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I:\マイドライブ\仕事用\管理\"/>
    </mc:Choice>
  </mc:AlternateContent>
  <xr:revisionPtr revIDLastSave="0" documentId="13_ncr:1_{743EEA45-0AD5-43B7-B80C-288A891DBCAF}" xr6:coauthVersionLast="47" xr6:coauthVersionMax="47" xr10:uidLastSave="{00000000-0000-0000-0000-000000000000}"/>
  <bookViews>
    <workbookView xWindow="3480" yWindow="4290" windowWidth="21600" windowHeight="11295" xr2:uid="{7F949E50-81D7-4057-BC0F-EDC746B8BA95}"/>
    <workbookView xWindow="3195" yWindow="465" windowWidth="21690" windowHeight="11265" xr2:uid="{53428755-DDCE-44E3-ABA4-4ED05B6B25EF}"/>
    <workbookView xWindow="2490" yWindow="3120" windowWidth="16530" windowHeight="11490" activeTab="1" xr2:uid="{91203342-2C53-47E7-AF09-DA3492A94653}"/>
  </bookViews>
  <sheets>
    <sheet name="Sheet1" sheetId="1" r:id="rId1"/>
    <sheet name="Sheet2" sheetId="4" r:id="rId2"/>
    <sheet name="Sheet3" sheetId="3" r:id="rId3"/>
  </sheets>
  <externalReferences>
    <externalReference r:id="rId4"/>
  </externalReferences>
  <definedNames>
    <definedName name="_xlnm._FilterDatabase" localSheetId="0" hidden="1">Sheet1!$A$31:$JWV$801</definedName>
    <definedName name="グラフ期間">Sheet1!$BZN$2:$CGP$2</definedName>
    <definedName name="伸縮２残業">Sheet1!$BZN$23:$CGP$23</definedName>
    <definedName name="伸縮４残業">Sheet1!$BZN$24:$CGP$24</definedName>
    <definedName name="伸縮外２残業">Sheet1!$BZN$28:$CGP$28</definedName>
    <definedName name="伸縮外４残業">Sheet1!$BZN$29:$CGP$29</definedName>
    <definedName name="伸縮外受領">Sheet1!$BZN$10:$CGP$10</definedName>
    <definedName name="伸縮外受領未工程">Sheet1!$BZN$12:$CGP$12</definedName>
    <definedName name="伸縮外定時間">Sheet1!$BZN$25:$CGP$25</definedName>
    <definedName name="伸縮外未受領">Sheet1!$BZN$14:$CGP$14</definedName>
    <definedName name="伸縮受領">Sheet1!$BZN$9:$CGP$9</definedName>
    <definedName name="伸縮受領未工程">Sheet1!$BZN$11:$CGP$11</definedName>
    <definedName name="伸縮定時間">Sheet1!$BZN$20:$CGP$20</definedName>
    <definedName name="伸縮未受領">Sheet1!$BZN$13:$CGP$13</definedName>
    <definedName name="全体２残業">Sheet1!$BZN$18:$CGP$18</definedName>
    <definedName name="全体４残業">Sheet1!$BZN$19:$CGP$19</definedName>
    <definedName name="全体定時間">Sheet1!$BZN$15:$CGP$15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CG27" i="1" l="1"/>
  <c r="CCF27" i="1"/>
  <c r="CCE27" i="1"/>
  <c r="CCD27" i="1"/>
  <c r="CCC27" i="1"/>
  <c r="CCB27" i="1"/>
  <c r="CCA27" i="1"/>
  <c r="CBZ27" i="1"/>
  <c r="CBY27" i="1"/>
  <c r="CBX27" i="1"/>
  <c r="CBW27" i="1"/>
  <c r="CCG26" i="1"/>
  <c r="CCF26" i="1"/>
  <c r="CCE26" i="1"/>
  <c r="CCD26" i="1"/>
  <c r="CCC26" i="1"/>
  <c r="CCB26" i="1"/>
  <c r="CCA26" i="1"/>
  <c r="CBZ26" i="1"/>
  <c r="CBY26" i="1"/>
  <c r="CBX26" i="1"/>
  <c r="CBW26" i="1"/>
  <c r="CCG25" i="1"/>
  <c r="CCF25" i="1"/>
  <c r="CCE25" i="1"/>
  <c r="CCD25" i="1"/>
  <c r="CCC25" i="1"/>
  <c r="CCB25" i="1"/>
  <c r="CCA25" i="1"/>
  <c r="CBZ25" i="1"/>
  <c r="CBY25" i="1"/>
  <c r="CBX25" i="1"/>
  <c r="CBW25" i="1"/>
  <c r="CCG22" i="1"/>
  <c r="CCF22" i="1"/>
  <c r="CCE22" i="1"/>
  <c r="CCD22" i="1"/>
  <c r="CCC22" i="1"/>
  <c r="CCB22" i="1"/>
  <c r="CCA22" i="1"/>
  <c r="CBZ22" i="1"/>
  <c r="CBY22" i="1"/>
  <c r="CBX22" i="1"/>
  <c r="CBW22" i="1"/>
  <c r="CCG21" i="1"/>
  <c r="CCF21" i="1"/>
  <c r="CCE21" i="1"/>
  <c r="CCD21" i="1"/>
  <c r="CCC21" i="1"/>
  <c r="CCB21" i="1"/>
  <c r="CCA21" i="1"/>
  <c r="CBZ21" i="1"/>
  <c r="CBY21" i="1"/>
  <c r="CBX21" i="1"/>
  <c r="CBW21" i="1"/>
  <c r="CCG20" i="1"/>
  <c r="CCF20" i="1"/>
  <c r="CCE20" i="1"/>
  <c r="CCD20" i="1"/>
  <c r="CCC20" i="1"/>
  <c r="CCB20" i="1"/>
  <c r="CCA20" i="1"/>
  <c r="CBZ20" i="1"/>
  <c r="CBY20" i="1"/>
  <c r="CBX20" i="1"/>
  <c r="CBW20" i="1"/>
  <c r="CBV27" i="1"/>
  <c r="CBU27" i="1"/>
  <c r="CBT27" i="1"/>
  <c r="CBV26" i="1"/>
  <c r="CBU26" i="1"/>
  <c r="CBT26" i="1"/>
  <c r="CBV25" i="1"/>
  <c r="CBU25" i="1"/>
  <c r="CBT25" i="1"/>
  <c r="CBV22" i="1"/>
  <c r="CBU22" i="1"/>
  <c r="CBT22" i="1"/>
  <c r="CBV21" i="1"/>
  <c r="CBU21" i="1"/>
  <c r="CBT21" i="1"/>
  <c r="CBV20" i="1"/>
  <c r="CBU20" i="1"/>
  <c r="CBT20" i="1"/>
  <c r="CBE27" i="1"/>
  <c r="CBD27" i="1"/>
  <c r="CBC27" i="1"/>
  <c r="CBB27" i="1"/>
  <c r="CBA27" i="1"/>
  <c r="CAZ27" i="1"/>
  <c r="CAY27" i="1"/>
  <c r="CAX27" i="1"/>
  <c r="CBE26" i="1"/>
  <c r="CBD26" i="1"/>
  <c r="CBC26" i="1"/>
  <c r="CBB26" i="1"/>
  <c r="CBA26" i="1"/>
  <c r="CAZ26" i="1"/>
  <c r="CAY26" i="1"/>
  <c r="CAX26" i="1"/>
  <c r="CBE25" i="1"/>
  <c r="CBD25" i="1"/>
  <c r="CBC25" i="1"/>
  <c r="CBB25" i="1"/>
  <c r="CBA25" i="1"/>
  <c r="CAZ25" i="1"/>
  <c r="CAY25" i="1"/>
  <c r="CAX25" i="1"/>
  <c r="CBE22" i="1"/>
  <c r="CBD22" i="1"/>
  <c r="CBC22" i="1"/>
  <c r="CBB22" i="1"/>
  <c r="CBA22" i="1"/>
  <c r="CAZ22" i="1"/>
  <c r="CAY22" i="1"/>
  <c r="CAX22" i="1"/>
  <c r="CBE21" i="1"/>
  <c r="CBD21" i="1"/>
  <c r="CBC21" i="1"/>
  <c r="CBB21" i="1"/>
  <c r="CBA21" i="1"/>
  <c r="CAZ21" i="1"/>
  <c r="CAY21" i="1"/>
  <c r="CAX21" i="1"/>
  <c r="CBE20" i="1"/>
  <c r="CBD20" i="1"/>
  <c r="CBC20" i="1"/>
  <c r="CBB20" i="1"/>
  <c r="CBA20" i="1"/>
  <c r="CAZ20" i="1"/>
  <c r="CAY20" i="1"/>
  <c r="CAX20" i="1"/>
  <c r="CAW27" i="1"/>
  <c r="CAW26" i="1"/>
  <c r="CAW25" i="1"/>
  <c r="CAW22" i="1"/>
  <c r="CAW21" i="1"/>
  <c r="CAW20" i="1"/>
  <c r="S211" i="1"/>
  <c r="H34" i="1"/>
  <c r="H33" i="1"/>
  <c r="H32" i="1"/>
  <c r="S34" i="1"/>
  <c r="R34" i="1" s="1"/>
  <c r="S33" i="1"/>
  <c r="S32" i="1"/>
  <c r="R33" i="1" l="1"/>
  <c r="R32" i="1"/>
  <c r="V28" i="1"/>
  <c r="S39" i="1"/>
  <c r="S37" i="1"/>
  <c r="S38" i="1"/>
  <c r="S36" i="1"/>
  <c r="S35" i="1"/>
  <c r="H39" i="1"/>
  <c r="H38" i="1"/>
  <c r="H37" i="1"/>
  <c r="H36" i="1"/>
  <c r="H35" i="1"/>
  <c r="S45" i="1"/>
  <c r="V45" i="1" s="1"/>
  <c r="W45" i="1" s="1"/>
  <c r="S67" i="1"/>
  <c r="V67" i="1" s="1"/>
  <c r="W67" i="1" s="1"/>
  <c r="R165" i="1"/>
  <c r="L39" i="1"/>
  <c r="K39" i="1"/>
  <c r="L38" i="1"/>
  <c r="K38" i="1"/>
  <c r="L37" i="1"/>
  <c r="K37" i="1"/>
  <c r="L36" i="1"/>
  <c r="K36" i="1"/>
  <c r="L35" i="1"/>
  <c r="K35" i="1"/>
  <c r="L34" i="1"/>
  <c r="K34" i="1"/>
  <c r="L33" i="1"/>
  <c r="K33" i="1"/>
  <c r="L32" i="1"/>
  <c r="K32" i="1"/>
  <c r="CID27" i="1"/>
  <c r="CIC27" i="1"/>
  <c r="CIB27" i="1"/>
  <c r="CIA27" i="1"/>
  <c r="CHZ27" i="1"/>
  <c r="CHY27" i="1"/>
  <c r="CHX27" i="1"/>
  <c r="CHW27" i="1"/>
  <c r="CHV27" i="1"/>
  <c r="CHU27" i="1"/>
  <c r="CHT27" i="1"/>
  <c r="CHS27" i="1"/>
  <c r="CHR27" i="1"/>
  <c r="CHQ27" i="1"/>
  <c r="CHP27" i="1"/>
  <c r="CHO27" i="1"/>
  <c r="CHN27" i="1"/>
  <c r="CHM27" i="1"/>
  <c r="CHL27" i="1"/>
  <c r="CHK27" i="1"/>
  <c r="CHJ27" i="1"/>
  <c r="CHI27" i="1"/>
  <c r="CHH27" i="1"/>
  <c r="CHG27" i="1"/>
  <c r="CHF27" i="1"/>
  <c r="CHE27" i="1"/>
  <c r="CHD27" i="1"/>
  <c r="CHC27" i="1"/>
  <c r="CHB27" i="1"/>
  <c r="CHA27" i="1"/>
  <c r="CGZ27" i="1"/>
  <c r="CGY27" i="1"/>
  <c r="CGX27" i="1"/>
  <c r="CGW27" i="1"/>
  <c r="CGV27" i="1"/>
  <c r="CGU27" i="1"/>
  <c r="CGT27" i="1"/>
  <c r="CGS27" i="1"/>
  <c r="CGR27" i="1"/>
  <c r="CGQ27" i="1"/>
  <c r="CGP27" i="1"/>
  <c r="CGO27" i="1"/>
  <c r="CGN27" i="1"/>
  <c r="CGM27" i="1"/>
  <c r="CGL27" i="1"/>
  <c r="CGK27" i="1"/>
  <c r="CGJ27" i="1"/>
  <c r="CGI27" i="1"/>
  <c r="CGH27" i="1"/>
  <c r="CGG27" i="1"/>
  <c r="CGF27" i="1"/>
  <c r="CGE27" i="1"/>
  <c r="CGD27" i="1"/>
  <c r="CGC27" i="1"/>
  <c r="CGB27" i="1"/>
  <c r="CGA27" i="1"/>
  <c r="CFZ27" i="1"/>
  <c r="CFY27" i="1"/>
  <c r="CFX27" i="1"/>
  <c r="CFW27" i="1"/>
  <c r="CFV27" i="1"/>
  <c r="CID26" i="1"/>
  <c r="CIC26" i="1"/>
  <c r="CIB26" i="1"/>
  <c r="CIA26" i="1"/>
  <c r="CHZ26" i="1"/>
  <c r="CHY26" i="1"/>
  <c r="CHX26" i="1"/>
  <c r="CHW26" i="1"/>
  <c r="CHV26" i="1"/>
  <c r="CHU26" i="1"/>
  <c r="CHT26" i="1"/>
  <c r="CHS26" i="1"/>
  <c r="CHR26" i="1"/>
  <c r="CHQ26" i="1"/>
  <c r="CHP26" i="1"/>
  <c r="CHO26" i="1"/>
  <c r="CHN26" i="1"/>
  <c r="CHM26" i="1"/>
  <c r="CHL26" i="1"/>
  <c r="CHK26" i="1"/>
  <c r="CHJ26" i="1"/>
  <c r="CHI26" i="1"/>
  <c r="CHH26" i="1"/>
  <c r="CHG26" i="1"/>
  <c r="CHF26" i="1"/>
  <c r="CHE26" i="1"/>
  <c r="CHD26" i="1"/>
  <c r="CHC26" i="1"/>
  <c r="CHB26" i="1"/>
  <c r="CHA26" i="1"/>
  <c r="CGZ26" i="1"/>
  <c r="CGY26" i="1"/>
  <c r="CGX26" i="1"/>
  <c r="CGW26" i="1"/>
  <c r="CGV26" i="1"/>
  <c r="CGU26" i="1"/>
  <c r="CGT26" i="1"/>
  <c r="CGS26" i="1"/>
  <c r="CGR26" i="1"/>
  <c r="CGQ26" i="1"/>
  <c r="CGP26" i="1"/>
  <c r="CGO26" i="1"/>
  <c r="CGN26" i="1"/>
  <c r="CGM26" i="1"/>
  <c r="CGL26" i="1"/>
  <c r="CGK26" i="1"/>
  <c r="CGJ26" i="1"/>
  <c r="CGI26" i="1"/>
  <c r="CGH26" i="1"/>
  <c r="CGG26" i="1"/>
  <c r="CGF26" i="1"/>
  <c r="CGE26" i="1"/>
  <c r="CGD26" i="1"/>
  <c r="CGC26" i="1"/>
  <c r="CGB26" i="1"/>
  <c r="CGA26" i="1"/>
  <c r="CFZ26" i="1"/>
  <c r="CFY26" i="1"/>
  <c r="CFX26" i="1"/>
  <c r="CFW26" i="1"/>
  <c r="CFV26" i="1"/>
  <c r="CID25" i="1"/>
  <c r="CIC25" i="1"/>
  <c r="CIB25" i="1"/>
  <c r="CIA25" i="1"/>
  <c r="CHZ25" i="1"/>
  <c r="CHY25" i="1"/>
  <c r="CHX25" i="1"/>
  <c r="CHW25" i="1"/>
  <c r="CHV25" i="1"/>
  <c r="CHU25" i="1"/>
  <c r="CHT25" i="1"/>
  <c r="CHS25" i="1"/>
  <c r="CHR25" i="1"/>
  <c r="CHQ25" i="1"/>
  <c r="CHP25" i="1"/>
  <c r="CHO25" i="1"/>
  <c r="CHN25" i="1"/>
  <c r="CHM25" i="1"/>
  <c r="CHL25" i="1"/>
  <c r="CHK25" i="1"/>
  <c r="CHJ25" i="1"/>
  <c r="CHI25" i="1"/>
  <c r="CHH25" i="1"/>
  <c r="CHG25" i="1"/>
  <c r="CHF25" i="1"/>
  <c r="CHE25" i="1"/>
  <c r="CHD25" i="1"/>
  <c r="CHC25" i="1"/>
  <c r="CHB25" i="1"/>
  <c r="CHA25" i="1"/>
  <c r="CGZ25" i="1"/>
  <c r="CGY25" i="1"/>
  <c r="CGX25" i="1"/>
  <c r="CGW25" i="1"/>
  <c r="CGV25" i="1"/>
  <c r="CGU25" i="1"/>
  <c r="CGT25" i="1"/>
  <c r="CGS25" i="1"/>
  <c r="CGR25" i="1"/>
  <c r="CGQ25" i="1"/>
  <c r="CGP25" i="1"/>
  <c r="CGO25" i="1"/>
  <c r="CGN25" i="1"/>
  <c r="CGM25" i="1"/>
  <c r="CGL25" i="1"/>
  <c r="CGK25" i="1"/>
  <c r="CGJ25" i="1"/>
  <c r="CGI25" i="1"/>
  <c r="CGH25" i="1"/>
  <c r="CGG25" i="1"/>
  <c r="CGF25" i="1"/>
  <c r="CGE25" i="1"/>
  <c r="CGD25" i="1"/>
  <c r="CGC25" i="1"/>
  <c r="CGB25" i="1"/>
  <c r="CGA25" i="1"/>
  <c r="CFZ25" i="1"/>
  <c r="CFY25" i="1"/>
  <c r="CFX25" i="1"/>
  <c r="CFW25" i="1"/>
  <c r="CFV25" i="1"/>
  <c r="CID22" i="1"/>
  <c r="CIC22" i="1"/>
  <c r="CIB22" i="1"/>
  <c r="CIA22" i="1"/>
  <c r="CHZ22" i="1"/>
  <c r="CHY22" i="1"/>
  <c r="CHX22" i="1"/>
  <c r="CHW22" i="1"/>
  <c r="CHV22" i="1"/>
  <c r="CHU22" i="1"/>
  <c r="CHT22" i="1"/>
  <c r="CHS22" i="1"/>
  <c r="CHR22" i="1"/>
  <c r="CHQ22" i="1"/>
  <c r="CHP22" i="1"/>
  <c r="CHO22" i="1"/>
  <c r="CHN22" i="1"/>
  <c r="CHM22" i="1"/>
  <c r="CHL22" i="1"/>
  <c r="CHK22" i="1"/>
  <c r="CHJ22" i="1"/>
  <c r="CHI22" i="1"/>
  <c r="CHH22" i="1"/>
  <c r="CHG22" i="1"/>
  <c r="CHF22" i="1"/>
  <c r="CHE22" i="1"/>
  <c r="CHD22" i="1"/>
  <c r="CHC22" i="1"/>
  <c r="CHB22" i="1"/>
  <c r="CHA22" i="1"/>
  <c r="CGZ22" i="1"/>
  <c r="CGY22" i="1"/>
  <c r="CGX22" i="1"/>
  <c r="CGW22" i="1"/>
  <c r="CGV22" i="1"/>
  <c r="CGU22" i="1"/>
  <c r="CGT22" i="1"/>
  <c r="CGS22" i="1"/>
  <c r="CGR22" i="1"/>
  <c r="CGQ22" i="1"/>
  <c r="CGP22" i="1"/>
  <c r="CGO22" i="1"/>
  <c r="CGN22" i="1"/>
  <c r="CGM22" i="1"/>
  <c r="CGL22" i="1"/>
  <c r="CGK22" i="1"/>
  <c r="CGJ22" i="1"/>
  <c r="CGI22" i="1"/>
  <c r="CGH22" i="1"/>
  <c r="CGG22" i="1"/>
  <c r="CGF22" i="1"/>
  <c r="CGE22" i="1"/>
  <c r="CGD22" i="1"/>
  <c r="CGC22" i="1"/>
  <c r="CGB22" i="1"/>
  <c r="CGA22" i="1"/>
  <c r="CFZ22" i="1"/>
  <c r="CFY22" i="1"/>
  <c r="CFX22" i="1"/>
  <c r="CFW22" i="1"/>
  <c r="CFV22" i="1"/>
  <c r="CID21" i="1"/>
  <c r="CIC21" i="1"/>
  <c r="CIB21" i="1"/>
  <c r="CIA21" i="1"/>
  <c r="CHZ21" i="1"/>
  <c r="CHY21" i="1"/>
  <c r="CHX21" i="1"/>
  <c r="CHW21" i="1"/>
  <c r="CHV21" i="1"/>
  <c r="CHU21" i="1"/>
  <c r="CHT21" i="1"/>
  <c r="CHS21" i="1"/>
  <c r="CHR21" i="1"/>
  <c r="CHQ21" i="1"/>
  <c r="CHP21" i="1"/>
  <c r="CHO21" i="1"/>
  <c r="CHN21" i="1"/>
  <c r="CHM21" i="1"/>
  <c r="CHL21" i="1"/>
  <c r="CHK21" i="1"/>
  <c r="CHJ21" i="1"/>
  <c r="CHI21" i="1"/>
  <c r="CHH21" i="1"/>
  <c r="CHG21" i="1"/>
  <c r="CHF21" i="1"/>
  <c r="CHE21" i="1"/>
  <c r="CHD21" i="1"/>
  <c r="CHC21" i="1"/>
  <c r="CHB21" i="1"/>
  <c r="CHA21" i="1"/>
  <c r="CGZ21" i="1"/>
  <c r="CGY21" i="1"/>
  <c r="CGX21" i="1"/>
  <c r="CGW21" i="1"/>
  <c r="CGV21" i="1"/>
  <c r="CGU21" i="1"/>
  <c r="CGT21" i="1"/>
  <c r="CGS21" i="1"/>
  <c r="CGR21" i="1"/>
  <c r="CGQ21" i="1"/>
  <c r="CGP21" i="1"/>
  <c r="CGO21" i="1"/>
  <c r="CGN21" i="1"/>
  <c r="CGM21" i="1"/>
  <c r="CGL21" i="1"/>
  <c r="CGK21" i="1"/>
  <c r="CGJ21" i="1"/>
  <c r="CGI21" i="1"/>
  <c r="CGH21" i="1"/>
  <c r="CGG21" i="1"/>
  <c r="CGF21" i="1"/>
  <c r="CGE21" i="1"/>
  <c r="CGD21" i="1"/>
  <c r="CGC21" i="1"/>
  <c r="CGB21" i="1"/>
  <c r="CGA21" i="1"/>
  <c r="CFZ21" i="1"/>
  <c r="CFY21" i="1"/>
  <c r="CFX21" i="1"/>
  <c r="CFW21" i="1"/>
  <c r="CFV21" i="1"/>
  <c r="CID20" i="1"/>
  <c r="CIC20" i="1"/>
  <c r="CIB20" i="1"/>
  <c r="CIA20" i="1"/>
  <c r="CHZ20" i="1"/>
  <c r="CHY20" i="1"/>
  <c r="CHX20" i="1"/>
  <c r="CHW20" i="1"/>
  <c r="CHV20" i="1"/>
  <c r="CHU20" i="1"/>
  <c r="CHT20" i="1"/>
  <c r="CHS20" i="1"/>
  <c r="CHR20" i="1"/>
  <c r="CHQ20" i="1"/>
  <c r="CHP20" i="1"/>
  <c r="CHO20" i="1"/>
  <c r="CHN20" i="1"/>
  <c r="CHM20" i="1"/>
  <c r="CHL20" i="1"/>
  <c r="CHK20" i="1"/>
  <c r="CHJ20" i="1"/>
  <c r="CHI20" i="1"/>
  <c r="CHH20" i="1"/>
  <c r="CHG20" i="1"/>
  <c r="CHF20" i="1"/>
  <c r="CHE20" i="1"/>
  <c r="CHD20" i="1"/>
  <c r="CHC20" i="1"/>
  <c r="CHB20" i="1"/>
  <c r="CHA20" i="1"/>
  <c r="CGZ20" i="1"/>
  <c r="CGY20" i="1"/>
  <c r="CGX20" i="1"/>
  <c r="CGW20" i="1"/>
  <c r="CGV20" i="1"/>
  <c r="CGU20" i="1"/>
  <c r="CGT20" i="1"/>
  <c r="CGS20" i="1"/>
  <c r="CGR20" i="1"/>
  <c r="CGQ20" i="1"/>
  <c r="CGP20" i="1"/>
  <c r="CGO20" i="1"/>
  <c r="CGN20" i="1"/>
  <c r="CGM20" i="1"/>
  <c r="CGL20" i="1"/>
  <c r="CGK20" i="1"/>
  <c r="CGJ20" i="1"/>
  <c r="CGI20" i="1"/>
  <c r="CGH20" i="1"/>
  <c r="CGG20" i="1"/>
  <c r="CGF20" i="1"/>
  <c r="CGE20" i="1"/>
  <c r="CGD20" i="1"/>
  <c r="CGC20" i="1"/>
  <c r="CGB20" i="1"/>
  <c r="CGA20" i="1"/>
  <c r="CFZ20" i="1"/>
  <c r="CFY20" i="1"/>
  <c r="CFX20" i="1"/>
  <c r="CFW20" i="1"/>
  <c r="CFV20" i="1"/>
  <c r="S81" i="1"/>
  <c r="S44" i="1"/>
  <c r="S40" i="1"/>
  <c r="CAS22" i="1"/>
  <c r="CAR22" i="1"/>
  <c r="CAS21" i="1"/>
  <c r="CAR21" i="1"/>
  <c r="CAS20" i="1"/>
  <c r="CAR20" i="1"/>
  <c r="CAS27" i="1"/>
  <c r="CAR27" i="1"/>
  <c r="CAS26" i="1"/>
  <c r="CAR26" i="1"/>
  <c r="CAS25" i="1"/>
  <c r="CAR25" i="1"/>
  <c r="CAT27" i="1"/>
  <c r="CAT26" i="1"/>
  <c r="CAT25" i="1"/>
  <c r="CAT22" i="1"/>
  <c r="CAT21" i="1"/>
  <c r="CAT20" i="1"/>
  <c r="CAQ27" i="1"/>
  <c r="CAP27" i="1"/>
  <c r="CAO27" i="1"/>
  <c r="CAN27" i="1"/>
  <c r="CAM27" i="1"/>
  <c r="CAL27" i="1"/>
  <c r="CAK27" i="1"/>
  <c r="CAJ27" i="1"/>
  <c r="CAI27" i="1"/>
  <c r="CAQ26" i="1"/>
  <c r="CAP26" i="1"/>
  <c r="CAO26" i="1"/>
  <c r="CAN26" i="1"/>
  <c r="CAM26" i="1"/>
  <c r="CAL26" i="1"/>
  <c r="CAK26" i="1"/>
  <c r="CAJ26" i="1"/>
  <c r="CAI26" i="1"/>
  <c r="CAQ25" i="1"/>
  <c r="CAP25" i="1"/>
  <c r="CAO25" i="1"/>
  <c r="CAN25" i="1"/>
  <c r="CAM25" i="1"/>
  <c r="CAL25" i="1"/>
  <c r="CAK25" i="1"/>
  <c r="CAJ25" i="1"/>
  <c r="CAI25" i="1"/>
  <c r="CAQ22" i="1"/>
  <c r="CAP22" i="1"/>
  <c r="CAO22" i="1"/>
  <c r="CAN22" i="1"/>
  <c r="CAM22" i="1"/>
  <c r="CAL22" i="1"/>
  <c r="CAK22" i="1"/>
  <c r="CAJ22" i="1"/>
  <c r="CAQ21" i="1"/>
  <c r="CAP21" i="1"/>
  <c r="CAO21" i="1"/>
  <c r="CAN21" i="1"/>
  <c r="CAM21" i="1"/>
  <c r="CAL21" i="1"/>
  <c r="CAK21" i="1"/>
  <c r="CAJ21" i="1"/>
  <c r="CAQ20" i="1"/>
  <c r="CAP20" i="1"/>
  <c r="CAO20" i="1"/>
  <c r="CAN20" i="1"/>
  <c r="CAM20" i="1"/>
  <c r="CAL20" i="1"/>
  <c r="CAK20" i="1"/>
  <c r="CAJ20" i="1"/>
  <c r="CAI22" i="1"/>
  <c r="CAI21" i="1"/>
  <c r="CAI20" i="1"/>
  <c r="CBS27" i="1"/>
  <c r="CBR27" i="1"/>
  <c r="CBQ27" i="1"/>
  <c r="CBP27" i="1"/>
  <c r="CBO27" i="1"/>
  <c r="CBN27" i="1"/>
  <c r="CBM27" i="1"/>
  <c r="CBL27" i="1"/>
  <c r="CBK27" i="1"/>
  <c r="CBJ27" i="1"/>
  <c r="CBI27" i="1"/>
  <c r="CBH27" i="1"/>
  <c r="CBG27" i="1"/>
  <c r="CBF27" i="1"/>
  <c r="CBS26" i="1"/>
  <c r="CBR26" i="1"/>
  <c r="CBQ26" i="1"/>
  <c r="CBP26" i="1"/>
  <c r="CBO26" i="1"/>
  <c r="CBN26" i="1"/>
  <c r="CBM26" i="1"/>
  <c r="CBL26" i="1"/>
  <c r="CBK26" i="1"/>
  <c r="CBJ26" i="1"/>
  <c r="CBI26" i="1"/>
  <c r="CBH26" i="1"/>
  <c r="CBG26" i="1"/>
  <c r="CBF26" i="1"/>
  <c r="CBS25" i="1"/>
  <c r="CBR25" i="1"/>
  <c r="CBQ25" i="1"/>
  <c r="CBP25" i="1"/>
  <c r="CBO25" i="1"/>
  <c r="CBN25" i="1"/>
  <c r="CBM25" i="1"/>
  <c r="CBL25" i="1"/>
  <c r="CBK25" i="1"/>
  <c r="CBJ25" i="1"/>
  <c r="CBI25" i="1"/>
  <c r="CBH25" i="1"/>
  <c r="CBG25" i="1"/>
  <c r="CBF25" i="1"/>
  <c r="CBS22" i="1"/>
  <c r="CBR22" i="1"/>
  <c r="CBQ22" i="1"/>
  <c r="CBP22" i="1"/>
  <c r="CBO22" i="1"/>
  <c r="CBN22" i="1"/>
  <c r="CBM22" i="1"/>
  <c r="CBL22" i="1"/>
  <c r="CBK22" i="1"/>
  <c r="CBJ22" i="1"/>
  <c r="CBI22" i="1"/>
  <c r="CBH22" i="1"/>
  <c r="CBG22" i="1"/>
  <c r="CBF22" i="1"/>
  <c r="CBS21" i="1"/>
  <c r="CBR21" i="1"/>
  <c r="CBQ21" i="1"/>
  <c r="CBP21" i="1"/>
  <c r="CBO21" i="1"/>
  <c r="CBN21" i="1"/>
  <c r="CBM21" i="1"/>
  <c r="CBL21" i="1"/>
  <c r="CBK21" i="1"/>
  <c r="CBJ21" i="1"/>
  <c r="CBI21" i="1"/>
  <c r="CBH21" i="1"/>
  <c r="CBG21" i="1"/>
  <c r="CBF21" i="1"/>
  <c r="CBS20" i="1"/>
  <c r="CBR20" i="1"/>
  <c r="CBQ20" i="1"/>
  <c r="CBP20" i="1"/>
  <c r="CBO20" i="1"/>
  <c r="CBN20" i="1"/>
  <c r="CBM20" i="1"/>
  <c r="CBL20" i="1"/>
  <c r="CBK20" i="1"/>
  <c r="CBJ20" i="1"/>
  <c r="CBI20" i="1"/>
  <c r="CBH20" i="1"/>
  <c r="CBG20" i="1"/>
  <c r="CBF20" i="1"/>
  <c r="S213" i="1"/>
  <c r="V213" i="1" s="1"/>
  <c r="W213" i="1" s="1"/>
  <c r="R74" i="1"/>
  <c r="H42" i="1"/>
  <c r="H40" i="1"/>
  <c r="L42" i="1"/>
  <c r="K42" i="1"/>
  <c r="L41" i="1"/>
  <c r="K41" i="1"/>
  <c r="L40" i="1"/>
  <c r="K40" i="1"/>
  <c r="CFU27" i="1"/>
  <c r="CFT27" i="1"/>
  <c r="CFS27" i="1"/>
  <c r="CFR27" i="1"/>
  <c r="CFQ27" i="1"/>
  <c r="CFP27" i="1"/>
  <c r="CFO27" i="1"/>
  <c r="CFN27" i="1"/>
  <c r="CFM27" i="1"/>
  <c r="CFL27" i="1"/>
  <c r="CFK27" i="1"/>
  <c r="CFJ27" i="1"/>
  <c r="CFI27" i="1"/>
  <c r="CFH27" i="1"/>
  <c r="CFG27" i="1"/>
  <c r="CFF27" i="1"/>
  <c r="CFE27" i="1"/>
  <c r="CFD27" i="1"/>
  <c r="CFC27" i="1"/>
  <c r="CFB27" i="1"/>
  <c r="CFA27" i="1"/>
  <c r="CEZ27" i="1"/>
  <c r="CEY27" i="1"/>
  <c r="CEX27" i="1"/>
  <c r="CEW27" i="1"/>
  <c r="CEV27" i="1"/>
  <c r="CEU27" i="1"/>
  <c r="CET27" i="1"/>
  <c r="CES27" i="1"/>
  <c r="CER27" i="1"/>
  <c r="CEQ27" i="1"/>
  <c r="CEP27" i="1"/>
  <c r="CEO27" i="1"/>
  <c r="CEN27" i="1"/>
  <c r="CEM27" i="1"/>
  <c r="CEL27" i="1"/>
  <c r="CEK27" i="1"/>
  <c r="CEJ27" i="1"/>
  <c r="CEI27" i="1"/>
  <c r="CEH27" i="1"/>
  <c r="CEG27" i="1"/>
  <c r="CEF27" i="1"/>
  <c r="CEE27" i="1"/>
  <c r="CED27" i="1"/>
  <c r="CEC27" i="1"/>
  <c r="CEB27" i="1"/>
  <c r="CEA27" i="1"/>
  <c r="CDZ27" i="1"/>
  <c r="CDY27" i="1"/>
  <c r="CDX27" i="1"/>
  <c r="CDW27" i="1"/>
  <c r="CDV27" i="1"/>
  <c r="CDU27" i="1"/>
  <c r="CDT27" i="1"/>
  <c r="CDS27" i="1"/>
  <c r="CDR27" i="1"/>
  <c r="CDQ27" i="1"/>
  <c r="CDP27" i="1"/>
  <c r="CDO27" i="1"/>
  <c r="CDN27" i="1"/>
  <c r="CDM27" i="1"/>
  <c r="CFU26" i="1"/>
  <c r="CFT26" i="1"/>
  <c r="CFS26" i="1"/>
  <c r="CFR26" i="1"/>
  <c r="CFQ26" i="1"/>
  <c r="CFP26" i="1"/>
  <c r="CFO26" i="1"/>
  <c r="CFN26" i="1"/>
  <c r="CFM26" i="1"/>
  <c r="CFL26" i="1"/>
  <c r="CFK26" i="1"/>
  <c r="CFJ26" i="1"/>
  <c r="CFI26" i="1"/>
  <c r="CFH26" i="1"/>
  <c r="CFG26" i="1"/>
  <c r="CFF26" i="1"/>
  <c r="CFE26" i="1"/>
  <c r="CFD26" i="1"/>
  <c r="CFC26" i="1"/>
  <c r="CFB26" i="1"/>
  <c r="CFA26" i="1"/>
  <c r="CEZ26" i="1"/>
  <c r="CEY26" i="1"/>
  <c r="CEX26" i="1"/>
  <c r="CEW26" i="1"/>
  <c r="CEV26" i="1"/>
  <c r="CEU26" i="1"/>
  <c r="CET26" i="1"/>
  <c r="CES26" i="1"/>
  <c r="CER26" i="1"/>
  <c r="CEQ26" i="1"/>
  <c r="CEP26" i="1"/>
  <c r="CEO26" i="1"/>
  <c r="CEN26" i="1"/>
  <c r="CEM26" i="1"/>
  <c r="CEL26" i="1"/>
  <c r="CEK26" i="1"/>
  <c r="CEJ26" i="1"/>
  <c r="CEI26" i="1"/>
  <c r="CEH26" i="1"/>
  <c r="CEG26" i="1"/>
  <c r="CEF26" i="1"/>
  <c r="CEE26" i="1"/>
  <c r="CED26" i="1"/>
  <c r="CEC26" i="1"/>
  <c r="CEB26" i="1"/>
  <c r="CEA26" i="1"/>
  <c r="CDZ26" i="1"/>
  <c r="CDY26" i="1"/>
  <c r="CDX26" i="1"/>
  <c r="CDW26" i="1"/>
  <c r="CDV26" i="1"/>
  <c r="CDU26" i="1"/>
  <c r="CDT26" i="1"/>
  <c r="CDS26" i="1"/>
  <c r="CDR26" i="1"/>
  <c r="CDQ26" i="1"/>
  <c r="CDP26" i="1"/>
  <c r="CDO26" i="1"/>
  <c r="CDN26" i="1"/>
  <c r="CDM26" i="1"/>
  <c r="CFU25" i="1"/>
  <c r="CFT25" i="1"/>
  <c r="CFS25" i="1"/>
  <c r="CFR25" i="1"/>
  <c r="CFQ25" i="1"/>
  <c r="CFP25" i="1"/>
  <c r="CFO25" i="1"/>
  <c r="CFN25" i="1"/>
  <c r="CFM25" i="1"/>
  <c r="CFL25" i="1"/>
  <c r="CFK25" i="1"/>
  <c r="CFJ25" i="1"/>
  <c r="CFI25" i="1"/>
  <c r="CFH25" i="1"/>
  <c r="CFG25" i="1"/>
  <c r="CFF25" i="1"/>
  <c r="CFE25" i="1"/>
  <c r="CFD25" i="1"/>
  <c r="CFC25" i="1"/>
  <c r="CFB25" i="1"/>
  <c r="CFA25" i="1"/>
  <c r="CEZ25" i="1"/>
  <c r="CEY25" i="1"/>
  <c r="CEX25" i="1"/>
  <c r="CEW25" i="1"/>
  <c r="CEV25" i="1"/>
  <c r="CEU25" i="1"/>
  <c r="CET25" i="1"/>
  <c r="CES25" i="1"/>
  <c r="CER25" i="1"/>
  <c r="CEQ25" i="1"/>
  <c r="CEP25" i="1"/>
  <c r="CEO25" i="1"/>
  <c r="CEN25" i="1"/>
  <c r="CEM25" i="1"/>
  <c r="CEL25" i="1"/>
  <c r="CEK25" i="1"/>
  <c r="CEJ25" i="1"/>
  <c r="CEI25" i="1"/>
  <c r="CEH25" i="1"/>
  <c r="CEG25" i="1"/>
  <c r="CEF25" i="1"/>
  <c r="CEE25" i="1"/>
  <c r="CED25" i="1"/>
  <c r="CEC25" i="1"/>
  <c r="CEB25" i="1"/>
  <c r="CEA25" i="1"/>
  <c r="CDZ25" i="1"/>
  <c r="CDY25" i="1"/>
  <c r="CDX25" i="1"/>
  <c r="CDW25" i="1"/>
  <c r="CDV25" i="1"/>
  <c r="CDU25" i="1"/>
  <c r="CDT25" i="1"/>
  <c r="CDS25" i="1"/>
  <c r="CDR25" i="1"/>
  <c r="CDQ25" i="1"/>
  <c r="CDP25" i="1"/>
  <c r="CDO25" i="1"/>
  <c r="CDN25" i="1"/>
  <c r="CDM25" i="1"/>
  <c r="CFU22" i="1"/>
  <c r="CFT22" i="1"/>
  <c r="CFS22" i="1"/>
  <c r="CFR22" i="1"/>
  <c r="CFQ22" i="1"/>
  <c r="CFP22" i="1"/>
  <c r="CFO22" i="1"/>
  <c r="CFN22" i="1"/>
  <c r="CFM22" i="1"/>
  <c r="CFL22" i="1"/>
  <c r="CFK22" i="1"/>
  <c r="CFJ22" i="1"/>
  <c r="CFI22" i="1"/>
  <c r="CFH22" i="1"/>
  <c r="CFG22" i="1"/>
  <c r="CFF22" i="1"/>
  <c r="CFE22" i="1"/>
  <c r="CFD22" i="1"/>
  <c r="CFC22" i="1"/>
  <c r="CFB22" i="1"/>
  <c r="CFA22" i="1"/>
  <c r="CEZ22" i="1"/>
  <c r="CEY22" i="1"/>
  <c r="CEX22" i="1"/>
  <c r="CEW22" i="1"/>
  <c r="CEV22" i="1"/>
  <c r="CEU22" i="1"/>
  <c r="CET22" i="1"/>
  <c r="CES22" i="1"/>
  <c r="CER22" i="1"/>
  <c r="CEQ22" i="1"/>
  <c r="CEP22" i="1"/>
  <c r="CEO22" i="1"/>
  <c r="CEN22" i="1"/>
  <c r="CEM22" i="1"/>
  <c r="CEL22" i="1"/>
  <c r="CEK22" i="1"/>
  <c r="CEJ22" i="1"/>
  <c r="CEI22" i="1"/>
  <c r="CEH22" i="1"/>
  <c r="CEG22" i="1"/>
  <c r="CEF22" i="1"/>
  <c r="CEE22" i="1"/>
  <c r="CED22" i="1"/>
  <c r="CEC22" i="1"/>
  <c r="CEB22" i="1"/>
  <c r="CEA22" i="1"/>
  <c r="CDZ22" i="1"/>
  <c r="CDY22" i="1"/>
  <c r="CDX22" i="1"/>
  <c r="CDW22" i="1"/>
  <c r="CDV22" i="1"/>
  <c r="CDU22" i="1"/>
  <c r="CDT22" i="1"/>
  <c r="CDS22" i="1"/>
  <c r="CDR22" i="1"/>
  <c r="CDQ22" i="1"/>
  <c r="CDP22" i="1"/>
  <c r="CDO22" i="1"/>
  <c r="CDN22" i="1"/>
  <c r="CDM22" i="1"/>
  <c r="CFU21" i="1"/>
  <c r="CFT21" i="1"/>
  <c r="CFS21" i="1"/>
  <c r="CFR21" i="1"/>
  <c r="CFQ21" i="1"/>
  <c r="CFP21" i="1"/>
  <c r="CFO21" i="1"/>
  <c r="CFN21" i="1"/>
  <c r="CFM21" i="1"/>
  <c r="CFL21" i="1"/>
  <c r="CFK21" i="1"/>
  <c r="CFJ21" i="1"/>
  <c r="CFI21" i="1"/>
  <c r="CFH21" i="1"/>
  <c r="CFG21" i="1"/>
  <c r="CFF21" i="1"/>
  <c r="CFE21" i="1"/>
  <c r="CFD21" i="1"/>
  <c r="CFC21" i="1"/>
  <c r="CFB21" i="1"/>
  <c r="CFA21" i="1"/>
  <c r="CEZ21" i="1"/>
  <c r="CEY21" i="1"/>
  <c r="CEX21" i="1"/>
  <c r="CEW21" i="1"/>
  <c r="CEV21" i="1"/>
  <c r="CEU21" i="1"/>
  <c r="CET21" i="1"/>
  <c r="CES21" i="1"/>
  <c r="CER21" i="1"/>
  <c r="CEQ21" i="1"/>
  <c r="CEP21" i="1"/>
  <c r="CEO21" i="1"/>
  <c r="CEN21" i="1"/>
  <c r="CEM21" i="1"/>
  <c r="CEL21" i="1"/>
  <c r="CEK21" i="1"/>
  <c r="CEJ21" i="1"/>
  <c r="CEI21" i="1"/>
  <c r="CEH21" i="1"/>
  <c r="CEG21" i="1"/>
  <c r="CEF21" i="1"/>
  <c r="CEE21" i="1"/>
  <c r="CED21" i="1"/>
  <c r="CEC21" i="1"/>
  <c r="CEB21" i="1"/>
  <c r="CEA21" i="1"/>
  <c r="CDZ21" i="1"/>
  <c r="CDY21" i="1"/>
  <c r="CDX21" i="1"/>
  <c r="CDW21" i="1"/>
  <c r="CDV21" i="1"/>
  <c r="CDU21" i="1"/>
  <c r="CDT21" i="1"/>
  <c r="CDS21" i="1"/>
  <c r="CDR21" i="1"/>
  <c r="CDQ21" i="1"/>
  <c r="CDP21" i="1"/>
  <c r="CDO21" i="1"/>
  <c r="CDN21" i="1"/>
  <c r="CDM21" i="1"/>
  <c r="CFU20" i="1"/>
  <c r="CFT20" i="1"/>
  <c r="CFS20" i="1"/>
  <c r="CFR20" i="1"/>
  <c r="CFQ20" i="1"/>
  <c r="CFP20" i="1"/>
  <c r="CFO20" i="1"/>
  <c r="CFN20" i="1"/>
  <c r="CFM20" i="1"/>
  <c r="CFL20" i="1"/>
  <c r="CFK20" i="1"/>
  <c r="CFJ20" i="1"/>
  <c r="CFI20" i="1"/>
  <c r="CFH20" i="1"/>
  <c r="CFG20" i="1"/>
  <c r="CFF20" i="1"/>
  <c r="CFE20" i="1"/>
  <c r="CFD20" i="1"/>
  <c r="CFC20" i="1"/>
  <c r="CFB20" i="1"/>
  <c r="CFA20" i="1"/>
  <c r="CEZ20" i="1"/>
  <c r="CEY20" i="1"/>
  <c r="CEX20" i="1"/>
  <c r="CEW20" i="1"/>
  <c r="CEV20" i="1"/>
  <c r="CEU20" i="1"/>
  <c r="CET20" i="1"/>
  <c r="CES20" i="1"/>
  <c r="CER20" i="1"/>
  <c r="CEQ20" i="1"/>
  <c r="CEP20" i="1"/>
  <c r="CEO20" i="1"/>
  <c r="CEN20" i="1"/>
  <c r="CEM20" i="1"/>
  <c r="CEL20" i="1"/>
  <c r="CEK20" i="1"/>
  <c r="CEJ20" i="1"/>
  <c r="CEI20" i="1"/>
  <c r="CEH20" i="1"/>
  <c r="CEG20" i="1"/>
  <c r="CEF20" i="1"/>
  <c r="CEE20" i="1"/>
  <c r="CED20" i="1"/>
  <c r="CEC20" i="1"/>
  <c r="CEB20" i="1"/>
  <c r="CEA20" i="1"/>
  <c r="CDZ20" i="1"/>
  <c r="CDY20" i="1"/>
  <c r="CDX20" i="1"/>
  <c r="CDW20" i="1"/>
  <c r="CDV20" i="1"/>
  <c r="CDU20" i="1"/>
  <c r="CDT20" i="1"/>
  <c r="CDS20" i="1"/>
  <c r="CDR20" i="1"/>
  <c r="CDQ20" i="1"/>
  <c r="CDP20" i="1"/>
  <c r="CDO20" i="1"/>
  <c r="CDN20" i="1"/>
  <c r="CDM20" i="1"/>
  <c r="CAV27" i="1"/>
  <c r="CAU27" i="1"/>
  <c r="CAV26" i="1"/>
  <c r="CAU26" i="1"/>
  <c r="CAV25" i="1"/>
  <c r="CAU25" i="1"/>
  <c r="CAV22" i="1"/>
  <c r="CAU22" i="1"/>
  <c r="CAV21" i="1"/>
  <c r="CAU21" i="1"/>
  <c r="CAV20" i="1"/>
  <c r="CAU20" i="1"/>
  <c r="V165" i="1"/>
  <c r="W165" i="1" s="1"/>
  <c r="S43" i="1"/>
  <c r="H44" i="1"/>
  <c r="H43" i="1"/>
  <c r="L45" i="1"/>
  <c r="K45" i="1"/>
  <c r="L44" i="1"/>
  <c r="K44" i="1"/>
  <c r="L43" i="1"/>
  <c r="K43" i="1"/>
  <c r="BZM27" i="1"/>
  <c r="BZL27" i="1"/>
  <c r="BZK27" i="1"/>
  <c r="BZJ27" i="1"/>
  <c r="BZI27" i="1"/>
  <c r="BZH27" i="1"/>
  <c r="BZM26" i="1"/>
  <c r="BZL26" i="1"/>
  <c r="BZK26" i="1"/>
  <c r="BZJ26" i="1"/>
  <c r="BZI26" i="1"/>
  <c r="BZH26" i="1"/>
  <c r="BZM25" i="1"/>
  <c r="BZL25" i="1"/>
  <c r="BZK25" i="1"/>
  <c r="BZJ25" i="1"/>
  <c r="BZI25" i="1"/>
  <c r="BZH25" i="1"/>
  <c r="BZM22" i="1"/>
  <c r="BZL22" i="1"/>
  <c r="BZK22" i="1"/>
  <c r="BZJ22" i="1"/>
  <c r="BZI22" i="1"/>
  <c r="BZH22" i="1"/>
  <c r="BZM21" i="1"/>
  <c r="BZL21" i="1"/>
  <c r="BZK21" i="1"/>
  <c r="BZJ21" i="1"/>
  <c r="BZI21" i="1"/>
  <c r="BZH21" i="1"/>
  <c r="BZM20" i="1"/>
  <c r="BZL20" i="1"/>
  <c r="BZK20" i="1"/>
  <c r="BZJ20" i="1"/>
  <c r="BZI20" i="1"/>
  <c r="BZH20" i="1"/>
  <c r="BZX27" i="1"/>
  <c r="BZW27" i="1"/>
  <c r="BZV27" i="1"/>
  <c r="BZU27" i="1"/>
  <c r="BZT27" i="1"/>
  <c r="BZS27" i="1"/>
  <c r="BZR27" i="1"/>
  <c r="BZQ27" i="1"/>
  <c r="BZP27" i="1"/>
  <c r="BZO27" i="1"/>
  <c r="BZN27" i="1"/>
  <c r="BZX26" i="1"/>
  <c r="BZW26" i="1"/>
  <c r="BZV26" i="1"/>
  <c r="BZU26" i="1"/>
  <c r="BZT26" i="1"/>
  <c r="BZS26" i="1"/>
  <c r="BZR26" i="1"/>
  <c r="BZQ26" i="1"/>
  <c r="BZP26" i="1"/>
  <c r="BZO26" i="1"/>
  <c r="BZN26" i="1"/>
  <c r="BZX25" i="1"/>
  <c r="BZW25" i="1"/>
  <c r="BZV25" i="1"/>
  <c r="BZU25" i="1"/>
  <c r="BZT25" i="1"/>
  <c r="BZS25" i="1"/>
  <c r="BZR25" i="1"/>
  <c r="BZQ25" i="1"/>
  <c r="BZP25" i="1"/>
  <c r="BZO25" i="1"/>
  <c r="BZN25" i="1"/>
  <c r="BZX22" i="1"/>
  <c r="BZW22" i="1"/>
  <c r="BZV22" i="1"/>
  <c r="BZU22" i="1"/>
  <c r="BZT22" i="1"/>
  <c r="BZS22" i="1"/>
  <c r="BZR22" i="1"/>
  <c r="BZQ22" i="1"/>
  <c r="BZP22" i="1"/>
  <c r="BZO22" i="1"/>
  <c r="BZN22" i="1"/>
  <c r="BZX21" i="1"/>
  <c r="BZW21" i="1"/>
  <c r="BZV21" i="1"/>
  <c r="BZU21" i="1"/>
  <c r="BZT21" i="1"/>
  <c r="BZS21" i="1"/>
  <c r="BZR21" i="1"/>
  <c r="BZQ21" i="1"/>
  <c r="BZP21" i="1"/>
  <c r="BZO21" i="1"/>
  <c r="BZN21" i="1"/>
  <c r="BZX20" i="1"/>
  <c r="BZW20" i="1"/>
  <c r="BZV20" i="1"/>
  <c r="BZU20" i="1"/>
  <c r="BZT20" i="1"/>
  <c r="BZS20" i="1"/>
  <c r="BZR20" i="1"/>
  <c r="BZQ20" i="1"/>
  <c r="BZP20" i="1"/>
  <c r="BZO20" i="1"/>
  <c r="BZN20" i="1"/>
  <c r="H53" i="1"/>
  <c r="H52" i="1"/>
  <c r="H50" i="1"/>
  <c r="S53" i="1"/>
  <c r="S52" i="1"/>
  <c r="S50" i="1"/>
  <c r="H49" i="1"/>
  <c r="R49" i="1" s="1"/>
  <c r="H48" i="1"/>
  <c r="H47" i="1"/>
  <c r="R47" i="1" s="1"/>
  <c r="H55" i="1"/>
  <c r="V55" i="1" s="1"/>
  <c r="V54" i="1"/>
  <c r="W54" i="1" s="1"/>
  <c r="R38" i="1" l="1"/>
  <c r="R37" i="1"/>
  <c r="R35" i="1"/>
  <c r="R36" i="1"/>
  <c r="R39" i="1"/>
  <c r="CAJ24" i="1"/>
  <c r="R40" i="1"/>
  <c r="R44" i="1"/>
  <c r="CAJ23" i="1"/>
  <c r="R52" i="1"/>
  <c r="R43" i="1"/>
  <c r="R53" i="1"/>
  <c r="R50" i="1"/>
  <c r="R48" i="1"/>
  <c r="L54" i="1"/>
  <c r="K54" i="1"/>
  <c r="L53" i="1"/>
  <c r="K53" i="1"/>
  <c r="L52" i="1"/>
  <c r="K52" i="1"/>
  <c r="L51" i="1"/>
  <c r="K51" i="1"/>
  <c r="L50" i="1"/>
  <c r="K50" i="1"/>
  <c r="L49" i="1"/>
  <c r="K49" i="1"/>
  <c r="L48" i="1"/>
  <c r="K48" i="1"/>
  <c r="L47" i="1"/>
  <c r="K47" i="1"/>
  <c r="L46" i="1"/>
  <c r="K46" i="1"/>
  <c r="BYM27" i="1"/>
  <c r="BYL27" i="1"/>
  <c r="BYM26" i="1"/>
  <c r="BYL26" i="1"/>
  <c r="BYM25" i="1"/>
  <c r="BYL25" i="1"/>
  <c r="BYM22" i="1"/>
  <c r="BYL22" i="1"/>
  <c r="BYM21" i="1"/>
  <c r="BYL21" i="1"/>
  <c r="BYM20" i="1"/>
  <c r="BYL20" i="1"/>
  <c r="L55" i="1"/>
  <c r="K55" i="1"/>
  <c r="BYK27" i="1"/>
  <c r="BYK26" i="1"/>
  <c r="BYK25" i="1"/>
  <c r="BYK22" i="1"/>
  <c r="BYK21" i="1"/>
  <c r="BYK20" i="1"/>
  <c r="BYJ22" i="1"/>
  <c r="BYI22" i="1"/>
  <c r="BYH22" i="1"/>
  <c r="BYG22" i="1"/>
  <c r="BYF22" i="1"/>
  <c r="BYJ21" i="1"/>
  <c r="BYI21" i="1"/>
  <c r="BYH21" i="1"/>
  <c r="BYG21" i="1"/>
  <c r="BYF21" i="1"/>
  <c r="BYJ20" i="1"/>
  <c r="BYI20" i="1"/>
  <c r="BYH20" i="1"/>
  <c r="BYG20" i="1"/>
  <c r="BYF20" i="1"/>
  <c r="BYJ27" i="1"/>
  <c r="BYI27" i="1"/>
  <c r="BYH27" i="1"/>
  <c r="BYG27" i="1"/>
  <c r="BYF27" i="1"/>
  <c r="BYJ26" i="1"/>
  <c r="BYI26" i="1"/>
  <c r="BYH26" i="1"/>
  <c r="BYG26" i="1"/>
  <c r="BYF26" i="1"/>
  <c r="BYJ25" i="1"/>
  <c r="BYI25" i="1"/>
  <c r="BYH25" i="1"/>
  <c r="BYG25" i="1"/>
  <c r="BYF25" i="1"/>
  <c r="BZG27" i="1"/>
  <c r="BZF27" i="1"/>
  <c r="BZE27" i="1"/>
  <c r="BZD27" i="1"/>
  <c r="BZC27" i="1"/>
  <c r="BZB27" i="1"/>
  <c r="BZA27" i="1"/>
  <c r="BYZ27" i="1"/>
  <c r="BYY27" i="1"/>
  <c r="BYX27" i="1"/>
  <c r="BYW27" i="1"/>
  <c r="BYV27" i="1"/>
  <c r="BYU27" i="1"/>
  <c r="BYT27" i="1"/>
  <c r="BZG26" i="1"/>
  <c r="BZF26" i="1"/>
  <c r="BZE26" i="1"/>
  <c r="BZD26" i="1"/>
  <c r="BZC26" i="1"/>
  <c r="BZB26" i="1"/>
  <c r="BZA26" i="1"/>
  <c r="BYZ26" i="1"/>
  <c r="BYY26" i="1"/>
  <c r="BYX26" i="1"/>
  <c r="BYW26" i="1"/>
  <c r="BYV26" i="1"/>
  <c r="BYU26" i="1"/>
  <c r="BYT26" i="1"/>
  <c r="BZG25" i="1"/>
  <c r="BZF25" i="1"/>
  <c r="BZE25" i="1"/>
  <c r="BZD25" i="1"/>
  <c r="BZC25" i="1"/>
  <c r="BZB25" i="1"/>
  <c r="BZA25" i="1"/>
  <c r="BYZ25" i="1"/>
  <c r="BYY25" i="1"/>
  <c r="BYX25" i="1"/>
  <c r="BYW25" i="1"/>
  <c r="BYV25" i="1"/>
  <c r="BYU25" i="1"/>
  <c r="BYT25" i="1"/>
  <c r="CAH27" i="1"/>
  <c r="CAG27" i="1"/>
  <c r="CAF27" i="1"/>
  <c r="CAE27" i="1"/>
  <c r="CAD27" i="1"/>
  <c r="CAC27" i="1"/>
  <c r="CAB27" i="1"/>
  <c r="CAA27" i="1"/>
  <c r="BZZ27" i="1"/>
  <c r="BZY27" i="1"/>
  <c r="CAH26" i="1"/>
  <c r="CAG26" i="1"/>
  <c r="CAF26" i="1"/>
  <c r="CAE26" i="1"/>
  <c r="CAD26" i="1"/>
  <c r="CAC26" i="1"/>
  <c r="CAB26" i="1"/>
  <c r="CAA26" i="1"/>
  <c r="BZZ26" i="1"/>
  <c r="BZY26" i="1"/>
  <c r="CAH25" i="1"/>
  <c r="CAG25" i="1"/>
  <c r="CAF25" i="1"/>
  <c r="CAE25" i="1"/>
  <c r="CAD25" i="1"/>
  <c r="CAC25" i="1"/>
  <c r="CAB25" i="1"/>
  <c r="CAA25" i="1"/>
  <c r="BZZ25" i="1"/>
  <c r="BZY25" i="1"/>
  <c r="BZG22" i="1"/>
  <c r="BZF22" i="1"/>
  <c r="BZE22" i="1"/>
  <c r="BZD22" i="1"/>
  <c r="BZC22" i="1"/>
  <c r="BZB22" i="1"/>
  <c r="BZA22" i="1"/>
  <c r="BYZ22" i="1"/>
  <c r="BYY22" i="1"/>
  <c r="BYX22" i="1"/>
  <c r="BYW22" i="1"/>
  <c r="BYV22" i="1"/>
  <c r="BYU22" i="1"/>
  <c r="BYT22" i="1"/>
  <c r="BZG21" i="1"/>
  <c r="BZF21" i="1"/>
  <c r="BZE21" i="1"/>
  <c r="BZD21" i="1"/>
  <c r="BZC21" i="1"/>
  <c r="BZB21" i="1"/>
  <c r="BZA21" i="1"/>
  <c r="BYZ21" i="1"/>
  <c r="BYY21" i="1"/>
  <c r="BYX21" i="1"/>
  <c r="BYW21" i="1"/>
  <c r="BYV21" i="1"/>
  <c r="BYU21" i="1"/>
  <c r="BYT21" i="1"/>
  <c r="BZG20" i="1"/>
  <c r="BZF20" i="1"/>
  <c r="BZE20" i="1"/>
  <c r="BZD20" i="1"/>
  <c r="BZC20" i="1"/>
  <c r="BZB20" i="1"/>
  <c r="BZA20" i="1"/>
  <c r="BYZ20" i="1"/>
  <c r="BYY20" i="1"/>
  <c r="BYX20" i="1"/>
  <c r="BYW20" i="1"/>
  <c r="BYV20" i="1"/>
  <c r="BYU20" i="1"/>
  <c r="BYT20" i="1"/>
  <c r="CAH22" i="1"/>
  <c r="CAG22" i="1"/>
  <c r="CAF22" i="1"/>
  <c r="CAE22" i="1"/>
  <c r="CAD22" i="1"/>
  <c r="CAC22" i="1"/>
  <c r="CAB22" i="1"/>
  <c r="CAA22" i="1"/>
  <c r="BZZ22" i="1"/>
  <c r="BZY22" i="1"/>
  <c r="CAH21" i="1"/>
  <c r="CAG21" i="1"/>
  <c r="CAF21" i="1"/>
  <c r="CAE21" i="1"/>
  <c r="CAD21" i="1"/>
  <c r="CAC21" i="1"/>
  <c r="CAB21" i="1"/>
  <c r="CAA21" i="1"/>
  <c r="BZZ21" i="1"/>
  <c r="BZY21" i="1"/>
  <c r="CAH20" i="1"/>
  <c r="CAG20" i="1"/>
  <c r="CAF20" i="1"/>
  <c r="CAE20" i="1"/>
  <c r="CAD20" i="1"/>
  <c r="CAC20" i="1"/>
  <c r="CAB20" i="1"/>
  <c r="CAA20" i="1"/>
  <c r="BZZ20" i="1"/>
  <c r="BZY20" i="1"/>
  <c r="AA70" i="1"/>
  <c r="L75" i="1"/>
  <c r="K75" i="1"/>
  <c r="S59" i="1"/>
  <c r="S58" i="1"/>
  <c r="S57" i="1"/>
  <c r="S56" i="1"/>
  <c r="H59" i="1"/>
  <c r="H58" i="1"/>
  <c r="H57" i="1"/>
  <c r="H56" i="1"/>
  <c r="L64" i="1"/>
  <c r="K64" i="1"/>
  <c r="L63" i="1"/>
  <c r="K63" i="1"/>
  <c r="L62" i="1"/>
  <c r="K62" i="1"/>
  <c r="L61" i="1"/>
  <c r="K61" i="1"/>
  <c r="L60" i="1"/>
  <c r="K60" i="1"/>
  <c r="L59" i="1"/>
  <c r="K59" i="1"/>
  <c r="L58" i="1"/>
  <c r="K58" i="1"/>
  <c r="L57" i="1"/>
  <c r="K57" i="1"/>
  <c r="L56" i="1"/>
  <c r="K56" i="1"/>
  <c r="S68" i="1"/>
  <c r="H68" i="1"/>
  <c r="S79" i="1"/>
  <c r="R663" i="1"/>
  <c r="L69" i="1"/>
  <c r="K69" i="1"/>
  <c r="L68" i="1"/>
  <c r="K68" i="1"/>
  <c r="L67" i="1"/>
  <c r="K67" i="1"/>
  <c r="L66" i="1"/>
  <c r="K66" i="1"/>
  <c r="L65" i="1"/>
  <c r="K65" i="1"/>
  <c r="CDL27" i="1"/>
  <c r="CDK27" i="1"/>
  <c r="CDJ27" i="1"/>
  <c r="CDI27" i="1"/>
  <c r="CDH27" i="1"/>
  <c r="CDG27" i="1"/>
  <c r="CDF27" i="1"/>
  <c r="CDE27" i="1"/>
  <c r="CDD27" i="1"/>
  <c r="CDC27" i="1"/>
  <c r="CDB27" i="1"/>
  <c r="CDA27" i="1"/>
  <c r="CCZ27" i="1"/>
  <c r="CCY27" i="1"/>
  <c r="CCX27" i="1"/>
  <c r="CCW27" i="1"/>
  <c r="CCV27" i="1"/>
  <c r="CCU27" i="1"/>
  <c r="CCT27" i="1"/>
  <c r="CCS27" i="1"/>
  <c r="CCR27" i="1"/>
  <c r="CCQ27" i="1"/>
  <c r="CCP27" i="1"/>
  <c r="CCO27" i="1"/>
  <c r="CCN27" i="1"/>
  <c r="CCM27" i="1"/>
  <c r="CCL27" i="1"/>
  <c r="CCK27" i="1"/>
  <c r="CCJ27" i="1"/>
  <c r="CCI27" i="1"/>
  <c r="CCH27" i="1"/>
  <c r="CDL26" i="1"/>
  <c r="CDK26" i="1"/>
  <c r="CDJ26" i="1"/>
  <c r="CDI26" i="1"/>
  <c r="CDH26" i="1"/>
  <c r="CDG26" i="1"/>
  <c r="CDF26" i="1"/>
  <c r="CDE26" i="1"/>
  <c r="CDD26" i="1"/>
  <c r="CDC26" i="1"/>
  <c r="CDB26" i="1"/>
  <c r="CDA26" i="1"/>
  <c r="CCZ26" i="1"/>
  <c r="CCY26" i="1"/>
  <c r="CCX26" i="1"/>
  <c r="CCW26" i="1"/>
  <c r="CCV26" i="1"/>
  <c r="CCU26" i="1"/>
  <c r="CCT26" i="1"/>
  <c r="CCS26" i="1"/>
  <c r="CCR26" i="1"/>
  <c r="CCQ26" i="1"/>
  <c r="CCP26" i="1"/>
  <c r="CCO26" i="1"/>
  <c r="CCN26" i="1"/>
  <c r="CCM26" i="1"/>
  <c r="CCL26" i="1"/>
  <c r="CCK26" i="1"/>
  <c r="CCJ26" i="1"/>
  <c r="CCI26" i="1"/>
  <c r="CCH26" i="1"/>
  <c r="CDL25" i="1"/>
  <c r="CDK25" i="1"/>
  <c r="CDJ25" i="1"/>
  <c r="CDI25" i="1"/>
  <c r="CDH25" i="1"/>
  <c r="CDG25" i="1"/>
  <c r="CDF25" i="1"/>
  <c r="CDE25" i="1"/>
  <c r="CDD25" i="1"/>
  <c r="CDC25" i="1"/>
  <c r="CDB25" i="1"/>
  <c r="CDA25" i="1"/>
  <c r="CCZ25" i="1"/>
  <c r="CCY25" i="1"/>
  <c r="CCX25" i="1"/>
  <c r="CCW25" i="1"/>
  <c r="CCV25" i="1"/>
  <c r="CCU25" i="1"/>
  <c r="CCT25" i="1"/>
  <c r="CCS25" i="1"/>
  <c r="CCR25" i="1"/>
  <c r="CCQ25" i="1"/>
  <c r="CCP25" i="1"/>
  <c r="CCO25" i="1"/>
  <c r="CCN25" i="1"/>
  <c r="CCM25" i="1"/>
  <c r="CCL25" i="1"/>
  <c r="CCK25" i="1"/>
  <c r="CCJ25" i="1"/>
  <c r="CCI25" i="1"/>
  <c r="CCH25" i="1"/>
  <c r="CDL22" i="1"/>
  <c r="CDK22" i="1"/>
  <c r="CDJ22" i="1"/>
  <c r="CDI22" i="1"/>
  <c r="CDH22" i="1"/>
  <c r="CDG22" i="1"/>
  <c r="CDF22" i="1"/>
  <c r="CDE22" i="1"/>
  <c r="CDD22" i="1"/>
  <c r="CDC22" i="1"/>
  <c r="CDB22" i="1"/>
  <c r="CDA22" i="1"/>
  <c r="CCZ22" i="1"/>
  <c r="CCY22" i="1"/>
  <c r="CCX22" i="1"/>
  <c r="CCW22" i="1"/>
  <c r="CCV22" i="1"/>
  <c r="CCU22" i="1"/>
  <c r="CCT22" i="1"/>
  <c r="CCS22" i="1"/>
  <c r="CCR22" i="1"/>
  <c r="CCQ22" i="1"/>
  <c r="CCP22" i="1"/>
  <c r="CCO22" i="1"/>
  <c r="CCN22" i="1"/>
  <c r="CCM22" i="1"/>
  <c r="CCL22" i="1"/>
  <c r="CCK22" i="1"/>
  <c r="CCJ22" i="1"/>
  <c r="CCI22" i="1"/>
  <c r="CCH22" i="1"/>
  <c r="CDL21" i="1"/>
  <c r="CDK21" i="1"/>
  <c r="CDJ21" i="1"/>
  <c r="CDI21" i="1"/>
  <c r="CDH21" i="1"/>
  <c r="CDG21" i="1"/>
  <c r="CDF21" i="1"/>
  <c r="CDE21" i="1"/>
  <c r="CDD21" i="1"/>
  <c r="CDC21" i="1"/>
  <c r="CDB21" i="1"/>
  <c r="CDA21" i="1"/>
  <c r="CCZ21" i="1"/>
  <c r="CCY21" i="1"/>
  <c r="CCX21" i="1"/>
  <c r="CCW21" i="1"/>
  <c r="CCV21" i="1"/>
  <c r="CCU21" i="1"/>
  <c r="CCT21" i="1"/>
  <c r="CCS21" i="1"/>
  <c r="CCR21" i="1"/>
  <c r="CCQ21" i="1"/>
  <c r="CCP21" i="1"/>
  <c r="CCO21" i="1"/>
  <c r="CCN21" i="1"/>
  <c r="CCM21" i="1"/>
  <c r="CCL21" i="1"/>
  <c r="CCK21" i="1"/>
  <c r="CCJ21" i="1"/>
  <c r="CCI21" i="1"/>
  <c r="CCH21" i="1"/>
  <c r="CDL20" i="1"/>
  <c r="CDK20" i="1"/>
  <c r="CDJ20" i="1"/>
  <c r="CDI20" i="1"/>
  <c r="CDH20" i="1"/>
  <c r="CDG20" i="1"/>
  <c r="CDF20" i="1"/>
  <c r="CDE20" i="1"/>
  <c r="CDD20" i="1"/>
  <c r="CDC20" i="1"/>
  <c r="CDB20" i="1"/>
  <c r="CDA20" i="1"/>
  <c r="CCZ20" i="1"/>
  <c r="CCY20" i="1"/>
  <c r="CCX20" i="1"/>
  <c r="CCW20" i="1"/>
  <c r="CCV20" i="1"/>
  <c r="CCU20" i="1"/>
  <c r="CCT20" i="1"/>
  <c r="CCS20" i="1"/>
  <c r="CCR20" i="1"/>
  <c r="CCQ20" i="1"/>
  <c r="CCP20" i="1"/>
  <c r="CCO20" i="1"/>
  <c r="CCN20" i="1"/>
  <c r="CCM20" i="1"/>
  <c r="CCL20" i="1"/>
  <c r="CCK20" i="1"/>
  <c r="CCJ20" i="1"/>
  <c r="CCI20" i="1"/>
  <c r="CCH20" i="1"/>
  <c r="BYS22" i="1"/>
  <c r="BYR22" i="1"/>
  <c r="BYQ22" i="1"/>
  <c r="BYP22" i="1"/>
  <c r="BYO22" i="1"/>
  <c r="BYN22" i="1"/>
  <c r="BYE22" i="1"/>
  <c r="BYD22" i="1"/>
  <c r="BYC22" i="1"/>
  <c r="BYB22" i="1"/>
  <c r="BYA22" i="1"/>
  <c r="BXZ22" i="1"/>
  <c r="BXY22" i="1"/>
  <c r="BXX22" i="1"/>
  <c r="BXW22" i="1"/>
  <c r="BXV22" i="1"/>
  <c r="BXU22" i="1"/>
  <c r="BXT22" i="1"/>
  <c r="BXS22" i="1"/>
  <c r="BXR22" i="1"/>
  <c r="BXQ22" i="1"/>
  <c r="BYS21" i="1"/>
  <c r="BYR21" i="1"/>
  <c r="BYQ21" i="1"/>
  <c r="BYP21" i="1"/>
  <c r="BYO21" i="1"/>
  <c r="BYN21" i="1"/>
  <c r="BYE21" i="1"/>
  <c r="BYD21" i="1"/>
  <c r="BYC21" i="1"/>
  <c r="BYB21" i="1"/>
  <c r="BYA21" i="1"/>
  <c r="BXZ21" i="1"/>
  <c r="BXY21" i="1"/>
  <c r="BXX21" i="1"/>
  <c r="BXW21" i="1"/>
  <c r="BXV21" i="1"/>
  <c r="BXU21" i="1"/>
  <c r="BXT21" i="1"/>
  <c r="BXS21" i="1"/>
  <c r="BXR21" i="1"/>
  <c r="BXQ21" i="1"/>
  <c r="BYS20" i="1"/>
  <c r="BYR20" i="1"/>
  <c r="BYQ20" i="1"/>
  <c r="BYP20" i="1"/>
  <c r="BYO20" i="1"/>
  <c r="BYN20" i="1"/>
  <c r="BYE20" i="1"/>
  <c r="BYD20" i="1"/>
  <c r="BYC20" i="1"/>
  <c r="BYB20" i="1"/>
  <c r="BYA20" i="1"/>
  <c r="BXZ20" i="1"/>
  <c r="BXY20" i="1"/>
  <c r="BXX20" i="1"/>
  <c r="BXW20" i="1"/>
  <c r="BXV20" i="1"/>
  <c r="BXU20" i="1"/>
  <c r="BXT20" i="1"/>
  <c r="BXS20" i="1"/>
  <c r="BXR20" i="1"/>
  <c r="BXQ20" i="1"/>
  <c r="BXP22" i="1"/>
  <c r="BXP21" i="1"/>
  <c r="BXP20" i="1"/>
  <c r="BXO22" i="1"/>
  <c r="BXN22" i="1"/>
  <c r="BXM22" i="1"/>
  <c r="BXL22" i="1"/>
  <c r="BXK22" i="1"/>
  <c r="BXJ22" i="1"/>
  <c r="BXI22" i="1"/>
  <c r="BXH22" i="1"/>
  <c r="BXG22" i="1"/>
  <c r="BXF22" i="1"/>
  <c r="BXE22" i="1"/>
  <c r="BXD22" i="1"/>
  <c r="BXC22" i="1"/>
  <c r="BXB22" i="1"/>
  <c r="BXA22" i="1"/>
  <c r="BXO21" i="1"/>
  <c r="BXN21" i="1"/>
  <c r="BXM21" i="1"/>
  <c r="BXL21" i="1"/>
  <c r="BXK21" i="1"/>
  <c r="BXJ21" i="1"/>
  <c r="BXI21" i="1"/>
  <c r="BXH21" i="1"/>
  <c r="BXG21" i="1"/>
  <c r="BXF21" i="1"/>
  <c r="BXE21" i="1"/>
  <c r="BXD21" i="1"/>
  <c r="BXC21" i="1"/>
  <c r="BXB21" i="1"/>
  <c r="BXA21" i="1"/>
  <c r="BXO20" i="1"/>
  <c r="BXN20" i="1"/>
  <c r="BXM20" i="1"/>
  <c r="BXL20" i="1"/>
  <c r="BXK20" i="1"/>
  <c r="BXJ20" i="1"/>
  <c r="BXI20" i="1"/>
  <c r="BXH20" i="1"/>
  <c r="BXG20" i="1"/>
  <c r="BXF20" i="1"/>
  <c r="BXE20" i="1"/>
  <c r="BXD20" i="1"/>
  <c r="BXC20" i="1"/>
  <c r="BXB20" i="1"/>
  <c r="BXA20" i="1"/>
  <c r="BWZ22" i="1"/>
  <c r="BWZ21" i="1"/>
  <c r="BWZ20" i="1"/>
  <c r="BWR27" i="1"/>
  <c r="BWQ27" i="1"/>
  <c r="BWP27" i="1"/>
  <c r="BWO27" i="1"/>
  <c r="BWN27" i="1"/>
  <c r="BWM27" i="1"/>
  <c r="BWL27" i="1"/>
  <c r="BWK27" i="1"/>
  <c r="BWR26" i="1"/>
  <c r="BWQ26" i="1"/>
  <c r="BWP26" i="1"/>
  <c r="BWO26" i="1"/>
  <c r="BWN26" i="1"/>
  <c r="BWM26" i="1"/>
  <c r="BWL26" i="1"/>
  <c r="BWK26" i="1"/>
  <c r="BWR25" i="1"/>
  <c r="BWQ25" i="1"/>
  <c r="BWP25" i="1"/>
  <c r="BWO25" i="1"/>
  <c r="BWN25" i="1"/>
  <c r="BWM25" i="1"/>
  <c r="BWL25" i="1"/>
  <c r="BWK25" i="1"/>
  <c r="BWR22" i="1"/>
  <c r="BWQ22" i="1"/>
  <c r="BWP22" i="1"/>
  <c r="BWO22" i="1"/>
  <c r="BWN22" i="1"/>
  <c r="BWM22" i="1"/>
  <c r="BWL22" i="1"/>
  <c r="BWK22" i="1"/>
  <c r="BWR21" i="1"/>
  <c r="BWQ21" i="1"/>
  <c r="BWP21" i="1"/>
  <c r="BWO21" i="1"/>
  <c r="BWN21" i="1"/>
  <c r="BWM21" i="1"/>
  <c r="BWL21" i="1"/>
  <c r="BWK21" i="1"/>
  <c r="BWR20" i="1"/>
  <c r="BWQ20" i="1"/>
  <c r="BWP20" i="1"/>
  <c r="BWO20" i="1"/>
  <c r="BWN20" i="1"/>
  <c r="BWM20" i="1"/>
  <c r="BWL20" i="1"/>
  <c r="BWK20" i="1"/>
  <c r="BYR27" i="1"/>
  <c r="BYQ27" i="1"/>
  <c r="BYP27" i="1"/>
  <c r="BYO27" i="1"/>
  <c r="BYN27" i="1"/>
  <c r="BYE27" i="1"/>
  <c r="BYD27" i="1"/>
  <c r="BYC27" i="1"/>
  <c r="BYB27" i="1"/>
  <c r="BYA27" i="1"/>
  <c r="BXZ27" i="1"/>
  <c r="BXY27" i="1"/>
  <c r="BYR26" i="1"/>
  <c r="BYQ26" i="1"/>
  <c r="BYP26" i="1"/>
  <c r="BYO26" i="1"/>
  <c r="BYN26" i="1"/>
  <c r="BYE26" i="1"/>
  <c r="BYD26" i="1"/>
  <c r="BYC26" i="1"/>
  <c r="BYB26" i="1"/>
  <c r="BYA26" i="1"/>
  <c r="BXZ26" i="1"/>
  <c r="BXY26" i="1"/>
  <c r="BYR25" i="1"/>
  <c r="BYQ25" i="1"/>
  <c r="BYP25" i="1"/>
  <c r="BYO25" i="1"/>
  <c r="BYN25" i="1"/>
  <c r="BYE25" i="1"/>
  <c r="BYD25" i="1"/>
  <c r="BYC25" i="1"/>
  <c r="BYB25" i="1"/>
  <c r="BYA25" i="1"/>
  <c r="BXZ25" i="1"/>
  <c r="BXY25" i="1"/>
  <c r="BXO27" i="1"/>
  <c r="BXN27" i="1"/>
  <c r="BXM27" i="1"/>
  <c r="BXL27" i="1"/>
  <c r="BXK27" i="1"/>
  <c r="BXJ27" i="1"/>
  <c r="BXI27" i="1"/>
  <c r="BXH27" i="1"/>
  <c r="BXG27" i="1"/>
  <c r="BXF27" i="1"/>
  <c r="BXE27" i="1"/>
  <c r="BXD27" i="1"/>
  <c r="BXC27" i="1"/>
  <c r="BXB27" i="1"/>
  <c r="BXO26" i="1"/>
  <c r="BXN26" i="1"/>
  <c r="BXM26" i="1"/>
  <c r="BXL26" i="1"/>
  <c r="BXK26" i="1"/>
  <c r="BXJ26" i="1"/>
  <c r="BXI26" i="1"/>
  <c r="BXH26" i="1"/>
  <c r="BXG26" i="1"/>
  <c r="BXF26" i="1"/>
  <c r="BXE26" i="1"/>
  <c r="BXD26" i="1"/>
  <c r="BXC26" i="1"/>
  <c r="BXB26" i="1"/>
  <c r="BXO25" i="1"/>
  <c r="BXN25" i="1"/>
  <c r="BXM25" i="1"/>
  <c r="BXL25" i="1"/>
  <c r="BXK25" i="1"/>
  <c r="BXJ25" i="1"/>
  <c r="BXI25" i="1"/>
  <c r="BXH25" i="1"/>
  <c r="BXG25" i="1"/>
  <c r="BXF25" i="1"/>
  <c r="BXE25" i="1"/>
  <c r="BXD25" i="1"/>
  <c r="BXC25" i="1"/>
  <c r="BXB25" i="1"/>
  <c r="H80" i="1"/>
  <c r="H76" i="1"/>
  <c r="H71" i="1"/>
  <c r="S77" i="1"/>
  <c r="H77" i="1"/>
  <c r="L80" i="1"/>
  <c r="K80" i="1"/>
  <c r="L79" i="1"/>
  <c r="K79" i="1"/>
  <c r="L78" i="1"/>
  <c r="K78" i="1"/>
  <c r="L77" i="1"/>
  <c r="K77" i="1"/>
  <c r="L76" i="1"/>
  <c r="K76" i="1"/>
  <c r="L74" i="1"/>
  <c r="K74" i="1"/>
  <c r="L73" i="1"/>
  <c r="K73" i="1"/>
  <c r="L72" i="1"/>
  <c r="K72" i="1"/>
  <c r="L71" i="1"/>
  <c r="K71" i="1"/>
  <c r="L70" i="1"/>
  <c r="K70" i="1"/>
  <c r="BWY22" i="1"/>
  <c r="BWX22" i="1"/>
  <c r="BWW22" i="1"/>
  <c r="BWV22" i="1"/>
  <c r="BWU22" i="1"/>
  <c r="BWT22" i="1"/>
  <c r="BWS22" i="1"/>
  <c r="BWY21" i="1"/>
  <c r="BWX21" i="1"/>
  <c r="BWW21" i="1"/>
  <c r="BWV21" i="1"/>
  <c r="BWU21" i="1"/>
  <c r="BWT21" i="1"/>
  <c r="BWS21" i="1"/>
  <c r="BWY20" i="1"/>
  <c r="BWX20" i="1"/>
  <c r="BWW20" i="1"/>
  <c r="BWV20" i="1"/>
  <c r="BWU20" i="1"/>
  <c r="BWT20" i="1"/>
  <c r="BWS20" i="1"/>
  <c r="BXA27" i="1"/>
  <c r="BWZ27" i="1"/>
  <c r="BWY27" i="1"/>
  <c r="BWX27" i="1"/>
  <c r="BWW27" i="1"/>
  <c r="BWV27" i="1"/>
  <c r="BWU27" i="1"/>
  <c r="BWT27" i="1"/>
  <c r="BWS27" i="1"/>
  <c r="BXA26" i="1"/>
  <c r="BWZ26" i="1"/>
  <c r="BWY26" i="1"/>
  <c r="BWX26" i="1"/>
  <c r="BWW26" i="1"/>
  <c r="BWV26" i="1"/>
  <c r="BWU26" i="1"/>
  <c r="BWT26" i="1"/>
  <c r="BWS26" i="1"/>
  <c r="BXA25" i="1"/>
  <c r="BWZ25" i="1"/>
  <c r="BWY25" i="1"/>
  <c r="BWX25" i="1"/>
  <c r="BWW25" i="1"/>
  <c r="BWV25" i="1"/>
  <c r="BWU25" i="1"/>
  <c r="BWT25" i="1"/>
  <c r="BWS25" i="1"/>
  <c r="BWJ22" i="1"/>
  <c r="BWI22" i="1"/>
  <c r="BWH22" i="1"/>
  <c r="BWG22" i="1"/>
  <c r="BWF22" i="1"/>
  <c r="BWE22" i="1"/>
  <c r="BWD22" i="1"/>
  <c r="BWC22" i="1"/>
  <c r="BWB22" i="1"/>
  <c r="BWA22" i="1"/>
  <c r="BVZ22" i="1"/>
  <c r="BVY22" i="1"/>
  <c r="BVX22" i="1"/>
  <c r="BVW22" i="1"/>
  <c r="BVV22" i="1"/>
  <c r="BVU22" i="1"/>
  <c r="BVT22" i="1"/>
  <c r="BVS22" i="1"/>
  <c r="BVR22" i="1"/>
  <c r="BWJ21" i="1"/>
  <c r="BWI21" i="1"/>
  <c r="BWH21" i="1"/>
  <c r="BWG21" i="1"/>
  <c r="BWF21" i="1"/>
  <c r="BWE21" i="1"/>
  <c r="BWD21" i="1"/>
  <c r="BWC21" i="1"/>
  <c r="BWB21" i="1"/>
  <c r="BWA21" i="1"/>
  <c r="BVZ21" i="1"/>
  <c r="BVY21" i="1"/>
  <c r="BVX21" i="1"/>
  <c r="BVW21" i="1"/>
  <c r="BVV21" i="1"/>
  <c r="BVU21" i="1"/>
  <c r="BVT21" i="1"/>
  <c r="BVS21" i="1"/>
  <c r="BVR21" i="1"/>
  <c r="BWJ20" i="1"/>
  <c r="BWI20" i="1"/>
  <c r="BWH20" i="1"/>
  <c r="BWG20" i="1"/>
  <c r="BWF20" i="1"/>
  <c r="BWE20" i="1"/>
  <c r="BWD20" i="1"/>
  <c r="BWC20" i="1"/>
  <c r="BWB20" i="1"/>
  <c r="BWA20" i="1"/>
  <c r="BVZ20" i="1"/>
  <c r="BVY20" i="1"/>
  <c r="BVX20" i="1"/>
  <c r="BVW20" i="1"/>
  <c r="BVV20" i="1"/>
  <c r="BVU20" i="1"/>
  <c r="BVT20" i="1"/>
  <c r="BVS20" i="1"/>
  <c r="BVR20" i="1"/>
  <c r="BVQ27" i="1"/>
  <c r="BVP27" i="1"/>
  <c r="BVO27" i="1"/>
  <c r="BVN27" i="1"/>
  <c r="BVM27" i="1"/>
  <c r="BVL27" i="1"/>
  <c r="BVK27" i="1"/>
  <c r="BVJ27" i="1"/>
  <c r="BVI27" i="1"/>
  <c r="BVH27" i="1"/>
  <c r="BVG27" i="1"/>
  <c r="BVF27" i="1"/>
  <c r="BVQ26" i="1"/>
  <c r="BVP26" i="1"/>
  <c r="BVO26" i="1"/>
  <c r="BVN26" i="1"/>
  <c r="BVM26" i="1"/>
  <c r="BVL26" i="1"/>
  <c r="BVK26" i="1"/>
  <c r="BVJ26" i="1"/>
  <c r="BVI26" i="1"/>
  <c r="BVH26" i="1"/>
  <c r="BVG26" i="1"/>
  <c r="BVF26" i="1"/>
  <c r="BVQ25" i="1"/>
  <c r="BVP25" i="1"/>
  <c r="BVO25" i="1"/>
  <c r="BVN25" i="1"/>
  <c r="BVM25" i="1"/>
  <c r="BVL25" i="1"/>
  <c r="BVK25" i="1"/>
  <c r="BVJ25" i="1"/>
  <c r="BVI25" i="1"/>
  <c r="BVH25" i="1"/>
  <c r="BVG25" i="1"/>
  <c r="BVF25" i="1"/>
  <c r="BVD22" i="1"/>
  <c r="BVC22" i="1"/>
  <c r="BVB22" i="1"/>
  <c r="BVA22" i="1"/>
  <c r="BUZ22" i="1"/>
  <c r="BUY22" i="1"/>
  <c r="BVD21" i="1"/>
  <c r="BVC21" i="1"/>
  <c r="BVB21" i="1"/>
  <c r="BVA21" i="1"/>
  <c r="BUZ21" i="1"/>
  <c r="BUY21" i="1"/>
  <c r="BVD20" i="1"/>
  <c r="BVC20" i="1"/>
  <c r="BVB20" i="1"/>
  <c r="BVA20" i="1"/>
  <c r="BUZ20" i="1"/>
  <c r="BUY20" i="1"/>
  <c r="BVE27" i="1"/>
  <c r="BVE26" i="1"/>
  <c r="BVE25" i="1"/>
  <c r="H81" i="1"/>
  <c r="R81" i="1" s="1"/>
  <c r="L81" i="1"/>
  <c r="K81" i="1"/>
  <c r="S90" i="1"/>
  <c r="S86" i="1"/>
  <c r="S83" i="1"/>
  <c r="H95" i="1"/>
  <c r="H88" i="1"/>
  <c r="S88" i="1" s="1"/>
  <c r="V88" i="1" s="1"/>
  <c r="H90" i="1"/>
  <c r="H86" i="1"/>
  <c r="H85" i="1"/>
  <c r="H84" i="1"/>
  <c r="H83" i="1"/>
  <c r="L91" i="1"/>
  <c r="K91" i="1"/>
  <c r="L90" i="1"/>
  <c r="K90" i="1"/>
  <c r="L89" i="1"/>
  <c r="K89" i="1"/>
  <c r="L88" i="1"/>
  <c r="K88" i="1"/>
  <c r="L87" i="1"/>
  <c r="K87" i="1"/>
  <c r="L86" i="1"/>
  <c r="K86" i="1"/>
  <c r="L85" i="1"/>
  <c r="K85" i="1"/>
  <c r="L84" i="1"/>
  <c r="K84" i="1"/>
  <c r="L83" i="1"/>
  <c r="K83" i="1"/>
  <c r="L82" i="1"/>
  <c r="K82" i="1"/>
  <c r="R56" i="1" l="1"/>
  <c r="R59" i="1"/>
  <c r="R57" i="1"/>
  <c r="R58" i="1"/>
  <c r="R68" i="1"/>
  <c r="R77" i="1"/>
  <c r="W88" i="1"/>
  <c r="R83" i="1"/>
  <c r="R86" i="1"/>
  <c r="R90" i="1"/>
  <c r="L92" i="1"/>
  <c r="K92" i="1"/>
  <c r="L97" i="1" l="1"/>
  <c r="K97" i="1"/>
  <c r="L96" i="1"/>
  <c r="K96" i="1"/>
  <c r="L95" i="1"/>
  <c r="K95" i="1"/>
  <c r="L94" i="1"/>
  <c r="K94" i="1"/>
  <c r="L93" i="1"/>
  <c r="K93" i="1"/>
  <c r="BVQ22" i="1"/>
  <c r="BVP22" i="1"/>
  <c r="BVO22" i="1"/>
  <c r="BVN22" i="1"/>
  <c r="BVM22" i="1"/>
  <c r="BVL22" i="1"/>
  <c r="BVK22" i="1"/>
  <c r="BVJ22" i="1"/>
  <c r="BVI22" i="1"/>
  <c r="BVQ21" i="1"/>
  <c r="BVP21" i="1"/>
  <c r="BVO21" i="1"/>
  <c r="BVN21" i="1"/>
  <c r="BVM21" i="1"/>
  <c r="BVL21" i="1"/>
  <c r="BVK21" i="1"/>
  <c r="BVJ21" i="1"/>
  <c r="BVI21" i="1"/>
  <c r="BVQ20" i="1"/>
  <c r="BVP20" i="1"/>
  <c r="BVO20" i="1"/>
  <c r="BVN20" i="1"/>
  <c r="BVM20" i="1"/>
  <c r="BVL20" i="1"/>
  <c r="BVK20" i="1"/>
  <c r="BVJ20" i="1"/>
  <c r="BVI20" i="1"/>
  <c r="BUX22" i="1"/>
  <c r="BUW22" i="1"/>
  <c r="BUV22" i="1"/>
  <c r="BUU22" i="1"/>
  <c r="BUT22" i="1"/>
  <c r="BUS22" i="1"/>
  <c r="BUR22" i="1"/>
  <c r="BUQ22" i="1"/>
  <c r="BUP22" i="1"/>
  <c r="BUO22" i="1"/>
  <c r="BUN22" i="1"/>
  <c r="BUM22" i="1"/>
  <c r="BUL22" i="1"/>
  <c r="BUK22" i="1"/>
  <c r="BUJ22" i="1"/>
  <c r="BUI22" i="1"/>
  <c r="BUH22" i="1"/>
  <c r="BUG22" i="1"/>
  <c r="BUF22" i="1"/>
  <c r="BUE22" i="1"/>
  <c r="BUD22" i="1"/>
  <c r="BUC22" i="1"/>
  <c r="BUB22" i="1"/>
  <c r="BUA22" i="1"/>
  <c r="BTZ22" i="1"/>
  <c r="BTY22" i="1"/>
  <c r="BTX22" i="1"/>
  <c r="BTW22" i="1"/>
  <c r="BUX21" i="1"/>
  <c r="BUW21" i="1"/>
  <c r="BUV21" i="1"/>
  <c r="BUU21" i="1"/>
  <c r="BUT21" i="1"/>
  <c r="BUS21" i="1"/>
  <c r="BUR21" i="1"/>
  <c r="BUQ21" i="1"/>
  <c r="BUP21" i="1"/>
  <c r="BUO21" i="1"/>
  <c r="BUN21" i="1"/>
  <c r="BUM21" i="1"/>
  <c r="BUL21" i="1"/>
  <c r="BUK21" i="1"/>
  <c r="BUJ21" i="1"/>
  <c r="BUI21" i="1"/>
  <c r="BUH21" i="1"/>
  <c r="BUG21" i="1"/>
  <c r="BUF21" i="1"/>
  <c r="BUE21" i="1"/>
  <c r="BUD21" i="1"/>
  <c r="BUC21" i="1"/>
  <c r="BUB21" i="1"/>
  <c r="BUA21" i="1"/>
  <c r="BTZ21" i="1"/>
  <c r="BTY21" i="1"/>
  <c r="BTX21" i="1"/>
  <c r="BTW21" i="1"/>
  <c r="BUX20" i="1"/>
  <c r="BUW20" i="1"/>
  <c r="BUV20" i="1"/>
  <c r="BUU20" i="1"/>
  <c r="BUT20" i="1"/>
  <c r="BUS20" i="1"/>
  <c r="BUR20" i="1"/>
  <c r="BUQ20" i="1"/>
  <c r="BUP20" i="1"/>
  <c r="BUO20" i="1"/>
  <c r="BUN20" i="1"/>
  <c r="BUM20" i="1"/>
  <c r="BUL20" i="1"/>
  <c r="BUK20" i="1"/>
  <c r="BUJ20" i="1"/>
  <c r="BUI20" i="1"/>
  <c r="BUH20" i="1"/>
  <c r="BUG20" i="1"/>
  <c r="BUF20" i="1"/>
  <c r="BUE20" i="1"/>
  <c r="BUD20" i="1"/>
  <c r="BUC20" i="1"/>
  <c r="BUB20" i="1"/>
  <c r="BUA20" i="1"/>
  <c r="BTZ20" i="1"/>
  <c r="BTY20" i="1"/>
  <c r="BTX20" i="1"/>
  <c r="BTW20" i="1"/>
  <c r="R339" i="1"/>
  <c r="W339" i="1"/>
  <c r="V339" i="1" s="1"/>
  <c r="S105" i="1"/>
  <c r="S99" i="1"/>
  <c r="H105" i="1"/>
  <c r="H99" i="1"/>
  <c r="L108" i="1"/>
  <c r="K108" i="1"/>
  <c r="L107" i="1"/>
  <c r="K107" i="1"/>
  <c r="L106" i="1"/>
  <c r="K106" i="1"/>
  <c r="L105" i="1"/>
  <c r="K105" i="1"/>
  <c r="L104" i="1"/>
  <c r="K104" i="1"/>
  <c r="L103" i="1"/>
  <c r="K103" i="1"/>
  <c r="L102" i="1"/>
  <c r="K102" i="1"/>
  <c r="L101" i="1"/>
  <c r="K101" i="1"/>
  <c r="L100" i="1"/>
  <c r="K100" i="1"/>
  <c r="L99" i="1"/>
  <c r="K99" i="1"/>
  <c r="L98" i="1"/>
  <c r="K98" i="1"/>
  <c r="H212" i="1"/>
  <c r="H211" i="1"/>
  <c r="R211" i="1" s="1"/>
  <c r="BUP24" i="1" l="1"/>
  <c r="BTW23" i="1"/>
  <c r="BUD24" i="1"/>
  <c r="BTZ23" i="1"/>
  <c r="BUE23" i="1"/>
  <c r="BUC23" i="1"/>
  <c r="BUW24" i="1"/>
  <c r="BUJ24" i="1"/>
  <c r="BUI24" i="1"/>
  <c r="BUK24" i="1"/>
  <c r="BTX24" i="1"/>
  <c r="BUO24" i="1"/>
  <c r="BTY23" i="1"/>
  <c r="BUQ24" i="1"/>
  <c r="BUR24" i="1"/>
  <c r="BUU24" i="1"/>
  <c r="BUV24" i="1"/>
  <c r="BUX24" i="1"/>
  <c r="BUF24" i="1"/>
  <c r="BUL24" i="1"/>
  <c r="BUI23" i="1"/>
  <c r="BUJ23" i="1"/>
  <c r="BUK23" i="1"/>
  <c r="BUL23" i="1"/>
  <c r="BUA23" i="1"/>
  <c r="BUG23" i="1"/>
  <c r="BUM24" i="1"/>
  <c r="BUS24" i="1"/>
  <c r="BUB23" i="1"/>
  <c r="BUH23" i="1"/>
  <c r="BUN24" i="1"/>
  <c r="BUT24" i="1"/>
  <c r="BTW24" i="1"/>
  <c r="BTY24" i="1"/>
  <c r="BTZ24" i="1"/>
  <c r="BUM23" i="1"/>
  <c r="BTX23" i="1"/>
  <c r="BUN23" i="1"/>
  <c r="BUC24" i="1"/>
  <c r="BUP23" i="1"/>
  <c r="BUE24" i="1"/>
  <c r="BUR23" i="1"/>
  <c r="BUG24" i="1"/>
  <c r="BUD23" i="1"/>
  <c r="BUT23" i="1"/>
  <c r="BUH24" i="1"/>
  <c r="BUU23" i="1"/>
  <c r="BUF23" i="1"/>
  <c r="BUV23" i="1"/>
  <c r="BUA24" i="1"/>
  <c r="BUB24" i="1"/>
  <c r="BUO23" i="1"/>
  <c r="BUQ23" i="1"/>
  <c r="BUS23" i="1"/>
  <c r="BUW23" i="1"/>
  <c r="BUX23" i="1"/>
  <c r="R105" i="1"/>
  <c r="R99" i="1"/>
  <c r="L111" i="1" l="1"/>
  <c r="K111" i="1"/>
  <c r="L110" i="1"/>
  <c r="K110" i="1"/>
  <c r="L109" i="1"/>
  <c r="K109" i="1"/>
  <c r="BYS27" i="1"/>
  <c r="BXX27" i="1"/>
  <c r="BXW27" i="1"/>
  <c r="BXV27" i="1"/>
  <c r="BXU27" i="1"/>
  <c r="BXT27" i="1"/>
  <c r="BXS27" i="1"/>
  <c r="BXR27" i="1"/>
  <c r="BXQ27" i="1"/>
  <c r="BXP27" i="1"/>
  <c r="BYS26" i="1"/>
  <c r="BXX26" i="1"/>
  <c r="BXW26" i="1"/>
  <c r="BXV26" i="1"/>
  <c r="BXU26" i="1"/>
  <c r="BXT26" i="1"/>
  <c r="BXS26" i="1"/>
  <c r="BXR26" i="1"/>
  <c r="BXQ26" i="1"/>
  <c r="BXP26" i="1"/>
  <c r="BYS25" i="1"/>
  <c r="BXX25" i="1"/>
  <c r="BXW25" i="1"/>
  <c r="BXV25" i="1"/>
  <c r="BXU25" i="1"/>
  <c r="BXT25" i="1"/>
  <c r="BXS25" i="1"/>
  <c r="BXR25" i="1"/>
  <c r="BXQ25" i="1"/>
  <c r="BXP25" i="1"/>
  <c r="BVH22" i="1"/>
  <c r="BVG22" i="1"/>
  <c r="BVF22" i="1"/>
  <c r="BVE22" i="1"/>
  <c r="BVH21" i="1"/>
  <c r="BVG21" i="1"/>
  <c r="BVF21" i="1"/>
  <c r="BVE21" i="1"/>
  <c r="BVH20" i="1"/>
  <c r="BVG20" i="1"/>
  <c r="BVF20" i="1"/>
  <c r="BVE20" i="1"/>
  <c r="L113" i="1"/>
  <c r="K113" i="1"/>
  <c r="L112" i="1"/>
  <c r="K112" i="1"/>
  <c r="L115" i="1"/>
  <c r="K115" i="1"/>
  <c r="L114" i="1"/>
  <c r="K114" i="1"/>
  <c r="BSM22" i="1"/>
  <c r="BSL22" i="1"/>
  <c r="BSK22" i="1"/>
  <c r="BSJ22" i="1"/>
  <c r="BSI22" i="1"/>
  <c r="BSH22" i="1"/>
  <c r="BSG22" i="1"/>
  <c r="BSF22" i="1"/>
  <c r="BSE22" i="1"/>
  <c r="BSD22" i="1"/>
  <c r="BSM21" i="1"/>
  <c r="BSL21" i="1"/>
  <c r="BSK21" i="1"/>
  <c r="BSJ21" i="1"/>
  <c r="BSI21" i="1"/>
  <c r="BSH21" i="1"/>
  <c r="BSG21" i="1"/>
  <c r="BSF21" i="1"/>
  <c r="BSE21" i="1"/>
  <c r="BSD21" i="1"/>
  <c r="BSM20" i="1"/>
  <c r="BSL20" i="1"/>
  <c r="BSK20" i="1"/>
  <c r="BSJ20" i="1"/>
  <c r="BSI20" i="1"/>
  <c r="BSH20" i="1"/>
  <c r="BSG20" i="1"/>
  <c r="BSF20" i="1"/>
  <c r="BSE20" i="1"/>
  <c r="BSD20" i="1"/>
  <c r="BTP22" i="1"/>
  <c r="BTO22" i="1"/>
  <c r="BTN22" i="1"/>
  <c r="BTM22" i="1"/>
  <c r="BTL22" i="1"/>
  <c r="BTK22" i="1"/>
  <c r="BTJ22" i="1"/>
  <c r="BTI22" i="1"/>
  <c r="BTH22" i="1"/>
  <c r="BTG22" i="1"/>
  <c r="BTF22" i="1"/>
  <c r="BTE22" i="1"/>
  <c r="BTD22" i="1"/>
  <c r="BTC22" i="1"/>
  <c r="BTB22" i="1"/>
  <c r="BTA22" i="1"/>
  <c r="BSZ22" i="1"/>
  <c r="BSY22" i="1"/>
  <c r="BSX22" i="1"/>
  <c r="BSW22" i="1"/>
  <c r="BSV22" i="1"/>
  <c r="BSU22" i="1"/>
  <c r="BST22" i="1"/>
  <c r="BTP21" i="1"/>
  <c r="BTO21" i="1"/>
  <c r="BTN21" i="1"/>
  <c r="BTM21" i="1"/>
  <c r="BTL21" i="1"/>
  <c r="BTK21" i="1"/>
  <c r="BTJ21" i="1"/>
  <c r="BTI21" i="1"/>
  <c r="BTH21" i="1"/>
  <c r="BTG21" i="1"/>
  <c r="BTF21" i="1"/>
  <c r="BTE21" i="1"/>
  <c r="BTD21" i="1"/>
  <c r="BTC21" i="1"/>
  <c r="BTB21" i="1"/>
  <c r="BTA21" i="1"/>
  <c r="BSZ21" i="1"/>
  <c r="BSY21" i="1"/>
  <c r="BSX21" i="1"/>
  <c r="BSW21" i="1"/>
  <c r="BSV21" i="1"/>
  <c r="BSU21" i="1"/>
  <c r="BST21" i="1"/>
  <c r="BTP20" i="1"/>
  <c r="BTO20" i="1"/>
  <c r="BTN20" i="1"/>
  <c r="BTM20" i="1"/>
  <c r="BTL20" i="1"/>
  <c r="BTK20" i="1"/>
  <c r="BTJ20" i="1"/>
  <c r="BTI20" i="1"/>
  <c r="BTH20" i="1"/>
  <c r="BTG20" i="1"/>
  <c r="BTF20" i="1"/>
  <c r="BTE20" i="1"/>
  <c r="BTD20" i="1"/>
  <c r="BTC20" i="1"/>
  <c r="BTB20" i="1"/>
  <c r="BTA20" i="1"/>
  <c r="BSZ20" i="1"/>
  <c r="BSY20" i="1"/>
  <c r="BSX20" i="1"/>
  <c r="BSW20" i="1"/>
  <c r="BSV20" i="1"/>
  <c r="BSU20" i="1"/>
  <c r="BST20" i="1"/>
  <c r="BSS22" i="1"/>
  <c r="BSS21" i="1"/>
  <c r="BSS20" i="1"/>
  <c r="BTO27" i="1"/>
  <c r="BTN27" i="1"/>
  <c r="BTM27" i="1"/>
  <c r="BTL27" i="1"/>
  <c r="BTK27" i="1"/>
  <c r="BTJ27" i="1"/>
  <c r="BTI27" i="1"/>
  <c r="BTH27" i="1"/>
  <c r="BTG27" i="1"/>
  <c r="BTF27" i="1"/>
  <c r="BTE27" i="1"/>
  <c r="BTD27" i="1"/>
  <c r="BTC27" i="1"/>
  <c r="BTB27" i="1"/>
  <c r="BTA27" i="1"/>
  <c r="BSZ27" i="1"/>
  <c r="BSY27" i="1"/>
  <c r="BSX27" i="1"/>
  <c r="BSW27" i="1"/>
  <c r="BSV27" i="1"/>
  <c r="BSU27" i="1"/>
  <c r="BST27" i="1"/>
  <c r="BSS27" i="1"/>
  <c r="BTO26" i="1"/>
  <c r="BTN26" i="1"/>
  <c r="BTM26" i="1"/>
  <c r="BTL26" i="1"/>
  <c r="BTK26" i="1"/>
  <c r="BTJ26" i="1"/>
  <c r="BTI26" i="1"/>
  <c r="BTH26" i="1"/>
  <c r="BTG26" i="1"/>
  <c r="BTF26" i="1"/>
  <c r="BTE26" i="1"/>
  <c r="BTD26" i="1"/>
  <c r="BTC26" i="1"/>
  <c r="BTB26" i="1"/>
  <c r="BTA26" i="1"/>
  <c r="BSZ26" i="1"/>
  <c r="BSY26" i="1"/>
  <c r="BSX26" i="1"/>
  <c r="BSW26" i="1"/>
  <c r="BSV26" i="1"/>
  <c r="BSU26" i="1"/>
  <c r="BST26" i="1"/>
  <c r="BSS26" i="1"/>
  <c r="BTO25" i="1"/>
  <c r="BTN25" i="1"/>
  <c r="BTM25" i="1"/>
  <c r="BTL25" i="1"/>
  <c r="BTK25" i="1"/>
  <c r="BTJ25" i="1"/>
  <c r="BTI25" i="1"/>
  <c r="BTH25" i="1"/>
  <c r="BTG25" i="1"/>
  <c r="BTF25" i="1"/>
  <c r="BTE25" i="1"/>
  <c r="BTD25" i="1"/>
  <c r="BTC25" i="1"/>
  <c r="BTB25" i="1"/>
  <c r="BTA25" i="1"/>
  <c r="BSZ25" i="1"/>
  <c r="BSY25" i="1"/>
  <c r="BSX25" i="1"/>
  <c r="BSW25" i="1"/>
  <c r="BSV25" i="1"/>
  <c r="BSU25" i="1"/>
  <c r="BST25" i="1"/>
  <c r="BSS25" i="1"/>
  <c r="BTP27" i="1"/>
  <c r="BTP26" i="1"/>
  <c r="BTP25" i="1"/>
  <c r="BTV22" i="1"/>
  <c r="BTU22" i="1"/>
  <c r="BTT22" i="1"/>
  <c r="BTS22" i="1"/>
  <c r="BTR22" i="1"/>
  <c r="BTQ22" i="1"/>
  <c r="BTV21" i="1"/>
  <c r="BTU21" i="1"/>
  <c r="BTT21" i="1"/>
  <c r="BTS21" i="1"/>
  <c r="BTR21" i="1"/>
  <c r="BTQ21" i="1"/>
  <c r="BTV20" i="1"/>
  <c r="BTU20" i="1"/>
  <c r="BTT20" i="1"/>
  <c r="BTS20" i="1"/>
  <c r="BTR20" i="1"/>
  <c r="BTQ20" i="1"/>
  <c r="L116" i="1"/>
  <c r="K116" i="1"/>
  <c r="L122" i="1"/>
  <c r="K122" i="1"/>
  <c r="L121" i="1"/>
  <c r="K121" i="1"/>
  <c r="L120" i="1"/>
  <c r="K120" i="1"/>
  <c r="L119" i="1"/>
  <c r="K119" i="1"/>
  <c r="L118" i="1"/>
  <c r="K118" i="1"/>
  <c r="L117" i="1"/>
  <c r="K117" i="1"/>
  <c r="S126" i="1"/>
  <c r="L124" i="1"/>
  <c r="K124" i="1"/>
  <c r="L123" i="1"/>
  <c r="K123" i="1"/>
  <c r="BWJ27" i="1"/>
  <c r="BWI27" i="1"/>
  <c r="BWH27" i="1"/>
  <c r="BWG27" i="1"/>
  <c r="BWF27" i="1"/>
  <c r="BWE27" i="1"/>
  <c r="BWD27" i="1"/>
  <c r="BWC27" i="1"/>
  <c r="BWB27" i="1"/>
  <c r="BWA27" i="1"/>
  <c r="BVZ27" i="1"/>
  <c r="BVY27" i="1"/>
  <c r="BVX27" i="1"/>
  <c r="BVW27" i="1"/>
  <c r="BVV27" i="1"/>
  <c r="BVU27" i="1"/>
  <c r="BVT27" i="1"/>
  <c r="BVS27" i="1"/>
  <c r="BVR27" i="1"/>
  <c r="BVD27" i="1"/>
  <c r="BVC27" i="1"/>
  <c r="BVB27" i="1"/>
  <c r="BVA27" i="1"/>
  <c r="BUZ27" i="1"/>
  <c r="BUY27" i="1"/>
  <c r="BUX27" i="1"/>
  <c r="BUW27" i="1"/>
  <c r="BUV27" i="1"/>
  <c r="BUU27" i="1"/>
  <c r="BUT27" i="1"/>
  <c r="BUS27" i="1"/>
  <c r="BUR27" i="1"/>
  <c r="BUQ27" i="1"/>
  <c r="BUP27" i="1"/>
  <c r="BUO27" i="1"/>
  <c r="BUN27" i="1"/>
  <c r="BUM27" i="1"/>
  <c r="BUL27" i="1"/>
  <c r="BUK27" i="1"/>
  <c r="BUJ27" i="1"/>
  <c r="BUI27" i="1"/>
  <c r="BUH27" i="1"/>
  <c r="BUG27" i="1"/>
  <c r="BUF27" i="1"/>
  <c r="BUE27" i="1"/>
  <c r="BUD27" i="1"/>
  <c r="BWJ26" i="1"/>
  <c r="BWI26" i="1"/>
  <c r="BWH26" i="1"/>
  <c r="BWG26" i="1"/>
  <c r="BWF26" i="1"/>
  <c r="BWE26" i="1"/>
  <c r="BWD26" i="1"/>
  <c r="BWC26" i="1"/>
  <c r="BWB26" i="1"/>
  <c r="BWA26" i="1"/>
  <c r="BVZ26" i="1"/>
  <c r="BVY26" i="1"/>
  <c r="BVX26" i="1"/>
  <c r="BVW26" i="1"/>
  <c r="BVV26" i="1"/>
  <c r="BVU26" i="1"/>
  <c r="BVT26" i="1"/>
  <c r="BVS26" i="1"/>
  <c r="BVR26" i="1"/>
  <c r="BVD26" i="1"/>
  <c r="BVC26" i="1"/>
  <c r="BVB26" i="1"/>
  <c r="BVA26" i="1"/>
  <c r="BUZ26" i="1"/>
  <c r="BUY26" i="1"/>
  <c r="BUX26" i="1"/>
  <c r="BUW26" i="1"/>
  <c r="BUV26" i="1"/>
  <c r="BUU26" i="1"/>
  <c r="BUT26" i="1"/>
  <c r="BUS26" i="1"/>
  <c r="BUR26" i="1"/>
  <c r="BUQ26" i="1"/>
  <c r="BUP26" i="1"/>
  <c r="BUO26" i="1"/>
  <c r="BUN26" i="1"/>
  <c r="BUM26" i="1"/>
  <c r="BUL26" i="1"/>
  <c r="BUK26" i="1"/>
  <c r="BUJ26" i="1"/>
  <c r="BUI26" i="1"/>
  <c r="BUH26" i="1"/>
  <c r="BUG26" i="1"/>
  <c r="BUF26" i="1"/>
  <c r="BUE26" i="1"/>
  <c r="BUD26" i="1"/>
  <c r="BWJ25" i="1"/>
  <c r="BWI25" i="1"/>
  <c r="BWH25" i="1"/>
  <c r="BWG25" i="1"/>
  <c r="BWF25" i="1"/>
  <c r="BWE25" i="1"/>
  <c r="BWD25" i="1"/>
  <c r="BWC25" i="1"/>
  <c r="BWB25" i="1"/>
  <c r="BWA25" i="1"/>
  <c r="BVZ25" i="1"/>
  <c r="BVY25" i="1"/>
  <c r="BVX25" i="1"/>
  <c r="BVW25" i="1"/>
  <c r="BVV25" i="1"/>
  <c r="BVU25" i="1"/>
  <c r="BVT25" i="1"/>
  <c r="BVS25" i="1"/>
  <c r="BVR25" i="1"/>
  <c r="BVD25" i="1"/>
  <c r="BVC25" i="1"/>
  <c r="BVB25" i="1"/>
  <c r="BVA25" i="1"/>
  <c r="BUZ25" i="1"/>
  <c r="BUY25" i="1"/>
  <c r="BUX25" i="1"/>
  <c r="BUW25" i="1"/>
  <c r="BUV25" i="1"/>
  <c r="BUU25" i="1"/>
  <c r="BUT25" i="1"/>
  <c r="BUS25" i="1"/>
  <c r="BUR25" i="1"/>
  <c r="BUQ25" i="1"/>
  <c r="BUP25" i="1"/>
  <c r="BUO25" i="1"/>
  <c r="BUN25" i="1"/>
  <c r="BUM25" i="1"/>
  <c r="BUL25" i="1"/>
  <c r="BUK25" i="1"/>
  <c r="BUJ25" i="1"/>
  <c r="BUI25" i="1"/>
  <c r="BUH25" i="1"/>
  <c r="BUG25" i="1"/>
  <c r="BUF25" i="1"/>
  <c r="BUE25" i="1"/>
  <c r="BUD25" i="1"/>
  <c r="BSR22" i="1"/>
  <c r="BSQ22" i="1"/>
  <c r="BSP22" i="1"/>
  <c r="BSO22" i="1"/>
  <c r="BSN22" i="1"/>
  <c r="BSR21" i="1"/>
  <c r="BSQ21" i="1"/>
  <c r="BSP21" i="1"/>
  <c r="BSO21" i="1"/>
  <c r="BSN21" i="1"/>
  <c r="BSR20" i="1"/>
  <c r="BSQ20" i="1"/>
  <c r="BSP20" i="1"/>
  <c r="BSO20" i="1"/>
  <c r="BSN20" i="1"/>
  <c r="BRP22" i="1"/>
  <c r="BRO22" i="1"/>
  <c r="BRN22" i="1"/>
  <c r="BRM22" i="1"/>
  <c r="BRL22" i="1"/>
  <c r="BRK22" i="1"/>
  <c r="BRJ22" i="1"/>
  <c r="BRI22" i="1"/>
  <c r="BRP21" i="1"/>
  <c r="BRO21" i="1"/>
  <c r="BRN21" i="1"/>
  <c r="BRM21" i="1"/>
  <c r="BRL21" i="1"/>
  <c r="BRK21" i="1"/>
  <c r="BRJ21" i="1"/>
  <c r="BRI21" i="1"/>
  <c r="BRP20" i="1"/>
  <c r="BRO20" i="1"/>
  <c r="BRN20" i="1"/>
  <c r="BRM20" i="1"/>
  <c r="BRL20" i="1"/>
  <c r="BRK20" i="1"/>
  <c r="BRJ20" i="1"/>
  <c r="BRI20" i="1"/>
  <c r="BRP27" i="1"/>
  <c r="BRO27" i="1"/>
  <c r="BRN27" i="1"/>
  <c r="BRM27" i="1"/>
  <c r="BRL27" i="1"/>
  <c r="BRK27" i="1"/>
  <c r="BRJ27" i="1"/>
  <c r="BRI27" i="1"/>
  <c r="BRP26" i="1"/>
  <c r="BRO26" i="1"/>
  <c r="BRN26" i="1"/>
  <c r="BRM26" i="1"/>
  <c r="BRL26" i="1"/>
  <c r="BRK26" i="1"/>
  <c r="BRJ26" i="1"/>
  <c r="BRI26" i="1"/>
  <c r="BRP25" i="1"/>
  <c r="BRO25" i="1"/>
  <c r="BRN25" i="1"/>
  <c r="BRM25" i="1"/>
  <c r="BRL25" i="1"/>
  <c r="BRK25" i="1"/>
  <c r="BRJ25" i="1"/>
  <c r="BRI25" i="1"/>
  <c r="BRT22" i="1"/>
  <c r="BRS22" i="1"/>
  <c r="BRR22" i="1"/>
  <c r="BRQ22" i="1"/>
  <c r="BRT21" i="1"/>
  <c r="BRS21" i="1"/>
  <c r="BRR21" i="1"/>
  <c r="BRQ21" i="1"/>
  <c r="BRT20" i="1"/>
  <c r="BRS20" i="1"/>
  <c r="BRR20" i="1"/>
  <c r="BRQ20" i="1"/>
  <c r="H139" i="1"/>
  <c r="H126" i="1"/>
  <c r="R126" i="1" l="1"/>
  <c r="L131" i="1"/>
  <c r="K131" i="1"/>
  <c r="L130" i="1"/>
  <c r="K130" i="1"/>
  <c r="L129" i="1"/>
  <c r="K129" i="1"/>
  <c r="L128" i="1"/>
  <c r="K128" i="1"/>
  <c r="L127" i="1"/>
  <c r="K127" i="1"/>
  <c r="L126" i="1"/>
  <c r="K126" i="1"/>
  <c r="L125" i="1"/>
  <c r="K125" i="1"/>
  <c r="BRH22" i="1"/>
  <c r="BRG22" i="1"/>
  <c r="BRF22" i="1"/>
  <c r="BRE22" i="1"/>
  <c r="BRD22" i="1"/>
  <c r="BRC22" i="1"/>
  <c r="BRB22" i="1"/>
  <c r="BRA22" i="1"/>
  <c r="BQZ22" i="1"/>
  <c r="BQY22" i="1"/>
  <c r="BQX22" i="1"/>
  <c r="BQW22" i="1"/>
  <c r="BQV22" i="1"/>
  <c r="BQU22" i="1"/>
  <c r="BQT22" i="1"/>
  <c r="BQS22" i="1"/>
  <c r="BQR22" i="1"/>
  <c r="BQQ22" i="1"/>
  <c r="BQP22" i="1"/>
  <c r="BQO22" i="1"/>
  <c r="BQN22" i="1"/>
  <c r="BQM22" i="1"/>
  <c r="BQL22" i="1"/>
  <c r="BQK22" i="1"/>
  <c r="BQJ22" i="1"/>
  <c r="BRH21" i="1"/>
  <c r="BRG21" i="1"/>
  <c r="BRF21" i="1"/>
  <c r="BRE21" i="1"/>
  <c r="BRD21" i="1"/>
  <c r="BRC21" i="1"/>
  <c r="BRB21" i="1"/>
  <c r="BRA21" i="1"/>
  <c r="BQZ21" i="1"/>
  <c r="BQY21" i="1"/>
  <c r="BQX21" i="1"/>
  <c r="BQW21" i="1"/>
  <c r="BQV21" i="1"/>
  <c r="BQU21" i="1"/>
  <c r="BQT21" i="1"/>
  <c r="BQS21" i="1"/>
  <c r="BQR21" i="1"/>
  <c r="BQQ21" i="1"/>
  <c r="BQP21" i="1"/>
  <c r="BQO21" i="1"/>
  <c r="BQN21" i="1"/>
  <c r="BQM21" i="1"/>
  <c r="BQL21" i="1"/>
  <c r="BQK21" i="1"/>
  <c r="BQJ21" i="1"/>
  <c r="BRH20" i="1"/>
  <c r="BRG20" i="1"/>
  <c r="BRF20" i="1"/>
  <c r="BRE20" i="1"/>
  <c r="BRD20" i="1"/>
  <c r="BRC20" i="1"/>
  <c r="BRB20" i="1"/>
  <c r="BRA20" i="1"/>
  <c r="BQZ20" i="1"/>
  <c r="BQY20" i="1"/>
  <c r="BQX20" i="1"/>
  <c r="BQW20" i="1"/>
  <c r="BQV20" i="1"/>
  <c r="BQU20" i="1"/>
  <c r="BQT20" i="1"/>
  <c r="BQS20" i="1"/>
  <c r="BQR20" i="1"/>
  <c r="BQQ20" i="1"/>
  <c r="BQP20" i="1"/>
  <c r="BQO20" i="1"/>
  <c r="BQN20" i="1"/>
  <c r="BQM20" i="1"/>
  <c r="BQL20" i="1"/>
  <c r="BQK20" i="1"/>
  <c r="BQJ20" i="1"/>
  <c r="BQI22" i="1"/>
  <c r="BQI21" i="1"/>
  <c r="BQI20" i="1"/>
  <c r="H134" i="1"/>
  <c r="L139" i="1"/>
  <c r="K139" i="1"/>
  <c r="L138" i="1"/>
  <c r="K138" i="1"/>
  <c r="L137" i="1"/>
  <c r="K137" i="1"/>
  <c r="L136" i="1"/>
  <c r="K136" i="1"/>
  <c r="L135" i="1"/>
  <c r="K135" i="1"/>
  <c r="L134" i="1"/>
  <c r="K134" i="1"/>
  <c r="L133" i="1"/>
  <c r="K133" i="1"/>
  <c r="L132" i="1"/>
  <c r="K132" i="1"/>
  <c r="S141" i="1" l="1"/>
  <c r="S140" i="1"/>
  <c r="H144" i="1"/>
  <c r="H142" i="1"/>
  <c r="R142" i="1" s="1"/>
  <c r="H141" i="1"/>
  <c r="H140" i="1"/>
  <c r="L152" i="1"/>
  <c r="K152" i="1"/>
  <c r="L151" i="1"/>
  <c r="K151" i="1"/>
  <c r="L150" i="1"/>
  <c r="K150" i="1"/>
  <c r="L149" i="1"/>
  <c r="K149" i="1"/>
  <c r="L148" i="1"/>
  <c r="K148" i="1"/>
  <c r="L147" i="1"/>
  <c r="K147" i="1"/>
  <c r="L146" i="1"/>
  <c r="K146" i="1"/>
  <c r="L145" i="1"/>
  <c r="K145" i="1"/>
  <c r="L144" i="1"/>
  <c r="K144" i="1"/>
  <c r="L143" i="1"/>
  <c r="K143" i="1"/>
  <c r="L142" i="1"/>
  <c r="K142" i="1"/>
  <c r="L141" i="1"/>
  <c r="K141" i="1"/>
  <c r="L140" i="1"/>
  <c r="K140" i="1"/>
  <c r="R140" i="1" l="1"/>
  <c r="R141" i="1"/>
  <c r="S154" i="1"/>
  <c r="H154" i="1"/>
  <c r="L154" i="1"/>
  <c r="K154" i="1"/>
  <c r="L153" i="1"/>
  <c r="K153" i="1"/>
  <c r="BUC27" i="1"/>
  <c r="BUB27" i="1"/>
  <c r="BUA27" i="1"/>
  <c r="BTZ27" i="1"/>
  <c r="BTY27" i="1"/>
  <c r="BTX27" i="1"/>
  <c r="BTW27" i="1"/>
  <c r="BTV27" i="1"/>
  <c r="BTU27" i="1"/>
  <c r="BTT27" i="1"/>
  <c r="BTS27" i="1"/>
  <c r="BTR27" i="1"/>
  <c r="BTQ27" i="1"/>
  <c r="BSR27" i="1"/>
  <c r="BSQ27" i="1"/>
  <c r="BSP27" i="1"/>
  <c r="BSO27" i="1"/>
  <c r="BSN27" i="1"/>
  <c r="BSM27" i="1"/>
  <c r="BSL27" i="1"/>
  <c r="BSK27" i="1"/>
  <c r="BSJ27" i="1"/>
  <c r="BSI27" i="1"/>
  <c r="BSH27" i="1"/>
  <c r="BSG27" i="1"/>
  <c r="BSF27" i="1"/>
  <c r="BSE27" i="1"/>
  <c r="BSD27" i="1"/>
  <c r="BSC27" i="1"/>
  <c r="BSB27" i="1"/>
  <c r="BSA27" i="1"/>
  <c r="BRZ27" i="1"/>
  <c r="BRY27" i="1"/>
  <c r="BRX27" i="1"/>
  <c r="BRW27" i="1"/>
  <c r="BRV27" i="1"/>
  <c r="BRU27" i="1"/>
  <c r="BUC26" i="1"/>
  <c r="BUB26" i="1"/>
  <c r="BUA26" i="1"/>
  <c r="BTZ26" i="1"/>
  <c r="BTY26" i="1"/>
  <c r="BTX26" i="1"/>
  <c r="BTW26" i="1"/>
  <c r="BTV26" i="1"/>
  <c r="BTU26" i="1"/>
  <c r="BTT26" i="1"/>
  <c r="BTS26" i="1"/>
  <c r="BTR26" i="1"/>
  <c r="BTQ26" i="1"/>
  <c r="BSR26" i="1"/>
  <c r="BSQ26" i="1"/>
  <c r="BSP26" i="1"/>
  <c r="BSO26" i="1"/>
  <c r="BSN26" i="1"/>
  <c r="BSM26" i="1"/>
  <c r="BSL26" i="1"/>
  <c r="BSK26" i="1"/>
  <c r="BSJ26" i="1"/>
  <c r="BSI26" i="1"/>
  <c r="BSH26" i="1"/>
  <c r="BSG26" i="1"/>
  <c r="BSF26" i="1"/>
  <c r="BSE26" i="1"/>
  <c r="BSD26" i="1"/>
  <c r="BSC26" i="1"/>
  <c r="BSB26" i="1"/>
  <c r="BSA26" i="1"/>
  <c r="BRZ26" i="1"/>
  <c r="BRY26" i="1"/>
  <c r="BRX26" i="1"/>
  <c r="BRW26" i="1"/>
  <c r="BRV26" i="1"/>
  <c r="BRU26" i="1"/>
  <c r="BUC25" i="1"/>
  <c r="BUB25" i="1"/>
  <c r="BUA25" i="1"/>
  <c r="BTZ25" i="1"/>
  <c r="BTY25" i="1"/>
  <c r="BTX25" i="1"/>
  <c r="BTW25" i="1"/>
  <c r="BTV25" i="1"/>
  <c r="BTU25" i="1"/>
  <c r="BTT25" i="1"/>
  <c r="BTS25" i="1"/>
  <c r="BTR25" i="1"/>
  <c r="BTQ25" i="1"/>
  <c r="BSR25" i="1"/>
  <c r="BSQ25" i="1"/>
  <c r="BSP25" i="1"/>
  <c r="BSO25" i="1"/>
  <c r="BSN25" i="1"/>
  <c r="BSM25" i="1"/>
  <c r="BSL25" i="1"/>
  <c r="BSK25" i="1"/>
  <c r="BSJ25" i="1"/>
  <c r="BSI25" i="1"/>
  <c r="BSH25" i="1"/>
  <c r="BSG25" i="1"/>
  <c r="BSF25" i="1"/>
  <c r="BSE25" i="1"/>
  <c r="BSD25" i="1"/>
  <c r="BSC25" i="1"/>
  <c r="BSB25" i="1"/>
  <c r="BSA25" i="1"/>
  <c r="BRZ25" i="1"/>
  <c r="BRY25" i="1"/>
  <c r="BRX25" i="1"/>
  <c r="BRW25" i="1"/>
  <c r="BRV25" i="1"/>
  <c r="BRU25" i="1"/>
  <c r="BSC22" i="1"/>
  <c r="BSB22" i="1"/>
  <c r="BSA22" i="1"/>
  <c r="BRZ22" i="1"/>
  <c r="BRY22" i="1"/>
  <c r="BRX22" i="1"/>
  <c r="BRW22" i="1"/>
  <c r="BRV22" i="1"/>
  <c r="BRU22" i="1"/>
  <c r="BSC21" i="1"/>
  <c r="BSB21" i="1"/>
  <c r="BSA21" i="1"/>
  <c r="BRZ21" i="1"/>
  <c r="BRY21" i="1"/>
  <c r="BRX21" i="1"/>
  <c r="BRW21" i="1"/>
  <c r="BRV21" i="1"/>
  <c r="BRU21" i="1"/>
  <c r="BSC20" i="1"/>
  <c r="BSB20" i="1"/>
  <c r="BSA20" i="1"/>
  <c r="BRZ20" i="1"/>
  <c r="BRY20" i="1"/>
  <c r="BRX20" i="1"/>
  <c r="BRW20" i="1"/>
  <c r="BRV20" i="1"/>
  <c r="BRU20" i="1"/>
  <c r="S158" i="1"/>
  <c r="H158" i="1"/>
  <c r="L159" i="1"/>
  <c r="K159" i="1"/>
  <c r="L158" i="1"/>
  <c r="K158" i="1"/>
  <c r="L157" i="1"/>
  <c r="K157" i="1"/>
  <c r="L156" i="1"/>
  <c r="K156" i="1"/>
  <c r="L155" i="1"/>
  <c r="K155" i="1"/>
  <c r="S163" i="1"/>
  <c r="S164" i="1"/>
  <c r="H166" i="1"/>
  <c r="H164" i="1"/>
  <c r="H163" i="1"/>
  <c r="H162" i="1"/>
  <c r="L167" i="1"/>
  <c r="K167" i="1"/>
  <c r="L166" i="1"/>
  <c r="K166" i="1"/>
  <c r="L165" i="1"/>
  <c r="K165" i="1"/>
  <c r="L164" i="1"/>
  <c r="K164" i="1"/>
  <c r="L163" i="1"/>
  <c r="K163" i="1"/>
  <c r="L162" i="1"/>
  <c r="K162" i="1"/>
  <c r="L161" i="1"/>
  <c r="K161" i="1"/>
  <c r="L160" i="1"/>
  <c r="K160" i="1"/>
  <c r="L171" i="1"/>
  <c r="K171" i="1"/>
  <c r="L170" i="1"/>
  <c r="K170" i="1"/>
  <c r="L169" i="1"/>
  <c r="K169" i="1"/>
  <c r="L168" i="1"/>
  <c r="K168" i="1"/>
  <c r="S173" i="1"/>
  <c r="H173" i="1"/>
  <c r="L173" i="1"/>
  <c r="K173" i="1"/>
  <c r="L172" i="1"/>
  <c r="K172" i="1"/>
  <c r="BML27" i="1"/>
  <c r="BMK27" i="1"/>
  <c r="BMJ27" i="1"/>
  <c r="BMI27" i="1"/>
  <c r="BMH27" i="1"/>
  <c r="BMG27" i="1"/>
  <c r="BMF27" i="1"/>
  <c r="BME27" i="1"/>
  <c r="BMD27" i="1"/>
  <c r="BMC27" i="1"/>
  <c r="BMB27" i="1"/>
  <c r="BMA27" i="1"/>
  <c r="BLZ27" i="1"/>
  <c r="BLY27" i="1"/>
  <c r="BLX27" i="1"/>
  <c r="BLW27" i="1"/>
  <c r="BLV27" i="1"/>
  <c r="BLU27" i="1"/>
  <c r="BLT27" i="1"/>
  <c r="BLS27" i="1"/>
  <c r="BLR27" i="1"/>
  <c r="BLQ27" i="1"/>
  <c r="BLP27" i="1"/>
  <c r="BML26" i="1"/>
  <c r="BMK26" i="1"/>
  <c r="BMJ26" i="1"/>
  <c r="BMI26" i="1"/>
  <c r="BMH26" i="1"/>
  <c r="BMG26" i="1"/>
  <c r="BMF26" i="1"/>
  <c r="BME26" i="1"/>
  <c r="BMD26" i="1"/>
  <c r="BMC26" i="1"/>
  <c r="BMB26" i="1"/>
  <c r="BMA26" i="1"/>
  <c r="BLZ26" i="1"/>
  <c r="BLY26" i="1"/>
  <c r="BLX26" i="1"/>
  <c r="BLW26" i="1"/>
  <c r="BLV26" i="1"/>
  <c r="BLU26" i="1"/>
  <c r="BLT26" i="1"/>
  <c r="BLS26" i="1"/>
  <c r="BLR26" i="1"/>
  <c r="BLQ26" i="1"/>
  <c r="BLP26" i="1"/>
  <c r="BLO27" i="1"/>
  <c r="BLO26" i="1"/>
  <c r="H175" i="1"/>
  <c r="BMQ27" i="1"/>
  <c r="BMP27" i="1"/>
  <c r="BMO27" i="1"/>
  <c r="BMN27" i="1"/>
  <c r="BMM27" i="1"/>
  <c r="BMQ26" i="1"/>
  <c r="BMP26" i="1"/>
  <c r="BMO26" i="1"/>
  <c r="BMN26" i="1"/>
  <c r="BMM26" i="1"/>
  <c r="BMQ25" i="1"/>
  <c r="BMP25" i="1"/>
  <c r="BMO25" i="1"/>
  <c r="BMN25" i="1"/>
  <c r="BMM25" i="1"/>
  <c r="BMQ22" i="1"/>
  <c r="BMP22" i="1"/>
  <c r="BMO22" i="1"/>
  <c r="BMN22" i="1"/>
  <c r="BMM22" i="1"/>
  <c r="BMQ21" i="1"/>
  <c r="BMP21" i="1"/>
  <c r="BMO21" i="1"/>
  <c r="BMN21" i="1"/>
  <c r="BMM21" i="1"/>
  <c r="BMQ20" i="1"/>
  <c r="BMP20" i="1"/>
  <c r="BMO20" i="1"/>
  <c r="BMN20" i="1"/>
  <c r="BMM20" i="1"/>
  <c r="R154" i="1" l="1"/>
  <c r="R158" i="1"/>
  <c r="R163" i="1"/>
  <c r="R164" i="1"/>
  <c r="R173" i="1"/>
  <c r="L177" i="1" l="1"/>
  <c r="K177" i="1"/>
  <c r="L176" i="1"/>
  <c r="K176" i="1"/>
  <c r="L175" i="1"/>
  <c r="K175" i="1"/>
  <c r="L174" i="1"/>
  <c r="K174" i="1"/>
  <c r="S182" i="1"/>
  <c r="S181" i="1"/>
  <c r="H182" i="1"/>
  <c r="H181" i="1"/>
  <c r="BML25" i="1"/>
  <c r="BMK25" i="1"/>
  <c r="BMJ25" i="1"/>
  <c r="BMI25" i="1"/>
  <c r="BMH25" i="1"/>
  <c r="BMG25" i="1"/>
  <c r="BMF25" i="1"/>
  <c r="BME25" i="1"/>
  <c r="BML22" i="1"/>
  <c r="BMK22" i="1"/>
  <c r="BMJ22" i="1"/>
  <c r="BMI22" i="1"/>
  <c r="BMH22" i="1"/>
  <c r="BMG22" i="1"/>
  <c r="BMF22" i="1"/>
  <c r="BME22" i="1"/>
  <c r="BML21" i="1"/>
  <c r="BMK21" i="1"/>
  <c r="BMJ21" i="1"/>
  <c r="BMI21" i="1"/>
  <c r="BMH21" i="1"/>
  <c r="BMG21" i="1"/>
  <c r="BMF21" i="1"/>
  <c r="BME21" i="1"/>
  <c r="BML20" i="1"/>
  <c r="BMK20" i="1"/>
  <c r="BMJ20" i="1"/>
  <c r="BMI20" i="1"/>
  <c r="BMH20" i="1"/>
  <c r="BMG20" i="1"/>
  <c r="BMF20" i="1"/>
  <c r="BME20" i="1"/>
  <c r="BNF27" i="1"/>
  <c r="BNE27" i="1"/>
  <c r="BND27" i="1"/>
  <c r="BNC27" i="1"/>
  <c r="BNB27" i="1"/>
  <c r="BNA27" i="1"/>
  <c r="BMZ27" i="1"/>
  <c r="BMY27" i="1"/>
  <c r="BMX27" i="1"/>
  <c r="BMW27" i="1"/>
  <c r="BMV27" i="1"/>
  <c r="BMU27" i="1"/>
  <c r="BMT27" i="1"/>
  <c r="BMS27" i="1"/>
  <c r="BMR27" i="1"/>
  <c r="BNF26" i="1"/>
  <c r="BNE26" i="1"/>
  <c r="BND26" i="1"/>
  <c r="BNC26" i="1"/>
  <c r="BNB26" i="1"/>
  <c r="BNA26" i="1"/>
  <c r="BMZ26" i="1"/>
  <c r="BMY26" i="1"/>
  <c r="BMX26" i="1"/>
  <c r="BMW26" i="1"/>
  <c r="BMV26" i="1"/>
  <c r="BMU26" i="1"/>
  <c r="BMT26" i="1"/>
  <c r="BMS26" i="1"/>
  <c r="BMR26" i="1"/>
  <c r="BNF25" i="1"/>
  <c r="BNE25" i="1"/>
  <c r="BND25" i="1"/>
  <c r="BNC25" i="1"/>
  <c r="BNB25" i="1"/>
  <c r="BNA25" i="1"/>
  <c r="BMZ25" i="1"/>
  <c r="BMY25" i="1"/>
  <c r="BMX25" i="1"/>
  <c r="BMW25" i="1"/>
  <c r="BMV25" i="1"/>
  <c r="BMU25" i="1"/>
  <c r="BMT25" i="1"/>
  <c r="BMS25" i="1"/>
  <c r="BMR25" i="1"/>
  <c r="BNF22" i="1"/>
  <c r="BNE22" i="1"/>
  <c r="BND22" i="1"/>
  <c r="BNC22" i="1"/>
  <c r="BNB22" i="1"/>
  <c r="BNA22" i="1"/>
  <c r="BMZ22" i="1"/>
  <c r="BMY22" i="1"/>
  <c r="BMX22" i="1"/>
  <c r="BMW22" i="1"/>
  <c r="BMV22" i="1"/>
  <c r="BMU22" i="1"/>
  <c r="BMT22" i="1"/>
  <c r="BMS22" i="1"/>
  <c r="BMR22" i="1"/>
  <c r="BNF21" i="1"/>
  <c r="BNE21" i="1"/>
  <c r="BND21" i="1"/>
  <c r="BNC21" i="1"/>
  <c r="BNB21" i="1"/>
  <c r="BNA21" i="1"/>
  <c r="BMZ21" i="1"/>
  <c r="BMY21" i="1"/>
  <c r="BMX21" i="1"/>
  <c r="BMW21" i="1"/>
  <c r="BMV21" i="1"/>
  <c r="BMU21" i="1"/>
  <c r="BMT21" i="1"/>
  <c r="BMS21" i="1"/>
  <c r="BMR21" i="1"/>
  <c r="BNF20" i="1"/>
  <c r="BNE20" i="1"/>
  <c r="BND20" i="1"/>
  <c r="BNC20" i="1"/>
  <c r="BNB20" i="1"/>
  <c r="BNA20" i="1"/>
  <c r="BMZ20" i="1"/>
  <c r="BMY20" i="1"/>
  <c r="BMX20" i="1"/>
  <c r="BMW20" i="1"/>
  <c r="BMV20" i="1"/>
  <c r="BMU20" i="1"/>
  <c r="BMT20" i="1"/>
  <c r="BMS20" i="1"/>
  <c r="BMR20" i="1"/>
  <c r="L182" i="1"/>
  <c r="K182" i="1"/>
  <c r="L181" i="1"/>
  <c r="K181" i="1"/>
  <c r="L180" i="1"/>
  <c r="K180" i="1"/>
  <c r="L179" i="1"/>
  <c r="K179" i="1"/>
  <c r="L178" i="1"/>
  <c r="K178" i="1"/>
  <c r="BLN27" i="1"/>
  <c r="BLM27" i="1"/>
  <c r="BLN26" i="1"/>
  <c r="BLM26" i="1"/>
  <c r="BLN25" i="1"/>
  <c r="BLM25" i="1"/>
  <c r="BLN22" i="1"/>
  <c r="BLM22" i="1"/>
  <c r="BLN21" i="1"/>
  <c r="BLM21" i="1"/>
  <c r="BLN20" i="1"/>
  <c r="BLM20" i="1"/>
  <c r="BLL27" i="1"/>
  <c r="BLL26" i="1"/>
  <c r="BLL25" i="1"/>
  <c r="BLL22" i="1"/>
  <c r="BLL21" i="1"/>
  <c r="BLL20" i="1"/>
  <c r="BLK27" i="1"/>
  <c r="BLK26" i="1"/>
  <c r="BLK25" i="1"/>
  <c r="BLK22" i="1"/>
  <c r="BLK21" i="1"/>
  <c r="BLK20" i="1"/>
  <c r="BQH22" i="1"/>
  <c r="BQG22" i="1"/>
  <c r="BQF22" i="1"/>
  <c r="BQE22" i="1"/>
  <c r="BQD22" i="1"/>
  <c r="BQC22" i="1"/>
  <c r="BQB22" i="1"/>
  <c r="BQA22" i="1"/>
  <c r="BPZ22" i="1"/>
  <c r="BPY22" i="1"/>
  <c r="BPX22" i="1"/>
  <c r="BPW22" i="1"/>
  <c r="BPV22" i="1"/>
  <c r="BPU22" i="1"/>
  <c r="BPT22" i="1"/>
  <c r="BPS22" i="1"/>
  <c r="BPR22" i="1"/>
  <c r="BPQ22" i="1"/>
  <c r="BPP22" i="1"/>
  <c r="BPO22" i="1"/>
  <c r="BPN22" i="1"/>
  <c r="BPM22" i="1"/>
  <c r="BPL22" i="1"/>
  <c r="BQH21" i="1"/>
  <c r="BQG21" i="1"/>
  <c r="BQF21" i="1"/>
  <c r="BQE21" i="1"/>
  <c r="BQD21" i="1"/>
  <c r="BQC21" i="1"/>
  <c r="BQB21" i="1"/>
  <c r="BQA21" i="1"/>
  <c r="BPZ21" i="1"/>
  <c r="BPY21" i="1"/>
  <c r="BPX21" i="1"/>
  <c r="BPW21" i="1"/>
  <c r="BPV21" i="1"/>
  <c r="BPU21" i="1"/>
  <c r="BPT21" i="1"/>
  <c r="BPS21" i="1"/>
  <c r="BPR21" i="1"/>
  <c r="BPQ21" i="1"/>
  <c r="BPP21" i="1"/>
  <c r="BPO21" i="1"/>
  <c r="BPN21" i="1"/>
  <c r="BPM21" i="1"/>
  <c r="BPL21" i="1"/>
  <c r="BQH20" i="1"/>
  <c r="BQG20" i="1"/>
  <c r="BQF20" i="1"/>
  <c r="BQE20" i="1"/>
  <c r="BQD20" i="1"/>
  <c r="BQC20" i="1"/>
  <c r="BQB20" i="1"/>
  <c r="BQA20" i="1"/>
  <c r="BPZ20" i="1"/>
  <c r="BPY20" i="1"/>
  <c r="BPX20" i="1"/>
  <c r="BPW20" i="1"/>
  <c r="BPV20" i="1"/>
  <c r="BPU20" i="1"/>
  <c r="BPT20" i="1"/>
  <c r="BPS20" i="1"/>
  <c r="BPR20" i="1"/>
  <c r="BPQ20" i="1"/>
  <c r="BPP20" i="1"/>
  <c r="BPO20" i="1"/>
  <c r="BPN20" i="1"/>
  <c r="BPM20" i="1"/>
  <c r="BPL20" i="1"/>
  <c r="BRT27" i="1"/>
  <c r="BRS27" i="1"/>
  <c r="BRR27" i="1"/>
  <c r="BRQ27" i="1"/>
  <c r="BRH27" i="1"/>
  <c r="BRG27" i="1"/>
  <c r="BRF27" i="1"/>
  <c r="BRE27" i="1"/>
  <c r="BRD27" i="1"/>
  <c r="BRC27" i="1"/>
  <c r="BRB27" i="1"/>
  <c r="BRA27" i="1"/>
  <c r="BQZ27" i="1"/>
  <c r="BQY27" i="1"/>
  <c r="BQX27" i="1"/>
  <c r="BQW27" i="1"/>
  <c r="BQV27" i="1"/>
  <c r="BQU27" i="1"/>
  <c r="BQT27" i="1"/>
  <c r="BQS27" i="1"/>
  <c r="BQR27" i="1"/>
  <c r="BQQ27" i="1"/>
  <c r="BQP27" i="1"/>
  <c r="BQO27" i="1"/>
  <c r="BQN27" i="1"/>
  <c r="BQM27" i="1"/>
  <c r="BQL27" i="1"/>
  <c r="BQK27" i="1"/>
  <c r="BQJ27" i="1"/>
  <c r="BQI27" i="1"/>
  <c r="BQH27" i="1"/>
  <c r="BQG27" i="1"/>
  <c r="BQF27" i="1"/>
  <c r="BQE27" i="1"/>
  <c r="BQD27" i="1"/>
  <c r="BQC27" i="1"/>
  <c r="BQB27" i="1"/>
  <c r="BQA27" i="1"/>
  <c r="BPZ27" i="1"/>
  <c r="BPY27" i="1"/>
  <c r="BPX27" i="1"/>
  <c r="BPW27" i="1"/>
  <c r="BPV27" i="1"/>
  <c r="BPU27" i="1"/>
  <c r="BPT27" i="1"/>
  <c r="BPS27" i="1"/>
  <c r="BPR27" i="1"/>
  <c r="BPQ27" i="1"/>
  <c r="BPP27" i="1"/>
  <c r="BPO27" i="1"/>
  <c r="BPN27" i="1"/>
  <c r="BPM27" i="1"/>
  <c r="BPL27" i="1"/>
  <c r="BRT26" i="1"/>
  <c r="BRS26" i="1"/>
  <c r="BRR26" i="1"/>
  <c r="BRQ26" i="1"/>
  <c r="BRH26" i="1"/>
  <c r="BRG26" i="1"/>
  <c r="BRF26" i="1"/>
  <c r="BRE26" i="1"/>
  <c r="BRD26" i="1"/>
  <c r="BRC26" i="1"/>
  <c r="BRB26" i="1"/>
  <c r="BRA26" i="1"/>
  <c r="BQZ26" i="1"/>
  <c r="BQY26" i="1"/>
  <c r="BQX26" i="1"/>
  <c r="BQW26" i="1"/>
  <c r="BQV26" i="1"/>
  <c r="BQU26" i="1"/>
  <c r="BQT26" i="1"/>
  <c r="BQS26" i="1"/>
  <c r="BQR26" i="1"/>
  <c r="BQQ26" i="1"/>
  <c r="BQP26" i="1"/>
  <c r="BQO26" i="1"/>
  <c r="BQN26" i="1"/>
  <c r="BQM26" i="1"/>
  <c r="BQL26" i="1"/>
  <c r="BQK26" i="1"/>
  <c r="BQJ26" i="1"/>
  <c r="BQI26" i="1"/>
  <c r="BQH26" i="1"/>
  <c r="BQG26" i="1"/>
  <c r="BQF26" i="1"/>
  <c r="BQE26" i="1"/>
  <c r="BQD26" i="1"/>
  <c r="BQC26" i="1"/>
  <c r="BQB26" i="1"/>
  <c r="BQA26" i="1"/>
  <c r="BPZ26" i="1"/>
  <c r="BPY26" i="1"/>
  <c r="BPX26" i="1"/>
  <c r="BPW26" i="1"/>
  <c r="BPV26" i="1"/>
  <c r="BPU26" i="1"/>
  <c r="BPT26" i="1"/>
  <c r="BPS26" i="1"/>
  <c r="BPR26" i="1"/>
  <c r="BPQ26" i="1"/>
  <c r="BPP26" i="1"/>
  <c r="BPO26" i="1"/>
  <c r="BPN26" i="1"/>
  <c r="BPM26" i="1"/>
  <c r="BPL26" i="1"/>
  <c r="BRT25" i="1"/>
  <c r="BRS25" i="1"/>
  <c r="BRR25" i="1"/>
  <c r="BRQ25" i="1"/>
  <c r="BRH25" i="1"/>
  <c r="BRG25" i="1"/>
  <c r="BRF25" i="1"/>
  <c r="BRE25" i="1"/>
  <c r="BRD25" i="1"/>
  <c r="BRC25" i="1"/>
  <c r="BRB25" i="1"/>
  <c r="BRA25" i="1"/>
  <c r="BQZ25" i="1"/>
  <c r="BQY25" i="1"/>
  <c r="BQX25" i="1"/>
  <c r="BQW25" i="1"/>
  <c r="BQV25" i="1"/>
  <c r="BQU25" i="1"/>
  <c r="BQT25" i="1"/>
  <c r="BQS25" i="1"/>
  <c r="BQR25" i="1"/>
  <c r="BQQ25" i="1"/>
  <c r="BQP25" i="1"/>
  <c r="BQO25" i="1"/>
  <c r="BQN25" i="1"/>
  <c r="BQM25" i="1"/>
  <c r="BQL25" i="1"/>
  <c r="BQK25" i="1"/>
  <c r="BQJ25" i="1"/>
  <c r="BQI25" i="1"/>
  <c r="BQH25" i="1"/>
  <c r="BQG25" i="1"/>
  <c r="BQF25" i="1"/>
  <c r="BQE25" i="1"/>
  <c r="BQD25" i="1"/>
  <c r="BQC25" i="1"/>
  <c r="BQB25" i="1"/>
  <c r="BQA25" i="1"/>
  <c r="BPZ25" i="1"/>
  <c r="BPY25" i="1"/>
  <c r="BPX25" i="1"/>
  <c r="BPW25" i="1"/>
  <c r="BPV25" i="1"/>
  <c r="BPU25" i="1"/>
  <c r="BPT25" i="1"/>
  <c r="BPS25" i="1"/>
  <c r="BPR25" i="1"/>
  <c r="BPQ25" i="1"/>
  <c r="BPP25" i="1"/>
  <c r="BPO25" i="1"/>
  <c r="BPN25" i="1"/>
  <c r="BPM25" i="1"/>
  <c r="BPL25" i="1"/>
  <c r="BPK27" i="1"/>
  <c r="BPJ27" i="1"/>
  <c r="BPI27" i="1"/>
  <c r="BPH27" i="1"/>
  <c r="BPG27" i="1"/>
  <c r="BPF27" i="1"/>
  <c r="BPE27" i="1"/>
  <c r="BPD27" i="1"/>
  <c r="BPC27" i="1"/>
  <c r="BPB27" i="1"/>
  <c r="BPA27" i="1"/>
  <c r="BOZ27" i="1"/>
  <c r="BOY27" i="1"/>
  <c r="BOX27" i="1"/>
  <c r="BOW27" i="1"/>
  <c r="BOV27" i="1"/>
  <c r="BOU27" i="1"/>
  <c r="BOT27" i="1"/>
  <c r="BOS27" i="1"/>
  <c r="BOR27" i="1"/>
  <c r="BOQ27" i="1"/>
  <c r="BOP27" i="1"/>
  <c r="BOO27" i="1"/>
  <c r="BON27" i="1"/>
  <c r="BOM27" i="1"/>
  <c r="BOL27" i="1"/>
  <c r="BOK27" i="1"/>
  <c r="BOJ27" i="1"/>
  <c r="BOI27" i="1"/>
  <c r="BOH27" i="1"/>
  <c r="BOG27" i="1"/>
  <c r="BOF27" i="1"/>
  <c r="BOE27" i="1"/>
  <c r="BOD27" i="1"/>
  <c r="BOC27" i="1"/>
  <c r="BOB27" i="1"/>
  <c r="BOA27" i="1"/>
  <c r="BNZ27" i="1"/>
  <c r="BNY27" i="1"/>
  <c r="BNX27" i="1"/>
  <c r="BNW27" i="1"/>
  <c r="BNV27" i="1"/>
  <c r="BNU27" i="1"/>
  <c r="BNT27" i="1"/>
  <c r="BNS27" i="1"/>
  <c r="BNR27" i="1"/>
  <c r="BNQ27" i="1"/>
  <c r="BNP27" i="1"/>
  <c r="BNO27" i="1"/>
  <c r="BNN27" i="1"/>
  <c r="BNM27" i="1"/>
  <c r="BNL27" i="1"/>
  <c r="BNK27" i="1"/>
  <c r="BNJ27" i="1"/>
  <c r="BNI27" i="1"/>
  <c r="BNH27" i="1"/>
  <c r="BNG27" i="1"/>
  <c r="BPK26" i="1"/>
  <c r="BPJ26" i="1"/>
  <c r="BPI26" i="1"/>
  <c r="BPH26" i="1"/>
  <c r="BPG26" i="1"/>
  <c r="BPF26" i="1"/>
  <c r="BPE26" i="1"/>
  <c r="BPD26" i="1"/>
  <c r="BPC26" i="1"/>
  <c r="BPB26" i="1"/>
  <c r="BPA26" i="1"/>
  <c r="BOZ26" i="1"/>
  <c r="BOY26" i="1"/>
  <c r="BOX26" i="1"/>
  <c r="BOW26" i="1"/>
  <c r="BOV26" i="1"/>
  <c r="BOU26" i="1"/>
  <c r="BOT26" i="1"/>
  <c r="BOS26" i="1"/>
  <c r="BOR26" i="1"/>
  <c r="BOQ26" i="1"/>
  <c r="BOP26" i="1"/>
  <c r="BOO26" i="1"/>
  <c r="BON26" i="1"/>
  <c r="BOM26" i="1"/>
  <c r="BOL26" i="1"/>
  <c r="BOK26" i="1"/>
  <c r="BOJ26" i="1"/>
  <c r="BOI26" i="1"/>
  <c r="BOH26" i="1"/>
  <c r="BOG26" i="1"/>
  <c r="BOF26" i="1"/>
  <c r="BOE26" i="1"/>
  <c r="BOD26" i="1"/>
  <c r="BOC26" i="1"/>
  <c r="BOB26" i="1"/>
  <c r="BOA26" i="1"/>
  <c r="BNZ26" i="1"/>
  <c r="BNY26" i="1"/>
  <c r="BNX26" i="1"/>
  <c r="BNW26" i="1"/>
  <c r="BNV26" i="1"/>
  <c r="BNU26" i="1"/>
  <c r="BNT26" i="1"/>
  <c r="BNS26" i="1"/>
  <c r="BNR26" i="1"/>
  <c r="BNQ26" i="1"/>
  <c r="BNP26" i="1"/>
  <c r="BNO26" i="1"/>
  <c r="BNN26" i="1"/>
  <c r="BNM26" i="1"/>
  <c r="BNL26" i="1"/>
  <c r="BNK26" i="1"/>
  <c r="BNJ26" i="1"/>
  <c r="BNI26" i="1"/>
  <c r="BNH26" i="1"/>
  <c r="BNG26" i="1"/>
  <c r="BPK25" i="1"/>
  <c r="BPJ25" i="1"/>
  <c r="BPI25" i="1"/>
  <c r="BPH25" i="1"/>
  <c r="BPG25" i="1"/>
  <c r="BPF25" i="1"/>
  <c r="BPE25" i="1"/>
  <c r="BPD25" i="1"/>
  <c r="BPC25" i="1"/>
  <c r="BPB25" i="1"/>
  <c r="BPA25" i="1"/>
  <c r="BOZ25" i="1"/>
  <c r="BOY25" i="1"/>
  <c r="BOX25" i="1"/>
  <c r="BOW25" i="1"/>
  <c r="BOV25" i="1"/>
  <c r="BOU25" i="1"/>
  <c r="BOT25" i="1"/>
  <c r="BOS25" i="1"/>
  <c r="BOR25" i="1"/>
  <c r="BOQ25" i="1"/>
  <c r="BOP25" i="1"/>
  <c r="BOO25" i="1"/>
  <c r="BON25" i="1"/>
  <c r="BOM25" i="1"/>
  <c r="BOL25" i="1"/>
  <c r="BOK25" i="1"/>
  <c r="BOJ25" i="1"/>
  <c r="BOI25" i="1"/>
  <c r="BOH25" i="1"/>
  <c r="BOG25" i="1"/>
  <c r="BOF25" i="1"/>
  <c r="BOE25" i="1"/>
  <c r="BOD25" i="1"/>
  <c r="BOC25" i="1"/>
  <c r="BOB25" i="1"/>
  <c r="BOA25" i="1"/>
  <c r="BNZ25" i="1"/>
  <c r="BNY25" i="1"/>
  <c r="BNX25" i="1"/>
  <c r="BNW25" i="1"/>
  <c r="BNV25" i="1"/>
  <c r="BNU25" i="1"/>
  <c r="BNT25" i="1"/>
  <c r="BNS25" i="1"/>
  <c r="BNR25" i="1"/>
  <c r="BNQ25" i="1"/>
  <c r="BNP25" i="1"/>
  <c r="BNO25" i="1"/>
  <c r="BNN25" i="1"/>
  <c r="BNM25" i="1"/>
  <c r="BNL25" i="1"/>
  <c r="BNK25" i="1"/>
  <c r="BNJ25" i="1"/>
  <c r="BNI25" i="1"/>
  <c r="BNH25" i="1"/>
  <c r="BNG25" i="1"/>
  <c r="BPK22" i="1"/>
  <c r="BPJ22" i="1"/>
  <c r="BPI22" i="1"/>
  <c r="BPH22" i="1"/>
  <c r="BPG22" i="1"/>
  <c r="BPF22" i="1"/>
  <c r="BPE22" i="1"/>
  <c r="BPD22" i="1"/>
  <c r="BPC22" i="1"/>
  <c r="BPB22" i="1"/>
  <c r="BPA22" i="1"/>
  <c r="BOZ22" i="1"/>
  <c r="BOY22" i="1"/>
  <c r="BOX22" i="1"/>
  <c r="BOW22" i="1"/>
  <c r="BOV22" i="1"/>
  <c r="BOU22" i="1"/>
  <c r="BOT22" i="1"/>
  <c r="BOS22" i="1"/>
  <c r="BOR22" i="1"/>
  <c r="BOQ22" i="1"/>
  <c r="BOP22" i="1"/>
  <c r="BOO22" i="1"/>
  <c r="BON22" i="1"/>
  <c r="BOM22" i="1"/>
  <c r="BOL22" i="1"/>
  <c r="BOK22" i="1"/>
  <c r="BOJ22" i="1"/>
  <c r="BOI22" i="1"/>
  <c r="BOH22" i="1"/>
  <c r="BOG22" i="1"/>
  <c r="BOF22" i="1"/>
  <c r="BOE22" i="1"/>
  <c r="BOD22" i="1"/>
  <c r="BOC22" i="1"/>
  <c r="BOB22" i="1"/>
  <c r="BOA22" i="1"/>
  <c r="BNZ22" i="1"/>
  <c r="BNY22" i="1"/>
  <c r="BNX22" i="1"/>
  <c r="BNW22" i="1"/>
  <c r="BNV22" i="1"/>
  <c r="BNU22" i="1"/>
  <c r="BNT22" i="1"/>
  <c r="BNS22" i="1"/>
  <c r="BNR22" i="1"/>
  <c r="BNQ22" i="1"/>
  <c r="BNP22" i="1"/>
  <c r="BNO22" i="1"/>
  <c r="BNN22" i="1"/>
  <c r="BNM22" i="1"/>
  <c r="BNL22" i="1"/>
  <c r="BNK22" i="1"/>
  <c r="BNJ22" i="1"/>
  <c r="BNI22" i="1"/>
  <c r="BNH22" i="1"/>
  <c r="BNG22" i="1"/>
  <c r="BPK21" i="1"/>
  <c r="BPJ21" i="1"/>
  <c r="BPI21" i="1"/>
  <c r="BPH21" i="1"/>
  <c r="BPG21" i="1"/>
  <c r="BPF21" i="1"/>
  <c r="BPE21" i="1"/>
  <c r="BPD21" i="1"/>
  <c r="BPC21" i="1"/>
  <c r="BPB21" i="1"/>
  <c r="BPA21" i="1"/>
  <c r="BOZ21" i="1"/>
  <c r="BOY21" i="1"/>
  <c r="BOX21" i="1"/>
  <c r="BOW21" i="1"/>
  <c r="BOV21" i="1"/>
  <c r="BOU21" i="1"/>
  <c r="BOT21" i="1"/>
  <c r="BOS21" i="1"/>
  <c r="BOR21" i="1"/>
  <c r="BOQ21" i="1"/>
  <c r="BOP21" i="1"/>
  <c r="BOO21" i="1"/>
  <c r="BON21" i="1"/>
  <c r="BOM21" i="1"/>
  <c r="BOL21" i="1"/>
  <c r="BOK21" i="1"/>
  <c r="BOJ21" i="1"/>
  <c r="BOI21" i="1"/>
  <c r="BOH21" i="1"/>
  <c r="BOG21" i="1"/>
  <c r="BOF21" i="1"/>
  <c r="BOE21" i="1"/>
  <c r="BOD21" i="1"/>
  <c r="BOC21" i="1"/>
  <c r="BOB21" i="1"/>
  <c r="BOA21" i="1"/>
  <c r="BNZ21" i="1"/>
  <c r="BNY21" i="1"/>
  <c r="BNX21" i="1"/>
  <c r="BNW21" i="1"/>
  <c r="BNV21" i="1"/>
  <c r="BNU21" i="1"/>
  <c r="BNT21" i="1"/>
  <c r="BNS21" i="1"/>
  <c r="BNR21" i="1"/>
  <c r="BNQ21" i="1"/>
  <c r="BNP21" i="1"/>
  <c r="BNO21" i="1"/>
  <c r="BNN21" i="1"/>
  <c r="BNM21" i="1"/>
  <c r="BNL21" i="1"/>
  <c r="BNK21" i="1"/>
  <c r="BNJ21" i="1"/>
  <c r="BNI21" i="1"/>
  <c r="BNH21" i="1"/>
  <c r="BNG21" i="1"/>
  <c r="BPK20" i="1"/>
  <c r="BPJ20" i="1"/>
  <c r="BPI20" i="1"/>
  <c r="BPH20" i="1"/>
  <c r="BPG20" i="1"/>
  <c r="BPF20" i="1"/>
  <c r="BPE20" i="1"/>
  <c r="BPD20" i="1"/>
  <c r="BPC20" i="1"/>
  <c r="BPB20" i="1"/>
  <c r="BPA20" i="1"/>
  <c r="BOZ20" i="1"/>
  <c r="BOY20" i="1"/>
  <c r="BOX20" i="1"/>
  <c r="BOW20" i="1"/>
  <c r="BOV20" i="1"/>
  <c r="BOU20" i="1"/>
  <c r="BOT20" i="1"/>
  <c r="BOS20" i="1"/>
  <c r="BOR20" i="1"/>
  <c r="BOQ20" i="1"/>
  <c r="BOP20" i="1"/>
  <c r="BOO20" i="1"/>
  <c r="BON20" i="1"/>
  <c r="BOM20" i="1"/>
  <c r="BOL20" i="1"/>
  <c r="BOK20" i="1"/>
  <c r="BOJ20" i="1"/>
  <c r="BOI20" i="1"/>
  <c r="BOH20" i="1"/>
  <c r="BOG20" i="1"/>
  <c r="BOF20" i="1"/>
  <c r="BOE20" i="1"/>
  <c r="BOD20" i="1"/>
  <c r="BOC20" i="1"/>
  <c r="BOB20" i="1"/>
  <c r="BOA20" i="1"/>
  <c r="BNZ20" i="1"/>
  <c r="BNY20" i="1"/>
  <c r="BNX20" i="1"/>
  <c r="BNW20" i="1"/>
  <c r="BNV20" i="1"/>
  <c r="BNU20" i="1"/>
  <c r="BNT20" i="1"/>
  <c r="BNS20" i="1"/>
  <c r="BNR20" i="1"/>
  <c r="BNQ20" i="1"/>
  <c r="BNP20" i="1"/>
  <c r="BNO20" i="1"/>
  <c r="BNN20" i="1"/>
  <c r="BNM20" i="1"/>
  <c r="BNL20" i="1"/>
  <c r="BNK20" i="1"/>
  <c r="BNJ20" i="1"/>
  <c r="BNI20" i="1"/>
  <c r="BNH20" i="1"/>
  <c r="BNG20" i="1"/>
  <c r="BMD25" i="1"/>
  <c r="BMC25" i="1"/>
  <c r="BMB25" i="1"/>
  <c r="BMA25" i="1"/>
  <c r="BLZ25" i="1"/>
  <c r="BLY25" i="1"/>
  <c r="BLX25" i="1"/>
  <c r="BLW25" i="1"/>
  <c r="BLV25" i="1"/>
  <c r="BLU25" i="1"/>
  <c r="BLT25" i="1"/>
  <c r="BLS25" i="1"/>
  <c r="BLR25" i="1"/>
  <c r="BLQ25" i="1"/>
  <c r="BLP25" i="1"/>
  <c r="BLO25" i="1"/>
  <c r="BMD22" i="1"/>
  <c r="BMC22" i="1"/>
  <c r="BMB22" i="1"/>
  <c r="BMA22" i="1"/>
  <c r="BLZ22" i="1"/>
  <c r="BLY22" i="1"/>
  <c r="BLX22" i="1"/>
  <c r="BLW22" i="1"/>
  <c r="BLV22" i="1"/>
  <c r="BLU22" i="1"/>
  <c r="BLT22" i="1"/>
  <c r="BLS22" i="1"/>
  <c r="BLR22" i="1"/>
  <c r="BLQ22" i="1"/>
  <c r="BLP22" i="1"/>
  <c r="BLO22" i="1"/>
  <c r="BMD21" i="1"/>
  <c r="BMC21" i="1"/>
  <c r="BMB21" i="1"/>
  <c r="BMA21" i="1"/>
  <c r="BLZ21" i="1"/>
  <c r="BLY21" i="1"/>
  <c r="BLX21" i="1"/>
  <c r="BLW21" i="1"/>
  <c r="BLV21" i="1"/>
  <c r="BLU21" i="1"/>
  <c r="BLT21" i="1"/>
  <c r="BLS21" i="1"/>
  <c r="BLR21" i="1"/>
  <c r="BLQ21" i="1"/>
  <c r="BLP21" i="1"/>
  <c r="BLO21" i="1"/>
  <c r="BMD20" i="1"/>
  <c r="BMC20" i="1"/>
  <c r="BMB20" i="1"/>
  <c r="BMA20" i="1"/>
  <c r="BLZ20" i="1"/>
  <c r="BLY20" i="1"/>
  <c r="BLX20" i="1"/>
  <c r="BLW20" i="1"/>
  <c r="BLV20" i="1"/>
  <c r="BLU20" i="1"/>
  <c r="BLT20" i="1"/>
  <c r="BLS20" i="1"/>
  <c r="BLR20" i="1"/>
  <c r="BLQ20" i="1"/>
  <c r="BLP20" i="1"/>
  <c r="BLO20" i="1"/>
  <c r="BLJ27" i="1"/>
  <c r="BLI27" i="1"/>
  <c r="BLJ26" i="1"/>
  <c r="BLI26" i="1"/>
  <c r="BLJ25" i="1"/>
  <c r="BLI25" i="1"/>
  <c r="BLJ22" i="1"/>
  <c r="BLI22" i="1"/>
  <c r="BLJ21" i="1"/>
  <c r="BLI21" i="1"/>
  <c r="BLJ20" i="1"/>
  <c r="BLI20" i="1"/>
  <c r="BLH27" i="1"/>
  <c r="BLH26" i="1"/>
  <c r="BLH25" i="1"/>
  <c r="BLH22" i="1"/>
  <c r="BLH21" i="1"/>
  <c r="BLH20" i="1"/>
  <c r="S185" i="1"/>
  <c r="H185" i="1"/>
  <c r="L187" i="1"/>
  <c r="K187" i="1"/>
  <c r="L186" i="1"/>
  <c r="K186" i="1"/>
  <c r="L185" i="1"/>
  <c r="K185" i="1"/>
  <c r="L184" i="1"/>
  <c r="K184" i="1"/>
  <c r="L183" i="1"/>
  <c r="K183" i="1"/>
  <c r="L192" i="1"/>
  <c r="K192" i="1"/>
  <c r="L191" i="1"/>
  <c r="K191" i="1"/>
  <c r="L190" i="1"/>
  <c r="K190" i="1"/>
  <c r="L189" i="1"/>
  <c r="K189" i="1"/>
  <c r="L188" i="1"/>
  <c r="K188" i="1"/>
  <c r="L197" i="1"/>
  <c r="K197" i="1"/>
  <c r="L196" i="1"/>
  <c r="K196" i="1"/>
  <c r="L195" i="1"/>
  <c r="K195" i="1"/>
  <c r="L194" i="1"/>
  <c r="K194" i="1"/>
  <c r="L193" i="1"/>
  <c r="K193" i="1"/>
  <c r="H199" i="1"/>
  <c r="L204" i="1"/>
  <c r="K204" i="1"/>
  <c r="L203" i="1"/>
  <c r="K203" i="1"/>
  <c r="L202" i="1"/>
  <c r="K202" i="1"/>
  <c r="L201" i="1"/>
  <c r="K201" i="1"/>
  <c r="L200" i="1"/>
  <c r="K200" i="1"/>
  <c r="K199" i="1"/>
  <c r="L198" i="1"/>
  <c r="K198" i="1"/>
  <c r="BLG27" i="1"/>
  <c r="BLF27" i="1"/>
  <c r="BLE27" i="1"/>
  <c r="BLD27" i="1"/>
  <c r="BLC27" i="1"/>
  <c r="BLB27" i="1"/>
  <c r="BLA27" i="1"/>
  <c r="BKZ27" i="1"/>
  <c r="BKY27" i="1"/>
  <c r="BKX27" i="1"/>
  <c r="BKW27" i="1"/>
  <c r="BKV27" i="1"/>
  <c r="BKU27" i="1"/>
  <c r="BKT27" i="1"/>
  <c r="BKS27" i="1"/>
  <c r="BLG26" i="1"/>
  <c r="BLF26" i="1"/>
  <c r="BLE26" i="1"/>
  <c r="BLD26" i="1"/>
  <c r="BLC26" i="1"/>
  <c r="BLB26" i="1"/>
  <c r="BLA26" i="1"/>
  <c r="BKZ26" i="1"/>
  <c r="BKY26" i="1"/>
  <c r="BKX26" i="1"/>
  <c r="BKW26" i="1"/>
  <c r="BKV26" i="1"/>
  <c r="BKU26" i="1"/>
  <c r="BKT26" i="1"/>
  <c r="BKS26" i="1"/>
  <c r="BLG25" i="1"/>
  <c r="BLF25" i="1"/>
  <c r="BLE25" i="1"/>
  <c r="BLD25" i="1"/>
  <c r="BLC25" i="1"/>
  <c r="BLB25" i="1"/>
  <c r="BLA25" i="1"/>
  <c r="BKZ25" i="1"/>
  <c r="BKY25" i="1"/>
  <c r="BKX25" i="1"/>
  <c r="BKW25" i="1"/>
  <c r="BKV25" i="1"/>
  <c r="BKU25" i="1"/>
  <c r="BKT25" i="1"/>
  <c r="BKS25" i="1"/>
  <c r="BLG22" i="1"/>
  <c r="BLF22" i="1"/>
  <c r="BLE22" i="1"/>
  <c r="BLD22" i="1"/>
  <c r="BLC22" i="1"/>
  <c r="BLB22" i="1"/>
  <c r="BLA22" i="1"/>
  <c r="BKZ22" i="1"/>
  <c r="BKY22" i="1"/>
  <c r="BKX22" i="1"/>
  <c r="BKW22" i="1"/>
  <c r="BKV22" i="1"/>
  <c r="BKU22" i="1"/>
  <c r="BKT22" i="1"/>
  <c r="BKS22" i="1"/>
  <c r="BLG21" i="1"/>
  <c r="BLF21" i="1"/>
  <c r="BLE21" i="1"/>
  <c r="BLD21" i="1"/>
  <c r="BLC21" i="1"/>
  <c r="BLB21" i="1"/>
  <c r="BLA21" i="1"/>
  <c r="BKZ21" i="1"/>
  <c r="BKY21" i="1"/>
  <c r="BKX21" i="1"/>
  <c r="BKW21" i="1"/>
  <c r="BKV21" i="1"/>
  <c r="BKU21" i="1"/>
  <c r="BKT21" i="1"/>
  <c r="BKS21" i="1"/>
  <c r="BLG20" i="1"/>
  <c r="BLF20" i="1"/>
  <c r="BLE20" i="1"/>
  <c r="BLD20" i="1"/>
  <c r="BLC20" i="1"/>
  <c r="BLB20" i="1"/>
  <c r="BLA20" i="1"/>
  <c r="BKZ20" i="1"/>
  <c r="BKY20" i="1"/>
  <c r="BKX20" i="1"/>
  <c r="BKW20" i="1"/>
  <c r="BKV20" i="1"/>
  <c r="BKU20" i="1"/>
  <c r="BKT20" i="1"/>
  <c r="BKS20" i="1"/>
  <c r="L221" i="1"/>
  <c r="K221" i="1"/>
  <c r="L220" i="1"/>
  <c r="K220" i="1"/>
  <c r="L219" i="1"/>
  <c r="K219" i="1"/>
  <c r="L218" i="1"/>
  <c r="K218" i="1"/>
  <c r="L217" i="1"/>
  <c r="K217" i="1"/>
  <c r="L216" i="1"/>
  <c r="K216" i="1"/>
  <c r="L215" i="1"/>
  <c r="K215" i="1"/>
  <c r="L214" i="1"/>
  <c r="K214" i="1"/>
  <c r="L213" i="1"/>
  <c r="K213" i="1"/>
  <c r="L212" i="1"/>
  <c r="K212" i="1"/>
  <c r="L211" i="1"/>
  <c r="K211" i="1"/>
  <c r="L210" i="1"/>
  <c r="K210" i="1"/>
  <c r="L209" i="1"/>
  <c r="K209" i="1"/>
  <c r="L208" i="1"/>
  <c r="K208" i="1"/>
  <c r="L207" i="1"/>
  <c r="K207" i="1"/>
  <c r="L206" i="1"/>
  <c r="K206" i="1"/>
  <c r="L205" i="1"/>
  <c r="K205" i="1"/>
  <c r="R181" i="1" l="1"/>
  <c r="R182" i="1"/>
  <c r="R185" i="1"/>
  <c r="BIC27" i="1"/>
  <c r="BIB27" i="1"/>
  <c r="BIC26" i="1"/>
  <c r="BIB26" i="1"/>
  <c r="BIC25" i="1"/>
  <c r="BIB25" i="1"/>
  <c r="BIC22" i="1"/>
  <c r="BIB22" i="1"/>
  <c r="BIC21" i="1"/>
  <c r="BIB21" i="1"/>
  <c r="BIC20" i="1"/>
  <c r="BIB20" i="1"/>
  <c r="H227" i="1"/>
  <c r="H226" i="1"/>
  <c r="L234" i="1"/>
  <c r="K234" i="1"/>
  <c r="L233" i="1"/>
  <c r="K233" i="1"/>
  <c r="L232" i="1"/>
  <c r="K232" i="1"/>
  <c r="L321" i="1"/>
  <c r="K321" i="1"/>
  <c r="L230" i="1"/>
  <c r="K230" i="1"/>
  <c r="L229" i="1"/>
  <c r="K229" i="1"/>
  <c r="L228" i="1"/>
  <c r="K228" i="1"/>
  <c r="L227" i="1"/>
  <c r="K227" i="1"/>
  <c r="L226" i="1"/>
  <c r="K226" i="1"/>
  <c r="L225" i="1"/>
  <c r="K225" i="1"/>
  <c r="L224" i="1"/>
  <c r="K224" i="1"/>
  <c r="L223" i="1"/>
  <c r="K223" i="1"/>
  <c r="L319" i="1"/>
  <c r="K319" i="1"/>
  <c r="BIA27" i="1"/>
  <c r="BHZ27" i="1"/>
  <c r="BHY27" i="1"/>
  <c r="BHX27" i="1"/>
  <c r="BHW27" i="1"/>
  <c r="BHV27" i="1"/>
  <c r="BHU27" i="1"/>
  <c r="BHT27" i="1"/>
  <c r="BHS27" i="1"/>
  <c r="BHR27" i="1"/>
  <c r="BHQ27" i="1"/>
  <c r="BIA26" i="1"/>
  <c r="BHZ26" i="1"/>
  <c r="BHY26" i="1"/>
  <c r="BHX26" i="1"/>
  <c r="BHW26" i="1"/>
  <c r="BHV26" i="1"/>
  <c r="BHU26" i="1"/>
  <c r="BHT26" i="1"/>
  <c r="BHS26" i="1"/>
  <c r="BHR26" i="1"/>
  <c r="BHQ26" i="1"/>
  <c r="BIA25" i="1"/>
  <c r="BHZ25" i="1"/>
  <c r="BHY25" i="1"/>
  <c r="BHX25" i="1"/>
  <c r="BHW25" i="1"/>
  <c r="BHV25" i="1"/>
  <c r="BHU25" i="1"/>
  <c r="BHT25" i="1"/>
  <c r="BHS25" i="1"/>
  <c r="BHR25" i="1"/>
  <c r="BHQ25" i="1"/>
  <c r="BIA22" i="1"/>
  <c r="BHZ22" i="1"/>
  <c r="BHY22" i="1"/>
  <c r="BHX22" i="1"/>
  <c r="BHW22" i="1"/>
  <c r="BHV22" i="1"/>
  <c r="BHU22" i="1"/>
  <c r="BHT22" i="1"/>
  <c r="BHS22" i="1"/>
  <c r="BHR22" i="1"/>
  <c r="BHQ22" i="1"/>
  <c r="BIA21" i="1"/>
  <c r="BHZ21" i="1"/>
  <c r="BHY21" i="1"/>
  <c r="BHX21" i="1"/>
  <c r="BHW21" i="1"/>
  <c r="BHV21" i="1"/>
  <c r="BHU21" i="1"/>
  <c r="BHT21" i="1"/>
  <c r="BHS21" i="1"/>
  <c r="BHR21" i="1"/>
  <c r="BHQ21" i="1"/>
  <c r="BIA20" i="1"/>
  <c r="BHZ20" i="1"/>
  <c r="BHY20" i="1"/>
  <c r="BHX20" i="1"/>
  <c r="BHW20" i="1"/>
  <c r="BHV20" i="1"/>
  <c r="BHU20" i="1"/>
  <c r="BHT20" i="1"/>
  <c r="BHS20" i="1"/>
  <c r="BHR20" i="1"/>
  <c r="BHQ20" i="1"/>
  <c r="BKR27" i="1"/>
  <c r="BKQ27" i="1"/>
  <c r="BKP27" i="1"/>
  <c r="BKO27" i="1"/>
  <c r="BKN27" i="1"/>
  <c r="BKM27" i="1"/>
  <c r="BKL27" i="1"/>
  <c r="BKK27" i="1"/>
  <c r="BKJ27" i="1"/>
  <c r="BKI27" i="1"/>
  <c r="BKH27" i="1"/>
  <c r="BKG27" i="1"/>
  <c r="BKF27" i="1"/>
  <c r="BKE27" i="1"/>
  <c r="BKD27" i="1"/>
  <c r="BKC27" i="1"/>
  <c r="BKB27" i="1"/>
  <c r="BKA27" i="1"/>
  <c r="BJZ27" i="1"/>
  <c r="BJY27" i="1"/>
  <c r="BJX27" i="1"/>
  <c r="BJW27" i="1"/>
  <c r="BJV27" i="1"/>
  <c r="BJU27" i="1"/>
  <c r="BJT27" i="1"/>
  <c r="BJS27" i="1"/>
  <c r="BJR27" i="1"/>
  <c r="BJQ27" i="1"/>
  <c r="BJP27" i="1"/>
  <c r="BJO27" i="1"/>
  <c r="BKR26" i="1"/>
  <c r="BKQ26" i="1"/>
  <c r="BKP26" i="1"/>
  <c r="BKO26" i="1"/>
  <c r="BKN26" i="1"/>
  <c r="BKM26" i="1"/>
  <c r="BKL26" i="1"/>
  <c r="BKK26" i="1"/>
  <c r="BKJ26" i="1"/>
  <c r="BKI26" i="1"/>
  <c r="BKH26" i="1"/>
  <c r="BKG26" i="1"/>
  <c r="BKF26" i="1"/>
  <c r="BKE26" i="1"/>
  <c r="BKD26" i="1"/>
  <c r="BKC26" i="1"/>
  <c r="BKB26" i="1"/>
  <c r="BKA26" i="1"/>
  <c r="BJZ26" i="1"/>
  <c r="BJY26" i="1"/>
  <c r="BJX26" i="1"/>
  <c r="BJW26" i="1"/>
  <c r="BJV26" i="1"/>
  <c r="BJU26" i="1"/>
  <c r="BJT26" i="1"/>
  <c r="BJS26" i="1"/>
  <c r="BJR26" i="1"/>
  <c r="BJQ26" i="1"/>
  <c r="BJP26" i="1"/>
  <c r="BJO26" i="1"/>
  <c r="BKR25" i="1"/>
  <c r="BKQ25" i="1"/>
  <c r="BKP25" i="1"/>
  <c r="BKO25" i="1"/>
  <c r="BKN25" i="1"/>
  <c r="BKM25" i="1"/>
  <c r="BKL25" i="1"/>
  <c r="BKK25" i="1"/>
  <c r="BKJ25" i="1"/>
  <c r="BKI25" i="1"/>
  <c r="BKH25" i="1"/>
  <c r="BKG25" i="1"/>
  <c r="BKF25" i="1"/>
  <c r="BKE25" i="1"/>
  <c r="BKD25" i="1"/>
  <c r="BKC25" i="1"/>
  <c r="BKB25" i="1"/>
  <c r="BKA25" i="1"/>
  <c r="BJZ25" i="1"/>
  <c r="BJY25" i="1"/>
  <c r="BJX25" i="1"/>
  <c r="BJW25" i="1"/>
  <c r="BJV25" i="1"/>
  <c r="BJU25" i="1"/>
  <c r="BJT25" i="1"/>
  <c r="BJS25" i="1"/>
  <c r="BJR25" i="1"/>
  <c r="BJQ25" i="1"/>
  <c r="BJP25" i="1"/>
  <c r="BJO25" i="1"/>
  <c r="BKR22" i="1"/>
  <c r="BKQ22" i="1"/>
  <c r="BKP22" i="1"/>
  <c r="BKO22" i="1"/>
  <c r="BKN22" i="1"/>
  <c r="BKM22" i="1"/>
  <c r="BKL22" i="1"/>
  <c r="BKK22" i="1"/>
  <c r="BKJ22" i="1"/>
  <c r="BKI22" i="1"/>
  <c r="BKH22" i="1"/>
  <c r="BKG22" i="1"/>
  <c r="BKF22" i="1"/>
  <c r="BKE22" i="1"/>
  <c r="BKD22" i="1"/>
  <c r="BKC22" i="1"/>
  <c r="BKB22" i="1"/>
  <c r="BKA22" i="1"/>
  <c r="BJZ22" i="1"/>
  <c r="BJY22" i="1"/>
  <c r="BJX22" i="1"/>
  <c r="BJW22" i="1"/>
  <c r="BJV22" i="1"/>
  <c r="BJU22" i="1"/>
  <c r="BJT22" i="1"/>
  <c r="BJS22" i="1"/>
  <c r="BJR22" i="1"/>
  <c r="BJQ22" i="1"/>
  <c r="BJP22" i="1"/>
  <c r="BJO22" i="1"/>
  <c r="BKR21" i="1"/>
  <c r="BKQ21" i="1"/>
  <c r="BKP21" i="1"/>
  <c r="BKO21" i="1"/>
  <c r="BKN21" i="1"/>
  <c r="BKM21" i="1"/>
  <c r="BKL21" i="1"/>
  <c r="BKK21" i="1"/>
  <c r="BKJ21" i="1"/>
  <c r="BKI21" i="1"/>
  <c r="BKH21" i="1"/>
  <c r="BKG21" i="1"/>
  <c r="BKF21" i="1"/>
  <c r="BKE21" i="1"/>
  <c r="BKD21" i="1"/>
  <c r="BKC21" i="1"/>
  <c r="BKB21" i="1"/>
  <c r="BKA21" i="1"/>
  <c r="BJZ21" i="1"/>
  <c r="BJY21" i="1"/>
  <c r="BJX21" i="1"/>
  <c r="BJW21" i="1"/>
  <c r="BJV21" i="1"/>
  <c r="BJU21" i="1"/>
  <c r="BJT21" i="1"/>
  <c r="BJS21" i="1"/>
  <c r="BJR21" i="1"/>
  <c r="BJQ21" i="1"/>
  <c r="BJP21" i="1"/>
  <c r="BJO21" i="1"/>
  <c r="BKR20" i="1"/>
  <c r="BKQ20" i="1"/>
  <c r="BKP20" i="1"/>
  <c r="BKO20" i="1"/>
  <c r="BKN20" i="1"/>
  <c r="BKM20" i="1"/>
  <c r="BKL20" i="1"/>
  <c r="BKK20" i="1"/>
  <c r="BKJ20" i="1"/>
  <c r="BKI20" i="1"/>
  <c r="BKH20" i="1"/>
  <c r="BKG20" i="1"/>
  <c r="BKF20" i="1"/>
  <c r="BKE20" i="1"/>
  <c r="BKD20" i="1"/>
  <c r="BKC20" i="1"/>
  <c r="BKB20" i="1"/>
  <c r="BKA20" i="1"/>
  <c r="BJZ20" i="1"/>
  <c r="BJY20" i="1"/>
  <c r="BJX20" i="1"/>
  <c r="BJW20" i="1"/>
  <c r="BJV20" i="1"/>
  <c r="BJU20" i="1"/>
  <c r="BJT20" i="1"/>
  <c r="BJS20" i="1"/>
  <c r="BJR20" i="1"/>
  <c r="BJQ20" i="1"/>
  <c r="BJP20" i="1"/>
  <c r="BJO20" i="1"/>
  <c r="L240" i="1"/>
  <c r="K240" i="1"/>
  <c r="L239" i="1"/>
  <c r="K239" i="1"/>
  <c r="L238" i="1"/>
  <c r="K238" i="1"/>
  <c r="L237" i="1"/>
  <c r="K237" i="1"/>
  <c r="L236" i="1"/>
  <c r="K236" i="1"/>
  <c r="L235" i="1"/>
  <c r="K235" i="1"/>
  <c r="S249" i="1"/>
  <c r="S248" i="1"/>
  <c r="S247" i="1"/>
  <c r="S246" i="1"/>
  <c r="H249" i="1"/>
  <c r="H248" i="1"/>
  <c r="H247" i="1"/>
  <c r="H246" i="1"/>
  <c r="S29" i="1"/>
  <c r="V29" i="1" s="1"/>
  <c r="BHP27" i="1"/>
  <c r="BHO27" i="1"/>
  <c r="BHN27" i="1"/>
  <c r="BHM27" i="1"/>
  <c r="BHL27" i="1"/>
  <c r="BHK27" i="1"/>
  <c r="BHJ27" i="1"/>
  <c r="BHI27" i="1"/>
  <c r="BHH27" i="1"/>
  <c r="BHG27" i="1"/>
  <c r="BHF27" i="1"/>
  <c r="BHE27" i="1"/>
  <c r="BHD27" i="1"/>
  <c r="BHC27" i="1"/>
  <c r="BHB27" i="1"/>
  <c r="BHA27" i="1"/>
  <c r="BGZ27" i="1"/>
  <c r="BGY27" i="1"/>
  <c r="BGX27" i="1"/>
  <c r="BHP26" i="1"/>
  <c r="BHO26" i="1"/>
  <c r="BHN26" i="1"/>
  <c r="BHM26" i="1"/>
  <c r="BHL26" i="1"/>
  <c r="BHK26" i="1"/>
  <c r="BHJ26" i="1"/>
  <c r="BHI26" i="1"/>
  <c r="BHH26" i="1"/>
  <c r="BHG26" i="1"/>
  <c r="BHF26" i="1"/>
  <c r="BHE26" i="1"/>
  <c r="BHD26" i="1"/>
  <c r="BHC26" i="1"/>
  <c r="BHB26" i="1"/>
  <c r="BHA26" i="1"/>
  <c r="BGZ26" i="1"/>
  <c r="BGY26" i="1"/>
  <c r="BGX26" i="1"/>
  <c r="BHP25" i="1"/>
  <c r="BHO25" i="1"/>
  <c r="BHN25" i="1"/>
  <c r="BHM25" i="1"/>
  <c r="BHL25" i="1"/>
  <c r="BHK25" i="1"/>
  <c r="BHJ25" i="1"/>
  <c r="BHI25" i="1"/>
  <c r="BHH25" i="1"/>
  <c r="BHG25" i="1"/>
  <c r="BHF25" i="1"/>
  <c r="BHE25" i="1"/>
  <c r="BHD25" i="1"/>
  <c r="BHC25" i="1"/>
  <c r="BHB25" i="1"/>
  <c r="BHA25" i="1"/>
  <c r="BGZ25" i="1"/>
  <c r="BGY25" i="1"/>
  <c r="BGX25" i="1"/>
  <c r="BHP22" i="1"/>
  <c r="BHO22" i="1"/>
  <c r="BHN22" i="1"/>
  <c r="BHM22" i="1"/>
  <c r="BHL22" i="1"/>
  <c r="BHK22" i="1"/>
  <c r="BHJ22" i="1"/>
  <c r="BHI22" i="1"/>
  <c r="BHH22" i="1"/>
  <c r="BHG22" i="1"/>
  <c r="BHF22" i="1"/>
  <c r="BHE22" i="1"/>
  <c r="BHD22" i="1"/>
  <c r="BHC22" i="1"/>
  <c r="BHB22" i="1"/>
  <c r="BHA22" i="1"/>
  <c r="BGZ22" i="1"/>
  <c r="BGY22" i="1"/>
  <c r="BGX22" i="1"/>
  <c r="BHP21" i="1"/>
  <c r="BHO21" i="1"/>
  <c r="BHN21" i="1"/>
  <c r="BHM21" i="1"/>
  <c r="BHL21" i="1"/>
  <c r="BHK21" i="1"/>
  <c r="BHJ21" i="1"/>
  <c r="BHI21" i="1"/>
  <c r="BHH21" i="1"/>
  <c r="BHG21" i="1"/>
  <c r="BHF21" i="1"/>
  <c r="BHE21" i="1"/>
  <c r="BHD21" i="1"/>
  <c r="BHC21" i="1"/>
  <c r="BHB21" i="1"/>
  <c r="BHA21" i="1"/>
  <c r="BGZ21" i="1"/>
  <c r="BGY21" i="1"/>
  <c r="BGX21" i="1"/>
  <c r="BHP20" i="1"/>
  <c r="BHO20" i="1"/>
  <c r="BHN20" i="1"/>
  <c r="BHM20" i="1"/>
  <c r="BHL20" i="1"/>
  <c r="BHK20" i="1"/>
  <c r="BHJ20" i="1"/>
  <c r="BHI20" i="1"/>
  <c r="BHH20" i="1"/>
  <c r="BHG20" i="1"/>
  <c r="BHF20" i="1"/>
  <c r="BHE20" i="1"/>
  <c r="BHD20" i="1"/>
  <c r="BHC20" i="1"/>
  <c r="BHB20" i="1"/>
  <c r="BHA20" i="1"/>
  <c r="BGZ20" i="1"/>
  <c r="BGY20" i="1"/>
  <c r="BGX20" i="1"/>
  <c r="BGW27" i="1"/>
  <c r="BGW26" i="1"/>
  <c r="BGW25" i="1"/>
  <c r="BGW22" i="1"/>
  <c r="BGW21" i="1"/>
  <c r="BGW20" i="1"/>
  <c r="K256" i="1"/>
  <c r="L256" i="1"/>
  <c r="L250" i="1"/>
  <c r="K250" i="1"/>
  <c r="L249" i="1"/>
  <c r="K249" i="1"/>
  <c r="L248" i="1"/>
  <c r="K248" i="1"/>
  <c r="L247" i="1"/>
  <c r="K247" i="1"/>
  <c r="L246" i="1"/>
  <c r="K246" i="1"/>
  <c r="L245" i="1"/>
  <c r="K245" i="1"/>
  <c r="L244" i="1"/>
  <c r="K244" i="1"/>
  <c r="L331" i="1"/>
  <c r="K331" i="1"/>
  <c r="L242" i="1"/>
  <c r="K242" i="1"/>
  <c r="L328" i="1"/>
  <c r="K328" i="1"/>
  <c r="L255" i="1"/>
  <c r="K255" i="1"/>
  <c r="L254" i="1"/>
  <c r="K254" i="1"/>
  <c r="L253" i="1"/>
  <c r="K253" i="1"/>
  <c r="L252" i="1"/>
  <c r="K252" i="1"/>
  <c r="L251" i="1"/>
  <c r="K251" i="1"/>
  <c r="BJN22" i="1"/>
  <c r="BJM22" i="1"/>
  <c r="BJL22" i="1"/>
  <c r="BJK22" i="1"/>
  <c r="BJJ22" i="1"/>
  <c r="BJI22" i="1"/>
  <c r="BJH22" i="1"/>
  <c r="BJG22" i="1"/>
  <c r="BJF22" i="1"/>
  <c r="BJE22" i="1"/>
  <c r="BJD22" i="1"/>
  <c r="BJC22" i="1"/>
  <c r="BJB22" i="1"/>
  <c r="BJA22" i="1"/>
  <c r="BIZ22" i="1"/>
  <c r="BIY22" i="1"/>
  <c r="BIX22" i="1"/>
  <c r="BIW22" i="1"/>
  <c r="BIV22" i="1"/>
  <c r="BIU22" i="1"/>
  <c r="BIT22" i="1"/>
  <c r="BIS22" i="1"/>
  <c r="BIR22" i="1"/>
  <c r="BIQ22" i="1"/>
  <c r="BIP22" i="1"/>
  <c r="BIO22" i="1"/>
  <c r="BIN22" i="1"/>
  <c r="BIM22" i="1"/>
  <c r="BIL22" i="1"/>
  <c r="BIK22" i="1"/>
  <c r="BIJ22" i="1"/>
  <c r="BII22" i="1"/>
  <c r="BIH22" i="1"/>
  <c r="BIG22" i="1"/>
  <c r="BIF22" i="1"/>
  <c r="BIE22" i="1"/>
  <c r="BID22" i="1"/>
  <c r="BGV22" i="1"/>
  <c r="BGU22" i="1"/>
  <c r="BGT22" i="1"/>
  <c r="BGS22" i="1"/>
  <c r="BGR22" i="1"/>
  <c r="BGQ22" i="1"/>
  <c r="BGP22" i="1"/>
  <c r="BGO22" i="1"/>
  <c r="BGN22" i="1"/>
  <c r="BGM22" i="1"/>
  <c r="BGL22" i="1"/>
  <c r="BGK22" i="1"/>
  <c r="BGJ22" i="1"/>
  <c r="BGI22" i="1"/>
  <c r="BGH22" i="1"/>
  <c r="BGG22" i="1"/>
  <c r="BGF22" i="1"/>
  <c r="BGE22" i="1"/>
  <c r="BGD22" i="1"/>
  <c r="BGC22" i="1"/>
  <c r="BGB22" i="1"/>
  <c r="BGA22" i="1"/>
  <c r="BFZ22" i="1"/>
  <c r="BFY22" i="1"/>
  <c r="BFX22" i="1"/>
  <c r="BFW22" i="1"/>
  <c r="BFV22" i="1"/>
  <c r="BFU22" i="1"/>
  <c r="BFT22" i="1"/>
  <c r="BFS22" i="1"/>
  <c r="BJN21" i="1"/>
  <c r="BJM21" i="1"/>
  <c r="BJL21" i="1"/>
  <c r="BJK21" i="1"/>
  <c r="BJJ21" i="1"/>
  <c r="BJI21" i="1"/>
  <c r="BJH21" i="1"/>
  <c r="BJG21" i="1"/>
  <c r="BJF21" i="1"/>
  <c r="BJE21" i="1"/>
  <c r="BJD21" i="1"/>
  <c r="BJC21" i="1"/>
  <c r="BJB21" i="1"/>
  <c r="BJA21" i="1"/>
  <c r="BIZ21" i="1"/>
  <c r="BIY21" i="1"/>
  <c r="BIX21" i="1"/>
  <c r="BIW21" i="1"/>
  <c r="BIV21" i="1"/>
  <c r="BIU21" i="1"/>
  <c r="BIT21" i="1"/>
  <c r="BIS21" i="1"/>
  <c r="BIR21" i="1"/>
  <c r="BIQ21" i="1"/>
  <c r="BIP21" i="1"/>
  <c r="BIO21" i="1"/>
  <c r="BIN21" i="1"/>
  <c r="BIM21" i="1"/>
  <c r="BIL21" i="1"/>
  <c r="BIK21" i="1"/>
  <c r="BIJ21" i="1"/>
  <c r="BII21" i="1"/>
  <c r="BIH21" i="1"/>
  <c r="BIG21" i="1"/>
  <c r="BIF21" i="1"/>
  <c r="BIE21" i="1"/>
  <c r="BID21" i="1"/>
  <c r="BGV21" i="1"/>
  <c r="BGU21" i="1"/>
  <c r="BGT21" i="1"/>
  <c r="BGS21" i="1"/>
  <c r="BGR21" i="1"/>
  <c r="BGQ21" i="1"/>
  <c r="BGP21" i="1"/>
  <c r="BGO21" i="1"/>
  <c r="BGN21" i="1"/>
  <c r="BGM21" i="1"/>
  <c r="BGL21" i="1"/>
  <c r="BGK21" i="1"/>
  <c r="BGJ21" i="1"/>
  <c r="BGI21" i="1"/>
  <c r="BGH21" i="1"/>
  <c r="BGG21" i="1"/>
  <c r="BGF21" i="1"/>
  <c r="BGE21" i="1"/>
  <c r="BGD21" i="1"/>
  <c r="BGC21" i="1"/>
  <c r="BGB21" i="1"/>
  <c r="BGA21" i="1"/>
  <c r="BFZ21" i="1"/>
  <c r="BFY21" i="1"/>
  <c r="BFX21" i="1"/>
  <c r="BFW21" i="1"/>
  <c r="BFV21" i="1"/>
  <c r="BFU21" i="1"/>
  <c r="BFT21" i="1"/>
  <c r="BFS21" i="1"/>
  <c r="BJN20" i="1"/>
  <c r="BJM20" i="1"/>
  <c r="BJL20" i="1"/>
  <c r="BJK20" i="1"/>
  <c r="BJJ20" i="1"/>
  <c r="BJI20" i="1"/>
  <c r="BJH20" i="1"/>
  <c r="BJG20" i="1"/>
  <c r="BJF20" i="1"/>
  <c r="BJE20" i="1"/>
  <c r="BJD20" i="1"/>
  <c r="BJC20" i="1"/>
  <c r="BJB20" i="1"/>
  <c r="BJA20" i="1"/>
  <c r="BIZ20" i="1"/>
  <c r="BIY20" i="1"/>
  <c r="BIX20" i="1"/>
  <c r="BIW20" i="1"/>
  <c r="BIV20" i="1"/>
  <c r="BIU20" i="1"/>
  <c r="BIT20" i="1"/>
  <c r="BIS20" i="1"/>
  <c r="BIR20" i="1"/>
  <c r="BIQ20" i="1"/>
  <c r="BIP20" i="1"/>
  <c r="BIO20" i="1"/>
  <c r="BIN20" i="1"/>
  <c r="BIM20" i="1"/>
  <c r="BIL20" i="1"/>
  <c r="BIK20" i="1"/>
  <c r="BIJ20" i="1"/>
  <c r="BII20" i="1"/>
  <c r="BIH20" i="1"/>
  <c r="BIG20" i="1"/>
  <c r="BIF20" i="1"/>
  <c r="BIE20" i="1"/>
  <c r="BID20" i="1"/>
  <c r="BGV20" i="1"/>
  <c r="BGU20" i="1"/>
  <c r="BGT20" i="1"/>
  <c r="BGS20" i="1"/>
  <c r="BGR20" i="1"/>
  <c r="BGQ20" i="1"/>
  <c r="BGP20" i="1"/>
  <c r="BGO20" i="1"/>
  <c r="BGN20" i="1"/>
  <c r="BGM20" i="1"/>
  <c r="BGL20" i="1"/>
  <c r="BGK20" i="1"/>
  <c r="BGJ20" i="1"/>
  <c r="BGI20" i="1"/>
  <c r="BGH20" i="1"/>
  <c r="BGG20" i="1"/>
  <c r="BGF20" i="1"/>
  <c r="BGE20" i="1"/>
  <c r="BGD20" i="1"/>
  <c r="BGC20" i="1"/>
  <c r="BGB20" i="1"/>
  <c r="BGA20" i="1"/>
  <c r="BFZ20" i="1"/>
  <c r="BFY20" i="1"/>
  <c r="BFX20" i="1"/>
  <c r="BFW20" i="1"/>
  <c r="BFV20" i="1"/>
  <c r="BFU20" i="1"/>
  <c r="BFT20" i="1"/>
  <c r="BFS20" i="1"/>
  <c r="BFR22" i="1"/>
  <c r="BFR21" i="1"/>
  <c r="BFR20" i="1"/>
  <c r="L259" i="1"/>
  <c r="K259" i="1"/>
  <c r="L258" i="1"/>
  <c r="K258" i="1"/>
  <c r="L257" i="1"/>
  <c r="K257" i="1"/>
  <c r="S260" i="1"/>
  <c r="H260" i="1"/>
  <c r="L260" i="1"/>
  <c r="K260" i="1"/>
  <c r="BJN27" i="1"/>
  <c r="BJM27" i="1"/>
  <c r="BJL27" i="1"/>
  <c r="BJK27" i="1"/>
  <c r="BJJ27" i="1"/>
  <c r="BJI27" i="1"/>
  <c r="BJH27" i="1"/>
  <c r="BJG27" i="1"/>
  <c r="BJF27" i="1"/>
  <c r="BJE27" i="1"/>
  <c r="BJD27" i="1"/>
  <c r="BJC27" i="1"/>
  <c r="BJB27" i="1"/>
  <c r="BJA27" i="1"/>
  <c r="BIZ27" i="1"/>
  <c r="BIY27" i="1"/>
  <c r="BIX27" i="1"/>
  <c r="BIW27" i="1"/>
  <c r="BIV27" i="1"/>
  <c r="BIU27" i="1"/>
  <c r="BIT27" i="1"/>
  <c r="BIS27" i="1"/>
  <c r="BIR27" i="1"/>
  <c r="BIQ27" i="1"/>
  <c r="BIP27" i="1"/>
  <c r="BIO27" i="1"/>
  <c r="BIN27" i="1"/>
  <c r="BIM27" i="1"/>
  <c r="BIL27" i="1"/>
  <c r="BIK27" i="1"/>
  <c r="BIJ27" i="1"/>
  <c r="BII27" i="1"/>
  <c r="BIH27" i="1"/>
  <c r="BIG27" i="1"/>
  <c r="BIF27" i="1"/>
  <c r="BIE27" i="1"/>
  <c r="BID27" i="1"/>
  <c r="BJN26" i="1"/>
  <c r="BJM26" i="1"/>
  <c r="BJL26" i="1"/>
  <c r="BJK26" i="1"/>
  <c r="BJJ26" i="1"/>
  <c r="BJI26" i="1"/>
  <c r="BJH26" i="1"/>
  <c r="BJG26" i="1"/>
  <c r="BJF26" i="1"/>
  <c r="BJE26" i="1"/>
  <c r="BJD26" i="1"/>
  <c r="BJC26" i="1"/>
  <c r="BJB26" i="1"/>
  <c r="BJA26" i="1"/>
  <c r="BIZ26" i="1"/>
  <c r="BIY26" i="1"/>
  <c r="BIX26" i="1"/>
  <c r="BIW26" i="1"/>
  <c r="BIV26" i="1"/>
  <c r="BIU26" i="1"/>
  <c r="BIT26" i="1"/>
  <c r="BIS26" i="1"/>
  <c r="BIR26" i="1"/>
  <c r="BIQ26" i="1"/>
  <c r="BIP26" i="1"/>
  <c r="BIO26" i="1"/>
  <c r="BIN26" i="1"/>
  <c r="BIM26" i="1"/>
  <c r="BIL26" i="1"/>
  <c r="BIK26" i="1"/>
  <c r="BIJ26" i="1"/>
  <c r="BII26" i="1"/>
  <c r="BIH26" i="1"/>
  <c r="BIG26" i="1"/>
  <c r="BIF26" i="1"/>
  <c r="BIE26" i="1"/>
  <c r="BID26" i="1"/>
  <c r="BJN25" i="1"/>
  <c r="BJM25" i="1"/>
  <c r="BJL25" i="1"/>
  <c r="BJK25" i="1"/>
  <c r="BJJ25" i="1"/>
  <c r="BJI25" i="1"/>
  <c r="BJH25" i="1"/>
  <c r="BJG25" i="1"/>
  <c r="BJF25" i="1"/>
  <c r="BJE25" i="1"/>
  <c r="BJD25" i="1"/>
  <c r="BJC25" i="1"/>
  <c r="BJB25" i="1"/>
  <c r="BJA25" i="1"/>
  <c r="BIZ25" i="1"/>
  <c r="BIY25" i="1"/>
  <c r="BIX25" i="1"/>
  <c r="BIW25" i="1"/>
  <c r="BIV25" i="1"/>
  <c r="BIU25" i="1"/>
  <c r="BIT25" i="1"/>
  <c r="BIS25" i="1"/>
  <c r="BIR25" i="1"/>
  <c r="BIQ25" i="1"/>
  <c r="BIP25" i="1"/>
  <c r="BIO25" i="1"/>
  <c r="BIN25" i="1"/>
  <c r="BIM25" i="1"/>
  <c r="BIL25" i="1"/>
  <c r="BIK25" i="1"/>
  <c r="BIJ25" i="1"/>
  <c r="BII25" i="1"/>
  <c r="BIH25" i="1"/>
  <c r="BIG25" i="1"/>
  <c r="BIF25" i="1"/>
  <c r="BIE25" i="1"/>
  <c r="BID25" i="1"/>
  <c r="BFJ27" i="1"/>
  <c r="BFI27" i="1"/>
  <c r="BFH27" i="1"/>
  <c r="BFG27" i="1"/>
  <c r="BFJ26" i="1"/>
  <c r="BFI26" i="1"/>
  <c r="BFH26" i="1"/>
  <c r="BFG26" i="1"/>
  <c r="BFJ25" i="1"/>
  <c r="BFI25" i="1"/>
  <c r="BFH25" i="1"/>
  <c r="BFG25" i="1"/>
  <c r="BFJ22" i="1"/>
  <c r="BFI22" i="1"/>
  <c r="BFH22" i="1"/>
  <c r="BFG22" i="1"/>
  <c r="BFJ21" i="1"/>
  <c r="BFI21" i="1"/>
  <c r="BFH21" i="1"/>
  <c r="BFG21" i="1"/>
  <c r="BFJ20" i="1"/>
  <c r="BFI20" i="1"/>
  <c r="BFH20" i="1"/>
  <c r="BFG20" i="1"/>
  <c r="BGV27" i="1"/>
  <c r="BGU27" i="1"/>
  <c r="BGT27" i="1"/>
  <c r="BGS27" i="1"/>
  <c r="BGR27" i="1"/>
  <c r="BGQ27" i="1"/>
  <c r="BGP27" i="1"/>
  <c r="BGO27" i="1"/>
  <c r="BGN27" i="1"/>
  <c r="BGM27" i="1"/>
  <c r="BGL27" i="1"/>
  <c r="BGK27" i="1"/>
  <c r="BGJ27" i="1"/>
  <c r="BGI27" i="1"/>
  <c r="BGH27" i="1"/>
  <c r="BGG27" i="1"/>
  <c r="BGF27" i="1"/>
  <c r="BGE27" i="1"/>
  <c r="BGD27" i="1"/>
  <c r="BGC27" i="1"/>
  <c r="BGV26" i="1"/>
  <c r="BGU26" i="1"/>
  <c r="BGT26" i="1"/>
  <c r="BGS26" i="1"/>
  <c r="BGR26" i="1"/>
  <c r="BGQ26" i="1"/>
  <c r="BGP26" i="1"/>
  <c r="BGO26" i="1"/>
  <c r="BGN26" i="1"/>
  <c r="BGM26" i="1"/>
  <c r="BGL26" i="1"/>
  <c r="BGK26" i="1"/>
  <c r="BGJ26" i="1"/>
  <c r="BGI26" i="1"/>
  <c r="BGH26" i="1"/>
  <c r="BGG26" i="1"/>
  <c r="BGF26" i="1"/>
  <c r="BGE26" i="1"/>
  <c r="BGD26" i="1"/>
  <c r="BGC26" i="1"/>
  <c r="BGV25" i="1"/>
  <c r="BGU25" i="1"/>
  <c r="BGT25" i="1"/>
  <c r="BGS25" i="1"/>
  <c r="BGR25" i="1"/>
  <c r="BGQ25" i="1"/>
  <c r="BGP25" i="1"/>
  <c r="BGO25" i="1"/>
  <c r="BGN25" i="1"/>
  <c r="BGM25" i="1"/>
  <c r="BGL25" i="1"/>
  <c r="BGK25" i="1"/>
  <c r="BGJ25" i="1"/>
  <c r="BGI25" i="1"/>
  <c r="BGH25" i="1"/>
  <c r="BGG25" i="1"/>
  <c r="BGF25" i="1"/>
  <c r="BGE25" i="1"/>
  <c r="BGD25" i="1"/>
  <c r="BGC25" i="1"/>
  <c r="BFF27" i="1"/>
  <c r="BFE27" i="1"/>
  <c r="BFD27" i="1"/>
  <c r="BFC27" i="1"/>
  <c r="BFB27" i="1"/>
  <c r="BFA27" i="1"/>
  <c r="BEZ27" i="1"/>
  <c r="BEY27" i="1"/>
  <c r="BEX27" i="1"/>
  <c r="BEW27" i="1"/>
  <c r="BEV27" i="1"/>
  <c r="BEU27" i="1"/>
  <c r="BET27" i="1"/>
  <c r="BES27" i="1"/>
  <c r="BFF26" i="1"/>
  <c r="BFE26" i="1"/>
  <c r="BFD26" i="1"/>
  <c r="BFC26" i="1"/>
  <c r="BFB26" i="1"/>
  <c r="BFA26" i="1"/>
  <c r="BEZ26" i="1"/>
  <c r="BEY26" i="1"/>
  <c r="BEX26" i="1"/>
  <c r="BEW26" i="1"/>
  <c r="BEV26" i="1"/>
  <c r="BEU26" i="1"/>
  <c r="BET26" i="1"/>
  <c r="BES26" i="1"/>
  <c r="BFF25" i="1"/>
  <c r="BFE25" i="1"/>
  <c r="BFD25" i="1"/>
  <c r="BFC25" i="1"/>
  <c r="BFB25" i="1"/>
  <c r="BFA25" i="1"/>
  <c r="BEZ25" i="1"/>
  <c r="BEY25" i="1"/>
  <c r="BEX25" i="1"/>
  <c r="BEW25" i="1"/>
  <c r="BEV25" i="1"/>
  <c r="BEU25" i="1"/>
  <c r="BET25" i="1"/>
  <c r="BES25" i="1"/>
  <c r="BFF22" i="1"/>
  <c r="BFE22" i="1"/>
  <c r="BFD22" i="1"/>
  <c r="BFC22" i="1"/>
  <c r="BFB22" i="1"/>
  <c r="BFA22" i="1"/>
  <c r="BEZ22" i="1"/>
  <c r="BEY22" i="1"/>
  <c r="BEX22" i="1"/>
  <c r="BEW22" i="1"/>
  <c r="BEV22" i="1"/>
  <c r="BEU22" i="1"/>
  <c r="BET22" i="1"/>
  <c r="BES22" i="1"/>
  <c r="BFF21" i="1"/>
  <c r="BFE21" i="1"/>
  <c r="BFD21" i="1"/>
  <c r="BFC21" i="1"/>
  <c r="BFB21" i="1"/>
  <c r="BFA21" i="1"/>
  <c r="BEZ21" i="1"/>
  <c r="BEY21" i="1"/>
  <c r="BEX21" i="1"/>
  <c r="BEW21" i="1"/>
  <c r="BEV21" i="1"/>
  <c r="BEU21" i="1"/>
  <c r="BET21" i="1"/>
  <c r="BES21" i="1"/>
  <c r="BFF20" i="1"/>
  <c r="BFE20" i="1"/>
  <c r="BFD20" i="1"/>
  <c r="BFC20" i="1"/>
  <c r="BFB20" i="1"/>
  <c r="BFA20" i="1"/>
  <c r="BEZ20" i="1"/>
  <c r="BEY20" i="1"/>
  <c r="BEX20" i="1"/>
  <c r="BEW20" i="1"/>
  <c r="BEV20" i="1"/>
  <c r="BEU20" i="1"/>
  <c r="BET20" i="1"/>
  <c r="BES20" i="1"/>
  <c r="BER27" i="1"/>
  <c r="BER26" i="1"/>
  <c r="BER25" i="1"/>
  <c r="BER22" i="1"/>
  <c r="BER21" i="1"/>
  <c r="BER20" i="1"/>
  <c r="H351" i="1"/>
  <c r="F351" i="1"/>
  <c r="K347" i="1"/>
  <c r="L347" i="1"/>
  <c r="K798" i="1"/>
  <c r="L798" i="1"/>
  <c r="L263" i="1"/>
  <c r="K263" i="1"/>
  <c r="H343" i="1"/>
  <c r="H266" i="1"/>
  <c r="L272" i="1"/>
  <c r="K272" i="1"/>
  <c r="L271" i="1"/>
  <c r="K271" i="1"/>
  <c r="L796" i="1"/>
  <c r="K796" i="1"/>
  <c r="L269" i="1"/>
  <c r="K269" i="1"/>
  <c r="L343" i="1"/>
  <c r="K343" i="1"/>
  <c r="L333" i="1"/>
  <c r="K333" i="1"/>
  <c r="L266" i="1"/>
  <c r="K266" i="1"/>
  <c r="L265" i="1"/>
  <c r="K265" i="1"/>
  <c r="L264" i="1"/>
  <c r="K264" i="1"/>
  <c r="L332" i="1"/>
  <c r="K332" i="1"/>
  <c r="L795" i="1"/>
  <c r="K795" i="1"/>
  <c r="L797" i="1"/>
  <c r="K797" i="1"/>
  <c r="BGF23" i="1" l="1"/>
  <c r="R246" i="1"/>
  <c r="R248" i="1"/>
  <c r="R247" i="1"/>
  <c r="R249" i="1"/>
  <c r="BHS23" i="1"/>
  <c r="BHC23" i="1"/>
  <c r="BGK23" i="1"/>
  <c r="BHB23" i="1"/>
  <c r="BGV23" i="1"/>
  <c r="BFH29" i="1"/>
  <c r="BIB24" i="1"/>
  <c r="BHP28" i="1"/>
  <c r="BEU28" i="1"/>
  <c r="BGT28" i="1"/>
  <c r="BHW23" i="1"/>
  <c r="BJL28" i="1"/>
  <c r="BIV28" i="1"/>
  <c r="BGD28" i="1"/>
  <c r="BHA23" i="1"/>
  <c r="BFC23" i="1"/>
  <c r="BGI23" i="1"/>
  <c r="BGY23" i="1"/>
  <c r="BHK24" i="1"/>
  <c r="BIA24" i="1"/>
  <c r="BIQ24" i="1"/>
  <c r="BJG24" i="1"/>
  <c r="BFG29" i="1"/>
  <c r="BHM23" i="1"/>
  <c r="BIC23" i="1"/>
  <c r="BIR28" i="1"/>
  <c r="BJH28" i="1"/>
  <c r="BIS23" i="1"/>
  <c r="BFF23" i="1"/>
  <c r="BFB23" i="1"/>
  <c r="BJI23" i="1"/>
  <c r="BHN28" i="1"/>
  <c r="BID28" i="1"/>
  <c r="BIT28" i="1"/>
  <c r="BGR28" i="1"/>
  <c r="BGF28" i="1"/>
  <c r="BJE28" i="1"/>
  <c r="BGV28" i="1"/>
  <c r="BIK23" i="1"/>
  <c r="BEX24" i="1"/>
  <c r="BFD28" i="1"/>
  <c r="BFD23" i="1"/>
  <c r="BIZ29" i="1"/>
  <c r="BGJ24" i="1"/>
  <c r="BGZ24" i="1"/>
  <c r="BHL28" i="1"/>
  <c r="BGL23" i="1"/>
  <c r="BHL23" i="1"/>
  <c r="BIB23" i="1"/>
  <c r="BIR23" i="1"/>
  <c r="BJH23" i="1"/>
  <c r="BIO28" i="1"/>
  <c r="BGN24" i="1"/>
  <c r="BEY24" i="1"/>
  <c r="BHG28" i="1"/>
  <c r="BHP23" i="1"/>
  <c r="BIV23" i="1"/>
  <c r="BJL23" i="1"/>
  <c r="BHD24" i="1"/>
  <c r="BFA29" i="1"/>
  <c r="BJJ29" i="1"/>
  <c r="BFB29" i="1"/>
  <c r="BGC29" i="1"/>
  <c r="BIM23" i="1"/>
  <c r="BFF28" i="1"/>
  <c r="BEZ24" i="1"/>
  <c r="BHU24" i="1"/>
  <c r="BHR29" i="1"/>
  <c r="BIH29" i="1"/>
  <c r="BIX29" i="1"/>
  <c r="BJN29" i="1"/>
  <c r="BHS28" i="1"/>
  <c r="BII28" i="1"/>
  <c r="BIY28" i="1"/>
  <c r="BER24" i="1"/>
  <c r="BGH23" i="1"/>
  <c r="BGX23" i="1"/>
  <c r="BHH24" i="1"/>
  <c r="BHU28" i="1"/>
  <c r="BIK28" i="1"/>
  <c r="BJA28" i="1"/>
  <c r="R260" i="1"/>
  <c r="BHJ23" i="1"/>
  <c r="BIP23" i="1"/>
  <c r="BHT29" i="1"/>
  <c r="BIJ29" i="1"/>
  <c r="BIF23" i="1"/>
  <c r="BIK24" i="1"/>
  <c r="BJA24" i="1"/>
  <c r="BHZ23" i="1"/>
  <c r="BJF23" i="1"/>
  <c r="BHU23" i="1"/>
  <c r="BFC29" i="1"/>
  <c r="BES29" i="1"/>
  <c r="BGC28" i="1"/>
  <c r="BGS28" i="1"/>
  <c r="BGS29" i="1"/>
  <c r="BFI28" i="1"/>
  <c r="BHN24" i="1"/>
  <c r="BID24" i="1"/>
  <c r="BIT24" i="1"/>
  <c r="BJJ24" i="1"/>
  <c r="BII23" i="1"/>
  <c r="BIY23" i="1"/>
  <c r="BFE23" i="1"/>
  <c r="BFF29" i="1"/>
  <c r="BFJ28" i="1"/>
  <c r="BHI28" i="1"/>
  <c r="BHY28" i="1"/>
  <c r="BHN29" i="1"/>
  <c r="BGE28" i="1"/>
  <c r="BGU28" i="1"/>
  <c r="BFG24" i="1"/>
  <c r="BJA23" i="1"/>
  <c r="BER23" i="1"/>
  <c r="BFC24" i="1"/>
  <c r="BFH24" i="1"/>
  <c r="BGR29" i="1"/>
  <c r="BFI24" i="1"/>
  <c r="BJC23" i="1"/>
  <c r="BIB28" i="1"/>
  <c r="BGZ23" i="1"/>
  <c r="BIT29" i="1"/>
  <c r="BJJ28" i="1"/>
  <c r="BGL24" i="1"/>
  <c r="BHB24" i="1"/>
  <c r="BJA29" i="1"/>
  <c r="BGM24" i="1"/>
  <c r="BHQ29" i="1"/>
  <c r="BIG29" i="1"/>
  <c r="BIW29" i="1"/>
  <c r="BJM29" i="1"/>
  <c r="BHV29" i="1"/>
  <c r="BIL29" i="1"/>
  <c r="BJB29" i="1"/>
  <c r="BEZ23" i="1"/>
  <c r="BHW28" i="1"/>
  <c r="BIM28" i="1"/>
  <c r="BJC28" i="1"/>
  <c r="BHL29" i="1"/>
  <c r="BIB29" i="1"/>
  <c r="BIR29" i="1"/>
  <c r="BGO28" i="1"/>
  <c r="BHE28" i="1"/>
  <c r="BGP29" i="1"/>
  <c r="BHE23" i="1"/>
  <c r="BHF23" i="1"/>
  <c r="BHG23" i="1"/>
  <c r="BIE23" i="1"/>
  <c r="BIL28" i="1"/>
  <c r="BIM29" i="1"/>
  <c r="BGU23" i="1"/>
  <c r="BIX23" i="1"/>
  <c r="BEX23" i="1"/>
  <c r="BGV24" i="1"/>
  <c r="BHE29" i="1"/>
  <c r="BHZ28" i="1"/>
  <c r="BEY23" i="1"/>
  <c r="BEW28" i="1"/>
  <c r="BGG23" i="1"/>
  <c r="BGW24" i="1"/>
  <c r="BGP28" i="1"/>
  <c r="BHF28" i="1"/>
  <c r="BHT23" i="1"/>
  <c r="BIJ23" i="1"/>
  <c r="BIZ23" i="1"/>
  <c r="BHK28" i="1"/>
  <c r="BIA28" i="1"/>
  <c r="BIQ28" i="1"/>
  <c r="BJG28" i="1"/>
  <c r="BHU29" i="1"/>
  <c r="BGG28" i="1"/>
  <c r="BGH28" i="1"/>
  <c r="BIP24" i="1"/>
  <c r="BFD29" i="1"/>
  <c r="BES24" i="1"/>
  <c r="BGJ28" i="1"/>
  <c r="BGK29" i="1"/>
  <c r="BHO23" i="1"/>
  <c r="BHV28" i="1"/>
  <c r="BHB28" i="1"/>
  <c r="BHR23" i="1"/>
  <c r="BGO29" i="1"/>
  <c r="BHS29" i="1"/>
  <c r="BEX28" i="1"/>
  <c r="BHC24" i="1"/>
  <c r="BGQ29" i="1"/>
  <c r="BHG29" i="1"/>
  <c r="BGK28" i="1"/>
  <c r="BFI23" i="1"/>
  <c r="BJH29" i="1"/>
  <c r="BID29" i="1"/>
  <c r="BFE28" i="1"/>
  <c r="BGY28" i="1"/>
  <c r="BIR24" i="1"/>
  <c r="BGR23" i="1"/>
  <c r="BGM23" i="1"/>
  <c r="BJK23" i="1"/>
  <c r="BJF24" i="1"/>
  <c r="BEU29" i="1"/>
  <c r="BGL29" i="1"/>
  <c r="BJC29" i="1"/>
  <c r="BEV24" i="1"/>
  <c r="BHC28" i="1"/>
  <c r="BJM23" i="1"/>
  <c r="BHX28" i="1"/>
  <c r="BIH23" i="1"/>
  <c r="BGF24" i="1"/>
  <c r="BJF28" i="1"/>
  <c r="BFA24" i="1"/>
  <c r="BEY29" i="1"/>
  <c r="BGJ23" i="1"/>
  <c r="BGK24" i="1"/>
  <c r="BHA24" i="1"/>
  <c r="BGQ28" i="1"/>
  <c r="BHV24" i="1"/>
  <c r="BIL24" i="1"/>
  <c r="BJB24" i="1"/>
  <c r="BHK23" i="1"/>
  <c r="BIA23" i="1"/>
  <c r="BIQ23" i="1"/>
  <c r="BJG23" i="1"/>
  <c r="BHP24" i="1"/>
  <c r="BIF24" i="1"/>
  <c r="BIV24" i="1"/>
  <c r="BJL24" i="1"/>
  <c r="BHJ24" i="1"/>
  <c r="BHM28" i="1"/>
  <c r="BIC28" i="1"/>
  <c r="BIS28" i="1"/>
  <c r="BJI28" i="1"/>
  <c r="BII29" i="1"/>
  <c r="BGW28" i="1"/>
  <c r="BGX28" i="1"/>
  <c r="BGQ23" i="1"/>
  <c r="BET24" i="1"/>
  <c r="BET29" i="1"/>
  <c r="BHA29" i="1"/>
  <c r="BIU23" i="1"/>
  <c r="BEU24" i="1"/>
  <c r="BGC23" i="1"/>
  <c r="BGT23" i="1"/>
  <c r="BIG23" i="1"/>
  <c r="BHH28" i="1"/>
  <c r="BHD28" i="1"/>
  <c r="BFG23" i="1"/>
  <c r="BFB24" i="1"/>
  <c r="BFD24" i="1"/>
  <c r="BEZ29" i="1"/>
  <c r="BFI29" i="1"/>
  <c r="BHW24" i="1"/>
  <c r="BIM24" i="1"/>
  <c r="BJC24" i="1"/>
  <c r="BHL24" i="1"/>
  <c r="BIK29" i="1"/>
  <c r="BGN23" i="1"/>
  <c r="BGO23" i="1"/>
  <c r="BFE29" i="1"/>
  <c r="BGZ28" i="1"/>
  <c r="BJB28" i="1"/>
  <c r="BJH24" i="1"/>
  <c r="BIW23" i="1"/>
  <c r="BIN28" i="1"/>
  <c r="BEW24" i="1"/>
  <c r="BGE23" i="1"/>
  <c r="BGN28" i="1"/>
  <c r="BFJ24" i="1"/>
  <c r="BJN23" i="1"/>
  <c r="BHJ28" i="1"/>
  <c r="BFE24" i="1"/>
  <c r="BHH23" i="1"/>
  <c r="BHX24" i="1"/>
  <c r="BIN24" i="1"/>
  <c r="BJD24" i="1"/>
  <c r="BHM24" i="1"/>
  <c r="BIC24" i="1"/>
  <c r="BIS24" i="1"/>
  <c r="BJI24" i="1"/>
  <c r="BHO29" i="1"/>
  <c r="BIE29" i="1"/>
  <c r="BIU29" i="1"/>
  <c r="BJK29" i="1"/>
  <c r="BHT28" i="1"/>
  <c r="BIJ28" i="1"/>
  <c r="BIZ28" i="1"/>
  <c r="BHI29" i="1"/>
  <c r="BHY29" i="1"/>
  <c r="BIO29" i="1"/>
  <c r="BJE29" i="1"/>
  <c r="BHD23" i="1"/>
  <c r="BGP23" i="1"/>
  <c r="BGI28" i="1"/>
  <c r="BES28" i="1"/>
  <c r="BGS23" i="1"/>
  <c r="BHW29" i="1"/>
  <c r="BET28" i="1"/>
  <c r="BGD23" i="1"/>
  <c r="BGM28" i="1"/>
  <c r="BHQ23" i="1"/>
  <c r="BJD28" i="1"/>
  <c r="BEV28" i="1"/>
  <c r="BHF29" i="1"/>
  <c r="BIP28" i="1"/>
  <c r="BFA23" i="1"/>
  <c r="BHA28" i="1"/>
  <c r="BHI24" i="1"/>
  <c r="BHY24" i="1"/>
  <c r="BIO24" i="1"/>
  <c r="BJE24" i="1"/>
  <c r="BHN23" i="1"/>
  <c r="BID23" i="1"/>
  <c r="BIT23" i="1"/>
  <c r="BJJ23" i="1"/>
  <c r="BHS24" i="1"/>
  <c r="BII24" i="1"/>
  <c r="BIY24" i="1"/>
  <c r="BHZ24" i="1"/>
  <c r="BHP29" i="1"/>
  <c r="BIF29" i="1"/>
  <c r="BIV29" i="1"/>
  <c r="BJL29" i="1"/>
  <c r="BIF28" i="1"/>
  <c r="BIY29" i="1"/>
  <c r="BHV23" i="1"/>
  <c r="BIL23" i="1"/>
  <c r="BJB23" i="1"/>
  <c r="BHO28" i="1"/>
  <c r="BIE28" i="1"/>
  <c r="BIU28" i="1"/>
  <c r="BJK28" i="1"/>
  <c r="BHX23" i="1"/>
  <c r="BJD23" i="1"/>
  <c r="BIG28" i="1"/>
  <c r="BIW28" i="1"/>
  <c r="BHI23" i="1"/>
  <c r="BHY23" i="1"/>
  <c r="BIO23" i="1"/>
  <c r="BJE23" i="1"/>
  <c r="BHR28" i="1"/>
  <c r="BIH28" i="1"/>
  <c r="BIX28" i="1"/>
  <c r="BJN28" i="1"/>
  <c r="BIN23" i="1"/>
  <c r="BHQ28" i="1"/>
  <c r="BJM28" i="1"/>
  <c r="BHO24" i="1"/>
  <c r="BIE24" i="1"/>
  <c r="BIU24" i="1"/>
  <c r="BJK24" i="1"/>
  <c r="BHH29" i="1"/>
  <c r="BHX29" i="1"/>
  <c r="BIN29" i="1"/>
  <c r="BJD29" i="1"/>
  <c r="BHQ24" i="1"/>
  <c r="BIG24" i="1"/>
  <c r="BIW24" i="1"/>
  <c r="BJM24" i="1"/>
  <c r="BHJ29" i="1"/>
  <c r="BHZ29" i="1"/>
  <c r="BIP29" i="1"/>
  <c r="BJF29" i="1"/>
  <c r="BHR24" i="1"/>
  <c r="BIH24" i="1"/>
  <c r="BIX24" i="1"/>
  <c r="BJN24" i="1"/>
  <c r="BHK29" i="1"/>
  <c r="BIA29" i="1"/>
  <c r="BIQ29" i="1"/>
  <c r="BJG29" i="1"/>
  <c r="BHT24" i="1"/>
  <c r="BIJ24" i="1"/>
  <c r="BIZ24" i="1"/>
  <c r="BHM29" i="1"/>
  <c r="BIC29" i="1"/>
  <c r="BIS29" i="1"/>
  <c r="BJI29" i="1"/>
  <c r="BFJ29" i="1"/>
  <c r="BFH23" i="1"/>
  <c r="BFJ23" i="1"/>
  <c r="BFG28" i="1"/>
  <c r="BFH28" i="1"/>
  <c r="BGO24" i="1"/>
  <c r="BHE24" i="1"/>
  <c r="BGD29" i="1"/>
  <c r="BGT29" i="1"/>
  <c r="BGP24" i="1"/>
  <c r="BHF24" i="1"/>
  <c r="BGE29" i="1"/>
  <c r="BGU29" i="1"/>
  <c r="BGQ24" i="1"/>
  <c r="BHG24" i="1"/>
  <c r="BGF29" i="1"/>
  <c r="BGV29" i="1"/>
  <c r="BGR24" i="1"/>
  <c r="BGG29" i="1"/>
  <c r="BGW29" i="1"/>
  <c r="BGC24" i="1"/>
  <c r="BGS24" i="1"/>
  <c r="BGH29" i="1"/>
  <c r="BGX29" i="1"/>
  <c r="BGD24" i="1"/>
  <c r="BGT24" i="1"/>
  <c r="BGI29" i="1"/>
  <c r="BGY29" i="1"/>
  <c r="BGE24" i="1"/>
  <c r="BGU24" i="1"/>
  <c r="BGJ29" i="1"/>
  <c r="BGZ29" i="1"/>
  <c r="BGG24" i="1"/>
  <c r="BHB29" i="1"/>
  <c r="BGW23" i="1"/>
  <c r="BGH24" i="1"/>
  <c r="BGX24" i="1"/>
  <c r="BGL28" i="1"/>
  <c r="BGM29" i="1"/>
  <c r="BHC29" i="1"/>
  <c r="BGI24" i="1"/>
  <c r="BGY24" i="1"/>
  <c r="BGN29" i="1"/>
  <c r="BHD29" i="1"/>
  <c r="BEW29" i="1"/>
  <c r="BFF24" i="1"/>
  <c r="BEV29" i="1"/>
  <c r="BES23" i="1"/>
  <c r="BEY28" i="1"/>
  <c r="BET23" i="1"/>
  <c r="BEZ28" i="1"/>
  <c r="BEX29" i="1"/>
  <c r="BEU23" i="1"/>
  <c r="BFA28" i="1"/>
  <c r="BEV23" i="1"/>
  <c r="BFB28" i="1"/>
  <c r="BEW23" i="1"/>
  <c r="BFC28" i="1"/>
  <c r="L787" i="1"/>
  <c r="K787" i="1"/>
  <c r="H787" i="1"/>
  <c r="S282" i="1"/>
  <c r="S281" i="1"/>
  <c r="S280" i="1"/>
  <c r="S279" i="1"/>
  <c r="S277" i="1"/>
  <c r="S276" i="1"/>
  <c r="H282" i="1"/>
  <c r="H281" i="1"/>
  <c r="H280" i="1"/>
  <c r="H279" i="1"/>
  <c r="H277" i="1"/>
  <c r="H276" i="1"/>
  <c r="L284" i="1"/>
  <c r="K284" i="1"/>
  <c r="L283" i="1"/>
  <c r="K283" i="1"/>
  <c r="L282" i="1"/>
  <c r="K282" i="1"/>
  <c r="L281" i="1"/>
  <c r="K281" i="1"/>
  <c r="L280" i="1"/>
  <c r="K280" i="1"/>
  <c r="L279" i="1"/>
  <c r="K279" i="1"/>
  <c r="L278" i="1"/>
  <c r="K278" i="1"/>
  <c r="L277" i="1"/>
  <c r="K277" i="1"/>
  <c r="L276" i="1"/>
  <c r="K276" i="1"/>
  <c r="L286" i="1"/>
  <c r="K286" i="1"/>
  <c r="L789" i="1"/>
  <c r="K789" i="1"/>
  <c r="S293" i="1"/>
  <c r="H293" i="1"/>
  <c r="L293" i="1"/>
  <c r="K293" i="1"/>
  <c r="L548" i="1"/>
  <c r="K548" i="1"/>
  <c r="L291" i="1"/>
  <c r="K291" i="1"/>
  <c r="L290" i="1"/>
  <c r="K290" i="1"/>
  <c r="L241" i="1"/>
  <c r="K241" i="1"/>
  <c r="L288" i="1"/>
  <c r="K288" i="1"/>
  <c r="L287" i="1"/>
  <c r="K287" i="1"/>
  <c r="BDF12" i="1"/>
  <c r="H300" i="1"/>
  <c r="H297" i="1"/>
  <c r="L300" i="1"/>
  <c r="K300" i="1"/>
  <c r="L322" i="1"/>
  <c r="K322" i="1"/>
  <c r="L783" i="1"/>
  <c r="K783" i="1"/>
  <c r="L297" i="1"/>
  <c r="K297" i="1"/>
  <c r="L296" i="1"/>
  <c r="K296" i="1"/>
  <c r="L551" i="1"/>
  <c r="K551" i="1"/>
  <c r="L550" i="1"/>
  <c r="K550" i="1"/>
  <c r="L781" i="1"/>
  <c r="K781" i="1"/>
  <c r="L559" i="1"/>
  <c r="K559" i="1"/>
  <c r="L552" i="1"/>
  <c r="K552" i="1"/>
  <c r="L786" i="1"/>
  <c r="K786" i="1"/>
  <c r="L307" i="1"/>
  <c r="K307" i="1"/>
  <c r="L698" i="1"/>
  <c r="K698" i="1"/>
  <c r="L305" i="1"/>
  <c r="K305" i="1"/>
  <c r="L304" i="1"/>
  <c r="K304" i="1"/>
  <c r="L303" i="1"/>
  <c r="K303" i="1"/>
  <c r="L782" i="1"/>
  <c r="K782" i="1"/>
  <c r="L301" i="1"/>
  <c r="K301" i="1"/>
  <c r="H29" i="1"/>
  <c r="R29" i="1" s="1"/>
  <c r="L557" i="1"/>
  <c r="L480" i="1"/>
  <c r="L313" i="1"/>
  <c r="K313" i="1"/>
  <c r="L243" i="1"/>
  <c r="K243" i="1"/>
  <c r="BGB27" i="1"/>
  <c r="BGA27" i="1"/>
  <c r="BFZ27" i="1"/>
  <c r="BFY27" i="1"/>
  <c r="BFX27" i="1"/>
  <c r="BFW27" i="1"/>
  <c r="BFV27" i="1"/>
  <c r="BFU27" i="1"/>
  <c r="BFT27" i="1"/>
  <c r="BFS27" i="1"/>
  <c r="BFR27" i="1"/>
  <c r="BFQ27" i="1"/>
  <c r="BFP27" i="1"/>
  <c r="BFO27" i="1"/>
  <c r="BFN27" i="1"/>
  <c r="BFM27" i="1"/>
  <c r="BFL27" i="1"/>
  <c r="BFK27" i="1"/>
  <c r="BEQ27" i="1"/>
  <c r="BEP27" i="1"/>
  <c r="BEO27" i="1"/>
  <c r="BEN27" i="1"/>
  <c r="BEM27" i="1"/>
  <c r="BEL27" i="1"/>
  <c r="BEK27" i="1"/>
  <c r="BEJ27" i="1"/>
  <c r="BEI27" i="1"/>
  <c r="BEH27" i="1"/>
  <c r="BEG27" i="1"/>
  <c r="BEF27" i="1"/>
  <c r="BEE27" i="1"/>
  <c r="BED27" i="1"/>
  <c r="BEC27" i="1"/>
  <c r="BEB27" i="1"/>
  <c r="BEA27" i="1"/>
  <c r="BDZ27" i="1"/>
  <c r="BDY27" i="1"/>
  <c r="BDX27" i="1"/>
  <c r="BDW27" i="1"/>
  <c r="BDV27" i="1"/>
  <c r="BDU27" i="1"/>
  <c r="BDT27" i="1"/>
  <c r="BGB26" i="1"/>
  <c r="BGA26" i="1"/>
  <c r="BFZ26" i="1"/>
  <c r="BFY26" i="1"/>
  <c r="BFX26" i="1"/>
  <c r="BFW26" i="1"/>
  <c r="BFV26" i="1"/>
  <c r="BFU26" i="1"/>
  <c r="BFT26" i="1"/>
  <c r="BFS26" i="1"/>
  <c r="BFR26" i="1"/>
  <c r="BFQ26" i="1"/>
  <c r="BFP26" i="1"/>
  <c r="BFO26" i="1"/>
  <c r="BFN26" i="1"/>
  <c r="BFM26" i="1"/>
  <c r="BFL26" i="1"/>
  <c r="BFK26" i="1"/>
  <c r="BEQ26" i="1"/>
  <c r="BEP26" i="1"/>
  <c r="BEO26" i="1"/>
  <c r="BEN26" i="1"/>
  <c r="BEM26" i="1"/>
  <c r="BEL26" i="1"/>
  <c r="BEK26" i="1"/>
  <c r="BEJ26" i="1"/>
  <c r="BEI26" i="1"/>
  <c r="BEH26" i="1"/>
  <c r="BEG26" i="1"/>
  <c r="BEF26" i="1"/>
  <c r="BEE26" i="1"/>
  <c r="BED26" i="1"/>
  <c r="BEC26" i="1"/>
  <c r="BEB26" i="1"/>
  <c r="BEA26" i="1"/>
  <c r="BDZ26" i="1"/>
  <c r="BDY26" i="1"/>
  <c r="BDX26" i="1"/>
  <c r="BDW26" i="1"/>
  <c r="BDV26" i="1"/>
  <c r="BDU26" i="1"/>
  <c r="BDT26" i="1"/>
  <c r="BGB25" i="1"/>
  <c r="BGA25" i="1"/>
  <c r="BFZ25" i="1"/>
  <c r="BFY25" i="1"/>
  <c r="BFX25" i="1"/>
  <c r="BFW25" i="1"/>
  <c r="BFV25" i="1"/>
  <c r="BFU25" i="1"/>
  <c r="BFT25" i="1"/>
  <c r="BFS25" i="1"/>
  <c r="BFR25" i="1"/>
  <c r="BFQ25" i="1"/>
  <c r="BFP25" i="1"/>
  <c r="BFO25" i="1"/>
  <c r="BFN25" i="1"/>
  <c r="BFM25" i="1"/>
  <c r="BFL25" i="1"/>
  <c r="BFK25" i="1"/>
  <c r="BEQ25" i="1"/>
  <c r="BEP25" i="1"/>
  <c r="BEO25" i="1"/>
  <c r="BEN25" i="1"/>
  <c r="BEM25" i="1"/>
  <c r="BEL25" i="1"/>
  <c r="BEK25" i="1"/>
  <c r="BEJ25" i="1"/>
  <c r="BEI25" i="1"/>
  <c r="BEH25" i="1"/>
  <c r="BEG25" i="1"/>
  <c r="BEF25" i="1"/>
  <c r="BEE25" i="1"/>
  <c r="BED25" i="1"/>
  <c r="BEC25" i="1"/>
  <c r="BEB25" i="1"/>
  <c r="BEA25" i="1"/>
  <c r="BDZ25" i="1"/>
  <c r="BDY25" i="1"/>
  <c r="BDX25" i="1"/>
  <c r="BDW25" i="1"/>
  <c r="BDV25" i="1"/>
  <c r="BDU25" i="1"/>
  <c r="BDT25" i="1"/>
  <c r="BFQ22" i="1"/>
  <c r="BFP22" i="1"/>
  <c r="BFO22" i="1"/>
  <c r="BFN22" i="1"/>
  <c r="BFM22" i="1"/>
  <c r="BFL22" i="1"/>
  <c r="BFK22" i="1"/>
  <c r="BEQ22" i="1"/>
  <c r="BEP22" i="1"/>
  <c r="BEO22" i="1"/>
  <c r="BEN22" i="1"/>
  <c r="BEM22" i="1"/>
  <c r="BEL22" i="1"/>
  <c r="BEK22" i="1"/>
  <c r="BEJ22" i="1"/>
  <c r="BEI22" i="1"/>
  <c r="BEH22" i="1"/>
  <c r="BEG22" i="1"/>
  <c r="BEF22" i="1"/>
  <c r="BEE22" i="1"/>
  <c r="BED22" i="1"/>
  <c r="BEC22" i="1"/>
  <c r="BEB22" i="1"/>
  <c r="BEA22" i="1"/>
  <c r="BDZ22" i="1"/>
  <c r="BDY22" i="1"/>
  <c r="BDX22" i="1"/>
  <c r="BDW22" i="1"/>
  <c r="BDV22" i="1"/>
  <c r="BDU22" i="1"/>
  <c r="BDT22" i="1"/>
  <c r="BFQ21" i="1"/>
  <c r="BFP21" i="1"/>
  <c r="BFO21" i="1"/>
  <c r="BFN21" i="1"/>
  <c r="BFM21" i="1"/>
  <c r="BFL21" i="1"/>
  <c r="BFK21" i="1"/>
  <c r="BEQ21" i="1"/>
  <c r="BEP21" i="1"/>
  <c r="BEO21" i="1"/>
  <c r="BEN21" i="1"/>
  <c r="BEM21" i="1"/>
  <c r="BEL21" i="1"/>
  <c r="BEK21" i="1"/>
  <c r="BEJ21" i="1"/>
  <c r="BEI21" i="1"/>
  <c r="BEH21" i="1"/>
  <c r="BEG21" i="1"/>
  <c r="BEF21" i="1"/>
  <c r="BEE21" i="1"/>
  <c r="BED21" i="1"/>
  <c r="BEC21" i="1"/>
  <c r="BEB21" i="1"/>
  <c r="BEA21" i="1"/>
  <c r="BDZ21" i="1"/>
  <c r="BDY21" i="1"/>
  <c r="BDX21" i="1"/>
  <c r="BDW21" i="1"/>
  <c r="BDV21" i="1"/>
  <c r="BDU21" i="1"/>
  <c r="BDT21" i="1"/>
  <c r="BFQ20" i="1"/>
  <c r="BFP20" i="1"/>
  <c r="BFO20" i="1"/>
  <c r="BFN20" i="1"/>
  <c r="BFM20" i="1"/>
  <c r="BFL20" i="1"/>
  <c r="BFK20" i="1"/>
  <c r="BEQ20" i="1"/>
  <c r="BEP20" i="1"/>
  <c r="BEO20" i="1"/>
  <c r="BEN20" i="1"/>
  <c r="BEM20" i="1"/>
  <c r="BEL20" i="1"/>
  <c r="BEK20" i="1"/>
  <c r="BEJ20" i="1"/>
  <c r="BEI20" i="1"/>
  <c r="BEH20" i="1"/>
  <c r="BEG20" i="1"/>
  <c r="BEF20" i="1"/>
  <c r="BEE20" i="1"/>
  <c r="BED20" i="1"/>
  <c r="BEC20" i="1"/>
  <c r="BEB20" i="1"/>
  <c r="BEA20" i="1"/>
  <c r="BDZ20" i="1"/>
  <c r="BDY20" i="1"/>
  <c r="BDX20" i="1"/>
  <c r="BDW20" i="1"/>
  <c r="BDV20" i="1"/>
  <c r="BDU20" i="1"/>
  <c r="BDT20" i="1"/>
  <c r="L499" i="1"/>
  <c r="AZY27" i="1"/>
  <c r="AZX27" i="1"/>
  <c r="AZW27" i="1"/>
  <c r="AZV27" i="1"/>
  <c r="AZU27" i="1"/>
  <c r="AZT27" i="1"/>
  <c r="AZS27" i="1"/>
  <c r="AZR27" i="1"/>
  <c r="AZY26" i="1"/>
  <c r="AZX26" i="1"/>
  <c r="AZW26" i="1"/>
  <c r="AZV26" i="1"/>
  <c r="AZU26" i="1"/>
  <c r="AZT26" i="1"/>
  <c r="AZS26" i="1"/>
  <c r="AZR26" i="1"/>
  <c r="AZY25" i="1"/>
  <c r="AZX25" i="1"/>
  <c r="AZW25" i="1"/>
  <c r="AZV25" i="1"/>
  <c r="AZU25" i="1"/>
  <c r="AZT25" i="1"/>
  <c r="AZS25" i="1"/>
  <c r="AZR25" i="1"/>
  <c r="AZY22" i="1"/>
  <c r="AZX22" i="1"/>
  <c r="AZW22" i="1"/>
  <c r="AZV22" i="1"/>
  <c r="AZU22" i="1"/>
  <c r="AZT22" i="1"/>
  <c r="AZS22" i="1"/>
  <c r="AZR22" i="1"/>
  <c r="AZY21" i="1"/>
  <c r="AZX21" i="1"/>
  <c r="AZW21" i="1"/>
  <c r="AZV21" i="1"/>
  <c r="AZU21" i="1"/>
  <c r="AZT21" i="1"/>
  <c r="AZS21" i="1"/>
  <c r="AZR21" i="1"/>
  <c r="AZY20" i="1"/>
  <c r="AZX20" i="1"/>
  <c r="AZW20" i="1"/>
  <c r="AZV20" i="1"/>
  <c r="AZU20" i="1"/>
  <c r="AZT20" i="1"/>
  <c r="AZS20" i="1"/>
  <c r="AZR20" i="1"/>
  <c r="H324" i="1"/>
  <c r="L361" i="1"/>
  <c r="K361" i="1"/>
  <c r="L775" i="1"/>
  <c r="K775" i="1"/>
  <c r="L326" i="1"/>
  <c r="K326" i="1"/>
  <c r="L325" i="1"/>
  <c r="K325" i="1"/>
  <c r="L324" i="1"/>
  <c r="K324" i="1"/>
  <c r="L351" i="1"/>
  <c r="K351" i="1"/>
  <c r="L346" i="1"/>
  <c r="K346" i="1"/>
  <c r="L776" i="1"/>
  <c r="K776" i="1"/>
  <c r="L345" i="1"/>
  <c r="K345" i="1"/>
  <c r="L318" i="1"/>
  <c r="K318" i="1"/>
  <c r="L317" i="1"/>
  <c r="K317" i="1"/>
  <c r="L316" i="1"/>
  <c r="K316" i="1"/>
  <c r="L778" i="1"/>
  <c r="K778" i="1"/>
  <c r="L777" i="1"/>
  <c r="K777" i="1"/>
  <c r="AZQ27" i="1"/>
  <c r="AZP27" i="1"/>
  <c r="AZO27" i="1"/>
  <c r="AZN27" i="1"/>
  <c r="AZM27" i="1"/>
  <c r="AZL27" i="1"/>
  <c r="AZK27" i="1"/>
  <c r="AZQ26" i="1"/>
  <c r="AZP26" i="1"/>
  <c r="AZO26" i="1"/>
  <c r="AZN26" i="1"/>
  <c r="AZM26" i="1"/>
  <c r="AZL26" i="1"/>
  <c r="AZK26" i="1"/>
  <c r="AZQ25" i="1"/>
  <c r="AZP25" i="1"/>
  <c r="AZO25" i="1"/>
  <c r="AZN25" i="1"/>
  <c r="AZM25" i="1"/>
  <c r="AZL25" i="1"/>
  <c r="AZK25" i="1"/>
  <c r="AZQ22" i="1"/>
  <c r="AZP22" i="1"/>
  <c r="AZO22" i="1"/>
  <c r="AZN22" i="1"/>
  <c r="AZM22" i="1"/>
  <c r="AZL22" i="1"/>
  <c r="AZK22" i="1"/>
  <c r="AZQ21" i="1"/>
  <c r="AZP21" i="1"/>
  <c r="AZO21" i="1"/>
  <c r="AZN21" i="1"/>
  <c r="AZM21" i="1"/>
  <c r="AZL21" i="1"/>
  <c r="AZK21" i="1"/>
  <c r="AZQ20" i="1"/>
  <c r="AZP20" i="1"/>
  <c r="AZO20" i="1"/>
  <c r="AZN20" i="1"/>
  <c r="AZM20" i="1"/>
  <c r="AZL20" i="1"/>
  <c r="AZK20" i="1"/>
  <c r="H329" i="1"/>
  <c r="L569" i="1"/>
  <c r="K569" i="1"/>
  <c r="L363" i="1"/>
  <c r="K363" i="1"/>
  <c r="L362" i="1"/>
  <c r="K362" i="1"/>
  <c r="L330" i="1"/>
  <c r="K330" i="1"/>
  <c r="K329" i="1"/>
  <c r="AZJ27" i="1"/>
  <c r="AZI27" i="1"/>
  <c r="AZH27" i="1"/>
  <c r="AZG27" i="1"/>
  <c r="AZF27" i="1"/>
  <c r="AZE27" i="1"/>
  <c r="AZD27" i="1"/>
  <c r="AZC27" i="1"/>
  <c r="AZB27" i="1"/>
  <c r="AZA27" i="1"/>
  <c r="AYZ27" i="1"/>
  <c r="AYY27" i="1"/>
  <c r="AYX27" i="1"/>
  <c r="AYW27" i="1"/>
  <c r="AZJ26" i="1"/>
  <c r="AZI26" i="1"/>
  <c r="AZH26" i="1"/>
  <c r="AZG26" i="1"/>
  <c r="AZF26" i="1"/>
  <c r="AZE26" i="1"/>
  <c r="AZD26" i="1"/>
  <c r="AZC26" i="1"/>
  <c r="AZB26" i="1"/>
  <c r="AZA26" i="1"/>
  <c r="AYZ26" i="1"/>
  <c r="AYY26" i="1"/>
  <c r="AYX26" i="1"/>
  <c r="AYW26" i="1"/>
  <c r="AZJ25" i="1"/>
  <c r="AZI25" i="1"/>
  <c r="AZH25" i="1"/>
  <c r="AZG25" i="1"/>
  <c r="AZF25" i="1"/>
  <c r="AZE25" i="1"/>
  <c r="AZD25" i="1"/>
  <c r="AZC25" i="1"/>
  <c r="AZB25" i="1"/>
  <c r="AZA25" i="1"/>
  <c r="AYZ25" i="1"/>
  <c r="AYY25" i="1"/>
  <c r="AYX25" i="1"/>
  <c r="AYW25" i="1"/>
  <c r="AZJ22" i="1"/>
  <c r="AZI22" i="1"/>
  <c r="AZH22" i="1"/>
  <c r="AZG22" i="1"/>
  <c r="AZF22" i="1"/>
  <c r="AZE22" i="1"/>
  <c r="AZD22" i="1"/>
  <c r="AZC22" i="1"/>
  <c r="AZB22" i="1"/>
  <c r="AZA22" i="1"/>
  <c r="AYZ22" i="1"/>
  <c r="AYY22" i="1"/>
  <c r="AYX22" i="1"/>
  <c r="AYW22" i="1"/>
  <c r="AZJ21" i="1"/>
  <c r="AZI21" i="1"/>
  <c r="AZH21" i="1"/>
  <c r="AZG21" i="1"/>
  <c r="AZF21" i="1"/>
  <c r="AZE21" i="1"/>
  <c r="AZD21" i="1"/>
  <c r="AZC21" i="1"/>
  <c r="AZB21" i="1"/>
  <c r="AZA21" i="1"/>
  <c r="AYZ21" i="1"/>
  <c r="AYY21" i="1"/>
  <c r="AYX21" i="1"/>
  <c r="AYW21" i="1"/>
  <c r="AZJ20" i="1"/>
  <c r="AZI20" i="1"/>
  <c r="AZH20" i="1"/>
  <c r="AZG20" i="1"/>
  <c r="AZF20" i="1"/>
  <c r="AZE20" i="1"/>
  <c r="AZD20" i="1"/>
  <c r="AZC20" i="1"/>
  <c r="AZB20" i="1"/>
  <c r="AZA20" i="1"/>
  <c r="AYZ20" i="1"/>
  <c r="AYY20" i="1"/>
  <c r="AYX20" i="1"/>
  <c r="AYW20" i="1"/>
  <c r="AYV27" i="1"/>
  <c r="AYV26" i="1"/>
  <c r="AYV25" i="1"/>
  <c r="AYV22" i="1"/>
  <c r="AYV21" i="1"/>
  <c r="AYV20" i="1"/>
  <c r="H336" i="1"/>
  <c r="H341" i="1"/>
  <c r="H338" i="1"/>
  <c r="S341" i="1"/>
  <c r="L748" i="1"/>
  <c r="K748" i="1"/>
  <c r="L365" i="1"/>
  <c r="K365" i="1"/>
  <c r="L342" i="1"/>
  <c r="K342" i="1"/>
  <c r="L341" i="1"/>
  <c r="K341" i="1"/>
  <c r="L779" i="1"/>
  <c r="K779" i="1"/>
  <c r="L339" i="1"/>
  <c r="K339" i="1"/>
  <c r="K338" i="1"/>
  <c r="L337" i="1"/>
  <c r="K337" i="1"/>
  <c r="L336" i="1"/>
  <c r="K336" i="1"/>
  <c r="L774" i="1"/>
  <c r="K774" i="1"/>
  <c r="L772" i="1"/>
  <c r="K772" i="1"/>
  <c r="BDS27" i="1"/>
  <c r="BDR27" i="1"/>
  <c r="BDQ27" i="1"/>
  <c r="BDP27" i="1"/>
  <c r="BDO27" i="1"/>
  <c r="BDN27" i="1"/>
  <c r="BDM27" i="1"/>
  <c r="BDL27" i="1"/>
  <c r="BDK27" i="1"/>
  <c r="BDJ27" i="1"/>
  <c r="BDI27" i="1"/>
  <c r="BDH27" i="1"/>
  <c r="BDG27" i="1"/>
  <c r="BDF27" i="1"/>
  <c r="BDE27" i="1"/>
  <c r="BDD27" i="1"/>
  <c r="BDC27" i="1"/>
  <c r="BDB27" i="1"/>
  <c r="BDA27" i="1"/>
  <c r="BCZ27" i="1"/>
  <c r="BCY27" i="1"/>
  <c r="BCX27" i="1"/>
  <c r="BCW27" i="1"/>
  <c r="BCV27" i="1"/>
  <c r="BCU27" i="1"/>
  <c r="BCT27" i="1"/>
  <c r="BCS27" i="1"/>
  <c r="BCR27" i="1"/>
  <c r="BCQ27" i="1"/>
  <c r="BCP27" i="1"/>
  <c r="BCO27" i="1"/>
  <c r="BCN27" i="1"/>
  <c r="BCM27" i="1"/>
  <c r="BCL27" i="1"/>
  <c r="BCK27" i="1"/>
  <c r="BCJ27" i="1"/>
  <c r="BCI27" i="1"/>
  <c r="BCH27" i="1"/>
  <c r="BCG27" i="1"/>
  <c r="BCF27" i="1"/>
  <c r="BCE27" i="1"/>
  <c r="BCD27" i="1"/>
  <c r="BCC27" i="1"/>
  <c r="BCB27" i="1"/>
  <c r="BCA27" i="1"/>
  <c r="BBZ27" i="1"/>
  <c r="BBY27" i="1"/>
  <c r="BBX27" i="1"/>
  <c r="BBW27" i="1"/>
  <c r="BBV27" i="1"/>
  <c r="BBU27" i="1"/>
  <c r="BBT27" i="1"/>
  <c r="BBS27" i="1"/>
  <c r="BBR27" i="1"/>
  <c r="BBQ27" i="1"/>
  <c r="BBP27" i="1"/>
  <c r="BBO27" i="1"/>
  <c r="BBN27" i="1"/>
  <c r="BBM27" i="1"/>
  <c r="BBL27" i="1"/>
  <c r="BBK27" i="1"/>
  <c r="BDS26" i="1"/>
  <c r="BDR26" i="1"/>
  <c r="BDQ26" i="1"/>
  <c r="BDP26" i="1"/>
  <c r="BDO26" i="1"/>
  <c r="BDN26" i="1"/>
  <c r="BDM26" i="1"/>
  <c r="BDL26" i="1"/>
  <c r="BDK26" i="1"/>
  <c r="BDJ26" i="1"/>
  <c r="BDI26" i="1"/>
  <c r="BDH26" i="1"/>
  <c r="BDG26" i="1"/>
  <c r="BDF26" i="1"/>
  <c r="BDE26" i="1"/>
  <c r="BDD26" i="1"/>
  <c r="BDC26" i="1"/>
  <c r="BDB26" i="1"/>
  <c r="BDA26" i="1"/>
  <c r="BCZ26" i="1"/>
  <c r="BCY26" i="1"/>
  <c r="BCX26" i="1"/>
  <c r="BCW26" i="1"/>
  <c r="BCV26" i="1"/>
  <c r="BCU26" i="1"/>
  <c r="BCT26" i="1"/>
  <c r="BCS26" i="1"/>
  <c r="BCR26" i="1"/>
  <c r="BCQ26" i="1"/>
  <c r="BCP26" i="1"/>
  <c r="BCO26" i="1"/>
  <c r="BCN26" i="1"/>
  <c r="BCM26" i="1"/>
  <c r="BCL26" i="1"/>
  <c r="BCK26" i="1"/>
  <c r="BCJ26" i="1"/>
  <c r="BCI26" i="1"/>
  <c r="BCH26" i="1"/>
  <c r="BCG26" i="1"/>
  <c r="BCF26" i="1"/>
  <c r="BCE26" i="1"/>
  <c r="BCD26" i="1"/>
  <c r="BCC26" i="1"/>
  <c r="BCB26" i="1"/>
  <c r="BCA26" i="1"/>
  <c r="BBZ26" i="1"/>
  <c r="BBY26" i="1"/>
  <c r="BBX26" i="1"/>
  <c r="BBW26" i="1"/>
  <c r="BBV26" i="1"/>
  <c r="BBU26" i="1"/>
  <c r="BBT26" i="1"/>
  <c r="BBS26" i="1"/>
  <c r="BBR26" i="1"/>
  <c r="BBQ26" i="1"/>
  <c r="BBP26" i="1"/>
  <c r="BBO26" i="1"/>
  <c r="BBN26" i="1"/>
  <c r="BBM26" i="1"/>
  <c r="BBL26" i="1"/>
  <c r="BBK26" i="1"/>
  <c r="BDS25" i="1"/>
  <c r="BDR25" i="1"/>
  <c r="BDQ25" i="1"/>
  <c r="BDP25" i="1"/>
  <c r="BDO25" i="1"/>
  <c r="BDN25" i="1"/>
  <c r="BDM25" i="1"/>
  <c r="BDL25" i="1"/>
  <c r="BDK25" i="1"/>
  <c r="BDJ25" i="1"/>
  <c r="BDI25" i="1"/>
  <c r="BDH25" i="1"/>
  <c r="BDG25" i="1"/>
  <c r="BDF25" i="1"/>
  <c r="BDE25" i="1"/>
  <c r="BDD25" i="1"/>
  <c r="BDC25" i="1"/>
  <c r="BDB25" i="1"/>
  <c r="BDA25" i="1"/>
  <c r="BCZ25" i="1"/>
  <c r="BCY25" i="1"/>
  <c r="BCX25" i="1"/>
  <c r="BCW25" i="1"/>
  <c r="BCV25" i="1"/>
  <c r="BCU25" i="1"/>
  <c r="BCT25" i="1"/>
  <c r="BCS25" i="1"/>
  <c r="BCR25" i="1"/>
  <c r="BCQ25" i="1"/>
  <c r="BCP25" i="1"/>
  <c r="BCO25" i="1"/>
  <c r="BCN25" i="1"/>
  <c r="BCM25" i="1"/>
  <c r="BCL25" i="1"/>
  <c r="BCK25" i="1"/>
  <c r="BCJ25" i="1"/>
  <c r="BCI25" i="1"/>
  <c r="BCH25" i="1"/>
  <c r="BCG25" i="1"/>
  <c r="BCF25" i="1"/>
  <c r="BCE25" i="1"/>
  <c r="BCD25" i="1"/>
  <c r="BCC25" i="1"/>
  <c r="BCB25" i="1"/>
  <c r="BCA25" i="1"/>
  <c r="BBZ25" i="1"/>
  <c r="BBY25" i="1"/>
  <c r="BBX25" i="1"/>
  <c r="BBW25" i="1"/>
  <c r="BBV25" i="1"/>
  <c r="BBU25" i="1"/>
  <c r="BBT25" i="1"/>
  <c r="BBS25" i="1"/>
  <c r="BBR25" i="1"/>
  <c r="BBQ25" i="1"/>
  <c r="BBP25" i="1"/>
  <c r="BBO25" i="1"/>
  <c r="BBN25" i="1"/>
  <c r="BBM25" i="1"/>
  <c r="BBL25" i="1"/>
  <c r="BBK25" i="1"/>
  <c r="BDS22" i="1"/>
  <c r="BDR22" i="1"/>
  <c r="BDQ22" i="1"/>
  <c r="BDP22" i="1"/>
  <c r="BDO22" i="1"/>
  <c r="BDN22" i="1"/>
  <c r="BDM22" i="1"/>
  <c r="BDL22" i="1"/>
  <c r="BDK22" i="1"/>
  <c r="BDJ22" i="1"/>
  <c r="BDI22" i="1"/>
  <c r="BDH22" i="1"/>
  <c r="BDG22" i="1"/>
  <c r="BDF22" i="1"/>
  <c r="BDE22" i="1"/>
  <c r="BDD22" i="1"/>
  <c r="BDC22" i="1"/>
  <c r="BDB22" i="1"/>
  <c r="BDA22" i="1"/>
  <c r="BCZ22" i="1"/>
  <c r="BCY22" i="1"/>
  <c r="BCX22" i="1"/>
  <c r="BCW22" i="1"/>
  <c r="BCV22" i="1"/>
  <c r="BCU22" i="1"/>
  <c r="BCT22" i="1"/>
  <c r="BCS22" i="1"/>
  <c r="BCR22" i="1"/>
  <c r="BCQ22" i="1"/>
  <c r="BCP22" i="1"/>
  <c r="BCO22" i="1"/>
  <c r="BCN22" i="1"/>
  <c r="BCM22" i="1"/>
  <c r="BCL22" i="1"/>
  <c r="BCK22" i="1"/>
  <c r="BCJ22" i="1"/>
  <c r="BCI22" i="1"/>
  <c r="BCH22" i="1"/>
  <c r="BCG22" i="1"/>
  <c r="BCF22" i="1"/>
  <c r="BCE22" i="1"/>
  <c r="BCD22" i="1"/>
  <c r="BCC22" i="1"/>
  <c r="BCB22" i="1"/>
  <c r="BCA22" i="1"/>
  <c r="BBZ22" i="1"/>
  <c r="BBY22" i="1"/>
  <c r="BBX22" i="1"/>
  <c r="BBW22" i="1"/>
  <c r="BBV22" i="1"/>
  <c r="BBU22" i="1"/>
  <c r="BBT22" i="1"/>
  <c r="BBS22" i="1"/>
  <c r="BBR22" i="1"/>
  <c r="BBQ22" i="1"/>
  <c r="BBP22" i="1"/>
  <c r="BBO22" i="1"/>
  <c r="BBN22" i="1"/>
  <c r="BBM22" i="1"/>
  <c r="BBL22" i="1"/>
  <c r="BBK22" i="1"/>
  <c r="BDS21" i="1"/>
  <c r="BDR21" i="1"/>
  <c r="BDQ21" i="1"/>
  <c r="BDP21" i="1"/>
  <c r="BDO21" i="1"/>
  <c r="BDN21" i="1"/>
  <c r="BDM21" i="1"/>
  <c r="BDL21" i="1"/>
  <c r="BDK21" i="1"/>
  <c r="BDJ21" i="1"/>
  <c r="BDI21" i="1"/>
  <c r="BDH21" i="1"/>
  <c r="BDG21" i="1"/>
  <c r="BDF21" i="1"/>
  <c r="BDE21" i="1"/>
  <c r="BDD21" i="1"/>
  <c r="BDC21" i="1"/>
  <c r="BDB21" i="1"/>
  <c r="BDA21" i="1"/>
  <c r="BCZ21" i="1"/>
  <c r="BCY21" i="1"/>
  <c r="BCX21" i="1"/>
  <c r="BCW21" i="1"/>
  <c r="BCV21" i="1"/>
  <c r="BCU21" i="1"/>
  <c r="BCT21" i="1"/>
  <c r="BCS21" i="1"/>
  <c r="BCR21" i="1"/>
  <c r="BCQ21" i="1"/>
  <c r="BCP21" i="1"/>
  <c r="BCO21" i="1"/>
  <c r="BCN21" i="1"/>
  <c r="BCM21" i="1"/>
  <c r="BCL21" i="1"/>
  <c r="BCK21" i="1"/>
  <c r="BCJ21" i="1"/>
  <c r="BCI21" i="1"/>
  <c r="BCH21" i="1"/>
  <c r="BCG21" i="1"/>
  <c r="BCF21" i="1"/>
  <c r="BCE21" i="1"/>
  <c r="BCD21" i="1"/>
  <c r="BCC21" i="1"/>
  <c r="BCB21" i="1"/>
  <c r="BCA21" i="1"/>
  <c r="BBZ21" i="1"/>
  <c r="BBY21" i="1"/>
  <c r="BBX21" i="1"/>
  <c r="BBW21" i="1"/>
  <c r="BBV21" i="1"/>
  <c r="BBU21" i="1"/>
  <c r="BBT21" i="1"/>
  <c r="BBS21" i="1"/>
  <c r="BBR21" i="1"/>
  <c r="BBQ21" i="1"/>
  <c r="BBP21" i="1"/>
  <c r="BBO21" i="1"/>
  <c r="BBN21" i="1"/>
  <c r="BBM21" i="1"/>
  <c r="BBL21" i="1"/>
  <c r="BBK21" i="1"/>
  <c r="BDS20" i="1"/>
  <c r="BDR20" i="1"/>
  <c r="BDQ20" i="1"/>
  <c r="BDP20" i="1"/>
  <c r="BDO20" i="1"/>
  <c r="BDN20" i="1"/>
  <c r="BDM20" i="1"/>
  <c r="BDL20" i="1"/>
  <c r="BDK20" i="1"/>
  <c r="BDJ20" i="1"/>
  <c r="BDI20" i="1"/>
  <c r="BDH20" i="1"/>
  <c r="BDG20" i="1"/>
  <c r="BDF20" i="1"/>
  <c r="BDE20" i="1"/>
  <c r="BDD20" i="1"/>
  <c r="BDC20" i="1"/>
  <c r="BDB20" i="1"/>
  <c r="BDA20" i="1"/>
  <c r="BCZ20" i="1"/>
  <c r="BCY20" i="1"/>
  <c r="BCX20" i="1"/>
  <c r="BCW20" i="1"/>
  <c r="BCV20" i="1"/>
  <c r="BCU20" i="1"/>
  <c r="BCT20" i="1"/>
  <c r="BCS20" i="1"/>
  <c r="BCR20" i="1"/>
  <c r="BCQ20" i="1"/>
  <c r="BCP20" i="1"/>
  <c r="BCO20" i="1"/>
  <c r="BCN20" i="1"/>
  <c r="BCM20" i="1"/>
  <c r="BCL20" i="1"/>
  <c r="BCK20" i="1"/>
  <c r="BCJ20" i="1"/>
  <c r="BCI20" i="1"/>
  <c r="BCH20" i="1"/>
  <c r="BCG20" i="1"/>
  <c r="BCF20" i="1"/>
  <c r="BCE20" i="1"/>
  <c r="BCD20" i="1"/>
  <c r="BCC20" i="1"/>
  <c r="BCB20" i="1"/>
  <c r="BCA20" i="1"/>
  <c r="BBZ20" i="1"/>
  <c r="BBY20" i="1"/>
  <c r="BBX20" i="1"/>
  <c r="BBW20" i="1"/>
  <c r="BBV20" i="1"/>
  <c r="BBU20" i="1"/>
  <c r="BBT20" i="1"/>
  <c r="BBS20" i="1"/>
  <c r="BBR20" i="1"/>
  <c r="BBQ20" i="1"/>
  <c r="BBP20" i="1"/>
  <c r="BBO20" i="1"/>
  <c r="BBN20" i="1"/>
  <c r="BBM20" i="1"/>
  <c r="BBL20" i="1"/>
  <c r="BBK20" i="1"/>
  <c r="L762" i="1"/>
  <c r="K762" i="1"/>
  <c r="L758" i="1"/>
  <c r="K758" i="1"/>
  <c r="L377" i="1"/>
  <c r="K377" i="1"/>
  <c r="L350" i="1"/>
  <c r="K350" i="1"/>
  <c r="L349" i="1"/>
  <c r="K349" i="1"/>
  <c r="L348" i="1"/>
  <c r="K348" i="1"/>
  <c r="L369" i="1"/>
  <c r="K369" i="1"/>
  <c r="L368" i="1"/>
  <c r="K368" i="1"/>
  <c r="L366" i="1"/>
  <c r="K366" i="1"/>
  <c r="L395" i="1"/>
  <c r="S354" i="1"/>
  <c r="H356" i="1"/>
  <c r="H355" i="1"/>
  <c r="H354" i="1"/>
  <c r="L780" i="1"/>
  <c r="K780" i="1"/>
  <c r="L757" i="1"/>
  <c r="K757" i="1"/>
  <c r="L756" i="1"/>
  <c r="K756" i="1"/>
  <c r="L356" i="1"/>
  <c r="K356" i="1"/>
  <c r="L355" i="1"/>
  <c r="K355" i="1"/>
  <c r="L354" i="1"/>
  <c r="K354" i="1"/>
  <c r="AWZ22" i="1"/>
  <c r="AWY22" i="1"/>
  <c r="AWX22" i="1"/>
  <c r="AWW22" i="1"/>
  <c r="AWV22" i="1"/>
  <c r="AWU22" i="1"/>
  <c r="AWT22" i="1"/>
  <c r="AWS22" i="1"/>
  <c r="AWR22" i="1"/>
  <c r="AWQ22" i="1"/>
  <c r="AWZ21" i="1"/>
  <c r="AWY21" i="1"/>
  <c r="AWX21" i="1"/>
  <c r="AWW21" i="1"/>
  <c r="AWV21" i="1"/>
  <c r="AWU21" i="1"/>
  <c r="AWT21" i="1"/>
  <c r="AWS21" i="1"/>
  <c r="AWR21" i="1"/>
  <c r="AWQ21" i="1"/>
  <c r="AWZ20" i="1"/>
  <c r="AWY20" i="1"/>
  <c r="AWX20" i="1"/>
  <c r="AWW20" i="1"/>
  <c r="AWV20" i="1"/>
  <c r="AWU20" i="1"/>
  <c r="AWT20" i="1"/>
  <c r="AWS20" i="1"/>
  <c r="AWR20" i="1"/>
  <c r="AWQ20" i="1"/>
  <c r="AWZ27" i="1"/>
  <c r="AWY27" i="1"/>
  <c r="AWX27" i="1"/>
  <c r="AWW27" i="1"/>
  <c r="AWV27" i="1"/>
  <c r="AWU27" i="1"/>
  <c r="AWT27" i="1"/>
  <c r="AWS27" i="1"/>
  <c r="AWR27" i="1"/>
  <c r="AWZ26" i="1"/>
  <c r="AWY26" i="1"/>
  <c r="AWX26" i="1"/>
  <c r="AWW26" i="1"/>
  <c r="AWV26" i="1"/>
  <c r="AWU26" i="1"/>
  <c r="AWT26" i="1"/>
  <c r="AWS26" i="1"/>
  <c r="AWR26" i="1"/>
  <c r="AWZ25" i="1"/>
  <c r="AWY25" i="1"/>
  <c r="AWX25" i="1"/>
  <c r="AWW25" i="1"/>
  <c r="AWV25" i="1"/>
  <c r="AWU25" i="1"/>
  <c r="AWT25" i="1"/>
  <c r="AWS25" i="1"/>
  <c r="AWR25" i="1"/>
  <c r="AWQ27" i="1"/>
  <c r="AWQ26" i="1"/>
  <c r="AWQ25" i="1"/>
  <c r="AWL22" i="1"/>
  <c r="AWK22" i="1"/>
  <c r="AWJ22" i="1"/>
  <c r="AWL21" i="1"/>
  <c r="AWK21" i="1"/>
  <c r="AWJ21" i="1"/>
  <c r="AWL20" i="1"/>
  <c r="AWK20" i="1"/>
  <c r="AWJ20" i="1"/>
  <c r="AWF22" i="1"/>
  <c r="AWF21" i="1"/>
  <c r="AWF20" i="1"/>
  <c r="AWL27" i="1"/>
  <c r="AWK27" i="1"/>
  <c r="AWJ27" i="1"/>
  <c r="AWL26" i="1"/>
  <c r="AWK26" i="1"/>
  <c r="AWJ26" i="1"/>
  <c r="AWL25" i="1"/>
  <c r="AWK25" i="1"/>
  <c r="AWJ25" i="1"/>
  <c r="L771" i="1"/>
  <c r="K771" i="1"/>
  <c r="L580" i="1"/>
  <c r="K580" i="1"/>
  <c r="L577" i="1"/>
  <c r="K577" i="1"/>
  <c r="L751" i="1"/>
  <c r="K751" i="1"/>
  <c r="L574" i="1"/>
  <c r="K574" i="1"/>
  <c r="L570" i="1"/>
  <c r="K570" i="1"/>
  <c r="L382" i="1"/>
  <c r="K382" i="1"/>
  <c r="L755" i="1"/>
  <c r="K755" i="1"/>
  <c r="AYF27" i="1"/>
  <c r="AYE27" i="1"/>
  <c r="AYD27" i="1"/>
  <c r="AYC27" i="1"/>
  <c r="AYB27" i="1"/>
  <c r="AYA27" i="1"/>
  <c r="AXZ27" i="1"/>
  <c r="AXY27" i="1"/>
  <c r="AXX27" i="1"/>
  <c r="AXW27" i="1"/>
  <c r="AXV27" i="1"/>
  <c r="AXU27" i="1"/>
  <c r="AXT27" i="1"/>
  <c r="AXS27" i="1"/>
  <c r="AXR27" i="1"/>
  <c r="AXQ27" i="1"/>
  <c r="AXP27" i="1"/>
  <c r="AXO27" i="1"/>
  <c r="AXN27" i="1"/>
  <c r="AXM27" i="1"/>
  <c r="AXL27" i="1"/>
  <c r="AXK27" i="1"/>
  <c r="AXJ27" i="1"/>
  <c r="AXI27" i="1"/>
  <c r="AXH27" i="1"/>
  <c r="AXG27" i="1"/>
  <c r="AXF27" i="1"/>
  <c r="AXE27" i="1"/>
  <c r="AXD27" i="1"/>
  <c r="AXC27" i="1"/>
  <c r="AXB27" i="1"/>
  <c r="AXA27" i="1"/>
  <c r="AYF26" i="1"/>
  <c r="AYE26" i="1"/>
  <c r="AYD26" i="1"/>
  <c r="AYC26" i="1"/>
  <c r="AYB26" i="1"/>
  <c r="AYA26" i="1"/>
  <c r="AXZ26" i="1"/>
  <c r="AXY26" i="1"/>
  <c r="AXX26" i="1"/>
  <c r="AXW26" i="1"/>
  <c r="AXV26" i="1"/>
  <c r="AXU26" i="1"/>
  <c r="AXT26" i="1"/>
  <c r="AXS26" i="1"/>
  <c r="AXR26" i="1"/>
  <c r="AXQ26" i="1"/>
  <c r="AXP26" i="1"/>
  <c r="AXO26" i="1"/>
  <c r="AXN26" i="1"/>
  <c r="AXM26" i="1"/>
  <c r="AXL26" i="1"/>
  <c r="AXK26" i="1"/>
  <c r="AXJ26" i="1"/>
  <c r="AXI26" i="1"/>
  <c r="AXH26" i="1"/>
  <c r="AXG26" i="1"/>
  <c r="AXF26" i="1"/>
  <c r="AXE26" i="1"/>
  <c r="AXD26" i="1"/>
  <c r="AXC26" i="1"/>
  <c r="AXB26" i="1"/>
  <c r="AXA26" i="1"/>
  <c r="AYF25" i="1"/>
  <c r="AYE25" i="1"/>
  <c r="AYD25" i="1"/>
  <c r="AYC25" i="1"/>
  <c r="AYB25" i="1"/>
  <c r="AYA25" i="1"/>
  <c r="AXZ25" i="1"/>
  <c r="AXY25" i="1"/>
  <c r="AXX25" i="1"/>
  <c r="AXW25" i="1"/>
  <c r="AXV25" i="1"/>
  <c r="AXU25" i="1"/>
  <c r="AXT25" i="1"/>
  <c r="AXS25" i="1"/>
  <c r="AXR25" i="1"/>
  <c r="AXQ25" i="1"/>
  <c r="AXP25" i="1"/>
  <c r="AXO25" i="1"/>
  <c r="AXN25" i="1"/>
  <c r="AXM25" i="1"/>
  <c r="AXL25" i="1"/>
  <c r="AXK25" i="1"/>
  <c r="AXJ25" i="1"/>
  <c r="AXI25" i="1"/>
  <c r="AXH25" i="1"/>
  <c r="AXG25" i="1"/>
  <c r="AXF25" i="1"/>
  <c r="AXE25" i="1"/>
  <c r="AXD25" i="1"/>
  <c r="AXC25" i="1"/>
  <c r="AXB25" i="1"/>
  <c r="AXA25" i="1"/>
  <c r="AYF22" i="1"/>
  <c r="AYE22" i="1"/>
  <c r="AYD22" i="1"/>
  <c r="AYC22" i="1"/>
  <c r="AYB22" i="1"/>
  <c r="AYA22" i="1"/>
  <c r="AXZ22" i="1"/>
  <c r="AXY22" i="1"/>
  <c r="AXX22" i="1"/>
  <c r="AXW22" i="1"/>
  <c r="AXV22" i="1"/>
  <c r="AXU22" i="1"/>
  <c r="AXT22" i="1"/>
  <c r="AXS22" i="1"/>
  <c r="AXR22" i="1"/>
  <c r="AXQ22" i="1"/>
  <c r="AXP22" i="1"/>
  <c r="AXO22" i="1"/>
  <c r="AXN22" i="1"/>
  <c r="AXM22" i="1"/>
  <c r="AXL22" i="1"/>
  <c r="AXK22" i="1"/>
  <c r="AXJ22" i="1"/>
  <c r="AXI22" i="1"/>
  <c r="AXH22" i="1"/>
  <c r="AXG22" i="1"/>
  <c r="AXF22" i="1"/>
  <c r="AXE22" i="1"/>
  <c r="AXD22" i="1"/>
  <c r="AXC22" i="1"/>
  <c r="AXB22" i="1"/>
  <c r="AXA22" i="1"/>
  <c r="AYF21" i="1"/>
  <c r="AYE21" i="1"/>
  <c r="AYD21" i="1"/>
  <c r="AYC21" i="1"/>
  <c r="AYB21" i="1"/>
  <c r="AYA21" i="1"/>
  <c r="AXZ21" i="1"/>
  <c r="AXY21" i="1"/>
  <c r="AXX21" i="1"/>
  <c r="AXW21" i="1"/>
  <c r="AXV21" i="1"/>
  <c r="AXU21" i="1"/>
  <c r="AXT21" i="1"/>
  <c r="AXS21" i="1"/>
  <c r="AXR21" i="1"/>
  <c r="AXQ21" i="1"/>
  <c r="AXP21" i="1"/>
  <c r="AXO21" i="1"/>
  <c r="AXN21" i="1"/>
  <c r="AXM21" i="1"/>
  <c r="AXL21" i="1"/>
  <c r="AXK21" i="1"/>
  <c r="AXJ21" i="1"/>
  <c r="AXI21" i="1"/>
  <c r="AXH21" i="1"/>
  <c r="AXG21" i="1"/>
  <c r="AXF21" i="1"/>
  <c r="AXE21" i="1"/>
  <c r="AXD21" i="1"/>
  <c r="AXC21" i="1"/>
  <c r="AXB21" i="1"/>
  <c r="AXA21" i="1"/>
  <c r="AYF20" i="1"/>
  <c r="AYE20" i="1"/>
  <c r="AYD20" i="1"/>
  <c r="AYC20" i="1"/>
  <c r="AYB20" i="1"/>
  <c r="AYA20" i="1"/>
  <c r="AXZ20" i="1"/>
  <c r="AXY20" i="1"/>
  <c r="AXX20" i="1"/>
  <c r="AXW20" i="1"/>
  <c r="AXV20" i="1"/>
  <c r="AXU20" i="1"/>
  <c r="AXT20" i="1"/>
  <c r="AXS20" i="1"/>
  <c r="AXR20" i="1"/>
  <c r="AXQ20" i="1"/>
  <c r="AXP20" i="1"/>
  <c r="AXO20" i="1"/>
  <c r="AXN20" i="1"/>
  <c r="AXM20" i="1"/>
  <c r="AXL20" i="1"/>
  <c r="AXK20" i="1"/>
  <c r="AXJ20" i="1"/>
  <c r="AXI20" i="1"/>
  <c r="AXH20" i="1"/>
  <c r="AXG20" i="1"/>
  <c r="AXF20" i="1"/>
  <c r="AXE20" i="1"/>
  <c r="AXD20" i="1"/>
  <c r="AXC20" i="1"/>
  <c r="AXB20" i="1"/>
  <c r="AXA20" i="1"/>
  <c r="L744" i="1"/>
  <c r="K744" i="1"/>
  <c r="L743" i="1"/>
  <c r="K743" i="1"/>
  <c r="L586" i="1"/>
  <c r="K586" i="1"/>
  <c r="L742" i="1"/>
  <c r="K742" i="1"/>
  <c r="L741" i="1"/>
  <c r="K741" i="1"/>
  <c r="L740" i="1"/>
  <c r="K740" i="1"/>
  <c r="L739" i="1"/>
  <c r="K739" i="1"/>
  <c r="L372" i="1"/>
  <c r="K372" i="1"/>
  <c r="L371" i="1"/>
  <c r="K371" i="1"/>
  <c r="L749" i="1"/>
  <c r="K749" i="1"/>
  <c r="L261" i="1"/>
  <c r="K261" i="1"/>
  <c r="L312" i="1"/>
  <c r="K312" i="1"/>
  <c r="AWF27" i="1"/>
  <c r="AWE27" i="1"/>
  <c r="AWD27" i="1"/>
  <c r="AWC27" i="1"/>
  <c r="AWB27" i="1"/>
  <c r="AWA27" i="1"/>
  <c r="AVZ27" i="1"/>
  <c r="AVY27" i="1"/>
  <c r="AVX27" i="1"/>
  <c r="AWF26" i="1"/>
  <c r="AWE26" i="1"/>
  <c r="AWD26" i="1"/>
  <c r="AWC26" i="1"/>
  <c r="AWB26" i="1"/>
  <c r="AWA26" i="1"/>
  <c r="AVZ26" i="1"/>
  <c r="AVY26" i="1"/>
  <c r="AVX26" i="1"/>
  <c r="AWF25" i="1"/>
  <c r="AWE25" i="1"/>
  <c r="AWD25" i="1"/>
  <c r="AWC25" i="1"/>
  <c r="AWB25" i="1"/>
  <c r="AWA25" i="1"/>
  <c r="AVZ25" i="1"/>
  <c r="AVY25" i="1"/>
  <c r="AVX25" i="1"/>
  <c r="AWE22" i="1"/>
  <c r="AWD22" i="1"/>
  <c r="AWC22" i="1"/>
  <c r="AWB22" i="1"/>
  <c r="AWA22" i="1"/>
  <c r="AVZ22" i="1"/>
  <c r="AVY22" i="1"/>
  <c r="AVX22" i="1"/>
  <c r="AWE21" i="1"/>
  <c r="AWD21" i="1"/>
  <c r="AWC21" i="1"/>
  <c r="AWB21" i="1"/>
  <c r="AWA21" i="1"/>
  <c r="AVZ21" i="1"/>
  <c r="AVY21" i="1"/>
  <c r="AVX21" i="1"/>
  <c r="AWE20" i="1"/>
  <c r="AWD20" i="1"/>
  <c r="AWC20" i="1"/>
  <c r="AWB20" i="1"/>
  <c r="AWA20" i="1"/>
  <c r="AVZ20" i="1"/>
  <c r="AVY20" i="1"/>
  <c r="AVX20" i="1"/>
  <c r="L262" i="1"/>
  <c r="K262" i="1"/>
  <c r="R282" i="1" l="1"/>
  <c r="R281" i="1"/>
  <c r="R276" i="1"/>
  <c r="R277" i="1"/>
  <c r="R279" i="1"/>
  <c r="R280" i="1"/>
  <c r="R293" i="1"/>
  <c r="R341" i="1"/>
  <c r="R354" i="1"/>
  <c r="BAD20" i="1"/>
  <c r="BAD21" i="1"/>
  <c r="BAD22" i="1"/>
  <c r="BAD25" i="1"/>
  <c r="BAD26" i="1"/>
  <c r="BAD27" i="1"/>
  <c r="BBJ27" i="1"/>
  <c r="BBI27" i="1"/>
  <c r="BBH27" i="1"/>
  <c r="BBG27" i="1"/>
  <c r="BBF27" i="1"/>
  <c r="BBE27" i="1"/>
  <c r="BBD27" i="1"/>
  <c r="BBC27" i="1"/>
  <c r="BBB27" i="1"/>
  <c r="BBA27" i="1"/>
  <c r="BAZ27" i="1"/>
  <c r="BAY27" i="1"/>
  <c r="BAX27" i="1"/>
  <c r="BAW27" i="1"/>
  <c r="BAV27" i="1"/>
  <c r="BAU27" i="1"/>
  <c r="BAT27" i="1"/>
  <c r="BAS27" i="1"/>
  <c r="BAR27" i="1"/>
  <c r="BAQ27" i="1"/>
  <c r="BAP27" i="1"/>
  <c r="BAO27" i="1"/>
  <c r="BAN27" i="1"/>
  <c r="BAM27" i="1"/>
  <c r="BAL27" i="1"/>
  <c r="BAK27" i="1"/>
  <c r="BAJ27" i="1"/>
  <c r="BAI27" i="1"/>
  <c r="BAH27" i="1"/>
  <c r="BAG27" i="1"/>
  <c r="BAF27" i="1"/>
  <c r="BAE27" i="1"/>
  <c r="BAC27" i="1"/>
  <c r="BAB27" i="1"/>
  <c r="BAA27" i="1"/>
  <c r="AZZ27" i="1"/>
  <c r="BBJ26" i="1"/>
  <c r="BBI26" i="1"/>
  <c r="BBH26" i="1"/>
  <c r="BBG26" i="1"/>
  <c r="BBF26" i="1"/>
  <c r="BBE26" i="1"/>
  <c r="BBD26" i="1"/>
  <c r="BBC26" i="1"/>
  <c r="BBB26" i="1"/>
  <c r="BBA26" i="1"/>
  <c r="BAZ26" i="1"/>
  <c r="BAY26" i="1"/>
  <c r="BAX26" i="1"/>
  <c r="BAW26" i="1"/>
  <c r="BAV26" i="1"/>
  <c r="BAU26" i="1"/>
  <c r="BAT26" i="1"/>
  <c r="BAS26" i="1"/>
  <c r="BAR26" i="1"/>
  <c r="BAQ26" i="1"/>
  <c r="BAP26" i="1"/>
  <c r="BAO26" i="1"/>
  <c r="BAN26" i="1"/>
  <c r="BAM26" i="1"/>
  <c r="BAL26" i="1"/>
  <c r="BAK26" i="1"/>
  <c r="BAJ26" i="1"/>
  <c r="BAI26" i="1"/>
  <c r="BAH26" i="1"/>
  <c r="BAG26" i="1"/>
  <c r="BAF26" i="1"/>
  <c r="BAE26" i="1"/>
  <c r="BAC26" i="1"/>
  <c r="BAB26" i="1"/>
  <c r="BAA26" i="1"/>
  <c r="AZZ26" i="1"/>
  <c r="BBJ25" i="1"/>
  <c r="BBI25" i="1"/>
  <c r="BBH25" i="1"/>
  <c r="BBG25" i="1"/>
  <c r="BBF25" i="1"/>
  <c r="BBE25" i="1"/>
  <c r="BBD25" i="1"/>
  <c r="BBC25" i="1"/>
  <c r="BBB25" i="1"/>
  <c r="BBA25" i="1"/>
  <c r="BAZ25" i="1"/>
  <c r="BAY25" i="1"/>
  <c r="BAX25" i="1"/>
  <c r="BAW25" i="1"/>
  <c r="BAV25" i="1"/>
  <c r="BAU25" i="1"/>
  <c r="BAT25" i="1"/>
  <c r="BAS25" i="1"/>
  <c r="BAR25" i="1"/>
  <c r="BAQ25" i="1"/>
  <c r="BAP25" i="1"/>
  <c r="BAO25" i="1"/>
  <c r="BAN25" i="1"/>
  <c r="BAM25" i="1"/>
  <c r="BAL25" i="1"/>
  <c r="BAK25" i="1"/>
  <c r="BAJ25" i="1"/>
  <c r="BAI25" i="1"/>
  <c r="BAH25" i="1"/>
  <c r="BAG25" i="1"/>
  <c r="BAF25" i="1"/>
  <c r="BAE25" i="1"/>
  <c r="BAC25" i="1"/>
  <c r="BAB25" i="1"/>
  <c r="BAA25" i="1"/>
  <c r="AZZ25" i="1"/>
  <c r="BBJ22" i="1"/>
  <c r="BBI22" i="1"/>
  <c r="BBH22" i="1"/>
  <c r="BBG22" i="1"/>
  <c r="BBF22" i="1"/>
  <c r="BBE22" i="1"/>
  <c r="BBD22" i="1"/>
  <c r="BBC22" i="1"/>
  <c r="BBB22" i="1"/>
  <c r="BBA22" i="1"/>
  <c r="BAZ22" i="1"/>
  <c r="BAY22" i="1"/>
  <c r="BAX22" i="1"/>
  <c r="BAW22" i="1"/>
  <c r="BAV22" i="1"/>
  <c r="BAU22" i="1"/>
  <c r="BAT22" i="1"/>
  <c r="BAS22" i="1"/>
  <c r="BAR22" i="1"/>
  <c r="BAQ22" i="1"/>
  <c r="BAP22" i="1"/>
  <c r="BAO22" i="1"/>
  <c r="BAN22" i="1"/>
  <c r="BAM22" i="1"/>
  <c r="BAL22" i="1"/>
  <c r="BAK22" i="1"/>
  <c r="BAJ22" i="1"/>
  <c r="BAI22" i="1"/>
  <c r="BAH22" i="1"/>
  <c r="BAG22" i="1"/>
  <c r="BAF22" i="1"/>
  <c r="BAE22" i="1"/>
  <c r="BAC22" i="1"/>
  <c r="BAB22" i="1"/>
  <c r="BAA22" i="1"/>
  <c r="AZZ22" i="1"/>
  <c r="BBJ21" i="1"/>
  <c r="BBI21" i="1"/>
  <c r="BBH21" i="1"/>
  <c r="BBG21" i="1"/>
  <c r="BBF21" i="1"/>
  <c r="BBE21" i="1"/>
  <c r="BBD21" i="1"/>
  <c r="BBC21" i="1"/>
  <c r="BBB21" i="1"/>
  <c r="BBA21" i="1"/>
  <c r="BAZ21" i="1"/>
  <c r="BAY21" i="1"/>
  <c r="BAX21" i="1"/>
  <c r="BAW21" i="1"/>
  <c r="BAV21" i="1"/>
  <c r="BAU21" i="1"/>
  <c r="BAT21" i="1"/>
  <c r="BAS21" i="1"/>
  <c r="BAR21" i="1"/>
  <c r="BAQ21" i="1"/>
  <c r="BAP21" i="1"/>
  <c r="BAO21" i="1"/>
  <c r="BAN21" i="1"/>
  <c r="BAM21" i="1"/>
  <c r="BAL21" i="1"/>
  <c r="BAK21" i="1"/>
  <c r="BAJ21" i="1"/>
  <c r="BAI21" i="1"/>
  <c r="BAH21" i="1"/>
  <c r="BAG21" i="1"/>
  <c r="BAF21" i="1"/>
  <c r="BAE21" i="1"/>
  <c r="BAC21" i="1"/>
  <c r="BAB21" i="1"/>
  <c r="BAA21" i="1"/>
  <c r="AZZ21" i="1"/>
  <c r="BBJ20" i="1"/>
  <c r="BBI20" i="1"/>
  <c r="BBH20" i="1"/>
  <c r="BBG20" i="1"/>
  <c r="BBF20" i="1"/>
  <c r="BBE20" i="1"/>
  <c r="BBD20" i="1"/>
  <c r="BBC20" i="1"/>
  <c r="BBB20" i="1"/>
  <c r="BBA20" i="1"/>
  <c r="BAZ20" i="1"/>
  <c r="BAY20" i="1"/>
  <c r="BAX20" i="1"/>
  <c r="BAW20" i="1"/>
  <c r="BAV20" i="1"/>
  <c r="BAU20" i="1"/>
  <c r="BAT20" i="1"/>
  <c r="BAS20" i="1"/>
  <c r="BAR20" i="1"/>
  <c r="BAQ20" i="1"/>
  <c r="BAP20" i="1"/>
  <c r="BAO20" i="1"/>
  <c r="BAN20" i="1"/>
  <c r="BAM20" i="1"/>
  <c r="BAL20" i="1"/>
  <c r="BAK20" i="1"/>
  <c r="BAJ20" i="1"/>
  <c r="BAI20" i="1"/>
  <c r="BAH20" i="1"/>
  <c r="BAG20" i="1"/>
  <c r="BAF20" i="1"/>
  <c r="BAE20" i="1"/>
  <c r="BAC20" i="1"/>
  <c r="BAB20" i="1"/>
  <c r="BAA20" i="1"/>
  <c r="AZZ20" i="1"/>
  <c r="AWP22" i="1"/>
  <c r="AWO22" i="1"/>
  <c r="AWN22" i="1"/>
  <c r="AWM22" i="1"/>
  <c r="AWI22" i="1"/>
  <c r="AWH22" i="1"/>
  <c r="AWG22" i="1"/>
  <c r="AWP21" i="1"/>
  <c r="AWO21" i="1"/>
  <c r="AWN21" i="1"/>
  <c r="AWM21" i="1"/>
  <c r="AWI21" i="1"/>
  <c r="AWH21" i="1"/>
  <c r="AWG21" i="1"/>
  <c r="AWP20" i="1"/>
  <c r="AWO20" i="1"/>
  <c r="AWN20" i="1"/>
  <c r="AWM20" i="1"/>
  <c r="AWI20" i="1"/>
  <c r="AWH20" i="1"/>
  <c r="AWG20" i="1"/>
  <c r="AWP27" i="1"/>
  <c r="AWO27" i="1"/>
  <c r="AWN27" i="1"/>
  <c r="AWM27" i="1"/>
  <c r="AWI27" i="1"/>
  <c r="AWH27" i="1"/>
  <c r="AWG27" i="1"/>
  <c r="AWP26" i="1"/>
  <c r="AWO26" i="1"/>
  <c r="AWN26" i="1"/>
  <c r="AWM26" i="1"/>
  <c r="AWI26" i="1"/>
  <c r="AWH26" i="1"/>
  <c r="AWG26" i="1"/>
  <c r="AWP25" i="1"/>
  <c r="AWO25" i="1"/>
  <c r="AWN25" i="1"/>
  <c r="AWM25" i="1"/>
  <c r="AWI25" i="1"/>
  <c r="AWH25" i="1"/>
  <c r="AWG25" i="1"/>
  <c r="L728" i="1"/>
  <c r="K728" i="1"/>
  <c r="H381" i="1"/>
  <c r="L399" i="1"/>
  <c r="L763" i="1"/>
  <c r="K763" i="1"/>
  <c r="L390" i="1"/>
  <c r="K390" i="1"/>
  <c r="L389" i="1"/>
  <c r="K389" i="1"/>
  <c r="L388" i="1"/>
  <c r="K388" i="1"/>
  <c r="L729" i="1"/>
  <c r="K729" i="1"/>
  <c r="L592" i="1"/>
  <c r="K592" i="1"/>
  <c r="L738" i="1"/>
  <c r="K738" i="1"/>
  <c r="L384" i="1"/>
  <c r="K384" i="1"/>
  <c r="L591" i="1"/>
  <c r="K591" i="1"/>
  <c r="L383" i="1"/>
  <c r="K383" i="1"/>
  <c r="K381" i="1"/>
  <c r="AVM27" i="1"/>
  <c r="AVL27" i="1"/>
  <c r="AVK27" i="1"/>
  <c r="AVJ27" i="1"/>
  <c r="AVI27" i="1"/>
  <c r="AVH27" i="1"/>
  <c r="AVM26" i="1"/>
  <c r="AVL26" i="1"/>
  <c r="AVK26" i="1"/>
  <c r="AVJ26" i="1"/>
  <c r="AVI26" i="1"/>
  <c r="AVH26" i="1"/>
  <c r="AVM25" i="1"/>
  <c r="AVL25" i="1"/>
  <c r="AVK25" i="1"/>
  <c r="AVJ25" i="1"/>
  <c r="AVI25" i="1"/>
  <c r="AVH25" i="1"/>
  <c r="AVW27" i="1"/>
  <c r="AVV27" i="1"/>
  <c r="AVU27" i="1"/>
  <c r="AVT27" i="1"/>
  <c r="AVS27" i="1"/>
  <c r="AVR27" i="1"/>
  <c r="AVQ27" i="1"/>
  <c r="AVP27" i="1"/>
  <c r="AVO27" i="1"/>
  <c r="AVN27" i="1"/>
  <c r="AVW26" i="1"/>
  <c r="AVV26" i="1"/>
  <c r="AVU26" i="1"/>
  <c r="AVT26" i="1"/>
  <c r="AVS26" i="1"/>
  <c r="AVR26" i="1"/>
  <c r="AVQ26" i="1"/>
  <c r="AVP26" i="1"/>
  <c r="AVO26" i="1"/>
  <c r="AVN26" i="1"/>
  <c r="AVW25" i="1"/>
  <c r="AVV25" i="1"/>
  <c r="AVU25" i="1"/>
  <c r="AVT25" i="1"/>
  <c r="AVS25" i="1"/>
  <c r="AVR25" i="1"/>
  <c r="AVQ25" i="1"/>
  <c r="AVP25" i="1"/>
  <c r="AVO25" i="1"/>
  <c r="AVN25" i="1"/>
  <c r="AVM22" i="1"/>
  <c r="AVL22" i="1"/>
  <c r="AVK22" i="1"/>
  <c r="AVJ22" i="1"/>
  <c r="AVI22" i="1"/>
  <c r="AVH22" i="1"/>
  <c r="AVM21" i="1"/>
  <c r="AVL21" i="1"/>
  <c r="AVK21" i="1"/>
  <c r="AVJ21" i="1"/>
  <c r="AVI21" i="1"/>
  <c r="AVH21" i="1"/>
  <c r="AVM20" i="1"/>
  <c r="AVL20" i="1"/>
  <c r="AVK20" i="1"/>
  <c r="AVJ20" i="1"/>
  <c r="AVI20" i="1"/>
  <c r="AVH20" i="1"/>
  <c r="AVW22" i="1"/>
  <c r="AVV22" i="1"/>
  <c r="AVU22" i="1"/>
  <c r="AVT22" i="1"/>
  <c r="AVS22" i="1"/>
  <c r="AVR22" i="1"/>
  <c r="AVQ22" i="1"/>
  <c r="AVP22" i="1"/>
  <c r="AVO22" i="1"/>
  <c r="AVN22" i="1"/>
  <c r="AVW21" i="1"/>
  <c r="AVV21" i="1"/>
  <c r="AVU21" i="1"/>
  <c r="AVT21" i="1"/>
  <c r="AVS21" i="1"/>
  <c r="AVR21" i="1"/>
  <c r="AVQ21" i="1"/>
  <c r="AVP21" i="1"/>
  <c r="AVO21" i="1"/>
  <c r="AVN21" i="1"/>
  <c r="AVW20" i="1"/>
  <c r="AVV20" i="1"/>
  <c r="AVU20" i="1"/>
  <c r="AVT20" i="1"/>
  <c r="AVS20" i="1"/>
  <c r="AVR20" i="1"/>
  <c r="AVQ20" i="1"/>
  <c r="AVP20" i="1"/>
  <c r="AVO20" i="1"/>
  <c r="AVN20" i="1"/>
  <c r="AVG27" i="1"/>
  <c r="AVF27" i="1"/>
  <c r="AVE27" i="1"/>
  <c r="AVD27" i="1"/>
  <c r="AVC27" i="1"/>
  <c r="AVB27" i="1"/>
  <c r="AVA27" i="1"/>
  <c r="AUZ27" i="1"/>
  <c r="AUY27" i="1"/>
  <c r="AUX27" i="1"/>
  <c r="AUW27" i="1"/>
  <c r="AUV27" i="1"/>
  <c r="AUU27" i="1"/>
  <c r="AUT27" i="1"/>
  <c r="AUS27" i="1"/>
  <c r="AUR27" i="1"/>
  <c r="AUQ27" i="1"/>
  <c r="AUP27" i="1"/>
  <c r="AUO27" i="1"/>
  <c r="AUN27" i="1"/>
  <c r="AUM27" i="1"/>
  <c r="AUL27" i="1"/>
  <c r="AUK27" i="1"/>
  <c r="AUJ27" i="1"/>
  <c r="AUI27" i="1"/>
  <c r="AVG26" i="1"/>
  <c r="AVF26" i="1"/>
  <c r="AVE26" i="1"/>
  <c r="AVD26" i="1"/>
  <c r="AVC26" i="1"/>
  <c r="AVB26" i="1"/>
  <c r="AVA26" i="1"/>
  <c r="AUZ26" i="1"/>
  <c r="AUY26" i="1"/>
  <c r="AUX26" i="1"/>
  <c r="AUW26" i="1"/>
  <c r="AUV26" i="1"/>
  <c r="AUU26" i="1"/>
  <c r="AUT26" i="1"/>
  <c r="AUS26" i="1"/>
  <c r="AUR26" i="1"/>
  <c r="AUQ26" i="1"/>
  <c r="AUP26" i="1"/>
  <c r="AUO26" i="1"/>
  <c r="AUN26" i="1"/>
  <c r="AUM26" i="1"/>
  <c r="AUL26" i="1"/>
  <c r="AUK26" i="1"/>
  <c r="AUJ26" i="1"/>
  <c r="AUI26" i="1"/>
  <c r="AVG25" i="1"/>
  <c r="AVF25" i="1"/>
  <c r="AVE25" i="1"/>
  <c r="AVD25" i="1"/>
  <c r="AVC25" i="1"/>
  <c r="AVB25" i="1"/>
  <c r="AVA25" i="1"/>
  <c r="AUZ25" i="1"/>
  <c r="AUY25" i="1"/>
  <c r="AUX25" i="1"/>
  <c r="AUW25" i="1"/>
  <c r="AUV25" i="1"/>
  <c r="AUU25" i="1"/>
  <c r="AUT25" i="1"/>
  <c r="AUS25" i="1"/>
  <c r="AUR25" i="1"/>
  <c r="AUQ25" i="1"/>
  <c r="AUP25" i="1"/>
  <c r="AUO25" i="1"/>
  <c r="AUN25" i="1"/>
  <c r="AUM25" i="1"/>
  <c r="AUL25" i="1"/>
  <c r="AUK25" i="1"/>
  <c r="AUJ25" i="1"/>
  <c r="AUI25" i="1"/>
  <c r="AVG22" i="1"/>
  <c r="AVF22" i="1"/>
  <c r="AVE22" i="1"/>
  <c r="AVD22" i="1"/>
  <c r="AVC22" i="1"/>
  <c r="AVB22" i="1"/>
  <c r="AVA22" i="1"/>
  <c r="AUZ22" i="1"/>
  <c r="AUY22" i="1"/>
  <c r="AUX22" i="1"/>
  <c r="AUW22" i="1"/>
  <c r="AUV22" i="1"/>
  <c r="AUU22" i="1"/>
  <c r="AUT22" i="1"/>
  <c r="AUS22" i="1"/>
  <c r="AUR22" i="1"/>
  <c r="AUQ22" i="1"/>
  <c r="AUP22" i="1"/>
  <c r="AUO22" i="1"/>
  <c r="AUN22" i="1"/>
  <c r="AUM22" i="1"/>
  <c r="AUL22" i="1"/>
  <c r="AUK22" i="1"/>
  <c r="AUJ22" i="1"/>
  <c r="AUI22" i="1"/>
  <c r="AVG21" i="1"/>
  <c r="AVF21" i="1"/>
  <c r="AVE21" i="1"/>
  <c r="AVD21" i="1"/>
  <c r="AVC21" i="1"/>
  <c r="AVB21" i="1"/>
  <c r="AVA21" i="1"/>
  <c r="AUZ21" i="1"/>
  <c r="AUY21" i="1"/>
  <c r="AUX21" i="1"/>
  <c r="AUW21" i="1"/>
  <c r="AUV21" i="1"/>
  <c r="AUU21" i="1"/>
  <c r="AUT21" i="1"/>
  <c r="AUS21" i="1"/>
  <c r="AUR21" i="1"/>
  <c r="AUQ21" i="1"/>
  <c r="AUP21" i="1"/>
  <c r="AUO21" i="1"/>
  <c r="AUN21" i="1"/>
  <c r="AUM21" i="1"/>
  <c r="AUL21" i="1"/>
  <c r="AUK21" i="1"/>
  <c r="AUJ21" i="1"/>
  <c r="AUI21" i="1"/>
  <c r="AVG20" i="1"/>
  <c r="AVF20" i="1"/>
  <c r="AVE20" i="1"/>
  <c r="AVD20" i="1"/>
  <c r="AVC20" i="1"/>
  <c r="AVB20" i="1"/>
  <c r="AVA20" i="1"/>
  <c r="AUZ20" i="1"/>
  <c r="AUY20" i="1"/>
  <c r="AUX20" i="1"/>
  <c r="AUW20" i="1"/>
  <c r="AUV20" i="1"/>
  <c r="AUU20" i="1"/>
  <c r="AUT20" i="1"/>
  <c r="AUS20" i="1"/>
  <c r="AUR20" i="1"/>
  <c r="AUQ20" i="1"/>
  <c r="AUP20" i="1"/>
  <c r="AUO20" i="1"/>
  <c r="AUN20" i="1"/>
  <c r="AUM20" i="1"/>
  <c r="AUL20" i="1"/>
  <c r="AUK20" i="1"/>
  <c r="AUJ20" i="1"/>
  <c r="AUI20" i="1"/>
  <c r="L754" i="1"/>
  <c r="K754" i="1"/>
  <c r="L594" i="1"/>
  <c r="K594" i="1"/>
  <c r="L727" i="1"/>
  <c r="K727" i="1"/>
  <c r="L267" i="1"/>
  <c r="K267" i="1"/>
  <c r="L386" i="1"/>
  <c r="K386" i="1"/>
  <c r="L274" i="1"/>
  <c r="K274" i="1"/>
  <c r="AUH27" i="1"/>
  <c r="AUG27" i="1"/>
  <c r="AUF27" i="1"/>
  <c r="AUE27" i="1"/>
  <c r="AUD27" i="1"/>
  <c r="AUC27" i="1"/>
  <c r="AUB27" i="1"/>
  <c r="AUA27" i="1"/>
  <c r="ATZ27" i="1"/>
  <c r="ATY27" i="1"/>
  <c r="ATX27" i="1"/>
  <c r="ATW27" i="1"/>
  <c r="ATV27" i="1"/>
  <c r="ATU27" i="1"/>
  <c r="ATT27" i="1"/>
  <c r="ATS27" i="1"/>
  <c r="AUH26" i="1"/>
  <c r="AUG26" i="1"/>
  <c r="AUF26" i="1"/>
  <c r="AUE26" i="1"/>
  <c r="AUD26" i="1"/>
  <c r="AUC26" i="1"/>
  <c r="AUB26" i="1"/>
  <c r="AUA26" i="1"/>
  <c r="ATZ26" i="1"/>
  <c r="ATY26" i="1"/>
  <c r="ATX26" i="1"/>
  <c r="ATW26" i="1"/>
  <c r="ATV26" i="1"/>
  <c r="ATU26" i="1"/>
  <c r="ATT26" i="1"/>
  <c r="ATS26" i="1"/>
  <c r="AUH25" i="1"/>
  <c r="AUG25" i="1"/>
  <c r="AUF25" i="1"/>
  <c r="AUE25" i="1"/>
  <c r="AUD25" i="1"/>
  <c r="AUC25" i="1"/>
  <c r="AUB25" i="1"/>
  <c r="AUA25" i="1"/>
  <c r="ATZ25" i="1"/>
  <c r="ATY25" i="1"/>
  <c r="ATX25" i="1"/>
  <c r="ATW25" i="1"/>
  <c r="ATV25" i="1"/>
  <c r="ATU25" i="1"/>
  <c r="ATT25" i="1"/>
  <c r="ATS25" i="1"/>
  <c r="AUH22" i="1"/>
  <c r="AUG22" i="1"/>
  <c r="AUF22" i="1"/>
  <c r="AUE22" i="1"/>
  <c r="AUD22" i="1"/>
  <c r="AUC22" i="1"/>
  <c r="AUB22" i="1"/>
  <c r="AUA22" i="1"/>
  <c r="ATZ22" i="1"/>
  <c r="ATY22" i="1"/>
  <c r="ATX22" i="1"/>
  <c r="ATW22" i="1"/>
  <c r="ATV22" i="1"/>
  <c r="ATU22" i="1"/>
  <c r="ATT22" i="1"/>
  <c r="ATS22" i="1"/>
  <c r="AUH21" i="1"/>
  <c r="AUG21" i="1"/>
  <c r="AUF21" i="1"/>
  <c r="AUE21" i="1"/>
  <c r="AUD21" i="1"/>
  <c r="AUC21" i="1"/>
  <c r="AUB21" i="1"/>
  <c r="AUA21" i="1"/>
  <c r="ATZ21" i="1"/>
  <c r="ATY21" i="1"/>
  <c r="ATX21" i="1"/>
  <c r="ATW21" i="1"/>
  <c r="ATV21" i="1"/>
  <c r="ATU21" i="1"/>
  <c r="ATT21" i="1"/>
  <c r="ATS21" i="1"/>
  <c r="AUH20" i="1"/>
  <c r="AUG20" i="1"/>
  <c r="AUF20" i="1"/>
  <c r="AUE20" i="1"/>
  <c r="AUD20" i="1"/>
  <c r="AUC20" i="1"/>
  <c r="AUB20" i="1"/>
  <c r="AUA20" i="1"/>
  <c r="ATZ20" i="1"/>
  <c r="ATY20" i="1"/>
  <c r="ATX20" i="1"/>
  <c r="ATW20" i="1"/>
  <c r="ATV20" i="1"/>
  <c r="ATU20" i="1"/>
  <c r="ATT20" i="1"/>
  <c r="ATS20" i="1"/>
  <c r="ATR25" i="1"/>
  <c r="ATR27" i="1"/>
  <c r="ATR26" i="1"/>
  <c r="ATQ27" i="1"/>
  <c r="ATR22" i="1"/>
  <c r="ATR21" i="1"/>
  <c r="ATR20" i="1"/>
  <c r="K395" i="1"/>
  <c r="L393" i="1"/>
  <c r="K393" i="1"/>
  <c r="L597" i="1"/>
  <c r="K597" i="1"/>
  <c r="L392" i="1"/>
  <c r="K392" i="1"/>
  <c r="L596" i="1"/>
  <c r="K596" i="1"/>
  <c r="L717" i="1"/>
  <c r="K717" i="1"/>
  <c r="L599" i="1"/>
  <c r="K599" i="1"/>
  <c r="L598" i="1"/>
  <c r="K598" i="1"/>
  <c r="V399" i="1"/>
  <c r="Z409" i="1"/>
  <c r="V415" i="1"/>
  <c r="V408" i="1"/>
  <c r="R415" i="1"/>
  <c r="R409" i="1"/>
  <c r="R397" i="1"/>
  <c r="L745" i="1" l="1"/>
  <c r="K745" i="1"/>
  <c r="L734" i="1"/>
  <c r="K734" i="1"/>
  <c r="AYU27" i="1"/>
  <c r="AYT27" i="1"/>
  <c r="AYS27" i="1"/>
  <c r="AYR27" i="1"/>
  <c r="AYQ27" i="1"/>
  <c r="AYP27" i="1"/>
  <c r="AYO27" i="1"/>
  <c r="AYN27" i="1"/>
  <c r="AYM27" i="1"/>
  <c r="AYL27" i="1"/>
  <c r="AYK27" i="1"/>
  <c r="AYJ27" i="1"/>
  <c r="AYI27" i="1"/>
  <c r="AYH27" i="1"/>
  <c r="AYG27" i="1"/>
  <c r="AYU26" i="1"/>
  <c r="AYT26" i="1"/>
  <c r="AYS26" i="1"/>
  <c r="AYR26" i="1"/>
  <c r="AYQ26" i="1"/>
  <c r="AYP26" i="1"/>
  <c r="AYO26" i="1"/>
  <c r="AYN26" i="1"/>
  <c r="AYM26" i="1"/>
  <c r="AYL26" i="1"/>
  <c r="AYK26" i="1"/>
  <c r="AYJ26" i="1"/>
  <c r="AYI26" i="1"/>
  <c r="AYH26" i="1"/>
  <c r="AYG26" i="1"/>
  <c r="AYU25" i="1"/>
  <c r="AYT25" i="1"/>
  <c r="AYS25" i="1"/>
  <c r="AYR25" i="1"/>
  <c r="AYQ25" i="1"/>
  <c r="AYP25" i="1"/>
  <c r="AYO25" i="1"/>
  <c r="AYN25" i="1"/>
  <c r="AYM25" i="1"/>
  <c r="AYL25" i="1"/>
  <c r="AYK25" i="1"/>
  <c r="AYJ25" i="1"/>
  <c r="AYI25" i="1"/>
  <c r="AYH25" i="1"/>
  <c r="AYG25" i="1"/>
  <c r="AYU22" i="1"/>
  <c r="AYT22" i="1"/>
  <c r="AYS22" i="1"/>
  <c r="AYR22" i="1"/>
  <c r="AYQ22" i="1"/>
  <c r="AYP22" i="1"/>
  <c r="AYO22" i="1"/>
  <c r="AYN22" i="1"/>
  <c r="AYM22" i="1"/>
  <c r="AYL22" i="1"/>
  <c r="AYK22" i="1"/>
  <c r="AYJ22" i="1"/>
  <c r="AYI22" i="1"/>
  <c r="AYH22" i="1"/>
  <c r="AYG22" i="1"/>
  <c r="AYU21" i="1"/>
  <c r="AYT21" i="1"/>
  <c r="AYS21" i="1"/>
  <c r="AYR21" i="1"/>
  <c r="AYQ21" i="1"/>
  <c r="AYP21" i="1"/>
  <c r="AYO21" i="1"/>
  <c r="AYN21" i="1"/>
  <c r="AYM21" i="1"/>
  <c r="AYL21" i="1"/>
  <c r="AYK21" i="1"/>
  <c r="AYJ21" i="1"/>
  <c r="AYI21" i="1"/>
  <c r="AYH21" i="1"/>
  <c r="AYG21" i="1"/>
  <c r="AYU20" i="1"/>
  <c r="AYT20" i="1"/>
  <c r="AYS20" i="1"/>
  <c r="AYR20" i="1"/>
  <c r="AYQ20" i="1"/>
  <c r="AYP20" i="1"/>
  <c r="AYO20" i="1"/>
  <c r="AYN20" i="1"/>
  <c r="AYM20" i="1"/>
  <c r="AYL20" i="1"/>
  <c r="AYK20" i="1"/>
  <c r="AYJ20" i="1"/>
  <c r="AYI20" i="1"/>
  <c r="AYH20" i="1"/>
  <c r="AYG20" i="1"/>
  <c r="H414" i="1"/>
  <c r="K399" i="1"/>
  <c r="K611" i="1"/>
  <c r="L611" i="1"/>
  <c r="AYG29" i="1" l="1"/>
  <c r="AYJ29" i="1"/>
  <c r="AYZ29" i="1"/>
  <c r="AYE29" i="1"/>
  <c r="AYF29" i="1"/>
  <c r="AYV29" i="1"/>
  <c r="AYW29" i="1"/>
  <c r="AYX29" i="1"/>
  <c r="AYN29" i="1"/>
  <c r="AXW29" i="1"/>
  <c r="AYM29" i="1"/>
  <c r="AXX29" i="1"/>
  <c r="AYK29" i="1"/>
  <c r="AYL29" i="1"/>
  <c r="AYI29" i="1"/>
  <c r="AYY29" i="1"/>
  <c r="AYH29" i="1"/>
  <c r="AXY29" i="1"/>
  <c r="AXZ29" i="1"/>
  <c r="AYP29" i="1"/>
  <c r="AYA29" i="1"/>
  <c r="AYQ29" i="1"/>
  <c r="AYB29" i="1"/>
  <c r="AYR29" i="1"/>
  <c r="AYO29" i="1"/>
  <c r="AYC29" i="1"/>
  <c r="AYS29" i="1"/>
  <c r="AYD29" i="1"/>
  <c r="AYU29" i="1"/>
  <c r="AYT29" i="1"/>
  <c r="L414" i="1"/>
  <c r="K414" i="1"/>
  <c r="L718" i="1"/>
  <c r="K718" i="1"/>
  <c r="L764" i="1"/>
  <c r="K764" i="1"/>
  <c r="L411" i="1"/>
  <c r="K411" i="1"/>
  <c r="L410" i="1"/>
  <c r="K410" i="1"/>
  <c r="L268" i="1"/>
  <c r="K268" i="1"/>
  <c r="L397" i="1"/>
  <c r="K397" i="1"/>
  <c r="L600" i="1"/>
  <c r="K600" i="1"/>
  <c r="H416" i="1"/>
  <c r="L602" i="1"/>
  <c r="K602" i="1"/>
  <c r="L686" i="1"/>
  <c r="K686" i="1"/>
  <c r="L716" i="1"/>
  <c r="K716" i="1"/>
  <c r="L416" i="1"/>
  <c r="K416" i="1"/>
  <c r="L601" i="1"/>
  <c r="K601" i="1"/>
  <c r="AUZ29" i="1"/>
  <c r="AUT29" i="1"/>
  <c r="H421" i="1"/>
  <c r="AXO29" i="1" l="1"/>
  <c r="AWP29" i="1"/>
  <c r="AVX29" i="1"/>
  <c r="AXU29" i="1"/>
  <c r="AVL29" i="1"/>
  <c r="AWD29" i="1"/>
  <c r="AWW29" i="1"/>
  <c r="AUN29" i="1"/>
  <c r="AVF29" i="1"/>
  <c r="AXM29" i="1"/>
  <c r="AUR29" i="1"/>
  <c r="AUX29" i="1"/>
  <c r="AVD29" i="1"/>
  <c r="AVJ29" i="1"/>
  <c r="AVP29" i="1"/>
  <c r="AVV29" i="1"/>
  <c r="AWB29" i="1"/>
  <c r="AXB29" i="1"/>
  <c r="AXH29" i="1"/>
  <c r="AXI29" i="1"/>
  <c r="AUL29" i="1"/>
  <c r="AVR29" i="1"/>
  <c r="AWH29" i="1"/>
  <c r="AWU29" i="1"/>
  <c r="AWV29" i="1"/>
  <c r="AWJ29" i="1"/>
  <c r="AXN29" i="1"/>
  <c r="AWN29" i="1"/>
  <c r="AXA29" i="1"/>
  <c r="AXC29" i="1"/>
  <c r="AXS29" i="1"/>
  <c r="AXT29" i="1"/>
  <c r="AXG29" i="1"/>
  <c r="AWS29" i="1"/>
  <c r="AWY29" i="1"/>
  <c r="AXE29" i="1"/>
  <c r="AXK29" i="1"/>
  <c r="AXQ29" i="1"/>
  <c r="AUK29" i="1"/>
  <c r="AUQ29" i="1"/>
  <c r="AUW29" i="1"/>
  <c r="AVC29" i="1"/>
  <c r="AVI29" i="1"/>
  <c r="AVO29" i="1"/>
  <c r="AVU29" i="1"/>
  <c r="AWA29" i="1"/>
  <c r="AWG29" i="1"/>
  <c r="AWM29" i="1"/>
  <c r="AWT29" i="1"/>
  <c r="AWZ29" i="1"/>
  <c r="AXF29" i="1"/>
  <c r="AXL29" i="1"/>
  <c r="AXR29" i="1"/>
  <c r="AUM29" i="1"/>
  <c r="AUS29" i="1"/>
  <c r="AUY29" i="1"/>
  <c r="AVE29" i="1"/>
  <c r="AVK29" i="1"/>
  <c r="AVQ29" i="1"/>
  <c r="AVW29" i="1"/>
  <c r="AWC29" i="1"/>
  <c r="AWI29" i="1"/>
  <c r="AWO29" i="1"/>
  <c r="AUI29" i="1"/>
  <c r="AUO29" i="1"/>
  <c r="AUU29" i="1"/>
  <c r="AVA29" i="1"/>
  <c r="AVG29" i="1"/>
  <c r="AVM29" i="1"/>
  <c r="AVS29" i="1"/>
  <c r="AVY29" i="1"/>
  <c r="AWE29" i="1"/>
  <c r="AWK29" i="1"/>
  <c r="AWQ29" i="1"/>
  <c r="AWR29" i="1"/>
  <c r="AWX29" i="1"/>
  <c r="AXD29" i="1"/>
  <c r="AXJ29" i="1"/>
  <c r="AXP29" i="1"/>
  <c r="AXV29" i="1"/>
  <c r="AUJ29" i="1"/>
  <c r="AUP29" i="1"/>
  <c r="AUV29" i="1"/>
  <c r="AVB29" i="1"/>
  <c r="AVH29" i="1"/>
  <c r="AVN29" i="1"/>
  <c r="AVT29" i="1"/>
  <c r="AVZ29" i="1"/>
  <c r="AWF29" i="1"/>
  <c r="AWL29" i="1"/>
  <c r="L607" i="1"/>
  <c r="K607" i="1"/>
  <c r="L606" i="1"/>
  <c r="K606" i="1"/>
  <c r="L682" i="1"/>
  <c r="K682" i="1"/>
  <c r="L725" i="1"/>
  <c r="K725" i="1"/>
  <c r="L688" i="1"/>
  <c r="K688" i="1"/>
  <c r="L713" i="1"/>
  <c r="K713" i="1"/>
  <c r="L604" i="1"/>
  <c r="K604" i="1"/>
  <c r="L421" i="1"/>
  <c r="K421" i="1"/>
  <c r="L687" i="1"/>
  <c r="K687" i="1"/>
  <c r="L675" i="1" l="1"/>
  <c r="K675" i="1"/>
  <c r="L674" i="1"/>
  <c r="K674" i="1"/>
  <c r="L613" i="1"/>
  <c r="K613" i="1"/>
  <c r="L662" i="1"/>
  <c r="K662" i="1"/>
  <c r="L402" i="1"/>
  <c r="K402" i="1"/>
  <c r="L401" i="1"/>
  <c r="K401" i="1"/>
  <c r="L612" i="1"/>
  <c r="K612" i="1"/>
  <c r="L400" i="1"/>
  <c r="K400" i="1"/>
  <c r="L735" i="1"/>
  <c r="K735" i="1"/>
  <c r="L673" i="1"/>
  <c r="K673" i="1"/>
  <c r="L398" i="1"/>
  <c r="K398" i="1"/>
  <c r="L703" i="1"/>
  <c r="K703" i="1"/>
  <c r="L690" i="1"/>
  <c r="K690" i="1"/>
  <c r="L689" i="1"/>
  <c r="K689" i="1"/>
  <c r="L714" i="1"/>
  <c r="K714" i="1"/>
  <c r="L759" i="1"/>
  <c r="K759" i="1"/>
  <c r="L608" i="1"/>
  <c r="K608" i="1"/>
  <c r="H451" i="1"/>
  <c r="H452" i="1"/>
  <c r="L615" i="1"/>
  <c r="K615" i="1"/>
  <c r="L452" i="1"/>
  <c r="K452" i="1"/>
  <c r="K451" i="1"/>
  <c r="L407" i="1"/>
  <c r="K407" i="1"/>
  <c r="L403" i="1"/>
  <c r="K403" i="1"/>
  <c r="L731" i="1"/>
  <c r="K731" i="1"/>
  <c r="ATP27" i="1"/>
  <c r="ATO27" i="1"/>
  <c r="ATN27" i="1"/>
  <c r="ATM27" i="1"/>
  <c r="ATL27" i="1"/>
  <c r="ATK27" i="1"/>
  <c r="ATJ27" i="1"/>
  <c r="ATI27" i="1"/>
  <c r="ATH27" i="1"/>
  <c r="ATG27" i="1"/>
  <c r="ATF27" i="1"/>
  <c r="ATQ26" i="1"/>
  <c r="ATP26" i="1"/>
  <c r="ATO26" i="1"/>
  <c r="ATN26" i="1"/>
  <c r="ATM26" i="1"/>
  <c r="ATL26" i="1"/>
  <c r="ATK26" i="1"/>
  <c r="ATJ26" i="1"/>
  <c r="ATI26" i="1"/>
  <c r="ATH26" i="1"/>
  <c r="ATG26" i="1"/>
  <c r="ATF26" i="1"/>
  <c r="ATQ25" i="1"/>
  <c r="ATP25" i="1"/>
  <c r="ATO25" i="1"/>
  <c r="ATN25" i="1"/>
  <c r="ATM25" i="1"/>
  <c r="ATL25" i="1"/>
  <c r="ATK25" i="1"/>
  <c r="ATJ25" i="1"/>
  <c r="ATI25" i="1"/>
  <c r="ATH25" i="1"/>
  <c r="ATG25" i="1"/>
  <c r="ATF25" i="1"/>
  <c r="ATQ22" i="1"/>
  <c r="ATP22" i="1"/>
  <c r="ATO22" i="1"/>
  <c r="ATN22" i="1"/>
  <c r="ATM22" i="1"/>
  <c r="ATL22" i="1"/>
  <c r="ATK22" i="1"/>
  <c r="ATJ22" i="1"/>
  <c r="ATI22" i="1"/>
  <c r="ATH22" i="1"/>
  <c r="ATG22" i="1"/>
  <c r="ATF22" i="1"/>
  <c r="ATQ21" i="1"/>
  <c r="ATP21" i="1"/>
  <c r="ATO21" i="1"/>
  <c r="ATN21" i="1"/>
  <c r="ATM21" i="1"/>
  <c r="ATL21" i="1"/>
  <c r="ATK21" i="1"/>
  <c r="ATJ21" i="1"/>
  <c r="ATI21" i="1"/>
  <c r="ATH21" i="1"/>
  <c r="ATG21" i="1"/>
  <c r="ATF21" i="1"/>
  <c r="ATQ20" i="1"/>
  <c r="ATP20" i="1"/>
  <c r="ATO20" i="1"/>
  <c r="ATN20" i="1"/>
  <c r="ATM20" i="1"/>
  <c r="ATL20" i="1"/>
  <c r="ATK20" i="1"/>
  <c r="ATJ20" i="1"/>
  <c r="ATI20" i="1"/>
  <c r="ATH20" i="1"/>
  <c r="ATG20" i="1"/>
  <c r="ATF20" i="1"/>
  <c r="L801" i="1"/>
  <c r="L633" i="1"/>
  <c r="L387" i="1"/>
  <c r="L800" i="1"/>
  <c r="L405" i="1"/>
  <c r="L327" i="1"/>
  <c r="L794" i="1"/>
  <c r="L270" i="1"/>
  <c r="L670" i="1"/>
  <c r="L791" i="1"/>
  <c r="L790" i="1"/>
  <c r="L285" i="1"/>
  <c r="L404" i="1"/>
  <c r="L273" i="1"/>
  <c r="L784" i="1"/>
  <c r="L340" i="1"/>
  <c r="L302" i="1"/>
  <c r="L335" i="1"/>
  <c r="L458" i="1"/>
  <c r="L456" i="1"/>
  <c r="L455" i="1"/>
  <c r="L620" i="1"/>
  <c r="L619" i="1"/>
  <c r="L454" i="1"/>
  <c r="L420" i="1"/>
  <c r="L773" i="1"/>
  <c r="L661" i="1"/>
  <c r="L583" i="1"/>
  <c r="L439" i="1"/>
  <c r="L632" i="1"/>
  <c r="L500" i="1"/>
  <c r="L476" i="1"/>
  <c r="L298" i="1"/>
  <c r="L672" i="1"/>
  <c r="L357" i="1"/>
  <c r="L353" i="1"/>
  <c r="L275" i="1"/>
  <c r="L761" i="1"/>
  <c r="L760" i="1"/>
  <c r="L417" i="1"/>
  <c r="L446" i="1"/>
  <c r="L412" i="1"/>
  <c r="L425" i="1"/>
  <c r="L537" i="1"/>
  <c r="L658" i="1"/>
  <c r="L753" i="1"/>
  <c r="L752" i="1"/>
  <c r="L766" i="1"/>
  <c r="L314" i="1"/>
  <c r="L535" i="1"/>
  <c r="L560" i="1"/>
  <c r="L370" i="1"/>
  <c r="L373" i="1"/>
  <c r="L359" i="1"/>
  <c r="L462" i="1"/>
  <c r="L448" i="1"/>
  <c r="L558" i="1"/>
  <c r="L519" i="1"/>
  <c r="L517" i="1"/>
  <c r="L576" i="1"/>
  <c r="L630" i="1"/>
  <c r="L391" i="1"/>
  <c r="L320" i="1"/>
  <c r="L508" i="1"/>
  <c r="L379" i="1"/>
  <c r="L473" i="1"/>
  <c r="L424" i="1"/>
  <c r="L423" i="1"/>
  <c r="L479" i="1"/>
  <c r="L438" i="1"/>
  <c r="L431" i="1"/>
  <c r="L413" i="1"/>
  <c r="L542" i="1"/>
  <c r="L539" i="1"/>
  <c r="L468" i="1"/>
  <c r="L426" i="1"/>
  <c r="L556" i="1"/>
  <c r="L487" i="1"/>
  <c r="L733" i="1"/>
  <c r="L478" i="1"/>
  <c r="L364" i="1"/>
  <c r="L311" i="1"/>
  <c r="L521" i="1"/>
  <c r="L472" i="1"/>
  <c r="L700" i="1"/>
  <c r="L711" i="1"/>
  <c r="L710" i="1"/>
  <c r="L308" i="1"/>
  <c r="L534" i="1"/>
  <c r="L483" i="1"/>
  <c r="L482" i="1"/>
  <c r="L562" i="1"/>
  <c r="L546" i="1"/>
  <c r="L396" i="1"/>
  <c r="L533" i="1"/>
  <c r="L531" i="1"/>
  <c r="L530" i="1"/>
  <c r="L529" i="1"/>
  <c r="L528" i="1"/>
  <c r="L527" i="1"/>
  <c r="L526" i="1"/>
  <c r="L525" i="1"/>
  <c r="L524" i="1"/>
  <c r="L510" i="1"/>
  <c r="L509" i="1"/>
  <c r="L506" i="1"/>
  <c r="L486" i="1"/>
  <c r="L334" i="1"/>
  <c r="L315" i="1"/>
  <c r="L464" i="1"/>
  <c r="L463" i="1"/>
  <c r="L505" i="1"/>
  <c r="L496" i="1"/>
  <c r="L495" i="1"/>
  <c r="L352" i="1"/>
  <c r="L447" i="1"/>
  <c r="L543" i="1"/>
  <c r="L459" i="1"/>
  <c r="L678" i="1"/>
  <c r="L494" i="1"/>
  <c r="L696" i="1"/>
  <c r="L444" i="1"/>
  <c r="L360" i="1"/>
  <c r="L358" i="1"/>
  <c r="L726" i="1"/>
  <c r="L367" i="1"/>
  <c r="L491" i="1"/>
  <c r="L493" i="1"/>
  <c r="L657" i="1"/>
  <c r="L344" i="1"/>
  <c r="L750" i="1"/>
  <c r="L523" i="1"/>
  <c r="L681" i="1"/>
  <c r="L663" i="1"/>
  <c r="L520" i="1"/>
  <c r="L434" i="1"/>
  <c r="L695" i="1"/>
  <c r="L730" i="1"/>
  <c r="L656" i="1"/>
  <c r="L430" i="1"/>
  <c r="L694" i="1"/>
  <c r="L492" i="1"/>
  <c r="L380" i="1"/>
  <c r="L378" i="1"/>
  <c r="L668" i="1"/>
  <c r="L490" i="1"/>
  <c r="L547" i="1"/>
  <c r="L375" i="1"/>
  <c r="L394" i="1"/>
  <c r="L374" i="1"/>
  <c r="L522" i="1"/>
  <c r="L376" i="1"/>
  <c r="L504" i="1"/>
  <c r="L310" i="1"/>
  <c r="L544" i="1"/>
  <c r="L765" i="1"/>
  <c r="L770" i="1"/>
  <c r="L769" i="1"/>
  <c r="L768" i="1"/>
  <c r="L635" i="1"/>
  <c r="L555" i="1"/>
  <c r="L418" i="1"/>
  <c r="L693" i="1"/>
  <c r="L385" i="1"/>
  <c r="L708" i="1"/>
  <c r="L702" i="1"/>
  <c r="L701" i="1"/>
  <c r="L503" i="1"/>
  <c r="L625" i="1"/>
  <c r="L433" i="1"/>
  <c r="L692" i="1"/>
  <c r="L432" i="1"/>
  <c r="L554" i="1"/>
  <c r="L532" i="1"/>
  <c r="L406" i="1"/>
  <c r="L470" i="1"/>
  <c r="L309" i="1"/>
  <c r="L691" i="1"/>
  <c r="L699" i="1"/>
  <c r="L767" i="1"/>
  <c r="L231" i="1"/>
  <c r="L306" i="1"/>
  <c r="L488" i="1"/>
  <c r="L489" i="1"/>
  <c r="L545" i="1"/>
  <c r="L477" i="1"/>
  <c r="L475" i="1"/>
  <c r="L685" i="1"/>
  <c r="L643" i="1"/>
  <c r="L474" i="1"/>
  <c r="L502" i="1"/>
  <c r="L684" i="1"/>
  <c r="L471" i="1"/>
  <c r="L299" i="1"/>
  <c r="L469" i="1"/>
  <c r="L466" i="1"/>
  <c r="L465" i="1"/>
  <c r="L724" i="1"/>
  <c r="L588" i="1"/>
  <c r="L461" i="1"/>
  <c r="L723" i="1"/>
  <c r="L683" i="1"/>
  <c r="L460" i="1"/>
  <c r="L498" i="1"/>
  <c r="L538" i="1"/>
  <c r="L467" i="1"/>
  <c r="L655" i="1"/>
  <c r="L453" i="1"/>
  <c r="L573" i="1"/>
  <c r="L481" i="1"/>
  <c r="L484" i="1"/>
  <c r="L497" i="1"/>
  <c r="L561" i="1"/>
  <c r="L222" i="1"/>
  <c r="L579" i="1"/>
  <c r="L578" i="1"/>
  <c r="L712" i="1"/>
  <c r="L667" i="1"/>
  <c r="L575" i="1"/>
  <c r="L680" i="1"/>
  <c r="L507" i="1"/>
  <c r="L572" i="1"/>
  <c r="L571" i="1"/>
  <c r="L677" i="1"/>
  <c r="L676" i="1"/>
  <c r="L626" i="1"/>
  <c r="L638" i="1"/>
  <c r="L618" i="1"/>
  <c r="L568" i="1"/>
  <c r="L567" i="1"/>
  <c r="L566" i="1"/>
  <c r="L549" i="1"/>
  <c r="L671" i="1"/>
  <c r="L536" i="1"/>
  <c r="L669" i="1"/>
  <c r="L614" i="1"/>
  <c r="L565" i="1"/>
  <c r="L590" i="1"/>
  <c r="L652" i="1"/>
  <c r="L540" i="1"/>
  <c r="L609" i="1"/>
  <c r="L660" i="1"/>
  <c r="L654" i="1"/>
  <c r="L295" i="1"/>
  <c r="L541" i="1"/>
  <c r="L294" i="1"/>
  <c r="L292" i="1"/>
  <c r="L553" i="1"/>
  <c r="L707" i="1"/>
  <c r="L450" i="1"/>
  <c r="L449" i="1"/>
  <c r="L445" i="1"/>
  <c r="L650" i="1"/>
  <c r="L582" i="1"/>
  <c r="L709" i="1"/>
  <c r="L647" i="1"/>
  <c r="L785" i="1"/>
  <c r="L564" i="1"/>
  <c r="L587" i="1"/>
  <c r="L443" i="1"/>
  <c r="L442" i="1"/>
  <c r="L563" i="1"/>
  <c r="L441" i="1"/>
  <c r="L653" i="1"/>
  <c r="L649" i="1"/>
  <c r="L648" i="1"/>
  <c r="L641" i="1"/>
  <c r="L640" i="1"/>
  <c r="L631" i="1"/>
  <c r="L629" i="1"/>
  <c r="L666" i="1"/>
  <c r="L605" i="1"/>
  <c r="L581" i="1"/>
  <c r="L736" i="1"/>
  <c r="L585" i="1"/>
  <c r="L518" i="1"/>
  <c r="L589" i="1"/>
  <c r="L516" i="1"/>
  <c r="L515" i="1"/>
  <c r="L514" i="1"/>
  <c r="L513" i="1"/>
  <c r="L512" i="1"/>
  <c r="L511" i="1"/>
  <c r="L440" i="1"/>
  <c r="L437" i="1"/>
  <c r="L603" i="1"/>
  <c r="L595" i="1"/>
  <c r="L289" i="1"/>
  <c r="L323" i="1"/>
  <c r="L584" i="1"/>
  <c r="L679" i="1"/>
  <c r="L637" i="1"/>
  <c r="L501" i="1"/>
  <c r="L792" i="1"/>
  <c r="L737" i="1"/>
  <c r="L624" i="1"/>
  <c r="L706" i="1"/>
  <c r="L436" i="1"/>
  <c r="L435" i="1"/>
  <c r="L628" i="1"/>
  <c r="L627" i="1"/>
  <c r="L429" i="1"/>
  <c r="L610" i="1"/>
  <c r="L623" i="1"/>
  <c r="L593" i="1"/>
  <c r="L428" i="1"/>
  <c r="L636" i="1"/>
  <c r="L622" i="1"/>
  <c r="L485" i="1"/>
  <c r="L621" i="1"/>
  <c r="L642" i="1"/>
  <c r="L732" i="1"/>
  <c r="L705" i="1"/>
  <c r="L793" i="1"/>
  <c r="L665" i="1"/>
  <c r="L664" i="1"/>
  <c r="L617" i="1"/>
  <c r="L639" i="1"/>
  <c r="L427" i="1"/>
  <c r="L616" i="1"/>
  <c r="L644" i="1"/>
  <c r="L704" i="1"/>
  <c r="L422" i="1"/>
  <c r="L646" i="1"/>
  <c r="L419" i="1"/>
  <c r="L645" i="1"/>
  <c r="L651" i="1"/>
  <c r="L415" i="1"/>
  <c r="L409" i="1"/>
  <c r="L721" i="1"/>
  <c r="L720" i="1"/>
  <c r="L799" i="1"/>
  <c r="L697" i="1"/>
  <c r="L719" i="1"/>
  <c r="L747" i="1"/>
  <c r="L746" i="1"/>
  <c r="L715" i="1"/>
  <c r="L722" i="1"/>
  <c r="L408" i="1"/>
  <c r="S801" i="1"/>
  <c r="R801" i="1" s="1"/>
  <c r="S791" i="1"/>
  <c r="R791" i="1" s="1"/>
  <c r="S784" i="1"/>
  <c r="R784" i="1" s="1"/>
  <c r="S752" i="1"/>
  <c r="R752" i="1" s="1"/>
  <c r="S635" i="1"/>
  <c r="R635" i="1" s="1"/>
  <c r="S518" i="1"/>
  <c r="S516" i="1"/>
  <c r="S515" i="1"/>
  <c r="S514" i="1"/>
  <c r="S513" i="1"/>
  <c r="S512" i="1"/>
  <c r="S511" i="1"/>
  <c r="H457" i="1"/>
  <c r="ATG29" i="1" l="1"/>
  <c r="ATY29" i="1"/>
  <c r="ATM29" i="1"/>
  <c r="AUE29" i="1"/>
  <c r="ATS29" i="1"/>
  <c r="ATK29" i="1"/>
  <c r="ATQ29" i="1"/>
  <c r="ATW29" i="1"/>
  <c r="AUC29" i="1"/>
  <c r="ATF29" i="1"/>
  <c r="ATL29" i="1"/>
  <c r="ATR29" i="1"/>
  <c r="ATX29" i="1"/>
  <c r="AUD29" i="1"/>
  <c r="ATH29" i="1"/>
  <c r="ATN29" i="1"/>
  <c r="ATT29" i="1"/>
  <c r="ATZ29" i="1"/>
  <c r="AUF29" i="1"/>
  <c r="ATI29" i="1"/>
  <c r="ATO29" i="1"/>
  <c r="ATU29" i="1"/>
  <c r="AUA29" i="1"/>
  <c r="AUG29" i="1"/>
  <c r="ATJ29" i="1"/>
  <c r="ATP29" i="1"/>
  <c r="ATV29" i="1"/>
  <c r="AUB29" i="1"/>
  <c r="AUH29" i="1"/>
  <c r="K508" i="1" l="1"/>
  <c r="K480" i="1"/>
  <c r="K646" i="1" l="1"/>
  <c r="K419" i="1"/>
  <c r="K645" i="1"/>
  <c r="K651" i="1"/>
  <c r="K415" i="1"/>
  <c r="K409" i="1"/>
  <c r="K721" i="1"/>
  <c r="K720" i="1"/>
  <c r="K799" i="1"/>
  <c r="K697" i="1"/>
  <c r="K408" i="1"/>
  <c r="K719" i="1"/>
  <c r="K747" i="1"/>
  <c r="K457" i="1"/>
  <c r="K746" i="1"/>
  <c r="K715" i="1"/>
  <c r="K722" i="1"/>
  <c r="K801" i="1"/>
  <c r="K633" i="1"/>
  <c r="K387" i="1"/>
  <c r="K800" i="1"/>
  <c r="K405" i="1"/>
  <c r="K327" i="1"/>
  <c r="K794" i="1"/>
  <c r="K270" i="1"/>
  <c r="K670" i="1"/>
  <c r="K791" i="1"/>
  <c r="K790" i="1"/>
  <c r="K285" i="1"/>
  <c r="K788" i="1"/>
  <c r="K404" i="1"/>
  <c r="K273" i="1"/>
  <c r="K784" i="1"/>
  <c r="K340" i="1"/>
  <c r="K302" i="1"/>
  <c r="K335" i="1"/>
  <c r="K458" i="1"/>
  <c r="K456" i="1"/>
  <c r="K455" i="1"/>
  <c r="K620" i="1"/>
  <c r="K619" i="1"/>
  <c r="K454" i="1"/>
  <c r="K420" i="1"/>
  <c r="K773" i="1"/>
  <c r="K661" i="1"/>
  <c r="K583" i="1"/>
  <c r="K439" i="1"/>
  <c r="K632" i="1"/>
  <c r="K500" i="1"/>
  <c r="K476" i="1"/>
  <c r="K298" i="1"/>
  <c r="K672" i="1"/>
  <c r="K357" i="1"/>
  <c r="K353" i="1"/>
  <c r="K275" i="1"/>
  <c r="K761" i="1"/>
  <c r="K760" i="1"/>
  <c r="K417" i="1"/>
  <c r="K446" i="1"/>
  <c r="K412" i="1"/>
  <c r="K425" i="1"/>
  <c r="K537" i="1"/>
  <c r="K658" i="1"/>
  <c r="K753" i="1"/>
  <c r="K752" i="1"/>
  <c r="K766" i="1"/>
  <c r="K314" i="1"/>
  <c r="K535" i="1"/>
  <c r="K560" i="1"/>
  <c r="K370" i="1"/>
  <c r="K373" i="1"/>
  <c r="K359" i="1"/>
  <c r="K462" i="1"/>
  <c r="K448" i="1"/>
  <c r="K558" i="1"/>
  <c r="K519" i="1"/>
  <c r="K517" i="1"/>
  <c r="K576" i="1"/>
  <c r="K630" i="1"/>
  <c r="K391" i="1"/>
  <c r="K320" i="1"/>
  <c r="K379" i="1"/>
  <c r="K473" i="1"/>
  <c r="K424" i="1"/>
  <c r="K423" i="1"/>
  <c r="K479" i="1"/>
  <c r="K557" i="1"/>
  <c r="K438" i="1"/>
  <c r="K431" i="1"/>
  <c r="K413" i="1"/>
  <c r="K542" i="1"/>
  <c r="K539" i="1"/>
  <c r="K468" i="1"/>
  <c r="K426" i="1"/>
  <c r="K556" i="1"/>
  <c r="K487" i="1"/>
  <c r="K733" i="1"/>
  <c r="K478" i="1"/>
  <c r="K364" i="1"/>
  <c r="K311" i="1"/>
  <c r="K521" i="1"/>
  <c r="K472" i="1"/>
  <c r="K700" i="1"/>
  <c r="K711" i="1"/>
  <c r="K710" i="1"/>
  <c r="K308" i="1"/>
  <c r="K534" i="1"/>
  <c r="K483" i="1"/>
  <c r="K482" i="1"/>
  <c r="K562" i="1"/>
  <c r="K546" i="1"/>
  <c r="K396" i="1"/>
  <c r="K533" i="1"/>
  <c r="K531" i="1"/>
  <c r="K530" i="1"/>
  <c r="K529" i="1"/>
  <c r="K528" i="1"/>
  <c r="K527" i="1"/>
  <c r="K526" i="1"/>
  <c r="K525" i="1"/>
  <c r="K524" i="1"/>
  <c r="K510" i="1"/>
  <c r="K509" i="1"/>
  <c r="K506" i="1"/>
  <c r="K486" i="1"/>
  <c r="K334" i="1"/>
  <c r="K315" i="1"/>
  <c r="K464" i="1"/>
  <c r="K463" i="1"/>
  <c r="K505" i="1"/>
  <c r="K496" i="1"/>
  <c r="K495" i="1"/>
  <c r="K352" i="1"/>
  <c r="K447" i="1"/>
  <c r="K543" i="1"/>
  <c r="K459" i="1"/>
  <c r="K678" i="1"/>
  <c r="K494" i="1"/>
  <c r="K696" i="1"/>
  <c r="K444" i="1"/>
  <c r="K360" i="1"/>
  <c r="K358" i="1"/>
  <c r="K726" i="1"/>
  <c r="K367" i="1"/>
  <c r="K491" i="1"/>
  <c r="K493" i="1"/>
  <c r="K657" i="1"/>
  <c r="K344" i="1"/>
  <c r="K750" i="1"/>
  <c r="K523" i="1"/>
  <c r="K681" i="1"/>
  <c r="K663" i="1"/>
  <c r="K520" i="1"/>
  <c r="K434" i="1"/>
  <c r="K695" i="1"/>
  <c r="K659" i="1"/>
  <c r="K499" i="1"/>
  <c r="K730" i="1"/>
  <c r="K656" i="1"/>
  <c r="K430" i="1"/>
  <c r="K694" i="1"/>
  <c r="K492" i="1"/>
  <c r="K380" i="1"/>
  <c r="K378" i="1"/>
  <c r="K668" i="1"/>
  <c r="K490" i="1"/>
  <c r="K547" i="1"/>
  <c r="K375" i="1"/>
  <c r="K394" i="1"/>
  <c r="K374" i="1"/>
  <c r="K522" i="1"/>
  <c r="K376" i="1"/>
  <c r="K504" i="1"/>
  <c r="K310" i="1"/>
  <c r="K544" i="1"/>
  <c r="K765" i="1"/>
  <c r="K770" i="1"/>
  <c r="K769" i="1"/>
  <c r="K768" i="1"/>
  <c r="K635" i="1"/>
  <c r="K634" i="1"/>
  <c r="K555" i="1"/>
  <c r="K418" i="1"/>
  <c r="K693" i="1"/>
  <c r="K385" i="1"/>
  <c r="K708" i="1"/>
  <c r="K702" i="1"/>
  <c r="K701" i="1"/>
  <c r="K503" i="1"/>
  <c r="K625" i="1"/>
  <c r="K433" i="1"/>
  <c r="K692" i="1"/>
  <c r="K432" i="1"/>
  <c r="K554" i="1"/>
  <c r="K532" i="1"/>
  <c r="K406" i="1"/>
  <c r="K470" i="1"/>
  <c r="K309" i="1"/>
  <c r="K691" i="1"/>
  <c r="K699" i="1"/>
  <c r="K767" i="1"/>
  <c r="K231" i="1"/>
  <c r="K306" i="1"/>
  <c r="K488" i="1"/>
  <c r="K489" i="1"/>
  <c r="K545" i="1"/>
  <c r="K477" i="1"/>
  <c r="K475" i="1"/>
  <c r="K685" i="1"/>
  <c r="K643" i="1"/>
  <c r="K474" i="1"/>
  <c r="K502" i="1"/>
  <c r="K684" i="1"/>
  <c r="K471" i="1"/>
  <c r="K299" i="1"/>
  <c r="K469" i="1"/>
  <c r="K466" i="1"/>
  <c r="K465" i="1"/>
  <c r="K724" i="1"/>
  <c r="K588" i="1"/>
  <c r="K461" i="1"/>
  <c r="K723" i="1"/>
  <c r="K683" i="1"/>
  <c r="K460" i="1"/>
  <c r="K498" i="1"/>
  <c r="K538" i="1"/>
  <c r="K467" i="1"/>
  <c r="K655" i="1"/>
  <c r="K453" i="1"/>
  <c r="K573" i="1"/>
  <c r="K481" i="1"/>
  <c r="K484" i="1"/>
  <c r="K497" i="1"/>
  <c r="K561" i="1"/>
  <c r="K222" i="1"/>
  <c r="K579" i="1"/>
  <c r="K578" i="1"/>
  <c r="K712" i="1"/>
  <c r="K667" i="1"/>
  <c r="K575" i="1"/>
  <c r="K680" i="1"/>
  <c r="K507" i="1"/>
  <c r="K572" i="1"/>
  <c r="K571" i="1"/>
  <c r="K677" i="1"/>
  <c r="K676" i="1"/>
  <c r="K626" i="1"/>
  <c r="K638" i="1"/>
  <c r="K618" i="1"/>
  <c r="K568" i="1"/>
  <c r="K567" i="1"/>
  <c r="K566" i="1"/>
  <c r="K549" i="1"/>
  <c r="K671" i="1"/>
  <c r="K536" i="1"/>
  <c r="K669" i="1"/>
  <c r="K614" i="1"/>
  <c r="K565" i="1"/>
  <c r="K590" i="1"/>
  <c r="K652" i="1"/>
  <c r="K540" i="1"/>
  <c r="K609" i="1"/>
  <c r="K660" i="1"/>
  <c r="K654" i="1"/>
  <c r="K295" i="1"/>
  <c r="K541" i="1"/>
  <c r="K294" i="1"/>
  <c r="K292" i="1"/>
  <c r="K553" i="1"/>
  <c r="K707" i="1"/>
  <c r="K450" i="1"/>
  <c r="K449" i="1"/>
  <c r="K445" i="1"/>
  <c r="K650" i="1"/>
  <c r="K582" i="1"/>
  <c r="K709" i="1"/>
  <c r="K647" i="1"/>
  <c r="K785" i="1"/>
  <c r="K564" i="1"/>
  <c r="K587" i="1"/>
  <c r="K443" i="1"/>
  <c r="K442" i="1"/>
  <c r="K563" i="1"/>
  <c r="K441" i="1"/>
  <c r="K653" i="1"/>
  <c r="K649" i="1"/>
  <c r="K648" i="1"/>
  <c r="K641" i="1"/>
  <c r="K640" i="1"/>
  <c r="K631" i="1"/>
  <c r="K629" i="1"/>
  <c r="K666" i="1"/>
  <c r="K605" i="1"/>
  <c r="K581" i="1"/>
  <c r="K736" i="1"/>
  <c r="K585" i="1"/>
  <c r="K518" i="1"/>
  <c r="K589" i="1"/>
  <c r="K516" i="1"/>
  <c r="K515" i="1"/>
  <c r="K514" i="1"/>
  <c r="K513" i="1"/>
  <c r="K512" i="1"/>
  <c r="K511" i="1"/>
  <c r="K440" i="1"/>
  <c r="K437" i="1"/>
  <c r="K603" i="1"/>
  <c r="K595" i="1"/>
  <c r="K289" i="1"/>
  <c r="K323" i="1"/>
  <c r="K584" i="1"/>
  <c r="K679" i="1"/>
  <c r="K637" i="1"/>
  <c r="K501" i="1"/>
  <c r="K792" i="1"/>
  <c r="K737" i="1"/>
  <c r="K624" i="1"/>
  <c r="K706" i="1"/>
  <c r="K436" i="1"/>
  <c r="K435" i="1"/>
  <c r="K628" i="1"/>
  <c r="K627" i="1"/>
  <c r="K429" i="1"/>
  <c r="K610" i="1"/>
  <c r="K623" i="1"/>
  <c r="K593" i="1"/>
  <c r="K428" i="1"/>
  <c r="K636" i="1"/>
  <c r="K622" i="1"/>
  <c r="K485" i="1"/>
  <c r="K621" i="1"/>
  <c r="K642" i="1"/>
  <c r="K732" i="1"/>
  <c r="K705" i="1"/>
  <c r="K793" i="1"/>
  <c r="K665" i="1"/>
  <c r="K664" i="1"/>
  <c r="K617" i="1"/>
  <c r="K639" i="1"/>
  <c r="K427" i="1"/>
  <c r="K616" i="1"/>
  <c r="K644" i="1"/>
  <c r="K704" i="1"/>
  <c r="K422" i="1"/>
  <c r="H28" i="1" l="1"/>
  <c r="S28" i="1"/>
  <c r="R28" i="1" l="1"/>
  <c r="W28" i="1"/>
  <c r="W29" i="1"/>
  <c r="JWV14" i="1"/>
  <c r="JWU14" i="1"/>
  <c r="JWT14" i="1"/>
  <c r="JWS14" i="1"/>
  <c r="JWR14" i="1"/>
  <c r="JWQ14" i="1"/>
  <c r="JWP14" i="1"/>
  <c r="JWO14" i="1"/>
  <c r="JWN14" i="1"/>
  <c r="JWM14" i="1"/>
  <c r="JWL14" i="1"/>
  <c r="JWK14" i="1"/>
  <c r="JWJ14" i="1"/>
  <c r="JWI14" i="1"/>
  <c r="JWH14" i="1"/>
  <c r="JWG14" i="1"/>
  <c r="JWF14" i="1"/>
  <c r="JWE14" i="1"/>
  <c r="JWD14" i="1"/>
  <c r="JWC14" i="1"/>
  <c r="JWB14" i="1"/>
  <c r="JWA14" i="1"/>
  <c r="JVZ14" i="1"/>
  <c r="JVY14" i="1"/>
  <c r="JVX14" i="1"/>
  <c r="JVW14" i="1"/>
  <c r="JVV14" i="1"/>
  <c r="JVU14" i="1"/>
  <c r="JVT14" i="1"/>
  <c r="JVS14" i="1"/>
  <c r="JVR14" i="1"/>
  <c r="JVQ14" i="1"/>
  <c r="JVP14" i="1"/>
  <c r="JVO14" i="1"/>
  <c r="JVN14" i="1"/>
  <c r="JVM14" i="1"/>
  <c r="JVL14" i="1"/>
  <c r="JVK14" i="1"/>
  <c r="JVJ14" i="1"/>
  <c r="JVI14" i="1"/>
  <c r="JVH14" i="1"/>
  <c r="JVG14" i="1"/>
  <c r="JVF14" i="1"/>
  <c r="JVE14" i="1"/>
  <c r="JVD14" i="1"/>
  <c r="JVC14" i="1"/>
  <c r="JVB14" i="1"/>
  <c r="JVA14" i="1"/>
  <c r="JUZ14" i="1"/>
  <c r="JUY14" i="1"/>
  <c r="JUX14" i="1"/>
  <c r="JUW14" i="1"/>
  <c r="JUV14" i="1"/>
  <c r="JUU14" i="1"/>
  <c r="JUT14" i="1"/>
  <c r="JUS14" i="1"/>
  <c r="JUR14" i="1"/>
  <c r="JUQ14" i="1"/>
  <c r="JUP14" i="1"/>
  <c r="JUO14" i="1"/>
  <c r="JUN14" i="1"/>
  <c r="JUM14" i="1"/>
  <c r="JUL14" i="1"/>
  <c r="JUK14" i="1"/>
  <c r="JUJ14" i="1"/>
  <c r="JUI14" i="1"/>
  <c r="JUH14" i="1"/>
  <c r="JUG14" i="1"/>
  <c r="JUF14" i="1"/>
  <c r="JUE14" i="1"/>
  <c r="JUD14" i="1"/>
  <c r="JUC14" i="1"/>
  <c r="JUB14" i="1"/>
  <c r="JUA14" i="1"/>
  <c r="JTZ14" i="1"/>
  <c r="JTY14" i="1"/>
  <c r="JTX14" i="1"/>
  <c r="JTW14" i="1"/>
  <c r="JTV14" i="1"/>
  <c r="JTU14" i="1"/>
  <c r="JTT14" i="1"/>
  <c r="JTS14" i="1"/>
  <c r="JTR14" i="1"/>
  <c r="JTQ14" i="1"/>
  <c r="JTP14" i="1"/>
  <c r="JTO14" i="1"/>
  <c r="JTN14" i="1"/>
  <c r="JTM14" i="1"/>
  <c r="JTL14" i="1"/>
  <c r="JTK14" i="1"/>
  <c r="JTJ14" i="1"/>
  <c r="JTI14" i="1"/>
  <c r="JTH14" i="1"/>
  <c r="JTG14" i="1"/>
  <c r="JTF14" i="1"/>
  <c r="JTE14" i="1"/>
  <c r="JTD14" i="1"/>
  <c r="JTC14" i="1"/>
  <c r="JTB14" i="1"/>
  <c r="JTA14" i="1"/>
  <c r="JSZ14" i="1"/>
  <c r="JSY14" i="1"/>
  <c r="JSX14" i="1"/>
  <c r="JSW14" i="1"/>
  <c r="JSV14" i="1"/>
  <c r="JSU14" i="1"/>
  <c r="JST14" i="1"/>
  <c r="JSS14" i="1"/>
  <c r="JSR14" i="1"/>
  <c r="JSQ14" i="1"/>
  <c r="JSP14" i="1"/>
  <c r="JSO14" i="1"/>
  <c r="JSN14" i="1"/>
  <c r="JSM14" i="1"/>
  <c r="JSL14" i="1"/>
  <c r="JSK14" i="1"/>
  <c r="JSJ14" i="1"/>
  <c r="JSI14" i="1"/>
  <c r="JSH14" i="1"/>
  <c r="JSG14" i="1"/>
  <c r="JSF14" i="1"/>
  <c r="JSE14" i="1"/>
  <c r="JSD14" i="1"/>
  <c r="JSC14" i="1"/>
  <c r="JSB14" i="1"/>
  <c r="JSA14" i="1"/>
  <c r="JRZ14" i="1"/>
  <c r="JRY14" i="1"/>
  <c r="JRX14" i="1"/>
  <c r="JRW14" i="1"/>
  <c r="JRV14" i="1"/>
  <c r="JRU14" i="1"/>
  <c r="JRT14" i="1"/>
  <c r="JRS14" i="1"/>
  <c r="JRR14" i="1"/>
  <c r="JRQ14" i="1"/>
  <c r="JRP14" i="1"/>
  <c r="JRO14" i="1"/>
  <c r="JRN14" i="1"/>
  <c r="JRM14" i="1"/>
  <c r="JRL14" i="1"/>
  <c r="JRK14" i="1"/>
  <c r="JRJ14" i="1"/>
  <c r="JRI14" i="1"/>
  <c r="JRH14" i="1"/>
  <c r="JRG14" i="1"/>
  <c r="JRF14" i="1"/>
  <c r="JRE14" i="1"/>
  <c r="JRD14" i="1"/>
  <c r="JRC14" i="1"/>
  <c r="JRB14" i="1"/>
  <c r="JRA14" i="1"/>
  <c r="JQZ14" i="1"/>
  <c r="JQY14" i="1"/>
  <c r="JQX14" i="1"/>
  <c r="JQW14" i="1"/>
  <c r="JQV14" i="1"/>
  <c r="JQU14" i="1"/>
  <c r="JQT14" i="1"/>
  <c r="JQS14" i="1"/>
  <c r="JQR14" i="1"/>
  <c r="JQQ14" i="1"/>
  <c r="JQP14" i="1"/>
  <c r="JQO14" i="1"/>
  <c r="JQN14" i="1"/>
  <c r="JQM14" i="1"/>
  <c r="JQL14" i="1"/>
  <c r="JQK14" i="1"/>
  <c r="JQJ14" i="1"/>
  <c r="JQI14" i="1"/>
  <c r="JQH14" i="1"/>
  <c r="JQG14" i="1"/>
  <c r="JQF14" i="1"/>
  <c r="JQE14" i="1"/>
  <c r="JQD14" i="1"/>
  <c r="JQC14" i="1"/>
  <c r="JQB14" i="1"/>
  <c r="JQA14" i="1"/>
  <c r="JPZ14" i="1"/>
  <c r="JPY14" i="1"/>
  <c r="JPX14" i="1"/>
  <c r="JPW14" i="1"/>
  <c r="JPV14" i="1"/>
  <c r="JPU14" i="1"/>
  <c r="JPT14" i="1"/>
  <c r="JPS14" i="1"/>
  <c r="JPR14" i="1"/>
  <c r="JPQ14" i="1"/>
  <c r="JPP14" i="1"/>
  <c r="JPO14" i="1"/>
  <c r="JPN14" i="1"/>
  <c r="JPM14" i="1"/>
  <c r="JPL14" i="1"/>
  <c r="JPK14" i="1"/>
  <c r="JPJ14" i="1"/>
  <c r="JPI14" i="1"/>
  <c r="JPH14" i="1"/>
  <c r="JPG14" i="1"/>
  <c r="JPF14" i="1"/>
  <c r="JPE14" i="1"/>
  <c r="JPD14" i="1"/>
  <c r="JPC14" i="1"/>
  <c r="JPB14" i="1"/>
  <c r="JPA14" i="1"/>
  <c r="JOZ14" i="1"/>
  <c r="JOY14" i="1"/>
  <c r="JOX14" i="1"/>
  <c r="JOW14" i="1"/>
  <c r="JOV14" i="1"/>
  <c r="JOU14" i="1"/>
  <c r="JOT14" i="1"/>
  <c r="JOS14" i="1"/>
  <c r="JOR14" i="1"/>
  <c r="JOQ14" i="1"/>
  <c r="JOP14" i="1"/>
  <c r="JOO14" i="1"/>
  <c r="JON14" i="1"/>
  <c r="JOM14" i="1"/>
  <c r="JOL14" i="1"/>
  <c r="JOK14" i="1"/>
  <c r="JOJ14" i="1"/>
  <c r="JOI14" i="1"/>
  <c r="JOH14" i="1"/>
  <c r="JOG14" i="1"/>
  <c r="JOF14" i="1"/>
  <c r="JOE14" i="1"/>
  <c r="JOD14" i="1"/>
  <c r="JOC14" i="1"/>
  <c r="JOB14" i="1"/>
  <c r="JOA14" i="1"/>
  <c r="JNZ14" i="1"/>
  <c r="JNY14" i="1"/>
  <c r="JNX14" i="1"/>
  <c r="JNW14" i="1"/>
  <c r="JNV14" i="1"/>
  <c r="JNU14" i="1"/>
  <c r="JNT14" i="1"/>
  <c r="JNS14" i="1"/>
  <c r="JNR14" i="1"/>
  <c r="JNQ14" i="1"/>
  <c r="JNP14" i="1"/>
  <c r="JNO14" i="1"/>
  <c r="JNN14" i="1"/>
  <c r="JNM14" i="1"/>
  <c r="JNL14" i="1"/>
  <c r="JNK14" i="1"/>
  <c r="JNJ14" i="1"/>
  <c r="JNI14" i="1"/>
  <c r="JNH14" i="1"/>
  <c r="JNG14" i="1"/>
  <c r="JNF14" i="1"/>
  <c r="JNE14" i="1"/>
  <c r="JND14" i="1"/>
  <c r="JNC14" i="1"/>
  <c r="JNB14" i="1"/>
  <c r="JNA14" i="1"/>
  <c r="JMZ14" i="1"/>
  <c r="JMY14" i="1"/>
  <c r="JMX14" i="1"/>
  <c r="JMW14" i="1"/>
  <c r="JMV14" i="1"/>
  <c r="JMU14" i="1"/>
  <c r="JMT14" i="1"/>
  <c r="JMS14" i="1"/>
  <c r="JMR14" i="1"/>
  <c r="JMQ14" i="1"/>
  <c r="JMP14" i="1"/>
  <c r="JMO14" i="1"/>
  <c r="JMN14" i="1"/>
  <c r="JMM14" i="1"/>
  <c r="JML14" i="1"/>
  <c r="JMK14" i="1"/>
  <c r="JMJ14" i="1"/>
  <c r="JMI14" i="1"/>
  <c r="JMH14" i="1"/>
  <c r="JMG14" i="1"/>
  <c r="JMF14" i="1"/>
  <c r="JME14" i="1"/>
  <c r="JMD14" i="1"/>
  <c r="JMC14" i="1"/>
  <c r="JMB14" i="1"/>
  <c r="JMA14" i="1"/>
  <c r="JLZ14" i="1"/>
  <c r="JLY14" i="1"/>
  <c r="JLX14" i="1"/>
  <c r="JLW14" i="1"/>
  <c r="JLV14" i="1"/>
  <c r="JLU14" i="1"/>
  <c r="JLT14" i="1"/>
  <c r="JLS14" i="1"/>
  <c r="JLR14" i="1"/>
  <c r="JLQ14" i="1"/>
  <c r="JLP14" i="1"/>
  <c r="JLO14" i="1"/>
  <c r="JLN14" i="1"/>
  <c r="JLM14" i="1"/>
  <c r="JLL14" i="1"/>
  <c r="JLK14" i="1"/>
  <c r="JLJ14" i="1"/>
  <c r="JLI14" i="1"/>
  <c r="JLH14" i="1"/>
  <c r="JLG14" i="1"/>
  <c r="JLF14" i="1"/>
  <c r="JLE14" i="1"/>
  <c r="JLD14" i="1"/>
  <c r="JLC14" i="1"/>
  <c r="JLB14" i="1"/>
  <c r="JLA14" i="1"/>
  <c r="JKZ14" i="1"/>
  <c r="JKY14" i="1"/>
  <c r="JKX14" i="1"/>
  <c r="JKW14" i="1"/>
  <c r="JKV14" i="1"/>
  <c r="JKU14" i="1"/>
  <c r="JKT14" i="1"/>
  <c r="JKS14" i="1"/>
  <c r="JKR14" i="1"/>
  <c r="JKQ14" i="1"/>
  <c r="JKP14" i="1"/>
  <c r="JKO14" i="1"/>
  <c r="JKN14" i="1"/>
  <c r="JKM14" i="1"/>
  <c r="JKL14" i="1"/>
  <c r="JKK14" i="1"/>
  <c r="JKJ14" i="1"/>
  <c r="JKI14" i="1"/>
  <c r="JKH14" i="1"/>
  <c r="JKG14" i="1"/>
  <c r="JKF14" i="1"/>
  <c r="JKE14" i="1"/>
  <c r="JKD14" i="1"/>
  <c r="JKC14" i="1"/>
  <c r="JKB14" i="1"/>
  <c r="JKA14" i="1"/>
  <c r="JJZ14" i="1"/>
  <c r="JJY14" i="1"/>
  <c r="JJX14" i="1"/>
  <c r="JJW14" i="1"/>
  <c r="JJV14" i="1"/>
  <c r="JJU14" i="1"/>
  <c r="JJT14" i="1"/>
  <c r="JJS14" i="1"/>
  <c r="JJR14" i="1"/>
  <c r="JJQ14" i="1"/>
  <c r="JJP14" i="1"/>
  <c r="JJO14" i="1"/>
  <c r="JJN14" i="1"/>
  <c r="JJM14" i="1"/>
  <c r="JJL14" i="1"/>
  <c r="JJK14" i="1"/>
  <c r="JJJ14" i="1"/>
  <c r="JJI14" i="1"/>
  <c r="JJH14" i="1"/>
  <c r="JJG14" i="1"/>
  <c r="JJF14" i="1"/>
  <c r="JJE14" i="1"/>
  <c r="JJD14" i="1"/>
  <c r="JJC14" i="1"/>
  <c r="JJB14" i="1"/>
  <c r="JJA14" i="1"/>
  <c r="JIZ14" i="1"/>
  <c r="JIY14" i="1"/>
  <c r="JIX14" i="1"/>
  <c r="JIW14" i="1"/>
  <c r="JIV14" i="1"/>
  <c r="JIU14" i="1"/>
  <c r="JIT14" i="1"/>
  <c r="JIS14" i="1"/>
  <c r="JIR14" i="1"/>
  <c r="JIQ14" i="1"/>
  <c r="JIP14" i="1"/>
  <c r="JIO14" i="1"/>
  <c r="JIN14" i="1"/>
  <c r="JIM14" i="1"/>
  <c r="JIL14" i="1"/>
  <c r="JIK14" i="1"/>
  <c r="JIJ14" i="1"/>
  <c r="JII14" i="1"/>
  <c r="JIH14" i="1"/>
  <c r="JIG14" i="1"/>
  <c r="JIF14" i="1"/>
  <c r="JIE14" i="1"/>
  <c r="JID14" i="1"/>
  <c r="JIC14" i="1"/>
  <c r="JIB14" i="1"/>
  <c r="JIA14" i="1"/>
  <c r="JHZ14" i="1"/>
  <c r="JHY14" i="1"/>
  <c r="JHX14" i="1"/>
  <c r="JHW14" i="1"/>
  <c r="JHV14" i="1"/>
  <c r="JHU14" i="1"/>
  <c r="JHT14" i="1"/>
  <c r="JHS14" i="1"/>
  <c r="JHR14" i="1"/>
  <c r="JHQ14" i="1"/>
  <c r="JHP14" i="1"/>
  <c r="JHO14" i="1"/>
  <c r="JHN14" i="1"/>
  <c r="JHM14" i="1"/>
  <c r="JHL14" i="1"/>
  <c r="JHK14" i="1"/>
  <c r="JHJ14" i="1"/>
  <c r="JHI14" i="1"/>
  <c r="JHH14" i="1"/>
  <c r="JHG14" i="1"/>
  <c r="JHF14" i="1"/>
  <c r="JHE14" i="1"/>
  <c r="JHD14" i="1"/>
  <c r="JHC14" i="1"/>
  <c r="JHB14" i="1"/>
  <c r="JHA14" i="1"/>
  <c r="JGZ14" i="1"/>
  <c r="JGY14" i="1"/>
  <c r="JGX14" i="1"/>
  <c r="JGW14" i="1"/>
  <c r="JGV14" i="1"/>
  <c r="JGU14" i="1"/>
  <c r="JGT14" i="1"/>
  <c r="JGS14" i="1"/>
  <c r="JGR14" i="1"/>
  <c r="JGQ14" i="1"/>
  <c r="JGP14" i="1"/>
  <c r="JGO14" i="1"/>
  <c r="JGN14" i="1"/>
  <c r="JGM14" i="1"/>
  <c r="JGL14" i="1"/>
  <c r="JGK14" i="1"/>
  <c r="JGJ14" i="1"/>
  <c r="JGI14" i="1"/>
  <c r="JGH14" i="1"/>
  <c r="JGG14" i="1"/>
  <c r="JGF14" i="1"/>
  <c r="JGE14" i="1"/>
  <c r="JGD14" i="1"/>
  <c r="JGC14" i="1"/>
  <c r="JGB14" i="1"/>
  <c r="JGA14" i="1"/>
  <c r="JFZ14" i="1"/>
  <c r="JFY14" i="1"/>
  <c r="JFX14" i="1"/>
  <c r="JFW14" i="1"/>
  <c r="JFV14" i="1"/>
  <c r="JFU14" i="1"/>
  <c r="JFT14" i="1"/>
  <c r="JFS14" i="1"/>
  <c r="JFR14" i="1"/>
  <c r="JFQ14" i="1"/>
  <c r="JFP14" i="1"/>
  <c r="JFO14" i="1"/>
  <c r="JFN14" i="1"/>
  <c r="JFM14" i="1"/>
  <c r="JFL14" i="1"/>
  <c r="JFK14" i="1"/>
  <c r="JFJ14" i="1"/>
  <c r="JFI14" i="1"/>
  <c r="JFH14" i="1"/>
  <c r="JFG14" i="1"/>
  <c r="JFF14" i="1"/>
  <c r="JFE14" i="1"/>
  <c r="JFD14" i="1"/>
  <c r="JFC14" i="1"/>
  <c r="JFB14" i="1"/>
  <c r="JFA14" i="1"/>
  <c r="JEZ14" i="1"/>
  <c r="JEY14" i="1"/>
  <c r="JEX14" i="1"/>
  <c r="JEW14" i="1"/>
  <c r="JEV14" i="1"/>
  <c r="JEU14" i="1"/>
  <c r="JET14" i="1"/>
  <c r="JES14" i="1"/>
  <c r="JER14" i="1"/>
  <c r="JEQ14" i="1"/>
  <c r="JEP14" i="1"/>
  <c r="JEO14" i="1"/>
  <c r="JEN14" i="1"/>
  <c r="JEM14" i="1"/>
  <c r="JEL14" i="1"/>
  <c r="JEK14" i="1"/>
  <c r="JEJ14" i="1"/>
  <c r="JEI14" i="1"/>
  <c r="JEH14" i="1"/>
  <c r="JEG14" i="1"/>
  <c r="JEF14" i="1"/>
  <c r="JEE14" i="1"/>
  <c r="JED14" i="1"/>
  <c r="JEC14" i="1"/>
  <c r="JEB14" i="1"/>
  <c r="JEA14" i="1"/>
  <c r="JDZ14" i="1"/>
  <c r="JDY14" i="1"/>
  <c r="JDX14" i="1"/>
  <c r="JDW14" i="1"/>
  <c r="JDV14" i="1"/>
  <c r="JDU14" i="1"/>
  <c r="JDT14" i="1"/>
  <c r="JDS14" i="1"/>
  <c r="JDR14" i="1"/>
  <c r="JDQ14" i="1"/>
  <c r="JDP14" i="1"/>
  <c r="JDO14" i="1"/>
  <c r="JDN14" i="1"/>
  <c r="JDM14" i="1"/>
  <c r="JDL14" i="1"/>
  <c r="JDK14" i="1"/>
  <c r="JDJ14" i="1"/>
  <c r="JDI14" i="1"/>
  <c r="JDH14" i="1"/>
  <c r="JDG14" i="1"/>
  <c r="JDF14" i="1"/>
  <c r="JDE14" i="1"/>
  <c r="JDD14" i="1"/>
  <c r="JDC14" i="1"/>
  <c r="JDB14" i="1"/>
  <c r="JDA14" i="1"/>
  <c r="JCZ14" i="1"/>
  <c r="JCY14" i="1"/>
  <c r="JCX14" i="1"/>
  <c r="JCW14" i="1"/>
  <c r="JCV14" i="1"/>
  <c r="JCU14" i="1"/>
  <c r="JCT14" i="1"/>
  <c r="JCS14" i="1"/>
  <c r="JCR14" i="1"/>
  <c r="JCQ14" i="1"/>
  <c r="JCP14" i="1"/>
  <c r="JCO14" i="1"/>
  <c r="JCN14" i="1"/>
  <c r="JCM14" i="1"/>
  <c r="JCL14" i="1"/>
  <c r="JCK14" i="1"/>
  <c r="JCJ14" i="1"/>
  <c r="JCI14" i="1"/>
  <c r="JCH14" i="1"/>
  <c r="JCG14" i="1"/>
  <c r="JCF14" i="1"/>
  <c r="JCE14" i="1"/>
  <c r="JCD14" i="1"/>
  <c r="JCC14" i="1"/>
  <c r="JCB14" i="1"/>
  <c r="JCA14" i="1"/>
  <c r="JBZ14" i="1"/>
  <c r="JBY14" i="1"/>
  <c r="JBX14" i="1"/>
  <c r="JBW14" i="1"/>
  <c r="JBV14" i="1"/>
  <c r="JBU14" i="1"/>
  <c r="JBT14" i="1"/>
  <c r="JBS14" i="1"/>
  <c r="JBR14" i="1"/>
  <c r="JBQ14" i="1"/>
  <c r="JBP14" i="1"/>
  <c r="JBO14" i="1"/>
  <c r="JBN14" i="1"/>
  <c r="JBM14" i="1"/>
  <c r="JBL14" i="1"/>
  <c r="JBK14" i="1"/>
  <c r="JBJ14" i="1"/>
  <c r="JBI14" i="1"/>
  <c r="JBH14" i="1"/>
  <c r="JBG14" i="1"/>
  <c r="JBF14" i="1"/>
  <c r="JBE14" i="1"/>
  <c r="JBD14" i="1"/>
  <c r="JBC14" i="1"/>
  <c r="JBB14" i="1"/>
  <c r="JBA14" i="1"/>
  <c r="JAZ14" i="1"/>
  <c r="JAY14" i="1"/>
  <c r="JAX14" i="1"/>
  <c r="JAW14" i="1"/>
  <c r="JAV14" i="1"/>
  <c r="JAU14" i="1"/>
  <c r="JAT14" i="1"/>
  <c r="JAS14" i="1"/>
  <c r="JAR14" i="1"/>
  <c r="JAQ14" i="1"/>
  <c r="JAP14" i="1"/>
  <c r="JAO14" i="1"/>
  <c r="JAN14" i="1"/>
  <c r="JAM14" i="1"/>
  <c r="JAL14" i="1"/>
  <c r="JAK14" i="1"/>
  <c r="JAJ14" i="1"/>
  <c r="JAI14" i="1"/>
  <c r="JAH14" i="1"/>
  <c r="JAG14" i="1"/>
  <c r="JAF14" i="1"/>
  <c r="JAE14" i="1"/>
  <c r="JAD14" i="1"/>
  <c r="JAC14" i="1"/>
  <c r="JAB14" i="1"/>
  <c r="JAA14" i="1"/>
  <c r="IZZ14" i="1"/>
  <c r="IZY14" i="1"/>
  <c r="IZX14" i="1"/>
  <c r="IZW14" i="1"/>
  <c r="IZV14" i="1"/>
  <c r="IZU14" i="1"/>
  <c r="IZT14" i="1"/>
  <c r="IZS14" i="1"/>
  <c r="IZR14" i="1"/>
  <c r="IZQ14" i="1"/>
  <c r="IZP14" i="1"/>
  <c r="IZO14" i="1"/>
  <c r="IZN14" i="1"/>
  <c r="IZM14" i="1"/>
  <c r="IZL14" i="1"/>
  <c r="IZK14" i="1"/>
  <c r="IZJ14" i="1"/>
  <c r="IZI14" i="1"/>
  <c r="IZH14" i="1"/>
  <c r="IZG14" i="1"/>
  <c r="IZF14" i="1"/>
  <c r="IZE14" i="1"/>
  <c r="IZD14" i="1"/>
  <c r="IZC14" i="1"/>
  <c r="IZB14" i="1"/>
  <c r="IZA14" i="1"/>
  <c r="IYZ14" i="1"/>
  <c r="IYY14" i="1"/>
  <c r="IYX14" i="1"/>
  <c r="IYW14" i="1"/>
  <c r="IYV14" i="1"/>
  <c r="IYU14" i="1"/>
  <c r="IYT14" i="1"/>
  <c r="IYS14" i="1"/>
  <c r="IYR14" i="1"/>
  <c r="IYQ14" i="1"/>
  <c r="IYP14" i="1"/>
  <c r="IYO14" i="1"/>
  <c r="IYN14" i="1"/>
  <c r="IYM14" i="1"/>
  <c r="IYL14" i="1"/>
  <c r="IYK14" i="1"/>
  <c r="IYJ14" i="1"/>
  <c r="IYI14" i="1"/>
  <c r="IYH14" i="1"/>
  <c r="IYG14" i="1"/>
  <c r="IYF14" i="1"/>
  <c r="IYE14" i="1"/>
  <c r="IYD14" i="1"/>
  <c r="IYC14" i="1"/>
  <c r="IYB14" i="1"/>
  <c r="IYA14" i="1"/>
  <c r="IXZ14" i="1"/>
  <c r="IXY14" i="1"/>
  <c r="IXX14" i="1"/>
  <c r="IXW14" i="1"/>
  <c r="IXV14" i="1"/>
  <c r="IXU14" i="1"/>
  <c r="IXT14" i="1"/>
  <c r="IXS14" i="1"/>
  <c r="IXR14" i="1"/>
  <c r="IXQ14" i="1"/>
  <c r="IXP14" i="1"/>
  <c r="IXO14" i="1"/>
  <c r="IXN14" i="1"/>
  <c r="IXM14" i="1"/>
  <c r="IXL14" i="1"/>
  <c r="IXK14" i="1"/>
  <c r="IXJ14" i="1"/>
  <c r="IXI14" i="1"/>
  <c r="IXH14" i="1"/>
  <c r="IXG14" i="1"/>
  <c r="IXF14" i="1"/>
  <c r="IXE14" i="1"/>
  <c r="IXD14" i="1"/>
  <c r="IXC14" i="1"/>
  <c r="IXB14" i="1"/>
  <c r="IXA14" i="1"/>
  <c r="IWZ14" i="1"/>
  <c r="IWY14" i="1"/>
  <c r="IWX14" i="1"/>
  <c r="IWW14" i="1"/>
  <c r="IWV14" i="1"/>
  <c r="IWU14" i="1"/>
  <c r="IWT14" i="1"/>
  <c r="IWS14" i="1"/>
  <c r="IWR14" i="1"/>
  <c r="IWQ14" i="1"/>
  <c r="IWP14" i="1"/>
  <c r="IWO14" i="1"/>
  <c r="IWN14" i="1"/>
  <c r="IWM14" i="1"/>
  <c r="IWL14" i="1"/>
  <c r="IWK14" i="1"/>
  <c r="IWJ14" i="1"/>
  <c r="IWI14" i="1"/>
  <c r="IWH14" i="1"/>
  <c r="IWG14" i="1"/>
  <c r="IWF14" i="1"/>
  <c r="IWE14" i="1"/>
  <c r="IWD14" i="1"/>
  <c r="IWC14" i="1"/>
  <c r="IWB14" i="1"/>
  <c r="IWA14" i="1"/>
  <c r="IVZ14" i="1"/>
  <c r="IVY14" i="1"/>
  <c r="IVX14" i="1"/>
  <c r="IVW14" i="1"/>
  <c r="IVV14" i="1"/>
  <c r="IVU14" i="1"/>
  <c r="IVT14" i="1"/>
  <c r="IVS14" i="1"/>
  <c r="IVR14" i="1"/>
  <c r="IVQ14" i="1"/>
  <c r="IVP14" i="1"/>
  <c r="IVO14" i="1"/>
  <c r="IVN14" i="1"/>
  <c r="IVM14" i="1"/>
  <c r="IVL14" i="1"/>
  <c r="IVK14" i="1"/>
  <c r="IVJ14" i="1"/>
  <c r="IVI14" i="1"/>
  <c r="IVH14" i="1"/>
  <c r="IVG14" i="1"/>
  <c r="IVF14" i="1"/>
  <c r="IVE14" i="1"/>
  <c r="IVD14" i="1"/>
  <c r="IVC14" i="1"/>
  <c r="IVB14" i="1"/>
  <c r="IVA14" i="1"/>
  <c r="IUZ14" i="1"/>
  <c r="IUY14" i="1"/>
  <c r="IUX14" i="1"/>
  <c r="IUW14" i="1"/>
  <c r="IUV14" i="1"/>
  <c r="IUU14" i="1"/>
  <c r="IUT14" i="1"/>
  <c r="IUS14" i="1"/>
  <c r="IUR14" i="1"/>
  <c r="IUQ14" i="1"/>
  <c r="IUP14" i="1"/>
  <c r="IUO14" i="1"/>
  <c r="IUN14" i="1"/>
  <c r="IUM14" i="1"/>
  <c r="IUL14" i="1"/>
  <c r="IUK14" i="1"/>
  <c r="IUJ14" i="1"/>
  <c r="IUI14" i="1"/>
  <c r="IUH14" i="1"/>
  <c r="IUG14" i="1"/>
  <c r="IUF14" i="1"/>
  <c r="IUE14" i="1"/>
  <c r="IUD14" i="1"/>
  <c r="IUC14" i="1"/>
  <c r="IUB14" i="1"/>
  <c r="IUA14" i="1"/>
  <c r="ITZ14" i="1"/>
  <c r="ITY14" i="1"/>
  <c r="ITX14" i="1"/>
  <c r="ITW14" i="1"/>
  <c r="ITV14" i="1"/>
  <c r="ITU14" i="1"/>
  <c r="ITT14" i="1"/>
  <c r="ITS14" i="1"/>
  <c r="ITR14" i="1"/>
  <c r="ITQ14" i="1"/>
  <c r="ITP14" i="1"/>
  <c r="ITO14" i="1"/>
  <c r="ITN14" i="1"/>
  <c r="ITM14" i="1"/>
  <c r="ITL14" i="1"/>
  <c r="ITK14" i="1"/>
  <c r="ITJ14" i="1"/>
  <c r="ITI14" i="1"/>
  <c r="ITH14" i="1"/>
  <c r="ITG14" i="1"/>
  <c r="ITF14" i="1"/>
  <c r="ITE14" i="1"/>
  <c r="ITD14" i="1"/>
  <c r="ITC14" i="1"/>
  <c r="ITB14" i="1"/>
  <c r="ITA14" i="1"/>
  <c r="ISZ14" i="1"/>
  <c r="ISY14" i="1"/>
  <c r="ISX14" i="1"/>
  <c r="ISW14" i="1"/>
  <c r="ISV14" i="1"/>
  <c r="ISU14" i="1"/>
  <c r="IST14" i="1"/>
  <c r="ISS14" i="1"/>
  <c r="ISR14" i="1"/>
  <c r="ISQ14" i="1"/>
  <c r="ISP14" i="1"/>
  <c r="ISO14" i="1"/>
  <c r="ISN14" i="1"/>
  <c r="ISM14" i="1"/>
  <c r="ISL14" i="1"/>
  <c r="ISK14" i="1"/>
  <c r="ISJ14" i="1"/>
  <c r="ISI14" i="1"/>
  <c r="ISH14" i="1"/>
  <c r="ISG14" i="1"/>
  <c r="ISF14" i="1"/>
  <c r="ISE14" i="1"/>
  <c r="ISD14" i="1"/>
  <c r="ISC14" i="1"/>
  <c r="ISB14" i="1"/>
  <c r="ISA14" i="1"/>
  <c r="IRZ14" i="1"/>
  <c r="IRY14" i="1"/>
  <c r="IRX14" i="1"/>
  <c r="IRW14" i="1"/>
  <c r="IRV14" i="1"/>
  <c r="IRU14" i="1"/>
  <c r="IRT14" i="1"/>
  <c r="IRS14" i="1"/>
  <c r="IRR14" i="1"/>
  <c r="IRQ14" i="1"/>
  <c r="IRP14" i="1"/>
  <c r="IRO14" i="1"/>
  <c r="IRN14" i="1"/>
  <c r="IRM14" i="1"/>
  <c r="IRL14" i="1"/>
  <c r="IRK14" i="1"/>
  <c r="IRJ14" i="1"/>
  <c r="IRI14" i="1"/>
  <c r="IRH14" i="1"/>
  <c r="IRG14" i="1"/>
  <c r="IRF14" i="1"/>
  <c r="IRE14" i="1"/>
  <c r="IRD14" i="1"/>
  <c r="IRC14" i="1"/>
  <c r="IRB14" i="1"/>
  <c r="IRA14" i="1"/>
  <c r="IQZ14" i="1"/>
  <c r="IQY14" i="1"/>
  <c r="IQX14" i="1"/>
  <c r="IQW14" i="1"/>
  <c r="IQV14" i="1"/>
  <c r="IQU14" i="1"/>
  <c r="IQT14" i="1"/>
  <c r="IQS14" i="1"/>
  <c r="IQR14" i="1"/>
  <c r="IQQ14" i="1"/>
  <c r="IQP14" i="1"/>
  <c r="IQO14" i="1"/>
  <c r="IQN14" i="1"/>
  <c r="IQM14" i="1"/>
  <c r="IQL14" i="1"/>
  <c r="IQK14" i="1"/>
  <c r="IQJ14" i="1"/>
  <c r="IQI14" i="1"/>
  <c r="IQH14" i="1"/>
  <c r="IQG14" i="1"/>
  <c r="IQF14" i="1"/>
  <c r="IQE14" i="1"/>
  <c r="IQD14" i="1"/>
  <c r="IQC14" i="1"/>
  <c r="IQB14" i="1"/>
  <c r="IQA14" i="1"/>
  <c r="IPZ14" i="1"/>
  <c r="IPY14" i="1"/>
  <c r="IPX14" i="1"/>
  <c r="IPW14" i="1"/>
  <c r="IPV14" i="1"/>
  <c r="IPU14" i="1"/>
  <c r="IPT14" i="1"/>
  <c r="IPS14" i="1"/>
  <c r="IPR14" i="1"/>
  <c r="IPQ14" i="1"/>
  <c r="IPP14" i="1"/>
  <c r="IPO14" i="1"/>
  <c r="IPN14" i="1"/>
  <c r="IPM14" i="1"/>
  <c r="IPL14" i="1"/>
  <c r="IPK14" i="1"/>
  <c r="IPJ14" i="1"/>
  <c r="IPI14" i="1"/>
  <c r="IPH14" i="1"/>
  <c r="IPG14" i="1"/>
  <c r="IPF14" i="1"/>
  <c r="IPE14" i="1"/>
  <c r="IPD14" i="1"/>
  <c r="IPC14" i="1"/>
  <c r="IPB14" i="1"/>
  <c r="IPA14" i="1"/>
  <c r="IOZ14" i="1"/>
  <c r="IOY14" i="1"/>
  <c r="IOX14" i="1"/>
  <c r="IOW14" i="1"/>
  <c r="IOV14" i="1"/>
  <c r="IOU14" i="1"/>
  <c r="IOT14" i="1"/>
  <c r="IOS14" i="1"/>
  <c r="IOR14" i="1"/>
  <c r="IOQ14" i="1"/>
  <c r="IOP14" i="1"/>
  <c r="IOO14" i="1"/>
  <c r="ION14" i="1"/>
  <c r="IOM14" i="1"/>
  <c r="IOL14" i="1"/>
  <c r="IOK14" i="1"/>
  <c r="IOJ14" i="1"/>
  <c r="IOI14" i="1"/>
  <c r="IOH14" i="1"/>
  <c r="IOG14" i="1"/>
  <c r="IOF14" i="1"/>
  <c r="IOE14" i="1"/>
  <c r="IOD14" i="1"/>
  <c r="IOC14" i="1"/>
  <c r="IOB14" i="1"/>
  <c r="IOA14" i="1"/>
  <c r="INZ14" i="1"/>
  <c r="INY14" i="1"/>
  <c r="INX14" i="1"/>
  <c r="INW14" i="1"/>
  <c r="INV14" i="1"/>
  <c r="INU14" i="1"/>
  <c r="INT14" i="1"/>
  <c r="INS14" i="1"/>
  <c r="INR14" i="1"/>
  <c r="INQ14" i="1"/>
  <c r="INP14" i="1"/>
  <c r="INO14" i="1"/>
  <c r="INN14" i="1"/>
  <c r="INM14" i="1"/>
  <c r="INL14" i="1"/>
  <c r="INK14" i="1"/>
  <c r="INJ14" i="1"/>
  <c r="INI14" i="1"/>
  <c r="INH14" i="1"/>
  <c r="ING14" i="1"/>
  <c r="INF14" i="1"/>
  <c r="INE14" i="1"/>
  <c r="IND14" i="1"/>
  <c r="INC14" i="1"/>
  <c r="INB14" i="1"/>
  <c r="INA14" i="1"/>
  <c r="IMZ14" i="1"/>
  <c r="IMY14" i="1"/>
  <c r="IMX14" i="1"/>
  <c r="IMW14" i="1"/>
  <c r="IMV14" i="1"/>
  <c r="IMU14" i="1"/>
  <c r="IMT14" i="1"/>
  <c r="IMS14" i="1"/>
  <c r="IMR14" i="1"/>
  <c r="IMQ14" i="1"/>
  <c r="IMP14" i="1"/>
  <c r="IMO14" i="1"/>
  <c r="IMN14" i="1"/>
  <c r="IMM14" i="1"/>
  <c r="IML14" i="1"/>
  <c r="IMK14" i="1"/>
  <c r="IMJ14" i="1"/>
  <c r="IMI14" i="1"/>
  <c r="IMH14" i="1"/>
  <c r="IMG14" i="1"/>
  <c r="IMF14" i="1"/>
  <c r="IME14" i="1"/>
  <c r="IMD14" i="1"/>
  <c r="IMC14" i="1"/>
  <c r="IMB14" i="1"/>
  <c r="IMA14" i="1"/>
  <c r="ILZ14" i="1"/>
  <c r="ILY14" i="1"/>
  <c r="ILX14" i="1"/>
  <c r="ILW14" i="1"/>
  <c r="ILV14" i="1"/>
  <c r="ILU14" i="1"/>
  <c r="ILT14" i="1"/>
  <c r="ILS14" i="1"/>
  <c r="ILR14" i="1"/>
  <c r="ILQ14" i="1"/>
  <c r="ILP14" i="1"/>
  <c r="ILO14" i="1"/>
  <c r="ILN14" i="1"/>
  <c r="ILM14" i="1"/>
  <c r="ILL14" i="1"/>
  <c r="ILK14" i="1"/>
  <c r="ILJ14" i="1"/>
  <c r="ILI14" i="1"/>
  <c r="ILH14" i="1"/>
  <c r="ILG14" i="1"/>
  <c r="ILF14" i="1"/>
  <c r="ILE14" i="1"/>
  <c r="ILD14" i="1"/>
  <c r="ILC14" i="1"/>
  <c r="ILB14" i="1"/>
  <c r="ILA14" i="1"/>
  <c r="IKZ14" i="1"/>
  <c r="IKY14" i="1"/>
  <c r="IKX14" i="1"/>
  <c r="IKW14" i="1"/>
  <c r="IKV14" i="1"/>
  <c r="IKU14" i="1"/>
  <c r="IKT14" i="1"/>
  <c r="IKS14" i="1"/>
  <c r="IKR14" i="1"/>
  <c r="IKQ14" i="1"/>
  <c r="IKP14" i="1"/>
  <c r="IKO14" i="1"/>
  <c r="IKN14" i="1"/>
  <c r="IKM14" i="1"/>
  <c r="IKL14" i="1"/>
  <c r="IKK14" i="1"/>
  <c r="IKJ14" i="1"/>
  <c r="IKI14" i="1"/>
  <c r="IKH14" i="1"/>
  <c r="IKG14" i="1"/>
  <c r="IKF14" i="1"/>
  <c r="IKE14" i="1"/>
  <c r="IKD14" i="1"/>
  <c r="IKC14" i="1"/>
  <c r="IKB14" i="1"/>
  <c r="IKA14" i="1"/>
  <c r="IJZ14" i="1"/>
  <c r="IJY14" i="1"/>
  <c r="IJX14" i="1"/>
  <c r="IJW14" i="1"/>
  <c r="IJV14" i="1"/>
  <c r="IJU14" i="1"/>
  <c r="IJT14" i="1"/>
  <c r="IJS14" i="1"/>
  <c r="IJR14" i="1"/>
  <c r="IJQ14" i="1"/>
  <c r="IJP14" i="1"/>
  <c r="IJO14" i="1"/>
  <c r="IJN14" i="1"/>
  <c r="IJM14" i="1"/>
  <c r="IJL14" i="1"/>
  <c r="IJK14" i="1"/>
  <c r="IJJ14" i="1"/>
  <c r="IJI14" i="1"/>
  <c r="IJH14" i="1"/>
  <c r="IJG14" i="1"/>
  <c r="IJF14" i="1"/>
  <c r="IJE14" i="1"/>
  <c r="IJD14" i="1"/>
  <c r="IJC14" i="1"/>
  <c r="IJB14" i="1"/>
  <c r="IJA14" i="1"/>
  <c r="IIZ14" i="1"/>
  <c r="IIY14" i="1"/>
  <c r="IIX14" i="1"/>
  <c r="IIW14" i="1"/>
  <c r="IIV14" i="1"/>
  <c r="IIU14" i="1"/>
  <c r="IIT14" i="1"/>
  <c r="IIS14" i="1"/>
  <c r="IIR14" i="1"/>
  <c r="IIQ14" i="1"/>
  <c r="IIP14" i="1"/>
  <c r="IIO14" i="1"/>
  <c r="IIN14" i="1"/>
  <c r="IIM14" i="1"/>
  <c r="IIL14" i="1"/>
  <c r="IIK14" i="1"/>
  <c r="IIJ14" i="1"/>
  <c r="III14" i="1"/>
  <c r="IIH14" i="1"/>
  <c r="IIG14" i="1"/>
  <c r="IIF14" i="1"/>
  <c r="IIE14" i="1"/>
  <c r="IID14" i="1"/>
  <c r="IIC14" i="1"/>
  <c r="IIB14" i="1"/>
  <c r="IIA14" i="1"/>
  <c r="IHZ14" i="1"/>
  <c r="IHY14" i="1"/>
  <c r="IHX14" i="1"/>
  <c r="IHW14" i="1"/>
  <c r="IHV14" i="1"/>
  <c r="IHU14" i="1"/>
  <c r="IHT14" i="1"/>
  <c r="IHS14" i="1"/>
  <c r="IHR14" i="1"/>
  <c r="IHQ14" i="1"/>
  <c r="IHP14" i="1"/>
  <c r="IHO14" i="1"/>
  <c r="IHN14" i="1"/>
  <c r="IHM14" i="1"/>
  <c r="IHL14" i="1"/>
  <c r="IHK14" i="1"/>
  <c r="IHJ14" i="1"/>
  <c r="IHI14" i="1"/>
  <c r="IHH14" i="1"/>
  <c r="IHG14" i="1"/>
  <c r="IHF14" i="1"/>
  <c r="IHE14" i="1"/>
  <c r="IHD14" i="1"/>
  <c r="IHC14" i="1"/>
  <c r="IHB14" i="1"/>
  <c r="IHA14" i="1"/>
  <c r="IGZ14" i="1"/>
  <c r="IGY14" i="1"/>
  <c r="IGX14" i="1"/>
  <c r="IGW14" i="1"/>
  <c r="IGV14" i="1"/>
  <c r="IGU14" i="1"/>
  <c r="IGT14" i="1"/>
  <c r="IGS14" i="1"/>
  <c r="IGR14" i="1"/>
  <c r="IGQ14" i="1"/>
  <c r="IGP14" i="1"/>
  <c r="IGO14" i="1"/>
  <c r="IGN14" i="1"/>
  <c r="IGM14" i="1"/>
  <c r="IGL14" i="1"/>
  <c r="IGK14" i="1"/>
  <c r="IGJ14" i="1"/>
  <c r="IGI14" i="1"/>
  <c r="IGH14" i="1"/>
  <c r="IGG14" i="1"/>
  <c r="IGF14" i="1"/>
  <c r="IGE14" i="1"/>
  <c r="IGD14" i="1"/>
  <c r="IGC14" i="1"/>
  <c r="IGB14" i="1"/>
  <c r="IGA14" i="1"/>
  <c r="IFZ14" i="1"/>
  <c r="IFY14" i="1"/>
  <c r="IFX14" i="1"/>
  <c r="IFW14" i="1"/>
  <c r="IFV14" i="1"/>
  <c r="IFU14" i="1"/>
  <c r="IFT14" i="1"/>
  <c r="IFS14" i="1"/>
  <c r="IFR14" i="1"/>
  <c r="IFQ14" i="1"/>
  <c r="IFP14" i="1"/>
  <c r="IFO14" i="1"/>
  <c r="IFN14" i="1"/>
  <c r="IFM14" i="1"/>
  <c r="IFL14" i="1"/>
  <c r="IFK14" i="1"/>
  <c r="IFJ14" i="1"/>
  <c r="IFI14" i="1"/>
  <c r="IFH14" i="1"/>
  <c r="IFG14" i="1"/>
  <c r="IFF14" i="1"/>
  <c r="IFE14" i="1"/>
  <c r="IFD14" i="1"/>
  <c r="IFC14" i="1"/>
  <c r="IFB14" i="1"/>
  <c r="IFA14" i="1"/>
  <c r="IEZ14" i="1"/>
  <c r="IEY14" i="1"/>
  <c r="IEX14" i="1"/>
  <c r="IEW14" i="1"/>
  <c r="IEV14" i="1"/>
  <c r="IEU14" i="1"/>
  <c r="IET14" i="1"/>
  <c r="IES14" i="1"/>
  <c r="IER14" i="1"/>
  <c r="IEQ14" i="1"/>
  <c r="IEP14" i="1"/>
  <c r="IEO14" i="1"/>
  <c r="IEN14" i="1"/>
  <c r="IEM14" i="1"/>
  <c r="IEL14" i="1"/>
  <c r="IEK14" i="1"/>
  <c r="IEJ14" i="1"/>
  <c r="IEI14" i="1"/>
  <c r="IEH14" i="1"/>
  <c r="IEG14" i="1"/>
  <c r="IEF14" i="1"/>
  <c r="IEE14" i="1"/>
  <c r="IED14" i="1"/>
  <c r="IEC14" i="1"/>
  <c r="IEB14" i="1"/>
  <c r="IEA14" i="1"/>
  <c r="IDZ14" i="1"/>
  <c r="IDY14" i="1"/>
  <c r="IDX14" i="1"/>
  <c r="IDW14" i="1"/>
  <c r="IDV14" i="1"/>
  <c r="IDU14" i="1"/>
  <c r="IDT14" i="1"/>
  <c r="IDS14" i="1"/>
  <c r="IDR14" i="1"/>
  <c r="IDQ14" i="1"/>
  <c r="IDP14" i="1"/>
  <c r="IDO14" i="1"/>
  <c r="IDN14" i="1"/>
  <c r="IDM14" i="1"/>
  <c r="IDL14" i="1"/>
  <c r="IDK14" i="1"/>
  <c r="IDJ14" i="1"/>
  <c r="IDI14" i="1"/>
  <c r="IDH14" i="1"/>
  <c r="IDG14" i="1"/>
  <c r="IDF14" i="1"/>
  <c r="IDE14" i="1"/>
  <c r="IDD14" i="1"/>
  <c r="IDC14" i="1"/>
  <c r="IDB14" i="1"/>
  <c r="IDA14" i="1"/>
  <c r="ICZ14" i="1"/>
  <c r="ICY14" i="1"/>
  <c r="ICX14" i="1"/>
  <c r="ICW14" i="1"/>
  <c r="ICV14" i="1"/>
  <c r="ICU14" i="1"/>
  <c r="ICT14" i="1"/>
  <c r="ICS14" i="1"/>
  <c r="ICR14" i="1"/>
  <c r="ICQ14" i="1"/>
  <c r="ICP14" i="1"/>
  <c r="ICO14" i="1"/>
  <c r="ICN14" i="1"/>
  <c r="ICM14" i="1"/>
  <c r="ICL14" i="1"/>
  <c r="ICK14" i="1"/>
  <c r="ICJ14" i="1"/>
  <c r="ICI14" i="1"/>
  <c r="ICH14" i="1"/>
  <c r="ICG14" i="1"/>
  <c r="ICF14" i="1"/>
  <c r="ICE14" i="1"/>
  <c r="ICD14" i="1"/>
  <c r="ICC14" i="1"/>
  <c r="ICB14" i="1"/>
  <c r="ICA14" i="1"/>
  <c r="IBZ14" i="1"/>
  <c r="IBY14" i="1"/>
  <c r="IBX14" i="1"/>
  <c r="IBW14" i="1"/>
  <c r="IBV14" i="1"/>
  <c r="IBU14" i="1"/>
  <c r="IBT14" i="1"/>
  <c r="IBS14" i="1"/>
  <c r="IBR14" i="1"/>
  <c r="IBQ14" i="1"/>
  <c r="IBP14" i="1"/>
  <c r="IBO14" i="1"/>
  <c r="IBN14" i="1"/>
  <c r="IBM14" i="1"/>
  <c r="IBL14" i="1"/>
  <c r="IBK14" i="1"/>
  <c r="IBJ14" i="1"/>
  <c r="IBI14" i="1"/>
  <c r="IBH14" i="1"/>
  <c r="IBG14" i="1"/>
  <c r="IBF14" i="1"/>
  <c r="IBE14" i="1"/>
  <c r="IBD14" i="1"/>
  <c r="IBC14" i="1"/>
  <c r="IBB14" i="1"/>
  <c r="IBA14" i="1"/>
  <c r="IAZ14" i="1"/>
  <c r="IAY14" i="1"/>
  <c r="IAX14" i="1"/>
  <c r="IAW14" i="1"/>
  <c r="IAV14" i="1"/>
  <c r="IAU14" i="1"/>
  <c r="IAT14" i="1"/>
  <c r="IAS14" i="1"/>
  <c r="IAR14" i="1"/>
  <c r="IAQ14" i="1"/>
  <c r="IAP14" i="1"/>
  <c r="IAO14" i="1"/>
  <c r="IAN14" i="1"/>
  <c r="IAM14" i="1"/>
  <c r="IAL14" i="1"/>
  <c r="IAK14" i="1"/>
  <c r="IAJ14" i="1"/>
  <c r="IAI14" i="1"/>
  <c r="IAH14" i="1"/>
  <c r="IAG14" i="1"/>
  <c r="IAF14" i="1"/>
  <c r="IAE14" i="1"/>
  <c r="IAD14" i="1"/>
  <c r="IAC14" i="1"/>
  <c r="IAB14" i="1"/>
  <c r="IAA14" i="1"/>
  <c r="HZZ14" i="1"/>
  <c r="HZY14" i="1"/>
  <c r="HZX14" i="1"/>
  <c r="HZW14" i="1"/>
  <c r="HZV14" i="1"/>
  <c r="HZU14" i="1"/>
  <c r="HZT14" i="1"/>
  <c r="HZS14" i="1"/>
  <c r="HZR14" i="1"/>
  <c r="HZQ14" i="1"/>
  <c r="HZP14" i="1"/>
  <c r="HZO14" i="1"/>
  <c r="HZN14" i="1"/>
  <c r="HZM14" i="1"/>
  <c r="HZL14" i="1"/>
  <c r="HZK14" i="1"/>
  <c r="HZJ14" i="1"/>
  <c r="HZI14" i="1"/>
  <c r="HZH14" i="1"/>
  <c r="HZG14" i="1"/>
  <c r="HZF14" i="1"/>
  <c r="HZE14" i="1"/>
  <c r="HZD14" i="1"/>
  <c r="HZC14" i="1"/>
  <c r="HZB14" i="1"/>
  <c r="HZA14" i="1"/>
  <c r="HYZ14" i="1"/>
  <c r="HYY14" i="1"/>
  <c r="HYX14" i="1"/>
  <c r="HYW14" i="1"/>
  <c r="HYV14" i="1"/>
  <c r="HYU14" i="1"/>
  <c r="HYT14" i="1"/>
  <c r="HYS14" i="1"/>
  <c r="HYR14" i="1"/>
  <c r="HYQ14" i="1"/>
  <c r="HYP14" i="1"/>
  <c r="HYO14" i="1"/>
  <c r="HYN14" i="1"/>
  <c r="HYM14" i="1"/>
  <c r="HYL14" i="1"/>
  <c r="HYK14" i="1"/>
  <c r="HYJ14" i="1"/>
  <c r="HYI14" i="1"/>
  <c r="HYH14" i="1"/>
  <c r="HYG14" i="1"/>
  <c r="HYF14" i="1"/>
  <c r="HYE14" i="1"/>
  <c r="HYD14" i="1"/>
  <c r="HYC14" i="1"/>
  <c r="HYB14" i="1"/>
  <c r="HYA14" i="1"/>
  <c r="HXZ14" i="1"/>
  <c r="HXY14" i="1"/>
  <c r="HXX14" i="1"/>
  <c r="HXW14" i="1"/>
  <c r="HXV14" i="1"/>
  <c r="HXU14" i="1"/>
  <c r="HXT14" i="1"/>
  <c r="HXS14" i="1"/>
  <c r="HXR14" i="1"/>
  <c r="HXQ14" i="1"/>
  <c r="HXP14" i="1"/>
  <c r="HXO14" i="1"/>
  <c r="HXN14" i="1"/>
  <c r="HXM14" i="1"/>
  <c r="HXL14" i="1"/>
  <c r="HXK14" i="1"/>
  <c r="HXJ14" i="1"/>
  <c r="HXI14" i="1"/>
  <c r="HXH14" i="1"/>
  <c r="HXG14" i="1"/>
  <c r="HXF14" i="1"/>
  <c r="HXE14" i="1"/>
  <c r="HXD14" i="1"/>
  <c r="HXC14" i="1"/>
  <c r="HXB14" i="1"/>
  <c r="HXA14" i="1"/>
  <c r="HWZ14" i="1"/>
  <c r="HWY14" i="1"/>
  <c r="HWX14" i="1"/>
  <c r="HWW14" i="1"/>
  <c r="HWV14" i="1"/>
  <c r="HWU14" i="1"/>
  <c r="HWT14" i="1"/>
  <c r="HWS14" i="1"/>
  <c r="HWR14" i="1"/>
  <c r="HWQ14" i="1"/>
  <c r="HWP14" i="1"/>
  <c r="HWO14" i="1"/>
  <c r="HWN14" i="1"/>
  <c r="HWM14" i="1"/>
  <c r="HWL14" i="1"/>
  <c r="HWK14" i="1"/>
  <c r="HWJ14" i="1"/>
  <c r="HWI14" i="1"/>
  <c r="HWH14" i="1"/>
  <c r="HWG14" i="1"/>
  <c r="HWF14" i="1"/>
  <c r="HWE14" i="1"/>
  <c r="HWD14" i="1"/>
  <c r="HWC14" i="1"/>
  <c r="HWB14" i="1"/>
  <c r="HWA14" i="1"/>
  <c r="HVZ14" i="1"/>
  <c r="HVY14" i="1"/>
  <c r="HVX14" i="1"/>
  <c r="HVW14" i="1"/>
  <c r="HVV14" i="1"/>
  <c r="HVU14" i="1"/>
  <c r="HVT14" i="1"/>
  <c r="HVS14" i="1"/>
  <c r="HVR14" i="1"/>
  <c r="HVQ14" i="1"/>
  <c r="HVP14" i="1"/>
  <c r="HVO14" i="1"/>
  <c r="HVN14" i="1"/>
  <c r="HVM14" i="1"/>
  <c r="HVL14" i="1"/>
  <c r="HVK14" i="1"/>
  <c r="HVJ14" i="1"/>
  <c r="HVI14" i="1"/>
  <c r="HVH14" i="1"/>
  <c r="HVG14" i="1"/>
  <c r="HVF14" i="1"/>
  <c r="HVE14" i="1"/>
  <c r="HVD14" i="1"/>
  <c r="HVC14" i="1"/>
  <c r="HVB14" i="1"/>
  <c r="HVA14" i="1"/>
  <c r="HUZ14" i="1"/>
  <c r="HUY14" i="1"/>
  <c r="HUX14" i="1"/>
  <c r="HUW14" i="1"/>
  <c r="HUV14" i="1"/>
  <c r="HUU14" i="1"/>
  <c r="HUT14" i="1"/>
  <c r="HUS14" i="1"/>
  <c r="HUR14" i="1"/>
  <c r="HUQ14" i="1"/>
  <c r="HUP14" i="1"/>
  <c r="HUO14" i="1"/>
  <c r="HUN14" i="1"/>
  <c r="HUM14" i="1"/>
  <c r="HUL14" i="1"/>
  <c r="HUK14" i="1"/>
  <c r="HUJ14" i="1"/>
  <c r="HUI14" i="1"/>
  <c r="HUH14" i="1"/>
  <c r="HUG14" i="1"/>
  <c r="HUF14" i="1"/>
  <c r="HUE14" i="1"/>
  <c r="HUD14" i="1"/>
  <c r="HUC14" i="1"/>
  <c r="HUB14" i="1"/>
  <c r="HUA14" i="1"/>
  <c r="HTZ14" i="1"/>
  <c r="HTY14" i="1"/>
  <c r="HTX14" i="1"/>
  <c r="HTW14" i="1"/>
  <c r="HTV14" i="1"/>
  <c r="HTU14" i="1"/>
  <c r="HTT14" i="1"/>
  <c r="HTS14" i="1"/>
  <c r="HTR14" i="1"/>
  <c r="HTQ14" i="1"/>
  <c r="HTP14" i="1"/>
  <c r="HTO14" i="1"/>
  <c r="HTN14" i="1"/>
  <c r="HTM14" i="1"/>
  <c r="HTL14" i="1"/>
  <c r="HTK14" i="1"/>
  <c r="HTJ14" i="1"/>
  <c r="HTI14" i="1"/>
  <c r="HTH14" i="1"/>
  <c r="HTG14" i="1"/>
  <c r="HTF14" i="1"/>
  <c r="HTE14" i="1"/>
  <c r="HTD14" i="1"/>
  <c r="HTC14" i="1"/>
  <c r="HTB14" i="1"/>
  <c r="HTA14" i="1"/>
  <c r="HSZ14" i="1"/>
  <c r="HSY14" i="1"/>
  <c r="HSX14" i="1"/>
  <c r="HSW14" i="1"/>
  <c r="HSV14" i="1"/>
  <c r="HSU14" i="1"/>
  <c r="HST14" i="1"/>
  <c r="HSS14" i="1"/>
  <c r="HSR14" i="1"/>
  <c r="HSQ14" i="1"/>
  <c r="HSP14" i="1"/>
  <c r="HSO14" i="1"/>
  <c r="HSN14" i="1"/>
  <c r="HSM14" i="1"/>
  <c r="HSL14" i="1"/>
  <c r="HSK14" i="1"/>
  <c r="HSJ14" i="1"/>
  <c r="HSI14" i="1"/>
  <c r="HSH14" i="1"/>
  <c r="HSG14" i="1"/>
  <c r="HSF14" i="1"/>
  <c r="HSE14" i="1"/>
  <c r="HSD14" i="1"/>
  <c r="HSC14" i="1"/>
  <c r="HSB14" i="1"/>
  <c r="HSA14" i="1"/>
  <c r="HRZ14" i="1"/>
  <c r="HRY14" i="1"/>
  <c r="HRX14" i="1"/>
  <c r="HRW14" i="1"/>
  <c r="HRV14" i="1"/>
  <c r="HRU14" i="1"/>
  <c r="HRT14" i="1"/>
  <c r="HRS14" i="1"/>
  <c r="HRR14" i="1"/>
  <c r="HRQ14" i="1"/>
  <c r="HRP14" i="1"/>
  <c r="HRO14" i="1"/>
  <c r="HRN14" i="1"/>
  <c r="HRM14" i="1"/>
  <c r="HRL14" i="1"/>
  <c r="HRK14" i="1"/>
  <c r="HRJ14" i="1"/>
  <c r="HRI14" i="1"/>
  <c r="HRH14" i="1"/>
  <c r="HRG14" i="1"/>
  <c r="HRF14" i="1"/>
  <c r="HRE14" i="1"/>
  <c r="HRD14" i="1"/>
  <c r="HRC14" i="1"/>
  <c r="HRB14" i="1"/>
  <c r="HRA14" i="1"/>
  <c r="HQZ14" i="1"/>
  <c r="HQY14" i="1"/>
  <c r="HQX14" i="1"/>
  <c r="HQW14" i="1"/>
  <c r="HQV14" i="1"/>
  <c r="HQU14" i="1"/>
  <c r="HQT14" i="1"/>
  <c r="HQS14" i="1"/>
  <c r="HQR14" i="1"/>
  <c r="HQQ14" i="1"/>
  <c r="HQP14" i="1"/>
  <c r="HQO14" i="1"/>
  <c r="HQN14" i="1"/>
  <c r="HQM14" i="1"/>
  <c r="HQL14" i="1"/>
  <c r="HQK14" i="1"/>
  <c r="HQJ14" i="1"/>
  <c r="HQI14" i="1"/>
  <c r="HQH14" i="1"/>
  <c r="HQG14" i="1"/>
  <c r="HQF14" i="1"/>
  <c r="HQE14" i="1"/>
  <c r="HQD14" i="1"/>
  <c r="HQC14" i="1"/>
  <c r="HQB14" i="1"/>
  <c r="HQA14" i="1"/>
  <c r="HPZ14" i="1"/>
  <c r="HPY14" i="1"/>
  <c r="HPX14" i="1"/>
  <c r="HPW14" i="1"/>
  <c r="HPV14" i="1"/>
  <c r="HPU14" i="1"/>
  <c r="HPT14" i="1"/>
  <c r="HPS14" i="1"/>
  <c r="HPR14" i="1"/>
  <c r="HPQ14" i="1"/>
  <c r="HPP14" i="1"/>
  <c r="HPO14" i="1"/>
  <c r="HPN14" i="1"/>
  <c r="HPM14" i="1"/>
  <c r="HPL14" i="1"/>
  <c r="HPK14" i="1"/>
  <c r="HPJ14" i="1"/>
  <c r="HPI14" i="1"/>
  <c r="HPH14" i="1"/>
  <c r="HPG14" i="1"/>
  <c r="HPF14" i="1"/>
  <c r="HPE14" i="1"/>
  <c r="HPD14" i="1"/>
  <c r="HPC14" i="1"/>
  <c r="HPB14" i="1"/>
  <c r="HPA14" i="1"/>
  <c r="HOZ14" i="1"/>
  <c r="HOY14" i="1"/>
  <c r="HOX14" i="1"/>
  <c r="HOW14" i="1"/>
  <c r="HOV14" i="1"/>
  <c r="HOU14" i="1"/>
  <c r="HOT14" i="1"/>
  <c r="HOS14" i="1"/>
  <c r="HOR14" i="1"/>
  <c r="HOQ14" i="1"/>
  <c r="HOP14" i="1"/>
  <c r="HOO14" i="1"/>
  <c r="HON14" i="1"/>
  <c r="HOM14" i="1"/>
  <c r="HOL14" i="1"/>
  <c r="HOK14" i="1"/>
  <c r="HOJ14" i="1"/>
  <c r="HOI14" i="1"/>
  <c r="HOH14" i="1"/>
  <c r="HOG14" i="1"/>
  <c r="HOF14" i="1"/>
  <c r="HOE14" i="1"/>
  <c r="HOD14" i="1"/>
  <c r="HOC14" i="1"/>
  <c r="HOB14" i="1"/>
  <c r="HOA14" i="1"/>
  <c r="HNZ14" i="1"/>
  <c r="HNY14" i="1"/>
  <c r="HNX14" i="1"/>
  <c r="HNW14" i="1"/>
  <c r="HNV14" i="1"/>
  <c r="HNU14" i="1"/>
  <c r="HNT14" i="1"/>
  <c r="HNS14" i="1"/>
  <c r="HNR14" i="1"/>
  <c r="HNQ14" i="1"/>
  <c r="HNP14" i="1"/>
  <c r="HNO14" i="1"/>
  <c r="HNN14" i="1"/>
  <c r="HNM14" i="1"/>
  <c r="HNL14" i="1"/>
  <c r="HNK14" i="1"/>
  <c r="HNJ14" i="1"/>
  <c r="HNI14" i="1"/>
  <c r="HNH14" i="1"/>
  <c r="HNG14" i="1"/>
  <c r="HNF14" i="1"/>
  <c r="HNE14" i="1"/>
  <c r="HND14" i="1"/>
  <c r="HNC14" i="1"/>
  <c r="HNB14" i="1"/>
  <c r="HNA14" i="1"/>
  <c r="HMZ14" i="1"/>
  <c r="HMY14" i="1"/>
  <c r="HMX14" i="1"/>
  <c r="HMW14" i="1"/>
  <c r="HMV14" i="1"/>
  <c r="HMU14" i="1"/>
  <c r="HMT14" i="1"/>
  <c r="HMS14" i="1"/>
  <c r="HMR14" i="1"/>
  <c r="HMQ14" i="1"/>
  <c r="HMP14" i="1"/>
  <c r="HMO14" i="1"/>
  <c r="HMN14" i="1"/>
  <c r="HMM14" i="1"/>
  <c r="HML14" i="1"/>
  <c r="HMK14" i="1"/>
  <c r="HMJ14" i="1"/>
  <c r="HMI14" i="1"/>
  <c r="HMH14" i="1"/>
  <c r="HMG14" i="1"/>
  <c r="HMF14" i="1"/>
  <c r="HME14" i="1"/>
  <c r="HMD14" i="1"/>
  <c r="HMC14" i="1"/>
  <c r="HMB14" i="1"/>
  <c r="HMA14" i="1"/>
  <c r="HLZ14" i="1"/>
  <c r="HLY14" i="1"/>
  <c r="HLX14" i="1"/>
  <c r="HLW14" i="1"/>
  <c r="HLV14" i="1"/>
  <c r="HLU14" i="1"/>
  <c r="HLT14" i="1"/>
  <c r="HLS14" i="1"/>
  <c r="HLR14" i="1"/>
  <c r="HLQ14" i="1"/>
  <c r="HLP14" i="1"/>
  <c r="HLO14" i="1"/>
  <c r="HLN14" i="1"/>
  <c r="HLM14" i="1"/>
  <c r="HLL14" i="1"/>
  <c r="HLK14" i="1"/>
  <c r="HLJ14" i="1"/>
  <c r="HLI14" i="1"/>
  <c r="HLH14" i="1"/>
  <c r="HLG14" i="1"/>
  <c r="HLF14" i="1"/>
  <c r="HLE14" i="1"/>
  <c r="HLD14" i="1"/>
  <c r="HLC14" i="1"/>
  <c r="HLB14" i="1"/>
  <c r="HLA14" i="1"/>
  <c r="HKZ14" i="1"/>
  <c r="HKY14" i="1"/>
  <c r="HKX14" i="1"/>
  <c r="HKW14" i="1"/>
  <c r="HKV14" i="1"/>
  <c r="HKU14" i="1"/>
  <c r="HKT14" i="1"/>
  <c r="HKS14" i="1"/>
  <c r="HKR14" i="1"/>
  <c r="HKQ14" i="1"/>
  <c r="HKP14" i="1"/>
  <c r="HKO14" i="1"/>
  <c r="HKN14" i="1"/>
  <c r="HKM14" i="1"/>
  <c r="HKL14" i="1"/>
  <c r="HKK14" i="1"/>
  <c r="HKJ14" i="1"/>
  <c r="HKI14" i="1"/>
  <c r="HKH14" i="1"/>
  <c r="HKG14" i="1"/>
  <c r="HKF14" i="1"/>
  <c r="HKE14" i="1"/>
  <c r="HKD14" i="1"/>
  <c r="HKC14" i="1"/>
  <c r="HKB14" i="1"/>
  <c r="HKA14" i="1"/>
  <c r="HJZ14" i="1"/>
  <c r="HJY14" i="1"/>
  <c r="HJX14" i="1"/>
  <c r="HJW14" i="1"/>
  <c r="HJV14" i="1"/>
  <c r="HJU14" i="1"/>
  <c r="HJT14" i="1"/>
  <c r="HJS14" i="1"/>
  <c r="HJR14" i="1"/>
  <c r="HJQ14" i="1"/>
  <c r="HJP14" i="1"/>
  <c r="HJO14" i="1"/>
  <c r="HJN14" i="1"/>
  <c r="HJM14" i="1"/>
  <c r="HJL14" i="1"/>
  <c r="HJK14" i="1"/>
  <c r="HJJ14" i="1"/>
  <c r="HJI14" i="1"/>
  <c r="HJH14" i="1"/>
  <c r="HJG14" i="1"/>
  <c r="HJF14" i="1"/>
  <c r="HJE14" i="1"/>
  <c r="HJD14" i="1"/>
  <c r="HJC14" i="1"/>
  <c r="HJB14" i="1"/>
  <c r="HJA14" i="1"/>
  <c r="HIZ14" i="1"/>
  <c r="HIY14" i="1"/>
  <c r="HIX14" i="1"/>
  <c r="HIW14" i="1"/>
  <c r="HIV14" i="1"/>
  <c r="HIU14" i="1"/>
  <c r="HIT14" i="1"/>
  <c r="HIS14" i="1"/>
  <c r="HIR14" i="1"/>
  <c r="HIQ14" i="1"/>
  <c r="HIP14" i="1"/>
  <c r="HIO14" i="1"/>
  <c r="HIN14" i="1"/>
  <c r="HIM14" i="1"/>
  <c r="HIL14" i="1"/>
  <c r="HIK14" i="1"/>
  <c r="HIJ14" i="1"/>
  <c r="HII14" i="1"/>
  <c r="HIH14" i="1"/>
  <c r="HIG14" i="1"/>
  <c r="HIF14" i="1"/>
  <c r="HIE14" i="1"/>
  <c r="HID14" i="1"/>
  <c r="HIC14" i="1"/>
  <c r="HIB14" i="1"/>
  <c r="HIA14" i="1"/>
  <c r="HHZ14" i="1"/>
  <c r="HHY14" i="1"/>
  <c r="HHX14" i="1"/>
  <c r="HHW14" i="1"/>
  <c r="HHV14" i="1"/>
  <c r="HHU14" i="1"/>
  <c r="HHT14" i="1"/>
  <c r="HHS14" i="1"/>
  <c r="HHR14" i="1"/>
  <c r="HHQ14" i="1"/>
  <c r="HHP14" i="1"/>
  <c r="HHO14" i="1"/>
  <c r="HHN14" i="1"/>
  <c r="HHM14" i="1"/>
  <c r="HHL14" i="1"/>
  <c r="HHK14" i="1"/>
  <c r="HHJ14" i="1"/>
  <c r="HHI14" i="1"/>
  <c r="HHH14" i="1"/>
  <c r="HHG14" i="1"/>
  <c r="HHF14" i="1"/>
  <c r="HHE14" i="1"/>
  <c r="HHD14" i="1"/>
  <c r="HHC14" i="1"/>
  <c r="HHB14" i="1"/>
  <c r="HHA14" i="1"/>
  <c r="HGZ14" i="1"/>
  <c r="HGY14" i="1"/>
  <c r="HGX14" i="1"/>
  <c r="HGW14" i="1"/>
  <c r="HGV14" i="1"/>
  <c r="HGU14" i="1"/>
  <c r="HGT14" i="1"/>
  <c r="HGS14" i="1"/>
  <c r="HGR14" i="1"/>
  <c r="HGQ14" i="1"/>
  <c r="HGP14" i="1"/>
  <c r="HGO14" i="1"/>
  <c r="HGN14" i="1"/>
  <c r="HGM14" i="1"/>
  <c r="HGL14" i="1"/>
  <c r="HGK14" i="1"/>
  <c r="HGJ14" i="1"/>
  <c r="HGI14" i="1"/>
  <c r="HGH14" i="1"/>
  <c r="HGG14" i="1"/>
  <c r="HGF14" i="1"/>
  <c r="HGE14" i="1"/>
  <c r="HGD14" i="1"/>
  <c r="HGC14" i="1"/>
  <c r="HGB14" i="1"/>
  <c r="HGA14" i="1"/>
  <c r="HFZ14" i="1"/>
  <c r="HFY14" i="1"/>
  <c r="HFX14" i="1"/>
  <c r="HFW14" i="1"/>
  <c r="HFV14" i="1"/>
  <c r="HFU14" i="1"/>
  <c r="HFT14" i="1"/>
  <c r="HFS14" i="1"/>
  <c r="HFR14" i="1"/>
  <c r="HFQ14" i="1"/>
  <c r="HFP14" i="1"/>
  <c r="HFO14" i="1"/>
  <c r="HFN14" i="1"/>
  <c r="HFM14" i="1"/>
  <c r="HFL14" i="1"/>
  <c r="HFK14" i="1"/>
  <c r="HFJ14" i="1"/>
  <c r="HFI14" i="1"/>
  <c r="HFH14" i="1"/>
  <c r="HFG14" i="1"/>
  <c r="HFF14" i="1"/>
  <c r="HFE14" i="1"/>
  <c r="HFD14" i="1"/>
  <c r="HFC14" i="1"/>
  <c r="HFB14" i="1"/>
  <c r="HFA14" i="1"/>
  <c r="HEZ14" i="1"/>
  <c r="HEY14" i="1"/>
  <c r="HEX14" i="1"/>
  <c r="HEW14" i="1"/>
  <c r="HEV14" i="1"/>
  <c r="HEU14" i="1"/>
  <c r="HET14" i="1"/>
  <c r="HES14" i="1"/>
  <c r="HER14" i="1"/>
  <c r="HEQ14" i="1"/>
  <c r="HEP14" i="1"/>
  <c r="HEO14" i="1"/>
  <c r="HEN14" i="1"/>
  <c r="HEM14" i="1"/>
  <c r="HEL14" i="1"/>
  <c r="HEK14" i="1"/>
  <c r="HEJ14" i="1"/>
  <c r="HEI14" i="1"/>
  <c r="HEH14" i="1"/>
  <c r="HEG14" i="1"/>
  <c r="HEF14" i="1"/>
  <c r="HEE14" i="1"/>
  <c r="HED14" i="1"/>
  <c r="HEC14" i="1"/>
  <c r="HEB14" i="1"/>
  <c r="HEA14" i="1"/>
  <c r="HDZ14" i="1"/>
  <c r="HDY14" i="1"/>
  <c r="HDX14" i="1"/>
  <c r="HDW14" i="1"/>
  <c r="HDV14" i="1"/>
  <c r="HDU14" i="1"/>
  <c r="HDT14" i="1"/>
  <c r="HDS14" i="1"/>
  <c r="HDR14" i="1"/>
  <c r="HDQ14" i="1"/>
  <c r="HDP14" i="1"/>
  <c r="HDO14" i="1"/>
  <c r="HDN14" i="1"/>
  <c r="HDM14" i="1"/>
  <c r="HDL14" i="1"/>
  <c r="HDK14" i="1"/>
  <c r="HDJ14" i="1"/>
  <c r="HDI14" i="1"/>
  <c r="HDH14" i="1"/>
  <c r="HDG14" i="1"/>
  <c r="HDF14" i="1"/>
  <c r="HDE14" i="1"/>
  <c r="HDD14" i="1"/>
  <c r="HDC14" i="1"/>
  <c r="HDB14" i="1"/>
  <c r="HDA14" i="1"/>
  <c r="HCZ14" i="1"/>
  <c r="HCY14" i="1"/>
  <c r="HCX14" i="1"/>
  <c r="HCW14" i="1"/>
  <c r="HCV14" i="1"/>
  <c r="HCU14" i="1"/>
  <c r="HCT14" i="1"/>
  <c r="HCS14" i="1"/>
  <c r="HCR14" i="1"/>
  <c r="HCQ14" i="1"/>
  <c r="HCP14" i="1"/>
  <c r="HCO14" i="1"/>
  <c r="HCN14" i="1"/>
  <c r="HCM14" i="1"/>
  <c r="HCL14" i="1"/>
  <c r="HCK14" i="1"/>
  <c r="HCJ14" i="1"/>
  <c r="HCI14" i="1"/>
  <c r="HCH14" i="1"/>
  <c r="HCG14" i="1"/>
  <c r="HCF14" i="1"/>
  <c r="HCE14" i="1"/>
  <c r="HCD14" i="1"/>
  <c r="HCC14" i="1"/>
  <c r="HCB14" i="1"/>
  <c r="HCA14" i="1"/>
  <c r="HBZ14" i="1"/>
  <c r="HBY14" i="1"/>
  <c r="HBX14" i="1"/>
  <c r="HBW14" i="1"/>
  <c r="HBV14" i="1"/>
  <c r="HBU14" i="1"/>
  <c r="HBT14" i="1"/>
  <c r="HBS14" i="1"/>
  <c r="HBR14" i="1"/>
  <c r="HBQ14" i="1"/>
  <c r="HBP14" i="1"/>
  <c r="HBO14" i="1"/>
  <c r="HBN14" i="1"/>
  <c r="HBM14" i="1"/>
  <c r="HBL14" i="1"/>
  <c r="HBK14" i="1"/>
  <c r="HBJ14" i="1"/>
  <c r="HBI14" i="1"/>
  <c r="HBH14" i="1"/>
  <c r="HBG14" i="1"/>
  <c r="HBF14" i="1"/>
  <c r="HBE14" i="1"/>
  <c r="HBD14" i="1"/>
  <c r="HBC14" i="1"/>
  <c r="HBB14" i="1"/>
  <c r="HBA14" i="1"/>
  <c r="HAZ14" i="1"/>
  <c r="HAY14" i="1"/>
  <c r="HAX14" i="1"/>
  <c r="HAW14" i="1"/>
  <c r="HAV14" i="1"/>
  <c r="HAU14" i="1"/>
  <c r="HAT14" i="1"/>
  <c r="HAS14" i="1"/>
  <c r="HAR14" i="1"/>
  <c r="HAQ14" i="1"/>
  <c r="HAP14" i="1"/>
  <c r="HAO14" i="1"/>
  <c r="HAN14" i="1"/>
  <c r="HAM14" i="1"/>
  <c r="HAL14" i="1"/>
  <c r="HAK14" i="1"/>
  <c r="HAJ14" i="1"/>
  <c r="HAI14" i="1"/>
  <c r="HAH14" i="1"/>
  <c r="HAG14" i="1"/>
  <c r="HAF14" i="1"/>
  <c r="HAE14" i="1"/>
  <c r="HAD14" i="1"/>
  <c r="HAC14" i="1"/>
  <c r="HAB14" i="1"/>
  <c r="HAA14" i="1"/>
  <c r="GZZ14" i="1"/>
  <c r="GZY14" i="1"/>
  <c r="GZX14" i="1"/>
  <c r="GZW14" i="1"/>
  <c r="GZV14" i="1"/>
  <c r="GZU14" i="1"/>
  <c r="GZT14" i="1"/>
  <c r="GZS14" i="1"/>
  <c r="GZR14" i="1"/>
  <c r="GZQ14" i="1"/>
  <c r="GZP14" i="1"/>
  <c r="GZO14" i="1"/>
  <c r="GZN14" i="1"/>
  <c r="GZM14" i="1"/>
  <c r="GZL14" i="1"/>
  <c r="GZK14" i="1"/>
  <c r="GZJ14" i="1"/>
  <c r="GZI14" i="1"/>
  <c r="GZH14" i="1"/>
  <c r="GZG14" i="1"/>
  <c r="GZF14" i="1"/>
  <c r="GZE14" i="1"/>
  <c r="GZD14" i="1"/>
  <c r="GZC14" i="1"/>
  <c r="GZB14" i="1"/>
  <c r="GZA14" i="1"/>
  <c r="GYZ14" i="1"/>
  <c r="GYY14" i="1"/>
  <c r="GYX14" i="1"/>
  <c r="GYW14" i="1"/>
  <c r="GYV14" i="1"/>
  <c r="GYU14" i="1"/>
  <c r="GYT14" i="1"/>
  <c r="GYS14" i="1"/>
  <c r="GYR14" i="1"/>
  <c r="GYQ14" i="1"/>
  <c r="GYP14" i="1"/>
  <c r="GYO14" i="1"/>
  <c r="GYN14" i="1"/>
  <c r="GYM14" i="1"/>
  <c r="GYL14" i="1"/>
  <c r="GYK14" i="1"/>
  <c r="GYJ14" i="1"/>
  <c r="GYI14" i="1"/>
  <c r="GYH14" i="1"/>
  <c r="GYG14" i="1"/>
  <c r="GYF14" i="1"/>
  <c r="GYE14" i="1"/>
  <c r="GYD14" i="1"/>
  <c r="GYC14" i="1"/>
  <c r="GYB14" i="1"/>
  <c r="GYA14" i="1"/>
  <c r="GXZ14" i="1"/>
  <c r="GXY14" i="1"/>
  <c r="GXX14" i="1"/>
  <c r="GXW14" i="1"/>
  <c r="GXV14" i="1"/>
  <c r="GXU14" i="1"/>
  <c r="GXT14" i="1"/>
  <c r="GXS14" i="1"/>
  <c r="GXR14" i="1"/>
  <c r="GXQ14" i="1"/>
  <c r="GXP14" i="1"/>
  <c r="GXO14" i="1"/>
  <c r="GXN14" i="1"/>
  <c r="GXM14" i="1"/>
  <c r="GXL14" i="1"/>
  <c r="GXK14" i="1"/>
  <c r="GXJ14" i="1"/>
  <c r="GXI14" i="1"/>
  <c r="GXH14" i="1"/>
  <c r="GXG14" i="1"/>
  <c r="GXF14" i="1"/>
  <c r="GXE14" i="1"/>
  <c r="GXD14" i="1"/>
  <c r="GXC14" i="1"/>
  <c r="GXB14" i="1"/>
  <c r="GXA14" i="1"/>
  <c r="GWZ14" i="1"/>
  <c r="GWY14" i="1"/>
  <c r="GWX14" i="1"/>
  <c r="GWW14" i="1"/>
  <c r="GWV14" i="1"/>
  <c r="GWU14" i="1"/>
  <c r="GWT14" i="1"/>
  <c r="GWS14" i="1"/>
  <c r="GWR14" i="1"/>
  <c r="GWQ14" i="1"/>
  <c r="GWP14" i="1"/>
  <c r="GWO14" i="1"/>
  <c r="GWN14" i="1"/>
  <c r="GWM14" i="1"/>
  <c r="GWL14" i="1"/>
  <c r="GWK14" i="1"/>
  <c r="GWJ14" i="1"/>
  <c r="GWI14" i="1"/>
  <c r="GWH14" i="1"/>
  <c r="GWG14" i="1"/>
  <c r="GWF14" i="1"/>
  <c r="GWE14" i="1"/>
  <c r="GWD14" i="1"/>
  <c r="GWC14" i="1"/>
  <c r="GWB14" i="1"/>
  <c r="GWA14" i="1"/>
  <c r="GVZ14" i="1"/>
  <c r="GVY14" i="1"/>
  <c r="GVX14" i="1"/>
  <c r="GVW14" i="1"/>
  <c r="GVV14" i="1"/>
  <c r="GVU14" i="1"/>
  <c r="GVT14" i="1"/>
  <c r="GVS14" i="1"/>
  <c r="GVR14" i="1"/>
  <c r="GVQ14" i="1"/>
  <c r="GVP14" i="1"/>
  <c r="GVO14" i="1"/>
  <c r="GVN14" i="1"/>
  <c r="GVM14" i="1"/>
  <c r="GVL14" i="1"/>
  <c r="GVK14" i="1"/>
  <c r="GVJ14" i="1"/>
  <c r="GVI14" i="1"/>
  <c r="GVH14" i="1"/>
  <c r="GVG14" i="1"/>
  <c r="GVF14" i="1"/>
  <c r="GVE14" i="1"/>
  <c r="GVD14" i="1"/>
  <c r="GVC14" i="1"/>
  <c r="GVB14" i="1"/>
  <c r="GVA14" i="1"/>
  <c r="GUZ14" i="1"/>
  <c r="GUY14" i="1"/>
  <c r="GUX14" i="1"/>
  <c r="GUW14" i="1"/>
  <c r="GUV14" i="1"/>
  <c r="GUU14" i="1"/>
  <c r="GUT14" i="1"/>
  <c r="GUS14" i="1"/>
  <c r="GUR14" i="1"/>
  <c r="GUQ14" i="1"/>
  <c r="GUP14" i="1"/>
  <c r="GUO14" i="1"/>
  <c r="GUN14" i="1"/>
  <c r="GUM14" i="1"/>
  <c r="GUL14" i="1"/>
  <c r="GUK14" i="1"/>
  <c r="GUJ14" i="1"/>
  <c r="GUI14" i="1"/>
  <c r="GUH14" i="1"/>
  <c r="GUG14" i="1"/>
  <c r="GUF14" i="1"/>
  <c r="GUE14" i="1"/>
  <c r="GUD14" i="1"/>
  <c r="GUC14" i="1"/>
  <c r="GUB14" i="1"/>
  <c r="GUA14" i="1"/>
  <c r="GTZ14" i="1"/>
  <c r="GTY14" i="1"/>
  <c r="GTX14" i="1"/>
  <c r="GTW14" i="1"/>
  <c r="GTV14" i="1"/>
  <c r="GTU14" i="1"/>
  <c r="GTT14" i="1"/>
  <c r="GTS14" i="1"/>
  <c r="GTR14" i="1"/>
  <c r="GTQ14" i="1"/>
  <c r="GTP14" i="1"/>
  <c r="GTO14" i="1"/>
  <c r="GTN14" i="1"/>
  <c r="GTM14" i="1"/>
  <c r="GTL14" i="1"/>
  <c r="GTK14" i="1"/>
  <c r="GTJ14" i="1"/>
  <c r="GTI14" i="1"/>
  <c r="GTH14" i="1"/>
  <c r="GTG14" i="1"/>
  <c r="GTF14" i="1"/>
  <c r="GTE14" i="1"/>
  <c r="GTD14" i="1"/>
  <c r="GTC14" i="1"/>
  <c r="GTB14" i="1"/>
  <c r="GTA14" i="1"/>
  <c r="GSZ14" i="1"/>
  <c r="GSY14" i="1"/>
  <c r="GSX14" i="1"/>
  <c r="GSW14" i="1"/>
  <c r="GSV14" i="1"/>
  <c r="GSU14" i="1"/>
  <c r="GST14" i="1"/>
  <c r="GSS14" i="1"/>
  <c r="GSR14" i="1"/>
  <c r="GSQ14" i="1"/>
  <c r="GSP14" i="1"/>
  <c r="GSO14" i="1"/>
  <c r="GSN14" i="1"/>
  <c r="GSM14" i="1"/>
  <c r="GSL14" i="1"/>
  <c r="GSK14" i="1"/>
  <c r="GSJ14" i="1"/>
  <c r="GSI14" i="1"/>
  <c r="GSH14" i="1"/>
  <c r="GSG14" i="1"/>
  <c r="GSF14" i="1"/>
  <c r="GSE14" i="1"/>
  <c r="GSD14" i="1"/>
  <c r="GSC14" i="1"/>
  <c r="GSB14" i="1"/>
  <c r="GSA14" i="1"/>
  <c r="GRZ14" i="1"/>
  <c r="GRY14" i="1"/>
  <c r="GRX14" i="1"/>
  <c r="GRW14" i="1"/>
  <c r="GRV14" i="1"/>
  <c r="GRU14" i="1"/>
  <c r="GRT14" i="1"/>
  <c r="GRS14" i="1"/>
  <c r="GRR14" i="1"/>
  <c r="GRQ14" i="1"/>
  <c r="GRP14" i="1"/>
  <c r="GRO14" i="1"/>
  <c r="GRN14" i="1"/>
  <c r="GRM14" i="1"/>
  <c r="GRL14" i="1"/>
  <c r="GRK14" i="1"/>
  <c r="GRJ14" i="1"/>
  <c r="GRI14" i="1"/>
  <c r="GRH14" i="1"/>
  <c r="GRG14" i="1"/>
  <c r="GRF14" i="1"/>
  <c r="GRE14" i="1"/>
  <c r="GRD14" i="1"/>
  <c r="GRC14" i="1"/>
  <c r="GRB14" i="1"/>
  <c r="GRA14" i="1"/>
  <c r="GQZ14" i="1"/>
  <c r="GQY14" i="1"/>
  <c r="GQX14" i="1"/>
  <c r="GQW14" i="1"/>
  <c r="GQV14" i="1"/>
  <c r="GQU14" i="1"/>
  <c r="GQT14" i="1"/>
  <c r="GQS14" i="1"/>
  <c r="GQR14" i="1"/>
  <c r="GQQ14" i="1"/>
  <c r="GQP14" i="1"/>
  <c r="GQO14" i="1"/>
  <c r="GQN14" i="1"/>
  <c r="GQM14" i="1"/>
  <c r="GQL14" i="1"/>
  <c r="GQK14" i="1"/>
  <c r="GQJ14" i="1"/>
  <c r="GQI14" i="1"/>
  <c r="GQH14" i="1"/>
  <c r="GQG14" i="1"/>
  <c r="GQF14" i="1"/>
  <c r="GQE14" i="1"/>
  <c r="GQD14" i="1"/>
  <c r="GQC14" i="1"/>
  <c r="GQB14" i="1"/>
  <c r="GQA14" i="1"/>
  <c r="GPZ14" i="1"/>
  <c r="GPY14" i="1"/>
  <c r="GPX14" i="1"/>
  <c r="GPW14" i="1"/>
  <c r="GPV14" i="1"/>
  <c r="GPU14" i="1"/>
  <c r="GPT14" i="1"/>
  <c r="GPS14" i="1"/>
  <c r="GPR14" i="1"/>
  <c r="GPQ14" i="1"/>
  <c r="GPP14" i="1"/>
  <c r="GPO14" i="1"/>
  <c r="GPN14" i="1"/>
  <c r="GPM14" i="1"/>
  <c r="GPL14" i="1"/>
  <c r="GPK14" i="1"/>
  <c r="GPJ14" i="1"/>
  <c r="GPI14" i="1"/>
  <c r="GPH14" i="1"/>
  <c r="GPG14" i="1"/>
  <c r="GPF14" i="1"/>
  <c r="GPE14" i="1"/>
  <c r="GPD14" i="1"/>
  <c r="GPC14" i="1"/>
  <c r="GPB14" i="1"/>
  <c r="GPA14" i="1"/>
  <c r="GOZ14" i="1"/>
  <c r="GOY14" i="1"/>
  <c r="GOX14" i="1"/>
  <c r="GOW14" i="1"/>
  <c r="GOV14" i="1"/>
  <c r="GOU14" i="1"/>
  <c r="GOT14" i="1"/>
  <c r="GOS14" i="1"/>
  <c r="GOR14" i="1"/>
  <c r="GOQ14" i="1"/>
  <c r="GOP14" i="1"/>
  <c r="GOO14" i="1"/>
  <c r="GON14" i="1"/>
  <c r="GOM14" i="1"/>
  <c r="GOL14" i="1"/>
  <c r="GOK14" i="1"/>
  <c r="GOJ14" i="1"/>
  <c r="GOI14" i="1"/>
  <c r="GOH14" i="1"/>
  <c r="GOG14" i="1"/>
  <c r="GOF14" i="1"/>
  <c r="GOE14" i="1"/>
  <c r="GOD14" i="1"/>
  <c r="GOC14" i="1"/>
  <c r="GOB14" i="1"/>
  <c r="GOA14" i="1"/>
  <c r="GNZ14" i="1"/>
  <c r="GNY14" i="1"/>
  <c r="GNX14" i="1"/>
  <c r="GNW14" i="1"/>
  <c r="GNV14" i="1"/>
  <c r="GNU14" i="1"/>
  <c r="GNT14" i="1"/>
  <c r="GNS14" i="1"/>
  <c r="GNR14" i="1"/>
  <c r="GNQ14" i="1"/>
  <c r="GNP14" i="1"/>
  <c r="GNO14" i="1"/>
  <c r="GNN14" i="1"/>
  <c r="GNM14" i="1"/>
  <c r="GNL14" i="1"/>
  <c r="GNK14" i="1"/>
  <c r="GNJ14" i="1"/>
  <c r="GNI14" i="1"/>
  <c r="GNH14" i="1"/>
  <c r="GNG14" i="1"/>
  <c r="GNF14" i="1"/>
  <c r="GNE14" i="1"/>
  <c r="GND14" i="1"/>
  <c r="GNC14" i="1"/>
  <c r="GNB14" i="1"/>
  <c r="GNA14" i="1"/>
  <c r="GMZ14" i="1"/>
  <c r="GMY14" i="1"/>
  <c r="GMX14" i="1"/>
  <c r="GMW14" i="1"/>
  <c r="GMV14" i="1"/>
  <c r="GMU14" i="1"/>
  <c r="GMT14" i="1"/>
  <c r="GMS14" i="1"/>
  <c r="GMR14" i="1"/>
  <c r="GMQ14" i="1"/>
  <c r="GMP14" i="1"/>
  <c r="GMO14" i="1"/>
  <c r="GMN14" i="1"/>
  <c r="GMM14" i="1"/>
  <c r="GML14" i="1"/>
  <c r="GMK14" i="1"/>
  <c r="GMJ14" i="1"/>
  <c r="GMI14" i="1"/>
  <c r="GMH14" i="1"/>
  <c r="GMG14" i="1"/>
  <c r="GMF14" i="1"/>
  <c r="GME14" i="1"/>
  <c r="GMD14" i="1"/>
  <c r="GMC14" i="1"/>
  <c r="GMB14" i="1"/>
  <c r="GMA14" i="1"/>
  <c r="GLZ14" i="1"/>
  <c r="GLY14" i="1"/>
  <c r="GLX14" i="1"/>
  <c r="GLW14" i="1"/>
  <c r="GLV14" i="1"/>
  <c r="GLU14" i="1"/>
  <c r="GLT14" i="1"/>
  <c r="GLS14" i="1"/>
  <c r="GLR14" i="1"/>
  <c r="GLQ14" i="1"/>
  <c r="GLP14" i="1"/>
  <c r="GLO14" i="1"/>
  <c r="GLN14" i="1"/>
  <c r="GLM14" i="1"/>
  <c r="GLL14" i="1"/>
  <c r="GLK14" i="1"/>
  <c r="GLJ14" i="1"/>
  <c r="GLI14" i="1"/>
  <c r="GLH14" i="1"/>
  <c r="GLG14" i="1"/>
  <c r="GLF14" i="1"/>
  <c r="GLE14" i="1"/>
  <c r="GLD14" i="1"/>
  <c r="GLC14" i="1"/>
  <c r="GLB14" i="1"/>
  <c r="GLA14" i="1"/>
  <c r="GKZ14" i="1"/>
  <c r="GKY14" i="1"/>
  <c r="GKX14" i="1"/>
  <c r="GKW14" i="1"/>
  <c r="GKV14" i="1"/>
  <c r="GKU14" i="1"/>
  <c r="GKT14" i="1"/>
  <c r="GKS14" i="1"/>
  <c r="GKR14" i="1"/>
  <c r="GKQ14" i="1"/>
  <c r="GKP14" i="1"/>
  <c r="GKO14" i="1"/>
  <c r="GKN14" i="1"/>
  <c r="GKM14" i="1"/>
  <c r="GKL14" i="1"/>
  <c r="GKK14" i="1"/>
  <c r="GKJ14" i="1"/>
  <c r="GKI14" i="1"/>
  <c r="GKH14" i="1"/>
  <c r="GKG14" i="1"/>
  <c r="GKF14" i="1"/>
  <c r="GKE14" i="1"/>
  <c r="GKD14" i="1"/>
  <c r="GKC14" i="1"/>
  <c r="GKB14" i="1"/>
  <c r="GKA14" i="1"/>
  <c r="GJZ14" i="1"/>
  <c r="GJY14" i="1"/>
  <c r="GJX14" i="1"/>
  <c r="GJW14" i="1"/>
  <c r="GJV14" i="1"/>
  <c r="GJU14" i="1"/>
  <c r="GJT14" i="1"/>
  <c r="GJS14" i="1"/>
  <c r="GJR14" i="1"/>
  <c r="GJQ14" i="1"/>
  <c r="GJP14" i="1"/>
  <c r="GJO14" i="1"/>
  <c r="GJN14" i="1"/>
  <c r="GJM14" i="1"/>
  <c r="GJL14" i="1"/>
  <c r="GJK14" i="1"/>
  <c r="GJJ14" i="1"/>
  <c r="GJI14" i="1"/>
  <c r="GJH14" i="1"/>
  <c r="GJG14" i="1"/>
  <c r="GJF14" i="1"/>
  <c r="GJE14" i="1"/>
  <c r="GJD14" i="1"/>
  <c r="GJC14" i="1"/>
  <c r="GJB14" i="1"/>
  <c r="GJA14" i="1"/>
  <c r="GIZ14" i="1"/>
  <c r="GIY14" i="1"/>
  <c r="GIX14" i="1"/>
  <c r="GIW14" i="1"/>
  <c r="GIV14" i="1"/>
  <c r="GIU14" i="1"/>
  <c r="GIT14" i="1"/>
  <c r="GIS14" i="1"/>
  <c r="GIR14" i="1"/>
  <c r="GIQ14" i="1"/>
  <c r="GIP14" i="1"/>
  <c r="GIO14" i="1"/>
  <c r="GIN14" i="1"/>
  <c r="GIM14" i="1"/>
  <c r="GIL14" i="1"/>
  <c r="GIK14" i="1"/>
  <c r="GIJ14" i="1"/>
  <c r="GII14" i="1"/>
  <c r="GIH14" i="1"/>
  <c r="GIG14" i="1"/>
  <c r="GIF14" i="1"/>
  <c r="GIE14" i="1"/>
  <c r="GID14" i="1"/>
  <c r="GIC14" i="1"/>
  <c r="GIB14" i="1"/>
  <c r="GIA14" i="1"/>
  <c r="GHZ14" i="1"/>
  <c r="GHY14" i="1"/>
  <c r="GHX14" i="1"/>
  <c r="GHW14" i="1"/>
  <c r="GHV14" i="1"/>
  <c r="GHU14" i="1"/>
  <c r="GHT14" i="1"/>
  <c r="GHS14" i="1"/>
  <c r="GHR14" i="1"/>
  <c r="GHQ14" i="1"/>
  <c r="GHP14" i="1"/>
  <c r="GHO14" i="1"/>
  <c r="GHN14" i="1"/>
  <c r="GHM14" i="1"/>
  <c r="GHL14" i="1"/>
  <c r="GHK14" i="1"/>
  <c r="GHJ14" i="1"/>
  <c r="GHI14" i="1"/>
  <c r="GHH14" i="1"/>
  <c r="GHG14" i="1"/>
  <c r="GHF14" i="1"/>
  <c r="GHE14" i="1"/>
  <c r="GHD14" i="1"/>
  <c r="GHC14" i="1"/>
  <c r="GHB14" i="1"/>
  <c r="GHA14" i="1"/>
  <c r="GGZ14" i="1"/>
  <c r="GGY14" i="1"/>
  <c r="GGX14" i="1"/>
  <c r="GGW14" i="1"/>
  <c r="GGV14" i="1"/>
  <c r="GGU14" i="1"/>
  <c r="GGT14" i="1"/>
  <c r="GGS14" i="1"/>
  <c r="GGR14" i="1"/>
  <c r="GGQ14" i="1"/>
  <c r="GGP14" i="1"/>
  <c r="GGO14" i="1"/>
  <c r="GGN14" i="1"/>
  <c r="GGM14" i="1"/>
  <c r="GGL14" i="1"/>
  <c r="GGK14" i="1"/>
  <c r="GGJ14" i="1"/>
  <c r="GGI14" i="1"/>
  <c r="GGH14" i="1"/>
  <c r="GGG14" i="1"/>
  <c r="GGF14" i="1"/>
  <c r="GGE14" i="1"/>
  <c r="GGD14" i="1"/>
  <c r="GGC14" i="1"/>
  <c r="GGB14" i="1"/>
  <c r="GGA14" i="1"/>
  <c r="GFZ14" i="1"/>
  <c r="GFY14" i="1"/>
  <c r="GFX14" i="1"/>
  <c r="GFW14" i="1"/>
  <c r="GFV14" i="1"/>
  <c r="GFU14" i="1"/>
  <c r="GFT14" i="1"/>
  <c r="GFS14" i="1"/>
  <c r="GFR14" i="1"/>
  <c r="GFQ14" i="1"/>
  <c r="GFP14" i="1"/>
  <c r="GFO14" i="1"/>
  <c r="GFN14" i="1"/>
  <c r="GFM14" i="1"/>
  <c r="GFL14" i="1"/>
  <c r="GFK14" i="1"/>
  <c r="GFJ14" i="1"/>
  <c r="GFI14" i="1"/>
  <c r="GFH14" i="1"/>
  <c r="GFG14" i="1"/>
  <c r="GFF14" i="1"/>
  <c r="GFE14" i="1"/>
  <c r="GFD14" i="1"/>
  <c r="GFC14" i="1"/>
  <c r="GFB14" i="1"/>
  <c r="GFA14" i="1"/>
  <c r="GEZ14" i="1"/>
  <c r="GEY14" i="1"/>
  <c r="GEX14" i="1"/>
  <c r="GEW14" i="1"/>
  <c r="GEV14" i="1"/>
  <c r="GEU14" i="1"/>
  <c r="GET14" i="1"/>
  <c r="GES14" i="1"/>
  <c r="GER14" i="1"/>
  <c r="GEQ14" i="1"/>
  <c r="GEP14" i="1"/>
  <c r="GEO14" i="1"/>
  <c r="GEN14" i="1"/>
  <c r="GEM14" i="1"/>
  <c r="GEL14" i="1"/>
  <c r="GEK14" i="1"/>
  <c r="GEJ14" i="1"/>
  <c r="GEI14" i="1"/>
  <c r="GEH14" i="1"/>
  <c r="GEG14" i="1"/>
  <c r="GEF14" i="1"/>
  <c r="GEE14" i="1"/>
  <c r="GED14" i="1"/>
  <c r="GEC14" i="1"/>
  <c r="GEB14" i="1"/>
  <c r="GEA14" i="1"/>
  <c r="GDZ14" i="1"/>
  <c r="GDY14" i="1"/>
  <c r="GDX14" i="1"/>
  <c r="GDW14" i="1"/>
  <c r="GDV14" i="1"/>
  <c r="GDU14" i="1"/>
  <c r="GDT14" i="1"/>
  <c r="GDS14" i="1"/>
  <c r="GDR14" i="1"/>
  <c r="GDQ14" i="1"/>
  <c r="GDP14" i="1"/>
  <c r="GDO14" i="1"/>
  <c r="GDN14" i="1"/>
  <c r="GDM14" i="1"/>
  <c r="GDL14" i="1"/>
  <c r="GDK14" i="1"/>
  <c r="GDJ14" i="1"/>
  <c r="GDI14" i="1"/>
  <c r="GDH14" i="1"/>
  <c r="GDG14" i="1"/>
  <c r="GDF14" i="1"/>
  <c r="GDE14" i="1"/>
  <c r="GDD14" i="1"/>
  <c r="GDC14" i="1"/>
  <c r="GDB14" i="1"/>
  <c r="GDA14" i="1"/>
  <c r="GCZ14" i="1"/>
  <c r="GCY14" i="1"/>
  <c r="GCX14" i="1"/>
  <c r="GCW14" i="1"/>
  <c r="GCV14" i="1"/>
  <c r="GCU14" i="1"/>
  <c r="GCT14" i="1"/>
  <c r="GCS14" i="1"/>
  <c r="GCR14" i="1"/>
  <c r="GCQ14" i="1"/>
  <c r="GCP14" i="1"/>
  <c r="GCO14" i="1"/>
  <c r="GCN14" i="1"/>
  <c r="GCM14" i="1"/>
  <c r="GCL14" i="1"/>
  <c r="GCK14" i="1"/>
  <c r="GCJ14" i="1"/>
  <c r="GCI14" i="1"/>
  <c r="GCH14" i="1"/>
  <c r="GCG14" i="1"/>
  <c r="GCF14" i="1"/>
  <c r="GCE14" i="1"/>
  <c r="GCD14" i="1"/>
  <c r="GCC14" i="1"/>
  <c r="GCB14" i="1"/>
  <c r="GCA14" i="1"/>
  <c r="GBZ14" i="1"/>
  <c r="GBY14" i="1"/>
  <c r="GBX14" i="1"/>
  <c r="GBW14" i="1"/>
  <c r="GBV14" i="1"/>
  <c r="GBU14" i="1"/>
  <c r="GBT14" i="1"/>
  <c r="GBS14" i="1"/>
  <c r="GBR14" i="1"/>
  <c r="GBQ14" i="1"/>
  <c r="GBP14" i="1"/>
  <c r="GBO14" i="1"/>
  <c r="GBN14" i="1"/>
  <c r="GBM14" i="1"/>
  <c r="GBL14" i="1"/>
  <c r="GBK14" i="1"/>
  <c r="GBJ14" i="1"/>
  <c r="GBI14" i="1"/>
  <c r="GBH14" i="1"/>
  <c r="GBG14" i="1"/>
  <c r="GBF14" i="1"/>
  <c r="GBE14" i="1"/>
  <c r="GBD14" i="1"/>
  <c r="GBC14" i="1"/>
  <c r="GBB14" i="1"/>
  <c r="GBA14" i="1"/>
  <c r="GAZ14" i="1"/>
  <c r="GAY14" i="1"/>
  <c r="GAX14" i="1"/>
  <c r="GAW14" i="1"/>
  <c r="GAV14" i="1"/>
  <c r="GAU14" i="1"/>
  <c r="GAT14" i="1"/>
  <c r="GAS14" i="1"/>
  <c r="GAR14" i="1"/>
  <c r="GAQ14" i="1"/>
  <c r="GAP14" i="1"/>
  <c r="GAO14" i="1"/>
  <c r="GAN14" i="1"/>
  <c r="GAM14" i="1"/>
  <c r="GAL14" i="1"/>
  <c r="GAK14" i="1"/>
  <c r="GAJ14" i="1"/>
  <c r="GAI14" i="1"/>
  <c r="GAH14" i="1"/>
  <c r="GAG14" i="1"/>
  <c r="GAF14" i="1"/>
  <c r="GAE14" i="1"/>
  <c r="GAD14" i="1"/>
  <c r="GAC14" i="1"/>
  <c r="GAB14" i="1"/>
  <c r="GAA14" i="1"/>
  <c r="FZZ14" i="1"/>
  <c r="FZY14" i="1"/>
  <c r="FZX14" i="1"/>
  <c r="FZW14" i="1"/>
  <c r="FZV14" i="1"/>
  <c r="FZU14" i="1"/>
  <c r="FZT14" i="1"/>
  <c r="FZS14" i="1"/>
  <c r="FZR14" i="1"/>
  <c r="FZQ14" i="1"/>
  <c r="FZP14" i="1"/>
  <c r="FZO14" i="1"/>
  <c r="FZN14" i="1"/>
  <c r="FZM14" i="1"/>
  <c r="FZL14" i="1"/>
  <c r="FZK14" i="1"/>
  <c r="FZJ14" i="1"/>
  <c r="FZI14" i="1"/>
  <c r="FZH14" i="1"/>
  <c r="FZG14" i="1"/>
  <c r="FZF14" i="1"/>
  <c r="FZE14" i="1"/>
  <c r="FZD14" i="1"/>
  <c r="FZC14" i="1"/>
  <c r="FZB14" i="1"/>
  <c r="FZA14" i="1"/>
  <c r="FYZ14" i="1"/>
  <c r="FYY14" i="1"/>
  <c r="FYX14" i="1"/>
  <c r="FYW14" i="1"/>
  <c r="FYV14" i="1"/>
  <c r="FYU14" i="1"/>
  <c r="FYT14" i="1"/>
  <c r="FYS14" i="1"/>
  <c r="FYR14" i="1"/>
  <c r="FYQ14" i="1"/>
  <c r="FYP14" i="1"/>
  <c r="FYO14" i="1"/>
  <c r="FYN14" i="1"/>
  <c r="FYM14" i="1"/>
  <c r="FYL14" i="1"/>
  <c r="FYK14" i="1"/>
  <c r="FYJ14" i="1"/>
  <c r="FYI14" i="1"/>
  <c r="FYH14" i="1"/>
  <c r="FYG14" i="1"/>
  <c r="FYF14" i="1"/>
  <c r="FYE14" i="1"/>
  <c r="FYD14" i="1"/>
  <c r="FYC14" i="1"/>
  <c r="FYB14" i="1"/>
  <c r="FYA14" i="1"/>
  <c r="FXZ14" i="1"/>
  <c r="FXY14" i="1"/>
  <c r="FXX14" i="1"/>
  <c r="FXW14" i="1"/>
  <c r="FXV14" i="1"/>
  <c r="FXU14" i="1"/>
  <c r="FXT14" i="1"/>
  <c r="FXS14" i="1"/>
  <c r="FXR14" i="1"/>
  <c r="FXQ14" i="1"/>
  <c r="FXP14" i="1"/>
  <c r="FXO14" i="1"/>
  <c r="FXN14" i="1"/>
  <c r="FXM14" i="1"/>
  <c r="FXL14" i="1"/>
  <c r="FXK14" i="1"/>
  <c r="FXJ14" i="1"/>
  <c r="FXI14" i="1"/>
  <c r="FXH14" i="1"/>
  <c r="FXG14" i="1"/>
  <c r="FXF14" i="1"/>
  <c r="FXE14" i="1"/>
  <c r="FXD14" i="1"/>
  <c r="FXC14" i="1"/>
  <c r="FXB14" i="1"/>
  <c r="FXA14" i="1"/>
  <c r="FWZ14" i="1"/>
  <c r="FWY14" i="1"/>
  <c r="FWX14" i="1"/>
  <c r="FWW14" i="1"/>
  <c r="FWV14" i="1"/>
  <c r="FWU14" i="1"/>
  <c r="FWT14" i="1"/>
  <c r="FWS14" i="1"/>
  <c r="FWR14" i="1"/>
  <c r="FWQ14" i="1"/>
  <c r="FWP14" i="1"/>
  <c r="FWO14" i="1"/>
  <c r="FWN14" i="1"/>
  <c r="FWM14" i="1"/>
  <c r="FWL14" i="1"/>
  <c r="FWK14" i="1"/>
  <c r="FWJ14" i="1"/>
  <c r="FWI14" i="1"/>
  <c r="FWH14" i="1"/>
  <c r="FWG14" i="1"/>
  <c r="FWF14" i="1"/>
  <c r="FWE14" i="1"/>
  <c r="FWD14" i="1"/>
  <c r="FWC14" i="1"/>
  <c r="FWB14" i="1"/>
  <c r="FWA14" i="1"/>
  <c r="FVZ14" i="1"/>
  <c r="FVY14" i="1"/>
  <c r="FVX14" i="1"/>
  <c r="FVW14" i="1"/>
  <c r="FVV14" i="1"/>
  <c r="FVU14" i="1"/>
  <c r="FVT14" i="1"/>
  <c r="FVS14" i="1"/>
  <c r="FVR14" i="1"/>
  <c r="FVQ14" i="1"/>
  <c r="FVP14" i="1"/>
  <c r="FVO14" i="1"/>
  <c r="FVN14" i="1"/>
  <c r="FVM14" i="1"/>
  <c r="FVL14" i="1"/>
  <c r="FVK14" i="1"/>
  <c r="FVJ14" i="1"/>
  <c r="FVI14" i="1"/>
  <c r="FVH14" i="1"/>
  <c r="FVG14" i="1"/>
  <c r="FVF14" i="1"/>
  <c r="FVE14" i="1"/>
  <c r="FVD14" i="1"/>
  <c r="FVC14" i="1"/>
  <c r="FVB14" i="1"/>
  <c r="FVA14" i="1"/>
  <c r="FUZ14" i="1"/>
  <c r="FUY14" i="1"/>
  <c r="FUX14" i="1"/>
  <c r="FUW14" i="1"/>
  <c r="FUV14" i="1"/>
  <c r="FUU14" i="1"/>
  <c r="FUT14" i="1"/>
  <c r="FUS14" i="1"/>
  <c r="FUR14" i="1"/>
  <c r="FUQ14" i="1"/>
  <c r="FUP14" i="1"/>
  <c r="FUO14" i="1"/>
  <c r="FUN14" i="1"/>
  <c r="FUM14" i="1"/>
  <c r="FUL14" i="1"/>
  <c r="FUK14" i="1"/>
  <c r="FUJ14" i="1"/>
  <c r="FUI14" i="1"/>
  <c r="FUH14" i="1"/>
  <c r="FUG14" i="1"/>
  <c r="FUF14" i="1"/>
  <c r="FUE14" i="1"/>
  <c r="FUD14" i="1"/>
  <c r="FUC14" i="1"/>
  <c r="FUB14" i="1"/>
  <c r="FUA14" i="1"/>
  <c r="FTZ14" i="1"/>
  <c r="FTY14" i="1"/>
  <c r="FTX14" i="1"/>
  <c r="FTW14" i="1"/>
  <c r="FTV14" i="1"/>
  <c r="FTU14" i="1"/>
  <c r="FTT14" i="1"/>
  <c r="FTS14" i="1"/>
  <c r="FTR14" i="1"/>
  <c r="FTQ14" i="1"/>
  <c r="FTP14" i="1"/>
  <c r="FTO14" i="1"/>
  <c r="FTN14" i="1"/>
  <c r="FTM14" i="1"/>
  <c r="FTL14" i="1"/>
  <c r="FTK14" i="1"/>
  <c r="FTJ14" i="1"/>
  <c r="FTI14" i="1"/>
  <c r="FTH14" i="1"/>
  <c r="FTG14" i="1"/>
  <c r="FTF14" i="1"/>
  <c r="FTE14" i="1"/>
  <c r="FTD14" i="1"/>
  <c r="FTC14" i="1"/>
  <c r="FTB14" i="1"/>
  <c r="FTA14" i="1"/>
  <c r="FSZ14" i="1"/>
  <c r="FSY14" i="1"/>
  <c r="FSX14" i="1"/>
  <c r="FSW14" i="1"/>
  <c r="FSV14" i="1"/>
  <c r="FSU14" i="1"/>
  <c r="FST14" i="1"/>
  <c r="FSS14" i="1"/>
  <c r="FSR14" i="1"/>
  <c r="FSQ14" i="1"/>
  <c r="FSP14" i="1"/>
  <c r="FSO14" i="1"/>
  <c r="FSN14" i="1"/>
  <c r="FSM14" i="1"/>
  <c r="FSL14" i="1"/>
  <c r="FSK14" i="1"/>
  <c r="FSJ14" i="1"/>
  <c r="FSI14" i="1"/>
  <c r="FSH14" i="1"/>
  <c r="FSG14" i="1"/>
  <c r="FSF14" i="1"/>
  <c r="FSE14" i="1"/>
  <c r="FSD14" i="1"/>
  <c r="FSC14" i="1"/>
  <c r="FSB14" i="1"/>
  <c r="FSA14" i="1"/>
  <c r="FRZ14" i="1"/>
  <c r="FRY14" i="1"/>
  <c r="FRX14" i="1"/>
  <c r="FRW14" i="1"/>
  <c r="FRV14" i="1"/>
  <c r="FRU14" i="1"/>
  <c r="FRT14" i="1"/>
  <c r="FRS14" i="1"/>
  <c r="FRR14" i="1"/>
  <c r="FRQ14" i="1"/>
  <c r="FRP14" i="1"/>
  <c r="FRO14" i="1"/>
  <c r="FRN14" i="1"/>
  <c r="FRM14" i="1"/>
  <c r="FRL14" i="1"/>
  <c r="FRK14" i="1"/>
  <c r="FRJ14" i="1"/>
  <c r="FRI14" i="1"/>
  <c r="FRH14" i="1"/>
  <c r="FRG14" i="1"/>
  <c r="FRF14" i="1"/>
  <c r="FRE14" i="1"/>
  <c r="FRD14" i="1"/>
  <c r="FRC14" i="1"/>
  <c r="FRB14" i="1"/>
  <c r="FRA14" i="1"/>
  <c r="FQZ14" i="1"/>
  <c r="FQY14" i="1"/>
  <c r="FQX14" i="1"/>
  <c r="FQW14" i="1"/>
  <c r="FQV14" i="1"/>
  <c r="FQU14" i="1"/>
  <c r="FQT14" i="1"/>
  <c r="FQS14" i="1"/>
  <c r="FQR14" i="1"/>
  <c r="FQQ14" i="1"/>
  <c r="FQP14" i="1"/>
  <c r="FQO14" i="1"/>
  <c r="FQN14" i="1"/>
  <c r="FQM14" i="1"/>
  <c r="FQL14" i="1"/>
  <c r="FQK14" i="1"/>
  <c r="FQJ14" i="1"/>
  <c r="FQI14" i="1"/>
  <c r="FQH14" i="1"/>
  <c r="FQG14" i="1"/>
  <c r="FQF14" i="1"/>
  <c r="FQE14" i="1"/>
  <c r="FQD14" i="1"/>
  <c r="FQC14" i="1"/>
  <c r="FQB14" i="1"/>
  <c r="FQA14" i="1"/>
  <c r="FPZ14" i="1"/>
  <c r="FPY14" i="1"/>
  <c r="FPX14" i="1"/>
  <c r="FPW14" i="1"/>
  <c r="FPV14" i="1"/>
  <c r="FPU14" i="1"/>
  <c r="FPT14" i="1"/>
  <c r="FPS14" i="1"/>
  <c r="FPR14" i="1"/>
  <c r="FPQ14" i="1"/>
  <c r="FPP14" i="1"/>
  <c r="FPO14" i="1"/>
  <c r="FPN14" i="1"/>
  <c r="FPM14" i="1"/>
  <c r="FPL14" i="1"/>
  <c r="FPK14" i="1"/>
  <c r="FPJ14" i="1"/>
  <c r="FPI14" i="1"/>
  <c r="FPH14" i="1"/>
  <c r="FPG14" i="1"/>
  <c r="FPF14" i="1"/>
  <c r="FPE14" i="1"/>
  <c r="FPD14" i="1"/>
  <c r="FPC14" i="1"/>
  <c r="FPB14" i="1"/>
  <c r="FPA14" i="1"/>
  <c r="FOZ14" i="1"/>
  <c r="FOY14" i="1"/>
  <c r="FOX14" i="1"/>
  <c r="FOW14" i="1"/>
  <c r="FOV14" i="1"/>
  <c r="FOU14" i="1"/>
  <c r="FOT14" i="1"/>
  <c r="FOS14" i="1"/>
  <c r="FOR14" i="1"/>
  <c r="FOQ14" i="1"/>
  <c r="FOP14" i="1"/>
  <c r="FOO14" i="1"/>
  <c r="FON14" i="1"/>
  <c r="FOM14" i="1"/>
  <c r="FOL14" i="1"/>
  <c r="FOK14" i="1"/>
  <c r="FOJ14" i="1"/>
  <c r="FOI14" i="1"/>
  <c r="FOH14" i="1"/>
  <c r="FOG14" i="1"/>
  <c r="FOF14" i="1"/>
  <c r="FOE14" i="1"/>
  <c r="FOD14" i="1"/>
  <c r="FOC14" i="1"/>
  <c r="FOB14" i="1"/>
  <c r="FOA14" i="1"/>
  <c r="FNZ14" i="1"/>
  <c r="FNY14" i="1"/>
  <c r="FNX14" i="1"/>
  <c r="FNW14" i="1"/>
  <c r="FNV14" i="1"/>
  <c r="FNU14" i="1"/>
  <c r="FNT14" i="1"/>
  <c r="FNS14" i="1"/>
  <c r="FNR14" i="1"/>
  <c r="FNQ14" i="1"/>
  <c r="FNP14" i="1"/>
  <c r="FNO14" i="1"/>
  <c r="FNN14" i="1"/>
  <c r="FNM14" i="1"/>
  <c r="FNL14" i="1"/>
  <c r="FNK14" i="1"/>
  <c r="FNJ14" i="1"/>
  <c r="FNI14" i="1"/>
  <c r="FNH14" i="1"/>
  <c r="FNG14" i="1"/>
  <c r="FNF14" i="1"/>
  <c r="FNE14" i="1"/>
  <c r="FND14" i="1"/>
  <c r="FNC14" i="1"/>
  <c r="FNB14" i="1"/>
  <c r="FNA14" i="1"/>
  <c r="FMZ14" i="1"/>
  <c r="FMY14" i="1"/>
  <c r="FMX14" i="1"/>
  <c r="FMW14" i="1"/>
  <c r="FMV14" i="1"/>
  <c r="FMU14" i="1"/>
  <c r="FMT14" i="1"/>
  <c r="FMS14" i="1"/>
  <c r="FMR14" i="1"/>
  <c r="FMQ14" i="1"/>
  <c r="FMP14" i="1"/>
  <c r="FMO14" i="1"/>
  <c r="FMN14" i="1"/>
  <c r="FMM14" i="1"/>
  <c r="FML14" i="1"/>
  <c r="FMK14" i="1"/>
  <c r="FMJ14" i="1"/>
  <c r="FMI14" i="1"/>
  <c r="FMH14" i="1"/>
  <c r="FMG14" i="1"/>
  <c r="FMF14" i="1"/>
  <c r="FME14" i="1"/>
  <c r="FMD14" i="1"/>
  <c r="FMC14" i="1"/>
  <c r="FMB14" i="1"/>
  <c r="FMA14" i="1"/>
  <c r="FLZ14" i="1"/>
  <c r="FLY14" i="1"/>
  <c r="FLX14" i="1"/>
  <c r="FLW14" i="1"/>
  <c r="FLV14" i="1"/>
  <c r="FLU14" i="1"/>
  <c r="FLT14" i="1"/>
  <c r="FLS14" i="1"/>
  <c r="FLR14" i="1"/>
  <c r="FLQ14" i="1"/>
  <c r="FLP14" i="1"/>
  <c r="FLO14" i="1"/>
  <c r="FLN14" i="1"/>
  <c r="FLM14" i="1"/>
  <c r="FLL14" i="1"/>
  <c r="FLK14" i="1"/>
  <c r="FLJ14" i="1"/>
  <c r="FLI14" i="1"/>
  <c r="FLH14" i="1"/>
  <c r="FLG14" i="1"/>
  <c r="FLF14" i="1"/>
  <c r="FLE14" i="1"/>
  <c r="FLD14" i="1"/>
  <c r="FLC14" i="1"/>
  <c r="FLB14" i="1"/>
  <c r="FLA14" i="1"/>
  <c r="FKZ14" i="1"/>
  <c r="FKY14" i="1"/>
  <c r="FKX14" i="1"/>
  <c r="FKW14" i="1"/>
  <c r="FKV14" i="1"/>
  <c r="FKU14" i="1"/>
  <c r="FKT14" i="1"/>
  <c r="FKS14" i="1"/>
  <c r="FKR14" i="1"/>
  <c r="FKQ14" i="1"/>
  <c r="FKP14" i="1"/>
  <c r="FKO14" i="1"/>
  <c r="FKN14" i="1"/>
  <c r="FKM14" i="1"/>
  <c r="FKL14" i="1"/>
  <c r="FKK14" i="1"/>
  <c r="FKJ14" i="1"/>
  <c r="FKI14" i="1"/>
  <c r="FKH14" i="1"/>
  <c r="FKG14" i="1"/>
  <c r="FKF14" i="1"/>
  <c r="FKE14" i="1"/>
  <c r="FKD14" i="1"/>
  <c r="FKC14" i="1"/>
  <c r="FKB14" i="1"/>
  <c r="FKA14" i="1"/>
  <c r="FJZ14" i="1"/>
  <c r="FJY14" i="1"/>
  <c r="FJX14" i="1"/>
  <c r="FJW14" i="1"/>
  <c r="FJV14" i="1"/>
  <c r="FJU14" i="1"/>
  <c r="FJT14" i="1"/>
  <c r="FJS14" i="1"/>
  <c r="FJR14" i="1"/>
  <c r="FJQ14" i="1"/>
  <c r="FJP14" i="1"/>
  <c r="FJO14" i="1"/>
  <c r="FJN14" i="1"/>
  <c r="FJM14" i="1"/>
  <c r="FJL14" i="1"/>
  <c r="FJK14" i="1"/>
  <c r="FJJ14" i="1"/>
  <c r="FJI14" i="1"/>
  <c r="FJH14" i="1"/>
  <c r="FJG14" i="1"/>
  <c r="FJF14" i="1"/>
  <c r="FJE14" i="1"/>
  <c r="FJD14" i="1"/>
  <c r="FJC14" i="1"/>
  <c r="FJB14" i="1"/>
  <c r="FJA14" i="1"/>
  <c r="FIZ14" i="1"/>
  <c r="FIY14" i="1"/>
  <c r="FIX14" i="1"/>
  <c r="FIW14" i="1"/>
  <c r="FIV14" i="1"/>
  <c r="FIU14" i="1"/>
  <c r="FIT14" i="1"/>
  <c r="FIS14" i="1"/>
  <c r="FIR14" i="1"/>
  <c r="FIQ14" i="1"/>
  <c r="FIP14" i="1"/>
  <c r="FIO14" i="1"/>
  <c r="FIN14" i="1"/>
  <c r="FIM14" i="1"/>
  <c r="FIL14" i="1"/>
  <c r="FIK14" i="1"/>
  <c r="FIJ14" i="1"/>
  <c r="FII14" i="1"/>
  <c r="FIH14" i="1"/>
  <c r="FIG14" i="1"/>
  <c r="FIF14" i="1"/>
  <c r="FIE14" i="1"/>
  <c r="FID14" i="1"/>
  <c r="FIC14" i="1"/>
  <c r="FIB14" i="1"/>
  <c r="FIA14" i="1"/>
  <c r="FHZ14" i="1"/>
  <c r="FHY14" i="1"/>
  <c r="FHX14" i="1"/>
  <c r="FHW14" i="1"/>
  <c r="FHV14" i="1"/>
  <c r="FHU14" i="1"/>
  <c r="FHT14" i="1"/>
  <c r="FHS14" i="1"/>
  <c r="FHR14" i="1"/>
  <c r="FHQ14" i="1"/>
  <c r="FHP14" i="1"/>
  <c r="FHO14" i="1"/>
  <c r="FHN14" i="1"/>
  <c r="FHM14" i="1"/>
  <c r="FHL14" i="1"/>
  <c r="FHK14" i="1"/>
  <c r="FHJ14" i="1"/>
  <c r="FHI14" i="1"/>
  <c r="FHH14" i="1"/>
  <c r="FHG14" i="1"/>
  <c r="FHF14" i="1"/>
  <c r="FHE14" i="1"/>
  <c r="FHD14" i="1"/>
  <c r="FHC14" i="1"/>
  <c r="FHB14" i="1"/>
  <c r="FHA14" i="1"/>
  <c r="FGZ14" i="1"/>
  <c r="FGY14" i="1"/>
  <c r="FGX14" i="1"/>
  <c r="FGW14" i="1"/>
  <c r="FGV14" i="1"/>
  <c r="FGU14" i="1"/>
  <c r="FGT14" i="1"/>
  <c r="FGS14" i="1"/>
  <c r="FGR14" i="1"/>
  <c r="FGQ14" i="1"/>
  <c r="FGP14" i="1"/>
  <c r="FGO14" i="1"/>
  <c r="FGN14" i="1"/>
  <c r="FGM14" i="1"/>
  <c r="FGL14" i="1"/>
  <c r="FGK14" i="1"/>
  <c r="FGJ14" i="1"/>
  <c r="FGI14" i="1"/>
  <c r="FGH14" i="1"/>
  <c r="FGG14" i="1"/>
  <c r="FGF14" i="1"/>
  <c r="FGE14" i="1"/>
  <c r="FGD14" i="1"/>
  <c r="FGC14" i="1"/>
  <c r="FGB14" i="1"/>
  <c r="FGA14" i="1"/>
  <c r="FFZ14" i="1"/>
  <c r="FFY14" i="1"/>
  <c r="FFX14" i="1"/>
  <c r="FFW14" i="1"/>
  <c r="FFV14" i="1"/>
  <c r="FFU14" i="1"/>
  <c r="FFT14" i="1"/>
  <c r="FFS14" i="1"/>
  <c r="FFR14" i="1"/>
  <c r="FFQ14" i="1"/>
  <c r="FFP14" i="1"/>
  <c r="FFO14" i="1"/>
  <c r="FFN14" i="1"/>
  <c r="FFM14" i="1"/>
  <c r="FFL14" i="1"/>
  <c r="FFK14" i="1"/>
  <c r="FFJ14" i="1"/>
  <c r="FFI14" i="1"/>
  <c r="FFH14" i="1"/>
  <c r="FFG14" i="1"/>
  <c r="FFF14" i="1"/>
  <c r="FFE14" i="1"/>
  <c r="FFD14" i="1"/>
  <c r="FFC14" i="1"/>
  <c r="FFB14" i="1"/>
  <c r="FFA14" i="1"/>
  <c r="FEZ14" i="1"/>
  <c r="FEY14" i="1"/>
  <c r="FEX14" i="1"/>
  <c r="FEW14" i="1"/>
  <c r="FEV14" i="1"/>
  <c r="FEU14" i="1"/>
  <c r="FET14" i="1"/>
  <c r="FES14" i="1"/>
  <c r="FER14" i="1"/>
  <c r="FEQ14" i="1"/>
  <c r="FEP14" i="1"/>
  <c r="FEO14" i="1"/>
  <c r="FEN14" i="1"/>
  <c r="FEM14" i="1"/>
  <c r="FEL14" i="1"/>
  <c r="FEK14" i="1"/>
  <c r="FEJ14" i="1"/>
  <c r="FEI14" i="1"/>
  <c r="FEH14" i="1"/>
  <c r="FEG14" i="1"/>
  <c r="FEF14" i="1"/>
  <c r="FEE14" i="1"/>
  <c r="FED14" i="1"/>
  <c r="FEC14" i="1"/>
  <c r="FEB14" i="1"/>
  <c r="FEA14" i="1"/>
  <c r="FDZ14" i="1"/>
  <c r="FDY14" i="1"/>
  <c r="FDX14" i="1"/>
  <c r="FDW14" i="1"/>
  <c r="FDV14" i="1"/>
  <c r="FDU14" i="1"/>
  <c r="FDT14" i="1"/>
  <c r="FDS14" i="1"/>
  <c r="FDR14" i="1"/>
  <c r="FDQ14" i="1"/>
  <c r="FDP14" i="1"/>
  <c r="FDO14" i="1"/>
  <c r="FDN14" i="1"/>
  <c r="FDM14" i="1"/>
  <c r="FDL14" i="1"/>
  <c r="FDK14" i="1"/>
  <c r="FDJ14" i="1"/>
  <c r="FDI14" i="1"/>
  <c r="FDH14" i="1"/>
  <c r="FDG14" i="1"/>
  <c r="FDF14" i="1"/>
  <c r="FDE14" i="1"/>
  <c r="FDD14" i="1"/>
  <c r="FDC14" i="1"/>
  <c r="FDB14" i="1"/>
  <c r="FDA14" i="1"/>
  <c r="FCZ14" i="1"/>
  <c r="FCY14" i="1"/>
  <c r="FCX14" i="1"/>
  <c r="FCW14" i="1"/>
  <c r="FCV14" i="1"/>
  <c r="FCU14" i="1"/>
  <c r="FCT14" i="1"/>
  <c r="FCS14" i="1"/>
  <c r="FCR14" i="1"/>
  <c r="FCQ14" i="1"/>
  <c r="FCP14" i="1"/>
  <c r="FCO14" i="1"/>
  <c r="FCN14" i="1"/>
  <c r="FCM14" i="1"/>
  <c r="FCL14" i="1"/>
  <c r="FCK14" i="1"/>
  <c r="FCJ14" i="1"/>
  <c r="FCI14" i="1"/>
  <c r="FCH14" i="1"/>
  <c r="FCG14" i="1"/>
  <c r="FCF14" i="1"/>
  <c r="FCE14" i="1"/>
  <c r="FCD14" i="1"/>
  <c r="FCC14" i="1"/>
  <c r="FCB14" i="1"/>
  <c r="FCA14" i="1"/>
  <c r="FBZ14" i="1"/>
  <c r="FBY14" i="1"/>
  <c r="FBX14" i="1"/>
  <c r="FBW14" i="1"/>
  <c r="FBV14" i="1"/>
  <c r="FBU14" i="1"/>
  <c r="FBT14" i="1"/>
  <c r="FBS14" i="1"/>
  <c r="FBR14" i="1"/>
  <c r="FBQ14" i="1"/>
  <c r="FBP14" i="1"/>
  <c r="FBO14" i="1"/>
  <c r="FBN14" i="1"/>
  <c r="FBM14" i="1"/>
  <c r="FBL14" i="1"/>
  <c r="FBK14" i="1"/>
  <c r="FBJ14" i="1"/>
  <c r="FBI14" i="1"/>
  <c r="FBH14" i="1"/>
  <c r="FBG14" i="1"/>
  <c r="FBF14" i="1"/>
  <c r="FBE14" i="1"/>
  <c r="FBD14" i="1"/>
  <c r="FBC14" i="1"/>
  <c r="FBB14" i="1"/>
  <c r="FBA14" i="1"/>
  <c r="FAZ14" i="1"/>
  <c r="FAY14" i="1"/>
  <c r="FAX14" i="1"/>
  <c r="FAW14" i="1"/>
  <c r="FAV14" i="1"/>
  <c r="FAU14" i="1"/>
  <c r="FAT14" i="1"/>
  <c r="FAS14" i="1"/>
  <c r="FAR14" i="1"/>
  <c r="FAQ14" i="1"/>
  <c r="FAP14" i="1"/>
  <c r="FAO14" i="1"/>
  <c r="FAN14" i="1"/>
  <c r="FAM14" i="1"/>
  <c r="FAL14" i="1"/>
  <c r="FAK14" i="1"/>
  <c r="FAJ14" i="1"/>
  <c r="FAI14" i="1"/>
  <c r="FAH14" i="1"/>
  <c r="FAG14" i="1"/>
  <c r="FAF14" i="1"/>
  <c r="FAE14" i="1"/>
  <c r="FAD14" i="1"/>
  <c r="FAC14" i="1"/>
  <c r="FAB14" i="1"/>
  <c r="FAA14" i="1"/>
  <c r="EZZ14" i="1"/>
  <c r="EZY14" i="1"/>
  <c r="EZX14" i="1"/>
  <c r="EZW14" i="1"/>
  <c r="EZV14" i="1"/>
  <c r="EZU14" i="1"/>
  <c r="EZT14" i="1"/>
  <c r="EZS14" i="1"/>
  <c r="EZR14" i="1"/>
  <c r="EZQ14" i="1"/>
  <c r="EZP14" i="1"/>
  <c r="EZO14" i="1"/>
  <c r="EZN14" i="1"/>
  <c r="EZM14" i="1"/>
  <c r="EZL14" i="1"/>
  <c r="EZK14" i="1"/>
  <c r="EZJ14" i="1"/>
  <c r="EZI14" i="1"/>
  <c r="EZH14" i="1"/>
  <c r="EZG14" i="1"/>
  <c r="EZF14" i="1"/>
  <c r="EZE14" i="1"/>
  <c r="EZD14" i="1"/>
  <c r="EZC14" i="1"/>
  <c r="EZB14" i="1"/>
  <c r="EZA14" i="1"/>
  <c r="EYZ14" i="1"/>
  <c r="EYY14" i="1"/>
  <c r="EYX14" i="1"/>
  <c r="EYW14" i="1"/>
  <c r="EYV14" i="1"/>
  <c r="EYU14" i="1"/>
  <c r="EYT14" i="1"/>
  <c r="EYS14" i="1"/>
  <c r="EYR14" i="1"/>
  <c r="EYQ14" i="1"/>
  <c r="EYP14" i="1"/>
  <c r="EYO14" i="1"/>
  <c r="EYN14" i="1"/>
  <c r="EYM14" i="1"/>
  <c r="EYL14" i="1"/>
  <c r="EYK14" i="1"/>
  <c r="EYJ14" i="1"/>
  <c r="EYI14" i="1"/>
  <c r="EYH14" i="1"/>
  <c r="EYG14" i="1"/>
  <c r="EYF14" i="1"/>
  <c r="EYE14" i="1"/>
  <c r="EYD14" i="1"/>
  <c r="EYC14" i="1"/>
  <c r="EYB14" i="1"/>
  <c r="EYA14" i="1"/>
  <c r="EXZ14" i="1"/>
  <c r="EXY14" i="1"/>
  <c r="EXX14" i="1"/>
  <c r="EXW14" i="1"/>
  <c r="EXV14" i="1"/>
  <c r="EXU14" i="1"/>
  <c r="EXT14" i="1"/>
  <c r="EXS14" i="1"/>
  <c r="EXR14" i="1"/>
  <c r="EXQ14" i="1"/>
  <c r="EXP14" i="1"/>
  <c r="EXO14" i="1"/>
  <c r="EXN14" i="1"/>
  <c r="EXM14" i="1"/>
  <c r="EXL14" i="1"/>
  <c r="EXK14" i="1"/>
  <c r="EXJ14" i="1"/>
  <c r="EXI14" i="1"/>
  <c r="EXH14" i="1"/>
  <c r="EXG14" i="1"/>
  <c r="EXF14" i="1"/>
  <c r="EXE14" i="1"/>
  <c r="EXD14" i="1"/>
  <c r="EXC14" i="1"/>
  <c r="EXB14" i="1"/>
  <c r="EXA14" i="1"/>
  <c r="EWZ14" i="1"/>
  <c r="EWY14" i="1"/>
  <c r="EWX14" i="1"/>
  <c r="EWW14" i="1"/>
  <c r="EWV14" i="1"/>
  <c r="EWU14" i="1"/>
  <c r="EWT14" i="1"/>
  <c r="EWS14" i="1"/>
  <c r="EWR14" i="1"/>
  <c r="EWQ14" i="1"/>
  <c r="EWP14" i="1"/>
  <c r="EWO14" i="1"/>
  <c r="EWN14" i="1"/>
  <c r="EWM14" i="1"/>
  <c r="EWL14" i="1"/>
  <c r="EWK14" i="1"/>
  <c r="EWJ14" i="1"/>
  <c r="EWI14" i="1"/>
  <c r="EWH14" i="1"/>
  <c r="EWG14" i="1"/>
  <c r="EWF14" i="1"/>
  <c r="EWE14" i="1"/>
  <c r="EWD14" i="1"/>
  <c r="EWC14" i="1"/>
  <c r="EWB14" i="1"/>
  <c r="EWA14" i="1"/>
  <c r="EVZ14" i="1"/>
  <c r="EVY14" i="1"/>
  <c r="EVX14" i="1"/>
  <c r="EVW14" i="1"/>
  <c r="EVV14" i="1"/>
  <c r="EVU14" i="1"/>
  <c r="EVT14" i="1"/>
  <c r="EVS14" i="1"/>
  <c r="EVR14" i="1"/>
  <c r="EVQ14" i="1"/>
  <c r="EVP14" i="1"/>
  <c r="EVO14" i="1"/>
  <c r="EVN14" i="1"/>
  <c r="EVM14" i="1"/>
  <c r="EVL14" i="1"/>
  <c r="EVK14" i="1"/>
  <c r="EVJ14" i="1"/>
  <c r="EVI14" i="1"/>
  <c r="EVH14" i="1"/>
  <c r="EVG14" i="1"/>
  <c r="EVF14" i="1"/>
  <c r="EVE14" i="1"/>
  <c r="EVD14" i="1"/>
  <c r="EVC14" i="1"/>
  <c r="EVB14" i="1"/>
  <c r="EVA14" i="1"/>
  <c r="EUZ14" i="1"/>
  <c r="EUY14" i="1"/>
  <c r="EUX14" i="1"/>
  <c r="EUW14" i="1"/>
  <c r="EUV14" i="1"/>
  <c r="EUU14" i="1"/>
  <c r="EUT14" i="1"/>
  <c r="EUS14" i="1"/>
  <c r="EUR14" i="1"/>
  <c r="EUQ14" i="1"/>
  <c r="EUP14" i="1"/>
  <c r="EUO14" i="1"/>
  <c r="EUN14" i="1"/>
  <c r="EUM14" i="1"/>
  <c r="EUL14" i="1"/>
  <c r="EUK14" i="1"/>
  <c r="EUJ14" i="1"/>
  <c r="EUI14" i="1"/>
  <c r="EUH14" i="1"/>
  <c r="EUG14" i="1"/>
  <c r="EUF14" i="1"/>
  <c r="EUE14" i="1"/>
  <c r="EUD14" i="1"/>
  <c r="EUC14" i="1"/>
  <c r="EUB14" i="1"/>
  <c r="EUA14" i="1"/>
  <c r="ETZ14" i="1"/>
  <c r="ETY14" i="1"/>
  <c r="ETX14" i="1"/>
  <c r="ETW14" i="1"/>
  <c r="ETV14" i="1"/>
  <c r="ETU14" i="1"/>
  <c r="ETT14" i="1"/>
  <c r="ETS14" i="1"/>
  <c r="ETR14" i="1"/>
  <c r="ETQ14" i="1"/>
  <c r="ETP14" i="1"/>
  <c r="ETO14" i="1"/>
  <c r="ETN14" i="1"/>
  <c r="ETM14" i="1"/>
  <c r="ETL14" i="1"/>
  <c r="ETK14" i="1"/>
  <c r="ETJ14" i="1"/>
  <c r="ETI14" i="1"/>
  <c r="ETH14" i="1"/>
  <c r="ETG14" i="1"/>
  <c r="ETF14" i="1"/>
  <c r="ETE14" i="1"/>
  <c r="ETD14" i="1"/>
  <c r="ETC14" i="1"/>
  <c r="ETB14" i="1"/>
  <c r="ETA14" i="1"/>
  <c r="ESZ14" i="1"/>
  <c r="ESY14" i="1"/>
  <c r="ESX14" i="1"/>
  <c r="ESW14" i="1"/>
  <c r="ESV14" i="1"/>
  <c r="ESU14" i="1"/>
  <c r="EST14" i="1"/>
  <c r="ESS14" i="1"/>
  <c r="ESR14" i="1"/>
  <c r="ESQ14" i="1"/>
  <c r="ESP14" i="1"/>
  <c r="ESO14" i="1"/>
  <c r="ESN14" i="1"/>
  <c r="ESM14" i="1"/>
  <c r="ESL14" i="1"/>
  <c r="ESK14" i="1"/>
  <c r="ESJ14" i="1"/>
  <c r="ESI14" i="1"/>
  <c r="ESH14" i="1"/>
  <c r="ESG14" i="1"/>
  <c r="ESF14" i="1"/>
  <c r="ESE14" i="1"/>
  <c r="ESD14" i="1"/>
  <c r="ESC14" i="1"/>
  <c r="ESB14" i="1"/>
  <c r="ESA14" i="1"/>
  <c r="ERZ14" i="1"/>
  <c r="ERY14" i="1"/>
  <c r="ERX14" i="1"/>
  <c r="ERW14" i="1"/>
  <c r="ERV14" i="1"/>
  <c r="ERU14" i="1"/>
  <c r="ERT14" i="1"/>
  <c r="ERS14" i="1"/>
  <c r="ERR14" i="1"/>
  <c r="ERQ14" i="1"/>
  <c r="ERP14" i="1"/>
  <c r="ERO14" i="1"/>
  <c r="ERN14" i="1"/>
  <c r="ERM14" i="1"/>
  <c r="ERL14" i="1"/>
  <c r="ERK14" i="1"/>
  <c r="ERJ14" i="1"/>
  <c r="ERI14" i="1"/>
  <c r="ERH14" i="1"/>
  <c r="ERG14" i="1"/>
  <c r="ERF14" i="1"/>
  <c r="ERE14" i="1"/>
  <c r="ERD14" i="1"/>
  <c r="ERC14" i="1"/>
  <c r="ERB14" i="1"/>
  <c r="ERA14" i="1"/>
  <c r="EQZ14" i="1"/>
  <c r="EQY14" i="1"/>
  <c r="EQX14" i="1"/>
  <c r="EQW14" i="1"/>
  <c r="EQV14" i="1"/>
  <c r="EQU14" i="1"/>
  <c r="EQT14" i="1"/>
  <c r="EQS14" i="1"/>
  <c r="EQR14" i="1"/>
  <c r="EQQ14" i="1"/>
  <c r="EQP14" i="1"/>
  <c r="EQO14" i="1"/>
  <c r="EQN14" i="1"/>
  <c r="EQM14" i="1"/>
  <c r="EQL14" i="1"/>
  <c r="EQK14" i="1"/>
  <c r="EQJ14" i="1"/>
  <c r="EQI14" i="1"/>
  <c r="EQH14" i="1"/>
  <c r="EQG14" i="1"/>
  <c r="EQF14" i="1"/>
  <c r="EQE14" i="1"/>
  <c r="EQD14" i="1"/>
  <c r="EQC14" i="1"/>
  <c r="EQB14" i="1"/>
  <c r="EQA14" i="1"/>
  <c r="EPZ14" i="1"/>
  <c r="EPY14" i="1"/>
  <c r="EPX14" i="1"/>
  <c r="EPW14" i="1"/>
  <c r="EPV14" i="1"/>
  <c r="EPU14" i="1"/>
  <c r="EPT14" i="1"/>
  <c r="EPS14" i="1"/>
  <c r="EPR14" i="1"/>
  <c r="EPQ14" i="1"/>
  <c r="EPP14" i="1"/>
  <c r="EPO14" i="1"/>
  <c r="EPN14" i="1"/>
  <c r="EPM14" i="1"/>
  <c r="EPL14" i="1"/>
  <c r="EPK14" i="1"/>
  <c r="EPJ14" i="1"/>
  <c r="EPI14" i="1"/>
  <c r="EPH14" i="1"/>
  <c r="EPG14" i="1"/>
  <c r="EPF14" i="1"/>
  <c r="EPE14" i="1"/>
  <c r="EPD14" i="1"/>
  <c r="EPC14" i="1"/>
  <c r="EPB14" i="1"/>
  <c r="EPA14" i="1"/>
  <c r="EOZ14" i="1"/>
  <c r="EOY14" i="1"/>
  <c r="EOX14" i="1"/>
  <c r="EOW14" i="1"/>
  <c r="EOV14" i="1"/>
  <c r="EOU14" i="1"/>
  <c r="EOT14" i="1"/>
  <c r="EOS14" i="1"/>
  <c r="EOR14" i="1"/>
  <c r="EOQ14" i="1"/>
  <c r="EOP14" i="1"/>
  <c r="EOO14" i="1"/>
  <c r="EON14" i="1"/>
  <c r="EOM14" i="1"/>
  <c r="EOL14" i="1"/>
  <c r="EOK14" i="1"/>
  <c r="EOJ14" i="1"/>
  <c r="EOI14" i="1"/>
  <c r="EOH14" i="1"/>
  <c r="EOG14" i="1"/>
  <c r="EOF14" i="1"/>
  <c r="EOE14" i="1"/>
  <c r="EOD14" i="1"/>
  <c r="EOC14" i="1"/>
  <c r="EOB14" i="1"/>
  <c r="EOA14" i="1"/>
  <c r="ENZ14" i="1"/>
  <c r="ENY14" i="1"/>
  <c r="ENX14" i="1"/>
  <c r="ENW14" i="1"/>
  <c r="ENV14" i="1"/>
  <c r="ENU14" i="1"/>
  <c r="ENT14" i="1"/>
  <c r="ENS14" i="1"/>
  <c r="ENR14" i="1"/>
  <c r="ENQ14" i="1"/>
  <c r="ENP14" i="1"/>
  <c r="ENO14" i="1"/>
  <c r="ENN14" i="1"/>
  <c r="ENM14" i="1"/>
  <c r="ENL14" i="1"/>
  <c r="ENK14" i="1"/>
  <c r="ENJ14" i="1"/>
  <c r="ENI14" i="1"/>
  <c r="ENH14" i="1"/>
  <c r="ENG14" i="1"/>
  <c r="ENF14" i="1"/>
  <c r="ENE14" i="1"/>
  <c r="END14" i="1"/>
  <c r="ENC14" i="1"/>
  <c r="ENB14" i="1"/>
  <c r="ENA14" i="1"/>
  <c r="EMZ14" i="1"/>
  <c r="EMY14" i="1"/>
  <c r="EMX14" i="1"/>
  <c r="EMW14" i="1"/>
  <c r="EMV14" i="1"/>
  <c r="EMU14" i="1"/>
  <c r="EMT14" i="1"/>
  <c r="EMS14" i="1"/>
  <c r="EMR14" i="1"/>
  <c r="EMQ14" i="1"/>
  <c r="EMP14" i="1"/>
  <c r="EMO14" i="1"/>
  <c r="EMN14" i="1"/>
  <c r="EMM14" i="1"/>
  <c r="EML14" i="1"/>
  <c r="EMK14" i="1"/>
  <c r="EMJ14" i="1"/>
  <c r="EMI14" i="1"/>
  <c r="EMH14" i="1"/>
  <c r="EMG14" i="1"/>
  <c r="EMF14" i="1"/>
  <c r="EME14" i="1"/>
  <c r="EMD14" i="1"/>
  <c r="EMC14" i="1"/>
  <c r="EMB14" i="1"/>
  <c r="EMA14" i="1"/>
  <c r="ELZ14" i="1"/>
  <c r="ELY14" i="1"/>
  <c r="ELX14" i="1"/>
  <c r="ELW14" i="1"/>
  <c r="ELV14" i="1"/>
  <c r="ELU14" i="1"/>
  <c r="ELT14" i="1"/>
  <c r="ELS14" i="1"/>
  <c r="ELR14" i="1"/>
  <c r="ELQ14" i="1"/>
  <c r="ELP14" i="1"/>
  <c r="ELO14" i="1"/>
  <c r="ELN14" i="1"/>
  <c r="ELM14" i="1"/>
  <c r="ELL14" i="1"/>
  <c r="ELK14" i="1"/>
  <c r="ELJ14" i="1"/>
  <c r="ELI14" i="1"/>
  <c r="ELH14" i="1"/>
  <c r="ELG14" i="1"/>
  <c r="ELF14" i="1"/>
  <c r="ELE14" i="1"/>
  <c r="ELD14" i="1"/>
  <c r="ELC14" i="1"/>
  <c r="ELB14" i="1"/>
  <c r="ELA14" i="1"/>
  <c r="EKZ14" i="1"/>
  <c r="EKY14" i="1"/>
  <c r="EKX14" i="1"/>
  <c r="EKW14" i="1"/>
  <c r="EKV14" i="1"/>
  <c r="EKU14" i="1"/>
  <c r="EKT14" i="1"/>
  <c r="EKS14" i="1"/>
  <c r="EKR14" i="1"/>
  <c r="EKQ14" i="1"/>
  <c r="EKP14" i="1"/>
  <c r="EKO14" i="1"/>
  <c r="EKN14" i="1"/>
  <c r="EKM14" i="1"/>
  <c r="EKL14" i="1"/>
  <c r="EKK14" i="1"/>
  <c r="EKJ14" i="1"/>
  <c r="EKI14" i="1"/>
  <c r="EKH14" i="1"/>
  <c r="EKG14" i="1"/>
  <c r="EKF14" i="1"/>
  <c r="EKE14" i="1"/>
  <c r="EKD14" i="1"/>
  <c r="EKC14" i="1"/>
  <c r="EKB14" i="1"/>
  <c r="EKA14" i="1"/>
  <c r="EJZ14" i="1"/>
  <c r="EJY14" i="1"/>
  <c r="EJX14" i="1"/>
  <c r="EJW14" i="1"/>
  <c r="EJV14" i="1"/>
  <c r="EJU14" i="1"/>
  <c r="EJT14" i="1"/>
  <c r="EJS14" i="1"/>
  <c r="EJR14" i="1"/>
  <c r="EJQ14" i="1"/>
  <c r="EJP14" i="1"/>
  <c r="EJO14" i="1"/>
  <c r="EJN14" i="1"/>
  <c r="EJM14" i="1"/>
  <c r="EJL14" i="1"/>
  <c r="EJK14" i="1"/>
  <c r="EJJ14" i="1"/>
  <c r="EJI14" i="1"/>
  <c r="EJH14" i="1"/>
  <c r="EJG14" i="1"/>
  <c r="EJF14" i="1"/>
  <c r="EJE14" i="1"/>
  <c r="EJD14" i="1"/>
  <c r="EJC14" i="1"/>
  <c r="EJB14" i="1"/>
  <c r="EJA14" i="1"/>
  <c r="EIZ14" i="1"/>
  <c r="EIY14" i="1"/>
  <c r="EIX14" i="1"/>
  <c r="EIW14" i="1"/>
  <c r="EIV14" i="1"/>
  <c r="EIU14" i="1"/>
  <c r="EIT14" i="1"/>
  <c r="EIS14" i="1"/>
  <c r="EIR14" i="1"/>
  <c r="EIQ14" i="1"/>
  <c r="EIP14" i="1"/>
  <c r="EIO14" i="1"/>
  <c r="EIN14" i="1"/>
  <c r="EIM14" i="1"/>
  <c r="EIL14" i="1"/>
  <c r="EIK14" i="1"/>
  <c r="EIJ14" i="1"/>
  <c r="EII14" i="1"/>
  <c r="EIH14" i="1"/>
  <c r="EIG14" i="1"/>
  <c r="EIF14" i="1"/>
  <c r="EIE14" i="1"/>
  <c r="EID14" i="1"/>
  <c r="EIC14" i="1"/>
  <c r="EIB14" i="1"/>
  <c r="EIA14" i="1"/>
  <c r="EHZ14" i="1"/>
  <c r="EHY14" i="1"/>
  <c r="EHX14" i="1"/>
  <c r="EHW14" i="1"/>
  <c r="EHV14" i="1"/>
  <c r="EHU14" i="1"/>
  <c r="EHT14" i="1"/>
  <c r="EHS14" i="1"/>
  <c r="EHR14" i="1"/>
  <c r="EHQ14" i="1"/>
  <c r="EHP14" i="1"/>
  <c r="EHO14" i="1"/>
  <c r="EHN14" i="1"/>
  <c r="EHM14" i="1"/>
  <c r="EHL14" i="1"/>
  <c r="EHK14" i="1"/>
  <c r="EHJ14" i="1"/>
  <c r="EHI14" i="1"/>
  <c r="EHH14" i="1"/>
  <c r="EHG14" i="1"/>
  <c r="EHF14" i="1"/>
  <c r="EHE14" i="1"/>
  <c r="EHD14" i="1"/>
  <c r="EHC14" i="1"/>
  <c r="EHB14" i="1"/>
  <c r="EHA14" i="1"/>
  <c r="EGZ14" i="1"/>
  <c r="EGY14" i="1"/>
  <c r="EGX14" i="1"/>
  <c r="EGW14" i="1"/>
  <c r="EGV14" i="1"/>
  <c r="EGU14" i="1"/>
  <c r="EGT14" i="1"/>
  <c r="EGS14" i="1"/>
  <c r="EGR14" i="1"/>
  <c r="EGQ14" i="1"/>
  <c r="EGP14" i="1"/>
  <c r="EGO14" i="1"/>
  <c r="EGN14" i="1"/>
  <c r="EGM14" i="1"/>
  <c r="EGL14" i="1"/>
  <c r="EGK14" i="1"/>
  <c r="EGJ14" i="1"/>
  <c r="EGI14" i="1"/>
  <c r="EGH14" i="1"/>
  <c r="EGG14" i="1"/>
  <c r="EGF14" i="1"/>
  <c r="EGE14" i="1"/>
  <c r="EGD14" i="1"/>
  <c r="EGC14" i="1"/>
  <c r="EGB14" i="1"/>
  <c r="EGA14" i="1"/>
  <c r="EFZ14" i="1"/>
  <c r="EFY14" i="1"/>
  <c r="EFX14" i="1"/>
  <c r="EFW14" i="1"/>
  <c r="EFV14" i="1"/>
  <c r="EFU14" i="1"/>
  <c r="EFT14" i="1"/>
  <c r="EFS14" i="1"/>
  <c r="EFR14" i="1"/>
  <c r="EFQ14" i="1"/>
  <c r="EFP14" i="1"/>
  <c r="EFO14" i="1"/>
  <c r="EFN14" i="1"/>
  <c r="EFM14" i="1"/>
  <c r="EFL14" i="1"/>
  <c r="EFK14" i="1"/>
  <c r="EFJ14" i="1"/>
  <c r="EFI14" i="1"/>
  <c r="EFH14" i="1"/>
  <c r="EFG14" i="1"/>
  <c r="EFF14" i="1"/>
  <c r="EFE14" i="1"/>
  <c r="EFD14" i="1"/>
  <c r="EFC14" i="1"/>
  <c r="EFB14" i="1"/>
  <c r="EFA14" i="1"/>
  <c r="EEZ14" i="1"/>
  <c r="EEY14" i="1"/>
  <c r="EEX14" i="1"/>
  <c r="EEW14" i="1"/>
  <c r="EEV14" i="1"/>
  <c r="EEU14" i="1"/>
  <c r="EET14" i="1"/>
  <c r="EES14" i="1"/>
  <c r="EER14" i="1"/>
  <c r="EEQ14" i="1"/>
  <c r="EEP14" i="1"/>
  <c r="EEO14" i="1"/>
  <c r="EEN14" i="1"/>
  <c r="EEM14" i="1"/>
  <c r="EEL14" i="1"/>
  <c r="EEK14" i="1"/>
  <c r="EEJ14" i="1"/>
  <c r="EEI14" i="1"/>
  <c r="EEH14" i="1"/>
  <c r="EEG14" i="1"/>
  <c r="EEF14" i="1"/>
  <c r="EEE14" i="1"/>
  <c r="EED14" i="1"/>
  <c r="EEC14" i="1"/>
  <c r="EEB14" i="1"/>
  <c r="EEA14" i="1"/>
  <c r="EDZ14" i="1"/>
  <c r="EDY14" i="1"/>
  <c r="EDX14" i="1"/>
  <c r="EDW14" i="1"/>
  <c r="EDV14" i="1"/>
  <c r="EDU14" i="1"/>
  <c r="EDT14" i="1"/>
  <c r="EDS14" i="1"/>
  <c r="EDR14" i="1"/>
  <c r="EDQ14" i="1"/>
  <c r="EDP14" i="1"/>
  <c r="EDO14" i="1"/>
  <c r="EDN14" i="1"/>
  <c r="EDM14" i="1"/>
  <c r="EDL14" i="1"/>
  <c r="EDK14" i="1"/>
  <c r="EDJ14" i="1"/>
  <c r="EDI14" i="1"/>
  <c r="EDH14" i="1"/>
  <c r="EDG14" i="1"/>
  <c r="EDF14" i="1"/>
  <c r="EDE14" i="1"/>
  <c r="EDD14" i="1"/>
  <c r="EDC14" i="1"/>
  <c r="EDB14" i="1"/>
  <c r="EDA14" i="1"/>
  <c r="ECZ14" i="1"/>
  <c r="ECY14" i="1"/>
  <c r="ECX14" i="1"/>
  <c r="ECW14" i="1"/>
  <c r="ECV14" i="1"/>
  <c r="ECU14" i="1"/>
  <c r="ECT14" i="1"/>
  <c r="ECS14" i="1"/>
  <c r="ECR14" i="1"/>
  <c r="ECQ14" i="1"/>
  <c r="ECP14" i="1"/>
  <c r="ECO14" i="1"/>
  <c r="ECN14" i="1"/>
  <c r="ECM14" i="1"/>
  <c r="ECL14" i="1"/>
  <c r="ECK14" i="1"/>
  <c r="ECJ14" i="1"/>
  <c r="ECI14" i="1"/>
  <c r="ECH14" i="1"/>
  <c r="ECG14" i="1"/>
  <c r="ECF14" i="1"/>
  <c r="ECE14" i="1"/>
  <c r="ECD14" i="1"/>
  <c r="ECC14" i="1"/>
  <c r="ECB14" i="1"/>
  <c r="ECA14" i="1"/>
  <c r="EBZ14" i="1"/>
  <c r="EBY14" i="1"/>
  <c r="EBX14" i="1"/>
  <c r="EBW14" i="1"/>
  <c r="EBV14" i="1"/>
  <c r="EBU14" i="1"/>
  <c r="EBT14" i="1"/>
  <c r="EBS14" i="1"/>
  <c r="EBR14" i="1"/>
  <c r="EBQ14" i="1"/>
  <c r="EBP14" i="1"/>
  <c r="EBO14" i="1"/>
  <c r="EBN14" i="1"/>
  <c r="EBM14" i="1"/>
  <c r="EBL14" i="1"/>
  <c r="EBK14" i="1"/>
  <c r="EBJ14" i="1"/>
  <c r="EBI14" i="1"/>
  <c r="EBH14" i="1"/>
  <c r="EBG14" i="1"/>
  <c r="EBF14" i="1"/>
  <c r="EBE14" i="1"/>
  <c r="EBD14" i="1"/>
  <c r="EBC14" i="1"/>
  <c r="EBB14" i="1"/>
  <c r="EBA14" i="1"/>
  <c r="EAZ14" i="1"/>
  <c r="EAY14" i="1"/>
  <c r="EAX14" i="1"/>
  <c r="EAW14" i="1"/>
  <c r="EAV14" i="1"/>
  <c r="EAU14" i="1"/>
  <c r="EAT14" i="1"/>
  <c r="EAS14" i="1"/>
  <c r="EAR14" i="1"/>
  <c r="EAQ14" i="1"/>
  <c r="EAP14" i="1"/>
  <c r="EAO14" i="1"/>
  <c r="EAN14" i="1"/>
  <c r="EAM14" i="1"/>
  <c r="EAL14" i="1"/>
  <c r="EAK14" i="1"/>
  <c r="EAJ14" i="1"/>
  <c r="EAI14" i="1"/>
  <c r="EAH14" i="1"/>
  <c r="EAG14" i="1"/>
  <c r="EAF14" i="1"/>
  <c r="EAE14" i="1"/>
  <c r="EAD14" i="1"/>
  <c r="EAC14" i="1"/>
  <c r="EAB14" i="1"/>
  <c r="EAA14" i="1"/>
  <c r="DZZ14" i="1"/>
  <c r="DZY14" i="1"/>
  <c r="DZX14" i="1"/>
  <c r="DZW14" i="1"/>
  <c r="DZV14" i="1"/>
  <c r="DZU14" i="1"/>
  <c r="DZT14" i="1"/>
  <c r="DZS14" i="1"/>
  <c r="DZR14" i="1"/>
  <c r="DZQ14" i="1"/>
  <c r="DZP14" i="1"/>
  <c r="DZO14" i="1"/>
  <c r="DZN14" i="1"/>
  <c r="DZM14" i="1"/>
  <c r="DZL14" i="1"/>
  <c r="DZK14" i="1"/>
  <c r="DZJ14" i="1"/>
  <c r="DZI14" i="1"/>
  <c r="DZH14" i="1"/>
  <c r="DZG14" i="1"/>
  <c r="DZF14" i="1"/>
  <c r="DZE14" i="1"/>
  <c r="DZD14" i="1"/>
  <c r="DZC14" i="1"/>
  <c r="DZB14" i="1"/>
  <c r="DZA14" i="1"/>
  <c r="DYZ14" i="1"/>
  <c r="DYY14" i="1"/>
  <c r="DYX14" i="1"/>
  <c r="DYW14" i="1"/>
  <c r="DYV14" i="1"/>
  <c r="DYU14" i="1"/>
  <c r="DYT14" i="1"/>
  <c r="DYS14" i="1"/>
  <c r="DYR14" i="1"/>
  <c r="DYQ14" i="1"/>
  <c r="DYP14" i="1"/>
  <c r="DYO14" i="1"/>
  <c r="DYN14" i="1"/>
  <c r="DYM14" i="1"/>
  <c r="DYL14" i="1"/>
  <c r="DYK14" i="1"/>
  <c r="DYJ14" i="1"/>
  <c r="DYI14" i="1"/>
  <c r="DYH14" i="1"/>
  <c r="DYG14" i="1"/>
  <c r="DYF14" i="1"/>
  <c r="DYE14" i="1"/>
  <c r="DYD14" i="1"/>
  <c r="DYC14" i="1"/>
  <c r="DYB14" i="1"/>
  <c r="DYA14" i="1"/>
  <c r="DXZ14" i="1"/>
  <c r="DXY14" i="1"/>
  <c r="DXX14" i="1"/>
  <c r="DXW14" i="1"/>
  <c r="DXV14" i="1"/>
  <c r="DXU14" i="1"/>
  <c r="DXT14" i="1"/>
  <c r="DXS14" i="1"/>
  <c r="DXR14" i="1"/>
  <c r="DXQ14" i="1"/>
  <c r="DXP14" i="1"/>
  <c r="DXO14" i="1"/>
  <c r="DXN14" i="1"/>
  <c r="DXM14" i="1"/>
  <c r="DXL14" i="1"/>
  <c r="DXK14" i="1"/>
  <c r="DXJ14" i="1"/>
  <c r="DXI14" i="1"/>
  <c r="DXH14" i="1"/>
  <c r="DXG14" i="1"/>
  <c r="DXF14" i="1"/>
  <c r="DXE14" i="1"/>
  <c r="DXD14" i="1"/>
  <c r="DXC14" i="1"/>
  <c r="DXB14" i="1"/>
  <c r="DXA14" i="1"/>
  <c r="DWZ14" i="1"/>
  <c r="DWY14" i="1"/>
  <c r="DWX14" i="1"/>
  <c r="DWW14" i="1"/>
  <c r="DWV14" i="1"/>
  <c r="DWU14" i="1"/>
  <c r="DWT14" i="1"/>
  <c r="DWS14" i="1"/>
  <c r="DWR14" i="1"/>
  <c r="DWQ14" i="1"/>
  <c r="DWP14" i="1"/>
  <c r="DWO14" i="1"/>
  <c r="DWN14" i="1"/>
  <c r="DWM14" i="1"/>
  <c r="DWL14" i="1"/>
  <c r="DWK14" i="1"/>
  <c r="DWJ14" i="1"/>
  <c r="DWI14" i="1"/>
  <c r="DWH14" i="1"/>
  <c r="DWG14" i="1"/>
  <c r="DWF14" i="1"/>
  <c r="DWE14" i="1"/>
  <c r="DWD14" i="1"/>
  <c r="DWC14" i="1"/>
  <c r="DWB14" i="1"/>
  <c r="DWA14" i="1"/>
  <c r="DVZ14" i="1"/>
  <c r="DVY14" i="1"/>
  <c r="DVX14" i="1"/>
  <c r="DVW14" i="1"/>
  <c r="DVV14" i="1"/>
  <c r="DVU14" i="1"/>
  <c r="DVT14" i="1"/>
  <c r="DVS14" i="1"/>
  <c r="DVR14" i="1"/>
  <c r="DVQ14" i="1"/>
  <c r="DVP14" i="1"/>
  <c r="DVO14" i="1"/>
  <c r="DVN14" i="1"/>
  <c r="DVM14" i="1"/>
  <c r="DVL14" i="1"/>
  <c r="DVK14" i="1"/>
  <c r="DVJ14" i="1"/>
  <c r="DVI14" i="1"/>
  <c r="DVH14" i="1"/>
  <c r="DVG14" i="1"/>
  <c r="DVF14" i="1"/>
  <c r="DVE14" i="1"/>
  <c r="DVD14" i="1"/>
  <c r="DVC14" i="1"/>
  <c r="DVB14" i="1"/>
  <c r="DVA14" i="1"/>
  <c r="DUZ14" i="1"/>
  <c r="DUY14" i="1"/>
  <c r="DUX14" i="1"/>
  <c r="DUW14" i="1"/>
  <c r="DUV14" i="1"/>
  <c r="DUU14" i="1"/>
  <c r="DUT14" i="1"/>
  <c r="DUS14" i="1"/>
  <c r="DUR14" i="1"/>
  <c r="DUQ14" i="1"/>
  <c r="DUP14" i="1"/>
  <c r="DUO14" i="1"/>
  <c r="DUN14" i="1"/>
  <c r="DUM14" i="1"/>
  <c r="DUL14" i="1"/>
  <c r="DUK14" i="1"/>
  <c r="DUJ14" i="1"/>
  <c r="DUI14" i="1"/>
  <c r="DUH14" i="1"/>
  <c r="DUG14" i="1"/>
  <c r="DUF14" i="1"/>
  <c r="DUE14" i="1"/>
  <c r="DUD14" i="1"/>
  <c r="DUC14" i="1"/>
  <c r="DUB14" i="1"/>
  <c r="DUA14" i="1"/>
  <c r="DTZ14" i="1"/>
  <c r="DTY14" i="1"/>
  <c r="DTX14" i="1"/>
  <c r="DTW14" i="1"/>
  <c r="DTV14" i="1"/>
  <c r="DTU14" i="1"/>
  <c r="DTT14" i="1"/>
  <c r="DTS14" i="1"/>
  <c r="DTR14" i="1"/>
  <c r="DTQ14" i="1"/>
  <c r="DTP14" i="1"/>
  <c r="DTO14" i="1"/>
  <c r="DTN14" i="1"/>
  <c r="DTM14" i="1"/>
  <c r="DTL14" i="1"/>
  <c r="DTK14" i="1"/>
  <c r="DTJ14" i="1"/>
  <c r="DTI14" i="1"/>
  <c r="DTH14" i="1"/>
  <c r="DTG14" i="1"/>
  <c r="DTF14" i="1"/>
  <c r="DTE14" i="1"/>
  <c r="DTD14" i="1"/>
  <c r="DTC14" i="1"/>
  <c r="DTB14" i="1"/>
  <c r="DTA14" i="1"/>
  <c r="DSZ14" i="1"/>
  <c r="DSY14" i="1"/>
  <c r="DSX14" i="1"/>
  <c r="DSW14" i="1"/>
  <c r="DSV14" i="1"/>
  <c r="DSU14" i="1"/>
  <c r="DST14" i="1"/>
  <c r="DSS14" i="1"/>
  <c r="DSR14" i="1"/>
  <c r="DSQ14" i="1"/>
  <c r="DSP14" i="1"/>
  <c r="DSO14" i="1"/>
  <c r="DSN14" i="1"/>
  <c r="DSM14" i="1"/>
  <c r="DSL14" i="1"/>
  <c r="DSK14" i="1"/>
  <c r="DSJ14" i="1"/>
  <c r="DSI14" i="1"/>
  <c r="DSH14" i="1"/>
  <c r="DSG14" i="1"/>
  <c r="DSF14" i="1"/>
  <c r="DSE14" i="1"/>
  <c r="DSD14" i="1"/>
  <c r="DSC14" i="1"/>
  <c r="DSB14" i="1"/>
  <c r="DSA14" i="1"/>
  <c r="DRZ14" i="1"/>
  <c r="DRY14" i="1"/>
  <c r="DRX14" i="1"/>
  <c r="DRW14" i="1"/>
  <c r="DRV14" i="1"/>
  <c r="DRU14" i="1"/>
  <c r="DRT14" i="1"/>
  <c r="DRS14" i="1"/>
  <c r="DRR14" i="1"/>
  <c r="DRQ14" i="1"/>
  <c r="DRP14" i="1"/>
  <c r="DRO14" i="1"/>
  <c r="DRN14" i="1"/>
  <c r="DRM14" i="1"/>
  <c r="DRL14" i="1"/>
  <c r="DRK14" i="1"/>
  <c r="DRJ14" i="1"/>
  <c r="DRI14" i="1"/>
  <c r="DRH14" i="1"/>
  <c r="DRG14" i="1"/>
  <c r="DRF14" i="1"/>
  <c r="DRE14" i="1"/>
  <c r="DRD14" i="1"/>
  <c r="DRC14" i="1"/>
  <c r="DRB14" i="1"/>
  <c r="DRA14" i="1"/>
  <c r="DQZ14" i="1"/>
  <c r="DQY14" i="1"/>
  <c r="DQX14" i="1"/>
  <c r="DQW14" i="1"/>
  <c r="DQV14" i="1"/>
  <c r="DQU14" i="1"/>
  <c r="DQT14" i="1"/>
  <c r="DQS14" i="1"/>
  <c r="DQR14" i="1"/>
  <c r="DQQ14" i="1"/>
  <c r="DQP14" i="1"/>
  <c r="DQO14" i="1"/>
  <c r="DQN14" i="1"/>
  <c r="DQM14" i="1"/>
  <c r="DQL14" i="1"/>
  <c r="DQK14" i="1"/>
  <c r="DQJ14" i="1"/>
  <c r="DQI14" i="1"/>
  <c r="DQH14" i="1"/>
  <c r="DQG14" i="1"/>
  <c r="DQF14" i="1"/>
  <c r="DQE14" i="1"/>
  <c r="DQD14" i="1"/>
  <c r="DQC14" i="1"/>
  <c r="DQB14" i="1"/>
  <c r="DQA14" i="1"/>
  <c r="DPZ14" i="1"/>
  <c r="DPY14" i="1"/>
  <c r="DPX14" i="1"/>
  <c r="DPW14" i="1"/>
  <c r="DPV14" i="1"/>
  <c r="DPU14" i="1"/>
  <c r="DPT14" i="1"/>
  <c r="DPS14" i="1"/>
  <c r="DPR14" i="1"/>
  <c r="DPQ14" i="1"/>
  <c r="DPP14" i="1"/>
  <c r="DPO14" i="1"/>
  <c r="DPN14" i="1"/>
  <c r="DPM14" i="1"/>
  <c r="DPL14" i="1"/>
  <c r="DPK14" i="1"/>
  <c r="DPJ14" i="1"/>
  <c r="DPI14" i="1"/>
  <c r="DPH14" i="1"/>
  <c r="DPG14" i="1"/>
  <c r="DPF14" i="1"/>
  <c r="DPE14" i="1"/>
  <c r="DPD14" i="1"/>
  <c r="DPC14" i="1"/>
  <c r="DPB14" i="1"/>
  <c r="DPA14" i="1"/>
  <c r="DOZ14" i="1"/>
  <c r="DOY14" i="1"/>
  <c r="DOX14" i="1"/>
  <c r="DOW14" i="1"/>
  <c r="DOV14" i="1"/>
  <c r="DOU14" i="1"/>
  <c r="DOT14" i="1"/>
  <c r="DOS14" i="1"/>
  <c r="DOR14" i="1"/>
  <c r="DOQ14" i="1"/>
  <c r="DOP14" i="1"/>
  <c r="DOO14" i="1"/>
  <c r="DON14" i="1"/>
  <c r="DOM14" i="1"/>
  <c r="DOL14" i="1"/>
  <c r="DOK14" i="1"/>
  <c r="DOJ14" i="1"/>
  <c r="DOI14" i="1"/>
  <c r="DOH14" i="1"/>
  <c r="DOG14" i="1"/>
  <c r="DOF14" i="1"/>
  <c r="DOE14" i="1"/>
  <c r="DOD14" i="1"/>
  <c r="DOC14" i="1"/>
  <c r="DOB14" i="1"/>
  <c r="DOA14" i="1"/>
  <c r="DNZ14" i="1"/>
  <c r="DNY14" i="1"/>
  <c r="DNX14" i="1"/>
  <c r="DNW14" i="1"/>
  <c r="DNV14" i="1"/>
  <c r="DNU14" i="1"/>
  <c r="DNT14" i="1"/>
  <c r="DNS14" i="1"/>
  <c r="DNR14" i="1"/>
  <c r="DNQ14" i="1"/>
  <c r="DNP14" i="1"/>
  <c r="DNO14" i="1"/>
  <c r="DNN14" i="1"/>
  <c r="DNM14" i="1"/>
  <c r="DNL14" i="1"/>
  <c r="DNK14" i="1"/>
  <c r="DNJ14" i="1"/>
  <c r="DNI14" i="1"/>
  <c r="DNH14" i="1"/>
  <c r="DNG14" i="1"/>
  <c r="DNF14" i="1"/>
  <c r="DNE14" i="1"/>
  <c r="DND14" i="1"/>
  <c r="DNC14" i="1"/>
  <c r="DNB14" i="1"/>
  <c r="DNA14" i="1"/>
  <c r="DMZ14" i="1"/>
  <c r="DMY14" i="1"/>
  <c r="DMX14" i="1"/>
  <c r="DMW14" i="1"/>
  <c r="DMV14" i="1"/>
  <c r="DMU14" i="1"/>
  <c r="DMT14" i="1"/>
  <c r="DMS14" i="1"/>
  <c r="DMR14" i="1"/>
  <c r="DMQ14" i="1"/>
  <c r="DMP14" i="1"/>
  <c r="DMO14" i="1"/>
  <c r="DMN14" i="1"/>
  <c r="DMM14" i="1"/>
  <c r="DML14" i="1"/>
  <c r="DMK14" i="1"/>
  <c r="DMJ14" i="1"/>
  <c r="DMI14" i="1"/>
  <c r="DMH14" i="1"/>
  <c r="DMG14" i="1"/>
  <c r="DMF14" i="1"/>
  <c r="DME14" i="1"/>
  <c r="DMD14" i="1"/>
  <c r="DMC14" i="1"/>
  <c r="DMB14" i="1"/>
  <c r="DMA14" i="1"/>
  <c r="DLZ14" i="1"/>
  <c r="DLY14" i="1"/>
  <c r="DLX14" i="1"/>
  <c r="DLW14" i="1"/>
  <c r="DLV14" i="1"/>
  <c r="DLU14" i="1"/>
  <c r="DLT14" i="1"/>
  <c r="DLS14" i="1"/>
  <c r="DLR14" i="1"/>
  <c r="DLQ14" i="1"/>
  <c r="DLP14" i="1"/>
  <c r="DLO14" i="1"/>
  <c r="DLN14" i="1"/>
  <c r="DLM14" i="1"/>
  <c r="DLL14" i="1"/>
  <c r="DLK14" i="1"/>
  <c r="DLJ14" i="1"/>
  <c r="DLI14" i="1"/>
  <c r="DLH14" i="1"/>
  <c r="DLG14" i="1"/>
  <c r="DLF14" i="1"/>
  <c r="DLE14" i="1"/>
  <c r="DLD14" i="1"/>
  <c r="DLC14" i="1"/>
  <c r="DLB14" i="1"/>
  <c r="DLA14" i="1"/>
  <c r="DKZ14" i="1"/>
  <c r="DKY14" i="1"/>
  <c r="DKX14" i="1"/>
  <c r="DKW14" i="1"/>
  <c r="DKV14" i="1"/>
  <c r="DKU14" i="1"/>
  <c r="DKT14" i="1"/>
  <c r="DKS14" i="1"/>
  <c r="DKR14" i="1"/>
  <c r="DKQ14" i="1"/>
  <c r="DKP14" i="1"/>
  <c r="DKO14" i="1"/>
  <c r="DKN14" i="1"/>
  <c r="DKM14" i="1"/>
  <c r="DKL14" i="1"/>
  <c r="DKK14" i="1"/>
  <c r="DKJ14" i="1"/>
  <c r="DKI14" i="1"/>
  <c r="DKH14" i="1"/>
  <c r="DKG14" i="1"/>
  <c r="DKF14" i="1"/>
  <c r="DKE14" i="1"/>
  <c r="DKD14" i="1"/>
  <c r="DKC14" i="1"/>
  <c r="DKB14" i="1"/>
  <c r="DKA14" i="1"/>
  <c r="DJZ14" i="1"/>
  <c r="DJY14" i="1"/>
  <c r="DJX14" i="1"/>
  <c r="DJW14" i="1"/>
  <c r="DJV14" i="1"/>
  <c r="DJU14" i="1"/>
  <c r="DJT14" i="1"/>
  <c r="DJS14" i="1"/>
  <c r="DJR14" i="1"/>
  <c r="DJQ14" i="1"/>
  <c r="DJP14" i="1"/>
  <c r="DJO14" i="1"/>
  <c r="DJN14" i="1"/>
  <c r="DJM14" i="1"/>
  <c r="DJL14" i="1"/>
  <c r="DJK14" i="1"/>
  <c r="DJJ14" i="1"/>
  <c r="DJI14" i="1"/>
  <c r="DJH14" i="1"/>
  <c r="DJG14" i="1"/>
  <c r="DJF14" i="1"/>
  <c r="DJE14" i="1"/>
  <c r="DJD14" i="1"/>
  <c r="DJC14" i="1"/>
  <c r="DJB14" i="1"/>
  <c r="DJA14" i="1"/>
  <c r="DIZ14" i="1"/>
  <c r="DIY14" i="1"/>
  <c r="DIX14" i="1"/>
  <c r="DIW14" i="1"/>
  <c r="DIV14" i="1"/>
  <c r="DIU14" i="1"/>
  <c r="DIT14" i="1"/>
  <c r="DIS14" i="1"/>
  <c r="DIR14" i="1"/>
  <c r="DIQ14" i="1"/>
  <c r="DIP14" i="1"/>
  <c r="DIO14" i="1"/>
  <c r="DIN14" i="1"/>
  <c r="DIM14" i="1"/>
  <c r="DIL14" i="1"/>
  <c r="DIK14" i="1"/>
  <c r="DIJ14" i="1"/>
  <c r="DII14" i="1"/>
  <c r="DIH14" i="1"/>
  <c r="DIG14" i="1"/>
  <c r="DIF14" i="1"/>
  <c r="DIE14" i="1"/>
  <c r="DID14" i="1"/>
  <c r="DIC14" i="1"/>
  <c r="DIB14" i="1"/>
  <c r="DIA14" i="1"/>
  <c r="DHZ14" i="1"/>
  <c r="DHY14" i="1"/>
  <c r="DHX14" i="1"/>
  <c r="DHW14" i="1"/>
  <c r="DHV14" i="1"/>
  <c r="DHU14" i="1"/>
  <c r="DHT14" i="1"/>
  <c r="DHS14" i="1"/>
  <c r="DHR14" i="1"/>
  <c r="DHQ14" i="1"/>
  <c r="DHP14" i="1"/>
  <c r="DHO14" i="1"/>
  <c r="DHN14" i="1"/>
  <c r="DHM14" i="1"/>
  <c r="DHL14" i="1"/>
  <c r="DHK14" i="1"/>
  <c r="DHJ14" i="1"/>
  <c r="DHI14" i="1"/>
  <c r="DHH14" i="1"/>
  <c r="DHG14" i="1"/>
  <c r="DHF14" i="1"/>
  <c r="DHE14" i="1"/>
  <c r="DHD14" i="1"/>
  <c r="DHC14" i="1"/>
  <c r="DHB14" i="1"/>
  <c r="DHA14" i="1"/>
  <c r="DGZ14" i="1"/>
  <c r="DGY14" i="1"/>
  <c r="DGX14" i="1"/>
  <c r="DGW14" i="1"/>
  <c r="DGV14" i="1"/>
  <c r="DGU14" i="1"/>
  <c r="DGT14" i="1"/>
  <c r="DGS14" i="1"/>
  <c r="DGR14" i="1"/>
  <c r="DGQ14" i="1"/>
  <c r="DGP14" i="1"/>
  <c r="DGO14" i="1"/>
  <c r="DGN14" i="1"/>
  <c r="DGM14" i="1"/>
  <c r="DGL14" i="1"/>
  <c r="DGK14" i="1"/>
  <c r="DGJ14" i="1"/>
  <c r="DGI14" i="1"/>
  <c r="DGH14" i="1"/>
  <c r="DGG14" i="1"/>
  <c r="DGF14" i="1"/>
  <c r="DGE14" i="1"/>
  <c r="DGD14" i="1"/>
  <c r="DGC14" i="1"/>
  <c r="DGB14" i="1"/>
  <c r="DGA14" i="1"/>
  <c r="DFZ14" i="1"/>
  <c r="DFY14" i="1"/>
  <c r="DFX14" i="1"/>
  <c r="DFW14" i="1"/>
  <c r="DFV14" i="1"/>
  <c r="DFU14" i="1"/>
  <c r="DFT14" i="1"/>
  <c r="DFS14" i="1"/>
  <c r="DFR14" i="1"/>
  <c r="DFQ14" i="1"/>
  <c r="DFP14" i="1"/>
  <c r="DFO14" i="1"/>
  <c r="DFN14" i="1"/>
  <c r="DFM14" i="1"/>
  <c r="DFL14" i="1"/>
  <c r="DFK14" i="1"/>
  <c r="DFJ14" i="1"/>
  <c r="DFI14" i="1"/>
  <c r="DFH14" i="1"/>
  <c r="DFG14" i="1"/>
  <c r="DFF14" i="1"/>
  <c r="DFE14" i="1"/>
  <c r="DFD14" i="1"/>
  <c r="DFC14" i="1"/>
  <c r="DFB14" i="1"/>
  <c r="DFA14" i="1"/>
  <c r="DEZ14" i="1"/>
  <c r="DEY14" i="1"/>
  <c r="DEX14" i="1"/>
  <c r="DEW14" i="1"/>
  <c r="DEV14" i="1"/>
  <c r="DEU14" i="1"/>
  <c r="DET14" i="1"/>
  <c r="DES14" i="1"/>
  <c r="DER14" i="1"/>
  <c r="DEQ14" i="1"/>
  <c r="DEP14" i="1"/>
  <c r="DEO14" i="1"/>
  <c r="DEN14" i="1"/>
  <c r="DEM14" i="1"/>
  <c r="DEL14" i="1"/>
  <c r="DEK14" i="1"/>
  <c r="DEJ14" i="1"/>
  <c r="DEI14" i="1"/>
  <c r="DEH14" i="1"/>
  <c r="DEG14" i="1"/>
  <c r="DEF14" i="1"/>
  <c r="DEE14" i="1"/>
  <c r="DED14" i="1"/>
  <c r="DEC14" i="1"/>
  <c r="DEB14" i="1"/>
  <c r="DEA14" i="1"/>
  <c r="DDZ14" i="1"/>
  <c r="DDY14" i="1"/>
  <c r="DDX14" i="1"/>
  <c r="DDW14" i="1"/>
  <c r="DDV14" i="1"/>
  <c r="DDU14" i="1"/>
  <c r="DDT14" i="1"/>
  <c r="DDS14" i="1"/>
  <c r="DDR14" i="1"/>
  <c r="DDQ14" i="1"/>
  <c r="DDP14" i="1"/>
  <c r="DDO14" i="1"/>
  <c r="DDN14" i="1"/>
  <c r="DDM14" i="1"/>
  <c r="DDL14" i="1"/>
  <c r="DDK14" i="1"/>
  <c r="DDJ14" i="1"/>
  <c r="DDI14" i="1"/>
  <c r="DDH14" i="1"/>
  <c r="DDG14" i="1"/>
  <c r="DDF14" i="1"/>
  <c r="DDE14" i="1"/>
  <c r="DDD14" i="1"/>
  <c r="DDC14" i="1"/>
  <c r="DDB14" i="1"/>
  <c r="DDA14" i="1"/>
  <c r="DCZ14" i="1"/>
  <c r="DCY14" i="1"/>
  <c r="DCX14" i="1"/>
  <c r="DCW14" i="1"/>
  <c r="DCV14" i="1"/>
  <c r="DCU14" i="1"/>
  <c r="DCT14" i="1"/>
  <c r="DCS14" i="1"/>
  <c r="DCR14" i="1"/>
  <c r="DCQ14" i="1"/>
  <c r="DCP14" i="1"/>
  <c r="DCO14" i="1"/>
  <c r="DCN14" i="1"/>
  <c r="DCM14" i="1"/>
  <c r="DCL14" i="1"/>
  <c r="DCK14" i="1"/>
  <c r="DCJ14" i="1"/>
  <c r="DCI14" i="1"/>
  <c r="DCH14" i="1"/>
  <c r="DCG14" i="1"/>
  <c r="DCF14" i="1"/>
  <c r="DCE14" i="1"/>
  <c r="DCD14" i="1"/>
  <c r="DCC14" i="1"/>
  <c r="DCB14" i="1"/>
  <c r="DCA14" i="1"/>
  <c r="DBZ14" i="1"/>
  <c r="DBY14" i="1"/>
  <c r="DBX14" i="1"/>
  <c r="DBW14" i="1"/>
  <c r="DBV14" i="1"/>
  <c r="DBU14" i="1"/>
  <c r="DBT14" i="1"/>
  <c r="DBS14" i="1"/>
  <c r="DBR14" i="1"/>
  <c r="DBQ14" i="1"/>
  <c r="DBP14" i="1"/>
  <c r="DBO14" i="1"/>
  <c r="DBN14" i="1"/>
  <c r="DBM14" i="1"/>
  <c r="DBL14" i="1"/>
  <c r="DBK14" i="1"/>
  <c r="DBJ14" i="1"/>
  <c r="DBI14" i="1"/>
  <c r="DBH14" i="1"/>
  <c r="DBG14" i="1"/>
  <c r="DBF14" i="1"/>
  <c r="DBE14" i="1"/>
  <c r="DBD14" i="1"/>
  <c r="DBC14" i="1"/>
  <c r="DBB14" i="1"/>
  <c r="DBA14" i="1"/>
  <c r="DAZ14" i="1"/>
  <c r="DAY14" i="1"/>
  <c r="DAX14" i="1"/>
  <c r="DAW14" i="1"/>
  <c r="DAV14" i="1"/>
  <c r="DAU14" i="1"/>
  <c r="DAT14" i="1"/>
  <c r="DAS14" i="1"/>
  <c r="DAR14" i="1"/>
  <c r="DAQ14" i="1"/>
  <c r="DAP14" i="1"/>
  <c r="DAO14" i="1"/>
  <c r="DAN14" i="1"/>
  <c r="DAM14" i="1"/>
  <c r="DAL14" i="1"/>
  <c r="DAK14" i="1"/>
  <c r="DAJ14" i="1"/>
  <c r="DAI14" i="1"/>
  <c r="DAH14" i="1"/>
  <c r="DAG14" i="1"/>
  <c r="DAF14" i="1"/>
  <c r="DAE14" i="1"/>
  <c r="DAD14" i="1"/>
  <c r="DAC14" i="1"/>
  <c r="DAB14" i="1"/>
  <c r="DAA14" i="1"/>
  <c r="CZZ14" i="1"/>
  <c r="CZY14" i="1"/>
  <c r="CZX14" i="1"/>
  <c r="CZW14" i="1"/>
  <c r="CZV14" i="1"/>
  <c r="CZU14" i="1"/>
  <c r="CZT14" i="1"/>
  <c r="CZS14" i="1"/>
  <c r="CZR14" i="1"/>
  <c r="CZQ14" i="1"/>
  <c r="CZP14" i="1"/>
  <c r="CZO14" i="1"/>
  <c r="CZN14" i="1"/>
  <c r="CZM14" i="1"/>
  <c r="CZL14" i="1"/>
  <c r="CZK14" i="1"/>
  <c r="CZJ14" i="1"/>
  <c r="CZI14" i="1"/>
  <c r="CZH14" i="1"/>
  <c r="CZG14" i="1"/>
  <c r="CZF14" i="1"/>
  <c r="CZE14" i="1"/>
  <c r="CZD14" i="1"/>
  <c r="CZC14" i="1"/>
  <c r="CZB14" i="1"/>
  <c r="CZA14" i="1"/>
  <c r="CYZ14" i="1"/>
  <c r="CYY14" i="1"/>
  <c r="CYX14" i="1"/>
  <c r="CYW14" i="1"/>
  <c r="CYV14" i="1"/>
  <c r="CYU14" i="1"/>
  <c r="CYT14" i="1"/>
  <c r="CYS14" i="1"/>
  <c r="CYR14" i="1"/>
  <c r="CYQ14" i="1"/>
  <c r="CYP14" i="1"/>
  <c r="CYO14" i="1"/>
  <c r="CYN14" i="1"/>
  <c r="CYM14" i="1"/>
  <c r="CYL14" i="1"/>
  <c r="CYK14" i="1"/>
  <c r="CYJ14" i="1"/>
  <c r="CYI14" i="1"/>
  <c r="CYH14" i="1"/>
  <c r="CYG14" i="1"/>
  <c r="CYF14" i="1"/>
  <c r="CYE14" i="1"/>
  <c r="CYD14" i="1"/>
  <c r="CYC14" i="1"/>
  <c r="CYB14" i="1"/>
  <c r="CYA14" i="1"/>
  <c r="CXZ14" i="1"/>
  <c r="CXY14" i="1"/>
  <c r="CXX14" i="1"/>
  <c r="CXW14" i="1"/>
  <c r="CXV14" i="1"/>
  <c r="CXU14" i="1"/>
  <c r="CXT14" i="1"/>
  <c r="CXS14" i="1"/>
  <c r="CXR14" i="1"/>
  <c r="CXQ14" i="1"/>
  <c r="CXP14" i="1"/>
  <c r="CXO14" i="1"/>
  <c r="CXN14" i="1"/>
  <c r="CXM14" i="1"/>
  <c r="CXL14" i="1"/>
  <c r="CXK14" i="1"/>
  <c r="CXJ14" i="1"/>
  <c r="CXI14" i="1"/>
  <c r="CXH14" i="1"/>
  <c r="CXG14" i="1"/>
  <c r="CXF14" i="1"/>
  <c r="CXE14" i="1"/>
  <c r="CXD14" i="1"/>
  <c r="CXC14" i="1"/>
  <c r="CXB14" i="1"/>
  <c r="CXA14" i="1"/>
  <c r="CWZ14" i="1"/>
  <c r="CWY14" i="1"/>
  <c r="CWX14" i="1"/>
  <c r="CWW14" i="1"/>
  <c r="CWV14" i="1"/>
  <c r="CWU14" i="1"/>
  <c r="CWT14" i="1"/>
  <c r="CWS14" i="1"/>
  <c r="CWR14" i="1"/>
  <c r="CWQ14" i="1"/>
  <c r="CWP14" i="1"/>
  <c r="CWO14" i="1"/>
  <c r="CWN14" i="1"/>
  <c r="CWM14" i="1"/>
  <c r="CWL14" i="1"/>
  <c r="CWK14" i="1"/>
  <c r="CWJ14" i="1"/>
  <c r="CWI14" i="1"/>
  <c r="CWH14" i="1"/>
  <c r="CWG14" i="1"/>
  <c r="CWF14" i="1"/>
  <c r="CWE14" i="1"/>
  <c r="CWD14" i="1"/>
  <c r="CWC14" i="1"/>
  <c r="CWB14" i="1"/>
  <c r="CWA14" i="1"/>
  <c r="CVZ14" i="1"/>
  <c r="CVY14" i="1"/>
  <c r="CVX14" i="1"/>
  <c r="CVW14" i="1"/>
  <c r="CVV14" i="1"/>
  <c r="CVU14" i="1"/>
  <c r="CVT14" i="1"/>
  <c r="CVS14" i="1"/>
  <c r="CVR14" i="1"/>
  <c r="CVQ14" i="1"/>
  <c r="CVP14" i="1"/>
  <c r="CVO14" i="1"/>
  <c r="CVN14" i="1"/>
  <c r="CVM14" i="1"/>
  <c r="CVL14" i="1"/>
  <c r="CVK14" i="1"/>
  <c r="CVJ14" i="1"/>
  <c r="CVI14" i="1"/>
  <c r="CVH14" i="1"/>
  <c r="CVG14" i="1"/>
  <c r="CVF14" i="1"/>
  <c r="CVE14" i="1"/>
  <c r="CVD14" i="1"/>
  <c r="CVC14" i="1"/>
  <c r="CVB14" i="1"/>
  <c r="CVA14" i="1"/>
  <c r="CUZ14" i="1"/>
  <c r="CUY14" i="1"/>
  <c r="CUX14" i="1"/>
  <c r="CUW14" i="1"/>
  <c r="CUV14" i="1"/>
  <c r="CUU14" i="1"/>
  <c r="CUT14" i="1"/>
  <c r="CUS14" i="1"/>
  <c r="CUR14" i="1"/>
  <c r="CUQ14" i="1"/>
  <c r="CUP14" i="1"/>
  <c r="CUO14" i="1"/>
  <c r="CUN14" i="1"/>
  <c r="CUM14" i="1"/>
  <c r="CUL14" i="1"/>
  <c r="CUK14" i="1"/>
  <c r="CUJ14" i="1"/>
  <c r="CUI14" i="1"/>
  <c r="CUH14" i="1"/>
  <c r="CUG14" i="1"/>
  <c r="CUF14" i="1"/>
  <c r="CUE14" i="1"/>
  <c r="CUD14" i="1"/>
  <c r="CUC14" i="1"/>
  <c r="CUB14" i="1"/>
  <c r="CUA14" i="1"/>
  <c r="CTZ14" i="1"/>
  <c r="CTY14" i="1"/>
  <c r="CTX14" i="1"/>
  <c r="CTW14" i="1"/>
  <c r="CTV14" i="1"/>
  <c r="CTU14" i="1"/>
  <c r="CTT14" i="1"/>
  <c r="CTS14" i="1"/>
  <c r="CTR14" i="1"/>
  <c r="CTQ14" i="1"/>
  <c r="CTP14" i="1"/>
  <c r="CTO14" i="1"/>
  <c r="CTN14" i="1"/>
  <c r="CTM14" i="1"/>
  <c r="CTL14" i="1"/>
  <c r="CTK14" i="1"/>
  <c r="CTJ14" i="1"/>
  <c r="CTI14" i="1"/>
  <c r="CTH14" i="1"/>
  <c r="CTG14" i="1"/>
  <c r="CTF14" i="1"/>
  <c r="CTE14" i="1"/>
  <c r="CTD14" i="1"/>
  <c r="CTC14" i="1"/>
  <c r="CTB14" i="1"/>
  <c r="CTA14" i="1"/>
  <c r="CSZ14" i="1"/>
  <c r="CSY14" i="1"/>
  <c r="CSX14" i="1"/>
  <c r="CSW14" i="1"/>
  <c r="CSV14" i="1"/>
  <c r="CSU14" i="1"/>
  <c r="CST14" i="1"/>
  <c r="CSS14" i="1"/>
  <c r="CSR14" i="1"/>
  <c r="CSQ14" i="1"/>
  <c r="CSP14" i="1"/>
  <c r="CSO14" i="1"/>
  <c r="CSN14" i="1"/>
  <c r="CSM14" i="1"/>
  <c r="CSL14" i="1"/>
  <c r="CSK14" i="1"/>
  <c r="CSJ14" i="1"/>
  <c r="CSI14" i="1"/>
  <c r="CSH14" i="1"/>
  <c r="CSG14" i="1"/>
  <c r="CSF14" i="1"/>
  <c r="CSE14" i="1"/>
  <c r="CSD14" i="1"/>
  <c r="CSC14" i="1"/>
  <c r="CSB14" i="1"/>
  <c r="CSA14" i="1"/>
  <c r="CRZ14" i="1"/>
  <c r="CRY14" i="1"/>
  <c r="CRX14" i="1"/>
  <c r="CRW14" i="1"/>
  <c r="CRV14" i="1"/>
  <c r="CRU14" i="1"/>
  <c r="CRT14" i="1"/>
  <c r="CRS14" i="1"/>
  <c r="CRR14" i="1"/>
  <c r="CRQ14" i="1"/>
  <c r="CRP14" i="1"/>
  <c r="CRO14" i="1"/>
  <c r="CRN14" i="1"/>
  <c r="CRM14" i="1"/>
  <c r="CRL14" i="1"/>
  <c r="CRK14" i="1"/>
  <c r="CRJ14" i="1"/>
  <c r="CRI14" i="1"/>
  <c r="CRH14" i="1"/>
  <c r="CRG14" i="1"/>
  <c r="CRF14" i="1"/>
  <c r="CRE14" i="1"/>
  <c r="CRD14" i="1"/>
  <c r="CRC14" i="1"/>
  <c r="CRB14" i="1"/>
  <c r="CRA14" i="1"/>
  <c r="CQZ14" i="1"/>
  <c r="CQY14" i="1"/>
  <c r="CQX14" i="1"/>
  <c r="CQW14" i="1"/>
  <c r="CQV14" i="1"/>
  <c r="CQU14" i="1"/>
  <c r="CQT14" i="1"/>
  <c r="CQS14" i="1"/>
  <c r="CQR14" i="1"/>
  <c r="CQQ14" i="1"/>
  <c r="CQP14" i="1"/>
  <c r="CQO14" i="1"/>
  <c r="CQN14" i="1"/>
  <c r="CQM14" i="1"/>
  <c r="CQL14" i="1"/>
  <c r="CQK14" i="1"/>
  <c r="CQJ14" i="1"/>
  <c r="CQI14" i="1"/>
  <c r="CQH14" i="1"/>
  <c r="CQG14" i="1"/>
  <c r="CQF14" i="1"/>
  <c r="CQE14" i="1"/>
  <c r="CQD14" i="1"/>
  <c r="CQC14" i="1"/>
  <c r="CQB14" i="1"/>
  <c r="CQA14" i="1"/>
  <c r="CPZ14" i="1"/>
  <c r="CPY14" i="1"/>
  <c r="CPX14" i="1"/>
  <c r="CPW14" i="1"/>
  <c r="CPV14" i="1"/>
  <c r="CPU14" i="1"/>
  <c r="CPT14" i="1"/>
  <c r="CPS14" i="1"/>
  <c r="CPR14" i="1"/>
  <c r="CPQ14" i="1"/>
  <c r="CPP14" i="1"/>
  <c r="CPO14" i="1"/>
  <c r="CPN14" i="1"/>
  <c r="CPM14" i="1"/>
  <c r="CPL14" i="1"/>
  <c r="CPK14" i="1"/>
  <c r="CPJ14" i="1"/>
  <c r="CPI14" i="1"/>
  <c r="CPH14" i="1"/>
  <c r="CPG14" i="1"/>
  <c r="CPF14" i="1"/>
  <c r="CPE14" i="1"/>
  <c r="CPD14" i="1"/>
  <c r="CPC14" i="1"/>
  <c r="CPB14" i="1"/>
  <c r="CPA14" i="1"/>
  <c r="COZ14" i="1"/>
  <c r="COY14" i="1"/>
  <c r="COX14" i="1"/>
  <c r="COW14" i="1"/>
  <c r="COV14" i="1"/>
  <c r="COU14" i="1"/>
  <c r="COT14" i="1"/>
  <c r="COS14" i="1"/>
  <c r="COR14" i="1"/>
  <c r="COQ14" i="1"/>
  <c r="COP14" i="1"/>
  <c r="COO14" i="1"/>
  <c r="CON14" i="1"/>
  <c r="COM14" i="1"/>
  <c r="COL14" i="1"/>
  <c r="COK14" i="1"/>
  <c r="COJ14" i="1"/>
  <c r="COI14" i="1"/>
  <c r="COH14" i="1"/>
  <c r="COG14" i="1"/>
  <c r="COF14" i="1"/>
  <c r="COE14" i="1"/>
  <c r="COD14" i="1"/>
  <c r="COC14" i="1"/>
  <c r="COB14" i="1"/>
  <c r="COA14" i="1"/>
  <c r="CNZ14" i="1"/>
  <c r="CNY14" i="1"/>
  <c r="CNX14" i="1"/>
  <c r="CNW14" i="1"/>
  <c r="CNV14" i="1"/>
  <c r="CNU14" i="1"/>
  <c r="CNT14" i="1"/>
  <c r="CNS14" i="1"/>
  <c r="CNR14" i="1"/>
  <c r="CNQ14" i="1"/>
  <c r="CNP14" i="1"/>
  <c r="CNO14" i="1"/>
  <c r="CNN14" i="1"/>
  <c r="CNM14" i="1"/>
  <c r="CNL14" i="1"/>
  <c r="CNK14" i="1"/>
  <c r="CNJ14" i="1"/>
  <c r="CNI14" i="1"/>
  <c r="CNH14" i="1"/>
  <c r="CNG14" i="1"/>
  <c r="CNF14" i="1"/>
  <c r="CNE14" i="1"/>
  <c r="CND14" i="1"/>
  <c r="CNC14" i="1"/>
  <c r="CNB14" i="1"/>
  <c r="CNA14" i="1"/>
  <c r="CMZ14" i="1"/>
  <c r="CMY14" i="1"/>
  <c r="CMX14" i="1"/>
  <c r="CMW14" i="1"/>
  <c r="CMV14" i="1"/>
  <c r="CMU14" i="1"/>
  <c r="CMT14" i="1"/>
  <c r="CMS14" i="1"/>
  <c r="CMR14" i="1"/>
  <c r="CMQ14" i="1"/>
  <c r="CMP14" i="1"/>
  <c r="CMO14" i="1"/>
  <c r="CMN14" i="1"/>
  <c r="CMM14" i="1"/>
  <c r="CML14" i="1"/>
  <c r="CMK14" i="1"/>
  <c r="CMJ14" i="1"/>
  <c r="CMI14" i="1"/>
  <c r="CMH14" i="1"/>
  <c r="CMG14" i="1"/>
  <c r="CMF14" i="1"/>
  <c r="CME14" i="1"/>
  <c r="CMD14" i="1"/>
  <c r="CMC14" i="1"/>
  <c r="CMB14" i="1"/>
  <c r="CMA14" i="1"/>
  <c r="CLZ14" i="1"/>
  <c r="CLY14" i="1"/>
  <c r="CLX14" i="1"/>
  <c r="CLW14" i="1"/>
  <c r="CLV14" i="1"/>
  <c r="CLU14" i="1"/>
  <c r="CLT14" i="1"/>
  <c r="CLS14" i="1"/>
  <c r="CLR14" i="1"/>
  <c r="CLQ14" i="1"/>
  <c r="CLP14" i="1"/>
  <c r="CLO14" i="1"/>
  <c r="CLN14" i="1"/>
  <c r="CLM14" i="1"/>
  <c r="CLL14" i="1"/>
  <c r="CLK14" i="1"/>
  <c r="CLJ14" i="1"/>
  <c r="CLI14" i="1"/>
  <c r="CLH14" i="1"/>
  <c r="CLG14" i="1"/>
  <c r="CLF14" i="1"/>
  <c r="CLE14" i="1"/>
  <c r="CLD14" i="1"/>
  <c r="CLC14" i="1"/>
  <c r="CLB14" i="1"/>
  <c r="CLA14" i="1"/>
  <c r="CKZ14" i="1"/>
  <c r="CKY14" i="1"/>
  <c r="CKX14" i="1"/>
  <c r="CKW14" i="1"/>
  <c r="CKV14" i="1"/>
  <c r="CKU14" i="1"/>
  <c r="CKT14" i="1"/>
  <c r="CKS14" i="1"/>
  <c r="CKR14" i="1"/>
  <c r="CKQ14" i="1"/>
  <c r="CKP14" i="1"/>
  <c r="CKO14" i="1"/>
  <c r="CKN14" i="1"/>
  <c r="CKM14" i="1"/>
  <c r="CKL14" i="1"/>
  <c r="CKK14" i="1"/>
  <c r="CKJ14" i="1"/>
  <c r="CKI14" i="1"/>
  <c r="CKH14" i="1"/>
  <c r="CKG14" i="1"/>
  <c r="CKF14" i="1"/>
  <c r="CKE14" i="1"/>
  <c r="CKD14" i="1"/>
  <c r="CKC14" i="1"/>
  <c r="CKB14" i="1"/>
  <c r="CKA14" i="1"/>
  <c r="CJZ14" i="1"/>
  <c r="CJY14" i="1"/>
  <c r="CJX14" i="1"/>
  <c r="CJW14" i="1"/>
  <c r="CJV14" i="1"/>
  <c r="CJU14" i="1"/>
  <c r="CJT14" i="1"/>
  <c r="CJS14" i="1"/>
  <c r="CJR14" i="1"/>
  <c r="CJQ14" i="1"/>
  <c r="CJP14" i="1"/>
  <c r="CJO14" i="1"/>
  <c r="CJN14" i="1"/>
  <c r="CJM14" i="1"/>
  <c r="CJL14" i="1"/>
  <c r="CJK14" i="1"/>
  <c r="CJJ14" i="1"/>
  <c r="CJI14" i="1"/>
  <c r="CJH14" i="1"/>
  <c r="CJG14" i="1"/>
  <c r="CJF14" i="1"/>
  <c r="CJE14" i="1"/>
  <c r="CJD14" i="1"/>
  <c r="CJC14" i="1"/>
  <c r="CJB14" i="1"/>
  <c r="CJA14" i="1"/>
  <c r="CIZ14" i="1"/>
  <c r="CIY14" i="1"/>
  <c r="CIX14" i="1"/>
  <c r="CIW14" i="1"/>
  <c r="CIV14" i="1"/>
  <c r="CIU14" i="1"/>
  <c r="CIT14" i="1"/>
  <c r="CIS14" i="1"/>
  <c r="CIR14" i="1"/>
  <c r="CIQ14" i="1"/>
  <c r="CIP14" i="1"/>
  <c r="CIO14" i="1"/>
  <c r="CIN14" i="1"/>
  <c r="CIM14" i="1"/>
  <c r="CIL14" i="1"/>
  <c r="CIK14" i="1"/>
  <c r="CIJ14" i="1"/>
  <c r="CII14" i="1"/>
  <c r="CIH14" i="1"/>
  <c r="CIG14" i="1"/>
  <c r="CIF14" i="1"/>
  <c r="CIE14" i="1"/>
  <c r="CID14" i="1"/>
  <c r="CIC14" i="1"/>
  <c r="CIB14" i="1"/>
  <c r="CIA14" i="1"/>
  <c r="CHZ14" i="1"/>
  <c r="CHY14" i="1"/>
  <c r="CHX14" i="1"/>
  <c r="CHW14" i="1"/>
  <c r="CHV14" i="1"/>
  <c r="CHU14" i="1"/>
  <c r="CHT14" i="1"/>
  <c r="CHS14" i="1"/>
  <c r="CHR14" i="1"/>
  <c r="CHQ14" i="1"/>
  <c r="CHP14" i="1"/>
  <c r="CHO14" i="1"/>
  <c r="CHN14" i="1"/>
  <c r="CHM14" i="1"/>
  <c r="CHL14" i="1"/>
  <c r="CHK14" i="1"/>
  <c r="CHJ14" i="1"/>
  <c r="CHI14" i="1"/>
  <c r="CHH14" i="1"/>
  <c r="CHG14" i="1"/>
  <c r="CHF14" i="1"/>
  <c r="CHE14" i="1"/>
  <c r="CHD14" i="1"/>
  <c r="CHC14" i="1"/>
  <c r="CHB14" i="1"/>
  <c r="CHA14" i="1"/>
  <c r="CGZ14" i="1"/>
  <c r="CGY14" i="1"/>
  <c r="CGX14" i="1"/>
  <c r="CGW14" i="1"/>
  <c r="CGV14" i="1"/>
  <c r="CGU14" i="1"/>
  <c r="CGT14" i="1"/>
  <c r="CGS14" i="1"/>
  <c r="CGR14" i="1"/>
  <c r="CGQ14" i="1"/>
  <c r="CGP14" i="1"/>
  <c r="CGO14" i="1"/>
  <c r="CGN14" i="1"/>
  <c r="CGM14" i="1"/>
  <c r="CGL14" i="1"/>
  <c r="CGK14" i="1"/>
  <c r="CGJ14" i="1"/>
  <c r="CGI14" i="1"/>
  <c r="CGH14" i="1"/>
  <c r="CGG14" i="1"/>
  <c r="CGF14" i="1"/>
  <c r="CGE14" i="1"/>
  <c r="CGD14" i="1"/>
  <c r="CGC14" i="1"/>
  <c r="CGB14" i="1"/>
  <c r="CGA14" i="1"/>
  <c r="CFZ14" i="1"/>
  <c r="CFY14" i="1"/>
  <c r="CFX14" i="1"/>
  <c r="CFW14" i="1"/>
  <c r="CFV14" i="1"/>
  <c r="CFU14" i="1"/>
  <c r="CFT14" i="1"/>
  <c r="CFS14" i="1"/>
  <c r="CFR14" i="1"/>
  <c r="CFQ14" i="1"/>
  <c r="CFP14" i="1"/>
  <c r="CFO14" i="1"/>
  <c r="CFN14" i="1"/>
  <c r="CFM14" i="1"/>
  <c r="CFL14" i="1"/>
  <c r="CFK14" i="1"/>
  <c r="CFJ14" i="1"/>
  <c r="CFI14" i="1"/>
  <c r="CFH14" i="1"/>
  <c r="CFG14" i="1"/>
  <c r="CFF14" i="1"/>
  <c r="CFE14" i="1"/>
  <c r="CFD14" i="1"/>
  <c r="CFC14" i="1"/>
  <c r="CFB14" i="1"/>
  <c r="CFA14" i="1"/>
  <c r="CEZ14" i="1"/>
  <c r="CEY14" i="1"/>
  <c r="CEX14" i="1"/>
  <c r="CEW14" i="1"/>
  <c r="CEV14" i="1"/>
  <c r="CEU14" i="1"/>
  <c r="CET14" i="1"/>
  <c r="CES14" i="1"/>
  <c r="CER14" i="1"/>
  <c r="CEQ14" i="1"/>
  <c r="CEP14" i="1"/>
  <c r="CEO14" i="1"/>
  <c r="CEN14" i="1"/>
  <c r="CEM14" i="1"/>
  <c r="CEL14" i="1"/>
  <c r="CEK14" i="1"/>
  <c r="CEJ14" i="1"/>
  <c r="CEI14" i="1"/>
  <c r="CEH14" i="1"/>
  <c r="CEG14" i="1"/>
  <c r="CEF14" i="1"/>
  <c r="CEE14" i="1"/>
  <c r="CED14" i="1"/>
  <c r="CEC14" i="1"/>
  <c r="CEB14" i="1"/>
  <c r="CEA14" i="1"/>
  <c r="CDZ14" i="1"/>
  <c r="CDY14" i="1"/>
  <c r="CDX14" i="1"/>
  <c r="CDW14" i="1"/>
  <c r="CDV14" i="1"/>
  <c r="CDU14" i="1"/>
  <c r="CDT14" i="1"/>
  <c r="CDS14" i="1"/>
  <c r="CDR14" i="1"/>
  <c r="CDQ14" i="1"/>
  <c r="CDP14" i="1"/>
  <c r="CDO14" i="1"/>
  <c r="CDN14" i="1"/>
  <c r="CDM14" i="1"/>
  <c r="CDL14" i="1"/>
  <c r="CDK14" i="1"/>
  <c r="CDJ14" i="1"/>
  <c r="CDI14" i="1"/>
  <c r="CDH14" i="1"/>
  <c r="CDG14" i="1"/>
  <c r="CDF14" i="1"/>
  <c r="CDE14" i="1"/>
  <c r="CDD14" i="1"/>
  <c r="CDC14" i="1"/>
  <c r="CDB14" i="1"/>
  <c r="CDA14" i="1"/>
  <c r="CCZ14" i="1"/>
  <c r="CCY14" i="1"/>
  <c r="CCX14" i="1"/>
  <c r="CCW14" i="1"/>
  <c r="CCV14" i="1"/>
  <c r="CCU14" i="1"/>
  <c r="CCT14" i="1"/>
  <c r="CCS14" i="1"/>
  <c r="CCR14" i="1"/>
  <c r="CCQ14" i="1"/>
  <c r="CCP14" i="1"/>
  <c r="CCO14" i="1"/>
  <c r="CCN14" i="1"/>
  <c r="CCM14" i="1"/>
  <c r="CCL14" i="1"/>
  <c r="CCK14" i="1"/>
  <c r="CCJ14" i="1"/>
  <c r="CCI14" i="1"/>
  <c r="CCH14" i="1"/>
  <c r="CCG14" i="1"/>
  <c r="CCF14" i="1"/>
  <c r="CCE14" i="1"/>
  <c r="CCD14" i="1"/>
  <c r="CCC14" i="1"/>
  <c r="CCB14" i="1"/>
  <c r="CCA14" i="1"/>
  <c r="CBZ14" i="1"/>
  <c r="CBY14" i="1"/>
  <c r="CBX14" i="1"/>
  <c r="CBW14" i="1"/>
  <c r="CBV14" i="1"/>
  <c r="CBU14" i="1"/>
  <c r="CBT14" i="1"/>
  <c r="CBS14" i="1"/>
  <c r="CBR14" i="1"/>
  <c r="CBQ14" i="1"/>
  <c r="CBP14" i="1"/>
  <c r="CBO14" i="1"/>
  <c r="CBN14" i="1"/>
  <c r="CBM14" i="1"/>
  <c r="CBL14" i="1"/>
  <c r="CBK14" i="1"/>
  <c r="CBJ14" i="1"/>
  <c r="CBI14" i="1"/>
  <c r="CBH14" i="1"/>
  <c r="CBG14" i="1"/>
  <c r="CBF14" i="1"/>
  <c r="CBE14" i="1"/>
  <c r="CBD14" i="1"/>
  <c r="CBC14" i="1"/>
  <c r="CBB14" i="1"/>
  <c r="CBA14" i="1"/>
  <c r="CAZ14" i="1"/>
  <c r="CAY14" i="1"/>
  <c r="CAX14" i="1"/>
  <c r="CAW14" i="1"/>
  <c r="CAV14" i="1"/>
  <c r="CAU14" i="1"/>
  <c r="CAT14" i="1"/>
  <c r="CAS14" i="1"/>
  <c r="CAR14" i="1"/>
  <c r="CAQ14" i="1"/>
  <c r="CAP14" i="1"/>
  <c r="CAO14" i="1"/>
  <c r="CAN14" i="1"/>
  <c r="CAM14" i="1"/>
  <c r="CAL14" i="1"/>
  <c r="CAK14" i="1"/>
  <c r="CAJ14" i="1"/>
  <c r="CAI14" i="1"/>
  <c r="CAH14" i="1"/>
  <c r="CAG14" i="1"/>
  <c r="CAF14" i="1"/>
  <c r="CAE14" i="1"/>
  <c r="CAD14" i="1"/>
  <c r="CAC14" i="1"/>
  <c r="CAB14" i="1"/>
  <c r="CAA14" i="1"/>
  <c r="BZZ14" i="1"/>
  <c r="BZY14" i="1"/>
  <c r="BZX14" i="1"/>
  <c r="BZW14" i="1"/>
  <c r="BZV14" i="1"/>
  <c r="BZU14" i="1"/>
  <c r="BZT14" i="1"/>
  <c r="BZS14" i="1"/>
  <c r="BZR14" i="1"/>
  <c r="BZQ14" i="1"/>
  <c r="BZP14" i="1"/>
  <c r="BZO14" i="1"/>
  <c r="BZN14" i="1"/>
  <c r="BZM14" i="1"/>
  <c r="BZL14" i="1"/>
  <c r="BZK14" i="1"/>
  <c r="BZJ14" i="1"/>
  <c r="BZI14" i="1"/>
  <c r="BZH14" i="1"/>
  <c r="BZG14" i="1"/>
  <c r="BZF14" i="1"/>
  <c r="BZE14" i="1"/>
  <c r="BZD14" i="1"/>
  <c r="BZC14" i="1"/>
  <c r="BZB14" i="1"/>
  <c r="BZA14" i="1"/>
  <c r="BYZ14" i="1"/>
  <c r="BYY14" i="1"/>
  <c r="BYX14" i="1"/>
  <c r="BYW14" i="1"/>
  <c r="BYV14" i="1"/>
  <c r="BYU14" i="1"/>
  <c r="BYT14" i="1"/>
  <c r="BYS14" i="1"/>
  <c r="BYR14" i="1"/>
  <c r="BYQ14" i="1"/>
  <c r="BYP14" i="1"/>
  <c r="BYO14" i="1"/>
  <c r="BYN14" i="1"/>
  <c r="BYM14" i="1"/>
  <c r="BYL14" i="1"/>
  <c r="BYK14" i="1"/>
  <c r="BYJ14" i="1"/>
  <c r="BYI14" i="1"/>
  <c r="BYH14" i="1"/>
  <c r="BYG14" i="1"/>
  <c r="BYF14" i="1"/>
  <c r="BYE14" i="1"/>
  <c r="BYD14" i="1"/>
  <c r="BYC14" i="1"/>
  <c r="BYB14" i="1"/>
  <c r="BYA14" i="1"/>
  <c r="BXZ14" i="1"/>
  <c r="BXY14" i="1"/>
  <c r="BXX14" i="1"/>
  <c r="BXW14" i="1"/>
  <c r="BXV14" i="1"/>
  <c r="BXU14" i="1"/>
  <c r="BXT14" i="1"/>
  <c r="BXS14" i="1"/>
  <c r="BXR14" i="1"/>
  <c r="BXQ14" i="1"/>
  <c r="BXP14" i="1"/>
  <c r="BXO14" i="1"/>
  <c r="BXN14" i="1"/>
  <c r="BXM14" i="1"/>
  <c r="BXL14" i="1"/>
  <c r="BXK14" i="1"/>
  <c r="BXJ14" i="1"/>
  <c r="BXI14" i="1"/>
  <c r="BXH14" i="1"/>
  <c r="BXG14" i="1"/>
  <c r="BXF14" i="1"/>
  <c r="BXE14" i="1"/>
  <c r="BXD14" i="1"/>
  <c r="BXC14" i="1"/>
  <c r="BXB14" i="1"/>
  <c r="BXA14" i="1"/>
  <c r="BWZ14" i="1"/>
  <c r="BWY14" i="1"/>
  <c r="BWX14" i="1"/>
  <c r="BWW14" i="1"/>
  <c r="BWV14" i="1"/>
  <c r="BWU14" i="1"/>
  <c r="BWT14" i="1"/>
  <c r="BWS14" i="1"/>
  <c r="BWR14" i="1"/>
  <c r="BWQ14" i="1"/>
  <c r="BWP14" i="1"/>
  <c r="BWO14" i="1"/>
  <c r="BWN14" i="1"/>
  <c r="BWM14" i="1"/>
  <c r="BWL14" i="1"/>
  <c r="BWK14" i="1"/>
  <c r="BWJ14" i="1"/>
  <c r="BWI14" i="1"/>
  <c r="BWH14" i="1"/>
  <c r="BWG14" i="1"/>
  <c r="BWF14" i="1"/>
  <c r="BWE14" i="1"/>
  <c r="BWD14" i="1"/>
  <c r="BWC14" i="1"/>
  <c r="BWB14" i="1"/>
  <c r="BWA14" i="1"/>
  <c r="BVZ14" i="1"/>
  <c r="BVY14" i="1"/>
  <c r="BVX14" i="1"/>
  <c r="BVW14" i="1"/>
  <c r="BVV14" i="1"/>
  <c r="BVU14" i="1"/>
  <c r="BVT14" i="1"/>
  <c r="BVS14" i="1"/>
  <c r="BVR14" i="1"/>
  <c r="BVQ14" i="1"/>
  <c r="BVP14" i="1"/>
  <c r="BVO14" i="1"/>
  <c r="BVN14" i="1"/>
  <c r="BVM14" i="1"/>
  <c r="BVL14" i="1"/>
  <c r="BVK14" i="1"/>
  <c r="BVJ14" i="1"/>
  <c r="BVI14" i="1"/>
  <c r="BVH14" i="1"/>
  <c r="BVG14" i="1"/>
  <c r="BVF14" i="1"/>
  <c r="BVE14" i="1"/>
  <c r="BVD14" i="1"/>
  <c r="BVC14" i="1"/>
  <c r="BVB14" i="1"/>
  <c r="BVA14" i="1"/>
  <c r="BUZ14" i="1"/>
  <c r="BUY14" i="1"/>
  <c r="BUX14" i="1"/>
  <c r="BUW14" i="1"/>
  <c r="BUV14" i="1"/>
  <c r="BUU14" i="1"/>
  <c r="BUT14" i="1"/>
  <c r="BUS14" i="1"/>
  <c r="BUR14" i="1"/>
  <c r="BUQ14" i="1"/>
  <c r="BUP14" i="1"/>
  <c r="BUO14" i="1"/>
  <c r="BUN14" i="1"/>
  <c r="BUM14" i="1"/>
  <c r="BUL14" i="1"/>
  <c r="BUK14" i="1"/>
  <c r="BUJ14" i="1"/>
  <c r="BUI14" i="1"/>
  <c r="BUH14" i="1"/>
  <c r="BUG14" i="1"/>
  <c r="BUF14" i="1"/>
  <c r="BUE14" i="1"/>
  <c r="BUD14" i="1"/>
  <c r="BUC14" i="1"/>
  <c r="BUB14" i="1"/>
  <c r="BUA14" i="1"/>
  <c r="BTZ14" i="1"/>
  <c r="BTY14" i="1"/>
  <c r="BTX14" i="1"/>
  <c r="BTW14" i="1"/>
  <c r="BTV14" i="1"/>
  <c r="BTU14" i="1"/>
  <c r="BTT14" i="1"/>
  <c r="BTS14" i="1"/>
  <c r="BTR14" i="1"/>
  <c r="BTQ14" i="1"/>
  <c r="BTP14" i="1"/>
  <c r="BTO14" i="1"/>
  <c r="BTN14" i="1"/>
  <c r="BTM14" i="1"/>
  <c r="BTL14" i="1"/>
  <c r="BTK14" i="1"/>
  <c r="BTJ14" i="1"/>
  <c r="BTI14" i="1"/>
  <c r="BTH14" i="1"/>
  <c r="BTG14" i="1"/>
  <c r="BTF14" i="1"/>
  <c r="BTE14" i="1"/>
  <c r="BTD14" i="1"/>
  <c r="BTC14" i="1"/>
  <c r="BTB14" i="1"/>
  <c r="BTA14" i="1"/>
  <c r="BSZ14" i="1"/>
  <c r="BSY14" i="1"/>
  <c r="BSX14" i="1"/>
  <c r="BSW14" i="1"/>
  <c r="BSV14" i="1"/>
  <c r="BSU14" i="1"/>
  <c r="BST14" i="1"/>
  <c r="BSS14" i="1"/>
  <c r="BSR14" i="1"/>
  <c r="BSQ14" i="1"/>
  <c r="BSP14" i="1"/>
  <c r="BSO14" i="1"/>
  <c r="BSN14" i="1"/>
  <c r="BSM14" i="1"/>
  <c r="BSL14" i="1"/>
  <c r="BSK14" i="1"/>
  <c r="BSJ14" i="1"/>
  <c r="BSI14" i="1"/>
  <c r="BSH14" i="1"/>
  <c r="BSG14" i="1"/>
  <c r="BSF14" i="1"/>
  <c r="BSE14" i="1"/>
  <c r="BSD14" i="1"/>
  <c r="BSC14" i="1"/>
  <c r="BSB14" i="1"/>
  <c r="BSA14" i="1"/>
  <c r="BRZ14" i="1"/>
  <c r="BRY14" i="1"/>
  <c r="BRX14" i="1"/>
  <c r="BRW14" i="1"/>
  <c r="BRV14" i="1"/>
  <c r="BRU14" i="1"/>
  <c r="BRT14" i="1"/>
  <c r="BRS14" i="1"/>
  <c r="BRR14" i="1"/>
  <c r="BRQ14" i="1"/>
  <c r="BRP14" i="1"/>
  <c r="BRO14" i="1"/>
  <c r="BRN14" i="1"/>
  <c r="BRM14" i="1"/>
  <c r="BRL14" i="1"/>
  <c r="BRK14" i="1"/>
  <c r="BRJ14" i="1"/>
  <c r="BRI14" i="1"/>
  <c r="BRH14" i="1"/>
  <c r="BRG14" i="1"/>
  <c r="BRF14" i="1"/>
  <c r="BRE14" i="1"/>
  <c r="BRD14" i="1"/>
  <c r="BRC14" i="1"/>
  <c r="BRB14" i="1"/>
  <c r="BRA14" i="1"/>
  <c r="BQZ14" i="1"/>
  <c r="BQY14" i="1"/>
  <c r="BQX14" i="1"/>
  <c r="BQW14" i="1"/>
  <c r="BQV14" i="1"/>
  <c r="BQU14" i="1"/>
  <c r="BQT14" i="1"/>
  <c r="BQS14" i="1"/>
  <c r="BQR14" i="1"/>
  <c r="BQQ14" i="1"/>
  <c r="BQP14" i="1"/>
  <c r="BQO14" i="1"/>
  <c r="BQN14" i="1"/>
  <c r="BQM14" i="1"/>
  <c r="BQL14" i="1"/>
  <c r="BQK14" i="1"/>
  <c r="BQJ14" i="1"/>
  <c r="BQI14" i="1"/>
  <c r="BQH14" i="1"/>
  <c r="BQG14" i="1"/>
  <c r="BQF14" i="1"/>
  <c r="BQE14" i="1"/>
  <c r="BQD14" i="1"/>
  <c r="BQC14" i="1"/>
  <c r="BQB14" i="1"/>
  <c r="BQA14" i="1"/>
  <c r="BPZ14" i="1"/>
  <c r="BPY14" i="1"/>
  <c r="BPX14" i="1"/>
  <c r="BPW14" i="1"/>
  <c r="BPV14" i="1"/>
  <c r="BPU14" i="1"/>
  <c r="BPT14" i="1"/>
  <c r="BPS14" i="1"/>
  <c r="BPR14" i="1"/>
  <c r="BPQ14" i="1"/>
  <c r="BPP14" i="1"/>
  <c r="BPO14" i="1"/>
  <c r="BPN14" i="1"/>
  <c r="BPM14" i="1"/>
  <c r="BPL14" i="1"/>
  <c r="BPK14" i="1"/>
  <c r="BPJ14" i="1"/>
  <c r="BPI14" i="1"/>
  <c r="BPH14" i="1"/>
  <c r="BPG14" i="1"/>
  <c r="BPF14" i="1"/>
  <c r="BPE14" i="1"/>
  <c r="BPD14" i="1"/>
  <c r="BPC14" i="1"/>
  <c r="BPB14" i="1"/>
  <c r="BPA14" i="1"/>
  <c r="BOZ14" i="1"/>
  <c r="BOY14" i="1"/>
  <c r="BOX14" i="1"/>
  <c r="BOW14" i="1"/>
  <c r="BOV14" i="1"/>
  <c r="BOU14" i="1"/>
  <c r="BOT14" i="1"/>
  <c r="BOS14" i="1"/>
  <c r="BOR14" i="1"/>
  <c r="BOQ14" i="1"/>
  <c r="BOP14" i="1"/>
  <c r="BOO14" i="1"/>
  <c r="BON14" i="1"/>
  <c r="BOM14" i="1"/>
  <c r="BOL14" i="1"/>
  <c r="BOK14" i="1"/>
  <c r="BOJ14" i="1"/>
  <c r="BOI14" i="1"/>
  <c r="BOH14" i="1"/>
  <c r="BOG14" i="1"/>
  <c r="BOF14" i="1"/>
  <c r="BOE14" i="1"/>
  <c r="BOD14" i="1"/>
  <c r="BOC14" i="1"/>
  <c r="BOB14" i="1"/>
  <c r="BOA14" i="1"/>
  <c r="BNZ14" i="1"/>
  <c r="BNY14" i="1"/>
  <c r="BNX14" i="1"/>
  <c r="BNW14" i="1"/>
  <c r="BNV14" i="1"/>
  <c r="BNU14" i="1"/>
  <c r="BNT14" i="1"/>
  <c r="BNS14" i="1"/>
  <c r="BNR14" i="1"/>
  <c r="BNQ14" i="1"/>
  <c r="BNP14" i="1"/>
  <c r="BNO14" i="1"/>
  <c r="BNN14" i="1"/>
  <c r="BNM14" i="1"/>
  <c r="BNL14" i="1"/>
  <c r="BNK14" i="1"/>
  <c r="BNJ14" i="1"/>
  <c r="BNI14" i="1"/>
  <c r="BNH14" i="1"/>
  <c r="BNG14" i="1"/>
  <c r="BNF14" i="1"/>
  <c r="BNE14" i="1"/>
  <c r="BND14" i="1"/>
  <c r="BNC14" i="1"/>
  <c r="BNB14" i="1"/>
  <c r="BNA14" i="1"/>
  <c r="BMZ14" i="1"/>
  <c r="BMY14" i="1"/>
  <c r="BMX14" i="1"/>
  <c r="BMW14" i="1"/>
  <c r="BMV14" i="1"/>
  <c r="BMU14" i="1"/>
  <c r="BMT14" i="1"/>
  <c r="BMS14" i="1"/>
  <c r="BMR14" i="1"/>
  <c r="BMQ14" i="1"/>
  <c r="BMP14" i="1"/>
  <c r="BMO14" i="1"/>
  <c r="BMN14" i="1"/>
  <c r="BMM14" i="1"/>
  <c r="BML14" i="1"/>
  <c r="BMK14" i="1"/>
  <c r="BMJ14" i="1"/>
  <c r="BMI14" i="1"/>
  <c r="BMH14" i="1"/>
  <c r="BMG14" i="1"/>
  <c r="BMF14" i="1"/>
  <c r="BME14" i="1"/>
  <c r="BMD14" i="1"/>
  <c r="BMC14" i="1"/>
  <c r="BMB14" i="1"/>
  <c r="BMA14" i="1"/>
  <c r="BLZ14" i="1"/>
  <c r="BLY14" i="1"/>
  <c r="BLX14" i="1"/>
  <c r="BLW14" i="1"/>
  <c r="BLV14" i="1"/>
  <c r="BLU14" i="1"/>
  <c r="BLT14" i="1"/>
  <c r="BLS14" i="1"/>
  <c r="BLR14" i="1"/>
  <c r="BLQ14" i="1"/>
  <c r="BLP14" i="1"/>
  <c r="BLO14" i="1"/>
  <c r="BLN14" i="1"/>
  <c r="BLM14" i="1"/>
  <c r="BLL14" i="1"/>
  <c r="BLK14" i="1"/>
  <c r="BLJ14" i="1"/>
  <c r="BLI14" i="1"/>
  <c r="BLH14" i="1"/>
  <c r="BLG14" i="1"/>
  <c r="BLF14" i="1"/>
  <c r="BLE14" i="1"/>
  <c r="BLD14" i="1"/>
  <c r="BLC14" i="1"/>
  <c r="BLB14" i="1"/>
  <c r="BLA14" i="1"/>
  <c r="BKZ14" i="1"/>
  <c r="BKY14" i="1"/>
  <c r="BKX14" i="1"/>
  <c r="BKW14" i="1"/>
  <c r="BKV14" i="1"/>
  <c r="BKU14" i="1"/>
  <c r="BKT14" i="1"/>
  <c r="BKS14" i="1"/>
  <c r="BKR14" i="1"/>
  <c r="BKQ14" i="1"/>
  <c r="BKP14" i="1"/>
  <c r="BKO14" i="1"/>
  <c r="BKN14" i="1"/>
  <c r="BKM14" i="1"/>
  <c r="BKL14" i="1"/>
  <c r="BKK14" i="1"/>
  <c r="BKJ14" i="1"/>
  <c r="BKI14" i="1"/>
  <c r="BKH14" i="1"/>
  <c r="BKG14" i="1"/>
  <c r="BKF14" i="1"/>
  <c r="BKE14" i="1"/>
  <c r="BKD14" i="1"/>
  <c r="BKC14" i="1"/>
  <c r="BKB14" i="1"/>
  <c r="BKA14" i="1"/>
  <c r="BJZ14" i="1"/>
  <c r="BJY14" i="1"/>
  <c r="BJX14" i="1"/>
  <c r="BJW14" i="1"/>
  <c r="BJV14" i="1"/>
  <c r="BJU14" i="1"/>
  <c r="BJT14" i="1"/>
  <c r="BJS14" i="1"/>
  <c r="BJR14" i="1"/>
  <c r="BJQ14" i="1"/>
  <c r="BJP14" i="1"/>
  <c r="BJO14" i="1"/>
  <c r="BJN14" i="1"/>
  <c r="BJM14" i="1"/>
  <c r="BJL14" i="1"/>
  <c r="BJK14" i="1"/>
  <c r="BJJ14" i="1"/>
  <c r="BJI14" i="1"/>
  <c r="BJH14" i="1"/>
  <c r="BJG14" i="1"/>
  <c r="BJF14" i="1"/>
  <c r="BJE14" i="1"/>
  <c r="BJD14" i="1"/>
  <c r="BJC14" i="1"/>
  <c r="BJB14" i="1"/>
  <c r="BJA14" i="1"/>
  <c r="BIZ14" i="1"/>
  <c r="BIY14" i="1"/>
  <c r="BIX14" i="1"/>
  <c r="BIW14" i="1"/>
  <c r="BIV14" i="1"/>
  <c r="BIU14" i="1"/>
  <c r="BIT14" i="1"/>
  <c r="BIS14" i="1"/>
  <c r="BIR14" i="1"/>
  <c r="BIQ14" i="1"/>
  <c r="BIP14" i="1"/>
  <c r="BIO14" i="1"/>
  <c r="BIN14" i="1"/>
  <c r="BIM14" i="1"/>
  <c r="BIL14" i="1"/>
  <c r="BIK14" i="1"/>
  <c r="BIJ14" i="1"/>
  <c r="BII14" i="1"/>
  <c r="BIH14" i="1"/>
  <c r="BIG14" i="1"/>
  <c r="BIF14" i="1"/>
  <c r="BIE14" i="1"/>
  <c r="BID14" i="1"/>
  <c r="BIC14" i="1"/>
  <c r="BIB14" i="1"/>
  <c r="BIA14" i="1"/>
  <c r="BHZ14" i="1"/>
  <c r="BHY14" i="1"/>
  <c r="BHX14" i="1"/>
  <c r="BHW14" i="1"/>
  <c r="BHV14" i="1"/>
  <c r="BHU14" i="1"/>
  <c r="BHT14" i="1"/>
  <c r="BHS14" i="1"/>
  <c r="BHR14" i="1"/>
  <c r="BHQ14" i="1"/>
  <c r="BHP14" i="1"/>
  <c r="BHO14" i="1"/>
  <c r="BHN14" i="1"/>
  <c r="BHM14" i="1"/>
  <c r="BHL14" i="1"/>
  <c r="BHK14" i="1"/>
  <c r="BHJ14" i="1"/>
  <c r="BHI14" i="1"/>
  <c r="BHH14" i="1"/>
  <c r="BHG14" i="1"/>
  <c r="BHF14" i="1"/>
  <c r="BHE14" i="1"/>
  <c r="BHD14" i="1"/>
  <c r="BHC14" i="1"/>
  <c r="BHB14" i="1"/>
  <c r="BHA14" i="1"/>
  <c r="BGZ14" i="1"/>
  <c r="BGY14" i="1"/>
  <c r="BGX14" i="1"/>
  <c r="BGW14" i="1"/>
  <c r="BGV14" i="1"/>
  <c r="BGU14" i="1"/>
  <c r="BGT14" i="1"/>
  <c r="BGS14" i="1"/>
  <c r="BGR14" i="1"/>
  <c r="BGQ14" i="1"/>
  <c r="BGP14" i="1"/>
  <c r="BGO14" i="1"/>
  <c r="BGN14" i="1"/>
  <c r="BGM14" i="1"/>
  <c r="BGL14" i="1"/>
  <c r="BGK14" i="1"/>
  <c r="BGJ14" i="1"/>
  <c r="BGI14" i="1"/>
  <c r="BGH14" i="1"/>
  <c r="BGG14" i="1"/>
  <c r="BGF14" i="1"/>
  <c r="BGE14" i="1"/>
  <c r="BGD14" i="1"/>
  <c r="BGC14" i="1"/>
  <c r="BGB14" i="1"/>
  <c r="BGA14" i="1"/>
  <c r="BFZ14" i="1"/>
  <c r="BFY14" i="1"/>
  <c r="BFX14" i="1"/>
  <c r="BFW14" i="1"/>
  <c r="BFV14" i="1"/>
  <c r="BFU14" i="1"/>
  <c r="BFT14" i="1"/>
  <c r="BFS14" i="1"/>
  <c r="BFR14" i="1"/>
  <c r="BFQ14" i="1"/>
  <c r="BFP14" i="1"/>
  <c r="BFO14" i="1"/>
  <c r="BFN14" i="1"/>
  <c r="BFM14" i="1"/>
  <c r="BFL14" i="1"/>
  <c r="BFK14" i="1"/>
  <c r="BFJ14" i="1"/>
  <c r="BFI14" i="1"/>
  <c r="BFH14" i="1"/>
  <c r="BFG14" i="1"/>
  <c r="BFF14" i="1"/>
  <c r="BFE14" i="1"/>
  <c r="BFD14" i="1"/>
  <c r="BFC14" i="1"/>
  <c r="BFB14" i="1"/>
  <c r="BFA14" i="1"/>
  <c r="BEZ14" i="1"/>
  <c r="BEY14" i="1"/>
  <c r="BEX14" i="1"/>
  <c r="BEW14" i="1"/>
  <c r="BEV14" i="1"/>
  <c r="BEU14" i="1"/>
  <c r="BET14" i="1"/>
  <c r="BES14" i="1"/>
  <c r="BER14" i="1"/>
  <c r="BEQ14" i="1"/>
  <c r="BEP14" i="1"/>
  <c r="BEO14" i="1"/>
  <c r="BEN14" i="1"/>
  <c r="BEM14" i="1"/>
  <c r="BEL14" i="1"/>
  <c r="BEK14" i="1"/>
  <c r="BEJ14" i="1"/>
  <c r="BEI14" i="1"/>
  <c r="BEH14" i="1"/>
  <c r="BEG14" i="1"/>
  <c r="BEF14" i="1"/>
  <c r="BEE14" i="1"/>
  <c r="BED14" i="1"/>
  <c r="BEC14" i="1"/>
  <c r="BEB14" i="1"/>
  <c r="BEA14" i="1"/>
  <c r="BDZ14" i="1"/>
  <c r="BDY14" i="1"/>
  <c r="BDX14" i="1"/>
  <c r="BDW14" i="1"/>
  <c r="BDV14" i="1"/>
  <c r="BDU14" i="1"/>
  <c r="BDT14" i="1"/>
  <c r="BDS14" i="1"/>
  <c r="BDR14" i="1"/>
  <c r="BDQ14" i="1"/>
  <c r="BDP14" i="1"/>
  <c r="BDO14" i="1"/>
  <c r="BDN14" i="1"/>
  <c r="BDM14" i="1"/>
  <c r="BDL14" i="1"/>
  <c r="BDK14" i="1"/>
  <c r="BDJ14" i="1"/>
  <c r="BDI14" i="1"/>
  <c r="BDH14" i="1"/>
  <c r="BDG14" i="1"/>
  <c r="BDF14" i="1"/>
  <c r="BDE14" i="1"/>
  <c r="BDD14" i="1"/>
  <c r="BDC14" i="1"/>
  <c r="BDB14" i="1"/>
  <c r="BDA14" i="1"/>
  <c r="BCZ14" i="1"/>
  <c r="BCY14" i="1"/>
  <c r="BCX14" i="1"/>
  <c r="BCW14" i="1"/>
  <c r="BCV14" i="1"/>
  <c r="BCU14" i="1"/>
  <c r="BCT14" i="1"/>
  <c r="BCS14" i="1"/>
  <c r="BCR14" i="1"/>
  <c r="BCQ14" i="1"/>
  <c r="BCP14" i="1"/>
  <c r="BCO14" i="1"/>
  <c r="BCN14" i="1"/>
  <c r="BCM14" i="1"/>
  <c r="BCL14" i="1"/>
  <c r="BCK14" i="1"/>
  <c r="BCJ14" i="1"/>
  <c r="BCI14" i="1"/>
  <c r="BCH14" i="1"/>
  <c r="BCG14" i="1"/>
  <c r="BCF14" i="1"/>
  <c r="BCE14" i="1"/>
  <c r="BCD14" i="1"/>
  <c r="BCC14" i="1"/>
  <c r="BCB14" i="1"/>
  <c r="BCA14" i="1"/>
  <c r="BBZ14" i="1"/>
  <c r="BBY14" i="1"/>
  <c r="BBX14" i="1"/>
  <c r="BBW14" i="1"/>
  <c r="BBV14" i="1"/>
  <c r="BBU14" i="1"/>
  <c r="BBT14" i="1"/>
  <c r="BBS14" i="1"/>
  <c r="BBR14" i="1"/>
  <c r="BBQ14" i="1"/>
  <c r="BBP14" i="1"/>
  <c r="BBO14" i="1"/>
  <c r="BBN14" i="1"/>
  <c r="BBM14" i="1"/>
  <c r="BBL14" i="1"/>
  <c r="BBK14" i="1"/>
  <c r="BBJ14" i="1"/>
  <c r="BBI14" i="1"/>
  <c r="BBH14" i="1"/>
  <c r="BBG14" i="1"/>
  <c r="BBF14" i="1"/>
  <c r="BBE14" i="1"/>
  <c r="BBD14" i="1"/>
  <c r="BBC14" i="1"/>
  <c r="BBB14" i="1"/>
  <c r="BBA14" i="1"/>
  <c r="BAZ14" i="1"/>
  <c r="BAY14" i="1"/>
  <c r="BAX14" i="1"/>
  <c r="BAW14" i="1"/>
  <c r="BAV14" i="1"/>
  <c r="BAU14" i="1"/>
  <c r="BAT14" i="1"/>
  <c r="BAS14" i="1"/>
  <c r="BAR14" i="1"/>
  <c r="BAQ14" i="1"/>
  <c r="BAP14" i="1"/>
  <c r="BAO14" i="1"/>
  <c r="BAN14" i="1"/>
  <c r="BAM14" i="1"/>
  <c r="BAL14" i="1"/>
  <c r="BAK14" i="1"/>
  <c r="BAJ14" i="1"/>
  <c r="BAI14" i="1"/>
  <c r="BAH14" i="1"/>
  <c r="BAG14" i="1"/>
  <c r="BAF14" i="1"/>
  <c r="BAE14" i="1"/>
  <c r="BAD14" i="1"/>
  <c r="BAC14" i="1"/>
  <c r="BAB14" i="1"/>
  <c r="BAA14" i="1"/>
  <c r="AZZ14" i="1"/>
  <c r="AZY14" i="1"/>
  <c r="AZX14" i="1"/>
  <c r="AZW14" i="1"/>
  <c r="AZV14" i="1"/>
  <c r="AZU14" i="1"/>
  <c r="AZT14" i="1"/>
  <c r="AZS14" i="1"/>
  <c r="AZR14" i="1"/>
  <c r="AZQ14" i="1"/>
  <c r="AZP14" i="1"/>
  <c r="AZO14" i="1"/>
  <c r="AZN14" i="1"/>
  <c r="AZM14" i="1"/>
  <c r="AZL14" i="1"/>
  <c r="AZK14" i="1"/>
  <c r="AZJ14" i="1"/>
  <c r="AZI14" i="1"/>
  <c r="AZH14" i="1"/>
  <c r="AZG14" i="1"/>
  <c r="AZF14" i="1"/>
  <c r="AZE14" i="1"/>
  <c r="AZD14" i="1"/>
  <c r="AZC14" i="1"/>
  <c r="AZB14" i="1"/>
  <c r="AZA14" i="1"/>
  <c r="AYZ14" i="1"/>
  <c r="AYY14" i="1"/>
  <c r="AYX14" i="1"/>
  <c r="AYW14" i="1"/>
  <c r="AYV14" i="1"/>
  <c r="AYU14" i="1"/>
  <c r="AYT14" i="1"/>
  <c r="AYS14" i="1"/>
  <c r="AYR14" i="1"/>
  <c r="AYQ14" i="1"/>
  <c r="AYP14" i="1"/>
  <c r="AYO14" i="1"/>
  <c r="AYN14" i="1"/>
  <c r="AYM14" i="1"/>
  <c r="AYL14" i="1"/>
  <c r="AYK14" i="1"/>
  <c r="AYJ14" i="1"/>
  <c r="AYI14" i="1"/>
  <c r="AYH14" i="1"/>
  <c r="AYG14" i="1"/>
  <c r="AYF14" i="1"/>
  <c r="AYE14" i="1"/>
  <c r="AYD14" i="1"/>
  <c r="AYC14" i="1"/>
  <c r="AYB14" i="1"/>
  <c r="AYA14" i="1"/>
  <c r="AXZ14" i="1"/>
  <c r="AXY14" i="1"/>
  <c r="AXX14" i="1"/>
  <c r="AXW14" i="1"/>
  <c r="AXV14" i="1"/>
  <c r="AXU14" i="1"/>
  <c r="AXT14" i="1"/>
  <c r="AXS14" i="1"/>
  <c r="AXR14" i="1"/>
  <c r="AXQ14" i="1"/>
  <c r="AXP14" i="1"/>
  <c r="AXO14" i="1"/>
  <c r="AXN14" i="1"/>
  <c r="AXM14" i="1"/>
  <c r="AXL14" i="1"/>
  <c r="AXK14" i="1"/>
  <c r="AXJ14" i="1"/>
  <c r="AXI14" i="1"/>
  <c r="AXH14" i="1"/>
  <c r="AXG14" i="1"/>
  <c r="AXF14" i="1"/>
  <c r="AXE14" i="1"/>
  <c r="AXD14" i="1"/>
  <c r="AXC14" i="1"/>
  <c r="AXB14" i="1"/>
  <c r="AXA14" i="1"/>
  <c r="AWZ14" i="1"/>
  <c r="AWY14" i="1"/>
  <c r="AWX14" i="1"/>
  <c r="AWW14" i="1"/>
  <c r="AWV14" i="1"/>
  <c r="AWU14" i="1"/>
  <c r="AWT14" i="1"/>
  <c r="AWS14" i="1"/>
  <c r="AWR14" i="1"/>
  <c r="AWQ14" i="1"/>
  <c r="AWP14" i="1"/>
  <c r="AWO14" i="1"/>
  <c r="AWN14" i="1"/>
  <c r="AWM14" i="1"/>
  <c r="AWL14" i="1"/>
  <c r="AWK14" i="1"/>
  <c r="AWJ14" i="1"/>
  <c r="AWI14" i="1"/>
  <c r="AWH14" i="1"/>
  <c r="AWG14" i="1"/>
  <c r="AWF14" i="1"/>
  <c r="AWE14" i="1"/>
  <c r="AWD14" i="1"/>
  <c r="AWC14" i="1"/>
  <c r="AWB14" i="1"/>
  <c r="AWA14" i="1"/>
  <c r="AVZ14" i="1"/>
  <c r="AVY14" i="1"/>
  <c r="AVX14" i="1"/>
  <c r="AVW14" i="1"/>
  <c r="AVV14" i="1"/>
  <c r="AVU14" i="1"/>
  <c r="AVT14" i="1"/>
  <c r="AVS14" i="1"/>
  <c r="AVR14" i="1"/>
  <c r="AVQ14" i="1"/>
  <c r="AVP14" i="1"/>
  <c r="AVO14" i="1"/>
  <c r="AVN14" i="1"/>
  <c r="AVM14" i="1"/>
  <c r="AVL14" i="1"/>
  <c r="AVK14" i="1"/>
  <c r="AVJ14" i="1"/>
  <c r="AVI14" i="1"/>
  <c r="AVH14" i="1"/>
  <c r="AVG14" i="1"/>
  <c r="AVF14" i="1"/>
  <c r="AVE14" i="1"/>
  <c r="AVD14" i="1"/>
  <c r="AVC14" i="1"/>
  <c r="AVB14" i="1"/>
  <c r="AVA14" i="1"/>
  <c r="AUZ14" i="1"/>
  <c r="AUY14" i="1"/>
  <c r="AUX14" i="1"/>
  <c r="AUW14" i="1"/>
  <c r="AUV14" i="1"/>
  <c r="AUU14" i="1"/>
  <c r="AUT14" i="1"/>
  <c r="AUS14" i="1"/>
  <c r="AUR14" i="1"/>
  <c r="AUQ14" i="1"/>
  <c r="AUP14" i="1"/>
  <c r="AUO14" i="1"/>
  <c r="AUN14" i="1"/>
  <c r="AUM14" i="1"/>
  <c r="AUL14" i="1"/>
  <c r="AUK14" i="1"/>
  <c r="AUJ14" i="1"/>
  <c r="AUI14" i="1"/>
  <c r="AUH14" i="1"/>
  <c r="AUG14" i="1"/>
  <c r="AUF14" i="1"/>
  <c r="AUE14" i="1"/>
  <c r="AUD14" i="1"/>
  <c r="AUC14" i="1"/>
  <c r="AUB14" i="1"/>
  <c r="AUA14" i="1"/>
  <c r="ATZ14" i="1"/>
  <c r="ATY14" i="1"/>
  <c r="ATX14" i="1"/>
  <c r="ATW14" i="1"/>
  <c r="ATV14" i="1"/>
  <c r="ATU14" i="1"/>
  <c r="ATT14" i="1"/>
  <c r="ATS14" i="1"/>
  <c r="ATR14" i="1"/>
  <c r="ATQ14" i="1"/>
  <c r="ATP14" i="1"/>
  <c r="ATO14" i="1"/>
  <c r="ATN14" i="1"/>
  <c r="ATM14" i="1"/>
  <c r="ATL14" i="1"/>
  <c r="ATK14" i="1"/>
  <c r="ATJ14" i="1"/>
  <c r="ATI14" i="1"/>
  <c r="ATH14" i="1"/>
  <c r="ATG14" i="1"/>
  <c r="ATF14" i="1"/>
  <c r="ATE14" i="1"/>
  <c r="ATD14" i="1"/>
  <c r="ATC14" i="1"/>
  <c r="ATB14" i="1"/>
  <c r="ATA14" i="1"/>
  <c r="ASZ14" i="1"/>
  <c r="ASY14" i="1"/>
  <c r="ASX14" i="1"/>
  <c r="ASW14" i="1"/>
  <c r="ASV14" i="1"/>
  <c r="ASU14" i="1"/>
  <c r="AST14" i="1"/>
  <c r="ASS14" i="1"/>
  <c r="ASR14" i="1"/>
  <c r="ASQ14" i="1"/>
  <c r="ASP14" i="1"/>
  <c r="ASO14" i="1"/>
  <c r="ASN14" i="1"/>
  <c r="ASM14" i="1"/>
  <c r="ASL14" i="1"/>
  <c r="ASK14" i="1"/>
  <c r="ASJ14" i="1"/>
  <c r="ASI14" i="1"/>
  <c r="ASH14" i="1"/>
  <c r="ASG14" i="1"/>
  <c r="ASF14" i="1"/>
  <c r="ASE14" i="1"/>
  <c r="ASD14" i="1"/>
  <c r="ASC14" i="1"/>
  <c r="ASB14" i="1"/>
  <c r="ASA14" i="1"/>
  <c r="ARZ14" i="1"/>
  <c r="ARY14" i="1"/>
  <c r="ARX14" i="1"/>
  <c r="ARW14" i="1"/>
  <c r="ARV14" i="1"/>
  <c r="ARU14" i="1"/>
  <c r="ART14" i="1"/>
  <c r="ARS14" i="1"/>
  <c r="ARR14" i="1"/>
  <c r="ARQ14" i="1"/>
  <c r="ARP14" i="1"/>
  <c r="ARO14" i="1"/>
  <c r="ARN14" i="1"/>
  <c r="ARM14" i="1"/>
  <c r="ARL14" i="1"/>
  <c r="ARK14" i="1"/>
  <c r="ARJ14" i="1"/>
  <c r="ARI14" i="1"/>
  <c r="ARH14" i="1"/>
  <c r="ARG14" i="1"/>
  <c r="ARF14" i="1"/>
  <c r="ARE14" i="1"/>
  <c r="ARD14" i="1"/>
  <c r="ARC14" i="1"/>
  <c r="ARB14" i="1"/>
  <c r="ARA14" i="1"/>
  <c r="AQZ14" i="1"/>
  <c r="AQY14" i="1"/>
  <c r="AQX14" i="1"/>
  <c r="AQW14" i="1"/>
  <c r="AQV14" i="1"/>
  <c r="AQU14" i="1"/>
  <c r="AQT14" i="1"/>
  <c r="AQS14" i="1"/>
  <c r="AQR14" i="1"/>
  <c r="AQQ14" i="1"/>
  <c r="AQP14" i="1"/>
  <c r="AQO14" i="1"/>
  <c r="AQN14" i="1"/>
  <c r="AQM14" i="1"/>
  <c r="AQL14" i="1"/>
  <c r="AQK14" i="1"/>
  <c r="AQJ14" i="1"/>
  <c r="AQI14" i="1"/>
  <c r="AQH14" i="1"/>
  <c r="AQG14" i="1"/>
  <c r="AQF14" i="1"/>
  <c r="AQE14" i="1"/>
  <c r="AQD14" i="1"/>
  <c r="AQC14" i="1"/>
  <c r="AQB14" i="1"/>
  <c r="AQA14" i="1"/>
  <c r="APZ14" i="1"/>
  <c r="APY14" i="1"/>
  <c r="APX14" i="1"/>
  <c r="APW14" i="1"/>
  <c r="APV14" i="1"/>
  <c r="APU14" i="1"/>
  <c r="APT14" i="1"/>
  <c r="APS14" i="1"/>
  <c r="APR14" i="1"/>
  <c r="APQ14" i="1"/>
  <c r="APP14" i="1"/>
  <c r="APO14" i="1"/>
  <c r="APN14" i="1"/>
  <c r="APM14" i="1"/>
  <c r="APL14" i="1"/>
  <c r="APK14" i="1"/>
  <c r="APJ14" i="1"/>
  <c r="API14" i="1"/>
  <c r="APH14" i="1"/>
  <c r="APG14" i="1"/>
  <c r="APF14" i="1"/>
  <c r="APE14" i="1"/>
  <c r="APD14" i="1"/>
  <c r="APC14" i="1"/>
  <c r="APB14" i="1"/>
  <c r="APA14" i="1"/>
  <c r="AOZ14" i="1"/>
  <c r="AOY14" i="1"/>
  <c r="AOX14" i="1"/>
  <c r="AOW14" i="1"/>
  <c r="AOV14" i="1"/>
  <c r="AOU14" i="1"/>
  <c r="AOT14" i="1"/>
  <c r="AOS14" i="1"/>
  <c r="AOR14" i="1"/>
  <c r="AOQ14" i="1"/>
  <c r="AOP14" i="1"/>
  <c r="AOO14" i="1"/>
  <c r="AON14" i="1"/>
  <c r="AOM14" i="1"/>
  <c r="AOL14" i="1"/>
  <c r="AOK14" i="1"/>
  <c r="AOJ14" i="1"/>
  <c r="AOI14" i="1"/>
  <c r="AOH14" i="1"/>
  <c r="AOG14" i="1"/>
  <c r="AOF14" i="1"/>
  <c r="AOE14" i="1"/>
  <c r="AOD14" i="1"/>
  <c r="AOC14" i="1"/>
  <c r="AOB14" i="1"/>
  <c r="AOA14" i="1"/>
  <c r="ANZ14" i="1"/>
  <c r="ANY14" i="1"/>
  <c r="ANX14" i="1"/>
  <c r="ANW14" i="1"/>
  <c r="ANV14" i="1"/>
  <c r="ANU14" i="1"/>
  <c r="ANT14" i="1"/>
  <c r="ANS14" i="1"/>
  <c r="ANR14" i="1"/>
  <c r="ANQ14" i="1"/>
  <c r="ANP14" i="1"/>
  <c r="ANO14" i="1"/>
  <c r="ANN14" i="1"/>
  <c r="ANM14" i="1"/>
  <c r="ANL14" i="1"/>
  <c r="ANK14" i="1"/>
  <c r="ANJ14" i="1"/>
  <c r="ANI14" i="1"/>
  <c r="ANH14" i="1"/>
  <c r="ANG14" i="1"/>
  <c r="ANF14" i="1"/>
  <c r="ANE14" i="1"/>
  <c r="AND14" i="1"/>
  <c r="ANC14" i="1"/>
  <c r="ANB14" i="1"/>
  <c r="ANA14" i="1"/>
  <c r="AMZ14" i="1"/>
  <c r="AMY14" i="1"/>
  <c r="AMX14" i="1"/>
  <c r="AMW14" i="1"/>
  <c r="AMV14" i="1"/>
  <c r="AMU14" i="1"/>
  <c r="AMT14" i="1"/>
  <c r="AMS14" i="1"/>
  <c r="AMR14" i="1"/>
  <c r="AMQ14" i="1"/>
  <c r="AMP14" i="1"/>
  <c r="AMO14" i="1"/>
  <c r="AMN14" i="1"/>
  <c r="AMM14" i="1"/>
  <c r="AML14" i="1"/>
  <c r="AMK14" i="1"/>
  <c r="AMJ14" i="1"/>
  <c r="AMI14" i="1"/>
  <c r="AMH14" i="1"/>
  <c r="AMG14" i="1"/>
  <c r="AMF14" i="1"/>
  <c r="AME14" i="1"/>
  <c r="AMD14" i="1"/>
  <c r="AMC14" i="1"/>
  <c r="AMB14" i="1"/>
  <c r="AMA14" i="1"/>
  <c r="ALZ14" i="1"/>
  <c r="ALY14" i="1"/>
  <c r="ALX14" i="1"/>
  <c r="ALW14" i="1"/>
  <c r="ALV14" i="1"/>
  <c r="ALU14" i="1"/>
  <c r="ALT14" i="1"/>
  <c r="ALS14" i="1"/>
  <c r="ALR14" i="1"/>
  <c r="ALQ14" i="1"/>
  <c r="ALP14" i="1"/>
  <c r="ALO14" i="1"/>
  <c r="ALN14" i="1"/>
  <c r="ALM14" i="1"/>
  <c r="ALL14" i="1"/>
  <c r="ALK14" i="1"/>
  <c r="ALJ14" i="1"/>
  <c r="ALI14" i="1"/>
  <c r="ALH14" i="1"/>
  <c r="ALG14" i="1"/>
  <c r="ALF14" i="1"/>
  <c r="ALE14" i="1"/>
  <c r="ALD14" i="1"/>
  <c r="ALC14" i="1"/>
  <c r="ALB14" i="1"/>
  <c r="ALA14" i="1"/>
  <c r="AKZ14" i="1"/>
  <c r="AKY14" i="1"/>
  <c r="AKX14" i="1"/>
  <c r="AKW14" i="1"/>
  <c r="AKV14" i="1"/>
  <c r="AKU14" i="1"/>
  <c r="AKT14" i="1"/>
  <c r="AKS14" i="1"/>
  <c r="AKR14" i="1"/>
  <c r="AKQ14" i="1"/>
  <c r="AKP14" i="1"/>
  <c r="AKO14" i="1"/>
  <c r="AKN14" i="1"/>
  <c r="AKM14" i="1"/>
  <c r="AKL14" i="1"/>
  <c r="AKK14" i="1"/>
  <c r="AKJ14" i="1"/>
  <c r="AKI14" i="1"/>
  <c r="AKH14" i="1"/>
  <c r="AKG14" i="1"/>
  <c r="AKF14" i="1"/>
  <c r="AKE14" i="1"/>
  <c r="AKD14" i="1"/>
  <c r="AKC14" i="1"/>
  <c r="AKB14" i="1"/>
  <c r="AKA14" i="1"/>
  <c r="AJZ14" i="1"/>
  <c r="AJY14" i="1"/>
  <c r="AJX14" i="1"/>
  <c r="AJW14" i="1"/>
  <c r="AJV14" i="1"/>
  <c r="AJU14" i="1"/>
  <c r="AJT14" i="1"/>
  <c r="AJS14" i="1"/>
  <c r="AJR14" i="1"/>
  <c r="AJQ14" i="1"/>
  <c r="AJP14" i="1"/>
  <c r="AJO14" i="1"/>
  <c r="AJN14" i="1"/>
  <c r="AJM14" i="1"/>
  <c r="AJL14" i="1"/>
  <c r="AJK14" i="1"/>
  <c r="AJJ14" i="1"/>
  <c r="AJI14" i="1"/>
  <c r="AJH14" i="1"/>
  <c r="AJG14" i="1"/>
  <c r="AJF14" i="1"/>
  <c r="AJE14" i="1"/>
  <c r="AJD14" i="1"/>
  <c r="AJC14" i="1"/>
  <c r="AJB14" i="1"/>
  <c r="AJA14" i="1"/>
  <c r="AIZ14" i="1"/>
  <c r="AIY14" i="1"/>
  <c r="AIX14" i="1"/>
  <c r="AIW14" i="1"/>
  <c r="AIV14" i="1"/>
  <c r="AIU14" i="1"/>
  <c r="AIT14" i="1"/>
  <c r="AIS14" i="1"/>
  <c r="AIR14" i="1"/>
  <c r="AIQ14" i="1"/>
  <c r="AIP14" i="1"/>
  <c r="AIO14" i="1"/>
  <c r="AIN14" i="1"/>
  <c r="AIM14" i="1"/>
  <c r="AIL14" i="1"/>
  <c r="AIK14" i="1"/>
  <c r="AIJ14" i="1"/>
  <c r="AII14" i="1"/>
  <c r="AIH14" i="1"/>
  <c r="AIG14" i="1"/>
  <c r="AIF14" i="1"/>
  <c r="AIE14" i="1"/>
  <c r="AID14" i="1"/>
  <c r="AIC14" i="1"/>
  <c r="AIB14" i="1"/>
  <c r="AIA14" i="1"/>
  <c r="AHZ14" i="1"/>
  <c r="AHY14" i="1"/>
  <c r="AHX14" i="1"/>
  <c r="AHW14" i="1"/>
  <c r="AHV14" i="1"/>
  <c r="AHU14" i="1"/>
  <c r="AHT14" i="1"/>
  <c r="AHS14" i="1"/>
  <c r="AHR14" i="1"/>
  <c r="AHQ14" i="1"/>
  <c r="AHP14" i="1"/>
  <c r="AHO14" i="1"/>
  <c r="AHN14" i="1"/>
  <c r="AHM14" i="1"/>
  <c r="AHL14" i="1"/>
  <c r="AHK14" i="1"/>
  <c r="AHJ14" i="1"/>
  <c r="AHI14" i="1"/>
  <c r="AHH14" i="1"/>
  <c r="AHG14" i="1"/>
  <c r="AHF14" i="1"/>
  <c r="AHE14" i="1"/>
  <c r="AHD14" i="1"/>
  <c r="AHC14" i="1"/>
  <c r="AHB14" i="1"/>
  <c r="AHA14" i="1"/>
  <c r="AGZ14" i="1"/>
  <c r="AGY14" i="1"/>
  <c r="AGX14" i="1"/>
  <c r="AGW14" i="1"/>
  <c r="AGV14" i="1"/>
  <c r="AGU14" i="1"/>
  <c r="AGT14" i="1"/>
  <c r="AGS14" i="1"/>
  <c r="AGR14" i="1"/>
  <c r="AGQ14" i="1"/>
  <c r="AGP14" i="1"/>
  <c r="AGO14" i="1"/>
  <c r="AGN14" i="1"/>
  <c r="AGM14" i="1"/>
  <c r="AGL14" i="1"/>
  <c r="AGK14" i="1"/>
  <c r="AGJ14" i="1"/>
  <c r="AGI14" i="1"/>
  <c r="AGH14" i="1"/>
  <c r="AGG14" i="1"/>
  <c r="AGF14" i="1"/>
  <c r="AGE14" i="1"/>
  <c r="AGD14" i="1"/>
  <c r="AGC14" i="1"/>
  <c r="AGB14" i="1"/>
  <c r="AGA14" i="1"/>
  <c r="AFZ14" i="1"/>
  <c r="AFY14" i="1"/>
  <c r="AFX14" i="1"/>
  <c r="AFW14" i="1"/>
  <c r="AFV14" i="1"/>
  <c r="AFU14" i="1"/>
  <c r="AFT14" i="1"/>
  <c r="AFS14" i="1"/>
  <c r="AFR14" i="1"/>
  <c r="AFQ14" i="1"/>
  <c r="AFP14" i="1"/>
  <c r="AFO14" i="1"/>
  <c r="AFN14" i="1"/>
  <c r="AFM14" i="1"/>
  <c r="AFL14" i="1"/>
  <c r="AFK14" i="1"/>
  <c r="AFJ14" i="1"/>
  <c r="AFI14" i="1"/>
  <c r="AFH14" i="1"/>
  <c r="AFG14" i="1"/>
  <c r="AFF14" i="1"/>
  <c r="AFE14" i="1"/>
  <c r="AFD14" i="1"/>
  <c r="AFC14" i="1"/>
  <c r="AFB14" i="1"/>
  <c r="AFA14" i="1"/>
  <c r="AEZ14" i="1"/>
  <c r="AEY14" i="1"/>
  <c r="AEX14" i="1"/>
  <c r="AEW14" i="1"/>
  <c r="AEV14" i="1"/>
  <c r="AEU14" i="1"/>
  <c r="AET14" i="1"/>
  <c r="AES14" i="1"/>
  <c r="AER14" i="1"/>
  <c r="AEQ14" i="1"/>
  <c r="AEP14" i="1"/>
  <c r="AEO14" i="1"/>
  <c r="AEN14" i="1"/>
  <c r="AEM14" i="1"/>
  <c r="AEL14" i="1"/>
  <c r="AEK14" i="1"/>
  <c r="AEJ14" i="1"/>
  <c r="AEI14" i="1"/>
  <c r="AEH14" i="1"/>
  <c r="AEG14" i="1"/>
  <c r="AEF14" i="1"/>
  <c r="AEE14" i="1"/>
  <c r="AED14" i="1"/>
  <c r="AEC14" i="1"/>
  <c r="AEB14" i="1"/>
  <c r="AEA14" i="1"/>
  <c r="ADZ14" i="1"/>
  <c r="ADY14" i="1"/>
  <c r="ADX14" i="1"/>
  <c r="ADW14" i="1"/>
  <c r="ADV14" i="1"/>
  <c r="ADU14" i="1"/>
  <c r="ADT14" i="1"/>
  <c r="ADS14" i="1"/>
  <c r="ADR14" i="1"/>
  <c r="ADQ14" i="1"/>
  <c r="ADP14" i="1"/>
  <c r="ADO14" i="1"/>
  <c r="ADN14" i="1"/>
  <c r="ADM14" i="1"/>
  <c r="ADL14" i="1"/>
  <c r="ADK14" i="1"/>
  <c r="ADJ14" i="1"/>
  <c r="ADI14" i="1"/>
  <c r="ADH14" i="1"/>
  <c r="ADG14" i="1"/>
  <c r="ADF14" i="1"/>
  <c r="ADE14" i="1"/>
  <c r="ADD14" i="1"/>
  <c r="ADC14" i="1"/>
  <c r="ADB14" i="1"/>
  <c r="ADA14" i="1"/>
  <c r="ACZ14" i="1"/>
  <c r="ACY14" i="1"/>
  <c r="ACX14" i="1"/>
  <c r="ACW14" i="1"/>
  <c r="ACV14" i="1"/>
  <c r="ACU14" i="1"/>
  <c r="ACT14" i="1"/>
  <c r="ACS14" i="1"/>
  <c r="ACR14" i="1"/>
  <c r="ACQ14" i="1"/>
  <c r="ACP14" i="1"/>
  <c r="ACO14" i="1"/>
  <c r="ACN14" i="1"/>
  <c r="ACM14" i="1"/>
  <c r="ACL14" i="1"/>
  <c r="ACK14" i="1"/>
  <c r="ACJ14" i="1"/>
  <c r="ACI14" i="1"/>
  <c r="ACH14" i="1"/>
  <c r="ACG14" i="1"/>
  <c r="ACF14" i="1"/>
  <c r="ACE14" i="1"/>
  <c r="ACD14" i="1"/>
  <c r="ACC14" i="1"/>
  <c r="ACB14" i="1"/>
  <c r="ACA14" i="1"/>
  <c r="ABZ14" i="1"/>
  <c r="ABY14" i="1"/>
  <c r="ABX14" i="1"/>
  <c r="ABW14" i="1"/>
  <c r="ABV14" i="1"/>
  <c r="ABU14" i="1"/>
  <c r="ABT14" i="1"/>
  <c r="ABS14" i="1"/>
  <c r="ABR14" i="1"/>
  <c r="ABQ14" i="1"/>
  <c r="ABP14" i="1"/>
  <c r="ABO14" i="1"/>
  <c r="ABN14" i="1"/>
  <c r="ABM14" i="1"/>
  <c r="ABL14" i="1"/>
  <c r="ABK14" i="1"/>
  <c r="ABJ14" i="1"/>
  <c r="ABI14" i="1"/>
  <c r="ABH14" i="1"/>
  <c r="ABG14" i="1"/>
  <c r="ABF14" i="1"/>
  <c r="ABE14" i="1"/>
  <c r="ABD14" i="1"/>
  <c r="ABC14" i="1"/>
  <c r="ABB14" i="1"/>
  <c r="ABA14" i="1"/>
  <c r="AAZ14" i="1"/>
  <c r="AAY14" i="1"/>
  <c r="AAX14" i="1"/>
  <c r="AAW14" i="1"/>
  <c r="AAV14" i="1"/>
  <c r="AAU14" i="1"/>
  <c r="AAT14" i="1"/>
  <c r="AAS14" i="1"/>
  <c r="AAR14" i="1"/>
  <c r="AAQ14" i="1"/>
  <c r="AAP14" i="1"/>
  <c r="AAO14" i="1"/>
  <c r="AAN14" i="1"/>
  <c r="AAM14" i="1"/>
  <c r="AAL14" i="1"/>
  <c r="AAK14" i="1"/>
  <c r="AAJ14" i="1"/>
  <c r="AAI14" i="1"/>
  <c r="AAH14" i="1"/>
  <c r="AAG14" i="1"/>
  <c r="AAF14" i="1"/>
  <c r="AAE14" i="1"/>
  <c r="AAD14" i="1"/>
  <c r="AAC14" i="1"/>
  <c r="AAB14" i="1"/>
  <c r="AAA14" i="1"/>
  <c r="ZZ14" i="1"/>
  <c r="ZY14" i="1"/>
  <c r="ZX14" i="1"/>
  <c r="ZW14" i="1"/>
  <c r="ZV14" i="1"/>
  <c r="ZU14" i="1"/>
  <c r="ZT14" i="1"/>
  <c r="ZS14" i="1"/>
  <c r="ZR14" i="1"/>
  <c r="ZQ14" i="1"/>
  <c r="ZP14" i="1"/>
  <c r="ZO14" i="1"/>
  <c r="ZN14" i="1"/>
  <c r="ZM14" i="1"/>
  <c r="ZL14" i="1"/>
  <c r="ZK14" i="1"/>
  <c r="ZJ14" i="1"/>
  <c r="ZI14" i="1"/>
  <c r="ZH14" i="1"/>
  <c r="ZG14" i="1"/>
  <c r="ZF14" i="1"/>
  <c r="ZE14" i="1"/>
  <c r="ZD14" i="1"/>
  <c r="ZC14" i="1"/>
  <c r="ZB14" i="1"/>
  <c r="ZA14" i="1"/>
  <c r="YZ14" i="1"/>
  <c r="YY14" i="1"/>
  <c r="YX14" i="1"/>
  <c r="YW14" i="1"/>
  <c r="YV14" i="1"/>
  <c r="YU14" i="1"/>
  <c r="YT14" i="1"/>
  <c r="YS14" i="1"/>
  <c r="YR14" i="1"/>
  <c r="YQ14" i="1"/>
  <c r="YP14" i="1"/>
  <c r="YO14" i="1"/>
  <c r="YN14" i="1"/>
  <c r="YM14" i="1"/>
  <c r="YL14" i="1"/>
  <c r="YK14" i="1"/>
  <c r="YJ14" i="1"/>
  <c r="YI14" i="1"/>
  <c r="YH14" i="1"/>
  <c r="YG14" i="1"/>
  <c r="YF14" i="1"/>
  <c r="YE14" i="1"/>
  <c r="YD14" i="1"/>
  <c r="YC14" i="1"/>
  <c r="YB14" i="1"/>
  <c r="YA14" i="1"/>
  <c r="XZ14" i="1"/>
  <c r="XY14" i="1"/>
  <c r="XX14" i="1"/>
  <c r="XW14" i="1"/>
  <c r="XV14" i="1"/>
  <c r="XU14" i="1"/>
  <c r="XT14" i="1"/>
  <c r="XS14" i="1"/>
  <c r="XR14" i="1"/>
  <c r="XQ14" i="1"/>
  <c r="XP14" i="1"/>
  <c r="XO14" i="1"/>
  <c r="XN14" i="1"/>
  <c r="XM14" i="1"/>
  <c r="XL14" i="1"/>
  <c r="XK14" i="1"/>
  <c r="XJ14" i="1"/>
  <c r="XI14" i="1"/>
  <c r="XH14" i="1"/>
  <c r="XG14" i="1"/>
  <c r="XF14" i="1"/>
  <c r="XE14" i="1"/>
  <c r="XD14" i="1"/>
  <c r="XC14" i="1"/>
  <c r="XB14" i="1"/>
  <c r="XA14" i="1"/>
  <c r="WZ14" i="1"/>
  <c r="WY14" i="1"/>
  <c r="WX14" i="1"/>
  <c r="WW14" i="1"/>
  <c r="WV14" i="1"/>
  <c r="WU14" i="1"/>
  <c r="WT14" i="1"/>
  <c r="WS14" i="1"/>
  <c r="WR14" i="1"/>
  <c r="WQ14" i="1"/>
  <c r="WP14" i="1"/>
  <c r="WO14" i="1"/>
  <c r="WN14" i="1"/>
  <c r="WM14" i="1"/>
  <c r="WL14" i="1"/>
  <c r="WK14" i="1"/>
  <c r="WJ14" i="1"/>
  <c r="WI14" i="1"/>
  <c r="WH14" i="1"/>
  <c r="WG14" i="1"/>
  <c r="WF14" i="1"/>
  <c r="WE14" i="1"/>
  <c r="WD14" i="1"/>
  <c r="WC14" i="1"/>
  <c r="WB14" i="1"/>
  <c r="WA14" i="1"/>
  <c r="VZ14" i="1"/>
  <c r="VY14" i="1"/>
  <c r="VX14" i="1"/>
  <c r="VW14" i="1"/>
  <c r="VV14" i="1"/>
  <c r="VU14" i="1"/>
  <c r="VT14" i="1"/>
  <c r="VS14" i="1"/>
  <c r="VR14" i="1"/>
  <c r="VQ14" i="1"/>
  <c r="VP14" i="1"/>
  <c r="VO14" i="1"/>
  <c r="VN14" i="1"/>
  <c r="VM14" i="1"/>
  <c r="VL14" i="1"/>
  <c r="VK14" i="1"/>
  <c r="VJ14" i="1"/>
  <c r="VI14" i="1"/>
  <c r="VH14" i="1"/>
  <c r="VG14" i="1"/>
  <c r="VF14" i="1"/>
  <c r="VE14" i="1"/>
  <c r="VD14" i="1"/>
  <c r="VC14" i="1"/>
  <c r="VB14" i="1"/>
  <c r="VA14" i="1"/>
  <c r="UZ14" i="1"/>
  <c r="UY14" i="1"/>
  <c r="UX14" i="1"/>
  <c r="UW14" i="1"/>
  <c r="UV14" i="1"/>
  <c r="UU14" i="1"/>
  <c r="UT14" i="1"/>
  <c r="US14" i="1"/>
  <c r="UR14" i="1"/>
  <c r="UQ14" i="1"/>
  <c r="UP14" i="1"/>
  <c r="UO14" i="1"/>
  <c r="UN14" i="1"/>
  <c r="UM14" i="1"/>
  <c r="UL14" i="1"/>
  <c r="UK14" i="1"/>
  <c r="UJ14" i="1"/>
  <c r="UI14" i="1"/>
  <c r="UH14" i="1"/>
  <c r="UG14" i="1"/>
  <c r="UF14" i="1"/>
  <c r="UE14" i="1"/>
  <c r="UD14" i="1"/>
  <c r="UC14" i="1"/>
  <c r="UB14" i="1"/>
  <c r="UA14" i="1"/>
  <c r="TZ14" i="1"/>
  <c r="TY14" i="1"/>
  <c r="TX14" i="1"/>
  <c r="TW14" i="1"/>
  <c r="TV14" i="1"/>
  <c r="TU14" i="1"/>
  <c r="TT14" i="1"/>
  <c r="TS14" i="1"/>
  <c r="TR14" i="1"/>
  <c r="TQ14" i="1"/>
  <c r="TP14" i="1"/>
  <c r="TO14" i="1"/>
  <c r="TN14" i="1"/>
  <c r="TM14" i="1"/>
  <c r="TL14" i="1"/>
  <c r="TK14" i="1"/>
  <c r="TJ14" i="1"/>
  <c r="TI14" i="1"/>
  <c r="TH14" i="1"/>
  <c r="TG14" i="1"/>
  <c r="TF14" i="1"/>
  <c r="TE14" i="1"/>
  <c r="TD14" i="1"/>
  <c r="TC14" i="1"/>
  <c r="TB14" i="1"/>
  <c r="TA14" i="1"/>
  <c r="SZ14" i="1"/>
  <c r="SY14" i="1"/>
  <c r="SX14" i="1"/>
  <c r="SW14" i="1"/>
  <c r="SV14" i="1"/>
  <c r="SU14" i="1"/>
  <c r="ST14" i="1"/>
  <c r="SS14" i="1"/>
  <c r="SR14" i="1"/>
  <c r="SQ14" i="1"/>
  <c r="SP14" i="1"/>
  <c r="SO14" i="1"/>
  <c r="SN14" i="1"/>
  <c r="SM14" i="1"/>
  <c r="SL14" i="1"/>
  <c r="SK14" i="1"/>
  <c r="SJ14" i="1"/>
  <c r="SI14" i="1"/>
  <c r="SH14" i="1"/>
  <c r="SG14" i="1"/>
  <c r="SF14" i="1"/>
  <c r="SE14" i="1"/>
  <c r="SD14" i="1"/>
  <c r="SC14" i="1"/>
  <c r="SB14" i="1"/>
  <c r="SA14" i="1"/>
  <c r="RZ14" i="1"/>
  <c r="RY14" i="1"/>
  <c r="RX14" i="1"/>
  <c r="RW14" i="1"/>
  <c r="RV14" i="1"/>
  <c r="RU14" i="1"/>
  <c r="RT14" i="1"/>
  <c r="RS14" i="1"/>
  <c r="RR14" i="1"/>
  <c r="RQ14" i="1"/>
  <c r="RP14" i="1"/>
  <c r="RO14" i="1"/>
  <c r="RN14" i="1"/>
  <c r="RM14" i="1"/>
  <c r="RL14" i="1"/>
  <c r="RK14" i="1"/>
  <c r="RJ14" i="1"/>
  <c r="RI14" i="1"/>
  <c r="RH14" i="1"/>
  <c r="RG14" i="1"/>
  <c r="RF14" i="1"/>
  <c r="RE14" i="1"/>
  <c r="RD14" i="1"/>
  <c r="RC14" i="1"/>
  <c r="RB14" i="1"/>
  <c r="RA14" i="1"/>
  <c r="QZ14" i="1"/>
  <c r="QY14" i="1"/>
  <c r="QX14" i="1"/>
  <c r="QW14" i="1"/>
  <c r="QV14" i="1"/>
  <c r="QU14" i="1"/>
  <c r="QT14" i="1"/>
  <c r="QS14" i="1"/>
  <c r="QR14" i="1"/>
  <c r="QQ14" i="1"/>
  <c r="QP14" i="1"/>
  <c r="QO14" i="1"/>
  <c r="QN14" i="1"/>
  <c r="QM14" i="1"/>
  <c r="QL14" i="1"/>
  <c r="QK14" i="1"/>
  <c r="QJ14" i="1"/>
  <c r="QI14" i="1"/>
  <c r="QH14" i="1"/>
  <c r="QG14" i="1"/>
  <c r="QF14" i="1"/>
  <c r="QE14" i="1"/>
  <c r="QD14" i="1"/>
  <c r="QC14" i="1"/>
  <c r="QB14" i="1"/>
  <c r="QA14" i="1"/>
  <c r="PZ14" i="1"/>
  <c r="PY14" i="1"/>
  <c r="PX14" i="1"/>
  <c r="PW14" i="1"/>
  <c r="PV14" i="1"/>
  <c r="PU14" i="1"/>
  <c r="PT14" i="1"/>
  <c r="PS14" i="1"/>
  <c r="PR14" i="1"/>
  <c r="PQ14" i="1"/>
  <c r="PP14" i="1"/>
  <c r="PO14" i="1"/>
  <c r="PN14" i="1"/>
  <c r="PM14" i="1"/>
  <c r="PL14" i="1"/>
  <c r="PK14" i="1"/>
  <c r="PJ14" i="1"/>
  <c r="PI14" i="1"/>
  <c r="PH14" i="1"/>
  <c r="PG14" i="1"/>
  <c r="PF14" i="1"/>
  <c r="PE14" i="1"/>
  <c r="PD14" i="1"/>
  <c r="PC14" i="1"/>
  <c r="PB14" i="1"/>
  <c r="PA14" i="1"/>
  <c r="OZ14" i="1"/>
  <c r="OY14" i="1"/>
  <c r="OX14" i="1"/>
  <c r="OW14" i="1"/>
  <c r="OV14" i="1"/>
  <c r="OU14" i="1"/>
  <c r="OT14" i="1"/>
  <c r="OS14" i="1"/>
  <c r="OR14" i="1"/>
  <c r="OQ14" i="1"/>
  <c r="OP14" i="1"/>
  <c r="OO14" i="1"/>
  <c r="ON14" i="1"/>
  <c r="OM14" i="1"/>
  <c r="OL14" i="1"/>
  <c r="OK14" i="1"/>
  <c r="OJ14" i="1"/>
  <c r="OI14" i="1"/>
  <c r="OH14" i="1"/>
  <c r="OG14" i="1"/>
  <c r="OF14" i="1"/>
  <c r="OE14" i="1"/>
  <c r="OD14" i="1"/>
  <c r="OC14" i="1"/>
  <c r="OB14" i="1"/>
  <c r="OA14" i="1"/>
  <c r="NZ14" i="1"/>
  <c r="NY14" i="1"/>
  <c r="NX14" i="1"/>
  <c r="NW14" i="1"/>
  <c r="NV14" i="1"/>
  <c r="NU14" i="1"/>
  <c r="NT14" i="1"/>
  <c r="NS14" i="1"/>
  <c r="NR14" i="1"/>
  <c r="NQ14" i="1"/>
  <c r="NP14" i="1"/>
  <c r="NO14" i="1"/>
  <c r="NN14" i="1"/>
  <c r="NM14" i="1"/>
  <c r="NL14" i="1"/>
  <c r="NK14" i="1"/>
  <c r="NJ14" i="1"/>
  <c r="NI14" i="1"/>
  <c r="NH14" i="1"/>
  <c r="NG14" i="1"/>
  <c r="NF14" i="1"/>
  <c r="NE14" i="1"/>
  <c r="ND14" i="1"/>
  <c r="NC14" i="1"/>
  <c r="NB14" i="1"/>
  <c r="NA14" i="1"/>
  <c r="MZ14" i="1"/>
  <c r="MY14" i="1"/>
  <c r="MX14" i="1"/>
  <c r="MW14" i="1"/>
  <c r="MV14" i="1"/>
  <c r="MU14" i="1"/>
  <c r="MT14" i="1"/>
  <c r="MS14" i="1"/>
  <c r="MR14" i="1"/>
  <c r="MQ14" i="1"/>
  <c r="MP14" i="1"/>
  <c r="MO14" i="1"/>
  <c r="MN14" i="1"/>
  <c r="MM14" i="1"/>
  <c r="ML14" i="1"/>
  <c r="MK14" i="1"/>
  <c r="MJ14" i="1"/>
  <c r="MI14" i="1"/>
  <c r="MH14" i="1"/>
  <c r="MG14" i="1"/>
  <c r="MF14" i="1"/>
  <c r="ME14" i="1"/>
  <c r="MD14" i="1"/>
  <c r="MC14" i="1"/>
  <c r="MB14" i="1"/>
  <c r="MA14" i="1"/>
  <c r="LZ14" i="1"/>
  <c r="LY14" i="1"/>
  <c r="LX14" i="1"/>
  <c r="LW14" i="1"/>
  <c r="LV14" i="1"/>
  <c r="LU14" i="1"/>
  <c r="LT14" i="1"/>
  <c r="LS14" i="1"/>
  <c r="LR14" i="1"/>
  <c r="LQ14" i="1"/>
  <c r="LP14" i="1"/>
  <c r="LO14" i="1"/>
  <c r="LN14" i="1"/>
  <c r="LM14" i="1"/>
  <c r="LL14" i="1"/>
  <c r="LK14" i="1"/>
  <c r="LJ14" i="1"/>
  <c r="LI14" i="1"/>
  <c r="LH14" i="1"/>
  <c r="LG14" i="1"/>
  <c r="LF14" i="1"/>
  <c r="LE14" i="1"/>
  <c r="LD14" i="1"/>
  <c r="LC14" i="1"/>
  <c r="LB14" i="1"/>
  <c r="LA14" i="1"/>
  <c r="KZ14" i="1"/>
  <c r="KY14" i="1"/>
  <c r="KX14" i="1"/>
  <c r="KW14" i="1"/>
  <c r="KV14" i="1"/>
  <c r="KU14" i="1"/>
  <c r="KT14" i="1"/>
  <c r="KS14" i="1"/>
  <c r="KR14" i="1"/>
  <c r="KQ14" i="1"/>
  <c r="KP14" i="1"/>
  <c r="KO14" i="1"/>
  <c r="KN14" i="1"/>
  <c r="KM14" i="1"/>
  <c r="KL14" i="1"/>
  <c r="KK14" i="1"/>
  <c r="KJ14" i="1"/>
  <c r="KI14" i="1"/>
  <c r="KH14" i="1"/>
  <c r="KG14" i="1"/>
  <c r="KF14" i="1"/>
  <c r="KE14" i="1"/>
  <c r="KD14" i="1"/>
  <c r="KC14" i="1"/>
  <c r="KB14" i="1"/>
  <c r="KA14" i="1"/>
  <c r="JZ14" i="1"/>
  <c r="JY14" i="1"/>
  <c r="JX14" i="1"/>
  <c r="JW14" i="1"/>
  <c r="JV14" i="1"/>
  <c r="JU14" i="1"/>
  <c r="JT14" i="1"/>
  <c r="JS14" i="1"/>
  <c r="JR14" i="1"/>
  <c r="JQ14" i="1"/>
  <c r="JP14" i="1"/>
  <c r="JO14" i="1"/>
  <c r="JN14" i="1"/>
  <c r="JM14" i="1"/>
  <c r="JL14" i="1"/>
  <c r="JK14" i="1"/>
  <c r="JJ14" i="1"/>
  <c r="JI14" i="1"/>
  <c r="JH14" i="1"/>
  <c r="JG14" i="1"/>
  <c r="JF14" i="1"/>
  <c r="JE14" i="1"/>
  <c r="JD14" i="1"/>
  <c r="JC14" i="1"/>
  <c r="JB14" i="1"/>
  <c r="JA14" i="1"/>
  <c r="IZ14" i="1"/>
  <c r="IY14" i="1"/>
  <c r="IX14" i="1"/>
  <c r="IW14" i="1"/>
  <c r="IV14" i="1"/>
  <c r="IU14" i="1"/>
  <c r="IT14" i="1"/>
  <c r="IS14" i="1"/>
  <c r="IR14" i="1"/>
  <c r="IQ14" i="1"/>
  <c r="IP14" i="1"/>
  <c r="IO14" i="1"/>
  <c r="IN14" i="1"/>
  <c r="IM14" i="1"/>
  <c r="IL14" i="1"/>
  <c r="IK14" i="1"/>
  <c r="IJ14" i="1"/>
  <c r="II14" i="1"/>
  <c r="IH14" i="1"/>
  <c r="IG14" i="1"/>
  <c r="IF14" i="1"/>
  <c r="IE14" i="1"/>
  <c r="ID14" i="1"/>
  <c r="IC14" i="1"/>
  <c r="IB14" i="1"/>
  <c r="IA14" i="1"/>
  <c r="HZ14" i="1"/>
  <c r="HY14" i="1"/>
  <c r="HX14" i="1"/>
  <c r="HW14" i="1"/>
  <c r="HV14" i="1"/>
  <c r="HU14" i="1"/>
  <c r="HT14" i="1"/>
  <c r="HS14" i="1"/>
  <c r="HR14" i="1"/>
  <c r="HQ14" i="1"/>
  <c r="HP14" i="1"/>
  <c r="HO14" i="1"/>
  <c r="HN14" i="1"/>
  <c r="HM14" i="1"/>
  <c r="HL14" i="1"/>
  <c r="HK14" i="1"/>
  <c r="HJ14" i="1"/>
  <c r="HI14" i="1"/>
  <c r="HH14" i="1"/>
  <c r="HG14" i="1"/>
  <c r="HF14" i="1"/>
  <c r="HE14" i="1"/>
  <c r="HD14" i="1"/>
  <c r="HC14" i="1"/>
  <c r="HB14" i="1"/>
  <c r="HA14" i="1"/>
  <c r="GZ14" i="1"/>
  <c r="GY14" i="1"/>
  <c r="GX14" i="1"/>
  <c r="GW14" i="1"/>
  <c r="GV14" i="1"/>
  <c r="GU14" i="1"/>
  <c r="GT14" i="1"/>
  <c r="GS14" i="1"/>
  <c r="GR14" i="1"/>
  <c r="GQ14" i="1"/>
  <c r="GP14" i="1"/>
  <c r="GO14" i="1"/>
  <c r="GN14" i="1"/>
  <c r="GM14" i="1"/>
  <c r="GL14" i="1"/>
  <c r="GK14" i="1"/>
  <c r="GJ14" i="1"/>
  <c r="GI14" i="1"/>
  <c r="GH14" i="1"/>
  <c r="GG14" i="1"/>
  <c r="GF14" i="1"/>
  <c r="GE14" i="1"/>
  <c r="GD14" i="1"/>
  <c r="GC14" i="1"/>
  <c r="GB14" i="1"/>
  <c r="GA14" i="1"/>
  <c r="FZ14" i="1"/>
  <c r="FY14" i="1"/>
  <c r="FX14" i="1"/>
  <c r="FW14" i="1"/>
  <c r="FV14" i="1"/>
  <c r="FU14" i="1"/>
  <c r="FT14" i="1"/>
  <c r="FS14" i="1"/>
  <c r="FR14" i="1"/>
  <c r="FQ14" i="1"/>
  <c r="FP14" i="1"/>
  <c r="FO14" i="1"/>
  <c r="FN14" i="1"/>
  <c r="FM14" i="1"/>
  <c r="FL14" i="1"/>
  <c r="FK14" i="1"/>
  <c r="FJ14" i="1"/>
  <c r="FI14" i="1"/>
  <c r="FH14" i="1"/>
  <c r="FG14" i="1"/>
  <c r="FF14" i="1"/>
  <c r="FE14" i="1"/>
  <c r="FD14" i="1"/>
  <c r="FC14" i="1"/>
  <c r="FB14" i="1"/>
  <c r="FA14" i="1"/>
  <c r="EZ14" i="1"/>
  <c r="EY14" i="1"/>
  <c r="EX14" i="1"/>
  <c r="EW14" i="1"/>
  <c r="EV14" i="1"/>
  <c r="EU14" i="1"/>
  <c r="ET14" i="1"/>
  <c r="ES14" i="1"/>
  <c r="ER14" i="1"/>
  <c r="EQ14" i="1"/>
  <c r="EP14" i="1"/>
  <c r="EO14" i="1"/>
  <c r="EN14" i="1"/>
  <c r="EM14" i="1"/>
  <c r="EL14" i="1"/>
  <c r="EK14" i="1"/>
  <c r="EJ14" i="1"/>
  <c r="EI14" i="1"/>
  <c r="EH14" i="1"/>
  <c r="EG14" i="1"/>
  <c r="EF14" i="1"/>
  <c r="EE14" i="1"/>
  <c r="ED14" i="1"/>
  <c r="EC14" i="1"/>
  <c r="EB14" i="1"/>
  <c r="EA14" i="1"/>
  <c r="DZ14" i="1"/>
  <c r="DY14" i="1"/>
  <c r="DX14" i="1"/>
  <c r="DW14" i="1"/>
  <c r="DV14" i="1"/>
  <c r="DU14" i="1"/>
  <c r="DT14" i="1"/>
  <c r="DS14" i="1"/>
  <c r="DR14" i="1"/>
  <c r="DQ14" i="1"/>
  <c r="DP14" i="1"/>
  <c r="DO14" i="1"/>
  <c r="DN14" i="1"/>
  <c r="DM14" i="1"/>
  <c r="DL14" i="1"/>
  <c r="DK14" i="1"/>
  <c r="DJ14" i="1"/>
  <c r="DI14" i="1"/>
  <c r="DH14" i="1"/>
  <c r="DG14" i="1"/>
  <c r="DF14" i="1"/>
  <c r="DE14" i="1"/>
  <c r="DD14" i="1"/>
  <c r="DC14" i="1"/>
  <c r="DB14" i="1"/>
  <c r="DA14" i="1"/>
  <c r="CZ14" i="1"/>
  <c r="CY14" i="1"/>
  <c r="CX14" i="1"/>
  <c r="CW14" i="1"/>
  <c r="CV14" i="1"/>
  <c r="CU14" i="1"/>
  <c r="CT14" i="1"/>
  <c r="CS14" i="1"/>
  <c r="CR14" i="1"/>
  <c r="CQ14" i="1"/>
  <c r="CP14" i="1"/>
  <c r="CO14" i="1"/>
  <c r="CN14" i="1"/>
  <c r="CM14" i="1"/>
  <c r="CL14" i="1"/>
  <c r="CK14" i="1"/>
  <c r="CJ14" i="1"/>
  <c r="CI14" i="1"/>
  <c r="CH14" i="1"/>
  <c r="CG14" i="1"/>
  <c r="CF14" i="1"/>
  <c r="CE14" i="1"/>
  <c r="CD14" i="1"/>
  <c r="CC14" i="1"/>
  <c r="CB14" i="1"/>
  <c r="CA14" i="1"/>
  <c r="BZ14" i="1"/>
  <c r="BY14" i="1"/>
  <c r="BX14" i="1"/>
  <c r="BW14" i="1"/>
  <c r="BV14" i="1"/>
  <c r="BU14" i="1"/>
  <c r="BT14" i="1"/>
  <c r="BS14" i="1"/>
  <c r="BR14" i="1"/>
  <c r="BQ14" i="1"/>
  <c r="BP14" i="1"/>
  <c r="BO14" i="1"/>
  <c r="BN14" i="1"/>
  <c r="BM14" i="1"/>
  <c r="BL14" i="1"/>
  <c r="BK14" i="1"/>
  <c r="BJ14" i="1"/>
  <c r="BI14" i="1"/>
  <c r="BH14" i="1"/>
  <c r="BG14" i="1"/>
  <c r="BF14" i="1"/>
  <c r="BE14" i="1"/>
  <c r="BD14" i="1"/>
  <c r="BC14" i="1"/>
  <c r="BB14" i="1"/>
  <c r="BA14" i="1"/>
  <c r="AZ14" i="1"/>
  <c r="AY14" i="1"/>
  <c r="AX14" i="1"/>
  <c r="AW14" i="1"/>
  <c r="AV14" i="1"/>
  <c r="AU14" i="1"/>
  <c r="AT14" i="1"/>
  <c r="JWV13" i="1"/>
  <c r="JWU13" i="1"/>
  <c r="JWT13" i="1"/>
  <c r="JWS13" i="1"/>
  <c r="JWR13" i="1"/>
  <c r="JWQ13" i="1"/>
  <c r="JWP13" i="1"/>
  <c r="JWO13" i="1"/>
  <c r="JWN13" i="1"/>
  <c r="JWM13" i="1"/>
  <c r="JWL13" i="1"/>
  <c r="JWK13" i="1"/>
  <c r="JWJ13" i="1"/>
  <c r="JWI13" i="1"/>
  <c r="JWH13" i="1"/>
  <c r="JWG13" i="1"/>
  <c r="JWF13" i="1"/>
  <c r="JWE13" i="1"/>
  <c r="JWD13" i="1"/>
  <c r="JWC13" i="1"/>
  <c r="JWB13" i="1"/>
  <c r="JWA13" i="1"/>
  <c r="JVZ13" i="1"/>
  <c r="JVY13" i="1"/>
  <c r="JVX13" i="1"/>
  <c r="JVW13" i="1"/>
  <c r="JVV13" i="1"/>
  <c r="JVU13" i="1"/>
  <c r="JVT13" i="1"/>
  <c r="JVS13" i="1"/>
  <c r="JVR13" i="1"/>
  <c r="JVQ13" i="1"/>
  <c r="JVP13" i="1"/>
  <c r="JVO13" i="1"/>
  <c r="JVN13" i="1"/>
  <c r="JVM13" i="1"/>
  <c r="JVL13" i="1"/>
  <c r="JVK13" i="1"/>
  <c r="JVJ13" i="1"/>
  <c r="JVI13" i="1"/>
  <c r="JVH13" i="1"/>
  <c r="JVG13" i="1"/>
  <c r="JVF13" i="1"/>
  <c r="JVE13" i="1"/>
  <c r="JVD13" i="1"/>
  <c r="JVC13" i="1"/>
  <c r="JVB13" i="1"/>
  <c r="JVA13" i="1"/>
  <c r="JUZ13" i="1"/>
  <c r="JUY13" i="1"/>
  <c r="JUX13" i="1"/>
  <c r="JUW13" i="1"/>
  <c r="JUV13" i="1"/>
  <c r="JUU13" i="1"/>
  <c r="JUT13" i="1"/>
  <c r="JUS13" i="1"/>
  <c r="JUR13" i="1"/>
  <c r="JUQ13" i="1"/>
  <c r="JUP13" i="1"/>
  <c r="JUO13" i="1"/>
  <c r="JUN13" i="1"/>
  <c r="JUM13" i="1"/>
  <c r="JUL13" i="1"/>
  <c r="JUK13" i="1"/>
  <c r="JUJ13" i="1"/>
  <c r="JUI13" i="1"/>
  <c r="JUH13" i="1"/>
  <c r="JUG13" i="1"/>
  <c r="JUF13" i="1"/>
  <c r="JUE13" i="1"/>
  <c r="JUD13" i="1"/>
  <c r="JUC13" i="1"/>
  <c r="JUB13" i="1"/>
  <c r="JUA13" i="1"/>
  <c r="JTZ13" i="1"/>
  <c r="JTY13" i="1"/>
  <c r="JTX13" i="1"/>
  <c r="JTW13" i="1"/>
  <c r="JTV13" i="1"/>
  <c r="JTU13" i="1"/>
  <c r="JTT13" i="1"/>
  <c r="JTS13" i="1"/>
  <c r="JTR13" i="1"/>
  <c r="JTQ13" i="1"/>
  <c r="JTP13" i="1"/>
  <c r="JTO13" i="1"/>
  <c r="JTN13" i="1"/>
  <c r="JTM13" i="1"/>
  <c r="JTL13" i="1"/>
  <c r="JTK13" i="1"/>
  <c r="JTJ13" i="1"/>
  <c r="JTI13" i="1"/>
  <c r="JTH13" i="1"/>
  <c r="JTG13" i="1"/>
  <c r="JTF13" i="1"/>
  <c r="JTE13" i="1"/>
  <c r="JTD13" i="1"/>
  <c r="JTC13" i="1"/>
  <c r="JTB13" i="1"/>
  <c r="JTA13" i="1"/>
  <c r="JSZ13" i="1"/>
  <c r="JSY13" i="1"/>
  <c r="JSX13" i="1"/>
  <c r="JSW13" i="1"/>
  <c r="JSV13" i="1"/>
  <c r="JSU13" i="1"/>
  <c r="JST13" i="1"/>
  <c r="JSS13" i="1"/>
  <c r="JSR13" i="1"/>
  <c r="JSQ13" i="1"/>
  <c r="JSP13" i="1"/>
  <c r="JSO13" i="1"/>
  <c r="JSN13" i="1"/>
  <c r="JSM13" i="1"/>
  <c r="JSL13" i="1"/>
  <c r="JSK13" i="1"/>
  <c r="JSJ13" i="1"/>
  <c r="JSI13" i="1"/>
  <c r="JSH13" i="1"/>
  <c r="JSG13" i="1"/>
  <c r="JSF13" i="1"/>
  <c r="JSE13" i="1"/>
  <c r="JSD13" i="1"/>
  <c r="JSC13" i="1"/>
  <c r="JSB13" i="1"/>
  <c r="JSA13" i="1"/>
  <c r="JRZ13" i="1"/>
  <c r="JRY13" i="1"/>
  <c r="JRX13" i="1"/>
  <c r="JRW13" i="1"/>
  <c r="JRV13" i="1"/>
  <c r="JRU13" i="1"/>
  <c r="JRT13" i="1"/>
  <c r="JRS13" i="1"/>
  <c r="JRR13" i="1"/>
  <c r="JRQ13" i="1"/>
  <c r="JRP13" i="1"/>
  <c r="JRO13" i="1"/>
  <c r="JRN13" i="1"/>
  <c r="JRM13" i="1"/>
  <c r="JRL13" i="1"/>
  <c r="JRK13" i="1"/>
  <c r="JRJ13" i="1"/>
  <c r="JRI13" i="1"/>
  <c r="JRH13" i="1"/>
  <c r="JRG13" i="1"/>
  <c r="JRF13" i="1"/>
  <c r="JRE13" i="1"/>
  <c r="JRD13" i="1"/>
  <c r="JRC13" i="1"/>
  <c r="JRB13" i="1"/>
  <c r="JRA13" i="1"/>
  <c r="JQZ13" i="1"/>
  <c r="JQY13" i="1"/>
  <c r="JQX13" i="1"/>
  <c r="JQW13" i="1"/>
  <c r="JQV13" i="1"/>
  <c r="JQU13" i="1"/>
  <c r="JQT13" i="1"/>
  <c r="JQS13" i="1"/>
  <c r="JQR13" i="1"/>
  <c r="JQQ13" i="1"/>
  <c r="JQP13" i="1"/>
  <c r="JQO13" i="1"/>
  <c r="JQN13" i="1"/>
  <c r="JQM13" i="1"/>
  <c r="JQL13" i="1"/>
  <c r="JQK13" i="1"/>
  <c r="JQJ13" i="1"/>
  <c r="JQI13" i="1"/>
  <c r="JQH13" i="1"/>
  <c r="JQG13" i="1"/>
  <c r="JQF13" i="1"/>
  <c r="JQE13" i="1"/>
  <c r="JQD13" i="1"/>
  <c r="JQC13" i="1"/>
  <c r="JQB13" i="1"/>
  <c r="JQA13" i="1"/>
  <c r="JPZ13" i="1"/>
  <c r="JPY13" i="1"/>
  <c r="JPX13" i="1"/>
  <c r="JPW13" i="1"/>
  <c r="JPV13" i="1"/>
  <c r="JPU13" i="1"/>
  <c r="JPT13" i="1"/>
  <c r="JPS13" i="1"/>
  <c r="JPR13" i="1"/>
  <c r="JPQ13" i="1"/>
  <c r="JPP13" i="1"/>
  <c r="JPO13" i="1"/>
  <c r="JPN13" i="1"/>
  <c r="JPM13" i="1"/>
  <c r="JPL13" i="1"/>
  <c r="JPK13" i="1"/>
  <c r="JPJ13" i="1"/>
  <c r="JPI13" i="1"/>
  <c r="JPH13" i="1"/>
  <c r="JPG13" i="1"/>
  <c r="JPF13" i="1"/>
  <c r="JPE13" i="1"/>
  <c r="JPD13" i="1"/>
  <c r="JPC13" i="1"/>
  <c r="JPB13" i="1"/>
  <c r="JPA13" i="1"/>
  <c r="JOZ13" i="1"/>
  <c r="JOY13" i="1"/>
  <c r="JOX13" i="1"/>
  <c r="JOW13" i="1"/>
  <c r="JOV13" i="1"/>
  <c r="JOU13" i="1"/>
  <c r="JOT13" i="1"/>
  <c r="JOS13" i="1"/>
  <c r="JOR13" i="1"/>
  <c r="JOQ13" i="1"/>
  <c r="JOP13" i="1"/>
  <c r="JOO13" i="1"/>
  <c r="JON13" i="1"/>
  <c r="JOM13" i="1"/>
  <c r="JOL13" i="1"/>
  <c r="JOK13" i="1"/>
  <c r="JOJ13" i="1"/>
  <c r="JOI13" i="1"/>
  <c r="JOH13" i="1"/>
  <c r="JOG13" i="1"/>
  <c r="JOF13" i="1"/>
  <c r="JOE13" i="1"/>
  <c r="JOD13" i="1"/>
  <c r="JOC13" i="1"/>
  <c r="JOB13" i="1"/>
  <c r="JOA13" i="1"/>
  <c r="JNZ13" i="1"/>
  <c r="JNY13" i="1"/>
  <c r="JNX13" i="1"/>
  <c r="JNW13" i="1"/>
  <c r="JNV13" i="1"/>
  <c r="JNU13" i="1"/>
  <c r="JNT13" i="1"/>
  <c r="JNS13" i="1"/>
  <c r="JNR13" i="1"/>
  <c r="JNQ13" i="1"/>
  <c r="JNP13" i="1"/>
  <c r="JNO13" i="1"/>
  <c r="JNN13" i="1"/>
  <c r="JNM13" i="1"/>
  <c r="JNL13" i="1"/>
  <c r="JNK13" i="1"/>
  <c r="JNJ13" i="1"/>
  <c r="JNI13" i="1"/>
  <c r="JNH13" i="1"/>
  <c r="JNG13" i="1"/>
  <c r="JNF13" i="1"/>
  <c r="JNE13" i="1"/>
  <c r="JND13" i="1"/>
  <c r="JNC13" i="1"/>
  <c r="JNB13" i="1"/>
  <c r="JNA13" i="1"/>
  <c r="JMZ13" i="1"/>
  <c r="JMY13" i="1"/>
  <c r="JMX13" i="1"/>
  <c r="JMW13" i="1"/>
  <c r="JMV13" i="1"/>
  <c r="JMU13" i="1"/>
  <c r="JMT13" i="1"/>
  <c r="JMS13" i="1"/>
  <c r="JMR13" i="1"/>
  <c r="JMQ13" i="1"/>
  <c r="JMP13" i="1"/>
  <c r="JMO13" i="1"/>
  <c r="JMN13" i="1"/>
  <c r="JMM13" i="1"/>
  <c r="JML13" i="1"/>
  <c r="JMK13" i="1"/>
  <c r="JMJ13" i="1"/>
  <c r="JMI13" i="1"/>
  <c r="JMH13" i="1"/>
  <c r="JMG13" i="1"/>
  <c r="JMF13" i="1"/>
  <c r="JME13" i="1"/>
  <c r="JMD13" i="1"/>
  <c r="JMC13" i="1"/>
  <c r="JMB13" i="1"/>
  <c r="JMA13" i="1"/>
  <c r="JLZ13" i="1"/>
  <c r="JLY13" i="1"/>
  <c r="JLX13" i="1"/>
  <c r="JLW13" i="1"/>
  <c r="JLV13" i="1"/>
  <c r="JLU13" i="1"/>
  <c r="JLT13" i="1"/>
  <c r="JLS13" i="1"/>
  <c r="JLR13" i="1"/>
  <c r="JLQ13" i="1"/>
  <c r="JLP13" i="1"/>
  <c r="JLO13" i="1"/>
  <c r="JLN13" i="1"/>
  <c r="JLM13" i="1"/>
  <c r="JLL13" i="1"/>
  <c r="JLK13" i="1"/>
  <c r="JLJ13" i="1"/>
  <c r="JLI13" i="1"/>
  <c r="JLH13" i="1"/>
  <c r="JLG13" i="1"/>
  <c r="JLF13" i="1"/>
  <c r="JLE13" i="1"/>
  <c r="JLD13" i="1"/>
  <c r="JLC13" i="1"/>
  <c r="JLB13" i="1"/>
  <c r="JLA13" i="1"/>
  <c r="JKZ13" i="1"/>
  <c r="JKY13" i="1"/>
  <c r="JKX13" i="1"/>
  <c r="JKW13" i="1"/>
  <c r="JKV13" i="1"/>
  <c r="JKU13" i="1"/>
  <c r="JKT13" i="1"/>
  <c r="JKS13" i="1"/>
  <c r="JKR13" i="1"/>
  <c r="JKQ13" i="1"/>
  <c r="JKP13" i="1"/>
  <c r="JKO13" i="1"/>
  <c r="JKN13" i="1"/>
  <c r="JKM13" i="1"/>
  <c r="JKL13" i="1"/>
  <c r="JKK13" i="1"/>
  <c r="JKJ13" i="1"/>
  <c r="JKI13" i="1"/>
  <c r="JKH13" i="1"/>
  <c r="JKG13" i="1"/>
  <c r="JKF13" i="1"/>
  <c r="JKE13" i="1"/>
  <c r="JKD13" i="1"/>
  <c r="JKC13" i="1"/>
  <c r="JKB13" i="1"/>
  <c r="JKA13" i="1"/>
  <c r="JJZ13" i="1"/>
  <c r="JJY13" i="1"/>
  <c r="JJX13" i="1"/>
  <c r="JJW13" i="1"/>
  <c r="JJV13" i="1"/>
  <c r="JJU13" i="1"/>
  <c r="JJT13" i="1"/>
  <c r="JJS13" i="1"/>
  <c r="JJR13" i="1"/>
  <c r="JJQ13" i="1"/>
  <c r="JJP13" i="1"/>
  <c r="JJO13" i="1"/>
  <c r="JJN13" i="1"/>
  <c r="JJM13" i="1"/>
  <c r="JJL13" i="1"/>
  <c r="JJK13" i="1"/>
  <c r="JJJ13" i="1"/>
  <c r="JJI13" i="1"/>
  <c r="JJH13" i="1"/>
  <c r="JJG13" i="1"/>
  <c r="JJF13" i="1"/>
  <c r="JJE13" i="1"/>
  <c r="JJD13" i="1"/>
  <c r="JJC13" i="1"/>
  <c r="JJB13" i="1"/>
  <c r="JJA13" i="1"/>
  <c r="JIZ13" i="1"/>
  <c r="JIY13" i="1"/>
  <c r="JIX13" i="1"/>
  <c r="JIW13" i="1"/>
  <c r="JIV13" i="1"/>
  <c r="JIU13" i="1"/>
  <c r="JIT13" i="1"/>
  <c r="JIS13" i="1"/>
  <c r="JIR13" i="1"/>
  <c r="JIQ13" i="1"/>
  <c r="JIP13" i="1"/>
  <c r="JIO13" i="1"/>
  <c r="JIN13" i="1"/>
  <c r="JIM13" i="1"/>
  <c r="JIL13" i="1"/>
  <c r="JIK13" i="1"/>
  <c r="JIJ13" i="1"/>
  <c r="JII13" i="1"/>
  <c r="JIH13" i="1"/>
  <c r="JIG13" i="1"/>
  <c r="JIF13" i="1"/>
  <c r="JIE13" i="1"/>
  <c r="JID13" i="1"/>
  <c r="JIC13" i="1"/>
  <c r="JIB13" i="1"/>
  <c r="JIA13" i="1"/>
  <c r="JHZ13" i="1"/>
  <c r="JHY13" i="1"/>
  <c r="JHX13" i="1"/>
  <c r="JHW13" i="1"/>
  <c r="JHV13" i="1"/>
  <c r="JHU13" i="1"/>
  <c r="JHT13" i="1"/>
  <c r="JHS13" i="1"/>
  <c r="JHR13" i="1"/>
  <c r="JHQ13" i="1"/>
  <c r="JHP13" i="1"/>
  <c r="JHO13" i="1"/>
  <c r="JHN13" i="1"/>
  <c r="JHM13" i="1"/>
  <c r="JHL13" i="1"/>
  <c r="JHK13" i="1"/>
  <c r="JHJ13" i="1"/>
  <c r="JHI13" i="1"/>
  <c r="JHH13" i="1"/>
  <c r="JHG13" i="1"/>
  <c r="JHF13" i="1"/>
  <c r="JHE13" i="1"/>
  <c r="JHD13" i="1"/>
  <c r="JHC13" i="1"/>
  <c r="JHB13" i="1"/>
  <c r="JHA13" i="1"/>
  <c r="JGZ13" i="1"/>
  <c r="JGY13" i="1"/>
  <c r="JGX13" i="1"/>
  <c r="JGW13" i="1"/>
  <c r="JGV13" i="1"/>
  <c r="JGU13" i="1"/>
  <c r="JGT13" i="1"/>
  <c r="JGS13" i="1"/>
  <c r="JGR13" i="1"/>
  <c r="JGQ13" i="1"/>
  <c r="JGP13" i="1"/>
  <c r="JGO13" i="1"/>
  <c r="JGN13" i="1"/>
  <c r="JGM13" i="1"/>
  <c r="JGL13" i="1"/>
  <c r="JGK13" i="1"/>
  <c r="JGJ13" i="1"/>
  <c r="JGI13" i="1"/>
  <c r="JGH13" i="1"/>
  <c r="JGG13" i="1"/>
  <c r="JGF13" i="1"/>
  <c r="JGE13" i="1"/>
  <c r="JGD13" i="1"/>
  <c r="JGC13" i="1"/>
  <c r="JGB13" i="1"/>
  <c r="JGA13" i="1"/>
  <c r="JFZ13" i="1"/>
  <c r="JFY13" i="1"/>
  <c r="JFX13" i="1"/>
  <c r="JFW13" i="1"/>
  <c r="JFV13" i="1"/>
  <c r="JFU13" i="1"/>
  <c r="JFT13" i="1"/>
  <c r="JFS13" i="1"/>
  <c r="JFR13" i="1"/>
  <c r="JFQ13" i="1"/>
  <c r="JFP13" i="1"/>
  <c r="JFO13" i="1"/>
  <c r="JFN13" i="1"/>
  <c r="JFM13" i="1"/>
  <c r="JFL13" i="1"/>
  <c r="JFK13" i="1"/>
  <c r="JFJ13" i="1"/>
  <c r="JFI13" i="1"/>
  <c r="JFH13" i="1"/>
  <c r="JFG13" i="1"/>
  <c r="JFF13" i="1"/>
  <c r="JFE13" i="1"/>
  <c r="JFD13" i="1"/>
  <c r="JFC13" i="1"/>
  <c r="JFB13" i="1"/>
  <c r="JFA13" i="1"/>
  <c r="JEZ13" i="1"/>
  <c r="JEY13" i="1"/>
  <c r="JEX13" i="1"/>
  <c r="JEW13" i="1"/>
  <c r="JEV13" i="1"/>
  <c r="JEU13" i="1"/>
  <c r="JET13" i="1"/>
  <c r="JES13" i="1"/>
  <c r="JER13" i="1"/>
  <c r="JEQ13" i="1"/>
  <c r="JEP13" i="1"/>
  <c r="JEO13" i="1"/>
  <c r="JEN13" i="1"/>
  <c r="JEM13" i="1"/>
  <c r="JEL13" i="1"/>
  <c r="JEK13" i="1"/>
  <c r="JEJ13" i="1"/>
  <c r="JEI13" i="1"/>
  <c r="JEH13" i="1"/>
  <c r="JEG13" i="1"/>
  <c r="JEF13" i="1"/>
  <c r="JEE13" i="1"/>
  <c r="JED13" i="1"/>
  <c r="JEC13" i="1"/>
  <c r="JEB13" i="1"/>
  <c r="JEA13" i="1"/>
  <c r="JDZ13" i="1"/>
  <c r="JDY13" i="1"/>
  <c r="JDX13" i="1"/>
  <c r="JDW13" i="1"/>
  <c r="JDV13" i="1"/>
  <c r="JDU13" i="1"/>
  <c r="JDT13" i="1"/>
  <c r="JDS13" i="1"/>
  <c r="JDR13" i="1"/>
  <c r="JDQ13" i="1"/>
  <c r="JDP13" i="1"/>
  <c r="JDO13" i="1"/>
  <c r="JDN13" i="1"/>
  <c r="JDM13" i="1"/>
  <c r="JDL13" i="1"/>
  <c r="JDK13" i="1"/>
  <c r="JDJ13" i="1"/>
  <c r="JDI13" i="1"/>
  <c r="JDH13" i="1"/>
  <c r="JDG13" i="1"/>
  <c r="JDF13" i="1"/>
  <c r="JDE13" i="1"/>
  <c r="JDD13" i="1"/>
  <c r="JDC13" i="1"/>
  <c r="JDB13" i="1"/>
  <c r="JDA13" i="1"/>
  <c r="JCZ13" i="1"/>
  <c r="JCY13" i="1"/>
  <c r="JCX13" i="1"/>
  <c r="JCW13" i="1"/>
  <c r="JCV13" i="1"/>
  <c r="JCU13" i="1"/>
  <c r="JCT13" i="1"/>
  <c r="JCS13" i="1"/>
  <c r="JCR13" i="1"/>
  <c r="JCQ13" i="1"/>
  <c r="JCP13" i="1"/>
  <c r="JCO13" i="1"/>
  <c r="JCN13" i="1"/>
  <c r="JCM13" i="1"/>
  <c r="JCL13" i="1"/>
  <c r="JCK13" i="1"/>
  <c r="JCJ13" i="1"/>
  <c r="JCI13" i="1"/>
  <c r="JCH13" i="1"/>
  <c r="JCG13" i="1"/>
  <c r="JCF13" i="1"/>
  <c r="JCE13" i="1"/>
  <c r="JCD13" i="1"/>
  <c r="JCC13" i="1"/>
  <c r="JCB13" i="1"/>
  <c r="JCA13" i="1"/>
  <c r="JBZ13" i="1"/>
  <c r="JBY13" i="1"/>
  <c r="JBX13" i="1"/>
  <c r="JBW13" i="1"/>
  <c r="JBV13" i="1"/>
  <c r="JBU13" i="1"/>
  <c r="JBT13" i="1"/>
  <c r="JBS13" i="1"/>
  <c r="JBR13" i="1"/>
  <c r="JBQ13" i="1"/>
  <c r="JBP13" i="1"/>
  <c r="JBO13" i="1"/>
  <c r="JBN13" i="1"/>
  <c r="JBM13" i="1"/>
  <c r="JBL13" i="1"/>
  <c r="JBK13" i="1"/>
  <c r="JBJ13" i="1"/>
  <c r="JBI13" i="1"/>
  <c r="JBH13" i="1"/>
  <c r="JBG13" i="1"/>
  <c r="JBF13" i="1"/>
  <c r="JBE13" i="1"/>
  <c r="JBD13" i="1"/>
  <c r="JBC13" i="1"/>
  <c r="JBB13" i="1"/>
  <c r="JBA13" i="1"/>
  <c r="JAZ13" i="1"/>
  <c r="JAY13" i="1"/>
  <c r="JAX13" i="1"/>
  <c r="JAW13" i="1"/>
  <c r="JAV13" i="1"/>
  <c r="JAU13" i="1"/>
  <c r="JAT13" i="1"/>
  <c r="JAS13" i="1"/>
  <c r="JAR13" i="1"/>
  <c r="JAQ13" i="1"/>
  <c r="JAP13" i="1"/>
  <c r="JAO13" i="1"/>
  <c r="JAN13" i="1"/>
  <c r="JAM13" i="1"/>
  <c r="JAL13" i="1"/>
  <c r="JAK13" i="1"/>
  <c r="JAJ13" i="1"/>
  <c r="JAI13" i="1"/>
  <c r="JAH13" i="1"/>
  <c r="JAG13" i="1"/>
  <c r="JAF13" i="1"/>
  <c r="JAE13" i="1"/>
  <c r="JAD13" i="1"/>
  <c r="JAC13" i="1"/>
  <c r="JAB13" i="1"/>
  <c r="JAA13" i="1"/>
  <c r="IZZ13" i="1"/>
  <c r="IZY13" i="1"/>
  <c r="IZX13" i="1"/>
  <c r="IZW13" i="1"/>
  <c r="IZV13" i="1"/>
  <c r="IZU13" i="1"/>
  <c r="IZT13" i="1"/>
  <c r="IZS13" i="1"/>
  <c r="IZR13" i="1"/>
  <c r="IZQ13" i="1"/>
  <c r="IZP13" i="1"/>
  <c r="IZO13" i="1"/>
  <c r="IZN13" i="1"/>
  <c r="IZM13" i="1"/>
  <c r="IZL13" i="1"/>
  <c r="IZK13" i="1"/>
  <c r="IZJ13" i="1"/>
  <c r="IZI13" i="1"/>
  <c r="IZH13" i="1"/>
  <c r="IZG13" i="1"/>
  <c r="IZF13" i="1"/>
  <c r="IZE13" i="1"/>
  <c r="IZD13" i="1"/>
  <c r="IZC13" i="1"/>
  <c r="IZB13" i="1"/>
  <c r="IZA13" i="1"/>
  <c r="IYZ13" i="1"/>
  <c r="IYY13" i="1"/>
  <c r="IYX13" i="1"/>
  <c r="IYW13" i="1"/>
  <c r="IYV13" i="1"/>
  <c r="IYU13" i="1"/>
  <c r="IYT13" i="1"/>
  <c r="IYS13" i="1"/>
  <c r="IYR13" i="1"/>
  <c r="IYQ13" i="1"/>
  <c r="IYP13" i="1"/>
  <c r="IYO13" i="1"/>
  <c r="IYN13" i="1"/>
  <c r="IYM13" i="1"/>
  <c r="IYL13" i="1"/>
  <c r="IYK13" i="1"/>
  <c r="IYJ13" i="1"/>
  <c r="IYI13" i="1"/>
  <c r="IYH13" i="1"/>
  <c r="IYG13" i="1"/>
  <c r="IYF13" i="1"/>
  <c r="IYE13" i="1"/>
  <c r="IYD13" i="1"/>
  <c r="IYC13" i="1"/>
  <c r="IYB13" i="1"/>
  <c r="IYA13" i="1"/>
  <c r="IXZ13" i="1"/>
  <c r="IXY13" i="1"/>
  <c r="IXX13" i="1"/>
  <c r="IXW13" i="1"/>
  <c r="IXV13" i="1"/>
  <c r="IXU13" i="1"/>
  <c r="IXT13" i="1"/>
  <c r="IXS13" i="1"/>
  <c r="IXR13" i="1"/>
  <c r="IXQ13" i="1"/>
  <c r="IXP13" i="1"/>
  <c r="IXO13" i="1"/>
  <c r="IXN13" i="1"/>
  <c r="IXM13" i="1"/>
  <c r="IXL13" i="1"/>
  <c r="IXK13" i="1"/>
  <c r="IXJ13" i="1"/>
  <c r="IXI13" i="1"/>
  <c r="IXH13" i="1"/>
  <c r="IXG13" i="1"/>
  <c r="IXF13" i="1"/>
  <c r="IXE13" i="1"/>
  <c r="IXD13" i="1"/>
  <c r="IXC13" i="1"/>
  <c r="IXB13" i="1"/>
  <c r="IXA13" i="1"/>
  <c r="IWZ13" i="1"/>
  <c r="IWY13" i="1"/>
  <c r="IWX13" i="1"/>
  <c r="IWW13" i="1"/>
  <c r="IWV13" i="1"/>
  <c r="IWU13" i="1"/>
  <c r="IWT13" i="1"/>
  <c r="IWS13" i="1"/>
  <c r="IWR13" i="1"/>
  <c r="IWQ13" i="1"/>
  <c r="IWP13" i="1"/>
  <c r="IWO13" i="1"/>
  <c r="IWN13" i="1"/>
  <c r="IWM13" i="1"/>
  <c r="IWL13" i="1"/>
  <c r="IWK13" i="1"/>
  <c r="IWJ13" i="1"/>
  <c r="IWI13" i="1"/>
  <c r="IWH13" i="1"/>
  <c r="IWG13" i="1"/>
  <c r="IWF13" i="1"/>
  <c r="IWE13" i="1"/>
  <c r="IWD13" i="1"/>
  <c r="IWC13" i="1"/>
  <c r="IWB13" i="1"/>
  <c r="IWA13" i="1"/>
  <c r="IVZ13" i="1"/>
  <c r="IVY13" i="1"/>
  <c r="IVX13" i="1"/>
  <c r="IVW13" i="1"/>
  <c r="IVV13" i="1"/>
  <c r="IVU13" i="1"/>
  <c r="IVT13" i="1"/>
  <c r="IVS13" i="1"/>
  <c r="IVR13" i="1"/>
  <c r="IVQ13" i="1"/>
  <c r="IVP13" i="1"/>
  <c r="IVO13" i="1"/>
  <c r="IVN13" i="1"/>
  <c r="IVM13" i="1"/>
  <c r="IVL13" i="1"/>
  <c r="IVK13" i="1"/>
  <c r="IVJ13" i="1"/>
  <c r="IVI13" i="1"/>
  <c r="IVH13" i="1"/>
  <c r="IVG13" i="1"/>
  <c r="IVF13" i="1"/>
  <c r="IVE13" i="1"/>
  <c r="IVD13" i="1"/>
  <c r="IVC13" i="1"/>
  <c r="IVB13" i="1"/>
  <c r="IVA13" i="1"/>
  <c r="IUZ13" i="1"/>
  <c r="IUY13" i="1"/>
  <c r="IUX13" i="1"/>
  <c r="IUW13" i="1"/>
  <c r="IUV13" i="1"/>
  <c r="IUU13" i="1"/>
  <c r="IUT13" i="1"/>
  <c r="IUS13" i="1"/>
  <c r="IUR13" i="1"/>
  <c r="IUQ13" i="1"/>
  <c r="IUP13" i="1"/>
  <c r="IUO13" i="1"/>
  <c r="IUN13" i="1"/>
  <c r="IUM13" i="1"/>
  <c r="IUL13" i="1"/>
  <c r="IUK13" i="1"/>
  <c r="IUJ13" i="1"/>
  <c r="IUI13" i="1"/>
  <c r="IUH13" i="1"/>
  <c r="IUG13" i="1"/>
  <c r="IUF13" i="1"/>
  <c r="IUE13" i="1"/>
  <c r="IUD13" i="1"/>
  <c r="IUC13" i="1"/>
  <c r="IUB13" i="1"/>
  <c r="IUA13" i="1"/>
  <c r="ITZ13" i="1"/>
  <c r="ITY13" i="1"/>
  <c r="ITX13" i="1"/>
  <c r="ITW13" i="1"/>
  <c r="ITV13" i="1"/>
  <c r="ITU13" i="1"/>
  <c r="ITT13" i="1"/>
  <c r="ITS13" i="1"/>
  <c r="ITR13" i="1"/>
  <c r="ITQ13" i="1"/>
  <c r="ITP13" i="1"/>
  <c r="ITO13" i="1"/>
  <c r="ITN13" i="1"/>
  <c r="ITM13" i="1"/>
  <c r="ITL13" i="1"/>
  <c r="ITK13" i="1"/>
  <c r="ITJ13" i="1"/>
  <c r="ITI13" i="1"/>
  <c r="ITH13" i="1"/>
  <c r="ITG13" i="1"/>
  <c r="ITF13" i="1"/>
  <c r="ITE13" i="1"/>
  <c r="ITD13" i="1"/>
  <c r="ITC13" i="1"/>
  <c r="ITB13" i="1"/>
  <c r="ITA13" i="1"/>
  <c r="ISZ13" i="1"/>
  <c r="ISY13" i="1"/>
  <c r="ISX13" i="1"/>
  <c r="ISW13" i="1"/>
  <c r="ISV13" i="1"/>
  <c r="ISU13" i="1"/>
  <c r="IST13" i="1"/>
  <c r="ISS13" i="1"/>
  <c r="ISR13" i="1"/>
  <c r="ISQ13" i="1"/>
  <c r="ISP13" i="1"/>
  <c r="ISO13" i="1"/>
  <c r="ISN13" i="1"/>
  <c r="ISM13" i="1"/>
  <c r="ISL13" i="1"/>
  <c r="ISK13" i="1"/>
  <c r="ISJ13" i="1"/>
  <c r="ISI13" i="1"/>
  <c r="ISH13" i="1"/>
  <c r="ISG13" i="1"/>
  <c r="ISF13" i="1"/>
  <c r="ISE13" i="1"/>
  <c r="ISD13" i="1"/>
  <c r="ISC13" i="1"/>
  <c r="ISB13" i="1"/>
  <c r="ISA13" i="1"/>
  <c r="IRZ13" i="1"/>
  <c r="IRY13" i="1"/>
  <c r="IRX13" i="1"/>
  <c r="IRW13" i="1"/>
  <c r="IRV13" i="1"/>
  <c r="IRU13" i="1"/>
  <c r="IRT13" i="1"/>
  <c r="IRS13" i="1"/>
  <c r="IRR13" i="1"/>
  <c r="IRQ13" i="1"/>
  <c r="IRP13" i="1"/>
  <c r="IRO13" i="1"/>
  <c r="IRN13" i="1"/>
  <c r="IRM13" i="1"/>
  <c r="IRL13" i="1"/>
  <c r="IRK13" i="1"/>
  <c r="IRJ13" i="1"/>
  <c r="IRI13" i="1"/>
  <c r="IRH13" i="1"/>
  <c r="IRG13" i="1"/>
  <c r="IRF13" i="1"/>
  <c r="IRE13" i="1"/>
  <c r="IRD13" i="1"/>
  <c r="IRC13" i="1"/>
  <c r="IRB13" i="1"/>
  <c r="IRA13" i="1"/>
  <c r="IQZ13" i="1"/>
  <c r="IQY13" i="1"/>
  <c r="IQX13" i="1"/>
  <c r="IQW13" i="1"/>
  <c r="IQV13" i="1"/>
  <c r="IQU13" i="1"/>
  <c r="IQT13" i="1"/>
  <c r="IQS13" i="1"/>
  <c r="IQR13" i="1"/>
  <c r="IQQ13" i="1"/>
  <c r="IQP13" i="1"/>
  <c r="IQO13" i="1"/>
  <c r="IQN13" i="1"/>
  <c r="IQM13" i="1"/>
  <c r="IQL13" i="1"/>
  <c r="IQK13" i="1"/>
  <c r="IQJ13" i="1"/>
  <c r="IQI13" i="1"/>
  <c r="IQH13" i="1"/>
  <c r="IQG13" i="1"/>
  <c r="IQF13" i="1"/>
  <c r="IQE13" i="1"/>
  <c r="IQD13" i="1"/>
  <c r="IQC13" i="1"/>
  <c r="IQB13" i="1"/>
  <c r="IQA13" i="1"/>
  <c r="IPZ13" i="1"/>
  <c r="IPY13" i="1"/>
  <c r="IPX13" i="1"/>
  <c r="IPW13" i="1"/>
  <c r="IPV13" i="1"/>
  <c r="IPU13" i="1"/>
  <c r="IPT13" i="1"/>
  <c r="IPS13" i="1"/>
  <c r="IPR13" i="1"/>
  <c r="IPQ13" i="1"/>
  <c r="IPP13" i="1"/>
  <c r="IPO13" i="1"/>
  <c r="IPN13" i="1"/>
  <c r="IPM13" i="1"/>
  <c r="IPL13" i="1"/>
  <c r="IPK13" i="1"/>
  <c r="IPJ13" i="1"/>
  <c r="IPI13" i="1"/>
  <c r="IPH13" i="1"/>
  <c r="IPG13" i="1"/>
  <c r="IPF13" i="1"/>
  <c r="IPE13" i="1"/>
  <c r="IPD13" i="1"/>
  <c r="IPC13" i="1"/>
  <c r="IPB13" i="1"/>
  <c r="IPA13" i="1"/>
  <c r="IOZ13" i="1"/>
  <c r="IOY13" i="1"/>
  <c r="IOX13" i="1"/>
  <c r="IOW13" i="1"/>
  <c r="IOV13" i="1"/>
  <c r="IOU13" i="1"/>
  <c r="IOT13" i="1"/>
  <c r="IOS13" i="1"/>
  <c r="IOR13" i="1"/>
  <c r="IOQ13" i="1"/>
  <c r="IOP13" i="1"/>
  <c r="IOO13" i="1"/>
  <c r="ION13" i="1"/>
  <c r="IOM13" i="1"/>
  <c r="IOL13" i="1"/>
  <c r="IOK13" i="1"/>
  <c r="IOJ13" i="1"/>
  <c r="IOI13" i="1"/>
  <c r="IOH13" i="1"/>
  <c r="IOG13" i="1"/>
  <c r="IOF13" i="1"/>
  <c r="IOE13" i="1"/>
  <c r="IOD13" i="1"/>
  <c r="IOC13" i="1"/>
  <c r="IOB13" i="1"/>
  <c r="IOA13" i="1"/>
  <c r="INZ13" i="1"/>
  <c r="INY13" i="1"/>
  <c r="INX13" i="1"/>
  <c r="INW13" i="1"/>
  <c r="INV13" i="1"/>
  <c r="INU13" i="1"/>
  <c r="INT13" i="1"/>
  <c r="INS13" i="1"/>
  <c r="INR13" i="1"/>
  <c r="INQ13" i="1"/>
  <c r="INP13" i="1"/>
  <c r="INO13" i="1"/>
  <c r="INN13" i="1"/>
  <c r="INM13" i="1"/>
  <c r="INL13" i="1"/>
  <c r="INK13" i="1"/>
  <c r="INJ13" i="1"/>
  <c r="INI13" i="1"/>
  <c r="INH13" i="1"/>
  <c r="ING13" i="1"/>
  <c r="INF13" i="1"/>
  <c r="INE13" i="1"/>
  <c r="IND13" i="1"/>
  <c r="INC13" i="1"/>
  <c r="INB13" i="1"/>
  <c r="INA13" i="1"/>
  <c r="IMZ13" i="1"/>
  <c r="IMY13" i="1"/>
  <c r="IMX13" i="1"/>
  <c r="IMW13" i="1"/>
  <c r="IMV13" i="1"/>
  <c r="IMU13" i="1"/>
  <c r="IMT13" i="1"/>
  <c r="IMS13" i="1"/>
  <c r="IMR13" i="1"/>
  <c r="IMQ13" i="1"/>
  <c r="IMP13" i="1"/>
  <c r="IMO13" i="1"/>
  <c r="IMN13" i="1"/>
  <c r="IMM13" i="1"/>
  <c r="IML13" i="1"/>
  <c r="IMK13" i="1"/>
  <c r="IMJ13" i="1"/>
  <c r="IMI13" i="1"/>
  <c r="IMH13" i="1"/>
  <c r="IMG13" i="1"/>
  <c r="IMF13" i="1"/>
  <c r="IME13" i="1"/>
  <c r="IMD13" i="1"/>
  <c r="IMC13" i="1"/>
  <c r="IMB13" i="1"/>
  <c r="IMA13" i="1"/>
  <c r="ILZ13" i="1"/>
  <c r="ILY13" i="1"/>
  <c r="ILX13" i="1"/>
  <c r="ILW13" i="1"/>
  <c r="ILV13" i="1"/>
  <c r="ILU13" i="1"/>
  <c r="ILT13" i="1"/>
  <c r="ILS13" i="1"/>
  <c r="ILR13" i="1"/>
  <c r="ILQ13" i="1"/>
  <c r="ILP13" i="1"/>
  <c r="ILO13" i="1"/>
  <c r="ILN13" i="1"/>
  <c r="ILM13" i="1"/>
  <c r="ILL13" i="1"/>
  <c r="ILK13" i="1"/>
  <c r="ILJ13" i="1"/>
  <c r="ILI13" i="1"/>
  <c r="ILH13" i="1"/>
  <c r="ILG13" i="1"/>
  <c r="ILF13" i="1"/>
  <c r="ILE13" i="1"/>
  <c r="ILD13" i="1"/>
  <c r="ILC13" i="1"/>
  <c r="ILB13" i="1"/>
  <c r="ILA13" i="1"/>
  <c r="IKZ13" i="1"/>
  <c r="IKY13" i="1"/>
  <c r="IKX13" i="1"/>
  <c r="IKW13" i="1"/>
  <c r="IKV13" i="1"/>
  <c r="IKU13" i="1"/>
  <c r="IKT13" i="1"/>
  <c r="IKS13" i="1"/>
  <c r="IKR13" i="1"/>
  <c r="IKQ13" i="1"/>
  <c r="IKP13" i="1"/>
  <c r="IKO13" i="1"/>
  <c r="IKN13" i="1"/>
  <c r="IKM13" i="1"/>
  <c r="IKL13" i="1"/>
  <c r="IKK13" i="1"/>
  <c r="IKJ13" i="1"/>
  <c r="IKI13" i="1"/>
  <c r="IKH13" i="1"/>
  <c r="IKG13" i="1"/>
  <c r="IKF13" i="1"/>
  <c r="IKE13" i="1"/>
  <c r="IKD13" i="1"/>
  <c r="IKC13" i="1"/>
  <c r="IKB13" i="1"/>
  <c r="IKA13" i="1"/>
  <c r="IJZ13" i="1"/>
  <c r="IJY13" i="1"/>
  <c r="IJX13" i="1"/>
  <c r="IJW13" i="1"/>
  <c r="IJV13" i="1"/>
  <c r="IJU13" i="1"/>
  <c r="IJT13" i="1"/>
  <c r="IJS13" i="1"/>
  <c r="IJR13" i="1"/>
  <c r="IJQ13" i="1"/>
  <c r="IJP13" i="1"/>
  <c r="IJO13" i="1"/>
  <c r="IJN13" i="1"/>
  <c r="IJM13" i="1"/>
  <c r="IJL13" i="1"/>
  <c r="IJK13" i="1"/>
  <c r="IJJ13" i="1"/>
  <c r="IJI13" i="1"/>
  <c r="IJH13" i="1"/>
  <c r="IJG13" i="1"/>
  <c r="IJF13" i="1"/>
  <c r="IJE13" i="1"/>
  <c r="IJD13" i="1"/>
  <c r="IJC13" i="1"/>
  <c r="IJB13" i="1"/>
  <c r="IJA13" i="1"/>
  <c r="IIZ13" i="1"/>
  <c r="IIY13" i="1"/>
  <c r="IIX13" i="1"/>
  <c r="IIW13" i="1"/>
  <c r="IIV13" i="1"/>
  <c r="IIU13" i="1"/>
  <c r="IIT13" i="1"/>
  <c r="IIS13" i="1"/>
  <c r="IIR13" i="1"/>
  <c r="IIQ13" i="1"/>
  <c r="IIP13" i="1"/>
  <c r="IIO13" i="1"/>
  <c r="IIN13" i="1"/>
  <c r="IIM13" i="1"/>
  <c r="IIL13" i="1"/>
  <c r="IIK13" i="1"/>
  <c r="IIJ13" i="1"/>
  <c r="III13" i="1"/>
  <c r="IIH13" i="1"/>
  <c r="IIG13" i="1"/>
  <c r="IIF13" i="1"/>
  <c r="IIE13" i="1"/>
  <c r="IID13" i="1"/>
  <c r="IIC13" i="1"/>
  <c r="IIB13" i="1"/>
  <c r="IIA13" i="1"/>
  <c r="IHZ13" i="1"/>
  <c r="IHY13" i="1"/>
  <c r="IHX13" i="1"/>
  <c r="IHW13" i="1"/>
  <c r="IHV13" i="1"/>
  <c r="IHU13" i="1"/>
  <c r="IHT13" i="1"/>
  <c r="IHS13" i="1"/>
  <c r="IHR13" i="1"/>
  <c r="IHQ13" i="1"/>
  <c r="IHP13" i="1"/>
  <c r="IHO13" i="1"/>
  <c r="IHN13" i="1"/>
  <c r="IHM13" i="1"/>
  <c r="IHL13" i="1"/>
  <c r="IHK13" i="1"/>
  <c r="IHJ13" i="1"/>
  <c r="IHI13" i="1"/>
  <c r="IHH13" i="1"/>
  <c r="IHG13" i="1"/>
  <c r="IHF13" i="1"/>
  <c r="IHE13" i="1"/>
  <c r="IHD13" i="1"/>
  <c r="IHC13" i="1"/>
  <c r="IHB13" i="1"/>
  <c r="IHA13" i="1"/>
  <c r="IGZ13" i="1"/>
  <c r="IGY13" i="1"/>
  <c r="IGX13" i="1"/>
  <c r="IGW13" i="1"/>
  <c r="IGV13" i="1"/>
  <c r="IGU13" i="1"/>
  <c r="IGT13" i="1"/>
  <c r="IGS13" i="1"/>
  <c r="IGR13" i="1"/>
  <c r="IGQ13" i="1"/>
  <c r="IGP13" i="1"/>
  <c r="IGO13" i="1"/>
  <c r="IGN13" i="1"/>
  <c r="IGM13" i="1"/>
  <c r="IGL13" i="1"/>
  <c r="IGK13" i="1"/>
  <c r="IGJ13" i="1"/>
  <c r="IGI13" i="1"/>
  <c r="IGH13" i="1"/>
  <c r="IGG13" i="1"/>
  <c r="IGF13" i="1"/>
  <c r="IGE13" i="1"/>
  <c r="IGD13" i="1"/>
  <c r="IGC13" i="1"/>
  <c r="IGB13" i="1"/>
  <c r="IGA13" i="1"/>
  <c r="IFZ13" i="1"/>
  <c r="IFY13" i="1"/>
  <c r="IFX13" i="1"/>
  <c r="IFW13" i="1"/>
  <c r="IFV13" i="1"/>
  <c r="IFU13" i="1"/>
  <c r="IFT13" i="1"/>
  <c r="IFS13" i="1"/>
  <c r="IFR13" i="1"/>
  <c r="IFQ13" i="1"/>
  <c r="IFP13" i="1"/>
  <c r="IFO13" i="1"/>
  <c r="IFN13" i="1"/>
  <c r="IFM13" i="1"/>
  <c r="IFL13" i="1"/>
  <c r="IFK13" i="1"/>
  <c r="IFJ13" i="1"/>
  <c r="IFI13" i="1"/>
  <c r="IFH13" i="1"/>
  <c r="IFG13" i="1"/>
  <c r="IFF13" i="1"/>
  <c r="IFE13" i="1"/>
  <c r="IFD13" i="1"/>
  <c r="IFC13" i="1"/>
  <c r="IFB13" i="1"/>
  <c r="IFA13" i="1"/>
  <c r="IEZ13" i="1"/>
  <c r="IEY13" i="1"/>
  <c r="IEX13" i="1"/>
  <c r="IEW13" i="1"/>
  <c r="IEV13" i="1"/>
  <c r="IEU13" i="1"/>
  <c r="IET13" i="1"/>
  <c r="IES13" i="1"/>
  <c r="IER13" i="1"/>
  <c r="IEQ13" i="1"/>
  <c r="IEP13" i="1"/>
  <c r="IEO13" i="1"/>
  <c r="IEN13" i="1"/>
  <c r="IEM13" i="1"/>
  <c r="IEL13" i="1"/>
  <c r="IEK13" i="1"/>
  <c r="IEJ13" i="1"/>
  <c r="IEI13" i="1"/>
  <c r="IEH13" i="1"/>
  <c r="IEG13" i="1"/>
  <c r="IEF13" i="1"/>
  <c r="IEE13" i="1"/>
  <c r="IED13" i="1"/>
  <c r="IEC13" i="1"/>
  <c r="IEB13" i="1"/>
  <c r="IEA13" i="1"/>
  <c r="IDZ13" i="1"/>
  <c r="IDY13" i="1"/>
  <c r="IDX13" i="1"/>
  <c r="IDW13" i="1"/>
  <c r="IDV13" i="1"/>
  <c r="IDU13" i="1"/>
  <c r="IDT13" i="1"/>
  <c r="IDS13" i="1"/>
  <c r="IDR13" i="1"/>
  <c r="IDQ13" i="1"/>
  <c r="IDP13" i="1"/>
  <c r="IDO13" i="1"/>
  <c r="IDN13" i="1"/>
  <c r="IDM13" i="1"/>
  <c r="IDL13" i="1"/>
  <c r="IDK13" i="1"/>
  <c r="IDJ13" i="1"/>
  <c r="IDI13" i="1"/>
  <c r="IDH13" i="1"/>
  <c r="IDG13" i="1"/>
  <c r="IDF13" i="1"/>
  <c r="IDE13" i="1"/>
  <c r="IDD13" i="1"/>
  <c r="IDC13" i="1"/>
  <c r="IDB13" i="1"/>
  <c r="IDA13" i="1"/>
  <c r="ICZ13" i="1"/>
  <c r="ICY13" i="1"/>
  <c r="ICX13" i="1"/>
  <c r="ICW13" i="1"/>
  <c r="ICV13" i="1"/>
  <c r="ICU13" i="1"/>
  <c r="ICT13" i="1"/>
  <c r="ICS13" i="1"/>
  <c r="ICR13" i="1"/>
  <c r="ICQ13" i="1"/>
  <c r="ICP13" i="1"/>
  <c r="ICO13" i="1"/>
  <c r="ICN13" i="1"/>
  <c r="ICM13" i="1"/>
  <c r="ICL13" i="1"/>
  <c r="ICK13" i="1"/>
  <c r="ICJ13" i="1"/>
  <c r="ICI13" i="1"/>
  <c r="ICH13" i="1"/>
  <c r="ICG13" i="1"/>
  <c r="ICF13" i="1"/>
  <c r="ICE13" i="1"/>
  <c r="ICD13" i="1"/>
  <c r="ICC13" i="1"/>
  <c r="ICB13" i="1"/>
  <c r="ICA13" i="1"/>
  <c r="IBZ13" i="1"/>
  <c r="IBY13" i="1"/>
  <c r="IBX13" i="1"/>
  <c r="IBW13" i="1"/>
  <c r="IBV13" i="1"/>
  <c r="IBU13" i="1"/>
  <c r="IBT13" i="1"/>
  <c r="IBS13" i="1"/>
  <c r="IBR13" i="1"/>
  <c r="IBQ13" i="1"/>
  <c r="IBP13" i="1"/>
  <c r="IBO13" i="1"/>
  <c r="IBN13" i="1"/>
  <c r="IBM13" i="1"/>
  <c r="IBL13" i="1"/>
  <c r="IBK13" i="1"/>
  <c r="IBJ13" i="1"/>
  <c r="IBI13" i="1"/>
  <c r="IBH13" i="1"/>
  <c r="IBG13" i="1"/>
  <c r="IBF13" i="1"/>
  <c r="IBE13" i="1"/>
  <c r="IBD13" i="1"/>
  <c r="IBC13" i="1"/>
  <c r="IBB13" i="1"/>
  <c r="IBA13" i="1"/>
  <c r="IAZ13" i="1"/>
  <c r="IAY13" i="1"/>
  <c r="IAX13" i="1"/>
  <c r="IAW13" i="1"/>
  <c r="IAV13" i="1"/>
  <c r="IAU13" i="1"/>
  <c r="IAT13" i="1"/>
  <c r="IAS13" i="1"/>
  <c r="IAR13" i="1"/>
  <c r="IAQ13" i="1"/>
  <c r="IAP13" i="1"/>
  <c r="IAO13" i="1"/>
  <c r="IAN13" i="1"/>
  <c r="IAM13" i="1"/>
  <c r="IAL13" i="1"/>
  <c r="IAK13" i="1"/>
  <c r="IAJ13" i="1"/>
  <c r="IAI13" i="1"/>
  <c r="IAH13" i="1"/>
  <c r="IAG13" i="1"/>
  <c r="IAF13" i="1"/>
  <c r="IAE13" i="1"/>
  <c r="IAD13" i="1"/>
  <c r="IAC13" i="1"/>
  <c r="IAB13" i="1"/>
  <c r="IAA13" i="1"/>
  <c r="HZZ13" i="1"/>
  <c r="HZY13" i="1"/>
  <c r="HZX13" i="1"/>
  <c r="HZW13" i="1"/>
  <c r="HZV13" i="1"/>
  <c r="HZU13" i="1"/>
  <c r="HZT13" i="1"/>
  <c r="HZS13" i="1"/>
  <c r="HZR13" i="1"/>
  <c r="HZQ13" i="1"/>
  <c r="HZP13" i="1"/>
  <c r="HZO13" i="1"/>
  <c r="HZN13" i="1"/>
  <c r="HZM13" i="1"/>
  <c r="HZL13" i="1"/>
  <c r="HZK13" i="1"/>
  <c r="HZJ13" i="1"/>
  <c r="HZI13" i="1"/>
  <c r="HZH13" i="1"/>
  <c r="HZG13" i="1"/>
  <c r="HZF13" i="1"/>
  <c r="HZE13" i="1"/>
  <c r="HZD13" i="1"/>
  <c r="HZC13" i="1"/>
  <c r="HZB13" i="1"/>
  <c r="HZA13" i="1"/>
  <c r="HYZ13" i="1"/>
  <c r="HYY13" i="1"/>
  <c r="HYX13" i="1"/>
  <c r="HYW13" i="1"/>
  <c r="HYV13" i="1"/>
  <c r="HYU13" i="1"/>
  <c r="HYT13" i="1"/>
  <c r="HYS13" i="1"/>
  <c r="HYR13" i="1"/>
  <c r="HYQ13" i="1"/>
  <c r="HYP13" i="1"/>
  <c r="HYO13" i="1"/>
  <c r="HYN13" i="1"/>
  <c r="HYM13" i="1"/>
  <c r="HYL13" i="1"/>
  <c r="HYK13" i="1"/>
  <c r="HYJ13" i="1"/>
  <c r="HYI13" i="1"/>
  <c r="HYH13" i="1"/>
  <c r="HYG13" i="1"/>
  <c r="HYF13" i="1"/>
  <c r="HYE13" i="1"/>
  <c r="HYD13" i="1"/>
  <c r="HYC13" i="1"/>
  <c r="HYB13" i="1"/>
  <c r="HYA13" i="1"/>
  <c r="HXZ13" i="1"/>
  <c r="HXY13" i="1"/>
  <c r="HXX13" i="1"/>
  <c r="HXW13" i="1"/>
  <c r="HXV13" i="1"/>
  <c r="HXU13" i="1"/>
  <c r="HXT13" i="1"/>
  <c r="HXS13" i="1"/>
  <c r="HXR13" i="1"/>
  <c r="HXQ13" i="1"/>
  <c r="HXP13" i="1"/>
  <c r="HXO13" i="1"/>
  <c r="HXN13" i="1"/>
  <c r="HXM13" i="1"/>
  <c r="HXL13" i="1"/>
  <c r="HXK13" i="1"/>
  <c r="HXJ13" i="1"/>
  <c r="HXI13" i="1"/>
  <c r="HXH13" i="1"/>
  <c r="HXG13" i="1"/>
  <c r="HXF13" i="1"/>
  <c r="HXE13" i="1"/>
  <c r="HXD13" i="1"/>
  <c r="HXC13" i="1"/>
  <c r="HXB13" i="1"/>
  <c r="HXA13" i="1"/>
  <c r="HWZ13" i="1"/>
  <c r="HWY13" i="1"/>
  <c r="HWX13" i="1"/>
  <c r="HWW13" i="1"/>
  <c r="HWV13" i="1"/>
  <c r="HWU13" i="1"/>
  <c r="HWT13" i="1"/>
  <c r="HWS13" i="1"/>
  <c r="HWR13" i="1"/>
  <c r="HWQ13" i="1"/>
  <c r="HWP13" i="1"/>
  <c r="HWO13" i="1"/>
  <c r="HWN13" i="1"/>
  <c r="HWM13" i="1"/>
  <c r="HWL13" i="1"/>
  <c r="HWK13" i="1"/>
  <c r="HWJ13" i="1"/>
  <c r="HWI13" i="1"/>
  <c r="HWH13" i="1"/>
  <c r="HWG13" i="1"/>
  <c r="HWF13" i="1"/>
  <c r="HWE13" i="1"/>
  <c r="HWD13" i="1"/>
  <c r="HWC13" i="1"/>
  <c r="HWB13" i="1"/>
  <c r="HWA13" i="1"/>
  <c r="HVZ13" i="1"/>
  <c r="HVY13" i="1"/>
  <c r="HVX13" i="1"/>
  <c r="HVW13" i="1"/>
  <c r="HVV13" i="1"/>
  <c r="HVU13" i="1"/>
  <c r="HVT13" i="1"/>
  <c r="HVS13" i="1"/>
  <c r="HVR13" i="1"/>
  <c r="HVQ13" i="1"/>
  <c r="HVP13" i="1"/>
  <c r="HVO13" i="1"/>
  <c r="HVN13" i="1"/>
  <c r="HVM13" i="1"/>
  <c r="HVL13" i="1"/>
  <c r="HVK13" i="1"/>
  <c r="HVJ13" i="1"/>
  <c r="HVI13" i="1"/>
  <c r="HVH13" i="1"/>
  <c r="HVG13" i="1"/>
  <c r="HVF13" i="1"/>
  <c r="HVE13" i="1"/>
  <c r="HVD13" i="1"/>
  <c r="HVC13" i="1"/>
  <c r="HVB13" i="1"/>
  <c r="HVA13" i="1"/>
  <c r="HUZ13" i="1"/>
  <c r="HUY13" i="1"/>
  <c r="HUX13" i="1"/>
  <c r="HUW13" i="1"/>
  <c r="HUV13" i="1"/>
  <c r="HUU13" i="1"/>
  <c r="HUT13" i="1"/>
  <c r="HUS13" i="1"/>
  <c r="HUR13" i="1"/>
  <c r="HUQ13" i="1"/>
  <c r="HUP13" i="1"/>
  <c r="HUO13" i="1"/>
  <c r="HUN13" i="1"/>
  <c r="HUM13" i="1"/>
  <c r="HUL13" i="1"/>
  <c r="HUK13" i="1"/>
  <c r="HUJ13" i="1"/>
  <c r="HUI13" i="1"/>
  <c r="HUH13" i="1"/>
  <c r="HUG13" i="1"/>
  <c r="HUF13" i="1"/>
  <c r="HUE13" i="1"/>
  <c r="HUD13" i="1"/>
  <c r="HUC13" i="1"/>
  <c r="HUB13" i="1"/>
  <c r="HUA13" i="1"/>
  <c r="HTZ13" i="1"/>
  <c r="HTY13" i="1"/>
  <c r="HTX13" i="1"/>
  <c r="HTW13" i="1"/>
  <c r="HTV13" i="1"/>
  <c r="HTU13" i="1"/>
  <c r="HTT13" i="1"/>
  <c r="HTS13" i="1"/>
  <c r="HTR13" i="1"/>
  <c r="HTQ13" i="1"/>
  <c r="HTP13" i="1"/>
  <c r="HTO13" i="1"/>
  <c r="HTN13" i="1"/>
  <c r="HTM13" i="1"/>
  <c r="HTL13" i="1"/>
  <c r="HTK13" i="1"/>
  <c r="HTJ13" i="1"/>
  <c r="HTI13" i="1"/>
  <c r="HTH13" i="1"/>
  <c r="HTG13" i="1"/>
  <c r="HTF13" i="1"/>
  <c r="HTE13" i="1"/>
  <c r="HTD13" i="1"/>
  <c r="HTC13" i="1"/>
  <c r="HTB13" i="1"/>
  <c r="HTA13" i="1"/>
  <c r="HSZ13" i="1"/>
  <c r="HSY13" i="1"/>
  <c r="HSX13" i="1"/>
  <c r="HSW13" i="1"/>
  <c r="HSV13" i="1"/>
  <c r="HSU13" i="1"/>
  <c r="HST13" i="1"/>
  <c r="HSS13" i="1"/>
  <c r="HSR13" i="1"/>
  <c r="HSQ13" i="1"/>
  <c r="HSP13" i="1"/>
  <c r="HSO13" i="1"/>
  <c r="HSN13" i="1"/>
  <c r="HSM13" i="1"/>
  <c r="HSL13" i="1"/>
  <c r="HSK13" i="1"/>
  <c r="HSJ13" i="1"/>
  <c r="HSI13" i="1"/>
  <c r="HSH13" i="1"/>
  <c r="HSG13" i="1"/>
  <c r="HSF13" i="1"/>
  <c r="HSE13" i="1"/>
  <c r="HSD13" i="1"/>
  <c r="HSC13" i="1"/>
  <c r="HSB13" i="1"/>
  <c r="HSA13" i="1"/>
  <c r="HRZ13" i="1"/>
  <c r="HRY13" i="1"/>
  <c r="HRX13" i="1"/>
  <c r="HRW13" i="1"/>
  <c r="HRV13" i="1"/>
  <c r="HRU13" i="1"/>
  <c r="HRT13" i="1"/>
  <c r="HRS13" i="1"/>
  <c r="HRR13" i="1"/>
  <c r="HRQ13" i="1"/>
  <c r="HRP13" i="1"/>
  <c r="HRO13" i="1"/>
  <c r="HRN13" i="1"/>
  <c r="HRM13" i="1"/>
  <c r="HRL13" i="1"/>
  <c r="HRK13" i="1"/>
  <c r="HRJ13" i="1"/>
  <c r="HRI13" i="1"/>
  <c r="HRH13" i="1"/>
  <c r="HRG13" i="1"/>
  <c r="HRF13" i="1"/>
  <c r="HRE13" i="1"/>
  <c r="HRD13" i="1"/>
  <c r="HRC13" i="1"/>
  <c r="HRB13" i="1"/>
  <c r="HRA13" i="1"/>
  <c r="HQZ13" i="1"/>
  <c r="HQY13" i="1"/>
  <c r="HQX13" i="1"/>
  <c r="HQW13" i="1"/>
  <c r="HQV13" i="1"/>
  <c r="HQU13" i="1"/>
  <c r="HQT13" i="1"/>
  <c r="HQS13" i="1"/>
  <c r="HQR13" i="1"/>
  <c r="HQQ13" i="1"/>
  <c r="HQP13" i="1"/>
  <c r="HQO13" i="1"/>
  <c r="HQN13" i="1"/>
  <c r="HQM13" i="1"/>
  <c r="HQL13" i="1"/>
  <c r="HQK13" i="1"/>
  <c r="HQJ13" i="1"/>
  <c r="HQI13" i="1"/>
  <c r="HQH13" i="1"/>
  <c r="HQG13" i="1"/>
  <c r="HQF13" i="1"/>
  <c r="HQE13" i="1"/>
  <c r="HQD13" i="1"/>
  <c r="HQC13" i="1"/>
  <c r="HQB13" i="1"/>
  <c r="HQA13" i="1"/>
  <c r="HPZ13" i="1"/>
  <c r="HPY13" i="1"/>
  <c r="HPX13" i="1"/>
  <c r="HPW13" i="1"/>
  <c r="HPV13" i="1"/>
  <c r="HPU13" i="1"/>
  <c r="HPT13" i="1"/>
  <c r="HPS13" i="1"/>
  <c r="HPR13" i="1"/>
  <c r="HPQ13" i="1"/>
  <c r="HPP13" i="1"/>
  <c r="HPO13" i="1"/>
  <c r="HPN13" i="1"/>
  <c r="HPM13" i="1"/>
  <c r="HPL13" i="1"/>
  <c r="HPK13" i="1"/>
  <c r="HPJ13" i="1"/>
  <c r="HPI13" i="1"/>
  <c r="HPH13" i="1"/>
  <c r="HPG13" i="1"/>
  <c r="HPF13" i="1"/>
  <c r="HPE13" i="1"/>
  <c r="HPD13" i="1"/>
  <c r="HPC13" i="1"/>
  <c r="HPB13" i="1"/>
  <c r="HPA13" i="1"/>
  <c r="HOZ13" i="1"/>
  <c r="HOY13" i="1"/>
  <c r="HOX13" i="1"/>
  <c r="HOW13" i="1"/>
  <c r="HOV13" i="1"/>
  <c r="HOU13" i="1"/>
  <c r="HOT13" i="1"/>
  <c r="HOS13" i="1"/>
  <c r="HOR13" i="1"/>
  <c r="HOQ13" i="1"/>
  <c r="HOP13" i="1"/>
  <c r="HOO13" i="1"/>
  <c r="HON13" i="1"/>
  <c r="HOM13" i="1"/>
  <c r="HOL13" i="1"/>
  <c r="HOK13" i="1"/>
  <c r="HOJ13" i="1"/>
  <c r="HOI13" i="1"/>
  <c r="HOH13" i="1"/>
  <c r="HOG13" i="1"/>
  <c r="HOF13" i="1"/>
  <c r="HOE13" i="1"/>
  <c r="HOD13" i="1"/>
  <c r="HOC13" i="1"/>
  <c r="HOB13" i="1"/>
  <c r="HOA13" i="1"/>
  <c r="HNZ13" i="1"/>
  <c r="HNY13" i="1"/>
  <c r="HNX13" i="1"/>
  <c r="HNW13" i="1"/>
  <c r="HNV13" i="1"/>
  <c r="HNU13" i="1"/>
  <c r="HNT13" i="1"/>
  <c r="HNS13" i="1"/>
  <c r="HNR13" i="1"/>
  <c r="HNQ13" i="1"/>
  <c r="HNP13" i="1"/>
  <c r="HNO13" i="1"/>
  <c r="HNN13" i="1"/>
  <c r="HNM13" i="1"/>
  <c r="HNL13" i="1"/>
  <c r="HNK13" i="1"/>
  <c r="HNJ13" i="1"/>
  <c r="HNI13" i="1"/>
  <c r="HNH13" i="1"/>
  <c r="HNG13" i="1"/>
  <c r="HNF13" i="1"/>
  <c r="HNE13" i="1"/>
  <c r="HND13" i="1"/>
  <c r="HNC13" i="1"/>
  <c r="HNB13" i="1"/>
  <c r="HNA13" i="1"/>
  <c r="HMZ13" i="1"/>
  <c r="HMY13" i="1"/>
  <c r="HMX13" i="1"/>
  <c r="HMW13" i="1"/>
  <c r="HMV13" i="1"/>
  <c r="HMU13" i="1"/>
  <c r="HMT13" i="1"/>
  <c r="HMS13" i="1"/>
  <c r="HMR13" i="1"/>
  <c r="HMQ13" i="1"/>
  <c r="HMP13" i="1"/>
  <c r="HMO13" i="1"/>
  <c r="HMN13" i="1"/>
  <c r="HMM13" i="1"/>
  <c r="HML13" i="1"/>
  <c r="HMK13" i="1"/>
  <c r="HMJ13" i="1"/>
  <c r="HMI13" i="1"/>
  <c r="HMH13" i="1"/>
  <c r="HMG13" i="1"/>
  <c r="HMF13" i="1"/>
  <c r="HME13" i="1"/>
  <c r="HMD13" i="1"/>
  <c r="HMC13" i="1"/>
  <c r="HMB13" i="1"/>
  <c r="HMA13" i="1"/>
  <c r="HLZ13" i="1"/>
  <c r="HLY13" i="1"/>
  <c r="HLX13" i="1"/>
  <c r="HLW13" i="1"/>
  <c r="HLV13" i="1"/>
  <c r="HLU13" i="1"/>
  <c r="HLT13" i="1"/>
  <c r="HLS13" i="1"/>
  <c r="HLR13" i="1"/>
  <c r="HLQ13" i="1"/>
  <c r="HLP13" i="1"/>
  <c r="HLO13" i="1"/>
  <c r="HLN13" i="1"/>
  <c r="HLM13" i="1"/>
  <c r="HLL13" i="1"/>
  <c r="HLK13" i="1"/>
  <c r="HLJ13" i="1"/>
  <c r="HLI13" i="1"/>
  <c r="HLH13" i="1"/>
  <c r="HLG13" i="1"/>
  <c r="HLF13" i="1"/>
  <c r="HLE13" i="1"/>
  <c r="HLD13" i="1"/>
  <c r="HLC13" i="1"/>
  <c r="HLB13" i="1"/>
  <c r="HLA13" i="1"/>
  <c r="HKZ13" i="1"/>
  <c r="HKY13" i="1"/>
  <c r="HKX13" i="1"/>
  <c r="HKW13" i="1"/>
  <c r="HKV13" i="1"/>
  <c r="HKU13" i="1"/>
  <c r="HKT13" i="1"/>
  <c r="HKS13" i="1"/>
  <c r="HKR13" i="1"/>
  <c r="HKQ13" i="1"/>
  <c r="HKP13" i="1"/>
  <c r="HKO13" i="1"/>
  <c r="HKN13" i="1"/>
  <c r="HKM13" i="1"/>
  <c r="HKL13" i="1"/>
  <c r="HKK13" i="1"/>
  <c r="HKJ13" i="1"/>
  <c r="HKI13" i="1"/>
  <c r="HKH13" i="1"/>
  <c r="HKG13" i="1"/>
  <c r="HKF13" i="1"/>
  <c r="HKE13" i="1"/>
  <c r="HKD13" i="1"/>
  <c r="HKC13" i="1"/>
  <c r="HKB13" i="1"/>
  <c r="HKA13" i="1"/>
  <c r="HJZ13" i="1"/>
  <c r="HJY13" i="1"/>
  <c r="HJX13" i="1"/>
  <c r="HJW13" i="1"/>
  <c r="HJV13" i="1"/>
  <c r="HJU13" i="1"/>
  <c r="HJT13" i="1"/>
  <c r="HJS13" i="1"/>
  <c r="HJR13" i="1"/>
  <c r="HJQ13" i="1"/>
  <c r="HJP13" i="1"/>
  <c r="HJO13" i="1"/>
  <c r="HJN13" i="1"/>
  <c r="HJM13" i="1"/>
  <c r="HJL13" i="1"/>
  <c r="HJK13" i="1"/>
  <c r="HJJ13" i="1"/>
  <c r="HJI13" i="1"/>
  <c r="HJH13" i="1"/>
  <c r="HJG13" i="1"/>
  <c r="HJF13" i="1"/>
  <c r="HJE13" i="1"/>
  <c r="HJD13" i="1"/>
  <c r="HJC13" i="1"/>
  <c r="HJB13" i="1"/>
  <c r="HJA13" i="1"/>
  <c r="HIZ13" i="1"/>
  <c r="HIY13" i="1"/>
  <c r="HIX13" i="1"/>
  <c r="HIW13" i="1"/>
  <c r="HIV13" i="1"/>
  <c r="HIU13" i="1"/>
  <c r="HIT13" i="1"/>
  <c r="HIS13" i="1"/>
  <c r="HIR13" i="1"/>
  <c r="HIQ13" i="1"/>
  <c r="HIP13" i="1"/>
  <c r="HIO13" i="1"/>
  <c r="HIN13" i="1"/>
  <c r="HIM13" i="1"/>
  <c r="HIL13" i="1"/>
  <c r="HIK13" i="1"/>
  <c r="HIJ13" i="1"/>
  <c r="HII13" i="1"/>
  <c r="HIH13" i="1"/>
  <c r="HIG13" i="1"/>
  <c r="HIF13" i="1"/>
  <c r="HIE13" i="1"/>
  <c r="HID13" i="1"/>
  <c r="HIC13" i="1"/>
  <c r="HIB13" i="1"/>
  <c r="HIA13" i="1"/>
  <c r="HHZ13" i="1"/>
  <c r="HHY13" i="1"/>
  <c r="HHX13" i="1"/>
  <c r="HHW13" i="1"/>
  <c r="HHV13" i="1"/>
  <c r="HHU13" i="1"/>
  <c r="HHT13" i="1"/>
  <c r="HHS13" i="1"/>
  <c r="HHR13" i="1"/>
  <c r="HHQ13" i="1"/>
  <c r="HHP13" i="1"/>
  <c r="HHO13" i="1"/>
  <c r="HHN13" i="1"/>
  <c r="HHM13" i="1"/>
  <c r="HHL13" i="1"/>
  <c r="HHK13" i="1"/>
  <c r="HHJ13" i="1"/>
  <c r="HHI13" i="1"/>
  <c r="HHH13" i="1"/>
  <c r="HHG13" i="1"/>
  <c r="HHF13" i="1"/>
  <c r="HHE13" i="1"/>
  <c r="HHD13" i="1"/>
  <c r="HHC13" i="1"/>
  <c r="HHB13" i="1"/>
  <c r="HHA13" i="1"/>
  <c r="HGZ13" i="1"/>
  <c r="HGY13" i="1"/>
  <c r="HGX13" i="1"/>
  <c r="HGW13" i="1"/>
  <c r="HGV13" i="1"/>
  <c r="HGU13" i="1"/>
  <c r="HGT13" i="1"/>
  <c r="HGS13" i="1"/>
  <c r="HGR13" i="1"/>
  <c r="HGQ13" i="1"/>
  <c r="HGP13" i="1"/>
  <c r="HGO13" i="1"/>
  <c r="HGN13" i="1"/>
  <c r="HGM13" i="1"/>
  <c r="HGL13" i="1"/>
  <c r="HGK13" i="1"/>
  <c r="HGJ13" i="1"/>
  <c r="HGI13" i="1"/>
  <c r="HGH13" i="1"/>
  <c r="HGG13" i="1"/>
  <c r="HGF13" i="1"/>
  <c r="HGE13" i="1"/>
  <c r="HGD13" i="1"/>
  <c r="HGC13" i="1"/>
  <c r="HGB13" i="1"/>
  <c r="HGA13" i="1"/>
  <c r="HFZ13" i="1"/>
  <c r="HFY13" i="1"/>
  <c r="HFX13" i="1"/>
  <c r="HFW13" i="1"/>
  <c r="HFV13" i="1"/>
  <c r="HFU13" i="1"/>
  <c r="HFT13" i="1"/>
  <c r="HFS13" i="1"/>
  <c r="HFR13" i="1"/>
  <c r="HFQ13" i="1"/>
  <c r="HFP13" i="1"/>
  <c r="HFO13" i="1"/>
  <c r="HFN13" i="1"/>
  <c r="HFM13" i="1"/>
  <c r="HFL13" i="1"/>
  <c r="HFK13" i="1"/>
  <c r="HFJ13" i="1"/>
  <c r="HFI13" i="1"/>
  <c r="HFH13" i="1"/>
  <c r="HFG13" i="1"/>
  <c r="HFF13" i="1"/>
  <c r="HFE13" i="1"/>
  <c r="HFD13" i="1"/>
  <c r="HFC13" i="1"/>
  <c r="HFB13" i="1"/>
  <c r="HFA13" i="1"/>
  <c r="HEZ13" i="1"/>
  <c r="HEY13" i="1"/>
  <c r="HEX13" i="1"/>
  <c r="HEW13" i="1"/>
  <c r="HEV13" i="1"/>
  <c r="HEU13" i="1"/>
  <c r="HET13" i="1"/>
  <c r="HES13" i="1"/>
  <c r="HER13" i="1"/>
  <c r="HEQ13" i="1"/>
  <c r="HEP13" i="1"/>
  <c r="HEO13" i="1"/>
  <c r="HEN13" i="1"/>
  <c r="HEM13" i="1"/>
  <c r="HEL13" i="1"/>
  <c r="HEK13" i="1"/>
  <c r="HEJ13" i="1"/>
  <c r="HEI13" i="1"/>
  <c r="HEH13" i="1"/>
  <c r="HEG13" i="1"/>
  <c r="HEF13" i="1"/>
  <c r="HEE13" i="1"/>
  <c r="HED13" i="1"/>
  <c r="HEC13" i="1"/>
  <c r="HEB13" i="1"/>
  <c r="HEA13" i="1"/>
  <c r="HDZ13" i="1"/>
  <c r="HDY13" i="1"/>
  <c r="HDX13" i="1"/>
  <c r="HDW13" i="1"/>
  <c r="HDV13" i="1"/>
  <c r="HDU13" i="1"/>
  <c r="HDT13" i="1"/>
  <c r="HDS13" i="1"/>
  <c r="HDR13" i="1"/>
  <c r="HDQ13" i="1"/>
  <c r="HDP13" i="1"/>
  <c r="HDO13" i="1"/>
  <c r="HDN13" i="1"/>
  <c r="HDM13" i="1"/>
  <c r="HDL13" i="1"/>
  <c r="HDK13" i="1"/>
  <c r="HDJ13" i="1"/>
  <c r="HDI13" i="1"/>
  <c r="HDH13" i="1"/>
  <c r="HDG13" i="1"/>
  <c r="HDF13" i="1"/>
  <c r="HDE13" i="1"/>
  <c r="HDD13" i="1"/>
  <c r="HDC13" i="1"/>
  <c r="HDB13" i="1"/>
  <c r="HDA13" i="1"/>
  <c r="HCZ13" i="1"/>
  <c r="HCY13" i="1"/>
  <c r="HCX13" i="1"/>
  <c r="HCW13" i="1"/>
  <c r="HCV13" i="1"/>
  <c r="HCU13" i="1"/>
  <c r="HCT13" i="1"/>
  <c r="HCS13" i="1"/>
  <c r="HCR13" i="1"/>
  <c r="HCQ13" i="1"/>
  <c r="HCP13" i="1"/>
  <c r="HCO13" i="1"/>
  <c r="HCN13" i="1"/>
  <c r="HCM13" i="1"/>
  <c r="HCL13" i="1"/>
  <c r="HCK13" i="1"/>
  <c r="HCJ13" i="1"/>
  <c r="HCI13" i="1"/>
  <c r="HCH13" i="1"/>
  <c r="HCG13" i="1"/>
  <c r="HCF13" i="1"/>
  <c r="HCE13" i="1"/>
  <c r="HCD13" i="1"/>
  <c r="HCC13" i="1"/>
  <c r="HCB13" i="1"/>
  <c r="HCA13" i="1"/>
  <c r="HBZ13" i="1"/>
  <c r="HBY13" i="1"/>
  <c r="HBX13" i="1"/>
  <c r="HBW13" i="1"/>
  <c r="HBV13" i="1"/>
  <c r="HBU13" i="1"/>
  <c r="HBT13" i="1"/>
  <c r="HBS13" i="1"/>
  <c r="HBR13" i="1"/>
  <c r="HBQ13" i="1"/>
  <c r="HBP13" i="1"/>
  <c r="HBO13" i="1"/>
  <c r="HBN13" i="1"/>
  <c r="HBM13" i="1"/>
  <c r="HBL13" i="1"/>
  <c r="HBK13" i="1"/>
  <c r="HBJ13" i="1"/>
  <c r="HBI13" i="1"/>
  <c r="HBH13" i="1"/>
  <c r="HBG13" i="1"/>
  <c r="HBF13" i="1"/>
  <c r="HBE13" i="1"/>
  <c r="HBD13" i="1"/>
  <c r="HBC13" i="1"/>
  <c r="HBB13" i="1"/>
  <c r="HBA13" i="1"/>
  <c r="HAZ13" i="1"/>
  <c r="HAY13" i="1"/>
  <c r="HAX13" i="1"/>
  <c r="HAW13" i="1"/>
  <c r="HAV13" i="1"/>
  <c r="HAU13" i="1"/>
  <c r="HAT13" i="1"/>
  <c r="HAS13" i="1"/>
  <c r="HAR13" i="1"/>
  <c r="HAQ13" i="1"/>
  <c r="HAP13" i="1"/>
  <c r="HAO13" i="1"/>
  <c r="HAN13" i="1"/>
  <c r="HAM13" i="1"/>
  <c r="HAL13" i="1"/>
  <c r="HAK13" i="1"/>
  <c r="HAJ13" i="1"/>
  <c r="HAI13" i="1"/>
  <c r="HAH13" i="1"/>
  <c r="HAG13" i="1"/>
  <c r="HAF13" i="1"/>
  <c r="HAE13" i="1"/>
  <c r="HAD13" i="1"/>
  <c r="HAC13" i="1"/>
  <c r="HAB13" i="1"/>
  <c r="HAA13" i="1"/>
  <c r="GZZ13" i="1"/>
  <c r="GZY13" i="1"/>
  <c r="GZX13" i="1"/>
  <c r="GZW13" i="1"/>
  <c r="GZV13" i="1"/>
  <c r="GZU13" i="1"/>
  <c r="GZT13" i="1"/>
  <c r="GZS13" i="1"/>
  <c r="GZR13" i="1"/>
  <c r="GZQ13" i="1"/>
  <c r="GZP13" i="1"/>
  <c r="GZO13" i="1"/>
  <c r="GZN13" i="1"/>
  <c r="GZM13" i="1"/>
  <c r="GZL13" i="1"/>
  <c r="GZK13" i="1"/>
  <c r="GZJ13" i="1"/>
  <c r="GZI13" i="1"/>
  <c r="GZH13" i="1"/>
  <c r="GZG13" i="1"/>
  <c r="GZF13" i="1"/>
  <c r="GZE13" i="1"/>
  <c r="GZD13" i="1"/>
  <c r="GZC13" i="1"/>
  <c r="GZB13" i="1"/>
  <c r="GZA13" i="1"/>
  <c r="GYZ13" i="1"/>
  <c r="GYY13" i="1"/>
  <c r="GYX13" i="1"/>
  <c r="GYW13" i="1"/>
  <c r="GYV13" i="1"/>
  <c r="GYU13" i="1"/>
  <c r="GYT13" i="1"/>
  <c r="GYS13" i="1"/>
  <c r="GYR13" i="1"/>
  <c r="GYQ13" i="1"/>
  <c r="GYP13" i="1"/>
  <c r="GYO13" i="1"/>
  <c r="GYN13" i="1"/>
  <c r="GYM13" i="1"/>
  <c r="GYL13" i="1"/>
  <c r="GYK13" i="1"/>
  <c r="GYJ13" i="1"/>
  <c r="GYI13" i="1"/>
  <c r="GYH13" i="1"/>
  <c r="GYG13" i="1"/>
  <c r="GYF13" i="1"/>
  <c r="GYE13" i="1"/>
  <c r="GYD13" i="1"/>
  <c r="GYC13" i="1"/>
  <c r="GYB13" i="1"/>
  <c r="GYA13" i="1"/>
  <c r="GXZ13" i="1"/>
  <c r="GXY13" i="1"/>
  <c r="GXX13" i="1"/>
  <c r="GXW13" i="1"/>
  <c r="GXV13" i="1"/>
  <c r="GXU13" i="1"/>
  <c r="GXT13" i="1"/>
  <c r="GXS13" i="1"/>
  <c r="GXR13" i="1"/>
  <c r="GXQ13" i="1"/>
  <c r="GXP13" i="1"/>
  <c r="GXO13" i="1"/>
  <c r="GXN13" i="1"/>
  <c r="GXM13" i="1"/>
  <c r="GXL13" i="1"/>
  <c r="GXK13" i="1"/>
  <c r="GXJ13" i="1"/>
  <c r="GXI13" i="1"/>
  <c r="GXH13" i="1"/>
  <c r="GXG13" i="1"/>
  <c r="GXF13" i="1"/>
  <c r="GXE13" i="1"/>
  <c r="GXD13" i="1"/>
  <c r="GXC13" i="1"/>
  <c r="GXB13" i="1"/>
  <c r="GXA13" i="1"/>
  <c r="GWZ13" i="1"/>
  <c r="GWY13" i="1"/>
  <c r="GWX13" i="1"/>
  <c r="GWW13" i="1"/>
  <c r="GWV13" i="1"/>
  <c r="GWU13" i="1"/>
  <c r="GWT13" i="1"/>
  <c r="GWS13" i="1"/>
  <c r="GWR13" i="1"/>
  <c r="GWQ13" i="1"/>
  <c r="GWP13" i="1"/>
  <c r="GWO13" i="1"/>
  <c r="GWN13" i="1"/>
  <c r="GWM13" i="1"/>
  <c r="GWL13" i="1"/>
  <c r="GWK13" i="1"/>
  <c r="GWJ13" i="1"/>
  <c r="GWI13" i="1"/>
  <c r="GWH13" i="1"/>
  <c r="GWG13" i="1"/>
  <c r="GWF13" i="1"/>
  <c r="GWE13" i="1"/>
  <c r="GWD13" i="1"/>
  <c r="GWC13" i="1"/>
  <c r="GWB13" i="1"/>
  <c r="GWA13" i="1"/>
  <c r="GVZ13" i="1"/>
  <c r="GVY13" i="1"/>
  <c r="GVX13" i="1"/>
  <c r="GVW13" i="1"/>
  <c r="GVV13" i="1"/>
  <c r="GVU13" i="1"/>
  <c r="GVT13" i="1"/>
  <c r="GVS13" i="1"/>
  <c r="GVR13" i="1"/>
  <c r="GVQ13" i="1"/>
  <c r="GVP13" i="1"/>
  <c r="GVO13" i="1"/>
  <c r="GVN13" i="1"/>
  <c r="GVM13" i="1"/>
  <c r="GVL13" i="1"/>
  <c r="GVK13" i="1"/>
  <c r="GVJ13" i="1"/>
  <c r="GVI13" i="1"/>
  <c r="GVH13" i="1"/>
  <c r="GVG13" i="1"/>
  <c r="GVF13" i="1"/>
  <c r="GVE13" i="1"/>
  <c r="GVD13" i="1"/>
  <c r="GVC13" i="1"/>
  <c r="GVB13" i="1"/>
  <c r="GVA13" i="1"/>
  <c r="GUZ13" i="1"/>
  <c r="GUY13" i="1"/>
  <c r="GUX13" i="1"/>
  <c r="GUW13" i="1"/>
  <c r="GUV13" i="1"/>
  <c r="GUU13" i="1"/>
  <c r="GUT13" i="1"/>
  <c r="GUS13" i="1"/>
  <c r="GUR13" i="1"/>
  <c r="GUQ13" i="1"/>
  <c r="GUP13" i="1"/>
  <c r="GUO13" i="1"/>
  <c r="GUN13" i="1"/>
  <c r="GUM13" i="1"/>
  <c r="GUL13" i="1"/>
  <c r="GUK13" i="1"/>
  <c r="GUJ13" i="1"/>
  <c r="GUI13" i="1"/>
  <c r="GUH13" i="1"/>
  <c r="GUG13" i="1"/>
  <c r="GUF13" i="1"/>
  <c r="GUE13" i="1"/>
  <c r="GUD13" i="1"/>
  <c r="GUC13" i="1"/>
  <c r="GUB13" i="1"/>
  <c r="GUA13" i="1"/>
  <c r="GTZ13" i="1"/>
  <c r="GTY13" i="1"/>
  <c r="GTX13" i="1"/>
  <c r="GTW13" i="1"/>
  <c r="GTV13" i="1"/>
  <c r="GTU13" i="1"/>
  <c r="GTT13" i="1"/>
  <c r="GTS13" i="1"/>
  <c r="GTR13" i="1"/>
  <c r="GTQ13" i="1"/>
  <c r="GTP13" i="1"/>
  <c r="GTO13" i="1"/>
  <c r="GTN13" i="1"/>
  <c r="GTM13" i="1"/>
  <c r="GTL13" i="1"/>
  <c r="GTK13" i="1"/>
  <c r="GTJ13" i="1"/>
  <c r="GTI13" i="1"/>
  <c r="GTH13" i="1"/>
  <c r="GTG13" i="1"/>
  <c r="GTF13" i="1"/>
  <c r="GTE13" i="1"/>
  <c r="GTD13" i="1"/>
  <c r="GTC13" i="1"/>
  <c r="GTB13" i="1"/>
  <c r="GTA13" i="1"/>
  <c r="GSZ13" i="1"/>
  <c r="GSY13" i="1"/>
  <c r="GSX13" i="1"/>
  <c r="GSW13" i="1"/>
  <c r="GSV13" i="1"/>
  <c r="GSU13" i="1"/>
  <c r="GST13" i="1"/>
  <c r="GSS13" i="1"/>
  <c r="GSR13" i="1"/>
  <c r="GSQ13" i="1"/>
  <c r="GSP13" i="1"/>
  <c r="GSO13" i="1"/>
  <c r="GSN13" i="1"/>
  <c r="GSM13" i="1"/>
  <c r="GSL13" i="1"/>
  <c r="GSK13" i="1"/>
  <c r="GSJ13" i="1"/>
  <c r="GSI13" i="1"/>
  <c r="GSH13" i="1"/>
  <c r="GSG13" i="1"/>
  <c r="GSF13" i="1"/>
  <c r="GSE13" i="1"/>
  <c r="GSD13" i="1"/>
  <c r="GSC13" i="1"/>
  <c r="GSB13" i="1"/>
  <c r="GSA13" i="1"/>
  <c r="GRZ13" i="1"/>
  <c r="GRY13" i="1"/>
  <c r="GRX13" i="1"/>
  <c r="GRW13" i="1"/>
  <c r="GRV13" i="1"/>
  <c r="GRU13" i="1"/>
  <c r="GRT13" i="1"/>
  <c r="GRS13" i="1"/>
  <c r="GRR13" i="1"/>
  <c r="GRQ13" i="1"/>
  <c r="GRP13" i="1"/>
  <c r="GRO13" i="1"/>
  <c r="GRN13" i="1"/>
  <c r="GRM13" i="1"/>
  <c r="GRL13" i="1"/>
  <c r="GRK13" i="1"/>
  <c r="GRJ13" i="1"/>
  <c r="GRI13" i="1"/>
  <c r="GRH13" i="1"/>
  <c r="GRG13" i="1"/>
  <c r="GRF13" i="1"/>
  <c r="GRE13" i="1"/>
  <c r="GRD13" i="1"/>
  <c r="GRC13" i="1"/>
  <c r="GRB13" i="1"/>
  <c r="GRA13" i="1"/>
  <c r="GQZ13" i="1"/>
  <c r="GQY13" i="1"/>
  <c r="GQX13" i="1"/>
  <c r="GQW13" i="1"/>
  <c r="GQV13" i="1"/>
  <c r="GQU13" i="1"/>
  <c r="GQT13" i="1"/>
  <c r="GQS13" i="1"/>
  <c r="GQR13" i="1"/>
  <c r="GQQ13" i="1"/>
  <c r="GQP13" i="1"/>
  <c r="GQO13" i="1"/>
  <c r="GQN13" i="1"/>
  <c r="GQM13" i="1"/>
  <c r="GQL13" i="1"/>
  <c r="GQK13" i="1"/>
  <c r="GQJ13" i="1"/>
  <c r="GQI13" i="1"/>
  <c r="GQH13" i="1"/>
  <c r="GQG13" i="1"/>
  <c r="GQF13" i="1"/>
  <c r="GQE13" i="1"/>
  <c r="GQD13" i="1"/>
  <c r="GQC13" i="1"/>
  <c r="GQB13" i="1"/>
  <c r="GQA13" i="1"/>
  <c r="GPZ13" i="1"/>
  <c r="GPY13" i="1"/>
  <c r="GPX13" i="1"/>
  <c r="GPW13" i="1"/>
  <c r="GPV13" i="1"/>
  <c r="GPU13" i="1"/>
  <c r="GPT13" i="1"/>
  <c r="GPS13" i="1"/>
  <c r="GPR13" i="1"/>
  <c r="GPQ13" i="1"/>
  <c r="GPP13" i="1"/>
  <c r="GPO13" i="1"/>
  <c r="GPN13" i="1"/>
  <c r="GPM13" i="1"/>
  <c r="GPL13" i="1"/>
  <c r="GPK13" i="1"/>
  <c r="GPJ13" i="1"/>
  <c r="GPI13" i="1"/>
  <c r="GPH13" i="1"/>
  <c r="GPG13" i="1"/>
  <c r="GPF13" i="1"/>
  <c r="GPE13" i="1"/>
  <c r="GPD13" i="1"/>
  <c r="GPC13" i="1"/>
  <c r="GPB13" i="1"/>
  <c r="GPA13" i="1"/>
  <c r="GOZ13" i="1"/>
  <c r="GOY13" i="1"/>
  <c r="GOX13" i="1"/>
  <c r="GOW13" i="1"/>
  <c r="GOV13" i="1"/>
  <c r="GOU13" i="1"/>
  <c r="GOT13" i="1"/>
  <c r="GOS13" i="1"/>
  <c r="GOR13" i="1"/>
  <c r="GOQ13" i="1"/>
  <c r="GOP13" i="1"/>
  <c r="GOO13" i="1"/>
  <c r="GON13" i="1"/>
  <c r="GOM13" i="1"/>
  <c r="GOL13" i="1"/>
  <c r="GOK13" i="1"/>
  <c r="GOJ13" i="1"/>
  <c r="GOI13" i="1"/>
  <c r="GOH13" i="1"/>
  <c r="GOG13" i="1"/>
  <c r="GOF13" i="1"/>
  <c r="GOE13" i="1"/>
  <c r="GOD13" i="1"/>
  <c r="GOC13" i="1"/>
  <c r="GOB13" i="1"/>
  <c r="GOA13" i="1"/>
  <c r="GNZ13" i="1"/>
  <c r="GNY13" i="1"/>
  <c r="GNX13" i="1"/>
  <c r="GNW13" i="1"/>
  <c r="GNV13" i="1"/>
  <c r="GNU13" i="1"/>
  <c r="GNT13" i="1"/>
  <c r="GNS13" i="1"/>
  <c r="GNR13" i="1"/>
  <c r="GNQ13" i="1"/>
  <c r="GNP13" i="1"/>
  <c r="GNO13" i="1"/>
  <c r="GNN13" i="1"/>
  <c r="GNM13" i="1"/>
  <c r="GNL13" i="1"/>
  <c r="GNK13" i="1"/>
  <c r="GNJ13" i="1"/>
  <c r="GNI13" i="1"/>
  <c r="GNH13" i="1"/>
  <c r="GNG13" i="1"/>
  <c r="GNF13" i="1"/>
  <c r="GNE13" i="1"/>
  <c r="GND13" i="1"/>
  <c r="GNC13" i="1"/>
  <c r="GNB13" i="1"/>
  <c r="GNA13" i="1"/>
  <c r="GMZ13" i="1"/>
  <c r="GMY13" i="1"/>
  <c r="GMX13" i="1"/>
  <c r="GMW13" i="1"/>
  <c r="GMV13" i="1"/>
  <c r="GMU13" i="1"/>
  <c r="GMT13" i="1"/>
  <c r="GMS13" i="1"/>
  <c r="GMR13" i="1"/>
  <c r="GMQ13" i="1"/>
  <c r="GMP13" i="1"/>
  <c r="GMO13" i="1"/>
  <c r="GMN13" i="1"/>
  <c r="GMM13" i="1"/>
  <c r="GML13" i="1"/>
  <c r="GMK13" i="1"/>
  <c r="GMJ13" i="1"/>
  <c r="GMI13" i="1"/>
  <c r="GMH13" i="1"/>
  <c r="GMG13" i="1"/>
  <c r="GMF13" i="1"/>
  <c r="GME13" i="1"/>
  <c r="GMD13" i="1"/>
  <c r="GMC13" i="1"/>
  <c r="GMB13" i="1"/>
  <c r="GMA13" i="1"/>
  <c r="GLZ13" i="1"/>
  <c r="GLY13" i="1"/>
  <c r="GLX13" i="1"/>
  <c r="GLW13" i="1"/>
  <c r="GLV13" i="1"/>
  <c r="GLU13" i="1"/>
  <c r="GLT13" i="1"/>
  <c r="GLS13" i="1"/>
  <c r="GLR13" i="1"/>
  <c r="GLQ13" i="1"/>
  <c r="GLP13" i="1"/>
  <c r="GLO13" i="1"/>
  <c r="GLN13" i="1"/>
  <c r="GLM13" i="1"/>
  <c r="GLL13" i="1"/>
  <c r="GLK13" i="1"/>
  <c r="GLJ13" i="1"/>
  <c r="GLI13" i="1"/>
  <c r="GLH13" i="1"/>
  <c r="GLG13" i="1"/>
  <c r="GLF13" i="1"/>
  <c r="GLE13" i="1"/>
  <c r="GLD13" i="1"/>
  <c r="GLC13" i="1"/>
  <c r="GLB13" i="1"/>
  <c r="GLA13" i="1"/>
  <c r="GKZ13" i="1"/>
  <c r="GKY13" i="1"/>
  <c r="GKX13" i="1"/>
  <c r="GKW13" i="1"/>
  <c r="GKV13" i="1"/>
  <c r="GKU13" i="1"/>
  <c r="GKT13" i="1"/>
  <c r="GKS13" i="1"/>
  <c r="GKR13" i="1"/>
  <c r="GKQ13" i="1"/>
  <c r="GKP13" i="1"/>
  <c r="GKO13" i="1"/>
  <c r="GKN13" i="1"/>
  <c r="GKM13" i="1"/>
  <c r="GKL13" i="1"/>
  <c r="GKK13" i="1"/>
  <c r="GKJ13" i="1"/>
  <c r="GKI13" i="1"/>
  <c r="GKH13" i="1"/>
  <c r="GKG13" i="1"/>
  <c r="GKF13" i="1"/>
  <c r="GKE13" i="1"/>
  <c r="GKD13" i="1"/>
  <c r="GKC13" i="1"/>
  <c r="GKB13" i="1"/>
  <c r="GKA13" i="1"/>
  <c r="GJZ13" i="1"/>
  <c r="GJY13" i="1"/>
  <c r="GJX13" i="1"/>
  <c r="GJW13" i="1"/>
  <c r="GJV13" i="1"/>
  <c r="GJU13" i="1"/>
  <c r="GJT13" i="1"/>
  <c r="GJS13" i="1"/>
  <c r="GJR13" i="1"/>
  <c r="GJQ13" i="1"/>
  <c r="GJP13" i="1"/>
  <c r="GJO13" i="1"/>
  <c r="GJN13" i="1"/>
  <c r="GJM13" i="1"/>
  <c r="GJL13" i="1"/>
  <c r="GJK13" i="1"/>
  <c r="GJJ13" i="1"/>
  <c r="GJI13" i="1"/>
  <c r="GJH13" i="1"/>
  <c r="GJG13" i="1"/>
  <c r="GJF13" i="1"/>
  <c r="GJE13" i="1"/>
  <c r="GJD13" i="1"/>
  <c r="GJC13" i="1"/>
  <c r="GJB13" i="1"/>
  <c r="GJA13" i="1"/>
  <c r="GIZ13" i="1"/>
  <c r="GIY13" i="1"/>
  <c r="GIX13" i="1"/>
  <c r="GIW13" i="1"/>
  <c r="GIV13" i="1"/>
  <c r="GIU13" i="1"/>
  <c r="GIT13" i="1"/>
  <c r="GIS13" i="1"/>
  <c r="GIR13" i="1"/>
  <c r="GIQ13" i="1"/>
  <c r="GIP13" i="1"/>
  <c r="GIO13" i="1"/>
  <c r="GIN13" i="1"/>
  <c r="GIM13" i="1"/>
  <c r="GIL13" i="1"/>
  <c r="GIK13" i="1"/>
  <c r="GIJ13" i="1"/>
  <c r="GII13" i="1"/>
  <c r="GIH13" i="1"/>
  <c r="GIG13" i="1"/>
  <c r="GIF13" i="1"/>
  <c r="GIE13" i="1"/>
  <c r="GID13" i="1"/>
  <c r="GIC13" i="1"/>
  <c r="GIB13" i="1"/>
  <c r="GIA13" i="1"/>
  <c r="GHZ13" i="1"/>
  <c r="GHY13" i="1"/>
  <c r="GHX13" i="1"/>
  <c r="GHW13" i="1"/>
  <c r="GHV13" i="1"/>
  <c r="GHU13" i="1"/>
  <c r="GHT13" i="1"/>
  <c r="GHS13" i="1"/>
  <c r="GHR13" i="1"/>
  <c r="GHQ13" i="1"/>
  <c r="GHP13" i="1"/>
  <c r="GHO13" i="1"/>
  <c r="GHN13" i="1"/>
  <c r="GHM13" i="1"/>
  <c r="GHL13" i="1"/>
  <c r="GHK13" i="1"/>
  <c r="GHJ13" i="1"/>
  <c r="GHI13" i="1"/>
  <c r="GHH13" i="1"/>
  <c r="GHG13" i="1"/>
  <c r="GHF13" i="1"/>
  <c r="GHE13" i="1"/>
  <c r="GHD13" i="1"/>
  <c r="GHC13" i="1"/>
  <c r="GHB13" i="1"/>
  <c r="GHA13" i="1"/>
  <c r="GGZ13" i="1"/>
  <c r="GGY13" i="1"/>
  <c r="GGX13" i="1"/>
  <c r="GGW13" i="1"/>
  <c r="GGV13" i="1"/>
  <c r="GGU13" i="1"/>
  <c r="GGT13" i="1"/>
  <c r="GGS13" i="1"/>
  <c r="GGR13" i="1"/>
  <c r="GGQ13" i="1"/>
  <c r="GGP13" i="1"/>
  <c r="GGO13" i="1"/>
  <c r="GGN13" i="1"/>
  <c r="GGM13" i="1"/>
  <c r="GGL13" i="1"/>
  <c r="GGK13" i="1"/>
  <c r="GGJ13" i="1"/>
  <c r="GGI13" i="1"/>
  <c r="GGH13" i="1"/>
  <c r="GGG13" i="1"/>
  <c r="GGF13" i="1"/>
  <c r="GGE13" i="1"/>
  <c r="GGD13" i="1"/>
  <c r="GGC13" i="1"/>
  <c r="GGB13" i="1"/>
  <c r="GGA13" i="1"/>
  <c r="GFZ13" i="1"/>
  <c r="GFY13" i="1"/>
  <c r="GFX13" i="1"/>
  <c r="GFW13" i="1"/>
  <c r="GFV13" i="1"/>
  <c r="GFU13" i="1"/>
  <c r="GFT13" i="1"/>
  <c r="GFS13" i="1"/>
  <c r="GFR13" i="1"/>
  <c r="GFQ13" i="1"/>
  <c r="GFP13" i="1"/>
  <c r="GFO13" i="1"/>
  <c r="GFN13" i="1"/>
  <c r="GFM13" i="1"/>
  <c r="GFL13" i="1"/>
  <c r="GFK13" i="1"/>
  <c r="GFJ13" i="1"/>
  <c r="GFI13" i="1"/>
  <c r="GFH13" i="1"/>
  <c r="GFG13" i="1"/>
  <c r="GFF13" i="1"/>
  <c r="GFE13" i="1"/>
  <c r="GFD13" i="1"/>
  <c r="GFC13" i="1"/>
  <c r="GFB13" i="1"/>
  <c r="GFA13" i="1"/>
  <c r="GEZ13" i="1"/>
  <c r="GEY13" i="1"/>
  <c r="GEX13" i="1"/>
  <c r="GEW13" i="1"/>
  <c r="GEV13" i="1"/>
  <c r="GEU13" i="1"/>
  <c r="GET13" i="1"/>
  <c r="GES13" i="1"/>
  <c r="GER13" i="1"/>
  <c r="GEQ13" i="1"/>
  <c r="GEP13" i="1"/>
  <c r="GEO13" i="1"/>
  <c r="GEN13" i="1"/>
  <c r="GEM13" i="1"/>
  <c r="GEL13" i="1"/>
  <c r="GEK13" i="1"/>
  <c r="GEJ13" i="1"/>
  <c r="GEI13" i="1"/>
  <c r="GEH13" i="1"/>
  <c r="GEG13" i="1"/>
  <c r="GEF13" i="1"/>
  <c r="GEE13" i="1"/>
  <c r="GED13" i="1"/>
  <c r="GEC13" i="1"/>
  <c r="GEB13" i="1"/>
  <c r="GEA13" i="1"/>
  <c r="GDZ13" i="1"/>
  <c r="GDY13" i="1"/>
  <c r="GDX13" i="1"/>
  <c r="GDW13" i="1"/>
  <c r="GDV13" i="1"/>
  <c r="GDU13" i="1"/>
  <c r="GDT13" i="1"/>
  <c r="GDS13" i="1"/>
  <c r="GDR13" i="1"/>
  <c r="GDQ13" i="1"/>
  <c r="GDP13" i="1"/>
  <c r="GDO13" i="1"/>
  <c r="GDN13" i="1"/>
  <c r="GDM13" i="1"/>
  <c r="GDL13" i="1"/>
  <c r="GDK13" i="1"/>
  <c r="GDJ13" i="1"/>
  <c r="GDI13" i="1"/>
  <c r="GDH13" i="1"/>
  <c r="GDG13" i="1"/>
  <c r="GDF13" i="1"/>
  <c r="GDE13" i="1"/>
  <c r="GDD13" i="1"/>
  <c r="GDC13" i="1"/>
  <c r="GDB13" i="1"/>
  <c r="GDA13" i="1"/>
  <c r="GCZ13" i="1"/>
  <c r="GCY13" i="1"/>
  <c r="GCX13" i="1"/>
  <c r="GCW13" i="1"/>
  <c r="GCV13" i="1"/>
  <c r="GCU13" i="1"/>
  <c r="GCT13" i="1"/>
  <c r="GCS13" i="1"/>
  <c r="GCR13" i="1"/>
  <c r="GCQ13" i="1"/>
  <c r="GCP13" i="1"/>
  <c r="GCO13" i="1"/>
  <c r="GCN13" i="1"/>
  <c r="GCM13" i="1"/>
  <c r="GCL13" i="1"/>
  <c r="GCK13" i="1"/>
  <c r="GCJ13" i="1"/>
  <c r="GCI13" i="1"/>
  <c r="GCH13" i="1"/>
  <c r="GCG13" i="1"/>
  <c r="GCF13" i="1"/>
  <c r="GCE13" i="1"/>
  <c r="GCD13" i="1"/>
  <c r="GCC13" i="1"/>
  <c r="GCB13" i="1"/>
  <c r="GCA13" i="1"/>
  <c r="GBZ13" i="1"/>
  <c r="GBY13" i="1"/>
  <c r="GBX13" i="1"/>
  <c r="GBW13" i="1"/>
  <c r="GBV13" i="1"/>
  <c r="GBU13" i="1"/>
  <c r="GBT13" i="1"/>
  <c r="GBS13" i="1"/>
  <c r="GBR13" i="1"/>
  <c r="GBQ13" i="1"/>
  <c r="GBP13" i="1"/>
  <c r="GBO13" i="1"/>
  <c r="GBN13" i="1"/>
  <c r="GBM13" i="1"/>
  <c r="GBL13" i="1"/>
  <c r="GBK13" i="1"/>
  <c r="GBJ13" i="1"/>
  <c r="GBI13" i="1"/>
  <c r="GBH13" i="1"/>
  <c r="GBG13" i="1"/>
  <c r="GBF13" i="1"/>
  <c r="GBE13" i="1"/>
  <c r="GBD13" i="1"/>
  <c r="GBC13" i="1"/>
  <c r="GBB13" i="1"/>
  <c r="GBA13" i="1"/>
  <c r="GAZ13" i="1"/>
  <c r="GAY13" i="1"/>
  <c r="GAX13" i="1"/>
  <c r="GAW13" i="1"/>
  <c r="GAV13" i="1"/>
  <c r="GAU13" i="1"/>
  <c r="GAT13" i="1"/>
  <c r="GAS13" i="1"/>
  <c r="GAR13" i="1"/>
  <c r="GAQ13" i="1"/>
  <c r="GAP13" i="1"/>
  <c r="GAO13" i="1"/>
  <c r="GAN13" i="1"/>
  <c r="GAM13" i="1"/>
  <c r="GAL13" i="1"/>
  <c r="GAK13" i="1"/>
  <c r="GAJ13" i="1"/>
  <c r="GAI13" i="1"/>
  <c r="GAH13" i="1"/>
  <c r="GAG13" i="1"/>
  <c r="GAF13" i="1"/>
  <c r="GAE13" i="1"/>
  <c r="GAD13" i="1"/>
  <c r="GAC13" i="1"/>
  <c r="GAB13" i="1"/>
  <c r="GAA13" i="1"/>
  <c r="FZZ13" i="1"/>
  <c r="FZY13" i="1"/>
  <c r="FZX13" i="1"/>
  <c r="FZW13" i="1"/>
  <c r="FZV13" i="1"/>
  <c r="FZU13" i="1"/>
  <c r="FZT13" i="1"/>
  <c r="FZS13" i="1"/>
  <c r="FZR13" i="1"/>
  <c r="FZQ13" i="1"/>
  <c r="FZP13" i="1"/>
  <c r="FZO13" i="1"/>
  <c r="FZN13" i="1"/>
  <c r="FZM13" i="1"/>
  <c r="FZL13" i="1"/>
  <c r="FZK13" i="1"/>
  <c r="FZJ13" i="1"/>
  <c r="FZI13" i="1"/>
  <c r="FZH13" i="1"/>
  <c r="FZG13" i="1"/>
  <c r="FZF13" i="1"/>
  <c r="FZE13" i="1"/>
  <c r="FZD13" i="1"/>
  <c r="FZC13" i="1"/>
  <c r="FZB13" i="1"/>
  <c r="FZA13" i="1"/>
  <c r="FYZ13" i="1"/>
  <c r="FYY13" i="1"/>
  <c r="FYX13" i="1"/>
  <c r="FYW13" i="1"/>
  <c r="FYV13" i="1"/>
  <c r="FYU13" i="1"/>
  <c r="FYT13" i="1"/>
  <c r="FYS13" i="1"/>
  <c r="FYR13" i="1"/>
  <c r="FYQ13" i="1"/>
  <c r="FYP13" i="1"/>
  <c r="FYO13" i="1"/>
  <c r="FYN13" i="1"/>
  <c r="FYM13" i="1"/>
  <c r="FYL13" i="1"/>
  <c r="FYK13" i="1"/>
  <c r="FYJ13" i="1"/>
  <c r="FYI13" i="1"/>
  <c r="FYH13" i="1"/>
  <c r="FYG13" i="1"/>
  <c r="FYF13" i="1"/>
  <c r="FYE13" i="1"/>
  <c r="FYD13" i="1"/>
  <c r="FYC13" i="1"/>
  <c r="FYB13" i="1"/>
  <c r="FYA13" i="1"/>
  <c r="FXZ13" i="1"/>
  <c r="FXY13" i="1"/>
  <c r="FXX13" i="1"/>
  <c r="FXW13" i="1"/>
  <c r="FXV13" i="1"/>
  <c r="FXU13" i="1"/>
  <c r="FXT13" i="1"/>
  <c r="FXS13" i="1"/>
  <c r="FXR13" i="1"/>
  <c r="FXQ13" i="1"/>
  <c r="FXP13" i="1"/>
  <c r="FXO13" i="1"/>
  <c r="FXN13" i="1"/>
  <c r="FXM13" i="1"/>
  <c r="FXL13" i="1"/>
  <c r="FXK13" i="1"/>
  <c r="FXJ13" i="1"/>
  <c r="FXI13" i="1"/>
  <c r="FXH13" i="1"/>
  <c r="FXG13" i="1"/>
  <c r="FXF13" i="1"/>
  <c r="FXE13" i="1"/>
  <c r="FXD13" i="1"/>
  <c r="FXC13" i="1"/>
  <c r="FXB13" i="1"/>
  <c r="FXA13" i="1"/>
  <c r="FWZ13" i="1"/>
  <c r="FWY13" i="1"/>
  <c r="FWX13" i="1"/>
  <c r="FWW13" i="1"/>
  <c r="FWV13" i="1"/>
  <c r="FWU13" i="1"/>
  <c r="FWT13" i="1"/>
  <c r="FWS13" i="1"/>
  <c r="FWR13" i="1"/>
  <c r="FWQ13" i="1"/>
  <c r="FWP13" i="1"/>
  <c r="FWO13" i="1"/>
  <c r="FWN13" i="1"/>
  <c r="FWM13" i="1"/>
  <c r="FWL13" i="1"/>
  <c r="FWK13" i="1"/>
  <c r="FWJ13" i="1"/>
  <c r="FWI13" i="1"/>
  <c r="FWH13" i="1"/>
  <c r="FWG13" i="1"/>
  <c r="FWF13" i="1"/>
  <c r="FWE13" i="1"/>
  <c r="FWD13" i="1"/>
  <c r="FWC13" i="1"/>
  <c r="FWB13" i="1"/>
  <c r="FWA13" i="1"/>
  <c r="FVZ13" i="1"/>
  <c r="FVY13" i="1"/>
  <c r="FVX13" i="1"/>
  <c r="FVW13" i="1"/>
  <c r="FVV13" i="1"/>
  <c r="FVU13" i="1"/>
  <c r="FVT13" i="1"/>
  <c r="FVS13" i="1"/>
  <c r="FVR13" i="1"/>
  <c r="FVQ13" i="1"/>
  <c r="FVP13" i="1"/>
  <c r="FVO13" i="1"/>
  <c r="FVN13" i="1"/>
  <c r="FVM13" i="1"/>
  <c r="FVL13" i="1"/>
  <c r="FVK13" i="1"/>
  <c r="FVJ13" i="1"/>
  <c r="FVI13" i="1"/>
  <c r="FVH13" i="1"/>
  <c r="FVG13" i="1"/>
  <c r="FVF13" i="1"/>
  <c r="FVE13" i="1"/>
  <c r="FVD13" i="1"/>
  <c r="FVC13" i="1"/>
  <c r="FVB13" i="1"/>
  <c r="FVA13" i="1"/>
  <c r="FUZ13" i="1"/>
  <c r="FUY13" i="1"/>
  <c r="FUX13" i="1"/>
  <c r="FUW13" i="1"/>
  <c r="FUV13" i="1"/>
  <c r="FUU13" i="1"/>
  <c r="FUT13" i="1"/>
  <c r="FUS13" i="1"/>
  <c r="FUR13" i="1"/>
  <c r="FUQ13" i="1"/>
  <c r="FUP13" i="1"/>
  <c r="FUO13" i="1"/>
  <c r="FUN13" i="1"/>
  <c r="FUM13" i="1"/>
  <c r="FUL13" i="1"/>
  <c r="FUK13" i="1"/>
  <c r="FUJ13" i="1"/>
  <c r="FUI13" i="1"/>
  <c r="FUH13" i="1"/>
  <c r="FUG13" i="1"/>
  <c r="FUF13" i="1"/>
  <c r="FUE13" i="1"/>
  <c r="FUD13" i="1"/>
  <c r="FUC13" i="1"/>
  <c r="FUB13" i="1"/>
  <c r="FUA13" i="1"/>
  <c r="FTZ13" i="1"/>
  <c r="FTY13" i="1"/>
  <c r="FTX13" i="1"/>
  <c r="FTW13" i="1"/>
  <c r="FTV13" i="1"/>
  <c r="FTU13" i="1"/>
  <c r="FTT13" i="1"/>
  <c r="FTS13" i="1"/>
  <c r="FTR13" i="1"/>
  <c r="FTQ13" i="1"/>
  <c r="FTP13" i="1"/>
  <c r="FTO13" i="1"/>
  <c r="FTN13" i="1"/>
  <c r="FTM13" i="1"/>
  <c r="FTL13" i="1"/>
  <c r="FTK13" i="1"/>
  <c r="FTJ13" i="1"/>
  <c r="FTI13" i="1"/>
  <c r="FTH13" i="1"/>
  <c r="FTG13" i="1"/>
  <c r="FTF13" i="1"/>
  <c r="FTE13" i="1"/>
  <c r="FTD13" i="1"/>
  <c r="FTC13" i="1"/>
  <c r="FTB13" i="1"/>
  <c r="FTA13" i="1"/>
  <c r="FSZ13" i="1"/>
  <c r="FSY13" i="1"/>
  <c r="FSX13" i="1"/>
  <c r="FSW13" i="1"/>
  <c r="FSV13" i="1"/>
  <c r="FSU13" i="1"/>
  <c r="FST13" i="1"/>
  <c r="FSS13" i="1"/>
  <c r="FSR13" i="1"/>
  <c r="FSQ13" i="1"/>
  <c r="FSP13" i="1"/>
  <c r="FSO13" i="1"/>
  <c r="FSN13" i="1"/>
  <c r="FSM13" i="1"/>
  <c r="FSL13" i="1"/>
  <c r="FSK13" i="1"/>
  <c r="FSJ13" i="1"/>
  <c r="FSI13" i="1"/>
  <c r="FSH13" i="1"/>
  <c r="FSG13" i="1"/>
  <c r="FSF13" i="1"/>
  <c r="FSE13" i="1"/>
  <c r="FSD13" i="1"/>
  <c r="FSC13" i="1"/>
  <c r="FSB13" i="1"/>
  <c r="FSA13" i="1"/>
  <c r="FRZ13" i="1"/>
  <c r="FRY13" i="1"/>
  <c r="FRX13" i="1"/>
  <c r="FRW13" i="1"/>
  <c r="FRV13" i="1"/>
  <c r="FRU13" i="1"/>
  <c r="FRT13" i="1"/>
  <c r="FRS13" i="1"/>
  <c r="FRR13" i="1"/>
  <c r="FRQ13" i="1"/>
  <c r="FRP13" i="1"/>
  <c r="FRO13" i="1"/>
  <c r="FRN13" i="1"/>
  <c r="FRM13" i="1"/>
  <c r="FRL13" i="1"/>
  <c r="FRK13" i="1"/>
  <c r="FRJ13" i="1"/>
  <c r="FRI13" i="1"/>
  <c r="FRH13" i="1"/>
  <c r="FRG13" i="1"/>
  <c r="FRF13" i="1"/>
  <c r="FRE13" i="1"/>
  <c r="FRD13" i="1"/>
  <c r="FRC13" i="1"/>
  <c r="FRB13" i="1"/>
  <c r="FRA13" i="1"/>
  <c r="FQZ13" i="1"/>
  <c r="FQY13" i="1"/>
  <c r="FQX13" i="1"/>
  <c r="FQW13" i="1"/>
  <c r="FQV13" i="1"/>
  <c r="FQU13" i="1"/>
  <c r="FQT13" i="1"/>
  <c r="FQS13" i="1"/>
  <c r="FQR13" i="1"/>
  <c r="FQQ13" i="1"/>
  <c r="FQP13" i="1"/>
  <c r="FQO13" i="1"/>
  <c r="FQN13" i="1"/>
  <c r="FQM13" i="1"/>
  <c r="FQL13" i="1"/>
  <c r="FQK13" i="1"/>
  <c r="FQJ13" i="1"/>
  <c r="FQI13" i="1"/>
  <c r="FQH13" i="1"/>
  <c r="FQG13" i="1"/>
  <c r="FQF13" i="1"/>
  <c r="FQE13" i="1"/>
  <c r="FQD13" i="1"/>
  <c r="FQC13" i="1"/>
  <c r="FQB13" i="1"/>
  <c r="FQA13" i="1"/>
  <c r="FPZ13" i="1"/>
  <c r="FPY13" i="1"/>
  <c r="FPX13" i="1"/>
  <c r="FPW13" i="1"/>
  <c r="FPV13" i="1"/>
  <c r="FPU13" i="1"/>
  <c r="FPT13" i="1"/>
  <c r="FPS13" i="1"/>
  <c r="FPR13" i="1"/>
  <c r="FPQ13" i="1"/>
  <c r="FPP13" i="1"/>
  <c r="FPO13" i="1"/>
  <c r="FPN13" i="1"/>
  <c r="FPM13" i="1"/>
  <c r="FPL13" i="1"/>
  <c r="FPK13" i="1"/>
  <c r="FPJ13" i="1"/>
  <c r="FPI13" i="1"/>
  <c r="FPH13" i="1"/>
  <c r="FPG13" i="1"/>
  <c r="FPF13" i="1"/>
  <c r="FPE13" i="1"/>
  <c r="FPD13" i="1"/>
  <c r="FPC13" i="1"/>
  <c r="FPB13" i="1"/>
  <c r="FPA13" i="1"/>
  <c r="FOZ13" i="1"/>
  <c r="FOY13" i="1"/>
  <c r="FOX13" i="1"/>
  <c r="FOW13" i="1"/>
  <c r="FOV13" i="1"/>
  <c r="FOU13" i="1"/>
  <c r="FOT13" i="1"/>
  <c r="FOS13" i="1"/>
  <c r="FOR13" i="1"/>
  <c r="FOQ13" i="1"/>
  <c r="FOP13" i="1"/>
  <c r="FOO13" i="1"/>
  <c r="FON13" i="1"/>
  <c r="FOM13" i="1"/>
  <c r="FOL13" i="1"/>
  <c r="FOK13" i="1"/>
  <c r="FOJ13" i="1"/>
  <c r="FOI13" i="1"/>
  <c r="FOH13" i="1"/>
  <c r="FOG13" i="1"/>
  <c r="FOF13" i="1"/>
  <c r="FOE13" i="1"/>
  <c r="FOD13" i="1"/>
  <c r="FOC13" i="1"/>
  <c r="FOB13" i="1"/>
  <c r="FOA13" i="1"/>
  <c r="FNZ13" i="1"/>
  <c r="FNY13" i="1"/>
  <c r="FNX13" i="1"/>
  <c r="FNW13" i="1"/>
  <c r="FNV13" i="1"/>
  <c r="FNU13" i="1"/>
  <c r="FNT13" i="1"/>
  <c r="FNS13" i="1"/>
  <c r="FNR13" i="1"/>
  <c r="FNQ13" i="1"/>
  <c r="FNP13" i="1"/>
  <c r="FNO13" i="1"/>
  <c r="FNN13" i="1"/>
  <c r="FNM13" i="1"/>
  <c r="FNL13" i="1"/>
  <c r="FNK13" i="1"/>
  <c r="FNJ13" i="1"/>
  <c r="FNI13" i="1"/>
  <c r="FNH13" i="1"/>
  <c r="FNG13" i="1"/>
  <c r="FNF13" i="1"/>
  <c r="FNE13" i="1"/>
  <c r="FND13" i="1"/>
  <c r="FNC13" i="1"/>
  <c r="FNB13" i="1"/>
  <c r="FNA13" i="1"/>
  <c r="FMZ13" i="1"/>
  <c r="FMY13" i="1"/>
  <c r="FMX13" i="1"/>
  <c r="FMW13" i="1"/>
  <c r="FMV13" i="1"/>
  <c r="FMU13" i="1"/>
  <c r="FMT13" i="1"/>
  <c r="FMS13" i="1"/>
  <c r="FMR13" i="1"/>
  <c r="FMQ13" i="1"/>
  <c r="FMP13" i="1"/>
  <c r="FMO13" i="1"/>
  <c r="FMN13" i="1"/>
  <c r="FMM13" i="1"/>
  <c r="FML13" i="1"/>
  <c r="FMK13" i="1"/>
  <c r="FMJ13" i="1"/>
  <c r="FMI13" i="1"/>
  <c r="FMH13" i="1"/>
  <c r="FMG13" i="1"/>
  <c r="FMF13" i="1"/>
  <c r="FME13" i="1"/>
  <c r="FMD13" i="1"/>
  <c r="FMC13" i="1"/>
  <c r="FMB13" i="1"/>
  <c r="FMA13" i="1"/>
  <c r="FLZ13" i="1"/>
  <c r="FLY13" i="1"/>
  <c r="FLX13" i="1"/>
  <c r="FLW13" i="1"/>
  <c r="FLV13" i="1"/>
  <c r="FLU13" i="1"/>
  <c r="FLT13" i="1"/>
  <c r="FLS13" i="1"/>
  <c r="FLR13" i="1"/>
  <c r="FLQ13" i="1"/>
  <c r="FLP13" i="1"/>
  <c r="FLO13" i="1"/>
  <c r="FLN13" i="1"/>
  <c r="FLM13" i="1"/>
  <c r="FLL13" i="1"/>
  <c r="FLK13" i="1"/>
  <c r="FLJ13" i="1"/>
  <c r="FLI13" i="1"/>
  <c r="FLH13" i="1"/>
  <c r="FLG13" i="1"/>
  <c r="FLF13" i="1"/>
  <c r="FLE13" i="1"/>
  <c r="FLD13" i="1"/>
  <c r="FLC13" i="1"/>
  <c r="FLB13" i="1"/>
  <c r="FLA13" i="1"/>
  <c r="FKZ13" i="1"/>
  <c r="FKY13" i="1"/>
  <c r="FKX13" i="1"/>
  <c r="FKW13" i="1"/>
  <c r="FKV13" i="1"/>
  <c r="FKU13" i="1"/>
  <c r="FKT13" i="1"/>
  <c r="FKS13" i="1"/>
  <c r="FKR13" i="1"/>
  <c r="FKQ13" i="1"/>
  <c r="FKP13" i="1"/>
  <c r="FKO13" i="1"/>
  <c r="FKN13" i="1"/>
  <c r="FKM13" i="1"/>
  <c r="FKL13" i="1"/>
  <c r="FKK13" i="1"/>
  <c r="FKJ13" i="1"/>
  <c r="FKI13" i="1"/>
  <c r="FKH13" i="1"/>
  <c r="FKG13" i="1"/>
  <c r="FKF13" i="1"/>
  <c r="FKE13" i="1"/>
  <c r="FKD13" i="1"/>
  <c r="FKC13" i="1"/>
  <c r="FKB13" i="1"/>
  <c r="FKA13" i="1"/>
  <c r="FJZ13" i="1"/>
  <c r="FJY13" i="1"/>
  <c r="FJX13" i="1"/>
  <c r="FJW13" i="1"/>
  <c r="FJV13" i="1"/>
  <c r="FJU13" i="1"/>
  <c r="FJT13" i="1"/>
  <c r="FJS13" i="1"/>
  <c r="FJR13" i="1"/>
  <c r="FJQ13" i="1"/>
  <c r="FJP13" i="1"/>
  <c r="FJO13" i="1"/>
  <c r="FJN13" i="1"/>
  <c r="FJM13" i="1"/>
  <c r="FJL13" i="1"/>
  <c r="FJK13" i="1"/>
  <c r="FJJ13" i="1"/>
  <c r="FJI13" i="1"/>
  <c r="FJH13" i="1"/>
  <c r="FJG13" i="1"/>
  <c r="FJF13" i="1"/>
  <c r="FJE13" i="1"/>
  <c r="FJD13" i="1"/>
  <c r="FJC13" i="1"/>
  <c r="FJB13" i="1"/>
  <c r="FJA13" i="1"/>
  <c r="FIZ13" i="1"/>
  <c r="FIY13" i="1"/>
  <c r="FIX13" i="1"/>
  <c r="FIW13" i="1"/>
  <c r="FIV13" i="1"/>
  <c r="FIU13" i="1"/>
  <c r="FIT13" i="1"/>
  <c r="FIS13" i="1"/>
  <c r="FIR13" i="1"/>
  <c r="FIQ13" i="1"/>
  <c r="FIP13" i="1"/>
  <c r="FIO13" i="1"/>
  <c r="FIN13" i="1"/>
  <c r="FIM13" i="1"/>
  <c r="FIL13" i="1"/>
  <c r="FIK13" i="1"/>
  <c r="FIJ13" i="1"/>
  <c r="FII13" i="1"/>
  <c r="FIH13" i="1"/>
  <c r="FIG13" i="1"/>
  <c r="FIF13" i="1"/>
  <c r="FIE13" i="1"/>
  <c r="FID13" i="1"/>
  <c r="FIC13" i="1"/>
  <c r="FIB13" i="1"/>
  <c r="FIA13" i="1"/>
  <c r="FHZ13" i="1"/>
  <c r="FHY13" i="1"/>
  <c r="FHX13" i="1"/>
  <c r="FHW13" i="1"/>
  <c r="FHV13" i="1"/>
  <c r="FHU13" i="1"/>
  <c r="FHT13" i="1"/>
  <c r="FHS13" i="1"/>
  <c r="FHR13" i="1"/>
  <c r="FHQ13" i="1"/>
  <c r="FHP13" i="1"/>
  <c r="FHO13" i="1"/>
  <c r="FHN13" i="1"/>
  <c r="FHM13" i="1"/>
  <c r="FHL13" i="1"/>
  <c r="FHK13" i="1"/>
  <c r="FHJ13" i="1"/>
  <c r="FHI13" i="1"/>
  <c r="FHH13" i="1"/>
  <c r="FHG13" i="1"/>
  <c r="FHF13" i="1"/>
  <c r="FHE13" i="1"/>
  <c r="FHD13" i="1"/>
  <c r="FHC13" i="1"/>
  <c r="FHB13" i="1"/>
  <c r="FHA13" i="1"/>
  <c r="FGZ13" i="1"/>
  <c r="FGY13" i="1"/>
  <c r="FGX13" i="1"/>
  <c r="FGW13" i="1"/>
  <c r="FGV13" i="1"/>
  <c r="FGU13" i="1"/>
  <c r="FGT13" i="1"/>
  <c r="FGS13" i="1"/>
  <c r="FGR13" i="1"/>
  <c r="FGQ13" i="1"/>
  <c r="FGP13" i="1"/>
  <c r="FGO13" i="1"/>
  <c r="FGN13" i="1"/>
  <c r="FGM13" i="1"/>
  <c r="FGL13" i="1"/>
  <c r="FGK13" i="1"/>
  <c r="FGJ13" i="1"/>
  <c r="FGI13" i="1"/>
  <c r="FGH13" i="1"/>
  <c r="FGG13" i="1"/>
  <c r="FGF13" i="1"/>
  <c r="FGE13" i="1"/>
  <c r="FGD13" i="1"/>
  <c r="FGC13" i="1"/>
  <c r="FGB13" i="1"/>
  <c r="FGA13" i="1"/>
  <c r="FFZ13" i="1"/>
  <c r="FFY13" i="1"/>
  <c r="FFX13" i="1"/>
  <c r="FFW13" i="1"/>
  <c r="FFV13" i="1"/>
  <c r="FFU13" i="1"/>
  <c r="FFT13" i="1"/>
  <c r="FFS13" i="1"/>
  <c r="FFR13" i="1"/>
  <c r="FFQ13" i="1"/>
  <c r="FFP13" i="1"/>
  <c r="FFO13" i="1"/>
  <c r="FFN13" i="1"/>
  <c r="FFM13" i="1"/>
  <c r="FFL13" i="1"/>
  <c r="FFK13" i="1"/>
  <c r="FFJ13" i="1"/>
  <c r="FFI13" i="1"/>
  <c r="FFH13" i="1"/>
  <c r="FFG13" i="1"/>
  <c r="FFF13" i="1"/>
  <c r="FFE13" i="1"/>
  <c r="FFD13" i="1"/>
  <c r="FFC13" i="1"/>
  <c r="FFB13" i="1"/>
  <c r="FFA13" i="1"/>
  <c r="FEZ13" i="1"/>
  <c r="FEY13" i="1"/>
  <c r="FEX13" i="1"/>
  <c r="FEW13" i="1"/>
  <c r="FEV13" i="1"/>
  <c r="FEU13" i="1"/>
  <c r="FET13" i="1"/>
  <c r="FES13" i="1"/>
  <c r="FER13" i="1"/>
  <c r="FEQ13" i="1"/>
  <c r="FEP13" i="1"/>
  <c r="FEO13" i="1"/>
  <c r="FEN13" i="1"/>
  <c r="FEM13" i="1"/>
  <c r="FEL13" i="1"/>
  <c r="FEK13" i="1"/>
  <c r="FEJ13" i="1"/>
  <c r="FEI13" i="1"/>
  <c r="FEH13" i="1"/>
  <c r="FEG13" i="1"/>
  <c r="FEF13" i="1"/>
  <c r="FEE13" i="1"/>
  <c r="FED13" i="1"/>
  <c r="FEC13" i="1"/>
  <c r="FEB13" i="1"/>
  <c r="FEA13" i="1"/>
  <c r="FDZ13" i="1"/>
  <c r="FDY13" i="1"/>
  <c r="FDX13" i="1"/>
  <c r="FDW13" i="1"/>
  <c r="FDV13" i="1"/>
  <c r="FDU13" i="1"/>
  <c r="FDT13" i="1"/>
  <c r="FDS13" i="1"/>
  <c r="FDR13" i="1"/>
  <c r="FDQ13" i="1"/>
  <c r="FDP13" i="1"/>
  <c r="FDO13" i="1"/>
  <c r="FDN13" i="1"/>
  <c r="FDM13" i="1"/>
  <c r="FDL13" i="1"/>
  <c r="FDK13" i="1"/>
  <c r="FDJ13" i="1"/>
  <c r="FDI13" i="1"/>
  <c r="FDH13" i="1"/>
  <c r="FDG13" i="1"/>
  <c r="FDF13" i="1"/>
  <c r="FDE13" i="1"/>
  <c r="FDD13" i="1"/>
  <c r="FDC13" i="1"/>
  <c r="FDB13" i="1"/>
  <c r="FDA13" i="1"/>
  <c r="FCZ13" i="1"/>
  <c r="FCY13" i="1"/>
  <c r="FCX13" i="1"/>
  <c r="FCW13" i="1"/>
  <c r="FCV13" i="1"/>
  <c r="FCU13" i="1"/>
  <c r="FCT13" i="1"/>
  <c r="FCS13" i="1"/>
  <c r="FCR13" i="1"/>
  <c r="FCQ13" i="1"/>
  <c r="FCP13" i="1"/>
  <c r="FCO13" i="1"/>
  <c r="FCN13" i="1"/>
  <c r="FCM13" i="1"/>
  <c r="FCL13" i="1"/>
  <c r="FCK13" i="1"/>
  <c r="FCJ13" i="1"/>
  <c r="FCI13" i="1"/>
  <c r="FCH13" i="1"/>
  <c r="FCG13" i="1"/>
  <c r="FCF13" i="1"/>
  <c r="FCE13" i="1"/>
  <c r="FCD13" i="1"/>
  <c r="FCC13" i="1"/>
  <c r="FCB13" i="1"/>
  <c r="FCA13" i="1"/>
  <c r="FBZ13" i="1"/>
  <c r="FBY13" i="1"/>
  <c r="FBX13" i="1"/>
  <c r="FBW13" i="1"/>
  <c r="FBV13" i="1"/>
  <c r="FBU13" i="1"/>
  <c r="FBT13" i="1"/>
  <c r="FBS13" i="1"/>
  <c r="FBR13" i="1"/>
  <c r="FBQ13" i="1"/>
  <c r="FBP13" i="1"/>
  <c r="FBO13" i="1"/>
  <c r="FBN13" i="1"/>
  <c r="FBM13" i="1"/>
  <c r="FBL13" i="1"/>
  <c r="FBK13" i="1"/>
  <c r="FBJ13" i="1"/>
  <c r="FBI13" i="1"/>
  <c r="FBH13" i="1"/>
  <c r="FBG13" i="1"/>
  <c r="FBF13" i="1"/>
  <c r="FBE13" i="1"/>
  <c r="FBD13" i="1"/>
  <c r="FBC13" i="1"/>
  <c r="FBB13" i="1"/>
  <c r="FBA13" i="1"/>
  <c r="FAZ13" i="1"/>
  <c r="FAY13" i="1"/>
  <c r="FAX13" i="1"/>
  <c r="FAW13" i="1"/>
  <c r="FAV13" i="1"/>
  <c r="FAU13" i="1"/>
  <c r="FAT13" i="1"/>
  <c r="FAS13" i="1"/>
  <c r="FAR13" i="1"/>
  <c r="FAQ13" i="1"/>
  <c r="FAP13" i="1"/>
  <c r="FAO13" i="1"/>
  <c r="FAN13" i="1"/>
  <c r="FAM13" i="1"/>
  <c r="FAL13" i="1"/>
  <c r="FAK13" i="1"/>
  <c r="FAJ13" i="1"/>
  <c r="FAI13" i="1"/>
  <c r="FAH13" i="1"/>
  <c r="FAG13" i="1"/>
  <c r="FAF13" i="1"/>
  <c r="FAE13" i="1"/>
  <c r="FAD13" i="1"/>
  <c r="FAC13" i="1"/>
  <c r="FAB13" i="1"/>
  <c r="FAA13" i="1"/>
  <c r="EZZ13" i="1"/>
  <c r="EZY13" i="1"/>
  <c r="EZX13" i="1"/>
  <c r="EZW13" i="1"/>
  <c r="EZV13" i="1"/>
  <c r="EZU13" i="1"/>
  <c r="EZT13" i="1"/>
  <c r="EZS13" i="1"/>
  <c r="EZR13" i="1"/>
  <c r="EZQ13" i="1"/>
  <c r="EZP13" i="1"/>
  <c r="EZO13" i="1"/>
  <c r="EZN13" i="1"/>
  <c r="EZM13" i="1"/>
  <c r="EZL13" i="1"/>
  <c r="EZK13" i="1"/>
  <c r="EZJ13" i="1"/>
  <c r="EZI13" i="1"/>
  <c r="EZH13" i="1"/>
  <c r="EZG13" i="1"/>
  <c r="EZF13" i="1"/>
  <c r="EZE13" i="1"/>
  <c r="EZD13" i="1"/>
  <c r="EZC13" i="1"/>
  <c r="EZB13" i="1"/>
  <c r="EZA13" i="1"/>
  <c r="EYZ13" i="1"/>
  <c r="EYY13" i="1"/>
  <c r="EYX13" i="1"/>
  <c r="EYW13" i="1"/>
  <c r="EYV13" i="1"/>
  <c r="EYU13" i="1"/>
  <c r="EYT13" i="1"/>
  <c r="EYS13" i="1"/>
  <c r="EYR13" i="1"/>
  <c r="EYQ13" i="1"/>
  <c r="EYP13" i="1"/>
  <c r="EYO13" i="1"/>
  <c r="EYN13" i="1"/>
  <c r="EYM13" i="1"/>
  <c r="EYL13" i="1"/>
  <c r="EYK13" i="1"/>
  <c r="EYJ13" i="1"/>
  <c r="EYI13" i="1"/>
  <c r="EYH13" i="1"/>
  <c r="EYG13" i="1"/>
  <c r="EYF13" i="1"/>
  <c r="EYE13" i="1"/>
  <c r="EYD13" i="1"/>
  <c r="EYC13" i="1"/>
  <c r="EYB13" i="1"/>
  <c r="EYA13" i="1"/>
  <c r="EXZ13" i="1"/>
  <c r="EXY13" i="1"/>
  <c r="EXX13" i="1"/>
  <c r="EXW13" i="1"/>
  <c r="EXV13" i="1"/>
  <c r="EXU13" i="1"/>
  <c r="EXT13" i="1"/>
  <c r="EXS13" i="1"/>
  <c r="EXR13" i="1"/>
  <c r="EXQ13" i="1"/>
  <c r="EXP13" i="1"/>
  <c r="EXO13" i="1"/>
  <c r="EXN13" i="1"/>
  <c r="EXM13" i="1"/>
  <c r="EXL13" i="1"/>
  <c r="EXK13" i="1"/>
  <c r="EXJ13" i="1"/>
  <c r="EXI13" i="1"/>
  <c r="EXH13" i="1"/>
  <c r="EXG13" i="1"/>
  <c r="EXF13" i="1"/>
  <c r="EXE13" i="1"/>
  <c r="EXD13" i="1"/>
  <c r="EXC13" i="1"/>
  <c r="EXB13" i="1"/>
  <c r="EXA13" i="1"/>
  <c r="EWZ13" i="1"/>
  <c r="EWY13" i="1"/>
  <c r="EWX13" i="1"/>
  <c r="EWW13" i="1"/>
  <c r="EWV13" i="1"/>
  <c r="EWU13" i="1"/>
  <c r="EWT13" i="1"/>
  <c r="EWS13" i="1"/>
  <c r="EWR13" i="1"/>
  <c r="EWQ13" i="1"/>
  <c r="EWP13" i="1"/>
  <c r="EWO13" i="1"/>
  <c r="EWN13" i="1"/>
  <c r="EWM13" i="1"/>
  <c r="EWL13" i="1"/>
  <c r="EWK13" i="1"/>
  <c r="EWJ13" i="1"/>
  <c r="EWI13" i="1"/>
  <c r="EWH13" i="1"/>
  <c r="EWG13" i="1"/>
  <c r="EWF13" i="1"/>
  <c r="EWE13" i="1"/>
  <c r="EWD13" i="1"/>
  <c r="EWC13" i="1"/>
  <c r="EWB13" i="1"/>
  <c r="EWA13" i="1"/>
  <c r="EVZ13" i="1"/>
  <c r="EVY13" i="1"/>
  <c r="EVX13" i="1"/>
  <c r="EVW13" i="1"/>
  <c r="EVV13" i="1"/>
  <c r="EVU13" i="1"/>
  <c r="EVT13" i="1"/>
  <c r="EVS13" i="1"/>
  <c r="EVR13" i="1"/>
  <c r="EVQ13" i="1"/>
  <c r="EVP13" i="1"/>
  <c r="EVO13" i="1"/>
  <c r="EVN13" i="1"/>
  <c r="EVM13" i="1"/>
  <c r="EVL13" i="1"/>
  <c r="EVK13" i="1"/>
  <c r="EVJ13" i="1"/>
  <c r="EVI13" i="1"/>
  <c r="EVH13" i="1"/>
  <c r="EVG13" i="1"/>
  <c r="EVF13" i="1"/>
  <c r="EVE13" i="1"/>
  <c r="EVD13" i="1"/>
  <c r="EVC13" i="1"/>
  <c r="EVB13" i="1"/>
  <c r="EVA13" i="1"/>
  <c r="EUZ13" i="1"/>
  <c r="EUY13" i="1"/>
  <c r="EUX13" i="1"/>
  <c r="EUW13" i="1"/>
  <c r="EUV13" i="1"/>
  <c r="EUU13" i="1"/>
  <c r="EUT13" i="1"/>
  <c r="EUS13" i="1"/>
  <c r="EUR13" i="1"/>
  <c r="EUQ13" i="1"/>
  <c r="EUP13" i="1"/>
  <c r="EUO13" i="1"/>
  <c r="EUN13" i="1"/>
  <c r="EUM13" i="1"/>
  <c r="EUL13" i="1"/>
  <c r="EUK13" i="1"/>
  <c r="EUJ13" i="1"/>
  <c r="EUI13" i="1"/>
  <c r="EUH13" i="1"/>
  <c r="EUG13" i="1"/>
  <c r="EUF13" i="1"/>
  <c r="EUE13" i="1"/>
  <c r="EUD13" i="1"/>
  <c r="EUC13" i="1"/>
  <c r="EUB13" i="1"/>
  <c r="EUA13" i="1"/>
  <c r="ETZ13" i="1"/>
  <c r="ETY13" i="1"/>
  <c r="ETX13" i="1"/>
  <c r="ETW13" i="1"/>
  <c r="ETV13" i="1"/>
  <c r="ETU13" i="1"/>
  <c r="ETT13" i="1"/>
  <c r="ETS13" i="1"/>
  <c r="ETR13" i="1"/>
  <c r="ETQ13" i="1"/>
  <c r="ETP13" i="1"/>
  <c r="ETO13" i="1"/>
  <c r="ETN13" i="1"/>
  <c r="ETM13" i="1"/>
  <c r="ETL13" i="1"/>
  <c r="ETK13" i="1"/>
  <c r="ETJ13" i="1"/>
  <c r="ETI13" i="1"/>
  <c r="ETH13" i="1"/>
  <c r="ETG13" i="1"/>
  <c r="ETF13" i="1"/>
  <c r="ETE13" i="1"/>
  <c r="ETD13" i="1"/>
  <c r="ETC13" i="1"/>
  <c r="ETB13" i="1"/>
  <c r="ETA13" i="1"/>
  <c r="ESZ13" i="1"/>
  <c r="ESY13" i="1"/>
  <c r="ESX13" i="1"/>
  <c r="ESW13" i="1"/>
  <c r="ESV13" i="1"/>
  <c r="ESU13" i="1"/>
  <c r="EST13" i="1"/>
  <c r="ESS13" i="1"/>
  <c r="ESR13" i="1"/>
  <c r="ESQ13" i="1"/>
  <c r="ESP13" i="1"/>
  <c r="ESO13" i="1"/>
  <c r="ESN13" i="1"/>
  <c r="ESM13" i="1"/>
  <c r="ESL13" i="1"/>
  <c r="ESK13" i="1"/>
  <c r="ESJ13" i="1"/>
  <c r="ESI13" i="1"/>
  <c r="ESH13" i="1"/>
  <c r="ESG13" i="1"/>
  <c r="ESF13" i="1"/>
  <c r="ESE13" i="1"/>
  <c r="ESD13" i="1"/>
  <c r="ESC13" i="1"/>
  <c r="ESB13" i="1"/>
  <c r="ESA13" i="1"/>
  <c r="ERZ13" i="1"/>
  <c r="ERY13" i="1"/>
  <c r="ERX13" i="1"/>
  <c r="ERW13" i="1"/>
  <c r="ERV13" i="1"/>
  <c r="ERU13" i="1"/>
  <c r="ERT13" i="1"/>
  <c r="ERS13" i="1"/>
  <c r="ERR13" i="1"/>
  <c r="ERQ13" i="1"/>
  <c r="ERP13" i="1"/>
  <c r="ERO13" i="1"/>
  <c r="ERN13" i="1"/>
  <c r="ERM13" i="1"/>
  <c r="ERL13" i="1"/>
  <c r="ERK13" i="1"/>
  <c r="ERJ13" i="1"/>
  <c r="ERI13" i="1"/>
  <c r="ERH13" i="1"/>
  <c r="ERG13" i="1"/>
  <c r="ERF13" i="1"/>
  <c r="ERE13" i="1"/>
  <c r="ERD13" i="1"/>
  <c r="ERC13" i="1"/>
  <c r="ERB13" i="1"/>
  <c r="ERA13" i="1"/>
  <c r="EQZ13" i="1"/>
  <c r="EQY13" i="1"/>
  <c r="EQX13" i="1"/>
  <c r="EQW13" i="1"/>
  <c r="EQV13" i="1"/>
  <c r="EQU13" i="1"/>
  <c r="EQT13" i="1"/>
  <c r="EQS13" i="1"/>
  <c r="EQR13" i="1"/>
  <c r="EQQ13" i="1"/>
  <c r="EQP13" i="1"/>
  <c r="EQO13" i="1"/>
  <c r="EQN13" i="1"/>
  <c r="EQM13" i="1"/>
  <c r="EQL13" i="1"/>
  <c r="EQK13" i="1"/>
  <c r="EQJ13" i="1"/>
  <c r="EQI13" i="1"/>
  <c r="EQH13" i="1"/>
  <c r="EQG13" i="1"/>
  <c r="EQF13" i="1"/>
  <c r="EQE13" i="1"/>
  <c r="EQD13" i="1"/>
  <c r="EQC13" i="1"/>
  <c r="EQB13" i="1"/>
  <c r="EQA13" i="1"/>
  <c r="EPZ13" i="1"/>
  <c r="EPY13" i="1"/>
  <c r="EPX13" i="1"/>
  <c r="EPW13" i="1"/>
  <c r="EPV13" i="1"/>
  <c r="EPU13" i="1"/>
  <c r="EPT13" i="1"/>
  <c r="EPS13" i="1"/>
  <c r="EPR13" i="1"/>
  <c r="EPQ13" i="1"/>
  <c r="EPP13" i="1"/>
  <c r="EPO13" i="1"/>
  <c r="EPN13" i="1"/>
  <c r="EPM13" i="1"/>
  <c r="EPL13" i="1"/>
  <c r="EPK13" i="1"/>
  <c r="EPJ13" i="1"/>
  <c r="EPI13" i="1"/>
  <c r="EPH13" i="1"/>
  <c r="EPG13" i="1"/>
  <c r="EPF13" i="1"/>
  <c r="EPE13" i="1"/>
  <c r="EPD13" i="1"/>
  <c r="EPC13" i="1"/>
  <c r="EPB13" i="1"/>
  <c r="EPA13" i="1"/>
  <c r="EOZ13" i="1"/>
  <c r="EOY13" i="1"/>
  <c r="EOX13" i="1"/>
  <c r="EOW13" i="1"/>
  <c r="EOV13" i="1"/>
  <c r="EOU13" i="1"/>
  <c r="EOT13" i="1"/>
  <c r="EOS13" i="1"/>
  <c r="EOR13" i="1"/>
  <c r="EOQ13" i="1"/>
  <c r="EOP13" i="1"/>
  <c r="EOO13" i="1"/>
  <c r="EON13" i="1"/>
  <c r="EOM13" i="1"/>
  <c r="EOL13" i="1"/>
  <c r="EOK13" i="1"/>
  <c r="EOJ13" i="1"/>
  <c r="EOI13" i="1"/>
  <c r="EOH13" i="1"/>
  <c r="EOG13" i="1"/>
  <c r="EOF13" i="1"/>
  <c r="EOE13" i="1"/>
  <c r="EOD13" i="1"/>
  <c r="EOC13" i="1"/>
  <c r="EOB13" i="1"/>
  <c r="EOA13" i="1"/>
  <c r="ENZ13" i="1"/>
  <c r="ENY13" i="1"/>
  <c r="ENX13" i="1"/>
  <c r="ENW13" i="1"/>
  <c r="ENV13" i="1"/>
  <c r="ENU13" i="1"/>
  <c r="ENT13" i="1"/>
  <c r="ENS13" i="1"/>
  <c r="ENR13" i="1"/>
  <c r="ENQ13" i="1"/>
  <c r="ENP13" i="1"/>
  <c r="ENO13" i="1"/>
  <c r="ENN13" i="1"/>
  <c r="ENM13" i="1"/>
  <c r="ENL13" i="1"/>
  <c r="ENK13" i="1"/>
  <c r="ENJ13" i="1"/>
  <c r="ENI13" i="1"/>
  <c r="ENH13" i="1"/>
  <c r="ENG13" i="1"/>
  <c r="ENF13" i="1"/>
  <c r="ENE13" i="1"/>
  <c r="END13" i="1"/>
  <c r="ENC13" i="1"/>
  <c r="ENB13" i="1"/>
  <c r="ENA13" i="1"/>
  <c r="EMZ13" i="1"/>
  <c r="EMY13" i="1"/>
  <c r="EMX13" i="1"/>
  <c r="EMW13" i="1"/>
  <c r="EMV13" i="1"/>
  <c r="EMU13" i="1"/>
  <c r="EMT13" i="1"/>
  <c r="EMS13" i="1"/>
  <c r="EMR13" i="1"/>
  <c r="EMQ13" i="1"/>
  <c r="EMP13" i="1"/>
  <c r="EMO13" i="1"/>
  <c r="EMN13" i="1"/>
  <c r="EMM13" i="1"/>
  <c r="EML13" i="1"/>
  <c r="EMK13" i="1"/>
  <c r="EMJ13" i="1"/>
  <c r="EMI13" i="1"/>
  <c r="EMH13" i="1"/>
  <c r="EMG13" i="1"/>
  <c r="EMF13" i="1"/>
  <c r="EME13" i="1"/>
  <c r="EMD13" i="1"/>
  <c r="EMC13" i="1"/>
  <c r="EMB13" i="1"/>
  <c r="EMA13" i="1"/>
  <c r="ELZ13" i="1"/>
  <c r="ELY13" i="1"/>
  <c r="ELX13" i="1"/>
  <c r="ELW13" i="1"/>
  <c r="ELV13" i="1"/>
  <c r="ELU13" i="1"/>
  <c r="ELT13" i="1"/>
  <c r="ELS13" i="1"/>
  <c r="ELR13" i="1"/>
  <c r="ELQ13" i="1"/>
  <c r="ELP13" i="1"/>
  <c r="ELO13" i="1"/>
  <c r="ELN13" i="1"/>
  <c r="ELM13" i="1"/>
  <c r="ELL13" i="1"/>
  <c r="ELK13" i="1"/>
  <c r="ELJ13" i="1"/>
  <c r="ELI13" i="1"/>
  <c r="ELH13" i="1"/>
  <c r="ELG13" i="1"/>
  <c r="ELF13" i="1"/>
  <c r="ELE13" i="1"/>
  <c r="ELD13" i="1"/>
  <c r="ELC13" i="1"/>
  <c r="ELB13" i="1"/>
  <c r="ELA13" i="1"/>
  <c r="EKZ13" i="1"/>
  <c r="EKY13" i="1"/>
  <c r="EKX13" i="1"/>
  <c r="EKW13" i="1"/>
  <c r="EKV13" i="1"/>
  <c r="EKU13" i="1"/>
  <c r="EKT13" i="1"/>
  <c r="EKS13" i="1"/>
  <c r="EKR13" i="1"/>
  <c r="EKQ13" i="1"/>
  <c r="EKP13" i="1"/>
  <c r="EKO13" i="1"/>
  <c r="EKN13" i="1"/>
  <c r="EKM13" i="1"/>
  <c r="EKL13" i="1"/>
  <c r="EKK13" i="1"/>
  <c r="EKJ13" i="1"/>
  <c r="EKI13" i="1"/>
  <c r="EKH13" i="1"/>
  <c r="EKG13" i="1"/>
  <c r="EKF13" i="1"/>
  <c r="EKE13" i="1"/>
  <c r="EKD13" i="1"/>
  <c r="EKC13" i="1"/>
  <c r="EKB13" i="1"/>
  <c r="EKA13" i="1"/>
  <c r="EJZ13" i="1"/>
  <c r="EJY13" i="1"/>
  <c r="EJX13" i="1"/>
  <c r="EJW13" i="1"/>
  <c r="EJV13" i="1"/>
  <c r="EJU13" i="1"/>
  <c r="EJT13" i="1"/>
  <c r="EJS13" i="1"/>
  <c r="EJR13" i="1"/>
  <c r="EJQ13" i="1"/>
  <c r="EJP13" i="1"/>
  <c r="EJO13" i="1"/>
  <c r="EJN13" i="1"/>
  <c r="EJM13" i="1"/>
  <c r="EJL13" i="1"/>
  <c r="EJK13" i="1"/>
  <c r="EJJ13" i="1"/>
  <c r="EJI13" i="1"/>
  <c r="EJH13" i="1"/>
  <c r="EJG13" i="1"/>
  <c r="EJF13" i="1"/>
  <c r="EJE13" i="1"/>
  <c r="EJD13" i="1"/>
  <c r="EJC13" i="1"/>
  <c r="EJB13" i="1"/>
  <c r="EJA13" i="1"/>
  <c r="EIZ13" i="1"/>
  <c r="EIY13" i="1"/>
  <c r="EIX13" i="1"/>
  <c r="EIW13" i="1"/>
  <c r="EIV13" i="1"/>
  <c r="EIU13" i="1"/>
  <c r="EIT13" i="1"/>
  <c r="EIS13" i="1"/>
  <c r="EIR13" i="1"/>
  <c r="EIQ13" i="1"/>
  <c r="EIP13" i="1"/>
  <c r="EIO13" i="1"/>
  <c r="EIN13" i="1"/>
  <c r="EIM13" i="1"/>
  <c r="EIL13" i="1"/>
  <c r="EIK13" i="1"/>
  <c r="EIJ13" i="1"/>
  <c r="EII13" i="1"/>
  <c r="EIH13" i="1"/>
  <c r="EIG13" i="1"/>
  <c r="EIF13" i="1"/>
  <c r="EIE13" i="1"/>
  <c r="EID13" i="1"/>
  <c r="EIC13" i="1"/>
  <c r="EIB13" i="1"/>
  <c r="EIA13" i="1"/>
  <c r="EHZ13" i="1"/>
  <c r="EHY13" i="1"/>
  <c r="EHX13" i="1"/>
  <c r="EHW13" i="1"/>
  <c r="EHV13" i="1"/>
  <c r="EHU13" i="1"/>
  <c r="EHT13" i="1"/>
  <c r="EHS13" i="1"/>
  <c r="EHR13" i="1"/>
  <c r="EHQ13" i="1"/>
  <c r="EHP13" i="1"/>
  <c r="EHO13" i="1"/>
  <c r="EHN13" i="1"/>
  <c r="EHM13" i="1"/>
  <c r="EHL13" i="1"/>
  <c r="EHK13" i="1"/>
  <c r="EHJ13" i="1"/>
  <c r="EHI13" i="1"/>
  <c r="EHH13" i="1"/>
  <c r="EHG13" i="1"/>
  <c r="EHF13" i="1"/>
  <c r="EHE13" i="1"/>
  <c r="EHD13" i="1"/>
  <c r="EHC13" i="1"/>
  <c r="EHB13" i="1"/>
  <c r="EHA13" i="1"/>
  <c r="EGZ13" i="1"/>
  <c r="EGY13" i="1"/>
  <c r="EGX13" i="1"/>
  <c r="EGW13" i="1"/>
  <c r="EGV13" i="1"/>
  <c r="EGU13" i="1"/>
  <c r="EGT13" i="1"/>
  <c r="EGS13" i="1"/>
  <c r="EGR13" i="1"/>
  <c r="EGQ13" i="1"/>
  <c r="EGP13" i="1"/>
  <c r="EGO13" i="1"/>
  <c r="EGN13" i="1"/>
  <c r="EGM13" i="1"/>
  <c r="EGL13" i="1"/>
  <c r="EGK13" i="1"/>
  <c r="EGJ13" i="1"/>
  <c r="EGI13" i="1"/>
  <c r="EGH13" i="1"/>
  <c r="EGG13" i="1"/>
  <c r="EGF13" i="1"/>
  <c r="EGE13" i="1"/>
  <c r="EGD13" i="1"/>
  <c r="EGC13" i="1"/>
  <c r="EGB13" i="1"/>
  <c r="EGA13" i="1"/>
  <c r="EFZ13" i="1"/>
  <c r="EFY13" i="1"/>
  <c r="EFX13" i="1"/>
  <c r="EFW13" i="1"/>
  <c r="EFV13" i="1"/>
  <c r="EFU13" i="1"/>
  <c r="EFT13" i="1"/>
  <c r="EFS13" i="1"/>
  <c r="EFR13" i="1"/>
  <c r="EFQ13" i="1"/>
  <c r="EFP13" i="1"/>
  <c r="EFO13" i="1"/>
  <c r="EFN13" i="1"/>
  <c r="EFM13" i="1"/>
  <c r="EFL13" i="1"/>
  <c r="EFK13" i="1"/>
  <c r="EFJ13" i="1"/>
  <c r="EFI13" i="1"/>
  <c r="EFH13" i="1"/>
  <c r="EFG13" i="1"/>
  <c r="EFF13" i="1"/>
  <c r="EFE13" i="1"/>
  <c r="EFD13" i="1"/>
  <c r="EFC13" i="1"/>
  <c r="EFB13" i="1"/>
  <c r="EFA13" i="1"/>
  <c r="EEZ13" i="1"/>
  <c r="EEY13" i="1"/>
  <c r="EEX13" i="1"/>
  <c r="EEW13" i="1"/>
  <c r="EEV13" i="1"/>
  <c r="EEU13" i="1"/>
  <c r="EET13" i="1"/>
  <c r="EES13" i="1"/>
  <c r="EER13" i="1"/>
  <c r="EEQ13" i="1"/>
  <c r="EEP13" i="1"/>
  <c r="EEO13" i="1"/>
  <c r="EEN13" i="1"/>
  <c r="EEM13" i="1"/>
  <c r="EEL13" i="1"/>
  <c r="EEK13" i="1"/>
  <c r="EEJ13" i="1"/>
  <c r="EEI13" i="1"/>
  <c r="EEH13" i="1"/>
  <c r="EEG13" i="1"/>
  <c r="EEF13" i="1"/>
  <c r="EEE13" i="1"/>
  <c r="EED13" i="1"/>
  <c r="EEC13" i="1"/>
  <c r="EEB13" i="1"/>
  <c r="EEA13" i="1"/>
  <c r="EDZ13" i="1"/>
  <c r="EDY13" i="1"/>
  <c r="EDX13" i="1"/>
  <c r="EDW13" i="1"/>
  <c r="EDV13" i="1"/>
  <c r="EDU13" i="1"/>
  <c r="EDT13" i="1"/>
  <c r="EDS13" i="1"/>
  <c r="EDR13" i="1"/>
  <c r="EDQ13" i="1"/>
  <c r="EDP13" i="1"/>
  <c r="EDO13" i="1"/>
  <c r="EDN13" i="1"/>
  <c r="EDM13" i="1"/>
  <c r="EDL13" i="1"/>
  <c r="EDK13" i="1"/>
  <c r="EDJ13" i="1"/>
  <c r="EDI13" i="1"/>
  <c r="EDH13" i="1"/>
  <c r="EDG13" i="1"/>
  <c r="EDF13" i="1"/>
  <c r="EDE13" i="1"/>
  <c r="EDD13" i="1"/>
  <c r="EDC13" i="1"/>
  <c r="EDB13" i="1"/>
  <c r="EDA13" i="1"/>
  <c r="ECZ13" i="1"/>
  <c r="ECY13" i="1"/>
  <c r="ECX13" i="1"/>
  <c r="ECW13" i="1"/>
  <c r="ECV13" i="1"/>
  <c r="ECU13" i="1"/>
  <c r="ECT13" i="1"/>
  <c r="ECS13" i="1"/>
  <c r="ECR13" i="1"/>
  <c r="ECQ13" i="1"/>
  <c r="ECP13" i="1"/>
  <c r="ECO13" i="1"/>
  <c r="ECN13" i="1"/>
  <c r="ECM13" i="1"/>
  <c r="ECL13" i="1"/>
  <c r="ECK13" i="1"/>
  <c r="ECJ13" i="1"/>
  <c r="ECI13" i="1"/>
  <c r="ECH13" i="1"/>
  <c r="ECG13" i="1"/>
  <c r="ECF13" i="1"/>
  <c r="ECE13" i="1"/>
  <c r="ECD13" i="1"/>
  <c r="ECC13" i="1"/>
  <c r="ECB13" i="1"/>
  <c r="ECA13" i="1"/>
  <c r="EBZ13" i="1"/>
  <c r="EBY13" i="1"/>
  <c r="EBX13" i="1"/>
  <c r="EBW13" i="1"/>
  <c r="EBV13" i="1"/>
  <c r="EBU13" i="1"/>
  <c r="EBT13" i="1"/>
  <c r="EBS13" i="1"/>
  <c r="EBR13" i="1"/>
  <c r="EBQ13" i="1"/>
  <c r="EBP13" i="1"/>
  <c r="EBO13" i="1"/>
  <c r="EBN13" i="1"/>
  <c r="EBM13" i="1"/>
  <c r="EBL13" i="1"/>
  <c r="EBK13" i="1"/>
  <c r="EBJ13" i="1"/>
  <c r="EBI13" i="1"/>
  <c r="EBH13" i="1"/>
  <c r="EBG13" i="1"/>
  <c r="EBF13" i="1"/>
  <c r="EBE13" i="1"/>
  <c r="EBD13" i="1"/>
  <c r="EBC13" i="1"/>
  <c r="EBB13" i="1"/>
  <c r="EBA13" i="1"/>
  <c r="EAZ13" i="1"/>
  <c r="EAY13" i="1"/>
  <c r="EAX13" i="1"/>
  <c r="EAW13" i="1"/>
  <c r="EAV13" i="1"/>
  <c r="EAU13" i="1"/>
  <c r="EAT13" i="1"/>
  <c r="EAS13" i="1"/>
  <c r="EAR13" i="1"/>
  <c r="EAQ13" i="1"/>
  <c r="EAP13" i="1"/>
  <c r="EAO13" i="1"/>
  <c r="EAN13" i="1"/>
  <c r="EAM13" i="1"/>
  <c r="EAL13" i="1"/>
  <c r="EAK13" i="1"/>
  <c r="EAJ13" i="1"/>
  <c r="EAI13" i="1"/>
  <c r="EAH13" i="1"/>
  <c r="EAG13" i="1"/>
  <c r="EAF13" i="1"/>
  <c r="EAE13" i="1"/>
  <c r="EAD13" i="1"/>
  <c r="EAC13" i="1"/>
  <c r="EAB13" i="1"/>
  <c r="EAA13" i="1"/>
  <c r="DZZ13" i="1"/>
  <c r="DZY13" i="1"/>
  <c r="DZX13" i="1"/>
  <c r="DZW13" i="1"/>
  <c r="DZV13" i="1"/>
  <c r="DZU13" i="1"/>
  <c r="DZT13" i="1"/>
  <c r="DZS13" i="1"/>
  <c r="DZR13" i="1"/>
  <c r="DZQ13" i="1"/>
  <c r="DZP13" i="1"/>
  <c r="DZO13" i="1"/>
  <c r="DZN13" i="1"/>
  <c r="DZM13" i="1"/>
  <c r="DZL13" i="1"/>
  <c r="DZK13" i="1"/>
  <c r="DZJ13" i="1"/>
  <c r="DZI13" i="1"/>
  <c r="DZH13" i="1"/>
  <c r="DZG13" i="1"/>
  <c r="DZF13" i="1"/>
  <c r="DZE13" i="1"/>
  <c r="DZD13" i="1"/>
  <c r="DZC13" i="1"/>
  <c r="DZB13" i="1"/>
  <c r="DZA13" i="1"/>
  <c r="DYZ13" i="1"/>
  <c r="DYY13" i="1"/>
  <c r="DYX13" i="1"/>
  <c r="DYW13" i="1"/>
  <c r="DYV13" i="1"/>
  <c r="DYU13" i="1"/>
  <c r="DYT13" i="1"/>
  <c r="DYS13" i="1"/>
  <c r="DYR13" i="1"/>
  <c r="DYQ13" i="1"/>
  <c r="DYP13" i="1"/>
  <c r="DYO13" i="1"/>
  <c r="DYN13" i="1"/>
  <c r="DYM13" i="1"/>
  <c r="DYL13" i="1"/>
  <c r="DYK13" i="1"/>
  <c r="DYJ13" i="1"/>
  <c r="DYI13" i="1"/>
  <c r="DYH13" i="1"/>
  <c r="DYG13" i="1"/>
  <c r="DYF13" i="1"/>
  <c r="DYE13" i="1"/>
  <c r="DYD13" i="1"/>
  <c r="DYC13" i="1"/>
  <c r="DYB13" i="1"/>
  <c r="DYA13" i="1"/>
  <c r="DXZ13" i="1"/>
  <c r="DXY13" i="1"/>
  <c r="DXX13" i="1"/>
  <c r="DXW13" i="1"/>
  <c r="DXV13" i="1"/>
  <c r="DXU13" i="1"/>
  <c r="DXT13" i="1"/>
  <c r="DXS13" i="1"/>
  <c r="DXR13" i="1"/>
  <c r="DXQ13" i="1"/>
  <c r="DXP13" i="1"/>
  <c r="DXO13" i="1"/>
  <c r="DXN13" i="1"/>
  <c r="DXM13" i="1"/>
  <c r="DXL13" i="1"/>
  <c r="DXK13" i="1"/>
  <c r="DXJ13" i="1"/>
  <c r="DXI13" i="1"/>
  <c r="DXH13" i="1"/>
  <c r="DXG13" i="1"/>
  <c r="DXF13" i="1"/>
  <c r="DXE13" i="1"/>
  <c r="DXD13" i="1"/>
  <c r="DXC13" i="1"/>
  <c r="DXB13" i="1"/>
  <c r="DXA13" i="1"/>
  <c r="DWZ13" i="1"/>
  <c r="DWY13" i="1"/>
  <c r="DWX13" i="1"/>
  <c r="DWW13" i="1"/>
  <c r="DWV13" i="1"/>
  <c r="DWU13" i="1"/>
  <c r="DWT13" i="1"/>
  <c r="DWS13" i="1"/>
  <c r="DWR13" i="1"/>
  <c r="DWQ13" i="1"/>
  <c r="DWP13" i="1"/>
  <c r="DWO13" i="1"/>
  <c r="DWN13" i="1"/>
  <c r="DWM13" i="1"/>
  <c r="DWL13" i="1"/>
  <c r="DWK13" i="1"/>
  <c r="DWJ13" i="1"/>
  <c r="DWI13" i="1"/>
  <c r="DWH13" i="1"/>
  <c r="DWG13" i="1"/>
  <c r="DWF13" i="1"/>
  <c r="DWE13" i="1"/>
  <c r="DWD13" i="1"/>
  <c r="DWC13" i="1"/>
  <c r="DWB13" i="1"/>
  <c r="DWA13" i="1"/>
  <c r="DVZ13" i="1"/>
  <c r="DVY13" i="1"/>
  <c r="DVX13" i="1"/>
  <c r="DVW13" i="1"/>
  <c r="DVV13" i="1"/>
  <c r="DVU13" i="1"/>
  <c r="DVT13" i="1"/>
  <c r="DVS13" i="1"/>
  <c r="DVR13" i="1"/>
  <c r="DVQ13" i="1"/>
  <c r="DVP13" i="1"/>
  <c r="DVO13" i="1"/>
  <c r="DVN13" i="1"/>
  <c r="DVM13" i="1"/>
  <c r="DVL13" i="1"/>
  <c r="DVK13" i="1"/>
  <c r="DVJ13" i="1"/>
  <c r="DVI13" i="1"/>
  <c r="DVH13" i="1"/>
  <c r="DVG13" i="1"/>
  <c r="DVF13" i="1"/>
  <c r="DVE13" i="1"/>
  <c r="DVD13" i="1"/>
  <c r="DVC13" i="1"/>
  <c r="DVB13" i="1"/>
  <c r="DVA13" i="1"/>
  <c r="DUZ13" i="1"/>
  <c r="DUY13" i="1"/>
  <c r="DUX13" i="1"/>
  <c r="DUW13" i="1"/>
  <c r="DUV13" i="1"/>
  <c r="DUU13" i="1"/>
  <c r="DUT13" i="1"/>
  <c r="DUS13" i="1"/>
  <c r="DUR13" i="1"/>
  <c r="DUQ13" i="1"/>
  <c r="DUP13" i="1"/>
  <c r="DUO13" i="1"/>
  <c r="DUN13" i="1"/>
  <c r="DUM13" i="1"/>
  <c r="DUL13" i="1"/>
  <c r="DUK13" i="1"/>
  <c r="DUJ13" i="1"/>
  <c r="DUI13" i="1"/>
  <c r="DUH13" i="1"/>
  <c r="DUG13" i="1"/>
  <c r="DUF13" i="1"/>
  <c r="DUE13" i="1"/>
  <c r="DUD13" i="1"/>
  <c r="DUC13" i="1"/>
  <c r="DUB13" i="1"/>
  <c r="DUA13" i="1"/>
  <c r="DTZ13" i="1"/>
  <c r="DTY13" i="1"/>
  <c r="DTX13" i="1"/>
  <c r="DTW13" i="1"/>
  <c r="DTV13" i="1"/>
  <c r="DTU13" i="1"/>
  <c r="DTT13" i="1"/>
  <c r="DTS13" i="1"/>
  <c r="DTR13" i="1"/>
  <c r="DTQ13" i="1"/>
  <c r="DTP13" i="1"/>
  <c r="DTO13" i="1"/>
  <c r="DTN13" i="1"/>
  <c r="DTM13" i="1"/>
  <c r="DTL13" i="1"/>
  <c r="DTK13" i="1"/>
  <c r="DTJ13" i="1"/>
  <c r="DTI13" i="1"/>
  <c r="DTH13" i="1"/>
  <c r="DTG13" i="1"/>
  <c r="DTF13" i="1"/>
  <c r="DTE13" i="1"/>
  <c r="DTD13" i="1"/>
  <c r="DTC13" i="1"/>
  <c r="DTB13" i="1"/>
  <c r="DTA13" i="1"/>
  <c r="DSZ13" i="1"/>
  <c r="DSY13" i="1"/>
  <c r="DSX13" i="1"/>
  <c r="DSW13" i="1"/>
  <c r="DSV13" i="1"/>
  <c r="DSU13" i="1"/>
  <c r="DST13" i="1"/>
  <c r="DSS13" i="1"/>
  <c r="DSR13" i="1"/>
  <c r="DSQ13" i="1"/>
  <c r="DSP13" i="1"/>
  <c r="DSO13" i="1"/>
  <c r="DSN13" i="1"/>
  <c r="DSM13" i="1"/>
  <c r="DSL13" i="1"/>
  <c r="DSK13" i="1"/>
  <c r="DSJ13" i="1"/>
  <c r="DSI13" i="1"/>
  <c r="DSH13" i="1"/>
  <c r="DSG13" i="1"/>
  <c r="DSF13" i="1"/>
  <c r="DSE13" i="1"/>
  <c r="DSD13" i="1"/>
  <c r="DSC13" i="1"/>
  <c r="DSB13" i="1"/>
  <c r="DSA13" i="1"/>
  <c r="DRZ13" i="1"/>
  <c r="DRY13" i="1"/>
  <c r="DRX13" i="1"/>
  <c r="DRW13" i="1"/>
  <c r="DRV13" i="1"/>
  <c r="DRU13" i="1"/>
  <c r="DRT13" i="1"/>
  <c r="DRS13" i="1"/>
  <c r="DRR13" i="1"/>
  <c r="DRQ13" i="1"/>
  <c r="DRP13" i="1"/>
  <c r="DRO13" i="1"/>
  <c r="DRN13" i="1"/>
  <c r="DRM13" i="1"/>
  <c r="DRL13" i="1"/>
  <c r="DRK13" i="1"/>
  <c r="DRJ13" i="1"/>
  <c r="DRI13" i="1"/>
  <c r="DRH13" i="1"/>
  <c r="DRG13" i="1"/>
  <c r="DRF13" i="1"/>
  <c r="DRE13" i="1"/>
  <c r="DRD13" i="1"/>
  <c r="DRC13" i="1"/>
  <c r="DRB13" i="1"/>
  <c r="DRA13" i="1"/>
  <c r="DQZ13" i="1"/>
  <c r="DQY13" i="1"/>
  <c r="DQX13" i="1"/>
  <c r="DQW13" i="1"/>
  <c r="DQV13" i="1"/>
  <c r="DQU13" i="1"/>
  <c r="DQT13" i="1"/>
  <c r="DQS13" i="1"/>
  <c r="DQR13" i="1"/>
  <c r="DQQ13" i="1"/>
  <c r="DQP13" i="1"/>
  <c r="DQO13" i="1"/>
  <c r="DQN13" i="1"/>
  <c r="DQM13" i="1"/>
  <c r="DQL13" i="1"/>
  <c r="DQK13" i="1"/>
  <c r="DQJ13" i="1"/>
  <c r="DQI13" i="1"/>
  <c r="DQH13" i="1"/>
  <c r="DQG13" i="1"/>
  <c r="DQF13" i="1"/>
  <c r="DQE13" i="1"/>
  <c r="DQD13" i="1"/>
  <c r="DQC13" i="1"/>
  <c r="DQB13" i="1"/>
  <c r="DQA13" i="1"/>
  <c r="DPZ13" i="1"/>
  <c r="DPY13" i="1"/>
  <c r="DPX13" i="1"/>
  <c r="DPW13" i="1"/>
  <c r="DPV13" i="1"/>
  <c r="DPU13" i="1"/>
  <c r="DPT13" i="1"/>
  <c r="DPS13" i="1"/>
  <c r="DPR13" i="1"/>
  <c r="DPQ13" i="1"/>
  <c r="DPP13" i="1"/>
  <c r="DPO13" i="1"/>
  <c r="DPN13" i="1"/>
  <c r="DPM13" i="1"/>
  <c r="DPL13" i="1"/>
  <c r="DPK13" i="1"/>
  <c r="DPJ13" i="1"/>
  <c r="DPI13" i="1"/>
  <c r="DPH13" i="1"/>
  <c r="DPG13" i="1"/>
  <c r="DPF13" i="1"/>
  <c r="DPE13" i="1"/>
  <c r="DPD13" i="1"/>
  <c r="DPC13" i="1"/>
  <c r="DPB13" i="1"/>
  <c r="DPA13" i="1"/>
  <c r="DOZ13" i="1"/>
  <c r="DOY13" i="1"/>
  <c r="DOX13" i="1"/>
  <c r="DOW13" i="1"/>
  <c r="DOV13" i="1"/>
  <c r="DOU13" i="1"/>
  <c r="DOT13" i="1"/>
  <c r="DOS13" i="1"/>
  <c r="DOR13" i="1"/>
  <c r="DOQ13" i="1"/>
  <c r="DOP13" i="1"/>
  <c r="DOO13" i="1"/>
  <c r="DON13" i="1"/>
  <c r="DOM13" i="1"/>
  <c r="DOL13" i="1"/>
  <c r="DOK13" i="1"/>
  <c r="DOJ13" i="1"/>
  <c r="DOI13" i="1"/>
  <c r="DOH13" i="1"/>
  <c r="DOG13" i="1"/>
  <c r="DOF13" i="1"/>
  <c r="DOE13" i="1"/>
  <c r="DOD13" i="1"/>
  <c r="DOC13" i="1"/>
  <c r="DOB13" i="1"/>
  <c r="DOA13" i="1"/>
  <c r="DNZ13" i="1"/>
  <c r="DNY13" i="1"/>
  <c r="DNX13" i="1"/>
  <c r="DNW13" i="1"/>
  <c r="DNV13" i="1"/>
  <c r="DNU13" i="1"/>
  <c r="DNT13" i="1"/>
  <c r="DNS13" i="1"/>
  <c r="DNR13" i="1"/>
  <c r="DNQ13" i="1"/>
  <c r="DNP13" i="1"/>
  <c r="DNO13" i="1"/>
  <c r="DNN13" i="1"/>
  <c r="DNM13" i="1"/>
  <c r="DNL13" i="1"/>
  <c r="DNK13" i="1"/>
  <c r="DNJ13" i="1"/>
  <c r="DNI13" i="1"/>
  <c r="DNH13" i="1"/>
  <c r="DNG13" i="1"/>
  <c r="DNF13" i="1"/>
  <c r="DNE13" i="1"/>
  <c r="DND13" i="1"/>
  <c r="DNC13" i="1"/>
  <c r="DNB13" i="1"/>
  <c r="DNA13" i="1"/>
  <c r="DMZ13" i="1"/>
  <c r="DMY13" i="1"/>
  <c r="DMX13" i="1"/>
  <c r="DMW13" i="1"/>
  <c r="DMV13" i="1"/>
  <c r="DMU13" i="1"/>
  <c r="DMT13" i="1"/>
  <c r="DMS13" i="1"/>
  <c r="DMR13" i="1"/>
  <c r="DMQ13" i="1"/>
  <c r="DMP13" i="1"/>
  <c r="DMO13" i="1"/>
  <c r="DMN13" i="1"/>
  <c r="DMM13" i="1"/>
  <c r="DML13" i="1"/>
  <c r="DMK13" i="1"/>
  <c r="DMJ13" i="1"/>
  <c r="DMI13" i="1"/>
  <c r="DMH13" i="1"/>
  <c r="DMG13" i="1"/>
  <c r="DMF13" i="1"/>
  <c r="DME13" i="1"/>
  <c r="DMD13" i="1"/>
  <c r="DMC13" i="1"/>
  <c r="DMB13" i="1"/>
  <c r="DMA13" i="1"/>
  <c r="DLZ13" i="1"/>
  <c r="DLY13" i="1"/>
  <c r="DLX13" i="1"/>
  <c r="DLW13" i="1"/>
  <c r="DLV13" i="1"/>
  <c r="DLU13" i="1"/>
  <c r="DLT13" i="1"/>
  <c r="DLS13" i="1"/>
  <c r="DLR13" i="1"/>
  <c r="DLQ13" i="1"/>
  <c r="DLP13" i="1"/>
  <c r="DLO13" i="1"/>
  <c r="DLN13" i="1"/>
  <c r="DLM13" i="1"/>
  <c r="DLL13" i="1"/>
  <c r="DLK13" i="1"/>
  <c r="DLJ13" i="1"/>
  <c r="DLI13" i="1"/>
  <c r="DLH13" i="1"/>
  <c r="DLG13" i="1"/>
  <c r="DLF13" i="1"/>
  <c r="DLE13" i="1"/>
  <c r="DLD13" i="1"/>
  <c r="DLC13" i="1"/>
  <c r="DLB13" i="1"/>
  <c r="DLA13" i="1"/>
  <c r="DKZ13" i="1"/>
  <c r="DKY13" i="1"/>
  <c r="DKX13" i="1"/>
  <c r="DKW13" i="1"/>
  <c r="DKV13" i="1"/>
  <c r="DKU13" i="1"/>
  <c r="DKT13" i="1"/>
  <c r="DKS13" i="1"/>
  <c r="DKR13" i="1"/>
  <c r="DKQ13" i="1"/>
  <c r="DKP13" i="1"/>
  <c r="DKO13" i="1"/>
  <c r="DKN13" i="1"/>
  <c r="DKM13" i="1"/>
  <c r="DKL13" i="1"/>
  <c r="DKK13" i="1"/>
  <c r="DKJ13" i="1"/>
  <c r="DKI13" i="1"/>
  <c r="DKH13" i="1"/>
  <c r="DKG13" i="1"/>
  <c r="DKF13" i="1"/>
  <c r="DKE13" i="1"/>
  <c r="DKD13" i="1"/>
  <c r="DKC13" i="1"/>
  <c r="DKB13" i="1"/>
  <c r="DKA13" i="1"/>
  <c r="DJZ13" i="1"/>
  <c r="DJY13" i="1"/>
  <c r="DJX13" i="1"/>
  <c r="DJW13" i="1"/>
  <c r="DJV13" i="1"/>
  <c r="DJU13" i="1"/>
  <c r="DJT13" i="1"/>
  <c r="DJS13" i="1"/>
  <c r="DJR13" i="1"/>
  <c r="DJQ13" i="1"/>
  <c r="DJP13" i="1"/>
  <c r="DJO13" i="1"/>
  <c r="DJN13" i="1"/>
  <c r="DJM13" i="1"/>
  <c r="DJL13" i="1"/>
  <c r="DJK13" i="1"/>
  <c r="DJJ13" i="1"/>
  <c r="DJI13" i="1"/>
  <c r="DJH13" i="1"/>
  <c r="DJG13" i="1"/>
  <c r="DJF13" i="1"/>
  <c r="DJE13" i="1"/>
  <c r="DJD13" i="1"/>
  <c r="DJC13" i="1"/>
  <c r="DJB13" i="1"/>
  <c r="DJA13" i="1"/>
  <c r="DIZ13" i="1"/>
  <c r="DIY13" i="1"/>
  <c r="DIX13" i="1"/>
  <c r="DIW13" i="1"/>
  <c r="DIV13" i="1"/>
  <c r="DIU13" i="1"/>
  <c r="DIT13" i="1"/>
  <c r="DIS13" i="1"/>
  <c r="DIR13" i="1"/>
  <c r="DIQ13" i="1"/>
  <c r="DIP13" i="1"/>
  <c r="DIO13" i="1"/>
  <c r="DIN13" i="1"/>
  <c r="DIM13" i="1"/>
  <c r="DIL13" i="1"/>
  <c r="DIK13" i="1"/>
  <c r="DIJ13" i="1"/>
  <c r="DII13" i="1"/>
  <c r="DIH13" i="1"/>
  <c r="DIG13" i="1"/>
  <c r="DIF13" i="1"/>
  <c r="DIE13" i="1"/>
  <c r="DID13" i="1"/>
  <c r="DIC13" i="1"/>
  <c r="DIB13" i="1"/>
  <c r="DIA13" i="1"/>
  <c r="DHZ13" i="1"/>
  <c r="DHY13" i="1"/>
  <c r="DHX13" i="1"/>
  <c r="DHW13" i="1"/>
  <c r="DHV13" i="1"/>
  <c r="DHU13" i="1"/>
  <c r="DHT13" i="1"/>
  <c r="DHS13" i="1"/>
  <c r="DHR13" i="1"/>
  <c r="DHQ13" i="1"/>
  <c r="DHP13" i="1"/>
  <c r="DHO13" i="1"/>
  <c r="DHN13" i="1"/>
  <c r="DHM13" i="1"/>
  <c r="DHL13" i="1"/>
  <c r="DHK13" i="1"/>
  <c r="DHJ13" i="1"/>
  <c r="DHI13" i="1"/>
  <c r="DHH13" i="1"/>
  <c r="DHG13" i="1"/>
  <c r="DHF13" i="1"/>
  <c r="DHE13" i="1"/>
  <c r="DHD13" i="1"/>
  <c r="DHC13" i="1"/>
  <c r="DHB13" i="1"/>
  <c r="DHA13" i="1"/>
  <c r="DGZ13" i="1"/>
  <c r="DGY13" i="1"/>
  <c r="DGX13" i="1"/>
  <c r="DGW13" i="1"/>
  <c r="DGV13" i="1"/>
  <c r="DGU13" i="1"/>
  <c r="DGT13" i="1"/>
  <c r="DGS13" i="1"/>
  <c r="DGR13" i="1"/>
  <c r="DGQ13" i="1"/>
  <c r="DGP13" i="1"/>
  <c r="DGO13" i="1"/>
  <c r="DGN13" i="1"/>
  <c r="DGM13" i="1"/>
  <c r="DGL13" i="1"/>
  <c r="DGK13" i="1"/>
  <c r="DGJ13" i="1"/>
  <c r="DGI13" i="1"/>
  <c r="DGH13" i="1"/>
  <c r="DGG13" i="1"/>
  <c r="DGF13" i="1"/>
  <c r="DGE13" i="1"/>
  <c r="DGD13" i="1"/>
  <c r="DGC13" i="1"/>
  <c r="DGB13" i="1"/>
  <c r="DGA13" i="1"/>
  <c r="DFZ13" i="1"/>
  <c r="DFY13" i="1"/>
  <c r="DFX13" i="1"/>
  <c r="DFW13" i="1"/>
  <c r="DFV13" i="1"/>
  <c r="DFU13" i="1"/>
  <c r="DFT13" i="1"/>
  <c r="DFS13" i="1"/>
  <c r="DFR13" i="1"/>
  <c r="DFQ13" i="1"/>
  <c r="DFP13" i="1"/>
  <c r="DFO13" i="1"/>
  <c r="DFN13" i="1"/>
  <c r="DFM13" i="1"/>
  <c r="DFL13" i="1"/>
  <c r="DFK13" i="1"/>
  <c r="DFJ13" i="1"/>
  <c r="DFI13" i="1"/>
  <c r="DFH13" i="1"/>
  <c r="DFG13" i="1"/>
  <c r="DFF13" i="1"/>
  <c r="DFE13" i="1"/>
  <c r="DFD13" i="1"/>
  <c r="DFC13" i="1"/>
  <c r="DFB13" i="1"/>
  <c r="DFA13" i="1"/>
  <c r="DEZ13" i="1"/>
  <c r="DEY13" i="1"/>
  <c r="DEX13" i="1"/>
  <c r="DEW13" i="1"/>
  <c r="DEV13" i="1"/>
  <c r="DEU13" i="1"/>
  <c r="DET13" i="1"/>
  <c r="DES13" i="1"/>
  <c r="DER13" i="1"/>
  <c r="DEQ13" i="1"/>
  <c r="DEP13" i="1"/>
  <c r="DEO13" i="1"/>
  <c r="DEN13" i="1"/>
  <c r="DEM13" i="1"/>
  <c r="DEL13" i="1"/>
  <c r="DEK13" i="1"/>
  <c r="DEJ13" i="1"/>
  <c r="DEI13" i="1"/>
  <c r="DEH13" i="1"/>
  <c r="DEG13" i="1"/>
  <c r="DEF13" i="1"/>
  <c r="DEE13" i="1"/>
  <c r="DED13" i="1"/>
  <c r="DEC13" i="1"/>
  <c r="DEB13" i="1"/>
  <c r="DEA13" i="1"/>
  <c r="DDZ13" i="1"/>
  <c r="DDY13" i="1"/>
  <c r="DDX13" i="1"/>
  <c r="DDW13" i="1"/>
  <c r="DDV13" i="1"/>
  <c r="DDU13" i="1"/>
  <c r="DDT13" i="1"/>
  <c r="DDS13" i="1"/>
  <c r="DDR13" i="1"/>
  <c r="DDQ13" i="1"/>
  <c r="DDP13" i="1"/>
  <c r="DDO13" i="1"/>
  <c r="DDN13" i="1"/>
  <c r="DDM13" i="1"/>
  <c r="DDL13" i="1"/>
  <c r="DDK13" i="1"/>
  <c r="DDJ13" i="1"/>
  <c r="DDI13" i="1"/>
  <c r="DDH13" i="1"/>
  <c r="DDG13" i="1"/>
  <c r="DDF13" i="1"/>
  <c r="DDE13" i="1"/>
  <c r="DDD13" i="1"/>
  <c r="DDC13" i="1"/>
  <c r="DDB13" i="1"/>
  <c r="DDA13" i="1"/>
  <c r="DCZ13" i="1"/>
  <c r="DCY13" i="1"/>
  <c r="DCX13" i="1"/>
  <c r="DCW13" i="1"/>
  <c r="DCV13" i="1"/>
  <c r="DCU13" i="1"/>
  <c r="DCT13" i="1"/>
  <c r="DCS13" i="1"/>
  <c r="DCR13" i="1"/>
  <c r="DCQ13" i="1"/>
  <c r="DCP13" i="1"/>
  <c r="DCO13" i="1"/>
  <c r="DCN13" i="1"/>
  <c r="DCM13" i="1"/>
  <c r="DCL13" i="1"/>
  <c r="DCK13" i="1"/>
  <c r="DCJ13" i="1"/>
  <c r="DCI13" i="1"/>
  <c r="DCH13" i="1"/>
  <c r="DCG13" i="1"/>
  <c r="DCF13" i="1"/>
  <c r="DCE13" i="1"/>
  <c r="DCD13" i="1"/>
  <c r="DCC13" i="1"/>
  <c r="DCB13" i="1"/>
  <c r="DCA13" i="1"/>
  <c r="DBZ13" i="1"/>
  <c r="DBY13" i="1"/>
  <c r="DBX13" i="1"/>
  <c r="DBW13" i="1"/>
  <c r="DBV13" i="1"/>
  <c r="DBU13" i="1"/>
  <c r="DBT13" i="1"/>
  <c r="DBS13" i="1"/>
  <c r="DBR13" i="1"/>
  <c r="DBQ13" i="1"/>
  <c r="DBP13" i="1"/>
  <c r="DBO13" i="1"/>
  <c r="DBN13" i="1"/>
  <c r="DBM13" i="1"/>
  <c r="DBL13" i="1"/>
  <c r="DBK13" i="1"/>
  <c r="DBJ13" i="1"/>
  <c r="DBI13" i="1"/>
  <c r="DBH13" i="1"/>
  <c r="DBG13" i="1"/>
  <c r="DBF13" i="1"/>
  <c r="DBE13" i="1"/>
  <c r="DBD13" i="1"/>
  <c r="DBC13" i="1"/>
  <c r="DBB13" i="1"/>
  <c r="DBA13" i="1"/>
  <c r="DAZ13" i="1"/>
  <c r="DAY13" i="1"/>
  <c r="DAX13" i="1"/>
  <c r="DAW13" i="1"/>
  <c r="DAV13" i="1"/>
  <c r="DAU13" i="1"/>
  <c r="DAT13" i="1"/>
  <c r="DAS13" i="1"/>
  <c r="DAR13" i="1"/>
  <c r="DAQ13" i="1"/>
  <c r="DAP13" i="1"/>
  <c r="DAO13" i="1"/>
  <c r="DAN13" i="1"/>
  <c r="DAM13" i="1"/>
  <c r="DAL13" i="1"/>
  <c r="DAK13" i="1"/>
  <c r="DAJ13" i="1"/>
  <c r="DAI13" i="1"/>
  <c r="DAH13" i="1"/>
  <c r="DAG13" i="1"/>
  <c r="DAF13" i="1"/>
  <c r="DAE13" i="1"/>
  <c r="DAD13" i="1"/>
  <c r="DAC13" i="1"/>
  <c r="DAB13" i="1"/>
  <c r="DAA13" i="1"/>
  <c r="CZZ13" i="1"/>
  <c r="CZY13" i="1"/>
  <c r="CZX13" i="1"/>
  <c r="CZW13" i="1"/>
  <c r="CZV13" i="1"/>
  <c r="CZU13" i="1"/>
  <c r="CZT13" i="1"/>
  <c r="CZS13" i="1"/>
  <c r="CZR13" i="1"/>
  <c r="CZQ13" i="1"/>
  <c r="CZP13" i="1"/>
  <c r="CZO13" i="1"/>
  <c r="CZN13" i="1"/>
  <c r="CZM13" i="1"/>
  <c r="CZL13" i="1"/>
  <c r="CZK13" i="1"/>
  <c r="CZJ13" i="1"/>
  <c r="CZI13" i="1"/>
  <c r="CZH13" i="1"/>
  <c r="CZG13" i="1"/>
  <c r="CZF13" i="1"/>
  <c r="CZE13" i="1"/>
  <c r="CZD13" i="1"/>
  <c r="CZC13" i="1"/>
  <c r="CZB13" i="1"/>
  <c r="CZA13" i="1"/>
  <c r="CYZ13" i="1"/>
  <c r="CYY13" i="1"/>
  <c r="CYX13" i="1"/>
  <c r="CYW13" i="1"/>
  <c r="CYV13" i="1"/>
  <c r="CYU13" i="1"/>
  <c r="CYT13" i="1"/>
  <c r="CYS13" i="1"/>
  <c r="CYR13" i="1"/>
  <c r="CYQ13" i="1"/>
  <c r="CYP13" i="1"/>
  <c r="CYO13" i="1"/>
  <c r="CYN13" i="1"/>
  <c r="CYM13" i="1"/>
  <c r="CYL13" i="1"/>
  <c r="CYK13" i="1"/>
  <c r="CYJ13" i="1"/>
  <c r="CYI13" i="1"/>
  <c r="CYH13" i="1"/>
  <c r="CYG13" i="1"/>
  <c r="CYF13" i="1"/>
  <c r="CYE13" i="1"/>
  <c r="CYD13" i="1"/>
  <c r="CYC13" i="1"/>
  <c r="CYB13" i="1"/>
  <c r="CYA13" i="1"/>
  <c r="CXZ13" i="1"/>
  <c r="CXY13" i="1"/>
  <c r="CXX13" i="1"/>
  <c r="CXW13" i="1"/>
  <c r="CXV13" i="1"/>
  <c r="CXU13" i="1"/>
  <c r="CXT13" i="1"/>
  <c r="CXS13" i="1"/>
  <c r="CXR13" i="1"/>
  <c r="CXQ13" i="1"/>
  <c r="CXP13" i="1"/>
  <c r="CXO13" i="1"/>
  <c r="CXN13" i="1"/>
  <c r="CXM13" i="1"/>
  <c r="CXL13" i="1"/>
  <c r="CXK13" i="1"/>
  <c r="CXJ13" i="1"/>
  <c r="CXI13" i="1"/>
  <c r="CXH13" i="1"/>
  <c r="CXG13" i="1"/>
  <c r="CXF13" i="1"/>
  <c r="CXE13" i="1"/>
  <c r="CXD13" i="1"/>
  <c r="CXC13" i="1"/>
  <c r="CXB13" i="1"/>
  <c r="CXA13" i="1"/>
  <c r="CWZ13" i="1"/>
  <c r="CWY13" i="1"/>
  <c r="CWX13" i="1"/>
  <c r="CWW13" i="1"/>
  <c r="CWV13" i="1"/>
  <c r="CWU13" i="1"/>
  <c r="CWT13" i="1"/>
  <c r="CWS13" i="1"/>
  <c r="CWR13" i="1"/>
  <c r="CWQ13" i="1"/>
  <c r="CWP13" i="1"/>
  <c r="CWO13" i="1"/>
  <c r="CWN13" i="1"/>
  <c r="CWM13" i="1"/>
  <c r="CWL13" i="1"/>
  <c r="CWK13" i="1"/>
  <c r="CWJ13" i="1"/>
  <c r="CWI13" i="1"/>
  <c r="CWH13" i="1"/>
  <c r="CWG13" i="1"/>
  <c r="CWF13" i="1"/>
  <c r="CWE13" i="1"/>
  <c r="CWD13" i="1"/>
  <c r="CWC13" i="1"/>
  <c r="CWB13" i="1"/>
  <c r="CWA13" i="1"/>
  <c r="CVZ13" i="1"/>
  <c r="CVY13" i="1"/>
  <c r="CVX13" i="1"/>
  <c r="CVW13" i="1"/>
  <c r="CVV13" i="1"/>
  <c r="CVU13" i="1"/>
  <c r="CVT13" i="1"/>
  <c r="CVS13" i="1"/>
  <c r="CVR13" i="1"/>
  <c r="CVQ13" i="1"/>
  <c r="CVP13" i="1"/>
  <c r="CVO13" i="1"/>
  <c r="CVN13" i="1"/>
  <c r="CVM13" i="1"/>
  <c r="CVL13" i="1"/>
  <c r="CVK13" i="1"/>
  <c r="CVJ13" i="1"/>
  <c r="CVI13" i="1"/>
  <c r="CVH13" i="1"/>
  <c r="CVG13" i="1"/>
  <c r="CVF13" i="1"/>
  <c r="CVE13" i="1"/>
  <c r="CVD13" i="1"/>
  <c r="CVC13" i="1"/>
  <c r="CVB13" i="1"/>
  <c r="CVA13" i="1"/>
  <c r="CUZ13" i="1"/>
  <c r="CUY13" i="1"/>
  <c r="CUX13" i="1"/>
  <c r="CUW13" i="1"/>
  <c r="CUV13" i="1"/>
  <c r="CUU13" i="1"/>
  <c r="CUT13" i="1"/>
  <c r="CUS13" i="1"/>
  <c r="CUR13" i="1"/>
  <c r="CUQ13" i="1"/>
  <c r="CUP13" i="1"/>
  <c r="CUO13" i="1"/>
  <c r="CUN13" i="1"/>
  <c r="CUM13" i="1"/>
  <c r="CUL13" i="1"/>
  <c r="CUK13" i="1"/>
  <c r="CUJ13" i="1"/>
  <c r="CUI13" i="1"/>
  <c r="CUH13" i="1"/>
  <c r="CUG13" i="1"/>
  <c r="CUF13" i="1"/>
  <c r="CUE13" i="1"/>
  <c r="CUD13" i="1"/>
  <c r="CUC13" i="1"/>
  <c r="CUB13" i="1"/>
  <c r="CUA13" i="1"/>
  <c r="CTZ13" i="1"/>
  <c r="CTY13" i="1"/>
  <c r="CTX13" i="1"/>
  <c r="CTW13" i="1"/>
  <c r="CTV13" i="1"/>
  <c r="CTU13" i="1"/>
  <c r="CTT13" i="1"/>
  <c r="CTS13" i="1"/>
  <c r="CTR13" i="1"/>
  <c r="CTQ13" i="1"/>
  <c r="CTP13" i="1"/>
  <c r="CTO13" i="1"/>
  <c r="CTN13" i="1"/>
  <c r="CTM13" i="1"/>
  <c r="CTL13" i="1"/>
  <c r="CTK13" i="1"/>
  <c r="CTJ13" i="1"/>
  <c r="CTI13" i="1"/>
  <c r="CTH13" i="1"/>
  <c r="CTG13" i="1"/>
  <c r="CTF13" i="1"/>
  <c r="CTE13" i="1"/>
  <c r="CTD13" i="1"/>
  <c r="CTC13" i="1"/>
  <c r="CTB13" i="1"/>
  <c r="CTA13" i="1"/>
  <c r="CSZ13" i="1"/>
  <c r="CSY13" i="1"/>
  <c r="CSX13" i="1"/>
  <c r="CSW13" i="1"/>
  <c r="CSV13" i="1"/>
  <c r="CSU13" i="1"/>
  <c r="CST13" i="1"/>
  <c r="CSS13" i="1"/>
  <c r="CSR13" i="1"/>
  <c r="CSQ13" i="1"/>
  <c r="CSP13" i="1"/>
  <c r="CSO13" i="1"/>
  <c r="CSN13" i="1"/>
  <c r="CSM13" i="1"/>
  <c r="CSL13" i="1"/>
  <c r="CSK13" i="1"/>
  <c r="CSJ13" i="1"/>
  <c r="CSI13" i="1"/>
  <c r="CSH13" i="1"/>
  <c r="CSG13" i="1"/>
  <c r="CSF13" i="1"/>
  <c r="CSE13" i="1"/>
  <c r="CSD13" i="1"/>
  <c r="CSC13" i="1"/>
  <c r="CSB13" i="1"/>
  <c r="CSA13" i="1"/>
  <c r="CRZ13" i="1"/>
  <c r="CRY13" i="1"/>
  <c r="CRX13" i="1"/>
  <c r="CRW13" i="1"/>
  <c r="CRV13" i="1"/>
  <c r="CRU13" i="1"/>
  <c r="CRT13" i="1"/>
  <c r="CRS13" i="1"/>
  <c r="CRR13" i="1"/>
  <c r="CRQ13" i="1"/>
  <c r="CRP13" i="1"/>
  <c r="CRO13" i="1"/>
  <c r="CRN13" i="1"/>
  <c r="CRM13" i="1"/>
  <c r="CRL13" i="1"/>
  <c r="CRK13" i="1"/>
  <c r="CRJ13" i="1"/>
  <c r="CRI13" i="1"/>
  <c r="CRH13" i="1"/>
  <c r="CRG13" i="1"/>
  <c r="CRF13" i="1"/>
  <c r="CRE13" i="1"/>
  <c r="CRD13" i="1"/>
  <c r="CRC13" i="1"/>
  <c r="CRB13" i="1"/>
  <c r="CRA13" i="1"/>
  <c r="CQZ13" i="1"/>
  <c r="CQY13" i="1"/>
  <c r="CQX13" i="1"/>
  <c r="CQW13" i="1"/>
  <c r="CQV13" i="1"/>
  <c r="CQU13" i="1"/>
  <c r="CQT13" i="1"/>
  <c r="CQS13" i="1"/>
  <c r="CQR13" i="1"/>
  <c r="CQQ13" i="1"/>
  <c r="CQP13" i="1"/>
  <c r="CQO13" i="1"/>
  <c r="CQN13" i="1"/>
  <c r="CQM13" i="1"/>
  <c r="CQL13" i="1"/>
  <c r="CQK13" i="1"/>
  <c r="CQJ13" i="1"/>
  <c r="CQI13" i="1"/>
  <c r="CQH13" i="1"/>
  <c r="CQG13" i="1"/>
  <c r="CQF13" i="1"/>
  <c r="CQE13" i="1"/>
  <c r="CQD13" i="1"/>
  <c r="CQC13" i="1"/>
  <c r="CQB13" i="1"/>
  <c r="CQA13" i="1"/>
  <c r="CPZ13" i="1"/>
  <c r="CPY13" i="1"/>
  <c r="CPX13" i="1"/>
  <c r="CPW13" i="1"/>
  <c r="CPV13" i="1"/>
  <c r="CPU13" i="1"/>
  <c r="CPT13" i="1"/>
  <c r="CPS13" i="1"/>
  <c r="CPR13" i="1"/>
  <c r="CPQ13" i="1"/>
  <c r="CPP13" i="1"/>
  <c r="CPO13" i="1"/>
  <c r="CPN13" i="1"/>
  <c r="CPM13" i="1"/>
  <c r="CPL13" i="1"/>
  <c r="CPK13" i="1"/>
  <c r="CPJ13" i="1"/>
  <c r="CPI13" i="1"/>
  <c r="CPH13" i="1"/>
  <c r="CPG13" i="1"/>
  <c r="CPF13" i="1"/>
  <c r="CPE13" i="1"/>
  <c r="CPD13" i="1"/>
  <c r="CPC13" i="1"/>
  <c r="CPB13" i="1"/>
  <c r="CPA13" i="1"/>
  <c r="COZ13" i="1"/>
  <c r="COY13" i="1"/>
  <c r="COX13" i="1"/>
  <c r="COW13" i="1"/>
  <c r="COV13" i="1"/>
  <c r="COU13" i="1"/>
  <c r="COT13" i="1"/>
  <c r="COS13" i="1"/>
  <c r="COR13" i="1"/>
  <c r="COQ13" i="1"/>
  <c r="COP13" i="1"/>
  <c r="COO13" i="1"/>
  <c r="CON13" i="1"/>
  <c r="COM13" i="1"/>
  <c r="COL13" i="1"/>
  <c r="COK13" i="1"/>
  <c r="COJ13" i="1"/>
  <c r="COI13" i="1"/>
  <c r="COH13" i="1"/>
  <c r="COG13" i="1"/>
  <c r="COF13" i="1"/>
  <c r="COE13" i="1"/>
  <c r="COD13" i="1"/>
  <c r="COC13" i="1"/>
  <c r="COB13" i="1"/>
  <c r="COA13" i="1"/>
  <c r="CNZ13" i="1"/>
  <c r="CNY13" i="1"/>
  <c r="CNX13" i="1"/>
  <c r="CNW13" i="1"/>
  <c r="CNV13" i="1"/>
  <c r="CNU13" i="1"/>
  <c r="CNT13" i="1"/>
  <c r="CNS13" i="1"/>
  <c r="CNR13" i="1"/>
  <c r="CNQ13" i="1"/>
  <c r="CNP13" i="1"/>
  <c r="CNO13" i="1"/>
  <c r="CNN13" i="1"/>
  <c r="CNM13" i="1"/>
  <c r="CNL13" i="1"/>
  <c r="CNK13" i="1"/>
  <c r="CNJ13" i="1"/>
  <c r="CNI13" i="1"/>
  <c r="CNH13" i="1"/>
  <c r="CNG13" i="1"/>
  <c r="CNF13" i="1"/>
  <c r="CNE13" i="1"/>
  <c r="CND13" i="1"/>
  <c r="CNC13" i="1"/>
  <c r="CNB13" i="1"/>
  <c r="CNA13" i="1"/>
  <c r="CMZ13" i="1"/>
  <c r="CMY13" i="1"/>
  <c r="CMX13" i="1"/>
  <c r="CMW13" i="1"/>
  <c r="CMV13" i="1"/>
  <c r="CMU13" i="1"/>
  <c r="CMT13" i="1"/>
  <c r="CMS13" i="1"/>
  <c r="CMR13" i="1"/>
  <c r="CMQ13" i="1"/>
  <c r="CMP13" i="1"/>
  <c r="CMO13" i="1"/>
  <c r="CMN13" i="1"/>
  <c r="CMM13" i="1"/>
  <c r="CML13" i="1"/>
  <c r="CMK13" i="1"/>
  <c r="CMJ13" i="1"/>
  <c r="CMI13" i="1"/>
  <c r="CMH13" i="1"/>
  <c r="CMG13" i="1"/>
  <c r="CMF13" i="1"/>
  <c r="CME13" i="1"/>
  <c r="CMD13" i="1"/>
  <c r="CMC13" i="1"/>
  <c r="CMB13" i="1"/>
  <c r="CMA13" i="1"/>
  <c r="CLZ13" i="1"/>
  <c r="CLY13" i="1"/>
  <c r="CLX13" i="1"/>
  <c r="CLW13" i="1"/>
  <c r="CLV13" i="1"/>
  <c r="CLU13" i="1"/>
  <c r="CLT13" i="1"/>
  <c r="CLS13" i="1"/>
  <c r="CLR13" i="1"/>
  <c r="CLQ13" i="1"/>
  <c r="CLP13" i="1"/>
  <c r="CLO13" i="1"/>
  <c r="CLN13" i="1"/>
  <c r="CLM13" i="1"/>
  <c r="CLL13" i="1"/>
  <c r="CLK13" i="1"/>
  <c r="CLJ13" i="1"/>
  <c r="CLI13" i="1"/>
  <c r="CLH13" i="1"/>
  <c r="CLG13" i="1"/>
  <c r="CLF13" i="1"/>
  <c r="CLE13" i="1"/>
  <c r="CLD13" i="1"/>
  <c r="CLC13" i="1"/>
  <c r="CLB13" i="1"/>
  <c r="CLA13" i="1"/>
  <c r="CKZ13" i="1"/>
  <c r="CKY13" i="1"/>
  <c r="CKX13" i="1"/>
  <c r="CKW13" i="1"/>
  <c r="CKV13" i="1"/>
  <c r="CKU13" i="1"/>
  <c r="CKT13" i="1"/>
  <c r="CKS13" i="1"/>
  <c r="CKR13" i="1"/>
  <c r="CKQ13" i="1"/>
  <c r="CKP13" i="1"/>
  <c r="CKO13" i="1"/>
  <c r="CKN13" i="1"/>
  <c r="CKM13" i="1"/>
  <c r="CKL13" i="1"/>
  <c r="CKK13" i="1"/>
  <c r="CKJ13" i="1"/>
  <c r="CKI13" i="1"/>
  <c r="CKH13" i="1"/>
  <c r="CKG13" i="1"/>
  <c r="CKF13" i="1"/>
  <c r="CKE13" i="1"/>
  <c r="CKD13" i="1"/>
  <c r="CKC13" i="1"/>
  <c r="CKB13" i="1"/>
  <c r="CKA13" i="1"/>
  <c r="CJZ13" i="1"/>
  <c r="CJY13" i="1"/>
  <c r="CJX13" i="1"/>
  <c r="CJW13" i="1"/>
  <c r="CJV13" i="1"/>
  <c r="CJU13" i="1"/>
  <c r="CJT13" i="1"/>
  <c r="CJS13" i="1"/>
  <c r="CJR13" i="1"/>
  <c r="CJQ13" i="1"/>
  <c r="CJP13" i="1"/>
  <c r="CJO13" i="1"/>
  <c r="CJN13" i="1"/>
  <c r="CJM13" i="1"/>
  <c r="CJL13" i="1"/>
  <c r="CJK13" i="1"/>
  <c r="CJJ13" i="1"/>
  <c r="CJI13" i="1"/>
  <c r="CJH13" i="1"/>
  <c r="CJG13" i="1"/>
  <c r="CJF13" i="1"/>
  <c r="CJE13" i="1"/>
  <c r="CJD13" i="1"/>
  <c r="CJC13" i="1"/>
  <c r="CJB13" i="1"/>
  <c r="CJA13" i="1"/>
  <c r="CIZ13" i="1"/>
  <c r="CIY13" i="1"/>
  <c r="CIX13" i="1"/>
  <c r="CIW13" i="1"/>
  <c r="CIV13" i="1"/>
  <c r="CIU13" i="1"/>
  <c r="CIT13" i="1"/>
  <c r="CIS13" i="1"/>
  <c r="CIR13" i="1"/>
  <c r="CIQ13" i="1"/>
  <c r="CIP13" i="1"/>
  <c r="CIO13" i="1"/>
  <c r="CIN13" i="1"/>
  <c r="CIM13" i="1"/>
  <c r="CIL13" i="1"/>
  <c r="CIK13" i="1"/>
  <c r="CIJ13" i="1"/>
  <c r="CII13" i="1"/>
  <c r="CIH13" i="1"/>
  <c r="CIG13" i="1"/>
  <c r="CIF13" i="1"/>
  <c r="CIE13" i="1"/>
  <c r="CID13" i="1"/>
  <c r="CIC13" i="1"/>
  <c r="CIB13" i="1"/>
  <c r="CIA13" i="1"/>
  <c r="CHZ13" i="1"/>
  <c r="CHY13" i="1"/>
  <c r="CHX13" i="1"/>
  <c r="CHW13" i="1"/>
  <c r="CHV13" i="1"/>
  <c r="CHU13" i="1"/>
  <c r="CHT13" i="1"/>
  <c r="CHS13" i="1"/>
  <c r="CHR13" i="1"/>
  <c r="CHQ13" i="1"/>
  <c r="CHP13" i="1"/>
  <c r="CHO13" i="1"/>
  <c r="CHN13" i="1"/>
  <c r="CHM13" i="1"/>
  <c r="CHL13" i="1"/>
  <c r="CHK13" i="1"/>
  <c r="CHJ13" i="1"/>
  <c r="CHI13" i="1"/>
  <c r="CHH13" i="1"/>
  <c r="CHG13" i="1"/>
  <c r="CHF13" i="1"/>
  <c r="CHE13" i="1"/>
  <c r="CHD13" i="1"/>
  <c r="CHC13" i="1"/>
  <c r="CHB13" i="1"/>
  <c r="CHA13" i="1"/>
  <c r="CGZ13" i="1"/>
  <c r="CGY13" i="1"/>
  <c r="CGX13" i="1"/>
  <c r="CGW13" i="1"/>
  <c r="CGV13" i="1"/>
  <c r="CGU13" i="1"/>
  <c r="CGT13" i="1"/>
  <c r="CGS13" i="1"/>
  <c r="CGR13" i="1"/>
  <c r="CGQ13" i="1"/>
  <c r="CGP13" i="1"/>
  <c r="CGO13" i="1"/>
  <c r="CGN13" i="1"/>
  <c r="CGM13" i="1"/>
  <c r="CGL13" i="1"/>
  <c r="CGK13" i="1"/>
  <c r="CGJ13" i="1"/>
  <c r="CGI13" i="1"/>
  <c r="CGH13" i="1"/>
  <c r="CGG13" i="1"/>
  <c r="CGF13" i="1"/>
  <c r="CGE13" i="1"/>
  <c r="CGD13" i="1"/>
  <c r="CGC13" i="1"/>
  <c r="CGB13" i="1"/>
  <c r="CGA13" i="1"/>
  <c r="CFZ13" i="1"/>
  <c r="CFY13" i="1"/>
  <c r="CFX13" i="1"/>
  <c r="CFW13" i="1"/>
  <c r="CFV13" i="1"/>
  <c r="CFU13" i="1"/>
  <c r="CFT13" i="1"/>
  <c r="CFS13" i="1"/>
  <c r="CFR13" i="1"/>
  <c r="CFQ13" i="1"/>
  <c r="CFP13" i="1"/>
  <c r="CFO13" i="1"/>
  <c r="CFN13" i="1"/>
  <c r="CFM13" i="1"/>
  <c r="CFL13" i="1"/>
  <c r="CFK13" i="1"/>
  <c r="CFJ13" i="1"/>
  <c r="CFI13" i="1"/>
  <c r="CFH13" i="1"/>
  <c r="CFG13" i="1"/>
  <c r="CFF13" i="1"/>
  <c r="CFE13" i="1"/>
  <c r="CFD13" i="1"/>
  <c r="CFC13" i="1"/>
  <c r="CFB13" i="1"/>
  <c r="CFA13" i="1"/>
  <c r="CEZ13" i="1"/>
  <c r="CEY13" i="1"/>
  <c r="CEX13" i="1"/>
  <c r="CEW13" i="1"/>
  <c r="CEV13" i="1"/>
  <c r="CEU13" i="1"/>
  <c r="CET13" i="1"/>
  <c r="CES13" i="1"/>
  <c r="CER13" i="1"/>
  <c r="CEQ13" i="1"/>
  <c r="CEP13" i="1"/>
  <c r="CEO13" i="1"/>
  <c r="CEN13" i="1"/>
  <c r="CEM13" i="1"/>
  <c r="CEL13" i="1"/>
  <c r="CEK13" i="1"/>
  <c r="CEJ13" i="1"/>
  <c r="CEI13" i="1"/>
  <c r="CEH13" i="1"/>
  <c r="CEG13" i="1"/>
  <c r="CEF13" i="1"/>
  <c r="CEE13" i="1"/>
  <c r="CED13" i="1"/>
  <c r="CEC13" i="1"/>
  <c r="CEB13" i="1"/>
  <c r="CEA13" i="1"/>
  <c r="CDZ13" i="1"/>
  <c r="CDY13" i="1"/>
  <c r="CDX13" i="1"/>
  <c r="CDW13" i="1"/>
  <c r="CDV13" i="1"/>
  <c r="CDU13" i="1"/>
  <c r="CDT13" i="1"/>
  <c r="CDS13" i="1"/>
  <c r="CDR13" i="1"/>
  <c r="CDQ13" i="1"/>
  <c r="CDP13" i="1"/>
  <c r="CDO13" i="1"/>
  <c r="CDN13" i="1"/>
  <c r="CDM13" i="1"/>
  <c r="CDL13" i="1"/>
  <c r="CDK13" i="1"/>
  <c r="CDJ13" i="1"/>
  <c r="CDI13" i="1"/>
  <c r="CDH13" i="1"/>
  <c r="CDG13" i="1"/>
  <c r="CDF13" i="1"/>
  <c r="CDE13" i="1"/>
  <c r="CDD13" i="1"/>
  <c r="CDC13" i="1"/>
  <c r="CDB13" i="1"/>
  <c r="CDA13" i="1"/>
  <c r="CCZ13" i="1"/>
  <c r="CCY13" i="1"/>
  <c r="CCX13" i="1"/>
  <c r="CCW13" i="1"/>
  <c r="CCV13" i="1"/>
  <c r="CCU13" i="1"/>
  <c r="CCT13" i="1"/>
  <c r="CCS13" i="1"/>
  <c r="CCR13" i="1"/>
  <c r="CCQ13" i="1"/>
  <c r="CCP13" i="1"/>
  <c r="CCO13" i="1"/>
  <c r="CCN13" i="1"/>
  <c r="CCM13" i="1"/>
  <c r="CCL13" i="1"/>
  <c r="CCK13" i="1"/>
  <c r="CCJ13" i="1"/>
  <c r="CCI13" i="1"/>
  <c r="CCH13" i="1"/>
  <c r="CCG13" i="1"/>
  <c r="CCF13" i="1"/>
  <c r="CCE13" i="1"/>
  <c r="CCD13" i="1"/>
  <c r="CCC13" i="1"/>
  <c r="CCB13" i="1"/>
  <c r="CCA13" i="1"/>
  <c r="CBZ13" i="1"/>
  <c r="CBY13" i="1"/>
  <c r="CBX13" i="1"/>
  <c r="CBW13" i="1"/>
  <c r="CBV13" i="1"/>
  <c r="CBU13" i="1"/>
  <c r="CBT13" i="1"/>
  <c r="CBS13" i="1"/>
  <c r="CBR13" i="1"/>
  <c r="CBQ13" i="1"/>
  <c r="CBP13" i="1"/>
  <c r="CBO13" i="1"/>
  <c r="CBN13" i="1"/>
  <c r="CBM13" i="1"/>
  <c r="CBL13" i="1"/>
  <c r="CBK13" i="1"/>
  <c r="CBJ13" i="1"/>
  <c r="CBI13" i="1"/>
  <c r="CBH13" i="1"/>
  <c r="CBG13" i="1"/>
  <c r="CBF13" i="1"/>
  <c r="CBE13" i="1"/>
  <c r="CBD13" i="1"/>
  <c r="CBC13" i="1"/>
  <c r="CBB13" i="1"/>
  <c r="CBA13" i="1"/>
  <c r="CAZ13" i="1"/>
  <c r="CAY13" i="1"/>
  <c r="CAX13" i="1"/>
  <c r="CAW13" i="1"/>
  <c r="CAV13" i="1"/>
  <c r="CAU13" i="1"/>
  <c r="CAT13" i="1"/>
  <c r="CAS13" i="1"/>
  <c r="CAR13" i="1"/>
  <c r="CAQ13" i="1"/>
  <c r="CAP13" i="1"/>
  <c r="CAO13" i="1"/>
  <c r="CAN13" i="1"/>
  <c r="CAM13" i="1"/>
  <c r="CAL13" i="1"/>
  <c r="CAK13" i="1"/>
  <c r="CAJ13" i="1"/>
  <c r="CAI13" i="1"/>
  <c r="CAH13" i="1"/>
  <c r="CAG13" i="1"/>
  <c r="CAF13" i="1"/>
  <c r="CAE13" i="1"/>
  <c r="CAD13" i="1"/>
  <c r="CAC13" i="1"/>
  <c r="CAB13" i="1"/>
  <c r="CAA13" i="1"/>
  <c r="BZZ13" i="1"/>
  <c r="BZY13" i="1"/>
  <c r="BZX13" i="1"/>
  <c r="BZW13" i="1"/>
  <c r="BZV13" i="1"/>
  <c r="BZU13" i="1"/>
  <c r="BZT13" i="1"/>
  <c r="BZS13" i="1"/>
  <c r="BZR13" i="1"/>
  <c r="BZQ13" i="1"/>
  <c r="BZP13" i="1"/>
  <c r="BZO13" i="1"/>
  <c r="BZN13" i="1"/>
  <c r="BZM13" i="1"/>
  <c r="BZL13" i="1"/>
  <c r="BZK13" i="1"/>
  <c r="BZJ13" i="1"/>
  <c r="BZI13" i="1"/>
  <c r="BZH13" i="1"/>
  <c r="BZG13" i="1"/>
  <c r="BZF13" i="1"/>
  <c r="BZE13" i="1"/>
  <c r="BZD13" i="1"/>
  <c r="BZC13" i="1"/>
  <c r="BZB13" i="1"/>
  <c r="BZA13" i="1"/>
  <c r="BYZ13" i="1"/>
  <c r="BYY13" i="1"/>
  <c r="BYX13" i="1"/>
  <c r="BYW13" i="1"/>
  <c r="BYV13" i="1"/>
  <c r="BYU13" i="1"/>
  <c r="BYT13" i="1"/>
  <c r="BYS13" i="1"/>
  <c r="BYR13" i="1"/>
  <c r="BYQ13" i="1"/>
  <c r="BYP13" i="1"/>
  <c r="BYO13" i="1"/>
  <c r="BYN13" i="1"/>
  <c r="BYM13" i="1"/>
  <c r="BYL13" i="1"/>
  <c r="BYK13" i="1"/>
  <c r="BYJ13" i="1"/>
  <c r="BYI13" i="1"/>
  <c r="BYH13" i="1"/>
  <c r="BYG13" i="1"/>
  <c r="BYF13" i="1"/>
  <c r="BYE13" i="1"/>
  <c r="BYD13" i="1"/>
  <c r="BYC13" i="1"/>
  <c r="BYB13" i="1"/>
  <c r="BYA13" i="1"/>
  <c r="BXZ13" i="1"/>
  <c r="BXY13" i="1"/>
  <c r="BXX13" i="1"/>
  <c r="BXW13" i="1"/>
  <c r="BXV13" i="1"/>
  <c r="BXU13" i="1"/>
  <c r="BXT13" i="1"/>
  <c r="BXS13" i="1"/>
  <c r="BXR13" i="1"/>
  <c r="BXQ13" i="1"/>
  <c r="BXP13" i="1"/>
  <c r="BXO13" i="1"/>
  <c r="BXN13" i="1"/>
  <c r="BXM13" i="1"/>
  <c r="BXL13" i="1"/>
  <c r="BXK13" i="1"/>
  <c r="BXJ13" i="1"/>
  <c r="BXI13" i="1"/>
  <c r="BXH13" i="1"/>
  <c r="BXG13" i="1"/>
  <c r="BXF13" i="1"/>
  <c r="BXE13" i="1"/>
  <c r="BXD13" i="1"/>
  <c r="BXC13" i="1"/>
  <c r="BXB13" i="1"/>
  <c r="BXA13" i="1"/>
  <c r="BWZ13" i="1"/>
  <c r="BWY13" i="1"/>
  <c r="BWX13" i="1"/>
  <c r="BWW13" i="1"/>
  <c r="BWV13" i="1"/>
  <c r="BWU13" i="1"/>
  <c r="BWT13" i="1"/>
  <c r="BWS13" i="1"/>
  <c r="BWR13" i="1"/>
  <c r="BWQ13" i="1"/>
  <c r="BWP13" i="1"/>
  <c r="BWO13" i="1"/>
  <c r="BWN13" i="1"/>
  <c r="BWM13" i="1"/>
  <c r="BWL13" i="1"/>
  <c r="BWK13" i="1"/>
  <c r="BWJ13" i="1"/>
  <c r="BWI13" i="1"/>
  <c r="BWH13" i="1"/>
  <c r="BWG13" i="1"/>
  <c r="BWF13" i="1"/>
  <c r="BWE13" i="1"/>
  <c r="BWD13" i="1"/>
  <c r="BWC13" i="1"/>
  <c r="BWB13" i="1"/>
  <c r="BWA13" i="1"/>
  <c r="BVZ13" i="1"/>
  <c r="BVY13" i="1"/>
  <c r="BVX13" i="1"/>
  <c r="BVW13" i="1"/>
  <c r="BVV13" i="1"/>
  <c r="BVU13" i="1"/>
  <c r="BVT13" i="1"/>
  <c r="BVS13" i="1"/>
  <c r="BVR13" i="1"/>
  <c r="BVQ13" i="1"/>
  <c r="BVP13" i="1"/>
  <c r="BVO13" i="1"/>
  <c r="BVN13" i="1"/>
  <c r="BVM13" i="1"/>
  <c r="BVL13" i="1"/>
  <c r="BVK13" i="1"/>
  <c r="BVJ13" i="1"/>
  <c r="BVI13" i="1"/>
  <c r="BVH13" i="1"/>
  <c r="BVG13" i="1"/>
  <c r="BVF13" i="1"/>
  <c r="BVE13" i="1"/>
  <c r="BVD13" i="1"/>
  <c r="BVC13" i="1"/>
  <c r="BVB13" i="1"/>
  <c r="BVA13" i="1"/>
  <c r="BUZ13" i="1"/>
  <c r="BUY13" i="1"/>
  <c r="BUX13" i="1"/>
  <c r="BUW13" i="1"/>
  <c r="BUV13" i="1"/>
  <c r="BUU13" i="1"/>
  <c r="BUT13" i="1"/>
  <c r="BUS13" i="1"/>
  <c r="BUR13" i="1"/>
  <c r="BUQ13" i="1"/>
  <c r="BUP13" i="1"/>
  <c r="BUO13" i="1"/>
  <c r="BUN13" i="1"/>
  <c r="BUM13" i="1"/>
  <c r="BUL13" i="1"/>
  <c r="BUK13" i="1"/>
  <c r="BUJ13" i="1"/>
  <c r="BUI13" i="1"/>
  <c r="BUH13" i="1"/>
  <c r="BUG13" i="1"/>
  <c r="BUF13" i="1"/>
  <c r="BUE13" i="1"/>
  <c r="BUD13" i="1"/>
  <c r="BUC13" i="1"/>
  <c r="BUB13" i="1"/>
  <c r="BUA13" i="1"/>
  <c r="BTZ13" i="1"/>
  <c r="BTY13" i="1"/>
  <c r="BTX13" i="1"/>
  <c r="BTW13" i="1"/>
  <c r="BTV13" i="1"/>
  <c r="BTU13" i="1"/>
  <c r="BTT13" i="1"/>
  <c r="BTS13" i="1"/>
  <c r="BTR13" i="1"/>
  <c r="BTQ13" i="1"/>
  <c r="BTP13" i="1"/>
  <c r="BTO13" i="1"/>
  <c r="BTN13" i="1"/>
  <c r="BTM13" i="1"/>
  <c r="BTL13" i="1"/>
  <c r="BTK13" i="1"/>
  <c r="BTJ13" i="1"/>
  <c r="BTI13" i="1"/>
  <c r="BTH13" i="1"/>
  <c r="BTG13" i="1"/>
  <c r="BTF13" i="1"/>
  <c r="BTE13" i="1"/>
  <c r="BTD13" i="1"/>
  <c r="BTC13" i="1"/>
  <c r="BTB13" i="1"/>
  <c r="BTA13" i="1"/>
  <c r="BSZ13" i="1"/>
  <c r="BSY13" i="1"/>
  <c r="BSX13" i="1"/>
  <c r="BSW13" i="1"/>
  <c r="BSV13" i="1"/>
  <c r="BSU13" i="1"/>
  <c r="BST13" i="1"/>
  <c r="BSS13" i="1"/>
  <c r="BSR13" i="1"/>
  <c r="BSQ13" i="1"/>
  <c r="BSP13" i="1"/>
  <c r="BSO13" i="1"/>
  <c r="BSN13" i="1"/>
  <c r="BSM13" i="1"/>
  <c r="BSL13" i="1"/>
  <c r="BSK13" i="1"/>
  <c r="BSJ13" i="1"/>
  <c r="BSI13" i="1"/>
  <c r="BSH13" i="1"/>
  <c r="BSG13" i="1"/>
  <c r="BSF13" i="1"/>
  <c r="BSE13" i="1"/>
  <c r="BSD13" i="1"/>
  <c r="BSC13" i="1"/>
  <c r="BSB13" i="1"/>
  <c r="BSA13" i="1"/>
  <c r="BRZ13" i="1"/>
  <c r="BRY13" i="1"/>
  <c r="BRX13" i="1"/>
  <c r="BRW13" i="1"/>
  <c r="BRV13" i="1"/>
  <c r="BRU13" i="1"/>
  <c r="BRT13" i="1"/>
  <c r="BRS13" i="1"/>
  <c r="BRR13" i="1"/>
  <c r="BRQ13" i="1"/>
  <c r="BRP13" i="1"/>
  <c r="BRO13" i="1"/>
  <c r="BRN13" i="1"/>
  <c r="BRM13" i="1"/>
  <c r="BRL13" i="1"/>
  <c r="BRK13" i="1"/>
  <c r="BRJ13" i="1"/>
  <c r="BRI13" i="1"/>
  <c r="BRH13" i="1"/>
  <c r="BRG13" i="1"/>
  <c r="BRF13" i="1"/>
  <c r="BRE13" i="1"/>
  <c r="BRD13" i="1"/>
  <c r="BRC13" i="1"/>
  <c r="BRB13" i="1"/>
  <c r="BRA13" i="1"/>
  <c r="BQZ13" i="1"/>
  <c r="BQY13" i="1"/>
  <c r="BQX13" i="1"/>
  <c r="BQW13" i="1"/>
  <c r="BQV13" i="1"/>
  <c r="BQU13" i="1"/>
  <c r="BQT13" i="1"/>
  <c r="BQS13" i="1"/>
  <c r="BQR13" i="1"/>
  <c r="BQQ13" i="1"/>
  <c r="BQP13" i="1"/>
  <c r="BQO13" i="1"/>
  <c r="BQN13" i="1"/>
  <c r="BQM13" i="1"/>
  <c r="BQL13" i="1"/>
  <c r="BQK13" i="1"/>
  <c r="BQJ13" i="1"/>
  <c r="BQI13" i="1"/>
  <c r="BQH13" i="1"/>
  <c r="BQG13" i="1"/>
  <c r="BQF13" i="1"/>
  <c r="BQE13" i="1"/>
  <c r="BQD13" i="1"/>
  <c r="BQC13" i="1"/>
  <c r="BQB13" i="1"/>
  <c r="BQA13" i="1"/>
  <c r="BPZ13" i="1"/>
  <c r="BPY13" i="1"/>
  <c r="BPX13" i="1"/>
  <c r="BPW13" i="1"/>
  <c r="BPV13" i="1"/>
  <c r="BPU13" i="1"/>
  <c r="BPT13" i="1"/>
  <c r="BPS13" i="1"/>
  <c r="BPR13" i="1"/>
  <c r="BPQ13" i="1"/>
  <c r="BPP13" i="1"/>
  <c r="BPO13" i="1"/>
  <c r="BPN13" i="1"/>
  <c r="BPM13" i="1"/>
  <c r="BPL13" i="1"/>
  <c r="BPK13" i="1"/>
  <c r="BPJ13" i="1"/>
  <c r="BPI13" i="1"/>
  <c r="BPH13" i="1"/>
  <c r="BPG13" i="1"/>
  <c r="BPF13" i="1"/>
  <c r="BPE13" i="1"/>
  <c r="BPD13" i="1"/>
  <c r="BPC13" i="1"/>
  <c r="BPB13" i="1"/>
  <c r="BPA13" i="1"/>
  <c r="BOZ13" i="1"/>
  <c r="BOY13" i="1"/>
  <c r="BOX13" i="1"/>
  <c r="BOW13" i="1"/>
  <c r="BOV13" i="1"/>
  <c r="BOU13" i="1"/>
  <c r="BOT13" i="1"/>
  <c r="BOS13" i="1"/>
  <c r="BOR13" i="1"/>
  <c r="BOQ13" i="1"/>
  <c r="BOP13" i="1"/>
  <c r="BOO13" i="1"/>
  <c r="BON13" i="1"/>
  <c r="BOM13" i="1"/>
  <c r="BOL13" i="1"/>
  <c r="BOK13" i="1"/>
  <c r="BOJ13" i="1"/>
  <c r="BOI13" i="1"/>
  <c r="BOH13" i="1"/>
  <c r="BOG13" i="1"/>
  <c r="BOF13" i="1"/>
  <c r="BOE13" i="1"/>
  <c r="BOD13" i="1"/>
  <c r="BOC13" i="1"/>
  <c r="BOB13" i="1"/>
  <c r="BOA13" i="1"/>
  <c r="BNZ13" i="1"/>
  <c r="BNY13" i="1"/>
  <c r="BNX13" i="1"/>
  <c r="BNW13" i="1"/>
  <c r="BNV13" i="1"/>
  <c r="BNU13" i="1"/>
  <c r="BNT13" i="1"/>
  <c r="BNS13" i="1"/>
  <c r="BNR13" i="1"/>
  <c r="BNQ13" i="1"/>
  <c r="BNP13" i="1"/>
  <c r="BNO13" i="1"/>
  <c r="BNN13" i="1"/>
  <c r="BNM13" i="1"/>
  <c r="BNL13" i="1"/>
  <c r="BNK13" i="1"/>
  <c r="BNJ13" i="1"/>
  <c r="BNI13" i="1"/>
  <c r="BNH13" i="1"/>
  <c r="BNG13" i="1"/>
  <c r="BNF13" i="1"/>
  <c r="BNE13" i="1"/>
  <c r="BND13" i="1"/>
  <c r="BNC13" i="1"/>
  <c r="BNB13" i="1"/>
  <c r="BNA13" i="1"/>
  <c r="BMZ13" i="1"/>
  <c r="BMY13" i="1"/>
  <c r="BMX13" i="1"/>
  <c r="BMW13" i="1"/>
  <c r="BMV13" i="1"/>
  <c r="BMU13" i="1"/>
  <c r="BMT13" i="1"/>
  <c r="BMS13" i="1"/>
  <c r="BMR13" i="1"/>
  <c r="BMQ13" i="1"/>
  <c r="BMP13" i="1"/>
  <c r="BMO13" i="1"/>
  <c r="BMN13" i="1"/>
  <c r="BMM13" i="1"/>
  <c r="BML13" i="1"/>
  <c r="BMK13" i="1"/>
  <c r="BMJ13" i="1"/>
  <c r="BMI13" i="1"/>
  <c r="BMH13" i="1"/>
  <c r="BMG13" i="1"/>
  <c r="BMF13" i="1"/>
  <c r="BME13" i="1"/>
  <c r="BMD13" i="1"/>
  <c r="BMC13" i="1"/>
  <c r="BMB13" i="1"/>
  <c r="BMA13" i="1"/>
  <c r="BLZ13" i="1"/>
  <c r="BLY13" i="1"/>
  <c r="BLX13" i="1"/>
  <c r="BLW13" i="1"/>
  <c r="BLV13" i="1"/>
  <c r="BLU13" i="1"/>
  <c r="BLT13" i="1"/>
  <c r="BLS13" i="1"/>
  <c r="BLR13" i="1"/>
  <c r="BLQ13" i="1"/>
  <c r="BLP13" i="1"/>
  <c r="BLO13" i="1"/>
  <c r="BLN13" i="1"/>
  <c r="BLM13" i="1"/>
  <c r="BLL13" i="1"/>
  <c r="BLK13" i="1"/>
  <c r="BLJ13" i="1"/>
  <c r="BLI13" i="1"/>
  <c r="BLH13" i="1"/>
  <c r="BLG13" i="1"/>
  <c r="BLF13" i="1"/>
  <c r="BLE13" i="1"/>
  <c r="BLD13" i="1"/>
  <c r="BLC13" i="1"/>
  <c r="BLB13" i="1"/>
  <c r="BLA13" i="1"/>
  <c r="BKZ13" i="1"/>
  <c r="BKY13" i="1"/>
  <c r="BKX13" i="1"/>
  <c r="BKW13" i="1"/>
  <c r="BKV13" i="1"/>
  <c r="BKU13" i="1"/>
  <c r="BKT13" i="1"/>
  <c r="BKS13" i="1"/>
  <c r="BKR13" i="1"/>
  <c r="BKQ13" i="1"/>
  <c r="BKP13" i="1"/>
  <c r="BKO13" i="1"/>
  <c r="BKN13" i="1"/>
  <c r="BKM13" i="1"/>
  <c r="BKL13" i="1"/>
  <c r="BKK13" i="1"/>
  <c r="BKJ13" i="1"/>
  <c r="BKI13" i="1"/>
  <c r="BKH13" i="1"/>
  <c r="BKG13" i="1"/>
  <c r="BKF13" i="1"/>
  <c r="BKE13" i="1"/>
  <c r="BKD13" i="1"/>
  <c r="BKC13" i="1"/>
  <c r="BKB13" i="1"/>
  <c r="BKA13" i="1"/>
  <c r="BJZ13" i="1"/>
  <c r="BJY13" i="1"/>
  <c r="BJX13" i="1"/>
  <c r="BJW13" i="1"/>
  <c r="BJV13" i="1"/>
  <c r="BJU13" i="1"/>
  <c r="BJT13" i="1"/>
  <c r="BJS13" i="1"/>
  <c r="BJR13" i="1"/>
  <c r="BJQ13" i="1"/>
  <c r="BJP13" i="1"/>
  <c r="BJO13" i="1"/>
  <c r="BJN13" i="1"/>
  <c r="BJM13" i="1"/>
  <c r="BJL13" i="1"/>
  <c r="BJK13" i="1"/>
  <c r="BJJ13" i="1"/>
  <c r="BJI13" i="1"/>
  <c r="BJH13" i="1"/>
  <c r="BJG13" i="1"/>
  <c r="BJF13" i="1"/>
  <c r="BJE13" i="1"/>
  <c r="BJD13" i="1"/>
  <c r="BJC13" i="1"/>
  <c r="BJB13" i="1"/>
  <c r="BJA13" i="1"/>
  <c r="BIZ13" i="1"/>
  <c r="BIY13" i="1"/>
  <c r="BIX13" i="1"/>
  <c r="BIW13" i="1"/>
  <c r="BIV13" i="1"/>
  <c r="BIU13" i="1"/>
  <c r="BIT13" i="1"/>
  <c r="BIS13" i="1"/>
  <c r="BIR13" i="1"/>
  <c r="BIQ13" i="1"/>
  <c r="BIP13" i="1"/>
  <c r="BIO13" i="1"/>
  <c r="BIN13" i="1"/>
  <c r="BIM13" i="1"/>
  <c r="BIL13" i="1"/>
  <c r="BIK13" i="1"/>
  <c r="BIJ13" i="1"/>
  <c r="BII13" i="1"/>
  <c r="BIH13" i="1"/>
  <c r="BIG13" i="1"/>
  <c r="BIF13" i="1"/>
  <c r="BIE13" i="1"/>
  <c r="BID13" i="1"/>
  <c r="BIC13" i="1"/>
  <c r="BIB13" i="1"/>
  <c r="BIA13" i="1"/>
  <c r="BHZ13" i="1"/>
  <c r="BHY13" i="1"/>
  <c r="BHX13" i="1"/>
  <c r="BHW13" i="1"/>
  <c r="BHV13" i="1"/>
  <c r="BHU13" i="1"/>
  <c r="BHT13" i="1"/>
  <c r="BHS13" i="1"/>
  <c r="BHR13" i="1"/>
  <c r="BHQ13" i="1"/>
  <c r="BHP13" i="1"/>
  <c r="BHO13" i="1"/>
  <c r="BHN13" i="1"/>
  <c r="BHM13" i="1"/>
  <c r="BHL13" i="1"/>
  <c r="BHK13" i="1"/>
  <c r="BHJ13" i="1"/>
  <c r="BHI13" i="1"/>
  <c r="BHH13" i="1"/>
  <c r="BHG13" i="1"/>
  <c r="BHF13" i="1"/>
  <c r="BHE13" i="1"/>
  <c r="BHD13" i="1"/>
  <c r="BHC13" i="1"/>
  <c r="BHB13" i="1"/>
  <c r="BHA13" i="1"/>
  <c r="BGZ13" i="1"/>
  <c r="BGY13" i="1"/>
  <c r="BGX13" i="1"/>
  <c r="BGW13" i="1"/>
  <c r="BGV13" i="1"/>
  <c r="BGU13" i="1"/>
  <c r="BGT13" i="1"/>
  <c r="BGS13" i="1"/>
  <c r="BGR13" i="1"/>
  <c r="BGQ13" i="1"/>
  <c r="BGP13" i="1"/>
  <c r="BGO13" i="1"/>
  <c r="BGN13" i="1"/>
  <c r="BGM13" i="1"/>
  <c r="BGL13" i="1"/>
  <c r="BGK13" i="1"/>
  <c r="BGJ13" i="1"/>
  <c r="BGI13" i="1"/>
  <c r="BGH13" i="1"/>
  <c r="BGG13" i="1"/>
  <c r="BGF13" i="1"/>
  <c r="BGE13" i="1"/>
  <c r="BGD13" i="1"/>
  <c r="BGC13" i="1"/>
  <c r="BGB13" i="1"/>
  <c r="BGA13" i="1"/>
  <c r="BFZ13" i="1"/>
  <c r="BFY13" i="1"/>
  <c r="BFX13" i="1"/>
  <c r="BFW13" i="1"/>
  <c r="BFV13" i="1"/>
  <c r="BFU13" i="1"/>
  <c r="BFT13" i="1"/>
  <c r="BFS13" i="1"/>
  <c r="BFR13" i="1"/>
  <c r="BFQ13" i="1"/>
  <c r="BFP13" i="1"/>
  <c r="BFO13" i="1"/>
  <c r="BFN13" i="1"/>
  <c r="BFM13" i="1"/>
  <c r="BFL13" i="1"/>
  <c r="BFK13" i="1"/>
  <c r="BFJ13" i="1"/>
  <c r="BFI13" i="1"/>
  <c r="BFH13" i="1"/>
  <c r="BFG13" i="1"/>
  <c r="BFF13" i="1"/>
  <c r="BFE13" i="1"/>
  <c r="BFD13" i="1"/>
  <c r="BFC13" i="1"/>
  <c r="BFB13" i="1"/>
  <c r="BFA13" i="1"/>
  <c r="BEZ13" i="1"/>
  <c r="BEY13" i="1"/>
  <c r="BEX13" i="1"/>
  <c r="BEW13" i="1"/>
  <c r="BEV13" i="1"/>
  <c r="BEU13" i="1"/>
  <c r="BET13" i="1"/>
  <c r="BES13" i="1"/>
  <c r="BER13" i="1"/>
  <c r="BEQ13" i="1"/>
  <c r="BEP13" i="1"/>
  <c r="BEO13" i="1"/>
  <c r="BEN13" i="1"/>
  <c r="BEM13" i="1"/>
  <c r="BEL13" i="1"/>
  <c r="BEK13" i="1"/>
  <c r="BEJ13" i="1"/>
  <c r="BEI13" i="1"/>
  <c r="BEH13" i="1"/>
  <c r="BEG13" i="1"/>
  <c r="BEF13" i="1"/>
  <c r="BEE13" i="1"/>
  <c r="BED13" i="1"/>
  <c r="BEC13" i="1"/>
  <c r="BEB13" i="1"/>
  <c r="BEA13" i="1"/>
  <c r="BDZ13" i="1"/>
  <c r="BDY13" i="1"/>
  <c r="BDX13" i="1"/>
  <c r="BDW13" i="1"/>
  <c r="BDV13" i="1"/>
  <c r="BDU13" i="1"/>
  <c r="BDT13" i="1"/>
  <c r="BDS13" i="1"/>
  <c r="BDR13" i="1"/>
  <c r="BDQ13" i="1"/>
  <c r="BDP13" i="1"/>
  <c r="BDO13" i="1"/>
  <c r="BDN13" i="1"/>
  <c r="BDM13" i="1"/>
  <c r="BDL13" i="1"/>
  <c r="BDK13" i="1"/>
  <c r="BDJ13" i="1"/>
  <c r="BDI13" i="1"/>
  <c r="BDH13" i="1"/>
  <c r="BDG13" i="1"/>
  <c r="BDF13" i="1"/>
  <c r="BDE13" i="1"/>
  <c r="BDD13" i="1"/>
  <c r="BDC13" i="1"/>
  <c r="BDB13" i="1"/>
  <c r="BDA13" i="1"/>
  <c r="BCZ13" i="1"/>
  <c r="BCY13" i="1"/>
  <c r="BCX13" i="1"/>
  <c r="BCW13" i="1"/>
  <c r="BCV13" i="1"/>
  <c r="BCU13" i="1"/>
  <c r="BCT13" i="1"/>
  <c r="BCS13" i="1"/>
  <c r="BCR13" i="1"/>
  <c r="BCQ13" i="1"/>
  <c r="BCP13" i="1"/>
  <c r="BCO13" i="1"/>
  <c r="BCN13" i="1"/>
  <c r="BCM13" i="1"/>
  <c r="BCL13" i="1"/>
  <c r="BCK13" i="1"/>
  <c r="BCJ13" i="1"/>
  <c r="BCI13" i="1"/>
  <c r="BCH13" i="1"/>
  <c r="BCG13" i="1"/>
  <c r="BCF13" i="1"/>
  <c r="BCE13" i="1"/>
  <c r="BCD13" i="1"/>
  <c r="BCC13" i="1"/>
  <c r="BCB13" i="1"/>
  <c r="BCA13" i="1"/>
  <c r="BBZ13" i="1"/>
  <c r="BBY13" i="1"/>
  <c r="BBX13" i="1"/>
  <c r="BBW13" i="1"/>
  <c r="BBV13" i="1"/>
  <c r="BBU13" i="1"/>
  <c r="BBT13" i="1"/>
  <c r="BBS13" i="1"/>
  <c r="BBR13" i="1"/>
  <c r="BBQ13" i="1"/>
  <c r="BBP13" i="1"/>
  <c r="BBO13" i="1"/>
  <c r="BBN13" i="1"/>
  <c r="BBM13" i="1"/>
  <c r="BBL13" i="1"/>
  <c r="BBK13" i="1"/>
  <c r="BBJ13" i="1"/>
  <c r="BBI13" i="1"/>
  <c r="BBH13" i="1"/>
  <c r="BBG13" i="1"/>
  <c r="BBF13" i="1"/>
  <c r="BBE13" i="1"/>
  <c r="BBD13" i="1"/>
  <c r="BBC13" i="1"/>
  <c r="BBB13" i="1"/>
  <c r="BBA13" i="1"/>
  <c r="BAZ13" i="1"/>
  <c r="BAY13" i="1"/>
  <c r="BAX13" i="1"/>
  <c r="BAW13" i="1"/>
  <c r="BAV13" i="1"/>
  <c r="BAU13" i="1"/>
  <c r="BAT13" i="1"/>
  <c r="BAS13" i="1"/>
  <c r="BAR13" i="1"/>
  <c r="BAQ13" i="1"/>
  <c r="BAP13" i="1"/>
  <c r="BAO13" i="1"/>
  <c r="BAN13" i="1"/>
  <c r="BAM13" i="1"/>
  <c r="BAL13" i="1"/>
  <c r="BAK13" i="1"/>
  <c r="BAJ13" i="1"/>
  <c r="BAI13" i="1"/>
  <c r="BAH13" i="1"/>
  <c r="BAG13" i="1"/>
  <c r="BAF13" i="1"/>
  <c r="BAE13" i="1"/>
  <c r="BAD13" i="1"/>
  <c r="BAC13" i="1"/>
  <c r="BAB13" i="1"/>
  <c r="BAA13" i="1"/>
  <c r="AZZ13" i="1"/>
  <c r="AZY13" i="1"/>
  <c r="AZX13" i="1"/>
  <c r="AZW13" i="1"/>
  <c r="AZV13" i="1"/>
  <c r="AZU13" i="1"/>
  <c r="AZT13" i="1"/>
  <c r="AZS13" i="1"/>
  <c r="AZR13" i="1"/>
  <c r="AZQ13" i="1"/>
  <c r="AZP13" i="1"/>
  <c r="AZO13" i="1"/>
  <c r="AZN13" i="1"/>
  <c r="AZM13" i="1"/>
  <c r="AZL13" i="1"/>
  <c r="AZK13" i="1"/>
  <c r="AZJ13" i="1"/>
  <c r="AZI13" i="1"/>
  <c r="AZH13" i="1"/>
  <c r="AZG13" i="1"/>
  <c r="AZF13" i="1"/>
  <c r="AZE13" i="1"/>
  <c r="AZD13" i="1"/>
  <c r="AZC13" i="1"/>
  <c r="AZB13" i="1"/>
  <c r="AZA13" i="1"/>
  <c r="AYZ13" i="1"/>
  <c r="AYY13" i="1"/>
  <c r="AYX13" i="1"/>
  <c r="AYW13" i="1"/>
  <c r="AYV13" i="1"/>
  <c r="AYU13" i="1"/>
  <c r="AYT13" i="1"/>
  <c r="AYS13" i="1"/>
  <c r="AYR13" i="1"/>
  <c r="AYQ13" i="1"/>
  <c r="AYP13" i="1"/>
  <c r="AYO13" i="1"/>
  <c r="AYN13" i="1"/>
  <c r="AYM13" i="1"/>
  <c r="AYL13" i="1"/>
  <c r="AYK13" i="1"/>
  <c r="AYJ13" i="1"/>
  <c r="AYI13" i="1"/>
  <c r="AYH13" i="1"/>
  <c r="AYG13" i="1"/>
  <c r="AYF13" i="1"/>
  <c r="AYE13" i="1"/>
  <c r="AYD13" i="1"/>
  <c r="AYC13" i="1"/>
  <c r="AYB13" i="1"/>
  <c r="AYA13" i="1"/>
  <c r="AXZ13" i="1"/>
  <c r="AXY13" i="1"/>
  <c r="AXX13" i="1"/>
  <c r="AXW13" i="1"/>
  <c r="AXV13" i="1"/>
  <c r="AXU13" i="1"/>
  <c r="AXT13" i="1"/>
  <c r="AXS13" i="1"/>
  <c r="AXR13" i="1"/>
  <c r="AXQ13" i="1"/>
  <c r="AXP13" i="1"/>
  <c r="AXO13" i="1"/>
  <c r="AXN13" i="1"/>
  <c r="AXM13" i="1"/>
  <c r="AXL13" i="1"/>
  <c r="AXK13" i="1"/>
  <c r="AXJ13" i="1"/>
  <c r="AXI13" i="1"/>
  <c r="AXH13" i="1"/>
  <c r="AXG13" i="1"/>
  <c r="AXF13" i="1"/>
  <c r="AXE13" i="1"/>
  <c r="AXD13" i="1"/>
  <c r="AXC13" i="1"/>
  <c r="AXB13" i="1"/>
  <c r="AXA13" i="1"/>
  <c r="AWZ13" i="1"/>
  <c r="AWY13" i="1"/>
  <c r="AWX13" i="1"/>
  <c r="AWW13" i="1"/>
  <c r="AWV13" i="1"/>
  <c r="AWU13" i="1"/>
  <c r="AWT13" i="1"/>
  <c r="AWS13" i="1"/>
  <c r="AWR13" i="1"/>
  <c r="AWQ13" i="1"/>
  <c r="AWP13" i="1"/>
  <c r="AWO13" i="1"/>
  <c r="AWN13" i="1"/>
  <c r="AWM13" i="1"/>
  <c r="AWL13" i="1"/>
  <c r="AWK13" i="1"/>
  <c r="AWJ13" i="1"/>
  <c r="AWI13" i="1"/>
  <c r="AWH13" i="1"/>
  <c r="AWG13" i="1"/>
  <c r="AWF13" i="1"/>
  <c r="AWE13" i="1"/>
  <c r="AWD13" i="1"/>
  <c r="AWC13" i="1"/>
  <c r="AWB13" i="1"/>
  <c r="AWA13" i="1"/>
  <c r="AVZ13" i="1"/>
  <c r="AVY13" i="1"/>
  <c r="AVX13" i="1"/>
  <c r="AVW13" i="1"/>
  <c r="AVV13" i="1"/>
  <c r="AVU13" i="1"/>
  <c r="AVT13" i="1"/>
  <c r="AVS13" i="1"/>
  <c r="AVR13" i="1"/>
  <c r="AVQ13" i="1"/>
  <c r="AVP13" i="1"/>
  <c r="AVO13" i="1"/>
  <c r="AVN13" i="1"/>
  <c r="AVM13" i="1"/>
  <c r="AVL13" i="1"/>
  <c r="AVK13" i="1"/>
  <c r="AVJ13" i="1"/>
  <c r="AVI13" i="1"/>
  <c r="AVH13" i="1"/>
  <c r="AVG13" i="1"/>
  <c r="AVF13" i="1"/>
  <c r="AVE13" i="1"/>
  <c r="AVD13" i="1"/>
  <c r="AVC13" i="1"/>
  <c r="AVB13" i="1"/>
  <c r="AVA13" i="1"/>
  <c r="AUZ13" i="1"/>
  <c r="AUY13" i="1"/>
  <c r="AUX13" i="1"/>
  <c r="AUW13" i="1"/>
  <c r="AUV13" i="1"/>
  <c r="AUU13" i="1"/>
  <c r="AUT13" i="1"/>
  <c r="AUS13" i="1"/>
  <c r="AUR13" i="1"/>
  <c r="AUQ13" i="1"/>
  <c r="AUP13" i="1"/>
  <c r="AUO13" i="1"/>
  <c r="AUN13" i="1"/>
  <c r="AUM13" i="1"/>
  <c r="AUL13" i="1"/>
  <c r="AUK13" i="1"/>
  <c r="AUJ13" i="1"/>
  <c r="AUI13" i="1"/>
  <c r="AUH13" i="1"/>
  <c r="AUG13" i="1"/>
  <c r="AUF13" i="1"/>
  <c r="AUE13" i="1"/>
  <c r="AUD13" i="1"/>
  <c r="AUC13" i="1"/>
  <c r="AUB13" i="1"/>
  <c r="AUA13" i="1"/>
  <c r="ATZ13" i="1"/>
  <c r="ATY13" i="1"/>
  <c r="ATX13" i="1"/>
  <c r="ATW13" i="1"/>
  <c r="ATV13" i="1"/>
  <c r="ATU13" i="1"/>
  <c r="ATT13" i="1"/>
  <c r="ATS13" i="1"/>
  <c r="ATR13" i="1"/>
  <c r="ATQ13" i="1"/>
  <c r="ATP13" i="1"/>
  <c r="ATO13" i="1"/>
  <c r="ATN13" i="1"/>
  <c r="ATM13" i="1"/>
  <c r="ATL13" i="1"/>
  <c r="ATK13" i="1"/>
  <c r="ATJ13" i="1"/>
  <c r="ATI13" i="1"/>
  <c r="ATH13" i="1"/>
  <c r="ATG13" i="1"/>
  <c r="ATF13" i="1"/>
  <c r="ATE13" i="1"/>
  <c r="ATD13" i="1"/>
  <c r="ATC13" i="1"/>
  <c r="ATB13" i="1"/>
  <c r="ATA13" i="1"/>
  <c r="ASZ13" i="1"/>
  <c r="ASY13" i="1"/>
  <c r="ASX13" i="1"/>
  <c r="ASW13" i="1"/>
  <c r="ASV13" i="1"/>
  <c r="ASU13" i="1"/>
  <c r="AST13" i="1"/>
  <c r="ASS13" i="1"/>
  <c r="ASR13" i="1"/>
  <c r="ASQ13" i="1"/>
  <c r="ASP13" i="1"/>
  <c r="ASO13" i="1"/>
  <c r="ASN13" i="1"/>
  <c r="ASM13" i="1"/>
  <c r="ASL13" i="1"/>
  <c r="ASK13" i="1"/>
  <c r="ASJ13" i="1"/>
  <c r="ASI13" i="1"/>
  <c r="ASH13" i="1"/>
  <c r="ASG13" i="1"/>
  <c r="ASF13" i="1"/>
  <c r="ASE13" i="1"/>
  <c r="ASD13" i="1"/>
  <c r="ASC13" i="1"/>
  <c r="ASB13" i="1"/>
  <c r="ASA13" i="1"/>
  <c r="ARZ13" i="1"/>
  <c r="ARY13" i="1"/>
  <c r="ARX13" i="1"/>
  <c r="ARW13" i="1"/>
  <c r="ARV13" i="1"/>
  <c r="ARU13" i="1"/>
  <c r="ART13" i="1"/>
  <c r="ARS13" i="1"/>
  <c r="ARR13" i="1"/>
  <c r="ARQ13" i="1"/>
  <c r="ARP13" i="1"/>
  <c r="ARO13" i="1"/>
  <c r="ARN13" i="1"/>
  <c r="ARM13" i="1"/>
  <c r="ARL13" i="1"/>
  <c r="ARK13" i="1"/>
  <c r="ARJ13" i="1"/>
  <c r="ARI13" i="1"/>
  <c r="ARH13" i="1"/>
  <c r="ARG13" i="1"/>
  <c r="ARF13" i="1"/>
  <c r="ARE13" i="1"/>
  <c r="ARD13" i="1"/>
  <c r="ARC13" i="1"/>
  <c r="ARB13" i="1"/>
  <c r="ARA13" i="1"/>
  <c r="AQZ13" i="1"/>
  <c r="AQY13" i="1"/>
  <c r="AQX13" i="1"/>
  <c r="AQW13" i="1"/>
  <c r="AQV13" i="1"/>
  <c r="AQU13" i="1"/>
  <c r="AQT13" i="1"/>
  <c r="AQS13" i="1"/>
  <c r="AQR13" i="1"/>
  <c r="AQQ13" i="1"/>
  <c r="AQP13" i="1"/>
  <c r="AQO13" i="1"/>
  <c r="AQN13" i="1"/>
  <c r="AQM13" i="1"/>
  <c r="AQL13" i="1"/>
  <c r="AQK13" i="1"/>
  <c r="AQJ13" i="1"/>
  <c r="AQI13" i="1"/>
  <c r="AQH13" i="1"/>
  <c r="AQG13" i="1"/>
  <c r="AQF13" i="1"/>
  <c r="AQE13" i="1"/>
  <c r="AQD13" i="1"/>
  <c r="AQC13" i="1"/>
  <c r="AQB13" i="1"/>
  <c r="AQA13" i="1"/>
  <c r="APZ13" i="1"/>
  <c r="APY13" i="1"/>
  <c r="APX13" i="1"/>
  <c r="APW13" i="1"/>
  <c r="APV13" i="1"/>
  <c r="APU13" i="1"/>
  <c r="APT13" i="1"/>
  <c r="APS13" i="1"/>
  <c r="APR13" i="1"/>
  <c r="APQ13" i="1"/>
  <c r="APP13" i="1"/>
  <c r="APO13" i="1"/>
  <c r="APN13" i="1"/>
  <c r="APM13" i="1"/>
  <c r="APL13" i="1"/>
  <c r="APK13" i="1"/>
  <c r="APJ13" i="1"/>
  <c r="API13" i="1"/>
  <c r="APH13" i="1"/>
  <c r="APG13" i="1"/>
  <c r="APF13" i="1"/>
  <c r="APE13" i="1"/>
  <c r="APD13" i="1"/>
  <c r="APC13" i="1"/>
  <c r="APB13" i="1"/>
  <c r="APA13" i="1"/>
  <c r="AOZ13" i="1"/>
  <c r="AOY13" i="1"/>
  <c r="AOX13" i="1"/>
  <c r="AOW13" i="1"/>
  <c r="AOV13" i="1"/>
  <c r="AOU13" i="1"/>
  <c r="AOT13" i="1"/>
  <c r="AOS13" i="1"/>
  <c r="AOR13" i="1"/>
  <c r="AOQ13" i="1"/>
  <c r="AOP13" i="1"/>
  <c r="AOO13" i="1"/>
  <c r="AON13" i="1"/>
  <c r="AOM13" i="1"/>
  <c r="AOL13" i="1"/>
  <c r="AOK13" i="1"/>
  <c r="AOJ13" i="1"/>
  <c r="AOI13" i="1"/>
  <c r="AOH13" i="1"/>
  <c r="AOG13" i="1"/>
  <c r="AOF13" i="1"/>
  <c r="AOE13" i="1"/>
  <c r="AOD13" i="1"/>
  <c r="AOC13" i="1"/>
  <c r="AOB13" i="1"/>
  <c r="AOA13" i="1"/>
  <c r="ANZ13" i="1"/>
  <c r="ANY13" i="1"/>
  <c r="ANX13" i="1"/>
  <c r="ANW13" i="1"/>
  <c r="ANV13" i="1"/>
  <c r="ANU13" i="1"/>
  <c r="ANT13" i="1"/>
  <c r="ANS13" i="1"/>
  <c r="ANR13" i="1"/>
  <c r="ANQ13" i="1"/>
  <c r="ANP13" i="1"/>
  <c r="ANO13" i="1"/>
  <c r="ANN13" i="1"/>
  <c r="ANM13" i="1"/>
  <c r="ANL13" i="1"/>
  <c r="ANK13" i="1"/>
  <c r="ANJ13" i="1"/>
  <c r="ANI13" i="1"/>
  <c r="ANH13" i="1"/>
  <c r="ANG13" i="1"/>
  <c r="ANF13" i="1"/>
  <c r="ANE13" i="1"/>
  <c r="AND13" i="1"/>
  <c r="ANC13" i="1"/>
  <c r="ANB13" i="1"/>
  <c r="ANA13" i="1"/>
  <c r="AMZ13" i="1"/>
  <c r="AMY13" i="1"/>
  <c r="AMX13" i="1"/>
  <c r="AMW13" i="1"/>
  <c r="AMV13" i="1"/>
  <c r="AMU13" i="1"/>
  <c r="AMT13" i="1"/>
  <c r="AMS13" i="1"/>
  <c r="AMR13" i="1"/>
  <c r="AMQ13" i="1"/>
  <c r="AMP13" i="1"/>
  <c r="AMO13" i="1"/>
  <c r="AMN13" i="1"/>
  <c r="AMM13" i="1"/>
  <c r="AML13" i="1"/>
  <c r="AMK13" i="1"/>
  <c r="AMJ13" i="1"/>
  <c r="AMI13" i="1"/>
  <c r="AMH13" i="1"/>
  <c r="AMG13" i="1"/>
  <c r="AMF13" i="1"/>
  <c r="AME13" i="1"/>
  <c r="AMD13" i="1"/>
  <c r="AMC13" i="1"/>
  <c r="AMB13" i="1"/>
  <c r="AMA13" i="1"/>
  <c r="ALZ13" i="1"/>
  <c r="ALY13" i="1"/>
  <c r="ALX13" i="1"/>
  <c r="ALW13" i="1"/>
  <c r="ALV13" i="1"/>
  <c r="ALU13" i="1"/>
  <c r="ALT13" i="1"/>
  <c r="ALS13" i="1"/>
  <c r="ALR13" i="1"/>
  <c r="ALQ13" i="1"/>
  <c r="ALP13" i="1"/>
  <c r="ALO13" i="1"/>
  <c r="ALN13" i="1"/>
  <c r="ALM13" i="1"/>
  <c r="ALL13" i="1"/>
  <c r="ALK13" i="1"/>
  <c r="ALJ13" i="1"/>
  <c r="ALI13" i="1"/>
  <c r="ALH13" i="1"/>
  <c r="ALG13" i="1"/>
  <c r="ALF13" i="1"/>
  <c r="ALE13" i="1"/>
  <c r="ALD13" i="1"/>
  <c r="ALC13" i="1"/>
  <c r="ALB13" i="1"/>
  <c r="ALA13" i="1"/>
  <c r="AKZ13" i="1"/>
  <c r="AKY13" i="1"/>
  <c r="AKX13" i="1"/>
  <c r="AKW13" i="1"/>
  <c r="AKV13" i="1"/>
  <c r="AKU13" i="1"/>
  <c r="AKT13" i="1"/>
  <c r="AKS13" i="1"/>
  <c r="AKR13" i="1"/>
  <c r="AKQ13" i="1"/>
  <c r="AKP13" i="1"/>
  <c r="AKO13" i="1"/>
  <c r="AKN13" i="1"/>
  <c r="AKM13" i="1"/>
  <c r="AKL13" i="1"/>
  <c r="AKK13" i="1"/>
  <c r="AKJ13" i="1"/>
  <c r="AKI13" i="1"/>
  <c r="AKH13" i="1"/>
  <c r="AKG13" i="1"/>
  <c r="AKF13" i="1"/>
  <c r="AKE13" i="1"/>
  <c r="AKD13" i="1"/>
  <c r="AKC13" i="1"/>
  <c r="AKB13" i="1"/>
  <c r="AKA13" i="1"/>
  <c r="AJZ13" i="1"/>
  <c r="AJY13" i="1"/>
  <c r="AJX13" i="1"/>
  <c r="AJW13" i="1"/>
  <c r="AJV13" i="1"/>
  <c r="AJU13" i="1"/>
  <c r="AJT13" i="1"/>
  <c r="AJS13" i="1"/>
  <c r="AJR13" i="1"/>
  <c r="AJQ13" i="1"/>
  <c r="AJP13" i="1"/>
  <c r="AJO13" i="1"/>
  <c r="AJN13" i="1"/>
  <c r="AJM13" i="1"/>
  <c r="AJL13" i="1"/>
  <c r="AJK13" i="1"/>
  <c r="AJJ13" i="1"/>
  <c r="AJI13" i="1"/>
  <c r="AJH13" i="1"/>
  <c r="AJG13" i="1"/>
  <c r="AJF13" i="1"/>
  <c r="AJE13" i="1"/>
  <c r="AJD13" i="1"/>
  <c r="AJC13" i="1"/>
  <c r="AJB13" i="1"/>
  <c r="AJA13" i="1"/>
  <c r="AIZ13" i="1"/>
  <c r="AIY13" i="1"/>
  <c r="AIX13" i="1"/>
  <c r="AIW13" i="1"/>
  <c r="AIV13" i="1"/>
  <c r="AIU13" i="1"/>
  <c r="AIT13" i="1"/>
  <c r="AIS13" i="1"/>
  <c r="AIR13" i="1"/>
  <c r="AIQ13" i="1"/>
  <c r="AIP13" i="1"/>
  <c r="AIO13" i="1"/>
  <c r="AIN13" i="1"/>
  <c r="AIM13" i="1"/>
  <c r="AIL13" i="1"/>
  <c r="AIK13" i="1"/>
  <c r="AIJ13" i="1"/>
  <c r="AII13" i="1"/>
  <c r="AIH13" i="1"/>
  <c r="AIG13" i="1"/>
  <c r="AIF13" i="1"/>
  <c r="AIE13" i="1"/>
  <c r="AID13" i="1"/>
  <c r="AIC13" i="1"/>
  <c r="AIB13" i="1"/>
  <c r="AIA13" i="1"/>
  <c r="AHZ13" i="1"/>
  <c r="AHY13" i="1"/>
  <c r="AHX13" i="1"/>
  <c r="AHW13" i="1"/>
  <c r="AHV13" i="1"/>
  <c r="AHU13" i="1"/>
  <c r="AHT13" i="1"/>
  <c r="AHS13" i="1"/>
  <c r="AHR13" i="1"/>
  <c r="AHQ13" i="1"/>
  <c r="AHP13" i="1"/>
  <c r="AHO13" i="1"/>
  <c r="AHN13" i="1"/>
  <c r="AHM13" i="1"/>
  <c r="AHL13" i="1"/>
  <c r="AHK13" i="1"/>
  <c r="AHJ13" i="1"/>
  <c r="AHI13" i="1"/>
  <c r="AHH13" i="1"/>
  <c r="AHG13" i="1"/>
  <c r="AHF13" i="1"/>
  <c r="AHE13" i="1"/>
  <c r="AHD13" i="1"/>
  <c r="AHC13" i="1"/>
  <c r="AHB13" i="1"/>
  <c r="AHA13" i="1"/>
  <c r="AGZ13" i="1"/>
  <c r="AGY13" i="1"/>
  <c r="AGX13" i="1"/>
  <c r="AGW13" i="1"/>
  <c r="AGV13" i="1"/>
  <c r="AGU13" i="1"/>
  <c r="AGT13" i="1"/>
  <c r="AGS13" i="1"/>
  <c r="AGR13" i="1"/>
  <c r="AGQ13" i="1"/>
  <c r="AGP13" i="1"/>
  <c r="AGO13" i="1"/>
  <c r="AGN13" i="1"/>
  <c r="AGM13" i="1"/>
  <c r="AGL13" i="1"/>
  <c r="AGK13" i="1"/>
  <c r="AGJ13" i="1"/>
  <c r="AGI13" i="1"/>
  <c r="AGH13" i="1"/>
  <c r="AGG13" i="1"/>
  <c r="AGF13" i="1"/>
  <c r="AGE13" i="1"/>
  <c r="AGD13" i="1"/>
  <c r="AGC13" i="1"/>
  <c r="AGB13" i="1"/>
  <c r="AGA13" i="1"/>
  <c r="AFZ13" i="1"/>
  <c r="AFY13" i="1"/>
  <c r="AFX13" i="1"/>
  <c r="AFW13" i="1"/>
  <c r="AFV13" i="1"/>
  <c r="AFU13" i="1"/>
  <c r="AFT13" i="1"/>
  <c r="AFS13" i="1"/>
  <c r="AFR13" i="1"/>
  <c r="AFQ13" i="1"/>
  <c r="AFP13" i="1"/>
  <c r="AFO13" i="1"/>
  <c r="AFN13" i="1"/>
  <c r="AFM13" i="1"/>
  <c r="AFL13" i="1"/>
  <c r="AFK13" i="1"/>
  <c r="AFJ13" i="1"/>
  <c r="AFI13" i="1"/>
  <c r="AFH13" i="1"/>
  <c r="AFG13" i="1"/>
  <c r="AFF13" i="1"/>
  <c r="AFE13" i="1"/>
  <c r="AFD13" i="1"/>
  <c r="AFC13" i="1"/>
  <c r="AFB13" i="1"/>
  <c r="AFA13" i="1"/>
  <c r="AEZ13" i="1"/>
  <c r="AEY13" i="1"/>
  <c r="AEX13" i="1"/>
  <c r="AEW13" i="1"/>
  <c r="AEV13" i="1"/>
  <c r="AEU13" i="1"/>
  <c r="AET13" i="1"/>
  <c r="AES13" i="1"/>
  <c r="AER13" i="1"/>
  <c r="AEQ13" i="1"/>
  <c r="AEP13" i="1"/>
  <c r="AEO13" i="1"/>
  <c r="AEN13" i="1"/>
  <c r="AEM13" i="1"/>
  <c r="AEL13" i="1"/>
  <c r="AEK13" i="1"/>
  <c r="AEJ13" i="1"/>
  <c r="AEI13" i="1"/>
  <c r="AEH13" i="1"/>
  <c r="AEG13" i="1"/>
  <c r="AEF13" i="1"/>
  <c r="AEE13" i="1"/>
  <c r="AED13" i="1"/>
  <c r="AEC13" i="1"/>
  <c r="AEB13" i="1"/>
  <c r="AEA13" i="1"/>
  <c r="ADZ13" i="1"/>
  <c r="ADY13" i="1"/>
  <c r="ADX13" i="1"/>
  <c r="ADW13" i="1"/>
  <c r="ADV13" i="1"/>
  <c r="ADU13" i="1"/>
  <c r="ADT13" i="1"/>
  <c r="ADS13" i="1"/>
  <c r="ADR13" i="1"/>
  <c r="ADQ13" i="1"/>
  <c r="ADP13" i="1"/>
  <c r="ADO13" i="1"/>
  <c r="ADN13" i="1"/>
  <c r="ADM13" i="1"/>
  <c r="ADL13" i="1"/>
  <c r="ADK13" i="1"/>
  <c r="ADJ13" i="1"/>
  <c r="ADI13" i="1"/>
  <c r="ADH13" i="1"/>
  <c r="ADG13" i="1"/>
  <c r="ADF13" i="1"/>
  <c r="ADE13" i="1"/>
  <c r="ADD13" i="1"/>
  <c r="ADC13" i="1"/>
  <c r="ADB13" i="1"/>
  <c r="ADA13" i="1"/>
  <c r="ACZ13" i="1"/>
  <c r="ACY13" i="1"/>
  <c r="ACX13" i="1"/>
  <c r="ACW13" i="1"/>
  <c r="ACV13" i="1"/>
  <c r="ACU13" i="1"/>
  <c r="ACT13" i="1"/>
  <c r="ACS13" i="1"/>
  <c r="ACR13" i="1"/>
  <c r="ACQ13" i="1"/>
  <c r="ACP13" i="1"/>
  <c r="ACO13" i="1"/>
  <c r="ACN13" i="1"/>
  <c r="ACM13" i="1"/>
  <c r="ACL13" i="1"/>
  <c r="ACK13" i="1"/>
  <c r="ACJ13" i="1"/>
  <c r="ACI13" i="1"/>
  <c r="ACH13" i="1"/>
  <c r="ACG13" i="1"/>
  <c r="ACF13" i="1"/>
  <c r="ACE13" i="1"/>
  <c r="ACD13" i="1"/>
  <c r="ACC13" i="1"/>
  <c r="ACB13" i="1"/>
  <c r="ACA13" i="1"/>
  <c r="ABZ13" i="1"/>
  <c r="ABY13" i="1"/>
  <c r="ABX13" i="1"/>
  <c r="ABW13" i="1"/>
  <c r="ABV13" i="1"/>
  <c r="ABU13" i="1"/>
  <c r="ABT13" i="1"/>
  <c r="ABS13" i="1"/>
  <c r="ABR13" i="1"/>
  <c r="ABQ13" i="1"/>
  <c r="ABP13" i="1"/>
  <c r="ABO13" i="1"/>
  <c r="ABN13" i="1"/>
  <c r="ABM13" i="1"/>
  <c r="ABL13" i="1"/>
  <c r="ABK13" i="1"/>
  <c r="ABJ13" i="1"/>
  <c r="ABI13" i="1"/>
  <c r="ABH13" i="1"/>
  <c r="ABG13" i="1"/>
  <c r="ABF13" i="1"/>
  <c r="ABE13" i="1"/>
  <c r="ABD13" i="1"/>
  <c r="ABC13" i="1"/>
  <c r="ABB13" i="1"/>
  <c r="ABA13" i="1"/>
  <c r="AAZ13" i="1"/>
  <c r="AAY13" i="1"/>
  <c r="AAX13" i="1"/>
  <c r="AAW13" i="1"/>
  <c r="AAV13" i="1"/>
  <c r="AAU13" i="1"/>
  <c r="AAT13" i="1"/>
  <c r="AAS13" i="1"/>
  <c r="AAR13" i="1"/>
  <c r="AAQ13" i="1"/>
  <c r="AAP13" i="1"/>
  <c r="AAO13" i="1"/>
  <c r="AAN13" i="1"/>
  <c r="AAM13" i="1"/>
  <c r="AAL13" i="1"/>
  <c r="AAK13" i="1"/>
  <c r="AAJ13" i="1"/>
  <c r="AAI13" i="1"/>
  <c r="AAH13" i="1"/>
  <c r="AAG13" i="1"/>
  <c r="AAF13" i="1"/>
  <c r="AAE13" i="1"/>
  <c r="AAD13" i="1"/>
  <c r="AAC13" i="1"/>
  <c r="AAB13" i="1"/>
  <c r="AAA13" i="1"/>
  <c r="ZZ13" i="1"/>
  <c r="ZY13" i="1"/>
  <c r="ZX13" i="1"/>
  <c r="ZW13" i="1"/>
  <c r="ZV13" i="1"/>
  <c r="ZU13" i="1"/>
  <c r="ZT13" i="1"/>
  <c r="ZS13" i="1"/>
  <c r="ZR13" i="1"/>
  <c r="ZQ13" i="1"/>
  <c r="ZP13" i="1"/>
  <c r="ZO13" i="1"/>
  <c r="ZN13" i="1"/>
  <c r="ZM13" i="1"/>
  <c r="ZL13" i="1"/>
  <c r="ZK13" i="1"/>
  <c r="ZJ13" i="1"/>
  <c r="ZI13" i="1"/>
  <c r="ZH13" i="1"/>
  <c r="ZG13" i="1"/>
  <c r="ZF13" i="1"/>
  <c r="ZE13" i="1"/>
  <c r="ZD13" i="1"/>
  <c r="ZC13" i="1"/>
  <c r="ZB13" i="1"/>
  <c r="ZA13" i="1"/>
  <c r="YZ13" i="1"/>
  <c r="YY13" i="1"/>
  <c r="YX13" i="1"/>
  <c r="YW13" i="1"/>
  <c r="YV13" i="1"/>
  <c r="YU13" i="1"/>
  <c r="YT13" i="1"/>
  <c r="YS13" i="1"/>
  <c r="YR13" i="1"/>
  <c r="YQ13" i="1"/>
  <c r="YP13" i="1"/>
  <c r="YO13" i="1"/>
  <c r="YN13" i="1"/>
  <c r="YM13" i="1"/>
  <c r="YL13" i="1"/>
  <c r="YK13" i="1"/>
  <c r="YJ13" i="1"/>
  <c r="YI13" i="1"/>
  <c r="YH13" i="1"/>
  <c r="YG13" i="1"/>
  <c r="YF13" i="1"/>
  <c r="YE13" i="1"/>
  <c r="YD13" i="1"/>
  <c r="YC13" i="1"/>
  <c r="YB13" i="1"/>
  <c r="YA13" i="1"/>
  <c r="XZ13" i="1"/>
  <c r="XY13" i="1"/>
  <c r="XX13" i="1"/>
  <c r="XW13" i="1"/>
  <c r="XV13" i="1"/>
  <c r="XU13" i="1"/>
  <c r="XT13" i="1"/>
  <c r="XS13" i="1"/>
  <c r="XR13" i="1"/>
  <c r="XQ13" i="1"/>
  <c r="XP13" i="1"/>
  <c r="XO13" i="1"/>
  <c r="XN13" i="1"/>
  <c r="XM13" i="1"/>
  <c r="XL13" i="1"/>
  <c r="XK13" i="1"/>
  <c r="XJ13" i="1"/>
  <c r="XI13" i="1"/>
  <c r="XH13" i="1"/>
  <c r="XG13" i="1"/>
  <c r="XF13" i="1"/>
  <c r="XE13" i="1"/>
  <c r="XD13" i="1"/>
  <c r="XC13" i="1"/>
  <c r="XB13" i="1"/>
  <c r="XA13" i="1"/>
  <c r="WZ13" i="1"/>
  <c r="WY13" i="1"/>
  <c r="WX13" i="1"/>
  <c r="WW13" i="1"/>
  <c r="WV13" i="1"/>
  <c r="WU13" i="1"/>
  <c r="WT13" i="1"/>
  <c r="WS13" i="1"/>
  <c r="WR13" i="1"/>
  <c r="WQ13" i="1"/>
  <c r="WP13" i="1"/>
  <c r="WO13" i="1"/>
  <c r="WN13" i="1"/>
  <c r="WM13" i="1"/>
  <c r="WL13" i="1"/>
  <c r="WK13" i="1"/>
  <c r="WJ13" i="1"/>
  <c r="WI13" i="1"/>
  <c r="WH13" i="1"/>
  <c r="WG13" i="1"/>
  <c r="WF13" i="1"/>
  <c r="WE13" i="1"/>
  <c r="WD13" i="1"/>
  <c r="WC13" i="1"/>
  <c r="WB13" i="1"/>
  <c r="WA13" i="1"/>
  <c r="VZ13" i="1"/>
  <c r="VY13" i="1"/>
  <c r="VX13" i="1"/>
  <c r="VW13" i="1"/>
  <c r="VV13" i="1"/>
  <c r="VU13" i="1"/>
  <c r="VT13" i="1"/>
  <c r="VS13" i="1"/>
  <c r="VR13" i="1"/>
  <c r="VQ13" i="1"/>
  <c r="VP13" i="1"/>
  <c r="VO13" i="1"/>
  <c r="VN13" i="1"/>
  <c r="VM13" i="1"/>
  <c r="VL13" i="1"/>
  <c r="VK13" i="1"/>
  <c r="VJ13" i="1"/>
  <c r="VI13" i="1"/>
  <c r="VH13" i="1"/>
  <c r="VG13" i="1"/>
  <c r="VF13" i="1"/>
  <c r="VE13" i="1"/>
  <c r="VD13" i="1"/>
  <c r="VC13" i="1"/>
  <c r="VB13" i="1"/>
  <c r="VA13" i="1"/>
  <c r="UZ13" i="1"/>
  <c r="UY13" i="1"/>
  <c r="UX13" i="1"/>
  <c r="UW13" i="1"/>
  <c r="UV13" i="1"/>
  <c r="UU13" i="1"/>
  <c r="UT13" i="1"/>
  <c r="US13" i="1"/>
  <c r="UR13" i="1"/>
  <c r="UQ13" i="1"/>
  <c r="UP13" i="1"/>
  <c r="UO13" i="1"/>
  <c r="UN13" i="1"/>
  <c r="UM13" i="1"/>
  <c r="UL13" i="1"/>
  <c r="UK13" i="1"/>
  <c r="UJ13" i="1"/>
  <c r="UI13" i="1"/>
  <c r="UH13" i="1"/>
  <c r="UG13" i="1"/>
  <c r="UF13" i="1"/>
  <c r="UE13" i="1"/>
  <c r="UD13" i="1"/>
  <c r="UC13" i="1"/>
  <c r="UB13" i="1"/>
  <c r="UA13" i="1"/>
  <c r="TZ13" i="1"/>
  <c r="TY13" i="1"/>
  <c r="TX13" i="1"/>
  <c r="TW13" i="1"/>
  <c r="TV13" i="1"/>
  <c r="TU13" i="1"/>
  <c r="TT13" i="1"/>
  <c r="TS13" i="1"/>
  <c r="TR13" i="1"/>
  <c r="TQ13" i="1"/>
  <c r="TP13" i="1"/>
  <c r="TO13" i="1"/>
  <c r="TN13" i="1"/>
  <c r="TM13" i="1"/>
  <c r="TL13" i="1"/>
  <c r="TK13" i="1"/>
  <c r="TJ13" i="1"/>
  <c r="TI13" i="1"/>
  <c r="TH13" i="1"/>
  <c r="TG13" i="1"/>
  <c r="TF13" i="1"/>
  <c r="TE13" i="1"/>
  <c r="TD13" i="1"/>
  <c r="TC13" i="1"/>
  <c r="TB13" i="1"/>
  <c r="TA13" i="1"/>
  <c r="SZ13" i="1"/>
  <c r="SY13" i="1"/>
  <c r="SX13" i="1"/>
  <c r="SW13" i="1"/>
  <c r="SV13" i="1"/>
  <c r="SU13" i="1"/>
  <c r="ST13" i="1"/>
  <c r="SS13" i="1"/>
  <c r="SR13" i="1"/>
  <c r="SQ13" i="1"/>
  <c r="SP13" i="1"/>
  <c r="SO13" i="1"/>
  <c r="SN13" i="1"/>
  <c r="SM13" i="1"/>
  <c r="SL13" i="1"/>
  <c r="SK13" i="1"/>
  <c r="SJ13" i="1"/>
  <c r="SI13" i="1"/>
  <c r="SH13" i="1"/>
  <c r="SG13" i="1"/>
  <c r="SF13" i="1"/>
  <c r="SE13" i="1"/>
  <c r="SD13" i="1"/>
  <c r="SC13" i="1"/>
  <c r="SB13" i="1"/>
  <c r="SA13" i="1"/>
  <c r="RZ13" i="1"/>
  <c r="RY13" i="1"/>
  <c r="RX13" i="1"/>
  <c r="RW13" i="1"/>
  <c r="RV13" i="1"/>
  <c r="RU13" i="1"/>
  <c r="RT13" i="1"/>
  <c r="RS13" i="1"/>
  <c r="RR13" i="1"/>
  <c r="RQ13" i="1"/>
  <c r="RP13" i="1"/>
  <c r="RO13" i="1"/>
  <c r="RN13" i="1"/>
  <c r="RM13" i="1"/>
  <c r="RL13" i="1"/>
  <c r="RK13" i="1"/>
  <c r="RJ13" i="1"/>
  <c r="RI13" i="1"/>
  <c r="RH13" i="1"/>
  <c r="RG13" i="1"/>
  <c r="RF13" i="1"/>
  <c r="RE13" i="1"/>
  <c r="RD13" i="1"/>
  <c r="RC13" i="1"/>
  <c r="RB13" i="1"/>
  <c r="RA13" i="1"/>
  <c r="QZ13" i="1"/>
  <c r="QY13" i="1"/>
  <c r="QX13" i="1"/>
  <c r="QW13" i="1"/>
  <c r="QV13" i="1"/>
  <c r="QU13" i="1"/>
  <c r="QT13" i="1"/>
  <c r="QS13" i="1"/>
  <c r="QR13" i="1"/>
  <c r="QQ13" i="1"/>
  <c r="QP13" i="1"/>
  <c r="QO13" i="1"/>
  <c r="QN13" i="1"/>
  <c r="QM13" i="1"/>
  <c r="QL13" i="1"/>
  <c r="QK13" i="1"/>
  <c r="QJ13" i="1"/>
  <c r="QI13" i="1"/>
  <c r="QH13" i="1"/>
  <c r="QG13" i="1"/>
  <c r="QF13" i="1"/>
  <c r="QE13" i="1"/>
  <c r="QD13" i="1"/>
  <c r="QC13" i="1"/>
  <c r="QB13" i="1"/>
  <c r="QA13" i="1"/>
  <c r="PZ13" i="1"/>
  <c r="PY13" i="1"/>
  <c r="PX13" i="1"/>
  <c r="PW13" i="1"/>
  <c r="PV13" i="1"/>
  <c r="PU13" i="1"/>
  <c r="PT13" i="1"/>
  <c r="PS13" i="1"/>
  <c r="PR13" i="1"/>
  <c r="PQ13" i="1"/>
  <c r="PP13" i="1"/>
  <c r="PO13" i="1"/>
  <c r="PN13" i="1"/>
  <c r="PM13" i="1"/>
  <c r="PL13" i="1"/>
  <c r="PK13" i="1"/>
  <c r="PJ13" i="1"/>
  <c r="PI13" i="1"/>
  <c r="PH13" i="1"/>
  <c r="PG13" i="1"/>
  <c r="PF13" i="1"/>
  <c r="PE13" i="1"/>
  <c r="PD13" i="1"/>
  <c r="PC13" i="1"/>
  <c r="PB13" i="1"/>
  <c r="PA13" i="1"/>
  <c r="OZ13" i="1"/>
  <c r="OY13" i="1"/>
  <c r="OX13" i="1"/>
  <c r="OW13" i="1"/>
  <c r="OV13" i="1"/>
  <c r="OU13" i="1"/>
  <c r="OT13" i="1"/>
  <c r="OS13" i="1"/>
  <c r="OR13" i="1"/>
  <c r="OQ13" i="1"/>
  <c r="OP13" i="1"/>
  <c r="OO13" i="1"/>
  <c r="ON13" i="1"/>
  <c r="OM13" i="1"/>
  <c r="OL13" i="1"/>
  <c r="OK13" i="1"/>
  <c r="OJ13" i="1"/>
  <c r="OI13" i="1"/>
  <c r="OH13" i="1"/>
  <c r="OG13" i="1"/>
  <c r="OF13" i="1"/>
  <c r="OE13" i="1"/>
  <c r="OD13" i="1"/>
  <c r="OC13" i="1"/>
  <c r="OB13" i="1"/>
  <c r="OA13" i="1"/>
  <c r="NZ13" i="1"/>
  <c r="NY13" i="1"/>
  <c r="NX13" i="1"/>
  <c r="NW13" i="1"/>
  <c r="NV13" i="1"/>
  <c r="NU13" i="1"/>
  <c r="NT13" i="1"/>
  <c r="NS13" i="1"/>
  <c r="NR13" i="1"/>
  <c r="NQ13" i="1"/>
  <c r="NP13" i="1"/>
  <c r="NO13" i="1"/>
  <c r="NN13" i="1"/>
  <c r="NM13" i="1"/>
  <c r="NL13" i="1"/>
  <c r="NK13" i="1"/>
  <c r="NJ13" i="1"/>
  <c r="NI13" i="1"/>
  <c r="NH13" i="1"/>
  <c r="NG13" i="1"/>
  <c r="NF13" i="1"/>
  <c r="NE13" i="1"/>
  <c r="ND13" i="1"/>
  <c r="NC13" i="1"/>
  <c r="NB13" i="1"/>
  <c r="NA13" i="1"/>
  <c r="MZ13" i="1"/>
  <c r="MY13" i="1"/>
  <c r="MX13" i="1"/>
  <c r="MW13" i="1"/>
  <c r="MV13" i="1"/>
  <c r="MU13" i="1"/>
  <c r="MT13" i="1"/>
  <c r="MS13" i="1"/>
  <c r="MR13" i="1"/>
  <c r="MQ13" i="1"/>
  <c r="MP13" i="1"/>
  <c r="MO13" i="1"/>
  <c r="MN13" i="1"/>
  <c r="MM13" i="1"/>
  <c r="ML13" i="1"/>
  <c r="MK13" i="1"/>
  <c r="MJ13" i="1"/>
  <c r="MI13" i="1"/>
  <c r="MH13" i="1"/>
  <c r="MG13" i="1"/>
  <c r="MF13" i="1"/>
  <c r="ME13" i="1"/>
  <c r="MD13" i="1"/>
  <c r="MC13" i="1"/>
  <c r="MB13" i="1"/>
  <c r="MA13" i="1"/>
  <c r="LZ13" i="1"/>
  <c r="LY13" i="1"/>
  <c r="LX13" i="1"/>
  <c r="LW13" i="1"/>
  <c r="LV13" i="1"/>
  <c r="LU13" i="1"/>
  <c r="LT13" i="1"/>
  <c r="LS13" i="1"/>
  <c r="LR13" i="1"/>
  <c r="LQ13" i="1"/>
  <c r="LP13" i="1"/>
  <c r="LO13" i="1"/>
  <c r="LN13" i="1"/>
  <c r="LM13" i="1"/>
  <c r="LL13" i="1"/>
  <c r="LK13" i="1"/>
  <c r="LJ13" i="1"/>
  <c r="LI13" i="1"/>
  <c r="LH13" i="1"/>
  <c r="LG13" i="1"/>
  <c r="LF13" i="1"/>
  <c r="LE13" i="1"/>
  <c r="LD13" i="1"/>
  <c r="LC13" i="1"/>
  <c r="LB13" i="1"/>
  <c r="LA13" i="1"/>
  <c r="KZ13" i="1"/>
  <c r="KY13" i="1"/>
  <c r="KX13" i="1"/>
  <c r="KW13" i="1"/>
  <c r="KV13" i="1"/>
  <c r="KU13" i="1"/>
  <c r="KT13" i="1"/>
  <c r="KS13" i="1"/>
  <c r="KR13" i="1"/>
  <c r="KQ13" i="1"/>
  <c r="KP13" i="1"/>
  <c r="KO13" i="1"/>
  <c r="KN13" i="1"/>
  <c r="KM13" i="1"/>
  <c r="KL13" i="1"/>
  <c r="KK13" i="1"/>
  <c r="KJ13" i="1"/>
  <c r="KI13" i="1"/>
  <c r="KH13" i="1"/>
  <c r="KG13" i="1"/>
  <c r="KF13" i="1"/>
  <c r="KE13" i="1"/>
  <c r="KD13" i="1"/>
  <c r="KC13" i="1"/>
  <c r="KB13" i="1"/>
  <c r="KA13" i="1"/>
  <c r="JZ13" i="1"/>
  <c r="JY13" i="1"/>
  <c r="JX13" i="1"/>
  <c r="JW13" i="1"/>
  <c r="JV13" i="1"/>
  <c r="JU13" i="1"/>
  <c r="JT13" i="1"/>
  <c r="JS13" i="1"/>
  <c r="JR13" i="1"/>
  <c r="JQ13" i="1"/>
  <c r="JP13" i="1"/>
  <c r="JO13" i="1"/>
  <c r="JN13" i="1"/>
  <c r="JM13" i="1"/>
  <c r="JL13" i="1"/>
  <c r="JK13" i="1"/>
  <c r="JJ13" i="1"/>
  <c r="JI13" i="1"/>
  <c r="JH13" i="1"/>
  <c r="JG13" i="1"/>
  <c r="JF13" i="1"/>
  <c r="JE13" i="1"/>
  <c r="JD13" i="1"/>
  <c r="JC13" i="1"/>
  <c r="JB13" i="1"/>
  <c r="JA13" i="1"/>
  <c r="IZ13" i="1"/>
  <c r="IY13" i="1"/>
  <c r="IX13" i="1"/>
  <c r="IW13" i="1"/>
  <c r="IV13" i="1"/>
  <c r="IU13" i="1"/>
  <c r="IT13" i="1"/>
  <c r="IS13" i="1"/>
  <c r="IR13" i="1"/>
  <c r="IQ13" i="1"/>
  <c r="IP13" i="1"/>
  <c r="IO13" i="1"/>
  <c r="IN13" i="1"/>
  <c r="IM13" i="1"/>
  <c r="IL13" i="1"/>
  <c r="IK13" i="1"/>
  <c r="IJ13" i="1"/>
  <c r="II13" i="1"/>
  <c r="IH13" i="1"/>
  <c r="IG13" i="1"/>
  <c r="IF13" i="1"/>
  <c r="IE13" i="1"/>
  <c r="ID13" i="1"/>
  <c r="IC13" i="1"/>
  <c r="IB13" i="1"/>
  <c r="IA13" i="1"/>
  <c r="HZ13" i="1"/>
  <c r="HY13" i="1"/>
  <c r="HX13" i="1"/>
  <c r="HW13" i="1"/>
  <c r="HV13" i="1"/>
  <c r="HU13" i="1"/>
  <c r="HT13" i="1"/>
  <c r="HS13" i="1"/>
  <c r="HR13" i="1"/>
  <c r="HQ13" i="1"/>
  <c r="HP13" i="1"/>
  <c r="HO13" i="1"/>
  <c r="HN13" i="1"/>
  <c r="HM13" i="1"/>
  <c r="HL13" i="1"/>
  <c r="HK13" i="1"/>
  <c r="HJ13" i="1"/>
  <c r="HI13" i="1"/>
  <c r="HH13" i="1"/>
  <c r="HG13" i="1"/>
  <c r="HF13" i="1"/>
  <c r="HE13" i="1"/>
  <c r="HD13" i="1"/>
  <c r="HC13" i="1"/>
  <c r="HB13" i="1"/>
  <c r="HA13" i="1"/>
  <c r="GZ13" i="1"/>
  <c r="GY13" i="1"/>
  <c r="GX13" i="1"/>
  <c r="GW13" i="1"/>
  <c r="GV13" i="1"/>
  <c r="GU13" i="1"/>
  <c r="GT13" i="1"/>
  <c r="GS13" i="1"/>
  <c r="GR13" i="1"/>
  <c r="GQ13" i="1"/>
  <c r="GP13" i="1"/>
  <c r="GO13" i="1"/>
  <c r="GN13" i="1"/>
  <c r="GM13" i="1"/>
  <c r="GL13" i="1"/>
  <c r="GK13" i="1"/>
  <c r="GJ13" i="1"/>
  <c r="GI13" i="1"/>
  <c r="GH13" i="1"/>
  <c r="GG13" i="1"/>
  <c r="GF13" i="1"/>
  <c r="GE13" i="1"/>
  <c r="GD13" i="1"/>
  <c r="GC13" i="1"/>
  <c r="GB13" i="1"/>
  <c r="GA13" i="1"/>
  <c r="FZ13" i="1"/>
  <c r="FY13" i="1"/>
  <c r="FX13" i="1"/>
  <c r="FW13" i="1"/>
  <c r="FV13" i="1"/>
  <c r="FU13" i="1"/>
  <c r="FT13" i="1"/>
  <c r="FS13" i="1"/>
  <c r="FR13" i="1"/>
  <c r="FQ13" i="1"/>
  <c r="FP13" i="1"/>
  <c r="FO13" i="1"/>
  <c r="FN13" i="1"/>
  <c r="FM13" i="1"/>
  <c r="FL13" i="1"/>
  <c r="FK13" i="1"/>
  <c r="FJ13" i="1"/>
  <c r="FI13" i="1"/>
  <c r="FH13" i="1"/>
  <c r="FG13" i="1"/>
  <c r="FF13" i="1"/>
  <c r="FE13" i="1"/>
  <c r="FD13" i="1"/>
  <c r="FC13" i="1"/>
  <c r="FB13" i="1"/>
  <c r="FA13" i="1"/>
  <c r="EZ13" i="1"/>
  <c r="EY13" i="1"/>
  <c r="EX13" i="1"/>
  <c r="EW13" i="1"/>
  <c r="EV13" i="1"/>
  <c r="EU13" i="1"/>
  <c r="ET13" i="1"/>
  <c r="ES13" i="1"/>
  <c r="ER13" i="1"/>
  <c r="EQ13" i="1"/>
  <c r="EP13" i="1"/>
  <c r="EO13" i="1"/>
  <c r="EN13" i="1"/>
  <c r="EM13" i="1"/>
  <c r="EL13" i="1"/>
  <c r="EK13" i="1"/>
  <c r="EJ13" i="1"/>
  <c r="EI13" i="1"/>
  <c r="EH13" i="1"/>
  <c r="EG13" i="1"/>
  <c r="EF13" i="1"/>
  <c r="EE13" i="1"/>
  <c r="ED13" i="1"/>
  <c r="EC13" i="1"/>
  <c r="EB13" i="1"/>
  <c r="EA13" i="1"/>
  <c r="DZ13" i="1"/>
  <c r="DY13" i="1"/>
  <c r="DX13" i="1"/>
  <c r="DW13" i="1"/>
  <c r="DV13" i="1"/>
  <c r="DU13" i="1"/>
  <c r="DT13" i="1"/>
  <c r="DS13" i="1"/>
  <c r="DR13" i="1"/>
  <c r="DQ13" i="1"/>
  <c r="DP13" i="1"/>
  <c r="DO13" i="1"/>
  <c r="DN13" i="1"/>
  <c r="DM13" i="1"/>
  <c r="DL13" i="1"/>
  <c r="DK13" i="1"/>
  <c r="DJ13" i="1"/>
  <c r="DI13" i="1"/>
  <c r="DH13" i="1"/>
  <c r="DG13" i="1"/>
  <c r="DF13" i="1"/>
  <c r="DE13" i="1"/>
  <c r="DD13" i="1"/>
  <c r="DC13" i="1"/>
  <c r="DB13" i="1"/>
  <c r="DA13" i="1"/>
  <c r="CZ13" i="1"/>
  <c r="CY13" i="1"/>
  <c r="CX13" i="1"/>
  <c r="CW13" i="1"/>
  <c r="CV13" i="1"/>
  <c r="CU13" i="1"/>
  <c r="CT13" i="1"/>
  <c r="CS13" i="1"/>
  <c r="CR13" i="1"/>
  <c r="CQ13" i="1"/>
  <c r="CP13" i="1"/>
  <c r="CO13" i="1"/>
  <c r="CN13" i="1"/>
  <c r="CM13" i="1"/>
  <c r="CL13" i="1"/>
  <c r="CK13" i="1"/>
  <c r="CJ13" i="1"/>
  <c r="CI13" i="1"/>
  <c r="CH13" i="1"/>
  <c r="CG13" i="1"/>
  <c r="CF13" i="1"/>
  <c r="CE13" i="1"/>
  <c r="CD13" i="1"/>
  <c r="CC13" i="1"/>
  <c r="CB13" i="1"/>
  <c r="CA13" i="1"/>
  <c r="BZ13" i="1"/>
  <c r="BY13" i="1"/>
  <c r="BX13" i="1"/>
  <c r="BW13" i="1"/>
  <c r="BV13" i="1"/>
  <c r="BU13" i="1"/>
  <c r="BT13" i="1"/>
  <c r="BS13" i="1"/>
  <c r="BR13" i="1"/>
  <c r="BQ13" i="1"/>
  <c r="BP13" i="1"/>
  <c r="BO13" i="1"/>
  <c r="BN13" i="1"/>
  <c r="BM13" i="1"/>
  <c r="BL13" i="1"/>
  <c r="BK13" i="1"/>
  <c r="BJ13" i="1"/>
  <c r="BI13" i="1"/>
  <c r="BH13" i="1"/>
  <c r="BG13" i="1"/>
  <c r="BF13" i="1"/>
  <c r="BE13" i="1"/>
  <c r="BD13" i="1"/>
  <c r="BC13" i="1"/>
  <c r="BB13" i="1"/>
  <c r="BA13" i="1"/>
  <c r="AZ13" i="1"/>
  <c r="AY13" i="1"/>
  <c r="AX13" i="1"/>
  <c r="AW13" i="1"/>
  <c r="AV13" i="1"/>
  <c r="AU13" i="1"/>
  <c r="AT13" i="1"/>
  <c r="JWV12" i="1"/>
  <c r="JWU12" i="1"/>
  <c r="JWT12" i="1"/>
  <c r="JWS12" i="1"/>
  <c r="JWR12" i="1"/>
  <c r="JWQ12" i="1"/>
  <c r="JWP12" i="1"/>
  <c r="JWO12" i="1"/>
  <c r="JWN12" i="1"/>
  <c r="JWM12" i="1"/>
  <c r="JWL12" i="1"/>
  <c r="JWK12" i="1"/>
  <c r="JWJ12" i="1"/>
  <c r="JWI12" i="1"/>
  <c r="JWH12" i="1"/>
  <c r="JWG12" i="1"/>
  <c r="JWF12" i="1"/>
  <c r="JWE12" i="1"/>
  <c r="JWD12" i="1"/>
  <c r="JWC12" i="1"/>
  <c r="JWB12" i="1"/>
  <c r="JWA12" i="1"/>
  <c r="JVZ12" i="1"/>
  <c r="JVY12" i="1"/>
  <c r="JVX12" i="1"/>
  <c r="JVW12" i="1"/>
  <c r="JVV12" i="1"/>
  <c r="JVU12" i="1"/>
  <c r="JVT12" i="1"/>
  <c r="JVS12" i="1"/>
  <c r="JVR12" i="1"/>
  <c r="JVQ12" i="1"/>
  <c r="JVP12" i="1"/>
  <c r="JVO12" i="1"/>
  <c r="JVN12" i="1"/>
  <c r="JVM12" i="1"/>
  <c r="JVL12" i="1"/>
  <c r="JVK12" i="1"/>
  <c r="JVJ12" i="1"/>
  <c r="JVI12" i="1"/>
  <c r="JVH12" i="1"/>
  <c r="JVG12" i="1"/>
  <c r="JVF12" i="1"/>
  <c r="JVE12" i="1"/>
  <c r="JVD12" i="1"/>
  <c r="JVC12" i="1"/>
  <c r="JVB12" i="1"/>
  <c r="JVA12" i="1"/>
  <c r="JUZ12" i="1"/>
  <c r="JUY12" i="1"/>
  <c r="JUX12" i="1"/>
  <c r="JUW12" i="1"/>
  <c r="JUV12" i="1"/>
  <c r="JUU12" i="1"/>
  <c r="JUT12" i="1"/>
  <c r="JUS12" i="1"/>
  <c r="JUR12" i="1"/>
  <c r="JUQ12" i="1"/>
  <c r="JUP12" i="1"/>
  <c r="JUO12" i="1"/>
  <c r="JUN12" i="1"/>
  <c r="JUM12" i="1"/>
  <c r="JUL12" i="1"/>
  <c r="JUK12" i="1"/>
  <c r="JUJ12" i="1"/>
  <c r="JUI12" i="1"/>
  <c r="JUH12" i="1"/>
  <c r="JUG12" i="1"/>
  <c r="JUF12" i="1"/>
  <c r="JUE12" i="1"/>
  <c r="JUD12" i="1"/>
  <c r="JUC12" i="1"/>
  <c r="JUB12" i="1"/>
  <c r="JUA12" i="1"/>
  <c r="JTZ12" i="1"/>
  <c r="JTY12" i="1"/>
  <c r="JTX12" i="1"/>
  <c r="JTW12" i="1"/>
  <c r="JTV12" i="1"/>
  <c r="JTU12" i="1"/>
  <c r="JTT12" i="1"/>
  <c r="JTS12" i="1"/>
  <c r="JTR12" i="1"/>
  <c r="JTQ12" i="1"/>
  <c r="JTP12" i="1"/>
  <c r="JTO12" i="1"/>
  <c r="JTN12" i="1"/>
  <c r="JTM12" i="1"/>
  <c r="JTL12" i="1"/>
  <c r="JTK12" i="1"/>
  <c r="JTJ12" i="1"/>
  <c r="JTI12" i="1"/>
  <c r="JTH12" i="1"/>
  <c r="JTG12" i="1"/>
  <c r="JTF12" i="1"/>
  <c r="JTE12" i="1"/>
  <c r="JTD12" i="1"/>
  <c r="JTC12" i="1"/>
  <c r="JTB12" i="1"/>
  <c r="JTA12" i="1"/>
  <c r="JSZ12" i="1"/>
  <c r="JSY12" i="1"/>
  <c r="JSX12" i="1"/>
  <c r="JSW12" i="1"/>
  <c r="JSV12" i="1"/>
  <c r="JSU12" i="1"/>
  <c r="JST12" i="1"/>
  <c r="JSS12" i="1"/>
  <c r="JSR12" i="1"/>
  <c r="JSQ12" i="1"/>
  <c r="JSP12" i="1"/>
  <c r="JSO12" i="1"/>
  <c r="JSN12" i="1"/>
  <c r="JSM12" i="1"/>
  <c r="JSL12" i="1"/>
  <c r="JSK12" i="1"/>
  <c r="JSJ12" i="1"/>
  <c r="JSI12" i="1"/>
  <c r="JSH12" i="1"/>
  <c r="JSG12" i="1"/>
  <c r="JSF12" i="1"/>
  <c r="JSE12" i="1"/>
  <c r="JSD12" i="1"/>
  <c r="JSC12" i="1"/>
  <c r="JSB12" i="1"/>
  <c r="JSA12" i="1"/>
  <c r="JRZ12" i="1"/>
  <c r="JRY12" i="1"/>
  <c r="JRX12" i="1"/>
  <c r="JRW12" i="1"/>
  <c r="JRV12" i="1"/>
  <c r="JRU12" i="1"/>
  <c r="JRT12" i="1"/>
  <c r="JRS12" i="1"/>
  <c r="JRR12" i="1"/>
  <c r="JRQ12" i="1"/>
  <c r="JRP12" i="1"/>
  <c r="JRO12" i="1"/>
  <c r="JRN12" i="1"/>
  <c r="JRM12" i="1"/>
  <c r="JRL12" i="1"/>
  <c r="JRK12" i="1"/>
  <c r="JRJ12" i="1"/>
  <c r="JRI12" i="1"/>
  <c r="JRH12" i="1"/>
  <c r="JRG12" i="1"/>
  <c r="JRF12" i="1"/>
  <c r="JRE12" i="1"/>
  <c r="JRD12" i="1"/>
  <c r="JRC12" i="1"/>
  <c r="JRB12" i="1"/>
  <c r="JRA12" i="1"/>
  <c r="JQZ12" i="1"/>
  <c r="JQY12" i="1"/>
  <c r="JQX12" i="1"/>
  <c r="JQW12" i="1"/>
  <c r="JQV12" i="1"/>
  <c r="JQU12" i="1"/>
  <c r="JQT12" i="1"/>
  <c r="JQS12" i="1"/>
  <c r="JQR12" i="1"/>
  <c r="JQQ12" i="1"/>
  <c r="JQP12" i="1"/>
  <c r="JQO12" i="1"/>
  <c r="JQN12" i="1"/>
  <c r="JQM12" i="1"/>
  <c r="JQL12" i="1"/>
  <c r="JQK12" i="1"/>
  <c r="JQJ12" i="1"/>
  <c r="JQI12" i="1"/>
  <c r="JQH12" i="1"/>
  <c r="JQG12" i="1"/>
  <c r="JQF12" i="1"/>
  <c r="JQE12" i="1"/>
  <c r="JQD12" i="1"/>
  <c r="JQC12" i="1"/>
  <c r="JQB12" i="1"/>
  <c r="JQA12" i="1"/>
  <c r="JPZ12" i="1"/>
  <c r="JPY12" i="1"/>
  <c r="JPX12" i="1"/>
  <c r="JPW12" i="1"/>
  <c r="JPV12" i="1"/>
  <c r="JPU12" i="1"/>
  <c r="JPT12" i="1"/>
  <c r="JPS12" i="1"/>
  <c r="JPR12" i="1"/>
  <c r="JPQ12" i="1"/>
  <c r="JPP12" i="1"/>
  <c r="JPO12" i="1"/>
  <c r="JPN12" i="1"/>
  <c r="JPM12" i="1"/>
  <c r="JPL12" i="1"/>
  <c r="JPK12" i="1"/>
  <c r="JPJ12" i="1"/>
  <c r="JPI12" i="1"/>
  <c r="JPH12" i="1"/>
  <c r="JPG12" i="1"/>
  <c r="JPF12" i="1"/>
  <c r="JPE12" i="1"/>
  <c r="JPD12" i="1"/>
  <c r="JPC12" i="1"/>
  <c r="JPB12" i="1"/>
  <c r="JPA12" i="1"/>
  <c r="JOZ12" i="1"/>
  <c r="JOY12" i="1"/>
  <c r="JOX12" i="1"/>
  <c r="JOW12" i="1"/>
  <c r="JOV12" i="1"/>
  <c r="JOU12" i="1"/>
  <c r="JOT12" i="1"/>
  <c r="JOS12" i="1"/>
  <c r="JOR12" i="1"/>
  <c r="JOQ12" i="1"/>
  <c r="JOP12" i="1"/>
  <c r="JOO12" i="1"/>
  <c r="JON12" i="1"/>
  <c r="JOM12" i="1"/>
  <c r="JOL12" i="1"/>
  <c r="JOK12" i="1"/>
  <c r="JOJ12" i="1"/>
  <c r="JOI12" i="1"/>
  <c r="JOH12" i="1"/>
  <c r="JOG12" i="1"/>
  <c r="JOF12" i="1"/>
  <c r="JOE12" i="1"/>
  <c r="JOD12" i="1"/>
  <c r="JOC12" i="1"/>
  <c r="JOB12" i="1"/>
  <c r="JOA12" i="1"/>
  <c r="JNZ12" i="1"/>
  <c r="JNY12" i="1"/>
  <c r="JNX12" i="1"/>
  <c r="JNW12" i="1"/>
  <c r="JNV12" i="1"/>
  <c r="JNU12" i="1"/>
  <c r="JNT12" i="1"/>
  <c r="JNS12" i="1"/>
  <c r="JNR12" i="1"/>
  <c r="JNQ12" i="1"/>
  <c r="JNP12" i="1"/>
  <c r="JNO12" i="1"/>
  <c r="JNN12" i="1"/>
  <c r="JNM12" i="1"/>
  <c r="JNL12" i="1"/>
  <c r="JNK12" i="1"/>
  <c r="JNJ12" i="1"/>
  <c r="JNI12" i="1"/>
  <c r="JNH12" i="1"/>
  <c r="JNG12" i="1"/>
  <c r="JNF12" i="1"/>
  <c r="JNE12" i="1"/>
  <c r="JND12" i="1"/>
  <c r="JNC12" i="1"/>
  <c r="JNB12" i="1"/>
  <c r="JNA12" i="1"/>
  <c r="JMZ12" i="1"/>
  <c r="JMY12" i="1"/>
  <c r="JMX12" i="1"/>
  <c r="JMW12" i="1"/>
  <c r="JMV12" i="1"/>
  <c r="JMU12" i="1"/>
  <c r="JMT12" i="1"/>
  <c r="JMS12" i="1"/>
  <c r="JMR12" i="1"/>
  <c r="JMQ12" i="1"/>
  <c r="JMP12" i="1"/>
  <c r="JMO12" i="1"/>
  <c r="JMN12" i="1"/>
  <c r="JMM12" i="1"/>
  <c r="JML12" i="1"/>
  <c r="JMK12" i="1"/>
  <c r="JMJ12" i="1"/>
  <c r="JMI12" i="1"/>
  <c r="JMH12" i="1"/>
  <c r="JMG12" i="1"/>
  <c r="JMF12" i="1"/>
  <c r="JME12" i="1"/>
  <c r="JMD12" i="1"/>
  <c r="JMC12" i="1"/>
  <c r="JMB12" i="1"/>
  <c r="JMA12" i="1"/>
  <c r="JLZ12" i="1"/>
  <c r="JLY12" i="1"/>
  <c r="JLX12" i="1"/>
  <c r="JLW12" i="1"/>
  <c r="JLV12" i="1"/>
  <c r="JLU12" i="1"/>
  <c r="JLT12" i="1"/>
  <c r="JLS12" i="1"/>
  <c r="JLR12" i="1"/>
  <c r="JLQ12" i="1"/>
  <c r="JLP12" i="1"/>
  <c r="JLO12" i="1"/>
  <c r="JLN12" i="1"/>
  <c r="JLM12" i="1"/>
  <c r="JLL12" i="1"/>
  <c r="JLK12" i="1"/>
  <c r="JLJ12" i="1"/>
  <c r="JLI12" i="1"/>
  <c r="JLH12" i="1"/>
  <c r="JLG12" i="1"/>
  <c r="JLF12" i="1"/>
  <c r="JLE12" i="1"/>
  <c r="JLD12" i="1"/>
  <c r="JLC12" i="1"/>
  <c r="JLB12" i="1"/>
  <c r="JLA12" i="1"/>
  <c r="JKZ12" i="1"/>
  <c r="JKY12" i="1"/>
  <c r="JKX12" i="1"/>
  <c r="JKW12" i="1"/>
  <c r="JKV12" i="1"/>
  <c r="JKU12" i="1"/>
  <c r="JKT12" i="1"/>
  <c r="JKS12" i="1"/>
  <c r="JKR12" i="1"/>
  <c r="JKQ12" i="1"/>
  <c r="JKP12" i="1"/>
  <c r="JKO12" i="1"/>
  <c r="JKN12" i="1"/>
  <c r="JKM12" i="1"/>
  <c r="JKL12" i="1"/>
  <c r="JKK12" i="1"/>
  <c r="JKJ12" i="1"/>
  <c r="JKI12" i="1"/>
  <c r="JKH12" i="1"/>
  <c r="JKG12" i="1"/>
  <c r="JKF12" i="1"/>
  <c r="JKE12" i="1"/>
  <c r="JKD12" i="1"/>
  <c r="JKC12" i="1"/>
  <c r="JKB12" i="1"/>
  <c r="JKA12" i="1"/>
  <c r="JJZ12" i="1"/>
  <c r="JJY12" i="1"/>
  <c r="JJX12" i="1"/>
  <c r="JJW12" i="1"/>
  <c r="JJV12" i="1"/>
  <c r="JJU12" i="1"/>
  <c r="JJT12" i="1"/>
  <c r="JJS12" i="1"/>
  <c r="JJR12" i="1"/>
  <c r="JJQ12" i="1"/>
  <c r="JJP12" i="1"/>
  <c r="JJO12" i="1"/>
  <c r="JJN12" i="1"/>
  <c r="JJM12" i="1"/>
  <c r="JJL12" i="1"/>
  <c r="JJK12" i="1"/>
  <c r="JJJ12" i="1"/>
  <c r="JJI12" i="1"/>
  <c r="JJH12" i="1"/>
  <c r="JJG12" i="1"/>
  <c r="JJF12" i="1"/>
  <c r="JJE12" i="1"/>
  <c r="JJD12" i="1"/>
  <c r="JJC12" i="1"/>
  <c r="JJB12" i="1"/>
  <c r="JJA12" i="1"/>
  <c r="JIZ12" i="1"/>
  <c r="JIY12" i="1"/>
  <c r="JIX12" i="1"/>
  <c r="JIW12" i="1"/>
  <c r="JIV12" i="1"/>
  <c r="JIU12" i="1"/>
  <c r="JIT12" i="1"/>
  <c r="JIS12" i="1"/>
  <c r="JIR12" i="1"/>
  <c r="JIQ12" i="1"/>
  <c r="JIP12" i="1"/>
  <c r="JIO12" i="1"/>
  <c r="JIN12" i="1"/>
  <c r="JIM12" i="1"/>
  <c r="JIL12" i="1"/>
  <c r="JIK12" i="1"/>
  <c r="JIJ12" i="1"/>
  <c r="JII12" i="1"/>
  <c r="JIH12" i="1"/>
  <c r="JIG12" i="1"/>
  <c r="JIF12" i="1"/>
  <c r="JIE12" i="1"/>
  <c r="JID12" i="1"/>
  <c r="JIC12" i="1"/>
  <c r="JIB12" i="1"/>
  <c r="JIA12" i="1"/>
  <c r="JHZ12" i="1"/>
  <c r="JHY12" i="1"/>
  <c r="JHX12" i="1"/>
  <c r="JHW12" i="1"/>
  <c r="JHV12" i="1"/>
  <c r="JHU12" i="1"/>
  <c r="JHT12" i="1"/>
  <c r="JHS12" i="1"/>
  <c r="JHR12" i="1"/>
  <c r="JHQ12" i="1"/>
  <c r="JHP12" i="1"/>
  <c r="JHO12" i="1"/>
  <c r="JHN12" i="1"/>
  <c r="JHM12" i="1"/>
  <c r="JHL12" i="1"/>
  <c r="JHK12" i="1"/>
  <c r="JHJ12" i="1"/>
  <c r="JHI12" i="1"/>
  <c r="JHH12" i="1"/>
  <c r="JHG12" i="1"/>
  <c r="JHF12" i="1"/>
  <c r="JHE12" i="1"/>
  <c r="JHD12" i="1"/>
  <c r="JHC12" i="1"/>
  <c r="JHB12" i="1"/>
  <c r="JHA12" i="1"/>
  <c r="JGZ12" i="1"/>
  <c r="JGY12" i="1"/>
  <c r="JGX12" i="1"/>
  <c r="JGW12" i="1"/>
  <c r="JGV12" i="1"/>
  <c r="JGU12" i="1"/>
  <c r="JGT12" i="1"/>
  <c r="JGS12" i="1"/>
  <c r="JGR12" i="1"/>
  <c r="JGQ12" i="1"/>
  <c r="JGP12" i="1"/>
  <c r="JGO12" i="1"/>
  <c r="JGN12" i="1"/>
  <c r="JGM12" i="1"/>
  <c r="JGL12" i="1"/>
  <c r="JGK12" i="1"/>
  <c r="JGJ12" i="1"/>
  <c r="JGI12" i="1"/>
  <c r="JGH12" i="1"/>
  <c r="JGG12" i="1"/>
  <c r="JGF12" i="1"/>
  <c r="JGE12" i="1"/>
  <c r="JGD12" i="1"/>
  <c r="JGC12" i="1"/>
  <c r="JGB12" i="1"/>
  <c r="JGA12" i="1"/>
  <c r="JFZ12" i="1"/>
  <c r="JFY12" i="1"/>
  <c r="JFX12" i="1"/>
  <c r="JFW12" i="1"/>
  <c r="JFV12" i="1"/>
  <c r="JFU12" i="1"/>
  <c r="JFT12" i="1"/>
  <c r="JFS12" i="1"/>
  <c r="JFR12" i="1"/>
  <c r="JFQ12" i="1"/>
  <c r="JFP12" i="1"/>
  <c r="JFO12" i="1"/>
  <c r="JFN12" i="1"/>
  <c r="JFM12" i="1"/>
  <c r="JFL12" i="1"/>
  <c r="JFK12" i="1"/>
  <c r="JFJ12" i="1"/>
  <c r="JFI12" i="1"/>
  <c r="JFH12" i="1"/>
  <c r="JFG12" i="1"/>
  <c r="JFF12" i="1"/>
  <c r="JFE12" i="1"/>
  <c r="JFD12" i="1"/>
  <c r="JFC12" i="1"/>
  <c r="JFB12" i="1"/>
  <c r="JFA12" i="1"/>
  <c r="JEZ12" i="1"/>
  <c r="JEY12" i="1"/>
  <c r="JEX12" i="1"/>
  <c r="JEW12" i="1"/>
  <c r="JEV12" i="1"/>
  <c r="JEU12" i="1"/>
  <c r="JET12" i="1"/>
  <c r="JES12" i="1"/>
  <c r="JER12" i="1"/>
  <c r="JEQ12" i="1"/>
  <c r="JEP12" i="1"/>
  <c r="JEO12" i="1"/>
  <c r="JEN12" i="1"/>
  <c r="JEM12" i="1"/>
  <c r="JEL12" i="1"/>
  <c r="JEK12" i="1"/>
  <c r="JEJ12" i="1"/>
  <c r="JEI12" i="1"/>
  <c r="JEH12" i="1"/>
  <c r="JEG12" i="1"/>
  <c r="JEF12" i="1"/>
  <c r="JEE12" i="1"/>
  <c r="JED12" i="1"/>
  <c r="JEC12" i="1"/>
  <c r="JEB12" i="1"/>
  <c r="JEA12" i="1"/>
  <c r="JDZ12" i="1"/>
  <c r="JDY12" i="1"/>
  <c r="JDX12" i="1"/>
  <c r="JDW12" i="1"/>
  <c r="JDV12" i="1"/>
  <c r="JDU12" i="1"/>
  <c r="JDT12" i="1"/>
  <c r="JDS12" i="1"/>
  <c r="JDR12" i="1"/>
  <c r="JDQ12" i="1"/>
  <c r="JDP12" i="1"/>
  <c r="JDO12" i="1"/>
  <c r="JDN12" i="1"/>
  <c r="JDM12" i="1"/>
  <c r="JDL12" i="1"/>
  <c r="JDK12" i="1"/>
  <c r="JDJ12" i="1"/>
  <c r="JDI12" i="1"/>
  <c r="JDH12" i="1"/>
  <c r="JDG12" i="1"/>
  <c r="JDF12" i="1"/>
  <c r="JDE12" i="1"/>
  <c r="JDD12" i="1"/>
  <c r="JDC12" i="1"/>
  <c r="JDB12" i="1"/>
  <c r="JDA12" i="1"/>
  <c r="JCZ12" i="1"/>
  <c r="JCY12" i="1"/>
  <c r="JCX12" i="1"/>
  <c r="JCW12" i="1"/>
  <c r="JCV12" i="1"/>
  <c r="JCU12" i="1"/>
  <c r="JCT12" i="1"/>
  <c r="JCS12" i="1"/>
  <c r="JCR12" i="1"/>
  <c r="JCQ12" i="1"/>
  <c r="JCP12" i="1"/>
  <c r="JCO12" i="1"/>
  <c r="JCN12" i="1"/>
  <c r="JCM12" i="1"/>
  <c r="JCL12" i="1"/>
  <c r="JCK12" i="1"/>
  <c r="JCJ12" i="1"/>
  <c r="JCI12" i="1"/>
  <c r="JCH12" i="1"/>
  <c r="JCG12" i="1"/>
  <c r="JCF12" i="1"/>
  <c r="JCE12" i="1"/>
  <c r="JCD12" i="1"/>
  <c r="JCC12" i="1"/>
  <c r="JCB12" i="1"/>
  <c r="JCA12" i="1"/>
  <c r="JBZ12" i="1"/>
  <c r="JBY12" i="1"/>
  <c r="JBX12" i="1"/>
  <c r="JBW12" i="1"/>
  <c r="JBV12" i="1"/>
  <c r="JBU12" i="1"/>
  <c r="JBT12" i="1"/>
  <c r="JBS12" i="1"/>
  <c r="JBR12" i="1"/>
  <c r="JBQ12" i="1"/>
  <c r="JBP12" i="1"/>
  <c r="JBO12" i="1"/>
  <c r="JBN12" i="1"/>
  <c r="JBM12" i="1"/>
  <c r="JBL12" i="1"/>
  <c r="JBK12" i="1"/>
  <c r="JBJ12" i="1"/>
  <c r="JBI12" i="1"/>
  <c r="JBH12" i="1"/>
  <c r="JBG12" i="1"/>
  <c r="JBF12" i="1"/>
  <c r="JBE12" i="1"/>
  <c r="JBD12" i="1"/>
  <c r="JBC12" i="1"/>
  <c r="JBB12" i="1"/>
  <c r="JBA12" i="1"/>
  <c r="JAZ12" i="1"/>
  <c r="JAY12" i="1"/>
  <c r="JAX12" i="1"/>
  <c r="JAW12" i="1"/>
  <c r="JAV12" i="1"/>
  <c r="JAU12" i="1"/>
  <c r="JAT12" i="1"/>
  <c r="JAS12" i="1"/>
  <c r="JAR12" i="1"/>
  <c r="JAQ12" i="1"/>
  <c r="JAP12" i="1"/>
  <c r="JAO12" i="1"/>
  <c r="JAN12" i="1"/>
  <c r="JAM12" i="1"/>
  <c r="JAL12" i="1"/>
  <c r="JAK12" i="1"/>
  <c r="JAJ12" i="1"/>
  <c r="JAI12" i="1"/>
  <c r="JAH12" i="1"/>
  <c r="JAG12" i="1"/>
  <c r="JAF12" i="1"/>
  <c r="JAE12" i="1"/>
  <c r="JAD12" i="1"/>
  <c r="JAC12" i="1"/>
  <c r="JAB12" i="1"/>
  <c r="JAA12" i="1"/>
  <c r="IZZ12" i="1"/>
  <c r="IZY12" i="1"/>
  <c r="IZX12" i="1"/>
  <c r="IZW12" i="1"/>
  <c r="IZV12" i="1"/>
  <c r="IZU12" i="1"/>
  <c r="IZT12" i="1"/>
  <c r="IZS12" i="1"/>
  <c r="IZR12" i="1"/>
  <c r="IZQ12" i="1"/>
  <c r="IZP12" i="1"/>
  <c r="IZO12" i="1"/>
  <c r="IZN12" i="1"/>
  <c r="IZM12" i="1"/>
  <c r="IZL12" i="1"/>
  <c r="IZK12" i="1"/>
  <c r="IZJ12" i="1"/>
  <c r="IZI12" i="1"/>
  <c r="IZH12" i="1"/>
  <c r="IZG12" i="1"/>
  <c r="IZF12" i="1"/>
  <c r="IZE12" i="1"/>
  <c r="IZD12" i="1"/>
  <c r="IZC12" i="1"/>
  <c r="IZB12" i="1"/>
  <c r="IZA12" i="1"/>
  <c r="IYZ12" i="1"/>
  <c r="IYY12" i="1"/>
  <c r="IYX12" i="1"/>
  <c r="IYW12" i="1"/>
  <c r="IYV12" i="1"/>
  <c r="IYU12" i="1"/>
  <c r="IYT12" i="1"/>
  <c r="IYS12" i="1"/>
  <c r="IYR12" i="1"/>
  <c r="IYQ12" i="1"/>
  <c r="IYP12" i="1"/>
  <c r="IYO12" i="1"/>
  <c r="IYN12" i="1"/>
  <c r="IYM12" i="1"/>
  <c r="IYL12" i="1"/>
  <c r="IYK12" i="1"/>
  <c r="IYJ12" i="1"/>
  <c r="IYI12" i="1"/>
  <c r="IYH12" i="1"/>
  <c r="IYG12" i="1"/>
  <c r="IYF12" i="1"/>
  <c r="IYE12" i="1"/>
  <c r="IYD12" i="1"/>
  <c r="IYC12" i="1"/>
  <c r="IYB12" i="1"/>
  <c r="IYA12" i="1"/>
  <c r="IXZ12" i="1"/>
  <c r="IXY12" i="1"/>
  <c r="IXX12" i="1"/>
  <c r="IXW12" i="1"/>
  <c r="IXV12" i="1"/>
  <c r="IXU12" i="1"/>
  <c r="IXT12" i="1"/>
  <c r="IXS12" i="1"/>
  <c r="IXR12" i="1"/>
  <c r="IXQ12" i="1"/>
  <c r="IXP12" i="1"/>
  <c r="IXO12" i="1"/>
  <c r="IXN12" i="1"/>
  <c r="IXM12" i="1"/>
  <c r="IXL12" i="1"/>
  <c r="IXK12" i="1"/>
  <c r="IXJ12" i="1"/>
  <c r="IXI12" i="1"/>
  <c r="IXH12" i="1"/>
  <c r="IXG12" i="1"/>
  <c r="IXF12" i="1"/>
  <c r="IXE12" i="1"/>
  <c r="IXD12" i="1"/>
  <c r="IXC12" i="1"/>
  <c r="IXB12" i="1"/>
  <c r="IXA12" i="1"/>
  <c r="IWZ12" i="1"/>
  <c r="IWY12" i="1"/>
  <c r="IWX12" i="1"/>
  <c r="IWW12" i="1"/>
  <c r="IWV12" i="1"/>
  <c r="IWU12" i="1"/>
  <c r="IWT12" i="1"/>
  <c r="IWS12" i="1"/>
  <c r="IWR12" i="1"/>
  <c r="IWQ12" i="1"/>
  <c r="IWP12" i="1"/>
  <c r="IWO12" i="1"/>
  <c r="IWN12" i="1"/>
  <c r="IWM12" i="1"/>
  <c r="IWL12" i="1"/>
  <c r="IWK12" i="1"/>
  <c r="IWJ12" i="1"/>
  <c r="IWI12" i="1"/>
  <c r="IWH12" i="1"/>
  <c r="IWG12" i="1"/>
  <c r="IWF12" i="1"/>
  <c r="IWE12" i="1"/>
  <c r="IWD12" i="1"/>
  <c r="IWC12" i="1"/>
  <c r="IWB12" i="1"/>
  <c r="IWA12" i="1"/>
  <c r="IVZ12" i="1"/>
  <c r="IVY12" i="1"/>
  <c r="IVX12" i="1"/>
  <c r="IVW12" i="1"/>
  <c r="IVV12" i="1"/>
  <c r="IVU12" i="1"/>
  <c r="IVT12" i="1"/>
  <c r="IVS12" i="1"/>
  <c r="IVR12" i="1"/>
  <c r="IVQ12" i="1"/>
  <c r="IVP12" i="1"/>
  <c r="IVO12" i="1"/>
  <c r="IVN12" i="1"/>
  <c r="IVM12" i="1"/>
  <c r="IVL12" i="1"/>
  <c r="IVK12" i="1"/>
  <c r="IVJ12" i="1"/>
  <c r="IVI12" i="1"/>
  <c r="IVH12" i="1"/>
  <c r="IVG12" i="1"/>
  <c r="IVF12" i="1"/>
  <c r="IVE12" i="1"/>
  <c r="IVD12" i="1"/>
  <c r="IVC12" i="1"/>
  <c r="IVB12" i="1"/>
  <c r="IVA12" i="1"/>
  <c r="IUZ12" i="1"/>
  <c r="IUY12" i="1"/>
  <c r="IUX12" i="1"/>
  <c r="IUW12" i="1"/>
  <c r="IUV12" i="1"/>
  <c r="IUU12" i="1"/>
  <c r="IUT12" i="1"/>
  <c r="IUS12" i="1"/>
  <c r="IUR12" i="1"/>
  <c r="IUQ12" i="1"/>
  <c r="IUP12" i="1"/>
  <c r="IUO12" i="1"/>
  <c r="IUN12" i="1"/>
  <c r="IUM12" i="1"/>
  <c r="IUL12" i="1"/>
  <c r="IUK12" i="1"/>
  <c r="IUJ12" i="1"/>
  <c r="IUI12" i="1"/>
  <c r="IUH12" i="1"/>
  <c r="IUG12" i="1"/>
  <c r="IUF12" i="1"/>
  <c r="IUE12" i="1"/>
  <c r="IUD12" i="1"/>
  <c r="IUC12" i="1"/>
  <c r="IUB12" i="1"/>
  <c r="IUA12" i="1"/>
  <c r="ITZ12" i="1"/>
  <c r="ITY12" i="1"/>
  <c r="ITX12" i="1"/>
  <c r="ITW12" i="1"/>
  <c r="ITV12" i="1"/>
  <c r="ITU12" i="1"/>
  <c r="ITT12" i="1"/>
  <c r="ITS12" i="1"/>
  <c r="ITR12" i="1"/>
  <c r="ITQ12" i="1"/>
  <c r="ITP12" i="1"/>
  <c r="ITO12" i="1"/>
  <c r="ITN12" i="1"/>
  <c r="ITM12" i="1"/>
  <c r="ITL12" i="1"/>
  <c r="ITK12" i="1"/>
  <c r="ITJ12" i="1"/>
  <c r="ITI12" i="1"/>
  <c r="ITH12" i="1"/>
  <c r="ITG12" i="1"/>
  <c r="ITF12" i="1"/>
  <c r="ITE12" i="1"/>
  <c r="ITD12" i="1"/>
  <c r="ITC12" i="1"/>
  <c r="ITB12" i="1"/>
  <c r="ITA12" i="1"/>
  <c r="ISZ12" i="1"/>
  <c r="ISY12" i="1"/>
  <c r="ISX12" i="1"/>
  <c r="ISW12" i="1"/>
  <c r="ISV12" i="1"/>
  <c r="ISU12" i="1"/>
  <c r="IST12" i="1"/>
  <c r="ISS12" i="1"/>
  <c r="ISR12" i="1"/>
  <c r="ISQ12" i="1"/>
  <c r="ISP12" i="1"/>
  <c r="ISO12" i="1"/>
  <c r="ISN12" i="1"/>
  <c r="ISM12" i="1"/>
  <c r="ISL12" i="1"/>
  <c r="ISK12" i="1"/>
  <c r="ISJ12" i="1"/>
  <c r="ISI12" i="1"/>
  <c r="ISH12" i="1"/>
  <c r="ISG12" i="1"/>
  <c r="ISF12" i="1"/>
  <c r="ISE12" i="1"/>
  <c r="ISD12" i="1"/>
  <c r="ISC12" i="1"/>
  <c r="ISB12" i="1"/>
  <c r="ISA12" i="1"/>
  <c r="IRZ12" i="1"/>
  <c r="IRY12" i="1"/>
  <c r="IRX12" i="1"/>
  <c r="IRW12" i="1"/>
  <c r="IRV12" i="1"/>
  <c r="IRU12" i="1"/>
  <c r="IRT12" i="1"/>
  <c r="IRS12" i="1"/>
  <c r="IRR12" i="1"/>
  <c r="IRQ12" i="1"/>
  <c r="IRP12" i="1"/>
  <c r="IRO12" i="1"/>
  <c r="IRN12" i="1"/>
  <c r="IRM12" i="1"/>
  <c r="IRL12" i="1"/>
  <c r="IRK12" i="1"/>
  <c r="IRJ12" i="1"/>
  <c r="IRI12" i="1"/>
  <c r="IRH12" i="1"/>
  <c r="IRG12" i="1"/>
  <c r="IRF12" i="1"/>
  <c r="IRE12" i="1"/>
  <c r="IRD12" i="1"/>
  <c r="IRC12" i="1"/>
  <c r="IRB12" i="1"/>
  <c r="IRA12" i="1"/>
  <c r="IQZ12" i="1"/>
  <c r="IQY12" i="1"/>
  <c r="IQX12" i="1"/>
  <c r="IQW12" i="1"/>
  <c r="IQV12" i="1"/>
  <c r="IQU12" i="1"/>
  <c r="IQT12" i="1"/>
  <c r="IQS12" i="1"/>
  <c r="IQR12" i="1"/>
  <c r="IQQ12" i="1"/>
  <c r="IQP12" i="1"/>
  <c r="IQO12" i="1"/>
  <c r="IQN12" i="1"/>
  <c r="IQM12" i="1"/>
  <c r="IQL12" i="1"/>
  <c r="IQK12" i="1"/>
  <c r="IQJ12" i="1"/>
  <c r="IQI12" i="1"/>
  <c r="IQH12" i="1"/>
  <c r="IQG12" i="1"/>
  <c r="IQF12" i="1"/>
  <c r="IQE12" i="1"/>
  <c r="IQD12" i="1"/>
  <c r="IQC12" i="1"/>
  <c r="IQB12" i="1"/>
  <c r="IQA12" i="1"/>
  <c r="IPZ12" i="1"/>
  <c r="IPY12" i="1"/>
  <c r="IPX12" i="1"/>
  <c r="IPW12" i="1"/>
  <c r="IPV12" i="1"/>
  <c r="IPU12" i="1"/>
  <c r="IPT12" i="1"/>
  <c r="IPS12" i="1"/>
  <c r="IPR12" i="1"/>
  <c r="IPQ12" i="1"/>
  <c r="IPP12" i="1"/>
  <c r="IPO12" i="1"/>
  <c r="IPN12" i="1"/>
  <c r="IPM12" i="1"/>
  <c r="IPL12" i="1"/>
  <c r="IPK12" i="1"/>
  <c r="IPJ12" i="1"/>
  <c r="IPI12" i="1"/>
  <c r="IPH12" i="1"/>
  <c r="IPG12" i="1"/>
  <c r="IPF12" i="1"/>
  <c r="IPE12" i="1"/>
  <c r="IPD12" i="1"/>
  <c r="IPC12" i="1"/>
  <c r="IPB12" i="1"/>
  <c r="IPA12" i="1"/>
  <c r="IOZ12" i="1"/>
  <c r="IOY12" i="1"/>
  <c r="IOX12" i="1"/>
  <c r="IOW12" i="1"/>
  <c r="IOV12" i="1"/>
  <c r="IOU12" i="1"/>
  <c r="IOT12" i="1"/>
  <c r="IOS12" i="1"/>
  <c r="IOR12" i="1"/>
  <c r="IOQ12" i="1"/>
  <c r="IOP12" i="1"/>
  <c r="IOO12" i="1"/>
  <c r="ION12" i="1"/>
  <c r="IOM12" i="1"/>
  <c r="IOL12" i="1"/>
  <c r="IOK12" i="1"/>
  <c r="IOJ12" i="1"/>
  <c r="IOI12" i="1"/>
  <c r="IOH12" i="1"/>
  <c r="IOG12" i="1"/>
  <c r="IOF12" i="1"/>
  <c r="IOE12" i="1"/>
  <c r="IOD12" i="1"/>
  <c r="IOC12" i="1"/>
  <c r="IOB12" i="1"/>
  <c r="IOA12" i="1"/>
  <c r="INZ12" i="1"/>
  <c r="INY12" i="1"/>
  <c r="INX12" i="1"/>
  <c r="INW12" i="1"/>
  <c r="INV12" i="1"/>
  <c r="INU12" i="1"/>
  <c r="INT12" i="1"/>
  <c r="INS12" i="1"/>
  <c r="INR12" i="1"/>
  <c r="INQ12" i="1"/>
  <c r="INP12" i="1"/>
  <c r="INO12" i="1"/>
  <c r="INN12" i="1"/>
  <c r="INM12" i="1"/>
  <c r="INL12" i="1"/>
  <c r="INK12" i="1"/>
  <c r="INJ12" i="1"/>
  <c r="INI12" i="1"/>
  <c r="INH12" i="1"/>
  <c r="ING12" i="1"/>
  <c r="INF12" i="1"/>
  <c r="INE12" i="1"/>
  <c r="IND12" i="1"/>
  <c r="INC12" i="1"/>
  <c r="INB12" i="1"/>
  <c r="INA12" i="1"/>
  <c r="IMZ12" i="1"/>
  <c r="IMY12" i="1"/>
  <c r="IMX12" i="1"/>
  <c r="IMW12" i="1"/>
  <c r="IMV12" i="1"/>
  <c r="IMU12" i="1"/>
  <c r="IMT12" i="1"/>
  <c r="IMS12" i="1"/>
  <c r="IMR12" i="1"/>
  <c r="IMQ12" i="1"/>
  <c r="IMP12" i="1"/>
  <c r="IMO12" i="1"/>
  <c r="IMN12" i="1"/>
  <c r="IMM12" i="1"/>
  <c r="IML12" i="1"/>
  <c r="IMK12" i="1"/>
  <c r="IMJ12" i="1"/>
  <c r="IMI12" i="1"/>
  <c r="IMH12" i="1"/>
  <c r="IMG12" i="1"/>
  <c r="IMF12" i="1"/>
  <c r="IME12" i="1"/>
  <c r="IMD12" i="1"/>
  <c r="IMC12" i="1"/>
  <c r="IMB12" i="1"/>
  <c r="IMA12" i="1"/>
  <c r="ILZ12" i="1"/>
  <c r="ILY12" i="1"/>
  <c r="ILX12" i="1"/>
  <c r="ILW12" i="1"/>
  <c r="ILV12" i="1"/>
  <c r="ILU12" i="1"/>
  <c r="ILT12" i="1"/>
  <c r="ILS12" i="1"/>
  <c r="ILR12" i="1"/>
  <c r="ILQ12" i="1"/>
  <c r="ILP12" i="1"/>
  <c r="ILO12" i="1"/>
  <c r="ILN12" i="1"/>
  <c r="ILM12" i="1"/>
  <c r="ILL12" i="1"/>
  <c r="ILK12" i="1"/>
  <c r="ILJ12" i="1"/>
  <c r="ILI12" i="1"/>
  <c r="ILH12" i="1"/>
  <c r="ILG12" i="1"/>
  <c r="ILF12" i="1"/>
  <c r="ILE12" i="1"/>
  <c r="ILD12" i="1"/>
  <c r="ILC12" i="1"/>
  <c r="ILB12" i="1"/>
  <c r="ILA12" i="1"/>
  <c r="IKZ12" i="1"/>
  <c r="IKY12" i="1"/>
  <c r="IKX12" i="1"/>
  <c r="IKW12" i="1"/>
  <c r="IKV12" i="1"/>
  <c r="IKU12" i="1"/>
  <c r="IKT12" i="1"/>
  <c r="IKS12" i="1"/>
  <c r="IKR12" i="1"/>
  <c r="IKQ12" i="1"/>
  <c r="IKP12" i="1"/>
  <c r="IKO12" i="1"/>
  <c r="IKN12" i="1"/>
  <c r="IKM12" i="1"/>
  <c r="IKL12" i="1"/>
  <c r="IKK12" i="1"/>
  <c r="IKJ12" i="1"/>
  <c r="IKI12" i="1"/>
  <c r="IKH12" i="1"/>
  <c r="IKG12" i="1"/>
  <c r="IKF12" i="1"/>
  <c r="IKE12" i="1"/>
  <c r="IKD12" i="1"/>
  <c r="IKC12" i="1"/>
  <c r="IKB12" i="1"/>
  <c r="IKA12" i="1"/>
  <c r="IJZ12" i="1"/>
  <c r="IJY12" i="1"/>
  <c r="IJX12" i="1"/>
  <c r="IJW12" i="1"/>
  <c r="IJV12" i="1"/>
  <c r="IJU12" i="1"/>
  <c r="IJT12" i="1"/>
  <c r="IJS12" i="1"/>
  <c r="IJR12" i="1"/>
  <c r="IJQ12" i="1"/>
  <c r="IJP12" i="1"/>
  <c r="IJO12" i="1"/>
  <c r="IJN12" i="1"/>
  <c r="IJM12" i="1"/>
  <c r="IJL12" i="1"/>
  <c r="IJK12" i="1"/>
  <c r="IJJ12" i="1"/>
  <c r="IJI12" i="1"/>
  <c r="IJH12" i="1"/>
  <c r="IJG12" i="1"/>
  <c r="IJF12" i="1"/>
  <c r="IJE12" i="1"/>
  <c r="IJD12" i="1"/>
  <c r="IJC12" i="1"/>
  <c r="IJB12" i="1"/>
  <c r="IJA12" i="1"/>
  <c r="IIZ12" i="1"/>
  <c r="IIY12" i="1"/>
  <c r="IIX12" i="1"/>
  <c r="IIW12" i="1"/>
  <c r="IIV12" i="1"/>
  <c r="IIU12" i="1"/>
  <c r="IIT12" i="1"/>
  <c r="IIS12" i="1"/>
  <c r="IIR12" i="1"/>
  <c r="IIQ12" i="1"/>
  <c r="IIP12" i="1"/>
  <c r="IIO12" i="1"/>
  <c r="IIN12" i="1"/>
  <c r="IIM12" i="1"/>
  <c r="IIL12" i="1"/>
  <c r="IIK12" i="1"/>
  <c r="IIJ12" i="1"/>
  <c r="III12" i="1"/>
  <c r="IIH12" i="1"/>
  <c r="IIG12" i="1"/>
  <c r="IIF12" i="1"/>
  <c r="IIE12" i="1"/>
  <c r="IID12" i="1"/>
  <c r="IIC12" i="1"/>
  <c r="IIB12" i="1"/>
  <c r="IIA12" i="1"/>
  <c r="IHZ12" i="1"/>
  <c r="IHY12" i="1"/>
  <c r="IHX12" i="1"/>
  <c r="IHW12" i="1"/>
  <c r="IHV12" i="1"/>
  <c r="IHU12" i="1"/>
  <c r="IHT12" i="1"/>
  <c r="IHS12" i="1"/>
  <c r="IHR12" i="1"/>
  <c r="IHQ12" i="1"/>
  <c r="IHP12" i="1"/>
  <c r="IHO12" i="1"/>
  <c r="IHN12" i="1"/>
  <c r="IHM12" i="1"/>
  <c r="IHL12" i="1"/>
  <c r="IHK12" i="1"/>
  <c r="IHJ12" i="1"/>
  <c r="IHI12" i="1"/>
  <c r="IHH12" i="1"/>
  <c r="IHG12" i="1"/>
  <c r="IHF12" i="1"/>
  <c r="IHE12" i="1"/>
  <c r="IHD12" i="1"/>
  <c r="IHC12" i="1"/>
  <c r="IHB12" i="1"/>
  <c r="IHA12" i="1"/>
  <c r="IGZ12" i="1"/>
  <c r="IGY12" i="1"/>
  <c r="IGX12" i="1"/>
  <c r="IGW12" i="1"/>
  <c r="IGV12" i="1"/>
  <c r="IGU12" i="1"/>
  <c r="IGT12" i="1"/>
  <c r="IGS12" i="1"/>
  <c r="IGR12" i="1"/>
  <c r="IGQ12" i="1"/>
  <c r="IGP12" i="1"/>
  <c r="IGO12" i="1"/>
  <c r="IGN12" i="1"/>
  <c r="IGM12" i="1"/>
  <c r="IGL12" i="1"/>
  <c r="IGK12" i="1"/>
  <c r="IGJ12" i="1"/>
  <c r="IGI12" i="1"/>
  <c r="IGH12" i="1"/>
  <c r="IGG12" i="1"/>
  <c r="IGF12" i="1"/>
  <c r="IGE12" i="1"/>
  <c r="IGD12" i="1"/>
  <c r="IGC12" i="1"/>
  <c r="IGB12" i="1"/>
  <c r="IGA12" i="1"/>
  <c r="IFZ12" i="1"/>
  <c r="IFY12" i="1"/>
  <c r="IFX12" i="1"/>
  <c r="IFW12" i="1"/>
  <c r="IFV12" i="1"/>
  <c r="IFU12" i="1"/>
  <c r="IFT12" i="1"/>
  <c r="IFS12" i="1"/>
  <c r="IFR12" i="1"/>
  <c r="IFQ12" i="1"/>
  <c r="IFP12" i="1"/>
  <c r="IFO12" i="1"/>
  <c r="IFN12" i="1"/>
  <c r="IFM12" i="1"/>
  <c r="IFL12" i="1"/>
  <c r="IFK12" i="1"/>
  <c r="IFJ12" i="1"/>
  <c r="IFI12" i="1"/>
  <c r="IFH12" i="1"/>
  <c r="IFG12" i="1"/>
  <c r="IFF12" i="1"/>
  <c r="IFE12" i="1"/>
  <c r="IFD12" i="1"/>
  <c r="IFC12" i="1"/>
  <c r="IFB12" i="1"/>
  <c r="IFA12" i="1"/>
  <c r="IEZ12" i="1"/>
  <c r="IEY12" i="1"/>
  <c r="IEX12" i="1"/>
  <c r="IEW12" i="1"/>
  <c r="IEV12" i="1"/>
  <c r="IEU12" i="1"/>
  <c r="IET12" i="1"/>
  <c r="IES12" i="1"/>
  <c r="IER12" i="1"/>
  <c r="IEQ12" i="1"/>
  <c r="IEP12" i="1"/>
  <c r="IEO12" i="1"/>
  <c r="IEN12" i="1"/>
  <c r="IEM12" i="1"/>
  <c r="IEL12" i="1"/>
  <c r="IEK12" i="1"/>
  <c r="IEJ12" i="1"/>
  <c r="IEI12" i="1"/>
  <c r="IEH12" i="1"/>
  <c r="IEG12" i="1"/>
  <c r="IEF12" i="1"/>
  <c r="IEE12" i="1"/>
  <c r="IED12" i="1"/>
  <c r="IEC12" i="1"/>
  <c r="IEB12" i="1"/>
  <c r="IEA12" i="1"/>
  <c r="IDZ12" i="1"/>
  <c r="IDY12" i="1"/>
  <c r="IDX12" i="1"/>
  <c r="IDW12" i="1"/>
  <c r="IDV12" i="1"/>
  <c r="IDU12" i="1"/>
  <c r="IDT12" i="1"/>
  <c r="IDS12" i="1"/>
  <c r="IDR12" i="1"/>
  <c r="IDQ12" i="1"/>
  <c r="IDP12" i="1"/>
  <c r="IDO12" i="1"/>
  <c r="IDN12" i="1"/>
  <c r="IDM12" i="1"/>
  <c r="IDL12" i="1"/>
  <c r="IDK12" i="1"/>
  <c r="IDJ12" i="1"/>
  <c r="IDI12" i="1"/>
  <c r="IDH12" i="1"/>
  <c r="IDG12" i="1"/>
  <c r="IDF12" i="1"/>
  <c r="IDE12" i="1"/>
  <c r="IDD12" i="1"/>
  <c r="IDC12" i="1"/>
  <c r="IDB12" i="1"/>
  <c r="IDA12" i="1"/>
  <c r="ICZ12" i="1"/>
  <c r="ICY12" i="1"/>
  <c r="ICX12" i="1"/>
  <c r="ICW12" i="1"/>
  <c r="ICV12" i="1"/>
  <c r="ICU12" i="1"/>
  <c r="ICT12" i="1"/>
  <c r="ICS12" i="1"/>
  <c r="ICR12" i="1"/>
  <c r="ICQ12" i="1"/>
  <c r="ICP12" i="1"/>
  <c r="ICO12" i="1"/>
  <c r="ICN12" i="1"/>
  <c r="ICM12" i="1"/>
  <c r="ICL12" i="1"/>
  <c r="ICK12" i="1"/>
  <c r="ICJ12" i="1"/>
  <c r="ICI12" i="1"/>
  <c r="ICH12" i="1"/>
  <c r="ICG12" i="1"/>
  <c r="ICF12" i="1"/>
  <c r="ICE12" i="1"/>
  <c r="ICD12" i="1"/>
  <c r="ICC12" i="1"/>
  <c r="ICB12" i="1"/>
  <c r="ICA12" i="1"/>
  <c r="IBZ12" i="1"/>
  <c r="IBY12" i="1"/>
  <c r="IBX12" i="1"/>
  <c r="IBW12" i="1"/>
  <c r="IBV12" i="1"/>
  <c r="IBU12" i="1"/>
  <c r="IBT12" i="1"/>
  <c r="IBS12" i="1"/>
  <c r="IBR12" i="1"/>
  <c r="IBQ12" i="1"/>
  <c r="IBP12" i="1"/>
  <c r="IBO12" i="1"/>
  <c r="IBN12" i="1"/>
  <c r="IBM12" i="1"/>
  <c r="IBL12" i="1"/>
  <c r="IBK12" i="1"/>
  <c r="IBJ12" i="1"/>
  <c r="IBI12" i="1"/>
  <c r="IBH12" i="1"/>
  <c r="IBG12" i="1"/>
  <c r="IBF12" i="1"/>
  <c r="IBE12" i="1"/>
  <c r="IBD12" i="1"/>
  <c r="IBC12" i="1"/>
  <c r="IBB12" i="1"/>
  <c r="IBA12" i="1"/>
  <c r="IAZ12" i="1"/>
  <c r="IAY12" i="1"/>
  <c r="IAX12" i="1"/>
  <c r="IAW12" i="1"/>
  <c r="IAV12" i="1"/>
  <c r="IAU12" i="1"/>
  <c r="IAT12" i="1"/>
  <c r="IAS12" i="1"/>
  <c r="IAR12" i="1"/>
  <c r="IAQ12" i="1"/>
  <c r="IAP12" i="1"/>
  <c r="IAO12" i="1"/>
  <c r="IAN12" i="1"/>
  <c r="IAM12" i="1"/>
  <c r="IAL12" i="1"/>
  <c r="IAK12" i="1"/>
  <c r="IAJ12" i="1"/>
  <c r="IAI12" i="1"/>
  <c r="IAH12" i="1"/>
  <c r="IAG12" i="1"/>
  <c r="IAF12" i="1"/>
  <c r="IAE12" i="1"/>
  <c r="IAD12" i="1"/>
  <c r="IAC12" i="1"/>
  <c r="IAB12" i="1"/>
  <c r="IAA12" i="1"/>
  <c r="HZZ12" i="1"/>
  <c r="HZY12" i="1"/>
  <c r="HZX12" i="1"/>
  <c r="HZW12" i="1"/>
  <c r="HZV12" i="1"/>
  <c r="HZU12" i="1"/>
  <c r="HZT12" i="1"/>
  <c r="HZS12" i="1"/>
  <c r="HZR12" i="1"/>
  <c r="HZQ12" i="1"/>
  <c r="HZP12" i="1"/>
  <c r="HZO12" i="1"/>
  <c r="HZN12" i="1"/>
  <c r="HZM12" i="1"/>
  <c r="HZL12" i="1"/>
  <c r="HZK12" i="1"/>
  <c r="HZJ12" i="1"/>
  <c r="HZI12" i="1"/>
  <c r="HZH12" i="1"/>
  <c r="HZG12" i="1"/>
  <c r="HZF12" i="1"/>
  <c r="HZE12" i="1"/>
  <c r="HZD12" i="1"/>
  <c r="HZC12" i="1"/>
  <c r="HZB12" i="1"/>
  <c r="HZA12" i="1"/>
  <c r="HYZ12" i="1"/>
  <c r="HYY12" i="1"/>
  <c r="HYX12" i="1"/>
  <c r="HYW12" i="1"/>
  <c r="HYV12" i="1"/>
  <c r="HYU12" i="1"/>
  <c r="HYT12" i="1"/>
  <c r="HYS12" i="1"/>
  <c r="HYR12" i="1"/>
  <c r="HYQ12" i="1"/>
  <c r="HYP12" i="1"/>
  <c r="HYO12" i="1"/>
  <c r="HYN12" i="1"/>
  <c r="HYM12" i="1"/>
  <c r="HYL12" i="1"/>
  <c r="HYK12" i="1"/>
  <c r="HYJ12" i="1"/>
  <c r="HYI12" i="1"/>
  <c r="HYH12" i="1"/>
  <c r="HYG12" i="1"/>
  <c r="HYF12" i="1"/>
  <c r="HYE12" i="1"/>
  <c r="HYD12" i="1"/>
  <c r="HYC12" i="1"/>
  <c r="HYB12" i="1"/>
  <c r="HYA12" i="1"/>
  <c r="HXZ12" i="1"/>
  <c r="HXY12" i="1"/>
  <c r="HXX12" i="1"/>
  <c r="HXW12" i="1"/>
  <c r="HXV12" i="1"/>
  <c r="HXU12" i="1"/>
  <c r="HXT12" i="1"/>
  <c r="HXS12" i="1"/>
  <c r="HXR12" i="1"/>
  <c r="HXQ12" i="1"/>
  <c r="HXP12" i="1"/>
  <c r="HXO12" i="1"/>
  <c r="HXN12" i="1"/>
  <c r="HXM12" i="1"/>
  <c r="HXL12" i="1"/>
  <c r="HXK12" i="1"/>
  <c r="HXJ12" i="1"/>
  <c r="HXI12" i="1"/>
  <c r="HXH12" i="1"/>
  <c r="HXG12" i="1"/>
  <c r="HXF12" i="1"/>
  <c r="HXE12" i="1"/>
  <c r="HXD12" i="1"/>
  <c r="HXC12" i="1"/>
  <c r="HXB12" i="1"/>
  <c r="HXA12" i="1"/>
  <c r="HWZ12" i="1"/>
  <c r="HWY12" i="1"/>
  <c r="HWX12" i="1"/>
  <c r="HWW12" i="1"/>
  <c r="HWV12" i="1"/>
  <c r="HWU12" i="1"/>
  <c r="HWT12" i="1"/>
  <c r="HWS12" i="1"/>
  <c r="HWR12" i="1"/>
  <c r="HWQ12" i="1"/>
  <c r="HWP12" i="1"/>
  <c r="HWO12" i="1"/>
  <c r="HWN12" i="1"/>
  <c r="HWM12" i="1"/>
  <c r="HWL12" i="1"/>
  <c r="HWK12" i="1"/>
  <c r="HWJ12" i="1"/>
  <c r="HWI12" i="1"/>
  <c r="HWH12" i="1"/>
  <c r="HWG12" i="1"/>
  <c r="HWF12" i="1"/>
  <c r="HWE12" i="1"/>
  <c r="HWD12" i="1"/>
  <c r="HWC12" i="1"/>
  <c r="HWB12" i="1"/>
  <c r="HWA12" i="1"/>
  <c r="HVZ12" i="1"/>
  <c r="HVY12" i="1"/>
  <c r="HVX12" i="1"/>
  <c r="HVW12" i="1"/>
  <c r="HVV12" i="1"/>
  <c r="HVU12" i="1"/>
  <c r="HVT12" i="1"/>
  <c r="HVS12" i="1"/>
  <c r="HVR12" i="1"/>
  <c r="HVQ12" i="1"/>
  <c r="HVP12" i="1"/>
  <c r="HVO12" i="1"/>
  <c r="HVN12" i="1"/>
  <c r="HVM12" i="1"/>
  <c r="HVL12" i="1"/>
  <c r="HVK12" i="1"/>
  <c r="HVJ12" i="1"/>
  <c r="HVI12" i="1"/>
  <c r="HVH12" i="1"/>
  <c r="HVG12" i="1"/>
  <c r="HVF12" i="1"/>
  <c r="HVE12" i="1"/>
  <c r="HVD12" i="1"/>
  <c r="HVC12" i="1"/>
  <c r="HVB12" i="1"/>
  <c r="HVA12" i="1"/>
  <c r="HUZ12" i="1"/>
  <c r="HUY12" i="1"/>
  <c r="HUX12" i="1"/>
  <c r="HUW12" i="1"/>
  <c r="HUV12" i="1"/>
  <c r="HUU12" i="1"/>
  <c r="HUT12" i="1"/>
  <c r="HUS12" i="1"/>
  <c r="HUR12" i="1"/>
  <c r="HUQ12" i="1"/>
  <c r="HUP12" i="1"/>
  <c r="HUO12" i="1"/>
  <c r="HUN12" i="1"/>
  <c r="HUM12" i="1"/>
  <c r="HUL12" i="1"/>
  <c r="HUK12" i="1"/>
  <c r="HUJ12" i="1"/>
  <c r="HUI12" i="1"/>
  <c r="HUH12" i="1"/>
  <c r="HUG12" i="1"/>
  <c r="HUF12" i="1"/>
  <c r="HUE12" i="1"/>
  <c r="HUD12" i="1"/>
  <c r="HUC12" i="1"/>
  <c r="HUB12" i="1"/>
  <c r="HUA12" i="1"/>
  <c r="HTZ12" i="1"/>
  <c r="HTY12" i="1"/>
  <c r="HTX12" i="1"/>
  <c r="HTW12" i="1"/>
  <c r="HTV12" i="1"/>
  <c r="HTU12" i="1"/>
  <c r="HTT12" i="1"/>
  <c r="HTS12" i="1"/>
  <c r="HTR12" i="1"/>
  <c r="HTQ12" i="1"/>
  <c r="HTP12" i="1"/>
  <c r="HTO12" i="1"/>
  <c r="HTN12" i="1"/>
  <c r="HTM12" i="1"/>
  <c r="HTL12" i="1"/>
  <c r="HTK12" i="1"/>
  <c r="HTJ12" i="1"/>
  <c r="HTI12" i="1"/>
  <c r="HTH12" i="1"/>
  <c r="HTG12" i="1"/>
  <c r="HTF12" i="1"/>
  <c r="HTE12" i="1"/>
  <c r="HTD12" i="1"/>
  <c r="HTC12" i="1"/>
  <c r="HTB12" i="1"/>
  <c r="HTA12" i="1"/>
  <c r="HSZ12" i="1"/>
  <c r="HSY12" i="1"/>
  <c r="HSX12" i="1"/>
  <c r="HSW12" i="1"/>
  <c r="HSV12" i="1"/>
  <c r="HSU12" i="1"/>
  <c r="HST12" i="1"/>
  <c r="HSS12" i="1"/>
  <c r="HSR12" i="1"/>
  <c r="HSQ12" i="1"/>
  <c r="HSP12" i="1"/>
  <c r="HSO12" i="1"/>
  <c r="HSN12" i="1"/>
  <c r="HSM12" i="1"/>
  <c r="HSL12" i="1"/>
  <c r="HSK12" i="1"/>
  <c r="HSJ12" i="1"/>
  <c r="HSI12" i="1"/>
  <c r="HSH12" i="1"/>
  <c r="HSG12" i="1"/>
  <c r="HSF12" i="1"/>
  <c r="HSE12" i="1"/>
  <c r="HSD12" i="1"/>
  <c r="HSC12" i="1"/>
  <c r="HSB12" i="1"/>
  <c r="HSA12" i="1"/>
  <c r="HRZ12" i="1"/>
  <c r="HRY12" i="1"/>
  <c r="HRX12" i="1"/>
  <c r="HRW12" i="1"/>
  <c r="HRV12" i="1"/>
  <c r="HRU12" i="1"/>
  <c r="HRT12" i="1"/>
  <c r="HRS12" i="1"/>
  <c r="HRR12" i="1"/>
  <c r="HRQ12" i="1"/>
  <c r="HRP12" i="1"/>
  <c r="HRO12" i="1"/>
  <c r="HRN12" i="1"/>
  <c r="HRM12" i="1"/>
  <c r="HRL12" i="1"/>
  <c r="HRK12" i="1"/>
  <c r="HRJ12" i="1"/>
  <c r="HRI12" i="1"/>
  <c r="HRH12" i="1"/>
  <c r="HRG12" i="1"/>
  <c r="HRF12" i="1"/>
  <c r="HRE12" i="1"/>
  <c r="HRD12" i="1"/>
  <c r="HRC12" i="1"/>
  <c r="HRB12" i="1"/>
  <c r="HRA12" i="1"/>
  <c r="HQZ12" i="1"/>
  <c r="HQY12" i="1"/>
  <c r="HQX12" i="1"/>
  <c r="HQW12" i="1"/>
  <c r="HQV12" i="1"/>
  <c r="HQU12" i="1"/>
  <c r="HQT12" i="1"/>
  <c r="HQS12" i="1"/>
  <c r="HQR12" i="1"/>
  <c r="HQQ12" i="1"/>
  <c r="HQP12" i="1"/>
  <c r="HQO12" i="1"/>
  <c r="HQN12" i="1"/>
  <c r="HQM12" i="1"/>
  <c r="HQL12" i="1"/>
  <c r="HQK12" i="1"/>
  <c r="HQJ12" i="1"/>
  <c r="HQI12" i="1"/>
  <c r="HQH12" i="1"/>
  <c r="HQG12" i="1"/>
  <c r="HQF12" i="1"/>
  <c r="HQE12" i="1"/>
  <c r="HQD12" i="1"/>
  <c r="HQC12" i="1"/>
  <c r="HQB12" i="1"/>
  <c r="HQA12" i="1"/>
  <c r="HPZ12" i="1"/>
  <c r="HPY12" i="1"/>
  <c r="HPX12" i="1"/>
  <c r="HPW12" i="1"/>
  <c r="HPV12" i="1"/>
  <c r="HPU12" i="1"/>
  <c r="HPT12" i="1"/>
  <c r="HPS12" i="1"/>
  <c r="HPR12" i="1"/>
  <c r="HPQ12" i="1"/>
  <c r="HPP12" i="1"/>
  <c r="HPO12" i="1"/>
  <c r="HPN12" i="1"/>
  <c r="HPM12" i="1"/>
  <c r="HPL12" i="1"/>
  <c r="HPK12" i="1"/>
  <c r="HPJ12" i="1"/>
  <c r="HPI12" i="1"/>
  <c r="HPH12" i="1"/>
  <c r="HPG12" i="1"/>
  <c r="HPF12" i="1"/>
  <c r="HPE12" i="1"/>
  <c r="HPD12" i="1"/>
  <c r="HPC12" i="1"/>
  <c r="HPB12" i="1"/>
  <c r="HPA12" i="1"/>
  <c r="HOZ12" i="1"/>
  <c r="HOY12" i="1"/>
  <c r="HOX12" i="1"/>
  <c r="HOW12" i="1"/>
  <c r="HOV12" i="1"/>
  <c r="HOU12" i="1"/>
  <c r="HOT12" i="1"/>
  <c r="HOS12" i="1"/>
  <c r="HOR12" i="1"/>
  <c r="HOQ12" i="1"/>
  <c r="HOP12" i="1"/>
  <c r="HOO12" i="1"/>
  <c r="HON12" i="1"/>
  <c r="HOM12" i="1"/>
  <c r="HOL12" i="1"/>
  <c r="HOK12" i="1"/>
  <c r="HOJ12" i="1"/>
  <c r="HOI12" i="1"/>
  <c r="HOH12" i="1"/>
  <c r="HOG12" i="1"/>
  <c r="HOF12" i="1"/>
  <c r="HOE12" i="1"/>
  <c r="HOD12" i="1"/>
  <c r="HOC12" i="1"/>
  <c r="HOB12" i="1"/>
  <c r="HOA12" i="1"/>
  <c r="HNZ12" i="1"/>
  <c r="HNY12" i="1"/>
  <c r="HNX12" i="1"/>
  <c r="HNW12" i="1"/>
  <c r="HNV12" i="1"/>
  <c r="HNU12" i="1"/>
  <c r="HNT12" i="1"/>
  <c r="HNS12" i="1"/>
  <c r="HNR12" i="1"/>
  <c r="HNQ12" i="1"/>
  <c r="HNP12" i="1"/>
  <c r="HNO12" i="1"/>
  <c r="HNN12" i="1"/>
  <c r="HNM12" i="1"/>
  <c r="HNL12" i="1"/>
  <c r="HNK12" i="1"/>
  <c r="HNJ12" i="1"/>
  <c r="HNI12" i="1"/>
  <c r="HNH12" i="1"/>
  <c r="HNG12" i="1"/>
  <c r="HNF12" i="1"/>
  <c r="HNE12" i="1"/>
  <c r="HND12" i="1"/>
  <c r="HNC12" i="1"/>
  <c r="HNB12" i="1"/>
  <c r="HNA12" i="1"/>
  <c r="HMZ12" i="1"/>
  <c r="HMY12" i="1"/>
  <c r="HMX12" i="1"/>
  <c r="HMW12" i="1"/>
  <c r="HMV12" i="1"/>
  <c r="HMU12" i="1"/>
  <c r="HMT12" i="1"/>
  <c r="HMS12" i="1"/>
  <c r="HMR12" i="1"/>
  <c r="HMQ12" i="1"/>
  <c r="HMP12" i="1"/>
  <c r="HMO12" i="1"/>
  <c r="HMN12" i="1"/>
  <c r="HMM12" i="1"/>
  <c r="HML12" i="1"/>
  <c r="HMK12" i="1"/>
  <c r="HMJ12" i="1"/>
  <c r="HMI12" i="1"/>
  <c r="HMH12" i="1"/>
  <c r="HMG12" i="1"/>
  <c r="HMF12" i="1"/>
  <c r="HME12" i="1"/>
  <c r="HMD12" i="1"/>
  <c r="HMC12" i="1"/>
  <c r="HMB12" i="1"/>
  <c r="HMA12" i="1"/>
  <c r="HLZ12" i="1"/>
  <c r="HLY12" i="1"/>
  <c r="HLX12" i="1"/>
  <c r="HLW12" i="1"/>
  <c r="HLV12" i="1"/>
  <c r="HLU12" i="1"/>
  <c r="HLT12" i="1"/>
  <c r="HLS12" i="1"/>
  <c r="HLR12" i="1"/>
  <c r="HLQ12" i="1"/>
  <c r="HLP12" i="1"/>
  <c r="HLO12" i="1"/>
  <c r="HLN12" i="1"/>
  <c r="HLM12" i="1"/>
  <c r="HLL12" i="1"/>
  <c r="HLK12" i="1"/>
  <c r="HLJ12" i="1"/>
  <c r="HLI12" i="1"/>
  <c r="HLH12" i="1"/>
  <c r="HLG12" i="1"/>
  <c r="HLF12" i="1"/>
  <c r="HLE12" i="1"/>
  <c r="HLD12" i="1"/>
  <c r="HLC12" i="1"/>
  <c r="HLB12" i="1"/>
  <c r="HLA12" i="1"/>
  <c r="HKZ12" i="1"/>
  <c r="HKY12" i="1"/>
  <c r="HKX12" i="1"/>
  <c r="HKW12" i="1"/>
  <c r="HKV12" i="1"/>
  <c r="HKU12" i="1"/>
  <c r="HKT12" i="1"/>
  <c r="HKS12" i="1"/>
  <c r="HKR12" i="1"/>
  <c r="HKQ12" i="1"/>
  <c r="HKP12" i="1"/>
  <c r="HKO12" i="1"/>
  <c r="HKN12" i="1"/>
  <c r="HKM12" i="1"/>
  <c r="HKL12" i="1"/>
  <c r="HKK12" i="1"/>
  <c r="HKJ12" i="1"/>
  <c r="HKI12" i="1"/>
  <c r="HKH12" i="1"/>
  <c r="HKG12" i="1"/>
  <c r="HKF12" i="1"/>
  <c r="HKE12" i="1"/>
  <c r="HKD12" i="1"/>
  <c r="HKC12" i="1"/>
  <c r="HKB12" i="1"/>
  <c r="HKA12" i="1"/>
  <c r="HJZ12" i="1"/>
  <c r="HJY12" i="1"/>
  <c r="HJX12" i="1"/>
  <c r="HJW12" i="1"/>
  <c r="HJV12" i="1"/>
  <c r="HJU12" i="1"/>
  <c r="HJT12" i="1"/>
  <c r="HJS12" i="1"/>
  <c r="HJR12" i="1"/>
  <c r="HJQ12" i="1"/>
  <c r="HJP12" i="1"/>
  <c r="HJO12" i="1"/>
  <c r="HJN12" i="1"/>
  <c r="HJM12" i="1"/>
  <c r="HJL12" i="1"/>
  <c r="HJK12" i="1"/>
  <c r="HJJ12" i="1"/>
  <c r="HJI12" i="1"/>
  <c r="HJH12" i="1"/>
  <c r="HJG12" i="1"/>
  <c r="HJF12" i="1"/>
  <c r="HJE12" i="1"/>
  <c r="HJD12" i="1"/>
  <c r="HJC12" i="1"/>
  <c r="HJB12" i="1"/>
  <c r="HJA12" i="1"/>
  <c r="HIZ12" i="1"/>
  <c r="HIY12" i="1"/>
  <c r="HIX12" i="1"/>
  <c r="HIW12" i="1"/>
  <c r="HIV12" i="1"/>
  <c r="HIU12" i="1"/>
  <c r="HIT12" i="1"/>
  <c r="HIS12" i="1"/>
  <c r="HIR12" i="1"/>
  <c r="HIQ12" i="1"/>
  <c r="HIP12" i="1"/>
  <c r="HIO12" i="1"/>
  <c r="HIN12" i="1"/>
  <c r="HIM12" i="1"/>
  <c r="HIL12" i="1"/>
  <c r="HIK12" i="1"/>
  <c r="HIJ12" i="1"/>
  <c r="HII12" i="1"/>
  <c r="HIH12" i="1"/>
  <c r="HIG12" i="1"/>
  <c r="HIF12" i="1"/>
  <c r="HIE12" i="1"/>
  <c r="HID12" i="1"/>
  <c r="HIC12" i="1"/>
  <c r="HIB12" i="1"/>
  <c r="HIA12" i="1"/>
  <c r="HHZ12" i="1"/>
  <c r="HHY12" i="1"/>
  <c r="HHX12" i="1"/>
  <c r="HHW12" i="1"/>
  <c r="HHV12" i="1"/>
  <c r="HHU12" i="1"/>
  <c r="HHT12" i="1"/>
  <c r="HHS12" i="1"/>
  <c r="HHR12" i="1"/>
  <c r="HHQ12" i="1"/>
  <c r="HHP12" i="1"/>
  <c r="HHO12" i="1"/>
  <c r="HHN12" i="1"/>
  <c r="HHM12" i="1"/>
  <c r="HHL12" i="1"/>
  <c r="HHK12" i="1"/>
  <c r="HHJ12" i="1"/>
  <c r="HHI12" i="1"/>
  <c r="HHH12" i="1"/>
  <c r="HHG12" i="1"/>
  <c r="HHF12" i="1"/>
  <c r="HHE12" i="1"/>
  <c r="HHD12" i="1"/>
  <c r="HHC12" i="1"/>
  <c r="HHB12" i="1"/>
  <c r="HHA12" i="1"/>
  <c r="HGZ12" i="1"/>
  <c r="HGY12" i="1"/>
  <c r="HGX12" i="1"/>
  <c r="HGW12" i="1"/>
  <c r="HGV12" i="1"/>
  <c r="HGU12" i="1"/>
  <c r="HGT12" i="1"/>
  <c r="HGS12" i="1"/>
  <c r="HGR12" i="1"/>
  <c r="HGQ12" i="1"/>
  <c r="HGP12" i="1"/>
  <c r="HGO12" i="1"/>
  <c r="HGN12" i="1"/>
  <c r="HGM12" i="1"/>
  <c r="HGL12" i="1"/>
  <c r="HGK12" i="1"/>
  <c r="HGJ12" i="1"/>
  <c r="HGI12" i="1"/>
  <c r="HGH12" i="1"/>
  <c r="HGG12" i="1"/>
  <c r="HGF12" i="1"/>
  <c r="HGE12" i="1"/>
  <c r="HGD12" i="1"/>
  <c r="HGC12" i="1"/>
  <c r="HGB12" i="1"/>
  <c r="HGA12" i="1"/>
  <c r="HFZ12" i="1"/>
  <c r="HFY12" i="1"/>
  <c r="HFX12" i="1"/>
  <c r="HFW12" i="1"/>
  <c r="HFV12" i="1"/>
  <c r="HFU12" i="1"/>
  <c r="HFT12" i="1"/>
  <c r="HFS12" i="1"/>
  <c r="HFR12" i="1"/>
  <c r="HFQ12" i="1"/>
  <c r="HFP12" i="1"/>
  <c r="HFO12" i="1"/>
  <c r="HFN12" i="1"/>
  <c r="HFM12" i="1"/>
  <c r="HFL12" i="1"/>
  <c r="HFK12" i="1"/>
  <c r="HFJ12" i="1"/>
  <c r="HFI12" i="1"/>
  <c r="HFH12" i="1"/>
  <c r="HFG12" i="1"/>
  <c r="HFF12" i="1"/>
  <c r="HFE12" i="1"/>
  <c r="HFD12" i="1"/>
  <c r="HFC12" i="1"/>
  <c r="HFB12" i="1"/>
  <c r="HFA12" i="1"/>
  <c r="HEZ12" i="1"/>
  <c r="HEY12" i="1"/>
  <c r="HEX12" i="1"/>
  <c r="HEW12" i="1"/>
  <c r="HEV12" i="1"/>
  <c r="HEU12" i="1"/>
  <c r="HET12" i="1"/>
  <c r="HES12" i="1"/>
  <c r="HER12" i="1"/>
  <c r="HEQ12" i="1"/>
  <c r="HEP12" i="1"/>
  <c r="HEO12" i="1"/>
  <c r="HEN12" i="1"/>
  <c r="HEM12" i="1"/>
  <c r="HEL12" i="1"/>
  <c r="HEK12" i="1"/>
  <c r="HEJ12" i="1"/>
  <c r="HEI12" i="1"/>
  <c r="HEH12" i="1"/>
  <c r="HEG12" i="1"/>
  <c r="HEF12" i="1"/>
  <c r="HEE12" i="1"/>
  <c r="HED12" i="1"/>
  <c r="HEC12" i="1"/>
  <c r="HEB12" i="1"/>
  <c r="HEA12" i="1"/>
  <c r="HDZ12" i="1"/>
  <c r="HDY12" i="1"/>
  <c r="HDX12" i="1"/>
  <c r="HDW12" i="1"/>
  <c r="HDV12" i="1"/>
  <c r="HDU12" i="1"/>
  <c r="HDT12" i="1"/>
  <c r="HDS12" i="1"/>
  <c r="HDR12" i="1"/>
  <c r="HDQ12" i="1"/>
  <c r="HDP12" i="1"/>
  <c r="HDO12" i="1"/>
  <c r="HDN12" i="1"/>
  <c r="HDM12" i="1"/>
  <c r="HDL12" i="1"/>
  <c r="HDK12" i="1"/>
  <c r="HDJ12" i="1"/>
  <c r="HDI12" i="1"/>
  <c r="HDH12" i="1"/>
  <c r="HDG12" i="1"/>
  <c r="HDF12" i="1"/>
  <c r="HDE12" i="1"/>
  <c r="HDD12" i="1"/>
  <c r="HDC12" i="1"/>
  <c r="HDB12" i="1"/>
  <c r="HDA12" i="1"/>
  <c r="HCZ12" i="1"/>
  <c r="HCY12" i="1"/>
  <c r="HCX12" i="1"/>
  <c r="HCW12" i="1"/>
  <c r="HCV12" i="1"/>
  <c r="HCU12" i="1"/>
  <c r="HCT12" i="1"/>
  <c r="HCS12" i="1"/>
  <c r="HCR12" i="1"/>
  <c r="HCQ12" i="1"/>
  <c r="HCP12" i="1"/>
  <c r="HCO12" i="1"/>
  <c r="HCN12" i="1"/>
  <c r="HCM12" i="1"/>
  <c r="HCL12" i="1"/>
  <c r="HCK12" i="1"/>
  <c r="HCJ12" i="1"/>
  <c r="HCI12" i="1"/>
  <c r="HCH12" i="1"/>
  <c r="HCG12" i="1"/>
  <c r="HCF12" i="1"/>
  <c r="HCE12" i="1"/>
  <c r="HCD12" i="1"/>
  <c r="HCC12" i="1"/>
  <c r="HCB12" i="1"/>
  <c r="HCA12" i="1"/>
  <c r="HBZ12" i="1"/>
  <c r="HBY12" i="1"/>
  <c r="HBX12" i="1"/>
  <c r="HBW12" i="1"/>
  <c r="HBV12" i="1"/>
  <c r="HBU12" i="1"/>
  <c r="HBT12" i="1"/>
  <c r="HBS12" i="1"/>
  <c r="HBR12" i="1"/>
  <c r="HBQ12" i="1"/>
  <c r="HBP12" i="1"/>
  <c r="HBO12" i="1"/>
  <c r="HBN12" i="1"/>
  <c r="HBM12" i="1"/>
  <c r="HBL12" i="1"/>
  <c r="HBK12" i="1"/>
  <c r="HBJ12" i="1"/>
  <c r="HBI12" i="1"/>
  <c r="HBH12" i="1"/>
  <c r="HBG12" i="1"/>
  <c r="HBF12" i="1"/>
  <c r="HBE12" i="1"/>
  <c r="HBD12" i="1"/>
  <c r="HBC12" i="1"/>
  <c r="HBB12" i="1"/>
  <c r="HBA12" i="1"/>
  <c r="HAZ12" i="1"/>
  <c r="HAY12" i="1"/>
  <c r="HAX12" i="1"/>
  <c r="HAW12" i="1"/>
  <c r="HAV12" i="1"/>
  <c r="HAU12" i="1"/>
  <c r="HAT12" i="1"/>
  <c r="HAS12" i="1"/>
  <c r="HAR12" i="1"/>
  <c r="HAQ12" i="1"/>
  <c r="HAP12" i="1"/>
  <c r="HAO12" i="1"/>
  <c r="HAN12" i="1"/>
  <c r="HAM12" i="1"/>
  <c r="HAL12" i="1"/>
  <c r="HAK12" i="1"/>
  <c r="HAJ12" i="1"/>
  <c r="HAI12" i="1"/>
  <c r="HAH12" i="1"/>
  <c r="HAG12" i="1"/>
  <c r="HAF12" i="1"/>
  <c r="HAE12" i="1"/>
  <c r="HAD12" i="1"/>
  <c r="HAC12" i="1"/>
  <c r="HAB12" i="1"/>
  <c r="HAA12" i="1"/>
  <c r="GZZ12" i="1"/>
  <c r="GZY12" i="1"/>
  <c r="GZX12" i="1"/>
  <c r="GZW12" i="1"/>
  <c r="GZV12" i="1"/>
  <c r="GZU12" i="1"/>
  <c r="GZT12" i="1"/>
  <c r="GZS12" i="1"/>
  <c r="GZR12" i="1"/>
  <c r="GZQ12" i="1"/>
  <c r="GZP12" i="1"/>
  <c r="GZO12" i="1"/>
  <c r="GZN12" i="1"/>
  <c r="GZM12" i="1"/>
  <c r="GZL12" i="1"/>
  <c r="GZK12" i="1"/>
  <c r="GZJ12" i="1"/>
  <c r="GZI12" i="1"/>
  <c r="GZH12" i="1"/>
  <c r="GZG12" i="1"/>
  <c r="GZF12" i="1"/>
  <c r="GZE12" i="1"/>
  <c r="GZD12" i="1"/>
  <c r="GZC12" i="1"/>
  <c r="GZB12" i="1"/>
  <c r="GZA12" i="1"/>
  <c r="GYZ12" i="1"/>
  <c r="GYY12" i="1"/>
  <c r="GYX12" i="1"/>
  <c r="GYW12" i="1"/>
  <c r="GYV12" i="1"/>
  <c r="GYU12" i="1"/>
  <c r="GYT12" i="1"/>
  <c r="GYS12" i="1"/>
  <c r="GYR12" i="1"/>
  <c r="GYQ12" i="1"/>
  <c r="GYP12" i="1"/>
  <c r="GYO12" i="1"/>
  <c r="GYN12" i="1"/>
  <c r="GYM12" i="1"/>
  <c r="GYL12" i="1"/>
  <c r="GYK12" i="1"/>
  <c r="GYJ12" i="1"/>
  <c r="GYI12" i="1"/>
  <c r="GYH12" i="1"/>
  <c r="GYG12" i="1"/>
  <c r="GYF12" i="1"/>
  <c r="GYE12" i="1"/>
  <c r="GYD12" i="1"/>
  <c r="GYC12" i="1"/>
  <c r="GYB12" i="1"/>
  <c r="GYA12" i="1"/>
  <c r="GXZ12" i="1"/>
  <c r="GXY12" i="1"/>
  <c r="GXX12" i="1"/>
  <c r="GXW12" i="1"/>
  <c r="GXV12" i="1"/>
  <c r="GXU12" i="1"/>
  <c r="GXT12" i="1"/>
  <c r="GXS12" i="1"/>
  <c r="GXR12" i="1"/>
  <c r="GXQ12" i="1"/>
  <c r="GXP12" i="1"/>
  <c r="GXO12" i="1"/>
  <c r="GXN12" i="1"/>
  <c r="GXM12" i="1"/>
  <c r="GXL12" i="1"/>
  <c r="GXK12" i="1"/>
  <c r="GXJ12" i="1"/>
  <c r="GXI12" i="1"/>
  <c r="GXH12" i="1"/>
  <c r="GXG12" i="1"/>
  <c r="GXF12" i="1"/>
  <c r="GXE12" i="1"/>
  <c r="GXD12" i="1"/>
  <c r="GXC12" i="1"/>
  <c r="GXB12" i="1"/>
  <c r="GXA12" i="1"/>
  <c r="GWZ12" i="1"/>
  <c r="GWY12" i="1"/>
  <c r="GWX12" i="1"/>
  <c r="GWW12" i="1"/>
  <c r="GWV12" i="1"/>
  <c r="GWU12" i="1"/>
  <c r="GWT12" i="1"/>
  <c r="GWS12" i="1"/>
  <c r="GWR12" i="1"/>
  <c r="GWQ12" i="1"/>
  <c r="GWP12" i="1"/>
  <c r="GWO12" i="1"/>
  <c r="GWN12" i="1"/>
  <c r="GWM12" i="1"/>
  <c r="GWL12" i="1"/>
  <c r="GWK12" i="1"/>
  <c r="GWJ12" i="1"/>
  <c r="GWI12" i="1"/>
  <c r="GWH12" i="1"/>
  <c r="GWG12" i="1"/>
  <c r="GWF12" i="1"/>
  <c r="GWE12" i="1"/>
  <c r="GWD12" i="1"/>
  <c r="GWC12" i="1"/>
  <c r="GWB12" i="1"/>
  <c r="GWA12" i="1"/>
  <c r="GVZ12" i="1"/>
  <c r="GVY12" i="1"/>
  <c r="GVX12" i="1"/>
  <c r="GVW12" i="1"/>
  <c r="GVV12" i="1"/>
  <c r="GVU12" i="1"/>
  <c r="GVT12" i="1"/>
  <c r="GVS12" i="1"/>
  <c r="GVR12" i="1"/>
  <c r="GVQ12" i="1"/>
  <c r="GVP12" i="1"/>
  <c r="GVO12" i="1"/>
  <c r="GVN12" i="1"/>
  <c r="GVM12" i="1"/>
  <c r="GVL12" i="1"/>
  <c r="GVK12" i="1"/>
  <c r="GVJ12" i="1"/>
  <c r="GVI12" i="1"/>
  <c r="GVH12" i="1"/>
  <c r="GVG12" i="1"/>
  <c r="GVF12" i="1"/>
  <c r="GVE12" i="1"/>
  <c r="GVD12" i="1"/>
  <c r="GVC12" i="1"/>
  <c r="GVB12" i="1"/>
  <c r="GVA12" i="1"/>
  <c r="GUZ12" i="1"/>
  <c r="GUY12" i="1"/>
  <c r="GUX12" i="1"/>
  <c r="GUW12" i="1"/>
  <c r="GUV12" i="1"/>
  <c r="GUU12" i="1"/>
  <c r="GUT12" i="1"/>
  <c r="GUS12" i="1"/>
  <c r="GUR12" i="1"/>
  <c r="GUQ12" i="1"/>
  <c r="GUP12" i="1"/>
  <c r="GUO12" i="1"/>
  <c r="GUN12" i="1"/>
  <c r="GUM12" i="1"/>
  <c r="GUL12" i="1"/>
  <c r="GUK12" i="1"/>
  <c r="GUJ12" i="1"/>
  <c r="GUI12" i="1"/>
  <c r="GUH12" i="1"/>
  <c r="GUG12" i="1"/>
  <c r="GUF12" i="1"/>
  <c r="GUE12" i="1"/>
  <c r="GUD12" i="1"/>
  <c r="GUC12" i="1"/>
  <c r="GUB12" i="1"/>
  <c r="GUA12" i="1"/>
  <c r="GTZ12" i="1"/>
  <c r="GTY12" i="1"/>
  <c r="GTX12" i="1"/>
  <c r="GTW12" i="1"/>
  <c r="GTV12" i="1"/>
  <c r="GTU12" i="1"/>
  <c r="GTT12" i="1"/>
  <c r="GTS12" i="1"/>
  <c r="GTR12" i="1"/>
  <c r="GTQ12" i="1"/>
  <c r="GTP12" i="1"/>
  <c r="GTO12" i="1"/>
  <c r="GTN12" i="1"/>
  <c r="GTM12" i="1"/>
  <c r="GTL12" i="1"/>
  <c r="GTK12" i="1"/>
  <c r="GTJ12" i="1"/>
  <c r="GTI12" i="1"/>
  <c r="GTH12" i="1"/>
  <c r="GTG12" i="1"/>
  <c r="GTF12" i="1"/>
  <c r="GTE12" i="1"/>
  <c r="GTD12" i="1"/>
  <c r="GTC12" i="1"/>
  <c r="GTB12" i="1"/>
  <c r="GTA12" i="1"/>
  <c r="GSZ12" i="1"/>
  <c r="GSY12" i="1"/>
  <c r="GSX12" i="1"/>
  <c r="GSW12" i="1"/>
  <c r="GSV12" i="1"/>
  <c r="GSU12" i="1"/>
  <c r="GST12" i="1"/>
  <c r="GSS12" i="1"/>
  <c r="GSR12" i="1"/>
  <c r="GSQ12" i="1"/>
  <c r="GSP12" i="1"/>
  <c r="GSO12" i="1"/>
  <c r="GSN12" i="1"/>
  <c r="GSM12" i="1"/>
  <c r="GSL12" i="1"/>
  <c r="GSK12" i="1"/>
  <c r="GSJ12" i="1"/>
  <c r="GSI12" i="1"/>
  <c r="GSH12" i="1"/>
  <c r="GSG12" i="1"/>
  <c r="GSF12" i="1"/>
  <c r="GSE12" i="1"/>
  <c r="GSD12" i="1"/>
  <c r="GSC12" i="1"/>
  <c r="GSB12" i="1"/>
  <c r="GSA12" i="1"/>
  <c r="GRZ12" i="1"/>
  <c r="GRY12" i="1"/>
  <c r="GRX12" i="1"/>
  <c r="GRW12" i="1"/>
  <c r="GRV12" i="1"/>
  <c r="GRU12" i="1"/>
  <c r="GRT12" i="1"/>
  <c r="GRS12" i="1"/>
  <c r="GRR12" i="1"/>
  <c r="GRQ12" i="1"/>
  <c r="GRP12" i="1"/>
  <c r="GRO12" i="1"/>
  <c r="GRN12" i="1"/>
  <c r="GRM12" i="1"/>
  <c r="GRL12" i="1"/>
  <c r="GRK12" i="1"/>
  <c r="GRJ12" i="1"/>
  <c r="GRI12" i="1"/>
  <c r="GRH12" i="1"/>
  <c r="GRG12" i="1"/>
  <c r="GRF12" i="1"/>
  <c r="GRE12" i="1"/>
  <c r="GRD12" i="1"/>
  <c r="GRC12" i="1"/>
  <c r="GRB12" i="1"/>
  <c r="GRA12" i="1"/>
  <c r="GQZ12" i="1"/>
  <c r="GQY12" i="1"/>
  <c r="GQX12" i="1"/>
  <c r="GQW12" i="1"/>
  <c r="GQV12" i="1"/>
  <c r="GQU12" i="1"/>
  <c r="GQT12" i="1"/>
  <c r="GQS12" i="1"/>
  <c r="GQR12" i="1"/>
  <c r="GQQ12" i="1"/>
  <c r="GQP12" i="1"/>
  <c r="GQO12" i="1"/>
  <c r="GQN12" i="1"/>
  <c r="GQM12" i="1"/>
  <c r="GQL12" i="1"/>
  <c r="GQK12" i="1"/>
  <c r="GQJ12" i="1"/>
  <c r="GQI12" i="1"/>
  <c r="GQH12" i="1"/>
  <c r="GQG12" i="1"/>
  <c r="GQF12" i="1"/>
  <c r="GQE12" i="1"/>
  <c r="GQD12" i="1"/>
  <c r="GQC12" i="1"/>
  <c r="GQB12" i="1"/>
  <c r="GQA12" i="1"/>
  <c r="GPZ12" i="1"/>
  <c r="GPY12" i="1"/>
  <c r="GPX12" i="1"/>
  <c r="GPW12" i="1"/>
  <c r="GPV12" i="1"/>
  <c r="GPU12" i="1"/>
  <c r="GPT12" i="1"/>
  <c r="GPS12" i="1"/>
  <c r="GPR12" i="1"/>
  <c r="GPQ12" i="1"/>
  <c r="GPP12" i="1"/>
  <c r="GPO12" i="1"/>
  <c r="GPN12" i="1"/>
  <c r="GPM12" i="1"/>
  <c r="GPL12" i="1"/>
  <c r="GPK12" i="1"/>
  <c r="GPJ12" i="1"/>
  <c r="GPI12" i="1"/>
  <c r="GPH12" i="1"/>
  <c r="GPG12" i="1"/>
  <c r="GPF12" i="1"/>
  <c r="GPE12" i="1"/>
  <c r="GPD12" i="1"/>
  <c r="GPC12" i="1"/>
  <c r="GPB12" i="1"/>
  <c r="GPA12" i="1"/>
  <c r="GOZ12" i="1"/>
  <c r="GOY12" i="1"/>
  <c r="GOX12" i="1"/>
  <c r="GOW12" i="1"/>
  <c r="GOV12" i="1"/>
  <c r="GOU12" i="1"/>
  <c r="GOT12" i="1"/>
  <c r="GOS12" i="1"/>
  <c r="GOR12" i="1"/>
  <c r="GOQ12" i="1"/>
  <c r="GOP12" i="1"/>
  <c r="GOO12" i="1"/>
  <c r="GON12" i="1"/>
  <c r="GOM12" i="1"/>
  <c r="GOL12" i="1"/>
  <c r="GOK12" i="1"/>
  <c r="GOJ12" i="1"/>
  <c r="GOI12" i="1"/>
  <c r="GOH12" i="1"/>
  <c r="GOG12" i="1"/>
  <c r="GOF12" i="1"/>
  <c r="GOE12" i="1"/>
  <c r="GOD12" i="1"/>
  <c r="GOC12" i="1"/>
  <c r="GOB12" i="1"/>
  <c r="GOA12" i="1"/>
  <c r="GNZ12" i="1"/>
  <c r="GNY12" i="1"/>
  <c r="GNX12" i="1"/>
  <c r="GNW12" i="1"/>
  <c r="GNV12" i="1"/>
  <c r="GNU12" i="1"/>
  <c r="GNT12" i="1"/>
  <c r="GNS12" i="1"/>
  <c r="GNR12" i="1"/>
  <c r="GNQ12" i="1"/>
  <c r="GNP12" i="1"/>
  <c r="GNO12" i="1"/>
  <c r="GNN12" i="1"/>
  <c r="GNM12" i="1"/>
  <c r="GNL12" i="1"/>
  <c r="GNK12" i="1"/>
  <c r="GNJ12" i="1"/>
  <c r="GNI12" i="1"/>
  <c r="GNH12" i="1"/>
  <c r="GNG12" i="1"/>
  <c r="GNF12" i="1"/>
  <c r="GNE12" i="1"/>
  <c r="GND12" i="1"/>
  <c r="GNC12" i="1"/>
  <c r="GNB12" i="1"/>
  <c r="GNA12" i="1"/>
  <c r="GMZ12" i="1"/>
  <c r="GMY12" i="1"/>
  <c r="GMX12" i="1"/>
  <c r="GMW12" i="1"/>
  <c r="GMV12" i="1"/>
  <c r="GMU12" i="1"/>
  <c r="GMT12" i="1"/>
  <c r="GMS12" i="1"/>
  <c r="GMR12" i="1"/>
  <c r="GMQ12" i="1"/>
  <c r="GMP12" i="1"/>
  <c r="GMO12" i="1"/>
  <c r="GMN12" i="1"/>
  <c r="GMM12" i="1"/>
  <c r="GML12" i="1"/>
  <c r="GMK12" i="1"/>
  <c r="GMJ12" i="1"/>
  <c r="GMI12" i="1"/>
  <c r="GMH12" i="1"/>
  <c r="GMG12" i="1"/>
  <c r="GMF12" i="1"/>
  <c r="GME12" i="1"/>
  <c r="GMD12" i="1"/>
  <c r="GMC12" i="1"/>
  <c r="GMB12" i="1"/>
  <c r="GMA12" i="1"/>
  <c r="GLZ12" i="1"/>
  <c r="GLY12" i="1"/>
  <c r="GLX12" i="1"/>
  <c r="GLW12" i="1"/>
  <c r="GLV12" i="1"/>
  <c r="GLU12" i="1"/>
  <c r="GLT12" i="1"/>
  <c r="GLS12" i="1"/>
  <c r="GLR12" i="1"/>
  <c r="GLQ12" i="1"/>
  <c r="GLP12" i="1"/>
  <c r="GLO12" i="1"/>
  <c r="GLN12" i="1"/>
  <c r="GLM12" i="1"/>
  <c r="GLL12" i="1"/>
  <c r="GLK12" i="1"/>
  <c r="GLJ12" i="1"/>
  <c r="GLI12" i="1"/>
  <c r="GLH12" i="1"/>
  <c r="GLG12" i="1"/>
  <c r="GLF12" i="1"/>
  <c r="GLE12" i="1"/>
  <c r="GLD12" i="1"/>
  <c r="GLC12" i="1"/>
  <c r="GLB12" i="1"/>
  <c r="GLA12" i="1"/>
  <c r="GKZ12" i="1"/>
  <c r="GKY12" i="1"/>
  <c r="GKX12" i="1"/>
  <c r="GKW12" i="1"/>
  <c r="GKV12" i="1"/>
  <c r="GKU12" i="1"/>
  <c r="GKT12" i="1"/>
  <c r="GKS12" i="1"/>
  <c r="GKR12" i="1"/>
  <c r="GKQ12" i="1"/>
  <c r="GKP12" i="1"/>
  <c r="GKO12" i="1"/>
  <c r="GKN12" i="1"/>
  <c r="GKM12" i="1"/>
  <c r="GKL12" i="1"/>
  <c r="GKK12" i="1"/>
  <c r="GKJ12" i="1"/>
  <c r="GKI12" i="1"/>
  <c r="GKH12" i="1"/>
  <c r="GKG12" i="1"/>
  <c r="GKF12" i="1"/>
  <c r="GKE12" i="1"/>
  <c r="GKD12" i="1"/>
  <c r="GKC12" i="1"/>
  <c r="GKB12" i="1"/>
  <c r="GKA12" i="1"/>
  <c r="GJZ12" i="1"/>
  <c r="GJY12" i="1"/>
  <c r="GJX12" i="1"/>
  <c r="GJW12" i="1"/>
  <c r="GJV12" i="1"/>
  <c r="GJU12" i="1"/>
  <c r="GJT12" i="1"/>
  <c r="GJS12" i="1"/>
  <c r="GJR12" i="1"/>
  <c r="GJQ12" i="1"/>
  <c r="GJP12" i="1"/>
  <c r="GJO12" i="1"/>
  <c r="GJN12" i="1"/>
  <c r="GJM12" i="1"/>
  <c r="GJL12" i="1"/>
  <c r="GJK12" i="1"/>
  <c r="GJJ12" i="1"/>
  <c r="GJI12" i="1"/>
  <c r="GJH12" i="1"/>
  <c r="GJG12" i="1"/>
  <c r="GJF12" i="1"/>
  <c r="GJE12" i="1"/>
  <c r="GJD12" i="1"/>
  <c r="GJC12" i="1"/>
  <c r="GJB12" i="1"/>
  <c r="GJA12" i="1"/>
  <c r="GIZ12" i="1"/>
  <c r="GIY12" i="1"/>
  <c r="GIX12" i="1"/>
  <c r="GIW12" i="1"/>
  <c r="GIV12" i="1"/>
  <c r="GIU12" i="1"/>
  <c r="GIT12" i="1"/>
  <c r="GIS12" i="1"/>
  <c r="GIR12" i="1"/>
  <c r="GIQ12" i="1"/>
  <c r="GIP12" i="1"/>
  <c r="GIO12" i="1"/>
  <c r="GIN12" i="1"/>
  <c r="GIM12" i="1"/>
  <c r="GIL12" i="1"/>
  <c r="GIK12" i="1"/>
  <c r="GIJ12" i="1"/>
  <c r="GII12" i="1"/>
  <c r="GIH12" i="1"/>
  <c r="GIG12" i="1"/>
  <c r="GIF12" i="1"/>
  <c r="GIE12" i="1"/>
  <c r="GID12" i="1"/>
  <c r="GIC12" i="1"/>
  <c r="GIB12" i="1"/>
  <c r="GIA12" i="1"/>
  <c r="GHZ12" i="1"/>
  <c r="GHY12" i="1"/>
  <c r="GHX12" i="1"/>
  <c r="GHW12" i="1"/>
  <c r="GHV12" i="1"/>
  <c r="GHU12" i="1"/>
  <c r="GHT12" i="1"/>
  <c r="GHS12" i="1"/>
  <c r="GHR12" i="1"/>
  <c r="GHQ12" i="1"/>
  <c r="GHP12" i="1"/>
  <c r="GHO12" i="1"/>
  <c r="GHN12" i="1"/>
  <c r="GHM12" i="1"/>
  <c r="GHL12" i="1"/>
  <c r="GHK12" i="1"/>
  <c r="GHJ12" i="1"/>
  <c r="GHI12" i="1"/>
  <c r="GHH12" i="1"/>
  <c r="GHG12" i="1"/>
  <c r="GHF12" i="1"/>
  <c r="GHE12" i="1"/>
  <c r="GHD12" i="1"/>
  <c r="GHC12" i="1"/>
  <c r="GHB12" i="1"/>
  <c r="GHA12" i="1"/>
  <c r="GGZ12" i="1"/>
  <c r="GGY12" i="1"/>
  <c r="GGX12" i="1"/>
  <c r="GGW12" i="1"/>
  <c r="GGV12" i="1"/>
  <c r="GGU12" i="1"/>
  <c r="GGT12" i="1"/>
  <c r="GGS12" i="1"/>
  <c r="GGR12" i="1"/>
  <c r="GGQ12" i="1"/>
  <c r="GGP12" i="1"/>
  <c r="GGO12" i="1"/>
  <c r="GGN12" i="1"/>
  <c r="GGM12" i="1"/>
  <c r="GGL12" i="1"/>
  <c r="GGK12" i="1"/>
  <c r="GGJ12" i="1"/>
  <c r="GGI12" i="1"/>
  <c r="GGH12" i="1"/>
  <c r="GGG12" i="1"/>
  <c r="GGF12" i="1"/>
  <c r="GGE12" i="1"/>
  <c r="GGD12" i="1"/>
  <c r="GGC12" i="1"/>
  <c r="GGB12" i="1"/>
  <c r="GGA12" i="1"/>
  <c r="GFZ12" i="1"/>
  <c r="GFY12" i="1"/>
  <c r="GFX12" i="1"/>
  <c r="GFW12" i="1"/>
  <c r="GFV12" i="1"/>
  <c r="GFU12" i="1"/>
  <c r="GFT12" i="1"/>
  <c r="GFS12" i="1"/>
  <c r="GFR12" i="1"/>
  <c r="GFQ12" i="1"/>
  <c r="GFP12" i="1"/>
  <c r="GFO12" i="1"/>
  <c r="GFN12" i="1"/>
  <c r="GFM12" i="1"/>
  <c r="GFL12" i="1"/>
  <c r="GFK12" i="1"/>
  <c r="GFJ12" i="1"/>
  <c r="GFI12" i="1"/>
  <c r="GFH12" i="1"/>
  <c r="GFG12" i="1"/>
  <c r="GFF12" i="1"/>
  <c r="GFE12" i="1"/>
  <c r="GFD12" i="1"/>
  <c r="GFC12" i="1"/>
  <c r="GFB12" i="1"/>
  <c r="GFA12" i="1"/>
  <c r="GEZ12" i="1"/>
  <c r="GEY12" i="1"/>
  <c r="GEX12" i="1"/>
  <c r="GEW12" i="1"/>
  <c r="GEV12" i="1"/>
  <c r="GEU12" i="1"/>
  <c r="GET12" i="1"/>
  <c r="GES12" i="1"/>
  <c r="GER12" i="1"/>
  <c r="GEQ12" i="1"/>
  <c r="GEP12" i="1"/>
  <c r="GEO12" i="1"/>
  <c r="GEN12" i="1"/>
  <c r="GEM12" i="1"/>
  <c r="GEL12" i="1"/>
  <c r="GEK12" i="1"/>
  <c r="GEJ12" i="1"/>
  <c r="GEI12" i="1"/>
  <c r="GEH12" i="1"/>
  <c r="GEG12" i="1"/>
  <c r="GEF12" i="1"/>
  <c r="GEE12" i="1"/>
  <c r="GED12" i="1"/>
  <c r="GEC12" i="1"/>
  <c r="GEB12" i="1"/>
  <c r="GEA12" i="1"/>
  <c r="GDZ12" i="1"/>
  <c r="GDY12" i="1"/>
  <c r="GDX12" i="1"/>
  <c r="GDW12" i="1"/>
  <c r="GDV12" i="1"/>
  <c r="GDU12" i="1"/>
  <c r="GDT12" i="1"/>
  <c r="GDS12" i="1"/>
  <c r="GDR12" i="1"/>
  <c r="GDQ12" i="1"/>
  <c r="GDP12" i="1"/>
  <c r="GDO12" i="1"/>
  <c r="GDN12" i="1"/>
  <c r="GDM12" i="1"/>
  <c r="GDL12" i="1"/>
  <c r="GDK12" i="1"/>
  <c r="GDJ12" i="1"/>
  <c r="GDI12" i="1"/>
  <c r="GDH12" i="1"/>
  <c r="GDG12" i="1"/>
  <c r="GDF12" i="1"/>
  <c r="GDE12" i="1"/>
  <c r="GDD12" i="1"/>
  <c r="GDC12" i="1"/>
  <c r="GDB12" i="1"/>
  <c r="GDA12" i="1"/>
  <c r="GCZ12" i="1"/>
  <c r="GCY12" i="1"/>
  <c r="GCX12" i="1"/>
  <c r="GCW12" i="1"/>
  <c r="GCV12" i="1"/>
  <c r="GCU12" i="1"/>
  <c r="GCT12" i="1"/>
  <c r="GCS12" i="1"/>
  <c r="GCR12" i="1"/>
  <c r="GCQ12" i="1"/>
  <c r="GCP12" i="1"/>
  <c r="GCO12" i="1"/>
  <c r="GCN12" i="1"/>
  <c r="GCM12" i="1"/>
  <c r="GCL12" i="1"/>
  <c r="GCK12" i="1"/>
  <c r="GCJ12" i="1"/>
  <c r="GCI12" i="1"/>
  <c r="GCH12" i="1"/>
  <c r="GCG12" i="1"/>
  <c r="GCF12" i="1"/>
  <c r="GCE12" i="1"/>
  <c r="GCD12" i="1"/>
  <c r="GCC12" i="1"/>
  <c r="GCB12" i="1"/>
  <c r="GCA12" i="1"/>
  <c r="GBZ12" i="1"/>
  <c r="GBY12" i="1"/>
  <c r="GBX12" i="1"/>
  <c r="GBW12" i="1"/>
  <c r="GBV12" i="1"/>
  <c r="GBU12" i="1"/>
  <c r="GBT12" i="1"/>
  <c r="GBS12" i="1"/>
  <c r="GBR12" i="1"/>
  <c r="GBQ12" i="1"/>
  <c r="GBP12" i="1"/>
  <c r="GBO12" i="1"/>
  <c r="GBN12" i="1"/>
  <c r="GBM12" i="1"/>
  <c r="GBL12" i="1"/>
  <c r="GBK12" i="1"/>
  <c r="GBJ12" i="1"/>
  <c r="GBI12" i="1"/>
  <c r="GBH12" i="1"/>
  <c r="GBG12" i="1"/>
  <c r="GBF12" i="1"/>
  <c r="GBE12" i="1"/>
  <c r="GBD12" i="1"/>
  <c r="GBC12" i="1"/>
  <c r="GBB12" i="1"/>
  <c r="GBA12" i="1"/>
  <c r="GAZ12" i="1"/>
  <c r="GAY12" i="1"/>
  <c r="GAX12" i="1"/>
  <c r="GAW12" i="1"/>
  <c r="GAV12" i="1"/>
  <c r="GAU12" i="1"/>
  <c r="GAT12" i="1"/>
  <c r="GAS12" i="1"/>
  <c r="GAR12" i="1"/>
  <c r="GAQ12" i="1"/>
  <c r="GAP12" i="1"/>
  <c r="GAO12" i="1"/>
  <c r="GAN12" i="1"/>
  <c r="GAM12" i="1"/>
  <c r="GAL12" i="1"/>
  <c r="GAK12" i="1"/>
  <c r="GAJ12" i="1"/>
  <c r="GAI12" i="1"/>
  <c r="GAH12" i="1"/>
  <c r="GAG12" i="1"/>
  <c r="GAF12" i="1"/>
  <c r="GAE12" i="1"/>
  <c r="GAD12" i="1"/>
  <c r="GAC12" i="1"/>
  <c r="GAB12" i="1"/>
  <c r="GAA12" i="1"/>
  <c r="FZZ12" i="1"/>
  <c r="FZY12" i="1"/>
  <c r="FZX12" i="1"/>
  <c r="FZW12" i="1"/>
  <c r="FZV12" i="1"/>
  <c r="FZU12" i="1"/>
  <c r="FZT12" i="1"/>
  <c r="FZS12" i="1"/>
  <c r="FZR12" i="1"/>
  <c r="FZQ12" i="1"/>
  <c r="FZP12" i="1"/>
  <c r="FZO12" i="1"/>
  <c r="FZN12" i="1"/>
  <c r="FZM12" i="1"/>
  <c r="FZL12" i="1"/>
  <c r="FZK12" i="1"/>
  <c r="FZJ12" i="1"/>
  <c r="FZI12" i="1"/>
  <c r="FZH12" i="1"/>
  <c r="FZG12" i="1"/>
  <c r="FZF12" i="1"/>
  <c r="FZE12" i="1"/>
  <c r="FZD12" i="1"/>
  <c r="FZC12" i="1"/>
  <c r="FZB12" i="1"/>
  <c r="FZA12" i="1"/>
  <c r="FYZ12" i="1"/>
  <c r="FYY12" i="1"/>
  <c r="FYX12" i="1"/>
  <c r="FYW12" i="1"/>
  <c r="FYV12" i="1"/>
  <c r="FYU12" i="1"/>
  <c r="FYT12" i="1"/>
  <c r="FYS12" i="1"/>
  <c r="FYR12" i="1"/>
  <c r="FYQ12" i="1"/>
  <c r="FYP12" i="1"/>
  <c r="FYO12" i="1"/>
  <c r="FYN12" i="1"/>
  <c r="FYM12" i="1"/>
  <c r="FYL12" i="1"/>
  <c r="FYK12" i="1"/>
  <c r="FYJ12" i="1"/>
  <c r="FYI12" i="1"/>
  <c r="FYH12" i="1"/>
  <c r="FYG12" i="1"/>
  <c r="FYF12" i="1"/>
  <c r="FYE12" i="1"/>
  <c r="FYD12" i="1"/>
  <c r="FYC12" i="1"/>
  <c r="FYB12" i="1"/>
  <c r="FYA12" i="1"/>
  <c r="FXZ12" i="1"/>
  <c r="FXY12" i="1"/>
  <c r="FXX12" i="1"/>
  <c r="FXW12" i="1"/>
  <c r="FXV12" i="1"/>
  <c r="FXU12" i="1"/>
  <c r="FXT12" i="1"/>
  <c r="FXS12" i="1"/>
  <c r="FXR12" i="1"/>
  <c r="FXQ12" i="1"/>
  <c r="FXP12" i="1"/>
  <c r="FXO12" i="1"/>
  <c r="FXN12" i="1"/>
  <c r="FXM12" i="1"/>
  <c r="FXL12" i="1"/>
  <c r="FXK12" i="1"/>
  <c r="FXJ12" i="1"/>
  <c r="FXI12" i="1"/>
  <c r="FXH12" i="1"/>
  <c r="FXG12" i="1"/>
  <c r="FXF12" i="1"/>
  <c r="FXE12" i="1"/>
  <c r="FXD12" i="1"/>
  <c r="FXC12" i="1"/>
  <c r="FXB12" i="1"/>
  <c r="FXA12" i="1"/>
  <c r="FWZ12" i="1"/>
  <c r="FWY12" i="1"/>
  <c r="FWX12" i="1"/>
  <c r="FWW12" i="1"/>
  <c r="FWV12" i="1"/>
  <c r="FWU12" i="1"/>
  <c r="FWT12" i="1"/>
  <c r="FWS12" i="1"/>
  <c r="FWR12" i="1"/>
  <c r="FWQ12" i="1"/>
  <c r="FWP12" i="1"/>
  <c r="FWO12" i="1"/>
  <c r="FWN12" i="1"/>
  <c r="FWM12" i="1"/>
  <c r="FWL12" i="1"/>
  <c r="FWK12" i="1"/>
  <c r="FWJ12" i="1"/>
  <c r="FWI12" i="1"/>
  <c r="FWH12" i="1"/>
  <c r="FWG12" i="1"/>
  <c r="FWF12" i="1"/>
  <c r="FWE12" i="1"/>
  <c r="FWD12" i="1"/>
  <c r="FWC12" i="1"/>
  <c r="FWB12" i="1"/>
  <c r="FWA12" i="1"/>
  <c r="FVZ12" i="1"/>
  <c r="FVY12" i="1"/>
  <c r="FVX12" i="1"/>
  <c r="FVW12" i="1"/>
  <c r="FVV12" i="1"/>
  <c r="FVU12" i="1"/>
  <c r="FVT12" i="1"/>
  <c r="FVS12" i="1"/>
  <c r="FVR12" i="1"/>
  <c r="FVQ12" i="1"/>
  <c r="FVP12" i="1"/>
  <c r="FVO12" i="1"/>
  <c r="FVN12" i="1"/>
  <c r="FVM12" i="1"/>
  <c r="FVL12" i="1"/>
  <c r="FVK12" i="1"/>
  <c r="FVJ12" i="1"/>
  <c r="FVI12" i="1"/>
  <c r="FVH12" i="1"/>
  <c r="FVG12" i="1"/>
  <c r="FVF12" i="1"/>
  <c r="FVE12" i="1"/>
  <c r="FVD12" i="1"/>
  <c r="FVC12" i="1"/>
  <c r="FVB12" i="1"/>
  <c r="FVA12" i="1"/>
  <c r="FUZ12" i="1"/>
  <c r="FUY12" i="1"/>
  <c r="FUX12" i="1"/>
  <c r="FUW12" i="1"/>
  <c r="FUV12" i="1"/>
  <c r="FUU12" i="1"/>
  <c r="FUT12" i="1"/>
  <c r="FUS12" i="1"/>
  <c r="FUR12" i="1"/>
  <c r="FUQ12" i="1"/>
  <c r="FUP12" i="1"/>
  <c r="FUO12" i="1"/>
  <c r="FUN12" i="1"/>
  <c r="FUM12" i="1"/>
  <c r="FUL12" i="1"/>
  <c r="FUK12" i="1"/>
  <c r="FUJ12" i="1"/>
  <c r="FUI12" i="1"/>
  <c r="FUH12" i="1"/>
  <c r="FUG12" i="1"/>
  <c r="FUF12" i="1"/>
  <c r="FUE12" i="1"/>
  <c r="FUD12" i="1"/>
  <c r="FUC12" i="1"/>
  <c r="FUB12" i="1"/>
  <c r="FUA12" i="1"/>
  <c r="FTZ12" i="1"/>
  <c r="FTY12" i="1"/>
  <c r="FTX12" i="1"/>
  <c r="FTW12" i="1"/>
  <c r="FTV12" i="1"/>
  <c r="FTU12" i="1"/>
  <c r="FTT12" i="1"/>
  <c r="FTS12" i="1"/>
  <c r="FTR12" i="1"/>
  <c r="FTQ12" i="1"/>
  <c r="FTP12" i="1"/>
  <c r="FTO12" i="1"/>
  <c r="FTN12" i="1"/>
  <c r="FTM12" i="1"/>
  <c r="FTL12" i="1"/>
  <c r="FTK12" i="1"/>
  <c r="FTJ12" i="1"/>
  <c r="FTI12" i="1"/>
  <c r="FTH12" i="1"/>
  <c r="FTG12" i="1"/>
  <c r="FTF12" i="1"/>
  <c r="FTE12" i="1"/>
  <c r="FTD12" i="1"/>
  <c r="FTC12" i="1"/>
  <c r="FTB12" i="1"/>
  <c r="FTA12" i="1"/>
  <c r="FSZ12" i="1"/>
  <c r="FSY12" i="1"/>
  <c r="FSX12" i="1"/>
  <c r="FSW12" i="1"/>
  <c r="FSV12" i="1"/>
  <c r="FSU12" i="1"/>
  <c r="FST12" i="1"/>
  <c r="FSS12" i="1"/>
  <c r="FSR12" i="1"/>
  <c r="FSQ12" i="1"/>
  <c r="FSP12" i="1"/>
  <c r="FSO12" i="1"/>
  <c r="FSN12" i="1"/>
  <c r="FSM12" i="1"/>
  <c r="FSL12" i="1"/>
  <c r="FSK12" i="1"/>
  <c r="FSJ12" i="1"/>
  <c r="FSI12" i="1"/>
  <c r="FSH12" i="1"/>
  <c r="FSG12" i="1"/>
  <c r="FSF12" i="1"/>
  <c r="FSE12" i="1"/>
  <c r="FSD12" i="1"/>
  <c r="FSC12" i="1"/>
  <c r="FSB12" i="1"/>
  <c r="FSA12" i="1"/>
  <c r="FRZ12" i="1"/>
  <c r="FRY12" i="1"/>
  <c r="FRX12" i="1"/>
  <c r="FRW12" i="1"/>
  <c r="FRV12" i="1"/>
  <c r="FRU12" i="1"/>
  <c r="FRT12" i="1"/>
  <c r="FRS12" i="1"/>
  <c r="FRR12" i="1"/>
  <c r="FRQ12" i="1"/>
  <c r="FRP12" i="1"/>
  <c r="FRO12" i="1"/>
  <c r="FRN12" i="1"/>
  <c r="FRM12" i="1"/>
  <c r="FRL12" i="1"/>
  <c r="FRK12" i="1"/>
  <c r="FRJ12" i="1"/>
  <c r="FRI12" i="1"/>
  <c r="FRH12" i="1"/>
  <c r="FRG12" i="1"/>
  <c r="FRF12" i="1"/>
  <c r="FRE12" i="1"/>
  <c r="FRD12" i="1"/>
  <c r="FRC12" i="1"/>
  <c r="FRB12" i="1"/>
  <c r="FRA12" i="1"/>
  <c r="FQZ12" i="1"/>
  <c r="FQY12" i="1"/>
  <c r="FQX12" i="1"/>
  <c r="FQW12" i="1"/>
  <c r="FQV12" i="1"/>
  <c r="FQU12" i="1"/>
  <c r="FQT12" i="1"/>
  <c r="FQS12" i="1"/>
  <c r="FQR12" i="1"/>
  <c r="FQQ12" i="1"/>
  <c r="FQP12" i="1"/>
  <c r="FQO12" i="1"/>
  <c r="FQN12" i="1"/>
  <c r="FQM12" i="1"/>
  <c r="FQL12" i="1"/>
  <c r="FQK12" i="1"/>
  <c r="FQJ12" i="1"/>
  <c r="FQI12" i="1"/>
  <c r="FQH12" i="1"/>
  <c r="FQG12" i="1"/>
  <c r="FQF12" i="1"/>
  <c r="FQE12" i="1"/>
  <c r="FQD12" i="1"/>
  <c r="FQC12" i="1"/>
  <c r="FQB12" i="1"/>
  <c r="FQA12" i="1"/>
  <c r="FPZ12" i="1"/>
  <c r="FPY12" i="1"/>
  <c r="FPX12" i="1"/>
  <c r="FPW12" i="1"/>
  <c r="FPV12" i="1"/>
  <c r="FPU12" i="1"/>
  <c r="FPT12" i="1"/>
  <c r="FPS12" i="1"/>
  <c r="FPR12" i="1"/>
  <c r="FPQ12" i="1"/>
  <c r="FPP12" i="1"/>
  <c r="FPO12" i="1"/>
  <c r="FPN12" i="1"/>
  <c r="FPM12" i="1"/>
  <c r="FPL12" i="1"/>
  <c r="FPK12" i="1"/>
  <c r="FPJ12" i="1"/>
  <c r="FPI12" i="1"/>
  <c r="FPH12" i="1"/>
  <c r="FPG12" i="1"/>
  <c r="FPF12" i="1"/>
  <c r="FPE12" i="1"/>
  <c r="FPD12" i="1"/>
  <c r="FPC12" i="1"/>
  <c r="FPB12" i="1"/>
  <c r="FPA12" i="1"/>
  <c r="FOZ12" i="1"/>
  <c r="FOY12" i="1"/>
  <c r="FOX12" i="1"/>
  <c r="FOW12" i="1"/>
  <c r="FOV12" i="1"/>
  <c r="FOU12" i="1"/>
  <c r="FOT12" i="1"/>
  <c r="FOS12" i="1"/>
  <c r="FOR12" i="1"/>
  <c r="FOQ12" i="1"/>
  <c r="FOP12" i="1"/>
  <c r="FOO12" i="1"/>
  <c r="FON12" i="1"/>
  <c r="FOM12" i="1"/>
  <c r="FOL12" i="1"/>
  <c r="FOK12" i="1"/>
  <c r="FOJ12" i="1"/>
  <c r="FOI12" i="1"/>
  <c r="FOH12" i="1"/>
  <c r="FOG12" i="1"/>
  <c r="FOF12" i="1"/>
  <c r="FOE12" i="1"/>
  <c r="FOD12" i="1"/>
  <c r="FOC12" i="1"/>
  <c r="FOB12" i="1"/>
  <c r="FOA12" i="1"/>
  <c r="FNZ12" i="1"/>
  <c r="FNY12" i="1"/>
  <c r="FNX12" i="1"/>
  <c r="FNW12" i="1"/>
  <c r="FNV12" i="1"/>
  <c r="FNU12" i="1"/>
  <c r="FNT12" i="1"/>
  <c r="FNS12" i="1"/>
  <c r="FNR12" i="1"/>
  <c r="FNQ12" i="1"/>
  <c r="FNP12" i="1"/>
  <c r="FNO12" i="1"/>
  <c r="FNN12" i="1"/>
  <c r="FNM12" i="1"/>
  <c r="FNL12" i="1"/>
  <c r="FNK12" i="1"/>
  <c r="FNJ12" i="1"/>
  <c r="FNI12" i="1"/>
  <c r="FNH12" i="1"/>
  <c r="FNG12" i="1"/>
  <c r="FNF12" i="1"/>
  <c r="FNE12" i="1"/>
  <c r="FND12" i="1"/>
  <c r="FNC12" i="1"/>
  <c r="FNB12" i="1"/>
  <c r="FNA12" i="1"/>
  <c r="FMZ12" i="1"/>
  <c r="FMY12" i="1"/>
  <c r="FMX12" i="1"/>
  <c r="FMW12" i="1"/>
  <c r="FMV12" i="1"/>
  <c r="FMU12" i="1"/>
  <c r="FMT12" i="1"/>
  <c r="FMS12" i="1"/>
  <c r="FMR12" i="1"/>
  <c r="FMQ12" i="1"/>
  <c r="FMP12" i="1"/>
  <c r="FMO12" i="1"/>
  <c r="FMN12" i="1"/>
  <c r="FMM12" i="1"/>
  <c r="FML12" i="1"/>
  <c r="FMK12" i="1"/>
  <c r="FMJ12" i="1"/>
  <c r="FMI12" i="1"/>
  <c r="FMH12" i="1"/>
  <c r="FMG12" i="1"/>
  <c r="FMF12" i="1"/>
  <c r="FME12" i="1"/>
  <c r="FMD12" i="1"/>
  <c r="FMC12" i="1"/>
  <c r="FMB12" i="1"/>
  <c r="FMA12" i="1"/>
  <c r="FLZ12" i="1"/>
  <c r="FLY12" i="1"/>
  <c r="FLX12" i="1"/>
  <c r="FLW12" i="1"/>
  <c r="FLV12" i="1"/>
  <c r="FLU12" i="1"/>
  <c r="FLT12" i="1"/>
  <c r="FLS12" i="1"/>
  <c r="FLR12" i="1"/>
  <c r="FLQ12" i="1"/>
  <c r="FLP12" i="1"/>
  <c r="FLO12" i="1"/>
  <c r="FLN12" i="1"/>
  <c r="FLM12" i="1"/>
  <c r="FLL12" i="1"/>
  <c r="FLK12" i="1"/>
  <c r="FLJ12" i="1"/>
  <c r="FLI12" i="1"/>
  <c r="FLH12" i="1"/>
  <c r="FLG12" i="1"/>
  <c r="FLF12" i="1"/>
  <c r="FLE12" i="1"/>
  <c r="FLD12" i="1"/>
  <c r="FLC12" i="1"/>
  <c r="FLB12" i="1"/>
  <c r="FLA12" i="1"/>
  <c r="FKZ12" i="1"/>
  <c r="FKY12" i="1"/>
  <c r="FKX12" i="1"/>
  <c r="FKW12" i="1"/>
  <c r="FKV12" i="1"/>
  <c r="FKU12" i="1"/>
  <c r="FKT12" i="1"/>
  <c r="FKS12" i="1"/>
  <c r="FKR12" i="1"/>
  <c r="FKQ12" i="1"/>
  <c r="FKP12" i="1"/>
  <c r="FKO12" i="1"/>
  <c r="FKN12" i="1"/>
  <c r="FKM12" i="1"/>
  <c r="FKL12" i="1"/>
  <c r="FKK12" i="1"/>
  <c r="FKJ12" i="1"/>
  <c r="FKI12" i="1"/>
  <c r="FKH12" i="1"/>
  <c r="FKG12" i="1"/>
  <c r="FKF12" i="1"/>
  <c r="FKE12" i="1"/>
  <c r="FKD12" i="1"/>
  <c r="FKC12" i="1"/>
  <c r="FKB12" i="1"/>
  <c r="FKA12" i="1"/>
  <c r="FJZ12" i="1"/>
  <c r="FJY12" i="1"/>
  <c r="FJX12" i="1"/>
  <c r="FJW12" i="1"/>
  <c r="FJV12" i="1"/>
  <c r="FJU12" i="1"/>
  <c r="FJT12" i="1"/>
  <c r="FJS12" i="1"/>
  <c r="FJR12" i="1"/>
  <c r="FJQ12" i="1"/>
  <c r="FJP12" i="1"/>
  <c r="FJO12" i="1"/>
  <c r="FJN12" i="1"/>
  <c r="FJM12" i="1"/>
  <c r="FJL12" i="1"/>
  <c r="FJK12" i="1"/>
  <c r="FJJ12" i="1"/>
  <c r="FJI12" i="1"/>
  <c r="FJH12" i="1"/>
  <c r="FJG12" i="1"/>
  <c r="FJF12" i="1"/>
  <c r="FJE12" i="1"/>
  <c r="FJD12" i="1"/>
  <c r="FJC12" i="1"/>
  <c r="FJB12" i="1"/>
  <c r="FJA12" i="1"/>
  <c r="FIZ12" i="1"/>
  <c r="FIY12" i="1"/>
  <c r="FIX12" i="1"/>
  <c r="FIW12" i="1"/>
  <c r="FIV12" i="1"/>
  <c r="FIU12" i="1"/>
  <c r="FIT12" i="1"/>
  <c r="FIS12" i="1"/>
  <c r="FIR12" i="1"/>
  <c r="FIQ12" i="1"/>
  <c r="FIP12" i="1"/>
  <c r="FIO12" i="1"/>
  <c r="FIN12" i="1"/>
  <c r="FIM12" i="1"/>
  <c r="FIL12" i="1"/>
  <c r="FIK12" i="1"/>
  <c r="FIJ12" i="1"/>
  <c r="FII12" i="1"/>
  <c r="FIH12" i="1"/>
  <c r="FIG12" i="1"/>
  <c r="FIF12" i="1"/>
  <c r="FIE12" i="1"/>
  <c r="FID12" i="1"/>
  <c r="FIC12" i="1"/>
  <c r="FIB12" i="1"/>
  <c r="FIA12" i="1"/>
  <c r="FHZ12" i="1"/>
  <c r="FHY12" i="1"/>
  <c r="FHX12" i="1"/>
  <c r="FHW12" i="1"/>
  <c r="FHV12" i="1"/>
  <c r="FHU12" i="1"/>
  <c r="FHT12" i="1"/>
  <c r="FHS12" i="1"/>
  <c r="FHR12" i="1"/>
  <c r="FHQ12" i="1"/>
  <c r="FHP12" i="1"/>
  <c r="FHO12" i="1"/>
  <c r="FHN12" i="1"/>
  <c r="FHM12" i="1"/>
  <c r="FHL12" i="1"/>
  <c r="FHK12" i="1"/>
  <c r="FHJ12" i="1"/>
  <c r="FHI12" i="1"/>
  <c r="FHH12" i="1"/>
  <c r="FHG12" i="1"/>
  <c r="FHF12" i="1"/>
  <c r="FHE12" i="1"/>
  <c r="FHD12" i="1"/>
  <c r="FHC12" i="1"/>
  <c r="FHB12" i="1"/>
  <c r="FHA12" i="1"/>
  <c r="FGZ12" i="1"/>
  <c r="FGY12" i="1"/>
  <c r="FGX12" i="1"/>
  <c r="FGW12" i="1"/>
  <c r="FGV12" i="1"/>
  <c r="FGU12" i="1"/>
  <c r="FGT12" i="1"/>
  <c r="FGS12" i="1"/>
  <c r="FGR12" i="1"/>
  <c r="FGQ12" i="1"/>
  <c r="FGP12" i="1"/>
  <c r="FGO12" i="1"/>
  <c r="FGN12" i="1"/>
  <c r="FGM12" i="1"/>
  <c r="FGL12" i="1"/>
  <c r="FGK12" i="1"/>
  <c r="FGJ12" i="1"/>
  <c r="FGI12" i="1"/>
  <c r="FGH12" i="1"/>
  <c r="FGG12" i="1"/>
  <c r="FGF12" i="1"/>
  <c r="FGE12" i="1"/>
  <c r="FGD12" i="1"/>
  <c r="FGC12" i="1"/>
  <c r="FGB12" i="1"/>
  <c r="FGA12" i="1"/>
  <c r="FFZ12" i="1"/>
  <c r="FFY12" i="1"/>
  <c r="FFX12" i="1"/>
  <c r="FFW12" i="1"/>
  <c r="FFV12" i="1"/>
  <c r="FFU12" i="1"/>
  <c r="FFT12" i="1"/>
  <c r="FFS12" i="1"/>
  <c r="FFR12" i="1"/>
  <c r="FFQ12" i="1"/>
  <c r="FFP12" i="1"/>
  <c r="FFO12" i="1"/>
  <c r="FFN12" i="1"/>
  <c r="FFM12" i="1"/>
  <c r="FFL12" i="1"/>
  <c r="FFK12" i="1"/>
  <c r="FFJ12" i="1"/>
  <c r="FFI12" i="1"/>
  <c r="FFH12" i="1"/>
  <c r="FFG12" i="1"/>
  <c r="FFF12" i="1"/>
  <c r="FFE12" i="1"/>
  <c r="FFD12" i="1"/>
  <c r="FFC12" i="1"/>
  <c r="FFB12" i="1"/>
  <c r="FFA12" i="1"/>
  <c r="FEZ12" i="1"/>
  <c r="FEY12" i="1"/>
  <c r="FEX12" i="1"/>
  <c r="FEW12" i="1"/>
  <c r="FEV12" i="1"/>
  <c r="FEU12" i="1"/>
  <c r="FET12" i="1"/>
  <c r="FES12" i="1"/>
  <c r="FER12" i="1"/>
  <c r="FEQ12" i="1"/>
  <c r="FEP12" i="1"/>
  <c r="FEO12" i="1"/>
  <c r="FEN12" i="1"/>
  <c r="FEM12" i="1"/>
  <c r="FEL12" i="1"/>
  <c r="FEK12" i="1"/>
  <c r="FEJ12" i="1"/>
  <c r="FEI12" i="1"/>
  <c r="FEH12" i="1"/>
  <c r="FEG12" i="1"/>
  <c r="FEF12" i="1"/>
  <c r="FEE12" i="1"/>
  <c r="FED12" i="1"/>
  <c r="FEC12" i="1"/>
  <c r="FEB12" i="1"/>
  <c r="FEA12" i="1"/>
  <c r="FDZ12" i="1"/>
  <c r="FDY12" i="1"/>
  <c r="FDX12" i="1"/>
  <c r="FDW12" i="1"/>
  <c r="FDV12" i="1"/>
  <c r="FDU12" i="1"/>
  <c r="FDT12" i="1"/>
  <c r="FDS12" i="1"/>
  <c r="FDR12" i="1"/>
  <c r="FDQ12" i="1"/>
  <c r="FDP12" i="1"/>
  <c r="FDO12" i="1"/>
  <c r="FDN12" i="1"/>
  <c r="FDM12" i="1"/>
  <c r="FDL12" i="1"/>
  <c r="FDK12" i="1"/>
  <c r="FDJ12" i="1"/>
  <c r="FDI12" i="1"/>
  <c r="FDH12" i="1"/>
  <c r="FDG12" i="1"/>
  <c r="FDF12" i="1"/>
  <c r="FDE12" i="1"/>
  <c r="FDD12" i="1"/>
  <c r="FDC12" i="1"/>
  <c r="FDB12" i="1"/>
  <c r="FDA12" i="1"/>
  <c r="FCZ12" i="1"/>
  <c r="FCY12" i="1"/>
  <c r="FCX12" i="1"/>
  <c r="FCW12" i="1"/>
  <c r="FCV12" i="1"/>
  <c r="FCU12" i="1"/>
  <c r="FCT12" i="1"/>
  <c r="FCS12" i="1"/>
  <c r="FCR12" i="1"/>
  <c r="FCQ12" i="1"/>
  <c r="FCP12" i="1"/>
  <c r="FCO12" i="1"/>
  <c r="FCN12" i="1"/>
  <c r="FCM12" i="1"/>
  <c r="FCL12" i="1"/>
  <c r="FCK12" i="1"/>
  <c r="FCJ12" i="1"/>
  <c r="FCI12" i="1"/>
  <c r="FCH12" i="1"/>
  <c r="FCG12" i="1"/>
  <c r="FCF12" i="1"/>
  <c r="FCE12" i="1"/>
  <c r="FCD12" i="1"/>
  <c r="FCC12" i="1"/>
  <c r="FCB12" i="1"/>
  <c r="FCA12" i="1"/>
  <c r="FBZ12" i="1"/>
  <c r="FBY12" i="1"/>
  <c r="FBX12" i="1"/>
  <c r="FBW12" i="1"/>
  <c r="FBV12" i="1"/>
  <c r="FBU12" i="1"/>
  <c r="FBT12" i="1"/>
  <c r="FBS12" i="1"/>
  <c r="FBR12" i="1"/>
  <c r="FBQ12" i="1"/>
  <c r="FBP12" i="1"/>
  <c r="FBO12" i="1"/>
  <c r="FBN12" i="1"/>
  <c r="FBM12" i="1"/>
  <c r="FBL12" i="1"/>
  <c r="FBK12" i="1"/>
  <c r="FBJ12" i="1"/>
  <c r="FBI12" i="1"/>
  <c r="FBH12" i="1"/>
  <c r="FBG12" i="1"/>
  <c r="FBF12" i="1"/>
  <c r="FBE12" i="1"/>
  <c r="FBD12" i="1"/>
  <c r="FBC12" i="1"/>
  <c r="FBB12" i="1"/>
  <c r="FBA12" i="1"/>
  <c r="FAZ12" i="1"/>
  <c r="FAY12" i="1"/>
  <c r="FAX12" i="1"/>
  <c r="FAW12" i="1"/>
  <c r="FAV12" i="1"/>
  <c r="FAU12" i="1"/>
  <c r="FAT12" i="1"/>
  <c r="FAS12" i="1"/>
  <c r="FAR12" i="1"/>
  <c r="FAQ12" i="1"/>
  <c r="FAP12" i="1"/>
  <c r="FAO12" i="1"/>
  <c r="FAN12" i="1"/>
  <c r="FAM12" i="1"/>
  <c r="FAL12" i="1"/>
  <c r="FAK12" i="1"/>
  <c r="FAJ12" i="1"/>
  <c r="FAI12" i="1"/>
  <c r="FAH12" i="1"/>
  <c r="FAG12" i="1"/>
  <c r="FAF12" i="1"/>
  <c r="FAE12" i="1"/>
  <c r="FAD12" i="1"/>
  <c r="FAC12" i="1"/>
  <c r="FAB12" i="1"/>
  <c r="FAA12" i="1"/>
  <c r="EZZ12" i="1"/>
  <c r="EZY12" i="1"/>
  <c r="EZX12" i="1"/>
  <c r="EZW12" i="1"/>
  <c r="EZV12" i="1"/>
  <c r="EZU12" i="1"/>
  <c r="EZT12" i="1"/>
  <c r="EZS12" i="1"/>
  <c r="EZR12" i="1"/>
  <c r="EZQ12" i="1"/>
  <c r="EZP12" i="1"/>
  <c r="EZO12" i="1"/>
  <c r="EZN12" i="1"/>
  <c r="EZM12" i="1"/>
  <c r="EZL12" i="1"/>
  <c r="EZK12" i="1"/>
  <c r="EZJ12" i="1"/>
  <c r="EZI12" i="1"/>
  <c r="EZH12" i="1"/>
  <c r="EZG12" i="1"/>
  <c r="EZF12" i="1"/>
  <c r="EZE12" i="1"/>
  <c r="EZD12" i="1"/>
  <c r="EZC12" i="1"/>
  <c r="EZB12" i="1"/>
  <c r="EZA12" i="1"/>
  <c r="EYZ12" i="1"/>
  <c r="EYY12" i="1"/>
  <c r="EYX12" i="1"/>
  <c r="EYW12" i="1"/>
  <c r="EYV12" i="1"/>
  <c r="EYU12" i="1"/>
  <c r="EYT12" i="1"/>
  <c r="EYS12" i="1"/>
  <c r="EYR12" i="1"/>
  <c r="EYQ12" i="1"/>
  <c r="EYP12" i="1"/>
  <c r="EYO12" i="1"/>
  <c r="EYN12" i="1"/>
  <c r="EYM12" i="1"/>
  <c r="EYL12" i="1"/>
  <c r="EYK12" i="1"/>
  <c r="EYJ12" i="1"/>
  <c r="EYI12" i="1"/>
  <c r="EYH12" i="1"/>
  <c r="EYG12" i="1"/>
  <c r="EYF12" i="1"/>
  <c r="EYE12" i="1"/>
  <c r="EYD12" i="1"/>
  <c r="EYC12" i="1"/>
  <c r="EYB12" i="1"/>
  <c r="EYA12" i="1"/>
  <c r="EXZ12" i="1"/>
  <c r="EXY12" i="1"/>
  <c r="EXX12" i="1"/>
  <c r="EXW12" i="1"/>
  <c r="EXV12" i="1"/>
  <c r="EXU12" i="1"/>
  <c r="EXT12" i="1"/>
  <c r="EXS12" i="1"/>
  <c r="EXR12" i="1"/>
  <c r="EXQ12" i="1"/>
  <c r="EXP12" i="1"/>
  <c r="EXO12" i="1"/>
  <c r="EXN12" i="1"/>
  <c r="EXM12" i="1"/>
  <c r="EXL12" i="1"/>
  <c r="EXK12" i="1"/>
  <c r="EXJ12" i="1"/>
  <c r="EXI12" i="1"/>
  <c r="EXH12" i="1"/>
  <c r="EXG12" i="1"/>
  <c r="EXF12" i="1"/>
  <c r="EXE12" i="1"/>
  <c r="EXD12" i="1"/>
  <c r="EXC12" i="1"/>
  <c r="EXB12" i="1"/>
  <c r="EXA12" i="1"/>
  <c r="EWZ12" i="1"/>
  <c r="EWY12" i="1"/>
  <c r="EWX12" i="1"/>
  <c r="EWW12" i="1"/>
  <c r="EWV12" i="1"/>
  <c r="EWU12" i="1"/>
  <c r="EWT12" i="1"/>
  <c r="EWS12" i="1"/>
  <c r="EWR12" i="1"/>
  <c r="EWQ12" i="1"/>
  <c r="EWP12" i="1"/>
  <c r="EWO12" i="1"/>
  <c r="EWN12" i="1"/>
  <c r="EWM12" i="1"/>
  <c r="EWL12" i="1"/>
  <c r="EWK12" i="1"/>
  <c r="EWJ12" i="1"/>
  <c r="EWI12" i="1"/>
  <c r="EWH12" i="1"/>
  <c r="EWG12" i="1"/>
  <c r="EWF12" i="1"/>
  <c r="EWE12" i="1"/>
  <c r="EWD12" i="1"/>
  <c r="EWC12" i="1"/>
  <c r="EWB12" i="1"/>
  <c r="EWA12" i="1"/>
  <c r="EVZ12" i="1"/>
  <c r="EVY12" i="1"/>
  <c r="EVX12" i="1"/>
  <c r="EVW12" i="1"/>
  <c r="EVV12" i="1"/>
  <c r="EVU12" i="1"/>
  <c r="EVT12" i="1"/>
  <c r="EVS12" i="1"/>
  <c r="EVR12" i="1"/>
  <c r="EVQ12" i="1"/>
  <c r="EVP12" i="1"/>
  <c r="EVO12" i="1"/>
  <c r="EVN12" i="1"/>
  <c r="EVM12" i="1"/>
  <c r="EVL12" i="1"/>
  <c r="EVK12" i="1"/>
  <c r="EVJ12" i="1"/>
  <c r="EVI12" i="1"/>
  <c r="EVH12" i="1"/>
  <c r="EVG12" i="1"/>
  <c r="EVF12" i="1"/>
  <c r="EVE12" i="1"/>
  <c r="EVD12" i="1"/>
  <c r="EVC12" i="1"/>
  <c r="EVB12" i="1"/>
  <c r="EVA12" i="1"/>
  <c r="EUZ12" i="1"/>
  <c r="EUY12" i="1"/>
  <c r="EUX12" i="1"/>
  <c r="EUW12" i="1"/>
  <c r="EUV12" i="1"/>
  <c r="EUU12" i="1"/>
  <c r="EUT12" i="1"/>
  <c r="EUS12" i="1"/>
  <c r="EUR12" i="1"/>
  <c r="EUQ12" i="1"/>
  <c r="EUP12" i="1"/>
  <c r="EUO12" i="1"/>
  <c r="EUN12" i="1"/>
  <c r="EUM12" i="1"/>
  <c r="EUL12" i="1"/>
  <c r="EUK12" i="1"/>
  <c r="EUJ12" i="1"/>
  <c r="EUI12" i="1"/>
  <c r="EUH12" i="1"/>
  <c r="EUG12" i="1"/>
  <c r="EUF12" i="1"/>
  <c r="EUE12" i="1"/>
  <c r="EUD12" i="1"/>
  <c r="EUC12" i="1"/>
  <c r="EUB12" i="1"/>
  <c r="EUA12" i="1"/>
  <c r="ETZ12" i="1"/>
  <c r="ETY12" i="1"/>
  <c r="ETX12" i="1"/>
  <c r="ETW12" i="1"/>
  <c r="ETV12" i="1"/>
  <c r="ETU12" i="1"/>
  <c r="ETT12" i="1"/>
  <c r="ETS12" i="1"/>
  <c r="ETR12" i="1"/>
  <c r="ETQ12" i="1"/>
  <c r="ETP12" i="1"/>
  <c r="ETO12" i="1"/>
  <c r="ETN12" i="1"/>
  <c r="ETM12" i="1"/>
  <c r="ETL12" i="1"/>
  <c r="ETK12" i="1"/>
  <c r="ETJ12" i="1"/>
  <c r="ETI12" i="1"/>
  <c r="ETH12" i="1"/>
  <c r="ETG12" i="1"/>
  <c r="ETF12" i="1"/>
  <c r="ETE12" i="1"/>
  <c r="ETD12" i="1"/>
  <c r="ETC12" i="1"/>
  <c r="ETB12" i="1"/>
  <c r="ETA12" i="1"/>
  <c r="ESZ12" i="1"/>
  <c r="ESY12" i="1"/>
  <c r="ESX12" i="1"/>
  <c r="ESW12" i="1"/>
  <c r="ESV12" i="1"/>
  <c r="ESU12" i="1"/>
  <c r="EST12" i="1"/>
  <c r="ESS12" i="1"/>
  <c r="ESR12" i="1"/>
  <c r="ESQ12" i="1"/>
  <c r="ESP12" i="1"/>
  <c r="ESO12" i="1"/>
  <c r="ESN12" i="1"/>
  <c r="ESM12" i="1"/>
  <c r="ESL12" i="1"/>
  <c r="ESK12" i="1"/>
  <c r="ESJ12" i="1"/>
  <c r="ESI12" i="1"/>
  <c r="ESH12" i="1"/>
  <c r="ESG12" i="1"/>
  <c r="ESF12" i="1"/>
  <c r="ESE12" i="1"/>
  <c r="ESD12" i="1"/>
  <c r="ESC12" i="1"/>
  <c r="ESB12" i="1"/>
  <c r="ESA12" i="1"/>
  <c r="ERZ12" i="1"/>
  <c r="ERY12" i="1"/>
  <c r="ERX12" i="1"/>
  <c r="ERW12" i="1"/>
  <c r="ERV12" i="1"/>
  <c r="ERU12" i="1"/>
  <c r="ERT12" i="1"/>
  <c r="ERS12" i="1"/>
  <c r="ERR12" i="1"/>
  <c r="ERQ12" i="1"/>
  <c r="ERP12" i="1"/>
  <c r="ERO12" i="1"/>
  <c r="ERN12" i="1"/>
  <c r="ERM12" i="1"/>
  <c r="ERL12" i="1"/>
  <c r="ERK12" i="1"/>
  <c r="ERJ12" i="1"/>
  <c r="ERI12" i="1"/>
  <c r="ERH12" i="1"/>
  <c r="ERG12" i="1"/>
  <c r="ERF12" i="1"/>
  <c r="ERE12" i="1"/>
  <c r="ERD12" i="1"/>
  <c r="ERC12" i="1"/>
  <c r="ERB12" i="1"/>
  <c r="ERA12" i="1"/>
  <c r="EQZ12" i="1"/>
  <c r="EQY12" i="1"/>
  <c r="EQX12" i="1"/>
  <c r="EQW12" i="1"/>
  <c r="EQV12" i="1"/>
  <c r="EQU12" i="1"/>
  <c r="EQT12" i="1"/>
  <c r="EQS12" i="1"/>
  <c r="EQR12" i="1"/>
  <c r="EQQ12" i="1"/>
  <c r="EQP12" i="1"/>
  <c r="EQO12" i="1"/>
  <c r="EQN12" i="1"/>
  <c r="EQM12" i="1"/>
  <c r="EQL12" i="1"/>
  <c r="EQK12" i="1"/>
  <c r="EQJ12" i="1"/>
  <c r="EQI12" i="1"/>
  <c r="EQH12" i="1"/>
  <c r="EQG12" i="1"/>
  <c r="EQF12" i="1"/>
  <c r="EQE12" i="1"/>
  <c r="EQD12" i="1"/>
  <c r="EQC12" i="1"/>
  <c r="EQB12" i="1"/>
  <c r="EQA12" i="1"/>
  <c r="EPZ12" i="1"/>
  <c r="EPY12" i="1"/>
  <c r="EPX12" i="1"/>
  <c r="EPW12" i="1"/>
  <c r="EPV12" i="1"/>
  <c r="EPU12" i="1"/>
  <c r="EPT12" i="1"/>
  <c r="EPS12" i="1"/>
  <c r="EPR12" i="1"/>
  <c r="EPQ12" i="1"/>
  <c r="EPP12" i="1"/>
  <c r="EPO12" i="1"/>
  <c r="EPN12" i="1"/>
  <c r="EPM12" i="1"/>
  <c r="EPL12" i="1"/>
  <c r="EPK12" i="1"/>
  <c r="EPJ12" i="1"/>
  <c r="EPI12" i="1"/>
  <c r="EPH12" i="1"/>
  <c r="EPG12" i="1"/>
  <c r="EPF12" i="1"/>
  <c r="EPE12" i="1"/>
  <c r="EPD12" i="1"/>
  <c r="EPC12" i="1"/>
  <c r="EPB12" i="1"/>
  <c r="EPA12" i="1"/>
  <c r="EOZ12" i="1"/>
  <c r="EOY12" i="1"/>
  <c r="EOX12" i="1"/>
  <c r="EOW12" i="1"/>
  <c r="EOV12" i="1"/>
  <c r="EOU12" i="1"/>
  <c r="EOT12" i="1"/>
  <c r="EOS12" i="1"/>
  <c r="EOR12" i="1"/>
  <c r="EOQ12" i="1"/>
  <c r="EOP12" i="1"/>
  <c r="EOO12" i="1"/>
  <c r="EON12" i="1"/>
  <c r="EOM12" i="1"/>
  <c r="EOL12" i="1"/>
  <c r="EOK12" i="1"/>
  <c r="EOJ12" i="1"/>
  <c r="EOI12" i="1"/>
  <c r="EOH12" i="1"/>
  <c r="EOG12" i="1"/>
  <c r="EOF12" i="1"/>
  <c r="EOE12" i="1"/>
  <c r="EOD12" i="1"/>
  <c r="EOC12" i="1"/>
  <c r="EOB12" i="1"/>
  <c r="EOA12" i="1"/>
  <c r="ENZ12" i="1"/>
  <c r="ENY12" i="1"/>
  <c r="ENX12" i="1"/>
  <c r="ENW12" i="1"/>
  <c r="ENV12" i="1"/>
  <c r="ENU12" i="1"/>
  <c r="ENT12" i="1"/>
  <c r="ENS12" i="1"/>
  <c r="ENR12" i="1"/>
  <c r="ENQ12" i="1"/>
  <c r="ENP12" i="1"/>
  <c r="ENO12" i="1"/>
  <c r="ENN12" i="1"/>
  <c r="ENM12" i="1"/>
  <c r="ENL12" i="1"/>
  <c r="ENK12" i="1"/>
  <c r="ENJ12" i="1"/>
  <c r="ENI12" i="1"/>
  <c r="ENH12" i="1"/>
  <c r="ENG12" i="1"/>
  <c r="ENF12" i="1"/>
  <c r="ENE12" i="1"/>
  <c r="END12" i="1"/>
  <c r="ENC12" i="1"/>
  <c r="ENB12" i="1"/>
  <c r="ENA12" i="1"/>
  <c r="EMZ12" i="1"/>
  <c r="EMY12" i="1"/>
  <c r="EMX12" i="1"/>
  <c r="EMW12" i="1"/>
  <c r="EMV12" i="1"/>
  <c r="EMU12" i="1"/>
  <c r="EMT12" i="1"/>
  <c r="EMS12" i="1"/>
  <c r="EMR12" i="1"/>
  <c r="EMQ12" i="1"/>
  <c r="EMP12" i="1"/>
  <c r="EMO12" i="1"/>
  <c r="EMN12" i="1"/>
  <c r="EMM12" i="1"/>
  <c r="EML12" i="1"/>
  <c r="EMK12" i="1"/>
  <c r="EMJ12" i="1"/>
  <c r="EMI12" i="1"/>
  <c r="EMH12" i="1"/>
  <c r="EMG12" i="1"/>
  <c r="EMF12" i="1"/>
  <c r="EME12" i="1"/>
  <c r="EMD12" i="1"/>
  <c r="EMC12" i="1"/>
  <c r="EMB12" i="1"/>
  <c r="EMA12" i="1"/>
  <c r="ELZ12" i="1"/>
  <c r="ELY12" i="1"/>
  <c r="ELX12" i="1"/>
  <c r="ELW12" i="1"/>
  <c r="ELV12" i="1"/>
  <c r="ELU12" i="1"/>
  <c r="ELT12" i="1"/>
  <c r="ELS12" i="1"/>
  <c r="ELR12" i="1"/>
  <c r="ELQ12" i="1"/>
  <c r="ELP12" i="1"/>
  <c r="ELO12" i="1"/>
  <c r="ELN12" i="1"/>
  <c r="ELM12" i="1"/>
  <c r="ELL12" i="1"/>
  <c r="ELK12" i="1"/>
  <c r="ELJ12" i="1"/>
  <c r="ELI12" i="1"/>
  <c r="ELH12" i="1"/>
  <c r="ELG12" i="1"/>
  <c r="ELF12" i="1"/>
  <c r="ELE12" i="1"/>
  <c r="ELD12" i="1"/>
  <c r="ELC12" i="1"/>
  <c r="ELB12" i="1"/>
  <c r="ELA12" i="1"/>
  <c r="EKZ12" i="1"/>
  <c r="EKY12" i="1"/>
  <c r="EKX12" i="1"/>
  <c r="EKW12" i="1"/>
  <c r="EKV12" i="1"/>
  <c r="EKU12" i="1"/>
  <c r="EKT12" i="1"/>
  <c r="EKS12" i="1"/>
  <c r="EKR12" i="1"/>
  <c r="EKQ12" i="1"/>
  <c r="EKP12" i="1"/>
  <c r="EKO12" i="1"/>
  <c r="EKN12" i="1"/>
  <c r="EKM12" i="1"/>
  <c r="EKL12" i="1"/>
  <c r="EKK12" i="1"/>
  <c r="EKJ12" i="1"/>
  <c r="EKI12" i="1"/>
  <c r="EKH12" i="1"/>
  <c r="EKG12" i="1"/>
  <c r="EKF12" i="1"/>
  <c r="EKE12" i="1"/>
  <c r="EKD12" i="1"/>
  <c r="EKC12" i="1"/>
  <c r="EKB12" i="1"/>
  <c r="EKA12" i="1"/>
  <c r="EJZ12" i="1"/>
  <c r="EJY12" i="1"/>
  <c r="EJX12" i="1"/>
  <c r="EJW12" i="1"/>
  <c r="EJV12" i="1"/>
  <c r="EJU12" i="1"/>
  <c r="EJT12" i="1"/>
  <c r="EJS12" i="1"/>
  <c r="EJR12" i="1"/>
  <c r="EJQ12" i="1"/>
  <c r="EJP12" i="1"/>
  <c r="EJO12" i="1"/>
  <c r="EJN12" i="1"/>
  <c r="EJM12" i="1"/>
  <c r="EJL12" i="1"/>
  <c r="EJK12" i="1"/>
  <c r="EJJ12" i="1"/>
  <c r="EJI12" i="1"/>
  <c r="EJH12" i="1"/>
  <c r="EJG12" i="1"/>
  <c r="EJF12" i="1"/>
  <c r="EJE12" i="1"/>
  <c r="EJD12" i="1"/>
  <c r="EJC12" i="1"/>
  <c r="EJB12" i="1"/>
  <c r="EJA12" i="1"/>
  <c r="EIZ12" i="1"/>
  <c r="EIY12" i="1"/>
  <c r="EIX12" i="1"/>
  <c r="EIW12" i="1"/>
  <c r="EIV12" i="1"/>
  <c r="EIU12" i="1"/>
  <c r="EIT12" i="1"/>
  <c r="EIS12" i="1"/>
  <c r="EIR12" i="1"/>
  <c r="EIQ12" i="1"/>
  <c r="EIP12" i="1"/>
  <c r="EIO12" i="1"/>
  <c r="EIN12" i="1"/>
  <c r="EIM12" i="1"/>
  <c r="EIL12" i="1"/>
  <c r="EIK12" i="1"/>
  <c r="EIJ12" i="1"/>
  <c r="EII12" i="1"/>
  <c r="EIH12" i="1"/>
  <c r="EIG12" i="1"/>
  <c r="EIF12" i="1"/>
  <c r="EIE12" i="1"/>
  <c r="EID12" i="1"/>
  <c r="EIC12" i="1"/>
  <c r="EIB12" i="1"/>
  <c r="EIA12" i="1"/>
  <c r="EHZ12" i="1"/>
  <c r="EHY12" i="1"/>
  <c r="EHX12" i="1"/>
  <c r="EHW12" i="1"/>
  <c r="EHV12" i="1"/>
  <c r="EHU12" i="1"/>
  <c r="EHT12" i="1"/>
  <c r="EHS12" i="1"/>
  <c r="EHR12" i="1"/>
  <c r="EHQ12" i="1"/>
  <c r="EHP12" i="1"/>
  <c r="EHO12" i="1"/>
  <c r="EHN12" i="1"/>
  <c r="EHM12" i="1"/>
  <c r="EHL12" i="1"/>
  <c r="EHK12" i="1"/>
  <c r="EHJ12" i="1"/>
  <c r="EHI12" i="1"/>
  <c r="EHH12" i="1"/>
  <c r="EHG12" i="1"/>
  <c r="EHF12" i="1"/>
  <c r="EHE12" i="1"/>
  <c r="EHD12" i="1"/>
  <c r="EHC12" i="1"/>
  <c r="EHB12" i="1"/>
  <c r="EHA12" i="1"/>
  <c r="EGZ12" i="1"/>
  <c r="EGY12" i="1"/>
  <c r="EGX12" i="1"/>
  <c r="EGW12" i="1"/>
  <c r="EGV12" i="1"/>
  <c r="EGU12" i="1"/>
  <c r="EGT12" i="1"/>
  <c r="EGS12" i="1"/>
  <c r="EGR12" i="1"/>
  <c r="EGQ12" i="1"/>
  <c r="EGP12" i="1"/>
  <c r="EGO12" i="1"/>
  <c r="EGN12" i="1"/>
  <c r="EGM12" i="1"/>
  <c r="EGL12" i="1"/>
  <c r="EGK12" i="1"/>
  <c r="EGJ12" i="1"/>
  <c r="EGI12" i="1"/>
  <c r="EGH12" i="1"/>
  <c r="EGG12" i="1"/>
  <c r="EGF12" i="1"/>
  <c r="EGE12" i="1"/>
  <c r="EGD12" i="1"/>
  <c r="EGC12" i="1"/>
  <c r="EGB12" i="1"/>
  <c r="EGA12" i="1"/>
  <c r="EFZ12" i="1"/>
  <c r="EFY12" i="1"/>
  <c r="EFX12" i="1"/>
  <c r="EFW12" i="1"/>
  <c r="EFV12" i="1"/>
  <c r="EFU12" i="1"/>
  <c r="EFT12" i="1"/>
  <c r="EFS12" i="1"/>
  <c r="EFR12" i="1"/>
  <c r="EFQ12" i="1"/>
  <c r="EFP12" i="1"/>
  <c r="EFO12" i="1"/>
  <c r="EFN12" i="1"/>
  <c r="EFM12" i="1"/>
  <c r="EFL12" i="1"/>
  <c r="EFK12" i="1"/>
  <c r="EFJ12" i="1"/>
  <c r="EFI12" i="1"/>
  <c r="EFH12" i="1"/>
  <c r="EFG12" i="1"/>
  <c r="EFF12" i="1"/>
  <c r="EFE12" i="1"/>
  <c r="EFD12" i="1"/>
  <c r="EFC12" i="1"/>
  <c r="EFB12" i="1"/>
  <c r="EFA12" i="1"/>
  <c r="EEZ12" i="1"/>
  <c r="EEY12" i="1"/>
  <c r="EEX12" i="1"/>
  <c r="EEW12" i="1"/>
  <c r="EEV12" i="1"/>
  <c r="EEU12" i="1"/>
  <c r="EET12" i="1"/>
  <c r="EES12" i="1"/>
  <c r="EER12" i="1"/>
  <c r="EEQ12" i="1"/>
  <c r="EEP12" i="1"/>
  <c r="EEO12" i="1"/>
  <c r="EEN12" i="1"/>
  <c r="EEM12" i="1"/>
  <c r="EEL12" i="1"/>
  <c r="EEK12" i="1"/>
  <c r="EEJ12" i="1"/>
  <c r="EEI12" i="1"/>
  <c r="EEH12" i="1"/>
  <c r="EEG12" i="1"/>
  <c r="EEF12" i="1"/>
  <c r="EEE12" i="1"/>
  <c r="EED12" i="1"/>
  <c r="EEC12" i="1"/>
  <c r="EEB12" i="1"/>
  <c r="EEA12" i="1"/>
  <c r="EDZ12" i="1"/>
  <c r="EDY12" i="1"/>
  <c r="EDX12" i="1"/>
  <c r="EDW12" i="1"/>
  <c r="EDV12" i="1"/>
  <c r="EDU12" i="1"/>
  <c r="EDT12" i="1"/>
  <c r="EDS12" i="1"/>
  <c r="EDR12" i="1"/>
  <c r="EDQ12" i="1"/>
  <c r="EDP12" i="1"/>
  <c r="EDO12" i="1"/>
  <c r="EDN12" i="1"/>
  <c r="EDM12" i="1"/>
  <c r="EDL12" i="1"/>
  <c r="EDK12" i="1"/>
  <c r="EDJ12" i="1"/>
  <c r="EDI12" i="1"/>
  <c r="EDH12" i="1"/>
  <c r="EDG12" i="1"/>
  <c r="EDF12" i="1"/>
  <c r="EDE12" i="1"/>
  <c r="EDD12" i="1"/>
  <c r="EDC12" i="1"/>
  <c r="EDB12" i="1"/>
  <c r="EDA12" i="1"/>
  <c r="ECZ12" i="1"/>
  <c r="ECY12" i="1"/>
  <c r="ECX12" i="1"/>
  <c r="ECW12" i="1"/>
  <c r="ECV12" i="1"/>
  <c r="ECU12" i="1"/>
  <c r="ECT12" i="1"/>
  <c r="ECS12" i="1"/>
  <c r="ECR12" i="1"/>
  <c r="ECQ12" i="1"/>
  <c r="ECP12" i="1"/>
  <c r="ECO12" i="1"/>
  <c r="ECN12" i="1"/>
  <c r="ECM12" i="1"/>
  <c r="ECL12" i="1"/>
  <c r="ECK12" i="1"/>
  <c r="ECJ12" i="1"/>
  <c r="ECI12" i="1"/>
  <c r="ECH12" i="1"/>
  <c r="ECG12" i="1"/>
  <c r="ECF12" i="1"/>
  <c r="ECE12" i="1"/>
  <c r="ECD12" i="1"/>
  <c r="ECC12" i="1"/>
  <c r="ECB12" i="1"/>
  <c r="ECA12" i="1"/>
  <c r="EBZ12" i="1"/>
  <c r="EBY12" i="1"/>
  <c r="EBX12" i="1"/>
  <c r="EBW12" i="1"/>
  <c r="EBV12" i="1"/>
  <c r="EBU12" i="1"/>
  <c r="EBT12" i="1"/>
  <c r="EBS12" i="1"/>
  <c r="EBR12" i="1"/>
  <c r="EBQ12" i="1"/>
  <c r="EBP12" i="1"/>
  <c r="EBO12" i="1"/>
  <c r="EBN12" i="1"/>
  <c r="EBM12" i="1"/>
  <c r="EBL12" i="1"/>
  <c r="EBK12" i="1"/>
  <c r="EBJ12" i="1"/>
  <c r="EBI12" i="1"/>
  <c r="EBH12" i="1"/>
  <c r="EBG12" i="1"/>
  <c r="EBF12" i="1"/>
  <c r="EBE12" i="1"/>
  <c r="EBD12" i="1"/>
  <c r="EBC12" i="1"/>
  <c r="EBB12" i="1"/>
  <c r="EBA12" i="1"/>
  <c r="EAZ12" i="1"/>
  <c r="EAY12" i="1"/>
  <c r="EAX12" i="1"/>
  <c r="EAW12" i="1"/>
  <c r="EAV12" i="1"/>
  <c r="EAU12" i="1"/>
  <c r="EAT12" i="1"/>
  <c r="EAS12" i="1"/>
  <c r="EAR12" i="1"/>
  <c r="EAQ12" i="1"/>
  <c r="EAP12" i="1"/>
  <c r="EAO12" i="1"/>
  <c r="EAN12" i="1"/>
  <c r="EAM12" i="1"/>
  <c r="EAL12" i="1"/>
  <c r="EAK12" i="1"/>
  <c r="EAJ12" i="1"/>
  <c r="EAI12" i="1"/>
  <c r="EAH12" i="1"/>
  <c r="EAG12" i="1"/>
  <c r="EAF12" i="1"/>
  <c r="EAE12" i="1"/>
  <c r="EAD12" i="1"/>
  <c r="EAC12" i="1"/>
  <c r="EAB12" i="1"/>
  <c r="EAA12" i="1"/>
  <c r="DZZ12" i="1"/>
  <c r="DZY12" i="1"/>
  <c r="DZX12" i="1"/>
  <c r="DZW12" i="1"/>
  <c r="DZV12" i="1"/>
  <c r="DZU12" i="1"/>
  <c r="DZT12" i="1"/>
  <c r="DZS12" i="1"/>
  <c r="DZR12" i="1"/>
  <c r="DZQ12" i="1"/>
  <c r="DZP12" i="1"/>
  <c r="DZO12" i="1"/>
  <c r="DZN12" i="1"/>
  <c r="DZM12" i="1"/>
  <c r="DZL12" i="1"/>
  <c r="DZK12" i="1"/>
  <c r="DZJ12" i="1"/>
  <c r="DZI12" i="1"/>
  <c r="DZH12" i="1"/>
  <c r="DZG12" i="1"/>
  <c r="DZF12" i="1"/>
  <c r="DZE12" i="1"/>
  <c r="DZD12" i="1"/>
  <c r="DZC12" i="1"/>
  <c r="DZB12" i="1"/>
  <c r="DZA12" i="1"/>
  <c r="DYZ12" i="1"/>
  <c r="DYY12" i="1"/>
  <c r="DYX12" i="1"/>
  <c r="DYW12" i="1"/>
  <c r="DYV12" i="1"/>
  <c r="DYU12" i="1"/>
  <c r="DYT12" i="1"/>
  <c r="DYS12" i="1"/>
  <c r="DYR12" i="1"/>
  <c r="DYQ12" i="1"/>
  <c r="DYP12" i="1"/>
  <c r="DYO12" i="1"/>
  <c r="DYN12" i="1"/>
  <c r="DYM12" i="1"/>
  <c r="DYL12" i="1"/>
  <c r="DYK12" i="1"/>
  <c r="DYJ12" i="1"/>
  <c r="DYI12" i="1"/>
  <c r="DYH12" i="1"/>
  <c r="DYG12" i="1"/>
  <c r="DYF12" i="1"/>
  <c r="DYE12" i="1"/>
  <c r="DYD12" i="1"/>
  <c r="DYC12" i="1"/>
  <c r="DYB12" i="1"/>
  <c r="DYA12" i="1"/>
  <c r="DXZ12" i="1"/>
  <c r="DXY12" i="1"/>
  <c r="DXX12" i="1"/>
  <c r="DXW12" i="1"/>
  <c r="DXV12" i="1"/>
  <c r="DXU12" i="1"/>
  <c r="DXT12" i="1"/>
  <c r="DXS12" i="1"/>
  <c r="DXR12" i="1"/>
  <c r="DXQ12" i="1"/>
  <c r="DXP12" i="1"/>
  <c r="DXO12" i="1"/>
  <c r="DXN12" i="1"/>
  <c r="DXM12" i="1"/>
  <c r="DXL12" i="1"/>
  <c r="DXK12" i="1"/>
  <c r="DXJ12" i="1"/>
  <c r="DXI12" i="1"/>
  <c r="DXH12" i="1"/>
  <c r="DXG12" i="1"/>
  <c r="DXF12" i="1"/>
  <c r="DXE12" i="1"/>
  <c r="DXD12" i="1"/>
  <c r="DXC12" i="1"/>
  <c r="DXB12" i="1"/>
  <c r="DXA12" i="1"/>
  <c r="DWZ12" i="1"/>
  <c r="DWY12" i="1"/>
  <c r="DWX12" i="1"/>
  <c r="DWW12" i="1"/>
  <c r="DWV12" i="1"/>
  <c r="DWU12" i="1"/>
  <c r="DWT12" i="1"/>
  <c r="DWS12" i="1"/>
  <c r="DWR12" i="1"/>
  <c r="DWQ12" i="1"/>
  <c r="DWP12" i="1"/>
  <c r="DWO12" i="1"/>
  <c r="DWN12" i="1"/>
  <c r="DWM12" i="1"/>
  <c r="DWL12" i="1"/>
  <c r="DWK12" i="1"/>
  <c r="DWJ12" i="1"/>
  <c r="DWI12" i="1"/>
  <c r="DWH12" i="1"/>
  <c r="DWG12" i="1"/>
  <c r="DWF12" i="1"/>
  <c r="DWE12" i="1"/>
  <c r="DWD12" i="1"/>
  <c r="DWC12" i="1"/>
  <c r="DWB12" i="1"/>
  <c r="DWA12" i="1"/>
  <c r="DVZ12" i="1"/>
  <c r="DVY12" i="1"/>
  <c r="DVX12" i="1"/>
  <c r="DVW12" i="1"/>
  <c r="DVV12" i="1"/>
  <c r="DVU12" i="1"/>
  <c r="DVT12" i="1"/>
  <c r="DVS12" i="1"/>
  <c r="DVR12" i="1"/>
  <c r="DVQ12" i="1"/>
  <c r="DVP12" i="1"/>
  <c r="DVO12" i="1"/>
  <c r="DVN12" i="1"/>
  <c r="DVM12" i="1"/>
  <c r="DVL12" i="1"/>
  <c r="DVK12" i="1"/>
  <c r="DVJ12" i="1"/>
  <c r="DVI12" i="1"/>
  <c r="DVH12" i="1"/>
  <c r="DVG12" i="1"/>
  <c r="DVF12" i="1"/>
  <c r="DVE12" i="1"/>
  <c r="DVD12" i="1"/>
  <c r="DVC12" i="1"/>
  <c r="DVB12" i="1"/>
  <c r="DVA12" i="1"/>
  <c r="DUZ12" i="1"/>
  <c r="DUY12" i="1"/>
  <c r="DUX12" i="1"/>
  <c r="DUW12" i="1"/>
  <c r="DUV12" i="1"/>
  <c r="DUU12" i="1"/>
  <c r="DUT12" i="1"/>
  <c r="DUS12" i="1"/>
  <c r="DUR12" i="1"/>
  <c r="DUQ12" i="1"/>
  <c r="DUP12" i="1"/>
  <c r="DUO12" i="1"/>
  <c r="DUN12" i="1"/>
  <c r="DUM12" i="1"/>
  <c r="DUL12" i="1"/>
  <c r="DUK12" i="1"/>
  <c r="DUJ12" i="1"/>
  <c r="DUI12" i="1"/>
  <c r="DUH12" i="1"/>
  <c r="DUG12" i="1"/>
  <c r="DUF12" i="1"/>
  <c r="DUE12" i="1"/>
  <c r="DUD12" i="1"/>
  <c r="DUC12" i="1"/>
  <c r="DUB12" i="1"/>
  <c r="DUA12" i="1"/>
  <c r="DTZ12" i="1"/>
  <c r="DTY12" i="1"/>
  <c r="DTX12" i="1"/>
  <c r="DTW12" i="1"/>
  <c r="DTV12" i="1"/>
  <c r="DTU12" i="1"/>
  <c r="DTT12" i="1"/>
  <c r="DTS12" i="1"/>
  <c r="DTR12" i="1"/>
  <c r="DTQ12" i="1"/>
  <c r="DTP12" i="1"/>
  <c r="DTO12" i="1"/>
  <c r="DTN12" i="1"/>
  <c r="DTM12" i="1"/>
  <c r="DTL12" i="1"/>
  <c r="DTK12" i="1"/>
  <c r="DTJ12" i="1"/>
  <c r="DTI12" i="1"/>
  <c r="DTH12" i="1"/>
  <c r="DTG12" i="1"/>
  <c r="DTF12" i="1"/>
  <c r="DTE12" i="1"/>
  <c r="DTD12" i="1"/>
  <c r="DTC12" i="1"/>
  <c r="DTB12" i="1"/>
  <c r="DTA12" i="1"/>
  <c r="DSZ12" i="1"/>
  <c r="DSY12" i="1"/>
  <c r="DSX12" i="1"/>
  <c r="DSW12" i="1"/>
  <c r="DSV12" i="1"/>
  <c r="DSU12" i="1"/>
  <c r="DST12" i="1"/>
  <c r="DSS12" i="1"/>
  <c r="DSR12" i="1"/>
  <c r="DSQ12" i="1"/>
  <c r="DSP12" i="1"/>
  <c r="DSO12" i="1"/>
  <c r="DSN12" i="1"/>
  <c r="DSM12" i="1"/>
  <c r="DSL12" i="1"/>
  <c r="DSK12" i="1"/>
  <c r="DSJ12" i="1"/>
  <c r="DSI12" i="1"/>
  <c r="DSH12" i="1"/>
  <c r="DSG12" i="1"/>
  <c r="DSF12" i="1"/>
  <c r="DSE12" i="1"/>
  <c r="DSD12" i="1"/>
  <c r="DSC12" i="1"/>
  <c r="DSB12" i="1"/>
  <c r="DSA12" i="1"/>
  <c r="DRZ12" i="1"/>
  <c r="DRY12" i="1"/>
  <c r="DRX12" i="1"/>
  <c r="DRW12" i="1"/>
  <c r="DRV12" i="1"/>
  <c r="DRU12" i="1"/>
  <c r="DRT12" i="1"/>
  <c r="DRS12" i="1"/>
  <c r="DRR12" i="1"/>
  <c r="DRQ12" i="1"/>
  <c r="DRP12" i="1"/>
  <c r="DRO12" i="1"/>
  <c r="DRN12" i="1"/>
  <c r="DRM12" i="1"/>
  <c r="DRL12" i="1"/>
  <c r="DRK12" i="1"/>
  <c r="DRJ12" i="1"/>
  <c r="DRI12" i="1"/>
  <c r="DRH12" i="1"/>
  <c r="DRG12" i="1"/>
  <c r="DRF12" i="1"/>
  <c r="DRE12" i="1"/>
  <c r="DRD12" i="1"/>
  <c r="DRC12" i="1"/>
  <c r="DRB12" i="1"/>
  <c r="DRA12" i="1"/>
  <c r="DQZ12" i="1"/>
  <c r="DQY12" i="1"/>
  <c r="DQX12" i="1"/>
  <c r="DQW12" i="1"/>
  <c r="DQV12" i="1"/>
  <c r="DQU12" i="1"/>
  <c r="DQT12" i="1"/>
  <c r="DQS12" i="1"/>
  <c r="DQR12" i="1"/>
  <c r="DQQ12" i="1"/>
  <c r="DQP12" i="1"/>
  <c r="DQO12" i="1"/>
  <c r="DQN12" i="1"/>
  <c r="DQM12" i="1"/>
  <c r="DQL12" i="1"/>
  <c r="DQK12" i="1"/>
  <c r="DQJ12" i="1"/>
  <c r="DQI12" i="1"/>
  <c r="DQH12" i="1"/>
  <c r="DQG12" i="1"/>
  <c r="DQF12" i="1"/>
  <c r="DQE12" i="1"/>
  <c r="DQD12" i="1"/>
  <c r="DQC12" i="1"/>
  <c r="DQB12" i="1"/>
  <c r="DQA12" i="1"/>
  <c r="DPZ12" i="1"/>
  <c r="DPY12" i="1"/>
  <c r="DPX12" i="1"/>
  <c r="DPW12" i="1"/>
  <c r="DPV12" i="1"/>
  <c r="DPU12" i="1"/>
  <c r="DPT12" i="1"/>
  <c r="DPS12" i="1"/>
  <c r="DPR12" i="1"/>
  <c r="DPQ12" i="1"/>
  <c r="DPP12" i="1"/>
  <c r="DPO12" i="1"/>
  <c r="DPN12" i="1"/>
  <c r="DPM12" i="1"/>
  <c r="DPL12" i="1"/>
  <c r="DPK12" i="1"/>
  <c r="DPJ12" i="1"/>
  <c r="DPI12" i="1"/>
  <c r="DPH12" i="1"/>
  <c r="DPG12" i="1"/>
  <c r="DPF12" i="1"/>
  <c r="DPE12" i="1"/>
  <c r="DPD12" i="1"/>
  <c r="DPC12" i="1"/>
  <c r="DPB12" i="1"/>
  <c r="DPA12" i="1"/>
  <c r="DOZ12" i="1"/>
  <c r="DOY12" i="1"/>
  <c r="DOX12" i="1"/>
  <c r="DOW12" i="1"/>
  <c r="DOV12" i="1"/>
  <c r="DOU12" i="1"/>
  <c r="DOT12" i="1"/>
  <c r="DOS12" i="1"/>
  <c r="DOR12" i="1"/>
  <c r="DOQ12" i="1"/>
  <c r="DOP12" i="1"/>
  <c r="DOO12" i="1"/>
  <c r="DON12" i="1"/>
  <c r="DOM12" i="1"/>
  <c r="DOL12" i="1"/>
  <c r="DOK12" i="1"/>
  <c r="DOJ12" i="1"/>
  <c r="DOI12" i="1"/>
  <c r="DOH12" i="1"/>
  <c r="DOG12" i="1"/>
  <c r="DOF12" i="1"/>
  <c r="DOE12" i="1"/>
  <c r="DOD12" i="1"/>
  <c r="DOC12" i="1"/>
  <c r="DOB12" i="1"/>
  <c r="DOA12" i="1"/>
  <c r="DNZ12" i="1"/>
  <c r="DNY12" i="1"/>
  <c r="DNX12" i="1"/>
  <c r="DNW12" i="1"/>
  <c r="DNV12" i="1"/>
  <c r="DNU12" i="1"/>
  <c r="DNT12" i="1"/>
  <c r="DNS12" i="1"/>
  <c r="DNR12" i="1"/>
  <c r="DNQ12" i="1"/>
  <c r="DNP12" i="1"/>
  <c r="DNO12" i="1"/>
  <c r="DNN12" i="1"/>
  <c r="DNM12" i="1"/>
  <c r="DNL12" i="1"/>
  <c r="DNK12" i="1"/>
  <c r="DNJ12" i="1"/>
  <c r="DNI12" i="1"/>
  <c r="DNH12" i="1"/>
  <c r="DNG12" i="1"/>
  <c r="DNF12" i="1"/>
  <c r="DNE12" i="1"/>
  <c r="DND12" i="1"/>
  <c r="DNC12" i="1"/>
  <c r="DNB12" i="1"/>
  <c r="DNA12" i="1"/>
  <c r="DMZ12" i="1"/>
  <c r="DMY12" i="1"/>
  <c r="DMX12" i="1"/>
  <c r="DMW12" i="1"/>
  <c r="DMV12" i="1"/>
  <c r="DMU12" i="1"/>
  <c r="DMT12" i="1"/>
  <c r="DMS12" i="1"/>
  <c r="DMR12" i="1"/>
  <c r="DMQ12" i="1"/>
  <c r="DMP12" i="1"/>
  <c r="DMO12" i="1"/>
  <c r="DMN12" i="1"/>
  <c r="DMM12" i="1"/>
  <c r="DML12" i="1"/>
  <c r="DMK12" i="1"/>
  <c r="DMJ12" i="1"/>
  <c r="DMI12" i="1"/>
  <c r="DMH12" i="1"/>
  <c r="DMG12" i="1"/>
  <c r="DMF12" i="1"/>
  <c r="DME12" i="1"/>
  <c r="DMD12" i="1"/>
  <c r="DMC12" i="1"/>
  <c r="DMB12" i="1"/>
  <c r="DMA12" i="1"/>
  <c r="DLZ12" i="1"/>
  <c r="DLY12" i="1"/>
  <c r="DLX12" i="1"/>
  <c r="DLW12" i="1"/>
  <c r="DLV12" i="1"/>
  <c r="DLU12" i="1"/>
  <c r="DLT12" i="1"/>
  <c r="DLS12" i="1"/>
  <c r="DLR12" i="1"/>
  <c r="DLQ12" i="1"/>
  <c r="DLP12" i="1"/>
  <c r="DLO12" i="1"/>
  <c r="DLN12" i="1"/>
  <c r="DLM12" i="1"/>
  <c r="DLL12" i="1"/>
  <c r="DLK12" i="1"/>
  <c r="DLJ12" i="1"/>
  <c r="DLI12" i="1"/>
  <c r="DLH12" i="1"/>
  <c r="DLG12" i="1"/>
  <c r="DLF12" i="1"/>
  <c r="DLE12" i="1"/>
  <c r="DLD12" i="1"/>
  <c r="DLC12" i="1"/>
  <c r="DLB12" i="1"/>
  <c r="DLA12" i="1"/>
  <c r="DKZ12" i="1"/>
  <c r="DKY12" i="1"/>
  <c r="DKX12" i="1"/>
  <c r="DKW12" i="1"/>
  <c r="DKV12" i="1"/>
  <c r="DKU12" i="1"/>
  <c r="DKT12" i="1"/>
  <c r="DKS12" i="1"/>
  <c r="DKR12" i="1"/>
  <c r="DKQ12" i="1"/>
  <c r="DKP12" i="1"/>
  <c r="DKO12" i="1"/>
  <c r="DKN12" i="1"/>
  <c r="DKM12" i="1"/>
  <c r="DKL12" i="1"/>
  <c r="DKK12" i="1"/>
  <c r="DKJ12" i="1"/>
  <c r="DKI12" i="1"/>
  <c r="DKH12" i="1"/>
  <c r="DKG12" i="1"/>
  <c r="DKF12" i="1"/>
  <c r="DKE12" i="1"/>
  <c r="DKD12" i="1"/>
  <c r="DKC12" i="1"/>
  <c r="DKB12" i="1"/>
  <c r="DKA12" i="1"/>
  <c r="DJZ12" i="1"/>
  <c r="DJY12" i="1"/>
  <c r="DJX12" i="1"/>
  <c r="DJW12" i="1"/>
  <c r="DJV12" i="1"/>
  <c r="DJU12" i="1"/>
  <c r="DJT12" i="1"/>
  <c r="DJS12" i="1"/>
  <c r="DJR12" i="1"/>
  <c r="DJQ12" i="1"/>
  <c r="DJP12" i="1"/>
  <c r="DJO12" i="1"/>
  <c r="DJN12" i="1"/>
  <c r="DJM12" i="1"/>
  <c r="DJL12" i="1"/>
  <c r="DJK12" i="1"/>
  <c r="DJJ12" i="1"/>
  <c r="DJI12" i="1"/>
  <c r="DJH12" i="1"/>
  <c r="DJG12" i="1"/>
  <c r="DJF12" i="1"/>
  <c r="DJE12" i="1"/>
  <c r="DJD12" i="1"/>
  <c r="DJC12" i="1"/>
  <c r="DJB12" i="1"/>
  <c r="DJA12" i="1"/>
  <c r="DIZ12" i="1"/>
  <c r="DIY12" i="1"/>
  <c r="DIX12" i="1"/>
  <c r="DIW12" i="1"/>
  <c r="DIV12" i="1"/>
  <c r="DIU12" i="1"/>
  <c r="DIT12" i="1"/>
  <c r="DIS12" i="1"/>
  <c r="DIR12" i="1"/>
  <c r="DIQ12" i="1"/>
  <c r="DIP12" i="1"/>
  <c r="DIO12" i="1"/>
  <c r="DIN12" i="1"/>
  <c r="DIM12" i="1"/>
  <c r="DIL12" i="1"/>
  <c r="DIK12" i="1"/>
  <c r="DIJ12" i="1"/>
  <c r="DII12" i="1"/>
  <c r="DIH12" i="1"/>
  <c r="DIG12" i="1"/>
  <c r="DIF12" i="1"/>
  <c r="DIE12" i="1"/>
  <c r="DID12" i="1"/>
  <c r="DIC12" i="1"/>
  <c r="DIB12" i="1"/>
  <c r="DIA12" i="1"/>
  <c r="DHZ12" i="1"/>
  <c r="DHY12" i="1"/>
  <c r="DHX12" i="1"/>
  <c r="DHW12" i="1"/>
  <c r="DHV12" i="1"/>
  <c r="DHU12" i="1"/>
  <c r="DHT12" i="1"/>
  <c r="DHS12" i="1"/>
  <c r="DHR12" i="1"/>
  <c r="DHQ12" i="1"/>
  <c r="DHP12" i="1"/>
  <c r="DHO12" i="1"/>
  <c r="DHN12" i="1"/>
  <c r="DHM12" i="1"/>
  <c r="DHL12" i="1"/>
  <c r="DHK12" i="1"/>
  <c r="DHJ12" i="1"/>
  <c r="DHI12" i="1"/>
  <c r="DHH12" i="1"/>
  <c r="DHG12" i="1"/>
  <c r="DHF12" i="1"/>
  <c r="DHE12" i="1"/>
  <c r="DHD12" i="1"/>
  <c r="DHC12" i="1"/>
  <c r="DHB12" i="1"/>
  <c r="DHA12" i="1"/>
  <c r="DGZ12" i="1"/>
  <c r="DGY12" i="1"/>
  <c r="DGX12" i="1"/>
  <c r="DGW12" i="1"/>
  <c r="DGV12" i="1"/>
  <c r="DGU12" i="1"/>
  <c r="DGT12" i="1"/>
  <c r="DGS12" i="1"/>
  <c r="DGR12" i="1"/>
  <c r="DGQ12" i="1"/>
  <c r="DGP12" i="1"/>
  <c r="DGO12" i="1"/>
  <c r="DGN12" i="1"/>
  <c r="DGM12" i="1"/>
  <c r="DGL12" i="1"/>
  <c r="DGK12" i="1"/>
  <c r="DGJ12" i="1"/>
  <c r="DGI12" i="1"/>
  <c r="DGH12" i="1"/>
  <c r="DGG12" i="1"/>
  <c r="DGF12" i="1"/>
  <c r="DGE12" i="1"/>
  <c r="DGD12" i="1"/>
  <c r="DGC12" i="1"/>
  <c r="DGB12" i="1"/>
  <c r="DGA12" i="1"/>
  <c r="DFZ12" i="1"/>
  <c r="DFY12" i="1"/>
  <c r="DFX12" i="1"/>
  <c r="DFW12" i="1"/>
  <c r="DFV12" i="1"/>
  <c r="DFU12" i="1"/>
  <c r="DFT12" i="1"/>
  <c r="DFS12" i="1"/>
  <c r="DFR12" i="1"/>
  <c r="DFQ12" i="1"/>
  <c r="DFP12" i="1"/>
  <c r="DFO12" i="1"/>
  <c r="DFN12" i="1"/>
  <c r="DFM12" i="1"/>
  <c r="DFL12" i="1"/>
  <c r="DFK12" i="1"/>
  <c r="DFJ12" i="1"/>
  <c r="DFI12" i="1"/>
  <c r="DFH12" i="1"/>
  <c r="DFG12" i="1"/>
  <c r="DFF12" i="1"/>
  <c r="DFE12" i="1"/>
  <c r="DFD12" i="1"/>
  <c r="DFC12" i="1"/>
  <c r="DFB12" i="1"/>
  <c r="DFA12" i="1"/>
  <c r="DEZ12" i="1"/>
  <c r="DEY12" i="1"/>
  <c r="DEX12" i="1"/>
  <c r="DEW12" i="1"/>
  <c r="DEV12" i="1"/>
  <c r="DEU12" i="1"/>
  <c r="DET12" i="1"/>
  <c r="DES12" i="1"/>
  <c r="DER12" i="1"/>
  <c r="DEQ12" i="1"/>
  <c r="DEP12" i="1"/>
  <c r="DEO12" i="1"/>
  <c r="DEN12" i="1"/>
  <c r="DEM12" i="1"/>
  <c r="DEL12" i="1"/>
  <c r="DEK12" i="1"/>
  <c r="DEJ12" i="1"/>
  <c r="DEI12" i="1"/>
  <c r="DEH12" i="1"/>
  <c r="DEG12" i="1"/>
  <c r="DEF12" i="1"/>
  <c r="DEE12" i="1"/>
  <c r="DED12" i="1"/>
  <c r="DEC12" i="1"/>
  <c r="DEB12" i="1"/>
  <c r="DEA12" i="1"/>
  <c r="DDZ12" i="1"/>
  <c r="DDY12" i="1"/>
  <c r="DDX12" i="1"/>
  <c r="DDW12" i="1"/>
  <c r="DDV12" i="1"/>
  <c r="DDU12" i="1"/>
  <c r="DDT12" i="1"/>
  <c r="DDS12" i="1"/>
  <c r="DDR12" i="1"/>
  <c r="DDQ12" i="1"/>
  <c r="DDP12" i="1"/>
  <c r="DDO12" i="1"/>
  <c r="DDN12" i="1"/>
  <c r="DDM12" i="1"/>
  <c r="DDL12" i="1"/>
  <c r="DDK12" i="1"/>
  <c r="DDJ12" i="1"/>
  <c r="DDI12" i="1"/>
  <c r="DDH12" i="1"/>
  <c r="DDG12" i="1"/>
  <c r="DDF12" i="1"/>
  <c r="DDE12" i="1"/>
  <c r="DDD12" i="1"/>
  <c r="DDC12" i="1"/>
  <c r="DDB12" i="1"/>
  <c r="DDA12" i="1"/>
  <c r="DCZ12" i="1"/>
  <c r="DCY12" i="1"/>
  <c r="DCX12" i="1"/>
  <c r="DCW12" i="1"/>
  <c r="DCV12" i="1"/>
  <c r="DCU12" i="1"/>
  <c r="DCT12" i="1"/>
  <c r="DCS12" i="1"/>
  <c r="DCR12" i="1"/>
  <c r="DCQ12" i="1"/>
  <c r="DCP12" i="1"/>
  <c r="DCO12" i="1"/>
  <c r="DCN12" i="1"/>
  <c r="DCM12" i="1"/>
  <c r="DCL12" i="1"/>
  <c r="DCK12" i="1"/>
  <c r="DCJ12" i="1"/>
  <c r="DCI12" i="1"/>
  <c r="DCH12" i="1"/>
  <c r="DCG12" i="1"/>
  <c r="DCF12" i="1"/>
  <c r="DCE12" i="1"/>
  <c r="DCD12" i="1"/>
  <c r="DCC12" i="1"/>
  <c r="DCB12" i="1"/>
  <c r="DCA12" i="1"/>
  <c r="DBZ12" i="1"/>
  <c r="DBY12" i="1"/>
  <c r="DBX12" i="1"/>
  <c r="DBW12" i="1"/>
  <c r="DBV12" i="1"/>
  <c r="DBU12" i="1"/>
  <c r="DBT12" i="1"/>
  <c r="DBS12" i="1"/>
  <c r="DBR12" i="1"/>
  <c r="DBQ12" i="1"/>
  <c r="DBP12" i="1"/>
  <c r="DBO12" i="1"/>
  <c r="DBN12" i="1"/>
  <c r="DBM12" i="1"/>
  <c r="DBL12" i="1"/>
  <c r="DBK12" i="1"/>
  <c r="DBJ12" i="1"/>
  <c r="DBI12" i="1"/>
  <c r="DBH12" i="1"/>
  <c r="DBG12" i="1"/>
  <c r="DBF12" i="1"/>
  <c r="DBE12" i="1"/>
  <c r="DBD12" i="1"/>
  <c r="DBC12" i="1"/>
  <c r="DBB12" i="1"/>
  <c r="DBA12" i="1"/>
  <c r="DAZ12" i="1"/>
  <c r="DAY12" i="1"/>
  <c r="DAX12" i="1"/>
  <c r="DAW12" i="1"/>
  <c r="DAV12" i="1"/>
  <c r="DAU12" i="1"/>
  <c r="DAT12" i="1"/>
  <c r="DAS12" i="1"/>
  <c r="DAR12" i="1"/>
  <c r="DAQ12" i="1"/>
  <c r="DAP12" i="1"/>
  <c r="DAO12" i="1"/>
  <c r="DAN12" i="1"/>
  <c r="DAM12" i="1"/>
  <c r="DAL12" i="1"/>
  <c r="DAK12" i="1"/>
  <c r="DAJ12" i="1"/>
  <c r="DAI12" i="1"/>
  <c r="DAH12" i="1"/>
  <c r="DAG12" i="1"/>
  <c r="DAF12" i="1"/>
  <c r="DAE12" i="1"/>
  <c r="DAD12" i="1"/>
  <c r="DAC12" i="1"/>
  <c r="DAB12" i="1"/>
  <c r="DAA12" i="1"/>
  <c r="CZZ12" i="1"/>
  <c r="CZY12" i="1"/>
  <c r="CZX12" i="1"/>
  <c r="CZW12" i="1"/>
  <c r="CZV12" i="1"/>
  <c r="CZU12" i="1"/>
  <c r="CZT12" i="1"/>
  <c r="CZS12" i="1"/>
  <c r="CZR12" i="1"/>
  <c r="CZQ12" i="1"/>
  <c r="CZP12" i="1"/>
  <c r="CZO12" i="1"/>
  <c r="CZN12" i="1"/>
  <c r="CZM12" i="1"/>
  <c r="CZL12" i="1"/>
  <c r="CZK12" i="1"/>
  <c r="CZJ12" i="1"/>
  <c r="CZI12" i="1"/>
  <c r="CZH12" i="1"/>
  <c r="CZG12" i="1"/>
  <c r="CZF12" i="1"/>
  <c r="CZE12" i="1"/>
  <c r="CZD12" i="1"/>
  <c r="CZC12" i="1"/>
  <c r="CZB12" i="1"/>
  <c r="CZA12" i="1"/>
  <c r="CYZ12" i="1"/>
  <c r="CYY12" i="1"/>
  <c r="CYX12" i="1"/>
  <c r="CYW12" i="1"/>
  <c r="CYV12" i="1"/>
  <c r="CYU12" i="1"/>
  <c r="CYT12" i="1"/>
  <c r="CYS12" i="1"/>
  <c r="CYR12" i="1"/>
  <c r="CYQ12" i="1"/>
  <c r="CYP12" i="1"/>
  <c r="CYO12" i="1"/>
  <c r="CYN12" i="1"/>
  <c r="CYM12" i="1"/>
  <c r="CYL12" i="1"/>
  <c r="CYK12" i="1"/>
  <c r="CYJ12" i="1"/>
  <c r="CYI12" i="1"/>
  <c r="CYH12" i="1"/>
  <c r="CYG12" i="1"/>
  <c r="CYF12" i="1"/>
  <c r="CYE12" i="1"/>
  <c r="CYD12" i="1"/>
  <c r="CYC12" i="1"/>
  <c r="CYB12" i="1"/>
  <c r="CYA12" i="1"/>
  <c r="CXZ12" i="1"/>
  <c r="CXY12" i="1"/>
  <c r="CXX12" i="1"/>
  <c r="CXW12" i="1"/>
  <c r="CXV12" i="1"/>
  <c r="CXU12" i="1"/>
  <c r="CXT12" i="1"/>
  <c r="CXS12" i="1"/>
  <c r="CXR12" i="1"/>
  <c r="CXQ12" i="1"/>
  <c r="CXP12" i="1"/>
  <c r="CXO12" i="1"/>
  <c r="CXN12" i="1"/>
  <c r="CXM12" i="1"/>
  <c r="CXL12" i="1"/>
  <c r="CXK12" i="1"/>
  <c r="CXJ12" i="1"/>
  <c r="CXI12" i="1"/>
  <c r="CXH12" i="1"/>
  <c r="CXG12" i="1"/>
  <c r="CXF12" i="1"/>
  <c r="CXE12" i="1"/>
  <c r="CXD12" i="1"/>
  <c r="CXC12" i="1"/>
  <c r="CXB12" i="1"/>
  <c r="CXA12" i="1"/>
  <c r="CWZ12" i="1"/>
  <c r="CWY12" i="1"/>
  <c r="CWX12" i="1"/>
  <c r="CWW12" i="1"/>
  <c r="CWV12" i="1"/>
  <c r="CWU12" i="1"/>
  <c r="CWT12" i="1"/>
  <c r="CWS12" i="1"/>
  <c r="CWR12" i="1"/>
  <c r="CWQ12" i="1"/>
  <c r="CWP12" i="1"/>
  <c r="CWO12" i="1"/>
  <c r="CWN12" i="1"/>
  <c r="CWM12" i="1"/>
  <c r="CWL12" i="1"/>
  <c r="CWK12" i="1"/>
  <c r="CWJ12" i="1"/>
  <c r="CWI12" i="1"/>
  <c r="CWH12" i="1"/>
  <c r="CWG12" i="1"/>
  <c r="CWF12" i="1"/>
  <c r="CWE12" i="1"/>
  <c r="CWD12" i="1"/>
  <c r="CWC12" i="1"/>
  <c r="CWB12" i="1"/>
  <c r="CWA12" i="1"/>
  <c r="CVZ12" i="1"/>
  <c r="CVY12" i="1"/>
  <c r="CVX12" i="1"/>
  <c r="CVW12" i="1"/>
  <c r="CVV12" i="1"/>
  <c r="CVU12" i="1"/>
  <c r="CVT12" i="1"/>
  <c r="CVS12" i="1"/>
  <c r="CVR12" i="1"/>
  <c r="CVQ12" i="1"/>
  <c r="CVP12" i="1"/>
  <c r="CVO12" i="1"/>
  <c r="CVN12" i="1"/>
  <c r="CVM12" i="1"/>
  <c r="CVL12" i="1"/>
  <c r="CVK12" i="1"/>
  <c r="CVJ12" i="1"/>
  <c r="CVI12" i="1"/>
  <c r="CVH12" i="1"/>
  <c r="CVG12" i="1"/>
  <c r="CVF12" i="1"/>
  <c r="CVE12" i="1"/>
  <c r="CVD12" i="1"/>
  <c r="CVC12" i="1"/>
  <c r="CVB12" i="1"/>
  <c r="CVA12" i="1"/>
  <c r="CUZ12" i="1"/>
  <c r="CUY12" i="1"/>
  <c r="CUX12" i="1"/>
  <c r="CUW12" i="1"/>
  <c r="CUV12" i="1"/>
  <c r="CUU12" i="1"/>
  <c r="CUT12" i="1"/>
  <c r="CUS12" i="1"/>
  <c r="CUR12" i="1"/>
  <c r="CUQ12" i="1"/>
  <c r="CUP12" i="1"/>
  <c r="CUO12" i="1"/>
  <c r="CUN12" i="1"/>
  <c r="CUM12" i="1"/>
  <c r="CUL12" i="1"/>
  <c r="CUK12" i="1"/>
  <c r="CUJ12" i="1"/>
  <c r="CUI12" i="1"/>
  <c r="CUH12" i="1"/>
  <c r="CUG12" i="1"/>
  <c r="CUF12" i="1"/>
  <c r="CUE12" i="1"/>
  <c r="CUD12" i="1"/>
  <c r="CUC12" i="1"/>
  <c r="CUB12" i="1"/>
  <c r="CUA12" i="1"/>
  <c r="CTZ12" i="1"/>
  <c r="CTY12" i="1"/>
  <c r="CTX12" i="1"/>
  <c r="CTW12" i="1"/>
  <c r="CTV12" i="1"/>
  <c r="CTU12" i="1"/>
  <c r="CTT12" i="1"/>
  <c r="CTS12" i="1"/>
  <c r="CTR12" i="1"/>
  <c r="CTQ12" i="1"/>
  <c r="CTP12" i="1"/>
  <c r="CTO12" i="1"/>
  <c r="CTN12" i="1"/>
  <c r="CTM12" i="1"/>
  <c r="CTL12" i="1"/>
  <c r="CTK12" i="1"/>
  <c r="CTJ12" i="1"/>
  <c r="CTI12" i="1"/>
  <c r="CTH12" i="1"/>
  <c r="CTG12" i="1"/>
  <c r="CTF12" i="1"/>
  <c r="CTE12" i="1"/>
  <c r="CTD12" i="1"/>
  <c r="CTC12" i="1"/>
  <c r="CTB12" i="1"/>
  <c r="CTA12" i="1"/>
  <c r="CSZ12" i="1"/>
  <c r="CSY12" i="1"/>
  <c r="CSX12" i="1"/>
  <c r="CSW12" i="1"/>
  <c r="CSV12" i="1"/>
  <c r="CSU12" i="1"/>
  <c r="CST12" i="1"/>
  <c r="CSS12" i="1"/>
  <c r="CSR12" i="1"/>
  <c r="CSQ12" i="1"/>
  <c r="CSP12" i="1"/>
  <c r="CSO12" i="1"/>
  <c r="CSN12" i="1"/>
  <c r="CSM12" i="1"/>
  <c r="CSL12" i="1"/>
  <c r="CSK12" i="1"/>
  <c r="CSJ12" i="1"/>
  <c r="CSI12" i="1"/>
  <c r="CSH12" i="1"/>
  <c r="CSG12" i="1"/>
  <c r="CSF12" i="1"/>
  <c r="CSE12" i="1"/>
  <c r="CSD12" i="1"/>
  <c r="CSC12" i="1"/>
  <c r="CSB12" i="1"/>
  <c r="CSA12" i="1"/>
  <c r="CRZ12" i="1"/>
  <c r="CRY12" i="1"/>
  <c r="CRX12" i="1"/>
  <c r="CRW12" i="1"/>
  <c r="CRV12" i="1"/>
  <c r="CRU12" i="1"/>
  <c r="CRT12" i="1"/>
  <c r="CRS12" i="1"/>
  <c r="CRR12" i="1"/>
  <c r="CRQ12" i="1"/>
  <c r="CRP12" i="1"/>
  <c r="CRO12" i="1"/>
  <c r="CRN12" i="1"/>
  <c r="CRM12" i="1"/>
  <c r="CRL12" i="1"/>
  <c r="CRK12" i="1"/>
  <c r="CRJ12" i="1"/>
  <c r="CRI12" i="1"/>
  <c r="CRH12" i="1"/>
  <c r="CRG12" i="1"/>
  <c r="CRF12" i="1"/>
  <c r="CRE12" i="1"/>
  <c r="CRD12" i="1"/>
  <c r="CRC12" i="1"/>
  <c r="CRB12" i="1"/>
  <c r="CRA12" i="1"/>
  <c r="CQZ12" i="1"/>
  <c r="CQY12" i="1"/>
  <c r="CQX12" i="1"/>
  <c r="CQW12" i="1"/>
  <c r="CQV12" i="1"/>
  <c r="CQU12" i="1"/>
  <c r="CQT12" i="1"/>
  <c r="CQS12" i="1"/>
  <c r="CQR12" i="1"/>
  <c r="CQQ12" i="1"/>
  <c r="CQP12" i="1"/>
  <c r="CQO12" i="1"/>
  <c r="CQN12" i="1"/>
  <c r="CQM12" i="1"/>
  <c r="CQL12" i="1"/>
  <c r="CQK12" i="1"/>
  <c r="CQJ12" i="1"/>
  <c r="CQI12" i="1"/>
  <c r="CQH12" i="1"/>
  <c r="CQG12" i="1"/>
  <c r="CQF12" i="1"/>
  <c r="CQE12" i="1"/>
  <c r="CQD12" i="1"/>
  <c r="CQC12" i="1"/>
  <c r="CQB12" i="1"/>
  <c r="CQA12" i="1"/>
  <c r="CPZ12" i="1"/>
  <c r="CPY12" i="1"/>
  <c r="CPX12" i="1"/>
  <c r="CPW12" i="1"/>
  <c r="CPV12" i="1"/>
  <c r="CPU12" i="1"/>
  <c r="CPT12" i="1"/>
  <c r="CPS12" i="1"/>
  <c r="CPR12" i="1"/>
  <c r="CPQ12" i="1"/>
  <c r="CPP12" i="1"/>
  <c r="CPO12" i="1"/>
  <c r="CPN12" i="1"/>
  <c r="CPM12" i="1"/>
  <c r="CPL12" i="1"/>
  <c r="CPK12" i="1"/>
  <c r="CPJ12" i="1"/>
  <c r="CPI12" i="1"/>
  <c r="CPH12" i="1"/>
  <c r="CPG12" i="1"/>
  <c r="CPF12" i="1"/>
  <c r="CPE12" i="1"/>
  <c r="CPD12" i="1"/>
  <c r="CPC12" i="1"/>
  <c r="CPB12" i="1"/>
  <c r="CPA12" i="1"/>
  <c r="COZ12" i="1"/>
  <c r="COY12" i="1"/>
  <c r="COX12" i="1"/>
  <c r="COW12" i="1"/>
  <c r="COV12" i="1"/>
  <c r="COU12" i="1"/>
  <c r="COT12" i="1"/>
  <c r="COS12" i="1"/>
  <c r="COR12" i="1"/>
  <c r="COQ12" i="1"/>
  <c r="COP12" i="1"/>
  <c r="COO12" i="1"/>
  <c r="CON12" i="1"/>
  <c r="COM12" i="1"/>
  <c r="COL12" i="1"/>
  <c r="COK12" i="1"/>
  <c r="COJ12" i="1"/>
  <c r="COI12" i="1"/>
  <c r="COH12" i="1"/>
  <c r="COG12" i="1"/>
  <c r="COF12" i="1"/>
  <c r="COE12" i="1"/>
  <c r="COD12" i="1"/>
  <c r="COC12" i="1"/>
  <c r="COB12" i="1"/>
  <c r="COA12" i="1"/>
  <c r="CNZ12" i="1"/>
  <c r="CNY12" i="1"/>
  <c r="CNX12" i="1"/>
  <c r="CNW12" i="1"/>
  <c r="CNV12" i="1"/>
  <c r="CNU12" i="1"/>
  <c r="CNT12" i="1"/>
  <c r="CNS12" i="1"/>
  <c r="CNR12" i="1"/>
  <c r="CNQ12" i="1"/>
  <c r="CNP12" i="1"/>
  <c r="CNO12" i="1"/>
  <c r="CNN12" i="1"/>
  <c r="CNM12" i="1"/>
  <c r="CNL12" i="1"/>
  <c r="CNK12" i="1"/>
  <c r="CNJ12" i="1"/>
  <c r="CNI12" i="1"/>
  <c r="CNH12" i="1"/>
  <c r="CNG12" i="1"/>
  <c r="CNF12" i="1"/>
  <c r="CNE12" i="1"/>
  <c r="CND12" i="1"/>
  <c r="CNC12" i="1"/>
  <c r="CNB12" i="1"/>
  <c r="CNA12" i="1"/>
  <c r="CMZ12" i="1"/>
  <c r="CMY12" i="1"/>
  <c r="CMX12" i="1"/>
  <c r="CMW12" i="1"/>
  <c r="CMV12" i="1"/>
  <c r="CMU12" i="1"/>
  <c r="CMT12" i="1"/>
  <c r="CMS12" i="1"/>
  <c r="CMR12" i="1"/>
  <c r="CMQ12" i="1"/>
  <c r="CMP12" i="1"/>
  <c r="CMO12" i="1"/>
  <c r="CMN12" i="1"/>
  <c r="CMM12" i="1"/>
  <c r="CML12" i="1"/>
  <c r="CMK12" i="1"/>
  <c r="CMJ12" i="1"/>
  <c r="CMI12" i="1"/>
  <c r="CMH12" i="1"/>
  <c r="CMG12" i="1"/>
  <c r="CMF12" i="1"/>
  <c r="CME12" i="1"/>
  <c r="CMD12" i="1"/>
  <c r="CMC12" i="1"/>
  <c r="CMB12" i="1"/>
  <c r="CMA12" i="1"/>
  <c r="CLZ12" i="1"/>
  <c r="CLY12" i="1"/>
  <c r="CLX12" i="1"/>
  <c r="CLW12" i="1"/>
  <c r="CLV12" i="1"/>
  <c r="CLU12" i="1"/>
  <c r="CLT12" i="1"/>
  <c r="CLS12" i="1"/>
  <c r="CLR12" i="1"/>
  <c r="CLQ12" i="1"/>
  <c r="CLP12" i="1"/>
  <c r="CLO12" i="1"/>
  <c r="CLN12" i="1"/>
  <c r="CLM12" i="1"/>
  <c r="CLL12" i="1"/>
  <c r="CLK12" i="1"/>
  <c r="CLJ12" i="1"/>
  <c r="CLI12" i="1"/>
  <c r="CLH12" i="1"/>
  <c r="CLG12" i="1"/>
  <c r="CLF12" i="1"/>
  <c r="CLE12" i="1"/>
  <c r="CLD12" i="1"/>
  <c r="CLC12" i="1"/>
  <c r="CLB12" i="1"/>
  <c r="CLA12" i="1"/>
  <c r="CKZ12" i="1"/>
  <c r="CKY12" i="1"/>
  <c r="CKX12" i="1"/>
  <c r="CKW12" i="1"/>
  <c r="CKV12" i="1"/>
  <c r="CKU12" i="1"/>
  <c r="CKT12" i="1"/>
  <c r="CKS12" i="1"/>
  <c r="CKR12" i="1"/>
  <c r="CKQ12" i="1"/>
  <c r="CKP12" i="1"/>
  <c r="CKO12" i="1"/>
  <c r="CKN12" i="1"/>
  <c r="CKM12" i="1"/>
  <c r="CKL12" i="1"/>
  <c r="CKK12" i="1"/>
  <c r="CKJ12" i="1"/>
  <c r="CKI12" i="1"/>
  <c r="CKH12" i="1"/>
  <c r="CKG12" i="1"/>
  <c r="CKF12" i="1"/>
  <c r="CKE12" i="1"/>
  <c r="CKD12" i="1"/>
  <c r="CKC12" i="1"/>
  <c r="CKB12" i="1"/>
  <c r="CKA12" i="1"/>
  <c r="CJZ12" i="1"/>
  <c r="CJY12" i="1"/>
  <c r="CJX12" i="1"/>
  <c r="CJW12" i="1"/>
  <c r="CJV12" i="1"/>
  <c r="CJU12" i="1"/>
  <c r="CJT12" i="1"/>
  <c r="CJS12" i="1"/>
  <c r="CJR12" i="1"/>
  <c r="CJQ12" i="1"/>
  <c r="CJP12" i="1"/>
  <c r="CJO12" i="1"/>
  <c r="CJN12" i="1"/>
  <c r="CJM12" i="1"/>
  <c r="CJL12" i="1"/>
  <c r="CJK12" i="1"/>
  <c r="CJJ12" i="1"/>
  <c r="CJI12" i="1"/>
  <c r="CJH12" i="1"/>
  <c r="CJG12" i="1"/>
  <c r="CJF12" i="1"/>
  <c r="CJE12" i="1"/>
  <c r="CJD12" i="1"/>
  <c r="CJC12" i="1"/>
  <c r="CJB12" i="1"/>
  <c r="CJA12" i="1"/>
  <c r="CIZ12" i="1"/>
  <c r="CIY12" i="1"/>
  <c r="CIX12" i="1"/>
  <c r="CIW12" i="1"/>
  <c r="CIV12" i="1"/>
  <c r="CIU12" i="1"/>
  <c r="CIT12" i="1"/>
  <c r="CIS12" i="1"/>
  <c r="CIR12" i="1"/>
  <c r="CIQ12" i="1"/>
  <c r="CIP12" i="1"/>
  <c r="CIO12" i="1"/>
  <c r="CIN12" i="1"/>
  <c r="CIM12" i="1"/>
  <c r="CIL12" i="1"/>
  <c r="CIK12" i="1"/>
  <c r="CIJ12" i="1"/>
  <c r="CII12" i="1"/>
  <c r="CIH12" i="1"/>
  <c r="CIG12" i="1"/>
  <c r="CIF12" i="1"/>
  <c r="CIE12" i="1"/>
  <c r="CID12" i="1"/>
  <c r="CIC12" i="1"/>
  <c r="CIB12" i="1"/>
  <c r="CIA12" i="1"/>
  <c r="CHZ12" i="1"/>
  <c r="CHY12" i="1"/>
  <c r="CHX12" i="1"/>
  <c r="CHW12" i="1"/>
  <c r="CHV12" i="1"/>
  <c r="CHU12" i="1"/>
  <c r="CHT12" i="1"/>
  <c r="CHS12" i="1"/>
  <c r="CHR12" i="1"/>
  <c r="CHQ12" i="1"/>
  <c r="CHP12" i="1"/>
  <c r="CHO12" i="1"/>
  <c r="CHN12" i="1"/>
  <c r="CHM12" i="1"/>
  <c r="CHL12" i="1"/>
  <c r="CHK12" i="1"/>
  <c r="CHJ12" i="1"/>
  <c r="CHI12" i="1"/>
  <c r="CHH12" i="1"/>
  <c r="CHG12" i="1"/>
  <c r="CHF12" i="1"/>
  <c r="CHE12" i="1"/>
  <c r="CHD12" i="1"/>
  <c r="CHC12" i="1"/>
  <c r="CHB12" i="1"/>
  <c r="CHA12" i="1"/>
  <c r="CGZ12" i="1"/>
  <c r="CGY12" i="1"/>
  <c r="CGX12" i="1"/>
  <c r="CGW12" i="1"/>
  <c r="CGV12" i="1"/>
  <c r="CGU12" i="1"/>
  <c r="CGT12" i="1"/>
  <c r="CGS12" i="1"/>
  <c r="CGR12" i="1"/>
  <c r="CGQ12" i="1"/>
  <c r="CGP12" i="1"/>
  <c r="CGO12" i="1"/>
  <c r="CGN12" i="1"/>
  <c r="CGM12" i="1"/>
  <c r="CGL12" i="1"/>
  <c r="CGK12" i="1"/>
  <c r="CGJ12" i="1"/>
  <c r="CGI12" i="1"/>
  <c r="CGH12" i="1"/>
  <c r="CGG12" i="1"/>
  <c r="CGF12" i="1"/>
  <c r="CGE12" i="1"/>
  <c r="CGD12" i="1"/>
  <c r="CGC12" i="1"/>
  <c r="CGB12" i="1"/>
  <c r="CGA12" i="1"/>
  <c r="CFZ12" i="1"/>
  <c r="CFY12" i="1"/>
  <c r="CFX12" i="1"/>
  <c r="CFW12" i="1"/>
  <c r="CFV12" i="1"/>
  <c r="CFU12" i="1"/>
  <c r="CFT12" i="1"/>
  <c r="CFS12" i="1"/>
  <c r="CFR12" i="1"/>
  <c r="CFQ12" i="1"/>
  <c r="CFP12" i="1"/>
  <c r="CFO12" i="1"/>
  <c r="CFN12" i="1"/>
  <c r="CFM12" i="1"/>
  <c r="CFL12" i="1"/>
  <c r="CFK12" i="1"/>
  <c r="CFJ12" i="1"/>
  <c r="CFI12" i="1"/>
  <c r="CFH12" i="1"/>
  <c r="CFG12" i="1"/>
  <c r="CFF12" i="1"/>
  <c r="CFE12" i="1"/>
  <c r="CFD12" i="1"/>
  <c r="CFC12" i="1"/>
  <c r="CFB12" i="1"/>
  <c r="CFA12" i="1"/>
  <c r="CEZ12" i="1"/>
  <c r="CEY12" i="1"/>
  <c r="CEX12" i="1"/>
  <c r="CEW12" i="1"/>
  <c r="CEV12" i="1"/>
  <c r="CEU12" i="1"/>
  <c r="CET12" i="1"/>
  <c r="CES12" i="1"/>
  <c r="CER12" i="1"/>
  <c r="CEQ12" i="1"/>
  <c r="CEP12" i="1"/>
  <c r="CEO12" i="1"/>
  <c r="CEN12" i="1"/>
  <c r="CEM12" i="1"/>
  <c r="CEL12" i="1"/>
  <c r="CEK12" i="1"/>
  <c r="CEJ12" i="1"/>
  <c r="CEI12" i="1"/>
  <c r="CEH12" i="1"/>
  <c r="CEG12" i="1"/>
  <c r="CEF12" i="1"/>
  <c r="CEE12" i="1"/>
  <c r="CED12" i="1"/>
  <c r="CEC12" i="1"/>
  <c r="CEB12" i="1"/>
  <c r="CEA12" i="1"/>
  <c r="CDZ12" i="1"/>
  <c r="CDY12" i="1"/>
  <c r="CDX12" i="1"/>
  <c r="CDW12" i="1"/>
  <c r="CDV12" i="1"/>
  <c r="CDU12" i="1"/>
  <c r="CDT12" i="1"/>
  <c r="CDS12" i="1"/>
  <c r="CDR12" i="1"/>
  <c r="CDQ12" i="1"/>
  <c r="CDP12" i="1"/>
  <c r="CDO12" i="1"/>
  <c r="CDN12" i="1"/>
  <c r="CDM12" i="1"/>
  <c r="CDL12" i="1"/>
  <c r="CDK12" i="1"/>
  <c r="CDJ12" i="1"/>
  <c r="CDI12" i="1"/>
  <c r="CDH12" i="1"/>
  <c r="CDG12" i="1"/>
  <c r="CDF12" i="1"/>
  <c r="CDE12" i="1"/>
  <c r="CDD12" i="1"/>
  <c r="CDC12" i="1"/>
  <c r="CDB12" i="1"/>
  <c r="CDA12" i="1"/>
  <c r="CCZ12" i="1"/>
  <c r="CCY12" i="1"/>
  <c r="CCX12" i="1"/>
  <c r="CCW12" i="1"/>
  <c r="CCV12" i="1"/>
  <c r="CCU12" i="1"/>
  <c r="CCT12" i="1"/>
  <c r="CCS12" i="1"/>
  <c r="CCR12" i="1"/>
  <c r="CCQ12" i="1"/>
  <c r="CCP12" i="1"/>
  <c r="CCO12" i="1"/>
  <c r="CCN12" i="1"/>
  <c r="CCM12" i="1"/>
  <c r="CCL12" i="1"/>
  <c r="CCK12" i="1"/>
  <c r="CCJ12" i="1"/>
  <c r="CCI12" i="1"/>
  <c r="CCH12" i="1"/>
  <c r="CCG12" i="1"/>
  <c r="CCF12" i="1"/>
  <c r="CCE12" i="1"/>
  <c r="CCD12" i="1"/>
  <c r="CCC12" i="1"/>
  <c r="CCB12" i="1"/>
  <c r="CCA12" i="1"/>
  <c r="CBZ12" i="1"/>
  <c r="CBY12" i="1"/>
  <c r="CBX12" i="1"/>
  <c r="CBW12" i="1"/>
  <c r="CBV12" i="1"/>
  <c r="CBU12" i="1"/>
  <c r="CBT12" i="1"/>
  <c r="CBS12" i="1"/>
  <c r="CBR12" i="1"/>
  <c r="CBQ12" i="1"/>
  <c r="CBP12" i="1"/>
  <c r="CBO12" i="1"/>
  <c r="CBN12" i="1"/>
  <c r="CBM12" i="1"/>
  <c r="CBL12" i="1"/>
  <c r="CBK12" i="1"/>
  <c r="CBJ12" i="1"/>
  <c r="CBI12" i="1"/>
  <c r="CBH12" i="1"/>
  <c r="CBG12" i="1"/>
  <c r="CBF12" i="1"/>
  <c r="CBE12" i="1"/>
  <c r="CBD12" i="1"/>
  <c r="CBC12" i="1"/>
  <c r="CBB12" i="1"/>
  <c r="CBA12" i="1"/>
  <c r="CAZ12" i="1"/>
  <c r="CAY12" i="1"/>
  <c r="CAX12" i="1"/>
  <c r="CAW12" i="1"/>
  <c r="CAV12" i="1"/>
  <c r="CAU12" i="1"/>
  <c r="CAT12" i="1"/>
  <c r="CAS12" i="1"/>
  <c r="CAR12" i="1"/>
  <c r="CAQ12" i="1"/>
  <c r="CAP12" i="1"/>
  <c r="CAO12" i="1"/>
  <c r="CAN12" i="1"/>
  <c r="CAM12" i="1"/>
  <c r="CAL12" i="1"/>
  <c r="CAK12" i="1"/>
  <c r="CAJ12" i="1"/>
  <c r="CAI12" i="1"/>
  <c r="CAH12" i="1"/>
  <c r="CAG12" i="1"/>
  <c r="CAF12" i="1"/>
  <c r="CAE12" i="1"/>
  <c r="CAD12" i="1"/>
  <c r="CAC12" i="1"/>
  <c r="CAB12" i="1"/>
  <c r="CAA12" i="1"/>
  <c r="BZZ12" i="1"/>
  <c r="BZY12" i="1"/>
  <c r="BZX12" i="1"/>
  <c r="BZW12" i="1"/>
  <c r="BZV12" i="1"/>
  <c r="BZU12" i="1"/>
  <c r="BZT12" i="1"/>
  <c r="BZS12" i="1"/>
  <c r="BZR12" i="1"/>
  <c r="BZQ12" i="1"/>
  <c r="BZP12" i="1"/>
  <c r="BZO12" i="1"/>
  <c r="BZN12" i="1"/>
  <c r="BZM12" i="1"/>
  <c r="BZL12" i="1"/>
  <c r="BZK12" i="1"/>
  <c r="BZJ12" i="1"/>
  <c r="BZI12" i="1"/>
  <c r="BZH12" i="1"/>
  <c r="BZG12" i="1"/>
  <c r="BZF12" i="1"/>
  <c r="BZE12" i="1"/>
  <c r="BZD12" i="1"/>
  <c r="BZC12" i="1"/>
  <c r="BZB12" i="1"/>
  <c r="BZA12" i="1"/>
  <c r="BYZ12" i="1"/>
  <c r="BYY12" i="1"/>
  <c r="BYX12" i="1"/>
  <c r="BYW12" i="1"/>
  <c r="BYV12" i="1"/>
  <c r="BYU12" i="1"/>
  <c r="BYT12" i="1"/>
  <c r="BYS12" i="1"/>
  <c r="BYR12" i="1"/>
  <c r="BYQ12" i="1"/>
  <c r="BYP12" i="1"/>
  <c r="BYO12" i="1"/>
  <c r="BYN12" i="1"/>
  <c r="BYM12" i="1"/>
  <c r="BYL12" i="1"/>
  <c r="BYK12" i="1"/>
  <c r="BYJ12" i="1"/>
  <c r="BYI12" i="1"/>
  <c r="BYH12" i="1"/>
  <c r="BYG12" i="1"/>
  <c r="BYF12" i="1"/>
  <c r="BYE12" i="1"/>
  <c r="BYD12" i="1"/>
  <c r="BYC12" i="1"/>
  <c r="BYB12" i="1"/>
  <c r="BYA12" i="1"/>
  <c r="BXZ12" i="1"/>
  <c r="BXY12" i="1"/>
  <c r="BXX12" i="1"/>
  <c r="BXW12" i="1"/>
  <c r="BXV12" i="1"/>
  <c r="BXU12" i="1"/>
  <c r="BXT12" i="1"/>
  <c r="BXS12" i="1"/>
  <c r="BXR12" i="1"/>
  <c r="BXQ12" i="1"/>
  <c r="BXP12" i="1"/>
  <c r="BXO12" i="1"/>
  <c r="BXN12" i="1"/>
  <c r="BXM12" i="1"/>
  <c r="BXL12" i="1"/>
  <c r="BXK12" i="1"/>
  <c r="BXJ12" i="1"/>
  <c r="BXI12" i="1"/>
  <c r="BXH12" i="1"/>
  <c r="BXG12" i="1"/>
  <c r="BXF12" i="1"/>
  <c r="BXE12" i="1"/>
  <c r="BXD12" i="1"/>
  <c r="BXC12" i="1"/>
  <c r="BXB12" i="1"/>
  <c r="BXA12" i="1"/>
  <c r="BWZ12" i="1"/>
  <c r="BWY12" i="1"/>
  <c r="BWX12" i="1"/>
  <c r="BWW12" i="1"/>
  <c r="BWV12" i="1"/>
  <c r="BWU12" i="1"/>
  <c r="BWT12" i="1"/>
  <c r="BWS12" i="1"/>
  <c r="BWR12" i="1"/>
  <c r="BWQ12" i="1"/>
  <c r="BWP12" i="1"/>
  <c r="BWO12" i="1"/>
  <c r="BWN12" i="1"/>
  <c r="BWM12" i="1"/>
  <c r="BWL12" i="1"/>
  <c r="BWK12" i="1"/>
  <c r="BWJ12" i="1"/>
  <c r="BWI12" i="1"/>
  <c r="BWH12" i="1"/>
  <c r="BWG12" i="1"/>
  <c r="BWF12" i="1"/>
  <c r="BWE12" i="1"/>
  <c r="BWD12" i="1"/>
  <c r="BWC12" i="1"/>
  <c r="BWB12" i="1"/>
  <c r="BWA12" i="1"/>
  <c r="BVZ12" i="1"/>
  <c r="BVY12" i="1"/>
  <c r="BVX12" i="1"/>
  <c r="BVW12" i="1"/>
  <c r="BVV12" i="1"/>
  <c r="BVU12" i="1"/>
  <c r="BVT12" i="1"/>
  <c r="BVS12" i="1"/>
  <c r="BVR12" i="1"/>
  <c r="BVQ12" i="1"/>
  <c r="BVP12" i="1"/>
  <c r="BVO12" i="1"/>
  <c r="BVN12" i="1"/>
  <c r="BVM12" i="1"/>
  <c r="BVL12" i="1"/>
  <c r="BVK12" i="1"/>
  <c r="BVJ12" i="1"/>
  <c r="BVI12" i="1"/>
  <c r="BVH12" i="1"/>
  <c r="BVG12" i="1"/>
  <c r="BVF12" i="1"/>
  <c r="BVE12" i="1"/>
  <c r="BVD12" i="1"/>
  <c r="BVC12" i="1"/>
  <c r="BVB12" i="1"/>
  <c r="BVA12" i="1"/>
  <c r="BUZ12" i="1"/>
  <c r="BUY12" i="1"/>
  <c r="BUX12" i="1"/>
  <c r="BUW12" i="1"/>
  <c r="BUV12" i="1"/>
  <c r="BUU12" i="1"/>
  <c r="BUT12" i="1"/>
  <c r="BUS12" i="1"/>
  <c r="BUR12" i="1"/>
  <c r="BUQ12" i="1"/>
  <c r="BUP12" i="1"/>
  <c r="BUO12" i="1"/>
  <c r="BUN12" i="1"/>
  <c r="BUM12" i="1"/>
  <c r="BUL12" i="1"/>
  <c r="BUK12" i="1"/>
  <c r="BUJ12" i="1"/>
  <c r="BUI12" i="1"/>
  <c r="BUH12" i="1"/>
  <c r="BUG12" i="1"/>
  <c r="BUF12" i="1"/>
  <c r="BUE12" i="1"/>
  <c r="BUD12" i="1"/>
  <c r="BUC12" i="1"/>
  <c r="BUB12" i="1"/>
  <c r="BUA12" i="1"/>
  <c r="BTZ12" i="1"/>
  <c r="BTY12" i="1"/>
  <c r="BTX12" i="1"/>
  <c r="BTW12" i="1"/>
  <c r="BTV12" i="1"/>
  <c r="BTU12" i="1"/>
  <c r="BTT12" i="1"/>
  <c r="BTS12" i="1"/>
  <c r="BTR12" i="1"/>
  <c r="BTQ12" i="1"/>
  <c r="BTP12" i="1"/>
  <c r="BTO12" i="1"/>
  <c r="BTN12" i="1"/>
  <c r="BTM12" i="1"/>
  <c r="BTL12" i="1"/>
  <c r="BTK12" i="1"/>
  <c r="BTJ12" i="1"/>
  <c r="BTI12" i="1"/>
  <c r="BTH12" i="1"/>
  <c r="BTG12" i="1"/>
  <c r="BTF12" i="1"/>
  <c r="BTE12" i="1"/>
  <c r="BTD12" i="1"/>
  <c r="BTC12" i="1"/>
  <c r="BTB12" i="1"/>
  <c r="BTA12" i="1"/>
  <c r="BSZ12" i="1"/>
  <c r="BSY12" i="1"/>
  <c r="BSX12" i="1"/>
  <c r="BSW12" i="1"/>
  <c r="BSV12" i="1"/>
  <c r="BSU12" i="1"/>
  <c r="BST12" i="1"/>
  <c r="BSS12" i="1"/>
  <c r="BSR12" i="1"/>
  <c r="BSQ12" i="1"/>
  <c r="BSP12" i="1"/>
  <c r="BSO12" i="1"/>
  <c r="BSN12" i="1"/>
  <c r="BSM12" i="1"/>
  <c r="BSL12" i="1"/>
  <c r="BSK12" i="1"/>
  <c r="BSJ12" i="1"/>
  <c r="BSI12" i="1"/>
  <c r="BSH12" i="1"/>
  <c r="BSG12" i="1"/>
  <c r="BSF12" i="1"/>
  <c r="BSE12" i="1"/>
  <c r="BSD12" i="1"/>
  <c r="BSC12" i="1"/>
  <c r="BSB12" i="1"/>
  <c r="BSA12" i="1"/>
  <c r="BRZ12" i="1"/>
  <c r="BRY12" i="1"/>
  <c r="BRX12" i="1"/>
  <c r="BRW12" i="1"/>
  <c r="BRV12" i="1"/>
  <c r="BRU12" i="1"/>
  <c r="BRT12" i="1"/>
  <c r="BRS12" i="1"/>
  <c r="BRR12" i="1"/>
  <c r="BRQ12" i="1"/>
  <c r="BRP12" i="1"/>
  <c r="BRO12" i="1"/>
  <c r="BRN12" i="1"/>
  <c r="BRM12" i="1"/>
  <c r="BRL12" i="1"/>
  <c r="BRK12" i="1"/>
  <c r="BRJ12" i="1"/>
  <c r="BRI12" i="1"/>
  <c r="BRH12" i="1"/>
  <c r="BRG12" i="1"/>
  <c r="BRF12" i="1"/>
  <c r="BRE12" i="1"/>
  <c r="BRD12" i="1"/>
  <c r="BRC12" i="1"/>
  <c r="BRB12" i="1"/>
  <c r="BRA12" i="1"/>
  <c r="BQZ12" i="1"/>
  <c r="BQY12" i="1"/>
  <c r="BQX12" i="1"/>
  <c r="BQW12" i="1"/>
  <c r="BQV12" i="1"/>
  <c r="BQU12" i="1"/>
  <c r="BQT12" i="1"/>
  <c r="BQS12" i="1"/>
  <c r="BQR12" i="1"/>
  <c r="BQQ12" i="1"/>
  <c r="BQP12" i="1"/>
  <c r="BQO12" i="1"/>
  <c r="BQN12" i="1"/>
  <c r="BQM12" i="1"/>
  <c r="BQL12" i="1"/>
  <c r="BQK12" i="1"/>
  <c r="BQJ12" i="1"/>
  <c r="BQI12" i="1"/>
  <c r="BQH12" i="1"/>
  <c r="BQG12" i="1"/>
  <c r="BQF12" i="1"/>
  <c r="BQE12" i="1"/>
  <c r="BQD12" i="1"/>
  <c r="BQC12" i="1"/>
  <c r="BQB12" i="1"/>
  <c r="BQA12" i="1"/>
  <c r="BPZ12" i="1"/>
  <c r="BPY12" i="1"/>
  <c r="BPX12" i="1"/>
  <c r="BPW12" i="1"/>
  <c r="BPV12" i="1"/>
  <c r="BPU12" i="1"/>
  <c r="BPT12" i="1"/>
  <c r="BPS12" i="1"/>
  <c r="BPR12" i="1"/>
  <c r="BPQ12" i="1"/>
  <c r="BPP12" i="1"/>
  <c r="BPO12" i="1"/>
  <c r="BPN12" i="1"/>
  <c r="BPM12" i="1"/>
  <c r="BPL12" i="1"/>
  <c r="BPK12" i="1"/>
  <c r="BPJ12" i="1"/>
  <c r="BPI12" i="1"/>
  <c r="BPH12" i="1"/>
  <c r="BPG12" i="1"/>
  <c r="BPF12" i="1"/>
  <c r="BPE12" i="1"/>
  <c r="BPD12" i="1"/>
  <c r="BPC12" i="1"/>
  <c r="BPB12" i="1"/>
  <c r="BPA12" i="1"/>
  <c r="BOZ12" i="1"/>
  <c r="BOY12" i="1"/>
  <c r="BOX12" i="1"/>
  <c r="BOW12" i="1"/>
  <c r="BOV12" i="1"/>
  <c r="BOU12" i="1"/>
  <c r="BOT12" i="1"/>
  <c r="BOS12" i="1"/>
  <c r="BOR12" i="1"/>
  <c r="BOQ12" i="1"/>
  <c r="BOP12" i="1"/>
  <c r="BOO12" i="1"/>
  <c r="BON12" i="1"/>
  <c r="BOM12" i="1"/>
  <c r="BOL12" i="1"/>
  <c r="BOK12" i="1"/>
  <c r="BOJ12" i="1"/>
  <c r="BOI12" i="1"/>
  <c r="BOH12" i="1"/>
  <c r="BOG12" i="1"/>
  <c r="BOF12" i="1"/>
  <c r="BOE12" i="1"/>
  <c r="BOD12" i="1"/>
  <c r="BOC12" i="1"/>
  <c r="BOB12" i="1"/>
  <c r="BOA12" i="1"/>
  <c r="BNZ12" i="1"/>
  <c r="BNY12" i="1"/>
  <c r="BNX12" i="1"/>
  <c r="BNW12" i="1"/>
  <c r="BNV12" i="1"/>
  <c r="BNU12" i="1"/>
  <c r="BNT12" i="1"/>
  <c r="BNS12" i="1"/>
  <c r="BNR12" i="1"/>
  <c r="BNQ12" i="1"/>
  <c r="BNP12" i="1"/>
  <c r="BNO12" i="1"/>
  <c r="BNN12" i="1"/>
  <c r="BNM12" i="1"/>
  <c r="BNL12" i="1"/>
  <c r="BNK12" i="1"/>
  <c r="BNJ12" i="1"/>
  <c r="BNI12" i="1"/>
  <c r="BNH12" i="1"/>
  <c r="BNG12" i="1"/>
  <c r="BNF12" i="1"/>
  <c r="BNE12" i="1"/>
  <c r="BND12" i="1"/>
  <c r="BNC12" i="1"/>
  <c r="BNB12" i="1"/>
  <c r="BNA12" i="1"/>
  <c r="BMZ12" i="1"/>
  <c r="BMY12" i="1"/>
  <c r="BMX12" i="1"/>
  <c r="BMW12" i="1"/>
  <c r="BMV12" i="1"/>
  <c r="BMU12" i="1"/>
  <c r="BMT12" i="1"/>
  <c r="BMS12" i="1"/>
  <c r="BMR12" i="1"/>
  <c r="BMQ12" i="1"/>
  <c r="BMP12" i="1"/>
  <c r="BMO12" i="1"/>
  <c r="BMN12" i="1"/>
  <c r="BMM12" i="1"/>
  <c r="BML12" i="1"/>
  <c r="BMK12" i="1"/>
  <c r="BMJ12" i="1"/>
  <c r="BMI12" i="1"/>
  <c r="BMH12" i="1"/>
  <c r="BMG12" i="1"/>
  <c r="BMF12" i="1"/>
  <c r="BME12" i="1"/>
  <c r="BMD12" i="1"/>
  <c r="BMC12" i="1"/>
  <c r="BMB12" i="1"/>
  <c r="BMA12" i="1"/>
  <c r="BLZ12" i="1"/>
  <c r="BLY12" i="1"/>
  <c r="BLX12" i="1"/>
  <c r="BLW12" i="1"/>
  <c r="BLV12" i="1"/>
  <c r="BLU12" i="1"/>
  <c r="BLT12" i="1"/>
  <c r="BLS12" i="1"/>
  <c r="BLR12" i="1"/>
  <c r="BLQ12" i="1"/>
  <c r="BLP12" i="1"/>
  <c r="BLO12" i="1"/>
  <c r="BLN12" i="1"/>
  <c r="BLM12" i="1"/>
  <c r="BLL12" i="1"/>
  <c r="BLK12" i="1"/>
  <c r="BLJ12" i="1"/>
  <c r="BLI12" i="1"/>
  <c r="BLH12" i="1"/>
  <c r="BLG12" i="1"/>
  <c r="BLF12" i="1"/>
  <c r="BLE12" i="1"/>
  <c r="BLD12" i="1"/>
  <c r="BLC12" i="1"/>
  <c r="BLB12" i="1"/>
  <c r="BLA12" i="1"/>
  <c r="BKZ12" i="1"/>
  <c r="BKY12" i="1"/>
  <c r="BKX12" i="1"/>
  <c r="BKW12" i="1"/>
  <c r="BKV12" i="1"/>
  <c r="BKU12" i="1"/>
  <c r="BKT12" i="1"/>
  <c r="BKS12" i="1"/>
  <c r="BKR12" i="1"/>
  <c r="BKQ12" i="1"/>
  <c r="BKP12" i="1"/>
  <c r="BKO12" i="1"/>
  <c r="BKN12" i="1"/>
  <c r="BKM12" i="1"/>
  <c r="BKL12" i="1"/>
  <c r="BKK12" i="1"/>
  <c r="BKJ12" i="1"/>
  <c r="BKI12" i="1"/>
  <c r="BKH12" i="1"/>
  <c r="BKG12" i="1"/>
  <c r="BKF12" i="1"/>
  <c r="BKE12" i="1"/>
  <c r="BKD12" i="1"/>
  <c r="BKC12" i="1"/>
  <c r="BKB12" i="1"/>
  <c r="BKA12" i="1"/>
  <c r="BJZ12" i="1"/>
  <c r="BJY12" i="1"/>
  <c r="BJX12" i="1"/>
  <c r="BJW12" i="1"/>
  <c r="BJV12" i="1"/>
  <c r="BJU12" i="1"/>
  <c r="BJT12" i="1"/>
  <c r="BJS12" i="1"/>
  <c r="BJR12" i="1"/>
  <c r="BJQ12" i="1"/>
  <c r="BJP12" i="1"/>
  <c r="BJO12" i="1"/>
  <c r="BJN12" i="1"/>
  <c r="BJM12" i="1"/>
  <c r="BJL12" i="1"/>
  <c r="BJK12" i="1"/>
  <c r="BJJ12" i="1"/>
  <c r="BJI12" i="1"/>
  <c r="BJH12" i="1"/>
  <c r="BJG12" i="1"/>
  <c r="BJF12" i="1"/>
  <c r="BJE12" i="1"/>
  <c r="BJD12" i="1"/>
  <c r="BJC12" i="1"/>
  <c r="BJB12" i="1"/>
  <c r="BJA12" i="1"/>
  <c r="BIZ12" i="1"/>
  <c r="BIY12" i="1"/>
  <c r="BIX12" i="1"/>
  <c r="BIW12" i="1"/>
  <c r="BIV12" i="1"/>
  <c r="BIU12" i="1"/>
  <c r="BIT12" i="1"/>
  <c r="BIS12" i="1"/>
  <c r="BIR12" i="1"/>
  <c r="BIQ12" i="1"/>
  <c r="BIP12" i="1"/>
  <c r="BIO12" i="1"/>
  <c r="BIN12" i="1"/>
  <c r="BIM12" i="1"/>
  <c r="BIL12" i="1"/>
  <c r="BIK12" i="1"/>
  <c r="BIJ12" i="1"/>
  <c r="BII12" i="1"/>
  <c r="BIH12" i="1"/>
  <c r="BIG12" i="1"/>
  <c r="BIF12" i="1"/>
  <c r="BIE12" i="1"/>
  <c r="BID12" i="1"/>
  <c r="BIC12" i="1"/>
  <c r="BIB12" i="1"/>
  <c r="BIA12" i="1"/>
  <c r="BHZ12" i="1"/>
  <c r="BHY12" i="1"/>
  <c r="BHX12" i="1"/>
  <c r="BHW12" i="1"/>
  <c r="BHV12" i="1"/>
  <c r="BHU12" i="1"/>
  <c r="BHT12" i="1"/>
  <c r="BHS12" i="1"/>
  <c r="BHR12" i="1"/>
  <c r="BHQ12" i="1"/>
  <c r="BHP12" i="1"/>
  <c r="BHO12" i="1"/>
  <c r="BHN12" i="1"/>
  <c r="BHM12" i="1"/>
  <c r="BHL12" i="1"/>
  <c r="BHK12" i="1"/>
  <c r="BHJ12" i="1"/>
  <c r="BHI12" i="1"/>
  <c r="BHH12" i="1"/>
  <c r="BHG12" i="1"/>
  <c r="BHF12" i="1"/>
  <c r="BHE12" i="1"/>
  <c r="BHD12" i="1"/>
  <c r="BHC12" i="1"/>
  <c r="BHB12" i="1"/>
  <c r="BHA12" i="1"/>
  <c r="BGZ12" i="1"/>
  <c r="BGY12" i="1"/>
  <c r="BGX12" i="1"/>
  <c r="BGW12" i="1"/>
  <c r="BGV12" i="1"/>
  <c r="BGU12" i="1"/>
  <c r="BGT12" i="1"/>
  <c r="BGS12" i="1"/>
  <c r="BGR12" i="1"/>
  <c r="BGQ12" i="1"/>
  <c r="BGP12" i="1"/>
  <c r="BGO12" i="1"/>
  <c r="BGN12" i="1"/>
  <c r="BGM12" i="1"/>
  <c r="BGL12" i="1"/>
  <c r="BGK12" i="1"/>
  <c r="BGJ12" i="1"/>
  <c r="BGI12" i="1"/>
  <c r="BGH12" i="1"/>
  <c r="BGG12" i="1"/>
  <c r="BGF12" i="1"/>
  <c r="BGE12" i="1"/>
  <c r="BGD12" i="1"/>
  <c r="BGC12" i="1"/>
  <c r="BGB12" i="1"/>
  <c r="BGA12" i="1"/>
  <c r="BFZ12" i="1"/>
  <c r="BFY12" i="1"/>
  <c r="BFX12" i="1"/>
  <c r="BFW12" i="1"/>
  <c r="BFV12" i="1"/>
  <c r="BFU12" i="1"/>
  <c r="BFT12" i="1"/>
  <c r="BFS12" i="1"/>
  <c r="BFR12" i="1"/>
  <c r="BFQ12" i="1"/>
  <c r="BFP12" i="1"/>
  <c r="BFO12" i="1"/>
  <c r="BFN12" i="1"/>
  <c r="BFM12" i="1"/>
  <c r="BFL12" i="1"/>
  <c r="BFK12" i="1"/>
  <c r="BFJ12" i="1"/>
  <c r="BFI12" i="1"/>
  <c r="BFH12" i="1"/>
  <c r="BFG12" i="1"/>
  <c r="BFF12" i="1"/>
  <c r="BFE12" i="1"/>
  <c r="BFD12" i="1"/>
  <c r="BFC12" i="1"/>
  <c r="BFB12" i="1"/>
  <c r="BFA12" i="1"/>
  <c r="BEZ12" i="1"/>
  <c r="BEY12" i="1"/>
  <c r="BEX12" i="1"/>
  <c r="BEW12" i="1"/>
  <c r="BEV12" i="1"/>
  <c r="BEU12" i="1"/>
  <c r="BET12" i="1"/>
  <c r="BES12" i="1"/>
  <c r="BER12" i="1"/>
  <c r="BEQ12" i="1"/>
  <c r="BEP12" i="1"/>
  <c r="BEO12" i="1"/>
  <c r="BEN12" i="1"/>
  <c r="BEM12" i="1"/>
  <c r="BEL12" i="1"/>
  <c r="BEK12" i="1"/>
  <c r="BEJ12" i="1"/>
  <c r="BEI12" i="1"/>
  <c r="BEH12" i="1"/>
  <c r="BEG12" i="1"/>
  <c r="BEF12" i="1"/>
  <c r="BEE12" i="1"/>
  <c r="BED12" i="1"/>
  <c r="BEC12" i="1"/>
  <c r="BEB12" i="1"/>
  <c r="BEA12" i="1"/>
  <c r="BDZ12" i="1"/>
  <c r="BDY12" i="1"/>
  <c r="BDX12" i="1"/>
  <c r="BDW12" i="1"/>
  <c r="BDV12" i="1"/>
  <c r="BDU12" i="1"/>
  <c r="BDT12" i="1"/>
  <c r="BDS12" i="1"/>
  <c r="BDR12" i="1"/>
  <c r="BDQ12" i="1"/>
  <c r="BDP12" i="1"/>
  <c r="BDO12" i="1"/>
  <c r="BDN12" i="1"/>
  <c r="BDM12" i="1"/>
  <c r="BDL12" i="1"/>
  <c r="BDK12" i="1"/>
  <c r="BDJ12" i="1"/>
  <c r="BDI12" i="1"/>
  <c r="BDH12" i="1"/>
  <c r="BDG12" i="1"/>
  <c r="BDE12" i="1"/>
  <c r="BDD12" i="1"/>
  <c r="BDC12" i="1"/>
  <c r="BDB12" i="1"/>
  <c r="BDA12" i="1"/>
  <c r="BCZ12" i="1"/>
  <c r="BCY12" i="1"/>
  <c r="BCX12" i="1"/>
  <c r="BCW12" i="1"/>
  <c r="BCV12" i="1"/>
  <c r="BCU12" i="1"/>
  <c r="BCT12" i="1"/>
  <c r="BCS12" i="1"/>
  <c r="BCR12" i="1"/>
  <c r="BCQ12" i="1"/>
  <c r="BCP12" i="1"/>
  <c r="BCO12" i="1"/>
  <c r="BCN12" i="1"/>
  <c r="BCM12" i="1"/>
  <c r="BCL12" i="1"/>
  <c r="BCK12" i="1"/>
  <c r="BCJ12" i="1"/>
  <c r="BCI12" i="1"/>
  <c r="BCH12" i="1"/>
  <c r="BCG12" i="1"/>
  <c r="BCF12" i="1"/>
  <c r="BCE12" i="1"/>
  <c r="BCD12" i="1"/>
  <c r="BCC12" i="1"/>
  <c r="BCB12" i="1"/>
  <c r="BCA12" i="1"/>
  <c r="BBZ12" i="1"/>
  <c r="BBY12" i="1"/>
  <c r="BBX12" i="1"/>
  <c r="BBW12" i="1"/>
  <c r="BBV12" i="1"/>
  <c r="BBU12" i="1"/>
  <c r="BBT12" i="1"/>
  <c r="BBS12" i="1"/>
  <c r="BBR12" i="1"/>
  <c r="BBQ12" i="1"/>
  <c r="BBP12" i="1"/>
  <c r="BBO12" i="1"/>
  <c r="BBN12" i="1"/>
  <c r="BBM12" i="1"/>
  <c r="BBL12" i="1"/>
  <c r="BBK12" i="1"/>
  <c r="BBJ12" i="1"/>
  <c r="BBI12" i="1"/>
  <c r="BBH12" i="1"/>
  <c r="BBG12" i="1"/>
  <c r="BBF12" i="1"/>
  <c r="BBE12" i="1"/>
  <c r="BBD12" i="1"/>
  <c r="BBC12" i="1"/>
  <c r="BBB12" i="1"/>
  <c r="BBA12" i="1"/>
  <c r="BAZ12" i="1"/>
  <c r="BAY12" i="1"/>
  <c r="BAX12" i="1"/>
  <c r="BAW12" i="1"/>
  <c r="BAV12" i="1"/>
  <c r="BAU12" i="1"/>
  <c r="BAT12" i="1"/>
  <c r="BAS12" i="1"/>
  <c r="BAR12" i="1"/>
  <c r="BAQ12" i="1"/>
  <c r="BAP12" i="1"/>
  <c r="BAO12" i="1"/>
  <c r="BAN12" i="1"/>
  <c r="BAM12" i="1"/>
  <c r="BAL12" i="1"/>
  <c r="BAK12" i="1"/>
  <c r="BAJ12" i="1"/>
  <c r="BAI12" i="1"/>
  <c r="BAH12" i="1"/>
  <c r="BAG12" i="1"/>
  <c r="BAF12" i="1"/>
  <c r="BAE12" i="1"/>
  <c r="BAD12" i="1"/>
  <c r="BAC12" i="1"/>
  <c r="BAB12" i="1"/>
  <c r="BAA12" i="1"/>
  <c r="AZZ12" i="1"/>
  <c r="AZY12" i="1"/>
  <c r="AZX12" i="1"/>
  <c r="AZW12" i="1"/>
  <c r="AZV12" i="1"/>
  <c r="AZU12" i="1"/>
  <c r="AZT12" i="1"/>
  <c r="AZS12" i="1"/>
  <c r="AZR12" i="1"/>
  <c r="AZQ12" i="1"/>
  <c r="AZP12" i="1"/>
  <c r="AZO12" i="1"/>
  <c r="AZN12" i="1"/>
  <c r="AZM12" i="1"/>
  <c r="AZL12" i="1"/>
  <c r="AZK12" i="1"/>
  <c r="AZJ12" i="1"/>
  <c r="AZI12" i="1"/>
  <c r="AZH12" i="1"/>
  <c r="AZG12" i="1"/>
  <c r="AZF12" i="1"/>
  <c r="AZE12" i="1"/>
  <c r="AZD12" i="1"/>
  <c r="AZC12" i="1"/>
  <c r="AZB12" i="1"/>
  <c r="AZA12" i="1"/>
  <c r="AYZ12" i="1"/>
  <c r="AYY12" i="1"/>
  <c r="AYX12" i="1"/>
  <c r="AYW12" i="1"/>
  <c r="AYV12" i="1"/>
  <c r="AYU12" i="1"/>
  <c r="AYT12" i="1"/>
  <c r="AYS12" i="1"/>
  <c r="AYR12" i="1"/>
  <c r="AYQ12" i="1"/>
  <c r="AYP12" i="1"/>
  <c r="AYO12" i="1"/>
  <c r="AYN12" i="1"/>
  <c r="AYM12" i="1"/>
  <c r="AYL12" i="1"/>
  <c r="AYK12" i="1"/>
  <c r="AYJ12" i="1"/>
  <c r="AYI12" i="1"/>
  <c r="AYH12" i="1"/>
  <c r="AYG12" i="1"/>
  <c r="AYF12" i="1"/>
  <c r="AYE12" i="1"/>
  <c r="AYD12" i="1"/>
  <c r="AYC12" i="1"/>
  <c r="AYB12" i="1"/>
  <c r="AYA12" i="1"/>
  <c r="AXZ12" i="1"/>
  <c r="AXY12" i="1"/>
  <c r="AXX12" i="1"/>
  <c r="AXW12" i="1"/>
  <c r="AXV12" i="1"/>
  <c r="AXU12" i="1"/>
  <c r="AXT12" i="1"/>
  <c r="AXS12" i="1"/>
  <c r="AXR12" i="1"/>
  <c r="AXQ12" i="1"/>
  <c r="AXP12" i="1"/>
  <c r="AXO12" i="1"/>
  <c r="AXN12" i="1"/>
  <c r="AXM12" i="1"/>
  <c r="AXL12" i="1"/>
  <c r="AXK12" i="1"/>
  <c r="AXJ12" i="1"/>
  <c r="AXI12" i="1"/>
  <c r="AXH12" i="1"/>
  <c r="AXG12" i="1"/>
  <c r="AXF12" i="1"/>
  <c r="AXE12" i="1"/>
  <c r="AXD12" i="1"/>
  <c r="AXC12" i="1"/>
  <c r="AXB12" i="1"/>
  <c r="AXA12" i="1"/>
  <c r="AWZ12" i="1"/>
  <c r="AWY12" i="1"/>
  <c r="AWX12" i="1"/>
  <c r="AWW12" i="1"/>
  <c r="AWV12" i="1"/>
  <c r="AWU12" i="1"/>
  <c r="AWT12" i="1"/>
  <c r="AWS12" i="1"/>
  <c r="AWR12" i="1"/>
  <c r="AWQ12" i="1"/>
  <c r="AWP12" i="1"/>
  <c r="AWO12" i="1"/>
  <c r="AWN12" i="1"/>
  <c r="AWM12" i="1"/>
  <c r="AWL12" i="1"/>
  <c r="AWK12" i="1"/>
  <c r="AWJ12" i="1"/>
  <c r="AWI12" i="1"/>
  <c r="AWH12" i="1"/>
  <c r="AWG12" i="1"/>
  <c r="AWF12" i="1"/>
  <c r="AWE12" i="1"/>
  <c r="AWD12" i="1"/>
  <c r="AWC12" i="1"/>
  <c r="AWB12" i="1"/>
  <c r="AWA12" i="1"/>
  <c r="AVZ12" i="1"/>
  <c r="AVY12" i="1"/>
  <c r="AVX12" i="1"/>
  <c r="AVW12" i="1"/>
  <c r="AVV12" i="1"/>
  <c r="AVU12" i="1"/>
  <c r="AVT12" i="1"/>
  <c r="AVS12" i="1"/>
  <c r="AVR12" i="1"/>
  <c r="AVQ12" i="1"/>
  <c r="AVP12" i="1"/>
  <c r="AVO12" i="1"/>
  <c r="AVN12" i="1"/>
  <c r="AVM12" i="1"/>
  <c r="AVL12" i="1"/>
  <c r="AVK12" i="1"/>
  <c r="AVJ12" i="1"/>
  <c r="AVI12" i="1"/>
  <c r="AVH12" i="1"/>
  <c r="AVG12" i="1"/>
  <c r="AVF12" i="1"/>
  <c r="AVE12" i="1"/>
  <c r="AVD12" i="1"/>
  <c r="AVC12" i="1"/>
  <c r="AVB12" i="1"/>
  <c r="AVA12" i="1"/>
  <c r="AUZ12" i="1"/>
  <c r="AUY12" i="1"/>
  <c r="AUX12" i="1"/>
  <c r="AUW12" i="1"/>
  <c r="AUV12" i="1"/>
  <c r="AUU12" i="1"/>
  <c r="AUT12" i="1"/>
  <c r="AUS12" i="1"/>
  <c r="AUR12" i="1"/>
  <c r="AUQ12" i="1"/>
  <c r="AUP12" i="1"/>
  <c r="AUO12" i="1"/>
  <c r="AUN12" i="1"/>
  <c r="AUM12" i="1"/>
  <c r="AUL12" i="1"/>
  <c r="AUK12" i="1"/>
  <c r="AUJ12" i="1"/>
  <c r="AUI12" i="1"/>
  <c r="AUH12" i="1"/>
  <c r="AUG12" i="1"/>
  <c r="AUF12" i="1"/>
  <c r="AUE12" i="1"/>
  <c r="AUD12" i="1"/>
  <c r="AUC12" i="1"/>
  <c r="AUB12" i="1"/>
  <c r="AUA12" i="1"/>
  <c r="ATZ12" i="1"/>
  <c r="ATY12" i="1"/>
  <c r="ATX12" i="1"/>
  <c r="ATW12" i="1"/>
  <c r="ATV12" i="1"/>
  <c r="ATU12" i="1"/>
  <c r="ATT12" i="1"/>
  <c r="ATS12" i="1"/>
  <c r="ATR12" i="1"/>
  <c r="ATQ12" i="1"/>
  <c r="ATP12" i="1"/>
  <c r="ATO12" i="1"/>
  <c r="ATN12" i="1"/>
  <c r="ATM12" i="1"/>
  <c r="ATL12" i="1"/>
  <c r="ATK12" i="1"/>
  <c r="ATJ12" i="1"/>
  <c r="ATI12" i="1"/>
  <c r="ATH12" i="1"/>
  <c r="ATG12" i="1"/>
  <c r="ATF12" i="1"/>
  <c r="ATE12" i="1"/>
  <c r="ATD12" i="1"/>
  <c r="ATC12" i="1"/>
  <c r="ATB12" i="1"/>
  <c r="ATA12" i="1"/>
  <c r="ASZ12" i="1"/>
  <c r="ASY12" i="1"/>
  <c r="ASX12" i="1"/>
  <c r="ASW12" i="1"/>
  <c r="ASV12" i="1"/>
  <c r="ASU12" i="1"/>
  <c r="AST12" i="1"/>
  <c r="ASS12" i="1"/>
  <c r="ASR12" i="1"/>
  <c r="ASQ12" i="1"/>
  <c r="ASP12" i="1"/>
  <c r="ASO12" i="1"/>
  <c r="ASN12" i="1"/>
  <c r="ASM12" i="1"/>
  <c r="ASL12" i="1"/>
  <c r="ASK12" i="1"/>
  <c r="ASJ12" i="1"/>
  <c r="ASI12" i="1"/>
  <c r="ASH12" i="1"/>
  <c r="ASG12" i="1"/>
  <c r="ASF12" i="1"/>
  <c r="ASE12" i="1"/>
  <c r="ASD12" i="1"/>
  <c r="ASC12" i="1"/>
  <c r="ASB12" i="1"/>
  <c r="ASA12" i="1"/>
  <c r="ARZ12" i="1"/>
  <c r="ARY12" i="1"/>
  <c r="ARX12" i="1"/>
  <c r="ARW12" i="1"/>
  <c r="ARV12" i="1"/>
  <c r="ARU12" i="1"/>
  <c r="ART12" i="1"/>
  <c r="ARS12" i="1"/>
  <c r="ARR12" i="1"/>
  <c r="ARQ12" i="1"/>
  <c r="ARP12" i="1"/>
  <c r="ARO12" i="1"/>
  <c r="ARN12" i="1"/>
  <c r="ARM12" i="1"/>
  <c r="ARL12" i="1"/>
  <c r="ARK12" i="1"/>
  <c r="ARJ12" i="1"/>
  <c r="ARI12" i="1"/>
  <c r="ARH12" i="1"/>
  <c r="ARG12" i="1"/>
  <c r="ARF12" i="1"/>
  <c r="ARE12" i="1"/>
  <c r="ARD12" i="1"/>
  <c r="ARC12" i="1"/>
  <c r="ARB12" i="1"/>
  <c r="ARA12" i="1"/>
  <c r="AQZ12" i="1"/>
  <c r="AQY12" i="1"/>
  <c r="AQX12" i="1"/>
  <c r="AQW12" i="1"/>
  <c r="AQV12" i="1"/>
  <c r="AQU12" i="1"/>
  <c r="AQT12" i="1"/>
  <c r="AQS12" i="1"/>
  <c r="AQR12" i="1"/>
  <c r="AQQ12" i="1"/>
  <c r="AQP12" i="1"/>
  <c r="AQO12" i="1"/>
  <c r="AQN12" i="1"/>
  <c r="AQM12" i="1"/>
  <c r="AQL12" i="1"/>
  <c r="AQK12" i="1"/>
  <c r="AQJ12" i="1"/>
  <c r="AQI12" i="1"/>
  <c r="AQH12" i="1"/>
  <c r="AQG12" i="1"/>
  <c r="AQF12" i="1"/>
  <c r="AQE12" i="1"/>
  <c r="AQD12" i="1"/>
  <c r="AQC12" i="1"/>
  <c r="AQB12" i="1"/>
  <c r="AQA12" i="1"/>
  <c r="APZ12" i="1"/>
  <c r="APY12" i="1"/>
  <c r="APX12" i="1"/>
  <c r="APW12" i="1"/>
  <c r="APV12" i="1"/>
  <c r="APU12" i="1"/>
  <c r="APT12" i="1"/>
  <c r="APS12" i="1"/>
  <c r="APR12" i="1"/>
  <c r="APQ12" i="1"/>
  <c r="APP12" i="1"/>
  <c r="APO12" i="1"/>
  <c r="APN12" i="1"/>
  <c r="APM12" i="1"/>
  <c r="APL12" i="1"/>
  <c r="APK12" i="1"/>
  <c r="APJ12" i="1"/>
  <c r="API12" i="1"/>
  <c r="APH12" i="1"/>
  <c r="APG12" i="1"/>
  <c r="APF12" i="1"/>
  <c r="APE12" i="1"/>
  <c r="APD12" i="1"/>
  <c r="APC12" i="1"/>
  <c r="APB12" i="1"/>
  <c r="APA12" i="1"/>
  <c r="AOZ12" i="1"/>
  <c r="AOY12" i="1"/>
  <c r="AOX12" i="1"/>
  <c r="AOW12" i="1"/>
  <c r="AOV12" i="1"/>
  <c r="AOU12" i="1"/>
  <c r="AOT12" i="1"/>
  <c r="AOS12" i="1"/>
  <c r="AOR12" i="1"/>
  <c r="AOQ12" i="1"/>
  <c r="AOP12" i="1"/>
  <c r="AOO12" i="1"/>
  <c r="AON12" i="1"/>
  <c r="AOM12" i="1"/>
  <c r="AOL12" i="1"/>
  <c r="AOK12" i="1"/>
  <c r="AOJ12" i="1"/>
  <c r="AOI12" i="1"/>
  <c r="AOH12" i="1"/>
  <c r="AOG12" i="1"/>
  <c r="AOF12" i="1"/>
  <c r="AOE12" i="1"/>
  <c r="AOD12" i="1"/>
  <c r="AOC12" i="1"/>
  <c r="AOB12" i="1"/>
  <c r="AOA12" i="1"/>
  <c r="ANZ12" i="1"/>
  <c r="ANY12" i="1"/>
  <c r="ANX12" i="1"/>
  <c r="ANW12" i="1"/>
  <c r="ANV12" i="1"/>
  <c r="ANU12" i="1"/>
  <c r="ANT12" i="1"/>
  <c r="ANS12" i="1"/>
  <c r="ANR12" i="1"/>
  <c r="ANQ12" i="1"/>
  <c r="ANP12" i="1"/>
  <c r="ANO12" i="1"/>
  <c r="ANN12" i="1"/>
  <c r="ANM12" i="1"/>
  <c r="ANL12" i="1"/>
  <c r="ANK12" i="1"/>
  <c r="ANJ12" i="1"/>
  <c r="ANI12" i="1"/>
  <c r="ANH12" i="1"/>
  <c r="ANG12" i="1"/>
  <c r="ANF12" i="1"/>
  <c r="ANE12" i="1"/>
  <c r="AND12" i="1"/>
  <c r="ANC12" i="1"/>
  <c r="ANB12" i="1"/>
  <c r="ANA12" i="1"/>
  <c r="AMZ12" i="1"/>
  <c r="AMY12" i="1"/>
  <c r="AMX12" i="1"/>
  <c r="AMW12" i="1"/>
  <c r="AMV12" i="1"/>
  <c r="AMU12" i="1"/>
  <c r="AMT12" i="1"/>
  <c r="AMS12" i="1"/>
  <c r="AMR12" i="1"/>
  <c r="AMQ12" i="1"/>
  <c r="AMP12" i="1"/>
  <c r="AMO12" i="1"/>
  <c r="AMN12" i="1"/>
  <c r="AMM12" i="1"/>
  <c r="AML12" i="1"/>
  <c r="AMK12" i="1"/>
  <c r="AMJ12" i="1"/>
  <c r="AMI12" i="1"/>
  <c r="AMH12" i="1"/>
  <c r="AMG12" i="1"/>
  <c r="AMF12" i="1"/>
  <c r="AME12" i="1"/>
  <c r="AMD12" i="1"/>
  <c r="AMC12" i="1"/>
  <c r="AMB12" i="1"/>
  <c r="AMA12" i="1"/>
  <c r="ALZ12" i="1"/>
  <c r="ALY12" i="1"/>
  <c r="ALX12" i="1"/>
  <c r="ALW12" i="1"/>
  <c r="ALV12" i="1"/>
  <c r="ALU12" i="1"/>
  <c r="ALT12" i="1"/>
  <c r="ALS12" i="1"/>
  <c r="ALR12" i="1"/>
  <c r="ALQ12" i="1"/>
  <c r="ALP12" i="1"/>
  <c r="ALO12" i="1"/>
  <c r="ALN12" i="1"/>
  <c r="ALM12" i="1"/>
  <c r="ALL12" i="1"/>
  <c r="ALK12" i="1"/>
  <c r="ALJ12" i="1"/>
  <c r="ALI12" i="1"/>
  <c r="ALH12" i="1"/>
  <c r="ALG12" i="1"/>
  <c r="ALF12" i="1"/>
  <c r="ALE12" i="1"/>
  <c r="ALD12" i="1"/>
  <c r="ALC12" i="1"/>
  <c r="ALB12" i="1"/>
  <c r="ALA12" i="1"/>
  <c r="AKZ12" i="1"/>
  <c r="AKY12" i="1"/>
  <c r="AKX12" i="1"/>
  <c r="AKW12" i="1"/>
  <c r="AKV12" i="1"/>
  <c r="AKU12" i="1"/>
  <c r="AKT12" i="1"/>
  <c r="AKS12" i="1"/>
  <c r="AKR12" i="1"/>
  <c r="AKQ12" i="1"/>
  <c r="AKP12" i="1"/>
  <c r="AKO12" i="1"/>
  <c r="AKN12" i="1"/>
  <c r="AKM12" i="1"/>
  <c r="AKL12" i="1"/>
  <c r="AKK12" i="1"/>
  <c r="AKJ12" i="1"/>
  <c r="AKI12" i="1"/>
  <c r="AKH12" i="1"/>
  <c r="AKG12" i="1"/>
  <c r="AKF12" i="1"/>
  <c r="AKE12" i="1"/>
  <c r="AKD12" i="1"/>
  <c r="AKC12" i="1"/>
  <c r="AKB12" i="1"/>
  <c r="AKA12" i="1"/>
  <c r="AJZ12" i="1"/>
  <c r="AJY12" i="1"/>
  <c r="AJX12" i="1"/>
  <c r="AJW12" i="1"/>
  <c r="AJV12" i="1"/>
  <c r="AJU12" i="1"/>
  <c r="AJT12" i="1"/>
  <c r="AJS12" i="1"/>
  <c r="AJR12" i="1"/>
  <c r="AJQ12" i="1"/>
  <c r="AJP12" i="1"/>
  <c r="AJO12" i="1"/>
  <c r="AJN12" i="1"/>
  <c r="AJM12" i="1"/>
  <c r="AJL12" i="1"/>
  <c r="AJK12" i="1"/>
  <c r="AJJ12" i="1"/>
  <c r="AJI12" i="1"/>
  <c r="AJH12" i="1"/>
  <c r="AJG12" i="1"/>
  <c r="AJF12" i="1"/>
  <c r="AJE12" i="1"/>
  <c r="AJD12" i="1"/>
  <c r="AJC12" i="1"/>
  <c r="AJB12" i="1"/>
  <c r="AJA12" i="1"/>
  <c r="AIZ12" i="1"/>
  <c r="AIY12" i="1"/>
  <c r="AIX12" i="1"/>
  <c r="AIW12" i="1"/>
  <c r="AIV12" i="1"/>
  <c r="AIU12" i="1"/>
  <c r="AIT12" i="1"/>
  <c r="AIS12" i="1"/>
  <c r="AIR12" i="1"/>
  <c r="AIQ12" i="1"/>
  <c r="AIP12" i="1"/>
  <c r="AIO12" i="1"/>
  <c r="AIN12" i="1"/>
  <c r="AIM12" i="1"/>
  <c r="AIL12" i="1"/>
  <c r="AIK12" i="1"/>
  <c r="AIJ12" i="1"/>
  <c r="AII12" i="1"/>
  <c r="AIH12" i="1"/>
  <c r="AIG12" i="1"/>
  <c r="AIF12" i="1"/>
  <c r="AIE12" i="1"/>
  <c r="AID12" i="1"/>
  <c r="AIC12" i="1"/>
  <c r="AIB12" i="1"/>
  <c r="AIA12" i="1"/>
  <c r="AHZ12" i="1"/>
  <c r="AHY12" i="1"/>
  <c r="AHX12" i="1"/>
  <c r="AHW12" i="1"/>
  <c r="AHV12" i="1"/>
  <c r="AHU12" i="1"/>
  <c r="AHT12" i="1"/>
  <c r="AHS12" i="1"/>
  <c r="AHR12" i="1"/>
  <c r="AHQ12" i="1"/>
  <c r="AHP12" i="1"/>
  <c r="AHO12" i="1"/>
  <c r="AHN12" i="1"/>
  <c r="AHM12" i="1"/>
  <c r="AHL12" i="1"/>
  <c r="AHK12" i="1"/>
  <c r="AHJ12" i="1"/>
  <c r="AHI12" i="1"/>
  <c r="AHH12" i="1"/>
  <c r="AHG12" i="1"/>
  <c r="AHF12" i="1"/>
  <c r="AHE12" i="1"/>
  <c r="AHD12" i="1"/>
  <c r="AHC12" i="1"/>
  <c r="AHB12" i="1"/>
  <c r="AHA12" i="1"/>
  <c r="AGZ12" i="1"/>
  <c r="AGY12" i="1"/>
  <c r="AGX12" i="1"/>
  <c r="AGW12" i="1"/>
  <c r="AGV12" i="1"/>
  <c r="AGU12" i="1"/>
  <c r="AGT12" i="1"/>
  <c r="AGS12" i="1"/>
  <c r="AGR12" i="1"/>
  <c r="AGQ12" i="1"/>
  <c r="AGP12" i="1"/>
  <c r="AGO12" i="1"/>
  <c r="AGN12" i="1"/>
  <c r="AGM12" i="1"/>
  <c r="AGL12" i="1"/>
  <c r="AGK12" i="1"/>
  <c r="AGJ12" i="1"/>
  <c r="AGI12" i="1"/>
  <c r="AGH12" i="1"/>
  <c r="AGG12" i="1"/>
  <c r="AGF12" i="1"/>
  <c r="AGE12" i="1"/>
  <c r="AGD12" i="1"/>
  <c r="AGC12" i="1"/>
  <c r="AGB12" i="1"/>
  <c r="AGA12" i="1"/>
  <c r="AFZ12" i="1"/>
  <c r="AFY12" i="1"/>
  <c r="AFX12" i="1"/>
  <c r="AFW12" i="1"/>
  <c r="AFV12" i="1"/>
  <c r="AFU12" i="1"/>
  <c r="AFT12" i="1"/>
  <c r="AFS12" i="1"/>
  <c r="AFR12" i="1"/>
  <c r="AFQ12" i="1"/>
  <c r="AFP12" i="1"/>
  <c r="AFO12" i="1"/>
  <c r="AFN12" i="1"/>
  <c r="AFM12" i="1"/>
  <c r="AFL12" i="1"/>
  <c r="AFK12" i="1"/>
  <c r="AFJ12" i="1"/>
  <c r="AFI12" i="1"/>
  <c r="AFH12" i="1"/>
  <c r="AFG12" i="1"/>
  <c r="AFF12" i="1"/>
  <c r="AFE12" i="1"/>
  <c r="AFD12" i="1"/>
  <c r="AFC12" i="1"/>
  <c r="AFB12" i="1"/>
  <c r="AFA12" i="1"/>
  <c r="AEZ12" i="1"/>
  <c r="AEY12" i="1"/>
  <c r="AEX12" i="1"/>
  <c r="AEW12" i="1"/>
  <c r="AEV12" i="1"/>
  <c r="AEU12" i="1"/>
  <c r="AET12" i="1"/>
  <c r="AES12" i="1"/>
  <c r="AER12" i="1"/>
  <c r="AEQ12" i="1"/>
  <c r="AEP12" i="1"/>
  <c r="AEO12" i="1"/>
  <c r="AEN12" i="1"/>
  <c r="AEM12" i="1"/>
  <c r="AEL12" i="1"/>
  <c r="AEK12" i="1"/>
  <c r="AEJ12" i="1"/>
  <c r="AEI12" i="1"/>
  <c r="AEH12" i="1"/>
  <c r="AEG12" i="1"/>
  <c r="AEF12" i="1"/>
  <c r="AEE12" i="1"/>
  <c r="AED12" i="1"/>
  <c r="AEC12" i="1"/>
  <c r="AEB12" i="1"/>
  <c r="AEA12" i="1"/>
  <c r="ADZ12" i="1"/>
  <c r="ADY12" i="1"/>
  <c r="ADX12" i="1"/>
  <c r="ADW12" i="1"/>
  <c r="ADV12" i="1"/>
  <c r="ADU12" i="1"/>
  <c r="ADT12" i="1"/>
  <c r="ADS12" i="1"/>
  <c r="ADR12" i="1"/>
  <c r="ADQ12" i="1"/>
  <c r="ADP12" i="1"/>
  <c r="ADO12" i="1"/>
  <c r="ADN12" i="1"/>
  <c r="ADM12" i="1"/>
  <c r="ADL12" i="1"/>
  <c r="ADK12" i="1"/>
  <c r="ADJ12" i="1"/>
  <c r="ADI12" i="1"/>
  <c r="ADH12" i="1"/>
  <c r="ADG12" i="1"/>
  <c r="ADF12" i="1"/>
  <c r="ADE12" i="1"/>
  <c r="ADD12" i="1"/>
  <c r="ADC12" i="1"/>
  <c r="ADB12" i="1"/>
  <c r="ADA12" i="1"/>
  <c r="ACZ12" i="1"/>
  <c r="ACY12" i="1"/>
  <c r="ACX12" i="1"/>
  <c r="ACW12" i="1"/>
  <c r="ACV12" i="1"/>
  <c r="ACU12" i="1"/>
  <c r="ACT12" i="1"/>
  <c r="ACS12" i="1"/>
  <c r="ACR12" i="1"/>
  <c r="ACQ12" i="1"/>
  <c r="ACP12" i="1"/>
  <c r="ACO12" i="1"/>
  <c r="ACN12" i="1"/>
  <c r="ACM12" i="1"/>
  <c r="ACL12" i="1"/>
  <c r="ACK12" i="1"/>
  <c r="ACJ12" i="1"/>
  <c r="ACI12" i="1"/>
  <c r="ACH12" i="1"/>
  <c r="ACG12" i="1"/>
  <c r="ACF12" i="1"/>
  <c r="ACE12" i="1"/>
  <c r="ACD12" i="1"/>
  <c r="ACC12" i="1"/>
  <c r="ACB12" i="1"/>
  <c r="ACA12" i="1"/>
  <c r="ABZ12" i="1"/>
  <c r="ABY12" i="1"/>
  <c r="ABX12" i="1"/>
  <c r="ABW12" i="1"/>
  <c r="ABV12" i="1"/>
  <c r="ABU12" i="1"/>
  <c r="ABT12" i="1"/>
  <c r="ABS12" i="1"/>
  <c r="ABR12" i="1"/>
  <c r="ABQ12" i="1"/>
  <c r="ABP12" i="1"/>
  <c r="ABO12" i="1"/>
  <c r="ABN12" i="1"/>
  <c r="ABM12" i="1"/>
  <c r="ABL12" i="1"/>
  <c r="ABK12" i="1"/>
  <c r="ABJ12" i="1"/>
  <c r="ABI12" i="1"/>
  <c r="ABH12" i="1"/>
  <c r="ABG12" i="1"/>
  <c r="ABF12" i="1"/>
  <c r="ABE12" i="1"/>
  <c r="ABD12" i="1"/>
  <c r="ABC12" i="1"/>
  <c r="ABB12" i="1"/>
  <c r="ABA12" i="1"/>
  <c r="AAZ12" i="1"/>
  <c r="AAY12" i="1"/>
  <c r="AAX12" i="1"/>
  <c r="AAW12" i="1"/>
  <c r="AAV12" i="1"/>
  <c r="AAU12" i="1"/>
  <c r="AAT12" i="1"/>
  <c r="AAS12" i="1"/>
  <c r="AAR12" i="1"/>
  <c r="AAQ12" i="1"/>
  <c r="AAP12" i="1"/>
  <c r="AAO12" i="1"/>
  <c r="AAN12" i="1"/>
  <c r="AAM12" i="1"/>
  <c r="AAL12" i="1"/>
  <c r="AAK12" i="1"/>
  <c r="AAJ12" i="1"/>
  <c r="AAI12" i="1"/>
  <c r="AAH12" i="1"/>
  <c r="AAG12" i="1"/>
  <c r="AAF12" i="1"/>
  <c r="AAE12" i="1"/>
  <c r="AAD12" i="1"/>
  <c r="AAC12" i="1"/>
  <c r="AAB12" i="1"/>
  <c r="AAA12" i="1"/>
  <c r="ZZ12" i="1"/>
  <c r="ZY12" i="1"/>
  <c r="ZX12" i="1"/>
  <c r="ZW12" i="1"/>
  <c r="ZV12" i="1"/>
  <c r="ZU12" i="1"/>
  <c r="ZT12" i="1"/>
  <c r="ZS12" i="1"/>
  <c r="ZR12" i="1"/>
  <c r="ZQ12" i="1"/>
  <c r="ZP12" i="1"/>
  <c r="ZO12" i="1"/>
  <c r="ZN12" i="1"/>
  <c r="ZM12" i="1"/>
  <c r="ZL12" i="1"/>
  <c r="ZK12" i="1"/>
  <c r="ZJ12" i="1"/>
  <c r="ZI12" i="1"/>
  <c r="ZH12" i="1"/>
  <c r="ZG12" i="1"/>
  <c r="ZF12" i="1"/>
  <c r="ZE12" i="1"/>
  <c r="ZD12" i="1"/>
  <c r="ZC12" i="1"/>
  <c r="ZB12" i="1"/>
  <c r="ZA12" i="1"/>
  <c r="YZ12" i="1"/>
  <c r="YY12" i="1"/>
  <c r="YX12" i="1"/>
  <c r="YW12" i="1"/>
  <c r="YV12" i="1"/>
  <c r="YU12" i="1"/>
  <c r="YT12" i="1"/>
  <c r="YS12" i="1"/>
  <c r="YR12" i="1"/>
  <c r="YQ12" i="1"/>
  <c r="YP12" i="1"/>
  <c r="YO12" i="1"/>
  <c r="YN12" i="1"/>
  <c r="YM12" i="1"/>
  <c r="YL12" i="1"/>
  <c r="YK12" i="1"/>
  <c r="YJ12" i="1"/>
  <c r="YI12" i="1"/>
  <c r="YH12" i="1"/>
  <c r="YG12" i="1"/>
  <c r="YF12" i="1"/>
  <c r="YE12" i="1"/>
  <c r="YD12" i="1"/>
  <c r="YC12" i="1"/>
  <c r="YB12" i="1"/>
  <c r="YA12" i="1"/>
  <c r="XZ12" i="1"/>
  <c r="XY12" i="1"/>
  <c r="XX12" i="1"/>
  <c r="XW12" i="1"/>
  <c r="XV12" i="1"/>
  <c r="XU12" i="1"/>
  <c r="XT12" i="1"/>
  <c r="XS12" i="1"/>
  <c r="XR12" i="1"/>
  <c r="XQ12" i="1"/>
  <c r="XP12" i="1"/>
  <c r="XO12" i="1"/>
  <c r="XN12" i="1"/>
  <c r="XM12" i="1"/>
  <c r="XL12" i="1"/>
  <c r="XK12" i="1"/>
  <c r="XJ12" i="1"/>
  <c r="XI12" i="1"/>
  <c r="XH12" i="1"/>
  <c r="XG12" i="1"/>
  <c r="XF12" i="1"/>
  <c r="XE12" i="1"/>
  <c r="XD12" i="1"/>
  <c r="XC12" i="1"/>
  <c r="XB12" i="1"/>
  <c r="XA12" i="1"/>
  <c r="WZ12" i="1"/>
  <c r="WY12" i="1"/>
  <c r="WX12" i="1"/>
  <c r="WW12" i="1"/>
  <c r="WV12" i="1"/>
  <c r="WU12" i="1"/>
  <c r="WT12" i="1"/>
  <c r="WS12" i="1"/>
  <c r="WR12" i="1"/>
  <c r="WQ12" i="1"/>
  <c r="WP12" i="1"/>
  <c r="WO12" i="1"/>
  <c r="WN12" i="1"/>
  <c r="WM12" i="1"/>
  <c r="WL12" i="1"/>
  <c r="WK12" i="1"/>
  <c r="WJ12" i="1"/>
  <c r="WI12" i="1"/>
  <c r="WH12" i="1"/>
  <c r="WG12" i="1"/>
  <c r="WF12" i="1"/>
  <c r="WE12" i="1"/>
  <c r="WD12" i="1"/>
  <c r="WC12" i="1"/>
  <c r="WB12" i="1"/>
  <c r="WA12" i="1"/>
  <c r="VZ12" i="1"/>
  <c r="VY12" i="1"/>
  <c r="VX12" i="1"/>
  <c r="VW12" i="1"/>
  <c r="VV12" i="1"/>
  <c r="VU12" i="1"/>
  <c r="VT12" i="1"/>
  <c r="VS12" i="1"/>
  <c r="VR12" i="1"/>
  <c r="VQ12" i="1"/>
  <c r="VP12" i="1"/>
  <c r="VO12" i="1"/>
  <c r="VN12" i="1"/>
  <c r="VM12" i="1"/>
  <c r="VL12" i="1"/>
  <c r="VK12" i="1"/>
  <c r="VJ12" i="1"/>
  <c r="VI12" i="1"/>
  <c r="VH12" i="1"/>
  <c r="VG12" i="1"/>
  <c r="VF12" i="1"/>
  <c r="VE12" i="1"/>
  <c r="VD12" i="1"/>
  <c r="VC12" i="1"/>
  <c r="VB12" i="1"/>
  <c r="VA12" i="1"/>
  <c r="UZ12" i="1"/>
  <c r="UY12" i="1"/>
  <c r="UX12" i="1"/>
  <c r="UW12" i="1"/>
  <c r="UV12" i="1"/>
  <c r="UU12" i="1"/>
  <c r="UT12" i="1"/>
  <c r="US12" i="1"/>
  <c r="UR12" i="1"/>
  <c r="UQ12" i="1"/>
  <c r="UP12" i="1"/>
  <c r="UO12" i="1"/>
  <c r="UN12" i="1"/>
  <c r="UM12" i="1"/>
  <c r="UL12" i="1"/>
  <c r="UK12" i="1"/>
  <c r="UJ12" i="1"/>
  <c r="UI12" i="1"/>
  <c r="UH12" i="1"/>
  <c r="UG12" i="1"/>
  <c r="UF12" i="1"/>
  <c r="UE12" i="1"/>
  <c r="UD12" i="1"/>
  <c r="UC12" i="1"/>
  <c r="UB12" i="1"/>
  <c r="UA12" i="1"/>
  <c r="TZ12" i="1"/>
  <c r="TY12" i="1"/>
  <c r="TX12" i="1"/>
  <c r="TW12" i="1"/>
  <c r="TV12" i="1"/>
  <c r="TU12" i="1"/>
  <c r="TT12" i="1"/>
  <c r="TS12" i="1"/>
  <c r="TR12" i="1"/>
  <c r="TQ12" i="1"/>
  <c r="TP12" i="1"/>
  <c r="TO12" i="1"/>
  <c r="TN12" i="1"/>
  <c r="TM12" i="1"/>
  <c r="TL12" i="1"/>
  <c r="TK12" i="1"/>
  <c r="TJ12" i="1"/>
  <c r="TI12" i="1"/>
  <c r="TH12" i="1"/>
  <c r="TG12" i="1"/>
  <c r="TF12" i="1"/>
  <c r="TE12" i="1"/>
  <c r="TD12" i="1"/>
  <c r="TC12" i="1"/>
  <c r="TB12" i="1"/>
  <c r="TA12" i="1"/>
  <c r="SZ12" i="1"/>
  <c r="SY12" i="1"/>
  <c r="SX12" i="1"/>
  <c r="SW12" i="1"/>
  <c r="SV12" i="1"/>
  <c r="SU12" i="1"/>
  <c r="ST12" i="1"/>
  <c r="SS12" i="1"/>
  <c r="SR12" i="1"/>
  <c r="SQ12" i="1"/>
  <c r="SP12" i="1"/>
  <c r="SO12" i="1"/>
  <c r="SN12" i="1"/>
  <c r="SM12" i="1"/>
  <c r="SL12" i="1"/>
  <c r="SK12" i="1"/>
  <c r="SJ12" i="1"/>
  <c r="SI12" i="1"/>
  <c r="SH12" i="1"/>
  <c r="SG12" i="1"/>
  <c r="SF12" i="1"/>
  <c r="SE12" i="1"/>
  <c r="SD12" i="1"/>
  <c r="SC12" i="1"/>
  <c r="SB12" i="1"/>
  <c r="SA12" i="1"/>
  <c r="RZ12" i="1"/>
  <c r="RY12" i="1"/>
  <c r="RX12" i="1"/>
  <c r="RW12" i="1"/>
  <c r="RV12" i="1"/>
  <c r="RU12" i="1"/>
  <c r="RT12" i="1"/>
  <c r="RS12" i="1"/>
  <c r="RR12" i="1"/>
  <c r="RQ12" i="1"/>
  <c r="RP12" i="1"/>
  <c r="RO12" i="1"/>
  <c r="RN12" i="1"/>
  <c r="RM12" i="1"/>
  <c r="RL12" i="1"/>
  <c r="RK12" i="1"/>
  <c r="RJ12" i="1"/>
  <c r="RI12" i="1"/>
  <c r="RH12" i="1"/>
  <c r="RG12" i="1"/>
  <c r="RF12" i="1"/>
  <c r="RE12" i="1"/>
  <c r="RD12" i="1"/>
  <c r="RC12" i="1"/>
  <c r="RB12" i="1"/>
  <c r="RA12" i="1"/>
  <c r="QZ12" i="1"/>
  <c r="QY12" i="1"/>
  <c r="QX12" i="1"/>
  <c r="QW12" i="1"/>
  <c r="QV12" i="1"/>
  <c r="QU12" i="1"/>
  <c r="QT12" i="1"/>
  <c r="QS12" i="1"/>
  <c r="QR12" i="1"/>
  <c r="QQ12" i="1"/>
  <c r="QP12" i="1"/>
  <c r="QO12" i="1"/>
  <c r="QN12" i="1"/>
  <c r="QM12" i="1"/>
  <c r="QL12" i="1"/>
  <c r="QK12" i="1"/>
  <c r="QJ12" i="1"/>
  <c r="QI12" i="1"/>
  <c r="QH12" i="1"/>
  <c r="QG12" i="1"/>
  <c r="QF12" i="1"/>
  <c r="QE12" i="1"/>
  <c r="QD12" i="1"/>
  <c r="QC12" i="1"/>
  <c r="QB12" i="1"/>
  <c r="QA12" i="1"/>
  <c r="PZ12" i="1"/>
  <c r="PY12" i="1"/>
  <c r="PX12" i="1"/>
  <c r="PW12" i="1"/>
  <c r="PV12" i="1"/>
  <c r="PU12" i="1"/>
  <c r="PT12" i="1"/>
  <c r="PS12" i="1"/>
  <c r="PR12" i="1"/>
  <c r="PQ12" i="1"/>
  <c r="PP12" i="1"/>
  <c r="PO12" i="1"/>
  <c r="PN12" i="1"/>
  <c r="PM12" i="1"/>
  <c r="PL12" i="1"/>
  <c r="PK12" i="1"/>
  <c r="PJ12" i="1"/>
  <c r="PI12" i="1"/>
  <c r="PH12" i="1"/>
  <c r="PG12" i="1"/>
  <c r="PF12" i="1"/>
  <c r="PE12" i="1"/>
  <c r="PD12" i="1"/>
  <c r="PC12" i="1"/>
  <c r="PB12" i="1"/>
  <c r="PA12" i="1"/>
  <c r="OZ12" i="1"/>
  <c r="OY12" i="1"/>
  <c r="OX12" i="1"/>
  <c r="OW12" i="1"/>
  <c r="OV12" i="1"/>
  <c r="OU12" i="1"/>
  <c r="OT12" i="1"/>
  <c r="OS12" i="1"/>
  <c r="OR12" i="1"/>
  <c r="OQ12" i="1"/>
  <c r="OP12" i="1"/>
  <c r="OO12" i="1"/>
  <c r="ON12" i="1"/>
  <c r="OM12" i="1"/>
  <c r="OL12" i="1"/>
  <c r="OK12" i="1"/>
  <c r="OJ12" i="1"/>
  <c r="OI12" i="1"/>
  <c r="OH12" i="1"/>
  <c r="OG12" i="1"/>
  <c r="OF12" i="1"/>
  <c r="OE12" i="1"/>
  <c r="OD12" i="1"/>
  <c r="OC12" i="1"/>
  <c r="OB12" i="1"/>
  <c r="OA12" i="1"/>
  <c r="NZ12" i="1"/>
  <c r="NY12" i="1"/>
  <c r="NX12" i="1"/>
  <c r="NW12" i="1"/>
  <c r="NV12" i="1"/>
  <c r="NU12" i="1"/>
  <c r="NT12" i="1"/>
  <c r="NS12" i="1"/>
  <c r="NR12" i="1"/>
  <c r="NQ12" i="1"/>
  <c r="NP12" i="1"/>
  <c r="NO12" i="1"/>
  <c r="NN12" i="1"/>
  <c r="NM12" i="1"/>
  <c r="NL12" i="1"/>
  <c r="NK12" i="1"/>
  <c r="NJ12" i="1"/>
  <c r="NI12" i="1"/>
  <c r="NH12" i="1"/>
  <c r="NG12" i="1"/>
  <c r="NF12" i="1"/>
  <c r="NE12" i="1"/>
  <c r="ND12" i="1"/>
  <c r="NC12" i="1"/>
  <c r="NB12" i="1"/>
  <c r="NA12" i="1"/>
  <c r="MZ12" i="1"/>
  <c r="MY12" i="1"/>
  <c r="MX12" i="1"/>
  <c r="MW12" i="1"/>
  <c r="MV12" i="1"/>
  <c r="MU12" i="1"/>
  <c r="MT12" i="1"/>
  <c r="MS12" i="1"/>
  <c r="MR12" i="1"/>
  <c r="MQ12" i="1"/>
  <c r="MP12" i="1"/>
  <c r="MO12" i="1"/>
  <c r="MN12" i="1"/>
  <c r="MM12" i="1"/>
  <c r="ML12" i="1"/>
  <c r="MK12" i="1"/>
  <c r="MJ12" i="1"/>
  <c r="MI12" i="1"/>
  <c r="MH12" i="1"/>
  <c r="MG12" i="1"/>
  <c r="MF12" i="1"/>
  <c r="ME12" i="1"/>
  <c r="MD12" i="1"/>
  <c r="MC12" i="1"/>
  <c r="MB12" i="1"/>
  <c r="MA12" i="1"/>
  <c r="LZ12" i="1"/>
  <c r="LY12" i="1"/>
  <c r="LX12" i="1"/>
  <c r="LW12" i="1"/>
  <c r="LV12" i="1"/>
  <c r="LU12" i="1"/>
  <c r="LT12" i="1"/>
  <c r="LS12" i="1"/>
  <c r="LR12" i="1"/>
  <c r="LQ12" i="1"/>
  <c r="LP12" i="1"/>
  <c r="LO12" i="1"/>
  <c r="LN12" i="1"/>
  <c r="LM12" i="1"/>
  <c r="LL12" i="1"/>
  <c r="LK12" i="1"/>
  <c r="LJ12" i="1"/>
  <c r="LI12" i="1"/>
  <c r="LH12" i="1"/>
  <c r="LG12" i="1"/>
  <c r="LF12" i="1"/>
  <c r="LE12" i="1"/>
  <c r="LD12" i="1"/>
  <c r="LC12" i="1"/>
  <c r="LB12" i="1"/>
  <c r="LA12" i="1"/>
  <c r="KZ12" i="1"/>
  <c r="KY12" i="1"/>
  <c r="KX12" i="1"/>
  <c r="KW12" i="1"/>
  <c r="KV12" i="1"/>
  <c r="KU12" i="1"/>
  <c r="KT12" i="1"/>
  <c r="KS12" i="1"/>
  <c r="KR12" i="1"/>
  <c r="KQ12" i="1"/>
  <c r="KP12" i="1"/>
  <c r="KO12" i="1"/>
  <c r="KN12" i="1"/>
  <c r="KM12" i="1"/>
  <c r="KL12" i="1"/>
  <c r="KK12" i="1"/>
  <c r="KJ12" i="1"/>
  <c r="KI12" i="1"/>
  <c r="KH12" i="1"/>
  <c r="KG12" i="1"/>
  <c r="KF12" i="1"/>
  <c r="KE12" i="1"/>
  <c r="KD12" i="1"/>
  <c r="KC12" i="1"/>
  <c r="KB12" i="1"/>
  <c r="KA12" i="1"/>
  <c r="JZ12" i="1"/>
  <c r="JY12" i="1"/>
  <c r="JX12" i="1"/>
  <c r="JW12" i="1"/>
  <c r="JV12" i="1"/>
  <c r="JU12" i="1"/>
  <c r="JT12" i="1"/>
  <c r="JS12" i="1"/>
  <c r="JR12" i="1"/>
  <c r="JQ12" i="1"/>
  <c r="JP12" i="1"/>
  <c r="JO12" i="1"/>
  <c r="JN12" i="1"/>
  <c r="JM12" i="1"/>
  <c r="JL12" i="1"/>
  <c r="JK12" i="1"/>
  <c r="JJ12" i="1"/>
  <c r="JI12" i="1"/>
  <c r="JH12" i="1"/>
  <c r="JG12" i="1"/>
  <c r="JF12" i="1"/>
  <c r="JE12" i="1"/>
  <c r="JD12" i="1"/>
  <c r="JC12" i="1"/>
  <c r="JB12" i="1"/>
  <c r="JA12" i="1"/>
  <c r="IZ12" i="1"/>
  <c r="IY12" i="1"/>
  <c r="IX12" i="1"/>
  <c r="IW12" i="1"/>
  <c r="IV12" i="1"/>
  <c r="IU12" i="1"/>
  <c r="IT12" i="1"/>
  <c r="IS12" i="1"/>
  <c r="IR12" i="1"/>
  <c r="IQ12" i="1"/>
  <c r="IP12" i="1"/>
  <c r="IO12" i="1"/>
  <c r="IN12" i="1"/>
  <c r="IM12" i="1"/>
  <c r="IL12" i="1"/>
  <c r="IK12" i="1"/>
  <c r="IJ12" i="1"/>
  <c r="II12" i="1"/>
  <c r="IH12" i="1"/>
  <c r="IG12" i="1"/>
  <c r="IF12" i="1"/>
  <c r="IE12" i="1"/>
  <c r="ID12" i="1"/>
  <c r="IC12" i="1"/>
  <c r="IB12" i="1"/>
  <c r="IA12" i="1"/>
  <c r="HZ12" i="1"/>
  <c r="HY12" i="1"/>
  <c r="HX12" i="1"/>
  <c r="HW12" i="1"/>
  <c r="HV12" i="1"/>
  <c r="HU12" i="1"/>
  <c r="HT12" i="1"/>
  <c r="HS12" i="1"/>
  <c r="HR12" i="1"/>
  <c r="HQ12" i="1"/>
  <c r="HP12" i="1"/>
  <c r="HO12" i="1"/>
  <c r="HN12" i="1"/>
  <c r="HM12" i="1"/>
  <c r="HL12" i="1"/>
  <c r="HK12" i="1"/>
  <c r="HJ12" i="1"/>
  <c r="HI12" i="1"/>
  <c r="HH12" i="1"/>
  <c r="HG12" i="1"/>
  <c r="HF12" i="1"/>
  <c r="HE12" i="1"/>
  <c r="HD12" i="1"/>
  <c r="HC12" i="1"/>
  <c r="HB12" i="1"/>
  <c r="HA12" i="1"/>
  <c r="GZ12" i="1"/>
  <c r="GY12" i="1"/>
  <c r="GX12" i="1"/>
  <c r="GW12" i="1"/>
  <c r="GV12" i="1"/>
  <c r="GU12" i="1"/>
  <c r="GT12" i="1"/>
  <c r="GS12" i="1"/>
  <c r="GR12" i="1"/>
  <c r="GQ12" i="1"/>
  <c r="GP12" i="1"/>
  <c r="GO12" i="1"/>
  <c r="GN12" i="1"/>
  <c r="GM12" i="1"/>
  <c r="GL12" i="1"/>
  <c r="GK12" i="1"/>
  <c r="GJ12" i="1"/>
  <c r="GI12" i="1"/>
  <c r="GH12" i="1"/>
  <c r="GG12" i="1"/>
  <c r="GF12" i="1"/>
  <c r="GE12" i="1"/>
  <c r="GD12" i="1"/>
  <c r="GC12" i="1"/>
  <c r="GB12" i="1"/>
  <c r="GA12" i="1"/>
  <c r="FZ12" i="1"/>
  <c r="FY12" i="1"/>
  <c r="FX12" i="1"/>
  <c r="FW12" i="1"/>
  <c r="FV12" i="1"/>
  <c r="FU12" i="1"/>
  <c r="FT12" i="1"/>
  <c r="FS12" i="1"/>
  <c r="FR12" i="1"/>
  <c r="FQ12" i="1"/>
  <c r="FP12" i="1"/>
  <c r="FO12" i="1"/>
  <c r="FN12" i="1"/>
  <c r="FM12" i="1"/>
  <c r="FL12" i="1"/>
  <c r="FK12" i="1"/>
  <c r="FJ12" i="1"/>
  <c r="FI12" i="1"/>
  <c r="FH12" i="1"/>
  <c r="FG12" i="1"/>
  <c r="FF12" i="1"/>
  <c r="FE12" i="1"/>
  <c r="FD12" i="1"/>
  <c r="FC12" i="1"/>
  <c r="FB12" i="1"/>
  <c r="FA12" i="1"/>
  <c r="EZ12" i="1"/>
  <c r="EY12" i="1"/>
  <c r="EX12" i="1"/>
  <c r="EW12" i="1"/>
  <c r="EV12" i="1"/>
  <c r="EU12" i="1"/>
  <c r="ET12" i="1"/>
  <c r="ES12" i="1"/>
  <c r="ER12" i="1"/>
  <c r="EQ12" i="1"/>
  <c r="EP12" i="1"/>
  <c r="EO12" i="1"/>
  <c r="EN12" i="1"/>
  <c r="EM12" i="1"/>
  <c r="EL12" i="1"/>
  <c r="EK12" i="1"/>
  <c r="EJ12" i="1"/>
  <c r="EI12" i="1"/>
  <c r="EH12" i="1"/>
  <c r="EG12" i="1"/>
  <c r="EF12" i="1"/>
  <c r="EE12" i="1"/>
  <c r="ED12" i="1"/>
  <c r="EC12" i="1"/>
  <c r="EB12" i="1"/>
  <c r="EA12" i="1"/>
  <c r="DZ12" i="1"/>
  <c r="DY12" i="1"/>
  <c r="DX12" i="1"/>
  <c r="DW12" i="1"/>
  <c r="DV12" i="1"/>
  <c r="DU12" i="1"/>
  <c r="DT12" i="1"/>
  <c r="DS12" i="1"/>
  <c r="DR12" i="1"/>
  <c r="DQ12" i="1"/>
  <c r="DP12" i="1"/>
  <c r="DO12" i="1"/>
  <c r="DN12" i="1"/>
  <c r="DM12" i="1"/>
  <c r="DL12" i="1"/>
  <c r="DK12" i="1"/>
  <c r="DJ12" i="1"/>
  <c r="DI12" i="1"/>
  <c r="DH12" i="1"/>
  <c r="DG12" i="1"/>
  <c r="DF12" i="1"/>
  <c r="DE12" i="1"/>
  <c r="DD12" i="1"/>
  <c r="DC12" i="1"/>
  <c r="DB12" i="1"/>
  <c r="DA12" i="1"/>
  <c r="CZ12" i="1"/>
  <c r="CY12" i="1"/>
  <c r="CX12" i="1"/>
  <c r="CW12" i="1"/>
  <c r="CV12" i="1"/>
  <c r="CU12" i="1"/>
  <c r="CT12" i="1"/>
  <c r="CS12" i="1"/>
  <c r="CR12" i="1"/>
  <c r="CQ12" i="1"/>
  <c r="CP12" i="1"/>
  <c r="CO12" i="1"/>
  <c r="CN12" i="1"/>
  <c r="CM12" i="1"/>
  <c r="CL12" i="1"/>
  <c r="CK12" i="1"/>
  <c r="CJ12" i="1"/>
  <c r="CI12" i="1"/>
  <c r="CH12" i="1"/>
  <c r="CG12" i="1"/>
  <c r="CF12" i="1"/>
  <c r="CE12" i="1"/>
  <c r="CD12" i="1"/>
  <c r="CC12" i="1"/>
  <c r="CB12" i="1"/>
  <c r="CA12" i="1"/>
  <c r="BZ12" i="1"/>
  <c r="BY12" i="1"/>
  <c r="BX12" i="1"/>
  <c r="BW12" i="1"/>
  <c r="BV12" i="1"/>
  <c r="BU12" i="1"/>
  <c r="BT12" i="1"/>
  <c r="BS12" i="1"/>
  <c r="BR12" i="1"/>
  <c r="BQ12" i="1"/>
  <c r="BP12" i="1"/>
  <c r="BO12" i="1"/>
  <c r="BN12" i="1"/>
  <c r="BM12" i="1"/>
  <c r="BL12" i="1"/>
  <c r="BK12" i="1"/>
  <c r="BJ12" i="1"/>
  <c r="BI12" i="1"/>
  <c r="BH12" i="1"/>
  <c r="BG12" i="1"/>
  <c r="BF12" i="1"/>
  <c r="BE12" i="1"/>
  <c r="BD12" i="1"/>
  <c r="BC12" i="1"/>
  <c r="BB12" i="1"/>
  <c r="BA12" i="1"/>
  <c r="AZ12" i="1"/>
  <c r="AY12" i="1"/>
  <c r="AX12" i="1"/>
  <c r="AW12" i="1"/>
  <c r="AV12" i="1"/>
  <c r="AU12" i="1"/>
  <c r="AT12" i="1"/>
  <c r="JWV11" i="1"/>
  <c r="JWU11" i="1"/>
  <c r="JWT11" i="1"/>
  <c r="JWS11" i="1"/>
  <c r="JWR11" i="1"/>
  <c r="JWQ11" i="1"/>
  <c r="JWP11" i="1"/>
  <c r="JWO11" i="1"/>
  <c r="JWN11" i="1"/>
  <c r="JWM11" i="1"/>
  <c r="JWL11" i="1"/>
  <c r="JWK11" i="1"/>
  <c r="JWJ11" i="1"/>
  <c r="JWI11" i="1"/>
  <c r="JWH11" i="1"/>
  <c r="JWG11" i="1"/>
  <c r="JWF11" i="1"/>
  <c r="JWE11" i="1"/>
  <c r="JWD11" i="1"/>
  <c r="JWC11" i="1"/>
  <c r="JWB11" i="1"/>
  <c r="JWA11" i="1"/>
  <c r="JVZ11" i="1"/>
  <c r="JVY11" i="1"/>
  <c r="JVX11" i="1"/>
  <c r="JVW11" i="1"/>
  <c r="JVV11" i="1"/>
  <c r="JVU11" i="1"/>
  <c r="JVT11" i="1"/>
  <c r="JVS11" i="1"/>
  <c r="JVR11" i="1"/>
  <c r="JVQ11" i="1"/>
  <c r="JVP11" i="1"/>
  <c r="JVO11" i="1"/>
  <c r="JVN11" i="1"/>
  <c r="JVM11" i="1"/>
  <c r="JVL11" i="1"/>
  <c r="JVK11" i="1"/>
  <c r="JVJ11" i="1"/>
  <c r="JVI11" i="1"/>
  <c r="JVH11" i="1"/>
  <c r="JVG11" i="1"/>
  <c r="JVF11" i="1"/>
  <c r="JVE11" i="1"/>
  <c r="JVD11" i="1"/>
  <c r="JVC11" i="1"/>
  <c r="JVB11" i="1"/>
  <c r="JVA11" i="1"/>
  <c r="JUZ11" i="1"/>
  <c r="JUY11" i="1"/>
  <c r="JUX11" i="1"/>
  <c r="JUW11" i="1"/>
  <c r="JUV11" i="1"/>
  <c r="JUU11" i="1"/>
  <c r="JUT11" i="1"/>
  <c r="JUS11" i="1"/>
  <c r="JUR11" i="1"/>
  <c r="JUQ11" i="1"/>
  <c r="JUP11" i="1"/>
  <c r="JUO11" i="1"/>
  <c r="JUN11" i="1"/>
  <c r="JUM11" i="1"/>
  <c r="JUL11" i="1"/>
  <c r="JUK11" i="1"/>
  <c r="JUJ11" i="1"/>
  <c r="JUI11" i="1"/>
  <c r="JUH11" i="1"/>
  <c r="JUG11" i="1"/>
  <c r="JUF11" i="1"/>
  <c r="JUE11" i="1"/>
  <c r="JUD11" i="1"/>
  <c r="JUC11" i="1"/>
  <c r="JUB11" i="1"/>
  <c r="JUA11" i="1"/>
  <c r="JTZ11" i="1"/>
  <c r="JTY11" i="1"/>
  <c r="JTX11" i="1"/>
  <c r="JTW11" i="1"/>
  <c r="JTV11" i="1"/>
  <c r="JTU11" i="1"/>
  <c r="JTT11" i="1"/>
  <c r="JTS11" i="1"/>
  <c r="JTR11" i="1"/>
  <c r="JTQ11" i="1"/>
  <c r="JTP11" i="1"/>
  <c r="JTO11" i="1"/>
  <c r="JTN11" i="1"/>
  <c r="JTM11" i="1"/>
  <c r="JTL11" i="1"/>
  <c r="JTK11" i="1"/>
  <c r="JTJ11" i="1"/>
  <c r="JTI11" i="1"/>
  <c r="JTH11" i="1"/>
  <c r="JTG11" i="1"/>
  <c r="JTF11" i="1"/>
  <c r="JTE11" i="1"/>
  <c r="JTD11" i="1"/>
  <c r="JTC11" i="1"/>
  <c r="JTB11" i="1"/>
  <c r="JTA11" i="1"/>
  <c r="JSZ11" i="1"/>
  <c r="JSY11" i="1"/>
  <c r="JSX11" i="1"/>
  <c r="JSW11" i="1"/>
  <c r="JSV11" i="1"/>
  <c r="JSU11" i="1"/>
  <c r="JST11" i="1"/>
  <c r="JSS11" i="1"/>
  <c r="JSR11" i="1"/>
  <c r="JSQ11" i="1"/>
  <c r="JSP11" i="1"/>
  <c r="JSO11" i="1"/>
  <c r="JSN11" i="1"/>
  <c r="JSM11" i="1"/>
  <c r="JSL11" i="1"/>
  <c r="JSK11" i="1"/>
  <c r="JSJ11" i="1"/>
  <c r="JSI11" i="1"/>
  <c r="JSH11" i="1"/>
  <c r="JSG11" i="1"/>
  <c r="JSF11" i="1"/>
  <c r="JSE11" i="1"/>
  <c r="JSD11" i="1"/>
  <c r="JSC11" i="1"/>
  <c r="JSB11" i="1"/>
  <c r="JSA11" i="1"/>
  <c r="JRZ11" i="1"/>
  <c r="JRY11" i="1"/>
  <c r="JRX11" i="1"/>
  <c r="JRW11" i="1"/>
  <c r="JRV11" i="1"/>
  <c r="JRU11" i="1"/>
  <c r="JRT11" i="1"/>
  <c r="JRS11" i="1"/>
  <c r="JRR11" i="1"/>
  <c r="JRQ11" i="1"/>
  <c r="JRP11" i="1"/>
  <c r="JRO11" i="1"/>
  <c r="JRN11" i="1"/>
  <c r="JRM11" i="1"/>
  <c r="JRL11" i="1"/>
  <c r="JRK11" i="1"/>
  <c r="JRJ11" i="1"/>
  <c r="JRI11" i="1"/>
  <c r="JRH11" i="1"/>
  <c r="JRG11" i="1"/>
  <c r="JRF11" i="1"/>
  <c r="JRE11" i="1"/>
  <c r="JRD11" i="1"/>
  <c r="JRC11" i="1"/>
  <c r="JRB11" i="1"/>
  <c r="JRA11" i="1"/>
  <c r="JQZ11" i="1"/>
  <c r="JQY11" i="1"/>
  <c r="JQX11" i="1"/>
  <c r="JQW11" i="1"/>
  <c r="JQV11" i="1"/>
  <c r="JQU11" i="1"/>
  <c r="JQT11" i="1"/>
  <c r="JQS11" i="1"/>
  <c r="JQR11" i="1"/>
  <c r="JQQ11" i="1"/>
  <c r="JQP11" i="1"/>
  <c r="JQO11" i="1"/>
  <c r="JQN11" i="1"/>
  <c r="JQM11" i="1"/>
  <c r="JQL11" i="1"/>
  <c r="JQK11" i="1"/>
  <c r="JQJ11" i="1"/>
  <c r="JQI11" i="1"/>
  <c r="JQH11" i="1"/>
  <c r="JQG11" i="1"/>
  <c r="JQF11" i="1"/>
  <c r="JQE11" i="1"/>
  <c r="JQD11" i="1"/>
  <c r="JQC11" i="1"/>
  <c r="JQB11" i="1"/>
  <c r="JQA11" i="1"/>
  <c r="JPZ11" i="1"/>
  <c r="JPY11" i="1"/>
  <c r="JPX11" i="1"/>
  <c r="JPW11" i="1"/>
  <c r="JPV11" i="1"/>
  <c r="JPU11" i="1"/>
  <c r="JPT11" i="1"/>
  <c r="JPS11" i="1"/>
  <c r="JPR11" i="1"/>
  <c r="JPQ11" i="1"/>
  <c r="JPP11" i="1"/>
  <c r="JPO11" i="1"/>
  <c r="JPN11" i="1"/>
  <c r="JPM11" i="1"/>
  <c r="JPL11" i="1"/>
  <c r="JPK11" i="1"/>
  <c r="JPJ11" i="1"/>
  <c r="JPI11" i="1"/>
  <c r="JPH11" i="1"/>
  <c r="JPG11" i="1"/>
  <c r="JPF11" i="1"/>
  <c r="JPE11" i="1"/>
  <c r="JPD11" i="1"/>
  <c r="JPC11" i="1"/>
  <c r="JPB11" i="1"/>
  <c r="JPA11" i="1"/>
  <c r="JOZ11" i="1"/>
  <c r="JOY11" i="1"/>
  <c r="JOX11" i="1"/>
  <c r="JOW11" i="1"/>
  <c r="JOV11" i="1"/>
  <c r="JOU11" i="1"/>
  <c r="JOT11" i="1"/>
  <c r="JOS11" i="1"/>
  <c r="JOR11" i="1"/>
  <c r="JOQ11" i="1"/>
  <c r="JOP11" i="1"/>
  <c r="JOO11" i="1"/>
  <c r="JON11" i="1"/>
  <c r="JOM11" i="1"/>
  <c r="JOL11" i="1"/>
  <c r="JOK11" i="1"/>
  <c r="JOJ11" i="1"/>
  <c r="JOI11" i="1"/>
  <c r="JOH11" i="1"/>
  <c r="JOG11" i="1"/>
  <c r="JOF11" i="1"/>
  <c r="JOE11" i="1"/>
  <c r="JOD11" i="1"/>
  <c r="JOC11" i="1"/>
  <c r="JOB11" i="1"/>
  <c r="JOA11" i="1"/>
  <c r="JNZ11" i="1"/>
  <c r="JNY11" i="1"/>
  <c r="JNX11" i="1"/>
  <c r="JNW11" i="1"/>
  <c r="JNV11" i="1"/>
  <c r="JNU11" i="1"/>
  <c r="JNT11" i="1"/>
  <c r="JNS11" i="1"/>
  <c r="JNR11" i="1"/>
  <c r="JNQ11" i="1"/>
  <c r="JNP11" i="1"/>
  <c r="JNO11" i="1"/>
  <c r="JNN11" i="1"/>
  <c r="JNM11" i="1"/>
  <c r="JNL11" i="1"/>
  <c r="JNK11" i="1"/>
  <c r="JNJ11" i="1"/>
  <c r="JNI11" i="1"/>
  <c r="JNH11" i="1"/>
  <c r="JNG11" i="1"/>
  <c r="JNF11" i="1"/>
  <c r="JNE11" i="1"/>
  <c r="JND11" i="1"/>
  <c r="JNC11" i="1"/>
  <c r="JNB11" i="1"/>
  <c r="JNA11" i="1"/>
  <c r="JMZ11" i="1"/>
  <c r="JMY11" i="1"/>
  <c r="JMX11" i="1"/>
  <c r="JMW11" i="1"/>
  <c r="JMV11" i="1"/>
  <c r="JMU11" i="1"/>
  <c r="JMT11" i="1"/>
  <c r="JMS11" i="1"/>
  <c r="JMR11" i="1"/>
  <c r="JMQ11" i="1"/>
  <c r="JMP11" i="1"/>
  <c r="JMO11" i="1"/>
  <c r="JMN11" i="1"/>
  <c r="JMM11" i="1"/>
  <c r="JML11" i="1"/>
  <c r="JMK11" i="1"/>
  <c r="JMJ11" i="1"/>
  <c r="JMI11" i="1"/>
  <c r="JMH11" i="1"/>
  <c r="JMG11" i="1"/>
  <c r="JMF11" i="1"/>
  <c r="JME11" i="1"/>
  <c r="JMD11" i="1"/>
  <c r="JMC11" i="1"/>
  <c r="JMB11" i="1"/>
  <c r="JMA11" i="1"/>
  <c r="JLZ11" i="1"/>
  <c r="JLY11" i="1"/>
  <c r="JLX11" i="1"/>
  <c r="JLW11" i="1"/>
  <c r="JLV11" i="1"/>
  <c r="JLU11" i="1"/>
  <c r="JLT11" i="1"/>
  <c r="JLS11" i="1"/>
  <c r="JLR11" i="1"/>
  <c r="JLQ11" i="1"/>
  <c r="JLP11" i="1"/>
  <c r="JLO11" i="1"/>
  <c r="JLN11" i="1"/>
  <c r="JLM11" i="1"/>
  <c r="JLL11" i="1"/>
  <c r="JLK11" i="1"/>
  <c r="JLJ11" i="1"/>
  <c r="JLI11" i="1"/>
  <c r="JLH11" i="1"/>
  <c r="JLG11" i="1"/>
  <c r="JLF11" i="1"/>
  <c r="JLE11" i="1"/>
  <c r="JLD11" i="1"/>
  <c r="JLC11" i="1"/>
  <c r="JLB11" i="1"/>
  <c r="JLA11" i="1"/>
  <c r="JKZ11" i="1"/>
  <c r="JKY11" i="1"/>
  <c r="JKX11" i="1"/>
  <c r="JKW11" i="1"/>
  <c r="JKV11" i="1"/>
  <c r="JKU11" i="1"/>
  <c r="JKT11" i="1"/>
  <c r="JKS11" i="1"/>
  <c r="JKR11" i="1"/>
  <c r="JKQ11" i="1"/>
  <c r="JKP11" i="1"/>
  <c r="JKO11" i="1"/>
  <c r="JKN11" i="1"/>
  <c r="JKM11" i="1"/>
  <c r="JKL11" i="1"/>
  <c r="JKK11" i="1"/>
  <c r="JKJ11" i="1"/>
  <c r="JKI11" i="1"/>
  <c r="JKH11" i="1"/>
  <c r="JKG11" i="1"/>
  <c r="JKF11" i="1"/>
  <c r="JKE11" i="1"/>
  <c r="JKD11" i="1"/>
  <c r="JKC11" i="1"/>
  <c r="JKB11" i="1"/>
  <c r="JKA11" i="1"/>
  <c r="JJZ11" i="1"/>
  <c r="JJY11" i="1"/>
  <c r="JJX11" i="1"/>
  <c r="JJW11" i="1"/>
  <c r="JJV11" i="1"/>
  <c r="JJU11" i="1"/>
  <c r="JJT11" i="1"/>
  <c r="JJS11" i="1"/>
  <c r="JJR11" i="1"/>
  <c r="JJQ11" i="1"/>
  <c r="JJP11" i="1"/>
  <c r="JJO11" i="1"/>
  <c r="JJN11" i="1"/>
  <c r="JJM11" i="1"/>
  <c r="JJL11" i="1"/>
  <c r="JJK11" i="1"/>
  <c r="JJJ11" i="1"/>
  <c r="JJI11" i="1"/>
  <c r="JJH11" i="1"/>
  <c r="JJG11" i="1"/>
  <c r="JJF11" i="1"/>
  <c r="JJE11" i="1"/>
  <c r="JJD11" i="1"/>
  <c r="JJC11" i="1"/>
  <c r="JJB11" i="1"/>
  <c r="JJA11" i="1"/>
  <c r="JIZ11" i="1"/>
  <c r="JIY11" i="1"/>
  <c r="JIX11" i="1"/>
  <c r="JIW11" i="1"/>
  <c r="JIV11" i="1"/>
  <c r="JIU11" i="1"/>
  <c r="JIT11" i="1"/>
  <c r="JIS11" i="1"/>
  <c r="JIR11" i="1"/>
  <c r="JIQ11" i="1"/>
  <c r="JIP11" i="1"/>
  <c r="JIO11" i="1"/>
  <c r="JIN11" i="1"/>
  <c r="JIM11" i="1"/>
  <c r="JIL11" i="1"/>
  <c r="JIK11" i="1"/>
  <c r="JIJ11" i="1"/>
  <c r="JII11" i="1"/>
  <c r="JIH11" i="1"/>
  <c r="JIG11" i="1"/>
  <c r="JIF11" i="1"/>
  <c r="JIE11" i="1"/>
  <c r="JID11" i="1"/>
  <c r="JIC11" i="1"/>
  <c r="JIB11" i="1"/>
  <c r="JIA11" i="1"/>
  <c r="JHZ11" i="1"/>
  <c r="JHY11" i="1"/>
  <c r="JHX11" i="1"/>
  <c r="JHW11" i="1"/>
  <c r="JHV11" i="1"/>
  <c r="JHU11" i="1"/>
  <c r="JHT11" i="1"/>
  <c r="JHS11" i="1"/>
  <c r="JHR11" i="1"/>
  <c r="JHQ11" i="1"/>
  <c r="JHP11" i="1"/>
  <c r="JHO11" i="1"/>
  <c r="JHN11" i="1"/>
  <c r="JHM11" i="1"/>
  <c r="JHL11" i="1"/>
  <c r="JHK11" i="1"/>
  <c r="JHJ11" i="1"/>
  <c r="JHI11" i="1"/>
  <c r="JHH11" i="1"/>
  <c r="JHG11" i="1"/>
  <c r="JHF11" i="1"/>
  <c r="JHE11" i="1"/>
  <c r="JHD11" i="1"/>
  <c r="JHC11" i="1"/>
  <c r="JHB11" i="1"/>
  <c r="JHA11" i="1"/>
  <c r="JGZ11" i="1"/>
  <c r="JGY11" i="1"/>
  <c r="JGX11" i="1"/>
  <c r="JGW11" i="1"/>
  <c r="JGV11" i="1"/>
  <c r="JGU11" i="1"/>
  <c r="JGT11" i="1"/>
  <c r="JGS11" i="1"/>
  <c r="JGR11" i="1"/>
  <c r="JGQ11" i="1"/>
  <c r="JGP11" i="1"/>
  <c r="JGO11" i="1"/>
  <c r="JGN11" i="1"/>
  <c r="JGM11" i="1"/>
  <c r="JGL11" i="1"/>
  <c r="JGK11" i="1"/>
  <c r="JGJ11" i="1"/>
  <c r="JGI11" i="1"/>
  <c r="JGH11" i="1"/>
  <c r="JGG11" i="1"/>
  <c r="JGF11" i="1"/>
  <c r="JGE11" i="1"/>
  <c r="JGD11" i="1"/>
  <c r="JGC11" i="1"/>
  <c r="JGB11" i="1"/>
  <c r="JGA11" i="1"/>
  <c r="JFZ11" i="1"/>
  <c r="JFY11" i="1"/>
  <c r="JFX11" i="1"/>
  <c r="JFW11" i="1"/>
  <c r="JFV11" i="1"/>
  <c r="JFU11" i="1"/>
  <c r="JFT11" i="1"/>
  <c r="JFS11" i="1"/>
  <c r="JFR11" i="1"/>
  <c r="JFQ11" i="1"/>
  <c r="JFP11" i="1"/>
  <c r="JFO11" i="1"/>
  <c r="JFN11" i="1"/>
  <c r="JFM11" i="1"/>
  <c r="JFL11" i="1"/>
  <c r="JFK11" i="1"/>
  <c r="JFJ11" i="1"/>
  <c r="JFI11" i="1"/>
  <c r="JFH11" i="1"/>
  <c r="JFG11" i="1"/>
  <c r="JFF11" i="1"/>
  <c r="JFE11" i="1"/>
  <c r="JFD11" i="1"/>
  <c r="JFC11" i="1"/>
  <c r="JFB11" i="1"/>
  <c r="JFA11" i="1"/>
  <c r="JEZ11" i="1"/>
  <c r="JEY11" i="1"/>
  <c r="JEX11" i="1"/>
  <c r="JEW11" i="1"/>
  <c r="JEV11" i="1"/>
  <c r="JEU11" i="1"/>
  <c r="JET11" i="1"/>
  <c r="JES11" i="1"/>
  <c r="JER11" i="1"/>
  <c r="JEQ11" i="1"/>
  <c r="JEP11" i="1"/>
  <c r="JEO11" i="1"/>
  <c r="JEN11" i="1"/>
  <c r="JEM11" i="1"/>
  <c r="JEL11" i="1"/>
  <c r="JEK11" i="1"/>
  <c r="JEJ11" i="1"/>
  <c r="JEI11" i="1"/>
  <c r="JEH11" i="1"/>
  <c r="JEG11" i="1"/>
  <c r="JEF11" i="1"/>
  <c r="JEE11" i="1"/>
  <c r="JED11" i="1"/>
  <c r="JEC11" i="1"/>
  <c r="JEB11" i="1"/>
  <c r="JEA11" i="1"/>
  <c r="JDZ11" i="1"/>
  <c r="JDY11" i="1"/>
  <c r="JDX11" i="1"/>
  <c r="JDW11" i="1"/>
  <c r="JDV11" i="1"/>
  <c r="JDU11" i="1"/>
  <c r="JDT11" i="1"/>
  <c r="JDS11" i="1"/>
  <c r="JDR11" i="1"/>
  <c r="JDQ11" i="1"/>
  <c r="JDP11" i="1"/>
  <c r="JDO11" i="1"/>
  <c r="JDN11" i="1"/>
  <c r="JDM11" i="1"/>
  <c r="JDL11" i="1"/>
  <c r="JDK11" i="1"/>
  <c r="JDJ11" i="1"/>
  <c r="JDI11" i="1"/>
  <c r="JDH11" i="1"/>
  <c r="JDG11" i="1"/>
  <c r="JDF11" i="1"/>
  <c r="JDE11" i="1"/>
  <c r="JDD11" i="1"/>
  <c r="JDC11" i="1"/>
  <c r="JDB11" i="1"/>
  <c r="JDA11" i="1"/>
  <c r="JCZ11" i="1"/>
  <c r="JCY11" i="1"/>
  <c r="JCX11" i="1"/>
  <c r="JCW11" i="1"/>
  <c r="JCV11" i="1"/>
  <c r="JCU11" i="1"/>
  <c r="JCT11" i="1"/>
  <c r="JCS11" i="1"/>
  <c r="JCR11" i="1"/>
  <c r="JCQ11" i="1"/>
  <c r="JCP11" i="1"/>
  <c r="JCO11" i="1"/>
  <c r="JCN11" i="1"/>
  <c r="JCM11" i="1"/>
  <c r="JCL11" i="1"/>
  <c r="JCK11" i="1"/>
  <c r="JCJ11" i="1"/>
  <c r="JCI11" i="1"/>
  <c r="JCH11" i="1"/>
  <c r="JCG11" i="1"/>
  <c r="JCF11" i="1"/>
  <c r="JCE11" i="1"/>
  <c r="JCD11" i="1"/>
  <c r="JCC11" i="1"/>
  <c r="JCB11" i="1"/>
  <c r="JCA11" i="1"/>
  <c r="JBZ11" i="1"/>
  <c r="JBY11" i="1"/>
  <c r="JBX11" i="1"/>
  <c r="JBW11" i="1"/>
  <c r="JBV11" i="1"/>
  <c r="JBU11" i="1"/>
  <c r="JBT11" i="1"/>
  <c r="JBS11" i="1"/>
  <c r="JBR11" i="1"/>
  <c r="JBQ11" i="1"/>
  <c r="JBP11" i="1"/>
  <c r="JBO11" i="1"/>
  <c r="JBN11" i="1"/>
  <c r="JBM11" i="1"/>
  <c r="JBL11" i="1"/>
  <c r="JBK11" i="1"/>
  <c r="JBJ11" i="1"/>
  <c r="JBI11" i="1"/>
  <c r="JBH11" i="1"/>
  <c r="JBG11" i="1"/>
  <c r="JBF11" i="1"/>
  <c r="JBE11" i="1"/>
  <c r="JBD11" i="1"/>
  <c r="JBC11" i="1"/>
  <c r="JBB11" i="1"/>
  <c r="JBA11" i="1"/>
  <c r="JAZ11" i="1"/>
  <c r="JAY11" i="1"/>
  <c r="JAX11" i="1"/>
  <c r="JAW11" i="1"/>
  <c r="JAV11" i="1"/>
  <c r="JAU11" i="1"/>
  <c r="JAT11" i="1"/>
  <c r="JAS11" i="1"/>
  <c r="JAR11" i="1"/>
  <c r="JAQ11" i="1"/>
  <c r="JAP11" i="1"/>
  <c r="JAO11" i="1"/>
  <c r="JAN11" i="1"/>
  <c r="JAM11" i="1"/>
  <c r="JAL11" i="1"/>
  <c r="JAK11" i="1"/>
  <c r="JAJ11" i="1"/>
  <c r="JAI11" i="1"/>
  <c r="JAH11" i="1"/>
  <c r="JAG11" i="1"/>
  <c r="JAF11" i="1"/>
  <c r="JAE11" i="1"/>
  <c r="JAD11" i="1"/>
  <c r="JAC11" i="1"/>
  <c r="JAB11" i="1"/>
  <c r="JAA11" i="1"/>
  <c r="IZZ11" i="1"/>
  <c r="IZY11" i="1"/>
  <c r="IZX11" i="1"/>
  <c r="IZW11" i="1"/>
  <c r="IZV11" i="1"/>
  <c r="IZU11" i="1"/>
  <c r="IZT11" i="1"/>
  <c r="IZS11" i="1"/>
  <c r="IZR11" i="1"/>
  <c r="IZQ11" i="1"/>
  <c r="IZP11" i="1"/>
  <c r="IZO11" i="1"/>
  <c r="IZN11" i="1"/>
  <c r="IZM11" i="1"/>
  <c r="IZL11" i="1"/>
  <c r="IZK11" i="1"/>
  <c r="IZJ11" i="1"/>
  <c r="IZI11" i="1"/>
  <c r="IZH11" i="1"/>
  <c r="IZG11" i="1"/>
  <c r="IZF11" i="1"/>
  <c r="IZE11" i="1"/>
  <c r="IZD11" i="1"/>
  <c r="IZC11" i="1"/>
  <c r="IZB11" i="1"/>
  <c r="IZA11" i="1"/>
  <c r="IYZ11" i="1"/>
  <c r="IYY11" i="1"/>
  <c r="IYX11" i="1"/>
  <c r="IYW11" i="1"/>
  <c r="IYV11" i="1"/>
  <c r="IYU11" i="1"/>
  <c r="IYT11" i="1"/>
  <c r="IYS11" i="1"/>
  <c r="IYR11" i="1"/>
  <c r="IYQ11" i="1"/>
  <c r="IYP11" i="1"/>
  <c r="IYO11" i="1"/>
  <c r="IYN11" i="1"/>
  <c r="IYM11" i="1"/>
  <c r="IYL11" i="1"/>
  <c r="IYK11" i="1"/>
  <c r="IYJ11" i="1"/>
  <c r="IYI11" i="1"/>
  <c r="IYH11" i="1"/>
  <c r="IYG11" i="1"/>
  <c r="IYF11" i="1"/>
  <c r="IYE11" i="1"/>
  <c r="IYD11" i="1"/>
  <c r="IYC11" i="1"/>
  <c r="IYB11" i="1"/>
  <c r="IYA11" i="1"/>
  <c r="IXZ11" i="1"/>
  <c r="IXY11" i="1"/>
  <c r="IXX11" i="1"/>
  <c r="IXW11" i="1"/>
  <c r="IXV11" i="1"/>
  <c r="IXU11" i="1"/>
  <c r="IXT11" i="1"/>
  <c r="IXS11" i="1"/>
  <c r="IXR11" i="1"/>
  <c r="IXQ11" i="1"/>
  <c r="IXP11" i="1"/>
  <c r="IXO11" i="1"/>
  <c r="IXN11" i="1"/>
  <c r="IXM11" i="1"/>
  <c r="IXL11" i="1"/>
  <c r="IXK11" i="1"/>
  <c r="IXJ11" i="1"/>
  <c r="IXI11" i="1"/>
  <c r="IXH11" i="1"/>
  <c r="IXG11" i="1"/>
  <c r="IXF11" i="1"/>
  <c r="IXE11" i="1"/>
  <c r="IXD11" i="1"/>
  <c r="IXC11" i="1"/>
  <c r="IXB11" i="1"/>
  <c r="IXA11" i="1"/>
  <c r="IWZ11" i="1"/>
  <c r="IWY11" i="1"/>
  <c r="IWX11" i="1"/>
  <c r="IWW11" i="1"/>
  <c r="IWV11" i="1"/>
  <c r="IWU11" i="1"/>
  <c r="IWT11" i="1"/>
  <c r="IWS11" i="1"/>
  <c r="IWR11" i="1"/>
  <c r="IWQ11" i="1"/>
  <c r="IWP11" i="1"/>
  <c r="IWO11" i="1"/>
  <c r="IWN11" i="1"/>
  <c r="IWM11" i="1"/>
  <c r="IWL11" i="1"/>
  <c r="IWK11" i="1"/>
  <c r="IWJ11" i="1"/>
  <c r="IWI11" i="1"/>
  <c r="IWH11" i="1"/>
  <c r="IWG11" i="1"/>
  <c r="IWF11" i="1"/>
  <c r="IWE11" i="1"/>
  <c r="IWD11" i="1"/>
  <c r="IWC11" i="1"/>
  <c r="IWB11" i="1"/>
  <c r="IWA11" i="1"/>
  <c r="IVZ11" i="1"/>
  <c r="IVY11" i="1"/>
  <c r="IVX11" i="1"/>
  <c r="IVW11" i="1"/>
  <c r="IVV11" i="1"/>
  <c r="IVU11" i="1"/>
  <c r="IVT11" i="1"/>
  <c r="IVS11" i="1"/>
  <c r="IVR11" i="1"/>
  <c r="IVQ11" i="1"/>
  <c r="IVP11" i="1"/>
  <c r="IVO11" i="1"/>
  <c r="IVN11" i="1"/>
  <c r="IVM11" i="1"/>
  <c r="IVL11" i="1"/>
  <c r="IVK11" i="1"/>
  <c r="IVJ11" i="1"/>
  <c r="IVI11" i="1"/>
  <c r="IVH11" i="1"/>
  <c r="IVG11" i="1"/>
  <c r="IVF11" i="1"/>
  <c r="IVE11" i="1"/>
  <c r="IVD11" i="1"/>
  <c r="IVC11" i="1"/>
  <c r="IVB11" i="1"/>
  <c r="IVA11" i="1"/>
  <c r="IUZ11" i="1"/>
  <c r="IUY11" i="1"/>
  <c r="IUX11" i="1"/>
  <c r="IUW11" i="1"/>
  <c r="IUV11" i="1"/>
  <c r="IUU11" i="1"/>
  <c r="IUT11" i="1"/>
  <c r="IUS11" i="1"/>
  <c r="IUR11" i="1"/>
  <c r="IUQ11" i="1"/>
  <c r="IUP11" i="1"/>
  <c r="IUO11" i="1"/>
  <c r="IUN11" i="1"/>
  <c r="IUM11" i="1"/>
  <c r="IUL11" i="1"/>
  <c r="IUK11" i="1"/>
  <c r="IUJ11" i="1"/>
  <c r="IUI11" i="1"/>
  <c r="IUH11" i="1"/>
  <c r="IUG11" i="1"/>
  <c r="IUF11" i="1"/>
  <c r="IUE11" i="1"/>
  <c r="IUD11" i="1"/>
  <c r="IUC11" i="1"/>
  <c r="IUB11" i="1"/>
  <c r="IUA11" i="1"/>
  <c r="ITZ11" i="1"/>
  <c r="ITY11" i="1"/>
  <c r="ITX11" i="1"/>
  <c r="ITW11" i="1"/>
  <c r="ITV11" i="1"/>
  <c r="ITU11" i="1"/>
  <c r="ITT11" i="1"/>
  <c r="ITS11" i="1"/>
  <c r="ITR11" i="1"/>
  <c r="ITQ11" i="1"/>
  <c r="ITP11" i="1"/>
  <c r="ITO11" i="1"/>
  <c r="ITN11" i="1"/>
  <c r="ITM11" i="1"/>
  <c r="ITL11" i="1"/>
  <c r="ITK11" i="1"/>
  <c r="ITJ11" i="1"/>
  <c r="ITI11" i="1"/>
  <c r="ITH11" i="1"/>
  <c r="ITG11" i="1"/>
  <c r="ITF11" i="1"/>
  <c r="ITE11" i="1"/>
  <c r="ITD11" i="1"/>
  <c r="ITC11" i="1"/>
  <c r="ITB11" i="1"/>
  <c r="ITA11" i="1"/>
  <c r="ISZ11" i="1"/>
  <c r="ISY11" i="1"/>
  <c r="ISX11" i="1"/>
  <c r="ISW11" i="1"/>
  <c r="ISV11" i="1"/>
  <c r="ISU11" i="1"/>
  <c r="IST11" i="1"/>
  <c r="ISS11" i="1"/>
  <c r="ISR11" i="1"/>
  <c r="ISQ11" i="1"/>
  <c r="ISP11" i="1"/>
  <c r="ISO11" i="1"/>
  <c r="ISN11" i="1"/>
  <c r="ISM11" i="1"/>
  <c r="ISL11" i="1"/>
  <c r="ISK11" i="1"/>
  <c r="ISJ11" i="1"/>
  <c r="ISI11" i="1"/>
  <c r="ISH11" i="1"/>
  <c r="ISG11" i="1"/>
  <c r="ISF11" i="1"/>
  <c r="ISE11" i="1"/>
  <c r="ISD11" i="1"/>
  <c r="ISC11" i="1"/>
  <c r="ISB11" i="1"/>
  <c r="ISA11" i="1"/>
  <c r="IRZ11" i="1"/>
  <c r="IRY11" i="1"/>
  <c r="IRX11" i="1"/>
  <c r="IRW11" i="1"/>
  <c r="IRV11" i="1"/>
  <c r="IRU11" i="1"/>
  <c r="IRT11" i="1"/>
  <c r="IRS11" i="1"/>
  <c r="IRR11" i="1"/>
  <c r="IRQ11" i="1"/>
  <c r="IRP11" i="1"/>
  <c r="IRO11" i="1"/>
  <c r="IRN11" i="1"/>
  <c r="IRM11" i="1"/>
  <c r="IRL11" i="1"/>
  <c r="IRK11" i="1"/>
  <c r="IRJ11" i="1"/>
  <c r="IRI11" i="1"/>
  <c r="IRH11" i="1"/>
  <c r="IRG11" i="1"/>
  <c r="IRF11" i="1"/>
  <c r="IRE11" i="1"/>
  <c r="IRD11" i="1"/>
  <c r="IRC11" i="1"/>
  <c r="IRB11" i="1"/>
  <c r="IRA11" i="1"/>
  <c r="IQZ11" i="1"/>
  <c r="IQY11" i="1"/>
  <c r="IQX11" i="1"/>
  <c r="IQW11" i="1"/>
  <c r="IQV11" i="1"/>
  <c r="IQU11" i="1"/>
  <c r="IQT11" i="1"/>
  <c r="IQS11" i="1"/>
  <c r="IQR11" i="1"/>
  <c r="IQQ11" i="1"/>
  <c r="IQP11" i="1"/>
  <c r="IQO11" i="1"/>
  <c r="IQN11" i="1"/>
  <c r="IQM11" i="1"/>
  <c r="IQL11" i="1"/>
  <c r="IQK11" i="1"/>
  <c r="IQJ11" i="1"/>
  <c r="IQI11" i="1"/>
  <c r="IQH11" i="1"/>
  <c r="IQG11" i="1"/>
  <c r="IQF11" i="1"/>
  <c r="IQE11" i="1"/>
  <c r="IQD11" i="1"/>
  <c r="IQC11" i="1"/>
  <c r="IQB11" i="1"/>
  <c r="IQA11" i="1"/>
  <c r="IPZ11" i="1"/>
  <c r="IPY11" i="1"/>
  <c r="IPX11" i="1"/>
  <c r="IPW11" i="1"/>
  <c r="IPV11" i="1"/>
  <c r="IPU11" i="1"/>
  <c r="IPT11" i="1"/>
  <c r="IPS11" i="1"/>
  <c r="IPR11" i="1"/>
  <c r="IPQ11" i="1"/>
  <c r="IPP11" i="1"/>
  <c r="IPO11" i="1"/>
  <c r="IPN11" i="1"/>
  <c r="IPM11" i="1"/>
  <c r="IPL11" i="1"/>
  <c r="IPK11" i="1"/>
  <c r="IPJ11" i="1"/>
  <c r="IPI11" i="1"/>
  <c r="IPH11" i="1"/>
  <c r="IPG11" i="1"/>
  <c r="IPF11" i="1"/>
  <c r="IPE11" i="1"/>
  <c r="IPD11" i="1"/>
  <c r="IPC11" i="1"/>
  <c r="IPB11" i="1"/>
  <c r="IPA11" i="1"/>
  <c r="IOZ11" i="1"/>
  <c r="IOY11" i="1"/>
  <c r="IOX11" i="1"/>
  <c r="IOW11" i="1"/>
  <c r="IOV11" i="1"/>
  <c r="IOU11" i="1"/>
  <c r="IOT11" i="1"/>
  <c r="IOS11" i="1"/>
  <c r="IOR11" i="1"/>
  <c r="IOQ11" i="1"/>
  <c r="IOP11" i="1"/>
  <c r="IOO11" i="1"/>
  <c r="ION11" i="1"/>
  <c r="IOM11" i="1"/>
  <c r="IOL11" i="1"/>
  <c r="IOK11" i="1"/>
  <c r="IOJ11" i="1"/>
  <c r="IOI11" i="1"/>
  <c r="IOH11" i="1"/>
  <c r="IOG11" i="1"/>
  <c r="IOF11" i="1"/>
  <c r="IOE11" i="1"/>
  <c r="IOD11" i="1"/>
  <c r="IOC11" i="1"/>
  <c r="IOB11" i="1"/>
  <c r="IOA11" i="1"/>
  <c r="INZ11" i="1"/>
  <c r="INY11" i="1"/>
  <c r="INX11" i="1"/>
  <c r="INW11" i="1"/>
  <c r="INV11" i="1"/>
  <c r="INU11" i="1"/>
  <c r="INT11" i="1"/>
  <c r="INS11" i="1"/>
  <c r="INR11" i="1"/>
  <c r="INQ11" i="1"/>
  <c r="INP11" i="1"/>
  <c r="INO11" i="1"/>
  <c r="INN11" i="1"/>
  <c r="INM11" i="1"/>
  <c r="INL11" i="1"/>
  <c r="INK11" i="1"/>
  <c r="INJ11" i="1"/>
  <c r="INI11" i="1"/>
  <c r="INH11" i="1"/>
  <c r="ING11" i="1"/>
  <c r="INF11" i="1"/>
  <c r="INE11" i="1"/>
  <c r="IND11" i="1"/>
  <c r="INC11" i="1"/>
  <c r="INB11" i="1"/>
  <c r="INA11" i="1"/>
  <c r="IMZ11" i="1"/>
  <c r="IMY11" i="1"/>
  <c r="IMX11" i="1"/>
  <c r="IMW11" i="1"/>
  <c r="IMV11" i="1"/>
  <c r="IMU11" i="1"/>
  <c r="IMT11" i="1"/>
  <c r="IMS11" i="1"/>
  <c r="IMR11" i="1"/>
  <c r="IMQ11" i="1"/>
  <c r="IMP11" i="1"/>
  <c r="IMO11" i="1"/>
  <c r="IMN11" i="1"/>
  <c r="IMM11" i="1"/>
  <c r="IML11" i="1"/>
  <c r="IMK11" i="1"/>
  <c r="IMJ11" i="1"/>
  <c r="IMI11" i="1"/>
  <c r="IMH11" i="1"/>
  <c r="IMG11" i="1"/>
  <c r="IMF11" i="1"/>
  <c r="IME11" i="1"/>
  <c r="IMD11" i="1"/>
  <c r="IMC11" i="1"/>
  <c r="IMB11" i="1"/>
  <c r="IMA11" i="1"/>
  <c r="ILZ11" i="1"/>
  <c r="ILY11" i="1"/>
  <c r="ILX11" i="1"/>
  <c r="ILW11" i="1"/>
  <c r="ILV11" i="1"/>
  <c r="ILU11" i="1"/>
  <c r="ILT11" i="1"/>
  <c r="ILS11" i="1"/>
  <c r="ILR11" i="1"/>
  <c r="ILQ11" i="1"/>
  <c r="ILP11" i="1"/>
  <c r="ILO11" i="1"/>
  <c r="ILN11" i="1"/>
  <c r="ILM11" i="1"/>
  <c r="ILL11" i="1"/>
  <c r="ILK11" i="1"/>
  <c r="ILJ11" i="1"/>
  <c r="ILI11" i="1"/>
  <c r="ILH11" i="1"/>
  <c r="ILG11" i="1"/>
  <c r="ILF11" i="1"/>
  <c r="ILE11" i="1"/>
  <c r="ILD11" i="1"/>
  <c r="ILC11" i="1"/>
  <c r="ILB11" i="1"/>
  <c r="ILA11" i="1"/>
  <c r="IKZ11" i="1"/>
  <c r="IKY11" i="1"/>
  <c r="IKX11" i="1"/>
  <c r="IKW11" i="1"/>
  <c r="IKV11" i="1"/>
  <c r="IKU11" i="1"/>
  <c r="IKT11" i="1"/>
  <c r="IKS11" i="1"/>
  <c r="IKR11" i="1"/>
  <c r="IKQ11" i="1"/>
  <c r="IKP11" i="1"/>
  <c r="IKO11" i="1"/>
  <c r="IKN11" i="1"/>
  <c r="IKM11" i="1"/>
  <c r="IKL11" i="1"/>
  <c r="IKK11" i="1"/>
  <c r="IKJ11" i="1"/>
  <c r="IKI11" i="1"/>
  <c r="IKH11" i="1"/>
  <c r="IKG11" i="1"/>
  <c r="IKF11" i="1"/>
  <c r="IKE11" i="1"/>
  <c r="IKD11" i="1"/>
  <c r="IKC11" i="1"/>
  <c r="IKB11" i="1"/>
  <c r="IKA11" i="1"/>
  <c r="IJZ11" i="1"/>
  <c r="IJY11" i="1"/>
  <c r="IJX11" i="1"/>
  <c r="IJW11" i="1"/>
  <c r="IJV11" i="1"/>
  <c r="IJU11" i="1"/>
  <c r="IJT11" i="1"/>
  <c r="IJS11" i="1"/>
  <c r="IJR11" i="1"/>
  <c r="IJQ11" i="1"/>
  <c r="IJP11" i="1"/>
  <c r="IJO11" i="1"/>
  <c r="IJN11" i="1"/>
  <c r="IJM11" i="1"/>
  <c r="IJL11" i="1"/>
  <c r="IJK11" i="1"/>
  <c r="IJJ11" i="1"/>
  <c r="IJI11" i="1"/>
  <c r="IJH11" i="1"/>
  <c r="IJG11" i="1"/>
  <c r="IJF11" i="1"/>
  <c r="IJE11" i="1"/>
  <c r="IJD11" i="1"/>
  <c r="IJC11" i="1"/>
  <c r="IJB11" i="1"/>
  <c r="IJA11" i="1"/>
  <c r="IIZ11" i="1"/>
  <c r="IIY11" i="1"/>
  <c r="IIX11" i="1"/>
  <c r="IIW11" i="1"/>
  <c r="IIV11" i="1"/>
  <c r="IIU11" i="1"/>
  <c r="IIT11" i="1"/>
  <c r="IIS11" i="1"/>
  <c r="IIR11" i="1"/>
  <c r="IIQ11" i="1"/>
  <c r="IIP11" i="1"/>
  <c r="IIO11" i="1"/>
  <c r="IIN11" i="1"/>
  <c r="IIM11" i="1"/>
  <c r="IIL11" i="1"/>
  <c r="IIK11" i="1"/>
  <c r="IIJ11" i="1"/>
  <c r="III11" i="1"/>
  <c r="IIH11" i="1"/>
  <c r="IIG11" i="1"/>
  <c r="IIF11" i="1"/>
  <c r="IIE11" i="1"/>
  <c r="IID11" i="1"/>
  <c r="IIC11" i="1"/>
  <c r="IIB11" i="1"/>
  <c r="IIA11" i="1"/>
  <c r="IHZ11" i="1"/>
  <c r="IHY11" i="1"/>
  <c r="IHX11" i="1"/>
  <c r="IHW11" i="1"/>
  <c r="IHV11" i="1"/>
  <c r="IHU11" i="1"/>
  <c r="IHT11" i="1"/>
  <c r="IHS11" i="1"/>
  <c r="IHR11" i="1"/>
  <c r="IHQ11" i="1"/>
  <c r="IHP11" i="1"/>
  <c r="IHO11" i="1"/>
  <c r="IHN11" i="1"/>
  <c r="IHM11" i="1"/>
  <c r="IHL11" i="1"/>
  <c r="IHK11" i="1"/>
  <c r="IHJ11" i="1"/>
  <c r="IHI11" i="1"/>
  <c r="IHH11" i="1"/>
  <c r="IHG11" i="1"/>
  <c r="IHF11" i="1"/>
  <c r="IHE11" i="1"/>
  <c r="IHD11" i="1"/>
  <c r="IHC11" i="1"/>
  <c r="IHB11" i="1"/>
  <c r="IHA11" i="1"/>
  <c r="IGZ11" i="1"/>
  <c r="IGY11" i="1"/>
  <c r="IGX11" i="1"/>
  <c r="IGW11" i="1"/>
  <c r="IGV11" i="1"/>
  <c r="IGU11" i="1"/>
  <c r="IGT11" i="1"/>
  <c r="IGS11" i="1"/>
  <c r="IGR11" i="1"/>
  <c r="IGQ11" i="1"/>
  <c r="IGP11" i="1"/>
  <c r="IGO11" i="1"/>
  <c r="IGN11" i="1"/>
  <c r="IGM11" i="1"/>
  <c r="IGL11" i="1"/>
  <c r="IGK11" i="1"/>
  <c r="IGJ11" i="1"/>
  <c r="IGI11" i="1"/>
  <c r="IGH11" i="1"/>
  <c r="IGG11" i="1"/>
  <c r="IGF11" i="1"/>
  <c r="IGE11" i="1"/>
  <c r="IGD11" i="1"/>
  <c r="IGC11" i="1"/>
  <c r="IGB11" i="1"/>
  <c r="IGA11" i="1"/>
  <c r="IFZ11" i="1"/>
  <c r="IFY11" i="1"/>
  <c r="IFX11" i="1"/>
  <c r="IFW11" i="1"/>
  <c r="IFV11" i="1"/>
  <c r="IFU11" i="1"/>
  <c r="IFT11" i="1"/>
  <c r="IFS11" i="1"/>
  <c r="IFR11" i="1"/>
  <c r="IFQ11" i="1"/>
  <c r="IFP11" i="1"/>
  <c r="IFO11" i="1"/>
  <c r="IFN11" i="1"/>
  <c r="IFM11" i="1"/>
  <c r="IFL11" i="1"/>
  <c r="IFK11" i="1"/>
  <c r="IFJ11" i="1"/>
  <c r="IFI11" i="1"/>
  <c r="IFH11" i="1"/>
  <c r="IFG11" i="1"/>
  <c r="IFF11" i="1"/>
  <c r="IFE11" i="1"/>
  <c r="IFD11" i="1"/>
  <c r="IFC11" i="1"/>
  <c r="IFB11" i="1"/>
  <c r="IFA11" i="1"/>
  <c r="IEZ11" i="1"/>
  <c r="IEY11" i="1"/>
  <c r="IEX11" i="1"/>
  <c r="IEW11" i="1"/>
  <c r="IEV11" i="1"/>
  <c r="IEU11" i="1"/>
  <c r="IET11" i="1"/>
  <c r="IES11" i="1"/>
  <c r="IER11" i="1"/>
  <c r="IEQ11" i="1"/>
  <c r="IEP11" i="1"/>
  <c r="IEO11" i="1"/>
  <c r="IEN11" i="1"/>
  <c r="IEM11" i="1"/>
  <c r="IEL11" i="1"/>
  <c r="IEK11" i="1"/>
  <c r="IEJ11" i="1"/>
  <c r="IEI11" i="1"/>
  <c r="IEH11" i="1"/>
  <c r="IEG11" i="1"/>
  <c r="IEF11" i="1"/>
  <c r="IEE11" i="1"/>
  <c r="IED11" i="1"/>
  <c r="IEC11" i="1"/>
  <c r="IEB11" i="1"/>
  <c r="IEA11" i="1"/>
  <c r="IDZ11" i="1"/>
  <c r="IDY11" i="1"/>
  <c r="IDX11" i="1"/>
  <c r="IDW11" i="1"/>
  <c r="IDV11" i="1"/>
  <c r="IDU11" i="1"/>
  <c r="IDT11" i="1"/>
  <c r="IDS11" i="1"/>
  <c r="IDR11" i="1"/>
  <c r="IDQ11" i="1"/>
  <c r="IDP11" i="1"/>
  <c r="IDO11" i="1"/>
  <c r="IDN11" i="1"/>
  <c r="IDM11" i="1"/>
  <c r="IDL11" i="1"/>
  <c r="IDK11" i="1"/>
  <c r="IDJ11" i="1"/>
  <c r="IDI11" i="1"/>
  <c r="IDH11" i="1"/>
  <c r="IDG11" i="1"/>
  <c r="IDF11" i="1"/>
  <c r="IDE11" i="1"/>
  <c r="IDD11" i="1"/>
  <c r="IDC11" i="1"/>
  <c r="IDB11" i="1"/>
  <c r="IDA11" i="1"/>
  <c r="ICZ11" i="1"/>
  <c r="ICY11" i="1"/>
  <c r="ICX11" i="1"/>
  <c r="ICW11" i="1"/>
  <c r="ICV11" i="1"/>
  <c r="ICU11" i="1"/>
  <c r="ICT11" i="1"/>
  <c r="ICS11" i="1"/>
  <c r="ICR11" i="1"/>
  <c r="ICQ11" i="1"/>
  <c r="ICP11" i="1"/>
  <c r="ICO11" i="1"/>
  <c r="ICN11" i="1"/>
  <c r="ICM11" i="1"/>
  <c r="ICL11" i="1"/>
  <c r="ICK11" i="1"/>
  <c r="ICJ11" i="1"/>
  <c r="ICI11" i="1"/>
  <c r="ICH11" i="1"/>
  <c r="ICG11" i="1"/>
  <c r="ICF11" i="1"/>
  <c r="ICE11" i="1"/>
  <c r="ICD11" i="1"/>
  <c r="ICC11" i="1"/>
  <c r="ICB11" i="1"/>
  <c r="ICA11" i="1"/>
  <c r="IBZ11" i="1"/>
  <c r="IBY11" i="1"/>
  <c r="IBX11" i="1"/>
  <c r="IBW11" i="1"/>
  <c r="IBV11" i="1"/>
  <c r="IBU11" i="1"/>
  <c r="IBT11" i="1"/>
  <c r="IBS11" i="1"/>
  <c r="IBR11" i="1"/>
  <c r="IBQ11" i="1"/>
  <c r="IBP11" i="1"/>
  <c r="IBO11" i="1"/>
  <c r="IBN11" i="1"/>
  <c r="IBM11" i="1"/>
  <c r="IBL11" i="1"/>
  <c r="IBK11" i="1"/>
  <c r="IBJ11" i="1"/>
  <c r="IBI11" i="1"/>
  <c r="IBH11" i="1"/>
  <c r="IBG11" i="1"/>
  <c r="IBF11" i="1"/>
  <c r="IBE11" i="1"/>
  <c r="IBD11" i="1"/>
  <c r="IBC11" i="1"/>
  <c r="IBB11" i="1"/>
  <c r="IBA11" i="1"/>
  <c r="IAZ11" i="1"/>
  <c r="IAY11" i="1"/>
  <c r="IAX11" i="1"/>
  <c r="IAW11" i="1"/>
  <c r="IAV11" i="1"/>
  <c r="IAU11" i="1"/>
  <c r="IAT11" i="1"/>
  <c r="IAS11" i="1"/>
  <c r="IAR11" i="1"/>
  <c r="IAQ11" i="1"/>
  <c r="IAP11" i="1"/>
  <c r="IAO11" i="1"/>
  <c r="IAN11" i="1"/>
  <c r="IAM11" i="1"/>
  <c r="IAL11" i="1"/>
  <c r="IAK11" i="1"/>
  <c r="IAJ11" i="1"/>
  <c r="IAI11" i="1"/>
  <c r="IAH11" i="1"/>
  <c r="IAG11" i="1"/>
  <c r="IAF11" i="1"/>
  <c r="IAE11" i="1"/>
  <c r="IAD11" i="1"/>
  <c r="IAC11" i="1"/>
  <c r="IAB11" i="1"/>
  <c r="IAA11" i="1"/>
  <c r="HZZ11" i="1"/>
  <c r="HZY11" i="1"/>
  <c r="HZX11" i="1"/>
  <c r="HZW11" i="1"/>
  <c r="HZV11" i="1"/>
  <c r="HZU11" i="1"/>
  <c r="HZT11" i="1"/>
  <c r="HZS11" i="1"/>
  <c r="HZR11" i="1"/>
  <c r="HZQ11" i="1"/>
  <c r="HZP11" i="1"/>
  <c r="HZO11" i="1"/>
  <c r="HZN11" i="1"/>
  <c r="HZM11" i="1"/>
  <c r="HZL11" i="1"/>
  <c r="HZK11" i="1"/>
  <c r="HZJ11" i="1"/>
  <c r="HZI11" i="1"/>
  <c r="HZH11" i="1"/>
  <c r="HZG11" i="1"/>
  <c r="HZF11" i="1"/>
  <c r="HZE11" i="1"/>
  <c r="HZD11" i="1"/>
  <c r="HZC11" i="1"/>
  <c r="HZB11" i="1"/>
  <c r="HZA11" i="1"/>
  <c r="HYZ11" i="1"/>
  <c r="HYY11" i="1"/>
  <c r="HYX11" i="1"/>
  <c r="HYW11" i="1"/>
  <c r="HYV11" i="1"/>
  <c r="HYU11" i="1"/>
  <c r="HYT11" i="1"/>
  <c r="HYS11" i="1"/>
  <c r="HYR11" i="1"/>
  <c r="HYQ11" i="1"/>
  <c r="HYP11" i="1"/>
  <c r="HYO11" i="1"/>
  <c r="HYN11" i="1"/>
  <c r="HYM11" i="1"/>
  <c r="HYL11" i="1"/>
  <c r="HYK11" i="1"/>
  <c r="HYJ11" i="1"/>
  <c r="HYI11" i="1"/>
  <c r="HYH11" i="1"/>
  <c r="HYG11" i="1"/>
  <c r="HYF11" i="1"/>
  <c r="HYE11" i="1"/>
  <c r="HYD11" i="1"/>
  <c r="HYC11" i="1"/>
  <c r="HYB11" i="1"/>
  <c r="HYA11" i="1"/>
  <c r="HXZ11" i="1"/>
  <c r="HXY11" i="1"/>
  <c r="HXX11" i="1"/>
  <c r="HXW11" i="1"/>
  <c r="HXV11" i="1"/>
  <c r="HXU11" i="1"/>
  <c r="HXT11" i="1"/>
  <c r="HXS11" i="1"/>
  <c r="HXR11" i="1"/>
  <c r="HXQ11" i="1"/>
  <c r="HXP11" i="1"/>
  <c r="HXO11" i="1"/>
  <c r="HXN11" i="1"/>
  <c r="HXM11" i="1"/>
  <c r="HXL11" i="1"/>
  <c r="HXK11" i="1"/>
  <c r="HXJ11" i="1"/>
  <c r="HXI11" i="1"/>
  <c r="HXH11" i="1"/>
  <c r="HXG11" i="1"/>
  <c r="HXF11" i="1"/>
  <c r="HXE11" i="1"/>
  <c r="HXD11" i="1"/>
  <c r="HXC11" i="1"/>
  <c r="HXB11" i="1"/>
  <c r="HXA11" i="1"/>
  <c r="HWZ11" i="1"/>
  <c r="HWY11" i="1"/>
  <c r="HWX11" i="1"/>
  <c r="HWW11" i="1"/>
  <c r="HWV11" i="1"/>
  <c r="HWU11" i="1"/>
  <c r="HWT11" i="1"/>
  <c r="HWS11" i="1"/>
  <c r="HWR11" i="1"/>
  <c r="HWQ11" i="1"/>
  <c r="HWP11" i="1"/>
  <c r="HWO11" i="1"/>
  <c r="HWN11" i="1"/>
  <c r="HWM11" i="1"/>
  <c r="HWL11" i="1"/>
  <c r="HWK11" i="1"/>
  <c r="HWJ11" i="1"/>
  <c r="HWI11" i="1"/>
  <c r="HWH11" i="1"/>
  <c r="HWG11" i="1"/>
  <c r="HWF11" i="1"/>
  <c r="HWE11" i="1"/>
  <c r="HWD11" i="1"/>
  <c r="HWC11" i="1"/>
  <c r="HWB11" i="1"/>
  <c r="HWA11" i="1"/>
  <c r="HVZ11" i="1"/>
  <c r="HVY11" i="1"/>
  <c r="HVX11" i="1"/>
  <c r="HVW11" i="1"/>
  <c r="HVV11" i="1"/>
  <c r="HVU11" i="1"/>
  <c r="HVT11" i="1"/>
  <c r="HVS11" i="1"/>
  <c r="HVR11" i="1"/>
  <c r="HVQ11" i="1"/>
  <c r="HVP11" i="1"/>
  <c r="HVO11" i="1"/>
  <c r="HVN11" i="1"/>
  <c r="HVM11" i="1"/>
  <c r="HVL11" i="1"/>
  <c r="HVK11" i="1"/>
  <c r="HVJ11" i="1"/>
  <c r="HVI11" i="1"/>
  <c r="HVH11" i="1"/>
  <c r="HVG11" i="1"/>
  <c r="HVF11" i="1"/>
  <c r="HVE11" i="1"/>
  <c r="HVD11" i="1"/>
  <c r="HVC11" i="1"/>
  <c r="HVB11" i="1"/>
  <c r="HVA11" i="1"/>
  <c r="HUZ11" i="1"/>
  <c r="HUY11" i="1"/>
  <c r="HUX11" i="1"/>
  <c r="HUW11" i="1"/>
  <c r="HUV11" i="1"/>
  <c r="HUU11" i="1"/>
  <c r="HUT11" i="1"/>
  <c r="HUS11" i="1"/>
  <c r="HUR11" i="1"/>
  <c r="HUQ11" i="1"/>
  <c r="HUP11" i="1"/>
  <c r="HUO11" i="1"/>
  <c r="HUN11" i="1"/>
  <c r="HUM11" i="1"/>
  <c r="HUL11" i="1"/>
  <c r="HUK11" i="1"/>
  <c r="HUJ11" i="1"/>
  <c r="HUI11" i="1"/>
  <c r="HUH11" i="1"/>
  <c r="HUG11" i="1"/>
  <c r="HUF11" i="1"/>
  <c r="HUE11" i="1"/>
  <c r="HUD11" i="1"/>
  <c r="HUC11" i="1"/>
  <c r="HUB11" i="1"/>
  <c r="HUA11" i="1"/>
  <c r="HTZ11" i="1"/>
  <c r="HTY11" i="1"/>
  <c r="HTX11" i="1"/>
  <c r="HTW11" i="1"/>
  <c r="HTV11" i="1"/>
  <c r="HTU11" i="1"/>
  <c r="HTT11" i="1"/>
  <c r="HTS11" i="1"/>
  <c r="HTR11" i="1"/>
  <c r="HTQ11" i="1"/>
  <c r="HTP11" i="1"/>
  <c r="HTO11" i="1"/>
  <c r="HTN11" i="1"/>
  <c r="HTM11" i="1"/>
  <c r="HTL11" i="1"/>
  <c r="HTK11" i="1"/>
  <c r="HTJ11" i="1"/>
  <c r="HTI11" i="1"/>
  <c r="HTH11" i="1"/>
  <c r="HTG11" i="1"/>
  <c r="HTF11" i="1"/>
  <c r="HTE11" i="1"/>
  <c r="HTD11" i="1"/>
  <c r="HTC11" i="1"/>
  <c r="HTB11" i="1"/>
  <c r="HTA11" i="1"/>
  <c r="HSZ11" i="1"/>
  <c r="HSY11" i="1"/>
  <c r="HSX11" i="1"/>
  <c r="HSW11" i="1"/>
  <c r="HSV11" i="1"/>
  <c r="HSU11" i="1"/>
  <c r="HST11" i="1"/>
  <c r="HSS11" i="1"/>
  <c r="HSR11" i="1"/>
  <c r="HSQ11" i="1"/>
  <c r="HSP11" i="1"/>
  <c r="HSO11" i="1"/>
  <c r="HSN11" i="1"/>
  <c r="HSM11" i="1"/>
  <c r="HSL11" i="1"/>
  <c r="HSK11" i="1"/>
  <c r="HSJ11" i="1"/>
  <c r="HSI11" i="1"/>
  <c r="HSH11" i="1"/>
  <c r="HSG11" i="1"/>
  <c r="HSF11" i="1"/>
  <c r="HSE11" i="1"/>
  <c r="HSD11" i="1"/>
  <c r="HSC11" i="1"/>
  <c r="HSB11" i="1"/>
  <c r="HSA11" i="1"/>
  <c r="HRZ11" i="1"/>
  <c r="HRY11" i="1"/>
  <c r="HRX11" i="1"/>
  <c r="HRW11" i="1"/>
  <c r="HRV11" i="1"/>
  <c r="HRU11" i="1"/>
  <c r="HRT11" i="1"/>
  <c r="HRS11" i="1"/>
  <c r="HRR11" i="1"/>
  <c r="HRQ11" i="1"/>
  <c r="HRP11" i="1"/>
  <c r="HRO11" i="1"/>
  <c r="HRN11" i="1"/>
  <c r="HRM11" i="1"/>
  <c r="HRL11" i="1"/>
  <c r="HRK11" i="1"/>
  <c r="HRJ11" i="1"/>
  <c r="HRI11" i="1"/>
  <c r="HRH11" i="1"/>
  <c r="HRG11" i="1"/>
  <c r="HRF11" i="1"/>
  <c r="HRE11" i="1"/>
  <c r="HRD11" i="1"/>
  <c r="HRC11" i="1"/>
  <c r="HRB11" i="1"/>
  <c r="HRA11" i="1"/>
  <c r="HQZ11" i="1"/>
  <c r="HQY11" i="1"/>
  <c r="HQX11" i="1"/>
  <c r="HQW11" i="1"/>
  <c r="HQV11" i="1"/>
  <c r="HQU11" i="1"/>
  <c r="HQT11" i="1"/>
  <c r="HQS11" i="1"/>
  <c r="HQR11" i="1"/>
  <c r="HQQ11" i="1"/>
  <c r="HQP11" i="1"/>
  <c r="HQO11" i="1"/>
  <c r="HQN11" i="1"/>
  <c r="HQM11" i="1"/>
  <c r="HQL11" i="1"/>
  <c r="HQK11" i="1"/>
  <c r="HQJ11" i="1"/>
  <c r="HQI11" i="1"/>
  <c r="HQH11" i="1"/>
  <c r="HQG11" i="1"/>
  <c r="HQF11" i="1"/>
  <c r="HQE11" i="1"/>
  <c r="HQD11" i="1"/>
  <c r="HQC11" i="1"/>
  <c r="HQB11" i="1"/>
  <c r="HQA11" i="1"/>
  <c r="HPZ11" i="1"/>
  <c r="HPY11" i="1"/>
  <c r="HPX11" i="1"/>
  <c r="HPW11" i="1"/>
  <c r="HPV11" i="1"/>
  <c r="HPU11" i="1"/>
  <c r="HPT11" i="1"/>
  <c r="HPS11" i="1"/>
  <c r="HPR11" i="1"/>
  <c r="HPQ11" i="1"/>
  <c r="HPP11" i="1"/>
  <c r="HPO11" i="1"/>
  <c r="HPN11" i="1"/>
  <c r="HPM11" i="1"/>
  <c r="HPL11" i="1"/>
  <c r="HPK11" i="1"/>
  <c r="HPJ11" i="1"/>
  <c r="HPI11" i="1"/>
  <c r="HPH11" i="1"/>
  <c r="HPG11" i="1"/>
  <c r="HPF11" i="1"/>
  <c r="HPE11" i="1"/>
  <c r="HPD11" i="1"/>
  <c r="HPC11" i="1"/>
  <c r="HPB11" i="1"/>
  <c r="HPA11" i="1"/>
  <c r="HOZ11" i="1"/>
  <c r="HOY11" i="1"/>
  <c r="HOX11" i="1"/>
  <c r="HOW11" i="1"/>
  <c r="HOV11" i="1"/>
  <c r="HOU11" i="1"/>
  <c r="HOT11" i="1"/>
  <c r="HOS11" i="1"/>
  <c r="HOR11" i="1"/>
  <c r="HOQ11" i="1"/>
  <c r="HOP11" i="1"/>
  <c r="HOO11" i="1"/>
  <c r="HON11" i="1"/>
  <c r="HOM11" i="1"/>
  <c r="HOL11" i="1"/>
  <c r="HOK11" i="1"/>
  <c r="HOJ11" i="1"/>
  <c r="HOI11" i="1"/>
  <c r="HOH11" i="1"/>
  <c r="HOG11" i="1"/>
  <c r="HOF11" i="1"/>
  <c r="HOE11" i="1"/>
  <c r="HOD11" i="1"/>
  <c r="HOC11" i="1"/>
  <c r="HOB11" i="1"/>
  <c r="HOA11" i="1"/>
  <c r="HNZ11" i="1"/>
  <c r="HNY11" i="1"/>
  <c r="HNX11" i="1"/>
  <c r="HNW11" i="1"/>
  <c r="HNV11" i="1"/>
  <c r="HNU11" i="1"/>
  <c r="HNT11" i="1"/>
  <c r="HNS11" i="1"/>
  <c r="HNR11" i="1"/>
  <c r="HNQ11" i="1"/>
  <c r="HNP11" i="1"/>
  <c r="HNO11" i="1"/>
  <c r="HNN11" i="1"/>
  <c r="HNM11" i="1"/>
  <c r="HNL11" i="1"/>
  <c r="HNK11" i="1"/>
  <c r="HNJ11" i="1"/>
  <c r="HNI11" i="1"/>
  <c r="HNH11" i="1"/>
  <c r="HNG11" i="1"/>
  <c r="HNF11" i="1"/>
  <c r="HNE11" i="1"/>
  <c r="HND11" i="1"/>
  <c r="HNC11" i="1"/>
  <c r="HNB11" i="1"/>
  <c r="HNA11" i="1"/>
  <c r="HMZ11" i="1"/>
  <c r="HMY11" i="1"/>
  <c r="HMX11" i="1"/>
  <c r="HMW11" i="1"/>
  <c r="HMV11" i="1"/>
  <c r="HMU11" i="1"/>
  <c r="HMT11" i="1"/>
  <c r="HMS11" i="1"/>
  <c r="HMR11" i="1"/>
  <c r="HMQ11" i="1"/>
  <c r="HMP11" i="1"/>
  <c r="HMO11" i="1"/>
  <c r="HMN11" i="1"/>
  <c r="HMM11" i="1"/>
  <c r="HML11" i="1"/>
  <c r="HMK11" i="1"/>
  <c r="HMJ11" i="1"/>
  <c r="HMI11" i="1"/>
  <c r="HMH11" i="1"/>
  <c r="HMG11" i="1"/>
  <c r="HMF11" i="1"/>
  <c r="HME11" i="1"/>
  <c r="HMD11" i="1"/>
  <c r="HMC11" i="1"/>
  <c r="HMB11" i="1"/>
  <c r="HMA11" i="1"/>
  <c r="HLZ11" i="1"/>
  <c r="HLY11" i="1"/>
  <c r="HLX11" i="1"/>
  <c r="HLW11" i="1"/>
  <c r="HLV11" i="1"/>
  <c r="HLU11" i="1"/>
  <c r="HLT11" i="1"/>
  <c r="HLS11" i="1"/>
  <c r="HLR11" i="1"/>
  <c r="HLQ11" i="1"/>
  <c r="HLP11" i="1"/>
  <c r="HLO11" i="1"/>
  <c r="HLN11" i="1"/>
  <c r="HLM11" i="1"/>
  <c r="HLL11" i="1"/>
  <c r="HLK11" i="1"/>
  <c r="HLJ11" i="1"/>
  <c r="HLI11" i="1"/>
  <c r="HLH11" i="1"/>
  <c r="HLG11" i="1"/>
  <c r="HLF11" i="1"/>
  <c r="HLE11" i="1"/>
  <c r="HLD11" i="1"/>
  <c r="HLC11" i="1"/>
  <c r="HLB11" i="1"/>
  <c r="HLA11" i="1"/>
  <c r="HKZ11" i="1"/>
  <c r="HKY11" i="1"/>
  <c r="HKX11" i="1"/>
  <c r="HKW11" i="1"/>
  <c r="HKV11" i="1"/>
  <c r="HKU11" i="1"/>
  <c r="HKT11" i="1"/>
  <c r="HKS11" i="1"/>
  <c r="HKR11" i="1"/>
  <c r="HKQ11" i="1"/>
  <c r="HKP11" i="1"/>
  <c r="HKO11" i="1"/>
  <c r="HKN11" i="1"/>
  <c r="HKM11" i="1"/>
  <c r="HKL11" i="1"/>
  <c r="HKK11" i="1"/>
  <c r="HKJ11" i="1"/>
  <c r="HKI11" i="1"/>
  <c r="HKH11" i="1"/>
  <c r="HKG11" i="1"/>
  <c r="HKF11" i="1"/>
  <c r="HKE11" i="1"/>
  <c r="HKD11" i="1"/>
  <c r="HKC11" i="1"/>
  <c r="HKB11" i="1"/>
  <c r="HKA11" i="1"/>
  <c r="HJZ11" i="1"/>
  <c r="HJY11" i="1"/>
  <c r="HJX11" i="1"/>
  <c r="HJW11" i="1"/>
  <c r="HJV11" i="1"/>
  <c r="HJU11" i="1"/>
  <c r="HJT11" i="1"/>
  <c r="HJS11" i="1"/>
  <c r="HJR11" i="1"/>
  <c r="HJQ11" i="1"/>
  <c r="HJP11" i="1"/>
  <c r="HJO11" i="1"/>
  <c r="HJN11" i="1"/>
  <c r="HJM11" i="1"/>
  <c r="HJL11" i="1"/>
  <c r="HJK11" i="1"/>
  <c r="HJJ11" i="1"/>
  <c r="HJI11" i="1"/>
  <c r="HJH11" i="1"/>
  <c r="HJG11" i="1"/>
  <c r="HJF11" i="1"/>
  <c r="HJE11" i="1"/>
  <c r="HJD11" i="1"/>
  <c r="HJC11" i="1"/>
  <c r="HJB11" i="1"/>
  <c r="HJA11" i="1"/>
  <c r="HIZ11" i="1"/>
  <c r="HIY11" i="1"/>
  <c r="HIX11" i="1"/>
  <c r="HIW11" i="1"/>
  <c r="HIV11" i="1"/>
  <c r="HIU11" i="1"/>
  <c r="HIT11" i="1"/>
  <c r="HIS11" i="1"/>
  <c r="HIR11" i="1"/>
  <c r="HIQ11" i="1"/>
  <c r="HIP11" i="1"/>
  <c r="HIO11" i="1"/>
  <c r="HIN11" i="1"/>
  <c r="HIM11" i="1"/>
  <c r="HIL11" i="1"/>
  <c r="HIK11" i="1"/>
  <c r="HIJ11" i="1"/>
  <c r="HII11" i="1"/>
  <c r="HIH11" i="1"/>
  <c r="HIG11" i="1"/>
  <c r="HIF11" i="1"/>
  <c r="HIE11" i="1"/>
  <c r="HID11" i="1"/>
  <c r="HIC11" i="1"/>
  <c r="HIB11" i="1"/>
  <c r="HIA11" i="1"/>
  <c r="HHZ11" i="1"/>
  <c r="HHY11" i="1"/>
  <c r="HHX11" i="1"/>
  <c r="HHW11" i="1"/>
  <c r="HHV11" i="1"/>
  <c r="HHU11" i="1"/>
  <c r="HHT11" i="1"/>
  <c r="HHS11" i="1"/>
  <c r="HHR11" i="1"/>
  <c r="HHQ11" i="1"/>
  <c r="HHP11" i="1"/>
  <c r="HHO11" i="1"/>
  <c r="HHN11" i="1"/>
  <c r="HHM11" i="1"/>
  <c r="HHL11" i="1"/>
  <c r="HHK11" i="1"/>
  <c r="HHJ11" i="1"/>
  <c r="HHI11" i="1"/>
  <c r="HHH11" i="1"/>
  <c r="HHG11" i="1"/>
  <c r="HHF11" i="1"/>
  <c r="HHE11" i="1"/>
  <c r="HHD11" i="1"/>
  <c r="HHC11" i="1"/>
  <c r="HHB11" i="1"/>
  <c r="HHA11" i="1"/>
  <c r="HGZ11" i="1"/>
  <c r="HGY11" i="1"/>
  <c r="HGX11" i="1"/>
  <c r="HGW11" i="1"/>
  <c r="HGV11" i="1"/>
  <c r="HGU11" i="1"/>
  <c r="HGT11" i="1"/>
  <c r="HGS11" i="1"/>
  <c r="HGR11" i="1"/>
  <c r="HGQ11" i="1"/>
  <c r="HGP11" i="1"/>
  <c r="HGO11" i="1"/>
  <c r="HGN11" i="1"/>
  <c r="HGM11" i="1"/>
  <c r="HGL11" i="1"/>
  <c r="HGK11" i="1"/>
  <c r="HGJ11" i="1"/>
  <c r="HGI11" i="1"/>
  <c r="HGH11" i="1"/>
  <c r="HGG11" i="1"/>
  <c r="HGF11" i="1"/>
  <c r="HGE11" i="1"/>
  <c r="HGD11" i="1"/>
  <c r="HGC11" i="1"/>
  <c r="HGB11" i="1"/>
  <c r="HGA11" i="1"/>
  <c r="HFZ11" i="1"/>
  <c r="HFY11" i="1"/>
  <c r="HFX11" i="1"/>
  <c r="HFW11" i="1"/>
  <c r="HFV11" i="1"/>
  <c r="HFU11" i="1"/>
  <c r="HFT11" i="1"/>
  <c r="HFS11" i="1"/>
  <c r="HFR11" i="1"/>
  <c r="HFQ11" i="1"/>
  <c r="HFP11" i="1"/>
  <c r="HFO11" i="1"/>
  <c r="HFN11" i="1"/>
  <c r="HFM11" i="1"/>
  <c r="HFL11" i="1"/>
  <c r="HFK11" i="1"/>
  <c r="HFJ11" i="1"/>
  <c r="HFI11" i="1"/>
  <c r="HFH11" i="1"/>
  <c r="HFG11" i="1"/>
  <c r="HFF11" i="1"/>
  <c r="HFE11" i="1"/>
  <c r="HFD11" i="1"/>
  <c r="HFC11" i="1"/>
  <c r="HFB11" i="1"/>
  <c r="HFA11" i="1"/>
  <c r="HEZ11" i="1"/>
  <c r="HEY11" i="1"/>
  <c r="HEX11" i="1"/>
  <c r="HEW11" i="1"/>
  <c r="HEV11" i="1"/>
  <c r="HEU11" i="1"/>
  <c r="HET11" i="1"/>
  <c r="HES11" i="1"/>
  <c r="HER11" i="1"/>
  <c r="HEQ11" i="1"/>
  <c r="HEP11" i="1"/>
  <c r="HEO11" i="1"/>
  <c r="HEN11" i="1"/>
  <c r="HEM11" i="1"/>
  <c r="HEL11" i="1"/>
  <c r="HEK11" i="1"/>
  <c r="HEJ11" i="1"/>
  <c r="HEI11" i="1"/>
  <c r="HEH11" i="1"/>
  <c r="HEG11" i="1"/>
  <c r="HEF11" i="1"/>
  <c r="HEE11" i="1"/>
  <c r="HED11" i="1"/>
  <c r="HEC11" i="1"/>
  <c r="HEB11" i="1"/>
  <c r="HEA11" i="1"/>
  <c r="HDZ11" i="1"/>
  <c r="HDY11" i="1"/>
  <c r="HDX11" i="1"/>
  <c r="HDW11" i="1"/>
  <c r="HDV11" i="1"/>
  <c r="HDU11" i="1"/>
  <c r="HDT11" i="1"/>
  <c r="HDS11" i="1"/>
  <c r="HDR11" i="1"/>
  <c r="HDQ11" i="1"/>
  <c r="HDP11" i="1"/>
  <c r="HDO11" i="1"/>
  <c r="HDN11" i="1"/>
  <c r="HDM11" i="1"/>
  <c r="HDL11" i="1"/>
  <c r="HDK11" i="1"/>
  <c r="HDJ11" i="1"/>
  <c r="HDI11" i="1"/>
  <c r="HDH11" i="1"/>
  <c r="HDG11" i="1"/>
  <c r="HDF11" i="1"/>
  <c r="HDE11" i="1"/>
  <c r="HDD11" i="1"/>
  <c r="HDC11" i="1"/>
  <c r="HDB11" i="1"/>
  <c r="HDA11" i="1"/>
  <c r="HCZ11" i="1"/>
  <c r="HCY11" i="1"/>
  <c r="HCX11" i="1"/>
  <c r="HCW11" i="1"/>
  <c r="HCV11" i="1"/>
  <c r="HCU11" i="1"/>
  <c r="HCT11" i="1"/>
  <c r="HCS11" i="1"/>
  <c r="HCR11" i="1"/>
  <c r="HCQ11" i="1"/>
  <c r="HCP11" i="1"/>
  <c r="HCO11" i="1"/>
  <c r="HCN11" i="1"/>
  <c r="HCM11" i="1"/>
  <c r="HCL11" i="1"/>
  <c r="HCK11" i="1"/>
  <c r="HCJ11" i="1"/>
  <c r="HCI11" i="1"/>
  <c r="HCH11" i="1"/>
  <c r="HCG11" i="1"/>
  <c r="HCF11" i="1"/>
  <c r="HCE11" i="1"/>
  <c r="HCD11" i="1"/>
  <c r="HCC11" i="1"/>
  <c r="HCB11" i="1"/>
  <c r="HCA11" i="1"/>
  <c r="HBZ11" i="1"/>
  <c r="HBY11" i="1"/>
  <c r="HBX11" i="1"/>
  <c r="HBW11" i="1"/>
  <c r="HBV11" i="1"/>
  <c r="HBU11" i="1"/>
  <c r="HBT11" i="1"/>
  <c r="HBS11" i="1"/>
  <c r="HBR11" i="1"/>
  <c r="HBQ11" i="1"/>
  <c r="HBP11" i="1"/>
  <c r="HBO11" i="1"/>
  <c r="HBN11" i="1"/>
  <c r="HBM11" i="1"/>
  <c r="HBL11" i="1"/>
  <c r="HBK11" i="1"/>
  <c r="HBJ11" i="1"/>
  <c r="HBI11" i="1"/>
  <c r="HBH11" i="1"/>
  <c r="HBG11" i="1"/>
  <c r="HBF11" i="1"/>
  <c r="HBE11" i="1"/>
  <c r="HBD11" i="1"/>
  <c r="HBC11" i="1"/>
  <c r="HBB11" i="1"/>
  <c r="HBA11" i="1"/>
  <c r="HAZ11" i="1"/>
  <c r="HAY11" i="1"/>
  <c r="HAX11" i="1"/>
  <c r="HAW11" i="1"/>
  <c r="HAV11" i="1"/>
  <c r="HAU11" i="1"/>
  <c r="HAT11" i="1"/>
  <c r="HAS11" i="1"/>
  <c r="HAR11" i="1"/>
  <c r="HAQ11" i="1"/>
  <c r="HAP11" i="1"/>
  <c r="HAO11" i="1"/>
  <c r="HAN11" i="1"/>
  <c r="HAM11" i="1"/>
  <c r="HAL11" i="1"/>
  <c r="HAK11" i="1"/>
  <c r="HAJ11" i="1"/>
  <c r="HAI11" i="1"/>
  <c r="HAH11" i="1"/>
  <c r="HAG11" i="1"/>
  <c r="HAF11" i="1"/>
  <c r="HAE11" i="1"/>
  <c r="HAD11" i="1"/>
  <c r="HAC11" i="1"/>
  <c r="HAB11" i="1"/>
  <c r="HAA11" i="1"/>
  <c r="GZZ11" i="1"/>
  <c r="GZY11" i="1"/>
  <c r="GZX11" i="1"/>
  <c r="GZW11" i="1"/>
  <c r="GZV11" i="1"/>
  <c r="GZU11" i="1"/>
  <c r="GZT11" i="1"/>
  <c r="GZS11" i="1"/>
  <c r="GZR11" i="1"/>
  <c r="GZQ11" i="1"/>
  <c r="GZP11" i="1"/>
  <c r="GZO11" i="1"/>
  <c r="GZN11" i="1"/>
  <c r="GZM11" i="1"/>
  <c r="GZL11" i="1"/>
  <c r="GZK11" i="1"/>
  <c r="GZJ11" i="1"/>
  <c r="GZI11" i="1"/>
  <c r="GZH11" i="1"/>
  <c r="GZG11" i="1"/>
  <c r="GZF11" i="1"/>
  <c r="GZE11" i="1"/>
  <c r="GZD11" i="1"/>
  <c r="GZC11" i="1"/>
  <c r="GZB11" i="1"/>
  <c r="GZA11" i="1"/>
  <c r="GYZ11" i="1"/>
  <c r="GYY11" i="1"/>
  <c r="GYX11" i="1"/>
  <c r="GYW11" i="1"/>
  <c r="GYV11" i="1"/>
  <c r="GYU11" i="1"/>
  <c r="GYT11" i="1"/>
  <c r="GYS11" i="1"/>
  <c r="GYR11" i="1"/>
  <c r="GYQ11" i="1"/>
  <c r="GYP11" i="1"/>
  <c r="GYO11" i="1"/>
  <c r="GYN11" i="1"/>
  <c r="GYM11" i="1"/>
  <c r="GYL11" i="1"/>
  <c r="GYK11" i="1"/>
  <c r="GYJ11" i="1"/>
  <c r="GYI11" i="1"/>
  <c r="GYH11" i="1"/>
  <c r="GYG11" i="1"/>
  <c r="GYF11" i="1"/>
  <c r="GYE11" i="1"/>
  <c r="GYD11" i="1"/>
  <c r="GYC11" i="1"/>
  <c r="GYB11" i="1"/>
  <c r="GYA11" i="1"/>
  <c r="GXZ11" i="1"/>
  <c r="GXY11" i="1"/>
  <c r="GXX11" i="1"/>
  <c r="GXW11" i="1"/>
  <c r="GXV11" i="1"/>
  <c r="GXU11" i="1"/>
  <c r="GXT11" i="1"/>
  <c r="GXS11" i="1"/>
  <c r="GXR11" i="1"/>
  <c r="GXQ11" i="1"/>
  <c r="GXP11" i="1"/>
  <c r="GXO11" i="1"/>
  <c r="GXN11" i="1"/>
  <c r="GXM11" i="1"/>
  <c r="GXL11" i="1"/>
  <c r="GXK11" i="1"/>
  <c r="GXJ11" i="1"/>
  <c r="GXI11" i="1"/>
  <c r="GXH11" i="1"/>
  <c r="GXG11" i="1"/>
  <c r="GXF11" i="1"/>
  <c r="GXE11" i="1"/>
  <c r="GXD11" i="1"/>
  <c r="GXC11" i="1"/>
  <c r="GXB11" i="1"/>
  <c r="GXA11" i="1"/>
  <c r="GWZ11" i="1"/>
  <c r="GWY11" i="1"/>
  <c r="GWX11" i="1"/>
  <c r="GWW11" i="1"/>
  <c r="GWV11" i="1"/>
  <c r="GWU11" i="1"/>
  <c r="GWT11" i="1"/>
  <c r="GWS11" i="1"/>
  <c r="GWR11" i="1"/>
  <c r="GWQ11" i="1"/>
  <c r="GWP11" i="1"/>
  <c r="GWO11" i="1"/>
  <c r="GWN11" i="1"/>
  <c r="GWM11" i="1"/>
  <c r="GWL11" i="1"/>
  <c r="GWK11" i="1"/>
  <c r="GWJ11" i="1"/>
  <c r="GWI11" i="1"/>
  <c r="GWH11" i="1"/>
  <c r="GWG11" i="1"/>
  <c r="GWF11" i="1"/>
  <c r="GWE11" i="1"/>
  <c r="GWD11" i="1"/>
  <c r="GWC11" i="1"/>
  <c r="GWB11" i="1"/>
  <c r="GWA11" i="1"/>
  <c r="GVZ11" i="1"/>
  <c r="GVY11" i="1"/>
  <c r="GVX11" i="1"/>
  <c r="GVW11" i="1"/>
  <c r="GVV11" i="1"/>
  <c r="GVU11" i="1"/>
  <c r="GVT11" i="1"/>
  <c r="GVS11" i="1"/>
  <c r="GVR11" i="1"/>
  <c r="GVQ11" i="1"/>
  <c r="GVP11" i="1"/>
  <c r="GVO11" i="1"/>
  <c r="GVN11" i="1"/>
  <c r="GVM11" i="1"/>
  <c r="GVL11" i="1"/>
  <c r="GVK11" i="1"/>
  <c r="GVJ11" i="1"/>
  <c r="GVI11" i="1"/>
  <c r="GVH11" i="1"/>
  <c r="GVG11" i="1"/>
  <c r="GVF11" i="1"/>
  <c r="GVE11" i="1"/>
  <c r="GVD11" i="1"/>
  <c r="GVC11" i="1"/>
  <c r="GVB11" i="1"/>
  <c r="GVA11" i="1"/>
  <c r="GUZ11" i="1"/>
  <c r="GUY11" i="1"/>
  <c r="GUX11" i="1"/>
  <c r="GUW11" i="1"/>
  <c r="GUV11" i="1"/>
  <c r="GUU11" i="1"/>
  <c r="GUT11" i="1"/>
  <c r="GUS11" i="1"/>
  <c r="GUR11" i="1"/>
  <c r="GUQ11" i="1"/>
  <c r="GUP11" i="1"/>
  <c r="GUO11" i="1"/>
  <c r="GUN11" i="1"/>
  <c r="GUM11" i="1"/>
  <c r="GUL11" i="1"/>
  <c r="GUK11" i="1"/>
  <c r="GUJ11" i="1"/>
  <c r="GUI11" i="1"/>
  <c r="GUH11" i="1"/>
  <c r="GUG11" i="1"/>
  <c r="GUF11" i="1"/>
  <c r="GUE11" i="1"/>
  <c r="GUD11" i="1"/>
  <c r="GUC11" i="1"/>
  <c r="GUB11" i="1"/>
  <c r="GUA11" i="1"/>
  <c r="GTZ11" i="1"/>
  <c r="GTY11" i="1"/>
  <c r="GTX11" i="1"/>
  <c r="GTW11" i="1"/>
  <c r="GTV11" i="1"/>
  <c r="GTU11" i="1"/>
  <c r="GTT11" i="1"/>
  <c r="GTS11" i="1"/>
  <c r="GTR11" i="1"/>
  <c r="GTQ11" i="1"/>
  <c r="GTP11" i="1"/>
  <c r="GTO11" i="1"/>
  <c r="GTN11" i="1"/>
  <c r="GTM11" i="1"/>
  <c r="GTL11" i="1"/>
  <c r="GTK11" i="1"/>
  <c r="GTJ11" i="1"/>
  <c r="GTI11" i="1"/>
  <c r="GTH11" i="1"/>
  <c r="GTG11" i="1"/>
  <c r="GTF11" i="1"/>
  <c r="GTE11" i="1"/>
  <c r="GTD11" i="1"/>
  <c r="GTC11" i="1"/>
  <c r="GTB11" i="1"/>
  <c r="GTA11" i="1"/>
  <c r="GSZ11" i="1"/>
  <c r="GSY11" i="1"/>
  <c r="GSX11" i="1"/>
  <c r="GSW11" i="1"/>
  <c r="GSV11" i="1"/>
  <c r="GSU11" i="1"/>
  <c r="GST11" i="1"/>
  <c r="GSS11" i="1"/>
  <c r="GSR11" i="1"/>
  <c r="GSQ11" i="1"/>
  <c r="GSP11" i="1"/>
  <c r="GSO11" i="1"/>
  <c r="GSN11" i="1"/>
  <c r="GSM11" i="1"/>
  <c r="GSL11" i="1"/>
  <c r="GSK11" i="1"/>
  <c r="GSJ11" i="1"/>
  <c r="GSI11" i="1"/>
  <c r="GSH11" i="1"/>
  <c r="GSG11" i="1"/>
  <c r="GSF11" i="1"/>
  <c r="GSE11" i="1"/>
  <c r="GSD11" i="1"/>
  <c r="GSC11" i="1"/>
  <c r="GSB11" i="1"/>
  <c r="GSA11" i="1"/>
  <c r="GRZ11" i="1"/>
  <c r="GRY11" i="1"/>
  <c r="GRX11" i="1"/>
  <c r="GRW11" i="1"/>
  <c r="GRV11" i="1"/>
  <c r="GRU11" i="1"/>
  <c r="GRT11" i="1"/>
  <c r="GRS11" i="1"/>
  <c r="GRR11" i="1"/>
  <c r="GRQ11" i="1"/>
  <c r="GRP11" i="1"/>
  <c r="GRO11" i="1"/>
  <c r="GRN11" i="1"/>
  <c r="GRM11" i="1"/>
  <c r="GRL11" i="1"/>
  <c r="GRK11" i="1"/>
  <c r="GRJ11" i="1"/>
  <c r="GRI11" i="1"/>
  <c r="GRH11" i="1"/>
  <c r="GRG11" i="1"/>
  <c r="GRF11" i="1"/>
  <c r="GRE11" i="1"/>
  <c r="GRD11" i="1"/>
  <c r="GRC11" i="1"/>
  <c r="GRB11" i="1"/>
  <c r="GRA11" i="1"/>
  <c r="GQZ11" i="1"/>
  <c r="GQY11" i="1"/>
  <c r="GQX11" i="1"/>
  <c r="GQW11" i="1"/>
  <c r="GQV11" i="1"/>
  <c r="GQU11" i="1"/>
  <c r="GQT11" i="1"/>
  <c r="GQS11" i="1"/>
  <c r="GQR11" i="1"/>
  <c r="GQQ11" i="1"/>
  <c r="GQP11" i="1"/>
  <c r="GQO11" i="1"/>
  <c r="GQN11" i="1"/>
  <c r="GQM11" i="1"/>
  <c r="GQL11" i="1"/>
  <c r="GQK11" i="1"/>
  <c r="GQJ11" i="1"/>
  <c r="GQI11" i="1"/>
  <c r="GQH11" i="1"/>
  <c r="GQG11" i="1"/>
  <c r="GQF11" i="1"/>
  <c r="GQE11" i="1"/>
  <c r="GQD11" i="1"/>
  <c r="GQC11" i="1"/>
  <c r="GQB11" i="1"/>
  <c r="GQA11" i="1"/>
  <c r="GPZ11" i="1"/>
  <c r="GPY11" i="1"/>
  <c r="GPX11" i="1"/>
  <c r="GPW11" i="1"/>
  <c r="GPV11" i="1"/>
  <c r="GPU11" i="1"/>
  <c r="GPT11" i="1"/>
  <c r="GPS11" i="1"/>
  <c r="GPR11" i="1"/>
  <c r="GPQ11" i="1"/>
  <c r="GPP11" i="1"/>
  <c r="GPO11" i="1"/>
  <c r="GPN11" i="1"/>
  <c r="GPM11" i="1"/>
  <c r="GPL11" i="1"/>
  <c r="GPK11" i="1"/>
  <c r="GPJ11" i="1"/>
  <c r="GPI11" i="1"/>
  <c r="GPH11" i="1"/>
  <c r="GPG11" i="1"/>
  <c r="GPF11" i="1"/>
  <c r="GPE11" i="1"/>
  <c r="GPD11" i="1"/>
  <c r="GPC11" i="1"/>
  <c r="GPB11" i="1"/>
  <c r="GPA11" i="1"/>
  <c r="GOZ11" i="1"/>
  <c r="GOY11" i="1"/>
  <c r="GOX11" i="1"/>
  <c r="GOW11" i="1"/>
  <c r="GOV11" i="1"/>
  <c r="GOU11" i="1"/>
  <c r="GOT11" i="1"/>
  <c r="GOS11" i="1"/>
  <c r="GOR11" i="1"/>
  <c r="GOQ11" i="1"/>
  <c r="GOP11" i="1"/>
  <c r="GOO11" i="1"/>
  <c r="GON11" i="1"/>
  <c r="GOM11" i="1"/>
  <c r="GOL11" i="1"/>
  <c r="GOK11" i="1"/>
  <c r="GOJ11" i="1"/>
  <c r="GOI11" i="1"/>
  <c r="GOH11" i="1"/>
  <c r="GOG11" i="1"/>
  <c r="GOF11" i="1"/>
  <c r="GOE11" i="1"/>
  <c r="GOD11" i="1"/>
  <c r="GOC11" i="1"/>
  <c r="GOB11" i="1"/>
  <c r="GOA11" i="1"/>
  <c r="GNZ11" i="1"/>
  <c r="GNY11" i="1"/>
  <c r="GNX11" i="1"/>
  <c r="GNW11" i="1"/>
  <c r="GNV11" i="1"/>
  <c r="GNU11" i="1"/>
  <c r="GNT11" i="1"/>
  <c r="GNS11" i="1"/>
  <c r="GNR11" i="1"/>
  <c r="GNQ11" i="1"/>
  <c r="GNP11" i="1"/>
  <c r="GNO11" i="1"/>
  <c r="GNN11" i="1"/>
  <c r="GNM11" i="1"/>
  <c r="GNL11" i="1"/>
  <c r="GNK11" i="1"/>
  <c r="GNJ11" i="1"/>
  <c r="GNI11" i="1"/>
  <c r="GNH11" i="1"/>
  <c r="GNG11" i="1"/>
  <c r="GNF11" i="1"/>
  <c r="GNE11" i="1"/>
  <c r="GND11" i="1"/>
  <c r="GNC11" i="1"/>
  <c r="GNB11" i="1"/>
  <c r="GNA11" i="1"/>
  <c r="GMZ11" i="1"/>
  <c r="GMY11" i="1"/>
  <c r="GMX11" i="1"/>
  <c r="GMW11" i="1"/>
  <c r="GMV11" i="1"/>
  <c r="GMU11" i="1"/>
  <c r="GMT11" i="1"/>
  <c r="GMS11" i="1"/>
  <c r="GMR11" i="1"/>
  <c r="GMQ11" i="1"/>
  <c r="GMP11" i="1"/>
  <c r="GMO11" i="1"/>
  <c r="GMN11" i="1"/>
  <c r="GMM11" i="1"/>
  <c r="GML11" i="1"/>
  <c r="GMK11" i="1"/>
  <c r="GMJ11" i="1"/>
  <c r="GMI11" i="1"/>
  <c r="GMH11" i="1"/>
  <c r="GMG11" i="1"/>
  <c r="GMF11" i="1"/>
  <c r="GME11" i="1"/>
  <c r="GMD11" i="1"/>
  <c r="GMC11" i="1"/>
  <c r="GMB11" i="1"/>
  <c r="GMA11" i="1"/>
  <c r="GLZ11" i="1"/>
  <c r="GLY11" i="1"/>
  <c r="GLX11" i="1"/>
  <c r="GLW11" i="1"/>
  <c r="GLV11" i="1"/>
  <c r="GLU11" i="1"/>
  <c r="GLT11" i="1"/>
  <c r="GLS11" i="1"/>
  <c r="GLR11" i="1"/>
  <c r="GLQ11" i="1"/>
  <c r="GLP11" i="1"/>
  <c r="GLO11" i="1"/>
  <c r="GLN11" i="1"/>
  <c r="GLM11" i="1"/>
  <c r="GLL11" i="1"/>
  <c r="GLK11" i="1"/>
  <c r="GLJ11" i="1"/>
  <c r="GLI11" i="1"/>
  <c r="GLH11" i="1"/>
  <c r="GLG11" i="1"/>
  <c r="GLF11" i="1"/>
  <c r="GLE11" i="1"/>
  <c r="GLD11" i="1"/>
  <c r="GLC11" i="1"/>
  <c r="GLB11" i="1"/>
  <c r="GLA11" i="1"/>
  <c r="GKZ11" i="1"/>
  <c r="GKY11" i="1"/>
  <c r="GKX11" i="1"/>
  <c r="GKW11" i="1"/>
  <c r="GKV11" i="1"/>
  <c r="GKU11" i="1"/>
  <c r="GKT11" i="1"/>
  <c r="GKS11" i="1"/>
  <c r="GKR11" i="1"/>
  <c r="GKQ11" i="1"/>
  <c r="GKP11" i="1"/>
  <c r="GKO11" i="1"/>
  <c r="GKN11" i="1"/>
  <c r="GKM11" i="1"/>
  <c r="GKL11" i="1"/>
  <c r="GKK11" i="1"/>
  <c r="GKJ11" i="1"/>
  <c r="GKI11" i="1"/>
  <c r="GKH11" i="1"/>
  <c r="GKG11" i="1"/>
  <c r="GKF11" i="1"/>
  <c r="GKE11" i="1"/>
  <c r="GKD11" i="1"/>
  <c r="GKC11" i="1"/>
  <c r="GKB11" i="1"/>
  <c r="GKA11" i="1"/>
  <c r="GJZ11" i="1"/>
  <c r="GJY11" i="1"/>
  <c r="GJX11" i="1"/>
  <c r="GJW11" i="1"/>
  <c r="GJV11" i="1"/>
  <c r="GJU11" i="1"/>
  <c r="GJT11" i="1"/>
  <c r="GJS11" i="1"/>
  <c r="GJR11" i="1"/>
  <c r="GJQ11" i="1"/>
  <c r="GJP11" i="1"/>
  <c r="GJO11" i="1"/>
  <c r="GJN11" i="1"/>
  <c r="GJM11" i="1"/>
  <c r="GJL11" i="1"/>
  <c r="GJK11" i="1"/>
  <c r="GJJ11" i="1"/>
  <c r="GJI11" i="1"/>
  <c r="GJH11" i="1"/>
  <c r="GJG11" i="1"/>
  <c r="GJF11" i="1"/>
  <c r="GJE11" i="1"/>
  <c r="GJD11" i="1"/>
  <c r="GJC11" i="1"/>
  <c r="GJB11" i="1"/>
  <c r="GJA11" i="1"/>
  <c r="GIZ11" i="1"/>
  <c r="GIY11" i="1"/>
  <c r="GIX11" i="1"/>
  <c r="GIW11" i="1"/>
  <c r="GIV11" i="1"/>
  <c r="GIU11" i="1"/>
  <c r="GIT11" i="1"/>
  <c r="GIS11" i="1"/>
  <c r="GIR11" i="1"/>
  <c r="GIQ11" i="1"/>
  <c r="GIP11" i="1"/>
  <c r="GIO11" i="1"/>
  <c r="GIN11" i="1"/>
  <c r="GIM11" i="1"/>
  <c r="GIL11" i="1"/>
  <c r="GIK11" i="1"/>
  <c r="GIJ11" i="1"/>
  <c r="GII11" i="1"/>
  <c r="GIH11" i="1"/>
  <c r="GIG11" i="1"/>
  <c r="GIF11" i="1"/>
  <c r="GIE11" i="1"/>
  <c r="GID11" i="1"/>
  <c r="GIC11" i="1"/>
  <c r="GIB11" i="1"/>
  <c r="GIA11" i="1"/>
  <c r="GHZ11" i="1"/>
  <c r="GHY11" i="1"/>
  <c r="GHX11" i="1"/>
  <c r="GHW11" i="1"/>
  <c r="GHV11" i="1"/>
  <c r="GHU11" i="1"/>
  <c r="GHT11" i="1"/>
  <c r="GHS11" i="1"/>
  <c r="GHR11" i="1"/>
  <c r="GHQ11" i="1"/>
  <c r="GHP11" i="1"/>
  <c r="GHO11" i="1"/>
  <c r="GHN11" i="1"/>
  <c r="GHM11" i="1"/>
  <c r="GHL11" i="1"/>
  <c r="GHK11" i="1"/>
  <c r="GHJ11" i="1"/>
  <c r="GHI11" i="1"/>
  <c r="GHH11" i="1"/>
  <c r="GHG11" i="1"/>
  <c r="GHF11" i="1"/>
  <c r="GHE11" i="1"/>
  <c r="GHD11" i="1"/>
  <c r="GHC11" i="1"/>
  <c r="GHB11" i="1"/>
  <c r="GHA11" i="1"/>
  <c r="GGZ11" i="1"/>
  <c r="GGY11" i="1"/>
  <c r="GGX11" i="1"/>
  <c r="GGW11" i="1"/>
  <c r="GGV11" i="1"/>
  <c r="GGU11" i="1"/>
  <c r="GGT11" i="1"/>
  <c r="GGS11" i="1"/>
  <c r="GGR11" i="1"/>
  <c r="GGQ11" i="1"/>
  <c r="GGP11" i="1"/>
  <c r="GGO11" i="1"/>
  <c r="GGN11" i="1"/>
  <c r="GGM11" i="1"/>
  <c r="GGL11" i="1"/>
  <c r="GGK11" i="1"/>
  <c r="GGJ11" i="1"/>
  <c r="GGI11" i="1"/>
  <c r="GGH11" i="1"/>
  <c r="GGG11" i="1"/>
  <c r="GGF11" i="1"/>
  <c r="GGE11" i="1"/>
  <c r="GGD11" i="1"/>
  <c r="GGC11" i="1"/>
  <c r="GGB11" i="1"/>
  <c r="GGA11" i="1"/>
  <c r="GFZ11" i="1"/>
  <c r="GFY11" i="1"/>
  <c r="GFX11" i="1"/>
  <c r="GFW11" i="1"/>
  <c r="GFV11" i="1"/>
  <c r="GFU11" i="1"/>
  <c r="GFT11" i="1"/>
  <c r="GFS11" i="1"/>
  <c r="GFR11" i="1"/>
  <c r="GFQ11" i="1"/>
  <c r="GFP11" i="1"/>
  <c r="GFO11" i="1"/>
  <c r="GFN11" i="1"/>
  <c r="GFM11" i="1"/>
  <c r="GFL11" i="1"/>
  <c r="GFK11" i="1"/>
  <c r="GFJ11" i="1"/>
  <c r="GFI11" i="1"/>
  <c r="GFH11" i="1"/>
  <c r="GFG11" i="1"/>
  <c r="GFF11" i="1"/>
  <c r="GFE11" i="1"/>
  <c r="GFD11" i="1"/>
  <c r="GFC11" i="1"/>
  <c r="GFB11" i="1"/>
  <c r="GFA11" i="1"/>
  <c r="GEZ11" i="1"/>
  <c r="GEY11" i="1"/>
  <c r="GEX11" i="1"/>
  <c r="GEW11" i="1"/>
  <c r="GEV11" i="1"/>
  <c r="GEU11" i="1"/>
  <c r="GET11" i="1"/>
  <c r="GES11" i="1"/>
  <c r="GER11" i="1"/>
  <c r="GEQ11" i="1"/>
  <c r="GEP11" i="1"/>
  <c r="GEO11" i="1"/>
  <c r="GEN11" i="1"/>
  <c r="GEM11" i="1"/>
  <c r="GEL11" i="1"/>
  <c r="GEK11" i="1"/>
  <c r="GEJ11" i="1"/>
  <c r="GEI11" i="1"/>
  <c r="GEH11" i="1"/>
  <c r="GEG11" i="1"/>
  <c r="GEF11" i="1"/>
  <c r="GEE11" i="1"/>
  <c r="GED11" i="1"/>
  <c r="GEC11" i="1"/>
  <c r="GEB11" i="1"/>
  <c r="GEA11" i="1"/>
  <c r="GDZ11" i="1"/>
  <c r="GDY11" i="1"/>
  <c r="GDX11" i="1"/>
  <c r="GDW11" i="1"/>
  <c r="GDV11" i="1"/>
  <c r="GDU11" i="1"/>
  <c r="GDT11" i="1"/>
  <c r="GDS11" i="1"/>
  <c r="GDR11" i="1"/>
  <c r="GDQ11" i="1"/>
  <c r="GDP11" i="1"/>
  <c r="GDO11" i="1"/>
  <c r="GDN11" i="1"/>
  <c r="GDM11" i="1"/>
  <c r="GDL11" i="1"/>
  <c r="GDK11" i="1"/>
  <c r="GDJ11" i="1"/>
  <c r="GDI11" i="1"/>
  <c r="GDH11" i="1"/>
  <c r="GDG11" i="1"/>
  <c r="GDF11" i="1"/>
  <c r="GDE11" i="1"/>
  <c r="GDD11" i="1"/>
  <c r="GDC11" i="1"/>
  <c r="GDB11" i="1"/>
  <c r="GDA11" i="1"/>
  <c r="GCZ11" i="1"/>
  <c r="GCY11" i="1"/>
  <c r="GCX11" i="1"/>
  <c r="GCW11" i="1"/>
  <c r="GCV11" i="1"/>
  <c r="GCU11" i="1"/>
  <c r="GCT11" i="1"/>
  <c r="GCS11" i="1"/>
  <c r="GCR11" i="1"/>
  <c r="GCQ11" i="1"/>
  <c r="GCP11" i="1"/>
  <c r="GCO11" i="1"/>
  <c r="GCN11" i="1"/>
  <c r="GCM11" i="1"/>
  <c r="GCL11" i="1"/>
  <c r="GCK11" i="1"/>
  <c r="GCJ11" i="1"/>
  <c r="GCI11" i="1"/>
  <c r="GCH11" i="1"/>
  <c r="GCG11" i="1"/>
  <c r="GCF11" i="1"/>
  <c r="GCE11" i="1"/>
  <c r="GCD11" i="1"/>
  <c r="GCC11" i="1"/>
  <c r="GCB11" i="1"/>
  <c r="GCA11" i="1"/>
  <c r="GBZ11" i="1"/>
  <c r="GBY11" i="1"/>
  <c r="GBX11" i="1"/>
  <c r="GBW11" i="1"/>
  <c r="GBV11" i="1"/>
  <c r="GBU11" i="1"/>
  <c r="GBT11" i="1"/>
  <c r="GBS11" i="1"/>
  <c r="GBR11" i="1"/>
  <c r="GBQ11" i="1"/>
  <c r="GBP11" i="1"/>
  <c r="GBO11" i="1"/>
  <c r="GBN11" i="1"/>
  <c r="GBM11" i="1"/>
  <c r="GBL11" i="1"/>
  <c r="GBK11" i="1"/>
  <c r="GBJ11" i="1"/>
  <c r="GBI11" i="1"/>
  <c r="GBH11" i="1"/>
  <c r="GBG11" i="1"/>
  <c r="GBF11" i="1"/>
  <c r="GBE11" i="1"/>
  <c r="GBD11" i="1"/>
  <c r="GBC11" i="1"/>
  <c r="GBB11" i="1"/>
  <c r="GBA11" i="1"/>
  <c r="GAZ11" i="1"/>
  <c r="GAY11" i="1"/>
  <c r="GAX11" i="1"/>
  <c r="GAW11" i="1"/>
  <c r="GAV11" i="1"/>
  <c r="GAU11" i="1"/>
  <c r="GAT11" i="1"/>
  <c r="GAS11" i="1"/>
  <c r="GAR11" i="1"/>
  <c r="GAQ11" i="1"/>
  <c r="GAP11" i="1"/>
  <c r="GAO11" i="1"/>
  <c r="GAN11" i="1"/>
  <c r="GAM11" i="1"/>
  <c r="GAL11" i="1"/>
  <c r="GAK11" i="1"/>
  <c r="GAJ11" i="1"/>
  <c r="GAI11" i="1"/>
  <c r="GAH11" i="1"/>
  <c r="GAG11" i="1"/>
  <c r="GAF11" i="1"/>
  <c r="GAE11" i="1"/>
  <c r="GAD11" i="1"/>
  <c r="GAC11" i="1"/>
  <c r="GAB11" i="1"/>
  <c r="GAA11" i="1"/>
  <c r="FZZ11" i="1"/>
  <c r="FZY11" i="1"/>
  <c r="FZX11" i="1"/>
  <c r="FZW11" i="1"/>
  <c r="FZV11" i="1"/>
  <c r="FZU11" i="1"/>
  <c r="FZT11" i="1"/>
  <c r="FZS11" i="1"/>
  <c r="FZR11" i="1"/>
  <c r="FZQ11" i="1"/>
  <c r="FZP11" i="1"/>
  <c r="FZO11" i="1"/>
  <c r="FZN11" i="1"/>
  <c r="FZM11" i="1"/>
  <c r="FZL11" i="1"/>
  <c r="FZK11" i="1"/>
  <c r="FZJ11" i="1"/>
  <c r="FZI11" i="1"/>
  <c r="FZH11" i="1"/>
  <c r="FZG11" i="1"/>
  <c r="FZF11" i="1"/>
  <c r="FZE11" i="1"/>
  <c r="FZD11" i="1"/>
  <c r="FZC11" i="1"/>
  <c r="FZB11" i="1"/>
  <c r="FZA11" i="1"/>
  <c r="FYZ11" i="1"/>
  <c r="FYY11" i="1"/>
  <c r="FYX11" i="1"/>
  <c r="FYW11" i="1"/>
  <c r="FYV11" i="1"/>
  <c r="FYU11" i="1"/>
  <c r="FYT11" i="1"/>
  <c r="FYS11" i="1"/>
  <c r="FYR11" i="1"/>
  <c r="FYQ11" i="1"/>
  <c r="FYP11" i="1"/>
  <c r="FYO11" i="1"/>
  <c r="FYN11" i="1"/>
  <c r="FYM11" i="1"/>
  <c r="FYL11" i="1"/>
  <c r="FYK11" i="1"/>
  <c r="FYJ11" i="1"/>
  <c r="FYI11" i="1"/>
  <c r="FYH11" i="1"/>
  <c r="FYG11" i="1"/>
  <c r="FYF11" i="1"/>
  <c r="FYE11" i="1"/>
  <c r="FYD11" i="1"/>
  <c r="FYC11" i="1"/>
  <c r="FYB11" i="1"/>
  <c r="FYA11" i="1"/>
  <c r="FXZ11" i="1"/>
  <c r="FXY11" i="1"/>
  <c r="FXX11" i="1"/>
  <c r="FXW11" i="1"/>
  <c r="FXV11" i="1"/>
  <c r="FXU11" i="1"/>
  <c r="FXT11" i="1"/>
  <c r="FXS11" i="1"/>
  <c r="FXR11" i="1"/>
  <c r="FXQ11" i="1"/>
  <c r="FXP11" i="1"/>
  <c r="FXO11" i="1"/>
  <c r="FXN11" i="1"/>
  <c r="FXM11" i="1"/>
  <c r="FXL11" i="1"/>
  <c r="FXK11" i="1"/>
  <c r="FXJ11" i="1"/>
  <c r="FXI11" i="1"/>
  <c r="FXH11" i="1"/>
  <c r="FXG11" i="1"/>
  <c r="FXF11" i="1"/>
  <c r="FXE11" i="1"/>
  <c r="FXD11" i="1"/>
  <c r="FXC11" i="1"/>
  <c r="FXB11" i="1"/>
  <c r="FXA11" i="1"/>
  <c r="FWZ11" i="1"/>
  <c r="FWY11" i="1"/>
  <c r="FWX11" i="1"/>
  <c r="FWW11" i="1"/>
  <c r="FWV11" i="1"/>
  <c r="FWU11" i="1"/>
  <c r="FWT11" i="1"/>
  <c r="FWS11" i="1"/>
  <c r="FWR11" i="1"/>
  <c r="FWQ11" i="1"/>
  <c r="FWP11" i="1"/>
  <c r="FWO11" i="1"/>
  <c r="FWN11" i="1"/>
  <c r="FWM11" i="1"/>
  <c r="FWL11" i="1"/>
  <c r="FWK11" i="1"/>
  <c r="FWJ11" i="1"/>
  <c r="FWI11" i="1"/>
  <c r="FWH11" i="1"/>
  <c r="FWG11" i="1"/>
  <c r="FWF11" i="1"/>
  <c r="FWE11" i="1"/>
  <c r="FWD11" i="1"/>
  <c r="FWC11" i="1"/>
  <c r="FWB11" i="1"/>
  <c r="FWA11" i="1"/>
  <c r="FVZ11" i="1"/>
  <c r="FVY11" i="1"/>
  <c r="FVX11" i="1"/>
  <c r="FVW11" i="1"/>
  <c r="FVV11" i="1"/>
  <c r="FVU11" i="1"/>
  <c r="FVT11" i="1"/>
  <c r="FVS11" i="1"/>
  <c r="FVR11" i="1"/>
  <c r="FVQ11" i="1"/>
  <c r="FVP11" i="1"/>
  <c r="FVO11" i="1"/>
  <c r="FVN11" i="1"/>
  <c r="FVM11" i="1"/>
  <c r="FVL11" i="1"/>
  <c r="FVK11" i="1"/>
  <c r="FVJ11" i="1"/>
  <c r="FVI11" i="1"/>
  <c r="FVH11" i="1"/>
  <c r="FVG11" i="1"/>
  <c r="FVF11" i="1"/>
  <c r="FVE11" i="1"/>
  <c r="FVD11" i="1"/>
  <c r="FVC11" i="1"/>
  <c r="FVB11" i="1"/>
  <c r="FVA11" i="1"/>
  <c r="FUZ11" i="1"/>
  <c r="FUY11" i="1"/>
  <c r="FUX11" i="1"/>
  <c r="FUW11" i="1"/>
  <c r="FUV11" i="1"/>
  <c r="FUU11" i="1"/>
  <c r="FUT11" i="1"/>
  <c r="FUS11" i="1"/>
  <c r="FUR11" i="1"/>
  <c r="FUQ11" i="1"/>
  <c r="FUP11" i="1"/>
  <c r="FUO11" i="1"/>
  <c r="FUN11" i="1"/>
  <c r="FUM11" i="1"/>
  <c r="FUL11" i="1"/>
  <c r="FUK11" i="1"/>
  <c r="FUJ11" i="1"/>
  <c r="FUI11" i="1"/>
  <c r="FUH11" i="1"/>
  <c r="FUG11" i="1"/>
  <c r="FUF11" i="1"/>
  <c r="FUE11" i="1"/>
  <c r="FUD11" i="1"/>
  <c r="FUC11" i="1"/>
  <c r="FUB11" i="1"/>
  <c r="FUA11" i="1"/>
  <c r="FTZ11" i="1"/>
  <c r="FTY11" i="1"/>
  <c r="FTX11" i="1"/>
  <c r="FTW11" i="1"/>
  <c r="FTV11" i="1"/>
  <c r="FTU11" i="1"/>
  <c r="FTT11" i="1"/>
  <c r="FTS11" i="1"/>
  <c r="FTR11" i="1"/>
  <c r="FTQ11" i="1"/>
  <c r="FTP11" i="1"/>
  <c r="FTO11" i="1"/>
  <c r="FTN11" i="1"/>
  <c r="FTM11" i="1"/>
  <c r="FTL11" i="1"/>
  <c r="FTK11" i="1"/>
  <c r="FTJ11" i="1"/>
  <c r="FTI11" i="1"/>
  <c r="FTH11" i="1"/>
  <c r="FTG11" i="1"/>
  <c r="FTF11" i="1"/>
  <c r="FTE11" i="1"/>
  <c r="FTD11" i="1"/>
  <c r="FTC11" i="1"/>
  <c r="FTB11" i="1"/>
  <c r="FTA11" i="1"/>
  <c r="FSZ11" i="1"/>
  <c r="FSY11" i="1"/>
  <c r="FSX11" i="1"/>
  <c r="FSW11" i="1"/>
  <c r="FSV11" i="1"/>
  <c r="FSU11" i="1"/>
  <c r="FST11" i="1"/>
  <c r="FSS11" i="1"/>
  <c r="FSR11" i="1"/>
  <c r="FSQ11" i="1"/>
  <c r="FSP11" i="1"/>
  <c r="FSO11" i="1"/>
  <c r="FSN11" i="1"/>
  <c r="FSM11" i="1"/>
  <c r="FSL11" i="1"/>
  <c r="FSK11" i="1"/>
  <c r="FSJ11" i="1"/>
  <c r="FSI11" i="1"/>
  <c r="FSH11" i="1"/>
  <c r="FSG11" i="1"/>
  <c r="FSF11" i="1"/>
  <c r="FSE11" i="1"/>
  <c r="FSD11" i="1"/>
  <c r="FSC11" i="1"/>
  <c r="FSB11" i="1"/>
  <c r="FSA11" i="1"/>
  <c r="FRZ11" i="1"/>
  <c r="FRY11" i="1"/>
  <c r="FRX11" i="1"/>
  <c r="FRW11" i="1"/>
  <c r="FRV11" i="1"/>
  <c r="FRU11" i="1"/>
  <c r="FRT11" i="1"/>
  <c r="FRS11" i="1"/>
  <c r="FRR11" i="1"/>
  <c r="FRQ11" i="1"/>
  <c r="FRP11" i="1"/>
  <c r="FRO11" i="1"/>
  <c r="FRN11" i="1"/>
  <c r="FRM11" i="1"/>
  <c r="FRL11" i="1"/>
  <c r="FRK11" i="1"/>
  <c r="FRJ11" i="1"/>
  <c r="FRI11" i="1"/>
  <c r="FRH11" i="1"/>
  <c r="FRG11" i="1"/>
  <c r="FRF11" i="1"/>
  <c r="FRE11" i="1"/>
  <c r="FRD11" i="1"/>
  <c r="FRC11" i="1"/>
  <c r="FRB11" i="1"/>
  <c r="FRA11" i="1"/>
  <c r="FQZ11" i="1"/>
  <c r="FQY11" i="1"/>
  <c r="FQX11" i="1"/>
  <c r="FQW11" i="1"/>
  <c r="FQV11" i="1"/>
  <c r="FQU11" i="1"/>
  <c r="FQT11" i="1"/>
  <c r="FQS11" i="1"/>
  <c r="FQR11" i="1"/>
  <c r="FQQ11" i="1"/>
  <c r="FQP11" i="1"/>
  <c r="FQO11" i="1"/>
  <c r="FQN11" i="1"/>
  <c r="FQM11" i="1"/>
  <c r="FQL11" i="1"/>
  <c r="FQK11" i="1"/>
  <c r="FQJ11" i="1"/>
  <c r="FQI11" i="1"/>
  <c r="FQH11" i="1"/>
  <c r="FQG11" i="1"/>
  <c r="FQF11" i="1"/>
  <c r="FQE11" i="1"/>
  <c r="FQD11" i="1"/>
  <c r="FQC11" i="1"/>
  <c r="FQB11" i="1"/>
  <c r="FQA11" i="1"/>
  <c r="FPZ11" i="1"/>
  <c r="FPY11" i="1"/>
  <c r="FPX11" i="1"/>
  <c r="FPW11" i="1"/>
  <c r="FPV11" i="1"/>
  <c r="FPU11" i="1"/>
  <c r="FPT11" i="1"/>
  <c r="FPS11" i="1"/>
  <c r="FPR11" i="1"/>
  <c r="FPQ11" i="1"/>
  <c r="FPP11" i="1"/>
  <c r="FPO11" i="1"/>
  <c r="FPN11" i="1"/>
  <c r="FPM11" i="1"/>
  <c r="FPL11" i="1"/>
  <c r="FPK11" i="1"/>
  <c r="FPJ11" i="1"/>
  <c r="FPI11" i="1"/>
  <c r="FPH11" i="1"/>
  <c r="FPG11" i="1"/>
  <c r="FPF11" i="1"/>
  <c r="FPE11" i="1"/>
  <c r="FPD11" i="1"/>
  <c r="FPC11" i="1"/>
  <c r="FPB11" i="1"/>
  <c r="FPA11" i="1"/>
  <c r="FOZ11" i="1"/>
  <c r="FOY11" i="1"/>
  <c r="FOX11" i="1"/>
  <c r="FOW11" i="1"/>
  <c r="FOV11" i="1"/>
  <c r="FOU11" i="1"/>
  <c r="FOT11" i="1"/>
  <c r="FOS11" i="1"/>
  <c r="FOR11" i="1"/>
  <c r="FOQ11" i="1"/>
  <c r="FOP11" i="1"/>
  <c r="FOO11" i="1"/>
  <c r="FON11" i="1"/>
  <c r="FOM11" i="1"/>
  <c r="FOL11" i="1"/>
  <c r="FOK11" i="1"/>
  <c r="FOJ11" i="1"/>
  <c r="FOI11" i="1"/>
  <c r="FOH11" i="1"/>
  <c r="FOG11" i="1"/>
  <c r="FOF11" i="1"/>
  <c r="FOE11" i="1"/>
  <c r="FOD11" i="1"/>
  <c r="FOC11" i="1"/>
  <c r="FOB11" i="1"/>
  <c r="FOA11" i="1"/>
  <c r="FNZ11" i="1"/>
  <c r="FNY11" i="1"/>
  <c r="FNX11" i="1"/>
  <c r="FNW11" i="1"/>
  <c r="FNV11" i="1"/>
  <c r="FNU11" i="1"/>
  <c r="FNT11" i="1"/>
  <c r="FNS11" i="1"/>
  <c r="FNR11" i="1"/>
  <c r="FNQ11" i="1"/>
  <c r="FNP11" i="1"/>
  <c r="FNO11" i="1"/>
  <c r="FNN11" i="1"/>
  <c r="FNM11" i="1"/>
  <c r="FNL11" i="1"/>
  <c r="FNK11" i="1"/>
  <c r="FNJ11" i="1"/>
  <c r="FNI11" i="1"/>
  <c r="FNH11" i="1"/>
  <c r="FNG11" i="1"/>
  <c r="FNF11" i="1"/>
  <c r="FNE11" i="1"/>
  <c r="FND11" i="1"/>
  <c r="FNC11" i="1"/>
  <c r="FNB11" i="1"/>
  <c r="FNA11" i="1"/>
  <c r="FMZ11" i="1"/>
  <c r="FMY11" i="1"/>
  <c r="FMX11" i="1"/>
  <c r="FMW11" i="1"/>
  <c r="FMV11" i="1"/>
  <c r="FMU11" i="1"/>
  <c r="FMT11" i="1"/>
  <c r="FMS11" i="1"/>
  <c r="FMR11" i="1"/>
  <c r="FMQ11" i="1"/>
  <c r="FMP11" i="1"/>
  <c r="FMO11" i="1"/>
  <c r="FMN11" i="1"/>
  <c r="FMM11" i="1"/>
  <c r="FML11" i="1"/>
  <c r="FMK11" i="1"/>
  <c r="FMJ11" i="1"/>
  <c r="FMI11" i="1"/>
  <c r="FMH11" i="1"/>
  <c r="FMG11" i="1"/>
  <c r="FMF11" i="1"/>
  <c r="FME11" i="1"/>
  <c r="FMD11" i="1"/>
  <c r="FMC11" i="1"/>
  <c r="FMB11" i="1"/>
  <c r="FMA11" i="1"/>
  <c r="FLZ11" i="1"/>
  <c r="FLY11" i="1"/>
  <c r="FLX11" i="1"/>
  <c r="FLW11" i="1"/>
  <c r="FLV11" i="1"/>
  <c r="FLU11" i="1"/>
  <c r="FLT11" i="1"/>
  <c r="FLS11" i="1"/>
  <c r="FLR11" i="1"/>
  <c r="FLQ11" i="1"/>
  <c r="FLP11" i="1"/>
  <c r="FLO11" i="1"/>
  <c r="FLN11" i="1"/>
  <c r="FLM11" i="1"/>
  <c r="FLL11" i="1"/>
  <c r="FLK11" i="1"/>
  <c r="FLJ11" i="1"/>
  <c r="FLI11" i="1"/>
  <c r="FLH11" i="1"/>
  <c r="FLG11" i="1"/>
  <c r="FLF11" i="1"/>
  <c r="FLE11" i="1"/>
  <c r="FLD11" i="1"/>
  <c r="FLC11" i="1"/>
  <c r="FLB11" i="1"/>
  <c r="FLA11" i="1"/>
  <c r="FKZ11" i="1"/>
  <c r="FKY11" i="1"/>
  <c r="FKX11" i="1"/>
  <c r="FKW11" i="1"/>
  <c r="FKV11" i="1"/>
  <c r="FKU11" i="1"/>
  <c r="FKT11" i="1"/>
  <c r="FKS11" i="1"/>
  <c r="FKR11" i="1"/>
  <c r="FKQ11" i="1"/>
  <c r="FKP11" i="1"/>
  <c r="FKO11" i="1"/>
  <c r="FKN11" i="1"/>
  <c r="FKM11" i="1"/>
  <c r="FKL11" i="1"/>
  <c r="FKK11" i="1"/>
  <c r="FKJ11" i="1"/>
  <c r="FKI11" i="1"/>
  <c r="FKH11" i="1"/>
  <c r="FKG11" i="1"/>
  <c r="FKF11" i="1"/>
  <c r="FKE11" i="1"/>
  <c r="FKD11" i="1"/>
  <c r="FKC11" i="1"/>
  <c r="FKB11" i="1"/>
  <c r="FKA11" i="1"/>
  <c r="FJZ11" i="1"/>
  <c r="FJY11" i="1"/>
  <c r="FJX11" i="1"/>
  <c r="FJW11" i="1"/>
  <c r="FJV11" i="1"/>
  <c r="FJU11" i="1"/>
  <c r="FJT11" i="1"/>
  <c r="FJS11" i="1"/>
  <c r="FJR11" i="1"/>
  <c r="FJQ11" i="1"/>
  <c r="FJP11" i="1"/>
  <c r="FJO11" i="1"/>
  <c r="FJN11" i="1"/>
  <c r="FJM11" i="1"/>
  <c r="FJL11" i="1"/>
  <c r="FJK11" i="1"/>
  <c r="FJJ11" i="1"/>
  <c r="FJI11" i="1"/>
  <c r="FJH11" i="1"/>
  <c r="FJG11" i="1"/>
  <c r="FJF11" i="1"/>
  <c r="FJE11" i="1"/>
  <c r="FJD11" i="1"/>
  <c r="FJC11" i="1"/>
  <c r="FJB11" i="1"/>
  <c r="FJA11" i="1"/>
  <c r="FIZ11" i="1"/>
  <c r="FIY11" i="1"/>
  <c r="FIX11" i="1"/>
  <c r="FIW11" i="1"/>
  <c r="FIV11" i="1"/>
  <c r="FIU11" i="1"/>
  <c r="FIT11" i="1"/>
  <c r="FIS11" i="1"/>
  <c r="FIR11" i="1"/>
  <c r="FIQ11" i="1"/>
  <c r="FIP11" i="1"/>
  <c r="FIO11" i="1"/>
  <c r="FIN11" i="1"/>
  <c r="FIM11" i="1"/>
  <c r="FIL11" i="1"/>
  <c r="FIK11" i="1"/>
  <c r="FIJ11" i="1"/>
  <c r="FII11" i="1"/>
  <c r="FIH11" i="1"/>
  <c r="FIG11" i="1"/>
  <c r="FIF11" i="1"/>
  <c r="FIE11" i="1"/>
  <c r="FID11" i="1"/>
  <c r="FIC11" i="1"/>
  <c r="FIB11" i="1"/>
  <c r="FIA11" i="1"/>
  <c r="FHZ11" i="1"/>
  <c r="FHY11" i="1"/>
  <c r="FHX11" i="1"/>
  <c r="FHW11" i="1"/>
  <c r="FHV11" i="1"/>
  <c r="FHU11" i="1"/>
  <c r="FHT11" i="1"/>
  <c r="FHS11" i="1"/>
  <c r="FHR11" i="1"/>
  <c r="FHQ11" i="1"/>
  <c r="FHP11" i="1"/>
  <c r="FHO11" i="1"/>
  <c r="FHN11" i="1"/>
  <c r="FHM11" i="1"/>
  <c r="FHL11" i="1"/>
  <c r="FHK11" i="1"/>
  <c r="FHJ11" i="1"/>
  <c r="FHI11" i="1"/>
  <c r="FHH11" i="1"/>
  <c r="FHG11" i="1"/>
  <c r="FHF11" i="1"/>
  <c r="FHE11" i="1"/>
  <c r="FHD11" i="1"/>
  <c r="FHC11" i="1"/>
  <c r="FHB11" i="1"/>
  <c r="FHA11" i="1"/>
  <c r="FGZ11" i="1"/>
  <c r="FGY11" i="1"/>
  <c r="FGX11" i="1"/>
  <c r="FGW11" i="1"/>
  <c r="FGV11" i="1"/>
  <c r="FGU11" i="1"/>
  <c r="FGT11" i="1"/>
  <c r="FGS11" i="1"/>
  <c r="FGR11" i="1"/>
  <c r="FGQ11" i="1"/>
  <c r="FGP11" i="1"/>
  <c r="FGO11" i="1"/>
  <c r="FGN11" i="1"/>
  <c r="FGM11" i="1"/>
  <c r="FGL11" i="1"/>
  <c r="FGK11" i="1"/>
  <c r="FGJ11" i="1"/>
  <c r="FGI11" i="1"/>
  <c r="FGH11" i="1"/>
  <c r="FGG11" i="1"/>
  <c r="FGF11" i="1"/>
  <c r="FGE11" i="1"/>
  <c r="FGD11" i="1"/>
  <c r="FGC11" i="1"/>
  <c r="FGB11" i="1"/>
  <c r="FGA11" i="1"/>
  <c r="FFZ11" i="1"/>
  <c r="FFY11" i="1"/>
  <c r="FFX11" i="1"/>
  <c r="FFW11" i="1"/>
  <c r="FFV11" i="1"/>
  <c r="FFU11" i="1"/>
  <c r="FFT11" i="1"/>
  <c r="FFS11" i="1"/>
  <c r="FFR11" i="1"/>
  <c r="FFQ11" i="1"/>
  <c r="FFP11" i="1"/>
  <c r="FFO11" i="1"/>
  <c r="FFN11" i="1"/>
  <c r="FFM11" i="1"/>
  <c r="FFL11" i="1"/>
  <c r="FFK11" i="1"/>
  <c r="FFJ11" i="1"/>
  <c r="FFI11" i="1"/>
  <c r="FFH11" i="1"/>
  <c r="FFG11" i="1"/>
  <c r="FFF11" i="1"/>
  <c r="FFE11" i="1"/>
  <c r="FFD11" i="1"/>
  <c r="FFC11" i="1"/>
  <c r="FFB11" i="1"/>
  <c r="FFA11" i="1"/>
  <c r="FEZ11" i="1"/>
  <c r="FEY11" i="1"/>
  <c r="FEX11" i="1"/>
  <c r="FEW11" i="1"/>
  <c r="FEV11" i="1"/>
  <c r="FEU11" i="1"/>
  <c r="FET11" i="1"/>
  <c r="FES11" i="1"/>
  <c r="FER11" i="1"/>
  <c r="FEQ11" i="1"/>
  <c r="FEP11" i="1"/>
  <c r="FEO11" i="1"/>
  <c r="FEN11" i="1"/>
  <c r="FEM11" i="1"/>
  <c r="FEL11" i="1"/>
  <c r="FEK11" i="1"/>
  <c r="FEJ11" i="1"/>
  <c r="FEI11" i="1"/>
  <c r="FEH11" i="1"/>
  <c r="FEG11" i="1"/>
  <c r="FEF11" i="1"/>
  <c r="FEE11" i="1"/>
  <c r="FED11" i="1"/>
  <c r="FEC11" i="1"/>
  <c r="FEB11" i="1"/>
  <c r="FEA11" i="1"/>
  <c r="FDZ11" i="1"/>
  <c r="FDY11" i="1"/>
  <c r="FDX11" i="1"/>
  <c r="FDW11" i="1"/>
  <c r="FDV11" i="1"/>
  <c r="FDU11" i="1"/>
  <c r="FDT11" i="1"/>
  <c r="FDS11" i="1"/>
  <c r="FDR11" i="1"/>
  <c r="FDQ11" i="1"/>
  <c r="FDP11" i="1"/>
  <c r="FDO11" i="1"/>
  <c r="FDN11" i="1"/>
  <c r="FDM11" i="1"/>
  <c r="FDL11" i="1"/>
  <c r="FDK11" i="1"/>
  <c r="FDJ11" i="1"/>
  <c r="FDI11" i="1"/>
  <c r="FDH11" i="1"/>
  <c r="FDG11" i="1"/>
  <c r="FDF11" i="1"/>
  <c r="FDE11" i="1"/>
  <c r="FDD11" i="1"/>
  <c r="FDC11" i="1"/>
  <c r="FDB11" i="1"/>
  <c r="FDA11" i="1"/>
  <c r="FCZ11" i="1"/>
  <c r="FCY11" i="1"/>
  <c r="FCX11" i="1"/>
  <c r="FCW11" i="1"/>
  <c r="FCV11" i="1"/>
  <c r="FCU11" i="1"/>
  <c r="FCT11" i="1"/>
  <c r="FCS11" i="1"/>
  <c r="FCR11" i="1"/>
  <c r="FCQ11" i="1"/>
  <c r="FCP11" i="1"/>
  <c r="FCO11" i="1"/>
  <c r="FCN11" i="1"/>
  <c r="FCM11" i="1"/>
  <c r="FCL11" i="1"/>
  <c r="FCK11" i="1"/>
  <c r="FCJ11" i="1"/>
  <c r="FCI11" i="1"/>
  <c r="FCH11" i="1"/>
  <c r="FCG11" i="1"/>
  <c r="FCF11" i="1"/>
  <c r="FCE11" i="1"/>
  <c r="FCD11" i="1"/>
  <c r="FCC11" i="1"/>
  <c r="FCB11" i="1"/>
  <c r="FCA11" i="1"/>
  <c r="FBZ11" i="1"/>
  <c r="FBY11" i="1"/>
  <c r="FBX11" i="1"/>
  <c r="FBW11" i="1"/>
  <c r="FBV11" i="1"/>
  <c r="FBU11" i="1"/>
  <c r="FBT11" i="1"/>
  <c r="FBS11" i="1"/>
  <c r="FBR11" i="1"/>
  <c r="FBQ11" i="1"/>
  <c r="FBP11" i="1"/>
  <c r="FBO11" i="1"/>
  <c r="FBN11" i="1"/>
  <c r="FBM11" i="1"/>
  <c r="FBL11" i="1"/>
  <c r="FBK11" i="1"/>
  <c r="FBJ11" i="1"/>
  <c r="FBI11" i="1"/>
  <c r="FBH11" i="1"/>
  <c r="FBG11" i="1"/>
  <c r="FBF11" i="1"/>
  <c r="FBE11" i="1"/>
  <c r="FBD11" i="1"/>
  <c r="FBC11" i="1"/>
  <c r="FBB11" i="1"/>
  <c r="FBA11" i="1"/>
  <c r="FAZ11" i="1"/>
  <c r="FAY11" i="1"/>
  <c r="FAX11" i="1"/>
  <c r="FAW11" i="1"/>
  <c r="FAV11" i="1"/>
  <c r="FAU11" i="1"/>
  <c r="FAT11" i="1"/>
  <c r="FAS11" i="1"/>
  <c r="FAR11" i="1"/>
  <c r="FAQ11" i="1"/>
  <c r="FAP11" i="1"/>
  <c r="FAO11" i="1"/>
  <c r="FAN11" i="1"/>
  <c r="FAM11" i="1"/>
  <c r="FAL11" i="1"/>
  <c r="FAK11" i="1"/>
  <c r="FAJ11" i="1"/>
  <c r="FAI11" i="1"/>
  <c r="FAH11" i="1"/>
  <c r="FAG11" i="1"/>
  <c r="FAF11" i="1"/>
  <c r="FAE11" i="1"/>
  <c r="FAD11" i="1"/>
  <c r="FAC11" i="1"/>
  <c r="FAB11" i="1"/>
  <c r="FAA11" i="1"/>
  <c r="EZZ11" i="1"/>
  <c r="EZY11" i="1"/>
  <c r="EZX11" i="1"/>
  <c r="EZW11" i="1"/>
  <c r="EZV11" i="1"/>
  <c r="EZU11" i="1"/>
  <c r="EZT11" i="1"/>
  <c r="EZS11" i="1"/>
  <c r="EZR11" i="1"/>
  <c r="EZQ11" i="1"/>
  <c r="EZP11" i="1"/>
  <c r="EZO11" i="1"/>
  <c r="EZN11" i="1"/>
  <c r="EZM11" i="1"/>
  <c r="EZL11" i="1"/>
  <c r="EZK11" i="1"/>
  <c r="EZJ11" i="1"/>
  <c r="EZI11" i="1"/>
  <c r="EZH11" i="1"/>
  <c r="EZG11" i="1"/>
  <c r="EZF11" i="1"/>
  <c r="EZE11" i="1"/>
  <c r="EZD11" i="1"/>
  <c r="EZC11" i="1"/>
  <c r="EZB11" i="1"/>
  <c r="EZA11" i="1"/>
  <c r="EYZ11" i="1"/>
  <c r="EYY11" i="1"/>
  <c r="EYX11" i="1"/>
  <c r="EYW11" i="1"/>
  <c r="EYV11" i="1"/>
  <c r="EYU11" i="1"/>
  <c r="EYT11" i="1"/>
  <c r="EYS11" i="1"/>
  <c r="EYR11" i="1"/>
  <c r="EYQ11" i="1"/>
  <c r="EYP11" i="1"/>
  <c r="EYO11" i="1"/>
  <c r="EYN11" i="1"/>
  <c r="EYM11" i="1"/>
  <c r="EYL11" i="1"/>
  <c r="EYK11" i="1"/>
  <c r="EYJ11" i="1"/>
  <c r="EYI11" i="1"/>
  <c r="EYH11" i="1"/>
  <c r="EYG11" i="1"/>
  <c r="EYF11" i="1"/>
  <c r="EYE11" i="1"/>
  <c r="EYD11" i="1"/>
  <c r="EYC11" i="1"/>
  <c r="EYB11" i="1"/>
  <c r="EYA11" i="1"/>
  <c r="EXZ11" i="1"/>
  <c r="EXY11" i="1"/>
  <c r="EXX11" i="1"/>
  <c r="EXW11" i="1"/>
  <c r="EXV11" i="1"/>
  <c r="EXU11" i="1"/>
  <c r="EXT11" i="1"/>
  <c r="EXS11" i="1"/>
  <c r="EXR11" i="1"/>
  <c r="EXQ11" i="1"/>
  <c r="EXP11" i="1"/>
  <c r="EXO11" i="1"/>
  <c r="EXN11" i="1"/>
  <c r="EXM11" i="1"/>
  <c r="EXL11" i="1"/>
  <c r="EXK11" i="1"/>
  <c r="EXJ11" i="1"/>
  <c r="EXI11" i="1"/>
  <c r="EXH11" i="1"/>
  <c r="EXG11" i="1"/>
  <c r="EXF11" i="1"/>
  <c r="EXE11" i="1"/>
  <c r="EXD11" i="1"/>
  <c r="EXC11" i="1"/>
  <c r="EXB11" i="1"/>
  <c r="EXA11" i="1"/>
  <c r="EWZ11" i="1"/>
  <c r="EWY11" i="1"/>
  <c r="EWX11" i="1"/>
  <c r="EWW11" i="1"/>
  <c r="EWV11" i="1"/>
  <c r="EWU11" i="1"/>
  <c r="EWT11" i="1"/>
  <c r="EWS11" i="1"/>
  <c r="EWR11" i="1"/>
  <c r="EWQ11" i="1"/>
  <c r="EWP11" i="1"/>
  <c r="EWO11" i="1"/>
  <c r="EWN11" i="1"/>
  <c r="EWM11" i="1"/>
  <c r="EWL11" i="1"/>
  <c r="EWK11" i="1"/>
  <c r="EWJ11" i="1"/>
  <c r="EWI11" i="1"/>
  <c r="EWH11" i="1"/>
  <c r="EWG11" i="1"/>
  <c r="EWF11" i="1"/>
  <c r="EWE11" i="1"/>
  <c r="EWD11" i="1"/>
  <c r="EWC11" i="1"/>
  <c r="EWB11" i="1"/>
  <c r="EWA11" i="1"/>
  <c r="EVZ11" i="1"/>
  <c r="EVY11" i="1"/>
  <c r="EVX11" i="1"/>
  <c r="EVW11" i="1"/>
  <c r="EVV11" i="1"/>
  <c r="EVU11" i="1"/>
  <c r="EVT11" i="1"/>
  <c r="EVS11" i="1"/>
  <c r="EVR11" i="1"/>
  <c r="EVQ11" i="1"/>
  <c r="EVP11" i="1"/>
  <c r="EVO11" i="1"/>
  <c r="EVN11" i="1"/>
  <c r="EVM11" i="1"/>
  <c r="EVL11" i="1"/>
  <c r="EVK11" i="1"/>
  <c r="EVJ11" i="1"/>
  <c r="EVI11" i="1"/>
  <c r="EVH11" i="1"/>
  <c r="EVG11" i="1"/>
  <c r="EVF11" i="1"/>
  <c r="EVE11" i="1"/>
  <c r="EVD11" i="1"/>
  <c r="EVC11" i="1"/>
  <c r="EVB11" i="1"/>
  <c r="EVA11" i="1"/>
  <c r="EUZ11" i="1"/>
  <c r="EUY11" i="1"/>
  <c r="EUX11" i="1"/>
  <c r="EUW11" i="1"/>
  <c r="EUV11" i="1"/>
  <c r="EUU11" i="1"/>
  <c r="EUT11" i="1"/>
  <c r="EUS11" i="1"/>
  <c r="EUR11" i="1"/>
  <c r="EUQ11" i="1"/>
  <c r="EUP11" i="1"/>
  <c r="EUO11" i="1"/>
  <c r="EUN11" i="1"/>
  <c r="EUM11" i="1"/>
  <c r="EUL11" i="1"/>
  <c r="EUK11" i="1"/>
  <c r="EUJ11" i="1"/>
  <c r="EUI11" i="1"/>
  <c r="EUH11" i="1"/>
  <c r="EUG11" i="1"/>
  <c r="EUF11" i="1"/>
  <c r="EUE11" i="1"/>
  <c r="EUD11" i="1"/>
  <c r="EUC11" i="1"/>
  <c r="EUB11" i="1"/>
  <c r="EUA11" i="1"/>
  <c r="ETZ11" i="1"/>
  <c r="ETY11" i="1"/>
  <c r="ETX11" i="1"/>
  <c r="ETW11" i="1"/>
  <c r="ETV11" i="1"/>
  <c r="ETU11" i="1"/>
  <c r="ETT11" i="1"/>
  <c r="ETS11" i="1"/>
  <c r="ETR11" i="1"/>
  <c r="ETQ11" i="1"/>
  <c r="ETP11" i="1"/>
  <c r="ETO11" i="1"/>
  <c r="ETN11" i="1"/>
  <c r="ETM11" i="1"/>
  <c r="ETL11" i="1"/>
  <c r="ETK11" i="1"/>
  <c r="ETJ11" i="1"/>
  <c r="ETI11" i="1"/>
  <c r="ETH11" i="1"/>
  <c r="ETG11" i="1"/>
  <c r="ETF11" i="1"/>
  <c r="ETE11" i="1"/>
  <c r="ETD11" i="1"/>
  <c r="ETC11" i="1"/>
  <c r="ETB11" i="1"/>
  <c r="ETA11" i="1"/>
  <c r="ESZ11" i="1"/>
  <c r="ESY11" i="1"/>
  <c r="ESX11" i="1"/>
  <c r="ESW11" i="1"/>
  <c r="ESV11" i="1"/>
  <c r="ESU11" i="1"/>
  <c r="EST11" i="1"/>
  <c r="ESS11" i="1"/>
  <c r="ESR11" i="1"/>
  <c r="ESQ11" i="1"/>
  <c r="ESP11" i="1"/>
  <c r="ESO11" i="1"/>
  <c r="ESN11" i="1"/>
  <c r="ESM11" i="1"/>
  <c r="ESL11" i="1"/>
  <c r="ESK11" i="1"/>
  <c r="ESJ11" i="1"/>
  <c r="ESI11" i="1"/>
  <c r="ESH11" i="1"/>
  <c r="ESG11" i="1"/>
  <c r="ESF11" i="1"/>
  <c r="ESE11" i="1"/>
  <c r="ESD11" i="1"/>
  <c r="ESC11" i="1"/>
  <c r="ESB11" i="1"/>
  <c r="ESA11" i="1"/>
  <c r="ERZ11" i="1"/>
  <c r="ERY11" i="1"/>
  <c r="ERX11" i="1"/>
  <c r="ERW11" i="1"/>
  <c r="ERV11" i="1"/>
  <c r="ERU11" i="1"/>
  <c r="ERT11" i="1"/>
  <c r="ERS11" i="1"/>
  <c r="ERR11" i="1"/>
  <c r="ERQ11" i="1"/>
  <c r="ERP11" i="1"/>
  <c r="ERO11" i="1"/>
  <c r="ERN11" i="1"/>
  <c r="ERM11" i="1"/>
  <c r="ERL11" i="1"/>
  <c r="ERK11" i="1"/>
  <c r="ERJ11" i="1"/>
  <c r="ERI11" i="1"/>
  <c r="ERH11" i="1"/>
  <c r="ERG11" i="1"/>
  <c r="ERF11" i="1"/>
  <c r="ERE11" i="1"/>
  <c r="ERD11" i="1"/>
  <c r="ERC11" i="1"/>
  <c r="ERB11" i="1"/>
  <c r="ERA11" i="1"/>
  <c r="EQZ11" i="1"/>
  <c r="EQY11" i="1"/>
  <c r="EQX11" i="1"/>
  <c r="EQW11" i="1"/>
  <c r="EQV11" i="1"/>
  <c r="EQU11" i="1"/>
  <c r="EQT11" i="1"/>
  <c r="EQS11" i="1"/>
  <c r="EQR11" i="1"/>
  <c r="EQQ11" i="1"/>
  <c r="EQP11" i="1"/>
  <c r="EQO11" i="1"/>
  <c r="EQN11" i="1"/>
  <c r="EQM11" i="1"/>
  <c r="EQL11" i="1"/>
  <c r="EQK11" i="1"/>
  <c r="EQJ11" i="1"/>
  <c r="EQI11" i="1"/>
  <c r="EQH11" i="1"/>
  <c r="EQG11" i="1"/>
  <c r="EQF11" i="1"/>
  <c r="EQE11" i="1"/>
  <c r="EQD11" i="1"/>
  <c r="EQC11" i="1"/>
  <c r="EQB11" i="1"/>
  <c r="EQA11" i="1"/>
  <c r="EPZ11" i="1"/>
  <c r="EPY11" i="1"/>
  <c r="EPX11" i="1"/>
  <c r="EPW11" i="1"/>
  <c r="EPV11" i="1"/>
  <c r="EPU11" i="1"/>
  <c r="EPT11" i="1"/>
  <c r="EPS11" i="1"/>
  <c r="EPR11" i="1"/>
  <c r="EPQ11" i="1"/>
  <c r="EPP11" i="1"/>
  <c r="EPO11" i="1"/>
  <c r="EPN11" i="1"/>
  <c r="EPM11" i="1"/>
  <c r="EPL11" i="1"/>
  <c r="EPK11" i="1"/>
  <c r="EPJ11" i="1"/>
  <c r="EPI11" i="1"/>
  <c r="EPH11" i="1"/>
  <c r="EPG11" i="1"/>
  <c r="EPF11" i="1"/>
  <c r="EPE11" i="1"/>
  <c r="EPD11" i="1"/>
  <c r="EPC11" i="1"/>
  <c r="EPB11" i="1"/>
  <c r="EPA11" i="1"/>
  <c r="EOZ11" i="1"/>
  <c r="EOY11" i="1"/>
  <c r="EOX11" i="1"/>
  <c r="EOW11" i="1"/>
  <c r="EOV11" i="1"/>
  <c r="EOU11" i="1"/>
  <c r="EOT11" i="1"/>
  <c r="EOS11" i="1"/>
  <c r="EOR11" i="1"/>
  <c r="EOQ11" i="1"/>
  <c r="EOP11" i="1"/>
  <c r="EOO11" i="1"/>
  <c r="EON11" i="1"/>
  <c r="EOM11" i="1"/>
  <c r="EOL11" i="1"/>
  <c r="EOK11" i="1"/>
  <c r="EOJ11" i="1"/>
  <c r="EOI11" i="1"/>
  <c r="EOH11" i="1"/>
  <c r="EOG11" i="1"/>
  <c r="EOF11" i="1"/>
  <c r="EOE11" i="1"/>
  <c r="EOD11" i="1"/>
  <c r="EOC11" i="1"/>
  <c r="EOB11" i="1"/>
  <c r="EOA11" i="1"/>
  <c r="ENZ11" i="1"/>
  <c r="ENY11" i="1"/>
  <c r="ENX11" i="1"/>
  <c r="ENW11" i="1"/>
  <c r="ENV11" i="1"/>
  <c r="ENU11" i="1"/>
  <c r="ENT11" i="1"/>
  <c r="ENS11" i="1"/>
  <c r="ENR11" i="1"/>
  <c r="ENQ11" i="1"/>
  <c r="ENP11" i="1"/>
  <c r="ENO11" i="1"/>
  <c r="ENN11" i="1"/>
  <c r="ENM11" i="1"/>
  <c r="ENL11" i="1"/>
  <c r="ENK11" i="1"/>
  <c r="ENJ11" i="1"/>
  <c r="ENI11" i="1"/>
  <c r="ENH11" i="1"/>
  <c r="ENG11" i="1"/>
  <c r="ENF11" i="1"/>
  <c r="ENE11" i="1"/>
  <c r="END11" i="1"/>
  <c r="ENC11" i="1"/>
  <c r="ENB11" i="1"/>
  <c r="ENA11" i="1"/>
  <c r="EMZ11" i="1"/>
  <c r="EMY11" i="1"/>
  <c r="EMX11" i="1"/>
  <c r="EMW11" i="1"/>
  <c r="EMV11" i="1"/>
  <c r="EMU11" i="1"/>
  <c r="EMT11" i="1"/>
  <c r="EMS11" i="1"/>
  <c r="EMR11" i="1"/>
  <c r="EMQ11" i="1"/>
  <c r="EMP11" i="1"/>
  <c r="EMO11" i="1"/>
  <c r="EMN11" i="1"/>
  <c r="EMM11" i="1"/>
  <c r="EML11" i="1"/>
  <c r="EMK11" i="1"/>
  <c r="EMJ11" i="1"/>
  <c r="EMI11" i="1"/>
  <c r="EMH11" i="1"/>
  <c r="EMG11" i="1"/>
  <c r="EMF11" i="1"/>
  <c r="EME11" i="1"/>
  <c r="EMD11" i="1"/>
  <c r="EMC11" i="1"/>
  <c r="EMB11" i="1"/>
  <c r="EMA11" i="1"/>
  <c r="ELZ11" i="1"/>
  <c r="ELY11" i="1"/>
  <c r="ELX11" i="1"/>
  <c r="ELW11" i="1"/>
  <c r="ELV11" i="1"/>
  <c r="ELU11" i="1"/>
  <c r="ELT11" i="1"/>
  <c r="ELS11" i="1"/>
  <c r="ELR11" i="1"/>
  <c r="ELQ11" i="1"/>
  <c r="ELP11" i="1"/>
  <c r="ELO11" i="1"/>
  <c r="ELN11" i="1"/>
  <c r="ELM11" i="1"/>
  <c r="ELL11" i="1"/>
  <c r="ELK11" i="1"/>
  <c r="ELJ11" i="1"/>
  <c r="ELI11" i="1"/>
  <c r="ELH11" i="1"/>
  <c r="ELG11" i="1"/>
  <c r="ELF11" i="1"/>
  <c r="ELE11" i="1"/>
  <c r="ELD11" i="1"/>
  <c r="ELC11" i="1"/>
  <c r="ELB11" i="1"/>
  <c r="ELA11" i="1"/>
  <c r="EKZ11" i="1"/>
  <c r="EKY11" i="1"/>
  <c r="EKX11" i="1"/>
  <c r="EKW11" i="1"/>
  <c r="EKV11" i="1"/>
  <c r="EKU11" i="1"/>
  <c r="EKT11" i="1"/>
  <c r="EKS11" i="1"/>
  <c r="EKR11" i="1"/>
  <c r="EKQ11" i="1"/>
  <c r="EKP11" i="1"/>
  <c r="EKO11" i="1"/>
  <c r="EKN11" i="1"/>
  <c r="EKM11" i="1"/>
  <c r="EKL11" i="1"/>
  <c r="EKK11" i="1"/>
  <c r="EKJ11" i="1"/>
  <c r="EKI11" i="1"/>
  <c r="EKH11" i="1"/>
  <c r="EKG11" i="1"/>
  <c r="EKF11" i="1"/>
  <c r="EKE11" i="1"/>
  <c r="EKD11" i="1"/>
  <c r="EKC11" i="1"/>
  <c r="EKB11" i="1"/>
  <c r="EKA11" i="1"/>
  <c r="EJZ11" i="1"/>
  <c r="EJY11" i="1"/>
  <c r="EJX11" i="1"/>
  <c r="EJW11" i="1"/>
  <c r="EJV11" i="1"/>
  <c r="EJU11" i="1"/>
  <c r="EJT11" i="1"/>
  <c r="EJS11" i="1"/>
  <c r="EJR11" i="1"/>
  <c r="EJQ11" i="1"/>
  <c r="EJP11" i="1"/>
  <c r="EJO11" i="1"/>
  <c r="EJN11" i="1"/>
  <c r="EJM11" i="1"/>
  <c r="EJL11" i="1"/>
  <c r="EJK11" i="1"/>
  <c r="EJJ11" i="1"/>
  <c r="EJI11" i="1"/>
  <c r="EJH11" i="1"/>
  <c r="EJG11" i="1"/>
  <c r="EJF11" i="1"/>
  <c r="EJE11" i="1"/>
  <c r="EJD11" i="1"/>
  <c r="EJC11" i="1"/>
  <c r="EJB11" i="1"/>
  <c r="EJA11" i="1"/>
  <c r="EIZ11" i="1"/>
  <c r="EIY11" i="1"/>
  <c r="EIX11" i="1"/>
  <c r="EIW11" i="1"/>
  <c r="EIV11" i="1"/>
  <c r="EIU11" i="1"/>
  <c r="EIT11" i="1"/>
  <c r="EIS11" i="1"/>
  <c r="EIR11" i="1"/>
  <c r="EIQ11" i="1"/>
  <c r="EIP11" i="1"/>
  <c r="EIO11" i="1"/>
  <c r="EIN11" i="1"/>
  <c r="EIM11" i="1"/>
  <c r="EIL11" i="1"/>
  <c r="EIK11" i="1"/>
  <c r="EIJ11" i="1"/>
  <c r="EII11" i="1"/>
  <c r="EIH11" i="1"/>
  <c r="EIG11" i="1"/>
  <c r="EIF11" i="1"/>
  <c r="EIE11" i="1"/>
  <c r="EID11" i="1"/>
  <c r="EIC11" i="1"/>
  <c r="EIB11" i="1"/>
  <c r="EIA11" i="1"/>
  <c r="EHZ11" i="1"/>
  <c r="EHY11" i="1"/>
  <c r="EHX11" i="1"/>
  <c r="EHW11" i="1"/>
  <c r="EHV11" i="1"/>
  <c r="EHU11" i="1"/>
  <c r="EHT11" i="1"/>
  <c r="EHS11" i="1"/>
  <c r="EHR11" i="1"/>
  <c r="EHQ11" i="1"/>
  <c r="EHP11" i="1"/>
  <c r="EHO11" i="1"/>
  <c r="EHN11" i="1"/>
  <c r="EHM11" i="1"/>
  <c r="EHL11" i="1"/>
  <c r="EHK11" i="1"/>
  <c r="EHJ11" i="1"/>
  <c r="EHI11" i="1"/>
  <c r="EHH11" i="1"/>
  <c r="EHG11" i="1"/>
  <c r="EHF11" i="1"/>
  <c r="EHE11" i="1"/>
  <c r="EHD11" i="1"/>
  <c r="EHC11" i="1"/>
  <c r="EHB11" i="1"/>
  <c r="EHA11" i="1"/>
  <c r="EGZ11" i="1"/>
  <c r="EGY11" i="1"/>
  <c r="EGX11" i="1"/>
  <c r="EGW11" i="1"/>
  <c r="EGV11" i="1"/>
  <c r="EGU11" i="1"/>
  <c r="EGT11" i="1"/>
  <c r="EGS11" i="1"/>
  <c r="EGR11" i="1"/>
  <c r="EGQ11" i="1"/>
  <c r="EGP11" i="1"/>
  <c r="EGO11" i="1"/>
  <c r="EGN11" i="1"/>
  <c r="EGM11" i="1"/>
  <c r="EGL11" i="1"/>
  <c r="EGK11" i="1"/>
  <c r="EGJ11" i="1"/>
  <c r="EGI11" i="1"/>
  <c r="EGH11" i="1"/>
  <c r="EGG11" i="1"/>
  <c r="EGF11" i="1"/>
  <c r="EGE11" i="1"/>
  <c r="EGD11" i="1"/>
  <c r="EGC11" i="1"/>
  <c r="EGB11" i="1"/>
  <c r="EGA11" i="1"/>
  <c r="EFZ11" i="1"/>
  <c r="EFY11" i="1"/>
  <c r="EFX11" i="1"/>
  <c r="EFW11" i="1"/>
  <c r="EFV11" i="1"/>
  <c r="EFU11" i="1"/>
  <c r="EFT11" i="1"/>
  <c r="EFS11" i="1"/>
  <c r="EFR11" i="1"/>
  <c r="EFQ11" i="1"/>
  <c r="EFP11" i="1"/>
  <c r="EFO11" i="1"/>
  <c r="EFN11" i="1"/>
  <c r="EFM11" i="1"/>
  <c r="EFL11" i="1"/>
  <c r="EFK11" i="1"/>
  <c r="EFJ11" i="1"/>
  <c r="EFI11" i="1"/>
  <c r="EFH11" i="1"/>
  <c r="EFG11" i="1"/>
  <c r="EFF11" i="1"/>
  <c r="EFE11" i="1"/>
  <c r="EFD11" i="1"/>
  <c r="EFC11" i="1"/>
  <c r="EFB11" i="1"/>
  <c r="EFA11" i="1"/>
  <c r="EEZ11" i="1"/>
  <c r="EEY11" i="1"/>
  <c r="EEX11" i="1"/>
  <c r="EEW11" i="1"/>
  <c r="EEV11" i="1"/>
  <c r="EEU11" i="1"/>
  <c r="EET11" i="1"/>
  <c r="EES11" i="1"/>
  <c r="EER11" i="1"/>
  <c r="EEQ11" i="1"/>
  <c r="EEP11" i="1"/>
  <c r="EEO11" i="1"/>
  <c r="EEN11" i="1"/>
  <c r="EEM11" i="1"/>
  <c r="EEL11" i="1"/>
  <c r="EEK11" i="1"/>
  <c r="EEJ11" i="1"/>
  <c r="EEI11" i="1"/>
  <c r="EEH11" i="1"/>
  <c r="EEG11" i="1"/>
  <c r="EEF11" i="1"/>
  <c r="EEE11" i="1"/>
  <c r="EED11" i="1"/>
  <c r="EEC11" i="1"/>
  <c r="EEB11" i="1"/>
  <c r="EEA11" i="1"/>
  <c r="EDZ11" i="1"/>
  <c r="EDY11" i="1"/>
  <c r="EDX11" i="1"/>
  <c r="EDW11" i="1"/>
  <c r="EDV11" i="1"/>
  <c r="EDU11" i="1"/>
  <c r="EDT11" i="1"/>
  <c r="EDS11" i="1"/>
  <c r="EDR11" i="1"/>
  <c r="EDQ11" i="1"/>
  <c r="EDP11" i="1"/>
  <c r="EDO11" i="1"/>
  <c r="EDN11" i="1"/>
  <c r="EDM11" i="1"/>
  <c r="EDL11" i="1"/>
  <c r="EDK11" i="1"/>
  <c r="EDJ11" i="1"/>
  <c r="EDI11" i="1"/>
  <c r="EDH11" i="1"/>
  <c r="EDG11" i="1"/>
  <c r="EDF11" i="1"/>
  <c r="EDE11" i="1"/>
  <c r="EDD11" i="1"/>
  <c r="EDC11" i="1"/>
  <c r="EDB11" i="1"/>
  <c r="EDA11" i="1"/>
  <c r="ECZ11" i="1"/>
  <c r="ECY11" i="1"/>
  <c r="ECX11" i="1"/>
  <c r="ECW11" i="1"/>
  <c r="ECV11" i="1"/>
  <c r="ECU11" i="1"/>
  <c r="ECT11" i="1"/>
  <c r="ECS11" i="1"/>
  <c r="ECR11" i="1"/>
  <c r="ECQ11" i="1"/>
  <c r="ECP11" i="1"/>
  <c r="ECO11" i="1"/>
  <c r="ECN11" i="1"/>
  <c r="ECM11" i="1"/>
  <c r="ECL11" i="1"/>
  <c r="ECK11" i="1"/>
  <c r="ECJ11" i="1"/>
  <c r="ECI11" i="1"/>
  <c r="ECH11" i="1"/>
  <c r="ECG11" i="1"/>
  <c r="ECF11" i="1"/>
  <c r="ECE11" i="1"/>
  <c r="ECD11" i="1"/>
  <c r="ECC11" i="1"/>
  <c r="ECB11" i="1"/>
  <c r="ECA11" i="1"/>
  <c r="EBZ11" i="1"/>
  <c r="EBY11" i="1"/>
  <c r="EBX11" i="1"/>
  <c r="EBW11" i="1"/>
  <c r="EBV11" i="1"/>
  <c r="EBU11" i="1"/>
  <c r="EBT11" i="1"/>
  <c r="EBS11" i="1"/>
  <c r="EBR11" i="1"/>
  <c r="EBQ11" i="1"/>
  <c r="EBP11" i="1"/>
  <c r="EBO11" i="1"/>
  <c r="EBN11" i="1"/>
  <c r="EBM11" i="1"/>
  <c r="EBL11" i="1"/>
  <c r="EBK11" i="1"/>
  <c r="EBJ11" i="1"/>
  <c r="EBI11" i="1"/>
  <c r="EBH11" i="1"/>
  <c r="EBG11" i="1"/>
  <c r="EBF11" i="1"/>
  <c r="EBE11" i="1"/>
  <c r="EBD11" i="1"/>
  <c r="EBC11" i="1"/>
  <c r="EBB11" i="1"/>
  <c r="EBA11" i="1"/>
  <c r="EAZ11" i="1"/>
  <c r="EAY11" i="1"/>
  <c r="EAX11" i="1"/>
  <c r="EAW11" i="1"/>
  <c r="EAV11" i="1"/>
  <c r="EAU11" i="1"/>
  <c r="EAT11" i="1"/>
  <c r="EAS11" i="1"/>
  <c r="EAR11" i="1"/>
  <c r="EAQ11" i="1"/>
  <c r="EAP11" i="1"/>
  <c r="EAO11" i="1"/>
  <c r="EAN11" i="1"/>
  <c r="EAM11" i="1"/>
  <c r="EAL11" i="1"/>
  <c r="EAK11" i="1"/>
  <c r="EAJ11" i="1"/>
  <c r="EAI11" i="1"/>
  <c r="EAH11" i="1"/>
  <c r="EAG11" i="1"/>
  <c r="EAF11" i="1"/>
  <c r="EAE11" i="1"/>
  <c r="EAD11" i="1"/>
  <c r="EAC11" i="1"/>
  <c r="EAB11" i="1"/>
  <c r="EAA11" i="1"/>
  <c r="DZZ11" i="1"/>
  <c r="DZY11" i="1"/>
  <c r="DZX11" i="1"/>
  <c r="DZW11" i="1"/>
  <c r="DZV11" i="1"/>
  <c r="DZU11" i="1"/>
  <c r="DZT11" i="1"/>
  <c r="DZS11" i="1"/>
  <c r="DZR11" i="1"/>
  <c r="DZQ11" i="1"/>
  <c r="DZP11" i="1"/>
  <c r="DZO11" i="1"/>
  <c r="DZN11" i="1"/>
  <c r="DZM11" i="1"/>
  <c r="DZL11" i="1"/>
  <c r="DZK11" i="1"/>
  <c r="DZJ11" i="1"/>
  <c r="DZI11" i="1"/>
  <c r="DZH11" i="1"/>
  <c r="DZG11" i="1"/>
  <c r="DZF11" i="1"/>
  <c r="DZE11" i="1"/>
  <c r="DZD11" i="1"/>
  <c r="DZC11" i="1"/>
  <c r="DZB11" i="1"/>
  <c r="DZA11" i="1"/>
  <c r="DYZ11" i="1"/>
  <c r="DYY11" i="1"/>
  <c r="DYX11" i="1"/>
  <c r="DYW11" i="1"/>
  <c r="DYV11" i="1"/>
  <c r="DYU11" i="1"/>
  <c r="DYT11" i="1"/>
  <c r="DYS11" i="1"/>
  <c r="DYR11" i="1"/>
  <c r="DYQ11" i="1"/>
  <c r="DYP11" i="1"/>
  <c r="DYO11" i="1"/>
  <c r="DYN11" i="1"/>
  <c r="DYM11" i="1"/>
  <c r="DYL11" i="1"/>
  <c r="DYK11" i="1"/>
  <c r="DYJ11" i="1"/>
  <c r="DYI11" i="1"/>
  <c r="DYH11" i="1"/>
  <c r="DYG11" i="1"/>
  <c r="DYF11" i="1"/>
  <c r="DYE11" i="1"/>
  <c r="DYD11" i="1"/>
  <c r="DYC11" i="1"/>
  <c r="DYB11" i="1"/>
  <c r="DYA11" i="1"/>
  <c r="DXZ11" i="1"/>
  <c r="DXY11" i="1"/>
  <c r="DXX11" i="1"/>
  <c r="DXW11" i="1"/>
  <c r="DXV11" i="1"/>
  <c r="DXU11" i="1"/>
  <c r="DXT11" i="1"/>
  <c r="DXS11" i="1"/>
  <c r="DXR11" i="1"/>
  <c r="DXQ11" i="1"/>
  <c r="DXP11" i="1"/>
  <c r="DXO11" i="1"/>
  <c r="DXN11" i="1"/>
  <c r="DXM11" i="1"/>
  <c r="DXL11" i="1"/>
  <c r="DXK11" i="1"/>
  <c r="DXJ11" i="1"/>
  <c r="DXI11" i="1"/>
  <c r="DXH11" i="1"/>
  <c r="DXG11" i="1"/>
  <c r="DXF11" i="1"/>
  <c r="DXE11" i="1"/>
  <c r="DXD11" i="1"/>
  <c r="DXC11" i="1"/>
  <c r="DXB11" i="1"/>
  <c r="DXA11" i="1"/>
  <c r="DWZ11" i="1"/>
  <c r="DWY11" i="1"/>
  <c r="DWX11" i="1"/>
  <c r="DWW11" i="1"/>
  <c r="DWV11" i="1"/>
  <c r="DWU11" i="1"/>
  <c r="DWT11" i="1"/>
  <c r="DWS11" i="1"/>
  <c r="DWR11" i="1"/>
  <c r="DWQ11" i="1"/>
  <c r="DWP11" i="1"/>
  <c r="DWO11" i="1"/>
  <c r="DWN11" i="1"/>
  <c r="DWM11" i="1"/>
  <c r="DWL11" i="1"/>
  <c r="DWK11" i="1"/>
  <c r="DWJ11" i="1"/>
  <c r="DWI11" i="1"/>
  <c r="DWH11" i="1"/>
  <c r="DWG11" i="1"/>
  <c r="DWF11" i="1"/>
  <c r="DWE11" i="1"/>
  <c r="DWD11" i="1"/>
  <c r="DWC11" i="1"/>
  <c r="DWB11" i="1"/>
  <c r="DWA11" i="1"/>
  <c r="DVZ11" i="1"/>
  <c r="DVY11" i="1"/>
  <c r="DVX11" i="1"/>
  <c r="DVW11" i="1"/>
  <c r="DVV11" i="1"/>
  <c r="DVU11" i="1"/>
  <c r="DVT11" i="1"/>
  <c r="DVS11" i="1"/>
  <c r="DVR11" i="1"/>
  <c r="DVQ11" i="1"/>
  <c r="DVP11" i="1"/>
  <c r="DVO11" i="1"/>
  <c r="DVN11" i="1"/>
  <c r="DVM11" i="1"/>
  <c r="DVL11" i="1"/>
  <c r="DVK11" i="1"/>
  <c r="DVJ11" i="1"/>
  <c r="DVI11" i="1"/>
  <c r="DVH11" i="1"/>
  <c r="DVG11" i="1"/>
  <c r="DVF11" i="1"/>
  <c r="DVE11" i="1"/>
  <c r="DVD11" i="1"/>
  <c r="DVC11" i="1"/>
  <c r="DVB11" i="1"/>
  <c r="DVA11" i="1"/>
  <c r="DUZ11" i="1"/>
  <c r="DUY11" i="1"/>
  <c r="DUX11" i="1"/>
  <c r="DUW11" i="1"/>
  <c r="DUV11" i="1"/>
  <c r="DUU11" i="1"/>
  <c r="DUT11" i="1"/>
  <c r="DUS11" i="1"/>
  <c r="DUR11" i="1"/>
  <c r="DUQ11" i="1"/>
  <c r="DUP11" i="1"/>
  <c r="DUO11" i="1"/>
  <c r="DUN11" i="1"/>
  <c r="DUM11" i="1"/>
  <c r="DUL11" i="1"/>
  <c r="DUK11" i="1"/>
  <c r="DUJ11" i="1"/>
  <c r="DUI11" i="1"/>
  <c r="DUH11" i="1"/>
  <c r="DUG11" i="1"/>
  <c r="DUF11" i="1"/>
  <c r="DUE11" i="1"/>
  <c r="DUD11" i="1"/>
  <c r="DUC11" i="1"/>
  <c r="DUB11" i="1"/>
  <c r="DUA11" i="1"/>
  <c r="DTZ11" i="1"/>
  <c r="DTY11" i="1"/>
  <c r="DTX11" i="1"/>
  <c r="DTW11" i="1"/>
  <c r="DTV11" i="1"/>
  <c r="DTU11" i="1"/>
  <c r="DTT11" i="1"/>
  <c r="DTS11" i="1"/>
  <c r="DTR11" i="1"/>
  <c r="DTQ11" i="1"/>
  <c r="DTP11" i="1"/>
  <c r="DTO11" i="1"/>
  <c r="DTN11" i="1"/>
  <c r="DTM11" i="1"/>
  <c r="DTL11" i="1"/>
  <c r="DTK11" i="1"/>
  <c r="DTJ11" i="1"/>
  <c r="DTI11" i="1"/>
  <c r="DTH11" i="1"/>
  <c r="DTG11" i="1"/>
  <c r="DTF11" i="1"/>
  <c r="DTE11" i="1"/>
  <c r="DTD11" i="1"/>
  <c r="DTC11" i="1"/>
  <c r="DTB11" i="1"/>
  <c r="DTA11" i="1"/>
  <c r="DSZ11" i="1"/>
  <c r="DSY11" i="1"/>
  <c r="DSX11" i="1"/>
  <c r="DSW11" i="1"/>
  <c r="DSV11" i="1"/>
  <c r="DSU11" i="1"/>
  <c r="DST11" i="1"/>
  <c r="DSS11" i="1"/>
  <c r="DSR11" i="1"/>
  <c r="DSQ11" i="1"/>
  <c r="DSP11" i="1"/>
  <c r="DSO11" i="1"/>
  <c r="DSN11" i="1"/>
  <c r="DSM11" i="1"/>
  <c r="DSL11" i="1"/>
  <c r="DSK11" i="1"/>
  <c r="DSJ11" i="1"/>
  <c r="DSI11" i="1"/>
  <c r="DSH11" i="1"/>
  <c r="DSG11" i="1"/>
  <c r="DSF11" i="1"/>
  <c r="DSE11" i="1"/>
  <c r="DSD11" i="1"/>
  <c r="DSC11" i="1"/>
  <c r="DSB11" i="1"/>
  <c r="DSA11" i="1"/>
  <c r="DRZ11" i="1"/>
  <c r="DRY11" i="1"/>
  <c r="DRX11" i="1"/>
  <c r="DRW11" i="1"/>
  <c r="DRV11" i="1"/>
  <c r="DRU11" i="1"/>
  <c r="DRT11" i="1"/>
  <c r="DRS11" i="1"/>
  <c r="DRR11" i="1"/>
  <c r="DRQ11" i="1"/>
  <c r="DRP11" i="1"/>
  <c r="DRO11" i="1"/>
  <c r="DRN11" i="1"/>
  <c r="DRM11" i="1"/>
  <c r="DRL11" i="1"/>
  <c r="DRK11" i="1"/>
  <c r="DRJ11" i="1"/>
  <c r="DRI11" i="1"/>
  <c r="DRH11" i="1"/>
  <c r="DRG11" i="1"/>
  <c r="DRF11" i="1"/>
  <c r="DRE11" i="1"/>
  <c r="DRD11" i="1"/>
  <c r="DRC11" i="1"/>
  <c r="DRB11" i="1"/>
  <c r="DRA11" i="1"/>
  <c r="DQZ11" i="1"/>
  <c r="DQY11" i="1"/>
  <c r="DQX11" i="1"/>
  <c r="DQW11" i="1"/>
  <c r="DQV11" i="1"/>
  <c r="DQU11" i="1"/>
  <c r="DQT11" i="1"/>
  <c r="DQS11" i="1"/>
  <c r="DQR11" i="1"/>
  <c r="DQQ11" i="1"/>
  <c r="DQP11" i="1"/>
  <c r="DQO11" i="1"/>
  <c r="DQN11" i="1"/>
  <c r="DQM11" i="1"/>
  <c r="DQL11" i="1"/>
  <c r="DQK11" i="1"/>
  <c r="DQJ11" i="1"/>
  <c r="DQI11" i="1"/>
  <c r="DQH11" i="1"/>
  <c r="DQG11" i="1"/>
  <c r="DQF11" i="1"/>
  <c r="DQE11" i="1"/>
  <c r="DQD11" i="1"/>
  <c r="DQC11" i="1"/>
  <c r="DQB11" i="1"/>
  <c r="DQA11" i="1"/>
  <c r="DPZ11" i="1"/>
  <c r="DPY11" i="1"/>
  <c r="DPX11" i="1"/>
  <c r="DPW11" i="1"/>
  <c r="DPV11" i="1"/>
  <c r="DPU11" i="1"/>
  <c r="DPT11" i="1"/>
  <c r="DPS11" i="1"/>
  <c r="DPR11" i="1"/>
  <c r="DPQ11" i="1"/>
  <c r="DPP11" i="1"/>
  <c r="DPO11" i="1"/>
  <c r="DPN11" i="1"/>
  <c r="DPM11" i="1"/>
  <c r="DPL11" i="1"/>
  <c r="DPK11" i="1"/>
  <c r="DPJ11" i="1"/>
  <c r="DPI11" i="1"/>
  <c r="DPH11" i="1"/>
  <c r="DPG11" i="1"/>
  <c r="DPF11" i="1"/>
  <c r="DPE11" i="1"/>
  <c r="DPD11" i="1"/>
  <c r="DPC11" i="1"/>
  <c r="DPB11" i="1"/>
  <c r="DPA11" i="1"/>
  <c r="DOZ11" i="1"/>
  <c r="DOY11" i="1"/>
  <c r="DOX11" i="1"/>
  <c r="DOW11" i="1"/>
  <c r="DOV11" i="1"/>
  <c r="DOU11" i="1"/>
  <c r="DOT11" i="1"/>
  <c r="DOS11" i="1"/>
  <c r="DOR11" i="1"/>
  <c r="DOQ11" i="1"/>
  <c r="DOP11" i="1"/>
  <c r="DOO11" i="1"/>
  <c r="DON11" i="1"/>
  <c r="DOM11" i="1"/>
  <c r="DOL11" i="1"/>
  <c r="DOK11" i="1"/>
  <c r="DOJ11" i="1"/>
  <c r="DOI11" i="1"/>
  <c r="DOH11" i="1"/>
  <c r="DOG11" i="1"/>
  <c r="DOF11" i="1"/>
  <c r="DOE11" i="1"/>
  <c r="DOD11" i="1"/>
  <c r="DOC11" i="1"/>
  <c r="DOB11" i="1"/>
  <c r="DOA11" i="1"/>
  <c r="DNZ11" i="1"/>
  <c r="DNY11" i="1"/>
  <c r="DNX11" i="1"/>
  <c r="DNW11" i="1"/>
  <c r="DNV11" i="1"/>
  <c r="DNU11" i="1"/>
  <c r="DNT11" i="1"/>
  <c r="DNS11" i="1"/>
  <c r="DNR11" i="1"/>
  <c r="DNQ11" i="1"/>
  <c r="DNP11" i="1"/>
  <c r="DNO11" i="1"/>
  <c r="DNN11" i="1"/>
  <c r="DNM11" i="1"/>
  <c r="DNL11" i="1"/>
  <c r="DNK11" i="1"/>
  <c r="DNJ11" i="1"/>
  <c r="DNI11" i="1"/>
  <c r="DNH11" i="1"/>
  <c r="DNG11" i="1"/>
  <c r="DNF11" i="1"/>
  <c r="DNE11" i="1"/>
  <c r="DND11" i="1"/>
  <c r="DNC11" i="1"/>
  <c r="DNB11" i="1"/>
  <c r="DNA11" i="1"/>
  <c r="DMZ11" i="1"/>
  <c r="DMY11" i="1"/>
  <c r="DMX11" i="1"/>
  <c r="DMW11" i="1"/>
  <c r="DMV11" i="1"/>
  <c r="DMU11" i="1"/>
  <c r="DMT11" i="1"/>
  <c r="DMS11" i="1"/>
  <c r="DMR11" i="1"/>
  <c r="DMQ11" i="1"/>
  <c r="DMP11" i="1"/>
  <c r="DMO11" i="1"/>
  <c r="DMN11" i="1"/>
  <c r="DMM11" i="1"/>
  <c r="DML11" i="1"/>
  <c r="DMK11" i="1"/>
  <c r="DMJ11" i="1"/>
  <c r="DMI11" i="1"/>
  <c r="DMH11" i="1"/>
  <c r="DMG11" i="1"/>
  <c r="DMF11" i="1"/>
  <c r="DME11" i="1"/>
  <c r="DMD11" i="1"/>
  <c r="DMC11" i="1"/>
  <c r="DMB11" i="1"/>
  <c r="DMA11" i="1"/>
  <c r="DLZ11" i="1"/>
  <c r="DLY11" i="1"/>
  <c r="DLX11" i="1"/>
  <c r="DLW11" i="1"/>
  <c r="DLV11" i="1"/>
  <c r="DLU11" i="1"/>
  <c r="DLT11" i="1"/>
  <c r="DLS11" i="1"/>
  <c r="DLR11" i="1"/>
  <c r="DLQ11" i="1"/>
  <c r="DLP11" i="1"/>
  <c r="DLO11" i="1"/>
  <c r="DLN11" i="1"/>
  <c r="DLM11" i="1"/>
  <c r="DLL11" i="1"/>
  <c r="DLK11" i="1"/>
  <c r="DLJ11" i="1"/>
  <c r="DLI11" i="1"/>
  <c r="DLH11" i="1"/>
  <c r="DLG11" i="1"/>
  <c r="DLF11" i="1"/>
  <c r="DLE11" i="1"/>
  <c r="DLD11" i="1"/>
  <c r="DLC11" i="1"/>
  <c r="DLB11" i="1"/>
  <c r="DLA11" i="1"/>
  <c r="DKZ11" i="1"/>
  <c r="DKY11" i="1"/>
  <c r="DKX11" i="1"/>
  <c r="DKW11" i="1"/>
  <c r="DKV11" i="1"/>
  <c r="DKU11" i="1"/>
  <c r="DKT11" i="1"/>
  <c r="DKS11" i="1"/>
  <c r="DKR11" i="1"/>
  <c r="DKQ11" i="1"/>
  <c r="DKP11" i="1"/>
  <c r="DKO11" i="1"/>
  <c r="DKN11" i="1"/>
  <c r="DKM11" i="1"/>
  <c r="DKL11" i="1"/>
  <c r="DKK11" i="1"/>
  <c r="DKJ11" i="1"/>
  <c r="DKI11" i="1"/>
  <c r="DKH11" i="1"/>
  <c r="DKG11" i="1"/>
  <c r="DKF11" i="1"/>
  <c r="DKE11" i="1"/>
  <c r="DKD11" i="1"/>
  <c r="DKC11" i="1"/>
  <c r="DKB11" i="1"/>
  <c r="DKA11" i="1"/>
  <c r="DJZ11" i="1"/>
  <c r="DJY11" i="1"/>
  <c r="DJX11" i="1"/>
  <c r="DJW11" i="1"/>
  <c r="DJV11" i="1"/>
  <c r="DJU11" i="1"/>
  <c r="DJT11" i="1"/>
  <c r="DJS11" i="1"/>
  <c r="DJR11" i="1"/>
  <c r="DJQ11" i="1"/>
  <c r="DJP11" i="1"/>
  <c r="DJO11" i="1"/>
  <c r="DJN11" i="1"/>
  <c r="DJM11" i="1"/>
  <c r="DJL11" i="1"/>
  <c r="DJK11" i="1"/>
  <c r="DJJ11" i="1"/>
  <c r="DJI11" i="1"/>
  <c r="DJH11" i="1"/>
  <c r="DJG11" i="1"/>
  <c r="DJF11" i="1"/>
  <c r="DJE11" i="1"/>
  <c r="DJD11" i="1"/>
  <c r="DJC11" i="1"/>
  <c r="DJB11" i="1"/>
  <c r="DJA11" i="1"/>
  <c r="DIZ11" i="1"/>
  <c r="DIY11" i="1"/>
  <c r="DIX11" i="1"/>
  <c r="DIW11" i="1"/>
  <c r="DIV11" i="1"/>
  <c r="DIU11" i="1"/>
  <c r="DIT11" i="1"/>
  <c r="DIS11" i="1"/>
  <c r="DIR11" i="1"/>
  <c r="DIQ11" i="1"/>
  <c r="DIP11" i="1"/>
  <c r="DIO11" i="1"/>
  <c r="DIN11" i="1"/>
  <c r="DIM11" i="1"/>
  <c r="DIL11" i="1"/>
  <c r="DIK11" i="1"/>
  <c r="DIJ11" i="1"/>
  <c r="DII11" i="1"/>
  <c r="DIH11" i="1"/>
  <c r="DIG11" i="1"/>
  <c r="DIF11" i="1"/>
  <c r="DIE11" i="1"/>
  <c r="DID11" i="1"/>
  <c r="DIC11" i="1"/>
  <c r="DIB11" i="1"/>
  <c r="DIA11" i="1"/>
  <c r="DHZ11" i="1"/>
  <c r="DHY11" i="1"/>
  <c r="DHX11" i="1"/>
  <c r="DHW11" i="1"/>
  <c r="DHV11" i="1"/>
  <c r="DHU11" i="1"/>
  <c r="DHT11" i="1"/>
  <c r="DHS11" i="1"/>
  <c r="DHR11" i="1"/>
  <c r="DHQ11" i="1"/>
  <c r="DHP11" i="1"/>
  <c r="DHO11" i="1"/>
  <c r="DHN11" i="1"/>
  <c r="DHM11" i="1"/>
  <c r="DHL11" i="1"/>
  <c r="DHK11" i="1"/>
  <c r="DHJ11" i="1"/>
  <c r="DHI11" i="1"/>
  <c r="DHH11" i="1"/>
  <c r="DHG11" i="1"/>
  <c r="DHF11" i="1"/>
  <c r="DHE11" i="1"/>
  <c r="DHD11" i="1"/>
  <c r="DHC11" i="1"/>
  <c r="DHB11" i="1"/>
  <c r="DHA11" i="1"/>
  <c r="DGZ11" i="1"/>
  <c r="DGY11" i="1"/>
  <c r="DGX11" i="1"/>
  <c r="DGW11" i="1"/>
  <c r="DGV11" i="1"/>
  <c r="DGU11" i="1"/>
  <c r="DGT11" i="1"/>
  <c r="DGS11" i="1"/>
  <c r="DGR11" i="1"/>
  <c r="DGQ11" i="1"/>
  <c r="DGP11" i="1"/>
  <c r="DGO11" i="1"/>
  <c r="DGN11" i="1"/>
  <c r="DGM11" i="1"/>
  <c r="DGL11" i="1"/>
  <c r="DGK11" i="1"/>
  <c r="DGJ11" i="1"/>
  <c r="DGI11" i="1"/>
  <c r="DGH11" i="1"/>
  <c r="DGG11" i="1"/>
  <c r="DGF11" i="1"/>
  <c r="DGE11" i="1"/>
  <c r="DGD11" i="1"/>
  <c r="DGC11" i="1"/>
  <c r="DGB11" i="1"/>
  <c r="DGA11" i="1"/>
  <c r="DFZ11" i="1"/>
  <c r="DFY11" i="1"/>
  <c r="DFX11" i="1"/>
  <c r="DFW11" i="1"/>
  <c r="DFV11" i="1"/>
  <c r="DFU11" i="1"/>
  <c r="DFT11" i="1"/>
  <c r="DFS11" i="1"/>
  <c r="DFR11" i="1"/>
  <c r="DFQ11" i="1"/>
  <c r="DFP11" i="1"/>
  <c r="DFO11" i="1"/>
  <c r="DFN11" i="1"/>
  <c r="DFM11" i="1"/>
  <c r="DFL11" i="1"/>
  <c r="DFK11" i="1"/>
  <c r="DFJ11" i="1"/>
  <c r="DFI11" i="1"/>
  <c r="DFH11" i="1"/>
  <c r="DFG11" i="1"/>
  <c r="DFF11" i="1"/>
  <c r="DFE11" i="1"/>
  <c r="DFD11" i="1"/>
  <c r="DFC11" i="1"/>
  <c r="DFB11" i="1"/>
  <c r="DFA11" i="1"/>
  <c r="DEZ11" i="1"/>
  <c r="DEY11" i="1"/>
  <c r="DEX11" i="1"/>
  <c r="DEW11" i="1"/>
  <c r="DEV11" i="1"/>
  <c r="DEU11" i="1"/>
  <c r="DET11" i="1"/>
  <c r="DES11" i="1"/>
  <c r="DER11" i="1"/>
  <c r="DEQ11" i="1"/>
  <c r="DEP11" i="1"/>
  <c r="DEO11" i="1"/>
  <c r="DEN11" i="1"/>
  <c r="DEM11" i="1"/>
  <c r="DEL11" i="1"/>
  <c r="DEK11" i="1"/>
  <c r="DEJ11" i="1"/>
  <c r="DEI11" i="1"/>
  <c r="DEH11" i="1"/>
  <c r="DEG11" i="1"/>
  <c r="DEF11" i="1"/>
  <c r="DEE11" i="1"/>
  <c r="DED11" i="1"/>
  <c r="DEC11" i="1"/>
  <c r="DEB11" i="1"/>
  <c r="DEA11" i="1"/>
  <c r="DDZ11" i="1"/>
  <c r="DDY11" i="1"/>
  <c r="DDX11" i="1"/>
  <c r="DDW11" i="1"/>
  <c r="DDV11" i="1"/>
  <c r="DDU11" i="1"/>
  <c r="DDT11" i="1"/>
  <c r="DDS11" i="1"/>
  <c r="DDR11" i="1"/>
  <c r="DDQ11" i="1"/>
  <c r="DDP11" i="1"/>
  <c r="DDO11" i="1"/>
  <c r="DDN11" i="1"/>
  <c r="DDM11" i="1"/>
  <c r="DDL11" i="1"/>
  <c r="DDK11" i="1"/>
  <c r="DDJ11" i="1"/>
  <c r="DDI11" i="1"/>
  <c r="DDH11" i="1"/>
  <c r="DDG11" i="1"/>
  <c r="DDF11" i="1"/>
  <c r="DDE11" i="1"/>
  <c r="DDD11" i="1"/>
  <c r="DDC11" i="1"/>
  <c r="DDB11" i="1"/>
  <c r="DDA11" i="1"/>
  <c r="DCZ11" i="1"/>
  <c r="DCY11" i="1"/>
  <c r="DCX11" i="1"/>
  <c r="DCW11" i="1"/>
  <c r="DCV11" i="1"/>
  <c r="DCU11" i="1"/>
  <c r="DCT11" i="1"/>
  <c r="DCS11" i="1"/>
  <c r="DCR11" i="1"/>
  <c r="DCQ11" i="1"/>
  <c r="DCP11" i="1"/>
  <c r="DCO11" i="1"/>
  <c r="DCN11" i="1"/>
  <c r="DCM11" i="1"/>
  <c r="DCL11" i="1"/>
  <c r="DCK11" i="1"/>
  <c r="DCJ11" i="1"/>
  <c r="DCI11" i="1"/>
  <c r="DCH11" i="1"/>
  <c r="DCG11" i="1"/>
  <c r="DCF11" i="1"/>
  <c r="DCE11" i="1"/>
  <c r="DCD11" i="1"/>
  <c r="DCC11" i="1"/>
  <c r="DCB11" i="1"/>
  <c r="DCA11" i="1"/>
  <c r="DBZ11" i="1"/>
  <c r="DBY11" i="1"/>
  <c r="DBX11" i="1"/>
  <c r="DBW11" i="1"/>
  <c r="DBV11" i="1"/>
  <c r="DBU11" i="1"/>
  <c r="DBT11" i="1"/>
  <c r="DBS11" i="1"/>
  <c r="DBR11" i="1"/>
  <c r="DBQ11" i="1"/>
  <c r="DBP11" i="1"/>
  <c r="DBO11" i="1"/>
  <c r="DBN11" i="1"/>
  <c r="DBM11" i="1"/>
  <c r="DBL11" i="1"/>
  <c r="DBK11" i="1"/>
  <c r="DBJ11" i="1"/>
  <c r="DBI11" i="1"/>
  <c r="DBH11" i="1"/>
  <c r="DBG11" i="1"/>
  <c r="DBF11" i="1"/>
  <c r="DBE11" i="1"/>
  <c r="DBD11" i="1"/>
  <c r="DBC11" i="1"/>
  <c r="DBB11" i="1"/>
  <c r="DBA11" i="1"/>
  <c r="DAZ11" i="1"/>
  <c r="DAY11" i="1"/>
  <c r="DAX11" i="1"/>
  <c r="DAW11" i="1"/>
  <c r="DAV11" i="1"/>
  <c r="DAU11" i="1"/>
  <c r="DAT11" i="1"/>
  <c r="DAS11" i="1"/>
  <c r="DAR11" i="1"/>
  <c r="DAQ11" i="1"/>
  <c r="DAP11" i="1"/>
  <c r="DAO11" i="1"/>
  <c r="DAN11" i="1"/>
  <c r="DAM11" i="1"/>
  <c r="DAL11" i="1"/>
  <c r="DAK11" i="1"/>
  <c r="DAJ11" i="1"/>
  <c r="DAI11" i="1"/>
  <c r="DAH11" i="1"/>
  <c r="DAG11" i="1"/>
  <c r="DAF11" i="1"/>
  <c r="DAE11" i="1"/>
  <c r="DAD11" i="1"/>
  <c r="DAC11" i="1"/>
  <c r="DAB11" i="1"/>
  <c r="DAA11" i="1"/>
  <c r="CZZ11" i="1"/>
  <c r="CZY11" i="1"/>
  <c r="CZX11" i="1"/>
  <c r="CZW11" i="1"/>
  <c r="CZV11" i="1"/>
  <c r="CZU11" i="1"/>
  <c r="CZT11" i="1"/>
  <c r="CZS11" i="1"/>
  <c r="CZR11" i="1"/>
  <c r="CZQ11" i="1"/>
  <c r="CZP11" i="1"/>
  <c r="CZO11" i="1"/>
  <c r="CZN11" i="1"/>
  <c r="CZM11" i="1"/>
  <c r="CZL11" i="1"/>
  <c r="CZK11" i="1"/>
  <c r="CZJ11" i="1"/>
  <c r="CZI11" i="1"/>
  <c r="CZH11" i="1"/>
  <c r="CZG11" i="1"/>
  <c r="CZF11" i="1"/>
  <c r="CZE11" i="1"/>
  <c r="CZD11" i="1"/>
  <c r="CZC11" i="1"/>
  <c r="CZB11" i="1"/>
  <c r="CZA11" i="1"/>
  <c r="CYZ11" i="1"/>
  <c r="CYY11" i="1"/>
  <c r="CYX11" i="1"/>
  <c r="CYW11" i="1"/>
  <c r="CYV11" i="1"/>
  <c r="CYU11" i="1"/>
  <c r="CYT11" i="1"/>
  <c r="CYS11" i="1"/>
  <c r="CYR11" i="1"/>
  <c r="CYQ11" i="1"/>
  <c r="CYP11" i="1"/>
  <c r="CYO11" i="1"/>
  <c r="CYN11" i="1"/>
  <c r="CYM11" i="1"/>
  <c r="CYL11" i="1"/>
  <c r="CYK11" i="1"/>
  <c r="CYJ11" i="1"/>
  <c r="CYI11" i="1"/>
  <c r="CYH11" i="1"/>
  <c r="CYG11" i="1"/>
  <c r="CYF11" i="1"/>
  <c r="CYE11" i="1"/>
  <c r="CYD11" i="1"/>
  <c r="CYC11" i="1"/>
  <c r="CYB11" i="1"/>
  <c r="CYA11" i="1"/>
  <c r="CXZ11" i="1"/>
  <c r="CXY11" i="1"/>
  <c r="CXX11" i="1"/>
  <c r="CXW11" i="1"/>
  <c r="CXV11" i="1"/>
  <c r="CXU11" i="1"/>
  <c r="CXT11" i="1"/>
  <c r="CXS11" i="1"/>
  <c r="CXR11" i="1"/>
  <c r="CXQ11" i="1"/>
  <c r="CXP11" i="1"/>
  <c r="CXO11" i="1"/>
  <c r="CXN11" i="1"/>
  <c r="CXM11" i="1"/>
  <c r="CXL11" i="1"/>
  <c r="CXK11" i="1"/>
  <c r="CXJ11" i="1"/>
  <c r="CXI11" i="1"/>
  <c r="CXH11" i="1"/>
  <c r="CXG11" i="1"/>
  <c r="CXF11" i="1"/>
  <c r="CXE11" i="1"/>
  <c r="CXD11" i="1"/>
  <c r="CXC11" i="1"/>
  <c r="CXB11" i="1"/>
  <c r="CXA11" i="1"/>
  <c r="CWZ11" i="1"/>
  <c r="CWY11" i="1"/>
  <c r="CWX11" i="1"/>
  <c r="CWW11" i="1"/>
  <c r="CWV11" i="1"/>
  <c r="CWU11" i="1"/>
  <c r="CWT11" i="1"/>
  <c r="CWS11" i="1"/>
  <c r="CWR11" i="1"/>
  <c r="CWQ11" i="1"/>
  <c r="CWP11" i="1"/>
  <c r="CWO11" i="1"/>
  <c r="CWN11" i="1"/>
  <c r="CWM11" i="1"/>
  <c r="CWL11" i="1"/>
  <c r="CWK11" i="1"/>
  <c r="CWJ11" i="1"/>
  <c r="CWI11" i="1"/>
  <c r="CWH11" i="1"/>
  <c r="CWG11" i="1"/>
  <c r="CWF11" i="1"/>
  <c r="CWE11" i="1"/>
  <c r="CWD11" i="1"/>
  <c r="CWC11" i="1"/>
  <c r="CWB11" i="1"/>
  <c r="CWA11" i="1"/>
  <c r="CVZ11" i="1"/>
  <c r="CVY11" i="1"/>
  <c r="CVX11" i="1"/>
  <c r="CVW11" i="1"/>
  <c r="CVV11" i="1"/>
  <c r="CVU11" i="1"/>
  <c r="CVT11" i="1"/>
  <c r="CVS11" i="1"/>
  <c r="CVR11" i="1"/>
  <c r="CVQ11" i="1"/>
  <c r="CVP11" i="1"/>
  <c r="CVO11" i="1"/>
  <c r="CVN11" i="1"/>
  <c r="CVM11" i="1"/>
  <c r="CVL11" i="1"/>
  <c r="CVK11" i="1"/>
  <c r="CVJ11" i="1"/>
  <c r="CVI11" i="1"/>
  <c r="CVH11" i="1"/>
  <c r="CVG11" i="1"/>
  <c r="CVF11" i="1"/>
  <c r="CVE11" i="1"/>
  <c r="CVD11" i="1"/>
  <c r="CVC11" i="1"/>
  <c r="CVB11" i="1"/>
  <c r="CVA11" i="1"/>
  <c r="CUZ11" i="1"/>
  <c r="CUY11" i="1"/>
  <c r="CUX11" i="1"/>
  <c r="CUW11" i="1"/>
  <c r="CUV11" i="1"/>
  <c r="CUU11" i="1"/>
  <c r="CUT11" i="1"/>
  <c r="CUS11" i="1"/>
  <c r="CUR11" i="1"/>
  <c r="CUQ11" i="1"/>
  <c r="CUP11" i="1"/>
  <c r="CUO11" i="1"/>
  <c r="CUN11" i="1"/>
  <c r="CUM11" i="1"/>
  <c r="CUL11" i="1"/>
  <c r="CUK11" i="1"/>
  <c r="CUJ11" i="1"/>
  <c r="CUI11" i="1"/>
  <c r="CUH11" i="1"/>
  <c r="CUG11" i="1"/>
  <c r="CUF11" i="1"/>
  <c r="CUE11" i="1"/>
  <c r="CUD11" i="1"/>
  <c r="CUC11" i="1"/>
  <c r="CUB11" i="1"/>
  <c r="CUA11" i="1"/>
  <c r="CTZ11" i="1"/>
  <c r="CTY11" i="1"/>
  <c r="CTX11" i="1"/>
  <c r="CTW11" i="1"/>
  <c r="CTV11" i="1"/>
  <c r="CTU11" i="1"/>
  <c r="CTT11" i="1"/>
  <c r="CTS11" i="1"/>
  <c r="CTR11" i="1"/>
  <c r="CTQ11" i="1"/>
  <c r="CTP11" i="1"/>
  <c r="CTO11" i="1"/>
  <c r="CTN11" i="1"/>
  <c r="CTM11" i="1"/>
  <c r="CTL11" i="1"/>
  <c r="CTK11" i="1"/>
  <c r="CTJ11" i="1"/>
  <c r="CTI11" i="1"/>
  <c r="CTH11" i="1"/>
  <c r="CTG11" i="1"/>
  <c r="CTF11" i="1"/>
  <c r="CTE11" i="1"/>
  <c r="CTD11" i="1"/>
  <c r="CTC11" i="1"/>
  <c r="CTB11" i="1"/>
  <c r="CTA11" i="1"/>
  <c r="CSZ11" i="1"/>
  <c r="CSY11" i="1"/>
  <c r="CSX11" i="1"/>
  <c r="CSW11" i="1"/>
  <c r="CSV11" i="1"/>
  <c r="CSU11" i="1"/>
  <c r="CST11" i="1"/>
  <c r="CSS11" i="1"/>
  <c r="CSR11" i="1"/>
  <c r="CSQ11" i="1"/>
  <c r="CSP11" i="1"/>
  <c r="CSO11" i="1"/>
  <c r="CSN11" i="1"/>
  <c r="CSM11" i="1"/>
  <c r="CSL11" i="1"/>
  <c r="CSK11" i="1"/>
  <c r="CSJ11" i="1"/>
  <c r="CSI11" i="1"/>
  <c r="CSH11" i="1"/>
  <c r="CSG11" i="1"/>
  <c r="CSF11" i="1"/>
  <c r="CSE11" i="1"/>
  <c r="CSD11" i="1"/>
  <c r="CSC11" i="1"/>
  <c r="CSB11" i="1"/>
  <c r="CSA11" i="1"/>
  <c r="CRZ11" i="1"/>
  <c r="CRY11" i="1"/>
  <c r="CRX11" i="1"/>
  <c r="CRW11" i="1"/>
  <c r="CRV11" i="1"/>
  <c r="CRU11" i="1"/>
  <c r="CRT11" i="1"/>
  <c r="CRS11" i="1"/>
  <c r="CRR11" i="1"/>
  <c r="CRQ11" i="1"/>
  <c r="CRP11" i="1"/>
  <c r="CRO11" i="1"/>
  <c r="CRN11" i="1"/>
  <c r="CRM11" i="1"/>
  <c r="CRL11" i="1"/>
  <c r="CRK11" i="1"/>
  <c r="CRJ11" i="1"/>
  <c r="CRI11" i="1"/>
  <c r="CRH11" i="1"/>
  <c r="CRG11" i="1"/>
  <c r="CRF11" i="1"/>
  <c r="CRE11" i="1"/>
  <c r="CRD11" i="1"/>
  <c r="CRC11" i="1"/>
  <c r="CRB11" i="1"/>
  <c r="CRA11" i="1"/>
  <c r="CQZ11" i="1"/>
  <c r="CQY11" i="1"/>
  <c r="CQX11" i="1"/>
  <c r="CQW11" i="1"/>
  <c r="CQV11" i="1"/>
  <c r="CQU11" i="1"/>
  <c r="CQT11" i="1"/>
  <c r="CQS11" i="1"/>
  <c r="CQR11" i="1"/>
  <c r="CQQ11" i="1"/>
  <c r="CQP11" i="1"/>
  <c r="CQO11" i="1"/>
  <c r="CQN11" i="1"/>
  <c r="CQM11" i="1"/>
  <c r="CQL11" i="1"/>
  <c r="CQK11" i="1"/>
  <c r="CQJ11" i="1"/>
  <c r="CQI11" i="1"/>
  <c r="CQH11" i="1"/>
  <c r="CQG11" i="1"/>
  <c r="CQF11" i="1"/>
  <c r="CQE11" i="1"/>
  <c r="CQD11" i="1"/>
  <c r="CQC11" i="1"/>
  <c r="CQB11" i="1"/>
  <c r="CQA11" i="1"/>
  <c r="CPZ11" i="1"/>
  <c r="CPY11" i="1"/>
  <c r="CPX11" i="1"/>
  <c r="CPW11" i="1"/>
  <c r="CPV11" i="1"/>
  <c r="CPU11" i="1"/>
  <c r="CPT11" i="1"/>
  <c r="CPS11" i="1"/>
  <c r="CPR11" i="1"/>
  <c r="CPQ11" i="1"/>
  <c r="CPP11" i="1"/>
  <c r="CPO11" i="1"/>
  <c r="CPN11" i="1"/>
  <c r="CPM11" i="1"/>
  <c r="CPL11" i="1"/>
  <c r="CPK11" i="1"/>
  <c r="CPJ11" i="1"/>
  <c r="CPI11" i="1"/>
  <c r="CPH11" i="1"/>
  <c r="CPG11" i="1"/>
  <c r="CPF11" i="1"/>
  <c r="CPE11" i="1"/>
  <c r="CPD11" i="1"/>
  <c r="CPC11" i="1"/>
  <c r="CPB11" i="1"/>
  <c r="CPA11" i="1"/>
  <c r="COZ11" i="1"/>
  <c r="COY11" i="1"/>
  <c r="COX11" i="1"/>
  <c r="COW11" i="1"/>
  <c r="COV11" i="1"/>
  <c r="COU11" i="1"/>
  <c r="COT11" i="1"/>
  <c r="COS11" i="1"/>
  <c r="COR11" i="1"/>
  <c r="COQ11" i="1"/>
  <c r="COP11" i="1"/>
  <c r="COO11" i="1"/>
  <c r="CON11" i="1"/>
  <c r="COM11" i="1"/>
  <c r="COL11" i="1"/>
  <c r="COK11" i="1"/>
  <c r="COJ11" i="1"/>
  <c r="COI11" i="1"/>
  <c r="COH11" i="1"/>
  <c r="COG11" i="1"/>
  <c r="COF11" i="1"/>
  <c r="COE11" i="1"/>
  <c r="COD11" i="1"/>
  <c r="COC11" i="1"/>
  <c r="COB11" i="1"/>
  <c r="COA11" i="1"/>
  <c r="CNZ11" i="1"/>
  <c r="CNY11" i="1"/>
  <c r="CNX11" i="1"/>
  <c r="CNW11" i="1"/>
  <c r="CNV11" i="1"/>
  <c r="CNU11" i="1"/>
  <c r="CNT11" i="1"/>
  <c r="CNS11" i="1"/>
  <c r="CNR11" i="1"/>
  <c r="CNQ11" i="1"/>
  <c r="CNP11" i="1"/>
  <c r="CNO11" i="1"/>
  <c r="CNN11" i="1"/>
  <c r="CNM11" i="1"/>
  <c r="CNL11" i="1"/>
  <c r="CNK11" i="1"/>
  <c r="CNJ11" i="1"/>
  <c r="CNI11" i="1"/>
  <c r="CNH11" i="1"/>
  <c r="CNG11" i="1"/>
  <c r="CNF11" i="1"/>
  <c r="CNE11" i="1"/>
  <c r="CND11" i="1"/>
  <c r="CNC11" i="1"/>
  <c r="CNB11" i="1"/>
  <c r="CNA11" i="1"/>
  <c r="CMZ11" i="1"/>
  <c r="CMY11" i="1"/>
  <c r="CMX11" i="1"/>
  <c r="CMW11" i="1"/>
  <c r="CMV11" i="1"/>
  <c r="CMU11" i="1"/>
  <c r="CMT11" i="1"/>
  <c r="CMS11" i="1"/>
  <c r="CMR11" i="1"/>
  <c r="CMQ11" i="1"/>
  <c r="CMP11" i="1"/>
  <c r="CMO11" i="1"/>
  <c r="CMN11" i="1"/>
  <c r="CMM11" i="1"/>
  <c r="CML11" i="1"/>
  <c r="CMK11" i="1"/>
  <c r="CMJ11" i="1"/>
  <c r="CMI11" i="1"/>
  <c r="CMH11" i="1"/>
  <c r="CMG11" i="1"/>
  <c r="CMF11" i="1"/>
  <c r="CME11" i="1"/>
  <c r="CMD11" i="1"/>
  <c r="CMC11" i="1"/>
  <c r="CMB11" i="1"/>
  <c r="CMA11" i="1"/>
  <c r="CLZ11" i="1"/>
  <c r="CLY11" i="1"/>
  <c r="CLX11" i="1"/>
  <c r="CLW11" i="1"/>
  <c r="CLV11" i="1"/>
  <c r="CLU11" i="1"/>
  <c r="CLT11" i="1"/>
  <c r="CLS11" i="1"/>
  <c r="CLR11" i="1"/>
  <c r="CLQ11" i="1"/>
  <c r="CLP11" i="1"/>
  <c r="CLO11" i="1"/>
  <c r="CLN11" i="1"/>
  <c r="CLM11" i="1"/>
  <c r="CLL11" i="1"/>
  <c r="CLK11" i="1"/>
  <c r="CLJ11" i="1"/>
  <c r="CLI11" i="1"/>
  <c r="CLH11" i="1"/>
  <c r="CLG11" i="1"/>
  <c r="CLF11" i="1"/>
  <c r="CLE11" i="1"/>
  <c r="CLD11" i="1"/>
  <c r="CLC11" i="1"/>
  <c r="CLB11" i="1"/>
  <c r="CLA11" i="1"/>
  <c r="CKZ11" i="1"/>
  <c r="CKY11" i="1"/>
  <c r="CKX11" i="1"/>
  <c r="CKW11" i="1"/>
  <c r="CKV11" i="1"/>
  <c r="CKU11" i="1"/>
  <c r="CKT11" i="1"/>
  <c r="CKS11" i="1"/>
  <c r="CKR11" i="1"/>
  <c r="CKQ11" i="1"/>
  <c r="CKP11" i="1"/>
  <c r="CKO11" i="1"/>
  <c r="CKN11" i="1"/>
  <c r="CKM11" i="1"/>
  <c r="CKL11" i="1"/>
  <c r="CKK11" i="1"/>
  <c r="CKJ11" i="1"/>
  <c r="CKI11" i="1"/>
  <c r="CKH11" i="1"/>
  <c r="CKG11" i="1"/>
  <c r="CKF11" i="1"/>
  <c r="CKE11" i="1"/>
  <c r="CKD11" i="1"/>
  <c r="CKC11" i="1"/>
  <c r="CKB11" i="1"/>
  <c r="CKA11" i="1"/>
  <c r="CJZ11" i="1"/>
  <c r="CJY11" i="1"/>
  <c r="CJX11" i="1"/>
  <c r="CJW11" i="1"/>
  <c r="CJV11" i="1"/>
  <c r="CJU11" i="1"/>
  <c r="CJT11" i="1"/>
  <c r="CJS11" i="1"/>
  <c r="CJR11" i="1"/>
  <c r="CJQ11" i="1"/>
  <c r="CJP11" i="1"/>
  <c r="CJO11" i="1"/>
  <c r="CJN11" i="1"/>
  <c r="CJM11" i="1"/>
  <c r="CJL11" i="1"/>
  <c r="CJK11" i="1"/>
  <c r="CJJ11" i="1"/>
  <c r="CJI11" i="1"/>
  <c r="CJH11" i="1"/>
  <c r="CJG11" i="1"/>
  <c r="CJF11" i="1"/>
  <c r="CJE11" i="1"/>
  <c r="CJD11" i="1"/>
  <c r="CJC11" i="1"/>
  <c r="CJB11" i="1"/>
  <c r="CJA11" i="1"/>
  <c r="CIZ11" i="1"/>
  <c r="CIY11" i="1"/>
  <c r="CIX11" i="1"/>
  <c r="CIW11" i="1"/>
  <c r="CIV11" i="1"/>
  <c r="CIU11" i="1"/>
  <c r="CIT11" i="1"/>
  <c r="CIS11" i="1"/>
  <c r="CIR11" i="1"/>
  <c r="CIQ11" i="1"/>
  <c r="CIP11" i="1"/>
  <c r="CIO11" i="1"/>
  <c r="CIN11" i="1"/>
  <c r="CIM11" i="1"/>
  <c r="CIL11" i="1"/>
  <c r="CIK11" i="1"/>
  <c r="CIJ11" i="1"/>
  <c r="CII11" i="1"/>
  <c r="CIH11" i="1"/>
  <c r="CIG11" i="1"/>
  <c r="CIF11" i="1"/>
  <c r="CIE11" i="1"/>
  <c r="CID11" i="1"/>
  <c r="CIC11" i="1"/>
  <c r="CIB11" i="1"/>
  <c r="CIA11" i="1"/>
  <c r="CHZ11" i="1"/>
  <c r="CHY11" i="1"/>
  <c r="CHX11" i="1"/>
  <c r="CHW11" i="1"/>
  <c r="CHV11" i="1"/>
  <c r="CHU11" i="1"/>
  <c r="CHT11" i="1"/>
  <c r="CHS11" i="1"/>
  <c r="CHR11" i="1"/>
  <c r="CHQ11" i="1"/>
  <c r="CHP11" i="1"/>
  <c r="CHO11" i="1"/>
  <c r="CHN11" i="1"/>
  <c r="CHM11" i="1"/>
  <c r="CHL11" i="1"/>
  <c r="CHK11" i="1"/>
  <c r="CHJ11" i="1"/>
  <c r="CHI11" i="1"/>
  <c r="CHH11" i="1"/>
  <c r="CHG11" i="1"/>
  <c r="CHF11" i="1"/>
  <c r="CHE11" i="1"/>
  <c r="CHD11" i="1"/>
  <c r="CHC11" i="1"/>
  <c r="CHB11" i="1"/>
  <c r="CHA11" i="1"/>
  <c r="CGZ11" i="1"/>
  <c r="CGY11" i="1"/>
  <c r="CGX11" i="1"/>
  <c r="CGW11" i="1"/>
  <c r="CGV11" i="1"/>
  <c r="CGU11" i="1"/>
  <c r="CGT11" i="1"/>
  <c r="CGS11" i="1"/>
  <c r="CGR11" i="1"/>
  <c r="CGQ11" i="1"/>
  <c r="CGP11" i="1"/>
  <c r="CGO11" i="1"/>
  <c r="CGN11" i="1"/>
  <c r="CGM11" i="1"/>
  <c r="CGL11" i="1"/>
  <c r="CGK11" i="1"/>
  <c r="CGJ11" i="1"/>
  <c r="CGI11" i="1"/>
  <c r="CGH11" i="1"/>
  <c r="CGG11" i="1"/>
  <c r="CGF11" i="1"/>
  <c r="CGE11" i="1"/>
  <c r="CGD11" i="1"/>
  <c r="CGC11" i="1"/>
  <c r="CGB11" i="1"/>
  <c r="CGA11" i="1"/>
  <c r="CFZ11" i="1"/>
  <c r="CFY11" i="1"/>
  <c r="CFX11" i="1"/>
  <c r="CFW11" i="1"/>
  <c r="CFV11" i="1"/>
  <c r="CFU11" i="1"/>
  <c r="CFT11" i="1"/>
  <c r="CFS11" i="1"/>
  <c r="CFR11" i="1"/>
  <c r="CFQ11" i="1"/>
  <c r="CFP11" i="1"/>
  <c r="CFO11" i="1"/>
  <c r="CFN11" i="1"/>
  <c r="CFM11" i="1"/>
  <c r="CFL11" i="1"/>
  <c r="CFK11" i="1"/>
  <c r="CFJ11" i="1"/>
  <c r="CFI11" i="1"/>
  <c r="CFH11" i="1"/>
  <c r="CFG11" i="1"/>
  <c r="CFF11" i="1"/>
  <c r="CFE11" i="1"/>
  <c r="CFD11" i="1"/>
  <c r="CFC11" i="1"/>
  <c r="CFB11" i="1"/>
  <c r="CFA11" i="1"/>
  <c r="CEZ11" i="1"/>
  <c r="CEY11" i="1"/>
  <c r="CEX11" i="1"/>
  <c r="CEW11" i="1"/>
  <c r="CEV11" i="1"/>
  <c r="CEU11" i="1"/>
  <c r="CET11" i="1"/>
  <c r="CES11" i="1"/>
  <c r="CER11" i="1"/>
  <c r="CEQ11" i="1"/>
  <c r="CEP11" i="1"/>
  <c r="CEO11" i="1"/>
  <c r="CEN11" i="1"/>
  <c r="CEM11" i="1"/>
  <c r="CEL11" i="1"/>
  <c r="CEK11" i="1"/>
  <c r="CEJ11" i="1"/>
  <c r="CEI11" i="1"/>
  <c r="CEH11" i="1"/>
  <c r="CEG11" i="1"/>
  <c r="CEF11" i="1"/>
  <c r="CEE11" i="1"/>
  <c r="CED11" i="1"/>
  <c r="CEC11" i="1"/>
  <c r="CEB11" i="1"/>
  <c r="CEA11" i="1"/>
  <c r="CDZ11" i="1"/>
  <c r="CDY11" i="1"/>
  <c r="CDX11" i="1"/>
  <c r="CDW11" i="1"/>
  <c r="CDV11" i="1"/>
  <c r="CDU11" i="1"/>
  <c r="CDT11" i="1"/>
  <c r="CDS11" i="1"/>
  <c r="CDR11" i="1"/>
  <c r="CDQ11" i="1"/>
  <c r="CDP11" i="1"/>
  <c r="CDO11" i="1"/>
  <c r="CDN11" i="1"/>
  <c r="CDM11" i="1"/>
  <c r="CDL11" i="1"/>
  <c r="CDK11" i="1"/>
  <c r="CDJ11" i="1"/>
  <c r="CDI11" i="1"/>
  <c r="CDH11" i="1"/>
  <c r="CDG11" i="1"/>
  <c r="CDF11" i="1"/>
  <c r="CDE11" i="1"/>
  <c r="CDD11" i="1"/>
  <c r="CDC11" i="1"/>
  <c r="CDB11" i="1"/>
  <c r="CDA11" i="1"/>
  <c r="CCZ11" i="1"/>
  <c r="CCY11" i="1"/>
  <c r="CCX11" i="1"/>
  <c r="CCW11" i="1"/>
  <c r="CCV11" i="1"/>
  <c r="CCU11" i="1"/>
  <c r="CCT11" i="1"/>
  <c r="CCS11" i="1"/>
  <c r="CCR11" i="1"/>
  <c r="CCQ11" i="1"/>
  <c r="CCP11" i="1"/>
  <c r="CCO11" i="1"/>
  <c r="CCN11" i="1"/>
  <c r="CCM11" i="1"/>
  <c r="CCL11" i="1"/>
  <c r="CCK11" i="1"/>
  <c r="CCJ11" i="1"/>
  <c r="CCI11" i="1"/>
  <c r="CCH11" i="1"/>
  <c r="CCG11" i="1"/>
  <c r="CCF11" i="1"/>
  <c r="CCE11" i="1"/>
  <c r="CCD11" i="1"/>
  <c r="CCC11" i="1"/>
  <c r="CCB11" i="1"/>
  <c r="CCA11" i="1"/>
  <c r="CBZ11" i="1"/>
  <c r="CBY11" i="1"/>
  <c r="CBX11" i="1"/>
  <c r="CBW11" i="1"/>
  <c r="CBV11" i="1"/>
  <c r="CBU11" i="1"/>
  <c r="CBT11" i="1"/>
  <c r="CBS11" i="1"/>
  <c r="CBR11" i="1"/>
  <c r="CBQ11" i="1"/>
  <c r="CBP11" i="1"/>
  <c r="CBO11" i="1"/>
  <c r="CBN11" i="1"/>
  <c r="CBM11" i="1"/>
  <c r="CBL11" i="1"/>
  <c r="CBK11" i="1"/>
  <c r="CBJ11" i="1"/>
  <c r="CBI11" i="1"/>
  <c r="CBH11" i="1"/>
  <c r="CBG11" i="1"/>
  <c r="CBF11" i="1"/>
  <c r="CBE11" i="1"/>
  <c r="CBD11" i="1"/>
  <c r="CBC11" i="1"/>
  <c r="CBB11" i="1"/>
  <c r="CBA11" i="1"/>
  <c r="CAZ11" i="1"/>
  <c r="CAY11" i="1"/>
  <c r="CAX11" i="1"/>
  <c r="CAW11" i="1"/>
  <c r="CAV11" i="1"/>
  <c r="CAU11" i="1"/>
  <c r="CAT11" i="1"/>
  <c r="CAS11" i="1"/>
  <c r="CAR11" i="1"/>
  <c r="CAQ11" i="1"/>
  <c r="CAP11" i="1"/>
  <c r="CAO11" i="1"/>
  <c r="CAN11" i="1"/>
  <c r="CAM11" i="1"/>
  <c r="CAL11" i="1"/>
  <c r="CAK11" i="1"/>
  <c r="CAJ11" i="1"/>
  <c r="CAI11" i="1"/>
  <c r="CAH11" i="1"/>
  <c r="CAG11" i="1"/>
  <c r="CAF11" i="1"/>
  <c r="CAE11" i="1"/>
  <c r="CAD11" i="1"/>
  <c r="CAC11" i="1"/>
  <c r="CAB11" i="1"/>
  <c r="CAA11" i="1"/>
  <c r="BZZ11" i="1"/>
  <c r="BZY11" i="1"/>
  <c r="BZX11" i="1"/>
  <c r="BZW11" i="1"/>
  <c r="BZV11" i="1"/>
  <c r="BZU11" i="1"/>
  <c r="BZT11" i="1"/>
  <c r="BZS11" i="1"/>
  <c r="BZR11" i="1"/>
  <c r="BZQ11" i="1"/>
  <c r="BZP11" i="1"/>
  <c r="BZO11" i="1"/>
  <c r="BZN11" i="1"/>
  <c r="BZM11" i="1"/>
  <c r="BZL11" i="1"/>
  <c r="BZK11" i="1"/>
  <c r="BZJ11" i="1"/>
  <c r="BZI11" i="1"/>
  <c r="BZH11" i="1"/>
  <c r="BZG11" i="1"/>
  <c r="BZF11" i="1"/>
  <c r="BZE11" i="1"/>
  <c r="BZD11" i="1"/>
  <c r="BZC11" i="1"/>
  <c r="BZB11" i="1"/>
  <c r="BZA11" i="1"/>
  <c r="BYZ11" i="1"/>
  <c r="BYY11" i="1"/>
  <c r="BYX11" i="1"/>
  <c r="BYW11" i="1"/>
  <c r="BYV11" i="1"/>
  <c r="BYU11" i="1"/>
  <c r="BYT11" i="1"/>
  <c r="BYS11" i="1"/>
  <c r="BYR11" i="1"/>
  <c r="BYQ11" i="1"/>
  <c r="BYP11" i="1"/>
  <c r="BYO11" i="1"/>
  <c r="BYN11" i="1"/>
  <c r="BYM11" i="1"/>
  <c r="BYL11" i="1"/>
  <c r="BYK11" i="1"/>
  <c r="BYJ11" i="1"/>
  <c r="BYI11" i="1"/>
  <c r="BYH11" i="1"/>
  <c r="BYG11" i="1"/>
  <c r="BYF11" i="1"/>
  <c r="BYE11" i="1"/>
  <c r="BYD11" i="1"/>
  <c r="BYC11" i="1"/>
  <c r="BYB11" i="1"/>
  <c r="BYA11" i="1"/>
  <c r="BXZ11" i="1"/>
  <c r="BXY11" i="1"/>
  <c r="BXX11" i="1"/>
  <c r="BXW11" i="1"/>
  <c r="BXV11" i="1"/>
  <c r="BXU11" i="1"/>
  <c r="BXT11" i="1"/>
  <c r="BXS11" i="1"/>
  <c r="BXR11" i="1"/>
  <c r="BXQ11" i="1"/>
  <c r="BXP11" i="1"/>
  <c r="BXO11" i="1"/>
  <c r="BXN11" i="1"/>
  <c r="BXM11" i="1"/>
  <c r="BXL11" i="1"/>
  <c r="BXK11" i="1"/>
  <c r="BXJ11" i="1"/>
  <c r="BXI11" i="1"/>
  <c r="BXH11" i="1"/>
  <c r="BXG11" i="1"/>
  <c r="BXF11" i="1"/>
  <c r="BXE11" i="1"/>
  <c r="BXD11" i="1"/>
  <c r="BXC11" i="1"/>
  <c r="BXB11" i="1"/>
  <c r="BXA11" i="1"/>
  <c r="BWZ11" i="1"/>
  <c r="BWY11" i="1"/>
  <c r="BWX11" i="1"/>
  <c r="BWW11" i="1"/>
  <c r="BWV11" i="1"/>
  <c r="BWU11" i="1"/>
  <c r="BWT11" i="1"/>
  <c r="BWS11" i="1"/>
  <c r="BWR11" i="1"/>
  <c r="BWQ11" i="1"/>
  <c r="BWP11" i="1"/>
  <c r="BWO11" i="1"/>
  <c r="BWN11" i="1"/>
  <c r="BWM11" i="1"/>
  <c r="BWL11" i="1"/>
  <c r="BWK11" i="1"/>
  <c r="BWJ11" i="1"/>
  <c r="BWI11" i="1"/>
  <c r="BWH11" i="1"/>
  <c r="BWG11" i="1"/>
  <c r="BWF11" i="1"/>
  <c r="BWE11" i="1"/>
  <c r="BWD11" i="1"/>
  <c r="BWC11" i="1"/>
  <c r="BWB11" i="1"/>
  <c r="BWA11" i="1"/>
  <c r="BVZ11" i="1"/>
  <c r="BVY11" i="1"/>
  <c r="BVX11" i="1"/>
  <c r="BVW11" i="1"/>
  <c r="BVV11" i="1"/>
  <c r="BVU11" i="1"/>
  <c r="BVT11" i="1"/>
  <c r="BVS11" i="1"/>
  <c r="BVR11" i="1"/>
  <c r="BVQ11" i="1"/>
  <c r="BVP11" i="1"/>
  <c r="BVO11" i="1"/>
  <c r="BVN11" i="1"/>
  <c r="BVM11" i="1"/>
  <c r="BVL11" i="1"/>
  <c r="BVK11" i="1"/>
  <c r="BVJ11" i="1"/>
  <c r="BVI11" i="1"/>
  <c r="BVH11" i="1"/>
  <c r="BVG11" i="1"/>
  <c r="BVF11" i="1"/>
  <c r="BVE11" i="1"/>
  <c r="BVD11" i="1"/>
  <c r="BVC11" i="1"/>
  <c r="BVB11" i="1"/>
  <c r="BVA11" i="1"/>
  <c r="BUZ11" i="1"/>
  <c r="BUY11" i="1"/>
  <c r="BUX11" i="1"/>
  <c r="BUW11" i="1"/>
  <c r="BUV11" i="1"/>
  <c r="BUU11" i="1"/>
  <c r="BUT11" i="1"/>
  <c r="BUS11" i="1"/>
  <c r="BUR11" i="1"/>
  <c r="BUQ11" i="1"/>
  <c r="BUP11" i="1"/>
  <c r="BUO11" i="1"/>
  <c r="BUN11" i="1"/>
  <c r="BUM11" i="1"/>
  <c r="BUL11" i="1"/>
  <c r="BUK11" i="1"/>
  <c r="BUJ11" i="1"/>
  <c r="BUI11" i="1"/>
  <c r="BUH11" i="1"/>
  <c r="BUG11" i="1"/>
  <c r="BUF11" i="1"/>
  <c r="BUE11" i="1"/>
  <c r="BUD11" i="1"/>
  <c r="BUC11" i="1"/>
  <c r="BUB11" i="1"/>
  <c r="BUA11" i="1"/>
  <c r="BTZ11" i="1"/>
  <c r="BTY11" i="1"/>
  <c r="BTX11" i="1"/>
  <c r="BTW11" i="1"/>
  <c r="BTV11" i="1"/>
  <c r="BTU11" i="1"/>
  <c r="BTT11" i="1"/>
  <c r="BTS11" i="1"/>
  <c r="BTR11" i="1"/>
  <c r="BTQ11" i="1"/>
  <c r="BTP11" i="1"/>
  <c r="BTO11" i="1"/>
  <c r="BTN11" i="1"/>
  <c r="BTM11" i="1"/>
  <c r="BTL11" i="1"/>
  <c r="BTK11" i="1"/>
  <c r="BTJ11" i="1"/>
  <c r="BTI11" i="1"/>
  <c r="BTH11" i="1"/>
  <c r="BTG11" i="1"/>
  <c r="BTF11" i="1"/>
  <c r="BTE11" i="1"/>
  <c r="BTD11" i="1"/>
  <c r="BTC11" i="1"/>
  <c r="BTB11" i="1"/>
  <c r="BTA11" i="1"/>
  <c r="BSZ11" i="1"/>
  <c r="BSY11" i="1"/>
  <c r="BSX11" i="1"/>
  <c r="BSW11" i="1"/>
  <c r="BSV11" i="1"/>
  <c r="BSU11" i="1"/>
  <c r="BST11" i="1"/>
  <c r="BSS11" i="1"/>
  <c r="BSR11" i="1"/>
  <c r="BSQ11" i="1"/>
  <c r="BSP11" i="1"/>
  <c r="BSO11" i="1"/>
  <c r="BSN11" i="1"/>
  <c r="BSM11" i="1"/>
  <c r="BSL11" i="1"/>
  <c r="BSK11" i="1"/>
  <c r="BSJ11" i="1"/>
  <c r="BSI11" i="1"/>
  <c r="BSH11" i="1"/>
  <c r="BSG11" i="1"/>
  <c r="BSF11" i="1"/>
  <c r="BSE11" i="1"/>
  <c r="BSD11" i="1"/>
  <c r="BSC11" i="1"/>
  <c r="BSB11" i="1"/>
  <c r="BSA11" i="1"/>
  <c r="BRZ11" i="1"/>
  <c r="BRY11" i="1"/>
  <c r="BRX11" i="1"/>
  <c r="BRW11" i="1"/>
  <c r="BRV11" i="1"/>
  <c r="BRU11" i="1"/>
  <c r="BRT11" i="1"/>
  <c r="BRS11" i="1"/>
  <c r="BRR11" i="1"/>
  <c r="BRQ11" i="1"/>
  <c r="BRP11" i="1"/>
  <c r="BRO11" i="1"/>
  <c r="BRN11" i="1"/>
  <c r="BRM11" i="1"/>
  <c r="BRL11" i="1"/>
  <c r="BRK11" i="1"/>
  <c r="BRJ11" i="1"/>
  <c r="BRI11" i="1"/>
  <c r="BRH11" i="1"/>
  <c r="BRG11" i="1"/>
  <c r="BRF11" i="1"/>
  <c r="BRE11" i="1"/>
  <c r="BRD11" i="1"/>
  <c r="BRC11" i="1"/>
  <c r="BRB11" i="1"/>
  <c r="BRA11" i="1"/>
  <c r="BQZ11" i="1"/>
  <c r="BQY11" i="1"/>
  <c r="BQX11" i="1"/>
  <c r="BQW11" i="1"/>
  <c r="BQV11" i="1"/>
  <c r="BQU11" i="1"/>
  <c r="BQT11" i="1"/>
  <c r="BQS11" i="1"/>
  <c r="BQR11" i="1"/>
  <c r="BQQ11" i="1"/>
  <c r="BQP11" i="1"/>
  <c r="BQO11" i="1"/>
  <c r="BQN11" i="1"/>
  <c r="BQM11" i="1"/>
  <c r="BQL11" i="1"/>
  <c r="BQK11" i="1"/>
  <c r="BQJ11" i="1"/>
  <c r="BQI11" i="1"/>
  <c r="BQH11" i="1"/>
  <c r="BQG11" i="1"/>
  <c r="BQF11" i="1"/>
  <c r="BQE11" i="1"/>
  <c r="BQD11" i="1"/>
  <c r="BQC11" i="1"/>
  <c r="BQB11" i="1"/>
  <c r="BQA11" i="1"/>
  <c r="BPZ11" i="1"/>
  <c r="BPY11" i="1"/>
  <c r="BPX11" i="1"/>
  <c r="BPW11" i="1"/>
  <c r="BPV11" i="1"/>
  <c r="BPU11" i="1"/>
  <c r="BPT11" i="1"/>
  <c r="BPS11" i="1"/>
  <c r="BPR11" i="1"/>
  <c r="BPQ11" i="1"/>
  <c r="BPP11" i="1"/>
  <c r="BPO11" i="1"/>
  <c r="BPN11" i="1"/>
  <c r="BPM11" i="1"/>
  <c r="BPL11" i="1"/>
  <c r="BPK11" i="1"/>
  <c r="BPJ11" i="1"/>
  <c r="BPI11" i="1"/>
  <c r="BPH11" i="1"/>
  <c r="BPG11" i="1"/>
  <c r="BPF11" i="1"/>
  <c r="BPE11" i="1"/>
  <c r="BPD11" i="1"/>
  <c r="BPC11" i="1"/>
  <c r="BPB11" i="1"/>
  <c r="BPA11" i="1"/>
  <c r="BOZ11" i="1"/>
  <c r="BOY11" i="1"/>
  <c r="BOX11" i="1"/>
  <c r="BOW11" i="1"/>
  <c r="BOV11" i="1"/>
  <c r="BOU11" i="1"/>
  <c r="BOT11" i="1"/>
  <c r="BOS11" i="1"/>
  <c r="BOR11" i="1"/>
  <c r="BOQ11" i="1"/>
  <c r="BOP11" i="1"/>
  <c r="BOO11" i="1"/>
  <c r="BON11" i="1"/>
  <c r="BOM11" i="1"/>
  <c r="BOL11" i="1"/>
  <c r="BOK11" i="1"/>
  <c r="BOJ11" i="1"/>
  <c r="BOI11" i="1"/>
  <c r="BOH11" i="1"/>
  <c r="BOG11" i="1"/>
  <c r="BOF11" i="1"/>
  <c r="BOE11" i="1"/>
  <c r="BOD11" i="1"/>
  <c r="BOC11" i="1"/>
  <c r="BOB11" i="1"/>
  <c r="BOA11" i="1"/>
  <c r="BNZ11" i="1"/>
  <c r="BNY11" i="1"/>
  <c r="BNX11" i="1"/>
  <c r="BNW11" i="1"/>
  <c r="BNV11" i="1"/>
  <c r="BNU11" i="1"/>
  <c r="BNT11" i="1"/>
  <c r="BNS11" i="1"/>
  <c r="BNR11" i="1"/>
  <c r="BNQ11" i="1"/>
  <c r="BNP11" i="1"/>
  <c r="BNO11" i="1"/>
  <c r="BNN11" i="1"/>
  <c r="BNM11" i="1"/>
  <c r="BNL11" i="1"/>
  <c r="BNK11" i="1"/>
  <c r="BNJ11" i="1"/>
  <c r="BNI11" i="1"/>
  <c r="BNH11" i="1"/>
  <c r="BNG11" i="1"/>
  <c r="BNF11" i="1"/>
  <c r="BNE11" i="1"/>
  <c r="BND11" i="1"/>
  <c r="BNC11" i="1"/>
  <c r="BNB11" i="1"/>
  <c r="BNA11" i="1"/>
  <c r="BMZ11" i="1"/>
  <c r="BMY11" i="1"/>
  <c r="BMX11" i="1"/>
  <c r="BMW11" i="1"/>
  <c r="BMV11" i="1"/>
  <c r="BMU11" i="1"/>
  <c r="BMT11" i="1"/>
  <c r="BMS11" i="1"/>
  <c r="BMR11" i="1"/>
  <c r="BMQ11" i="1"/>
  <c r="BMP11" i="1"/>
  <c r="BMO11" i="1"/>
  <c r="BMN11" i="1"/>
  <c r="BMM11" i="1"/>
  <c r="BML11" i="1"/>
  <c r="BMK11" i="1"/>
  <c r="BMJ11" i="1"/>
  <c r="BMI11" i="1"/>
  <c r="BMH11" i="1"/>
  <c r="BMG11" i="1"/>
  <c r="BMF11" i="1"/>
  <c r="BME11" i="1"/>
  <c r="BMD11" i="1"/>
  <c r="BMC11" i="1"/>
  <c r="BMB11" i="1"/>
  <c r="BMA11" i="1"/>
  <c r="BLZ11" i="1"/>
  <c r="BLY11" i="1"/>
  <c r="BLX11" i="1"/>
  <c r="BLW11" i="1"/>
  <c r="BLV11" i="1"/>
  <c r="BLU11" i="1"/>
  <c r="BLT11" i="1"/>
  <c r="BLS11" i="1"/>
  <c r="BLR11" i="1"/>
  <c r="BLQ11" i="1"/>
  <c r="BLP11" i="1"/>
  <c r="BLO11" i="1"/>
  <c r="BLN11" i="1"/>
  <c r="BLM11" i="1"/>
  <c r="BLL11" i="1"/>
  <c r="BLK11" i="1"/>
  <c r="BLJ11" i="1"/>
  <c r="BLI11" i="1"/>
  <c r="BLH11" i="1"/>
  <c r="BLG11" i="1"/>
  <c r="BLF11" i="1"/>
  <c r="BLE11" i="1"/>
  <c r="BLD11" i="1"/>
  <c r="BLC11" i="1"/>
  <c r="BLB11" i="1"/>
  <c r="BLA11" i="1"/>
  <c r="BKZ11" i="1"/>
  <c r="BKY11" i="1"/>
  <c r="BKX11" i="1"/>
  <c r="BKW11" i="1"/>
  <c r="BKV11" i="1"/>
  <c r="BKU11" i="1"/>
  <c r="BKT11" i="1"/>
  <c r="BKS11" i="1"/>
  <c r="BKR11" i="1"/>
  <c r="BKQ11" i="1"/>
  <c r="BKP11" i="1"/>
  <c r="BKO11" i="1"/>
  <c r="BKN11" i="1"/>
  <c r="BKM11" i="1"/>
  <c r="BKL11" i="1"/>
  <c r="BKK11" i="1"/>
  <c r="BKJ11" i="1"/>
  <c r="BKI11" i="1"/>
  <c r="BKH11" i="1"/>
  <c r="BKG11" i="1"/>
  <c r="BKF11" i="1"/>
  <c r="BKE11" i="1"/>
  <c r="BKD11" i="1"/>
  <c r="BKC11" i="1"/>
  <c r="BKB11" i="1"/>
  <c r="BKA11" i="1"/>
  <c r="BJZ11" i="1"/>
  <c r="BJY11" i="1"/>
  <c r="BJX11" i="1"/>
  <c r="BJW11" i="1"/>
  <c r="BJV11" i="1"/>
  <c r="BJU11" i="1"/>
  <c r="BJT11" i="1"/>
  <c r="BJS11" i="1"/>
  <c r="BJR11" i="1"/>
  <c r="BJQ11" i="1"/>
  <c r="BJP11" i="1"/>
  <c r="BJO11" i="1"/>
  <c r="BJN11" i="1"/>
  <c r="BJM11" i="1"/>
  <c r="BJL11" i="1"/>
  <c r="BJK11" i="1"/>
  <c r="BJJ11" i="1"/>
  <c r="BJI11" i="1"/>
  <c r="BJH11" i="1"/>
  <c r="BJG11" i="1"/>
  <c r="BJF11" i="1"/>
  <c r="BJE11" i="1"/>
  <c r="BJD11" i="1"/>
  <c r="BJC11" i="1"/>
  <c r="BJB11" i="1"/>
  <c r="BJA11" i="1"/>
  <c r="BIZ11" i="1"/>
  <c r="BIY11" i="1"/>
  <c r="BIX11" i="1"/>
  <c r="BIW11" i="1"/>
  <c r="BIV11" i="1"/>
  <c r="BIU11" i="1"/>
  <c r="BIT11" i="1"/>
  <c r="BIS11" i="1"/>
  <c r="BIR11" i="1"/>
  <c r="BIQ11" i="1"/>
  <c r="BIP11" i="1"/>
  <c r="BIO11" i="1"/>
  <c r="BIN11" i="1"/>
  <c r="BIM11" i="1"/>
  <c r="BIL11" i="1"/>
  <c r="BIK11" i="1"/>
  <c r="BIJ11" i="1"/>
  <c r="BII11" i="1"/>
  <c r="BIH11" i="1"/>
  <c r="BIG11" i="1"/>
  <c r="BIF11" i="1"/>
  <c r="BIE11" i="1"/>
  <c r="BID11" i="1"/>
  <c r="BIC11" i="1"/>
  <c r="BIB11" i="1"/>
  <c r="BIA11" i="1"/>
  <c r="BHZ11" i="1"/>
  <c r="BHY11" i="1"/>
  <c r="BHX11" i="1"/>
  <c r="BHW11" i="1"/>
  <c r="BHV11" i="1"/>
  <c r="BHU11" i="1"/>
  <c r="BHT11" i="1"/>
  <c r="BHS11" i="1"/>
  <c r="BHR11" i="1"/>
  <c r="BHQ11" i="1"/>
  <c r="BHP11" i="1"/>
  <c r="BHO11" i="1"/>
  <c r="BHN11" i="1"/>
  <c r="BHM11" i="1"/>
  <c r="BHL11" i="1"/>
  <c r="BHK11" i="1"/>
  <c r="BHJ11" i="1"/>
  <c r="BHI11" i="1"/>
  <c r="BHH11" i="1"/>
  <c r="BHG11" i="1"/>
  <c r="BHF11" i="1"/>
  <c r="BHE11" i="1"/>
  <c r="BHD11" i="1"/>
  <c r="BHC11" i="1"/>
  <c r="BHB11" i="1"/>
  <c r="BHA11" i="1"/>
  <c r="BGZ11" i="1"/>
  <c r="BGY11" i="1"/>
  <c r="BGX11" i="1"/>
  <c r="BGW11" i="1"/>
  <c r="BGV11" i="1"/>
  <c r="BGU11" i="1"/>
  <c r="BGT11" i="1"/>
  <c r="BGS11" i="1"/>
  <c r="BGR11" i="1"/>
  <c r="BGQ11" i="1"/>
  <c r="BGP11" i="1"/>
  <c r="BGO11" i="1"/>
  <c r="BGN11" i="1"/>
  <c r="BGM11" i="1"/>
  <c r="BGL11" i="1"/>
  <c r="BGK11" i="1"/>
  <c r="BGJ11" i="1"/>
  <c r="BGI11" i="1"/>
  <c r="BGH11" i="1"/>
  <c r="BGG11" i="1"/>
  <c r="BGF11" i="1"/>
  <c r="BGE11" i="1"/>
  <c r="BGD11" i="1"/>
  <c r="BGC11" i="1"/>
  <c r="BGB11" i="1"/>
  <c r="BGA11" i="1"/>
  <c r="BFZ11" i="1"/>
  <c r="BFY11" i="1"/>
  <c r="BFX11" i="1"/>
  <c r="BFW11" i="1"/>
  <c r="BFV11" i="1"/>
  <c r="BFU11" i="1"/>
  <c r="BFT11" i="1"/>
  <c r="BFS11" i="1"/>
  <c r="BFR11" i="1"/>
  <c r="BFQ11" i="1"/>
  <c r="BFP11" i="1"/>
  <c r="BFO11" i="1"/>
  <c r="BFN11" i="1"/>
  <c r="BFM11" i="1"/>
  <c r="BFL11" i="1"/>
  <c r="BFK11" i="1"/>
  <c r="BFJ11" i="1"/>
  <c r="BFI11" i="1"/>
  <c r="BFH11" i="1"/>
  <c r="BFG11" i="1"/>
  <c r="BFF11" i="1"/>
  <c r="BFE11" i="1"/>
  <c r="BFD11" i="1"/>
  <c r="BFC11" i="1"/>
  <c r="BFB11" i="1"/>
  <c r="BFA11" i="1"/>
  <c r="BEZ11" i="1"/>
  <c r="BEY11" i="1"/>
  <c r="BEX11" i="1"/>
  <c r="BEW11" i="1"/>
  <c r="BEV11" i="1"/>
  <c r="BEU11" i="1"/>
  <c r="BET11" i="1"/>
  <c r="BES11" i="1"/>
  <c r="BER11" i="1"/>
  <c r="BEQ11" i="1"/>
  <c r="BEP11" i="1"/>
  <c r="BEO11" i="1"/>
  <c r="BEN11" i="1"/>
  <c r="BEM11" i="1"/>
  <c r="BEL11" i="1"/>
  <c r="BEK11" i="1"/>
  <c r="BEJ11" i="1"/>
  <c r="BEI11" i="1"/>
  <c r="BEH11" i="1"/>
  <c r="BEG11" i="1"/>
  <c r="BEF11" i="1"/>
  <c r="BEE11" i="1"/>
  <c r="BED11" i="1"/>
  <c r="BEC11" i="1"/>
  <c r="BEB11" i="1"/>
  <c r="BEA11" i="1"/>
  <c r="BDZ11" i="1"/>
  <c r="BDY11" i="1"/>
  <c r="BDX11" i="1"/>
  <c r="BDW11" i="1"/>
  <c r="BDV11" i="1"/>
  <c r="BDU11" i="1"/>
  <c r="BDT11" i="1"/>
  <c r="BDS11" i="1"/>
  <c r="BDR11" i="1"/>
  <c r="BDQ11" i="1"/>
  <c r="BDP11" i="1"/>
  <c r="BDO11" i="1"/>
  <c r="BDN11" i="1"/>
  <c r="BDM11" i="1"/>
  <c r="BDL11" i="1"/>
  <c r="BDK11" i="1"/>
  <c r="BDJ11" i="1"/>
  <c r="BDI11" i="1"/>
  <c r="BDH11" i="1"/>
  <c r="BDG11" i="1"/>
  <c r="BDF11" i="1"/>
  <c r="BDE11" i="1"/>
  <c r="BDD11" i="1"/>
  <c r="BDC11" i="1"/>
  <c r="BDB11" i="1"/>
  <c r="BDA11" i="1"/>
  <c r="BCZ11" i="1"/>
  <c r="BCY11" i="1"/>
  <c r="BCX11" i="1"/>
  <c r="BCW11" i="1"/>
  <c r="BCV11" i="1"/>
  <c r="BCU11" i="1"/>
  <c r="BCT11" i="1"/>
  <c r="BCS11" i="1"/>
  <c r="BCR11" i="1"/>
  <c r="BCQ11" i="1"/>
  <c r="BCP11" i="1"/>
  <c r="BCO11" i="1"/>
  <c r="BCN11" i="1"/>
  <c r="BCM11" i="1"/>
  <c r="BCL11" i="1"/>
  <c r="BCK11" i="1"/>
  <c r="BCJ11" i="1"/>
  <c r="BCI11" i="1"/>
  <c r="BCH11" i="1"/>
  <c r="BCG11" i="1"/>
  <c r="BCF11" i="1"/>
  <c r="BCE11" i="1"/>
  <c r="BCD11" i="1"/>
  <c r="BCC11" i="1"/>
  <c r="BCB11" i="1"/>
  <c r="BCA11" i="1"/>
  <c r="BBZ11" i="1"/>
  <c r="BBY11" i="1"/>
  <c r="BBX11" i="1"/>
  <c r="BBW11" i="1"/>
  <c r="BBV11" i="1"/>
  <c r="BBU11" i="1"/>
  <c r="BBT11" i="1"/>
  <c r="BBS11" i="1"/>
  <c r="BBR11" i="1"/>
  <c r="BBQ11" i="1"/>
  <c r="BBP11" i="1"/>
  <c r="BBO11" i="1"/>
  <c r="BBN11" i="1"/>
  <c r="BBM11" i="1"/>
  <c r="BBL11" i="1"/>
  <c r="BBK11" i="1"/>
  <c r="BBJ11" i="1"/>
  <c r="BBI11" i="1"/>
  <c r="BBH11" i="1"/>
  <c r="BBG11" i="1"/>
  <c r="BBF11" i="1"/>
  <c r="BBE11" i="1"/>
  <c r="BBD11" i="1"/>
  <c r="BBC11" i="1"/>
  <c r="BBB11" i="1"/>
  <c r="BBA11" i="1"/>
  <c r="BAZ11" i="1"/>
  <c r="BAY11" i="1"/>
  <c r="BAX11" i="1"/>
  <c r="BAW11" i="1"/>
  <c r="BAV11" i="1"/>
  <c r="BAU11" i="1"/>
  <c r="BAT11" i="1"/>
  <c r="BAS11" i="1"/>
  <c r="BAR11" i="1"/>
  <c r="BAQ11" i="1"/>
  <c r="BAP11" i="1"/>
  <c r="BAO11" i="1"/>
  <c r="BAN11" i="1"/>
  <c r="BAM11" i="1"/>
  <c r="BAL11" i="1"/>
  <c r="BAK11" i="1"/>
  <c r="BAJ11" i="1"/>
  <c r="BAI11" i="1"/>
  <c r="BAH11" i="1"/>
  <c r="BAG11" i="1"/>
  <c r="BAF11" i="1"/>
  <c r="BAE11" i="1"/>
  <c r="BAD11" i="1"/>
  <c r="BAC11" i="1"/>
  <c r="BAB11" i="1"/>
  <c r="BAA11" i="1"/>
  <c r="AZZ11" i="1"/>
  <c r="AZY11" i="1"/>
  <c r="AZX11" i="1"/>
  <c r="AZW11" i="1"/>
  <c r="AZV11" i="1"/>
  <c r="AZU11" i="1"/>
  <c r="AZT11" i="1"/>
  <c r="AZS11" i="1"/>
  <c r="AZR11" i="1"/>
  <c r="AZQ11" i="1"/>
  <c r="AZP11" i="1"/>
  <c r="AZO11" i="1"/>
  <c r="AZN11" i="1"/>
  <c r="AZM11" i="1"/>
  <c r="AZL11" i="1"/>
  <c r="AZK11" i="1"/>
  <c r="AZJ11" i="1"/>
  <c r="AZI11" i="1"/>
  <c r="AZH11" i="1"/>
  <c r="AZG11" i="1"/>
  <c r="AZF11" i="1"/>
  <c r="AZE11" i="1"/>
  <c r="AZD11" i="1"/>
  <c r="AZC11" i="1"/>
  <c r="AZB11" i="1"/>
  <c r="AZA11" i="1"/>
  <c r="AYZ11" i="1"/>
  <c r="AYY11" i="1"/>
  <c r="AYX11" i="1"/>
  <c r="AYW11" i="1"/>
  <c r="AYV11" i="1"/>
  <c r="AYU11" i="1"/>
  <c r="AYT11" i="1"/>
  <c r="AYS11" i="1"/>
  <c r="AYR11" i="1"/>
  <c r="AYQ11" i="1"/>
  <c r="AYP11" i="1"/>
  <c r="AYO11" i="1"/>
  <c r="AYN11" i="1"/>
  <c r="AYM11" i="1"/>
  <c r="AYL11" i="1"/>
  <c r="AYK11" i="1"/>
  <c r="AYJ11" i="1"/>
  <c r="AYI11" i="1"/>
  <c r="AYH11" i="1"/>
  <c r="AYG11" i="1"/>
  <c r="AYF11" i="1"/>
  <c r="AYE11" i="1"/>
  <c r="AYD11" i="1"/>
  <c r="AYC11" i="1"/>
  <c r="AYB11" i="1"/>
  <c r="AYA11" i="1"/>
  <c r="AXZ11" i="1"/>
  <c r="AXY11" i="1"/>
  <c r="AXX11" i="1"/>
  <c r="AXW11" i="1"/>
  <c r="AXV11" i="1"/>
  <c r="AXU11" i="1"/>
  <c r="AXT11" i="1"/>
  <c r="AXS11" i="1"/>
  <c r="AXR11" i="1"/>
  <c r="AXQ11" i="1"/>
  <c r="AXP11" i="1"/>
  <c r="AXO11" i="1"/>
  <c r="AXN11" i="1"/>
  <c r="AXM11" i="1"/>
  <c r="AXL11" i="1"/>
  <c r="AXK11" i="1"/>
  <c r="AXJ11" i="1"/>
  <c r="AXI11" i="1"/>
  <c r="AXH11" i="1"/>
  <c r="AXG11" i="1"/>
  <c r="AXF11" i="1"/>
  <c r="AXE11" i="1"/>
  <c r="AXD11" i="1"/>
  <c r="AXC11" i="1"/>
  <c r="AXB11" i="1"/>
  <c r="AXA11" i="1"/>
  <c r="AWZ11" i="1"/>
  <c r="AWY11" i="1"/>
  <c r="AWX11" i="1"/>
  <c r="AWW11" i="1"/>
  <c r="AWV11" i="1"/>
  <c r="AWU11" i="1"/>
  <c r="AWT11" i="1"/>
  <c r="AWS11" i="1"/>
  <c r="AWR11" i="1"/>
  <c r="AWQ11" i="1"/>
  <c r="AWP11" i="1"/>
  <c r="AWO11" i="1"/>
  <c r="AWN11" i="1"/>
  <c r="AWM11" i="1"/>
  <c r="AWL11" i="1"/>
  <c r="AWK11" i="1"/>
  <c r="AWJ11" i="1"/>
  <c r="AWI11" i="1"/>
  <c r="AWH11" i="1"/>
  <c r="AWG11" i="1"/>
  <c r="AWF11" i="1"/>
  <c r="AWE11" i="1"/>
  <c r="AWD11" i="1"/>
  <c r="AWC11" i="1"/>
  <c r="AWB11" i="1"/>
  <c r="AWA11" i="1"/>
  <c r="AVZ11" i="1"/>
  <c r="AVY11" i="1"/>
  <c r="AVX11" i="1"/>
  <c r="AVW11" i="1"/>
  <c r="AVV11" i="1"/>
  <c r="AVU11" i="1"/>
  <c r="AVT11" i="1"/>
  <c r="AVS11" i="1"/>
  <c r="AVR11" i="1"/>
  <c r="AVQ11" i="1"/>
  <c r="AVP11" i="1"/>
  <c r="AVO11" i="1"/>
  <c r="AVN11" i="1"/>
  <c r="AVM11" i="1"/>
  <c r="AVL11" i="1"/>
  <c r="AVK11" i="1"/>
  <c r="AVJ11" i="1"/>
  <c r="AVI11" i="1"/>
  <c r="AVH11" i="1"/>
  <c r="AVG11" i="1"/>
  <c r="AVF11" i="1"/>
  <c r="AVE11" i="1"/>
  <c r="AVD11" i="1"/>
  <c r="AVC11" i="1"/>
  <c r="AVB11" i="1"/>
  <c r="AVA11" i="1"/>
  <c r="AUZ11" i="1"/>
  <c r="AUY11" i="1"/>
  <c r="AUX11" i="1"/>
  <c r="AUW11" i="1"/>
  <c r="AUV11" i="1"/>
  <c r="AUU11" i="1"/>
  <c r="AUT11" i="1"/>
  <c r="AUS11" i="1"/>
  <c r="AUR11" i="1"/>
  <c r="AUQ11" i="1"/>
  <c r="AUP11" i="1"/>
  <c r="AUO11" i="1"/>
  <c r="AUN11" i="1"/>
  <c r="AUM11" i="1"/>
  <c r="AUL11" i="1"/>
  <c r="AUK11" i="1"/>
  <c r="AUJ11" i="1"/>
  <c r="AUI11" i="1"/>
  <c r="AUH11" i="1"/>
  <c r="AUG11" i="1"/>
  <c r="AUF11" i="1"/>
  <c r="AUE11" i="1"/>
  <c r="AUD11" i="1"/>
  <c r="AUC11" i="1"/>
  <c r="AUB11" i="1"/>
  <c r="AUA11" i="1"/>
  <c r="ATZ11" i="1"/>
  <c r="ATY11" i="1"/>
  <c r="ATX11" i="1"/>
  <c r="ATW11" i="1"/>
  <c r="ATV11" i="1"/>
  <c r="ATU11" i="1"/>
  <c r="ATT11" i="1"/>
  <c r="ATS11" i="1"/>
  <c r="ATR11" i="1"/>
  <c r="ATQ11" i="1"/>
  <c r="ATP11" i="1"/>
  <c r="ATO11" i="1"/>
  <c r="ATN11" i="1"/>
  <c r="ATM11" i="1"/>
  <c r="ATL11" i="1"/>
  <c r="ATK11" i="1"/>
  <c r="ATJ11" i="1"/>
  <c r="ATI11" i="1"/>
  <c r="ATH11" i="1"/>
  <c r="ATG11" i="1"/>
  <c r="ATF11" i="1"/>
  <c r="ATE11" i="1"/>
  <c r="ATD11" i="1"/>
  <c r="ATC11" i="1"/>
  <c r="ATB11" i="1"/>
  <c r="ATA11" i="1"/>
  <c r="ASZ11" i="1"/>
  <c r="ASY11" i="1"/>
  <c r="ASX11" i="1"/>
  <c r="ASW11" i="1"/>
  <c r="ASV11" i="1"/>
  <c r="ASU11" i="1"/>
  <c r="AST11" i="1"/>
  <c r="ASS11" i="1"/>
  <c r="ASR11" i="1"/>
  <c r="ASQ11" i="1"/>
  <c r="ASP11" i="1"/>
  <c r="ASO11" i="1"/>
  <c r="ASN11" i="1"/>
  <c r="ASM11" i="1"/>
  <c r="ASL11" i="1"/>
  <c r="ASK11" i="1"/>
  <c r="ASJ11" i="1"/>
  <c r="ASI11" i="1"/>
  <c r="ASH11" i="1"/>
  <c r="ASG11" i="1"/>
  <c r="ASF11" i="1"/>
  <c r="ASE11" i="1"/>
  <c r="ASD11" i="1"/>
  <c r="ASC11" i="1"/>
  <c r="ASB11" i="1"/>
  <c r="ASA11" i="1"/>
  <c r="ARZ11" i="1"/>
  <c r="ARY11" i="1"/>
  <c r="ARX11" i="1"/>
  <c r="ARW11" i="1"/>
  <c r="ARV11" i="1"/>
  <c r="ARU11" i="1"/>
  <c r="ART11" i="1"/>
  <c r="ARS11" i="1"/>
  <c r="ARR11" i="1"/>
  <c r="ARQ11" i="1"/>
  <c r="ARP11" i="1"/>
  <c r="ARO11" i="1"/>
  <c r="ARN11" i="1"/>
  <c r="ARM11" i="1"/>
  <c r="ARL11" i="1"/>
  <c r="ARK11" i="1"/>
  <c r="ARJ11" i="1"/>
  <c r="ARI11" i="1"/>
  <c r="ARH11" i="1"/>
  <c r="ARG11" i="1"/>
  <c r="ARF11" i="1"/>
  <c r="ARE11" i="1"/>
  <c r="ARD11" i="1"/>
  <c r="ARC11" i="1"/>
  <c r="ARB11" i="1"/>
  <c r="ARA11" i="1"/>
  <c r="AQZ11" i="1"/>
  <c r="AQY11" i="1"/>
  <c r="AQX11" i="1"/>
  <c r="AQW11" i="1"/>
  <c r="AQV11" i="1"/>
  <c r="AQU11" i="1"/>
  <c r="AQT11" i="1"/>
  <c r="AQS11" i="1"/>
  <c r="AQR11" i="1"/>
  <c r="AQQ11" i="1"/>
  <c r="AQP11" i="1"/>
  <c r="AQO11" i="1"/>
  <c r="AQN11" i="1"/>
  <c r="AQM11" i="1"/>
  <c r="AQL11" i="1"/>
  <c r="AQK11" i="1"/>
  <c r="AQJ11" i="1"/>
  <c r="AQI11" i="1"/>
  <c r="AQH11" i="1"/>
  <c r="AQG11" i="1"/>
  <c r="AQF11" i="1"/>
  <c r="AQE11" i="1"/>
  <c r="AQD11" i="1"/>
  <c r="AQC11" i="1"/>
  <c r="AQB11" i="1"/>
  <c r="AQA11" i="1"/>
  <c r="APZ11" i="1"/>
  <c r="APY11" i="1"/>
  <c r="APX11" i="1"/>
  <c r="APW11" i="1"/>
  <c r="APV11" i="1"/>
  <c r="APU11" i="1"/>
  <c r="APT11" i="1"/>
  <c r="APS11" i="1"/>
  <c r="APR11" i="1"/>
  <c r="APQ11" i="1"/>
  <c r="APP11" i="1"/>
  <c r="APO11" i="1"/>
  <c r="APN11" i="1"/>
  <c r="APM11" i="1"/>
  <c r="APL11" i="1"/>
  <c r="APK11" i="1"/>
  <c r="APJ11" i="1"/>
  <c r="API11" i="1"/>
  <c r="APH11" i="1"/>
  <c r="APG11" i="1"/>
  <c r="APF11" i="1"/>
  <c r="APE11" i="1"/>
  <c r="APD11" i="1"/>
  <c r="APC11" i="1"/>
  <c r="APB11" i="1"/>
  <c r="APA11" i="1"/>
  <c r="AOZ11" i="1"/>
  <c r="AOY11" i="1"/>
  <c r="AOX11" i="1"/>
  <c r="AOW11" i="1"/>
  <c r="AOV11" i="1"/>
  <c r="AOU11" i="1"/>
  <c r="AOT11" i="1"/>
  <c r="AOS11" i="1"/>
  <c r="AOR11" i="1"/>
  <c r="AOQ11" i="1"/>
  <c r="AOP11" i="1"/>
  <c r="AOO11" i="1"/>
  <c r="AON11" i="1"/>
  <c r="AOM11" i="1"/>
  <c r="AOL11" i="1"/>
  <c r="AOK11" i="1"/>
  <c r="AOJ11" i="1"/>
  <c r="AOI11" i="1"/>
  <c r="AOH11" i="1"/>
  <c r="AOG11" i="1"/>
  <c r="AOF11" i="1"/>
  <c r="AOE11" i="1"/>
  <c r="AOD11" i="1"/>
  <c r="AOC11" i="1"/>
  <c r="AOB11" i="1"/>
  <c r="AOA11" i="1"/>
  <c r="ANZ11" i="1"/>
  <c r="ANY11" i="1"/>
  <c r="ANX11" i="1"/>
  <c r="ANW11" i="1"/>
  <c r="ANV11" i="1"/>
  <c r="ANU11" i="1"/>
  <c r="ANT11" i="1"/>
  <c r="ANS11" i="1"/>
  <c r="ANR11" i="1"/>
  <c r="ANQ11" i="1"/>
  <c r="ANP11" i="1"/>
  <c r="ANO11" i="1"/>
  <c r="ANN11" i="1"/>
  <c r="ANM11" i="1"/>
  <c r="ANL11" i="1"/>
  <c r="ANK11" i="1"/>
  <c r="ANJ11" i="1"/>
  <c r="ANI11" i="1"/>
  <c r="ANH11" i="1"/>
  <c r="ANG11" i="1"/>
  <c r="ANF11" i="1"/>
  <c r="ANE11" i="1"/>
  <c r="AND11" i="1"/>
  <c r="ANC11" i="1"/>
  <c r="ANB11" i="1"/>
  <c r="ANA11" i="1"/>
  <c r="AMZ11" i="1"/>
  <c r="AMY11" i="1"/>
  <c r="AMX11" i="1"/>
  <c r="AMW11" i="1"/>
  <c r="AMV11" i="1"/>
  <c r="AMU11" i="1"/>
  <c r="AMT11" i="1"/>
  <c r="AMS11" i="1"/>
  <c r="AMR11" i="1"/>
  <c r="AMQ11" i="1"/>
  <c r="AMP11" i="1"/>
  <c r="AMO11" i="1"/>
  <c r="AMN11" i="1"/>
  <c r="AMM11" i="1"/>
  <c r="AML11" i="1"/>
  <c r="AMK11" i="1"/>
  <c r="AMJ11" i="1"/>
  <c r="AMI11" i="1"/>
  <c r="AMH11" i="1"/>
  <c r="AMG11" i="1"/>
  <c r="AMF11" i="1"/>
  <c r="AME11" i="1"/>
  <c r="AMD11" i="1"/>
  <c r="AMC11" i="1"/>
  <c r="AMB11" i="1"/>
  <c r="AMA11" i="1"/>
  <c r="ALZ11" i="1"/>
  <c r="ALY11" i="1"/>
  <c r="ALX11" i="1"/>
  <c r="ALW11" i="1"/>
  <c r="ALV11" i="1"/>
  <c r="ALU11" i="1"/>
  <c r="ALT11" i="1"/>
  <c r="ALS11" i="1"/>
  <c r="ALR11" i="1"/>
  <c r="ALQ11" i="1"/>
  <c r="ALP11" i="1"/>
  <c r="ALO11" i="1"/>
  <c r="ALN11" i="1"/>
  <c r="ALM11" i="1"/>
  <c r="ALL11" i="1"/>
  <c r="ALK11" i="1"/>
  <c r="ALJ11" i="1"/>
  <c r="ALI11" i="1"/>
  <c r="ALH11" i="1"/>
  <c r="ALG11" i="1"/>
  <c r="ALF11" i="1"/>
  <c r="ALE11" i="1"/>
  <c r="ALD11" i="1"/>
  <c r="ALC11" i="1"/>
  <c r="ALB11" i="1"/>
  <c r="ALA11" i="1"/>
  <c r="AKZ11" i="1"/>
  <c r="AKY11" i="1"/>
  <c r="AKX11" i="1"/>
  <c r="AKW11" i="1"/>
  <c r="AKV11" i="1"/>
  <c r="AKU11" i="1"/>
  <c r="AKT11" i="1"/>
  <c r="AKS11" i="1"/>
  <c r="AKR11" i="1"/>
  <c r="AKQ11" i="1"/>
  <c r="AKP11" i="1"/>
  <c r="AKO11" i="1"/>
  <c r="AKN11" i="1"/>
  <c r="AKM11" i="1"/>
  <c r="AKL11" i="1"/>
  <c r="AKK11" i="1"/>
  <c r="AKJ11" i="1"/>
  <c r="AKI11" i="1"/>
  <c r="AKH11" i="1"/>
  <c r="AKG11" i="1"/>
  <c r="AKF11" i="1"/>
  <c r="AKE11" i="1"/>
  <c r="AKD11" i="1"/>
  <c r="AKC11" i="1"/>
  <c r="AKB11" i="1"/>
  <c r="AKA11" i="1"/>
  <c r="AJZ11" i="1"/>
  <c r="AJY11" i="1"/>
  <c r="AJX11" i="1"/>
  <c r="AJW11" i="1"/>
  <c r="AJV11" i="1"/>
  <c r="AJU11" i="1"/>
  <c r="AJT11" i="1"/>
  <c r="AJS11" i="1"/>
  <c r="AJR11" i="1"/>
  <c r="AJQ11" i="1"/>
  <c r="AJP11" i="1"/>
  <c r="AJO11" i="1"/>
  <c r="AJN11" i="1"/>
  <c r="AJM11" i="1"/>
  <c r="AJL11" i="1"/>
  <c r="AJK11" i="1"/>
  <c r="AJJ11" i="1"/>
  <c r="AJI11" i="1"/>
  <c r="AJH11" i="1"/>
  <c r="AJG11" i="1"/>
  <c r="AJF11" i="1"/>
  <c r="AJE11" i="1"/>
  <c r="AJD11" i="1"/>
  <c r="AJC11" i="1"/>
  <c r="AJB11" i="1"/>
  <c r="AJA11" i="1"/>
  <c r="AIZ11" i="1"/>
  <c r="AIY11" i="1"/>
  <c r="AIX11" i="1"/>
  <c r="AIW11" i="1"/>
  <c r="AIV11" i="1"/>
  <c r="AIU11" i="1"/>
  <c r="AIT11" i="1"/>
  <c r="AIS11" i="1"/>
  <c r="AIR11" i="1"/>
  <c r="AIQ11" i="1"/>
  <c r="AIP11" i="1"/>
  <c r="AIO11" i="1"/>
  <c r="AIN11" i="1"/>
  <c r="AIM11" i="1"/>
  <c r="AIL11" i="1"/>
  <c r="AIK11" i="1"/>
  <c r="AIJ11" i="1"/>
  <c r="AII11" i="1"/>
  <c r="AIH11" i="1"/>
  <c r="AIG11" i="1"/>
  <c r="AIF11" i="1"/>
  <c r="AIE11" i="1"/>
  <c r="AID11" i="1"/>
  <c r="AIC11" i="1"/>
  <c r="AIB11" i="1"/>
  <c r="AIA11" i="1"/>
  <c r="AHZ11" i="1"/>
  <c r="AHY11" i="1"/>
  <c r="AHX11" i="1"/>
  <c r="AHW11" i="1"/>
  <c r="AHV11" i="1"/>
  <c r="AHU11" i="1"/>
  <c r="AHT11" i="1"/>
  <c r="AHS11" i="1"/>
  <c r="AHR11" i="1"/>
  <c r="AHQ11" i="1"/>
  <c r="AHP11" i="1"/>
  <c r="AHO11" i="1"/>
  <c r="AHN11" i="1"/>
  <c r="AHM11" i="1"/>
  <c r="AHL11" i="1"/>
  <c r="AHK11" i="1"/>
  <c r="AHJ11" i="1"/>
  <c r="AHI11" i="1"/>
  <c r="AHH11" i="1"/>
  <c r="AHG11" i="1"/>
  <c r="AHF11" i="1"/>
  <c r="AHE11" i="1"/>
  <c r="AHD11" i="1"/>
  <c r="AHC11" i="1"/>
  <c r="AHB11" i="1"/>
  <c r="AHA11" i="1"/>
  <c r="AGZ11" i="1"/>
  <c r="AGY11" i="1"/>
  <c r="AGX11" i="1"/>
  <c r="AGW11" i="1"/>
  <c r="AGV11" i="1"/>
  <c r="AGU11" i="1"/>
  <c r="AGT11" i="1"/>
  <c r="AGS11" i="1"/>
  <c r="AGR11" i="1"/>
  <c r="AGQ11" i="1"/>
  <c r="AGP11" i="1"/>
  <c r="AGO11" i="1"/>
  <c r="AGN11" i="1"/>
  <c r="AGM11" i="1"/>
  <c r="AGL11" i="1"/>
  <c r="AGK11" i="1"/>
  <c r="AGJ11" i="1"/>
  <c r="AGI11" i="1"/>
  <c r="AGH11" i="1"/>
  <c r="AGG11" i="1"/>
  <c r="AGF11" i="1"/>
  <c r="AGE11" i="1"/>
  <c r="AGD11" i="1"/>
  <c r="AGC11" i="1"/>
  <c r="AGB11" i="1"/>
  <c r="AGA11" i="1"/>
  <c r="AFZ11" i="1"/>
  <c r="AFY11" i="1"/>
  <c r="AFX11" i="1"/>
  <c r="AFW11" i="1"/>
  <c r="AFV11" i="1"/>
  <c r="AFU11" i="1"/>
  <c r="AFT11" i="1"/>
  <c r="AFS11" i="1"/>
  <c r="AFR11" i="1"/>
  <c r="AFQ11" i="1"/>
  <c r="AFP11" i="1"/>
  <c r="AFO11" i="1"/>
  <c r="AFN11" i="1"/>
  <c r="AFM11" i="1"/>
  <c r="AFL11" i="1"/>
  <c r="AFK11" i="1"/>
  <c r="AFJ11" i="1"/>
  <c r="AFI11" i="1"/>
  <c r="AFH11" i="1"/>
  <c r="AFG11" i="1"/>
  <c r="AFF11" i="1"/>
  <c r="AFE11" i="1"/>
  <c r="AFD11" i="1"/>
  <c r="AFC11" i="1"/>
  <c r="AFB11" i="1"/>
  <c r="AFA11" i="1"/>
  <c r="AEZ11" i="1"/>
  <c r="AEY11" i="1"/>
  <c r="AEX11" i="1"/>
  <c r="AEW11" i="1"/>
  <c r="AEV11" i="1"/>
  <c r="AEU11" i="1"/>
  <c r="AET11" i="1"/>
  <c r="AES11" i="1"/>
  <c r="AER11" i="1"/>
  <c r="AEQ11" i="1"/>
  <c r="AEP11" i="1"/>
  <c r="AEO11" i="1"/>
  <c r="AEN11" i="1"/>
  <c r="AEM11" i="1"/>
  <c r="AEL11" i="1"/>
  <c r="AEK11" i="1"/>
  <c r="AEJ11" i="1"/>
  <c r="AEI11" i="1"/>
  <c r="AEH11" i="1"/>
  <c r="AEG11" i="1"/>
  <c r="AEF11" i="1"/>
  <c r="AEE11" i="1"/>
  <c r="AED11" i="1"/>
  <c r="AEC11" i="1"/>
  <c r="AEB11" i="1"/>
  <c r="AEA11" i="1"/>
  <c r="ADZ11" i="1"/>
  <c r="ADY11" i="1"/>
  <c r="ADX11" i="1"/>
  <c r="ADW11" i="1"/>
  <c r="ADV11" i="1"/>
  <c r="ADU11" i="1"/>
  <c r="ADT11" i="1"/>
  <c r="ADS11" i="1"/>
  <c r="ADR11" i="1"/>
  <c r="ADQ11" i="1"/>
  <c r="ADP11" i="1"/>
  <c r="ADO11" i="1"/>
  <c r="ADN11" i="1"/>
  <c r="ADM11" i="1"/>
  <c r="ADL11" i="1"/>
  <c r="ADK11" i="1"/>
  <c r="ADJ11" i="1"/>
  <c r="ADI11" i="1"/>
  <c r="ADH11" i="1"/>
  <c r="ADG11" i="1"/>
  <c r="ADF11" i="1"/>
  <c r="ADE11" i="1"/>
  <c r="ADD11" i="1"/>
  <c r="ADC11" i="1"/>
  <c r="ADB11" i="1"/>
  <c r="ADA11" i="1"/>
  <c r="ACZ11" i="1"/>
  <c r="ACY11" i="1"/>
  <c r="ACX11" i="1"/>
  <c r="ACW11" i="1"/>
  <c r="ACV11" i="1"/>
  <c r="ACU11" i="1"/>
  <c r="ACT11" i="1"/>
  <c r="ACS11" i="1"/>
  <c r="ACR11" i="1"/>
  <c r="ACQ11" i="1"/>
  <c r="ACP11" i="1"/>
  <c r="ACO11" i="1"/>
  <c r="ACN11" i="1"/>
  <c r="ACM11" i="1"/>
  <c r="ACL11" i="1"/>
  <c r="ACK11" i="1"/>
  <c r="ACJ11" i="1"/>
  <c r="ACI11" i="1"/>
  <c r="ACH11" i="1"/>
  <c r="ACG11" i="1"/>
  <c r="ACF11" i="1"/>
  <c r="ACE11" i="1"/>
  <c r="ACD11" i="1"/>
  <c r="ACC11" i="1"/>
  <c r="ACB11" i="1"/>
  <c r="ACA11" i="1"/>
  <c r="ABZ11" i="1"/>
  <c r="ABY11" i="1"/>
  <c r="ABX11" i="1"/>
  <c r="ABW11" i="1"/>
  <c r="ABV11" i="1"/>
  <c r="ABU11" i="1"/>
  <c r="ABT11" i="1"/>
  <c r="ABS11" i="1"/>
  <c r="ABR11" i="1"/>
  <c r="ABQ11" i="1"/>
  <c r="ABP11" i="1"/>
  <c r="ABO11" i="1"/>
  <c r="ABN11" i="1"/>
  <c r="ABM11" i="1"/>
  <c r="ABL11" i="1"/>
  <c r="ABK11" i="1"/>
  <c r="ABJ11" i="1"/>
  <c r="ABI11" i="1"/>
  <c r="ABH11" i="1"/>
  <c r="ABG11" i="1"/>
  <c r="ABF11" i="1"/>
  <c r="ABE11" i="1"/>
  <c r="ABD11" i="1"/>
  <c r="ABC11" i="1"/>
  <c r="ABB11" i="1"/>
  <c r="ABA11" i="1"/>
  <c r="AAZ11" i="1"/>
  <c r="AAY11" i="1"/>
  <c r="AAX11" i="1"/>
  <c r="AAW11" i="1"/>
  <c r="AAV11" i="1"/>
  <c r="AAU11" i="1"/>
  <c r="AAT11" i="1"/>
  <c r="AAS11" i="1"/>
  <c r="AAR11" i="1"/>
  <c r="AAQ11" i="1"/>
  <c r="AAP11" i="1"/>
  <c r="AAO11" i="1"/>
  <c r="AAN11" i="1"/>
  <c r="AAM11" i="1"/>
  <c r="AAL11" i="1"/>
  <c r="AAK11" i="1"/>
  <c r="AAJ11" i="1"/>
  <c r="AAI11" i="1"/>
  <c r="AAH11" i="1"/>
  <c r="AAG11" i="1"/>
  <c r="AAF11" i="1"/>
  <c r="AAE11" i="1"/>
  <c r="AAD11" i="1"/>
  <c r="AAC11" i="1"/>
  <c r="AAB11" i="1"/>
  <c r="AAA11" i="1"/>
  <c r="ZZ11" i="1"/>
  <c r="ZY11" i="1"/>
  <c r="ZX11" i="1"/>
  <c r="ZW11" i="1"/>
  <c r="ZV11" i="1"/>
  <c r="ZU11" i="1"/>
  <c r="ZT11" i="1"/>
  <c r="ZS11" i="1"/>
  <c r="ZR11" i="1"/>
  <c r="ZQ11" i="1"/>
  <c r="ZP11" i="1"/>
  <c r="ZO11" i="1"/>
  <c r="ZN11" i="1"/>
  <c r="ZM11" i="1"/>
  <c r="ZL11" i="1"/>
  <c r="ZK11" i="1"/>
  <c r="ZJ11" i="1"/>
  <c r="ZI11" i="1"/>
  <c r="ZH11" i="1"/>
  <c r="ZG11" i="1"/>
  <c r="ZF11" i="1"/>
  <c r="ZE11" i="1"/>
  <c r="ZD11" i="1"/>
  <c r="ZC11" i="1"/>
  <c r="ZB11" i="1"/>
  <c r="ZA11" i="1"/>
  <c r="YZ11" i="1"/>
  <c r="YY11" i="1"/>
  <c r="YX11" i="1"/>
  <c r="YW11" i="1"/>
  <c r="YV11" i="1"/>
  <c r="YU11" i="1"/>
  <c r="YT11" i="1"/>
  <c r="YS11" i="1"/>
  <c r="YR11" i="1"/>
  <c r="YQ11" i="1"/>
  <c r="YP11" i="1"/>
  <c r="YO11" i="1"/>
  <c r="YN11" i="1"/>
  <c r="YM11" i="1"/>
  <c r="YL11" i="1"/>
  <c r="YK11" i="1"/>
  <c r="YJ11" i="1"/>
  <c r="YI11" i="1"/>
  <c r="YH11" i="1"/>
  <c r="YG11" i="1"/>
  <c r="YF11" i="1"/>
  <c r="YE11" i="1"/>
  <c r="YD11" i="1"/>
  <c r="YC11" i="1"/>
  <c r="YB11" i="1"/>
  <c r="YA11" i="1"/>
  <c r="XZ11" i="1"/>
  <c r="XY11" i="1"/>
  <c r="XX11" i="1"/>
  <c r="XW11" i="1"/>
  <c r="XV11" i="1"/>
  <c r="XU11" i="1"/>
  <c r="XT11" i="1"/>
  <c r="XS11" i="1"/>
  <c r="XR11" i="1"/>
  <c r="XQ11" i="1"/>
  <c r="XP11" i="1"/>
  <c r="XO11" i="1"/>
  <c r="XN11" i="1"/>
  <c r="XM11" i="1"/>
  <c r="XL11" i="1"/>
  <c r="XK11" i="1"/>
  <c r="XJ11" i="1"/>
  <c r="XI11" i="1"/>
  <c r="XH11" i="1"/>
  <c r="XG11" i="1"/>
  <c r="XF11" i="1"/>
  <c r="XE11" i="1"/>
  <c r="XD11" i="1"/>
  <c r="XC11" i="1"/>
  <c r="XB11" i="1"/>
  <c r="XA11" i="1"/>
  <c r="WZ11" i="1"/>
  <c r="WY11" i="1"/>
  <c r="WX11" i="1"/>
  <c r="WW11" i="1"/>
  <c r="WV11" i="1"/>
  <c r="WU11" i="1"/>
  <c r="WT11" i="1"/>
  <c r="WS11" i="1"/>
  <c r="WR11" i="1"/>
  <c r="WQ11" i="1"/>
  <c r="WP11" i="1"/>
  <c r="WO11" i="1"/>
  <c r="WN11" i="1"/>
  <c r="WM11" i="1"/>
  <c r="WL11" i="1"/>
  <c r="WK11" i="1"/>
  <c r="WJ11" i="1"/>
  <c r="WI11" i="1"/>
  <c r="WH11" i="1"/>
  <c r="WG11" i="1"/>
  <c r="WF11" i="1"/>
  <c r="WE11" i="1"/>
  <c r="WD11" i="1"/>
  <c r="WC11" i="1"/>
  <c r="WB11" i="1"/>
  <c r="WA11" i="1"/>
  <c r="VZ11" i="1"/>
  <c r="VY11" i="1"/>
  <c r="VX11" i="1"/>
  <c r="VW11" i="1"/>
  <c r="VV11" i="1"/>
  <c r="VU11" i="1"/>
  <c r="VT11" i="1"/>
  <c r="VS11" i="1"/>
  <c r="VR11" i="1"/>
  <c r="VQ11" i="1"/>
  <c r="VP11" i="1"/>
  <c r="VO11" i="1"/>
  <c r="VN11" i="1"/>
  <c r="VM11" i="1"/>
  <c r="VL11" i="1"/>
  <c r="VK11" i="1"/>
  <c r="VJ11" i="1"/>
  <c r="VI11" i="1"/>
  <c r="VH11" i="1"/>
  <c r="VG11" i="1"/>
  <c r="VF11" i="1"/>
  <c r="VE11" i="1"/>
  <c r="VD11" i="1"/>
  <c r="VC11" i="1"/>
  <c r="VB11" i="1"/>
  <c r="VA11" i="1"/>
  <c r="UZ11" i="1"/>
  <c r="UY11" i="1"/>
  <c r="UX11" i="1"/>
  <c r="UW11" i="1"/>
  <c r="UV11" i="1"/>
  <c r="UU11" i="1"/>
  <c r="UT11" i="1"/>
  <c r="US11" i="1"/>
  <c r="UR11" i="1"/>
  <c r="UQ11" i="1"/>
  <c r="UP11" i="1"/>
  <c r="UO11" i="1"/>
  <c r="UN11" i="1"/>
  <c r="UM11" i="1"/>
  <c r="UL11" i="1"/>
  <c r="UK11" i="1"/>
  <c r="UJ11" i="1"/>
  <c r="UI11" i="1"/>
  <c r="UH11" i="1"/>
  <c r="UG11" i="1"/>
  <c r="UF11" i="1"/>
  <c r="UE11" i="1"/>
  <c r="UD11" i="1"/>
  <c r="UC11" i="1"/>
  <c r="UB11" i="1"/>
  <c r="UA11" i="1"/>
  <c r="TZ11" i="1"/>
  <c r="TY11" i="1"/>
  <c r="TX11" i="1"/>
  <c r="TW11" i="1"/>
  <c r="TV11" i="1"/>
  <c r="TU11" i="1"/>
  <c r="TT11" i="1"/>
  <c r="TS11" i="1"/>
  <c r="TR11" i="1"/>
  <c r="TQ11" i="1"/>
  <c r="TP11" i="1"/>
  <c r="TO11" i="1"/>
  <c r="TN11" i="1"/>
  <c r="TM11" i="1"/>
  <c r="TL11" i="1"/>
  <c r="TK11" i="1"/>
  <c r="TJ11" i="1"/>
  <c r="TI11" i="1"/>
  <c r="TH11" i="1"/>
  <c r="TG11" i="1"/>
  <c r="TF11" i="1"/>
  <c r="TE11" i="1"/>
  <c r="TD11" i="1"/>
  <c r="TC11" i="1"/>
  <c r="TB11" i="1"/>
  <c r="TA11" i="1"/>
  <c r="SZ11" i="1"/>
  <c r="SY11" i="1"/>
  <c r="SX11" i="1"/>
  <c r="SW11" i="1"/>
  <c r="SV11" i="1"/>
  <c r="SU11" i="1"/>
  <c r="ST11" i="1"/>
  <c r="SS11" i="1"/>
  <c r="SR11" i="1"/>
  <c r="SQ11" i="1"/>
  <c r="SP11" i="1"/>
  <c r="SO11" i="1"/>
  <c r="SN11" i="1"/>
  <c r="SM11" i="1"/>
  <c r="SL11" i="1"/>
  <c r="SK11" i="1"/>
  <c r="SJ11" i="1"/>
  <c r="SI11" i="1"/>
  <c r="SH11" i="1"/>
  <c r="SG11" i="1"/>
  <c r="SF11" i="1"/>
  <c r="SE11" i="1"/>
  <c r="SD11" i="1"/>
  <c r="SC11" i="1"/>
  <c r="SB11" i="1"/>
  <c r="SA11" i="1"/>
  <c r="RZ11" i="1"/>
  <c r="RY11" i="1"/>
  <c r="RX11" i="1"/>
  <c r="RW11" i="1"/>
  <c r="RV11" i="1"/>
  <c r="RU11" i="1"/>
  <c r="RT11" i="1"/>
  <c r="RS11" i="1"/>
  <c r="RR11" i="1"/>
  <c r="RQ11" i="1"/>
  <c r="RP11" i="1"/>
  <c r="RO11" i="1"/>
  <c r="RN11" i="1"/>
  <c r="RM11" i="1"/>
  <c r="RL11" i="1"/>
  <c r="RK11" i="1"/>
  <c r="RJ11" i="1"/>
  <c r="RI11" i="1"/>
  <c r="RH11" i="1"/>
  <c r="RG11" i="1"/>
  <c r="RF11" i="1"/>
  <c r="RE11" i="1"/>
  <c r="RD11" i="1"/>
  <c r="RC11" i="1"/>
  <c r="RB11" i="1"/>
  <c r="RA11" i="1"/>
  <c r="QZ11" i="1"/>
  <c r="QY11" i="1"/>
  <c r="QX11" i="1"/>
  <c r="QW11" i="1"/>
  <c r="QV11" i="1"/>
  <c r="QU11" i="1"/>
  <c r="QT11" i="1"/>
  <c r="QS11" i="1"/>
  <c r="QR11" i="1"/>
  <c r="QQ11" i="1"/>
  <c r="QP11" i="1"/>
  <c r="QO11" i="1"/>
  <c r="QN11" i="1"/>
  <c r="QM11" i="1"/>
  <c r="QL11" i="1"/>
  <c r="QK11" i="1"/>
  <c r="QJ11" i="1"/>
  <c r="QI11" i="1"/>
  <c r="QH11" i="1"/>
  <c r="QG11" i="1"/>
  <c r="QF11" i="1"/>
  <c r="QE11" i="1"/>
  <c r="QD11" i="1"/>
  <c r="QC11" i="1"/>
  <c r="QB11" i="1"/>
  <c r="QA11" i="1"/>
  <c r="PZ11" i="1"/>
  <c r="PY11" i="1"/>
  <c r="PX11" i="1"/>
  <c r="PW11" i="1"/>
  <c r="PV11" i="1"/>
  <c r="PU11" i="1"/>
  <c r="PT11" i="1"/>
  <c r="PS11" i="1"/>
  <c r="PR11" i="1"/>
  <c r="PQ11" i="1"/>
  <c r="PP11" i="1"/>
  <c r="PO11" i="1"/>
  <c r="PN11" i="1"/>
  <c r="PM11" i="1"/>
  <c r="PL11" i="1"/>
  <c r="PK11" i="1"/>
  <c r="PJ11" i="1"/>
  <c r="PI11" i="1"/>
  <c r="PH11" i="1"/>
  <c r="PG11" i="1"/>
  <c r="PF11" i="1"/>
  <c r="PE11" i="1"/>
  <c r="PD11" i="1"/>
  <c r="PC11" i="1"/>
  <c r="PB11" i="1"/>
  <c r="PA11" i="1"/>
  <c r="OZ11" i="1"/>
  <c r="OY11" i="1"/>
  <c r="OX11" i="1"/>
  <c r="OW11" i="1"/>
  <c r="OV11" i="1"/>
  <c r="OU11" i="1"/>
  <c r="OT11" i="1"/>
  <c r="OS11" i="1"/>
  <c r="OR11" i="1"/>
  <c r="OQ11" i="1"/>
  <c r="OP11" i="1"/>
  <c r="OO11" i="1"/>
  <c r="ON11" i="1"/>
  <c r="OM11" i="1"/>
  <c r="OL11" i="1"/>
  <c r="OK11" i="1"/>
  <c r="OJ11" i="1"/>
  <c r="OI11" i="1"/>
  <c r="OH11" i="1"/>
  <c r="OG11" i="1"/>
  <c r="OF11" i="1"/>
  <c r="OE11" i="1"/>
  <c r="OD11" i="1"/>
  <c r="OC11" i="1"/>
  <c r="OB11" i="1"/>
  <c r="OA11" i="1"/>
  <c r="NZ11" i="1"/>
  <c r="NY11" i="1"/>
  <c r="NX11" i="1"/>
  <c r="NW11" i="1"/>
  <c r="NV11" i="1"/>
  <c r="NU11" i="1"/>
  <c r="NT11" i="1"/>
  <c r="NS11" i="1"/>
  <c r="NR11" i="1"/>
  <c r="NQ11" i="1"/>
  <c r="NP11" i="1"/>
  <c r="NO11" i="1"/>
  <c r="NN11" i="1"/>
  <c r="NM11" i="1"/>
  <c r="NL11" i="1"/>
  <c r="NK11" i="1"/>
  <c r="NJ11" i="1"/>
  <c r="NI11" i="1"/>
  <c r="NH11" i="1"/>
  <c r="NG11" i="1"/>
  <c r="NF11" i="1"/>
  <c r="NE11" i="1"/>
  <c r="ND11" i="1"/>
  <c r="NC11" i="1"/>
  <c r="NB11" i="1"/>
  <c r="NA11" i="1"/>
  <c r="MZ11" i="1"/>
  <c r="MY11" i="1"/>
  <c r="MX11" i="1"/>
  <c r="MW11" i="1"/>
  <c r="MV11" i="1"/>
  <c r="MU11" i="1"/>
  <c r="MT11" i="1"/>
  <c r="MS11" i="1"/>
  <c r="MR11" i="1"/>
  <c r="MQ11" i="1"/>
  <c r="MP11" i="1"/>
  <c r="MO11" i="1"/>
  <c r="MN11" i="1"/>
  <c r="MM11" i="1"/>
  <c r="ML11" i="1"/>
  <c r="MK11" i="1"/>
  <c r="MJ11" i="1"/>
  <c r="MI11" i="1"/>
  <c r="MH11" i="1"/>
  <c r="MG11" i="1"/>
  <c r="MF11" i="1"/>
  <c r="ME11" i="1"/>
  <c r="MD11" i="1"/>
  <c r="MC11" i="1"/>
  <c r="MB11" i="1"/>
  <c r="MA11" i="1"/>
  <c r="LZ11" i="1"/>
  <c r="LY11" i="1"/>
  <c r="LX11" i="1"/>
  <c r="LW11" i="1"/>
  <c r="LV11" i="1"/>
  <c r="LU11" i="1"/>
  <c r="LT11" i="1"/>
  <c r="LS11" i="1"/>
  <c r="LR11" i="1"/>
  <c r="LQ11" i="1"/>
  <c r="LP11" i="1"/>
  <c r="LO11" i="1"/>
  <c r="LN11" i="1"/>
  <c r="LM11" i="1"/>
  <c r="LL11" i="1"/>
  <c r="LK11" i="1"/>
  <c r="LJ11" i="1"/>
  <c r="LI11" i="1"/>
  <c r="LH11" i="1"/>
  <c r="LG11" i="1"/>
  <c r="LF11" i="1"/>
  <c r="LE11" i="1"/>
  <c r="LD11" i="1"/>
  <c r="LC11" i="1"/>
  <c r="LB11" i="1"/>
  <c r="LA11" i="1"/>
  <c r="KZ11" i="1"/>
  <c r="KY11" i="1"/>
  <c r="KX11" i="1"/>
  <c r="KW11" i="1"/>
  <c r="KV11" i="1"/>
  <c r="KU11" i="1"/>
  <c r="KT11" i="1"/>
  <c r="KS11" i="1"/>
  <c r="KR11" i="1"/>
  <c r="KQ11" i="1"/>
  <c r="KP11" i="1"/>
  <c r="KO11" i="1"/>
  <c r="KN11" i="1"/>
  <c r="KM11" i="1"/>
  <c r="KL11" i="1"/>
  <c r="KK11" i="1"/>
  <c r="KJ11" i="1"/>
  <c r="KI11" i="1"/>
  <c r="KH11" i="1"/>
  <c r="KG11" i="1"/>
  <c r="KF11" i="1"/>
  <c r="KE11" i="1"/>
  <c r="KD11" i="1"/>
  <c r="KC11" i="1"/>
  <c r="KB11" i="1"/>
  <c r="KA11" i="1"/>
  <c r="JZ11" i="1"/>
  <c r="JY11" i="1"/>
  <c r="JX11" i="1"/>
  <c r="JW11" i="1"/>
  <c r="JV11" i="1"/>
  <c r="JU11" i="1"/>
  <c r="JT11" i="1"/>
  <c r="JS11" i="1"/>
  <c r="JR11" i="1"/>
  <c r="JQ11" i="1"/>
  <c r="JP11" i="1"/>
  <c r="JO11" i="1"/>
  <c r="JN11" i="1"/>
  <c r="JM11" i="1"/>
  <c r="JL11" i="1"/>
  <c r="JK11" i="1"/>
  <c r="JJ11" i="1"/>
  <c r="JI11" i="1"/>
  <c r="JH11" i="1"/>
  <c r="JG11" i="1"/>
  <c r="JF11" i="1"/>
  <c r="JE11" i="1"/>
  <c r="JD11" i="1"/>
  <c r="JC11" i="1"/>
  <c r="JB11" i="1"/>
  <c r="JA11" i="1"/>
  <c r="IZ11" i="1"/>
  <c r="IY11" i="1"/>
  <c r="IX11" i="1"/>
  <c r="IW11" i="1"/>
  <c r="IV11" i="1"/>
  <c r="IU11" i="1"/>
  <c r="IT11" i="1"/>
  <c r="IS11" i="1"/>
  <c r="IR11" i="1"/>
  <c r="IQ11" i="1"/>
  <c r="IP11" i="1"/>
  <c r="IO11" i="1"/>
  <c r="IN11" i="1"/>
  <c r="IM11" i="1"/>
  <c r="IL11" i="1"/>
  <c r="IK11" i="1"/>
  <c r="IJ11" i="1"/>
  <c r="II11" i="1"/>
  <c r="IH11" i="1"/>
  <c r="IG11" i="1"/>
  <c r="IF11" i="1"/>
  <c r="IE11" i="1"/>
  <c r="ID11" i="1"/>
  <c r="IC11" i="1"/>
  <c r="IB11" i="1"/>
  <c r="IA11" i="1"/>
  <c r="HZ11" i="1"/>
  <c r="HY11" i="1"/>
  <c r="HX11" i="1"/>
  <c r="HW11" i="1"/>
  <c r="HV11" i="1"/>
  <c r="HU11" i="1"/>
  <c r="HT11" i="1"/>
  <c r="HS11" i="1"/>
  <c r="HR11" i="1"/>
  <c r="HQ11" i="1"/>
  <c r="HP11" i="1"/>
  <c r="HO11" i="1"/>
  <c r="HN11" i="1"/>
  <c r="HM11" i="1"/>
  <c r="HL11" i="1"/>
  <c r="HK11" i="1"/>
  <c r="HJ11" i="1"/>
  <c r="HI11" i="1"/>
  <c r="HH11" i="1"/>
  <c r="HG11" i="1"/>
  <c r="HF11" i="1"/>
  <c r="HE11" i="1"/>
  <c r="HD11" i="1"/>
  <c r="HC11" i="1"/>
  <c r="HB11" i="1"/>
  <c r="HA11" i="1"/>
  <c r="GZ11" i="1"/>
  <c r="GY11" i="1"/>
  <c r="GX11" i="1"/>
  <c r="GW11" i="1"/>
  <c r="GV11" i="1"/>
  <c r="GU11" i="1"/>
  <c r="GT11" i="1"/>
  <c r="GS11" i="1"/>
  <c r="GR11" i="1"/>
  <c r="GQ11" i="1"/>
  <c r="GP11" i="1"/>
  <c r="GO11" i="1"/>
  <c r="GN11" i="1"/>
  <c r="GM11" i="1"/>
  <c r="GL11" i="1"/>
  <c r="GK11" i="1"/>
  <c r="GJ11" i="1"/>
  <c r="GI11" i="1"/>
  <c r="GH11" i="1"/>
  <c r="GG11" i="1"/>
  <c r="GF11" i="1"/>
  <c r="GE11" i="1"/>
  <c r="GD11" i="1"/>
  <c r="GC11" i="1"/>
  <c r="GB11" i="1"/>
  <c r="GA11" i="1"/>
  <c r="FZ11" i="1"/>
  <c r="FY11" i="1"/>
  <c r="FX11" i="1"/>
  <c r="FW11" i="1"/>
  <c r="FV11" i="1"/>
  <c r="FU11" i="1"/>
  <c r="FT11" i="1"/>
  <c r="FS11" i="1"/>
  <c r="FR11" i="1"/>
  <c r="FQ11" i="1"/>
  <c r="FP11" i="1"/>
  <c r="FO11" i="1"/>
  <c r="FN11" i="1"/>
  <c r="FM11" i="1"/>
  <c r="FL11" i="1"/>
  <c r="FK11" i="1"/>
  <c r="FJ11" i="1"/>
  <c r="FI11" i="1"/>
  <c r="FH11" i="1"/>
  <c r="FG11" i="1"/>
  <c r="FF11" i="1"/>
  <c r="FE11" i="1"/>
  <c r="FD11" i="1"/>
  <c r="FC11" i="1"/>
  <c r="FB11" i="1"/>
  <c r="FA11" i="1"/>
  <c r="EZ11" i="1"/>
  <c r="EY11" i="1"/>
  <c r="EX11" i="1"/>
  <c r="EW11" i="1"/>
  <c r="EV11" i="1"/>
  <c r="EU11" i="1"/>
  <c r="ET11" i="1"/>
  <c r="ES11" i="1"/>
  <c r="ER11" i="1"/>
  <c r="EQ11" i="1"/>
  <c r="EP11" i="1"/>
  <c r="EO11" i="1"/>
  <c r="EN11" i="1"/>
  <c r="EM11" i="1"/>
  <c r="EL11" i="1"/>
  <c r="EK11" i="1"/>
  <c r="EJ11" i="1"/>
  <c r="EI11" i="1"/>
  <c r="EH11" i="1"/>
  <c r="EG11" i="1"/>
  <c r="EF11" i="1"/>
  <c r="EE11" i="1"/>
  <c r="ED11" i="1"/>
  <c r="EC11" i="1"/>
  <c r="EB11" i="1"/>
  <c r="EA11" i="1"/>
  <c r="DZ11" i="1"/>
  <c r="DY11" i="1"/>
  <c r="DX11" i="1"/>
  <c r="DW11" i="1"/>
  <c r="DV11" i="1"/>
  <c r="DU11" i="1"/>
  <c r="DT11" i="1"/>
  <c r="DS11" i="1"/>
  <c r="DR11" i="1"/>
  <c r="DQ11" i="1"/>
  <c r="DP11" i="1"/>
  <c r="DO11" i="1"/>
  <c r="DN11" i="1"/>
  <c r="DM11" i="1"/>
  <c r="DL11" i="1"/>
  <c r="DK11" i="1"/>
  <c r="DJ11" i="1"/>
  <c r="DI11" i="1"/>
  <c r="DH11" i="1"/>
  <c r="DG11" i="1"/>
  <c r="DF11" i="1"/>
  <c r="DE11" i="1"/>
  <c r="DD11" i="1"/>
  <c r="DC11" i="1"/>
  <c r="DB11" i="1"/>
  <c r="DA11" i="1"/>
  <c r="CZ11" i="1"/>
  <c r="CY11" i="1"/>
  <c r="CX11" i="1"/>
  <c r="CW11" i="1"/>
  <c r="CV11" i="1"/>
  <c r="CU11" i="1"/>
  <c r="CT11" i="1"/>
  <c r="CS11" i="1"/>
  <c r="CR11" i="1"/>
  <c r="CQ11" i="1"/>
  <c r="CP11" i="1"/>
  <c r="CO11" i="1"/>
  <c r="CN11" i="1"/>
  <c r="CM11" i="1"/>
  <c r="CL11" i="1"/>
  <c r="CK11" i="1"/>
  <c r="CJ11" i="1"/>
  <c r="CI11" i="1"/>
  <c r="CH11" i="1"/>
  <c r="CG11" i="1"/>
  <c r="CF11" i="1"/>
  <c r="CE11" i="1"/>
  <c r="CD11" i="1"/>
  <c r="CC11" i="1"/>
  <c r="CB11" i="1"/>
  <c r="CA11" i="1"/>
  <c r="BZ11" i="1"/>
  <c r="BY11" i="1"/>
  <c r="BX11" i="1"/>
  <c r="BW11" i="1"/>
  <c r="BV11" i="1"/>
  <c r="BU11" i="1"/>
  <c r="BT11" i="1"/>
  <c r="BS11" i="1"/>
  <c r="BR11" i="1"/>
  <c r="BQ11" i="1"/>
  <c r="BP11" i="1"/>
  <c r="BO11" i="1"/>
  <c r="BN11" i="1"/>
  <c r="BM11" i="1"/>
  <c r="BL11" i="1"/>
  <c r="BK11" i="1"/>
  <c r="BJ11" i="1"/>
  <c r="BI11" i="1"/>
  <c r="BH11" i="1"/>
  <c r="BG11" i="1"/>
  <c r="BF11" i="1"/>
  <c r="BE11" i="1"/>
  <c r="BD11" i="1"/>
  <c r="BC11" i="1"/>
  <c r="BB11" i="1"/>
  <c r="BA11" i="1"/>
  <c r="AZ11" i="1"/>
  <c r="AY11" i="1"/>
  <c r="AX11" i="1"/>
  <c r="AW11" i="1"/>
  <c r="AV11" i="1"/>
  <c r="AU11" i="1"/>
  <c r="AT11" i="1"/>
  <c r="JWV10" i="1"/>
  <c r="JWU10" i="1"/>
  <c r="JWT10" i="1"/>
  <c r="JWS10" i="1"/>
  <c r="JWR10" i="1"/>
  <c r="JWQ10" i="1"/>
  <c r="JWP10" i="1"/>
  <c r="JWO10" i="1"/>
  <c r="JWN10" i="1"/>
  <c r="JWM10" i="1"/>
  <c r="JWL10" i="1"/>
  <c r="JWK10" i="1"/>
  <c r="JWJ10" i="1"/>
  <c r="JWI10" i="1"/>
  <c r="JWH10" i="1"/>
  <c r="JWG10" i="1"/>
  <c r="JWF10" i="1"/>
  <c r="JWE10" i="1"/>
  <c r="JWD10" i="1"/>
  <c r="JWC10" i="1"/>
  <c r="JWB10" i="1"/>
  <c r="JWA10" i="1"/>
  <c r="JVZ10" i="1"/>
  <c r="JVY10" i="1"/>
  <c r="JVX10" i="1"/>
  <c r="JVW10" i="1"/>
  <c r="JVV10" i="1"/>
  <c r="JVU10" i="1"/>
  <c r="JVT10" i="1"/>
  <c r="JVS10" i="1"/>
  <c r="JVR10" i="1"/>
  <c r="JVQ10" i="1"/>
  <c r="JVP10" i="1"/>
  <c r="JVO10" i="1"/>
  <c r="JVN10" i="1"/>
  <c r="JVM10" i="1"/>
  <c r="JVL10" i="1"/>
  <c r="JVK10" i="1"/>
  <c r="JVJ10" i="1"/>
  <c r="JVI10" i="1"/>
  <c r="JVH10" i="1"/>
  <c r="JVG10" i="1"/>
  <c r="JVF10" i="1"/>
  <c r="JVE10" i="1"/>
  <c r="JVD10" i="1"/>
  <c r="JVC10" i="1"/>
  <c r="JVB10" i="1"/>
  <c r="JVA10" i="1"/>
  <c r="JUZ10" i="1"/>
  <c r="JUY10" i="1"/>
  <c r="JUX10" i="1"/>
  <c r="JUW10" i="1"/>
  <c r="JUV10" i="1"/>
  <c r="JUU10" i="1"/>
  <c r="JUT10" i="1"/>
  <c r="JUS10" i="1"/>
  <c r="JUR10" i="1"/>
  <c r="JUQ10" i="1"/>
  <c r="JUP10" i="1"/>
  <c r="JUO10" i="1"/>
  <c r="JUN10" i="1"/>
  <c r="JUM10" i="1"/>
  <c r="JUL10" i="1"/>
  <c r="JUK10" i="1"/>
  <c r="JUJ10" i="1"/>
  <c r="JUI10" i="1"/>
  <c r="JUH10" i="1"/>
  <c r="JUG10" i="1"/>
  <c r="JUF10" i="1"/>
  <c r="JUE10" i="1"/>
  <c r="JUD10" i="1"/>
  <c r="JUC10" i="1"/>
  <c r="JUB10" i="1"/>
  <c r="JUA10" i="1"/>
  <c r="JTZ10" i="1"/>
  <c r="JTY10" i="1"/>
  <c r="JTX10" i="1"/>
  <c r="JTW10" i="1"/>
  <c r="JTV10" i="1"/>
  <c r="JTU10" i="1"/>
  <c r="JTT10" i="1"/>
  <c r="JTS10" i="1"/>
  <c r="JTR10" i="1"/>
  <c r="JTQ10" i="1"/>
  <c r="JTP10" i="1"/>
  <c r="JTO10" i="1"/>
  <c r="JTN10" i="1"/>
  <c r="JTM10" i="1"/>
  <c r="JTL10" i="1"/>
  <c r="JTK10" i="1"/>
  <c r="JTJ10" i="1"/>
  <c r="JTI10" i="1"/>
  <c r="JTH10" i="1"/>
  <c r="JTG10" i="1"/>
  <c r="JTF10" i="1"/>
  <c r="JTE10" i="1"/>
  <c r="JTD10" i="1"/>
  <c r="JTC10" i="1"/>
  <c r="JTB10" i="1"/>
  <c r="JTA10" i="1"/>
  <c r="JSZ10" i="1"/>
  <c r="JSY10" i="1"/>
  <c r="JSX10" i="1"/>
  <c r="JSW10" i="1"/>
  <c r="JSV10" i="1"/>
  <c r="JSU10" i="1"/>
  <c r="JST10" i="1"/>
  <c r="JSS10" i="1"/>
  <c r="JSR10" i="1"/>
  <c r="JSQ10" i="1"/>
  <c r="JSP10" i="1"/>
  <c r="JSO10" i="1"/>
  <c r="JSN10" i="1"/>
  <c r="JSM10" i="1"/>
  <c r="JSL10" i="1"/>
  <c r="JSK10" i="1"/>
  <c r="JSJ10" i="1"/>
  <c r="JSI10" i="1"/>
  <c r="JSH10" i="1"/>
  <c r="JSG10" i="1"/>
  <c r="JSF10" i="1"/>
  <c r="JSE10" i="1"/>
  <c r="JSD10" i="1"/>
  <c r="JSC10" i="1"/>
  <c r="JSB10" i="1"/>
  <c r="JSA10" i="1"/>
  <c r="JRZ10" i="1"/>
  <c r="JRY10" i="1"/>
  <c r="JRX10" i="1"/>
  <c r="JRW10" i="1"/>
  <c r="JRV10" i="1"/>
  <c r="JRU10" i="1"/>
  <c r="JRT10" i="1"/>
  <c r="JRS10" i="1"/>
  <c r="JRR10" i="1"/>
  <c r="JRQ10" i="1"/>
  <c r="JRP10" i="1"/>
  <c r="JRO10" i="1"/>
  <c r="JRN10" i="1"/>
  <c r="JRM10" i="1"/>
  <c r="JRL10" i="1"/>
  <c r="JRK10" i="1"/>
  <c r="JRJ10" i="1"/>
  <c r="JRI10" i="1"/>
  <c r="JRH10" i="1"/>
  <c r="JRG10" i="1"/>
  <c r="JRF10" i="1"/>
  <c r="JRE10" i="1"/>
  <c r="JRD10" i="1"/>
  <c r="JRC10" i="1"/>
  <c r="JRB10" i="1"/>
  <c r="JRA10" i="1"/>
  <c r="JQZ10" i="1"/>
  <c r="JQY10" i="1"/>
  <c r="JQX10" i="1"/>
  <c r="JQW10" i="1"/>
  <c r="JQV10" i="1"/>
  <c r="JQU10" i="1"/>
  <c r="JQT10" i="1"/>
  <c r="JQS10" i="1"/>
  <c r="JQR10" i="1"/>
  <c r="JQQ10" i="1"/>
  <c r="JQP10" i="1"/>
  <c r="JQO10" i="1"/>
  <c r="JQN10" i="1"/>
  <c r="JQM10" i="1"/>
  <c r="JQL10" i="1"/>
  <c r="JQK10" i="1"/>
  <c r="JQJ10" i="1"/>
  <c r="JQI10" i="1"/>
  <c r="JQH10" i="1"/>
  <c r="JQG10" i="1"/>
  <c r="JQF10" i="1"/>
  <c r="JQE10" i="1"/>
  <c r="JQD10" i="1"/>
  <c r="JQC10" i="1"/>
  <c r="JQB10" i="1"/>
  <c r="JQA10" i="1"/>
  <c r="JPZ10" i="1"/>
  <c r="JPY10" i="1"/>
  <c r="JPX10" i="1"/>
  <c r="JPW10" i="1"/>
  <c r="JPV10" i="1"/>
  <c r="JPU10" i="1"/>
  <c r="JPT10" i="1"/>
  <c r="JPS10" i="1"/>
  <c r="JPR10" i="1"/>
  <c r="JPQ10" i="1"/>
  <c r="JPP10" i="1"/>
  <c r="JPO10" i="1"/>
  <c r="JPN10" i="1"/>
  <c r="JPM10" i="1"/>
  <c r="JPL10" i="1"/>
  <c r="JPK10" i="1"/>
  <c r="JPJ10" i="1"/>
  <c r="JPI10" i="1"/>
  <c r="JPH10" i="1"/>
  <c r="JPG10" i="1"/>
  <c r="JPF10" i="1"/>
  <c r="JPE10" i="1"/>
  <c r="JPD10" i="1"/>
  <c r="JPC10" i="1"/>
  <c r="JPB10" i="1"/>
  <c r="JPA10" i="1"/>
  <c r="JOZ10" i="1"/>
  <c r="JOY10" i="1"/>
  <c r="JOX10" i="1"/>
  <c r="JOW10" i="1"/>
  <c r="JOV10" i="1"/>
  <c r="JOU10" i="1"/>
  <c r="JOT10" i="1"/>
  <c r="JOS10" i="1"/>
  <c r="JOR10" i="1"/>
  <c r="JOQ10" i="1"/>
  <c r="JOP10" i="1"/>
  <c r="JOO10" i="1"/>
  <c r="JON10" i="1"/>
  <c r="JOM10" i="1"/>
  <c r="JOL10" i="1"/>
  <c r="JOK10" i="1"/>
  <c r="JOJ10" i="1"/>
  <c r="JOI10" i="1"/>
  <c r="JOH10" i="1"/>
  <c r="JOG10" i="1"/>
  <c r="JOF10" i="1"/>
  <c r="JOE10" i="1"/>
  <c r="JOD10" i="1"/>
  <c r="JOC10" i="1"/>
  <c r="JOB10" i="1"/>
  <c r="JOA10" i="1"/>
  <c r="JNZ10" i="1"/>
  <c r="JNY10" i="1"/>
  <c r="JNX10" i="1"/>
  <c r="JNW10" i="1"/>
  <c r="JNV10" i="1"/>
  <c r="JNU10" i="1"/>
  <c r="JNT10" i="1"/>
  <c r="JNS10" i="1"/>
  <c r="JNR10" i="1"/>
  <c r="JNQ10" i="1"/>
  <c r="JNP10" i="1"/>
  <c r="JNO10" i="1"/>
  <c r="JNN10" i="1"/>
  <c r="JNM10" i="1"/>
  <c r="JNL10" i="1"/>
  <c r="JNK10" i="1"/>
  <c r="JNJ10" i="1"/>
  <c r="JNI10" i="1"/>
  <c r="JNH10" i="1"/>
  <c r="JNG10" i="1"/>
  <c r="JNF10" i="1"/>
  <c r="JNE10" i="1"/>
  <c r="JND10" i="1"/>
  <c r="JNC10" i="1"/>
  <c r="JNB10" i="1"/>
  <c r="JNA10" i="1"/>
  <c r="JMZ10" i="1"/>
  <c r="JMY10" i="1"/>
  <c r="JMX10" i="1"/>
  <c r="JMW10" i="1"/>
  <c r="JMV10" i="1"/>
  <c r="JMU10" i="1"/>
  <c r="JMT10" i="1"/>
  <c r="JMS10" i="1"/>
  <c r="JMR10" i="1"/>
  <c r="JMQ10" i="1"/>
  <c r="JMP10" i="1"/>
  <c r="JMO10" i="1"/>
  <c r="JMN10" i="1"/>
  <c r="JMM10" i="1"/>
  <c r="JML10" i="1"/>
  <c r="JMK10" i="1"/>
  <c r="JMJ10" i="1"/>
  <c r="JMI10" i="1"/>
  <c r="JMH10" i="1"/>
  <c r="JMG10" i="1"/>
  <c r="JMF10" i="1"/>
  <c r="JME10" i="1"/>
  <c r="JMD10" i="1"/>
  <c r="JMC10" i="1"/>
  <c r="JMB10" i="1"/>
  <c r="JMA10" i="1"/>
  <c r="JLZ10" i="1"/>
  <c r="JLY10" i="1"/>
  <c r="JLX10" i="1"/>
  <c r="JLW10" i="1"/>
  <c r="JLV10" i="1"/>
  <c r="JLU10" i="1"/>
  <c r="JLT10" i="1"/>
  <c r="JLS10" i="1"/>
  <c r="JLR10" i="1"/>
  <c r="JLQ10" i="1"/>
  <c r="JLP10" i="1"/>
  <c r="JLO10" i="1"/>
  <c r="JLN10" i="1"/>
  <c r="JLM10" i="1"/>
  <c r="JLL10" i="1"/>
  <c r="JLK10" i="1"/>
  <c r="JLJ10" i="1"/>
  <c r="JLI10" i="1"/>
  <c r="JLH10" i="1"/>
  <c r="JLG10" i="1"/>
  <c r="JLF10" i="1"/>
  <c r="JLE10" i="1"/>
  <c r="JLD10" i="1"/>
  <c r="JLC10" i="1"/>
  <c r="JLB10" i="1"/>
  <c r="JLA10" i="1"/>
  <c r="JKZ10" i="1"/>
  <c r="JKY10" i="1"/>
  <c r="JKX10" i="1"/>
  <c r="JKW10" i="1"/>
  <c r="JKV10" i="1"/>
  <c r="JKU10" i="1"/>
  <c r="JKT10" i="1"/>
  <c r="JKS10" i="1"/>
  <c r="JKR10" i="1"/>
  <c r="JKQ10" i="1"/>
  <c r="JKP10" i="1"/>
  <c r="JKO10" i="1"/>
  <c r="JKN10" i="1"/>
  <c r="JKM10" i="1"/>
  <c r="JKL10" i="1"/>
  <c r="JKK10" i="1"/>
  <c r="JKJ10" i="1"/>
  <c r="JKI10" i="1"/>
  <c r="JKH10" i="1"/>
  <c r="JKG10" i="1"/>
  <c r="JKF10" i="1"/>
  <c r="JKE10" i="1"/>
  <c r="JKD10" i="1"/>
  <c r="JKC10" i="1"/>
  <c r="JKB10" i="1"/>
  <c r="JKA10" i="1"/>
  <c r="JJZ10" i="1"/>
  <c r="JJY10" i="1"/>
  <c r="JJX10" i="1"/>
  <c r="JJW10" i="1"/>
  <c r="JJV10" i="1"/>
  <c r="JJU10" i="1"/>
  <c r="JJT10" i="1"/>
  <c r="JJS10" i="1"/>
  <c r="JJR10" i="1"/>
  <c r="JJQ10" i="1"/>
  <c r="JJP10" i="1"/>
  <c r="JJO10" i="1"/>
  <c r="JJN10" i="1"/>
  <c r="JJM10" i="1"/>
  <c r="JJL10" i="1"/>
  <c r="JJK10" i="1"/>
  <c r="JJJ10" i="1"/>
  <c r="JJI10" i="1"/>
  <c r="JJH10" i="1"/>
  <c r="JJG10" i="1"/>
  <c r="JJF10" i="1"/>
  <c r="JJE10" i="1"/>
  <c r="JJD10" i="1"/>
  <c r="JJC10" i="1"/>
  <c r="JJB10" i="1"/>
  <c r="JJA10" i="1"/>
  <c r="JIZ10" i="1"/>
  <c r="JIY10" i="1"/>
  <c r="JIX10" i="1"/>
  <c r="JIW10" i="1"/>
  <c r="JIV10" i="1"/>
  <c r="JIU10" i="1"/>
  <c r="JIT10" i="1"/>
  <c r="JIS10" i="1"/>
  <c r="JIR10" i="1"/>
  <c r="JIQ10" i="1"/>
  <c r="JIP10" i="1"/>
  <c r="JIO10" i="1"/>
  <c r="JIN10" i="1"/>
  <c r="JIM10" i="1"/>
  <c r="JIL10" i="1"/>
  <c r="JIK10" i="1"/>
  <c r="JIJ10" i="1"/>
  <c r="JII10" i="1"/>
  <c r="JIH10" i="1"/>
  <c r="JIG10" i="1"/>
  <c r="JIF10" i="1"/>
  <c r="JIE10" i="1"/>
  <c r="JID10" i="1"/>
  <c r="JIC10" i="1"/>
  <c r="JIB10" i="1"/>
  <c r="JIA10" i="1"/>
  <c r="JHZ10" i="1"/>
  <c r="JHY10" i="1"/>
  <c r="JHX10" i="1"/>
  <c r="JHW10" i="1"/>
  <c r="JHV10" i="1"/>
  <c r="JHU10" i="1"/>
  <c r="JHT10" i="1"/>
  <c r="JHS10" i="1"/>
  <c r="JHR10" i="1"/>
  <c r="JHQ10" i="1"/>
  <c r="JHP10" i="1"/>
  <c r="JHO10" i="1"/>
  <c r="JHN10" i="1"/>
  <c r="JHM10" i="1"/>
  <c r="JHL10" i="1"/>
  <c r="JHK10" i="1"/>
  <c r="JHJ10" i="1"/>
  <c r="JHI10" i="1"/>
  <c r="JHH10" i="1"/>
  <c r="JHG10" i="1"/>
  <c r="JHF10" i="1"/>
  <c r="JHE10" i="1"/>
  <c r="JHD10" i="1"/>
  <c r="JHC10" i="1"/>
  <c r="JHB10" i="1"/>
  <c r="JHA10" i="1"/>
  <c r="JGZ10" i="1"/>
  <c r="JGY10" i="1"/>
  <c r="JGX10" i="1"/>
  <c r="JGW10" i="1"/>
  <c r="JGV10" i="1"/>
  <c r="JGU10" i="1"/>
  <c r="JGT10" i="1"/>
  <c r="JGS10" i="1"/>
  <c r="JGR10" i="1"/>
  <c r="JGQ10" i="1"/>
  <c r="JGP10" i="1"/>
  <c r="JGO10" i="1"/>
  <c r="JGN10" i="1"/>
  <c r="JGM10" i="1"/>
  <c r="JGL10" i="1"/>
  <c r="JGK10" i="1"/>
  <c r="JGJ10" i="1"/>
  <c r="JGI10" i="1"/>
  <c r="JGH10" i="1"/>
  <c r="JGG10" i="1"/>
  <c r="JGF10" i="1"/>
  <c r="JGE10" i="1"/>
  <c r="JGD10" i="1"/>
  <c r="JGC10" i="1"/>
  <c r="JGB10" i="1"/>
  <c r="JGA10" i="1"/>
  <c r="JFZ10" i="1"/>
  <c r="JFY10" i="1"/>
  <c r="JFX10" i="1"/>
  <c r="JFW10" i="1"/>
  <c r="JFV10" i="1"/>
  <c r="JFU10" i="1"/>
  <c r="JFT10" i="1"/>
  <c r="JFS10" i="1"/>
  <c r="JFR10" i="1"/>
  <c r="JFQ10" i="1"/>
  <c r="JFP10" i="1"/>
  <c r="JFO10" i="1"/>
  <c r="JFN10" i="1"/>
  <c r="JFM10" i="1"/>
  <c r="JFL10" i="1"/>
  <c r="JFK10" i="1"/>
  <c r="JFJ10" i="1"/>
  <c r="JFI10" i="1"/>
  <c r="JFH10" i="1"/>
  <c r="JFG10" i="1"/>
  <c r="JFF10" i="1"/>
  <c r="JFE10" i="1"/>
  <c r="JFD10" i="1"/>
  <c r="JFC10" i="1"/>
  <c r="JFB10" i="1"/>
  <c r="JFA10" i="1"/>
  <c r="JEZ10" i="1"/>
  <c r="JEY10" i="1"/>
  <c r="JEX10" i="1"/>
  <c r="JEW10" i="1"/>
  <c r="JEV10" i="1"/>
  <c r="JEU10" i="1"/>
  <c r="JET10" i="1"/>
  <c r="JES10" i="1"/>
  <c r="JER10" i="1"/>
  <c r="JEQ10" i="1"/>
  <c r="JEP10" i="1"/>
  <c r="JEO10" i="1"/>
  <c r="JEN10" i="1"/>
  <c r="JEM10" i="1"/>
  <c r="JEL10" i="1"/>
  <c r="JEK10" i="1"/>
  <c r="JEJ10" i="1"/>
  <c r="JEI10" i="1"/>
  <c r="JEH10" i="1"/>
  <c r="JEG10" i="1"/>
  <c r="JEF10" i="1"/>
  <c r="JEE10" i="1"/>
  <c r="JED10" i="1"/>
  <c r="JEC10" i="1"/>
  <c r="JEB10" i="1"/>
  <c r="JEA10" i="1"/>
  <c r="JDZ10" i="1"/>
  <c r="JDY10" i="1"/>
  <c r="JDX10" i="1"/>
  <c r="JDW10" i="1"/>
  <c r="JDV10" i="1"/>
  <c r="JDU10" i="1"/>
  <c r="JDT10" i="1"/>
  <c r="JDS10" i="1"/>
  <c r="JDR10" i="1"/>
  <c r="JDQ10" i="1"/>
  <c r="JDP10" i="1"/>
  <c r="JDO10" i="1"/>
  <c r="JDN10" i="1"/>
  <c r="JDM10" i="1"/>
  <c r="JDL10" i="1"/>
  <c r="JDK10" i="1"/>
  <c r="JDJ10" i="1"/>
  <c r="JDI10" i="1"/>
  <c r="JDH10" i="1"/>
  <c r="JDG10" i="1"/>
  <c r="JDF10" i="1"/>
  <c r="JDE10" i="1"/>
  <c r="JDD10" i="1"/>
  <c r="JDC10" i="1"/>
  <c r="JDB10" i="1"/>
  <c r="JDA10" i="1"/>
  <c r="JCZ10" i="1"/>
  <c r="JCY10" i="1"/>
  <c r="JCX10" i="1"/>
  <c r="JCW10" i="1"/>
  <c r="JCV10" i="1"/>
  <c r="JCU10" i="1"/>
  <c r="JCT10" i="1"/>
  <c r="JCS10" i="1"/>
  <c r="JCR10" i="1"/>
  <c r="JCQ10" i="1"/>
  <c r="JCP10" i="1"/>
  <c r="JCO10" i="1"/>
  <c r="JCN10" i="1"/>
  <c r="JCM10" i="1"/>
  <c r="JCL10" i="1"/>
  <c r="JCK10" i="1"/>
  <c r="JCJ10" i="1"/>
  <c r="JCI10" i="1"/>
  <c r="JCH10" i="1"/>
  <c r="JCG10" i="1"/>
  <c r="JCF10" i="1"/>
  <c r="JCE10" i="1"/>
  <c r="JCD10" i="1"/>
  <c r="JCC10" i="1"/>
  <c r="JCB10" i="1"/>
  <c r="JCA10" i="1"/>
  <c r="JBZ10" i="1"/>
  <c r="JBY10" i="1"/>
  <c r="JBX10" i="1"/>
  <c r="JBW10" i="1"/>
  <c r="JBV10" i="1"/>
  <c r="JBU10" i="1"/>
  <c r="JBT10" i="1"/>
  <c r="JBS10" i="1"/>
  <c r="JBR10" i="1"/>
  <c r="JBQ10" i="1"/>
  <c r="JBP10" i="1"/>
  <c r="JBO10" i="1"/>
  <c r="JBN10" i="1"/>
  <c r="JBM10" i="1"/>
  <c r="JBL10" i="1"/>
  <c r="JBK10" i="1"/>
  <c r="JBJ10" i="1"/>
  <c r="JBI10" i="1"/>
  <c r="JBH10" i="1"/>
  <c r="JBG10" i="1"/>
  <c r="JBF10" i="1"/>
  <c r="JBE10" i="1"/>
  <c r="JBD10" i="1"/>
  <c r="JBC10" i="1"/>
  <c r="JBB10" i="1"/>
  <c r="JBA10" i="1"/>
  <c r="JAZ10" i="1"/>
  <c r="JAY10" i="1"/>
  <c r="JAX10" i="1"/>
  <c r="JAW10" i="1"/>
  <c r="JAV10" i="1"/>
  <c r="JAU10" i="1"/>
  <c r="JAT10" i="1"/>
  <c r="JAS10" i="1"/>
  <c r="JAR10" i="1"/>
  <c r="JAQ10" i="1"/>
  <c r="JAP10" i="1"/>
  <c r="JAO10" i="1"/>
  <c r="JAN10" i="1"/>
  <c r="JAM10" i="1"/>
  <c r="JAL10" i="1"/>
  <c r="JAK10" i="1"/>
  <c r="JAJ10" i="1"/>
  <c r="JAI10" i="1"/>
  <c r="JAH10" i="1"/>
  <c r="JAG10" i="1"/>
  <c r="JAF10" i="1"/>
  <c r="JAE10" i="1"/>
  <c r="JAD10" i="1"/>
  <c r="JAC10" i="1"/>
  <c r="JAB10" i="1"/>
  <c r="JAA10" i="1"/>
  <c r="IZZ10" i="1"/>
  <c r="IZY10" i="1"/>
  <c r="IZX10" i="1"/>
  <c r="IZW10" i="1"/>
  <c r="IZV10" i="1"/>
  <c r="IZU10" i="1"/>
  <c r="IZT10" i="1"/>
  <c r="IZS10" i="1"/>
  <c r="IZR10" i="1"/>
  <c r="IZQ10" i="1"/>
  <c r="IZP10" i="1"/>
  <c r="IZO10" i="1"/>
  <c r="IZN10" i="1"/>
  <c r="IZM10" i="1"/>
  <c r="IZL10" i="1"/>
  <c r="IZK10" i="1"/>
  <c r="IZJ10" i="1"/>
  <c r="IZI10" i="1"/>
  <c r="IZH10" i="1"/>
  <c r="IZG10" i="1"/>
  <c r="IZF10" i="1"/>
  <c r="IZE10" i="1"/>
  <c r="IZD10" i="1"/>
  <c r="IZC10" i="1"/>
  <c r="IZB10" i="1"/>
  <c r="IZA10" i="1"/>
  <c r="IYZ10" i="1"/>
  <c r="IYY10" i="1"/>
  <c r="IYX10" i="1"/>
  <c r="IYW10" i="1"/>
  <c r="IYV10" i="1"/>
  <c r="IYU10" i="1"/>
  <c r="IYT10" i="1"/>
  <c r="IYS10" i="1"/>
  <c r="IYR10" i="1"/>
  <c r="IYQ10" i="1"/>
  <c r="IYP10" i="1"/>
  <c r="IYO10" i="1"/>
  <c r="IYN10" i="1"/>
  <c r="IYM10" i="1"/>
  <c r="IYL10" i="1"/>
  <c r="IYK10" i="1"/>
  <c r="IYJ10" i="1"/>
  <c r="IYI10" i="1"/>
  <c r="IYH10" i="1"/>
  <c r="IYG10" i="1"/>
  <c r="IYF10" i="1"/>
  <c r="IYE10" i="1"/>
  <c r="IYD10" i="1"/>
  <c r="IYC10" i="1"/>
  <c r="IYB10" i="1"/>
  <c r="IYA10" i="1"/>
  <c r="IXZ10" i="1"/>
  <c r="IXY10" i="1"/>
  <c r="IXX10" i="1"/>
  <c r="IXW10" i="1"/>
  <c r="IXV10" i="1"/>
  <c r="IXU10" i="1"/>
  <c r="IXT10" i="1"/>
  <c r="IXS10" i="1"/>
  <c r="IXR10" i="1"/>
  <c r="IXQ10" i="1"/>
  <c r="IXP10" i="1"/>
  <c r="IXO10" i="1"/>
  <c r="IXN10" i="1"/>
  <c r="IXM10" i="1"/>
  <c r="IXL10" i="1"/>
  <c r="IXK10" i="1"/>
  <c r="IXJ10" i="1"/>
  <c r="IXI10" i="1"/>
  <c r="IXH10" i="1"/>
  <c r="IXG10" i="1"/>
  <c r="IXF10" i="1"/>
  <c r="IXE10" i="1"/>
  <c r="IXD10" i="1"/>
  <c r="IXC10" i="1"/>
  <c r="IXB10" i="1"/>
  <c r="IXA10" i="1"/>
  <c r="IWZ10" i="1"/>
  <c r="IWY10" i="1"/>
  <c r="IWX10" i="1"/>
  <c r="IWW10" i="1"/>
  <c r="IWV10" i="1"/>
  <c r="IWU10" i="1"/>
  <c r="IWT10" i="1"/>
  <c r="IWS10" i="1"/>
  <c r="IWR10" i="1"/>
  <c r="IWQ10" i="1"/>
  <c r="IWP10" i="1"/>
  <c r="IWO10" i="1"/>
  <c r="IWN10" i="1"/>
  <c r="IWM10" i="1"/>
  <c r="IWL10" i="1"/>
  <c r="IWK10" i="1"/>
  <c r="IWJ10" i="1"/>
  <c r="IWI10" i="1"/>
  <c r="IWH10" i="1"/>
  <c r="IWG10" i="1"/>
  <c r="IWF10" i="1"/>
  <c r="IWE10" i="1"/>
  <c r="IWD10" i="1"/>
  <c r="IWC10" i="1"/>
  <c r="IWB10" i="1"/>
  <c r="IWA10" i="1"/>
  <c r="IVZ10" i="1"/>
  <c r="IVY10" i="1"/>
  <c r="IVX10" i="1"/>
  <c r="IVW10" i="1"/>
  <c r="IVV10" i="1"/>
  <c r="IVU10" i="1"/>
  <c r="IVT10" i="1"/>
  <c r="IVS10" i="1"/>
  <c r="IVR10" i="1"/>
  <c r="IVQ10" i="1"/>
  <c r="IVP10" i="1"/>
  <c r="IVO10" i="1"/>
  <c r="IVN10" i="1"/>
  <c r="IVM10" i="1"/>
  <c r="IVL10" i="1"/>
  <c r="IVK10" i="1"/>
  <c r="IVJ10" i="1"/>
  <c r="IVI10" i="1"/>
  <c r="IVH10" i="1"/>
  <c r="IVG10" i="1"/>
  <c r="IVF10" i="1"/>
  <c r="IVE10" i="1"/>
  <c r="IVD10" i="1"/>
  <c r="IVC10" i="1"/>
  <c r="IVB10" i="1"/>
  <c r="IVA10" i="1"/>
  <c r="IUZ10" i="1"/>
  <c r="IUY10" i="1"/>
  <c r="IUX10" i="1"/>
  <c r="IUW10" i="1"/>
  <c r="IUV10" i="1"/>
  <c r="IUU10" i="1"/>
  <c r="IUT10" i="1"/>
  <c r="IUS10" i="1"/>
  <c r="IUR10" i="1"/>
  <c r="IUQ10" i="1"/>
  <c r="IUP10" i="1"/>
  <c r="IUO10" i="1"/>
  <c r="IUN10" i="1"/>
  <c r="IUM10" i="1"/>
  <c r="IUL10" i="1"/>
  <c r="IUK10" i="1"/>
  <c r="IUJ10" i="1"/>
  <c r="IUI10" i="1"/>
  <c r="IUH10" i="1"/>
  <c r="IUG10" i="1"/>
  <c r="IUF10" i="1"/>
  <c r="IUE10" i="1"/>
  <c r="IUD10" i="1"/>
  <c r="IUC10" i="1"/>
  <c r="IUB10" i="1"/>
  <c r="IUA10" i="1"/>
  <c r="ITZ10" i="1"/>
  <c r="ITY10" i="1"/>
  <c r="ITX10" i="1"/>
  <c r="ITW10" i="1"/>
  <c r="ITV10" i="1"/>
  <c r="ITU10" i="1"/>
  <c r="ITT10" i="1"/>
  <c r="ITS10" i="1"/>
  <c r="ITR10" i="1"/>
  <c r="ITQ10" i="1"/>
  <c r="ITP10" i="1"/>
  <c r="ITO10" i="1"/>
  <c r="ITN10" i="1"/>
  <c r="ITM10" i="1"/>
  <c r="ITL10" i="1"/>
  <c r="ITK10" i="1"/>
  <c r="ITJ10" i="1"/>
  <c r="ITI10" i="1"/>
  <c r="ITH10" i="1"/>
  <c r="ITG10" i="1"/>
  <c r="ITF10" i="1"/>
  <c r="ITE10" i="1"/>
  <c r="ITD10" i="1"/>
  <c r="ITC10" i="1"/>
  <c r="ITB10" i="1"/>
  <c r="ITA10" i="1"/>
  <c r="ISZ10" i="1"/>
  <c r="ISY10" i="1"/>
  <c r="ISX10" i="1"/>
  <c r="ISW10" i="1"/>
  <c r="ISV10" i="1"/>
  <c r="ISU10" i="1"/>
  <c r="IST10" i="1"/>
  <c r="ISS10" i="1"/>
  <c r="ISR10" i="1"/>
  <c r="ISQ10" i="1"/>
  <c r="ISP10" i="1"/>
  <c r="ISO10" i="1"/>
  <c r="ISN10" i="1"/>
  <c r="ISM10" i="1"/>
  <c r="ISL10" i="1"/>
  <c r="ISK10" i="1"/>
  <c r="ISJ10" i="1"/>
  <c r="ISI10" i="1"/>
  <c r="ISH10" i="1"/>
  <c r="ISG10" i="1"/>
  <c r="ISF10" i="1"/>
  <c r="ISE10" i="1"/>
  <c r="ISD10" i="1"/>
  <c r="ISC10" i="1"/>
  <c r="ISB10" i="1"/>
  <c r="ISA10" i="1"/>
  <c r="IRZ10" i="1"/>
  <c r="IRY10" i="1"/>
  <c r="IRX10" i="1"/>
  <c r="IRW10" i="1"/>
  <c r="IRV10" i="1"/>
  <c r="IRU10" i="1"/>
  <c r="IRT10" i="1"/>
  <c r="IRS10" i="1"/>
  <c r="IRR10" i="1"/>
  <c r="IRQ10" i="1"/>
  <c r="IRP10" i="1"/>
  <c r="IRO10" i="1"/>
  <c r="IRN10" i="1"/>
  <c r="IRM10" i="1"/>
  <c r="IRL10" i="1"/>
  <c r="IRK10" i="1"/>
  <c r="IRJ10" i="1"/>
  <c r="IRI10" i="1"/>
  <c r="IRH10" i="1"/>
  <c r="IRG10" i="1"/>
  <c r="IRF10" i="1"/>
  <c r="IRE10" i="1"/>
  <c r="IRD10" i="1"/>
  <c r="IRC10" i="1"/>
  <c r="IRB10" i="1"/>
  <c r="IRA10" i="1"/>
  <c r="IQZ10" i="1"/>
  <c r="IQY10" i="1"/>
  <c r="IQX10" i="1"/>
  <c r="IQW10" i="1"/>
  <c r="IQV10" i="1"/>
  <c r="IQU10" i="1"/>
  <c r="IQT10" i="1"/>
  <c r="IQS10" i="1"/>
  <c r="IQR10" i="1"/>
  <c r="IQQ10" i="1"/>
  <c r="IQP10" i="1"/>
  <c r="IQO10" i="1"/>
  <c r="IQN10" i="1"/>
  <c r="IQM10" i="1"/>
  <c r="IQL10" i="1"/>
  <c r="IQK10" i="1"/>
  <c r="IQJ10" i="1"/>
  <c r="IQI10" i="1"/>
  <c r="IQH10" i="1"/>
  <c r="IQG10" i="1"/>
  <c r="IQF10" i="1"/>
  <c r="IQE10" i="1"/>
  <c r="IQD10" i="1"/>
  <c r="IQC10" i="1"/>
  <c r="IQB10" i="1"/>
  <c r="IQA10" i="1"/>
  <c r="IPZ10" i="1"/>
  <c r="IPY10" i="1"/>
  <c r="IPX10" i="1"/>
  <c r="IPW10" i="1"/>
  <c r="IPV10" i="1"/>
  <c r="IPU10" i="1"/>
  <c r="IPT10" i="1"/>
  <c r="IPS10" i="1"/>
  <c r="IPR10" i="1"/>
  <c r="IPQ10" i="1"/>
  <c r="IPP10" i="1"/>
  <c r="IPO10" i="1"/>
  <c r="IPN10" i="1"/>
  <c r="IPM10" i="1"/>
  <c r="IPL10" i="1"/>
  <c r="IPK10" i="1"/>
  <c r="IPJ10" i="1"/>
  <c r="IPI10" i="1"/>
  <c r="IPH10" i="1"/>
  <c r="IPG10" i="1"/>
  <c r="IPF10" i="1"/>
  <c r="IPE10" i="1"/>
  <c r="IPD10" i="1"/>
  <c r="IPC10" i="1"/>
  <c r="IPB10" i="1"/>
  <c r="IPA10" i="1"/>
  <c r="IOZ10" i="1"/>
  <c r="IOY10" i="1"/>
  <c r="IOX10" i="1"/>
  <c r="IOW10" i="1"/>
  <c r="IOV10" i="1"/>
  <c r="IOU10" i="1"/>
  <c r="IOT10" i="1"/>
  <c r="IOS10" i="1"/>
  <c r="IOR10" i="1"/>
  <c r="IOQ10" i="1"/>
  <c r="IOP10" i="1"/>
  <c r="IOO10" i="1"/>
  <c r="ION10" i="1"/>
  <c r="IOM10" i="1"/>
  <c r="IOL10" i="1"/>
  <c r="IOK10" i="1"/>
  <c r="IOJ10" i="1"/>
  <c r="IOI10" i="1"/>
  <c r="IOH10" i="1"/>
  <c r="IOG10" i="1"/>
  <c r="IOF10" i="1"/>
  <c r="IOE10" i="1"/>
  <c r="IOD10" i="1"/>
  <c r="IOC10" i="1"/>
  <c r="IOB10" i="1"/>
  <c r="IOA10" i="1"/>
  <c r="INZ10" i="1"/>
  <c r="INY10" i="1"/>
  <c r="INX10" i="1"/>
  <c r="INW10" i="1"/>
  <c r="INV10" i="1"/>
  <c r="INU10" i="1"/>
  <c r="INT10" i="1"/>
  <c r="INS10" i="1"/>
  <c r="INR10" i="1"/>
  <c r="INQ10" i="1"/>
  <c r="INP10" i="1"/>
  <c r="INO10" i="1"/>
  <c r="INN10" i="1"/>
  <c r="INM10" i="1"/>
  <c r="INL10" i="1"/>
  <c r="INK10" i="1"/>
  <c r="INJ10" i="1"/>
  <c r="INI10" i="1"/>
  <c r="INH10" i="1"/>
  <c r="ING10" i="1"/>
  <c r="INF10" i="1"/>
  <c r="INE10" i="1"/>
  <c r="IND10" i="1"/>
  <c r="INC10" i="1"/>
  <c r="INB10" i="1"/>
  <c r="INA10" i="1"/>
  <c r="IMZ10" i="1"/>
  <c r="IMY10" i="1"/>
  <c r="IMX10" i="1"/>
  <c r="IMW10" i="1"/>
  <c r="IMV10" i="1"/>
  <c r="IMU10" i="1"/>
  <c r="IMT10" i="1"/>
  <c r="IMS10" i="1"/>
  <c r="IMR10" i="1"/>
  <c r="IMQ10" i="1"/>
  <c r="IMP10" i="1"/>
  <c r="IMO10" i="1"/>
  <c r="IMN10" i="1"/>
  <c r="IMM10" i="1"/>
  <c r="IML10" i="1"/>
  <c r="IMK10" i="1"/>
  <c r="IMJ10" i="1"/>
  <c r="IMI10" i="1"/>
  <c r="IMH10" i="1"/>
  <c r="IMG10" i="1"/>
  <c r="IMF10" i="1"/>
  <c r="IME10" i="1"/>
  <c r="IMD10" i="1"/>
  <c r="IMC10" i="1"/>
  <c r="IMB10" i="1"/>
  <c r="IMA10" i="1"/>
  <c r="ILZ10" i="1"/>
  <c r="ILY10" i="1"/>
  <c r="ILX10" i="1"/>
  <c r="ILW10" i="1"/>
  <c r="ILV10" i="1"/>
  <c r="ILU10" i="1"/>
  <c r="ILT10" i="1"/>
  <c r="ILS10" i="1"/>
  <c r="ILR10" i="1"/>
  <c r="ILQ10" i="1"/>
  <c r="ILP10" i="1"/>
  <c r="ILO10" i="1"/>
  <c r="ILN10" i="1"/>
  <c r="ILM10" i="1"/>
  <c r="ILL10" i="1"/>
  <c r="ILK10" i="1"/>
  <c r="ILJ10" i="1"/>
  <c r="ILI10" i="1"/>
  <c r="ILH10" i="1"/>
  <c r="ILG10" i="1"/>
  <c r="ILF10" i="1"/>
  <c r="ILE10" i="1"/>
  <c r="ILD10" i="1"/>
  <c r="ILC10" i="1"/>
  <c r="ILB10" i="1"/>
  <c r="ILA10" i="1"/>
  <c r="IKZ10" i="1"/>
  <c r="IKY10" i="1"/>
  <c r="IKX10" i="1"/>
  <c r="IKW10" i="1"/>
  <c r="IKV10" i="1"/>
  <c r="IKU10" i="1"/>
  <c r="IKT10" i="1"/>
  <c r="IKS10" i="1"/>
  <c r="IKR10" i="1"/>
  <c r="IKQ10" i="1"/>
  <c r="IKP10" i="1"/>
  <c r="IKO10" i="1"/>
  <c r="IKN10" i="1"/>
  <c r="IKM10" i="1"/>
  <c r="IKL10" i="1"/>
  <c r="IKK10" i="1"/>
  <c r="IKJ10" i="1"/>
  <c r="IKI10" i="1"/>
  <c r="IKH10" i="1"/>
  <c r="IKG10" i="1"/>
  <c r="IKF10" i="1"/>
  <c r="IKE10" i="1"/>
  <c r="IKD10" i="1"/>
  <c r="IKC10" i="1"/>
  <c r="IKB10" i="1"/>
  <c r="IKA10" i="1"/>
  <c r="IJZ10" i="1"/>
  <c r="IJY10" i="1"/>
  <c r="IJX10" i="1"/>
  <c r="IJW10" i="1"/>
  <c r="IJV10" i="1"/>
  <c r="IJU10" i="1"/>
  <c r="IJT10" i="1"/>
  <c r="IJS10" i="1"/>
  <c r="IJR10" i="1"/>
  <c r="IJQ10" i="1"/>
  <c r="IJP10" i="1"/>
  <c r="IJO10" i="1"/>
  <c r="IJN10" i="1"/>
  <c r="IJM10" i="1"/>
  <c r="IJL10" i="1"/>
  <c r="IJK10" i="1"/>
  <c r="IJJ10" i="1"/>
  <c r="IJI10" i="1"/>
  <c r="IJH10" i="1"/>
  <c r="IJG10" i="1"/>
  <c r="IJF10" i="1"/>
  <c r="IJE10" i="1"/>
  <c r="IJD10" i="1"/>
  <c r="IJC10" i="1"/>
  <c r="IJB10" i="1"/>
  <c r="IJA10" i="1"/>
  <c r="IIZ10" i="1"/>
  <c r="IIY10" i="1"/>
  <c r="IIX10" i="1"/>
  <c r="IIW10" i="1"/>
  <c r="IIV10" i="1"/>
  <c r="IIU10" i="1"/>
  <c r="IIT10" i="1"/>
  <c r="IIS10" i="1"/>
  <c r="IIR10" i="1"/>
  <c r="IIQ10" i="1"/>
  <c r="IIP10" i="1"/>
  <c r="IIO10" i="1"/>
  <c r="IIN10" i="1"/>
  <c r="IIM10" i="1"/>
  <c r="IIL10" i="1"/>
  <c r="IIK10" i="1"/>
  <c r="IIJ10" i="1"/>
  <c r="III10" i="1"/>
  <c r="IIH10" i="1"/>
  <c r="IIG10" i="1"/>
  <c r="IIF10" i="1"/>
  <c r="IIE10" i="1"/>
  <c r="IID10" i="1"/>
  <c r="IIC10" i="1"/>
  <c r="IIB10" i="1"/>
  <c r="IIA10" i="1"/>
  <c r="IHZ10" i="1"/>
  <c r="IHY10" i="1"/>
  <c r="IHX10" i="1"/>
  <c r="IHW10" i="1"/>
  <c r="IHV10" i="1"/>
  <c r="IHU10" i="1"/>
  <c r="IHT10" i="1"/>
  <c r="IHS10" i="1"/>
  <c r="IHR10" i="1"/>
  <c r="IHQ10" i="1"/>
  <c r="IHP10" i="1"/>
  <c r="IHO10" i="1"/>
  <c r="IHN10" i="1"/>
  <c r="IHM10" i="1"/>
  <c r="IHL10" i="1"/>
  <c r="IHK10" i="1"/>
  <c r="IHJ10" i="1"/>
  <c r="IHI10" i="1"/>
  <c r="IHH10" i="1"/>
  <c r="IHG10" i="1"/>
  <c r="IHF10" i="1"/>
  <c r="IHE10" i="1"/>
  <c r="IHD10" i="1"/>
  <c r="IHC10" i="1"/>
  <c r="IHB10" i="1"/>
  <c r="IHA10" i="1"/>
  <c r="IGZ10" i="1"/>
  <c r="IGY10" i="1"/>
  <c r="IGX10" i="1"/>
  <c r="IGW10" i="1"/>
  <c r="IGV10" i="1"/>
  <c r="IGU10" i="1"/>
  <c r="IGT10" i="1"/>
  <c r="IGS10" i="1"/>
  <c r="IGR10" i="1"/>
  <c r="IGQ10" i="1"/>
  <c r="IGP10" i="1"/>
  <c r="IGO10" i="1"/>
  <c r="IGN10" i="1"/>
  <c r="IGM10" i="1"/>
  <c r="IGL10" i="1"/>
  <c r="IGK10" i="1"/>
  <c r="IGJ10" i="1"/>
  <c r="IGI10" i="1"/>
  <c r="IGH10" i="1"/>
  <c r="IGG10" i="1"/>
  <c r="IGF10" i="1"/>
  <c r="IGE10" i="1"/>
  <c r="IGD10" i="1"/>
  <c r="IGC10" i="1"/>
  <c r="IGB10" i="1"/>
  <c r="IGA10" i="1"/>
  <c r="IFZ10" i="1"/>
  <c r="IFY10" i="1"/>
  <c r="IFX10" i="1"/>
  <c r="IFW10" i="1"/>
  <c r="IFV10" i="1"/>
  <c r="IFU10" i="1"/>
  <c r="IFT10" i="1"/>
  <c r="IFS10" i="1"/>
  <c r="IFR10" i="1"/>
  <c r="IFQ10" i="1"/>
  <c r="IFP10" i="1"/>
  <c r="IFO10" i="1"/>
  <c r="IFN10" i="1"/>
  <c r="IFM10" i="1"/>
  <c r="IFL10" i="1"/>
  <c r="IFK10" i="1"/>
  <c r="IFJ10" i="1"/>
  <c r="IFI10" i="1"/>
  <c r="IFH10" i="1"/>
  <c r="IFG10" i="1"/>
  <c r="IFF10" i="1"/>
  <c r="IFE10" i="1"/>
  <c r="IFD10" i="1"/>
  <c r="IFC10" i="1"/>
  <c r="IFB10" i="1"/>
  <c r="IFA10" i="1"/>
  <c r="IEZ10" i="1"/>
  <c r="IEY10" i="1"/>
  <c r="IEX10" i="1"/>
  <c r="IEW10" i="1"/>
  <c r="IEV10" i="1"/>
  <c r="IEU10" i="1"/>
  <c r="IET10" i="1"/>
  <c r="IES10" i="1"/>
  <c r="IER10" i="1"/>
  <c r="IEQ10" i="1"/>
  <c r="IEP10" i="1"/>
  <c r="IEO10" i="1"/>
  <c r="IEN10" i="1"/>
  <c r="IEM10" i="1"/>
  <c r="IEL10" i="1"/>
  <c r="IEK10" i="1"/>
  <c r="IEJ10" i="1"/>
  <c r="IEI10" i="1"/>
  <c r="IEH10" i="1"/>
  <c r="IEG10" i="1"/>
  <c r="IEF10" i="1"/>
  <c r="IEE10" i="1"/>
  <c r="IED10" i="1"/>
  <c r="IEC10" i="1"/>
  <c r="IEB10" i="1"/>
  <c r="IEA10" i="1"/>
  <c r="IDZ10" i="1"/>
  <c r="IDY10" i="1"/>
  <c r="IDX10" i="1"/>
  <c r="IDW10" i="1"/>
  <c r="IDV10" i="1"/>
  <c r="IDU10" i="1"/>
  <c r="IDT10" i="1"/>
  <c r="IDS10" i="1"/>
  <c r="IDR10" i="1"/>
  <c r="IDQ10" i="1"/>
  <c r="IDP10" i="1"/>
  <c r="IDO10" i="1"/>
  <c r="IDN10" i="1"/>
  <c r="IDM10" i="1"/>
  <c r="IDL10" i="1"/>
  <c r="IDK10" i="1"/>
  <c r="IDJ10" i="1"/>
  <c r="IDI10" i="1"/>
  <c r="IDH10" i="1"/>
  <c r="IDG10" i="1"/>
  <c r="IDF10" i="1"/>
  <c r="IDE10" i="1"/>
  <c r="IDD10" i="1"/>
  <c r="IDC10" i="1"/>
  <c r="IDB10" i="1"/>
  <c r="IDA10" i="1"/>
  <c r="ICZ10" i="1"/>
  <c r="ICY10" i="1"/>
  <c r="ICX10" i="1"/>
  <c r="ICW10" i="1"/>
  <c r="ICV10" i="1"/>
  <c r="ICU10" i="1"/>
  <c r="ICT10" i="1"/>
  <c r="ICS10" i="1"/>
  <c r="ICR10" i="1"/>
  <c r="ICQ10" i="1"/>
  <c r="ICP10" i="1"/>
  <c r="ICO10" i="1"/>
  <c r="ICN10" i="1"/>
  <c r="ICM10" i="1"/>
  <c r="ICL10" i="1"/>
  <c r="ICK10" i="1"/>
  <c r="ICJ10" i="1"/>
  <c r="ICI10" i="1"/>
  <c r="ICH10" i="1"/>
  <c r="ICG10" i="1"/>
  <c r="ICF10" i="1"/>
  <c r="ICE10" i="1"/>
  <c r="ICD10" i="1"/>
  <c r="ICC10" i="1"/>
  <c r="ICB10" i="1"/>
  <c r="ICA10" i="1"/>
  <c r="IBZ10" i="1"/>
  <c r="IBY10" i="1"/>
  <c r="IBX10" i="1"/>
  <c r="IBW10" i="1"/>
  <c r="IBV10" i="1"/>
  <c r="IBU10" i="1"/>
  <c r="IBT10" i="1"/>
  <c r="IBS10" i="1"/>
  <c r="IBR10" i="1"/>
  <c r="IBQ10" i="1"/>
  <c r="IBP10" i="1"/>
  <c r="IBO10" i="1"/>
  <c r="IBN10" i="1"/>
  <c r="IBM10" i="1"/>
  <c r="IBL10" i="1"/>
  <c r="IBK10" i="1"/>
  <c r="IBJ10" i="1"/>
  <c r="IBI10" i="1"/>
  <c r="IBH10" i="1"/>
  <c r="IBG10" i="1"/>
  <c r="IBF10" i="1"/>
  <c r="IBE10" i="1"/>
  <c r="IBD10" i="1"/>
  <c r="IBC10" i="1"/>
  <c r="IBB10" i="1"/>
  <c r="IBA10" i="1"/>
  <c r="IAZ10" i="1"/>
  <c r="IAY10" i="1"/>
  <c r="IAX10" i="1"/>
  <c r="IAW10" i="1"/>
  <c r="IAV10" i="1"/>
  <c r="IAU10" i="1"/>
  <c r="IAT10" i="1"/>
  <c r="IAS10" i="1"/>
  <c r="IAR10" i="1"/>
  <c r="IAQ10" i="1"/>
  <c r="IAP10" i="1"/>
  <c r="IAO10" i="1"/>
  <c r="IAN10" i="1"/>
  <c r="IAM10" i="1"/>
  <c r="IAL10" i="1"/>
  <c r="IAK10" i="1"/>
  <c r="IAJ10" i="1"/>
  <c r="IAI10" i="1"/>
  <c r="IAH10" i="1"/>
  <c r="IAG10" i="1"/>
  <c r="IAF10" i="1"/>
  <c r="IAE10" i="1"/>
  <c r="IAD10" i="1"/>
  <c r="IAC10" i="1"/>
  <c r="IAB10" i="1"/>
  <c r="IAA10" i="1"/>
  <c r="HZZ10" i="1"/>
  <c r="HZY10" i="1"/>
  <c r="HZX10" i="1"/>
  <c r="HZW10" i="1"/>
  <c r="HZV10" i="1"/>
  <c r="HZU10" i="1"/>
  <c r="HZT10" i="1"/>
  <c r="HZS10" i="1"/>
  <c r="HZR10" i="1"/>
  <c r="HZQ10" i="1"/>
  <c r="HZP10" i="1"/>
  <c r="HZO10" i="1"/>
  <c r="HZN10" i="1"/>
  <c r="HZM10" i="1"/>
  <c r="HZL10" i="1"/>
  <c r="HZK10" i="1"/>
  <c r="HZJ10" i="1"/>
  <c r="HZI10" i="1"/>
  <c r="HZH10" i="1"/>
  <c r="HZG10" i="1"/>
  <c r="HZF10" i="1"/>
  <c r="HZE10" i="1"/>
  <c r="HZD10" i="1"/>
  <c r="HZC10" i="1"/>
  <c r="HZB10" i="1"/>
  <c r="HZA10" i="1"/>
  <c r="HYZ10" i="1"/>
  <c r="HYY10" i="1"/>
  <c r="HYX10" i="1"/>
  <c r="HYW10" i="1"/>
  <c r="HYV10" i="1"/>
  <c r="HYU10" i="1"/>
  <c r="HYT10" i="1"/>
  <c r="HYS10" i="1"/>
  <c r="HYR10" i="1"/>
  <c r="HYQ10" i="1"/>
  <c r="HYP10" i="1"/>
  <c r="HYO10" i="1"/>
  <c r="HYN10" i="1"/>
  <c r="HYM10" i="1"/>
  <c r="HYL10" i="1"/>
  <c r="HYK10" i="1"/>
  <c r="HYJ10" i="1"/>
  <c r="HYI10" i="1"/>
  <c r="HYH10" i="1"/>
  <c r="HYG10" i="1"/>
  <c r="HYF10" i="1"/>
  <c r="HYE10" i="1"/>
  <c r="HYD10" i="1"/>
  <c r="HYC10" i="1"/>
  <c r="HYB10" i="1"/>
  <c r="HYA10" i="1"/>
  <c r="HXZ10" i="1"/>
  <c r="HXY10" i="1"/>
  <c r="HXX10" i="1"/>
  <c r="HXW10" i="1"/>
  <c r="HXV10" i="1"/>
  <c r="HXU10" i="1"/>
  <c r="HXT10" i="1"/>
  <c r="HXS10" i="1"/>
  <c r="HXR10" i="1"/>
  <c r="HXQ10" i="1"/>
  <c r="HXP10" i="1"/>
  <c r="HXO10" i="1"/>
  <c r="HXN10" i="1"/>
  <c r="HXM10" i="1"/>
  <c r="HXL10" i="1"/>
  <c r="HXK10" i="1"/>
  <c r="HXJ10" i="1"/>
  <c r="HXI10" i="1"/>
  <c r="HXH10" i="1"/>
  <c r="HXG10" i="1"/>
  <c r="HXF10" i="1"/>
  <c r="HXE10" i="1"/>
  <c r="HXD10" i="1"/>
  <c r="HXC10" i="1"/>
  <c r="HXB10" i="1"/>
  <c r="HXA10" i="1"/>
  <c r="HWZ10" i="1"/>
  <c r="HWY10" i="1"/>
  <c r="HWX10" i="1"/>
  <c r="HWW10" i="1"/>
  <c r="HWV10" i="1"/>
  <c r="HWU10" i="1"/>
  <c r="HWT10" i="1"/>
  <c r="HWS10" i="1"/>
  <c r="HWR10" i="1"/>
  <c r="HWQ10" i="1"/>
  <c r="HWP10" i="1"/>
  <c r="HWO10" i="1"/>
  <c r="HWN10" i="1"/>
  <c r="HWM10" i="1"/>
  <c r="HWL10" i="1"/>
  <c r="HWK10" i="1"/>
  <c r="HWJ10" i="1"/>
  <c r="HWI10" i="1"/>
  <c r="HWH10" i="1"/>
  <c r="HWG10" i="1"/>
  <c r="HWF10" i="1"/>
  <c r="HWE10" i="1"/>
  <c r="HWD10" i="1"/>
  <c r="HWC10" i="1"/>
  <c r="HWB10" i="1"/>
  <c r="HWA10" i="1"/>
  <c r="HVZ10" i="1"/>
  <c r="HVY10" i="1"/>
  <c r="HVX10" i="1"/>
  <c r="HVW10" i="1"/>
  <c r="HVV10" i="1"/>
  <c r="HVU10" i="1"/>
  <c r="HVT10" i="1"/>
  <c r="HVS10" i="1"/>
  <c r="HVR10" i="1"/>
  <c r="HVQ10" i="1"/>
  <c r="HVP10" i="1"/>
  <c r="HVO10" i="1"/>
  <c r="HVN10" i="1"/>
  <c r="HVM10" i="1"/>
  <c r="HVL10" i="1"/>
  <c r="HVK10" i="1"/>
  <c r="HVJ10" i="1"/>
  <c r="HVI10" i="1"/>
  <c r="HVH10" i="1"/>
  <c r="HVG10" i="1"/>
  <c r="HVF10" i="1"/>
  <c r="HVE10" i="1"/>
  <c r="HVD10" i="1"/>
  <c r="HVC10" i="1"/>
  <c r="HVB10" i="1"/>
  <c r="HVA10" i="1"/>
  <c r="HUZ10" i="1"/>
  <c r="HUY10" i="1"/>
  <c r="HUX10" i="1"/>
  <c r="HUW10" i="1"/>
  <c r="HUV10" i="1"/>
  <c r="HUU10" i="1"/>
  <c r="HUT10" i="1"/>
  <c r="HUS10" i="1"/>
  <c r="HUR10" i="1"/>
  <c r="HUQ10" i="1"/>
  <c r="HUP10" i="1"/>
  <c r="HUO10" i="1"/>
  <c r="HUN10" i="1"/>
  <c r="HUM10" i="1"/>
  <c r="HUL10" i="1"/>
  <c r="HUK10" i="1"/>
  <c r="HUJ10" i="1"/>
  <c r="HUI10" i="1"/>
  <c r="HUH10" i="1"/>
  <c r="HUG10" i="1"/>
  <c r="HUF10" i="1"/>
  <c r="HUE10" i="1"/>
  <c r="HUD10" i="1"/>
  <c r="HUC10" i="1"/>
  <c r="HUB10" i="1"/>
  <c r="HUA10" i="1"/>
  <c r="HTZ10" i="1"/>
  <c r="HTY10" i="1"/>
  <c r="HTX10" i="1"/>
  <c r="HTW10" i="1"/>
  <c r="HTV10" i="1"/>
  <c r="HTU10" i="1"/>
  <c r="HTT10" i="1"/>
  <c r="HTS10" i="1"/>
  <c r="HTR10" i="1"/>
  <c r="HTQ10" i="1"/>
  <c r="HTP10" i="1"/>
  <c r="HTO10" i="1"/>
  <c r="HTN10" i="1"/>
  <c r="HTM10" i="1"/>
  <c r="HTL10" i="1"/>
  <c r="HTK10" i="1"/>
  <c r="HTJ10" i="1"/>
  <c r="HTI10" i="1"/>
  <c r="HTH10" i="1"/>
  <c r="HTG10" i="1"/>
  <c r="HTF10" i="1"/>
  <c r="HTE10" i="1"/>
  <c r="HTD10" i="1"/>
  <c r="HTC10" i="1"/>
  <c r="HTB10" i="1"/>
  <c r="HTA10" i="1"/>
  <c r="HSZ10" i="1"/>
  <c r="HSY10" i="1"/>
  <c r="HSX10" i="1"/>
  <c r="HSW10" i="1"/>
  <c r="HSV10" i="1"/>
  <c r="HSU10" i="1"/>
  <c r="HST10" i="1"/>
  <c r="HSS10" i="1"/>
  <c r="HSR10" i="1"/>
  <c r="HSQ10" i="1"/>
  <c r="HSP10" i="1"/>
  <c r="HSO10" i="1"/>
  <c r="HSN10" i="1"/>
  <c r="HSM10" i="1"/>
  <c r="HSL10" i="1"/>
  <c r="HSK10" i="1"/>
  <c r="HSJ10" i="1"/>
  <c r="HSI10" i="1"/>
  <c r="HSH10" i="1"/>
  <c r="HSG10" i="1"/>
  <c r="HSF10" i="1"/>
  <c r="HSE10" i="1"/>
  <c r="HSD10" i="1"/>
  <c r="HSC10" i="1"/>
  <c r="HSB10" i="1"/>
  <c r="HSA10" i="1"/>
  <c r="HRZ10" i="1"/>
  <c r="HRY10" i="1"/>
  <c r="HRX10" i="1"/>
  <c r="HRW10" i="1"/>
  <c r="HRV10" i="1"/>
  <c r="HRU10" i="1"/>
  <c r="HRT10" i="1"/>
  <c r="HRS10" i="1"/>
  <c r="HRR10" i="1"/>
  <c r="HRQ10" i="1"/>
  <c r="HRP10" i="1"/>
  <c r="HRO10" i="1"/>
  <c r="HRN10" i="1"/>
  <c r="HRM10" i="1"/>
  <c r="HRL10" i="1"/>
  <c r="HRK10" i="1"/>
  <c r="HRJ10" i="1"/>
  <c r="HRI10" i="1"/>
  <c r="HRH10" i="1"/>
  <c r="HRG10" i="1"/>
  <c r="HRF10" i="1"/>
  <c r="HRE10" i="1"/>
  <c r="HRD10" i="1"/>
  <c r="HRC10" i="1"/>
  <c r="HRB10" i="1"/>
  <c r="HRA10" i="1"/>
  <c r="HQZ10" i="1"/>
  <c r="HQY10" i="1"/>
  <c r="HQX10" i="1"/>
  <c r="HQW10" i="1"/>
  <c r="HQV10" i="1"/>
  <c r="HQU10" i="1"/>
  <c r="HQT10" i="1"/>
  <c r="HQS10" i="1"/>
  <c r="HQR10" i="1"/>
  <c r="HQQ10" i="1"/>
  <c r="HQP10" i="1"/>
  <c r="HQO10" i="1"/>
  <c r="HQN10" i="1"/>
  <c r="HQM10" i="1"/>
  <c r="HQL10" i="1"/>
  <c r="HQK10" i="1"/>
  <c r="HQJ10" i="1"/>
  <c r="HQI10" i="1"/>
  <c r="HQH10" i="1"/>
  <c r="HQG10" i="1"/>
  <c r="HQF10" i="1"/>
  <c r="HQE10" i="1"/>
  <c r="HQD10" i="1"/>
  <c r="HQC10" i="1"/>
  <c r="HQB10" i="1"/>
  <c r="HQA10" i="1"/>
  <c r="HPZ10" i="1"/>
  <c r="HPY10" i="1"/>
  <c r="HPX10" i="1"/>
  <c r="HPW10" i="1"/>
  <c r="HPV10" i="1"/>
  <c r="HPU10" i="1"/>
  <c r="HPT10" i="1"/>
  <c r="HPS10" i="1"/>
  <c r="HPR10" i="1"/>
  <c r="HPQ10" i="1"/>
  <c r="HPP10" i="1"/>
  <c r="HPO10" i="1"/>
  <c r="HPN10" i="1"/>
  <c r="HPM10" i="1"/>
  <c r="HPL10" i="1"/>
  <c r="HPK10" i="1"/>
  <c r="HPJ10" i="1"/>
  <c r="HPI10" i="1"/>
  <c r="HPH10" i="1"/>
  <c r="HPG10" i="1"/>
  <c r="HPF10" i="1"/>
  <c r="HPE10" i="1"/>
  <c r="HPD10" i="1"/>
  <c r="HPC10" i="1"/>
  <c r="HPB10" i="1"/>
  <c r="HPA10" i="1"/>
  <c r="HOZ10" i="1"/>
  <c r="HOY10" i="1"/>
  <c r="HOX10" i="1"/>
  <c r="HOW10" i="1"/>
  <c r="HOV10" i="1"/>
  <c r="HOU10" i="1"/>
  <c r="HOT10" i="1"/>
  <c r="HOS10" i="1"/>
  <c r="HOR10" i="1"/>
  <c r="HOQ10" i="1"/>
  <c r="HOP10" i="1"/>
  <c r="HOO10" i="1"/>
  <c r="HON10" i="1"/>
  <c r="HOM10" i="1"/>
  <c r="HOL10" i="1"/>
  <c r="HOK10" i="1"/>
  <c r="HOJ10" i="1"/>
  <c r="HOI10" i="1"/>
  <c r="HOH10" i="1"/>
  <c r="HOG10" i="1"/>
  <c r="HOF10" i="1"/>
  <c r="HOE10" i="1"/>
  <c r="HOD10" i="1"/>
  <c r="HOC10" i="1"/>
  <c r="HOB10" i="1"/>
  <c r="HOA10" i="1"/>
  <c r="HNZ10" i="1"/>
  <c r="HNY10" i="1"/>
  <c r="HNX10" i="1"/>
  <c r="HNW10" i="1"/>
  <c r="HNV10" i="1"/>
  <c r="HNU10" i="1"/>
  <c r="HNT10" i="1"/>
  <c r="HNS10" i="1"/>
  <c r="HNR10" i="1"/>
  <c r="HNQ10" i="1"/>
  <c r="HNP10" i="1"/>
  <c r="HNO10" i="1"/>
  <c r="HNN10" i="1"/>
  <c r="HNM10" i="1"/>
  <c r="HNL10" i="1"/>
  <c r="HNK10" i="1"/>
  <c r="HNJ10" i="1"/>
  <c r="HNI10" i="1"/>
  <c r="HNH10" i="1"/>
  <c r="HNG10" i="1"/>
  <c r="HNF10" i="1"/>
  <c r="HNE10" i="1"/>
  <c r="HND10" i="1"/>
  <c r="HNC10" i="1"/>
  <c r="HNB10" i="1"/>
  <c r="HNA10" i="1"/>
  <c r="HMZ10" i="1"/>
  <c r="HMY10" i="1"/>
  <c r="HMX10" i="1"/>
  <c r="HMW10" i="1"/>
  <c r="HMV10" i="1"/>
  <c r="HMU10" i="1"/>
  <c r="HMT10" i="1"/>
  <c r="HMS10" i="1"/>
  <c r="HMR10" i="1"/>
  <c r="HMQ10" i="1"/>
  <c r="HMP10" i="1"/>
  <c r="HMO10" i="1"/>
  <c r="HMN10" i="1"/>
  <c r="HMM10" i="1"/>
  <c r="HML10" i="1"/>
  <c r="HMK10" i="1"/>
  <c r="HMJ10" i="1"/>
  <c r="HMI10" i="1"/>
  <c r="HMH10" i="1"/>
  <c r="HMG10" i="1"/>
  <c r="HMF10" i="1"/>
  <c r="HME10" i="1"/>
  <c r="HMD10" i="1"/>
  <c r="HMC10" i="1"/>
  <c r="HMB10" i="1"/>
  <c r="HMA10" i="1"/>
  <c r="HLZ10" i="1"/>
  <c r="HLY10" i="1"/>
  <c r="HLX10" i="1"/>
  <c r="HLW10" i="1"/>
  <c r="HLV10" i="1"/>
  <c r="HLU10" i="1"/>
  <c r="HLT10" i="1"/>
  <c r="HLS10" i="1"/>
  <c r="HLR10" i="1"/>
  <c r="HLQ10" i="1"/>
  <c r="HLP10" i="1"/>
  <c r="HLO10" i="1"/>
  <c r="HLN10" i="1"/>
  <c r="HLM10" i="1"/>
  <c r="HLL10" i="1"/>
  <c r="HLK10" i="1"/>
  <c r="HLJ10" i="1"/>
  <c r="HLI10" i="1"/>
  <c r="HLH10" i="1"/>
  <c r="HLG10" i="1"/>
  <c r="HLF10" i="1"/>
  <c r="HLE10" i="1"/>
  <c r="HLD10" i="1"/>
  <c r="HLC10" i="1"/>
  <c r="HLB10" i="1"/>
  <c r="HLA10" i="1"/>
  <c r="HKZ10" i="1"/>
  <c r="HKY10" i="1"/>
  <c r="HKX10" i="1"/>
  <c r="HKW10" i="1"/>
  <c r="HKV10" i="1"/>
  <c r="HKU10" i="1"/>
  <c r="HKT10" i="1"/>
  <c r="HKS10" i="1"/>
  <c r="HKR10" i="1"/>
  <c r="HKQ10" i="1"/>
  <c r="HKP10" i="1"/>
  <c r="HKO10" i="1"/>
  <c r="HKN10" i="1"/>
  <c r="HKM10" i="1"/>
  <c r="HKL10" i="1"/>
  <c r="HKK10" i="1"/>
  <c r="HKJ10" i="1"/>
  <c r="HKI10" i="1"/>
  <c r="HKH10" i="1"/>
  <c r="HKG10" i="1"/>
  <c r="HKF10" i="1"/>
  <c r="HKE10" i="1"/>
  <c r="HKD10" i="1"/>
  <c r="HKC10" i="1"/>
  <c r="HKB10" i="1"/>
  <c r="HKA10" i="1"/>
  <c r="HJZ10" i="1"/>
  <c r="HJY10" i="1"/>
  <c r="HJX10" i="1"/>
  <c r="HJW10" i="1"/>
  <c r="HJV10" i="1"/>
  <c r="HJU10" i="1"/>
  <c r="HJT10" i="1"/>
  <c r="HJS10" i="1"/>
  <c r="HJR10" i="1"/>
  <c r="HJQ10" i="1"/>
  <c r="HJP10" i="1"/>
  <c r="HJO10" i="1"/>
  <c r="HJN10" i="1"/>
  <c r="HJM10" i="1"/>
  <c r="HJL10" i="1"/>
  <c r="HJK10" i="1"/>
  <c r="HJJ10" i="1"/>
  <c r="HJI10" i="1"/>
  <c r="HJH10" i="1"/>
  <c r="HJG10" i="1"/>
  <c r="HJF10" i="1"/>
  <c r="HJE10" i="1"/>
  <c r="HJD10" i="1"/>
  <c r="HJC10" i="1"/>
  <c r="HJB10" i="1"/>
  <c r="HJA10" i="1"/>
  <c r="HIZ10" i="1"/>
  <c r="HIY10" i="1"/>
  <c r="HIX10" i="1"/>
  <c r="HIW10" i="1"/>
  <c r="HIV10" i="1"/>
  <c r="HIU10" i="1"/>
  <c r="HIT10" i="1"/>
  <c r="HIS10" i="1"/>
  <c r="HIR10" i="1"/>
  <c r="HIQ10" i="1"/>
  <c r="HIP10" i="1"/>
  <c r="HIO10" i="1"/>
  <c r="HIN10" i="1"/>
  <c r="HIM10" i="1"/>
  <c r="HIL10" i="1"/>
  <c r="HIK10" i="1"/>
  <c r="HIJ10" i="1"/>
  <c r="HII10" i="1"/>
  <c r="HIH10" i="1"/>
  <c r="HIG10" i="1"/>
  <c r="HIF10" i="1"/>
  <c r="HIE10" i="1"/>
  <c r="HID10" i="1"/>
  <c r="HIC10" i="1"/>
  <c r="HIB10" i="1"/>
  <c r="HIA10" i="1"/>
  <c r="HHZ10" i="1"/>
  <c r="HHY10" i="1"/>
  <c r="HHX10" i="1"/>
  <c r="HHW10" i="1"/>
  <c r="HHV10" i="1"/>
  <c r="HHU10" i="1"/>
  <c r="HHT10" i="1"/>
  <c r="HHS10" i="1"/>
  <c r="HHR10" i="1"/>
  <c r="HHQ10" i="1"/>
  <c r="HHP10" i="1"/>
  <c r="HHO10" i="1"/>
  <c r="HHN10" i="1"/>
  <c r="HHM10" i="1"/>
  <c r="HHL10" i="1"/>
  <c r="HHK10" i="1"/>
  <c r="HHJ10" i="1"/>
  <c r="HHI10" i="1"/>
  <c r="HHH10" i="1"/>
  <c r="HHG10" i="1"/>
  <c r="HHF10" i="1"/>
  <c r="HHE10" i="1"/>
  <c r="HHD10" i="1"/>
  <c r="HHC10" i="1"/>
  <c r="HHB10" i="1"/>
  <c r="HHA10" i="1"/>
  <c r="HGZ10" i="1"/>
  <c r="HGY10" i="1"/>
  <c r="HGX10" i="1"/>
  <c r="HGW10" i="1"/>
  <c r="HGV10" i="1"/>
  <c r="HGU10" i="1"/>
  <c r="HGT10" i="1"/>
  <c r="HGS10" i="1"/>
  <c r="HGR10" i="1"/>
  <c r="HGQ10" i="1"/>
  <c r="HGP10" i="1"/>
  <c r="HGO10" i="1"/>
  <c r="HGN10" i="1"/>
  <c r="HGM10" i="1"/>
  <c r="HGL10" i="1"/>
  <c r="HGK10" i="1"/>
  <c r="HGJ10" i="1"/>
  <c r="HGI10" i="1"/>
  <c r="HGH10" i="1"/>
  <c r="HGG10" i="1"/>
  <c r="HGF10" i="1"/>
  <c r="HGE10" i="1"/>
  <c r="HGD10" i="1"/>
  <c r="HGC10" i="1"/>
  <c r="HGB10" i="1"/>
  <c r="HGA10" i="1"/>
  <c r="HFZ10" i="1"/>
  <c r="HFY10" i="1"/>
  <c r="HFX10" i="1"/>
  <c r="HFW10" i="1"/>
  <c r="HFV10" i="1"/>
  <c r="HFU10" i="1"/>
  <c r="HFT10" i="1"/>
  <c r="HFS10" i="1"/>
  <c r="HFR10" i="1"/>
  <c r="HFQ10" i="1"/>
  <c r="HFP10" i="1"/>
  <c r="HFO10" i="1"/>
  <c r="HFN10" i="1"/>
  <c r="HFM10" i="1"/>
  <c r="HFL10" i="1"/>
  <c r="HFK10" i="1"/>
  <c r="HFJ10" i="1"/>
  <c r="HFI10" i="1"/>
  <c r="HFH10" i="1"/>
  <c r="HFG10" i="1"/>
  <c r="HFF10" i="1"/>
  <c r="HFE10" i="1"/>
  <c r="HFD10" i="1"/>
  <c r="HFC10" i="1"/>
  <c r="HFB10" i="1"/>
  <c r="HFA10" i="1"/>
  <c r="HEZ10" i="1"/>
  <c r="HEY10" i="1"/>
  <c r="HEX10" i="1"/>
  <c r="HEW10" i="1"/>
  <c r="HEV10" i="1"/>
  <c r="HEU10" i="1"/>
  <c r="HET10" i="1"/>
  <c r="HES10" i="1"/>
  <c r="HER10" i="1"/>
  <c r="HEQ10" i="1"/>
  <c r="HEP10" i="1"/>
  <c r="HEO10" i="1"/>
  <c r="HEN10" i="1"/>
  <c r="HEM10" i="1"/>
  <c r="HEL10" i="1"/>
  <c r="HEK10" i="1"/>
  <c r="HEJ10" i="1"/>
  <c r="HEI10" i="1"/>
  <c r="HEH10" i="1"/>
  <c r="HEG10" i="1"/>
  <c r="HEF10" i="1"/>
  <c r="HEE10" i="1"/>
  <c r="HED10" i="1"/>
  <c r="HEC10" i="1"/>
  <c r="HEB10" i="1"/>
  <c r="HEA10" i="1"/>
  <c r="HDZ10" i="1"/>
  <c r="HDY10" i="1"/>
  <c r="HDX10" i="1"/>
  <c r="HDW10" i="1"/>
  <c r="HDV10" i="1"/>
  <c r="HDU10" i="1"/>
  <c r="HDT10" i="1"/>
  <c r="HDS10" i="1"/>
  <c r="HDR10" i="1"/>
  <c r="HDQ10" i="1"/>
  <c r="HDP10" i="1"/>
  <c r="HDO10" i="1"/>
  <c r="HDN10" i="1"/>
  <c r="HDM10" i="1"/>
  <c r="HDL10" i="1"/>
  <c r="HDK10" i="1"/>
  <c r="HDJ10" i="1"/>
  <c r="HDI10" i="1"/>
  <c r="HDH10" i="1"/>
  <c r="HDG10" i="1"/>
  <c r="HDF10" i="1"/>
  <c r="HDE10" i="1"/>
  <c r="HDD10" i="1"/>
  <c r="HDC10" i="1"/>
  <c r="HDB10" i="1"/>
  <c r="HDA10" i="1"/>
  <c r="HCZ10" i="1"/>
  <c r="HCY10" i="1"/>
  <c r="HCX10" i="1"/>
  <c r="HCW10" i="1"/>
  <c r="HCV10" i="1"/>
  <c r="HCU10" i="1"/>
  <c r="HCT10" i="1"/>
  <c r="HCS10" i="1"/>
  <c r="HCR10" i="1"/>
  <c r="HCQ10" i="1"/>
  <c r="HCP10" i="1"/>
  <c r="HCO10" i="1"/>
  <c r="HCN10" i="1"/>
  <c r="HCM10" i="1"/>
  <c r="HCL10" i="1"/>
  <c r="HCK10" i="1"/>
  <c r="HCJ10" i="1"/>
  <c r="HCI10" i="1"/>
  <c r="HCH10" i="1"/>
  <c r="HCG10" i="1"/>
  <c r="HCF10" i="1"/>
  <c r="HCE10" i="1"/>
  <c r="HCD10" i="1"/>
  <c r="HCC10" i="1"/>
  <c r="HCB10" i="1"/>
  <c r="HCA10" i="1"/>
  <c r="HBZ10" i="1"/>
  <c r="HBY10" i="1"/>
  <c r="HBX10" i="1"/>
  <c r="HBW10" i="1"/>
  <c r="HBV10" i="1"/>
  <c r="HBU10" i="1"/>
  <c r="HBT10" i="1"/>
  <c r="HBS10" i="1"/>
  <c r="HBR10" i="1"/>
  <c r="HBQ10" i="1"/>
  <c r="HBP10" i="1"/>
  <c r="HBO10" i="1"/>
  <c r="HBN10" i="1"/>
  <c r="HBM10" i="1"/>
  <c r="HBL10" i="1"/>
  <c r="HBK10" i="1"/>
  <c r="HBJ10" i="1"/>
  <c r="HBI10" i="1"/>
  <c r="HBH10" i="1"/>
  <c r="HBG10" i="1"/>
  <c r="HBF10" i="1"/>
  <c r="HBE10" i="1"/>
  <c r="HBD10" i="1"/>
  <c r="HBC10" i="1"/>
  <c r="HBB10" i="1"/>
  <c r="HBA10" i="1"/>
  <c r="HAZ10" i="1"/>
  <c r="HAY10" i="1"/>
  <c r="HAX10" i="1"/>
  <c r="HAW10" i="1"/>
  <c r="HAV10" i="1"/>
  <c r="HAU10" i="1"/>
  <c r="HAT10" i="1"/>
  <c r="HAS10" i="1"/>
  <c r="HAR10" i="1"/>
  <c r="HAQ10" i="1"/>
  <c r="HAP10" i="1"/>
  <c r="HAO10" i="1"/>
  <c r="HAN10" i="1"/>
  <c r="HAM10" i="1"/>
  <c r="HAL10" i="1"/>
  <c r="HAK10" i="1"/>
  <c r="HAJ10" i="1"/>
  <c r="HAI10" i="1"/>
  <c r="HAH10" i="1"/>
  <c r="HAG10" i="1"/>
  <c r="HAF10" i="1"/>
  <c r="HAE10" i="1"/>
  <c r="HAD10" i="1"/>
  <c r="HAC10" i="1"/>
  <c r="HAB10" i="1"/>
  <c r="HAA10" i="1"/>
  <c r="GZZ10" i="1"/>
  <c r="GZY10" i="1"/>
  <c r="GZX10" i="1"/>
  <c r="GZW10" i="1"/>
  <c r="GZV10" i="1"/>
  <c r="GZU10" i="1"/>
  <c r="GZT10" i="1"/>
  <c r="GZS10" i="1"/>
  <c r="GZR10" i="1"/>
  <c r="GZQ10" i="1"/>
  <c r="GZP10" i="1"/>
  <c r="GZO10" i="1"/>
  <c r="GZN10" i="1"/>
  <c r="GZM10" i="1"/>
  <c r="GZL10" i="1"/>
  <c r="GZK10" i="1"/>
  <c r="GZJ10" i="1"/>
  <c r="GZI10" i="1"/>
  <c r="GZH10" i="1"/>
  <c r="GZG10" i="1"/>
  <c r="GZF10" i="1"/>
  <c r="GZE10" i="1"/>
  <c r="GZD10" i="1"/>
  <c r="GZC10" i="1"/>
  <c r="GZB10" i="1"/>
  <c r="GZA10" i="1"/>
  <c r="GYZ10" i="1"/>
  <c r="GYY10" i="1"/>
  <c r="GYX10" i="1"/>
  <c r="GYW10" i="1"/>
  <c r="GYV10" i="1"/>
  <c r="GYU10" i="1"/>
  <c r="GYT10" i="1"/>
  <c r="GYS10" i="1"/>
  <c r="GYR10" i="1"/>
  <c r="GYQ10" i="1"/>
  <c r="GYP10" i="1"/>
  <c r="GYO10" i="1"/>
  <c r="GYN10" i="1"/>
  <c r="GYM10" i="1"/>
  <c r="GYL10" i="1"/>
  <c r="GYK10" i="1"/>
  <c r="GYJ10" i="1"/>
  <c r="GYI10" i="1"/>
  <c r="GYH10" i="1"/>
  <c r="GYG10" i="1"/>
  <c r="GYF10" i="1"/>
  <c r="GYE10" i="1"/>
  <c r="GYD10" i="1"/>
  <c r="GYC10" i="1"/>
  <c r="GYB10" i="1"/>
  <c r="GYA10" i="1"/>
  <c r="GXZ10" i="1"/>
  <c r="GXY10" i="1"/>
  <c r="GXX10" i="1"/>
  <c r="GXW10" i="1"/>
  <c r="GXV10" i="1"/>
  <c r="GXU10" i="1"/>
  <c r="GXT10" i="1"/>
  <c r="GXS10" i="1"/>
  <c r="GXR10" i="1"/>
  <c r="GXQ10" i="1"/>
  <c r="GXP10" i="1"/>
  <c r="GXO10" i="1"/>
  <c r="GXN10" i="1"/>
  <c r="GXM10" i="1"/>
  <c r="GXL10" i="1"/>
  <c r="GXK10" i="1"/>
  <c r="GXJ10" i="1"/>
  <c r="GXI10" i="1"/>
  <c r="GXH10" i="1"/>
  <c r="GXG10" i="1"/>
  <c r="GXF10" i="1"/>
  <c r="GXE10" i="1"/>
  <c r="GXD10" i="1"/>
  <c r="GXC10" i="1"/>
  <c r="GXB10" i="1"/>
  <c r="GXA10" i="1"/>
  <c r="GWZ10" i="1"/>
  <c r="GWY10" i="1"/>
  <c r="GWX10" i="1"/>
  <c r="GWW10" i="1"/>
  <c r="GWV10" i="1"/>
  <c r="GWU10" i="1"/>
  <c r="GWT10" i="1"/>
  <c r="GWS10" i="1"/>
  <c r="GWR10" i="1"/>
  <c r="GWQ10" i="1"/>
  <c r="GWP10" i="1"/>
  <c r="GWO10" i="1"/>
  <c r="GWN10" i="1"/>
  <c r="GWM10" i="1"/>
  <c r="GWL10" i="1"/>
  <c r="GWK10" i="1"/>
  <c r="GWJ10" i="1"/>
  <c r="GWI10" i="1"/>
  <c r="GWH10" i="1"/>
  <c r="GWG10" i="1"/>
  <c r="GWF10" i="1"/>
  <c r="GWE10" i="1"/>
  <c r="GWD10" i="1"/>
  <c r="GWC10" i="1"/>
  <c r="GWB10" i="1"/>
  <c r="GWA10" i="1"/>
  <c r="GVZ10" i="1"/>
  <c r="GVY10" i="1"/>
  <c r="GVX10" i="1"/>
  <c r="GVW10" i="1"/>
  <c r="GVV10" i="1"/>
  <c r="GVU10" i="1"/>
  <c r="GVT10" i="1"/>
  <c r="GVS10" i="1"/>
  <c r="GVR10" i="1"/>
  <c r="GVQ10" i="1"/>
  <c r="GVP10" i="1"/>
  <c r="GVO10" i="1"/>
  <c r="GVN10" i="1"/>
  <c r="GVM10" i="1"/>
  <c r="GVL10" i="1"/>
  <c r="GVK10" i="1"/>
  <c r="GVJ10" i="1"/>
  <c r="GVI10" i="1"/>
  <c r="GVH10" i="1"/>
  <c r="GVG10" i="1"/>
  <c r="GVF10" i="1"/>
  <c r="GVE10" i="1"/>
  <c r="GVD10" i="1"/>
  <c r="GVC10" i="1"/>
  <c r="GVB10" i="1"/>
  <c r="GVA10" i="1"/>
  <c r="GUZ10" i="1"/>
  <c r="GUY10" i="1"/>
  <c r="GUX10" i="1"/>
  <c r="GUW10" i="1"/>
  <c r="GUV10" i="1"/>
  <c r="GUU10" i="1"/>
  <c r="GUT10" i="1"/>
  <c r="GUS10" i="1"/>
  <c r="GUR10" i="1"/>
  <c r="GUQ10" i="1"/>
  <c r="GUP10" i="1"/>
  <c r="GUO10" i="1"/>
  <c r="GUN10" i="1"/>
  <c r="GUM10" i="1"/>
  <c r="GUL10" i="1"/>
  <c r="GUK10" i="1"/>
  <c r="GUJ10" i="1"/>
  <c r="GUI10" i="1"/>
  <c r="GUH10" i="1"/>
  <c r="GUG10" i="1"/>
  <c r="GUF10" i="1"/>
  <c r="GUE10" i="1"/>
  <c r="GUD10" i="1"/>
  <c r="GUC10" i="1"/>
  <c r="GUB10" i="1"/>
  <c r="GUA10" i="1"/>
  <c r="GTZ10" i="1"/>
  <c r="GTY10" i="1"/>
  <c r="GTX10" i="1"/>
  <c r="GTW10" i="1"/>
  <c r="GTV10" i="1"/>
  <c r="GTU10" i="1"/>
  <c r="GTT10" i="1"/>
  <c r="GTS10" i="1"/>
  <c r="GTR10" i="1"/>
  <c r="GTQ10" i="1"/>
  <c r="GTP10" i="1"/>
  <c r="GTO10" i="1"/>
  <c r="GTN10" i="1"/>
  <c r="GTM10" i="1"/>
  <c r="GTL10" i="1"/>
  <c r="GTK10" i="1"/>
  <c r="GTJ10" i="1"/>
  <c r="GTI10" i="1"/>
  <c r="GTH10" i="1"/>
  <c r="GTG10" i="1"/>
  <c r="GTF10" i="1"/>
  <c r="GTE10" i="1"/>
  <c r="GTD10" i="1"/>
  <c r="GTC10" i="1"/>
  <c r="GTB10" i="1"/>
  <c r="GTA10" i="1"/>
  <c r="GSZ10" i="1"/>
  <c r="GSY10" i="1"/>
  <c r="GSX10" i="1"/>
  <c r="GSW10" i="1"/>
  <c r="GSV10" i="1"/>
  <c r="GSU10" i="1"/>
  <c r="GST10" i="1"/>
  <c r="GSS10" i="1"/>
  <c r="GSR10" i="1"/>
  <c r="GSQ10" i="1"/>
  <c r="GSP10" i="1"/>
  <c r="GSO10" i="1"/>
  <c r="GSN10" i="1"/>
  <c r="GSM10" i="1"/>
  <c r="GSL10" i="1"/>
  <c r="GSK10" i="1"/>
  <c r="GSJ10" i="1"/>
  <c r="GSI10" i="1"/>
  <c r="GSH10" i="1"/>
  <c r="GSG10" i="1"/>
  <c r="GSF10" i="1"/>
  <c r="GSE10" i="1"/>
  <c r="GSD10" i="1"/>
  <c r="GSC10" i="1"/>
  <c r="GSB10" i="1"/>
  <c r="GSA10" i="1"/>
  <c r="GRZ10" i="1"/>
  <c r="GRY10" i="1"/>
  <c r="GRX10" i="1"/>
  <c r="GRW10" i="1"/>
  <c r="GRV10" i="1"/>
  <c r="GRU10" i="1"/>
  <c r="GRT10" i="1"/>
  <c r="GRS10" i="1"/>
  <c r="GRR10" i="1"/>
  <c r="GRQ10" i="1"/>
  <c r="GRP10" i="1"/>
  <c r="GRO10" i="1"/>
  <c r="GRN10" i="1"/>
  <c r="GRM10" i="1"/>
  <c r="GRL10" i="1"/>
  <c r="GRK10" i="1"/>
  <c r="GRJ10" i="1"/>
  <c r="GRI10" i="1"/>
  <c r="GRH10" i="1"/>
  <c r="GRG10" i="1"/>
  <c r="GRF10" i="1"/>
  <c r="GRE10" i="1"/>
  <c r="GRD10" i="1"/>
  <c r="GRC10" i="1"/>
  <c r="GRB10" i="1"/>
  <c r="GRA10" i="1"/>
  <c r="GQZ10" i="1"/>
  <c r="GQY10" i="1"/>
  <c r="GQX10" i="1"/>
  <c r="GQW10" i="1"/>
  <c r="GQV10" i="1"/>
  <c r="GQU10" i="1"/>
  <c r="GQT10" i="1"/>
  <c r="GQS10" i="1"/>
  <c r="GQR10" i="1"/>
  <c r="GQQ10" i="1"/>
  <c r="GQP10" i="1"/>
  <c r="GQO10" i="1"/>
  <c r="GQN10" i="1"/>
  <c r="GQM10" i="1"/>
  <c r="GQL10" i="1"/>
  <c r="GQK10" i="1"/>
  <c r="GQJ10" i="1"/>
  <c r="GQI10" i="1"/>
  <c r="GQH10" i="1"/>
  <c r="GQG10" i="1"/>
  <c r="GQF10" i="1"/>
  <c r="GQE10" i="1"/>
  <c r="GQD10" i="1"/>
  <c r="GQC10" i="1"/>
  <c r="GQB10" i="1"/>
  <c r="GQA10" i="1"/>
  <c r="GPZ10" i="1"/>
  <c r="GPY10" i="1"/>
  <c r="GPX10" i="1"/>
  <c r="GPW10" i="1"/>
  <c r="GPV10" i="1"/>
  <c r="GPU10" i="1"/>
  <c r="GPT10" i="1"/>
  <c r="GPS10" i="1"/>
  <c r="GPR10" i="1"/>
  <c r="GPQ10" i="1"/>
  <c r="GPP10" i="1"/>
  <c r="GPO10" i="1"/>
  <c r="GPN10" i="1"/>
  <c r="GPM10" i="1"/>
  <c r="GPL10" i="1"/>
  <c r="GPK10" i="1"/>
  <c r="GPJ10" i="1"/>
  <c r="GPI10" i="1"/>
  <c r="GPH10" i="1"/>
  <c r="GPG10" i="1"/>
  <c r="GPF10" i="1"/>
  <c r="GPE10" i="1"/>
  <c r="GPD10" i="1"/>
  <c r="GPC10" i="1"/>
  <c r="GPB10" i="1"/>
  <c r="GPA10" i="1"/>
  <c r="GOZ10" i="1"/>
  <c r="GOY10" i="1"/>
  <c r="GOX10" i="1"/>
  <c r="GOW10" i="1"/>
  <c r="GOV10" i="1"/>
  <c r="GOU10" i="1"/>
  <c r="GOT10" i="1"/>
  <c r="GOS10" i="1"/>
  <c r="GOR10" i="1"/>
  <c r="GOQ10" i="1"/>
  <c r="GOP10" i="1"/>
  <c r="GOO10" i="1"/>
  <c r="GON10" i="1"/>
  <c r="GOM10" i="1"/>
  <c r="GOL10" i="1"/>
  <c r="GOK10" i="1"/>
  <c r="GOJ10" i="1"/>
  <c r="GOI10" i="1"/>
  <c r="GOH10" i="1"/>
  <c r="GOG10" i="1"/>
  <c r="GOF10" i="1"/>
  <c r="GOE10" i="1"/>
  <c r="GOD10" i="1"/>
  <c r="GOC10" i="1"/>
  <c r="GOB10" i="1"/>
  <c r="GOA10" i="1"/>
  <c r="GNZ10" i="1"/>
  <c r="GNY10" i="1"/>
  <c r="GNX10" i="1"/>
  <c r="GNW10" i="1"/>
  <c r="GNV10" i="1"/>
  <c r="GNU10" i="1"/>
  <c r="GNT10" i="1"/>
  <c r="GNS10" i="1"/>
  <c r="GNR10" i="1"/>
  <c r="GNQ10" i="1"/>
  <c r="GNP10" i="1"/>
  <c r="GNO10" i="1"/>
  <c r="GNN10" i="1"/>
  <c r="GNM10" i="1"/>
  <c r="GNL10" i="1"/>
  <c r="GNK10" i="1"/>
  <c r="GNJ10" i="1"/>
  <c r="GNI10" i="1"/>
  <c r="GNH10" i="1"/>
  <c r="GNG10" i="1"/>
  <c r="GNF10" i="1"/>
  <c r="GNE10" i="1"/>
  <c r="GND10" i="1"/>
  <c r="GNC10" i="1"/>
  <c r="GNB10" i="1"/>
  <c r="GNA10" i="1"/>
  <c r="GMZ10" i="1"/>
  <c r="GMY10" i="1"/>
  <c r="GMX10" i="1"/>
  <c r="GMW10" i="1"/>
  <c r="GMV10" i="1"/>
  <c r="GMU10" i="1"/>
  <c r="GMT10" i="1"/>
  <c r="GMS10" i="1"/>
  <c r="GMR10" i="1"/>
  <c r="GMQ10" i="1"/>
  <c r="GMP10" i="1"/>
  <c r="GMO10" i="1"/>
  <c r="GMN10" i="1"/>
  <c r="GMM10" i="1"/>
  <c r="GML10" i="1"/>
  <c r="GMK10" i="1"/>
  <c r="GMJ10" i="1"/>
  <c r="GMI10" i="1"/>
  <c r="GMH10" i="1"/>
  <c r="GMG10" i="1"/>
  <c r="GMF10" i="1"/>
  <c r="GME10" i="1"/>
  <c r="GMD10" i="1"/>
  <c r="GMC10" i="1"/>
  <c r="GMB10" i="1"/>
  <c r="GMA10" i="1"/>
  <c r="GLZ10" i="1"/>
  <c r="GLY10" i="1"/>
  <c r="GLX10" i="1"/>
  <c r="GLW10" i="1"/>
  <c r="GLV10" i="1"/>
  <c r="GLU10" i="1"/>
  <c r="GLT10" i="1"/>
  <c r="GLS10" i="1"/>
  <c r="GLR10" i="1"/>
  <c r="GLQ10" i="1"/>
  <c r="GLP10" i="1"/>
  <c r="GLO10" i="1"/>
  <c r="GLN10" i="1"/>
  <c r="GLM10" i="1"/>
  <c r="GLL10" i="1"/>
  <c r="GLK10" i="1"/>
  <c r="GLJ10" i="1"/>
  <c r="GLI10" i="1"/>
  <c r="GLH10" i="1"/>
  <c r="GLG10" i="1"/>
  <c r="GLF10" i="1"/>
  <c r="GLE10" i="1"/>
  <c r="GLD10" i="1"/>
  <c r="GLC10" i="1"/>
  <c r="GLB10" i="1"/>
  <c r="GLA10" i="1"/>
  <c r="GKZ10" i="1"/>
  <c r="GKY10" i="1"/>
  <c r="GKX10" i="1"/>
  <c r="GKW10" i="1"/>
  <c r="GKV10" i="1"/>
  <c r="GKU10" i="1"/>
  <c r="GKT10" i="1"/>
  <c r="GKS10" i="1"/>
  <c r="GKR10" i="1"/>
  <c r="GKQ10" i="1"/>
  <c r="GKP10" i="1"/>
  <c r="GKO10" i="1"/>
  <c r="GKN10" i="1"/>
  <c r="GKM10" i="1"/>
  <c r="GKL10" i="1"/>
  <c r="GKK10" i="1"/>
  <c r="GKJ10" i="1"/>
  <c r="GKI10" i="1"/>
  <c r="GKH10" i="1"/>
  <c r="GKG10" i="1"/>
  <c r="GKF10" i="1"/>
  <c r="GKE10" i="1"/>
  <c r="GKD10" i="1"/>
  <c r="GKC10" i="1"/>
  <c r="GKB10" i="1"/>
  <c r="GKA10" i="1"/>
  <c r="GJZ10" i="1"/>
  <c r="GJY10" i="1"/>
  <c r="GJX10" i="1"/>
  <c r="GJW10" i="1"/>
  <c r="GJV10" i="1"/>
  <c r="GJU10" i="1"/>
  <c r="GJT10" i="1"/>
  <c r="GJS10" i="1"/>
  <c r="GJR10" i="1"/>
  <c r="GJQ10" i="1"/>
  <c r="GJP10" i="1"/>
  <c r="GJO10" i="1"/>
  <c r="GJN10" i="1"/>
  <c r="GJM10" i="1"/>
  <c r="GJL10" i="1"/>
  <c r="GJK10" i="1"/>
  <c r="GJJ10" i="1"/>
  <c r="GJI10" i="1"/>
  <c r="GJH10" i="1"/>
  <c r="GJG10" i="1"/>
  <c r="GJF10" i="1"/>
  <c r="GJE10" i="1"/>
  <c r="GJD10" i="1"/>
  <c r="GJC10" i="1"/>
  <c r="GJB10" i="1"/>
  <c r="GJA10" i="1"/>
  <c r="GIZ10" i="1"/>
  <c r="GIY10" i="1"/>
  <c r="GIX10" i="1"/>
  <c r="GIW10" i="1"/>
  <c r="GIV10" i="1"/>
  <c r="GIU10" i="1"/>
  <c r="GIT10" i="1"/>
  <c r="GIS10" i="1"/>
  <c r="GIR10" i="1"/>
  <c r="GIQ10" i="1"/>
  <c r="GIP10" i="1"/>
  <c r="GIO10" i="1"/>
  <c r="GIN10" i="1"/>
  <c r="GIM10" i="1"/>
  <c r="GIL10" i="1"/>
  <c r="GIK10" i="1"/>
  <c r="GIJ10" i="1"/>
  <c r="GII10" i="1"/>
  <c r="GIH10" i="1"/>
  <c r="GIG10" i="1"/>
  <c r="GIF10" i="1"/>
  <c r="GIE10" i="1"/>
  <c r="GID10" i="1"/>
  <c r="GIC10" i="1"/>
  <c r="GIB10" i="1"/>
  <c r="GIA10" i="1"/>
  <c r="GHZ10" i="1"/>
  <c r="GHY10" i="1"/>
  <c r="GHX10" i="1"/>
  <c r="GHW10" i="1"/>
  <c r="GHV10" i="1"/>
  <c r="GHU10" i="1"/>
  <c r="GHT10" i="1"/>
  <c r="GHS10" i="1"/>
  <c r="GHR10" i="1"/>
  <c r="GHQ10" i="1"/>
  <c r="GHP10" i="1"/>
  <c r="GHO10" i="1"/>
  <c r="GHN10" i="1"/>
  <c r="GHM10" i="1"/>
  <c r="GHL10" i="1"/>
  <c r="GHK10" i="1"/>
  <c r="GHJ10" i="1"/>
  <c r="GHI10" i="1"/>
  <c r="GHH10" i="1"/>
  <c r="GHG10" i="1"/>
  <c r="GHF10" i="1"/>
  <c r="GHE10" i="1"/>
  <c r="GHD10" i="1"/>
  <c r="GHC10" i="1"/>
  <c r="GHB10" i="1"/>
  <c r="GHA10" i="1"/>
  <c r="GGZ10" i="1"/>
  <c r="GGY10" i="1"/>
  <c r="GGX10" i="1"/>
  <c r="GGW10" i="1"/>
  <c r="GGV10" i="1"/>
  <c r="GGU10" i="1"/>
  <c r="GGT10" i="1"/>
  <c r="GGS10" i="1"/>
  <c r="GGR10" i="1"/>
  <c r="GGQ10" i="1"/>
  <c r="GGP10" i="1"/>
  <c r="GGO10" i="1"/>
  <c r="GGN10" i="1"/>
  <c r="GGM10" i="1"/>
  <c r="GGL10" i="1"/>
  <c r="GGK10" i="1"/>
  <c r="GGJ10" i="1"/>
  <c r="GGI10" i="1"/>
  <c r="GGH10" i="1"/>
  <c r="GGG10" i="1"/>
  <c r="GGF10" i="1"/>
  <c r="GGE10" i="1"/>
  <c r="GGD10" i="1"/>
  <c r="GGC10" i="1"/>
  <c r="GGB10" i="1"/>
  <c r="GGA10" i="1"/>
  <c r="GFZ10" i="1"/>
  <c r="GFY10" i="1"/>
  <c r="GFX10" i="1"/>
  <c r="GFW10" i="1"/>
  <c r="GFV10" i="1"/>
  <c r="GFU10" i="1"/>
  <c r="GFT10" i="1"/>
  <c r="GFS10" i="1"/>
  <c r="GFR10" i="1"/>
  <c r="GFQ10" i="1"/>
  <c r="GFP10" i="1"/>
  <c r="GFO10" i="1"/>
  <c r="GFN10" i="1"/>
  <c r="GFM10" i="1"/>
  <c r="GFL10" i="1"/>
  <c r="GFK10" i="1"/>
  <c r="GFJ10" i="1"/>
  <c r="GFI10" i="1"/>
  <c r="GFH10" i="1"/>
  <c r="GFG10" i="1"/>
  <c r="GFF10" i="1"/>
  <c r="GFE10" i="1"/>
  <c r="GFD10" i="1"/>
  <c r="GFC10" i="1"/>
  <c r="GFB10" i="1"/>
  <c r="GFA10" i="1"/>
  <c r="GEZ10" i="1"/>
  <c r="GEY10" i="1"/>
  <c r="GEX10" i="1"/>
  <c r="GEW10" i="1"/>
  <c r="GEV10" i="1"/>
  <c r="GEU10" i="1"/>
  <c r="GET10" i="1"/>
  <c r="GES10" i="1"/>
  <c r="GER10" i="1"/>
  <c r="GEQ10" i="1"/>
  <c r="GEP10" i="1"/>
  <c r="GEO10" i="1"/>
  <c r="GEN10" i="1"/>
  <c r="GEM10" i="1"/>
  <c r="GEL10" i="1"/>
  <c r="GEK10" i="1"/>
  <c r="GEJ10" i="1"/>
  <c r="GEI10" i="1"/>
  <c r="GEH10" i="1"/>
  <c r="GEG10" i="1"/>
  <c r="GEF10" i="1"/>
  <c r="GEE10" i="1"/>
  <c r="GED10" i="1"/>
  <c r="GEC10" i="1"/>
  <c r="GEB10" i="1"/>
  <c r="GEA10" i="1"/>
  <c r="GDZ10" i="1"/>
  <c r="GDY10" i="1"/>
  <c r="GDX10" i="1"/>
  <c r="GDW10" i="1"/>
  <c r="GDV10" i="1"/>
  <c r="GDU10" i="1"/>
  <c r="GDT10" i="1"/>
  <c r="GDS10" i="1"/>
  <c r="GDR10" i="1"/>
  <c r="GDQ10" i="1"/>
  <c r="GDP10" i="1"/>
  <c r="GDO10" i="1"/>
  <c r="GDN10" i="1"/>
  <c r="GDM10" i="1"/>
  <c r="GDL10" i="1"/>
  <c r="GDK10" i="1"/>
  <c r="GDJ10" i="1"/>
  <c r="GDI10" i="1"/>
  <c r="GDH10" i="1"/>
  <c r="GDG10" i="1"/>
  <c r="GDF10" i="1"/>
  <c r="GDE10" i="1"/>
  <c r="GDD10" i="1"/>
  <c r="GDC10" i="1"/>
  <c r="GDB10" i="1"/>
  <c r="GDA10" i="1"/>
  <c r="GCZ10" i="1"/>
  <c r="GCY10" i="1"/>
  <c r="GCX10" i="1"/>
  <c r="GCW10" i="1"/>
  <c r="GCV10" i="1"/>
  <c r="GCU10" i="1"/>
  <c r="GCT10" i="1"/>
  <c r="GCS10" i="1"/>
  <c r="GCR10" i="1"/>
  <c r="GCQ10" i="1"/>
  <c r="GCP10" i="1"/>
  <c r="GCO10" i="1"/>
  <c r="GCN10" i="1"/>
  <c r="GCM10" i="1"/>
  <c r="GCL10" i="1"/>
  <c r="GCK10" i="1"/>
  <c r="GCJ10" i="1"/>
  <c r="GCI10" i="1"/>
  <c r="GCH10" i="1"/>
  <c r="GCG10" i="1"/>
  <c r="GCF10" i="1"/>
  <c r="GCE10" i="1"/>
  <c r="GCD10" i="1"/>
  <c r="GCC10" i="1"/>
  <c r="GCB10" i="1"/>
  <c r="GCA10" i="1"/>
  <c r="GBZ10" i="1"/>
  <c r="GBY10" i="1"/>
  <c r="GBX10" i="1"/>
  <c r="GBW10" i="1"/>
  <c r="GBV10" i="1"/>
  <c r="GBU10" i="1"/>
  <c r="GBT10" i="1"/>
  <c r="GBS10" i="1"/>
  <c r="GBR10" i="1"/>
  <c r="GBQ10" i="1"/>
  <c r="GBP10" i="1"/>
  <c r="GBO10" i="1"/>
  <c r="GBN10" i="1"/>
  <c r="GBM10" i="1"/>
  <c r="GBL10" i="1"/>
  <c r="GBK10" i="1"/>
  <c r="GBJ10" i="1"/>
  <c r="GBI10" i="1"/>
  <c r="GBH10" i="1"/>
  <c r="GBG10" i="1"/>
  <c r="GBF10" i="1"/>
  <c r="GBE10" i="1"/>
  <c r="GBD10" i="1"/>
  <c r="GBC10" i="1"/>
  <c r="GBB10" i="1"/>
  <c r="GBA10" i="1"/>
  <c r="GAZ10" i="1"/>
  <c r="GAY10" i="1"/>
  <c r="GAX10" i="1"/>
  <c r="GAW10" i="1"/>
  <c r="GAV10" i="1"/>
  <c r="GAU10" i="1"/>
  <c r="GAT10" i="1"/>
  <c r="GAS10" i="1"/>
  <c r="GAR10" i="1"/>
  <c r="GAQ10" i="1"/>
  <c r="GAP10" i="1"/>
  <c r="GAO10" i="1"/>
  <c r="GAN10" i="1"/>
  <c r="GAM10" i="1"/>
  <c r="GAL10" i="1"/>
  <c r="GAK10" i="1"/>
  <c r="GAJ10" i="1"/>
  <c r="GAI10" i="1"/>
  <c r="GAH10" i="1"/>
  <c r="GAG10" i="1"/>
  <c r="GAF10" i="1"/>
  <c r="GAE10" i="1"/>
  <c r="GAD10" i="1"/>
  <c r="GAC10" i="1"/>
  <c r="GAB10" i="1"/>
  <c r="GAA10" i="1"/>
  <c r="FZZ10" i="1"/>
  <c r="FZY10" i="1"/>
  <c r="FZX10" i="1"/>
  <c r="FZW10" i="1"/>
  <c r="FZV10" i="1"/>
  <c r="FZU10" i="1"/>
  <c r="FZT10" i="1"/>
  <c r="FZS10" i="1"/>
  <c r="FZR10" i="1"/>
  <c r="FZQ10" i="1"/>
  <c r="FZP10" i="1"/>
  <c r="FZO10" i="1"/>
  <c r="FZN10" i="1"/>
  <c r="FZM10" i="1"/>
  <c r="FZL10" i="1"/>
  <c r="FZK10" i="1"/>
  <c r="FZJ10" i="1"/>
  <c r="FZI10" i="1"/>
  <c r="FZH10" i="1"/>
  <c r="FZG10" i="1"/>
  <c r="FZF10" i="1"/>
  <c r="FZE10" i="1"/>
  <c r="FZD10" i="1"/>
  <c r="FZC10" i="1"/>
  <c r="FZB10" i="1"/>
  <c r="FZA10" i="1"/>
  <c r="FYZ10" i="1"/>
  <c r="FYY10" i="1"/>
  <c r="FYX10" i="1"/>
  <c r="FYW10" i="1"/>
  <c r="FYV10" i="1"/>
  <c r="FYU10" i="1"/>
  <c r="FYT10" i="1"/>
  <c r="FYS10" i="1"/>
  <c r="FYR10" i="1"/>
  <c r="FYQ10" i="1"/>
  <c r="FYP10" i="1"/>
  <c r="FYO10" i="1"/>
  <c r="FYN10" i="1"/>
  <c r="FYM10" i="1"/>
  <c r="FYL10" i="1"/>
  <c r="FYK10" i="1"/>
  <c r="FYJ10" i="1"/>
  <c r="FYI10" i="1"/>
  <c r="FYH10" i="1"/>
  <c r="FYG10" i="1"/>
  <c r="FYF10" i="1"/>
  <c r="FYE10" i="1"/>
  <c r="FYD10" i="1"/>
  <c r="FYC10" i="1"/>
  <c r="FYB10" i="1"/>
  <c r="FYA10" i="1"/>
  <c r="FXZ10" i="1"/>
  <c r="FXY10" i="1"/>
  <c r="FXX10" i="1"/>
  <c r="FXW10" i="1"/>
  <c r="FXV10" i="1"/>
  <c r="FXU10" i="1"/>
  <c r="FXT10" i="1"/>
  <c r="FXS10" i="1"/>
  <c r="FXR10" i="1"/>
  <c r="FXQ10" i="1"/>
  <c r="FXP10" i="1"/>
  <c r="FXO10" i="1"/>
  <c r="FXN10" i="1"/>
  <c r="FXM10" i="1"/>
  <c r="FXL10" i="1"/>
  <c r="FXK10" i="1"/>
  <c r="FXJ10" i="1"/>
  <c r="FXI10" i="1"/>
  <c r="FXH10" i="1"/>
  <c r="FXG10" i="1"/>
  <c r="FXF10" i="1"/>
  <c r="FXE10" i="1"/>
  <c r="FXD10" i="1"/>
  <c r="FXC10" i="1"/>
  <c r="FXB10" i="1"/>
  <c r="FXA10" i="1"/>
  <c r="FWZ10" i="1"/>
  <c r="FWY10" i="1"/>
  <c r="FWX10" i="1"/>
  <c r="FWW10" i="1"/>
  <c r="FWV10" i="1"/>
  <c r="FWU10" i="1"/>
  <c r="FWT10" i="1"/>
  <c r="FWS10" i="1"/>
  <c r="FWR10" i="1"/>
  <c r="FWQ10" i="1"/>
  <c r="FWP10" i="1"/>
  <c r="FWO10" i="1"/>
  <c r="FWN10" i="1"/>
  <c r="FWM10" i="1"/>
  <c r="FWL10" i="1"/>
  <c r="FWK10" i="1"/>
  <c r="FWJ10" i="1"/>
  <c r="FWI10" i="1"/>
  <c r="FWH10" i="1"/>
  <c r="FWG10" i="1"/>
  <c r="FWF10" i="1"/>
  <c r="FWE10" i="1"/>
  <c r="FWD10" i="1"/>
  <c r="FWC10" i="1"/>
  <c r="FWB10" i="1"/>
  <c r="FWA10" i="1"/>
  <c r="FVZ10" i="1"/>
  <c r="FVY10" i="1"/>
  <c r="FVX10" i="1"/>
  <c r="FVW10" i="1"/>
  <c r="FVV10" i="1"/>
  <c r="FVU10" i="1"/>
  <c r="FVT10" i="1"/>
  <c r="FVS10" i="1"/>
  <c r="FVR10" i="1"/>
  <c r="FVQ10" i="1"/>
  <c r="FVP10" i="1"/>
  <c r="FVO10" i="1"/>
  <c r="FVN10" i="1"/>
  <c r="FVM10" i="1"/>
  <c r="FVL10" i="1"/>
  <c r="FVK10" i="1"/>
  <c r="FVJ10" i="1"/>
  <c r="FVI10" i="1"/>
  <c r="FVH10" i="1"/>
  <c r="FVG10" i="1"/>
  <c r="FVF10" i="1"/>
  <c r="FVE10" i="1"/>
  <c r="FVD10" i="1"/>
  <c r="FVC10" i="1"/>
  <c r="FVB10" i="1"/>
  <c r="FVA10" i="1"/>
  <c r="FUZ10" i="1"/>
  <c r="FUY10" i="1"/>
  <c r="FUX10" i="1"/>
  <c r="FUW10" i="1"/>
  <c r="FUV10" i="1"/>
  <c r="FUU10" i="1"/>
  <c r="FUT10" i="1"/>
  <c r="FUS10" i="1"/>
  <c r="FUR10" i="1"/>
  <c r="FUQ10" i="1"/>
  <c r="FUP10" i="1"/>
  <c r="FUO10" i="1"/>
  <c r="FUN10" i="1"/>
  <c r="FUM10" i="1"/>
  <c r="FUL10" i="1"/>
  <c r="FUK10" i="1"/>
  <c r="FUJ10" i="1"/>
  <c r="FUI10" i="1"/>
  <c r="FUH10" i="1"/>
  <c r="FUG10" i="1"/>
  <c r="FUF10" i="1"/>
  <c r="FUE10" i="1"/>
  <c r="FUD10" i="1"/>
  <c r="FUC10" i="1"/>
  <c r="FUB10" i="1"/>
  <c r="FUA10" i="1"/>
  <c r="FTZ10" i="1"/>
  <c r="FTY10" i="1"/>
  <c r="FTX10" i="1"/>
  <c r="FTW10" i="1"/>
  <c r="FTV10" i="1"/>
  <c r="FTU10" i="1"/>
  <c r="FTT10" i="1"/>
  <c r="FTS10" i="1"/>
  <c r="FTR10" i="1"/>
  <c r="FTQ10" i="1"/>
  <c r="FTP10" i="1"/>
  <c r="FTO10" i="1"/>
  <c r="FTN10" i="1"/>
  <c r="FTM10" i="1"/>
  <c r="FTL10" i="1"/>
  <c r="FTK10" i="1"/>
  <c r="FTJ10" i="1"/>
  <c r="FTI10" i="1"/>
  <c r="FTH10" i="1"/>
  <c r="FTG10" i="1"/>
  <c r="FTF10" i="1"/>
  <c r="FTE10" i="1"/>
  <c r="FTD10" i="1"/>
  <c r="FTC10" i="1"/>
  <c r="FTB10" i="1"/>
  <c r="FTA10" i="1"/>
  <c r="FSZ10" i="1"/>
  <c r="FSY10" i="1"/>
  <c r="FSX10" i="1"/>
  <c r="FSW10" i="1"/>
  <c r="FSV10" i="1"/>
  <c r="FSU10" i="1"/>
  <c r="FST10" i="1"/>
  <c r="FSS10" i="1"/>
  <c r="FSR10" i="1"/>
  <c r="FSQ10" i="1"/>
  <c r="FSP10" i="1"/>
  <c r="FSO10" i="1"/>
  <c r="FSN10" i="1"/>
  <c r="FSM10" i="1"/>
  <c r="FSL10" i="1"/>
  <c r="FSK10" i="1"/>
  <c r="FSJ10" i="1"/>
  <c r="FSI10" i="1"/>
  <c r="FSH10" i="1"/>
  <c r="FSG10" i="1"/>
  <c r="FSF10" i="1"/>
  <c r="FSE10" i="1"/>
  <c r="FSD10" i="1"/>
  <c r="FSC10" i="1"/>
  <c r="FSB10" i="1"/>
  <c r="FSA10" i="1"/>
  <c r="FRZ10" i="1"/>
  <c r="FRY10" i="1"/>
  <c r="FRX10" i="1"/>
  <c r="FRW10" i="1"/>
  <c r="FRV10" i="1"/>
  <c r="FRU10" i="1"/>
  <c r="FRT10" i="1"/>
  <c r="FRS10" i="1"/>
  <c r="FRR10" i="1"/>
  <c r="FRQ10" i="1"/>
  <c r="FRP10" i="1"/>
  <c r="FRO10" i="1"/>
  <c r="FRN10" i="1"/>
  <c r="FRM10" i="1"/>
  <c r="FRL10" i="1"/>
  <c r="FRK10" i="1"/>
  <c r="FRJ10" i="1"/>
  <c r="FRI10" i="1"/>
  <c r="FRH10" i="1"/>
  <c r="FRG10" i="1"/>
  <c r="FRF10" i="1"/>
  <c r="FRE10" i="1"/>
  <c r="FRD10" i="1"/>
  <c r="FRC10" i="1"/>
  <c r="FRB10" i="1"/>
  <c r="FRA10" i="1"/>
  <c r="FQZ10" i="1"/>
  <c r="FQY10" i="1"/>
  <c r="FQX10" i="1"/>
  <c r="FQW10" i="1"/>
  <c r="FQV10" i="1"/>
  <c r="FQU10" i="1"/>
  <c r="FQT10" i="1"/>
  <c r="FQS10" i="1"/>
  <c r="FQR10" i="1"/>
  <c r="FQQ10" i="1"/>
  <c r="FQP10" i="1"/>
  <c r="FQO10" i="1"/>
  <c r="FQN10" i="1"/>
  <c r="FQM10" i="1"/>
  <c r="FQL10" i="1"/>
  <c r="FQK10" i="1"/>
  <c r="FQJ10" i="1"/>
  <c r="FQI10" i="1"/>
  <c r="FQH10" i="1"/>
  <c r="FQG10" i="1"/>
  <c r="FQF10" i="1"/>
  <c r="FQE10" i="1"/>
  <c r="FQD10" i="1"/>
  <c r="FQC10" i="1"/>
  <c r="FQB10" i="1"/>
  <c r="FQA10" i="1"/>
  <c r="FPZ10" i="1"/>
  <c r="FPY10" i="1"/>
  <c r="FPX10" i="1"/>
  <c r="FPW10" i="1"/>
  <c r="FPV10" i="1"/>
  <c r="FPU10" i="1"/>
  <c r="FPT10" i="1"/>
  <c r="FPS10" i="1"/>
  <c r="FPR10" i="1"/>
  <c r="FPQ10" i="1"/>
  <c r="FPP10" i="1"/>
  <c r="FPO10" i="1"/>
  <c r="FPN10" i="1"/>
  <c r="FPM10" i="1"/>
  <c r="FPL10" i="1"/>
  <c r="FPK10" i="1"/>
  <c r="FPJ10" i="1"/>
  <c r="FPI10" i="1"/>
  <c r="FPH10" i="1"/>
  <c r="FPG10" i="1"/>
  <c r="FPF10" i="1"/>
  <c r="FPE10" i="1"/>
  <c r="FPD10" i="1"/>
  <c r="FPC10" i="1"/>
  <c r="FPB10" i="1"/>
  <c r="FPA10" i="1"/>
  <c r="FOZ10" i="1"/>
  <c r="FOY10" i="1"/>
  <c r="FOX10" i="1"/>
  <c r="FOW10" i="1"/>
  <c r="FOV10" i="1"/>
  <c r="FOU10" i="1"/>
  <c r="FOT10" i="1"/>
  <c r="FOS10" i="1"/>
  <c r="FOR10" i="1"/>
  <c r="FOQ10" i="1"/>
  <c r="FOP10" i="1"/>
  <c r="FOO10" i="1"/>
  <c r="FON10" i="1"/>
  <c r="FOM10" i="1"/>
  <c r="FOL10" i="1"/>
  <c r="FOK10" i="1"/>
  <c r="FOJ10" i="1"/>
  <c r="FOI10" i="1"/>
  <c r="FOH10" i="1"/>
  <c r="FOG10" i="1"/>
  <c r="FOF10" i="1"/>
  <c r="FOE10" i="1"/>
  <c r="FOD10" i="1"/>
  <c r="FOC10" i="1"/>
  <c r="FOB10" i="1"/>
  <c r="FOA10" i="1"/>
  <c r="FNZ10" i="1"/>
  <c r="FNY10" i="1"/>
  <c r="FNX10" i="1"/>
  <c r="FNW10" i="1"/>
  <c r="FNV10" i="1"/>
  <c r="FNU10" i="1"/>
  <c r="FNT10" i="1"/>
  <c r="FNS10" i="1"/>
  <c r="FNR10" i="1"/>
  <c r="FNQ10" i="1"/>
  <c r="FNP10" i="1"/>
  <c r="FNO10" i="1"/>
  <c r="FNN10" i="1"/>
  <c r="FNM10" i="1"/>
  <c r="FNL10" i="1"/>
  <c r="FNK10" i="1"/>
  <c r="FNJ10" i="1"/>
  <c r="FNI10" i="1"/>
  <c r="FNH10" i="1"/>
  <c r="FNG10" i="1"/>
  <c r="FNF10" i="1"/>
  <c r="FNE10" i="1"/>
  <c r="FND10" i="1"/>
  <c r="FNC10" i="1"/>
  <c r="FNB10" i="1"/>
  <c r="FNA10" i="1"/>
  <c r="FMZ10" i="1"/>
  <c r="FMY10" i="1"/>
  <c r="FMX10" i="1"/>
  <c r="FMW10" i="1"/>
  <c r="FMV10" i="1"/>
  <c r="FMU10" i="1"/>
  <c r="FMT10" i="1"/>
  <c r="FMS10" i="1"/>
  <c r="FMR10" i="1"/>
  <c r="FMQ10" i="1"/>
  <c r="FMP10" i="1"/>
  <c r="FMO10" i="1"/>
  <c r="FMN10" i="1"/>
  <c r="FMM10" i="1"/>
  <c r="FML10" i="1"/>
  <c r="FMK10" i="1"/>
  <c r="FMJ10" i="1"/>
  <c r="FMI10" i="1"/>
  <c r="FMH10" i="1"/>
  <c r="FMG10" i="1"/>
  <c r="FMF10" i="1"/>
  <c r="FME10" i="1"/>
  <c r="FMD10" i="1"/>
  <c r="FMC10" i="1"/>
  <c r="FMB10" i="1"/>
  <c r="FMA10" i="1"/>
  <c r="FLZ10" i="1"/>
  <c r="FLY10" i="1"/>
  <c r="FLX10" i="1"/>
  <c r="FLW10" i="1"/>
  <c r="FLV10" i="1"/>
  <c r="FLU10" i="1"/>
  <c r="FLT10" i="1"/>
  <c r="FLS10" i="1"/>
  <c r="FLR10" i="1"/>
  <c r="FLQ10" i="1"/>
  <c r="FLP10" i="1"/>
  <c r="FLO10" i="1"/>
  <c r="FLN10" i="1"/>
  <c r="FLM10" i="1"/>
  <c r="FLL10" i="1"/>
  <c r="FLK10" i="1"/>
  <c r="FLJ10" i="1"/>
  <c r="FLI10" i="1"/>
  <c r="FLH10" i="1"/>
  <c r="FLG10" i="1"/>
  <c r="FLF10" i="1"/>
  <c r="FLE10" i="1"/>
  <c r="FLD10" i="1"/>
  <c r="FLC10" i="1"/>
  <c r="FLB10" i="1"/>
  <c r="FLA10" i="1"/>
  <c r="FKZ10" i="1"/>
  <c r="FKY10" i="1"/>
  <c r="FKX10" i="1"/>
  <c r="FKW10" i="1"/>
  <c r="FKV10" i="1"/>
  <c r="FKU10" i="1"/>
  <c r="FKT10" i="1"/>
  <c r="FKS10" i="1"/>
  <c r="FKR10" i="1"/>
  <c r="FKQ10" i="1"/>
  <c r="FKP10" i="1"/>
  <c r="FKO10" i="1"/>
  <c r="FKN10" i="1"/>
  <c r="FKM10" i="1"/>
  <c r="FKL10" i="1"/>
  <c r="FKK10" i="1"/>
  <c r="FKJ10" i="1"/>
  <c r="FKI10" i="1"/>
  <c r="FKH10" i="1"/>
  <c r="FKG10" i="1"/>
  <c r="FKF10" i="1"/>
  <c r="FKE10" i="1"/>
  <c r="FKD10" i="1"/>
  <c r="FKC10" i="1"/>
  <c r="FKB10" i="1"/>
  <c r="FKA10" i="1"/>
  <c r="FJZ10" i="1"/>
  <c r="FJY10" i="1"/>
  <c r="FJX10" i="1"/>
  <c r="FJW10" i="1"/>
  <c r="FJV10" i="1"/>
  <c r="FJU10" i="1"/>
  <c r="FJT10" i="1"/>
  <c r="FJS10" i="1"/>
  <c r="FJR10" i="1"/>
  <c r="FJQ10" i="1"/>
  <c r="FJP10" i="1"/>
  <c r="FJO10" i="1"/>
  <c r="FJN10" i="1"/>
  <c r="FJM10" i="1"/>
  <c r="FJL10" i="1"/>
  <c r="FJK10" i="1"/>
  <c r="FJJ10" i="1"/>
  <c r="FJI10" i="1"/>
  <c r="FJH10" i="1"/>
  <c r="FJG10" i="1"/>
  <c r="FJF10" i="1"/>
  <c r="FJE10" i="1"/>
  <c r="FJD10" i="1"/>
  <c r="FJC10" i="1"/>
  <c r="FJB10" i="1"/>
  <c r="FJA10" i="1"/>
  <c r="FIZ10" i="1"/>
  <c r="FIY10" i="1"/>
  <c r="FIX10" i="1"/>
  <c r="FIW10" i="1"/>
  <c r="FIV10" i="1"/>
  <c r="FIU10" i="1"/>
  <c r="FIT10" i="1"/>
  <c r="FIS10" i="1"/>
  <c r="FIR10" i="1"/>
  <c r="FIQ10" i="1"/>
  <c r="FIP10" i="1"/>
  <c r="FIO10" i="1"/>
  <c r="FIN10" i="1"/>
  <c r="FIM10" i="1"/>
  <c r="FIL10" i="1"/>
  <c r="FIK10" i="1"/>
  <c r="FIJ10" i="1"/>
  <c r="FII10" i="1"/>
  <c r="FIH10" i="1"/>
  <c r="FIG10" i="1"/>
  <c r="FIF10" i="1"/>
  <c r="FIE10" i="1"/>
  <c r="FID10" i="1"/>
  <c r="FIC10" i="1"/>
  <c r="FIB10" i="1"/>
  <c r="FIA10" i="1"/>
  <c r="FHZ10" i="1"/>
  <c r="FHY10" i="1"/>
  <c r="FHX10" i="1"/>
  <c r="FHW10" i="1"/>
  <c r="FHV10" i="1"/>
  <c r="FHU10" i="1"/>
  <c r="FHT10" i="1"/>
  <c r="FHS10" i="1"/>
  <c r="FHR10" i="1"/>
  <c r="FHQ10" i="1"/>
  <c r="FHP10" i="1"/>
  <c r="FHO10" i="1"/>
  <c r="FHN10" i="1"/>
  <c r="FHM10" i="1"/>
  <c r="FHL10" i="1"/>
  <c r="FHK10" i="1"/>
  <c r="FHJ10" i="1"/>
  <c r="FHI10" i="1"/>
  <c r="FHH10" i="1"/>
  <c r="FHG10" i="1"/>
  <c r="FHF10" i="1"/>
  <c r="FHE10" i="1"/>
  <c r="FHD10" i="1"/>
  <c r="FHC10" i="1"/>
  <c r="FHB10" i="1"/>
  <c r="FHA10" i="1"/>
  <c r="FGZ10" i="1"/>
  <c r="FGY10" i="1"/>
  <c r="FGX10" i="1"/>
  <c r="FGW10" i="1"/>
  <c r="FGV10" i="1"/>
  <c r="FGU10" i="1"/>
  <c r="FGT10" i="1"/>
  <c r="FGS10" i="1"/>
  <c r="FGR10" i="1"/>
  <c r="FGQ10" i="1"/>
  <c r="FGP10" i="1"/>
  <c r="FGO10" i="1"/>
  <c r="FGN10" i="1"/>
  <c r="FGM10" i="1"/>
  <c r="FGL10" i="1"/>
  <c r="FGK10" i="1"/>
  <c r="FGJ10" i="1"/>
  <c r="FGI10" i="1"/>
  <c r="FGH10" i="1"/>
  <c r="FGG10" i="1"/>
  <c r="FGF10" i="1"/>
  <c r="FGE10" i="1"/>
  <c r="FGD10" i="1"/>
  <c r="FGC10" i="1"/>
  <c r="FGB10" i="1"/>
  <c r="FGA10" i="1"/>
  <c r="FFZ10" i="1"/>
  <c r="FFY10" i="1"/>
  <c r="FFX10" i="1"/>
  <c r="FFW10" i="1"/>
  <c r="FFV10" i="1"/>
  <c r="FFU10" i="1"/>
  <c r="FFT10" i="1"/>
  <c r="FFS10" i="1"/>
  <c r="FFR10" i="1"/>
  <c r="FFQ10" i="1"/>
  <c r="FFP10" i="1"/>
  <c r="FFO10" i="1"/>
  <c r="FFN10" i="1"/>
  <c r="FFM10" i="1"/>
  <c r="FFL10" i="1"/>
  <c r="FFK10" i="1"/>
  <c r="FFJ10" i="1"/>
  <c r="FFI10" i="1"/>
  <c r="FFH10" i="1"/>
  <c r="FFG10" i="1"/>
  <c r="FFF10" i="1"/>
  <c r="FFE10" i="1"/>
  <c r="FFD10" i="1"/>
  <c r="FFC10" i="1"/>
  <c r="FFB10" i="1"/>
  <c r="FFA10" i="1"/>
  <c r="FEZ10" i="1"/>
  <c r="FEY10" i="1"/>
  <c r="FEX10" i="1"/>
  <c r="FEW10" i="1"/>
  <c r="FEV10" i="1"/>
  <c r="FEU10" i="1"/>
  <c r="FET10" i="1"/>
  <c r="FES10" i="1"/>
  <c r="FER10" i="1"/>
  <c r="FEQ10" i="1"/>
  <c r="FEP10" i="1"/>
  <c r="FEO10" i="1"/>
  <c r="FEN10" i="1"/>
  <c r="FEM10" i="1"/>
  <c r="FEL10" i="1"/>
  <c r="FEK10" i="1"/>
  <c r="FEJ10" i="1"/>
  <c r="FEI10" i="1"/>
  <c r="FEH10" i="1"/>
  <c r="FEG10" i="1"/>
  <c r="FEF10" i="1"/>
  <c r="FEE10" i="1"/>
  <c r="FED10" i="1"/>
  <c r="FEC10" i="1"/>
  <c r="FEB10" i="1"/>
  <c r="FEA10" i="1"/>
  <c r="FDZ10" i="1"/>
  <c r="FDY10" i="1"/>
  <c r="FDX10" i="1"/>
  <c r="FDW10" i="1"/>
  <c r="FDV10" i="1"/>
  <c r="FDU10" i="1"/>
  <c r="FDT10" i="1"/>
  <c r="FDS10" i="1"/>
  <c r="FDR10" i="1"/>
  <c r="FDQ10" i="1"/>
  <c r="FDP10" i="1"/>
  <c r="FDO10" i="1"/>
  <c r="FDN10" i="1"/>
  <c r="FDM10" i="1"/>
  <c r="FDL10" i="1"/>
  <c r="FDK10" i="1"/>
  <c r="FDJ10" i="1"/>
  <c r="FDI10" i="1"/>
  <c r="FDH10" i="1"/>
  <c r="FDG10" i="1"/>
  <c r="FDF10" i="1"/>
  <c r="FDE10" i="1"/>
  <c r="FDD10" i="1"/>
  <c r="FDC10" i="1"/>
  <c r="FDB10" i="1"/>
  <c r="FDA10" i="1"/>
  <c r="FCZ10" i="1"/>
  <c r="FCY10" i="1"/>
  <c r="FCX10" i="1"/>
  <c r="FCW10" i="1"/>
  <c r="FCV10" i="1"/>
  <c r="FCU10" i="1"/>
  <c r="FCT10" i="1"/>
  <c r="FCS10" i="1"/>
  <c r="FCR10" i="1"/>
  <c r="FCQ10" i="1"/>
  <c r="FCP10" i="1"/>
  <c r="FCO10" i="1"/>
  <c r="FCN10" i="1"/>
  <c r="FCM10" i="1"/>
  <c r="FCL10" i="1"/>
  <c r="FCK10" i="1"/>
  <c r="FCJ10" i="1"/>
  <c r="FCI10" i="1"/>
  <c r="FCH10" i="1"/>
  <c r="FCG10" i="1"/>
  <c r="FCF10" i="1"/>
  <c r="FCE10" i="1"/>
  <c r="FCD10" i="1"/>
  <c r="FCC10" i="1"/>
  <c r="FCB10" i="1"/>
  <c r="FCA10" i="1"/>
  <c r="FBZ10" i="1"/>
  <c r="FBY10" i="1"/>
  <c r="FBX10" i="1"/>
  <c r="FBW10" i="1"/>
  <c r="FBV10" i="1"/>
  <c r="FBU10" i="1"/>
  <c r="FBT10" i="1"/>
  <c r="FBS10" i="1"/>
  <c r="FBR10" i="1"/>
  <c r="FBQ10" i="1"/>
  <c r="FBP10" i="1"/>
  <c r="FBO10" i="1"/>
  <c r="FBN10" i="1"/>
  <c r="FBM10" i="1"/>
  <c r="FBL10" i="1"/>
  <c r="FBK10" i="1"/>
  <c r="FBJ10" i="1"/>
  <c r="FBI10" i="1"/>
  <c r="FBH10" i="1"/>
  <c r="FBG10" i="1"/>
  <c r="FBF10" i="1"/>
  <c r="FBE10" i="1"/>
  <c r="FBD10" i="1"/>
  <c r="FBC10" i="1"/>
  <c r="FBB10" i="1"/>
  <c r="FBA10" i="1"/>
  <c r="FAZ10" i="1"/>
  <c r="FAY10" i="1"/>
  <c r="FAX10" i="1"/>
  <c r="FAW10" i="1"/>
  <c r="FAV10" i="1"/>
  <c r="FAU10" i="1"/>
  <c r="FAT10" i="1"/>
  <c r="FAS10" i="1"/>
  <c r="FAR10" i="1"/>
  <c r="FAQ10" i="1"/>
  <c r="FAP10" i="1"/>
  <c r="FAO10" i="1"/>
  <c r="FAN10" i="1"/>
  <c r="FAM10" i="1"/>
  <c r="FAL10" i="1"/>
  <c r="FAK10" i="1"/>
  <c r="FAJ10" i="1"/>
  <c r="FAI10" i="1"/>
  <c r="FAH10" i="1"/>
  <c r="FAG10" i="1"/>
  <c r="FAF10" i="1"/>
  <c r="FAE10" i="1"/>
  <c r="FAD10" i="1"/>
  <c r="FAC10" i="1"/>
  <c r="FAB10" i="1"/>
  <c r="FAA10" i="1"/>
  <c r="EZZ10" i="1"/>
  <c r="EZY10" i="1"/>
  <c r="EZX10" i="1"/>
  <c r="EZW10" i="1"/>
  <c r="EZV10" i="1"/>
  <c r="EZU10" i="1"/>
  <c r="EZT10" i="1"/>
  <c r="EZS10" i="1"/>
  <c r="EZR10" i="1"/>
  <c r="EZQ10" i="1"/>
  <c r="EZP10" i="1"/>
  <c r="EZO10" i="1"/>
  <c r="EZN10" i="1"/>
  <c r="EZM10" i="1"/>
  <c r="EZL10" i="1"/>
  <c r="EZK10" i="1"/>
  <c r="EZJ10" i="1"/>
  <c r="EZI10" i="1"/>
  <c r="EZH10" i="1"/>
  <c r="EZG10" i="1"/>
  <c r="EZF10" i="1"/>
  <c r="EZE10" i="1"/>
  <c r="EZD10" i="1"/>
  <c r="EZC10" i="1"/>
  <c r="EZB10" i="1"/>
  <c r="EZA10" i="1"/>
  <c r="EYZ10" i="1"/>
  <c r="EYY10" i="1"/>
  <c r="EYX10" i="1"/>
  <c r="EYW10" i="1"/>
  <c r="EYV10" i="1"/>
  <c r="EYU10" i="1"/>
  <c r="EYT10" i="1"/>
  <c r="EYS10" i="1"/>
  <c r="EYR10" i="1"/>
  <c r="EYQ10" i="1"/>
  <c r="EYP10" i="1"/>
  <c r="EYO10" i="1"/>
  <c r="EYN10" i="1"/>
  <c r="EYM10" i="1"/>
  <c r="EYL10" i="1"/>
  <c r="EYK10" i="1"/>
  <c r="EYJ10" i="1"/>
  <c r="EYI10" i="1"/>
  <c r="EYH10" i="1"/>
  <c r="EYG10" i="1"/>
  <c r="EYF10" i="1"/>
  <c r="EYE10" i="1"/>
  <c r="EYD10" i="1"/>
  <c r="EYC10" i="1"/>
  <c r="EYB10" i="1"/>
  <c r="EYA10" i="1"/>
  <c r="EXZ10" i="1"/>
  <c r="EXY10" i="1"/>
  <c r="EXX10" i="1"/>
  <c r="EXW10" i="1"/>
  <c r="EXV10" i="1"/>
  <c r="EXU10" i="1"/>
  <c r="EXT10" i="1"/>
  <c r="EXS10" i="1"/>
  <c r="EXR10" i="1"/>
  <c r="EXQ10" i="1"/>
  <c r="EXP10" i="1"/>
  <c r="EXO10" i="1"/>
  <c r="EXN10" i="1"/>
  <c r="EXM10" i="1"/>
  <c r="EXL10" i="1"/>
  <c r="EXK10" i="1"/>
  <c r="EXJ10" i="1"/>
  <c r="EXI10" i="1"/>
  <c r="EXH10" i="1"/>
  <c r="EXG10" i="1"/>
  <c r="EXF10" i="1"/>
  <c r="EXE10" i="1"/>
  <c r="EXD10" i="1"/>
  <c r="EXC10" i="1"/>
  <c r="EXB10" i="1"/>
  <c r="EXA10" i="1"/>
  <c r="EWZ10" i="1"/>
  <c r="EWY10" i="1"/>
  <c r="EWX10" i="1"/>
  <c r="EWW10" i="1"/>
  <c r="EWV10" i="1"/>
  <c r="EWU10" i="1"/>
  <c r="EWT10" i="1"/>
  <c r="EWS10" i="1"/>
  <c r="EWR10" i="1"/>
  <c r="EWQ10" i="1"/>
  <c r="EWP10" i="1"/>
  <c r="EWO10" i="1"/>
  <c r="EWN10" i="1"/>
  <c r="EWM10" i="1"/>
  <c r="EWL10" i="1"/>
  <c r="EWK10" i="1"/>
  <c r="EWJ10" i="1"/>
  <c r="EWI10" i="1"/>
  <c r="EWH10" i="1"/>
  <c r="EWG10" i="1"/>
  <c r="EWF10" i="1"/>
  <c r="EWE10" i="1"/>
  <c r="EWD10" i="1"/>
  <c r="EWC10" i="1"/>
  <c r="EWB10" i="1"/>
  <c r="EWA10" i="1"/>
  <c r="EVZ10" i="1"/>
  <c r="EVY10" i="1"/>
  <c r="EVX10" i="1"/>
  <c r="EVW10" i="1"/>
  <c r="EVV10" i="1"/>
  <c r="EVU10" i="1"/>
  <c r="EVT10" i="1"/>
  <c r="EVS10" i="1"/>
  <c r="EVR10" i="1"/>
  <c r="EVQ10" i="1"/>
  <c r="EVP10" i="1"/>
  <c r="EVO10" i="1"/>
  <c r="EVN10" i="1"/>
  <c r="EVM10" i="1"/>
  <c r="EVL10" i="1"/>
  <c r="EVK10" i="1"/>
  <c r="EVJ10" i="1"/>
  <c r="EVI10" i="1"/>
  <c r="EVH10" i="1"/>
  <c r="EVG10" i="1"/>
  <c r="EVF10" i="1"/>
  <c r="EVE10" i="1"/>
  <c r="EVD10" i="1"/>
  <c r="EVC10" i="1"/>
  <c r="EVB10" i="1"/>
  <c r="EVA10" i="1"/>
  <c r="EUZ10" i="1"/>
  <c r="EUY10" i="1"/>
  <c r="EUX10" i="1"/>
  <c r="EUW10" i="1"/>
  <c r="EUV10" i="1"/>
  <c r="EUU10" i="1"/>
  <c r="EUT10" i="1"/>
  <c r="EUS10" i="1"/>
  <c r="EUR10" i="1"/>
  <c r="EUQ10" i="1"/>
  <c r="EUP10" i="1"/>
  <c r="EUO10" i="1"/>
  <c r="EUN10" i="1"/>
  <c r="EUM10" i="1"/>
  <c r="EUL10" i="1"/>
  <c r="EUK10" i="1"/>
  <c r="EUJ10" i="1"/>
  <c r="EUI10" i="1"/>
  <c r="EUH10" i="1"/>
  <c r="EUG10" i="1"/>
  <c r="EUF10" i="1"/>
  <c r="EUE10" i="1"/>
  <c r="EUD10" i="1"/>
  <c r="EUC10" i="1"/>
  <c r="EUB10" i="1"/>
  <c r="EUA10" i="1"/>
  <c r="ETZ10" i="1"/>
  <c r="ETY10" i="1"/>
  <c r="ETX10" i="1"/>
  <c r="ETW10" i="1"/>
  <c r="ETV10" i="1"/>
  <c r="ETU10" i="1"/>
  <c r="ETT10" i="1"/>
  <c r="ETS10" i="1"/>
  <c r="ETR10" i="1"/>
  <c r="ETQ10" i="1"/>
  <c r="ETP10" i="1"/>
  <c r="ETO10" i="1"/>
  <c r="ETN10" i="1"/>
  <c r="ETM10" i="1"/>
  <c r="ETL10" i="1"/>
  <c r="ETK10" i="1"/>
  <c r="ETJ10" i="1"/>
  <c r="ETI10" i="1"/>
  <c r="ETH10" i="1"/>
  <c r="ETG10" i="1"/>
  <c r="ETF10" i="1"/>
  <c r="ETE10" i="1"/>
  <c r="ETD10" i="1"/>
  <c r="ETC10" i="1"/>
  <c r="ETB10" i="1"/>
  <c r="ETA10" i="1"/>
  <c r="ESZ10" i="1"/>
  <c r="ESY10" i="1"/>
  <c r="ESX10" i="1"/>
  <c r="ESW10" i="1"/>
  <c r="ESV10" i="1"/>
  <c r="ESU10" i="1"/>
  <c r="EST10" i="1"/>
  <c r="ESS10" i="1"/>
  <c r="ESR10" i="1"/>
  <c r="ESQ10" i="1"/>
  <c r="ESP10" i="1"/>
  <c r="ESO10" i="1"/>
  <c r="ESN10" i="1"/>
  <c r="ESM10" i="1"/>
  <c r="ESL10" i="1"/>
  <c r="ESK10" i="1"/>
  <c r="ESJ10" i="1"/>
  <c r="ESI10" i="1"/>
  <c r="ESH10" i="1"/>
  <c r="ESG10" i="1"/>
  <c r="ESF10" i="1"/>
  <c r="ESE10" i="1"/>
  <c r="ESD10" i="1"/>
  <c r="ESC10" i="1"/>
  <c r="ESB10" i="1"/>
  <c r="ESA10" i="1"/>
  <c r="ERZ10" i="1"/>
  <c r="ERY10" i="1"/>
  <c r="ERX10" i="1"/>
  <c r="ERW10" i="1"/>
  <c r="ERV10" i="1"/>
  <c r="ERU10" i="1"/>
  <c r="ERT10" i="1"/>
  <c r="ERS10" i="1"/>
  <c r="ERR10" i="1"/>
  <c r="ERQ10" i="1"/>
  <c r="ERP10" i="1"/>
  <c r="ERO10" i="1"/>
  <c r="ERN10" i="1"/>
  <c r="ERM10" i="1"/>
  <c r="ERL10" i="1"/>
  <c r="ERK10" i="1"/>
  <c r="ERJ10" i="1"/>
  <c r="ERI10" i="1"/>
  <c r="ERH10" i="1"/>
  <c r="ERG10" i="1"/>
  <c r="ERF10" i="1"/>
  <c r="ERE10" i="1"/>
  <c r="ERD10" i="1"/>
  <c r="ERC10" i="1"/>
  <c r="ERB10" i="1"/>
  <c r="ERA10" i="1"/>
  <c r="EQZ10" i="1"/>
  <c r="EQY10" i="1"/>
  <c r="EQX10" i="1"/>
  <c r="EQW10" i="1"/>
  <c r="EQV10" i="1"/>
  <c r="EQU10" i="1"/>
  <c r="EQT10" i="1"/>
  <c r="EQS10" i="1"/>
  <c r="EQR10" i="1"/>
  <c r="EQQ10" i="1"/>
  <c r="EQP10" i="1"/>
  <c r="EQO10" i="1"/>
  <c r="EQN10" i="1"/>
  <c r="EQM10" i="1"/>
  <c r="EQL10" i="1"/>
  <c r="EQK10" i="1"/>
  <c r="EQJ10" i="1"/>
  <c r="EQI10" i="1"/>
  <c r="EQH10" i="1"/>
  <c r="EQG10" i="1"/>
  <c r="EQF10" i="1"/>
  <c r="EQE10" i="1"/>
  <c r="EQD10" i="1"/>
  <c r="EQC10" i="1"/>
  <c r="EQB10" i="1"/>
  <c r="EQA10" i="1"/>
  <c r="EPZ10" i="1"/>
  <c r="EPY10" i="1"/>
  <c r="EPX10" i="1"/>
  <c r="EPW10" i="1"/>
  <c r="EPV10" i="1"/>
  <c r="EPU10" i="1"/>
  <c r="EPT10" i="1"/>
  <c r="EPS10" i="1"/>
  <c r="EPR10" i="1"/>
  <c r="EPQ10" i="1"/>
  <c r="EPP10" i="1"/>
  <c r="EPO10" i="1"/>
  <c r="EPN10" i="1"/>
  <c r="EPM10" i="1"/>
  <c r="EPL10" i="1"/>
  <c r="EPK10" i="1"/>
  <c r="EPJ10" i="1"/>
  <c r="EPI10" i="1"/>
  <c r="EPH10" i="1"/>
  <c r="EPG10" i="1"/>
  <c r="EPF10" i="1"/>
  <c r="EPE10" i="1"/>
  <c r="EPD10" i="1"/>
  <c r="EPC10" i="1"/>
  <c r="EPB10" i="1"/>
  <c r="EPA10" i="1"/>
  <c r="EOZ10" i="1"/>
  <c r="EOY10" i="1"/>
  <c r="EOX10" i="1"/>
  <c r="EOW10" i="1"/>
  <c r="EOV10" i="1"/>
  <c r="EOU10" i="1"/>
  <c r="EOT10" i="1"/>
  <c r="EOS10" i="1"/>
  <c r="EOR10" i="1"/>
  <c r="EOQ10" i="1"/>
  <c r="EOP10" i="1"/>
  <c r="EOO10" i="1"/>
  <c r="EON10" i="1"/>
  <c r="EOM10" i="1"/>
  <c r="EOL10" i="1"/>
  <c r="EOK10" i="1"/>
  <c r="EOJ10" i="1"/>
  <c r="EOI10" i="1"/>
  <c r="EOH10" i="1"/>
  <c r="EOG10" i="1"/>
  <c r="EOF10" i="1"/>
  <c r="EOE10" i="1"/>
  <c r="EOD10" i="1"/>
  <c r="EOC10" i="1"/>
  <c r="EOB10" i="1"/>
  <c r="EOA10" i="1"/>
  <c r="ENZ10" i="1"/>
  <c r="ENY10" i="1"/>
  <c r="ENX10" i="1"/>
  <c r="ENW10" i="1"/>
  <c r="ENV10" i="1"/>
  <c r="ENU10" i="1"/>
  <c r="ENT10" i="1"/>
  <c r="ENS10" i="1"/>
  <c r="ENR10" i="1"/>
  <c r="ENQ10" i="1"/>
  <c r="ENP10" i="1"/>
  <c r="ENO10" i="1"/>
  <c r="ENN10" i="1"/>
  <c r="ENM10" i="1"/>
  <c r="ENL10" i="1"/>
  <c r="ENK10" i="1"/>
  <c r="ENJ10" i="1"/>
  <c r="ENI10" i="1"/>
  <c r="ENH10" i="1"/>
  <c r="ENG10" i="1"/>
  <c r="ENF10" i="1"/>
  <c r="ENE10" i="1"/>
  <c r="END10" i="1"/>
  <c r="ENC10" i="1"/>
  <c r="ENB10" i="1"/>
  <c r="ENA10" i="1"/>
  <c r="EMZ10" i="1"/>
  <c r="EMY10" i="1"/>
  <c r="EMX10" i="1"/>
  <c r="EMW10" i="1"/>
  <c r="EMV10" i="1"/>
  <c r="EMU10" i="1"/>
  <c r="EMT10" i="1"/>
  <c r="EMS10" i="1"/>
  <c r="EMR10" i="1"/>
  <c r="EMQ10" i="1"/>
  <c r="EMP10" i="1"/>
  <c r="EMO10" i="1"/>
  <c r="EMN10" i="1"/>
  <c r="EMM10" i="1"/>
  <c r="EML10" i="1"/>
  <c r="EMK10" i="1"/>
  <c r="EMJ10" i="1"/>
  <c r="EMI10" i="1"/>
  <c r="EMH10" i="1"/>
  <c r="EMG10" i="1"/>
  <c r="EMF10" i="1"/>
  <c r="EME10" i="1"/>
  <c r="EMD10" i="1"/>
  <c r="EMC10" i="1"/>
  <c r="EMB10" i="1"/>
  <c r="EMA10" i="1"/>
  <c r="ELZ10" i="1"/>
  <c r="ELY10" i="1"/>
  <c r="ELX10" i="1"/>
  <c r="ELW10" i="1"/>
  <c r="ELV10" i="1"/>
  <c r="ELU10" i="1"/>
  <c r="ELT10" i="1"/>
  <c r="ELS10" i="1"/>
  <c r="ELR10" i="1"/>
  <c r="ELQ10" i="1"/>
  <c r="ELP10" i="1"/>
  <c r="ELO10" i="1"/>
  <c r="ELN10" i="1"/>
  <c r="ELM10" i="1"/>
  <c r="ELL10" i="1"/>
  <c r="ELK10" i="1"/>
  <c r="ELJ10" i="1"/>
  <c r="ELI10" i="1"/>
  <c r="ELH10" i="1"/>
  <c r="ELG10" i="1"/>
  <c r="ELF10" i="1"/>
  <c r="ELE10" i="1"/>
  <c r="ELD10" i="1"/>
  <c r="ELC10" i="1"/>
  <c r="ELB10" i="1"/>
  <c r="ELA10" i="1"/>
  <c r="EKZ10" i="1"/>
  <c r="EKY10" i="1"/>
  <c r="EKX10" i="1"/>
  <c r="EKW10" i="1"/>
  <c r="EKV10" i="1"/>
  <c r="EKU10" i="1"/>
  <c r="EKT10" i="1"/>
  <c r="EKS10" i="1"/>
  <c r="EKR10" i="1"/>
  <c r="EKQ10" i="1"/>
  <c r="EKP10" i="1"/>
  <c r="EKO10" i="1"/>
  <c r="EKN10" i="1"/>
  <c r="EKM10" i="1"/>
  <c r="EKL10" i="1"/>
  <c r="EKK10" i="1"/>
  <c r="EKJ10" i="1"/>
  <c r="EKI10" i="1"/>
  <c r="EKH10" i="1"/>
  <c r="EKG10" i="1"/>
  <c r="EKF10" i="1"/>
  <c r="EKE10" i="1"/>
  <c r="EKD10" i="1"/>
  <c r="EKC10" i="1"/>
  <c r="EKB10" i="1"/>
  <c r="EKA10" i="1"/>
  <c r="EJZ10" i="1"/>
  <c r="EJY10" i="1"/>
  <c r="EJX10" i="1"/>
  <c r="EJW10" i="1"/>
  <c r="EJV10" i="1"/>
  <c r="EJU10" i="1"/>
  <c r="EJT10" i="1"/>
  <c r="EJS10" i="1"/>
  <c r="EJR10" i="1"/>
  <c r="EJQ10" i="1"/>
  <c r="EJP10" i="1"/>
  <c r="EJO10" i="1"/>
  <c r="EJN10" i="1"/>
  <c r="EJM10" i="1"/>
  <c r="EJL10" i="1"/>
  <c r="EJK10" i="1"/>
  <c r="EJJ10" i="1"/>
  <c r="EJI10" i="1"/>
  <c r="EJH10" i="1"/>
  <c r="EJG10" i="1"/>
  <c r="EJF10" i="1"/>
  <c r="EJE10" i="1"/>
  <c r="EJD10" i="1"/>
  <c r="EJC10" i="1"/>
  <c r="EJB10" i="1"/>
  <c r="EJA10" i="1"/>
  <c r="EIZ10" i="1"/>
  <c r="EIY10" i="1"/>
  <c r="EIX10" i="1"/>
  <c r="EIW10" i="1"/>
  <c r="EIV10" i="1"/>
  <c r="EIU10" i="1"/>
  <c r="EIT10" i="1"/>
  <c r="EIS10" i="1"/>
  <c r="EIR10" i="1"/>
  <c r="EIQ10" i="1"/>
  <c r="EIP10" i="1"/>
  <c r="EIO10" i="1"/>
  <c r="EIN10" i="1"/>
  <c r="EIM10" i="1"/>
  <c r="EIL10" i="1"/>
  <c r="EIK10" i="1"/>
  <c r="EIJ10" i="1"/>
  <c r="EII10" i="1"/>
  <c r="EIH10" i="1"/>
  <c r="EIG10" i="1"/>
  <c r="EIF10" i="1"/>
  <c r="EIE10" i="1"/>
  <c r="EID10" i="1"/>
  <c r="EIC10" i="1"/>
  <c r="EIB10" i="1"/>
  <c r="EIA10" i="1"/>
  <c r="EHZ10" i="1"/>
  <c r="EHY10" i="1"/>
  <c r="EHX10" i="1"/>
  <c r="EHW10" i="1"/>
  <c r="EHV10" i="1"/>
  <c r="EHU10" i="1"/>
  <c r="EHT10" i="1"/>
  <c r="EHS10" i="1"/>
  <c r="EHR10" i="1"/>
  <c r="EHQ10" i="1"/>
  <c r="EHP10" i="1"/>
  <c r="EHO10" i="1"/>
  <c r="EHN10" i="1"/>
  <c r="EHM10" i="1"/>
  <c r="EHL10" i="1"/>
  <c r="EHK10" i="1"/>
  <c r="EHJ10" i="1"/>
  <c r="EHI10" i="1"/>
  <c r="EHH10" i="1"/>
  <c r="EHG10" i="1"/>
  <c r="EHF10" i="1"/>
  <c r="EHE10" i="1"/>
  <c r="EHD10" i="1"/>
  <c r="EHC10" i="1"/>
  <c r="EHB10" i="1"/>
  <c r="EHA10" i="1"/>
  <c r="EGZ10" i="1"/>
  <c r="EGY10" i="1"/>
  <c r="EGX10" i="1"/>
  <c r="EGW10" i="1"/>
  <c r="EGV10" i="1"/>
  <c r="EGU10" i="1"/>
  <c r="EGT10" i="1"/>
  <c r="EGS10" i="1"/>
  <c r="EGR10" i="1"/>
  <c r="EGQ10" i="1"/>
  <c r="EGP10" i="1"/>
  <c r="EGO10" i="1"/>
  <c r="EGN10" i="1"/>
  <c r="EGM10" i="1"/>
  <c r="EGL10" i="1"/>
  <c r="EGK10" i="1"/>
  <c r="EGJ10" i="1"/>
  <c r="EGI10" i="1"/>
  <c r="EGH10" i="1"/>
  <c r="EGG10" i="1"/>
  <c r="EGF10" i="1"/>
  <c r="EGE10" i="1"/>
  <c r="EGD10" i="1"/>
  <c r="EGC10" i="1"/>
  <c r="EGB10" i="1"/>
  <c r="EGA10" i="1"/>
  <c r="EFZ10" i="1"/>
  <c r="EFY10" i="1"/>
  <c r="EFX10" i="1"/>
  <c r="EFW10" i="1"/>
  <c r="EFV10" i="1"/>
  <c r="EFU10" i="1"/>
  <c r="EFT10" i="1"/>
  <c r="EFS10" i="1"/>
  <c r="EFR10" i="1"/>
  <c r="EFQ10" i="1"/>
  <c r="EFP10" i="1"/>
  <c r="EFO10" i="1"/>
  <c r="EFN10" i="1"/>
  <c r="EFM10" i="1"/>
  <c r="EFL10" i="1"/>
  <c r="EFK10" i="1"/>
  <c r="EFJ10" i="1"/>
  <c r="EFI10" i="1"/>
  <c r="EFH10" i="1"/>
  <c r="EFG10" i="1"/>
  <c r="EFF10" i="1"/>
  <c r="EFE10" i="1"/>
  <c r="EFD10" i="1"/>
  <c r="EFC10" i="1"/>
  <c r="EFB10" i="1"/>
  <c r="EFA10" i="1"/>
  <c r="EEZ10" i="1"/>
  <c r="EEY10" i="1"/>
  <c r="EEX10" i="1"/>
  <c r="EEW10" i="1"/>
  <c r="EEV10" i="1"/>
  <c r="EEU10" i="1"/>
  <c r="EET10" i="1"/>
  <c r="EES10" i="1"/>
  <c r="EER10" i="1"/>
  <c r="EEQ10" i="1"/>
  <c r="EEP10" i="1"/>
  <c r="EEO10" i="1"/>
  <c r="EEN10" i="1"/>
  <c r="EEM10" i="1"/>
  <c r="EEL10" i="1"/>
  <c r="EEK10" i="1"/>
  <c r="EEJ10" i="1"/>
  <c r="EEI10" i="1"/>
  <c r="EEH10" i="1"/>
  <c r="EEG10" i="1"/>
  <c r="EEF10" i="1"/>
  <c r="EEE10" i="1"/>
  <c r="EED10" i="1"/>
  <c r="EEC10" i="1"/>
  <c r="EEB10" i="1"/>
  <c r="EEA10" i="1"/>
  <c r="EDZ10" i="1"/>
  <c r="EDY10" i="1"/>
  <c r="EDX10" i="1"/>
  <c r="EDW10" i="1"/>
  <c r="EDV10" i="1"/>
  <c r="EDU10" i="1"/>
  <c r="EDT10" i="1"/>
  <c r="EDS10" i="1"/>
  <c r="EDR10" i="1"/>
  <c r="EDQ10" i="1"/>
  <c r="EDP10" i="1"/>
  <c r="EDO10" i="1"/>
  <c r="EDN10" i="1"/>
  <c r="EDM10" i="1"/>
  <c r="EDL10" i="1"/>
  <c r="EDK10" i="1"/>
  <c r="EDJ10" i="1"/>
  <c r="EDI10" i="1"/>
  <c r="EDH10" i="1"/>
  <c r="EDG10" i="1"/>
  <c r="EDF10" i="1"/>
  <c r="EDE10" i="1"/>
  <c r="EDD10" i="1"/>
  <c r="EDC10" i="1"/>
  <c r="EDB10" i="1"/>
  <c r="EDA10" i="1"/>
  <c r="ECZ10" i="1"/>
  <c r="ECY10" i="1"/>
  <c r="ECX10" i="1"/>
  <c r="ECW10" i="1"/>
  <c r="ECV10" i="1"/>
  <c r="ECU10" i="1"/>
  <c r="ECT10" i="1"/>
  <c r="ECS10" i="1"/>
  <c r="ECR10" i="1"/>
  <c r="ECQ10" i="1"/>
  <c r="ECP10" i="1"/>
  <c r="ECO10" i="1"/>
  <c r="ECN10" i="1"/>
  <c r="ECM10" i="1"/>
  <c r="ECL10" i="1"/>
  <c r="ECK10" i="1"/>
  <c r="ECJ10" i="1"/>
  <c r="ECI10" i="1"/>
  <c r="ECH10" i="1"/>
  <c r="ECG10" i="1"/>
  <c r="ECF10" i="1"/>
  <c r="ECE10" i="1"/>
  <c r="ECD10" i="1"/>
  <c r="ECC10" i="1"/>
  <c r="ECB10" i="1"/>
  <c r="ECA10" i="1"/>
  <c r="EBZ10" i="1"/>
  <c r="EBY10" i="1"/>
  <c r="EBX10" i="1"/>
  <c r="EBW10" i="1"/>
  <c r="EBV10" i="1"/>
  <c r="EBU10" i="1"/>
  <c r="EBT10" i="1"/>
  <c r="EBS10" i="1"/>
  <c r="EBR10" i="1"/>
  <c r="EBQ10" i="1"/>
  <c r="EBP10" i="1"/>
  <c r="EBO10" i="1"/>
  <c r="EBN10" i="1"/>
  <c r="EBM10" i="1"/>
  <c r="EBL10" i="1"/>
  <c r="EBK10" i="1"/>
  <c r="EBJ10" i="1"/>
  <c r="EBI10" i="1"/>
  <c r="EBH10" i="1"/>
  <c r="EBG10" i="1"/>
  <c r="EBF10" i="1"/>
  <c r="EBE10" i="1"/>
  <c r="EBD10" i="1"/>
  <c r="EBC10" i="1"/>
  <c r="EBB10" i="1"/>
  <c r="EBA10" i="1"/>
  <c r="EAZ10" i="1"/>
  <c r="EAY10" i="1"/>
  <c r="EAX10" i="1"/>
  <c r="EAW10" i="1"/>
  <c r="EAV10" i="1"/>
  <c r="EAU10" i="1"/>
  <c r="EAT10" i="1"/>
  <c r="EAS10" i="1"/>
  <c r="EAR10" i="1"/>
  <c r="EAQ10" i="1"/>
  <c r="EAP10" i="1"/>
  <c r="EAO10" i="1"/>
  <c r="EAN10" i="1"/>
  <c r="EAM10" i="1"/>
  <c r="EAL10" i="1"/>
  <c r="EAK10" i="1"/>
  <c r="EAJ10" i="1"/>
  <c r="EAI10" i="1"/>
  <c r="EAH10" i="1"/>
  <c r="EAG10" i="1"/>
  <c r="EAF10" i="1"/>
  <c r="EAE10" i="1"/>
  <c r="EAD10" i="1"/>
  <c r="EAC10" i="1"/>
  <c r="EAB10" i="1"/>
  <c r="EAA10" i="1"/>
  <c r="DZZ10" i="1"/>
  <c r="DZY10" i="1"/>
  <c r="DZX10" i="1"/>
  <c r="DZW10" i="1"/>
  <c r="DZV10" i="1"/>
  <c r="DZU10" i="1"/>
  <c r="DZT10" i="1"/>
  <c r="DZS10" i="1"/>
  <c r="DZR10" i="1"/>
  <c r="DZQ10" i="1"/>
  <c r="DZP10" i="1"/>
  <c r="DZO10" i="1"/>
  <c r="DZN10" i="1"/>
  <c r="DZM10" i="1"/>
  <c r="DZL10" i="1"/>
  <c r="DZK10" i="1"/>
  <c r="DZJ10" i="1"/>
  <c r="DZI10" i="1"/>
  <c r="DZH10" i="1"/>
  <c r="DZG10" i="1"/>
  <c r="DZF10" i="1"/>
  <c r="DZE10" i="1"/>
  <c r="DZD10" i="1"/>
  <c r="DZC10" i="1"/>
  <c r="DZB10" i="1"/>
  <c r="DZA10" i="1"/>
  <c r="DYZ10" i="1"/>
  <c r="DYY10" i="1"/>
  <c r="DYX10" i="1"/>
  <c r="DYW10" i="1"/>
  <c r="DYV10" i="1"/>
  <c r="DYU10" i="1"/>
  <c r="DYT10" i="1"/>
  <c r="DYS10" i="1"/>
  <c r="DYR10" i="1"/>
  <c r="DYQ10" i="1"/>
  <c r="DYP10" i="1"/>
  <c r="DYO10" i="1"/>
  <c r="DYN10" i="1"/>
  <c r="DYM10" i="1"/>
  <c r="DYL10" i="1"/>
  <c r="DYK10" i="1"/>
  <c r="DYJ10" i="1"/>
  <c r="DYI10" i="1"/>
  <c r="DYH10" i="1"/>
  <c r="DYG10" i="1"/>
  <c r="DYF10" i="1"/>
  <c r="DYE10" i="1"/>
  <c r="DYD10" i="1"/>
  <c r="DYC10" i="1"/>
  <c r="DYB10" i="1"/>
  <c r="DYA10" i="1"/>
  <c r="DXZ10" i="1"/>
  <c r="DXY10" i="1"/>
  <c r="DXX10" i="1"/>
  <c r="DXW10" i="1"/>
  <c r="DXV10" i="1"/>
  <c r="DXU10" i="1"/>
  <c r="DXT10" i="1"/>
  <c r="DXS10" i="1"/>
  <c r="DXR10" i="1"/>
  <c r="DXQ10" i="1"/>
  <c r="DXP10" i="1"/>
  <c r="DXO10" i="1"/>
  <c r="DXN10" i="1"/>
  <c r="DXM10" i="1"/>
  <c r="DXL10" i="1"/>
  <c r="DXK10" i="1"/>
  <c r="DXJ10" i="1"/>
  <c r="DXI10" i="1"/>
  <c r="DXH10" i="1"/>
  <c r="DXG10" i="1"/>
  <c r="DXF10" i="1"/>
  <c r="DXE10" i="1"/>
  <c r="DXD10" i="1"/>
  <c r="DXC10" i="1"/>
  <c r="DXB10" i="1"/>
  <c r="DXA10" i="1"/>
  <c r="DWZ10" i="1"/>
  <c r="DWY10" i="1"/>
  <c r="DWX10" i="1"/>
  <c r="DWW10" i="1"/>
  <c r="DWV10" i="1"/>
  <c r="DWU10" i="1"/>
  <c r="DWT10" i="1"/>
  <c r="DWS10" i="1"/>
  <c r="DWR10" i="1"/>
  <c r="DWQ10" i="1"/>
  <c r="DWP10" i="1"/>
  <c r="DWO10" i="1"/>
  <c r="DWN10" i="1"/>
  <c r="DWM10" i="1"/>
  <c r="DWL10" i="1"/>
  <c r="DWK10" i="1"/>
  <c r="DWJ10" i="1"/>
  <c r="DWI10" i="1"/>
  <c r="DWH10" i="1"/>
  <c r="DWG10" i="1"/>
  <c r="DWF10" i="1"/>
  <c r="DWE10" i="1"/>
  <c r="DWD10" i="1"/>
  <c r="DWC10" i="1"/>
  <c r="DWB10" i="1"/>
  <c r="DWA10" i="1"/>
  <c r="DVZ10" i="1"/>
  <c r="DVY10" i="1"/>
  <c r="DVX10" i="1"/>
  <c r="DVW10" i="1"/>
  <c r="DVV10" i="1"/>
  <c r="DVU10" i="1"/>
  <c r="DVT10" i="1"/>
  <c r="DVS10" i="1"/>
  <c r="DVR10" i="1"/>
  <c r="DVQ10" i="1"/>
  <c r="DVP10" i="1"/>
  <c r="DVO10" i="1"/>
  <c r="DVN10" i="1"/>
  <c r="DVM10" i="1"/>
  <c r="DVL10" i="1"/>
  <c r="DVK10" i="1"/>
  <c r="DVJ10" i="1"/>
  <c r="DVI10" i="1"/>
  <c r="DVH10" i="1"/>
  <c r="DVG10" i="1"/>
  <c r="DVF10" i="1"/>
  <c r="DVE10" i="1"/>
  <c r="DVD10" i="1"/>
  <c r="DVC10" i="1"/>
  <c r="DVB10" i="1"/>
  <c r="DVA10" i="1"/>
  <c r="DUZ10" i="1"/>
  <c r="DUY10" i="1"/>
  <c r="DUX10" i="1"/>
  <c r="DUW10" i="1"/>
  <c r="DUV10" i="1"/>
  <c r="DUU10" i="1"/>
  <c r="DUT10" i="1"/>
  <c r="DUS10" i="1"/>
  <c r="DUR10" i="1"/>
  <c r="DUQ10" i="1"/>
  <c r="DUP10" i="1"/>
  <c r="DUO10" i="1"/>
  <c r="DUN10" i="1"/>
  <c r="DUM10" i="1"/>
  <c r="DUL10" i="1"/>
  <c r="DUK10" i="1"/>
  <c r="DUJ10" i="1"/>
  <c r="DUI10" i="1"/>
  <c r="DUH10" i="1"/>
  <c r="DUG10" i="1"/>
  <c r="DUF10" i="1"/>
  <c r="DUE10" i="1"/>
  <c r="DUD10" i="1"/>
  <c r="DUC10" i="1"/>
  <c r="DUB10" i="1"/>
  <c r="DUA10" i="1"/>
  <c r="DTZ10" i="1"/>
  <c r="DTY10" i="1"/>
  <c r="DTX10" i="1"/>
  <c r="DTW10" i="1"/>
  <c r="DTV10" i="1"/>
  <c r="DTU10" i="1"/>
  <c r="DTT10" i="1"/>
  <c r="DTS10" i="1"/>
  <c r="DTR10" i="1"/>
  <c r="DTQ10" i="1"/>
  <c r="DTP10" i="1"/>
  <c r="DTO10" i="1"/>
  <c r="DTN10" i="1"/>
  <c r="DTM10" i="1"/>
  <c r="DTL10" i="1"/>
  <c r="DTK10" i="1"/>
  <c r="DTJ10" i="1"/>
  <c r="DTI10" i="1"/>
  <c r="DTH10" i="1"/>
  <c r="DTG10" i="1"/>
  <c r="DTF10" i="1"/>
  <c r="DTE10" i="1"/>
  <c r="DTD10" i="1"/>
  <c r="DTC10" i="1"/>
  <c r="DTB10" i="1"/>
  <c r="DTA10" i="1"/>
  <c r="DSZ10" i="1"/>
  <c r="DSY10" i="1"/>
  <c r="DSX10" i="1"/>
  <c r="DSW10" i="1"/>
  <c r="DSV10" i="1"/>
  <c r="DSU10" i="1"/>
  <c r="DST10" i="1"/>
  <c r="DSS10" i="1"/>
  <c r="DSR10" i="1"/>
  <c r="DSQ10" i="1"/>
  <c r="DSP10" i="1"/>
  <c r="DSO10" i="1"/>
  <c r="DSN10" i="1"/>
  <c r="DSM10" i="1"/>
  <c r="DSL10" i="1"/>
  <c r="DSK10" i="1"/>
  <c r="DSJ10" i="1"/>
  <c r="DSI10" i="1"/>
  <c r="DSH10" i="1"/>
  <c r="DSG10" i="1"/>
  <c r="DSF10" i="1"/>
  <c r="DSE10" i="1"/>
  <c r="DSD10" i="1"/>
  <c r="DSC10" i="1"/>
  <c r="DSB10" i="1"/>
  <c r="DSA10" i="1"/>
  <c r="DRZ10" i="1"/>
  <c r="DRY10" i="1"/>
  <c r="DRX10" i="1"/>
  <c r="DRW10" i="1"/>
  <c r="DRV10" i="1"/>
  <c r="DRU10" i="1"/>
  <c r="DRT10" i="1"/>
  <c r="DRS10" i="1"/>
  <c r="DRR10" i="1"/>
  <c r="DRQ10" i="1"/>
  <c r="DRP10" i="1"/>
  <c r="DRO10" i="1"/>
  <c r="DRN10" i="1"/>
  <c r="DRM10" i="1"/>
  <c r="DRL10" i="1"/>
  <c r="DRK10" i="1"/>
  <c r="DRJ10" i="1"/>
  <c r="DRI10" i="1"/>
  <c r="DRH10" i="1"/>
  <c r="DRG10" i="1"/>
  <c r="DRF10" i="1"/>
  <c r="DRE10" i="1"/>
  <c r="DRD10" i="1"/>
  <c r="DRC10" i="1"/>
  <c r="DRB10" i="1"/>
  <c r="DRA10" i="1"/>
  <c r="DQZ10" i="1"/>
  <c r="DQY10" i="1"/>
  <c r="DQX10" i="1"/>
  <c r="DQW10" i="1"/>
  <c r="DQV10" i="1"/>
  <c r="DQU10" i="1"/>
  <c r="DQT10" i="1"/>
  <c r="DQS10" i="1"/>
  <c r="DQR10" i="1"/>
  <c r="DQQ10" i="1"/>
  <c r="DQP10" i="1"/>
  <c r="DQO10" i="1"/>
  <c r="DQN10" i="1"/>
  <c r="DQM10" i="1"/>
  <c r="DQL10" i="1"/>
  <c r="DQK10" i="1"/>
  <c r="DQJ10" i="1"/>
  <c r="DQI10" i="1"/>
  <c r="DQH10" i="1"/>
  <c r="DQG10" i="1"/>
  <c r="DQF10" i="1"/>
  <c r="DQE10" i="1"/>
  <c r="DQD10" i="1"/>
  <c r="DQC10" i="1"/>
  <c r="DQB10" i="1"/>
  <c r="DQA10" i="1"/>
  <c r="DPZ10" i="1"/>
  <c r="DPY10" i="1"/>
  <c r="DPX10" i="1"/>
  <c r="DPW10" i="1"/>
  <c r="DPV10" i="1"/>
  <c r="DPU10" i="1"/>
  <c r="DPT10" i="1"/>
  <c r="DPS10" i="1"/>
  <c r="DPR10" i="1"/>
  <c r="DPQ10" i="1"/>
  <c r="DPP10" i="1"/>
  <c r="DPO10" i="1"/>
  <c r="DPN10" i="1"/>
  <c r="DPM10" i="1"/>
  <c r="DPL10" i="1"/>
  <c r="DPK10" i="1"/>
  <c r="DPJ10" i="1"/>
  <c r="DPI10" i="1"/>
  <c r="DPH10" i="1"/>
  <c r="DPG10" i="1"/>
  <c r="DPF10" i="1"/>
  <c r="DPE10" i="1"/>
  <c r="DPD10" i="1"/>
  <c r="DPC10" i="1"/>
  <c r="DPB10" i="1"/>
  <c r="DPA10" i="1"/>
  <c r="DOZ10" i="1"/>
  <c r="DOY10" i="1"/>
  <c r="DOX10" i="1"/>
  <c r="DOW10" i="1"/>
  <c r="DOV10" i="1"/>
  <c r="DOU10" i="1"/>
  <c r="DOT10" i="1"/>
  <c r="DOS10" i="1"/>
  <c r="DOR10" i="1"/>
  <c r="DOQ10" i="1"/>
  <c r="DOP10" i="1"/>
  <c r="DOO10" i="1"/>
  <c r="DON10" i="1"/>
  <c r="DOM10" i="1"/>
  <c r="DOL10" i="1"/>
  <c r="DOK10" i="1"/>
  <c r="DOJ10" i="1"/>
  <c r="DOI10" i="1"/>
  <c r="DOH10" i="1"/>
  <c r="DOG10" i="1"/>
  <c r="DOF10" i="1"/>
  <c r="DOE10" i="1"/>
  <c r="DOD10" i="1"/>
  <c r="DOC10" i="1"/>
  <c r="DOB10" i="1"/>
  <c r="DOA10" i="1"/>
  <c r="DNZ10" i="1"/>
  <c r="DNY10" i="1"/>
  <c r="DNX10" i="1"/>
  <c r="DNW10" i="1"/>
  <c r="DNV10" i="1"/>
  <c r="DNU10" i="1"/>
  <c r="DNT10" i="1"/>
  <c r="DNS10" i="1"/>
  <c r="DNR10" i="1"/>
  <c r="DNQ10" i="1"/>
  <c r="DNP10" i="1"/>
  <c r="DNO10" i="1"/>
  <c r="DNN10" i="1"/>
  <c r="DNM10" i="1"/>
  <c r="DNL10" i="1"/>
  <c r="DNK10" i="1"/>
  <c r="DNJ10" i="1"/>
  <c r="DNI10" i="1"/>
  <c r="DNH10" i="1"/>
  <c r="DNG10" i="1"/>
  <c r="DNF10" i="1"/>
  <c r="DNE10" i="1"/>
  <c r="DND10" i="1"/>
  <c r="DNC10" i="1"/>
  <c r="DNB10" i="1"/>
  <c r="DNA10" i="1"/>
  <c r="DMZ10" i="1"/>
  <c r="DMY10" i="1"/>
  <c r="DMX10" i="1"/>
  <c r="DMW10" i="1"/>
  <c r="DMV10" i="1"/>
  <c r="DMU10" i="1"/>
  <c r="DMT10" i="1"/>
  <c r="DMS10" i="1"/>
  <c r="DMR10" i="1"/>
  <c r="DMQ10" i="1"/>
  <c r="DMP10" i="1"/>
  <c r="DMO10" i="1"/>
  <c r="DMN10" i="1"/>
  <c r="DMM10" i="1"/>
  <c r="DML10" i="1"/>
  <c r="DMK10" i="1"/>
  <c r="DMJ10" i="1"/>
  <c r="DMI10" i="1"/>
  <c r="DMH10" i="1"/>
  <c r="DMG10" i="1"/>
  <c r="DMF10" i="1"/>
  <c r="DME10" i="1"/>
  <c r="DMD10" i="1"/>
  <c r="DMC10" i="1"/>
  <c r="DMB10" i="1"/>
  <c r="DMA10" i="1"/>
  <c r="DLZ10" i="1"/>
  <c r="DLY10" i="1"/>
  <c r="DLX10" i="1"/>
  <c r="DLW10" i="1"/>
  <c r="DLV10" i="1"/>
  <c r="DLU10" i="1"/>
  <c r="DLT10" i="1"/>
  <c r="DLS10" i="1"/>
  <c r="DLR10" i="1"/>
  <c r="DLQ10" i="1"/>
  <c r="DLP10" i="1"/>
  <c r="DLO10" i="1"/>
  <c r="DLN10" i="1"/>
  <c r="DLM10" i="1"/>
  <c r="DLL10" i="1"/>
  <c r="DLK10" i="1"/>
  <c r="DLJ10" i="1"/>
  <c r="DLI10" i="1"/>
  <c r="DLH10" i="1"/>
  <c r="DLG10" i="1"/>
  <c r="DLF10" i="1"/>
  <c r="DLE10" i="1"/>
  <c r="DLD10" i="1"/>
  <c r="DLC10" i="1"/>
  <c r="DLB10" i="1"/>
  <c r="DLA10" i="1"/>
  <c r="DKZ10" i="1"/>
  <c r="DKY10" i="1"/>
  <c r="DKX10" i="1"/>
  <c r="DKW10" i="1"/>
  <c r="DKV10" i="1"/>
  <c r="DKU10" i="1"/>
  <c r="DKT10" i="1"/>
  <c r="DKS10" i="1"/>
  <c r="DKR10" i="1"/>
  <c r="DKQ10" i="1"/>
  <c r="DKP10" i="1"/>
  <c r="DKO10" i="1"/>
  <c r="DKN10" i="1"/>
  <c r="DKM10" i="1"/>
  <c r="DKL10" i="1"/>
  <c r="DKK10" i="1"/>
  <c r="DKJ10" i="1"/>
  <c r="DKI10" i="1"/>
  <c r="DKH10" i="1"/>
  <c r="DKG10" i="1"/>
  <c r="DKF10" i="1"/>
  <c r="DKE10" i="1"/>
  <c r="DKD10" i="1"/>
  <c r="DKC10" i="1"/>
  <c r="DKB10" i="1"/>
  <c r="DKA10" i="1"/>
  <c r="DJZ10" i="1"/>
  <c r="DJY10" i="1"/>
  <c r="DJX10" i="1"/>
  <c r="DJW10" i="1"/>
  <c r="DJV10" i="1"/>
  <c r="DJU10" i="1"/>
  <c r="DJT10" i="1"/>
  <c r="DJS10" i="1"/>
  <c r="DJR10" i="1"/>
  <c r="DJQ10" i="1"/>
  <c r="DJP10" i="1"/>
  <c r="DJO10" i="1"/>
  <c r="DJN10" i="1"/>
  <c r="DJM10" i="1"/>
  <c r="DJL10" i="1"/>
  <c r="DJK10" i="1"/>
  <c r="DJJ10" i="1"/>
  <c r="DJI10" i="1"/>
  <c r="DJH10" i="1"/>
  <c r="DJG10" i="1"/>
  <c r="DJF10" i="1"/>
  <c r="DJE10" i="1"/>
  <c r="DJD10" i="1"/>
  <c r="DJC10" i="1"/>
  <c r="DJB10" i="1"/>
  <c r="DJA10" i="1"/>
  <c r="DIZ10" i="1"/>
  <c r="DIY10" i="1"/>
  <c r="DIX10" i="1"/>
  <c r="DIW10" i="1"/>
  <c r="DIV10" i="1"/>
  <c r="DIU10" i="1"/>
  <c r="DIT10" i="1"/>
  <c r="DIS10" i="1"/>
  <c r="DIR10" i="1"/>
  <c r="DIQ10" i="1"/>
  <c r="DIP10" i="1"/>
  <c r="DIO10" i="1"/>
  <c r="DIN10" i="1"/>
  <c r="DIM10" i="1"/>
  <c r="DIL10" i="1"/>
  <c r="DIK10" i="1"/>
  <c r="DIJ10" i="1"/>
  <c r="DII10" i="1"/>
  <c r="DIH10" i="1"/>
  <c r="DIG10" i="1"/>
  <c r="DIF10" i="1"/>
  <c r="DIE10" i="1"/>
  <c r="DID10" i="1"/>
  <c r="DIC10" i="1"/>
  <c r="DIB10" i="1"/>
  <c r="DIA10" i="1"/>
  <c r="DHZ10" i="1"/>
  <c r="DHY10" i="1"/>
  <c r="DHX10" i="1"/>
  <c r="DHW10" i="1"/>
  <c r="DHV10" i="1"/>
  <c r="DHU10" i="1"/>
  <c r="DHT10" i="1"/>
  <c r="DHS10" i="1"/>
  <c r="DHR10" i="1"/>
  <c r="DHQ10" i="1"/>
  <c r="DHP10" i="1"/>
  <c r="DHO10" i="1"/>
  <c r="DHN10" i="1"/>
  <c r="DHM10" i="1"/>
  <c r="DHL10" i="1"/>
  <c r="DHK10" i="1"/>
  <c r="DHJ10" i="1"/>
  <c r="DHI10" i="1"/>
  <c r="DHH10" i="1"/>
  <c r="DHG10" i="1"/>
  <c r="DHF10" i="1"/>
  <c r="DHE10" i="1"/>
  <c r="DHD10" i="1"/>
  <c r="DHC10" i="1"/>
  <c r="DHB10" i="1"/>
  <c r="DHA10" i="1"/>
  <c r="DGZ10" i="1"/>
  <c r="DGY10" i="1"/>
  <c r="DGX10" i="1"/>
  <c r="DGW10" i="1"/>
  <c r="DGV10" i="1"/>
  <c r="DGU10" i="1"/>
  <c r="DGT10" i="1"/>
  <c r="DGS10" i="1"/>
  <c r="DGR10" i="1"/>
  <c r="DGQ10" i="1"/>
  <c r="DGP10" i="1"/>
  <c r="DGO10" i="1"/>
  <c r="DGN10" i="1"/>
  <c r="DGM10" i="1"/>
  <c r="DGL10" i="1"/>
  <c r="DGK10" i="1"/>
  <c r="DGJ10" i="1"/>
  <c r="DGI10" i="1"/>
  <c r="DGH10" i="1"/>
  <c r="DGG10" i="1"/>
  <c r="DGF10" i="1"/>
  <c r="DGE10" i="1"/>
  <c r="DGD10" i="1"/>
  <c r="DGC10" i="1"/>
  <c r="DGB10" i="1"/>
  <c r="DGA10" i="1"/>
  <c r="DFZ10" i="1"/>
  <c r="DFY10" i="1"/>
  <c r="DFX10" i="1"/>
  <c r="DFW10" i="1"/>
  <c r="DFV10" i="1"/>
  <c r="DFU10" i="1"/>
  <c r="DFT10" i="1"/>
  <c r="DFS10" i="1"/>
  <c r="DFR10" i="1"/>
  <c r="DFQ10" i="1"/>
  <c r="DFP10" i="1"/>
  <c r="DFO10" i="1"/>
  <c r="DFN10" i="1"/>
  <c r="DFM10" i="1"/>
  <c r="DFL10" i="1"/>
  <c r="DFK10" i="1"/>
  <c r="DFJ10" i="1"/>
  <c r="DFI10" i="1"/>
  <c r="DFH10" i="1"/>
  <c r="DFG10" i="1"/>
  <c r="DFF10" i="1"/>
  <c r="DFE10" i="1"/>
  <c r="DFD10" i="1"/>
  <c r="DFC10" i="1"/>
  <c r="DFB10" i="1"/>
  <c r="DFA10" i="1"/>
  <c r="DEZ10" i="1"/>
  <c r="DEY10" i="1"/>
  <c r="DEX10" i="1"/>
  <c r="DEW10" i="1"/>
  <c r="DEV10" i="1"/>
  <c r="DEU10" i="1"/>
  <c r="DET10" i="1"/>
  <c r="DES10" i="1"/>
  <c r="DER10" i="1"/>
  <c r="DEQ10" i="1"/>
  <c r="DEP10" i="1"/>
  <c r="DEO10" i="1"/>
  <c r="DEN10" i="1"/>
  <c r="DEM10" i="1"/>
  <c r="DEL10" i="1"/>
  <c r="DEK10" i="1"/>
  <c r="DEJ10" i="1"/>
  <c r="DEI10" i="1"/>
  <c r="DEH10" i="1"/>
  <c r="DEG10" i="1"/>
  <c r="DEF10" i="1"/>
  <c r="DEE10" i="1"/>
  <c r="DED10" i="1"/>
  <c r="DEC10" i="1"/>
  <c r="DEB10" i="1"/>
  <c r="DEA10" i="1"/>
  <c r="DDZ10" i="1"/>
  <c r="DDY10" i="1"/>
  <c r="DDX10" i="1"/>
  <c r="DDW10" i="1"/>
  <c r="DDV10" i="1"/>
  <c r="DDU10" i="1"/>
  <c r="DDT10" i="1"/>
  <c r="DDS10" i="1"/>
  <c r="DDR10" i="1"/>
  <c r="DDQ10" i="1"/>
  <c r="DDP10" i="1"/>
  <c r="DDO10" i="1"/>
  <c r="DDN10" i="1"/>
  <c r="DDM10" i="1"/>
  <c r="DDL10" i="1"/>
  <c r="DDK10" i="1"/>
  <c r="DDJ10" i="1"/>
  <c r="DDI10" i="1"/>
  <c r="DDH10" i="1"/>
  <c r="DDG10" i="1"/>
  <c r="DDF10" i="1"/>
  <c r="DDE10" i="1"/>
  <c r="DDD10" i="1"/>
  <c r="DDC10" i="1"/>
  <c r="DDB10" i="1"/>
  <c r="DDA10" i="1"/>
  <c r="DCZ10" i="1"/>
  <c r="DCY10" i="1"/>
  <c r="DCX10" i="1"/>
  <c r="DCW10" i="1"/>
  <c r="DCV10" i="1"/>
  <c r="DCU10" i="1"/>
  <c r="DCT10" i="1"/>
  <c r="DCS10" i="1"/>
  <c r="DCR10" i="1"/>
  <c r="DCQ10" i="1"/>
  <c r="DCP10" i="1"/>
  <c r="DCO10" i="1"/>
  <c r="DCN10" i="1"/>
  <c r="DCM10" i="1"/>
  <c r="DCL10" i="1"/>
  <c r="DCK10" i="1"/>
  <c r="DCJ10" i="1"/>
  <c r="DCI10" i="1"/>
  <c r="DCH10" i="1"/>
  <c r="DCG10" i="1"/>
  <c r="DCF10" i="1"/>
  <c r="DCE10" i="1"/>
  <c r="DCD10" i="1"/>
  <c r="DCC10" i="1"/>
  <c r="DCB10" i="1"/>
  <c r="DCA10" i="1"/>
  <c r="DBZ10" i="1"/>
  <c r="DBY10" i="1"/>
  <c r="DBX10" i="1"/>
  <c r="DBW10" i="1"/>
  <c r="DBV10" i="1"/>
  <c r="DBU10" i="1"/>
  <c r="DBT10" i="1"/>
  <c r="DBS10" i="1"/>
  <c r="DBR10" i="1"/>
  <c r="DBQ10" i="1"/>
  <c r="DBP10" i="1"/>
  <c r="DBO10" i="1"/>
  <c r="DBN10" i="1"/>
  <c r="DBM10" i="1"/>
  <c r="DBL10" i="1"/>
  <c r="DBK10" i="1"/>
  <c r="DBJ10" i="1"/>
  <c r="DBI10" i="1"/>
  <c r="DBH10" i="1"/>
  <c r="DBG10" i="1"/>
  <c r="DBF10" i="1"/>
  <c r="DBE10" i="1"/>
  <c r="DBD10" i="1"/>
  <c r="DBC10" i="1"/>
  <c r="DBB10" i="1"/>
  <c r="DBA10" i="1"/>
  <c r="DAZ10" i="1"/>
  <c r="DAY10" i="1"/>
  <c r="DAX10" i="1"/>
  <c r="DAW10" i="1"/>
  <c r="DAV10" i="1"/>
  <c r="DAU10" i="1"/>
  <c r="DAT10" i="1"/>
  <c r="DAS10" i="1"/>
  <c r="DAR10" i="1"/>
  <c r="DAQ10" i="1"/>
  <c r="DAP10" i="1"/>
  <c r="DAO10" i="1"/>
  <c r="DAN10" i="1"/>
  <c r="DAM10" i="1"/>
  <c r="DAL10" i="1"/>
  <c r="DAK10" i="1"/>
  <c r="DAJ10" i="1"/>
  <c r="DAI10" i="1"/>
  <c r="DAH10" i="1"/>
  <c r="DAG10" i="1"/>
  <c r="DAF10" i="1"/>
  <c r="DAE10" i="1"/>
  <c r="DAD10" i="1"/>
  <c r="DAC10" i="1"/>
  <c r="DAB10" i="1"/>
  <c r="DAA10" i="1"/>
  <c r="CZZ10" i="1"/>
  <c r="CZY10" i="1"/>
  <c r="CZX10" i="1"/>
  <c r="CZW10" i="1"/>
  <c r="CZV10" i="1"/>
  <c r="CZU10" i="1"/>
  <c r="CZT10" i="1"/>
  <c r="CZS10" i="1"/>
  <c r="CZR10" i="1"/>
  <c r="CZQ10" i="1"/>
  <c r="CZP10" i="1"/>
  <c r="CZO10" i="1"/>
  <c r="CZN10" i="1"/>
  <c r="CZM10" i="1"/>
  <c r="CZL10" i="1"/>
  <c r="CZK10" i="1"/>
  <c r="CZJ10" i="1"/>
  <c r="CZI10" i="1"/>
  <c r="CZH10" i="1"/>
  <c r="CZG10" i="1"/>
  <c r="CZF10" i="1"/>
  <c r="CZE10" i="1"/>
  <c r="CZD10" i="1"/>
  <c r="CZC10" i="1"/>
  <c r="CZB10" i="1"/>
  <c r="CZA10" i="1"/>
  <c r="CYZ10" i="1"/>
  <c r="CYY10" i="1"/>
  <c r="CYX10" i="1"/>
  <c r="CYW10" i="1"/>
  <c r="CYV10" i="1"/>
  <c r="CYU10" i="1"/>
  <c r="CYT10" i="1"/>
  <c r="CYS10" i="1"/>
  <c r="CYR10" i="1"/>
  <c r="CYQ10" i="1"/>
  <c r="CYP10" i="1"/>
  <c r="CYO10" i="1"/>
  <c r="CYN10" i="1"/>
  <c r="CYM10" i="1"/>
  <c r="CYL10" i="1"/>
  <c r="CYK10" i="1"/>
  <c r="CYJ10" i="1"/>
  <c r="CYI10" i="1"/>
  <c r="CYH10" i="1"/>
  <c r="CYG10" i="1"/>
  <c r="CYF10" i="1"/>
  <c r="CYE10" i="1"/>
  <c r="CYD10" i="1"/>
  <c r="CYC10" i="1"/>
  <c r="CYB10" i="1"/>
  <c r="CYA10" i="1"/>
  <c r="CXZ10" i="1"/>
  <c r="CXY10" i="1"/>
  <c r="CXX10" i="1"/>
  <c r="CXW10" i="1"/>
  <c r="CXV10" i="1"/>
  <c r="CXU10" i="1"/>
  <c r="CXT10" i="1"/>
  <c r="CXS10" i="1"/>
  <c r="CXR10" i="1"/>
  <c r="CXQ10" i="1"/>
  <c r="CXP10" i="1"/>
  <c r="CXO10" i="1"/>
  <c r="CXN10" i="1"/>
  <c r="CXM10" i="1"/>
  <c r="CXL10" i="1"/>
  <c r="CXK10" i="1"/>
  <c r="CXJ10" i="1"/>
  <c r="CXI10" i="1"/>
  <c r="CXH10" i="1"/>
  <c r="CXG10" i="1"/>
  <c r="CXF10" i="1"/>
  <c r="CXE10" i="1"/>
  <c r="CXD10" i="1"/>
  <c r="CXC10" i="1"/>
  <c r="CXB10" i="1"/>
  <c r="CXA10" i="1"/>
  <c r="CWZ10" i="1"/>
  <c r="CWY10" i="1"/>
  <c r="CWX10" i="1"/>
  <c r="CWW10" i="1"/>
  <c r="CWV10" i="1"/>
  <c r="CWU10" i="1"/>
  <c r="CWT10" i="1"/>
  <c r="CWS10" i="1"/>
  <c r="CWR10" i="1"/>
  <c r="CWQ10" i="1"/>
  <c r="CWP10" i="1"/>
  <c r="CWO10" i="1"/>
  <c r="CWN10" i="1"/>
  <c r="CWM10" i="1"/>
  <c r="CWL10" i="1"/>
  <c r="CWK10" i="1"/>
  <c r="CWJ10" i="1"/>
  <c r="CWI10" i="1"/>
  <c r="CWH10" i="1"/>
  <c r="CWG10" i="1"/>
  <c r="CWF10" i="1"/>
  <c r="CWE10" i="1"/>
  <c r="CWD10" i="1"/>
  <c r="CWC10" i="1"/>
  <c r="CWB10" i="1"/>
  <c r="CWA10" i="1"/>
  <c r="CVZ10" i="1"/>
  <c r="CVY10" i="1"/>
  <c r="CVX10" i="1"/>
  <c r="CVW10" i="1"/>
  <c r="CVV10" i="1"/>
  <c r="CVU10" i="1"/>
  <c r="CVT10" i="1"/>
  <c r="CVS10" i="1"/>
  <c r="CVR10" i="1"/>
  <c r="CVQ10" i="1"/>
  <c r="CVP10" i="1"/>
  <c r="CVO10" i="1"/>
  <c r="CVN10" i="1"/>
  <c r="CVM10" i="1"/>
  <c r="CVL10" i="1"/>
  <c r="CVK10" i="1"/>
  <c r="CVJ10" i="1"/>
  <c r="CVI10" i="1"/>
  <c r="CVH10" i="1"/>
  <c r="CVG10" i="1"/>
  <c r="CVF10" i="1"/>
  <c r="CVE10" i="1"/>
  <c r="CVD10" i="1"/>
  <c r="CVC10" i="1"/>
  <c r="CVB10" i="1"/>
  <c r="CVA10" i="1"/>
  <c r="CUZ10" i="1"/>
  <c r="CUY10" i="1"/>
  <c r="CUX10" i="1"/>
  <c r="CUW10" i="1"/>
  <c r="CUV10" i="1"/>
  <c r="CUU10" i="1"/>
  <c r="CUT10" i="1"/>
  <c r="CUS10" i="1"/>
  <c r="CUR10" i="1"/>
  <c r="CUQ10" i="1"/>
  <c r="CUP10" i="1"/>
  <c r="CUO10" i="1"/>
  <c r="CUN10" i="1"/>
  <c r="CUM10" i="1"/>
  <c r="CUL10" i="1"/>
  <c r="CUK10" i="1"/>
  <c r="CUJ10" i="1"/>
  <c r="CUI10" i="1"/>
  <c r="CUH10" i="1"/>
  <c r="CUG10" i="1"/>
  <c r="CUF10" i="1"/>
  <c r="CUE10" i="1"/>
  <c r="CUD10" i="1"/>
  <c r="CUC10" i="1"/>
  <c r="CUB10" i="1"/>
  <c r="CUA10" i="1"/>
  <c r="CTZ10" i="1"/>
  <c r="CTY10" i="1"/>
  <c r="CTX10" i="1"/>
  <c r="CTW10" i="1"/>
  <c r="CTV10" i="1"/>
  <c r="CTU10" i="1"/>
  <c r="CTT10" i="1"/>
  <c r="CTS10" i="1"/>
  <c r="CTR10" i="1"/>
  <c r="CTQ10" i="1"/>
  <c r="CTP10" i="1"/>
  <c r="CTO10" i="1"/>
  <c r="CTN10" i="1"/>
  <c r="CTM10" i="1"/>
  <c r="CTL10" i="1"/>
  <c r="CTK10" i="1"/>
  <c r="CTJ10" i="1"/>
  <c r="CTI10" i="1"/>
  <c r="CTH10" i="1"/>
  <c r="CTG10" i="1"/>
  <c r="CTF10" i="1"/>
  <c r="CTE10" i="1"/>
  <c r="CTD10" i="1"/>
  <c r="CTC10" i="1"/>
  <c r="CTB10" i="1"/>
  <c r="CTA10" i="1"/>
  <c r="CSZ10" i="1"/>
  <c r="CSY10" i="1"/>
  <c r="CSX10" i="1"/>
  <c r="CSW10" i="1"/>
  <c r="CSV10" i="1"/>
  <c r="CSU10" i="1"/>
  <c r="CST10" i="1"/>
  <c r="CSS10" i="1"/>
  <c r="CSR10" i="1"/>
  <c r="CSQ10" i="1"/>
  <c r="CSP10" i="1"/>
  <c r="CSO10" i="1"/>
  <c r="CSN10" i="1"/>
  <c r="CSM10" i="1"/>
  <c r="CSL10" i="1"/>
  <c r="CSK10" i="1"/>
  <c r="CSJ10" i="1"/>
  <c r="CSI10" i="1"/>
  <c r="CSH10" i="1"/>
  <c r="CSG10" i="1"/>
  <c r="CSF10" i="1"/>
  <c r="CSE10" i="1"/>
  <c r="CSD10" i="1"/>
  <c r="CSC10" i="1"/>
  <c r="CSB10" i="1"/>
  <c r="CSA10" i="1"/>
  <c r="CRZ10" i="1"/>
  <c r="CRY10" i="1"/>
  <c r="CRX10" i="1"/>
  <c r="CRW10" i="1"/>
  <c r="CRV10" i="1"/>
  <c r="CRU10" i="1"/>
  <c r="CRT10" i="1"/>
  <c r="CRS10" i="1"/>
  <c r="CRR10" i="1"/>
  <c r="CRQ10" i="1"/>
  <c r="CRP10" i="1"/>
  <c r="CRO10" i="1"/>
  <c r="CRN10" i="1"/>
  <c r="CRM10" i="1"/>
  <c r="CRL10" i="1"/>
  <c r="CRK10" i="1"/>
  <c r="CRJ10" i="1"/>
  <c r="CRI10" i="1"/>
  <c r="CRH10" i="1"/>
  <c r="CRG10" i="1"/>
  <c r="CRF10" i="1"/>
  <c r="CRE10" i="1"/>
  <c r="CRD10" i="1"/>
  <c r="CRC10" i="1"/>
  <c r="CRB10" i="1"/>
  <c r="CRA10" i="1"/>
  <c r="CQZ10" i="1"/>
  <c r="CQY10" i="1"/>
  <c r="CQX10" i="1"/>
  <c r="CQW10" i="1"/>
  <c r="CQV10" i="1"/>
  <c r="CQU10" i="1"/>
  <c r="CQT10" i="1"/>
  <c r="CQS10" i="1"/>
  <c r="CQR10" i="1"/>
  <c r="CQQ10" i="1"/>
  <c r="CQP10" i="1"/>
  <c r="CQO10" i="1"/>
  <c r="CQN10" i="1"/>
  <c r="CQM10" i="1"/>
  <c r="CQL10" i="1"/>
  <c r="CQK10" i="1"/>
  <c r="CQJ10" i="1"/>
  <c r="CQI10" i="1"/>
  <c r="CQH10" i="1"/>
  <c r="CQG10" i="1"/>
  <c r="CQF10" i="1"/>
  <c r="CQE10" i="1"/>
  <c r="CQD10" i="1"/>
  <c r="CQC10" i="1"/>
  <c r="CQB10" i="1"/>
  <c r="CQA10" i="1"/>
  <c r="CPZ10" i="1"/>
  <c r="CPY10" i="1"/>
  <c r="CPX10" i="1"/>
  <c r="CPW10" i="1"/>
  <c r="CPV10" i="1"/>
  <c r="CPU10" i="1"/>
  <c r="CPT10" i="1"/>
  <c r="CPS10" i="1"/>
  <c r="CPR10" i="1"/>
  <c r="CPQ10" i="1"/>
  <c r="CPP10" i="1"/>
  <c r="CPO10" i="1"/>
  <c r="CPN10" i="1"/>
  <c r="CPM10" i="1"/>
  <c r="CPL10" i="1"/>
  <c r="CPK10" i="1"/>
  <c r="CPJ10" i="1"/>
  <c r="CPI10" i="1"/>
  <c r="CPH10" i="1"/>
  <c r="CPG10" i="1"/>
  <c r="CPF10" i="1"/>
  <c r="CPE10" i="1"/>
  <c r="CPD10" i="1"/>
  <c r="CPC10" i="1"/>
  <c r="CPB10" i="1"/>
  <c r="CPA10" i="1"/>
  <c r="COZ10" i="1"/>
  <c r="COY10" i="1"/>
  <c r="COX10" i="1"/>
  <c r="COW10" i="1"/>
  <c r="COV10" i="1"/>
  <c r="COU10" i="1"/>
  <c r="COT10" i="1"/>
  <c r="COS10" i="1"/>
  <c r="COR10" i="1"/>
  <c r="COQ10" i="1"/>
  <c r="COP10" i="1"/>
  <c r="COO10" i="1"/>
  <c r="CON10" i="1"/>
  <c r="COM10" i="1"/>
  <c r="COL10" i="1"/>
  <c r="COK10" i="1"/>
  <c r="COJ10" i="1"/>
  <c r="COI10" i="1"/>
  <c r="COH10" i="1"/>
  <c r="COG10" i="1"/>
  <c r="COF10" i="1"/>
  <c r="COE10" i="1"/>
  <c r="COD10" i="1"/>
  <c r="COC10" i="1"/>
  <c r="COB10" i="1"/>
  <c r="COA10" i="1"/>
  <c r="CNZ10" i="1"/>
  <c r="CNY10" i="1"/>
  <c r="CNX10" i="1"/>
  <c r="CNW10" i="1"/>
  <c r="CNV10" i="1"/>
  <c r="CNU10" i="1"/>
  <c r="CNT10" i="1"/>
  <c r="CNS10" i="1"/>
  <c r="CNR10" i="1"/>
  <c r="CNQ10" i="1"/>
  <c r="CNP10" i="1"/>
  <c r="CNO10" i="1"/>
  <c r="CNN10" i="1"/>
  <c r="CNM10" i="1"/>
  <c r="CNL10" i="1"/>
  <c r="CNK10" i="1"/>
  <c r="CNJ10" i="1"/>
  <c r="CNI10" i="1"/>
  <c r="CNH10" i="1"/>
  <c r="CNG10" i="1"/>
  <c r="CNF10" i="1"/>
  <c r="CNE10" i="1"/>
  <c r="CND10" i="1"/>
  <c r="CNC10" i="1"/>
  <c r="CNB10" i="1"/>
  <c r="CNA10" i="1"/>
  <c r="CMZ10" i="1"/>
  <c r="CMY10" i="1"/>
  <c r="CMX10" i="1"/>
  <c r="CMW10" i="1"/>
  <c r="CMV10" i="1"/>
  <c r="CMU10" i="1"/>
  <c r="CMT10" i="1"/>
  <c r="CMS10" i="1"/>
  <c r="CMR10" i="1"/>
  <c r="CMQ10" i="1"/>
  <c r="CMP10" i="1"/>
  <c r="CMO10" i="1"/>
  <c r="CMN10" i="1"/>
  <c r="CMM10" i="1"/>
  <c r="CML10" i="1"/>
  <c r="CMK10" i="1"/>
  <c r="CMJ10" i="1"/>
  <c r="CMI10" i="1"/>
  <c r="CMH10" i="1"/>
  <c r="CMG10" i="1"/>
  <c r="CMF10" i="1"/>
  <c r="CME10" i="1"/>
  <c r="CMD10" i="1"/>
  <c r="CMC10" i="1"/>
  <c r="CMB10" i="1"/>
  <c r="CMA10" i="1"/>
  <c r="CLZ10" i="1"/>
  <c r="CLY10" i="1"/>
  <c r="CLX10" i="1"/>
  <c r="CLW10" i="1"/>
  <c r="CLV10" i="1"/>
  <c r="CLU10" i="1"/>
  <c r="CLT10" i="1"/>
  <c r="CLS10" i="1"/>
  <c r="CLR10" i="1"/>
  <c r="CLQ10" i="1"/>
  <c r="CLP10" i="1"/>
  <c r="CLO10" i="1"/>
  <c r="CLN10" i="1"/>
  <c r="CLM10" i="1"/>
  <c r="CLL10" i="1"/>
  <c r="CLK10" i="1"/>
  <c r="CLJ10" i="1"/>
  <c r="CLI10" i="1"/>
  <c r="CLH10" i="1"/>
  <c r="CLG10" i="1"/>
  <c r="CLF10" i="1"/>
  <c r="CLE10" i="1"/>
  <c r="CLD10" i="1"/>
  <c r="CLC10" i="1"/>
  <c r="CLB10" i="1"/>
  <c r="CLA10" i="1"/>
  <c r="CKZ10" i="1"/>
  <c r="CKY10" i="1"/>
  <c r="CKX10" i="1"/>
  <c r="CKW10" i="1"/>
  <c r="CKV10" i="1"/>
  <c r="CKU10" i="1"/>
  <c r="CKT10" i="1"/>
  <c r="CKS10" i="1"/>
  <c r="CKR10" i="1"/>
  <c r="CKQ10" i="1"/>
  <c r="CKP10" i="1"/>
  <c r="CKO10" i="1"/>
  <c r="CKN10" i="1"/>
  <c r="CKM10" i="1"/>
  <c r="CKL10" i="1"/>
  <c r="CKK10" i="1"/>
  <c r="CKJ10" i="1"/>
  <c r="CKI10" i="1"/>
  <c r="CKH10" i="1"/>
  <c r="CKG10" i="1"/>
  <c r="CKF10" i="1"/>
  <c r="CKE10" i="1"/>
  <c r="CKD10" i="1"/>
  <c r="CKC10" i="1"/>
  <c r="CKB10" i="1"/>
  <c r="CKA10" i="1"/>
  <c r="CJZ10" i="1"/>
  <c r="CJY10" i="1"/>
  <c r="CJX10" i="1"/>
  <c r="CJW10" i="1"/>
  <c r="CJV10" i="1"/>
  <c r="CJU10" i="1"/>
  <c r="CJT10" i="1"/>
  <c r="CJS10" i="1"/>
  <c r="CJR10" i="1"/>
  <c r="CJQ10" i="1"/>
  <c r="CJP10" i="1"/>
  <c r="CJO10" i="1"/>
  <c r="CJN10" i="1"/>
  <c r="CJM10" i="1"/>
  <c r="CJL10" i="1"/>
  <c r="CJK10" i="1"/>
  <c r="CJJ10" i="1"/>
  <c r="CJI10" i="1"/>
  <c r="CJH10" i="1"/>
  <c r="CJG10" i="1"/>
  <c r="CJF10" i="1"/>
  <c r="CJE10" i="1"/>
  <c r="CJD10" i="1"/>
  <c r="CJC10" i="1"/>
  <c r="CJB10" i="1"/>
  <c r="CJA10" i="1"/>
  <c r="CIZ10" i="1"/>
  <c r="CIY10" i="1"/>
  <c r="CIX10" i="1"/>
  <c r="CIW10" i="1"/>
  <c r="CIV10" i="1"/>
  <c r="CIU10" i="1"/>
  <c r="CIT10" i="1"/>
  <c r="CIS10" i="1"/>
  <c r="CIR10" i="1"/>
  <c r="CIQ10" i="1"/>
  <c r="CIP10" i="1"/>
  <c r="CIO10" i="1"/>
  <c r="CIN10" i="1"/>
  <c r="CIM10" i="1"/>
  <c r="CIL10" i="1"/>
  <c r="CIK10" i="1"/>
  <c r="CIJ10" i="1"/>
  <c r="CII10" i="1"/>
  <c r="CIH10" i="1"/>
  <c r="CIG10" i="1"/>
  <c r="CIF10" i="1"/>
  <c r="CIE10" i="1"/>
  <c r="CID10" i="1"/>
  <c r="CIC10" i="1"/>
  <c r="CIB10" i="1"/>
  <c r="CIA10" i="1"/>
  <c r="CHZ10" i="1"/>
  <c r="CHY10" i="1"/>
  <c r="CHX10" i="1"/>
  <c r="CHW10" i="1"/>
  <c r="CHV10" i="1"/>
  <c r="CHU10" i="1"/>
  <c r="CHT10" i="1"/>
  <c r="CHS10" i="1"/>
  <c r="CHR10" i="1"/>
  <c r="CHQ10" i="1"/>
  <c r="CHP10" i="1"/>
  <c r="CHO10" i="1"/>
  <c r="CHN10" i="1"/>
  <c r="CHM10" i="1"/>
  <c r="CHL10" i="1"/>
  <c r="CHK10" i="1"/>
  <c r="CHJ10" i="1"/>
  <c r="CHI10" i="1"/>
  <c r="CHH10" i="1"/>
  <c r="CHG10" i="1"/>
  <c r="CHF10" i="1"/>
  <c r="CHE10" i="1"/>
  <c r="CHD10" i="1"/>
  <c r="CHC10" i="1"/>
  <c r="CHB10" i="1"/>
  <c r="CHA10" i="1"/>
  <c r="CGZ10" i="1"/>
  <c r="CGY10" i="1"/>
  <c r="CGX10" i="1"/>
  <c r="CGW10" i="1"/>
  <c r="CGV10" i="1"/>
  <c r="CGU10" i="1"/>
  <c r="CGT10" i="1"/>
  <c r="CGS10" i="1"/>
  <c r="CGR10" i="1"/>
  <c r="CGQ10" i="1"/>
  <c r="CGP10" i="1"/>
  <c r="CGO10" i="1"/>
  <c r="CGN10" i="1"/>
  <c r="CGM10" i="1"/>
  <c r="CGL10" i="1"/>
  <c r="CGK10" i="1"/>
  <c r="CGJ10" i="1"/>
  <c r="CGI10" i="1"/>
  <c r="CGH10" i="1"/>
  <c r="CGG10" i="1"/>
  <c r="CGF10" i="1"/>
  <c r="CGE10" i="1"/>
  <c r="CGD10" i="1"/>
  <c r="CGC10" i="1"/>
  <c r="CGB10" i="1"/>
  <c r="CGA10" i="1"/>
  <c r="CFZ10" i="1"/>
  <c r="CFY10" i="1"/>
  <c r="CFX10" i="1"/>
  <c r="CFW10" i="1"/>
  <c r="CFV10" i="1"/>
  <c r="CFU10" i="1"/>
  <c r="CFT10" i="1"/>
  <c r="CFS10" i="1"/>
  <c r="CFR10" i="1"/>
  <c r="CFQ10" i="1"/>
  <c r="CFP10" i="1"/>
  <c r="CFO10" i="1"/>
  <c r="CFN10" i="1"/>
  <c r="CFM10" i="1"/>
  <c r="CFL10" i="1"/>
  <c r="CFK10" i="1"/>
  <c r="CFJ10" i="1"/>
  <c r="CFI10" i="1"/>
  <c r="CFH10" i="1"/>
  <c r="CFG10" i="1"/>
  <c r="CFF10" i="1"/>
  <c r="CFE10" i="1"/>
  <c r="CFD10" i="1"/>
  <c r="CFC10" i="1"/>
  <c r="CFB10" i="1"/>
  <c r="CFA10" i="1"/>
  <c r="CEZ10" i="1"/>
  <c r="CEY10" i="1"/>
  <c r="CEX10" i="1"/>
  <c r="CEW10" i="1"/>
  <c r="CEV10" i="1"/>
  <c r="CEU10" i="1"/>
  <c r="CET10" i="1"/>
  <c r="CES10" i="1"/>
  <c r="CER10" i="1"/>
  <c r="CEQ10" i="1"/>
  <c r="CEP10" i="1"/>
  <c r="CEO10" i="1"/>
  <c r="CEN10" i="1"/>
  <c r="CEM10" i="1"/>
  <c r="CEL10" i="1"/>
  <c r="CEK10" i="1"/>
  <c r="CEJ10" i="1"/>
  <c r="CEI10" i="1"/>
  <c r="CEH10" i="1"/>
  <c r="CEG10" i="1"/>
  <c r="CEF10" i="1"/>
  <c r="CEE10" i="1"/>
  <c r="CED10" i="1"/>
  <c r="CEC10" i="1"/>
  <c r="CEB10" i="1"/>
  <c r="CEA10" i="1"/>
  <c r="CDZ10" i="1"/>
  <c r="CDY10" i="1"/>
  <c r="CDX10" i="1"/>
  <c r="CDW10" i="1"/>
  <c r="CDV10" i="1"/>
  <c r="CDU10" i="1"/>
  <c r="CDT10" i="1"/>
  <c r="CDS10" i="1"/>
  <c r="CDR10" i="1"/>
  <c r="CDQ10" i="1"/>
  <c r="CDP10" i="1"/>
  <c r="CDO10" i="1"/>
  <c r="CDN10" i="1"/>
  <c r="CDM10" i="1"/>
  <c r="CDL10" i="1"/>
  <c r="CDK10" i="1"/>
  <c r="CDJ10" i="1"/>
  <c r="CDI10" i="1"/>
  <c r="CDH10" i="1"/>
  <c r="CDG10" i="1"/>
  <c r="CDF10" i="1"/>
  <c r="CDE10" i="1"/>
  <c r="CDD10" i="1"/>
  <c r="CDC10" i="1"/>
  <c r="CDB10" i="1"/>
  <c r="CDA10" i="1"/>
  <c r="CCZ10" i="1"/>
  <c r="CCY10" i="1"/>
  <c r="CCX10" i="1"/>
  <c r="CCW10" i="1"/>
  <c r="CCV10" i="1"/>
  <c r="CCU10" i="1"/>
  <c r="CCT10" i="1"/>
  <c r="CCS10" i="1"/>
  <c r="CCR10" i="1"/>
  <c r="CCQ10" i="1"/>
  <c r="CCP10" i="1"/>
  <c r="CCO10" i="1"/>
  <c r="CCN10" i="1"/>
  <c r="CCM10" i="1"/>
  <c r="CCL10" i="1"/>
  <c r="CCK10" i="1"/>
  <c r="CCJ10" i="1"/>
  <c r="CCI10" i="1"/>
  <c r="CCH10" i="1"/>
  <c r="CCG10" i="1"/>
  <c r="CCF10" i="1"/>
  <c r="CCE10" i="1"/>
  <c r="CCD10" i="1"/>
  <c r="CCC10" i="1"/>
  <c r="CCB10" i="1"/>
  <c r="CCA10" i="1"/>
  <c r="CBZ10" i="1"/>
  <c r="CBY10" i="1"/>
  <c r="CBX10" i="1"/>
  <c r="CBW10" i="1"/>
  <c r="CBV10" i="1"/>
  <c r="CBU10" i="1"/>
  <c r="CBT10" i="1"/>
  <c r="CBS10" i="1"/>
  <c r="CBR10" i="1"/>
  <c r="CBQ10" i="1"/>
  <c r="CBP10" i="1"/>
  <c r="CBO10" i="1"/>
  <c r="CBN10" i="1"/>
  <c r="CBM10" i="1"/>
  <c r="CBL10" i="1"/>
  <c r="CBK10" i="1"/>
  <c r="CBJ10" i="1"/>
  <c r="CBI10" i="1"/>
  <c r="CBH10" i="1"/>
  <c r="CBG10" i="1"/>
  <c r="CBF10" i="1"/>
  <c r="CBE10" i="1"/>
  <c r="CBD10" i="1"/>
  <c r="CBC10" i="1"/>
  <c r="CBB10" i="1"/>
  <c r="CBA10" i="1"/>
  <c r="CAZ10" i="1"/>
  <c r="CAY10" i="1"/>
  <c r="CAX10" i="1"/>
  <c r="CAW10" i="1"/>
  <c r="CAV10" i="1"/>
  <c r="CAU10" i="1"/>
  <c r="CAT10" i="1"/>
  <c r="CAS10" i="1"/>
  <c r="CAR10" i="1"/>
  <c r="CAQ10" i="1"/>
  <c r="CAP10" i="1"/>
  <c r="CAO10" i="1"/>
  <c r="CAN10" i="1"/>
  <c r="CAM10" i="1"/>
  <c r="CAL10" i="1"/>
  <c r="CAK10" i="1"/>
  <c r="CAJ10" i="1"/>
  <c r="CAI10" i="1"/>
  <c r="CAH10" i="1"/>
  <c r="CAG10" i="1"/>
  <c r="CAF10" i="1"/>
  <c r="CAE10" i="1"/>
  <c r="CAD10" i="1"/>
  <c r="CAC10" i="1"/>
  <c r="CAB10" i="1"/>
  <c r="CAA10" i="1"/>
  <c r="BZZ10" i="1"/>
  <c r="BZY10" i="1"/>
  <c r="BZX10" i="1"/>
  <c r="BZW10" i="1"/>
  <c r="BZV10" i="1"/>
  <c r="BZU10" i="1"/>
  <c r="BZT10" i="1"/>
  <c r="BZS10" i="1"/>
  <c r="BZR10" i="1"/>
  <c r="BZQ10" i="1"/>
  <c r="BZP10" i="1"/>
  <c r="BZO10" i="1"/>
  <c r="BZN10" i="1"/>
  <c r="BZM10" i="1"/>
  <c r="BZL10" i="1"/>
  <c r="BZK10" i="1"/>
  <c r="BZJ10" i="1"/>
  <c r="BZI10" i="1"/>
  <c r="BZH10" i="1"/>
  <c r="BZG10" i="1"/>
  <c r="BZF10" i="1"/>
  <c r="BZE10" i="1"/>
  <c r="BZD10" i="1"/>
  <c r="BZC10" i="1"/>
  <c r="BZB10" i="1"/>
  <c r="BZA10" i="1"/>
  <c r="BYZ10" i="1"/>
  <c r="BYY10" i="1"/>
  <c r="BYX10" i="1"/>
  <c r="BYW10" i="1"/>
  <c r="BYV10" i="1"/>
  <c r="BYU10" i="1"/>
  <c r="BYT10" i="1"/>
  <c r="BYS10" i="1"/>
  <c r="BYR10" i="1"/>
  <c r="BYQ10" i="1"/>
  <c r="BYP10" i="1"/>
  <c r="BYO10" i="1"/>
  <c r="BYN10" i="1"/>
  <c r="BYM10" i="1"/>
  <c r="BYL10" i="1"/>
  <c r="BYK10" i="1"/>
  <c r="BYJ10" i="1"/>
  <c r="BYI10" i="1"/>
  <c r="BYH10" i="1"/>
  <c r="BYG10" i="1"/>
  <c r="BYF10" i="1"/>
  <c r="BYE10" i="1"/>
  <c r="BYD10" i="1"/>
  <c r="BYC10" i="1"/>
  <c r="BYB10" i="1"/>
  <c r="BYA10" i="1"/>
  <c r="BXZ10" i="1"/>
  <c r="BXY10" i="1"/>
  <c r="BXX10" i="1"/>
  <c r="BXW10" i="1"/>
  <c r="BXV10" i="1"/>
  <c r="BXU10" i="1"/>
  <c r="BXT10" i="1"/>
  <c r="BXS10" i="1"/>
  <c r="BXR10" i="1"/>
  <c r="BXQ10" i="1"/>
  <c r="BXP10" i="1"/>
  <c r="BXO10" i="1"/>
  <c r="BXN10" i="1"/>
  <c r="BXM10" i="1"/>
  <c r="BXL10" i="1"/>
  <c r="BXK10" i="1"/>
  <c r="BXJ10" i="1"/>
  <c r="BXI10" i="1"/>
  <c r="BXH10" i="1"/>
  <c r="BXG10" i="1"/>
  <c r="BXF10" i="1"/>
  <c r="BXE10" i="1"/>
  <c r="BXD10" i="1"/>
  <c r="BXC10" i="1"/>
  <c r="BXB10" i="1"/>
  <c r="BXA10" i="1"/>
  <c r="BWZ10" i="1"/>
  <c r="BWY10" i="1"/>
  <c r="BWX10" i="1"/>
  <c r="BWW10" i="1"/>
  <c r="BWV10" i="1"/>
  <c r="BWU10" i="1"/>
  <c r="BWT10" i="1"/>
  <c r="BWS10" i="1"/>
  <c r="BWR10" i="1"/>
  <c r="BWQ10" i="1"/>
  <c r="BWP10" i="1"/>
  <c r="BWO10" i="1"/>
  <c r="BWN10" i="1"/>
  <c r="BWM10" i="1"/>
  <c r="BWL10" i="1"/>
  <c r="BWK10" i="1"/>
  <c r="BWJ10" i="1"/>
  <c r="BWI10" i="1"/>
  <c r="BWH10" i="1"/>
  <c r="BWG10" i="1"/>
  <c r="BWF10" i="1"/>
  <c r="BWE10" i="1"/>
  <c r="BWD10" i="1"/>
  <c r="BWC10" i="1"/>
  <c r="BWB10" i="1"/>
  <c r="BWA10" i="1"/>
  <c r="BVZ10" i="1"/>
  <c r="BVY10" i="1"/>
  <c r="BVX10" i="1"/>
  <c r="BVW10" i="1"/>
  <c r="BVV10" i="1"/>
  <c r="BVU10" i="1"/>
  <c r="BVT10" i="1"/>
  <c r="BVS10" i="1"/>
  <c r="BVR10" i="1"/>
  <c r="BVQ10" i="1"/>
  <c r="BVP10" i="1"/>
  <c r="BVO10" i="1"/>
  <c r="BVN10" i="1"/>
  <c r="BVM10" i="1"/>
  <c r="BVL10" i="1"/>
  <c r="BVK10" i="1"/>
  <c r="BVJ10" i="1"/>
  <c r="BVI10" i="1"/>
  <c r="BVH10" i="1"/>
  <c r="BVG10" i="1"/>
  <c r="BVF10" i="1"/>
  <c r="BVE10" i="1"/>
  <c r="BVD10" i="1"/>
  <c r="BVC10" i="1"/>
  <c r="BVB10" i="1"/>
  <c r="BVA10" i="1"/>
  <c r="BUZ10" i="1"/>
  <c r="BUY10" i="1"/>
  <c r="BUX10" i="1"/>
  <c r="BUW10" i="1"/>
  <c r="BUV10" i="1"/>
  <c r="BUU10" i="1"/>
  <c r="BUT10" i="1"/>
  <c r="BUS10" i="1"/>
  <c r="BUR10" i="1"/>
  <c r="BUQ10" i="1"/>
  <c r="BUP10" i="1"/>
  <c r="BUO10" i="1"/>
  <c r="BUN10" i="1"/>
  <c r="BUM10" i="1"/>
  <c r="BUL10" i="1"/>
  <c r="BUK10" i="1"/>
  <c r="BUJ10" i="1"/>
  <c r="BUI10" i="1"/>
  <c r="BUH10" i="1"/>
  <c r="BUG10" i="1"/>
  <c r="BUF10" i="1"/>
  <c r="BUE10" i="1"/>
  <c r="BUD10" i="1"/>
  <c r="BUC10" i="1"/>
  <c r="BUB10" i="1"/>
  <c r="BUA10" i="1"/>
  <c r="BTZ10" i="1"/>
  <c r="BTY10" i="1"/>
  <c r="BTX10" i="1"/>
  <c r="BTW10" i="1"/>
  <c r="BTV10" i="1"/>
  <c r="BTU10" i="1"/>
  <c r="BTT10" i="1"/>
  <c r="BTS10" i="1"/>
  <c r="BTR10" i="1"/>
  <c r="BTQ10" i="1"/>
  <c r="BTP10" i="1"/>
  <c r="BTO10" i="1"/>
  <c r="BTN10" i="1"/>
  <c r="BTM10" i="1"/>
  <c r="BTL10" i="1"/>
  <c r="BTK10" i="1"/>
  <c r="BTJ10" i="1"/>
  <c r="BTI10" i="1"/>
  <c r="BTH10" i="1"/>
  <c r="BTG10" i="1"/>
  <c r="BTF10" i="1"/>
  <c r="BTE10" i="1"/>
  <c r="BTD10" i="1"/>
  <c r="BTC10" i="1"/>
  <c r="BTB10" i="1"/>
  <c r="BTA10" i="1"/>
  <c r="BSZ10" i="1"/>
  <c r="BSY10" i="1"/>
  <c r="BSX10" i="1"/>
  <c r="BSW10" i="1"/>
  <c r="BSV10" i="1"/>
  <c r="BSU10" i="1"/>
  <c r="BST10" i="1"/>
  <c r="BSS10" i="1"/>
  <c r="BSR10" i="1"/>
  <c r="BSQ10" i="1"/>
  <c r="BSP10" i="1"/>
  <c r="BSO10" i="1"/>
  <c r="BSN10" i="1"/>
  <c r="BSM10" i="1"/>
  <c r="BSL10" i="1"/>
  <c r="BSK10" i="1"/>
  <c r="BSJ10" i="1"/>
  <c r="BSI10" i="1"/>
  <c r="BSH10" i="1"/>
  <c r="BSG10" i="1"/>
  <c r="BSF10" i="1"/>
  <c r="BSE10" i="1"/>
  <c r="BSD10" i="1"/>
  <c r="BSC10" i="1"/>
  <c r="BSB10" i="1"/>
  <c r="BSA10" i="1"/>
  <c r="BRZ10" i="1"/>
  <c r="BRY10" i="1"/>
  <c r="BRX10" i="1"/>
  <c r="BRW10" i="1"/>
  <c r="BRV10" i="1"/>
  <c r="BRU10" i="1"/>
  <c r="BRT10" i="1"/>
  <c r="BRS10" i="1"/>
  <c r="BRR10" i="1"/>
  <c r="BRQ10" i="1"/>
  <c r="BRP10" i="1"/>
  <c r="BRO10" i="1"/>
  <c r="BRN10" i="1"/>
  <c r="BRM10" i="1"/>
  <c r="BRL10" i="1"/>
  <c r="BRK10" i="1"/>
  <c r="BRJ10" i="1"/>
  <c r="BRI10" i="1"/>
  <c r="BRH10" i="1"/>
  <c r="BRG10" i="1"/>
  <c r="BRF10" i="1"/>
  <c r="BRE10" i="1"/>
  <c r="BRD10" i="1"/>
  <c r="BRC10" i="1"/>
  <c r="BRB10" i="1"/>
  <c r="BRA10" i="1"/>
  <c r="BQZ10" i="1"/>
  <c r="BQY10" i="1"/>
  <c r="BQX10" i="1"/>
  <c r="BQW10" i="1"/>
  <c r="BQV10" i="1"/>
  <c r="BQU10" i="1"/>
  <c r="BQT10" i="1"/>
  <c r="BQS10" i="1"/>
  <c r="BQR10" i="1"/>
  <c r="BQQ10" i="1"/>
  <c r="BQP10" i="1"/>
  <c r="BQO10" i="1"/>
  <c r="BQN10" i="1"/>
  <c r="BQM10" i="1"/>
  <c r="BQL10" i="1"/>
  <c r="BQK10" i="1"/>
  <c r="BQJ10" i="1"/>
  <c r="BQI10" i="1"/>
  <c r="BQH10" i="1"/>
  <c r="BQG10" i="1"/>
  <c r="BQF10" i="1"/>
  <c r="BQE10" i="1"/>
  <c r="BQD10" i="1"/>
  <c r="BQC10" i="1"/>
  <c r="BQB10" i="1"/>
  <c r="BQA10" i="1"/>
  <c r="BPZ10" i="1"/>
  <c r="BPY10" i="1"/>
  <c r="BPX10" i="1"/>
  <c r="BPW10" i="1"/>
  <c r="BPV10" i="1"/>
  <c r="BPU10" i="1"/>
  <c r="BPT10" i="1"/>
  <c r="BPS10" i="1"/>
  <c r="BPR10" i="1"/>
  <c r="BPQ10" i="1"/>
  <c r="BPP10" i="1"/>
  <c r="BPO10" i="1"/>
  <c r="BPN10" i="1"/>
  <c r="BPM10" i="1"/>
  <c r="BPL10" i="1"/>
  <c r="BPK10" i="1"/>
  <c r="BPJ10" i="1"/>
  <c r="BPI10" i="1"/>
  <c r="BPH10" i="1"/>
  <c r="BPG10" i="1"/>
  <c r="BPF10" i="1"/>
  <c r="BPE10" i="1"/>
  <c r="BPD10" i="1"/>
  <c r="BPC10" i="1"/>
  <c r="BPB10" i="1"/>
  <c r="BPA10" i="1"/>
  <c r="BOZ10" i="1"/>
  <c r="BOY10" i="1"/>
  <c r="BOX10" i="1"/>
  <c r="BOW10" i="1"/>
  <c r="BOV10" i="1"/>
  <c r="BOU10" i="1"/>
  <c r="BOT10" i="1"/>
  <c r="BOS10" i="1"/>
  <c r="BOR10" i="1"/>
  <c r="BOQ10" i="1"/>
  <c r="BOP10" i="1"/>
  <c r="BOO10" i="1"/>
  <c r="BON10" i="1"/>
  <c r="BOM10" i="1"/>
  <c r="BOL10" i="1"/>
  <c r="BOK10" i="1"/>
  <c r="BOJ10" i="1"/>
  <c r="BOI10" i="1"/>
  <c r="BOH10" i="1"/>
  <c r="BOG10" i="1"/>
  <c r="BOF10" i="1"/>
  <c r="BOE10" i="1"/>
  <c r="BOD10" i="1"/>
  <c r="BOC10" i="1"/>
  <c r="BOB10" i="1"/>
  <c r="BOA10" i="1"/>
  <c r="BNZ10" i="1"/>
  <c r="BNY10" i="1"/>
  <c r="BNX10" i="1"/>
  <c r="BNW10" i="1"/>
  <c r="BNV10" i="1"/>
  <c r="BNU10" i="1"/>
  <c r="BNT10" i="1"/>
  <c r="BNS10" i="1"/>
  <c r="BNR10" i="1"/>
  <c r="BNQ10" i="1"/>
  <c r="BNP10" i="1"/>
  <c r="BNO10" i="1"/>
  <c r="BNN10" i="1"/>
  <c r="BNM10" i="1"/>
  <c r="BNL10" i="1"/>
  <c r="BNK10" i="1"/>
  <c r="BNJ10" i="1"/>
  <c r="BNI10" i="1"/>
  <c r="BNH10" i="1"/>
  <c r="BNG10" i="1"/>
  <c r="BNF10" i="1"/>
  <c r="BNE10" i="1"/>
  <c r="BND10" i="1"/>
  <c r="BNC10" i="1"/>
  <c r="BNB10" i="1"/>
  <c r="BNA10" i="1"/>
  <c r="BMZ10" i="1"/>
  <c r="BMY10" i="1"/>
  <c r="BMX10" i="1"/>
  <c r="BMW10" i="1"/>
  <c r="BMV10" i="1"/>
  <c r="BMU10" i="1"/>
  <c r="BMT10" i="1"/>
  <c r="BMS10" i="1"/>
  <c r="BMR10" i="1"/>
  <c r="BMQ10" i="1"/>
  <c r="BMP10" i="1"/>
  <c r="BMO10" i="1"/>
  <c r="BMN10" i="1"/>
  <c r="BMM10" i="1"/>
  <c r="BML10" i="1"/>
  <c r="BMK10" i="1"/>
  <c r="BMJ10" i="1"/>
  <c r="BMI10" i="1"/>
  <c r="BMH10" i="1"/>
  <c r="BMG10" i="1"/>
  <c r="BMF10" i="1"/>
  <c r="BME10" i="1"/>
  <c r="BMD10" i="1"/>
  <c r="BMC10" i="1"/>
  <c r="BMB10" i="1"/>
  <c r="BMA10" i="1"/>
  <c r="BLZ10" i="1"/>
  <c r="BLY10" i="1"/>
  <c r="BLX10" i="1"/>
  <c r="BLW10" i="1"/>
  <c r="BLV10" i="1"/>
  <c r="BLU10" i="1"/>
  <c r="BLT10" i="1"/>
  <c r="BLS10" i="1"/>
  <c r="BLR10" i="1"/>
  <c r="BLQ10" i="1"/>
  <c r="BLP10" i="1"/>
  <c r="BLO10" i="1"/>
  <c r="BLN10" i="1"/>
  <c r="BLM10" i="1"/>
  <c r="BLL10" i="1"/>
  <c r="BLK10" i="1"/>
  <c r="BLJ10" i="1"/>
  <c r="BLI10" i="1"/>
  <c r="BLH10" i="1"/>
  <c r="BLG10" i="1"/>
  <c r="BLF10" i="1"/>
  <c r="BLE10" i="1"/>
  <c r="BLD10" i="1"/>
  <c r="BLC10" i="1"/>
  <c r="BLB10" i="1"/>
  <c r="BLA10" i="1"/>
  <c r="BKZ10" i="1"/>
  <c r="BKY10" i="1"/>
  <c r="BKX10" i="1"/>
  <c r="BKW10" i="1"/>
  <c r="BKV10" i="1"/>
  <c r="BKU10" i="1"/>
  <c r="BKT10" i="1"/>
  <c r="BKS10" i="1"/>
  <c r="BKR10" i="1"/>
  <c r="BKQ10" i="1"/>
  <c r="BKP10" i="1"/>
  <c r="BKO10" i="1"/>
  <c r="BKN10" i="1"/>
  <c r="BKM10" i="1"/>
  <c r="BKL10" i="1"/>
  <c r="BKK10" i="1"/>
  <c r="BKJ10" i="1"/>
  <c r="BKI10" i="1"/>
  <c r="BKH10" i="1"/>
  <c r="BKG10" i="1"/>
  <c r="BKF10" i="1"/>
  <c r="BKE10" i="1"/>
  <c r="BKD10" i="1"/>
  <c r="BKC10" i="1"/>
  <c r="BKB10" i="1"/>
  <c r="BKA10" i="1"/>
  <c r="BJZ10" i="1"/>
  <c r="BJY10" i="1"/>
  <c r="BJX10" i="1"/>
  <c r="BJW10" i="1"/>
  <c r="BJV10" i="1"/>
  <c r="BJU10" i="1"/>
  <c r="BJT10" i="1"/>
  <c r="BJS10" i="1"/>
  <c r="BJR10" i="1"/>
  <c r="BJQ10" i="1"/>
  <c r="BJP10" i="1"/>
  <c r="BJO10" i="1"/>
  <c r="BJN10" i="1"/>
  <c r="BJM10" i="1"/>
  <c r="BJL10" i="1"/>
  <c r="BJK10" i="1"/>
  <c r="BJJ10" i="1"/>
  <c r="BJI10" i="1"/>
  <c r="BJH10" i="1"/>
  <c r="BJG10" i="1"/>
  <c r="BJF10" i="1"/>
  <c r="BJE10" i="1"/>
  <c r="BJD10" i="1"/>
  <c r="BJC10" i="1"/>
  <c r="BJB10" i="1"/>
  <c r="BJA10" i="1"/>
  <c r="BIZ10" i="1"/>
  <c r="BIY10" i="1"/>
  <c r="BIX10" i="1"/>
  <c r="BIW10" i="1"/>
  <c r="BIV10" i="1"/>
  <c r="BIU10" i="1"/>
  <c r="BIT10" i="1"/>
  <c r="BIS10" i="1"/>
  <c r="BIR10" i="1"/>
  <c r="BIQ10" i="1"/>
  <c r="BIP10" i="1"/>
  <c r="BIO10" i="1"/>
  <c r="BIN10" i="1"/>
  <c r="BIM10" i="1"/>
  <c r="BIL10" i="1"/>
  <c r="BIK10" i="1"/>
  <c r="BIJ10" i="1"/>
  <c r="BII10" i="1"/>
  <c r="BIH10" i="1"/>
  <c r="BIG10" i="1"/>
  <c r="BIF10" i="1"/>
  <c r="BIE10" i="1"/>
  <c r="BID10" i="1"/>
  <c r="BIC10" i="1"/>
  <c r="BIB10" i="1"/>
  <c r="BIA10" i="1"/>
  <c r="BHZ10" i="1"/>
  <c r="BHY10" i="1"/>
  <c r="BHX10" i="1"/>
  <c r="BHW10" i="1"/>
  <c r="BHV10" i="1"/>
  <c r="BHU10" i="1"/>
  <c r="BHT10" i="1"/>
  <c r="BHS10" i="1"/>
  <c r="BHR10" i="1"/>
  <c r="BHQ10" i="1"/>
  <c r="BHP10" i="1"/>
  <c r="BHO10" i="1"/>
  <c r="BHN10" i="1"/>
  <c r="BHM10" i="1"/>
  <c r="BHL10" i="1"/>
  <c r="BHK10" i="1"/>
  <c r="BHJ10" i="1"/>
  <c r="BHI10" i="1"/>
  <c r="BHH10" i="1"/>
  <c r="BHG10" i="1"/>
  <c r="BHF10" i="1"/>
  <c r="BHE10" i="1"/>
  <c r="BHD10" i="1"/>
  <c r="BHC10" i="1"/>
  <c r="BHB10" i="1"/>
  <c r="BHA10" i="1"/>
  <c r="BGZ10" i="1"/>
  <c r="BGY10" i="1"/>
  <c r="BGX10" i="1"/>
  <c r="BGW10" i="1"/>
  <c r="BGV10" i="1"/>
  <c r="BGU10" i="1"/>
  <c r="BGT10" i="1"/>
  <c r="BGS10" i="1"/>
  <c r="BGR10" i="1"/>
  <c r="BGQ10" i="1"/>
  <c r="BGP10" i="1"/>
  <c r="BGO10" i="1"/>
  <c r="BGN10" i="1"/>
  <c r="BGM10" i="1"/>
  <c r="BGL10" i="1"/>
  <c r="BGK10" i="1"/>
  <c r="BGJ10" i="1"/>
  <c r="BGI10" i="1"/>
  <c r="BGH10" i="1"/>
  <c r="BGG10" i="1"/>
  <c r="BGF10" i="1"/>
  <c r="BGE10" i="1"/>
  <c r="BGD10" i="1"/>
  <c r="BGC10" i="1"/>
  <c r="BGB10" i="1"/>
  <c r="BGA10" i="1"/>
  <c r="BFZ10" i="1"/>
  <c r="BFY10" i="1"/>
  <c r="BFX10" i="1"/>
  <c r="BFW10" i="1"/>
  <c r="BFV10" i="1"/>
  <c r="BFU10" i="1"/>
  <c r="BFT10" i="1"/>
  <c r="BFS10" i="1"/>
  <c r="BFR10" i="1"/>
  <c r="BFQ10" i="1"/>
  <c r="BFP10" i="1"/>
  <c r="BFO10" i="1"/>
  <c r="BFN10" i="1"/>
  <c r="BFM10" i="1"/>
  <c r="BFL10" i="1"/>
  <c r="BFK10" i="1"/>
  <c r="BFJ10" i="1"/>
  <c r="BFI10" i="1"/>
  <c r="BFH10" i="1"/>
  <c r="BFG10" i="1"/>
  <c r="BFF10" i="1"/>
  <c r="BFE10" i="1"/>
  <c r="BFD10" i="1"/>
  <c r="BFC10" i="1"/>
  <c r="BFB10" i="1"/>
  <c r="BFA10" i="1"/>
  <c r="BEZ10" i="1"/>
  <c r="BEY10" i="1"/>
  <c r="BEX10" i="1"/>
  <c r="BEW10" i="1"/>
  <c r="BEV10" i="1"/>
  <c r="BEU10" i="1"/>
  <c r="BET10" i="1"/>
  <c r="BES10" i="1"/>
  <c r="BER10" i="1"/>
  <c r="BEQ10" i="1"/>
  <c r="BEP10" i="1"/>
  <c r="BEO10" i="1"/>
  <c r="BEN10" i="1"/>
  <c r="BEM10" i="1"/>
  <c r="BEL10" i="1"/>
  <c r="BEK10" i="1"/>
  <c r="BEJ10" i="1"/>
  <c r="BEI10" i="1"/>
  <c r="BEH10" i="1"/>
  <c r="BEG10" i="1"/>
  <c r="BEF10" i="1"/>
  <c r="BEE10" i="1"/>
  <c r="BED10" i="1"/>
  <c r="BEC10" i="1"/>
  <c r="BEB10" i="1"/>
  <c r="BEA10" i="1"/>
  <c r="BDZ10" i="1"/>
  <c r="BDY10" i="1"/>
  <c r="BDX10" i="1"/>
  <c r="BDW10" i="1"/>
  <c r="BDV10" i="1"/>
  <c r="BDU10" i="1"/>
  <c r="BDT10" i="1"/>
  <c r="BDS10" i="1"/>
  <c r="BDR10" i="1"/>
  <c r="BDQ10" i="1"/>
  <c r="BDP10" i="1"/>
  <c r="BDO10" i="1"/>
  <c r="BDN10" i="1"/>
  <c r="BDM10" i="1"/>
  <c r="BDL10" i="1"/>
  <c r="BDK10" i="1"/>
  <c r="BDJ10" i="1"/>
  <c r="BDI10" i="1"/>
  <c r="BDH10" i="1"/>
  <c r="BDG10" i="1"/>
  <c r="BDF10" i="1"/>
  <c r="BDE10" i="1"/>
  <c r="BDD10" i="1"/>
  <c r="BDC10" i="1"/>
  <c r="BDB10" i="1"/>
  <c r="BDA10" i="1"/>
  <c r="BCZ10" i="1"/>
  <c r="BCY10" i="1"/>
  <c r="BCX10" i="1"/>
  <c r="BCW10" i="1"/>
  <c r="BCV10" i="1"/>
  <c r="BCU10" i="1"/>
  <c r="BCT10" i="1"/>
  <c r="BCS10" i="1"/>
  <c r="BCR10" i="1"/>
  <c r="BCQ10" i="1"/>
  <c r="BCP10" i="1"/>
  <c r="BCO10" i="1"/>
  <c r="BCN10" i="1"/>
  <c r="BCM10" i="1"/>
  <c r="BCL10" i="1"/>
  <c r="BCK10" i="1"/>
  <c r="BCJ10" i="1"/>
  <c r="BCI10" i="1"/>
  <c r="BCH10" i="1"/>
  <c r="BCG10" i="1"/>
  <c r="BCF10" i="1"/>
  <c r="BCE10" i="1"/>
  <c r="BCD10" i="1"/>
  <c r="BCC10" i="1"/>
  <c r="BCB10" i="1"/>
  <c r="BCA10" i="1"/>
  <c r="BBZ10" i="1"/>
  <c r="BBY10" i="1"/>
  <c r="BBX10" i="1"/>
  <c r="BBW10" i="1"/>
  <c r="BBV10" i="1"/>
  <c r="BBU10" i="1"/>
  <c r="BBT10" i="1"/>
  <c r="BBS10" i="1"/>
  <c r="BBR10" i="1"/>
  <c r="BBQ10" i="1"/>
  <c r="BBP10" i="1"/>
  <c r="BBO10" i="1"/>
  <c r="BBN10" i="1"/>
  <c r="BBM10" i="1"/>
  <c r="BBL10" i="1"/>
  <c r="BBK10" i="1"/>
  <c r="BBJ10" i="1"/>
  <c r="BBI10" i="1"/>
  <c r="BBH10" i="1"/>
  <c r="BBG10" i="1"/>
  <c r="BBF10" i="1"/>
  <c r="BBE10" i="1"/>
  <c r="BBD10" i="1"/>
  <c r="BBC10" i="1"/>
  <c r="BBB10" i="1"/>
  <c r="BBA10" i="1"/>
  <c r="BAZ10" i="1"/>
  <c r="BAY10" i="1"/>
  <c r="BAX10" i="1"/>
  <c r="BAW10" i="1"/>
  <c r="BAV10" i="1"/>
  <c r="BAU10" i="1"/>
  <c r="BAT10" i="1"/>
  <c r="BAS10" i="1"/>
  <c r="BAR10" i="1"/>
  <c r="BAQ10" i="1"/>
  <c r="BAP10" i="1"/>
  <c r="BAO10" i="1"/>
  <c r="BAN10" i="1"/>
  <c r="BAM10" i="1"/>
  <c r="BAL10" i="1"/>
  <c r="BAK10" i="1"/>
  <c r="BAJ10" i="1"/>
  <c r="BAI10" i="1"/>
  <c r="BAH10" i="1"/>
  <c r="BAG10" i="1"/>
  <c r="BAF10" i="1"/>
  <c r="BAE10" i="1"/>
  <c r="BAD10" i="1"/>
  <c r="BAC10" i="1"/>
  <c r="BAB10" i="1"/>
  <c r="BAA10" i="1"/>
  <c r="AZZ10" i="1"/>
  <c r="AZY10" i="1"/>
  <c r="AZX10" i="1"/>
  <c r="AZW10" i="1"/>
  <c r="AZV10" i="1"/>
  <c r="AZU10" i="1"/>
  <c r="AZT10" i="1"/>
  <c r="AZS10" i="1"/>
  <c r="AZR10" i="1"/>
  <c r="AZQ10" i="1"/>
  <c r="AZP10" i="1"/>
  <c r="AZO10" i="1"/>
  <c r="AZN10" i="1"/>
  <c r="AZM10" i="1"/>
  <c r="AZL10" i="1"/>
  <c r="AZK10" i="1"/>
  <c r="AZJ10" i="1"/>
  <c r="AZI10" i="1"/>
  <c r="AZH10" i="1"/>
  <c r="AZG10" i="1"/>
  <c r="AZF10" i="1"/>
  <c r="AZE10" i="1"/>
  <c r="AZD10" i="1"/>
  <c r="AZC10" i="1"/>
  <c r="AZB10" i="1"/>
  <c r="AZA10" i="1"/>
  <c r="AYZ10" i="1"/>
  <c r="AYY10" i="1"/>
  <c r="AYX10" i="1"/>
  <c r="AYW10" i="1"/>
  <c r="AYV10" i="1"/>
  <c r="AYU10" i="1"/>
  <c r="AYT10" i="1"/>
  <c r="AYS10" i="1"/>
  <c r="AYR10" i="1"/>
  <c r="AYQ10" i="1"/>
  <c r="AYP10" i="1"/>
  <c r="AYO10" i="1"/>
  <c r="AYN10" i="1"/>
  <c r="AYM10" i="1"/>
  <c r="AYL10" i="1"/>
  <c r="AYK10" i="1"/>
  <c r="AYJ10" i="1"/>
  <c r="AYI10" i="1"/>
  <c r="AYH10" i="1"/>
  <c r="AYG10" i="1"/>
  <c r="AYF10" i="1"/>
  <c r="AYE10" i="1"/>
  <c r="AYD10" i="1"/>
  <c r="AYC10" i="1"/>
  <c r="AYB10" i="1"/>
  <c r="AYA10" i="1"/>
  <c r="AXZ10" i="1"/>
  <c r="AXY10" i="1"/>
  <c r="AXX10" i="1"/>
  <c r="AXW10" i="1"/>
  <c r="AXV10" i="1"/>
  <c r="AXU10" i="1"/>
  <c r="AXT10" i="1"/>
  <c r="AXS10" i="1"/>
  <c r="AXR10" i="1"/>
  <c r="AXQ10" i="1"/>
  <c r="AXP10" i="1"/>
  <c r="AXO10" i="1"/>
  <c r="AXN10" i="1"/>
  <c r="AXM10" i="1"/>
  <c r="AXL10" i="1"/>
  <c r="AXK10" i="1"/>
  <c r="AXJ10" i="1"/>
  <c r="AXI10" i="1"/>
  <c r="AXH10" i="1"/>
  <c r="AXG10" i="1"/>
  <c r="AXF10" i="1"/>
  <c r="AXE10" i="1"/>
  <c r="AXD10" i="1"/>
  <c r="AXC10" i="1"/>
  <c r="AXB10" i="1"/>
  <c r="AXA10" i="1"/>
  <c r="AWZ10" i="1"/>
  <c r="AWY10" i="1"/>
  <c r="AWX10" i="1"/>
  <c r="AWW10" i="1"/>
  <c r="AWV10" i="1"/>
  <c r="AWU10" i="1"/>
  <c r="AWT10" i="1"/>
  <c r="AWS10" i="1"/>
  <c r="AWR10" i="1"/>
  <c r="AWQ10" i="1"/>
  <c r="AWP10" i="1"/>
  <c r="AWO10" i="1"/>
  <c r="AWN10" i="1"/>
  <c r="AWM10" i="1"/>
  <c r="AWL10" i="1"/>
  <c r="AWK10" i="1"/>
  <c r="AWJ10" i="1"/>
  <c r="AWI10" i="1"/>
  <c r="AWH10" i="1"/>
  <c r="AWG10" i="1"/>
  <c r="AWF10" i="1"/>
  <c r="AWE10" i="1"/>
  <c r="AWD10" i="1"/>
  <c r="AWC10" i="1"/>
  <c r="AWB10" i="1"/>
  <c r="AWA10" i="1"/>
  <c r="AVZ10" i="1"/>
  <c r="AVY10" i="1"/>
  <c r="AVX10" i="1"/>
  <c r="AVW10" i="1"/>
  <c r="AVV10" i="1"/>
  <c r="AVU10" i="1"/>
  <c r="AVT10" i="1"/>
  <c r="AVS10" i="1"/>
  <c r="AVR10" i="1"/>
  <c r="AVQ10" i="1"/>
  <c r="AVP10" i="1"/>
  <c r="AVO10" i="1"/>
  <c r="AVN10" i="1"/>
  <c r="AVM10" i="1"/>
  <c r="AVL10" i="1"/>
  <c r="AVK10" i="1"/>
  <c r="AVJ10" i="1"/>
  <c r="AVI10" i="1"/>
  <c r="AVH10" i="1"/>
  <c r="AVG10" i="1"/>
  <c r="AVF10" i="1"/>
  <c r="AVE10" i="1"/>
  <c r="AVD10" i="1"/>
  <c r="AVC10" i="1"/>
  <c r="AVB10" i="1"/>
  <c r="AVA10" i="1"/>
  <c r="AUZ10" i="1"/>
  <c r="AUY10" i="1"/>
  <c r="AUX10" i="1"/>
  <c r="AUW10" i="1"/>
  <c r="AUV10" i="1"/>
  <c r="AUU10" i="1"/>
  <c r="AUT10" i="1"/>
  <c r="AUS10" i="1"/>
  <c r="AUR10" i="1"/>
  <c r="AUQ10" i="1"/>
  <c r="AUP10" i="1"/>
  <c r="AUO10" i="1"/>
  <c r="AUN10" i="1"/>
  <c r="AUM10" i="1"/>
  <c r="AUL10" i="1"/>
  <c r="AUK10" i="1"/>
  <c r="AUJ10" i="1"/>
  <c r="AUI10" i="1"/>
  <c r="AUH10" i="1"/>
  <c r="AUG10" i="1"/>
  <c r="AUF10" i="1"/>
  <c r="AUE10" i="1"/>
  <c r="AUD10" i="1"/>
  <c r="AUC10" i="1"/>
  <c r="AUB10" i="1"/>
  <c r="AUA10" i="1"/>
  <c r="ATZ10" i="1"/>
  <c r="ATY10" i="1"/>
  <c r="ATX10" i="1"/>
  <c r="ATW10" i="1"/>
  <c r="ATV10" i="1"/>
  <c r="ATU10" i="1"/>
  <c r="ATT10" i="1"/>
  <c r="ATS10" i="1"/>
  <c r="ATR10" i="1"/>
  <c r="ATQ10" i="1"/>
  <c r="ATP10" i="1"/>
  <c r="ATO10" i="1"/>
  <c r="ATN10" i="1"/>
  <c r="ATM10" i="1"/>
  <c r="ATL10" i="1"/>
  <c r="ATK10" i="1"/>
  <c r="ATJ10" i="1"/>
  <c r="ATI10" i="1"/>
  <c r="ATH10" i="1"/>
  <c r="ATG10" i="1"/>
  <c r="ATF10" i="1"/>
  <c r="ATE10" i="1"/>
  <c r="ATD10" i="1"/>
  <c r="ATC10" i="1"/>
  <c r="ATB10" i="1"/>
  <c r="ATA10" i="1"/>
  <c r="ASZ10" i="1"/>
  <c r="ASY10" i="1"/>
  <c r="ASX10" i="1"/>
  <c r="ASW10" i="1"/>
  <c r="ASV10" i="1"/>
  <c r="ASU10" i="1"/>
  <c r="AST10" i="1"/>
  <c r="ASS10" i="1"/>
  <c r="ASR10" i="1"/>
  <c r="ASQ10" i="1"/>
  <c r="ASP10" i="1"/>
  <c r="ASO10" i="1"/>
  <c r="ASN10" i="1"/>
  <c r="ASM10" i="1"/>
  <c r="ASL10" i="1"/>
  <c r="ASK10" i="1"/>
  <c r="ASJ10" i="1"/>
  <c r="ASI10" i="1"/>
  <c r="ASH10" i="1"/>
  <c r="ASG10" i="1"/>
  <c r="ASF10" i="1"/>
  <c r="ASE10" i="1"/>
  <c r="ASD10" i="1"/>
  <c r="ASC10" i="1"/>
  <c r="ASB10" i="1"/>
  <c r="ASA10" i="1"/>
  <c r="ARZ10" i="1"/>
  <c r="ARY10" i="1"/>
  <c r="ARX10" i="1"/>
  <c r="ARW10" i="1"/>
  <c r="ARV10" i="1"/>
  <c r="ARU10" i="1"/>
  <c r="ART10" i="1"/>
  <c r="ARS10" i="1"/>
  <c r="ARR10" i="1"/>
  <c r="ARQ10" i="1"/>
  <c r="ARP10" i="1"/>
  <c r="ARO10" i="1"/>
  <c r="ARN10" i="1"/>
  <c r="ARM10" i="1"/>
  <c r="ARL10" i="1"/>
  <c r="ARK10" i="1"/>
  <c r="ARJ10" i="1"/>
  <c r="ARI10" i="1"/>
  <c r="ARH10" i="1"/>
  <c r="ARG10" i="1"/>
  <c r="ARF10" i="1"/>
  <c r="ARE10" i="1"/>
  <c r="ARD10" i="1"/>
  <c r="ARC10" i="1"/>
  <c r="ARB10" i="1"/>
  <c r="ARA10" i="1"/>
  <c r="AQZ10" i="1"/>
  <c r="AQY10" i="1"/>
  <c r="AQX10" i="1"/>
  <c r="AQW10" i="1"/>
  <c r="AQV10" i="1"/>
  <c r="AQU10" i="1"/>
  <c r="AQT10" i="1"/>
  <c r="AQS10" i="1"/>
  <c r="AQR10" i="1"/>
  <c r="AQQ10" i="1"/>
  <c r="AQP10" i="1"/>
  <c r="AQO10" i="1"/>
  <c r="AQN10" i="1"/>
  <c r="AQM10" i="1"/>
  <c r="AQL10" i="1"/>
  <c r="AQK10" i="1"/>
  <c r="AQJ10" i="1"/>
  <c r="AQI10" i="1"/>
  <c r="AQH10" i="1"/>
  <c r="AQG10" i="1"/>
  <c r="AQF10" i="1"/>
  <c r="AQE10" i="1"/>
  <c r="AQD10" i="1"/>
  <c r="AQC10" i="1"/>
  <c r="AQB10" i="1"/>
  <c r="AQA10" i="1"/>
  <c r="APZ10" i="1"/>
  <c r="APY10" i="1"/>
  <c r="APX10" i="1"/>
  <c r="APW10" i="1"/>
  <c r="APV10" i="1"/>
  <c r="APU10" i="1"/>
  <c r="APT10" i="1"/>
  <c r="APS10" i="1"/>
  <c r="APR10" i="1"/>
  <c r="APQ10" i="1"/>
  <c r="APP10" i="1"/>
  <c r="APO10" i="1"/>
  <c r="APN10" i="1"/>
  <c r="APM10" i="1"/>
  <c r="APL10" i="1"/>
  <c r="APK10" i="1"/>
  <c r="APJ10" i="1"/>
  <c r="API10" i="1"/>
  <c r="APH10" i="1"/>
  <c r="APG10" i="1"/>
  <c r="APF10" i="1"/>
  <c r="APE10" i="1"/>
  <c r="APD10" i="1"/>
  <c r="APC10" i="1"/>
  <c r="APB10" i="1"/>
  <c r="APA10" i="1"/>
  <c r="AOZ10" i="1"/>
  <c r="AOY10" i="1"/>
  <c r="AOX10" i="1"/>
  <c r="AOW10" i="1"/>
  <c r="AOV10" i="1"/>
  <c r="AOU10" i="1"/>
  <c r="AOT10" i="1"/>
  <c r="AOS10" i="1"/>
  <c r="AOR10" i="1"/>
  <c r="AOQ10" i="1"/>
  <c r="AOP10" i="1"/>
  <c r="AOO10" i="1"/>
  <c r="AON10" i="1"/>
  <c r="AOM10" i="1"/>
  <c r="AOL10" i="1"/>
  <c r="AOK10" i="1"/>
  <c r="AOJ10" i="1"/>
  <c r="AOI10" i="1"/>
  <c r="AOH10" i="1"/>
  <c r="AOG10" i="1"/>
  <c r="AOF10" i="1"/>
  <c r="AOE10" i="1"/>
  <c r="AOD10" i="1"/>
  <c r="AOC10" i="1"/>
  <c r="AOB10" i="1"/>
  <c r="AOA10" i="1"/>
  <c r="ANZ10" i="1"/>
  <c r="ANY10" i="1"/>
  <c r="ANX10" i="1"/>
  <c r="ANW10" i="1"/>
  <c r="ANV10" i="1"/>
  <c r="ANU10" i="1"/>
  <c r="ANT10" i="1"/>
  <c r="ANS10" i="1"/>
  <c r="ANR10" i="1"/>
  <c r="ANQ10" i="1"/>
  <c r="ANP10" i="1"/>
  <c r="ANO10" i="1"/>
  <c r="ANN10" i="1"/>
  <c r="ANM10" i="1"/>
  <c r="ANL10" i="1"/>
  <c r="ANK10" i="1"/>
  <c r="ANJ10" i="1"/>
  <c r="ANI10" i="1"/>
  <c r="ANH10" i="1"/>
  <c r="ANG10" i="1"/>
  <c r="ANF10" i="1"/>
  <c r="ANE10" i="1"/>
  <c r="AND10" i="1"/>
  <c r="ANC10" i="1"/>
  <c r="ANB10" i="1"/>
  <c r="ANA10" i="1"/>
  <c r="AMZ10" i="1"/>
  <c r="AMY10" i="1"/>
  <c r="AMX10" i="1"/>
  <c r="AMW10" i="1"/>
  <c r="AMV10" i="1"/>
  <c r="AMU10" i="1"/>
  <c r="AMT10" i="1"/>
  <c r="AMS10" i="1"/>
  <c r="AMR10" i="1"/>
  <c r="AMQ10" i="1"/>
  <c r="AMP10" i="1"/>
  <c r="AMO10" i="1"/>
  <c r="AMN10" i="1"/>
  <c r="AMM10" i="1"/>
  <c r="AML10" i="1"/>
  <c r="AMK10" i="1"/>
  <c r="AMJ10" i="1"/>
  <c r="AMI10" i="1"/>
  <c r="AMH10" i="1"/>
  <c r="AMG10" i="1"/>
  <c r="AMF10" i="1"/>
  <c r="AME10" i="1"/>
  <c r="AMD10" i="1"/>
  <c r="AMC10" i="1"/>
  <c r="AMB10" i="1"/>
  <c r="AMA10" i="1"/>
  <c r="ALZ10" i="1"/>
  <c r="ALY10" i="1"/>
  <c r="ALX10" i="1"/>
  <c r="ALW10" i="1"/>
  <c r="ALV10" i="1"/>
  <c r="ALU10" i="1"/>
  <c r="ALT10" i="1"/>
  <c r="ALS10" i="1"/>
  <c r="ALR10" i="1"/>
  <c r="ALQ10" i="1"/>
  <c r="ALP10" i="1"/>
  <c r="ALO10" i="1"/>
  <c r="ALN10" i="1"/>
  <c r="ALM10" i="1"/>
  <c r="ALL10" i="1"/>
  <c r="ALK10" i="1"/>
  <c r="ALJ10" i="1"/>
  <c r="ALI10" i="1"/>
  <c r="ALH10" i="1"/>
  <c r="ALG10" i="1"/>
  <c r="ALF10" i="1"/>
  <c r="ALE10" i="1"/>
  <c r="ALD10" i="1"/>
  <c r="ALC10" i="1"/>
  <c r="ALB10" i="1"/>
  <c r="ALA10" i="1"/>
  <c r="AKZ10" i="1"/>
  <c r="AKY10" i="1"/>
  <c r="AKX10" i="1"/>
  <c r="AKW10" i="1"/>
  <c r="AKV10" i="1"/>
  <c r="AKU10" i="1"/>
  <c r="AKT10" i="1"/>
  <c r="AKS10" i="1"/>
  <c r="AKR10" i="1"/>
  <c r="AKQ10" i="1"/>
  <c r="AKP10" i="1"/>
  <c r="AKO10" i="1"/>
  <c r="AKN10" i="1"/>
  <c r="AKM10" i="1"/>
  <c r="AKL10" i="1"/>
  <c r="AKK10" i="1"/>
  <c r="AKJ10" i="1"/>
  <c r="AKI10" i="1"/>
  <c r="AKH10" i="1"/>
  <c r="AKG10" i="1"/>
  <c r="AKF10" i="1"/>
  <c r="AKE10" i="1"/>
  <c r="AKD10" i="1"/>
  <c r="AKC10" i="1"/>
  <c r="AKB10" i="1"/>
  <c r="AKA10" i="1"/>
  <c r="AJZ10" i="1"/>
  <c r="AJY10" i="1"/>
  <c r="AJX10" i="1"/>
  <c r="AJW10" i="1"/>
  <c r="AJV10" i="1"/>
  <c r="AJU10" i="1"/>
  <c r="AJT10" i="1"/>
  <c r="AJS10" i="1"/>
  <c r="AJR10" i="1"/>
  <c r="AJQ10" i="1"/>
  <c r="AJP10" i="1"/>
  <c r="AJO10" i="1"/>
  <c r="AJN10" i="1"/>
  <c r="AJM10" i="1"/>
  <c r="AJL10" i="1"/>
  <c r="AJK10" i="1"/>
  <c r="AJJ10" i="1"/>
  <c r="AJI10" i="1"/>
  <c r="AJH10" i="1"/>
  <c r="AJG10" i="1"/>
  <c r="AJF10" i="1"/>
  <c r="AJE10" i="1"/>
  <c r="AJD10" i="1"/>
  <c r="AJC10" i="1"/>
  <c r="AJB10" i="1"/>
  <c r="AJA10" i="1"/>
  <c r="AIZ10" i="1"/>
  <c r="AIY10" i="1"/>
  <c r="AIX10" i="1"/>
  <c r="AIW10" i="1"/>
  <c r="AIV10" i="1"/>
  <c r="AIU10" i="1"/>
  <c r="AIT10" i="1"/>
  <c r="AIS10" i="1"/>
  <c r="AIR10" i="1"/>
  <c r="AIQ10" i="1"/>
  <c r="AIP10" i="1"/>
  <c r="AIO10" i="1"/>
  <c r="AIN10" i="1"/>
  <c r="AIM10" i="1"/>
  <c r="AIL10" i="1"/>
  <c r="AIK10" i="1"/>
  <c r="AIJ10" i="1"/>
  <c r="AII10" i="1"/>
  <c r="AIH10" i="1"/>
  <c r="AIG10" i="1"/>
  <c r="AIF10" i="1"/>
  <c r="AIE10" i="1"/>
  <c r="AID10" i="1"/>
  <c r="AIC10" i="1"/>
  <c r="AIB10" i="1"/>
  <c r="AIA10" i="1"/>
  <c r="AHZ10" i="1"/>
  <c r="AHY10" i="1"/>
  <c r="AHX10" i="1"/>
  <c r="AHW10" i="1"/>
  <c r="AHV10" i="1"/>
  <c r="AHU10" i="1"/>
  <c r="AHT10" i="1"/>
  <c r="AHS10" i="1"/>
  <c r="AHR10" i="1"/>
  <c r="AHQ10" i="1"/>
  <c r="AHP10" i="1"/>
  <c r="AHO10" i="1"/>
  <c r="AHN10" i="1"/>
  <c r="AHM10" i="1"/>
  <c r="AHL10" i="1"/>
  <c r="AHK10" i="1"/>
  <c r="AHJ10" i="1"/>
  <c r="AHI10" i="1"/>
  <c r="AHH10" i="1"/>
  <c r="AHG10" i="1"/>
  <c r="AHF10" i="1"/>
  <c r="AHE10" i="1"/>
  <c r="AHD10" i="1"/>
  <c r="AHC10" i="1"/>
  <c r="AHB10" i="1"/>
  <c r="AHA10" i="1"/>
  <c r="AGZ10" i="1"/>
  <c r="AGY10" i="1"/>
  <c r="AGX10" i="1"/>
  <c r="AGW10" i="1"/>
  <c r="AGV10" i="1"/>
  <c r="AGU10" i="1"/>
  <c r="AGT10" i="1"/>
  <c r="AGS10" i="1"/>
  <c r="AGR10" i="1"/>
  <c r="AGQ10" i="1"/>
  <c r="AGP10" i="1"/>
  <c r="AGO10" i="1"/>
  <c r="AGN10" i="1"/>
  <c r="AGM10" i="1"/>
  <c r="AGL10" i="1"/>
  <c r="AGK10" i="1"/>
  <c r="AGJ10" i="1"/>
  <c r="AGI10" i="1"/>
  <c r="AGH10" i="1"/>
  <c r="AGG10" i="1"/>
  <c r="AGF10" i="1"/>
  <c r="AGE10" i="1"/>
  <c r="AGD10" i="1"/>
  <c r="AGC10" i="1"/>
  <c r="AGB10" i="1"/>
  <c r="AGA10" i="1"/>
  <c r="AFZ10" i="1"/>
  <c r="AFY10" i="1"/>
  <c r="AFX10" i="1"/>
  <c r="AFW10" i="1"/>
  <c r="AFV10" i="1"/>
  <c r="AFU10" i="1"/>
  <c r="AFT10" i="1"/>
  <c r="AFS10" i="1"/>
  <c r="AFR10" i="1"/>
  <c r="AFQ10" i="1"/>
  <c r="AFP10" i="1"/>
  <c r="AFO10" i="1"/>
  <c r="AFN10" i="1"/>
  <c r="AFM10" i="1"/>
  <c r="AFL10" i="1"/>
  <c r="AFK10" i="1"/>
  <c r="AFJ10" i="1"/>
  <c r="AFI10" i="1"/>
  <c r="AFH10" i="1"/>
  <c r="AFG10" i="1"/>
  <c r="AFF10" i="1"/>
  <c r="AFE10" i="1"/>
  <c r="AFD10" i="1"/>
  <c r="AFC10" i="1"/>
  <c r="AFB10" i="1"/>
  <c r="AFA10" i="1"/>
  <c r="AEZ10" i="1"/>
  <c r="AEY10" i="1"/>
  <c r="AEX10" i="1"/>
  <c r="AEW10" i="1"/>
  <c r="AEV10" i="1"/>
  <c r="AEU10" i="1"/>
  <c r="AET10" i="1"/>
  <c r="AES10" i="1"/>
  <c r="AER10" i="1"/>
  <c r="AEQ10" i="1"/>
  <c r="AEP10" i="1"/>
  <c r="AEO10" i="1"/>
  <c r="AEN10" i="1"/>
  <c r="AEM10" i="1"/>
  <c r="AEL10" i="1"/>
  <c r="AEK10" i="1"/>
  <c r="AEJ10" i="1"/>
  <c r="AEI10" i="1"/>
  <c r="AEH10" i="1"/>
  <c r="AEG10" i="1"/>
  <c r="AEF10" i="1"/>
  <c r="AEE10" i="1"/>
  <c r="AED10" i="1"/>
  <c r="AEC10" i="1"/>
  <c r="AEB10" i="1"/>
  <c r="AEA10" i="1"/>
  <c r="ADZ10" i="1"/>
  <c r="ADY10" i="1"/>
  <c r="ADX10" i="1"/>
  <c r="ADW10" i="1"/>
  <c r="ADV10" i="1"/>
  <c r="ADU10" i="1"/>
  <c r="ADT10" i="1"/>
  <c r="ADS10" i="1"/>
  <c r="ADR10" i="1"/>
  <c r="ADQ10" i="1"/>
  <c r="ADP10" i="1"/>
  <c r="ADO10" i="1"/>
  <c r="ADN10" i="1"/>
  <c r="ADM10" i="1"/>
  <c r="ADL10" i="1"/>
  <c r="ADK10" i="1"/>
  <c r="ADJ10" i="1"/>
  <c r="ADI10" i="1"/>
  <c r="ADH10" i="1"/>
  <c r="ADG10" i="1"/>
  <c r="ADF10" i="1"/>
  <c r="ADE10" i="1"/>
  <c r="ADD10" i="1"/>
  <c r="ADC10" i="1"/>
  <c r="ADB10" i="1"/>
  <c r="ADA10" i="1"/>
  <c r="ACZ10" i="1"/>
  <c r="ACY10" i="1"/>
  <c r="ACX10" i="1"/>
  <c r="ACW10" i="1"/>
  <c r="ACV10" i="1"/>
  <c r="ACU10" i="1"/>
  <c r="ACT10" i="1"/>
  <c r="ACS10" i="1"/>
  <c r="ACR10" i="1"/>
  <c r="ACQ10" i="1"/>
  <c r="ACP10" i="1"/>
  <c r="ACO10" i="1"/>
  <c r="ACN10" i="1"/>
  <c r="ACM10" i="1"/>
  <c r="ACL10" i="1"/>
  <c r="ACK10" i="1"/>
  <c r="ACJ10" i="1"/>
  <c r="ACI10" i="1"/>
  <c r="ACH10" i="1"/>
  <c r="ACG10" i="1"/>
  <c r="ACF10" i="1"/>
  <c r="ACE10" i="1"/>
  <c r="ACD10" i="1"/>
  <c r="ACC10" i="1"/>
  <c r="ACB10" i="1"/>
  <c r="ACA10" i="1"/>
  <c r="ABZ10" i="1"/>
  <c r="ABY10" i="1"/>
  <c r="ABX10" i="1"/>
  <c r="ABW10" i="1"/>
  <c r="ABV10" i="1"/>
  <c r="ABU10" i="1"/>
  <c r="ABT10" i="1"/>
  <c r="ABS10" i="1"/>
  <c r="ABR10" i="1"/>
  <c r="ABQ10" i="1"/>
  <c r="ABP10" i="1"/>
  <c r="ABO10" i="1"/>
  <c r="ABN10" i="1"/>
  <c r="ABM10" i="1"/>
  <c r="ABL10" i="1"/>
  <c r="ABK10" i="1"/>
  <c r="ABJ10" i="1"/>
  <c r="ABI10" i="1"/>
  <c r="ABH10" i="1"/>
  <c r="ABG10" i="1"/>
  <c r="ABF10" i="1"/>
  <c r="ABE10" i="1"/>
  <c r="ABD10" i="1"/>
  <c r="ABC10" i="1"/>
  <c r="ABB10" i="1"/>
  <c r="ABA10" i="1"/>
  <c r="AAZ10" i="1"/>
  <c r="AAY10" i="1"/>
  <c r="AAX10" i="1"/>
  <c r="AAW10" i="1"/>
  <c r="AAV10" i="1"/>
  <c r="AAU10" i="1"/>
  <c r="AAT10" i="1"/>
  <c r="AAS10" i="1"/>
  <c r="AAR10" i="1"/>
  <c r="AAQ10" i="1"/>
  <c r="AAP10" i="1"/>
  <c r="AAO10" i="1"/>
  <c r="AAN10" i="1"/>
  <c r="AAM10" i="1"/>
  <c r="AAL10" i="1"/>
  <c r="AAK10" i="1"/>
  <c r="AAJ10" i="1"/>
  <c r="AAI10" i="1"/>
  <c r="AAH10" i="1"/>
  <c r="AAG10" i="1"/>
  <c r="AAF10" i="1"/>
  <c r="AAE10" i="1"/>
  <c r="AAD10" i="1"/>
  <c r="AAC10" i="1"/>
  <c r="AAB10" i="1"/>
  <c r="AAA10" i="1"/>
  <c r="ZZ10" i="1"/>
  <c r="ZY10" i="1"/>
  <c r="ZX10" i="1"/>
  <c r="ZW10" i="1"/>
  <c r="ZV10" i="1"/>
  <c r="ZU10" i="1"/>
  <c r="ZT10" i="1"/>
  <c r="ZS10" i="1"/>
  <c r="ZR10" i="1"/>
  <c r="ZQ10" i="1"/>
  <c r="ZP10" i="1"/>
  <c r="ZO10" i="1"/>
  <c r="ZN10" i="1"/>
  <c r="ZM10" i="1"/>
  <c r="ZL10" i="1"/>
  <c r="ZK10" i="1"/>
  <c r="ZJ10" i="1"/>
  <c r="ZI10" i="1"/>
  <c r="ZH10" i="1"/>
  <c r="ZG10" i="1"/>
  <c r="ZF10" i="1"/>
  <c r="ZE10" i="1"/>
  <c r="ZD10" i="1"/>
  <c r="ZC10" i="1"/>
  <c r="ZB10" i="1"/>
  <c r="ZA10" i="1"/>
  <c r="YZ10" i="1"/>
  <c r="YY10" i="1"/>
  <c r="YX10" i="1"/>
  <c r="YW10" i="1"/>
  <c r="YV10" i="1"/>
  <c r="YU10" i="1"/>
  <c r="YT10" i="1"/>
  <c r="YS10" i="1"/>
  <c r="YR10" i="1"/>
  <c r="YQ10" i="1"/>
  <c r="YP10" i="1"/>
  <c r="YO10" i="1"/>
  <c r="YN10" i="1"/>
  <c r="YM10" i="1"/>
  <c r="YL10" i="1"/>
  <c r="YK10" i="1"/>
  <c r="YJ10" i="1"/>
  <c r="YI10" i="1"/>
  <c r="YH10" i="1"/>
  <c r="YG10" i="1"/>
  <c r="YF10" i="1"/>
  <c r="YE10" i="1"/>
  <c r="YD10" i="1"/>
  <c r="YC10" i="1"/>
  <c r="YB10" i="1"/>
  <c r="YA10" i="1"/>
  <c r="XZ10" i="1"/>
  <c r="XY10" i="1"/>
  <c r="XX10" i="1"/>
  <c r="XW10" i="1"/>
  <c r="XV10" i="1"/>
  <c r="XU10" i="1"/>
  <c r="XT10" i="1"/>
  <c r="XS10" i="1"/>
  <c r="XR10" i="1"/>
  <c r="XQ10" i="1"/>
  <c r="XP10" i="1"/>
  <c r="XO10" i="1"/>
  <c r="XN10" i="1"/>
  <c r="XM10" i="1"/>
  <c r="XL10" i="1"/>
  <c r="XK10" i="1"/>
  <c r="XJ10" i="1"/>
  <c r="XI10" i="1"/>
  <c r="XH10" i="1"/>
  <c r="XG10" i="1"/>
  <c r="XF10" i="1"/>
  <c r="XE10" i="1"/>
  <c r="XD10" i="1"/>
  <c r="XC10" i="1"/>
  <c r="XB10" i="1"/>
  <c r="XA10" i="1"/>
  <c r="WZ10" i="1"/>
  <c r="WY10" i="1"/>
  <c r="WX10" i="1"/>
  <c r="WW10" i="1"/>
  <c r="WV10" i="1"/>
  <c r="WU10" i="1"/>
  <c r="WT10" i="1"/>
  <c r="WS10" i="1"/>
  <c r="WR10" i="1"/>
  <c r="WQ10" i="1"/>
  <c r="WP10" i="1"/>
  <c r="WO10" i="1"/>
  <c r="WN10" i="1"/>
  <c r="WM10" i="1"/>
  <c r="WL10" i="1"/>
  <c r="WK10" i="1"/>
  <c r="WJ10" i="1"/>
  <c r="WI10" i="1"/>
  <c r="WH10" i="1"/>
  <c r="WG10" i="1"/>
  <c r="WF10" i="1"/>
  <c r="WE10" i="1"/>
  <c r="WD10" i="1"/>
  <c r="WC10" i="1"/>
  <c r="WB10" i="1"/>
  <c r="WA10" i="1"/>
  <c r="VZ10" i="1"/>
  <c r="VY10" i="1"/>
  <c r="VX10" i="1"/>
  <c r="VW10" i="1"/>
  <c r="VV10" i="1"/>
  <c r="VU10" i="1"/>
  <c r="VT10" i="1"/>
  <c r="VS10" i="1"/>
  <c r="VR10" i="1"/>
  <c r="VQ10" i="1"/>
  <c r="VP10" i="1"/>
  <c r="VO10" i="1"/>
  <c r="VN10" i="1"/>
  <c r="VM10" i="1"/>
  <c r="VL10" i="1"/>
  <c r="VK10" i="1"/>
  <c r="VJ10" i="1"/>
  <c r="VI10" i="1"/>
  <c r="VH10" i="1"/>
  <c r="VG10" i="1"/>
  <c r="VF10" i="1"/>
  <c r="VE10" i="1"/>
  <c r="VD10" i="1"/>
  <c r="VC10" i="1"/>
  <c r="VB10" i="1"/>
  <c r="VA10" i="1"/>
  <c r="UZ10" i="1"/>
  <c r="UY10" i="1"/>
  <c r="UX10" i="1"/>
  <c r="UW10" i="1"/>
  <c r="UV10" i="1"/>
  <c r="UU10" i="1"/>
  <c r="UT10" i="1"/>
  <c r="US10" i="1"/>
  <c r="UR10" i="1"/>
  <c r="UQ10" i="1"/>
  <c r="UP10" i="1"/>
  <c r="UO10" i="1"/>
  <c r="UN10" i="1"/>
  <c r="UM10" i="1"/>
  <c r="UL10" i="1"/>
  <c r="UK10" i="1"/>
  <c r="UJ10" i="1"/>
  <c r="UI10" i="1"/>
  <c r="UH10" i="1"/>
  <c r="UG10" i="1"/>
  <c r="UF10" i="1"/>
  <c r="UE10" i="1"/>
  <c r="UD10" i="1"/>
  <c r="UC10" i="1"/>
  <c r="UB10" i="1"/>
  <c r="UA10" i="1"/>
  <c r="TZ10" i="1"/>
  <c r="TY10" i="1"/>
  <c r="TX10" i="1"/>
  <c r="TW10" i="1"/>
  <c r="TV10" i="1"/>
  <c r="TU10" i="1"/>
  <c r="TT10" i="1"/>
  <c r="TS10" i="1"/>
  <c r="TR10" i="1"/>
  <c r="TQ10" i="1"/>
  <c r="TP10" i="1"/>
  <c r="TO10" i="1"/>
  <c r="TN10" i="1"/>
  <c r="TM10" i="1"/>
  <c r="TL10" i="1"/>
  <c r="TK10" i="1"/>
  <c r="TJ10" i="1"/>
  <c r="TI10" i="1"/>
  <c r="TH10" i="1"/>
  <c r="TG10" i="1"/>
  <c r="TF10" i="1"/>
  <c r="TE10" i="1"/>
  <c r="TD10" i="1"/>
  <c r="TC10" i="1"/>
  <c r="TB10" i="1"/>
  <c r="TA10" i="1"/>
  <c r="SZ10" i="1"/>
  <c r="SY10" i="1"/>
  <c r="SX10" i="1"/>
  <c r="SW10" i="1"/>
  <c r="SV10" i="1"/>
  <c r="SU10" i="1"/>
  <c r="ST10" i="1"/>
  <c r="SS10" i="1"/>
  <c r="SR10" i="1"/>
  <c r="SQ10" i="1"/>
  <c r="SP10" i="1"/>
  <c r="SO10" i="1"/>
  <c r="SN10" i="1"/>
  <c r="SM10" i="1"/>
  <c r="SL10" i="1"/>
  <c r="SK10" i="1"/>
  <c r="SJ10" i="1"/>
  <c r="SI10" i="1"/>
  <c r="SH10" i="1"/>
  <c r="SG10" i="1"/>
  <c r="SF10" i="1"/>
  <c r="SE10" i="1"/>
  <c r="SD10" i="1"/>
  <c r="SC10" i="1"/>
  <c r="SB10" i="1"/>
  <c r="SA10" i="1"/>
  <c r="RZ10" i="1"/>
  <c r="RY10" i="1"/>
  <c r="RX10" i="1"/>
  <c r="RW10" i="1"/>
  <c r="RV10" i="1"/>
  <c r="RU10" i="1"/>
  <c r="RT10" i="1"/>
  <c r="RS10" i="1"/>
  <c r="RR10" i="1"/>
  <c r="RQ10" i="1"/>
  <c r="RP10" i="1"/>
  <c r="RO10" i="1"/>
  <c r="RN10" i="1"/>
  <c r="RM10" i="1"/>
  <c r="RL10" i="1"/>
  <c r="RK10" i="1"/>
  <c r="RJ10" i="1"/>
  <c r="RI10" i="1"/>
  <c r="RH10" i="1"/>
  <c r="RG10" i="1"/>
  <c r="RF10" i="1"/>
  <c r="RE10" i="1"/>
  <c r="RD10" i="1"/>
  <c r="RC10" i="1"/>
  <c r="RB10" i="1"/>
  <c r="RA10" i="1"/>
  <c r="QZ10" i="1"/>
  <c r="QY10" i="1"/>
  <c r="QX10" i="1"/>
  <c r="QW10" i="1"/>
  <c r="QV10" i="1"/>
  <c r="QU10" i="1"/>
  <c r="QT10" i="1"/>
  <c r="QS10" i="1"/>
  <c r="QR10" i="1"/>
  <c r="QQ10" i="1"/>
  <c r="QP10" i="1"/>
  <c r="QO10" i="1"/>
  <c r="QN10" i="1"/>
  <c r="QM10" i="1"/>
  <c r="QL10" i="1"/>
  <c r="QK10" i="1"/>
  <c r="QJ10" i="1"/>
  <c r="QI10" i="1"/>
  <c r="QH10" i="1"/>
  <c r="QG10" i="1"/>
  <c r="QF10" i="1"/>
  <c r="QE10" i="1"/>
  <c r="QD10" i="1"/>
  <c r="QC10" i="1"/>
  <c r="QB10" i="1"/>
  <c r="QA10" i="1"/>
  <c r="PZ10" i="1"/>
  <c r="PY10" i="1"/>
  <c r="PX10" i="1"/>
  <c r="PW10" i="1"/>
  <c r="PV10" i="1"/>
  <c r="PU10" i="1"/>
  <c r="PT10" i="1"/>
  <c r="PS10" i="1"/>
  <c r="PR10" i="1"/>
  <c r="PQ10" i="1"/>
  <c r="PP10" i="1"/>
  <c r="PO10" i="1"/>
  <c r="PN10" i="1"/>
  <c r="PM10" i="1"/>
  <c r="PL10" i="1"/>
  <c r="PK10" i="1"/>
  <c r="PJ10" i="1"/>
  <c r="PI10" i="1"/>
  <c r="PH10" i="1"/>
  <c r="PG10" i="1"/>
  <c r="PF10" i="1"/>
  <c r="PE10" i="1"/>
  <c r="PD10" i="1"/>
  <c r="PC10" i="1"/>
  <c r="PB10" i="1"/>
  <c r="PA10" i="1"/>
  <c r="OZ10" i="1"/>
  <c r="OY10" i="1"/>
  <c r="OX10" i="1"/>
  <c r="OW10" i="1"/>
  <c r="OV10" i="1"/>
  <c r="OU10" i="1"/>
  <c r="OT10" i="1"/>
  <c r="OS10" i="1"/>
  <c r="OR10" i="1"/>
  <c r="OQ10" i="1"/>
  <c r="OP10" i="1"/>
  <c r="OO10" i="1"/>
  <c r="ON10" i="1"/>
  <c r="OM10" i="1"/>
  <c r="OL10" i="1"/>
  <c r="OK10" i="1"/>
  <c r="OJ10" i="1"/>
  <c r="OI10" i="1"/>
  <c r="OH10" i="1"/>
  <c r="OG10" i="1"/>
  <c r="OF10" i="1"/>
  <c r="OE10" i="1"/>
  <c r="OD10" i="1"/>
  <c r="OC10" i="1"/>
  <c r="OB10" i="1"/>
  <c r="OA10" i="1"/>
  <c r="NZ10" i="1"/>
  <c r="NY10" i="1"/>
  <c r="NX10" i="1"/>
  <c r="NW10" i="1"/>
  <c r="NV10" i="1"/>
  <c r="NU10" i="1"/>
  <c r="NT10" i="1"/>
  <c r="NS10" i="1"/>
  <c r="NR10" i="1"/>
  <c r="NQ10" i="1"/>
  <c r="NP10" i="1"/>
  <c r="NO10" i="1"/>
  <c r="NN10" i="1"/>
  <c r="NM10" i="1"/>
  <c r="NL10" i="1"/>
  <c r="NK10" i="1"/>
  <c r="NJ10" i="1"/>
  <c r="NI10" i="1"/>
  <c r="NH10" i="1"/>
  <c r="NG10" i="1"/>
  <c r="NF10" i="1"/>
  <c r="NE10" i="1"/>
  <c r="ND10" i="1"/>
  <c r="NC10" i="1"/>
  <c r="NB10" i="1"/>
  <c r="NA10" i="1"/>
  <c r="MZ10" i="1"/>
  <c r="MY10" i="1"/>
  <c r="MX10" i="1"/>
  <c r="MW10" i="1"/>
  <c r="MV10" i="1"/>
  <c r="MU10" i="1"/>
  <c r="MT10" i="1"/>
  <c r="MS10" i="1"/>
  <c r="MR10" i="1"/>
  <c r="MQ10" i="1"/>
  <c r="MP10" i="1"/>
  <c r="MO10" i="1"/>
  <c r="MN10" i="1"/>
  <c r="MM10" i="1"/>
  <c r="ML10" i="1"/>
  <c r="MK10" i="1"/>
  <c r="MJ10" i="1"/>
  <c r="MI10" i="1"/>
  <c r="MH10" i="1"/>
  <c r="MG10" i="1"/>
  <c r="MF10" i="1"/>
  <c r="ME10" i="1"/>
  <c r="MD10" i="1"/>
  <c r="MC10" i="1"/>
  <c r="MB10" i="1"/>
  <c r="MA10" i="1"/>
  <c r="LZ10" i="1"/>
  <c r="LY10" i="1"/>
  <c r="LX10" i="1"/>
  <c r="LW10" i="1"/>
  <c r="LV10" i="1"/>
  <c r="LU10" i="1"/>
  <c r="LT10" i="1"/>
  <c r="LS10" i="1"/>
  <c r="LR10" i="1"/>
  <c r="LQ10" i="1"/>
  <c r="LP10" i="1"/>
  <c r="LO10" i="1"/>
  <c r="LN10" i="1"/>
  <c r="LM10" i="1"/>
  <c r="LL10" i="1"/>
  <c r="LK10" i="1"/>
  <c r="LJ10" i="1"/>
  <c r="LI10" i="1"/>
  <c r="LH10" i="1"/>
  <c r="LG10" i="1"/>
  <c r="LF10" i="1"/>
  <c r="LE10" i="1"/>
  <c r="LD10" i="1"/>
  <c r="LC10" i="1"/>
  <c r="LB10" i="1"/>
  <c r="LA10" i="1"/>
  <c r="KZ10" i="1"/>
  <c r="KY10" i="1"/>
  <c r="KX10" i="1"/>
  <c r="KW10" i="1"/>
  <c r="KV10" i="1"/>
  <c r="KU10" i="1"/>
  <c r="KT10" i="1"/>
  <c r="KS10" i="1"/>
  <c r="KR10" i="1"/>
  <c r="KQ10" i="1"/>
  <c r="KP10" i="1"/>
  <c r="KO10" i="1"/>
  <c r="KN10" i="1"/>
  <c r="KM10" i="1"/>
  <c r="KL10" i="1"/>
  <c r="KK10" i="1"/>
  <c r="KJ10" i="1"/>
  <c r="KI10" i="1"/>
  <c r="KH10" i="1"/>
  <c r="KG10" i="1"/>
  <c r="KF10" i="1"/>
  <c r="KE10" i="1"/>
  <c r="KD10" i="1"/>
  <c r="KC10" i="1"/>
  <c r="KB10" i="1"/>
  <c r="KA10" i="1"/>
  <c r="JZ10" i="1"/>
  <c r="JY10" i="1"/>
  <c r="JX10" i="1"/>
  <c r="JW10" i="1"/>
  <c r="JV10" i="1"/>
  <c r="JU10" i="1"/>
  <c r="JT10" i="1"/>
  <c r="JS10" i="1"/>
  <c r="JR10" i="1"/>
  <c r="JQ10" i="1"/>
  <c r="JP10" i="1"/>
  <c r="JO10" i="1"/>
  <c r="JN10" i="1"/>
  <c r="JM10" i="1"/>
  <c r="JL10" i="1"/>
  <c r="JK10" i="1"/>
  <c r="JJ10" i="1"/>
  <c r="JI10" i="1"/>
  <c r="JH10" i="1"/>
  <c r="JG10" i="1"/>
  <c r="JF10" i="1"/>
  <c r="JE10" i="1"/>
  <c r="JD10" i="1"/>
  <c r="JC10" i="1"/>
  <c r="JB10" i="1"/>
  <c r="JA10" i="1"/>
  <c r="IZ10" i="1"/>
  <c r="IY10" i="1"/>
  <c r="IX10" i="1"/>
  <c r="IW10" i="1"/>
  <c r="IV10" i="1"/>
  <c r="IU10" i="1"/>
  <c r="IT10" i="1"/>
  <c r="IS10" i="1"/>
  <c r="IR10" i="1"/>
  <c r="IQ10" i="1"/>
  <c r="IP10" i="1"/>
  <c r="IO10" i="1"/>
  <c r="IN10" i="1"/>
  <c r="IM10" i="1"/>
  <c r="IL10" i="1"/>
  <c r="IK10" i="1"/>
  <c r="IJ10" i="1"/>
  <c r="II10" i="1"/>
  <c r="IH10" i="1"/>
  <c r="IG10" i="1"/>
  <c r="IF10" i="1"/>
  <c r="IE10" i="1"/>
  <c r="ID10" i="1"/>
  <c r="IC10" i="1"/>
  <c r="IB10" i="1"/>
  <c r="IA10" i="1"/>
  <c r="HZ10" i="1"/>
  <c r="HY10" i="1"/>
  <c r="HX10" i="1"/>
  <c r="HW10" i="1"/>
  <c r="HV10" i="1"/>
  <c r="HU10" i="1"/>
  <c r="HT10" i="1"/>
  <c r="HS10" i="1"/>
  <c r="HR10" i="1"/>
  <c r="HQ10" i="1"/>
  <c r="HP10" i="1"/>
  <c r="HO10" i="1"/>
  <c r="HN10" i="1"/>
  <c r="HM10" i="1"/>
  <c r="HL10" i="1"/>
  <c r="HK10" i="1"/>
  <c r="HJ10" i="1"/>
  <c r="HI10" i="1"/>
  <c r="HH10" i="1"/>
  <c r="HG10" i="1"/>
  <c r="HF10" i="1"/>
  <c r="HE10" i="1"/>
  <c r="HD10" i="1"/>
  <c r="HC10" i="1"/>
  <c r="HB10" i="1"/>
  <c r="HA10" i="1"/>
  <c r="GZ10" i="1"/>
  <c r="GY10" i="1"/>
  <c r="GX10" i="1"/>
  <c r="GW10" i="1"/>
  <c r="GV10" i="1"/>
  <c r="GU10" i="1"/>
  <c r="GT10" i="1"/>
  <c r="GS10" i="1"/>
  <c r="GR10" i="1"/>
  <c r="GQ10" i="1"/>
  <c r="GP10" i="1"/>
  <c r="GO10" i="1"/>
  <c r="GN10" i="1"/>
  <c r="GM10" i="1"/>
  <c r="GL10" i="1"/>
  <c r="GK10" i="1"/>
  <c r="GJ10" i="1"/>
  <c r="GI10" i="1"/>
  <c r="GH10" i="1"/>
  <c r="GG10" i="1"/>
  <c r="GF10" i="1"/>
  <c r="GE10" i="1"/>
  <c r="GD10" i="1"/>
  <c r="GC10" i="1"/>
  <c r="GB10" i="1"/>
  <c r="GA10" i="1"/>
  <c r="FZ10" i="1"/>
  <c r="FY10" i="1"/>
  <c r="FX10" i="1"/>
  <c r="FW10" i="1"/>
  <c r="FV10" i="1"/>
  <c r="FU10" i="1"/>
  <c r="FT10" i="1"/>
  <c r="FS10" i="1"/>
  <c r="FR10" i="1"/>
  <c r="FQ10" i="1"/>
  <c r="FP10" i="1"/>
  <c r="FO10" i="1"/>
  <c r="FN10" i="1"/>
  <c r="FM10" i="1"/>
  <c r="FL10" i="1"/>
  <c r="FK10" i="1"/>
  <c r="FJ10" i="1"/>
  <c r="FI10" i="1"/>
  <c r="FH10" i="1"/>
  <c r="FG10" i="1"/>
  <c r="FF10" i="1"/>
  <c r="FE10" i="1"/>
  <c r="FD10" i="1"/>
  <c r="FC10" i="1"/>
  <c r="FB10" i="1"/>
  <c r="FA10" i="1"/>
  <c r="EZ10" i="1"/>
  <c r="EY10" i="1"/>
  <c r="EX10" i="1"/>
  <c r="EW10" i="1"/>
  <c r="EV10" i="1"/>
  <c r="EU10" i="1"/>
  <c r="ET10" i="1"/>
  <c r="ES10" i="1"/>
  <c r="ER10" i="1"/>
  <c r="EQ10" i="1"/>
  <c r="EP10" i="1"/>
  <c r="EO10" i="1"/>
  <c r="EN10" i="1"/>
  <c r="EM10" i="1"/>
  <c r="EL10" i="1"/>
  <c r="EK10" i="1"/>
  <c r="EJ10" i="1"/>
  <c r="EI10" i="1"/>
  <c r="EH10" i="1"/>
  <c r="EG10" i="1"/>
  <c r="EF10" i="1"/>
  <c r="EE10" i="1"/>
  <c r="ED10" i="1"/>
  <c r="EC10" i="1"/>
  <c r="EB10" i="1"/>
  <c r="EA10" i="1"/>
  <c r="DZ10" i="1"/>
  <c r="DY10" i="1"/>
  <c r="DX10" i="1"/>
  <c r="DW10" i="1"/>
  <c r="DV10" i="1"/>
  <c r="DU10" i="1"/>
  <c r="DT10" i="1"/>
  <c r="DS10" i="1"/>
  <c r="DR10" i="1"/>
  <c r="DQ10" i="1"/>
  <c r="DP10" i="1"/>
  <c r="DO10" i="1"/>
  <c r="DN10" i="1"/>
  <c r="DM10" i="1"/>
  <c r="DL10" i="1"/>
  <c r="DK10" i="1"/>
  <c r="DJ10" i="1"/>
  <c r="DI10" i="1"/>
  <c r="DH10" i="1"/>
  <c r="DG10" i="1"/>
  <c r="DF10" i="1"/>
  <c r="DE10" i="1"/>
  <c r="DD10" i="1"/>
  <c r="DC10" i="1"/>
  <c r="DB10" i="1"/>
  <c r="DA10" i="1"/>
  <c r="CZ10" i="1"/>
  <c r="CY10" i="1"/>
  <c r="CX10" i="1"/>
  <c r="CW10" i="1"/>
  <c r="CV10" i="1"/>
  <c r="CU10" i="1"/>
  <c r="CT10" i="1"/>
  <c r="CS10" i="1"/>
  <c r="CR10" i="1"/>
  <c r="CQ10" i="1"/>
  <c r="CP10" i="1"/>
  <c r="CO10" i="1"/>
  <c r="CN10" i="1"/>
  <c r="CM10" i="1"/>
  <c r="CL10" i="1"/>
  <c r="CK10" i="1"/>
  <c r="CJ10" i="1"/>
  <c r="CI10" i="1"/>
  <c r="CH10" i="1"/>
  <c r="CG10" i="1"/>
  <c r="CF10" i="1"/>
  <c r="CE10" i="1"/>
  <c r="CD10" i="1"/>
  <c r="CC10" i="1"/>
  <c r="CB10" i="1"/>
  <c r="CA10" i="1"/>
  <c r="BZ10" i="1"/>
  <c r="BY10" i="1"/>
  <c r="BX10" i="1"/>
  <c r="BW10" i="1"/>
  <c r="BV10" i="1"/>
  <c r="BU10" i="1"/>
  <c r="BT10" i="1"/>
  <c r="BS10" i="1"/>
  <c r="BR10" i="1"/>
  <c r="BQ10" i="1"/>
  <c r="BP10" i="1"/>
  <c r="BO10" i="1"/>
  <c r="BN10" i="1"/>
  <c r="BM10" i="1"/>
  <c r="BL10" i="1"/>
  <c r="BK10" i="1"/>
  <c r="BJ10" i="1"/>
  <c r="BI10" i="1"/>
  <c r="BH10" i="1"/>
  <c r="BG10" i="1"/>
  <c r="BF10" i="1"/>
  <c r="BE10" i="1"/>
  <c r="BD10" i="1"/>
  <c r="BC10" i="1"/>
  <c r="BB10" i="1"/>
  <c r="BA10" i="1"/>
  <c r="AZ10" i="1"/>
  <c r="AY10" i="1"/>
  <c r="AX10" i="1"/>
  <c r="AW10" i="1"/>
  <c r="AV10" i="1"/>
  <c r="AU10" i="1"/>
  <c r="AT10" i="1"/>
  <c r="JWV9" i="1"/>
  <c r="JWU9" i="1"/>
  <c r="JWT9" i="1"/>
  <c r="JWS9" i="1"/>
  <c r="JWR9" i="1"/>
  <c r="JWQ9" i="1"/>
  <c r="JWP9" i="1"/>
  <c r="JWO9" i="1"/>
  <c r="JWN9" i="1"/>
  <c r="JWM9" i="1"/>
  <c r="JWL9" i="1"/>
  <c r="JWK9" i="1"/>
  <c r="JWJ9" i="1"/>
  <c r="JWI9" i="1"/>
  <c r="JWH9" i="1"/>
  <c r="JWG9" i="1"/>
  <c r="JWF9" i="1"/>
  <c r="JWE9" i="1"/>
  <c r="JWD9" i="1"/>
  <c r="JWC9" i="1"/>
  <c r="JWB9" i="1"/>
  <c r="JWA9" i="1"/>
  <c r="JVZ9" i="1"/>
  <c r="JVY9" i="1"/>
  <c r="JVX9" i="1"/>
  <c r="JVW9" i="1"/>
  <c r="JVV9" i="1"/>
  <c r="JVU9" i="1"/>
  <c r="JVT9" i="1"/>
  <c r="JVS9" i="1"/>
  <c r="JVR9" i="1"/>
  <c r="JVQ9" i="1"/>
  <c r="JVP9" i="1"/>
  <c r="JVO9" i="1"/>
  <c r="JVN9" i="1"/>
  <c r="JVM9" i="1"/>
  <c r="JVL9" i="1"/>
  <c r="JVK9" i="1"/>
  <c r="JVJ9" i="1"/>
  <c r="JVI9" i="1"/>
  <c r="JVH9" i="1"/>
  <c r="JVG9" i="1"/>
  <c r="JVF9" i="1"/>
  <c r="JVE9" i="1"/>
  <c r="JVD9" i="1"/>
  <c r="JVC9" i="1"/>
  <c r="JVB9" i="1"/>
  <c r="JVA9" i="1"/>
  <c r="JUZ9" i="1"/>
  <c r="JUY9" i="1"/>
  <c r="JUX9" i="1"/>
  <c r="JUW9" i="1"/>
  <c r="JUV9" i="1"/>
  <c r="JUU9" i="1"/>
  <c r="JUT9" i="1"/>
  <c r="JUS9" i="1"/>
  <c r="JUR9" i="1"/>
  <c r="JUQ9" i="1"/>
  <c r="JUP9" i="1"/>
  <c r="JUO9" i="1"/>
  <c r="JUN9" i="1"/>
  <c r="JUM9" i="1"/>
  <c r="JUL9" i="1"/>
  <c r="JUK9" i="1"/>
  <c r="JUJ9" i="1"/>
  <c r="JUI9" i="1"/>
  <c r="JUH9" i="1"/>
  <c r="JUG9" i="1"/>
  <c r="JUF9" i="1"/>
  <c r="JUE9" i="1"/>
  <c r="JUD9" i="1"/>
  <c r="JUC9" i="1"/>
  <c r="JUB9" i="1"/>
  <c r="JUA9" i="1"/>
  <c r="JTZ9" i="1"/>
  <c r="JTY9" i="1"/>
  <c r="JTX9" i="1"/>
  <c r="JTW9" i="1"/>
  <c r="JTV9" i="1"/>
  <c r="JTU9" i="1"/>
  <c r="JTT9" i="1"/>
  <c r="JTS9" i="1"/>
  <c r="JTR9" i="1"/>
  <c r="JTQ9" i="1"/>
  <c r="JTP9" i="1"/>
  <c r="JTO9" i="1"/>
  <c r="JTN9" i="1"/>
  <c r="JTM9" i="1"/>
  <c r="JTL9" i="1"/>
  <c r="JTK9" i="1"/>
  <c r="JTJ9" i="1"/>
  <c r="JTI9" i="1"/>
  <c r="JTH9" i="1"/>
  <c r="JTG9" i="1"/>
  <c r="JTF9" i="1"/>
  <c r="JTE9" i="1"/>
  <c r="JTD9" i="1"/>
  <c r="JTC9" i="1"/>
  <c r="JTB9" i="1"/>
  <c r="JTA9" i="1"/>
  <c r="JSZ9" i="1"/>
  <c r="JSY9" i="1"/>
  <c r="JSX9" i="1"/>
  <c r="JSW9" i="1"/>
  <c r="JSV9" i="1"/>
  <c r="JSU9" i="1"/>
  <c r="JST9" i="1"/>
  <c r="JSS9" i="1"/>
  <c r="JSR9" i="1"/>
  <c r="JSQ9" i="1"/>
  <c r="JSP9" i="1"/>
  <c r="JSO9" i="1"/>
  <c r="JSN9" i="1"/>
  <c r="JSM9" i="1"/>
  <c r="JSL9" i="1"/>
  <c r="JSK9" i="1"/>
  <c r="JSJ9" i="1"/>
  <c r="JSI9" i="1"/>
  <c r="JSH9" i="1"/>
  <c r="JSG9" i="1"/>
  <c r="JSF9" i="1"/>
  <c r="JSE9" i="1"/>
  <c r="JSD9" i="1"/>
  <c r="JSC9" i="1"/>
  <c r="JSB9" i="1"/>
  <c r="JSA9" i="1"/>
  <c r="JRZ9" i="1"/>
  <c r="JRY9" i="1"/>
  <c r="JRX9" i="1"/>
  <c r="JRW9" i="1"/>
  <c r="JRV9" i="1"/>
  <c r="JRU9" i="1"/>
  <c r="JRT9" i="1"/>
  <c r="JRS9" i="1"/>
  <c r="JRR9" i="1"/>
  <c r="JRQ9" i="1"/>
  <c r="JRP9" i="1"/>
  <c r="JRO9" i="1"/>
  <c r="JRN9" i="1"/>
  <c r="JRM9" i="1"/>
  <c r="JRL9" i="1"/>
  <c r="JRK9" i="1"/>
  <c r="JRJ9" i="1"/>
  <c r="JRI9" i="1"/>
  <c r="JRH9" i="1"/>
  <c r="JRG9" i="1"/>
  <c r="JRF9" i="1"/>
  <c r="JRE9" i="1"/>
  <c r="JRD9" i="1"/>
  <c r="JRC9" i="1"/>
  <c r="JRB9" i="1"/>
  <c r="JRA9" i="1"/>
  <c r="JQZ9" i="1"/>
  <c r="JQY9" i="1"/>
  <c r="JQX9" i="1"/>
  <c r="JQW9" i="1"/>
  <c r="JQV9" i="1"/>
  <c r="JQU9" i="1"/>
  <c r="JQT9" i="1"/>
  <c r="JQS9" i="1"/>
  <c r="JQR9" i="1"/>
  <c r="JQQ9" i="1"/>
  <c r="JQP9" i="1"/>
  <c r="JQO9" i="1"/>
  <c r="JQN9" i="1"/>
  <c r="JQM9" i="1"/>
  <c r="JQL9" i="1"/>
  <c r="JQK9" i="1"/>
  <c r="JQJ9" i="1"/>
  <c r="JQI9" i="1"/>
  <c r="JQH9" i="1"/>
  <c r="JQG9" i="1"/>
  <c r="JQF9" i="1"/>
  <c r="JQE9" i="1"/>
  <c r="JQD9" i="1"/>
  <c r="JQC9" i="1"/>
  <c r="JQB9" i="1"/>
  <c r="JQA9" i="1"/>
  <c r="JPZ9" i="1"/>
  <c r="JPY9" i="1"/>
  <c r="JPX9" i="1"/>
  <c r="JPW9" i="1"/>
  <c r="JPV9" i="1"/>
  <c r="JPU9" i="1"/>
  <c r="JPT9" i="1"/>
  <c r="JPS9" i="1"/>
  <c r="JPR9" i="1"/>
  <c r="JPQ9" i="1"/>
  <c r="JPP9" i="1"/>
  <c r="JPO9" i="1"/>
  <c r="JPN9" i="1"/>
  <c r="JPM9" i="1"/>
  <c r="JPL9" i="1"/>
  <c r="JPK9" i="1"/>
  <c r="JPJ9" i="1"/>
  <c r="JPI9" i="1"/>
  <c r="JPH9" i="1"/>
  <c r="JPG9" i="1"/>
  <c r="JPF9" i="1"/>
  <c r="JPE9" i="1"/>
  <c r="JPD9" i="1"/>
  <c r="JPC9" i="1"/>
  <c r="JPB9" i="1"/>
  <c r="JPA9" i="1"/>
  <c r="JOZ9" i="1"/>
  <c r="JOY9" i="1"/>
  <c r="JOX9" i="1"/>
  <c r="JOW9" i="1"/>
  <c r="JOV9" i="1"/>
  <c r="JOU9" i="1"/>
  <c r="JOT9" i="1"/>
  <c r="JOS9" i="1"/>
  <c r="JOR9" i="1"/>
  <c r="JOQ9" i="1"/>
  <c r="JOP9" i="1"/>
  <c r="JOO9" i="1"/>
  <c r="JON9" i="1"/>
  <c r="JOM9" i="1"/>
  <c r="JOL9" i="1"/>
  <c r="JOK9" i="1"/>
  <c r="JOJ9" i="1"/>
  <c r="JOI9" i="1"/>
  <c r="JOH9" i="1"/>
  <c r="JOG9" i="1"/>
  <c r="JOF9" i="1"/>
  <c r="JOE9" i="1"/>
  <c r="JOD9" i="1"/>
  <c r="JOC9" i="1"/>
  <c r="JOB9" i="1"/>
  <c r="JOA9" i="1"/>
  <c r="JNZ9" i="1"/>
  <c r="JNY9" i="1"/>
  <c r="JNX9" i="1"/>
  <c r="JNW9" i="1"/>
  <c r="JNV9" i="1"/>
  <c r="JNU9" i="1"/>
  <c r="JNT9" i="1"/>
  <c r="JNS9" i="1"/>
  <c r="JNR9" i="1"/>
  <c r="JNQ9" i="1"/>
  <c r="JNP9" i="1"/>
  <c r="JNO9" i="1"/>
  <c r="JNN9" i="1"/>
  <c r="JNM9" i="1"/>
  <c r="JNL9" i="1"/>
  <c r="JNK9" i="1"/>
  <c r="JNJ9" i="1"/>
  <c r="JNI9" i="1"/>
  <c r="JNH9" i="1"/>
  <c r="JNG9" i="1"/>
  <c r="JNF9" i="1"/>
  <c r="JNE9" i="1"/>
  <c r="JND9" i="1"/>
  <c r="JNC9" i="1"/>
  <c r="JNB9" i="1"/>
  <c r="JNA9" i="1"/>
  <c r="JMZ9" i="1"/>
  <c r="JMY9" i="1"/>
  <c r="JMX9" i="1"/>
  <c r="JMW9" i="1"/>
  <c r="JMV9" i="1"/>
  <c r="JMU9" i="1"/>
  <c r="JMT9" i="1"/>
  <c r="JMS9" i="1"/>
  <c r="JMR9" i="1"/>
  <c r="JMQ9" i="1"/>
  <c r="JMP9" i="1"/>
  <c r="JMO9" i="1"/>
  <c r="JMN9" i="1"/>
  <c r="JMM9" i="1"/>
  <c r="JML9" i="1"/>
  <c r="JMK9" i="1"/>
  <c r="JMJ9" i="1"/>
  <c r="JMI9" i="1"/>
  <c r="JMH9" i="1"/>
  <c r="JMG9" i="1"/>
  <c r="JMF9" i="1"/>
  <c r="JME9" i="1"/>
  <c r="JMD9" i="1"/>
  <c r="JMC9" i="1"/>
  <c r="JMB9" i="1"/>
  <c r="JMA9" i="1"/>
  <c r="JLZ9" i="1"/>
  <c r="JLY9" i="1"/>
  <c r="JLX9" i="1"/>
  <c r="JLW9" i="1"/>
  <c r="JLV9" i="1"/>
  <c r="JLU9" i="1"/>
  <c r="JLT9" i="1"/>
  <c r="JLS9" i="1"/>
  <c r="JLR9" i="1"/>
  <c r="JLQ9" i="1"/>
  <c r="JLP9" i="1"/>
  <c r="JLO9" i="1"/>
  <c r="JLN9" i="1"/>
  <c r="JLM9" i="1"/>
  <c r="JLL9" i="1"/>
  <c r="JLK9" i="1"/>
  <c r="JLJ9" i="1"/>
  <c r="JLI9" i="1"/>
  <c r="JLH9" i="1"/>
  <c r="JLG9" i="1"/>
  <c r="JLF9" i="1"/>
  <c r="JLE9" i="1"/>
  <c r="JLD9" i="1"/>
  <c r="JLC9" i="1"/>
  <c r="JLB9" i="1"/>
  <c r="JLA9" i="1"/>
  <c r="JKZ9" i="1"/>
  <c r="JKY9" i="1"/>
  <c r="JKX9" i="1"/>
  <c r="JKW9" i="1"/>
  <c r="JKV9" i="1"/>
  <c r="JKU9" i="1"/>
  <c r="JKT9" i="1"/>
  <c r="JKS9" i="1"/>
  <c r="JKR9" i="1"/>
  <c r="JKQ9" i="1"/>
  <c r="JKP9" i="1"/>
  <c r="JKO9" i="1"/>
  <c r="JKN9" i="1"/>
  <c r="JKM9" i="1"/>
  <c r="JKL9" i="1"/>
  <c r="JKK9" i="1"/>
  <c r="JKJ9" i="1"/>
  <c r="JKI9" i="1"/>
  <c r="JKH9" i="1"/>
  <c r="JKG9" i="1"/>
  <c r="JKF9" i="1"/>
  <c r="JKE9" i="1"/>
  <c r="JKD9" i="1"/>
  <c r="JKC9" i="1"/>
  <c r="JKB9" i="1"/>
  <c r="JKA9" i="1"/>
  <c r="JJZ9" i="1"/>
  <c r="JJY9" i="1"/>
  <c r="JJX9" i="1"/>
  <c r="JJW9" i="1"/>
  <c r="JJV9" i="1"/>
  <c r="JJU9" i="1"/>
  <c r="JJT9" i="1"/>
  <c r="JJS9" i="1"/>
  <c r="JJR9" i="1"/>
  <c r="JJQ9" i="1"/>
  <c r="JJP9" i="1"/>
  <c r="JJO9" i="1"/>
  <c r="JJN9" i="1"/>
  <c r="JJM9" i="1"/>
  <c r="JJL9" i="1"/>
  <c r="JJK9" i="1"/>
  <c r="JJJ9" i="1"/>
  <c r="JJI9" i="1"/>
  <c r="JJH9" i="1"/>
  <c r="JJG9" i="1"/>
  <c r="JJF9" i="1"/>
  <c r="JJE9" i="1"/>
  <c r="JJD9" i="1"/>
  <c r="JJC9" i="1"/>
  <c r="JJB9" i="1"/>
  <c r="JJA9" i="1"/>
  <c r="JIZ9" i="1"/>
  <c r="JIY9" i="1"/>
  <c r="JIX9" i="1"/>
  <c r="JIW9" i="1"/>
  <c r="JIV9" i="1"/>
  <c r="JIU9" i="1"/>
  <c r="JIT9" i="1"/>
  <c r="JIS9" i="1"/>
  <c r="JIR9" i="1"/>
  <c r="JIQ9" i="1"/>
  <c r="JIP9" i="1"/>
  <c r="JIO9" i="1"/>
  <c r="JIN9" i="1"/>
  <c r="JIM9" i="1"/>
  <c r="JIL9" i="1"/>
  <c r="JIK9" i="1"/>
  <c r="JIJ9" i="1"/>
  <c r="JII9" i="1"/>
  <c r="JIH9" i="1"/>
  <c r="JIG9" i="1"/>
  <c r="JIF9" i="1"/>
  <c r="JIE9" i="1"/>
  <c r="JID9" i="1"/>
  <c r="JIC9" i="1"/>
  <c r="JIB9" i="1"/>
  <c r="JIA9" i="1"/>
  <c r="JHZ9" i="1"/>
  <c r="JHY9" i="1"/>
  <c r="JHX9" i="1"/>
  <c r="JHW9" i="1"/>
  <c r="JHV9" i="1"/>
  <c r="JHU9" i="1"/>
  <c r="JHT9" i="1"/>
  <c r="JHS9" i="1"/>
  <c r="JHR9" i="1"/>
  <c r="JHQ9" i="1"/>
  <c r="JHP9" i="1"/>
  <c r="JHO9" i="1"/>
  <c r="JHN9" i="1"/>
  <c r="JHM9" i="1"/>
  <c r="JHL9" i="1"/>
  <c r="JHK9" i="1"/>
  <c r="JHJ9" i="1"/>
  <c r="JHI9" i="1"/>
  <c r="JHH9" i="1"/>
  <c r="JHG9" i="1"/>
  <c r="JHF9" i="1"/>
  <c r="JHE9" i="1"/>
  <c r="JHD9" i="1"/>
  <c r="JHC9" i="1"/>
  <c r="JHB9" i="1"/>
  <c r="JHA9" i="1"/>
  <c r="JGZ9" i="1"/>
  <c r="JGY9" i="1"/>
  <c r="JGX9" i="1"/>
  <c r="JGW9" i="1"/>
  <c r="JGV9" i="1"/>
  <c r="JGU9" i="1"/>
  <c r="JGT9" i="1"/>
  <c r="JGS9" i="1"/>
  <c r="JGR9" i="1"/>
  <c r="JGQ9" i="1"/>
  <c r="JGP9" i="1"/>
  <c r="JGO9" i="1"/>
  <c r="JGN9" i="1"/>
  <c r="JGM9" i="1"/>
  <c r="JGL9" i="1"/>
  <c r="JGK9" i="1"/>
  <c r="JGJ9" i="1"/>
  <c r="JGI9" i="1"/>
  <c r="JGH9" i="1"/>
  <c r="JGG9" i="1"/>
  <c r="JGF9" i="1"/>
  <c r="JGE9" i="1"/>
  <c r="JGD9" i="1"/>
  <c r="JGC9" i="1"/>
  <c r="JGB9" i="1"/>
  <c r="JGA9" i="1"/>
  <c r="JFZ9" i="1"/>
  <c r="JFY9" i="1"/>
  <c r="JFX9" i="1"/>
  <c r="JFW9" i="1"/>
  <c r="JFV9" i="1"/>
  <c r="JFU9" i="1"/>
  <c r="JFT9" i="1"/>
  <c r="JFS9" i="1"/>
  <c r="JFR9" i="1"/>
  <c r="JFQ9" i="1"/>
  <c r="JFP9" i="1"/>
  <c r="JFO9" i="1"/>
  <c r="JFN9" i="1"/>
  <c r="JFM9" i="1"/>
  <c r="JFL9" i="1"/>
  <c r="JFK9" i="1"/>
  <c r="JFJ9" i="1"/>
  <c r="JFI9" i="1"/>
  <c r="JFH9" i="1"/>
  <c r="JFG9" i="1"/>
  <c r="JFF9" i="1"/>
  <c r="JFE9" i="1"/>
  <c r="JFD9" i="1"/>
  <c r="JFC9" i="1"/>
  <c r="JFB9" i="1"/>
  <c r="JFA9" i="1"/>
  <c r="JEZ9" i="1"/>
  <c r="JEY9" i="1"/>
  <c r="JEX9" i="1"/>
  <c r="JEW9" i="1"/>
  <c r="JEV9" i="1"/>
  <c r="JEU9" i="1"/>
  <c r="JET9" i="1"/>
  <c r="JES9" i="1"/>
  <c r="JER9" i="1"/>
  <c r="JEQ9" i="1"/>
  <c r="JEP9" i="1"/>
  <c r="JEO9" i="1"/>
  <c r="JEN9" i="1"/>
  <c r="JEM9" i="1"/>
  <c r="JEL9" i="1"/>
  <c r="JEK9" i="1"/>
  <c r="JEJ9" i="1"/>
  <c r="JEI9" i="1"/>
  <c r="JEH9" i="1"/>
  <c r="JEG9" i="1"/>
  <c r="JEF9" i="1"/>
  <c r="JEE9" i="1"/>
  <c r="JED9" i="1"/>
  <c r="JEC9" i="1"/>
  <c r="JEB9" i="1"/>
  <c r="JEA9" i="1"/>
  <c r="JDZ9" i="1"/>
  <c r="JDY9" i="1"/>
  <c r="JDX9" i="1"/>
  <c r="JDW9" i="1"/>
  <c r="JDV9" i="1"/>
  <c r="JDU9" i="1"/>
  <c r="JDT9" i="1"/>
  <c r="JDS9" i="1"/>
  <c r="JDR9" i="1"/>
  <c r="JDQ9" i="1"/>
  <c r="JDP9" i="1"/>
  <c r="JDO9" i="1"/>
  <c r="JDN9" i="1"/>
  <c r="JDM9" i="1"/>
  <c r="JDL9" i="1"/>
  <c r="JDK9" i="1"/>
  <c r="JDJ9" i="1"/>
  <c r="JDI9" i="1"/>
  <c r="JDH9" i="1"/>
  <c r="JDG9" i="1"/>
  <c r="JDF9" i="1"/>
  <c r="JDE9" i="1"/>
  <c r="JDD9" i="1"/>
  <c r="JDC9" i="1"/>
  <c r="JDB9" i="1"/>
  <c r="JDA9" i="1"/>
  <c r="JCZ9" i="1"/>
  <c r="JCY9" i="1"/>
  <c r="JCX9" i="1"/>
  <c r="JCW9" i="1"/>
  <c r="JCV9" i="1"/>
  <c r="JCU9" i="1"/>
  <c r="JCT9" i="1"/>
  <c r="JCS9" i="1"/>
  <c r="JCR9" i="1"/>
  <c r="JCQ9" i="1"/>
  <c r="JCP9" i="1"/>
  <c r="JCO9" i="1"/>
  <c r="JCN9" i="1"/>
  <c r="JCM9" i="1"/>
  <c r="JCL9" i="1"/>
  <c r="JCK9" i="1"/>
  <c r="JCJ9" i="1"/>
  <c r="JCI9" i="1"/>
  <c r="JCH9" i="1"/>
  <c r="JCG9" i="1"/>
  <c r="JCF9" i="1"/>
  <c r="JCE9" i="1"/>
  <c r="JCD9" i="1"/>
  <c r="JCC9" i="1"/>
  <c r="JCB9" i="1"/>
  <c r="JCA9" i="1"/>
  <c r="JBZ9" i="1"/>
  <c r="JBY9" i="1"/>
  <c r="JBX9" i="1"/>
  <c r="JBW9" i="1"/>
  <c r="JBV9" i="1"/>
  <c r="JBU9" i="1"/>
  <c r="JBT9" i="1"/>
  <c r="JBS9" i="1"/>
  <c r="JBR9" i="1"/>
  <c r="JBQ9" i="1"/>
  <c r="JBP9" i="1"/>
  <c r="JBO9" i="1"/>
  <c r="JBN9" i="1"/>
  <c r="JBM9" i="1"/>
  <c r="JBL9" i="1"/>
  <c r="JBK9" i="1"/>
  <c r="JBJ9" i="1"/>
  <c r="JBI9" i="1"/>
  <c r="JBH9" i="1"/>
  <c r="JBG9" i="1"/>
  <c r="JBF9" i="1"/>
  <c r="JBE9" i="1"/>
  <c r="JBD9" i="1"/>
  <c r="JBC9" i="1"/>
  <c r="JBB9" i="1"/>
  <c r="JBA9" i="1"/>
  <c r="JAZ9" i="1"/>
  <c r="JAY9" i="1"/>
  <c r="JAX9" i="1"/>
  <c r="JAW9" i="1"/>
  <c r="JAV9" i="1"/>
  <c r="JAU9" i="1"/>
  <c r="JAT9" i="1"/>
  <c r="JAS9" i="1"/>
  <c r="JAR9" i="1"/>
  <c r="JAQ9" i="1"/>
  <c r="JAP9" i="1"/>
  <c r="JAO9" i="1"/>
  <c r="JAN9" i="1"/>
  <c r="JAM9" i="1"/>
  <c r="JAL9" i="1"/>
  <c r="JAK9" i="1"/>
  <c r="JAJ9" i="1"/>
  <c r="JAI9" i="1"/>
  <c r="JAH9" i="1"/>
  <c r="JAG9" i="1"/>
  <c r="JAF9" i="1"/>
  <c r="JAE9" i="1"/>
  <c r="JAD9" i="1"/>
  <c r="JAC9" i="1"/>
  <c r="JAB9" i="1"/>
  <c r="JAA9" i="1"/>
  <c r="IZZ9" i="1"/>
  <c r="IZY9" i="1"/>
  <c r="IZX9" i="1"/>
  <c r="IZW9" i="1"/>
  <c r="IZV9" i="1"/>
  <c r="IZU9" i="1"/>
  <c r="IZT9" i="1"/>
  <c r="IZS9" i="1"/>
  <c r="IZR9" i="1"/>
  <c r="IZQ9" i="1"/>
  <c r="IZP9" i="1"/>
  <c r="IZO9" i="1"/>
  <c r="IZN9" i="1"/>
  <c r="IZM9" i="1"/>
  <c r="IZL9" i="1"/>
  <c r="IZK9" i="1"/>
  <c r="IZJ9" i="1"/>
  <c r="IZI9" i="1"/>
  <c r="IZH9" i="1"/>
  <c r="IZG9" i="1"/>
  <c r="IZF9" i="1"/>
  <c r="IZE9" i="1"/>
  <c r="IZD9" i="1"/>
  <c r="IZC9" i="1"/>
  <c r="IZB9" i="1"/>
  <c r="IZA9" i="1"/>
  <c r="IYZ9" i="1"/>
  <c r="IYY9" i="1"/>
  <c r="IYX9" i="1"/>
  <c r="IYW9" i="1"/>
  <c r="IYV9" i="1"/>
  <c r="IYU9" i="1"/>
  <c r="IYT9" i="1"/>
  <c r="IYS9" i="1"/>
  <c r="IYR9" i="1"/>
  <c r="IYQ9" i="1"/>
  <c r="IYP9" i="1"/>
  <c r="IYO9" i="1"/>
  <c r="IYN9" i="1"/>
  <c r="IYM9" i="1"/>
  <c r="IYL9" i="1"/>
  <c r="IYK9" i="1"/>
  <c r="IYJ9" i="1"/>
  <c r="IYI9" i="1"/>
  <c r="IYH9" i="1"/>
  <c r="IYG9" i="1"/>
  <c r="IYF9" i="1"/>
  <c r="IYE9" i="1"/>
  <c r="IYD9" i="1"/>
  <c r="IYC9" i="1"/>
  <c r="IYB9" i="1"/>
  <c r="IYA9" i="1"/>
  <c r="IXZ9" i="1"/>
  <c r="IXY9" i="1"/>
  <c r="IXX9" i="1"/>
  <c r="IXW9" i="1"/>
  <c r="IXV9" i="1"/>
  <c r="IXU9" i="1"/>
  <c r="IXT9" i="1"/>
  <c r="IXS9" i="1"/>
  <c r="IXR9" i="1"/>
  <c r="IXQ9" i="1"/>
  <c r="IXP9" i="1"/>
  <c r="IXO9" i="1"/>
  <c r="IXN9" i="1"/>
  <c r="IXM9" i="1"/>
  <c r="IXL9" i="1"/>
  <c r="IXK9" i="1"/>
  <c r="IXJ9" i="1"/>
  <c r="IXI9" i="1"/>
  <c r="IXH9" i="1"/>
  <c r="IXG9" i="1"/>
  <c r="IXF9" i="1"/>
  <c r="IXE9" i="1"/>
  <c r="IXD9" i="1"/>
  <c r="IXC9" i="1"/>
  <c r="IXB9" i="1"/>
  <c r="IXA9" i="1"/>
  <c r="IWZ9" i="1"/>
  <c r="IWY9" i="1"/>
  <c r="IWX9" i="1"/>
  <c r="IWW9" i="1"/>
  <c r="IWV9" i="1"/>
  <c r="IWU9" i="1"/>
  <c r="IWT9" i="1"/>
  <c r="IWS9" i="1"/>
  <c r="IWR9" i="1"/>
  <c r="IWQ9" i="1"/>
  <c r="IWP9" i="1"/>
  <c r="IWO9" i="1"/>
  <c r="IWN9" i="1"/>
  <c r="IWM9" i="1"/>
  <c r="IWL9" i="1"/>
  <c r="IWK9" i="1"/>
  <c r="IWJ9" i="1"/>
  <c r="IWI9" i="1"/>
  <c r="IWH9" i="1"/>
  <c r="IWG9" i="1"/>
  <c r="IWF9" i="1"/>
  <c r="IWE9" i="1"/>
  <c r="IWD9" i="1"/>
  <c r="IWC9" i="1"/>
  <c r="IWB9" i="1"/>
  <c r="IWA9" i="1"/>
  <c r="IVZ9" i="1"/>
  <c r="IVY9" i="1"/>
  <c r="IVX9" i="1"/>
  <c r="IVW9" i="1"/>
  <c r="IVV9" i="1"/>
  <c r="IVU9" i="1"/>
  <c r="IVT9" i="1"/>
  <c r="IVS9" i="1"/>
  <c r="IVR9" i="1"/>
  <c r="IVQ9" i="1"/>
  <c r="IVP9" i="1"/>
  <c r="IVO9" i="1"/>
  <c r="IVN9" i="1"/>
  <c r="IVM9" i="1"/>
  <c r="IVL9" i="1"/>
  <c r="IVK9" i="1"/>
  <c r="IVJ9" i="1"/>
  <c r="IVI9" i="1"/>
  <c r="IVH9" i="1"/>
  <c r="IVG9" i="1"/>
  <c r="IVF9" i="1"/>
  <c r="IVE9" i="1"/>
  <c r="IVD9" i="1"/>
  <c r="IVC9" i="1"/>
  <c r="IVB9" i="1"/>
  <c r="IVA9" i="1"/>
  <c r="IUZ9" i="1"/>
  <c r="IUY9" i="1"/>
  <c r="IUX9" i="1"/>
  <c r="IUW9" i="1"/>
  <c r="IUV9" i="1"/>
  <c r="IUU9" i="1"/>
  <c r="IUT9" i="1"/>
  <c r="IUS9" i="1"/>
  <c r="IUR9" i="1"/>
  <c r="IUQ9" i="1"/>
  <c r="IUP9" i="1"/>
  <c r="IUO9" i="1"/>
  <c r="IUN9" i="1"/>
  <c r="IUM9" i="1"/>
  <c r="IUL9" i="1"/>
  <c r="IUK9" i="1"/>
  <c r="IUJ9" i="1"/>
  <c r="IUI9" i="1"/>
  <c r="IUH9" i="1"/>
  <c r="IUG9" i="1"/>
  <c r="IUF9" i="1"/>
  <c r="IUE9" i="1"/>
  <c r="IUD9" i="1"/>
  <c r="IUC9" i="1"/>
  <c r="IUB9" i="1"/>
  <c r="IUA9" i="1"/>
  <c r="ITZ9" i="1"/>
  <c r="ITY9" i="1"/>
  <c r="ITX9" i="1"/>
  <c r="ITW9" i="1"/>
  <c r="ITV9" i="1"/>
  <c r="ITU9" i="1"/>
  <c r="ITT9" i="1"/>
  <c r="ITS9" i="1"/>
  <c r="ITR9" i="1"/>
  <c r="ITQ9" i="1"/>
  <c r="ITP9" i="1"/>
  <c r="ITO9" i="1"/>
  <c r="ITN9" i="1"/>
  <c r="ITM9" i="1"/>
  <c r="ITL9" i="1"/>
  <c r="ITK9" i="1"/>
  <c r="ITJ9" i="1"/>
  <c r="ITI9" i="1"/>
  <c r="ITH9" i="1"/>
  <c r="ITG9" i="1"/>
  <c r="ITF9" i="1"/>
  <c r="ITE9" i="1"/>
  <c r="ITD9" i="1"/>
  <c r="ITC9" i="1"/>
  <c r="ITB9" i="1"/>
  <c r="ITA9" i="1"/>
  <c r="ISZ9" i="1"/>
  <c r="ISY9" i="1"/>
  <c r="ISX9" i="1"/>
  <c r="ISW9" i="1"/>
  <c r="ISV9" i="1"/>
  <c r="ISU9" i="1"/>
  <c r="IST9" i="1"/>
  <c r="ISS9" i="1"/>
  <c r="ISR9" i="1"/>
  <c r="ISQ9" i="1"/>
  <c r="ISP9" i="1"/>
  <c r="ISO9" i="1"/>
  <c r="ISN9" i="1"/>
  <c r="ISM9" i="1"/>
  <c r="ISL9" i="1"/>
  <c r="ISK9" i="1"/>
  <c r="ISJ9" i="1"/>
  <c r="ISI9" i="1"/>
  <c r="ISH9" i="1"/>
  <c r="ISG9" i="1"/>
  <c r="ISF9" i="1"/>
  <c r="ISE9" i="1"/>
  <c r="ISD9" i="1"/>
  <c r="ISC9" i="1"/>
  <c r="ISB9" i="1"/>
  <c r="ISA9" i="1"/>
  <c r="IRZ9" i="1"/>
  <c r="IRY9" i="1"/>
  <c r="IRX9" i="1"/>
  <c r="IRW9" i="1"/>
  <c r="IRV9" i="1"/>
  <c r="IRU9" i="1"/>
  <c r="IRT9" i="1"/>
  <c r="IRS9" i="1"/>
  <c r="IRR9" i="1"/>
  <c r="IRQ9" i="1"/>
  <c r="IRP9" i="1"/>
  <c r="IRO9" i="1"/>
  <c r="IRN9" i="1"/>
  <c r="IRM9" i="1"/>
  <c r="IRL9" i="1"/>
  <c r="IRK9" i="1"/>
  <c r="IRJ9" i="1"/>
  <c r="IRI9" i="1"/>
  <c r="IRH9" i="1"/>
  <c r="IRG9" i="1"/>
  <c r="IRF9" i="1"/>
  <c r="IRE9" i="1"/>
  <c r="IRD9" i="1"/>
  <c r="IRC9" i="1"/>
  <c r="IRB9" i="1"/>
  <c r="IRA9" i="1"/>
  <c r="IQZ9" i="1"/>
  <c r="IQY9" i="1"/>
  <c r="IQX9" i="1"/>
  <c r="IQW9" i="1"/>
  <c r="IQV9" i="1"/>
  <c r="IQU9" i="1"/>
  <c r="IQT9" i="1"/>
  <c r="IQS9" i="1"/>
  <c r="IQR9" i="1"/>
  <c r="IQQ9" i="1"/>
  <c r="IQP9" i="1"/>
  <c r="IQO9" i="1"/>
  <c r="IQN9" i="1"/>
  <c r="IQM9" i="1"/>
  <c r="IQL9" i="1"/>
  <c r="IQK9" i="1"/>
  <c r="IQJ9" i="1"/>
  <c r="IQI9" i="1"/>
  <c r="IQH9" i="1"/>
  <c r="IQG9" i="1"/>
  <c r="IQF9" i="1"/>
  <c r="IQE9" i="1"/>
  <c r="IQD9" i="1"/>
  <c r="IQC9" i="1"/>
  <c r="IQB9" i="1"/>
  <c r="IQA9" i="1"/>
  <c r="IPZ9" i="1"/>
  <c r="IPY9" i="1"/>
  <c r="IPX9" i="1"/>
  <c r="IPW9" i="1"/>
  <c r="IPV9" i="1"/>
  <c r="IPU9" i="1"/>
  <c r="IPT9" i="1"/>
  <c r="IPS9" i="1"/>
  <c r="IPR9" i="1"/>
  <c r="IPQ9" i="1"/>
  <c r="IPP9" i="1"/>
  <c r="IPO9" i="1"/>
  <c r="IPN9" i="1"/>
  <c r="IPM9" i="1"/>
  <c r="IPL9" i="1"/>
  <c r="IPK9" i="1"/>
  <c r="IPJ9" i="1"/>
  <c r="IPI9" i="1"/>
  <c r="IPH9" i="1"/>
  <c r="IPG9" i="1"/>
  <c r="IPF9" i="1"/>
  <c r="IPE9" i="1"/>
  <c r="IPD9" i="1"/>
  <c r="IPC9" i="1"/>
  <c r="IPB9" i="1"/>
  <c r="IPA9" i="1"/>
  <c r="IOZ9" i="1"/>
  <c r="IOY9" i="1"/>
  <c r="IOX9" i="1"/>
  <c r="IOW9" i="1"/>
  <c r="IOV9" i="1"/>
  <c r="IOU9" i="1"/>
  <c r="IOT9" i="1"/>
  <c r="IOS9" i="1"/>
  <c r="IOR9" i="1"/>
  <c r="IOQ9" i="1"/>
  <c r="IOP9" i="1"/>
  <c r="IOO9" i="1"/>
  <c r="ION9" i="1"/>
  <c r="IOM9" i="1"/>
  <c r="IOL9" i="1"/>
  <c r="IOK9" i="1"/>
  <c r="IOJ9" i="1"/>
  <c r="IOI9" i="1"/>
  <c r="IOH9" i="1"/>
  <c r="IOG9" i="1"/>
  <c r="IOF9" i="1"/>
  <c r="IOE9" i="1"/>
  <c r="IOD9" i="1"/>
  <c r="IOC9" i="1"/>
  <c r="IOB9" i="1"/>
  <c r="IOA9" i="1"/>
  <c r="INZ9" i="1"/>
  <c r="INY9" i="1"/>
  <c r="INX9" i="1"/>
  <c r="INW9" i="1"/>
  <c r="INV9" i="1"/>
  <c r="INU9" i="1"/>
  <c r="INT9" i="1"/>
  <c r="INS9" i="1"/>
  <c r="INR9" i="1"/>
  <c r="INQ9" i="1"/>
  <c r="INP9" i="1"/>
  <c r="INO9" i="1"/>
  <c r="INN9" i="1"/>
  <c r="INM9" i="1"/>
  <c r="INL9" i="1"/>
  <c r="INK9" i="1"/>
  <c r="INJ9" i="1"/>
  <c r="INI9" i="1"/>
  <c r="INH9" i="1"/>
  <c r="ING9" i="1"/>
  <c r="INF9" i="1"/>
  <c r="INE9" i="1"/>
  <c r="IND9" i="1"/>
  <c r="INC9" i="1"/>
  <c r="INB9" i="1"/>
  <c r="INA9" i="1"/>
  <c r="IMZ9" i="1"/>
  <c r="IMY9" i="1"/>
  <c r="IMX9" i="1"/>
  <c r="IMW9" i="1"/>
  <c r="IMV9" i="1"/>
  <c r="IMU9" i="1"/>
  <c r="IMT9" i="1"/>
  <c r="IMS9" i="1"/>
  <c r="IMR9" i="1"/>
  <c r="IMQ9" i="1"/>
  <c r="IMP9" i="1"/>
  <c r="IMO9" i="1"/>
  <c r="IMN9" i="1"/>
  <c r="IMM9" i="1"/>
  <c r="IML9" i="1"/>
  <c r="IMK9" i="1"/>
  <c r="IMJ9" i="1"/>
  <c r="IMI9" i="1"/>
  <c r="IMH9" i="1"/>
  <c r="IMG9" i="1"/>
  <c r="IMF9" i="1"/>
  <c r="IME9" i="1"/>
  <c r="IMD9" i="1"/>
  <c r="IMC9" i="1"/>
  <c r="IMB9" i="1"/>
  <c r="IMA9" i="1"/>
  <c r="ILZ9" i="1"/>
  <c r="ILY9" i="1"/>
  <c r="ILX9" i="1"/>
  <c r="ILW9" i="1"/>
  <c r="ILV9" i="1"/>
  <c r="ILU9" i="1"/>
  <c r="ILT9" i="1"/>
  <c r="ILS9" i="1"/>
  <c r="ILR9" i="1"/>
  <c r="ILQ9" i="1"/>
  <c r="ILP9" i="1"/>
  <c r="ILO9" i="1"/>
  <c r="ILN9" i="1"/>
  <c r="ILM9" i="1"/>
  <c r="ILL9" i="1"/>
  <c r="ILK9" i="1"/>
  <c r="ILJ9" i="1"/>
  <c r="ILI9" i="1"/>
  <c r="ILH9" i="1"/>
  <c r="ILG9" i="1"/>
  <c r="ILF9" i="1"/>
  <c r="ILE9" i="1"/>
  <c r="ILD9" i="1"/>
  <c r="ILC9" i="1"/>
  <c r="ILB9" i="1"/>
  <c r="ILA9" i="1"/>
  <c r="IKZ9" i="1"/>
  <c r="IKY9" i="1"/>
  <c r="IKX9" i="1"/>
  <c r="IKW9" i="1"/>
  <c r="IKV9" i="1"/>
  <c r="IKU9" i="1"/>
  <c r="IKT9" i="1"/>
  <c r="IKS9" i="1"/>
  <c r="IKR9" i="1"/>
  <c r="IKQ9" i="1"/>
  <c r="IKP9" i="1"/>
  <c r="IKO9" i="1"/>
  <c r="IKN9" i="1"/>
  <c r="IKM9" i="1"/>
  <c r="IKL9" i="1"/>
  <c r="IKK9" i="1"/>
  <c r="IKJ9" i="1"/>
  <c r="IKI9" i="1"/>
  <c r="IKH9" i="1"/>
  <c r="IKG9" i="1"/>
  <c r="IKF9" i="1"/>
  <c r="IKE9" i="1"/>
  <c r="IKD9" i="1"/>
  <c r="IKC9" i="1"/>
  <c r="IKB9" i="1"/>
  <c r="IKA9" i="1"/>
  <c r="IJZ9" i="1"/>
  <c r="IJY9" i="1"/>
  <c r="IJX9" i="1"/>
  <c r="IJW9" i="1"/>
  <c r="IJV9" i="1"/>
  <c r="IJU9" i="1"/>
  <c r="IJT9" i="1"/>
  <c r="IJS9" i="1"/>
  <c r="IJR9" i="1"/>
  <c r="IJQ9" i="1"/>
  <c r="IJP9" i="1"/>
  <c r="IJO9" i="1"/>
  <c r="IJN9" i="1"/>
  <c r="IJM9" i="1"/>
  <c r="IJL9" i="1"/>
  <c r="IJK9" i="1"/>
  <c r="IJJ9" i="1"/>
  <c r="IJI9" i="1"/>
  <c r="IJH9" i="1"/>
  <c r="IJG9" i="1"/>
  <c r="IJF9" i="1"/>
  <c r="IJE9" i="1"/>
  <c r="IJD9" i="1"/>
  <c r="IJC9" i="1"/>
  <c r="IJB9" i="1"/>
  <c r="IJA9" i="1"/>
  <c r="IIZ9" i="1"/>
  <c r="IIY9" i="1"/>
  <c r="IIX9" i="1"/>
  <c r="IIW9" i="1"/>
  <c r="IIV9" i="1"/>
  <c r="IIU9" i="1"/>
  <c r="IIT9" i="1"/>
  <c r="IIS9" i="1"/>
  <c r="IIR9" i="1"/>
  <c r="IIQ9" i="1"/>
  <c r="IIP9" i="1"/>
  <c r="IIO9" i="1"/>
  <c r="IIN9" i="1"/>
  <c r="IIM9" i="1"/>
  <c r="IIL9" i="1"/>
  <c r="IIK9" i="1"/>
  <c r="IIJ9" i="1"/>
  <c r="III9" i="1"/>
  <c r="IIH9" i="1"/>
  <c r="IIG9" i="1"/>
  <c r="IIF9" i="1"/>
  <c r="IIE9" i="1"/>
  <c r="IID9" i="1"/>
  <c r="IIC9" i="1"/>
  <c r="IIB9" i="1"/>
  <c r="IIA9" i="1"/>
  <c r="IHZ9" i="1"/>
  <c r="IHY9" i="1"/>
  <c r="IHX9" i="1"/>
  <c r="IHW9" i="1"/>
  <c r="IHV9" i="1"/>
  <c r="IHU9" i="1"/>
  <c r="IHT9" i="1"/>
  <c r="IHS9" i="1"/>
  <c r="IHR9" i="1"/>
  <c r="IHQ9" i="1"/>
  <c r="IHP9" i="1"/>
  <c r="IHO9" i="1"/>
  <c r="IHN9" i="1"/>
  <c r="IHM9" i="1"/>
  <c r="IHL9" i="1"/>
  <c r="IHK9" i="1"/>
  <c r="IHJ9" i="1"/>
  <c r="IHI9" i="1"/>
  <c r="IHH9" i="1"/>
  <c r="IHG9" i="1"/>
  <c r="IHF9" i="1"/>
  <c r="IHE9" i="1"/>
  <c r="IHD9" i="1"/>
  <c r="IHC9" i="1"/>
  <c r="IHB9" i="1"/>
  <c r="IHA9" i="1"/>
  <c r="IGZ9" i="1"/>
  <c r="IGY9" i="1"/>
  <c r="IGX9" i="1"/>
  <c r="IGW9" i="1"/>
  <c r="IGV9" i="1"/>
  <c r="IGU9" i="1"/>
  <c r="IGT9" i="1"/>
  <c r="IGS9" i="1"/>
  <c r="IGR9" i="1"/>
  <c r="IGQ9" i="1"/>
  <c r="IGP9" i="1"/>
  <c r="IGO9" i="1"/>
  <c r="IGN9" i="1"/>
  <c r="IGM9" i="1"/>
  <c r="IGL9" i="1"/>
  <c r="IGK9" i="1"/>
  <c r="IGJ9" i="1"/>
  <c r="IGI9" i="1"/>
  <c r="IGH9" i="1"/>
  <c r="IGG9" i="1"/>
  <c r="IGF9" i="1"/>
  <c r="IGE9" i="1"/>
  <c r="IGD9" i="1"/>
  <c r="IGC9" i="1"/>
  <c r="IGB9" i="1"/>
  <c r="IGA9" i="1"/>
  <c r="IFZ9" i="1"/>
  <c r="IFY9" i="1"/>
  <c r="IFX9" i="1"/>
  <c r="IFW9" i="1"/>
  <c r="IFV9" i="1"/>
  <c r="IFU9" i="1"/>
  <c r="IFT9" i="1"/>
  <c r="IFS9" i="1"/>
  <c r="IFR9" i="1"/>
  <c r="IFQ9" i="1"/>
  <c r="IFP9" i="1"/>
  <c r="IFO9" i="1"/>
  <c r="IFN9" i="1"/>
  <c r="IFM9" i="1"/>
  <c r="IFL9" i="1"/>
  <c r="IFK9" i="1"/>
  <c r="IFJ9" i="1"/>
  <c r="IFI9" i="1"/>
  <c r="IFH9" i="1"/>
  <c r="IFG9" i="1"/>
  <c r="IFF9" i="1"/>
  <c r="IFE9" i="1"/>
  <c r="IFD9" i="1"/>
  <c r="IFC9" i="1"/>
  <c r="IFB9" i="1"/>
  <c r="IFA9" i="1"/>
  <c r="IEZ9" i="1"/>
  <c r="IEY9" i="1"/>
  <c r="IEX9" i="1"/>
  <c r="IEW9" i="1"/>
  <c r="IEV9" i="1"/>
  <c r="IEU9" i="1"/>
  <c r="IET9" i="1"/>
  <c r="IES9" i="1"/>
  <c r="IER9" i="1"/>
  <c r="IEQ9" i="1"/>
  <c r="IEP9" i="1"/>
  <c r="IEO9" i="1"/>
  <c r="IEN9" i="1"/>
  <c r="IEM9" i="1"/>
  <c r="IEL9" i="1"/>
  <c r="IEK9" i="1"/>
  <c r="IEJ9" i="1"/>
  <c r="IEI9" i="1"/>
  <c r="IEH9" i="1"/>
  <c r="IEG9" i="1"/>
  <c r="IEF9" i="1"/>
  <c r="IEE9" i="1"/>
  <c r="IED9" i="1"/>
  <c r="IEC9" i="1"/>
  <c r="IEB9" i="1"/>
  <c r="IEA9" i="1"/>
  <c r="IDZ9" i="1"/>
  <c r="IDY9" i="1"/>
  <c r="IDX9" i="1"/>
  <c r="IDW9" i="1"/>
  <c r="IDV9" i="1"/>
  <c r="IDU9" i="1"/>
  <c r="IDT9" i="1"/>
  <c r="IDS9" i="1"/>
  <c r="IDR9" i="1"/>
  <c r="IDQ9" i="1"/>
  <c r="IDP9" i="1"/>
  <c r="IDO9" i="1"/>
  <c r="IDN9" i="1"/>
  <c r="IDM9" i="1"/>
  <c r="IDL9" i="1"/>
  <c r="IDK9" i="1"/>
  <c r="IDJ9" i="1"/>
  <c r="IDI9" i="1"/>
  <c r="IDH9" i="1"/>
  <c r="IDG9" i="1"/>
  <c r="IDF9" i="1"/>
  <c r="IDE9" i="1"/>
  <c r="IDD9" i="1"/>
  <c r="IDC9" i="1"/>
  <c r="IDB9" i="1"/>
  <c r="IDA9" i="1"/>
  <c r="ICZ9" i="1"/>
  <c r="ICY9" i="1"/>
  <c r="ICX9" i="1"/>
  <c r="ICW9" i="1"/>
  <c r="ICV9" i="1"/>
  <c r="ICU9" i="1"/>
  <c r="ICT9" i="1"/>
  <c r="ICS9" i="1"/>
  <c r="ICR9" i="1"/>
  <c r="ICQ9" i="1"/>
  <c r="ICP9" i="1"/>
  <c r="ICO9" i="1"/>
  <c r="ICN9" i="1"/>
  <c r="ICM9" i="1"/>
  <c r="ICL9" i="1"/>
  <c r="ICK9" i="1"/>
  <c r="ICJ9" i="1"/>
  <c r="ICI9" i="1"/>
  <c r="ICH9" i="1"/>
  <c r="ICG9" i="1"/>
  <c r="ICF9" i="1"/>
  <c r="ICE9" i="1"/>
  <c r="ICD9" i="1"/>
  <c r="ICC9" i="1"/>
  <c r="ICB9" i="1"/>
  <c r="ICA9" i="1"/>
  <c r="IBZ9" i="1"/>
  <c r="IBY9" i="1"/>
  <c r="IBX9" i="1"/>
  <c r="IBW9" i="1"/>
  <c r="IBV9" i="1"/>
  <c r="IBU9" i="1"/>
  <c r="IBT9" i="1"/>
  <c r="IBS9" i="1"/>
  <c r="IBR9" i="1"/>
  <c r="IBQ9" i="1"/>
  <c r="IBP9" i="1"/>
  <c r="IBO9" i="1"/>
  <c r="IBN9" i="1"/>
  <c r="IBM9" i="1"/>
  <c r="IBL9" i="1"/>
  <c r="IBK9" i="1"/>
  <c r="IBJ9" i="1"/>
  <c r="IBI9" i="1"/>
  <c r="IBH9" i="1"/>
  <c r="IBG9" i="1"/>
  <c r="IBF9" i="1"/>
  <c r="IBE9" i="1"/>
  <c r="IBD9" i="1"/>
  <c r="IBC9" i="1"/>
  <c r="IBB9" i="1"/>
  <c r="IBA9" i="1"/>
  <c r="IAZ9" i="1"/>
  <c r="IAY9" i="1"/>
  <c r="IAX9" i="1"/>
  <c r="IAW9" i="1"/>
  <c r="IAV9" i="1"/>
  <c r="IAU9" i="1"/>
  <c r="IAT9" i="1"/>
  <c r="IAS9" i="1"/>
  <c r="IAR9" i="1"/>
  <c r="IAQ9" i="1"/>
  <c r="IAP9" i="1"/>
  <c r="IAO9" i="1"/>
  <c r="IAN9" i="1"/>
  <c r="IAM9" i="1"/>
  <c r="IAL9" i="1"/>
  <c r="IAK9" i="1"/>
  <c r="IAJ9" i="1"/>
  <c r="IAI9" i="1"/>
  <c r="IAH9" i="1"/>
  <c r="IAG9" i="1"/>
  <c r="IAF9" i="1"/>
  <c r="IAE9" i="1"/>
  <c r="IAD9" i="1"/>
  <c r="IAC9" i="1"/>
  <c r="IAB9" i="1"/>
  <c r="IAA9" i="1"/>
  <c r="HZZ9" i="1"/>
  <c r="HZY9" i="1"/>
  <c r="HZX9" i="1"/>
  <c r="HZW9" i="1"/>
  <c r="HZV9" i="1"/>
  <c r="HZU9" i="1"/>
  <c r="HZT9" i="1"/>
  <c r="HZS9" i="1"/>
  <c r="HZR9" i="1"/>
  <c r="HZQ9" i="1"/>
  <c r="HZP9" i="1"/>
  <c r="HZO9" i="1"/>
  <c r="HZN9" i="1"/>
  <c r="HZM9" i="1"/>
  <c r="HZL9" i="1"/>
  <c r="HZK9" i="1"/>
  <c r="HZJ9" i="1"/>
  <c r="HZI9" i="1"/>
  <c r="HZH9" i="1"/>
  <c r="HZG9" i="1"/>
  <c r="HZF9" i="1"/>
  <c r="HZE9" i="1"/>
  <c r="HZD9" i="1"/>
  <c r="HZC9" i="1"/>
  <c r="HZB9" i="1"/>
  <c r="HZA9" i="1"/>
  <c r="HYZ9" i="1"/>
  <c r="HYY9" i="1"/>
  <c r="HYX9" i="1"/>
  <c r="HYW9" i="1"/>
  <c r="HYV9" i="1"/>
  <c r="HYU9" i="1"/>
  <c r="HYT9" i="1"/>
  <c r="HYS9" i="1"/>
  <c r="HYR9" i="1"/>
  <c r="HYQ9" i="1"/>
  <c r="HYP9" i="1"/>
  <c r="HYO9" i="1"/>
  <c r="HYN9" i="1"/>
  <c r="HYM9" i="1"/>
  <c r="HYL9" i="1"/>
  <c r="HYK9" i="1"/>
  <c r="HYJ9" i="1"/>
  <c r="HYI9" i="1"/>
  <c r="HYH9" i="1"/>
  <c r="HYG9" i="1"/>
  <c r="HYF9" i="1"/>
  <c r="HYE9" i="1"/>
  <c r="HYD9" i="1"/>
  <c r="HYC9" i="1"/>
  <c r="HYB9" i="1"/>
  <c r="HYA9" i="1"/>
  <c r="HXZ9" i="1"/>
  <c r="HXY9" i="1"/>
  <c r="HXX9" i="1"/>
  <c r="HXW9" i="1"/>
  <c r="HXV9" i="1"/>
  <c r="HXU9" i="1"/>
  <c r="HXT9" i="1"/>
  <c r="HXS9" i="1"/>
  <c r="HXR9" i="1"/>
  <c r="HXQ9" i="1"/>
  <c r="HXP9" i="1"/>
  <c r="HXO9" i="1"/>
  <c r="HXN9" i="1"/>
  <c r="HXM9" i="1"/>
  <c r="HXL9" i="1"/>
  <c r="HXK9" i="1"/>
  <c r="HXJ9" i="1"/>
  <c r="HXI9" i="1"/>
  <c r="HXH9" i="1"/>
  <c r="HXG9" i="1"/>
  <c r="HXF9" i="1"/>
  <c r="HXE9" i="1"/>
  <c r="HXD9" i="1"/>
  <c r="HXC9" i="1"/>
  <c r="HXB9" i="1"/>
  <c r="HXA9" i="1"/>
  <c r="HWZ9" i="1"/>
  <c r="HWY9" i="1"/>
  <c r="HWX9" i="1"/>
  <c r="HWW9" i="1"/>
  <c r="HWV9" i="1"/>
  <c r="HWU9" i="1"/>
  <c r="HWT9" i="1"/>
  <c r="HWS9" i="1"/>
  <c r="HWR9" i="1"/>
  <c r="HWQ9" i="1"/>
  <c r="HWP9" i="1"/>
  <c r="HWO9" i="1"/>
  <c r="HWN9" i="1"/>
  <c r="HWM9" i="1"/>
  <c r="HWL9" i="1"/>
  <c r="HWK9" i="1"/>
  <c r="HWJ9" i="1"/>
  <c r="HWI9" i="1"/>
  <c r="HWH9" i="1"/>
  <c r="HWG9" i="1"/>
  <c r="HWF9" i="1"/>
  <c r="HWE9" i="1"/>
  <c r="HWD9" i="1"/>
  <c r="HWC9" i="1"/>
  <c r="HWB9" i="1"/>
  <c r="HWA9" i="1"/>
  <c r="HVZ9" i="1"/>
  <c r="HVY9" i="1"/>
  <c r="HVX9" i="1"/>
  <c r="HVW9" i="1"/>
  <c r="HVV9" i="1"/>
  <c r="HVU9" i="1"/>
  <c r="HVT9" i="1"/>
  <c r="HVS9" i="1"/>
  <c r="HVR9" i="1"/>
  <c r="HVQ9" i="1"/>
  <c r="HVP9" i="1"/>
  <c r="HVO9" i="1"/>
  <c r="HVN9" i="1"/>
  <c r="HVM9" i="1"/>
  <c r="HVL9" i="1"/>
  <c r="HVK9" i="1"/>
  <c r="HVJ9" i="1"/>
  <c r="HVI9" i="1"/>
  <c r="HVH9" i="1"/>
  <c r="HVG9" i="1"/>
  <c r="HVF9" i="1"/>
  <c r="HVE9" i="1"/>
  <c r="HVD9" i="1"/>
  <c r="HVC9" i="1"/>
  <c r="HVB9" i="1"/>
  <c r="HVA9" i="1"/>
  <c r="HUZ9" i="1"/>
  <c r="HUY9" i="1"/>
  <c r="HUX9" i="1"/>
  <c r="HUW9" i="1"/>
  <c r="HUV9" i="1"/>
  <c r="HUU9" i="1"/>
  <c r="HUT9" i="1"/>
  <c r="HUS9" i="1"/>
  <c r="HUR9" i="1"/>
  <c r="HUQ9" i="1"/>
  <c r="HUP9" i="1"/>
  <c r="HUO9" i="1"/>
  <c r="HUN9" i="1"/>
  <c r="HUM9" i="1"/>
  <c r="HUL9" i="1"/>
  <c r="HUK9" i="1"/>
  <c r="HUJ9" i="1"/>
  <c r="HUI9" i="1"/>
  <c r="HUH9" i="1"/>
  <c r="HUG9" i="1"/>
  <c r="HUF9" i="1"/>
  <c r="HUE9" i="1"/>
  <c r="HUD9" i="1"/>
  <c r="HUC9" i="1"/>
  <c r="HUB9" i="1"/>
  <c r="HUA9" i="1"/>
  <c r="HTZ9" i="1"/>
  <c r="HTY9" i="1"/>
  <c r="HTX9" i="1"/>
  <c r="HTW9" i="1"/>
  <c r="HTV9" i="1"/>
  <c r="HTU9" i="1"/>
  <c r="HTT9" i="1"/>
  <c r="HTS9" i="1"/>
  <c r="HTR9" i="1"/>
  <c r="HTQ9" i="1"/>
  <c r="HTP9" i="1"/>
  <c r="HTO9" i="1"/>
  <c r="HTN9" i="1"/>
  <c r="HTM9" i="1"/>
  <c r="HTL9" i="1"/>
  <c r="HTK9" i="1"/>
  <c r="HTJ9" i="1"/>
  <c r="HTI9" i="1"/>
  <c r="HTH9" i="1"/>
  <c r="HTG9" i="1"/>
  <c r="HTF9" i="1"/>
  <c r="HTE9" i="1"/>
  <c r="HTD9" i="1"/>
  <c r="HTC9" i="1"/>
  <c r="HTB9" i="1"/>
  <c r="HTA9" i="1"/>
  <c r="HSZ9" i="1"/>
  <c r="HSY9" i="1"/>
  <c r="HSX9" i="1"/>
  <c r="HSW9" i="1"/>
  <c r="HSV9" i="1"/>
  <c r="HSU9" i="1"/>
  <c r="HST9" i="1"/>
  <c r="HSS9" i="1"/>
  <c r="HSR9" i="1"/>
  <c r="HSQ9" i="1"/>
  <c r="HSP9" i="1"/>
  <c r="HSO9" i="1"/>
  <c r="HSN9" i="1"/>
  <c r="HSM9" i="1"/>
  <c r="HSL9" i="1"/>
  <c r="HSK9" i="1"/>
  <c r="HSJ9" i="1"/>
  <c r="HSI9" i="1"/>
  <c r="HSH9" i="1"/>
  <c r="HSG9" i="1"/>
  <c r="HSF9" i="1"/>
  <c r="HSE9" i="1"/>
  <c r="HSD9" i="1"/>
  <c r="HSC9" i="1"/>
  <c r="HSB9" i="1"/>
  <c r="HSA9" i="1"/>
  <c r="HRZ9" i="1"/>
  <c r="HRY9" i="1"/>
  <c r="HRX9" i="1"/>
  <c r="HRW9" i="1"/>
  <c r="HRV9" i="1"/>
  <c r="HRU9" i="1"/>
  <c r="HRT9" i="1"/>
  <c r="HRS9" i="1"/>
  <c r="HRR9" i="1"/>
  <c r="HRQ9" i="1"/>
  <c r="HRP9" i="1"/>
  <c r="HRO9" i="1"/>
  <c r="HRN9" i="1"/>
  <c r="HRM9" i="1"/>
  <c r="HRL9" i="1"/>
  <c r="HRK9" i="1"/>
  <c r="HRJ9" i="1"/>
  <c r="HRI9" i="1"/>
  <c r="HRH9" i="1"/>
  <c r="HRG9" i="1"/>
  <c r="HRF9" i="1"/>
  <c r="HRE9" i="1"/>
  <c r="HRD9" i="1"/>
  <c r="HRC9" i="1"/>
  <c r="HRB9" i="1"/>
  <c r="HRA9" i="1"/>
  <c r="HQZ9" i="1"/>
  <c r="HQY9" i="1"/>
  <c r="HQX9" i="1"/>
  <c r="HQW9" i="1"/>
  <c r="HQV9" i="1"/>
  <c r="HQU9" i="1"/>
  <c r="HQT9" i="1"/>
  <c r="HQS9" i="1"/>
  <c r="HQR9" i="1"/>
  <c r="HQQ9" i="1"/>
  <c r="HQP9" i="1"/>
  <c r="HQO9" i="1"/>
  <c r="HQN9" i="1"/>
  <c r="HQM9" i="1"/>
  <c r="HQL9" i="1"/>
  <c r="HQK9" i="1"/>
  <c r="HQJ9" i="1"/>
  <c r="HQI9" i="1"/>
  <c r="HQH9" i="1"/>
  <c r="HQG9" i="1"/>
  <c r="HQF9" i="1"/>
  <c r="HQE9" i="1"/>
  <c r="HQD9" i="1"/>
  <c r="HQC9" i="1"/>
  <c r="HQB9" i="1"/>
  <c r="HQA9" i="1"/>
  <c r="HPZ9" i="1"/>
  <c r="HPY9" i="1"/>
  <c r="HPX9" i="1"/>
  <c r="HPW9" i="1"/>
  <c r="HPV9" i="1"/>
  <c r="HPU9" i="1"/>
  <c r="HPT9" i="1"/>
  <c r="HPS9" i="1"/>
  <c r="HPR9" i="1"/>
  <c r="HPQ9" i="1"/>
  <c r="HPP9" i="1"/>
  <c r="HPO9" i="1"/>
  <c r="HPN9" i="1"/>
  <c r="HPM9" i="1"/>
  <c r="HPL9" i="1"/>
  <c r="HPK9" i="1"/>
  <c r="HPJ9" i="1"/>
  <c r="HPI9" i="1"/>
  <c r="HPH9" i="1"/>
  <c r="HPG9" i="1"/>
  <c r="HPF9" i="1"/>
  <c r="HPE9" i="1"/>
  <c r="HPD9" i="1"/>
  <c r="HPC9" i="1"/>
  <c r="HPB9" i="1"/>
  <c r="HPA9" i="1"/>
  <c r="HOZ9" i="1"/>
  <c r="HOY9" i="1"/>
  <c r="HOX9" i="1"/>
  <c r="HOW9" i="1"/>
  <c r="HOV9" i="1"/>
  <c r="HOU9" i="1"/>
  <c r="HOT9" i="1"/>
  <c r="HOS9" i="1"/>
  <c r="HOR9" i="1"/>
  <c r="HOQ9" i="1"/>
  <c r="HOP9" i="1"/>
  <c r="HOO9" i="1"/>
  <c r="HON9" i="1"/>
  <c r="HOM9" i="1"/>
  <c r="HOL9" i="1"/>
  <c r="HOK9" i="1"/>
  <c r="HOJ9" i="1"/>
  <c r="HOI9" i="1"/>
  <c r="HOH9" i="1"/>
  <c r="HOG9" i="1"/>
  <c r="HOF9" i="1"/>
  <c r="HOE9" i="1"/>
  <c r="HOD9" i="1"/>
  <c r="HOC9" i="1"/>
  <c r="HOB9" i="1"/>
  <c r="HOA9" i="1"/>
  <c r="HNZ9" i="1"/>
  <c r="HNY9" i="1"/>
  <c r="HNX9" i="1"/>
  <c r="HNW9" i="1"/>
  <c r="HNV9" i="1"/>
  <c r="HNU9" i="1"/>
  <c r="HNT9" i="1"/>
  <c r="HNS9" i="1"/>
  <c r="HNR9" i="1"/>
  <c r="HNQ9" i="1"/>
  <c r="HNP9" i="1"/>
  <c r="HNO9" i="1"/>
  <c r="HNN9" i="1"/>
  <c r="HNM9" i="1"/>
  <c r="HNL9" i="1"/>
  <c r="HNK9" i="1"/>
  <c r="HNJ9" i="1"/>
  <c r="HNI9" i="1"/>
  <c r="HNH9" i="1"/>
  <c r="HNG9" i="1"/>
  <c r="HNF9" i="1"/>
  <c r="HNE9" i="1"/>
  <c r="HND9" i="1"/>
  <c r="HNC9" i="1"/>
  <c r="HNB9" i="1"/>
  <c r="HNA9" i="1"/>
  <c r="HMZ9" i="1"/>
  <c r="HMY9" i="1"/>
  <c r="HMX9" i="1"/>
  <c r="HMW9" i="1"/>
  <c r="HMV9" i="1"/>
  <c r="HMU9" i="1"/>
  <c r="HMT9" i="1"/>
  <c r="HMS9" i="1"/>
  <c r="HMR9" i="1"/>
  <c r="HMQ9" i="1"/>
  <c r="HMP9" i="1"/>
  <c r="HMO9" i="1"/>
  <c r="HMN9" i="1"/>
  <c r="HMM9" i="1"/>
  <c r="HML9" i="1"/>
  <c r="HMK9" i="1"/>
  <c r="HMJ9" i="1"/>
  <c r="HMI9" i="1"/>
  <c r="HMH9" i="1"/>
  <c r="HMG9" i="1"/>
  <c r="HMF9" i="1"/>
  <c r="HME9" i="1"/>
  <c r="HMD9" i="1"/>
  <c r="HMC9" i="1"/>
  <c r="HMB9" i="1"/>
  <c r="HMA9" i="1"/>
  <c r="HLZ9" i="1"/>
  <c r="HLY9" i="1"/>
  <c r="HLX9" i="1"/>
  <c r="HLW9" i="1"/>
  <c r="HLV9" i="1"/>
  <c r="HLU9" i="1"/>
  <c r="HLT9" i="1"/>
  <c r="HLS9" i="1"/>
  <c r="HLR9" i="1"/>
  <c r="HLQ9" i="1"/>
  <c r="HLP9" i="1"/>
  <c r="HLO9" i="1"/>
  <c r="HLN9" i="1"/>
  <c r="HLM9" i="1"/>
  <c r="HLL9" i="1"/>
  <c r="HLK9" i="1"/>
  <c r="HLJ9" i="1"/>
  <c r="HLI9" i="1"/>
  <c r="HLH9" i="1"/>
  <c r="HLG9" i="1"/>
  <c r="HLF9" i="1"/>
  <c r="HLE9" i="1"/>
  <c r="HLD9" i="1"/>
  <c r="HLC9" i="1"/>
  <c r="HLB9" i="1"/>
  <c r="HLA9" i="1"/>
  <c r="HKZ9" i="1"/>
  <c r="HKY9" i="1"/>
  <c r="HKX9" i="1"/>
  <c r="HKW9" i="1"/>
  <c r="HKV9" i="1"/>
  <c r="HKU9" i="1"/>
  <c r="HKT9" i="1"/>
  <c r="HKS9" i="1"/>
  <c r="HKR9" i="1"/>
  <c r="HKQ9" i="1"/>
  <c r="HKP9" i="1"/>
  <c r="HKO9" i="1"/>
  <c r="HKN9" i="1"/>
  <c r="HKM9" i="1"/>
  <c r="HKL9" i="1"/>
  <c r="HKK9" i="1"/>
  <c r="HKJ9" i="1"/>
  <c r="HKI9" i="1"/>
  <c r="HKH9" i="1"/>
  <c r="HKG9" i="1"/>
  <c r="HKF9" i="1"/>
  <c r="HKE9" i="1"/>
  <c r="HKD9" i="1"/>
  <c r="HKC9" i="1"/>
  <c r="HKB9" i="1"/>
  <c r="HKA9" i="1"/>
  <c r="HJZ9" i="1"/>
  <c r="HJY9" i="1"/>
  <c r="HJX9" i="1"/>
  <c r="HJW9" i="1"/>
  <c r="HJV9" i="1"/>
  <c r="HJU9" i="1"/>
  <c r="HJT9" i="1"/>
  <c r="HJS9" i="1"/>
  <c r="HJR9" i="1"/>
  <c r="HJQ9" i="1"/>
  <c r="HJP9" i="1"/>
  <c r="HJO9" i="1"/>
  <c r="HJN9" i="1"/>
  <c r="HJM9" i="1"/>
  <c r="HJL9" i="1"/>
  <c r="HJK9" i="1"/>
  <c r="HJJ9" i="1"/>
  <c r="HJI9" i="1"/>
  <c r="HJH9" i="1"/>
  <c r="HJG9" i="1"/>
  <c r="HJF9" i="1"/>
  <c r="HJE9" i="1"/>
  <c r="HJD9" i="1"/>
  <c r="HJC9" i="1"/>
  <c r="HJB9" i="1"/>
  <c r="HJA9" i="1"/>
  <c r="HIZ9" i="1"/>
  <c r="HIY9" i="1"/>
  <c r="HIX9" i="1"/>
  <c r="HIW9" i="1"/>
  <c r="HIV9" i="1"/>
  <c r="HIU9" i="1"/>
  <c r="HIT9" i="1"/>
  <c r="HIS9" i="1"/>
  <c r="HIR9" i="1"/>
  <c r="HIQ9" i="1"/>
  <c r="HIP9" i="1"/>
  <c r="HIO9" i="1"/>
  <c r="HIN9" i="1"/>
  <c r="HIM9" i="1"/>
  <c r="HIL9" i="1"/>
  <c r="HIK9" i="1"/>
  <c r="HIJ9" i="1"/>
  <c r="HII9" i="1"/>
  <c r="HIH9" i="1"/>
  <c r="HIG9" i="1"/>
  <c r="HIF9" i="1"/>
  <c r="HIE9" i="1"/>
  <c r="HID9" i="1"/>
  <c r="HIC9" i="1"/>
  <c r="HIB9" i="1"/>
  <c r="HIA9" i="1"/>
  <c r="HHZ9" i="1"/>
  <c r="HHY9" i="1"/>
  <c r="HHX9" i="1"/>
  <c r="HHW9" i="1"/>
  <c r="HHV9" i="1"/>
  <c r="HHU9" i="1"/>
  <c r="HHT9" i="1"/>
  <c r="HHS9" i="1"/>
  <c r="HHR9" i="1"/>
  <c r="HHQ9" i="1"/>
  <c r="HHP9" i="1"/>
  <c r="HHO9" i="1"/>
  <c r="HHN9" i="1"/>
  <c r="HHM9" i="1"/>
  <c r="HHL9" i="1"/>
  <c r="HHK9" i="1"/>
  <c r="HHJ9" i="1"/>
  <c r="HHI9" i="1"/>
  <c r="HHH9" i="1"/>
  <c r="HHG9" i="1"/>
  <c r="HHF9" i="1"/>
  <c r="HHE9" i="1"/>
  <c r="HHD9" i="1"/>
  <c r="HHC9" i="1"/>
  <c r="HHB9" i="1"/>
  <c r="HHA9" i="1"/>
  <c r="HGZ9" i="1"/>
  <c r="HGY9" i="1"/>
  <c r="HGX9" i="1"/>
  <c r="HGW9" i="1"/>
  <c r="HGV9" i="1"/>
  <c r="HGU9" i="1"/>
  <c r="HGT9" i="1"/>
  <c r="HGS9" i="1"/>
  <c r="HGR9" i="1"/>
  <c r="HGQ9" i="1"/>
  <c r="HGP9" i="1"/>
  <c r="HGO9" i="1"/>
  <c r="HGN9" i="1"/>
  <c r="HGM9" i="1"/>
  <c r="HGL9" i="1"/>
  <c r="HGK9" i="1"/>
  <c r="HGJ9" i="1"/>
  <c r="HGI9" i="1"/>
  <c r="HGH9" i="1"/>
  <c r="HGG9" i="1"/>
  <c r="HGF9" i="1"/>
  <c r="HGE9" i="1"/>
  <c r="HGD9" i="1"/>
  <c r="HGC9" i="1"/>
  <c r="HGB9" i="1"/>
  <c r="HGA9" i="1"/>
  <c r="HFZ9" i="1"/>
  <c r="HFY9" i="1"/>
  <c r="HFX9" i="1"/>
  <c r="HFW9" i="1"/>
  <c r="HFV9" i="1"/>
  <c r="HFU9" i="1"/>
  <c r="HFT9" i="1"/>
  <c r="HFS9" i="1"/>
  <c r="HFR9" i="1"/>
  <c r="HFQ9" i="1"/>
  <c r="HFP9" i="1"/>
  <c r="HFO9" i="1"/>
  <c r="HFN9" i="1"/>
  <c r="HFM9" i="1"/>
  <c r="HFL9" i="1"/>
  <c r="HFK9" i="1"/>
  <c r="HFJ9" i="1"/>
  <c r="HFI9" i="1"/>
  <c r="HFH9" i="1"/>
  <c r="HFG9" i="1"/>
  <c r="HFF9" i="1"/>
  <c r="HFE9" i="1"/>
  <c r="HFD9" i="1"/>
  <c r="HFC9" i="1"/>
  <c r="HFB9" i="1"/>
  <c r="HFA9" i="1"/>
  <c r="HEZ9" i="1"/>
  <c r="HEY9" i="1"/>
  <c r="HEX9" i="1"/>
  <c r="HEW9" i="1"/>
  <c r="HEV9" i="1"/>
  <c r="HEU9" i="1"/>
  <c r="HET9" i="1"/>
  <c r="HES9" i="1"/>
  <c r="HER9" i="1"/>
  <c r="HEQ9" i="1"/>
  <c r="HEP9" i="1"/>
  <c r="HEO9" i="1"/>
  <c r="HEN9" i="1"/>
  <c r="HEM9" i="1"/>
  <c r="HEL9" i="1"/>
  <c r="HEK9" i="1"/>
  <c r="HEJ9" i="1"/>
  <c r="HEI9" i="1"/>
  <c r="HEH9" i="1"/>
  <c r="HEG9" i="1"/>
  <c r="HEF9" i="1"/>
  <c r="HEE9" i="1"/>
  <c r="HED9" i="1"/>
  <c r="HEC9" i="1"/>
  <c r="HEB9" i="1"/>
  <c r="HEA9" i="1"/>
  <c r="HDZ9" i="1"/>
  <c r="HDY9" i="1"/>
  <c r="HDX9" i="1"/>
  <c r="HDW9" i="1"/>
  <c r="HDV9" i="1"/>
  <c r="HDU9" i="1"/>
  <c r="HDT9" i="1"/>
  <c r="HDS9" i="1"/>
  <c r="HDR9" i="1"/>
  <c r="HDQ9" i="1"/>
  <c r="HDP9" i="1"/>
  <c r="HDO9" i="1"/>
  <c r="HDN9" i="1"/>
  <c r="HDM9" i="1"/>
  <c r="HDL9" i="1"/>
  <c r="HDK9" i="1"/>
  <c r="HDJ9" i="1"/>
  <c r="HDI9" i="1"/>
  <c r="HDH9" i="1"/>
  <c r="HDG9" i="1"/>
  <c r="HDF9" i="1"/>
  <c r="HDE9" i="1"/>
  <c r="HDD9" i="1"/>
  <c r="HDC9" i="1"/>
  <c r="HDB9" i="1"/>
  <c r="HDA9" i="1"/>
  <c r="HCZ9" i="1"/>
  <c r="HCY9" i="1"/>
  <c r="HCX9" i="1"/>
  <c r="HCW9" i="1"/>
  <c r="HCV9" i="1"/>
  <c r="HCU9" i="1"/>
  <c r="HCT9" i="1"/>
  <c r="HCS9" i="1"/>
  <c r="HCR9" i="1"/>
  <c r="HCQ9" i="1"/>
  <c r="HCP9" i="1"/>
  <c r="HCO9" i="1"/>
  <c r="HCN9" i="1"/>
  <c r="HCM9" i="1"/>
  <c r="HCL9" i="1"/>
  <c r="HCK9" i="1"/>
  <c r="HCJ9" i="1"/>
  <c r="HCI9" i="1"/>
  <c r="HCH9" i="1"/>
  <c r="HCG9" i="1"/>
  <c r="HCF9" i="1"/>
  <c r="HCE9" i="1"/>
  <c r="HCD9" i="1"/>
  <c r="HCC9" i="1"/>
  <c r="HCB9" i="1"/>
  <c r="HCA9" i="1"/>
  <c r="HBZ9" i="1"/>
  <c r="HBY9" i="1"/>
  <c r="HBX9" i="1"/>
  <c r="HBW9" i="1"/>
  <c r="HBV9" i="1"/>
  <c r="HBU9" i="1"/>
  <c r="HBT9" i="1"/>
  <c r="HBS9" i="1"/>
  <c r="HBR9" i="1"/>
  <c r="HBQ9" i="1"/>
  <c r="HBP9" i="1"/>
  <c r="HBO9" i="1"/>
  <c r="HBN9" i="1"/>
  <c r="HBM9" i="1"/>
  <c r="HBL9" i="1"/>
  <c r="HBK9" i="1"/>
  <c r="HBJ9" i="1"/>
  <c r="HBI9" i="1"/>
  <c r="HBH9" i="1"/>
  <c r="HBG9" i="1"/>
  <c r="HBF9" i="1"/>
  <c r="HBE9" i="1"/>
  <c r="HBD9" i="1"/>
  <c r="HBC9" i="1"/>
  <c r="HBB9" i="1"/>
  <c r="HBA9" i="1"/>
  <c r="HAZ9" i="1"/>
  <c r="HAY9" i="1"/>
  <c r="HAX9" i="1"/>
  <c r="HAW9" i="1"/>
  <c r="HAV9" i="1"/>
  <c r="HAU9" i="1"/>
  <c r="HAT9" i="1"/>
  <c r="HAS9" i="1"/>
  <c r="HAR9" i="1"/>
  <c r="HAQ9" i="1"/>
  <c r="HAP9" i="1"/>
  <c r="HAO9" i="1"/>
  <c r="HAN9" i="1"/>
  <c r="HAM9" i="1"/>
  <c r="HAL9" i="1"/>
  <c r="HAK9" i="1"/>
  <c r="HAJ9" i="1"/>
  <c r="HAI9" i="1"/>
  <c r="HAH9" i="1"/>
  <c r="HAG9" i="1"/>
  <c r="HAF9" i="1"/>
  <c r="HAE9" i="1"/>
  <c r="HAD9" i="1"/>
  <c r="HAC9" i="1"/>
  <c r="HAB9" i="1"/>
  <c r="HAA9" i="1"/>
  <c r="GZZ9" i="1"/>
  <c r="GZY9" i="1"/>
  <c r="GZX9" i="1"/>
  <c r="GZW9" i="1"/>
  <c r="GZV9" i="1"/>
  <c r="GZU9" i="1"/>
  <c r="GZT9" i="1"/>
  <c r="GZS9" i="1"/>
  <c r="GZR9" i="1"/>
  <c r="GZQ9" i="1"/>
  <c r="GZP9" i="1"/>
  <c r="GZO9" i="1"/>
  <c r="GZN9" i="1"/>
  <c r="GZM9" i="1"/>
  <c r="GZL9" i="1"/>
  <c r="GZK9" i="1"/>
  <c r="GZJ9" i="1"/>
  <c r="GZI9" i="1"/>
  <c r="GZH9" i="1"/>
  <c r="GZG9" i="1"/>
  <c r="GZF9" i="1"/>
  <c r="GZE9" i="1"/>
  <c r="GZD9" i="1"/>
  <c r="GZC9" i="1"/>
  <c r="GZB9" i="1"/>
  <c r="GZA9" i="1"/>
  <c r="GYZ9" i="1"/>
  <c r="GYY9" i="1"/>
  <c r="GYX9" i="1"/>
  <c r="GYW9" i="1"/>
  <c r="GYV9" i="1"/>
  <c r="GYU9" i="1"/>
  <c r="GYT9" i="1"/>
  <c r="GYS9" i="1"/>
  <c r="GYR9" i="1"/>
  <c r="GYQ9" i="1"/>
  <c r="GYP9" i="1"/>
  <c r="GYO9" i="1"/>
  <c r="GYN9" i="1"/>
  <c r="GYM9" i="1"/>
  <c r="GYL9" i="1"/>
  <c r="GYK9" i="1"/>
  <c r="GYJ9" i="1"/>
  <c r="GYI9" i="1"/>
  <c r="GYH9" i="1"/>
  <c r="GYG9" i="1"/>
  <c r="GYF9" i="1"/>
  <c r="GYE9" i="1"/>
  <c r="GYD9" i="1"/>
  <c r="GYC9" i="1"/>
  <c r="GYB9" i="1"/>
  <c r="GYA9" i="1"/>
  <c r="GXZ9" i="1"/>
  <c r="GXY9" i="1"/>
  <c r="GXX9" i="1"/>
  <c r="GXW9" i="1"/>
  <c r="GXV9" i="1"/>
  <c r="GXU9" i="1"/>
  <c r="GXT9" i="1"/>
  <c r="GXS9" i="1"/>
  <c r="GXR9" i="1"/>
  <c r="GXQ9" i="1"/>
  <c r="GXP9" i="1"/>
  <c r="GXO9" i="1"/>
  <c r="GXN9" i="1"/>
  <c r="GXM9" i="1"/>
  <c r="GXL9" i="1"/>
  <c r="GXK9" i="1"/>
  <c r="GXJ9" i="1"/>
  <c r="GXI9" i="1"/>
  <c r="GXH9" i="1"/>
  <c r="GXG9" i="1"/>
  <c r="GXF9" i="1"/>
  <c r="GXE9" i="1"/>
  <c r="GXD9" i="1"/>
  <c r="GXC9" i="1"/>
  <c r="GXB9" i="1"/>
  <c r="GXA9" i="1"/>
  <c r="GWZ9" i="1"/>
  <c r="GWY9" i="1"/>
  <c r="GWX9" i="1"/>
  <c r="GWW9" i="1"/>
  <c r="GWV9" i="1"/>
  <c r="GWU9" i="1"/>
  <c r="GWT9" i="1"/>
  <c r="GWS9" i="1"/>
  <c r="GWR9" i="1"/>
  <c r="GWQ9" i="1"/>
  <c r="GWP9" i="1"/>
  <c r="GWO9" i="1"/>
  <c r="GWN9" i="1"/>
  <c r="GWM9" i="1"/>
  <c r="GWL9" i="1"/>
  <c r="GWK9" i="1"/>
  <c r="GWJ9" i="1"/>
  <c r="GWI9" i="1"/>
  <c r="GWH9" i="1"/>
  <c r="GWG9" i="1"/>
  <c r="GWF9" i="1"/>
  <c r="GWE9" i="1"/>
  <c r="GWD9" i="1"/>
  <c r="GWC9" i="1"/>
  <c r="GWB9" i="1"/>
  <c r="GWA9" i="1"/>
  <c r="GVZ9" i="1"/>
  <c r="GVY9" i="1"/>
  <c r="GVX9" i="1"/>
  <c r="GVW9" i="1"/>
  <c r="GVV9" i="1"/>
  <c r="GVU9" i="1"/>
  <c r="GVT9" i="1"/>
  <c r="GVS9" i="1"/>
  <c r="GVR9" i="1"/>
  <c r="GVQ9" i="1"/>
  <c r="GVP9" i="1"/>
  <c r="GVO9" i="1"/>
  <c r="GVN9" i="1"/>
  <c r="GVM9" i="1"/>
  <c r="GVL9" i="1"/>
  <c r="GVK9" i="1"/>
  <c r="GVJ9" i="1"/>
  <c r="GVI9" i="1"/>
  <c r="GVH9" i="1"/>
  <c r="GVG9" i="1"/>
  <c r="GVF9" i="1"/>
  <c r="GVE9" i="1"/>
  <c r="GVD9" i="1"/>
  <c r="GVC9" i="1"/>
  <c r="GVB9" i="1"/>
  <c r="GVA9" i="1"/>
  <c r="GUZ9" i="1"/>
  <c r="GUY9" i="1"/>
  <c r="GUX9" i="1"/>
  <c r="GUW9" i="1"/>
  <c r="GUV9" i="1"/>
  <c r="GUU9" i="1"/>
  <c r="GUT9" i="1"/>
  <c r="GUS9" i="1"/>
  <c r="GUR9" i="1"/>
  <c r="GUQ9" i="1"/>
  <c r="GUP9" i="1"/>
  <c r="GUO9" i="1"/>
  <c r="GUN9" i="1"/>
  <c r="GUM9" i="1"/>
  <c r="GUL9" i="1"/>
  <c r="GUK9" i="1"/>
  <c r="GUJ9" i="1"/>
  <c r="GUI9" i="1"/>
  <c r="GUH9" i="1"/>
  <c r="GUG9" i="1"/>
  <c r="GUF9" i="1"/>
  <c r="GUE9" i="1"/>
  <c r="GUD9" i="1"/>
  <c r="GUC9" i="1"/>
  <c r="GUB9" i="1"/>
  <c r="GUA9" i="1"/>
  <c r="GTZ9" i="1"/>
  <c r="GTY9" i="1"/>
  <c r="GTX9" i="1"/>
  <c r="GTW9" i="1"/>
  <c r="GTV9" i="1"/>
  <c r="GTU9" i="1"/>
  <c r="GTT9" i="1"/>
  <c r="GTS9" i="1"/>
  <c r="GTR9" i="1"/>
  <c r="GTQ9" i="1"/>
  <c r="GTP9" i="1"/>
  <c r="GTO9" i="1"/>
  <c r="GTN9" i="1"/>
  <c r="GTM9" i="1"/>
  <c r="GTL9" i="1"/>
  <c r="GTK9" i="1"/>
  <c r="GTJ9" i="1"/>
  <c r="GTI9" i="1"/>
  <c r="GTH9" i="1"/>
  <c r="GTG9" i="1"/>
  <c r="GTF9" i="1"/>
  <c r="GTE9" i="1"/>
  <c r="GTD9" i="1"/>
  <c r="GTC9" i="1"/>
  <c r="GTB9" i="1"/>
  <c r="GTA9" i="1"/>
  <c r="GSZ9" i="1"/>
  <c r="GSY9" i="1"/>
  <c r="GSX9" i="1"/>
  <c r="GSW9" i="1"/>
  <c r="GSV9" i="1"/>
  <c r="GSU9" i="1"/>
  <c r="GST9" i="1"/>
  <c r="GSS9" i="1"/>
  <c r="GSR9" i="1"/>
  <c r="GSQ9" i="1"/>
  <c r="GSP9" i="1"/>
  <c r="GSO9" i="1"/>
  <c r="GSN9" i="1"/>
  <c r="GSM9" i="1"/>
  <c r="GSL9" i="1"/>
  <c r="GSK9" i="1"/>
  <c r="GSJ9" i="1"/>
  <c r="GSI9" i="1"/>
  <c r="GSH9" i="1"/>
  <c r="GSG9" i="1"/>
  <c r="GSF9" i="1"/>
  <c r="GSE9" i="1"/>
  <c r="GSD9" i="1"/>
  <c r="GSC9" i="1"/>
  <c r="GSB9" i="1"/>
  <c r="GSA9" i="1"/>
  <c r="GRZ9" i="1"/>
  <c r="GRY9" i="1"/>
  <c r="GRX9" i="1"/>
  <c r="GRW9" i="1"/>
  <c r="GRV9" i="1"/>
  <c r="GRU9" i="1"/>
  <c r="GRT9" i="1"/>
  <c r="GRS9" i="1"/>
  <c r="GRR9" i="1"/>
  <c r="GRQ9" i="1"/>
  <c r="GRP9" i="1"/>
  <c r="GRO9" i="1"/>
  <c r="GRN9" i="1"/>
  <c r="GRM9" i="1"/>
  <c r="GRL9" i="1"/>
  <c r="GRK9" i="1"/>
  <c r="GRJ9" i="1"/>
  <c r="GRI9" i="1"/>
  <c r="GRH9" i="1"/>
  <c r="GRG9" i="1"/>
  <c r="GRF9" i="1"/>
  <c r="GRE9" i="1"/>
  <c r="GRD9" i="1"/>
  <c r="GRC9" i="1"/>
  <c r="GRB9" i="1"/>
  <c r="GRA9" i="1"/>
  <c r="GQZ9" i="1"/>
  <c r="GQY9" i="1"/>
  <c r="GQX9" i="1"/>
  <c r="GQW9" i="1"/>
  <c r="GQV9" i="1"/>
  <c r="GQU9" i="1"/>
  <c r="GQT9" i="1"/>
  <c r="GQS9" i="1"/>
  <c r="GQR9" i="1"/>
  <c r="GQQ9" i="1"/>
  <c r="GQP9" i="1"/>
  <c r="GQO9" i="1"/>
  <c r="GQN9" i="1"/>
  <c r="GQM9" i="1"/>
  <c r="GQL9" i="1"/>
  <c r="GQK9" i="1"/>
  <c r="GQJ9" i="1"/>
  <c r="GQI9" i="1"/>
  <c r="GQH9" i="1"/>
  <c r="GQG9" i="1"/>
  <c r="GQF9" i="1"/>
  <c r="GQE9" i="1"/>
  <c r="GQD9" i="1"/>
  <c r="GQC9" i="1"/>
  <c r="GQB9" i="1"/>
  <c r="GQA9" i="1"/>
  <c r="GPZ9" i="1"/>
  <c r="GPY9" i="1"/>
  <c r="GPX9" i="1"/>
  <c r="GPW9" i="1"/>
  <c r="GPV9" i="1"/>
  <c r="GPU9" i="1"/>
  <c r="GPT9" i="1"/>
  <c r="GPS9" i="1"/>
  <c r="GPR9" i="1"/>
  <c r="GPQ9" i="1"/>
  <c r="GPP9" i="1"/>
  <c r="GPO9" i="1"/>
  <c r="GPN9" i="1"/>
  <c r="GPM9" i="1"/>
  <c r="GPL9" i="1"/>
  <c r="GPK9" i="1"/>
  <c r="GPJ9" i="1"/>
  <c r="GPI9" i="1"/>
  <c r="GPH9" i="1"/>
  <c r="GPG9" i="1"/>
  <c r="GPF9" i="1"/>
  <c r="GPE9" i="1"/>
  <c r="GPD9" i="1"/>
  <c r="GPC9" i="1"/>
  <c r="GPB9" i="1"/>
  <c r="GPA9" i="1"/>
  <c r="GOZ9" i="1"/>
  <c r="GOY9" i="1"/>
  <c r="GOX9" i="1"/>
  <c r="GOW9" i="1"/>
  <c r="GOV9" i="1"/>
  <c r="GOU9" i="1"/>
  <c r="GOT9" i="1"/>
  <c r="GOS9" i="1"/>
  <c r="GOR9" i="1"/>
  <c r="GOQ9" i="1"/>
  <c r="GOP9" i="1"/>
  <c r="GOO9" i="1"/>
  <c r="GON9" i="1"/>
  <c r="GOM9" i="1"/>
  <c r="GOL9" i="1"/>
  <c r="GOK9" i="1"/>
  <c r="GOJ9" i="1"/>
  <c r="GOI9" i="1"/>
  <c r="GOH9" i="1"/>
  <c r="GOG9" i="1"/>
  <c r="GOF9" i="1"/>
  <c r="GOE9" i="1"/>
  <c r="GOD9" i="1"/>
  <c r="GOC9" i="1"/>
  <c r="GOB9" i="1"/>
  <c r="GOA9" i="1"/>
  <c r="GNZ9" i="1"/>
  <c r="GNY9" i="1"/>
  <c r="GNX9" i="1"/>
  <c r="GNW9" i="1"/>
  <c r="GNV9" i="1"/>
  <c r="GNU9" i="1"/>
  <c r="GNT9" i="1"/>
  <c r="GNS9" i="1"/>
  <c r="GNR9" i="1"/>
  <c r="GNQ9" i="1"/>
  <c r="GNP9" i="1"/>
  <c r="GNO9" i="1"/>
  <c r="GNN9" i="1"/>
  <c r="GNM9" i="1"/>
  <c r="GNL9" i="1"/>
  <c r="GNK9" i="1"/>
  <c r="GNJ9" i="1"/>
  <c r="GNI9" i="1"/>
  <c r="GNH9" i="1"/>
  <c r="GNG9" i="1"/>
  <c r="GNF9" i="1"/>
  <c r="GNE9" i="1"/>
  <c r="GND9" i="1"/>
  <c r="GNC9" i="1"/>
  <c r="GNB9" i="1"/>
  <c r="GNA9" i="1"/>
  <c r="GMZ9" i="1"/>
  <c r="GMY9" i="1"/>
  <c r="GMX9" i="1"/>
  <c r="GMW9" i="1"/>
  <c r="GMV9" i="1"/>
  <c r="GMU9" i="1"/>
  <c r="GMT9" i="1"/>
  <c r="GMS9" i="1"/>
  <c r="GMR9" i="1"/>
  <c r="GMQ9" i="1"/>
  <c r="GMP9" i="1"/>
  <c r="GMO9" i="1"/>
  <c r="GMN9" i="1"/>
  <c r="GMM9" i="1"/>
  <c r="GML9" i="1"/>
  <c r="GMK9" i="1"/>
  <c r="GMJ9" i="1"/>
  <c r="GMI9" i="1"/>
  <c r="GMH9" i="1"/>
  <c r="GMG9" i="1"/>
  <c r="GMF9" i="1"/>
  <c r="GME9" i="1"/>
  <c r="GMD9" i="1"/>
  <c r="GMC9" i="1"/>
  <c r="GMB9" i="1"/>
  <c r="GMA9" i="1"/>
  <c r="GLZ9" i="1"/>
  <c r="GLY9" i="1"/>
  <c r="GLX9" i="1"/>
  <c r="GLW9" i="1"/>
  <c r="GLV9" i="1"/>
  <c r="GLU9" i="1"/>
  <c r="GLT9" i="1"/>
  <c r="GLS9" i="1"/>
  <c r="GLR9" i="1"/>
  <c r="GLQ9" i="1"/>
  <c r="GLP9" i="1"/>
  <c r="GLO9" i="1"/>
  <c r="GLN9" i="1"/>
  <c r="GLM9" i="1"/>
  <c r="GLL9" i="1"/>
  <c r="GLK9" i="1"/>
  <c r="GLJ9" i="1"/>
  <c r="GLI9" i="1"/>
  <c r="GLH9" i="1"/>
  <c r="GLG9" i="1"/>
  <c r="GLF9" i="1"/>
  <c r="GLE9" i="1"/>
  <c r="GLD9" i="1"/>
  <c r="GLC9" i="1"/>
  <c r="GLB9" i="1"/>
  <c r="GLA9" i="1"/>
  <c r="GKZ9" i="1"/>
  <c r="GKY9" i="1"/>
  <c r="GKX9" i="1"/>
  <c r="GKW9" i="1"/>
  <c r="GKV9" i="1"/>
  <c r="GKU9" i="1"/>
  <c r="GKT9" i="1"/>
  <c r="GKS9" i="1"/>
  <c r="GKR9" i="1"/>
  <c r="GKQ9" i="1"/>
  <c r="GKP9" i="1"/>
  <c r="GKO9" i="1"/>
  <c r="GKN9" i="1"/>
  <c r="GKM9" i="1"/>
  <c r="GKL9" i="1"/>
  <c r="GKK9" i="1"/>
  <c r="GKJ9" i="1"/>
  <c r="GKI9" i="1"/>
  <c r="GKH9" i="1"/>
  <c r="GKG9" i="1"/>
  <c r="GKF9" i="1"/>
  <c r="GKE9" i="1"/>
  <c r="GKD9" i="1"/>
  <c r="GKC9" i="1"/>
  <c r="GKB9" i="1"/>
  <c r="GKA9" i="1"/>
  <c r="GJZ9" i="1"/>
  <c r="GJY9" i="1"/>
  <c r="GJX9" i="1"/>
  <c r="GJW9" i="1"/>
  <c r="GJV9" i="1"/>
  <c r="GJU9" i="1"/>
  <c r="GJT9" i="1"/>
  <c r="GJS9" i="1"/>
  <c r="GJR9" i="1"/>
  <c r="GJQ9" i="1"/>
  <c r="GJP9" i="1"/>
  <c r="GJO9" i="1"/>
  <c r="GJN9" i="1"/>
  <c r="GJM9" i="1"/>
  <c r="GJL9" i="1"/>
  <c r="GJK9" i="1"/>
  <c r="GJJ9" i="1"/>
  <c r="GJI9" i="1"/>
  <c r="GJH9" i="1"/>
  <c r="GJG9" i="1"/>
  <c r="GJF9" i="1"/>
  <c r="GJE9" i="1"/>
  <c r="GJD9" i="1"/>
  <c r="GJC9" i="1"/>
  <c r="GJB9" i="1"/>
  <c r="GJA9" i="1"/>
  <c r="GIZ9" i="1"/>
  <c r="GIY9" i="1"/>
  <c r="GIX9" i="1"/>
  <c r="GIW9" i="1"/>
  <c r="GIV9" i="1"/>
  <c r="GIU9" i="1"/>
  <c r="GIT9" i="1"/>
  <c r="GIS9" i="1"/>
  <c r="GIR9" i="1"/>
  <c r="GIQ9" i="1"/>
  <c r="GIP9" i="1"/>
  <c r="GIO9" i="1"/>
  <c r="GIN9" i="1"/>
  <c r="GIM9" i="1"/>
  <c r="GIL9" i="1"/>
  <c r="GIK9" i="1"/>
  <c r="GIJ9" i="1"/>
  <c r="GII9" i="1"/>
  <c r="GIH9" i="1"/>
  <c r="GIG9" i="1"/>
  <c r="GIF9" i="1"/>
  <c r="GIE9" i="1"/>
  <c r="GID9" i="1"/>
  <c r="GIC9" i="1"/>
  <c r="GIB9" i="1"/>
  <c r="GIA9" i="1"/>
  <c r="GHZ9" i="1"/>
  <c r="GHY9" i="1"/>
  <c r="GHX9" i="1"/>
  <c r="GHW9" i="1"/>
  <c r="GHV9" i="1"/>
  <c r="GHU9" i="1"/>
  <c r="GHT9" i="1"/>
  <c r="GHS9" i="1"/>
  <c r="GHR9" i="1"/>
  <c r="GHQ9" i="1"/>
  <c r="GHP9" i="1"/>
  <c r="GHO9" i="1"/>
  <c r="GHN9" i="1"/>
  <c r="GHM9" i="1"/>
  <c r="GHL9" i="1"/>
  <c r="GHK9" i="1"/>
  <c r="GHJ9" i="1"/>
  <c r="GHI9" i="1"/>
  <c r="GHH9" i="1"/>
  <c r="GHG9" i="1"/>
  <c r="GHF9" i="1"/>
  <c r="GHE9" i="1"/>
  <c r="GHD9" i="1"/>
  <c r="GHC9" i="1"/>
  <c r="GHB9" i="1"/>
  <c r="GHA9" i="1"/>
  <c r="GGZ9" i="1"/>
  <c r="GGY9" i="1"/>
  <c r="GGX9" i="1"/>
  <c r="GGW9" i="1"/>
  <c r="GGV9" i="1"/>
  <c r="GGU9" i="1"/>
  <c r="GGT9" i="1"/>
  <c r="GGS9" i="1"/>
  <c r="GGR9" i="1"/>
  <c r="GGQ9" i="1"/>
  <c r="GGP9" i="1"/>
  <c r="GGO9" i="1"/>
  <c r="GGN9" i="1"/>
  <c r="GGM9" i="1"/>
  <c r="GGL9" i="1"/>
  <c r="GGK9" i="1"/>
  <c r="GGJ9" i="1"/>
  <c r="GGI9" i="1"/>
  <c r="GGH9" i="1"/>
  <c r="GGG9" i="1"/>
  <c r="GGF9" i="1"/>
  <c r="GGE9" i="1"/>
  <c r="GGD9" i="1"/>
  <c r="GGC9" i="1"/>
  <c r="GGB9" i="1"/>
  <c r="GGA9" i="1"/>
  <c r="GFZ9" i="1"/>
  <c r="GFY9" i="1"/>
  <c r="GFX9" i="1"/>
  <c r="GFW9" i="1"/>
  <c r="GFV9" i="1"/>
  <c r="GFU9" i="1"/>
  <c r="GFT9" i="1"/>
  <c r="GFS9" i="1"/>
  <c r="GFR9" i="1"/>
  <c r="GFQ9" i="1"/>
  <c r="GFP9" i="1"/>
  <c r="GFO9" i="1"/>
  <c r="GFN9" i="1"/>
  <c r="GFM9" i="1"/>
  <c r="GFL9" i="1"/>
  <c r="GFK9" i="1"/>
  <c r="GFJ9" i="1"/>
  <c r="GFI9" i="1"/>
  <c r="GFH9" i="1"/>
  <c r="GFG9" i="1"/>
  <c r="GFF9" i="1"/>
  <c r="GFE9" i="1"/>
  <c r="GFD9" i="1"/>
  <c r="GFC9" i="1"/>
  <c r="GFB9" i="1"/>
  <c r="GFA9" i="1"/>
  <c r="GEZ9" i="1"/>
  <c r="GEY9" i="1"/>
  <c r="GEX9" i="1"/>
  <c r="GEW9" i="1"/>
  <c r="GEV9" i="1"/>
  <c r="GEU9" i="1"/>
  <c r="GET9" i="1"/>
  <c r="GES9" i="1"/>
  <c r="GER9" i="1"/>
  <c r="GEQ9" i="1"/>
  <c r="GEP9" i="1"/>
  <c r="GEO9" i="1"/>
  <c r="GEN9" i="1"/>
  <c r="GEM9" i="1"/>
  <c r="GEL9" i="1"/>
  <c r="GEK9" i="1"/>
  <c r="GEJ9" i="1"/>
  <c r="GEI9" i="1"/>
  <c r="GEH9" i="1"/>
  <c r="GEG9" i="1"/>
  <c r="GEF9" i="1"/>
  <c r="GEE9" i="1"/>
  <c r="GED9" i="1"/>
  <c r="GEC9" i="1"/>
  <c r="GEB9" i="1"/>
  <c r="GEA9" i="1"/>
  <c r="GDZ9" i="1"/>
  <c r="GDY9" i="1"/>
  <c r="GDX9" i="1"/>
  <c r="GDW9" i="1"/>
  <c r="GDV9" i="1"/>
  <c r="GDU9" i="1"/>
  <c r="GDT9" i="1"/>
  <c r="GDS9" i="1"/>
  <c r="GDR9" i="1"/>
  <c r="GDQ9" i="1"/>
  <c r="GDP9" i="1"/>
  <c r="GDO9" i="1"/>
  <c r="GDN9" i="1"/>
  <c r="GDM9" i="1"/>
  <c r="GDL9" i="1"/>
  <c r="GDK9" i="1"/>
  <c r="GDJ9" i="1"/>
  <c r="GDI9" i="1"/>
  <c r="GDH9" i="1"/>
  <c r="GDG9" i="1"/>
  <c r="GDF9" i="1"/>
  <c r="GDE9" i="1"/>
  <c r="GDD9" i="1"/>
  <c r="GDC9" i="1"/>
  <c r="GDB9" i="1"/>
  <c r="GDA9" i="1"/>
  <c r="GCZ9" i="1"/>
  <c r="GCY9" i="1"/>
  <c r="GCX9" i="1"/>
  <c r="GCW9" i="1"/>
  <c r="GCV9" i="1"/>
  <c r="GCU9" i="1"/>
  <c r="GCT9" i="1"/>
  <c r="GCS9" i="1"/>
  <c r="GCR9" i="1"/>
  <c r="GCQ9" i="1"/>
  <c r="GCP9" i="1"/>
  <c r="GCO9" i="1"/>
  <c r="GCN9" i="1"/>
  <c r="GCM9" i="1"/>
  <c r="GCL9" i="1"/>
  <c r="GCK9" i="1"/>
  <c r="GCJ9" i="1"/>
  <c r="GCI9" i="1"/>
  <c r="GCH9" i="1"/>
  <c r="GCG9" i="1"/>
  <c r="GCF9" i="1"/>
  <c r="GCE9" i="1"/>
  <c r="GCD9" i="1"/>
  <c r="GCC9" i="1"/>
  <c r="GCB9" i="1"/>
  <c r="GCA9" i="1"/>
  <c r="GBZ9" i="1"/>
  <c r="GBY9" i="1"/>
  <c r="GBX9" i="1"/>
  <c r="GBW9" i="1"/>
  <c r="GBV9" i="1"/>
  <c r="GBU9" i="1"/>
  <c r="GBT9" i="1"/>
  <c r="GBS9" i="1"/>
  <c r="GBR9" i="1"/>
  <c r="GBQ9" i="1"/>
  <c r="GBP9" i="1"/>
  <c r="GBO9" i="1"/>
  <c r="GBN9" i="1"/>
  <c r="GBM9" i="1"/>
  <c r="GBL9" i="1"/>
  <c r="GBK9" i="1"/>
  <c r="GBJ9" i="1"/>
  <c r="GBI9" i="1"/>
  <c r="GBH9" i="1"/>
  <c r="GBG9" i="1"/>
  <c r="GBF9" i="1"/>
  <c r="GBE9" i="1"/>
  <c r="GBD9" i="1"/>
  <c r="GBC9" i="1"/>
  <c r="GBB9" i="1"/>
  <c r="GBA9" i="1"/>
  <c r="GAZ9" i="1"/>
  <c r="GAY9" i="1"/>
  <c r="GAX9" i="1"/>
  <c r="GAW9" i="1"/>
  <c r="GAV9" i="1"/>
  <c r="GAU9" i="1"/>
  <c r="GAT9" i="1"/>
  <c r="GAS9" i="1"/>
  <c r="GAR9" i="1"/>
  <c r="GAQ9" i="1"/>
  <c r="GAP9" i="1"/>
  <c r="GAO9" i="1"/>
  <c r="GAN9" i="1"/>
  <c r="GAM9" i="1"/>
  <c r="GAL9" i="1"/>
  <c r="GAK9" i="1"/>
  <c r="GAJ9" i="1"/>
  <c r="GAI9" i="1"/>
  <c r="GAH9" i="1"/>
  <c r="GAG9" i="1"/>
  <c r="GAF9" i="1"/>
  <c r="GAE9" i="1"/>
  <c r="GAD9" i="1"/>
  <c r="GAC9" i="1"/>
  <c r="GAB9" i="1"/>
  <c r="GAA9" i="1"/>
  <c r="FZZ9" i="1"/>
  <c r="FZY9" i="1"/>
  <c r="FZX9" i="1"/>
  <c r="FZW9" i="1"/>
  <c r="FZV9" i="1"/>
  <c r="FZU9" i="1"/>
  <c r="FZT9" i="1"/>
  <c r="FZS9" i="1"/>
  <c r="FZR9" i="1"/>
  <c r="FZQ9" i="1"/>
  <c r="FZP9" i="1"/>
  <c r="FZO9" i="1"/>
  <c r="FZN9" i="1"/>
  <c r="FZM9" i="1"/>
  <c r="FZL9" i="1"/>
  <c r="FZK9" i="1"/>
  <c r="FZJ9" i="1"/>
  <c r="FZI9" i="1"/>
  <c r="FZH9" i="1"/>
  <c r="FZG9" i="1"/>
  <c r="FZF9" i="1"/>
  <c r="FZE9" i="1"/>
  <c r="FZD9" i="1"/>
  <c r="FZC9" i="1"/>
  <c r="FZB9" i="1"/>
  <c r="FZA9" i="1"/>
  <c r="FYZ9" i="1"/>
  <c r="FYY9" i="1"/>
  <c r="FYX9" i="1"/>
  <c r="FYW9" i="1"/>
  <c r="FYV9" i="1"/>
  <c r="FYU9" i="1"/>
  <c r="FYT9" i="1"/>
  <c r="FYS9" i="1"/>
  <c r="FYR9" i="1"/>
  <c r="FYQ9" i="1"/>
  <c r="FYP9" i="1"/>
  <c r="FYO9" i="1"/>
  <c r="FYN9" i="1"/>
  <c r="FYM9" i="1"/>
  <c r="FYL9" i="1"/>
  <c r="FYK9" i="1"/>
  <c r="FYJ9" i="1"/>
  <c r="FYI9" i="1"/>
  <c r="FYH9" i="1"/>
  <c r="FYG9" i="1"/>
  <c r="FYF9" i="1"/>
  <c r="FYE9" i="1"/>
  <c r="FYD9" i="1"/>
  <c r="FYC9" i="1"/>
  <c r="FYB9" i="1"/>
  <c r="FYA9" i="1"/>
  <c r="FXZ9" i="1"/>
  <c r="FXY9" i="1"/>
  <c r="FXX9" i="1"/>
  <c r="FXW9" i="1"/>
  <c r="FXV9" i="1"/>
  <c r="FXU9" i="1"/>
  <c r="FXT9" i="1"/>
  <c r="FXS9" i="1"/>
  <c r="FXR9" i="1"/>
  <c r="FXQ9" i="1"/>
  <c r="FXP9" i="1"/>
  <c r="FXO9" i="1"/>
  <c r="FXN9" i="1"/>
  <c r="FXM9" i="1"/>
  <c r="FXL9" i="1"/>
  <c r="FXK9" i="1"/>
  <c r="FXJ9" i="1"/>
  <c r="FXI9" i="1"/>
  <c r="FXH9" i="1"/>
  <c r="FXG9" i="1"/>
  <c r="FXF9" i="1"/>
  <c r="FXE9" i="1"/>
  <c r="FXD9" i="1"/>
  <c r="FXC9" i="1"/>
  <c r="FXB9" i="1"/>
  <c r="FXA9" i="1"/>
  <c r="FWZ9" i="1"/>
  <c r="FWY9" i="1"/>
  <c r="FWX9" i="1"/>
  <c r="FWW9" i="1"/>
  <c r="FWV9" i="1"/>
  <c r="FWU9" i="1"/>
  <c r="FWT9" i="1"/>
  <c r="FWS9" i="1"/>
  <c r="FWR9" i="1"/>
  <c r="FWQ9" i="1"/>
  <c r="FWP9" i="1"/>
  <c r="FWO9" i="1"/>
  <c r="FWN9" i="1"/>
  <c r="FWM9" i="1"/>
  <c r="FWL9" i="1"/>
  <c r="FWK9" i="1"/>
  <c r="FWJ9" i="1"/>
  <c r="FWI9" i="1"/>
  <c r="FWH9" i="1"/>
  <c r="FWG9" i="1"/>
  <c r="FWF9" i="1"/>
  <c r="FWE9" i="1"/>
  <c r="FWD9" i="1"/>
  <c r="FWC9" i="1"/>
  <c r="FWB9" i="1"/>
  <c r="FWA9" i="1"/>
  <c r="FVZ9" i="1"/>
  <c r="FVY9" i="1"/>
  <c r="FVX9" i="1"/>
  <c r="FVW9" i="1"/>
  <c r="FVV9" i="1"/>
  <c r="FVU9" i="1"/>
  <c r="FVT9" i="1"/>
  <c r="FVS9" i="1"/>
  <c r="FVR9" i="1"/>
  <c r="FVQ9" i="1"/>
  <c r="FVP9" i="1"/>
  <c r="FVO9" i="1"/>
  <c r="FVN9" i="1"/>
  <c r="FVM9" i="1"/>
  <c r="FVL9" i="1"/>
  <c r="FVK9" i="1"/>
  <c r="FVJ9" i="1"/>
  <c r="FVI9" i="1"/>
  <c r="FVH9" i="1"/>
  <c r="FVG9" i="1"/>
  <c r="FVF9" i="1"/>
  <c r="FVE9" i="1"/>
  <c r="FVD9" i="1"/>
  <c r="FVC9" i="1"/>
  <c r="FVB9" i="1"/>
  <c r="FVA9" i="1"/>
  <c r="FUZ9" i="1"/>
  <c r="FUY9" i="1"/>
  <c r="FUX9" i="1"/>
  <c r="FUW9" i="1"/>
  <c r="FUV9" i="1"/>
  <c r="FUU9" i="1"/>
  <c r="FUT9" i="1"/>
  <c r="FUS9" i="1"/>
  <c r="FUR9" i="1"/>
  <c r="FUQ9" i="1"/>
  <c r="FUP9" i="1"/>
  <c r="FUO9" i="1"/>
  <c r="FUN9" i="1"/>
  <c r="FUM9" i="1"/>
  <c r="FUL9" i="1"/>
  <c r="FUK9" i="1"/>
  <c r="FUJ9" i="1"/>
  <c r="FUI9" i="1"/>
  <c r="FUH9" i="1"/>
  <c r="FUG9" i="1"/>
  <c r="FUF9" i="1"/>
  <c r="FUE9" i="1"/>
  <c r="FUD9" i="1"/>
  <c r="FUC9" i="1"/>
  <c r="FUB9" i="1"/>
  <c r="FUA9" i="1"/>
  <c r="FTZ9" i="1"/>
  <c r="FTY9" i="1"/>
  <c r="FTX9" i="1"/>
  <c r="FTW9" i="1"/>
  <c r="FTV9" i="1"/>
  <c r="FTU9" i="1"/>
  <c r="FTT9" i="1"/>
  <c r="FTS9" i="1"/>
  <c r="FTR9" i="1"/>
  <c r="FTQ9" i="1"/>
  <c r="FTP9" i="1"/>
  <c r="FTO9" i="1"/>
  <c r="FTN9" i="1"/>
  <c r="FTM9" i="1"/>
  <c r="FTL9" i="1"/>
  <c r="FTK9" i="1"/>
  <c r="FTJ9" i="1"/>
  <c r="FTI9" i="1"/>
  <c r="FTH9" i="1"/>
  <c r="FTG9" i="1"/>
  <c r="FTF9" i="1"/>
  <c r="FTE9" i="1"/>
  <c r="FTD9" i="1"/>
  <c r="FTC9" i="1"/>
  <c r="FTB9" i="1"/>
  <c r="FTA9" i="1"/>
  <c r="FSZ9" i="1"/>
  <c r="FSY9" i="1"/>
  <c r="FSX9" i="1"/>
  <c r="FSW9" i="1"/>
  <c r="FSV9" i="1"/>
  <c r="FSU9" i="1"/>
  <c r="FST9" i="1"/>
  <c r="FSS9" i="1"/>
  <c r="FSR9" i="1"/>
  <c r="FSQ9" i="1"/>
  <c r="FSP9" i="1"/>
  <c r="FSO9" i="1"/>
  <c r="FSN9" i="1"/>
  <c r="FSM9" i="1"/>
  <c r="FSL9" i="1"/>
  <c r="FSK9" i="1"/>
  <c r="FSJ9" i="1"/>
  <c r="FSI9" i="1"/>
  <c r="FSH9" i="1"/>
  <c r="FSG9" i="1"/>
  <c r="FSF9" i="1"/>
  <c r="FSE9" i="1"/>
  <c r="FSD9" i="1"/>
  <c r="FSC9" i="1"/>
  <c r="FSB9" i="1"/>
  <c r="FSA9" i="1"/>
  <c r="FRZ9" i="1"/>
  <c r="FRY9" i="1"/>
  <c r="FRX9" i="1"/>
  <c r="FRW9" i="1"/>
  <c r="FRV9" i="1"/>
  <c r="FRU9" i="1"/>
  <c r="FRT9" i="1"/>
  <c r="FRS9" i="1"/>
  <c r="FRR9" i="1"/>
  <c r="FRQ9" i="1"/>
  <c r="FRP9" i="1"/>
  <c r="FRO9" i="1"/>
  <c r="FRN9" i="1"/>
  <c r="FRM9" i="1"/>
  <c r="FRL9" i="1"/>
  <c r="FRK9" i="1"/>
  <c r="FRJ9" i="1"/>
  <c r="FRI9" i="1"/>
  <c r="FRH9" i="1"/>
  <c r="FRG9" i="1"/>
  <c r="FRF9" i="1"/>
  <c r="FRE9" i="1"/>
  <c r="FRD9" i="1"/>
  <c r="FRC9" i="1"/>
  <c r="FRB9" i="1"/>
  <c r="FRA9" i="1"/>
  <c r="FQZ9" i="1"/>
  <c r="FQY9" i="1"/>
  <c r="FQX9" i="1"/>
  <c r="FQW9" i="1"/>
  <c r="FQV9" i="1"/>
  <c r="FQU9" i="1"/>
  <c r="FQT9" i="1"/>
  <c r="FQS9" i="1"/>
  <c r="FQR9" i="1"/>
  <c r="FQQ9" i="1"/>
  <c r="FQP9" i="1"/>
  <c r="FQO9" i="1"/>
  <c r="FQN9" i="1"/>
  <c r="FQM9" i="1"/>
  <c r="FQL9" i="1"/>
  <c r="FQK9" i="1"/>
  <c r="FQJ9" i="1"/>
  <c r="FQI9" i="1"/>
  <c r="FQH9" i="1"/>
  <c r="FQG9" i="1"/>
  <c r="FQF9" i="1"/>
  <c r="FQE9" i="1"/>
  <c r="FQD9" i="1"/>
  <c r="FQC9" i="1"/>
  <c r="FQB9" i="1"/>
  <c r="FQA9" i="1"/>
  <c r="FPZ9" i="1"/>
  <c r="FPY9" i="1"/>
  <c r="FPX9" i="1"/>
  <c r="FPW9" i="1"/>
  <c r="FPV9" i="1"/>
  <c r="FPU9" i="1"/>
  <c r="FPT9" i="1"/>
  <c r="FPS9" i="1"/>
  <c r="FPR9" i="1"/>
  <c r="FPQ9" i="1"/>
  <c r="FPP9" i="1"/>
  <c r="FPO9" i="1"/>
  <c r="FPN9" i="1"/>
  <c r="FPM9" i="1"/>
  <c r="FPL9" i="1"/>
  <c r="FPK9" i="1"/>
  <c r="FPJ9" i="1"/>
  <c r="FPI9" i="1"/>
  <c r="FPH9" i="1"/>
  <c r="FPG9" i="1"/>
  <c r="FPF9" i="1"/>
  <c r="FPE9" i="1"/>
  <c r="FPD9" i="1"/>
  <c r="FPC9" i="1"/>
  <c r="FPB9" i="1"/>
  <c r="FPA9" i="1"/>
  <c r="FOZ9" i="1"/>
  <c r="FOY9" i="1"/>
  <c r="FOX9" i="1"/>
  <c r="FOW9" i="1"/>
  <c r="FOV9" i="1"/>
  <c r="FOU9" i="1"/>
  <c r="FOT9" i="1"/>
  <c r="FOS9" i="1"/>
  <c r="FOR9" i="1"/>
  <c r="FOQ9" i="1"/>
  <c r="FOP9" i="1"/>
  <c r="FOO9" i="1"/>
  <c r="FON9" i="1"/>
  <c r="FOM9" i="1"/>
  <c r="FOL9" i="1"/>
  <c r="FOK9" i="1"/>
  <c r="FOJ9" i="1"/>
  <c r="FOI9" i="1"/>
  <c r="FOH9" i="1"/>
  <c r="FOG9" i="1"/>
  <c r="FOF9" i="1"/>
  <c r="FOE9" i="1"/>
  <c r="FOD9" i="1"/>
  <c r="FOC9" i="1"/>
  <c r="FOB9" i="1"/>
  <c r="FOA9" i="1"/>
  <c r="FNZ9" i="1"/>
  <c r="FNY9" i="1"/>
  <c r="FNX9" i="1"/>
  <c r="FNW9" i="1"/>
  <c r="FNV9" i="1"/>
  <c r="FNU9" i="1"/>
  <c r="FNT9" i="1"/>
  <c r="FNS9" i="1"/>
  <c r="FNR9" i="1"/>
  <c r="FNQ9" i="1"/>
  <c r="FNP9" i="1"/>
  <c r="FNO9" i="1"/>
  <c r="FNN9" i="1"/>
  <c r="FNM9" i="1"/>
  <c r="FNL9" i="1"/>
  <c r="FNK9" i="1"/>
  <c r="FNJ9" i="1"/>
  <c r="FNI9" i="1"/>
  <c r="FNH9" i="1"/>
  <c r="FNG9" i="1"/>
  <c r="FNF9" i="1"/>
  <c r="FNE9" i="1"/>
  <c r="FND9" i="1"/>
  <c r="FNC9" i="1"/>
  <c r="FNB9" i="1"/>
  <c r="FNA9" i="1"/>
  <c r="FMZ9" i="1"/>
  <c r="FMY9" i="1"/>
  <c r="FMX9" i="1"/>
  <c r="FMW9" i="1"/>
  <c r="FMV9" i="1"/>
  <c r="FMU9" i="1"/>
  <c r="FMT9" i="1"/>
  <c r="FMS9" i="1"/>
  <c r="FMR9" i="1"/>
  <c r="FMQ9" i="1"/>
  <c r="FMP9" i="1"/>
  <c r="FMO9" i="1"/>
  <c r="FMN9" i="1"/>
  <c r="FMM9" i="1"/>
  <c r="FML9" i="1"/>
  <c r="FMK9" i="1"/>
  <c r="FMJ9" i="1"/>
  <c r="FMI9" i="1"/>
  <c r="FMH9" i="1"/>
  <c r="FMG9" i="1"/>
  <c r="FMF9" i="1"/>
  <c r="FME9" i="1"/>
  <c r="FMD9" i="1"/>
  <c r="FMC9" i="1"/>
  <c r="FMB9" i="1"/>
  <c r="FMA9" i="1"/>
  <c r="FLZ9" i="1"/>
  <c r="FLY9" i="1"/>
  <c r="FLX9" i="1"/>
  <c r="FLW9" i="1"/>
  <c r="FLV9" i="1"/>
  <c r="FLU9" i="1"/>
  <c r="FLT9" i="1"/>
  <c r="FLS9" i="1"/>
  <c r="FLR9" i="1"/>
  <c r="FLQ9" i="1"/>
  <c r="FLP9" i="1"/>
  <c r="FLO9" i="1"/>
  <c r="FLN9" i="1"/>
  <c r="FLM9" i="1"/>
  <c r="FLL9" i="1"/>
  <c r="FLK9" i="1"/>
  <c r="FLJ9" i="1"/>
  <c r="FLI9" i="1"/>
  <c r="FLH9" i="1"/>
  <c r="FLG9" i="1"/>
  <c r="FLF9" i="1"/>
  <c r="FLE9" i="1"/>
  <c r="FLD9" i="1"/>
  <c r="FLC9" i="1"/>
  <c r="FLB9" i="1"/>
  <c r="FLA9" i="1"/>
  <c r="FKZ9" i="1"/>
  <c r="FKY9" i="1"/>
  <c r="FKX9" i="1"/>
  <c r="FKW9" i="1"/>
  <c r="FKV9" i="1"/>
  <c r="FKU9" i="1"/>
  <c r="FKT9" i="1"/>
  <c r="FKS9" i="1"/>
  <c r="FKR9" i="1"/>
  <c r="FKQ9" i="1"/>
  <c r="FKP9" i="1"/>
  <c r="FKO9" i="1"/>
  <c r="FKN9" i="1"/>
  <c r="FKM9" i="1"/>
  <c r="FKL9" i="1"/>
  <c r="FKK9" i="1"/>
  <c r="FKJ9" i="1"/>
  <c r="FKI9" i="1"/>
  <c r="FKH9" i="1"/>
  <c r="FKG9" i="1"/>
  <c r="FKF9" i="1"/>
  <c r="FKE9" i="1"/>
  <c r="FKD9" i="1"/>
  <c r="FKC9" i="1"/>
  <c r="FKB9" i="1"/>
  <c r="FKA9" i="1"/>
  <c r="FJZ9" i="1"/>
  <c r="FJY9" i="1"/>
  <c r="FJX9" i="1"/>
  <c r="FJW9" i="1"/>
  <c r="FJV9" i="1"/>
  <c r="FJU9" i="1"/>
  <c r="FJT9" i="1"/>
  <c r="FJS9" i="1"/>
  <c r="FJR9" i="1"/>
  <c r="FJQ9" i="1"/>
  <c r="FJP9" i="1"/>
  <c r="FJO9" i="1"/>
  <c r="FJN9" i="1"/>
  <c r="FJM9" i="1"/>
  <c r="FJL9" i="1"/>
  <c r="FJK9" i="1"/>
  <c r="FJJ9" i="1"/>
  <c r="FJI9" i="1"/>
  <c r="FJH9" i="1"/>
  <c r="FJG9" i="1"/>
  <c r="FJF9" i="1"/>
  <c r="FJE9" i="1"/>
  <c r="FJD9" i="1"/>
  <c r="FJC9" i="1"/>
  <c r="FJB9" i="1"/>
  <c r="FJA9" i="1"/>
  <c r="FIZ9" i="1"/>
  <c r="FIY9" i="1"/>
  <c r="FIX9" i="1"/>
  <c r="FIW9" i="1"/>
  <c r="FIV9" i="1"/>
  <c r="FIU9" i="1"/>
  <c r="FIT9" i="1"/>
  <c r="FIS9" i="1"/>
  <c r="FIR9" i="1"/>
  <c r="FIQ9" i="1"/>
  <c r="FIP9" i="1"/>
  <c r="FIO9" i="1"/>
  <c r="FIN9" i="1"/>
  <c r="FIM9" i="1"/>
  <c r="FIL9" i="1"/>
  <c r="FIK9" i="1"/>
  <c r="FIJ9" i="1"/>
  <c r="FII9" i="1"/>
  <c r="FIH9" i="1"/>
  <c r="FIG9" i="1"/>
  <c r="FIF9" i="1"/>
  <c r="FIE9" i="1"/>
  <c r="FID9" i="1"/>
  <c r="FIC9" i="1"/>
  <c r="FIB9" i="1"/>
  <c r="FIA9" i="1"/>
  <c r="FHZ9" i="1"/>
  <c r="FHY9" i="1"/>
  <c r="FHX9" i="1"/>
  <c r="FHW9" i="1"/>
  <c r="FHV9" i="1"/>
  <c r="FHU9" i="1"/>
  <c r="FHT9" i="1"/>
  <c r="FHS9" i="1"/>
  <c r="FHR9" i="1"/>
  <c r="FHQ9" i="1"/>
  <c r="FHP9" i="1"/>
  <c r="FHO9" i="1"/>
  <c r="FHN9" i="1"/>
  <c r="FHM9" i="1"/>
  <c r="FHL9" i="1"/>
  <c r="FHK9" i="1"/>
  <c r="FHJ9" i="1"/>
  <c r="FHI9" i="1"/>
  <c r="FHH9" i="1"/>
  <c r="FHG9" i="1"/>
  <c r="FHF9" i="1"/>
  <c r="FHE9" i="1"/>
  <c r="FHD9" i="1"/>
  <c r="FHC9" i="1"/>
  <c r="FHB9" i="1"/>
  <c r="FHA9" i="1"/>
  <c r="FGZ9" i="1"/>
  <c r="FGY9" i="1"/>
  <c r="FGX9" i="1"/>
  <c r="FGW9" i="1"/>
  <c r="FGV9" i="1"/>
  <c r="FGU9" i="1"/>
  <c r="FGT9" i="1"/>
  <c r="FGS9" i="1"/>
  <c r="FGR9" i="1"/>
  <c r="FGQ9" i="1"/>
  <c r="FGP9" i="1"/>
  <c r="FGO9" i="1"/>
  <c r="FGN9" i="1"/>
  <c r="FGM9" i="1"/>
  <c r="FGL9" i="1"/>
  <c r="FGK9" i="1"/>
  <c r="FGJ9" i="1"/>
  <c r="FGI9" i="1"/>
  <c r="FGH9" i="1"/>
  <c r="FGG9" i="1"/>
  <c r="FGF9" i="1"/>
  <c r="FGE9" i="1"/>
  <c r="FGD9" i="1"/>
  <c r="FGC9" i="1"/>
  <c r="FGB9" i="1"/>
  <c r="FGA9" i="1"/>
  <c r="FFZ9" i="1"/>
  <c r="FFY9" i="1"/>
  <c r="FFX9" i="1"/>
  <c r="FFW9" i="1"/>
  <c r="FFV9" i="1"/>
  <c r="FFU9" i="1"/>
  <c r="FFT9" i="1"/>
  <c r="FFS9" i="1"/>
  <c r="FFR9" i="1"/>
  <c r="FFQ9" i="1"/>
  <c r="FFP9" i="1"/>
  <c r="FFO9" i="1"/>
  <c r="FFN9" i="1"/>
  <c r="FFM9" i="1"/>
  <c r="FFL9" i="1"/>
  <c r="FFK9" i="1"/>
  <c r="FFJ9" i="1"/>
  <c r="FFI9" i="1"/>
  <c r="FFH9" i="1"/>
  <c r="FFG9" i="1"/>
  <c r="FFF9" i="1"/>
  <c r="FFE9" i="1"/>
  <c r="FFD9" i="1"/>
  <c r="FFC9" i="1"/>
  <c r="FFB9" i="1"/>
  <c r="FFA9" i="1"/>
  <c r="FEZ9" i="1"/>
  <c r="FEY9" i="1"/>
  <c r="FEX9" i="1"/>
  <c r="FEW9" i="1"/>
  <c r="FEV9" i="1"/>
  <c r="FEU9" i="1"/>
  <c r="FET9" i="1"/>
  <c r="FES9" i="1"/>
  <c r="FER9" i="1"/>
  <c r="FEQ9" i="1"/>
  <c r="FEP9" i="1"/>
  <c r="FEO9" i="1"/>
  <c r="FEN9" i="1"/>
  <c r="FEM9" i="1"/>
  <c r="FEL9" i="1"/>
  <c r="FEK9" i="1"/>
  <c r="FEJ9" i="1"/>
  <c r="FEI9" i="1"/>
  <c r="FEH9" i="1"/>
  <c r="FEG9" i="1"/>
  <c r="FEF9" i="1"/>
  <c r="FEE9" i="1"/>
  <c r="FED9" i="1"/>
  <c r="FEC9" i="1"/>
  <c r="FEB9" i="1"/>
  <c r="FEA9" i="1"/>
  <c r="FDZ9" i="1"/>
  <c r="FDY9" i="1"/>
  <c r="FDX9" i="1"/>
  <c r="FDW9" i="1"/>
  <c r="FDV9" i="1"/>
  <c r="FDU9" i="1"/>
  <c r="FDT9" i="1"/>
  <c r="FDS9" i="1"/>
  <c r="FDR9" i="1"/>
  <c r="FDQ9" i="1"/>
  <c r="FDP9" i="1"/>
  <c r="FDO9" i="1"/>
  <c r="FDN9" i="1"/>
  <c r="FDM9" i="1"/>
  <c r="FDL9" i="1"/>
  <c r="FDK9" i="1"/>
  <c r="FDJ9" i="1"/>
  <c r="FDI9" i="1"/>
  <c r="FDH9" i="1"/>
  <c r="FDG9" i="1"/>
  <c r="FDF9" i="1"/>
  <c r="FDE9" i="1"/>
  <c r="FDD9" i="1"/>
  <c r="FDC9" i="1"/>
  <c r="FDB9" i="1"/>
  <c r="FDA9" i="1"/>
  <c r="FCZ9" i="1"/>
  <c r="FCY9" i="1"/>
  <c r="FCX9" i="1"/>
  <c r="FCW9" i="1"/>
  <c r="FCV9" i="1"/>
  <c r="FCU9" i="1"/>
  <c r="FCT9" i="1"/>
  <c r="FCS9" i="1"/>
  <c r="FCR9" i="1"/>
  <c r="FCQ9" i="1"/>
  <c r="FCP9" i="1"/>
  <c r="FCO9" i="1"/>
  <c r="FCN9" i="1"/>
  <c r="FCM9" i="1"/>
  <c r="FCL9" i="1"/>
  <c r="FCK9" i="1"/>
  <c r="FCJ9" i="1"/>
  <c r="FCI9" i="1"/>
  <c r="FCH9" i="1"/>
  <c r="FCG9" i="1"/>
  <c r="FCF9" i="1"/>
  <c r="FCE9" i="1"/>
  <c r="FCD9" i="1"/>
  <c r="FCC9" i="1"/>
  <c r="FCB9" i="1"/>
  <c r="FCA9" i="1"/>
  <c r="FBZ9" i="1"/>
  <c r="FBY9" i="1"/>
  <c r="FBX9" i="1"/>
  <c r="FBW9" i="1"/>
  <c r="FBV9" i="1"/>
  <c r="FBU9" i="1"/>
  <c r="FBT9" i="1"/>
  <c r="FBS9" i="1"/>
  <c r="FBR9" i="1"/>
  <c r="FBQ9" i="1"/>
  <c r="FBP9" i="1"/>
  <c r="FBO9" i="1"/>
  <c r="FBN9" i="1"/>
  <c r="FBM9" i="1"/>
  <c r="FBL9" i="1"/>
  <c r="FBK9" i="1"/>
  <c r="FBJ9" i="1"/>
  <c r="FBI9" i="1"/>
  <c r="FBH9" i="1"/>
  <c r="FBG9" i="1"/>
  <c r="FBF9" i="1"/>
  <c r="FBE9" i="1"/>
  <c r="FBD9" i="1"/>
  <c r="FBC9" i="1"/>
  <c r="FBB9" i="1"/>
  <c r="FBA9" i="1"/>
  <c r="FAZ9" i="1"/>
  <c r="FAY9" i="1"/>
  <c r="FAX9" i="1"/>
  <c r="FAW9" i="1"/>
  <c r="FAV9" i="1"/>
  <c r="FAU9" i="1"/>
  <c r="FAT9" i="1"/>
  <c r="FAS9" i="1"/>
  <c r="FAR9" i="1"/>
  <c r="FAQ9" i="1"/>
  <c r="FAP9" i="1"/>
  <c r="FAO9" i="1"/>
  <c r="FAN9" i="1"/>
  <c r="FAM9" i="1"/>
  <c r="FAL9" i="1"/>
  <c r="FAK9" i="1"/>
  <c r="FAJ9" i="1"/>
  <c r="FAI9" i="1"/>
  <c r="FAH9" i="1"/>
  <c r="FAG9" i="1"/>
  <c r="FAF9" i="1"/>
  <c r="FAE9" i="1"/>
  <c r="FAD9" i="1"/>
  <c r="FAC9" i="1"/>
  <c r="FAB9" i="1"/>
  <c r="FAA9" i="1"/>
  <c r="EZZ9" i="1"/>
  <c r="EZY9" i="1"/>
  <c r="EZX9" i="1"/>
  <c r="EZW9" i="1"/>
  <c r="EZV9" i="1"/>
  <c r="EZU9" i="1"/>
  <c r="EZT9" i="1"/>
  <c r="EZS9" i="1"/>
  <c r="EZR9" i="1"/>
  <c r="EZQ9" i="1"/>
  <c r="EZP9" i="1"/>
  <c r="EZO9" i="1"/>
  <c r="EZN9" i="1"/>
  <c r="EZM9" i="1"/>
  <c r="EZL9" i="1"/>
  <c r="EZK9" i="1"/>
  <c r="EZJ9" i="1"/>
  <c r="EZI9" i="1"/>
  <c r="EZH9" i="1"/>
  <c r="EZG9" i="1"/>
  <c r="EZF9" i="1"/>
  <c r="EZE9" i="1"/>
  <c r="EZD9" i="1"/>
  <c r="EZC9" i="1"/>
  <c r="EZB9" i="1"/>
  <c r="EZA9" i="1"/>
  <c r="EYZ9" i="1"/>
  <c r="EYY9" i="1"/>
  <c r="EYX9" i="1"/>
  <c r="EYW9" i="1"/>
  <c r="EYV9" i="1"/>
  <c r="EYU9" i="1"/>
  <c r="EYT9" i="1"/>
  <c r="EYS9" i="1"/>
  <c r="EYR9" i="1"/>
  <c r="EYQ9" i="1"/>
  <c r="EYP9" i="1"/>
  <c r="EYO9" i="1"/>
  <c r="EYN9" i="1"/>
  <c r="EYM9" i="1"/>
  <c r="EYL9" i="1"/>
  <c r="EYK9" i="1"/>
  <c r="EYJ9" i="1"/>
  <c r="EYI9" i="1"/>
  <c r="EYH9" i="1"/>
  <c r="EYG9" i="1"/>
  <c r="EYF9" i="1"/>
  <c r="EYE9" i="1"/>
  <c r="EYD9" i="1"/>
  <c r="EYC9" i="1"/>
  <c r="EYB9" i="1"/>
  <c r="EYA9" i="1"/>
  <c r="EXZ9" i="1"/>
  <c r="EXY9" i="1"/>
  <c r="EXX9" i="1"/>
  <c r="EXW9" i="1"/>
  <c r="EXV9" i="1"/>
  <c r="EXU9" i="1"/>
  <c r="EXT9" i="1"/>
  <c r="EXS9" i="1"/>
  <c r="EXR9" i="1"/>
  <c r="EXQ9" i="1"/>
  <c r="EXP9" i="1"/>
  <c r="EXO9" i="1"/>
  <c r="EXN9" i="1"/>
  <c r="EXM9" i="1"/>
  <c r="EXL9" i="1"/>
  <c r="EXK9" i="1"/>
  <c r="EXJ9" i="1"/>
  <c r="EXI9" i="1"/>
  <c r="EXH9" i="1"/>
  <c r="EXG9" i="1"/>
  <c r="EXF9" i="1"/>
  <c r="EXE9" i="1"/>
  <c r="EXD9" i="1"/>
  <c r="EXC9" i="1"/>
  <c r="EXB9" i="1"/>
  <c r="EXA9" i="1"/>
  <c r="EWZ9" i="1"/>
  <c r="EWY9" i="1"/>
  <c r="EWX9" i="1"/>
  <c r="EWW9" i="1"/>
  <c r="EWV9" i="1"/>
  <c r="EWU9" i="1"/>
  <c r="EWT9" i="1"/>
  <c r="EWS9" i="1"/>
  <c r="EWR9" i="1"/>
  <c r="EWQ9" i="1"/>
  <c r="EWP9" i="1"/>
  <c r="EWO9" i="1"/>
  <c r="EWN9" i="1"/>
  <c r="EWM9" i="1"/>
  <c r="EWL9" i="1"/>
  <c r="EWK9" i="1"/>
  <c r="EWJ9" i="1"/>
  <c r="EWI9" i="1"/>
  <c r="EWH9" i="1"/>
  <c r="EWG9" i="1"/>
  <c r="EWF9" i="1"/>
  <c r="EWE9" i="1"/>
  <c r="EWD9" i="1"/>
  <c r="EWC9" i="1"/>
  <c r="EWB9" i="1"/>
  <c r="EWA9" i="1"/>
  <c r="EVZ9" i="1"/>
  <c r="EVY9" i="1"/>
  <c r="EVX9" i="1"/>
  <c r="EVW9" i="1"/>
  <c r="EVV9" i="1"/>
  <c r="EVU9" i="1"/>
  <c r="EVT9" i="1"/>
  <c r="EVS9" i="1"/>
  <c r="EVR9" i="1"/>
  <c r="EVQ9" i="1"/>
  <c r="EVP9" i="1"/>
  <c r="EVO9" i="1"/>
  <c r="EVN9" i="1"/>
  <c r="EVM9" i="1"/>
  <c r="EVL9" i="1"/>
  <c r="EVK9" i="1"/>
  <c r="EVJ9" i="1"/>
  <c r="EVI9" i="1"/>
  <c r="EVH9" i="1"/>
  <c r="EVG9" i="1"/>
  <c r="EVF9" i="1"/>
  <c r="EVE9" i="1"/>
  <c r="EVD9" i="1"/>
  <c r="EVC9" i="1"/>
  <c r="EVB9" i="1"/>
  <c r="EVA9" i="1"/>
  <c r="EUZ9" i="1"/>
  <c r="EUY9" i="1"/>
  <c r="EUX9" i="1"/>
  <c r="EUW9" i="1"/>
  <c r="EUV9" i="1"/>
  <c r="EUU9" i="1"/>
  <c r="EUT9" i="1"/>
  <c r="EUS9" i="1"/>
  <c r="EUR9" i="1"/>
  <c r="EUQ9" i="1"/>
  <c r="EUP9" i="1"/>
  <c r="EUO9" i="1"/>
  <c r="EUN9" i="1"/>
  <c r="EUM9" i="1"/>
  <c r="EUL9" i="1"/>
  <c r="EUK9" i="1"/>
  <c r="EUJ9" i="1"/>
  <c r="EUI9" i="1"/>
  <c r="EUH9" i="1"/>
  <c r="EUG9" i="1"/>
  <c r="EUF9" i="1"/>
  <c r="EUE9" i="1"/>
  <c r="EUD9" i="1"/>
  <c r="EUC9" i="1"/>
  <c r="EUB9" i="1"/>
  <c r="EUA9" i="1"/>
  <c r="ETZ9" i="1"/>
  <c r="ETY9" i="1"/>
  <c r="ETX9" i="1"/>
  <c r="ETW9" i="1"/>
  <c r="ETV9" i="1"/>
  <c r="ETU9" i="1"/>
  <c r="ETT9" i="1"/>
  <c r="ETS9" i="1"/>
  <c r="ETR9" i="1"/>
  <c r="ETQ9" i="1"/>
  <c r="ETP9" i="1"/>
  <c r="ETO9" i="1"/>
  <c r="ETN9" i="1"/>
  <c r="ETM9" i="1"/>
  <c r="ETL9" i="1"/>
  <c r="ETK9" i="1"/>
  <c r="ETJ9" i="1"/>
  <c r="ETI9" i="1"/>
  <c r="ETH9" i="1"/>
  <c r="ETG9" i="1"/>
  <c r="ETF9" i="1"/>
  <c r="ETE9" i="1"/>
  <c r="ETD9" i="1"/>
  <c r="ETC9" i="1"/>
  <c r="ETB9" i="1"/>
  <c r="ETA9" i="1"/>
  <c r="ESZ9" i="1"/>
  <c r="ESY9" i="1"/>
  <c r="ESX9" i="1"/>
  <c r="ESW9" i="1"/>
  <c r="ESV9" i="1"/>
  <c r="ESU9" i="1"/>
  <c r="EST9" i="1"/>
  <c r="ESS9" i="1"/>
  <c r="ESR9" i="1"/>
  <c r="ESQ9" i="1"/>
  <c r="ESP9" i="1"/>
  <c r="ESO9" i="1"/>
  <c r="ESN9" i="1"/>
  <c r="ESM9" i="1"/>
  <c r="ESL9" i="1"/>
  <c r="ESK9" i="1"/>
  <c r="ESJ9" i="1"/>
  <c r="ESI9" i="1"/>
  <c r="ESH9" i="1"/>
  <c r="ESG9" i="1"/>
  <c r="ESF9" i="1"/>
  <c r="ESE9" i="1"/>
  <c r="ESD9" i="1"/>
  <c r="ESC9" i="1"/>
  <c r="ESB9" i="1"/>
  <c r="ESA9" i="1"/>
  <c r="ERZ9" i="1"/>
  <c r="ERY9" i="1"/>
  <c r="ERX9" i="1"/>
  <c r="ERW9" i="1"/>
  <c r="ERV9" i="1"/>
  <c r="ERU9" i="1"/>
  <c r="ERT9" i="1"/>
  <c r="ERS9" i="1"/>
  <c r="ERR9" i="1"/>
  <c r="ERQ9" i="1"/>
  <c r="ERP9" i="1"/>
  <c r="ERO9" i="1"/>
  <c r="ERN9" i="1"/>
  <c r="ERM9" i="1"/>
  <c r="ERL9" i="1"/>
  <c r="ERK9" i="1"/>
  <c r="ERJ9" i="1"/>
  <c r="ERI9" i="1"/>
  <c r="ERH9" i="1"/>
  <c r="ERG9" i="1"/>
  <c r="ERF9" i="1"/>
  <c r="ERE9" i="1"/>
  <c r="ERD9" i="1"/>
  <c r="ERC9" i="1"/>
  <c r="ERB9" i="1"/>
  <c r="ERA9" i="1"/>
  <c r="EQZ9" i="1"/>
  <c r="EQY9" i="1"/>
  <c r="EQX9" i="1"/>
  <c r="EQW9" i="1"/>
  <c r="EQV9" i="1"/>
  <c r="EQU9" i="1"/>
  <c r="EQT9" i="1"/>
  <c r="EQS9" i="1"/>
  <c r="EQR9" i="1"/>
  <c r="EQQ9" i="1"/>
  <c r="EQP9" i="1"/>
  <c r="EQO9" i="1"/>
  <c r="EQN9" i="1"/>
  <c r="EQM9" i="1"/>
  <c r="EQL9" i="1"/>
  <c r="EQK9" i="1"/>
  <c r="EQJ9" i="1"/>
  <c r="EQI9" i="1"/>
  <c r="EQH9" i="1"/>
  <c r="EQG9" i="1"/>
  <c r="EQF9" i="1"/>
  <c r="EQE9" i="1"/>
  <c r="EQD9" i="1"/>
  <c r="EQC9" i="1"/>
  <c r="EQB9" i="1"/>
  <c r="EQA9" i="1"/>
  <c r="EPZ9" i="1"/>
  <c r="EPY9" i="1"/>
  <c r="EPX9" i="1"/>
  <c r="EPW9" i="1"/>
  <c r="EPV9" i="1"/>
  <c r="EPU9" i="1"/>
  <c r="EPT9" i="1"/>
  <c r="EPS9" i="1"/>
  <c r="EPR9" i="1"/>
  <c r="EPQ9" i="1"/>
  <c r="EPP9" i="1"/>
  <c r="EPO9" i="1"/>
  <c r="EPN9" i="1"/>
  <c r="EPM9" i="1"/>
  <c r="EPL9" i="1"/>
  <c r="EPK9" i="1"/>
  <c r="EPJ9" i="1"/>
  <c r="EPI9" i="1"/>
  <c r="EPH9" i="1"/>
  <c r="EPG9" i="1"/>
  <c r="EPF9" i="1"/>
  <c r="EPE9" i="1"/>
  <c r="EPD9" i="1"/>
  <c r="EPC9" i="1"/>
  <c r="EPB9" i="1"/>
  <c r="EPA9" i="1"/>
  <c r="EOZ9" i="1"/>
  <c r="EOY9" i="1"/>
  <c r="EOX9" i="1"/>
  <c r="EOW9" i="1"/>
  <c r="EOV9" i="1"/>
  <c r="EOU9" i="1"/>
  <c r="EOT9" i="1"/>
  <c r="EOS9" i="1"/>
  <c r="EOR9" i="1"/>
  <c r="EOQ9" i="1"/>
  <c r="EOP9" i="1"/>
  <c r="EOO9" i="1"/>
  <c r="EON9" i="1"/>
  <c r="EOM9" i="1"/>
  <c r="EOL9" i="1"/>
  <c r="EOK9" i="1"/>
  <c r="EOJ9" i="1"/>
  <c r="EOI9" i="1"/>
  <c r="EOH9" i="1"/>
  <c r="EOG9" i="1"/>
  <c r="EOF9" i="1"/>
  <c r="EOE9" i="1"/>
  <c r="EOD9" i="1"/>
  <c r="EOC9" i="1"/>
  <c r="EOB9" i="1"/>
  <c r="EOA9" i="1"/>
  <c r="ENZ9" i="1"/>
  <c r="ENY9" i="1"/>
  <c r="ENX9" i="1"/>
  <c r="ENW9" i="1"/>
  <c r="ENV9" i="1"/>
  <c r="ENU9" i="1"/>
  <c r="ENT9" i="1"/>
  <c r="ENS9" i="1"/>
  <c r="ENR9" i="1"/>
  <c r="ENQ9" i="1"/>
  <c r="ENP9" i="1"/>
  <c r="ENO9" i="1"/>
  <c r="ENN9" i="1"/>
  <c r="ENM9" i="1"/>
  <c r="ENL9" i="1"/>
  <c r="ENK9" i="1"/>
  <c r="ENJ9" i="1"/>
  <c r="ENI9" i="1"/>
  <c r="ENH9" i="1"/>
  <c r="ENG9" i="1"/>
  <c r="ENF9" i="1"/>
  <c r="ENE9" i="1"/>
  <c r="END9" i="1"/>
  <c r="ENC9" i="1"/>
  <c r="ENB9" i="1"/>
  <c r="ENA9" i="1"/>
  <c r="EMZ9" i="1"/>
  <c r="EMY9" i="1"/>
  <c r="EMX9" i="1"/>
  <c r="EMW9" i="1"/>
  <c r="EMV9" i="1"/>
  <c r="EMU9" i="1"/>
  <c r="EMT9" i="1"/>
  <c r="EMS9" i="1"/>
  <c r="EMR9" i="1"/>
  <c r="EMQ9" i="1"/>
  <c r="EMP9" i="1"/>
  <c r="EMO9" i="1"/>
  <c r="EMN9" i="1"/>
  <c r="EMM9" i="1"/>
  <c r="EML9" i="1"/>
  <c r="EMK9" i="1"/>
  <c r="EMJ9" i="1"/>
  <c r="EMI9" i="1"/>
  <c r="EMH9" i="1"/>
  <c r="EMG9" i="1"/>
  <c r="EMF9" i="1"/>
  <c r="EME9" i="1"/>
  <c r="EMD9" i="1"/>
  <c r="EMC9" i="1"/>
  <c r="EMB9" i="1"/>
  <c r="EMA9" i="1"/>
  <c r="ELZ9" i="1"/>
  <c r="ELY9" i="1"/>
  <c r="ELX9" i="1"/>
  <c r="ELW9" i="1"/>
  <c r="ELV9" i="1"/>
  <c r="ELU9" i="1"/>
  <c r="ELT9" i="1"/>
  <c r="ELS9" i="1"/>
  <c r="ELR9" i="1"/>
  <c r="ELQ9" i="1"/>
  <c r="ELP9" i="1"/>
  <c r="ELO9" i="1"/>
  <c r="ELN9" i="1"/>
  <c r="ELM9" i="1"/>
  <c r="ELL9" i="1"/>
  <c r="ELK9" i="1"/>
  <c r="ELJ9" i="1"/>
  <c r="ELI9" i="1"/>
  <c r="ELH9" i="1"/>
  <c r="ELG9" i="1"/>
  <c r="ELF9" i="1"/>
  <c r="ELE9" i="1"/>
  <c r="ELD9" i="1"/>
  <c r="ELC9" i="1"/>
  <c r="ELB9" i="1"/>
  <c r="ELA9" i="1"/>
  <c r="EKZ9" i="1"/>
  <c r="EKY9" i="1"/>
  <c r="EKX9" i="1"/>
  <c r="EKW9" i="1"/>
  <c r="EKV9" i="1"/>
  <c r="EKU9" i="1"/>
  <c r="EKT9" i="1"/>
  <c r="EKS9" i="1"/>
  <c r="EKR9" i="1"/>
  <c r="EKQ9" i="1"/>
  <c r="EKP9" i="1"/>
  <c r="EKO9" i="1"/>
  <c r="EKN9" i="1"/>
  <c r="EKM9" i="1"/>
  <c r="EKL9" i="1"/>
  <c r="EKK9" i="1"/>
  <c r="EKJ9" i="1"/>
  <c r="EKI9" i="1"/>
  <c r="EKH9" i="1"/>
  <c r="EKG9" i="1"/>
  <c r="EKF9" i="1"/>
  <c r="EKE9" i="1"/>
  <c r="EKD9" i="1"/>
  <c r="EKC9" i="1"/>
  <c r="EKB9" i="1"/>
  <c r="EKA9" i="1"/>
  <c r="EJZ9" i="1"/>
  <c r="EJY9" i="1"/>
  <c r="EJX9" i="1"/>
  <c r="EJW9" i="1"/>
  <c r="EJV9" i="1"/>
  <c r="EJU9" i="1"/>
  <c r="EJT9" i="1"/>
  <c r="EJS9" i="1"/>
  <c r="EJR9" i="1"/>
  <c r="EJQ9" i="1"/>
  <c r="EJP9" i="1"/>
  <c r="EJO9" i="1"/>
  <c r="EJN9" i="1"/>
  <c r="EJM9" i="1"/>
  <c r="EJL9" i="1"/>
  <c r="EJK9" i="1"/>
  <c r="EJJ9" i="1"/>
  <c r="EJI9" i="1"/>
  <c r="EJH9" i="1"/>
  <c r="EJG9" i="1"/>
  <c r="EJF9" i="1"/>
  <c r="EJE9" i="1"/>
  <c r="EJD9" i="1"/>
  <c r="EJC9" i="1"/>
  <c r="EJB9" i="1"/>
  <c r="EJA9" i="1"/>
  <c r="EIZ9" i="1"/>
  <c r="EIY9" i="1"/>
  <c r="EIX9" i="1"/>
  <c r="EIW9" i="1"/>
  <c r="EIV9" i="1"/>
  <c r="EIU9" i="1"/>
  <c r="EIT9" i="1"/>
  <c r="EIS9" i="1"/>
  <c r="EIR9" i="1"/>
  <c r="EIQ9" i="1"/>
  <c r="EIP9" i="1"/>
  <c r="EIO9" i="1"/>
  <c r="EIN9" i="1"/>
  <c r="EIM9" i="1"/>
  <c r="EIL9" i="1"/>
  <c r="EIK9" i="1"/>
  <c r="EIJ9" i="1"/>
  <c r="EII9" i="1"/>
  <c r="EIH9" i="1"/>
  <c r="EIG9" i="1"/>
  <c r="EIF9" i="1"/>
  <c r="EIE9" i="1"/>
  <c r="EID9" i="1"/>
  <c r="EIC9" i="1"/>
  <c r="EIB9" i="1"/>
  <c r="EIA9" i="1"/>
  <c r="EHZ9" i="1"/>
  <c r="EHY9" i="1"/>
  <c r="EHX9" i="1"/>
  <c r="EHW9" i="1"/>
  <c r="EHV9" i="1"/>
  <c r="EHU9" i="1"/>
  <c r="EHT9" i="1"/>
  <c r="EHS9" i="1"/>
  <c r="EHR9" i="1"/>
  <c r="EHQ9" i="1"/>
  <c r="EHP9" i="1"/>
  <c r="EHO9" i="1"/>
  <c r="EHN9" i="1"/>
  <c r="EHM9" i="1"/>
  <c r="EHL9" i="1"/>
  <c r="EHK9" i="1"/>
  <c r="EHJ9" i="1"/>
  <c r="EHI9" i="1"/>
  <c r="EHH9" i="1"/>
  <c r="EHG9" i="1"/>
  <c r="EHF9" i="1"/>
  <c r="EHE9" i="1"/>
  <c r="EHD9" i="1"/>
  <c r="EHC9" i="1"/>
  <c r="EHB9" i="1"/>
  <c r="EHA9" i="1"/>
  <c r="EGZ9" i="1"/>
  <c r="EGY9" i="1"/>
  <c r="EGX9" i="1"/>
  <c r="EGW9" i="1"/>
  <c r="EGV9" i="1"/>
  <c r="EGU9" i="1"/>
  <c r="EGT9" i="1"/>
  <c r="EGS9" i="1"/>
  <c r="EGR9" i="1"/>
  <c r="EGQ9" i="1"/>
  <c r="EGP9" i="1"/>
  <c r="EGO9" i="1"/>
  <c r="EGN9" i="1"/>
  <c r="EGM9" i="1"/>
  <c r="EGL9" i="1"/>
  <c r="EGK9" i="1"/>
  <c r="EGJ9" i="1"/>
  <c r="EGI9" i="1"/>
  <c r="EGH9" i="1"/>
  <c r="EGG9" i="1"/>
  <c r="EGF9" i="1"/>
  <c r="EGE9" i="1"/>
  <c r="EGD9" i="1"/>
  <c r="EGC9" i="1"/>
  <c r="EGB9" i="1"/>
  <c r="EGA9" i="1"/>
  <c r="EFZ9" i="1"/>
  <c r="EFY9" i="1"/>
  <c r="EFX9" i="1"/>
  <c r="EFW9" i="1"/>
  <c r="EFV9" i="1"/>
  <c r="EFU9" i="1"/>
  <c r="EFT9" i="1"/>
  <c r="EFS9" i="1"/>
  <c r="EFR9" i="1"/>
  <c r="EFQ9" i="1"/>
  <c r="EFP9" i="1"/>
  <c r="EFO9" i="1"/>
  <c r="EFN9" i="1"/>
  <c r="EFM9" i="1"/>
  <c r="EFL9" i="1"/>
  <c r="EFK9" i="1"/>
  <c r="EFJ9" i="1"/>
  <c r="EFI9" i="1"/>
  <c r="EFH9" i="1"/>
  <c r="EFG9" i="1"/>
  <c r="EFF9" i="1"/>
  <c r="EFE9" i="1"/>
  <c r="EFD9" i="1"/>
  <c r="EFC9" i="1"/>
  <c r="EFB9" i="1"/>
  <c r="EFA9" i="1"/>
  <c r="EEZ9" i="1"/>
  <c r="EEY9" i="1"/>
  <c r="EEX9" i="1"/>
  <c r="EEW9" i="1"/>
  <c r="EEV9" i="1"/>
  <c r="EEU9" i="1"/>
  <c r="EET9" i="1"/>
  <c r="EES9" i="1"/>
  <c r="EER9" i="1"/>
  <c r="EEQ9" i="1"/>
  <c r="EEP9" i="1"/>
  <c r="EEO9" i="1"/>
  <c r="EEN9" i="1"/>
  <c r="EEM9" i="1"/>
  <c r="EEL9" i="1"/>
  <c r="EEK9" i="1"/>
  <c r="EEJ9" i="1"/>
  <c r="EEI9" i="1"/>
  <c r="EEH9" i="1"/>
  <c r="EEG9" i="1"/>
  <c r="EEF9" i="1"/>
  <c r="EEE9" i="1"/>
  <c r="EED9" i="1"/>
  <c r="EEC9" i="1"/>
  <c r="EEB9" i="1"/>
  <c r="EEA9" i="1"/>
  <c r="EDZ9" i="1"/>
  <c r="EDY9" i="1"/>
  <c r="EDX9" i="1"/>
  <c r="EDW9" i="1"/>
  <c r="EDV9" i="1"/>
  <c r="EDU9" i="1"/>
  <c r="EDT9" i="1"/>
  <c r="EDS9" i="1"/>
  <c r="EDR9" i="1"/>
  <c r="EDQ9" i="1"/>
  <c r="EDP9" i="1"/>
  <c r="EDO9" i="1"/>
  <c r="EDN9" i="1"/>
  <c r="EDM9" i="1"/>
  <c r="EDL9" i="1"/>
  <c r="EDK9" i="1"/>
  <c r="EDJ9" i="1"/>
  <c r="EDI9" i="1"/>
  <c r="EDH9" i="1"/>
  <c r="EDG9" i="1"/>
  <c r="EDF9" i="1"/>
  <c r="EDE9" i="1"/>
  <c r="EDD9" i="1"/>
  <c r="EDC9" i="1"/>
  <c r="EDB9" i="1"/>
  <c r="EDA9" i="1"/>
  <c r="ECZ9" i="1"/>
  <c r="ECY9" i="1"/>
  <c r="ECX9" i="1"/>
  <c r="ECW9" i="1"/>
  <c r="ECV9" i="1"/>
  <c r="ECU9" i="1"/>
  <c r="ECT9" i="1"/>
  <c r="ECS9" i="1"/>
  <c r="ECR9" i="1"/>
  <c r="ECQ9" i="1"/>
  <c r="ECP9" i="1"/>
  <c r="ECO9" i="1"/>
  <c r="ECN9" i="1"/>
  <c r="ECM9" i="1"/>
  <c r="ECL9" i="1"/>
  <c r="ECK9" i="1"/>
  <c r="ECJ9" i="1"/>
  <c r="ECI9" i="1"/>
  <c r="ECH9" i="1"/>
  <c r="ECG9" i="1"/>
  <c r="ECF9" i="1"/>
  <c r="ECE9" i="1"/>
  <c r="ECD9" i="1"/>
  <c r="ECC9" i="1"/>
  <c r="ECB9" i="1"/>
  <c r="ECA9" i="1"/>
  <c r="EBZ9" i="1"/>
  <c r="EBY9" i="1"/>
  <c r="EBX9" i="1"/>
  <c r="EBW9" i="1"/>
  <c r="EBV9" i="1"/>
  <c r="EBU9" i="1"/>
  <c r="EBT9" i="1"/>
  <c r="EBS9" i="1"/>
  <c r="EBR9" i="1"/>
  <c r="EBQ9" i="1"/>
  <c r="EBP9" i="1"/>
  <c r="EBO9" i="1"/>
  <c r="EBN9" i="1"/>
  <c r="EBM9" i="1"/>
  <c r="EBL9" i="1"/>
  <c r="EBK9" i="1"/>
  <c r="EBJ9" i="1"/>
  <c r="EBI9" i="1"/>
  <c r="EBH9" i="1"/>
  <c r="EBG9" i="1"/>
  <c r="EBF9" i="1"/>
  <c r="EBE9" i="1"/>
  <c r="EBD9" i="1"/>
  <c r="EBC9" i="1"/>
  <c r="EBB9" i="1"/>
  <c r="EBA9" i="1"/>
  <c r="EAZ9" i="1"/>
  <c r="EAY9" i="1"/>
  <c r="EAX9" i="1"/>
  <c r="EAW9" i="1"/>
  <c r="EAV9" i="1"/>
  <c r="EAU9" i="1"/>
  <c r="EAT9" i="1"/>
  <c r="EAS9" i="1"/>
  <c r="EAR9" i="1"/>
  <c r="EAQ9" i="1"/>
  <c r="EAP9" i="1"/>
  <c r="EAO9" i="1"/>
  <c r="EAN9" i="1"/>
  <c r="EAM9" i="1"/>
  <c r="EAL9" i="1"/>
  <c r="EAK9" i="1"/>
  <c r="EAJ9" i="1"/>
  <c r="EAI9" i="1"/>
  <c r="EAH9" i="1"/>
  <c r="EAG9" i="1"/>
  <c r="EAF9" i="1"/>
  <c r="EAE9" i="1"/>
  <c r="EAD9" i="1"/>
  <c r="EAC9" i="1"/>
  <c r="EAB9" i="1"/>
  <c r="EAA9" i="1"/>
  <c r="DZZ9" i="1"/>
  <c r="DZY9" i="1"/>
  <c r="DZX9" i="1"/>
  <c r="DZW9" i="1"/>
  <c r="DZV9" i="1"/>
  <c r="DZU9" i="1"/>
  <c r="DZT9" i="1"/>
  <c r="DZS9" i="1"/>
  <c r="DZR9" i="1"/>
  <c r="DZQ9" i="1"/>
  <c r="DZP9" i="1"/>
  <c r="DZO9" i="1"/>
  <c r="DZN9" i="1"/>
  <c r="DZM9" i="1"/>
  <c r="DZL9" i="1"/>
  <c r="DZK9" i="1"/>
  <c r="DZJ9" i="1"/>
  <c r="DZI9" i="1"/>
  <c r="DZH9" i="1"/>
  <c r="DZG9" i="1"/>
  <c r="DZF9" i="1"/>
  <c r="DZE9" i="1"/>
  <c r="DZD9" i="1"/>
  <c r="DZC9" i="1"/>
  <c r="DZB9" i="1"/>
  <c r="DZA9" i="1"/>
  <c r="DYZ9" i="1"/>
  <c r="DYY9" i="1"/>
  <c r="DYX9" i="1"/>
  <c r="DYW9" i="1"/>
  <c r="DYV9" i="1"/>
  <c r="DYU9" i="1"/>
  <c r="DYT9" i="1"/>
  <c r="DYS9" i="1"/>
  <c r="DYR9" i="1"/>
  <c r="DYQ9" i="1"/>
  <c r="DYP9" i="1"/>
  <c r="DYO9" i="1"/>
  <c r="DYN9" i="1"/>
  <c r="DYM9" i="1"/>
  <c r="DYL9" i="1"/>
  <c r="DYK9" i="1"/>
  <c r="DYJ9" i="1"/>
  <c r="DYI9" i="1"/>
  <c r="DYH9" i="1"/>
  <c r="DYG9" i="1"/>
  <c r="DYF9" i="1"/>
  <c r="DYE9" i="1"/>
  <c r="DYD9" i="1"/>
  <c r="DYC9" i="1"/>
  <c r="DYB9" i="1"/>
  <c r="DYA9" i="1"/>
  <c r="DXZ9" i="1"/>
  <c r="DXY9" i="1"/>
  <c r="DXX9" i="1"/>
  <c r="DXW9" i="1"/>
  <c r="DXV9" i="1"/>
  <c r="DXU9" i="1"/>
  <c r="DXT9" i="1"/>
  <c r="DXS9" i="1"/>
  <c r="DXR9" i="1"/>
  <c r="DXQ9" i="1"/>
  <c r="DXP9" i="1"/>
  <c r="DXO9" i="1"/>
  <c r="DXN9" i="1"/>
  <c r="DXM9" i="1"/>
  <c r="DXL9" i="1"/>
  <c r="DXK9" i="1"/>
  <c r="DXJ9" i="1"/>
  <c r="DXI9" i="1"/>
  <c r="DXH9" i="1"/>
  <c r="DXG9" i="1"/>
  <c r="DXF9" i="1"/>
  <c r="DXE9" i="1"/>
  <c r="DXD9" i="1"/>
  <c r="DXC9" i="1"/>
  <c r="DXB9" i="1"/>
  <c r="DXA9" i="1"/>
  <c r="DWZ9" i="1"/>
  <c r="DWY9" i="1"/>
  <c r="DWX9" i="1"/>
  <c r="DWW9" i="1"/>
  <c r="DWV9" i="1"/>
  <c r="DWU9" i="1"/>
  <c r="DWT9" i="1"/>
  <c r="DWS9" i="1"/>
  <c r="DWR9" i="1"/>
  <c r="DWQ9" i="1"/>
  <c r="DWP9" i="1"/>
  <c r="DWO9" i="1"/>
  <c r="DWN9" i="1"/>
  <c r="DWM9" i="1"/>
  <c r="DWL9" i="1"/>
  <c r="DWK9" i="1"/>
  <c r="DWJ9" i="1"/>
  <c r="DWI9" i="1"/>
  <c r="DWH9" i="1"/>
  <c r="DWG9" i="1"/>
  <c r="DWF9" i="1"/>
  <c r="DWE9" i="1"/>
  <c r="DWD9" i="1"/>
  <c r="DWC9" i="1"/>
  <c r="DWB9" i="1"/>
  <c r="DWA9" i="1"/>
  <c r="DVZ9" i="1"/>
  <c r="DVY9" i="1"/>
  <c r="DVX9" i="1"/>
  <c r="DVW9" i="1"/>
  <c r="DVV9" i="1"/>
  <c r="DVU9" i="1"/>
  <c r="DVT9" i="1"/>
  <c r="DVS9" i="1"/>
  <c r="DVR9" i="1"/>
  <c r="DVQ9" i="1"/>
  <c r="DVP9" i="1"/>
  <c r="DVO9" i="1"/>
  <c r="DVN9" i="1"/>
  <c r="DVM9" i="1"/>
  <c r="DVL9" i="1"/>
  <c r="DVK9" i="1"/>
  <c r="DVJ9" i="1"/>
  <c r="DVI9" i="1"/>
  <c r="DVH9" i="1"/>
  <c r="DVG9" i="1"/>
  <c r="DVF9" i="1"/>
  <c r="DVE9" i="1"/>
  <c r="DVD9" i="1"/>
  <c r="DVC9" i="1"/>
  <c r="DVB9" i="1"/>
  <c r="DVA9" i="1"/>
  <c r="DUZ9" i="1"/>
  <c r="DUY9" i="1"/>
  <c r="DUX9" i="1"/>
  <c r="DUW9" i="1"/>
  <c r="DUV9" i="1"/>
  <c r="DUU9" i="1"/>
  <c r="DUT9" i="1"/>
  <c r="DUS9" i="1"/>
  <c r="DUR9" i="1"/>
  <c r="DUQ9" i="1"/>
  <c r="DUP9" i="1"/>
  <c r="DUO9" i="1"/>
  <c r="DUN9" i="1"/>
  <c r="DUM9" i="1"/>
  <c r="DUL9" i="1"/>
  <c r="DUK9" i="1"/>
  <c r="DUJ9" i="1"/>
  <c r="DUI9" i="1"/>
  <c r="DUH9" i="1"/>
  <c r="DUG9" i="1"/>
  <c r="DUF9" i="1"/>
  <c r="DUE9" i="1"/>
  <c r="DUD9" i="1"/>
  <c r="DUC9" i="1"/>
  <c r="DUB9" i="1"/>
  <c r="DUA9" i="1"/>
  <c r="DTZ9" i="1"/>
  <c r="DTY9" i="1"/>
  <c r="DTX9" i="1"/>
  <c r="DTW9" i="1"/>
  <c r="DTV9" i="1"/>
  <c r="DTU9" i="1"/>
  <c r="DTT9" i="1"/>
  <c r="DTS9" i="1"/>
  <c r="DTR9" i="1"/>
  <c r="DTQ9" i="1"/>
  <c r="DTP9" i="1"/>
  <c r="DTO9" i="1"/>
  <c r="DTN9" i="1"/>
  <c r="DTM9" i="1"/>
  <c r="DTL9" i="1"/>
  <c r="DTK9" i="1"/>
  <c r="DTJ9" i="1"/>
  <c r="DTI9" i="1"/>
  <c r="DTH9" i="1"/>
  <c r="DTG9" i="1"/>
  <c r="DTF9" i="1"/>
  <c r="DTE9" i="1"/>
  <c r="DTD9" i="1"/>
  <c r="DTC9" i="1"/>
  <c r="DTB9" i="1"/>
  <c r="DTA9" i="1"/>
  <c r="DSZ9" i="1"/>
  <c r="DSY9" i="1"/>
  <c r="DSX9" i="1"/>
  <c r="DSW9" i="1"/>
  <c r="DSV9" i="1"/>
  <c r="DSU9" i="1"/>
  <c r="DST9" i="1"/>
  <c r="DSS9" i="1"/>
  <c r="DSR9" i="1"/>
  <c r="DSQ9" i="1"/>
  <c r="DSP9" i="1"/>
  <c r="DSO9" i="1"/>
  <c r="DSN9" i="1"/>
  <c r="DSM9" i="1"/>
  <c r="DSL9" i="1"/>
  <c r="DSK9" i="1"/>
  <c r="DSJ9" i="1"/>
  <c r="DSI9" i="1"/>
  <c r="DSH9" i="1"/>
  <c r="DSG9" i="1"/>
  <c r="DSF9" i="1"/>
  <c r="DSE9" i="1"/>
  <c r="DSD9" i="1"/>
  <c r="DSC9" i="1"/>
  <c r="DSB9" i="1"/>
  <c r="DSA9" i="1"/>
  <c r="DRZ9" i="1"/>
  <c r="DRY9" i="1"/>
  <c r="DRX9" i="1"/>
  <c r="DRW9" i="1"/>
  <c r="DRV9" i="1"/>
  <c r="DRU9" i="1"/>
  <c r="DRT9" i="1"/>
  <c r="DRS9" i="1"/>
  <c r="DRR9" i="1"/>
  <c r="DRQ9" i="1"/>
  <c r="DRP9" i="1"/>
  <c r="DRO9" i="1"/>
  <c r="DRN9" i="1"/>
  <c r="DRM9" i="1"/>
  <c r="DRL9" i="1"/>
  <c r="DRK9" i="1"/>
  <c r="DRJ9" i="1"/>
  <c r="DRI9" i="1"/>
  <c r="DRH9" i="1"/>
  <c r="DRG9" i="1"/>
  <c r="DRF9" i="1"/>
  <c r="DRE9" i="1"/>
  <c r="DRD9" i="1"/>
  <c r="DRC9" i="1"/>
  <c r="DRB9" i="1"/>
  <c r="DRA9" i="1"/>
  <c r="DQZ9" i="1"/>
  <c r="DQY9" i="1"/>
  <c r="DQX9" i="1"/>
  <c r="DQW9" i="1"/>
  <c r="DQV9" i="1"/>
  <c r="DQU9" i="1"/>
  <c r="DQT9" i="1"/>
  <c r="DQS9" i="1"/>
  <c r="DQR9" i="1"/>
  <c r="DQQ9" i="1"/>
  <c r="DQP9" i="1"/>
  <c r="DQO9" i="1"/>
  <c r="DQN9" i="1"/>
  <c r="DQM9" i="1"/>
  <c r="DQL9" i="1"/>
  <c r="DQK9" i="1"/>
  <c r="DQJ9" i="1"/>
  <c r="DQI9" i="1"/>
  <c r="DQH9" i="1"/>
  <c r="DQG9" i="1"/>
  <c r="DQF9" i="1"/>
  <c r="DQE9" i="1"/>
  <c r="DQD9" i="1"/>
  <c r="DQC9" i="1"/>
  <c r="DQB9" i="1"/>
  <c r="DQA9" i="1"/>
  <c r="DPZ9" i="1"/>
  <c r="DPY9" i="1"/>
  <c r="DPX9" i="1"/>
  <c r="DPW9" i="1"/>
  <c r="DPV9" i="1"/>
  <c r="DPU9" i="1"/>
  <c r="DPT9" i="1"/>
  <c r="DPS9" i="1"/>
  <c r="DPR9" i="1"/>
  <c r="DPQ9" i="1"/>
  <c r="DPP9" i="1"/>
  <c r="DPO9" i="1"/>
  <c r="DPN9" i="1"/>
  <c r="DPM9" i="1"/>
  <c r="DPL9" i="1"/>
  <c r="DPK9" i="1"/>
  <c r="DPJ9" i="1"/>
  <c r="DPI9" i="1"/>
  <c r="DPH9" i="1"/>
  <c r="DPG9" i="1"/>
  <c r="DPF9" i="1"/>
  <c r="DPE9" i="1"/>
  <c r="DPD9" i="1"/>
  <c r="DPC9" i="1"/>
  <c r="DPB9" i="1"/>
  <c r="DPA9" i="1"/>
  <c r="DOZ9" i="1"/>
  <c r="DOY9" i="1"/>
  <c r="DOX9" i="1"/>
  <c r="DOW9" i="1"/>
  <c r="DOV9" i="1"/>
  <c r="DOU9" i="1"/>
  <c r="DOT9" i="1"/>
  <c r="DOS9" i="1"/>
  <c r="DOR9" i="1"/>
  <c r="DOQ9" i="1"/>
  <c r="DOP9" i="1"/>
  <c r="DOO9" i="1"/>
  <c r="DON9" i="1"/>
  <c r="DOM9" i="1"/>
  <c r="DOL9" i="1"/>
  <c r="DOK9" i="1"/>
  <c r="DOJ9" i="1"/>
  <c r="DOI9" i="1"/>
  <c r="DOH9" i="1"/>
  <c r="DOG9" i="1"/>
  <c r="DOF9" i="1"/>
  <c r="DOE9" i="1"/>
  <c r="DOD9" i="1"/>
  <c r="DOC9" i="1"/>
  <c r="DOB9" i="1"/>
  <c r="DOA9" i="1"/>
  <c r="DNZ9" i="1"/>
  <c r="DNY9" i="1"/>
  <c r="DNX9" i="1"/>
  <c r="DNW9" i="1"/>
  <c r="DNV9" i="1"/>
  <c r="DNU9" i="1"/>
  <c r="DNT9" i="1"/>
  <c r="DNS9" i="1"/>
  <c r="DNR9" i="1"/>
  <c r="DNQ9" i="1"/>
  <c r="DNP9" i="1"/>
  <c r="DNO9" i="1"/>
  <c r="DNN9" i="1"/>
  <c r="DNM9" i="1"/>
  <c r="DNL9" i="1"/>
  <c r="DNK9" i="1"/>
  <c r="DNJ9" i="1"/>
  <c r="DNI9" i="1"/>
  <c r="DNH9" i="1"/>
  <c r="DNG9" i="1"/>
  <c r="DNF9" i="1"/>
  <c r="DNE9" i="1"/>
  <c r="DND9" i="1"/>
  <c r="DNC9" i="1"/>
  <c r="DNB9" i="1"/>
  <c r="DNA9" i="1"/>
  <c r="DMZ9" i="1"/>
  <c r="DMY9" i="1"/>
  <c r="DMX9" i="1"/>
  <c r="DMW9" i="1"/>
  <c r="DMV9" i="1"/>
  <c r="DMU9" i="1"/>
  <c r="DMT9" i="1"/>
  <c r="DMS9" i="1"/>
  <c r="DMR9" i="1"/>
  <c r="DMQ9" i="1"/>
  <c r="DMP9" i="1"/>
  <c r="DMO9" i="1"/>
  <c r="DMN9" i="1"/>
  <c r="DMM9" i="1"/>
  <c r="DML9" i="1"/>
  <c r="DMK9" i="1"/>
  <c r="DMJ9" i="1"/>
  <c r="DMI9" i="1"/>
  <c r="DMH9" i="1"/>
  <c r="DMG9" i="1"/>
  <c r="DMF9" i="1"/>
  <c r="DME9" i="1"/>
  <c r="DMD9" i="1"/>
  <c r="DMC9" i="1"/>
  <c r="DMB9" i="1"/>
  <c r="DMA9" i="1"/>
  <c r="DLZ9" i="1"/>
  <c r="DLY9" i="1"/>
  <c r="DLX9" i="1"/>
  <c r="DLW9" i="1"/>
  <c r="DLV9" i="1"/>
  <c r="DLU9" i="1"/>
  <c r="DLT9" i="1"/>
  <c r="DLS9" i="1"/>
  <c r="DLR9" i="1"/>
  <c r="DLQ9" i="1"/>
  <c r="DLP9" i="1"/>
  <c r="DLO9" i="1"/>
  <c r="DLN9" i="1"/>
  <c r="DLM9" i="1"/>
  <c r="DLL9" i="1"/>
  <c r="DLK9" i="1"/>
  <c r="DLJ9" i="1"/>
  <c r="DLI9" i="1"/>
  <c r="DLH9" i="1"/>
  <c r="DLG9" i="1"/>
  <c r="DLF9" i="1"/>
  <c r="DLE9" i="1"/>
  <c r="DLD9" i="1"/>
  <c r="DLC9" i="1"/>
  <c r="DLB9" i="1"/>
  <c r="DLA9" i="1"/>
  <c r="DKZ9" i="1"/>
  <c r="DKY9" i="1"/>
  <c r="DKX9" i="1"/>
  <c r="DKW9" i="1"/>
  <c r="DKV9" i="1"/>
  <c r="DKU9" i="1"/>
  <c r="DKT9" i="1"/>
  <c r="DKS9" i="1"/>
  <c r="DKR9" i="1"/>
  <c r="DKQ9" i="1"/>
  <c r="DKP9" i="1"/>
  <c r="DKO9" i="1"/>
  <c r="DKN9" i="1"/>
  <c r="DKM9" i="1"/>
  <c r="DKL9" i="1"/>
  <c r="DKK9" i="1"/>
  <c r="DKJ9" i="1"/>
  <c r="DKI9" i="1"/>
  <c r="DKH9" i="1"/>
  <c r="DKG9" i="1"/>
  <c r="DKF9" i="1"/>
  <c r="DKE9" i="1"/>
  <c r="DKD9" i="1"/>
  <c r="DKC9" i="1"/>
  <c r="DKB9" i="1"/>
  <c r="DKA9" i="1"/>
  <c r="DJZ9" i="1"/>
  <c r="DJY9" i="1"/>
  <c r="DJX9" i="1"/>
  <c r="DJW9" i="1"/>
  <c r="DJV9" i="1"/>
  <c r="DJU9" i="1"/>
  <c r="DJT9" i="1"/>
  <c r="DJS9" i="1"/>
  <c r="DJR9" i="1"/>
  <c r="DJQ9" i="1"/>
  <c r="DJP9" i="1"/>
  <c r="DJO9" i="1"/>
  <c r="DJN9" i="1"/>
  <c r="DJM9" i="1"/>
  <c r="DJL9" i="1"/>
  <c r="DJK9" i="1"/>
  <c r="DJJ9" i="1"/>
  <c r="DJI9" i="1"/>
  <c r="DJH9" i="1"/>
  <c r="DJG9" i="1"/>
  <c r="DJF9" i="1"/>
  <c r="DJE9" i="1"/>
  <c r="DJD9" i="1"/>
  <c r="DJC9" i="1"/>
  <c r="DJB9" i="1"/>
  <c r="DJA9" i="1"/>
  <c r="DIZ9" i="1"/>
  <c r="DIY9" i="1"/>
  <c r="DIX9" i="1"/>
  <c r="DIW9" i="1"/>
  <c r="DIV9" i="1"/>
  <c r="DIU9" i="1"/>
  <c r="DIT9" i="1"/>
  <c r="DIS9" i="1"/>
  <c r="DIR9" i="1"/>
  <c r="DIQ9" i="1"/>
  <c r="DIP9" i="1"/>
  <c r="DIO9" i="1"/>
  <c r="DIN9" i="1"/>
  <c r="DIM9" i="1"/>
  <c r="DIL9" i="1"/>
  <c r="DIK9" i="1"/>
  <c r="DIJ9" i="1"/>
  <c r="DII9" i="1"/>
  <c r="DIH9" i="1"/>
  <c r="DIG9" i="1"/>
  <c r="DIF9" i="1"/>
  <c r="DIE9" i="1"/>
  <c r="DID9" i="1"/>
  <c r="DIC9" i="1"/>
  <c r="DIB9" i="1"/>
  <c r="DIA9" i="1"/>
  <c r="DHZ9" i="1"/>
  <c r="DHY9" i="1"/>
  <c r="DHX9" i="1"/>
  <c r="DHW9" i="1"/>
  <c r="DHV9" i="1"/>
  <c r="DHU9" i="1"/>
  <c r="DHT9" i="1"/>
  <c r="DHS9" i="1"/>
  <c r="DHR9" i="1"/>
  <c r="DHQ9" i="1"/>
  <c r="DHP9" i="1"/>
  <c r="DHO9" i="1"/>
  <c r="DHN9" i="1"/>
  <c r="DHM9" i="1"/>
  <c r="DHL9" i="1"/>
  <c r="DHK9" i="1"/>
  <c r="DHJ9" i="1"/>
  <c r="DHI9" i="1"/>
  <c r="DHH9" i="1"/>
  <c r="DHG9" i="1"/>
  <c r="DHF9" i="1"/>
  <c r="DHE9" i="1"/>
  <c r="DHD9" i="1"/>
  <c r="DHC9" i="1"/>
  <c r="DHB9" i="1"/>
  <c r="DHA9" i="1"/>
  <c r="DGZ9" i="1"/>
  <c r="DGY9" i="1"/>
  <c r="DGX9" i="1"/>
  <c r="DGW9" i="1"/>
  <c r="DGV9" i="1"/>
  <c r="DGU9" i="1"/>
  <c r="DGT9" i="1"/>
  <c r="DGS9" i="1"/>
  <c r="DGR9" i="1"/>
  <c r="DGQ9" i="1"/>
  <c r="DGP9" i="1"/>
  <c r="DGO9" i="1"/>
  <c r="DGN9" i="1"/>
  <c r="DGM9" i="1"/>
  <c r="DGL9" i="1"/>
  <c r="DGK9" i="1"/>
  <c r="DGJ9" i="1"/>
  <c r="DGI9" i="1"/>
  <c r="DGH9" i="1"/>
  <c r="DGG9" i="1"/>
  <c r="DGF9" i="1"/>
  <c r="DGE9" i="1"/>
  <c r="DGD9" i="1"/>
  <c r="DGC9" i="1"/>
  <c r="DGB9" i="1"/>
  <c r="DGA9" i="1"/>
  <c r="DFZ9" i="1"/>
  <c r="DFY9" i="1"/>
  <c r="DFX9" i="1"/>
  <c r="DFW9" i="1"/>
  <c r="DFV9" i="1"/>
  <c r="DFU9" i="1"/>
  <c r="DFT9" i="1"/>
  <c r="DFS9" i="1"/>
  <c r="DFR9" i="1"/>
  <c r="DFQ9" i="1"/>
  <c r="DFP9" i="1"/>
  <c r="DFO9" i="1"/>
  <c r="DFN9" i="1"/>
  <c r="DFM9" i="1"/>
  <c r="DFL9" i="1"/>
  <c r="DFK9" i="1"/>
  <c r="DFJ9" i="1"/>
  <c r="DFI9" i="1"/>
  <c r="DFH9" i="1"/>
  <c r="DFG9" i="1"/>
  <c r="DFF9" i="1"/>
  <c r="DFE9" i="1"/>
  <c r="DFD9" i="1"/>
  <c r="DFC9" i="1"/>
  <c r="DFB9" i="1"/>
  <c r="DFA9" i="1"/>
  <c r="DEZ9" i="1"/>
  <c r="DEY9" i="1"/>
  <c r="DEX9" i="1"/>
  <c r="DEW9" i="1"/>
  <c r="DEV9" i="1"/>
  <c r="DEU9" i="1"/>
  <c r="DET9" i="1"/>
  <c r="DES9" i="1"/>
  <c r="DER9" i="1"/>
  <c r="DEQ9" i="1"/>
  <c r="DEP9" i="1"/>
  <c r="DEO9" i="1"/>
  <c r="DEN9" i="1"/>
  <c r="DEM9" i="1"/>
  <c r="DEL9" i="1"/>
  <c r="DEK9" i="1"/>
  <c r="DEJ9" i="1"/>
  <c r="DEI9" i="1"/>
  <c r="DEH9" i="1"/>
  <c r="DEG9" i="1"/>
  <c r="DEF9" i="1"/>
  <c r="DEE9" i="1"/>
  <c r="DED9" i="1"/>
  <c r="DEC9" i="1"/>
  <c r="DEB9" i="1"/>
  <c r="DEA9" i="1"/>
  <c r="DDZ9" i="1"/>
  <c r="DDY9" i="1"/>
  <c r="DDX9" i="1"/>
  <c r="DDW9" i="1"/>
  <c r="DDV9" i="1"/>
  <c r="DDU9" i="1"/>
  <c r="DDT9" i="1"/>
  <c r="DDS9" i="1"/>
  <c r="DDR9" i="1"/>
  <c r="DDQ9" i="1"/>
  <c r="DDP9" i="1"/>
  <c r="DDO9" i="1"/>
  <c r="DDN9" i="1"/>
  <c r="DDM9" i="1"/>
  <c r="DDL9" i="1"/>
  <c r="DDK9" i="1"/>
  <c r="DDJ9" i="1"/>
  <c r="DDI9" i="1"/>
  <c r="DDH9" i="1"/>
  <c r="DDG9" i="1"/>
  <c r="DDF9" i="1"/>
  <c r="DDE9" i="1"/>
  <c r="DDD9" i="1"/>
  <c r="DDC9" i="1"/>
  <c r="DDB9" i="1"/>
  <c r="DDA9" i="1"/>
  <c r="DCZ9" i="1"/>
  <c r="DCY9" i="1"/>
  <c r="DCX9" i="1"/>
  <c r="DCW9" i="1"/>
  <c r="DCV9" i="1"/>
  <c r="DCU9" i="1"/>
  <c r="DCT9" i="1"/>
  <c r="DCS9" i="1"/>
  <c r="DCR9" i="1"/>
  <c r="DCQ9" i="1"/>
  <c r="DCP9" i="1"/>
  <c r="DCO9" i="1"/>
  <c r="DCN9" i="1"/>
  <c r="DCM9" i="1"/>
  <c r="DCL9" i="1"/>
  <c r="DCK9" i="1"/>
  <c r="DCJ9" i="1"/>
  <c r="DCI9" i="1"/>
  <c r="DCH9" i="1"/>
  <c r="DCG9" i="1"/>
  <c r="DCF9" i="1"/>
  <c r="DCE9" i="1"/>
  <c r="DCD9" i="1"/>
  <c r="DCC9" i="1"/>
  <c r="DCB9" i="1"/>
  <c r="DCA9" i="1"/>
  <c r="DBZ9" i="1"/>
  <c r="DBY9" i="1"/>
  <c r="DBX9" i="1"/>
  <c r="DBW9" i="1"/>
  <c r="DBV9" i="1"/>
  <c r="DBU9" i="1"/>
  <c r="DBT9" i="1"/>
  <c r="DBS9" i="1"/>
  <c r="DBR9" i="1"/>
  <c r="DBQ9" i="1"/>
  <c r="DBP9" i="1"/>
  <c r="DBO9" i="1"/>
  <c r="DBN9" i="1"/>
  <c r="DBM9" i="1"/>
  <c r="DBL9" i="1"/>
  <c r="DBK9" i="1"/>
  <c r="DBJ9" i="1"/>
  <c r="DBI9" i="1"/>
  <c r="DBH9" i="1"/>
  <c r="DBG9" i="1"/>
  <c r="DBF9" i="1"/>
  <c r="DBE9" i="1"/>
  <c r="DBD9" i="1"/>
  <c r="DBC9" i="1"/>
  <c r="DBB9" i="1"/>
  <c r="DBA9" i="1"/>
  <c r="DAZ9" i="1"/>
  <c r="DAY9" i="1"/>
  <c r="DAX9" i="1"/>
  <c r="DAW9" i="1"/>
  <c r="DAV9" i="1"/>
  <c r="DAU9" i="1"/>
  <c r="DAT9" i="1"/>
  <c r="DAS9" i="1"/>
  <c r="DAR9" i="1"/>
  <c r="DAQ9" i="1"/>
  <c r="DAP9" i="1"/>
  <c r="DAO9" i="1"/>
  <c r="DAN9" i="1"/>
  <c r="DAM9" i="1"/>
  <c r="DAL9" i="1"/>
  <c r="DAK9" i="1"/>
  <c r="DAJ9" i="1"/>
  <c r="DAI9" i="1"/>
  <c r="DAH9" i="1"/>
  <c r="DAG9" i="1"/>
  <c r="DAF9" i="1"/>
  <c r="DAE9" i="1"/>
  <c r="DAD9" i="1"/>
  <c r="DAC9" i="1"/>
  <c r="DAB9" i="1"/>
  <c r="DAA9" i="1"/>
  <c r="CZZ9" i="1"/>
  <c r="CZY9" i="1"/>
  <c r="CZX9" i="1"/>
  <c r="CZW9" i="1"/>
  <c r="CZV9" i="1"/>
  <c r="CZU9" i="1"/>
  <c r="CZT9" i="1"/>
  <c r="CZS9" i="1"/>
  <c r="CZR9" i="1"/>
  <c r="CZQ9" i="1"/>
  <c r="CZP9" i="1"/>
  <c r="CZO9" i="1"/>
  <c r="CZN9" i="1"/>
  <c r="CZM9" i="1"/>
  <c r="CZL9" i="1"/>
  <c r="CZK9" i="1"/>
  <c r="CZJ9" i="1"/>
  <c r="CZI9" i="1"/>
  <c r="CZH9" i="1"/>
  <c r="CZG9" i="1"/>
  <c r="CZF9" i="1"/>
  <c r="CZE9" i="1"/>
  <c r="CZD9" i="1"/>
  <c r="CZC9" i="1"/>
  <c r="CZB9" i="1"/>
  <c r="CZA9" i="1"/>
  <c r="CYZ9" i="1"/>
  <c r="CYY9" i="1"/>
  <c r="CYX9" i="1"/>
  <c r="CYW9" i="1"/>
  <c r="CYV9" i="1"/>
  <c r="CYU9" i="1"/>
  <c r="CYT9" i="1"/>
  <c r="CYS9" i="1"/>
  <c r="CYR9" i="1"/>
  <c r="CYQ9" i="1"/>
  <c r="CYP9" i="1"/>
  <c r="CYO9" i="1"/>
  <c r="CYN9" i="1"/>
  <c r="CYM9" i="1"/>
  <c r="CYL9" i="1"/>
  <c r="CYK9" i="1"/>
  <c r="CYJ9" i="1"/>
  <c r="CYI9" i="1"/>
  <c r="CYH9" i="1"/>
  <c r="CYG9" i="1"/>
  <c r="CYF9" i="1"/>
  <c r="CYE9" i="1"/>
  <c r="CYD9" i="1"/>
  <c r="CYC9" i="1"/>
  <c r="CYB9" i="1"/>
  <c r="CYA9" i="1"/>
  <c r="CXZ9" i="1"/>
  <c r="CXY9" i="1"/>
  <c r="CXX9" i="1"/>
  <c r="CXW9" i="1"/>
  <c r="CXV9" i="1"/>
  <c r="CXU9" i="1"/>
  <c r="CXT9" i="1"/>
  <c r="CXS9" i="1"/>
  <c r="CXR9" i="1"/>
  <c r="CXQ9" i="1"/>
  <c r="CXP9" i="1"/>
  <c r="CXO9" i="1"/>
  <c r="CXN9" i="1"/>
  <c r="CXM9" i="1"/>
  <c r="CXL9" i="1"/>
  <c r="CXK9" i="1"/>
  <c r="CXJ9" i="1"/>
  <c r="CXI9" i="1"/>
  <c r="CXH9" i="1"/>
  <c r="CXG9" i="1"/>
  <c r="CXF9" i="1"/>
  <c r="CXE9" i="1"/>
  <c r="CXD9" i="1"/>
  <c r="CXC9" i="1"/>
  <c r="CXB9" i="1"/>
  <c r="CXA9" i="1"/>
  <c r="CWZ9" i="1"/>
  <c r="CWY9" i="1"/>
  <c r="CWX9" i="1"/>
  <c r="CWW9" i="1"/>
  <c r="CWV9" i="1"/>
  <c r="CWU9" i="1"/>
  <c r="CWT9" i="1"/>
  <c r="CWS9" i="1"/>
  <c r="CWR9" i="1"/>
  <c r="CWQ9" i="1"/>
  <c r="CWP9" i="1"/>
  <c r="CWO9" i="1"/>
  <c r="CWN9" i="1"/>
  <c r="CWM9" i="1"/>
  <c r="CWL9" i="1"/>
  <c r="CWK9" i="1"/>
  <c r="CWJ9" i="1"/>
  <c r="CWI9" i="1"/>
  <c r="CWH9" i="1"/>
  <c r="CWG9" i="1"/>
  <c r="CWF9" i="1"/>
  <c r="CWE9" i="1"/>
  <c r="CWD9" i="1"/>
  <c r="CWC9" i="1"/>
  <c r="CWB9" i="1"/>
  <c r="CWA9" i="1"/>
  <c r="CVZ9" i="1"/>
  <c r="CVY9" i="1"/>
  <c r="CVX9" i="1"/>
  <c r="CVW9" i="1"/>
  <c r="CVV9" i="1"/>
  <c r="CVU9" i="1"/>
  <c r="CVT9" i="1"/>
  <c r="CVS9" i="1"/>
  <c r="CVR9" i="1"/>
  <c r="CVQ9" i="1"/>
  <c r="CVP9" i="1"/>
  <c r="CVO9" i="1"/>
  <c r="CVN9" i="1"/>
  <c r="CVM9" i="1"/>
  <c r="CVL9" i="1"/>
  <c r="CVK9" i="1"/>
  <c r="CVJ9" i="1"/>
  <c r="CVI9" i="1"/>
  <c r="CVH9" i="1"/>
  <c r="CVG9" i="1"/>
  <c r="CVF9" i="1"/>
  <c r="CVE9" i="1"/>
  <c r="CVD9" i="1"/>
  <c r="CVC9" i="1"/>
  <c r="CVB9" i="1"/>
  <c r="CVA9" i="1"/>
  <c r="CUZ9" i="1"/>
  <c r="CUY9" i="1"/>
  <c r="CUX9" i="1"/>
  <c r="CUW9" i="1"/>
  <c r="CUV9" i="1"/>
  <c r="CUU9" i="1"/>
  <c r="CUT9" i="1"/>
  <c r="CUS9" i="1"/>
  <c r="CUR9" i="1"/>
  <c r="CUQ9" i="1"/>
  <c r="CUP9" i="1"/>
  <c r="CUO9" i="1"/>
  <c r="CUN9" i="1"/>
  <c r="CUM9" i="1"/>
  <c r="CUL9" i="1"/>
  <c r="CUK9" i="1"/>
  <c r="CUJ9" i="1"/>
  <c r="CUI9" i="1"/>
  <c r="CUH9" i="1"/>
  <c r="CUG9" i="1"/>
  <c r="CUF9" i="1"/>
  <c r="CUE9" i="1"/>
  <c r="CUD9" i="1"/>
  <c r="CUC9" i="1"/>
  <c r="CUB9" i="1"/>
  <c r="CUA9" i="1"/>
  <c r="CTZ9" i="1"/>
  <c r="CTY9" i="1"/>
  <c r="CTX9" i="1"/>
  <c r="CTW9" i="1"/>
  <c r="CTV9" i="1"/>
  <c r="CTU9" i="1"/>
  <c r="CTT9" i="1"/>
  <c r="CTS9" i="1"/>
  <c r="CTR9" i="1"/>
  <c r="CTQ9" i="1"/>
  <c r="CTP9" i="1"/>
  <c r="CTO9" i="1"/>
  <c r="CTN9" i="1"/>
  <c r="CTM9" i="1"/>
  <c r="CTL9" i="1"/>
  <c r="CTK9" i="1"/>
  <c r="CTJ9" i="1"/>
  <c r="CTI9" i="1"/>
  <c r="CTH9" i="1"/>
  <c r="CTG9" i="1"/>
  <c r="CTF9" i="1"/>
  <c r="CTE9" i="1"/>
  <c r="CTD9" i="1"/>
  <c r="CTC9" i="1"/>
  <c r="CTB9" i="1"/>
  <c r="CTA9" i="1"/>
  <c r="CSZ9" i="1"/>
  <c r="CSY9" i="1"/>
  <c r="CSX9" i="1"/>
  <c r="CSW9" i="1"/>
  <c r="CSV9" i="1"/>
  <c r="CSU9" i="1"/>
  <c r="CST9" i="1"/>
  <c r="CSS9" i="1"/>
  <c r="CSR9" i="1"/>
  <c r="CSQ9" i="1"/>
  <c r="CSP9" i="1"/>
  <c r="CSO9" i="1"/>
  <c r="CSN9" i="1"/>
  <c r="CSM9" i="1"/>
  <c r="CSL9" i="1"/>
  <c r="CSK9" i="1"/>
  <c r="CSJ9" i="1"/>
  <c r="CSI9" i="1"/>
  <c r="CSH9" i="1"/>
  <c r="CSG9" i="1"/>
  <c r="CSF9" i="1"/>
  <c r="CSE9" i="1"/>
  <c r="CSD9" i="1"/>
  <c r="CSC9" i="1"/>
  <c r="CSB9" i="1"/>
  <c r="CSA9" i="1"/>
  <c r="CRZ9" i="1"/>
  <c r="CRY9" i="1"/>
  <c r="CRX9" i="1"/>
  <c r="CRW9" i="1"/>
  <c r="CRV9" i="1"/>
  <c r="CRU9" i="1"/>
  <c r="CRT9" i="1"/>
  <c r="CRS9" i="1"/>
  <c r="CRR9" i="1"/>
  <c r="CRQ9" i="1"/>
  <c r="CRP9" i="1"/>
  <c r="CRO9" i="1"/>
  <c r="CRN9" i="1"/>
  <c r="CRM9" i="1"/>
  <c r="CRL9" i="1"/>
  <c r="CRK9" i="1"/>
  <c r="CRJ9" i="1"/>
  <c r="CRI9" i="1"/>
  <c r="CRH9" i="1"/>
  <c r="CRG9" i="1"/>
  <c r="CRF9" i="1"/>
  <c r="CRE9" i="1"/>
  <c r="CRD9" i="1"/>
  <c r="CRC9" i="1"/>
  <c r="CRB9" i="1"/>
  <c r="CRA9" i="1"/>
  <c r="CQZ9" i="1"/>
  <c r="CQY9" i="1"/>
  <c r="CQX9" i="1"/>
  <c r="CQW9" i="1"/>
  <c r="CQV9" i="1"/>
  <c r="CQU9" i="1"/>
  <c r="CQT9" i="1"/>
  <c r="CQS9" i="1"/>
  <c r="CQR9" i="1"/>
  <c r="CQQ9" i="1"/>
  <c r="CQP9" i="1"/>
  <c r="CQO9" i="1"/>
  <c r="CQN9" i="1"/>
  <c r="CQM9" i="1"/>
  <c r="CQL9" i="1"/>
  <c r="CQK9" i="1"/>
  <c r="CQJ9" i="1"/>
  <c r="CQI9" i="1"/>
  <c r="CQH9" i="1"/>
  <c r="CQG9" i="1"/>
  <c r="CQF9" i="1"/>
  <c r="CQE9" i="1"/>
  <c r="CQD9" i="1"/>
  <c r="CQC9" i="1"/>
  <c r="CQB9" i="1"/>
  <c r="CQA9" i="1"/>
  <c r="CPZ9" i="1"/>
  <c r="CPY9" i="1"/>
  <c r="CPX9" i="1"/>
  <c r="CPW9" i="1"/>
  <c r="CPV9" i="1"/>
  <c r="CPU9" i="1"/>
  <c r="CPT9" i="1"/>
  <c r="CPS9" i="1"/>
  <c r="CPR9" i="1"/>
  <c r="CPQ9" i="1"/>
  <c r="CPP9" i="1"/>
  <c r="CPO9" i="1"/>
  <c r="CPN9" i="1"/>
  <c r="CPM9" i="1"/>
  <c r="CPL9" i="1"/>
  <c r="CPK9" i="1"/>
  <c r="CPJ9" i="1"/>
  <c r="CPI9" i="1"/>
  <c r="CPH9" i="1"/>
  <c r="CPG9" i="1"/>
  <c r="CPF9" i="1"/>
  <c r="CPE9" i="1"/>
  <c r="CPD9" i="1"/>
  <c r="CPC9" i="1"/>
  <c r="CPB9" i="1"/>
  <c r="CPA9" i="1"/>
  <c r="COZ9" i="1"/>
  <c r="COY9" i="1"/>
  <c r="COX9" i="1"/>
  <c r="COW9" i="1"/>
  <c r="COV9" i="1"/>
  <c r="COU9" i="1"/>
  <c r="COT9" i="1"/>
  <c r="COS9" i="1"/>
  <c r="COR9" i="1"/>
  <c r="COQ9" i="1"/>
  <c r="COP9" i="1"/>
  <c r="COO9" i="1"/>
  <c r="CON9" i="1"/>
  <c r="COM9" i="1"/>
  <c r="COL9" i="1"/>
  <c r="COK9" i="1"/>
  <c r="COJ9" i="1"/>
  <c r="COI9" i="1"/>
  <c r="COH9" i="1"/>
  <c r="COG9" i="1"/>
  <c r="COF9" i="1"/>
  <c r="COE9" i="1"/>
  <c r="COD9" i="1"/>
  <c r="COC9" i="1"/>
  <c r="COB9" i="1"/>
  <c r="COA9" i="1"/>
  <c r="CNZ9" i="1"/>
  <c r="CNY9" i="1"/>
  <c r="CNX9" i="1"/>
  <c r="CNW9" i="1"/>
  <c r="CNV9" i="1"/>
  <c r="CNU9" i="1"/>
  <c r="CNT9" i="1"/>
  <c r="CNS9" i="1"/>
  <c r="CNR9" i="1"/>
  <c r="CNQ9" i="1"/>
  <c r="CNP9" i="1"/>
  <c r="CNO9" i="1"/>
  <c r="CNN9" i="1"/>
  <c r="CNM9" i="1"/>
  <c r="CNL9" i="1"/>
  <c r="CNK9" i="1"/>
  <c r="CNJ9" i="1"/>
  <c r="CNI9" i="1"/>
  <c r="CNH9" i="1"/>
  <c r="CNG9" i="1"/>
  <c r="CNF9" i="1"/>
  <c r="CNE9" i="1"/>
  <c r="CND9" i="1"/>
  <c r="CNC9" i="1"/>
  <c r="CNB9" i="1"/>
  <c r="CNA9" i="1"/>
  <c r="CMZ9" i="1"/>
  <c r="CMY9" i="1"/>
  <c r="CMX9" i="1"/>
  <c r="CMW9" i="1"/>
  <c r="CMV9" i="1"/>
  <c r="CMU9" i="1"/>
  <c r="CMT9" i="1"/>
  <c r="CMS9" i="1"/>
  <c r="CMR9" i="1"/>
  <c r="CMQ9" i="1"/>
  <c r="CMP9" i="1"/>
  <c r="CMO9" i="1"/>
  <c r="CMN9" i="1"/>
  <c r="CMM9" i="1"/>
  <c r="CML9" i="1"/>
  <c r="CMK9" i="1"/>
  <c r="CMJ9" i="1"/>
  <c r="CMI9" i="1"/>
  <c r="CMH9" i="1"/>
  <c r="CMG9" i="1"/>
  <c r="CMF9" i="1"/>
  <c r="CME9" i="1"/>
  <c r="CMD9" i="1"/>
  <c r="CMC9" i="1"/>
  <c r="CMB9" i="1"/>
  <c r="CMA9" i="1"/>
  <c r="CLZ9" i="1"/>
  <c r="CLY9" i="1"/>
  <c r="CLX9" i="1"/>
  <c r="CLW9" i="1"/>
  <c r="CLV9" i="1"/>
  <c r="CLU9" i="1"/>
  <c r="CLT9" i="1"/>
  <c r="CLS9" i="1"/>
  <c r="CLR9" i="1"/>
  <c r="CLQ9" i="1"/>
  <c r="CLP9" i="1"/>
  <c r="CLO9" i="1"/>
  <c r="CLN9" i="1"/>
  <c r="CLM9" i="1"/>
  <c r="CLL9" i="1"/>
  <c r="CLK9" i="1"/>
  <c r="CLJ9" i="1"/>
  <c r="CLI9" i="1"/>
  <c r="CLH9" i="1"/>
  <c r="CLG9" i="1"/>
  <c r="CLF9" i="1"/>
  <c r="CLE9" i="1"/>
  <c r="CLD9" i="1"/>
  <c r="CLC9" i="1"/>
  <c r="CLB9" i="1"/>
  <c r="CLA9" i="1"/>
  <c r="CKZ9" i="1"/>
  <c r="CKY9" i="1"/>
  <c r="CKX9" i="1"/>
  <c r="CKW9" i="1"/>
  <c r="CKV9" i="1"/>
  <c r="CKU9" i="1"/>
  <c r="CKT9" i="1"/>
  <c r="CKS9" i="1"/>
  <c r="CKR9" i="1"/>
  <c r="CKQ9" i="1"/>
  <c r="CKP9" i="1"/>
  <c r="CKO9" i="1"/>
  <c r="CKN9" i="1"/>
  <c r="CKM9" i="1"/>
  <c r="CKL9" i="1"/>
  <c r="CKK9" i="1"/>
  <c r="CKJ9" i="1"/>
  <c r="CKI9" i="1"/>
  <c r="CKH9" i="1"/>
  <c r="CKG9" i="1"/>
  <c r="CKF9" i="1"/>
  <c r="CKE9" i="1"/>
  <c r="CKD9" i="1"/>
  <c r="CKC9" i="1"/>
  <c r="CKB9" i="1"/>
  <c r="CKA9" i="1"/>
  <c r="CJZ9" i="1"/>
  <c r="CJY9" i="1"/>
  <c r="CJX9" i="1"/>
  <c r="CJW9" i="1"/>
  <c r="CJV9" i="1"/>
  <c r="CJU9" i="1"/>
  <c r="CJT9" i="1"/>
  <c r="CJS9" i="1"/>
  <c r="CJR9" i="1"/>
  <c r="CJQ9" i="1"/>
  <c r="CJP9" i="1"/>
  <c r="CJO9" i="1"/>
  <c r="CJN9" i="1"/>
  <c r="CJM9" i="1"/>
  <c r="CJL9" i="1"/>
  <c r="CJK9" i="1"/>
  <c r="CJJ9" i="1"/>
  <c r="CJI9" i="1"/>
  <c r="CJH9" i="1"/>
  <c r="CJG9" i="1"/>
  <c r="CJF9" i="1"/>
  <c r="CJE9" i="1"/>
  <c r="CJD9" i="1"/>
  <c r="CJC9" i="1"/>
  <c r="CJB9" i="1"/>
  <c r="CJA9" i="1"/>
  <c r="CIZ9" i="1"/>
  <c r="CIY9" i="1"/>
  <c r="CIX9" i="1"/>
  <c r="CIW9" i="1"/>
  <c r="CIV9" i="1"/>
  <c r="CIU9" i="1"/>
  <c r="CIT9" i="1"/>
  <c r="CIS9" i="1"/>
  <c r="CIR9" i="1"/>
  <c r="CIQ9" i="1"/>
  <c r="CIP9" i="1"/>
  <c r="CIO9" i="1"/>
  <c r="CIN9" i="1"/>
  <c r="CIM9" i="1"/>
  <c r="CIL9" i="1"/>
  <c r="CIK9" i="1"/>
  <c r="CIJ9" i="1"/>
  <c r="CII9" i="1"/>
  <c r="CIH9" i="1"/>
  <c r="CIG9" i="1"/>
  <c r="CIF9" i="1"/>
  <c r="CIE9" i="1"/>
  <c r="CID9" i="1"/>
  <c r="CIC9" i="1"/>
  <c r="CIB9" i="1"/>
  <c r="CIA9" i="1"/>
  <c r="CHZ9" i="1"/>
  <c r="CHY9" i="1"/>
  <c r="CHX9" i="1"/>
  <c r="CHW9" i="1"/>
  <c r="CHV9" i="1"/>
  <c r="CHU9" i="1"/>
  <c r="CHT9" i="1"/>
  <c r="CHS9" i="1"/>
  <c r="CHR9" i="1"/>
  <c r="CHQ9" i="1"/>
  <c r="CHP9" i="1"/>
  <c r="CHO9" i="1"/>
  <c r="CHN9" i="1"/>
  <c r="CHM9" i="1"/>
  <c r="CHL9" i="1"/>
  <c r="CHK9" i="1"/>
  <c r="CHJ9" i="1"/>
  <c r="CHI9" i="1"/>
  <c r="CHH9" i="1"/>
  <c r="CHG9" i="1"/>
  <c r="CHF9" i="1"/>
  <c r="CHE9" i="1"/>
  <c r="CHD9" i="1"/>
  <c r="CHC9" i="1"/>
  <c r="CHB9" i="1"/>
  <c r="CHA9" i="1"/>
  <c r="CGZ9" i="1"/>
  <c r="CGY9" i="1"/>
  <c r="CGX9" i="1"/>
  <c r="CGW9" i="1"/>
  <c r="CGV9" i="1"/>
  <c r="CGU9" i="1"/>
  <c r="CGT9" i="1"/>
  <c r="CGS9" i="1"/>
  <c r="CGR9" i="1"/>
  <c r="CGQ9" i="1"/>
  <c r="CGP9" i="1"/>
  <c r="CGO9" i="1"/>
  <c r="CGN9" i="1"/>
  <c r="CGM9" i="1"/>
  <c r="CGL9" i="1"/>
  <c r="CGK9" i="1"/>
  <c r="CGJ9" i="1"/>
  <c r="CGI9" i="1"/>
  <c r="CGH9" i="1"/>
  <c r="CGG9" i="1"/>
  <c r="CGF9" i="1"/>
  <c r="CGE9" i="1"/>
  <c r="CGD9" i="1"/>
  <c r="CGC9" i="1"/>
  <c r="CGB9" i="1"/>
  <c r="CGA9" i="1"/>
  <c r="CFZ9" i="1"/>
  <c r="CFY9" i="1"/>
  <c r="CFX9" i="1"/>
  <c r="CFW9" i="1"/>
  <c r="CFV9" i="1"/>
  <c r="CFU9" i="1"/>
  <c r="CFT9" i="1"/>
  <c r="CFS9" i="1"/>
  <c r="CFR9" i="1"/>
  <c r="CFQ9" i="1"/>
  <c r="CFP9" i="1"/>
  <c r="CFO9" i="1"/>
  <c r="CFN9" i="1"/>
  <c r="CFM9" i="1"/>
  <c r="CFL9" i="1"/>
  <c r="CFK9" i="1"/>
  <c r="CFJ9" i="1"/>
  <c r="CFI9" i="1"/>
  <c r="CFH9" i="1"/>
  <c r="CFG9" i="1"/>
  <c r="CFF9" i="1"/>
  <c r="CFE9" i="1"/>
  <c r="CFD9" i="1"/>
  <c r="CFC9" i="1"/>
  <c r="CFB9" i="1"/>
  <c r="CFA9" i="1"/>
  <c r="CEZ9" i="1"/>
  <c r="CEY9" i="1"/>
  <c r="CEX9" i="1"/>
  <c r="CEW9" i="1"/>
  <c r="CEV9" i="1"/>
  <c r="CEU9" i="1"/>
  <c r="CET9" i="1"/>
  <c r="CES9" i="1"/>
  <c r="CER9" i="1"/>
  <c r="CEQ9" i="1"/>
  <c r="CEP9" i="1"/>
  <c r="CEO9" i="1"/>
  <c r="CEN9" i="1"/>
  <c r="CEM9" i="1"/>
  <c r="CEL9" i="1"/>
  <c r="CEK9" i="1"/>
  <c r="CEJ9" i="1"/>
  <c r="CEI9" i="1"/>
  <c r="CEH9" i="1"/>
  <c r="CEG9" i="1"/>
  <c r="CEF9" i="1"/>
  <c r="CEE9" i="1"/>
  <c r="CED9" i="1"/>
  <c r="CEC9" i="1"/>
  <c r="CEB9" i="1"/>
  <c r="CEA9" i="1"/>
  <c r="CDZ9" i="1"/>
  <c r="CDY9" i="1"/>
  <c r="CDX9" i="1"/>
  <c r="CDW9" i="1"/>
  <c r="CDV9" i="1"/>
  <c r="CDU9" i="1"/>
  <c r="CDT9" i="1"/>
  <c r="CDS9" i="1"/>
  <c r="CDR9" i="1"/>
  <c r="CDQ9" i="1"/>
  <c r="CDP9" i="1"/>
  <c r="CDO9" i="1"/>
  <c r="CDN9" i="1"/>
  <c r="CDM9" i="1"/>
  <c r="CDL9" i="1"/>
  <c r="CDK9" i="1"/>
  <c r="CDJ9" i="1"/>
  <c r="CDI9" i="1"/>
  <c r="CDH9" i="1"/>
  <c r="CDG9" i="1"/>
  <c r="CDF9" i="1"/>
  <c r="CDE9" i="1"/>
  <c r="CDD9" i="1"/>
  <c r="CDC9" i="1"/>
  <c r="CDB9" i="1"/>
  <c r="CDA9" i="1"/>
  <c r="CCZ9" i="1"/>
  <c r="CCY9" i="1"/>
  <c r="CCX9" i="1"/>
  <c r="CCW9" i="1"/>
  <c r="CCV9" i="1"/>
  <c r="CCU9" i="1"/>
  <c r="CCT9" i="1"/>
  <c r="CCS9" i="1"/>
  <c r="CCR9" i="1"/>
  <c r="CCQ9" i="1"/>
  <c r="CCP9" i="1"/>
  <c r="CCO9" i="1"/>
  <c r="CCN9" i="1"/>
  <c r="CCM9" i="1"/>
  <c r="CCL9" i="1"/>
  <c r="CCK9" i="1"/>
  <c r="CCJ9" i="1"/>
  <c r="CCI9" i="1"/>
  <c r="CCH9" i="1"/>
  <c r="CCG9" i="1"/>
  <c r="CCF9" i="1"/>
  <c r="CCE9" i="1"/>
  <c r="CCD9" i="1"/>
  <c r="CCC9" i="1"/>
  <c r="CCB9" i="1"/>
  <c r="CCA9" i="1"/>
  <c r="CBZ9" i="1"/>
  <c r="CBY9" i="1"/>
  <c r="CBX9" i="1"/>
  <c r="CBW9" i="1"/>
  <c r="CBV9" i="1"/>
  <c r="CBU9" i="1"/>
  <c r="CBT9" i="1"/>
  <c r="CBS9" i="1"/>
  <c r="CBR9" i="1"/>
  <c r="CBQ9" i="1"/>
  <c r="CBP9" i="1"/>
  <c r="CBO9" i="1"/>
  <c r="CBN9" i="1"/>
  <c r="CBM9" i="1"/>
  <c r="CBL9" i="1"/>
  <c r="CBK9" i="1"/>
  <c r="CBJ9" i="1"/>
  <c r="CBI9" i="1"/>
  <c r="CBH9" i="1"/>
  <c r="CBG9" i="1"/>
  <c r="CBF9" i="1"/>
  <c r="CBE9" i="1"/>
  <c r="CBD9" i="1"/>
  <c r="CBC9" i="1"/>
  <c r="CBB9" i="1"/>
  <c r="CBA9" i="1"/>
  <c r="CAZ9" i="1"/>
  <c r="CAY9" i="1"/>
  <c r="CAX9" i="1"/>
  <c r="CAW9" i="1"/>
  <c r="CAV9" i="1"/>
  <c r="CAU9" i="1"/>
  <c r="CAT9" i="1"/>
  <c r="CAS9" i="1"/>
  <c r="CAR9" i="1"/>
  <c r="CAQ9" i="1"/>
  <c r="CAP9" i="1"/>
  <c r="CAO9" i="1"/>
  <c r="CAN9" i="1"/>
  <c r="CAM9" i="1"/>
  <c r="CAL9" i="1"/>
  <c r="CAK9" i="1"/>
  <c r="CAJ9" i="1"/>
  <c r="CAI9" i="1"/>
  <c r="CAH9" i="1"/>
  <c r="CAG9" i="1"/>
  <c r="CAF9" i="1"/>
  <c r="CAE9" i="1"/>
  <c r="CAD9" i="1"/>
  <c r="CAC9" i="1"/>
  <c r="CAB9" i="1"/>
  <c r="CAA9" i="1"/>
  <c r="BZZ9" i="1"/>
  <c r="BZY9" i="1"/>
  <c r="BZX9" i="1"/>
  <c r="BZW9" i="1"/>
  <c r="BZV9" i="1"/>
  <c r="BZU9" i="1"/>
  <c r="BZT9" i="1"/>
  <c r="BZS9" i="1"/>
  <c r="BZR9" i="1"/>
  <c r="BZQ9" i="1"/>
  <c r="BZP9" i="1"/>
  <c r="BZO9" i="1"/>
  <c r="BZN9" i="1"/>
  <c r="BZM9" i="1"/>
  <c r="BZL9" i="1"/>
  <c r="BZK9" i="1"/>
  <c r="BZJ9" i="1"/>
  <c r="BZI9" i="1"/>
  <c r="BZH9" i="1"/>
  <c r="BZG9" i="1"/>
  <c r="BZF9" i="1"/>
  <c r="BZE9" i="1"/>
  <c r="BZD9" i="1"/>
  <c r="BZC9" i="1"/>
  <c r="BZB9" i="1"/>
  <c r="BZA9" i="1"/>
  <c r="BYZ9" i="1"/>
  <c r="BYY9" i="1"/>
  <c r="BYX9" i="1"/>
  <c r="BYW9" i="1"/>
  <c r="BYV9" i="1"/>
  <c r="BYU9" i="1"/>
  <c r="BYT9" i="1"/>
  <c r="BYS9" i="1"/>
  <c r="BYR9" i="1"/>
  <c r="BYQ9" i="1"/>
  <c r="BYP9" i="1"/>
  <c r="BYO9" i="1"/>
  <c r="BYN9" i="1"/>
  <c r="BYM9" i="1"/>
  <c r="BYL9" i="1"/>
  <c r="BYK9" i="1"/>
  <c r="BYJ9" i="1"/>
  <c r="BYI9" i="1"/>
  <c r="BYH9" i="1"/>
  <c r="BYG9" i="1"/>
  <c r="BYF9" i="1"/>
  <c r="BYE9" i="1"/>
  <c r="BYD9" i="1"/>
  <c r="BYC9" i="1"/>
  <c r="BYB9" i="1"/>
  <c r="BYA9" i="1"/>
  <c r="BXZ9" i="1"/>
  <c r="BXY9" i="1"/>
  <c r="BXX9" i="1"/>
  <c r="BXW9" i="1"/>
  <c r="BXV9" i="1"/>
  <c r="BXU9" i="1"/>
  <c r="BXT9" i="1"/>
  <c r="BXS9" i="1"/>
  <c r="BXR9" i="1"/>
  <c r="BXQ9" i="1"/>
  <c r="BXP9" i="1"/>
  <c r="BXO9" i="1"/>
  <c r="BXN9" i="1"/>
  <c r="BXM9" i="1"/>
  <c r="BXL9" i="1"/>
  <c r="BXK9" i="1"/>
  <c r="BXJ9" i="1"/>
  <c r="BXI9" i="1"/>
  <c r="BXH9" i="1"/>
  <c r="BXG9" i="1"/>
  <c r="BXF9" i="1"/>
  <c r="BXE9" i="1"/>
  <c r="BXD9" i="1"/>
  <c r="BXC9" i="1"/>
  <c r="BXB9" i="1"/>
  <c r="BXA9" i="1"/>
  <c r="BWZ9" i="1"/>
  <c r="BWY9" i="1"/>
  <c r="BWX9" i="1"/>
  <c r="BWW9" i="1"/>
  <c r="BWV9" i="1"/>
  <c r="BWU9" i="1"/>
  <c r="BWT9" i="1"/>
  <c r="BWS9" i="1"/>
  <c r="BWR9" i="1"/>
  <c r="BWQ9" i="1"/>
  <c r="BWP9" i="1"/>
  <c r="BWO9" i="1"/>
  <c r="BWN9" i="1"/>
  <c r="BWM9" i="1"/>
  <c r="BWL9" i="1"/>
  <c r="BWK9" i="1"/>
  <c r="BWJ9" i="1"/>
  <c r="BWI9" i="1"/>
  <c r="BWH9" i="1"/>
  <c r="BWG9" i="1"/>
  <c r="BWF9" i="1"/>
  <c r="BWE9" i="1"/>
  <c r="BWD9" i="1"/>
  <c r="BWC9" i="1"/>
  <c r="BWB9" i="1"/>
  <c r="BWA9" i="1"/>
  <c r="BVZ9" i="1"/>
  <c r="BVY9" i="1"/>
  <c r="BVX9" i="1"/>
  <c r="BVW9" i="1"/>
  <c r="BVV9" i="1"/>
  <c r="BVU9" i="1"/>
  <c r="BVT9" i="1"/>
  <c r="BVS9" i="1"/>
  <c r="BVR9" i="1"/>
  <c r="BVQ9" i="1"/>
  <c r="BVP9" i="1"/>
  <c r="BVO9" i="1"/>
  <c r="BVN9" i="1"/>
  <c r="BVM9" i="1"/>
  <c r="BVL9" i="1"/>
  <c r="BVK9" i="1"/>
  <c r="BVJ9" i="1"/>
  <c r="BVI9" i="1"/>
  <c r="BVH9" i="1"/>
  <c r="BVG9" i="1"/>
  <c r="BVF9" i="1"/>
  <c r="BVE9" i="1"/>
  <c r="BVD9" i="1"/>
  <c r="BVC9" i="1"/>
  <c r="BVB9" i="1"/>
  <c r="BVA9" i="1"/>
  <c r="BUZ9" i="1"/>
  <c r="BUY9" i="1"/>
  <c r="BUX9" i="1"/>
  <c r="BUW9" i="1"/>
  <c r="BUV9" i="1"/>
  <c r="BUU9" i="1"/>
  <c r="BUT9" i="1"/>
  <c r="BUS9" i="1"/>
  <c r="BUR9" i="1"/>
  <c r="BUQ9" i="1"/>
  <c r="BUP9" i="1"/>
  <c r="BUO9" i="1"/>
  <c r="BUN9" i="1"/>
  <c r="BUM9" i="1"/>
  <c r="BUL9" i="1"/>
  <c r="BUK9" i="1"/>
  <c r="BUJ9" i="1"/>
  <c r="BUI9" i="1"/>
  <c r="BUH9" i="1"/>
  <c r="BUG9" i="1"/>
  <c r="BUF9" i="1"/>
  <c r="BUE9" i="1"/>
  <c r="BUD9" i="1"/>
  <c r="BUC9" i="1"/>
  <c r="BUB9" i="1"/>
  <c r="BUA9" i="1"/>
  <c r="BTZ9" i="1"/>
  <c r="BTY9" i="1"/>
  <c r="BTX9" i="1"/>
  <c r="BTW9" i="1"/>
  <c r="BTV9" i="1"/>
  <c r="BTU9" i="1"/>
  <c r="BTT9" i="1"/>
  <c r="BTS9" i="1"/>
  <c r="BTR9" i="1"/>
  <c r="BTQ9" i="1"/>
  <c r="BTP9" i="1"/>
  <c r="BTO9" i="1"/>
  <c r="BTN9" i="1"/>
  <c r="BTM9" i="1"/>
  <c r="BTL9" i="1"/>
  <c r="BTK9" i="1"/>
  <c r="BTJ9" i="1"/>
  <c r="BTI9" i="1"/>
  <c r="BTH9" i="1"/>
  <c r="BTG9" i="1"/>
  <c r="BTF9" i="1"/>
  <c r="BTE9" i="1"/>
  <c r="BTD9" i="1"/>
  <c r="BTC9" i="1"/>
  <c r="BTB9" i="1"/>
  <c r="BTA9" i="1"/>
  <c r="BSZ9" i="1"/>
  <c r="BSY9" i="1"/>
  <c r="BSX9" i="1"/>
  <c r="BSW9" i="1"/>
  <c r="BSV9" i="1"/>
  <c r="BSU9" i="1"/>
  <c r="BST9" i="1"/>
  <c r="BSS9" i="1"/>
  <c r="BSR9" i="1"/>
  <c r="BSQ9" i="1"/>
  <c r="BSP9" i="1"/>
  <c r="BSO9" i="1"/>
  <c r="BSN9" i="1"/>
  <c r="BSM9" i="1"/>
  <c r="BSL9" i="1"/>
  <c r="BSK9" i="1"/>
  <c r="BSJ9" i="1"/>
  <c r="BSI9" i="1"/>
  <c r="BSH9" i="1"/>
  <c r="BSG9" i="1"/>
  <c r="BSF9" i="1"/>
  <c r="BSE9" i="1"/>
  <c r="BSD9" i="1"/>
  <c r="BSC9" i="1"/>
  <c r="BSB9" i="1"/>
  <c r="BSA9" i="1"/>
  <c r="BRZ9" i="1"/>
  <c r="BRY9" i="1"/>
  <c r="BRX9" i="1"/>
  <c r="BRW9" i="1"/>
  <c r="BRV9" i="1"/>
  <c r="BRU9" i="1"/>
  <c r="BRT9" i="1"/>
  <c r="BRS9" i="1"/>
  <c r="BRR9" i="1"/>
  <c r="BRQ9" i="1"/>
  <c r="BRP9" i="1"/>
  <c r="BRO9" i="1"/>
  <c r="BRN9" i="1"/>
  <c r="BRM9" i="1"/>
  <c r="BRL9" i="1"/>
  <c r="BRK9" i="1"/>
  <c r="BRJ9" i="1"/>
  <c r="BRI9" i="1"/>
  <c r="BRH9" i="1"/>
  <c r="BRG9" i="1"/>
  <c r="BRF9" i="1"/>
  <c r="BRE9" i="1"/>
  <c r="BRD9" i="1"/>
  <c r="BRC9" i="1"/>
  <c r="BRB9" i="1"/>
  <c r="BRA9" i="1"/>
  <c r="BQZ9" i="1"/>
  <c r="BQY9" i="1"/>
  <c r="BQX9" i="1"/>
  <c r="BQW9" i="1"/>
  <c r="BQV9" i="1"/>
  <c r="BQU9" i="1"/>
  <c r="BQT9" i="1"/>
  <c r="BQS9" i="1"/>
  <c r="BQR9" i="1"/>
  <c r="BQQ9" i="1"/>
  <c r="BQP9" i="1"/>
  <c r="BQO9" i="1"/>
  <c r="BQN9" i="1"/>
  <c r="BQM9" i="1"/>
  <c r="BQL9" i="1"/>
  <c r="BQK9" i="1"/>
  <c r="BQJ9" i="1"/>
  <c r="BQI9" i="1"/>
  <c r="BQH9" i="1"/>
  <c r="BQG9" i="1"/>
  <c r="BQF9" i="1"/>
  <c r="BQE9" i="1"/>
  <c r="BQD9" i="1"/>
  <c r="BQC9" i="1"/>
  <c r="BQB9" i="1"/>
  <c r="BQA9" i="1"/>
  <c r="BPZ9" i="1"/>
  <c r="BPY9" i="1"/>
  <c r="BPX9" i="1"/>
  <c r="BPW9" i="1"/>
  <c r="BPV9" i="1"/>
  <c r="BPU9" i="1"/>
  <c r="BPT9" i="1"/>
  <c r="BPS9" i="1"/>
  <c r="BPR9" i="1"/>
  <c r="BPQ9" i="1"/>
  <c r="BPP9" i="1"/>
  <c r="BPO9" i="1"/>
  <c r="BPN9" i="1"/>
  <c r="BPM9" i="1"/>
  <c r="BPL9" i="1"/>
  <c r="BPK9" i="1"/>
  <c r="BPJ9" i="1"/>
  <c r="BPI9" i="1"/>
  <c r="BPH9" i="1"/>
  <c r="BPG9" i="1"/>
  <c r="BPF9" i="1"/>
  <c r="BPE9" i="1"/>
  <c r="BPD9" i="1"/>
  <c r="BPC9" i="1"/>
  <c r="BPB9" i="1"/>
  <c r="BPA9" i="1"/>
  <c r="BOZ9" i="1"/>
  <c r="BOY9" i="1"/>
  <c r="BOX9" i="1"/>
  <c r="BOW9" i="1"/>
  <c r="BOV9" i="1"/>
  <c r="BOU9" i="1"/>
  <c r="BOT9" i="1"/>
  <c r="BOS9" i="1"/>
  <c r="BOR9" i="1"/>
  <c r="BOQ9" i="1"/>
  <c r="BOP9" i="1"/>
  <c r="BOO9" i="1"/>
  <c r="BON9" i="1"/>
  <c r="BOM9" i="1"/>
  <c r="BOL9" i="1"/>
  <c r="BOK9" i="1"/>
  <c r="BOJ9" i="1"/>
  <c r="BOI9" i="1"/>
  <c r="BOH9" i="1"/>
  <c r="BOG9" i="1"/>
  <c r="BOF9" i="1"/>
  <c r="BOE9" i="1"/>
  <c r="BOD9" i="1"/>
  <c r="BOC9" i="1"/>
  <c r="BOB9" i="1"/>
  <c r="BOA9" i="1"/>
  <c r="BNZ9" i="1"/>
  <c r="BNY9" i="1"/>
  <c r="BNX9" i="1"/>
  <c r="BNW9" i="1"/>
  <c r="BNV9" i="1"/>
  <c r="BNU9" i="1"/>
  <c r="BNT9" i="1"/>
  <c r="BNS9" i="1"/>
  <c r="BNR9" i="1"/>
  <c r="BNQ9" i="1"/>
  <c r="BNP9" i="1"/>
  <c r="BNO9" i="1"/>
  <c r="BNN9" i="1"/>
  <c r="BNM9" i="1"/>
  <c r="BNL9" i="1"/>
  <c r="BNK9" i="1"/>
  <c r="BNJ9" i="1"/>
  <c r="BNI9" i="1"/>
  <c r="BNH9" i="1"/>
  <c r="BNG9" i="1"/>
  <c r="BNF9" i="1"/>
  <c r="BNE9" i="1"/>
  <c r="BND9" i="1"/>
  <c r="BNC9" i="1"/>
  <c r="BNB9" i="1"/>
  <c r="BNA9" i="1"/>
  <c r="BMZ9" i="1"/>
  <c r="BMY9" i="1"/>
  <c r="BMX9" i="1"/>
  <c r="BMW9" i="1"/>
  <c r="BMV9" i="1"/>
  <c r="BMU9" i="1"/>
  <c r="BMT9" i="1"/>
  <c r="BMS9" i="1"/>
  <c r="BMR9" i="1"/>
  <c r="BMQ9" i="1"/>
  <c r="BMP9" i="1"/>
  <c r="BMO9" i="1"/>
  <c r="BMN9" i="1"/>
  <c r="BMM9" i="1"/>
  <c r="BML9" i="1"/>
  <c r="BMK9" i="1"/>
  <c r="BMJ9" i="1"/>
  <c r="BMI9" i="1"/>
  <c r="BMH9" i="1"/>
  <c r="BMG9" i="1"/>
  <c r="BMF9" i="1"/>
  <c r="BME9" i="1"/>
  <c r="BMD9" i="1"/>
  <c r="BMC9" i="1"/>
  <c r="BMB9" i="1"/>
  <c r="BMA9" i="1"/>
  <c r="BLZ9" i="1"/>
  <c r="BLY9" i="1"/>
  <c r="BLX9" i="1"/>
  <c r="BLW9" i="1"/>
  <c r="BLV9" i="1"/>
  <c r="BLU9" i="1"/>
  <c r="BLT9" i="1"/>
  <c r="BLS9" i="1"/>
  <c r="BLR9" i="1"/>
  <c r="BLQ9" i="1"/>
  <c r="BLP9" i="1"/>
  <c r="BLO9" i="1"/>
  <c r="BLN9" i="1"/>
  <c r="BLM9" i="1"/>
  <c r="BLL9" i="1"/>
  <c r="BLK9" i="1"/>
  <c r="BLJ9" i="1"/>
  <c r="BLI9" i="1"/>
  <c r="BLH9" i="1"/>
  <c r="BLG9" i="1"/>
  <c r="BLF9" i="1"/>
  <c r="BLE9" i="1"/>
  <c r="BLD9" i="1"/>
  <c r="BLC9" i="1"/>
  <c r="BLB9" i="1"/>
  <c r="BLA9" i="1"/>
  <c r="BKZ9" i="1"/>
  <c r="BKY9" i="1"/>
  <c r="BKX9" i="1"/>
  <c r="BKW9" i="1"/>
  <c r="BKV9" i="1"/>
  <c r="BKU9" i="1"/>
  <c r="BKT9" i="1"/>
  <c r="BKS9" i="1"/>
  <c r="BKR9" i="1"/>
  <c r="BKQ9" i="1"/>
  <c r="BKP9" i="1"/>
  <c r="BKO9" i="1"/>
  <c r="BKN9" i="1"/>
  <c r="BKM9" i="1"/>
  <c r="BKL9" i="1"/>
  <c r="BKK9" i="1"/>
  <c r="BKJ9" i="1"/>
  <c r="BKI9" i="1"/>
  <c r="BKH9" i="1"/>
  <c r="BKG9" i="1"/>
  <c r="BKF9" i="1"/>
  <c r="BKE9" i="1"/>
  <c r="BKD9" i="1"/>
  <c r="BKC9" i="1"/>
  <c r="BKB9" i="1"/>
  <c r="BKA9" i="1"/>
  <c r="BJZ9" i="1"/>
  <c r="BJY9" i="1"/>
  <c r="BJX9" i="1"/>
  <c r="BJW9" i="1"/>
  <c r="BJV9" i="1"/>
  <c r="BJU9" i="1"/>
  <c r="BJT9" i="1"/>
  <c r="BJS9" i="1"/>
  <c r="BJR9" i="1"/>
  <c r="BJQ9" i="1"/>
  <c r="BJP9" i="1"/>
  <c r="BJO9" i="1"/>
  <c r="BJN9" i="1"/>
  <c r="BJM9" i="1"/>
  <c r="BJL9" i="1"/>
  <c r="BJK9" i="1"/>
  <c r="BJJ9" i="1"/>
  <c r="BJI9" i="1"/>
  <c r="BJH9" i="1"/>
  <c r="BJG9" i="1"/>
  <c r="BJF9" i="1"/>
  <c r="BJE9" i="1"/>
  <c r="BJD9" i="1"/>
  <c r="BJC9" i="1"/>
  <c r="BJB9" i="1"/>
  <c r="BJA9" i="1"/>
  <c r="BIZ9" i="1"/>
  <c r="BIY9" i="1"/>
  <c r="BIX9" i="1"/>
  <c r="BIW9" i="1"/>
  <c r="BIV9" i="1"/>
  <c r="BIU9" i="1"/>
  <c r="BIT9" i="1"/>
  <c r="BIS9" i="1"/>
  <c r="BIR9" i="1"/>
  <c r="BIQ9" i="1"/>
  <c r="BIP9" i="1"/>
  <c r="BIO9" i="1"/>
  <c r="BIN9" i="1"/>
  <c r="BIM9" i="1"/>
  <c r="BIL9" i="1"/>
  <c r="BIK9" i="1"/>
  <c r="BIJ9" i="1"/>
  <c r="BII9" i="1"/>
  <c r="BIH9" i="1"/>
  <c r="BIG9" i="1"/>
  <c r="BIF9" i="1"/>
  <c r="BIE9" i="1"/>
  <c r="BID9" i="1"/>
  <c r="BIC9" i="1"/>
  <c r="BIB9" i="1"/>
  <c r="BIA9" i="1"/>
  <c r="BHZ9" i="1"/>
  <c r="BHY9" i="1"/>
  <c r="BHX9" i="1"/>
  <c r="BHW9" i="1"/>
  <c r="BHV9" i="1"/>
  <c r="BHU9" i="1"/>
  <c r="BHT9" i="1"/>
  <c r="BHS9" i="1"/>
  <c r="BHR9" i="1"/>
  <c r="BHQ9" i="1"/>
  <c r="BHP9" i="1"/>
  <c r="BHO9" i="1"/>
  <c r="BHN9" i="1"/>
  <c r="BHM9" i="1"/>
  <c r="BHL9" i="1"/>
  <c r="BHK9" i="1"/>
  <c r="BHJ9" i="1"/>
  <c r="BHI9" i="1"/>
  <c r="BHH9" i="1"/>
  <c r="BHG9" i="1"/>
  <c r="BHF9" i="1"/>
  <c r="BHE9" i="1"/>
  <c r="BHD9" i="1"/>
  <c r="BHC9" i="1"/>
  <c r="BHB9" i="1"/>
  <c r="BHA9" i="1"/>
  <c r="BGZ9" i="1"/>
  <c r="BGY9" i="1"/>
  <c r="BGX9" i="1"/>
  <c r="BGW9" i="1"/>
  <c r="BGV9" i="1"/>
  <c r="BGU9" i="1"/>
  <c r="BGT9" i="1"/>
  <c r="BGS9" i="1"/>
  <c r="BGR9" i="1"/>
  <c r="BGQ9" i="1"/>
  <c r="BGP9" i="1"/>
  <c r="BGO9" i="1"/>
  <c r="BGN9" i="1"/>
  <c r="BGM9" i="1"/>
  <c r="BGL9" i="1"/>
  <c r="BGK9" i="1"/>
  <c r="BGJ9" i="1"/>
  <c r="BGI9" i="1"/>
  <c r="BGH9" i="1"/>
  <c r="BGG9" i="1"/>
  <c r="BGF9" i="1"/>
  <c r="BGE9" i="1"/>
  <c r="BGD9" i="1"/>
  <c r="BGC9" i="1"/>
  <c r="BGB9" i="1"/>
  <c r="BGA9" i="1"/>
  <c r="BFZ9" i="1"/>
  <c r="BFY9" i="1"/>
  <c r="BFX9" i="1"/>
  <c r="BFW9" i="1"/>
  <c r="BFV9" i="1"/>
  <c r="BFU9" i="1"/>
  <c r="BFT9" i="1"/>
  <c r="BFS9" i="1"/>
  <c r="BFR9" i="1"/>
  <c r="BFQ9" i="1"/>
  <c r="BFP9" i="1"/>
  <c r="BFO9" i="1"/>
  <c r="BFN9" i="1"/>
  <c r="BFM9" i="1"/>
  <c r="BFL9" i="1"/>
  <c r="BFK9" i="1"/>
  <c r="BFJ9" i="1"/>
  <c r="BFI9" i="1"/>
  <c r="BFH9" i="1"/>
  <c r="BFG9" i="1"/>
  <c r="BFF9" i="1"/>
  <c r="BFE9" i="1"/>
  <c r="BFD9" i="1"/>
  <c r="BFC9" i="1"/>
  <c r="BFB9" i="1"/>
  <c r="BFA9" i="1"/>
  <c r="BEZ9" i="1"/>
  <c r="BEY9" i="1"/>
  <c r="BEX9" i="1"/>
  <c r="BEW9" i="1"/>
  <c r="BEV9" i="1"/>
  <c r="BEU9" i="1"/>
  <c r="BET9" i="1"/>
  <c r="BES9" i="1"/>
  <c r="BER9" i="1"/>
  <c r="BEQ9" i="1"/>
  <c r="BEP9" i="1"/>
  <c r="BEO9" i="1"/>
  <c r="BEN9" i="1"/>
  <c r="BEM9" i="1"/>
  <c r="BEL9" i="1"/>
  <c r="BEK9" i="1"/>
  <c r="BEJ9" i="1"/>
  <c r="BEI9" i="1"/>
  <c r="BEH9" i="1"/>
  <c r="BEG9" i="1"/>
  <c r="BEF9" i="1"/>
  <c r="BEE9" i="1"/>
  <c r="BED9" i="1"/>
  <c r="BEC9" i="1"/>
  <c r="BEB9" i="1"/>
  <c r="BEA9" i="1"/>
  <c r="BDZ9" i="1"/>
  <c r="BDY9" i="1"/>
  <c r="BDX9" i="1"/>
  <c r="BDW9" i="1"/>
  <c r="BDV9" i="1"/>
  <c r="BDU9" i="1"/>
  <c r="BDT9" i="1"/>
  <c r="BDS9" i="1"/>
  <c r="BDR9" i="1"/>
  <c r="BDQ9" i="1"/>
  <c r="BDP9" i="1"/>
  <c r="BDO9" i="1"/>
  <c r="BDN9" i="1"/>
  <c r="BDM9" i="1"/>
  <c r="BDL9" i="1"/>
  <c r="BDK9" i="1"/>
  <c r="BDJ9" i="1"/>
  <c r="BDI9" i="1"/>
  <c r="BDH9" i="1"/>
  <c r="BDG9" i="1"/>
  <c r="BDF9" i="1"/>
  <c r="BDE9" i="1"/>
  <c r="BDD9" i="1"/>
  <c r="BDC9" i="1"/>
  <c r="BDB9" i="1"/>
  <c r="BDA9" i="1"/>
  <c r="BCZ9" i="1"/>
  <c r="BCY9" i="1"/>
  <c r="BCX9" i="1"/>
  <c r="BCW9" i="1"/>
  <c r="BCV9" i="1"/>
  <c r="BCU9" i="1"/>
  <c r="BCT9" i="1"/>
  <c r="BCS9" i="1"/>
  <c r="BCR9" i="1"/>
  <c r="BCQ9" i="1"/>
  <c r="BCP9" i="1"/>
  <c r="BCO9" i="1"/>
  <c r="BCN9" i="1"/>
  <c r="BCM9" i="1"/>
  <c r="BCL9" i="1"/>
  <c r="BCK9" i="1"/>
  <c r="BCJ9" i="1"/>
  <c r="BCI9" i="1"/>
  <c r="BCH9" i="1"/>
  <c r="BCG9" i="1"/>
  <c r="BCF9" i="1"/>
  <c r="BCE9" i="1"/>
  <c r="BCD9" i="1"/>
  <c r="BCC9" i="1"/>
  <c r="BCB9" i="1"/>
  <c r="BCA9" i="1"/>
  <c r="BBZ9" i="1"/>
  <c r="BBY9" i="1"/>
  <c r="BBX9" i="1"/>
  <c r="BBW9" i="1"/>
  <c r="BBV9" i="1"/>
  <c r="BBU9" i="1"/>
  <c r="BBT9" i="1"/>
  <c r="BBS9" i="1"/>
  <c r="BBR9" i="1"/>
  <c r="BBQ9" i="1"/>
  <c r="BBP9" i="1"/>
  <c r="BBO9" i="1"/>
  <c r="BBN9" i="1"/>
  <c r="BBM9" i="1"/>
  <c r="BBL9" i="1"/>
  <c r="BBK9" i="1"/>
  <c r="BBJ9" i="1"/>
  <c r="BBI9" i="1"/>
  <c r="BBH9" i="1"/>
  <c r="BBG9" i="1"/>
  <c r="BBF9" i="1"/>
  <c r="BBE9" i="1"/>
  <c r="BBD9" i="1"/>
  <c r="BBC9" i="1"/>
  <c r="BBB9" i="1"/>
  <c r="BBA9" i="1"/>
  <c r="BAZ9" i="1"/>
  <c r="BAY9" i="1"/>
  <c r="BAX9" i="1"/>
  <c r="BAW9" i="1"/>
  <c r="BAV9" i="1"/>
  <c r="BAU9" i="1"/>
  <c r="BAT9" i="1"/>
  <c r="BAS9" i="1"/>
  <c r="BAR9" i="1"/>
  <c r="BAQ9" i="1"/>
  <c r="BAP9" i="1"/>
  <c r="BAO9" i="1"/>
  <c r="BAN9" i="1"/>
  <c r="BAM9" i="1"/>
  <c r="BAL9" i="1"/>
  <c r="BAK9" i="1"/>
  <c r="BAJ9" i="1"/>
  <c r="BAI9" i="1"/>
  <c r="BAH9" i="1"/>
  <c r="BAG9" i="1"/>
  <c r="BAF9" i="1"/>
  <c r="BAE9" i="1"/>
  <c r="BAD9" i="1"/>
  <c r="BAC9" i="1"/>
  <c r="BAB9" i="1"/>
  <c r="BAA9" i="1"/>
  <c r="AZZ9" i="1"/>
  <c r="AZY9" i="1"/>
  <c r="AZX9" i="1"/>
  <c r="AZW9" i="1"/>
  <c r="AZV9" i="1"/>
  <c r="AZU9" i="1"/>
  <c r="AZT9" i="1"/>
  <c r="AZS9" i="1"/>
  <c r="AZR9" i="1"/>
  <c r="AZQ9" i="1"/>
  <c r="AZP9" i="1"/>
  <c r="AZO9" i="1"/>
  <c r="AZN9" i="1"/>
  <c r="AZM9" i="1"/>
  <c r="AZL9" i="1"/>
  <c r="AZK9" i="1"/>
  <c r="AZJ9" i="1"/>
  <c r="AZI9" i="1"/>
  <c r="AZH9" i="1"/>
  <c r="AZG9" i="1"/>
  <c r="AZF9" i="1"/>
  <c r="AZE9" i="1"/>
  <c r="AZD9" i="1"/>
  <c r="AZC9" i="1"/>
  <c r="AZB9" i="1"/>
  <c r="AZA9" i="1"/>
  <c r="AYZ9" i="1"/>
  <c r="AYY9" i="1"/>
  <c r="AYX9" i="1"/>
  <c r="AYW9" i="1"/>
  <c r="AYV9" i="1"/>
  <c r="AYU9" i="1"/>
  <c r="AYT9" i="1"/>
  <c r="AYS9" i="1"/>
  <c r="AYR9" i="1"/>
  <c r="AYQ9" i="1"/>
  <c r="AYP9" i="1"/>
  <c r="AYO9" i="1"/>
  <c r="AYN9" i="1"/>
  <c r="AYM9" i="1"/>
  <c r="AYL9" i="1"/>
  <c r="AYK9" i="1"/>
  <c r="AYJ9" i="1"/>
  <c r="AYI9" i="1"/>
  <c r="AYH9" i="1"/>
  <c r="AYG9" i="1"/>
  <c r="AYF9" i="1"/>
  <c r="AYE9" i="1"/>
  <c r="AYD9" i="1"/>
  <c r="AYC9" i="1"/>
  <c r="AYB9" i="1"/>
  <c r="AYA9" i="1"/>
  <c r="AXZ9" i="1"/>
  <c r="AXY9" i="1"/>
  <c r="AXX9" i="1"/>
  <c r="AXW9" i="1"/>
  <c r="AXV9" i="1"/>
  <c r="AXU9" i="1"/>
  <c r="AXT9" i="1"/>
  <c r="AXS9" i="1"/>
  <c r="AXR9" i="1"/>
  <c r="AXQ9" i="1"/>
  <c r="AXP9" i="1"/>
  <c r="AXO9" i="1"/>
  <c r="AXN9" i="1"/>
  <c r="AXM9" i="1"/>
  <c r="AXL9" i="1"/>
  <c r="AXK9" i="1"/>
  <c r="AXJ9" i="1"/>
  <c r="AXI9" i="1"/>
  <c r="AXH9" i="1"/>
  <c r="AXG9" i="1"/>
  <c r="AXF9" i="1"/>
  <c r="AXE9" i="1"/>
  <c r="AXD9" i="1"/>
  <c r="AXC9" i="1"/>
  <c r="AXB9" i="1"/>
  <c r="AXA9" i="1"/>
  <c r="AWZ9" i="1"/>
  <c r="AWY9" i="1"/>
  <c r="AWX9" i="1"/>
  <c r="AWW9" i="1"/>
  <c r="AWV9" i="1"/>
  <c r="AWU9" i="1"/>
  <c r="AWT9" i="1"/>
  <c r="AWS9" i="1"/>
  <c r="AWR9" i="1"/>
  <c r="AWQ9" i="1"/>
  <c r="AWP9" i="1"/>
  <c r="AWO9" i="1"/>
  <c r="AWN9" i="1"/>
  <c r="AWM9" i="1"/>
  <c r="AWL9" i="1"/>
  <c r="AWK9" i="1"/>
  <c r="AWJ9" i="1"/>
  <c r="AWI9" i="1"/>
  <c r="AWH9" i="1"/>
  <c r="AWG9" i="1"/>
  <c r="AWF9" i="1"/>
  <c r="AWE9" i="1"/>
  <c r="AWD9" i="1"/>
  <c r="AWC9" i="1"/>
  <c r="AWB9" i="1"/>
  <c r="AWA9" i="1"/>
  <c r="AVZ9" i="1"/>
  <c r="AVY9" i="1"/>
  <c r="AVX9" i="1"/>
  <c r="AVW9" i="1"/>
  <c r="AVV9" i="1"/>
  <c r="AVU9" i="1"/>
  <c r="AVT9" i="1"/>
  <c r="AVS9" i="1"/>
  <c r="AVR9" i="1"/>
  <c r="AVQ9" i="1"/>
  <c r="AVP9" i="1"/>
  <c r="AVO9" i="1"/>
  <c r="AVN9" i="1"/>
  <c r="AVM9" i="1"/>
  <c r="AVL9" i="1"/>
  <c r="AVK9" i="1"/>
  <c r="AVJ9" i="1"/>
  <c r="AVI9" i="1"/>
  <c r="AVH9" i="1"/>
  <c r="AVG9" i="1"/>
  <c r="AVF9" i="1"/>
  <c r="AVE9" i="1"/>
  <c r="AVD9" i="1"/>
  <c r="AVC9" i="1"/>
  <c r="AVB9" i="1"/>
  <c r="AVA9" i="1"/>
  <c r="AUZ9" i="1"/>
  <c r="AUY9" i="1"/>
  <c r="AUX9" i="1"/>
  <c r="AUW9" i="1"/>
  <c r="AUV9" i="1"/>
  <c r="AUU9" i="1"/>
  <c r="AUT9" i="1"/>
  <c r="AUS9" i="1"/>
  <c r="AUR9" i="1"/>
  <c r="AUQ9" i="1"/>
  <c r="AUP9" i="1"/>
  <c r="AUO9" i="1"/>
  <c r="AUN9" i="1"/>
  <c r="AUM9" i="1"/>
  <c r="AUL9" i="1"/>
  <c r="AUK9" i="1"/>
  <c r="AUJ9" i="1"/>
  <c r="AUI9" i="1"/>
  <c r="AUH9" i="1"/>
  <c r="AUG9" i="1"/>
  <c r="AUF9" i="1"/>
  <c r="AUE9" i="1"/>
  <c r="AUD9" i="1"/>
  <c r="AUC9" i="1"/>
  <c r="AUB9" i="1"/>
  <c r="AUA9" i="1"/>
  <c r="ATZ9" i="1"/>
  <c r="ATY9" i="1"/>
  <c r="ATX9" i="1"/>
  <c r="ATW9" i="1"/>
  <c r="ATV9" i="1"/>
  <c r="ATU9" i="1"/>
  <c r="ATT9" i="1"/>
  <c r="ATS9" i="1"/>
  <c r="ATR9" i="1"/>
  <c r="ATQ9" i="1"/>
  <c r="ATP9" i="1"/>
  <c r="ATO9" i="1"/>
  <c r="ATN9" i="1"/>
  <c r="ATM9" i="1"/>
  <c r="ATL9" i="1"/>
  <c r="ATK9" i="1"/>
  <c r="ATJ9" i="1"/>
  <c r="ATI9" i="1"/>
  <c r="ATH9" i="1"/>
  <c r="ATG9" i="1"/>
  <c r="ATF9" i="1"/>
  <c r="ATE9" i="1"/>
  <c r="ATD9" i="1"/>
  <c r="ATC9" i="1"/>
  <c r="ATB9" i="1"/>
  <c r="ATA9" i="1"/>
  <c r="ASZ9" i="1"/>
  <c r="ASY9" i="1"/>
  <c r="ASX9" i="1"/>
  <c r="ASW9" i="1"/>
  <c r="ASV9" i="1"/>
  <c r="ASU9" i="1"/>
  <c r="AST9" i="1"/>
  <c r="ASS9" i="1"/>
  <c r="ASR9" i="1"/>
  <c r="ASQ9" i="1"/>
  <c r="ASP9" i="1"/>
  <c r="ASO9" i="1"/>
  <c r="ASN9" i="1"/>
  <c r="ASM9" i="1"/>
  <c r="ASL9" i="1"/>
  <c r="ASK9" i="1"/>
  <c r="ASJ9" i="1"/>
  <c r="ASI9" i="1"/>
  <c r="ASH9" i="1"/>
  <c r="ASG9" i="1"/>
  <c r="ASF9" i="1"/>
  <c r="ASE9" i="1"/>
  <c r="ASD9" i="1"/>
  <c r="ASC9" i="1"/>
  <c r="ASB9" i="1"/>
  <c r="ASA9" i="1"/>
  <c r="ARZ9" i="1"/>
  <c r="ARY9" i="1"/>
  <c r="ARX9" i="1"/>
  <c r="ARW9" i="1"/>
  <c r="ARV9" i="1"/>
  <c r="ARU9" i="1"/>
  <c r="ART9" i="1"/>
  <c r="ARS9" i="1"/>
  <c r="ARR9" i="1"/>
  <c r="ARQ9" i="1"/>
  <c r="ARP9" i="1"/>
  <c r="ARO9" i="1"/>
  <c r="ARN9" i="1"/>
  <c r="ARM9" i="1"/>
  <c r="ARL9" i="1"/>
  <c r="ARK9" i="1"/>
  <c r="ARJ9" i="1"/>
  <c r="ARI9" i="1"/>
  <c r="ARH9" i="1"/>
  <c r="ARG9" i="1"/>
  <c r="ARF9" i="1"/>
  <c r="ARE9" i="1"/>
  <c r="ARD9" i="1"/>
  <c r="ARC9" i="1"/>
  <c r="ARB9" i="1"/>
  <c r="ARA9" i="1"/>
  <c r="AQZ9" i="1"/>
  <c r="AQY9" i="1"/>
  <c r="AQX9" i="1"/>
  <c r="AQW9" i="1"/>
  <c r="AQV9" i="1"/>
  <c r="AQU9" i="1"/>
  <c r="AQT9" i="1"/>
  <c r="AQS9" i="1"/>
  <c r="AQR9" i="1"/>
  <c r="AQQ9" i="1"/>
  <c r="AQP9" i="1"/>
  <c r="AQO9" i="1"/>
  <c r="AQN9" i="1"/>
  <c r="AQM9" i="1"/>
  <c r="AQL9" i="1"/>
  <c r="AQK9" i="1"/>
  <c r="AQJ9" i="1"/>
  <c r="AQI9" i="1"/>
  <c r="AQH9" i="1"/>
  <c r="AQG9" i="1"/>
  <c r="AQF9" i="1"/>
  <c r="AQE9" i="1"/>
  <c r="AQD9" i="1"/>
  <c r="AQC9" i="1"/>
  <c r="AQB9" i="1"/>
  <c r="AQA9" i="1"/>
  <c r="APZ9" i="1"/>
  <c r="APY9" i="1"/>
  <c r="APX9" i="1"/>
  <c r="APW9" i="1"/>
  <c r="APV9" i="1"/>
  <c r="APU9" i="1"/>
  <c r="APT9" i="1"/>
  <c r="APS9" i="1"/>
  <c r="APR9" i="1"/>
  <c r="APQ9" i="1"/>
  <c r="APP9" i="1"/>
  <c r="APO9" i="1"/>
  <c r="APN9" i="1"/>
  <c r="APM9" i="1"/>
  <c r="APL9" i="1"/>
  <c r="APK9" i="1"/>
  <c r="APJ9" i="1"/>
  <c r="API9" i="1"/>
  <c r="APH9" i="1"/>
  <c r="APG9" i="1"/>
  <c r="APF9" i="1"/>
  <c r="APE9" i="1"/>
  <c r="APD9" i="1"/>
  <c r="APC9" i="1"/>
  <c r="APB9" i="1"/>
  <c r="APA9" i="1"/>
  <c r="AOZ9" i="1"/>
  <c r="AOY9" i="1"/>
  <c r="AOX9" i="1"/>
  <c r="AOW9" i="1"/>
  <c r="AOV9" i="1"/>
  <c r="AOU9" i="1"/>
  <c r="AOT9" i="1"/>
  <c r="AOS9" i="1"/>
  <c r="AOR9" i="1"/>
  <c r="AOQ9" i="1"/>
  <c r="AOP9" i="1"/>
  <c r="AOO9" i="1"/>
  <c r="AON9" i="1"/>
  <c r="AOM9" i="1"/>
  <c r="AOL9" i="1"/>
  <c r="AOK9" i="1"/>
  <c r="AOJ9" i="1"/>
  <c r="AOI9" i="1"/>
  <c r="AOH9" i="1"/>
  <c r="AOG9" i="1"/>
  <c r="AOF9" i="1"/>
  <c r="AOE9" i="1"/>
  <c r="AOD9" i="1"/>
  <c r="AOC9" i="1"/>
  <c r="AOB9" i="1"/>
  <c r="AOA9" i="1"/>
  <c r="ANZ9" i="1"/>
  <c r="ANY9" i="1"/>
  <c r="ANX9" i="1"/>
  <c r="ANW9" i="1"/>
  <c r="ANV9" i="1"/>
  <c r="ANU9" i="1"/>
  <c r="ANT9" i="1"/>
  <c r="ANS9" i="1"/>
  <c r="ANR9" i="1"/>
  <c r="ANQ9" i="1"/>
  <c r="ANP9" i="1"/>
  <c r="ANO9" i="1"/>
  <c r="ANN9" i="1"/>
  <c r="ANM9" i="1"/>
  <c r="ANL9" i="1"/>
  <c r="ANK9" i="1"/>
  <c r="ANJ9" i="1"/>
  <c r="ANI9" i="1"/>
  <c r="ANH9" i="1"/>
  <c r="ANG9" i="1"/>
  <c r="ANF9" i="1"/>
  <c r="ANE9" i="1"/>
  <c r="AND9" i="1"/>
  <c r="ANC9" i="1"/>
  <c r="ANB9" i="1"/>
  <c r="ANA9" i="1"/>
  <c r="AMZ9" i="1"/>
  <c r="AMY9" i="1"/>
  <c r="AMX9" i="1"/>
  <c r="AMW9" i="1"/>
  <c r="AMV9" i="1"/>
  <c r="AMU9" i="1"/>
  <c r="AMT9" i="1"/>
  <c r="AMS9" i="1"/>
  <c r="AMR9" i="1"/>
  <c r="AMQ9" i="1"/>
  <c r="AMP9" i="1"/>
  <c r="AMO9" i="1"/>
  <c r="AMN9" i="1"/>
  <c r="AMM9" i="1"/>
  <c r="AML9" i="1"/>
  <c r="AMK9" i="1"/>
  <c r="AMJ9" i="1"/>
  <c r="AMI9" i="1"/>
  <c r="AMH9" i="1"/>
  <c r="AMG9" i="1"/>
  <c r="AMF9" i="1"/>
  <c r="AME9" i="1"/>
  <c r="AMD9" i="1"/>
  <c r="AMC9" i="1"/>
  <c r="AMB9" i="1"/>
  <c r="AMA9" i="1"/>
  <c r="ALZ9" i="1"/>
  <c r="ALY9" i="1"/>
  <c r="ALX9" i="1"/>
  <c r="ALW9" i="1"/>
  <c r="ALV9" i="1"/>
  <c r="ALU9" i="1"/>
  <c r="ALT9" i="1"/>
  <c r="ALS9" i="1"/>
  <c r="ALR9" i="1"/>
  <c r="ALQ9" i="1"/>
  <c r="ALP9" i="1"/>
  <c r="ALO9" i="1"/>
  <c r="ALN9" i="1"/>
  <c r="ALM9" i="1"/>
  <c r="ALL9" i="1"/>
  <c r="ALK9" i="1"/>
  <c r="ALJ9" i="1"/>
  <c r="ALI9" i="1"/>
  <c r="ALH9" i="1"/>
  <c r="ALG9" i="1"/>
  <c r="ALF9" i="1"/>
  <c r="ALE9" i="1"/>
  <c r="ALD9" i="1"/>
  <c r="ALC9" i="1"/>
  <c r="ALB9" i="1"/>
  <c r="ALA9" i="1"/>
  <c r="AKZ9" i="1"/>
  <c r="AKY9" i="1"/>
  <c r="AKX9" i="1"/>
  <c r="AKW9" i="1"/>
  <c r="AKV9" i="1"/>
  <c r="AKU9" i="1"/>
  <c r="AKT9" i="1"/>
  <c r="AKS9" i="1"/>
  <c r="AKR9" i="1"/>
  <c r="AKQ9" i="1"/>
  <c r="AKP9" i="1"/>
  <c r="AKO9" i="1"/>
  <c r="AKN9" i="1"/>
  <c r="AKM9" i="1"/>
  <c r="AKL9" i="1"/>
  <c r="AKK9" i="1"/>
  <c r="AKJ9" i="1"/>
  <c r="AKI9" i="1"/>
  <c r="AKH9" i="1"/>
  <c r="AKG9" i="1"/>
  <c r="AKF9" i="1"/>
  <c r="AKE9" i="1"/>
  <c r="AKD9" i="1"/>
  <c r="AKC9" i="1"/>
  <c r="AKB9" i="1"/>
  <c r="AKA9" i="1"/>
  <c r="AJZ9" i="1"/>
  <c r="AJY9" i="1"/>
  <c r="AJX9" i="1"/>
  <c r="AJW9" i="1"/>
  <c r="AJV9" i="1"/>
  <c r="AJU9" i="1"/>
  <c r="AJT9" i="1"/>
  <c r="AJS9" i="1"/>
  <c r="AJR9" i="1"/>
  <c r="AJQ9" i="1"/>
  <c r="AJP9" i="1"/>
  <c r="AJO9" i="1"/>
  <c r="AJN9" i="1"/>
  <c r="AJM9" i="1"/>
  <c r="AJL9" i="1"/>
  <c r="AJK9" i="1"/>
  <c r="AJJ9" i="1"/>
  <c r="AJI9" i="1"/>
  <c r="AJH9" i="1"/>
  <c r="AJG9" i="1"/>
  <c r="AJF9" i="1"/>
  <c r="AJE9" i="1"/>
  <c r="AJD9" i="1"/>
  <c r="AJC9" i="1"/>
  <c r="AJB9" i="1"/>
  <c r="AJA9" i="1"/>
  <c r="AIZ9" i="1"/>
  <c r="AIY9" i="1"/>
  <c r="AIX9" i="1"/>
  <c r="AIW9" i="1"/>
  <c r="AIV9" i="1"/>
  <c r="AIU9" i="1"/>
  <c r="AIT9" i="1"/>
  <c r="AIS9" i="1"/>
  <c r="AIR9" i="1"/>
  <c r="AIQ9" i="1"/>
  <c r="AIP9" i="1"/>
  <c r="AIO9" i="1"/>
  <c r="AIN9" i="1"/>
  <c r="AIM9" i="1"/>
  <c r="AIL9" i="1"/>
  <c r="AIK9" i="1"/>
  <c r="AIJ9" i="1"/>
  <c r="AII9" i="1"/>
  <c r="AIH9" i="1"/>
  <c r="AIG9" i="1"/>
  <c r="AIF9" i="1"/>
  <c r="AIE9" i="1"/>
  <c r="AID9" i="1"/>
  <c r="AIC9" i="1"/>
  <c r="AIB9" i="1"/>
  <c r="AIA9" i="1"/>
  <c r="AHZ9" i="1"/>
  <c r="AHY9" i="1"/>
  <c r="AHX9" i="1"/>
  <c r="AHW9" i="1"/>
  <c r="AHV9" i="1"/>
  <c r="AHU9" i="1"/>
  <c r="AHT9" i="1"/>
  <c r="AHS9" i="1"/>
  <c r="AHR9" i="1"/>
  <c r="AHQ9" i="1"/>
  <c r="AHP9" i="1"/>
  <c r="AHO9" i="1"/>
  <c r="AHN9" i="1"/>
  <c r="AHM9" i="1"/>
  <c r="AHL9" i="1"/>
  <c r="AHK9" i="1"/>
  <c r="AHJ9" i="1"/>
  <c r="AHI9" i="1"/>
  <c r="AHH9" i="1"/>
  <c r="AHG9" i="1"/>
  <c r="AHF9" i="1"/>
  <c r="AHE9" i="1"/>
  <c r="AHD9" i="1"/>
  <c r="AHC9" i="1"/>
  <c r="AHB9" i="1"/>
  <c r="AHA9" i="1"/>
  <c r="AGZ9" i="1"/>
  <c r="AGY9" i="1"/>
  <c r="AGX9" i="1"/>
  <c r="AGW9" i="1"/>
  <c r="AGV9" i="1"/>
  <c r="AGU9" i="1"/>
  <c r="AGT9" i="1"/>
  <c r="AGS9" i="1"/>
  <c r="AGR9" i="1"/>
  <c r="AGQ9" i="1"/>
  <c r="AGP9" i="1"/>
  <c r="AGO9" i="1"/>
  <c r="AGN9" i="1"/>
  <c r="AGM9" i="1"/>
  <c r="AGL9" i="1"/>
  <c r="AGK9" i="1"/>
  <c r="AGJ9" i="1"/>
  <c r="AGI9" i="1"/>
  <c r="AGH9" i="1"/>
  <c r="AGG9" i="1"/>
  <c r="AGF9" i="1"/>
  <c r="AGE9" i="1"/>
  <c r="AGD9" i="1"/>
  <c r="AGC9" i="1"/>
  <c r="AGB9" i="1"/>
  <c r="AGA9" i="1"/>
  <c r="AFZ9" i="1"/>
  <c r="AFY9" i="1"/>
  <c r="AFX9" i="1"/>
  <c r="AFW9" i="1"/>
  <c r="AFV9" i="1"/>
  <c r="AFU9" i="1"/>
  <c r="AFT9" i="1"/>
  <c r="AFS9" i="1"/>
  <c r="AFR9" i="1"/>
  <c r="AFQ9" i="1"/>
  <c r="AFP9" i="1"/>
  <c r="AFO9" i="1"/>
  <c r="AFN9" i="1"/>
  <c r="AFM9" i="1"/>
  <c r="AFL9" i="1"/>
  <c r="AFK9" i="1"/>
  <c r="AFJ9" i="1"/>
  <c r="AFI9" i="1"/>
  <c r="AFH9" i="1"/>
  <c r="AFG9" i="1"/>
  <c r="AFF9" i="1"/>
  <c r="AFE9" i="1"/>
  <c r="AFD9" i="1"/>
  <c r="AFC9" i="1"/>
  <c r="AFB9" i="1"/>
  <c r="AFA9" i="1"/>
  <c r="AEZ9" i="1"/>
  <c r="AEY9" i="1"/>
  <c r="AEX9" i="1"/>
  <c r="AEW9" i="1"/>
  <c r="AEV9" i="1"/>
  <c r="AEU9" i="1"/>
  <c r="AET9" i="1"/>
  <c r="AES9" i="1"/>
  <c r="AER9" i="1"/>
  <c r="AEQ9" i="1"/>
  <c r="AEP9" i="1"/>
  <c r="AEO9" i="1"/>
  <c r="AEN9" i="1"/>
  <c r="AEM9" i="1"/>
  <c r="AEL9" i="1"/>
  <c r="AEK9" i="1"/>
  <c r="AEJ9" i="1"/>
  <c r="AEI9" i="1"/>
  <c r="AEH9" i="1"/>
  <c r="AEG9" i="1"/>
  <c r="AEF9" i="1"/>
  <c r="AEE9" i="1"/>
  <c r="AED9" i="1"/>
  <c r="AEC9" i="1"/>
  <c r="AEB9" i="1"/>
  <c r="AEA9" i="1"/>
  <c r="ADZ9" i="1"/>
  <c r="ADY9" i="1"/>
  <c r="ADX9" i="1"/>
  <c r="ADW9" i="1"/>
  <c r="ADV9" i="1"/>
  <c r="ADU9" i="1"/>
  <c r="ADT9" i="1"/>
  <c r="ADS9" i="1"/>
  <c r="ADR9" i="1"/>
  <c r="ADQ9" i="1"/>
  <c r="ADP9" i="1"/>
  <c r="ADO9" i="1"/>
  <c r="ADN9" i="1"/>
  <c r="ADM9" i="1"/>
  <c r="ADL9" i="1"/>
  <c r="ADK9" i="1"/>
  <c r="ADJ9" i="1"/>
  <c r="ADI9" i="1"/>
  <c r="ADH9" i="1"/>
  <c r="ADG9" i="1"/>
  <c r="ADF9" i="1"/>
  <c r="ADE9" i="1"/>
  <c r="ADD9" i="1"/>
  <c r="ADC9" i="1"/>
  <c r="ADB9" i="1"/>
  <c r="ADA9" i="1"/>
  <c r="ACZ9" i="1"/>
  <c r="ACY9" i="1"/>
  <c r="ACX9" i="1"/>
  <c r="ACW9" i="1"/>
  <c r="ACV9" i="1"/>
  <c r="ACU9" i="1"/>
  <c r="ACT9" i="1"/>
  <c r="ACS9" i="1"/>
  <c r="ACR9" i="1"/>
  <c r="ACQ9" i="1"/>
  <c r="ACP9" i="1"/>
  <c r="ACO9" i="1"/>
  <c r="ACN9" i="1"/>
  <c r="ACM9" i="1"/>
  <c r="ACL9" i="1"/>
  <c r="ACK9" i="1"/>
  <c r="ACJ9" i="1"/>
  <c r="ACI9" i="1"/>
  <c r="ACH9" i="1"/>
  <c r="ACG9" i="1"/>
  <c r="ACF9" i="1"/>
  <c r="ACE9" i="1"/>
  <c r="ACD9" i="1"/>
  <c r="ACC9" i="1"/>
  <c r="ACB9" i="1"/>
  <c r="ACA9" i="1"/>
  <c r="ABZ9" i="1"/>
  <c r="ABY9" i="1"/>
  <c r="ABX9" i="1"/>
  <c r="ABW9" i="1"/>
  <c r="ABV9" i="1"/>
  <c r="ABU9" i="1"/>
  <c r="ABT9" i="1"/>
  <c r="ABS9" i="1"/>
  <c r="ABR9" i="1"/>
  <c r="ABQ9" i="1"/>
  <c r="ABP9" i="1"/>
  <c r="ABO9" i="1"/>
  <c r="ABN9" i="1"/>
  <c r="ABM9" i="1"/>
  <c r="ABL9" i="1"/>
  <c r="ABK9" i="1"/>
  <c r="ABJ9" i="1"/>
  <c r="ABI9" i="1"/>
  <c r="ABH9" i="1"/>
  <c r="ABG9" i="1"/>
  <c r="ABF9" i="1"/>
  <c r="ABE9" i="1"/>
  <c r="ABD9" i="1"/>
  <c r="ABC9" i="1"/>
  <c r="ABB9" i="1"/>
  <c r="ABA9" i="1"/>
  <c r="AAZ9" i="1"/>
  <c r="AAY9" i="1"/>
  <c r="AAX9" i="1"/>
  <c r="AAW9" i="1"/>
  <c r="AAV9" i="1"/>
  <c r="AAU9" i="1"/>
  <c r="AAT9" i="1"/>
  <c r="AAS9" i="1"/>
  <c r="AAR9" i="1"/>
  <c r="AAQ9" i="1"/>
  <c r="AAP9" i="1"/>
  <c r="AAO9" i="1"/>
  <c r="AAN9" i="1"/>
  <c r="AAM9" i="1"/>
  <c r="AAL9" i="1"/>
  <c r="AAK9" i="1"/>
  <c r="AAJ9" i="1"/>
  <c r="AAI9" i="1"/>
  <c r="AAH9" i="1"/>
  <c r="AAG9" i="1"/>
  <c r="AAF9" i="1"/>
  <c r="AAE9" i="1"/>
  <c r="AAD9" i="1"/>
  <c r="AAC9" i="1"/>
  <c r="AAB9" i="1"/>
  <c r="AAA9" i="1"/>
  <c r="ZZ9" i="1"/>
  <c r="ZY9" i="1"/>
  <c r="ZX9" i="1"/>
  <c r="ZW9" i="1"/>
  <c r="ZV9" i="1"/>
  <c r="ZU9" i="1"/>
  <c r="ZT9" i="1"/>
  <c r="ZS9" i="1"/>
  <c r="ZR9" i="1"/>
  <c r="ZQ9" i="1"/>
  <c r="ZP9" i="1"/>
  <c r="ZO9" i="1"/>
  <c r="ZN9" i="1"/>
  <c r="ZM9" i="1"/>
  <c r="ZL9" i="1"/>
  <c r="ZK9" i="1"/>
  <c r="ZJ9" i="1"/>
  <c r="ZI9" i="1"/>
  <c r="ZH9" i="1"/>
  <c r="ZG9" i="1"/>
  <c r="ZF9" i="1"/>
  <c r="ZE9" i="1"/>
  <c r="ZD9" i="1"/>
  <c r="ZC9" i="1"/>
  <c r="ZB9" i="1"/>
  <c r="ZA9" i="1"/>
  <c r="YZ9" i="1"/>
  <c r="YY9" i="1"/>
  <c r="YX9" i="1"/>
  <c r="YW9" i="1"/>
  <c r="YV9" i="1"/>
  <c r="YU9" i="1"/>
  <c r="YT9" i="1"/>
  <c r="YS9" i="1"/>
  <c r="YR9" i="1"/>
  <c r="YQ9" i="1"/>
  <c r="YP9" i="1"/>
  <c r="YO9" i="1"/>
  <c r="YN9" i="1"/>
  <c r="YM9" i="1"/>
  <c r="YL9" i="1"/>
  <c r="YK9" i="1"/>
  <c r="YJ9" i="1"/>
  <c r="YI9" i="1"/>
  <c r="YH9" i="1"/>
  <c r="YG9" i="1"/>
  <c r="YF9" i="1"/>
  <c r="YE9" i="1"/>
  <c r="YD9" i="1"/>
  <c r="YC9" i="1"/>
  <c r="YB9" i="1"/>
  <c r="YA9" i="1"/>
  <c r="XZ9" i="1"/>
  <c r="XY9" i="1"/>
  <c r="XX9" i="1"/>
  <c r="XW9" i="1"/>
  <c r="XV9" i="1"/>
  <c r="XU9" i="1"/>
  <c r="XT9" i="1"/>
  <c r="XS9" i="1"/>
  <c r="XR9" i="1"/>
  <c r="XQ9" i="1"/>
  <c r="XP9" i="1"/>
  <c r="XO9" i="1"/>
  <c r="XN9" i="1"/>
  <c r="XM9" i="1"/>
  <c r="XL9" i="1"/>
  <c r="XK9" i="1"/>
  <c r="XJ9" i="1"/>
  <c r="XI9" i="1"/>
  <c r="XH9" i="1"/>
  <c r="XG9" i="1"/>
  <c r="XF9" i="1"/>
  <c r="XE9" i="1"/>
  <c r="XD9" i="1"/>
  <c r="XC9" i="1"/>
  <c r="XB9" i="1"/>
  <c r="XA9" i="1"/>
  <c r="WZ9" i="1"/>
  <c r="WY9" i="1"/>
  <c r="WX9" i="1"/>
  <c r="WW9" i="1"/>
  <c r="WV9" i="1"/>
  <c r="WU9" i="1"/>
  <c r="WT9" i="1"/>
  <c r="WS9" i="1"/>
  <c r="WR9" i="1"/>
  <c r="WQ9" i="1"/>
  <c r="WP9" i="1"/>
  <c r="WO9" i="1"/>
  <c r="WN9" i="1"/>
  <c r="WM9" i="1"/>
  <c r="WL9" i="1"/>
  <c r="WK9" i="1"/>
  <c r="WJ9" i="1"/>
  <c r="WI9" i="1"/>
  <c r="WH9" i="1"/>
  <c r="WG9" i="1"/>
  <c r="WF9" i="1"/>
  <c r="WE9" i="1"/>
  <c r="WD9" i="1"/>
  <c r="WC9" i="1"/>
  <c r="WB9" i="1"/>
  <c r="WA9" i="1"/>
  <c r="VZ9" i="1"/>
  <c r="VY9" i="1"/>
  <c r="VX9" i="1"/>
  <c r="VW9" i="1"/>
  <c r="VV9" i="1"/>
  <c r="VU9" i="1"/>
  <c r="VT9" i="1"/>
  <c r="VS9" i="1"/>
  <c r="VR9" i="1"/>
  <c r="VQ9" i="1"/>
  <c r="VP9" i="1"/>
  <c r="VO9" i="1"/>
  <c r="VN9" i="1"/>
  <c r="VM9" i="1"/>
  <c r="VL9" i="1"/>
  <c r="VK9" i="1"/>
  <c r="VJ9" i="1"/>
  <c r="VI9" i="1"/>
  <c r="VH9" i="1"/>
  <c r="VG9" i="1"/>
  <c r="VF9" i="1"/>
  <c r="VE9" i="1"/>
  <c r="VD9" i="1"/>
  <c r="VC9" i="1"/>
  <c r="VB9" i="1"/>
  <c r="VA9" i="1"/>
  <c r="UZ9" i="1"/>
  <c r="UY9" i="1"/>
  <c r="UX9" i="1"/>
  <c r="UW9" i="1"/>
  <c r="UV9" i="1"/>
  <c r="UU9" i="1"/>
  <c r="UT9" i="1"/>
  <c r="US9" i="1"/>
  <c r="UR9" i="1"/>
  <c r="UQ9" i="1"/>
  <c r="UP9" i="1"/>
  <c r="UO9" i="1"/>
  <c r="UN9" i="1"/>
  <c r="UM9" i="1"/>
  <c r="UL9" i="1"/>
  <c r="UK9" i="1"/>
  <c r="UJ9" i="1"/>
  <c r="UI9" i="1"/>
  <c r="UH9" i="1"/>
  <c r="UG9" i="1"/>
  <c r="UF9" i="1"/>
  <c r="UE9" i="1"/>
  <c r="UD9" i="1"/>
  <c r="UC9" i="1"/>
  <c r="UB9" i="1"/>
  <c r="UA9" i="1"/>
  <c r="TZ9" i="1"/>
  <c r="TY9" i="1"/>
  <c r="TX9" i="1"/>
  <c r="TW9" i="1"/>
  <c r="TV9" i="1"/>
  <c r="TU9" i="1"/>
  <c r="TT9" i="1"/>
  <c r="TS9" i="1"/>
  <c r="TR9" i="1"/>
  <c r="TQ9" i="1"/>
  <c r="TP9" i="1"/>
  <c r="TO9" i="1"/>
  <c r="TN9" i="1"/>
  <c r="TM9" i="1"/>
  <c r="TL9" i="1"/>
  <c r="TK9" i="1"/>
  <c r="TJ9" i="1"/>
  <c r="TI9" i="1"/>
  <c r="TH9" i="1"/>
  <c r="TG9" i="1"/>
  <c r="TF9" i="1"/>
  <c r="TE9" i="1"/>
  <c r="TD9" i="1"/>
  <c r="TC9" i="1"/>
  <c r="TB9" i="1"/>
  <c r="TA9" i="1"/>
  <c r="SZ9" i="1"/>
  <c r="SY9" i="1"/>
  <c r="SX9" i="1"/>
  <c r="SW9" i="1"/>
  <c r="SV9" i="1"/>
  <c r="SU9" i="1"/>
  <c r="ST9" i="1"/>
  <c r="SS9" i="1"/>
  <c r="SR9" i="1"/>
  <c r="SQ9" i="1"/>
  <c r="SP9" i="1"/>
  <c r="SO9" i="1"/>
  <c r="SN9" i="1"/>
  <c r="SM9" i="1"/>
  <c r="SL9" i="1"/>
  <c r="SK9" i="1"/>
  <c r="SJ9" i="1"/>
  <c r="SI9" i="1"/>
  <c r="SH9" i="1"/>
  <c r="SG9" i="1"/>
  <c r="SF9" i="1"/>
  <c r="SE9" i="1"/>
  <c r="SD9" i="1"/>
  <c r="SC9" i="1"/>
  <c r="SB9" i="1"/>
  <c r="SA9" i="1"/>
  <c r="RZ9" i="1"/>
  <c r="RY9" i="1"/>
  <c r="RX9" i="1"/>
  <c r="RW9" i="1"/>
  <c r="RV9" i="1"/>
  <c r="RU9" i="1"/>
  <c r="RT9" i="1"/>
  <c r="RS9" i="1"/>
  <c r="RR9" i="1"/>
  <c r="RQ9" i="1"/>
  <c r="RP9" i="1"/>
  <c r="RO9" i="1"/>
  <c r="RN9" i="1"/>
  <c r="RM9" i="1"/>
  <c r="RL9" i="1"/>
  <c r="RK9" i="1"/>
  <c r="RJ9" i="1"/>
  <c r="RI9" i="1"/>
  <c r="RH9" i="1"/>
  <c r="RG9" i="1"/>
  <c r="RF9" i="1"/>
  <c r="RE9" i="1"/>
  <c r="RD9" i="1"/>
  <c r="RC9" i="1"/>
  <c r="RB9" i="1"/>
  <c r="RA9" i="1"/>
  <c r="QZ9" i="1"/>
  <c r="QY9" i="1"/>
  <c r="QX9" i="1"/>
  <c r="QW9" i="1"/>
  <c r="QV9" i="1"/>
  <c r="QU9" i="1"/>
  <c r="QT9" i="1"/>
  <c r="QS9" i="1"/>
  <c r="QR9" i="1"/>
  <c r="QQ9" i="1"/>
  <c r="QP9" i="1"/>
  <c r="QO9" i="1"/>
  <c r="QN9" i="1"/>
  <c r="QM9" i="1"/>
  <c r="QL9" i="1"/>
  <c r="QK9" i="1"/>
  <c r="QJ9" i="1"/>
  <c r="QI9" i="1"/>
  <c r="QH9" i="1"/>
  <c r="QG9" i="1"/>
  <c r="QF9" i="1"/>
  <c r="QE9" i="1"/>
  <c r="QD9" i="1"/>
  <c r="QC9" i="1"/>
  <c r="QB9" i="1"/>
  <c r="QA9" i="1"/>
  <c r="PZ9" i="1"/>
  <c r="PY9" i="1"/>
  <c r="PX9" i="1"/>
  <c r="PW9" i="1"/>
  <c r="PV9" i="1"/>
  <c r="PU9" i="1"/>
  <c r="PT9" i="1"/>
  <c r="PS9" i="1"/>
  <c r="PR9" i="1"/>
  <c r="PQ9" i="1"/>
  <c r="PP9" i="1"/>
  <c r="PO9" i="1"/>
  <c r="PN9" i="1"/>
  <c r="PM9" i="1"/>
  <c r="PL9" i="1"/>
  <c r="PK9" i="1"/>
  <c r="PJ9" i="1"/>
  <c r="PI9" i="1"/>
  <c r="PH9" i="1"/>
  <c r="PG9" i="1"/>
  <c r="PF9" i="1"/>
  <c r="PE9" i="1"/>
  <c r="PD9" i="1"/>
  <c r="PC9" i="1"/>
  <c r="PB9" i="1"/>
  <c r="PA9" i="1"/>
  <c r="OZ9" i="1"/>
  <c r="OY9" i="1"/>
  <c r="OX9" i="1"/>
  <c r="OW9" i="1"/>
  <c r="OV9" i="1"/>
  <c r="OU9" i="1"/>
  <c r="OT9" i="1"/>
  <c r="OS9" i="1"/>
  <c r="OR9" i="1"/>
  <c r="OQ9" i="1"/>
  <c r="OP9" i="1"/>
  <c r="OO9" i="1"/>
  <c r="ON9" i="1"/>
  <c r="OM9" i="1"/>
  <c r="OL9" i="1"/>
  <c r="OK9" i="1"/>
  <c r="OJ9" i="1"/>
  <c r="OI9" i="1"/>
  <c r="OH9" i="1"/>
  <c r="OG9" i="1"/>
  <c r="OF9" i="1"/>
  <c r="OE9" i="1"/>
  <c r="OD9" i="1"/>
  <c r="OC9" i="1"/>
  <c r="OB9" i="1"/>
  <c r="OA9" i="1"/>
  <c r="NZ9" i="1"/>
  <c r="NY9" i="1"/>
  <c r="NX9" i="1"/>
  <c r="NW9" i="1"/>
  <c r="NV9" i="1"/>
  <c r="NU9" i="1"/>
  <c r="NT9" i="1"/>
  <c r="NS9" i="1"/>
  <c r="NR9" i="1"/>
  <c r="NQ9" i="1"/>
  <c r="NP9" i="1"/>
  <c r="NO9" i="1"/>
  <c r="NN9" i="1"/>
  <c r="NM9" i="1"/>
  <c r="NL9" i="1"/>
  <c r="NK9" i="1"/>
  <c r="NJ9" i="1"/>
  <c r="NI9" i="1"/>
  <c r="NH9" i="1"/>
  <c r="NG9" i="1"/>
  <c r="NF9" i="1"/>
  <c r="NE9" i="1"/>
  <c r="ND9" i="1"/>
  <c r="NC9" i="1"/>
  <c r="NB9" i="1"/>
  <c r="NA9" i="1"/>
  <c r="MZ9" i="1"/>
  <c r="MY9" i="1"/>
  <c r="MX9" i="1"/>
  <c r="MW9" i="1"/>
  <c r="MV9" i="1"/>
  <c r="MU9" i="1"/>
  <c r="MT9" i="1"/>
  <c r="MS9" i="1"/>
  <c r="MR9" i="1"/>
  <c r="MQ9" i="1"/>
  <c r="MP9" i="1"/>
  <c r="MO9" i="1"/>
  <c r="MN9" i="1"/>
  <c r="MM9" i="1"/>
  <c r="ML9" i="1"/>
  <c r="MK9" i="1"/>
  <c r="MJ9" i="1"/>
  <c r="MI9" i="1"/>
  <c r="MH9" i="1"/>
  <c r="MG9" i="1"/>
  <c r="MF9" i="1"/>
  <c r="ME9" i="1"/>
  <c r="MD9" i="1"/>
  <c r="MC9" i="1"/>
  <c r="MB9" i="1"/>
  <c r="MA9" i="1"/>
  <c r="LZ9" i="1"/>
  <c r="LY9" i="1"/>
  <c r="LX9" i="1"/>
  <c r="LW9" i="1"/>
  <c r="LV9" i="1"/>
  <c r="LU9" i="1"/>
  <c r="LT9" i="1"/>
  <c r="LS9" i="1"/>
  <c r="LR9" i="1"/>
  <c r="LQ9" i="1"/>
  <c r="LP9" i="1"/>
  <c r="LO9" i="1"/>
  <c r="LN9" i="1"/>
  <c r="LM9" i="1"/>
  <c r="LL9" i="1"/>
  <c r="LK9" i="1"/>
  <c r="LJ9" i="1"/>
  <c r="LI9" i="1"/>
  <c r="LH9" i="1"/>
  <c r="LG9" i="1"/>
  <c r="LF9" i="1"/>
  <c r="LE9" i="1"/>
  <c r="LD9" i="1"/>
  <c r="LC9" i="1"/>
  <c r="LB9" i="1"/>
  <c r="LA9" i="1"/>
  <c r="KZ9" i="1"/>
  <c r="KY9" i="1"/>
  <c r="KX9" i="1"/>
  <c r="KW9" i="1"/>
  <c r="KV9" i="1"/>
  <c r="KU9" i="1"/>
  <c r="KT9" i="1"/>
  <c r="KS9" i="1"/>
  <c r="KR9" i="1"/>
  <c r="KQ9" i="1"/>
  <c r="KP9" i="1"/>
  <c r="KO9" i="1"/>
  <c r="KN9" i="1"/>
  <c r="KM9" i="1"/>
  <c r="KL9" i="1"/>
  <c r="KK9" i="1"/>
  <c r="KJ9" i="1"/>
  <c r="KI9" i="1"/>
  <c r="KH9" i="1"/>
  <c r="KG9" i="1"/>
  <c r="KF9" i="1"/>
  <c r="KE9" i="1"/>
  <c r="KD9" i="1"/>
  <c r="KC9" i="1"/>
  <c r="KB9" i="1"/>
  <c r="KA9" i="1"/>
  <c r="JZ9" i="1"/>
  <c r="JY9" i="1"/>
  <c r="JX9" i="1"/>
  <c r="JW9" i="1"/>
  <c r="JV9" i="1"/>
  <c r="JU9" i="1"/>
  <c r="JT9" i="1"/>
  <c r="JS9" i="1"/>
  <c r="JR9" i="1"/>
  <c r="JQ9" i="1"/>
  <c r="JP9" i="1"/>
  <c r="JO9" i="1"/>
  <c r="JN9" i="1"/>
  <c r="JM9" i="1"/>
  <c r="JL9" i="1"/>
  <c r="JK9" i="1"/>
  <c r="JJ9" i="1"/>
  <c r="JI9" i="1"/>
  <c r="JH9" i="1"/>
  <c r="JG9" i="1"/>
  <c r="JF9" i="1"/>
  <c r="JE9" i="1"/>
  <c r="JD9" i="1"/>
  <c r="JC9" i="1"/>
  <c r="JB9" i="1"/>
  <c r="JA9" i="1"/>
  <c r="IZ9" i="1"/>
  <c r="IY9" i="1"/>
  <c r="IX9" i="1"/>
  <c r="IW9" i="1"/>
  <c r="IV9" i="1"/>
  <c r="IU9" i="1"/>
  <c r="IT9" i="1"/>
  <c r="IS9" i="1"/>
  <c r="IR9" i="1"/>
  <c r="IQ9" i="1"/>
  <c r="IP9" i="1"/>
  <c r="IO9" i="1"/>
  <c r="IN9" i="1"/>
  <c r="IM9" i="1"/>
  <c r="IL9" i="1"/>
  <c r="IK9" i="1"/>
  <c r="IJ9" i="1"/>
  <c r="II9" i="1"/>
  <c r="IH9" i="1"/>
  <c r="IG9" i="1"/>
  <c r="IF9" i="1"/>
  <c r="IE9" i="1"/>
  <c r="ID9" i="1"/>
  <c r="IC9" i="1"/>
  <c r="IB9" i="1"/>
  <c r="IA9" i="1"/>
  <c r="HZ9" i="1"/>
  <c r="HY9" i="1"/>
  <c r="HX9" i="1"/>
  <c r="HW9" i="1"/>
  <c r="HV9" i="1"/>
  <c r="HU9" i="1"/>
  <c r="HT9" i="1"/>
  <c r="HS9" i="1"/>
  <c r="HR9" i="1"/>
  <c r="HQ9" i="1"/>
  <c r="HP9" i="1"/>
  <c r="HO9" i="1"/>
  <c r="HN9" i="1"/>
  <c r="HM9" i="1"/>
  <c r="HL9" i="1"/>
  <c r="HK9" i="1"/>
  <c r="HJ9" i="1"/>
  <c r="HI9" i="1"/>
  <c r="HH9" i="1"/>
  <c r="HG9" i="1"/>
  <c r="HF9" i="1"/>
  <c r="HE9" i="1"/>
  <c r="HD9" i="1"/>
  <c r="HC9" i="1"/>
  <c r="HB9" i="1"/>
  <c r="HA9" i="1"/>
  <c r="GZ9" i="1"/>
  <c r="GY9" i="1"/>
  <c r="GX9" i="1"/>
  <c r="GW9" i="1"/>
  <c r="GV9" i="1"/>
  <c r="GU9" i="1"/>
  <c r="GT9" i="1"/>
  <c r="GS9" i="1"/>
  <c r="GR9" i="1"/>
  <c r="GQ9" i="1"/>
  <c r="GP9" i="1"/>
  <c r="GO9" i="1"/>
  <c r="GN9" i="1"/>
  <c r="GM9" i="1"/>
  <c r="GL9" i="1"/>
  <c r="GK9" i="1"/>
  <c r="GJ9" i="1"/>
  <c r="GI9" i="1"/>
  <c r="GH9" i="1"/>
  <c r="GG9" i="1"/>
  <c r="GF9" i="1"/>
  <c r="GE9" i="1"/>
  <c r="GD9" i="1"/>
  <c r="GC9" i="1"/>
  <c r="GB9" i="1"/>
  <c r="GA9" i="1"/>
  <c r="FZ9" i="1"/>
  <c r="FY9" i="1"/>
  <c r="FX9" i="1"/>
  <c r="FW9" i="1"/>
  <c r="FV9" i="1"/>
  <c r="FU9" i="1"/>
  <c r="FT9" i="1"/>
  <c r="FS9" i="1"/>
  <c r="FR9" i="1"/>
  <c r="FQ9" i="1"/>
  <c r="FP9" i="1"/>
  <c r="FO9" i="1"/>
  <c r="FN9" i="1"/>
  <c r="FM9" i="1"/>
  <c r="FL9" i="1"/>
  <c r="FK9" i="1"/>
  <c r="FJ9" i="1"/>
  <c r="FI9" i="1"/>
  <c r="FH9" i="1"/>
  <c r="FG9" i="1"/>
  <c r="FF9" i="1"/>
  <c r="FE9" i="1"/>
  <c r="FD9" i="1"/>
  <c r="FC9" i="1"/>
  <c r="FB9" i="1"/>
  <c r="FA9" i="1"/>
  <c r="EZ9" i="1"/>
  <c r="EY9" i="1"/>
  <c r="EX9" i="1"/>
  <c r="EW9" i="1"/>
  <c r="EV9" i="1"/>
  <c r="EU9" i="1"/>
  <c r="ET9" i="1"/>
  <c r="ES9" i="1"/>
  <c r="ER9" i="1"/>
  <c r="EQ9" i="1"/>
  <c r="EP9" i="1"/>
  <c r="EO9" i="1"/>
  <c r="EN9" i="1"/>
  <c r="EM9" i="1"/>
  <c r="EL9" i="1"/>
  <c r="EK9" i="1"/>
  <c r="EJ9" i="1"/>
  <c r="EI9" i="1"/>
  <c r="EH9" i="1"/>
  <c r="EG9" i="1"/>
  <c r="EF9" i="1"/>
  <c r="EE9" i="1"/>
  <c r="ED9" i="1"/>
  <c r="EC9" i="1"/>
  <c r="EB9" i="1"/>
  <c r="EA9" i="1"/>
  <c r="DZ9" i="1"/>
  <c r="DY9" i="1"/>
  <c r="DX9" i="1"/>
  <c r="DW9" i="1"/>
  <c r="DV9" i="1"/>
  <c r="DU9" i="1"/>
  <c r="DT9" i="1"/>
  <c r="DS9" i="1"/>
  <c r="DR9" i="1"/>
  <c r="DQ9" i="1"/>
  <c r="DP9" i="1"/>
  <c r="DO9" i="1"/>
  <c r="DN9" i="1"/>
  <c r="DM9" i="1"/>
  <c r="DL9" i="1"/>
  <c r="DK9" i="1"/>
  <c r="DJ9" i="1"/>
  <c r="DI9" i="1"/>
  <c r="DH9" i="1"/>
  <c r="DG9" i="1"/>
  <c r="DF9" i="1"/>
  <c r="DE9" i="1"/>
  <c r="DD9" i="1"/>
  <c r="DC9" i="1"/>
  <c r="DB9" i="1"/>
  <c r="DA9" i="1"/>
  <c r="CZ9" i="1"/>
  <c r="CY9" i="1"/>
  <c r="CX9" i="1"/>
  <c r="CW9" i="1"/>
  <c r="CV9" i="1"/>
  <c r="CU9" i="1"/>
  <c r="CT9" i="1"/>
  <c r="CS9" i="1"/>
  <c r="CR9" i="1"/>
  <c r="CQ9" i="1"/>
  <c r="CP9" i="1"/>
  <c r="CO9" i="1"/>
  <c r="CN9" i="1"/>
  <c r="CM9" i="1"/>
  <c r="CL9" i="1"/>
  <c r="CK9" i="1"/>
  <c r="CJ9" i="1"/>
  <c r="CI9" i="1"/>
  <c r="CH9" i="1"/>
  <c r="CG9" i="1"/>
  <c r="CF9" i="1"/>
  <c r="CE9" i="1"/>
  <c r="CD9" i="1"/>
  <c r="CC9" i="1"/>
  <c r="CB9" i="1"/>
  <c r="CA9" i="1"/>
  <c r="BZ9" i="1"/>
  <c r="BY9" i="1"/>
  <c r="BX9" i="1"/>
  <c r="BW9" i="1"/>
  <c r="BV9" i="1"/>
  <c r="BU9" i="1"/>
  <c r="BT9" i="1"/>
  <c r="BS9" i="1"/>
  <c r="BR9" i="1"/>
  <c r="BQ9" i="1"/>
  <c r="BP9" i="1"/>
  <c r="BO9" i="1"/>
  <c r="BN9" i="1"/>
  <c r="BM9" i="1"/>
  <c r="BL9" i="1"/>
  <c r="BK9" i="1"/>
  <c r="BJ9" i="1"/>
  <c r="BI9" i="1"/>
  <c r="BH9" i="1"/>
  <c r="BG9" i="1"/>
  <c r="BF9" i="1"/>
  <c r="BE9" i="1"/>
  <c r="BD9" i="1"/>
  <c r="BC9" i="1"/>
  <c r="BB9" i="1"/>
  <c r="BA9" i="1"/>
  <c r="AZ9" i="1"/>
  <c r="AY9" i="1"/>
  <c r="AX9" i="1"/>
  <c r="AW9" i="1"/>
  <c r="AV9" i="1"/>
  <c r="AU9" i="1"/>
  <c r="AT9" i="1"/>
  <c r="AS14" i="1"/>
  <c r="AS13" i="1"/>
  <c r="AS12" i="1"/>
  <c r="AS11" i="1"/>
  <c r="AS10" i="1"/>
  <c r="AS9" i="1"/>
  <c r="ATE27" i="1" l="1"/>
  <c r="ATD27" i="1"/>
  <c r="ATC27" i="1"/>
  <c r="ATB27" i="1"/>
  <c r="ATA27" i="1"/>
  <c r="ASZ27" i="1"/>
  <c r="ASY27" i="1"/>
  <c r="ASX27" i="1"/>
  <c r="ASW27" i="1"/>
  <c r="ASV27" i="1"/>
  <c r="ASU27" i="1"/>
  <c r="AST27" i="1"/>
  <c r="ASS27" i="1"/>
  <c r="ASR27" i="1"/>
  <c r="ASQ27" i="1"/>
  <c r="ASP27" i="1"/>
  <c r="ASO27" i="1"/>
  <c r="ASN27" i="1"/>
  <c r="ASM27" i="1"/>
  <c r="ASL27" i="1"/>
  <c r="ASK27" i="1"/>
  <c r="ASJ27" i="1"/>
  <c r="ASI27" i="1"/>
  <c r="ASH27" i="1"/>
  <c r="ASG27" i="1"/>
  <c r="ASF27" i="1"/>
  <c r="ASE27" i="1"/>
  <c r="ASD27" i="1"/>
  <c r="ASC27" i="1"/>
  <c r="ASB27" i="1"/>
  <c r="ASA27" i="1"/>
  <c r="ARZ27" i="1"/>
  <c r="ARY27" i="1"/>
  <c r="ARX27" i="1"/>
  <c r="ARW27" i="1"/>
  <c r="ARV27" i="1"/>
  <c r="ARU27" i="1"/>
  <c r="ART27" i="1"/>
  <c r="ARS27" i="1"/>
  <c r="ARR27" i="1"/>
  <c r="ARQ27" i="1"/>
  <c r="ARP27" i="1"/>
  <c r="ARO27" i="1"/>
  <c r="ARN27" i="1"/>
  <c r="ARM27" i="1"/>
  <c r="ARL27" i="1"/>
  <c r="ARK27" i="1"/>
  <c r="ARJ27" i="1"/>
  <c r="ARI27" i="1"/>
  <c r="ARH27" i="1"/>
  <c r="ARG27" i="1"/>
  <c r="ARF27" i="1"/>
  <c r="ARE27" i="1"/>
  <c r="ARD27" i="1"/>
  <c r="ARC27" i="1"/>
  <c r="ARB27" i="1"/>
  <c r="ARA27" i="1"/>
  <c r="AQZ27" i="1"/>
  <c r="AQY27" i="1"/>
  <c r="AQX27" i="1"/>
  <c r="AQW27" i="1"/>
  <c r="AQV27" i="1"/>
  <c r="AQU27" i="1"/>
  <c r="AQT27" i="1"/>
  <c r="AQS27" i="1"/>
  <c r="AQR27" i="1"/>
  <c r="AQQ27" i="1"/>
  <c r="AQP27" i="1"/>
  <c r="AQO27" i="1"/>
  <c r="AQN27" i="1"/>
  <c r="AQM27" i="1"/>
  <c r="AQL27" i="1"/>
  <c r="AQK27" i="1"/>
  <c r="AQJ27" i="1"/>
  <c r="AQI27" i="1"/>
  <c r="AQH27" i="1"/>
  <c r="AQG27" i="1"/>
  <c r="AQF27" i="1"/>
  <c r="AQE27" i="1"/>
  <c r="AQD27" i="1"/>
  <c r="AQC27" i="1"/>
  <c r="AQB27" i="1"/>
  <c r="AQA27" i="1"/>
  <c r="APZ27" i="1"/>
  <c r="APY27" i="1"/>
  <c r="APX27" i="1"/>
  <c r="APW27" i="1"/>
  <c r="APV27" i="1"/>
  <c r="APU27" i="1"/>
  <c r="APT27" i="1"/>
  <c r="APS27" i="1"/>
  <c r="APR27" i="1"/>
  <c r="APQ27" i="1"/>
  <c r="APP27" i="1"/>
  <c r="APO27" i="1"/>
  <c r="APN27" i="1"/>
  <c r="APM27" i="1"/>
  <c r="APL27" i="1"/>
  <c r="APK27" i="1"/>
  <c r="APJ27" i="1"/>
  <c r="API27" i="1"/>
  <c r="APH27" i="1"/>
  <c r="APG27" i="1"/>
  <c r="APF27" i="1"/>
  <c r="APE27" i="1"/>
  <c r="APD27" i="1"/>
  <c r="APC27" i="1"/>
  <c r="APB27" i="1"/>
  <c r="APA27" i="1"/>
  <c r="AOZ27" i="1"/>
  <c r="AOY27" i="1"/>
  <c r="AOX27" i="1"/>
  <c r="AOW27" i="1"/>
  <c r="AOV27" i="1"/>
  <c r="AOU27" i="1"/>
  <c r="AOT27" i="1"/>
  <c r="AOS27" i="1"/>
  <c r="AOR27" i="1"/>
  <c r="AOQ27" i="1"/>
  <c r="AOP27" i="1"/>
  <c r="AOO27" i="1"/>
  <c r="AON27" i="1"/>
  <c r="AOM27" i="1"/>
  <c r="AOL27" i="1"/>
  <c r="AOK27" i="1"/>
  <c r="AOJ27" i="1"/>
  <c r="AOI27" i="1"/>
  <c r="AOH27" i="1"/>
  <c r="AOG27" i="1"/>
  <c r="AOF27" i="1"/>
  <c r="AOE27" i="1"/>
  <c r="AOD27" i="1"/>
  <c r="AOC27" i="1"/>
  <c r="AOB27" i="1"/>
  <c r="AOA27" i="1"/>
  <c r="ANZ27" i="1"/>
  <c r="ANY27" i="1"/>
  <c r="ANX27" i="1"/>
  <c r="ANW27" i="1"/>
  <c r="ANV27" i="1"/>
  <c r="ANU27" i="1"/>
  <c r="ANT27" i="1"/>
  <c r="ANS27" i="1"/>
  <c r="ANR27" i="1"/>
  <c r="ANQ27" i="1"/>
  <c r="ANP27" i="1"/>
  <c r="ANO27" i="1"/>
  <c r="ANN27" i="1"/>
  <c r="ANM27" i="1"/>
  <c r="ANL27" i="1"/>
  <c r="ANK27" i="1"/>
  <c r="ANJ27" i="1"/>
  <c r="ANI27" i="1"/>
  <c r="ANH27" i="1"/>
  <c r="ANG27" i="1"/>
  <c r="ANF27" i="1"/>
  <c r="ANE27" i="1"/>
  <c r="AND27" i="1"/>
  <c r="ANC27" i="1"/>
  <c r="ANB27" i="1"/>
  <c r="ANA27" i="1"/>
  <c r="AMZ27" i="1"/>
  <c r="AMY27" i="1"/>
  <c r="AMX27" i="1"/>
  <c r="AMW27" i="1"/>
  <c r="AMV27" i="1"/>
  <c r="AMU27" i="1"/>
  <c r="AMT27" i="1"/>
  <c r="AMS27" i="1"/>
  <c r="AMR27" i="1"/>
  <c r="AMQ27" i="1"/>
  <c r="AMP27" i="1"/>
  <c r="AMO27" i="1"/>
  <c r="AMN27" i="1"/>
  <c r="AMM27" i="1"/>
  <c r="AML27" i="1"/>
  <c r="AMK27" i="1"/>
  <c r="AMJ27" i="1"/>
  <c r="AMI27" i="1"/>
  <c r="AMH27" i="1"/>
  <c r="AMG27" i="1"/>
  <c r="AMF27" i="1"/>
  <c r="AME27" i="1"/>
  <c r="AMD27" i="1"/>
  <c r="AMC27" i="1"/>
  <c r="AMB27" i="1"/>
  <c r="AMA27" i="1"/>
  <c r="ALZ27" i="1"/>
  <c r="ALY27" i="1"/>
  <c r="ALX27" i="1"/>
  <c r="ALW27" i="1"/>
  <c r="ALV27" i="1"/>
  <c r="ALU27" i="1"/>
  <c r="ALT27" i="1"/>
  <c r="ALS27" i="1"/>
  <c r="ALR27" i="1"/>
  <c r="ALQ27" i="1"/>
  <c r="ALP27" i="1"/>
  <c r="ALO27" i="1"/>
  <c r="ALN27" i="1"/>
  <c r="ALM27" i="1"/>
  <c r="ALL27" i="1"/>
  <c r="ALK27" i="1"/>
  <c r="ALJ27" i="1"/>
  <c r="ALI27" i="1"/>
  <c r="ALH27" i="1"/>
  <c r="ALG27" i="1"/>
  <c r="ALF27" i="1"/>
  <c r="ALE27" i="1"/>
  <c r="ALD27" i="1"/>
  <c r="ALC27" i="1"/>
  <c r="ALB27" i="1"/>
  <c r="ALA27" i="1"/>
  <c r="AKZ27" i="1"/>
  <c r="AKY27" i="1"/>
  <c r="AKX27" i="1"/>
  <c r="AKW27" i="1"/>
  <c r="AKV27" i="1"/>
  <c r="AKU27" i="1"/>
  <c r="AKT27" i="1"/>
  <c r="AKS27" i="1"/>
  <c r="AKR27" i="1"/>
  <c r="AKQ27" i="1"/>
  <c r="AKP27" i="1"/>
  <c r="AKO27" i="1"/>
  <c r="AKN27" i="1"/>
  <c r="AKM27" i="1"/>
  <c r="AKL27" i="1"/>
  <c r="AKK27" i="1"/>
  <c r="AKJ27" i="1"/>
  <c r="AKI27" i="1"/>
  <c r="AKH27" i="1"/>
  <c r="AKG27" i="1"/>
  <c r="AKF27" i="1"/>
  <c r="AKE27" i="1"/>
  <c r="AKD27" i="1"/>
  <c r="AKC27" i="1"/>
  <c r="AKB27" i="1"/>
  <c r="AKA27" i="1"/>
  <c r="AJZ27" i="1"/>
  <c r="AJY27" i="1"/>
  <c r="AJX27" i="1"/>
  <c r="AJW27" i="1"/>
  <c r="AJV27" i="1"/>
  <c r="AJU27" i="1"/>
  <c r="AJT27" i="1"/>
  <c r="AJS27" i="1"/>
  <c r="AJR27" i="1"/>
  <c r="AJQ27" i="1"/>
  <c r="AJP27" i="1"/>
  <c r="AJO27" i="1"/>
  <c r="AJN27" i="1"/>
  <c r="AJM27" i="1"/>
  <c r="AJL27" i="1"/>
  <c r="AJK27" i="1"/>
  <c r="AJJ27" i="1"/>
  <c r="AJI27" i="1"/>
  <c r="AJH27" i="1"/>
  <c r="AJG27" i="1"/>
  <c r="AJF27" i="1"/>
  <c r="AJE27" i="1"/>
  <c r="AJD27" i="1"/>
  <c r="AJC27" i="1"/>
  <c r="AJB27" i="1"/>
  <c r="AJA27" i="1"/>
  <c r="AIZ27" i="1"/>
  <c r="AIY27" i="1"/>
  <c r="AIX27" i="1"/>
  <c r="AIW27" i="1"/>
  <c r="AIV27" i="1"/>
  <c r="AIU27" i="1"/>
  <c r="AIT27" i="1"/>
  <c r="AIS27" i="1"/>
  <c r="AIR27" i="1"/>
  <c r="AIQ27" i="1"/>
  <c r="AIP27" i="1"/>
  <c r="AIO27" i="1"/>
  <c r="AIN27" i="1"/>
  <c r="AIM27" i="1"/>
  <c r="AIL27" i="1"/>
  <c r="AIK27" i="1"/>
  <c r="AIJ27" i="1"/>
  <c r="AII27" i="1"/>
  <c r="AIH27" i="1"/>
  <c r="AIG27" i="1"/>
  <c r="AIF27" i="1"/>
  <c r="AIE27" i="1"/>
  <c r="AID27" i="1"/>
  <c r="AIC27" i="1"/>
  <c r="AIB27" i="1"/>
  <c r="AIA27" i="1"/>
  <c r="AHZ27" i="1"/>
  <c r="AHY27" i="1"/>
  <c r="AHX27" i="1"/>
  <c r="AHW27" i="1"/>
  <c r="AHV27" i="1"/>
  <c r="AHU27" i="1"/>
  <c r="AHT27" i="1"/>
  <c r="AHS27" i="1"/>
  <c r="AHR27" i="1"/>
  <c r="AHQ27" i="1"/>
  <c r="AHP27" i="1"/>
  <c r="AHO27" i="1"/>
  <c r="AHN27" i="1"/>
  <c r="AHM27" i="1"/>
  <c r="AHL27" i="1"/>
  <c r="AHK27" i="1"/>
  <c r="AHJ27" i="1"/>
  <c r="AHI27" i="1"/>
  <c r="AHH27" i="1"/>
  <c r="AHG27" i="1"/>
  <c r="AHF27" i="1"/>
  <c r="AHE27" i="1"/>
  <c r="AHD27" i="1"/>
  <c r="AHC27" i="1"/>
  <c r="AHB27" i="1"/>
  <c r="AHA27" i="1"/>
  <c r="AGZ27" i="1"/>
  <c r="AGY27" i="1"/>
  <c r="AGX27" i="1"/>
  <c r="AGW27" i="1"/>
  <c r="AGV27" i="1"/>
  <c r="AGU27" i="1"/>
  <c r="AGT27" i="1"/>
  <c r="AGS27" i="1"/>
  <c r="AGR27" i="1"/>
  <c r="AGQ27" i="1"/>
  <c r="AGP27" i="1"/>
  <c r="AGO27" i="1"/>
  <c r="AGN27" i="1"/>
  <c r="AGM27" i="1"/>
  <c r="AGL27" i="1"/>
  <c r="AGK27" i="1"/>
  <c r="AGJ27" i="1"/>
  <c r="AGI27" i="1"/>
  <c r="AGH27" i="1"/>
  <c r="AGG27" i="1"/>
  <c r="AGF27" i="1"/>
  <c r="AGE27" i="1"/>
  <c r="AGD27" i="1"/>
  <c r="AGC27" i="1"/>
  <c r="AGB27" i="1"/>
  <c r="AGA27" i="1"/>
  <c r="AFZ27" i="1"/>
  <c r="AFY27" i="1"/>
  <c r="AFX27" i="1"/>
  <c r="AFW27" i="1"/>
  <c r="AFV27" i="1"/>
  <c r="AFU27" i="1"/>
  <c r="AFT27" i="1"/>
  <c r="AFS27" i="1"/>
  <c r="AFR27" i="1"/>
  <c r="AFQ27" i="1"/>
  <c r="AFP27" i="1"/>
  <c r="AFO27" i="1"/>
  <c r="AFN27" i="1"/>
  <c r="AFM27" i="1"/>
  <c r="AFL27" i="1"/>
  <c r="AFK27" i="1"/>
  <c r="AFJ27" i="1"/>
  <c r="AFI27" i="1"/>
  <c r="AFH27" i="1"/>
  <c r="AFG27" i="1"/>
  <c r="AFF27" i="1"/>
  <c r="AFE27" i="1"/>
  <c r="AFD27" i="1"/>
  <c r="AFC27" i="1"/>
  <c r="AFB27" i="1"/>
  <c r="AFA27" i="1"/>
  <c r="AEZ27" i="1"/>
  <c r="AEY27" i="1"/>
  <c r="AEX27" i="1"/>
  <c r="AEW27" i="1"/>
  <c r="AEV27" i="1"/>
  <c r="AEU27" i="1"/>
  <c r="AET27" i="1"/>
  <c r="AES27" i="1"/>
  <c r="AER27" i="1"/>
  <c r="AEQ27" i="1"/>
  <c r="AEP27" i="1"/>
  <c r="AEO27" i="1"/>
  <c r="AEN27" i="1"/>
  <c r="AEM27" i="1"/>
  <c r="AEL27" i="1"/>
  <c r="AEK27" i="1"/>
  <c r="AEJ27" i="1"/>
  <c r="AEI27" i="1"/>
  <c r="AEH27" i="1"/>
  <c r="AEG27" i="1"/>
  <c r="AEF27" i="1"/>
  <c r="AEE27" i="1"/>
  <c r="AED27" i="1"/>
  <c r="AEC27" i="1"/>
  <c r="AEB27" i="1"/>
  <c r="AEA27" i="1"/>
  <c r="ATE26" i="1"/>
  <c r="ATD26" i="1"/>
  <c r="ATC26" i="1"/>
  <c r="ATB26" i="1"/>
  <c r="ATA26" i="1"/>
  <c r="ASZ26" i="1"/>
  <c r="ASY26" i="1"/>
  <c r="ASX26" i="1"/>
  <c r="ASW26" i="1"/>
  <c r="ASV26" i="1"/>
  <c r="ASU26" i="1"/>
  <c r="AST26" i="1"/>
  <c r="ASS26" i="1"/>
  <c r="ASR26" i="1"/>
  <c r="ASQ26" i="1"/>
  <c r="ASP26" i="1"/>
  <c r="ASO26" i="1"/>
  <c r="ASN26" i="1"/>
  <c r="ASM26" i="1"/>
  <c r="ASL26" i="1"/>
  <c r="ASK26" i="1"/>
  <c r="ASJ26" i="1"/>
  <c r="ASI26" i="1"/>
  <c r="ASH26" i="1"/>
  <c r="ASG26" i="1"/>
  <c r="ASF26" i="1"/>
  <c r="ASE26" i="1"/>
  <c r="ASD26" i="1"/>
  <c r="ASC26" i="1"/>
  <c r="ASB26" i="1"/>
  <c r="ASA26" i="1"/>
  <c r="ARZ26" i="1"/>
  <c r="ARY26" i="1"/>
  <c r="ARX26" i="1"/>
  <c r="ARW26" i="1"/>
  <c r="ARV26" i="1"/>
  <c r="ARU26" i="1"/>
  <c r="ART26" i="1"/>
  <c r="ARS26" i="1"/>
  <c r="ARR26" i="1"/>
  <c r="ARQ26" i="1"/>
  <c r="ARP26" i="1"/>
  <c r="ARO26" i="1"/>
  <c r="ARN26" i="1"/>
  <c r="ARM26" i="1"/>
  <c r="ARL26" i="1"/>
  <c r="ARK26" i="1"/>
  <c r="ARJ26" i="1"/>
  <c r="ARI26" i="1"/>
  <c r="ARH26" i="1"/>
  <c r="ARG26" i="1"/>
  <c r="ARF26" i="1"/>
  <c r="ARE26" i="1"/>
  <c r="ARD26" i="1"/>
  <c r="ARC26" i="1"/>
  <c r="ARB26" i="1"/>
  <c r="ARA26" i="1"/>
  <c r="AQZ26" i="1"/>
  <c r="AQY26" i="1"/>
  <c r="AQX26" i="1"/>
  <c r="AQW26" i="1"/>
  <c r="AQV26" i="1"/>
  <c r="AQU26" i="1"/>
  <c r="AQT26" i="1"/>
  <c r="AQS26" i="1"/>
  <c r="AQR26" i="1"/>
  <c r="AQQ26" i="1"/>
  <c r="AQP26" i="1"/>
  <c r="AQO26" i="1"/>
  <c r="AQN26" i="1"/>
  <c r="AQM26" i="1"/>
  <c r="AQL26" i="1"/>
  <c r="AQK26" i="1"/>
  <c r="AQJ26" i="1"/>
  <c r="AQI26" i="1"/>
  <c r="AQH26" i="1"/>
  <c r="AQG26" i="1"/>
  <c r="AQF26" i="1"/>
  <c r="AQE26" i="1"/>
  <c r="AQD26" i="1"/>
  <c r="AQC26" i="1"/>
  <c r="AQB26" i="1"/>
  <c r="AQA26" i="1"/>
  <c r="APZ26" i="1"/>
  <c r="APY26" i="1"/>
  <c r="APX26" i="1"/>
  <c r="APW26" i="1"/>
  <c r="APV26" i="1"/>
  <c r="APU26" i="1"/>
  <c r="APT26" i="1"/>
  <c r="APS26" i="1"/>
  <c r="APR26" i="1"/>
  <c r="APQ26" i="1"/>
  <c r="APP26" i="1"/>
  <c r="APO26" i="1"/>
  <c r="APN26" i="1"/>
  <c r="APM26" i="1"/>
  <c r="APL26" i="1"/>
  <c r="APK26" i="1"/>
  <c r="APJ26" i="1"/>
  <c r="API26" i="1"/>
  <c r="APH26" i="1"/>
  <c r="APG26" i="1"/>
  <c r="APF26" i="1"/>
  <c r="APE26" i="1"/>
  <c r="APD26" i="1"/>
  <c r="APC26" i="1"/>
  <c r="APB26" i="1"/>
  <c r="APA26" i="1"/>
  <c r="AOZ26" i="1"/>
  <c r="AOY26" i="1"/>
  <c r="AOX26" i="1"/>
  <c r="AOW26" i="1"/>
  <c r="AOV26" i="1"/>
  <c r="AOU26" i="1"/>
  <c r="AOT26" i="1"/>
  <c r="AOS26" i="1"/>
  <c r="AOR26" i="1"/>
  <c r="AOQ26" i="1"/>
  <c r="AOP26" i="1"/>
  <c r="AOO26" i="1"/>
  <c r="AON26" i="1"/>
  <c r="AOM26" i="1"/>
  <c r="AOL26" i="1"/>
  <c r="AOK26" i="1"/>
  <c r="AOJ26" i="1"/>
  <c r="AOI26" i="1"/>
  <c r="AOH26" i="1"/>
  <c r="AOG26" i="1"/>
  <c r="AOF26" i="1"/>
  <c r="AOE26" i="1"/>
  <c r="AOD26" i="1"/>
  <c r="AOC26" i="1"/>
  <c r="AOB26" i="1"/>
  <c r="AOA26" i="1"/>
  <c r="ANZ26" i="1"/>
  <c r="ANY26" i="1"/>
  <c r="ANX26" i="1"/>
  <c r="ANW26" i="1"/>
  <c r="ANV26" i="1"/>
  <c r="ANU26" i="1"/>
  <c r="ANT26" i="1"/>
  <c r="ANS26" i="1"/>
  <c r="ANR26" i="1"/>
  <c r="ANQ26" i="1"/>
  <c r="ANP26" i="1"/>
  <c r="ANO26" i="1"/>
  <c r="ANN26" i="1"/>
  <c r="ANM26" i="1"/>
  <c r="ANL26" i="1"/>
  <c r="ANK26" i="1"/>
  <c r="ANJ26" i="1"/>
  <c r="ANI26" i="1"/>
  <c r="ANH26" i="1"/>
  <c r="ANG26" i="1"/>
  <c r="ANF26" i="1"/>
  <c r="ANE26" i="1"/>
  <c r="AND26" i="1"/>
  <c r="ANC26" i="1"/>
  <c r="ANB26" i="1"/>
  <c r="ANA26" i="1"/>
  <c r="AMZ26" i="1"/>
  <c r="AMY26" i="1"/>
  <c r="AMX26" i="1"/>
  <c r="AMW26" i="1"/>
  <c r="AMV26" i="1"/>
  <c r="AMU26" i="1"/>
  <c r="AMT26" i="1"/>
  <c r="AMS26" i="1"/>
  <c r="AMR26" i="1"/>
  <c r="AMQ26" i="1"/>
  <c r="AMP26" i="1"/>
  <c r="AMO26" i="1"/>
  <c r="AMN26" i="1"/>
  <c r="AMM26" i="1"/>
  <c r="AML26" i="1"/>
  <c r="AMK26" i="1"/>
  <c r="AMJ26" i="1"/>
  <c r="AMI26" i="1"/>
  <c r="AMH26" i="1"/>
  <c r="AMG26" i="1"/>
  <c r="AMF26" i="1"/>
  <c r="AME26" i="1"/>
  <c r="AMD26" i="1"/>
  <c r="AMC26" i="1"/>
  <c r="AMB26" i="1"/>
  <c r="AMA26" i="1"/>
  <c r="ALZ26" i="1"/>
  <c r="ALY26" i="1"/>
  <c r="ALX26" i="1"/>
  <c r="ALW26" i="1"/>
  <c r="ALV26" i="1"/>
  <c r="ALU26" i="1"/>
  <c r="ALT26" i="1"/>
  <c r="ALS26" i="1"/>
  <c r="ALR26" i="1"/>
  <c r="ALQ26" i="1"/>
  <c r="ALP26" i="1"/>
  <c r="ALO26" i="1"/>
  <c r="ALN26" i="1"/>
  <c r="ALM26" i="1"/>
  <c r="ALL26" i="1"/>
  <c r="ALK26" i="1"/>
  <c r="ALJ26" i="1"/>
  <c r="ALI26" i="1"/>
  <c r="ALH26" i="1"/>
  <c r="ALG26" i="1"/>
  <c r="ALF26" i="1"/>
  <c r="ALE26" i="1"/>
  <c r="ALD26" i="1"/>
  <c r="ALC26" i="1"/>
  <c r="ALB26" i="1"/>
  <c r="ALA26" i="1"/>
  <c r="AKZ26" i="1"/>
  <c r="AKY26" i="1"/>
  <c r="AKX26" i="1"/>
  <c r="AKW26" i="1"/>
  <c r="AKV26" i="1"/>
  <c r="AKU26" i="1"/>
  <c r="AKT26" i="1"/>
  <c r="AKS26" i="1"/>
  <c r="AKR26" i="1"/>
  <c r="AKQ26" i="1"/>
  <c r="AKP26" i="1"/>
  <c r="AKO26" i="1"/>
  <c r="AKN26" i="1"/>
  <c r="AKM26" i="1"/>
  <c r="AKL26" i="1"/>
  <c r="AKK26" i="1"/>
  <c r="AKJ26" i="1"/>
  <c r="AKI26" i="1"/>
  <c r="AKH26" i="1"/>
  <c r="AKG26" i="1"/>
  <c r="AKF26" i="1"/>
  <c r="AKE26" i="1"/>
  <c r="AKD26" i="1"/>
  <c r="AKC26" i="1"/>
  <c r="AKB26" i="1"/>
  <c r="AKA26" i="1"/>
  <c r="AJZ26" i="1"/>
  <c r="AJY26" i="1"/>
  <c r="AJX26" i="1"/>
  <c r="AJW26" i="1"/>
  <c r="AJV26" i="1"/>
  <c r="AJU26" i="1"/>
  <c r="AJT26" i="1"/>
  <c r="AJS26" i="1"/>
  <c r="AJR26" i="1"/>
  <c r="AJQ26" i="1"/>
  <c r="AJP26" i="1"/>
  <c r="AJO26" i="1"/>
  <c r="AJN26" i="1"/>
  <c r="AJM26" i="1"/>
  <c r="AJL26" i="1"/>
  <c r="AJK26" i="1"/>
  <c r="AJJ26" i="1"/>
  <c r="AJI26" i="1"/>
  <c r="AJH26" i="1"/>
  <c r="AJG26" i="1"/>
  <c r="AJF26" i="1"/>
  <c r="AJE26" i="1"/>
  <c r="AJD26" i="1"/>
  <c r="AJC26" i="1"/>
  <c r="AJB26" i="1"/>
  <c r="AJA26" i="1"/>
  <c r="AIZ26" i="1"/>
  <c r="AIY26" i="1"/>
  <c r="AIX26" i="1"/>
  <c r="AIW26" i="1"/>
  <c r="AIV26" i="1"/>
  <c r="AIU26" i="1"/>
  <c r="AIT26" i="1"/>
  <c r="AIS26" i="1"/>
  <c r="AIR26" i="1"/>
  <c r="AIQ26" i="1"/>
  <c r="AIP26" i="1"/>
  <c r="AIO26" i="1"/>
  <c r="AIN26" i="1"/>
  <c r="AIM26" i="1"/>
  <c r="AIL26" i="1"/>
  <c r="AIK26" i="1"/>
  <c r="AIJ26" i="1"/>
  <c r="AII26" i="1"/>
  <c r="AIH26" i="1"/>
  <c r="AIG26" i="1"/>
  <c r="AIF26" i="1"/>
  <c r="AIE26" i="1"/>
  <c r="AID26" i="1"/>
  <c r="AIC26" i="1"/>
  <c r="AIB26" i="1"/>
  <c r="AIA26" i="1"/>
  <c r="AHZ26" i="1"/>
  <c r="AHY26" i="1"/>
  <c r="AHX26" i="1"/>
  <c r="AHW26" i="1"/>
  <c r="AHV26" i="1"/>
  <c r="AHU26" i="1"/>
  <c r="AHT26" i="1"/>
  <c r="AHS26" i="1"/>
  <c r="AHR26" i="1"/>
  <c r="AHQ26" i="1"/>
  <c r="AHP26" i="1"/>
  <c r="AHO26" i="1"/>
  <c r="AHN26" i="1"/>
  <c r="AHM26" i="1"/>
  <c r="AHL26" i="1"/>
  <c r="AHK26" i="1"/>
  <c r="AHJ26" i="1"/>
  <c r="AHI26" i="1"/>
  <c r="AHH26" i="1"/>
  <c r="AHG26" i="1"/>
  <c r="AHF26" i="1"/>
  <c r="AHE26" i="1"/>
  <c r="AHD26" i="1"/>
  <c r="AHC26" i="1"/>
  <c r="AHB26" i="1"/>
  <c r="AHA26" i="1"/>
  <c r="AGZ26" i="1"/>
  <c r="AGY26" i="1"/>
  <c r="AGX26" i="1"/>
  <c r="AGW26" i="1"/>
  <c r="AGV26" i="1"/>
  <c r="AGU26" i="1"/>
  <c r="AGT26" i="1"/>
  <c r="AGS26" i="1"/>
  <c r="AGR26" i="1"/>
  <c r="AGQ26" i="1"/>
  <c r="AGP26" i="1"/>
  <c r="AGO26" i="1"/>
  <c r="AGN26" i="1"/>
  <c r="AGM26" i="1"/>
  <c r="AGL26" i="1"/>
  <c r="AGK26" i="1"/>
  <c r="AGJ26" i="1"/>
  <c r="AGI26" i="1"/>
  <c r="AGH26" i="1"/>
  <c r="AGG26" i="1"/>
  <c r="AGF26" i="1"/>
  <c r="AGE26" i="1"/>
  <c r="AGD26" i="1"/>
  <c r="AGC26" i="1"/>
  <c r="AGB26" i="1"/>
  <c r="AGA26" i="1"/>
  <c r="AFZ26" i="1"/>
  <c r="AFY26" i="1"/>
  <c r="AFX26" i="1"/>
  <c r="AFW26" i="1"/>
  <c r="AFV26" i="1"/>
  <c r="AFU26" i="1"/>
  <c r="AFT26" i="1"/>
  <c r="AFS26" i="1"/>
  <c r="AFR26" i="1"/>
  <c r="AFQ26" i="1"/>
  <c r="AFP26" i="1"/>
  <c r="AFO26" i="1"/>
  <c r="AFN26" i="1"/>
  <c r="AFM26" i="1"/>
  <c r="AFL26" i="1"/>
  <c r="AFK26" i="1"/>
  <c r="AFJ26" i="1"/>
  <c r="AFI26" i="1"/>
  <c r="AFH26" i="1"/>
  <c r="AFG26" i="1"/>
  <c r="AFF26" i="1"/>
  <c r="AFE26" i="1"/>
  <c r="AFD26" i="1"/>
  <c r="AFC26" i="1"/>
  <c r="AFB26" i="1"/>
  <c r="AFA26" i="1"/>
  <c r="AEZ26" i="1"/>
  <c r="AEY26" i="1"/>
  <c r="AEX26" i="1"/>
  <c r="AEW26" i="1"/>
  <c r="AEV26" i="1"/>
  <c r="AEU26" i="1"/>
  <c r="AET26" i="1"/>
  <c r="AES26" i="1"/>
  <c r="AER26" i="1"/>
  <c r="AEQ26" i="1"/>
  <c r="AEP26" i="1"/>
  <c r="AEO26" i="1"/>
  <c r="AEN26" i="1"/>
  <c r="AEM26" i="1"/>
  <c r="AEL26" i="1"/>
  <c r="AEK26" i="1"/>
  <c r="AEJ26" i="1"/>
  <c r="AEI26" i="1"/>
  <c r="AEH26" i="1"/>
  <c r="AEG26" i="1"/>
  <c r="AEF26" i="1"/>
  <c r="AEE26" i="1"/>
  <c r="AED26" i="1"/>
  <c r="AEC26" i="1"/>
  <c r="AEB26" i="1"/>
  <c r="AEA26" i="1"/>
  <c r="ATE25" i="1"/>
  <c r="ATD25" i="1"/>
  <c r="ATC25" i="1"/>
  <c r="ATB25" i="1"/>
  <c r="ATA25" i="1"/>
  <c r="ASZ25" i="1"/>
  <c r="ASY25" i="1"/>
  <c r="ASX25" i="1"/>
  <c r="ASW25" i="1"/>
  <c r="ASV25" i="1"/>
  <c r="ASU25" i="1"/>
  <c r="AST25" i="1"/>
  <c r="ASS25" i="1"/>
  <c r="ASR25" i="1"/>
  <c r="ASQ25" i="1"/>
  <c r="ASP25" i="1"/>
  <c r="ASO25" i="1"/>
  <c r="ASN25" i="1"/>
  <c r="ASM25" i="1"/>
  <c r="ASL25" i="1"/>
  <c r="ASK25" i="1"/>
  <c r="ASJ25" i="1"/>
  <c r="ASI25" i="1"/>
  <c r="ASH25" i="1"/>
  <c r="ASG25" i="1"/>
  <c r="ASF25" i="1"/>
  <c r="ASE25" i="1"/>
  <c r="ASD25" i="1"/>
  <c r="ASC25" i="1"/>
  <c r="ASB25" i="1"/>
  <c r="ASA25" i="1"/>
  <c r="ARZ25" i="1"/>
  <c r="ARY25" i="1"/>
  <c r="ARX25" i="1"/>
  <c r="ARW25" i="1"/>
  <c r="ARV25" i="1"/>
  <c r="ARU25" i="1"/>
  <c r="ART25" i="1"/>
  <c r="ARS25" i="1"/>
  <c r="ARR25" i="1"/>
  <c r="ARQ25" i="1"/>
  <c r="ARP25" i="1"/>
  <c r="ARO25" i="1"/>
  <c r="ARN25" i="1"/>
  <c r="ARM25" i="1"/>
  <c r="ARL25" i="1"/>
  <c r="ARK25" i="1"/>
  <c r="ARJ25" i="1"/>
  <c r="ARI25" i="1"/>
  <c r="ARH25" i="1"/>
  <c r="ARG25" i="1"/>
  <c r="ARF25" i="1"/>
  <c r="ARE25" i="1"/>
  <c r="ARD25" i="1"/>
  <c r="ARC25" i="1"/>
  <c r="ARB25" i="1"/>
  <c r="ARA25" i="1"/>
  <c r="AQZ25" i="1"/>
  <c r="AQY25" i="1"/>
  <c r="AQX25" i="1"/>
  <c r="AQW25" i="1"/>
  <c r="AQV25" i="1"/>
  <c r="AQU25" i="1"/>
  <c r="AQT25" i="1"/>
  <c r="AQS25" i="1"/>
  <c r="AQR25" i="1"/>
  <c r="AQQ25" i="1"/>
  <c r="AQP25" i="1"/>
  <c r="AQO25" i="1"/>
  <c r="AQN25" i="1"/>
  <c r="AQM25" i="1"/>
  <c r="AQL25" i="1"/>
  <c r="AQK25" i="1"/>
  <c r="AQJ25" i="1"/>
  <c r="AQI25" i="1"/>
  <c r="AQH25" i="1"/>
  <c r="AQG25" i="1"/>
  <c r="AQF25" i="1"/>
  <c r="AQE25" i="1"/>
  <c r="AQD25" i="1"/>
  <c r="AQC25" i="1"/>
  <c r="AQB25" i="1"/>
  <c r="AQA25" i="1"/>
  <c r="APZ25" i="1"/>
  <c r="APY25" i="1"/>
  <c r="APX25" i="1"/>
  <c r="APW25" i="1"/>
  <c r="APV25" i="1"/>
  <c r="APU25" i="1"/>
  <c r="APT25" i="1"/>
  <c r="APS25" i="1"/>
  <c r="APR25" i="1"/>
  <c r="APQ25" i="1"/>
  <c r="APP25" i="1"/>
  <c r="APO25" i="1"/>
  <c r="APN25" i="1"/>
  <c r="APM25" i="1"/>
  <c r="APL25" i="1"/>
  <c r="APK25" i="1"/>
  <c r="APJ25" i="1"/>
  <c r="API25" i="1"/>
  <c r="APH25" i="1"/>
  <c r="APG25" i="1"/>
  <c r="APF25" i="1"/>
  <c r="APE25" i="1"/>
  <c r="APD25" i="1"/>
  <c r="APC25" i="1"/>
  <c r="APB25" i="1"/>
  <c r="APA25" i="1"/>
  <c r="AOZ25" i="1"/>
  <c r="AOY25" i="1"/>
  <c r="AOX25" i="1"/>
  <c r="AOW25" i="1"/>
  <c r="AOV25" i="1"/>
  <c r="AOU25" i="1"/>
  <c r="AOT25" i="1"/>
  <c r="AOS25" i="1"/>
  <c r="AOR25" i="1"/>
  <c r="AOQ25" i="1"/>
  <c r="AOP25" i="1"/>
  <c r="AOO25" i="1"/>
  <c r="AON25" i="1"/>
  <c r="AOM25" i="1"/>
  <c r="AOL25" i="1"/>
  <c r="AOK25" i="1"/>
  <c r="AOJ25" i="1"/>
  <c r="AOI25" i="1"/>
  <c r="AOH25" i="1"/>
  <c r="AOG25" i="1"/>
  <c r="AOF25" i="1"/>
  <c r="AOE25" i="1"/>
  <c r="AOD25" i="1"/>
  <c r="AOC25" i="1"/>
  <c r="AOB25" i="1"/>
  <c r="AOA25" i="1"/>
  <c r="ANZ25" i="1"/>
  <c r="ANY25" i="1"/>
  <c r="ANX25" i="1"/>
  <c r="ANW25" i="1"/>
  <c r="ANV25" i="1"/>
  <c r="ANU25" i="1"/>
  <c r="ANT25" i="1"/>
  <c r="ANS25" i="1"/>
  <c r="ANR25" i="1"/>
  <c r="ANQ25" i="1"/>
  <c r="ANP25" i="1"/>
  <c r="ANO25" i="1"/>
  <c r="ANN25" i="1"/>
  <c r="ANM25" i="1"/>
  <c r="ANL25" i="1"/>
  <c r="ANK25" i="1"/>
  <c r="ANJ25" i="1"/>
  <c r="ANI25" i="1"/>
  <c r="ANH25" i="1"/>
  <c r="ANG25" i="1"/>
  <c r="ANF25" i="1"/>
  <c r="ANE25" i="1"/>
  <c r="AND25" i="1"/>
  <c r="ANC25" i="1"/>
  <c r="ANB25" i="1"/>
  <c r="ANA25" i="1"/>
  <c r="AMZ25" i="1"/>
  <c r="AMY25" i="1"/>
  <c r="AMX25" i="1"/>
  <c r="AMW25" i="1"/>
  <c r="AMV25" i="1"/>
  <c r="AMU25" i="1"/>
  <c r="AMT25" i="1"/>
  <c r="AMS25" i="1"/>
  <c r="AMR25" i="1"/>
  <c r="AMQ25" i="1"/>
  <c r="AMP25" i="1"/>
  <c r="AMO25" i="1"/>
  <c r="AMN25" i="1"/>
  <c r="AMM25" i="1"/>
  <c r="AML25" i="1"/>
  <c r="AMK25" i="1"/>
  <c r="AMJ25" i="1"/>
  <c r="AMI25" i="1"/>
  <c r="AMH25" i="1"/>
  <c r="AMG25" i="1"/>
  <c r="AMF25" i="1"/>
  <c r="AME25" i="1"/>
  <c r="AMD25" i="1"/>
  <c r="AMC25" i="1"/>
  <c r="AMB25" i="1"/>
  <c r="AMA25" i="1"/>
  <c r="ALZ25" i="1"/>
  <c r="ALY25" i="1"/>
  <c r="ALX25" i="1"/>
  <c r="ALW25" i="1"/>
  <c r="ALV25" i="1"/>
  <c r="ALU25" i="1"/>
  <c r="ALT25" i="1"/>
  <c r="ALS25" i="1"/>
  <c r="ALR25" i="1"/>
  <c r="ALQ25" i="1"/>
  <c r="ALP25" i="1"/>
  <c r="ALO25" i="1"/>
  <c r="ALN25" i="1"/>
  <c r="ALM25" i="1"/>
  <c r="ALL25" i="1"/>
  <c r="ALK25" i="1"/>
  <c r="ALJ25" i="1"/>
  <c r="ALI25" i="1"/>
  <c r="ALH25" i="1"/>
  <c r="ALG25" i="1"/>
  <c r="ALF25" i="1"/>
  <c r="ALE25" i="1"/>
  <c r="ALD25" i="1"/>
  <c r="ALC25" i="1"/>
  <c r="ALB25" i="1"/>
  <c r="ALA25" i="1"/>
  <c r="AKZ25" i="1"/>
  <c r="AKY25" i="1"/>
  <c r="AKX25" i="1"/>
  <c r="AKW25" i="1"/>
  <c r="AKV25" i="1"/>
  <c r="AKU25" i="1"/>
  <c r="AKT25" i="1"/>
  <c r="AKS25" i="1"/>
  <c r="AKR25" i="1"/>
  <c r="AKQ25" i="1"/>
  <c r="AKP25" i="1"/>
  <c r="AKO25" i="1"/>
  <c r="AKN25" i="1"/>
  <c r="AKM25" i="1"/>
  <c r="AKL25" i="1"/>
  <c r="AKK25" i="1"/>
  <c r="AKJ25" i="1"/>
  <c r="AKI25" i="1"/>
  <c r="AKH25" i="1"/>
  <c r="AKG25" i="1"/>
  <c r="AKF25" i="1"/>
  <c r="AKE25" i="1"/>
  <c r="AKD25" i="1"/>
  <c r="AKC25" i="1"/>
  <c r="AKB25" i="1"/>
  <c r="AKA25" i="1"/>
  <c r="AJZ25" i="1"/>
  <c r="AJY25" i="1"/>
  <c r="AJX25" i="1"/>
  <c r="AJW25" i="1"/>
  <c r="AJV25" i="1"/>
  <c r="AJU25" i="1"/>
  <c r="AJT25" i="1"/>
  <c r="AJS25" i="1"/>
  <c r="AJR25" i="1"/>
  <c r="AJQ25" i="1"/>
  <c r="AJP25" i="1"/>
  <c r="AJO25" i="1"/>
  <c r="AJN25" i="1"/>
  <c r="AJM25" i="1"/>
  <c r="AJL25" i="1"/>
  <c r="AJK25" i="1"/>
  <c r="AJJ25" i="1"/>
  <c r="AJI25" i="1"/>
  <c r="AJH25" i="1"/>
  <c r="AJG25" i="1"/>
  <c r="AJF25" i="1"/>
  <c r="AJE25" i="1"/>
  <c r="AJD25" i="1"/>
  <c r="AJC25" i="1"/>
  <c r="AJB25" i="1"/>
  <c r="AJA25" i="1"/>
  <c r="AIZ25" i="1"/>
  <c r="AIY25" i="1"/>
  <c r="AIX25" i="1"/>
  <c r="AIW25" i="1"/>
  <c r="AIV25" i="1"/>
  <c r="AIU25" i="1"/>
  <c r="AIT25" i="1"/>
  <c r="AIS25" i="1"/>
  <c r="AIR25" i="1"/>
  <c r="AIQ25" i="1"/>
  <c r="AIP25" i="1"/>
  <c r="AIO25" i="1"/>
  <c r="AIN25" i="1"/>
  <c r="AIM25" i="1"/>
  <c r="AIL25" i="1"/>
  <c r="AIK25" i="1"/>
  <c r="AIJ25" i="1"/>
  <c r="AII25" i="1"/>
  <c r="AIH25" i="1"/>
  <c r="AIG25" i="1"/>
  <c r="AIF25" i="1"/>
  <c r="AIE25" i="1"/>
  <c r="AID25" i="1"/>
  <c r="AIC25" i="1"/>
  <c r="AIB25" i="1"/>
  <c r="AIA25" i="1"/>
  <c r="AHZ25" i="1"/>
  <c r="AHY25" i="1"/>
  <c r="AHX25" i="1"/>
  <c r="AHW25" i="1"/>
  <c r="AHV25" i="1"/>
  <c r="AHU25" i="1"/>
  <c r="AHT25" i="1"/>
  <c r="AHS25" i="1"/>
  <c r="AHR25" i="1"/>
  <c r="AHQ25" i="1"/>
  <c r="AHP25" i="1"/>
  <c r="AHO25" i="1"/>
  <c r="AHN25" i="1"/>
  <c r="AHM25" i="1"/>
  <c r="AHL25" i="1"/>
  <c r="AHK25" i="1"/>
  <c r="AHJ25" i="1"/>
  <c r="AHI25" i="1"/>
  <c r="AHH25" i="1"/>
  <c r="AHG25" i="1"/>
  <c r="AHF25" i="1"/>
  <c r="AHE25" i="1"/>
  <c r="AHD25" i="1"/>
  <c r="AHC25" i="1"/>
  <c r="AHB25" i="1"/>
  <c r="AHA25" i="1"/>
  <c r="AGZ25" i="1"/>
  <c r="AGY25" i="1"/>
  <c r="AGX25" i="1"/>
  <c r="AGW25" i="1"/>
  <c r="AGV25" i="1"/>
  <c r="AGU25" i="1"/>
  <c r="AGT25" i="1"/>
  <c r="AGS25" i="1"/>
  <c r="AGR25" i="1"/>
  <c r="AGQ25" i="1"/>
  <c r="AGP25" i="1"/>
  <c r="AGO25" i="1"/>
  <c r="AGN25" i="1"/>
  <c r="AGM25" i="1"/>
  <c r="AGL25" i="1"/>
  <c r="AGK25" i="1"/>
  <c r="AGJ25" i="1"/>
  <c r="AGI25" i="1"/>
  <c r="AGH25" i="1"/>
  <c r="AGG25" i="1"/>
  <c r="AGF25" i="1"/>
  <c r="AGE25" i="1"/>
  <c r="AGD25" i="1"/>
  <c r="AGC25" i="1"/>
  <c r="AGB25" i="1"/>
  <c r="AGA25" i="1"/>
  <c r="AFZ25" i="1"/>
  <c r="AFY25" i="1"/>
  <c r="AFX25" i="1"/>
  <c r="AFW25" i="1"/>
  <c r="AFV25" i="1"/>
  <c r="AFU25" i="1"/>
  <c r="AFT25" i="1"/>
  <c r="AFS25" i="1"/>
  <c r="AFR25" i="1"/>
  <c r="AFQ25" i="1"/>
  <c r="AFP25" i="1"/>
  <c r="AFO25" i="1"/>
  <c r="AFN25" i="1"/>
  <c r="AFM25" i="1"/>
  <c r="AFL25" i="1"/>
  <c r="AFK25" i="1"/>
  <c r="AFJ25" i="1"/>
  <c r="AFI25" i="1"/>
  <c r="AFH25" i="1"/>
  <c r="AFG25" i="1"/>
  <c r="AFF25" i="1"/>
  <c r="AFE25" i="1"/>
  <c r="AFD25" i="1"/>
  <c r="AFC25" i="1"/>
  <c r="AFB25" i="1"/>
  <c r="AFA25" i="1"/>
  <c r="AEZ25" i="1"/>
  <c r="AEY25" i="1"/>
  <c r="AEX25" i="1"/>
  <c r="AEW25" i="1"/>
  <c r="AEV25" i="1"/>
  <c r="AEU25" i="1"/>
  <c r="AET25" i="1"/>
  <c r="AES25" i="1"/>
  <c r="AER25" i="1"/>
  <c r="AEQ25" i="1"/>
  <c r="AEP25" i="1"/>
  <c r="AEO25" i="1"/>
  <c r="AEN25" i="1"/>
  <c r="AEM25" i="1"/>
  <c r="AEL25" i="1"/>
  <c r="AEK25" i="1"/>
  <c r="AEJ25" i="1"/>
  <c r="AEI25" i="1"/>
  <c r="AEH25" i="1"/>
  <c r="AEG25" i="1"/>
  <c r="AEF25" i="1"/>
  <c r="AEE25" i="1"/>
  <c r="AED25" i="1"/>
  <c r="AEC25" i="1"/>
  <c r="AEB25" i="1"/>
  <c r="AEA25" i="1"/>
  <c r="ATE22" i="1"/>
  <c r="ATD22" i="1"/>
  <c r="ATC22" i="1"/>
  <c r="ATB22" i="1"/>
  <c r="ATA22" i="1"/>
  <c r="ASZ22" i="1"/>
  <c r="ASY22" i="1"/>
  <c r="ASX22" i="1"/>
  <c r="ASW22" i="1"/>
  <c r="ASV22" i="1"/>
  <c r="ASU22" i="1"/>
  <c r="AST22" i="1"/>
  <c r="ASS22" i="1"/>
  <c r="ASR22" i="1"/>
  <c r="ASQ22" i="1"/>
  <c r="ASP22" i="1"/>
  <c r="ASO22" i="1"/>
  <c r="ASN22" i="1"/>
  <c r="ASM22" i="1"/>
  <c r="ASL22" i="1"/>
  <c r="ASK22" i="1"/>
  <c r="ASJ22" i="1"/>
  <c r="ASI22" i="1"/>
  <c r="ASH22" i="1"/>
  <c r="ASG22" i="1"/>
  <c r="ASF22" i="1"/>
  <c r="ASE22" i="1"/>
  <c r="ASD22" i="1"/>
  <c r="ASC22" i="1"/>
  <c r="ASB22" i="1"/>
  <c r="ASA22" i="1"/>
  <c r="ARZ22" i="1"/>
  <c r="ARY22" i="1"/>
  <c r="ARX22" i="1"/>
  <c r="ARW22" i="1"/>
  <c r="ARV22" i="1"/>
  <c r="ARU22" i="1"/>
  <c r="ART22" i="1"/>
  <c r="ARS22" i="1"/>
  <c r="ARR22" i="1"/>
  <c r="ARQ22" i="1"/>
  <c r="ARP22" i="1"/>
  <c r="ARO22" i="1"/>
  <c r="ARN22" i="1"/>
  <c r="ARM22" i="1"/>
  <c r="ARL22" i="1"/>
  <c r="ARK22" i="1"/>
  <c r="ARJ22" i="1"/>
  <c r="ARI22" i="1"/>
  <c r="ARH22" i="1"/>
  <c r="ARG22" i="1"/>
  <c r="ARF22" i="1"/>
  <c r="ARE22" i="1"/>
  <c r="ARD22" i="1"/>
  <c r="ARC22" i="1"/>
  <c r="ARB22" i="1"/>
  <c r="ARA22" i="1"/>
  <c r="AQZ22" i="1"/>
  <c r="AQY22" i="1"/>
  <c r="AQX22" i="1"/>
  <c r="AQW22" i="1"/>
  <c r="AQV22" i="1"/>
  <c r="AQU22" i="1"/>
  <c r="AQT22" i="1"/>
  <c r="AQS22" i="1"/>
  <c r="AQR22" i="1"/>
  <c r="AQQ22" i="1"/>
  <c r="AQP22" i="1"/>
  <c r="AQO22" i="1"/>
  <c r="AQN22" i="1"/>
  <c r="AQM22" i="1"/>
  <c r="AQL22" i="1"/>
  <c r="AQK22" i="1"/>
  <c r="AQJ22" i="1"/>
  <c r="AQI22" i="1"/>
  <c r="AQH22" i="1"/>
  <c r="AQG22" i="1"/>
  <c r="AQF22" i="1"/>
  <c r="AQE22" i="1"/>
  <c r="AQD22" i="1"/>
  <c r="AQC22" i="1"/>
  <c r="AQB22" i="1"/>
  <c r="AQA22" i="1"/>
  <c r="APZ22" i="1"/>
  <c r="APY22" i="1"/>
  <c r="APX22" i="1"/>
  <c r="APW22" i="1"/>
  <c r="APV22" i="1"/>
  <c r="APU22" i="1"/>
  <c r="APT22" i="1"/>
  <c r="APS22" i="1"/>
  <c r="APR22" i="1"/>
  <c r="APQ22" i="1"/>
  <c r="APP22" i="1"/>
  <c r="APO22" i="1"/>
  <c r="APN22" i="1"/>
  <c r="APM22" i="1"/>
  <c r="APL22" i="1"/>
  <c r="APK22" i="1"/>
  <c r="APJ22" i="1"/>
  <c r="API22" i="1"/>
  <c r="APH22" i="1"/>
  <c r="APG22" i="1"/>
  <c r="APF22" i="1"/>
  <c r="APE22" i="1"/>
  <c r="APD22" i="1"/>
  <c r="APC22" i="1"/>
  <c r="APB22" i="1"/>
  <c r="APA22" i="1"/>
  <c r="AOZ22" i="1"/>
  <c r="AOY22" i="1"/>
  <c r="AOX22" i="1"/>
  <c r="AOW22" i="1"/>
  <c r="AOV22" i="1"/>
  <c r="AOU22" i="1"/>
  <c r="AOT22" i="1"/>
  <c r="AOS22" i="1"/>
  <c r="AOR22" i="1"/>
  <c r="AOQ22" i="1"/>
  <c r="AOP22" i="1"/>
  <c r="AOO22" i="1"/>
  <c r="AON22" i="1"/>
  <c r="AOM22" i="1"/>
  <c r="AOL22" i="1"/>
  <c r="AOK22" i="1"/>
  <c r="AOJ22" i="1"/>
  <c r="AOI22" i="1"/>
  <c r="AOH22" i="1"/>
  <c r="AOG22" i="1"/>
  <c r="AOF22" i="1"/>
  <c r="AOE22" i="1"/>
  <c r="AOD22" i="1"/>
  <c r="AOC22" i="1"/>
  <c r="AOB22" i="1"/>
  <c r="AOA22" i="1"/>
  <c r="ANZ22" i="1"/>
  <c r="ANY22" i="1"/>
  <c r="ANX22" i="1"/>
  <c r="ANW22" i="1"/>
  <c r="ANV22" i="1"/>
  <c r="ANU22" i="1"/>
  <c r="ANT22" i="1"/>
  <c r="ANS22" i="1"/>
  <c r="ANR22" i="1"/>
  <c r="ANQ22" i="1"/>
  <c r="ANP22" i="1"/>
  <c r="ANO22" i="1"/>
  <c r="ANN22" i="1"/>
  <c r="ANM22" i="1"/>
  <c r="ANL22" i="1"/>
  <c r="ANK22" i="1"/>
  <c r="ANJ22" i="1"/>
  <c r="ANI22" i="1"/>
  <c r="ANH22" i="1"/>
  <c r="ANG22" i="1"/>
  <c r="ANF22" i="1"/>
  <c r="ANE22" i="1"/>
  <c r="AND22" i="1"/>
  <c r="ANC22" i="1"/>
  <c r="ANB22" i="1"/>
  <c r="ANA22" i="1"/>
  <c r="AMZ22" i="1"/>
  <c r="AMY22" i="1"/>
  <c r="AMX22" i="1"/>
  <c r="AMW22" i="1"/>
  <c r="AMV22" i="1"/>
  <c r="AMU22" i="1"/>
  <c r="AMT22" i="1"/>
  <c r="AMS22" i="1"/>
  <c r="AMR22" i="1"/>
  <c r="AMQ22" i="1"/>
  <c r="AMP22" i="1"/>
  <c r="AMO22" i="1"/>
  <c r="AMN22" i="1"/>
  <c r="AMM22" i="1"/>
  <c r="AML22" i="1"/>
  <c r="AMK22" i="1"/>
  <c r="AMJ22" i="1"/>
  <c r="AMI22" i="1"/>
  <c r="AMH22" i="1"/>
  <c r="AMG22" i="1"/>
  <c r="AMF22" i="1"/>
  <c r="AME22" i="1"/>
  <c r="AMD22" i="1"/>
  <c r="AMC22" i="1"/>
  <c r="AMB22" i="1"/>
  <c r="AMA22" i="1"/>
  <c r="ALZ22" i="1"/>
  <c r="ALY22" i="1"/>
  <c r="ALX22" i="1"/>
  <c r="ALW22" i="1"/>
  <c r="ALV22" i="1"/>
  <c r="ALU22" i="1"/>
  <c r="ALT22" i="1"/>
  <c r="ALS22" i="1"/>
  <c r="ALR22" i="1"/>
  <c r="ALQ22" i="1"/>
  <c r="ALP22" i="1"/>
  <c r="ALO22" i="1"/>
  <c r="ALN22" i="1"/>
  <c r="ALM22" i="1"/>
  <c r="ALL22" i="1"/>
  <c r="ALK22" i="1"/>
  <c r="ALJ22" i="1"/>
  <c r="ALI22" i="1"/>
  <c r="ALH22" i="1"/>
  <c r="ALG22" i="1"/>
  <c r="ALF22" i="1"/>
  <c r="ALE22" i="1"/>
  <c r="ALD22" i="1"/>
  <c r="ALC22" i="1"/>
  <c r="ALB22" i="1"/>
  <c r="ALA22" i="1"/>
  <c r="AKZ22" i="1"/>
  <c r="AKY22" i="1"/>
  <c r="AKX22" i="1"/>
  <c r="AKW22" i="1"/>
  <c r="AKV22" i="1"/>
  <c r="AKU22" i="1"/>
  <c r="AKT22" i="1"/>
  <c r="AKS22" i="1"/>
  <c r="AKR22" i="1"/>
  <c r="AKQ22" i="1"/>
  <c r="AKP22" i="1"/>
  <c r="AKO22" i="1"/>
  <c r="AKN22" i="1"/>
  <c r="AKM22" i="1"/>
  <c r="AKL22" i="1"/>
  <c r="AKK22" i="1"/>
  <c r="AKJ22" i="1"/>
  <c r="AKI22" i="1"/>
  <c r="AKH22" i="1"/>
  <c r="AKG22" i="1"/>
  <c r="AKF22" i="1"/>
  <c r="AKE22" i="1"/>
  <c r="AKD22" i="1"/>
  <c r="AKC22" i="1"/>
  <c r="AKB22" i="1"/>
  <c r="AKA22" i="1"/>
  <c r="AJZ22" i="1"/>
  <c r="AJY22" i="1"/>
  <c r="AJX22" i="1"/>
  <c r="AJW22" i="1"/>
  <c r="AJV22" i="1"/>
  <c r="AJU22" i="1"/>
  <c r="AJT22" i="1"/>
  <c r="AJS22" i="1"/>
  <c r="AJR22" i="1"/>
  <c r="AJQ22" i="1"/>
  <c r="AJP22" i="1"/>
  <c r="AJO22" i="1"/>
  <c r="AJN22" i="1"/>
  <c r="AJM22" i="1"/>
  <c r="AJL22" i="1"/>
  <c r="AJK22" i="1"/>
  <c r="AJJ22" i="1"/>
  <c r="AJI22" i="1"/>
  <c r="AJH22" i="1"/>
  <c r="AJG22" i="1"/>
  <c r="AJF22" i="1"/>
  <c r="AJE22" i="1"/>
  <c r="AJD22" i="1"/>
  <c r="AJC22" i="1"/>
  <c r="AJB22" i="1"/>
  <c r="AJA22" i="1"/>
  <c r="AIZ22" i="1"/>
  <c r="AIY22" i="1"/>
  <c r="AIX22" i="1"/>
  <c r="AIW22" i="1"/>
  <c r="AIV22" i="1"/>
  <c r="AIU22" i="1"/>
  <c r="AIT22" i="1"/>
  <c r="AIS22" i="1"/>
  <c r="AIR22" i="1"/>
  <c r="AIQ22" i="1"/>
  <c r="AIP22" i="1"/>
  <c r="AIO22" i="1"/>
  <c r="AIN22" i="1"/>
  <c r="AIM22" i="1"/>
  <c r="AIL22" i="1"/>
  <c r="AIK22" i="1"/>
  <c r="AIJ22" i="1"/>
  <c r="AII22" i="1"/>
  <c r="AIH22" i="1"/>
  <c r="AIG22" i="1"/>
  <c r="AIF22" i="1"/>
  <c r="AIE22" i="1"/>
  <c r="AID22" i="1"/>
  <c r="AIC22" i="1"/>
  <c r="AIB22" i="1"/>
  <c r="AIA22" i="1"/>
  <c r="AHZ22" i="1"/>
  <c r="AHY22" i="1"/>
  <c r="AHX22" i="1"/>
  <c r="AHW22" i="1"/>
  <c r="AHV22" i="1"/>
  <c r="AHU22" i="1"/>
  <c r="AHT22" i="1"/>
  <c r="AHS22" i="1"/>
  <c r="AHR22" i="1"/>
  <c r="AHQ22" i="1"/>
  <c r="AHP22" i="1"/>
  <c r="AHO22" i="1"/>
  <c r="AHN22" i="1"/>
  <c r="AHM22" i="1"/>
  <c r="AHL22" i="1"/>
  <c r="AHK22" i="1"/>
  <c r="AHJ22" i="1"/>
  <c r="AHI22" i="1"/>
  <c r="AHH22" i="1"/>
  <c r="AHG22" i="1"/>
  <c r="AHF22" i="1"/>
  <c r="AHE22" i="1"/>
  <c r="AHD22" i="1"/>
  <c r="AHC22" i="1"/>
  <c r="AHB22" i="1"/>
  <c r="AHA22" i="1"/>
  <c r="AGZ22" i="1"/>
  <c r="AGY22" i="1"/>
  <c r="AGX22" i="1"/>
  <c r="AGW22" i="1"/>
  <c r="AGV22" i="1"/>
  <c r="AGU22" i="1"/>
  <c r="AGT22" i="1"/>
  <c r="AGS22" i="1"/>
  <c r="AGR22" i="1"/>
  <c r="AGQ22" i="1"/>
  <c r="AGP22" i="1"/>
  <c r="AGO22" i="1"/>
  <c r="AGN22" i="1"/>
  <c r="AGM22" i="1"/>
  <c r="AGL22" i="1"/>
  <c r="AGK22" i="1"/>
  <c r="AGJ22" i="1"/>
  <c r="AGI22" i="1"/>
  <c r="AGH22" i="1"/>
  <c r="AGG22" i="1"/>
  <c r="AGF22" i="1"/>
  <c r="AGE22" i="1"/>
  <c r="AGD22" i="1"/>
  <c r="AGC22" i="1"/>
  <c r="AGB22" i="1"/>
  <c r="AGA22" i="1"/>
  <c r="AFZ22" i="1"/>
  <c r="AFY22" i="1"/>
  <c r="AFX22" i="1"/>
  <c r="AFW22" i="1"/>
  <c r="AFV22" i="1"/>
  <c r="AFU22" i="1"/>
  <c r="AFT22" i="1"/>
  <c r="AFS22" i="1"/>
  <c r="AFR22" i="1"/>
  <c r="AFQ22" i="1"/>
  <c r="AFP22" i="1"/>
  <c r="AFO22" i="1"/>
  <c r="AFN22" i="1"/>
  <c r="AFM22" i="1"/>
  <c r="AFL22" i="1"/>
  <c r="AFK22" i="1"/>
  <c r="AFJ22" i="1"/>
  <c r="AFI22" i="1"/>
  <c r="AFH22" i="1"/>
  <c r="AFG22" i="1"/>
  <c r="AFF22" i="1"/>
  <c r="AFE22" i="1"/>
  <c r="AFD22" i="1"/>
  <c r="AFC22" i="1"/>
  <c r="AFB22" i="1"/>
  <c r="AFA22" i="1"/>
  <c r="AEZ22" i="1"/>
  <c r="AEY22" i="1"/>
  <c r="AEX22" i="1"/>
  <c r="AEW22" i="1"/>
  <c r="AEV22" i="1"/>
  <c r="AEU22" i="1"/>
  <c r="AET22" i="1"/>
  <c r="AES22" i="1"/>
  <c r="AER22" i="1"/>
  <c r="AEQ22" i="1"/>
  <c r="AEP22" i="1"/>
  <c r="AEO22" i="1"/>
  <c r="AEN22" i="1"/>
  <c r="AEM22" i="1"/>
  <c r="AEL22" i="1"/>
  <c r="AEK22" i="1"/>
  <c r="AEJ22" i="1"/>
  <c r="AEI22" i="1"/>
  <c r="AEH22" i="1"/>
  <c r="AEG22" i="1"/>
  <c r="AEF22" i="1"/>
  <c r="AEE22" i="1"/>
  <c r="AED22" i="1"/>
  <c r="AEC22" i="1"/>
  <c r="AEB22" i="1"/>
  <c r="AEA22" i="1"/>
  <c r="ATE21" i="1"/>
  <c r="ATD21" i="1"/>
  <c r="ATC21" i="1"/>
  <c r="ATB21" i="1"/>
  <c r="ATA21" i="1"/>
  <c r="ASZ21" i="1"/>
  <c r="ASY21" i="1"/>
  <c r="ASX21" i="1"/>
  <c r="ASW21" i="1"/>
  <c r="ASV21" i="1"/>
  <c r="ASU21" i="1"/>
  <c r="AST21" i="1"/>
  <c r="ASS21" i="1"/>
  <c r="ASR21" i="1"/>
  <c r="ASQ21" i="1"/>
  <c r="ASP21" i="1"/>
  <c r="ASO21" i="1"/>
  <c r="ASN21" i="1"/>
  <c r="ASM21" i="1"/>
  <c r="ASL21" i="1"/>
  <c r="ASK21" i="1"/>
  <c r="ASJ21" i="1"/>
  <c r="ASI21" i="1"/>
  <c r="ASH21" i="1"/>
  <c r="ASG21" i="1"/>
  <c r="ASF21" i="1"/>
  <c r="ASE21" i="1"/>
  <c r="ASD21" i="1"/>
  <c r="ASC21" i="1"/>
  <c r="ASB21" i="1"/>
  <c r="ASA21" i="1"/>
  <c r="ARZ21" i="1"/>
  <c r="ARY21" i="1"/>
  <c r="ARX21" i="1"/>
  <c r="ARW21" i="1"/>
  <c r="ARV21" i="1"/>
  <c r="ARU21" i="1"/>
  <c r="ART21" i="1"/>
  <c r="ARS21" i="1"/>
  <c r="ARR21" i="1"/>
  <c r="ARQ21" i="1"/>
  <c r="ARP21" i="1"/>
  <c r="ARO21" i="1"/>
  <c r="ARN21" i="1"/>
  <c r="ARM21" i="1"/>
  <c r="ARL21" i="1"/>
  <c r="ARK21" i="1"/>
  <c r="ARJ21" i="1"/>
  <c r="ARI21" i="1"/>
  <c r="ARH21" i="1"/>
  <c r="ARG21" i="1"/>
  <c r="ARF21" i="1"/>
  <c r="ARE21" i="1"/>
  <c r="ARD21" i="1"/>
  <c r="ARC21" i="1"/>
  <c r="ARB21" i="1"/>
  <c r="ARA21" i="1"/>
  <c r="AQZ21" i="1"/>
  <c r="AQY21" i="1"/>
  <c r="AQX21" i="1"/>
  <c r="AQW21" i="1"/>
  <c r="AQV21" i="1"/>
  <c r="AQU21" i="1"/>
  <c r="AQT21" i="1"/>
  <c r="AQS21" i="1"/>
  <c r="AQR21" i="1"/>
  <c r="AQQ21" i="1"/>
  <c r="AQP21" i="1"/>
  <c r="AQO21" i="1"/>
  <c r="AQN21" i="1"/>
  <c r="AQM21" i="1"/>
  <c r="AQL21" i="1"/>
  <c r="AQK21" i="1"/>
  <c r="AQJ21" i="1"/>
  <c r="AQI21" i="1"/>
  <c r="AQH21" i="1"/>
  <c r="AQG21" i="1"/>
  <c r="AQF21" i="1"/>
  <c r="AQE21" i="1"/>
  <c r="AQD21" i="1"/>
  <c r="AQC21" i="1"/>
  <c r="AQB21" i="1"/>
  <c r="AQA21" i="1"/>
  <c r="APZ21" i="1"/>
  <c r="APY21" i="1"/>
  <c r="APX21" i="1"/>
  <c r="APW21" i="1"/>
  <c r="APV21" i="1"/>
  <c r="APU21" i="1"/>
  <c r="APT21" i="1"/>
  <c r="APS21" i="1"/>
  <c r="APR21" i="1"/>
  <c r="APQ21" i="1"/>
  <c r="APP21" i="1"/>
  <c r="APO21" i="1"/>
  <c r="APN21" i="1"/>
  <c r="APM21" i="1"/>
  <c r="APL21" i="1"/>
  <c r="APK21" i="1"/>
  <c r="APJ21" i="1"/>
  <c r="API21" i="1"/>
  <c r="APH21" i="1"/>
  <c r="APG21" i="1"/>
  <c r="APF21" i="1"/>
  <c r="APE21" i="1"/>
  <c r="APD21" i="1"/>
  <c r="APC21" i="1"/>
  <c r="APB21" i="1"/>
  <c r="APA21" i="1"/>
  <c r="AOZ21" i="1"/>
  <c r="AOY21" i="1"/>
  <c r="AOX21" i="1"/>
  <c r="AOW21" i="1"/>
  <c r="AOV21" i="1"/>
  <c r="AOU21" i="1"/>
  <c r="AOT21" i="1"/>
  <c r="AOS21" i="1"/>
  <c r="AOR21" i="1"/>
  <c r="AOQ21" i="1"/>
  <c r="AOP21" i="1"/>
  <c r="AOO21" i="1"/>
  <c r="AON21" i="1"/>
  <c r="AOM21" i="1"/>
  <c r="AOL21" i="1"/>
  <c r="AOK21" i="1"/>
  <c r="AOJ21" i="1"/>
  <c r="AOI21" i="1"/>
  <c r="AOH21" i="1"/>
  <c r="AOG21" i="1"/>
  <c r="AOF21" i="1"/>
  <c r="AOE21" i="1"/>
  <c r="AOD21" i="1"/>
  <c r="AOC21" i="1"/>
  <c r="AOB21" i="1"/>
  <c r="AOA21" i="1"/>
  <c r="ANZ21" i="1"/>
  <c r="ANY21" i="1"/>
  <c r="ANX21" i="1"/>
  <c r="ANW21" i="1"/>
  <c r="ANV21" i="1"/>
  <c r="ANU21" i="1"/>
  <c r="ANT21" i="1"/>
  <c r="ANS21" i="1"/>
  <c r="ANR21" i="1"/>
  <c r="ANQ21" i="1"/>
  <c r="ANP21" i="1"/>
  <c r="ANO21" i="1"/>
  <c r="ANN21" i="1"/>
  <c r="ANM21" i="1"/>
  <c r="ANL21" i="1"/>
  <c r="ANK21" i="1"/>
  <c r="ANJ21" i="1"/>
  <c r="ANI21" i="1"/>
  <c r="ANH21" i="1"/>
  <c r="ANG21" i="1"/>
  <c r="ANF21" i="1"/>
  <c r="ANE21" i="1"/>
  <c r="AND21" i="1"/>
  <c r="ANC21" i="1"/>
  <c r="ANB21" i="1"/>
  <c r="ANA21" i="1"/>
  <c r="AMZ21" i="1"/>
  <c r="AMY21" i="1"/>
  <c r="AMX21" i="1"/>
  <c r="AMW21" i="1"/>
  <c r="AMV21" i="1"/>
  <c r="AMU21" i="1"/>
  <c r="AMT21" i="1"/>
  <c r="AMS21" i="1"/>
  <c r="AMR21" i="1"/>
  <c r="AMQ21" i="1"/>
  <c r="AMP21" i="1"/>
  <c r="AMO21" i="1"/>
  <c r="AMN21" i="1"/>
  <c r="AMM21" i="1"/>
  <c r="AML21" i="1"/>
  <c r="AMK21" i="1"/>
  <c r="AMJ21" i="1"/>
  <c r="AMI21" i="1"/>
  <c r="AMH21" i="1"/>
  <c r="AMG21" i="1"/>
  <c r="AMF21" i="1"/>
  <c r="AME21" i="1"/>
  <c r="AMD21" i="1"/>
  <c r="AMC21" i="1"/>
  <c r="AMB21" i="1"/>
  <c r="AMA21" i="1"/>
  <c r="ALZ21" i="1"/>
  <c r="ALY21" i="1"/>
  <c r="ALX21" i="1"/>
  <c r="ALW21" i="1"/>
  <c r="ALV21" i="1"/>
  <c r="ALU21" i="1"/>
  <c r="ALT21" i="1"/>
  <c r="ALS21" i="1"/>
  <c r="ALR21" i="1"/>
  <c r="ALQ21" i="1"/>
  <c r="ALP21" i="1"/>
  <c r="ALO21" i="1"/>
  <c r="ALN21" i="1"/>
  <c r="ALM21" i="1"/>
  <c r="ALL21" i="1"/>
  <c r="ALK21" i="1"/>
  <c r="ALJ21" i="1"/>
  <c r="ALI21" i="1"/>
  <c r="ALH21" i="1"/>
  <c r="ALG21" i="1"/>
  <c r="ALF21" i="1"/>
  <c r="ALE21" i="1"/>
  <c r="ALD21" i="1"/>
  <c r="ALC21" i="1"/>
  <c r="ALB21" i="1"/>
  <c r="ALA21" i="1"/>
  <c r="AKZ21" i="1"/>
  <c r="AKY21" i="1"/>
  <c r="AKX21" i="1"/>
  <c r="AKW21" i="1"/>
  <c r="AKV21" i="1"/>
  <c r="AKU21" i="1"/>
  <c r="AKT21" i="1"/>
  <c r="AKS21" i="1"/>
  <c r="AKR21" i="1"/>
  <c r="AKQ21" i="1"/>
  <c r="AKP21" i="1"/>
  <c r="AKO21" i="1"/>
  <c r="AKN21" i="1"/>
  <c r="AKM21" i="1"/>
  <c r="AKL21" i="1"/>
  <c r="AKK21" i="1"/>
  <c r="AKJ21" i="1"/>
  <c r="AKI21" i="1"/>
  <c r="AKH21" i="1"/>
  <c r="AKG21" i="1"/>
  <c r="AKF21" i="1"/>
  <c r="AKE21" i="1"/>
  <c r="AKD21" i="1"/>
  <c r="AKC21" i="1"/>
  <c r="AKB21" i="1"/>
  <c r="AKA21" i="1"/>
  <c r="AJZ21" i="1"/>
  <c r="AJY21" i="1"/>
  <c r="AJX21" i="1"/>
  <c r="AJW21" i="1"/>
  <c r="AJV21" i="1"/>
  <c r="AJU21" i="1"/>
  <c r="AJT21" i="1"/>
  <c r="AJS21" i="1"/>
  <c r="AJR21" i="1"/>
  <c r="AJQ21" i="1"/>
  <c r="AJP21" i="1"/>
  <c r="AJO21" i="1"/>
  <c r="AJN21" i="1"/>
  <c r="AJM21" i="1"/>
  <c r="AJL21" i="1"/>
  <c r="AJK21" i="1"/>
  <c r="AJJ21" i="1"/>
  <c r="AJI21" i="1"/>
  <c r="AJH21" i="1"/>
  <c r="AJG21" i="1"/>
  <c r="AJF21" i="1"/>
  <c r="AJE21" i="1"/>
  <c r="AJD21" i="1"/>
  <c r="AJC21" i="1"/>
  <c r="AJB21" i="1"/>
  <c r="AJA21" i="1"/>
  <c r="AIZ21" i="1"/>
  <c r="AIY21" i="1"/>
  <c r="AIX21" i="1"/>
  <c r="AIW21" i="1"/>
  <c r="AIV21" i="1"/>
  <c r="AIU21" i="1"/>
  <c r="AIT21" i="1"/>
  <c r="AIS21" i="1"/>
  <c r="AIR21" i="1"/>
  <c r="AIQ21" i="1"/>
  <c r="AIP21" i="1"/>
  <c r="AIO21" i="1"/>
  <c r="AIN21" i="1"/>
  <c r="AIM21" i="1"/>
  <c r="AIL21" i="1"/>
  <c r="AIK21" i="1"/>
  <c r="AIJ21" i="1"/>
  <c r="AII21" i="1"/>
  <c r="AIH21" i="1"/>
  <c r="AIG21" i="1"/>
  <c r="AIF21" i="1"/>
  <c r="AIE21" i="1"/>
  <c r="AID21" i="1"/>
  <c r="AIC21" i="1"/>
  <c r="AIB21" i="1"/>
  <c r="AIA21" i="1"/>
  <c r="AHZ21" i="1"/>
  <c r="AHY21" i="1"/>
  <c r="AHX21" i="1"/>
  <c r="AHW21" i="1"/>
  <c r="AHV21" i="1"/>
  <c r="AHU21" i="1"/>
  <c r="AHT21" i="1"/>
  <c r="AHS21" i="1"/>
  <c r="AHR21" i="1"/>
  <c r="AHQ21" i="1"/>
  <c r="AHP21" i="1"/>
  <c r="AHO21" i="1"/>
  <c r="AHN21" i="1"/>
  <c r="AHM21" i="1"/>
  <c r="AHL21" i="1"/>
  <c r="AHK21" i="1"/>
  <c r="AHJ21" i="1"/>
  <c r="AHI21" i="1"/>
  <c r="AHH21" i="1"/>
  <c r="AHG21" i="1"/>
  <c r="AHF21" i="1"/>
  <c r="AHE21" i="1"/>
  <c r="AHD21" i="1"/>
  <c r="AHC21" i="1"/>
  <c r="AHB21" i="1"/>
  <c r="AHA21" i="1"/>
  <c r="AGZ21" i="1"/>
  <c r="AGY21" i="1"/>
  <c r="AGX21" i="1"/>
  <c r="AGW21" i="1"/>
  <c r="AGV21" i="1"/>
  <c r="AGU21" i="1"/>
  <c r="AGT21" i="1"/>
  <c r="AGS21" i="1"/>
  <c r="AGR21" i="1"/>
  <c r="AGQ21" i="1"/>
  <c r="AGP21" i="1"/>
  <c r="AGO21" i="1"/>
  <c r="AGN21" i="1"/>
  <c r="AGM21" i="1"/>
  <c r="AGL21" i="1"/>
  <c r="AGK21" i="1"/>
  <c r="AGJ21" i="1"/>
  <c r="AGI21" i="1"/>
  <c r="AGH21" i="1"/>
  <c r="AGG21" i="1"/>
  <c r="AGF21" i="1"/>
  <c r="AGE21" i="1"/>
  <c r="AGD21" i="1"/>
  <c r="AGC21" i="1"/>
  <c r="AGB21" i="1"/>
  <c r="AGA21" i="1"/>
  <c r="AFZ21" i="1"/>
  <c r="AFY21" i="1"/>
  <c r="AFX21" i="1"/>
  <c r="AFW21" i="1"/>
  <c r="AFV21" i="1"/>
  <c r="AFU21" i="1"/>
  <c r="AFT21" i="1"/>
  <c r="AFS21" i="1"/>
  <c r="AFR21" i="1"/>
  <c r="AFQ21" i="1"/>
  <c r="AFP21" i="1"/>
  <c r="AFO21" i="1"/>
  <c r="AFN21" i="1"/>
  <c r="AFM21" i="1"/>
  <c r="AFL21" i="1"/>
  <c r="AFK21" i="1"/>
  <c r="AFJ21" i="1"/>
  <c r="AFI21" i="1"/>
  <c r="AFH21" i="1"/>
  <c r="AFG21" i="1"/>
  <c r="AFF21" i="1"/>
  <c r="AFE21" i="1"/>
  <c r="AFD21" i="1"/>
  <c r="AFC21" i="1"/>
  <c r="AFB21" i="1"/>
  <c r="AFA21" i="1"/>
  <c r="AEZ21" i="1"/>
  <c r="AEY21" i="1"/>
  <c r="AEX21" i="1"/>
  <c r="AEW21" i="1"/>
  <c r="AEV21" i="1"/>
  <c r="AEU21" i="1"/>
  <c r="AET21" i="1"/>
  <c r="AES21" i="1"/>
  <c r="AER21" i="1"/>
  <c r="AEQ21" i="1"/>
  <c r="AEP21" i="1"/>
  <c r="AEO21" i="1"/>
  <c r="AEN21" i="1"/>
  <c r="AEM21" i="1"/>
  <c r="AEL21" i="1"/>
  <c r="AEK21" i="1"/>
  <c r="AEJ21" i="1"/>
  <c r="AEI21" i="1"/>
  <c r="AEH21" i="1"/>
  <c r="AEG21" i="1"/>
  <c r="AEF21" i="1"/>
  <c r="AEE21" i="1"/>
  <c r="AED21" i="1"/>
  <c r="AEC21" i="1"/>
  <c r="AEB21" i="1"/>
  <c r="AEA21" i="1"/>
  <c r="ATE20" i="1"/>
  <c r="ATD20" i="1"/>
  <c r="ATC20" i="1"/>
  <c r="ATB20" i="1"/>
  <c r="ATA20" i="1"/>
  <c r="ASZ20" i="1"/>
  <c r="ASY20" i="1"/>
  <c r="ASX20" i="1"/>
  <c r="ASW20" i="1"/>
  <c r="ASV20" i="1"/>
  <c r="ASU20" i="1"/>
  <c r="AST20" i="1"/>
  <c r="ASS20" i="1"/>
  <c r="ASR20" i="1"/>
  <c r="ASQ20" i="1"/>
  <c r="ASP20" i="1"/>
  <c r="ASO20" i="1"/>
  <c r="ASN20" i="1"/>
  <c r="ASM20" i="1"/>
  <c r="ASL20" i="1"/>
  <c r="ASK20" i="1"/>
  <c r="ASJ20" i="1"/>
  <c r="ASI20" i="1"/>
  <c r="ASH20" i="1"/>
  <c r="ASG20" i="1"/>
  <c r="ASF20" i="1"/>
  <c r="ASE20" i="1"/>
  <c r="ASD20" i="1"/>
  <c r="ASC20" i="1"/>
  <c r="ASB20" i="1"/>
  <c r="ASA20" i="1"/>
  <c r="ARZ20" i="1"/>
  <c r="ARY20" i="1"/>
  <c r="ARX20" i="1"/>
  <c r="ARW20" i="1"/>
  <c r="ARV20" i="1"/>
  <c r="ARU20" i="1"/>
  <c r="ART20" i="1"/>
  <c r="ARS20" i="1"/>
  <c r="ARR20" i="1"/>
  <c r="ARQ20" i="1"/>
  <c r="ARP20" i="1"/>
  <c r="ARO20" i="1"/>
  <c r="ARN20" i="1"/>
  <c r="ARM20" i="1"/>
  <c r="ARL20" i="1"/>
  <c r="ARK20" i="1"/>
  <c r="ARJ20" i="1"/>
  <c r="ARI20" i="1"/>
  <c r="ARH20" i="1"/>
  <c r="ARG20" i="1"/>
  <c r="ARF20" i="1"/>
  <c r="ARE20" i="1"/>
  <c r="ARD20" i="1"/>
  <c r="ARC20" i="1"/>
  <c r="ARB20" i="1"/>
  <c r="ARA20" i="1"/>
  <c r="AQZ20" i="1"/>
  <c r="AQY20" i="1"/>
  <c r="AQX20" i="1"/>
  <c r="AQW20" i="1"/>
  <c r="AQV20" i="1"/>
  <c r="AQU20" i="1"/>
  <c r="AQT20" i="1"/>
  <c r="AQS20" i="1"/>
  <c r="AQR20" i="1"/>
  <c r="AQQ20" i="1"/>
  <c r="AQP20" i="1"/>
  <c r="AQO20" i="1"/>
  <c r="AQN20" i="1"/>
  <c r="AQM20" i="1"/>
  <c r="AQL20" i="1"/>
  <c r="AQK20" i="1"/>
  <c r="AQJ20" i="1"/>
  <c r="AQI20" i="1"/>
  <c r="AQH20" i="1"/>
  <c r="AQG20" i="1"/>
  <c r="AQF20" i="1"/>
  <c r="AQE20" i="1"/>
  <c r="AQD20" i="1"/>
  <c r="AQC20" i="1"/>
  <c r="AQB20" i="1"/>
  <c r="AQA20" i="1"/>
  <c r="APZ20" i="1"/>
  <c r="APY20" i="1"/>
  <c r="APX20" i="1"/>
  <c r="APW20" i="1"/>
  <c r="APV20" i="1"/>
  <c r="APU20" i="1"/>
  <c r="APT20" i="1"/>
  <c r="APS20" i="1"/>
  <c r="APR20" i="1"/>
  <c r="APQ20" i="1"/>
  <c r="APP20" i="1"/>
  <c r="APO20" i="1"/>
  <c r="APN20" i="1"/>
  <c r="APM20" i="1"/>
  <c r="APL20" i="1"/>
  <c r="APK20" i="1"/>
  <c r="APJ20" i="1"/>
  <c r="API20" i="1"/>
  <c r="APH20" i="1"/>
  <c r="APG20" i="1"/>
  <c r="APF20" i="1"/>
  <c r="APE20" i="1"/>
  <c r="APD20" i="1"/>
  <c r="APC20" i="1"/>
  <c r="APB20" i="1"/>
  <c r="APA20" i="1"/>
  <c r="AOZ20" i="1"/>
  <c r="AOY20" i="1"/>
  <c r="AOX20" i="1"/>
  <c r="AOW20" i="1"/>
  <c r="AOV20" i="1"/>
  <c r="AOU20" i="1"/>
  <c r="AOT20" i="1"/>
  <c r="AOS20" i="1"/>
  <c r="AOR20" i="1"/>
  <c r="AOQ20" i="1"/>
  <c r="AOP20" i="1"/>
  <c r="AOO20" i="1"/>
  <c r="AON20" i="1"/>
  <c r="AOM20" i="1"/>
  <c r="AOL20" i="1"/>
  <c r="AOK20" i="1"/>
  <c r="AOJ20" i="1"/>
  <c r="AOI20" i="1"/>
  <c r="AOH20" i="1"/>
  <c r="AOG20" i="1"/>
  <c r="AOF20" i="1"/>
  <c r="AOE20" i="1"/>
  <c r="AOD20" i="1"/>
  <c r="AOC20" i="1"/>
  <c r="AOB20" i="1"/>
  <c r="AOA20" i="1"/>
  <c r="ANZ20" i="1"/>
  <c r="ANY20" i="1"/>
  <c r="ANX20" i="1"/>
  <c r="ANW20" i="1"/>
  <c r="ANV20" i="1"/>
  <c r="ANU20" i="1"/>
  <c r="ANT20" i="1"/>
  <c r="ANS20" i="1"/>
  <c r="ANR20" i="1"/>
  <c r="ANQ20" i="1"/>
  <c r="ANP20" i="1"/>
  <c r="ANO20" i="1"/>
  <c r="ANN20" i="1"/>
  <c r="ANM20" i="1"/>
  <c r="ANL20" i="1"/>
  <c r="ANK20" i="1"/>
  <c r="ANJ20" i="1"/>
  <c r="ANI20" i="1"/>
  <c r="ANH20" i="1"/>
  <c r="ANG20" i="1"/>
  <c r="ANF20" i="1"/>
  <c r="ANE20" i="1"/>
  <c r="AND20" i="1"/>
  <c r="ANC20" i="1"/>
  <c r="ANB20" i="1"/>
  <c r="ANA20" i="1"/>
  <c r="AMZ20" i="1"/>
  <c r="AMY20" i="1"/>
  <c r="AMX20" i="1"/>
  <c r="AMW20" i="1"/>
  <c r="AMV20" i="1"/>
  <c r="AMU20" i="1"/>
  <c r="AMT20" i="1"/>
  <c r="AMS20" i="1"/>
  <c r="AMR20" i="1"/>
  <c r="AMQ20" i="1"/>
  <c r="AMP20" i="1"/>
  <c r="AMO20" i="1"/>
  <c r="AMN20" i="1"/>
  <c r="AMM20" i="1"/>
  <c r="AML20" i="1"/>
  <c r="AMK20" i="1"/>
  <c r="AMJ20" i="1"/>
  <c r="AMI20" i="1"/>
  <c r="AMH20" i="1"/>
  <c r="AMG20" i="1"/>
  <c r="AMF20" i="1"/>
  <c r="AME20" i="1"/>
  <c r="AMD20" i="1"/>
  <c r="AMC20" i="1"/>
  <c r="AMB20" i="1"/>
  <c r="AMA20" i="1"/>
  <c r="ALZ20" i="1"/>
  <c r="ALY20" i="1"/>
  <c r="ALX20" i="1"/>
  <c r="ALW20" i="1"/>
  <c r="ALV20" i="1"/>
  <c r="ALU20" i="1"/>
  <c r="ALT20" i="1"/>
  <c r="ALS20" i="1"/>
  <c r="ALR20" i="1"/>
  <c r="ALQ20" i="1"/>
  <c r="ALP20" i="1"/>
  <c r="ALO20" i="1"/>
  <c r="ALN20" i="1"/>
  <c r="ALM20" i="1"/>
  <c r="ALL20" i="1"/>
  <c r="ALK20" i="1"/>
  <c r="ALJ20" i="1"/>
  <c r="ALI20" i="1"/>
  <c r="ALH20" i="1"/>
  <c r="ALG20" i="1"/>
  <c r="ALF20" i="1"/>
  <c r="ALE20" i="1"/>
  <c r="ALD20" i="1"/>
  <c r="ALC20" i="1"/>
  <c r="ALB20" i="1"/>
  <c r="ALA20" i="1"/>
  <c r="AKZ20" i="1"/>
  <c r="AKY20" i="1"/>
  <c r="AKX20" i="1"/>
  <c r="AKW20" i="1"/>
  <c r="AKV20" i="1"/>
  <c r="AKU20" i="1"/>
  <c r="AKT20" i="1"/>
  <c r="AKS20" i="1"/>
  <c r="AKR20" i="1"/>
  <c r="AKQ20" i="1"/>
  <c r="AKP20" i="1"/>
  <c r="AKO20" i="1"/>
  <c r="AKN20" i="1"/>
  <c r="AKM20" i="1"/>
  <c r="AKL20" i="1"/>
  <c r="AKK20" i="1"/>
  <c r="AKJ20" i="1"/>
  <c r="AKI20" i="1"/>
  <c r="AKH20" i="1"/>
  <c r="AKG20" i="1"/>
  <c r="AKF20" i="1"/>
  <c r="AKE20" i="1"/>
  <c r="AKD20" i="1"/>
  <c r="AKC20" i="1"/>
  <c r="AKB20" i="1"/>
  <c r="AKA20" i="1"/>
  <c r="AJZ20" i="1"/>
  <c r="AJY20" i="1"/>
  <c r="AJX20" i="1"/>
  <c r="AJW20" i="1"/>
  <c r="AJV20" i="1"/>
  <c r="AJU20" i="1"/>
  <c r="AJT20" i="1"/>
  <c r="AJS20" i="1"/>
  <c r="AJR20" i="1"/>
  <c r="AJQ20" i="1"/>
  <c r="AJP20" i="1"/>
  <c r="AJO20" i="1"/>
  <c r="AJN20" i="1"/>
  <c r="AJM20" i="1"/>
  <c r="AJL20" i="1"/>
  <c r="AJK20" i="1"/>
  <c r="AJJ20" i="1"/>
  <c r="AJI20" i="1"/>
  <c r="AJH20" i="1"/>
  <c r="AJG20" i="1"/>
  <c r="AJF20" i="1"/>
  <c r="AJE20" i="1"/>
  <c r="AJD20" i="1"/>
  <c r="AJC20" i="1"/>
  <c r="AJB20" i="1"/>
  <c r="AJA20" i="1"/>
  <c r="AIZ20" i="1"/>
  <c r="AIY20" i="1"/>
  <c r="AIX20" i="1"/>
  <c r="AIW20" i="1"/>
  <c r="AIV20" i="1"/>
  <c r="AIU20" i="1"/>
  <c r="AIT20" i="1"/>
  <c r="AIS20" i="1"/>
  <c r="AIR20" i="1"/>
  <c r="AIQ20" i="1"/>
  <c r="AIP20" i="1"/>
  <c r="AIO20" i="1"/>
  <c r="AIN20" i="1"/>
  <c r="AIM20" i="1"/>
  <c r="AIL20" i="1"/>
  <c r="AIK20" i="1"/>
  <c r="AIJ20" i="1"/>
  <c r="AII20" i="1"/>
  <c r="AIH20" i="1"/>
  <c r="AIG20" i="1"/>
  <c r="AIF20" i="1"/>
  <c r="AIE20" i="1"/>
  <c r="AID20" i="1"/>
  <c r="AIC20" i="1"/>
  <c r="AIB20" i="1"/>
  <c r="AIA20" i="1"/>
  <c r="AHZ20" i="1"/>
  <c r="AHY20" i="1"/>
  <c r="AHX20" i="1"/>
  <c r="AHW20" i="1"/>
  <c r="AHV20" i="1"/>
  <c r="AHU20" i="1"/>
  <c r="AHT20" i="1"/>
  <c r="AHS20" i="1"/>
  <c r="AHR20" i="1"/>
  <c r="AHQ20" i="1"/>
  <c r="AHP20" i="1"/>
  <c r="AHO20" i="1"/>
  <c r="AHN20" i="1"/>
  <c r="AHM20" i="1"/>
  <c r="AHL20" i="1"/>
  <c r="AHK20" i="1"/>
  <c r="AHJ20" i="1"/>
  <c r="AHI20" i="1"/>
  <c r="AHH20" i="1"/>
  <c r="AHG20" i="1"/>
  <c r="AHF20" i="1"/>
  <c r="AHE20" i="1"/>
  <c r="AHD20" i="1"/>
  <c r="AHC20" i="1"/>
  <c r="AHB20" i="1"/>
  <c r="AHA20" i="1"/>
  <c r="AGZ20" i="1"/>
  <c r="AGY20" i="1"/>
  <c r="AGX20" i="1"/>
  <c r="AGW20" i="1"/>
  <c r="AGV20" i="1"/>
  <c r="AGU20" i="1"/>
  <c r="AGT20" i="1"/>
  <c r="AGS20" i="1"/>
  <c r="AGR20" i="1"/>
  <c r="AGQ20" i="1"/>
  <c r="AGP20" i="1"/>
  <c r="AGO20" i="1"/>
  <c r="AGN20" i="1"/>
  <c r="AGM20" i="1"/>
  <c r="AGL20" i="1"/>
  <c r="AGK20" i="1"/>
  <c r="AGJ20" i="1"/>
  <c r="AGI20" i="1"/>
  <c r="AGH20" i="1"/>
  <c r="AGG20" i="1"/>
  <c r="AGF20" i="1"/>
  <c r="AGE20" i="1"/>
  <c r="AGD20" i="1"/>
  <c r="AGC20" i="1"/>
  <c r="AGB20" i="1"/>
  <c r="AGA20" i="1"/>
  <c r="AFZ20" i="1"/>
  <c r="AFY20" i="1"/>
  <c r="AFX20" i="1"/>
  <c r="AFW20" i="1"/>
  <c r="AFV20" i="1"/>
  <c r="AFU20" i="1"/>
  <c r="AFT20" i="1"/>
  <c r="AFS20" i="1"/>
  <c r="AFR20" i="1"/>
  <c r="AFQ20" i="1"/>
  <c r="AFP20" i="1"/>
  <c r="AFO20" i="1"/>
  <c r="AFN20" i="1"/>
  <c r="AFM20" i="1"/>
  <c r="AFL20" i="1"/>
  <c r="AFK20" i="1"/>
  <c r="AFJ20" i="1"/>
  <c r="AFI20" i="1"/>
  <c r="AFH20" i="1"/>
  <c r="AFG20" i="1"/>
  <c r="AFF20" i="1"/>
  <c r="AFE20" i="1"/>
  <c r="AFD20" i="1"/>
  <c r="AFC20" i="1"/>
  <c r="AFB20" i="1"/>
  <c r="AFA20" i="1"/>
  <c r="AEZ20" i="1"/>
  <c r="AEY20" i="1"/>
  <c r="AEX20" i="1"/>
  <c r="AEW20" i="1"/>
  <c r="AEV20" i="1"/>
  <c r="AEU20" i="1"/>
  <c r="AET20" i="1"/>
  <c r="AES20" i="1"/>
  <c r="AER20" i="1"/>
  <c r="AEQ20" i="1"/>
  <c r="AEP20" i="1"/>
  <c r="AEO20" i="1"/>
  <c r="AEN20" i="1"/>
  <c r="AEM20" i="1"/>
  <c r="AEL20" i="1"/>
  <c r="AEK20" i="1"/>
  <c r="AEJ20" i="1"/>
  <c r="AEI20" i="1"/>
  <c r="AEH20" i="1"/>
  <c r="AEG20" i="1"/>
  <c r="AEF20" i="1"/>
  <c r="AEE20" i="1"/>
  <c r="AED20" i="1"/>
  <c r="AEC20" i="1"/>
  <c r="AEB20" i="1"/>
  <c r="AEA20" i="1"/>
  <c r="ADZ27" i="1"/>
  <c r="ADZ26" i="1"/>
  <c r="ADZ25" i="1"/>
  <c r="ADZ22" i="1"/>
  <c r="ADZ21" i="1"/>
  <c r="ADZ20" i="1"/>
  <c r="B23" i="1"/>
  <c r="B24" i="1"/>
  <c r="B25" i="1"/>
  <c r="B26" i="1"/>
  <c r="C23" i="1"/>
  <c r="AMQ17" i="1" l="1"/>
  <c r="AOM17" i="1"/>
  <c r="AEA15" i="1"/>
  <c r="AHS15" i="1"/>
  <c r="ALK15" i="1"/>
  <c r="ANG15" i="1"/>
  <c r="APC15" i="1"/>
  <c r="AQY15" i="1"/>
  <c r="ASU15" i="1"/>
  <c r="AFL16" i="1"/>
  <c r="AHH16" i="1"/>
  <c r="AEF15" i="1"/>
  <c r="AGB15" i="1"/>
  <c r="ATE17" i="1"/>
  <c r="AFP15" i="1"/>
  <c r="AHL15" i="1"/>
  <c r="AJH15" i="1"/>
  <c r="ALD15" i="1"/>
  <c r="AMZ15" i="1"/>
  <c r="AQI17" i="1"/>
  <c r="ASE17" i="1"/>
  <c r="AOD15" i="1"/>
  <c r="APZ15" i="1"/>
  <c r="AFD15" i="1"/>
  <c r="AGZ15" i="1"/>
  <c r="AIV15" i="1"/>
  <c r="AKR15" i="1"/>
  <c r="AMN15" i="1"/>
  <c r="AOJ15" i="1"/>
  <c r="AFV15" i="1"/>
  <c r="AHR15" i="1"/>
  <c r="AJN15" i="1"/>
  <c r="ALJ15" i="1"/>
  <c r="ANF15" i="1"/>
  <c r="APB15" i="1"/>
  <c r="AFQ15" i="1"/>
  <c r="AHM15" i="1"/>
  <c r="ASO15" i="1"/>
  <c r="AFF16" i="1"/>
  <c r="AHB16" i="1"/>
  <c r="AIX16" i="1"/>
  <c r="AKT16" i="1"/>
  <c r="AMP16" i="1"/>
  <c r="AOL16" i="1"/>
  <c r="AQH16" i="1"/>
  <c r="ASD16" i="1"/>
  <c r="AGQ17" i="1"/>
  <c r="AIM17" i="1"/>
  <c r="AKI17" i="1"/>
  <c r="AME17" i="1"/>
  <c r="AOA17" i="1"/>
  <c r="APW17" i="1"/>
  <c r="ARS17" i="1"/>
  <c r="AJD16" i="1"/>
  <c r="AKZ16" i="1"/>
  <c r="AMF16" i="1"/>
  <c r="AMV16" i="1"/>
  <c r="AOR16" i="1"/>
  <c r="AQN16" i="1"/>
  <c r="ASJ16" i="1"/>
  <c r="AFA17" i="1"/>
  <c r="AGW17" i="1"/>
  <c r="AIC17" i="1"/>
  <c r="AIS17" i="1"/>
  <c r="AKO17" i="1"/>
  <c r="AMK17" i="1"/>
  <c r="AOG17" i="1"/>
  <c r="AQC17" i="1"/>
  <c r="ARI17" i="1"/>
  <c r="ARY17" i="1"/>
  <c r="AIQ15" i="1"/>
  <c r="AKM15" i="1"/>
  <c r="AOE15" i="1"/>
  <c r="AQA15" i="1"/>
  <c r="ARW15" i="1"/>
  <c r="AEN16" i="1"/>
  <c r="AGJ16" i="1"/>
  <c r="AIF16" i="1"/>
  <c r="AKB16" i="1"/>
  <c r="ALX16" i="1"/>
  <c r="ANT16" i="1"/>
  <c r="APP16" i="1"/>
  <c r="ARL16" i="1"/>
  <c r="AEC17" i="1"/>
  <c r="AFY17" i="1"/>
  <c r="AHU17" i="1"/>
  <c r="AJQ17" i="1"/>
  <c r="ALM17" i="1"/>
  <c r="AMS17" i="1"/>
  <c r="ANI17" i="1"/>
  <c r="APE17" i="1"/>
  <c r="ARA17" i="1"/>
  <c r="ASG17" i="1"/>
  <c r="ASW17" i="1"/>
  <c r="ALA17" i="1"/>
  <c r="AMW17" i="1"/>
  <c r="AOS17" i="1"/>
  <c r="AQO17" i="1"/>
  <c r="ASK17" i="1"/>
  <c r="AIW15" i="1"/>
  <c r="AMO15" i="1"/>
  <c r="AOK15" i="1"/>
  <c r="AQG15" i="1"/>
  <c r="ASC15" i="1"/>
  <c r="AET16" i="1"/>
  <c r="AGP16" i="1"/>
  <c r="AIL16" i="1"/>
  <c r="AKH16" i="1"/>
  <c r="AMD16" i="1"/>
  <c r="ANZ16" i="1"/>
  <c r="AGE17" i="1"/>
  <c r="AIA17" i="1"/>
  <c r="AJW17" i="1"/>
  <c r="ALS17" i="1"/>
  <c r="ANO17" i="1"/>
  <c r="APK17" i="1"/>
  <c r="ARG17" i="1"/>
  <c r="ATC17" i="1"/>
  <c r="AMJ17" i="1"/>
  <c r="AQX15" i="1"/>
  <c r="AQF15" i="1"/>
  <c r="ASB15" i="1"/>
  <c r="AST15" i="1"/>
  <c r="AEM16" i="1"/>
  <c r="AES16" i="1"/>
  <c r="AFK16" i="1"/>
  <c r="AFQ16" i="1"/>
  <c r="AGI16" i="1"/>
  <c r="AGO16" i="1"/>
  <c r="AHG16" i="1"/>
  <c r="AHM16" i="1"/>
  <c r="AIE16" i="1"/>
  <c r="AIK16" i="1"/>
  <c r="AJC16" i="1"/>
  <c r="AJI16" i="1"/>
  <c r="AKA16" i="1"/>
  <c r="AKG16" i="1"/>
  <c r="AKY16" i="1"/>
  <c r="ALE16" i="1"/>
  <c r="ALW16" i="1"/>
  <c r="AMC16" i="1"/>
  <c r="AMU16" i="1"/>
  <c r="ANA16" i="1"/>
  <c r="ANS16" i="1"/>
  <c r="ANY16" i="1"/>
  <c r="AOQ16" i="1"/>
  <c r="AOW16" i="1"/>
  <c r="APO16" i="1"/>
  <c r="APU16" i="1"/>
  <c r="AQM16" i="1"/>
  <c r="AQS16" i="1"/>
  <c r="ARK16" i="1"/>
  <c r="ARQ16" i="1"/>
  <c r="ASC16" i="1"/>
  <c r="ASI16" i="1"/>
  <c r="ASO16" i="1"/>
  <c r="ASU16" i="1"/>
  <c r="AEB17" i="1"/>
  <c r="AEH17" i="1"/>
  <c r="AET17" i="1"/>
  <c r="AEZ17" i="1"/>
  <c r="AFF17" i="1"/>
  <c r="AFL17" i="1"/>
  <c r="AFX17" i="1"/>
  <c r="AGD17" i="1"/>
  <c r="AGP17" i="1"/>
  <c r="AGV17" i="1"/>
  <c r="AHB17" i="1"/>
  <c r="AHT17" i="1"/>
  <c r="AHZ17" i="1"/>
  <c r="AIL17" i="1"/>
  <c r="AIR17" i="1"/>
  <c r="AIX17" i="1"/>
  <c r="AJP17" i="1"/>
  <c r="AJV17" i="1"/>
  <c r="AKN17" i="1"/>
  <c r="ALL17" i="1"/>
  <c r="ALR17" i="1"/>
  <c r="AMP17" i="1"/>
  <c r="AMV17" i="1"/>
  <c r="ANH17" i="1"/>
  <c r="ANN17" i="1"/>
  <c r="ANT17" i="1"/>
  <c r="AOF17" i="1"/>
  <c r="AOL17" i="1"/>
  <c r="APD17" i="1"/>
  <c r="APJ17" i="1"/>
  <c r="APP17" i="1"/>
  <c r="APV17" i="1"/>
  <c r="AQB17" i="1"/>
  <c r="AQH17" i="1"/>
  <c r="AQZ17" i="1"/>
  <c r="ARF17" i="1"/>
  <c r="ARL17" i="1"/>
  <c r="ARX17" i="1"/>
  <c r="ASD17" i="1"/>
  <c r="ASJ17" i="1"/>
  <c r="ASV17" i="1"/>
  <c r="ATB17" i="1"/>
  <c r="AFK15" i="1"/>
  <c r="AJC15" i="1"/>
  <c r="AMU15" i="1"/>
  <c r="AOQ15" i="1"/>
  <c r="AQM15" i="1"/>
  <c r="ASI15" i="1"/>
  <c r="AEZ16" i="1"/>
  <c r="AGV16" i="1"/>
  <c r="AIR16" i="1"/>
  <c r="AKN16" i="1"/>
  <c r="AMJ16" i="1"/>
  <c r="AOF16" i="1"/>
  <c r="AQB16" i="1"/>
  <c r="ARX16" i="1"/>
  <c r="AEO17" i="1"/>
  <c r="AGK17" i="1"/>
  <c r="AIG17" i="1"/>
  <c r="AKC17" i="1"/>
  <c r="ALY17" i="1"/>
  <c r="ANU17" i="1"/>
  <c r="APQ17" i="1"/>
  <c r="ARM17" i="1"/>
  <c r="AFK29" i="1"/>
  <c r="AHG29" i="1"/>
  <c r="AJC29" i="1"/>
  <c r="AKY29" i="1"/>
  <c r="AMU29" i="1"/>
  <c r="AOQ29" i="1"/>
  <c r="AEI15" i="1"/>
  <c r="AEO15" i="1"/>
  <c r="AEU15" i="1"/>
  <c r="AFA15" i="1"/>
  <c r="AFG15" i="1"/>
  <c r="AGQ15" i="1"/>
  <c r="AGW15" i="1"/>
  <c r="AHC15" i="1"/>
  <c r="AIG15" i="1"/>
  <c r="AIS15" i="1"/>
  <c r="AIY15" i="1"/>
  <c r="AKI15" i="1"/>
  <c r="AKU15" i="1"/>
  <c r="ALS15" i="1"/>
  <c r="AMQ15" i="1"/>
  <c r="ANU15" i="1"/>
  <c r="AOM15" i="1"/>
  <c r="APQ15" i="1"/>
  <c r="AQI15" i="1"/>
  <c r="ARM15" i="1"/>
  <c r="ASE15" i="1"/>
  <c r="AED16" i="1"/>
  <c r="AEV16" i="1"/>
  <c r="AFT16" i="1"/>
  <c r="AFZ16" i="1"/>
  <c r="AGR16" i="1"/>
  <c r="AHP16" i="1"/>
  <c r="AHV16" i="1"/>
  <c r="AIB16" i="1"/>
  <c r="AIH16" i="1"/>
  <c r="AIN16" i="1"/>
  <c r="AJL16" i="1"/>
  <c r="AJR16" i="1"/>
  <c r="AJX16" i="1"/>
  <c r="AKD16" i="1"/>
  <c r="AKJ16" i="1"/>
  <c r="ALH16" i="1"/>
  <c r="ALN16" i="1"/>
  <c r="ALT16" i="1"/>
  <c r="ALZ16" i="1"/>
  <c r="AND16" i="1"/>
  <c r="ANJ16" i="1"/>
  <c r="ANP16" i="1"/>
  <c r="ANV16" i="1"/>
  <c r="AOB16" i="1"/>
  <c r="AOZ16" i="1"/>
  <c r="APL16" i="1"/>
  <c r="APR16" i="1"/>
  <c r="APX16" i="1"/>
  <c r="AQV16" i="1"/>
  <c r="ARH16" i="1"/>
  <c r="ARN16" i="1"/>
  <c r="ART16" i="1"/>
  <c r="ASR16" i="1"/>
  <c r="ATD16" i="1"/>
  <c r="AEE17" i="1"/>
  <c r="AEK17" i="1"/>
  <c r="AFI17" i="1"/>
  <c r="AFO17" i="1"/>
  <c r="AFU17" i="1"/>
  <c r="AGA17" i="1"/>
  <c r="AGG17" i="1"/>
  <c r="AGS17" i="1"/>
  <c r="AHE17" i="1"/>
  <c r="AHK17" i="1"/>
  <c r="AHQ17" i="1"/>
  <c r="AHW17" i="1"/>
  <c r="AJA17" i="1"/>
  <c r="AJG17" i="1"/>
  <c r="AJM17" i="1"/>
  <c r="AJS17" i="1"/>
  <c r="AJY17" i="1"/>
  <c r="AKW17" i="1"/>
  <c r="ALC17" i="1"/>
  <c r="ALI17" i="1"/>
  <c r="ALO17" i="1"/>
  <c r="ALU17" i="1"/>
  <c r="AMG17" i="1"/>
  <c r="AMY17" i="1"/>
  <c r="ANE17" i="1"/>
  <c r="ANK17" i="1"/>
  <c r="ANQ17" i="1"/>
  <c r="ANW17" i="1"/>
  <c r="AOC17" i="1"/>
  <c r="AOO17" i="1"/>
  <c r="AOU17" i="1"/>
  <c r="APA17" i="1"/>
  <c r="APG17" i="1"/>
  <c r="APM17" i="1"/>
  <c r="APS17" i="1"/>
  <c r="APY17" i="1"/>
  <c r="AQK17" i="1"/>
  <c r="AQQ17" i="1"/>
  <c r="AQW17" i="1"/>
  <c r="ARC17" i="1"/>
  <c r="ARO17" i="1"/>
  <c r="ARU17" i="1"/>
  <c r="ASM17" i="1"/>
  <c r="ASS17" i="1"/>
  <c r="ASY17" i="1"/>
  <c r="AEN15" i="1"/>
  <c r="AEZ15" i="1"/>
  <c r="AFF15" i="1"/>
  <c r="AFL15" i="1"/>
  <c r="AGJ15" i="1"/>
  <c r="AGV15" i="1"/>
  <c r="AHB15" i="1"/>
  <c r="AHH15" i="1"/>
  <c r="AIF15" i="1"/>
  <c r="AIR15" i="1"/>
  <c r="AIX15" i="1"/>
  <c r="AJD15" i="1"/>
  <c r="AKB15" i="1"/>
  <c r="AKN15" i="1"/>
  <c r="AKT15" i="1"/>
  <c r="AKZ15" i="1"/>
  <c r="ALX15" i="1"/>
  <c r="AMJ15" i="1"/>
  <c r="AED29" i="1"/>
  <c r="AFZ29" i="1"/>
  <c r="AHV29" i="1"/>
  <c r="AJR29" i="1"/>
  <c r="AMP15" i="1"/>
  <c r="AMV15" i="1"/>
  <c r="ANT15" i="1"/>
  <c r="AOF15" i="1"/>
  <c r="AOL15" i="1"/>
  <c r="APP15" i="1"/>
  <c r="AQH15" i="1"/>
  <c r="AQN15" i="1"/>
  <c r="ARL15" i="1"/>
  <c r="ASD15" i="1"/>
  <c r="ASJ15" i="1"/>
  <c r="ATB15" i="1"/>
  <c r="AEC16" i="1"/>
  <c r="AEU16" i="1"/>
  <c r="AFA16" i="1"/>
  <c r="AFS16" i="1"/>
  <c r="AFY16" i="1"/>
  <c r="AGQ16" i="1"/>
  <c r="AGW16" i="1"/>
  <c r="AHO16" i="1"/>
  <c r="AHU16" i="1"/>
  <c r="AIM16" i="1"/>
  <c r="AIS16" i="1"/>
  <c r="AJK16" i="1"/>
  <c r="AJQ16" i="1"/>
  <c r="AKI16" i="1"/>
  <c r="AKO16" i="1"/>
  <c r="ALG16" i="1"/>
  <c r="ALM16" i="1"/>
  <c r="AME16" i="1"/>
  <c r="AMK16" i="1"/>
  <c r="ANC16" i="1"/>
  <c r="ANI16" i="1"/>
  <c r="AOA16" i="1"/>
  <c r="AOG16" i="1"/>
  <c r="AOY16" i="1"/>
  <c r="APE16" i="1"/>
  <c r="APW16" i="1"/>
  <c r="AQC16" i="1"/>
  <c r="AQU16" i="1"/>
  <c r="ARA16" i="1"/>
  <c r="ARM16" i="1"/>
  <c r="ARS16" i="1"/>
  <c r="ARY16" i="1"/>
  <c r="ASQ16" i="1"/>
  <c r="ASW16" i="1"/>
  <c r="AED17" i="1"/>
  <c r="AEJ17" i="1"/>
  <c r="AEP17" i="1"/>
  <c r="AFH17" i="1"/>
  <c r="AFN17" i="1"/>
  <c r="AFZ17" i="1"/>
  <c r="AGF17" i="1"/>
  <c r="AGL17" i="1"/>
  <c r="AHD17" i="1"/>
  <c r="AHJ17" i="1"/>
  <c r="AHV17" i="1"/>
  <c r="AIB17" i="1"/>
  <c r="AIH17" i="1"/>
  <c r="AIZ17" i="1"/>
  <c r="AJF17" i="1"/>
  <c r="AJR17" i="1"/>
  <c r="AJX17" i="1"/>
  <c r="AKV17" i="1"/>
  <c r="ALB17" i="1"/>
  <c r="ALT17" i="1"/>
  <c r="ALZ17" i="1"/>
  <c r="AMR17" i="1"/>
  <c r="AMX17" i="1"/>
  <c r="AND17" i="1"/>
  <c r="ANP17" i="1"/>
  <c r="ANV17" i="1"/>
  <c r="AON17" i="1"/>
  <c r="AOT17" i="1"/>
  <c r="AOZ17" i="1"/>
  <c r="APL17" i="1"/>
  <c r="APR17" i="1"/>
  <c r="AQJ17" i="1"/>
  <c r="AQP17" i="1"/>
  <c r="AQV17" i="1"/>
  <c r="ARH17" i="1"/>
  <c r="ARN17" i="1"/>
  <c r="ASF17" i="1"/>
  <c r="ASL17" i="1"/>
  <c r="ASR17" i="1"/>
  <c r="AQM29" i="1"/>
  <c r="ASI29" i="1"/>
  <c r="AKD17" i="1"/>
  <c r="AKT17" i="1"/>
  <c r="AEU17" i="1"/>
  <c r="AFW23" i="1"/>
  <c r="AHX24" i="1"/>
  <c r="AJT24" i="1"/>
  <c r="ALP24" i="1"/>
  <c r="ANL24" i="1"/>
  <c r="APH24" i="1"/>
  <c r="AEU29" i="1"/>
  <c r="AGQ29" i="1"/>
  <c r="AIM29" i="1"/>
  <c r="AKI29" i="1"/>
  <c r="AME29" i="1"/>
  <c r="AOA29" i="1"/>
  <c r="APW29" i="1"/>
  <c r="ARS29" i="1"/>
  <c r="ARD17" i="1"/>
  <c r="AQE16" i="1"/>
  <c r="ASS16" i="1"/>
  <c r="AER17" i="1"/>
  <c r="AKX17" i="1"/>
  <c r="APB17" i="1"/>
  <c r="API15" i="1"/>
  <c r="ASK15" i="1"/>
  <c r="AMA17" i="1"/>
  <c r="AOV15" i="1"/>
  <c r="AQB15" i="1"/>
  <c r="AQR15" i="1"/>
  <c r="ARX15" i="1"/>
  <c r="ASN15" i="1"/>
  <c r="AEO16" i="1"/>
  <c r="AFE16" i="1"/>
  <c r="AGK16" i="1"/>
  <c r="AHA16" i="1"/>
  <c r="AIG16" i="1"/>
  <c r="AIW16" i="1"/>
  <c r="AKC16" i="1"/>
  <c r="AKS16" i="1"/>
  <c r="ALY16" i="1"/>
  <c r="AMO16" i="1"/>
  <c r="ANU16" i="1"/>
  <c r="AOK16" i="1"/>
  <c r="APQ16" i="1"/>
  <c r="AQG16" i="1"/>
  <c r="AET29" i="1"/>
  <c r="AGP29" i="1"/>
  <c r="AIL29" i="1"/>
  <c r="AKH29" i="1"/>
  <c r="ALN29" i="1"/>
  <c r="AMD29" i="1"/>
  <c r="ANJ29" i="1"/>
  <c r="ANZ29" i="1"/>
  <c r="APF29" i="1"/>
  <c r="APV29" i="1"/>
  <c r="ARB29" i="1"/>
  <c r="ARR29" i="1"/>
  <c r="ASX29" i="1"/>
  <c r="AKH17" i="1"/>
  <c r="ALN17" i="1"/>
  <c r="AMD17" i="1"/>
  <c r="ANJ17" i="1"/>
  <c r="ANZ17" i="1"/>
  <c r="APF17" i="1"/>
  <c r="ARB17" i="1"/>
  <c r="ARR17" i="1"/>
  <c r="ASX17" i="1"/>
  <c r="AGH15" i="1"/>
  <c r="AEN29" i="1"/>
  <c r="AFT29" i="1"/>
  <c r="AGJ29" i="1"/>
  <c r="AHP29" i="1"/>
  <c r="AIF29" i="1"/>
  <c r="AJL29" i="1"/>
  <c r="AKB29" i="1"/>
  <c r="ALH29" i="1"/>
  <c r="ALX29" i="1"/>
  <c r="AND29" i="1"/>
  <c r="ANT29" i="1"/>
  <c r="AOZ29" i="1"/>
  <c r="APP29" i="1"/>
  <c r="AQV29" i="1"/>
  <c r="ARL29" i="1"/>
  <c r="ASR29" i="1"/>
  <c r="AEH29" i="1"/>
  <c r="AFN29" i="1"/>
  <c r="AGD29" i="1"/>
  <c r="AHJ29" i="1"/>
  <c r="AHZ29" i="1"/>
  <c r="AJF29" i="1"/>
  <c r="AJV29" i="1"/>
  <c r="ALB29" i="1"/>
  <c r="ALR29" i="1"/>
  <c r="AMX29" i="1"/>
  <c r="ANN29" i="1"/>
  <c r="AOT29" i="1"/>
  <c r="APJ29" i="1"/>
  <c r="AQP29" i="1"/>
  <c r="ARF29" i="1"/>
  <c r="ASL29" i="1"/>
  <c r="ATB29" i="1"/>
  <c r="AID15" i="1"/>
  <c r="ALV15" i="1"/>
  <c r="ANR15" i="1"/>
  <c r="AEA16" i="1"/>
  <c r="AGM16" i="1"/>
  <c r="AHS16" i="1"/>
  <c r="ANG16" i="1"/>
  <c r="AOB17" i="1"/>
  <c r="AOR17" i="1"/>
  <c r="APX17" i="1"/>
  <c r="AQN17" i="1"/>
  <c r="ART17" i="1"/>
  <c r="AEM29" i="1"/>
  <c r="AFS29" i="1"/>
  <c r="AGI29" i="1"/>
  <c r="AHO29" i="1"/>
  <c r="AIE29" i="1"/>
  <c r="AJK29" i="1"/>
  <c r="AKA29" i="1"/>
  <c r="ALG29" i="1"/>
  <c r="ALW29" i="1"/>
  <c r="ANC29" i="1"/>
  <c r="ANS29" i="1"/>
  <c r="AOY29" i="1"/>
  <c r="APO29" i="1"/>
  <c r="AQU29" i="1"/>
  <c r="ARK29" i="1"/>
  <c r="ASQ29" i="1"/>
  <c r="ARN29" i="1"/>
  <c r="AEV29" i="1"/>
  <c r="AFL29" i="1"/>
  <c r="AGR29" i="1"/>
  <c r="AHH29" i="1"/>
  <c r="AIN29" i="1"/>
  <c r="AJD29" i="1"/>
  <c r="AKJ29" i="1"/>
  <c r="AKZ29" i="1"/>
  <c r="AMF29" i="1"/>
  <c r="AMV29" i="1"/>
  <c r="AOB29" i="1"/>
  <c r="AOR29" i="1"/>
  <c r="APX29" i="1"/>
  <c r="AQN29" i="1"/>
  <c r="ART29" i="1"/>
  <c r="ASJ29" i="1"/>
  <c r="ALA29" i="1"/>
  <c r="ALQ29" i="1"/>
  <c r="AMW29" i="1"/>
  <c r="ANM29" i="1"/>
  <c r="AOS29" i="1"/>
  <c r="API29" i="1"/>
  <c r="AQO29" i="1"/>
  <c r="ARE29" i="1"/>
  <c r="ASK29" i="1"/>
  <c r="ATA29" i="1"/>
  <c r="AFB29" i="1"/>
  <c r="AGX29" i="1"/>
  <c r="ARZ29" i="1"/>
  <c r="ARR15" i="1"/>
  <c r="ASH15" i="1"/>
  <c r="AEI16" i="1"/>
  <c r="AEY16" i="1"/>
  <c r="AGE16" i="1"/>
  <c r="AGU16" i="1"/>
  <c r="AIA16" i="1"/>
  <c r="AIQ16" i="1"/>
  <c r="AIF17" i="1"/>
  <c r="AJL17" i="1"/>
  <c r="AKB17" i="1"/>
  <c r="ALH17" i="1"/>
  <c r="ALX17" i="1"/>
  <c r="AEG29" i="1"/>
  <c r="AFM29" i="1"/>
  <c r="AGC29" i="1"/>
  <c r="AHI29" i="1"/>
  <c r="AHY29" i="1"/>
  <c r="AJE29" i="1"/>
  <c r="AJU29" i="1"/>
  <c r="AEI29" i="1"/>
  <c r="AEY29" i="1"/>
  <c r="AGE29" i="1"/>
  <c r="AGU29" i="1"/>
  <c r="AIA29" i="1"/>
  <c r="AIQ29" i="1"/>
  <c r="AJW29" i="1"/>
  <c r="AKM29" i="1"/>
  <c r="ALS29" i="1"/>
  <c r="AMI29" i="1"/>
  <c r="ANO29" i="1"/>
  <c r="AEJ29" i="1"/>
  <c r="AEZ29" i="1"/>
  <c r="AGF29" i="1"/>
  <c r="AGV29" i="1"/>
  <c r="AIB29" i="1"/>
  <c r="AIR29" i="1"/>
  <c r="AJX29" i="1"/>
  <c r="AKN29" i="1"/>
  <c r="ALT29" i="1"/>
  <c r="AMJ29" i="1"/>
  <c r="ANP29" i="1"/>
  <c r="AOF29" i="1"/>
  <c r="APL29" i="1"/>
  <c r="AQB29" i="1"/>
  <c r="ARH29" i="1"/>
  <c r="ARX29" i="1"/>
  <c r="ATD29" i="1"/>
  <c r="AOY15" i="1"/>
  <c r="AQU15" i="1"/>
  <c r="AEB16" i="1"/>
  <c r="AFX16" i="1"/>
  <c r="AHT16" i="1"/>
  <c r="AIZ16" i="1"/>
  <c r="AKV16" i="1"/>
  <c r="ALL16" i="1"/>
  <c r="ANH16" i="1"/>
  <c r="AON16" i="1"/>
  <c r="APD16" i="1"/>
  <c r="AQJ16" i="1"/>
  <c r="ASF16" i="1"/>
  <c r="AEQ16" i="1"/>
  <c r="AII16" i="1"/>
  <c r="ANW16" i="1"/>
  <c r="APS16" i="1"/>
  <c r="ARO16" i="1"/>
  <c r="AGB17" i="1"/>
  <c r="AFW15" i="1"/>
  <c r="AEB29" i="1"/>
  <c r="AFH29" i="1"/>
  <c r="AFX29" i="1"/>
  <c r="AHD29" i="1"/>
  <c r="AHT29" i="1"/>
  <c r="AIZ29" i="1"/>
  <c r="AJP29" i="1"/>
  <c r="AKV29" i="1"/>
  <c r="ALL29" i="1"/>
  <c r="AMR29" i="1"/>
  <c r="ANH29" i="1"/>
  <c r="AON29" i="1"/>
  <c r="APD29" i="1"/>
  <c r="AQJ29" i="1"/>
  <c r="AQZ29" i="1"/>
  <c r="ASF29" i="1"/>
  <c r="ASV29" i="1"/>
  <c r="AEC29" i="1"/>
  <c r="AES29" i="1"/>
  <c r="AFY29" i="1"/>
  <c r="AGO29" i="1"/>
  <c r="AHU29" i="1"/>
  <c r="AIK29" i="1"/>
  <c r="AJQ29" i="1"/>
  <c r="AKG29" i="1"/>
  <c r="ALM29" i="1"/>
  <c r="AMC29" i="1"/>
  <c r="ANI29" i="1"/>
  <c r="ANY29" i="1"/>
  <c r="APE29" i="1"/>
  <c r="APU29" i="1"/>
  <c r="ARA29" i="1"/>
  <c r="ARQ29" i="1"/>
  <c r="ASW29" i="1"/>
  <c r="AGN17" i="1"/>
  <c r="AOE29" i="1"/>
  <c r="APK29" i="1"/>
  <c r="AQA29" i="1"/>
  <c r="ARG29" i="1"/>
  <c r="ARW29" i="1"/>
  <c r="APA16" i="1"/>
  <c r="AFJ17" i="1"/>
  <c r="ARJ15" i="1"/>
  <c r="AFW16" i="1"/>
  <c r="AKE16" i="1"/>
  <c r="AEF17" i="1"/>
  <c r="AFA29" i="1"/>
  <c r="AFQ29" i="1"/>
  <c r="AGW29" i="1"/>
  <c r="AHM29" i="1"/>
  <c r="AIS29" i="1"/>
  <c r="AJI29" i="1"/>
  <c r="AKO29" i="1"/>
  <c r="ALE29" i="1"/>
  <c r="AMK29" i="1"/>
  <c r="ANA29" i="1"/>
  <c r="AOG29" i="1"/>
  <c r="AOW29" i="1"/>
  <c r="AQC29" i="1"/>
  <c r="AQS29" i="1"/>
  <c r="ARY29" i="1"/>
  <c r="ASO29" i="1"/>
  <c r="AHX17" i="1"/>
  <c r="AJT17" i="1"/>
  <c r="ALP17" i="1"/>
  <c r="ANL17" i="1"/>
  <c r="APH17" i="1"/>
  <c r="ASZ17" i="1"/>
  <c r="AMH17" i="1"/>
  <c r="AEO29" i="1"/>
  <c r="AFE29" i="1"/>
  <c r="AGK29" i="1"/>
  <c r="AHA29" i="1"/>
  <c r="AIG29" i="1"/>
  <c r="AIW29" i="1"/>
  <c r="AKC29" i="1"/>
  <c r="AKS29" i="1"/>
  <c r="ALY29" i="1"/>
  <c r="AMO29" i="1"/>
  <c r="ANU29" i="1"/>
  <c r="AOK29" i="1"/>
  <c r="APQ29" i="1"/>
  <c r="AQG29" i="1"/>
  <c r="ARM29" i="1"/>
  <c r="ASC29" i="1"/>
  <c r="AEP29" i="1"/>
  <c r="AGL29" i="1"/>
  <c r="ASY16" i="1"/>
  <c r="AJH17" i="1"/>
  <c r="AMZ17" i="1"/>
  <c r="AOV17" i="1"/>
  <c r="AQR17" i="1"/>
  <c r="ASN17" i="1"/>
  <c r="AEA29" i="1"/>
  <c r="AFG29" i="1"/>
  <c r="AFW29" i="1"/>
  <c r="AHC29" i="1"/>
  <c r="AHS29" i="1"/>
  <c r="AIY29" i="1"/>
  <c r="AJO29" i="1"/>
  <c r="AKU29" i="1"/>
  <c r="ALK29" i="1"/>
  <c r="AMQ29" i="1"/>
  <c r="ANG29" i="1"/>
  <c r="AOM29" i="1"/>
  <c r="APC29" i="1"/>
  <c r="AQI29" i="1"/>
  <c r="AQY29" i="1"/>
  <c r="ASE29" i="1"/>
  <c r="ASU29" i="1"/>
  <c r="AIT28" i="1"/>
  <c r="AIT29" i="1"/>
  <c r="AML28" i="1"/>
  <c r="AML29" i="1"/>
  <c r="APR28" i="1"/>
  <c r="APR29" i="1"/>
  <c r="AEE29" i="1"/>
  <c r="AEK29" i="1"/>
  <c r="AEQ29" i="1"/>
  <c r="AEW29" i="1"/>
  <c r="AFC29" i="1"/>
  <c r="AFI29" i="1"/>
  <c r="AFO29" i="1"/>
  <c r="AFU29" i="1"/>
  <c r="AGA29" i="1"/>
  <c r="AGG29" i="1"/>
  <c r="AGM29" i="1"/>
  <c r="AGS29" i="1"/>
  <c r="AGY29" i="1"/>
  <c r="AHE29" i="1"/>
  <c r="AHK29" i="1"/>
  <c r="AHQ29" i="1"/>
  <c r="AHW29" i="1"/>
  <c r="AIC29" i="1"/>
  <c r="AII29" i="1"/>
  <c r="AIO29" i="1"/>
  <c r="AIU29" i="1"/>
  <c r="AJA29" i="1"/>
  <c r="AJG29" i="1"/>
  <c r="AJM29" i="1"/>
  <c r="AJS29" i="1"/>
  <c r="AJY29" i="1"/>
  <c r="AKE29" i="1"/>
  <c r="AKK29" i="1"/>
  <c r="AKQ29" i="1"/>
  <c r="AKW29" i="1"/>
  <c r="ALC29" i="1"/>
  <c r="ALI29" i="1"/>
  <c r="ALO29" i="1"/>
  <c r="ALU29" i="1"/>
  <c r="AMA29" i="1"/>
  <c r="AMG29" i="1"/>
  <c r="AMM29" i="1"/>
  <c r="AMS29" i="1"/>
  <c r="AMY29" i="1"/>
  <c r="ANE29" i="1"/>
  <c r="ANK29" i="1"/>
  <c r="ANQ29" i="1"/>
  <c r="ANW29" i="1"/>
  <c r="AOC29" i="1"/>
  <c r="AOI29" i="1"/>
  <c r="AOO29" i="1"/>
  <c r="AOU29" i="1"/>
  <c r="APA29" i="1"/>
  <c r="APG29" i="1"/>
  <c r="APM29" i="1"/>
  <c r="APS29" i="1"/>
  <c r="APY29" i="1"/>
  <c r="AQE29" i="1"/>
  <c r="AQK29" i="1"/>
  <c r="AQQ29" i="1"/>
  <c r="AQW29" i="1"/>
  <c r="ARC29" i="1"/>
  <c r="ARI29" i="1"/>
  <c r="ARO29" i="1"/>
  <c r="ARU29" i="1"/>
  <c r="ASA29" i="1"/>
  <c r="ASG29" i="1"/>
  <c r="ASM29" i="1"/>
  <c r="ASS29" i="1"/>
  <c r="ASY29" i="1"/>
  <c r="ATE29" i="1"/>
  <c r="ADZ29" i="1"/>
  <c r="AEF29" i="1"/>
  <c r="AEL29" i="1"/>
  <c r="AER29" i="1"/>
  <c r="AEX29" i="1"/>
  <c r="AFD29" i="1"/>
  <c r="AFJ29" i="1"/>
  <c r="AFP29" i="1"/>
  <c r="AFV29" i="1"/>
  <c r="AGB29" i="1"/>
  <c r="AGH29" i="1"/>
  <c r="AGN29" i="1"/>
  <c r="AGT29" i="1"/>
  <c r="AGZ29" i="1"/>
  <c r="AHF29" i="1"/>
  <c r="AHL29" i="1"/>
  <c r="AHR29" i="1"/>
  <c r="AHX29" i="1"/>
  <c r="AID29" i="1"/>
  <c r="AIJ29" i="1"/>
  <c r="AIP29" i="1"/>
  <c r="AIV29" i="1"/>
  <c r="AJB29" i="1"/>
  <c r="AJH29" i="1"/>
  <c r="AJN29" i="1"/>
  <c r="AJT29" i="1"/>
  <c r="AJZ29" i="1"/>
  <c r="AKF29" i="1"/>
  <c r="AKL29" i="1"/>
  <c r="AKR29" i="1"/>
  <c r="AKX29" i="1"/>
  <c r="ALD29" i="1"/>
  <c r="ALJ29" i="1"/>
  <c r="ALP29" i="1"/>
  <c r="ALV29" i="1"/>
  <c r="AMB29" i="1"/>
  <c r="AMH29" i="1"/>
  <c r="AMN29" i="1"/>
  <c r="AMT29" i="1"/>
  <c r="AMZ29" i="1"/>
  <c r="ANF29" i="1"/>
  <c r="ANL29" i="1"/>
  <c r="ANR29" i="1"/>
  <c r="ANX29" i="1"/>
  <c r="AOD29" i="1"/>
  <c r="AOJ29" i="1"/>
  <c r="AOP29" i="1"/>
  <c r="AOV29" i="1"/>
  <c r="APB29" i="1"/>
  <c r="APH29" i="1"/>
  <c r="APN29" i="1"/>
  <c r="APT29" i="1"/>
  <c r="APZ29" i="1"/>
  <c r="AQF29" i="1"/>
  <c r="AQL29" i="1"/>
  <c r="AQR29" i="1"/>
  <c r="AQX29" i="1"/>
  <c r="ARD29" i="1"/>
  <c r="ARJ29" i="1"/>
  <c r="ARP29" i="1"/>
  <c r="ARV29" i="1"/>
  <c r="ASB29" i="1"/>
  <c r="ASH29" i="1"/>
  <c r="ASN29" i="1"/>
  <c r="AST29" i="1"/>
  <c r="ASZ29" i="1"/>
  <c r="AIH28" i="1"/>
  <c r="AIH29" i="1"/>
  <c r="AKP28" i="1"/>
  <c r="AKP29" i="1"/>
  <c r="AEP15" i="1"/>
  <c r="AGL15" i="1"/>
  <c r="AHP15" i="1"/>
  <c r="AIB15" i="1"/>
  <c r="AIN15" i="1"/>
  <c r="AKD15" i="1"/>
  <c r="ALB15" i="1"/>
  <c r="AMF15" i="1"/>
  <c r="AMX15" i="1"/>
  <c r="AOB15" i="1"/>
  <c r="AOZ15" i="1"/>
  <c r="APX15" i="1"/>
  <c r="AQP15" i="1"/>
  <c r="ARN15" i="1"/>
  <c r="ASX15" i="1"/>
  <c r="AEE16" i="1"/>
  <c r="AFC16" i="1"/>
  <c r="AFO16" i="1"/>
  <c r="AGA16" i="1"/>
  <c r="AGY16" i="1"/>
  <c r="AHQ16" i="1"/>
  <c r="AIC16" i="1"/>
  <c r="AJA16" i="1"/>
  <c r="AJG16" i="1"/>
  <c r="AJS16" i="1"/>
  <c r="AJY16" i="1"/>
  <c r="AKQ16" i="1"/>
  <c r="AKW16" i="1"/>
  <c r="ALI16" i="1"/>
  <c r="ALO16" i="1"/>
  <c r="ALU16" i="1"/>
  <c r="AMM16" i="1"/>
  <c r="ANE16" i="1"/>
  <c r="ANK16" i="1"/>
  <c r="ANQ16" i="1"/>
  <c r="AOI16" i="1"/>
  <c r="AOO16" i="1"/>
  <c r="APG16" i="1"/>
  <c r="APM16" i="1"/>
  <c r="AQK16" i="1"/>
  <c r="AQW16" i="1"/>
  <c r="ARC16" i="1"/>
  <c r="ARI16" i="1"/>
  <c r="ASA16" i="1"/>
  <c r="ASG16" i="1"/>
  <c r="ATE16" i="1"/>
  <c r="AEX17" i="1"/>
  <c r="AFP17" i="1"/>
  <c r="AFV17" i="1"/>
  <c r="AGT17" i="1"/>
  <c r="AHF17" i="1"/>
  <c r="AHL17" i="1"/>
  <c r="AHR17" i="1"/>
  <c r="AIJ17" i="1"/>
  <c r="AIP17" i="1"/>
  <c r="AIV17" i="1"/>
  <c r="AJB17" i="1"/>
  <c r="AJN17" i="1"/>
  <c r="AKF17" i="1"/>
  <c r="AKL17" i="1"/>
  <c r="AKR17" i="1"/>
  <c r="ALD17" i="1"/>
  <c r="ALJ17" i="1"/>
  <c r="AMB17" i="1"/>
  <c r="AMN17" i="1"/>
  <c r="AMT17" i="1"/>
  <c r="ANF17" i="1"/>
  <c r="ANX17" i="1"/>
  <c r="AOD17" i="1"/>
  <c r="AOJ17" i="1"/>
  <c r="AOP17" i="1"/>
  <c r="APT17" i="1"/>
  <c r="APZ17" i="1"/>
  <c r="AQF17" i="1"/>
  <c r="AQL17" i="1"/>
  <c r="AQX17" i="1"/>
  <c r="ARP17" i="1"/>
  <c r="ARV17" i="1"/>
  <c r="ASB17" i="1"/>
  <c r="ASH17" i="1"/>
  <c r="AST17" i="1"/>
  <c r="AOH28" i="1"/>
  <c r="AOH29" i="1"/>
  <c r="AEJ15" i="1"/>
  <c r="AEV15" i="1"/>
  <c r="AFT15" i="1"/>
  <c r="AGF15" i="1"/>
  <c r="AGR15" i="1"/>
  <c r="AIH15" i="1"/>
  <c r="AJL15" i="1"/>
  <c r="AJX15" i="1"/>
  <c r="AKJ15" i="1"/>
  <c r="ALH15" i="1"/>
  <c r="ALT15" i="1"/>
  <c r="ALZ15" i="1"/>
  <c r="AND15" i="1"/>
  <c r="ANP15" i="1"/>
  <c r="ANV15" i="1"/>
  <c r="AOT15" i="1"/>
  <c r="APL15" i="1"/>
  <c r="APR15" i="1"/>
  <c r="AQV15" i="1"/>
  <c r="ARH15" i="1"/>
  <c r="ART15" i="1"/>
  <c r="ASL15" i="1"/>
  <c r="ASR15" i="1"/>
  <c r="ATD15" i="1"/>
  <c r="AEK16" i="1"/>
  <c r="AFI16" i="1"/>
  <c r="AFU16" i="1"/>
  <c r="AGG16" i="1"/>
  <c r="AHE16" i="1"/>
  <c r="AHK16" i="1"/>
  <c r="AHW16" i="1"/>
  <c r="AIU16" i="1"/>
  <c r="AJM16" i="1"/>
  <c r="AMS16" i="1"/>
  <c r="AFF28" i="1"/>
  <c r="AFF29" i="1"/>
  <c r="AFR28" i="1"/>
  <c r="AFR29" i="1"/>
  <c r="AHB28" i="1"/>
  <c r="AHB29" i="1"/>
  <c r="AHN28" i="1"/>
  <c r="AHN29" i="1"/>
  <c r="AIX28" i="1"/>
  <c r="AIX29" i="1"/>
  <c r="AJJ28" i="1"/>
  <c r="AJJ29" i="1"/>
  <c r="AKT28" i="1"/>
  <c r="AKT29" i="1"/>
  <c r="ALF28" i="1"/>
  <c r="ALF29" i="1"/>
  <c r="AMP28" i="1"/>
  <c r="AMP29" i="1"/>
  <c r="ANB28" i="1"/>
  <c r="ANB29" i="1"/>
  <c r="AOL28" i="1"/>
  <c r="AOL29" i="1"/>
  <c r="AOX28" i="1"/>
  <c r="AOX29" i="1"/>
  <c r="AQH28" i="1"/>
  <c r="AQH29" i="1"/>
  <c r="AQT28" i="1"/>
  <c r="AQT29" i="1"/>
  <c r="ASD28" i="1"/>
  <c r="ASD29" i="1"/>
  <c r="ASP28" i="1"/>
  <c r="ASP29" i="1"/>
  <c r="AKD28" i="1"/>
  <c r="AKD29" i="1"/>
  <c r="ALZ28" i="1"/>
  <c r="ALZ29" i="1"/>
  <c r="ANV28" i="1"/>
  <c r="ANV29" i="1"/>
  <c r="AQD28" i="1"/>
  <c r="AQD29" i="1"/>
  <c r="ATC29" i="1"/>
  <c r="AGE15" i="1"/>
  <c r="AIA15" i="1"/>
  <c r="AJW15" i="1"/>
  <c r="APK15" i="1"/>
  <c r="ARG15" i="1"/>
  <c r="ATC15" i="1"/>
  <c r="AEL15" i="1"/>
  <c r="AFB15" i="1"/>
  <c r="AGX15" i="1"/>
  <c r="AIT15" i="1"/>
  <c r="AKP15" i="1"/>
  <c r="AML15" i="1"/>
  <c r="AOH15" i="1"/>
  <c r="AQD15" i="1"/>
  <c r="ARZ15" i="1"/>
  <c r="AMA16" i="1"/>
  <c r="AFH15" i="1"/>
  <c r="AHD15" i="1"/>
  <c r="ARN28" i="1"/>
  <c r="AHK15" i="1"/>
  <c r="AQQ15" i="1"/>
  <c r="AFD16" i="1"/>
  <c r="ANM17" i="1"/>
  <c r="AEQ15" i="1"/>
  <c r="AEF16" i="1"/>
  <c r="ARZ28" i="1"/>
  <c r="ASF15" i="1"/>
  <c r="AMG16" i="1"/>
  <c r="AOC16" i="1"/>
  <c r="APY16" i="1"/>
  <c r="AGH17" i="1"/>
  <c r="AID17" i="1"/>
  <c r="AJZ17" i="1"/>
  <c r="ALV17" i="1"/>
  <c r="APN17" i="1"/>
  <c r="AKF15" i="1"/>
  <c r="AEG16" i="1"/>
  <c r="AHY16" i="1"/>
  <c r="ARE16" i="1"/>
  <c r="ATA16" i="1"/>
  <c r="AHN17" i="1"/>
  <c r="ALF17" i="1"/>
  <c r="ARO15" i="1"/>
  <c r="ARP16" i="1"/>
  <c r="AEB15" i="1"/>
  <c r="AER15" i="1"/>
  <c r="AFX15" i="1"/>
  <c r="AGN15" i="1"/>
  <c r="AHT15" i="1"/>
  <c r="AIJ15" i="1"/>
  <c r="AIZ15" i="1"/>
  <c r="AJP15" i="1"/>
  <c r="AKV15" i="1"/>
  <c r="ALL15" i="1"/>
  <c r="AMB15" i="1"/>
  <c r="AMR15" i="1"/>
  <c r="ANH15" i="1"/>
  <c r="ANX15" i="1"/>
  <c r="AON15" i="1"/>
  <c r="APD15" i="1"/>
  <c r="APT15" i="1"/>
  <c r="AQJ15" i="1"/>
  <c r="AQZ15" i="1"/>
  <c r="ARP15" i="1"/>
  <c r="ASV15" i="1"/>
  <c r="AEW16" i="1"/>
  <c r="AFM16" i="1"/>
  <c r="AGC16" i="1"/>
  <c r="AGS16" i="1"/>
  <c r="AHI16" i="1"/>
  <c r="AIO16" i="1"/>
  <c r="AJE16" i="1"/>
  <c r="AJU16" i="1"/>
  <c r="AKK16" i="1"/>
  <c r="ALA16" i="1"/>
  <c r="ALQ16" i="1"/>
  <c r="AMW16" i="1"/>
  <c r="ANM16" i="1"/>
  <c r="AOS16" i="1"/>
  <c r="API16" i="1"/>
  <c r="AQO16" i="1"/>
  <c r="ARU16" i="1"/>
  <c r="ASK16" i="1"/>
  <c r="AEL17" i="1"/>
  <c r="AFB17" i="1"/>
  <c r="AFR17" i="1"/>
  <c r="AGX17" i="1"/>
  <c r="AIT17" i="1"/>
  <c r="AJJ17" i="1"/>
  <c r="AKP17" i="1"/>
  <c r="AML17" i="1"/>
  <c r="ANB17" i="1"/>
  <c r="AOH17" i="1"/>
  <c r="AOX17" i="1"/>
  <c r="AQD17" i="1"/>
  <c r="AQT17" i="1"/>
  <c r="ARZ17" i="1"/>
  <c r="ASP17" i="1"/>
  <c r="ATD17" i="1"/>
  <c r="AHI17" i="1"/>
  <c r="AJE17" i="1"/>
  <c r="AEE23" i="1"/>
  <c r="AGA23" i="1"/>
  <c r="AGM23" i="1"/>
  <c r="AGY23" i="1"/>
  <c r="AIC24" i="1"/>
  <c r="AII23" i="1"/>
  <c r="AJS23" i="1"/>
  <c r="AKQ23" i="1"/>
  <c r="AMA23" i="1"/>
  <c r="AMM23" i="1"/>
  <c r="ANK23" i="1"/>
  <c r="AOI24" i="1"/>
  <c r="APG24" i="1"/>
  <c r="AQE23" i="1"/>
  <c r="ARC23" i="1"/>
  <c r="ARI24" i="1"/>
  <c r="ARD24" i="1"/>
  <c r="AEO28" i="1"/>
  <c r="AEU28" i="1"/>
  <c r="AGK28" i="1"/>
  <c r="AGQ28" i="1"/>
  <c r="AIG28" i="1"/>
  <c r="AIM28" i="1"/>
  <c r="AKC28" i="1"/>
  <c r="AKI28" i="1"/>
  <c r="ALG15" i="1"/>
  <c r="ALY28" i="1"/>
  <c r="AME28" i="1"/>
  <c r="ANU28" i="1"/>
  <c r="AOA28" i="1"/>
  <c r="APQ28" i="1"/>
  <c r="APW28" i="1"/>
  <c r="ARM28" i="1"/>
  <c r="ARS28" i="1"/>
  <c r="AIO17" i="1"/>
  <c r="AEX24" i="1"/>
  <c r="ARV24" i="1"/>
  <c r="AEW15" i="1"/>
  <c r="AGT24" i="1"/>
  <c r="AIP24" i="1"/>
  <c r="AKL24" i="1"/>
  <c r="AMH24" i="1"/>
  <c r="AFO15" i="1"/>
  <c r="AGU15" i="1"/>
  <c r="ALC15" i="1"/>
  <c r="AMI15" i="1"/>
  <c r="AOU15" i="1"/>
  <c r="ASM15" i="1"/>
  <c r="AGZ16" i="1"/>
  <c r="AIV16" i="1"/>
  <c r="AKR16" i="1"/>
  <c r="AMN16" i="1"/>
  <c r="AOJ16" i="1"/>
  <c r="AQF16" i="1"/>
  <c r="ASB16" i="1"/>
  <c r="AES17" i="1"/>
  <c r="AGO17" i="1"/>
  <c r="AIK17" i="1"/>
  <c r="AKG17" i="1"/>
  <c r="AMC17" i="1"/>
  <c r="ANY17" i="1"/>
  <c r="APU17" i="1"/>
  <c r="AEM15" i="1"/>
  <c r="AFS15" i="1"/>
  <c r="AGI15" i="1"/>
  <c r="AHO15" i="1"/>
  <c r="AJK15" i="1"/>
  <c r="AKA15" i="1"/>
  <c r="ANC15" i="1"/>
  <c r="ASQ15" i="1"/>
  <c r="AFH16" i="1"/>
  <c r="AHD16" i="1"/>
  <c r="AJP16" i="1"/>
  <c r="AMR16" i="1"/>
  <c r="AQZ16" i="1"/>
  <c r="ASV16" i="1"/>
  <c r="AEW17" i="1"/>
  <c r="AFM17" i="1"/>
  <c r="AKK17" i="1"/>
  <c r="APN15" i="1"/>
  <c r="APH15" i="1"/>
  <c r="AFE15" i="1"/>
  <c r="AHA15" i="1"/>
  <c r="AHQ15" i="1"/>
  <c r="AJM15" i="1"/>
  <c r="ANE15" i="1"/>
  <c r="ASS15" i="1"/>
  <c r="AFJ16" i="1"/>
  <c r="AKX16" i="1"/>
  <c r="AMT16" i="1"/>
  <c r="AJT15" i="1"/>
  <c r="AES23" i="1"/>
  <c r="AFI23" i="1"/>
  <c r="AJA23" i="1"/>
  <c r="AMS23" i="1"/>
  <c r="AOO23" i="1"/>
  <c r="AQK23" i="1"/>
  <c r="ASG23" i="1"/>
  <c r="AEB28" i="1"/>
  <c r="AFX28" i="1"/>
  <c r="AHD28" i="1"/>
  <c r="AHT28" i="1"/>
  <c r="AIZ28" i="1"/>
  <c r="AJP28" i="1"/>
  <c r="AKV28" i="1"/>
  <c r="ALL28" i="1"/>
  <c r="AMR28" i="1"/>
  <c r="ANH28" i="1"/>
  <c r="AON28" i="1"/>
  <c r="APD28" i="1"/>
  <c r="AQJ28" i="1"/>
  <c r="AQZ28" i="1"/>
  <c r="ASF28" i="1"/>
  <c r="ASV28" i="1"/>
  <c r="AFJ24" i="1"/>
  <c r="AHF24" i="1"/>
  <c r="AJB24" i="1"/>
  <c r="AKX24" i="1"/>
  <c r="AMT24" i="1"/>
  <c r="AOP24" i="1"/>
  <c r="AQL24" i="1"/>
  <c r="AJW16" i="1"/>
  <c r="AKM16" i="1"/>
  <c r="ALC16" i="1"/>
  <c r="ALS16" i="1"/>
  <c r="AMI16" i="1"/>
  <c r="AMY16" i="1"/>
  <c r="ANO16" i="1"/>
  <c r="AOE16" i="1"/>
  <c r="AOU16" i="1"/>
  <c r="APK16" i="1"/>
  <c r="AQA16" i="1"/>
  <c r="AQA18" i="1" s="1"/>
  <c r="AQQ16" i="1"/>
  <c r="ARG16" i="1"/>
  <c r="ARW16" i="1"/>
  <c r="ASM16" i="1"/>
  <c r="ATC16" i="1"/>
  <c r="AEN17" i="1"/>
  <c r="AFD17" i="1"/>
  <c r="AFT17" i="1"/>
  <c r="AGJ17" i="1"/>
  <c r="AGZ17" i="1"/>
  <c r="AHP17" i="1"/>
  <c r="AJS15" i="1"/>
  <c r="AHX15" i="1"/>
  <c r="AEG24" i="1"/>
  <c r="AEW24" i="1"/>
  <c r="AGC23" i="1"/>
  <c r="AGS24" i="1"/>
  <c r="AKK24" i="1"/>
  <c r="AMG23" i="1"/>
  <c r="AOC24" i="1"/>
  <c r="APY23" i="1"/>
  <c r="ARU23" i="1"/>
  <c r="AFR16" i="1"/>
  <c r="AHN16" i="1"/>
  <c r="AIT16" i="1"/>
  <c r="AJJ16" i="1"/>
  <c r="AKP16" i="1"/>
  <c r="ALF16" i="1"/>
  <c r="AML16" i="1"/>
  <c r="ANB16" i="1"/>
  <c r="AOH16" i="1"/>
  <c r="AOX16" i="1"/>
  <c r="AQD16" i="1"/>
  <c r="AQT16" i="1"/>
  <c r="ARZ16" i="1"/>
  <c r="ASP16" i="1"/>
  <c r="AEQ17" i="1"/>
  <c r="AFG17" i="1"/>
  <c r="AGM17" i="1"/>
  <c r="AHC17" i="1"/>
  <c r="AII17" i="1"/>
  <c r="AIY17" i="1"/>
  <c r="AKE17" i="1"/>
  <c r="AKU17" i="1"/>
  <c r="AFL28" i="1"/>
  <c r="AHH28" i="1"/>
  <c r="AIN28" i="1"/>
  <c r="AJD28" i="1"/>
  <c r="AKJ28" i="1"/>
  <c r="AKZ28" i="1"/>
  <c r="AMF28" i="1"/>
  <c r="AMV28" i="1"/>
  <c r="AOB28" i="1"/>
  <c r="AOR28" i="1"/>
  <c r="APX28" i="1"/>
  <c r="AQN28" i="1"/>
  <c r="ART28" i="1"/>
  <c r="ASJ28" i="1"/>
  <c r="AGK15" i="1"/>
  <c r="AKC15" i="1"/>
  <c r="ALY15" i="1"/>
  <c r="AEY15" i="1"/>
  <c r="ANO15" i="1"/>
  <c r="ARQ17" i="1"/>
  <c r="AFR15" i="1"/>
  <c r="AHN15" i="1"/>
  <c r="AJJ15" i="1"/>
  <c r="AJZ15" i="1"/>
  <c r="ALF15" i="1"/>
  <c r="ANB15" i="1"/>
  <c r="AOX15" i="1"/>
  <c r="AQT15" i="1"/>
  <c r="ASP15" i="1"/>
  <c r="AFG16" i="1"/>
  <c r="AHC16" i="1"/>
  <c r="AIY16" i="1"/>
  <c r="AJO16" i="1"/>
  <c r="AKU16" i="1"/>
  <c r="ALK16" i="1"/>
  <c r="AMQ16" i="1"/>
  <c r="AOM16" i="1"/>
  <c r="APC16" i="1"/>
  <c r="AQI16" i="1"/>
  <c r="AQY16" i="1"/>
  <c r="ASE16" i="1"/>
  <c r="AEV17" i="1"/>
  <c r="AGR17" i="1"/>
  <c r="AHH17" i="1"/>
  <c r="AIN17" i="1"/>
  <c r="AJD17" i="1"/>
  <c r="AKJ17" i="1"/>
  <c r="AKZ17" i="1"/>
  <c r="AMF17" i="1"/>
  <c r="AEK15" i="1"/>
  <c r="AGG15" i="1"/>
  <c r="AOQ17" i="1"/>
  <c r="AQM17" i="1"/>
  <c r="ASI17" i="1"/>
  <c r="AFC15" i="1"/>
  <c r="ASA15" i="1"/>
  <c r="AER16" i="1"/>
  <c r="AGN16" i="1"/>
  <c r="AKF16" i="1"/>
  <c r="AMB16" i="1"/>
  <c r="ANX16" i="1"/>
  <c r="APT16" i="1"/>
  <c r="AEG17" i="1"/>
  <c r="AGC17" i="1"/>
  <c r="AHY17" i="1"/>
  <c r="AJU17" i="1"/>
  <c r="ALQ17" i="1"/>
  <c r="API17" i="1"/>
  <c r="ARE17" i="1"/>
  <c r="ATA17" i="1"/>
  <c r="AKS15" i="1"/>
  <c r="APF16" i="1"/>
  <c r="APV16" i="1"/>
  <c r="ARB16" i="1"/>
  <c r="ARR16" i="1"/>
  <c r="ASX16" i="1"/>
  <c r="AEI17" i="1"/>
  <c r="AEN28" i="1"/>
  <c r="AGJ28" i="1"/>
  <c r="AHP28" i="1"/>
  <c r="AIF28" i="1"/>
  <c r="AJL28" i="1"/>
  <c r="AKB28" i="1"/>
  <c r="ALH28" i="1"/>
  <c r="ALX28" i="1"/>
  <c r="AND28" i="1"/>
  <c r="AGM15" i="1"/>
  <c r="AMA15" i="1"/>
  <c r="AGB16" i="1"/>
  <c r="AJT16" i="1"/>
  <c r="ALP16" i="1"/>
  <c r="ANL16" i="1"/>
  <c r="APH16" i="1"/>
  <c r="ARD16" i="1"/>
  <c r="ASZ16" i="1"/>
  <c r="AFQ17" i="1"/>
  <c r="AHM17" i="1"/>
  <c r="AJI17" i="1"/>
  <c r="ALE17" i="1"/>
  <c r="ANA17" i="1"/>
  <c r="AOW17" i="1"/>
  <c r="AQS17" i="1"/>
  <c r="ASO17" i="1"/>
  <c r="AFU15" i="1"/>
  <c r="AEE15" i="1"/>
  <c r="AEC23" i="1"/>
  <c r="AHW15" i="1"/>
  <c r="AIU15" i="1"/>
  <c r="AJG15" i="1"/>
  <c r="ALI15" i="1"/>
  <c r="ALO15" i="1"/>
  <c r="AMY15" i="1"/>
  <c r="ANW15" i="1"/>
  <c r="APA15" i="1"/>
  <c r="APS15" i="1"/>
  <c r="AQW15" i="1"/>
  <c r="ASY15" i="1"/>
  <c r="ATE15" i="1"/>
  <c r="AEL16" i="1"/>
  <c r="AFP16" i="1"/>
  <c r="AFV16" i="1"/>
  <c r="AGH16" i="1"/>
  <c r="AHF16" i="1"/>
  <c r="AHL16" i="1"/>
  <c r="AHR16" i="1"/>
  <c r="AHX16" i="1"/>
  <c r="AID16" i="1"/>
  <c r="AIJ16" i="1"/>
  <c r="AJB16" i="1"/>
  <c r="AJH16" i="1"/>
  <c r="AJN16" i="1"/>
  <c r="AJZ16" i="1"/>
  <c r="ALD16" i="1"/>
  <c r="ALJ16" i="1"/>
  <c r="ALV16" i="1"/>
  <c r="AMZ16" i="1"/>
  <c r="ANF16" i="1"/>
  <c r="ANR16" i="1"/>
  <c r="AOP16" i="1"/>
  <c r="AOV16" i="1"/>
  <c r="APB16" i="1"/>
  <c r="APB18" i="1" s="1"/>
  <c r="APN16" i="1"/>
  <c r="AQL16" i="1"/>
  <c r="AQR16" i="1"/>
  <c r="AQX16" i="1"/>
  <c r="ARJ16" i="1"/>
  <c r="ASH16" i="1"/>
  <c r="ASN16" i="1"/>
  <c r="AST16" i="1"/>
  <c r="AEA17" i="1"/>
  <c r="AEY17" i="1"/>
  <c r="AFE17" i="1"/>
  <c r="AFK17" i="1"/>
  <c r="AFW17" i="1"/>
  <c r="AGU17" i="1"/>
  <c r="AHA17" i="1"/>
  <c r="AHG17" i="1"/>
  <c r="AHS17" i="1"/>
  <c r="AIQ17" i="1"/>
  <c r="AIW17" i="1"/>
  <c r="AJC17" i="1"/>
  <c r="AJO17" i="1"/>
  <c r="AKM17" i="1"/>
  <c r="AKS17" i="1"/>
  <c r="AKY17" i="1"/>
  <c r="ALK17" i="1"/>
  <c r="AMI17" i="1"/>
  <c r="AMO17" i="1"/>
  <c r="AMU17" i="1"/>
  <c r="ANG17" i="1"/>
  <c r="AOE17" i="1"/>
  <c r="AOK17" i="1"/>
  <c r="APC17" i="1"/>
  <c r="AQA17" i="1"/>
  <c r="AQG17" i="1"/>
  <c r="AQY17" i="1"/>
  <c r="ARW17" i="1"/>
  <c r="ASC17" i="1"/>
  <c r="ASU17" i="1"/>
  <c r="AKY23" i="1"/>
  <c r="AGO23" i="1"/>
  <c r="AHM23" i="1"/>
  <c r="AHS23" i="1"/>
  <c r="AHY24" i="1"/>
  <c r="AIE23" i="1"/>
  <c r="AJO23" i="1"/>
  <c r="AJO15" i="1"/>
  <c r="AJU23" i="1"/>
  <c r="AKG23" i="1"/>
  <c r="AII15" i="1"/>
  <c r="AJA15" i="1"/>
  <c r="ANL15" i="1"/>
  <c r="AOI15" i="1"/>
  <c r="AKK15" i="1"/>
  <c r="ALP15" i="1"/>
  <c r="ARD15" i="1"/>
  <c r="AJY23" i="1"/>
  <c r="AJY15" i="1"/>
  <c r="AKE23" i="1"/>
  <c r="AKE15" i="1"/>
  <c r="ASZ24" i="1"/>
  <c r="ASZ15" i="1"/>
  <c r="ALK23" i="1"/>
  <c r="ALQ24" i="1"/>
  <c r="ALW23" i="1"/>
  <c r="ANM23" i="1"/>
  <c r="ANS24" i="1"/>
  <c r="ANY23" i="1"/>
  <c r="AOQ23" i="1"/>
  <c r="API23" i="1"/>
  <c r="APO23" i="1"/>
  <c r="APU23" i="1"/>
  <c r="AQS24" i="1"/>
  <c r="ARE24" i="1"/>
  <c r="ARK23" i="1"/>
  <c r="ARQ23" i="1"/>
  <c r="ASI23" i="1"/>
  <c r="AEP28" i="1"/>
  <c r="AEV28" i="1"/>
  <c r="AFB28" i="1"/>
  <c r="AFH28" i="1"/>
  <c r="AFT28" i="1"/>
  <c r="AGL28" i="1"/>
  <c r="AGR28" i="1"/>
  <c r="AGX28" i="1"/>
  <c r="ANR17" i="1"/>
  <c r="ARJ17" i="1"/>
  <c r="AEH24" i="1"/>
  <c r="AET24" i="1"/>
  <c r="AGD24" i="1"/>
  <c r="AHH24" i="1"/>
  <c r="AHZ24" i="1"/>
  <c r="AIL24" i="1"/>
  <c r="AJD24" i="1"/>
  <c r="AJV24" i="1"/>
  <c r="AKH24" i="1"/>
  <c r="AKZ24" i="1"/>
  <c r="ALR24" i="1"/>
  <c r="AMD24" i="1"/>
  <c r="AMV24" i="1"/>
  <c r="ANN24" i="1"/>
  <c r="ANZ24" i="1"/>
  <c r="AOR24" i="1"/>
  <c r="APJ24" i="1"/>
  <c r="APV24" i="1"/>
  <c r="AQN24" i="1"/>
  <c r="ARF24" i="1"/>
  <c r="ASJ24" i="1"/>
  <c r="ATB24" i="1"/>
  <c r="AEE28" i="1"/>
  <c r="AFU28" i="1"/>
  <c r="AGA28" i="1"/>
  <c r="AHQ28" i="1"/>
  <c r="AHW28" i="1"/>
  <c r="AJM28" i="1"/>
  <c r="AJS28" i="1"/>
  <c r="ALI28" i="1"/>
  <c r="ALO28" i="1"/>
  <c r="ANE28" i="1"/>
  <c r="ANK28" i="1"/>
  <c r="APA28" i="1"/>
  <c r="APG28" i="1"/>
  <c r="AQW28" i="1"/>
  <c r="ARC28" i="1"/>
  <c r="ASS28" i="1"/>
  <c r="ASY28" i="1"/>
  <c r="AOA15" i="1"/>
  <c r="ARS15" i="1"/>
  <c r="AEJ16" i="1"/>
  <c r="AEP16" i="1"/>
  <c r="AFB16" i="1"/>
  <c r="AGF16" i="1"/>
  <c r="AGL16" i="1"/>
  <c r="AGX16" i="1"/>
  <c r="AFE28" i="1"/>
  <c r="AFK28" i="1"/>
  <c r="AHA28" i="1"/>
  <c r="AHG28" i="1"/>
  <c r="AMH15" i="1"/>
  <c r="ARV15" i="1"/>
  <c r="AGY15" i="1"/>
  <c r="AKQ15" i="1"/>
  <c r="AMM15" i="1"/>
  <c r="ANN15" i="1"/>
  <c r="AQE15" i="1"/>
  <c r="ASA23" i="1"/>
  <c r="ALR15" i="1"/>
  <c r="APJ15" i="1"/>
  <c r="ARF15" i="1"/>
  <c r="AIE15" i="1"/>
  <c r="ANS15" i="1"/>
  <c r="ALW15" i="1"/>
  <c r="APO15" i="1"/>
  <c r="ARK15" i="1"/>
  <c r="ANX24" i="1"/>
  <c r="AEX16" i="1"/>
  <c r="AGT16" i="1"/>
  <c r="AIP16" i="1"/>
  <c r="AKL16" i="1"/>
  <c r="AMH16" i="1"/>
  <c r="AOD16" i="1"/>
  <c r="APZ16" i="1"/>
  <c r="ARV16" i="1"/>
  <c r="AEM17" i="1"/>
  <c r="AGI17" i="1"/>
  <c r="AIE17" i="1"/>
  <c r="AKA17" i="1"/>
  <c r="ALW17" i="1"/>
  <c r="ANS17" i="1"/>
  <c r="APO17" i="1"/>
  <c r="ARK17" i="1"/>
  <c r="AFM24" i="1"/>
  <c r="AFS23" i="1"/>
  <c r="AHC23" i="1"/>
  <c r="AHI23" i="1"/>
  <c r="AHU23" i="1"/>
  <c r="AIM23" i="1"/>
  <c r="AIS23" i="1"/>
  <c r="AIY23" i="1"/>
  <c r="AJE24" i="1"/>
  <c r="AJK23" i="1"/>
  <c r="AKU23" i="1"/>
  <c r="ALA23" i="1"/>
  <c r="ALM23" i="1"/>
  <c r="AME23" i="1"/>
  <c r="AMW24" i="1"/>
  <c r="ANC23" i="1"/>
  <c r="ANI23" i="1"/>
  <c r="AOS24" i="1"/>
  <c r="AOY23" i="1"/>
  <c r="APE23" i="1"/>
  <c r="APW23" i="1"/>
  <c r="AQC24" i="1"/>
  <c r="AQO24" i="1"/>
  <c r="AQU23" i="1"/>
  <c r="ARA23" i="1"/>
  <c r="ARY24" i="1"/>
  <c r="ASK24" i="1"/>
  <c r="ASW23" i="1"/>
  <c r="AEF28" i="1"/>
  <c r="AEL28" i="1"/>
  <c r="AER28" i="1"/>
  <c r="AFD28" i="1"/>
  <c r="AFV28" i="1"/>
  <c r="AGB28" i="1"/>
  <c r="AGH28" i="1"/>
  <c r="AGN28" i="1"/>
  <c r="AGZ28" i="1"/>
  <c r="AHR28" i="1"/>
  <c r="AHX28" i="1"/>
  <c r="AID28" i="1"/>
  <c r="AIJ28" i="1"/>
  <c r="AIV28" i="1"/>
  <c r="AJN28" i="1"/>
  <c r="AJT28" i="1"/>
  <c r="AJZ28" i="1"/>
  <c r="AKF28" i="1"/>
  <c r="AKR28" i="1"/>
  <c r="ALJ28" i="1"/>
  <c r="ALP28" i="1"/>
  <c r="ALV28" i="1"/>
  <c r="AMB28" i="1"/>
  <c r="AMN28" i="1"/>
  <c r="ANF28" i="1"/>
  <c r="ANL28" i="1"/>
  <c r="ANR28" i="1"/>
  <c r="ANX28" i="1"/>
  <c r="APB28" i="1"/>
  <c r="APH28" i="1"/>
  <c r="APN28" i="1"/>
  <c r="APT28" i="1"/>
  <c r="AQX28" i="1"/>
  <c r="ARD28" i="1"/>
  <c r="ARJ28" i="1"/>
  <c r="ARP28" i="1"/>
  <c r="AST28" i="1"/>
  <c r="ASZ28" i="1"/>
  <c r="AOR15" i="1"/>
  <c r="AED24" i="1"/>
  <c r="AFN24" i="1"/>
  <c r="AFZ24" i="1"/>
  <c r="AGR24" i="1"/>
  <c r="AHJ24" i="1"/>
  <c r="AHV24" i="1"/>
  <c r="AIN24" i="1"/>
  <c r="AJF24" i="1"/>
  <c r="AJR24" i="1"/>
  <c r="AKJ24" i="1"/>
  <c r="ALB24" i="1"/>
  <c r="ALN24" i="1"/>
  <c r="AMF24" i="1"/>
  <c r="ANJ24" i="1"/>
  <c r="AOB24" i="1"/>
  <c r="AON24" i="1"/>
  <c r="APF24" i="1"/>
  <c r="APX24" i="1"/>
  <c r="ART24" i="1"/>
  <c r="ASL24" i="1"/>
  <c r="AIW28" i="1"/>
  <c r="AJC28" i="1"/>
  <c r="AKS28" i="1"/>
  <c r="AKY28" i="1"/>
  <c r="AMO28" i="1"/>
  <c r="AMU28" i="1"/>
  <c r="AOK28" i="1"/>
  <c r="AOQ28" i="1"/>
  <c r="AQG28" i="1"/>
  <c r="AQM28" i="1"/>
  <c r="ASC28" i="1"/>
  <c r="ASI28" i="1"/>
  <c r="AEH16" i="1"/>
  <c r="AGD16" i="1"/>
  <c r="AHZ16" i="1"/>
  <c r="AJV16" i="1"/>
  <c r="ALR16" i="1"/>
  <c r="ANN16" i="1"/>
  <c r="APJ16" i="1"/>
  <c r="ARF16" i="1"/>
  <c r="ATB16" i="1"/>
  <c r="AFS17" i="1"/>
  <c r="AHO17" i="1"/>
  <c r="AJK17" i="1"/>
  <c r="ALG17" i="1"/>
  <c r="ANC17" i="1"/>
  <c r="AOY17" i="1"/>
  <c r="AQU17" i="1"/>
  <c r="ASQ17" i="1"/>
  <c r="AFN16" i="1"/>
  <c r="AHJ16" i="1"/>
  <c r="AJF16" i="1"/>
  <c r="ALB16" i="1"/>
  <c r="AMX16" i="1"/>
  <c r="AOT16" i="1"/>
  <c r="AQP16" i="1"/>
  <c r="ASL16" i="1"/>
  <c r="AFC17" i="1"/>
  <c r="AGY17" i="1"/>
  <c r="AIU17" i="1"/>
  <c r="AKQ17" i="1"/>
  <c r="AMM17" i="1"/>
  <c r="AOI17" i="1"/>
  <c r="AQE17" i="1"/>
  <c r="ASA17" i="1"/>
  <c r="ARQ15" i="1"/>
  <c r="AEC15" i="1"/>
  <c r="AJR15" i="1"/>
  <c r="AOP15" i="1"/>
  <c r="ANY15" i="1"/>
  <c r="ASW15" i="1"/>
  <c r="AEG15" i="1"/>
  <c r="AIK15" i="1"/>
  <c r="AJU15" i="1"/>
  <c r="AOS15" i="1"/>
  <c r="AIL15" i="1"/>
  <c r="AIO23" i="1"/>
  <c r="AIO15" i="1"/>
  <c r="ATA23" i="1"/>
  <c r="ATA15" i="1"/>
  <c r="AMS15" i="1"/>
  <c r="AHV15" i="1"/>
  <c r="AIM15" i="1"/>
  <c r="AJE15" i="1"/>
  <c r="ANK15" i="1"/>
  <c r="AOC15" i="1"/>
  <c r="ARA15" i="1"/>
  <c r="ANJ15" i="1"/>
  <c r="AHE15" i="1"/>
  <c r="AMT15" i="1"/>
  <c r="AGP24" i="1"/>
  <c r="AGP15" i="1"/>
  <c r="AQK15" i="1"/>
  <c r="AHF15" i="1"/>
  <c r="ANM15" i="1"/>
  <c r="ARU15" i="1"/>
  <c r="AKW15" i="1"/>
  <c r="AJI24" i="1"/>
  <c r="AJI15" i="1"/>
  <c r="AKO24" i="1"/>
  <c r="AKO15" i="1"/>
  <c r="ALE23" i="1"/>
  <c r="ALE15" i="1"/>
  <c r="ALU24" i="1"/>
  <c r="ALU15" i="1"/>
  <c r="AMK23" i="1"/>
  <c r="AMK15" i="1"/>
  <c r="ANA24" i="1"/>
  <c r="ANA15" i="1"/>
  <c r="ANQ23" i="1"/>
  <c r="ANQ15" i="1"/>
  <c r="AOG24" i="1"/>
  <c r="AOG15" i="1"/>
  <c r="AOW23" i="1"/>
  <c r="AOW15" i="1"/>
  <c r="APM24" i="1"/>
  <c r="APM15" i="1"/>
  <c r="ALM15" i="1"/>
  <c r="AJB15" i="1"/>
  <c r="AME15" i="1"/>
  <c r="AMW15" i="1"/>
  <c r="ARB24" i="1"/>
  <c r="ARB15" i="1"/>
  <c r="APU15" i="1"/>
  <c r="AHG23" i="1"/>
  <c r="AHG15" i="1"/>
  <c r="AMD15" i="1"/>
  <c r="ARC15" i="1"/>
  <c r="AFY15" i="1"/>
  <c r="ALN15" i="1"/>
  <c r="AQL15" i="1"/>
  <c r="ARE15" i="1"/>
  <c r="ANI15" i="1"/>
  <c r="AGA15" i="1"/>
  <c r="AGS15" i="1"/>
  <c r="AIC15" i="1"/>
  <c r="AMG15" i="1"/>
  <c r="AMC15" i="1"/>
  <c r="ASG15" i="1"/>
  <c r="ANZ15" i="1"/>
  <c r="AHY15" i="1"/>
  <c r="AGC15" i="1"/>
  <c r="AKY15" i="1"/>
  <c r="ALQ15" i="1"/>
  <c r="APW15" i="1"/>
  <c r="AQO15" i="1"/>
  <c r="AOO15" i="1"/>
  <c r="AGO15" i="1"/>
  <c r="AES15" i="1"/>
  <c r="AKG15" i="1"/>
  <c r="APF15" i="1"/>
  <c r="APE15" i="1"/>
  <c r="AHU15" i="1"/>
  <c r="AHI15" i="1"/>
  <c r="AFI15" i="1"/>
  <c r="AKX15" i="1"/>
  <c r="APV15" i="1"/>
  <c r="AFM15" i="1"/>
  <c r="AJQ15" i="1"/>
  <c r="AKH15" i="1"/>
  <c r="ALA15" i="1"/>
  <c r="APG15" i="1"/>
  <c r="APY15" i="1"/>
  <c r="AEH28" i="1"/>
  <c r="AEX28" i="1"/>
  <c r="AFN28" i="1"/>
  <c r="AGD28" i="1"/>
  <c r="AGT28" i="1"/>
  <c r="AHJ28" i="1"/>
  <c r="AHZ28" i="1"/>
  <c r="AIP28" i="1"/>
  <c r="AJF28" i="1"/>
  <c r="AJV28" i="1"/>
  <c r="AKL28" i="1"/>
  <c r="ALB28" i="1"/>
  <c r="ALR28" i="1"/>
  <c r="AMH28" i="1"/>
  <c r="AMX28" i="1"/>
  <c r="ANN28" i="1"/>
  <c r="AOD28" i="1"/>
  <c r="AOT28" i="1"/>
  <c r="APJ28" i="1"/>
  <c r="APZ28" i="1"/>
  <c r="AQP28" i="1"/>
  <c r="ARF28" i="1"/>
  <c r="ARV28" i="1"/>
  <c r="ASL28" i="1"/>
  <c r="AQC15" i="1"/>
  <c r="AQS15" i="1"/>
  <c r="ARI15" i="1"/>
  <c r="ARY15" i="1"/>
  <c r="AQH23" i="1"/>
  <c r="ASO23" i="1"/>
  <c r="ATE24" i="1"/>
  <c r="ADZ28" i="1"/>
  <c r="AML24" i="1"/>
  <c r="ASQ23" i="1"/>
  <c r="AEO23" i="1"/>
  <c r="AFE23" i="1"/>
  <c r="AGK23" i="1"/>
  <c r="AHQ23" i="1"/>
  <c r="AIW23" i="1"/>
  <c r="AKC23" i="1"/>
  <c r="ALI23" i="1"/>
  <c r="AMO23" i="1"/>
  <c r="ANE23" i="1"/>
  <c r="ANU23" i="1"/>
  <c r="AOK23" i="1"/>
  <c r="APA23" i="1"/>
  <c r="APQ23" i="1"/>
  <c r="AQG23" i="1"/>
  <c r="AQW23" i="1"/>
  <c r="ARM23" i="1"/>
  <c r="ASC23" i="1"/>
  <c r="ASS23" i="1"/>
  <c r="APP23" i="1"/>
  <c r="AEZ24" i="1"/>
  <c r="ATD23" i="1"/>
  <c r="AFE24" i="1"/>
  <c r="AES24" i="1"/>
  <c r="AES28" i="1"/>
  <c r="AHY28" i="1"/>
  <c r="ALE28" i="1"/>
  <c r="AOO28" i="1"/>
  <c r="ARU28" i="1"/>
  <c r="AGP23" i="1"/>
  <c r="ALN23" i="1"/>
  <c r="AGA24" i="1"/>
  <c r="AEW28" i="1"/>
  <c r="AIC28" i="1"/>
  <c r="ALM28" i="1"/>
  <c r="AOS28" i="1"/>
  <c r="ARY28" i="1"/>
  <c r="AJS24" i="1"/>
  <c r="AFA28" i="1"/>
  <c r="AIK28" i="1"/>
  <c r="ALQ28" i="1"/>
  <c r="AOW28" i="1"/>
  <c r="ASG28" i="1"/>
  <c r="AHF23" i="1"/>
  <c r="AMD23" i="1"/>
  <c r="AKY24" i="1"/>
  <c r="AFI28" i="1"/>
  <c r="AIO28" i="1"/>
  <c r="ALU28" i="1"/>
  <c r="APE28" i="1"/>
  <c r="ASK28" i="1"/>
  <c r="AMT23" i="1"/>
  <c r="AFM28" i="1"/>
  <c r="AIS28" i="1"/>
  <c r="AMC28" i="1"/>
  <c r="API28" i="1"/>
  <c r="ASO28" i="1"/>
  <c r="AHV23" i="1"/>
  <c r="ANX23" i="1"/>
  <c r="ANC24" i="1"/>
  <c r="AFQ28" i="1"/>
  <c r="AJA28" i="1"/>
  <c r="AMG28" i="1"/>
  <c r="APM28" i="1"/>
  <c r="ASW28" i="1"/>
  <c r="AOI23" i="1"/>
  <c r="AFY28" i="1"/>
  <c r="AJE28" i="1"/>
  <c r="AMK28" i="1"/>
  <c r="APU28" i="1"/>
  <c r="ATA28" i="1"/>
  <c r="AGH23" i="1"/>
  <c r="AHN23" i="1"/>
  <c r="AIT23" i="1"/>
  <c r="AJZ23" i="1"/>
  <c r="ALF23" i="1"/>
  <c r="AML23" i="1"/>
  <c r="ANB24" i="1"/>
  <c r="ANR23" i="1"/>
  <c r="AOX23" i="1"/>
  <c r="AQD23" i="1"/>
  <c r="ARJ23" i="1"/>
  <c r="ASP23" i="1"/>
  <c r="AEA23" i="1"/>
  <c r="AEQ23" i="1"/>
  <c r="AIL23" i="1"/>
  <c r="AOS23" i="1"/>
  <c r="APO24" i="1"/>
  <c r="AGC28" i="1"/>
  <c r="AJI28" i="1"/>
  <c r="AMS28" i="1"/>
  <c r="APY28" i="1"/>
  <c r="ATE28" i="1"/>
  <c r="AQC23" i="1"/>
  <c r="AQD24" i="1"/>
  <c r="AGG28" i="1"/>
  <c r="AJQ28" i="1"/>
  <c r="AMW28" i="1"/>
  <c r="AQC28" i="1"/>
  <c r="AJB23" i="1"/>
  <c r="AQU24" i="1"/>
  <c r="ANT28" i="1"/>
  <c r="AOJ28" i="1"/>
  <c r="AOZ28" i="1"/>
  <c r="APP28" i="1"/>
  <c r="AQF28" i="1"/>
  <c r="AQV28" i="1"/>
  <c r="ARL28" i="1"/>
  <c r="ASB28" i="1"/>
  <c r="ASR28" i="1"/>
  <c r="AGO28" i="1"/>
  <c r="AJU28" i="1"/>
  <c r="ANA28" i="1"/>
  <c r="AQK28" i="1"/>
  <c r="AQN23" i="1"/>
  <c r="ARJ24" i="1"/>
  <c r="AGS28" i="1"/>
  <c r="AJY28" i="1"/>
  <c r="ANI28" i="1"/>
  <c r="AQO28" i="1"/>
  <c r="AGL24" i="1"/>
  <c r="AHB24" i="1"/>
  <c r="AHR24" i="1"/>
  <c r="AIH24" i="1"/>
  <c r="AIX24" i="1"/>
  <c r="AJN24" i="1"/>
  <c r="AKD24" i="1"/>
  <c r="AKT24" i="1"/>
  <c r="ALJ24" i="1"/>
  <c r="ALZ24" i="1"/>
  <c r="AMP24" i="1"/>
  <c r="ANF24" i="1"/>
  <c r="ANV24" i="1"/>
  <c r="AOL24" i="1"/>
  <c r="APB24" i="1"/>
  <c r="APR24" i="1"/>
  <c r="AQH24" i="1"/>
  <c r="AQX24" i="1"/>
  <c r="ARN24" i="1"/>
  <c r="ASD24" i="1"/>
  <c r="AST24" i="1"/>
  <c r="AJR23" i="1"/>
  <c r="ARB23" i="1"/>
  <c r="ASA24" i="1"/>
  <c r="AGW28" i="1"/>
  <c r="AKG28" i="1"/>
  <c r="ANM28" i="1"/>
  <c r="AQS28" i="1"/>
  <c r="AEA24" i="1"/>
  <c r="AEQ24" i="1"/>
  <c r="AFG24" i="1"/>
  <c r="ARE23" i="1"/>
  <c r="AHE28" i="1"/>
  <c r="AKK28" i="1"/>
  <c r="ANQ28" i="1"/>
  <c r="ARA28" i="1"/>
  <c r="ADZ24" i="1"/>
  <c r="AMW23" i="1"/>
  <c r="ASK23" i="1"/>
  <c r="AEH23" i="1"/>
  <c r="AKH23" i="1"/>
  <c r="ARY23" i="1"/>
  <c r="AEC28" i="1"/>
  <c r="AHI28" i="1"/>
  <c r="AKO28" i="1"/>
  <c r="ANY28" i="1"/>
  <c r="ARE28" i="1"/>
  <c r="ADZ16" i="1"/>
  <c r="AFG23" i="1"/>
  <c r="ASD23" i="1"/>
  <c r="AEG28" i="1"/>
  <c r="AHM28" i="1"/>
  <c r="AKW28" i="1"/>
  <c r="AOC28" i="1"/>
  <c r="ARI28" i="1"/>
  <c r="AKX23" i="1"/>
  <c r="ASZ23" i="1"/>
  <c r="AEK28" i="1"/>
  <c r="AHU28" i="1"/>
  <c r="ALA28" i="1"/>
  <c r="AOG28" i="1"/>
  <c r="ARQ28" i="1"/>
  <c r="AEH15" i="1"/>
  <c r="AEX15" i="1"/>
  <c r="AFN15" i="1"/>
  <c r="AGD15" i="1"/>
  <c r="AGT15" i="1"/>
  <c r="AHJ15" i="1"/>
  <c r="AHZ15" i="1"/>
  <c r="AIP15" i="1"/>
  <c r="AJF15" i="1"/>
  <c r="AJV15" i="1"/>
  <c r="AKL15" i="1"/>
  <c r="AEU24" i="1"/>
  <c r="AEU23" i="1"/>
  <c r="AFK24" i="1"/>
  <c r="AFK23" i="1"/>
  <c r="AGQ24" i="1"/>
  <c r="AGQ23" i="1"/>
  <c r="AHW24" i="1"/>
  <c r="AHW23" i="1"/>
  <c r="AJC24" i="1"/>
  <c r="AJC23" i="1"/>
  <c r="AKI24" i="1"/>
  <c r="AKI23" i="1"/>
  <c r="ALO24" i="1"/>
  <c r="ALO23" i="1"/>
  <c r="AMU23" i="1"/>
  <c r="AMU24" i="1"/>
  <c r="AOA24" i="1"/>
  <c r="AOA23" i="1"/>
  <c r="AQM24" i="1"/>
  <c r="AQM23" i="1"/>
  <c r="ARS24" i="1"/>
  <c r="ARS23" i="1"/>
  <c r="ASY23" i="1"/>
  <c r="ASY24" i="1"/>
  <c r="ALB23" i="1"/>
  <c r="APG23" i="1"/>
  <c r="ALF24" i="1"/>
  <c r="AEF24" i="1"/>
  <c r="AEF23" i="1"/>
  <c r="AEV24" i="1"/>
  <c r="AEV23" i="1"/>
  <c r="AFL24" i="1"/>
  <c r="AFL23" i="1"/>
  <c r="AGB24" i="1"/>
  <c r="AGB23" i="1"/>
  <c r="AET23" i="1"/>
  <c r="AHZ23" i="1"/>
  <c r="APJ23" i="1"/>
  <c r="ALW24" i="1"/>
  <c r="ASI24" i="1"/>
  <c r="AEX23" i="1"/>
  <c r="AFS24" i="1"/>
  <c r="AME24" i="1"/>
  <c r="ASP24" i="1"/>
  <c r="AMX24" i="1"/>
  <c r="AMX23" i="1"/>
  <c r="AOD24" i="1"/>
  <c r="AOD23" i="1"/>
  <c r="AOT24" i="1"/>
  <c r="AOT23" i="1"/>
  <c r="APZ24" i="1"/>
  <c r="APZ23" i="1"/>
  <c r="AQP24" i="1"/>
  <c r="AQP23" i="1"/>
  <c r="ALR23" i="1"/>
  <c r="AEI24" i="1"/>
  <c r="AEI23" i="1"/>
  <c r="AEY24" i="1"/>
  <c r="AEY23" i="1"/>
  <c r="AFO24" i="1"/>
  <c r="AFO23" i="1"/>
  <c r="AGE24" i="1"/>
  <c r="AGE23" i="1"/>
  <c r="AGU24" i="1"/>
  <c r="AGU23" i="1"/>
  <c r="AHK24" i="1"/>
  <c r="AHK23" i="1"/>
  <c r="AIA24" i="1"/>
  <c r="AIA23" i="1"/>
  <c r="AIQ24" i="1"/>
  <c r="AIQ23" i="1"/>
  <c r="AJG24" i="1"/>
  <c r="AJG23" i="1"/>
  <c r="AJW24" i="1"/>
  <c r="AJW23" i="1"/>
  <c r="AKM24" i="1"/>
  <c r="AKM23" i="1"/>
  <c r="ALC24" i="1"/>
  <c r="ALC23" i="1"/>
  <c r="ALS24" i="1"/>
  <c r="ALS23" i="1"/>
  <c r="AMI24" i="1"/>
  <c r="AMI23" i="1"/>
  <c r="AMY23" i="1"/>
  <c r="AMY24" i="1"/>
  <c r="ANO23" i="1"/>
  <c r="ANO24" i="1"/>
  <c r="AOE23" i="1"/>
  <c r="AOE24" i="1"/>
  <c r="AOU23" i="1"/>
  <c r="AOU24" i="1"/>
  <c r="APK23" i="1"/>
  <c r="APK24" i="1"/>
  <c r="AQA23" i="1"/>
  <c r="AQA24" i="1"/>
  <c r="AQQ23" i="1"/>
  <c r="AQQ24" i="1"/>
  <c r="ARG23" i="1"/>
  <c r="ARG24" i="1"/>
  <c r="ARW23" i="1"/>
  <c r="ARW24" i="1"/>
  <c r="ASM23" i="1"/>
  <c r="ASM24" i="1"/>
  <c r="ATC23" i="1"/>
  <c r="ATC24" i="1"/>
  <c r="AFJ23" i="1"/>
  <c r="AIP23" i="1"/>
  <c r="AGH24" i="1"/>
  <c r="AEJ24" i="1"/>
  <c r="AEZ23" i="1"/>
  <c r="AFP24" i="1"/>
  <c r="AGF23" i="1"/>
  <c r="AGV24" i="1"/>
  <c r="AHL23" i="1"/>
  <c r="AIB24" i="1"/>
  <c r="AIR23" i="1"/>
  <c r="AJH24" i="1"/>
  <c r="AJX23" i="1"/>
  <c r="AKN24" i="1"/>
  <c r="ALD23" i="1"/>
  <c r="ALT24" i="1"/>
  <c r="AMJ23" i="1"/>
  <c r="AMZ24" i="1"/>
  <c r="ANP23" i="1"/>
  <c r="AOF24" i="1"/>
  <c r="AOV23" i="1"/>
  <c r="APL24" i="1"/>
  <c r="AQB23" i="1"/>
  <c r="AQR24" i="1"/>
  <c r="ARH24" i="1"/>
  <c r="ARX23" i="1"/>
  <c r="ASN23" i="1"/>
  <c r="ATD24" i="1"/>
  <c r="AFN23" i="1"/>
  <c r="AGY24" i="1"/>
  <c r="ANK24" i="1"/>
  <c r="AEK24" i="1"/>
  <c r="AEK23" i="1"/>
  <c r="AFA23" i="1"/>
  <c r="AFA24" i="1"/>
  <c r="AFQ24" i="1"/>
  <c r="AFQ23" i="1"/>
  <c r="AGG23" i="1"/>
  <c r="AGG24" i="1"/>
  <c r="AGW24" i="1"/>
  <c r="AGW23" i="1"/>
  <c r="AMH23" i="1"/>
  <c r="AHG24" i="1"/>
  <c r="ANR24" i="1"/>
  <c r="AEL24" i="1"/>
  <c r="AEL23" i="1"/>
  <c r="AFB23" i="1"/>
  <c r="AFB24" i="1"/>
  <c r="AFR24" i="1"/>
  <c r="AFR23" i="1"/>
  <c r="AGX24" i="1"/>
  <c r="AGX23" i="1"/>
  <c r="AID24" i="1"/>
  <c r="AID23" i="1"/>
  <c r="AJJ24" i="1"/>
  <c r="AJJ23" i="1"/>
  <c r="AKP24" i="1"/>
  <c r="AKP23" i="1"/>
  <c r="ALV24" i="1"/>
  <c r="ALV23" i="1"/>
  <c r="AOH24" i="1"/>
  <c r="AOH23" i="1"/>
  <c r="APN24" i="1"/>
  <c r="APN23" i="1"/>
  <c r="AQT24" i="1"/>
  <c r="AQT23" i="1"/>
  <c r="ARZ23" i="1"/>
  <c r="ARZ24" i="1"/>
  <c r="AFZ23" i="1"/>
  <c r="AJF23" i="1"/>
  <c r="AHN24" i="1"/>
  <c r="AEM24" i="1"/>
  <c r="AEM23" i="1"/>
  <c r="AFC23" i="1"/>
  <c r="AFC24" i="1"/>
  <c r="AGI23" i="1"/>
  <c r="AGI24" i="1"/>
  <c r="AHO23" i="1"/>
  <c r="AHO24" i="1"/>
  <c r="AIU23" i="1"/>
  <c r="AIU24" i="1"/>
  <c r="AKA23" i="1"/>
  <c r="AKA24" i="1"/>
  <c r="ALG23" i="1"/>
  <c r="ALG24" i="1"/>
  <c r="AGD23" i="1"/>
  <c r="AIE24" i="1"/>
  <c r="AOQ24" i="1"/>
  <c r="AND23" i="1"/>
  <c r="ANT23" i="1"/>
  <c r="ARL23" i="1"/>
  <c r="ANB23" i="1"/>
  <c r="AIM24" i="1"/>
  <c r="AOX24" i="1"/>
  <c r="AFU24" i="1"/>
  <c r="AHA24" i="1"/>
  <c r="AIG24" i="1"/>
  <c r="AJM24" i="1"/>
  <c r="AKS24" i="1"/>
  <c r="ALY24" i="1"/>
  <c r="AJV23" i="1"/>
  <c r="ANN23" i="1"/>
  <c r="AIT24" i="1"/>
  <c r="AEP23" i="1"/>
  <c r="AEP24" i="1"/>
  <c r="AFF23" i="1"/>
  <c r="AFF24" i="1"/>
  <c r="AFV24" i="1"/>
  <c r="AFV23" i="1"/>
  <c r="AGT23" i="1"/>
  <c r="AJK24" i="1"/>
  <c r="APW24" i="1"/>
  <c r="AED15" i="1"/>
  <c r="AET15" i="1"/>
  <c r="AFJ15" i="1"/>
  <c r="AFZ15" i="1"/>
  <c r="AEB24" i="1"/>
  <c r="AEB23" i="1"/>
  <c r="AER24" i="1"/>
  <c r="AER23" i="1"/>
  <c r="AFH24" i="1"/>
  <c r="AFH23" i="1"/>
  <c r="AFX24" i="1"/>
  <c r="AFX23" i="1"/>
  <c r="AGN24" i="1"/>
  <c r="AGN23" i="1"/>
  <c r="AHD24" i="1"/>
  <c r="AHD23" i="1"/>
  <c r="AHT24" i="1"/>
  <c r="AHT23" i="1"/>
  <c r="AIJ24" i="1"/>
  <c r="AIJ23" i="1"/>
  <c r="AIZ24" i="1"/>
  <c r="AIZ23" i="1"/>
  <c r="AJP24" i="1"/>
  <c r="AJP23" i="1"/>
  <c r="AKF24" i="1"/>
  <c r="AKF23" i="1"/>
  <c r="AKV24" i="1"/>
  <c r="AKV23" i="1"/>
  <c r="ALL24" i="1"/>
  <c r="ALL23" i="1"/>
  <c r="AMB24" i="1"/>
  <c r="AMB23" i="1"/>
  <c r="AMR24" i="1"/>
  <c r="AMR23" i="1"/>
  <c r="ANH24" i="1"/>
  <c r="ANH23" i="1"/>
  <c r="APD24" i="1"/>
  <c r="APD23" i="1"/>
  <c r="APT24" i="1"/>
  <c r="APT23" i="1"/>
  <c r="AQJ24" i="1"/>
  <c r="AQJ23" i="1"/>
  <c r="AQZ24" i="1"/>
  <c r="AQZ23" i="1"/>
  <c r="ARP24" i="1"/>
  <c r="ARP23" i="1"/>
  <c r="ASF24" i="1"/>
  <c r="ASF23" i="1"/>
  <c r="ASV24" i="1"/>
  <c r="ASV23" i="1"/>
  <c r="AKL23" i="1"/>
  <c r="AJZ24" i="1"/>
  <c r="AFY24" i="1"/>
  <c r="AHE24" i="1"/>
  <c r="AIK24" i="1"/>
  <c r="AJQ24" i="1"/>
  <c r="AKW24" i="1"/>
  <c r="AMC24" i="1"/>
  <c r="AED23" i="1"/>
  <c r="AHJ23" i="1"/>
  <c r="AON23" i="1"/>
  <c r="AEE24" i="1"/>
  <c r="AKQ24" i="1"/>
  <c r="ARC24" i="1"/>
  <c r="ANS23" i="1"/>
  <c r="AOP23" i="1"/>
  <c r="APL23" i="1"/>
  <c r="ARF23" i="1"/>
  <c r="ATE23" i="1"/>
  <c r="AGC24" i="1"/>
  <c r="AHI24" i="1"/>
  <c r="AIO24" i="1"/>
  <c r="AJU24" i="1"/>
  <c r="ALA24" i="1"/>
  <c r="AMG24" i="1"/>
  <c r="ANM24" i="1"/>
  <c r="APY24" i="1"/>
  <c r="AGR23" i="1"/>
  <c r="AHH23" i="1"/>
  <c r="AHX23" i="1"/>
  <c r="AIN23" i="1"/>
  <c r="AJD23" i="1"/>
  <c r="AJT23" i="1"/>
  <c r="AKJ23" i="1"/>
  <c r="AKZ23" i="1"/>
  <c r="ALP23" i="1"/>
  <c r="AMF23" i="1"/>
  <c r="AMZ23" i="1"/>
  <c r="APM23" i="1"/>
  <c r="AQL23" i="1"/>
  <c r="ARH23" i="1"/>
  <c r="AGF24" i="1"/>
  <c r="AHL24" i="1"/>
  <c r="AIR24" i="1"/>
  <c r="AJX24" i="1"/>
  <c r="ALD24" i="1"/>
  <c r="AMJ24" i="1"/>
  <c r="ANP24" i="1"/>
  <c r="AOV24" i="1"/>
  <c r="AQB24" i="1"/>
  <c r="ASN24" i="1"/>
  <c r="AEG23" i="1"/>
  <c r="AEW23" i="1"/>
  <c r="AFM23" i="1"/>
  <c r="AGS23" i="1"/>
  <c r="AHY23" i="1"/>
  <c r="AJE23" i="1"/>
  <c r="AKK23" i="1"/>
  <c r="ALQ23" i="1"/>
  <c r="ANA23" i="1"/>
  <c r="ANV23" i="1"/>
  <c r="AOR23" i="1"/>
  <c r="ARI23" i="1"/>
  <c r="ASJ23" i="1"/>
  <c r="AEC24" i="1"/>
  <c r="AHM24" i="1"/>
  <c r="AIS24" i="1"/>
  <c r="AJY24" i="1"/>
  <c r="ALE24" i="1"/>
  <c r="AMK24" i="1"/>
  <c r="ANQ24" i="1"/>
  <c r="AOW24" i="1"/>
  <c r="ASO24" i="1"/>
  <c r="ATB28" i="1"/>
  <c r="ANZ23" i="1"/>
  <c r="APR23" i="1"/>
  <c r="AQO23" i="1"/>
  <c r="ASL23" i="1"/>
  <c r="AMM24" i="1"/>
  <c r="AOY24" i="1"/>
  <c r="AQE24" i="1"/>
  <c r="ARK24" i="1"/>
  <c r="ASQ24" i="1"/>
  <c r="AEJ23" i="1"/>
  <c r="AFP23" i="1"/>
  <c r="AGV23" i="1"/>
  <c r="AIB23" i="1"/>
  <c r="AJH23" i="1"/>
  <c r="AKN23" i="1"/>
  <c r="ALT23" i="1"/>
  <c r="ARN23" i="1"/>
  <c r="AGK24" i="1"/>
  <c r="AHQ24" i="1"/>
  <c r="AIW24" i="1"/>
  <c r="AKC24" i="1"/>
  <c r="ALI24" i="1"/>
  <c r="AMO24" i="1"/>
  <c r="ANU24" i="1"/>
  <c r="APA24" i="1"/>
  <c r="AQG24" i="1"/>
  <c r="ARM24" i="1"/>
  <c r="ASS24" i="1"/>
  <c r="AIC23" i="1"/>
  <c r="AJI23" i="1"/>
  <c r="AKO23" i="1"/>
  <c r="ALU23" i="1"/>
  <c r="ANF23" i="1"/>
  <c r="AOB23" i="1"/>
  <c r="APV23" i="1"/>
  <c r="AQR23" i="1"/>
  <c r="AFI24" i="1"/>
  <c r="AGO24" i="1"/>
  <c r="AHU24" i="1"/>
  <c r="AJA24" i="1"/>
  <c r="AKG24" i="1"/>
  <c r="ALM24" i="1"/>
  <c r="AMS24" i="1"/>
  <c r="ANY24" i="1"/>
  <c r="APE24" i="1"/>
  <c r="AQK24" i="1"/>
  <c r="ARQ24" i="1"/>
  <c r="ASW24" i="1"/>
  <c r="AOC23" i="1"/>
  <c r="AQS23" i="1"/>
  <c r="AEM28" i="1"/>
  <c r="AFC28" i="1"/>
  <c r="AFS28" i="1"/>
  <c r="AGI28" i="1"/>
  <c r="AGY28" i="1"/>
  <c r="AHO28" i="1"/>
  <c r="AIE28" i="1"/>
  <c r="AIU28" i="1"/>
  <c r="AJK28" i="1"/>
  <c r="AKA28" i="1"/>
  <c r="AKQ28" i="1"/>
  <c r="ALG28" i="1"/>
  <c r="ALW28" i="1"/>
  <c r="AMM28" i="1"/>
  <c r="ANC28" i="1"/>
  <c r="ANS28" i="1"/>
  <c r="AOI28" i="1"/>
  <c r="AOY28" i="1"/>
  <c r="APO28" i="1"/>
  <c r="AQE28" i="1"/>
  <c r="AQU28" i="1"/>
  <c r="ARK28" i="1"/>
  <c r="ASA28" i="1"/>
  <c r="ASQ28" i="1"/>
  <c r="AEN24" i="1"/>
  <c r="AFD24" i="1"/>
  <c r="AFT24" i="1"/>
  <c r="AGJ24" i="1"/>
  <c r="AGZ24" i="1"/>
  <c r="AHP24" i="1"/>
  <c r="AIF24" i="1"/>
  <c r="AIV24" i="1"/>
  <c r="AJL24" i="1"/>
  <c r="AKB24" i="1"/>
  <c r="AKR24" i="1"/>
  <c r="ALH24" i="1"/>
  <c r="ALX24" i="1"/>
  <c r="AMN24" i="1"/>
  <c r="AND24" i="1"/>
  <c r="ANT24" i="1"/>
  <c r="AOJ24" i="1"/>
  <c r="AOZ24" i="1"/>
  <c r="APP24" i="1"/>
  <c r="AQF24" i="1"/>
  <c r="AQV24" i="1"/>
  <c r="ARL24" i="1"/>
  <c r="ASB24" i="1"/>
  <c r="ASR24" i="1"/>
  <c r="ANJ23" i="1"/>
  <c r="AOZ23" i="1"/>
  <c r="APX23" i="1"/>
  <c r="ART23" i="1"/>
  <c r="ASR23" i="1"/>
  <c r="API24" i="1"/>
  <c r="ARU24" i="1"/>
  <c r="ATA24" i="1"/>
  <c r="AEN23" i="1"/>
  <c r="AFD23" i="1"/>
  <c r="AFT23" i="1"/>
  <c r="AGJ23" i="1"/>
  <c r="AGZ23" i="1"/>
  <c r="AHP23" i="1"/>
  <c r="AIF23" i="1"/>
  <c r="AIV23" i="1"/>
  <c r="AJL23" i="1"/>
  <c r="AKB23" i="1"/>
  <c r="AKR23" i="1"/>
  <c r="ALH23" i="1"/>
  <c r="ALX23" i="1"/>
  <c r="AMN23" i="1"/>
  <c r="AOF23" i="1"/>
  <c r="APB23" i="1"/>
  <c r="AQV23" i="1"/>
  <c r="AST23" i="1"/>
  <c r="AEO24" i="1"/>
  <c r="ARX24" i="1"/>
  <c r="AFU23" i="1"/>
  <c r="AHA23" i="1"/>
  <c r="AIG23" i="1"/>
  <c r="AJM23" i="1"/>
  <c r="AKS23" i="1"/>
  <c r="ALY23" i="1"/>
  <c r="AMP23" i="1"/>
  <c r="ANL23" i="1"/>
  <c r="AOG23" i="1"/>
  <c r="AQX23" i="1"/>
  <c r="ARV23" i="1"/>
  <c r="AFW24" i="1"/>
  <c r="AGM24" i="1"/>
  <c r="AHC24" i="1"/>
  <c r="AHS24" i="1"/>
  <c r="AII24" i="1"/>
  <c r="AIY24" i="1"/>
  <c r="AJO24" i="1"/>
  <c r="AKE24" i="1"/>
  <c r="AKU24" i="1"/>
  <c r="ALK24" i="1"/>
  <c r="AMA24" i="1"/>
  <c r="AMQ24" i="1"/>
  <c r="AMQ23" i="1"/>
  <c r="ANG24" i="1"/>
  <c r="ANG23" i="1"/>
  <c r="ANW24" i="1"/>
  <c r="ANW23" i="1"/>
  <c r="AOM24" i="1"/>
  <c r="AOM23" i="1"/>
  <c r="APC24" i="1"/>
  <c r="APC23" i="1"/>
  <c r="APS24" i="1"/>
  <c r="APS23" i="1"/>
  <c r="AQI24" i="1"/>
  <c r="AQI23" i="1"/>
  <c r="AQY24" i="1"/>
  <c r="AQY23" i="1"/>
  <c r="ARO24" i="1"/>
  <c r="ARO23" i="1"/>
  <c r="ASE24" i="1"/>
  <c r="ASE23" i="1"/>
  <c r="ASU24" i="1"/>
  <c r="ASU23" i="1"/>
  <c r="AGL23" i="1"/>
  <c r="AHB23" i="1"/>
  <c r="AHR23" i="1"/>
  <c r="AIH23" i="1"/>
  <c r="AIX23" i="1"/>
  <c r="AJN23" i="1"/>
  <c r="AKD23" i="1"/>
  <c r="AKT23" i="1"/>
  <c r="ALJ23" i="1"/>
  <c r="ALZ23" i="1"/>
  <c r="APF23" i="1"/>
  <c r="AEA28" i="1"/>
  <c r="AEQ28" i="1"/>
  <c r="AFG28" i="1"/>
  <c r="AFW28" i="1"/>
  <c r="AGM28" i="1"/>
  <c r="AHC28" i="1"/>
  <c r="AHS28" i="1"/>
  <c r="AII28" i="1"/>
  <c r="AIY28" i="1"/>
  <c r="AJO28" i="1"/>
  <c r="AKE28" i="1"/>
  <c r="AKU28" i="1"/>
  <c r="ALK28" i="1"/>
  <c r="AMA28" i="1"/>
  <c r="AMQ28" i="1"/>
  <c r="ANG28" i="1"/>
  <c r="ANW28" i="1"/>
  <c r="AOM28" i="1"/>
  <c r="APC28" i="1"/>
  <c r="APS28" i="1"/>
  <c r="AQI28" i="1"/>
  <c r="AQY28" i="1"/>
  <c r="ARO28" i="1"/>
  <c r="ASE28" i="1"/>
  <c r="ASU28" i="1"/>
  <c r="AOJ23" i="1"/>
  <c r="APH23" i="1"/>
  <c r="ANE24" i="1"/>
  <c r="AOK24" i="1"/>
  <c r="APQ24" i="1"/>
  <c r="AQW24" i="1"/>
  <c r="ASC24" i="1"/>
  <c r="ARR23" i="1"/>
  <c r="ARR24" i="1"/>
  <c r="ASH23" i="1"/>
  <c r="ASH24" i="1"/>
  <c r="ASX23" i="1"/>
  <c r="ASX24" i="1"/>
  <c r="AFY23" i="1"/>
  <c r="AHE23" i="1"/>
  <c r="AIK23" i="1"/>
  <c r="AJQ23" i="1"/>
  <c r="AKW23" i="1"/>
  <c r="AMC23" i="1"/>
  <c r="AMV23" i="1"/>
  <c r="AOL23" i="1"/>
  <c r="AQF23" i="1"/>
  <c r="ARD23" i="1"/>
  <c r="ASB23" i="1"/>
  <c r="ATB23" i="1"/>
  <c r="ANI24" i="1"/>
  <c r="AOO24" i="1"/>
  <c r="APU24" i="1"/>
  <c r="ARA24" i="1"/>
  <c r="ASG24" i="1"/>
  <c r="AED28" i="1"/>
  <c r="AET28" i="1"/>
  <c r="AFJ28" i="1"/>
  <c r="AFZ28" i="1"/>
  <c r="AGP28" i="1"/>
  <c r="AHF28" i="1"/>
  <c r="AHV28" i="1"/>
  <c r="AIL28" i="1"/>
  <c r="AJB28" i="1"/>
  <c r="AJR28" i="1"/>
  <c r="AKH28" i="1"/>
  <c r="AKX28" i="1"/>
  <c r="ALN28" i="1"/>
  <c r="AMD28" i="1"/>
  <c r="AMT28" i="1"/>
  <c r="ANJ28" i="1"/>
  <c r="ANZ28" i="1"/>
  <c r="AOP28" i="1"/>
  <c r="APF28" i="1"/>
  <c r="APV28" i="1"/>
  <c r="AQL28" i="1"/>
  <c r="ARB28" i="1"/>
  <c r="ARR28" i="1"/>
  <c r="ASH28" i="1"/>
  <c r="ASX28" i="1"/>
  <c r="AEI28" i="1"/>
  <c r="AEY28" i="1"/>
  <c r="AFO28" i="1"/>
  <c r="AGE28" i="1"/>
  <c r="AGU28" i="1"/>
  <c r="AHK28" i="1"/>
  <c r="AIA28" i="1"/>
  <c r="AIQ28" i="1"/>
  <c r="AJG28" i="1"/>
  <c r="AJW28" i="1"/>
  <c r="AKM28" i="1"/>
  <c r="ALC28" i="1"/>
  <c r="ALS28" i="1"/>
  <c r="AMI28" i="1"/>
  <c r="AMY28" i="1"/>
  <c r="ANO28" i="1"/>
  <c r="AOE28" i="1"/>
  <c r="AOU28" i="1"/>
  <c r="APK28" i="1"/>
  <c r="AQA28" i="1"/>
  <c r="AQQ28" i="1"/>
  <c r="ARG28" i="1"/>
  <c r="ARW28" i="1"/>
  <c r="ASM28" i="1"/>
  <c r="ATC28" i="1"/>
  <c r="AEJ28" i="1"/>
  <c r="AEZ28" i="1"/>
  <c r="AFP28" i="1"/>
  <c r="AGF28" i="1"/>
  <c r="AGV28" i="1"/>
  <c r="AHL28" i="1"/>
  <c r="AIB28" i="1"/>
  <c r="AIR28" i="1"/>
  <c r="AJH28" i="1"/>
  <c r="AJX28" i="1"/>
  <c r="AKN28" i="1"/>
  <c r="ALD28" i="1"/>
  <c r="ALT28" i="1"/>
  <c r="AMJ28" i="1"/>
  <c r="AMZ28" i="1"/>
  <c r="ANP28" i="1"/>
  <c r="AOF28" i="1"/>
  <c r="AOV28" i="1"/>
  <c r="APL28" i="1"/>
  <c r="AQB28" i="1"/>
  <c r="AQR28" i="1"/>
  <c r="ARH28" i="1"/>
  <c r="ARX28" i="1"/>
  <c r="ASN28" i="1"/>
  <c r="ATD28" i="1"/>
  <c r="ADZ17" i="1"/>
  <c r="ADZ15" i="1"/>
  <c r="ADZ23" i="1"/>
  <c r="AKZ18" i="1" l="1"/>
  <c r="AST18" i="1"/>
  <c r="AOW18" i="1"/>
  <c r="AOI18" i="1"/>
  <c r="AGB18" i="1"/>
  <c r="AQJ18" i="1"/>
  <c r="ALK18" i="1"/>
  <c r="AQY18" i="1"/>
  <c r="APC18" i="1"/>
  <c r="AEA18" i="1"/>
  <c r="ANZ18" i="1"/>
  <c r="ASU18" i="1"/>
  <c r="AFL18" i="1"/>
  <c r="ANG18" i="1"/>
  <c r="AHS18" i="1"/>
  <c r="AHH18" i="1"/>
  <c r="ANY18" i="1"/>
  <c r="ALJ18" i="1"/>
  <c r="AGO19" i="1"/>
  <c r="AMF18" i="1"/>
  <c r="AQG18" i="1"/>
  <c r="AGP18" i="1"/>
  <c r="AQF18" i="1"/>
  <c r="ALD18" i="1"/>
  <c r="AEF18" i="1"/>
  <c r="APX18" i="1"/>
  <c r="AMV19" i="1"/>
  <c r="AIE18" i="1"/>
  <c r="AIQ18" i="1"/>
  <c r="AMQ18" i="1"/>
  <c r="AFF19" i="1"/>
  <c r="AIW18" i="1"/>
  <c r="ALX18" i="1"/>
  <c r="AFQ18" i="1"/>
  <c r="AGJ18" i="1"/>
  <c r="AQJ19" i="1"/>
  <c r="AMU18" i="1"/>
  <c r="AMJ19" i="1"/>
  <c r="AIX18" i="1"/>
  <c r="ASC18" i="1"/>
  <c r="ASO18" i="1"/>
  <c r="AMP18" i="1"/>
  <c r="ASC19" i="1"/>
  <c r="AHP18" i="1"/>
  <c r="AJI18" i="1"/>
  <c r="AEC19" i="1"/>
  <c r="ANP18" i="1"/>
  <c r="AMJ18" i="1"/>
  <c r="AOD18" i="1"/>
  <c r="ALW18" i="1"/>
  <c r="AKH19" i="1"/>
  <c r="AFY18" i="1"/>
  <c r="AOL18" i="1"/>
  <c r="ASI18" i="1"/>
  <c r="ASJ18" i="1"/>
  <c r="AFK18" i="1"/>
  <c r="AKY18" i="1"/>
  <c r="AOJ18" i="1"/>
  <c r="AEN18" i="1"/>
  <c r="AGZ18" i="1"/>
  <c r="AMD18" i="1"/>
  <c r="AIF18" i="1"/>
  <c r="AIV18" i="1"/>
  <c r="AOE18" i="1"/>
  <c r="ASD18" i="1"/>
  <c r="AFV18" i="1"/>
  <c r="AMZ18" i="1"/>
  <c r="ANS18" i="1"/>
  <c r="AJN18" i="1"/>
  <c r="AKR18" i="1"/>
  <c r="AMV18" i="1"/>
  <c r="AFD18" i="1"/>
  <c r="AFQ19" i="1"/>
  <c r="AHM18" i="1"/>
  <c r="AOG19" i="1"/>
  <c r="AKW19" i="1"/>
  <c r="AHS19" i="1"/>
  <c r="AKB18" i="1"/>
  <c r="AOV18" i="1"/>
  <c r="AHL18" i="1"/>
  <c r="AKM18" i="1"/>
  <c r="AIL18" i="1"/>
  <c r="AQS18" i="1"/>
  <c r="AFF18" i="1"/>
  <c r="AJD18" i="1"/>
  <c r="APE19" i="1"/>
  <c r="ARK18" i="1"/>
  <c r="ASO19" i="1"/>
  <c r="ASB18" i="1"/>
  <c r="AKT18" i="1"/>
  <c r="AQN18" i="1"/>
  <c r="AHM19" i="1"/>
  <c r="AMO18" i="1"/>
  <c r="ANV18" i="1"/>
  <c r="AOK18" i="1"/>
  <c r="AFL19" i="1"/>
  <c r="AGV19" i="1"/>
  <c r="AJC18" i="1"/>
  <c r="AQM18" i="1"/>
  <c r="AHB19" i="1"/>
  <c r="ASU19" i="1"/>
  <c r="AQX18" i="1"/>
  <c r="AGI18" i="1"/>
  <c r="AIK18" i="1"/>
  <c r="AQM19" i="1"/>
  <c r="AJC19" i="1"/>
  <c r="AEZ18" i="1"/>
  <c r="AOQ18" i="1"/>
  <c r="AHB18" i="1"/>
  <c r="ANI19" i="1"/>
  <c r="AQB19" i="1"/>
  <c r="AHG18" i="1"/>
  <c r="AMU19" i="1"/>
  <c r="AEM18" i="1"/>
  <c r="APO18" i="1"/>
  <c r="AKA18" i="1"/>
  <c r="ASJ19" i="1"/>
  <c r="AMP19" i="1"/>
  <c r="ARS19" i="1"/>
  <c r="AOF19" i="1"/>
  <c r="AEN19" i="1"/>
  <c r="ALX19" i="1"/>
  <c r="AFK19" i="1"/>
  <c r="ASE18" i="1"/>
  <c r="AIX19" i="1"/>
  <c r="AGQ18" i="1"/>
  <c r="AOL19" i="1"/>
  <c r="AOQ19" i="1"/>
  <c r="ARL19" i="1"/>
  <c r="ANT19" i="1"/>
  <c r="AQH19" i="1"/>
  <c r="AEU18" i="1"/>
  <c r="APP19" i="1"/>
  <c r="AIR18" i="1"/>
  <c r="AIF19" i="1"/>
  <c r="AEU19" i="1"/>
  <c r="AGV18" i="1"/>
  <c r="AIS19" i="1"/>
  <c r="AMO19" i="1"/>
  <c r="ARC18" i="1"/>
  <c r="AEA19" i="1"/>
  <c r="ASI19" i="1"/>
  <c r="ANC18" i="1"/>
  <c r="AGR18" i="1"/>
  <c r="ARM19" i="1"/>
  <c r="AQR18" i="1"/>
  <c r="AIR19" i="1"/>
  <c r="AQG19" i="1"/>
  <c r="AKN18" i="1"/>
  <c r="ALS18" i="1"/>
  <c r="ALN18" i="1"/>
  <c r="AOZ18" i="1"/>
  <c r="ARY19" i="1"/>
  <c r="ATB18" i="1"/>
  <c r="AHO18" i="1"/>
  <c r="ARA18" i="1"/>
  <c r="AQN19" i="1"/>
  <c r="ARX18" i="1"/>
  <c r="AKT19" i="1"/>
  <c r="AJQ19" i="1"/>
  <c r="AJX18" i="1"/>
  <c r="ARM18" i="1"/>
  <c r="AQI18" i="1"/>
  <c r="AFA19" i="1"/>
  <c r="ASY19" i="1"/>
  <c r="ARH19" i="1"/>
  <c r="AQV18" i="1"/>
  <c r="ARL18" i="1"/>
  <c r="AFA18" i="1"/>
  <c r="AHU19" i="1"/>
  <c r="AKO19" i="1"/>
  <c r="AIY18" i="1"/>
  <c r="AOY18" i="1"/>
  <c r="AOB18" i="1"/>
  <c r="AHV19" i="1"/>
  <c r="ALH19" i="1"/>
  <c r="AEO18" i="1"/>
  <c r="AJR18" i="1"/>
  <c r="ARN19" i="1"/>
  <c r="AKJ18" i="1"/>
  <c r="AKI18" i="1"/>
  <c r="AOM19" i="1"/>
  <c r="AMK18" i="1"/>
  <c r="AGW18" i="1"/>
  <c r="ANT18" i="1"/>
  <c r="AHA18" i="1"/>
  <c r="AKU18" i="1"/>
  <c r="AKZ19" i="1"/>
  <c r="AND18" i="1"/>
  <c r="AJL19" i="1"/>
  <c r="ANU18" i="1"/>
  <c r="ALZ18" i="1"/>
  <c r="ALT18" i="1"/>
  <c r="AGW19" i="1"/>
  <c r="ATD18" i="1"/>
  <c r="ASQ18" i="1"/>
  <c r="AFT18" i="1"/>
  <c r="AEV18" i="1"/>
  <c r="AIN18" i="1"/>
  <c r="AIG18" i="1"/>
  <c r="ALM19" i="1"/>
  <c r="APL18" i="1"/>
  <c r="AEI18" i="1"/>
  <c r="APP18" i="1"/>
  <c r="AJL18" i="1"/>
  <c r="AIH19" i="1"/>
  <c r="ANU19" i="1"/>
  <c r="ASR18" i="1"/>
  <c r="AGQ19" i="1"/>
  <c r="APQ19" i="1"/>
  <c r="APW19" i="1"/>
  <c r="AJD19" i="1"/>
  <c r="APQ18" i="1"/>
  <c r="AKI19" i="1"/>
  <c r="AMG19" i="1"/>
  <c r="AIM18" i="1"/>
  <c r="AEZ19" i="1"/>
  <c r="AOK19" i="1"/>
  <c r="ASN18" i="1"/>
  <c r="ASK18" i="1"/>
  <c r="AON18" i="1"/>
  <c r="ASD19" i="1"/>
  <c r="ANJ18" i="1"/>
  <c r="AOA18" i="1"/>
  <c r="AQU18" i="1"/>
  <c r="AKN19" i="1"/>
  <c r="ASW19" i="1"/>
  <c r="AHH19" i="1"/>
  <c r="AFS18" i="1"/>
  <c r="APR19" i="1"/>
  <c r="AIH18" i="1"/>
  <c r="ASR19" i="1"/>
  <c r="AIB19" i="1"/>
  <c r="AOF18" i="1"/>
  <c r="AQE18" i="1"/>
  <c r="ALG18" i="1"/>
  <c r="AGJ19" i="1"/>
  <c r="AME18" i="1"/>
  <c r="AQW18" i="1"/>
  <c r="AJK18" i="1"/>
  <c r="AKD19" i="1"/>
  <c r="AQH18" i="1"/>
  <c r="AKB19" i="1"/>
  <c r="AIS18" i="1"/>
  <c r="AQC19" i="1"/>
  <c r="ANE19" i="1"/>
  <c r="ASL18" i="1"/>
  <c r="ANR18" i="1"/>
  <c r="AER19" i="1"/>
  <c r="AMX19" i="1"/>
  <c r="AIW19" i="1"/>
  <c r="AKC18" i="1"/>
  <c r="AQB18" i="1"/>
  <c r="ALY19" i="1"/>
  <c r="AGK18" i="1"/>
  <c r="AGE18" i="1"/>
  <c r="ASS18" i="1"/>
  <c r="AIG19" i="1"/>
  <c r="ANE18" i="1"/>
  <c r="AEO19" i="1"/>
  <c r="APS19" i="1"/>
  <c r="AOY19" i="1"/>
  <c r="AGX18" i="1"/>
  <c r="ANK18" i="1"/>
  <c r="AFE18" i="1"/>
  <c r="ARX19" i="1"/>
  <c r="ANG19" i="1"/>
  <c r="ARJ18" i="1"/>
  <c r="API18" i="1"/>
  <c r="ARH18" i="1"/>
  <c r="ANP19" i="1"/>
  <c r="AEP18" i="1"/>
  <c r="AON19" i="1"/>
  <c r="AJG18" i="1"/>
  <c r="AKS18" i="1"/>
  <c r="AOV19" i="1"/>
  <c r="ALU19" i="1"/>
  <c r="AIA18" i="1"/>
  <c r="APX19" i="1"/>
  <c r="AGR19" i="1"/>
  <c r="ALB19" i="1"/>
  <c r="AMS19" i="1"/>
  <c r="AOR19" i="1"/>
  <c r="AGG19" i="1"/>
  <c r="AGU18" i="1"/>
  <c r="AHE19" i="1"/>
  <c r="AIC18" i="1"/>
  <c r="AIZ18" i="1"/>
  <c r="ASX19" i="1"/>
  <c r="AOB19" i="1"/>
  <c r="ASF18" i="1"/>
  <c r="AFI19" i="1"/>
  <c r="ASF19" i="1"/>
  <c r="ALH18" i="1"/>
  <c r="AJH19" i="1"/>
  <c r="APA18" i="1"/>
  <c r="AKJ19" i="1"/>
  <c r="ALI18" i="1"/>
  <c r="AMR19" i="1"/>
  <c r="ASX18" i="1"/>
  <c r="AQY19" i="1"/>
  <c r="APG18" i="1"/>
  <c r="AFB18" i="1"/>
  <c r="AJA19" i="1"/>
  <c r="AIQ19" i="1"/>
  <c r="AHK19" i="1"/>
  <c r="ARN18" i="1"/>
  <c r="APR18" i="1"/>
  <c r="AQV19" i="1"/>
  <c r="AQK18" i="1"/>
  <c r="AKD18" i="1"/>
  <c r="ALV18" i="1"/>
  <c r="AFC18" i="1"/>
  <c r="ALL19" i="1"/>
  <c r="APM19" i="1"/>
  <c r="AHO19" i="1"/>
  <c r="AGF18" i="1"/>
  <c r="AKV19" i="1"/>
  <c r="APT18" i="1"/>
  <c r="ARI19" i="1"/>
  <c r="AOZ19" i="1"/>
  <c r="ARR19" i="1"/>
  <c r="AJX19" i="1"/>
  <c r="AGM18" i="1"/>
  <c r="APD18" i="1"/>
  <c r="AOH18" i="1"/>
  <c r="AOC19" i="1"/>
  <c r="AKQ18" i="1"/>
  <c r="AEK19" i="1"/>
  <c r="ASH18" i="1"/>
  <c r="AQD18" i="1"/>
  <c r="AHW19" i="1"/>
  <c r="AFO18" i="1"/>
  <c r="AFX18" i="1"/>
  <c r="ANV19" i="1"/>
  <c r="AHK18" i="1"/>
  <c r="AQU19" i="1"/>
  <c r="ARO19" i="1"/>
  <c r="ART19" i="1"/>
  <c r="ARG19" i="1"/>
  <c r="AEB18" i="1"/>
  <c r="AHP19" i="1"/>
  <c r="AOT19" i="1"/>
  <c r="AEI19" i="1"/>
  <c r="ANQ19" i="1"/>
  <c r="AIU18" i="1"/>
  <c r="ANF19" i="1"/>
  <c r="AEB19" i="1"/>
  <c r="ARG18" i="1"/>
  <c r="AJS18" i="1"/>
  <c r="AGA18" i="1"/>
  <c r="ASG18" i="1"/>
  <c r="ALZ19" i="1"/>
  <c r="AKR19" i="1"/>
  <c r="ALT19" i="1"/>
  <c r="APZ19" i="1"/>
  <c r="AKE18" i="1"/>
  <c r="ALA19" i="1"/>
  <c r="ARO18" i="1"/>
  <c r="AQW19" i="1"/>
  <c r="ANH18" i="1"/>
  <c r="ALJ19" i="1"/>
  <c r="AQP19" i="1"/>
  <c r="AJS19" i="1"/>
  <c r="API19" i="1"/>
  <c r="AHR19" i="1"/>
  <c r="AIN19" i="1"/>
  <c r="AEE19" i="1"/>
  <c r="AFW18" i="1"/>
  <c r="AHT18" i="1"/>
  <c r="AGE19" i="1"/>
  <c r="AEV19" i="1"/>
  <c r="APA19" i="1"/>
  <c r="AOO19" i="1"/>
  <c r="AEL18" i="1"/>
  <c r="AFH18" i="1"/>
  <c r="ATE19" i="1"/>
  <c r="AHQ18" i="1"/>
  <c r="ARJ19" i="1"/>
  <c r="AEQ18" i="1"/>
  <c r="ANL18" i="1"/>
  <c r="AID19" i="1"/>
  <c r="ALO19" i="1"/>
  <c r="AHC19" i="1"/>
  <c r="AFW19" i="1"/>
  <c r="AND19" i="1"/>
  <c r="AEE18" i="1"/>
  <c r="AJG19" i="1"/>
  <c r="AFP19" i="1"/>
  <c r="AMM18" i="1"/>
  <c r="ANW18" i="1"/>
  <c r="ATD19" i="1"/>
  <c r="AQX19" i="1"/>
  <c r="AIB18" i="1"/>
  <c r="AEJ19" i="1"/>
  <c r="APH19" i="1"/>
  <c r="ALC19" i="1"/>
  <c r="AFU19" i="1"/>
  <c r="AJP18" i="1"/>
  <c r="ASA18" i="1"/>
  <c r="AJY18" i="1"/>
  <c r="AJM19" i="1"/>
  <c r="AIV19" i="1"/>
  <c r="APL19" i="1"/>
  <c r="AMN19" i="1"/>
  <c r="ANO18" i="1"/>
  <c r="APK19" i="1"/>
  <c r="AJP19" i="1"/>
  <c r="AJY19" i="1"/>
  <c r="AMA18" i="1"/>
  <c r="AGL19" i="1"/>
  <c r="ASH19" i="1"/>
  <c r="ATC19" i="1"/>
  <c r="ALY18" i="1"/>
  <c r="AFU18" i="1"/>
  <c r="AEK18" i="1"/>
  <c r="AGB19" i="1"/>
  <c r="AGY18" i="1"/>
  <c r="AMF19" i="1"/>
  <c r="ART18" i="1"/>
  <c r="AFT19" i="1"/>
  <c r="AIA19" i="1"/>
  <c r="ANW19" i="1"/>
  <c r="AQZ19" i="1"/>
  <c r="AQD19" i="1"/>
  <c r="AOM18" i="1"/>
  <c r="AHD19" i="1"/>
  <c r="ALD19" i="1"/>
  <c r="ARZ18" i="1"/>
  <c r="ASY18" i="1"/>
  <c r="AJB18" i="1"/>
  <c r="AJR19" i="1"/>
  <c r="ARE19" i="1"/>
  <c r="AMX18" i="1"/>
  <c r="ALC18" i="1"/>
  <c r="AML19" i="1"/>
  <c r="ANX18" i="1"/>
  <c r="AQQ19" i="1"/>
  <c r="ARP19" i="1"/>
  <c r="AOH19" i="1"/>
  <c r="AIZ19" i="1"/>
  <c r="AOJ19" i="1"/>
  <c r="ANF18" i="1"/>
  <c r="AIT19" i="1"/>
  <c r="AGS19" i="1"/>
  <c r="ALK19" i="1"/>
  <c r="AJW18" i="1"/>
  <c r="AML18" i="1"/>
  <c r="ANO19" i="1"/>
  <c r="AER18" i="1"/>
  <c r="ALS19" i="1"/>
  <c r="APV18" i="1"/>
  <c r="ASK19" i="1"/>
  <c r="ANH19" i="1"/>
  <c r="ANC19" i="1"/>
  <c r="ASE19" i="1"/>
  <c r="AHY19" i="1"/>
  <c r="AKP18" i="1"/>
  <c r="AFV19" i="1"/>
  <c r="AJM18" i="1"/>
  <c r="APN19" i="1"/>
  <c r="AFH19" i="1"/>
  <c r="ASS19" i="1"/>
  <c r="AMA19" i="1"/>
  <c r="AKV18" i="1"/>
  <c r="ANX19" i="1"/>
  <c r="ASB19" i="1"/>
  <c r="ASA19" i="1"/>
  <c r="AJO18" i="1"/>
  <c r="AEF19" i="1"/>
  <c r="AFO19" i="1"/>
  <c r="AQI19" i="1"/>
  <c r="AKM19" i="1"/>
  <c r="AKS19" i="1"/>
  <c r="AKG19" i="1"/>
  <c r="AIT18" i="1"/>
  <c r="ARW19" i="1"/>
  <c r="ALF18" i="1"/>
  <c r="ARP18" i="1"/>
  <c r="AFD19" i="1"/>
  <c r="AQQ18" i="1"/>
  <c r="AKE19" i="1"/>
  <c r="ARZ19" i="1"/>
  <c r="APT19" i="1"/>
  <c r="APB19" i="1"/>
  <c r="AJW19" i="1"/>
  <c r="AHI19" i="1"/>
  <c r="ALO18" i="1"/>
  <c r="ASP19" i="1"/>
  <c r="AIJ19" i="1"/>
  <c r="ALV19" i="1"/>
  <c r="AEQ19" i="1"/>
  <c r="AEP19" i="1"/>
  <c r="AFX19" i="1"/>
  <c r="ALI19" i="1"/>
  <c r="ALR18" i="1"/>
  <c r="AFB19" i="1"/>
  <c r="AMB19" i="1"/>
  <c r="AQT18" i="1"/>
  <c r="ATC18" i="1"/>
  <c r="AIO18" i="1"/>
  <c r="AGH19" i="1"/>
  <c r="AGN18" i="1"/>
  <c r="ARW18" i="1"/>
  <c r="ASN19" i="1"/>
  <c r="AES19" i="1"/>
  <c r="APS18" i="1"/>
  <c r="APN18" i="1"/>
  <c r="AGG18" i="1"/>
  <c r="ARQ19" i="1"/>
  <c r="AHR18" i="1"/>
  <c r="AKX18" i="1"/>
  <c r="AMW19" i="1"/>
  <c r="AHT19" i="1"/>
  <c r="AEC18" i="1"/>
  <c r="AQR19" i="1"/>
  <c r="AHA19" i="1"/>
  <c r="AIJ18" i="1"/>
  <c r="AKC19" i="1"/>
  <c r="ARU19" i="1"/>
  <c r="AHX18" i="1"/>
  <c r="AIY19" i="1"/>
  <c r="AEW18" i="1"/>
  <c r="AQO19" i="1"/>
  <c r="APK18" i="1"/>
  <c r="AOI19" i="1"/>
  <c r="ASZ18" i="1"/>
  <c r="AGK19" i="1"/>
  <c r="AGC19" i="1"/>
  <c r="AEG19" i="1"/>
  <c r="ASP18" i="1"/>
  <c r="ASV19" i="1"/>
  <c r="AKP19" i="1"/>
  <c r="ALF19" i="1"/>
  <c r="AID18" i="1"/>
  <c r="AHC18" i="1"/>
  <c r="AHN19" i="1"/>
  <c r="AKA19" i="1"/>
  <c r="ASM18" i="1"/>
  <c r="ALG19" i="1"/>
  <c r="AJK19" i="1"/>
  <c r="AHN18" i="1"/>
  <c r="ATE18" i="1"/>
  <c r="ANM19" i="1"/>
  <c r="ALL18" i="1"/>
  <c r="AEL19" i="1"/>
  <c r="AKF18" i="1"/>
  <c r="ASV18" i="1"/>
  <c r="AOD19" i="1"/>
  <c r="AHL19" i="1"/>
  <c r="ANA19" i="1"/>
  <c r="ATA19" i="1"/>
  <c r="AEW19" i="1"/>
  <c r="AMN18" i="1"/>
  <c r="AFE19" i="1"/>
  <c r="AJH18" i="1"/>
  <c r="APY19" i="1"/>
  <c r="ANB19" i="1"/>
  <c r="AQT19" i="1"/>
  <c r="AMZ19" i="1"/>
  <c r="AIK19" i="1"/>
  <c r="AOA19" i="1"/>
  <c r="AFS19" i="1"/>
  <c r="AMR18" i="1"/>
  <c r="AJT18" i="1"/>
  <c r="AGZ19" i="1"/>
  <c r="AFC19" i="1"/>
  <c r="AOS19" i="1"/>
  <c r="AQZ18" i="1"/>
  <c r="APH18" i="1"/>
  <c r="AJE19" i="1"/>
  <c r="AGI19" i="1"/>
  <c r="AGF19" i="1"/>
  <c r="AOE19" i="1"/>
  <c r="APD19" i="1"/>
  <c r="AJZ19" i="1"/>
  <c r="ANB18" i="1"/>
  <c r="AGN19" i="1"/>
  <c r="AJO19" i="1"/>
  <c r="AEY19" i="1"/>
  <c r="AMI18" i="1"/>
  <c r="AGH18" i="1"/>
  <c r="AKU19" i="1"/>
  <c r="APU19" i="1"/>
  <c r="AFG19" i="1"/>
  <c r="AJJ19" i="1"/>
  <c r="ARB18" i="1"/>
  <c r="AKQ19" i="1"/>
  <c r="ALQ19" i="1"/>
  <c r="ASM19" i="1"/>
  <c r="AMB18" i="1"/>
  <c r="AMQ19" i="1"/>
  <c r="AQF19" i="1"/>
  <c r="AQA19" i="1"/>
  <c r="AJA18" i="1"/>
  <c r="AFG18" i="1"/>
  <c r="AJT19" i="1"/>
  <c r="AII19" i="1"/>
  <c r="AMI19" i="1"/>
  <c r="AGU19" i="1"/>
  <c r="AJJ18" i="1"/>
  <c r="AHD18" i="1"/>
  <c r="AJZ18" i="1"/>
  <c r="AEY18" i="1"/>
  <c r="AFP18" i="1"/>
  <c r="AGX19" i="1"/>
  <c r="AMT18" i="1"/>
  <c r="AJU19" i="1"/>
  <c r="ARS18" i="1"/>
  <c r="AFM19" i="1"/>
  <c r="AMC19" i="1"/>
  <c r="AHQ19" i="1"/>
  <c r="AOX18" i="1"/>
  <c r="AFR19" i="1"/>
  <c r="AHX19" i="1"/>
  <c r="APF18" i="1"/>
  <c r="AIU19" i="1"/>
  <c r="ANR19" i="1"/>
  <c r="ANL19" i="1"/>
  <c r="ALP18" i="1"/>
  <c r="AGM19" i="1"/>
  <c r="AMY19" i="1"/>
  <c r="AOU19" i="1"/>
  <c r="ALB18" i="1"/>
  <c r="ALE19" i="1"/>
  <c r="ARD19" i="1"/>
  <c r="ASQ19" i="1"/>
  <c r="AGC18" i="1"/>
  <c r="AEM19" i="1"/>
  <c r="AKF19" i="1"/>
  <c r="AOX19" i="1"/>
  <c r="ARR18" i="1"/>
  <c r="AOP18" i="1"/>
  <c r="ALP19" i="1"/>
  <c r="AKK19" i="1"/>
  <c r="AFR18" i="1"/>
  <c r="AEJ18" i="1"/>
  <c r="AOU18" i="1"/>
  <c r="AHF18" i="1"/>
  <c r="AMY18" i="1"/>
  <c r="AHW18" i="1"/>
  <c r="APC19" i="1"/>
  <c r="AIM19" i="1"/>
  <c r="AJN19" i="1"/>
  <c r="ARY18" i="1"/>
  <c r="ARD18" i="1"/>
  <c r="ARA19" i="1"/>
  <c r="AQL18" i="1"/>
  <c r="ASZ19" i="1"/>
  <c r="AII18" i="1"/>
  <c r="ARV19" i="1"/>
  <c r="AGL18" i="1"/>
  <c r="AST19" i="1"/>
  <c r="APF19" i="1"/>
  <c r="ARU18" i="1"/>
  <c r="AKK18" i="1"/>
  <c r="ANN19" i="1"/>
  <c r="AGY19" i="1"/>
  <c r="APG19" i="1"/>
  <c r="ARK19" i="1"/>
  <c r="ALE18" i="1"/>
  <c r="ALA18" i="1"/>
  <c r="APJ18" i="1"/>
  <c r="AOO18" i="1"/>
  <c r="AKO18" i="1"/>
  <c r="AME19" i="1"/>
  <c r="AMH18" i="1"/>
  <c r="AMM19" i="1"/>
  <c r="AMH19" i="1"/>
  <c r="AIE19" i="1"/>
  <c r="APJ19" i="1"/>
  <c r="APZ18" i="1"/>
  <c r="AOT18" i="1"/>
  <c r="ASL19" i="1"/>
  <c r="ALW19" i="1"/>
  <c r="ARC19" i="1"/>
  <c r="AMD19" i="1"/>
  <c r="ARF18" i="1"/>
  <c r="AIC19" i="1"/>
  <c r="APM18" i="1"/>
  <c r="AQC18" i="1"/>
  <c r="AMK19" i="1"/>
  <c r="AQK19" i="1"/>
  <c r="AFY19" i="1"/>
  <c r="AQP18" i="1"/>
  <c r="AHV18" i="1"/>
  <c r="ANJ19" i="1"/>
  <c r="AOS18" i="1"/>
  <c r="ARF19" i="1"/>
  <c r="ANN18" i="1"/>
  <c r="AEG18" i="1"/>
  <c r="ALR19" i="1"/>
  <c r="APW18" i="1"/>
  <c r="ANK19" i="1"/>
  <c r="AOP19" i="1"/>
  <c r="ARE18" i="1"/>
  <c r="AQE19" i="1"/>
  <c r="AGP19" i="1"/>
  <c r="ALQ18" i="1"/>
  <c r="AHG19" i="1"/>
  <c r="APO19" i="1"/>
  <c r="ARV18" i="1"/>
  <c r="AKX19" i="1"/>
  <c r="APE18" i="1"/>
  <c r="AQL19" i="1"/>
  <c r="ATB19" i="1"/>
  <c r="ANS19" i="1"/>
  <c r="AKY19" i="1"/>
  <c r="ASW18" i="1"/>
  <c r="AOR18" i="1"/>
  <c r="APU18" i="1"/>
  <c r="AQO18" i="1"/>
  <c r="ASG19" i="1"/>
  <c r="AJB19" i="1"/>
  <c r="AIL19" i="1"/>
  <c r="AHI18" i="1"/>
  <c r="AMC18" i="1"/>
  <c r="ALN19" i="1"/>
  <c r="AGO18" i="1"/>
  <c r="AHF19" i="1"/>
  <c r="AFI18" i="1"/>
  <c r="ALU18" i="1"/>
  <c r="ARQ18" i="1"/>
  <c r="APV19" i="1"/>
  <c r="AGS18" i="1"/>
  <c r="ALM18" i="1"/>
  <c r="AHU18" i="1"/>
  <c r="AES18" i="1"/>
  <c r="ARI18" i="1"/>
  <c r="AKH18" i="1"/>
  <c r="APY18" i="1"/>
  <c r="ANZ19" i="1"/>
  <c r="ARB19" i="1"/>
  <c r="ANM18" i="1"/>
  <c r="ANY19" i="1"/>
  <c r="AMW18" i="1"/>
  <c r="ANI18" i="1"/>
  <c r="ANQ18" i="1"/>
  <c r="AHY18" i="1"/>
  <c r="AJQ18" i="1"/>
  <c r="ANA18" i="1"/>
  <c r="AKG18" i="1"/>
  <c r="AHE18" i="1"/>
  <c r="AIO19" i="1"/>
  <c r="ATA18" i="1"/>
  <c r="AFM18" i="1"/>
  <c r="AKW18" i="1"/>
  <c r="AJI19" i="1"/>
  <c r="AOC18" i="1"/>
  <c r="AOG18" i="1"/>
  <c r="AMG18" i="1"/>
  <c r="AMT19" i="1"/>
  <c r="AJU18" i="1"/>
  <c r="AGA19" i="1"/>
  <c r="AJE18" i="1"/>
  <c r="AMS18" i="1"/>
  <c r="AQS19" i="1"/>
  <c r="AOW19" i="1"/>
  <c r="AKL19" i="1"/>
  <c r="AKL18" i="1"/>
  <c r="AJV19" i="1"/>
  <c r="AJV18" i="1"/>
  <c r="AJF19" i="1"/>
  <c r="AJF18" i="1"/>
  <c r="AIP18" i="1"/>
  <c r="AIP19" i="1"/>
  <c r="AHZ19" i="1"/>
  <c r="AHZ18" i="1"/>
  <c r="AHJ19" i="1"/>
  <c r="AHJ18" i="1"/>
  <c r="AGT19" i="1"/>
  <c r="AGT18" i="1"/>
  <c r="AFZ18" i="1"/>
  <c r="AFZ19" i="1"/>
  <c r="AGD19" i="1"/>
  <c r="AGD18" i="1"/>
  <c r="AFJ18" i="1"/>
  <c r="AFJ19" i="1"/>
  <c r="AFN19" i="1"/>
  <c r="AFN18" i="1"/>
  <c r="AET18" i="1"/>
  <c r="AET19" i="1"/>
  <c r="AEX19" i="1"/>
  <c r="AEX18" i="1"/>
  <c r="AED18" i="1"/>
  <c r="AED19" i="1"/>
  <c r="AEH19" i="1"/>
  <c r="AEH18" i="1"/>
  <c r="ADZ19" i="1"/>
  <c r="ADZ18" i="1"/>
  <c r="D24" i="1" l="1"/>
  <c r="E24" i="1"/>
  <c r="D25" i="1"/>
  <c r="E25" i="1"/>
  <c r="D26" i="1"/>
  <c r="E26" i="1"/>
  <c r="C26" i="1"/>
  <c r="C25" i="1"/>
  <c r="C24" i="1"/>
  <c r="D23" i="1"/>
  <c r="E23" i="1"/>
  <c r="C4" i="1" l="1" a="1"/>
  <c r="C4" i="1" s="1"/>
  <c r="AQ27" i="1" l="1"/>
  <c r="AQ26" i="1"/>
  <c r="AQ25" i="1"/>
  <c r="AQ22" i="1"/>
  <c r="AQ21" i="1"/>
  <c r="AQ20" i="1"/>
  <c r="JWO20" i="1" l="1"/>
  <c r="JVY20" i="1"/>
  <c r="JVI20" i="1"/>
  <c r="JUS20" i="1"/>
  <c r="JUC20" i="1"/>
  <c r="JTM20" i="1"/>
  <c r="JSW20" i="1"/>
  <c r="JSG20" i="1"/>
  <c r="JRQ20" i="1"/>
  <c r="JRA20" i="1"/>
  <c r="JQK20" i="1"/>
  <c r="JPU20" i="1"/>
  <c r="JPE20" i="1"/>
  <c r="JOO20" i="1"/>
  <c r="JNY20" i="1"/>
  <c r="JNI20" i="1"/>
  <c r="JMS20" i="1"/>
  <c r="JMC20" i="1"/>
  <c r="JLM20" i="1"/>
  <c r="JKW20" i="1"/>
  <c r="JKG20" i="1"/>
  <c r="JJQ20" i="1"/>
  <c r="JJA20" i="1"/>
  <c r="JIK20" i="1"/>
  <c r="JHU20" i="1"/>
  <c r="JHE20" i="1"/>
  <c r="JGO20" i="1"/>
  <c r="JFY20" i="1"/>
  <c r="JFI20" i="1"/>
  <c r="JWN20" i="1"/>
  <c r="JVX20" i="1"/>
  <c r="JVH20" i="1"/>
  <c r="JUR20" i="1"/>
  <c r="JUB20" i="1"/>
  <c r="JTL20" i="1"/>
  <c r="JSV20" i="1"/>
  <c r="JSF20" i="1"/>
  <c r="JRP20" i="1"/>
  <c r="JQZ20" i="1"/>
  <c r="JQJ20" i="1"/>
  <c r="JPT20" i="1"/>
  <c r="JPD20" i="1"/>
  <c r="JON20" i="1"/>
  <c r="JNX20" i="1"/>
  <c r="JNH20" i="1"/>
  <c r="JMR20" i="1"/>
  <c r="JMB20" i="1"/>
  <c r="JLL20" i="1"/>
  <c r="JKV20" i="1"/>
  <c r="JKF20" i="1"/>
  <c r="JJP20" i="1"/>
  <c r="JIZ20" i="1"/>
  <c r="JIJ20" i="1"/>
  <c r="JHT20" i="1"/>
  <c r="JHD20" i="1"/>
  <c r="JGN20" i="1"/>
  <c r="JFX20" i="1"/>
  <c r="JFH20" i="1"/>
  <c r="JER20" i="1"/>
  <c r="JEB20" i="1"/>
  <c r="JDL20" i="1"/>
  <c r="JCV20" i="1"/>
  <c r="JCF20" i="1"/>
  <c r="JBP20" i="1"/>
  <c r="JAZ20" i="1"/>
  <c r="JAJ20" i="1"/>
  <c r="IZT20" i="1"/>
  <c r="IZD20" i="1"/>
  <c r="IYN20" i="1"/>
  <c r="IXX20" i="1"/>
  <c r="IXH20" i="1"/>
  <c r="IWR20" i="1"/>
  <c r="IWB20" i="1"/>
  <c r="IVL20" i="1"/>
  <c r="IUV20" i="1"/>
  <c r="IUF20" i="1"/>
  <c r="JWM20" i="1"/>
  <c r="JVW20" i="1"/>
  <c r="JVG20" i="1"/>
  <c r="JUQ20" i="1"/>
  <c r="JUA20" i="1"/>
  <c r="JTK20" i="1"/>
  <c r="JSU20" i="1"/>
  <c r="JSE20" i="1"/>
  <c r="JRO20" i="1"/>
  <c r="JQY20" i="1"/>
  <c r="JQI20" i="1"/>
  <c r="JPS20" i="1"/>
  <c r="JPC20" i="1"/>
  <c r="JOM20" i="1"/>
  <c r="JNW20" i="1"/>
  <c r="JWL20" i="1"/>
  <c r="JVV20" i="1"/>
  <c r="JVF20" i="1"/>
  <c r="JUP20" i="1"/>
  <c r="JTZ20" i="1"/>
  <c r="JTJ20" i="1"/>
  <c r="JST20" i="1"/>
  <c r="JSD20" i="1"/>
  <c r="JRN20" i="1"/>
  <c r="JQX20" i="1"/>
  <c r="JQH20" i="1"/>
  <c r="JPR20" i="1"/>
  <c r="JPB20" i="1"/>
  <c r="JOL20" i="1"/>
  <c r="JNV20" i="1"/>
  <c r="JNF20" i="1"/>
  <c r="JMP20" i="1"/>
  <c r="JLZ20" i="1"/>
  <c r="JLJ20" i="1"/>
  <c r="JKT20" i="1"/>
  <c r="JKD20" i="1"/>
  <c r="JJN20" i="1"/>
  <c r="JIX20" i="1"/>
  <c r="JIH20" i="1"/>
  <c r="JHR20" i="1"/>
  <c r="JHB20" i="1"/>
  <c r="JGL20" i="1"/>
  <c r="JFV20" i="1"/>
  <c r="JFF20" i="1"/>
  <c r="JEP20" i="1"/>
  <c r="JDZ20" i="1"/>
  <c r="JDJ20" i="1"/>
  <c r="JCT20" i="1"/>
  <c r="JCD20" i="1"/>
  <c r="JBN20" i="1"/>
  <c r="JAX20" i="1"/>
  <c r="JAH20" i="1"/>
  <c r="IZR20" i="1"/>
  <c r="IZB20" i="1"/>
  <c r="IYL20" i="1"/>
  <c r="IXV20" i="1"/>
  <c r="IXF20" i="1"/>
  <c r="IWP20" i="1"/>
  <c r="IVZ20" i="1"/>
  <c r="IVJ20" i="1"/>
  <c r="IUT20" i="1"/>
  <c r="JWK20" i="1"/>
  <c r="JVU20" i="1"/>
  <c r="JVE20" i="1"/>
  <c r="JUO20" i="1"/>
  <c r="JTY20" i="1"/>
  <c r="JTI20" i="1"/>
  <c r="JSS20" i="1"/>
  <c r="JSC20" i="1"/>
  <c r="JRM20" i="1"/>
  <c r="JQW20" i="1"/>
  <c r="JQG20" i="1"/>
  <c r="JPQ20" i="1"/>
  <c r="JPA20" i="1"/>
  <c r="JWJ20" i="1"/>
  <c r="JVT20" i="1"/>
  <c r="JVD20" i="1"/>
  <c r="JUN20" i="1"/>
  <c r="JTX20" i="1"/>
  <c r="JTH20" i="1"/>
  <c r="JSR20" i="1"/>
  <c r="JSB20" i="1"/>
  <c r="JRL20" i="1"/>
  <c r="JQV20" i="1"/>
  <c r="JQF20" i="1"/>
  <c r="JPP20" i="1"/>
  <c r="JOZ20" i="1"/>
  <c r="JOJ20" i="1"/>
  <c r="JNT20" i="1"/>
  <c r="JWI20" i="1"/>
  <c r="JVS20" i="1"/>
  <c r="JVC20" i="1"/>
  <c r="JUM20" i="1"/>
  <c r="JTW20" i="1"/>
  <c r="JTG20" i="1"/>
  <c r="JSQ20" i="1"/>
  <c r="JSA20" i="1"/>
  <c r="JRK20" i="1"/>
  <c r="JQU20" i="1"/>
  <c r="JQE20" i="1"/>
  <c r="JPO20" i="1"/>
  <c r="JOY20" i="1"/>
  <c r="JOI20" i="1"/>
  <c r="JNS20" i="1"/>
  <c r="JNC20" i="1"/>
  <c r="JMM20" i="1"/>
  <c r="JLW20" i="1"/>
  <c r="JLG20" i="1"/>
  <c r="JKQ20" i="1"/>
  <c r="JKA20" i="1"/>
  <c r="JJK20" i="1"/>
  <c r="JIU20" i="1"/>
  <c r="JIE20" i="1"/>
  <c r="JHO20" i="1"/>
  <c r="JGY20" i="1"/>
  <c r="JGI20" i="1"/>
  <c r="JFS20" i="1"/>
  <c r="JFC20" i="1"/>
  <c r="JWH20" i="1"/>
  <c r="JVR20" i="1"/>
  <c r="JVB20" i="1"/>
  <c r="JUL20" i="1"/>
  <c r="JTV20" i="1"/>
  <c r="JTF20" i="1"/>
  <c r="JSP20" i="1"/>
  <c r="JRZ20" i="1"/>
  <c r="JRJ20" i="1"/>
  <c r="JQT20" i="1"/>
  <c r="JQD20" i="1"/>
  <c r="JPN20" i="1"/>
  <c r="JOX20" i="1"/>
  <c r="JOH20" i="1"/>
  <c r="JWG20" i="1"/>
  <c r="JVQ20" i="1"/>
  <c r="JVA20" i="1"/>
  <c r="JUK20" i="1"/>
  <c r="JTU20" i="1"/>
  <c r="JTE20" i="1"/>
  <c r="JSO20" i="1"/>
  <c r="JRY20" i="1"/>
  <c r="JRI20" i="1"/>
  <c r="JQS20" i="1"/>
  <c r="JQC20" i="1"/>
  <c r="JPM20" i="1"/>
  <c r="JOW20" i="1"/>
  <c r="JOG20" i="1"/>
  <c r="JWV20" i="1"/>
  <c r="JWF20" i="1"/>
  <c r="JVP20" i="1"/>
  <c r="JUZ20" i="1"/>
  <c r="JUJ20" i="1"/>
  <c r="JTT20" i="1"/>
  <c r="JTD20" i="1"/>
  <c r="JSN20" i="1"/>
  <c r="JRX20" i="1"/>
  <c r="JRH20" i="1"/>
  <c r="JQR20" i="1"/>
  <c r="JQB20" i="1"/>
  <c r="JWU20" i="1"/>
  <c r="JWE20" i="1"/>
  <c r="JVO20" i="1"/>
  <c r="JUY20" i="1"/>
  <c r="JUI20" i="1"/>
  <c r="JTS20" i="1"/>
  <c r="JTC20" i="1"/>
  <c r="JSM20" i="1"/>
  <c r="JRW20" i="1"/>
  <c r="JRG20" i="1"/>
  <c r="JQQ20" i="1"/>
  <c r="JQA20" i="1"/>
  <c r="JPK20" i="1"/>
  <c r="JOU20" i="1"/>
  <c r="JOE20" i="1"/>
  <c r="JVN20" i="1"/>
  <c r="JTQ20" i="1"/>
  <c r="JRT20" i="1"/>
  <c r="JPW20" i="1"/>
  <c r="JOD20" i="1"/>
  <c r="JNE20" i="1"/>
  <c r="JMJ20" i="1"/>
  <c r="JLP20" i="1"/>
  <c r="JKS20" i="1"/>
  <c r="JJX20" i="1"/>
  <c r="JJD20" i="1"/>
  <c r="JIG20" i="1"/>
  <c r="JHL20" i="1"/>
  <c r="JGR20" i="1"/>
  <c r="JFU20" i="1"/>
  <c r="JEZ20" i="1"/>
  <c r="JEH20" i="1"/>
  <c r="JDP20" i="1"/>
  <c r="JCX20" i="1"/>
  <c r="JCE20" i="1"/>
  <c r="JBL20" i="1"/>
  <c r="JAT20" i="1"/>
  <c r="JAB20" i="1"/>
  <c r="IZJ20" i="1"/>
  <c r="IYR20" i="1"/>
  <c r="IXZ20" i="1"/>
  <c r="IXG20" i="1"/>
  <c r="IWN20" i="1"/>
  <c r="IVV20" i="1"/>
  <c r="IVD20" i="1"/>
  <c r="IUL20" i="1"/>
  <c r="ITU20" i="1"/>
  <c r="ITE20" i="1"/>
  <c r="ISO20" i="1"/>
  <c r="IRY20" i="1"/>
  <c r="IRI20" i="1"/>
  <c r="IQS20" i="1"/>
  <c r="IQC20" i="1"/>
  <c r="IPM20" i="1"/>
  <c r="IOW20" i="1"/>
  <c r="IOG20" i="1"/>
  <c r="INQ20" i="1"/>
  <c r="INA20" i="1"/>
  <c r="IMK20" i="1"/>
  <c r="ILU20" i="1"/>
  <c r="ILE20" i="1"/>
  <c r="IKO20" i="1"/>
  <c r="IJY20" i="1"/>
  <c r="IJI20" i="1"/>
  <c r="IIS20" i="1"/>
  <c r="IIC20" i="1"/>
  <c r="IHM20" i="1"/>
  <c r="IGW20" i="1"/>
  <c r="IGG20" i="1"/>
  <c r="IFQ20" i="1"/>
  <c r="IFA20" i="1"/>
  <c r="IEK20" i="1"/>
  <c r="IDU20" i="1"/>
  <c r="IDE20" i="1"/>
  <c r="ICO20" i="1"/>
  <c r="IBY20" i="1"/>
  <c r="IBI20" i="1"/>
  <c r="IAS20" i="1"/>
  <c r="IAC20" i="1"/>
  <c r="HZM20" i="1"/>
  <c r="HYW20" i="1"/>
  <c r="HYG20" i="1"/>
  <c r="HXQ20" i="1"/>
  <c r="HXA20" i="1"/>
  <c r="HWK20" i="1"/>
  <c r="HVU20" i="1"/>
  <c r="HVE20" i="1"/>
  <c r="HUO20" i="1"/>
  <c r="HTY20" i="1"/>
  <c r="HTI20" i="1"/>
  <c r="HSS20" i="1"/>
  <c r="HSC20" i="1"/>
  <c r="HRM20" i="1"/>
  <c r="HQW20" i="1"/>
  <c r="HQG20" i="1"/>
  <c r="HPQ20" i="1"/>
  <c r="HPA20" i="1"/>
  <c r="HOK20" i="1"/>
  <c r="HNU20" i="1"/>
  <c r="HNE20" i="1"/>
  <c r="HMO20" i="1"/>
  <c r="HLY20" i="1"/>
  <c r="HLI20" i="1"/>
  <c r="HKS20" i="1"/>
  <c r="HKC20" i="1"/>
  <c r="HJM20" i="1"/>
  <c r="HIW20" i="1"/>
  <c r="HIG20" i="1"/>
  <c r="HHQ20" i="1"/>
  <c r="HHA20" i="1"/>
  <c r="HGK20" i="1"/>
  <c r="HFU20" i="1"/>
  <c r="HFE20" i="1"/>
  <c r="HEO20" i="1"/>
  <c r="HDY20" i="1"/>
  <c r="HDI20" i="1"/>
  <c r="HCS20" i="1"/>
  <c r="HCC20" i="1"/>
  <c r="HBM20" i="1"/>
  <c r="HAW20" i="1"/>
  <c r="HAG20" i="1"/>
  <c r="GZQ20" i="1"/>
  <c r="GZA20" i="1"/>
  <c r="GYK20" i="1"/>
  <c r="GXU20" i="1"/>
  <c r="GXE20" i="1"/>
  <c r="GWO20" i="1"/>
  <c r="GVY20" i="1"/>
  <c r="GVI20" i="1"/>
  <c r="GUS20" i="1"/>
  <c r="GUC20" i="1"/>
  <c r="GTM20" i="1"/>
  <c r="GSW20" i="1"/>
  <c r="GSG20" i="1"/>
  <c r="GRQ20" i="1"/>
  <c r="GRA20" i="1"/>
  <c r="GQK20" i="1"/>
  <c r="GPU20" i="1"/>
  <c r="GPE20" i="1"/>
  <c r="GOO20" i="1"/>
  <c r="GNY20" i="1"/>
  <c r="GNI20" i="1"/>
  <c r="GMS20" i="1"/>
  <c r="GMC20" i="1"/>
  <c r="GLM20" i="1"/>
  <c r="GKW20" i="1"/>
  <c r="GKG20" i="1"/>
  <c r="GJQ20" i="1"/>
  <c r="GJA20" i="1"/>
  <c r="GIK20" i="1"/>
  <c r="GHU20" i="1"/>
  <c r="GHE20" i="1"/>
  <c r="GGO20" i="1"/>
  <c r="GFY20" i="1"/>
  <c r="GFI20" i="1"/>
  <c r="GES20" i="1"/>
  <c r="GEC20" i="1"/>
  <c r="GDM20" i="1"/>
  <c r="GCW20" i="1"/>
  <c r="GCG20" i="1"/>
  <c r="GBQ20" i="1"/>
  <c r="GBA20" i="1"/>
  <c r="GAK20" i="1"/>
  <c r="FZU20" i="1"/>
  <c r="FZE20" i="1"/>
  <c r="FYO20" i="1"/>
  <c r="FXY20" i="1"/>
  <c r="FXI20" i="1"/>
  <c r="FWS20" i="1"/>
  <c r="FWC20" i="1"/>
  <c r="FVM20" i="1"/>
  <c r="FUW20" i="1"/>
  <c r="FUG20" i="1"/>
  <c r="FTQ20" i="1"/>
  <c r="FTA20" i="1"/>
  <c r="FSK20" i="1"/>
  <c r="FRU20" i="1"/>
  <c r="FRE20" i="1"/>
  <c r="FQO20" i="1"/>
  <c r="FPY20" i="1"/>
  <c r="FPI20" i="1"/>
  <c r="FOS20" i="1"/>
  <c r="FOC20" i="1"/>
  <c r="FNM20" i="1"/>
  <c r="FMW20" i="1"/>
  <c r="FMG20" i="1"/>
  <c r="FLQ20" i="1"/>
  <c r="FLA20" i="1"/>
  <c r="FKK20" i="1"/>
  <c r="FJU20" i="1"/>
  <c r="FJE20" i="1"/>
  <c r="FIO20" i="1"/>
  <c r="FHY20" i="1"/>
  <c r="FHI20" i="1"/>
  <c r="FGS20" i="1"/>
  <c r="FGC20" i="1"/>
  <c r="FFM20" i="1"/>
  <c r="FEW20" i="1"/>
  <c r="FEG20" i="1"/>
  <c r="FDQ20" i="1"/>
  <c r="FDA20" i="1"/>
  <c r="FCK20" i="1"/>
  <c r="FBU20" i="1"/>
  <c r="FBE20" i="1"/>
  <c r="FAO20" i="1"/>
  <c r="EZY20" i="1"/>
  <c r="EZI20" i="1"/>
  <c r="EYS20" i="1"/>
  <c r="EYC20" i="1"/>
  <c r="EXM20" i="1"/>
  <c r="EWW20" i="1"/>
  <c r="EWG20" i="1"/>
  <c r="JVM20" i="1"/>
  <c r="JTP20" i="1"/>
  <c r="JRS20" i="1"/>
  <c r="JPV20" i="1"/>
  <c r="JOC20" i="1"/>
  <c r="JND20" i="1"/>
  <c r="JMI20" i="1"/>
  <c r="JLO20" i="1"/>
  <c r="JKR20" i="1"/>
  <c r="JJW20" i="1"/>
  <c r="JJC20" i="1"/>
  <c r="JIF20" i="1"/>
  <c r="JHK20" i="1"/>
  <c r="JGQ20" i="1"/>
  <c r="JFT20" i="1"/>
  <c r="JEY20" i="1"/>
  <c r="JEG20" i="1"/>
  <c r="JDO20" i="1"/>
  <c r="JCW20" i="1"/>
  <c r="JCC20" i="1"/>
  <c r="JBK20" i="1"/>
  <c r="JAS20" i="1"/>
  <c r="JAA20" i="1"/>
  <c r="IZI20" i="1"/>
  <c r="IYQ20" i="1"/>
  <c r="IXY20" i="1"/>
  <c r="IXE20" i="1"/>
  <c r="IWM20" i="1"/>
  <c r="IVU20" i="1"/>
  <c r="IVC20" i="1"/>
  <c r="IUK20" i="1"/>
  <c r="ITT20" i="1"/>
  <c r="ITD20" i="1"/>
  <c r="ISN20" i="1"/>
  <c r="IRX20" i="1"/>
  <c r="IRH20" i="1"/>
  <c r="IQR20" i="1"/>
  <c r="IQB20" i="1"/>
  <c r="IPL20" i="1"/>
  <c r="IOV20" i="1"/>
  <c r="IOF20" i="1"/>
  <c r="INP20" i="1"/>
  <c r="IMZ20" i="1"/>
  <c r="IMJ20" i="1"/>
  <c r="ILT20" i="1"/>
  <c r="ILD20" i="1"/>
  <c r="IKN20" i="1"/>
  <c r="IJX20" i="1"/>
  <c r="IJH20" i="1"/>
  <c r="IIR20" i="1"/>
  <c r="IIB20" i="1"/>
  <c r="IHL20" i="1"/>
  <c r="IGV20" i="1"/>
  <c r="IGF20" i="1"/>
  <c r="IFP20" i="1"/>
  <c r="IEZ20" i="1"/>
  <c r="IEJ20" i="1"/>
  <c r="IDT20" i="1"/>
  <c r="IDD20" i="1"/>
  <c r="ICN20" i="1"/>
  <c r="IBX20" i="1"/>
  <c r="IBH20" i="1"/>
  <c r="IAR20" i="1"/>
  <c r="IAB20" i="1"/>
  <c r="HZL20" i="1"/>
  <c r="HYV20" i="1"/>
  <c r="HYF20" i="1"/>
  <c r="HXP20" i="1"/>
  <c r="HWZ20" i="1"/>
  <c r="HWJ20" i="1"/>
  <c r="HVT20" i="1"/>
  <c r="HVD20" i="1"/>
  <c r="HUN20" i="1"/>
  <c r="HTX20" i="1"/>
  <c r="HTH20" i="1"/>
  <c r="HSR20" i="1"/>
  <c r="HSB20" i="1"/>
  <c r="HRL20" i="1"/>
  <c r="HQV20" i="1"/>
  <c r="HQF20" i="1"/>
  <c r="HPP20" i="1"/>
  <c r="HOZ20" i="1"/>
  <c r="HOJ20" i="1"/>
  <c r="HNT20" i="1"/>
  <c r="HND20" i="1"/>
  <c r="HMN20" i="1"/>
  <c r="HLX20" i="1"/>
  <c r="HLH20" i="1"/>
  <c r="HKR20" i="1"/>
  <c r="HKB20" i="1"/>
  <c r="HJL20" i="1"/>
  <c r="HIV20" i="1"/>
  <c r="HIF20" i="1"/>
  <c r="HHP20" i="1"/>
  <c r="HGZ20" i="1"/>
  <c r="HGJ20" i="1"/>
  <c r="HFT20" i="1"/>
  <c r="HFD20" i="1"/>
  <c r="HEN20" i="1"/>
  <c r="HDX20" i="1"/>
  <c r="HDH20" i="1"/>
  <c r="HCR20" i="1"/>
  <c r="HCB20" i="1"/>
  <c r="HBL20" i="1"/>
  <c r="HAV20" i="1"/>
  <c r="HAF20" i="1"/>
  <c r="GZP20" i="1"/>
  <c r="GYZ20" i="1"/>
  <c r="GYJ20" i="1"/>
  <c r="GXT20" i="1"/>
  <c r="GXD20" i="1"/>
  <c r="GWN20" i="1"/>
  <c r="GVX20" i="1"/>
  <c r="GVH20" i="1"/>
  <c r="GUR20" i="1"/>
  <c r="GUB20" i="1"/>
  <c r="GTL20" i="1"/>
  <c r="GSV20" i="1"/>
  <c r="GSF20" i="1"/>
  <c r="GRP20" i="1"/>
  <c r="GQZ20" i="1"/>
  <c r="GQJ20" i="1"/>
  <c r="GPT20" i="1"/>
  <c r="GPD20" i="1"/>
  <c r="GON20" i="1"/>
  <c r="GNX20" i="1"/>
  <c r="GNH20" i="1"/>
  <c r="GMR20" i="1"/>
  <c r="GMB20" i="1"/>
  <c r="GLL20" i="1"/>
  <c r="GKV20" i="1"/>
  <c r="GKF20" i="1"/>
  <c r="GJP20" i="1"/>
  <c r="GIZ20" i="1"/>
  <c r="GIJ20" i="1"/>
  <c r="GHT20" i="1"/>
  <c r="GHD20" i="1"/>
  <c r="GGN20" i="1"/>
  <c r="GFX20" i="1"/>
  <c r="GFH20" i="1"/>
  <c r="GER20" i="1"/>
  <c r="GEB20" i="1"/>
  <c r="GDL20" i="1"/>
  <c r="GCV20" i="1"/>
  <c r="GCF20" i="1"/>
  <c r="GBP20" i="1"/>
  <c r="GAZ20" i="1"/>
  <c r="GAJ20" i="1"/>
  <c r="FZT20" i="1"/>
  <c r="FZD20" i="1"/>
  <c r="FYN20" i="1"/>
  <c r="FXX20" i="1"/>
  <c r="FXH20" i="1"/>
  <c r="FWR20" i="1"/>
  <c r="FWB20" i="1"/>
  <c r="FVL20" i="1"/>
  <c r="FUV20" i="1"/>
  <c r="FUF20" i="1"/>
  <c r="FTP20" i="1"/>
  <c r="FSZ20" i="1"/>
  <c r="FSJ20" i="1"/>
  <c r="FRT20" i="1"/>
  <c r="FRD20" i="1"/>
  <c r="FQN20" i="1"/>
  <c r="FPX20" i="1"/>
  <c r="FPH20" i="1"/>
  <c r="FOR20" i="1"/>
  <c r="FOB20" i="1"/>
  <c r="FNL20" i="1"/>
  <c r="FMV20" i="1"/>
  <c r="FMF20" i="1"/>
  <c r="FLP20" i="1"/>
  <c r="FKZ20" i="1"/>
  <c r="FKJ20" i="1"/>
  <c r="FJT20" i="1"/>
  <c r="FJD20" i="1"/>
  <c r="FIN20" i="1"/>
  <c r="FHX20" i="1"/>
  <c r="FHH20" i="1"/>
  <c r="FGR20" i="1"/>
  <c r="FGB20" i="1"/>
  <c r="FFL20" i="1"/>
  <c r="FEV20" i="1"/>
  <c r="FEF20" i="1"/>
  <c r="FDP20" i="1"/>
  <c r="FCZ20" i="1"/>
  <c r="FCJ20" i="1"/>
  <c r="FBT20" i="1"/>
  <c r="FBD20" i="1"/>
  <c r="FAN20" i="1"/>
  <c r="EZX20" i="1"/>
  <c r="EZH20" i="1"/>
  <c r="EYR20" i="1"/>
  <c r="EYB20" i="1"/>
  <c r="EXL20" i="1"/>
  <c r="EWV20" i="1"/>
  <c r="EWF20" i="1"/>
  <c r="EVP20" i="1"/>
  <c r="JVL20" i="1"/>
  <c r="JTO20" i="1"/>
  <c r="JRR20" i="1"/>
  <c r="JPL20" i="1"/>
  <c r="JOB20" i="1"/>
  <c r="JNB20" i="1"/>
  <c r="JMH20" i="1"/>
  <c r="JLN20" i="1"/>
  <c r="JKP20" i="1"/>
  <c r="JJV20" i="1"/>
  <c r="JJB20" i="1"/>
  <c r="JID20" i="1"/>
  <c r="JHJ20" i="1"/>
  <c r="JGP20" i="1"/>
  <c r="JFR20" i="1"/>
  <c r="JEX20" i="1"/>
  <c r="JEF20" i="1"/>
  <c r="JDN20" i="1"/>
  <c r="JCU20" i="1"/>
  <c r="JCB20" i="1"/>
  <c r="JBJ20" i="1"/>
  <c r="JAR20" i="1"/>
  <c r="IZZ20" i="1"/>
  <c r="IZH20" i="1"/>
  <c r="IYP20" i="1"/>
  <c r="IXW20" i="1"/>
  <c r="IXD20" i="1"/>
  <c r="IWL20" i="1"/>
  <c r="IVT20" i="1"/>
  <c r="IVB20" i="1"/>
  <c r="IUJ20" i="1"/>
  <c r="ITS20" i="1"/>
  <c r="ITC20" i="1"/>
  <c r="ISM20" i="1"/>
  <c r="IRW20" i="1"/>
  <c r="IRG20" i="1"/>
  <c r="IQQ20" i="1"/>
  <c r="IQA20" i="1"/>
  <c r="IPK20" i="1"/>
  <c r="IOU20" i="1"/>
  <c r="IOE20" i="1"/>
  <c r="INO20" i="1"/>
  <c r="IMY20" i="1"/>
  <c r="IMI20" i="1"/>
  <c r="ILS20" i="1"/>
  <c r="ILC20" i="1"/>
  <c r="IKM20" i="1"/>
  <c r="IJW20" i="1"/>
  <c r="IJG20" i="1"/>
  <c r="IIQ20" i="1"/>
  <c r="IIA20" i="1"/>
  <c r="IHK20" i="1"/>
  <c r="IGU20" i="1"/>
  <c r="IGE20" i="1"/>
  <c r="IFO20" i="1"/>
  <c r="IEY20" i="1"/>
  <c r="IEI20" i="1"/>
  <c r="IDS20" i="1"/>
  <c r="IDC20" i="1"/>
  <c r="ICM20" i="1"/>
  <c r="IBW20" i="1"/>
  <c r="IBG20" i="1"/>
  <c r="IAQ20" i="1"/>
  <c r="IAA20" i="1"/>
  <c r="HZK20" i="1"/>
  <c r="HYU20" i="1"/>
  <c r="HYE20" i="1"/>
  <c r="HXO20" i="1"/>
  <c r="HWY20" i="1"/>
  <c r="HWI20" i="1"/>
  <c r="HVS20" i="1"/>
  <c r="HVC20" i="1"/>
  <c r="HUM20" i="1"/>
  <c r="HTW20" i="1"/>
  <c r="HTG20" i="1"/>
  <c r="HSQ20" i="1"/>
  <c r="HSA20" i="1"/>
  <c r="HRK20" i="1"/>
  <c r="HQU20" i="1"/>
  <c r="HQE20" i="1"/>
  <c r="HPO20" i="1"/>
  <c r="HOY20" i="1"/>
  <c r="HOI20" i="1"/>
  <c r="HNS20" i="1"/>
  <c r="HNC20" i="1"/>
  <c r="HMM20" i="1"/>
  <c r="HLW20" i="1"/>
  <c r="HLG20" i="1"/>
  <c r="HKQ20" i="1"/>
  <c r="HKA20" i="1"/>
  <c r="HJK20" i="1"/>
  <c r="HIU20" i="1"/>
  <c r="HIE20" i="1"/>
  <c r="HHO20" i="1"/>
  <c r="HGY20" i="1"/>
  <c r="HGI20" i="1"/>
  <c r="HFS20" i="1"/>
  <c r="HFC20" i="1"/>
  <c r="HEM20" i="1"/>
  <c r="HDW20" i="1"/>
  <c r="HDG20" i="1"/>
  <c r="HCQ20" i="1"/>
  <c r="HCA20" i="1"/>
  <c r="HBK20" i="1"/>
  <c r="HAU20" i="1"/>
  <c r="HAE20" i="1"/>
  <c r="GZO20" i="1"/>
  <c r="GYY20" i="1"/>
  <c r="GYI20" i="1"/>
  <c r="GXS20" i="1"/>
  <c r="GXC20" i="1"/>
  <c r="GWM20" i="1"/>
  <c r="GVW20" i="1"/>
  <c r="GVG20" i="1"/>
  <c r="GUQ20" i="1"/>
  <c r="GUA20" i="1"/>
  <c r="GTK20" i="1"/>
  <c r="GSU20" i="1"/>
  <c r="GSE20" i="1"/>
  <c r="GRO20" i="1"/>
  <c r="GQY20" i="1"/>
  <c r="GQI20" i="1"/>
  <c r="GPS20" i="1"/>
  <c r="GPC20" i="1"/>
  <c r="GOM20" i="1"/>
  <c r="GNW20" i="1"/>
  <c r="GNG20" i="1"/>
  <c r="GMQ20" i="1"/>
  <c r="GMA20" i="1"/>
  <c r="GLK20" i="1"/>
  <c r="GKU20" i="1"/>
  <c r="GKE20" i="1"/>
  <c r="GJO20" i="1"/>
  <c r="GIY20" i="1"/>
  <c r="GII20" i="1"/>
  <c r="GHS20" i="1"/>
  <c r="GHC20" i="1"/>
  <c r="GGM20" i="1"/>
  <c r="GFW20" i="1"/>
  <c r="GFG20" i="1"/>
  <c r="GEQ20" i="1"/>
  <c r="GEA20" i="1"/>
  <c r="GDK20" i="1"/>
  <c r="GCU20" i="1"/>
  <c r="GCE20" i="1"/>
  <c r="GBO20" i="1"/>
  <c r="GAY20" i="1"/>
  <c r="GAI20" i="1"/>
  <c r="FZS20" i="1"/>
  <c r="FZC20" i="1"/>
  <c r="FYM20" i="1"/>
  <c r="FXW20" i="1"/>
  <c r="FXG20" i="1"/>
  <c r="FWQ20" i="1"/>
  <c r="FWA20" i="1"/>
  <c r="FVK20" i="1"/>
  <c r="FUU20" i="1"/>
  <c r="FUE20" i="1"/>
  <c r="FTO20" i="1"/>
  <c r="FSY20" i="1"/>
  <c r="FSI20" i="1"/>
  <c r="FRS20" i="1"/>
  <c r="FRC20" i="1"/>
  <c r="FQM20" i="1"/>
  <c r="FPW20" i="1"/>
  <c r="FPG20" i="1"/>
  <c r="FOQ20" i="1"/>
  <c r="FOA20" i="1"/>
  <c r="FNK20" i="1"/>
  <c r="FMU20" i="1"/>
  <c r="FME20" i="1"/>
  <c r="FLO20" i="1"/>
  <c r="JVK20" i="1"/>
  <c r="JTN20" i="1"/>
  <c r="JRF20" i="1"/>
  <c r="JPJ20" i="1"/>
  <c r="JOA20" i="1"/>
  <c r="JNA20" i="1"/>
  <c r="JMG20" i="1"/>
  <c r="JLK20" i="1"/>
  <c r="JKO20" i="1"/>
  <c r="JJU20" i="1"/>
  <c r="JIY20" i="1"/>
  <c r="JIC20" i="1"/>
  <c r="JHI20" i="1"/>
  <c r="JGM20" i="1"/>
  <c r="JFQ20" i="1"/>
  <c r="JEW20" i="1"/>
  <c r="JEE20" i="1"/>
  <c r="JDM20" i="1"/>
  <c r="JCS20" i="1"/>
  <c r="JCA20" i="1"/>
  <c r="JBI20" i="1"/>
  <c r="JAQ20" i="1"/>
  <c r="IZY20" i="1"/>
  <c r="IZG20" i="1"/>
  <c r="IYO20" i="1"/>
  <c r="IXU20" i="1"/>
  <c r="IXC20" i="1"/>
  <c r="IWK20" i="1"/>
  <c r="IVS20" i="1"/>
  <c r="IVA20" i="1"/>
  <c r="IUI20" i="1"/>
  <c r="ITR20" i="1"/>
  <c r="ITB20" i="1"/>
  <c r="ISL20" i="1"/>
  <c r="IRV20" i="1"/>
  <c r="IRF20" i="1"/>
  <c r="IQP20" i="1"/>
  <c r="IPZ20" i="1"/>
  <c r="IPJ20" i="1"/>
  <c r="IOT20" i="1"/>
  <c r="IOD20" i="1"/>
  <c r="INN20" i="1"/>
  <c r="IMX20" i="1"/>
  <c r="IMH20" i="1"/>
  <c r="ILR20" i="1"/>
  <c r="ILB20" i="1"/>
  <c r="IKL20" i="1"/>
  <c r="IJV20" i="1"/>
  <c r="IJF20" i="1"/>
  <c r="IIP20" i="1"/>
  <c r="IHZ20" i="1"/>
  <c r="IHJ20" i="1"/>
  <c r="IGT20" i="1"/>
  <c r="IGD20" i="1"/>
  <c r="IFN20" i="1"/>
  <c r="IEX20" i="1"/>
  <c r="IEH20" i="1"/>
  <c r="IDR20" i="1"/>
  <c r="IDB20" i="1"/>
  <c r="ICL20" i="1"/>
  <c r="IBV20" i="1"/>
  <c r="IBF20" i="1"/>
  <c r="IAP20" i="1"/>
  <c r="HZZ20" i="1"/>
  <c r="HZJ20" i="1"/>
  <c r="HYT20" i="1"/>
  <c r="HYD20" i="1"/>
  <c r="HXN20" i="1"/>
  <c r="HWX20" i="1"/>
  <c r="HWH20" i="1"/>
  <c r="HVR20" i="1"/>
  <c r="HVB20" i="1"/>
  <c r="HUL20" i="1"/>
  <c r="HTV20" i="1"/>
  <c r="HTF20" i="1"/>
  <c r="HSP20" i="1"/>
  <c r="HRZ20" i="1"/>
  <c r="HRJ20" i="1"/>
  <c r="HQT20" i="1"/>
  <c r="HQD20" i="1"/>
  <c r="HPN20" i="1"/>
  <c r="HOX20" i="1"/>
  <c r="HOH20" i="1"/>
  <c r="HNR20" i="1"/>
  <c r="HNB20" i="1"/>
  <c r="HML20" i="1"/>
  <c r="HLV20" i="1"/>
  <c r="HLF20" i="1"/>
  <c r="HKP20" i="1"/>
  <c r="HJZ20" i="1"/>
  <c r="HJJ20" i="1"/>
  <c r="HIT20" i="1"/>
  <c r="HID20" i="1"/>
  <c r="HHN20" i="1"/>
  <c r="HGX20" i="1"/>
  <c r="HGH20" i="1"/>
  <c r="HFR20" i="1"/>
  <c r="HFB20" i="1"/>
  <c r="HEL20" i="1"/>
  <c r="HDV20" i="1"/>
  <c r="HDF20" i="1"/>
  <c r="HCP20" i="1"/>
  <c r="HBZ20" i="1"/>
  <c r="HBJ20" i="1"/>
  <c r="HAT20" i="1"/>
  <c r="HAD20" i="1"/>
  <c r="GZN20" i="1"/>
  <c r="GYX20" i="1"/>
  <c r="GYH20" i="1"/>
  <c r="GXR20" i="1"/>
  <c r="GXB20" i="1"/>
  <c r="GWL20" i="1"/>
  <c r="GVV20" i="1"/>
  <c r="GVF20" i="1"/>
  <c r="GUP20" i="1"/>
  <c r="GTZ20" i="1"/>
  <c r="GTJ20" i="1"/>
  <c r="GST20" i="1"/>
  <c r="GSD20" i="1"/>
  <c r="GRN20" i="1"/>
  <c r="GQX20" i="1"/>
  <c r="GQH20" i="1"/>
  <c r="GPR20" i="1"/>
  <c r="GPB20" i="1"/>
  <c r="GOL20" i="1"/>
  <c r="GNV20" i="1"/>
  <c r="GNF20" i="1"/>
  <c r="GMP20" i="1"/>
  <c r="GLZ20" i="1"/>
  <c r="GLJ20" i="1"/>
  <c r="GKT20" i="1"/>
  <c r="GKD20" i="1"/>
  <c r="GJN20" i="1"/>
  <c r="GIX20" i="1"/>
  <c r="GIH20" i="1"/>
  <c r="GHR20" i="1"/>
  <c r="GHB20" i="1"/>
  <c r="GGL20" i="1"/>
  <c r="GFV20" i="1"/>
  <c r="GFF20" i="1"/>
  <c r="GEP20" i="1"/>
  <c r="GDZ20" i="1"/>
  <c r="GDJ20" i="1"/>
  <c r="GCT20" i="1"/>
  <c r="GCD20" i="1"/>
  <c r="GBN20" i="1"/>
  <c r="GAX20" i="1"/>
  <c r="GAH20" i="1"/>
  <c r="FZR20" i="1"/>
  <c r="FZB20" i="1"/>
  <c r="FYL20" i="1"/>
  <c r="FXV20" i="1"/>
  <c r="FXF20" i="1"/>
  <c r="FWP20" i="1"/>
  <c r="FVZ20" i="1"/>
  <c r="FVJ20" i="1"/>
  <c r="FUT20" i="1"/>
  <c r="FUD20" i="1"/>
  <c r="FTN20" i="1"/>
  <c r="FSX20" i="1"/>
  <c r="FSH20" i="1"/>
  <c r="FRR20" i="1"/>
  <c r="FRB20" i="1"/>
  <c r="FQL20" i="1"/>
  <c r="FPV20" i="1"/>
  <c r="FPF20" i="1"/>
  <c r="FOP20" i="1"/>
  <c r="FNZ20" i="1"/>
  <c r="FNJ20" i="1"/>
  <c r="FMT20" i="1"/>
  <c r="FMD20" i="1"/>
  <c r="FLN20" i="1"/>
  <c r="FKX20" i="1"/>
  <c r="FKH20" i="1"/>
  <c r="FJR20" i="1"/>
  <c r="FJB20" i="1"/>
  <c r="FIL20" i="1"/>
  <c r="FHV20" i="1"/>
  <c r="FHF20" i="1"/>
  <c r="FGP20" i="1"/>
  <c r="FFZ20" i="1"/>
  <c r="FFJ20" i="1"/>
  <c r="FET20" i="1"/>
  <c r="FED20" i="1"/>
  <c r="FDN20" i="1"/>
  <c r="FCX20" i="1"/>
  <c r="FCH20" i="1"/>
  <c r="FBR20" i="1"/>
  <c r="FBB20" i="1"/>
  <c r="FAL20" i="1"/>
  <c r="EZV20" i="1"/>
  <c r="EZF20" i="1"/>
  <c r="EYP20" i="1"/>
  <c r="EXZ20" i="1"/>
  <c r="EXJ20" i="1"/>
  <c r="EWT20" i="1"/>
  <c r="EWD20" i="1"/>
  <c r="EVN20" i="1"/>
  <c r="EUX20" i="1"/>
  <c r="EUH20" i="1"/>
  <c r="ETR20" i="1"/>
  <c r="ETB20" i="1"/>
  <c r="ESL20" i="1"/>
  <c r="JVJ20" i="1"/>
  <c r="JTB20" i="1"/>
  <c r="JRE20" i="1"/>
  <c r="JPI20" i="1"/>
  <c r="JNZ20" i="1"/>
  <c r="JMZ20" i="1"/>
  <c r="JMF20" i="1"/>
  <c r="JLI20" i="1"/>
  <c r="JKN20" i="1"/>
  <c r="JJT20" i="1"/>
  <c r="JIW20" i="1"/>
  <c r="JIB20" i="1"/>
  <c r="JHH20" i="1"/>
  <c r="JGK20" i="1"/>
  <c r="JFP20" i="1"/>
  <c r="JEV20" i="1"/>
  <c r="JED20" i="1"/>
  <c r="JDK20" i="1"/>
  <c r="JCR20" i="1"/>
  <c r="JBZ20" i="1"/>
  <c r="JBH20" i="1"/>
  <c r="JAP20" i="1"/>
  <c r="IZX20" i="1"/>
  <c r="IZF20" i="1"/>
  <c r="IYM20" i="1"/>
  <c r="IXT20" i="1"/>
  <c r="IXB20" i="1"/>
  <c r="IWJ20" i="1"/>
  <c r="IVR20" i="1"/>
  <c r="IUZ20" i="1"/>
  <c r="IUH20" i="1"/>
  <c r="ITQ20" i="1"/>
  <c r="ITA20" i="1"/>
  <c r="ISK20" i="1"/>
  <c r="IRU20" i="1"/>
  <c r="IRE20" i="1"/>
  <c r="IQO20" i="1"/>
  <c r="IPY20" i="1"/>
  <c r="IPI20" i="1"/>
  <c r="IOS20" i="1"/>
  <c r="IOC20" i="1"/>
  <c r="INM20" i="1"/>
  <c r="IMW20" i="1"/>
  <c r="IMG20" i="1"/>
  <c r="ILQ20" i="1"/>
  <c r="ILA20" i="1"/>
  <c r="IKK20" i="1"/>
  <c r="IJU20" i="1"/>
  <c r="IJE20" i="1"/>
  <c r="IIO20" i="1"/>
  <c r="IHY20" i="1"/>
  <c r="IHI20" i="1"/>
  <c r="IGS20" i="1"/>
  <c r="IGC20" i="1"/>
  <c r="IFM20" i="1"/>
  <c r="IEW20" i="1"/>
  <c r="IEG20" i="1"/>
  <c r="IDQ20" i="1"/>
  <c r="IDA20" i="1"/>
  <c r="ICK20" i="1"/>
  <c r="IBU20" i="1"/>
  <c r="IBE20" i="1"/>
  <c r="IAO20" i="1"/>
  <c r="HZY20" i="1"/>
  <c r="HZI20" i="1"/>
  <c r="HYS20" i="1"/>
  <c r="HYC20" i="1"/>
  <c r="HXM20" i="1"/>
  <c r="HWW20" i="1"/>
  <c r="HWG20" i="1"/>
  <c r="HVQ20" i="1"/>
  <c r="HVA20" i="1"/>
  <c r="HUK20" i="1"/>
  <c r="HTU20" i="1"/>
  <c r="HTE20" i="1"/>
  <c r="HSO20" i="1"/>
  <c r="HRY20" i="1"/>
  <c r="HRI20" i="1"/>
  <c r="HQS20" i="1"/>
  <c r="HQC20" i="1"/>
  <c r="HPM20" i="1"/>
  <c r="HOW20" i="1"/>
  <c r="HOG20" i="1"/>
  <c r="HNQ20" i="1"/>
  <c r="HNA20" i="1"/>
  <c r="HMK20" i="1"/>
  <c r="HLU20" i="1"/>
  <c r="HLE20" i="1"/>
  <c r="HKO20" i="1"/>
  <c r="HJY20" i="1"/>
  <c r="HJI20" i="1"/>
  <c r="HIS20" i="1"/>
  <c r="HIC20" i="1"/>
  <c r="HHM20" i="1"/>
  <c r="HGW20" i="1"/>
  <c r="HGG20" i="1"/>
  <c r="HFQ20" i="1"/>
  <c r="HFA20" i="1"/>
  <c r="HEK20" i="1"/>
  <c r="HDU20" i="1"/>
  <c r="HDE20" i="1"/>
  <c r="HCO20" i="1"/>
  <c r="HBY20" i="1"/>
  <c r="HBI20" i="1"/>
  <c r="HAS20" i="1"/>
  <c r="HAC20" i="1"/>
  <c r="GZM20" i="1"/>
  <c r="GYW20" i="1"/>
  <c r="GYG20" i="1"/>
  <c r="GXQ20" i="1"/>
  <c r="GXA20" i="1"/>
  <c r="GWK20" i="1"/>
  <c r="GVU20" i="1"/>
  <c r="GVE20" i="1"/>
  <c r="GUO20" i="1"/>
  <c r="GTY20" i="1"/>
  <c r="GTI20" i="1"/>
  <c r="GSS20" i="1"/>
  <c r="GSC20" i="1"/>
  <c r="GRM20" i="1"/>
  <c r="GQW20" i="1"/>
  <c r="GQG20" i="1"/>
  <c r="GPQ20" i="1"/>
  <c r="GPA20" i="1"/>
  <c r="GOK20" i="1"/>
  <c r="GNU20" i="1"/>
  <c r="GNE20" i="1"/>
  <c r="GMO20" i="1"/>
  <c r="GLY20" i="1"/>
  <c r="GLI20" i="1"/>
  <c r="GKS20" i="1"/>
  <c r="GKC20" i="1"/>
  <c r="GJM20" i="1"/>
  <c r="GIW20" i="1"/>
  <c r="GIG20" i="1"/>
  <c r="GHQ20" i="1"/>
  <c r="GHA20" i="1"/>
  <c r="GGK20" i="1"/>
  <c r="GFU20" i="1"/>
  <c r="GFE20" i="1"/>
  <c r="GEO20" i="1"/>
  <c r="GDY20" i="1"/>
  <c r="GDI20" i="1"/>
  <c r="GCS20" i="1"/>
  <c r="GCC20" i="1"/>
  <c r="GBM20" i="1"/>
  <c r="GAW20" i="1"/>
  <c r="GAG20" i="1"/>
  <c r="FZQ20" i="1"/>
  <c r="FZA20" i="1"/>
  <c r="FYK20" i="1"/>
  <c r="FXU20" i="1"/>
  <c r="FXE20" i="1"/>
  <c r="FWO20" i="1"/>
  <c r="FVY20" i="1"/>
  <c r="FVI20" i="1"/>
  <c r="FUS20" i="1"/>
  <c r="FUC20" i="1"/>
  <c r="FTM20" i="1"/>
  <c r="FSW20" i="1"/>
  <c r="FSG20" i="1"/>
  <c r="FRQ20" i="1"/>
  <c r="FRA20" i="1"/>
  <c r="FQK20" i="1"/>
  <c r="FPU20" i="1"/>
  <c r="FPE20" i="1"/>
  <c r="FOO20" i="1"/>
  <c r="FNY20" i="1"/>
  <c r="FNI20" i="1"/>
  <c r="FMS20" i="1"/>
  <c r="FMC20" i="1"/>
  <c r="FLM20" i="1"/>
  <c r="FKW20" i="1"/>
  <c r="FKG20" i="1"/>
  <c r="FJQ20" i="1"/>
  <c r="FJA20" i="1"/>
  <c r="FIK20" i="1"/>
  <c r="FHU20" i="1"/>
  <c r="FHE20" i="1"/>
  <c r="FGO20" i="1"/>
  <c r="FFY20" i="1"/>
  <c r="FFI20" i="1"/>
  <c r="FES20" i="1"/>
  <c r="FEC20" i="1"/>
  <c r="JUX20" i="1"/>
  <c r="JTA20" i="1"/>
  <c r="JRD20" i="1"/>
  <c r="JPH20" i="1"/>
  <c r="JNU20" i="1"/>
  <c r="JMY20" i="1"/>
  <c r="JME20" i="1"/>
  <c r="JLH20" i="1"/>
  <c r="JKM20" i="1"/>
  <c r="JJS20" i="1"/>
  <c r="JIV20" i="1"/>
  <c r="JIA20" i="1"/>
  <c r="JHG20" i="1"/>
  <c r="JGJ20" i="1"/>
  <c r="JFO20" i="1"/>
  <c r="JEU20" i="1"/>
  <c r="JEC20" i="1"/>
  <c r="JDI20" i="1"/>
  <c r="JCQ20" i="1"/>
  <c r="JBY20" i="1"/>
  <c r="JBG20" i="1"/>
  <c r="JAO20" i="1"/>
  <c r="IZW20" i="1"/>
  <c r="IZE20" i="1"/>
  <c r="IYK20" i="1"/>
  <c r="IXS20" i="1"/>
  <c r="IXA20" i="1"/>
  <c r="IWI20" i="1"/>
  <c r="IVQ20" i="1"/>
  <c r="IUY20" i="1"/>
  <c r="IUG20" i="1"/>
  <c r="ITP20" i="1"/>
  <c r="ISZ20" i="1"/>
  <c r="ISJ20" i="1"/>
  <c r="IRT20" i="1"/>
  <c r="IRD20" i="1"/>
  <c r="IQN20" i="1"/>
  <c r="IPX20" i="1"/>
  <c r="IPH20" i="1"/>
  <c r="IOR20" i="1"/>
  <c r="IOB20" i="1"/>
  <c r="INL20" i="1"/>
  <c r="IMV20" i="1"/>
  <c r="IMF20" i="1"/>
  <c r="ILP20" i="1"/>
  <c r="IKZ20" i="1"/>
  <c r="IKJ20" i="1"/>
  <c r="IJT20" i="1"/>
  <c r="IJD20" i="1"/>
  <c r="IIN20" i="1"/>
  <c r="IHX20" i="1"/>
  <c r="IHH20" i="1"/>
  <c r="IGR20" i="1"/>
  <c r="IGB20" i="1"/>
  <c r="IFL20" i="1"/>
  <c r="IEV20" i="1"/>
  <c r="IEF20" i="1"/>
  <c r="IDP20" i="1"/>
  <c r="ICZ20" i="1"/>
  <c r="ICJ20" i="1"/>
  <c r="IBT20" i="1"/>
  <c r="IBD20" i="1"/>
  <c r="IAN20" i="1"/>
  <c r="HZX20" i="1"/>
  <c r="HZH20" i="1"/>
  <c r="HYR20" i="1"/>
  <c r="HYB20" i="1"/>
  <c r="HXL20" i="1"/>
  <c r="HWV20" i="1"/>
  <c r="HWF20" i="1"/>
  <c r="HVP20" i="1"/>
  <c r="HUZ20" i="1"/>
  <c r="HUJ20" i="1"/>
  <c r="HTT20" i="1"/>
  <c r="HTD20" i="1"/>
  <c r="HSN20" i="1"/>
  <c r="HRX20" i="1"/>
  <c r="HRH20" i="1"/>
  <c r="HQR20" i="1"/>
  <c r="HQB20" i="1"/>
  <c r="HPL20" i="1"/>
  <c r="HOV20" i="1"/>
  <c r="HOF20" i="1"/>
  <c r="HNP20" i="1"/>
  <c r="HMZ20" i="1"/>
  <c r="HMJ20" i="1"/>
  <c r="HLT20" i="1"/>
  <c r="HLD20" i="1"/>
  <c r="HKN20" i="1"/>
  <c r="HJX20" i="1"/>
  <c r="HJH20" i="1"/>
  <c r="HIR20" i="1"/>
  <c r="HIB20" i="1"/>
  <c r="HHL20" i="1"/>
  <c r="HGV20" i="1"/>
  <c r="HGF20" i="1"/>
  <c r="HFP20" i="1"/>
  <c r="HEZ20" i="1"/>
  <c r="HEJ20" i="1"/>
  <c r="HDT20" i="1"/>
  <c r="HDD20" i="1"/>
  <c r="HCN20" i="1"/>
  <c r="HBX20" i="1"/>
  <c r="HBH20" i="1"/>
  <c r="HAR20" i="1"/>
  <c r="HAB20" i="1"/>
  <c r="GZL20" i="1"/>
  <c r="GYV20" i="1"/>
  <c r="GYF20" i="1"/>
  <c r="GXP20" i="1"/>
  <c r="GWZ20" i="1"/>
  <c r="GWJ20" i="1"/>
  <c r="GVT20" i="1"/>
  <c r="GVD20" i="1"/>
  <c r="GUN20" i="1"/>
  <c r="GTX20" i="1"/>
  <c r="GTH20" i="1"/>
  <c r="GSR20" i="1"/>
  <c r="GSB20" i="1"/>
  <c r="GRL20" i="1"/>
  <c r="GQV20" i="1"/>
  <c r="GQF20" i="1"/>
  <c r="GPP20" i="1"/>
  <c r="GOZ20" i="1"/>
  <c r="GOJ20" i="1"/>
  <c r="GNT20" i="1"/>
  <c r="GND20" i="1"/>
  <c r="GMN20" i="1"/>
  <c r="GLX20" i="1"/>
  <c r="GLH20" i="1"/>
  <c r="GKR20" i="1"/>
  <c r="GKB20" i="1"/>
  <c r="GJL20" i="1"/>
  <c r="GIV20" i="1"/>
  <c r="GIF20" i="1"/>
  <c r="GHP20" i="1"/>
  <c r="GGZ20" i="1"/>
  <c r="GGJ20" i="1"/>
  <c r="GFT20" i="1"/>
  <c r="GFD20" i="1"/>
  <c r="GEN20" i="1"/>
  <c r="GDX20" i="1"/>
  <c r="GDH20" i="1"/>
  <c r="GCR20" i="1"/>
  <c r="GCB20" i="1"/>
  <c r="GBL20" i="1"/>
  <c r="GAV20" i="1"/>
  <c r="GAF20" i="1"/>
  <c r="FZP20" i="1"/>
  <c r="FYZ20" i="1"/>
  <c r="FYJ20" i="1"/>
  <c r="FXT20" i="1"/>
  <c r="FXD20" i="1"/>
  <c r="FWN20" i="1"/>
  <c r="FVX20" i="1"/>
  <c r="FVH20" i="1"/>
  <c r="FUR20" i="1"/>
  <c r="FUB20" i="1"/>
  <c r="FTL20" i="1"/>
  <c r="FSV20" i="1"/>
  <c r="FSF20" i="1"/>
  <c r="FRP20" i="1"/>
  <c r="FQZ20" i="1"/>
  <c r="FQJ20" i="1"/>
  <c r="FPT20" i="1"/>
  <c r="FPD20" i="1"/>
  <c r="FON20" i="1"/>
  <c r="FNX20" i="1"/>
  <c r="FNH20" i="1"/>
  <c r="FMR20" i="1"/>
  <c r="FMB20" i="1"/>
  <c r="FLL20" i="1"/>
  <c r="JWT20" i="1"/>
  <c r="JUW20" i="1"/>
  <c r="JSZ20" i="1"/>
  <c r="JRC20" i="1"/>
  <c r="JPG20" i="1"/>
  <c r="JNR20" i="1"/>
  <c r="JMX20" i="1"/>
  <c r="JMD20" i="1"/>
  <c r="JLF20" i="1"/>
  <c r="JKL20" i="1"/>
  <c r="JJR20" i="1"/>
  <c r="JIT20" i="1"/>
  <c r="JHZ20" i="1"/>
  <c r="JHF20" i="1"/>
  <c r="JGH20" i="1"/>
  <c r="JFN20" i="1"/>
  <c r="JET20" i="1"/>
  <c r="JEA20" i="1"/>
  <c r="JDH20" i="1"/>
  <c r="JCP20" i="1"/>
  <c r="JBX20" i="1"/>
  <c r="JBF20" i="1"/>
  <c r="JAN20" i="1"/>
  <c r="IZV20" i="1"/>
  <c r="IZC20" i="1"/>
  <c r="IYJ20" i="1"/>
  <c r="IXR20" i="1"/>
  <c r="IWZ20" i="1"/>
  <c r="IWH20" i="1"/>
  <c r="IVP20" i="1"/>
  <c r="IUX20" i="1"/>
  <c r="IUE20" i="1"/>
  <c r="ITO20" i="1"/>
  <c r="ISY20" i="1"/>
  <c r="ISI20" i="1"/>
  <c r="IRS20" i="1"/>
  <c r="IRC20" i="1"/>
  <c r="IQM20" i="1"/>
  <c r="IPW20" i="1"/>
  <c r="IPG20" i="1"/>
  <c r="IOQ20" i="1"/>
  <c r="IOA20" i="1"/>
  <c r="INK20" i="1"/>
  <c r="IMU20" i="1"/>
  <c r="IME20" i="1"/>
  <c r="ILO20" i="1"/>
  <c r="IKY20" i="1"/>
  <c r="IKI20" i="1"/>
  <c r="IJS20" i="1"/>
  <c r="IJC20" i="1"/>
  <c r="IIM20" i="1"/>
  <c r="IHW20" i="1"/>
  <c r="IHG20" i="1"/>
  <c r="IGQ20" i="1"/>
  <c r="IGA20" i="1"/>
  <c r="IFK20" i="1"/>
  <c r="IEU20" i="1"/>
  <c r="IEE20" i="1"/>
  <c r="IDO20" i="1"/>
  <c r="ICY20" i="1"/>
  <c r="ICI20" i="1"/>
  <c r="IBS20" i="1"/>
  <c r="IBC20" i="1"/>
  <c r="IAM20" i="1"/>
  <c r="HZW20" i="1"/>
  <c r="HZG20" i="1"/>
  <c r="HYQ20" i="1"/>
  <c r="HYA20" i="1"/>
  <c r="HXK20" i="1"/>
  <c r="HWU20" i="1"/>
  <c r="HWE20" i="1"/>
  <c r="HVO20" i="1"/>
  <c r="HUY20" i="1"/>
  <c r="HUI20" i="1"/>
  <c r="HTS20" i="1"/>
  <c r="HTC20" i="1"/>
  <c r="HSM20" i="1"/>
  <c r="HRW20" i="1"/>
  <c r="HRG20" i="1"/>
  <c r="HQQ20" i="1"/>
  <c r="HQA20" i="1"/>
  <c r="HPK20" i="1"/>
  <c r="HOU20" i="1"/>
  <c r="HOE20" i="1"/>
  <c r="HNO20" i="1"/>
  <c r="HMY20" i="1"/>
  <c r="HMI20" i="1"/>
  <c r="HLS20" i="1"/>
  <c r="HLC20" i="1"/>
  <c r="HKM20" i="1"/>
  <c r="HJW20" i="1"/>
  <c r="HJG20" i="1"/>
  <c r="HIQ20" i="1"/>
  <c r="HIA20" i="1"/>
  <c r="HHK20" i="1"/>
  <c r="HGU20" i="1"/>
  <c r="HGE20" i="1"/>
  <c r="HFO20" i="1"/>
  <c r="HEY20" i="1"/>
  <c r="HEI20" i="1"/>
  <c r="HDS20" i="1"/>
  <c r="HDC20" i="1"/>
  <c r="HCM20" i="1"/>
  <c r="HBW20" i="1"/>
  <c r="HBG20" i="1"/>
  <c r="HAQ20" i="1"/>
  <c r="HAA20" i="1"/>
  <c r="GZK20" i="1"/>
  <c r="GYU20" i="1"/>
  <c r="GYE20" i="1"/>
  <c r="GXO20" i="1"/>
  <c r="GWY20" i="1"/>
  <c r="GWI20" i="1"/>
  <c r="GVS20" i="1"/>
  <c r="GVC20" i="1"/>
  <c r="GUM20" i="1"/>
  <c r="GTW20" i="1"/>
  <c r="GTG20" i="1"/>
  <c r="GSQ20" i="1"/>
  <c r="GSA20" i="1"/>
  <c r="GRK20" i="1"/>
  <c r="GQU20" i="1"/>
  <c r="GQE20" i="1"/>
  <c r="GPO20" i="1"/>
  <c r="GOY20" i="1"/>
  <c r="GOI20" i="1"/>
  <c r="GNS20" i="1"/>
  <c r="GNC20" i="1"/>
  <c r="GMM20" i="1"/>
  <c r="GLW20" i="1"/>
  <c r="GLG20" i="1"/>
  <c r="GKQ20" i="1"/>
  <c r="GKA20" i="1"/>
  <c r="GJK20" i="1"/>
  <c r="GIU20" i="1"/>
  <c r="GIE20" i="1"/>
  <c r="GHO20" i="1"/>
  <c r="GGY20" i="1"/>
  <c r="GGI20" i="1"/>
  <c r="GFS20" i="1"/>
  <c r="GFC20" i="1"/>
  <c r="GEM20" i="1"/>
  <c r="GDW20" i="1"/>
  <c r="GDG20" i="1"/>
  <c r="GCQ20" i="1"/>
  <c r="GCA20" i="1"/>
  <c r="GBK20" i="1"/>
  <c r="GAU20" i="1"/>
  <c r="GAE20" i="1"/>
  <c r="FZO20" i="1"/>
  <c r="FYY20" i="1"/>
  <c r="FYI20" i="1"/>
  <c r="FXS20" i="1"/>
  <c r="FXC20" i="1"/>
  <c r="FWM20" i="1"/>
  <c r="FVW20" i="1"/>
  <c r="FVG20" i="1"/>
  <c r="FUQ20" i="1"/>
  <c r="FUA20" i="1"/>
  <c r="FTK20" i="1"/>
  <c r="FSU20" i="1"/>
  <c r="FSE20" i="1"/>
  <c r="FRO20" i="1"/>
  <c r="FQY20" i="1"/>
  <c r="FQI20" i="1"/>
  <c r="FPS20" i="1"/>
  <c r="FPC20" i="1"/>
  <c r="FOM20" i="1"/>
  <c r="FNW20" i="1"/>
  <c r="FNG20" i="1"/>
  <c r="FMQ20" i="1"/>
  <c r="FMA20" i="1"/>
  <c r="FLK20" i="1"/>
  <c r="FKU20" i="1"/>
  <c r="FKE20" i="1"/>
  <c r="FJO20" i="1"/>
  <c r="FIY20" i="1"/>
  <c r="FII20" i="1"/>
  <c r="FHS20" i="1"/>
  <c r="FHC20" i="1"/>
  <c r="FGM20" i="1"/>
  <c r="FFW20" i="1"/>
  <c r="FFG20" i="1"/>
  <c r="FEQ20" i="1"/>
  <c r="JWS20" i="1"/>
  <c r="JUV20" i="1"/>
  <c r="JSY20" i="1"/>
  <c r="JRB20" i="1"/>
  <c r="JPF20" i="1"/>
  <c r="JNQ20" i="1"/>
  <c r="JMW20" i="1"/>
  <c r="JMA20" i="1"/>
  <c r="JLE20" i="1"/>
  <c r="JKK20" i="1"/>
  <c r="JJO20" i="1"/>
  <c r="JIS20" i="1"/>
  <c r="JHY20" i="1"/>
  <c r="JHC20" i="1"/>
  <c r="JGG20" i="1"/>
  <c r="JFM20" i="1"/>
  <c r="JES20" i="1"/>
  <c r="JDY20" i="1"/>
  <c r="JDG20" i="1"/>
  <c r="JCO20" i="1"/>
  <c r="JBW20" i="1"/>
  <c r="JBE20" i="1"/>
  <c r="JAM20" i="1"/>
  <c r="IZU20" i="1"/>
  <c r="IZA20" i="1"/>
  <c r="IYI20" i="1"/>
  <c r="IXQ20" i="1"/>
  <c r="IWY20" i="1"/>
  <c r="IWG20" i="1"/>
  <c r="IVO20" i="1"/>
  <c r="IUW20" i="1"/>
  <c r="IUD20" i="1"/>
  <c r="ITN20" i="1"/>
  <c r="ISX20" i="1"/>
  <c r="ISH20" i="1"/>
  <c r="IRR20" i="1"/>
  <c r="IRB20" i="1"/>
  <c r="IQL20" i="1"/>
  <c r="IPV20" i="1"/>
  <c r="IPF20" i="1"/>
  <c r="IOP20" i="1"/>
  <c r="INZ20" i="1"/>
  <c r="INJ20" i="1"/>
  <c r="IMT20" i="1"/>
  <c r="IMD20" i="1"/>
  <c r="ILN20" i="1"/>
  <c r="IKX20" i="1"/>
  <c r="IKH20" i="1"/>
  <c r="IJR20" i="1"/>
  <c r="IJB20" i="1"/>
  <c r="IIL20" i="1"/>
  <c r="IHV20" i="1"/>
  <c r="IHF20" i="1"/>
  <c r="IGP20" i="1"/>
  <c r="IFZ20" i="1"/>
  <c r="IFJ20" i="1"/>
  <c r="IET20" i="1"/>
  <c r="IED20" i="1"/>
  <c r="IDN20" i="1"/>
  <c r="ICX20" i="1"/>
  <c r="ICH20" i="1"/>
  <c r="IBR20" i="1"/>
  <c r="IBB20" i="1"/>
  <c r="IAL20" i="1"/>
  <c r="HZV20" i="1"/>
  <c r="HZF20" i="1"/>
  <c r="HYP20" i="1"/>
  <c r="HXZ20" i="1"/>
  <c r="HXJ20" i="1"/>
  <c r="HWT20" i="1"/>
  <c r="HWD20" i="1"/>
  <c r="HVN20" i="1"/>
  <c r="HUX20" i="1"/>
  <c r="HUH20" i="1"/>
  <c r="HTR20" i="1"/>
  <c r="HTB20" i="1"/>
  <c r="HSL20" i="1"/>
  <c r="HRV20" i="1"/>
  <c r="HRF20" i="1"/>
  <c r="HQP20" i="1"/>
  <c r="HPZ20" i="1"/>
  <c r="HPJ20" i="1"/>
  <c r="HOT20" i="1"/>
  <c r="HOD20" i="1"/>
  <c r="HNN20" i="1"/>
  <c r="HMX20" i="1"/>
  <c r="HMH20" i="1"/>
  <c r="HLR20" i="1"/>
  <c r="HLB20" i="1"/>
  <c r="HKL20" i="1"/>
  <c r="HJV20" i="1"/>
  <c r="HJF20" i="1"/>
  <c r="HIP20" i="1"/>
  <c r="HHZ20" i="1"/>
  <c r="HHJ20" i="1"/>
  <c r="HGT20" i="1"/>
  <c r="HGD20" i="1"/>
  <c r="HFN20" i="1"/>
  <c r="HEX20" i="1"/>
  <c r="HEH20" i="1"/>
  <c r="HDR20" i="1"/>
  <c r="HDB20" i="1"/>
  <c r="HCL20" i="1"/>
  <c r="HBV20" i="1"/>
  <c r="HBF20" i="1"/>
  <c r="HAP20" i="1"/>
  <c r="GZZ20" i="1"/>
  <c r="GZJ20" i="1"/>
  <c r="GYT20" i="1"/>
  <c r="GYD20" i="1"/>
  <c r="GXN20" i="1"/>
  <c r="GWX20" i="1"/>
  <c r="GWH20" i="1"/>
  <c r="GVR20" i="1"/>
  <c r="GVB20" i="1"/>
  <c r="GUL20" i="1"/>
  <c r="GTV20" i="1"/>
  <c r="GTF20" i="1"/>
  <c r="GSP20" i="1"/>
  <c r="GRZ20" i="1"/>
  <c r="GRJ20" i="1"/>
  <c r="GQT20" i="1"/>
  <c r="GQD20" i="1"/>
  <c r="GPN20" i="1"/>
  <c r="GOX20" i="1"/>
  <c r="GOH20" i="1"/>
  <c r="GNR20" i="1"/>
  <c r="GNB20" i="1"/>
  <c r="GML20" i="1"/>
  <c r="GLV20" i="1"/>
  <c r="GLF20" i="1"/>
  <c r="GKP20" i="1"/>
  <c r="GJZ20" i="1"/>
  <c r="GJJ20" i="1"/>
  <c r="GIT20" i="1"/>
  <c r="GID20" i="1"/>
  <c r="GHN20" i="1"/>
  <c r="GGX20" i="1"/>
  <c r="GGH20" i="1"/>
  <c r="GFR20" i="1"/>
  <c r="GFB20" i="1"/>
  <c r="GEL20" i="1"/>
  <c r="GDV20" i="1"/>
  <c r="GDF20" i="1"/>
  <c r="GCP20" i="1"/>
  <c r="GBZ20" i="1"/>
  <c r="GBJ20" i="1"/>
  <c r="GAT20" i="1"/>
  <c r="GAD20" i="1"/>
  <c r="FZN20" i="1"/>
  <c r="FYX20" i="1"/>
  <c r="FYH20" i="1"/>
  <c r="FXR20" i="1"/>
  <c r="FXB20" i="1"/>
  <c r="FWL20" i="1"/>
  <c r="FVV20" i="1"/>
  <c r="FVF20" i="1"/>
  <c r="FUP20" i="1"/>
  <c r="FTZ20" i="1"/>
  <c r="FTJ20" i="1"/>
  <c r="FST20" i="1"/>
  <c r="FSD20" i="1"/>
  <c r="FRN20" i="1"/>
  <c r="FQX20" i="1"/>
  <c r="FQH20" i="1"/>
  <c r="FPR20" i="1"/>
  <c r="FPB20" i="1"/>
  <c r="FOL20" i="1"/>
  <c r="FNV20" i="1"/>
  <c r="FNF20" i="1"/>
  <c r="FMP20" i="1"/>
  <c r="FLZ20" i="1"/>
  <c r="JWR20" i="1"/>
  <c r="JUU20" i="1"/>
  <c r="JSX20" i="1"/>
  <c r="JQP20" i="1"/>
  <c r="JOV20" i="1"/>
  <c r="JNP20" i="1"/>
  <c r="JMV20" i="1"/>
  <c r="JLY20" i="1"/>
  <c r="JLD20" i="1"/>
  <c r="JKJ20" i="1"/>
  <c r="JJM20" i="1"/>
  <c r="JIR20" i="1"/>
  <c r="JHX20" i="1"/>
  <c r="JHA20" i="1"/>
  <c r="JGF20" i="1"/>
  <c r="JFL20" i="1"/>
  <c r="JEQ20" i="1"/>
  <c r="JDX20" i="1"/>
  <c r="JDF20" i="1"/>
  <c r="JCN20" i="1"/>
  <c r="JBV20" i="1"/>
  <c r="JBD20" i="1"/>
  <c r="JAL20" i="1"/>
  <c r="IZS20" i="1"/>
  <c r="IYZ20" i="1"/>
  <c r="IYH20" i="1"/>
  <c r="IXP20" i="1"/>
  <c r="IWX20" i="1"/>
  <c r="IWF20" i="1"/>
  <c r="IVN20" i="1"/>
  <c r="IUU20" i="1"/>
  <c r="IUC20" i="1"/>
  <c r="ITM20" i="1"/>
  <c r="ISW20" i="1"/>
  <c r="ISG20" i="1"/>
  <c r="IRQ20" i="1"/>
  <c r="IRA20" i="1"/>
  <c r="IQK20" i="1"/>
  <c r="IPU20" i="1"/>
  <c r="IPE20" i="1"/>
  <c r="IOO20" i="1"/>
  <c r="INY20" i="1"/>
  <c r="INI20" i="1"/>
  <c r="IMS20" i="1"/>
  <c r="IMC20" i="1"/>
  <c r="ILM20" i="1"/>
  <c r="IKW20" i="1"/>
  <c r="IKG20" i="1"/>
  <c r="IJQ20" i="1"/>
  <c r="IJA20" i="1"/>
  <c r="IIK20" i="1"/>
  <c r="IHU20" i="1"/>
  <c r="IHE20" i="1"/>
  <c r="IGO20" i="1"/>
  <c r="IFY20" i="1"/>
  <c r="IFI20" i="1"/>
  <c r="IES20" i="1"/>
  <c r="IEC20" i="1"/>
  <c r="IDM20" i="1"/>
  <c r="ICW20" i="1"/>
  <c r="ICG20" i="1"/>
  <c r="IBQ20" i="1"/>
  <c r="IBA20" i="1"/>
  <c r="IAK20" i="1"/>
  <c r="HZU20" i="1"/>
  <c r="HZE20" i="1"/>
  <c r="HYO20" i="1"/>
  <c r="HXY20" i="1"/>
  <c r="HXI20" i="1"/>
  <c r="HWS20" i="1"/>
  <c r="HWC20" i="1"/>
  <c r="HVM20" i="1"/>
  <c r="HUW20" i="1"/>
  <c r="HUG20" i="1"/>
  <c r="HTQ20" i="1"/>
  <c r="HTA20" i="1"/>
  <c r="HSK20" i="1"/>
  <c r="HRU20" i="1"/>
  <c r="HRE20" i="1"/>
  <c r="HQO20" i="1"/>
  <c r="HPY20" i="1"/>
  <c r="HPI20" i="1"/>
  <c r="HOS20" i="1"/>
  <c r="HOC20" i="1"/>
  <c r="HNM20" i="1"/>
  <c r="HMW20" i="1"/>
  <c r="HMG20" i="1"/>
  <c r="HLQ20" i="1"/>
  <c r="HLA20" i="1"/>
  <c r="HKK20" i="1"/>
  <c r="HJU20" i="1"/>
  <c r="HJE20" i="1"/>
  <c r="HIO20" i="1"/>
  <c r="HHY20" i="1"/>
  <c r="HHI20" i="1"/>
  <c r="HGS20" i="1"/>
  <c r="HGC20" i="1"/>
  <c r="HFM20" i="1"/>
  <c r="HEW20" i="1"/>
  <c r="HEG20" i="1"/>
  <c r="HDQ20" i="1"/>
  <c r="HDA20" i="1"/>
  <c r="HCK20" i="1"/>
  <c r="HBU20" i="1"/>
  <c r="HBE20" i="1"/>
  <c r="HAO20" i="1"/>
  <c r="GZY20" i="1"/>
  <c r="GZI20" i="1"/>
  <c r="GYS20" i="1"/>
  <c r="GYC20" i="1"/>
  <c r="GXM20" i="1"/>
  <c r="GWW20" i="1"/>
  <c r="GWG20" i="1"/>
  <c r="GVQ20" i="1"/>
  <c r="GVA20" i="1"/>
  <c r="GUK20" i="1"/>
  <c r="GTU20" i="1"/>
  <c r="GTE20" i="1"/>
  <c r="GSO20" i="1"/>
  <c r="GRY20" i="1"/>
  <c r="GRI20" i="1"/>
  <c r="GQS20" i="1"/>
  <c r="GQC20" i="1"/>
  <c r="GPM20" i="1"/>
  <c r="GOW20" i="1"/>
  <c r="GOG20" i="1"/>
  <c r="GNQ20" i="1"/>
  <c r="GNA20" i="1"/>
  <c r="GMK20" i="1"/>
  <c r="GLU20" i="1"/>
  <c r="GLE20" i="1"/>
  <c r="GKO20" i="1"/>
  <c r="GJY20" i="1"/>
  <c r="GJI20" i="1"/>
  <c r="GIS20" i="1"/>
  <c r="GIC20" i="1"/>
  <c r="GHM20" i="1"/>
  <c r="GGW20" i="1"/>
  <c r="GGG20" i="1"/>
  <c r="GFQ20" i="1"/>
  <c r="GFA20" i="1"/>
  <c r="GEK20" i="1"/>
  <c r="GDU20" i="1"/>
  <c r="GDE20" i="1"/>
  <c r="GCO20" i="1"/>
  <c r="GBY20" i="1"/>
  <c r="GBI20" i="1"/>
  <c r="GAS20" i="1"/>
  <c r="GAC20" i="1"/>
  <c r="FZM20" i="1"/>
  <c r="FYW20" i="1"/>
  <c r="FYG20" i="1"/>
  <c r="FXQ20" i="1"/>
  <c r="FXA20" i="1"/>
  <c r="FWK20" i="1"/>
  <c r="FVU20" i="1"/>
  <c r="FVE20" i="1"/>
  <c r="FUO20" i="1"/>
  <c r="FTY20" i="1"/>
  <c r="FTI20" i="1"/>
  <c r="FSS20" i="1"/>
  <c r="FSC20" i="1"/>
  <c r="FRM20" i="1"/>
  <c r="FQW20" i="1"/>
  <c r="FQG20" i="1"/>
  <c r="FPQ20" i="1"/>
  <c r="FPA20" i="1"/>
  <c r="FOK20" i="1"/>
  <c r="FNU20" i="1"/>
  <c r="FNE20" i="1"/>
  <c r="FMO20" i="1"/>
  <c r="FLY20" i="1"/>
  <c r="FLI20" i="1"/>
  <c r="FKS20" i="1"/>
  <c r="FKC20" i="1"/>
  <c r="FJM20" i="1"/>
  <c r="FIW20" i="1"/>
  <c r="FIG20" i="1"/>
  <c r="FHQ20" i="1"/>
  <c r="FHA20" i="1"/>
  <c r="FGK20" i="1"/>
  <c r="FFU20" i="1"/>
  <c r="FFE20" i="1"/>
  <c r="FEO20" i="1"/>
  <c r="FDY20" i="1"/>
  <c r="FDI20" i="1"/>
  <c r="FCS20" i="1"/>
  <c r="FCC20" i="1"/>
  <c r="FBM20" i="1"/>
  <c r="FAW20" i="1"/>
  <c r="FAG20" i="1"/>
  <c r="EZQ20" i="1"/>
  <c r="EZA20" i="1"/>
  <c r="EYK20" i="1"/>
  <c r="EXU20" i="1"/>
  <c r="EXE20" i="1"/>
  <c r="EWO20" i="1"/>
  <c r="EVY20" i="1"/>
  <c r="EVI20" i="1"/>
  <c r="JWQ20" i="1"/>
  <c r="JUT20" i="1"/>
  <c r="JSL20" i="1"/>
  <c r="JQO20" i="1"/>
  <c r="JOT20" i="1"/>
  <c r="JNO20" i="1"/>
  <c r="JMU20" i="1"/>
  <c r="JLX20" i="1"/>
  <c r="JLC20" i="1"/>
  <c r="JKI20" i="1"/>
  <c r="JJL20" i="1"/>
  <c r="JIQ20" i="1"/>
  <c r="JHW20" i="1"/>
  <c r="JGZ20" i="1"/>
  <c r="JGE20" i="1"/>
  <c r="JFK20" i="1"/>
  <c r="JEO20" i="1"/>
  <c r="JDW20" i="1"/>
  <c r="JDE20" i="1"/>
  <c r="JCM20" i="1"/>
  <c r="JBU20" i="1"/>
  <c r="JBC20" i="1"/>
  <c r="JAK20" i="1"/>
  <c r="IZQ20" i="1"/>
  <c r="IYY20" i="1"/>
  <c r="IYG20" i="1"/>
  <c r="IXO20" i="1"/>
  <c r="IWW20" i="1"/>
  <c r="IWE20" i="1"/>
  <c r="IVM20" i="1"/>
  <c r="IUS20" i="1"/>
  <c r="IUB20" i="1"/>
  <c r="ITL20" i="1"/>
  <c r="ISV20" i="1"/>
  <c r="ISF20" i="1"/>
  <c r="IRP20" i="1"/>
  <c r="IQZ20" i="1"/>
  <c r="IQJ20" i="1"/>
  <c r="IPT20" i="1"/>
  <c r="IPD20" i="1"/>
  <c r="ION20" i="1"/>
  <c r="INX20" i="1"/>
  <c r="INH20" i="1"/>
  <c r="IMR20" i="1"/>
  <c r="IMB20" i="1"/>
  <c r="ILL20" i="1"/>
  <c r="IKV20" i="1"/>
  <c r="IKF20" i="1"/>
  <c r="IJP20" i="1"/>
  <c r="IIZ20" i="1"/>
  <c r="IIJ20" i="1"/>
  <c r="IHT20" i="1"/>
  <c r="IHD20" i="1"/>
  <c r="IGN20" i="1"/>
  <c r="IFX20" i="1"/>
  <c r="IFH20" i="1"/>
  <c r="IER20" i="1"/>
  <c r="IEB20" i="1"/>
  <c r="IDL20" i="1"/>
  <c r="ICV20" i="1"/>
  <c r="ICF20" i="1"/>
  <c r="IBP20" i="1"/>
  <c r="IAZ20" i="1"/>
  <c r="IAJ20" i="1"/>
  <c r="HZT20" i="1"/>
  <c r="HZD20" i="1"/>
  <c r="HYN20" i="1"/>
  <c r="HXX20" i="1"/>
  <c r="HXH20" i="1"/>
  <c r="HWR20" i="1"/>
  <c r="HWB20" i="1"/>
  <c r="HVL20" i="1"/>
  <c r="HUV20" i="1"/>
  <c r="HUF20" i="1"/>
  <c r="HTP20" i="1"/>
  <c r="HSZ20" i="1"/>
  <c r="HSJ20" i="1"/>
  <c r="HRT20" i="1"/>
  <c r="HRD20" i="1"/>
  <c r="HQN20" i="1"/>
  <c r="HPX20" i="1"/>
  <c r="HPH20" i="1"/>
  <c r="HOR20" i="1"/>
  <c r="HOB20" i="1"/>
  <c r="HNL20" i="1"/>
  <c r="HMV20" i="1"/>
  <c r="HMF20" i="1"/>
  <c r="HLP20" i="1"/>
  <c r="HKZ20" i="1"/>
  <c r="HKJ20" i="1"/>
  <c r="HJT20" i="1"/>
  <c r="HJD20" i="1"/>
  <c r="HIN20" i="1"/>
  <c r="HHX20" i="1"/>
  <c r="HHH20" i="1"/>
  <c r="HGR20" i="1"/>
  <c r="HGB20" i="1"/>
  <c r="HFL20" i="1"/>
  <c r="HEV20" i="1"/>
  <c r="HEF20" i="1"/>
  <c r="HDP20" i="1"/>
  <c r="HCZ20" i="1"/>
  <c r="HCJ20" i="1"/>
  <c r="HBT20" i="1"/>
  <c r="HBD20" i="1"/>
  <c r="HAN20" i="1"/>
  <c r="GZX20" i="1"/>
  <c r="GZH20" i="1"/>
  <c r="GYR20" i="1"/>
  <c r="GYB20" i="1"/>
  <c r="GXL20" i="1"/>
  <c r="GWV20" i="1"/>
  <c r="GWF20" i="1"/>
  <c r="GVP20" i="1"/>
  <c r="GUZ20" i="1"/>
  <c r="GUJ20" i="1"/>
  <c r="GTT20" i="1"/>
  <c r="GTD20" i="1"/>
  <c r="GSN20" i="1"/>
  <c r="GRX20" i="1"/>
  <c r="GRH20" i="1"/>
  <c r="GQR20" i="1"/>
  <c r="GQB20" i="1"/>
  <c r="GPL20" i="1"/>
  <c r="GOV20" i="1"/>
  <c r="GOF20" i="1"/>
  <c r="GNP20" i="1"/>
  <c r="GMZ20" i="1"/>
  <c r="GMJ20" i="1"/>
  <c r="GLT20" i="1"/>
  <c r="GLD20" i="1"/>
  <c r="GKN20" i="1"/>
  <c r="GJX20" i="1"/>
  <c r="GJH20" i="1"/>
  <c r="GIR20" i="1"/>
  <c r="GIB20" i="1"/>
  <c r="GHL20" i="1"/>
  <c r="GGV20" i="1"/>
  <c r="GGF20" i="1"/>
  <c r="GFP20" i="1"/>
  <c r="GEZ20" i="1"/>
  <c r="GEJ20" i="1"/>
  <c r="GDT20" i="1"/>
  <c r="GDD20" i="1"/>
  <c r="GCN20" i="1"/>
  <c r="GBX20" i="1"/>
  <c r="GBH20" i="1"/>
  <c r="GAR20" i="1"/>
  <c r="GAB20" i="1"/>
  <c r="FZL20" i="1"/>
  <c r="FYV20" i="1"/>
  <c r="FYF20" i="1"/>
  <c r="FXP20" i="1"/>
  <c r="FWZ20" i="1"/>
  <c r="FWJ20" i="1"/>
  <c r="FVT20" i="1"/>
  <c r="FVD20" i="1"/>
  <c r="FUN20" i="1"/>
  <c r="FTX20" i="1"/>
  <c r="FTH20" i="1"/>
  <c r="FSR20" i="1"/>
  <c r="FSB20" i="1"/>
  <c r="FRL20" i="1"/>
  <c r="FQV20" i="1"/>
  <c r="FQF20" i="1"/>
  <c r="FPP20" i="1"/>
  <c r="FOZ20" i="1"/>
  <c r="FOJ20" i="1"/>
  <c r="JWP20" i="1"/>
  <c r="JUH20" i="1"/>
  <c r="JSK20" i="1"/>
  <c r="JQN20" i="1"/>
  <c r="JOS20" i="1"/>
  <c r="JNN20" i="1"/>
  <c r="JMT20" i="1"/>
  <c r="JLV20" i="1"/>
  <c r="JLB20" i="1"/>
  <c r="JKH20" i="1"/>
  <c r="JJJ20" i="1"/>
  <c r="JIP20" i="1"/>
  <c r="JHV20" i="1"/>
  <c r="JGX20" i="1"/>
  <c r="JGD20" i="1"/>
  <c r="JFJ20" i="1"/>
  <c r="JEN20" i="1"/>
  <c r="JDV20" i="1"/>
  <c r="JDD20" i="1"/>
  <c r="JCL20" i="1"/>
  <c r="JBT20" i="1"/>
  <c r="JBB20" i="1"/>
  <c r="JAI20" i="1"/>
  <c r="IZP20" i="1"/>
  <c r="IYX20" i="1"/>
  <c r="IYF20" i="1"/>
  <c r="IXN20" i="1"/>
  <c r="IWV20" i="1"/>
  <c r="IWD20" i="1"/>
  <c r="IVK20" i="1"/>
  <c r="IUR20" i="1"/>
  <c r="IUA20" i="1"/>
  <c r="ITK20" i="1"/>
  <c r="ISU20" i="1"/>
  <c r="ISE20" i="1"/>
  <c r="IRO20" i="1"/>
  <c r="IQY20" i="1"/>
  <c r="IQI20" i="1"/>
  <c r="IPS20" i="1"/>
  <c r="IPC20" i="1"/>
  <c r="IOM20" i="1"/>
  <c r="INW20" i="1"/>
  <c r="ING20" i="1"/>
  <c r="IMQ20" i="1"/>
  <c r="IMA20" i="1"/>
  <c r="ILK20" i="1"/>
  <c r="IKU20" i="1"/>
  <c r="IKE20" i="1"/>
  <c r="IJO20" i="1"/>
  <c r="IIY20" i="1"/>
  <c r="III20" i="1"/>
  <c r="IHS20" i="1"/>
  <c r="IHC20" i="1"/>
  <c r="IGM20" i="1"/>
  <c r="IFW20" i="1"/>
  <c r="IFG20" i="1"/>
  <c r="IEQ20" i="1"/>
  <c r="IEA20" i="1"/>
  <c r="IDK20" i="1"/>
  <c r="ICU20" i="1"/>
  <c r="ICE20" i="1"/>
  <c r="IBO20" i="1"/>
  <c r="IAY20" i="1"/>
  <c r="IAI20" i="1"/>
  <c r="HZS20" i="1"/>
  <c r="HZC20" i="1"/>
  <c r="HYM20" i="1"/>
  <c r="HXW20" i="1"/>
  <c r="HXG20" i="1"/>
  <c r="HWQ20" i="1"/>
  <c r="HWA20" i="1"/>
  <c r="HVK20" i="1"/>
  <c r="HUU20" i="1"/>
  <c r="HUE20" i="1"/>
  <c r="HTO20" i="1"/>
  <c r="HSY20" i="1"/>
  <c r="HSI20" i="1"/>
  <c r="HRS20" i="1"/>
  <c r="HRC20" i="1"/>
  <c r="HQM20" i="1"/>
  <c r="HPW20" i="1"/>
  <c r="HPG20" i="1"/>
  <c r="HOQ20" i="1"/>
  <c r="HOA20" i="1"/>
  <c r="HNK20" i="1"/>
  <c r="HMU20" i="1"/>
  <c r="HME20" i="1"/>
  <c r="HLO20" i="1"/>
  <c r="HKY20" i="1"/>
  <c r="HKI20" i="1"/>
  <c r="HJS20" i="1"/>
  <c r="HJC20" i="1"/>
  <c r="HIM20" i="1"/>
  <c r="HHW20" i="1"/>
  <c r="HHG20" i="1"/>
  <c r="HGQ20" i="1"/>
  <c r="HGA20" i="1"/>
  <c r="HFK20" i="1"/>
  <c r="HEU20" i="1"/>
  <c r="HEE20" i="1"/>
  <c r="HDO20" i="1"/>
  <c r="HCY20" i="1"/>
  <c r="HCI20" i="1"/>
  <c r="HBS20" i="1"/>
  <c r="HBC20" i="1"/>
  <c r="HAM20" i="1"/>
  <c r="GZW20" i="1"/>
  <c r="GZG20" i="1"/>
  <c r="GYQ20" i="1"/>
  <c r="GYA20" i="1"/>
  <c r="GXK20" i="1"/>
  <c r="GWU20" i="1"/>
  <c r="GWE20" i="1"/>
  <c r="GVO20" i="1"/>
  <c r="GUY20" i="1"/>
  <c r="GUI20" i="1"/>
  <c r="GTS20" i="1"/>
  <c r="GTC20" i="1"/>
  <c r="GSM20" i="1"/>
  <c r="GRW20" i="1"/>
  <c r="GRG20" i="1"/>
  <c r="GQQ20" i="1"/>
  <c r="GQA20" i="1"/>
  <c r="GPK20" i="1"/>
  <c r="GOU20" i="1"/>
  <c r="GOE20" i="1"/>
  <c r="GNO20" i="1"/>
  <c r="GMY20" i="1"/>
  <c r="GMI20" i="1"/>
  <c r="GLS20" i="1"/>
  <c r="GLC20" i="1"/>
  <c r="GKM20" i="1"/>
  <c r="GJW20" i="1"/>
  <c r="GJG20" i="1"/>
  <c r="GIQ20" i="1"/>
  <c r="GIA20" i="1"/>
  <c r="GHK20" i="1"/>
  <c r="GGU20" i="1"/>
  <c r="GGE20" i="1"/>
  <c r="GFO20" i="1"/>
  <c r="GEY20" i="1"/>
  <c r="GEI20" i="1"/>
  <c r="GDS20" i="1"/>
  <c r="GDC20" i="1"/>
  <c r="GCM20" i="1"/>
  <c r="GBW20" i="1"/>
  <c r="GBG20" i="1"/>
  <c r="GAQ20" i="1"/>
  <c r="GAA20" i="1"/>
  <c r="FZK20" i="1"/>
  <c r="FYU20" i="1"/>
  <c r="FYE20" i="1"/>
  <c r="FXO20" i="1"/>
  <c r="FWY20" i="1"/>
  <c r="FWI20" i="1"/>
  <c r="FVS20" i="1"/>
  <c r="FVC20" i="1"/>
  <c r="FUM20" i="1"/>
  <c r="FTW20" i="1"/>
  <c r="FTG20" i="1"/>
  <c r="FSQ20" i="1"/>
  <c r="FSA20" i="1"/>
  <c r="FRK20" i="1"/>
  <c r="FQU20" i="1"/>
  <c r="FQE20" i="1"/>
  <c r="FPO20" i="1"/>
  <c r="FOY20" i="1"/>
  <c r="JWD20" i="1"/>
  <c r="JUG20" i="1"/>
  <c r="JSJ20" i="1"/>
  <c r="JQM20" i="1"/>
  <c r="JOR20" i="1"/>
  <c r="JNM20" i="1"/>
  <c r="JMQ20" i="1"/>
  <c r="JLU20" i="1"/>
  <c r="JLA20" i="1"/>
  <c r="JKE20" i="1"/>
  <c r="JJI20" i="1"/>
  <c r="JIO20" i="1"/>
  <c r="JHS20" i="1"/>
  <c r="JGW20" i="1"/>
  <c r="JGC20" i="1"/>
  <c r="JFG20" i="1"/>
  <c r="JEM20" i="1"/>
  <c r="JDU20" i="1"/>
  <c r="JDC20" i="1"/>
  <c r="JCK20" i="1"/>
  <c r="JBS20" i="1"/>
  <c r="JBA20" i="1"/>
  <c r="JAG20" i="1"/>
  <c r="IZO20" i="1"/>
  <c r="IYW20" i="1"/>
  <c r="IYE20" i="1"/>
  <c r="IXM20" i="1"/>
  <c r="IWU20" i="1"/>
  <c r="IWC20" i="1"/>
  <c r="IVI20" i="1"/>
  <c r="IUQ20" i="1"/>
  <c r="ITZ20" i="1"/>
  <c r="ITJ20" i="1"/>
  <c r="IST20" i="1"/>
  <c r="ISD20" i="1"/>
  <c r="IRN20" i="1"/>
  <c r="IQX20" i="1"/>
  <c r="IQH20" i="1"/>
  <c r="IPR20" i="1"/>
  <c r="IPB20" i="1"/>
  <c r="IOL20" i="1"/>
  <c r="INV20" i="1"/>
  <c r="INF20" i="1"/>
  <c r="IMP20" i="1"/>
  <c r="ILZ20" i="1"/>
  <c r="ILJ20" i="1"/>
  <c r="IKT20" i="1"/>
  <c r="IKD20" i="1"/>
  <c r="IJN20" i="1"/>
  <c r="IIX20" i="1"/>
  <c r="IIH20" i="1"/>
  <c r="IHR20" i="1"/>
  <c r="IHB20" i="1"/>
  <c r="IGL20" i="1"/>
  <c r="IFV20" i="1"/>
  <c r="IFF20" i="1"/>
  <c r="IEP20" i="1"/>
  <c r="IDZ20" i="1"/>
  <c r="IDJ20" i="1"/>
  <c r="ICT20" i="1"/>
  <c r="ICD20" i="1"/>
  <c r="IBN20" i="1"/>
  <c r="IAX20" i="1"/>
  <c r="IAH20" i="1"/>
  <c r="HZR20" i="1"/>
  <c r="HZB20" i="1"/>
  <c r="HYL20" i="1"/>
  <c r="HXV20" i="1"/>
  <c r="HXF20" i="1"/>
  <c r="HWP20" i="1"/>
  <c r="HVZ20" i="1"/>
  <c r="HVJ20" i="1"/>
  <c r="HUT20" i="1"/>
  <c r="HUD20" i="1"/>
  <c r="HTN20" i="1"/>
  <c r="HSX20" i="1"/>
  <c r="HSH20" i="1"/>
  <c r="HRR20" i="1"/>
  <c r="HRB20" i="1"/>
  <c r="HQL20" i="1"/>
  <c r="HPV20" i="1"/>
  <c r="HPF20" i="1"/>
  <c r="HOP20" i="1"/>
  <c r="HNZ20" i="1"/>
  <c r="HNJ20" i="1"/>
  <c r="HMT20" i="1"/>
  <c r="HMD20" i="1"/>
  <c r="HLN20" i="1"/>
  <c r="HKX20" i="1"/>
  <c r="HKH20" i="1"/>
  <c r="HJR20" i="1"/>
  <c r="HJB20" i="1"/>
  <c r="HIL20" i="1"/>
  <c r="HHV20" i="1"/>
  <c r="HHF20" i="1"/>
  <c r="HGP20" i="1"/>
  <c r="HFZ20" i="1"/>
  <c r="HFJ20" i="1"/>
  <c r="HET20" i="1"/>
  <c r="HED20" i="1"/>
  <c r="HDN20" i="1"/>
  <c r="HCX20" i="1"/>
  <c r="HCH20" i="1"/>
  <c r="HBR20" i="1"/>
  <c r="HBB20" i="1"/>
  <c r="HAL20" i="1"/>
  <c r="GZV20" i="1"/>
  <c r="GZF20" i="1"/>
  <c r="GYP20" i="1"/>
  <c r="GXZ20" i="1"/>
  <c r="GXJ20" i="1"/>
  <c r="GWT20" i="1"/>
  <c r="GWD20" i="1"/>
  <c r="GVN20" i="1"/>
  <c r="GUX20" i="1"/>
  <c r="GUH20" i="1"/>
  <c r="GTR20" i="1"/>
  <c r="GTB20" i="1"/>
  <c r="GSL20" i="1"/>
  <c r="GRV20" i="1"/>
  <c r="GRF20" i="1"/>
  <c r="GQP20" i="1"/>
  <c r="GPZ20" i="1"/>
  <c r="GPJ20" i="1"/>
  <c r="GOT20" i="1"/>
  <c r="GOD20" i="1"/>
  <c r="GNN20" i="1"/>
  <c r="GMX20" i="1"/>
  <c r="GMH20" i="1"/>
  <c r="GLR20" i="1"/>
  <c r="GLB20" i="1"/>
  <c r="GKL20" i="1"/>
  <c r="GJV20" i="1"/>
  <c r="GJF20" i="1"/>
  <c r="GIP20" i="1"/>
  <c r="GHZ20" i="1"/>
  <c r="GHJ20" i="1"/>
  <c r="GGT20" i="1"/>
  <c r="GGD20" i="1"/>
  <c r="GFN20" i="1"/>
  <c r="GEX20" i="1"/>
  <c r="GEH20" i="1"/>
  <c r="GDR20" i="1"/>
  <c r="GDB20" i="1"/>
  <c r="GCL20" i="1"/>
  <c r="GBV20" i="1"/>
  <c r="GBF20" i="1"/>
  <c r="GAP20" i="1"/>
  <c r="FZZ20" i="1"/>
  <c r="FZJ20" i="1"/>
  <c r="FYT20" i="1"/>
  <c r="JWC20" i="1"/>
  <c r="JUF20" i="1"/>
  <c r="JSI20" i="1"/>
  <c r="JQL20" i="1"/>
  <c r="JOQ20" i="1"/>
  <c r="JNL20" i="1"/>
  <c r="JMO20" i="1"/>
  <c r="JLT20" i="1"/>
  <c r="JKZ20" i="1"/>
  <c r="JKC20" i="1"/>
  <c r="JJH20" i="1"/>
  <c r="JIN20" i="1"/>
  <c r="JHQ20" i="1"/>
  <c r="JGV20" i="1"/>
  <c r="JGB20" i="1"/>
  <c r="JFE20" i="1"/>
  <c r="JEL20" i="1"/>
  <c r="JDT20" i="1"/>
  <c r="JDB20" i="1"/>
  <c r="JCJ20" i="1"/>
  <c r="JBR20" i="1"/>
  <c r="JAY20" i="1"/>
  <c r="JAF20" i="1"/>
  <c r="IZN20" i="1"/>
  <c r="IYV20" i="1"/>
  <c r="IYD20" i="1"/>
  <c r="IXL20" i="1"/>
  <c r="IWT20" i="1"/>
  <c r="IWA20" i="1"/>
  <c r="IVH20" i="1"/>
  <c r="IUP20" i="1"/>
  <c r="ITY20" i="1"/>
  <c r="ITI20" i="1"/>
  <c r="ISS20" i="1"/>
  <c r="ISC20" i="1"/>
  <c r="IRM20" i="1"/>
  <c r="IQW20" i="1"/>
  <c r="IQG20" i="1"/>
  <c r="IPQ20" i="1"/>
  <c r="IPA20" i="1"/>
  <c r="IOK20" i="1"/>
  <c r="INU20" i="1"/>
  <c r="INE20" i="1"/>
  <c r="IMO20" i="1"/>
  <c r="ILY20" i="1"/>
  <c r="ILI20" i="1"/>
  <c r="IKS20" i="1"/>
  <c r="IKC20" i="1"/>
  <c r="IJM20" i="1"/>
  <c r="IIW20" i="1"/>
  <c r="IIG20" i="1"/>
  <c r="IHQ20" i="1"/>
  <c r="IHA20" i="1"/>
  <c r="IGK20" i="1"/>
  <c r="IFU20" i="1"/>
  <c r="IFE20" i="1"/>
  <c r="IEO20" i="1"/>
  <c r="IDY20" i="1"/>
  <c r="IDI20" i="1"/>
  <c r="ICS20" i="1"/>
  <c r="ICC20" i="1"/>
  <c r="IBM20" i="1"/>
  <c r="IAW20" i="1"/>
  <c r="IAG20" i="1"/>
  <c r="HZQ20" i="1"/>
  <c r="HZA20" i="1"/>
  <c r="HYK20" i="1"/>
  <c r="HXU20" i="1"/>
  <c r="HXE20" i="1"/>
  <c r="HWO20" i="1"/>
  <c r="HVY20" i="1"/>
  <c r="HVI20" i="1"/>
  <c r="HUS20" i="1"/>
  <c r="HUC20" i="1"/>
  <c r="HTM20" i="1"/>
  <c r="HSW20" i="1"/>
  <c r="HSG20" i="1"/>
  <c r="HRQ20" i="1"/>
  <c r="HRA20" i="1"/>
  <c r="HQK20" i="1"/>
  <c r="HPU20" i="1"/>
  <c r="HPE20" i="1"/>
  <c r="HOO20" i="1"/>
  <c r="HNY20" i="1"/>
  <c r="HNI20" i="1"/>
  <c r="HMS20" i="1"/>
  <c r="HMC20" i="1"/>
  <c r="HLM20" i="1"/>
  <c r="HKW20" i="1"/>
  <c r="HKG20" i="1"/>
  <c r="HJQ20" i="1"/>
  <c r="HJA20" i="1"/>
  <c r="HIK20" i="1"/>
  <c r="HHU20" i="1"/>
  <c r="HHE20" i="1"/>
  <c r="HGO20" i="1"/>
  <c r="HFY20" i="1"/>
  <c r="HFI20" i="1"/>
  <c r="HES20" i="1"/>
  <c r="HEC20" i="1"/>
  <c r="HDM20" i="1"/>
  <c r="HCW20" i="1"/>
  <c r="HCG20" i="1"/>
  <c r="HBQ20" i="1"/>
  <c r="HBA20" i="1"/>
  <c r="HAK20" i="1"/>
  <c r="GZU20" i="1"/>
  <c r="GZE20" i="1"/>
  <c r="GYO20" i="1"/>
  <c r="GXY20" i="1"/>
  <c r="GXI20" i="1"/>
  <c r="GWS20" i="1"/>
  <c r="GWC20" i="1"/>
  <c r="GVM20" i="1"/>
  <c r="GUW20" i="1"/>
  <c r="GUG20" i="1"/>
  <c r="GTQ20" i="1"/>
  <c r="GTA20" i="1"/>
  <c r="GSK20" i="1"/>
  <c r="GRU20" i="1"/>
  <c r="GRE20" i="1"/>
  <c r="GQO20" i="1"/>
  <c r="GPY20" i="1"/>
  <c r="GPI20" i="1"/>
  <c r="GOS20" i="1"/>
  <c r="GOC20" i="1"/>
  <c r="GNM20" i="1"/>
  <c r="GMW20" i="1"/>
  <c r="GMG20" i="1"/>
  <c r="GLQ20" i="1"/>
  <c r="GLA20" i="1"/>
  <c r="GKK20" i="1"/>
  <c r="GJU20" i="1"/>
  <c r="GJE20" i="1"/>
  <c r="GIO20" i="1"/>
  <c r="GHY20" i="1"/>
  <c r="GHI20" i="1"/>
  <c r="GGS20" i="1"/>
  <c r="GGC20" i="1"/>
  <c r="GFM20" i="1"/>
  <c r="GEW20" i="1"/>
  <c r="GEG20" i="1"/>
  <c r="GDQ20" i="1"/>
  <c r="GDA20" i="1"/>
  <c r="GCK20" i="1"/>
  <c r="GBU20" i="1"/>
  <c r="GBE20" i="1"/>
  <c r="GAO20" i="1"/>
  <c r="FZY20" i="1"/>
  <c r="FZI20" i="1"/>
  <c r="FYS20" i="1"/>
  <c r="FYC20" i="1"/>
  <c r="FXM20" i="1"/>
  <c r="FWW20" i="1"/>
  <c r="FWG20" i="1"/>
  <c r="FVQ20" i="1"/>
  <c r="FVA20" i="1"/>
  <c r="FUK20" i="1"/>
  <c r="FTU20" i="1"/>
  <c r="FTE20" i="1"/>
  <c r="FSO20" i="1"/>
  <c r="FRY20" i="1"/>
  <c r="FRI20" i="1"/>
  <c r="FQS20" i="1"/>
  <c r="FQC20" i="1"/>
  <c r="FPM20" i="1"/>
  <c r="JWB20" i="1"/>
  <c r="JUE20" i="1"/>
  <c r="JSH20" i="1"/>
  <c r="JPZ20" i="1"/>
  <c r="JOP20" i="1"/>
  <c r="JNK20" i="1"/>
  <c r="JMN20" i="1"/>
  <c r="JLS20" i="1"/>
  <c r="JKY20" i="1"/>
  <c r="JKB20" i="1"/>
  <c r="JJG20" i="1"/>
  <c r="JIM20" i="1"/>
  <c r="JHP20" i="1"/>
  <c r="JGU20" i="1"/>
  <c r="JGA20" i="1"/>
  <c r="JFD20" i="1"/>
  <c r="JEK20" i="1"/>
  <c r="JDS20" i="1"/>
  <c r="JDA20" i="1"/>
  <c r="JCI20" i="1"/>
  <c r="JBQ20" i="1"/>
  <c r="JAW20" i="1"/>
  <c r="JAE20" i="1"/>
  <c r="IZM20" i="1"/>
  <c r="IYU20" i="1"/>
  <c r="IYC20" i="1"/>
  <c r="IXK20" i="1"/>
  <c r="IWS20" i="1"/>
  <c r="IVY20" i="1"/>
  <c r="IVG20" i="1"/>
  <c r="IUO20" i="1"/>
  <c r="ITX20" i="1"/>
  <c r="ITH20" i="1"/>
  <c r="ISR20" i="1"/>
  <c r="ISB20" i="1"/>
  <c r="IRL20" i="1"/>
  <c r="IQV20" i="1"/>
  <c r="IQF20" i="1"/>
  <c r="IPP20" i="1"/>
  <c r="IOZ20" i="1"/>
  <c r="IOJ20" i="1"/>
  <c r="INT20" i="1"/>
  <c r="IND20" i="1"/>
  <c r="IMN20" i="1"/>
  <c r="ILX20" i="1"/>
  <c r="ILH20" i="1"/>
  <c r="IKR20" i="1"/>
  <c r="IKB20" i="1"/>
  <c r="IJL20" i="1"/>
  <c r="IIV20" i="1"/>
  <c r="IIF20" i="1"/>
  <c r="IHP20" i="1"/>
  <c r="IGZ20" i="1"/>
  <c r="IGJ20" i="1"/>
  <c r="IFT20" i="1"/>
  <c r="IFD20" i="1"/>
  <c r="IEN20" i="1"/>
  <c r="IDX20" i="1"/>
  <c r="IDH20" i="1"/>
  <c r="ICR20" i="1"/>
  <c r="ICB20" i="1"/>
  <c r="IBL20" i="1"/>
  <c r="IAV20" i="1"/>
  <c r="IAF20" i="1"/>
  <c r="HZP20" i="1"/>
  <c r="HYZ20" i="1"/>
  <c r="HYJ20" i="1"/>
  <c r="HXT20" i="1"/>
  <c r="HXD20" i="1"/>
  <c r="HWN20" i="1"/>
  <c r="HVX20" i="1"/>
  <c r="HVH20" i="1"/>
  <c r="HUR20" i="1"/>
  <c r="HUB20" i="1"/>
  <c r="HTL20" i="1"/>
  <c r="HSV20" i="1"/>
  <c r="HSF20" i="1"/>
  <c r="HRP20" i="1"/>
  <c r="HQZ20" i="1"/>
  <c r="HQJ20" i="1"/>
  <c r="HPT20" i="1"/>
  <c r="HPD20" i="1"/>
  <c r="HON20" i="1"/>
  <c r="HNX20" i="1"/>
  <c r="HNH20" i="1"/>
  <c r="HMR20" i="1"/>
  <c r="HMB20" i="1"/>
  <c r="HLL20" i="1"/>
  <c r="HKV20" i="1"/>
  <c r="HKF20" i="1"/>
  <c r="HJP20" i="1"/>
  <c r="HIZ20" i="1"/>
  <c r="HIJ20" i="1"/>
  <c r="HHT20" i="1"/>
  <c r="HHD20" i="1"/>
  <c r="HGN20" i="1"/>
  <c r="HFX20" i="1"/>
  <c r="HFH20" i="1"/>
  <c r="HER20" i="1"/>
  <c r="HEB20" i="1"/>
  <c r="HDL20" i="1"/>
  <c r="HCV20" i="1"/>
  <c r="HCF20" i="1"/>
  <c r="HBP20" i="1"/>
  <c r="HAZ20" i="1"/>
  <c r="HAJ20" i="1"/>
  <c r="GZT20" i="1"/>
  <c r="GZD20" i="1"/>
  <c r="GYN20" i="1"/>
  <c r="GXX20" i="1"/>
  <c r="GXH20" i="1"/>
  <c r="GWR20" i="1"/>
  <c r="GWB20" i="1"/>
  <c r="GVL20" i="1"/>
  <c r="GUV20" i="1"/>
  <c r="GUF20" i="1"/>
  <c r="GTP20" i="1"/>
  <c r="GSZ20" i="1"/>
  <c r="GSJ20" i="1"/>
  <c r="GRT20" i="1"/>
  <c r="GRD20" i="1"/>
  <c r="GQN20" i="1"/>
  <c r="GPX20" i="1"/>
  <c r="GPH20" i="1"/>
  <c r="GOR20" i="1"/>
  <c r="GOB20" i="1"/>
  <c r="GNL20" i="1"/>
  <c r="GMV20" i="1"/>
  <c r="GMF20" i="1"/>
  <c r="GLP20" i="1"/>
  <c r="GKZ20" i="1"/>
  <c r="GKJ20" i="1"/>
  <c r="GJT20" i="1"/>
  <c r="GJD20" i="1"/>
  <c r="GIN20" i="1"/>
  <c r="GHX20" i="1"/>
  <c r="GHH20" i="1"/>
  <c r="GGR20" i="1"/>
  <c r="GGB20" i="1"/>
  <c r="GFL20" i="1"/>
  <c r="GEV20" i="1"/>
  <c r="GEF20" i="1"/>
  <c r="GDP20" i="1"/>
  <c r="GCZ20" i="1"/>
  <c r="GCJ20" i="1"/>
  <c r="GBT20" i="1"/>
  <c r="GBD20" i="1"/>
  <c r="GAN20" i="1"/>
  <c r="FZX20" i="1"/>
  <c r="FZH20" i="1"/>
  <c r="FYR20" i="1"/>
  <c r="FYB20" i="1"/>
  <c r="FXL20" i="1"/>
  <c r="JWA20" i="1"/>
  <c r="JUD20" i="1"/>
  <c r="JRV20" i="1"/>
  <c r="JPY20" i="1"/>
  <c r="JOK20" i="1"/>
  <c r="JNJ20" i="1"/>
  <c r="JML20" i="1"/>
  <c r="JLR20" i="1"/>
  <c r="JKX20" i="1"/>
  <c r="JJZ20" i="1"/>
  <c r="JJF20" i="1"/>
  <c r="JIL20" i="1"/>
  <c r="JHN20" i="1"/>
  <c r="JGT20" i="1"/>
  <c r="JFZ20" i="1"/>
  <c r="JFB20" i="1"/>
  <c r="JEJ20" i="1"/>
  <c r="JDR20" i="1"/>
  <c r="JCZ20" i="1"/>
  <c r="JCH20" i="1"/>
  <c r="JBO20" i="1"/>
  <c r="JAV20" i="1"/>
  <c r="JAD20" i="1"/>
  <c r="IZL20" i="1"/>
  <c r="IYT20" i="1"/>
  <c r="IYB20" i="1"/>
  <c r="IXJ20" i="1"/>
  <c r="IWQ20" i="1"/>
  <c r="IVX20" i="1"/>
  <c r="IVF20" i="1"/>
  <c r="IUN20" i="1"/>
  <c r="ITW20" i="1"/>
  <c r="ITG20" i="1"/>
  <c r="ISQ20" i="1"/>
  <c r="ISA20" i="1"/>
  <c r="IRK20" i="1"/>
  <c r="IQU20" i="1"/>
  <c r="IQE20" i="1"/>
  <c r="IPO20" i="1"/>
  <c r="IOY20" i="1"/>
  <c r="IOI20" i="1"/>
  <c r="INS20" i="1"/>
  <c r="INC20" i="1"/>
  <c r="IMM20" i="1"/>
  <c r="ILW20" i="1"/>
  <c r="ILG20" i="1"/>
  <c r="IKQ20" i="1"/>
  <c r="IKA20" i="1"/>
  <c r="IJK20" i="1"/>
  <c r="IIU20" i="1"/>
  <c r="IIE20" i="1"/>
  <c r="IHO20" i="1"/>
  <c r="IGY20" i="1"/>
  <c r="IGI20" i="1"/>
  <c r="IFS20" i="1"/>
  <c r="IFC20" i="1"/>
  <c r="IEM20" i="1"/>
  <c r="IDW20" i="1"/>
  <c r="IDG20" i="1"/>
  <c r="ICQ20" i="1"/>
  <c r="ICA20" i="1"/>
  <c r="IBK20" i="1"/>
  <c r="IAU20" i="1"/>
  <c r="IAE20" i="1"/>
  <c r="HZO20" i="1"/>
  <c r="HYY20" i="1"/>
  <c r="HYI20" i="1"/>
  <c r="HXS20" i="1"/>
  <c r="HXC20" i="1"/>
  <c r="HWM20" i="1"/>
  <c r="HVW20" i="1"/>
  <c r="HVG20" i="1"/>
  <c r="HUQ20" i="1"/>
  <c r="HUA20" i="1"/>
  <c r="HTK20" i="1"/>
  <c r="HSU20" i="1"/>
  <c r="HSE20" i="1"/>
  <c r="HRO20" i="1"/>
  <c r="HQY20" i="1"/>
  <c r="HQI20" i="1"/>
  <c r="HPS20" i="1"/>
  <c r="HPC20" i="1"/>
  <c r="HOM20" i="1"/>
  <c r="HNW20" i="1"/>
  <c r="HNG20" i="1"/>
  <c r="HMQ20" i="1"/>
  <c r="HMA20" i="1"/>
  <c r="HLK20" i="1"/>
  <c r="HKU20" i="1"/>
  <c r="HKE20" i="1"/>
  <c r="HJO20" i="1"/>
  <c r="HIY20" i="1"/>
  <c r="HII20" i="1"/>
  <c r="HHS20" i="1"/>
  <c r="HHC20" i="1"/>
  <c r="HGM20" i="1"/>
  <c r="HFW20" i="1"/>
  <c r="HFG20" i="1"/>
  <c r="HEQ20" i="1"/>
  <c r="HEA20" i="1"/>
  <c r="HDK20" i="1"/>
  <c r="HCU20" i="1"/>
  <c r="HCE20" i="1"/>
  <c r="HBO20" i="1"/>
  <c r="HAY20" i="1"/>
  <c r="HAI20" i="1"/>
  <c r="GZS20" i="1"/>
  <c r="GZC20" i="1"/>
  <c r="GYM20" i="1"/>
  <c r="GXW20" i="1"/>
  <c r="GXG20" i="1"/>
  <c r="GWQ20" i="1"/>
  <c r="GWA20" i="1"/>
  <c r="GVK20" i="1"/>
  <c r="GUU20" i="1"/>
  <c r="GUE20" i="1"/>
  <c r="GTO20" i="1"/>
  <c r="GSY20" i="1"/>
  <c r="GSI20" i="1"/>
  <c r="GRS20" i="1"/>
  <c r="GRC20" i="1"/>
  <c r="GQM20" i="1"/>
  <c r="GPW20" i="1"/>
  <c r="GPG20" i="1"/>
  <c r="GOQ20" i="1"/>
  <c r="GOA20" i="1"/>
  <c r="GNK20" i="1"/>
  <c r="GMU20" i="1"/>
  <c r="GME20" i="1"/>
  <c r="GLO20" i="1"/>
  <c r="GKY20" i="1"/>
  <c r="GKI20" i="1"/>
  <c r="GJS20" i="1"/>
  <c r="GJC20" i="1"/>
  <c r="GIM20" i="1"/>
  <c r="GHW20" i="1"/>
  <c r="GHG20" i="1"/>
  <c r="GGQ20" i="1"/>
  <c r="GGA20" i="1"/>
  <c r="GFK20" i="1"/>
  <c r="GEU20" i="1"/>
  <c r="GEE20" i="1"/>
  <c r="GDO20" i="1"/>
  <c r="GCY20" i="1"/>
  <c r="GCI20" i="1"/>
  <c r="GBS20" i="1"/>
  <c r="GBC20" i="1"/>
  <c r="GAM20" i="1"/>
  <c r="FZW20" i="1"/>
  <c r="FZG20" i="1"/>
  <c r="FYQ20" i="1"/>
  <c r="JVZ20" i="1"/>
  <c r="JTR20" i="1"/>
  <c r="JRU20" i="1"/>
  <c r="JPX20" i="1"/>
  <c r="JOF20" i="1"/>
  <c r="JNG20" i="1"/>
  <c r="JMK20" i="1"/>
  <c r="JLQ20" i="1"/>
  <c r="JKU20" i="1"/>
  <c r="JJY20" i="1"/>
  <c r="JJE20" i="1"/>
  <c r="JII20" i="1"/>
  <c r="JHM20" i="1"/>
  <c r="JGS20" i="1"/>
  <c r="JFW20" i="1"/>
  <c r="JFA20" i="1"/>
  <c r="JEI20" i="1"/>
  <c r="JDQ20" i="1"/>
  <c r="JCY20" i="1"/>
  <c r="JCG20" i="1"/>
  <c r="JBM20" i="1"/>
  <c r="JAU20" i="1"/>
  <c r="JAC20" i="1"/>
  <c r="IZK20" i="1"/>
  <c r="IYS20" i="1"/>
  <c r="IYA20" i="1"/>
  <c r="IXI20" i="1"/>
  <c r="IWO20" i="1"/>
  <c r="IVW20" i="1"/>
  <c r="IVE20" i="1"/>
  <c r="IUM20" i="1"/>
  <c r="ITV20" i="1"/>
  <c r="ITF20" i="1"/>
  <c r="ISP20" i="1"/>
  <c r="IRZ20" i="1"/>
  <c r="IRJ20" i="1"/>
  <c r="IQT20" i="1"/>
  <c r="IQD20" i="1"/>
  <c r="IPN20" i="1"/>
  <c r="IOX20" i="1"/>
  <c r="IOH20" i="1"/>
  <c r="INR20" i="1"/>
  <c r="INB20" i="1"/>
  <c r="IML20" i="1"/>
  <c r="ILV20" i="1"/>
  <c r="ILF20" i="1"/>
  <c r="IKP20" i="1"/>
  <c r="IJZ20" i="1"/>
  <c r="IJJ20" i="1"/>
  <c r="IIT20" i="1"/>
  <c r="IID20" i="1"/>
  <c r="IHN20" i="1"/>
  <c r="IGX20" i="1"/>
  <c r="IGH20" i="1"/>
  <c r="IFR20" i="1"/>
  <c r="IFB20" i="1"/>
  <c r="IEL20" i="1"/>
  <c r="IDV20" i="1"/>
  <c r="IDF20" i="1"/>
  <c r="ICP20" i="1"/>
  <c r="IBZ20" i="1"/>
  <c r="IBJ20" i="1"/>
  <c r="IAT20" i="1"/>
  <c r="IAD20" i="1"/>
  <c r="HZN20" i="1"/>
  <c r="HYX20" i="1"/>
  <c r="HYH20" i="1"/>
  <c r="HXR20" i="1"/>
  <c r="HXB20" i="1"/>
  <c r="HWL20" i="1"/>
  <c r="HVV20" i="1"/>
  <c r="HVF20" i="1"/>
  <c r="HUP20" i="1"/>
  <c r="HTZ20" i="1"/>
  <c r="HTJ20" i="1"/>
  <c r="HST20" i="1"/>
  <c r="HSD20" i="1"/>
  <c r="HRN20" i="1"/>
  <c r="HQX20" i="1"/>
  <c r="HQH20" i="1"/>
  <c r="HPR20" i="1"/>
  <c r="HPB20" i="1"/>
  <c r="HOL20" i="1"/>
  <c r="HNV20" i="1"/>
  <c r="HNF20" i="1"/>
  <c r="HMP20" i="1"/>
  <c r="HLZ20" i="1"/>
  <c r="HLJ20" i="1"/>
  <c r="HKT20" i="1"/>
  <c r="HKD20" i="1"/>
  <c r="HJN20" i="1"/>
  <c r="HIX20" i="1"/>
  <c r="HIH20" i="1"/>
  <c r="HHR20" i="1"/>
  <c r="HHB20" i="1"/>
  <c r="HGL20" i="1"/>
  <c r="HFV20" i="1"/>
  <c r="HFF20" i="1"/>
  <c r="HEP20" i="1"/>
  <c r="HDZ20" i="1"/>
  <c r="HDJ20" i="1"/>
  <c r="HCT20" i="1"/>
  <c r="HCD20" i="1"/>
  <c r="HBN20" i="1"/>
  <c r="HAX20" i="1"/>
  <c r="HAH20" i="1"/>
  <c r="GZR20" i="1"/>
  <c r="GZB20" i="1"/>
  <c r="GYL20" i="1"/>
  <c r="GXV20" i="1"/>
  <c r="GXF20" i="1"/>
  <c r="GWP20" i="1"/>
  <c r="GVZ20" i="1"/>
  <c r="GVJ20" i="1"/>
  <c r="GUT20" i="1"/>
  <c r="GUD20" i="1"/>
  <c r="GTN20" i="1"/>
  <c r="GSX20" i="1"/>
  <c r="GSH20" i="1"/>
  <c r="GRR20" i="1"/>
  <c r="GRB20" i="1"/>
  <c r="GQL20" i="1"/>
  <c r="GPV20" i="1"/>
  <c r="GPF20" i="1"/>
  <c r="GOP20" i="1"/>
  <c r="GNZ20" i="1"/>
  <c r="GNJ20" i="1"/>
  <c r="GMT20" i="1"/>
  <c r="GMD20" i="1"/>
  <c r="GLN20" i="1"/>
  <c r="GKX20" i="1"/>
  <c r="GKH20" i="1"/>
  <c r="GJR20" i="1"/>
  <c r="GJB20" i="1"/>
  <c r="GIL20" i="1"/>
  <c r="GHV20" i="1"/>
  <c r="GHF20" i="1"/>
  <c r="GGP20" i="1"/>
  <c r="GFZ20" i="1"/>
  <c r="GFJ20" i="1"/>
  <c r="GET20" i="1"/>
  <c r="GED20" i="1"/>
  <c r="GDN20" i="1"/>
  <c r="GCX20" i="1"/>
  <c r="GCH20" i="1"/>
  <c r="GBR20" i="1"/>
  <c r="GBB20" i="1"/>
  <c r="GAL20" i="1"/>
  <c r="FZV20" i="1"/>
  <c r="FZF20" i="1"/>
  <c r="FYP20" i="1"/>
  <c r="FVP20" i="1"/>
  <c r="FTD20" i="1"/>
  <c r="FQR20" i="1"/>
  <c r="FOI20" i="1"/>
  <c r="FNA20" i="1"/>
  <c r="FLS20" i="1"/>
  <c r="FKO20" i="1"/>
  <c r="FJN20" i="1"/>
  <c r="FIQ20" i="1"/>
  <c r="FHO20" i="1"/>
  <c r="FGQ20" i="1"/>
  <c r="FFQ20" i="1"/>
  <c r="FEP20" i="1"/>
  <c r="FDT20" i="1"/>
  <c r="FCW20" i="1"/>
  <c r="FCB20" i="1"/>
  <c r="FBH20" i="1"/>
  <c r="FAK20" i="1"/>
  <c r="EZP20" i="1"/>
  <c r="EYV20" i="1"/>
  <c r="EXY20" i="1"/>
  <c r="EXD20" i="1"/>
  <c r="EWJ20" i="1"/>
  <c r="EVO20" i="1"/>
  <c r="EUV20" i="1"/>
  <c r="EUE20" i="1"/>
  <c r="ETN20" i="1"/>
  <c r="ESW20" i="1"/>
  <c r="ESF20" i="1"/>
  <c r="ERP20" i="1"/>
  <c r="EQZ20" i="1"/>
  <c r="EQJ20" i="1"/>
  <c r="EPT20" i="1"/>
  <c r="EPD20" i="1"/>
  <c r="EON20" i="1"/>
  <c r="ENX20" i="1"/>
  <c r="ENH20" i="1"/>
  <c r="EMR20" i="1"/>
  <c r="EMB20" i="1"/>
  <c r="ELL20" i="1"/>
  <c r="EKV20" i="1"/>
  <c r="EKF20" i="1"/>
  <c r="EJP20" i="1"/>
  <c r="EIZ20" i="1"/>
  <c r="EIJ20" i="1"/>
  <c r="EHT20" i="1"/>
  <c r="EHD20" i="1"/>
  <c r="EGN20" i="1"/>
  <c r="EFX20" i="1"/>
  <c r="EFH20" i="1"/>
  <c r="EER20" i="1"/>
  <c r="EEB20" i="1"/>
  <c r="EDL20" i="1"/>
  <c r="ECV20" i="1"/>
  <c r="ECF20" i="1"/>
  <c r="EBP20" i="1"/>
  <c r="EAZ20" i="1"/>
  <c r="EAJ20" i="1"/>
  <c r="DZT20" i="1"/>
  <c r="DZD20" i="1"/>
  <c r="DYN20" i="1"/>
  <c r="DXX20" i="1"/>
  <c r="DXH20" i="1"/>
  <c r="DWR20" i="1"/>
  <c r="DWB20" i="1"/>
  <c r="DVL20" i="1"/>
  <c r="DUV20" i="1"/>
  <c r="DUF20" i="1"/>
  <c r="DTP20" i="1"/>
  <c r="DSZ20" i="1"/>
  <c r="DSJ20" i="1"/>
  <c r="DRT20" i="1"/>
  <c r="DRD20" i="1"/>
  <c r="DQN20" i="1"/>
  <c r="DPX20" i="1"/>
  <c r="DPH20" i="1"/>
  <c r="DOR20" i="1"/>
  <c r="DOB20" i="1"/>
  <c r="DNL20" i="1"/>
  <c r="DMV20" i="1"/>
  <c r="DMF20" i="1"/>
  <c r="DLP20" i="1"/>
  <c r="DKZ20" i="1"/>
  <c r="DKJ20" i="1"/>
  <c r="DJT20" i="1"/>
  <c r="DJD20" i="1"/>
  <c r="DIN20" i="1"/>
  <c r="DHX20" i="1"/>
  <c r="DHH20" i="1"/>
  <c r="DGR20" i="1"/>
  <c r="DGB20" i="1"/>
  <c r="DFL20" i="1"/>
  <c r="DEV20" i="1"/>
  <c r="DEF20" i="1"/>
  <c r="DDP20" i="1"/>
  <c r="DCZ20" i="1"/>
  <c r="DCJ20" i="1"/>
  <c r="DBT20" i="1"/>
  <c r="DBD20" i="1"/>
  <c r="DAN20" i="1"/>
  <c r="CZX20" i="1"/>
  <c r="CZH20" i="1"/>
  <c r="CYR20" i="1"/>
  <c r="CYB20" i="1"/>
  <c r="CXL20" i="1"/>
  <c r="CWV20" i="1"/>
  <c r="CWF20" i="1"/>
  <c r="CVP20" i="1"/>
  <c r="CUZ20" i="1"/>
  <c r="CUJ20" i="1"/>
  <c r="CTT20" i="1"/>
  <c r="CTD20" i="1"/>
  <c r="CSN20" i="1"/>
  <c r="CRX20" i="1"/>
  <c r="CRH20" i="1"/>
  <c r="CQR20" i="1"/>
  <c r="CQB20" i="1"/>
  <c r="CPL20" i="1"/>
  <c r="COV20" i="1"/>
  <c r="COF20" i="1"/>
  <c r="CNP20" i="1"/>
  <c r="CMZ20" i="1"/>
  <c r="CMJ20" i="1"/>
  <c r="CLT20" i="1"/>
  <c r="CLD20" i="1"/>
  <c r="CKN20" i="1"/>
  <c r="CJX20" i="1"/>
  <c r="CJH20" i="1"/>
  <c r="CIR20" i="1"/>
  <c r="FYD20" i="1"/>
  <c r="FVO20" i="1"/>
  <c r="FTC20" i="1"/>
  <c r="FQQ20" i="1"/>
  <c r="FOH20" i="1"/>
  <c r="FMZ20" i="1"/>
  <c r="FLR20" i="1"/>
  <c r="FKN20" i="1"/>
  <c r="FJL20" i="1"/>
  <c r="FIP20" i="1"/>
  <c r="FHN20" i="1"/>
  <c r="FGN20" i="1"/>
  <c r="FFP20" i="1"/>
  <c r="FEN20" i="1"/>
  <c r="FDS20" i="1"/>
  <c r="FCV20" i="1"/>
  <c r="FCA20" i="1"/>
  <c r="FBG20" i="1"/>
  <c r="FAJ20" i="1"/>
  <c r="EZO20" i="1"/>
  <c r="EYU20" i="1"/>
  <c r="EXX20" i="1"/>
  <c r="EXC20" i="1"/>
  <c r="EWI20" i="1"/>
  <c r="EVM20" i="1"/>
  <c r="EUU20" i="1"/>
  <c r="EUD20" i="1"/>
  <c r="ETM20" i="1"/>
  <c r="ESV20" i="1"/>
  <c r="ESE20" i="1"/>
  <c r="ERO20" i="1"/>
  <c r="EQY20" i="1"/>
  <c r="EQI20" i="1"/>
  <c r="EPS20" i="1"/>
  <c r="EPC20" i="1"/>
  <c r="EOM20" i="1"/>
  <c r="ENW20" i="1"/>
  <c r="ENG20" i="1"/>
  <c r="EMQ20" i="1"/>
  <c r="EMA20" i="1"/>
  <c r="ELK20" i="1"/>
  <c r="EKU20" i="1"/>
  <c r="EKE20" i="1"/>
  <c r="EJO20" i="1"/>
  <c r="EIY20" i="1"/>
  <c r="EII20" i="1"/>
  <c r="EHS20" i="1"/>
  <c r="EHC20" i="1"/>
  <c r="EGM20" i="1"/>
  <c r="EFW20" i="1"/>
  <c r="EFG20" i="1"/>
  <c r="EEQ20" i="1"/>
  <c r="EEA20" i="1"/>
  <c r="EDK20" i="1"/>
  <c r="ECU20" i="1"/>
  <c r="ECE20" i="1"/>
  <c r="EBO20" i="1"/>
  <c r="EAY20" i="1"/>
  <c r="EAI20" i="1"/>
  <c r="DZS20" i="1"/>
  <c r="DZC20" i="1"/>
  <c r="DYM20" i="1"/>
  <c r="DXW20" i="1"/>
  <c r="DXG20" i="1"/>
  <c r="DWQ20" i="1"/>
  <c r="DWA20" i="1"/>
  <c r="DVK20" i="1"/>
  <c r="DUU20" i="1"/>
  <c r="DUE20" i="1"/>
  <c r="DTO20" i="1"/>
  <c r="DSY20" i="1"/>
  <c r="DSI20" i="1"/>
  <c r="DRS20" i="1"/>
  <c r="DRC20" i="1"/>
  <c r="DQM20" i="1"/>
  <c r="DPW20" i="1"/>
  <c r="DPG20" i="1"/>
  <c r="DOQ20" i="1"/>
  <c r="DOA20" i="1"/>
  <c r="DNK20" i="1"/>
  <c r="DMU20" i="1"/>
  <c r="DME20" i="1"/>
  <c r="DLO20" i="1"/>
  <c r="DKY20" i="1"/>
  <c r="DKI20" i="1"/>
  <c r="DJS20" i="1"/>
  <c r="DJC20" i="1"/>
  <c r="DIM20" i="1"/>
  <c r="DHW20" i="1"/>
  <c r="DHG20" i="1"/>
  <c r="DGQ20" i="1"/>
  <c r="DGA20" i="1"/>
  <c r="DFK20" i="1"/>
  <c r="DEU20" i="1"/>
  <c r="DEE20" i="1"/>
  <c r="DDO20" i="1"/>
  <c r="DCY20" i="1"/>
  <c r="DCI20" i="1"/>
  <c r="DBS20" i="1"/>
  <c r="DBC20" i="1"/>
  <c r="DAM20" i="1"/>
  <c r="CZW20" i="1"/>
  <c r="CZG20" i="1"/>
  <c r="CYQ20" i="1"/>
  <c r="CYA20" i="1"/>
  <c r="CXK20" i="1"/>
  <c r="CWU20" i="1"/>
  <c r="CWE20" i="1"/>
  <c r="CVO20" i="1"/>
  <c r="CUY20" i="1"/>
  <c r="CUI20" i="1"/>
  <c r="CTS20" i="1"/>
  <c r="CTC20" i="1"/>
  <c r="CSM20" i="1"/>
  <c r="CRW20" i="1"/>
  <c r="CRG20" i="1"/>
  <c r="CQQ20" i="1"/>
  <c r="CQA20" i="1"/>
  <c r="CPK20" i="1"/>
  <c r="COU20" i="1"/>
  <c r="COE20" i="1"/>
  <c r="CNO20" i="1"/>
  <c r="CMY20" i="1"/>
  <c r="CMI20" i="1"/>
  <c r="CLS20" i="1"/>
  <c r="CLC20" i="1"/>
  <c r="CKM20" i="1"/>
  <c r="CJW20" i="1"/>
  <c r="CJG20" i="1"/>
  <c r="CIQ20" i="1"/>
  <c r="FYA20" i="1"/>
  <c r="FVN20" i="1"/>
  <c r="FTB20" i="1"/>
  <c r="FQP20" i="1"/>
  <c r="FOG20" i="1"/>
  <c r="FMY20" i="1"/>
  <c r="FLJ20" i="1"/>
  <c r="FKM20" i="1"/>
  <c r="FJK20" i="1"/>
  <c r="FIM20" i="1"/>
  <c r="FHM20" i="1"/>
  <c r="FGL20" i="1"/>
  <c r="FFO20" i="1"/>
  <c r="FEM20" i="1"/>
  <c r="FDR20" i="1"/>
  <c r="FCU20" i="1"/>
  <c r="FBZ20" i="1"/>
  <c r="FBF20" i="1"/>
  <c r="FAI20" i="1"/>
  <c r="EZN20" i="1"/>
  <c r="EYT20" i="1"/>
  <c r="EXW20" i="1"/>
  <c r="EXB20" i="1"/>
  <c r="EWH20" i="1"/>
  <c r="EVL20" i="1"/>
  <c r="EUT20" i="1"/>
  <c r="EUC20" i="1"/>
  <c r="ETL20" i="1"/>
  <c r="ESU20" i="1"/>
  <c r="ESD20" i="1"/>
  <c r="ERN20" i="1"/>
  <c r="EQX20" i="1"/>
  <c r="EQH20" i="1"/>
  <c r="EPR20" i="1"/>
  <c r="EPB20" i="1"/>
  <c r="EOL20" i="1"/>
  <c r="ENV20" i="1"/>
  <c r="ENF20" i="1"/>
  <c r="EMP20" i="1"/>
  <c r="ELZ20" i="1"/>
  <c r="ELJ20" i="1"/>
  <c r="EKT20" i="1"/>
  <c r="EKD20" i="1"/>
  <c r="EJN20" i="1"/>
  <c r="EIX20" i="1"/>
  <c r="EIH20" i="1"/>
  <c r="EHR20" i="1"/>
  <c r="EHB20" i="1"/>
  <c r="EGL20" i="1"/>
  <c r="EFV20" i="1"/>
  <c r="EFF20" i="1"/>
  <c r="EEP20" i="1"/>
  <c r="EDZ20" i="1"/>
  <c r="EDJ20" i="1"/>
  <c r="ECT20" i="1"/>
  <c r="ECD20" i="1"/>
  <c r="EBN20" i="1"/>
  <c r="EAX20" i="1"/>
  <c r="EAH20" i="1"/>
  <c r="DZR20" i="1"/>
  <c r="DZB20" i="1"/>
  <c r="DYL20" i="1"/>
  <c r="DXV20" i="1"/>
  <c r="DXF20" i="1"/>
  <c r="DWP20" i="1"/>
  <c r="DVZ20" i="1"/>
  <c r="DVJ20" i="1"/>
  <c r="DUT20" i="1"/>
  <c r="DUD20" i="1"/>
  <c r="DTN20" i="1"/>
  <c r="DSX20" i="1"/>
  <c r="DSH20" i="1"/>
  <c r="DRR20" i="1"/>
  <c r="DRB20" i="1"/>
  <c r="DQL20" i="1"/>
  <c r="DPV20" i="1"/>
  <c r="DPF20" i="1"/>
  <c r="DOP20" i="1"/>
  <c r="DNZ20" i="1"/>
  <c r="DNJ20" i="1"/>
  <c r="DMT20" i="1"/>
  <c r="DMD20" i="1"/>
  <c r="DLN20" i="1"/>
  <c r="DKX20" i="1"/>
  <c r="DKH20" i="1"/>
  <c r="DJR20" i="1"/>
  <c r="DJB20" i="1"/>
  <c r="DIL20" i="1"/>
  <c r="DHV20" i="1"/>
  <c r="DHF20" i="1"/>
  <c r="DGP20" i="1"/>
  <c r="DFZ20" i="1"/>
  <c r="DFJ20" i="1"/>
  <c r="DET20" i="1"/>
  <c r="DED20" i="1"/>
  <c r="DDN20" i="1"/>
  <c r="DCX20" i="1"/>
  <c r="DCH20" i="1"/>
  <c r="DBR20" i="1"/>
  <c r="DBB20" i="1"/>
  <c r="DAL20" i="1"/>
  <c r="CZV20" i="1"/>
  <c r="CZF20" i="1"/>
  <c r="CYP20" i="1"/>
  <c r="CXZ20" i="1"/>
  <c r="CXJ20" i="1"/>
  <c r="CWT20" i="1"/>
  <c r="CWD20" i="1"/>
  <c r="CVN20" i="1"/>
  <c r="CUX20" i="1"/>
  <c r="CUH20" i="1"/>
  <c r="CTR20" i="1"/>
  <c r="CTB20" i="1"/>
  <c r="CSL20" i="1"/>
  <c r="CRV20" i="1"/>
  <c r="CRF20" i="1"/>
  <c r="CQP20" i="1"/>
  <c r="CPZ20" i="1"/>
  <c r="CPJ20" i="1"/>
  <c r="COT20" i="1"/>
  <c r="COD20" i="1"/>
  <c r="CNN20" i="1"/>
  <c r="CMX20" i="1"/>
  <c r="CMH20" i="1"/>
  <c r="CLR20" i="1"/>
  <c r="CLB20" i="1"/>
  <c r="CKL20" i="1"/>
  <c r="CJV20" i="1"/>
  <c r="CJF20" i="1"/>
  <c r="CIP20" i="1"/>
  <c r="FXZ20" i="1"/>
  <c r="FVB20" i="1"/>
  <c r="FSP20" i="1"/>
  <c r="FQD20" i="1"/>
  <c r="FOF20" i="1"/>
  <c r="FMX20" i="1"/>
  <c r="FLH20" i="1"/>
  <c r="FKL20" i="1"/>
  <c r="FJJ20" i="1"/>
  <c r="FIJ20" i="1"/>
  <c r="FHL20" i="1"/>
  <c r="FGJ20" i="1"/>
  <c r="FFN20" i="1"/>
  <c r="FEL20" i="1"/>
  <c r="FDO20" i="1"/>
  <c r="FCT20" i="1"/>
  <c r="FBY20" i="1"/>
  <c r="FBC20" i="1"/>
  <c r="FAH20" i="1"/>
  <c r="EZM20" i="1"/>
  <c r="EYQ20" i="1"/>
  <c r="EXV20" i="1"/>
  <c r="EXA20" i="1"/>
  <c r="EWE20" i="1"/>
  <c r="EVK20" i="1"/>
  <c r="EUS20" i="1"/>
  <c r="EUB20" i="1"/>
  <c r="ETK20" i="1"/>
  <c r="EST20" i="1"/>
  <c r="ESC20" i="1"/>
  <c r="ERM20" i="1"/>
  <c r="EQW20" i="1"/>
  <c r="EQG20" i="1"/>
  <c r="EPQ20" i="1"/>
  <c r="EPA20" i="1"/>
  <c r="EOK20" i="1"/>
  <c r="ENU20" i="1"/>
  <c r="ENE20" i="1"/>
  <c r="EMO20" i="1"/>
  <c r="ELY20" i="1"/>
  <c r="ELI20" i="1"/>
  <c r="EKS20" i="1"/>
  <c r="EKC20" i="1"/>
  <c r="EJM20" i="1"/>
  <c r="EIW20" i="1"/>
  <c r="EIG20" i="1"/>
  <c r="EHQ20" i="1"/>
  <c r="EHA20" i="1"/>
  <c r="EGK20" i="1"/>
  <c r="EFU20" i="1"/>
  <c r="EFE20" i="1"/>
  <c r="EEO20" i="1"/>
  <c r="EDY20" i="1"/>
  <c r="EDI20" i="1"/>
  <c r="ECS20" i="1"/>
  <c r="ECC20" i="1"/>
  <c r="EBM20" i="1"/>
  <c r="EAW20" i="1"/>
  <c r="EAG20" i="1"/>
  <c r="DZQ20" i="1"/>
  <c r="DZA20" i="1"/>
  <c r="DYK20" i="1"/>
  <c r="DXU20" i="1"/>
  <c r="DXE20" i="1"/>
  <c r="DWO20" i="1"/>
  <c r="DVY20" i="1"/>
  <c r="DVI20" i="1"/>
  <c r="DUS20" i="1"/>
  <c r="DUC20" i="1"/>
  <c r="DTM20" i="1"/>
  <c r="DSW20" i="1"/>
  <c r="DSG20" i="1"/>
  <c r="DRQ20" i="1"/>
  <c r="DRA20" i="1"/>
  <c r="DQK20" i="1"/>
  <c r="DPU20" i="1"/>
  <c r="DPE20" i="1"/>
  <c r="DOO20" i="1"/>
  <c r="DNY20" i="1"/>
  <c r="DNI20" i="1"/>
  <c r="DMS20" i="1"/>
  <c r="DMC20" i="1"/>
  <c r="DLM20" i="1"/>
  <c r="DKW20" i="1"/>
  <c r="DKG20" i="1"/>
  <c r="DJQ20" i="1"/>
  <c r="DJA20" i="1"/>
  <c r="DIK20" i="1"/>
  <c r="DHU20" i="1"/>
  <c r="DHE20" i="1"/>
  <c r="DGO20" i="1"/>
  <c r="DFY20" i="1"/>
  <c r="DFI20" i="1"/>
  <c r="DES20" i="1"/>
  <c r="DEC20" i="1"/>
  <c r="DDM20" i="1"/>
  <c r="DCW20" i="1"/>
  <c r="DCG20" i="1"/>
  <c r="DBQ20" i="1"/>
  <c r="DBA20" i="1"/>
  <c r="DAK20" i="1"/>
  <c r="CZU20" i="1"/>
  <c r="CZE20" i="1"/>
  <c r="CYO20" i="1"/>
  <c r="CXY20" i="1"/>
  <c r="CXI20" i="1"/>
  <c r="CWS20" i="1"/>
  <c r="CWC20" i="1"/>
  <c r="CVM20" i="1"/>
  <c r="CUW20" i="1"/>
  <c r="CUG20" i="1"/>
  <c r="CTQ20" i="1"/>
  <c r="CTA20" i="1"/>
  <c r="CSK20" i="1"/>
  <c r="CRU20" i="1"/>
  <c r="CRE20" i="1"/>
  <c r="CQO20" i="1"/>
  <c r="CPY20" i="1"/>
  <c r="CPI20" i="1"/>
  <c r="COS20" i="1"/>
  <c r="COC20" i="1"/>
  <c r="CNM20" i="1"/>
  <c r="CMW20" i="1"/>
  <c r="CMG20" i="1"/>
  <c r="CLQ20" i="1"/>
  <c r="CLA20" i="1"/>
  <c r="CKK20" i="1"/>
  <c r="CJU20" i="1"/>
  <c r="CJE20" i="1"/>
  <c r="CIO20" i="1"/>
  <c r="FXN20" i="1"/>
  <c r="FUZ20" i="1"/>
  <c r="FSN20" i="1"/>
  <c r="FQB20" i="1"/>
  <c r="FOE20" i="1"/>
  <c r="FMN20" i="1"/>
  <c r="FLG20" i="1"/>
  <c r="FKI20" i="1"/>
  <c r="FJI20" i="1"/>
  <c r="FIH20" i="1"/>
  <c r="FHK20" i="1"/>
  <c r="FGI20" i="1"/>
  <c r="FFK20" i="1"/>
  <c r="FEK20" i="1"/>
  <c r="FDM20" i="1"/>
  <c r="FCR20" i="1"/>
  <c r="FBX20" i="1"/>
  <c r="FBA20" i="1"/>
  <c r="FAF20" i="1"/>
  <c r="EZL20" i="1"/>
  <c r="EYO20" i="1"/>
  <c r="EXT20" i="1"/>
  <c r="EWZ20" i="1"/>
  <c r="EWC20" i="1"/>
  <c r="EVJ20" i="1"/>
  <c r="EUR20" i="1"/>
  <c r="EUA20" i="1"/>
  <c r="ETJ20" i="1"/>
  <c r="ESS20" i="1"/>
  <c r="ESB20" i="1"/>
  <c r="ERL20" i="1"/>
  <c r="EQV20" i="1"/>
  <c r="EQF20" i="1"/>
  <c r="EPP20" i="1"/>
  <c r="EOZ20" i="1"/>
  <c r="EOJ20" i="1"/>
  <c r="ENT20" i="1"/>
  <c r="END20" i="1"/>
  <c r="EMN20" i="1"/>
  <c r="ELX20" i="1"/>
  <c r="ELH20" i="1"/>
  <c r="EKR20" i="1"/>
  <c r="EKB20" i="1"/>
  <c r="EJL20" i="1"/>
  <c r="EIV20" i="1"/>
  <c r="EIF20" i="1"/>
  <c r="EHP20" i="1"/>
  <c r="EGZ20" i="1"/>
  <c r="EGJ20" i="1"/>
  <c r="EFT20" i="1"/>
  <c r="EFD20" i="1"/>
  <c r="EEN20" i="1"/>
  <c r="EDX20" i="1"/>
  <c r="EDH20" i="1"/>
  <c r="ECR20" i="1"/>
  <c r="ECB20" i="1"/>
  <c r="EBL20" i="1"/>
  <c r="EAV20" i="1"/>
  <c r="EAF20" i="1"/>
  <c r="DZP20" i="1"/>
  <c r="DYZ20" i="1"/>
  <c r="DYJ20" i="1"/>
  <c r="DXT20" i="1"/>
  <c r="DXD20" i="1"/>
  <c r="DWN20" i="1"/>
  <c r="DVX20" i="1"/>
  <c r="DVH20" i="1"/>
  <c r="DUR20" i="1"/>
  <c r="DUB20" i="1"/>
  <c r="DTL20" i="1"/>
  <c r="DSV20" i="1"/>
  <c r="DSF20" i="1"/>
  <c r="DRP20" i="1"/>
  <c r="DQZ20" i="1"/>
  <c r="DQJ20" i="1"/>
  <c r="DPT20" i="1"/>
  <c r="DPD20" i="1"/>
  <c r="DON20" i="1"/>
  <c r="DNX20" i="1"/>
  <c r="DNH20" i="1"/>
  <c r="DMR20" i="1"/>
  <c r="DMB20" i="1"/>
  <c r="DLL20" i="1"/>
  <c r="DKV20" i="1"/>
  <c r="DKF20" i="1"/>
  <c r="DJP20" i="1"/>
  <c r="DIZ20" i="1"/>
  <c r="DIJ20" i="1"/>
  <c r="DHT20" i="1"/>
  <c r="DHD20" i="1"/>
  <c r="DGN20" i="1"/>
  <c r="DFX20" i="1"/>
  <c r="DFH20" i="1"/>
  <c r="DER20" i="1"/>
  <c r="DEB20" i="1"/>
  <c r="DDL20" i="1"/>
  <c r="DCV20" i="1"/>
  <c r="DCF20" i="1"/>
  <c r="DBP20" i="1"/>
  <c r="DAZ20" i="1"/>
  <c r="DAJ20" i="1"/>
  <c r="CZT20" i="1"/>
  <c r="CZD20" i="1"/>
  <c r="CYN20" i="1"/>
  <c r="CXX20" i="1"/>
  <c r="CXH20" i="1"/>
  <c r="CWR20" i="1"/>
  <c r="CWB20" i="1"/>
  <c r="CVL20" i="1"/>
  <c r="CUV20" i="1"/>
  <c r="CUF20" i="1"/>
  <c r="CTP20" i="1"/>
  <c r="CSZ20" i="1"/>
  <c r="CSJ20" i="1"/>
  <c r="CRT20" i="1"/>
  <c r="CRD20" i="1"/>
  <c r="CQN20" i="1"/>
  <c r="CPX20" i="1"/>
  <c r="CPH20" i="1"/>
  <c r="COR20" i="1"/>
  <c r="COB20" i="1"/>
  <c r="CNL20" i="1"/>
  <c r="CMV20" i="1"/>
  <c r="CMF20" i="1"/>
  <c r="CLP20" i="1"/>
  <c r="CKZ20" i="1"/>
  <c r="CKJ20" i="1"/>
  <c r="CJT20" i="1"/>
  <c r="CJD20" i="1"/>
  <c r="CIN20" i="1"/>
  <c r="FXK20" i="1"/>
  <c r="FUY20" i="1"/>
  <c r="FSM20" i="1"/>
  <c r="FQA20" i="1"/>
  <c r="FOD20" i="1"/>
  <c r="FMM20" i="1"/>
  <c r="FLF20" i="1"/>
  <c r="FKF20" i="1"/>
  <c r="FJH20" i="1"/>
  <c r="FIF20" i="1"/>
  <c r="FHJ20" i="1"/>
  <c r="FGH20" i="1"/>
  <c r="FFH20" i="1"/>
  <c r="FEJ20" i="1"/>
  <c r="FDL20" i="1"/>
  <c r="FCQ20" i="1"/>
  <c r="FBW20" i="1"/>
  <c r="FAZ20" i="1"/>
  <c r="FAE20" i="1"/>
  <c r="EZK20" i="1"/>
  <c r="EYN20" i="1"/>
  <c r="EXS20" i="1"/>
  <c r="EWY20" i="1"/>
  <c r="EWB20" i="1"/>
  <c r="EVH20" i="1"/>
  <c r="EUQ20" i="1"/>
  <c r="ETZ20" i="1"/>
  <c r="ETI20" i="1"/>
  <c r="ESR20" i="1"/>
  <c r="ESA20" i="1"/>
  <c r="ERK20" i="1"/>
  <c r="EQU20" i="1"/>
  <c r="EQE20" i="1"/>
  <c r="EPO20" i="1"/>
  <c r="EOY20" i="1"/>
  <c r="EOI20" i="1"/>
  <c r="ENS20" i="1"/>
  <c r="ENC20" i="1"/>
  <c r="EMM20" i="1"/>
  <c r="ELW20" i="1"/>
  <c r="ELG20" i="1"/>
  <c r="EKQ20" i="1"/>
  <c r="EKA20" i="1"/>
  <c r="EJK20" i="1"/>
  <c r="EIU20" i="1"/>
  <c r="EIE20" i="1"/>
  <c r="EHO20" i="1"/>
  <c r="EGY20" i="1"/>
  <c r="EGI20" i="1"/>
  <c r="EFS20" i="1"/>
  <c r="EFC20" i="1"/>
  <c r="EEM20" i="1"/>
  <c r="EDW20" i="1"/>
  <c r="EDG20" i="1"/>
  <c r="ECQ20" i="1"/>
  <c r="ECA20" i="1"/>
  <c r="EBK20" i="1"/>
  <c r="EAU20" i="1"/>
  <c r="EAE20" i="1"/>
  <c r="DZO20" i="1"/>
  <c r="DYY20" i="1"/>
  <c r="DYI20" i="1"/>
  <c r="DXS20" i="1"/>
  <c r="DXC20" i="1"/>
  <c r="DWM20" i="1"/>
  <c r="DVW20" i="1"/>
  <c r="DVG20" i="1"/>
  <c r="DUQ20" i="1"/>
  <c r="DUA20" i="1"/>
  <c r="DTK20" i="1"/>
  <c r="DSU20" i="1"/>
  <c r="DSE20" i="1"/>
  <c r="DRO20" i="1"/>
  <c r="DQY20" i="1"/>
  <c r="DQI20" i="1"/>
  <c r="DPS20" i="1"/>
  <c r="DPC20" i="1"/>
  <c r="DOM20" i="1"/>
  <c r="DNW20" i="1"/>
  <c r="DNG20" i="1"/>
  <c r="DMQ20" i="1"/>
  <c r="DMA20" i="1"/>
  <c r="DLK20" i="1"/>
  <c r="DKU20" i="1"/>
  <c r="DKE20" i="1"/>
  <c r="DJO20" i="1"/>
  <c r="DIY20" i="1"/>
  <c r="DII20" i="1"/>
  <c r="DHS20" i="1"/>
  <c r="DHC20" i="1"/>
  <c r="DGM20" i="1"/>
  <c r="DFW20" i="1"/>
  <c r="DFG20" i="1"/>
  <c r="DEQ20" i="1"/>
  <c r="DEA20" i="1"/>
  <c r="DDK20" i="1"/>
  <c r="DCU20" i="1"/>
  <c r="DCE20" i="1"/>
  <c r="DBO20" i="1"/>
  <c r="DAY20" i="1"/>
  <c r="DAI20" i="1"/>
  <c r="CZS20" i="1"/>
  <c r="CZC20" i="1"/>
  <c r="CYM20" i="1"/>
  <c r="CXW20" i="1"/>
  <c r="CXG20" i="1"/>
  <c r="CWQ20" i="1"/>
  <c r="CWA20" i="1"/>
  <c r="CVK20" i="1"/>
  <c r="CUU20" i="1"/>
  <c r="CUE20" i="1"/>
  <c r="CTO20" i="1"/>
  <c r="CSY20" i="1"/>
  <c r="CSI20" i="1"/>
  <c r="CRS20" i="1"/>
  <c r="CRC20" i="1"/>
  <c r="CQM20" i="1"/>
  <c r="CPW20" i="1"/>
  <c r="CPG20" i="1"/>
  <c r="COQ20" i="1"/>
  <c r="COA20" i="1"/>
  <c r="CNK20" i="1"/>
  <c r="CMU20" i="1"/>
  <c r="CME20" i="1"/>
  <c r="CLO20" i="1"/>
  <c r="CKY20" i="1"/>
  <c r="CKI20" i="1"/>
  <c r="CJS20" i="1"/>
  <c r="CJC20" i="1"/>
  <c r="CIM20" i="1"/>
  <c r="FXJ20" i="1"/>
  <c r="FUX20" i="1"/>
  <c r="FSL20" i="1"/>
  <c r="FPZ20" i="1"/>
  <c r="FNT20" i="1"/>
  <c r="FML20" i="1"/>
  <c r="FLE20" i="1"/>
  <c r="FKD20" i="1"/>
  <c r="FJG20" i="1"/>
  <c r="FIE20" i="1"/>
  <c r="FHG20" i="1"/>
  <c r="FGG20" i="1"/>
  <c r="FFF20" i="1"/>
  <c r="FEI20" i="1"/>
  <c r="FDK20" i="1"/>
  <c r="FCP20" i="1"/>
  <c r="FBV20" i="1"/>
  <c r="FAY20" i="1"/>
  <c r="FAD20" i="1"/>
  <c r="EZJ20" i="1"/>
  <c r="EYM20" i="1"/>
  <c r="EXR20" i="1"/>
  <c r="EWX20" i="1"/>
  <c r="EWA20" i="1"/>
  <c r="EVG20" i="1"/>
  <c r="EUP20" i="1"/>
  <c r="ETY20" i="1"/>
  <c r="ETH20" i="1"/>
  <c r="ESQ20" i="1"/>
  <c r="ERZ20" i="1"/>
  <c r="ERJ20" i="1"/>
  <c r="EQT20" i="1"/>
  <c r="EQD20" i="1"/>
  <c r="EPN20" i="1"/>
  <c r="EOX20" i="1"/>
  <c r="EOH20" i="1"/>
  <c r="ENR20" i="1"/>
  <c r="ENB20" i="1"/>
  <c r="EML20" i="1"/>
  <c r="ELV20" i="1"/>
  <c r="ELF20" i="1"/>
  <c r="EKP20" i="1"/>
  <c r="EJZ20" i="1"/>
  <c r="EJJ20" i="1"/>
  <c r="EIT20" i="1"/>
  <c r="EID20" i="1"/>
  <c r="EHN20" i="1"/>
  <c r="EGX20" i="1"/>
  <c r="EGH20" i="1"/>
  <c r="EFR20" i="1"/>
  <c r="EFB20" i="1"/>
  <c r="EEL20" i="1"/>
  <c r="EDV20" i="1"/>
  <c r="EDF20" i="1"/>
  <c r="ECP20" i="1"/>
  <c r="EBZ20" i="1"/>
  <c r="EBJ20" i="1"/>
  <c r="EAT20" i="1"/>
  <c r="EAD20" i="1"/>
  <c r="DZN20" i="1"/>
  <c r="DYX20" i="1"/>
  <c r="DYH20" i="1"/>
  <c r="DXR20" i="1"/>
  <c r="DXB20" i="1"/>
  <c r="DWL20" i="1"/>
  <c r="DVV20" i="1"/>
  <c r="DVF20" i="1"/>
  <c r="DUP20" i="1"/>
  <c r="DTZ20" i="1"/>
  <c r="DTJ20" i="1"/>
  <c r="DST20" i="1"/>
  <c r="DSD20" i="1"/>
  <c r="DRN20" i="1"/>
  <c r="DQX20" i="1"/>
  <c r="DQH20" i="1"/>
  <c r="DPR20" i="1"/>
  <c r="DPB20" i="1"/>
  <c r="DOL20" i="1"/>
  <c r="DNV20" i="1"/>
  <c r="DNF20" i="1"/>
  <c r="DMP20" i="1"/>
  <c r="DLZ20" i="1"/>
  <c r="DLJ20" i="1"/>
  <c r="DKT20" i="1"/>
  <c r="DKD20" i="1"/>
  <c r="DJN20" i="1"/>
  <c r="DIX20" i="1"/>
  <c r="DIH20" i="1"/>
  <c r="DHR20" i="1"/>
  <c r="DHB20" i="1"/>
  <c r="DGL20" i="1"/>
  <c r="DFV20" i="1"/>
  <c r="DFF20" i="1"/>
  <c r="DEP20" i="1"/>
  <c r="DDZ20" i="1"/>
  <c r="DDJ20" i="1"/>
  <c r="DCT20" i="1"/>
  <c r="DCD20" i="1"/>
  <c r="DBN20" i="1"/>
  <c r="DAX20" i="1"/>
  <c r="DAH20" i="1"/>
  <c r="CZR20" i="1"/>
  <c r="CZB20" i="1"/>
  <c r="CYL20" i="1"/>
  <c r="CXV20" i="1"/>
  <c r="CXF20" i="1"/>
  <c r="CWP20" i="1"/>
  <c r="CVZ20" i="1"/>
  <c r="CVJ20" i="1"/>
  <c r="CUT20" i="1"/>
  <c r="CUD20" i="1"/>
  <c r="CTN20" i="1"/>
  <c r="CSX20" i="1"/>
  <c r="CSH20" i="1"/>
  <c r="CRR20" i="1"/>
  <c r="CRB20" i="1"/>
  <c r="CQL20" i="1"/>
  <c r="CPV20" i="1"/>
  <c r="CPF20" i="1"/>
  <c r="COP20" i="1"/>
  <c r="CNZ20" i="1"/>
  <c r="CNJ20" i="1"/>
  <c r="CMT20" i="1"/>
  <c r="CMD20" i="1"/>
  <c r="CLN20" i="1"/>
  <c r="CKX20" i="1"/>
  <c r="CKH20" i="1"/>
  <c r="CJR20" i="1"/>
  <c r="CJB20" i="1"/>
  <c r="CIL20" i="1"/>
  <c r="FWX20" i="1"/>
  <c r="FUL20" i="1"/>
  <c r="FRZ20" i="1"/>
  <c r="FPN20" i="1"/>
  <c r="FNS20" i="1"/>
  <c r="FMK20" i="1"/>
  <c r="FLD20" i="1"/>
  <c r="FKB20" i="1"/>
  <c r="FJF20" i="1"/>
  <c r="FID20" i="1"/>
  <c r="FHD20" i="1"/>
  <c r="FGF20" i="1"/>
  <c r="FFD20" i="1"/>
  <c r="FEH20" i="1"/>
  <c r="FDJ20" i="1"/>
  <c r="FCO20" i="1"/>
  <c r="FBS20" i="1"/>
  <c r="FAX20" i="1"/>
  <c r="FAC20" i="1"/>
  <c r="EZG20" i="1"/>
  <c r="EYL20" i="1"/>
  <c r="EXQ20" i="1"/>
  <c r="EWU20" i="1"/>
  <c r="EVZ20" i="1"/>
  <c r="EVF20" i="1"/>
  <c r="EUO20" i="1"/>
  <c r="ETX20" i="1"/>
  <c r="ETG20" i="1"/>
  <c r="ESP20" i="1"/>
  <c r="ERY20" i="1"/>
  <c r="ERI20" i="1"/>
  <c r="EQS20" i="1"/>
  <c r="EQC20" i="1"/>
  <c r="EPM20" i="1"/>
  <c r="EOW20" i="1"/>
  <c r="EOG20" i="1"/>
  <c r="ENQ20" i="1"/>
  <c r="ENA20" i="1"/>
  <c r="EMK20" i="1"/>
  <c r="ELU20" i="1"/>
  <c r="ELE20" i="1"/>
  <c r="EKO20" i="1"/>
  <c r="EJY20" i="1"/>
  <c r="EJI20" i="1"/>
  <c r="EIS20" i="1"/>
  <c r="EIC20" i="1"/>
  <c r="EHM20" i="1"/>
  <c r="EGW20" i="1"/>
  <c r="EGG20" i="1"/>
  <c r="EFQ20" i="1"/>
  <c r="EFA20" i="1"/>
  <c r="EEK20" i="1"/>
  <c r="EDU20" i="1"/>
  <c r="EDE20" i="1"/>
  <c r="ECO20" i="1"/>
  <c r="EBY20" i="1"/>
  <c r="EBI20" i="1"/>
  <c r="EAS20" i="1"/>
  <c r="EAC20" i="1"/>
  <c r="DZM20" i="1"/>
  <c r="DYW20" i="1"/>
  <c r="DYG20" i="1"/>
  <c r="DXQ20" i="1"/>
  <c r="DXA20" i="1"/>
  <c r="DWK20" i="1"/>
  <c r="DVU20" i="1"/>
  <c r="DVE20" i="1"/>
  <c r="DUO20" i="1"/>
  <c r="DTY20" i="1"/>
  <c r="DTI20" i="1"/>
  <c r="DSS20" i="1"/>
  <c r="DSC20" i="1"/>
  <c r="DRM20" i="1"/>
  <c r="DQW20" i="1"/>
  <c r="DQG20" i="1"/>
  <c r="DPQ20" i="1"/>
  <c r="DPA20" i="1"/>
  <c r="DOK20" i="1"/>
  <c r="DNU20" i="1"/>
  <c r="DNE20" i="1"/>
  <c r="DMO20" i="1"/>
  <c r="DLY20" i="1"/>
  <c r="DLI20" i="1"/>
  <c r="DKS20" i="1"/>
  <c r="DKC20" i="1"/>
  <c r="DJM20" i="1"/>
  <c r="DIW20" i="1"/>
  <c r="DIG20" i="1"/>
  <c r="DHQ20" i="1"/>
  <c r="DHA20" i="1"/>
  <c r="DGK20" i="1"/>
  <c r="DFU20" i="1"/>
  <c r="DFE20" i="1"/>
  <c r="DEO20" i="1"/>
  <c r="DDY20" i="1"/>
  <c r="DDI20" i="1"/>
  <c r="DCS20" i="1"/>
  <c r="DCC20" i="1"/>
  <c r="DBM20" i="1"/>
  <c r="DAW20" i="1"/>
  <c r="DAG20" i="1"/>
  <c r="CZQ20" i="1"/>
  <c r="CZA20" i="1"/>
  <c r="CYK20" i="1"/>
  <c r="CXU20" i="1"/>
  <c r="CXE20" i="1"/>
  <c r="CWO20" i="1"/>
  <c r="CVY20" i="1"/>
  <c r="CVI20" i="1"/>
  <c r="CUS20" i="1"/>
  <c r="CUC20" i="1"/>
  <c r="CTM20" i="1"/>
  <c r="CSW20" i="1"/>
  <c r="CSG20" i="1"/>
  <c r="CRQ20" i="1"/>
  <c r="CRA20" i="1"/>
  <c r="CQK20" i="1"/>
  <c r="CPU20" i="1"/>
  <c r="CPE20" i="1"/>
  <c r="COO20" i="1"/>
  <c r="CNY20" i="1"/>
  <c r="CNI20" i="1"/>
  <c r="CMS20" i="1"/>
  <c r="CMC20" i="1"/>
  <c r="CLM20" i="1"/>
  <c r="CKW20" i="1"/>
  <c r="CKG20" i="1"/>
  <c r="CJQ20" i="1"/>
  <c r="CJA20" i="1"/>
  <c r="CIK20" i="1"/>
  <c r="FWV20" i="1"/>
  <c r="FUJ20" i="1"/>
  <c r="FRX20" i="1"/>
  <c r="FPL20" i="1"/>
  <c r="FNR20" i="1"/>
  <c r="FMJ20" i="1"/>
  <c r="FLC20" i="1"/>
  <c r="FKA20" i="1"/>
  <c r="FJC20" i="1"/>
  <c r="FIC20" i="1"/>
  <c r="FHB20" i="1"/>
  <c r="FGE20" i="1"/>
  <c r="FFC20" i="1"/>
  <c r="FEE20" i="1"/>
  <c r="FDH20" i="1"/>
  <c r="FCN20" i="1"/>
  <c r="FBQ20" i="1"/>
  <c r="FAV20" i="1"/>
  <c r="FAB20" i="1"/>
  <c r="EZE20" i="1"/>
  <c r="EYJ20" i="1"/>
  <c r="EXP20" i="1"/>
  <c r="EWS20" i="1"/>
  <c r="EVX20" i="1"/>
  <c r="EVE20" i="1"/>
  <c r="EUN20" i="1"/>
  <c r="ETW20" i="1"/>
  <c r="ETF20" i="1"/>
  <c r="ESO20" i="1"/>
  <c r="ERX20" i="1"/>
  <c r="ERH20" i="1"/>
  <c r="EQR20" i="1"/>
  <c r="EQB20" i="1"/>
  <c r="EPL20" i="1"/>
  <c r="EOV20" i="1"/>
  <c r="EOF20" i="1"/>
  <c r="ENP20" i="1"/>
  <c r="EMZ20" i="1"/>
  <c r="EMJ20" i="1"/>
  <c r="ELT20" i="1"/>
  <c r="ELD20" i="1"/>
  <c r="EKN20" i="1"/>
  <c r="EJX20" i="1"/>
  <c r="EJH20" i="1"/>
  <c r="EIR20" i="1"/>
  <c r="EIB20" i="1"/>
  <c r="EHL20" i="1"/>
  <c r="EGV20" i="1"/>
  <c r="EGF20" i="1"/>
  <c r="EFP20" i="1"/>
  <c r="EEZ20" i="1"/>
  <c r="EEJ20" i="1"/>
  <c r="EDT20" i="1"/>
  <c r="EDD20" i="1"/>
  <c r="ECN20" i="1"/>
  <c r="EBX20" i="1"/>
  <c r="EBH20" i="1"/>
  <c r="EAR20" i="1"/>
  <c r="EAB20" i="1"/>
  <c r="DZL20" i="1"/>
  <c r="DYV20" i="1"/>
  <c r="DYF20" i="1"/>
  <c r="DXP20" i="1"/>
  <c r="DWZ20" i="1"/>
  <c r="DWJ20" i="1"/>
  <c r="DVT20" i="1"/>
  <c r="DVD20" i="1"/>
  <c r="DUN20" i="1"/>
  <c r="DTX20" i="1"/>
  <c r="DTH20" i="1"/>
  <c r="DSR20" i="1"/>
  <c r="DSB20" i="1"/>
  <c r="DRL20" i="1"/>
  <c r="DQV20" i="1"/>
  <c r="DQF20" i="1"/>
  <c r="DPP20" i="1"/>
  <c r="DOZ20" i="1"/>
  <c r="DOJ20" i="1"/>
  <c r="DNT20" i="1"/>
  <c r="DND20" i="1"/>
  <c r="DMN20" i="1"/>
  <c r="DLX20" i="1"/>
  <c r="DLH20" i="1"/>
  <c r="DKR20" i="1"/>
  <c r="DKB20" i="1"/>
  <c r="DJL20" i="1"/>
  <c r="DIV20" i="1"/>
  <c r="DIF20" i="1"/>
  <c r="DHP20" i="1"/>
  <c r="DGZ20" i="1"/>
  <c r="DGJ20" i="1"/>
  <c r="DFT20" i="1"/>
  <c r="DFD20" i="1"/>
  <c r="DEN20" i="1"/>
  <c r="DDX20" i="1"/>
  <c r="DDH20" i="1"/>
  <c r="DCR20" i="1"/>
  <c r="DCB20" i="1"/>
  <c r="DBL20" i="1"/>
  <c r="DAV20" i="1"/>
  <c r="DAF20" i="1"/>
  <c r="CZP20" i="1"/>
  <c r="CYZ20" i="1"/>
  <c r="CYJ20" i="1"/>
  <c r="CXT20" i="1"/>
  <c r="CXD20" i="1"/>
  <c r="CWN20" i="1"/>
  <c r="CVX20" i="1"/>
  <c r="CVH20" i="1"/>
  <c r="CUR20" i="1"/>
  <c r="CUB20" i="1"/>
  <c r="CTL20" i="1"/>
  <c r="CSV20" i="1"/>
  <c r="CSF20" i="1"/>
  <c r="CRP20" i="1"/>
  <c r="CQZ20" i="1"/>
  <c r="CQJ20" i="1"/>
  <c r="CPT20" i="1"/>
  <c r="CPD20" i="1"/>
  <c r="CON20" i="1"/>
  <c r="CNX20" i="1"/>
  <c r="CNH20" i="1"/>
  <c r="CMR20" i="1"/>
  <c r="CMB20" i="1"/>
  <c r="CLL20" i="1"/>
  <c r="CKV20" i="1"/>
  <c r="CKF20" i="1"/>
  <c r="CJP20" i="1"/>
  <c r="CIZ20" i="1"/>
  <c r="CIJ20" i="1"/>
  <c r="FWU20" i="1"/>
  <c r="FUI20" i="1"/>
  <c r="FRW20" i="1"/>
  <c r="FPK20" i="1"/>
  <c r="FNQ20" i="1"/>
  <c r="FMI20" i="1"/>
  <c r="FLB20" i="1"/>
  <c r="FJZ20" i="1"/>
  <c r="FIZ20" i="1"/>
  <c r="FIB20" i="1"/>
  <c r="FGZ20" i="1"/>
  <c r="FGD20" i="1"/>
  <c r="FFB20" i="1"/>
  <c r="FEB20" i="1"/>
  <c r="FDG20" i="1"/>
  <c r="FCM20" i="1"/>
  <c r="FBP20" i="1"/>
  <c r="FAU20" i="1"/>
  <c r="FAA20" i="1"/>
  <c r="EZD20" i="1"/>
  <c r="EYI20" i="1"/>
  <c r="EXO20" i="1"/>
  <c r="EWR20" i="1"/>
  <c r="EVW20" i="1"/>
  <c r="EVD20" i="1"/>
  <c r="EUM20" i="1"/>
  <c r="ETV20" i="1"/>
  <c r="ETE20" i="1"/>
  <c r="ESN20" i="1"/>
  <c r="ERW20" i="1"/>
  <c r="ERG20" i="1"/>
  <c r="EQQ20" i="1"/>
  <c r="EQA20" i="1"/>
  <c r="EPK20" i="1"/>
  <c r="EOU20" i="1"/>
  <c r="EOE20" i="1"/>
  <c r="ENO20" i="1"/>
  <c r="EMY20" i="1"/>
  <c r="EMI20" i="1"/>
  <c r="ELS20" i="1"/>
  <c r="ELC20" i="1"/>
  <c r="EKM20" i="1"/>
  <c r="EJW20" i="1"/>
  <c r="EJG20" i="1"/>
  <c r="EIQ20" i="1"/>
  <c r="EIA20" i="1"/>
  <c r="EHK20" i="1"/>
  <c r="EGU20" i="1"/>
  <c r="EGE20" i="1"/>
  <c r="EFO20" i="1"/>
  <c r="EEY20" i="1"/>
  <c r="EEI20" i="1"/>
  <c r="EDS20" i="1"/>
  <c r="EDC20" i="1"/>
  <c r="ECM20" i="1"/>
  <c r="EBW20" i="1"/>
  <c r="EBG20" i="1"/>
  <c r="EAQ20" i="1"/>
  <c r="EAA20" i="1"/>
  <c r="DZK20" i="1"/>
  <c r="DYU20" i="1"/>
  <c r="DYE20" i="1"/>
  <c r="DXO20" i="1"/>
  <c r="DWY20" i="1"/>
  <c r="DWI20" i="1"/>
  <c r="DVS20" i="1"/>
  <c r="DVC20" i="1"/>
  <c r="DUM20" i="1"/>
  <c r="DTW20" i="1"/>
  <c r="DTG20" i="1"/>
  <c r="DSQ20" i="1"/>
  <c r="DSA20" i="1"/>
  <c r="DRK20" i="1"/>
  <c r="DQU20" i="1"/>
  <c r="DQE20" i="1"/>
  <c r="DPO20" i="1"/>
  <c r="DOY20" i="1"/>
  <c r="DOI20" i="1"/>
  <c r="DNS20" i="1"/>
  <c r="DNC20" i="1"/>
  <c r="DMM20" i="1"/>
  <c r="DLW20" i="1"/>
  <c r="DLG20" i="1"/>
  <c r="DKQ20" i="1"/>
  <c r="DKA20" i="1"/>
  <c r="DJK20" i="1"/>
  <c r="DIU20" i="1"/>
  <c r="DIE20" i="1"/>
  <c r="DHO20" i="1"/>
  <c r="DGY20" i="1"/>
  <c r="DGI20" i="1"/>
  <c r="DFS20" i="1"/>
  <c r="DFC20" i="1"/>
  <c r="DEM20" i="1"/>
  <c r="DDW20" i="1"/>
  <c r="DDG20" i="1"/>
  <c r="DCQ20" i="1"/>
  <c r="DCA20" i="1"/>
  <c r="DBK20" i="1"/>
  <c r="DAU20" i="1"/>
  <c r="DAE20" i="1"/>
  <c r="CZO20" i="1"/>
  <c r="CYY20" i="1"/>
  <c r="CYI20" i="1"/>
  <c r="CXS20" i="1"/>
  <c r="CXC20" i="1"/>
  <c r="CWM20" i="1"/>
  <c r="CVW20" i="1"/>
  <c r="CVG20" i="1"/>
  <c r="CUQ20" i="1"/>
  <c r="CUA20" i="1"/>
  <c r="CTK20" i="1"/>
  <c r="CSU20" i="1"/>
  <c r="CSE20" i="1"/>
  <c r="CRO20" i="1"/>
  <c r="CQY20" i="1"/>
  <c r="CQI20" i="1"/>
  <c r="CPS20" i="1"/>
  <c r="CPC20" i="1"/>
  <c r="COM20" i="1"/>
  <c r="CNW20" i="1"/>
  <c r="CNG20" i="1"/>
  <c r="CMQ20" i="1"/>
  <c r="CMA20" i="1"/>
  <c r="CLK20" i="1"/>
  <c r="CKU20" i="1"/>
  <c r="CKE20" i="1"/>
  <c r="CJO20" i="1"/>
  <c r="CIY20" i="1"/>
  <c r="CII20" i="1"/>
  <c r="FWT20" i="1"/>
  <c r="FUH20" i="1"/>
  <c r="FRV20" i="1"/>
  <c r="FPJ20" i="1"/>
  <c r="FNP20" i="1"/>
  <c r="FMH20" i="1"/>
  <c r="FKY20" i="1"/>
  <c r="FJY20" i="1"/>
  <c r="FIX20" i="1"/>
  <c r="FIA20" i="1"/>
  <c r="FGY20" i="1"/>
  <c r="FGA20" i="1"/>
  <c r="FFA20" i="1"/>
  <c r="FEA20" i="1"/>
  <c r="FDF20" i="1"/>
  <c r="FCL20" i="1"/>
  <c r="FBO20" i="1"/>
  <c r="FAT20" i="1"/>
  <c r="EZZ20" i="1"/>
  <c r="EZC20" i="1"/>
  <c r="EYH20" i="1"/>
  <c r="EXN20" i="1"/>
  <c r="EWQ20" i="1"/>
  <c r="EVV20" i="1"/>
  <c r="EVC20" i="1"/>
  <c r="EUL20" i="1"/>
  <c r="ETU20" i="1"/>
  <c r="ETD20" i="1"/>
  <c r="ESM20" i="1"/>
  <c r="ERV20" i="1"/>
  <c r="ERF20" i="1"/>
  <c r="EQP20" i="1"/>
  <c r="EPZ20" i="1"/>
  <c r="EPJ20" i="1"/>
  <c r="EOT20" i="1"/>
  <c r="EOD20" i="1"/>
  <c r="ENN20" i="1"/>
  <c r="EMX20" i="1"/>
  <c r="EMH20" i="1"/>
  <c r="ELR20" i="1"/>
  <c r="ELB20" i="1"/>
  <c r="EKL20" i="1"/>
  <c r="EJV20" i="1"/>
  <c r="EJF20" i="1"/>
  <c r="EIP20" i="1"/>
  <c r="EHZ20" i="1"/>
  <c r="EHJ20" i="1"/>
  <c r="EGT20" i="1"/>
  <c r="EGD20" i="1"/>
  <c r="EFN20" i="1"/>
  <c r="EEX20" i="1"/>
  <c r="EEH20" i="1"/>
  <c r="EDR20" i="1"/>
  <c r="EDB20" i="1"/>
  <c r="ECL20" i="1"/>
  <c r="EBV20" i="1"/>
  <c r="EBF20" i="1"/>
  <c r="EAP20" i="1"/>
  <c r="DZZ20" i="1"/>
  <c r="DZJ20" i="1"/>
  <c r="DYT20" i="1"/>
  <c r="DYD20" i="1"/>
  <c r="DXN20" i="1"/>
  <c r="DWX20" i="1"/>
  <c r="DWH20" i="1"/>
  <c r="DVR20" i="1"/>
  <c r="DVB20" i="1"/>
  <c r="DUL20" i="1"/>
  <c r="DTV20" i="1"/>
  <c r="DTF20" i="1"/>
  <c r="DSP20" i="1"/>
  <c r="DRZ20" i="1"/>
  <c r="DRJ20" i="1"/>
  <c r="DQT20" i="1"/>
  <c r="DQD20" i="1"/>
  <c r="DPN20" i="1"/>
  <c r="DOX20" i="1"/>
  <c r="DOH20" i="1"/>
  <c r="DNR20" i="1"/>
  <c r="DNB20" i="1"/>
  <c r="DML20" i="1"/>
  <c r="DLV20" i="1"/>
  <c r="DLF20" i="1"/>
  <c r="DKP20" i="1"/>
  <c r="DJZ20" i="1"/>
  <c r="DJJ20" i="1"/>
  <c r="DIT20" i="1"/>
  <c r="DID20" i="1"/>
  <c r="DHN20" i="1"/>
  <c r="DGX20" i="1"/>
  <c r="DGH20" i="1"/>
  <c r="DFR20" i="1"/>
  <c r="DFB20" i="1"/>
  <c r="DEL20" i="1"/>
  <c r="DDV20" i="1"/>
  <c r="DDF20" i="1"/>
  <c r="DCP20" i="1"/>
  <c r="DBZ20" i="1"/>
  <c r="DBJ20" i="1"/>
  <c r="DAT20" i="1"/>
  <c r="DAD20" i="1"/>
  <c r="CZN20" i="1"/>
  <c r="CYX20" i="1"/>
  <c r="CYH20" i="1"/>
  <c r="CXR20" i="1"/>
  <c r="CXB20" i="1"/>
  <c r="CWL20" i="1"/>
  <c r="CVV20" i="1"/>
  <c r="CVF20" i="1"/>
  <c r="CUP20" i="1"/>
  <c r="CTZ20" i="1"/>
  <c r="CTJ20" i="1"/>
  <c r="CST20" i="1"/>
  <c r="CSD20" i="1"/>
  <c r="CRN20" i="1"/>
  <c r="CQX20" i="1"/>
  <c r="CQH20" i="1"/>
  <c r="CPR20" i="1"/>
  <c r="CPB20" i="1"/>
  <c r="COL20" i="1"/>
  <c r="CNV20" i="1"/>
  <c r="CNF20" i="1"/>
  <c r="CMP20" i="1"/>
  <c r="CLZ20" i="1"/>
  <c r="CLJ20" i="1"/>
  <c r="CKT20" i="1"/>
  <c r="CKD20" i="1"/>
  <c r="CJN20" i="1"/>
  <c r="CIX20" i="1"/>
  <c r="CIH20" i="1"/>
  <c r="FWH20" i="1"/>
  <c r="FTV20" i="1"/>
  <c r="FRJ20" i="1"/>
  <c r="FOX20" i="1"/>
  <c r="FNO20" i="1"/>
  <c r="FLX20" i="1"/>
  <c r="FKV20" i="1"/>
  <c r="FJX20" i="1"/>
  <c r="FIV20" i="1"/>
  <c r="FHZ20" i="1"/>
  <c r="FGX20" i="1"/>
  <c r="FFX20" i="1"/>
  <c r="FEZ20" i="1"/>
  <c r="FDZ20" i="1"/>
  <c r="FDE20" i="1"/>
  <c r="FCI20" i="1"/>
  <c r="FBN20" i="1"/>
  <c r="FAS20" i="1"/>
  <c r="EZW20" i="1"/>
  <c r="EZB20" i="1"/>
  <c r="EYG20" i="1"/>
  <c r="EXK20" i="1"/>
  <c r="EWP20" i="1"/>
  <c r="EVU20" i="1"/>
  <c r="EVB20" i="1"/>
  <c r="EUK20" i="1"/>
  <c r="ETT20" i="1"/>
  <c r="ETC20" i="1"/>
  <c r="ESK20" i="1"/>
  <c r="ERU20" i="1"/>
  <c r="ERE20" i="1"/>
  <c r="EQO20" i="1"/>
  <c r="EPY20" i="1"/>
  <c r="EPI20" i="1"/>
  <c r="EOS20" i="1"/>
  <c r="EOC20" i="1"/>
  <c r="ENM20" i="1"/>
  <c r="EMW20" i="1"/>
  <c r="EMG20" i="1"/>
  <c r="ELQ20" i="1"/>
  <c r="ELA20" i="1"/>
  <c r="EKK20" i="1"/>
  <c r="EJU20" i="1"/>
  <c r="EJE20" i="1"/>
  <c r="EIO20" i="1"/>
  <c r="EHY20" i="1"/>
  <c r="EHI20" i="1"/>
  <c r="EGS20" i="1"/>
  <c r="EGC20" i="1"/>
  <c r="EFM20" i="1"/>
  <c r="EEW20" i="1"/>
  <c r="EEG20" i="1"/>
  <c r="EDQ20" i="1"/>
  <c r="EDA20" i="1"/>
  <c r="ECK20" i="1"/>
  <c r="EBU20" i="1"/>
  <c r="EBE20" i="1"/>
  <c r="EAO20" i="1"/>
  <c r="DZY20" i="1"/>
  <c r="DZI20" i="1"/>
  <c r="DYS20" i="1"/>
  <c r="DYC20" i="1"/>
  <c r="DXM20" i="1"/>
  <c r="DWW20" i="1"/>
  <c r="DWG20" i="1"/>
  <c r="DVQ20" i="1"/>
  <c r="DVA20" i="1"/>
  <c r="DUK20" i="1"/>
  <c r="DTU20" i="1"/>
  <c r="DTE20" i="1"/>
  <c r="DSO20" i="1"/>
  <c r="DRY20" i="1"/>
  <c r="DRI20" i="1"/>
  <c r="DQS20" i="1"/>
  <c r="DQC20" i="1"/>
  <c r="DPM20" i="1"/>
  <c r="DOW20" i="1"/>
  <c r="DOG20" i="1"/>
  <c r="DNQ20" i="1"/>
  <c r="DNA20" i="1"/>
  <c r="DMK20" i="1"/>
  <c r="DLU20" i="1"/>
  <c r="DLE20" i="1"/>
  <c r="DKO20" i="1"/>
  <c r="DJY20" i="1"/>
  <c r="DJI20" i="1"/>
  <c r="DIS20" i="1"/>
  <c r="DIC20" i="1"/>
  <c r="DHM20" i="1"/>
  <c r="DGW20" i="1"/>
  <c r="DGG20" i="1"/>
  <c r="DFQ20" i="1"/>
  <c r="DFA20" i="1"/>
  <c r="DEK20" i="1"/>
  <c r="DDU20" i="1"/>
  <c r="DDE20" i="1"/>
  <c r="DCO20" i="1"/>
  <c r="DBY20" i="1"/>
  <c r="DBI20" i="1"/>
  <c r="DAS20" i="1"/>
  <c r="DAC20" i="1"/>
  <c r="CZM20" i="1"/>
  <c r="CYW20" i="1"/>
  <c r="CYG20" i="1"/>
  <c r="CXQ20" i="1"/>
  <c r="CXA20" i="1"/>
  <c r="CWK20" i="1"/>
  <c r="CVU20" i="1"/>
  <c r="CVE20" i="1"/>
  <c r="CUO20" i="1"/>
  <c r="CTY20" i="1"/>
  <c r="CTI20" i="1"/>
  <c r="CSS20" i="1"/>
  <c r="CSC20" i="1"/>
  <c r="CRM20" i="1"/>
  <c r="CQW20" i="1"/>
  <c r="CQG20" i="1"/>
  <c r="CPQ20" i="1"/>
  <c r="CPA20" i="1"/>
  <c r="COK20" i="1"/>
  <c r="CNU20" i="1"/>
  <c r="CNE20" i="1"/>
  <c r="CMO20" i="1"/>
  <c r="CLY20" i="1"/>
  <c r="CLI20" i="1"/>
  <c r="CKS20" i="1"/>
  <c r="CKC20" i="1"/>
  <c r="CJM20" i="1"/>
  <c r="CIW20" i="1"/>
  <c r="CIG20" i="1"/>
  <c r="FWF20" i="1"/>
  <c r="FTT20" i="1"/>
  <c r="FRH20" i="1"/>
  <c r="FOW20" i="1"/>
  <c r="FNN20" i="1"/>
  <c r="FLW20" i="1"/>
  <c r="FKT20" i="1"/>
  <c r="FJW20" i="1"/>
  <c r="FIU20" i="1"/>
  <c r="FHW20" i="1"/>
  <c r="FGW20" i="1"/>
  <c r="FFV20" i="1"/>
  <c r="FEY20" i="1"/>
  <c r="FDX20" i="1"/>
  <c r="FDD20" i="1"/>
  <c r="FCG20" i="1"/>
  <c r="FBL20" i="1"/>
  <c r="FAR20" i="1"/>
  <c r="EZU20" i="1"/>
  <c r="EYZ20" i="1"/>
  <c r="EYF20" i="1"/>
  <c r="EXI20" i="1"/>
  <c r="EWN20" i="1"/>
  <c r="EVT20" i="1"/>
  <c r="EVA20" i="1"/>
  <c r="EUJ20" i="1"/>
  <c r="ETS20" i="1"/>
  <c r="ETA20" i="1"/>
  <c r="ESJ20" i="1"/>
  <c r="ERT20" i="1"/>
  <c r="ERD20" i="1"/>
  <c r="EQN20" i="1"/>
  <c r="EPX20" i="1"/>
  <c r="EPH20" i="1"/>
  <c r="EOR20" i="1"/>
  <c r="EOB20" i="1"/>
  <c r="ENL20" i="1"/>
  <c r="EMV20" i="1"/>
  <c r="EMF20" i="1"/>
  <c r="ELP20" i="1"/>
  <c r="EKZ20" i="1"/>
  <c r="EKJ20" i="1"/>
  <c r="EJT20" i="1"/>
  <c r="EJD20" i="1"/>
  <c r="EIN20" i="1"/>
  <c r="EHX20" i="1"/>
  <c r="EHH20" i="1"/>
  <c r="EGR20" i="1"/>
  <c r="EGB20" i="1"/>
  <c r="EFL20" i="1"/>
  <c r="EEV20" i="1"/>
  <c r="EEF20" i="1"/>
  <c r="EDP20" i="1"/>
  <c r="ECZ20" i="1"/>
  <c r="ECJ20" i="1"/>
  <c r="EBT20" i="1"/>
  <c r="EBD20" i="1"/>
  <c r="EAN20" i="1"/>
  <c r="DZX20" i="1"/>
  <c r="DZH20" i="1"/>
  <c r="DYR20" i="1"/>
  <c r="DYB20" i="1"/>
  <c r="DXL20" i="1"/>
  <c r="DWV20" i="1"/>
  <c r="DWF20" i="1"/>
  <c r="DVP20" i="1"/>
  <c r="DUZ20" i="1"/>
  <c r="DUJ20" i="1"/>
  <c r="DTT20" i="1"/>
  <c r="DTD20" i="1"/>
  <c r="DSN20" i="1"/>
  <c r="DRX20" i="1"/>
  <c r="DRH20" i="1"/>
  <c r="DQR20" i="1"/>
  <c r="DQB20" i="1"/>
  <c r="DPL20" i="1"/>
  <c r="DOV20" i="1"/>
  <c r="DOF20" i="1"/>
  <c r="DNP20" i="1"/>
  <c r="DMZ20" i="1"/>
  <c r="DMJ20" i="1"/>
  <c r="DLT20" i="1"/>
  <c r="DLD20" i="1"/>
  <c r="DKN20" i="1"/>
  <c r="DJX20" i="1"/>
  <c r="DJH20" i="1"/>
  <c r="DIR20" i="1"/>
  <c r="DIB20" i="1"/>
  <c r="DHL20" i="1"/>
  <c r="DGV20" i="1"/>
  <c r="DGF20" i="1"/>
  <c r="DFP20" i="1"/>
  <c r="DEZ20" i="1"/>
  <c r="DEJ20" i="1"/>
  <c r="DDT20" i="1"/>
  <c r="DDD20" i="1"/>
  <c r="DCN20" i="1"/>
  <c r="DBX20" i="1"/>
  <c r="DBH20" i="1"/>
  <c r="DAR20" i="1"/>
  <c r="DAB20" i="1"/>
  <c r="CZL20" i="1"/>
  <c r="CYV20" i="1"/>
  <c r="CYF20" i="1"/>
  <c r="CXP20" i="1"/>
  <c r="CWZ20" i="1"/>
  <c r="CWJ20" i="1"/>
  <c r="CVT20" i="1"/>
  <c r="CVD20" i="1"/>
  <c r="CUN20" i="1"/>
  <c r="CTX20" i="1"/>
  <c r="CTH20" i="1"/>
  <c r="CSR20" i="1"/>
  <c r="CSB20" i="1"/>
  <c r="CRL20" i="1"/>
  <c r="CQV20" i="1"/>
  <c r="CQF20" i="1"/>
  <c r="CPP20" i="1"/>
  <c r="COZ20" i="1"/>
  <c r="COJ20" i="1"/>
  <c r="CNT20" i="1"/>
  <c r="CND20" i="1"/>
  <c r="CMN20" i="1"/>
  <c r="CLX20" i="1"/>
  <c r="CLH20" i="1"/>
  <c r="CKR20" i="1"/>
  <c r="CKB20" i="1"/>
  <c r="CJL20" i="1"/>
  <c r="CIV20" i="1"/>
  <c r="CIF20" i="1"/>
  <c r="FWE20" i="1"/>
  <c r="FTS20" i="1"/>
  <c r="FRG20" i="1"/>
  <c r="FOV20" i="1"/>
  <c r="FND20" i="1"/>
  <c r="FLV20" i="1"/>
  <c r="FKR20" i="1"/>
  <c r="FJV20" i="1"/>
  <c r="FIT20" i="1"/>
  <c r="FHT20" i="1"/>
  <c r="FGV20" i="1"/>
  <c r="FFT20" i="1"/>
  <c r="FEX20" i="1"/>
  <c r="FDW20" i="1"/>
  <c r="FDC20" i="1"/>
  <c r="FCF20" i="1"/>
  <c r="FBK20" i="1"/>
  <c r="FAQ20" i="1"/>
  <c r="EZT20" i="1"/>
  <c r="EYY20" i="1"/>
  <c r="EYE20" i="1"/>
  <c r="EXH20" i="1"/>
  <c r="EWM20" i="1"/>
  <c r="EVS20" i="1"/>
  <c r="EUZ20" i="1"/>
  <c r="EUI20" i="1"/>
  <c r="ETQ20" i="1"/>
  <c r="ESZ20" i="1"/>
  <c r="ESI20" i="1"/>
  <c r="ERS20" i="1"/>
  <c r="ERC20" i="1"/>
  <c r="EQM20" i="1"/>
  <c r="EPW20" i="1"/>
  <c r="EPG20" i="1"/>
  <c r="EOQ20" i="1"/>
  <c r="EOA20" i="1"/>
  <c r="ENK20" i="1"/>
  <c r="EMU20" i="1"/>
  <c r="EME20" i="1"/>
  <c r="ELO20" i="1"/>
  <c r="EKY20" i="1"/>
  <c r="EKI20" i="1"/>
  <c r="EJS20" i="1"/>
  <c r="EJC20" i="1"/>
  <c r="EIM20" i="1"/>
  <c r="EHW20" i="1"/>
  <c r="EHG20" i="1"/>
  <c r="EGQ20" i="1"/>
  <c r="EGA20" i="1"/>
  <c r="EFK20" i="1"/>
  <c r="EEU20" i="1"/>
  <c r="EEE20" i="1"/>
  <c r="EDO20" i="1"/>
  <c r="ECY20" i="1"/>
  <c r="ECI20" i="1"/>
  <c r="EBS20" i="1"/>
  <c r="EBC20" i="1"/>
  <c r="EAM20" i="1"/>
  <c r="DZW20" i="1"/>
  <c r="DZG20" i="1"/>
  <c r="DYQ20" i="1"/>
  <c r="DYA20" i="1"/>
  <c r="DXK20" i="1"/>
  <c r="DWU20" i="1"/>
  <c r="DWE20" i="1"/>
  <c r="DVO20" i="1"/>
  <c r="DUY20" i="1"/>
  <c r="DUI20" i="1"/>
  <c r="DTS20" i="1"/>
  <c r="DTC20" i="1"/>
  <c r="DSM20" i="1"/>
  <c r="DRW20" i="1"/>
  <c r="DRG20" i="1"/>
  <c r="DQQ20" i="1"/>
  <c r="DQA20" i="1"/>
  <c r="DPK20" i="1"/>
  <c r="DOU20" i="1"/>
  <c r="DOE20" i="1"/>
  <c r="DNO20" i="1"/>
  <c r="DMY20" i="1"/>
  <c r="DMI20" i="1"/>
  <c r="DLS20" i="1"/>
  <c r="DLC20" i="1"/>
  <c r="DKM20" i="1"/>
  <c r="DJW20" i="1"/>
  <c r="DJG20" i="1"/>
  <c r="DIQ20" i="1"/>
  <c r="DIA20" i="1"/>
  <c r="DHK20" i="1"/>
  <c r="DGU20" i="1"/>
  <c r="DGE20" i="1"/>
  <c r="DFO20" i="1"/>
  <c r="DEY20" i="1"/>
  <c r="DEI20" i="1"/>
  <c r="DDS20" i="1"/>
  <c r="DDC20" i="1"/>
  <c r="DCM20" i="1"/>
  <c r="DBW20" i="1"/>
  <c r="DBG20" i="1"/>
  <c r="DAQ20" i="1"/>
  <c r="DAA20" i="1"/>
  <c r="CZK20" i="1"/>
  <c r="CYU20" i="1"/>
  <c r="CYE20" i="1"/>
  <c r="CXO20" i="1"/>
  <c r="CWY20" i="1"/>
  <c r="CWI20" i="1"/>
  <c r="CVS20" i="1"/>
  <c r="CVC20" i="1"/>
  <c r="CUM20" i="1"/>
  <c r="CTW20" i="1"/>
  <c r="CTG20" i="1"/>
  <c r="CSQ20" i="1"/>
  <c r="CSA20" i="1"/>
  <c r="CRK20" i="1"/>
  <c r="CQU20" i="1"/>
  <c r="CQE20" i="1"/>
  <c r="CPO20" i="1"/>
  <c r="COY20" i="1"/>
  <c r="COI20" i="1"/>
  <c r="CNS20" i="1"/>
  <c r="CNC20" i="1"/>
  <c r="CMM20" i="1"/>
  <c r="CLW20" i="1"/>
  <c r="CLG20" i="1"/>
  <c r="CKQ20" i="1"/>
  <c r="CKA20" i="1"/>
  <c r="CJK20" i="1"/>
  <c r="CIU20" i="1"/>
  <c r="CIE20" i="1"/>
  <c r="FWD20" i="1"/>
  <c r="FTR20" i="1"/>
  <c r="FRF20" i="1"/>
  <c r="FOU20" i="1"/>
  <c r="FNC20" i="1"/>
  <c r="FLU20" i="1"/>
  <c r="FKQ20" i="1"/>
  <c r="FJS20" i="1"/>
  <c r="FIS20" i="1"/>
  <c r="FHR20" i="1"/>
  <c r="FGU20" i="1"/>
  <c r="FFS20" i="1"/>
  <c r="FEU20" i="1"/>
  <c r="FDV20" i="1"/>
  <c r="FDB20" i="1"/>
  <c r="FCE20" i="1"/>
  <c r="FBJ20" i="1"/>
  <c r="FAP20" i="1"/>
  <c r="EZS20" i="1"/>
  <c r="EYX20" i="1"/>
  <c r="EYD20" i="1"/>
  <c r="EXG20" i="1"/>
  <c r="EWL20" i="1"/>
  <c r="EVR20" i="1"/>
  <c r="EUY20" i="1"/>
  <c r="EUG20" i="1"/>
  <c r="ETP20" i="1"/>
  <c r="ESY20" i="1"/>
  <c r="ESH20" i="1"/>
  <c r="ERR20" i="1"/>
  <c r="ERB20" i="1"/>
  <c r="EQL20" i="1"/>
  <c r="EPV20" i="1"/>
  <c r="EPF20" i="1"/>
  <c r="EOP20" i="1"/>
  <c r="ENZ20" i="1"/>
  <c r="ENJ20" i="1"/>
  <c r="EMT20" i="1"/>
  <c r="EMD20" i="1"/>
  <c r="ELN20" i="1"/>
  <c r="EKX20" i="1"/>
  <c r="EKH20" i="1"/>
  <c r="EJR20" i="1"/>
  <c r="EJB20" i="1"/>
  <c r="EIL20" i="1"/>
  <c r="EHV20" i="1"/>
  <c r="EHF20" i="1"/>
  <c r="EGP20" i="1"/>
  <c r="EFZ20" i="1"/>
  <c r="EFJ20" i="1"/>
  <c r="EET20" i="1"/>
  <c r="EED20" i="1"/>
  <c r="EDN20" i="1"/>
  <c r="ECX20" i="1"/>
  <c r="ECH20" i="1"/>
  <c r="EBR20" i="1"/>
  <c r="EBB20" i="1"/>
  <c r="EAL20" i="1"/>
  <c r="DZV20" i="1"/>
  <c r="DZF20" i="1"/>
  <c r="DYP20" i="1"/>
  <c r="DXZ20" i="1"/>
  <c r="DXJ20" i="1"/>
  <c r="DWT20" i="1"/>
  <c r="DWD20" i="1"/>
  <c r="DVN20" i="1"/>
  <c r="DUX20" i="1"/>
  <c r="DUH20" i="1"/>
  <c r="DTR20" i="1"/>
  <c r="DTB20" i="1"/>
  <c r="DSL20" i="1"/>
  <c r="DRV20" i="1"/>
  <c r="DRF20" i="1"/>
  <c r="DQP20" i="1"/>
  <c r="DPZ20" i="1"/>
  <c r="DPJ20" i="1"/>
  <c r="DOT20" i="1"/>
  <c r="DOD20" i="1"/>
  <c r="DNN20" i="1"/>
  <c r="DMX20" i="1"/>
  <c r="DMH20" i="1"/>
  <c r="DLR20" i="1"/>
  <c r="DLB20" i="1"/>
  <c r="DKL20" i="1"/>
  <c r="DJV20" i="1"/>
  <c r="DJF20" i="1"/>
  <c r="DIP20" i="1"/>
  <c r="DHZ20" i="1"/>
  <c r="DHJ20" i="1"/>
  <c r="DGT20" i="1"/>
  <c r="DGD20" i="1"/>
  <c r="DFN20" i="1"/>
  <c r="DEX20" i="1"/>
  <c r="DEH20" i="1"/>
  <c r="DDR20" i="1"/>
  <c r="DDB20" i="1"/>
  <c r="DCL20" i="1"/>
  <c r="DBV20" i="1"/>
  <c r="DBF20" i="1"/>
  <c r="DAP20" i="1"/>
  <c r="CZZ20" i="1"/>
  <c r="CZJ20" i="1"/>
  <c r="CYT20" i="1"/>
  <c r="CYD20" i="1"/>
  <c r="CXN20" i="1"/>
  <c r="CWX20" i="1"/>
  <c r="CWH20" i="1"/>
  <c r="CVR20" i="1"/>
  <c r="CVB20" i="1"/>
  <c r="CUL20" i="1"/>
  <c r="CTV20" i="1"/>
  <c r="CTF20" i="1"/>
  <c r="CSP20" i="1"/>
  <c r="CRZ20" i="1"/>
  <c r="CRJ20" i="1"/>
  <c r="CQT20" i="1"/>
  <c r="CQD20" i="1"/>
  <c r="CPN20" i="1"/>
  <c r="COX20" i="1"/>
  <c r="COH20" i="1"/>
  <c r="CNR20" i="1"/>
  <c r="CNB20" i="1"/>
  <c r="CML20" i="1"/>
  <c r="CLV20" i="1"/>
  <c r="CLF20" i="1"/>
  <c r="CKP20" i="1"/>
  <c r="CJZ20" i="1"/>
  <c r="CJJ20" i="1"/>
  <c r="CIT20" i="1"/>
  <c r="FVR20" i="1"/>
  <c r="FTF20" i="1"/>
  <c r="FQT20" i="1"/>
  <c r="FOT20" i="1"/>
  <c r="FNB20" i="1"/>
  <c r="FLT20" i="1"/>
  <c r="FKP20" i="1"/>
  <c r="FJP20" i="1"/>
  <c r="FIR20" i="1"/>
  <c r="FHP20" i="1"/>
  <c r="FGT20" i="1"/>
  <c r="FFR20" i="1"/>
  <c r="FER20" i="1"/>
  <c r="FDU20" i="1"/>
  <c r="FCY20" i="1"/>
  <c r="FCD20" i="1"/>
  <c r="FBI20" i="1"/>
  <c r="FAM20" i="1"/>
  <c r="EZR20" i="1"/>
  <c r="EYW20" i="1"/>
  <c r="EYA20" i="1"/>
  <c r="EXF20" i="1"/>
  <c r="EWK20" i="1"/>
  <c r="EVQ20" i="1"/>
  <c r="EUW20" i="1"/>
  <c r="EUF20" i="1"/>
  <c r="ETO20" i="1"/>
  <c r="ESX20" i="1"/>
  <c r="ESG20" i="1"/>
  <c r="ERQ20" i="1"/>
  <c r="ERA20" i="1"/>
  <c r="EQK20" i="1"/>
  <c r="EPU20" i="1"/>
  <c r="EPE20" i="1"/>
  <c r="EOO20" i="1"/>
  <c r="ENY20" i="1"/>
  <c r="ENI20" i="1"/>
  <c r="EMS20" i="1"/>
  <c r="EMC20" i="1"/>
  <c r="ELM20" i="1"/>
  <c r="EKW20" i="1"/>
  <c r="EKG20" i="1"/>
  <c r="EJQ20" i="1"/>
  <c r="EJA20" i="1"/>
  <c r="EIK20" i="1"/>
  <c r="EHU20" i="1"/>
  <c r="EHE20" i="1"/>
  <c r="EGO20" i="1"/>
  <c r="EFY20" i="1"/>
  <c r="EFI20" i="1"/>
  <c r="EES20" i="1"/>
  <c r="EEC20" i="1"/>
  <c r="EDM20" i="1"/>
  <c r="ECW20" i="1"/>
  <c r="ECG20" i="1"/>
  <c r="EBQ20" i="1"/>
  <c r="EBA20" i="1"/>
  <c r="EAK20" i="1"/>
  <c r="DZU20" i="1"/>
  <c r="DZE20" i="1"/>
  <c r="DYO20" i="1"/>
  <c r="DXY20" i="1"/>
  <c r="DXI20" i="1"/>
  <c r="DWS20" i="1"/>
  <c r="DWC20" i="1"/>
  <c r="DVM20" i="1"/>
  <c r="DUW20" i="1"/>
  <c r="DUG20" i="1"/>
  <c r="DTQ20" i="1"/>
  <c r="DTA20" i="1"/>
  <c r="DSK20" i="1"/>
  <c r="DRU20" i="1"/>
  <c r="DRE20" i="1"/>
  <c r="DQO20" i="1"/>
  <c r="DPY20" i="1"/>
  <c r="DPI20" i="1"/>
  <c r="DOS20" i="1"/>
  <c r="DOC20" i="1"/>
  <c r="DNM20" i="1"/>
  <c r="DMW20" i="1"/>
  <c r="DMG20" i="1"/>
  <c r="DLQ20" i="1"/>
  <c r="DLA20" i="1"/>
  <c r="DKK20" i="1"/>
  <c r="DJU20" i="1"/>
  <c r="DJE20" i="1"/>
  <c r="DIO20" i="1"/>
  <c r="DHY20" i="1"/>
  <c r="DHI20" i="1"/>
  <c r="DGS20" i="1"/>
  <c r="DGC20" i="1"/>
  <c r="DFM20" i="1"/>
  <c r="DEW20" i="1"/>
  <c r="DEG20" i="1"/>
  <c r="DDQ20" i="1"/>
  <c r="DDA20" i="1"/>
  <c r="DCK20" i="1"/>
  <c r="DBU20" i="1"/>
  <c r="DBE20" i="1"/>
  <c r="DAO20" i="1"/>
  <c r="CZY20" i="1"/>
  <c r="CZI20" i="1"/>
  <c r="CYS20" i="1"/>
  <c r="CYC20" i="1"/>
  <c r="CXM20" i="1"/>
  <c r="CWW20" i="1"/>
  <c r="CWG20" i="1"/>
  <c r="CVQ20" i="1"/>
  <c r="CVA20" i="1"/>
  <c r="CUK20" i="1"/>
  <c r="CTU20" i="1"/>
  <c r="CTE20" i="1"/>
  <c r="CSO20" i="1"/>
  <c r="CRY20" i="1"/>
  <c r="CRI20" i="1"/>
  <c r="CQS20" i="1"/>
  <c r="CQC20" i="1"/>
  <c r="CPM20" i="1"/>
  <c r="COW20" i="1"/>
  <c r="COG20" i="1"/>
  <c r="CNQ20" i="1"/>
  <c r="CNA20" i="1"/>
  <c r="CMK20" i="1"/>
  <c r="CLU20" i="1"/>
  <c r="CLE20" i="1"/>
  <c r="CKO20" i="1"/>
  <c r="CJY20" i="1"/>
  <c r="CJI20" i="1"/>
  <c r="CIS20" i="1"/>
  <c r="ADL20" i="1"/>
  <c r="ACV20" i="1"/>
  <c r="ACF20" i="1"/>
  <c r="ABP20" i="1"/>
  <c r="AAZ20" i="1"/>
  <c r="AAJ20" i="1"/>
  <c r="ZT20" i="1"/>
  <c r="ZD20" i="1"/>
  <c r="YN20" i="1"/>
  <c r="XX20" i="1"/>
  <c r="XH20" i="1"/>
  <c r="WR20" i="1"/>
  <c r="WB20" i="1"/>
  <c r="VL20" i="1"/>
  <c r="UV20" i="1"/>
  <c r="UF20" i="1"/>
  <c r="TP20" i="1"/>
  <c r="SZ20" i="1"/>
  <c r="SJ20" i="1"/>
  <c r="RT20" i="1"/>
  <c r="RD20" i="1"/>
  <c r="QN20" i="1"/>
  <c r="PX20" i="1"/>
  <c r="PH20" i="1"/>
  <c r="OR20" i="1"/>
  <c r="OB20" i="1"/>
  <c r="NL20" i="1"/>
  <c r="MV20" i="1"/>
  <c r="MF20" i="1"/>
  <c r="LP20" i="1"/>
  <c r="KZ20" i="1"/>
  <c r="KJ20" i="1"/>
  <c r="JT20" i="1"/>
  <c r="JD20" i="1"/>
  <c r="IN20" i="1"/>
  <c r="HX20" i="1"/>
  <c r="HH20" i="1"/>
  <c r="GR20" i="1"/>
  <c r="GB20" i="1"/>
  <c r="FL20" i="1"/>
  <c r="EV20" i="1"/>
  <c r="EF20" i="1"/>
  <c r="DP20" i="1"/>
  <c r="CZ20" i="1"/>
  <c r="CJ20" i="1"/>
  <c r="BT20" i="1"/>
  <c r="BD20" i="1"/>
  <c r="ADX20" i="1"/>
  <c r="ADH20" i="1"/>
  <c r="ACR20" i="1"/>
  <c r="ACB20" i="1"/>
  <c r="ABL20" i="1"/>
  <c r="AAV20" i="1"/>
  <c r="AAF20" i="1"/>
  <c r="ZP20" i="1"/>
  <c r="YZ20" i="1"/>
  <c r="YJ20" i="1"/>
  <c r="XT20" i="1"/>
  <c r="XD20" i="1"/>
  <c r="WN20" i="1"/>
  <c r="VX20" i="1"/>
  <c r="VH20" i="1"/>
  <c r="UR20" i="1"/>
  <c r="UB20" i="1"/>
  <c r="TL20" i="1"/>
  <c r="SV20" i="1"/>
  <c r="ADW20" i="1"/>
  <c r="ADG20" i="1"/>
  <c r="ACQ20" i="1"/>
  <c r="ACA20" i="1"/>
  <c r="ABK20" i="1"/>
  <c r="AAU20" i="1"/>
  <c r="AAE20" i="1"/>
  <c r="ZO20" i="1"/>
  <c r="YY20" i="1"/>
  <c r="YI20" i="1"/>
  <c r="XS20" i="1"/>
  <c r="XC20" i="1"/>
  <c r="WM20" i="1"/>
  <c r="VW20" i="1"/>
  <c r="VG20" i="1"/>
  <c r="UQ20" i="1"/>
  <c r="UA20" i="1"/>
  <c r="TK20" i="1"/>
  <c r="SU20" i="1"/>
  <c r="SE20" i="1"/>
  <c r="ADU20" i="1"/>
  <c r="ADE20" i="1"/>
  <c r="ACO20" i="1"/>
  <c r="ABY20" i="1"/>
  <c r="ABI20" i="1"/>
  <c r="ADM20" i="1"/>
  <c r="ACP20" i="1"/>
  <c r="ABU20" i="1"/>
  <c r="ABA20" i="1"/>
  <c r="AAG20" i="1"/>
  <c r="ZL20" i="1"/>
  <c r="YS20" i="1"/>
  <c r="XZ20" i="1"/>
  <c r="XF20" i="1"/>
  <c r="WK20" i="1"/>
  <c r="VR20" i="1"/>
  <c r="UY20" i="1"/>
  <c r="UE20" i="1"/>
  <c r="TJ20" i="1"/>
  <c r="SQ20" i="1"/>
  <c r="RY20" i="1"/>
  <c r="RH20" i="1"/>
  <c r="QQ20" i="1"/>
  <c r="PZ20" i="1"/>
  <c r="PI20" i="1"/>
  <c r="OQ20" i="1"/>
  <c r="NZ20" i="1"/>
  <c r="NI20" i="1"/>
  <c r="MR20" i="1"/>
  <c r="MA20" i="1"/>
  <c r="LJ20" i="1"/>
  <c r="KS20" i="1"/>
  <c r="KB20" i="1"/>
  <c r="JK20" i="1"/>
  <c r="IT20" i="1"/>
  <c r="IC20" i="1"/>
  <c r="HL20" i="1"/>
  <c r="GU20" i="1"/>
  <c r="GD20" i="1"/>
  <c r="FM20" i="1"/>
  <c r="EU20" i="1"/>
  <c r="ED20" i="1"/>
  <c r="DM20" i="1"/>
  <c r="CV20" i="1"/>
  <c r="CE20" i="1"/>
  <c r="BN20" i="1"/>
  <c r="AW20" i="1"/>
  <c r="AS20" i="1"/>
  <c r="ADK20" i="1"/>
  <c r="ACN20" i="1"/>
  <c r="ABT20" i="1"/>
  <c r="AAY20" i="1"/>
  <c r="AAD20" i="1"/>
  <c r="ZK20" i="1"/>
  <c r="YR20" i="1"/>
  <c r="XY20" i="1"/>
  <c r="XE20" i="1"/>
  <c r="WJ20" i="1"/>
  <c r="VQ20" i="1"/>
  <c r="UX20" i="1"/>
  <c r="UD20" i="1"/>
  <c r="TI20" i="1"/>
  <c r="SP20" i="1"/>
  <c r="RX20" i="1"/>
  <c r="RG20" i="1"/>
  <c r="QP20" i="1"/>
  <c r="PY20" i="1"/>
  <c r="PG20" i="1"/>
  <c r="OP20" i="1"/>
  <c r="NY20" i="1"/>
  <c r="NH20" i="1"/>
  <c r="MQ20" i="1"/>
  <c r="LZ20" i="1"/>
  <c r="LI20" i="1"/>
  <c r="KR20" i="1"/>
  <c r="KA20" i="1"/>
  <c r="JJ20" i="1"/>
  <c r="IS20" i="1"/>
  <c r="IB20" i="1"/>
  <c r="HK20" i="1"/>
  <c r="GT20" i="1"/>
  <c r="GC20" i="1"/>
  <c r="FK20" i="1"/>
  <c r="ET20" i="1"/>
  <c r="EC20" i="1"/>
  <c r="DL20" i="1"/>
  <c r="CU20" i="1"/>
  <c r="CD20" i="1"/>
  <c r="BM20" i="1"/>
  <c r="AV20" i="1"/>
  <c r="ADJ20" i="1"/>
  <c r="ACM20" i="1"/>
  <c r="ABS20" i="1"/>
  <c r="AAX20" i="1"/>
  <c r="AAC20" i="1"/>
  <c r="ZJ20" i="1"/>
  <c r="YQ20" i="1"/>
  <c r="XW20" i="1"/>
  <c r="XB20" i="1"/>
  <c r="WI20" i="1"/>
  <c r="VP20" i="1"/>
  <c r="UW20" i="1"/>
  <c r="UC20" i="1"/>
  <c r="TH20" i="1"/>
  <c r="SO20" i="1"/>
  <c r="RW20" i="1"/>
  <c r="RF20" i="1"/>
  <c r="QO20" i="1"/>
  <c r="PW20" i="1"/>
  <c r="PF20" i="1"/>
  <c r="OO20" i="1"/>
  <c r="NX20" i="1"/>
  <c r="NG20" i="1"/>
  <c r="MP20" i="1"/>
  <c r="LY20" i="1"/>
  <c r="LH20" i="1"/>
  <c r="KQ20" i="1"/>
  <c r="JZ20" i="1"/>
  <c r="JI20" i="1"/>
  <c r="IR20" i="1"/>
  <c r="IA20" i="1"/>
  <c r="HJ20" i="1"/>
  <c r="GS20" i="1"/>
  <c r="GA20" i="1"/>
  <c r="FJ20" i="1"/>
  <c r="ES20" i="1"/>
  <c r="EB20" i="1"/>
  <c r="DK20" i="1"/>
  <c r="CT20" i="1"/>
  <c r="CC20" i="1"/>
  <c r="BL20" i="1"/>
  <c r="AU20" i="1"/>
  <c r="ADI20" i="1"/>
  <c r="ACL20" i="1"/>
  <c r="ABR20" i="1"/>
  <c r="AAW20" i="1"/>
  <c r="AAB20" i="1"/>
  <c r="ZI20" i="1"/>
  <c r="YP20" i="1"/>
  <c r="XV20" i="1"/>
  <c r="XA20" i="1"/>
  <c r="WH20" i="1"/>
  <c r="VO20" i="1"/>
  <c r="UU20" i="1"/>
  <c r="TZ20" i="1"/>
  <c r="TG20" i="1"/>
  <c r="SN20" i="1"/>
  <c r="RV20" i="1"/>
  <c r="RE20" i="1"/>
  <c r="QM20" i="1"/>
  <c r="PV20" i="1"/>
  <c r="PE20" i="1"/>
  <c r="ON20" i="1"/>
  <c r="NW20" i="1"/>
  <c r="NF20" i="1"/>
  <c r="MO20" i="1"/>
  <c r="LX20" i="1"/>
  <c r="LG20" i="1"/>
  <c r="KP20" i="1"/>
  <c r="JY20" i="1"/>
  <c r="JH20" i="1"/>
  <c r="IQ20" i="1"/>
  <c r="HZ20" i="1"/>
  <c r="HI20" i="1"/>
  <c r="GQ20" i="1"/>
  <c r="FZ20" i="1"/>
  <c r="FI20" i="1"/>
  <c r="ER20" i="1"/>
  <c r="EA20" i="1"/>
  <c r="DJ20" i="1"/>
  <c r="CS20" i="1"/>
  <c r="CB20" i="1"/>
  <c r="BK20" i="1"/>
  <c r="AT20" i="1"/>
  <c r="ADF20" i="1"/>
  <c r="ACK20" i="1"/>
  <c r="ABQ20" i="1"/>
  <c r="AAT20" i="1"/>
  <c r="AAA20" i="1"/>
  <c r="ZH20" i="1"/>
  <c r="YO20" i="1"/>
  <c r="XU20" i="1"/>
  <c r="WZ20" i="1"/>
  <c r="WG20" i="1"/>
  <c r="VN20" i="1"/>
  <c r="UT20" i="1"/>
  <c r="TY20" i="1"/>
  <c r="TF20" i="1"/>
  <c r="SM20" i="1"/>
  <c r="RU20" i="1"/>
  <c r="RC20" i="1"/>
  <c r="QL20" i="1"/>
  <c r="PU20" i="1"/>
  <c r="PD20" i="1"/>
  <c r="OM20" i="1"/>
  <c r="NV20" i="1"/>
  <c r="NE20" i="1"/>
  <c r="MN20" i="1"/>
  <c r="LW20" i="1"/>
  <c r="LF20" i="1"/>
  <c r="KO20" i="1"/>
  <c r="JX20" i="1"/>
  <c r="JG20" i="1"/>
  <c r="IP20" i="1"/>
  <c r="HY20" i="1"/>
  <c r="HG20" i="1"/>
  <c r="GP20" i="1"/>
  <c r="FY20" i="1"/>
  <c r="FH20" i="1"/>
  <c r="EQ20" i="1"/>
  <c r="DZ20" i="1"/>
  <c r="DI20" i="1"/>
  <c r="CR20" i="1"/>
  <c r="CA20" i="1"/>
  <c r="BJ20" i="1"/>
  <c r="ADD20" i="1"/>
  <c r="ACJ20" i="1"/>
  <c r="ABO20" i="1"/>
  <c r="AAS20" i="1"/>
  <c r="ZZ20" i="1"/>
  <c r="ZG20" i="1"/>
  <c r="YM20" i="1"/>
  <c r="XR20" i="1"/>
  <c r="WY20" i="1"/>
  <c r="WF20" i="1"/>
  <c r="VM20" i="1"/>
  <c r="US20" i="1"/>
  <c r="TX20" i="1"/>
  <c r="TE20" i="1"/>
  <c r="SL20" i="1"/>
  <c r="RS20" i="1"/>
  <c r="RB20" i="1"/>
  <c r="QK20" i="1"/>
  <c r="PT20" i="1"/>
  <c r="PC20" i="1"/>
  <c r="OL20" i="1"/>
  <c r="NU20" i="1"/>
  <c r="ND20" i="1"/>
  <c r="MM20" i="1"/>
  <c r="LV20" i="1"/>
  <c r="LE20" i="1"/>
  <c r="KN20" i="1"/>
  <c r="JW20" i="1"/>
  <c r="JF20" i="1"/>
  <c r="IO20" i="1"/>
  <c r="HW20" i="1"/>
  <c r="HF20" i="1"/>
  <c r="GO20" i="1"/>
  <c r="FX20" i="1"/>
  <c r="FG20" i="1"/>
  <c r="EP20" i="1"/>
  <c r="DY20" i="1"/>
  <c r="DH20" i="1"/>
  <c r="CQ20" i="1"/>
  <c r="BZ20" i="1"/>
  <c r="BI20" i="1"/>
  <c r="ADC20" i="1"/>
  <c r="ACI20" i="1"/>
  <c r="ABN20" i="1"/>
  <c r="AAR20" i="1"/>
  <c r="ZY20" i="1"/>
  <c r="ZF20" i="1"/>
  <c r="YL20" i="1"/>
  <c r="XQ20" i="1"/>
  <c r="WX20" i="1"/>
  <c r="WE20" i="1"/>
  <c r="VK20" i="1"/>
  <c r="UP20" i="1"/>
  <c r="TW20" i="1"/>
  <c r="TD20" i="1"/>
  <c r="SK20" i="1"/>
  <c r="RR20" i="1"/>
  <c r="RA20" i="1"/>
  <c r="QJ20" i="1"/>
  <c r="PS20" i="1"/>
  <c r="PB20" i="1"/>
  <c r="OK20" i="1"/>
  <c r="NT20" i="1"/>
  <c r="NC20" i="1"/>
  <c r="ML20" i="1"/>
  <c r="LU20" i="1"/>
  <c r="LD20" i="1"/>
  <c r="KM20" i="1"/>
  <c r="JV20" i="1"/>
  <c r="JE20" i="1"/>
  <c r="IM20" i="1"/>
  <c r="HV20" i="1"/>
  <c r="HE20" i="1"/>
  <c r="GN20" i="1"/>
  <c r="FW20" i="1"/>
  <c r="FF20" i="1"/>
  <c r="EO20" i="1"/>
  <c r="DX20" i="1"/>
  <c r="DG20" i="1"/>
  <c r="CP20" i="1"/>
  <c r="BY20" i="1"/>
  <c r="BH20" i="1"/>
  <c r="ADY20" i="1"/>
  <c r="ADB20" i="1"/>
  <c r="ACH20" i="1"/>
  <c r="ABM20" i="1"/>
  <c r="AAQ20" i="1"/>
  <c r="ZX20" i="1"/>
  <c r="ZE20" i="1"/>
  <c r="YK20" i="1"/>
  <c r="XP20" i="1"/>
  <c r="WW20" i="1"/>
  <c r="WD20" i="1"/>
  <c r="VJ20" i="1"/>
  <c r="UO20" i="1"/>
  <c r="TV20" i="1"/>
  <c r="TC20" i="1"/>
  <c r="SI20" i="1"/>
  <c r="RQ20" i="1"/>
  <c r="QZ20" i="1"/>
  <c r="QI20" i="1"/>
  <c r="PR20" i="1"/>
  <c r="PA20" i="1"/>
  <c r="OJ20" i="1"/>
  <c r="NS20" i="1"/>
  <c r="NB20" i="1"/>
  <c r="MK20" i="1"/>
  <c r="LT20" i="1"/>
  <c r="LC20" i="1"/>
  <c r="KL20" i="1"/>
  <c r="JU20" i="1"/>
  <c r="JC20" i="1"/>
  <c r="IL20" i="1"/>
  <c r="HU20" i="1"/>
  <c r="HD20" i="1"/>
  <c r="GM20" i="1"/>
  <c r="FV20" i="1"/>
  <c r="FE20" i="1"/>
  <c r="EN20" i="1"/>
  <c r="DW20" i="1"/>
  <c r="DF20" i="1"/>
  <c r="CO20" i="1"/>
  <c r="BX20" i="1"/>
  <c r="BG20" i="1"/>
  <c r="ADV20" i="1"/>
  <c r="ADA20" i="1"/>
  <c r="ACG20" i="1"/>
  <c r="ABJ20" i="1"/>
  <c r="AAP20" i="1"/>
  <c r="ZW20" i="1"/>
  <c r="ZC20" i="1"/>
  <c r="YH20" i="1"/>
  <c r="XO20" i="1"/>
  <c r="WV20" i="1"/>
  <c r="WC20" i="1"/>
  <c r="VI20" i="1"/>
  <c r="UN20" i="1"/>
  <c r="TU20" i="1"/>
  <c r="TB20" i="1"/>
  <c r="SH20" i="1"/>
  <c r="RP20" i="1"/>
  <c r="QY20" i="1"/>
  <c r="QH20" i="1"/>
  <c r="PQ20" i="1"/>
  <c r="OZ20" i="1"/>
  <c r="OI20" i="1"/>
  <c r="NR20" i="1"/>
  <c r="NA20" i="1"/>
  <c r="MJ20" i="1"/>
  <c r="LS20" i="1"/>
  <c r="LB20" i="1"/>
  <c r="KK20" i="1"/>
  <c r="JS20" i="1"/>
  <c r="JB20" i="1"/>
  <c r="IK20" i="1"/>
  <c r="HT20" i="1"/>
  <c r="HC20" i="1"/>
  <c r="GL20" i="1"/>
  <c r="FU20" i="1"/>
  <c r="FD20" i="1"/>
  <c r="EM20" i="1"/>
  <c r="DV20" i="1"/>
  <c r="DE20" i="1"/>
  <c r="CN20" i="1"/>
  <c r="BW20" i="1"/>
  <c r="BF20" i="1"/>
  <c r="ADT20" i="1"/>
  <c r="ACZ20" i="1"/>
  <c r="ACE20" i="1"/>
  <c r="ABH20" i="1"/>
  <c r="AAO20" i="1"/>
  <c r="ZV20" i="1"/>
  <c r="ZB20" i="1"/>
  <c r="YG20" i="1"/>
  <c r="XN20" i="1"/>
  <c r="WU20" i="1"/>
  <c r="WA20" i="1"/>
  <c r="VF20" i="1"/>
  <c r="UM20" i="1"/>
  <c r="TT20" i="1"/>
  <c r="TA20" i="1"/>
  <c r="SG20" i="1"/>
  <c r="RO20" i="1"/>
  <c r="QX20" i="1"/>
  <c r="QG20" i="1"/>
  <c r="PP20" i="1"/>
  <c r="OY20" i="1"/>
  <c r="OH20" i="1"/>
  <c r="NQ20" i="1"/>
  <c r="MZ20" i="1"/>
  <c r="MI20" i="1"/>
  <c r="LR20" i="1"/>
  <c r="LA20" i="1"/>
  <c r="KI20" i="1"/>
  <c r="JR20" i="1"/>
  <c r="JA20" i="1"/>
  <c r="IJ20" i="1"/>
  <c r="HS20" i="1"/>
  <c r="HB20" i="1"/>
  <c r="GK20" i="1"/>
  <c r="FT20" i="1"/>
  <c r="FC20" i="1"/>
  <c r="EL20" i="1"/>
  <c r="DU20" i="1"/>
  <c r="DD20" i="1"/>
  <c r="CM20" i="1"/>
  <c r="BV20" i="1"/>
  <c r="BE20" i="1"/>
  <c r="ADS20" i="1"/>
  <c r="ACY20" i="1"/>
  <c r="ACD20" i="1"/>
  <c r="ABG20" i="1"/>
  <c r="AAN20" i="1"/>
  <c r="ZU20" i="1"/>
  <c r="ZA20" i="1"/>
  <c r="YF20" i="1"/>
  <c r="XM20" i="1"/>
  <c r="WT20" i="1"/>
  <c r="VZ20" i="1"/>
  <c r="VE20" i="1"/>
  <c r="UL20" i="1"/>
  <c r="TS20" i="1"/>
  <c r="SY20" i="1"/>
  <c r="SF20" i="1"/>
  <c r="RN20" i="1"/>
  <c r="QW20" i="1"/>
  <c r="QF20" i="1"/>
  <c r="PO20" i="1"/>
  <c r="OX20" i="1"/>
  <c r="OG20" i="1"/>
  <c r="NP20" i="1"/>
  <c r="MY20" i="1"/>
  <c r="MH20" i="1"/>
  <c r="LQ20" i="1"/>
  <c r="KY20" i="1"/>
  <c r="KH20" i="1"/>
  <c r="JQ20" i="1"/>
  <c r="IZ20" i="1"/>
  <c r="II20" i="1"/>
  <c r="HR20" i="1"/>
  <c r="HA20" i="1"/>
  <c r="GJ20" i="1"/>
  <c r="FS20" i="1"/>
  <c r="FB20" i="1"/>
  <c r="EK20" i="1"/>
  <c r="DT20" i="1"/>
  <c r="DC20" i="1"/>
  <c r="CL20" i="1"/>
  <c r="BU20" i="1"/>
  <c r="BC20" i="1"/>
  <c r="ADR20" i="1"/>
  <c r="ACX20" i="1"/>
  <c r="ACC20" i="1"/>
  <c r="ABF20" i="1"/>
  <c r="AAM20" i="1"/>
  <c r="ZS20" i="1"/>
  <c r="YX20" i="1"/>
  <c r="YE20" i="1"/>
  <c r="XL20" i="1"/>
  <c r="WS20" i="1"/>
  <c r="VY20" i="1"/>
  <c r="VD20" i="1"/>
  <c r="UK20" i="1"/>
  <c r="TR20" i="1"/>
  <c r="SX20" i="1"/>
  <c r="SD20" i="1"/>
  <c r="RM20" i="1"/>
  <c r="QV20" i="1"/>
  <c r="QE20" i="1"/>
  <c r="PN20" i="1"/>
  <c r="OW20" i="1"/>
  <c r="OF20" i="1"/>
  <c r="NO20" i="1"/>
  <c r="MX20" i="1"/>
  <c r="MG20" i="1"/>
  <c r="LO20" i="1"/>
  <c r="KX20" i="1"/>
  <c r="KG20" i="1"/>
  <c r="JP20" i="1"/>
  <c r="IY20" i="1"/>
  <c r="IH20" i="1"/>
  <c r="HQ20" i="1"/>
  <c r="GZ20" i="1"/>
  <c r="GI20" i="1"/>
  <c r="FR20" i="1"/>
  <c r="FA20" i="1"/>
  <c r="EJ20" i="1"/>
  <c r="DS20" i="1"/>
  <c r="DB20" i="1"/>
  <c r="CK20" i="1"/>
  <c r="BS20" i="1"/>
  <c r="BB20" i="1"/>
  <c r="ADQ20" i="1"/>
  <c r="ACW20" i="1"/>
  <c r="ABZ20" i="1"/>
  <c r="ABE20" i="1"/>
  <c r="AAL20" i="1"/>
  <c r="ZR20" i="1"/>
  <c r="YW20" i="1"/>
  <c r="YD20" i="1"/>
  <c r="XK20" i="1"/>
  <c r="WQ20" i="1"/>
  <c r="VV20" i="1"/>
  <c r="VC20" i="1"/>
  <c r="UJ20" i="1"/>
  <c r="TQ20" i="1"/>
  <c r="SW20" i="1"/>
  <c r="SC20" i="1"/>
  <c r="RL20" i="1"/>
  <c r="QU20" i="1"/>
  <c r="QD20" i="1"/>
  <c r="PM20" i="1"/>
  <c r="OV20" i="1"/>
  <c r="OE20" i="1"/>
  <c r="NN20" i="1"/>
  <c r="MW20" i="1"/>
  <c r="ME20" i="1"/>
  <c r="LN20" i="1"/>
  <c r="KW20" i="1"/>
  <c r="KF20" i="1"/>
  <c r="JO20" i="1"/>
  <c r="IX20" i="1"/>
  <c r="IG20" i="1"/>
  <c r="HP20" i="1"/>
  <c r="GY20" i="1"/>
  <c r="GH20" i="1"/>
  <c r="FQ20" i="1"/>
  <c r="EZ20" i="1"/>
  <c r="EI20" i="1"/>
  <c r="DR20" i="1"/>
  <c r="DA20" i="1"/>
  <c r="CI20" i="1"/>
  <c r="BR20" i="1"/>
  <c r="BA20" i="1"/>
  <c r="ADP20" i="1"/>
  <c r="ACU20" i="1"/>
  <c r="ABX20" i="1"/>
  <c r="ABD20" i="1"/>
  <c r="AAK20" i="1"/>
  <c r="ZQ20" i="1"/>
  <c r="YV20" i="1"/>
  <c r="YC20" i="1"/>
  <c r="XJ20" i="1"/>
  <c r="WP20" i="1"/>
  <c r="VU20" i="1"/>
  <c r="VB20" i="1"/>
  <c r="UI20" i="1"/>
  <c r="TO20" i="1"/>
  <c r="ST20" i="1"/>
  <c r="SB20" i="1"/>
  <c r="RK20" i="1"/>
  <c r="QT20" i="1"/>
  <c r="QC20" i="1"/>
  <c r="PL20" i="1"/>
  <c r="OU20" i="1"/>
  <c r="OD20" i="1"/>
  <c r="NM20" i="1"/>
  <c r="MU20" i="1"/>
  <c r="MD20" i="1"/>
  <c r="LM20" i="1"/>
  <c r="KV20" i="1"/>
  <c r="KE20" i="1"/>
  <c r="JN20" i="1"/>
  <c r="IW20" i="1"/>
  <c r="IF20" i="1"/>
  <c r="HO20" i="1"/>
  <c r="GX20" i="1"/>
  <c r="GG20" i="1"/>
  <c r="FP20" i="1"/>
  <c r="EY20" i="1"/>
  <c r="EH20" i="1"/>
  <c r="DQ20" i="1"/>
  <c r="CY20" i="1"/>
  <c r="CH20" i="1"/>
  <c r="BQ20" i="1"/>
  <c r="AZ20" i="1"/>
  <c r="ADO20" i="1"/>
  <c r="ACT20" i="1"/>
  <c r="ABW20" i="1"/>
  <c r="ABC20" i="1"/>
  <c r="AAI20" i="1"/>
  <c r="ZN20" i="1"/>
  <c r="YU20" i="1"/>
  <c r="YB20" i="1"/>
  <c r="XI20" i="1"/>
  <c r="WO20" i="1"/>
  <c r="VT20" i="1"/>
  <c r="VA20" i="1"/>
  <c r="UH20" i="1"/>
  <c r="TN20" i="1"/>
  <c r="SS20" i="1"/>
  <c r="SA20" i="1"/>
  <c r="RJ20" i="1"/>
  <c r="QS20" i="1"/>
  <c r="QB20" i="1"/>
  <c r="PK20" i="1"/>
  <c r="OT20" i="1"/>
  <c r="OC20" i="1"/>
  <c r="NK20" i="1"/>
  <c r="MT20" i="1"/>
  <c r="MC20" i="1"/>
  <c r="LL20" i="1"/>
  <c r="KU20" i="1"/>
  <c r="KD20" i="1"/>
  <c r="JM20" i="1"/>
  <c r="IV20" i="1"/>
  <c r="IE20" i="1"/>
  <c r="HN20" i="1"/>
  <c r="GW20" i="1"/>
  <c r="GF20" i="1"/>
  <c r="FO20" i="1"/>
  <c r="EX20" i="1"/>
  <c r="EG20" i="1"/>
  <c r="DO20" i="1"/>
  <c r="CX20" i="1"/>
  <c r="CG20" i="1"/>
  <c r="BP20" i="1"/>
  <c r="AY20" i="1"/>
  <c r="ADN20" i="1"/>
  <c r="ACS20" i="1"/>
  <c r="ABV20" i="1"/>
  <c r="ABB20" i="1"/>
  <c r="AAH20" i="1"/>
  <c r="ZM20" i="1"/>
  <c r="YT20" i="1"/>
  <c r="YA20" i="1"/>
  <c r="XG20" i="1"/>
  <c r="WL20" i="1"/>
  <c r="VS20" i="1"/>
  <c r="UZ20" i="1"/>
  <c r="UG20" i="1"/>
  <c r="TM20" i="1"/>
  <c r="SR20" i="1"/>
  <c r="RZ20" i="1"/>
  <c r="RI20" i="1"/>
  <c r="QR20" i="1"/>
  <c r="QA20" i="1"/>
  <c r="PJ20" i="1"/>
  <c r="OS20" i="1"/>
  <c r="OA20" i="1"/>
  <c r="NJ20" i="1"/>
  <c r="MS20" i="1"/>
  <c r="MB20" i="1"/>
  <c r="LK20" i="1"/>
  <c r="KT20" i="1"/>
  <c r="KC20" i="1"/>
  <c r="JL20" i="1"/>
  <c r="IU20" i="1"/>
  <c r="ID20" i="1"/>
  <c r="HM20" i="1"/>
  <c r="GV20" i="1"/>
  <c r="GE20" i="1"/>
  <c r="FN20" i="1"/>
  <c r="EW20" i="1"/>
  <c r="EE20" i="1"/>
  <c r="DN20" i="1"/>
  <c r="CW20" i="1"/>
  <c r="CF20" i="1"/>
  <c r="BO20" i="1"/>
  <c r="AX20" i="1"/>
  <c r="JWQ25" i="1"/>
  <c r="JWA25" i="1"/>
  <c r="JVK25" i="1"/>
  <c r="JUU25" i="1"/>
  <c r="JUE25" i="1"/>
  <c r="JTO25" i="1"/>
  <c r="JSY25" i="1"/>
  <c r="JSI25" i="1"/>
  <c r="JRS25" i="1"/>
  <c r="JRC25" i="1"/>
  <c r="JQM25" i="1"/>
  <c r="JPW25" i="1"/>
  <c r="JPG25" i="1"/>
  <c r="JWU25" i="1"/>
  <c r="JWD25" i="1"/>
  <c r="JVM25" i="1"/>
  <c r="JUV25" i="1"/>
  <c r="JUD25" i="1"/>
  <c r="JTM25" i="1"/>
  <c r="JSV25" i="1"/>
  <c r="JSE25" i="1"/>
  <c r="JRN25" i="1"/>
  <c r="JQW25" i="1"/>
  <c r="JQF25" i="1"/>
  <c r="JPO25" i="1"/>
  <c r="JOX25" i="1"/>
  <c r="JOH25" i="1"/>
  <c r="JNR25" i="1"/>
  <c r="JNB25" i="1"/>
  <c r="JML25" i="1"/>
  <c r="JLV25" i="1"/>
  <c r="JLF25" i="1"/>
  <c r="JKP25" i="1"/>
  <c r="JJZ25" i="1"/>
  <c r="JJJ25" i="1"/>
  <c r="JIT25" i="1"/>
  <c r="JID25" i="1"/>
  <c r="JHN25" i="1"/>
  <c r="JGX25" i="1"/>
  <c r="JGH25" i="1"/>
  <c r="JFR25" i="1"/>
  <c r="JFB25" i="1"/>
  <c r="JEL25" i="1"/>
  <c r="JDV25" i="1"/>
  <c r="JDF25" i="1"/>
  <c r="JCP25" i="1"/>
  <c r="JBZ25" i="1"/>
  <c r="JBJ25" i="1"/>
  <c r="JAT25" i="1"/>
  <c r="JAD25" i="1"/>
  <c r="IZN25" i="1"/>
  <c r="IYX25" i="1"/>
  <c r="IYH25" i="1"/>
  <c r="IXR25" i="1"/>
  <c r="IXB25" i="1"/>
  <c r="IWL25" i="1"/>
  <c r="IVV25" i="1"/>
  <c r="IVF25" i="1"/>
  <c r="IUP25" i="1"/>
  <c r="ITZ25" i="1"/>
  <c r="ITJ25" i="1"/>
  <c r="IST25" i="1"/>
  <c r="ISD25" i="1"/>
  <c r="IRN25" i="1"/>
  <c r="IQX25" i="1"/>
  <c r="IQH25" i="1"/>
  <c r="IPR25" i="1"/>
  <c r="IPB25" i="1"/>
  <c r="IOL25" i="1"/>
  <c r="INV25" i="1"/>
  <c r="INF25" i="1"/>
  <c r="IMP25" i="1"/>
  <c r="ILZ25" i="1"/>
  <c r="ILJ25" i="1"/>
  <c r="IKT25" i="1"/>
  <c r="IKD25" i="1"/>
  <c r="IJN25" i="1"/>
  <c r="IIX25" i="1"/>
  <c r="IIH25" i="1"/>
  <c r="IHR25" i="1"/>
  <c r="IHB25" i="1"/>
  <c r="IGL25" i="1"/>
  <c r="IFV25" i="1"/>
  <c r="IFF25" i="1"/>
  <c r="IEP25" i="1"/>
  <c r="IDZ25" i="1"/>
  <c r="IDJ25" i="1"/>
  <c r="ICT25" i="1"/>
  <c r="ICD25" i="1"/>
  <c r="IBN25" i="1"/>
  <c r="IAX25" i="1"/>
  <c r="IAH25" i="1"/>
  <c r="HZR25" i="1"/>
  <c r="HZB25" i="1"/>
  <c r="HYL25" i="1"/>
  <c r="HXV25" i="1"/>
  <c r="HXF25" i="1"/>
  <c r="HWP25" i="1"/>
  <c r="HVZ25" i="1"/>
  <c r="HVJ25" i="1"/>
  <c r="HUT25" i="1"/>
  <c r="HUD25" i="1"/>
  <c r="HTN25" i="1"/>
  <c r="HSX25" i="1"/>
  <c r="HSH25" i="1"/>
  <c r="HRR25" i="1"/>
  <c r="HRB25" i="1"/>
  <c r="HQL25" i="1"/>
  <c r="HPV25" i="1"/>
  <c r="HPF25" i="1"/>
  <c r="HOP25" i="1"/>
  <c r="HNZ25" i="1"/>
  <c r="HNJ25" i="1"/>
  <c r="HMT25" i="1"/>
  <c r="HMD25" i="1"/>
  <c r="HLN25" i="1"/>
  <c r="HKX25" i="1"/>
  <c r="HKH25" i="1"/>
  <c r="HJR25" i="1"/>
  <c r="HJB25" i="1"/>
  <c r="HIL25" i="1"/>
  <c r="HHV25" i="1"/>
  <c r="HHF25" i="1"/>
  <c r="HGP25" i="1"/>
  <c r="HFZ25" i="1"/>
  <c r="HFJ25" i="1"/>
  <c r="HET25" i="1"/>
  <c r="HED25" i="1"/>
  <c r="HDN25" i="1"/>
  <c r="HCX25" i="1"/>
  <c r="HCH25" i="1"/>
  <c r="HBR25" i="1"/>
  <c r="HBB25" i="1"/>
  <c r="HAL25" i="1"/>
  <c r="GZV25" i="1"/>
  <c r="GZF25" i="1"/>
  <c r="GYP25" i="1"/>
  <c r="GXZ25" i="1"/>
  <c r="GXJ25" i="1"/>
  <c r="GWT25" i="1"/>
  <c r="GWD25" i="1"/>
  <c r="GVN25" i="1"/>
  <c r="GUX25" i="1"/>
  <c r="GUH25" i="1"/>
  <c r="GTR25" i="1"/>
  <c r="GTB25" i="1"/>
  <c r="GSL25" i="1"/>
  <c r="GRV25" i="1"/>
  <c r="GRF25" i="1"/>
  <c r="GQP25" i="1"/>
  <c r="GPZ25" i="1"/>
  <c r="GPJ25" i="1"/>
  <c r="GOT25" i="1"/>
  <c r="GOD25" i="1"/>
  <c r="GNN25" i="1"/>
  <c r="GMX25" i="1"/>
  <c r="GMH25" i="1"/>
  <c r="JWT25" i="1"/>
  <c r="JWC25" i="1"/>
  <c r="JVL25" i="1"/>
  <c r="JUT25" i="1"/>
  <c r="JUC25" i="1"/>
  <c r="JTL25" i="1"/>
  <c r="JSU25" i="1"/>
  <c r="JSD25" i="1"/>
  <c r="JRM25" i="1"/>
  <c r="JQV25" i="1"/>
  <c r="JQE25" i="1"/>
  <c r="JPN25" i="1"/>
  <c r="JOW25" i="1"/>
  <c r="JOG25" i="1"/>
  <c r="JNQ25" i="1"/>
  <c r="JNA25" i="1"/>
  <c r="JMK25" i="1"/>
  <c r="JLU25" i="1"/>
  <c r="JLE25" i="1"/>
  <c r="JKO25" i="1"/>
  <c r="JJY25" i="1"/>
  <c r="JJI25" i="1"/>
  <c r="JIS25" i="1"/>
  <c r="JIC25" i="1"/>
  <c r="JHM25" i="1"/>
  <c r="JGW25" i="1"/>
  <c r="JGG25" i="1"/>
  <c r="JFQ25" i="1"/>
  <c r="JFA25" i="1"/>
  <c r="JEK25" i="1"/>
  <c r="JDU25" i="1"/>
  <c r="JDE25" i="1"/>
  <c r="JCO25" i="1"/>
  <c r="JBY25" i="1"/>
  <c r="JBI25" i="1"/>
  <c r="JAS25" i="1"/>
  <c r="JAC25" i="1"/>
  <c r="IZM25" i="1"/>
  <c r="IYW25" i="1"/>
  <c r="IYG25" i="1"/>
  <c r="IXQ25" i="1"/>
  <c r="IXA25" i="1"/>
  <c r="IWK25" i="1"/>
  <c r="IVU25" i="1"/>
  <c r="IVE25" i="1"/>
  <c r="IUO25" i="1"/>
  <c r="ITY25" i="1"/>
  <c r="ITI25" i="1"/>
  <c r="ISS25" i="1"/>
  <c r="ISC25" i="1"/>
  <c r="IRM25" i="1"/>
  <c r="IQW25" i="1"/>
  <c r="IQG25" i="1"/>
  <c r="IPQ25" i="1"/>
  <c r="IPA25" i="1"/>
  <c r="IOK25" i="1"/>
  <c r="INU25" i="1"/>
  <c r="INE25" i="1"/>
  <c r="IMO25" i="1"/>
  <c r="ILY25" i="1"/>
  <c r="ILI25" i="1"/>
  <c r="IKS25" i="1"/>
  <c r="IKC25" i="1"/>
  <c r="IJM25" i="1"/>
  <c r="IIW25" i="1"/>
  <c r="IIG25" i="1"/>
  <c r="IHQ25" i="1"/>
  <c r="IHA25" i="1"/>
  <c r="IGK25" i="1"/>
  <c r="IFU25" i="1"/>
  <c r="IFE25" i="1"/>
  <c r="IEO25" i="1"/>
  <c r="IDY25" i="1"/>
  <c r="IDI25" i="1"/>
  <c r="ICS25" i="1"/>
  <c r="ICC25" i="1"/>
  <c r="IBM25" i="1"/>
  <c r="IAW25" i="1"/>
  <c r="IAG25" i="1"/>
  <c r="HZQ25" i="1"/>
  <c r="HZA25" i="1"/>
  <c r="HYK25" i="1"/>
  <c r="HXU25" i="1"/>
  <c r="HXE25" i="1"/>
  <c r="HWO25" i="1"/>
  <c r="HVY25" i="1"/>
  <c r="HVI25" i="1"/>
  <c r="HUS25" i="1"/>
  <c r="HUC25" i="1"/>
  <c r="HTM25" i="1"/>
  <c r="HSW25" i="1"/>
  <c r="HSG25" i="1"/>
  <c r="HRQ25" i="1"/>
  <c r="HRA25" i="1"/>
  <c r="HQK25" i="1"/>
  <c r="HPU25" i="1"/>
  <c r="HPE25" i="1"/>
  <c r="HOO25" i="1"/>
  <c r="HNY25" i="1"/>
  <c r="HNI25" i="1"/>
  <c r="HMS25" i="1"/>
  <c r="HMC25" i="1"/>
  <c r="HLM25" i="1"/>
  <c r="HKW25" i="1"/>
  <c r="HKG25" i="1"/>
  <c r="HJQ25" i="1"/>
  <c r="HJA25" i="1"/>
  <c r="HIK25" i="1"/>
  <c r="HHU25" i="1"/>
  <c r="HHE25" i="1"/>
  <c r="HGO25" i="1"/>
  <c r="HFY25" i="1"/>
  <c r="HFI25" i="1"/>
  <c r="HES25" i="1"/>
  <c r="HEC25" i="1"/>
  <c r="HDM25" i="1"/>
  <c r="HCW25" i="1"/>
  <c r="HCG25" i="1"/>
  <c r="HBQ25" i="1"/>
  <c r="HBA25" i="1"/>
  <c r="HAK25" i="1"/>
  <c r="GZU25" i="1"/>
  <c r="GZE25" i="1"/>
  <c r="GYO25" i="1"/>
  <c r="GXY25" i="1"/>
  <c r="GXI25" i="1"/>
  <c r="GWS25" i="1"/>
  <c r="GWC25" i="1"/>
  <c r="GVM25" i="1"/>
  <c r="GUW25" i="1"/>
  <c r="GUG25" i="1"/>
  <c r="GTQ25" i="1"/>
  <c r="GTA25" i="1"/>
  <c r="GSK25" i="1"/>
  <c r="GRU25" i="1"/>
  <c r="GRE25" i="1"/>
  <c r="GQO25" i="1"/>
  <c r="GPY25" i="1"/>
  <c r="GPI25" i="1"/>
  <c r="GOS25" i="1"/>
  <c r="GOC25" i="1"/>
  <c r="GNM25" i="1"/>
  <c r="GMW25" i="1"/>
  <c r="GMG25" i="1"/>
  <c r="JWS25" i="1"/>
  <c r="JWB25" i="1"/>
  <c r="JVJ25" i="1"/>
  <c r="JUS25" i="1"/>
  <c r="JUB25" i="1"/>
  <c r="JTK25" i="1"/>
  <c r="JST25" i="1"/>
  <c r="JSC25" i="1"/>
  <c r="JRL25" i="1"/>
  <c r="JQU25" i="1"/>
  <c r="JQD25" i="1"/>
  <c r="JPM25" i="1"/>
  <c r="JOV25" i="1"/>
  <c r="JOF25" i="1"/>
  <c r="JNP25" i="1"/>
  <c r="JMZ25" i="1"/>
  <c r="JMJ25" i="1"/>
  <c r="JLT25" i="1"/>
  <c r="JLD25" i="1"/>
  <c r="JKN25" i="1"/>
  <c r="JJX25" i="1"/>
  <c r="JJH25" i="1"/>
  <c r="JIR25" i="1"/>
  <c r="JIB25" i="1"/>
  <c r="JHL25" i="1"/>
  <c r="JGV25" i="1"/>
  <c r="JGF25" i="1"/>
  <c r="JFP25" i="1"/>
  <c r="JEZ25" i="1"/>
  <c r="JEJ25" i="1"/>
  <c r="JDT25" i="1"/>
  <c r="JDD25" i="1"/>
  <c r="JCN25" i="1"/>
  <c r="JBX25" i="1"/>
  <c r="JBH25" i="1"/>
  <c r="JAR25" i="1"/>
  <c r="JAB25" i="1"/>
  <c r="IZL25" i="1"/>
  <c r="IYV25" i="1"/>
  <c r="IYF25" i="1"/>
  <c r="IXP25" i="1"/>
  <c r="IWZ25" i="1"/>
  <c r="IWJ25" i="1"/>
  <c r="IVT25" i="1"/>
  <c r="IVD25" i="1"/>
  <c r="IUN25" i="1"/>
  <c r="ITX25" i="1"/>
  <c r="ITH25" i="1"/>
  <c r="ISR25" i="1"/>
  <c r="ISB25" i="1"/>
  <c r="IRL25" i="1"/>
  <c r="IQV25" i="1"/>
  <c r="IQF25" i="1"/>
  <c r="IPP25" i="1"/>
  <c r="IOZ25" i="1"/>
  <c r="IOJ25" i="1"/>
  <c r="INT25" i="1"/>
  <c r="IND25" i="1"/>
  <c r="IMN25" i="1"/>
  <c r="ILX25" i="1"/>
  <c r="ILH25" i="1"/>
  <c r="IKR25" i="1"/>
  <c r="IKB25" i="1"/>
  <c r="IJL25" i="1"/>
  <c r="IIV25" i="1"/>
  <c r="IIF25" i="1"/>
  <c r="IHP25" i="1"/>
  <c r="IGZ25" i="1"/>
  <c r="IGJ25" i="1"/>
  <c r="IFT25" i="1"/>
  <c r="IFD25" i="1"/>
  <c r="IEN25" i="1"/>
  <c r="IDX25" i="1"/>
  <c r="IDH25" i="1"/>
  <c r="ICR25" i="1"/>
  <c r="ICB25" i="1"/>
  <c r="IBL25" i="1"/>
  <c r="IAV25" i="1"/>
  <c r="IAF25" i="1"/>
  <c r="HZP25" i="1"/>
  <c r="HYZ25" i="1"/>
  <c r="HYJ25" i="1"/>
  <c r="HXT25" i="1"/>
  <c r="HXD25" i="1"/>
  <c r="HWN25" i="1"/>
  <c r="HVX25" i="1"/>
  <c r="HVH25" i="1"/>
  <c r="HUR25" i="1"/>
  <c r="HUB25" i="1"/>
  <c r="HTL25" i="1"/>
  <c r="HSV25" i="1"/>
  <c r="HSF25" i="1"/>
  <c r="HRP25" i="1"/>
  <c r="HQZ25" i="1"/>
  <c r="HQJ25" i="1"/>
  <c r="HPT25" i="1"/>
  <c r="HPD25" i="1"/>
  <c r="HON25" i="1"/>
  <c r="HNX25" i="1"/>
  <c r="HNH25" i="1"/>
  <c r="HMR25" i="1"/>
  <c r="HMB25" i="1"/>
  <c r="HLL25" i="1"/>
  <c r="HKV25" i="1"/>
  <c r="HKF25" i="1"/>
  <c r="HJP25" i="1"/>
  <c r="HIZ25" i="1"/>
  <c r="HIJ25" i="1"/>
  <c r="HHT25" i="1"/>
  <c r="HHD25" i="1"/>
  <c r="HGN25" i="1"/>
  <c r="HFX25" i="1"/>
  <c r="HFH25" i="1"/>
  <c r="HER25" i="1"/>
  <c r="HEB25" i="1"/>
  <c r="HDL25" i="1"/>
  <c r="HCV25" i="1"/>
  <c r="HCF25" i="1"/>
  <c r="HBP25" i="1"/>
  <c r="HAZ25" i="1"/>
  <c r="HAJ25" i="1"/>
  <c r="GZT25" i="1"/>
  <c r="GZD25" i="1"/>
  <c r="GYN25" i="1"/>
  <c r="GXX25" i="1"/>
  <c r="GXH25" i="1"/>
  <c r="GWR25" i="1"/>
  <c r="GWB25" i="1"/>
  <c r="GVL25" i="1"/>
  <c r="GUV25" i="1"/>
  <c r="GUF25" i="1"/>
  <c r="GTP25" i="1"/>
  <c r="GSZ25" i="1"/>
  <c r="GSJ25" i="1"/>
  <c r="GRT25" i="1"/>
  <c r="GRD25" i="1"/>
  <c r="GQN25" i="1"/>
  <c r="GPX25" i="1"/>
  <c r="GPH25" i="1"/>
  <c r="GOR25" i="1"/>
  <c r="GOB25" i="1"/>
  <c r="GNL25" i="1"/>
  <c r="GMV25" i="1"/>
  <c r="GMF25" i="1"/>
  <c r="JWR25" i="1"/>
  <c r="JVZ25" i="1"/>
  <c r="JVI25" i="1"/>
  <c r="JUR25" i="1"/>
  <c r="JUA25" i="1"/>
  <c r="JTJ25" i="1"/>
  <c r="JSS25" i="1"/>
  <c r="JSB25" i="1"/>
  <c r="JRK25" i="1"/>
  <c r="JQT25" i="1"/>
  <c r="JQC25" i="1"/>
  <c r="JPL25" i="1"/>
  <c r="JOU25" i="1"/>
  <c r="JOE25" i="1"/>
  <c r="JNO25" i="1"/>
  <c r="JMY25" i="1"/>
  <c r="JMI25" i="1"/>
  <c r="JLS25" i="1"/>
  <c r="JLC25" i="1"/>
  <c r="JKM25" i="1"/>
  <c r="JJW25" i="1"/>
  <c r="JJG25" i="1"/>
  <c r="JIQ25" i="1"/>
  <c r="JIA25" i="1"/>
  <c r="JHK25" i="1"/>
  <c r="JGU25" i="1"/>
  <c r="JGE25" i="1"/>
  <c r="JFO25" i="1"/>
  <c r="JEY25" i="1"/>
  <c r="JEI25" i="1"/>
  <c r="JDS25" i="1"/>
  <c r="JDC25" i="1"/>
  <c r="JCM25" i="1"/>
  <c r="JBW25" i="1"/>
  <c r="JBG25" i="1"/>
  <c r="JAQ25" i="1"/>
  <c r="JAA25" i="1"/>
  <c r="IZK25" i="1"/>
  <c r="IYU25" i="1"/>
  <c r="IYE25" i="1"/>
  <c r="IXO25" i="1"/>
  <c r="IWY25" i="1"/>
  <c r="IWI25" i="1"/>
  <c r="IVS25" i="1"/>
  <c r="IVC25" i="1"/>
  <c r="IUM25" i="1"/>
  <c r="ITW25" i="1"/>
  <c r="ITG25" i="1"/>
  <c r="ISQ25" i="1"/>
  <c r="ISA25" i="1"/>
  <c r="IRK25" i="1"/>
  <c r="IQU25" i="1"/>
  <c r="IQE25" i="1"/>
  <c r="IPO25" i="1"/>
  <c r="IOY25" i="1"/>
  <c r="IOI25" i="1"/>
  <c r="INS25" i="1"/>
  <c r="INC25" i="1"/>
  <c r="IMM25" i="1"/>
  <c r="ILW25" i="1"/>
  <c r="ILG25" i="1"/>
  <c r="IKQ25" i="1"/>
  <c r="IKA25" i="1"/>
  <c r="IJK25" i="1"/>
  <c r="IIU25" i="1"/>
  <c r="IIE25" i="1"/>
  <c r="IHO25" i="1"/>
  <c r="IGY25" i="1"/>
  <c r="IGI25" i="1"/>
  <c r="IFS25" i="1"/>
  <c r="IFC25" i="1"/>
  <c r="IEM25" i="1"/>
  <c r="IDW25" i="1"/>
  <c r="IDG25" i="1"/>
  <c r="ICQ25" i="1"/>
  <c r="ICA25" i="1"/>
  <c r="IBK25" i="1"/>
  <c r="IAU25" i="1"/>
  <c r="IAE25" i="1"/>
  <c r="HZO25" i="1"/>
  <c r="HYY25" i="1"/>
  <c r="HYI25" i="1"/>
  <c r="HXS25" i="1"/>
  <c r="HXC25" i="1"/>
  <c r="HWM25" i="1"/>
  <c r="HVW25" i="1"/>
  <c r="HVG25" i="1"/>
  <c r="HUQ25" i="1"/>
  <c r="HUA25" i="1"/>
  <c r="HTK25" i="1"/>
  <c r="HSU25" i="1"/>
  <c r="HSE25" i="1"/>
  <c r="HRO25" i="1"/>
  <c r="HQY25" i="1"/>
  <c r="HQI25" i="1"/>
  <c r="HPS25" i="1"/>
  <c r="HPC25" i="1"/>
  <c r="HOM25" i="1"/>
  <c r="HNW25" i="1"/>
  <c r="HNG25" i="1"/>
  <c r="HMQ25" i="1"/>
  <c r="JWP25" i="1"/>
  <c r="JVY25" i="1"/>
  <c r="JVH25" i="1"/>
  <c r="JUQ25" i="1"/>
  <c r="JTZ25" i="1"/>
  <c r="JTI25" i="1"/>
  <c r="JSR25" i="1"/>
  <c r="JSA25" i="1"/>
  <c r="JRJ25" i="1"/>
  <c r="JQS25" i="1"/>
  <c r="JQB25" i="1"/>
  <c r="JPK25" i="1"/>
  <c r="JOT25" i="1"/>
  <c r="JOD25" i="1"/>
  <c r="JNN25" i="1"/>
  <c r="JMX25" i="1"/>
  <c r="JMH25" i="1"/>
  <c r="JLR25" i="1"/>
  <c r="JLB25" i="1"/>
  <c r="JKL25" i="1"/>
  <c r="JJV25" i="1"/>
  <c r="JJF25" i="1"/>
  <c r="JIP25" i="1"/>
  <c r="JHZ25" i="1"/>
  <c r="JHJ25" i="1"/>
  <c r="JGT25" i="1"/>
  <c r="JGD25" i="1"/>
  <c r="JFN25" i="1"/>
  <c r="JEX25" i="1"/>
  <c r="JEH25" i="1"/>
  <c r="JDR25" i="1"/>
  <c r="JDB25" i="1"/>
  <c r="JCL25" i="1"/>
  <c r="JBV25" i="1"/>
  <c r="JBF25" i="1"/>
  <c r="JAP25" i="1"/>
  <c r="IZZ25" i="1"/>
  <c r="IZJ25" i="1"/>
  <c r="IYT25" i="1"/>
  <c r="IYD25" i="1"/>
  <c r="IXN25" i="1"/>
  <c r="IWX25" i="1"/>
  <c r="IWH25" i="1"/>
  <c r="IVR25" i="1"/>
  <c r="IVB25" i="1"/>
  <c r="IUL25" i="1"/>
  <c r="ITV25" i="1"/>
  <c r="ITF25" i="1"/>
  <c r="ISP25" i="1"/>
  <c r="IRZ25" i="1"/>
  <c r="IRJ25" i="1"/>
  <c r="IQT25" i="1"/>
  <c r="IQD25" i="1"/>
  <c r="IPN25" i="1"/>
  <c r="IOX25" i="1"/>
  <c r="IOH25" i="1"/>
  <c r="INR25" i="1"/>
  <c r="INB25" i="1"/>
  <c r="IML25" i="1"/>
  <c r="ILV25" i="1"/>
  <c r="ILF25" i="1"/>
  <c r="IKP25" i="1"/>
  <c r="IJZ25" i="1"/>
  <c r="IJJ25" i="1"/>
  <c r="IIT25" i="1"/>
  <c r="IID25" i="1"/>
  <c r="IHN25" i="1"/>
  <c r="IGX25" i="1"/>
  <c r="IGH25" i="1"/>
  <c r="IFR25" i="1"/>
  <c r="IFB25" i="1"/>
  <c r="IEL25" i="1"/>
  <c r="IDV25" i="1"/>
  <c r="IDF25" i="1"/>
  <c r="ICP25" i="1"/>
  <c r="IBZ25" i="1"/>
  <c r="IBJ25" i="1"/>
  <c r="IAT25" i="1"/>
  <c r="IAD25" i="1"/>
  <c r="HZN25" i="1"/>
  <c r="HYX25" i="1"/>
  <c r="HYH25" i="1"/>
  <c r="HXR25" i="1"/>
  <c r="HXB25" i="1"/>
  <c r="HWL25" i="1"/>
  <c r="HVV25" i="1"/>
  <c r="HVF25" i="1"/>
  <c r="HUP25" i="1"/>
  <c r="HTZ25" i="1"/>
  <c r="HTJ25" i="1"/>
  <c r="HST25" i="1"/>
  <c r="HSD25" i="1"/>
  <c r="HRN25" i="1"/>
  <c r="HQX25" i="1"/>
  <c r="HQH25" i="1"/>
  <c r="HPR25" i="1"/>
  <c r="HPB25" i="1"/>
  <c r="HOL25" i="1"/>
  <c r="HNV25" i="1"/>
  <c r="HNF25" i="1"/>
  <c r="HMP25" i="1"/>
  <c r="HLZ25" i="1"/>
  <c r="HLJ25" i="1"/>
  <c r="HKT25" i="1"/>
  <c r="HKD25" i="1"/>
  <c r="HJN25" i="1"/>
  <c r="HIX25" i="1"/>
  <c r="HIH25" i="1"/>
  <c r="HHR25" i="1"/>
  <c r="HHB25" i="1"/>
  <c r="HGL25" i="1"/>
  <c r="HFV25" i="1"/>
  <c r="HFF25" i="1"/>
  <c r="HEP25" i="1"/>
  <c r="HDZ25" i="1"/>
  <c r="HDJ25" i="1"/>
  <c r="HCT25" i="1"/>
  <c r="HCD25" i="1"/>
  <c r="HBN25" i="1"/>
  <c r="HAX25" i="1"/>
  <c r="HAH25" i="1"/>
  <c r="GZR25" i="1"/>
  <c r="GZB25" i="1"/>
  <c r="GYL25" i="1"/>
  <c r="GXV25" i="1"/>
  <c r="GXF25" i="1"/>
  <c r="GWP25" i="1"/>
  <c r="GVZ25" i="1"/>
  <c r="GVJ25" i="1"/>
  <c r="GUT25" i="1"/>
  <c r="GUD25" i="1"/>
  <c r="GTN25" i="1"/>
  <c r="GSX25" i="1"/>
  <c r="GSH25" i="1"/>
  <c r="GRR25" i="1"/>
  <c r="GRB25" i="1"/>
  <c r="GQL25" i="1"/>
  <c r="GPV25" i="1"/>
  <c r="GPF25" i="1"/>
  <c r="GOP25" i="1"/>
  <c r="GNZ25" i="1"/>
  <c r="GNJ25" i="1"/>
  <c r="GMT25" i="1"/>
  <c r="GMD25" i="1"/>
  <c r="JWO25" i="1"/>
  <c r="JVX25" i="1"/>
  <c r="JVG25" i="1"/>
  <c r="JUP25" i="1"/>
  <c r="JTY25" i="1"/>
  <c r="JTH25" i="1"/>
  <c r="JSQ25" i="1"/>
  <c r="JRZ25" i="1"/>
  <c r="JRI25" i="1"/>
  <c r="JQR25" i="1"/>
  <c r="JQA25" i="1"/>
  <c r="JPJ25" i="1"/>
  <c r="JOS25" i="1"/>
  <c r="JOC25" i="1"/>
  <c r="JNM25" i="1"/>
  <c r="JMW25" i="1"/>
  <c r="JMG25" i="1"/>
  <c r="JLQ25" i="1"/>
  <c r="JLA25" i="1"/>
  <c r="JKK25" i="1"/>
  <c r="JJU25" i="1"/>
  <c r="JJE25" i="1"/>
  <c r="JIO25" i="1"/>
  <c r="JHY25" i="1"/>
  <c r="JHI25" i="1"/>
  <c r="JGS25" i="1"/>
  <c r="JGC25" i="1"/>
  <c r="JFM25" i="1"/>
  <c r="JEW25" i="1"/>
  <c r="JEG25" i="1"/>
  <c r="JDQ25" i="1"/>
  <c r="JDA25" i="1"/>
  <c r="JCK25" i="1"/>
  <c r="JBU25" i="1"/>
  <c r="JBE25" i="1"/>
  <c r="JAO25" i="1"/>
  <c r="IZY25" i="1"/>
  <c r="IZI25" i="1"/>
  <c r="IYS25" i="1"/>
  <c r="IYC25" i="1"/>
  <c r="IXM25" i="1"/>
  <c r="IWW25" i="1"/>
  <c r="IWG25" i="1"/>
  <c r="IVQ25" i="1"/>
  <c r="IVA25" i="1"/>
  <c r="IUK25" i="1"/>
  <c r="ITU25" i="1"/>
  <c r="ITE25" i="1"/>
  <c r="ISO25" i="1"/>
  <c r="IRY25" i="1"/>
  <c r="IRI25" i="1"/>
  <c r="IQS25" i="1"/>
  <c r="IQC25" i="1"/>
  <c r="IPM25" i="1"/>
  <c r="IOW25" i="1"/>
  <c r="IOG25" i="1"/>
  <c r="INQ25" i="1"/>
  <c r="INA25" i="1"/>
  <c r="IMK25" i="1"/>
  <c r="ILU25" i="1"/>
  <c r="ILE25" i="1"/>
  <c r="IKO25" i="1"/>
  <c r="IJY25" i="1"/>
  <c r="IJI25" i="1"/>
  <c r="IIS25" i="1"/>
  <c r="IIC25" i="1"/>
  <c r="IHM25" i="1"/>
  <c r="IGW25" i="1"/>
  <c r="IGG25" i="1"/>
  <c r="IFQ25" i="1"/>
  <c r="IFA25" i="1"/>
  <c r="IEK25" i="1"/>
  <c r="IDU25" i="1"/>
  <c r="IDE25" i="1"/>
  <c r="ICO25" i="1"/>
  <c r="IBY25" i="1"/>
  <c r="IBI25" i="1"/>
  <c r="IAS25" i="1"/>
  <c r="IAC25" i="1"/>
  <c r="HZM25" i="1"/>
  <c r="HYW25" i="1"/>
  <c r="HYG25" i="1"/>
  <c r="HXQ25" i="1"/>
  <c r="HXA25" i="1"/>
  <c r="HWK25" i="1"/>
  <c r="HVU25" i="1"/>
  <c r="HVE25" i="1"/>
  <c r="HUO25" i="1"/>
  <c r="HTY25" i="1"/>
  <c r="HTI25" i="1"/>
  <c r="HSS25" i="1"/>
  <c r="HSC25" i="1"/>
  <c r="HRM25" i="1"/>
  <c r="HQW25" i="1"/>
  <c r="HQG25" i="1"/>
  <c r="HPQ25" i="1"/>
  <c r="HPA25" i="1"/>
  <c r="HOK25" i="1"/>
  <c r="HNU25" i="1"/>
  <c r="HNE25" i="1"/>
  <c r="HMO25" i="1"/>
  <c r="HLY25" i="1"/>
  <c r="HLI25" i="1"/>
  <c r="HKS25" i="1"/>
  <c r="HKC25" i="1"/>
  <c r="HJM25" i="1"/>
  <c r="HIW25" i="1"/>
  <c r="HIG25" i="1"/>
  <c r="HHQ25" i="1"/>
  <c r="HHA25" i="1"/>
  <c r="HGK25" i="1"/>
  <c r="HFU25" i="1"/>
  <c r="HFE25" i="1"/>
  <c r="HEO25" i="1"/>
  <c r="HDY25" i="1"/>
  <c r="HDI25" i="1"/>
  <c r="HCS25" i="1"/>
  <c r="HCC25" i="1"/>
  <c r="HBM25" i="1"/>
  <c r="HAW25" i="1"/>
  <c r="HAG25" i="1"/>
  <c r="GZQ25" i="1"/>
  <c r="GZA25" i="1"/>
  <c r="GYK25" i="1"/>
  <c r="GXU25" i="1"/>
  <c r="GXE25" i="1"/>
  <c r="GWO25" i="1"/>
  <c r="GVY25" i="1"/>
  <c r="GVI25" i="1"/>
  <c r="GUS25" i="1"/>
  <c r="GUC25" i="1"/>
  <c r="GTM25" i="1"/>
  <c r="GSW25" i="1"/>
  <c r="GSG25" i="1"/>
  <c r="GRQ25" i="1"/>
  <c r="GRA25" i="1"/>
  <c r="GQK25" i="1"/>
  <c r="GPU25" i="1"/>
  <c r="GPE25" i="1"/>
  <c r="GOO25" i="1"/>
  <c r="GNY25" i="1"/>
  <c r="GNI25" i="1"/>
  <c r="GMS25" i="1"/>
  <c r="GMC25" i="1"/>
  <c r="JWN25" i="1"/>
  <c r="JVW25" i="1"/>
  <c r="JVF25" i="1"/>
  <c r="JUO25" i="1"/>
  <c r="JTX25" i="1"/>
  <c r="JTG25" i="1"/>
  <c r="JSP25" i="1"/>
  <c r="JRY25" i="1"/>
  <c r="JRH25" i="1"/>
  <c r="JQQ25" i="1"/>
  <c r="JPZ25" i="1"/>
  <c r="JPI25" i="1"/>
  <c r="JOR25" i="1"/>
  <c r="JOB25" i="1"/>
  <c r="JNL25" i="1"/>
  <c r="JMV25" i="1"/>
  <c r="JMF25" i="1"/>
  <c r="JLP25" i="1"/>
  <c r="JKZ25" i="1"/>
  <c r="JKJ25" i="1"/>
  <c r="JJT25" i="1"/>
  <c r="JJD25" i="1"/>
  <c r="JIN25" i="1"/>
  <c r="JHX25" i="1"/>
  <c r="JHH25" i="1"/>
  <c r="JGR25" i="1"/>
  <c r="JGB25" i="1"/>
  <c r="JFL25" i="1"/>
  <c r="JEV25" i="1"/>
  <c r="JEF25" i="1"/>
  <c r="JDP25" i="1"/>
  <c r="JCZ25" i="1"/>
  <c r="JCJ25" i="1"/>
  <c r="JBT25" i="1"/>
  <c r="JBD25" i="1"/>
  <c r="JAN25" i="1"/>
  <c r="IZX25" i="1"/>
  <c r="IZH25" i="1"/>
  <c r="IYR25" i="1"/>
  <c r="IYB25" i="1"/>
  <c r="IXL25" i="1"/>
  <c r="IWV25" i="1"/>
  <c r="IWF25" i="1"/>
  <c r="IVP25" i="1"/>
  <c r="IUZ25" i="1"/>
  <c r="IUJ25" i="1"/>
  <c r="ITT25" i="1"/>
  <c r="ITD25" i="1"/>
  <c r="ISN25" i="1"/>
  <c r="IRX25" i="1"/>
  <c r="IRH25" i="1"/>
  <c r="IQR25" i="1"/>
  <c r="IQB25" i="1"/>
  <c r="IPL25" i="1"/>
  <c r="IOV25" i="1"/>
  <c r="IOF25" i="1"/>
  <c r="INP25" i="1"/>
  <c r="IMZ25" i="1"/>
  <c r="IMJ25" i="1"/>
  <c r="ILT25" i="1"/>
  <c r="ILD25" i="1"/>
  <c r="IKN25" i="1"/>
  <c r="IJX25" i="1"/>
  <c r="IJH25" i="1"/>
  <c r="IIR25" i="1"/>
  <c r="IIB25" i="1"/>
  <c r="IHL25" i="1"/>
  <c r="IGV25" i="1"/>
  <c r="IGF25" i="1"/>
  <c r="IFP25" i="1"/>
  <c r="IEZ25" i="1"/>
  <c r="IEJ25" i="1"/>
  <c r="IDT25" i="1"/>
  <c r="IDD25" i="1"/>
  <c r="ICN25" i="1"/>
  <c r="IBX25" i="1"/>
  <c r="IBH25" i="1"/>
  <c r="IAR25" i="1"/>
  <c r="IAB25" i="1"/>
  <c r="HZL25" i="1"/>
  <c r="HYV25" i="1"/>
  <c r="HYF25" i="1"/>
  <c r="HXP25" i="1"/>
  <c r="HWZ25" i="1"/>
  <c r="HWJ25" i="1"/>
  <c r="HVT25" i="1"/>
  <c r="HVD25" i="1"/>
  <c r="HUN25" i="1"/>
  <c r="HTX25" i="1"/>
  <c r="HTH25" i="1"/>
  <c r="HSR25" i="1"/>
  <c r="HSB25" i="1"/>
  <c r="HRL25" i="1"/>
  <c r="HQV25" i="1"/>
  <c r="HQF25" i="1"/>
  <c r="HPP25" i="1"/>
  <c r="HOZ25" i="1"/>
  <c r="HOJ25" i="1"/>
  <c r="HNT25" i="1"/>
  <c r="HND25" i="1"/>
  <c r="HMN25" i="1"/>
  <c r="HLX25" i="1"/>
  <c r="HLH25" i="1"/>
  <c r="HKR25" i="1"/>
  <c r="HKB25" i="1"/>
  <c r="HJL25" i="1"/>
  <c r="HIV25" i="1"/>
  <c r="HIF25" i="1"/>
  <c r="HHP25" i="1"/>
  <c r="HGZ25" i="1"/>
  <c r="HGJ25" i="1"/>
  <c r="HFT25" i="1"/>
  <c r="HFD25" i="1"/>
  <c r="HEN25" i="1"/>
  <c r="HDX25" i="1"/>
  <c r="HDH25" i="1"/>
  <c r="HCR25" i="1"/>
  <c r="HCB25" i="1"/>
  <c r="HBL25" i="1"/>
  <c r="HAV25" i="1"/>
  <c r="HAF25" i="1"/>
  <c r="GZP25" i="1"/>
  <c r="GYZ25" i="1"/>
  <c r="GYJ25" i="1"/>
  <c r="GXT25" i="1"/>
  <c r="GXD25" i="1"/>
  <c r="GWN25" i="1"/>
  <c r="GVX25" i="1"/>
  <c r="GVH25" i="1"/>
  <c r="GUR25" i="1"/>
  <c r="GUB25" i="1"/>
  <c r="GTL25" i="1"/>
  <c r="GSV25" i="1"/>
  <c r="GSF25" i="1"/>
  <c r="GRP25" i="1"/>
  <c r="GQZ25" i="1"/>
  <c r="GQJ25" i="1"/>
  <c r="GPT25" i="1"/>
  <c r="GPD25" i="1"/>
  <c r="GON25" i="1"/>
  <c r="GNX25" i="1"/>
  <c r="GNH25" i="1"/>
  <c r="GMR25" i="1"/>
  <c r="GMB25" i="1"/>
  <c r="JWM25" i="1"/>
  <c r="JVV25" i="1"/>
  <c r="JVE25" i="1"/>
  <c r="JUN25" i="1"/>
  <c r="JTW25" i="1"/>
  <c r="JTF25" i="1"/>
  <c r="JSO25" i="1"/>
  <c r="JRX25" i="1"/>
  <c r="JRG25" i="1"/>
  <c r="JQP25" i="1"/>
  <c r="JPY25" i="1"/>
  <c r="JPH25" i="1"/>
  <c r="JOQ25" i="1"/>
  <c r="JOA25" i="1"/>
  <c r="JNK25" i="1"/>
  <c r="JMU25" i="1"/>
  <c r="JME25" i="1"/>
  <c r="JLO25" i="1"/>
  <c r="JKY25" i="1"/>
  <c r="JKI25" i="1"/>
  <c r="JJS25" i="1"/>
  <c r="JJC25" i="1"/>
  <c r="JIM25" i="1"/>
  <c r="JHW25" i="1"/>
  <c r="JHG25" i="1"/>
  <c r="JGQ25" i="1"/>
  <c r="JGA25" i="1"/>
  <c r="JFK25" i="1"/>
  <c r="JEU25" i="1"/>
  <c r="JEE25" i="1"/>
  <c r="JDO25" i="1"/>
  <c r="JCY25" i="1"/>
  <c r="JCI25" i="1"/>
  <c r="JBS25" i="1"/>
  <c r="JBC25" i="1"/>
  <c r="JAM25" i="1"/>
  <c r="IZW25" i="1"/>
  <c r="IZG25" i="1"/>
  <c r="IYQ25" i="1"/>
  <c r="IYA25" i="1"/>
  <c r="IXK25" i="1"/>
  <c r="IWU25" i="1"/>
  <c r="IWE25" i="1"/>
  <c r="IVO25" i="1"/>
  <c r="IUY25" i="1"/>
  <c r="IUI25" i="1"/>
  <c r="ITS25" i="1"/>
  <c r="ITC25" i="1"/>
  <c r="ISM25" i="1"/>
  <c r="IRW25" i="1"/>
  <c r="IRG25" i="1"/>
  <c r="IQQ25" i="1"/>
  <c r="IQA25" i="1"/>
  <c r="IPK25" i="1"/>
  <c r="IOU25" i="1"/>
  <c r="IOE25" i="1"/>
  <c r="INO25" i="1"/>
  <c r="IMY25" i="1"/>
  <c r="IMI25" i="1"/>
  <c r="ILS25" i="1"/>
  <c r="ILC25" i="1"/>
  <c r="IKM25" i="1"/>
  <c r="IJW25" i="1"/>
  <c r="IJG25" i="1"/>
  <c r="IIQ25" i="1"/>
  <c r="IIA25" i="1"/>
  <c r="IHK25" i="1"/>
  <c r="IGU25" i="1"/>
  <c r="IGE25" i="1"/>
  <c r="IFO25" i="1"/>
  <c r="IEY25" i="1"/>
  <c r="IEI25" i="1"/>
  <c r="IDS25" i="1"/>
  <c r="IDC25" i="1"/>
  <c r="ICM25" i="1"/>
  <c r="IBW25" i="1"/>
  <c r="IBG25" i="1"/>
  <c r="IAQ25" i="1"/>
  <c r="IAA25" i="1"/>
  <c r="HZK25" i="1"/>
  <c r="HYU25" i="1"/>
  <c r="HYE25" i="1"/>
  <c r="HXO25" i="1"/>
  <c r="HWY25" i="1"/>
  <c r="HWI25" i="1"/>
  <c r="HVS25" i="1"/>
  <c r="HVC25" i="1"/>
  <c r="HUM25" i="1"/>
  <c r="HTW25" i="1"/>
  <c r="HTG25" i="1"/>
  <c r="HSQ25" i="1"/>
  <c r="HSA25" i="1"/>
  <c r="HRK25" i="1"/>
  <c r="HQU25" i="1"/>
  <c r="HQE25" i="1"/>
  <c r="HPO25" i="1"/>
  <c r="HOY25" i="1"/>
  <c r="HOI25" i="1"/>
  <c r="HNS25" i="1"/>
  <c r="HNC25" i="1"/>
  <c r="HMM25" i="1"/>
  <c r="HLW25" i="1"/>
  <c r="HLG25" i="1"/>
  <c r="HKQ25" i="1"/>
  <c r="HKA25" i="1"/>
  <c r="HJK25" i="1"/>
  <c r="HIU25" i="1"/>
  <c r="HIE25" i="1"/>
  <c r="HHO25" i="1"/>
  <c r="HGY25" i="1"/>
  <c r="HGI25" i="1"/>
  <c r="HFS25" i="1"/>
  <c r="HFC25" i="1"/>
  <c r="HEM25" i="1"/>
  <c r="HDW25" i="1"/>
  <c r="HDG25" i="1"/>
  <c r="HCQ25" i="1"/>
  <c r="HCA25" i="1"/>
  <c r="HBK25" i="1"/>
  <c r="HAU25" i="1"/>
  <c r="HAE25" i="1"/>
  <c r="GZO25" i="1"/>
  <c r="GYY25" i="1"/>
  <c r="GYI25" i="1"/>
  <c r="GXS25" i="1"/>
  <c r="GXC25" i="1"/>
  <c r="GWM25" i="1"/>
  <c r="GVW25" i="1"/>
  <c r="GVG25" i="1"/>
  <c r="GUQ25" i="1"/>
  <c r="GUA25" i="1"/>
  <c r="GTK25" i="1"/>
  <c r="GSU25" i="1"/>
  <c r="GSE25" i="1"/>
  <c r="GRO25" i="1"/>
  <c r="GQY25" i="1"/>
  <c r="GQI25" i="1"/>
  <c r="GPS25" i="1"/>
  <c r="GPC25" i="1"/>
  <c r="GOM25" i="1"/>
  <c r="GNW25" i="1"/>
  <c r="GNG25" i="1"/>
  <c r="GMQ25" i="1"/>
  <c r="GMA25" i="1"/>
  <c r="JWL25" i="1"/>
  <c r="JVU25" i="1"/>
  <c r="JVD25" i="1"/>
  <c r="JUM25" i="1"/>
  <c r="JTV25" i="1"/>
  <c r="JTE25" i="1"/>
  <c r="JSN25" i="1"/>
  <c r="JRW25" i="1"/>
  <c r="JRF25" i="1"/>
  <c r="JQO25" i="1"/>
  <c r="JPX25" i="1"/>
  <c r="JPF25" i="1"/>
  <c r="JOP25" i="1"/>
  <c r="JNZ25" i="1"/>
  <c r="JNJ25" i="1"/>
  <c r="JMT25" i="1"/>
  <c r="JMD25" i="1"/>
  <c r="JLN25" i="1"/>
  <c r="JKX25" i="1"/>
  <c r="JKH25" i="1"/>
  <c r="JJR25" i="1"/>
  <c r="JJB25" i="1"/>
  <c r="JIL25" i="1"/>
  <c r="JHV25" i="1"/>
  <c r="JHF25" i="1"/>
  <c r="JGP25" i="1"/>
  <c r="JFZ25" i="1"/>
  <c r="JFJ25" i="1"/>
  <c r="JET25" i="1"/>
  <c r="JED25" i="1"/>
  <c r="JDN25" i="1"/>
  <c r="JCX25" i="1"/>
  <c r="JCH25" i="1"/>
  <c r="JBR25" i="1"/>
  <c r="JBB25" i="1"/>
  <c r="JAL25" i="1"/>
  <c r="IZV25" i="1"/>
  <c r="IZF25" i="1"/>
  <c r="IYP25" i="1"/>
  <c r="IXZ25" i="1"/>
  <c r="IXJ25" i="1"/>
  <c r="IWT25" i="1"/>
  <c r="IWD25" i="1"/>
  <c r="IVN25" i="1"/>
  <c r="IUX25" i="1"/>
  <c r="IUH25" i="1"/>
  <c r="ITR25" i="1"/>
  <c r="ITB25" i="1"/>
  <c r="ISL25" i="1"/>
  <c r="IRV25" i="1"/>
  <c r="IRF25" i="1"/>
  <c r="IQP25" i="1"/>
  <c r="IPZ25" i="1"/>
  <c r="IPJ25" i="1"/>
  <c r="IOT25" i="1"/>
  <c r="IOD25" i="1"/>
  <c r="INN25" i="1"/>
  <c r="IMX25" i="1"/>
  <c r="IMH25" i="1"/>
  <c r="ILR25" i="1"/>
  <c r="ILB25" i="1"/>
  <c r="IKL25" i="1"/>
  <c r="IJV25" i="1"/>
  <c r="IJF25" i="1"/>
  <c r="IIP25" i="1"/>
  <c r="IHZ25" i="1"/>
  <c r="IHJ25" i="1"/>
  <c r="IGT25" i="1"/>
  <c r="IGD25" i="1"/>
  <c r="IFN25" i="1"/>
  <c r="IEX25" i="1"/>
  <c r="IEH25" i="1"/>
  <c r="IDR25" i="1"/>
  <c r="IDB25" i="1"/>
  <c r="ICL25" i="1"/>
  <c r="IBV25" i="1"/>
  <c r="IBF25" i="1"/>
  <c r="IAP25" i="1"/>
  <c r="HZZ25" i="1"/>
  <c r="HZJ25" i="1"/>
  <c r="HYT25" i="1"/>
  <c r="HYD25" i="1"/>
  <c r="HXN25" i="1"/>
  <c r="HWX25" i="1"/>
  <c r="HWH25" i="1"/>
  <c r="HVR25" i="1"/>
  <c r="HVB25" i="1"/>
  <c r="HUL25" i="1"/>
  <c r="HTV25" i="1"/>
  <c r="HTF25" i="1"/>
  <c r="HSP25" i="1"/>
  <c r="HRZ25" i="1"/>
  <c r="HRJ25" i="1"/>
  <c r="HQT25" i="1"/>
  <c r="HQD25" i="1"/>
  <c r="HPN25" i="1"/>
  <c r="HOX25" i="1"/>
  <c r="HOH25" i="1"/>
  <c r="HNR25" i="1"/>
  <c r="HNB25" i="1"/>
  <c r="HML25" i="1"/>
  <c r="HLV25" i="1"/>
  <c r="HLF25" i="1"/>
  <c r="HKP25" i="1"/>
  <c r="HJZ25" i="1"/>
  <c r="HJJ25" i="1"/>
  <c r="HIT25" i="1"/>
  <c r="HID25" i="1"/>
  <c r="HHN25" i="1"/>
  <c r="HGX25" i="1"/>
  <c r="HGH25" i="1"/>
  <c r="HFR25" i="1"/>
  <c r="HFB25" i="1"/>
  <c r="HEL25" i="1"/>
  <c r="HDV25" i="1"/>
  <c r="HDF25" i="1"/>
  <c r="HCP25" i="1"/>
  <c r="HBZ25" i="1"/>
  <c r="HBJ25" i="1"/>
  <c r="HAT25" i="1"/>
  <c r="HAD25" i="1"/>
  <c r="GZN25" i="1"/>
  <c r="GYX25" i="1"/>
  <c r="GYH25" i="1"/>
  <c r="GXR25" i="1"/>
  <c r="GXB25" i="1"/>
  <c r="GWL25" i="1"/>
  <c r="GVV25" i="1"/>
  <c r="GVF25" i="1"/>
  <c r="GUP25" i="1"/>
  <c r="GTZ25" i="1"/>
  <c r="GTJ25" i="1"/>
  <c r="GST25" i="1"/>
  <c r="GSD25" i="1"/>
  <c r="GRN25" i="1"/>
  <c r="JWK25" i="1"/>
  <c r="JVT25" i="1"/>
  <c r="JVC25" i="1"/>
  <c r="JUL25" i="1"/>
  <c r="JTU25" i="1"/>
  <c r="JTD25" i="1"/>
  <c r="JSM25" i="1"/>
  <c r="JRV25" i="1"/>
  <c r="JRE25" i="1"/>
  <c r="JQN25" i="1"/>
  <c r="JPV25" i="1"/>
  <c r="JPE25" i="1"/>
  <c r="JOO25" i="1"/>
  <c r="JNY25" i="1"/>
  <c r="JNI25" i="1"/>
  <c r="JMS25" i="1"/>
  <c r="JMC25" i="1"/>
  <c r="JLM25" i="1"/>
  <c r="JKW25" i="1"/>
  <c r="JKG25" i="1"/>
  <c r="JJQ25" i="1"/>
  <c r="JJA25" i="1"/>
  <c r="JIK25" i="1"/>
  <c r="JHU25" i="1"/>
  <c r="JHE25" i="1"/>
  <c r="JGO25" i="1"/>
  <c r="JFY25" i="1"/>
  <c r="JFI25" i="1"/>
  <c r="JES25" i="1"/>
  <c r="JEC25" i="1"/>
  <c r="JDM25" i="1"/>
  <c r="JCW25" i="1"/>
  <c r="JCG25" i="1"/>
  <c r="JBQ25" i="1"/>
  <c r="JBA25" i="1"/>
  <c r="JAK25" i="1"/>
  <c r="IZU25" i="1"/>
  <c r="IZE25" i="1"/>
  <c r="IYO25" i="1"/>
  <c r="IXY25" i="1"/>
  <c r="IXI25" i="1"/>
  <c r="IWS25" i="1"/>
  <c r="IWC25" i="1"/>
  <c r="IVM25" i="1"/>
  <c r="IUW25" i="1"/>
  <c r="IUG25" i="1"/>
  <c r="ITQ25" i="1"/>
  <c r="ITA25" i="1"/>
  <c r="ISK25" i="1"/>
  <c r="IRU25" i="1"/>
  <c r="IRE25" i="1"/>
  <c r="IQO25" i="1"/>
  <c r="IPY25" i="1"/>
  <c r="IPI25" i="1"/>
  <c r="IOS25" i="1"/>
  <c r="IOC25" i="1"/>
  <c r="INM25" i="1"/>
  <c r="IMW25" i="1"/>
  <c r="IMG25" i="1"/>
  <c r="ILQ25" i="1"/>
  <c r="ILA25" i="1"/>
  <c r="IKK25" i="1"/>
  <c r="IJU25" i="1"/>
  <c r="IJE25" i="1"/>
  <c r="IIO25" i="1"/>
  <c r="IHY25" i="1"/>
  <c r="IHI25" i="1"/>
  <c r="IGS25" i="1"/>
  <c r="IGC25" i="1"/>
  <c r="IFM25" i="1"/>
  <c r="IEW25" i="1"/>
  <c r="IEG25" i="1"/>
  <c r="IDQ25" i="1"/>
  <c r="IDA25" i="1"/>
  <c r="ICK25" i="1"/>
  <c r="IBU25" i="1"/>
  <c r="IBE25" i="1"/>
  <c r="IAO25" i="1"/>
  <c r="HZY25" i="1"/>
  <c r="HZI25" i="1"/>
  <c r="HYS25" i="1"/>
  <c r="HYC25" i="1"/>
  <c r="HXM25" i="1"/>
  <c r="HWW25" i="1"/>
  <c r="HWG25" i="1"/>
  <c r="HVQ25" i="1"/>
  <c r="HVA25" i="1"/>
  <c r="HUK25" i="1"/>
  <c r="HTU25" i="1"/>
  <c r="HTE25" i="1"/>
  <c r="HSO25" i="1"/>
  <c r="HRY25" i="1"/>
  <c r="HRI25" i="1"/>
  <c r="HQS25" i="1"/>
  <c r="HQC25" i="1"/>
  <c r="HPM25" i="1"/>
  <c r="HOW25" i="1"/>
  <c r="HOG25" i="1"/>
  <c r="HNQ25" i="1"/>
  <c r="HNA25" i="1"/>
  <c r="HMK25" i="1"/>
  <c r="HLU25" i="1"/>
  <c r="HLE25" i="1"/>
  <c r="HKO25" i="1"/>
  <c r="HJY25" i="1"/>
  <c r="HJI25" i="1"/>
  <c r="HIS25" i="1"/>
  <c r="HIC25" i="1"/>
  <c r="HHM25" i="1"/>
  <c r="HGW25" i="1"/>
  <c r="HGG25" i="1"/>
  <c r="HFQ25" i="1"/>
  <c r="HFA25" i="1"/>
  <c r="HEK25" i="1"/>
  <c r="HDU25" i="1"/>
  <c r="HDE25" i="1"/>
  <c r="HCO25" i="1"/>
  <c r="HBY25" i="1"/>
  <c r="HBI25" i="1"/>
  <c r="HAS25" i="1"/>
  <c r="JWJ25" i="1"/>
  <c r="JVS25" i="1"/>
  <c r="JVB25" i="1"/>
  <c r="JUK25" i="1"/>
  <c r="JTT25" i="1"/>
  <c r="JTC25" i="1"/>
  <c r="JSL25" i="1"/>
  <c r="JRU25" i="1"/>
  <c r="JRD25" i="1"/>
  <c r="JQL25" i="1"/>
  <c r="JPU25" i="1"/>
  <c r="JPD25" i="1"/>
  <c r="JON25" i="1"/>
  <c r="JNX25" i="1"/>
  <c r="JNH25" i="1"/>
  <c r="JMR25" i="1"/>
  <c r="JMB25" i="1"/>
  <c r="JLL25" i="1"/>
  <c r="JKV25" i="1"/>
  <c r="JKF25" i="1"/>
  <c r="JJP25" i="1"/>
  <c r="JIZ25" i="1"/>
  <c r="JIJ25" i="1"/>
  <c r="JHT25" i="1"/>
  <c r="JHD25" i="1"/>
  <c r="JGN25" i="1"/>
  <c r="JFX25" i="1"/>
  <c r="JFH25" i="1"/>
  <c r="JER25" i="1"/>
  <c r="JEB25" i="1"/>
  <c r="JDL25" i="1"/>
  <c r="JCV25" i="1"/>
  <c r="JCF25" i="1"/>
  <c r="JBP25" i="1"/>
  <c r="JAZ25" i="1"/>
  <c r="JAJ25" i="1"/>
  <c r="IZT25" i="1"/>
  <c r="IZD25" i="1"/>
  <c r="IYN25" i="1"/>
  <c r="IXX25" i="1"/>
  <c r="IXH25" i="1"/>
  <c r="IWR25" i="1"/>
  <c r="IWB25" i="1"/>
  <c r="IVL25" i="1"/>
  <c r="IUV25" i="1"/>
  <c r="IUF25" i="1"/>
  <c r="ITP25" i="1"/>
  <c r="ISZ25" i="1"/>
  <c r="ISJ25" i="1"/>
  <c r="IRT25" i="1"/>
  <c r="IRD25" i="1"/>
  <c r="IQN25" i="1"/>
  <c r="IPX25" i="1"/>
  <c r="IPH25" i="1"/>
  <c r="IOR25" i="1"/>
  <c r="IOB25" i="1"/>
  <c r="INL25" i="1"/>
  <c r="IMV25" i="1"/>
  <c r="IMF25" i="1"/>
  <c r="ILP25" i="1"/>
  <c r="IKZ25" i="1"/>
  <c r="IKJ25" i="1"/>
  <c r="IJT25" i="1"/>
  <c r="IJD25" i="1"/>
  <c r="IIN25" i="1"/>
  <c r="IHX25" i="1"/>
  <c r="IHH25" i="1"/>
  <c r="IGR25" i="1"/>
  <c r="IGB25" i="1"/>
  <c r="IFL25" i="1"/>
  <c r="IEV25" i="1"/>
  <c r="IEF25" i="1"/>
  <c r="IDP25" i="1"/>
  <c r="ICZ25" i="1"/>
  <c r="ICJ25" i="1"/>
  <c r="IBT25" i="1"/>
  <c r="IBD25" i="1"/>
  <c r="IAN25" i="1"/>
  <c r="HZX25" i="1"/>
  <c r="HZH25" i="1"/>
  <c r="HYR25" i="1"/>
  <c r="HYB25" i="1"/>
  <c r="HXL25" i="1"/>
  <c r="HWV25" i="1"/>
  <c r="HWF25" i="1"/>
  <c r="HVP25" i="1"/>
  <c r="HUZ25" i="1"/>
  <c r="HUJ25" i="1"/>
  <c r="HTT25" i="1"/>
  <c r="HTD25" i="1"/>
  <c r="HSN25" i="1"/>
  <c r="HRX25" i="1"/>
  <c r="HRH25" i="1"/>
  <c r="HQR25" i="1"/>
  <c r="HQB25" i="1"/>
  <c r="HPL25" i="1"/>
  <c r="HOV25" i="1"/>
  <c r="HOF25" i="1"/>
  <c r="HNP25" i="1"/>
  <c r="HMZ25" i="1"/>
  <c r="HMJ25" i="1"/>
  <c r="HLT25" i="1"/>
  <c r="HLD25" i="1"/>
  <c r="HKN25" i="1"/>
  <c r="HJX25" i="1"/>
  <c r="HJH25" i="1"/>
  <c r="HIR25" i="1"/>
  <c r="HIB25" i="1"/>
  <c r="HHL25" i="1"/>
  <c r="HGV25" i="1"/>
  <c r="HGF25" i="1"/>
  <c r="HFP25" i="1"/>
  <c r="HEZ25" i="1"/>
  <c r="HEJ25" i="1"/>
  <c r="HDT25" i="1"/>
  <c r="HDD25" i="1"/>
  <c r="HCN25" i="1"/>
  <c r="HBX25" i="1"/>
  <c r="HBH25" i="1"/>
  <c r="HAR25" i="1"/>
  <c r="HAB25" i="1"/>
  <c r="GZL25" i="1"/>
  <c r="GYV25" i="1"/>
  <c r="GYF25" i="1"/>
  <c r="GXP25" i="1"/>
  <c r="GWZ25" i="1"/>
  <c r="GWJ25" i="1"/>
  <c r="GVT25" i="1"/>
  <c r="GVD25" i="1"/>
  <c r="GUN25" i="1"/>
  <c r="GTX25" i="1"/>
  <c r="GTH25" i="1"/>
  <c r="GSR25" i="1"/>
  <c r="GSB25" i="1"/>
  <c r="GRL25" i="1"/>
  <c r="GQV25" i="1"/>
  <c r="GQF25" i="1"/>
  <c r="GPP25" i="1"/>
  <c r="GOZ25" i="1"/>
  <c r="GOJ25" i="1"/>
  <c r="JWI25" i="1"/>
  <c r="JVR25" i="1"/>
  <c r="JVA25" i="1"/>
  <c r="JUJ25" i="1"/>
  <c r="JTS25" i="1"/>
  <c r="JTB25" i="1"/>
  <c r="JSK25" i="1"/>
  <c r="JRT25" i="1"/>
  <c r="JRB25" i="1"/>
  <c r="JQK25" i="1"/>
  <c r="JPT25" i="1"/>
  <c r="JPC25" i="1"/>
  <c r="JOM25" i="1"/>
  <c r="JNW25" i="1"/>
  <c r="JNG25" i="1"/>
  <c r="JMQ25" i="1"/>
  <c r="JMA25" i="1"/>
  <c r="JLK25" i="1"/>
  <c r="JKU25" i="1"/>
  <c r="JKE25" i="1"/>
  <c r="JJO25" i="1"/>
  <c r="JIY25" i="1"/>
  <c r="JII25" i="1"/>
  <c r="JHS25" i="1"/>
  <c r="JHC25" i="1"/>
  <c r="JGM25" i="1"/>
  <c r="JFW25" i="1"/>
  <c r="JFG25" i="1"/>
  <c r="JEQ25" i="1"/>
  <c r="JEA25" i="1"/>
  <c r="JDK25" i="1"/>
  <c r="JCU25" i="1"/>
  <c r="JCE25" i="1"/>
  <c r="JBO25" i="1"/>
  <c r="JAY25" i="1"/>
  <c r="JAI25" i="1"/>
  <c r="IZS25" i="1"/>
  <c r="IZC25" i="1"/>
  <c r="IYM25" i="1"/>
  <c r="IXW25" i="1"/>
  <c r="IXG25" i="1"/>
  <c r="IWQ25" i="1"/>
  <c r="IWA25" i="1"/>
  <c r="IVK25" i="1"/>
  <c r="IUU25" i="1"/>
  <c r="IUE25" i="1"/>
  <c r="ITO25" i="1"/>
  <c r="ISY25" i="1"/>
  <c r="ISI25" i="1"/>
  <c r="IRS25" i="1"/>
  <c r="IRC25" i="1"/>
  <c r="IQM25" i="1"/>
  <c r="IPW25" i="1"/>
  <c r="IPG25" i="1"/>
  <c r="IOQ25" i="1"/>
  <c r="IOA25" i="1"/>
  <c r="INK25" i="1"/>
  <c r="IMU25" i="1"/>
  <c r="IME25" i="1"/>
  <c r="ILO25" i="1"/>
  <c r="IKY25" i="1"/>
  <c r="IKI25" i="1"/>
  <c r="IJS25" i="1"/>
  <c r="IJC25" i="1"/>
  <c r="IIM25" i="1"/>
  <c r="IHW25" i="1"/>
  <c r="IHG25" i="1"/>
  <c r="IGQ25" i="1"/>
  <c r="IGA25" i="1"/>
  <c r="IFK25" i="1"/>
  <c r="IEU25" i="1"/>
  <c r="IEE25" i="1"/>
  <c r="IDO25" i="1"/>
  <c r="ICY25" i="1"/>
  <c r="ICI25" i="1"/>
  <c r="IBS25" i="1"/>
  <c r="IBC25" i="1"/>
  <c r="IAM25" i="1"/>
  <c r="HZW25" i="1"/>
  <c r="HZG25" i="1"/>
  <c r="HYQ25" i="1"/>
  <c r="HYA25" i="1"/>
  <c r="HXK25" i="1"/>
  <c r="HWU25" i="1"/>
  <c r="HWE25" i="1"/>
  <c r="HVO25" i="1"/>
  <c r="HUY25" i="1"/>
  <c r="HUI25" i="1"/>
  <c r="HTS25" i="1"/>
  <c r="HTC25" i="1"/>
  <c r="HSM25" i="1"/>
  <c r="HRW25" i="1"/>
  <c r="HRG25" i="1"/>
  <c r="HQQ25" i="1"/>
  <c r="HQA25" i="1"/>
  <c r="HPK25" i="1"/>
  <c r="HOU25" i="1"/>
  <c r="HOE25" i="1"/>
  <c r="HNO25" i="1"/>
  <c r="HMY25" i="1"/>
  <c r="HMI25" i="1"/>
  <c r="HLS25" i="1"/>
  <c r="HLC25" i="1"/>
  <c r="HKM25" i="1"/>
  <c r="HJW25" i="1"/>
  <c r="HJG25" i="1"/>
  <c r="HIQ25" i="1"/>
  <c r="HIA25" i="1"/>
  <c r="HHK25" i="1"/>
  <c r="HGU25" i="1"/>
  <c r="HGE25" i="1"/>
  <c r="HFO25" i="1"/>
  <c r="HEY25" i="1"/>
  <c r="HEI25" i="1"/>
  <c r="HDS25" i="1"/>
  <c r="HDC25" i="1"/>
  <c r="HCM25" i="1"/>
  <c r="HBW25" i="1"/>
  <c r="HBG25" i="1"/>
  <c r="HAQ25" i="1"/>
  <c r="HAA25" i="1"/>
  <c r="GZK25" i="1"/>
  <c r="GYU25" i="1"/>
  <c r="GYE25" i="1"/>
  <c r="GXO25" i="1"/>
  <c r="GWY25" i="1"/>
  <c r="GWI25" i="1"/>
  <c r="GVS25" i="1"/>
  <c r="GVC25" i="1"/>
  <c r="JWH25" i="1"/>
  <c r="JVQ25" i="1"/>
  <c r="JUZ25" i="1"/>
  <c r="JUI25" i="1"/>
  <c r="JTR25" i="1"/>
  <c r="JTA25" i="1"/>
  <c r="JSJ25" i="1"/>
  <c r="JRR25" i="1"/>
  <c r="JRA25" i="1"/>
  <c r="JQJ25" i="1"/>
  <c r="JPS25" i="1"/>
  <c r="JPB25" i="1"/>
  <c r="JOL25" i="1"/>
  <c r="JNV25" i="1"/>
  <c r="JNF25" i="1"/>
  <c r="JMP25" i="1"/>
  <c r="JLZ25" i="1"/>
  <c r="JLJ25" i="1"/>
  <c r="JKT25" i="1"/>
  <c r="JKD25" i="1"/>
  <c r="JJN25" i="1"/>
  <c r="JIX25" i="1"/>
  <c r="JIH25" i="1"/>
  <c r="JHR25" i="1"/>
  <c r="JHB25" i="1"/>
  <c r="JGL25" i="1"/>
  <c r="JFV25" i="1"/>
  <c r="JFF25" i="1"/>
  <c r="JEP25" i="1"/>
  <c r="JDZ25" i="1"/>
  <c r="JDJ25" i="1"/>
  <c r="JCT25" i="1"/>
  <c r="JCD25" i="1"/>
  <c r="JBN25" i="1"/>
  <c r="JAX25" i="1"/>
  <c r="JAH25" i="1"/>
  <c r="IZR25" i="1"/>
  <c r="IZB25" i="1"/>
  <c r="IYL25" i="1"/>
  <c r="IXV25" i="1"/>
  <c r="IXF25" i="1"/>
  <c r="IWP25" i="1"/>
  <c r="IVZ25" i="1"/>
  <c r="IVJ25" i="1"/>
  <c r="IUT25" i="1"/>
  <c r="IUD25" i="1"/>
  <c r="ITN25" i="1"/>
  <c r="ISX25" i="1"/>
  <c r="ISH25" i="1"/>
  <c r="IRR25" i="1"/>
  <c r="IRB25" i="1"/>
  <c r="IQL25" i="1"/>
  <c r="IPV25" i="1"/>
  <c r="IPF25" i="1"/>
  <c r="IOP25" i="1"/>
  <c r="INZ25" i="1"/>
  <c r="INJ25" i="1"/>
  <c r="IMT25" i="1"/>
  <c r="IMD25" i="1"/>
  <c r="ILN25" i="1"/>
  <c r="IKX25" i="1"/>
  <c r="IKH25" i="1"/>
  <c r="IJR25" i="1"/>
  <c r="IJB25" i="1"/>
  <c r="IIL25" i="1"/>
  <c r="IHV25" i="1"/>
  <c r="IHF25" i="1"/>
  <c r="IGP25" i="1"/>
  <c r="IFZ25" i="1"/>
  <c r="IFJ25" i="1"/>
  <c r="IET25" i="1"/>
  <c r="IED25" i="1"/>
  <c r="IDN25" i="1"/>
  <c r="ICX25" i="1"/>
  <c r="ICH25" i="1"/>
  <c r="IBR25" i="1"/>
  <c r="IBB25" i="1"/>
  <c r="IAL25" i="1"/>
  <c r="HZV25" i="1"/>
  <c r="HZF25" i="1"/>
  <c r="HYP25" i="1"/>
  <c r="HXZ25" i="1"/>
  <c r="HXJ25" i="1"/>
  <c r="HWT25" i="1"/>
  <c r="HWD25" i="1"/>
  <c r="HVN25" i="1"/>
  <c r="HUX25" i="1"/>
  <c r="HUH25" i="1"/>
  <c r="HTR25" i="1"/>
  <c r="HTB25" i="1"/>
  <c r="HSL25" i="1"/>
  <c r="HRV25" i="1"/>
  <c r="HRF25" i="1"/>
  <c r="HQP25" i="1"/>
  <c r="HPZ25" i="1"/>
  <c r="HPJ25" i="1"/>
  <c r="HOT25" i="1"/>
  <c r="HOD25" i="1"/>
  <c r="HNN25" i="1"/>
  <c r="HMX25" i="1"/>
  <c r="HMH25" i="1"/>
  <c r="HLR25" i="1"/>
  <c r="HLB25" i="1"/>
  <c r="HKL25" i="1"/>
  <c r="HJV25" i="1"/>
  <c r="HJF25" i="1"/>
  <c r="HIP25" i="1"/>
  <c r="HHZ25" i="1"/>
  <c r="HHJ25" i="1"/>
  <c r="HGT25" i="1"/>
  <c r="HGD25" i="1"/>
  <c r="HFN25" i="1"/>
  <c r="JWG25" i="1"/>
  <c r="JVP25" i="1"/>
  <c r="JUY25" i="1"/>
  <c r="JUH25" i="1"/>
  <c r="JTQ25" i="1"/>
  <c r="JSZ25" i="1"/>
  <c r="JSH25" i="1"/>
  <c r="JRQ25" i="1"/>
  <c r="JQZ25" i="1"/>
  <c r="JQI25" i="1"/>
  <c r="JPR25" i="1"/>
  <c r="JPA25" i="1"/>
  <c r="JOK25" i="1"/>
  <c r="JNU25" i="1"/>
  <c r="JNE25" i="1"/>
  <c r="JMO25" i="1"/>
  <c r="JLY25" i="1"/>
  <c r="JLI25" i="1"/>
  <c r="JKS25" i="1"/>
  <c r="JKC25" i="1"/>
  <c r="JJM25" i="1"/>
  <c r="JIW25" i="1"/>
  <c r="JIG25" i="1"/>
  <c r="JHQ25" i="1"/>
  <c r="JHA25" i="1"/>
  <c r="JGK25" i="1"/>
  <c r="JFU25" i="1"/>
  <c r="JFE25" i="1"/>
  <c r="JEO25" i="1"/>
  <c r="JDY25" i="1"/>
  <c r="JDI25" i="1"/>
  <c r="JCS25" i="1"/>
  <c r="JCC25" i="1"/>
  <c r="JBM25" i="1"/>
  <c r="JAW25" i="1"/>
  <c r="JAG25" i="1"/>
  <c r="IZQ25" i="1"/>
  <c r="IZA25" i="1"/>
  <c r="IYK25" i="1"/>
  <c r="IXU25" i="1"/>
  <c r="IXE25" i="1"/>
  <c r="IWO25" i="1"/>
  <c r="IVY25" i="1"/>
  <c r="IVI25" i="1"/>
  <c r="IUS25" i="1"/>
  <c r="IUC25" i="1"/>
  <c r="ITM25" i="1"/>
  <c r="ISW25" i="1"/>
  <c r="ISG25" i="1"/>
  <c r="IRQ25" i="1"/>
  <c r="IRA25" i="1"/>
  <c r="IQK25" i="1"/>
  <c r="IPU25" i="1"/>
  <c r="IPE25" i="1"/>
  <c r="IOO25" i="1"/>
  <c r="INY25" i="1"/>
  <c r="INI25" i="1"/>
  <c r="IMS25" i="1"/>
  <c r="IMC25" i="1"/>
  <c r="ILM25" i="1"/>
  <c r="IKW25" i="1"/>
  <c r="IKG25" i="1"/>
  <c r="IJQ25" i="1"/>
  <c r="IJA25" i="1"/>
  <c r="IIK25" i="1"/>
  <c r="IHU25" i="1"/>
  <c r="IHE25" i="1"/>
  <c r="IGO25" i="1"/>
  <c r="IFY25" i="1"/>
  <c r="IFI25" i="1"/>
  <c r="IES25" i="1"/>
  <c r="IEC25" i="1"/>
  <c r="IDM25" i="1"/>
  <c r="ICW25" i="1"/>
  <c r="ICG25" i="1"/>
  <c r="IBQ25" i="1"/>
  <c r="IBA25" i="1"/>
  <c r="IAK25" i="1"/>
  <c r="HZU25" i="1"/>
  <c r="HZE25" i="1"/>
  <c r="HYO25" i="1"/>
  <c r="HXY25" i="1"/>
  <c r="HXI25" i="1"/>
  <c r="HWS25" i="1"/>
  <c r="HWC25" i="1"/>
  <c r="HVM25" i="1"/>
  <c r="HUW25" i="1"/>
  <c r="HUG25" i="1"/>
  <c r="HTQ25" i="1"/>
  <c r="HTA25" i="1"/>
  <c r="HSK25" i="1"/>
  <c r="HRU25" i="1"/>
  <c r="HRE25" i="1"/>
  <c r="HQO25" i="1"/>
  <c r="HPY25" i="1"/>
  <c r="HPI25" i="1"/>
  <c r="HOS25" i="1"/>
  <c r="HOC25" i="1"/>
  <c r="HNM25" i="1"/>
  <c r="HMW25" i="1"/>
  <c r="HMG25" i="1"/>
  <c r="HLQ25" i="1"/>
  <c r="HLA25" i="1"/>
  <c r="HKK25" i="1"/>
  <c r="HJU25" i="1"/>
  <c r="HJE25" i="1"/>
  <c r="HIO25" i="1"/>
  <c r="HHY25" i="1"/>
  <c r="HHI25" i="1"/>
  <c r="HGS25" i="1"/>
  <c r="HGC25" i="1"/>
  <c r="HFM25" i="1"/>
  <c r="JWF25" i="1"/>
  <c r="JVO25" i="1"/>
  <c r="JUX25" i="1"/>
  <c r="JUG25" i="1"/>
  <c r="JTP25" i="1"/>
  <c r="JSX25" i="1"/>
  <c r="JSG25" i="1"/>
  <c r="JRP25" i="1"/>
  <c r="JQY25" i="1"/>
  <c r="JQH25" i="1"/>
  <c r="JPQ25" i="1"/>
  <c r="JOZ25" i="1"/>
  <c r="JOJ25" i="1"/>
  <c r="JNT25" i="1"/>
  <c r="JND25" i="1"/>
  <c r="JMN25" i="1"/>
  <c r="JLX25" i="1"/>
  <c r="JLH25" i="1"/>
  <c r="JKR25" i="1"/>
  <c r="JKB25" i="1"/>
  <c r="JJL25" i="1"/>
  <c r="JIV25" i="1"/>
  <c r="JIF25" i="1"/>
  <c r="JHP25" i="1"/>
  <c r="JGZ25" i="1"/>
  <c r="JGJ25" i="1"/>
  <c r="JFT25" i="1"/>
  <c r="JFD25" i="1"/>
  <c r="JEN25" i="1"/>
  <c r="JDX25" i="1"/>
  <c r="JDH25" i="1"/>
  <c r="JCR25" i="1"/>
  <c r="JCB25" i="1"/>
  <c r="JBL25" i="1"/>
  <c r="JAV25" i="1"/>
  <c r="JAF25" i="1"/>
  <c r="IZP25" i="1"/>
  <c r="IYZ25" i="1"/>
  <c r="IYJ25" i="1"/>
  <c r="IXT25" i="1"/>
  <c r="IXD25" i="1"/>
  <c r="IWN25" i="1"/>
  <c r="IVX25" i="1"/>
  <c r="IVH25" i="1"/>
  <c r="IUR25" i="1"/>
  <c r="IUB25" i="1"/>
  <c r="ITL25" i="1"/>
  <c r="ISV25" i="1"/>
  <c r="ISF25" i="1"/>
  <c r="IRP25" i="1"/>
  <c r="IQZ25" i="1"/>
  <c r="IQJ25" i="1"/>
  <c r="IPT25" i="1"/>
  <c r="IPD25" i="1"/>
  <c r="ION25" i="1"/>
  <c r="INX25" i="1"/>
  <c r="INH25" i="1"/>
  <c r="IMR25" i="1"/>
  <c r="IMB25" i="1"/>
  <c r="ILL25" i="1"/>
  <c r="IKV25" i="1"/>
  <c r="IKF25" i="1"/>
  <c r="IJP25" i="1"/>
  <c r="IIZ25" i="1"/>
  <c r="IIJ25" i="1"/>
  <c r="IHT25" i="1"/>
  <c r="IHD25" i="1"/>
  <c r="IGN25" i="1"/>
  <c r="IFX25" i="1"/>
  <c r="IFH25" i="1"/>
  <c r="IER25" i="1"/>
  <c r="IEB25" i="1"/>
  <c r="IDL25" i="1"/>
  <c r="ICV25" i="1"/>
  <c r="ICF25" i="1"/>
  <c r="IBP25" i="1"/>
  <c r="IAZ25" i="1"/>
  <c r="IAJ25" i="1"/>
  <c r="HZT25" i="1"/>
  <c r="HZD25" i="1"/>
  <c r="HYN25" i="1"/>
  <c r="HXX25" i="1"/>
  <c r="HXH25" i="1"/>
  <c r="HWR25" i="1"/>
  <c r="HWB25" i="1"/>
  <c r="HVL25" i="1"/>
  <c r="HUV25" i="1"/>
  <c r="HUF25" i="1"/>
  <c r="HTP25" i="1"/>
  <c r="HSZ25" i="1"/>
  <c r="HSJ25" i="1"/>
  <c r="HRT25" i="1"/>
  <c r="HRD25" i="1"/>
  <c r="HQN25" i="1"/>
  <c r="HPX25" i="1"/>
  <c r="HPH25" i="1"/>
  <c r="HOR25" i="1"/>
  <c r="HOB25" i="1"/>
  <c r="HNL25" i="1"/>
  <c r="HMV25" i="1"/>
  <c r="HMF25" i="1"/>
  <c r="HLP25" i="1"/>
  <c r="HKZ25" i="1"/>
  <c r="HKJ25" i="1"/>
  <c r="HJT25" i="1"/>
  <c r="HJD25" i="1"/>
  <c r="HIN25" i="1"/>
  <c r="HHX25" i="1"/>
  <c r="HHH25" i="1"/>
  <c r="HGR25" i="1"/>
  <c r="HGB25" i="1"/>
  <c r="HFL25" i="1"/>
  <c r="HEV25" i="1"/>
  <c r="JWV25" i="1"/>
  <c r="JWE25" i="1"/>
  <c r="JVN25" i="1"/>
  <c r="JUW25" i="1"/>
  <c r="JUF25" i="1"/>
  <c r="JTN25" i="1"/>
  <c r="JSW25" i="1"/>
  <c r="JSF25" i="1"/>
  <c r="JRO25" i="1"/>
  <c r="JQX25" i="1"/>
  <c r="JQG25" i="1"/>
  <c r="JPP25" i="1"/>
  <c r="JOY25" i="1"/>
  <c r="JOI25" i="1"/>
  <c r="JNS25" i="1"/>
  <c r="JNC25" i="1"/>
  <c r="JMM25" i="1"/>
  <c r="JLW25" i="1"/>
  <c r="JLG25" i="1"/>
  <c r="JKQ25" i="1"/>
  <c r="JKA25" i="1"/>
  <c r="JJK25" i="1"/>
  <c r="JIU25" i="1"/>
  <c r="JIE25" i="1"/>
  <c r="JHO25" i="1"/>
  <c r="JGY25" i="1"/>
  <c r="JGI25" i="1"/>
  <c r="JFS25" i="1"/>
  <c r="JFC25" i="1"/>
  <c r="JEM25" i="1"/>
  <c r="JDW25" i="1"/>
  <c r="JDG25" i="1"/>
  <c r="JCQ25" i="1"/>
  <c r="JCA25" i="1"/>
  <c r="JBK25" i="1"/>
  <c r="JAU25" i="1"/>
  <c r="JAE25" i="1"/>
  <c r="IZO25" i="1"/>
  <c r="IYY25" i="1"/>
  <c r="IYI25" i="1"/>
  <c r="IXS25" i="1"/>
  <c r="IXC25" i="1"/>
  <c r="IWM25" i="1"/>
  <c r="IVW25" i="1"/>
  <c r="IVG25" i="1"/>
  <c r="IUQ25" i="1"/>
  <c r="IUA25" i="1"/>
  <c r="ITK25" i="1"/>
  <c r="ISU25" i="1"/>
  <c r="ISE25" i="1"/>
  <c r="IRO25" i="1"/>
  <c r="IQY25" i="1"/>
  <c r="IQI25" i="1"/>
  <c r="IPS25" i="1"/>
  <c r="IPC25" i="1"/>
  <c r="IOM25" i="1"/>
  <c r="INW25" i="1"/>
  <c r="ING25" i="1"/>
  <c r="IMQ25" i="1"/>
  <c r="IMA25" i="1"/>
  <c r="ILK25" i="1"/>
  <c r="IKU25" i="1"/>
  <c r="IKE25" i="1"/>
  <c r="IJO25" i="1"/>
  <c r="IIY25" i="1"/>
  <c r="III25" i="1"/>
  <c r="IHS25" i="1"/>
  <c r="IHC25" i="1"/>
  <c r="IGM25" i="1"/>
  <c r="IFW25" i="1"/>
  <c r="IFG25" i="1"/>
  <c r="IEQ25" i="1"/>
  <c r="IEA25" i="1"/>
  <c r="IDK25" i="1"/>
  <c r="ICU25" i="1"/>
  <c r="ICE25" i="1"/>
  <c r="IBO25" i="1"/>
  <c r="IAY25" i="1"/>
  <c r="IAI25" i="1"/>
  <c r="HZS25" i="1"/>
  <c r="HZC25" i="1"/>
  <c r="HYM25" i="1"/>
  <c r="HXW25" i="1"/>
  <c r="HXG25" i="1"/>
  <c r="HWQ25" i="1"/>
  <c r="HWA25" i="1"/>
  <c r="HVK25" i="1"/>
  <c r="HUU25" i="1"/>
  <c r="HUE25" i="1"/>
  <c r="HTO25" i="1"/>
  <c r="HSY25" i="1"/>
  <c r="HSI25" i="1"/>
  <c r="HRS25" i="1"/>
  <c r="HRC25" i="1"/>
  <c r="HQM25" i="1"/>
  <c r="HPW25" i="1"/>
  <c r="HPG25" i="1"/>
  <c r="HOQ25" i="1"/>
  <c r="HOA25" i="1"/>
  <c r="HNK25" i="1"/>
  <c r="HMU25" i="1"/>
  <c r="HME25" i="1"/>
  <c r="HLO25" i="1"/>
  <c r="HKY25" i="1"/>
  <c r="HKI25" i="1"/>
  <c r="HJS25" i="1"/>
  <c r="HJC25" i="1"/>
  <c r="HIM25" i="1"/>
  <c r="HHW25" i="1"/>
  <c r="HHG25" i="1"/>
  <c r="HGQ25" i="1"/>
  <c r="HGA25" i="1"/>
  <c r="HFK25" i="1"/>
  <c r="HEU25" i="1"/>
  <c r="HEE25" i="1"/>
  <c r="HDO25" i="1"/>
  <c r="HCY25" i="1"/>
  <c r="HCI25" i="1"/>
  <c r="HBS25" i="1"/>
  <c r="HBC25" i="1"/>
  <c r="HAM25" i="1"/>
  <c r="HMA25" i="1"/>
  <c r="HEG25" i="1"/>
  <c r="HBU25" i="1"/>
  <c r="GZS25" i="1"/>
  <c r="GYB25" i="1"/>
  <c r="GWH25" i="1"/>
  <c r="GUU25" i="1"/>
  <c r="GTG25" i="1"/>
  <c r="GRY25" i="1"/>
  <c r="GQR25" i="1"/>
  <c r="GPL25" i="1"/>
  <c r="GOF25" i="1"/>
  <c r="GNB25" i="1"/>
  <c r="GLX25" i="1"/>
  <c r="GLH25" i="1"/>
  <c r="GKR25" i="1"/>
  <c r="GKB25" i="1"/>
  <c r="GJL25" i="1"/>
  <c r="GIV25" i="1"/>
  <c r="GIF25" i="1"/>
  <c r="GHP25" i="1"/>
  <c r="GGZ25" i="1"/>
  <c r="GGJ25" i="1"/>
  <c r="GFT25" i="1"/>
  <c r="GFD25" i="1"/>
  <c r="GEN25" i="1"/>
  <c r="GDX25" i="1"/>
  <c r="GDH25" i="1"/>
  <c r="GCR25" i="1"/>
  <c r="GCB25" i="1"/>
  <c r="GBL25" i="1"/>
  <c r="GAV25" i="1"/>
  <c r="GAF25" i="1"/>
  <c r="FZP25" i="1"/>
  <c r="FYZ25" i="1"/>
  <c r="FYJ25" i="1"/>
  <c r="FXT25" i="1"/>
  <c r="FXD25" i="1"/>
  <c r="FWN25" i="1"/>
  <c r="FVX25" i="1"/>
  <c r="FVH25" i="1"/>
  <c r="FUR25" i="1"/>
  <c r="FUB25" i="1"/>
  <c r="FTL25" i="1"/>
  <c r="FSV25" i="1"/>
  <c r="FSF25" i="1"/>
  <c r="FRP25" i="1"/>
  <c r="FQZ25" i="1"/>
  <c r="FQJ25" i="1"/>
  <c r="FPT25" i="1"/>
  <c r="FPD25" i="1"/>
  <c r="FON25" i="1"/>
  <c r="FNX25" i="1"/>
  <c r="FNH25" i="1"/>
  <c r="FMR25" i="1"/>
  <c r="FMB25" i="1"/>
  <c r="FLL25" i="1"/>
  <c r="FKV25" i="1"/>
  <c r="FKF25" i="1"/>
  <c r="FJP25" i="1"/>
  <c r="FIZ25" i="1"/>
  <c r="FIJ25" i="1"/>
  <c r="FHT25" i="1"/>
  <c r="FHD25" i="1"/>
  <c r="FGN25" i="1"/>
  <c r="FFX25" i="1"/>
  <c r="FFH25" i="1"/>
  <c r="FER25" i="1"/>
  <c r="FEB25" i="1"/>
  <c r="FDL25" i="1"/>
  <c r="FCV25" i="1"/>
  <c r="FCF25" i="1"/>
  <c r="FBP25" i="1"/>
  <c r="FAZ25" i="1"/>
  <c r="FAJ25" i="1"/>
  <c r="EZT25" i="1"/>
  <c r="EZD25" i="1"/>
  <c r="EYN25" i="1"/>
  <c r="EXX25" i="1"/>
  <c r="EXH25" i="1"/>
  <c r="EWR25" i="1"/>
  <c r="EWB25" i="1"/>
  <c r="EVL25" i="1"/>
  <c r="EUV25" i="1"/>
  <c r="EUF25" i="1"/>
  <c r="ETP25" i="1"/>
  <c r="ESZ25" i="1"/>
  <c r="ESJ25" i="1"/>
  <c r="ERT25" i="1"/>
  <c r="ERD25" i="1"/>
  <c r="EQN25" i="1"/>
  <c r="EPX25" i="1"/>
  <c r="EPH25" i="1"/>
  <c r="EOR25" i="1"/>
  <c r="EOB25" i="1"/>
  <c r="ENL25" i="1"/>
  <c r="EMV25" i="1"/>
  <c r="EMF25" i="1"/>
  <c r="ELP25" i="1"/>
  <c r="EKZ25" i="1"/>
  <c r="EKJ25" i="1"/>
  <c r="EJT25" i="1"/>
  <c r="EJD25" i="1"/>
  <c r="EIN25" i="1"/>
  <c r="EHX25" i="1"/>
  <c r="EHH25" i="1"/>
  <c r="EGR25" i="1"/>
  <c r="EGB25" i="1"/>
  <c r="EFL25" i="1"/>
  <c r="EEV25" i="1"/>
  <c r="EEF25" i="1"/>
  <c r="EDP25" i="1"/>
  <c r="ECZ25" i="1"/>
  <c r="ECJ25" i="1"/>
  <c r="EBT25" i="1"/>
  <c r="EBD25" i="1"/>
  <c r="EAN25" i="1"/>
  <c r="DZX25" i="1"/>
  <c r="DZH25" i="1"/>
  <c r="DYR25" i="1"/>
  <c r="DYB25" i="1"/>
  <c r="DXL25" i="1"/>
  <c r="DWV25" i="1"/>
  <c r="DWF25" i="1"/>
  <c r="DVP25" i="1"/>
  <c r="DUZ25" i="1"/>
  <c r="DUJ25" i="1"/>
  <c r="DTT25" i="1"/>
  <c r="DTD25" i="1"/>
  <c r="DSN25" i="1"/>
  <c r="DRX25" i="1"/>
  <c r="DRH25" i="1"/>
  <c r="DQR25" i="1"/>
  <c r="DQB25" i="1"/>
  <c r="DPL25" i="1"/>
  <c r="DOV25" i="1"/>
  <c r="DOF25" i="1"/>
  <c r="DNP25" i="1"/>
  <c r="DMZ25" i="1"/>
  <c r="DMJ25" i="1"/>
  <c r="DLT25" i="1"/>
  <c r="DLD25" i="1"/>
  <c r="DKN25" i="1"/>
  <c r="DJX25" i="1"/>
  <c r="DJH25" i="1"/>
  <c r="DIR25" i="1"/>
  <c r="DIB25" i="1"/>
  <c r="DHL25" i="1"/>
  <c r="DGV25" i="1"/>
  <c r="DGF25" i="1"/>
  <c r="DFP25" i="1"/>
  <c r="DEZ25" i="1"/>
  <c r="DEJ25" i="1"/>
  <c r="DDT25" i="1"/>
  <c r="DDD25" i="1"/>
  <c r="DCN25" i="1"/>
  <c r="DBX25" i="1"/>
  <c r="DBH25" i="1"/>
  <c r="DAR25" i="1"/>
  <c r="DAB25" i="1"/>
  <c r="CZL25" i="1"/>
  <c r="CYV25" i="1"/>
  <c r="CYF25" i="1"/>
  <c r="CXP25" i="1"/>
  <c r="CWZ25" i="1"/>
  <c r="CWJ25" i="1"/>
  <c r="CVT25" i="1"/>
  <c r="CVD25" i="1"/>
  <c r="CUN25" i="1"/>
  <c r="CTX25" i="1"/>
  <c r="CTH25" i="1"/>
  <c r="HLK25" i="1"/>
  <c r="HEF25" i="1"/>
  <c r="HBT25" i="1"/>
  <c r="GZM25" i="1"/>
  <c r="GYA25" i="1"/>
  <c r="GWG25" i="1"/>
  <c r="GUO25" i="1"/>
  <c r="GTF25" i="1"/>
  <c r="GRX25" i="1"/>
  <c r="GQQ25" i="1"/>
  <c r="GPK25" i="1"/>
  <c r="GOE25" i="1"/>
  <c r="GNA25" i="1"/>
  <c r="GLW25" i="1"/>
  <c r="GLG25" i="1"/>
  <c r="GKQ25" i="1"/>
  <c r="GKA25" i="1"/>
  <c r="GJK25" i="1"/>
  <c r="GIU25" i="1"/>
  <c r="GIE25" i="1"/>
  <c r="GHO25" i="1"/>
  <c r="GGY25" i="1"/>
  <c r="GGI25" i="1"/>
  <c r="GFS25" i="1"/>
  <c r="GFC25" i="1"/>
  <c r="GEM25" i="1"/>
  <c r="GDW25" i="1"/>
  <c r="GDG25" i="1"/>
  <c r="GCQ25" i="1"/>
  <c r="GCA25" i="1"/>
  <c r="GBK25" i="1"/>
  <c r="GAU25" i="1"/>
  <c r="GAE25" i="1"/>
  <c r="FZO25" i="1"/>
  <c r="FYY25" i="1"/>
  <c r="FYI25" i="1"/>
  <c r="FXS25" i="1"/>
  <c r="FXC25" i="1"/>
  <c r="FWM25" i="1"/>
  <c r="FVW25" i="1"/>
  <c r="FVG25" i="1"/>
  <c r="FUQ25" i="1"/>
  <c r="FUA25" i="1"/>
  <c r="FTK25" i="1"/>
  <c r="FSU25" i="1"/>
  <c r="FSE25" i="1"/>
  <c r="FRO25" i="1"/>
  <c r="FQY25" i="1"/>
  <c r="FQI25" i="1"/>
  <c r="FPS25" i="1"/>
  <c r="FPC25" i="1"/>
  <c r="FOM25" i="1"/>
  <c r="FNW25" i="1"/>
  <c r="FNG25" i="1"/>
  <c r="FMQ25" i="1"/>
  <c r="FMA25" i="1"/>
  <c r="FLK25" i="1"/>
  <c r="FKU25" i="1"/>
  <c r="FKE25" i="1"/>
  <c r="FJO25" i="1"/>
  <c r="FIY25" i="1"/>
  <c r="FII25" i="1"/>
  <c r="FHS25" i="1"/>
  <c r="FHC25" i="1"/>
  <c r="FGM25" i="1"/>
  <c r="FFW25" i="1"/>
  <c r="FFG25" i="1"/>
  <c r="FEQ25" i="1"/>
  <c r="FEA25" i="1"/>
  <c r="FDK25" i="1"/>
  <c r="FCU25" i="1"/>
  <c r="FCE25" i="1"/>
  <c r="FBO25" i="1"/>
  <c r="FAY25" i="1"/>
  <c r="FAI25" i="1"/>
  <c r="EZS25" i="1"/>
  <c r="EZC25" i="1"/>
  <c r="EYM25" i="1"/>
  <c r="EXW25" i="1"/>
  <c r="EXG25" i="1"/>
  <c r="EWQ25" i="1"/>
  <c r="EWA25" i="1"/>
  <c r="EVK25" i="1"/>
  <c r="EUU25" i="1"/>
  <c r="EUE25" i="1"/>
  <c r="ETO25" i="1"/>
  <c r="ESY25" i="1"/>
  <c r="ESI25" i="1"/>
  <c r="ERS25" i="1"/>
  <c r="ERC25" i="1"/>
  <c r="EQM25" i="1"/>
  <c r="EPW25" i="1"/>
  <c r="EPG25" i="1"/>
  <c r="EOQ25" i="1"/>
  <c r="EOA25" i="1"/>
  <c r="ENK25" i="1"/>
  <c r="EMU25" i="1"/>
  <c r="EME25" i="1"/>
  <c r="ELO25" i="1"/>
  <c r="EKY25" i="1"/>
  <c r="EKI25" i="1"/>
  <c r="EJS25" i="1"/>
  <c r="EJC25" i="1"/>
  <c r="EIM25" i="1"/>
  <c r="EHW25" i="1"/>
  <c r="EHG25" i="1"/>
  <c r="EGQ25" i="1"/>
  <c r="EGA25" i="1"/>
  <c r="EFK25" i="1"/>
  <c r="EEU25" i="1"/>
  <c r="EEE25" i="1"/>
  <c r="EDO25" i="1"/>
  <c r="ECY25" i="1"/>
  <c r="ECI25" i="1"/>
  <c r="EBS25" i="1"/>
  <c r="EBC25" i="1"/>
  <c r="EAM25" i="1"/>
  <c r="DZW25" i="1"/>
  <c r="DZG25" i="1"/>
  <c r="DYQ25" i="1"/>
  <c r="DYA25" i="1"/>
  <c r="DXK25" i="1"/>
  <c r="DWU25" i="1"/>
  <c r="DWE25" i="1"/>
  <c r="DVO25" i="1"/>
  <c r="DUY25" i="1"/>
  <c r="DUI25" i="1"/>
  <c r="DTS25" i="1"/>
  <c r="DTC25" i="1"/>
  <c r="DSM25" i="1"/>
  <c r="DRW25" i="1"/>
  <c r="DRG25" i="1"/>
  <c r="DQQ25" i="1"/>
  <c r="DQA25" i="1"/>
  <c r="DPK25" i="1"/>
  <c r="DOU25" i="1"/>
  <c r="DOE25" i="1"/>
  <c r="DNO25" i="1"/>
  <c r="DMY25" i="1"/>
  <c r="DMI25" i="1"/>
  <c r="DLS25" i="1"/>
  <c r="DLC25" i="1"/>
  <c r="DKM25" i="1"/>
  <c r="DJW25" i="1"/>
  <c r="DJG25" i="1"/>
  <c r="DIQ25" i="1"/>
  <c r="DIA25" i="1"/>
  <c r="DHK25" i="1"/>
  <c r="DGU25" i="1"/>
  <c r="DGE25" i="1"/>
  <c r="DFO25" i="1"/>
  <c r="DEY25" i="1"/>
  <c r="DEI25" i="1"/>
  <c r="DDS25" i="1"/>
  <c r="DDC25" i="1"/>
  <c r="DCM25" i="1"/>
  <c r="DBW25" i="1"/>
  <c r="DBG25" i="1"/>
  <c r="DAQ25" i="1"/>
  <c r="DAA25" i="1"/>
  <c r="CZK25" i="1"/>
  <c r="CYU25" i="1"/>
  <c r="CYE25" i="1"/>
  <c r="CXO25" i="1"/>
  <c r="CWY25" i="1"/>
  <c r="CWI25" i="1"/>
  <c r="CVS25" i="1"/>
  <c r="CVC25" i="1"/>
  <c r="CUM25" i="1"/>
  <c r="CTW25" i="1"/>
  <c r="CTG25" i="1"/>
  <c r="HKU25" i="1"/>
  <c r="HEA25" i="1"/>
  <c r="HBO25" i="1"/>
  <c r="GZJ25" i="1"/>
  <c r="GXW25" i="1"/>
  <c r="GWF25" i="1"/>
  <c r="GUM25" i="1"/>
  <c r="GTE25" i="1"/>
  <c r="GRW25" i="1"/>
  <c r="GQM25" i="1"/>
  <c r="GPG25" i="1"/>
  <c r="GOA25" i="1"/>
  <c r="GMZ25" i="1"/>
  <c r="GLV25" i="1"/>
  <c r="GLF25" i="1"/>
  <c r="GKP25" i="1"/>
  <c r="GJZ25" i="1"/>
  <c r="GJJ25" i="1"/>
  <c r="GIT25" i="1"/>
  <c r="GID25" i="1"/>
  <c r="GHN25" i="1"/>
  <c r="GGX25" i="1"/>
  <c r="GGH25" i="1"/>
  <c r="GFR25" i="1"/>
  <c r="GFB25" i="1"/>
  <c r="GEL25" i="1"/>
  <c r="GDV25" i="1"/>
  <c r="GDF25" i="1"/>
  <c r="GCP25" i="1"/>
  <c r="GBZ25" i="1"/>
  <c r="GBJ25" i="1"/>
  <c r="GAT25" i="1"/>
  <c r="GAD25" i="1"/>
  <c r="FZN25" i="1"/>
  <c r="FYX25" i="1"/>
  <c r="FYH25" i="1"/>
  <c r="FXR25" i="1"/>
  <c r="FXB25" i="1"/>
  <c r="FWL25" i="1"/>
  <c r="FVV25" i="1"/>
  <c r="FVF25" i="1"/>
  <c r="FUP25" i="1"/>
  <c r="FTZ25" i="1"/>
  <c r="FTJ25" i="1"/>
  <c r="FST25" i="1"/>
  <c r="FSD25" i="1"/>
  <c r="FRN25" i="1"/>
  <c r="FQX25" i="1"/>
  <c r="FQH25" i="1"/>
  <c r="FPR25" i="1"/>
  <c r="FPB25" i="1"/>
  <c r="FOL25" i="1"/>
  <c r="FNV25" i="1"/>
  <c r="FNF25" i="1"/>
  <c r="FMP25" i="1"/>
  <c r="FLZ25" i="1"/>
  <c r="FLJ25" i="1"/>
  <c r="FKT25" i="1"/>
  <c r="FKD25" i="1"/>
  <c r="FJN25" i="1"/>
  <c r="FIX25" i="1"/>
  <c r="FIH25" i="1"/>
  <c r="FHR25" i="1"/>
  <c r="FHB25" i="1"/>
  <c r="FGL25" i="1"/>
  <c r="FFV25" i="1"/>
  <c r="FFF25" i="1"/>
  <c r="FEP25" i="1"/>
  <c r="FDZ25" i="1"/>
  <c r="FDJ25" i="1"/>
  <c r="FCT25" i="1"/>
  <c r="FCD25" i="1"/>
  <c r="FBN25" i="1"/>
  <c r="FAX25" i="1"/>
  <c r="FAH25" i="1"/>
  <c r="EZR25" i="1"/>
  <c r="EZB25" i="1"/>
  <c r="EYL25" i="1"/>
  <c r="EXV25" i="1"/>
  <c r="EXF25" i="1"/>
  <c r="EWP25" i="1"/>
  <c r="EVZ25" i="1"/>
  <c r="EVJ25" i="1"/>
  <c r="EUT25" i="1"/>
  <c r="EUD25" i="1"/>
  <c r="ETN25" i="1"/>
  <c r="ESX25" i="1"/>
  <c r="ESH25" i="1"/>
  <c r="ERR25" i="1"/>
  <c r="ERB25" i="1"/>
  <c r="EQL25" i="1"/>
  <c r="EPV25" i="1"/>
  <c r="EPF25" i="1"/>
  <c r="EOP25" i="1"/>
  <c r="ENZ25" i="1"/>
  <c r="ENJ25" i="1"/>
  <c r="EMT25" i="1"/>
  <c r="EMD25" i="1"/>
  <c r="ELN25" i="1"/>
  <c r="EKX25" i="1"/>
  <c r="EKH25" i="1"/>
  <c r="EJR25" i="1"/>
  <c r="EJB25" i="1"/>
  <c r="EIL25" i="1"/>
  <c r="EHV25" i="1"/>
  <c r="EHF25" i="1"/>
  <c r="EGP25" i="1"/>
  <c r="EFZ25" i="1"/>
  <c r="EFJ25" i="1"/>
  <c r="EET25" i="1"/>
  <c r="EED25" i="1"/>
  <c r="EDN25" i="1"/>
  <c r="ECX25" i="1"/>
  <c r="ECH25" i="1"/>
  <c r="EBR25" i="1"/>
  <c r="EBB25" i="1"/>
  <c r="EAL25" i="1"/>
  <c r="DZV25" i="1"/>
  <c r="DZF25" i="1"/>
  <c r="DYP25" i="1"/>
  <c r="DXZ25" i="1"/>
  <c r="DXJ25" i="1"/>
  <c r="DWT25" i="1"/>
  <c r="DWD25" i="1"/>
  <c r="DVN25" i="1"/>
  <c r="DUX25" i="1"/>
  <c r="DUH25" i="1"/>
  <c r="DTR25" i="1"/>
  <c r="DTB25" i="1"/>
  <c r="DSL25" i="1"/>
  <c r="DRV25" i="1"/>
  <c r="DRF25" i="1"/>
  <c r="DQP25" i="1"/>
  <c r="DPZ25" i="1"/>
  <c r="DPJ25" i="1"/>
  <c r="DOT25" i="1"/>
  <c r="DOD25" i="1"/>
  <c r="DNN25" i="1"/>
  <c r="DMX25" i="1"/>
  <c r="DMH25" i="1"/>
  <c r="DLR25" i="1"/>
  <c r="DLB25" i="1"/>
  <c r="DKL25" i="1"/>
  <c r="DJV25" i="1"/>
  <c r="DJF25" i="1"/>
  <c r="DIP25" i="1"/>
  <c r="DHZ25" i="1"/>
  <c r="DHJ25" i="1"/>
  <c r="DGT25" i="1"/>
  <c r="DGD25" i="1"/>
  <c r="DFN25" i="1"/>
  <c r="DEX25" i="1"/>
  <c r="DEH25" i="1"/>
  <c r="DDR25" i="1"/>
  <c r="DDB25" i="1"/>
  <c r="DCL25" i="1"/>
  <c r="HKE25" i="1"/>
  <c r="HDR25" i="1"/>
  <c r="HBF25" i="1"/>
  <c r="GZI25" i="1"/>
  <c r="GXQ25" i="1"/>
  <c r="GWE25" i="1"/>
  <c r="GUL25" i="1"/>
  <c r="GTD25" i="1"/>
  <c r="GRS25" i="1"/>
  <c r="GQH25" i="1"/>
  <c r="GPB25" i="1"/>
  <c r="GNV25" i="1"/>
  <c r="GMY25" i="1"/>
  <c r="GLU25" i="1"/>
  <c r="GLE25" i="1"/>
  <c r="GKO25" i="1"/>
  <c r="GJY25" i="1"/>
  <c r="GJI25" i="1"/>
  <c r="GIS25" i="1"/>
  <c r="GIC25" i="1"/>
  <c r="GHM25" i="1"/>
  <c r="GGW25" i="1"/>
  <c r="GGG25" i="1"/>
  <c r="GFQ25" i="1"/>
  <c r="GFA25" i="1"/>
  <c r="GEK25" i="1"/>
  <c r="GDU25" i="1"/>
  <c r="GDE25" i="1"/>
  <c r="GCO25" i="1"/>
  <c r="GBY25" i="1"/>
  <c r="GBI25" i="1"/>
  <c r="GAS25" i="1"/>
  <c r="GAC25" i="1"/>
  <c r="FZM25" i="1"/>
  <c r="FYW25" i="1"/>
  <c r="FYG25" i="1"/>
  <c r="FXQ25" i="1"/>
  <c r="FXA25" i="1"/>
  <c r="FWK25" i="1"/>
  <c r="FVU25" i="1"/>
  <c r="FVE25" i="1"/>
  <c r="FUO25" i="1"/>
  <c r="FTY25" i="1"/>
  <c r="FTI25" i="1"/>
  <c r="FSS25" i="1"/>
  <c r="FSC25" i="1"/>
  <c r="FRM25" i="1"/>
  <c r="FQW25" i="1"/>
  <c r="FQG25" i="1"/>
  <c r="FPQ25" i="1"/>
  <c r="FPA25" i="1"/>
  <c r="FOK25" i="1"/>
  <c r="FNU25" i="1"/>
  <c r="FNE25" i="1"/>
  <c r="FMO25" i="1"/>
  <c r="FLY25" i="1"/>
  <c r="FLI25" i="1"/>
  <c r="FKS25" i="1"/>
  <c r="FKC25" i="1"/>
  <c r="FJM25" i="1"/>
  <c r="FIW25" i="1"/>
  <c r="FIG25" i="1"/>
  <c r="FHQ25" i="1"/>
  <c r="FHA25" i="1"/>
  <c r="FGK25" i="1"/>
  <c r="FFU25" i="1"/>
  <c r="FFE25" i="1"/>
  <c r="FEO25" i="1"/>
  <c r="FDY25" i="1"/>
  <c r="FDI25" i="1"/>
  <c r="FCS25" i="1"/>
  <c r="FCC25" i="1"/>
  <c r="FBM25" i="1"/>
  <c r="FAW25" i="1"/>
  <c r="FAG25" i="1"/>
  <c r="EZQ25" i="1"/>
  <c r="EZA25" i="1"/>
  <c r="EYK25" i="1"/>
  <c r="EXU25" i="1"/>
  <c r="EXE25" i="1"/>
  <c r="EWO25" i="1"/>
  <c r="EVY25" i="1"/>
  <c r="EVI25" i="1"/>
  <c r="EUS25" i="1"/>
  <c r="EUC25" i="1"/>
  <c r="ETM25" i="1"/>
  <c r="ESW25" i="1"/>
  <c r="ESG25" i="1"/>
  <c r="ERQ25" i="1"/>
  <c r="ERA25" i="1"/>
  <c r="EQK25" i="1"/>
  <c r="EPU25" i="1"/>
  <c r="EPE25" i="1"/>
  <c r="EOO25" i="1"/>
  <c r="ENY25" i="1"/>
  <c r="ENI25" i="1"/>
  <c r="EMS25" i="1"/>
  <c r="EMC25" i="1"/>
  <c r="ELM25" i="1"/>
  <c r="EKW25" i="1"/>
  <c r="EKG25" i="1"/>
  <c r="EJQ25" i="1"/>
  <c r="EJA25" i="1"/>
  <c r="EIK25" i="1"/>
  <c r="EHU25" i="1"/>
  <c r="EHE25" i="1"/>
  <c r="EGO25" i="1"/>
  <c r="EFY25" i="1"/>
  <c r="EFI25" i="1"/>
  <c r="EES25" i="1"/>
  <c r="EEC25" i="1"/>
  <c r="EDM25" i="1"/>
  <c r="ECW25" i="1"/>
  <c r="ECG25" i="1"/>
  <c r="EBQ25" i="1"/>
  <c r="EBA25" i="1"/>
  <c r="EAK25" i="1"/>
  <c r="DZU25" i="1"/>
  <c r="DZE25" i="1"/>
  <c r="DYO25" i="1"/>
  <c r="DXY25" i="1"/>
  <c r="DXI25" i="1"/>
  <c r="DWS25" i="1"/>
  <c r="DWC25" i="1"/>
  <c r="DVM25" i="1"/>
  <c r="DUW25" i="1"/>
  <c r="DUG25" i="1"/>
  <c r="DTQ25" i="1"/>
  <c r="DTA25" i="1"/>
  <c r="DSK25" i="1"/>
  <c r="DRU25" i="1"/>
  <c r="DRE25" i="1"/>
  <c r="DQO25" i="1"/>
  <c r="DPY25" i="1"/>
  <c r="DPI25" i="1"/>
  <c r="DOS25" i="1"/>
  <c r="DOC25" i="1"/>
  <c r="DNM25" i="1"/>
  <c r="DMW25" i="1"/>
  <c r="DMG25" i="1"/>
  <c r="DLQ25" i="1"/>
  <c r="DLA25" i="1"/>
  <c r="DKK25" i="1"/>
  <c r="DJU25" i="1"/>
  <c r="DJE25" i="1"/>
  <c r="DIO25" i="1"/>
  <c r="DHY25" i="1"/>
  <c r="DHI25" i="1"/>
  <c r="DGS25" i="1"/>
  <c r="DGC25" i="1"/>
  <c r="DFM25" i="1"/>
  <c r="DEW25" i="1"/>
  <c r="DEG25" i="1"/>
  <c r="DDQ25" i="1"/>
  <c r="DDA25" i="1"/>
  <c r="DCK25" i="1"/>
  <c r="DBU25" i="1"/>
  <c r="DBE25" i="1"/>
  <c r="DAO25" i="1"/>
  <c r="CZY25" i="1"/>
  <c r="CZI25" i="1"/>
  <c r="CYS25" i="1"/>
  <c r="CYC25" i="1"/>
  <c r="CXM25" i="1"/>
  <c r="CWW25" i="1"/>
  <c r="CWG25" i="1"/>
  <c r="CVQ25" i="1"/>
  <c r="CVA25" i="1"/>
  <c r="CUK25" i="1"/>
  <c r="CTU25" i="1"/>
  <c r="HJO25" i="1"/>
  <c r="HDQ25" i="1"/>
  <c r="HBE25" i="1"/>
  <c r="GZH25" i="1"/>
  <c r="GXN25" i="1"/>
  <c r="GWA25" i="1"/>
  <c r="GUK25" i="1"/>
  <c r="GTC25" i="1"/>
  <c r="GRM25" i="1"/>
  <c r="GQG25" i="1"/>
  <c r="GPA25" i="1"/>
  <c r="GNU25" i="1"/>
  <c r="GMU25" i="1"/>
  <c r="GLT25" i="1"/>
  <c r="GLD25" i="1"/>
  <c r="GKN25" i="1"/>
  <c r="GJX25" i="1"/>
  <c r="GJH25" i="1"/>
  <c r="GIR25" i="1"/>
  <c r="GIB25" i="1"/>
  <c r="GHL25" i="1"/>
  <c r="GGV25" i="1"/>
  <c r="GGF25" i="1"/>
  <c r="GFP25" i="1"/>
  <c r="GEZ25" i="1"/>
  <c r="GEJ25" i="1"/>
  <c r="GDT25" i="1"/>
  <c r="GDD25" i="1"/>
  <c r="GCN25" i="1"/>
  <c r="GBX25" i="1"/>
  <c r="GBH25" i="1"/>
  <c r="GAR25" i="1"/>
  <c r="GAB25" i="1"/>
  <c r="FZL25" i="1"/>
  <c r="FYV25" i="1"/>
  <c r="FYF25" i="1"/>
  <c r="FXP25" i="1"/>
  <c r="FWZ25" i="1"/>
  <c r="FWJ25" i="1"/>
  <c r="FVT25" i="1"/>
  <c r="FVD25" i="1"/>
  <c r="FUN25" i="1"/>
  <c r="FTX25" i="1"/>
  <c r="FTH25" i="1"/>
  <c r="FSR25" i="1"/>
  <c r="FSB25" i="1"/>
  <c r="FRL25" i="1"/>
  <c r="FQV25" i="1"/>
  <c r="FQF25" i="1"/>
  <c r="FPP25" i="1"/>
  <c r="FOZ25" i="1"/>
  <c r="FOJ25" i="1"/>
  <c r="FNT25" i="1"/>
  <c r="FND25" i="1"/>
  <c r="FMN25" i="1"/>
  <c r="FLX25" i="1"/>
  <c r="FLH25" i="1"/>
  <c r="FKR25" i="1"/>
  <c r="FKB25" i="1"/>
  <c r="FJL25" i="1"/>
  <c r="FIV25" i="1"/>
  <c r="FIF25" i="1"/>
  <c r="FHP25" i="1"/>
  <c r="FGZ25" i="1"/>
  <c r="FGJ25" i="1"/>
  <c r="FFT25" i="1"/>
  <c r="FFD25" i="1"/>
  <c r="FEN25" i="1"/>
  <c r="FDX25" i="1"/>
  <c r="FDH25" i="1"/>
  <c r="FCR25" i="1"/>
  <c r="FCB25" i="1"/>
  <c r="FBL25" i="1"/>
  <c r="FAV25" i="1"/>
  <c r="FAF25" i="1"/>
  <c r="EZP25" i="1"/>
  <c r="EYZ25" i="1"/>
  <c r="EYJ25" i="1"/>
  <c r="EXT25" i="1"/>
  <c r="EXD25" i="1"/>
  <c r="EWN25" i="1"/>
  <c r="EVX25" i="1"/>
  <c r="EVH25" i="1"/>
  <c r="EUR25" i="1"/>
  <c r="EUB25" i="1"/>
  <c r="ETL25" i="1"/>
  <c r="ESV25" i="1"/>
  <c r="ESF25" i="1"/>
  <c r="ERP25" i="1"/>
  <c r="EQZ25" i="1"/>
  <c r="EQJ25" i="1"/>
  <c r="EPT25" i="1"/>
  <c r="EPD25" i="1"/>
  <c r="EON25" i="1"/>
  <c r="ENX25" i="1"/>
  <c r="ENH25" i="1"/>
  <c r="EMR25" i="1"/>
  <c r="EMB25" i="1"/>
  <c r="ELL25" i="1"/>
  <c r="EKV25" i="1"/>
  <c r="EKF25" i="1"/>
  <c r="EJP25" i="1"/>
  <c r="EIZ25" i="1"/>
  <c r="EIJ25" i="1"/>
  <c r="EHT25" i="1"/>
  <c r="EHD25" i="1"/>
  <c r="EGN25" i="1"/>
  <c r="EFX25" i="1"/>
  <c r="EFH25" i="1"/>
  <c r="EER25" i="1"/>
  <c r="EEB25" i="1"/>
  <c r="EDL25" i="1"/>
  <c r="ECV25" i="1"/>
  <c r="ECF25" i="1"/>
  <c r="EBP25" i="1"/>
  <c r="EAZ25" i="1"/>
  <c r="EAJ25" i="1"/>
  <c r="DZT25" i="1"/>
  <c r="DZD25" i="1"/>
  <c r="DYN25" i="1"/>
  <c r="DXX25" i="1"/>
  <c r="DXH25" i="1"/>
  <c r="DWR25" i="1"/>
  <c r="DWB25" i="1"/>
  <c r="DVL25" i="1"/>
  <c r="DUV25" i="1"/>
  <c r="DUF25" i="1"/>
  <c r="DTP25" i="1"/>
  <c r="DSZ25" i="1"/>
  <c r="DSJ25" i="1"/>
  <c r="DRT25" i="1"/>
  <c r="DRD25" i="1"/>
  <c r="DQN25" i="1"/>
  <c r="DPX25" i="1"/>
  <c r="DPH25" i="1"/>
  <c r="DOR25" i="1"/>
  <c r="DOB25" i="1"/>
  <c r="DNL25" i="1"/>
  <c r="DMV25" i="1"/>
  <c r="DMF25" i="1"/>
  <c r="DLP25" i="1"/>
  <c r="DKZ25" i="1"/>
  <c r="DKJ25" i="1"/>
  <c r="DJT25" i="1"/>
  <c r="DJD25" i="1"/>
  <c r="DIN25" i="1"/>
  <c r="DHX25" i="1"/>
  <c r="DHH25" i="1"/>
  <c r="DGR25" i="1"/>
  <c r="DGB25" i="1"/>
  <c r="DFL25" i="1"/>
  <c r="DEV25" i="1"/>
  <c r="DEF25" i="1"/>
  <c r="DDP25" i="1"/>
  <c r="DCZ25" i="1"/>
  <c r="DCJ25" i="1"/>
  <c r="DBT25" i="1"/>
  <c r="DBD25" i="1"/>
  <c r="DAN25" i="1"/>
  <c r="CZX25" i="1"/>
  <c r="CZH25" i="1"/>
  <c r="CYR25" i="1"/>
  <c r="CYB25" i="1"/>
  <c r="CXL25" i="1"/>
  <c r="CWV25" i="1"/>
  <c r="CWF25" i="1"/>
  <c r="CVP25" i="1"/>
  <c r="CUZ25" i="1"/>
  <c r="CUJ25" i="1"/>
  <c r="CTT25" i="1"/>
  <c r="CTD25" i="1"/>
  <c r="HIY25" i="1"/>
  <c r="HDP25" i="1"/>
  <c r="HBD25" i="1"/>
  <c r="GZG25" i="1"/>
  <c r="GXM25" i="1"/>
  <c r="GVU25" i="1"/>
  <c r="GUJ25" i="1"/>
  <c r="GSY25" i="1"/>
  <c r="GRK25" i="1"/>
  <c r="GQE25" i="1"/>
  <c r="GOY25" i="1"/>
  <c r="GNT25" i="1"/>
  <c r="GMP25" i="1"/>
  <c r="GLS25" i="1"/>
  <c r="GLC25" i="1"/>
  <c r="GKM25" i="1"/>
  <c r="GJW25" i="1"/>
  <c r="GJG25" i="1"/>
  <c r="GIQ25" i="1"/>
  <c r="GIA25" i="1"/>
  <c r="GHK25" i="1"/>
  <c r="GGU25" i="1"/>
  <c r="GGE25" i="1"/>
  <c r="GFO25" i="1"/>
  <c r="GEY25" i="1"/>
  <c r="GEI25" i="1"/>
  <c r="GDS25" i="1"/>
  <c r="GDC25" i="1"/>
  <c r="GCM25" i="1"/>
  <c r="GBW25" i="1"/>
  <c r="GBG25" i="1"/>
  <c r="GAQ25" i="1"/>
  <c r="GAA25" i="1"/>
  <c r="FZK25" i="1"/>
  <c r="FYU25" i="1"/>
  <c r="FYE25" i="1"/>
  <c r="FXO25" i="1"/>
  <c r="FWY25" i="1"/>
  <c r="FWI25" i="1"/>
  <c r="FVS25" i="1"/>
  <c r="FVC25" i="1"/>
  <c r="FUM25" i="1"/>
  <c r="FTW25" i="1"/>
  <c r="FTG25" i="1"/>
  <c r="FSQ25" i="1"/>
  <c r="FSA25" i="1"/>
  <c r="FRK25" i="1"/>
  <c r="FQU25" i="1"/>
  <c r="FQE25" i="1"/>
  <c r="FPO25" i="1"/>
  <c r="FOY25" i="1"/>
  <c r="FOI25" i="1"/>
  <c r="FNS25" i="1"/>
  <c r="FNC25" i="1"/>
  <c r="FMM25" i="1"/>
  <c r="FLW25" i="1"/>
  <c r="FLG25" i="1"/>
  <c r="FKQ25" i="1"/>
  <c r="FKA25" i="1"/>
  <c r="FJK25" i="1"/>
  <c r="FIU25" i="1"/>
  <c r="FIE25" i="1"/>
  <c r="FHO25" i="1"/>
  <c r="FGY25" i="1"/>
  <c r="FGI25" i="1"/>
  <c r="FFS25" i="1"/>
  <c r="FFC25" i="1"/>
  <c r="FEM25" i="1"/>
  <c r="FDW25" i="1"/>
  <c r="FDG25" i="1"/>
  <c r="FCQ25" i="1"/>
  <c r="FCA25" i="1"/>
  <c r="FBK25" i="1"/>
  <c r="FAU25" i="1"/>
  <c r="FAE25" i="1"/>
  <c r="EZO25" i="1"/>
  <c r="EYY25" i="1"/>
  <c r="EYI25" i="1"/>
  <c r="EXS25" i="1"/>
  <c r="EXC25" i="1"/>
  <c r="EWM25" i="1"/>
  <c r="EVW25" i="1"/>
  <c r="EVG25" i="1"/>
  <c r="EUQ25" i="1"/>
  <c r="EUA25" i="1"/>
  <c r="ETK25" i="1"/>
  <c r="ESU25" i="1"/>
  <c r="ESE25" i="1"/>
  <c r="ERO25" i="1"/>
  <c r="EQY25" i="1"/>
  <c r="EQI25" i="1"/>
  <c r="EPS25" i="1"/>
  <c r="EPC25" i="1"/>
  <c r="EOM25" i="1"/>
  <c r="ENW25" i="1"/>
  <c r="ENG25" i="1"/>
  <c r="EMQ25" i="1"/>
  <c r="EMA25" i="1"/>
  <c r="ELK25" i="1"/>
  <c r="EKU25" i="1"/>
  <c r="EKE25" i="1"/>
  <c r="EJO25" i="1"/>
  <c r="EIY25" i="1"/>
  <c r="EII25" i="1"/>
  <c r="EHS25" i="1"/>
  <c r="EHC25" i="1"/>
  <c r="EGM25" i="1"/>
  <c r="EFW25" i="1"/>
  <c r="EFG25" i="1"/>
  <c r="EEQ25" i="1"/>
  <c r="EEA25" i="1"/>
  <c r="EDK25" i="1"/>
  <c r="ECU25" i="1"/>
  <c r="ECE25" i="1"/>
  <c r="EBO25" i="1"/>
  <c r="EAY25" i="1"/>
  <c r="EAI25" i="1"/>
  <c r="DZS25" i="1"/>
  <c r="DZC25" i="1"/>
  <c r="DYM25" i="1"/>
  <c r="DXW25" i="1"/>
  <c r="DXG25" i="1"/>
  <c r="DWQ25" i="1"/>
  <c r="DWA25" i="1"/>
  <c r="DVK25" i="1"/>
  <c r="DUU25" i="1"/>
  <c r="DUE25" i="1"/>
  <c r="DTO25" i="1"/>
  <c r="DSY25" i="1"/>
  <c r="DSI25" i="1"/>
  <c r="DRS25" i="1"/>
  <c r="DRC25" i="1"/>
  <c r="DQM25" i="1"/>
  <c r="DPW25" i="1"/>
  <c r="DPG25" i="1"/>
  <c r="DOQ25" i="1"/>
  <c r="DOA25" i="1"/>
  <c r="DNK25" i="1"/>
  <c r="DMU25" i="1"/>
  <c r="DME25" i="1"/>
  <c r="DLO25" i="1"/>
  <c r="DKY25" i="1"/>
  <c r="DKI25" i="1"/>
  <c r="DJS25" i="1"/>
  <c r="DJC25" i="1"/>
  <c r="DIM25" i="1"/>
  <c r="DHW25" i="1"/>
  <c r="DHG25" i="1"/>
  <c r="DGQ25" i="1"/>
  <c r="DGA25" i="1"/>
  <c r="DFK25" i="1"/>
  <c r="DEU25" i="1"/>
  <c r="DEE25" i="1"/>
  <c r="DDO25" i="1"/>
  <c r="DCY25" i="1"/>
  <c r="HII25" i="1"/>
  <c r="HDK25" i="1"/>
  <c r="HAY25" i="1"/>
  <c r="GZC25" i="1"/>
  <c r="GXL25" i="1"/>
  <c r="GVR25" i="1"/>
  <c r="GUI25" i="1"/>
  <c r="GSS25" i="1"/>
  <c r="GRJ25" i="1"/>
  <c r="GQD25" i="1"/>
  <c r="GOX25" i="1"/>
  <c r="GNS25" i="1"/>
  <c r="GMO25" i="1"/>
  <c r="GLR25" i="1"/>
  <c r="GLB25" i="1"/>
  <c r="GKL25" i="1"/>
  <c r="GJV25" i="1"/>
  <c r="GJF25" i="1"/>
  <c r="GIP25" i="1"/>
  <c r="GHZ25" i="1"/>
  <c r="GHJ25" i="1"/>
  <c r="GGT25" i="1"/>
  <c r="GGD25" i="1"/>
  <c r="GFN25" i="1"/>
  <c r="GEX25" i="1"/>
  <c r="GEH25" i="1"/>
  <c r="GDR25" i="1"/>
  <c r="GDB25" i="1"/>
  <c r="GCL25" i="1"/>
  <c r="GBV25" i="1"/>
  <c r="GBF25" i="1"/>
  <c r="GAP25" i="1"/>
  <c r="FZZ25" i="1"/>
  <c r="FZJ25" i="1"/>
  <c r="FYT25" i="1"/>
  <c r="FYD25" i="1"/>
  <c r="FXN25" i="1"/>
  <c r="FWX25" i="1"/>
  <c r="FWH25" i="1"/>
  <c r="FVR25" i="1"/>
  <c r="FVB25" i="1"/>
  <c r="FUL25" i="1"/>
  <c r="FTV25" i="1"/>
  <c r="FTF25" i="1"/>
  <c r="FSP25" i="1"/>
  <c r="FRZ25" i="1"/>
  <c r="FRJ25" i="1"/>
  <c r="FQT25" i="1"/>
  <c r="FQD25" i="1"/>
  <c r="FPN25" i="1"/>
  <c r="FOX25" i="1"/>
  <c r="FOH25" i="1"/>
  <c r="FNR25" i="1"/>
  <c r="FNB25" i="1"/>
  <c r="FML25" i="1"/>
  <c r="FLV25" i="1"/>
  <c r="FLF25" i="1"/>
  <c r="FKP25" i="1"/>
  <c r="FJZ25" i="1"/>
  <c r="FJJ25" i="1"/>
  <c r="FIT25" i="1"/>
  <c r="FID25" i="1"/>
  <c r="FHN25" i="1"/>
  <c r="FGX25" i="1"/>
  <c r="FGH25" i="1"/>
  <c r="FFR25" i="1"/>
  <c r="FFB25" i="1"/>
  <c r="FEL25" i="1"/>
  <c r="FDV25" i="1"/>
  <c r="FDF25" i="1"/>
  <c r="FCP25" i="1"/>
  <c r="FBZ25" i="1"/>
  <c r="FBJ25" i="1"/>
  <c r="FAT25" i="1"/>
  <c r="FAD25" i="1"/>
  <c r="EZN25" i="1"/>
  <c r="EYX25" i="1"/>
  <c r="EYH25" i="1"/>
  <c r="EXR25" i="1"/>
  <c r="EXB25" i="1"/>
  <c r="EWL25" i="1"/>
  <c r="EVV25" i="1"/>
  <c r="EVF25" i="1"/>
  <c r="EUP25" i="1"/>
  <c r="ETZ25" i="1"/>
  <c r="ETJ25" i="1"/>
  <c r="EST25" i="1"/>
  <c r="ESD25" i="1"/>
  <c r="ERN25" i="1"/>
  <c r="EQX25" i="1"/>
  <c r="EQH25" i="1"/>
  <c r="EPR25" i="1"/>
  <c r="EPB25" i="1"/>
  <c r="EOL25" i="1"/>
  <c r="ENV25" i="1"/>
  <c r="ENF25" i="1"/>
  <c r="EMP25" i="1"/>
  <c r="ELZ25" i="1"/>
  <c r="ELJ25" i="1"/>
  <c r="EKT25" i="1"/>
  <c r="EKD25" i="1"/>
  <c r="EJN25" i="1"/>
  <c r="EIX25" i="1"/>
  <c r="EIH25" i="1"/>
  <c r="EHR25" i="1"/>
  <c r="EHB25" i="1"/>
  <c r="EGL25" i="1"/>
  <c r="EFV25" i="1"/>
  <c r="EFF25" i="1"/>
  <c r="EEP25" i="1"/>
  <c r="EDZ25" i="1"/>
  <c r="EDJ25" i="1"/>
  <c r="ECT25" i="1"/>
  <c r="ECD25" i="1"/>
  <c r="EBN25" i="1"/>
  <c r="EAX25" i="1"/>
  <c r="EAH25" i="1"/>
  <c r="DZR25" i="1"/>
  <c r="DZB25" i="1"/>
  <c r="DYL25" i="1"/>
  <c r="DXV25" i="1"/>
  <c r="DXF25" i="1"/>
  <c r="DWP25" i="1"/>
  <c r="DVZ25" i="1"/>
  <c r="DVJ25" i="1"/>
  <c r="DUT25" i="1"/>
  <c r="DUD25" i="1"/>
  <c r="DTN25" i="1"/>
  <c r="DSX25" i="1"/>
  <c r="DSH25" i="1"/>
  <c r="DRR25" i="1"/>
  <c r="DRB25" i="1"/>
  <c r="DQL25" i="1"/>
  <c r="DPV25" i="1"/>
  <c r="DPF25" i="1"/>
  <c r="DOP25" i="1"/>
  <c r="DNZ25" i="1"/>
  <c r="DNJ25" i="1"/>
  <c r="DMT25" i="1"/>
  <c r="DMD25" i="1"/>
  <c r="DLN25" i="1"/>
  <c r="DKX25" i="1"/>
  <c r="DKH25" i="1"/>
  <c r="DJR25" i="1"/>
  <c r="DJB25" i="1"/>
  <c r="DIL25" i="1"/>
  <c r="DHV25" i="1"/>
  <c r="DHF25" i="1"/>
  <c r="DGP25" i="1"/>
  <c r="DFZ25" i="1"/>
  <c r="DFJ25" i="1"/>
  <c r="DET25" i="1"/>
  <c r="DED25" i="1"/>
  <c r="DDN25" i="1"/>
  <c r="DCX25" i="1"/>
  <c r="DCH25" i="1"/>
  <c r="HHS25" i="1"/>
  <c r="HDB25" i="1"/>
  <c r="HAP25" i="1"/>
  <c r="GYW25" i="1"/>
  <c r="GXK25" i="1"/>
  <c r="GVQ25" i="1"/>
  <c r="GUE25" i="1"/>
  <c r="GSQ25" i="1"/>
  <c r="GRI25" i="1"/>
  <c r="GQC25" i="1"/>
  <c r="GOW25" i="1"/>
  <c r="GNR25" i="1"/>
  <c r="GMN25" i="1"/>
  <c r="GLQ25" i="1"/>
  <c r="GLA25" i="1"/>
  <c r="GKK25" i="1"/>
  <c r="GJU25" i="1"/>
  <c r="GJE25" i="1"/>
  <c r="GIO25" i="1"/>
  <c r="GHY25" i="1"/>
  <c r="GHI25" i="1"/>
  <c r="GGS25" i="1"/>
  <c r="GGC25" i="1"/>
  <c r="GFM25" i="1"/>
  <c r="GEW25" i="1"/>
  <c r="GEG25" i="1"/>
  <c r="GDQ25" i="1"/>
  <c r="GDA25" i="1"/>
  <c r="GCK25" i="1"/>
  <c r="GBU25" i="1"/>
  <c r="GBE25" i="1"/>
  <c r="GAO25" i="1"/>
  <c r="FZY25" i="1"/>
  <c r="FZI25" i="1"/>
  <c r="FYS25" i="1"/>
  <c r="FYC25" i="1"/>
  <c r="FXM25" i="1"/>
  <c r="FWW25" i="1"/>
  <c r="FWG25" i="1"/>
  <c r="FVQ25" i="1"/>
  <c r="FVA25" i="1"/>
  <c r="FUK25" i="1"/>
  <c r="FTU25" i="1"/>
  <c r="FTE25" i="1"/>
  <c r="FSO25" i="1"/>
  <c r="FRY25" i="1"/>
  <c r="FRI25" i="1"/>
  <c r="FQS25" i="1"/>
  <c r="FQC25" i="1"/>
  <c r="FPM25" i="1"/>
  <c r="FOW25" i="1"/>
  <c r="FOG25" i="1"/>
  <c r="FNQ25" i="1"/>
  <c r="FNA25" i="1"/>
  <c r="FMK25" i="1"/>
  <c r="FLU25" i="1"/>
  <c r="FLE25" i="1"/>
  <c r="FKO25" i="1"/>
  <c r="FJY25" i="1"/>
  <c r="FJI25" i="1"/>
  <c r="FIS25" i="1"/>
  <c r="FIC25" i="1"/>
  <c r="FHM25" i="1"/>
  <c r="FGW25" i="1"/>
  <c r="FGG25" i="1"/>
  <c r="FFQ25" i="1"/>
  <c r="FFA25" i="1"/>
  <c r="FEK25" i="1"/>
  <c r="FDU25" i="1"/>
  <c r="FDE25" i="1"/>
  <c r="FCO25" i="1"/>
  <c r="FBY25" i="1"/>
  <c r="FBI25" i="1"/>
  <c r="FAS25" i="1"/>
  <c r="FAC25" i="1"/>
  <c r="EZM25" i="1"/>
  <c r="EYW25" i="1"/>
  <c r="EYG25" i="1"/>
  <c r="EXQ25" i="1"/>
  <c r="EXA25" i="1"/>
  <c r="EWK25" i="1"/>
  <c r="EVU25" i="1"/>
  <c r="EVE25" i="1"/>
  <c r="EUO25" i="1"/>
  <c r="ETY25" i="1"/>
  <c r="ETI25" i="1"/>
  <c r="ESS25" i="1"/>
  <c r="ESC25" i="1"/>
  <c r="ERM25" i="1"/>
  <c r="EQW25" i="1"/>
  <c r="EQG25" i="1"/>
  <c r="EPQ25" i="1"/>
  <c r="EPA25" i="1"/>
  <c r="EOK25" i="1"/>
  <c r="ENU25" i="1"/>
  <c r="ENE25" i="1"/>
  <c r="EMO25" i="1"/>
  <c r="ELY25" i="1"/>
  <c r="ELI25" i="1"/>
  <c r="EKS25" i="1"/>
  <c r="EKC25" i="1"/>
  <c r="EJM25" i="1"/>
  <c r="EIW25" i="1"/>
  <c r="EIG25" i="1"/>
  <c r="EHQ25" i="1"/>
  <c r="EHA25" i="1"/>
  <c r="EGK25" i="1"/>
  <c r="EFU25" i="1"/>
  <c r="EFE25" i="1"/>
  <c r="EEO25" i="1"/>
  <c r="EDY25" i="1"/>
  <c r="EDI25" i="1"/>
  <c r="ECS25" i="1"/>
  <c r="ECC25" i="1"/>
  <c r="EBM25" i="1"/>
  <c r="EAW25" i="1"/>
  <c r="EAG25" i="1"/>
  <c r="DZQ25" i="1"/>
  <c r="DZA25" i="1"/>
  <c r="DYK25" i="1"/>
  <c r="DXU25" i="1"/>
  <c r="DXE25" i="1"/>
  <c r="DWO25" i="1"/>
  <c r="DVY25" i="1"/>
  <c r="DVI25" i="1"/>
  <c r="DUS25" i="1"/>
  <c r="DUC25" i="1"/>
  <c r="DTM25" i="1"/>
  <c r="DSW25" i="1"/>
  <c r="DSG25" i="1"/>
  <c r="DRQ25" i="1"/>
  <c r="DRA25" i="1"/>
  <c r="DQK25" i="1"/>
  <c r="DPU25" i="1"/>
  <c r="DPE25" i="1"/>
  <c r="DOO25" i="1"/>
  <c r="DNY25" i="1"/>
  <c r="DNI25" i="1"/>
  <c r="DMS25" i="1"/>
  <c r="DMC25" i="1"/>
  <c r="DLM25" i="1"/>
  <c r="DKW25" i="1"/>
  <c r="DKG25" i="1"/>
  <c r="DJQ25" i="1"/>
  <c r="DJA25" i="1"/>
  <c r="DIK25" i="1"/>
  <c r="DHU25" i="1"/>
  <c r="DHE25" i="1"/>
  <c r="DGO25" i="1"/>
  <c r="DFY25" i="1"/>
  <c r="DFI25" i="1"/>
  <c r="DES25" i="1"/>
  <c r="DEC25" i="1"/>
  <c r="DDM25" i="1"/>
  <c r="DCW25" i="1"/>
  <c r="HHC25" i="1"/>
  <c r="HDA25" i="1"/>
  <c r="HAO25" i="1"/>
  <c r="GYT25" i="1"/>
  <c r="GXG25" i="1"/>
  <c r="GVP25" i="1"/>
  <c r="GTY25" i="1"/>
  <c r="GSP25" i="1"/>
  <c r="GRH25" i="1"/>
  <c r="GQB25" i="1"/>
  <c r="GOV25" i="1"/>
  <c r="GNQ25" i="1"/>
  <c r="GMM25" i="1"/>
  <c r="GLP25" i="1"/>
  <c r="GKZ25" i="1"/>
  <c r="GKJ25" i="1"/>
  <c r="GJT25" i="1"/>
  <c r="GJD25" i="1"/>
  <c r="GIN25" i="1"/>
  <c r="GHX25" i="1"/>
  <c r="GHH25" i="1"/>
  <c r="GGR25" i="1"/>
  <c r="GGB25" i="1"/>
  <c r="GFL25" i="1"/>
  <c r="GEV25" i="1"/>
  <c r="GEF25" i="1"/>
  <c r="GDP25" i="1"/>
  <c r="GCZ25" i="1"/>
  <c r="GCJ25" i="1"/>
  <c r="GBT25" i="1"/>
  <c r="GBD25" i="1"/>
  <c r="GAN25" i="1"/>
  <c r="FZX25" i="1"/>
  <c r="FZH25" i="1"/>
  <c r="FYR25" i="1"/>
  <c r="FYB25" i="1"/>
  <c r="FXL25" i="1"/>
  <c r="FWV25" i="1"/>
  <c r="FWF25" i="1"/>
  <c r="FVP25" i="1"/>
  <c r="FUZ25" i="1"/>
  <c r="FUJ25" i="1"/>
  <c r="FTT25" i="1"/>
  <c r="FTD25" i="1"/>
  <c r="FSN25" i="1"/>
  <c r="FRX25" i="1"/>
  <c r="FRH25" i="1"/>
  <c r="FQR25" i="1"/>
  <c r="FQB25" i="1"/>
  <c r="FPL25" i="1"/>
  <c r="FOV25" i="1"/>
  <c r="FOF25" i="1"/>
  <c r="FNP25" i="1"/>
  <c r="FMZ25" i="1"/>
  <c r="FMJ25" i="1"/>
  <c r="FLT25" i="1"/>
  <c r="FLD25" i="1"/>
  <c r="FKN25" i="1"/>
  <c r="FJX25" i="1"/>
  <c r="FJH25" i="1"/>
  <c r="FIR25" i="1"/>
  <c r="FIB25" i="1"/>
  <c r="FHL25" i="1"/>
  <c r="FGV25" i="1"/>
  <c r="FGF25" i="1"/>
  <c r="FFP25" i="1"/>
  <c r="FEZ25" i="1"/>
  <c r="FEJ25" i="1"/>
  <c r="FDT25" i="1"/>
  <c r="FDD25" i="1"/>
  <c r="FCN25" i="1"/>
  <c r="FBX25" i="1"/>
  <c r="FBH25" i="1"/>
  <c r="FAR25" i="1"/>
  <c r="FAB25" i="1"/>
  <c r="EZL25" i="1"/>
  <c r="EYV25" i="1"/>
  <c r="EYF25" i="1"/>
  <c r="EXP25" i="1"/>
  <c r="EWZ25" i="1"/>
  <c r="EWJ25" i="1"/>
  <c r="EVT25" i="1"/>
  <c r="EVD25" i="1"/>
  <c r="EUN25" i="1"/>
  <c r="ETX25" i="1"/>
  <c r="ETH25" i="1"/>
  <c r="ESR25" i="1"/>
  <c r="ESB25" i="1"/>
  <c r="ERL25" i="1"/>
  <c r="EQV25" i="1"/>
  <c r="EQF25" i="1"/>
  <c r="EPP25" i="1"/>
  <c r="EOZ25" i="1"/>
  <c r="EOJ25" i="1"/>
  <c r="ENT25" i="1"/>
  <c r="END25" i="1"/>
  <c r="EMN25" i="1"/>
  <c r="ELX25" i="1"/>
  <c r="ELH25" i="1"/>
  <c r="EKR25" i="1"/>
  <c r="EKB25" i="1"/>
  <c r="EJL25" i="1"/>
  <c r="EIV25" i="1"/>
  <c r="EIF25" i="1"/>
  <c r="EHP25" i="1"/>
  <c r="EGZ25" i="1"/>
  <c r="EGJ25" i="1"/>
  <c r="EFT25" i="1"/>
  <c r="EFD25" i="1"/>
  <c r="EEN25" i="1"/>
  <c r="EDX25" i="1"/>
  <c r="EDH25" i="1"/>
  <c r="ECR25" i="1"/>
  <c r="ECB25" i="1"/>
  <c r="EBL25" i="1"/>
  <c r="EAV25" i="1"/>
  <c r="EAF25" i="1"/>
  <c r="DZP25" i="1"/>
  <c r="DYZ25" i="1"/>
  <c r="DYJ25" i="1"/>
  <c r="DXT25" i="1"/>
  <c r="DXD25" i="1"/>
  <c r="DWN25" i="1"/>
  <c r="DVX25" i="1"/>
  <c r="DVH25" i="1"/>
  <c r="DUR25" i="1"/>
  <c r="DUB25" i="1"/>
  <c r="DTL25" i="1"/>
  <c r="DSV25" i="1"/>
  <c r="DSF25" i="1"/>
  <c r="DRP25" i="1"/>
  <c r="DQZ25" i="1"/>
  <c r="DQJ25" i="1"/>
  <c r="DPT25" i="1"/>
  <c r="DPD25" i="1"/>
  <c r="DON25" i="1"/>
  <c r="DNX25" i="1"/>
  <c r="DNH25" i="1"/>
  <c r="DMR25" i="1"/>
  <c r="DMB25" i="1"/>
  <c r="DLL25" i="1"/>
  <c r="DKV25" i="1"/>
  <c r="DKF25" i="1"/>
  <c r="DJP25" i="1"/>
  <c r="DIZ25" i="1"/>
  <c r="DIJ25" i="1"/>
  <c r="DHT25" i="1"/>
  <c r="DHD25" i="1"/>
  <c r="DGN25" i="1"/>
  <c r="DFX25" i="1"/>
  <c r="DFH25" i="1"/>
  <c r="DER25" i="1"/>
  <c r="DEB25" i="1"/>
  <c r="DDL25" i="1"/>
  <c r="DCV25" i="1"/>
  <c r="HGM25" i="1"/>
  <c r="HCZ25" i="1"/>
  <c r="HAN25" i="1"/>
  <c r="GYS25" i="1"/>
  <c r="GXA25" i="1"/>
  <c r="GVO25" i="1"/>
  <c r="GTW25" i="1"/>
  <c r="GSO25" i="1"/>
  <c r="GRG25" i="1"/>
  <c r="GQA25" i="1"/>
  <c r="GOU25" i="1"/>
  <c r="GNP25" i="1"/>
  <c r="GML25" i="1"/>
  <c r="GLO25" i="1"/>
  <c r="GKY25" i="1"/>
  <c r="GKI25" i="1"/>
  <c r="GJS25" i="1"/>
  <c r="GJC25" i="1"/>
  <c r="GIM25" i="1"/>
  <c r="GHW25" i="1"/>
  <c r="GHG25" i="1"/>
  <c r="GGQ25" i="1"/>
  <c r="GGA25" i="1"/>
  <c r="GFK25" i="1"/>
  <c r="GEU25" i="1"/>
  <c r="GEE25" i="1"/>
  <c r="GDO25" i="1"/>
  <c r="GCY25" i="1"/>
  <c r="GCI25" i="1"/>
  <c r="GBS25" i="1"/>
  <c r="GBC25" i="1"/>
  <c r="GAM25" i="1"/>
  <c r="FZW25" i="1"/>
  <c r="FZG25" i="1"/>
  <c r="FYQ25" i="1"/>
  <c r="FYA25" i="1"/>
  <c r="FXK25" i="1"/>
  <c r="FWU25" i="1"/>
  <c r="FWE25" i="1"/>
  <c r="FVO25" i="1"/>
  <c r="FUY25" i="1"/>
  <c r="FUI25" i="1"/>
  <c r="FTS25" i="1"/>
  <c r="FTC25" i="1"/>
  <c r="FSM25" i="1"/>
  <c r="FRW25" i="1"/>
  <c r="FRG25" i="1"/>
  <c r="FQQ25" i="1"/>
  <c r="FQA25" i="1"/>
  <c r="FPK25" i="1"/>
  <c r="FOU25" i="1"/>
  <c r="FOE25" i="1"/>
  <c r="FNO25" i="1"/>
  <c r="FMY25" i="1"/>
  <c r="FMI25" i="1"/>
  <c r="FLS25" i="1"/>
  <c r="FLC25" i="1"/>
  <c r="FKM25" i="1"/>
  <c r="FJW25" i="1"/>
  <c r="FJG25" i="1"/>
  <c r="FIQ25" i="1"/>
  <c r="FIA25" i="1"/>
  <c r="FHK25" i="1"/>
  <c r="FGU25" i="1"/>
  <c r="FGE25" i="1"/>
  <c r="FFO25" i="1"/>
  <c r="FEY25" i="1"/>
  <c r="FEI25" i="1"/>
  <c r="FDS25" i="1"/>
  <c r="FDC25" i="1"/>
  <c r="FCM25" i="1"/>
  <c r="FBW25" i="1"/>
  <c r="FBG25" i="1"/>
  <c r="FAQ25" i="1"/>
  <c r="FAA25" i="1"/>
  <c r="EZK25" i="1"/>
  <c r="EYU25" i="1"/>
  <c r="EYE25" i="1"/>
  <c r="EXO25" i="1"/>
  <c r="EWY25" i="1"/>
  <c r="EWI25" i="1"/>
  <c r="EVS25" i="1"/>
  <c r="EVC25" i="1"/>
  <c r="EUM25" i="1"/>
  <c r="ETW25" i="1"/>
  <c r="ETG25" i="1"/>
  <c r="ESQ25" i="1"/>
  <c r="ESA25" i="1"/>
  <c r="ERK25" i="1"/>
  <c r="EQU25" i="1"/>
  <c r="EQE25" i="1"/>
  <c r="EPO25" i="1"/>
  <c r="EOY25" i="1"/>
  <c r="EOI25" i="1"/>
  <c r="ENS25" i="1"/>
  <c r="ENC25" i="1"/>
  <c r="EMM25" i="1"/>
  <c r="ELW25" i="1"/>
  <c r="ELG25" i="1"/>
  <c r="EKQ25" i="1"/>
  <c r="EKA25" i="1"/>
  <c r="EJK25" i="1"/>
  <c r="EIU25" i="1"/>
  <c r="EIE25" i="1"/>
  <c r="EHO25" i="1"/>
  <c r="EGY25" i="1"/>
  <c r="EGI25" i="1"/>
  <c r="EFS25" i="1"/>
  <c r="EFC25" i="1"/>
  <c r="EEM25" i="1"/>
  <c r="EDW25" i="1"/>
  <c r="EDG25" i="1"/>
  <c r="ECQ25" i="1"/>
  <c r="ECA25" i="1"/>
  <c r="EBK25" i="1"/>
  <c r="EAU25" i="1"/>
  <c r="EAE25" i="1"/>
  <c r="DZO25" i="1"/>
  <c r="DYY25" i="1"/>
  <c r="DYI25" i="1"/>
  <c r="DXS25" i="1"/>
  <c r="DXC25" i="1"/>
  <c r="DWM25" i="1"/>
  <c r="DVW25" i="1"/>
  <c r="DVG25" i="1"/>
  <c r="DUQ25" i="1"/>
  <c r="DUA25" i="1"/>
  <c r="DTK25" i="1"/>
  <c r="DSU25" i="1"/>
  <c r="DSE25" i="1"/>
  <c r="DRO25" i="1"/>
  <c r="DQY25" i="1"/>
  <c r="DQI25" i="1"/>
  <c r="DPS25" i="1"/>
  <c r="DPC25" i="1"/>
  <c r="DOM25" i="1"/>
  <c r="DNW25" i="1"/>
  <c r="DNG25" i="1"/>
  <c r="DMQ25" i="1"/>
  <c r="DMA25" i="1"/>
  <c r="DLK25" i="1"/>
  <c r="DKU25" i="1"/>
  <c r="DKE25" i="1"/>
  <c r="DJO25" i="1"/>
  <c r="DIY25" i="1"/>
  <c r="DII25" i="1"/>
  <c r="DHS25" i="1"/>
  <c r="DHC25" i="1"/>
  <c r="DGM25" i="1"/>
  <c r="HFW25" i="1"/>
  <c r="HCU25" i="1"/>
  <c r="HAI25" i="1"/>
  <c r="GYR25" i="1"/>
  <c r="GWX25" i="1"/>
  <c r="GVK25" i="1"/>
  <c r="GTV25" i="1"/>
  <c r="GSN25" i="1"/>
  <c r="GRC25" i="1"/>
  <c r="GPW25" i="1"/>
  <c r="GOQ25" i="1"/>
  <c r="GNO25" i="1"/>
  <c r="GMK25" i="1"/>
  <c r="GLN25" i="1"/>
  <c r="GKX25" i="1"/>
  <c r="GKH25" i="1"/>
  <c r="GJR25" i="1"/>
  <c r="GJB25" i="1"/>
  <c r="GIL25" i="1"/>
  <c r="GHV25" i="1"/>
  <c r="GHF25" i="1"/>
  <c r="GGP25" i="1"/>
  <c r="GFZ25" i="1"/>
  <c r="GFJ25" i="1"/>
  <c r="GET25" i="1"/>
  <c r="GED25" i="1"/>
  <c r="GDN25" i="1"/>
  <c r="GCX25" i="1"/>
  <c r="GCH25" i="1"/>
  <c r="GBR25" i="1"/>
  <c r="GBB25" i="1"/>
  <c r="GAL25" i="1"/>
  <c r="FZV25" i="1"/>
  <c r="FZF25" i="1"/>
  <c r="FYP25" i="1"/>
  <c r="FXZ25" i="1"/>
  <c r="FXJ25" i="1"/>
  <c r="FWT25" i="1"/>
  <c r="FWD25" i="1"/>
  <c r="FVN25" i="1"/>
  <c r="FUX25" i="1"/>
  <c r="FUH25" i="1"/>
  <c r="FTR25" i="1"/>
  <c r="FTB25" i="1"/>
  <c r="FSL25" i="1"/>
  <c r="FRV25" i="1"/>
  <c r="FRF25" i="1"/>
  <c r="FQP25" i="1"/>
  <c r="FPZ25" i="1"/>
  <c r="FPJ25" i="1"/>
  <c r="FOT25" i="1"/>
  <c r="FOD25" i="1"/>
  <c r="FNN25" i="1"/>
  <c r="FMX25" i="1"/>
  <c r="FMH25" i="1"/>
  <c r="FLR25" i="1"/>
  <c r="FLB25" i="1"/>
  <c r="FKL25" i="1"/>
  <c r="FJV25" i="1"/>
  <c r="FJF25" i="1"/>
  <c r="FIP25" i="1"/>
  <c r="FHZ25" i="1"/>
  <c r="FHJ25" i="1"/>
  <c r="FGT25" i="1"/>
  <c r="FGD25" i="1"/>
  <c r="FFN25" i="1"/>
  <c r="FEX25" i="1"/>
  <c r="FEH25" i="1"/>
  <c r="FDR25" i="1"/>
  <c r="FDB25" i="1"/>
  <c r="FCL25" i="1"/>
  <c r="FBV25" i="1"/>
  <c r="FBF25" i="1"/>
  <c r="FAP25" i="1"/>
  <c r="EZZ25" i="1"/>
  <c r="EZJ25" i="1"/>
  <c r="EYT25" i="1"/>
  <c r="EYD25" i="1"/>
  <c r="EXN25" i="1"/>
  <c r="EWX25" i="1"/>
  <c r="EWH25" i="1"/>
  <c r="EVR25" i="1"/>
  <c r="EVB25" i="1"/>
  <c r="EUL25" i="1"/>
  <c r="ETV25" i="1"/>
  <c r="ETF25" i="1"/>
  <c r="ESP25" i="1"/>
  <c r="ERZ25" i="1"/>
  <c r="ERJ25" i="1"/>
  <c r="EQT25" i="1"/>
  <c r="EQD25" i="1"/>
  <c r="EPN25" i="1"/>
  <c r="EOX25" i="1"/>
  <c r="EOH25" i="1"/>
  <c r="ENR25" i="1"/>
  <c r="ENB25" i="1"/>
  <c r="EML25" i="1"/>
  <c r="ELV25" i="1"/>
  <c r="ELF25" i="1"/>
  <c r="EKP25" i="1"/>
  <c r="EJZ25" i="1"/>
  <c r="EJJ25" i="1"/>
  <c r="EIT25" i="1"/>
  <c r="EID25" i="1"/>
  <c r="EHN25" i="1"/>
  <c r="EGX25" i="1"/>
  <c r="EGH25" i="1"/>
  <c r="EFR25" i="1"/>
  <c r="EFB25" i="1"/>
  <c r="EEL25" i="1"/>
  <c r="EDV25" i="1"/>
  <c r="EDF25" i="1"/>
  <c r="ECP25" i="1"/>
  <c r="EBZ25" i="1"/>
  <c r="EBJ25" i="1"/>
  <c r="EAT25" i="1"/>
  <c r="EAD25" i="1"/>
  <c r="DZN25" i="1"/>
  <c r="DYX25" i="1"/>
  <c r="DYH25" i="1"/>
  <c r="DXR25" i="1"/>
  <c r="DXB25" i="1"/>
  <c r="DWL25" i="1"/>
  <c r="DVV25" i="1"/>
  <c r="DVF25" i="1"/>
  <c r="DUP25" i="1"/>
  <c r="DTZ25" i="1"/>
  <c r="DTJ25" i="1"/>
  <c r="DST25" i="1"/>
  <c r="DSD25" i="1"/>
  <c r="DRN25" i="1"/>
  <c r="DQX25" i="1"/>
  <c r="DQH25" i="1"/>
  <c r="DPR25" i="1"/>
  <c r="DPB25" i="1"/>
  <c r="DOL25" i="1"/>
  <c r="DNV25" i="1"/>
  <c r="DNF25" i="1"/>
  <c r="DMP25" i="1"/>
  <c r="DLZ25" i="1"/>
  <c r="DLJ25" i="1"/>
  <c r="DKT25" i="1"/>
  <c r="DKD25" i="1"/>
  <c r="DJN25" i="1"/>
  <c r="DIX25" i="1"/>
  <c r="DIH25" i="1"/>
  <c r="DHR25" i="1"/>
  <c r="DHB25" i="1"/>
  <c r="DGL25" i="1"/>
  <c r="DFV25" i="1"/>
  <c r="DFF25" i="1"/>
  <c r="DEP25" i="1"/>
  <c r="HFG25" i="1"/>
  <c r="HCL25" i="1"/>
  <c r="HAC25" i="1"/>
  <c r="GYQ25" i="1"/>
  <c r="GWW25" i="1"/>
  <c r="GVE25" i="1"/>
  <c r="GTU25" i="1"/>
  <c r="GSM25" i="1"/>
  <c r="GQX25" i="1"/>
  <c r="GPR25" i="1"/>
  <c r="GOL25" i="1"/>
  <c r="GNK25" i="1"/>
  <c r="GMJ25" i="1"/>
  <c r="GLM25" i="1"/>
  <c r="GKW25" i="1"/>
  <c r="GKG25" i="1"/>
  <c r="GJQ25" i="1"/>
  <c r="GJA25" i="1"/>
  <c r="GIK25" i="1"/>
  <c r="GHU25" i="1"/>
  <c r="GHE25" i="1"/>
  <c r="GGO25" i="1"/>
  <c r="GFY25" i="1"/>
  <c r="GFI25" i="1"/>
  <c r="GES25" i="1"/>
  <c r="GEC25" i="1"/>
  <c r="GDM25" i="1"/>
  <c r="GCW25" i="1"/>
  <c r="GCG25" i="1"/>
  <c r="GBQ25" i="1"/>
  <c r="GBA25" i="1"/>
  <c r="GAK25" i="1"/>
  <c r="FZU25" i="1"/>
  <c r="FZE25" i="1"/>
  <c r="FYO25" i="1"/>
  <c r="FXY25" i="1"/>
  <c r="FXI25" i="1"/>
  <c r="FWS25" i="1"/>
  <c r="FWC25" i="1"/>
  <c r="FVM25" i="1"/>
  <c r="FUW25" i="1"/>
  <c r="FUG25" i="1"/>
  <c r="FTQ25" i="1"/>
  <c r="FTA25" i="1"/>
  <c r="FSK25" i="1"/>
  <c r="FRU25" i="1"/>
  <c r="FRE25" i="1"/>
  <c r="FQO25" i="1"/>
  <c r="FPY25" i="1"/>
  <c r="FPI25" i="1"/>
  <c r="FOS25" i="1"/>
  <c r="FOC25" i="1"/>
  <c r="FNM25" i="1"/>
  <c r="FMW25" i="1"/>
  <c r="FMG25" i="1"/>
  <c r="FLQ25" i="1"/>
  <c r="FLA25" i="1"/>
  <c r="FKK25" i="1"/>
  <c r="FJU25" i="1"/>
  <c r="FJE25" i="1"/>
  <c r="FIO25" i="1"/>
  <c r="FHY25" i="1"/>
  <c r="FHI25" i="1"/>
  <c r="FGS25" i="1"/>
  <c r="FGC25" i="1"/>
  <c r="FFM25" i="1"/>
  <c r="FEW25" i="1"/>
  <c r="FEG25" i="1"/>
  <c r="FDQ25" i="1"/>
  <c r="FDA25" i="1"/>
  <c r="FCK25" i="1"/>
  <c r="FBU25" i="1"/>
  <c r="FBE25" i="1"/>
  <c r="FAO25" i="1"/>
  <c r="EZY25" i="1"/>
  <c r="EZI25" i="1"/>
  <c r="EYS25" i="1"/>
  <c r="EYC25" i="1"/>
  <c r="EXM25" i="1"/>
  <c r="EWW25" i="1"/>
  <c r="EWG25" i="1"/>
  <c r="EVQ25" i="1"/>
  <c r="EVA25" i="1"/>
  <c r="EUK25" i="1"/>
  <c r="ETU25" i="1"/>
  <c r="ETE25" i="1"/>
  <c r="ESO25" i="1"/>
  <c r="ERY25" i="1"/>
  <c r="ERI25" i="1"/>
  <c r="EQS25" i="1"/>
  <c r="EQC25" i="1"/>
  <c r="EPM25" i="1"/>
  <c r="EOW25" i="1"/>
  <c r="EOG25" i="1"/>
  <c r="ENQ25" i="1"/>
  <c r="ENA25" i="1"/>
  <c r="EMK25" i="1"/>
  <c r="ELU25" i="1"/>
  <c r="ELE25" i="1"/>
  <c r="EKO25" i="1"/>
  <c r="EJY25" i="1"/>
  <c r="EJI25" i="1"/>
  <c r="EIS25" i="1"/>
  <c r="EIC25" i="1"/>
  <c r="EHM25" i="1"/>
  <c r="EGW25" i="1"/>
  <c r="EGG25" i="1"/>
  <c r="EFQ25" i="1"/>
  <c r="EFA25" i="1"/>
  <c r="EEK25" i="1"/>
  <c r="EDU25" i="1"/>
  <c r="EDE25" i="1"/>
  <c r="ECO25" i="1"/>
  <c r="EBY25" i="1"/>
  <c r="EBI25" i="1"/>
  <c r="EAS25" i="1"/>
  <c r="EAC25" i="1"/>
  <c r="DZM25" i="1"/>
  <c r="DYW25" i="1"/>
  <c r="DYG25" i="1"/>
  <c r="DXQ25" i="1"/>
  <c r="DXA25" i="1"/>
  <c r="DWK25" i="1"/>
  <c r="DVU25" i="1"/>
  <c r="DVE25" i="1"/>
  <c r="DUO25" i="1"/>
  <c r="DTY25" i="1"/>
  <c r="DTI25" i="1"/>
  <c r="DSS25" i="1"/>
  <c r="DSC25" i="1"/>
  <c r="DRM25" i="1"/>
  <c r="HEX25" i="1"/>
  <c r="HCK25" i="1"/>
  <c r="GZZ25" i="1"/>
  <c r="GYM25" i="1"/>
  <c r="GWV25" i="1"/>
  <c r="GVB25" i="1"/>
  <c r="GTT25" i="1"/>
  <c r="GSI25" i="1"/>
  <c r="GQW25" i="1"/>
  <c r="GPQ25" i="1"/>
  <c r="GOK25" i="1"/>
  <c r="GNF25" i="1"/>
  <c r="GMI25" i="1"/>
  <c r="GLL25" i="1"/>
  <c r="GKV25" i="1"/>
  <c r="GKF25" i="1"/>
  <c r="GJP25" i="1"/>
  <c r="GIZ25" i="1"/>
  <c r="GIJ25" i="1"/>
  <c r="GHT25" i="1"/>
  <c r="GHD25" i="1"/>
  <c r="GGN25" i="1"/>
  <c r="GFX25" i="1"/>
  <c r="GFH25" i="1"/>
  <c r="GER25" i="1"/>
  <c r="GEB25" i="1"/>
  <c r="GDL25" i="1"/>
  <c r="GCV25" i="1"/>
  <c r="GCF25" i="1"/>
  <c r="GBP25" i="1"/>
  <c r="GAZ25" i="1"/>
  <c r="GAJ25" i="1"/>
  <c r="FZT25" i="1"/>
  <c r="FZD25" i="1"/>
  <c r="FYN25" i="1"/>
  <c r="FXX25" i="1"/>
  <c r="FXH25" i="1"/>
  <c r="FWR25" i="1"/>
  <c r="FWB25" i="1"/>
  <c r="FVL25" i="1"/>
  <c r="FUV25" i="1"/>
  <c r="FUF25" i="1"/>
  <c r="FTP25" i="1"/>
  <c r="FSZ25" i="1"/>
  <c r="FSJ25" i="1"/>
  <c r="FRT25" i="1"/>
  <c r="FRD25" i="1"/>
  <c r="FQN25" i="1"/>
  <c r="FPX25" i="1"/>
  <c r="FPH25" i="1"/>
  <c r="FOR25" i="1"/>
  <c r="FOB25" i="1"/>
  <c r="FNL25" i="1"/>
  <c r="FMV25" i="1"/>
  <c r="FMF25" i="1"/>
  <c r="FLP25" i="1"/>
  <c r="FKZ25" i="1"/>
  <c r="FKJ25" i="1"/>
  <c r="FJT25" i="1"/>
  <c r="FJD25" i="1"/>
  <c r="FIN25" i="1"/>
  <c r="FHX25" i="1"/>
  <c r="FHH25" i="1"/>
  <c r="FGR25" i="1"/>
  <c r="FGB25" i="1"/>
  <c r="FFL25" i="1"/>
  <c r="FEV25" i="1"/>
  <c r="FEF25" i="1"/>
  <c r="FDP25" i="1"/>
  <c r="FCZ25" i="1"/>
  <c r="FCJ25" i="1"/>
  <c r="FBT25" i="1"/>
  <c r="FBD25" i="1"/>
  <c r="FAN25" i="1"/>
  <c r="EZX25" i="1"/>
  <c r="EZH25" i="1"/>
  <c r="EYR25" i="1"/>
  <c r="EYB25" i="1"/>
  <c r="EXL25" i="1"/>
  <c r="EWV25" i="1"/>
  <c r="EWF25" i="1"/>
  <c r="EVP25" i="1"/>
  <c r="EUZ25" i="1"/>
  <c r="EUJ25" i="1"/>
  <c r="ETT25" i="1"/>
  <c r="ETD25" i="1"/>
  <c r="ESN25" i="1"/>
  <c r="ERX25" i="1"/>
  <c r="ERH25" i="1"/>
  <c r="EQR25" i="1"/>
  <c r="EQB25" i="1"/>
  <c r="EPL25" i="1"/>
  <c r="EOV25" i="1"/>
  <c r="EOF25" i="1"/>
  <c r="ENP25" i="1"/>
  <c r="EMZ25" i="1"/>
  <c r="EMJ25" i="1"/>
  <c r="ELT25" i="1"/>
  <c r="ELD25" i="1"/>
  <c r="EKN25" i="1"/>
  <c r="EJX25" i="1"/>
  <c r="EJH25" i="1"/>
  <c r="EIR25" i="1"/>
  <c r="EIB25" i="1"/>
  <c r="EHL25" i="1"/>
  <c r="EGV25" i="1"/>
  <c r="EGF25" i="1"/>
  <c r="EFP25" i="1"/>
  <c r="EEZ25" i="1"/>
  <c r="EEJ25" i="1"/>
  <c r="EDT25" i="1"/>
  <c r="EDD25" i="1"/>
  <c r="ECN25" i="1"/>
  <c r="EBX25" i="1"/>
  <c r="EBH25" i="1"/>
  <c r="EAR25" i="1"/>
  <c r="EAB25" i="1"/>
  <c r="DZL25" i="1"/>
  <c r="DYV25" i="1"/>
  <c r="DYF25" i="1"/>
  <c r="DXP25" i="1"/>
  <c r="DWZ25" i="1"/>
  <c r="DWJ25" i="1"/>
  <c r="DVT25" i="1"/>
  <c r="DVD25" i="1"/>
  <c r="DUN25" i="1"/>
  <c r="DTX25" i="1"/>
  <c r="DTH25" i="1"/>
  <c r="DSR25" i="1"/>
  <c r="DSB25" i="1"/>
  <c r="DRL25" i="1"/>
  <c r="HEW25" i="1"/>
  <c r="HCJ25" i="1"/>
  <c r="GZY25" i="1"/>
  <c r="GYG25" i="1"/>
  <c r="GWU25" i="1"/>
  <c r="GVA25" i="1"/>
  <c r="GTS25" i="1"/>
  <c r="GSC25" i="1"/>
  <c r="GQU25" i="1"/>
  <c r="GPO25" i="1"/>
  <c r="GOI25" i="1"/>
  <c r="GNE25" i="1"/>
  <c r="GME25" i="1"/>
  <c r="GLK25" i="1"/>
  <c r="GKU25" i="1"/>
  <c r="GKE25" i="1"/>
  <c r="GJO25" i="1"/>
  <c r="GIY25" i="1"/>
  <c r="GII25" i="1"/>
  <c r="GHS25" i="1"/>
  <c r="GHC25" i="1"/>
  <c r="GGM25" i="1"/>
  <c r="GFW25" i="1"/>
  <c r="GFG25" i="1"/>
  <c r="GEQ25" i="1"/>
  <c r="GEA25" i="1"/>
  <c r="GDK25" i="1"/>
  <c r="GCU25" i="1"/>
  <c r="GCE25" i="1"/>
  <c r="GBO25" i="1"/>
  <c r="GAY25" i="1"/>
  <c r="GAI25" i="1"/>
  <c r="FZS25" i="1"/>
  <c r="FZC25" i="1"/>
  <c r="FYM25" i="1"/>
  <c r="FXW25" i="1"/>
  <c r="FXG25" i="1"/>
  <c r="FWQ25" i="1"/>
  <c r="FWA25" i="1"/>
  <c r="FVK25" i="1"/>
  <c r="FUU25" i="1"/>
  <c r="FUE25" i="1"/>
  <c r="FTO25" i="1"/>
  <c r="FSY25" i="1"/>
  <c r="FSI25" i="1"/>
  <c r="FRS25" i="1"/>
  <c r="FRC25" i="1"/>
  <c r="FQM25" i="1"/>
  <c r="FPW25" i="1"/>
  <c r="FPG25" i="1"/>
  <c r="FOQ25" i="1"/>
  <c r="FOA25" i="1"/>
  <c r="FNK25" i="1"/>
  <c r="FMU25" i="1"/>
  <c r="FME25" i="1"/>
  <c r="FLO25" i="1"/>
  <c r="FKY25" i="1"/>
  <c r="FKI25" i="1"/>
  <c r="FJS25" i="1"/>
  <c r="FJC25" i="1"/>
  <c r="FIM25" i="1"/>
  <c r="FHW25" i="1"/>
  <c r="FHG25" i="1"/>
  <c r="FGQ25" i="1"/>
  <c r="FGA25" i="1"/>
  <c r="FFK25" i="1"/>
  <c r="FEU25" i="1"/>
  <c r="FEE25" i="1"/>
  <c r="FDO25" i="1"/>
  <c r="FCY25" i="1"/>
  <c r="FCI25" i="1"/>
  <c r="FBS25" i="1"/>
  <c r="FBC25" i="1"/>
  <c r="FAM25" i="1"/>
  <c r="EZW25" i="1"/>
  <c r="EZG25" i="1"/>
  <c r="EYQ25" i="1"/>
  <c r="EYA25" i="1"/>
  <c r="EXK25" i="1"/>
  <c r="EWU25" i="1"/>
  <c r="EWE25" i="1"/>
  <c r="EVO25" i="1"/>
  <c r="EUY25" i="1"/>
  <c r="EUI25" i="1"/>
  <c r="ETS25" i="1"/>
  <c r="ETC25" i="1"/>
  <c r="ESM25" i="1"/>
  <c r="ERW25" i="1"/>
  <c r="ERG25" i="1"/>
  <c r="EQQ25" i="1"/>
  <c r="EQA25" i="1"/>
  <c r="EPK25" i="1"/>
  <c r="EOU25" i="1"/>
  <c r="EOE25" i="1"/>
  <c r="ENO25" i="1"/>
  <c r="EMY25" i="1"/>
  <c r="EMI25" i="1"/>
  <c r="ELS25" i="1"/>
  <c r="ELC25" i="1"/>
  <c r="EKM25" i="1"/>
  <c r="EJW25" i="1"/>
  <c r="EJG25" i="1"/>
  <c r="EIQ25" i="1"/>
  <c r="EIA25" i="1"/>
  <c r="EHK25" i="1"/>
  <c r="EGU25" i="1"/>
  <c r="EGE25" i="1"/>
  <c r="EFO25" i="1"/>
  <c r="EEY25" i="1"/>
  <c r="EEI25" i="1"/>
  <c r="EDS25" i="1"/>
  <c r="EDC25" i="1"/>
  <c r="ECM25" i="1"/>
  <c r="EBW25" i="1"/>
  <c r="EBG25" i="1"/>
  <c r="EAQ25" i="1"/>
  <c r="EAA25" i="1"/>
  <c r="DZK25" i="1"/>
  <c r="DYU25" i="1"/>
  <c r="DYE25" i="1"/>
  <c r="DXO25" i="1"/>
  <c r="DWY25" i="1"/>
  <c r="DWI25" i="1"/>
  <c r="DVS25" i="1"/>
  <c r="DVC25" i="1"/>
  <c r="DUM25" i="1"/>
  <c r="DTW25" i="1"/>
  <c r="DTG25" i="1"/>
  <c r="DSQ25" i="1"/>
  <c r="DSA25" i="1"/>
  <c r="DRK25" i="1"/>
  <c r="DQU25" i="1"/>
  <c r="DQE25" i="1"/>
  <c r="DPO25" i="1"/>
  <c r="DOY25" i="1"/>
  <c r="DOI25" i="1"/>
  <c r="HEQ25" i="1"/>
  <c r="HCE25" i="1"/>
  <c r="GZX25" i="1"/>
  <c r="GYD25" i="1"/>
  <c r="GWQ25" i="1"/>
  <c r="GUZ25" i="1"/>
  <c r="GTO25" i="1"/>
  <c r="GSA25" i="1"/>
  <c r="GQT25" i="1"/>
  <c r="GPN25" i="1"/>
  <c r="GOH25" i="1"/>
  <c r="GND25" i="1"/>
  <c r="GLZ25" i="1"/>
  <c r="GLJ25" i="1"/>
  <c r="GKT25" i="1"/>
  <c r="GKD25" i="1"/>
  <c r="GJN25" i="1"/>
  <c r="GIX25" i="1"/>
  <c r="GIH25" i="1"/>
  <c r="GHR25" i="1"/>
  <c r="GHB25" i="1"/>
  <c r="GGL25" i="1"/>
  <c r="GFV25" i="1"/>
  <c r="GFF25" i="1"/>
  <c r="GEP25" i="1"/>
  <c r="GDZ25" i="1"/>
  <c r="GDJ25" i="1"/>
  <c r="GCT25" i="1"/>
  <c r="GCD25" i="1"/>
  <c r="GBN25" i="1"/>
  <c r="GAX25" i="1"/>
  <c r="GAH25" i="1"/>
  <c r="FZR25" i="1"/>
  <c r="FZB25" i="1"/>
  <c r="FYL25" i="1"/>
  <c r="FXV25" i="1"/>
  <c r="FXF25" i="1"/>
  <c r="FWP25" i="1"/>
  <c r="FVZ25" i="1"/>
  <c r="FVJ25" i="1"/>
  <c r="FUT25" i="1"/>
  <c r="FUD25" i="1"/>
  <c r="FTN25" i="1"/>
  <c r="FSX25" i="1"/>
  <c r="FSH25" i="1"/>
  <c r="FRR25" i="1"/>
  <c r="FRB25" i="1"/>
  <c r="FQL25" i="1"/>
  <c r="FPV25" i="1"/>
  <c r="FPF25" i="1"/>
  <c r="FOP25" i="1"/>
  <c r="FNZ25" i="1"/>
  <c r="FNJ25" i="1"/>
  <c r="FMT25" i="1"/>
  <c r="FMD25" i="1"/>
  <c r="FLN25" i="1"/>
  <c r="FKX25" i="1"/>
  <c r="FKH25" i="1"/>
  <c r="FJR25" i="1"/>
  <c r="FJB25" i="1"/>
  <c r="FIL25" i="1"/>
  <c r="FHV25" i="1"/>
  <c r="FHF25" i="1"/>
  <c r="FGP25" i="1"/>
  <c r="FFZ25" i="1"/>
  <c r="FFJ25" i="1"/>
  <c r="FET25" i="1"/>
  <c r="FED25" i="1"/>
  <c r="FDN25" i="1"/>
  <c r="FCX25" i="1"/>
  <c r="FCH25" i="1"/>
  <c r="FBR25" i="1"/>
  <c r="FBB25" i="1"/>
  <c r="FAL25" i="1"/>
  <c r="EZV25" i="1"/>
  <c r="EZF25" i="1"/>
  <c r="EYP25" i="1"/>
  <c r="EXZ25" i="1"/>
  <c r="EXJ25" i="1"/>
  <c r="EWT25" i="1"/>
  <c r="EWD25" i="1"/>
  <c r="EVN25" i="1"/>
  <c r="EUX25" i="1"/>
  <c r="EUH25" i="1"/>
  <c r="ETR25" i="1"/>
  <c r="ETB25" i="1"/>
  <c r="ESL25" i="1"/>
  <c r="ERV25" i="1"/>
  <c r="ERF25" i="1"/>
  <c r="EQP25" i="1"/>
  <c r="EPZ25" i="1"/>
  <c r="EPJ25" i="1"/>
  <c r="EOT25" i="1"/>
  <c r="EOD25" i="1"/>
  <c r="ENN25" i="1"/>
  <c r="EMX25" i="1"/>
  <c r="EMH25" i="1"/>
  <c r="ELR25" i="1"/>
  <c r="ELB25" i="1"/>
  <c r="EKL25" i="1"/>
  <c r="EJV25" i="1"/>
  <c r="EJF25" i="1"/>
  <c r="EIP25" i="1"/>
  <c r="EHZ25" i="1"/>
  <c r="EHJ25" i="1"/>
  <c r="EGT25" i="1"/>
  <c r="EGD25" i="1"/>
  <c r="EFN25" i="1"/>
  <c r="EEX25" i="1"/>
  <c r="EEH25" i="1"/>
  <c r="EDR25" i="1"/>
  <c r="EDB25" i="1"/>
  <c r="ECL25" i="1"/>
  <c r="EBV25" i="1"/>
  <c r="EBF25" i="1"/>
  <c r="EAP25" i="1"/>
  <c r="DZZ25" i="1"/>
  <c r="DZJ25" i="1"/>
  <c r="DYT25" i="1"/>
  <c r="DYD25" i="1"/>
  <c r="DXN25" i="1"/>
  <c r="DWX25" i="1"/>
  <c r="DWH25" i="1"/>
  <c r="DVR25" i="1"/>
  <c r="DVB25" i="1"/>
  <c r="DUL25" i="1"/>
  <c r="DTV25" i="1"/>
  <c r="DTF25" i="1"/>
  <c r="DSP25" i="1"/>
  <c r="DRZ25" i="1"/>
  <c r="DRJ25" i="1"/>
  <c r="DQT25" i="1"/>
  <c r="HEH25" i="1"/>
  <c r="HBV25" i="1"/>
  <c r="GZW25" i="1"/>
  <c r="GYC25" i="1"/>
  <c r="GWK25" i="1"/>
  <c r="GUY25" i="1"/>
  <c r="GTI25" i="1"/>
  <c r="GRZ25" i="1"/>
  <c r="GQS25" i="1"/>
  <c r="GPM25" i="1"/>
  <c r="GOG25" i="1"/>
  <c r="GNC25" i="1"/>
  <c r="GLY25" i="1"/>
  <c r="GLI25" i="1"/>
  <c r="GKS25" i="1"/>
  <c r="GKC25" i="1"/>
  <c r="GJM25" i="1"/>
  <c r="GIW25" i="1"/>
  <c r="GIG25" i="1"/>
  <c r="GHQ25" i="1"/>
  <c r="GHA25" i="1"/>
  <c r="GGK25" i="1"/>
  <c r="GFU25" i="1"/>
  <c r="GFE25" i="1"/>
  <c r="GEO25" i="1"/>
  <c r="GDY25" i="1"/>
  <c r="GDI25" i="1"/>
  <c r="GCS25" i="1"/>
  <c r="GCC25" i="1"/>
  <c r="GBM25" i="1"/>
  <c r="GAW25" i="1"/>
  <c r="GAG25" i="1"/>
  <c r="FZQ25" i="1"/>
  <c r="FZA25" i="1"/>
  <c r="FYK25" i="1"/>
  <c r="FXU25" i="1"/>
  <c r="FXE25" i="1"/>
  <c r="FWO25" i="1"/>
  <c r="FVY25" i="1"/>
  <c r="FVI25" i="1"/>
  <c r="FUS25" i="1"/>
  <c r="FUC25" i="1"/>
  <c r="FTM25" i="1"/>
  <c r="FSW25" i="1"/>
  <c r="FSG25" i="1"/>
  <c r="FRQ25" i="1"/>
  <c r="FRA25" i="1"/>
  <c r="FQK25" i="1"/>
  <c r="FPU25" i="1"/>
  <c r="FPE25" i="1"/>
  <c r="FOO25" i="1"/>
  <c r="FNY25" i="1"/>
  <c r="FNI25" i="1"/>
  <c r="FMS25" i="1"/>
  <c r="FMC25" i="1"/>
  <c r="FLM25" i="1"/>
  <c r="FKW25" i="1"/>
  <c r="FKG25" i="1"/>
  <c r="FJQ25" i="1"/>
  <c r="FJA25" i="1"/>
  <c r="FIK25" i="1"/>
  <c r="FHU25" i="1"/>
  <c r="FHE25" i="1"/>
  <c r="FGO25" i="1"/>
  <c r="FFY25" i="1"/>
  <c r="FFI25" i="1"/>
  <c r="FES25" i="1"/>
  <c r="FEC25" i="1"/>
  <c r="FDM25" i="1"/>
  <c r="FCW25" i="1"/>
  <c r="FCG25" i="1"/>
  <c r="FBQ25" i="1"/>
  <c r="FBA25" i="1"/>
  <c r="FAK25" i="1"/>
  <c r="EZU25" i="1"/>
  <c r="EZE25" i="1"/>
  <c r="EYO25" i="1"/>
  <c r="EXY25" i="1"/>
  <c r="EXI25" i="1"/>
  <c r="EWS25" i="1"/>
  <c r="EWC25" i="1"/>
  <c r="EVM25" i="1"/>
  <c r="EUW25" i="1"/>
  <c r="EUG25" i="1"/>
  <c r="ETQ25" i="1"/>
  <c r="ETA25" i="1"/>
  <c r="ESK25" i="1"/>
  <c r="ERU25" i="1"/>
  <c r="ERE25" i="1"/>
  <c r="EQO25" i="1"/>
  <c r="EPY25" i="1"/>
  <c r="EPI25" i="1"/>
  <c r="EOS25" i="1"/>
  <c r="EOC25" i="1"/>
  <c r="ENM25" i="1"/>
  <c r="EMW25" i="1"/>
  <c r="EMG25" i="1"/>
  <c r="ELQ25" i="1"/>
  <c r="ELA25" i="1"/>
  <c r="EKK25" i="1"/>
  <c r="EJU25" i="1"/>
  <c r="EJE25" i="1"/>
  <c r="EIO25" i="1"/>
  <c r="EHY25" i="1"/>
  <c r="EHI25" i="1"/>
  <c r="EGS25" i="1"/>
  <c r="EGC25" i="1"/>
  <c r="EFM25" i="1"/>
  <c r="EEW25" i="1"/>
  <c r="EEG25" i="1"/>
  <c r="EDQ25" i="1"/>
  <c r="EDA25" i="1"/>
  <c r="ECK25" i="1"/>
  <c r="EBU25" i="1"/>
  <c r="EBE25" i="1"/>
  <c r="EAO25" i="1"/>
  <c r="DZY25" i="1"/>
  <c r="DZI25" i="1"/>
  <c r="DYS25" i="1"/>
  <c r="DYC25" i="1"/>
  <c r="DXM25" i="1"/>
  <c r="DWW25" i="1"/>
  <c r="DWG25" i="1"/>
  <c r="DVQ25" i="1"/>
  <c r="DVA25" i="1"/>
  <c r="DUK25" i="1"/>
  <c r="DTU25" i="1"/>
  <c r="DTE25" i="1"/>
  <c r="DSO25" i="1"/>
  <c r="DRY25" i="1"/>
  <c r="DRI25" i="1"/>
  <c r="DQS25" i="1"/>
  <c r="DQW25" i="1"/>
  <c r="DOH25" i="1"/>
  <c r="DMK25" i="1"/>
  <c r="DKC25" i="1"/>
  <c r="DIF25" i="1"/>
  <c r="DGI25" i="1"/>
  <c r="DEO25" i="1"/>
  <c r="DDG25" i="1"/>
  <c r="DCB25" i="1"/>
  <c r="DBF25" i="1"/>
  <c r="DAJ25" i="1"/>
  <c r="CZP25" i="1"/>
  <c r="CYT25" i="1"/>
  <c r="CXX25" i="1"/>
  <c r="CXD25" i="1"/>
  <c r="CWH25" i="1"/>
  <c r="CVL25" i="1"/>
  <c r="CUR25" i="1"/>
  <c r="CTV25" i="1"/>
  <c r="CTA25" i="1"/>
  <c r="CSK25" i="1"/>
  <c r="CRU25" i="1"/>
  <c r="CRE25" i="1"/>
  <c r="CQO25" i="1"/>
  <c r="CPY25" i="1"/>
  <c r="CPI25" i="1"/>
  <c r="COS25" i="1"/>
  <c r="COC25" i="1"/>
  <c r="CNM25" i="1"/>
  <c r="CMW25" i="1"/>
  <c r="CMG25" i="1"/>
  <c r="CLQ25" i="1"/>
  <c r="CLA25" i="1"/>
  <c r="CKK25" i="1"/>
  <c r="CJU25" i="1"/>
  <c r="CJE25" i="1"/>
  <c r="CIO25" i="1"/>
  <c r="DQV25" i="1"/>
  <c r="DOG25" i="1"/>
  <c r="DLY25" i="1"/>
  <c r="DKB25" i="1"/>
  <c r="DIE25" i="1"/>
  <c r="DGH25" i="1"/>
  <c r="DEN25" i="1"/>
  <c r="DDF25" i="1"/>
  <c r="DCA25" i="1"/>
  <c r="DBC25" i="1"/>
  <c r="DAI25" i="1"/>
  <c r="CZO25" i="1"/>
  <c r="CYQ25" i="1"/>
  <c r="CXW25" i="1"/>
  <c r="CXC25" i="1"/>
  <c r="CWE25" i="1"/>
  <c r="CVK25" i="1"/>
  <c r="CUQ25" i="1"/>
  <c r="CTS25" i="1"/>
  <c r="CSZ25" i="1"/>
  <c r="CSJ25" i="1"/>
  <c r="CRT25" i="1"/>
  <c r="CRD25" i="1"/>
  <c r="CQN25" i="1"/>
  <c r="CPX25" i="1"/>
  <c r="CPH25" i="1"/>
  <c r="COR25" i="1"/>
  <c r="COB25" i="1"/>
  <c r="CNL25" i="1"/>
  <c r="CMV25" i="1"/>
  <c r="CMF25" i="1"/>
  <c r="CLP25" i="1"/>
  <c r="CKZ25" i="1"/>
  <c r="CKJ25" i="1"/>
  <c r="CJT25" i="1"/>
  <c r="CJD25" i="1"/>
  <c r="CIN25" i="1"/>
  <c r="DQG25" i="1"/>
  <c r="DNU25" i="1"/>
  <c r="DLX25" i="1"/>
  <c r="DKA25" i="1"/>
  <c r="DID25" i="1"/>
  <c r="DGG25" i="1"/>
  <c r="DEM25" i="1"/>
  <c r="DDE25" i="1"/>
  <c r="DBZ25" i="1"/>
  <c r="DBB25" i="1"/>
  <c r="DAH25" i="1"/>
  <c r="CZN25" i="1"/>
  <c r="CYP25" i="1"/>
  <c r="CXV25" i="1"/>
  <c r="CXB25" i="1"/>
  <c r="CWD25" i="1"/>
  <c r="CVJ25" i="1"/>
  <c r="CUP25" i="1"/>
  <c r="CTR25" i="1"/>
  <c r="CSY25" i="1"/>
  <c r="CSI25" i="1"/>
  <c r="CRS25" i="1"/>
  <c r="CRC25" i="1"/>
  <c r="CQM25" i="1"/>
  <c r="CPW25" i="1"/>
  <c r="CPG25" i="1"/>
  <c r="COQ25" i="1"/>
  <c r="COA25" i="1"/>
  <c r="CNK25" i="1"/>
  <c r="CMU25" i="1"/>
  <c r="CME25" i="1"/>
  <c r="CLO25" i="1"/>
  <c r="CKY25" i="1"/>
  <c r="CKI25" i="1"/>
  <c r="CJS25" i="1"/>
  <c r="CJC25" i="1"/>
  <c r="CIM25" i="1"/>
  <c r="DQF25" i="1"/>
  <c r="DNT25" i="1"/>
  <c r="DLW25" i="1"/>
  <c r="DJZ25" i="1"/>
  <c r="DIC25" i="1"/>
  <c r="DFW25" i="1"/>
  <c r="DEL25" i="1"/>
  <c r="DCU25" i="1"/>
  <c r="DBY25" i="1"/>
  <c r="DBA25" i="1"/>
  <c r="DAG25" i="1"/>
  <c r="CZM25" i="1"/>
  <c r="CYO25" i="1"/>
  <c r="CXU25" i="1"/>
  <c r="CXA25" i="1"/>
  <c r="CWC25" i="1"/>
  <c r="CVI25" i="1"/>
  <c r="CUO25" i="1"/>
  <c r="CTQ25" i="1"/>
  <c r="CSX25" i="1"/>
  <c r="CSH25" i="1"/>
  <c r="CRR25" i="1"/>
  <c r="CRB25" i="1"/>
  <c r="CQL25" i="1"/>
  <c r="CPV25" i="1"/>
  <c r="CPF25" i="1"/>
  <c r="COP25" i="1"/>
  <c r="CNZ25" i="1"/>
  <c r="CNJ25" i="1"/>
  <c r="CMT25" i="1"/>
  <c r="CMD25" i="1"/>
  <c r="CLN25" i="1"/>
  <c r="CKX25" i="1"/>
  <c r="CKH25" i="1"/>
  <c r="CJR25" i="1"/>
  <c r="CJB25" i="1"/>
  <c r="CIL25" i="1"/>
  <c r="DQD25" i="1"/>
  <c r="DNS25" i="1"/>
  <c r="DLV25" i="1"/>
  <c r="DJY25" i="1"/>
  <c r="DHQ25" i="1"/>
  <c r="DFU25" i="1"/>
  <c r="DEK25" i="1"/>
  <c r="DCT25" i="1"/>
  <c r="DBV25" i="1"/>
  <c r="DAZ25" i="1"/>
  <c r="DAF25" i="1"/>
  <c r="CZJ25" i="1"/>
  <c r="CYN25" i="1"/>
  <c r="CXT25" i="1"/>
  <c r="CWX25" i="1"/>
  <c r="CWB25" i="1"/>
  <c r="CVH25" i="1"/>
  <c r="CUL25" i="1"/>
  <c r="CTP25" i="1"/>
  <c r="CSW25" i="1"/>
  <c r="CSG25" i="1"/>
  <c r="CRQ25" i="1"/>
  <c r="CRA25" i="1"/>
  <c r="CQK25" i="1"/>
  <c r="CPU25" i="1"/>
  <c r="CPE25" i="1"/>
  <c r="COO25" i="1"/>
  <c r="CNY25" i="1"/>
  <c r="CNI25" i="1"/>
  <c r="CMS25" i="1"/>
  <c r="CMC25" i="1"/>
  <c r="CLM25" i="1"/>
  <c r="CKW25" i="1"/>
  <c r="CKG25" i="1"/>
  <c r="CJQ25" i="1"/>
  <c r="CJA25" i="1"/>
  <c r="CIK25" i="1"/>
  <c r="DQC25" i="1"/>
  <c r="DNR25" i="1"/>
  <c r="DLU25" i="1"/>
  <c r="DJM25" i="1"/>
  <c r="DHP25" i="1"/>
  <c r="DFT25" i="1"/>
  <c r="DEA25" i="1"/>
  <c r="DCS25" i="1"/>
  <c r="DBS25" i="1"/>
  <c r="DAY25" i="1"/>
  <c r="DAE25" i="1"/>
  <c r="CZG25" i="1"/>
  <c r="CYM25" i="1"/>
  <c r="CXS25" i="1"/>
  <c r="CWU25" i="1"/>
  <c r="CWA25" i="1"/>
  <c r="CVG25" i="1"/>
  <c r="CUI25" i="1"/>
  <c r="CTO25" i="1"/>
  <c r="CSV25" i="1"/>
  <c r="CSF25" i="1"/>
  <c r="CRP25" i="1"/>
  <c r="CQZ25" i="1"/>
  <c r="CQJ25" i="1"/>
  <c r="CPT25" i="1"/>
  <c r="CPD25" i="1"/>
  <c r="CON25" i="1"/>
  <c r="CNX25" i="1"/>
  <c r="CNH25" i="1"/>
  <c r="CMR25" i="1"/>
  <c r="CMB25" i="1"/>
  <c r="CLL25" i="1"/>
  <c r="CKV25" i="1"/>
  <c r="CKF25" i="1"/>
  <c r="CJP25" i="1"/>
  <c r="CIZ25" i="1"/>
  <c r="CIJ25" i="1"/>
  <c r="DPQ25" i="1"/>
  <c r="DNQ25" i="1"/>
  <c r="DLI25" i="1"/>
  <c r="DJL25" i="1"/>
  <c r="DHO25" i="1"/>
  <c r="DFS25" i="1"/>
  <c r="DDZ25" i="1"/>
  <c r="DCR25" i="1"/>
  <c r="DBR25" i="1"/>
  <c r="DAX25" i="1"/>
  <c r="DAD25" i="1"/>
  <c r="CZF25" i="1"/>
  <c r="CYL25" i="1"/>
  <c r="CXR25" i="1"/>
  <c r="CWT25" i="1"/>
  <c r="CVZ25" i="1"/>
  <c r="CVF25" i="1"/>
  <c r="CUH25" i="1"/>
  <c r="CTN25" i="1"/>
  <c r="CSU25" i="1"/>
  <c r="CSE25" i="1"/>
  <c r="CRO25" i="1"/>
  <c r="CQY25" i="1"/>
  <c r="CQI25" i="1"/>
  <c r="CPS25" i="1"/>
  <c r="CPC25" i="1"/>
  <c r="COM25" i="1"/>
  <c r="CNW25" i="1"/>
  <c r="CNG25" i="1"/>
  <c r="CMQ25" i="1"/>
  <c r="CMA25" i="1"/>
  <c r="CLK25" i="1"/>
  <c r="CKU25" i="1"/>
  <c r="CKE25" i="1"/>
  <c r="CJO25" i="1"/>
  <c r="CIY25" i="1"/>
  <c r="CII25" i="1"/>
  <c r="DPP25" i="1"/>
  <c r="DNE25" i="1"/>
  <c r="DLH25" i="1"/>
  <c r="DJK25" i="1"/>
  <c r="DHN25" i="1"/>
  <c r="DFR25" i="1"/>
  <c r="DDY25" i="1"/>
  <c r="DCQ25" i="1"/>
  <c r="DBQ25" i="1"/>
  <c r="DAW25" i="1"/>
  <c r="DAC25" i="1"/>
  <c r="CZE25" i="1"/>
  <c r="CYK25" i="1"/>
  <c r="CXQ25" i="1"/>
  <c r="CWS25" i="1"/>
  <c r="CVY25" i="1"/>
  <c r="CVE25" i="1"/>
  <c r="CUG25" i="1"/>
  <c r="CTM25" i="1"/>
  <c r="CST25" i="1"/>
  <c r="CSD25" i="1"/>
  <c r="CRN25" i="1"/>
  <c r="CQX25" i="1"/>
  <c r="CQH25" i="1"/>
  <c r="CPR25" i="1"/>
  <c r="CPB25" i="1"/>
  <c r="COL25" i="1"/>
  <c r="CNV25" i="1"/>
  <c r="CNF25" i="1"/>
  <c r="CMP25" i="1"/>
  <c r="CLZ25" i="1"/>
  <c r="CLJ25" i="1"/>
  <c r="CKT25" i="1"/>
  <c r="CKD25" i="1"/>
  <c r="CJN25" i="1"/>
  <c r="CIX25" i="1"/>
  <c r="CIH25" i="1"/>
  <c r="DPN25" i="1"/>
  <c r="DND25" i="1"/>
  <c r="DLG25" i="1"/>
  <c r="DJJ25" i="1"/>
  <c r="DHM25" i="1"/>
  <c r="DFQ25" i="1"/>
  <c r="DDX25" i="1"/>
  <c r="DCP25" i="1"/>
  <c r="DBP25" i="1"/>
  <c r="DAV25" i="1"/>
  <c r="CZZ25" i="1"/>
  <c r="CZD25" i="1"/>
  <c r="CYJ25" i="1"/>
  <c r="CXN25" i="1"/>
  <c r="CWR25" i="1"/>
  <c r="CVX25" i="1"/>
  <c r="CVB25" i="1"/>
  <c r="CUF25" i="1"/>
  <c r="CTL25" i="1"/>
  <c r="CSS25" i="1"/>
  <c r="CSC25" i="1"/>
  <c r="CRM25" i="1"/>
  <c r="CQW25" i="1"/>
  <c r="CQG25" i="1"/>
  <c r="CPQ25" i="1"/>
  <c r="CPA25" i="1"/>
  <c r="COK25" i="1"/>
  <c r="CNU25" i="1"/>
  <c r="CNE25" i="1"/>
  <c r="CMO25" i="1"/>
  <c r="CLY25" i="1"/>
  <c r="CLI25" i="1"/>
  <c r="CKS25" i="1"/>
  <c r="CKC25" i="1"/>
  <c r="CJM25" i="1"/>
  <c r="CIW25" i="1"/>
  <c r="CIG25" i="1"/>
  <c r="DPM25" i="1"/>
  <c r="DNC25" i="1"/>
  <c r="DLF25" i="1"/>
  <c r="DJI25" i="1"/>
  <c r="DHA25" i="1"/>
  <c r="DFG25" i="1"/>
  <c r="DDW25" i="1"/>
  <c r="DCO25" i="1"/>
  <c r="DBO25" i="1"/>
  <c r="DAU25" i="1"/>
  <c r="CZW25" i="1"/>
  <c r="CZC25" i="1"/>
  <c r="CYI25" i="1"/>
  <c r="CXK25" i="1"/>
  <c r="CWQ25" i="1"/>
  <c r="CVW25" i="1"/>
  <c r="CUY25" i="1"/>
  <c r="CUE25" i="1"/>
  <c r="CTK25" i="1"/>
  <c r="CSR25" i="1"/>
  <c r="CSB25" i="1"/>
  <c r="CRL25" i="1"/>
  <c r="CQV25" i="1"/>
  <c r="CQF25" i="1"/>
  <c r="CPP25" i="1"/>
  <c r="COZ25" i="1"/>
  <c r="COJ25" i="1"/>
  <c r="CNT25" i="1"/>
  <c r="CND25" i="1"/>
  <c r="CMN25" i="1"/>
  <c r="CLX25" i="1"/>
  <c r="CLH25" i="1"/>
  <c r="CKR25" i="1"/>
  <c r="CKB25" i="1"/>
  <c r="CJL25" i="1"/>
  <c r="CIV25" i="1"/>
  <c r="CIF25" i="1"/>
  <c r="DPA25" i="1"/>
  <c r="DNB25" i="1"/>
  <c r="DLE25" i="1"/>
  <c r="DIW25" i="1"/>
  <c r="DGZ25" i="1"/>
  <c r="DFE25" i="1"/>
  <c r="DDV25" i="1"/>
  <c r="DCI25" i="1"/>
  <c r="DBN25" i="1"/>
  <c r="DAT25" i="1"/>
  <c r="CZV25" i="1"/>
  <c r="CZB25" i="1"/>
  <c r="CYH25" i="1"/>
  <c r="CXJ25" i="1"/>
  <c r="CWP25" i="1"/>
  <c r="CVV25" i="1"/>
  <c r="CUX25" i="1"/>
  <c r="CUD25" i="1"/>
  <c r="CTJ25" i="1"/>
  <c r="CSQ25" i="1"/>
  <c r="CSA25" i="1"/>
  <c r="CRK25" i="1"/>
  <c r="CQU25" i="1"/>
  <c r="CQE25" i="1"/>
  <c r="CPO25" i="1"/>
  <c r="COY25" i="1"/>
  <c r="COI25" i="1"/>
  <c r="CNS25" i="1"/>
  <c r="CNC25" i="1"/>
  <c r="CMM25" i="1"/>
  <c r="CLW25" i="1"/>
  <c r="CLG25" i="1"/>
  <c r="CKQ25" i="1"/>
  <c r="CKA25" i="1"/>
  <c r="CJK25" i="1"/>
  <c r="CIU25" i="1"/>
  <c r="CIE25" i="1"/>
  <c r="DOZ25" i="1"/>
  <c r="DNA25" i="1"/>
  <c r="DKS25" i="1"/>
  <c r="DIV25" i="1"/>
  <c r="DGY25" i="1"/>
  <c r="DFD25" i="1"/>
  <c r="DDU25" i="1"/>
  <c r="DCG25" i="1"/>
  <c r="DBM25" i="1"/>
  <c r="DAS25" i="1"/>
  <c r="CZU25" i="1"/>
  <c r="CZA25" i="1"/>
  <c r="CYG25" i="1"/>
  <c r="CXI25" i="1"/>
  <c r="CWO25" i="1"/>
  <c r="CVU25" i="1"/>
  <c r="CUW25" i="1"/>
  <c r="CUC25" i="1"/>
  <c r="CTI25" i="1"/>
  <c r="CSP25" i="1"/>
  <c r="CRZ25" i="1"/>
  <c r="CRJ25" i="1"/>
  <c r="CQT25" i="1"/>
  <c r="CQD25" i="1"/>
  <c r="CPN25" i="1"/>
  <c r="COX25" i="1"/>
  <c r="COH25" i="1"/>
  <c r="CNR25" i="1"/>
  <c r="CNB25" i="1"/>
  <c r="CML25" i="1"/>
  <c r="CLV25" i="1"/>
  <c r="CLF25" i="1"/>
  <c r="CKP25" i="1"/>
  <c r="CJZ25" i="1"/>
  <c r="CJJ25" i="1"/>
  <c r="CIT25" i="1"/>
  <c r="DOX25" i="1"/>
  <c r="DMO25" i="1"/>
  <c r="DKR25" i="1"/>
  <c r="DIU25" i="1"/>
  <c r="DGX25" i="1"/>
  <c r="DFC25" i="1"/>
  <c r="DDK25" i="1"/>
  <c r="DCF25" i="1"/>
  <c r="DBL25" i="1"/>
  <c r="DAP25" i="1"/>
  <c r="CZT25" i="1"/>
  <c r="CYZ25" i="1"/>
  <c r="CYD25" i="1"/>
  <c r="CXH25" i="1"/>
  <c r="CWN25" i="1"/>
  <c r="CVR25" i="1"/>
  <c r="CUV25" i="1"/>
  <c r="CUB25" i="1"/>
  <c r="CTF25" i="1"/>
  <c r="CSO25" i="1"/>
  <c r="CRY25" i="1"/>
  <c r="CRI25" i="1"/>
  <c r="CQS25" i="1"/>
  <c r="CQC25" i="1"/>
  <c r="CPM25" i="1"/>
  <c r="COW25" i="1"/>
  <c r="COG25" i="1"/>
  <c r="CNQ25" i="1"/>
  <c r="CNA25" i="1"/>
  <c r="CMK25" i="1"/>
  <c r="CLU25" i="1"/>
  <c r="CLE25" i="1"/>
  <c r="CKO25" i="1"/>
  <c r="CJY25" i="1"/>
  <c r="CJI25" i="1"/>
  <c r="CIS25" i="1"/>
  <c r="DOW25" i="1"/>
  <c r="DMN25" i="1"/>
  <c r="DKQ25" i="1"/>
  <c r="DIT25" i="1"/>
  <c r="DGW25" i="1"/>
  <c r="DFB25" i="1"/>
  <c r="DDJ25" i="1"/>
  <c r="DCE25" i="1"/>
  <c r="DBK25" i="1"/>
  <c r="DAM25" i="1"/>
  <c r="CZS25" i="1"/>
  <c r="CYY25" i="1"/>
  <c r="CYA25" i="1"/>
  <c r="CXG25" i="1"/>
  <c r="CWM25" i="1"/>
  <c r="CVO25" i="1"/>
  <c r="CUU25" i="1"/>
  <c r="CUA25" i="1"/>
  <c r="CTE25" i="1"/>
  <c r="CSN25" i="1"/>
  <c r="CRX25" i="1"/>
  <c r="CRH25" i="1"/>
  <c r="CQR25" i="1"/>
  <c r="CQB25" i="1"/>
  <c r="CPL25" i="1"/>
  <c r="COV25" i="1"/>
  <c r="COF25" i="1"/>
  <c r="CNP25" i="1"/>
  <c r="CMZ25" i="1"/>
  <c r="CMJ25" i="1"/>
  <c r="CLT25" i="1"/>
  <c r="CLD25" i="1"/>
  <c r="CKN25" i="1"/>
  <c r="CJX25" i="1"/>
  <c r="CJH25" i="1"/>
  <c r="CIR25" i="1"/>
  <c r="DOK25" i="1"/>
  <c r="DMM25" i="1"/>
  <c r="DKP25" i="1"/>
  <c r="DIS25" i="1"/>
  <c r="DGK25" i="1"/>
  <c r="DFA25" i="1"/>
  <c r="DDI25" i="1"/>
  <c r="DCD25" i="1"/>
  <c r="DBJ25" i="1"/>
  <c r="DAL25" i="1"/>
  <c r="CZR25" i="1"/>
  <c r="CYX25" i="1"/>
  <c r="CXZ25" i="1"/>
  <c r="CXF25" i="1"/>
  <c r="CWL25" i="1"/>
  <c r="CVN25" i="1"/>
  <c r="CUT25" i="1"/>
  <c r="CTZ25" i="1"/>
  <c r="CTC25" i="1"/>
  <c r="CSM25" i="1"/>
  <c r="CRW25" i="1"/>
  <c r="CRG25" i="1"/>
  <c r="CQQ25" i="1"/>
  <c r="CQA25" i="1"/>
  <c r="CPK25" i="1"/>
  <c r="COU25" i="1"/>
  <c r="COE25" i="1"/>
  <c r="CNO25" i="1"/>
  <c r="CMY25" i="1"/>
  <c r="CMI25" i="1"/>
  <c r="CLS25" i="1"/>
  <c r="CLC25" i="1"/>
  <c r="CKM25" i="1"/>
  <c r="CJW25" i="1"/>
  <c r="CJG25" i="1"/>
  <c r="CIQ25" i="1"/>
  <c r="DOJ25" i="1"/>
  <c r="DML25" i="1"/>
  <c r="DKO25" i="1"/>
  <c r="DIG25" i="1"/>
  <c r="DGJ25" i="1"/>
  <c r="DEQ25" i="1"/>
  <c r="DDH25" i="1"/>
  <c r="DCC25" i="1"/>
  <c r="DBI25" i="1"/>
  <c r="DAK25" i="1"/>
  <c r="CZQ25" i="1"/>
  <c r="CYW25" i="1"/>
  <c r="CXY25" i="1"/>
  <c r="CXE25" i="1"/>
  <c r="CWK25" i="1"/>
  <c r="CVM25" i="1"/>
  <c r="CUS25" i="1"/>
  <c r="CTY25" i="1"/>
  <c r="CTB25" i="1"/>
  <c r="CSL25" i="1"/>
  <c r="CRV25" i="1"/>
  <c r="CRF25" i="1"/>
  <c r="CQP25" i="1"/>
  <c r="CPZ25" i="1"/>
  <c r="CPJ25" i="1"/>
  <c r="COT25" i="1"/>
  <c r="COD25" i="1"/>
  <c r="CNN25" i="1"/>
  <c r="CMX25" i="1"/>
  <c r="CMH25" i="1"/>
  <c r="CLR25" i="1"/>
  <c r="CLB25" i="1"/>
  <c r="CKL25" i="1"/>
  <c r="CJV25" i="1"/>
  <c r="CJF25" i="1"/>
  <c r="CIP25" i="1"/>
  <c r="ADL25" i="1"/>
  <c r="ACV25" i="1"/>
  <c r="ACF25" i="1"/>
  <c r="ABP25" i="1"/>
  <c r="AAZ25" i="1"/>
  <c r="AAJ25" i="1"/>
  <c r="ZT25" i="1"/>
  <c r="ZD25" i="1"/>
  <c r="YN25" i="1"/>
  <c r="XX25" i="1"/>
  <c r="XH25" i="1"/>
  <c r="WR25" i="1"/>
  <c r="WB25" i="1"/>
  <c r="VL25" i="1"/>
  <c r="UV25" i="1"/>
  <c r="UF25" i="1"/>
  <c r="TP25" i="1"/>
  <c r="SZ25" i="1"/>
  <c r="SJ25" i="1"/>
  <c r="RT25" i="1"/>
  <c r="RD25" i="1"/>
  <c r="QN25" i="1"/>
  <c r="PX25" i="1"/>
  <c r="PH25" i="1"/>
  <c r="OR25" i="1"/>
  <c r="OB25" i="1"/>
  <c r="NL25" i="1"/>
  <c r="MV25" i="1"/>
  <c r="MF25" i="1"/>
  <c r="LP25" i="1"/>
  <c r="KZ25" i="1"/>
  <c r="KJ25" i="1"/>
  <c r="JT25" i="1"/>
  <c r="JD25" i="1"/>
  <c r="IN25" i="1"/>
  <c r="HX25" i="1"/>
  <c r="HH25" i="1"/>
  <c r="GR25" i="1"/>
  <c r="GB25" i="1"/>
  <c r="FL25" i="1"/>
  <c r="EV25" i="1"/>
  <c r="EF25" i="1"/>
  <c r="DP25" i="1"/>
  <c r="CZ25" i="1"/>
  <c r="CJ25" i="1"/>
  <c r="BT25" i="1"/>
  <c r="BD25" i="1"/>
  <c r="ADK25" i="1"/>
  <c r="ACU25" i="1"/>
  <c r="ACE25" i="1"/>
  <c r="ABO25" i="1"/>
  <c r="AAY25" i="1"/>
  <c r="AAI25" i="1"/>
  <c r="ZS25" i="1"/>
  <c r="ZC25" i="1"/>
  <c r="YM25" i="1"/>
  <c r="XW25" i="1"/>
  <c r="XG25" i="1"/>
  <c r="WQ25" i="1"/>
  <c r="WA25" i="1"/>
  <c r="VK25" i="1"/>
  <c r="UU25" i="1"/>
  <c r="UE25" i="1"/>
  <c r="TO25" i="1"/>
  <c r="SY25" i="1"/>
  <c r="SI25" i="1"/>
  <c r="RS25" i="1"/>
  <c r="RC25" i="1"/>
  <c r="QM25" i="1"/>
  <c r="PW25" i="1"/>
  <c r="PG25" i="1"/>
  <c r="OQ25" i="1"/>
  <c r="OA25" i="1"/>
  <c r="NK25" i="1"/>
  <c r="MU25" i="1"/>
  <c r="ME25" i="1"/>
  <c r="LO25" i="1"/>
  <c r="KY25" i="1"/>
  <c r="KI25" i="1"/>
  <c r="JS25" i="1"/>
  <c r="JC25" i="1"/>
  <c r="IM25" i="1"/>
  <c r="HW25" i="1"/>
  <c r="HG25" i="1"/>
  <c r="GQ25" i="1"/>
  <c r="GA25" i="1"/>
  <c r="FK25" i="1"/>
  <c r="EU25" i="1"/>
  <c r="EE25" i="1"/>
  <c r="DO25" i="1"/>
  <c r="CY25" i="1"/>
  <c r="CI25" i="1"/>
  <c r="BS25" i="1"/>
  <c r="BC25" i="1"/>
  <c r="ADJ25" i="1"/>
  <c r="ACT25" i="1"/>
  <c r="ACD25" i="1"/>
  <c r="ABN25" i="1"/>
  <c r="AAX25" i="1"/>
  <c r="AAH25" i="1"/>
  <c r="ZR25" i="1"/>
  <c r="ZB25" i="1"/>
  <c r="YL25" i="1"/>
  <c r="XV25" i="1"/>
  <c r="XF25" i="1"/>
  <c r="WP25" i="1"/>
  <c r="VZ25" i="1"/>
  <c r="VJ25" i="1"/>
  <c r="UT25" i="1"/>
  <c r="UD25" i="1"/>
  <c r="TN25" i="1"/>
  <c r="SX25" i="1"/>
  <c r="SH25" i="1"/>
  <c r="RR25" i="1"/>
  <c r="RB25" i="1"/>
  <c r="QL25" i="1"/>
  <c r="PV25" i="1"/>
  <c r="PF25" i="1"/>
  <c r="OP25" i="1"/>
  <c r="NZ25" i="1"/>
  <c r="NJ25" i="1"/>
  <c r="MT25" i="1"/>
  <c r="MD25" i="1"/>
  <c r="LN25" i="1"/>
  <c r="KX25" i="1"/>
  <c r="KH25" i="1"/>
  <c r="JR25" i="1"/>
  <c r="JB25" i="1"/>
  <c r="IL25" i="1"/>
  <c r="HV25" i="1"/>
  <c r="HF25" i="1"/>
  <c r="GP25" i="1"/>
  <c r="FZ25" i="1"/>
  <c r="FJ25" i="1"/>
  <c r="ET25" i="1"/>
  <c r="ED25" i="1"/>
  <c r="DN25" i="1"/>
  <c r="CX25" i="1"/>
  <c r="CH25" i="1"/>
  <c r="BR25" i="1"/>
  <c r="BB25" i="1"/>
  <c r="ADY25" i="1"/>
  <c r="ADI25" i="1"/>
  <c r="ACS25" i="1"/>
  <c r="ACC25" i="1"/>
  <c r="ABM25" i="1"/>
  <c r="AAW25" i="1"/>
  <c r="AAG25" i="1"/>
  <c r="ZQ25" i="1"/>
  <c r="ZA25" i="1"/>
  <c r="YK25" i="1"/>
  <c r="XU25" i="1"/>
  <c r="XE25" i="1"/>
  <c r="WO25" i="1"/>
  <c r="VY25" i="1"/>
  <c r="VI25" i="1"/>
  <c r="US25" i="1"/>
  <c r="UC25" i="1"/>
  <c r="TM25" i="1"/>
  <c r="SW25" i="1"/>
  <c r="SG25" i="1"/>
  <c r="RQ25" i="1"/>
  <c r="RA25" i="1"/>
  <c r="QK25" i="1"/>
  <c r="PU25" i="1"/>
  <c r="PE25" i="1"/>
  <c r="OO25" i="1"/>
  <c r="NY25" i="1"/>
  <c r="NI25" i="1"/>
  <c r="MS25" i="1"/>
  <c r="MC25" i="1"/>
  <c r="LM25" i="1"/>
  <c r="KW25" i="1"/>
  <c r="KG25" i="1"/>
  <c r="JQ25" i="1"/>
  <c r="JA25" i="1"/>
  <c r="IK25" i="1"/>
  <c r="HU25" i="1"/>
  <c r="HE25" i="1"/>
  <c r="GO25" i="1"/>
  <c r="FY25" i="1"/>
  <c r="FI25" i="1"/>
  <c r="ES25" i="1"/>
  <c r="EC25" i="1"/>
  <c r="DM25" i="1"/>
  <c r="CW25" i="1"/>
  <c r="CG25" i="1"/>
  <c r="BQ25" i="1"/>
  <c r="BA25" i="1"/>
  <c r="ADX25" i="1"/>
  <c r="ADH25" i="1"/>
  <c r="ACR25" i="1"/>
  <c r="ACB25" i="1"/>
  <c r="ABL25" i="1"/>
  <c r="AAV25" i="1"/>
  <c r="AAF25" i="1"/>
  <c r="ZP25" i="1"/>
  <c r="YZ25" i="1"/>
  <c r="YJ25" i="1"/>
  <c r="XT25" i="1"/>
  <c r="XD25" i="1"/>
  <c r="WN25" i="1"/>
  <c r="VX25" i="1"/>
  <c r="VH25" i="1"/>
  <c r="UR25" i="1"/>
  <c r="UB25" i="1"/>
  <c r="TL25" i="1"/>
  <c r="SV25" i="1"/>
  <c r="SF25" i="1"/>
  <c r="RP25" i="1"/>
  <c r="QZ25" i="1"/>
  <c r="QJ25" i="1"/>
  <c r="PT25" i="1"/>
  <c r="PD25" i="1"/>
  <c r="ON25" i="1"/>
  <c r="NX25" i="1"/>
  <c r="NH25" i="1"/>
  <c r="MR25" i="1"/>
  <c r="MB25" i="1"/>
  <c r="LL25" i="1"/>
  <c r="KV25" i="1"/>
  <c r="KF25" i="1"/>
  <c r="JP25" i="1"/>
  <c r="IZ25" i="1"/>
  <c r="IJ25" i="1"/>
  <c r="HT25" i="1"/>
  <c r="HD25" i="1"/>
  <c r="GN25" i="1"/>
  <c r="FX25" i="1"/>
  <c r="FH25" i="1"/>
  <c r="ER25" i="1"/>
  <c r="EB25" i="1"/>
  <c r="DL25" i="1"/>
  <c r="CV25" i="1"/>
  <c r="CF25" i="1"/>
  <c r="BP25" i="1"/>
  <c r="AZ25" i="1"/>
  <c r="ADW25" i="1"/>
  <c r="ADG25" i="1"/>
  <c r="ACQ25" i="1"/>
  <c r="ACA25" i="1"/>
  <c r="ABK25" i="1"/>
  <c r="AAU25" i="1"/>
  <c r="AAE25" i="1"/>
  <c r="ZO25" i="1"/>
  <c r="YY25" i="1"/>
  <c r="YI25" i="1"/>
  <c r="XS25" i="1"/>
  <c r="XC25" i="1"/>
  <c r="WM25" i="1"/>
  <c r="VW25" i="1"/>
  <c r="VG25" i="1"/>
  <c r="UQ25" i="1"/>
  <c r="UA25" i="1"/>
  <c r="TK25" i="1"/>
  <c r="SU25" i="1"/>
  <c r="SE25" i="1"/>
  <c r="RO25" i="1"/>
  <c r="QY25" i="1"/>
  <c r="QI25" i="1"/>
  <c r="PS25" i="1"/>
  <c r="PC25" i="1"/>
  <c r="OM25" i="1"/>
  <c r="NW25" i="1"/>
  <c r="NG25" i="1"/>
  <c r="MQ25" i="1"/>
  <c r="MA25" i="1"/>
  <c r="LK25" i="1"/>
  <c r="KU25" i="1"/>
  <c r="KE25" i="1"/>
  <c r="JO25" i="1"/>
  <c r="IY25" i="1"/>
  <c r="II25" i="1"/>
  <c r="HS25" i="1"/>
  <c r="HC25" i="1"/>
  <c r="GM25" i="1"/>
  <c r="FW25" i="1"/>
  <c r="FG25" i="1"/>
  <c r="EQ25" i="1"/>
  <c r="EA25" i="1"/>
  <c r="DK25" i="1"/>
  <c r="CU25" i="1"/>
  <c r="CE25" i="1"/>
  <c r="BO25" i="1"/>
  <c r="AY25" i="1"/>
  <c r="ADV25" i="1"/>
  <c r="ADF25" i="1"/>
  <c r="ACP25" i="1"/>
  <c r="ABZ25" i="1"/>
  <c r="ABJ25" i="1"/>
  <c r="AAT25" i="1"/>
  <c r="AAD25" i="1"/>
  <c r="ZN25" i="1"/>
  <c r="YX25" i="1"/>
  <c r="YH25" i="1"/>
  <c r="XR25" i="1"/>
  <c r="XB25" i="1"/>
  <c r="WL25" i="1"/>
  <c r="VV25" i="1"/>
  <c r="VF25" i="1"/>
  <c r="UP25" i="1"/>
  <c r="TZ25" i="1"/>
  <c r="TJ25" i="1"/>
  <c r="ST25" i="1"/>
  <c r="SD25" i="1"/>
  <c r="RN25" i="1"/>
  <c r="QX25" i="1"/>
  <c r="QH25" i="1"/>
  <c r="PR25" i="1"/>
  <c r="PB25" i="1"/>
  <c r="OL25" i="1"/>
  <c r="NV25" i="1"/>
  <c r="NF25" i="1"/>
  <c r="MP25" i="1"/>
  <c r="LZ25" i="1"/>
  <c r="LJ25" i="1"/>
  <c r="KT25" i="1"/>
  <c r="KD25" i="1"/>
  <c r="JN25" i="1"/>
  <c r="IX25" i="1"/>
  <c r="IH25" i="1"/>
  <c r="HR25" i="1"/>
  <c r="HB25" i="1"/>
  <c r="GL25" i="1"/>
  <c r="FV25" i="1"/>
  <c r="FF25" i="1"/>
  <c r="EP25" i="1"/>
  <c r="DZ25" i="1"/>
  <c r="DJ25" i="1"/>
  <c r="CT25" i="1"/>
  <c r="CD25" i="1"/>
  <c r="BN25" i="1"/>
  <c r="AX25" i="1"/>
  <c r="ADU25" i="1"/>
  <c r="ADE25" i="1"/>
  <c r="ACO25" i="1"/>
  <c r="ABY25" i="1"/>
  <c r="ABI25" i="1"/>
  <c r="AAS25" i="1"/>
  <c r="AAC25" i="1"/>
  <c r="ZM25" i="1"/>
  <c r="YW25" i="1"/>
  <c r="YG25" i="1"/>
  <c r="XQ25" i="1"/>
  <c r="XA25" i="1"/>
  <c r="WK25" i="1"/>
  <c r="VU25" i="1"/>
  <c r="VE25" i="1"/>
  <c r="UO25" i="1"/>
  <c r="TY25" i="1"/>
  <c r="TI25" i="1"/>
  <c r="SS25" i="1"/>
  <c r="SC25" i="1"/>
  <c r="RM25" i="1"/>
  <c r="QW25" i="1"/>
  <c r="QG25" i="1"/>
  <c r="PQ25" i="1"/>
  <c r="PA25" i="1"/>
  <c r="OK25" i="1"/>
  <c r="NU25" i="1"/>
  <c r="NE25" i="1"/>
  <c r="MO25" i="1"/>
  <c r="LY25" i="1"/>
  <c r="LI25" i="1"/>
  <c r="KS25" i="1"/>
  <c r="KC25" i="1"/>
  <c r="JM25" i="1"/>
  <c r="IW25" i="1"/>
  <c r="IG25" i="1"/>
  <c r="HQ25" i="1"/>
  <c r="HA25" i="1"/>
  <c r="GK25" i="1"/>
  <c r="FU25" i="1"/>
  <c r="FE25" i="1"/>
  <c r="EO25" i="1"/>
  <c r="DY25" i="1"/>
  <c r="DI25" i="1"/>
  <c r="CS25" i="1"/>
  <c r="CC25" i="1"/>
  <c r="BM25" i="1"/>
  <c r="AW25" i="1"/>
  <c r="ADT25" i="1"/>
  <c r="ADD25" i="1"/>
  <c r="ACN25" i="1"/>
  <c r="ABX25" i="1"/>
  <c r="ABH25" i="1"/>
  <c r="AAR25" i="1"/>
  <c r="AAB25" i="1"/>
  <c r="ZL25" i="1"/>
  <c r="YV25" i="1"/>
  <c r="YF25" i="1"/>
  <c r="XP25" i="1"/>
  <c r="WZ25" i="1"/>
  <c r="WJ25" i="1"/>
  <c r="VT25" i="1"/>
  <c r="VD25" i="1"/>
  <c r="UN25" i="1"/>
  <c r="TX25" i="1"/>
  <c r="TH25" i="1"/>
  <c r="SR25" i="1"/>
  <c r="SB25" i="1"/>
  <c r="RL25" i="1"/>
  <c r="QV25" i="1"/>
  <c r="QF25" i="1"/>
  <c r="PP25" i="1"/>
  <c r="OZ25" i="1"/>
  <c r="OJ25" i="1"/>
  <c r="NT25" i="1"/>
  <c r="ND25" i="1"/>
  <c r="MN25" i="1"/>
  <c r="LX25" i="1"/>
  <c r="LH25" i="1"/>
  <c r="KR25" i="1"/>
  <c r="KB25" i="1"/>
  <c r="JL25" i="1"/>
  <c r="IV25" i="1"/>
  <c r="IF25" i="1"/>
  <c r="HP25" i="1"/>
  <c r="GZ25" i="1"/>
  <c r="GJ25" i="1"/>
  <c r="FT25" i="1"/>
  <c r="FD25" i="1"/>
  <c r="EN25" i="1"/>
  <c r="DX25" i="1"/>
  <c r="DH25" i="1"/>
  <c r="CR25" i="1"/>
  <c r="CB25" i="1"/>
  <c r="BL25" i="1"/>
  <c r="AV25" i="1"/>
  <c r="ADS25" i="1"/>
  <c r="ADC25" i="1"/>
  <c r="ACM25" i="1"/>
  <c r="ABW25" i="1"/>
  <c r="ABG25" i="1"/>
  <c r="AAQ25" i="1"/>
  <c r="AAA25" i="1"/>
  <c r="ZK25" i="1"/>
  <c r="YU25" i="1"/>
  <c r="YE25" i="1"/>
  <c r="XO25" i="1"/>
  <c r="WY25" i="1"/>
  <c r="WI25" i="1"/>
  <c r="VS25" i="1"/>
  <c r="VC25" i="1"/>
  <c r="UM25" i="1"/>
  <c r="TW25" i="1"/>
  <c r="TG25" i="1"/>
  <c r="SQ25" i="1"/>
  <c r="SA25" i="1"/>
  <c r="RK25" i="1"/>
  <c r="QU25" i="1"/>
  <c r="QE25" i="1"/>
  <c r="PO25" i="1"/>
  <c r="OY25" i="1"/>
  <c r="OI25" i="1"/>
  <c r="NS25" i="1"/>
  <c r="NC25" i="1"/>
  <c r="MM25" i="1"/>
  <c r="LW25" i="1"/>
  <c r="LG25" i="1"/>
  <c r="KQ25" i="1"/>
  <c r="KA25" i="1"/>
  <c r="JK25" i="1"/>
  <c r="IU25" i="1"/>
  <c r="IE25" i="1"/>
  <c r="HO25" i="1"/>
  <c r="GY25" i="1"/>
  <c r="GI25" i="1"/>
  <c r="FS25" i="1"/>
  <c r="FC25" i="1"/>
  <c r="EM25" i="1"/>
  <c r="DW25" i="1"/>
  <c r="DG25" i="1"/>
  <c r="CQ25" i="1"/>
  <c r="CA25" i="1"/>
  <c r="BK25" i="1"/>
  <c r="AU25" i="1"/>
  <c r="ADR25" i="1"/>
  <c r="ADB25" i="1"/>
  <c r="ACL25" i="1"/>
  <c r="ABV25" i="1"/>
  <c r="ABF25" i="1"/>
  <c r="AAP25" i="1"/>
  <c r="ZZ25" i="1"/>
  <c r="ZJ25" i="1"/>
  <c r="YT25" i="1"/>
  <c r="YD25" i="1"/>
  <c r="XN25" i="1"/>
  <c r="WX25" i="1"/>
  <c r="WH25" i="1"/>
  <c r="VR25" i="1"/>
  <c r="VB25" i="1"/>
  <c r="UL25" i="1"/>
  <c r="TV25" i="1"/>
  <c r="TF25" i="1"/>
  <c r="SP25" i="1"/>
  <c r="RZ25" i="1"/>
  <c r="RJ25" i="1"/>
  <c r="QT25" i="1"/>
  <c r="QD25" i="1"/>
  <c r="PN25" i="1"/>
  <c r="OX25" i="1"/>
  <c r="OH25" i="1"/>
  <c r="NR25" i="1"/>
  <c r="NB25" i="1"/>
  <c r="ML25" i="1"/>
  <c r="LV25" i="1"/>
  <c r="LF25" i="1"/>
  <c r="KP25" i="1"/>
  <c r="JZ25" i="1"/>
  <c r="JJ25" i="1"/>
  <c r="IT25" i="1"/>
  <c r="ID25" i="1"/>
  <c r="HN25" i="1"/>
  <c r="GX25" i="1"/>
  <c r="GH25" i="1"/>
  <c r="FR25" i="1"/>
  <c r="FB25" i="1"/>
  <c r="EL25" i="1"/>
  <c r="DV25" i="1"/>
  <c r="DF25" i="1"/>
  <c r="CP25" i="1"/>
  <c r="BZ25" i="1"/>
  <c r="BJ25" i="1"/>
  <c r="AT25" i="1"/>
  <c r="ADQ25" i="1"/>
  <c r="ADA25" i="1"/>
  <c r="ACK25" i="1"/>
  <c r="ABU25" i="1"/>
  <c r="ABE25" i="1"/>
  <c r="AAO25" i="1"/>
  <c r="ZY25" i="1"/>
  <c r="ZI25" i="1"/>
  <c r="YS25" i="1"/>
  <c r="YC25" i="1"/>
  <c r="XM25" i="1"/>
  <c r="WW25" i="1"/>
  <c r="WG25" i="1"/>
  <c r="VQ25" i="1"/>
  <c r="VA25" i="1"/>
  <c r="UK25" i="1"/>
  <c r="TU25" i="1"/>
  <c r="TE25" i="1"/>
  <c r="SO25" i="1"/>
  <c r="RY25" i="1"/>
  <c r="RI25" i="1"/>
  <c r="QS25" i="1"/>
  <c r="QC25" i="1"/>
  <c r="PM25" i="1"/>
  <c r="OW25" i="1"/>
  <c r="OG25" i="1"/>
  <c r="NQ25" i="1"/>
  <c r="NA25" i="1"/>
  <c r="MK25" i="1"/>
  <c r="LU25" i="1"/>
  <c r="LE25" i="1"/>
  <c r="KO25" i="1"/>
  <c r="JY25" i="1"/>
  <c r="JI25" i="1"/>
  <c r="IS25" i="1"/>
  <c r="IC25" i="1"/>
  <c r="HM25" i="1"/>
  <c r="GW25" i="1"/>
  <c r="GG25" i="1"/>
  <c r="FQ25" i="1"/>
  <c r="FA25" i="1"/>
  <c r="EK25" i="1"/>
  <c r="DU25" i="1"/>
  <c r="DE25" i="1"/>
  <c r="CO25" i="1"/>
  <c r="BY25" i="1"/>
  <c r="BI25" i="1"/>
  <c r="ADP25" i="1"/>
  <c r="ACZ25" i="1"/>
  <c r="ACJ25" i="1"/>
  <c r="ABT25" i="1"/>
  <c r="ABD25" i="1"/>
  <c r="AAN25" i="1"/>
  <c r="ZX25" i="1"/>
  <c r="ZH25" i="1"/>
  <c r="YR25" i="1"/>
  <c r="YB25" i="1"/>
  <c r="XL25" i="1"/>
  <c r="WV25" i="1"/>
  <c r="WF25" i="1"/>
  <c r="VP25" i="1"/>
  <c r="UZ25" i="1"/>
  <c r="UJ25" i="1"/>
  <c r="TT25" i="1"/>
  <c r="TD25" i="1"/>
  <c r="SN25" i="1"/>
  <c r="RX25" i="1"/>
  <c r="RH25" i="1"/>
  <c r="QR25" i="1"/>
  <c r="QB25" i="1"/>
  <c r="PL25" i="1"/>
  <c r="OV25" i="1"/>
  <c r="OF25" i="1"/>
  <c r="NP25" i="1"/>
  <c r="MZ25" i="1"/>
  <c r="MJ25" i="1"/>
  <c r="LT25" i="1"/>
  <c r="LD25" i="1"/>
  <c r="KN25" i="1"/>
  <c r="JX25" i="1"/>
  <c r="JH25" i="1"/>
  <c r="IR25" i="1"/>
  <c r="IB25" i="1"/>
  <c r="HL25" i="1"/>
  <c r="GV25" i="1"/>
  <c r="GF25" i="1"/>
  <c r="FP25" i="1"/>
  <c r="EZ25" i="1"/>
  <c r="EJ25" i="1"/>
  <c r="DT25" i="1"/>
  <c r="DD25" i="1"/>
  <c r="CN25" i="1"/>
  <c r="BX25" i="1"/>
  <c r="BH25" i="1"/>
  <c r="ADO25" i="1"/>
  <c r="ACY25" i="1"/>
  <c r="ACI25" i="1"/>
  <c r="ABS25" i="1"/>
  <c r="ABC25" i="1"/>
  <c r="AAM25" i="1"/>
  <c r="ZW25" i="1"/>
  <c r="ZG25" i="1"/>
  <c r="YQ25" i="1"/>
  <c r="YA25" i="1"/>
  <c r="XK25" i="1"/>
  <c r="WU25" i="1"/>
  <c r="WE25" i="1"/>
  <c r="VO25" i="1"/>
  <c r="UY25" i="1"/>
  <c r="UI25" i="1"/>
  <c r="TS25" i="1"/>
  <c r="TC25" i="1"/>
  <c r="SM25" i="1"/>
  <c r="RW25" i="1"/>
  <c r="RG25" i="1"/>
  <c r="QQ25" i="1"/>
  <c r="QA25" i="1"/>
  <c r="PK25" i="1"/>
  <c r="OU25" i="1"/>
  <c r="OE25" i="1"/>
  <c r="NO25" i="1"/>
  <c r="MY25" i="1"/>
  <c r="MI25" i="1"/>
  <c r="LS25" i="1"/>
  <c r="LC25" i="1"/>
  <c r="KM25" i="1"/>
  <c r="JW25" i="1"/>
  <c r="JG25" i="1"/>
  <c r="IQ25" i="1"/>
  <c r="IA25" i="1"/>
  <c r="HK25" i="1"/>
  <c r="GU25" i="1"/>
  <c r="GE25" i="1"/>
  <c r="FO25" i="1"/>
  <c r="EY25" i="1"/>
  <c r="EI25" i="1"/>
  <c r="DS25" i="1"/>
  <c r="DC25" i="1"/>
  <c r="CM25" i="1"/>
  <c r="BW25" i="1"/>
  <c r="BG25" i="1"/>
  <c r="ADN25" i="1"/>
  <c r="ACX25" i="1"/>
  <c r="ACH25" i="1"/>
  <c r="ABR25" i="1"/>
  <c r="ABB25" i="1"/>
  <c r="AAL25" i="1"/>
  <c r="ZV25" i="1"/>
  <c r="ZF25" i="1"/>
  <c r="YP25" i="1"/>
  <c r="XZ25" i="1"/>
  <c r="XJ25" i="1"/>
  <c r="WT25" i="1"/>
  <c r="WD25" i="1"/>
  <c r="VN25" i="1"/>
  <c r="UX25" i="1"/>
  <c r="UH25" i="1"/>
  <c r="TR25" i="1"/>
  <c r="TB25" i="1"/>
  <c r="SL25" i="1"/>
  <c r="RV25" i="1"/>
  <c r="RF25" i="1"/>
  <c r="QP25" i="1"/>
  <c r="PZ25" i="1"/>
  <c r="PJ25" i="1"/>
  <c r="OT25" i="1"/>
  <c r="OD25" i="1"/>
  <c r="NN25" i="1"/>
  <c r="MX25" i="1"/>
  <c r="MH25" i="1"/>
  <c r="LR25" i="1"/>
  <c r="LB25" i="1"/>
  <c r="KL25" i="1"/>
  <c r="JV25" i="1"/>
  <c r="JF25" i="1"/>
  <c r="IP25" i="1"/>
  <c r="HZ25" i="1"/>
  <c r="HJ25" i="1"/>
  <c r="GT25" i="1"/>
  <c r="GD25" i="1"/>
  <c r="FN25" i="1"/>
  <c r="EX25" i="1"/>
  <c r="EH25" i="1"/>
  <c r="DR25" i="1"/>
  <c r="DB25" i="1"/>
  <c r="CL25" i="1"/>
  <c r="BV25" i="1"/>
  <c r="BF25" i="1"/>
  <c r="ADM25" i="1"/>
  <c r="ACW25" i="1"/>
  <c r="ACG25" i="1"/>
  <c r="ABQ25" i="1"/>
  <c r="ABA25" i="1"/>
  <c r="AAK25" i="1"/>
  <c r="ZU25" i="1"/>
  <c r="ZE25" i="1"/>
  <c r="YO25" i="1"/>
  <c r="XY25" i="1"/>
  <c r="XI25" i="1"/>
  <c r="WS25" i="1"/>
  <c r="WC25" i="1"/>
  <c r="VM25" i="1"/>
  <c r="UW25" i="1"/>
  <c r="UG25" i="1"/>
  <c r="TQ25" i="1"/>
  <c r="TA25" i="1"/>
  <c r="SK25" i="1"/>
  <c r="RU25" i="1"/>
  <c r="RE25" i="1"/>
  <c r="QO25" i="1"/>
  <c r="PY25" i="1"/>
  <c r="PI25" i="1"/>
  <c r="OS25" i="1"/>
  <c r="OC25" i="1"/>
  <c r="NM25" i="1"/>
  <c r="MW25" i="1"/>
  <c r="MG25" i="1"/>
  <c r="LQ25" i="1"/>
  <c r="LA25" i="1"/>
  <c r="KK25" i="1"/>
  <c r="JU25" i="1"/>
  <c r="JE25" i="1"/>
  <c r="IO25" i="1"/>
  <c r="HY25" i="1"/>
  <c r="HI25" i="1"/>
  <c r="GS25" i="1"/>
  <c r="GC25" i="1"/>
  <c r="FM25" i="1"/>
  <c r="EW25" i="1"/>
  <c r="EG25" i="1"/>
  <c r="DQ25" i="1"/>
  <c r="DA25" i="1"/>
  <c r="CK25" i="1"/>
  <c r="BU25" i="1"/>
  <c r="BE25" i="1"/>
  <c r="AS25" i="1"/>
  <c r="JWI21" i="1"/>
  <c r="JVS21" i="1"/>
  <c r="JVC21" i="1"/>
  <c r="JUM21" i="1"/>
  <c r="JTW21" i="1"/>
  <c r="JTG21" i="1"/>
  <c r="JSQ21" i="1"/>
  <c r="JSA21" i="1"/>
  <c r="JRK21" i="1"/>
  <c r="JQU21" i="1"/>
  <c r="JQE21" i="1"/>
  <c r="JPO21" i="1"/>
  <c r="JOY21" i="1"/>
  <c r="JOI21" i="1"/>
  <c r="JNS21" i="1"/>
  <c r="JNC21" i="1"/>
  <c r="JMM21" i="1"/>
  <c r="JLW21" i="1"/>
  <c r="JLG21" i="1"/>
  <c r="JKQ21" i="1"/>
  <c r="JKA21" i="1"/>
  <c r="JJK21" i="1"/>
  <c r="JIU21" i="1"/>
  <c r="JIE21" i="1"/>
  <c r="JHO21" i="1"/>
  <c r="JGY21" i="1"/>
  <c r="JGI21" i="1"/>
  <c r="JFS21" i="1"/>
  <c r="JFC21" i="1"/>
  <c r="JEM21" i="1"/>
  <c r="JDW21" i="1"/>
  <c r="JDG21" i="1"/>
  <c r="JCQ21" i="1"/>
  <c r="JCA21" i="1"/>
  <c r="JBK21" i="1"/>
  <c r="JAU21" i="1"/>
  <c r="JAE21" i="1"/>
  <c r="IZO21" i="1"/>
  <c r="IYY21" i="1"/>
  <c r="IYI21" i="1"/>
  <c r="IXS21" i="1"/>
  <c r="IXC21" i="1"/>
  <c r="IWM21" i="1"/>
  <c r="IVW21" i="1"/>
  <c r="IVG21" i="1"/>
  <c r="IUQ21" i="1"/>
  <c r="IUA21" i="1"/>
  <c r="ITK21" i="1"/>
  <c r="JWH21" i="1"/>
  <c r="JVR21" i="1"/>
  <c r="JVB21" i="1"/>
  <c r="JUL21" i="1"/>
  <c r="JTV21" i="1"/>
  <c r="JTF21" i="1"/>
  <c r="JSP21" i="1"/>
  <c r="JRZ21" i="1"/>
  <c r="JRJ21" i="1"/>
  <c r="JQT21" i="1"/>
  <c r="JQD21" i="1"/>
  <c r="JPN21" i="1"/>
  <c r="JOX21" i="1"/>
  <c r="JOH21" i="1"/>
  <c r="JNR21" i="1"/>
  <c r="JNB21" i="1"/>
  <c r="JML21" i="1"/>
  <c r="JLV21" i="1"/>
  <c r="JLF21" i="1"/>
  <c r="JKP21" i="1"/>
  <c r="JJZ21" i="1"/>
  <c r="JJJ21" i="1"/>
  <c r="JIT21" i="1"/>
  <c r="JID21" i="1"/>
  <c r="JHN21" i="1"/>
  <c r="JGX21" i="1"/>
  <c r="JGH21" i="1"/>
  <c r="JFR21" i="1"/>
  <c r="JFB21" i="1"/>
  <c r="JEL21" i="1"/>
  <c r="JDV21" i="1"/>
  <c r="JDF21" i="1"/>
  <c r="JCP21" i="1"/>
  <c r="JBZ21" i="1"/>
  <c r="JBJ21" i="1"/>
  <c r="JAT21" i="1"/>
  <c r="JAD21" i="1"/>
  <c r="IZN21" i="1"/>
  <c r="JWG21" i="1"/>
  <c r="JVQ21" i="1"/>
  <c r="JVA21" i="1"/>
  <c r="JUK21" i="1"/>
  <c r="JTU21" i="1"/>
  <c r="JTE21" i="1"/>
  <c r="JSO21" i="1"/>
  <c r="JRY21" i="1"/>
  <c r="JRI21" i="1"/>
  <c r="JQS21" i="1"/>
  <c r="JQC21" i="1"/>
  <c r="JPM21" i="1"/>
  <c r="JOW21" i="1"/>
  <c r="JOG21" i="1"/>
  <c r="JNQ21" i="1"/>
  <c r="JNA21" i="1"/>
  <c r="JMK21" i="1"/>
  <c r="JLU21" i="1"/>
  <c r="JLE21" i="1"/>
  <c r="JKO21" i="1"/>
  <c r="JJY21" i="1"/>
  <c r="JJI21" i="1"/>
  <c r="JIS21" i="1"/>
  <c r="JIC21" i="1"/>
  <c r="JHM21" i="1"/>
  <c r="JGW21" i="1"/>
  <c r="JGG21" i="1"/>
  <c r="JWV21" i="1"/>
  <c r="JWF21" i="1"/>
  <c r="JVP21" i="1"/>
  <c r="JUZ21" i="1"/>
  <c r="JUJ21" i="1"/>
  <c r="JTT21" i="1"/>
  <c r="JTD21" i="1"/>
  <c r="JSN21" i="1"/>
  <c r="JRX21" i="1"/>
  <c r="JRH21" i="1"/>
  <c r="JQR21" i="1"/>
  <c r="JQB21" i="1"/>
  <c r="JPL21" i="1"/>
  <c r="JOV21" i="1"/>
  <c r="JOF21" i="1"/>
  <c r="JNP21" i="1"/>
  <c r="JMZ21" i="1"/>
  <c r="JMJ21" i="1"/>
  <c r="JLT21" i="1"/>
  <c r="JLD21" i="1"/>
  <c r="JKN21" i="1"/>
  <c r="JJX21" i="1"/>
  <c r="JJH21" i="1"/>
  <c r="JIR21" i="1"/>
  <c r="JIB21" i="1"/>
  <c r="JHL21" i="1"/>
  <c r="JGV21" i="1"/>
  <c r="JGF21" i="1"/>
  <c r="JFP21" i="1"/>
  <c r="JEZ21" i="1"/>
  <c r="JEJ21" i="1"/>
  <c r="JDT21" i="1"/>
  <c r="JDD21" i="1"/>
  <c r="JCN21" i="1"/>
  <c r="JBX21" i="1"/>
  <c r="JBH21" i="1"/>
  <c r="JAR21" i="1"/>
  <c r="JAB21" i="1"/>
  <c r="IZL21" i="1"/>
  <c r="JWU21" i="1"/>
  <c r="JWE21" i="1"/>
  <c r="JVO21" i="1"/>
  <c r="JUY21" i="1"/>
  <c r="JUI21" i="1"/>
  <c r="JTS21" i="1"/>
  <c r="JTC21" i="1"/>
  <c r="JSM21" i="1"/>
  <c r="JRW21" i="1"/>
  <c r="JRG21" i="1"/>
  <c r="JQQ21" i="1"/>
  <c r="JQA21" i="1"/>
  <c r="JPK21" i="1"/>
  <c r="JOU21" i="1"/>
  <c r="JOE21" i="1"/>
  <c r="JNO21" i="1"/>
  <c r="JMY21" i="1"/>
  <c r="JMI21" i="1"/>
  <c r="JLS21" i="1"/>
  <c r="JLC21" i="1"/>
  <c r="JKM21" i="1"/>
  <c r="JJW21" i="1"/>
  <c r="JJG21" i="1"/>
  <c r="JIQ21" i="1"/>
  <c r="JIA21" i="1"/>
  <c r="JHK21" i="1"/>
  <c r="JGU21" i="1"/>
  <c r="JGE21" i="1"/>
  <c r="JFO21" i="1"/>
  <c r="JEY21" i="1"/>
  <c r="JEI21" i="1"/>
  <c r="JDS21" i="1"/>
  <c r="JDC21" i="1"/>
  <c r="JCM21" i="1"/>
  <c r="JBW21" i="1"/>
  <c r="JBG21" i="1"/>
  <c r="JAQ21" i="1"/>
  <c r="JAA21" i="1"/>
  <c r="JWT21" i="1"/>
  <c r="JWD21" i="1"/>
  <c r="JVN21" i="1"/>
  <c r="JUX21" i="1"/>
  <c r="JUH21" i="1"/>
  <c r="JTR21" i="1"/>
  <c r="JTB21" i="1"/>
  <c r="JSL21" i="1"/>
  <c r="JRV21" i="1"/>
  <c r="JRF21" i="1"/>
  <c r="JQP21" i="1"/>
  <c r="JPZ21" i="1"/>
  <c r="JPJ21" i="1"/>
  <c r="JOT21" i="1"/>
  <c r="JOD21" i="1"/>
  <c r="JNN21" i="1"/>
  <c r="JMX21" i="1"/>
  <c r="JMH21" i="1"/>
  <c r="JLR21" i="1"/>
  <c r="JLB21" i="1"/>
  <c r="JKL21" i="1"/>
  <c r="JJV21" i="1"/>
  <c r="JJF21" i="1"/>
  <c r="JIP21" i="1"/>
  <c r="JHZ21" i="1"/>
  <c r="JHJ21" i="1"/>
  <c r="JGT21" i="1"/>
  <c r="JGD21" i="1"/>
  <c r="JFN21" i="1"/>
  <c r="JEX21" i="1"/>
  <c r="JWS21" i="1"/>
  <c r="JWC21" i="1"/>
  <c r="JVM21" i="1"/>
  <c r="JUW21" i="1"/>
  <c r="JUG21" i="1"/>
  <c r="JTQ21" i="1"/>
  <c r="JTA21" i="1"/>
  <c r="JSK21" i="1"/>
  <c r="JRU21" i="1"/>
  <c r="JRE21" i="1"/>
  <c r="JQO21" i="1"/>
  <c r="JPY21" i="1"/>
  <c r="JPI21" i="1"/>
  <c r="JOS21" i="1"/>
  <c r="JOC21" i="1"/>
  <c r="JNM21" i="1"/>
  <c r="JMW21" i="1"/>
  <c r="JMG21" i="1"/>
  <c r="JLQ21" i="1"/>
  <c r="JLA21" i="1"/>
  <c r="JKK21" i="1"/>
  <c r="JJU21" i="1"/>
  <c r="JJE21" i="1"/>
  <c r="JIO21" i="1"/>
  <c r="JHY21" i="1"/>
  <c r="JHI21" i="1"/>
  <c r="JGS21" i="1"/>
  <c r="JGC21" i="1"/>
  <c r="JFM21" i="1"/>
  <c r="JEW21" i="1"/>
  <c r="JWR21" i="1"/>
  <c r="JWB21" i="1"/>
  <c r="JVL21" i="1"/>
  <c r="JUV21" i="1"/>
  <c r="JUF21" i="1"/>
  <c r="JTP21" i="1"/>
  <c r="JSZ21" i="1"/>
  <c r="JSJ21" i="1"/>
  <c r="JRT21" i="1"/>
  <c r="JRD21" i="1"/>
  <c r="JQN21" i="1"/>
  <c r="JPX21" i="1"/>
  <c r="JPH21" i="1"/>
  <c r="JOR21" i="1"/>
  <c r="JOB21" i="1"/>
  <c r="JNL21" i="1"/>
  <c r="JMV21" i="1"/>
  <c r="JMF21" i="1"/>
  <c r="JLP21" i="1"/>
  <c r="JKZ21" i="1"/>
  <c r="JKJ21" i="1"/>
  <c r="JJT21" i="1"/>
  <c r="JJD21" i="1"/>
  <c r="JIN21" i="1"/>
  <c r="JHX21" i="1"/>
  <c r="JHH21" i="1"/>
  <c r="JGR21" i="1"/>
  <c r="JGB21" i="1"/>
  <c r="JFL21" i="1"/>
  <c r="JEV21" i="1"/>
  <c r="JEF21" i="1"/>
  <c r="JDP21" i="1"/>
  <c r="JCZ21" i="1"/>
  <c r="JCJ21" i="1"/>
  <c r="JBT21" i="1"/>
  <c r="JBD21" i="1"/>
  <c r="JAN21" i="1"/>
  <c r="IZX21" i="1"/>
  <c r="IZH21" i="1"/>
  <c r="IYR21" i="1"/>
  <c r="IYB21" i="1"/>
  <c r="IXL21" i="1"/>
  <c r="IWV21" i="1"/>
  <c r="IWF21" i="1"/>
  <c r="IVP21" i="1"/>
  <c r="IUZ21" i="1"/>
  <c r="IUJ21" i="1"/>
  <c r="ITT21" i="1"/>
  <c r="JWQ21" i="1"/>
  <c r="JWA21" i="1"/>
  <c r="JVK21" i="1"/>
  <c r="JUU21" i="1"/>
  <c r="JUE21" i="1"/>
  <c r="JTO21" i="1"/>
  <c r="JSY21" i="1"/>
  <c r="JSI21" i="1"/>
  <c r="JRS21" i="1"/>
  <c r="JRC21" i="1"/>
  <c r="JQM21" i="1"/>
  <c r="JPW21" i="1"/>
  <c r="JPG21" i="1"/>
  <c r="JOQ21" i="1"/>
  <c r="JOA21" i="1"/>
  <c r="JNK21" i="1"/>
  <c r="JMU21" i="1"/>
  <c r="JME21" i="1"/>
  <c r="JLO21" i="1"/>
  <c r="JKY21" i="1"/>
  <c r="JKI21" i="1"/>
  <c r="JJS21" i="1"/>
  <c r="JJC21" i="1"/>
  <c r="JIM21" i="1"/>
  <c r="JHW21" i="1"/>
  <c r="JHG21" i="1"/>
  <c r="JGQ21" i="1"/>
  <c r="JGA21" i="1"/>
  <c r="JFK21" i="1"/>
  <c r="JEU21" i="1"/>
  <c r="JWP21" i="1"/>
  <c r="JVZ21" i="1"/>
  <c r="JVJ21" i="1"/>
  <c r="JUT21" i="1"/>
  <c r="JUD21" i="1"/>
  <c r="JTN21" i="1"/>
  <c r="JSX21" i="1"/>
  <c r="JSH21" i="1"/>
  <c r="JRR21" i="1"/>
  <c r="JRB21" i="1"/>
  <c r="JQL21" i="1"/>
  <c r="JPV21" i="1"/>
  <c r="JPF21" i="1"/>
  <c r="JOP21" i="1"/>
  <c r="JNZ21" i="1"/>
  <c r="JNJ21" i="1"/>
  <c r="JMT21" i="1"/>
  <c r="JMD21" i="1"/>
  <c r="JLN21" i="1"/>
  <c r="JKX21" i="1"/>
  <c r="JKH21" i="1"/>
  <c r="JJR21" i="1"/>
  <c r="JJB21" i="1"/>
  <c r="JIL21" i="1"/>
  <c r="JWO21" i="1"/>
  <c r="JVY21" i="1"/>
  <c r="JVI21" i="1"/>
  <c r="JUS21" i="1"/>
  <c r="JUC21" i="1"/>
  <c r="JTM21" i="1"/>
  <c r="JSW21" i="1"/>
  <c r="JSG21" i="1"/>
  <c r="JRQ21" i="1"/>
  <c r="JRA21" i="1"/>
  <c r="JQK21" i="1"/>
  <c r="JPU21" i="1"/>
  <c r="JPE21" i="1"/>
  <c r="JOO21" i="1"/>
  <c r="JNY21" i="1"/>
  <c r="JNI21" i="1"/>
  <c r="JMS21" i="1"/>
  <c r="JMC21" i="1"/>
  <c r="JLM21" i="1"/>
  <c r="JKW21" i="1"/>
  <c r="JKG21" i="1"/>
  <c r="JJQ21" i="1"/>
  <c r="JJA21" i="1"/>
  <c r="JIK21" i="1"/>
  <c r="JHU21" i="1"/>
  <c r="JHE21" i="1"/>
  <c r="JWN21" i="1"/>
  <c r="JVX21" i="1"/>
  <c r="JVH21" i="1"/>
  <c r="JUR21" i="1"/>
  <c r="JUB21" i="1"/>
  <c r="JWM21" i="1"/>
  <c r="JVW21" i="1"/>
  <c r="JVG21" i="1"/>
  <c r="JUQ21" i="1"/>
  <c r="JUA21" i="1"/>
  <c r="JWL21" i="1"/>
  <c r="JVV21" i="1"/>
  <c r="JVF21" i="1"/>
  <c r="JUP21" i="1"/>
  <c r="JTZ21" i="1"/>
  <c r="JTJ21" i="1"/>
  <c r="JWK21" i="1"/>
  <c r="JVU21" i="1"/>
  <c r="JVE21" i="1"/>
  <c r="JUO21" i="1"/>
  <c r="JTY21" i="1"/>
  <c r="JTI21" i="1"/>
  <c r="JSS21" i="1"/>
  <c r="JWJ21" i="1"/>
  <c r="JVT21" i="1"/>
  <c r="JVD21" i="1"/>
  <c r="JUN21" i="1"/>
  <c r="JTX21" i="1"/>
  <c r="JTL21" i="1"/>
  <c r="JRL21" i="1"/>
  <c r="JPD21" i="1"/>
  <c r="JNG21" i="1"/>
  <c r="JLJ21" i="1"/>
  <c r="JJM21" i="1"/>
  <c r="JHQ21" i="1"/>
  <c r="JFY21" i="1"/>
  <c r="JES21" i="1"/>
  <c r="JDX21" i="1"/>
  <c r="JCX21" i="1"/>
  <c r="JCC21" i="1"/>
  <c r="JBC21" i="1"/>
  <c r="JAH21" i="1"/>
  <c r="IZJ21" i="1"/>
  <c r="IYQ21" i="1"/>
  <c r="IXY21" i="1"/>
  <c r="IXG21" i="1"/>
  <c r="IWO21" i="1"/>
  <c r="IVV21" i="1"/>
  <c r="IVD21" i="1"/>
  <c r="IUL21" i="1"/>
  <c r="ITS21" i="1"/>
  <c r="ITB21" i="1"/>
  <c r="ISL21" i="1"/>
  <c r="IRV21" i="1"/>
  <c r="IRF21" i="1"/>
  <c r="IQP21" i="1"/>
  <c r="IPZ21" i="1"/>
  <c r="IPJ21" i="1"/>
  <c r="IOT21" i="1"/>
  <c r="IOD21" i="1"/>
  <c r="INN21" i="1"/>
  <c r="IMX21" i="1"/>
  <c r="IMH21" i="1"/>
  <c r="ILR21" i="1"/>
  <c r="ILB21" i="1"/>
  <c r="IKL21" i="1"/>
  <c r="IJV21" i="1"/>
  <c r="IJF21" i="1"/>
  <c r="IIP21" i="1"/>
  <c r="IHZ21" i="1"/>
  <c r="IHJ21" i="1"/>
  <c r="IGT21" i="1"/>
  <c r="IGD21" i="1"/>
  <c r="IFN21" i="1"/>
  <c r="IEX21" i="1"/>
  <c r="IEH21" i="1"/>
  <c r="IDR21" i="1"/>
  <c r="IDB21" i="1"/>
  <c r="ICL21" i="1"/>
  <c r="IBV21" i="1"/>
  <c r="IBF21" i="1"/>
  <c r="IAP21" i="1"/>
  <c r="HZZ21" i="1"/>
  <c r="HZJ21" i="1"/>
  <c r="HYT21" i="1"/>
  <c r="HYD21" i="1"/>
  <c r="HXN21" i="1"/>
  <c r="HWX21" i="1"/>
  <c r="HWH21" i="1"/>
  <c r="HVR21" i="1"/>
  <c r="HVB21" i="1"/>
  <c r="HUL21" i="1"/>
  <c r="HTV21" i="1"/>
  <c r="HTF21" i="1"/>
  <c r="HSP21" i="1"/>
  <c r="HRZ21" i="1"/>
  <c r="HRJ21" i="1"/>
  <c r="HQT21" i="1"/>
  <c r="HQD21" i="1"/>
  <c r="HPN21" i="1"/>
  <c r="HOX21" i="1"/>
  <c r="HOH21" i="1"/>
  <c r="HNR21" i="1"/>
  <c r="HNB21" i="1"/>
  <c r="HML21" i="1"/>
  <c r="HLV21" i="1"/>
  <c r="HLF21" i="1"/>
  <c r="HKP21" i="1"/>
  <c r="HJZ21" i="1"/>
  <c r="HJJ21" i="1"/>
  <c r="HIT21" i="1"/>
  <c r="HID21" i="1"/>
  <c r="HHN21" i="1"/>
  <c r="HGX21" i="1"/>
  <c r="HGH21" i="1"/>
  <c r="HFR21" i="1"/>
  <c r="HFB21" i="1"/>
  <c r="HEL21" i="1"/>
  <c r="HDV21" i="1"/>
  <c r="HDF21" i="1"/>
  <c r="HCP21" i="1"/>
  <c r="HBZ21" i="1"/>
  <c r="HBJ21" i="1"/>
  <c r="HAT21" i="1"/>
  <c r="HAD21" i="1"/>
  <c r="GZN21" i="1"/>
  <c r="GYX21" i="1"/>
  <c r="GYH21" i="1"/>
  <c r="GXR21" i="1"/>
  <c r="GXB21" i="1"/>
  <c r="GWL21" i="1"/>
  <c r="GVV21" i="1"/>
  <c r="GVF21" i="1"/>
  <c r="GUP21" i="1"/>
  <c r="GTZ21" i="1"/>
  <c r="GTJ21" i="1"/>
  <c r="GST21" i="1"/>
  <c r="GSD21" i="1"/>
  <c r="GRN21" i="1"/>
  <c r="GQX21" i="1"/>
  <c r="GQH21" i="1"/>
  <c r="GPR21" i="1"/>
  <c r="GPB21" i="1"/>
  <c r="GOL21" i="1"/>
  <c r="GNV21" i="1"/>
  <c r="GNF21" i="1"/>
  <c r="GMP21" i="1"/>
  <c r="GLZ21" i="1"/>
  <c r="GLJ21" i="1"/>
  <c r="GKT21" i="1"/>
  <c r="GKD21" i="1"/>
  <c r="GJN21" i="1"/>
  <c r="GIX21" i="1"/>
  <c r="GIH21" i="1"/>
  <c r="GHR21" i="1"/>
  <c r="GHB21" i="1"/>
  <c r="GGL21" i="1"/>
  <c r="GFV21" i="1"/>
  <c r="GFF21" i="1"/>
  <c r="GEP21" i="1"/>
  <c r="GDZ21" i="1"/>
  <c r="GDJ21" i="1"/>
  <c r="GCT21" i="1"/>
  <c r="GCD21" i="1"/>
  <c r="GBN21" i="1"/>
  <c r="GAX21" i="1"/>
  <c r="GAH21" i="1"/>
  <c r="FZR21" i="1"/>
  <c r="FZB21" i="1"/>
  <c r="FYL21" i="1"/>
  <c r="FXV21" i="1"/>
  <c r="FXF21" i="1"/>
  <c r="FWP21" i="1"/>
  <c r="FVZ21" i="1"/>
  <c r="FVJ21" i="1"/>
  <c r="FUT21" i="1"/>
  <c r="FUD21" i="1"/>
  <c r="FTN21" i="1"/>
  <c r="FSX21" i="1"/>
  <c r="FSH21" i="1"/>
  <c r="FRR21" i="1"/>
  <c r="FRB21" i="1"/>
  <c r="FQL21" i="1"/>
  <c r="FPV21" i="1"/>
  <c r="FPF21" i="1"/>
  <c r="FOP21" i="1"/>
  <c r="FNZ21" i="1"/>
  <c r="FNJ21" i="1"/>
  <c r="FMT21" i="1"/>
  <c r="FMD21" i="1"/>
  <c r="FLN21" i="1"/>
  <c r="FKX21" i="1"/>
  <c r="FKH21" i="1"/>
  <c r="FJR21" i="1"/>
  <c r="FJB21" i="1"/>
  <c r="FIL21" i="1"/>
  <c r="FHV21" i="1"/>
  <c r="FHF21" i="1"/>
  <c r="FGP21" i="1"/>
  <c r="FFZ21" i="1"/>
  <c r="FFJ21" i="1"/>
  <c r="FET21" i="1"/>
  <c r="FED21" i="1"/>
  <c r="FDN21" i="1"/>
  <c r="FCX21" i="1"/>
  <c r="FCH21" i="1"/>
  <c r="FBR21" i="1"/>
  <c r="FBB21" i="1"/>
  <c r="FAL21" i="1"/>
  <c r="EZV21" i="1"/>
  <c r="EZF21" i="1"/>
  <c r="EYP21" i="1"/>
  <c r="EXZ21" i="1"/>
  <c r="EXJ21" i="1"/>
  <c r="EWT21" i="1"/>
  <c r="EWD21" i="1"/>
  <c r="EVN21" i="1"/>
  <c r="EUX21" i="1"/>
  <c r="EUH21" i="1"/>
  <c r="ETR21" i="1"/>
  <c r="ETB21" i="1"/>
  <c r="ESL21" i="1"/>
  <c r="ERV21" i="1"/>
  <c r="ERF21" i="1"/>
  <c r="EQP21" i="1"/>
  <c r="EPZ21" i="1"/>
  <c r="EPJ21" i="1"/>
  <c r="EOT21" i="1"/>
  <c r="JTK21" i="1"/>
  <c r="JQZ21" i="1"/>
  <c r="JPC21" i="1"/>
  <c r="JNF21" i="1"/>
  <c r="JLI21" i="1"/>
  <c r="JJL21" i="1"/>
  <c r="JHP21" i="1"/>
  <c r="JFX21" i="1"/>
  <c r="JER21" i="1"/>
  <c r="JDU21" i="1"/>
  <c r="JCW21" i="1"/>
  <c r="JCB21" i="1"/>
  <c r="JBB21" i="1"/>
  <c r="JAG21" i="1"/>
  <c r="IZI21" i="1"/>
  <c r="IYP21" i="1"/>
  <c r="IXX21" i="1"/>
  <c r="IXF21" i="1"/>
  <c r="IWN21" i="1"/>
  <c r="IVU21" i="1"/>
  <c r="IVC21" i="1"/>
  <c r="IUK21" i="1"/>
  <c r="ITR21" i="1"/>
  <c r="ITA21" i="1"/>
  <c r="ISK21" i="1"/>
  <c r="IRU21" i="1"/>
  <c r="IRE21" i="1"/>
  <c r="IQO21" i="1"/>
  <c r="IPY21" i="1"/>
  <c r="IPI21" i="1"/>
  <c r="IOS21" i="1"/>
  <c r="IOC21" i="1"/>
  <c r="INM21" i="1"/>
  <c r="IMW21" i="1"/>
  <c r="IMG21" i="1"/>
  <c r="ILQ21" i="1"/>
  <c r="ILA21" i="1"/>
  <c r="IKK21" i="1"/>
  <c r="IJU21" i="1"/>
  <c r="IJE21" i="1"/>
  <c r="IIO21" i="1"/>
  <c r="IHY21" i="1"/>
  <c r="IHI21" i="1"/>
  <c r="IGS21" i="1"/>
  <c r="IGC21" i="1"/>
  <c r="IFM21" i="1"/>
  <c r="IEW21" i="1"/>
  <c r="IEG21" i="1"/>
  <c r="IDQ21" i="1"/>
  <c r="IDA21" i="1"/>
  <c r="ICK21" i="1"/>
  <c r="IBU21" i="1"/>
  <c r="IBE21" i="1"/>
  <c r="IAO21" i="1"/>
  <c r="HZY21" i="1"/>
  <c r="HZI21" i="1"/>
  <c r="HYS21" i="1"/>
  <c r="HYC21" i="1"/>
  <c r="HXM21" i="1"/>
  <c r="HWW21" i="1"/>
  <c r="HWG21" i="1"/>
  <c r="HVQ21" i="1"/>
  <c r="HVA21" i="1"/>
  <c r="HUK21" i="1"/>
  <c r="HTU21" i="1"/>
  <c r="HTE21" i="1"/>
  <c r="HSO21" i="1"/>
  <c r="HRY21" i="1"/>
  <c r="HRI21" i="1"/>
  <c r="HQS21" i="1"/>
  <c r="HQC21" i="1"/>
  <c r="HPM21" i="1"/>
  <c r="HOW21" i="1"/>
  <c r="HOG21" i="1"/>
  <c r="HNQ21" i="1"/>
  <c r="HNA21" i="1"/>
  <c r="HMK21" i="1"/>
  <c r="HLU21" i="1"/>
  <c r="HLE21" i="1"/>
  <c r="HKO21" i="1"/>
  <c r="HJY21" i="1"/>
  <c r="HJI21" i="1"/>
  <c r="HIS21" i="1"/>
  <c r="HIC21" i="1"/>
  <c r="HHM21" i="1"/>
  <c r="HGW21" i="1"/>
  <c r="HGG21" i="1"/>
  <c r="HFQ21" i="1"/>
  <c r="HFA21" i="1"/>
  <c r="HEK21" i="1"/>
  <c r="HDU21" i="1"/>
  <c r="HDE21" i="1"/>
  <c r="HCO21" i="1"/>
  <c r="HBY21" i="1"/>
  <c r="HBI21" i="1"/>
  <c r="HAS21" i="1"/>
  <c r="HAC21" i="1"/>
  <c r="GZM21" i="1"/>
  <c r="GYW21" i="1"/>
  <c r="GYG21" i="1"/>
  <c r="GXQ21" i="1"/>
  <c r="GXA21" i="1"/>
  <c r="GWK21" i="1"/>
  <c r="GVU21" i="1"/>
  <c r="GVE21" i="1"/>
  <c r="GUO21" i="1"/>
  <c r="GTY21" i="1"/>
  <c r="GTI21" i="1"/>
  <c r="GSS21" i="1"/>
  <c r="GSC21" i="1"/>
  <c r="GRM21" i="1"/>
  <c r="GQW21" i="1"/>
  <c r="GQG21" i="1"/>
  <c r="GPQ21" i="1"/>
  <c r="GPA21" i="1"/>
  <c r="GOK21" i="1"/>
  <c r="GNU21" i="1"/>
  <c r="GNE21" i="1"/>
  <c r="GMO21" i="1"/>
  <c r="GLY21" i="1"/>
  <c r="GLI21" i="1"/>
  <c r="GKS21" i="1"/>
  <c r="GKC21" i="1"/>
  <c r="GJM21" i="1"/>
  <c r="GIW21" i="1"/>
  <c r="GIG21" i="1"/>
  <c r="GHQ21" i="1"/>
  <c r="GHA21" i="1"/>
  <c r="GGK21" i="1"/>
  <c r="GFU21" i="1"/>
  <c r="GFE21" i="1"/>
  <c r="GEO21" i="1"/>
  <c r="GDY21" i="1"/>
  <c r="GDI21" i="1"/>
  <c r="GCS21" i="1"/>
  <c r="GCC21" i="1"/>
  <c r="GBM21" i="1"/>
  <c r="GAW21" i="1"/>
  <c r="GAG21" i="1"/>
  <c r="FZQ21" i="1"/>
  <c r="FZA21" i="1"/>
  <c r="FYK21" i="1"/>
  <c r="FXU21" i="1"/>
  <c r="FXE21" i="1"/>
  <c r="FWO21" i="1"/>
  <c r="FVY21" i="1"/>
  <c r="FVI21" i="1"/>
  <c r="FUS21" i="1"/>
  <c r="FUC21" i="1"/>
  <c r="FTM21" i="1"/>
  <c r="FSW21" i="1"/>
  <c r="FSG21" i="1"/>
  <c r="FRQ21" i="1"/>
  <c r="FRA21" i="1"/>
  <c r="FQK21" i="1"/>
  <c r="FPU21" i="1"/>
  <c r="FPE21" i="1"/>
  <c r="FOO21" i="1"/>
  <c r="FNY21" i="1"/>
  <c r="FNI21" i="1"/>
  <c r="FMS21" i="1"/>
  <c r="FMC21" i="1"/>
  <c r="FLM21" i="1"/>
  <c r="FKW21" i="1"/>
  <c r="FKG21" i="1"/>
  <c r="FJQ21" i="1"/>
  <c r="FJA21" i="1"/>
  <c r="FIK21" i="1"/>
  <c r="FHU21" i="1"/>
  <c r="FHE21" i="1"/>
  <c r="FGO21" i="1"/>
  <c r="FFY21" i="1"/>
  <c r="FFI21" i="1"/>
  <c r="FES21" i="1"/>
  <c r="FEC21" i="1"/>
  <c r="FDM21" i="1"/>
  <c r="FCW21" i="1"/>
  <c r="FCG21" i="1"/>
  <c r="FBQ21" i="1"/>
  <c r="FBA21" i="1"/>
  <c r="FAK21" i="1"/>
  <c r="EZU21" i="1"/>
  <c r="EZE21" i="1"/>
  <c r="EYO21" i="1"/>
  <c r="EXY21" i="1"/>
  <c r="EXI21" i="1"/>
  <c r="EWS21" i="1"/>
  <c r="EWC21" i="1"/>
  <c r="EVM21" i="1"/>
  <c r="EUW21" i="1"/>
  <c r="EUG21" i="1"/>
  <c r="JTH21" i="1"/>
  <c r="JQY21" i="1"/>
  <c r="JPB21" i="1"/>
  <c r="JNE21" i="1"/>
  <c r="JLH21" i="1"/>
  <c r="JIZ21" i="1"/>
  <c r="JHF21" i="1"/>
  <c r="JFW21" i="1"/>
  <c r="JEQ21" i="1"/>
  <c r="JDR21" i="1"/>
  <c r="JCV21" i="1"/>
  <c r="JBY21" i="1"/>
  <c r="JBA21" i="1"/>
  <c r="JAF21" i="1"/>
  <c r="IZG21" i="1"/>
  <c r="IYO21" i="1"/>
  <c r="IXW21" i="1"/>
  <c r="IXE21" i="1"/>
  <c r="IWL21" i="1"/>
  <c r="IVT21" i="1"/>
  <c r="IVB21" i="1"/>
  <c r="IUI21" i="1"/>
  <c r="ITQ21" i="1"/>
  <c r="ISZ21" i="1"/>
  <c r="ISJ21" i="1"/>
  <c r="IRT21" i="1"/>
  <c r="IRD21" i="1"/>
  <c r="IQN21" i="1"/>
  <c r="IPX21" i="1"/>
  <c r="IPH21" i="1"/>
  <c r="IOR21" i="1"/>
  <c r="IOB21" i="1"/>
  <c r="INL21" i="1"/>
  <c r="IMV21" i="1"/>
  <c r="IMF21" i="1"/>
  <c r="ILP21" i="1"/>
  <c r="IKZ21" i="1"/>
  <c r="IKJ21" i="1"/>
  <c r="IJT21" i="1"/>
  <c r="IJD21" i="1"/>
  <c r="IIN21" i="1"/>
  <c r="IHX21" i="1"/>
  <c r="IHH21" i="1"/>
  <c r="IGR21" i="1"/>
  <c r="IGB21" i="1"/>
  <c r="IFL21" i="1"/>
  <c r="IEV21" i="1"/>
  <c r="IEF21" i="1"/>
  <c r="IDP21" i="1"/>
  <c r="ICZ21" i="1"/>
  <c r="ICJ21" i="1"/>
  <c r="IBT21" i="1"/>
  <c r="IBD21" i="1"/>
  <c r="IAN21" i="1"/>
  <c r="HZX21" i="1"/>
  <c r="HZH21" i="1"/>
  <c r="HYR21" i="1"/>
  <c r="HYB21" i="1"/>
  <c r="HXL21" i="1"/>
  <c r="HWV21" i="1"/>
  <c r="HWF21" i="1"/>
  <c r="HVP21" i="1"/>
  <c r="HUZ21" i="1"/>
  <c r="HUJ21" i="1"/>
  <c r="HTT21" i="1"/>
  <c r="HTD21" i="1"/>
  <c r="HSN21" i="1"/>
  <c r="HRX21" i="1"/>
  <c r="HRH21" i="1"/>
  <c r="HQR21" i="1"/>
  <c r="HQB21" i="1"/>
  <c r="HPL21" i="1"/>
  <c r="HOV21" i="1"/>
  <c r="HOF21" i="1"/>
  <c r="HNP21" i="1"/>
  <c r="HMZ21" i="1"/>
  <c r="HMJ21" i="1"/>
  <c r="HLT21" i="1"/>
  <c r="HLD21" i="1"/>
  <c r="HKN21" i="1"/>
  <c r="HJX21" i="1"/>
  <c r="HJH21" i="1"/>
  <c r="HIR21" i="1"/>
  <c r="HIB21" i="1"/>
  <c r="HHL21" i="1"/>
  <c r="HGV21" i="1"/>
  <c r="HGF21" i="1"/>
  <c r="HFP21" i="1"/>
  <c r="HEZ21" i="1"/>
  <c r="HEJ21" i="1"/>
  <c r="HDT21" i="1"/>
  <c r="HDD21" i="1"/>
  <c r="HCN21" i="1"/>
  <c r="HBX21" i="1"/>
  <c r="HBH21" i="1"/>
  <c r="HAR21" i="1"/>
  <c r="HAB21" i="1"/>
  <c r="GZL21" i="1"/>
  <c r="GYV21" i="1"/>
  <c r="GYF21" i="1"/>
  <c r="GXP21" i="1"/>
  <c r="GWZ21" i="1"/>
  <c r="GWJ21" i="1"/>
  <c r="GVT21" i="1"/>
  <c r="GVD21" i="1"/>
  <c r="GUN21" i="1"/>
  <c r="GTX21" i="1"/>
  <c r="GTH21" i="1"/>
  <c r="GSR21" i="1"/>
  <c r="GSB21" i="1"/>
  <c r="GRL21" i="1"/>
  <c r="GQV21" i="1"/>
  <c r="GQF21" i="1"/>
  <c r="GPP21" i="1"/>
  <c r="GOZ21" i="1"/>
  <c r="GOJ21" i="1"/>
  <c r="GNT21" i="1"/>
  <c r="GND21" i="1"/>
  <c r="GMN21" i="1"/>
  <c r="GLX21" i="1"/>
  <c r="GLH21" i="1"/>
  <c r="GKR21" i="1"/>
  <c r="GKB21" i="1"/>
  <c r="GJL21" i="1"/>
  <c r="GIV21" i="1"/>
  <c r="GIF21" i="1"/>
  <c r="GHP21" i="1"/>
  <c r="GGZ21" i="1"/>
  <c r="GGJ21" i="1"/>
  <c r="GFT21" i="1"/>
  <c r="GFD21" i="1"/>
  <c r="GEN21" i="1"/>
  <c r="GDX21" i="1"/>
  <c r="GDH21" i="1"/>
  <c r="GCR21" i="1"/>
  <c r="GCB21" i="1"/>
  <c r="GBL21" i="1"/>
  <c r="GAV21" i="1"/>
  <c r="GAF21" i="1"/>
  <c r="FZP21" i="1"/>
  <c r="FYZ21" i="1"/>
  <c r="FYJ21" i="1"/>
  <c r="FXT21" i="1"/>
  <c r="FXD21" i="1"/>
  <c r="FWN21" i="1"/>
  <c r="FVX21" i="1"/>
  <c r="FVH21" i="1"/>
  <c r="FUR21" i="1"/>
  <c r="FUB21" i="1"/>
  <c r="FTL21" i="1"/>
  <c r="FSV21" i="1"/>
  <c r="FSF21" i="1"/>
  <c r="FRP21" i="1"/>
  <c r="FQZ21" i="1"/>
  <c r="FQJ21" i="1"/>
  <c r="FPT21" i="1"/>
  <c r="FPD21" i="1"/>
  <c r="FON21" i="1"/>
  <c r="FNX21" i="1"/>
  <c r="FNH21" i="1"/>
  <c r="FMR21" i="1"/>
  <c r="FMB21" i="1"/>
  <c r="FLL21" i="1"/>
  <c r="FKV21" i="1"/>
  <c r="FKF21" i="1"/>
  <c r="FJP21" i="1"/>
  <c r="FIZ21" i="1"/>
  <c r="FIJ21" i="1"/>
  <c r="FHT21" i="1"/>
  <c r="FHD21" i="1"/>
  <c r="FGN21" i="1"/>
  <c r="FFX21" i="1"/>
  <c r="FFH21" i="1"/>
  <c r="FER21" i="1"/>
  <c r="FEB21" i="1"/>
  <c r="FDL21" i="1"/>
  <c r="FCV21" i="1"/>
  <c r="FCF21" i="1"/>
  <c r="FBP21" i="1"/>
  <c r="FAZ21" i="1"/>
  <c r="FAJ21" i="1"/>
  <c r="EZT21" i="1"/>
  <c r="EZD21" i="1"/>
  <c r="EYN21" i="1"/>
  <c r="EXX21" i="1"/>
  <c r="EXH21" i="1"/>
  <c r="EWR21" i="1"/>
  <c r="EWB21" i="1"/>
  <c r="EVL21" i="1"/>
  <c r="EUV21" i="1"/>
  <c r="EUF21" i="1"/>
  <c r="JSV21" i="1"/>
  <c r="JQX21" i="1"/>
  <c r="JPA21" i="1"/>
  <c r="JND21" i="1"/>
  <c r="JKV21" i="1"/>
  <c r="JIY21" i="1"/>
  <c r="JHD21" i="1"/>
  <c r="JFV21" i="1"/>
  <c r="JEP21" i="1"/>
  <c r="JDQ21" i="1"/>
  <c r="JCU21" i="1"/>
  <c r="JBV21" i="1"/>
  <c r="JAZ21" i="1"/>
  <c r="JAC21" i="1"/>
  <c r="IZF21" i="1"/>
  <c r="IYN21" i="1"/>
  <c r="IXV21" i="1"/>
  <c r="IXD21" i="1"/>
  <c r="IWK21" i="1"/>
  <c r="IVS21" i="1"/>
  <c r="IVA21" i="1"/>
  <c r="IUH21" i="1"/>
  <c r="ITP21" i="1"/>
  <c r="ISY21" i="1"/>
  <c r="ISI21" i="1"/>
  <c r="IRS21" i="1"/>
  <c r="IRC21" i="1"/>
  <c r="IQM21" i="1"/>
  <c r="IPW21" i="1"/>
  <c r="IPG21" i="1"/>
  <c r="IOQ21" i="1"/>
  <c r="IOA21" i="1"/>
  <c r="INK21" i="1"/>
  <c r="IMU21" i="1"/>
  <c r="IME21" i="1"/>
  <c r="ILO21" i="1"/>
  <c r="IKY21" i="1"/>
  <c r="IKI21" i="1"/>
  <c r="IJS21" i="1"/>
  <c r="IJC21" i="1"/>
  <c r="IIM21" i="1"/>
  <c r="IHW21" i="1"/>
  <c r="IHG21" i="1"/>
  <c r="IGQ21" i="1"/>
  <c r="IGA21" i="1"/>
  <c r="IFK21" i="1"/>
  <c r="IEU21" i="1"/>
  <c r="IEE21" i="1"/>
  <c r="IDO21" i="1"/>
  <c r="ICY21" i="1"/>
  <c r="ICI21" i="1"/>
  <c r="IBS21" i="1"/>
  <c r="IBC21" i="1"/>
  <c r="IAM21" i="1"/>
  <c r="HZW21" i="1"/>
  <c r="HZG21" i="1"/>
  <c r="HYQ21" i="1"/>
  <c r="HYA21" i="1"/>
  <c r="HXK21" i="1"/>
  <c r="HWU21" i="1"/>
  <c r="HWE21" i="1"/>
  <c r="HVO21" i="1"/>
  <c r="HUY21" i="1"/>
  <c r="HUI21" i="1"/>
  <c r="HTS21" i="1"/>
  <c r="HTC21" i="1"/>
  <c r="HSM21" i="1"/>
  <c r="HRW21" i="1"/>
  <c r="HRG21" i="1"/>
  <c r="HQQ21" i="1"/>
  <c r="HQA21" i="1"/>
  <c r="HPK21" i="1"/>
  <c r="HOU21" i="1"/>
  <c r="HOE21" i="1"/>
  <c r="HNO21" i="1"/>
  <c r="HMY21" i="1"/>
  <c r="HMI21" i="1"/>
  <c r="HLS21" i="1"/>
  <c r="HLC21" i="1"/>
  <c r="HKM21" i="1"/>
  <c r="HJW21" i="1"/>
  <c r="HJG21" i="1"/>
  <c r="HIQ21" i="1"/>
  <c r="HIA21" i="1"/>
  <c r="HHK21" i="1"/>
  <c r="HGU21" i="1"/>
  <c r="HGE21" i="1"/>
  <c r="HFO21" i="1"/>
  <c r="HEY21" i="1"/>
  <c r="HEI21" i="1"/>
  <c r="HDS21" i="1"/>
  <c r="HDC21" i="1"/>
  <c r="HCM21" i="1"/>
  <c r="HBW21" i="1"/>
  <c r="HBG21" i="1"/>
  <c r="HAQ21" i="1"/>
  <c r="HAA21" i="1"/>
  <c r="GZK21" i="1"/>
  <c r="GYU21" i="1"/>
  <c r="GYE21" i="1"/>
  <c r="GXO21" i="1"/>
  <c r="GWY21" i="1"/>
  <c r="GWI21" i="1"/>
  <c r="GVS21" i="1"/>
  <c r="GVC21" i="1"/>
  <c r="GUM21" i="1"/>
  <c r="GTW21" i="1"/>
  <c r="GTG21" i="1"/>
  <c r="GSQ21" i="1"/>
  <c r="GSA21" i="1"/>
  <c r="GRK21" i="1"/>
  <c r="GQU21" i="1"/>
  <c r="GQE21" i="1"/>
  <c r="GPO21" i="1"/>
  <c r="GOY21" i="1"/>
  <c r="GOI21" i="1"/>
  <c r="GNS21" i="1"/>
  <c r="GNC21" i="1"/>
  <c r="GMM21" i="1"/>
  <c r="GLW21" i="1"/>
  <c r="GLG21" i="1"/>
  <c r="GKQ21" i="1"/>
  <c r="GKA21" i="1"/>
  <c r="GJK21" i="1"/>
  <c r="GIU21" i="1"/>
  <c r="GIE21" i="1"/>
  <c r="GHO21" i="1"/>
  <c r="GGY21" i="1"/>
  <c r="GGI21" i="1"/>
  <c r="GFS21" i="1"/>
  <c r="GFC21" i="1"/>
  <c r="GEM21" i="1"/>
  <c r="GDW21" i="1"/>
  <c r="GDG21" i="1"/>
  <c r="GCQ21" i="1"/>
  <c r="GCA21" i="1"/>
  <c r="GBK21" i="1"/>
  <c r="GAU21" i="1"/>
  <c r="GAE21" i="1"/>
  <c r="FZO21" i="1"/>
  <c r="FYY21" i="1"/>
  <c r="FYI21" i="1"/>
  <c r="FXS21" i="1"/>
  <c r="FXC21" i="1"/>
  <c r="FWM21" i="1"/>
  <c r="FVW21" i="1"/>
  <c r="FVG21" i="1"/>
  <c r="FUQ21" i="1"/>
  <c r="FUA21" i="1"/>
  <c r="FTK21" i="1"/>
  <c r="FSU21" i="1"/>
  <c r="FSE21" i="1"/>
  <c r="FRO21" i="1"/>
  <c r="FQY21" i="1"/>
  <c r="FQI21" i="1"/>
  <c r="FPS21" i="1"/>
  <c r="FPC21" i="1"/>
  <c r="FOM21" i="1"/>
  <c r="FNW21" i="1"/>
  <c r="FNG21" i="1"/>
  <c r="FMQ21" i="1"/>
  <c r="FMA21" i="1"/>
  <c r="FLK21" i="1"/>
  <c r="FKU21" i="1"/>
  <c r="FKE21" i="1"/>
  <c r="FJO21" i="1"/>
  <c r="FIY21" i="1"/>
  <c r="FII21" i="1"/>
  <c r="FHS21" i="1"/>
  <c r="FHC21" i="1"/>
  <c r="FGM21" i="1"/>
  <c r="FFW21" i="1"/>
  <c r="FFG21" i="1"/>
  <c r="FEQ21" i="1"/>
  <c r="FEA21" i="1"/>
  <c r="FDK21" i="1"/>
  <c r="FCU21" i="1"/>
  <c r="FCE21" i="1"/>
  <c r="FBO21" i="1"/>
  <c r="FAY21" i="1"/>
  <c r="FAI21" i="1"/>
  <c r="EZS21" i="1"/>
  <c r="EZC21" i="1"/>
  <c r="EYM21" i="1"/>
  <c r="EXW21" i="1"/>
  <c r="EXG21" i="1"/>
  <c r="EWQ21" i="1"/>
  <c r="EWA21" i="1"/>
  <c r="EVK21" i="1"/>
  <c r="EUU21" i="1"/>
  <c r="EUE21" i="1"/>
  <c r="ETO21" i="1"/>
  <c r="ESY21" i="1"/>
  <c r="ESI21" i="1"/>
  <c r="ERS21" i="1"/>
  <c r="ERC21" i="1"/>
  <c r="EQM21" i="1"/>
  <c r="EPW21" i="1"/>
  <c r="EPG21" i="1"/>
  <c r="EOQ21" i="1"/>
  <c r="EOA21" i="1"/>
  <c r="JSU21" i="1"/>
  <c r="JQW21" i="1"/>
  <c r="JOZ21" i="1"/>
  <c r="JMR21" i="1"/>
  <c r="JKU21" i="1"/>
  <c r="JIX21" i="1"/>
  <c r="JHC21" i="1"/>
  <c r="JFU21" i="1"/>
  <c r="JEO21" i="1"/>
  <c r="JDO21" i="1"/>
  <c r="JCT21" i="1"/>
  <c r="JBU21" i="1"/>
  <c r="JAY21" i="1"/>
  <c r="IZZ21" i="1"/>
  <c r="IZE21" i="1"/>
  <c r="IYM21" i="1"/>
  <c r="IXU21" i="1"/>
  <c r="IXB21" i="1"/>
  <c r="IWJ21" i="1"/>
  <c r="IVR21" i="1"/>
  <c r="IUY21" i="1"/>
  <c r="IUG21" i="1"/>
  <c r="ITO21" i="1"/>
  <c r="ISX21" i="1"/>
  <c r="ISH21" i="1"/>
  <c r="IRR21" i="1"/>
  <c r="IRB21" i="1"/>
  <c r="IQL21" i="1"/>
  <c r="IPV21" i="1"/>
  <c r="IPF21" i="1"/>
  <c r="IOP21" i="1"/>
  <c r="INZ21" i="1"/>
  <c r="INJ21" i="1"/>
  <c r="IMT21" i="1"/>
  <c r="IMD21" i="1"/>
  <c r="ILN21" i="1"/>
  <c r="IKX21" i="1"/>
  <c r="IKH21" i="1"/>
  <c r="IJR21" i="1"/>
  <c r="IJB21" i="1"/>
  <c r="IIL21" i="1"/>
  <c r="IHV21" i="1"/>
  <c r="IHF21" i="1"/>
  <c r="IGP21" i="1"/>
  <c r="IFZ21" i="1"/>
  <c r="IFJ21" i="1"/>
  <c r="IET21" i="1"/>
  <c r="IED21" i="1"/>
  <c r="IDN21" i="1"/>
  <c r="ICX21" i="1"/>
  <c r="ICH21" i="1"/>
  <c r="IBR21" i="1"/>
  <c r="IBB21" i="1"/>
  <c r="IAL21" i="1"/>
  <c r="HZV21" i="1"/>
  <c r="HZF21" i="1"/>
  <c r="HYP21" i="1"/>
  <c r="HXZ21" i="1"/>
  <c r="HXJ21" i="1"/>
  <c r="HWT21" i="1"/>
  <c r="HWD21" i="1"/>
  <c r="HVN21" i="1"/>
  <c r="HUX21" i="1"/>
  <c r="HUH21" i="1"/>
  <c r="HTR21" i="1"/>
  <c r="HTB21" i="1"/>
  <c r="HSL21" i="1"/>
  <c r="HRV21" i="1"/>
  <c r="HRF21" i="1"/>
  <c r="HQP21" i="1"/>
  <c r="HPZ21" i="1"/>
  <c r="HPJ21" i="1"/>
  <c r="HOT21" i="1"/>
  <c r="HOD21" i="1"/>
  <c r="HNN21" i="1"/>
  <c r="HMX21" i="1"/>
  <c r="HMH21" i="1"/>
  <c r="HLR21" i="1"/>
  <c r="HLB21" i="1"/>
  <c r="HKL21" i="1"/>
  <c r="HJV21" i="1"/>
  <c r="HJF21" i="1"/>
  <c r="HIP21" i="1"/>
  <c r="HHZ21" i="1"/>
  <c r="HHJ21" i="1"/>
  <c r="HGT21" i="1"/>
  <c r="HGD21" i="1"/>
  <c r="HFN21" i="1"/>
  <c r="HEX21" i="1"/>
  <c r="HEH21" i="1"/>
  <c r="HDR21" i="1"/>
  <c r="HDB21" i="1"/>
  <c r="HCL21" i="1"/>
  <c r="HBV21" i="1"/>
  <c r="HBF21" i="1"/>
  <c r="HAP21" i="1"/>
  <c r="GZZ21" i="1"/>
  <c r="GZJ21" i="1"/>
  <c r="GYT21" i="1"/>
  <c r="GYD21" i="1"/>
  <c r="GXN21" i="1"/>
  <c r="GWX21" i="1"/>
  <c r="GWH21" i="1"/>
  <c r="GVR21" i="1"/>
  <c r="GVB21" i="1"/>
  <c r="GUL21" i="1"/>
  <c r="GTV21" i="1"/>
  <c r="GTF21" i="1"/>
  <c r="GSP21" i="1"/>
  <c r="GRZ21" i="1"/>
  <c r="GRJ21" i="1"/>
  <c r="GQT21" i="1"/>
  <c r="GQD21" i="1"/>
  <c r="GPN21" i="1"/>
  <c r="GOX21" i="1"/>
  <c r="GOH21" i="1"/>
  <c r="GNR21" i="1"/>
  <c r="GNB21" i="1"/>
  <c r="GML21" i="1"/>
  <c r="GLV21" i="1"/>
  <c r="GLF21" i="1"/>
  <c r="GKP21" i="1"/>
  <c r="GJZ21" i="1"/>
  <c r="GJJ21" i="1"/>
  <c r="GIT21" i="1"/>
  <c r="GID21" i="1"/>
  <c r="GHN21" i="1"/>
  <c r="GGX21" i="1"/>
  <c r="GGH21" i="1"/>
  <c r="GFR21" i="1"/>
  <c r="GFB21" i="1"/>
  <c r="GEL21" i="1"/>
  <c r="GDV21" i="1"/>
  <c r="GDF21" i="1"/>
  <c r="GCP21" i="1"/>
  <c r="GBZ21" i="1"/>
  <c r="GBJ21" i="1"/>
  <c r="GAT21" i="1"/>
  <c r="GAD21" i="1"/>
  <c r="FZN21" i="1"/>
  <c r="FYX21" i="1"/>
  <c r="FYH21" i="1"/>
  <c r="FXR21" i="1"/>
  <c r="FXB21" i="1"/>
  <c r="FWL21" i="1"/>
  <c r="FVV21" i="1"/>
  <c r="FVF21" i="1"/>
  <c r="FUP21" i="1"/>
  <c r="FTZ21" i="1"/>
  <c r="FTJ21" i="1"/>
  <c r="FST21" i="1"/>
  <c r="FSD21" i="1"/>
  <c r="FRN21" i="1"/>
  <c r="FQX21" i="1"/>
  <c r="FQH21" i="1"/>
  <c r="FPR21" i="1"/>
  <c r="FPB21" i="1"/>
  <c r="FOL21" i="1"/>
  <c r="FNV21" i="1"/>
  <c r="FNF21" i="1"/>
  <c r="FMP21" i="1"/>
  <c r="FLZ21" i="1"/>
  <c r="FLJ21" i="1"/>
  <c r="FKT21" i="1"/>
  <c r="FKD21" i="1"/>
  <c r="FJN21" i="1"/>
  <c r="FIX21" i="1"/>
  <c r="FIH21" i="1"/>
  <c r="FHR21" i="1"/>
  <c r="FHB21" i="1"/>
  <c r="FGL21" i="1"/>
  <c r="FFV21" i="1"/>
  <c r="FFF21" i="1"/>
  <c r="FEP21" i="1"/>
  <c r="FDZ21" i="1"/>
  <c r="FDJ21" i="1"/>
  <c r="FCT21" i="1"/>
  <c r="JST21" i="1"/>
  <c r="JQV21" i="1"/>
  <c r="JON21" i="1"/>
  <c r="JMQ21" i="1"/>
  <c r="JKT21" i="1"/>
  <c r="JIW21" i="1"/>
  <c r="JHB21" i="1"/>
  <c r="JFT21" i="1"/>
  <c r="JEN21" i="1"/>
  <c r="JDN21" i="1"/>
  <c r="JCS21" i="1"/>
  <c r="JBS21" i="1"/>
  <c r="JAX21" i="1"/>
  <c r="IZY21" i="1"/>
  <c r="IZD21" i="1"/>
  <c r="IYL21" i="1"/>
  <c r="IXT21" i="1"/>
  <c r="IXA21" i="1"/>
  <c r="IWI21" i="1"/>
  <c r="IVQ21" i="1"/>
  <c r="IUX21" i="1"/>
  <c r="IUF21" i="1"/>
  <c r="ITN21" i="1"/>
  <c r="ISW21" i="1"/>
  <c r="ISG21" i="1"/>
  <c r="IRQ21" i="1"/>
  <c r="IRA21" i="1"/>
  <c r="IQK21" i="1"/>
  <c r="IPU21" i="1"/>
  <c r="IPE21" i="1"/>
  <c r="IOO21" i="1"/>
  <c r="INY21" i="1"/>
  <c r="INI21" i="1"/>
  <c r="IMS21" i="1"/>
  <c r="IMC21" i="1"/>
  <c r="ILM21" i="1"/>
  <c r="IKW21" i="1"/>
  <c r="IKG21" i="1"/>
  <c r="IJQ21" i="1"/>
  <c r="IJA21" i="1"/>
  <c r="IIK21" i="1"/>
  <c r="IHU21" i="1"/>
  <c r="IHE21" i="1"/>
  <c r="IGO21" i="1"/>
  <c r="IFY21" i="1"/>
  <c r="IFI21" i="1"/>
  <c r="IES21" i="1"/>
  <c r="IEC21" i="1"/>
  <c r="IDM21" i="1"/>
  <c r="ICW21" i="1"/>
  <c r="ICG21" i="1"/>
  <c r="IBQ21" i="1"/>
  <c r="IBA21" i="1"/>
  <c r="IAK21" i="1"/>
  <c r="HZU21" i="1"/>
  <c r="HZE21" i="1"/>
  <c r="HYO21" i="1"/>
  <c r="HXY21" i="1"/>
  <c r="HXI21" i="1"/>
  <c r="HWS21" i="1"/>
  <c r="HWC21" i="1"/>
  <c r="HVM21" i="1"/>
  <c r="HUW21" i="1"/>
  <c r="HUG21" i="1"/>
  <c r="HTQ21" i="1"/>
  <c r="HTA21" i="1"/>
  <c r="HSK21" i="1"/>
  <c r="HRU21" i="1"/>
  <c r="HRE21" i="1"/>
  <c r="HQO21" i="1"/>
  <c r="HPY21" i="1"/>
  <c r="HPI21" i="1"/>
  <c r="HOS21" i="1"/>
  <c r="HOC21" i="1"/>
  <c r="HNM21" i="1"/>
  <c r="HMW21" i="1"/>
  <c r="HMG21" i="1"/>
  <c r="HLQ21" i="1"/>
  <c r="HLA21" i="1"/>
  <c r="HKK21" i="1"/>
  <c r="HJU21" i="1"/>
  <c r="HJE21" i="1"/>
  <c r="HIO21" i="1"/>
  <c r="HHY21" i="1"/>
  <c r="HHI21" i="1"/>
  <c r="HGS21" i="1"/>
  <c r="HGC21" i="1"/>
  <c r="HFM21" i="1"/>
  <c r="HEW21" i="1"/>
  <c r="HEG21" i="1"/>
  <c r="HDQ21" i="1"/>
  <c r="HDA21" i="1"/>
  <c r="HCK21" i="1"/>
  <c r="HBU21" i="1"/>
  <c r="HBE21" i="1"/>
  <c r="HAO21" i="1"/>
  <c r="GZY21" i="1"/>
  <c r="GZI21" i="1"/>
  <c r="GYS21" i="1"/>
  <c r="GYC21" i="1"/>
  <c r="GXM21" i="1"/>
  <c r="GWW21" i="1"/>
  <c r="GWG21" i="1"/>
  <c r="GVQ21" i="1"/>
  <c r="GVA21" i="1"/>
  <c r="GUK21" i="1"/>
  <c r="GTU21" i="1"/>
  <c r="GTE21" i="1"/>
  <c r="GSO21" i="1"/>
  <c r="GRY21" i="1"/>
  <c r="GRI21" i="1"/>
  <c r="GQS21" i="1"/>
  <c r="GQC21" i="1"/>
  <c r="GPM21" i="1"/>
  <c r="GOW21" i="1"/>
  <c r="GOG21" i="1"/>
  <c r="GNQ21" i="1"/>
  <c r="GNA21" i="1"/>
  <c r="GMK21" i="1"/>
  <c r="GLU21" i="1"/>
  <c r="GLE21" i="1"/>
  <c r="GKO21" i="1"/>
  <c r="GJY21" i="1"/>
  <c r="GJI21" i="1"/>
  <c r="GIS21" i="1"/>
  <c r="GIC21" i="1"/>
  <c r="GHM21" i="1"/>
  <c r="GGW21" i="1"/>
  <c r="GGG21" i="1"/>
  <c r="GFQ21" i="1"/>
  <c r="GFA21" i="1"/>
  <c r="GEK21" i="1"/>
  <c r="GDU21" i="1"/>
  <c r="GDE21" i="1"/>
  <c r="GCO21" i="1"/>
  <c r="GBY21" i="1"/>
  <c r="GBI21" i="1"/>
  <c r="GAS21" i="1"/>
  <c r="GAC21" i="1"/>
  <c r="FZM21" i="1"/>
  <c r="FYW21" i="1"/>
  <c r="FYG21" i="1"/>
  <c r="FXQ21" i="1"/>
  <c r="FXA21" i="1"/>
  <c r="FWK21" i="1"/>
  <c r="FVU21" i="1"/>
  <c r="FVE21" i="1"/>
  <c r="FUO21" i="1"/>
  <c r="FTY21" i="1"/>
  <c r="FTI21" i="1"/>
  <c r="FSS21" i="1"/>
  <c r="FSC21" i="1"/>
  <c r="FRM21" i="1"/>
  <c r="FQW21" i="1"/>
  <c r="FQG21" i="1"/>
  <c r="FPQ21" i="1"/>
  <c r="FPA21" i="1"/>
  <c r="FOK21" i="1"/>
  <c r="FNU21" i="1"/>
  <c r="FNE21" i="1"/>
  <c r="FMO21" i="1"/>
  <c r="FLY21" i="1"/>
  <c r="FLI21" i="1"/>
  <c r="FKS21" i="1"/>
  <c r="FKC21" i="1"/>
  <c r="FJM21" i="1"/>
  <c r="FIW21" i="1"/>
  <c r="FIG21" i="1"/>
  <c r="FHQ21" i="1"/>
  <c r="FHA21" i="1"/>
  <c r="FGK21" i="1"/>
  <c r="FFU21" i="1"/>
  <c r="FFE21" i="1"/>
  <c r="FEO21" i="1"/>
  <c r="FDY21" i="1"/>
  <c r="FDI21" i="1"/>
  <c r="FCS21" i="1"/>
  <c r="JSR21" i="1"/>
  <c r="JQJ21" i="1"/>
  <c r="JOM21" i="1"/>
  <c r="JMP21" i="1"/>
  <c r="JKS21" i="1"/>
  <c r="JIV21" i="1"/>
  <c r="JHA21" i="1"/>
  <c r="JFQ21" i="1"/>
  <c r="JEK21" i="1"/>
  <c r="JDM21" i="1"/>
  <c r="JCR21" i="1"/>
  <c r="JBR21" i="1"/>
  <c r="JAW21" i="1"/>
  <c r="IZW21" i="1"/>
  <c r="IZC21" i="1"/>
  <c r="IYK21" i="1"/>
  <c r="IXR21" i="1"/>
  <c r="IWZ21" i="1"/>
  <c r="IWH21" i="1"/>
  <c r="IVO21" i="1"/>
  <c r="IUW21" i="1"/>
  <c r="IUE21" i="1"/>
  <c r="ITM21" i="1"/>
  <c r="ISV21" i="1"/>
  <c r="ISF21" i="1"/>
  <c r="IRP21" i="1"/>
  <c r="IQZ21" i="1"/>
  <c r="IQJ21" i="1"/>
  <c r="IPT21" i="1"/>
  <c r="IPD21" i="1"/>
  <c r="ION21" i="1"/>
  <c r="INX21" i="1"/>
  <c r="INH21" i="1"/>
  <c r="IMR21" i="1"/>
  <c r="IMB21" i="1"/>
  <c r="ILL21" i="1"/>
  <c r="IKV21" i="1"/>
  <c r="IKF21" i="1"/>
  <c r="IJP21" i="1"/>
  <c r="IIZ21" i="1"/>
  <c r="IIJ21" i="1"/>
  <c r="IHT21" i="1"/>
  <c r="IHD21" i="1"/>
  <c r="IGN21" i="1"/>
  <c r="IFX21" i="1"/>
  <c r="IFH21" i="1"/>
  <c r="IER21" i="1"/>
  <c r="IEB21" i="1"/>
  <c r="IDL21" i="1"/>
  <c r="ICV21" i="1"/>
  <c r="ICF21" i="1"/>
  <c r="IBP21" i="1"/>
  <c r="IAZ21" i="1"/>
  <c r="IAJ21" i="1"/>
  <c r="HZT21" i="1"/>
  <c r="HZD21" i="1"/>
  <c r="HYN21" i="1"/>
  <c r="HXX21" i="1"/>
  <c r="HXH21" i="1"/>
  <c r="HWR21" i="1"/>
  <c r="HWB21" i="1"/>
  <c r="HVL21" i="1"/>
  <c r="HUV21" i="1"/>
  <c r="HUF21" i="1"/>
  <c r="HTP21" i="1"/>
  <c r="HSZ21" i="1"/>
  <c r="HSJ21" i="1"/>
  <c r="HRT21" i="1"/>
  <c r="HRD21" i="1"/>
  <c r="HQN21" i="1"/>
  <c r="HPX21" i="1"/>
  <c r="HPH21" i="1"/>
  <c r="HOR21" i="1"/>
  <c r="HOB21" i="1"/>
  <c r="HNL21" i="1"/>
  <c r="HMV21" i="1"/>
  <c r="HMF21" i="1"/>
  <c r="HLP21" i="1"/>
  <c r="HKZ21" i="1"/>
  <c r="HKJ21" i="1"/>
  <c r="HJT21" i="1"/>
  <c r="HJD21" i="1"/>
  <c r="HIN21" i="1"/>
  <c r="HHX21" i="1"/>
  <c r="HHH21" i="1"/>
  <c r="HGR21" i="1"/>
  <c r="HGB21" i="1"/>
  <c r="HFL21" i="1"/>
  <c r="HEV21" i="1"/>
  <c r="HEF21" i="1"/>
  <c r="HDP21" i="1"/>
  <c r="HCZ21" i="1"/>
  <c r="HCJ21" i="1"/>
  <c r="HBT21" i="1"/>
  <c r="HBD21" i="1"/>
  <c r="HAN21" i="1"/>
  <c r="GZX21" i="1"/>
  <c r="GZH21" i="1"/>
  <c r="GYR21" i="1"/>
  <c r="GYB21" i="1"/>
  <c r="GXL21" i="1"/>
  <c r="GWV21" i="1"/>
  <c r="GWF21" i="1"/>
  <c r="GVP21" i="1"/>
  <c r="GUZ21" i="1"/>
  <c r="GUJ21" i="1"/>
  <c r="GTT21" i="1"/>
  <c r="GTD21" i="1"/>
  <c r="GSN21" i="1"/>
  <c r="GRX21" i="1"/>
  <c r="GRH21" i="1"/>
  <c r="GQR21" i="1"/>
  <c r="GQB21" i="1"/>
  <c r="GPL21" i="1"/>
  <c r="GOV21" i="1"/>
  <c r="GOF21" i="1"/>
  <c r="GNP21" i="1"/>
  <c r="GMZ21" i="1"/>
  <c r="GMJ21" i="1"/>
  <c r="GLT21" i="1"/>
  <c r="GLD21" i="1"/>
  <c r="GKN21" i="1"/>
  <c r="GJX21" i="1"/>
  <c r="GJH21" i="1"/>
  <c r="GIR21" i="1"/>
  <c r="GIB21" i="1"/>
  <c r="GHL21" i="1"/>
  <c r="GGV21" i="1"/>
  <c r="GGF21" i="1"/>
  <c r="GFP21" i="1"/>
  <c r="GEZ21" i="1"/>
  <c r="GEJ21" i="1"/>
  <c r="GDT21" i="1"/>
  <c r="GDD21" i="1"/>
  <c r="GCN21" i="1"/>
  <c r="GBX21" i="1"/>
  <c r="GBH21" i="1"/>
  <c r="GAR21" i="1"/>
  <c r="GAB21" i="1"/>
  <c r="FZL21" i="1"/>
  <c r="FYV21" i="1"/>
  <c r="FYF21" i="1"/>
  <c r="FXP21" i="1"/>
  <c r="FWZ21" i="1"/>
  <c r="FWJ21" i="1"/>
  <c r="FVT21" i="1"/>
  <c r="FVD21" i="1"/>
  <c r="FUN21" i="1"/>
  <c r="FTX21" i="1"/>
  <c r="FTH21" i="1"/>
  <c r="FSR21" i="1"/>
  <c r="FSB21" i="1"/>
  <c r="FRL21" i="1"/>
  <c r="FQV21" i="1"/>
  <c r="FQF21" i="1"/>
  <c r="FPP21" i="1"/>
  <c r="FOZ21" i="1"/>
  <c r="FOJ21" i="1"/>
  <c r="FNT21" i="1"/>
  <c r="FND21" i="1"/>
  <c r="FMN21" i="1"/>
  <c r="FLX21" i="1"/>
  <c r="FLH21" i="1"/>
  <c r="FKR21" i="1"/>
  <c r="FKB21" i="1"/>
  <c r="FJL21" i="1"/>
  <c r="FIV21" i="1"/>
  <c r="FIF21" i="1"/>
  <c r="FHP21" i="1"/>
  <c r="FGZ21" i="1"/>
  <c r="FGJ21" i="1"/>
  <c r="FFT21" i="1"/>
  <c r="FFD21" i="1"/>
  <c r="FEN21" i="1"/>
  <c r="FDX21" i="1"/>
  <c r="FDH21" i="1"/>
  <c r="FCR21" i="1"/>
  <c r="FCB21" i="1"/>
  <c r="JSF21" i="1"/>
  <c r="JQI21" i="1"/>
  <c r="JOL21" i="1"/>
  <c r="JMO21" i="1"/>
  <c r="JKR21" i="1"/>
  <c r="JIJ21" i="1"/>
  <c r="JGZ21" i="1"/>
  <c r="JFJ21" i="1"/>
  <c r="JEH21" i="1"/>
  <c r="JDL21" i="1"/>
  <c r="JCO21" i="1"/>
  <c r="JBQ21" i="1"/>
  <c r="JAV21" i="1"/>
  <c r="IZV21" i="1"/>
  <c r="IZB21" i="1"/>
  <c r="IYJ21" i="1"/>
  <c r="IXQ21" i="1"/>
  <c r="IWY21" i="1"/>
  <c r="IWG21" i="1"/>
  <c r="IVN21" i="1"/>
  <c r="IUV21" i="1"/>
  <c r="IUD21" i="1"/>
  <c r="ITL21" i="1"/>
  <c r="ISU21" i="1"/>
  <c r="ISE21" i="1"/>
  <c r="IRO21" i="1"/>
  <c r="IQY21" i="1"/>
  <c r="IQI21" i="1"/>
  <c r="IPS21" i="1"/>
  <c r="IPC21" i="1"/>
  <c r="IOM21" i="1"/>
  <c r="INW21" i="1"/>
  <c r="ING21" i="1"/>
  <c r="IMQ21" i="1"/>
  <c r="IMA21" i="1"/>
  <c r="ILK21" i="1"/>
  <c r="IKU21" i="1"/>
  <c r="IKE21" i="1"/>
  <c r="IJO21" i="1"/>
  <c r="IIY21" i="1"/>
  <c r="III21" i="1"/>
  <c r="IHS21" i="1"/>
  <c r="IHC21" i="1"/>
  <c r="IGM21" i="1"/>
  <c r="IFW21" i="1"/>
  <c r="IFG21" i="1"/>
  <c r="IEQ21" i="1"/>
  <c r="IEA21" i="1"/>
  <c r="IDK21" i="1"/>
  <c r="ICU21" i="1"/>
  <c r="ICE21" i="1"/>
  <c r="IBO21" i="1"/>
  <c r="IAY21" i="1"/>
  <c r="IAI21" i="1"/>
  <c r="HZS21" i="1"/>
  <c r="HZC21" i="1"/>
  <c r="HYM21" i="1"/>
  <c r="HXW21" i="1"/>
  <c r="HXG21" i="1"/>
  <c r="HWQ21" i="1"/>
  <c r="HWA21" i="1"/>
  <c r="HVK21" i="1"/>
  <c r="HUU21" i="1"/>
  <c r="HUE21" i="1"/>
  <c r="HTO21" i="1"/>
  <c r="HSY21" i="1"/>
  <c r="HSI21" i="1"/>
  <c r="HRS21" i="1"/>
  <c r="HRC21" i="1"/>
  <c r="HQM21" i="1"/>
  <c r="HPW21" i="1"/>
  <c r="HPG21" i="1"/>
  <c r="HOQ21" i="1"/>
  <c r="HOA21" i="1"/>
  <c r="HNK21" i="1"/>
  <c r="HMU21" i="1"/>
  <c r="HME21" i="1"/>
  <c r="HLO21" i="1"/>
  <c r="HKY21" i="1"/>
  <c r="HKI21" i="1"/>
  <c r="HJS21" i="1"/>
  <c r="HJC21" i="1"/>
  <c r="HIM21" i="1"/>
  <c r="HHW21" i="1"/>
  <c r="HHG21" i="1"/>
  <c r="HGQ21" i="1"/>
  <c r="HGA21" i="1"/>
  <c r="HFK21" i="1"/>
  <c r="HEU21" i="1"/>
  <c r="HEE21" i="1"/>
  <c r="HDO21" i="1"/>
  <c r="HCY21" i="1"/>
  <c r="HCI21" i="1"/>
  <c r="HBS21" i="1"/>
  <c r="HBC21" i="1"/>
  <c r="HAM21" i="1"/>
  <c r="GZW21" i="1"/>
  <c r="GZG21" i="1"/>
  <c r="GYQ21" i="1"/>
  <c r="GYA21" i="1"/>
  <c r="GXK21" i="1"/>
  <c r="GWU21" i="1"/>
  <c r="GWE21" i="1"/>
  <c r="GVO21" i="1"/>
  <c r="GUY21" i="1"/>
  <c r="GUI21" i="1"/>
  <c r="GTS21" i="1"/>
  <c r="GTC21" i="1"/>
  <c r="GSM21" i="1"/>
  <c r="GRW21" i="1"/>
  <c r="GRG21" i="1"/>
  <c r="GQQ21" i="1"/>
  <c r="GQA21" i="1"/>
  <c r="GPK21" i="1"/>
  <c r="GOU21" i="1"/>
  <c r="GOE21" i="1"/>
  <c r="GNO21" i="1"/>
  <c r="GMY21" i="1"/>
  <c r="GMI21" i="1"/>
  <c r="GLS21" i="1"/>
  <c r="GLC21" i="1"/>
  <c r="GKM21" i="1"/>
  <c r="GJW21" i="1"/>
  <c r="GJG21" i="1"/>
  <c r="GIQ21" i="1"/>
  <c r="GIA21" i="1"/>
  <c r="GHK21" i="1"/>
  <c r="GGU21" i="1"/>
  <c r="GGE21" i="1"/>
  <c r="GFO21" i="1"/>
  <c r="GEY21" i="1"/>
  <c r="GEI21" i="1"/>
  <c r="GDS21" i="1"/>
  <c r="GDC21" i="1"/>
  <c r="GCM21" i="1"/>
  <c r="GBW21" i="1"/>
  <c r="GBG21" i="1"/>
  <c r="GAQ21" i="1"/>
  <c r="GAA21" i="1"/>
  <c r="FZK21" i="1"/>
  <c r="FYU21" i="1"/>
  <c r="FYE21" i="1"/>
  <c r="FXO21" i="1"/>
  <c r="FWY21" i="1"/>
  <c r="FWI21" i="1"/>
  <c r="FVS21" i="1"/>
  <c r="FVC21" i="1"/>
  <c r="FUM21" i="1"/>
  <c r="FTW21" i="1"/>
  <c r="FTG21" i="1"/>
  <c r="FSQ21" i="1"/>
  <c r="FSA21" i="1"/>
  <c r="FRK21" i="1"/>
  <c r="FQU21" i="1"/>
  <c r="FQE21" i="1"/>
  <c r="FPO21" i="1"/>
  <c r="FOY21" i="1"/>
  <c r="FOI21" i="1"/>
  <c r="FNS21" i="1"/>
  <c r="FNC21" i="1"/>
  <c r="FMM21" i="1"/>
  <c r="FLW21" i="1"/>
  <c r="FLG21" i="1"/>
  <c r="FKQ21" i="1"/>
  <c r="FKA21" i="1"/>
  <c r="FJK21" i="1"/>
  <c r="FIU21" i="1"/>
  <c r="FIE21" i="1"/>
  <c r="FHO21" i="1"/>
  <c r="FGY21" i="1"/>
  <c r="FGI21" i="1"/>
  <c r="FFS21" i="1"/>
  <c r="FFC21" i="1"/>
  <c r="FEM21" i="1"/>
  <c r="FDW21" i="1"/>
  <c r="FDG21" i="1"/>
  <c r="FCQ21" i="1"/>
  <c r="FCA21" i="1"/>
  <c r="FBK21" i="1"/>
  <c r="FAU21" i="1"/>
  <c r="FAE21" i="1"/>
  <c r="EZO21" i="1"/>
  <c r="EYY21" i="1"/>
  <c r="EYI21" i="1"/>
  <c r="EXS21" i="1"/>
  <c r="EXC21" i="1"/>
  <c r="EWM21" i="1"/>
  <c r="EVW21" i="1"/>
  <c r="EVG21" i="1"/>
  <c r="JSE21" i="1"/>
  <c r="JQH21" i="1"/>
  <c r="JOK21" i="1"/>
  <c r="JMN21" i="1"/>
  <c r="JKF21" i="1"/>
  <c r="JII21" i="1"/>
  <c r="JGP21" i="1"/>
  <c r="JFI21" i="1"/>
  <c r="JEG21" i="1"/>
  <c r="JDK21" i="1"/>
  <c r="JCL21" i="1"/>
  <c r="JBP21" i="1"/>
  <c r="JAS21" i="1"/>
  <c r="IZU21" i="1"/>
  <c r="IZA21" i="1"/>
  <c r="IYH21" i="1"/>
  <c r="IXP21" i="1"/>
  <c r="IWX21" i="1"/>
  <c r="IWE21" i="1"/>
  <c r="IVM21" i="1"/>
  <c r="IUU21" i="1"/>
  <c r="IUC21" i="1"/>
  <c r="ITJ21" i="1"/>
  <c r="IST21" i="1"/>
  <c r="ISD21" i="1"/>
  <c r="IRN21" i="1"/>
  <c r="IQX21" i="1"/>
  <c r="IQH21" i="1"/>
  <c r="IPR21" i="1"/>
  <c r="IPB21" i="1"/>
  <c r="IOL21" i="1"/>
  <c r="INV21" i="1"/>
  <c r="INF21" i="1"/>
  <c r="IMP21" i="1"/>
  <c r="ILZ21" i="1"/>
  <c r="ILJ21" i="1"/>
  <c r="IKT21" i="1"/>
  <c r="IKD21" i="1"/>
  <c r="IJN21" i="1"/>
  <c r="IIX21" i="1"/>
  <c r="IIH21" i="1"/>
  <c r="IHR21" i="1"/>
  <c r="IHB21" i="1"/>
  <c r="IGL21" i="1"/>
  <c r="IFV21" i="1"/>
  <c r="IFF21" i="1"/>
  <c r="IEP21" i="1"/>
  <c r="IDZ21" i="1"/>
  <c r="IDJ21" i="1"/>
  <c r="ICT21" i="1"/>
  <c r="ICD21" i="1"/>
  <c r="IBN21" i="1"/>
  <c r="IAX21" i="1"/>
  <c r="IAH21" i="1"/>
  <c r="HZR21" i="1"/>
  <c r="HZB21" i="1"/>
  <c r="HYL21" i="1"/>
  <c r="HXV21" i="1"/>
  <c r="HXF21" i="1"/>
  <c r="HWP21" i="1"/>
  <c r="HVZ21" i="1"/>
  <c r="HVJ21" i="1"/>
  <c r="HUT21" i="1"/>
  <c r="HUD21" i="1"/>
  <c r="HTN21" i="1"/>
  <c r="HSX21" i="1"/>
  <c r="HSH21" i="1"/>
  <c r="HRR21" i="1"/>
  <c r="HRB21" i="1"/>
  <c r="HQL21" i="1"/>
  <c r="HPV21" i="1"/>
  <c r="HPF21" i="1"/>
  <c r="HOP21" i="1"/>
  <c r="HNZ21" i="1"/>
  <c r="HNJ21" i="1"/>
  <c r="HMT21" i="1"/>
  <c r="HMD21" i="1"/>
  <c r="HLN21" i="1"/>
  <c r="HKX21" i="1"/>
  <c r="HKH21" i="1"/>
  <c r="HJR21" i="1"/>
  <c r="HJB21" i="1"/>
  <c r="HIL21" i="1"/>
  <c r="HHV21" i="1"/>
  <c r="HHF21" i="1"/>
  <c r="HGP21" i="1"/>
  <c r="HFZ21" i="1"/>
  <c r="HFJ21" i="1"/>
  <c r="HET21" i="1"/>
  <c r="HED21" i="1"/>
  <c r="HDN21" i="1"/>
  <c r="HCX21" i="1"/>
  <c r="HCH21" i="1"/>
  <c r="HBR21" i="1"/>
  <c r="HBB21" i="1"/>
  <c r="HAL21" i="1"/>
  <c r="GZV21" i="1"/>
  <c r="GZF21" i="1"/>
  <c r="GYP21" i="1"/>
  <c r="GXZ21" i="1"/>
  <c r="GXJ21" i="1"/>
  <c r="GWT21" i="1"/>
  <c r="GWD21" i="1"/>
  <c r="GVN21" i="1"/>
  <c r="GUX21" i="1"/>
  <c r="GUH21" i="1"/>
  <c r="GTR21" i="1"/>
  <c r="GTB21" i="1"/>
  <c r="GSL21" i="1"/>
  <c r="GRV21" i="1"/>
  <c r="GRF21" i="1"/>
  <c r="GQP21" i="1"/>
  <c r="GPZ21" i="1"/>
  <c r="GPJ21" i="1"/>
  <c r="GOT21" i="1"/>
  <c r="GOD21" i="1"/>
  <c r="GNN21" i="1"/>
  <c r="GMX21" i="1"/>
  <c r="GMH21" i="1"/>
  <c r="GLR21" i="1"/>
  <c r="GLB21" i="1"/>
  <c r="GKL21" i="1"/>
  <c r="GJV21" i="1"/>
  <c r="GJF21" i="1"/>
  <c r="GIP21" i="1"/>
  <c r="GHZ21" i="1"/>
  <c r="GHJ21" i="1"/>
  <c r="GGT21" i="1"/>
  <c r="GGD21" i="1"/>
  <c r="GFN21" i="1"/>
  <c r="GEX21" i="1"/>
  <c r="GEH21" i="1"/>
  <c r="GDR21" i="1"/>
  <c r="GDB21" i="1"/>
  <c r="GCL21" i="1"/>
  <c r="GBV21" i="1"/>
  <c r="GBF21" i="1"/>
  <c r="GAP21" i="1"/>
  <c r="FZZ21" i="1"/>
  <c r="FZJ21" i="1"/>
  <c r="FYT21" i="1"/>
  <c r="FYD21" i="1"/>
  <c r="FXN21" i="1"/>
  <c r="FWX21" i="1"/>
  <c r="FWH21" i="1"/>
  <c r="FVR21" i="1"/>
  <c r="FVB21" i="1"/>
  <c r="FUL21" i="1"/>
  <c r="FTV21" i="1"/>
  <c r="FTF21" i="1"/>
  <c r="FSP21" i="1"/>
  <c r="FRZ21" i="1"/>
  <c r="FRJ21" i="1"/>
  <c r="FQT21" i="1"/>
  <c r="FQD21" i="1"/>
  <c r="FPN21" i="1"/>
  <c r="FOX21" i="1"/>
  <c r="FOH21" i="1"/>
  <c r="FNR21" i="1"/>
  <c r="FNB21" i="1"/>
  <c r="FML21" i="1"/>
  <c r="FLV21" i="1"/>
  <c r="FLF21" i="1"/>
  <c r="FKP21" i="1"/>
  <c r="FJZ21" i="1"/>
  <c r="FJJ21" i="1"/>
  <c r="FIT21" i="1"/>
  <c r="FID21" i="1"/>
  <c r="FHN21" i="1"/>
  <c r="FGX21" i="1"/>
  <c r="FGH21" i="1"/>
  <c r="FFR21" i="1"/>
  <c r="FFB21" i="1"/>
  <c r="FEL21" i="1"/>
  <c r="FDV21" i="1"/>
  <c r="FDF21" i="1"/>
  <c r="FCP21" i="1"/>
  <c r="FBZ21" i="1"/>
  <c r="FBJ21" i="1"/>
  <c r="FAT21" i="1"/>
  <c r="FAD21" i="1"/>
  <c r="EZN21" i="1"/>
  <c r="EYX21" i="1"/>
  <c r="EYH21" i="1"/>
  <c r="EXR21" i="1"/>
  <c r="EXB21" i="1"/>
  <c r="EWL21" i="1"/>
  <c r="EVV21" i="1"/>
  <c r="EVF21" i="1"/>
  <c r="EUP21" i="1"/>
  <c r="ETZ21" i="1"/>
  <c r="ETJ21" i="1"/>
  <c r="EST21" i="1"/>
  <c r="ESD21" i="1"/>
  <c r="ERN21" i="1"/>
  <c r="EQX21" i="1"/>
  <c r="EQH21" i="1"/>
  <c r="EPR21" i="1"/>
  <c r="EPB21" i="1"/>
  <c r="EOL21" i="1"/>
  <c r="JSD21" i="1"/>
  <c r="JQG21" i="1"/>
  <c r="JOJ21" i="1"/>
  <c r="JMB21" i="1"/>
  <c r="JKE21" i="1"/>
  <c r="JIH21" i="1"/>
  <c r="JGO21" i="1"/>
  <c r="JFH21" i="1"/>
  <c r="JEE21" i="1"/>
  <c r="JDJ21" i="1"/>
  <c r="JCK21" i="1"/>
  <c r="JBO21" i="1"/>
  <c r="JAP21" i="1"/>
  <c r="IZT21" i="1"/>
  <c r="IYZ21" i="1"/>
  <c r="IYG21" i="1"/>
  <c r="IXO21" i="1"/>
  <c r="IWW21" i="1"/>
  <c r="IWD21" i="1"/>
  <c r="IVL21" i="1"/>
  <c r="IUT21" i="1"/>
  <c r="IUB21" i="1"/>
  <c r="ITI21" i="1"/>
  <c r="ISS21" i="1"/>
  <c r="ISC21" i="1"/>
  <c r="IRM21" i="1"/>
  <c r="IQW21" i="1"/>
  <c r="IQG21" i="1"/>
  <c r="IPQ21" i="1"/>
  <c r="IPA21" i="1"/>
  <c r="IOK21" i="1"/>
  <c r="INU21" i="1"/>
  <c r="INE21" i="1"/>
  <c r="IMO21" i="1"/>
  <c r="ILY21" i="1"/>
  <c r="ILI21" i="1"/>
  <c r="IKS21" i="1"/>
  <c r="IKC21" i="1"/>
  <c r="IJM21" i="1"/>
  <c r="IIW21" i="1"/>
  <c r="IIG21" i="1"/>
  <c r="IHQ21" i="1"/>
  <c r="IHA21" i="1"/>
  <c r="IGK21" i="1"/>
  <c r="IFU21" i="1"/>
  <c r="IFE21" i="1"/>
  <c r="IEO21" i="1"/>
  <c r="IDY21" i="1"/>
  <c r="IDI21" i="1"/>
  <c r="ICS21" i="1"/>
  <c r="ICC21" i="1"/>
  <c r="IBM21" i="1"/>
  <c r="IAW21" i="1"/>
  <c r="IAG21" i="1"/>
  <c r="HZQ21" i="1"/>
  <c r="HZA21" i="1"/>
  <c r="HYK21" i="1"/>
  <c r="HXU21" i="1"/>
  <c r="HXE21" i="1"/>
  <c r="HWO21" i="1"/>
  <c r="HVY21" i="1"/>
  <c r="HVI21" i="1"/>
  <c r="HUS21" i="1"/>
  <c r="HUC21" i="1"/>
  <c r="HTM21" i="1"/>
  <c r="HSW21" i="1"/>
  <c r="HSG21" i="1"/>
  <c r="HRQ21" i="1"/>
  <c r="HRA21" i="1"/>
  <c r="HQK21" i="1"/>
  <c r="HPU21" i="1"/>
  <c r="HPE21" i="1"/>
  <c r="HOO21" i="1"/>
  <c r="HNY21" i="1"/>
  <c r="HNI21" i="1"/>
  <c r="HMS21" i="1"/>
  <c r="HMC21" i="1"/>
  <c r="HLM21" i="1"/>
  <c r="HKW21" i="1"/>
  <c r="HKG21" i="1"/>
  <c r="HJQ21" i="1"/>
  <c r="HJA21" i="1"/>
  <c r="HIK21" i="1"/>
  <c r="HHU21" i="1"/>
  <c r="HHE21" i="1"/>
  <c r="HGO21" i="1"/>
  <c r="HFY21" i="1"/>
  <c r="HFI21" i="1"/>
  <c r="HES21" i="1"/>
  <c r="HEC21" i="1"/>
  <c r="HDM21" i="1"/>
  <c r="HCW21" i="1"/>
  <c r="HCG21" i="1"/>
  <c r="HBQ21" i="1"/>
  <c r="HBA21" i="1"/>
  <c r="HAK21" i="1"/>
  <c r="GZU21" i="1"/>
  <c r="GZE21" i="1"/>
  <c r="GYO21" i="1"/>
  <c r="GXY21" i="1"/>
  <c r="GXI21" i="1"/>
  <c r="GWS21" i="1"/>
  <c r="GWC21" i="1"/>
  <c r="GVM21" i="1"/>
  <c r="GUW21" i="1"/>
  <c r="GUG21" i="1"/>
  <c r="GTQ21" i="1"/>
  <c r="GTA21" i="1"/>
  <c r="GSK21" i="1"/>
  <c r="GRU21" i="1"/>
  <c r="GRE21" i="1"/>
  <c r="GQO21" i="1"/>
  <c r="GPY21" i="1"/>
  <c r="GPI21" i="1"/>
  <c r="GOS21" i="1"/>
  <c r="GOC21" i="1"/>
  <c r="GNM21" i="1"/>
  <c r="GMW21" i="1"/>
  <c r="GMG21" i="1"/>
  <c r="GLQ21" i="1"/>
  <c r="GLA21" i="1"/>
  <c r="GKK21" i="1"/>
  <c r="GJU21" i="1"/>
  <c r="GJE21" i="1"/>
  <c r="GIO21" i="1"/>
  <c r="GHY21" i="1"/>
  <c r="GHI21" i="1"/>
  <c r="GGS21" i="1"/>
  <c r="GGC21" i="1"/>
  <c r="GFM21" i="1"/>
  <c r="GEW21" i="1"/>
  <c r="GEG21" i="1"/>
  <c r="GDQ21" i="1"/>
  <c r="GDA21" i="1"/>
  <c r="GCK21" i="1"/>
  <c r="GBU21" i="1"/>
  <c r="GBE21" i="1"/>
  <c r="GAO21" i="1"/>
  <c r="FZY21" i="1"/>
  <c r="FZI21" i="1"/>
  <c r="FYS21" i="1"/>
  <c r="FYC21" i="1"/>
  <c r="FXM21" i="1"/>
  <c r="FWW21" i="1"/>
  <c r="FWG21" i="1"/>
  <c r="FVQ21" i="1"/>
  <c r="FVA21" i="1"/>
  <c r="FUK21" i="1"/>
  <c r="FTU21" i="1"/>
  <c r="FTE21" i="1"/>
  <c r="FSO21" i="1"/>
  <c r="FRY21" i="1"/>
  <c r="FRI21" i="1"/>
  <c r="FQS21" i="1"/>
  <c r="FQC21" i="1"/>
  <c r="FPM21" i="1"/>
  <c r="FOW21" i="1"/>
  <c r="FOG21" i="1"/>
  <c r="FNQ21" i="1"/>
  <c r="FNA21" i="1"/>
  <c r="FMK21" i="1"/>
  <c r="FLU21" i="1"/>
  <c r="FLE21" i="1"/>
  <c r="FKO21" i="1"/>
  <c r="FJY21" i="1"/>
  <c r="FJI21" i="1"/>
  <c r="FIS21" i="1"/>
  <c r="FIC21" i="1"/>
  <c r="FHM21" i="1"/>
  <c r="FGW21" i="1"/>
  <c r="FGG21" i="1"/>
  <c r="FFQ21" i="1"/>
  <c r="FFA21" i="1"/>
  <c r="JSC21" i="1"/>
  <c r="JQF21" i="1"/>
  <c r="JNX21" i="1"/>
  <c r="JMA21" i="1"/>
  <c r="JKD21" i="1"/>
  <c r="JIG21" i="1"/>
  <c r="JGN21" i="1"/>
  <c r="JFG21" i="1"/>
  <c r="JED21" i="1"/>
  <c r="JDI21" i="1"/>
  <c r="JCI21" i="1"/>
  <c r="JBN21" i="1"/>
  <c r="JAO21" i="1"/>
  <c r="IZS21" i="1"/>
  <c r="IYX21" i="1"/>
  <c r="IYF21" i="1"/>
  <c r="IXN21" i="1"/>
  <c r="IWU21" i="1"/>
  <c r="IWC21" i="1"/>
  <c r="IVK21" i="1"/>
  <c r="IUS21" i="1"/>
  <c r="ITZ21" i="1"/>
  <c r="ITH21" i="1"/>
  <c r="ISR21" i="1"/>
  <c r="ISB21" i="1"/>
  <c r="IRL21" i="1"/>
  <c r="IQV21" i="1"/>
  <c r="IQF21" i="1"/>
  <c r="IPP21" i="1"/>
  <c r="IOZ21" i="1"/>
  <c r="IOJ21" i="1"/>
  <c r="INT21" i="1"/>
  <c r="IND21" i="1"/>
  <c r="IMN21" i="1"/>
  <c r="ILX21" i="1"/>
  <c r="ILH21" i="1"/>
  <c r="IKR21" i="1"/>
  <c r="IKB21" i="1"/>
  <c r="IJL21" i="1"/>
  <c r="IIV21" i="1"/>
  <c r="IIF21" i="1"/>
  <c r="IHP21" i="1"/>
  <c r="IGZ21" i="1"/>
  <c r="IGJ21" i="1"/>
  <c r="IFT21" i="1"/>
  <c r="IFD21" i="1"/>
  <c r="IEN21" i="1"/>
  <c r="IDX21" i="1"/>
  <c r="IDH21" i="1"/>
  <c r="ICR21" i="1"/>
  <c r="ICB21" i="1"/>
  <c r="IBL21" i="1"/>
  <c r="IAV21" i="1"/>
  <c r="IAF21" i="1"/>
  <c r="HZP21" i="1"/>
  <c r="HYZ21" i="1"/>
  <c r="HYJ21" i="1"/>
  <c r="HXT21" i="1"/>
  <c r="HXD21" i="1"/>
  <c r="HWN21" i="1"/>
  <c r="HVX21" i="1"/>
  <c r="HVH21" i="1"/>
  <c r="HUR21" i="1"/>
  <c r="HUB21" i="1"/>
  <c r="HTL21" i="1"/>
  <c r="HSV21" i="1"/>
  <c r="HSF21" i="1"/>
  <c r="HRP21" i="1"/>
  <c r="HQZ21" i="1"/>
  <c r="HQJ21" i="1"/>
  <c r="HPT21" i="1"/>
  <c r="HPD21" i="1"/>
  <c r="HON21" i="1"/>
  <c r="HNX21" i="1"/>
  <c r="HNH21" i="1"/>
  <c r="HMR21" i="1"/>
  <c r="HMB21" i="1"/>
  <c r="HLL21" i="1"/>
  <c r="HKV21" i="1"/>
  <c r="HKF21" i="1"/>
  <c r="HJP21" i="1"/>
  <c r="HIZ21" i="1"/>
  <c r="HIJ21" i="1"/>
  <c r="HHT21" i="1"/>
  <c r="HHD21" i="1"/>
  <c r="HGN21" i="1"/>
  <c r="HFX21" i="1"/>
  <c r="HFH21" i="1"/>
  <c r="HER21" i="1"/>
  <c r="HEB21" i="1"/>
  <c r="HDL21" i="1"/>
  <c r="HCV21" i="1"/>
  <c r="HCF21" i="1"/>
  <c r="HBP21" i="1"/>
  <c r="HAZ21" i="1"/>
  <c r="HAJ21" i="1"/>
  <c r="GZT21" i="1"/>
  <c r="GZD21" i="1"/>
  <c r="GYN21" i="1"/>
  <c r="GXX21" i="1"/>
  <c r="GXH21" i="1"/>
  <c r="GWR21" i="1"/>
  <c r="GWB21" i="1"/>
  <c r="GVL21" i="1"/>
  <c r="GUV21" i="1"/>
  <c r="GUF21" i="1"/>
  <c r="GTP21" i="1"/>
  <c r="GSZ21" i="1"/>
  <c r="GSJ21" i="1"/>
  <c r="GRT21" i="1"/>
  <c r="GRD21" i="1"/>
  <c r="GQN21" i="1"/>
  <c r="GPX21" i="1"/>
  <c r="GPH21" i="1"/>
  <c r="GOR21" i="1"/>
  <c r="GOB21" i="1"/>
  <c r="GNL21" i="1"/>
  <c r="GMV21" i="1"/>
  <c r="GMF21" i="1"/>
  <c r="GLP21" i="1"/>
  <c r="GKZ21" i="1"/>
  <c r="GKJ21" i="1"/>
  <c r="GJT21" i="1"/>
  <c r="GJD21" i="1"/>
  <c r="GIN21" i="1"/>
  <c r="GHX21" i="1"/>
  <c r="GHH21" i="1"/>
  <c r="GGR21" i="1"/>
  <c r="GGB21" i="1"/>
  <c r="GFL21" i="1"/>
  <c r="GEV21" i="1"/>
  <c r="GEF21" i="1"/>
  <c r="GDP21" i="1"/>
  <c r="GCZ21" i="1"/>
  <c r="GCJ21" i="1"/>
  <c r="GBT21" i="1"/>
  <c r="GBD21" i="1"/>
  <c r="GAN21" i="1"/>
  <c r="FZX21" i="1"/>
  <c r="FZH21" i="1"/>
  <c r="FYR21" i="1"/>
  <c r="FYB21" i="1"/>
  <c r="FXL21" i="1"/>
  <c r="FWV21" i="1"/>
  <c r="FWF21" i="1"/>
  <c r="FVP21" i="1"/>
  <c r="FUZ21" i="1"/>
  <c r="FUJ21" i="1"/>
  <c r="FTT21" i="1"/>
  <c r="FTD21" i="1"/>
  <c r="FSN21" i="1"/>
  <c r="FRX21" i="1"/>
  <c r="FRH21" i="1"/>
  <c r="FQR21" i="1"/>
  <c r="FQB21" i="1"/>
  <c r="FPL21" i="1"/>
  <c r="FOV21" i="1"/>
  <c r="FOF21" i="1"/>
  <c r="FNP21" i="1"/>
  <c r="FMZ21" i="1"/>
  <c r="FMJ21" i="1"/>
  <c r="FLT21" i="1"/>
  <c r="FLD21" i="1"/>
  <c r="FKN21" i="1"/>
  <c r="FJX21" i="1"/>
  <c r="FJH21" i="1"/>
  <c r="FIR21" i="1"/>
  <c r="FIB21" i="1"/>
  <c r="FHL21" i="1"/>
  <c r="FGV21" i="1"/>
  <c r="FGF21" i="1"/>
  <c r="FFP21" i="1"/>
  <c r="FEZ21" i="1"/>
  <c r="FEJ21" i="1"/>
  <c r="FDT21" i="1"/>
  <c r="FDD21" i="1"/>
  <c r="FCN21" i="1"/>
  <c r="FBX21" i="1"/>
  <c r="FBH21" i="1"/>
  <c r="JSB21" i="1"/>
  <c r="JPT21" i="1"/>
  <c r="JNW21" i="1"/>
  <c r="JLZ21" i="1"/>
  <c r="JKC21" i="1"/>
  <c r="JIF21" i="1"/>
  <c r="JGM21" i="1"/>
  <c r="JFF21" i="1"/>
  <c r="JEC21" i="1"/>
  <c r="JDH21" i="1"/>
  <c r="JCH21" i="1"/>
  <c r="JBM21" i="1"/>
  <c r="JAM21" i="1"/>
  <c r="IZR21" i="1"/>
  <c r="IYW21" i="1"/>
  <c r="IYE21" i="1"/>
  <c r="IXM21" i="1"/>
  <c r="IWT21" i="1"/>
  <c r="IWB21" i="1"/>
  <c r="IVJ21" i="1"/>
  <c r="IUR21" i="1"/>
  <c r="ITY21" i="1"/>
  <c r="ITG21" i="1"/>
  <c r="ISQ21" i="1"/>
  <c r="ISA21" i="1"/>
  <c r="IRK21" i="1"/>
  <c r="IQU21" i="1"/>
  <c r="IQE21" i="1"/>
  <c r="IPO21" i="1"/>
  <c r="IOY21" i="1"/>
  <c r="IOI21" i="1"/>
  <c r="INS21" i="1"/>
  <c r="INC21" i="1"/>
  <c r="IMM21" i="1"/>
  <c r="ILW21" i="1"/>
  <c r="ILG21" i="1"/>
  <c r="IKQ21" i="1"/>
  <c r="IKA21" i="1"/>
  <c r="IJK21" i="1"/>
  <c r="IIU21" i="1"/>
  <c r="IIE21" i="1"/>
  <c r="IHO21" i="1"/>
  <c r="IGY21" i="1"/>
  <c r="IGI21" i="1"/>
  <c r="IFS21" i="1"/>
  <c r="IFC21" i="1"/>
  <c r="IEM21" i="1"/>
  <c r="IDW21" i="1"/>
  <c r="IDG21" i="1"/>
  <c r="ICQ21" i="1"/>
  <c r="ICA21" i="1"/>
  <c r="IBK21" i="1"/>
  <c r="IAU21" i="1"/>
  <c r="IAE21" i="1"/>
  <c r="HZO21" i="1"/>
  <c r="HYY21" i="1"/>
  <c r="HYI21" i="1"/>
  <c r="HXS21" i="1"/>
  <c r="HXC21" i="1"/>
  <c r="HWM21" i="1"/>
  <c r="HVW21" i="1"/>
  <c r="HVG21" i="1"/>
  <c r="HUQ21" i="1"/>
  <c r="HUA21" i="1"/>
  <c r="HTK21" i="1"/>
  <c r="HSU21" i="1"/>
  <c r="HSE21" i="1"/>
  <c r="HRO21" i="1"/>
  <c r="HQY21" i="1"/>
  <c r="HQI21" i="1"/>
  <c r="HPS21" i="1"/>
  <c r="HPC21" i="1"/>
  <c r="HOM21" i="1"/>
  <c r="HNW21" i="1"/>
  <c r="HNG21" i="1"/>
  <c r="HMQ21" i="1"/>
  <c r="HMA21" i="1"/>
  <c r="HLK21" i="1"/>
  <c r="HKU21" i="1"/>
  <c r="HKE21" i="1"/>
  <c r="HJO21" i="1"/>
  <c r="HIY21" i="1"/>
  <c r="HII21" i="1"/>
  <c r="HHS21" i="1"/>
  <c r="HHC21" i="1"/>
  <c r="HGM21" i="1"/>
  <c r="HFW21" i="1"/>
  <c r="HFG21" i="1"/>
  <c r="HEQ21" i="1"/>
  <c r="HEA21" i="1"/>
  <c r="HDK21" i="1"/>
  <c r="HCU21" i="1"/>
  <c r="HCE21" i="1"/>
  <c r="HBO21" i="1"/>
  <c r="HAY21" i="1"/>
  <c r="HAI21" i="1"/>
  <c r="GZS21" i="1"/>
  <c r="GZC21" i="1"/>
  <c r="GYM21" i="1"/>
  <c r="GXW21" i="1"/>
  <c r="GXG21" i="1"/>
  <c r="GWQ21" i="1"/>
  <c r="GWA21" i="1"/>
  <c r="GVK21" i="1"/>
  <c r="GUU21" i="1"/>
  <c r="GUE21" i="1"/>
  <c r="GTO21" i="1"/>
  <c r="GSY21" i="1"/>
  <c r="GSI21" i="1"/>
  <c r="GRS21" i="1"/>
  <c r="GRC21" i="1"/>
  <c r="GQM21" i="1"/>
  <c r="GPW21" i="1"/>
  <c r="GPG21" i="1"/>
  <c r="GOQ21" i="1"/>
  <c r="GOA21" i="1"/>
  <c r="GNK21" i="1"/>
  <c r="GMU21" i="1"/>
  <c r="GME21" i="1"/>
  <c r="GLO21" i="1"/>
  <c r="GKY21" i="1"/>
  <c r="GKI21" i="1"/>
  <c r="GJS21" i="1"/>
  <c r="GJC21" i="1"/>
  <c r="GIM21" i="1"/>
  <c r="GHW21" i="1"/>
  <c r="GHG21" i="1"/>
  <c r="GGQ21" i="1"/>
  <c r="GGA21" i="1"/>
  <c r="GFK21" i="1"/>
  <c r="GEU21" i="1"/>
  <c r="GEE21" i="1"/>
  <c r="GDO21" i="1"/>
  <c r="GCY21" i="1"/>
  <c r="GCI21" i="1"/>
  <c r="GBS21" i="1"/>
  <c r="GBC21" i="1"/>
  <c r="GAM21" i="1"/>
  <c r="FZW21" i="1"/>
  <c r="FZG21" i="1"/>
  <c r="FYQ21" i="1"/>
  <c r="FYA21" i="1"/>
  <c r="FXK21" i="1"/>
  <c r="FWU21" i="1"/>
  <c r="FWE21" i="1"/>
  <c r="FVO21" i="1"/>
  <c r="FUY21" i="1"/>
  <c r="FUI21" i="1"/>
  <c r="FTS21" i="1"/>
  <c r="FTC21" i="1"/>
  <c r="FSM21" i="1"/>
  <c r="FRW21" i="1"/>
  <c r="FRG21" i="1"/>
  <c r="FQQ21" i="1"/>
  <c r="FQA21" i="1"/>
  <c r="FPK21" i="1"/>
  <c r="FOU21" i="1"/>
  <c r="FOE21" i="1"/>
  <c r="FNO21" i="1"/>
  <c r="FMY21" i="1"/>
  <c r="FMI21" i="1"/>
  <c r="FLS21" i="1"/>
  <c r="FLC21" i="1"/>
  <c r="FKM21" i="1"/>
  <c r="FJW21" i="1"/>
  <c r="FJG21" i="1"/>
  <c r="FIQ21" i="1"/>
  <c r="FIA21" i="1"/>
  <c r="FHK21" i="1"/>
  <c r="FGU21" i="1"/>
  <c r="JRP21" i="1"/>
  <c r="JPS21" i="1"/>
  <c r="JNV21" i="1"/>
  <c r="JLY21" i="1"/>
  <c r="JKB21" i="1"/>
  <c r="JHV21" i="1"/>
  <c r="JGL21" i="1"/>
  <c r="JFE21" i="1"/>
  <c r="JEB21" i="1"/>
  <c r="JDE21" i="1"/>
  <c r="JCG21" i="1"/>
  <c r="JBL21" i="1"/>
  <c r="JAL21" i="1"/>
  <c r="IZQ21" i="1"/>
  <c r="IYV21" i="1"/>
  <c r="IYD21" i="1"/>
  <c r="IXK21" i="1"/>
  <c r="IWS21" i="1"/>
  <c r="IWA21" i="1"/>
  <c r="IVI21" i="1"/>
  <c r="IUP21" i="1"/>
  <c r="ITX21" i="1"/>
  <c r="ITF21" i="1"/>
  <c r="ISP21" i="1"/>
  <c r="IRZ21" i="1"/>
  <c r="IRJ21" i="1"/>
  <c r="IQT21" i="1"/>
  <c r="IQD21" i="1"/>
  <c r="IPN21" i="1"/>
  <c r="IOX21" i="1"/>
  <c r="IOH21" i="1"/>
  <c r="INR21" i="1"/>
  <c r="INB21" i="1"/>
  <c r="IML21" i="1"/>
  <c r="ILV21" i="1"/>
  <c r="ILF21" i="1"/>
  <c r="IKP21" i="1"/>
  <c r="IJZ21" i="1"/>
  <c r="IJJ21" i="1"/>
  <c r="IIT21" i="1"/>
  <c r="IID21" i="1"/>
  <c r="IHN21" i="1"/>
  <c r="IGX21" i="1"/>
  <c r="IGH21" i="1"/>
  <c r="IFR21" i="1"/>
  <c r="IFB21" i="1"/>
  <c r="IEL21" i="1"/>
  <c r="IDV21" i="1"/>
  <c r="IDF21" i="1"/>
  <c r="ICP21" i="1"/>
  <c r="IBZ21" i="1"/>
  <c r="IBJ21" i="1"/>
  <c r="IAT21" i="1"/>
  <c r="IAD21" i="1"/>
  <c r="HZN21" i="1"/>
  <c r="HYX21" i="1"/>
  <c r="HYH21" i="1"/>
  <c r="HXR21" i="1"/>
  <c r="HXB21" i="1"/>
  <c r="HWL21" i="1"/>
  <c r="HVV21" i="1"/>
  <c r="HVF21" i="1"/>
  <c r="HUP21" i="1"/>
  <c r="HTZ21" i="1"/>
  <c r="HTJ21" i="1"/>
  <c r="HST21" i="1"/>
  <c r="HSD21" i="1"/>
  <c r="HRN21" i="1"/>
  <c r="HQX21" i="1"/>
  <c r="HQH21" i="1"/>
  <c r="HPR21" i="1"/>
  <c r="HPB21" i="1"/>
  <c r="HOL21" i="1"/>
  <c r="HNV21" i="1"/>
  <c r="HNF21" i="1"/>
  <c r="HMP21" i="1"/>
  <c r="HLZ21" i="1"/>
  <c r="HLJ21" i="1"/>
  <c r="HKT21" i="1"/>
  <c r="HKD21" i="1"/>
  <c r="HJN21" i="1"/>
  <c r="HIX21" i="1"/>
  <c r="HIH21" i="1"/>
  <c r="HHR21" i="1"/>
  <c r="HHB21" i="1"/>
  <c r="HGL21" i="1"/>
  <c r="HFV21" i="1"/>
  <c r="HFF21" i="1"/>
  <c r="HEP21" i="1"/>
  <c r="HDZ21" i="1"/>
  <c r="HDJ21" i="1"/>
  <c r="HCT21" i="1"/>
  <c r="HCD21" i="1"/>
  <c r="HBN21" i="1"/>
  <c r="HAX21" i="1"/>
  <c r="HAH21" i="1"/>
  <c r="GZR21" i="1"/>
  <c r="GZB21" i="1"/>
  <c r="GYL21" i="1"/>
  <c r="GXV21" i="1"/>
  <c r="GXF21" i="1"/>
  <c r="GWP21" i="1"/>
  <c r="GVZ21" i="1"/>
  <c r="GVJ21" i="1"/>
  <c r="GUT21" i="1"/>
  <c r="GUD21" i="1"/>
  <c r="GTN21" i="1"/>
  <c r="GSX21" i="1"/>
  <c r="GSH21" i="1"/>
  <c r="GRR21" i="1"/>
  <c r="GRB21" i="1"/>
  <c r="GQL21" i="1"/>
  <c r="GPV21" i="1"/>
  <c r="GPF21" i="1"/>
  <c r="GOP21" i="1"/>
  <c r="GNZ21" i="1"/>
  <c r="GNJ21" i="1"/>
  <c r="GMT21" i="1"/>
  <c r="GMD21" i="1"/>
  <c r="GLN21" i="1"/>
  <c r="GKX21" i="1"/>
  <c r="GKH21" i="1"/>
  <c r="GJR21" i="1"/>
  <c r="GJB21" i="1"/>
  <c r="GIL21" i="1"/>
  <c r="GHV21" i="1"/>
  <c r="GHF21" i="1"/>
  <c r="GGP21" i="1"/>
  <c r="GFZ21" i="1"/>
  <c r="GFJ21" i="1"/>
  <c r="GET21" i="1"/>
  <c r="GED21" i="1"/>
  <c r="GDN21" i="1"/>
  <c r="GCX21" i="1"/>
  <c r="GCH21" i="1"/>
  <c r="GBR21" i="1"/>
  <c r="GBB21" i="1"/>
  <c r="GAL21" i="1"/>
  <c r="FZV21" i="1"/>
  <c r="FZF21" i="1"/>
  <c r="FYP21" i="1"/>
  <c r="FXZ21" i="1"/>
  <c r="FXJ21" i="1"/>
  <c r="FWT21" i="1"/>
  <c r="FWD21" i="1"/>
  <c r="FVN21" i="1"/>
  <c r="FUX21" i="1"/>
  <c r="FUH21" i="1"/>
  <c r="FTR21" i="1"/>
  <c r="FTB21" i="1"/>
  <c r="FSL21" i="1"/>
  <c r="FRV21" i="1"/>
  <c r="JRO21" i="1"/>
  <c r="JPR21" i="1"/>
  <c r="JNU21" i="1"/>
  <c r="JLX21" i="1"/>
  <c r="JJP21" i="1"/>
  <c r="JHT21" i="1"/>
  <c r="JGK21" i="1"/>
  <c r="JFD21" i="1"/>
  <c r="JEA21" i="1"/>
  <c r="JDB21" i="1"/>
  <c r="JCF21" i="1"/>
  <c r="JBI21" i="1"/>
  <c r="JAK21" i="1"/>
  <c r="IZP21" i="1"/>
  <c r="IYU21" i="1"/>
  <c r="IYC21" i="1"/>
  <c r="IXJ21" i="1"/>
  <c r="IWR21" i="1"/>
  <c r="IVZ21" i="1"/>
  <c r="IVH21" i="1"/>
  <c r="IUO21" i="1"/>
  <c r="ITW21" i="1"/>
  <c r="ITE21" i="1"/>
  <c r="ISO21" i="1"/>
  <c r="IRY21" i="1"/>
  <c r="IRI21" i="1"/>
  <c r="IQS21" i="1"/>
  <c r="IQC21" i="1"/>
  <c r="IPM21" i="1"/>
  <c r="IOW21" i="1"/>
  <c r="IOG21" i="1"/>
  <c r="INQ21" i="1"/>
  <c r="INA21" i="1"/>
  <c r="IMK21" i="1"/>
  <c r="ILU21" i="1"/>
  <c r="ILE21" i="1"/>
  <c r="IKO21" i="1"/>
  <c r="IJY21" i="1"/>
  <c r="IJI21" i="1"/>
  <c r="IIS21" i="1"/>
  <c r="IIC21" i="1"/>
  <c r="IHM21" i="1"/>
  <c r="IGW21" i="1"/>
  <c r="IGG21" i="1"/>
  <c r="IFQ21" i="1"/>
  <c r="IFA21" i="1"/>
  <c r="IEK21" i="1"/>
  <c r="IDU21" i="1"/>
  <c r="IDE21" i="1"/>
  <c r="ICO21" i="1"/>
  <c r="IBY21" i="1"/>
  <c r="IBI21" i="1"/>
  <c r="IAS21" i="1"/>
  <c r="IAC21" i="1"/>
  <c r="HZM21" i="1"/>
  <c r="HYW21" i="1"/>
  <c r="HYG21" i="1"/>
  <c r="HXQ21" i="1"/>
  <c r="HXA21" i="1"/>
  <c r="HWK21" i="1"/>
  <c r="HVU21" i="1"/>
  <c r="HVE21" i="1"/>
  <c r="HUO21" i="1"/>
  <c r="HTY21" i="1"/>
  <c r="HTI21" i="1"/>
  <c r="HSS21" i="1"/>
  <c r="HSC21" i="1"/>
  <c r="HRM21" i="1"/>
  <c r="HQW21" i="1"/>
  <c r="HQG21" i="1"/>
  <c r="HPQ21" i="1"/>
  <c r="HPA21" i="1"/>
  <c r="HOK21" i="1"/>
  <c r="HNU21" i="1"/>
  <c r="HNE21" i="1"/>
  <c r="HMO21" i="1"/>
  <c r="HLY21" i="1"/>
  <c r="HLI21" i="1"/>
  <c r="HKS21" i="1"/>
  <c r="HKC21" i="1"/>
  <c r="HJM21" i="1"/>
  <c r="HIW21" i="1"/>
  <c r="HIG21" i="1"/>
  <c r="HHQ21" i="1"/>
  <c r="HHA21" i="1"/>
  <c r="HGK21" i="1"/>
  <c r="HFU21" i="1"/>
  <c r="HFE21" i="1"/>
  <c r="HEO21" i="1"/>
  <c r="HDY21" i="1"/>
  <c r="HDI21" i="1"/>
  <c r="HCS21" i="1"/>
  <c r="HCC21" i="1"/>
  <c r="HBM21" i="1"/>
  <c r="HAW21" i="1"/>
  <c r="HAG21" i="1"/>
  <c r="GZQ21" i="1"/>
  <c r="GZA21" i="1"/>
  <c r="GYK21" i="1"/>
  <c r="GXU21" i="1"/>
  <c r="GXE21" i="1"/>
  <c r="GWO21" i="1"/>
  <c r="GVY21" i="1"/>
  <c r="GVI21" i="1"/>
  <c r="GUS21" i="1"/>
  <c r="GUC21" i="1"/>
  <c r="GTM21" i="1"/>
  <c r="GSW21" i="1"/>
  <c r="GSG21" i="1"/>
  <c r="GRQ21" i="1"/>
  <c r="GRA21" i="1"/>
  <c r="GQK21" i="1"/>
  <c r="GPU21" i="1"/>
  <c r="GPE21" i="1"/>
  <c r="GOO21" i="1"/>
  <c r="GNY21" i="1"/>
  <c r="GNI21" i="1"/>
  <c r="GMS21" i="1"/>
  <c r="GMC21" i="1"/>
  <c r="GLM21" i="1"/>
  <c r="GKW21" i="1"/>
  <c r="GKG21" i="1"/>
  <c r="GJQ21" i="1"/>
  <c r="GJA21" i="1"/>
  <c r="GIK21" i="1"/>
  <c r="GHU21" i="1"/>
  <c r="GHE21" i="1"/>
  <c r="GGO21" i="1"/>
  <c r="GFY21" i="1"/>
  <c r="GFI21" i="1"/>
  <c r="GES21" i="1"/>
  <c r="GEC21" i="1"/>
  <c r="GDM21" i="1"/>
  <c r="GCW21" i="1"/>
  <c r="GCG21" i="1"/>
  <c r="GBQ21" i="1"/>
  <c r="GBA21" i="1"/>
  <c r="GAK21" i="1"/>
  <c r="FZU21" i="1"/>
  <c r="FZE21" i="1"/>
  <c r="FYO21" i="1"/>
  <c r="FXY21" i="1"/>
  <c r="FXI21" i="1"/>
  <c r="FWS21" i="1"/>
  <c r="FWC21" i="1"/>
  <c r="FVM21" i="1"/>
  <c r="FUW21" i="1"/>
  <c r="FUG21" i="1"/>
  <c r="FTQ21" i="1"/>
  <c r="FTA21" i="1"/>
  <c r="FSK21" i="1"/>
  <c r="FRU21" i="1"/>
  <c r="JRN21" i="1"/>
  <c r="JPQ21" i="1"/>
  <c r="JNT21" i="1"/>
  <c r="JLL21" i="1"/>
  <c r="JJO21" i="1"/>
  <c r="JHS21" i="1"/>
  <c r="JGJ21" i="1"/>
  <c r="JFA21" i="1"/>
  <c r="JDZ21" i="1"/>
  <c r="JDA21" i="1"/>
  <c r="JCE21" i="1"/>
  <c r="JBF21" i="1"/>
  <c r="JAJ21" i="1"/>
  <c r="IZM21" i="1"/>
  <c r="IYT21" i="1"/>
  <c r="IYA21" i="1"/>
  <c r="IXI21" i="1"/>
  <c r="IWQ21" i="1"/>
  <c r="IVY21" i="1"/>
  <c r="IVF21" i="1"/>
  <c r="IUN21" i="1"/>
  <c r="ITV21" i="1"/>
  <c r="ITD21" i="1"/>
  <c r="ISN21" i="1"/>
  <c r="IRX21" i="1"/>
  <c r="IRH21" i="1"/>
  <c r="IQR21" i="1"/>
  <c r="IQB21" i="1"/>
  <c r="IPL21" i="1"/>
  <c r="IOV21" i="1"/>
  <c r="IOF21" i="1"/>
  <c r="INP21" i="1"/>
  <c r="IMZ21" i="1"/>
  <c r="IMJ21" i="1"/>
  <c r="ILT21" i="1"/>
  <c r="ILD21" i="1"/>
  <c r="IKN21" i="1"/>
  <c r="IJX21" i="1"/>
  <c r="IJH21" i="1"/>
  <c r="IIR21" i="1"/>
  <c r="IIB21" i="1"/>
  <c r="IHL21" i="1"/>
  <c r="IGV21" i="1"/>
  <c r="IGF21" i="1"/>
  <c r="IFP21" i="1"/>
  <c r="IEZ21" i="1"/>
  <c r="IEJ21" i="1"/>
  <c r="IDT21" i="1"/>
  <c r="IDD21" i="1"/>
  <c r="ICN21" i="1"/>
  <c r="IBX21" i="1"/>
  <c r="IBH21" i="1"/>
  <c r="IAR21" i="1"/>
  <c r="IAB21" i="1"/>
  <c r="HZL21" i="1"/>
  <c r="HYV21" i="1"/>
  <c r="HYF21" i="1"/>
  <c r="HXP21" i="1"/>
  <c r="HWZ21" i="1"/>
  <c r="HWJ21" i="1"/>
  <c r="HVT21" i="1"/>
  <c r="HVD21" i="1"/>
  <c r="HUN21" i="1"/>
  <c r="HTX21" i="1"/>
  <c r="HTH21" i="1"/>
  <c r="HSR21" i="1"/>
  <c r="HSB21" i="1"/>
  <c r="HRL21" i="1"/>
  <c r="HQV21" i="1"/>
  <c r="HQF21" i="1"/>
  <c r="HPP21" i="1"/>
  <c r="HOZ21" i="1"/>
  <c r="HOJ21" i="1"/>
  <c r="HNT21" i="1"/>
  <c r="HND21" i="1"/>
  <c r="HMN21" i="1"/>
  <c r="HLX21" i="1"/>
  <c r="HLH21" i="1"/>
  <c r="HKR21" i="1"/>
  <c r="HKB21" i="1"/>
  <c r="HJL21" i="1"/>
  <c r="HIV21" i="1"/>
  <c r="HIF21" i="1"/>
  <c r="HHP21" i="1"/>
  <c r="HGZ21" i="1"/>
  <c r="HGJ21" i="1"/>
  <c r="HFT21" i="1"/>
  <c r="HFD21" i="1"/>
  <c r="HEN21" i="1"/>
  <c r="HDX21" i="1"/>
  <c r="HDH21" i="1"/>
  <c r="HCR21" i="1"/>
  <c r="HCB21" i="1"/>
  <c r="HBL21" i="1"/>
  <c r="HAV21" i="1"/>
  <c r="HAF21" i="1"/>
  <c r="GZP21" i="1"/>
  <c r="GYZ21" i="1"/>
  <c r="GYJ21" i="1"/>
  <c r="GXT21" i="1"/>
  <c r="GXD21" i="1"/>
  <c r="GWN21" i="1"/>
  <c r="GVX21" i="1"/>
  <c r="GVH21" i="1"/>
  <c r="GUR21" i="1"/>
  <c r="GUB21" i="1"/>
  <c r="GTL21" i="1"/>
  <c r="GSV21" i="1"/>
  <c r="GSF21" i="1"/>
  <c r="GRP21" i="1"/>
  <c r="GQZ21" i="1"/>
  <c r="GQJ21" i="1"/>
  <c r="GPT21" i="1"/>
  <c r="GPD21" i="1"/>
  <c r="GON21" i="1"/>
  <c r="GNX21" i="1"/>
  <c r="GNH21" i="1"/>
  <c r="GMR21" i="1"/>
  <c r="GMB21" i="1"/>
  <c r="GLL21" i="1"/>
  <c r="GKV21" i="1"/>
  <c r="GKF21" i="1"/>
  <c r="GJP21" i="1"/>
  <c r="GIZ21" i="1"/>
  <c r="GIJ21" i="1"/>
  <c r="GHT21" i="1"/>
  <c r="GHD21" i="1"/>
  <c r="GGN21" i="1"/>
  <c r="GFX21" i="1"/>
  <c r="GFH21" i="1"/>
  <c r="GER21" i="1"/>
  <c r="GEB21" i="1"/>
  <c r="GDL21" i="1"/>
  <c r="GCV21" i="1"/>
  <c r="GCF21" i="1"/>
  <c r="GBP21" i="1"/>
  <c r="GAZ21" i="1"/>
  <c r="GAJ21" i="1"/>
  <c r="FZT21" i="1"/>
  <c r="FZD21" i="1"/>
  <c r="FYN21" i="1"/>
  <c r="FXX21" i="1"/>
  <c r="FXH21" i="1"/>
  <c r="FWR21" i="1"/>
  <c r="FWB21" i="1"/>
  <c r="FVL21" i="1"/>
  <c r="FUV21" i="1"/>
  <c r="FUF21" i="1"/>
  <c r="FTP21" i="1"/>
  <c r="FSZ21" i="1"/>
  <c r="FSJ21" i="1"/>
  <c r="JRM21" i="1"/>
  <c r="JPP21" i="1"/>
  <c r="JNH21" i="1"/>
  <c r="JLK21" i="1"/>
  <c r="JJN21" i="1"/>
  <c r="JHR21" i="1"/>
  <c r="JFZ21" i="1"/>
  <c r="JET21" i="1"/>
  <c r="JDY21" i="1"/>
  <c r="JCY21" i="1"/>
  <c r="JCD21" i="1"/>
  <c r="JBE21" i="1"/>
  <c r="JAI21" i="1"/>
  <c r="IZK21" i="1"/>
  <c r="IYS21" i="1"/>
  <c r="IXZ21" i="1"/>
  <c r="IXH21" i="1"/>
  <c r="IWP21" i="1"/>
  <c r="IVX21" i="1"/>
  <c r="IVE21" i="1"/>
  <c r="IUM21" i="1"/>
  <c r="ITU21" i="1"/>
  <c r="ITC21" i="1"/>
  <c r="ISM21" i="1"/>
  <c r="IRW21" i="1"/>
  <c r="IRG21" i="1"/>
  <c r="IQQ21" i="1"/>
  <c r="IQA21" i="1"/>
  <c r="IPK21" i="1"/>
  <c r="IOU21" i="1"/>
  <c r="IOE21" i="1"/>
  <c r="INO21" i="1"/>
  <c r="IMY21" i="1"/>
  <c r="IMI21" i="1"/>
  <c r="ILS21" i="1"/>
  <c r="ILC21" i="1"/>
  <c r="IKM21" i="1"/>
  <c r="IJW21" i="1"/>
  <c r="IJG21" i="1"/>
  <c r="IIQ21" i="1"/>
  <c r="IIA21" i="1"/>
  <c r="IHK21" i="1"/>
  <c r="IGU21" i="1"/>
  <c r="IGE21" i="1"/>
  <c r="IFO21" i="1"/>
  <c r="IEY21" i="1"/>
  <c r="IEI21" i="1"/>
  <c r="IDS21" i="1"/>
  <c r="IDC21" i="1"/>
  <c r="ICM21" i="1"/>
  <c r="IBW21" i="1"/>
  <c r="IBG21" i="1"/>
  <c r="IAQ21" i="1"/>
  <c r="IAA21" i="1"/>
  <c r="HZK21" i="1"/>
  <c r="HYU21" i="1"/>
  <c r="HYE21" i="1"/>
  <c r="HXO21" i="1"/>
  <c r="HWY21" i="1"/>
  <c r="HWI21" i="1"/>
  <c r="HVS21" i="1"/>
  <c r="HVC21" i="1"/>
  <c r="HUM21" i="1"/>
  <c r="HTW21" i="1"/>
  <c r="HTG21" i="1"/>
  <c r="HSQ21" i="1"/>
  <c r="HSA21" i="1"/>
  <c r="HRK21" i="1"/>
  <c r="HQU21" i="1"/>
  <c r="HQE21" i="1"/>
  <c r="HPO21" i="1"/>
  <c r="HOY21" i="1"/>
  <c r="HOI21" i="1"/>
  <c r="HNS21" i="1"/>
  <c r="HNC21" i="1"/>
  <c r="HMM21" i="1"/>
  <c r="HLW21" i="1"/>
  <c r="HLG21" i="1"/>
  <c r="HKQ21" i="1"/>
  <c r="HKA21" i="1"/>
  <c r="HJK21" i="1"/>
  <c r="HIU21" i="1"/>
  <c r="HIE21" i="1"/>
  <c r="HHO21" i="1"/>
  <c r="HGY21" i="1"/>
  <c r="HGI21" i="1"/>
  <c r="HFS21" i="1"/>
  <c r="HFC21" i="1"/>
  <c r="HEM21" i="1"/>
  <c r="HDW21" i="1"/>
  <c r="HDG21" i="1"/>
  <c r="HCQ21" i="1"/>
  <c r="HCA21" i="1"/>
  <c r="HBK21" i="1"/>
  <c r="HAU21" i="1"/>
  <c r="HAE21" i="1"/>
  <c r="GZO21" i="1"/>
  <c r="GYY21" i="1"/>
  <c r="GYI21" i="1"/>
  <c r="GXS21" i="1"/>
  <c r="GXC21" i="1"/>
  <c r="GWM21" i="1"/>
  <c r="GVW21" i="1"/>
  <c r="GVG21" i="1"/>
  <c r="GUQ21" i="1"/>
  <c r="GUA21" i="1"/>
  <c r="GTK21" i="1"/>
  <c r="GSU21" i="1"/>
  <c r="GSE21" i="1"/>
  <c r="GRO21" i="1"/>
  <c r="GQY21" i="1"/>
  <c r="GQI21" i="1"/>
  <c r="GPS21" i="1"/>
  <c r="GPC21" i="1"/>
  <c r="GOM21" i="1"/>
  <c r="GNW21" i="1"/>
  <c r="GNG21" i="1"/>
  <c r="GMQ21" i="1"/>
  <c r="GMA21" i="1"/>
  <c r="GLK21" i="1"/>
  <c r="GKU21" i="1"/>
  <c r="GKE21" i="1"/>
  <c r="GJO21" i="1"/>
  <c r="GIY21" i="1"/>
  <c r="GII21" i="1"/>
  <c r="GHS21" i="1"/>
  <c r="GHC21" i="1"/>
  <c r="GGM21" i="1"/>
  <c r="GFW21" i="1"/>
  <c r="GFG21" i="1"/>
  <c r="GEQ21" i="1"/>
  <c r="GEA21" i="1"/>
  <c r="GDK21" i="1"/>
  <c r="GCU21" i="1"/>
  <c r="GCE21" i="1"/>
  <c r="GBO21" i="1"/>
  <c r="GAY21" i="1"/>
  <c r="GAI21" i="1"/>
  <c r="FZS21" i="1"/>
  <c r="FZC21" i="1"/>
  <c r="FYM21" i="1"/>
  <c r="FXW21" i="1"/>
  <c r="FXG21" i="1"/>
  <c r="FWQ21" i="1"/>
  <c r="FWA21" i="1"/>
  <c r="FVK21" i="1"/>
  <c r="FUU21" i="1"/>
  <c r="FUE21" i="1"/>
  <c r="FTO21" i="1"/>
  <c r="FSY21" i="1"/>
  <c r="FSI21" i="1"/>
  <c r="FRS21" i="1"/>
  <c r="FRC21" i="1"/>
  <c r="FQM21" i="1"/>
  <c r="FPW21" i="1"/>
  <c r="FRT21" i="1"/>
  <c r="FOR21" i="1"/>
  <c r="FMF21" i="1"/>
  <c r="FJT21" i="1"/>
  <c r="FHH21" i="1"/>
  <c r="FEY21" i="1"/>
  <c r="FDO21" i="1"/>
  <c r="FBW21" i="1"/>
  <c r="FAV21" i="1"/>
  <c r="EZX21" i="1"/>
  <c r="EYV21" i="1"/>
  <c r="EXV21" i="1"/>
  <c r="EWX21" i="1"/>
  <c r="EVX21" i="1"/>
  <c r="EUZ21" i="1"/>
  <c r="EUA21" i="1"/>
  <c r="ETG21" i="1"/>
  <c r="ESN21" i="1"/>
  <c r="ERT21" i="1"/>
  <c r="EQZ21" i="1"/>
  <c r="EQF21" i="1"/>
  <c r="EPM21" i="1"/>
  <c r="EOS21" i="1"/>
  <c r="ENZ21" i="1"/>
  <c r="ENJ21" i="1"/>
  <c r="EMT21" i="1"/>
  <c r="EMD21" i="1"/>
  <c r="ELN21" i="1"/>
  <c r="EKX21" i="1"/>
  <c r="EKH21" i="1"/>
  <c r="EJR21" i="1"/>
  <c r="EJB21" i="1"/>
  <c r="EIL21" i="1"/>
  <c r="EHV21" i="1"/>
  <c r="EHF21" i="1"/>
  <c r="EGP21" i="1"/>
  <c r="EFZ21" i="1"/>
  <c r="EFJ21" i="1"/>
  <c r="EET21" i="1"/>
  <c r="EED21" i="1"/>
  <c r="EDN21" i="1"/>
  <c r="ECX21" i="1"/>
  <c r="ECH21" i="1"/>
  <c r="EBR21" i="1"/>
  <c r="EBB21" i="1"/>
  <c r="EAL21" i="1"/>
  <c r="DZV21" i="1"/>
  <c r="DZF21" i="1"/>
  <c r="DYP21" i="1"/>
  <c r="DXZ21" i="1"/>
  <c r="DXJ21" i="1"/>
  <c r="DWT21" i="1"/>
  <c r="DWD21" i="1"/>
  <c r="DVN21" i="1"/>
  <c r="DUX21" i="1"/>
  <c r="DUH21" i="1"/>
  <c r="DTR21" i="1"/>
  <c r="DTB21" i="1"/>
  <c r="DSL21" i="1"/>
  <c r="DRV21" i="1"/>
  <c r="DRF21" i="1"/>
  <c r="DQP21" i="1"/>
  <c r="DPZ21" i="1"/>
  <c r="DPJ21" i="1"/>
  <c r="DOT21" i="1"/>
  <c r="DOD21" i="1"/>
  <c r="DNN21" i="1"/>
  <c r="DMX21" i="1"/>
  <c r="DMH21" i="1"/>
  <c r="DLR21" i="1"/>
  <c r="DLB21" i="1"/>
  <c r="DKL21" i="1"/>
  <c r="DJV21" i="1"/>
  <c r="DJF21" i="1"/>
  <c r="DIP21" i="1"/>
  <c r="DHZ21" i="1"/>
  <c r="DHJ21" i="1"/>
  <c r="DGT21" i="1"/>
  <c r="DGD21" i="1"/>
  <c r="DFN21" i="1"/>
  <c r="DEX21" i="1"/>
  <c r="DEH21" i="1"/>
  <c r="DDR21" i="1"/>
  <c r="DDB21" i="1"/>
  <c r="DCL21" i="1"/>
  <c r="DBV21" i="1"/>
  <c r="DBF21" i="1"/>
  <c r="DAP21" i="1"/>
  <c r="CZZ21" i="1"/>
  <c r="CZJ21" i="1"/>
  <c r="CYT21" i="1"/>
  <c r="CYD21" i="1"/>
  <c r="CXN21" i="1"/>
  <c r="CWX21" i="1"/>
  <c r="CWH21" i="1"/>
  <c r="CVR21" i="1"/>
  <c r="CVB21" i="1"/>
  <c r="CUL21" i="1"/>
  <c r="CTV21" i="1"/>
  <c r="CTF21" i="1"/>
  <c r="CSP21" i="1"/>
  <c r="CRZ21" i="1"/>
  <c r="CRJ21" i="1"/>
  <c r="CQT21" i="1"/>
  <c r="CQD21" i="1"/>
  <c r="CPN21" i="1"/>
  <c r="COX21" i="1"/>
  <c r="COH21" i="1"/>
  <c r="CNR21" i="1"/>
  <c r="CNB21" i="1"/>
  <c r="CML21" i="1"/>
  <c r="CLV21" i="1"/>
  <c r="CLF21" i="1"/>
  <c r="CKP21" i="1"/>
  <c r="CJZ21" i="1"/>
  <c r="CJJ21" i="1"/>
  <c r="CIT21" i="1"/>
  <c r="FRF21" i="1"/>
  <c r="FOQ21" i="1"/>
  <c r="FME21" i="1"/>
  <c r="FJS21" i="1"/>
  <c r="FHG21" i="1"/>
  <c r="FEX21" i="1"/>
  <c r="FDE21" i="1"/>
  <c r="FBV21" i="1"/>
  <c r="FAS21" i="1"/>
  <c r="EZW21" i="1"/>
  <c r="EYU21" i="1"/>
  <c r="EXU21" i="1"/>
  <c r="EWW21" i="1"/>
  <c r="EVU21" i="1"/>
  <c r="EUY21" i="1"/>
  <c r="ETY21" i="1"/>
  <c r="ETF21" i="1"/>
  <c r="ESM21" i="1"/>
  <c r="ERR21" i="1"/>
  <c r="EQY21" i="1"/>
  <c r="EQE21" i="1"/>
  <c r="EPL21" i="1"/>
  <c r="EOR21" i="1"/>
  <c r="ENY21" i="1"/>
  <c r="ENI21" i="1"/>
  <c r="EMS21" i="1"/>
  <c r="EMC21" i="1"/>
  <c r="ELM21" i="1"/>
  <c r="EKW21" i="1"/>
  <c r="EKG21" i="1"/>
  <c r="EJQ21" i="1"/>
  <c r="EJA21" i="1"/>
  <c r="EIK21" i="1"/>
  <c r="EHU21" i="1"/>
  <c r="EHE21" i="1"/>
  <c r="EGO21" i="1"/>
  <c r="EFY21" i="1"/>
  <c r="EFI21" i="1"/>
  <c r="EES21" i="1"/>
  <c r="EEC21" i="1"/>
  <c r="EDM21" i="1"/>
  <c r="ECW21" i="1"/>
  <c r="ECG21" i="1"/>
  <c r="EBQ21" i="1"/>
  <c r="EBA21" i="1"/>
  <c r="EAK21" i="1"/>
  <c r="DZU21" i="1"/>
  <c r="DZE21" i="1"/>
  <c r="DYO21" i="1"/>
  <c r="DXY21" i="1"/>
  <c r="DXI21" i="1"/>
  <c r="DWS21" i="1"/>
  <c r="DWC21" i="1"/>
  <c r="DVM21" i="1"/>
  <c r="DUW21" i="1"/>
  <c r="DUG21" i="1"/>
  <c r="DTQ21" i="1"/>
  <c r="DTA21" i="1"/>
  <c r="DSK21" i="1"/>
  <c r="DRU21" i="1"/>
  <c r="DRE21" i="1"/>
  <c r="DQO21" i="1"/>
  <c r="DPY21" i="1"/>
  <c r="DPI21" i="1"/>
  <c r="DOS21" i="1"/>
  <c r="DOC21" i="1"/>
  <c r="DNM21" i="1"/>
  <c r="DMW21" i="1"/>
  <c r="DMG21" i="1"/>
  <c r="DLQ21" i="1"/>
  <c r="DLA21" i="1"/>
  <c r="DKK21" i="1"/>
  <c r="DJU21" i="1"/>
  <c r="DJE21" i="1"/>
  <c r="DIO21" i="1"/>
  <c r="DHY21" i="1"/>
  <c r="DHI21" i="1"/>
  <c r="DGS21" i="1"/>
  <c r="DGC21" i="1"/>
  <c r="DFM21" i="1"/>
  <c r="DEW21" i="1"/>
  <c r="DEG21" i="1"/>
  <c r="DDQ21" i="1"/>
  <c r="DDA21" i="1"/>
  <c r="DCK21" i="1"/>
  <c r="DBU21" i="1"/>
  <c r="DBE21" i="1"/>
  <c r="DAO21" i="1"/>
  <c r="CZY21" i="1"/>
  <c r="CZI21" i="1"/>
  <c r="CYS21" i="1"/>
  <c r="CYC21" i="1"/>
  <c r="CXM21" i="1"/>
  <c r="CWW21" i="1"/>
  <c r="CWG21" i="1"/>
  <c r="CVQ21" i="1"/>
  <c r="CVA21" i="1"/>
  <c r="CUK21" i="1"/>
  <c r="CTU21" i="1"/>
  <c r="CTE21" i="1"/>
  <c r="CSO21" i="1"/>
  <c r="CRY21" i="1"/>
  <c r="CRI21" i="1"/>
  <c r="CQS21" i="1"/>
  <c r="CQC21" i="1"/>
  <c r="CPM21" i="1"/>
  <c r="COW21" i="1"/>
  <c r="COG21" i="1"/>
  <c r="CNQ21" i="1"/>
  <c r="CNA21" i="1"/>
  <c r="CMK21" i="1"/>
  <c r="CLU21" i="1"/>
  <c r="CLE21" i="1"/>
  <c r="CKO21" i="1"/>
  <c r="CJY21" i="1"/>
  <c r="CJI21" i="1"/>
  <c r="CIS21" i="1"/>
  <c r="FRE21" i="1"/>
  <c r="FOD21" i="1"/>
  <c r="FLR21" i="1"/>
  <c r="FJF21" i="1"/>
  <c r="FGT21" i="1"/>
  <c r="FEW21" i="1"/>
  <c r="FDC21" i="1"/>
  <c r="FBU21" i="1"/>
  <c r="FAR21" i="1"/>
  <c r="EZR21" i="1"/>
  <c r="EYT21" i="1"/>
  <c r="EXT21" i="1"/>
  <c r="EWV21" i="1"/>
  <c r="EVT21" i="1"/>
  <c r="EUT21" i="1"/>
  <c r="ETX21" i="1"/>
  <c r="ETE21" i="1"/>
  <c r="ESK21" i="1"/>
  <c r="ERQ21" i="1"/>
  <c r="EQW21" i="1"/>
  <c r="EQD21" i="1"/>
  <c r="EPK21" i="1"/>
  <c r="EOP21" i="1"/>
  <c r="ENX21" i="1"/>
  <c r="ENH21" i="1"/>
  <c r="EMR21" i="1"/>
  <c r="EMB21" i="1"/>
  <c r="ELL21" i="1"/>
  <c r="EKV21" i="1"/>
  <c r="EKF21" i="1"/>
  <c r="EJP21" i="1"/>
  <c r="EIZ21" i="1"/>
  <c r="EIJ21" i="1"/>
  <c r="EHT21" i="1"/>
  <c r="EHD21" i="1"/>
  <c r="EGN21" i="1"/>
  <c r="EFX21" i="1"/>
  <c r="EFH21" i="1"/>
  <c r="EER21" i="1"/>
  <c r="EEB21" i="1"/>
  <c r="EDL21" i="1"/>
  <c r="ECV21" i="1"/>
  <c r="ECF21" i="1"/>
  <c r="EBP21" i="1"/>
  <c r="EAZ21" i="1"/>
  <c r="EAJ21" i="1"/>
  <c r="DZT21" i="1"/>
  <c r="DZD21" i="1"/>
  <c r="DYN21" i="1"/>
  <c r="DXX21" i="1"/>
  <c r="DXH21" i="1"/>
  <c r="DWR21" i="1"/>
  <c r="DWB21" i="1"/>
  <c r="DVL21" i="1"/>
  <c r="DUV21" i="1"/>
  <c r="DUF21" i="1"/>
  <c r="DTP21" i="1"/>
  <c r="DSZ21" i="1"/>
  <c r="DSJ21" i="1"/>
  <c r="DRT21" i="1"/>
  <c r="DRD21" i="1"/>
  <c r="DQN21" i="1"/>
  <c r="DPX21" i="1"/>
  <c r="DPH21" i="1"/>
  <c r="DOR21" i="1"/>
  <c r="DOB21" i="1"/>
  <c r="DNL21" i="1"/>
  <c r="DMV21" i="1"/>
  <c r="DMF21" i="1"/>
  <c r="DLP21" i="1"/>
  <c r="DKZ21" i="1"/>
  <c r="DKJ21" i="1"/>
  <c r="DJT21" i="1"/>
  <c r="DJD21" i="1"/>
  <c r="DIN21" i="1"/>
  <c r="DHX21" i="1"/>
  <c r="DHH21" i="1"/>
  <c r="DGR21" i="1"/>
  <c r="DGB21" i="1"/>
  <c r="DFL21" i="1"/>
  <c r="DEV21" i="1"/>
  <c r="DEF21" i="1"/>
  <c r="DDP21" i="1"/>
  <c r="DCZ21" i="1"/>
  <c r="DCJ21" i="1"/>
  <c r="DBT21" i="1"/>
  <c r="DBD21" i="1"/>
  <c r="DAN21" i="1"/>
  <c r="CZX21" i="1"/>
  <c r="CZH21" i="1"/>
  <c r="CYR21" i="1"/>
  <c r="CYB21" i="1"/>
  <c r="CXL21" i="1"/>
  <c r="CWV21" i="1"/>
  <c r="CWF21" i="1"/>
  <c r="CVP21" i="1"/>
  <c r="CUZ21" i="1"/>
  <c r="CUJ21" i="1"/>
  <c r="CTT21" i="1"/>
  <c r="CTD21" i="1"/>
  <c r="CSN21" i="1"/>
  <c r="CRX21" i="1"/>
  <c r="CRH21" i="1"/>
  <c r="CQR21" i="1"/>
  <c r="CQB21" i="1"/>
  <c r="CPL21" i="1"/>
  <c r="COV21" i="1"/>
  <c r="COF21" i="1"/>
  <c r="CNP21" i="1"/>
  <c r="CMZ21" i="1"/>
  <c r="CMJ21" i="1"/>
  <c r="CLT21" i="1"/>
  <c r="CLD21" i="1"/>
  <c r="CKN21" i="1"/>
  <c r="CJX21" i="1"/>
  <c r="CJH21" i="1"/>
  <c r="CIR21" i="1"/>
  <c r="FRD21" i="1"/>
  <c r="FOC21" i="1"/>
  <c r="FLQ21" i="1"/>
  <c r="FJE21" i="1"/>
  <c r="FGS21" i="1"/>
  <c r="FEV21" i="1"/>
  <c r="FDB21" i="1"/>
  <c r="FBT21" i="1"/>
  <c r="FAQ21" i="1"/>
  <c r="EZQ21" i="1"/>
  <c r="EYS21" i="1"/>
  <c r="EXQ21" i="1"/>
  <c r="EWU21" i="1"/>
  <c r="EVS21" i="1"/>
  <c r="EUS21" i="1"/>
  <c r="ETW21" i="1"/>
  <c r="ETD21" i="1"/>
  <c r="ESJ21" i="1"/>
  <c r="ERP21" i="1"/>
  <c r="EQV21" i="1"/>
  <c r="EQC21" i="1"/>
  <c r="EPI21" i="1"/>
  <c r="EOO21" i="1"/>
  <c r="ENW21" i="1"/>
  <c r="ENG21" i="1"/>
  <c r="EMQ21" i="1"/>
  <c r="EMA21" i="1"/>
  <c r="ELK21" i="1"/>
  <c r="EKU21" i="1"/>
  <c r="EKE21" i="1"/>
  <c r="EJO21" i="1"/>
  <c r="EIY21" i="1"/>
  <c r="EII21" i="1"/>
  <c r="EHS21" i="1"/>
  <c r="EHC21" i="1"/>
  <c r="EGM21" i="1"/>
  <c r="EFW21" i="1"/>
  <c r="EFG21" i="1"/>
  <c r="EEQ21" i="1"/>
  <c r="EEA21" i="1"/>
  <c r="EDK21" i="1"/>
  <c r="ECU21" i="1"/>
  <c r="ECE21" i="1"/>
  <c r="EBO21" i="1"/>
  <c r="EAY21" i="1"/>
  <c r="EAI21" i="1"/>
  <c r="DZS21" i="1"/>
  <c r="DZC21" i="1"/>
  <c r="DYM21" i="1"/>
  <c r="DXW21" i="1"/>
  <c r="DXG21" i="1"/>
  <c r="DWQ21" i="1"/>
  <c r="DWA21" i="1"/>
  <c r="DVK21" i="1"/>
  <c r="DUU21" i="1"/>
  <c r="DUE21" i="1"/>
  <c r="DTO21" i="1"/>
  <c r="DSY21" i="1"/>
  <c r="DSI21" i="1"/>
  <c r="DRS21" i="1"/>
  <c r="DRC21" i="1"/>
  <c r="DQM21" i="1"/>
  <c r="DPW21" i="1"/>
  <c r="DPG21" i="1"/>
  <c r="DOQ21" i="1"/>
  <c r="DOA21" i="1"/>
  <c r="DNK21" i="1"/>
  <c r="DMU21" i="1"/>
  <c r="DME21" i="1"/>
  <c r="DLO21" i="1"/>
  <c r="DKY21" i="1"/>
  <c r="DKI21" i="1"/>
  <c r="DJS21" i="1"/>
  <c r="DJC21" i="1"/>
  <c r="DIM21" i="1"/>
  <c r="DHW21" i="1"/>
  <c r="DHG21" i="1"/>
  <c r="DGQ21" i="1"/>
  <c r="DGA21" i="1"/>
  <c r="DFK21" i="1"/>
  <c r="DEU21" i="1"/>
  <c r="DEE21" i="1"/>
  <c r="DDO21" i="1"/>
  <c r="DCY21" i="1"/>
  <c r="DCI21" i="1"/>
  <c r="DBS21" i="1"/>
  <c r="DBC21" i="1"/>
  <c r="DAM21" i="1"/>
  <c r="CZW21" i="1"/>
  <c r="CZG21" i="1"/>
  <c r="CYQ21" i="1"/>
  <c r="CYA21" i="1"/>
  <c r="CXK21" i="1"/>
  <c r="CWU21" i="1"/>
  <c r="CWE21" i="1"/>
  <c r="CVO21" i="1"/>
  <c r="CUY21" i="1"/>
  <c r="CUI21" i="1"/>
  <c r="CTS21" i="1"/>
  <c r="CTC21" i="1"/>
  <c r="CSM21" i="1"/>
  <c r="CRW21" i="1"/>
  <c r="CRG21" i="1"/>
  <c r="CQQ21" i="1"/>
  <c r="CQA21" i="1"/>
  <c r="CPK21" i="1"/>
  <c r="COU21" i="1"/>
  <c r="COE21" i="1"/>
  <c r="CNO21" i="1"/>
  <c r="CMY21" i="1"/>
  <c r="CMI21" i="1"/>
  <c r="CLS21" i="1"/>
  <c r="CLC21" i="1"/>
  <c r="CKM21" i="1"/>
  <c r="CJW21" i="1"/>
  <c r="CJG21" i="1"/>
  <c r="CIQ21" i="1"/>
  <c r="FQP21" i="1"/>
  <c r="FOB21" i="1"/>
  <c r="FLP21" i="1"/>
  <c r="FJD21" i="1"/>
  <c r="FGR21" i="1"/>
  <c r="FEU21" i="1"/>
  <c r="FDA21" i="1"/>
  <c r="FBS21" i="1"/>
  <c r="FAP21" i="1"/>
  <c r="EZP21" i="1"/>
  <c r="EYR21" i="1"/>
  <c r="EXP21" i="1"/>
  <c r="EWP21" i="1"/>
  <c r="EVR21" i="1"/>
  <c r="EUR21" i="1"/>
  <c r="ETV21" i="1"/>
  <c r="ETC21" i="1"/>
  <c r="ESH21" i="1"/>
  <c r="ERO21" i="1"/>
  <c r="EQU21" i="1"/>
  <c r="EQB21" i="1"/>
  <c r="EPH21" i="1"/>
  <c r="EON21" i="1"/>
  <c r="ENV21" i="1"/>
  <c r="ENF21" i="1"/>
  <c r="EMP21" i="1"/>
  <c r="ELZ21" i="1"/>
  <c r="ELJ21" i="1"/>
  <c r="EKT21" i="1"/>
  <c r="EKD21" i="1"/>
  <c r="EJN21" i="1"/>
  <c r="EIX21" i="1"/>
  <c r="EIH21" i="1"/>
  <c r="EHR21" i="1"/>
  <c r="EHB21" i="1"/>
  <c r="EGL21" i="1"/>
  <c r="EFV21" i="1"/>
  <c r="EFF21" i="1"/>
  <c r="EEP21" i="1"/>
  <c r="EDZ21" i="1"/>
  <c r="EDJ21" i="1"/>
  <c r="ECT21" i="1"/>
  <c r="ECD21" i="1"/>
  <c r="EBN21" i="1"/>
  <c r="EAX21" i="1"/>
  <c r="EAH21" i="1"/>
  <c r="DZR21" i="1"/>
  <c r="DZB21" i="1"/>
  <c r="DYL21" i="1"/>
  <c r="DXV21" i="1"/>
  <c r="DXF21" i="1"/>
  <c r="DWP21" i="1"/>
  <c r="DVZ21" i="1"/>
  <c r="DVJ21" i="1"/>
  <c r="DUT21" i="1"/>
  <c r="DUD21" i="1"/>
  <c r="DTN21" i="1"/>
  <c r="DSX21" i="1"/>
  <c r="DSH21" i="1"/>
  <c r="DRR21" i="1"/>
  <c r="DRB21" i="1"/>
  <c r="DQL21" i="1"/>
  <c r="DPV21" i="1"/>
  <c r="DPF21" i="1"/>
  <c r="DOP21" i="1"/>
  <c r="DNZ21" i="1"/>
  <c r="DNJ21" i="1"/>
  <c r="DMT21" i="1"/>
  <c r="DMD21" i="1"/>
  <c r="DLN21" i="1"/>
  <c r="DKX21" i="1"/>
  <c r="DKH21" i="1"/>
  <c r="DJR21" i="1"/>
  <c r="DJB21" i="1"/>
  <c r="DIL21" i="1"/>
  <c r="DHV21" i="1"/>
  <c r="DHF21" i="1"/>
  <c r="DGP21" i="1"/>
  <c r="DFZ21" i="1"/>
  <c r="DFJ21" i="1"/>
  <c r="DET21" i="1"/>
  <c r="DED21" i="1"/>
  <c r="DDN21" i="1"/>
  <c r="DCX21" i="1"/>
  <c r="DCH21" i="1"/>
  <c r="DBR21" i="1"/>
  <c r="DBB21" i="1"/>
  <c r="DAL21" i="1"/>
  <c r="CZV21" i="1"/>
  <c r="CZF21" i="1"/>
  <c r="CYP21" i="1"/>
  <c r="CXZ21" i="1"/>
  <c r="CXJ21" i="1"/>
  <c r="CWT21" i="1"/>
  <c r="CWD21" i="1"/>
  <c r="CVN21" i="1"/>
  <c r="CUX21" i="1"/>
  <c r="CUH21" i="1"/>
  <c r="CTR21" i="1"/>
  <c r="CTB21" i="1"/>
  <c r="CSL21" i="1"/>
  <c r="CRV21" i="1"/>
  <c r="CRF21" i="1"/>
  <c r="CQP21" i="1"/>
  <c r="CPZ21" i="1"/>
  <c r="CPJ21" i="1"/>
  <c r="COT21" i="1"/>
  <c r="COD21" i="1"/>
  <c r="CNN21" i="1"/>
  <c r="CMX21" i="1"/>
  <c r="CMH21" i="1"/>
  <c r="CLR21" i="1"/>
  <c r="CLB21" i="1"/>
  <c r="CKL21" i="1"/>
  <c r="CJV21" i="1"/>
  <c r="CJF21" i="1"/>
  <c r="CIP21" i="1"/>
  <c r="FQO21" i="1"/>
  <c r="FOA21" i="1"/>
  <c r="FLO21" i="1"/>
  <c r="FJC21" i="1"/>
  <c r="FGQ21" i="1"/>
  <c r="FEK21" i="1"/>
  <c r="FCZ21" i="1"/>
  <c r="FBN21" i="1"/>
  <c r="FAO21" i="1"/>
  <c r="EZM21" i="1"/>
  <c r="EYQ21" i="1"/>
  <c r="EXO21" i="1"/>
  <c r="EWO21" i="1"/>
  <c r="EVQ21" i="1"/>
  <c r="EUQ21" i="1"/>
  <c r="ETU21" i="1"/>
  <c r="ETA21" i="1"/>
  <c r="ESG21" i="1"/>
  <c r="ERM21" i="1"/>
  <c r="EQT21" i="1"/>
  <c r="EQA21" i="1"/>
  <c r="EPF21" i="1"/>
  <c r="EOM21" i="1"/>
  <c r="ENU21" i="1"/>
  <c r="ENE21" i="1"/>
  <c r="EMO21" i="1"/>
  <c r="ELY21" i="1"/>
  <c r="ELI21" i="1"/>
  <c r="EKS21" i="1"/>
  <c r="EKC21" i="1"/>
  <c r="EJM21" i="1"/>
  <c r="EIW21" i="1"/>
  <c r="EIG21" i="1"/>
  <c r="EHQ21" i="1"/>
  <c r="EHA21" i="1"/>
  <c r="EGK21" i="1"/>
  <c r="EFU21" i="1"/>
  <c r="EFE21" i="1"/>
  <c r="EEO21" i="1"/>
  <c r="EDY21" i="1"/>
  <c r="EDI21" i="1"/>
  <c r="ECS21" i="1"/>
  <c r="ECC21" i="1"/>
  <c r="EBM21" i="1"/>
  <c r="EAW21" i="1"/>
  <c r="EAG21" i="1"/>
  <c r="DZQ21" i="1"/>
  <c r="DZA21" i="1"/>
  <c r="DYK21" i="1"/>
  <c r="DXU21" i="1"/>
  <c r="DXE21" i="1"/>
  <c r="DWO21" i="1"/>
  <c r="DVY21" i="1"/>
  <c r="DVI21" i="1"/>
  <c r="DUS21" i="1"/>
  <c r="DUC21" i="1"/>
  <c r="DTM21" i="1"/>
  <c r="DSW21" i="1"/>
  <c r="DSG21" i="1"/>
  <c r="DRQ21" i="1"/>
  <c r="DRA21" i="1"/>
  <c r="DQK21" i="1"/>
  <c r="DPU21" i="1"/>
  <c r="DPE21" i="1"/>
  <c r="DOO21" i="1"/>
  <c r="DNY21" i="1"/>
  <c r="DNI21" i="1"/>
  <c r="DMS21" i="1"/>
  <c r="DMC21" i="1"/>
  <c r="DLM21" i="1"/>
  <c r="DKW21" i="1"/>
  <c r="DKG21" i="1"/>
  <c r="DJQ21" i="1"/>
  <c r="DJA21" i="1"/>
  <c r="DIK21" i="1"/>
  <c r="DHU21" i="1"/>
  <c r="DHE21" i="1"/>
  <c r="DGO21" i="1"/>
  <c r="DFY21" i="1"/>
  <c r="DFI21" i="1"/>
  <c r="DES21" i="1"/>
  <c r="DEC21" i="1"/>
  <c r="DDM21" i="1"/>
  <c r="DCW21" i="1"/>
  <c r="DCG21" i="1"/>
  <c r="DBQ21" i="1"/>
  <c r="DBA21" i="1"/>
  <c r="DAK21" i="1"/>
  <c r="CZU21" i="1"/>
  <c r="CZE21" i="1"/>
  <c r="CYO21" i="1"/>
  <c r="CXY21" i="1"/>
  <c r="CXI21" i="1"/>
  <c r="CWS21" i="1"/>
  <c r="CWC21" i="1"/>
  <c r="CVM21" i="1"/>
  <c r="CUW21" i="1"/>
  <c r="CUG21" i="1"/>
  <c r="CTQ21" i="1"/>
  <c r="CTA21" i="1"/>
  <c r="CSK21" i="1"/>
  <c r="CRU21" i="1"/>
  <c r="CRE21" i="1"/>
  <c r="CQO21" i="1"/>
  <c r="CPY21" i="1"/>
  <c r="CPI21" i="1"/>
  <c r="COS21" i="1"/>
  <c r="COC21" i="1"/>
  <c r="CNM21" i="1"/>
  <c r="CMW21" i="1"/>
  <c r="CMG21" i="1"/>
  <c r="CLQ21" i="1"/>
  <c r="CLA21" i="1"/>
  <c r="CKK21" i="1"/>
  <c r="CJU21" i="1"/>
  <c r="CJE21" i="1"/>
  <c r="CIO21" i="1"/>
  <c r="FQN21" i="1"/>
  <c r="FNN21" i="1"/>
  <c r="FLB21" i="1"/>
  <c r="FIP21" i="1"/>
  <c r="FGE21" i="1"/>
  <c r="FEI21" i="1"/>
  <c r="FCY21" i="1"/>
  <c r="FBM21" i="1"/>
  <c r="FAN21" i="1"/>
  <c r="EZL21" i="1"/>
  <c r="EYL21" i="1"/>
  <c r="EXN21" i="1"/>
  <c r="EWN21" i="1"/>
  <c r="EVP21" i="1"/>
  <c r="EUO21" i="1"/>
  <c r="ETT21" i="1"/>
  <c r="ESZ21" i="1"/>
  <c r="ESF21" i="1"/>
  <c r="ERL21" i="1"/>
  <c r="EQS21" i="1"/>
  <c r="EPY21" i="1"/>
  <c r="EPE21" i="1"/>
  <c r="EOK21" i="1"/>
  <c r="ENT21" i="1"/>
  <c r="END21" i="1"/>
  <c r="EMN21" i="1"/>
  <c r="ELX21" i="1"/>
  <c r="ELH21" i="1"/>
  <c r="EKR21" i="1"/>
  <c r="EKB21" i="1"/>
  <c r="EJL21" i="1"/>
  <c r="EIV21" i="1"/>
  <c r="EIF21" i="1"/>
  <c r="EHP21" i="1"/>
  <c r="EGZ21" i="1"/>
  <c r="EGJ21" i="1"/>
  <c r="EFT21" i="1"/>
  <c r="EFD21" i="1"/>
  <c r="EEN21" i="1"/>
  <c r="EDX21" i="1"/>
  <c r="EDH21" i="1"/>
  <c r="ECR21" i="1"/>
  <c r="ECB21" i="1"/>
  <c r="EBL21" i="1"/>
  <c r="EAV21" i="1"/>
  <c r="EAF21" i="1"/>
  <c r="DZP21" i="1"/>
  <c r="DYZ21" i="1"/>
  <c r="DYJ21" i="1"/>
  <c r="DXT21" i="1"/>
  <c r="DXD21" i="1"/>
  <c r="DWN21" i="1"/>
  <c r="DVX21" i="1"/>
  <c r="DVH21" i="1"/>
  <c r="DUR21" i="1"/>
  <c r="DUB21" i="1"/>
  <c r="DTL21" i="1"/>
  <c r="DSV21" i="1"/>
  <c r="DSF21" i="1"/>
  <c r="DRP21" i="1"/>
  <c r="DQZ21" i="1"/>
  <c r="DQJ21" i="1"/>
  <c r="DPT21" i="1"/>
  <c r="DPD21" i="1"/>
  <c r="DON21" i="1"/>
  <c r="DNX21" i="1"/>
  <c r="DNH21" i="1"/>
  <c r="DMR21" i="1"/>
  <c r="DMB21" i="1"/>
  <c r="DLL21" i="1"/>
  <c r="DKV21" i="1"/>
  <c r="DKF21" i="1"/>
  <c r="DJP21" i="1"/>
  <c r="DIZ21" i="1"/>
  <c r="DIJ21" i="1"/>
  <c r="DHT21" i="1"/>
  <c r="DHD21" i="1"/>
  <c r="DGN21" i="1"/>
  <c r="DFX21" i="1"/>
  <c r="DFH21" i="1"/>
  <c r="DER21" i="1"/>
  <c r="DEB21" i="1"/>
  <c r="DDL21" i="1"/>
  <c r="DCV21" i="1"/>
  <c r="DCF21" i="1"/>
  <c r="DBP21" i="1"/>
  <c r="DAZ21" i="1"/>
  <c r="DAJ21" i="1"/>
  <c r="CZT21" i="1"/>
  <c r="CZD21" i="1"/>
  <c r="CYN21" i="1"/>
  <c r="CXX21" i="1"/>
  <c r="CXH21" i="1"/>
  <c r="CWR21" i="1"/>
  <c r="CWB21" i="1"/>
  <c r="CVL21" i="1"/>
  <c r="CUV21" i="1"/>
  <c r="CUF21" i="1"/>
  <c r="CTP21" i="1"/>
  <c r="CSZ21" i="1"/>
  <c r="CSJ21" i="1"/>
  <c r="CRT21" i="1"/>
  <c r="CRD21" i="1"/>
  <c r="CQN21" i="1"/>
  <c r="CPX21" i="1"/>
  <c r="CPH21" i="1"/>
  <c r="COR21" i="1"/>
  <c r="COB21" i="1"/>
  <c r="CNL21" i="1"/>
  <c r="CMV21" i="1"/>
  <c r="CMF21" i="1"/>
  <c r="CLP21" i="1"/>
  <c r="CKZ21" i="1"/>
  <c r="CKJ21" i="1"/>
  <c r="CJT21" i="1"/>
  <c r="CJD21" i="1"/>
  <c r="CIN21" i="1"/>
  <c r="FPZ21" i="1"/>
  <c r="FNM21" i="1"/>
  <c r="FLA21" i="1"/>
  <c r="FIO21" i="1"/>
  <c r="FGD21" i="1"/>
  <c r="FEH21" i="1"/>
  <c r="FCO21" i="1"/>
  <c r="FBL21" i="1"/>
  <c r="FAM21" i="1"/>
  <c r="EZK21" i="1"/>
  <c r="EYK21" i="1"/>
  <c r="EXM21" i="1"/>
  <c r="EWK21" i="1"/>
  <c r="EVO21" i="1"/>
  <c r="EUN21" i="1"/>
  <c r="ETS21" i="1"/>
  <c r="ESX21" i="1"/>
  <c r="ESE21" i="1"/>
  <c r="ERK21" i="1"/>
  <c r="EQR21" i="1"/>
  <c r="EPX21" i="1"/>
  <c r="EPD21" i="1"/>
  <c r="EOJ21" i="1"/>
  <c r="ENS21" i="1"/>
  <c r="ENC21" i="1"/>
  <c r="EMM21" i="1"/>
  <c r="ELW21" i="1"/>
  <c r="ELG21" i="1"/>
  <c r="EKQ21" i="1"/>
  <c r="EKA21" i="1"/>
  <c r="EJK21" i="1"/>
  <c r="EIU21" i="1"/>
  <c r="EIE21" i="1"/>
  <c r="EHO21" i="1"/>
  <c r="EGY21" i="1"/>
  <c r="EGI21" i="1"/>
  <c r="EFS21" i="1"/>
  <c r="EFC21" i="1"/>
  <c r="EEM21" i="1"/>
  <c r="EDW21" i="1"/>
  <c r="EDG21" i="1"/>
  <c r="ECQ21" i="1"/>
  <c r="ECA21" i="1"/>
  <c r="EBK21" i="1"/>
  <c r="EAU21" i="1"/>
  <c r="EAE21" i="1"/>
  <c r="DZO21" i="1"/>
  <c r="DYY21" i="1"/>
  <c r="DYI21" i="1"/>
  <c r="DXS21" i="1"/>
  <c r="DXC21" i="1"/>
  <c r="DWM21" i="1"/>
  <c r="DVW21" i="1"/>
  <c r="DVG21" i="1"/>
  <c r="DUQ21" i="1"/>
  <c r="DUA21" i="1"/>
  <c r="DTK21" i="1"/>
  <c r="DSU21" i="1"/>
  <c r="DSE21" i="1"/>
  <c r="DRO21" i="1"/>
  <c r="DQY21" i="1"/>
  <c r="DQI21" i="1"/>
  <c r="DPS21" i="1"/>
  <c r="DPC21" i="1"/>
  <c r="DOM21" i="1"/>
  <c r="DNW21" i="1"/>
  <c r="DNG21" i="1"/>
  <c r="DMQ21" i="1"/>
  <c r="DMA21" i="1"/>
  <c r="DLK21" i="1"/>
  <c r="DKU21" i="1"/>
  <c r="DKE21" i="1"/>
  <c r="DJO21" i="1"/>
  <c r="DIY21" i="1"/>
  <c r="DII21" i="1"/>
  <c r="DHS21" i="1"/>
  <c r="DHC21" i="1"/>
  <c r="DGM21" i="1"/>
  <c r="DFW21" i="1"/>
  <c r="DFG21" i="1"/>
  <c r="DEQ21" i="1"/>
  <c r="DEA21" i="1"/>
  <c r="DDK21" i="1"/>
  <c r="DCU21" i="1"/>
  <c r="DCE21" i="1"/>
  <c r="DBO21" i="1"/>
  <c r="DAY21" i="1"/>
  <c r="DAI21" i="1"/>
  <c r="CZS21" i="1"/>
  <c r="CZC21" i="1"/>
  <c r="CYM21" i="1"/>
  <c r="CXW21" i="1"/>
  <c r="CXG21" i="1"/>
  <c r="CWQ21" i="1"/>
  <c r="CWA21" i="1"/>
  <c r="CVK21" i="1"/>
  <c r="CUU21" i="1"/>
  <c r="CUE21" i="1"/>
  <c r="CTO21" i="1"/>
  <c r="CSY21" i="1"/>
  <c r="CSI21" i="1"/>
  <c r="CRS21" i="1"/>
  <c r="CRC21" i="1"/>
  <c r="CQM21" i="1"/>
  <c r="CPW21" i="1"/>
  <c r="CPG21" i="1"/>
  <c r="COQ21" i="1"/>
  <c r="COA21" i="1"/>
  <c r="CNK21" i="1"/>
  <c r="CMU21" i="1"/>
  <c r="CME21" i="1"/>
  <c r="CLO21" i="1"/>
  <c r="CKY21" i="1"/>
  <c r="CKI21" i="1"/>
  <c r="CJS21" i="1"/>
  <c r="CJC21" i="1"/>
  <c r="CIM21" i="1"/>
  <c r="FPY21" i="1"/>
  <c r="FNL21" i="1"/>
  <c r="FKZ21" i="1"/>
  <c r="FIN21" i="1"/>
  <c r="FGC21" i="1"/>
  <c r="FEG21" i="1"/>
  <c r="FCM21" i="1"/>
  <c r="FBI21" i="1"/>
  <c r="FAH21" i="1"/>
  <c r="EZJ21" i="1"/>
  <c r="EYJ21" i="1"/>
  <c r="EXL21" i="1"/>
  <c r="EWJ21" i="1"/>
  <c r="EVJ21" i="1"/>
  <c r="EUM21" i="1"/>
  <c r="ETQ21" i="1"/>
  <c r="ESW21" i="1"/>
  <c r="ESC21" i="1"/>
  <c r="ERJ21" i="1"/>
  <c r="EQQ21" i="1"/>
  <c r="EPV21" i="1"/>
  <c r="EPC21" i="1"/>
  <c r="EOI21" i="1"/>
  <c r="ENR21" i="1"/>
  <c r="ENB21" i="1"/>
  <c r="EML21" i="1"/>
  <c r="ELV21" i="1"/>
  <c r="ELF21" i="1"/>
  <c r="EKP21" i="1"/>
  <c r="EJZ21" i="1"/>
  <c r="EJJ21" i="1"/>
  <c r="EIT21" i="1"/>
  <c r="EID21" i="1"/>
  <c r="EHN21" i="1"/>
  <c r="EGX21" i="1"/>
  <c r="EGH21" i="1"/>
  <c r="EFR21" i="1"/>
  <c r="EFB21" i="1"/>
  <c r="EEL21" i="1"/>
  <c r="EDV21" i="1"/>
  <c r="EDF21" i="1"/>
  <c r="ECP21" i="1"/>
  <c r="EBZ21" i="1"/>
  <c r="EBJ21" i="1"/>
  <c r="EAT21" i="1"/>
  <c r="EAD21" i="1"/>
  <c r="DZN21" i="1"/>
  <c r="DYX21" i="1"/>
  <c r="DYH21" i="1"/>
  <c r="DXR21" i="1"/>
  <c r="DXB21" i="1"/>
  <c r="DWL21" i="1"/>
  <c r="DVV21" i="1"/>
  <c r="DVF21" i="1"/>
  <c r="DUP21" i="1"/>
  <c r="DTZ21" i="1"/>
  <c r="DTJ21" i="1"/>
  <c r="DST21" i="1"/>
  <c r="DSD21" i="1"/>
  <c r="DRN21" i="1"/>
  <c r="DQX21" i="1"/>
  <c r="DQH21" i="1"/>
  <c r="DPR21" i="1"/>
  <c r="DPB21" i="1"/>
  <c r="DOL21" i="1"/>
  <c r="DNV21" i="1"/>
  <c r="DNF21" i="1"/>
  <c r="DMP21" i="1"/>
  <c r="DLZ21" i="1"/>
  <c r="DLJ21" i="1"/>
  <c r="DKT21" i="1"/>
  <c r="DKD21" i="1"/>
  <c r="DJN21" i="1"/>
  <c r="DIX21" i="1"/>
  <c r="DIH21" i="1"/>
  <c r="DHR21" i="1"/>
  <c r="DHB21" i="1"/>
  <c r="DGL21" i="1"/>
  <c r="DFV21" i="1"/>
  <c r="DFF21" i="1"/>
  <c r="DEP21" i="1"/>
  <c r="DDZ21" i="1"/>
  <c r="DDJ21" i="1"/>
  <c r="DCT21" i="1"/>
  <c r="DCD21" i="1"/>
  <c r="DBN21" i="1"/>
  <c r="DAX21" i="1"/>
  <c r="DAH21" i="1"/>
  <c r="CZR21" i="1"/>
  <c r="CZB21" i="1"/>
  <c r="CYL21" i="1"/>
  <c r="CXV21" i="1"/>
  <c r="CXF21" i="1"/>
  <c r="CWP21" i="1"/>
  <c r="CVZ21" i="1"/>
  <c r="CVJ21" i="1"/>
  <c r="CUT21" i="1"/>
  <c r="CUD21" i="1"/>
  <c r="CTN21" i="1"/>
  <c r="CSX21" i="1"/>
  <c r="CSH21" i="1"/>
  <c r="CRR21" i="1"/>
  <c r="CRB21" i="1"/>
  <c r="CQL21" i="1"/>
  <c r="CPV21" i="1"/>
  <c r="CPF21" i="1"/>
  <c r="COP21" i="1"/>
  <c r="CNZ21" i="1"/>
  <c r="CNJ21" i="1"/>
  <c r="CMT21" i="1"/>
  <c r="CMD21" i="1"/>
  <c r="CLN21" i="1"/>
  <c r="CKX21" i="1"/>
  <c r="CKH21" i="1"/>
  <c r="CJR21" i="1"/>
  <c r="CJB21" i="1"/>
  <c r="CIL21" i="1"/>
  <c r="FPX21" i="1"/>
  <c r="FNK21" i="1"/>
  <c r="FKY21" i="1"/>
  <c r="FIM21" i="1"/>
  <c r="FGB21" i="1"/>
  <c r="FEF21" i="1"/>
  <c r="FCL21" i="1"/>
  <c r="FBG21" i="1"/>
  <c r="FAG21" i="1"/>
  <c r="EZI21" i="1"/>
  <c r="EYG21" i="1"/>
  <c r="EXK21" i="1"/>
  <c r="EWI21" i="1"/>
  <c r="EVI21" i="1"/>
  <c r="EUL21" i="1"/>
  <c r="ETP21" i="1"/>
  <c r="ESV21" i="1"/>
  <c r="ESB21" i="1"/>
  <c r="ERI21" i="1"/>
  <c r="EQO21" i="1"/>
  <c r="EPU21" i="1"/>
  <c r="EPA21" i="1"/>
  <c r="EOH21" i="1"/>
  <c r="ENQ21" i="1"/>
  <c r="ENA21" i="1"/>
  <c r="EMK21" i="1"/>
  <c r="ELU21" i="1"/>
  <c r="ELE21" i="1"/>
  <c r="EKO21" i="1"/>
  <c r="EJY21" i="1"/>
  <c r="EJI21" i="1"/>
  <c r="EIS21" i="1"/>
  <c r="EIC21" i="1"/>
  <c r="EHM21" i="1"/>
  <c r="EGW21" i="1"/>
  <c r="EGG21" i="1"/>
  <c r="EFQ21" i="1"/>
  <c r="EFA21" i="1"/>
  <c r="EEK21" i="1"/>
  <c r="EDU21" i="1"/>
  <c r="EDE21" i="1"/>
  <c r="ECO21" i="1"/>
  <c r="EBY21" i="1"/>
  <c r="EBI21" i="1"/>
  <c r="EAS21" i="1"/>
  <c r="EAC21" i="1"/>
  <c r="DZM21" i="1"/>
  <c r="DYW21" i="1"/>
  <c r="DYG21" i="1"/>
  <c r="DXQ21" i="1"/>
  <c r="DXA21" i="1"/>
  <c r="DWK21" i="1"/>
  <c r="DVU21" i="1"/>
  <c r="DVE21" i="1"/>
  <c r="DUO21" i="1"/>
  <c r="DTY21" i="1"/>
  <c r="DTI21" i="1"/>
  <c r="DSS21" i="1"/>
  <c r="DSC21" i="1"/>
  <c r="DRM21" i="1"/>
  <c r="DQW21" i="1"/>
  <c r="DQG21" i="1"/>
  <c r="DPQ21" i="1"/>
  <c r="DPA21" i="1"/>
  <c r="DOK21" i="1"/>
  <c r="DNU21" i="1"/>
  <c r="DNE21" i="1"/>
  <c r="DMO21" i="1"/>
  <c r="DLY21" i="1"/>
  <c r="DLI21" i="1"/>
  <c r="DKS21" i="1"/>
  <c r="DKC21" i="1"/>
  <c r="DJM21" i="1"/>
  <c r="DIW21" i="1"/>
  <c r="DIG21" i="1"/>
  <c r="DHQ21" i="1"/>
  <c r="DHA21" i="1"/>
  <c r="DGK21" i="1"/>
  <c r="DFU21" i="1"/>
  <c r="DFE21" i="1"/>
  <c r="DEO21" i="1"/>
  <c r="DDY21" i="1"/>
  <c r="DDI21" i="1"/>
  <c r="DCS21" i="1"/>
  <c r="DCC21" i="1"/>
  <c r="DBM21" i="1"/>
  <c r="DAW21" i="1"/>
  <c r="DAG21" i="1"/>
  <c r="CZQ21" i="1"/>
  <c r="CZA21" i="1"/>
  <c r="CYK21" i="1"/>
  <c r="CXU21" i="1"/>
  <c r="CXE21" i="1"/>
  <c r="CWO21" i="1"/>
  <c r="CVY21" i="1"/>
  <c r="CVI21" i="1"/>
  <c r="CUS21" i="1"/>
  <c r="CUC21" i="1"/>
  <c r="CTM21" i="1"/>
  <c r="CSW21" i="1"/>
  <c r="CSG21" i="1"/>
  <c r="CRQ21" i="1"/>
  <c r="CRA21" i="1"/>
  <c r="CQK21" i="1"/>
  <c r="CPU21" i="1"/>
  <c r="CPE21" i="1"/>
  <c r="COO21" i="1"/>
  <c r="CNY21" i="1"/>
  <c r="CNI21" i="1"/>
  <c r="CMS21" i="1"/>
  <c r="CMC21" i="1"/>
  <c r="CLM21" i="1"/>
  <c r="CKW21" i="1"/>
  <c r="CKG21" i="1"/>
  <c r="CJQ21" i="1"/>
  <c r="CJA21" i="1"/>
  <c r="CIK21" i="1"/>
  <c r="FPJ21" i="1"/>
  <c r="FMX21" i="1"/>
  <c r="FKL21" i="1"/>
  <c r="FHZ21" i="1"/>
  <c r="FGA21" i="1"/>
  <c r="FEE21" i="1"/>
  <c r="FCK21" i="1"/>
  <c r="FBF21" i="1"/>
  <c r="FAF21" i="1"/>
  <c r="EZH21" i="1"/>
  <c r="EYF21" i="1"/>
  <c r="EXF21" i="1"/>
  <c r="EWH21" i="1"/>
  <c r="EVH21" i="1"/>
  <c r="EUK21" i="1"/>
  <c r="ETN21" i="1"/>
  <c r="ESU21" i="1"/>
  <c r="ESA21" i="1"/>
  <c r="ERH21" i="1"/>
  <c r="EQN21" i="1"/>
  <c r="EPT21" i="1"/>
  <c r="EOZ21" i="1"/>
  <c r="EOG21" i="1"/>
  <c r="ENP21" i="1"/>
  <c r="EMZ21" i="1"/>
  <c r="EMJ21" i="1"/>
  <c r="ELT21" i="1"/>
  <c r="ELD21" i="1"/>
  <c r="EKN21" i="1"/>
  <c r="EJX21" i="1"/>
  <c r="EJH21" i="1"/>
  <c r="EIR21" i="1"/>
  <c r="EIB21" i="1"/>
  <c r="EHL21" i="1"/>
  <c r="EGV21" i="1"/>
  <c r="EGF21" i="1"/>
  <c r="EFP21" i="1"/>
  <c r="EEZ21" i="1"/>
  <c r="EEJ21" i="1"/>
  <c r="EDT21" i="1"/>
  <c r="EDD21" i="1"/>
  <c r="ECN21" i="1"/>
  <c r="EBX21" i="1"/>
  <c r="EBH21" i="1"/>
  <c r="EAR21" i="1"/>
  <c r="EAB21" i="1"/>
  <c r="DZL21" i="1"/>
  <c r="DYV21" i="1"/>
  <c r="DYF21" i="1"/>
  <c r="DXP21" i="1"/>
  <c r="DWZ21" i="1"/>
  <c r="DWJ21" i="1"/>
  <c r="DVT21" i="1"/>
  <c r="DVD21" i="1"/>
  <c r="DUN21" i="1"/>
  <c r="DTX21" i="1"/>
  <c r="DTH21" i="1"/>
  <c r="DSR21" i="1"/>
  <c r="DSB21" i="1"/>
  <c r="DRL21" i="1"/>
  <c r="DQV21" i="1"/>
  <c r="DQF21" i="1"/>
  <c r="DPP21" i="1"/>
  <c r="DOZ21" i="1"/>
  <c r="DOJ21" i="1"/>
  <c r="DNT21" i="1"/>
  <c r="DND21" i="1"/>
  <c r="DMN21" i="1"/>
  <c r="DLX21" i="1"/>
  <c r="DLH21" i="1"/>
  <c r="DKR21" i="1"/>
  <c r="DKB21" i="1"/>
  <c r="DJL21" i="1"/>
  <c r="DIV21" i="1"/>
  <c r="DIF21" i="1"/>
  <c r="DHP21" i="1"/>
  <c r="DGZ21" i="1"/>
  <c r="DGJ21" i="1"/>
  <c r="DFT21" i="1"/>
  <c r="DFD21" i="1"/>
  <c r="DEN21" i="1"/>
  <c r="DDX21" i="1"/>
  <c r="DDH21" i="1"/>
  <c r="DCR21" i="1"/>
  <c r="DCB21" i="1"/>
  <c r="DBL21" i="1"/>
  <c r="DAV21" i="1"/>
  <c r="DAF21" i="1"/>
  <c r="CZP21" i="1"/>
  <c r="CYZ21" i="1"/>
  <c r="CYJ21" i="1"/>
  <c r="CXT21" i="1"/>
  <c r="CXD21" i="1"/>
  <c r="CWN21" i="1"/>
  <c r="CVX21" i="1"/>
  <c r="CVH21" i="1"/>
  <c r="CUR21" i="1"/>
  <c r="CUB21" i="1"/>
  <c r="CTL21" i="1"/>
  <c r="CSV21" i="1"/>
  <c r="CSF21" i="1"/>
  <c r="CRP21" i="1"/>
  <c r="CQZ21" i="1"/>
  <c r="CQJ21" i="1"/>
  <c r="CPT21" i="1"/>
  <c r="CPD21" i="1"/>
  <c r="CON21" i="1"/>
  <c r="CNX21" i="1"/>
  <c r="CNH21" i="1"/>
  <c r="CMR21" i="1"/>
  <c r="CMB21" i="1"/>
  <c r="CLL21" i="1"/>
  <c r="CKV21" i="1"/>
  <c r="CKF21" i="1"/>
  <c r="CJP21" i="1"/>
  <c r="CIZ21" i="1"/>
  <c r="CIJ21" i="1"/>
  <c r="FPI21" i="1"/>
  <c r="FMW21" i="1"/>
  <c r="FKK21" i="1"/>
  <c r="FHY21" i="1"/>
  <c r="FFO21" i="1"/>
  <c r="FDU21" i="1"/>
  <c r="FCJ21" i="1"/>
  <c r="FBE21" i="1"/>
  <c r="FAC21" i="1"/>
  <c r="EZG21" i="1"/>
  <c r="EYE21" i="1"/>
  <c r="EXE21" i="1"/>
  <c r="EWG21" i="1"/>
  <c r="EVE21" i="1"/>
  <c r="EUJ21" i="1"/>
  <c r="ETM21" i="1"/>
  <c r="ESS21" i="1"/>
  <c r="ERZ21" i="1"/>
  <c r="ERG21" i="1"/>
  <c r="EQL21" i="1"/>
  <c r="EPS21" i="1"/>
  <c r="EOY21" i="1"/>
  <c r="EOF21" i="1"/>
  <c r="ENO21" i="1"/>
  <c r="EMY21" i="1"/>
  <c r="EMI21" i="1"/>
  <c r="ELS21" i="1"/>
  <c r="ELC21" i="1"/>
  <c r="EKM21" i="1"/>
  <c r="EJW21" i="1"/>
  <c r="EJG21" i="1"/>
  <c r="EIQ21" i="1"/>
  <c r="EIA21" i="1"/>
  <c r="EHK21" i="1"/>
  <c r="EGU21" i="1"/>
  <c r="EGE21" i="1"/>
  <c r="EFO21" i="1"/>
  <c r="EEY21" i="1"/>
  <c r="EEI21" i="1"/>
  <c r="EDS21" i="1"/>
  <c r="EDC21" i="1"/>
  <c r="ECM21" i="1"/>
  <c r="EBW21" i="1"/>
  <c r="EBG21" i="1"/>
  <c r="EAQ21" i="1"/>
  <c r="EAA21" i="1"/>
  <c r="DZK21" i="1"/>
  <c r="DYU21" i="1"/>
  <c r="DYE21" i="1"/>
  <c r="DXO21" i="1"/>
  <c r="DWY21" i="1"/>
  <c r="DWI21" i="1"/>
  <c r="DVS21" i="1"/>
  <c r="DVC21" i="1"/>
  <c r="DUM21" i="1"/>
  <c r="DTW21" i="1"/>
  <c r="DTG21" i="1"/>
  <c r="DSQ21" i="1"/>
  <c r="DSA21" i="1"/>
  <c r="DRK21" i="1"/>
  <c r="DQU21" i="1"/>
  <c r="DQE21" i="1"/>
  <c r="DPO21" i="1"/>
  <c r="DOY21" i="1"/>
  <c r="DOI21" i="1"/>
  <c r="DNS21" i="1"/>
  <c r="DNC21" i="1"/>
  <c r="DMM21" i="1"/>
  <c r="DLW21" i="1"/>
  <c r="DLG21" i="1"/>
  <c r="DKQ21" i="1"/>
  <c r="DKA21" i="1"/>
  <c r="DJK21" i="1"/>
  <c r="DIU21" i="1"/>
  <c r="DIE21" i="1"/>
  <c r="DHO21" i="1"/>
  <c r="DGY21" i="1"/>
  <c r="DGI21" i="1"/>
  <c r="DFS21" i="1"/>
  <c r="DFC21" i="1"/>
  <c r="DEM21" i="1"/>
  <c r="DDW21" i="1"/>
  <c r="DDG21" i="1"/>
  <c r="DCQ21" i="1"/>
  <c r="DCA21" i="1"/>
  <c r="DBK21" i="1"/>
  <c r="DAU21" i="1"/>
  <c r="DAE21" i="1"/>
  <c r="CZO21" i="1"/>
  <c r="CYY21" i="1"/>
  <c r="CYI21" i="1"/>
  <c r="CXS21" i="1"/>
  <c r="CXC21" i="1"/>
  <c r="CWM21" i="1"/>
  <c r="CVW21" i="1"/>
  <c r="CVG21" i="1"/>
  <c r="CUQ21" i="1"/>
  <c r="CUA21" i="1"/>
  <c r="CTK21" i="1"/>
  <c r="CSU21" i="1"/>
  <c r="CSE21" i="1"/>
  <c r="CRO21" i="1"/>
  <c r="CQY21" i="1"/>
  <c r="CQI21" i="1"/>
  <c r="CPS21" i="1"/>
  <c r="CPC21" i="1"/>
  <c r="COM21" i="1"/>
  <c r="CNW21" i="1"/>
  <c r="CNG21" i="1"/>
  <c r="CMQ21" i="1"/>
  <c r="CMA21" i="1"/>
  <c r="CLK21" i="1"/>
  <c r="CKU21" i="1"/>
  <c r="CKE21" i="1"/>
  <c r="CJO21" i="1"/>
  <c r="CIY21" i="1"/>
  <c r="CII21" i="1"/>
  <c r="FPH21" i="1"/>
  <c r="FMV21" i="1"/>
  <c r="FKJ21" i="1"/>
  <c r="FHX21" i="1"/>
  <c r="FFN21" i="1"/>
  <c r="FDS21" i="1"/>
  <c r="FCI21" i="1"/>
  <c r="FBD21" i="1"/>
  <c r="FAB21" i="1"/>
  <c r="EZB21" i="1"/>
  <c r="EYD21" i="1"/>
  <c r="EXD21" i="1"/>
  <c r="EWF21" i="1"/>
  <c r="EVD21" i="1"/>
  <c r="EUI21" i="1"/>
  <c r="ETL21" i="1"/>
  <c r="ESR21" i="1"/>
  <c r="ERY21" i="1"/>
  <c r="ERE21" i="1"/>
  <c r="EQK21" i="1"/>
  <c r="EPQ21" i="1"/>
  <c r="EOX21" i="1"/>
  <c r="EOE21" i="1"/>
  <c r="ENN21" i="1"/>
  <c r="EMX21" i="1"/>
  <c r="EMH21" i="1"/>
  <c r="ELR21" i="1"/>
  <c r="ELB21" i="1"/>
  <c r="EKL21" i="1"/>
  <c r="EJV21" i="1"/>
  <c r="EJF21" i="1"/>
  <c r="EIP21" i="1"/>
  <c r="EHZ21" i="1"/>
  <c r="EHJ21" i="1"/>
  <c r="EGT21" i="1"/>
  <c r="EGD21" i="1"/>
  <c r="EFN21" i="1"/>
  <c r="EEX21" i="1"/>
  <c r="EEH21" i="1"/>
  <c r="EDR21" i="1"/>
  <c r="EDB21" i="1"/>
  <c r="ECL21" i="1"/>
  <c r="EBV21" i="1"/>
  <c r="EBF21" i="1"/>
  <c r="EAP21" i="1"/>
  <c r="DZZ21" i="1"/>
  <c r="DZJ21" i="1"/>
  <c r="DYT21" i="1"/>
  <c r="DYD21" i="1"/>
  <c r="DXN21" i="1"/>
  <c r="DWX21" i="1"/>
  <c r="DWH21" i="1"/>
  <c r="DVR21" i="1"/>
  <c r="DVB21" i="1"/>
  <c r="DUL21" i="1"/>
  <c r="DTV21" i="1"/>
  <c r="DTF21" i="1"/>
  <c r="DSP21" i="1"/>
  <c r="DRZ21" i="1"/>
  <c r="DRJ21" i="1"/>
  <c r="DQT21" i="1"/>
  <c r="DQD21" i="1"/>
  <c r="DPN21" i="1"/>
  <c r="DOX21" i="1"/>
  <c r="DOH21" i="1"/>
  <c r="DNR21" i="1"/>
  <c r="DNB21" i="1"/>
  <c r="DML21" i="1"/>
  <c r="DLV21" i="1"/>
  <c r="DLF21" i="1"/>
  <c r="DKP21" i="1"/>
  <c r="DJZ21" i="1"/>
  <c r="DJJ21" i="1"/>
  <c r="DIT21" i="1"/>
  <c r="DID21" i="1"/>
  <c r="DHN21" i="1"/>
  <c r="DGX21" i="1"/>
  <c r="DGH21" i="1"/>
  <c r="DFR21" i="1"/>
  <c r="DFB21" i="1"/>
  <c r="DEL21" i="1"/>
  <c r="DDV21" i="1"/>
  <c r="DDF21" i="1"/>
  <c r="DCP21" i="1"/>
  <c r="DBZ21" i="1"/>
  <c r="DBJ21" i="1"/>
  <c r="DAT21" i="1"/>
  <c r="DAD21" i="1"/>
  <c r="CZN21" i="1"/>
  <c r="CYX21" i="1"/>
  <c r="CYH21" i="1"/>
  <c r="CXR21" i="1"/>
  <c r="CXB21" i="1"/>
  <c r="CWL21" i="1"/>
  <c r="CVV21" i="1"/>
  <c r="CVF21" i="1"/>
  <c r="CUP21" i="1"/>
  <c r="CTZ21" i="1"/>
  <c r="CTJ21" i="1"/>
  <c r="CST21" i="1"/>
  <c r="CSD21" i="1"/>
  <c r="CRN21" i="1"/>
  <c r="CQX21" i="1"/>
  <c r="CQH21" i="1"/>
  <c r="CPR21" i="1"/>
  <c r="CPB21" i="1"/>
  <c r="COL21" i="1"/>
  <c r="CNV21" i="1"/>
  <c r="CNF21" i="1"/>
  <c r="CMP21" i="1"/>
  <c r="CLZ21" i="1"/>
  <c r="CLJ21" i="1"/>
  <c r="CKT21" i="1"/>
  <c r="CKD21" i="1"/>
  <c r="CJN21" i="1"/>
  <c r="CIX21" i="1"/>
  <c r="CIH21" i="1"/>
  <c r="FPG21" i="1"/>
  <c r="FMU21" i="1"/>
  <c r="FKI21" i="1"/>
  <c r="FHW21" i="1"/>
  <c r="FFM21" i="1"/>
  <c r="FDR21" i="1"/>
  <c r="FCD21" i="1"/>
  <c r="FBC21" i="1"/>
  <c r="FAA21" i="1"/>
  <c r="EZA21" i="1"/>
  <c r="EYC21" i="1"/>
  <c r="EXA21" i="1"/>
  <c r="EWE21" i="1"/>
  <c r="EVC21" i="1"/>
  <c r="EUD21" i="1"/>
  <c r="ETK21" i="1"/>
  <c r="ESQ21" i="1"/>
  <c r="ERX21" i="1"/>
  <c r="ERD21" i="1"/>
  <c r="EQJ21" i="1"/>
  <c r="EPP21" i="1"/>
  <c r="EOW21" i="1"/>
  <c r="EOD21" i="1"/>
  <c r="ENM21" i="1"/>
  <c r="EMW21" i="1"/>
  <c r="EMG21" i="1"/>
  <c r="ELQ21" i="1"/>
  <c r="ELA21" i="1"/>
  <c r="EKK21" i="1"/>
  <c r="EJU21" i="1"/>
  <c r="EJE21" i="1"/>
  <c r="EIO21" i="1"/>
  <c r="EHY21" i="1"/>
  <c r="EHI21" i="1"/>
  <c r="EGS21" i="1"/>
  <c r="EGC21" i="1"/>
  <c r="EFM21" i="1"/>
  <c r="EEW21" i="1"/>
  <c r="EEG21" i="1"/>
  <c r="EDQ21" i="1"/>
  <c r="EDA21" i="1"/>
  <c r="ECK21" i="1"/>
  <c r="EBU21" i="1"/>
  <c r="EBE21" i="1"/>
  <c r="EAO21" i="1"/>
  <c r="DZY21" i="1"/>
  <c r="DZI21" i="1"/>
  <c r="DYS21" i="1"/>
  <c r="DYC21" i="1"/>
  <c r="DXM21" i="1"/>
  <c r="DWW21" i="1"/>
  <c r="DWG21" i="1"/>
  <c r="DVQ21" i="1"/>
  <c r="DVA21" i="1"/>
  <c r="DUK21" i="1"/>
  <c r="DTU21" i="1"/>
  <c r="DTE21" i="1"/>
  <c r="DSO21" i="1"/>
  <c r="DRY21" i="1"/>
  <c r="DRI21" i="1"/>
  <c r="DQS21" i="1"/>
  <c r="DQC21" i="1"/>
  <c r="DPM21" i="1"/>
  <c r="DOW21" i="1"/>
  <c r="DOG21" i="1"/>
  <c r="DNQ21" i="1"/>
  <c r="DNA21" i="1"/>
  <c r="DMK21" i="1"/>
  <c r="DLU21" i="1"/>
  <c r="DLE21" i="1"/>
  <c r="DKO21" i="1"/>
  <c r="DJY21" i="1"/>
  <c r="DJI21" i="1"/>
  <c r="DIS21" i="1"/>
  <c r="DIC21" i="1"/>
  <c r="DHM21" i="1"/>
  <c r="DGW21" i="1"/>
  <c r="DGG21" i="1"/>
  <c r="DFQ21" i="1"/>
  <c r="DFA21" i="1"/>
  <c r="DEK21" i="1"/>
  <c r="DDU21" i="1"/>
  <c r="DDE21" i="1"/>
  <c r="DCO21" i="1"/>
  <c r="DBY21" i="1"/>
  <c r="DBI21" i="1"/>
  <c r="DAS21" i="1"/>
  <c r="DAC21" i="1"/>
  <c r="CZM21" i="1"/>
  <c r="CYW21" i="1"/>
  <c r="CYG21" i="1"/>
  <c r="CXQ21" i="1"/>
  <c r="CXA21" i="1"/>
  <c r="CWK21" i="1"/>
  <c r="CVU21" i="1"/>
  <c r="CVE21" i="1"/>
  <c r="CUO21" i="1"/>
  <c r="CTY21" i="1"/>
  <c r="CTI21" i="1"/>
  <c r="CSS21" i="1"/>
  <c r="CSC21" i="1"/>
  <c r="CRM21" i="1"/>
  <c r="CQW21" i="1"/>
  <c r="CQG21" i="1"/>
  <c r="CPQ21" i="1"/>
  <c r="CPA21" i="1"/>
  <c r="COK21" i="1"/>
  <c r="CNU21" i="1"/>
  <c r="CNE21" i="1"/>
  <c r="CMO21" i="1"/>
  <c r="CLY21" i="1"/>
  <c r="CLI21" i="1"/>
  <c r="CKS21" i="1"/>
  <c r="CKC21" i="1"/>
  <c r="CJM21" i="1"/>
  <c r="CIW21" i="1"/>
  <c r="CIG21" i="1"/>
  <c r="FOT21" i="1"/>
  <c r="FMH21" i="1"/>
  <c r="FJV21" i="1"/>
  <c r="FHJ21" i="1"/>
  <c r="FFL21" i="1"/>
  <c r="FDQ21" i="1"/>
  <c r="FCC21" i="1"/>
  <c r="FAX21" i="1"/>
  <c r="EZZ21" i="1"/>
  <c r="EYZ21" i="1"/>
  <c r="EYB21" i="1"/>
  <c r="EWZ21" i="1"/>
  <c r="EVZ21" i="1"/>
  <c r="EVB21" i="1"/>
  <c r="EUC21" i="1"/>
  <c r="ETI21" i="1"/>
  <c r="ESP21" i="1"/>
  <c r="ERW21" i="1"/>
  <c r="ERB21" i="1"/>
  <c r="EQI21" i="1"/>
  <c r="EPO21" i="1"/>
  <c r="EOV21" i="1"/>
  <c r="EOC21" i="1"/>
  <c r="ENL21" i="1"/>
  <c r="EMV21" i="1"/>
  <c r="EMF21" i="1"/>
  <c r="ELP21" i="1"/>
  <c r="EKZ21" i="1"/>
  <c r="EKJ21" i="1"/>
  <c r="EJT21" i="1"/>
  <c r="EJD21" i="1"/>
  <c r="EIN21" i="1"/>
  <c r="EHX21" i="1"/>
  <c r="EHH21" i="1"/>
  <c r="EGR21" i="1"/>
  <c r="EGB21" i="1"/>
  <c r="EFL21" i="1"/>
  <c r="EEV21" i="1"/>
  <c r="EEF21" i="1"/>
  <c r="EDP21" i="1"/>
  <c r="ECZ21" i="1"/>
  <c r="ECJ21" i="1"/>
  <c r="EBT21" i="1"/>
  <c r="EBD21" i="1"/>
  <c r="EAN21" i="1"/>
  <c r="DZX21" i="1"/>
  <c r="DZH21" i="1"/>
  <c r="DYR21" i="1"/>
  <c r="DYB21" i="1"/>
  <c r="DXL21" i="1"/>
  <c r="DWV21" i="1"/>
  <c r="DWF21" i="1"/>
  <c r="DVP21" i="1"/>
  <c r="DUZ21" i="1"/>
  <c r="DUJ21" i="1"/>
  <c r="DTT21" i="1"/>
  <c r="DTD21" i="1"/>
  <c r="DSN21" i="1"/>
  <c r="DRX21" i="1"/>
  <c r="DRH21" i="1"/>
  <c r="DQR21" i="1"/>
  <c r="DQB21" i="1"/>
  <c r="DPL21" i="1"/>
  <c r="DOV21" i="1"/>
  <c r="DOF21" i="1"/>
  <c r="DNP21" i="1"/>
  <c r="DMZ21" i="1"/>
  <c r="DMJ21" i="1"/>
  <c r="DLT21" i="1"/>
  <c r="DLD21" i="1"/>
  <c r="DKN21" i="1"/>
  <c r="DJX21" i="1"/>
  <c r="DJH21" i="1"/>
  <c r="DIR21" i="1"/>
  <c r="DIB21" i="1"/>
  <c r="DHL21" i="1"/>
  <c r="DGV21" i="1"/>
  <c r="DGF21" i="1"/>
  <c r="DFP21" i="1"/>
  <c r="DEZ21" i="1"/>
  <c r="DEJ21" i="1"/>
  <c r="DDT21" i="1"/>
  <c r="DDD21" i="1"/>
  <c r="DCN21" i="1"/>
  <c r="DBX21" i="1"/>
  <c r="DBH21" i="1"/>
  <c r="DAR21" i="1"/>
  <c r="DAB21" i="1"/>
  <c r="CZL21" i="1"/>
  <c r="CYV21" i="1"/>
  <c r="CYF21" i="1"/>
  <c r="CXP21" i="1"/>
  <c r="CWZ21" i="1"/>
  <c r="CWJ21" i="1"/>
  <c r="CVT21" i="1"/>
  <c r="CVD21" i="1"/>
  <c r="CUN21" i="1"/>
  <c r="CTX21" i="1"/>
  <c r="CTH21" i="1"/>
  <c r="CSR21" i="1"/>
  <c r="CSB21" i="1"/>
  <c r="CRL21" i="1"/>
  <c r="CQV21" i="1"/>
  <c r="CQF21" i="1"/>
  <c r="CPP21" i="1"/>
  <c r="COZ21" i="1"/>
  <c r="COJ21" i="1"/>
  <c r="CNT21" i="1"/>
  <c r="CND21" i="1"/>
  <c r="CMN21" i="1"/>
  <c r="CLX21" i="1"/>
  <c r="CLH21" i="1"/>
  <c r="CKR21" i="1"/>
  <c r="CKB21" i="1"/>
  <c r="CJL21" i="1"/>
  <c r="CIV21" i="1"/>
  <c r="CIF21" i="1"/>
  <c r="FOS21" i="1"/>
  <c r="FMG21" i="1"/>
  <c r="FJU21" i="1"/>
  <c r="FHI21" i="1"/>
  <c r="FFK21" i="1"/>
  <c r="FDP21" i="1"/>
  <c r="FBY21" i="1"/>
  <c r="FAW21" i="1"/>
  <c r="EZY21" i="1"/>
  <c r="EYW21" i="1"/>
  <c r="EYA21" i="1"/>
  <c r="EWY21" i="1"/>
  <c r="EVY21" i="1"/>
  <c r="EVA21" i="1"/>
  <c r="EUB21" i="1"/>
  <c r="ETH21" i="1"/>
  <c r="ESO21" i="1"/>
  <c r="ERU21" i="1"/>
  <c r="ERA21" i="1"/>
  <c r="EQG21" i="1"/>
  <c r="EPN21" i="1"/>
  <c r="EOU21" i="1"/>
  <c r="EOB21" i="1"/>
  <c r="ENK21" i="1"/>
  <c r="EMU21" i="1"/>
  <c r="EME21" i="1"/>
  <c r="ELO21" i="1"/>
  <c r="EKY21" i="1"/>
  <c r="EKI21" i="1"/>
  <c r="EJS21" i="1"/>
  <c r="EJC21" i="1"/>
  <c r="EIM21" i="1"/>
  <c r="EHW21" i="1"/>
  <c r="EHG21" i="1"/>
  <c r="EGQ21" i="1"/>
  <c r="EGA21" i="1"/>
  <c r="EFK21" i="1"/>
  <c r="EEU21" i="1"/>
  <c r="EEE21" i="1"/>
  <c r="EDO21" i="1"/>
  <c r="ECY21" i="1"/>
  <c r="ECI21" i="1"/>
  <c r="EBS21" i="1"/>
  <c r="EBC21" i="1"/>
  <c r="EAM21" i="1"/>
  <c r="DZW21" i="1"/>
  <c r="DZG21" i="1"/>
  <c r="DYQ21" i="1"/>
  <c r="DYA21" i="1"/>
  <c r="DXK21" i="1"/>
  <c r="DWU21" i="1"/>
  <c r="DWE21" i="1"/>
  <c r="DVO21" i="1"/>
  <c r="DUY21" i="1"/>
  <c r="DUI21" i="1"/>
  <c r="DTS21" i="1"/>
  <c r="DTC21" i="1"/>
  <c r="DSM21" i="1"/>
  <c r="DRW21" i="1"/>
  <c r="DRG21" i="1"/>
  <c r="DQQ21" i="1"/>
  <c r="DQA21" i="1"/>
  <c r="DPK21" i="1"/>
  <c r="DOU21" i="1"/>
  <c r="DOE21" i="1"/>
  <c r="DNO21" i="1"/>
  <c r="DMY21" i="1"/>
  <c r="DMI21" i="1"/>
  <c r="DLS21" i="1"/>
  <c r="DLC21" i="1"/>
  <c r="DKM21" i="1"/>
  <c r="DJW21" i="1"/>
  <c r="DJG21" i="1"/>
  <c r="DIQ21" i="1"/>
  <c r="DIA21" i="1"/>
  <c r="DHK21" i="1"/>
  <c r="DGU21" i="1"/>
  <c r="DGE21" i="1"/>
  <c r="DFO21" i="1"/>
  <c r="DEY21" i="1"/>
  <c r="DEI21" i="1"/>
  <c r="DDS21" i="1"/>
  <c r="DDC21" i="1"/>
  <c r="DCM21" i="1"/>
  <c r="DBW21" i="1"/>
  <c r="DBG21" i="1"/>
  <c r="DAQ21" i="1"/>
  <c r="DAA21" i="1"/>
  <c r="CZK21" i="1"/>
  <c r="CYU21" i="1"/>
  <c r="CYE21" i="1"/>
  <c r="CXO21" i="1"/>
  <c r="CWY21" i="1"/>
  <c r="CWI21" i="1"/>
  <c r="CVS21" i="1"/>
  <c r="CVC21" i="1"/>
  <c r="CUM21" i="1"/>
  <c r="CTW21" i="1"/>
  <c r="CTG21" i="1"/>
  <c r="CSQ21" i="1"/>
  <c r="CSA21" i="1"/>
  <c r="CRK21" i="1"/>
  <c r="CQU21" i="1"/>
  <c r="CQE21" i="1"/>
  <c r="CPO21" i="1"/>
  <c r="COY21" i="1"/>
  <c r="COI21" i="1"/>
  <c r="CNS21" i="1"/>
  <c r="CNC21" i="1"/>
  <c r="CMM21" i="1"/>
  <c r="CLW21" i="1"/>
  <c r="CLG21" i="1"/>
  <c r="CKQ21" i="1"/>
  <c r="CKA21" i="1"/>
  <c r="CJK21" i="1"/>
  <c r="CIU21" i="1"/>
  <c r="CIE21" i="1"/>
  <c r="ADW21" i="1"/>
  <c r="ADG21" i="1"/>
  <c r="ACQ21" i="1"/>
  <c r="ACA21" i="1"/>
  <c r="ABK21" i="1"/>
  <c r="AAU21" i="1"/>
  <c r="AAE21" i="1"/>
  <c r="ZO21" i="1"/>
  <c r="YY21" i="1"/>
  <c r="YI21" i="1"/>
  <c r="XS21" i="1"/>
  <c r="XC21" i="1"/>
  <c r="WM21" i="1"/>
  <c r="VW21" i="1"/>
  <c r="VG21" i="1"/>
  <c r="UQ21" i="1"/>
  <c r="UA21" i="1"/>
  <c r="TK21" i="1"/>
  <c r="SU21" i="1"/>
  <c r="SE21" i="1"/>
  <c r="RO21" i="1"/>
  <c r="QY21" i="1"/>
  <c r="QI21" i="1"/>
  <c r="PS21" i="1"/>
  <c r="PC21" i="1"/>
  <c r="OM21" i="1"/>
  <c r="NW21" i="1"/>
  <c r="NG21" i="1"/>
  <c r="MQ21" i="1"/>
  <c r="MA21" i="1"/>
  <c r="LK21" i="1"/>
  <c r="KU21" i="1"/>
  <c r="KE21" i="1"/>
  <c r="JO21" i="1"/>
  <c r="IY21" i="1"/>
  <c r="II21" i="1"/>
  <c r="HS21" i="1"/>
  <c r="HC21" i="1"/>
  <c r="GM21" i="1"/>
  <c r="FW21" i="1"/>
  <c r="FG21" i="1"/>
  <c r="EQ21" i="1"/>
  <c r="ADV21" i="1"/>
  <c r="ADF21" i="1"/>
  <c r="ACP21" i="1"/>
  <c r="ABZ21" i="1"/>
  <c r="ABJ21" i="1"/>
  <c r="AAT21" i="1"/>
  <c r="AAD21" i="1"/>
  <c r="ZN21" i="1"/>
  <c r="YX21" i="1"/>
  <c r="YH21" i="1"/>
  <c r="XR21" i="1"/>
  <c r="XB21" i="1"/>
  <c r="WL21" i="1"/>
  <c r="VV21" i="1"/>
  <c r="VF21" i="1"/>
  <c r="UP21" i="1"/>
  <c r="TZ21" i="1"/>
  <c r="TJ21" i="1"/>
  <c r="ST21" i="1"/>
  <c r="SD21" i="1"/>
  <c r="RN21" i="1"/>
  <c r="QX21" i="1"/>
  <c r="QH21" i="1"/>
  <c r="PR21" i="1"/>
  <c r="PB21" i="1"/>
  <c r="ADU21" i="1"/>
  <c r="ADE21" i="1"/>
  <c r="ACO21" i="1"/>
  <c r="ABY21" i="1"/>
  <c r="ABI21" i="1"/>
  <c r="AAS21" i="1"/>
  <c r="AAC21" i="1"/>
  <c r="ZM21" i="1"/>
  <c r="YW21" i="1"/>
  <c r="YG21" i="1"/>
  <c r="XQ21" i="1"/>
  <c r="XA21" i="1"/>
  <c r="WK21" i="1"/>
  <c r="VU21" i="1"/>
  <c r="VE21" i="1"/>
  <c r="UO21" i="1"/>
  <c r="TY21" i="1"/>
  <c r="TI21" i="1"/>
  <c r="SS21" i="1"/>
  <c r="SC21" i="1"/>
  <c r="RM21" i="1"/>
  <c r="QW21" i="1"/>
  <c r="QG21" i="1"/>
  <c r="PQ21" i="1"/>
  <c r="PA21" i="1"/>
  <c r="OK21" i="1"/>
  <c r="ADT21" i="1"/>
  <c r="ADD21" i="1"/>
  <c r="ACN21" i="1"/>
  <c r="ABX21" i="1"/>
  <c r="ABH21" i="1"/>
  <c r="AAR21" i="1"/>
  <c r="AAB21" i="1"/>
  <c r="ZL21" i="1"/>
  <c r="YV21" i="1"/>
  <c r="YF21" i="1"/>
  <c r="XP21" i="1"/>
  <c r="WZ21" i="1"/>
  <c r="WJ21" i="1"/>
  <c r="VT21" i="1"/>
  <c r="VD21" i="1"/>
  <c r="UN21" i="1"/>
  <c r="TX21" i="1"/>
  <c r="TH21" i="1"/>
  <c r="SR21" i="1"/>
  <c r="SB21" i="1"/>
  <c r="RL21" i="1"/>
  <c r="QV21" i="1"/>
  <c r="QF21" i="1"/>
  <c r="PP21" i="1"/>
  <c r="OZ21" i="1"/>
  <c r="OJ21" i="1"/>
  <c r="NT21" i="1"/>
  <c r="ND21" i="1"/>
  <c r="MN21" i="1"/>
  <c r="LX21" i="1"/>
  <c r="LH21" i="1"/>
  <c r="KR21" i="1"/>
  <c r="KB21" i="1"/>
  <c r="JL21" i="1"/>
  <c r="IV21" i="1"/>
  <c r="IF21" i="1"/>
  <c r="HP21" i="1"/>
  <c r="GZ21" i="1"/>
  <c r="GJ21" i="1"/>
  <c r="FT21" i="1"/>
  <c r="FD21" i="1"/>
  <c r="EN21" i="1"/>
  <c r="DX21" i="1"/>
  <c r="DH21" i="1"/>
  <c r="CR21" i="1"/>
  <c r="CB21" i="1"/>
  <c r="BL21" i="1"/>
  <c r="AV21" i="1"/>
  <c r="ADS21" i="1"/>
  <c r="ADC21" i="1"/>
  <c r="ACM21" i="1"/>
  <c r="ABW21" i="1"/>
  <c r="ABG21" i="1"/>
  <c r="AAQ21" i="1"/>
  <c r="AAA21" i="1"/>
  <c r="ZK21" i="1"/>
  <c r="YU21" i="1"/>
  <c r="YE21" i="1"/>
  <c r="XO21" i="1"/>
  <c r="WY21" i="1"/>
  <c r="WI21" i="1"/>
  <c r="VS21" i="1"/>
  <c r="VC21" i="1"/>
  <c r="UM21" i="1"/>
  <c r="TW21" i="1"/>
  <c r="TG21" i="1"/>
  <c r="SQ21" i="1"/>
  <c r="SA21" i="1"/>
  <c r="RK21" i="1"/>
  <c r="QU21" i="1"/>
  <c r="ADR21" i="1"/>
  <c r="ADB21" i="1"/>
  <c r="ACL21" i="1"/>
  <c r="ABV21" i="1"/>
  <c r="ABF21" i="1"/>
  <c r="AAP21" i="1"/>
  <c r="ZZ21" i="1"/>
  <c r="ZJ21" i="1"/>
  <c r="YT21" i="1"/>
  <c r="YD21" i="1"/>
  <c r="XN21" i="1"/>
  <c r="WX21" i="1"/>
  <c r="WH21" i="1"/>
  <c r="VR21" i="1"/>
  <c r="VB21" i="1"/>
  <c r="UL21" i="1"/>
  <c r="TV21" i="1"/>
  <c r="TF21" i="1"/>
  <c r="ADQ21" i="1"/>
  <c r="ADA21" i="1"/>
  <c r="ACK21" i="1"/>
  <c r="ABU21" i="1"/>
  <c r="ABE21" i="1"/>
  <c r="AAO21" i="1"/>
  <c r="ZY21" i="1"/>
  <c r="ZI21" i="1"/>
  <c r="YS21" i="1"/>
  <c r="YC21" i="1"/>
  <c r="XM21" i="1"/>
  <c r="WW21" i="1"/>
  <c r="WG21" i="1"/>
  <c r="VQ21" i="1"/>
  <c r="VA21" i="1"/>
  <c r="UK21" i="1"/>
  <c r="TU21" i="1"/>
  <c r="TE21" i="1"/>
  <c r="SO21" i="1"/>
  <c r="RY21" i="1"/>
  <c r="RI21" i="1"/>
  <c r="QS21" i="1"/>
  <c r="QC21" i="1"/>
  <c r="PM21" i="1"/>
  <c r="OW21" i="1"/>
  <c r="OG21" i="1"/>
  <c r="NQ21" i="1"/>
  <c r="NA21" i="1"/>
  <c r="MK21" i="1"/>
  <c r="LU21" i="1"/>
  <c r="LE21" i="1"/>
  <c r="ADP21" i="1"/>
  <c r="ACZ21" i="1"/>
  <c r="ACJ21" i="1"/>
  <c r="ABT21" i="1"/>
  <c r="ABD21" i="1"/>
  <c r="AAN21" i="1"/>
  <c r="ZX21" i="1"/>
  <c r="ZH21" i="1"/>
  <c r="YR21" i="1"/>
  <c r="YB21" i="1"/>
  <c r="XL21" i="1"/>
  <c r="WV21" i="1"/>
  <c r="WF21" i="1"/>
  <c r="VP21" i="1"/>
  <c r="UZ21" i="1"/>
  <c r="UJ21" i="1"/>
  <c r="TT21" i="1"/>
  <c r="TD21" i="1"/>
  <c r="SN21" i="1"/>
  <c r="RX21" i="1"/>
  <c r="RH21" i="1"/>
  <c r="QR21" i="1"/>
  <c r="QB21" i="1"/>
  <c r="PL21" i="1"/>
  <c r="OV21" i="1"/>
  <c r="OF21" i="1"/>
  <c r="NP21" i="1"/>
  <c r="MZ21" i="1"/>
  <c r="MJ21" i="1"/>
  <c r="LT21" i="1"/>
  <c r="LD21" i="1"/>
  <c r="KN21" i="1"/>
  <c r="JX21" i="1"/>
  <c r="JH21" i="1"/>
  <c r="IR21" i="1"/>
  <c r="IB21" i="1"/>
  <c r="HL21" i="1"/>
  <c r="GV21" i="1"/>
  <c r="GF21" i="1"/>
  <c r="FP21" i="1"/>
  <c r="EZ21" i="1"/>
  <c r="EJ21" i="1"/>
  <c r="DT21" i="1"/>
  <c r="DD21" i="1"/>
  <c r="CN21" i="1"/>
  <c r="BX21" i="1"/>
  <c r="BH21" i="1"/>
  <c r="ADO21" i="1"/>
  <c r="ACY21" i="1"/>
  <c r="ACI21" i="1"/>
  <c r="ABS21" i="1"/>
  <c r="ABC21" i="1"/>
  <c r="AAM21" i="1"/>
  <c r="ZW21" i="1"/>
  <c r="ZG21" i="1"/>
  <c r="YQ21" i="1"/>
  <c r="YA21" i="1"/>
  <c r="XK21" i="1"/>
  <c r="WU21" i="1"/>
  <c r="WE21" i="1"/>
  <c r="VO21" i="1"/>
  <c r="UY21" i="1"/>
  <c r="UI21" i="1"/>
  <c r="TS21" i="1"/>
  <c r="TC21" i="1"/>
  <c r="SM21" i="1"/>
  <c r="RW21" i="1"/>
  <c r="RG21" i="1"/>
  <c r="QQ21" i="1"/>
  <c r="QA21" i="1"/>
  <c r="PK21" i="1"/>
  <c r="OU21" i="1"/>
  <c r="OE21" i="1"/>
  <c r="NO21" i="1"/>
  <c r="MY21" i="1"/>
  <c r="MI21" i="1"/>
  <c r="LS21" i="1"/>
  <c r="LC21" i="1"/>
  <c r="KM21" i="1"/>
  <c r="JW21" i="1"/>
  <c r="JG21" i="1"/>
  <c r="IQ21" i="1"/>
  <c r="IA21" i="1"/>
  <c r="HK21" i="1"/>
  <c r="GU21" i="1"/>
  <c r="GE21" i="1"/>
  <c r="FO21" i="1"/>
  <c r="EY21" i="1"/>
  <c r="EI21" i="1"/>
  <c r="DS21" i="1"/>
  <c r="DC21" i="1"/>
  <c r="CM21" i="1"/>
  <c r="BW21" i="1"/>
  <c r="BG21" i="1"/>
  <c r="ADM21" i="1"/>
  <c r="ACW21" i="1"/>
  <c r="ACG21" i="1"/>
  <c r="ABQ21" i="1"/>
  <c r="ABA21" i="1"/>
  <c r="AAK21" i="1"/>
  <c r="ZU21" i="1"/>
  <c r="ZE21" i="1"/>
  <c r="YO21" i="1"/>
  <c r="XY21" i="1"/>
  <c r="XI21" i="1"/>
  <c r="WS21" i="1"/>
  <c r="WC21" i="1"/>
  <c r="VM21" i="1"/>
  <c r="UW21" i="1"/>
  <c r="UG21" i="1"/>
  <c r="TQ21" i="1"/>
  <c r="TA21" i="1"/>
  <c r="SK21" i="1"/>
  <c r="RU21" i="1"/>
  <c r="RE21" i="1"/>
  <c r="QO21" i="1"/>
  <c r="PY21" i="1"/>
  <c r="PI21" i="1"/>
  <c r="OS21" i="1"/>
  <c r="OC21" i="1"/>
  <c r="NM21" i="1"/>
  <c r="MW21" i="1"/>
  <c r="MG21" i="1"/>
  <c r="LQ21" i="1"/>
  <c r="LA21" i="1"/>
  <c r="KK21" i="1"/>
  <c r="JU21" i="1"/>
  <c r="JE21" i="1"/>
  <c r="IO21" i="1"/>
  <c r="HY21" i="1"/>
  <c r="HI21" i="1"/>
  <c r="GS21" i="1"/>
  <c r="GC21" i="1"/>
  <c r="FM21" i="1"/>
  <c r="EW21" i="1"/>
  <c r="EG21" i="1"/>
  <c r="DQ21" i="1"/>
  <c r="DA21" i="1"/>
  <c r="CK21" i="1"/>
  <c r="BU21" i="1"/>
  <c r="BE21" i="1"/>
  <c r="ADL21" i="1"/>
  <c r="ACV21" i="1"/>
  <c r="ACF21" i="1"/>
  <c r="ABP21" i="1"/>
  <c r="AAZ21" i="1"/>
  <c r="AAJ21" i="1"/>
  <c r="ZT21" i="1"/>
  <c r="ZD21" i="1"/>
  <c r="ADJ21" i="1"/>
  <c r="ACT21" i="1"/>
  <c r="ACD21" i="1"/>
  <c r="ABN21" i="1"/>
  <c r="AAX21" i="1"/>
  <c r="AAH21" i="1"/>
  <c r="ZR21" i="1"/>
  <c r="ZB21" i="1"/>
  <c r="YL21" i="1"/>
  <c r="XV21" i="1"/>
  <c r="XF21" i="1"/>
  <c r="WP21" i="1"/>
  <c r="VZ21" i="1"/>
  <c r="VJ21" i="1"/>
  <c r="UT21" i="1"/>
  <c r="UD21" i="1"/>
  <c r="TN21" i="1"/>
  <c r="SX21" i="1"/>
  <c r="SH21" i="1"/>
  <c r="RR21" i="1"/>
  <c r="RB21" i="1"/>
  <c r="QL21" i="1"/>
  <c r="PV21" i="1"/>
  <c r="PF21" i="1"/>
  <c r="OP21" i="1"/>
  <c r="NZ21" i="1"/>
  <c r="ADY21" i="1"/>
  <c r="ADI21" i="1"/>
  <c r="ACS21" i="1"/>
  <c r="ACC21" i="1"/>
  <c r="ABM21" i="1"/>
  <c r="AAW21" i="1"/>
  <c r="AAG21" i="1"/>
  <c r="ZQ21" i="1"/>
  <c r="ZA21" i="1"/>
  <c r="YK21" i="1"/>
  <c r="XU21" i="1"/>
  <c r="XE21" i="1"/>
  <c r="WO21" i="1"/>
  <c r="VY21" i="1"/>
  <c r="VI21" i="1"/>
  <c r="US21" i="1"/>
  <c r="UC21" i="1"/>
  <c r="TM21" i="1"/>
  <c r="SW21" i="1"/>
  <c r="SG21" i="1"/>
  <c r="RQ21" i="1"/>
  <c r="RA21" i="1"/>
  <c r="ADX21" i="1"/>
  <c r="ADH21" i="1"/>
  <c r="ACR21" i="1"/>
  <c r="ACB21" i="1"/>
  <c r="ABL21" i="1"/>
  <c r="AAV21" i="1"/>
  <c r="AAF21" i="1"/>
  <c r="ZP21" i="1"/>
  <c r="YZ21" i="1"/>
  <c r="YJ21" i="1"/>
  <c r="XT21" i="1"/>
  <c r="XD21" i="1"/>
  <c r="WN21" i="1"/>
  <c r="VX21" i="1"/>
  <c r="VH21" i="1"/>
  <c r="UR21" i="1"/>
  <c r="UB21" i="1"/>
  <c r="TL21" i="1"/>
  <c r="SV21" i="1"/>
  <c r="ACE21" i="1"/>
  <c r="XW21" i="1"/>
  <c r="UH21" i="1"/>
  <c r="RT21" i="1"/>
  <c r="PZ21" i="1"/>
  <c r="OQ21" i="1"/>
  <c r="NL21" i="1"/>
  <c r="MO21" i="1"/>
  <c r="LN21" i="1"/>
  <c r="KP21" i="1"/>
  <c r="JR21" i="1"/>
  <c r="IU21" i="1"/>
  <c r="HW21" i="1"/>
  <c r="HA21" i="1"/>
  <c r="GB21" i="1"/>
  <c r="FF21" i="1"/>
  <c r="EH21" i="1"/>
  <c r="DM21" i="1"/>
  <c r="CS21" i="1"/>
  <c r="BV21" i="1"/>
  <c r="BA21" i="1"/>
  <c r="ABR21" i="1"/>
  <c r="XJ21" i="1"/>
  <c r="UF21" i="1"/>
  <c r="RS21" i="1"/>
  <c r="PX21" i="1"/>
  <c r="OO21" i="1"/>
  <c r="NK21" i="1"/>
  <c r="MM21" i="1"/>
  <c r="LM21" i="1"/>
  <c r="KO21" i="1"/>
  <c r="JQ21" i="1"/>
  <c r="IT21" i="1"/>
  <c r="HV21" i="1"/>
  <c r="GY21" i="1"/>
  <c r="GA21" i="1"/>
  <c r="FE21" i="1"/>
  <c r="EF21" i="1"/>
  <c r="DL21" i="1"/>
  <c r="CQ21" i="1"/>
  <c r="BT21" i="1"/>
  <c r="AZ21" i="1"/>
  <c r="ABO21" i="1"/>
  <c r="XH21" i="1"/>
  <c r="UE21" i="1"/>
  <c r="RP21" i="1"/>
  <c r="PW21" i="1"/>
  <c r="ON21" i="1"/>
  <c r="NJ21" i="1"/>
  <c r="ML21" i="1"/>
  <c r="LL21" i="1"/>
  <c r="KL21" i="1"/>
  <c r="JP21" i="1"/>
  <c r="IS21" i="1"/>
  <c r="HU21" i="1"/>
  <c r="GX21" i="1"/>
  <c r="FZ21" i="1"/>
  <c r="FC21" i="1"/>
  <c r="EE21" i="1"/>
  <c r="DK21" i="1"/>
  <c r="CP21" i="1"/>
  <c r="BS21" i="1"/>
  <c r="AY21" i="1"/>
  <c r="ABB21" i="1"/>
  <c r="XG21" i="1"/>
  <c r="TR21" i="1"/>
  <c r="RJ21" i="1"/>
  <c r="PU21" i="1"/>
  <c r="OL21" i="1"/>
  <c r="NI21" i="1"/>
  <c r="MH21" i="1"/>
  <c r="LJ21" i="1"/>
  <c r="KJ21" i="1"/>
  <c r="JN21" i="1"/>
  <c r="IP21" i="1"/>
  <c r="HT21" i="1"/>
  <c r="GW21" i="1"/>
  <c r="FY21" i="1"/>
  <c r="FB21" i="1"/>
  <c r="ED21" i="1"/>
  <c r="DJ21" i="1"/>
  <c r="CO21" i="1"/>
  <c r="BR21" i="1"/>
  <c r="AX21" i="1"/>
  <c r="AAY21" i="1"/>
  <c r="WT21" i="1"/>
  <c r="TP21" i="1"/>
  <c r="RF21" i="1"/>
  <c r="PT21" i="1"/>
  <c r="OI21" i="1"/>
  <c r="NH21" i="1"/>
  <c r="MF21" i="1"/>
  <c r="LI21" i="1"/>
  <c r="KI21" i="1"/>
  <c r="JM21" i="1"/>
  <c r="IN21" i="1"/>
  <c r="HR21" i="1"/>
  <c r="GT21" i="1"/>
  <c r="FX21" i="1"/>
  <c r="FA21" i="1"/>
  <c r="EC21" i="1"/>
  <c r="DI21" i="1"/>
  <c r="CL21" i="1"/>
  <c r="BQ21" i="1"/>
  <c r="AW21" i="1"/>
  <c r="AAL21" i="1"/>
  <c r="WR21" i="1"/>
  <c r="TO21" i="1"/>
  <c r="RD21" i="1"/>
  <c r="PO21" i="1"/>
  <c r="OH21" i="1"/>
  <c r="NF21" i="1"/>
  <c r="ME21" i="1"/>
  <c r="LG21" i="1"/>
  <c r="KH21" i="1"/>
  <c r="JK21" i="1"/>
  <c r="IM21" i="1"/>
  <c r="HQ21" i="1"/>
  <c r="GR21" i="1"/>
  <c r="FV21" i="1"/>
  <c r="EX21" i="1"/>
  <c r="EB21" i="1"/>
  <c r="DG21" i="1"/>
  <c r="CJ21" i="1"/>
  <c r="BP21" i="1"/>
  <c r="AU21" i="1"/>
  <c r="AAI21" i="1"/>
  <c r="WQ21" i="1"/>
  <c r="TB21" i="1"/>
  <c r="RC21" i="1"/>
  <c r="PN21" i="1"/>
  <c r="OD21" i="1"/>
  <c r="NE21" i="1"/>
  <c r="MD21" i="1"/>
  <c r="LF21" i="1"/>
  <c r="KG21" i="1"/>
  <c r="JJ21" i="1"/>
  <c r="IL21" i="1"/>
  <c r="HO21" i="1"/>
  <c r="GQ21" i="1"/>
  <c r="FU21" i="1"/>
  <c r="EV21" i="1"/>
  <c r="EA21" i="1"/>
  <c r="DF21" i="1"/>
  <c r="CI21" i="1"/>
  <c r="BO21" i="1"/>
  <c r="AT21" i="1"/>
  <c r="ZV21" i="1"/>
  <c r="WD21" i="1"/>
  <c r="SZ21" i="1"/>
  <c r="QZ21" i="1"/>
  <c r="PJ21" i="1"/>
  <c r="OB21" i="1"/>
  <c r="NC21" i="1"/>
  <c r="MC21" i="1"/>
  <c r="LB21" i="1"/>
  <c r="KF21" i="1"/>
  <c r="JI21" i="1"/>
  <c r="IK21" i="1"/>
  <c r="HN21" i="1"/>
  <c r="GP21" i="1"/>
  <c r="FS21" i="1"/>
  <c r="EU21" i="1"/>
  <c r="DZ21" i="1"/>
  <c r="DE21" i="1"/>
  <c r="CH21" i="1"/>
  <c r="BN21" i="1"/>
  <c r="ZS21" i="1"/>
  <c r="WB21" i="1"/>
  <c r="SY21" i="1"/>
  <c r="QT21" i="1"/>
  <c r="PH21" i="1"/>
  <c r="OA21" i="1"/>
  <c r="NB21" i="1"/>
  <c r="MB21" i="1"/>
  <c r="KZ21" i="1"/>
  <c r="KD21" i="1"/>
  <c r="JF21" i="1"/>
  <c r="IJ21" i="1"/>
  <c r="HM21" i="1"/>
  <c r="GO21" i="1"/>
  <c r="FR21" i="1"/>
  <c r="ET21" i="1"/>
  <c r="DY21" i="1"/>
  <c r="DB21" i="1"/>
  <c r="CG21" i="1"/>
  <c r="BM21" i="1"/>
  <c r="ZF21" i="1"/>
  <c r="WA21" i="1"/>
  <c r="SP21" i="1"/>
  <c r="QP21" i="1"/>
  <c r="PG21" i="1"/>
  <c r="NY21" i="1"/>
  <c r="MX21" i="1"/>
  <c r="LZ21" i="1"/>
  <c r="KY21" i="1"/>
  <c r="KC21" i="1"/>
  <c r="JD21" i="1"/>
  <c r="IH21" i="1"/>
  <c r="HJ21" i="1"/>
  <c r="GN21" i="1"/>
  <c r="FQ21" i="1"/>
  <c r="ES21" i="1"/>
  <c r="DW21" i="1"/>
  <c r="CZ21" i="1"/>
  <c r="CF21" i="1"/>
  <c r="BK21" i="1"/>
  <c r="ZC21" i="1"/>
  <c r="VN21" i="1"/>
  <c r="SL21" i="1"/>
  <c r="QN21" i="1"/>
  <c r="PE21" i="1"/>
  <c r="NX21" i="1"/>
  <c r="MV21" i="1"/>
  <c r="LY21" i="1"/>
  <c r="KX21" i="1"/>
  <c r="KA21" i="1"/>
  <c r="JC21" i="1"/>
  <c r="IG21" i="1"/>
  <c r="HH21" i="1"/>
  <c r="GL21" i="1"/>
  <c r="FN21" i="1"/>
  <c r="ER21" i="1"/>
  <c r="DV21" i="1"/>
  <c r="CY21" i="1"/>
  <c r="CE21" i="1"/>
  <c r="BJ21" i="1"/>
  <c r="ADN21" i="1"/>
  <c r="YP21" i="1"/>
  <c r="VL21" i="1"/>
  <c r="SJ21" i="1"/>
  <c r="QM21" i="1"/>
  <c r="PD21" i="1"/>
  <c r="NV21" i="1"/>
  <c r="MU21" i="1"/>
  <c r="LW21" i="1"/>
  <c r="KW21" i="1"/>
  <c r="JZ21" i="1"/>
  <c r="JB21" i="1"/>
  <c r="IE21" i="1"/>
  <c r="HG21" i="1"/>
  <c r="GK21" i="1"/>
  <c r="FL21" i="1"/>
  <c r="EP21" i="1"/>
  <c r="DU21" i="1"/>
  <c r="CX21" i="1"/>
  <c r="CD21" i="1"/>
  <c r="BI21" i="1"/>
  <c r="ADK21" i="1"/>
  <c r="YN21" i="1"/>
  <c r="VK21" i="1"/>
  <c r="SI21" i="1"/>
  <c r="QK21" i="1"/>
  <c r="OY21" i="1"/>
  <c r="NU21" i="1"/>
  <c r="MT21" i="1"/>
  <c r="LV21" i="1"/>
  <c r="KV21" i="1"/>
  <c r="JY21" i="1"/>
  <c r="JA21" i="1"/>
  <c r="ID21" i="1"/>
  <c r="HF21" i="1"/>
  <c r="GI21" i="1"/>
  <c r="FK21" i="1"/>
  <c r="EO21" i="1"/>
  <c r="DR21" i="1"/>
  <c r="CW21" i="1"/>
  <c r="CC21" i="1"/>
  <c r="BF21" i="1"/>
  <c r="ACX21" i="1"/>
  <c r="YM21" i="1"/>
  <c r="UX21" i="1"/>
  <c r="SF21" i="1"/>
  <c r="QJ21" i="1"/>
  <c r="OX21" i="1"/>
  <c r="NS21" i="1"/>
  <c r="MS21" i="1"/>
  <c r="LR21" i="1"/>
  <c r="KT21" i="1"/>
  <c r="JV21" i="1"/>
  <c r="IZ21" i="1"/>
  <c r="IC21" i="1"/>
  <c r="HE21" i="1"/>
  <c r="GH21" i="1"/>
  <c r="FJ21" i="1"/>
  <c r="EM21" i="1"/>
  <c r="DP21" i="1"/>
  <c r="CV21" i="1"/>
  <c r="CA21" i="1"/>
  <c r="BD21" i="1"/>
  <c r="ACU21" i="1"/>
  <c r="XZ21" i="1"/>
  <c r="UV21" i="1"/>
  <c r="RZ21" i="1"/>
  <c r="QE21" i="1"/>
  <c r="OT21" i="1"/>
  <c r="NR21" i="1"/>
  <c r="MR21" i="1"/>
  <c r="LP21" i="1"/>
  <c r="KS21" i="1"/>
  <c r="JT21" i="1"/>
  <c r="IX21" i="1"/>
  <c r="HZ21" i="1"/>
  <c r="HD21" i="1"/>
  <c r="GG21" i="1"/>
  <c r="FI21" i="1"/>
  <c r="EL21" i="1"/>
  <c r="DO21" i="1"/>
  <c r="CU21" i="1"/>
  <c r="BZ21" i="1"/>
  <c r="BC21" i="1"/>
  <c r="ACH21" i="1"/>
  <c r="XX21" i="1"/>
  <c r="UU21" i="1"/>
  <c r="RV21" i="1"/>
  <c r="QD21" i="1"/>
  <c r="OR21" i="1"/>
  <c r="NN21" i="1"/>
  <c r="MP21" i="1"/>
  <c r="LO21" i="1"/>
  <c r="KQ21" i="1"/>
  <c r="JS21" i="1"/>
  <c r="IW21" i="1"/>
  <c r="HX21" i="1"/>
  <c r="HB21" i="1"/>
  <c r="GD21" i="1"/>
  <c r="FH21" i="1"/>
  <c r="EK21" i="1"/>
  <c r="DN21" i="1"/>
  <c r="CT21" i="1"/>
  <c r="BY21" i="1"/>
  <c r="BB21" i="1"/>
  <c r="AS21" i="1"/>
  <c r="JWO26" i="1"/>
  <c r="JVY26" i="1"/>
  <c r="JVI26" i="1"/>
  <c r="JUS26" i="1"/>
  <c r="JUC26" i="1"/>
  <c r="JTM26" i="1"/>
  <c r="JSW26" i="1"/>
  <c r="JSG26" i="1"/>
  <c r="JRQ26" i="1"/>
  <c r="JRA26" i="1"/>
  <c r="JQK26" i="1"/>
  <c r="JPU26" i="1"/>
  <c r="JPE26" i="1"/>
  <c r="JOO26" i="1"/>
  <c r="JNY26" i="1"/>
  <c r="JNI26" i="1"/>
  <c r="JMS26" i="1"/>
  <c r="JMC26" i="1"/>
  <c r="JLM26" i="1"/>
  <c r="JKW26" i="1"/>
  <c r="JKG26" i="1"/>
  <c r="JJQ26" i="1"/>
  <c r="JJA26" i="1"/>
  <c r="JIK26" i="1"/>
  <c r="JHU26" i="1"/>
  <c r="JHE26" i="1"/>
  <c r="JGO26" i="1"/>
  <c r="JFY26" i="1"/>
  <c r="JFI26" i="1"/>
  <c r="JES26" i="1"/>
  <c r="JEC26" i="1"/>
  <c r="JDM26" i="1"/>
  <c r="JCW26" i="1"/>
  <c r="JCG26" i="1"/>
  <c r="JBQ26" i="1"/>
  <c r="JBA26" i="1"/>
  <c r="JAK26" i="1"/>
  <c r="IZU26" i="1"/>
  <c r="IZE26" i="1"/>
  <c r="IYO26" i="1"/>
  <c r="IXY26" i="1"/>
  <c r="IXI26" i="1"/>
  <c r="IWS26" i="1"/>
  <c r="IWC26" i="1"/>
  <c r="IVM26" i="1"/>
  <c r="IUW26" i="1"/>
  <c r="IUG26" i="1"/>
  <c r="ITQ26" i="1"/>
  <c r="ITA26" i="1"/>
  <c r="ISK26" i="1"/>
  <c r="IRU26" i="1"/>
  <c r="IRE26" i="1"/>
  <c r="IQO26" i="1"/>
  <c r="IPY26" i="1"/>
  <c r="IPI26" i="1"/>
  <c r="IOS26" i="1"/>
  <c r="IOC26" i="1"/>
  <c r="INM26" i="1"/>
  <c r="IMW26" i="1"/>
  <c r="IMG26" i="1"/>
  <c r="ILQ26" i="1"/>
  <c r="ILA26" i="1"/>
  <c r="IKK26" i="1"/>
  <c r="IJU26" i="1"/>
  <c r="IJE26" i="1"/>
  <c r="IIO26" i="1"/>
  <c r="IHY26" i="1"/>
  <c r="IHI26" i="1"/>
  <c r="IGS26" i="1"/>
  <c r="JWN26" i="1"/>
  <c r="JVX26" i="1"/>
  <c r="JVH26" i="1"/>
  <c r="JUR26" i="1"/>
  <c r="JUB26" i="1"/>
  <c r="JTL26" i="1"/>
  <c r="JSV26" i="1"/>
  <c r="JSF26" i="1"/>
  <c r="JRP26" i="1"/>
  <c r="JQZ26" i="1"/>
  <c r="JQJ26" i="1"/>
  <c r="JPT26" i="1"/>
  <c r="JPD26" i="1"/>
  <c r="JON26" i="1"/>
  <c r="JNX26" i="1"/>
  <c r="JNH26" i="1"/>
  <c r="JMR26" i="1"/>
  <c r="JMB26" i="1"/>
  <c r="JLL26" i="1"/>
  <c r="JKV26" i="1"/>
  <c r="JKF26" i="1"/>
  <c r="JJP26" i="1"/>
  <c r="JIZ26" i="1"/>
  <c r="JIJ26" i="1"/>
  <c r="JHT26" i="1"/>
  <c r="JHD26" i="1"/>
  <c r="JGN26" i="1"/>
  <c r="JFX26" i="1"/>
  <c r="JFH26" i="1"/>
  <c r="JER26" i="1"/>
  <c r="JEB26" i="1"/>
  <c r="JDL26" i="1"/>
  <c r="JCV26" i="1"/>
  <c r="JCF26" i="1"/>
  <c r="JBP26" i="1"/>
  <c r="JAZ26" i="1"/>
  <c r="JAJ26" i="1"/>
  <c r="IZT26" i="1"/>
  <c r="IZD26" i="1"/>
  <c r="IYN26" i="1"/>
  <c r="IXX26" i="1"/>
  <c r="IXH26" i="1"/>
  <c r="IWR26" i="1"/>
  <c r="IWB26" i="1"/>
  <c r="IVL26" i="1"/>
  <c r="IUV26" i="1"/>
  <c r="IUF26" i="1"/>
  <c r="ITP26" i="1"/>
  <c r="ISZ26" i="1"/>
  <c r="ISJ26" i="1"/>
  <c r="IRT26" i="1"/>
  <c r="IRD26" i="1"/>
  <c r="IQN26" i="1"/>
  <c r="IPX26" i="1"/>
  <c r="IPH26" i="1"/>
  <c r="IOR26" i="1"/>
  <c r="IOB26" i="1"/>
  <c r="INL26" i="1"/>
  <c r="IMV26" i="1"/>
  <c r="IMF26" i="1"/>
  <c r="ILP26" i="1"/>
  <c r="IKZ26" i="1"/>
  <c r="IKJ26" i="1"/>
  <c r="IJT26" i="1"/>
  <c r="IJD26" i="1"/>
  <c r="IIN26" i="1"/>
  <c r="IHX26" i="1"/>
  <c r="IHH26" i="1"/>
  <c r="IGR26" i="1"/>
  <c r="IGB26" i="1"/>
  <c r="IFL26" i="1"/>
  <c r="IEV26" i="1"/>
  <c r="JWM26" i="1"/>
  <c r="JVW26" i="1"/>
  <c r="JVG26" i="1"/>
  <c r="JUQ26" i="1"/>
  <c r="JUA26" i="1"/>
  <c r="JTK26" i="1"/>
  <c r="JSU26" i="1"/>
  <c r="JSE26" i="1"/>
  <c r="JRO26" i="1"/>
  <c r="JQY26" i="1"/>
  <c r="JQI26" i="1"/>
  <c r="JPS26" i="1"/>
  <c r="JPC26" i="1"/>
  <c r="JOM26" i="1"/>
  <c r="JNW26" i="1"/>
  <c r="JNG26" i="1"/>
  <c r="JMQ26" i="1"/>
  <c r="JMA26" i="1"/>
  <c r="JLK26" i="1"/>
  <c r="JKU26" i="1"/>
  <c r="JKE26" i="1"/>
  <c r="JJO26" i="1"/>
  <c r="JIY26" i="1"/>
  <c r="JII26" i="1"/>
  <c r="JHS26" i="1"/>
  <c r="JHC26" i="1"/>
  <c r="JGM26" i="1"/>
  <c r="JFW26" i="1"/>
  <c r="JFG26" i="1"/>
  <c r="JEQ26" i="1"/>
  <c r="JEA26" i="1"/>
  <c r="JDK26" i="1"/>
  <c r="JCU26" i="1"/>
  <c r="JCE26" i="1"/>
  <c r="JBO26" i="1"/>
  <c r="JAY26" i="1"/>
  <c r="JAI26" i="1"/>
  <c r="IZS26" i="1"/>
  <c r="IZC26" i="1"/>
  <c r="IYM26" i="1"/>
  <c r="IXW26" i="1"/>
  <c r="IXG26" i="1"/>
  <c r="IWQ26" i="1"/>
  <c r="IWA26" i="1"/>
  <c r="IVK26" i="1"/>
  <c r="IUU26" i="1"/>
  <c r="IUE26" i="1"/>
  <c r="ITO26" i="1"/>
  <c r="ISY26" i="1"/>
  <c r="ISI26" i="1"/>
  <c r="IRS26" i="1"/>
  <c r="IRC26" i="1"/>
  <c r="IQM26" i="1"/>
  <c r="IPW26" i="1"/>
  <c r="IPG26" i="1"/>
  <c r="IOQ26" i="1"/>
  <c r="IOA26" i="1"/>
  <c r="INK26" i="1"/>
  <c r="IMU26" i="1"/>
  <c r="IME26" i="1"/>
  <c r="ILO26" i="1"/>
  <c r="IKY26" i="1"/>
  <c r="IKI26" i="1"/>
  <c r="IJS26" i="1"/>
  <c r="IJC26" i="1"/>
  <c r="IIM26" i="1"/>
  <c r="IHW26" i="1"/>
  <c r="JWL26" i="1"/>
  <c r="JVV26" i="1"/>
  <c r="JVF26" i="1"/>
  <c r="JUP26" i="1"/>
  <c r="JTZ26" i="1"/>
  <c r="JTJ26" i="1"/>
  <c r="JST26" i="1"/>
  <c r="JSD26" i="1"/>
  <c r="JRN26" i="1"/>
  <c r="JQX26" i="1"/>
  <c r="JQH26" i="1"/>
  <c r="JPR26" i="1"/>
  <c r="JPB26" i="1"/>
  <c r="JOL26" i="1"/>
  <c r="JNV26" i="1"/>
  <c r="JNF26" i="1"/>
  <c r="JMP26" i="1"/>
  <c r="JLZ26" i="1"/>
  <c r="JLJ26" i="1"/>
  <c r="JKT26" i="1"/>
  <c r="JKD26" i="1"/>
  <c r="JJN26" i="1"/>
  <c r="JIX26" i="1"/>
  <c r="JIH26" i="1"/>
  <c r="JHR26" i="1"/>
  <c r="JHB26" i="1"/>
  <c r="JGL26" i="1"/>
  <c r="JFV26" i="1"/>
  <c r="JFF26" i="1"/>
  <c r="JEP26" i="1"/>
  <c r="JDZ26" i="1"/>
  <c r="JDJ26" i="1"/>
  <c r="JCT26" i="1"/>
  <c r="JCD26" i="1"/>
  <c r="JBN26" i="1"/>
  <c r="JAX26" i="1"/>
  <c r="JAH26" i="1"/>
  <c r="IZR26" i="1"/>
  <c r="IZB26" i="1"/>
  <c r="IYL26" i="1"/>
  <c r="IXV26" i="1"/>
  <c r="IXF26" i="1"/>
  <c r="IWP26" i="1"/>
  <c r="IVZ26" i="1"/>
  <c r="IVJ26" i="1"/>
  <c r="IUT26" i="1"/>
  <c r="IUD26" i="1"/>
  <c r="ITN26" i="1"/>
  <c r="ISX26" i="1"/>
  <c r="ISH26" i="1"/>
  <c r="IRR26" i="1"/>
  <c r="IRB26" i="1"/>
  <c r="IQL26" i="1"/>
  <c r="IPV26" i="1"/>
  <c r="IPF26" i="1"/>
  <c r="IOP26" i="1"/>
  <c r="INZ26" i="1"/>
  <c r="INJ26" i="1"/>
  <c r="IMT26" i="1"/>
  <c r="IMD26" i="1"/>
  <c r="ILN26" i="1"/>
  <c r="IKX26" i="1"/>
  <c r="IKH26" i="1"/>
  <c r="IJR26" i="1"/>
  <c r="IJB26" i="1"/>
  <c r="IIL26" i="1"/>
  <c r="IHV26" i="1"/>
  <c r="IHF26" i="1"/>
  <c r="IGP26" i="1"/>
  <c r="IFZ26" i="1"/>
  <c r="IFJ26" i="1"/>
  <c r="IET26" i="1"/>
  <c r="IED26" i="1"/>
  <c r="IDN26" i="1"/>
  <c r="ICX26" i="1"/>
  <c r="ICH26" i="1"/>
  <c r="IBR26" i="1"/>
  <c r="JWK26" i="1"/>
  <c r="JVU26" i="1"/>
  <c r="JVE26" i="1"/>
  <c r="JUO26" i="1"/>
  <c r="JTY26" i="1"/>
  <c r="JTI26" i="1"/>
  <c r="JSS26" i="1"/>
  <c r="JSC26" i="1"/>
  <c r="JRM26" i="1"/>
  <c r="JQW26" i="1"/>
  <c r="JQG26" i="1"/>
  <c r="JPQ26" i="1"/>
  <c r="JPA26" i="1"/>
  <c r="JOK26" i="1"/>
  <c r="JNU26" i="1"/>
  <c r="JNE26" i="1"/>
  <c r="JMO26" i="1"/>
  <c r="JLY26" i="1"/>
  <c r="JLI26" i="1"/>
  <c r="JKS26" i="1"/>
  <c r="JKC26" i="1"/>
  <c r="JJM26" i="1"/>
  <c r="JIW26" i="1"/>
  <c r="JIG26" i="1"/>
  <c r="JHQ26" i="1"/>
  <c r="JHA26" i="1"/>
  <c r="JGK26" i="1"/>
  <c r="JFU26" i="1"/>
  <c r="JFE26" i="1"/>
  <c r="JEO26" i="1"/>
  <c r="JDY26" i="1"/>
  <c r="JDI26" i="1"/>
  <c r="JCS26" i="1"/>
  <c r="JCC26" i="1"/>
  <c r="JBM26" i="1"/>
  <c r="JAW26" i="1"/>
  <c r="JAG26" i="1"/>
  <c r="IZQ26" i="1"/>
  <c r="IZA26" i="1"/>
  <c r="IYK26" i="1"/>
  <c r="IXU26" i="1"/>
  <c r="IXE26" i="1"/>
  <c r="IWO26" i="1"/>
  <c r="IVY26" i="1"/>
  <c r="IVI26" i="1"/>
  <c r="IUS26" i="1"/>
  <c r="IUC26" i="1"/>
  <c r="ITM26" i="1"/>
  <c r="ISW26" i="1"/>
  <c r="ISG26" i="1"/>
  <c r="IRQ26" i="1"/>
  <c r="IRA26" i="1"/>
  <c r="IQK26" i="1"/>
  <c r="IPU26" i="1"/>
  <c r="IPE26" i="1"/>
  <c r="IOO26" i="1"/>
  <c r="INY26" i="1"/>
  <c r="INI26" i="1"/>
  <c r="IMS26" i="1"/>
  <c r="IMC26" i="1"/>
  <c r="ILM26" i="1"/>
  <c r="IKW26" i="1"/>
  <c r="IKG26" i="1"/>
  <c r="IJQ26" i="1"/>
  <c r="IJA26" i="1"/>
  <c r="IIK26" i="1"/>
  <c r="IHU26" i="1"/>
  <c r="IHE26" i="1"/>
  <c r="IGO26" i="1"/>
  <c r="IFY26" i="1"/>
  <c r="IFI26" i="1"/>
  <c r="IES26" i="1"/>
  <c r="IEC26" i="1"/>
  <c r="JWJ26" i="1"/>
  <c r="JVT26" i="1"/>
  <c r="JVD26" i="1"/>
  <c r="JUN26" i="1"/>
  <c r="JTX26" i="1"/>
  <c r="JTH26" i="1"/>
  <c r="JSR26" i="1"/>
  <c r="JSB26" i="1"/>
  <c r="JRL26" i="1"/>
  <c r="JQV26" i="1"/>
  <c r="JQF26" i="1"/>
  <c r="JPP26" i="1"/>
  <c r="JOZ26" i="1"/>
  <c r="JOJ26" i="1"/>
  <c r="JNT26" i="1"/>
  <c r="JND26" i="1"/>
  <c r="JMN26" i="1"/>
  <c r="JLX26" i="1"/>
  <c r="JLH26" i="1"/>
  <c r="JKR26" i="1"/>
  <c r="JKB26" i="1"/>
  <c r="JJL26" i="1"/>
  <c r="JIV26" i="1"/>
  <c r="JIF26" i="1"/>
  <c r="JHP26" i="1"/>
  <c r="JGZ26" i="1"/>
  <c r="JGJ26" i="1"/>
  <c r="JFT26" i="1"/>
  <c r="JFD26" i="1"/>
  <c r="JEN26" i="1"/>
  <c r="JDX26" i="1"/>
  <c r="JDH26" i="1"/>
  <c r="JCR26" i="1"/>
  <c r="JCB26" i="1"/>
  <c r="JBL26" i="1"/>
  <c r="JAV26" i="1"/>
  <c r="JAF26" i="1"/>
  <c r="IZP26" i="1"/>
  <c r="IYZ26" i="1"/>
  <c r="IYJ26" i="1"/>
  <c r="IXT26" i="1"/>
  <c r="IXD26" i="1"/>
  <c r="IWN26" i="1"/>
  <c r="IVX26" i="1"/>
  <c r="IVH26" i="1"/>
  <c r="IUR26" i="1"/>
  <c r="IUB26" i="1"/>
  <c r="ITL26" i="1"/>
  <c r="ISV26" i="1"/>
  <c r="ISF26" i="1"/>
  <c r="IRP26" i="1"/>
  <c r="IQZ26" i="1"/>
  <c r="IQJ26" i="1"/>
  <c r="IPT26" i="1"/>
  <c r="IPD26" i="1"/>
  <c r="ION26" i="1"/>
  <c r="INX26" i="1"/>
  <c r="INH26" i="1"/>
  <c r="IMR26" i="1"/>
  <c r="IMB26" i="1"/>
  <c r="ILL26" i="1"/>
  <c r="IKV26" i="1"/>
  <c r="IKF26" i="1"/>
  <c r="IJP26" i="1"/>
  <c r="IIZ26" i="1"/>
  <c r="IIJ26" i="1"/>
  <c r="IHT26" i="1"/>
  <c r="IHD26" i="1"/>
  <c r="JWI26" i="1"/>
  <c r="JVS26" i="1"/>
  <c r="JVC26" i="1"/>
  <c r="JUM26" i="1"/>
  <c r="JTW26" i="1"/>
  <c r="JTG26" i="1"/>
  <c r="JSQ26" i="1"/>
  <c r="JSA26" i="1"/>
  <c r="JRK26" i="1"/>
  <c r="JQU26" i="1"/>
  <c r="JQE26" i="1"/>
  <c r="JPO26" i="1"/>
  <c r="JOY26" i="1"/>
  <c r="JOI26" i="1"/>
  <c r="JNS26" i="1"/>
  <c r="JNC26" i="1"/>
  <c r="JMM26" i="1"/>
  <c r="JLW26" i="1"/>
  <c r="JLG26" i="1"/>
  <c r="JKQ26" i="1"/>
  <c r="JKA26" i="1"/>
  <c r="JJK26" i="1"/>
  <c r="JIU26" i="1"/>
  <c r="JIE26" i="1"/>
  <c r="JHO26" i="1"/>
  <c r="JGY26" i="1"/>
  <c r="JGI26" i="1"/>
  <c r="JFS26" i="1"/>
  <c r="JFC26" i="1"/>
  <c r="JEM26" i="1"/>
  <c r="JDW26" i="1"/>
  <c r="JDG26" i="1"/>
  <c r="JCQ26" i="1"/>
  <c r="JCA26" i="1"/>
  <c r="JBK26" i="1"/>
  <c r="JAU26" i="1"/>
  <c r="JAE26" i="1"/>
  <c r="IZO26" i="1"/>
  <c r="IYY26" i="1"/>
  <c r="IYI26" i="1"/>
  <c r="IXS26" i="1"/>
  <c r="IXC26" i="1"/>
  <c r="IWM26" i="1"/>
  <c r="IVW26" i="1"/>
  <c r="IVG26" i="1"/>
  <c r="IUQ26" i="1"/>
  <c r="IUA26" i="1"/>
  <c r="ITK26" i="1"/>
  <c r="ISU26" i="1"/>
  <c r="ISE26" i="1"/>
  <c r="IRO26" i="1"/>
  <c r="IQY26" i="1"/>
  <c r="IQI26" i="1"/>
  <c r="IPS26" i="1"/>
  <c r="IPC26" i="1"/>
  <c r="IOM26" i="1"/>
  <c r="INW26" i="1"/>
  <c r="ING26" i="1"/>
  <c r="IMQ26" i="1"/>
  <c r="IMA26" i="1"/>
  <c r="ILK26" i="1"/>
  <c r="IKU26" i="1"/>
  <c r="IKE26" i="1"/>
  <c r="IJO26" i="1"/>
  <c r="IIY26" i="1"/>
  <c r="III26" i="1"/>
  <c r="IHS26" i="1"/>
  <c r="JWH26" i="1"/>
  <c r="JVR26" i="1"/>
  <c r="JVB26" i="1"/>
  <c r="JUL26" i="1"/>
  <c r="JTV26" i="1"/>
  <c r="JTF26" i="1"/>
  <c r="JSP26" i="1"/>
  <c r="JRZ26" i="1"/>
  <c r="JRJ26" i="1"/>
  <c r="JQT26" i="1"/>
  <c r="JQD26" i="1"/>
  <c r="JPN26" i="1"/>
  <c r="JOX26" i="1"/>
  <c r="JOH26" i="1"/>
  <c r="JNR26" i="1"/>
  <c r="JNB26" i="1"/>
  <c r="JML26" i="1"/>
  <c r="JLV26" i="1"/>
  <c r="JLF26" i="1"/>
  <c r="JKP26" i="1"/>
  <c r="JJZ26" i="1"/>
  <c r="JJJ26" i="1"/>
  <c r="JIT26" i="1"/>
  <c r="JID26" i="1"/>
  <c r="JHN26" i="1"/>
  <c r="JGX26" i="1"/>
  <c r="JGH26" i="1"/>
  <c r="JFR26" i="1"/>
  <c r="JFB26" i="1"/>
  <c r="JEL26" i="1"/>
  <c r="JDV26" i="1"/>
  <c r="JDF26" i="1"/>
  <c r="JCP26" i="1"/>
  <c r="JBZ26" i="1"/>
  <c r="JBJ26" i="1"/>
  <c r="JAT26" i="1"/>
  <c r="JAD26" i="1"/>
  <c r="IZN26" i="1"/>
  <c r="IYX26" i="1"/>
  <c r="IYH26" i="1"/>
  <c r="IXR26" i="1"/>
  <c r="IXB26" i="1"/>
  <c r="IWL26" i="1"/>
  <c r="IVV26" i="1"/>
  <c r="IVF26" i="1"/>
  <c r="IUP26" i="1"/>
  <c r="ITZ26" i="1"/>
  <c r="ITJ26" i="1"/>
  <c r="IST26" i="1"/>
  <c r="ISD26" i="1"/>
  <c r="IRN26" i="1"/>
  <c r="IQX26" i="1"/>
  <c r="IQH26" i="1"/>
  <c r="IPR26" i="1"/>
  <c r="IPB26" i="1"/>
  <c r="IOL26" i="1"/>
  <c r="INV26" i="1"/>
  <c r="INF26" i="1"/>
  <c r="IMP26" i="1"/>
  <c r="ILZ26" i="1"/>
  <c r="ILJ26" i="1"/>
  <c r="IKT26" i="1"/>
  <c r="IKD26" i="1"/>
  <c r="IJN26" i="1"/>
  <c r="IIX26" i="1"/>
  <c r="IIH26" i="1"/>
  <c r="JWG26" i="1"/>
  <c r="JVQ26" i="1"/>
  <c r="JVA26" i="1"/>
  <c r="JUK26" i="1"/>
  <c r="JTU26" i="1"/>
  <c r="JTE26" i="1"/>
  <c r="JSO26" i="1"/>
  <c r="JRY26" i="1"/>
  <c r="JRI26" i="1"/>
  <c r="JQS26" i="1"/>
  <c r="JQC26" i="1"/>
  <c r="JPM26" i="1"/>
  <c r="JOW26" i="1"/>
  <c r="JOG26" i="1"/>
  <c r="JNQ26" i="1"/>
  <c r="JNA26" i="1"/>
  <c r="JMK26" i="1"/>
  <c r="JLU26" i="1"/>
  <c r="JLE26" i="1"/>
  <c r="JKO26" i="1"/>
  <c r="JJY26" i="1"/>
  <c r="JJI26" i="1"/>
  <c r="JIS26" i="1"/>
  <c r="JIC26" i="1"/>
  <c r="JHM26" i="1"/>
  <c r="JGW26" i="1"/>
  <c r="JGG26" i="1"/>
  <c r="JFQ26" i="1"/>
  <c r="JFA26" i="1"/>
  <c r="JEK26" i="1"/>
  <c r="JDU26" i="1"/>
  <c r="JDE26" i="1"/>
  <c r="JCO26" i="1"/>
  <c r="JBY26" i="1"/>
  <c r="JBI26" i="1"/>
  <c r="JAS26" i="1"/>
  <c r="JAC26" i="1"/>
  <c r="IZM26" i="1"/>
  <c r="IYW26" i="1"/>
  <c r="IYG26" i="1"/>
  <c r="IXQ26" i="1"/>
  <c r="IXA26" i="1"/>
  <c r="IWK26" i="1"/>
  <c r="IVU26" i="1"/>
  <c r="IVE26" i="1"/>
  <c r="IUO26" i="1"/>
  <c r="ITY26" i="1"/>
  <c r="ITI26" i="1"/>
  <c r="ISS26" i="1"/>
  <c r="ISC26" i="1"/>
  <c r="IRM26" i="1"/>
  <c r="IQW26" i="1"/>
  <c r="IQG26" i="1"/>
  <c r="IPQ26" i="1"/>
  <c r="IPA26" i="1"/>
  <c r="IOK26" i="1"/>
  <c r="INU26" i="1"/>
  <c r="INE26" i="1"/>
  <c r="IMO26" i="1"/>
  <c r="ILY26" i="1"/>
  <c r="ILI26" i="1"/>
  <c r="IKS26" i="1"/>
  <c r="IKC26" i="1"/>
  <c r="IJM26" i="1"/>
  <c r="IIW26" i="1"/>
  <c r="IIG26" i="1"/>
  <c r="IHQ26" i="1"/>
  <c r="JWV26" i="1"/>
  <c r="JWF26" i="1"/>
  <c r="JVP26" i="1"/>
  <c r="JUZ26" i="1"/>
  <c r="JUJ26" i="1"/>
  <c r="JTT26" i="1"/>
  <c r="JTD26" i="1"/>
  <c r="JSN26" i="1"/>
  <c r="JRX26" i="1"/>
  <c r="JRH26" i="1"/>
  <c r="JQR26" i="1"/>
  <c r="JQB26" i="1"/>
  <c r="JPL26" i="1"/>
  <c r="JOV26" i="1"/>
  <c r="JOF26" i="1"/>
  <c r="JNP26" i="1"/>
  <c r="JMZ26" i="1"/>
  <c r="JMJ26" i="1"/>
  <c r="JLT26" i="1"/>
  <c r="JLD26" i="1"/>
  <c r="JKN26" i="1"/>
  <c r="JJX26" i="1"/>
  <c r="JJH26" i="1"/>
  <c r="JIR26" i="1"/>
  <c r="JIB26" i="1"/>
  <c r="JHL26" i="1"/>
  <c r="JGV26" i="1"/>
  <c r="JGF26" i="1"/>
  <c r="JFP26" i="1"/>
  <c r="JEZ26" i="1"/>
  <c r="JEJ26" i="1"/>
  <c r="JDT26" i="1"/>
  <c r="JDD26" i="1"/>
  <c r="JCN26" i="1"/>
  <c r="JBX26" i="1"/>
  <c r="JBH26" i="1"/>
  <c r="JAR26" i="1"/>
  <c r="JAB26" i="1"/>
  <c r="IZL26" i="1"/>
  <c r="IYV26" i="1"/>
  <c r="IYF26" i="1"/>
  <c r="IXP26" i="1"/>
  <c r="IWZ26" i="1"/>
  <c r="IWJ26" i="1"/>
  <c r="IVT26" i="1"/>
  <c r="IVD26" i="1"/>
  <c r="IUN26" i="1"/>
  <c r="ITX26" i="1"/>
  <c r="ITH26" i="1"/>
  <c r="ISR26" i="1"/>
  <c r="ISB26" i="1"/>
  <c r="IRL26" i="1"/>
  <c r="IQV26" i="1"/>
  <c r="IQF26" i="1"/>
  <c r="IPP26" i="1"/>
  <c r="IOZ26" i="1"/>
  <c r="IOJ26" i="1"/>
  <c r="INT26" i="1"/>
  <c r="IND26" i="1"/>
  <c r="IMN26" i="1"/>
  <c r="ILX26" i="1"/>
  <c r="ILH26" i="1"/>
  <c r="IKR26" i="1"/>
  <c r="JWU26" i="1"/>
  <c r="JWE26" i="1"/>
  <c r="JVO26" i="1"/>
  <c r="JUY26" i="1"/>
  <c r="JUI26" i="1"/>
  <c r="JTS26" i="1"/>
  <c r="JTC26" i="1"/>
  <c r="JSM26" i="1"/>
  <c r="JRW26" i="1"/>
  <c r="JRG26" i="1"/>
  <c r="JQQ26" i="1"/>
  <c r="JQA26" i="1"/>
  <c r="JPK26" i="1"/>
  <c r="JOU26" i="1"/>
  <c r="JOE26" i="1"/>
  <c r="JNO26" i="1"/>
  <c r="JMY26" i="1"/>
  <c r="JMI26" i="1"/>
  <c r="JLS26" i="1"/>
  <c r="JLC26" i="1"/>
  <c r="JKM26" i="1"/>
  <c r="JJW26" i="1"/>
  <c r="JJG26" i="1"/>
  <c r="JIQ26" i="1"/>
  <c r="JIA26" i="1"/>
  <c r="JHK26" i="1"/>
  <c r="JGU26" i="1"/>
  <c r="JGE26" i="1"/>
  <c r="JFO26" i="1"/>
  <c r="JEY26" i="1"/>
  <c r="JEI26" i="1"/>
  <c r="JDS26" i="1"/>
  <c r="JDC26" i="1"/>
  <c r="JCM26" i="1"/>
  <c r="JBW26" i="1"/>
  <c r="JBG26" i="1"/>
  <c r="JAQ26" i="1"/>
  <c r="JAA26" i="1"/>
  <c r="IZK26" i="1"/>
  <c r="IYU26" i="1"/>
  <c r="IYE26" i="1"/>
  <c r="IXO26" i="1"/>
  <c r="IWY26" i="1"/>
  <c r="IWI26" i="1"/>
  <c r="IVS26" i="1"/>
  <c r="IVC26" i="1"/>
  <c r="IUM26" i="1"/>
  <c r="ITW26" i="1"/>
  <c r="ITG26" i="1"/>
  <c r="ISQ26" i="1"/>
  <c r="JWT26" i="1"/>
  <c r="JWD26" i="1"/>
  <c r="JVN26" i="1"/>
  <c r="JUX26" i="1"/>
  <c r="JUH26" i="1"/>
  <c r="JTR26" i="1"/>
  <c r="JTB26" i="1"/>
  <c r="JSL26" i="1"/>
  <c r="JRV26" i="1"/>
  <c r="JRF26" i="1"/>
  <c r="JQP26" i="1"/>
  <c r="JPZ26" i="1"/>
  <c r="JPJ26" i="1"/>
  <c r="JOT26" i="1"/>
  <c r="JOD26" i="1"/>
  <c r="JNN26" i="1"/>
  <c r="JMX26" i="1"/>
  <c r="JMH26" i="1"/>
  <c r="JLR26" i="1"/>
  <c r="JLB26" i="1"/>
  <c r="JKL26" i="1"/>
  <c r="JJV26" i="1"/>
  <c r="JJF26" i="1"/>
  <c r="JIP26" i="1"/>
  <c r="JHZ26" i="1"/>
  <c r="JHJ26" i="1"/>
  <c r="JGT26" i="1"/>
  <c r="JGD26" i="1"/>
  <c r="JFN26" i="1"/>
  <c r="JEX26" i="1"/>
  <c r="JEH26" i="1"/>
  <c r="JDR26" i="1"/>
  <c r="JDB26" i="1"/>
  <c r="JCL26" i="1"/>
  <c r="JBV26" i="1"/>
  <c r="JBF26" i="1"/>
  <c r="JAP26" i="1"/>
  <c r="IZZ26" i="1"/>
  <c r="IZJ26" i="1"/>
  <c r="IYT26" i="1"/>
  <c r="IYD26" i="1"/>
  <c r="IXN26" i="1"/>
  <c r="IWX26" i="1"/>
  <c r="JWS26" i="1"/>
  <c r="JWC26" i="1"/>
  <c r="JVM26" i="1"/>
  <c r="JUW26" i="1"/>
  <c r="JUG26" i="1"/>
  <c r="JTQ26" i="1"/>
  <c r="JTA26" i="1"/>
  <c r="JSK26" i="1"/>
  <c r="JRU26" i="1"/>
  <c r="JRE26" i="1"/>
  <c r="JQO26" i="1"/>
  <c r="JPY26" i="1"/>
  <c r="JPI26" i="1"/>
  <c r="JOS26" i="1"/>
  <c r="JOC26" i="1"/>
  <c r="JNM26" i="1"/>
  <c r="JMW26" i="1"/>
  <c r="JMG26" i="1"/>
  <c r="JLQ26" i="1"/>
  <c r="JLA26" i="1"/>
  <c r="JKK26" i="1"/>
  <c r="JJU26" i="1"/>
  <c r="JJE26" i="1"/>
  <c r="JIO26" i="1"/>
  <c r="JHY26" i="1"/>
  <c r="JHI26" i="1"/>
  <c r="JGS26" i="1"/>
  <c r="JGC26" i="1"/>
  <c r="JFM26" i="1"/>
  <c r="JEW26" i="1"/>
  <c r="JEG26" i="1"/>
  <c r="JDQ26" i="1"/>
  <c r="JDA26" i="1"/>
  <c r="JCK26" i="1"/>
  <c r="JBU26" i="1"/>
  <c r="JBE26" i="1"/>
  <c r="JAO26" i="1"/>
  <c r="IZY26" i="1"/>
  <c r="IZI26" i="1"/>
  <c r="IYS26" i="1"/>
  <c r="IYC26" i="1"/>
  <c r="IXM26" i="1"/>
  <c r="IWW26" i="1"/>
  <c r="IWG26" i="1"/>
  <c r="IVQ26" i="1"/>
  <c r="IVA26" i="1"/>
  <c r="IUK26" i="1"/>
  <c r="ITU26" i="1"/>
  <c r="ITE26" i="1"/>
  <c r="ISO26" i="1"/>
  <c r="JWR26" i="1"/>
  <c r="JWB26" i="1"/>
  <c r="JVL26" i="1"/>
  <c r="JUV26" i="1"/>
  <c r="JUF26" i="1"/>
  <c r="JTP26" i="1"/>
  <c r="JSZ26" i="1"/>
  <c r="JSJ26" i="1"/>
  <c r="JRT26" i="1"/>
  <c r="JRD26" i="1"/>
  <c r="JQN26" i="1"/>
  <c r="JPX26" i="1"/>
  <c r="JPH26" i="1"/>
  <c r="JOR26" i="1"/>
  <c r="JOB26" i="1"/>
  <c r="JNL26" i="1"/>
  <c r="JMV26" i="1"/>
  <c r="JMF26" i="1"/>
  <c r="JLP26" i="1"/>
  <c r="JKZ26" i="1"/>
  <c r="JKJ26" i="1"/>
  <c r="JJT26" i="1"/>
  <c r="JJD26" i="1"/>
  <c r="JIN26" i="1"/>
  <c r="JHX26" i="1"/>
  <c r="JHH26" i="1"/>
  <c r="JGR26" i="1"/>
  <c r="JGB26" i="1"/>
  <c r="JFL26" i="1"/>
  <c r="JEV26" i="1"/>
  <c r="JEF26" i="1"/>
  <c r="JDP26" i="1"/>
  <c r="JCZ26" i="1"/>
  <c r="JCJ26" i="1"/>
  <c r="JBT26" i="1"/>
  <c r="JBD26" i="1"/>
  <c r="JAN26" i="1"/>
  <c r="IZX26" i="1"/>
  <c r="IZH26" i="1"/>
  <c r="IYR26" i="1"/>
  <c r="IYB26" i="1"/>
  <c r="IXL26" i="1"/>
  <c r="IWV26" i="1"/>
  <c r="JWQ26" i="1"/>
  <c r="JWA26" i="1"/>
  <c r="JVK26" i="1"/>
  <c r="JUU26" i="1"/>
  <c r="JUE26" i="1"/>
  <c r="JTO26" i="1"/>
  <c r="JSY26" i="1"/>
  <c r="JSI26" i="1"/>
  <c r="JRS26" i="1"/>
  <c r="JRC26" i="1"/>
  <c r="JQM26" i="1"/>
  <c r="JPW26" i="1"/>
  <c r="JPG26" i="1"/>
  <c r="JOQ26" i="1"/>
  <c r="JOA26" i="1"/>
  <c r="JNK26" i="1"/>
  <c r="JMU26" i="1"/>
  <c r="JME26" i="1"/>
  <c r="JLO26" i="1"/>
  <c r="JKY26" i="1"/>
  <c r="JKI26" i="1"/>
  <c r="JJS26" i="1"/>
  <c r="JJC26" i="1"/>
  <c r="JIM26" i="1"/>
  <c r="JHW26" i="1"/>
  <c r="JHG26" i="1"/>
  <c r="JGQ26" i="1"/>
  <c r="JGA26" i="1"/>
  <c r="JFK26" i="1"/>
  <c r="JEU26" i="1"/>
  <c r="JEE26" i="1"/>
  <c r="JDO26" i="1"/>
  <c r="JCY26" i="1"/>
  <c r="JCI26" i="1"/>
  <c r="JBS26" i="1"/>
  <c r="JBC26" i="1"/>
  <c r="JAM26" i="1"/>
  <c r="IZW26" i="1"/>
  <c r="IZG26" i="1"/>
  <c r="IYQ26" i="1"/>
  <c r="IYA26" i="1"/>
  <c r="IXK26" i="1"/>
  <c r="JWP26" i="1"/>
  <c r="JVZ26" i="1"/>
  <c r="JVJ26" i="1"/>
  <c r="JUT26" i="1"/>
  <c r="JUD26" i="1"/>
  <c r="JTN26" i="1"/>
  <c r="JSX26" i="1"/>
  <c r="JSH26" i="1"/>
  <c r="JRR26" i="1"/>
  <c r="JRB26" i="1"/>
  <c r="JQL26" i="1"/>
  <c r="JPV26" i="1"/>
  <c r="JPF26" i="1"/>
  <c r="JOP26" i="1"/>
  <c r="JNZ26" i="1"/>
  <c r="JNJ26" i="1"/>
  <c r="JMT26" i="1"/>
  <c r="JMD26" i="1"/>
  <c r="JLN26" i="1"/>
  <c r="JKX26" i="1"/>
  <c r="JKH26" i="1"/>
  <c r="JJR26" i="1"/>
  <c r="JJB26" i="1"/>
  <c r="JIL26" i="1"/>
  <c r="JHV26" i="1"/>
  <c r="JHF26" i="1"/>
  <c r="JGP26" i="1"/>
  <c r="JFZ26" i="1"/>
  <c r="JFJ26" i="1"/>
  <c r="JET26" i="1"/>
  <c r="JED26" i="1"/>
  <c r="JDN26" i="1"/>
  <c r="JCX26" i="1"/>
  <c r="JCH26" i="1"/>
  <c r="JBR26" i="1"/>
  <c r="JBB26" i="1"/>
  <c r="JAL26" i="1"/>
  <c r="IZV26" i="1"/>
  <c r="IZF26" i="1"/>
  <c r="IYP26" i="1"/>
  <c r="IXZ26" i="1"/>
  <c r="IXJ26" i="1"/>
  <c r="IWU26" i="1"/>
  <c r="IUI26" i="1"/>
  <c r="IRY26" i="1"/>
  <c r="IQE26" i="1"/>
  <c r="IOU26" i="1"/>
  <c r="INA26" i="1"/>
  <c r="ILG26" i="1"/>
  <c r="IJX26" i="1"/>
  <c r="IIP26" i="1"/>
  <c r="IHG26" i="1"/>
  <c r="IGJ26" i="1"/>
  <c r="IFQ26" i="1"/>
  <c r="IEX26" i="1"/>
  <c r="IEE26" i="1"/>
  <c r="IDL26" i="1"/>
  <c r="ICU26" i="1"/>
  <c r="ICD26" i="1"/>
  <c r="IBM26" i="1"/>
  <c r="IAW26" i="1"/>
  <c r="IAG26" i="1"/>
  <c r="HZQ26" i="1"/>
  <c r="HZA26" i="1"/>
  <c r="HYK26" i="1"/>
  <c r="HXU26" i="1"/>
  <c r="HXE26" i="1"/>
  <c r="HWO26" i="1"/>
  <c r="HVY26" i="1"/>
  <c r="HVI26" i="1"/>
  <c r="HUS26" i="1"/>
  <c r="HUC26" i="1"/>
  <c r="HTM26" i="1"/>
  <c r="HSW26" i="1"/>
  <c r="HSG26" i="1"/>
  <c r="HRQ26" i="1"/>
  <c r="HRA26" i="1"/>
  <c r="HQK26" i="1"/>
  <c r="HPU26" i="1"/>
  <c r="HPE26" i="1"/>
  <c r="HOO26" i="1"/>
  <c r="HNY26" i="1"/>
  <c r="HNI26" i="1"/>
  <c r="HMS26" i="1"/>
  <c r="HMC26" i="1"/>
  <c r="HLM26" i="1"/>
  <c r="HKW26" i="1"/>
  <c r="HKG26" i="1"/>
  <c r="HJQ26" i="1"/>
  <c r="HJA26" i="1"/>
  <c r="HIK26" i="1"/>
  <c r="HHU26" i="1"/>
  <c r="HHE26" i="1"/>
  <c r="HGO26" i="1"/>
  <c r="HFY26" i="1"/>
  <c r="HFI26" i="1"/>
  <c r="HES26" i="1"/>
  <c r="HEC26" i="1"/>
  <c r="HDM26" i="1"/>
  <c r="HCW26" i="1"/>
  <c r="HCG26" i="1"/>
  <c r="HBQ26" i="1"/>
  <c r="HBA26" i="1"/>
  <c r="HAK26" i="1"/>
  <c r="GZU26" i="1"/>
  <c r="GZE26" i="1"/>
  <c r="GYO26" i="1"/>
  <c r="GXY26" i="1"/>
  <c r="GXI26" i="1"/>
  <c r="GWS26" i="1"/>
  <c r="GWC26" i="1"/>
  <c r="GVM26" i="1"/>
  <c r="GUW26" i="1"/>
  <c r="GUG26" i="1"/>
  <c r="GTQ26" i="1"/>
  <c r="GTA26" i="1"/>
  <c r="GSK26" i="1"/>
  <c r="GRU26" i="1"/>
  <c r="GRE26" i="1"/>
  <c r="GQO26" i="1"/>
  <c r="GPY26" i="1"/>
  <c r="GPI26" i="1"/>
  <c r="GOS26" i="1"/>
  <c r="GOC26" i="1"/>
  <c r="GNM26" i="1"/>
  <c r="GMW26" i="1"/>
  <c r="GMG26" i="1"/>
  <c r="GLQ26" i="1"/>
  <c r="GLA26" i="1"/>
  <c r="GKK26" i="1"/>
  <c r="GJU26" i="1"/>
  <c r="GJE26" i="1"/>
  <c r="GIO26" i="1"/>
  <c r="GHY26" i="1"/>
  <c r="GHI26" i="1"/>
  <c r="GGS26" i="1"/>
  <c r="GGC26" i="1"/>
  <c r="GFM26" i="1"/>
  <c r="GEW26" i="1"/>
  <c r="GEG26" i="1"/>
  <c r="GDQ26" i="1"/>
  <c r="GDA26" i="1"/>
  <c r="GCK26" i="1"/>
  <c r="GBU26" i="1"/>
  <c r="GBE26" i="1"/>
  <c r="GAO26" i="1"/>
  <c r="FZY26" i="1"/>
  <c r="IWT26" i="1"/>
  <c r="IUH26" i="1"/>
  <c r="IRX26" i="1"/>
  <c r="IQD26" i="1"/>
  <c r="IOT26" i="1"/>
  <c r="IMZ26" i="1"/>
  <c r="ILF26" i="1"/>
  <c r="IJW26" i="1"/>
  <c r="IIF26" i="1"/>
  <c r="IHC26" i="1"/>
  <c r="IGI26" i="1"/>
  <c r="IFP26" i="1"/>
  <c r="IEW26" i="1"/>
  <c r="IEB26" i="1"/>
  <c r="IDK26" i="1"/>
  <c r="ICT26" i="1"/>
  <c r="ICC26" i="1"/>
  <c r="IBL26" i="1"/>
  <c r="IAV26" i="1"/>
  <c r="IAF26" i="1"/>
  <c r="HZP26" i="1"/>
  <c r="HYZ26" i="1"/>
  <c r="HYJ26" i="1"/>
  <c r="HXT26" i="1"/>
  <c r="HXD26" i="1"/>
  <c r="HWN26" i="1"/>
  <c r="HVX26" i="1"/>
  <c r="HVH26" i="1"/>
  <c r="HUR26" i="1"/>
  <c r="HUB26" i="1"/>
  <c r="HTL26" i="1"/>
  <c r="HSV26" i="1"/>
  <c r="HSF26" i="1"/>
  <c r="HRP26" i="1"/>
  <c r="HQZ26" i="1"/>
  <c r="HQJ26" i="1"/>
  <c r="HPT26" i="1"/>
  <c r="HPD26" i="1"/>
  <c r="HON26" i="1"/>
  <c r="HNX26" i="1"/>
  <c r="HNH26" i="1"/>
  <c r="HMR26" i="1"/>
  <c r="HMB26" i="1"/>
  <c r="HLL26" i="1"/>
  <c r="HKV26" i="1"/>
  <c r="HKF26" i="1"/>
  <c r="HJP26" i="1"/>
  <c r="HIZ26" i="1"/>
  <c r="HIJ26" i="1"/>
  <c r="HHT26" i="1"/>
  <c r="HHD26" i="1"/>
  <c r="HGN26" i="1"/>
  <c r="HFX26" i="1"/>
  <c r="HFH26" i="1"/>
  <c r="HER26" i="1"/>
  <c r="HEB26" i="1"/>
  <c r="HDL26" i="1"/>
  <c r="HCV26" i="1"/>
  <c r="HCF26" i="1"/>
  <c r="HBP26" i="1"/>
  <c r="HAZ26" i="1"/>
  <c r="HAJ26" i="1"/>
  <c r="GZT26" i="1"/>
  <c r="GZD26" i="1"/>
  <c r="GYN26" i="1"/>
  <c r="GXX26" i="1"/>
  <c r="GXH26" i="1"/>
  <c r="GWR26" i="1"/>
  <c r="GWB26" i="1"/>
  <c r="GVL26" i="1"/>
  <c r="GUV26" i="1"/>
  <c r="GUF26" i="1"/>
  <c r="GTP26" i="1"/>
  <c r="GSZ26" i="1"/>
  <c r="GSJ26" i="1"/>
  <c r="GRT26" i="1"/>
  <c r="GRD26" i="1"/>
  <c r="GQN26" i="1"/>
  <c r="GPX26" i="1"/>
  <c r="GPH26" i="1"/>
  <c r="GOR26" i="1"/>
  <c r="GOB26" i="1"/>
  <c r="GNL26" i="1"/>
  <c r="GMV26" i="1"/>
  <c r="GMF26" i="1"/>
  <c r="GLP26" i="1"/>
  <c r="GKZ26" i="1"/>
  <c r="GKJ26" i="1"/>
  <c r="GJT26" i="1"/>
  <c r="GJD26" i="1"/>
  <c r="GIN26" i="1"/>
  <c r="GHX26" i="1"/>
  <c r="GHH26" i="1"/>
  <c r="GGR26" i="1"/>
  <c r="GGB26" i="1"/>
  <c r="GFL26" i="1"/>
  <c r="GEV26" i="1"/>
  <c r="GEF26" i="1"/>
  <c r="GDP26" i="1"/>
  <c r="GCZ26" i="1"/>
  <c r="GCJ26" i="1"/>
  <c r="GBT26" i="1"/>
  <c r="GBD26" i="1"/>
  <c r="GAN26" i="1"/>
  <c r="FZX26" i="1"/>
  <c r="IWH26" i="1"/>
  <c r="ITV26" i="1"/>
  <c r="IRW26" i="1"/>
  <c r="IQC26" i="1"/>
  <c r="IOI26" i="1"/>
  <c r="IMY26" i="1"/>
  <c r="ILE26" i="1"/>
  <c r="IJV26" i="1"/>
  <c r="IIE26" i="1"/>
  <c r="IHB26" i="1"/>
  <c r="IGH26" i="1"/>
  <c r="IFO26" i="1"/>
  <c r="IEU26" i="1"/>
  <c r="IEA26" i="1"/>
  <c r="IDJ26" i="1"/>
  <c r="ICS26" i="1"/>
  <c r="ICB26" i="1"/>
  <c r="IBK26" i="1"/>
  <c r="IAU26" i="1"/>
  <c r="IAE26" i="1"/>
  <c r="HZO26" i="1"/>
  <c r="HYY26" i="1"/>
  <c r="HYI26" i="1"/>
  <c r="HXS26" i="1"/>
  <c r="HXC26" i="1"/>
  <c r="HWM26" i="1"/>
  <c r="HVW26" i="1"/>
  <c r="HVG26" i="1"/>
  <c r="HUQ26" i="1"/>
  <c r="HUA26" i="1"/>
  <c r="HTK26" i="1"/>
  <c r="HSU26" i="1"/>
  <c r="HSE26" i="1"/>
  <c r="HRO26" i="1"/>
  <c r="HQY26" i="1"/>
  <c r="HQI26" i="1"/>
  <c r="HPS26" i="1"/>
  <c r="HPC26" i="1"/>
  <c r="HOM26" i="1"/>
  <c r="HNW26" i="1"/>
  <c r="HNG26" i="1"/>
  <c r="HMQ26" i="1"/>
  <c r="HMA26" i="1"/>
  <c r="HLK26" i="1"/>
  <c r="HKU26" i="1"/>
  <c r="HKE26" i="1"/>
  <c r="HJO26" i="1"/>
  <c r="HIY26" i="1"/>
  <c r="HII26" i="1"/>
  <c r="HHS26" i="1"/>
  <c r="HHC26" i="1"/>
  <c r="HGM26" i="1"/>
  <c r="HFW26" i="1"/>
  <c r="HFG26" i="1"/>
  <c r="HEQ26" i="1"/>
  <c r="HEA26" i="1"/>
  <c r="HDK26" i="1"/>
  <c r="HCU26" i="1"/>
  <c r="HCE26" i="1"/>
  <c r="HBO26" i="1"/>
  <c r="HAY26" i="1"/>
  <c r="HAI26" i="1"/>
  <c r="GZS26" i="1"/>
  <c r="GZC26" i="1"/>
  <c r="GYM26" i="1"/>
  <c r="GXW26" i="1"/>
  <c r="GXG26" i="1"/>
  <c r="GWQ26" i="1"/>
  <c r="GWA26" i="1"/>
  <c r="GVK26" i="1"/>
  <c r="GUU26" i="1"/>
  <c r="GUE26" i="1"/>
  <c r="GTO26" i="1"/>
  <c r="GSY26" i="1"/>
  <c r="GSI26" i="1"/>
  <c r="GRS26" i="1"/>
  <c r="GRC26" i="1"/>
  <c r="GQM26" i="1"/>
  <c r="GPW26" i="1"/>
  <c r="GPG26" i="1"/>
  <c r="GOQ26" i="1"/>
  <c r="GOA26" i="1"/>
  <c r="GNK26" i="1"/>
  <c r="GMU26" i="1"/>
  <c r="GME26" i="1"/>
  <c r="GLO26" i="1"/>
  <c r="GKY26" i="1"/>
  <c r="GKI26" i="1"/>
  <c r="GJS26" i="1"/>
  <c r="GJC26" i="1"/>
  <c r="GIM26" i="1"/>
  <c r="GHW26" i="1"/>
  <c r="GHG26" i="1"/>
  <c r="GGQ26" i="1"/>
  <c r="GGA26" i="1"/>
  <c r="GFK26" i="1"/>
  <c r="GEU26" i="1"/>
  <c r="GEE26" i="1"/>
  <c r="GDO26" i="1"/>
  <c r="GCY26" i="1"/>
  <c r="GCI26" i="1"/>
  <c r="GBS26" i="1"/>
  <c r="GBC26" i="1"/>
  <c r="GAM26" i="1"/>
  <c r="FZW26" i="1"/>
  <c r="IWF26" i="1"/>
  <c r="ITT26" i="1"/>
  <c r="IRV26" i="1"/>
  <c r="IQB26" i="1"/>
  <c r="IOH26" i="1"/>
  <c r="IMX26" i="1"/>
  <c r="ILD26" i="1"/>
  <c r="IJL26" i="1"/>
  <c r="IID26" i="1"/>
  <c r="IHA26" i="1"/>
  <c r="IGG26" i="1"/>
  <c r="IFN26" i="1"/>
  <c r="IER26" i="1"/>
  <c r="IDZ26" i="1"/>
  <c r="IDI26" i="1"/>
  <c r="ICR26" i="1"/>
  <c r="ICA26" i="1"/>
  <c r="IBJ26" i="1"/>
  <c r="IAT26" i="1"/>
  <c r="IAD26" i="1"/>
  <c r="HZN26" i="1"/>
  <c r="HYX26" i="1"/>
  <c r="HYH26" i="1"/>
  <c r="HXR26" i="1"/>
  <c r="HXB26" i="1"/>
  <c r="HWL26" i="1"/>
  <c r="HVV26" i="1"/>
  <c r="HVF26" i="1"/>
  <c r="HUP26" i="1"/>
  <c r="HTZ26" i="1"/>
  <c r="HTJ26" i="1"/>
  <c r="HST26" i="1"/>
  <c r="HSD26" i="1"/>
  <c r="HRN26" i="1"/>
  <c r="HQX26" i="1"/>
  <c r="HQH26" i="1"/>
  <c r="HPR26" i="1"/>
  <c r="HPB26" i="1"/>
  <c r="HOL26" i="1"/>
  <c r="HNV26" i="1"/>
  <c r="HNF26" i="1"/>
  <c r="HMP26" i="1"/>
  <c r="HLZ26" i="1"/>
  <c r="HLJ26" i="1"/>
  <c r="HKT26" i="1"/>
  <c r="HKD26" i="1"/>
  <c r="HJN26" i="1"/>
  <c r="HIX26" i="1"/>
  <c r="HIH26" i="1"/>
  <c r="HHR26" i="1"/>
  <c r="HHB26" i="1"/>
  <c r="HGL26" i="1"/>
  <c r="HFV26" i="1"/>
  <c r="HFF26" i="1"/>
  <c r="HEP26" i="1"/>
  <c r="HDZ26" i="1"/>
  <c r="HDJ26" i="1"/>
  <c r="HCT26" i="1"/>
  <c r="HCD26" i="1"/>
  <c r="HBN26" i="1"/>
  <c r="HAX26" i="1"/>
  <c r="HAH26" i="1"/>
  <c r="GZR26" i="1"/>
  <c r="GZB26" i="1"/>
  <c r="GYL26" i="1"/>
  <c r="GXV26" i="1"/>
  <c r="GXF26" i="1"/>
  <c r="GWP26" i="1"/>
  <c r="GVZ26" i="1"/>
  <c r="GVJ26" i="1"/>
  <c r="GUT26" i="1"/>
  <c r="GUD26" i="1"/>
  <c r="GTN26" i="1"/>
  <c r="GSX26" i="1"/>
  <c r="GSH26" i="1"/>
  <c r="GRR26" i="1"/>
  <c r="GRB26" i="1"/>
  <c r="GQL26" i="1"/>
  <c r="GPV26" i="1"/>
  <c r="GPF26" i="1"/>
  <c r="GOP26" i="1"/>
  <c r="GNZ26" i="1"/>
  <c r="GNJ26" i="1"/>
  <c r="GMT26" i="1"/>
  <c r="GMD26" i="1"/>
  <c r="GLN26" i="1"/>
  <c r="GKX26" i="1"/>
  <c r="GKH26" i="1"/>
  <c r="GJR26" i="1"/>
  <c r="GJB26" i="1"/>
  <c r="GIL26" i="1"/>
  <c r="GHV26" i="1"/>
  <c r="GHF26" i="1"/>
  <c r="GGP26" i="1"/>
  <c r="GFZ26" i="1"/>
  <c r="GFJ26" i="1"/>
  <c r="GET26" i="1"/>
  <c r="GED26" i="1"/>
  <c r="GDN26" i="1"/>
  <c r="GCX26" i="1"/>
  <c r="GCH26" i="1"/>
  <c r="GBR26" i="1"/>
  <c r="GBB26" i="1"/>
  <c r="GAL26" i="1"/>
  <c r="IWE26" i="1"/>
  <c r="ITS26" i="1"/>
  <c r="IRK26" i="1"/>
  <c r="IQA26" i="1"/>
  <c r="IOG26" i="1"/>
  <c r="IMM26" i="1"/>
  <c r="ILC26" i="1"/>
  <c r="IJK26" i="1"/>
  <c r="IIC26" i="1"/>
  <c r="IGZ26" i="1"/>
  <c r="IGF26" i="1"/>
  <c r="IFM26" i="1"/>
  <c r="IEQ26" i="1"/>
  <c r="IDY26" i="1"/>
  <c r="IDH26" i="1"/>
  <c r="ICQ26" i="1"/>
  <c r="IBZ26" i="1"/>
  <c r="IBI26" i="1"/>
  <c r="IAS26" i="1"/>
  <c r="IAC26" i="1"/>
  <c r="HZM26" i="1"/>
  <c r="HYW26" i="1"/>
  <c r="HYG26" i="1"/>
  <c r="HXQ26" i="1"/>
  <c r="HXA26" i="1"/>
  <c r="HWK26" i="1"/>
  <c r="HVU26" i="1"/>
  <c r="HVE26" i="1"/>
  <c r="HUO26" i="1"/>
  <c r="HTY26" i="1"/>
  <c r="HTI26" i="1"/>
  <c r="HSS26" i="1"/>
  <c r="HSC26" i="1"/>
  <c r="HRM26" i="1"/>
  <c r="HQW26" i="1"/>
  <c r="HQG26" i="1"/>
  <c r="HPQ26" i="1"/>
  <c r="HPA26" i="1"/>
  <c r="HOK26" i="1"/>
  <c r="HNU26" i="1"/>
  <c r="HNE26" i="1"/>
  <c r="HMO26" i="1"/>
  <c r="HLY26" i="1"/>
  <c r="HLI26" i="1"/>
  <c r="HKS26" i="1"/>
  <c r="HKC26" i="1"/>
  <c r="HJM26" i="1"/>
  <c r="HIW26" i="1"/>
  <c r="HIG26" i="1"/>
  <c r="HHQ26" i="1"/>
  <c r="HHA26" i="1"/>
  <c r="HGK26" i="1"/>
  <c r="HFU26" i="1"/>
  <c r="HFE26" i="1"/>
  <c r="HEO26" i="1"/>
  <c r="HDY26" i="1"/>
  <c r="HDI26" i="1"/>
  <c r="HCS26" i="1"/>
  <c r="HCC26" i="1"/>
  <c r="HBM26" i="1"/>
  <c r="HAW26" i="1"/>
  <c r="HAG26" i="1"/>
  <c r="GZQ26" i="1"/>
  <c r="GZA26" i="1"/>
  <c r="GYK26" i="1"/>
  <c r="GXU26" i="1"/>
  <c r="GXE26" i="1"/>
  <c r="GWO26" i="1"/>
  <c r="GVY26" i="1"/>
  <c r="GVI26" i="1"/>
  <c r="GUS26" i="1"/>
  <c r="GUC26" i="1"/>
  <c r="GTM26" i="1"/>
  <c r="GSW26" i="1"/>
  <c r="GSG26" i="1"/>
  <c r="GRQ26" i="1"/>
  <c r="GRA26" i="1"/>
  <c r="GQK26" i="1"/>
  <c r="GPU26" i="1"/>
  <c r="GPE26" i="1"/>
  <c r="GOO26" i="1"/>
  <c r="GNY26" i="1"/>
  <c r="GNI26" i="1"/>
  <c r="GMS26" i="1"/>
  <c r="GMC26" i="1"/>
  <c r="GLM26" i="1"/>
  <c r="GKW26" i="1"/>
  <c r="GKG26" i="1"/>
  <c r="GJQ26" i="1"/>
  <c r="GJA26" i="1"/>
  <c r="GIK26" i="1"/>
  <c r="GHU26" i="1"/>
  <c r="GHE26" i="1"/>
  <c r="GGO26" i="1"/>
  <c r="GFY26" i="1"/>
  <c r="GFI26" i="1"/>
  <c r="GES26" i="1"/>
  <c r="GEC26" i="1"/>
  <c r="GDM26" i="1"/>
  <c r="GCW26" i="1"/>
  <c r="GCG26" i="1"/>
  <c r="GBQ26" i="1"/>
  <c r="GBA26" i="1"/>
  <c r="GAK26" i="1"/>
  <c r="FZU26" i="1"/>
  <c r="IWD26" i="1"/>
  <c r="ITR26" i="1"/>
  <c r="IRJ26" i="1"/>
  <c r="IPZ26" i="1"/>
  <c r="IOF26" i="1"/>
  <c r="IML26" i="1"/>
  <c r="ILB26" i="1"/>
  <c r="IJJ26" i="1"/>
  <c r="IIB26" i="1"/>
  <c r="IGY26" i="1"/>
  <c r="IGE26" i="1"/>
  <c r="IFK26" i="1"/>
  <c r="IEP26" i="1"/>
  <c r="IDX26" i="1"/>
  <c r="IDG26" i="1"/>
  <c r="ICP26" i="1"/>
  <c r="IBY26" i="1"/>
  <c r="IBH26" i="1"/>
  <c r="IAR26" i="1"/>
  <c r="IAB26" i="1"/>
  <c r="HZL26" i="1"/>
  <c r="HYV26" i="1"/>
  <c r="HYF26" i="1"/>
  <c r="HXP26" i="1"/>
  <c r="HWZ26" i="1"/>
  <c r="HWJ26" i="1"/>
  <c r="HVT26" i="1"/>
  <c r="HVD26" i="1"/>
  <c r="HUN26" i="1"/>
  <c r="HTX26" i="1"/>
  <c r="HTH26" i="1"/>
  <c r="HSR26" i="1"/>
  <c r="HSB26" i="1"/>
  <c r="HRL26" i="1"/>
  <c r="HQV26" i="1"/>
  <c r="HQF26" i="1"/>
  <c r="HPP26" i="1"/>
  <c r="HOZ26" i="1"/>
  <c r="HOJ26" i="1"/>
  <c r="HNT26" i="1"/>
  <c r="HND26" i="1"/>
  <c r="HMN26" i="1"/>
  <c r="HLX26" i="1"/>
  <c r="HLH26" i="1"/>
  <c r="HKR26" i="1"/>
  <c r="HKB26" i="1"/>
  <c r="HJL26" i="1"/>
  <c r="HIV26" i="1"/>
  <c r="HIF26" i="1"/>
  <c r="HHP26" i="1"/>
  <c r="HGZ26" i="1"/>
  <c r="HGJ26" i="1"/>
  <c r="HFT26" i="1"/>
  <c r="HFD26" i="1"/>
  <c r="HEN26" i="1"/>
  <c r="HDX26" i="1"/>
  <c r="HDH26" i="1"/>
  <c r="HCR26" i="1"/>
  <c r="HCB26" i="1"/>
  <c r="HBL26" i="1"/>
  <c r="HAV26" i="1"/>
  <c r="HAF26" i="1"/>
  <c r="GZP26" i="1"/>
  <c r="GYZ26" i="1"/>
  <c r="GYJ26" i="1"/>
  <c r="GXT26" i="1"/>
  <c r="GXD26" i="1"/>
  <c r="GWN26" i="1"/>
  <c r="GVX26" i="1"/>
  <c r="GVH26" i="1"/>
  <c r="GUR26" i="1"/>
  <c r="GUB26" i="1"/>
  <c r="GTL26" i="1"/>
  <c r="GSV26" i="1"/>
  <c r="GSF26" i="1"/>
  <c r="GRP26" i="1"/>
  <c r="GQZ26" i="1"/>
  <c r="GQJ26" i="1"/>
  <c r="GPT26" i="1"/>
  <c r="GPD26" i="1"/>
  <c r="GON26" i="1"/>
  <c r="GNX26" i="1"/>
  <c r="GNH26" i="1"/>
  <c r="GMR26" i="1"/>
  <c r="GMB26" i="1"/>
  <c r="GLL26" i="1"/>
  <c r="GKV26" i="1"/>
  <c r="GKF26" i="1"/>
  <c r="GJP26" i="1"/>
  <c r="GIZ26" i="1"/>
  <c r="GIJ26" i="1"/>
  <c r="GHT26" i="1"/>
  <c r="GHD26" i="1"/>
  <c r="GGN26" i="1"/>
  <c r="GFX26" i="1"/>
  <c r="GFH26" i="1"/>
  <c r="GER26" i="1"/>
  <c r="GEB26" i="1"/>
  <c r="GDL26" i="1"/>
  <c r="GCV26" i="1"/>
  <c r="GCF26" i="1"/>
  <c r="GBP26" i="1"/>
  <c r="GAZ26" i="1"/>
  <c r="IVR26" i="1"/>
  <c r="ITF26" i="1"/>
  <c r="IRI26" i="1"/>
  <c r="IPO26" i="1"/>
  <c r="IOE26" i="1"/>
  <c r="IMK26" i="1"/>
  <c r="IKQ26" i="1"/>
  <c r="IJI26" i="1"/>
  <c r="IIA26" i="1"/>
  <c r="IGX26" i="1"/>
  <c r="IGD26" i="1"/>
  <c r="IFH26" i="1"/>
  <c r="IEO26" i="1"/>
  <c r="IDW26" i="1"/>
  <c r="IDF26" i="1"/>
  <c r="ICO26" i="1"/>
  <c r="IBX26" i="1"/>
  <c r="IBG26" i="1"/>
  <c r="IAQ26" i="1"/>
  <c r="IAA26" i="1"/>
  <c r="HZK26" i="1"/>
  <c r="HYU26" i="1"/>
  <c r="HYE26" i="1"/>
  <c r="HXO26" i="1"/>
  <c r="HWY26" i="1"/>
  <c r="HWI26" i="1"/>
  <c r="HVS26" i="1"/>
  <c r="HVC26" i="1"/>
  <c r="HUM26" i="1"/>
  <c r="HTW26" i="1"/>
  <c r="HTG26" i="1"/>
  <c r="HSQ26" i="1"/>
  <c r="HSA26" i="1"/>
  <c r="HRK26" i="1"/>
  <c r="HQU26" i="1"/>
  <c r="HQE26" i="1"/>
  <c r="HPO26" i="1"/>
  <c r="HOY26" i="1"/>
  <c r="HOI26" i="1"/>
  <c r="HNS26" i="1"/>
  <c r="HNC26" i="1"/>
  <c r="HMM26" i="1"/>
  <c r="HLW26" i="1"/>
  <c r="HLG26" i="1"/>
  <c r="HKQ26" i="1"/>
  <c r="HKA26" i="1"/>
  <c r="HJK26" i="1"/>
  <c r="HIU26" i="1"/>
  <c r="HIE26" i="1"/>
  <c r="HHO26" i="1"/>
  <c r="HGY26" i="1"/>
  <c r="HGI26" i="1"/>
  <c r="HFS26" i="1"/>
  <c r="HFC26" i="1"/>
  <c r="HEM26" i="1"/>
  <c r="HDW26" i="1"/>
  <c r="HDG26" i="1"/>
  <c r="HCQ26" i="1"/>
  <c r="HCA26" i="1"/>
  <c r="HBK26" i="1"/>
  <c r="HAU26" i="1"/>
  <c r="HAE26" i="1"/>
  <c r="GZO26" i="1"/>
  <c r="GYY26" i="1"/>
  <c r="GYI26" i="1"/>
  <c r="GXS26" i="1"/>
  <c r="GXC26" i="1"/>
  <c r="GWM26" i="1"/>
  <c r="GVW26" i="1"/>
  <c r="GVG26" i="1"/>
  <c r="GUQ26" i="1"/>
  <c r="GUA26" i="1"/>
  <c r="GTK26" i="1"/>
  <c r="GSU26" i="1"/>
  <c r="GSE26" i="1"/>
  <c r="GRO26" i="1"/>
  <c r="GQY26" i="1"/>
  <c r="GQI26" i="1"/>
  <c r="GPS26" i="1"/>
  <c r="GPC26" i="1"/>
  <c r="GOM26" i="1"/>
  <c r="GNW26" i="1"/>
  <c r="GNG26" i="1"/>
  <c r="GMQ26" i="1"/>
  <c r="GMA26" i="1"/>
  <c r="GLK26" i="1"/>
  <c r="GKU26" i="1"/>
  <c r="GKE26" i="1"/>
  <c r="GJO26" i="1"/>
  <c r="GIY26" i="1"/>
  <c r="GII26" i="1"/>
  <c r="GHS26" i="1"/>
  <c r="GHC26" i="1"/>
  <c r="GGM26" i="1"/>
  <c r="GFW26" i="1"/>
  <c r="GFG26" i="1"/>
  <c r="GEQ26" i="1"/>
  <c r="GEA26" i="1"/>
  <c r="GDK26" i="1"/>
  <c r="GCU26" i="1"/>
  <c r="GCE26" i="1"/>
  <c r="GBO26" i="1"/>
  <c r="GAY26" i="1"/>
  <c r="GAI26" i="1"/>
  <c r="FZS26" i="1"/>
  <c r="IVP26" i="1"/>
  <c r="ITD26" i="1"/>
  <c r="IRH26" i="1"/>
  <c r="IPN26" i="1"/>
  <c r="IOD26" i="1"/>
  <c r="IMJ26" i="1"/>
  <c r="IKP26" i="1"/>
  <c r="IJH26" i="1"/>
  <c r="IHZ26" i="1"/>
  <c r="IGW26" i="1"/>
  <c r="IGC26" i="1"/>
  <c r="IFG26" i="1"/>
  <c r="IEN26" i="1"/>
  <c r="IDV26" i="1"/>
  <c r="IDE26" i="1"/>
  <c r="ICN26" i="1"/>
  <c r="IBW26" i="1"/>
  <c r="IBF26" i="1"/>
  <c r="IAP26" i="1"/>
  <c r="HZZ26" i="1"/>
  <c r="HZJ26" i="1"/>
  <c r="HYT26" i="1"/>
  <c r="HYD26" i="1"/>
  <c r="HXN26" i="1"/>
  <c r="HWX26" i="1"/>
  <c r="HWH26" i="1"/>
  <c r="HVR26" i="1"/>
  <c r="HVB26" i="1"/>
  <c r="HUL26" i="1"/>
  <c r="HTV26" i="1"/>
  <c r="HTF26" i="1"/>
  <c r="HSP26" i="1"/>
  <c r="HRZ26" i="1"/>
  <c r="HRJ26" i="1"/>
  <c r="HQT26" i="1"/>
  <c r="HQD26" i="1"/>
  <c r="HPN26" i="1"/>
  <c r="HOX26" i="1"/>
  <c r="HOH26" i="1"/>
  <c r="HNR26" i="1"/>
  <c r="HNB26" i="1"/>
  <c r="HML26" i="1"/>
  <c r="HLV26" i="1"/>
  <c r="HLF26" i="1"/>
  <c r="HKP26" i="1"/>
  <c r="HJZ26" i="1"/>
  <c r="HJJ26" i="1"/>
  <c r="HIT26" i="1"/>
  <c r="HID26" i="1"/>
  <c r="HHN26" i="1"/>
  <c r="HGX26" i="1"/>
  <c r="HGH26" i="1"/>
  <c r="HFR26" i="1"/>
  <c r="HFB26" i="1"/>
  <c r="HEL26" i="1"/>
  <c r="HDV26" i="1"/>
  <c r="HDF26" i="1"/>
  <c r="HCP26" i="1"/>
  <c r="HBZ26" i="1"/>
  <c r="HBJ26" i="1"/>
  <c r="HAT26" i="1"/>
  <c r="HAD26" i="1"/>
  <c r="GZN26" i="1"/>
  <c r="GYX26" i="1"/>
  <c r="GYH26" i="1"/>
  <c r="GXR26" i="1"/>
  <c r="GXB26" i="1"/>
  <c r="GWL26" i="1"/>
  <c r="GVV26" i="1"/>
  <c r="GVF26" i="1"/>
  <c r="GUP26" i="1"/>
  <c r="GTZ26" i="1"/>
  <c r="GTJ26" i="1"/>
  <c r="GST26" i="1"/>
  <c r="GSD26" i="1"/>
  <c r="GRN26" i="1"/>
  <c r="GQX26" i="1"/>
  <c r="GQH26" i="1"/>
  <c r="GPR26" i="1"/>
  <c r="GPB26" i="1"/>
  <c r="GOL26" i="1"/>
  <c r="GNV26" i="1"/>
  <c r="GNF26" i="1"/>
  <c r="GMP26" i="1"/>
  <c r="GLZ26" i="1"/>
  <c r="GLJ26" i="1"/>
  <c r="GKT26" i="1"/>
  <c r="GKD26" i="1"/>
  <c r="GJN26" i="1"/>
  <c r="GIX26" i="1"/>
  <c r="GIH26" i="1"/>
  <c r="GHR26" i="1"/>
  <c r="GHB26" i="1"/>
  <c r="GGL26" i="1"/>
  <c r="GFV26" i="1"/>
  <c r="GFF26" i="1"/>
  <c r="GEP26" i="1"/>
  <c r="GDZ26" i="1"/>
  <c r="GDJ26" i="1"/>
  <c r="GCT26" i="1"/>
  <c r="GCD26" i="1"/>
  <c r="GBN26" i="1"/>
  <c r="GAX26" i="1"/>
  <c r="GAH26" i="1"/>
  <c r="FZR26" i="1"/>
  <c r="IVO26" i="1"/>
  <c r="ITC26" i="1"/>
  <c r="IRG26" i="1"/>
  <c r="IPM26" i="1"/>
  <c r="INS26" i="1"/>
  <c r="IMI26" i="1"/>
  <c r="IKO26" i="1"/>
  <c r="IJG26" i="1"/>
  <c r="IHR26" i="1"/>
  <c r="IGV26" i="1"/>
  <c r="IGA26" i="1"/>
  <c r="IFF26" i="1"/>
  <c r="IEM26" i="1"/>
  <c r="IDU26" i="1"/>
  <c r="IDD26" i="1"/>
  <c r="ICM26" i="1"/>
  <c r="IBV26" i="1"/>
  <c r="IBE26" i="1"/>
  <c r="IAO26" i="1"/>
  <c r="HZY26" i="1"/>
  <c r="HZI26" i="1"/>
  <c r="HYS26" i="1"/>
  <c r="HYC26" i="1"/>
  <c r="HXM26" i="1"/>
  <c r="HWW26" i="1"/>
  <c r="HWG26" i="1"/>
  <c r="HVQ26" i="1"/>
  <c r="HVA26" i="1"/>
  <c r="HUK26" i="1"/>
  <c r="HTU26" i="1"/>
  <c r="HTE26" i="1"/>
  <c r="HSO26" i="1"/>
  <c r="HRY26" i="1"/>
  <c r="HRI26" i="1"/>
  <c r="HQS26" i="1"/>
  <c r="HQC26" i="1"/>
  <c r="HPM26" i="1"/>
  <c r="HOW26" i="1"/>
  <c r="HOG26" i="1"/>
  <c r="HNQ26" i="1"/>
  <c r="HNA26" i="1"/>
  <c r="HMK26" i="1"/>
  <c r="HLU26" i="1"/>
  <c r="HLE26" i="1"/>
  <c r="HKO26" i="1"/>
  <c r="HJY26" i="1"/>
  <c r="HJI26" i="1"/>
  <c r="HIS26" i="1"/>
  <c r="HIC26" i="1"/>
  <c r="HHM26" i="1"/>
  <c r="HGW26" i="1"/>
  <c r="HGG26" i="1"/>
  <c r="HFQ26" i="1"/>
  <c r="HFA26" i="1"/>
  <c r="HEK26" i="1"/>
  <c r="HDU26" i="1"/>
  <c r="HDE26" i="1"/>
  <c r="HCO26" i="1"/>
  <c r="HBY26" i="1"/>
  <c r="HBI26" i="1"/>
  <c r="HAS26" i="1"/>
  <c r="HAC26" i="1"/>
  <c r="GZM26" i="1"/>
  <c r="GYW26" i="1"/>
  <c r="GYG26" i="1"/>
  <c r="GXQ26" i="1"/>
  <c r="GXA26" i="1"/>
  <c r="GWK26" i="1"/>
  <c r="GVU26" i="1"/>
  <c r="GVE26" i="1"/>
  <c r="GUO26" i="1"/>
  <c r="GTY26" i="1"/>
  <c r="GTI26" i="1"/>
  <c r="GSS26" i="1"/>
  <c r="GSC26" i="1"/>
  <c r="GRM26" i="1"/>
  <c r="GQW26" i="1"/>
  <c r="GQG26" i="1"/>
  <c r="GPQ26" i="1"/>
  <c r="GPA26" i="1"/>
  <c r="GOK26" i="1"/>
  <c r="GNU26" i="1"/>
  <c r="GNE26" i="1"/>
  <c r="GMO26" i="1"/>
  <c r="GLY26" i="1"/>
  <c r="GLI26" i="1"/>
  <c r="GKS26" i="1"/>
  <c r="GKC26" i="1"/>
  <c r="GJM26" i="1"/>
  <c r="GIW26" i="1"/>
  <c r="GIG26" i="1"/>
  <c r="GHQ26" i="1"/>
  <c r="GHA26" i="1"/>
  <c r="GGK26" i="1"/>
  <c r="GFU26" i="1"/>
  <c r="GFE26" i="1"/>
  <c r="GEO26" i="1"/>
  <c r="GDY26" i="1"/>
  <c r="GDI26" i="1"/>
  <c r="GCS26" i="1"/>
  <c r="GCC26" i="1"/>
  <c r="GBM26" i="1"/>
  <c r="GAW26" i="1"/>
  <c r="GAG26" i="1"/>
  <c r="FZQ26" i="1"/>
  <c r="FZA26" i="1"/>
  <c r="IVN26" i="1"/>
  <c r="ITB26" i="1"/>
  <c r="IRF26" i="1"/>
  <c r="IPL26" i="1"/>
  <c r="INR26" i="1"/>
  <c r="IMH26" i="1"/>
  <c r="IKN26" i="1"/>
  <c r="IJF26" i="1"/>
  <c r="IHP26" i="1"/>
  <c r="IGU26" i="1"/>
  <c r="IFX26" i="1"/>
  <c r="IFE26" i="1"/>
  <c r="IEL26" i="1"/>
  <c r="IDT26" i="1"/>
  <c r="IDC26" i="1"/>
  <c r="ICL26" i="1"/>
  <c r="IBU26" i="1"/>
  <c r="IBD26" i="1"/>
  <c r="IAN26" i="1"/>
  <c r="HZX26" i="1"/>
  <c r="HZH26" i="1"/>
  <c r="HYR26" i="1"/>
  <c r="HYB26" i="1"/>
  <c r="HXL26" i="1"/>
  <c r="HWV26" i="1"/>
  <c r="HWF26" i="1"/>
  <c r="HVP26" i="1"/>
  <c r="HUZ26" i="1"/>
  <c r="HUJ26" i="1"/>
  <c r="HTT26" i="1"/>
  <c r="HTD26" i="1"/>
  <c r="HSN26" i="1"/>
  <c r="HRX26" i="1"/>
  <c r="HRH26" i="1"/>
  <c r="HQR26" i="1"/>
  <c r="HQB26" i="1"/>
  <c r="HPL26" i="1"/>
  <c r="HOV26" i="1"/>
  <c r="HOF26" i="1"/>
  <c r="HNP26" i="1"/>
  <c r="HMZ26" i="1"/>
  <c r="HMJ26" i="1"/>
  <c r="HLT26" i="1"/>
  <c r="HLD26" i="1"/>
  <c r="HKN26" i="1"/>
  <c r="HJX26" i="1"/>
  <c r="HJH26" i="1"/>
  <c r="HIR26" i="1"/>
  <c r="HIB26" i="1"/>
  <c r="HHL26" i="1"/>
  <c r="HGV26" i="1"/>
  <c r="HGF26" i="1"/>
  <c r="HFP26" i="1"/>
  <c r="HEZ26" i="1"/>
  <c r="HEJ26" i="1"/>
  <c r="HDT26" i="1"/>
  <c r="HDD26" i="1"/>
  <c r="HCN26" i="1"/>
  <c r="HBX26" i="1"/>
  <c r="HBH26" i="1"/>
  <c r="HAR26" i="1"/>
  <c r="HAB26" i="1"/>
  <c r="GZL26" i="1"/>
  <c r="GYV26" i="1"/>
  <c r="GYF26" i="1"/>
  <c r="GXP26" i="1"/>
  <c r="GWZ26" i="1"/>
  <c r="GWJ26" i="1"/>
  <c r="GVT26" i="1"/>
  <c r="GVD26" i="1"/>
  <c r="GUN26" i="1"/>
  <c r="GTX26" i="1"/>
  <c r="GTH26" i="1"/>
  <c r="GSR26" i="1"/>
  <c r="GSB26" i="1"/>
  <c r="GRL26" i="1"/>
  <c r="GQV26" i="1"/>
  <c r="GQF26" i="1"/>
  <c r="GPP26" i="1"/>
  <c r="GOZ26" i="1"/>
  <c r="GOJ26" i="1"/>
  <c r="GNT26" i="1"/>
  <c r="GND26" i="1"/>
  <c r="GMN26" i="1"/>
  <c r="GLX26" i="1"/>
  <c r="GLH26" i="1"/>
  <c r="GKR26" i="1"/>
  <c r="GKB26" i="1"/>
  <c r="GJL26" i="1"/>
  <c r="GIV26" i="1"/>
  <c r="GIF26" i="1"/>
  <c r="GHP26" i="1"/>
  <c r="IVB26" i="1"/>
  <c r="ISP26" i="1"/>
  <c r="IQU26" i="1"/>
  <c r="IPK26" i="1"/>
  <c r="INQ26" i="1"/>
  <c r="ILW26" i="1"/>
  <c r="IKM26" i="1"/>
  <c r="IIV26" i="1"/>
  <c r="IHO26" i="1"/>
  <c r="IGT26" i="1"/>
  <c r="IFW26" i="1"/>
  <c r="IFD26" i="1"/>
  <c r="IEK26" i="1"/>
  <c r="IDS26" i="1"/>
  <c r="IDB26" i="1"/>
  <c r="ICK26" i="1"/>
  <c r="IBT26" i="1"/>
  <c r="IBC26" i="1"/>
  <c r="IAM26" i="1"/>
  <c r="HZW26" i="1"/>
  <c r="HZG26" i="1"/>
  <c r="HYQ26" i="1"/>
  <c r="HYA26" i="1"/>
  <c r="HXK26" i="1"/>
  <c r="HWU26" i="1"/>
  <c r="HWE26" i="1"/>
  <c r="HVO26" i="1"/>
  <c r="HUY26" i="1"/>
  <c r="HUI26" i="1"/>
  <c r="HTS26" i="1"/>
  <c r="HTC26" i="1"/>
  <c r="HSM26" i="1"/>
  <c r="HRW26" i="1"/>
  <c r="HRG26" i="1"/>
  <c r="HQQ26" i="1"/>
  <c r="HQA26" i="1"/>
  <c r="HPK26" i="1"/>
  <c r="HOU26" i="1"/>
  <c r="HOE26" i="1"/>
  <c r="HNO26" i="1"/>
  <c r="HMY26" i="1"/>
  <c r="HMI26" i="1"/>
  <c r="HLS26" i="1"/>
  <c r="HLC26" i="1"/>
  <c r="HKM26" i="1"/>
  <c r="HJW26" i="1"/>
  <c r="HJG26" i="1"/>
  <c r="HIQ26" i="1"/>
  <c r="HIA26" i="1"/>
  <c r="HHK26" i="1"/>
  <c r="HGU26" i="1"/>
  <c r="HGE26" i="1"/>
  <c r="HFO26" i="1"/>
  <c r="HEY26" i="1"/>
  <c r="HEI26" i="1"/>
  <c r="HDS26" i="1"/>
  <c r="HDC26" i="1"/>
  <c r="HCM26" i="1"/>
  <c r="HBW26" i="1"/>
  <c r="HBG26" i="1"/>
  <c r="HAQ26" i="1"/>
  <c r="HAA26" i="1"/>
  <c r="GZK26" i="1"/>
  <c r="GYU26" i="1"/>
  <c r="GYE26" i="1"/>
  <c r="GXO26" i="1"/>
  <c r="GWY26" i="1"/>
  <c r="GWI26" i="1"/>
  <c r="GVS26" i="1"/>
  <c r="GVC26" i="1"/>
  <c r="GUM26" i="1"/>
  <c r="GTW26" i="1"/>
  <c r="GTG26" i="1"/>
  <c r="GSQ26" i="1"/>
  <c r="GSA26" i="1"/>
  <c r="GRK26" i="1"/>
  <c r="GQU26" i="1"/>
  <c r="GQE26" i="1"/>
  <c r="GPO26" i="1"/>
  <c r="GOY26" i="1"/>
  <c r="GOI26" i="1"/>
  <c r="GNS26" i="1"/>
  <c r="GNC26" i="1"/>
  <c r="GMM26" i="1"/>
  <c r="GLW26" i="1"/>
  <c r="GLG26" i="1"/>
  <c r="GKQ26" i="1"/>
  <c r="GKA26" i="1"/>
  <c r="GJK26" i="1"/>
  <c r="GIU26" i="1"/>
  <c r="GIE26" i="1"/>
  <c r="GHO26" i="1"/>
  <c r="GGY26" i="1"/>
  <c r="GGI26" i="1"/>
  <c r="GFS26" i="1"/>
  <c r="GFC26" i="1"/>
  <c r="GEM26" i="1"/>
  <c r="GDW26" i="1"/>
  <c r="GDG26" i="1"/>
  <c r="GCQ26" i="1"/>
  <c r="GCA26" i="1"/>
  <c r="IUZ26" i="1"/>
  <c r="ISN26" i="1"/>
  <c r="IQT26" i="1"/>
  <c r="IPJ26" i="1"/>
  <c r="INP26" i="1"/>
  <c r="ILV26" i="1"/>
  <c r="IKL26" i="1"/>
  <c r="IIU26" i="1"/>
  <c r="IHN26" i="1"/>
  <c r="IGQ26" i="1"/>
  <c r="IFV26" i="1"/>
  <c r="IFC26" i="1"/>
  <c r="IEJ26" i="1"/>
  <c r="IDR26" i="1"/>
  <c r="IDA26" i="1"/>
  <c r="ICJ26" i="1"/>
  <c r="IBS26" i="1"/>
  <c r="IBB26" i="1"/>
  <c r="IAL26" i="1"/>
  <c r="HZV26" i="1"/>
  <c r="HZF26" i="1"/>
  <c r="HYP26" i="1"/>
  <c r="HXZ26" i="1"/>
  <c r="HXJ26" i="1"/>
  <c r="HWT26" i="1"/>
  <c r="HWD26" i="1"/>
  <c r="HVN26" i="1"/>
  <c r="HUX26" i="1"/>
  <c r="HUH26" i="1"/>
  <c r="HTR26" i="1"/>
  <c r="HTB26" i="1"/>
  <c r="HSL26" i="1"/>
  <c r="HRV26" i="1"/>
  <c r="HRF26" i="1"/>
  <c r="HQP26" i="1"/>
  <c r="HPZ26" i="1"/>
  <c r="HPJ26" i="1"/>
  <c r="HOT26" i="1"/>
  <c r="HOD26" i="1"/>
  <c r="HNN26" i="1"/>
  <c r="HMX26" i="1"/>
  <c r="HMH26" i="1"/>
  <c r="HLR26" i="1"/>
  <c r="HLB26" i="1"/>
  <c r="HKL26" i="1"/>
  <c r="HJV26" i="1"/>
  <c r="HJF26" i="1"/>
  <c r="HIP26" i="1"/>
  <c r="HHZ26" i="1"/>
  <c r="HHJ26" i="1"/>
  <c r="HGT26" i="1"/>
  <c r="HGD26" i="1"/>
  <c r="HFN26" i="1"/>
  <c r="HEX26" i="1"/>
  <c r="HEH26" i="1"/>
  <c r="HDR26" i="1"/>
  <c r="HDB26" i="1"/>
  <c r="HCL26" i="1"/>
  <c r="HBV26" i="1"/>
  <c r="HBF26" i="1"/>
  <c r="HAP26" i="1"/>
  <c r="GZZ26" i="1"/>
  <c r="GZJ26" i="1"/>
  <c r="GYT26" i="1"/>
  <c r="GYD26" i="1"/>
  <c r="GXN26" i="1"/>
  <c r="GWX26" i="1"/>
  <c r="GWH26" i="1"/>
  <c r="GVR26" i="1"/>
  <c r="GVB26" i="1"/>
  <c r="GUL26" i="1"/>
  <c r="GTV26" i="1"/>
  <c r="GTF26" i="1"/>
  <c r="GSP26" i="1"/>
  <c r="GRZ26" i="1"/>
  <c r="GRJ26" i="1"/>
  <c r="GQT26" i="1"/>
  <c r="GQD26" i="1"/>
  <c r="GPN26" i="1"/>
  <c r="GOX26" i="1"/>
  <c r="GOH26" i="1"/>
  <c r="GNR26" i="1"/>
  <c r="GNB26" i="1"/>
  <c r="GML26" i="1"/>
  <c r="GLV26" i="1"/>
  <c r="IUY26" i="1"/>
  <c r="ISM26" i="1"/>
  <c r="IQS26" i="1"/>
  <c r="IOY26" i="1"/>
  <c r="INO26" i="1"/>
  <c r="ILU26" i="1"/>
  <c r="IKB26" i="1"/>
  <c r="IIT26" i="1"/>
  <c r="IHM26" i="1"/>
  <c r="IGN26" i="1"/>
  <c r="IFU26" i="1"/>
  <c r="IFB26" i="1"/>
  <c r="IEI26" i="1"/>
  <c r="IDQ26" i="1"/>
  <c r="ICZ26" i="1"/>
  <c r="ICI26" i="1"/>
  <c r="IBQ26" i="1"/>
  <c r="IBA26" i="1"/>
  <c r="IAK26" i="1"/>
  <c r="HZU26" i="1"/>
  <c r="HZE26" i="1"/>
  <c r="HYO26" i="1"/>
  <c r="HXY26" i="1"/>
  <c r="HXI26" i="1"/>
  <c r="HWS26" i="1"/>
  <c r="HWC26" i="1"/>
  <c r="HVM26" i="1"/>
  <c r="HUW26" i="1"/>
  <c r="HUG26" i="1"/>
  <c r="HTQ26" i="1"/>
  <c r="HTA26" i="1"/>
  <c r="HSK26" i="1"/>
  <c r="HRU26" i="1"/>
  <c r="HRE26" i="1"/>
  <c r="HQO26" i="1"/>
  <c r="HPY26" i="1"/>
  <c r="HPI26" i="1"/>
  <c r="HOS26" i="1"/>
  <c r="HOC26" i="1"/>
  <c r="HNM26" i="1"/>
  <c r="HMW26" i="1"/>
  <c r="HMG26" i="1"/>
  <c r="HLQ26" i="1"/>
  <c r="HLA26" i="1"/>
  <c r="HKK26" i="1"/>
  <c r="HJU26" i="1"/>
  <c r="HJE26" i="1"/>
  <c r="HIO26" i="1"/>
  <c r="HHY26" i="1"/>
  <c r="HHI26" i="1"/>
  <c r="HGS26" i="1"/>
  <c r="HGC26" i="1"/>
  <c r="HFM26" i="1"/>
  <c r="HEW26" i="1"/>
  <c r="HEG26" i="1"/>
  <c r="HDQ26" i="1"/>
  <c r="HDA26" i="1"/>
  <c r="HCK26" i="1"/>
  <c r="HBU26" i="1"/>
  <c r="HBE26" i="1"/>
  <c r="HAO26" i="1"/>
  <c r="GZY26" i="1"/>
  <c r="GZI26" i="1"/>
  <c r="GYS26" i="1"/>
  <c r="GYC26" i="1"/>
  <c r="GXM26" i="1"/>
  <c r="GWW26" i="1"/>
  <c r="GWG26" i="1"/>
  <c r="GVQ26" i="1"/>
  <c r="GVA26" i="1"/>
  <c r="GUK26" i="1"/>
  <c r="GTU26" i="1"/>
  <c r="GTE26" i="1"/>
  <c r="GSO26" i="1"/>
  <c r="IUX26" i="1"/>
  <c r="ISL26" i="1"/>
  <c r="IQR26" i="1"/>
  <c r="IOX26" i="1"/>
  <c r="INN26" i="1"/>
  <c r="ILT26" i="1"/>
  <c r="IKA26" i="1"/>
  <c r="IIS26" i="1"/>
  <c r="IHL26" i="1"/>
  <c r="IGM26" i="1"/>
  <c r="IFT26" i="1"/>
  <c r="IFA26" i="1"/>
  <c r="IEH26" i="1"/>
  <c r="IDP26" i="1"/>
  <c r="ICY26" i="1"/>
  <c r="ICG26" i="1"/>
  <c r="IBP26" i="1"/>
  <c r="IAZ26" i="1"/>
  <c r="IAJ26" i="1"/>
  <c r="HZT26" i="1"/>
  <c r="HZD26" i="1"/>
  <c r="HYN26" i="1"/>
  <c r="HXX26" i="1"/>
  <c r="HXH26" i="1"/>
  <c r="HWR26" i="1"/>
  <c r="HWB26" i="1"/>
  <c r="HVL26" i="1"/>
  <c r="HUV26" i="1"/>
  <c r="HUF26" i="1"/>
  <c r="HTP26" i="1"/>
  <c r="HSZ26" i="1"/>
  <c r="HSJ26" i="1"/>
  <c r="HRT26" i="1"/>
  <c r="HRD26" i="1"/>
  <c r="HQN26" i="1"/>
  <c r="HPX26" i="1"/>
  <c r="HPH26" i="1"/>
  <c r="HOR26" i="1"/>
  <c r="HOB26" i="1"/>
  <c r="HNL26" i="1"/>
  <c r="HMV26" i="1"/>
  <c r="HMF26" i="1"/>
  <c r="HLP26" i="1"/>
  <c r="HKZ26" i="1"/>
  <c r="HKJ26" i="1"/>
  <c r="HJT26" i="1"/>
  <c r="HJD26" i="1"/>
  <c r="HIN26" i="1"/>
  <c r="HHX26" i="1"/>
  <c r="HHH26" i="1"/>
  <c r="HGR26" i="1"/>
  <c r="HGB26" i="1"/>
  <c r="HFL26" i="1"/>
  <c r="HEV26" i="1"/>
  <c r="HEF26" i="1"/>
  <c r="HDP26" i="1"/>
  <c r="HCZ26" i="1"/>
  <c r="HCJ26" i="1"/>
  <c r="HBT26" i="1"/>
  <c r="HBD26" i="1"/>
  <c r="HAN26" i="1"/>
  <c r="GZX26" i="1"/>
  <c r="GZH26" i="1"/>
  <c r="GYR26" i="1"/>
  <c r="GYB26" i="1"/>
  <c r="GXL26" i="1"/>
  <c r="GWV26" i="1"/>
  <c r="GWF26" i="1"/>
  <c r="GVP26" i="1"/>
  <c r="GUZ26" i="1"/>
  <c r="GUJ26" i="1"/>
  <c r="GTT26" i="1"/>
  <c r="GTD26" i="1"/>
  <c r="GSN26" i="1"/>
  <c r="GRX26" i="1"/>
  <c r="GRH26" i="1"/>
  <c r="GQR26" i="1"/>
  <c r="IUL26" i="1"/>
  <c r="ISA26" i="1"/>
  <c r="IQQ26" i="1"/>
  <c r="IOW26" i="1"/>
  <c r="INC26" i="1"/>
  <c r="ILS26" i="1"/>
  <c r="IJZ26" i="1"/>
  <c r="IIR26" i="1"/>
  <c r="IHK26" i="1"/>
  <c r="IGL26" i="1"/>
  <c r="IFS26" i="1"/>
  <c r="IEZ26" i="1"/>
  <c r="IEG26" i="1"/>
  <c r="IDO26" i="1"/>
  <c r="ICW26" i="1"/>
  <c r="ICF26" i="1"/>
  <c r="IBO26" i="1"/>
  <c r="IAY26" i="1"/>
  <c r="IAI26" i="1"/>
  <c r="HZS26" i="1"/>
  <c r="HZC26" i="1"/>
  <c r="HYM26" i="1"/>
  <c r="HXW26" i="1"/>
  <c r="HXG26" i="1"/>
  <c r="HWQ26" i="1"/>
  <c r="HWA26" i="1"/>
  <c r="HVK26" i="1"/>
  <c r="HUU26" i="1"/>
  <c r="HUE26" i="1"/>
  <c r="HTO26" i="1"/>
  <c r="HSY26" i="1"/>
  <c r="HSI26" i="1"/>
  <c r="HRS26" i="1"/>
  <c r="HRC26" i="1"/>
  <c r="HQM26" i="1"/>
  <c r="HPW26" i="1"/>
  <c r="HPG26" i="1"/>
  <c r="HOQ26" i="1"/>
  <c r="HOA26" i="1"/>
  <c r="HNK26" i="1"/>
  <c r="HMU26" i="1"/>
  <c r="HME26" i="1"/>
  <c r="HLO26" i="1"/>
  <c r="HKY26" i="1"/>
  <c r="HKI26" i="1"/>
  <c r="HJS26" i="1"/>
  <c r="HJC26" i="1"/>
  <c r="HIM26" i="1"/>
  <c r="HHW26" i="1"/>
  <c r="HHG26" i="1"/>
  <c r="HGQ26" i="1"/>
  <c r="HGA26" i="1"/>
  <c r="HFK26" i="1"/>
  <c r="HEU26" i="1"/>
  <c r="HEE26" i="1"/>
  <c r="HDO26" i="1"/>
  <c r="HCY26" i="1"/>
  <c r="HCI26" i="1"/>
  <c r="HBS26" i="1"/>
  <c r="HBC26" i="1"/>
  <c r="HAM26" i="1"/>
  <c r="GZW26" i="1"/>
  <c r="GZG26" i="1"/>
  <c r="GYQ26" i="1"/>
  <c r="GYA26" i="1"/>
  <c r="GXK26" i="1"/>
  <c r="GWU26" i="1"/>
  <c r="GWE26" i="1"/>
  <c r="GVO26" i="1"/>
  <c r="GUY26" i="1"/>
  <c r="GUI26" i="1"/>
  <c r="GTS26" i="1"/>
  <c r="GTC26" i="1"/>
  <c r="GSM26" i="1"/>
  <c r="GRW26" i="1"/>
  <c r="GRG26" i="1"/>
  <c r="GQQ26" i="1"/>
  <c r="IUJ26" i="1"/>
  <c r="IRZ26" i="1"/>
  <c r="IQP26" i="1"/>
  <c r="IOV26" i="1"/>
  <c r="INB26" i="1"/>
  <c r="ILR26" i="1"/>
  <c r="IJY26" i="1"/>
  <c r="IIQ26" i="1"/>
  <c r="IHJ26" i="1"/>
  <c r="IGK26" i="1"/>
  <c r="IFR26" i="1"/>
  <c r="IEY26" i="1"/>
  <c r="IEF26" i="1"/>
  <c r="IDM26" i="1"/>
  <c r="ICV26" i="1"/>
  <c r="ICE26" i="1"/>
  <c r="IBN26" i="1"/>
  <c r="IAX26" i="1"/>
  <c r="IAH26" i="1"/>
  <c r="HZR26" i="1"/>
  <c r="HZB26" i="1"/>
  <c r="HYL26" i="1"/>
  <c r="HXV26" i="1"/>
  <c r="HXF26" i="1"/>
  <c r="HWP26" i="1"/>
  <c r="HVZ26" i="1"/>
  <c r="HVJ26" i="1"/>
  <c r="HUT26" i="1"/>
  <c r="HUD26" i="1"/>
  <c r="HTN26" i="1"/>
  <c r="HSX26" i="1"/>
  <c r="HSH26" i="1"/>
  <c r="HRR26" i="1"/>
  <c r="HRB26" i="1"/>
  <c r="HQL26" i="1"/>
  <c r="HPV26" i="1"/>
  <c r="HPF26" i="1"/>
  <c r="HOP26" i="1"/>
  <c r="HNZ26" i="1"/>
  <c r="HNJ26" i="1"/>
  <c r="HMT26" i="1"/>
  <c r="HMD26" i="1"/>
  <c r="HLN26" i="1"/>
  <c r="HKX26" i="1"/>
  <c r="HKH26" i="1"/>
  <c r="HJR26" i="1"/>
  <c r="HJB26" i="1"/>
  <c r="HIL26" i="1"/>
  <c r="HHV26" i="1"/>
  <c r="HHF26" i="1"/>
  <c r="HGP26" i="1"/>
  <c r="HFZ26" i="1"/>
  <c r="HFJ26" i="1"/>
  <c r="HET26" i="1"/>
  <c r="HED26" i="1"/>
  <c r="HDN26" i="1"/>
  <c r="HCX26" i="1"/>
  <c r="HCH26" i="1"/>
  <c r="HBR26" i="1"/>
  <c r="HBB26" i="1"/>
  <c r="HAL26" i="1"/>
  <c r="GZV26" i="1"/>
  <c r="GZF26" i="1"/>
  <c r="GYP26" i="1"/>
  <c r="GXZ26" i="1"/>
  <c r="GXJ26" i="1"/>
  <c r="GWT26" i="1"/>
  <c r="GWD26" i="1"/>
  <c r="GVN26" i="1"/>
  <c r="GUX26" i="1"/>
  <c r="GUH26" i="1"/>
  <c r="GTR26" i="1"/>
  <c r="GTB26" i="1"/>
  <c r="GSL26" i="1"/>
  <c r="GRV26" i="1"/>
  <c r="GRF26" i="1"/>
  <c r="GQP26" i="1"/>
  <c r="GRY26" i="1"/>
  <c r="GOF26" i="1"/>
  <c r="GLT26" i="1"/>
  <c r="GJW26" i="1"/>
  <c r="GHZ26" i="1"/>
  <c r="GGE26" i="1"/>
  <c r="GEK26" i="1"/>
  <c r="GCR26" i="1"/>
  <c r="GBH26" i="1"/>
  <c r="GAA26" i="1"/>
  <c r="FZD26" i="1"/>
  <c r="FYM26" i="1"/>
  <c r="FXW26" i="1"/>
  <c r="FXG26" i="1"/>
  <c r="FWQ26" i="1"/>
  <c r="FWA26" i="1"/>
  <c r="FVK26" i="1"/>
  <c r="FUU26" i="1"/>
  <c r="FUE26" i="1"/>
  <c r="FTO26" i="1"/>
  <c r="FSY26" i="1"/>
  <c r="FSI26" i="1"/>
  <c r="FRS26" i="1"/>
  <c r="FRC26" i="1"/>
  <c r="FQM26" i="1"/>
  <c r="FPW26" i="1"/>
  <c r="FPG26" i="1"/>
  <c r="FOQ26" i="1"/>
  <c r="FOA26" i="1"/>
  <c r="FNK26" i="1"/>
  <c r="FMU26" i="1"/>
  <c r="FME26" i="1"/>
  <c r="FLO26" i="1"/>
  <c r="FKY26" i="1"/>
  <c r="FKI26" i="1"/>
  <c r="FJS26" i="1"/>
  <c r="FJC26" i="1"/>
  <c r="FIM26" i="1"/>
  <c r="FHW26" i="1"/>
  <c r="FHG26" i="1"/>
  <c r="FGQ26" i="1"/>
  <c r="FGA26" i="1"/>
  <c r="FFK26" i="1"/>
  <c r="FEU26" i="1"/>
  <c r="FEE26" i="1"/>
  <c r="FDO26" i="1"/>
  <c r="FCY26" i="1"/>
  <c r="FCI26" i="1"/>
  <c r="FBS26" i="1"/>
  <c r="FBC26" i="1"/>
  <c r="FAM26" i="1"/>
  <c r="EZW26" i="1"/>
  <c r="EZG26" i="1"/>
  <c r="EYQ26" i="1"/>
  <c r="EYA26" i="1"/>
  <c r="EXK26" i="1"/>
  <c r="EWU26" i="1"/>
  <c r="EWE26" i="1"/>
  <c r="EVO26" i="1"/>
  <c r="EUY26" i="1"/>
  <c r="EUI26" i="1"/>
  <c r="ETS26" i="1"/>
  <c r="ETC26" i="1"/>
  <c r="ESM26" i="1"/>
  <c r="ERW26" i="1"/>
  <c r="ERG26" i="1"/>
  <c r="EQQ26" i="1"/>
  <c r="EQA26" i="1"/>
  <c r="EPK26" i="1"/>
  <c r="EOU26" i="1"/>
  <c r="EOE26" i="1"/>
  <c r="ENO26" i="1"/>
  <c r="EMY26" i="1"/>
  <c r="EMI26" i="1"/>
  <c r="ELS26" i="1"/>
  <c r="ELC26" i="1"/>
  <c r="EKM26" i="1"/>
  <c r="EJW26" i="1"/>
  <c r="EJG26" i="1"/>
  <c r="EIQ26" i="1"/>
  <c r="EIA26" i="1"/>
  <c r="EHK26" i="1"/>
  <c r="EGU26" i="1"/>
  <c r="EGE26" i="1"/>
  <c r="EFO26" i="1"/>
  <c r="EEY26" i="1"/>
  <c r="EEI26" i="1"/>
  <c r="EDS26" i="1"/>
  <c r="EDC26" i="1"/>
  <c r="ECM26" i="1"/>
  <c r="EBW26" i="1"/>
  <c r="EBG26" i="1"/>
  <c r="EAQ26" i="1"/>
  <c r="EAA26" i="1"/>
  <c r="DZK26" i="1"/>
  <c r="DYU26" i="1"/>
  <c r="DYE26" i="1"/>
  <c r="DXO26" i="1"/>
  <c r="DWY26" i="1"/>
  <c r="DWI26" i="1"/>
  <c r="DVS26" i="1"/>
  <c r="DVC26" i="1"/>
  <c r="DUM26" i="1"/>
  <c r="DTW26" i="1"/>
  <c r="DTG26" i="1"/>
  <c r="DSQ26" i="1"/>
  <c r="DSA26" i="1"/>
  <c r="DRK26" i="1"/>
  <c r="DQU26" i="1"/>
  <c r="GRI26" i="1"/>
  <c r="GOE26" i="1"/>
  <c r="GLS26" i="1"/>
  <c r="GJV26" i="1"/>
  <c r="GHN26" i="1"/>
  <c r="GGD26" i="1"/>
  <c r="GEJ26" i="1"/>
  <c r="GCP26" i="1"/>
  <c r="GBG26" i="1"/>
  <c r="FZZ26" i="1"/>
  <c r="FZC26" i="1"/>
  <c r="FYL26" i="1"/>
  <c r="FXV26" i="1"/>
  <c r="FXF26" i="1"/>
  <c r="FWP26" i="1"/>
  <c r="FVZ26" i="1"/>
  <c r="FVJ26" i="1"/>
  <c r="FUT26" i="1"/>
  <c r="FUD26" i="1"/>
  <c r="FTN26" i="1"/>
  <c r="FSX26" i="1"/>
  <c r="FSH26" i="1"/>
  <c r="FRR26" i="1"/>
  <c r="FRB26" i="1"/>
  <c r="FQL26" i="1"/>
  <c r="FPV26" i="1"/>
  <c r="FPF26" i="1"/>
  <c r="FOP26" i="1"/>
  <c r="FNZ26" i="1"/>
  <c r="FNJ26" i="1"/>
  <c r="FMT26" i="1"/>
  <c r="FMD26" i="1"/>
  <c r="FLN26" i="1"/>
  <c r="FKX26" i="1"/>
  <c r="FKH26" i="1"/>
  <c r="FJR26" i="1"/>
  <c r="FJB26" i="1"/>
  <c r="FIL26" i="1"/>
  <c r="FHV26" i="1"/>
  <c r="FHF26" i="1"/>
  <c r="FGP26" i="1"/>
  <c r="FFZ26" i="1"/>
  <c r="FFJ26" i="1"/>
  <c r="FET26" i="1"/>
  <c r="FED26" i="1"/>
  <c r="FDN26" i="1"/>
  <c r="FCX26" i="1"/>
  <c r="FCH26" i="1"/>
  <c r="FBR26" i="1"/>
  <c r="FBB26" i="1"/>
  <c r="FAL26" i="1"/>
  <c r="EZV26" i="1"/>
  <c r="EZF26" i="1"/>
  <c r="EYP26" i="1"/>
  <c r="EXZ26" i="1"/>
  <c r="EXJ26" i="1"/>
  <c r="EWT26" i="1"/>
  <c r="EWD26" i="1"/>
  <c r="EVN26" i="1"/>
  <c r="EUX26" i="1"/>
  <c r="EUH26" i="1"/>
  <c r="ETR26" i="1"/>
  <c r="ETB26" i="1"/>
  <c r="ESL26" i="1"/>
  <c r="ERV26" i="1"/>
  <c r="ERF26" i="1"/>
  <c r="EQP26" i="1"/>
  <c r="EPZ26" i="1"/>
  <c r="EPJ26" i="1"/>
  <c r="EOT26" i="1"/>
  <c r="EOD26" i="1"/>
  <c r="ENN26" i="1"/>
  <c r="EMX26" i="1"/>
  <c r="EMH26" i="1"/>
  <c r="ELR26" i="1"/>
  <c r="ELB26" i="1"/>
  <c r="EKL26" i="1"/>
  <c r="EJV26" i="1"/>
  <c r="EJF26" i="1"/>
  <c r="EIP26" i="1"/>
  <c r="EHZ26" i="1"/>
  <c r="EHJ26" i="1"/>
  <c r="EGT26" i="1"/>
  <c r="EGD26" i="1"/>
  <c r="EFN26" i="1"/>
  <c r="EEX26" i="1"/>
  <c r="EEH26" i="1"/>
  <c r="EDR26" i="1"/>
  <c r="EDB26" i="1"/>
  <c r="ECL26" i="1"/>
  <c r="EBV26" i="1"/>
  <c r="EBF26" i="1"/>
  <c r="EAP26" i="1"/>
  <c r="DZZ26" i="1"/>
  <c r="DZJ26" i="1"/>
  <c r="DYT26" i="1"/>
  <c r="DYD26" i="1"/>
  <c r="DXN26" i="1"/>
  <c r="DWX26" i="1"/>
  <c r="DWH26" i="1"/>
  <c r="DVR26" i="1"/>
  <c r="DVB26" i="1"/>
  <c r="DUL26" i="1"/>
  <c r="DTV26" i="1"/>
  <c r="DTF26" i="1"/>
  <c r="DSP26" i="1"/>
  <c r="DRZ26" i="1"/>
  <c r="DRJ26" i="1"/>
  <c r="GQS26" i="1"/>
  <c r="GOD26" i="1"/>
  <c r="GLR26" i="1"/>
  <c r="GJJ26" i="1"/>
  <c r="GHM26" i="1"/>
  <c r="GFT26" i="1"/>
  <c r="GEI26" i="1"/>
  <c r="GCO26" i="1"/>
  <c r="GBF26" i="1"/>
  <c r="FZV26" i="1"/>
  <c r="FZB26" i="1"/>
  <c r="FYK26" i="1"/>
  <c r="FXU26" i="1"/>
  <c r="FXE26" i="1"/>
  <c r="FWO26" i="1"/>
  <c r="FVY26" i="1"/>
  <c r="FVI26" i="1"/>
  <c r="FUS26" i="1"/>
  <c r="FUC26" i="1"/>
  <c r="FTM26" i="1"/>
  <c r="FSW26" i="1"/>
  <c r="FSG26" i="1"/>
  <c r="FRQ26" i="1"/>
  <c r="FRA26" i="1"/>
  <c r="FQK26" i="1"/>
  <c r="FPU26" i="1"/>
  <c r="FPE26" i="1"/>
  <c r="FOO26" i="1"/>
  <c r="FNY26" i="1"/>
  <c r="FNI26" i="1"/>
  <c r="FMS26" i="1"/>
  <c r="FMC26" i="1"/>
  <c r="FLM26" i="1"/>
  <c r="FKW26" i="1"/>
  <c r="FKG26" i="1"/>
  <c r="FJQ26" i="1"/>
  <c r="FJA26" i="1"/>
  <c r="FIK26" i="1"/>
  <c r="FHU26" i="1"/>
  <c r="FHE26" i="1"/>
  <c r="FGO26" i="1"/>
  <c r="FFY26" i="1"/>
  <c r="FFI26" i="1"/>
  <c r="FES26" i="1"/>
  <c r="FEC26" i="1"/>
  <c r="FDM26" i="1"/>
  <c r="FCW26" i="1"/>
  <c r="FCG26" i="1"/>
  <c r="FBQ26" i="1"/>
  <c r="FBA26" i="1"/>
  <c r="FAK26" i="1"/>
  <c r="EZU26" i="1"/>
  <c r="EZE26" i="1"/>
  <c r="EYO26" i="1"/>
  <c r="EXY26" i="1"/>
  <c r="EXI26" i="1"/>
  <c r="EWS26" i="1"/>
  <c r="EWC26" i="1"/>
  <c r="EVM26" i="1"/>
  <c r="EUW26" i="1"/>
  <c r="EUG26" i="1"/>
  <c r="ETQ26" i="1"/>
  <c r="ETA26" i="1"/>
  <c r="ESK26" i="1"/>
  <c r="ERU26" i="1"/>
  <c r="ERE26" i="1"/>
  <c r="EQO26" i="1"/>
  <c r="EPY26" i="1"/>
  <c r="EPI26" i="1"/>
  <c r="EOS26" i="1"/>
  <c r="EOC26" i="1"/>
  <c r="ENM26" i="1"/>
  <c r="EMW26" i="1"/>
  <c r="EMG26" i="1"/>
  <c r="ELQ26" i="1"/>
  <c r="ELA26" i="1"/>
  <c r="EKK26" i="1"/>
  <c r="EJU26" i="1"/>
  <c r="EJE26" i="1"/>
  <c r="EIO26" i="1"/>
  <c r="EHY26" i="1"/>
  <c r="EHI26" i="1"/>
  <c r="EGS26" i="1"/>
  <c r="EGC26" i="1"/>
  <c r="EFM26" i="1"/>
  <c r="EEW26" i="1"/>
  <c r="EEG26" i="1"/>
  <c r="EDQ26" i="1"/>
  <c r="EDA26" i="1"/>
  <c r="ECK26" i="1"/>
  <c r="EBU26" i="1"/>
  <c r="EBE26" i="1"/>
  <c r="EAO26" i="1"/>
  <c r="DZY26" i="1"/>
  <c r="DZI26" i="1"/>
  <c r="DYS26" i="1"/>
  <c r="DYC26" i="1"/>
  <c r="DXM26" i="1"/>
  <c r="DWW26" i="1"/>
  <c r="DWG26" i="1"/>
  <c r="DVQ26" i="1"/>
  <c r="DVA26" i="1"/>
  <c r="DUK26" i="1"/>
  <c r="DTU26" i="1"/>
  <c r="DTE26" i="1"/>
  <c r="DSO26" i="1"/>
  <c r="DRY26" i="1"/>
  <c r="DRI26" i="1"/>
  <c r="DQS26" i="1"/>
  <c r="GQC26" i="1"/>
  <c r="GNQ26" i="1"/>
  <c r="GLF26" i="1"/>
  <c r="GJI26" i="1"/>
  <c r="GHL26" i="1"/>
  <c r="GFR26" i="1"/>
  <c r="GEH26" i="1"/>
  <c r="GCN26" i="1"/>
  <c r="GAV26" i="1"/>
  <c r="FZT26" i="1"/>
  <c r="FYZ26" i="1"/>
  <c r="FYJ26" i="1"/>
  <c r="FXT26" i="1"/>
  <c r="FXD26" i="1"/>
  <c r="FWN26" i="1"/>
  <c r="FVX26" i="1"/>
  <c r="FVH26" i="1"/>
  <c r="FUR26" i="1"/>
  <c r="FUB26" i="1"/>
  <c r="FTL26" i="1"/>
  <c r="FSV26" i="1"/>
  <c r="FSF26" i="1"/>
  <c r="FRP26" i="1"/>
  <c r="FQZ26" i="1"/>
  <c r="FQJ26" i="1"/>
  <c r="FPT26" i="1"/>
  <c r="FPD26" i="1"/>
  <c r="FON26" i="1"/>
  <c r="FNX26" i="1"/>
  <c r="FNH26" i="1"/>
  <c r="FMR26" i="1"/>
  <c r="FMB26" i="1"/>
  <c r="FLL26" i="1"/>
  <c r="FKV26" i="1"/>
  <c r="FKF26" i="1"/>
  <c r="FJP26" i="1"/>
  <c r="FIZ26" i="1"/>
  <c r="FIJ26" i="1"/>
  <c r="FHT26" i="1"/>
  <c r="FHD26" i="1"/>
  <c r="FGN26" i="1"/>
  <c r="FFX26" i="1"/>
  <c r="FFH26" i="1"/>
  <c r="FER26" i="1"/>
  <c r="FEB26" i="1"/>
  <c r="FDL26" i="1"/>
  <c r="FCV26" i="1"/>
  <c r="FCF26" i="1"/>
  <c r="FBP26" i="1"/>
  <c r="FAZ26" i="1"/>
  <c r="FAJ26" i="1"/>
  <c r="EZT26" i="1"/>
  <c r="EZD26" i="1"/>
  <c r="EYN26" i="1"/>
  <c r="EXX26" i="1"/>
  <c r="EXH26" i="1"/>
  <c r="EWR26" i="1"/>
  <c r="EWB26" i="1"/>
  <c r="EVL26" i="1"/>
  <c r="EUV26" i="1"/>
  <c r="EUF26" i="1"/>
  <c r="ETP26" i="1"/>
  <c r="ESZ26" i="1"/>
  <c r="ESJ26" i="1"/>
  <c r="ERT26" i="1"/>
  <c r="ERD26" i="1"/>
  <c r="EQN26" i="1"/>
  <c r="EPX26" i="1"/>
  <c r="EPH26" i="1"/>
  <c r="EOR26" i="1"/>
  <c r="EOB26" i="1"/>
  <c r="ENL26" i="1"/>
  <c r="EMV26" i="1"/>
  <c r="EMF26" i="1"/>
  <c r="ELP26" i="1"/>
  <c r="EKZ26" i="1"/>
  <c r="EKJ26" i="1"/>
  <c r="EJT26" i="1"/>
  <c r="EJD26" i="1"/>
  <c r="EIN26" i="1"/>
  <c r="EHX26" i="1"/>
  <c r="EHH26" i="1"/>
  <c r="EGR26" i="1"/>
  <c r="EGB26" i="1"/>
  <c r="EFL26" i="1"/>
  <c r="EEV26" i="1"/>
  <c r="EEF26" i="1"/>
  <c r="EDP26" i="1"/>
  <c r="ECZ26" i="1"/>
  <c r="ECJ26" i="1"/>
  <c r="EBT26" i="1"/>
  <c r="EBD26" i="1"/>
  <c r="EAN26" i="1"/>
  <c r="DZX26" i="1"/>
  <c r="DZH26" i="1"/>
  <c r="DYR26" i="1"/>
  <c r="DYB26" i="1"/>
  <c r="DXL26" i="1"/>
  <c r="DWV26" i="1"/>
  <c r="DWF26" i="1"/>
  <c r="DVP26" i="1"/>
  <c r="DUZ26" i="1"/>
  <c r="DUJ26" i="1"/>
  <c r="DTT26" i="1"/>
  <c r="DTD26" i="1"/>
  <c r="DSN26" i="1"/>
  <c r="DRX26" i="1"/>
  <c r="DRH26" i="1"/>
  <c r="DQR26" i="1"/>
  <c r="GQB26" i="1"/>
  <c r="GNP26" i="1"/>
  <c r="GLE26" i="1"/>
  <c r="GJH26" i="1"/>
  <c r="GHK26" i="1"/>
  <c r="GFQ26" i="1"/>
  <c r="GDX26" i="1"/>
  <c r="GCM26" i="1"/>
  <c r="GAU26" i="1"/>
  <c r="FZP26" i="1"/>
  <c r="FYY26" i="1"/>
  <c r="FYI26" i="1"/>
  <c r="FXS26" i="1"/>
  <c r="FXC26" i="1"/>
  <c r="FWM26" i="1"/>
  <c r="FVW26" i="1"/>
  <c r="FVG26" i="1"/>
  <c r="FUQ26" i="1"/>
  <c r="FUA26" i="1"/>
  <c r="FTK26" i="1"/>
  <c r="FSU26" i="1"/>
  <c r="FSE26" i="1"/>
  <c r="FRO26" i="1"/>
  <c r="FQY26" i="1"/>
  <c r="FQI26" i="1"/>
  <c r="FPS26" i="1"/>
  <c r="FPC26" i="1"/>
  <c r="FOM26" i="1"/>
  <c r="FNW26" i="1"/>
  <c r="FNG26" i="1"/>
  <c r="FMQ26" i="1"/>
  <c r="FMA26" i="1"/>
  <c r="FLK26" i="1"/>
  <c r="FKU26" i="1"/>
  <c r="FKE26" i="1"/>
  <c r="FJO26" i="1"/>
  <c r="FIY26" i="1"/>
  <c r="FII26" i="1"/>
  <c r="FHS26" i="1"/>
  <c r="FHC26" i="1"/>
  <c r="FGM26" i="1"/>
  <c r="FFW26" i="1"/>
  <c r="FFG26" i="1"/>
  <c r="FEQ26" i="1"/>
  <c r="FEA26" i="1"/>
  <c r="FDK26" i="1"/>
  <c r="FCU26" i="1"/>
  <c r="FCE26" i="1"/>
  <c r="FBO26" i="1"/>
  <c r="FAY26" i="1"/>
  <c r="FAI26" i="1"/>
  <c r="EZS26" i="1"/>
  <c r="EZC26" i="1"/>
  <c r="EYM26" i="1"/>
  <c r="EXW26" i="1"/>
  <c r="EXG26" i="1"/>
  <c r="EWQ26" i="1"/>
  <c r="EWA26" i="1"/>
  <c r="EVK26" i="1"/>
  <c r="EUU26" i="1"/>
  <c r="EUE26" i="1"/>
  <c r="ETO26" i="1"/>
  <c r="ESY26" i="1"/>
  <c r="ESI26" i="1"/>
  <c r="ERS26" i="1"/>
  <c r="ERC26" i="1"/>
  <c r="EQM26" i="1"/>
  <c r="EPW26" i="1"/>
  <c r="EPG26" i="1"/>
  <c r="EOQ26" i="1"/>
  <c r="EOA26" i="1"/>
  <c r="ENK26" i="1"/>
  <c r="EMU26" i="1"/>
  <c r="EME26" i="1"/>
  <c r="ELO26" i="1"/>
  <c r="EKY26" i="1"/>
  <c r="EKI26" i="1"/>
  <c r="EJS26" i="1"/>
  <c r="EJC26" i="1"/>
  <c r="EIM26" i="1"/>
  <c r="EHW26" i="1"/>
  <c r="EHG26" i="1"/>
  <c r="EGQ26" i="1"/>
  <c r="EGA26" i="1"/>
  <c r="EFK26" i="1"/>
  <c r="EEU26" i="1"/>
  <c r="EEE26" i="1"/>
  <c r="EDO26" i="1"/>
  <c r="ECY26" i="1"/>
  <c r="ECI26" i="1"/>
  <c r="EBS26" i="1"/>
  <c r="EBC26" i="1"/>
  <c r="EAM26" i="1"/>
  <c r="DZW26" i="1"/>
  <c r="DZG26" i="1"/>
  <c r="DYQ26" i="1"/>
  <c r="DYA26" i="1"/>
  <c r="DXK26" i="1"/>
  <c r="DWU26" i="1"/>
  <c r="DWE26" i="1"/>
  <c r="DVO26" i="1"/>
  <c r="DUY26" i="1"/>
  <c r="DUI26" i="1"/>
  <c r="DTS26" i="1"/>
  <c r="DTC26" i="1"/>
  <c r="DSM26" i="1"/>
  <c r="DRW26" i="1"/>
  <c r="DRG26" i="1"/>
  <c r="DQQ26" i="1"/>
  <c r="GQA26" i="1"/>
  <c r="GNO26" i="1"/>
  <c r="GLD26" i="1"/>
  <c r="GJG26" i="1"/>
  <c r="GHJ26" i="1"/>
  <c r="GFP26" i="1"/>
  <c r="GDV26" i="1"/>
  <c r="GCL26" i="1"/>
  <c r="GAT26" i="1"/>
  <c r="FZO26" i="1"/>
  <c r="FYX26" i="1"/>
  <c r="FYH26" i="1"/>
  <c r="FXR26" i="1"/>
  <c r="FXB26" i="1"/>
  <c r="FWL26" i="1"/>
  <c r="FVV26" i="1"/>
  <c r="FVF26" i="1"/>
  <c r="FUP26" i="1"/>
  <c r="FTZ26" i="1"/>
  <c r="FTJ26" i="1"/>
  <c r="FST26" i="1"/>
  <c r="FSD26" i="1"/>
  <c r="FRN26" i="1"/>
  <c r="FQX26" i="1"/>
  <c r="FQH26" i="1"/>
  <c r="FPR26" i="1"/>
  <c r="FPB26" i="1"/>
  <c r="FOL26" i="1"/>
  <c r="FNV26" i="1"/>
  <c r="FNF26" i="1"/>
  <c r="FMP26" i="1"/>
  <c r="FLZ26" i="1"/>
  <c r="FLJ26" i="1"/>
  <c r="FKT26" i="1"/>
  <c r="FKD26" i="1"/>
  <c r="FJN26" i="1"/>
  <c r="FIX26" i="1"/>
  <c r="FIH26" i="1"/>
  <c r="FHR26" i="1"/>
  <c r="FHB26" i="1"/>
  <c r="FGL26" i="1"/>
  <c r="FFV26" i="1"/>
  <c r="FFF26" i="1"/>
  <c r="FEP26" i="1"/>
  <c r="FDZ26" i="1"/>
  <c r="FDJ26" i="1"/>
  <c r="FCT26" i="1"/>
  <c r="FCD26" i="1"/>
  <c r="FBN26" i="1"/>
  <c r="FAX26" i="1"/>
  <c r="FAH26" i="1"/>
  <c r="EZR26" i="1"/>
  <c r="EZB26" i="1"/>
  <c r="EYL26" i="1"/>
  <c r="EXV26" i="1"/>
  <c r="EXF26" i="1"/>
  <c r="EWP26" i="1"/>
  <c r="EVZ26" i="1"/>
  <c r="EVJ26" i="1"/>
  <c r="EUT26" i="1"/>
  <c r="EUD26" i="1"/>
  <c r="ETN26" i="1"/>
  <c r="ESX26" i="1"/>
  <c r="ESH26" i="1"/>
  <c r="ERR26" i="1"/>
  <c r="ERB26" i="1"/>
  <c r="EQL26" i="1"/>
  <c r="EPV26" i="1"/>
  <c r="EPF26" i="1"/>
  <c r="EOP26" i="1"/>
  <c r="ENZ26" i="1"/>
  <c r="ENJ26" i="1"/>
  <c r="EMT26" i="1"/>
  <c r="EMD26" i="1"/>
  <c r="ELN26" i="1"/>
  <c r="EKX26" i="1"/>
  <c r="EKH26" i="1"/>
  <c r="EJR26" i="1"/>
  <c r="EJB26" i="1"/>
  <c r="EIL26" i="1"/>
  <c r="EHV26" i="1"/>
  <c r="EHF26" i="1"/>
  <c r="EGP26" i="1"/>
  <c r="EFZ26" i="1"/>
  <c r="EFJ26" i="1"/>
  <c r="EET26" i="1"/>
  <c r="EED26" i="1"/>
  <c r="EDN26" i="1"/>
  <c r="ECX26" i="1"/>
  <c r="ECH26" i="1"/>
  <c r="EBR26" i="1"/>
  <c r="EBB26" i="1"/>
  <c r="EAL26" i="1"/>
  <c r="DZV26" i="1"/>
  <c r="DZF26" i="1"/>
  <c r="DYP26" i="1"/>
  <c r="DXZ26" i="1"/>
  <c r="DXJ26" i="1"/>
  <c r="DWT26" i="1"/>
  <c r="DWD26" i="1"/>
  <c r="DVN26" i="1"/>
  <c r="DUX26" i="1"/>
  <c r="DUH26" i="1"/>
  <c r="DTR26" i="1"/>
  <c r="DTB26" i="1"/>
  <c r="DSL26" i="1"/>
  <c r="DRV26" i="1"/>
  <c r="DRF26" i="1"/>
  <c r="DQP26" i="1"/>
  <c r="GPZ26" i="1"/>
  <c r="GNN26" i="1"/>
  <c r="GLC26" i="1"/>
  <c r="GJF26" i="1"/>
  <c r="GGZ26" i="1"/>
  <c r="GFO26" i="1"/>
  <c r="GDU26" i="1"/>
  <c r="GCB26" i="1"/>
  <c r="GAS26" i="1"/>
  <c r="FZN26" i="1"/>
  <c r="FYW26" i="1"/>
  <c r="FYG26" i="1"/>
  <c r="FXQ26" i="1"/>
  <c r="FXA26" i="1"/>
  <c r="FWK26" i="1"/>
  <c r="FVU26" i="1"/>
  <c r="FVE26" i="1"/>
  <c r="FUO26" i="1"/>
  <c r="FTY26" i="1"/>
  <c r="FTI26" i="1"/>
  <c r="FSS26" i="1"/>
  <c r="FSC26" i="1"/>
  <c r="FRM26" i="1"/>
  <c r="FQW26" i="1"/>
  <c r="FQG26" i="1"/>
  <c r="FPQ26" i="1"/>
  <c r="FPA26" i="1"/>
  <c r="FOK26" i="1"/>
  <c r="FNU26" i="1"/>
  <c r="FNE26" i="1"/>
  <c r="FMO26" i="1"/>
  <c r="FLY26" i="1"/>
  <c r="FLI26" i="1"/>
  <c r="FKS26" i="1"/>
  <c r="FKC26" i="1"/>
  <c r="FJM26" i="1"/>
  <c r="FIW26" i="1"/>
  <c r="FIG26" i="1"/>
  <c r="FHQ26" i="1"/>
  <c r="FHA26" i="1"/>
  <c r="FGK26" i="1"/>
  <c r="FFU26" i="1"/>
  <c r="FFE26" i="1"/>
  <c r="FEO26" i="1"/>
  <c r="FDY26" i="1"/>
  <c r="FDI26" i="1"/>
  <c r="FCS26" i="1"/>
  <c r="FCC26" i="1"/>
  <c r="FBM26" i="1"/>
  <c r="FAW26" i="1"/>
  <c r="FAG26" i="1"/>
  <c r="EZQ26" i="1"/>
  <c r="EZA26" i="1"/>
  <c r="EYK26" i="1"/>
  <c r="EXU26" i="1"/>
  <c r="EXE26" i="1"/>
  <c r="EWO26" i="1"/>
  <c r="EVY26" i="1"/>
  <c r="EVI26" i="1"/>
  <c r="EUS26" i="1"/>
  <c r="EUC26" i="1"/>
  <c r="ETM26" i="1"/>
  <c r="ESW26" i="1"/>
  <c r="ESG26" i="1"/>
  <c r="ERQ26" i="1"/>
  <c r="ERA26" i="1"/>
  <c r="EQK26" i="1"/>
  <c r="EPU26" i="1"/>
  <c r="EPE26" i="1"/>
  <c r="EOO26" i="1"/>
  <c r="ENY26" i="1"/>
  <c r="ENI26" i="1"/>
  <c r="EMS26" i="1"/>
  <c r="EMC26" i="1"/>
  <c r="ELM26" i="1"/>
  <c r="EKW26" i="1"/>
  <c r="EKG26" i="1"/>
  <c r="EJQ26" i="1"/>
  <c r="EJA26" i="1"/>
  <c r="EIK26" i="1"/>
  <c r="EHU26" i="1"/>
  <c r="EHE26" i="1"/>
  <c r="EGO26" i="1"/>
  <c r="EFY26" i="1"/>
  <c r="EFI26" i="1"/>
  <c r="EES26" i="1"/>
  <c r="EEC26" i="1"/>
  <c r="EDM26" i="1"/>
  <c r="ECW26" i="1"/>
  <c r="ECG26" i="1"/>
  <c r="EBQ26" i="1"/>
  <c r="EBA26" i="1"/>
  <c r="EAK26" i="1"/>
  <c r="DZU26" i="1"/>
  <c r="DZE26" i="1"/>
  <c r="DYO26" i="1"/>
  <c r="DXY26" i="1"/>
  <c r="DXI26" i="1"/>
  <c r="DWS26" i="1"/>
  <c r="DWC26" i="1"/>
  <c r="DVM26" i="1"/>
  <c r="DUW26" i="1"/>
  <c r="DUG26" i="1"/>
  <c r="DTQ26" i="1"/>
  <c r="DTA26" i="1"/>
  <c r="DSK26" i="1"/>
  <c r="DRU26" i="1"/>
  <c r="DRE26" i="1"/>
  <c r="DQO26" i="1"/>
  <c r="GPM26" i="1"/>
  <c r="GNA26" i="1"/>
  <c r="GLB26" i="1"/>
  <c r="GIT26" i="1"/>
  <c r="GGX26" i="1"/>
  <c r="GFN26" i="1"/>
  <c r="GDT26" i="1"/>
  <c r="GBZ26" i="1"/>
  <c r="GAR26" i="1"/>
  <c r="FZM26" i="1"/>
  <c r="FYV26" i="1"/>
  <c r="FYF26" i="1"/>
  <c r="FXP26" i="1"/>
  <c r="FWZ26" i="1"/>
  <c r="FWJ26" i="1"/>
  <c r="FVT26" i="1"/>
  <c r="FVD26" i="1"/>
  <c r="FUN26" i="1"/>
  <c r="FTX26" i="1"/>
  <c r="FTH26" i="1"/>
  <c r="FSR26" i="1"/>
  <c r="FSB26" i="1"/>
  <c r="FRL26" i="1"/>
  <c r="FQV26" i="1"/>
  <c r="FQF26" i="1"/>
  <c r="FPP26" i="1"/>
  <c r="FOZ26" i="1"/>
  <c r="FOJ26" i="1"/>
  <c r="FNT26" i="1"/>
  <c r="FND26" i="1"/>
  <c r="FMN26" i="1"/>
  <c r="FLX26" i="1"/>
  <c r="FLH26" i="1"/>
  <c r="FKR26" i="1"/>
  <c r="FKB26" i="1"/>
  <c r="FJL26" i="1"/>
  <c r="FIV26" i="1"/>
  <c r="FIF26" i="1"/>
  <c r="FHP26" i="1"/>
  <c r="FGZ26" i="1"/>
  <c r="FGJ26" i="1"/>
  <c r="FFT26" i="1"/>
  <c r="FFD26" i="1"/>
  <c r="FEN26" i="1"/>
  <c r="FDX26" i="1"/>
  <c r="FDH26" i="1"/>
  <c r="FCR26" i="1"/>
  <c r="FCB26" i="1"/>
  <c r="FBL26" i="1"/>
  <c r="FAV26" i="1"/>
  <c r="FAF26" i="1"/>
  <c r="EZP26" i="1"/>
  <c r="EYZ26" i="1"/>
  <c r="EYJ26" i="1"/>
  <c r="EXT26" i="1"/>
  <c r="EXD26" i="1"/>
  <c r="EWN26" i="1"/>
  <c r="EVX26" i="1"/>
  <c r="EVH26" i="1"/>
  <c r="EUR26" i="1"/>
  <c r="EUB26" i="1"/>
  <c r="ETL26" i="1"/>
  <c r="ESV26" i="1"/>
  <c r="ESF26" i="1"/>
  <c r="ERP26" i="1"/>
  <c r="EQZ26" i="1"/>
  <c r="EQJ26" i="1"/>
  <c r="EPT26" i="1"/>
  <c r="EPD26" i="1"/>
  <c r="EON26" i="1"/>
  <c r="ENX26" i="1"/>
  <c r="ENH26" i="1"/>
  <c r="EMR26" i="1"/>
  <c r="EMB26" i="1"/>
  <c r="ELL26" i="1"/>
  <c r="EKV26" i="1"/>
  <c r="EKF26" i="1"/>
  <c r="EJP26" i="1"/>
  <c r="EIZ26" i="1"/>
  <c r="EIJ26" i="1"/>
  <c r="EHT26" i="1"/>
  <c r="EHD26" i="1"/>
  <c r="EGN26" i="1"/>
  <c r="EFX26" i="1"/>
  <c r="EFH26" i="1"/>
  <c r="EER26" i="1"/>
  <c r="EEB26" i="1"/>
  <c r="EDL26" i="1"/>
  <c r="ECV26" i="1"/>
  <c r="ECF26" i="1"/>
  <c r="EBP26" i="1"/>
  <c r="EAZ26" i="1"/>
  <c r="EAJ26" i="1"/>
  <c r="DZT26" i="1"/>
  <c r="DZD26" i="1"/>
  <c r="DYN26" i="1"/>
  <c r="DXX26" i="1"/>
  <c r="DXH26" i="1"/>
  <c r="DWR26" i="1"/>
  <c r="GPL26" i="1"/>
  <c r="GMZ26" i="1"/>
  <c r="GKP26" i="1"/>
  <c r="GIS26" i="1"/>
  <c r="GGW26" i="1"/>
  <c r="GFD26" i="1"/>
  <c r="GDS26" i="1"/>
  <c r="GBY26" i="1"/>
  <c r="GAQ26" i="1"/>
  <c r="FZL26" i="1"/>
  <c r="FYU26" i="1"/>
  <c r="FYE26" i="1"/>
  <c r="FXO26" i="1"/>
  <c r="FWY26" i="1"/>
  <c r="FWI26" i="1"/>
  <c r="FVS26" i="1"/>
  <c r="FVC26" i="1"/>
  <c r="FUM26" i="1"/>
  <c r="FTW26" i="1"/>
  <c r="FTG26" i="1"/>
  <c r="FSQ26" i="1"/>
  <c r="FSA26" i="1"/>
  <c r="FRK26" i="1"/>
  <c r="FQU26" i="1"/>
  <c r="FQE26" i="1"/>
  <c r="FPO26" i="1"/>
  <c r="FOY26" i="1"/>
  <c r="FOI26" i="1"/>
  <c r="FNS26" i="1"/>
  <c r="FNC26" i="1"/>
  <c r="FMM26" i="1"/>
  <c r="FLW26" i="1"/>
  <c r="FLG26" i="1"/>
  <c r="FKQ26" i="1"/>
  <c r="FKA26" i="1"/>
  <c r="FJK26" i="1"/>
  <c r="FIU26" i="1"/>
  <c r="FIE26" i="1"/>
  <c r="FHO26" i="1"/>
  <c r="FGY26" i="1"/>
  <c r="FGI26" i="1"/>
  <c r="FFS26" i="1"/>
  <c r="FFC26" i="1"/>
  <c r="FEM26" i="1"/>
  <c r="FDW26" i="1"/>
  <c r="FDG26" i="1"/>
  <c r="FCQ26" i="1"/>
  <c r="FCA26" i="1"/>
  <c r="FBK26" i="1"/>
  <c r="FAU26" i="1"/>
  <c r="FAE26" i="1"/>
  <c r="EZO26" i="1"/>
  <c r="EYY26" i="1"/>
  <c r="EYI26" i="1"/>
  <c r="EXS26" i="1"/>
  <c r="EXC26" i="1"/>
  <c r="EWM26" i="1"/>
  <c r="EVW26" i="1"/>
  <c r="EVG26" i="1"/>
  <c r="EUQ26" i="1"/>
  <c r="EUA26" i="1"/>
  <c r="ETK26" i="1"/>
  <c r="ESU26" i="1"/>
  <c r="ESE26" i="1"/>
  <c r="ERO26" i="1"/>
  <c r="EQY26" i="1"/>
  <c r="EQI26" i="1"/>
  <c r="EPS26" i="1"/>
  <c r="EPC26" i="1"/>
  <c r="EOM26" i="1"/>
  <c r="ENW26" i="1"/>
  <c r="ENG26" i="1"/>
  <c r="EMQ26" i="1"/>
  <c r="EMA26" i="1"/>
  <c r="ELK26" i="1"/>
  <c r="EKU26" i="1"/>
  <c r="EKE26" i="1"/>
  <c r="EJO26" i="1"/>
  <c r="EIY26" i="1"/>
  <c r="EII26" i="1"/>
  <c r="EHS26" i="1"/>
  <c r="EHC26" i="1"/>
  <c r="EGM26" i="1"/>
  <c r="EFW26" i="1"/>
  <c r="EFG26" i="1"/>
  <c r="EEQ26" i="1"/>
  <c r="EEA26" i="1"/>
  <c r="EDK26" i="1"/>
  <c r="ECU26" i="1"/>
  <c r="ECE26" i="1"/>
  <c r="EBO26" i="1"/>
  <c r="EAY26" i="1"/>
  <c r="EAI26" i="1"/>
  <c r="DZS26" i="1"/>
  <c r="DZC26" i="1"/>
  <c r="DYM26" i="1"/>
  <c r="DXW26" i="1"/>
  <c r="DXG26" i="1"/>
  <c r="DWQ26" i="1"/>
  <c r="DWA26" i="1"/>
  <c r="GPK26" i="1"/>
  <c r="GMY26" i="1"/>
  <c r="GKO26" i="1"/>
  <c r="GIR26" i="1"/>
  <c r="GGV26" i="1"/>
  <c r="GFB26" i="1"/>
  <c r="GDR26" i="1"/>
  <c r="GBX26" i="1"/>
  <c r="GAP26" i="1"/>
  <c r="FZK26" i="1"/>
  <c r="FYT26" i="1"/>
  <c r="FYD26" i="1"/>
  <c r="FXN26" i="1"/>
  <c r="FWX26" i="1"/>
  <c r="FWH26" i="1"/>
  <c r="FVR26" i="1"/>
  <c r="FVB26" i="1"/>
  <c r="FUL26" i="1"/>
  <c r="FTV26" i="1"/>
  <c r="FTF26" i="1"/>
  <c r="FSP26" i="1"/>
  <c r="FRZ26" i="1"/>
  <c r="FRJ26" i="1"/>
  <c r="FQT26" i="1"/>
  <c r="FQD26" i="1"/>
  <c r="FPN26" i="1"/>
  <c r="FOX26" i="1"/>
  <c r="FOH26" i="1"/>
  <c r="FNR26" i="1"/>
  <c r="FNB26" i="1"/>
  <c r="FML26" i="1"/>
  <c r="FLV26" i="1"/>
  <c r="FLF26" i="1"/>
  <c r="FKP26" i="1"/>
  <c r="FJZ26" i="1"/>
  <c r="FJJ26" i="1"/>
  <c r="FIT26" i="1"/>
  <c r="FID26" i="1"/>
  <c r="FHN26" i="1"/>
  <c r="FGX26" i="1"/>
  <c r="FGH26" i="1"/>
  <c r="FFR26" i="1"/>
  <c r="FFB26" i="1"/>
  <c r="FEL26" i="1"/>
  <c r="FDV26" i="1"/>
  <c r="FDF26" i="1"/>
  <c r="FCP26" i="1"/>
  <c r="FBZ26" i="1"/>
  <c r="FBJ26" i="1"/>
  <c r="FAT26" i="1"/>
  <c r="FAD26" i="1"/>
  <c r="EZN26" i="1"/>
  <c r="EYX26" i="1"/>
  <c r="EYH26" i="1"/>
  <c r="EXR26" i="1"/>
  <c r="EXB26" i="1"/>
  <c r="EWL26" i="1"/>
  <c r="EVV26" i="1"/>
  <c r="EVF26" i="1"/>
  <c r="EUP26" i="1"/>
  <c r="ETZ26" i="1"/>
  <c r="ETJ26" i="1"/>
  <c r="EST26" i="1"/>
  <c r="ESD26" i="1"/>
  <c r="ERN26" i="1"/>
  <c r="EQX26" i="1"/>
  <c r="EQH26" i="1"/>
  <c r="EPR26" i="1"/>
  <c r="EPB26" i="1"/>
  <c r="EOL26" i="1"/>
  <c r="ENV26" i="1"/>
  <c r="ENF26" i="1"/>
  <c r="EMP26" i="1"/>
  <c r="ELZ26" i="1"/>
  <c r="ELJ26" i="1"/>
  <c r="EKT26" i="1"/>
  <c r="EKD26" i="1"/>
  <c r="EJN26" i="1"/>
  <c r="EIX26" i="1"/>
  <c r="EIH26" i="1"/>
  <c r="EHR26" i="1"/>
  <c r="GPJ26" i="1"/>
  <c r="GMX26" i="1"/>
  <c r="GKN26" i="1"/>
  <c r="GIQ26" i="1"/>
  <c r="GGU26" i="1"/>
  <c r="GFA26" i="1"/>
  <c r="GDH26" i="1"/>
  <c r="GBW26" i="1"/>
  <c r="GAJ26" i="1"/>
  <c r="FZJ26" i="1"/>
  <c r="FYS26" i="1"/>
  <c r="FYC26" i="1"/>
  <c r="FXM26" i="1"/>
  <c r="FWW26" i="1"/>
  <c r="FWG26" i="1"/>
  <c r="FVQ26" i="1"/>
  <c r="FVA26" i="1"/>
  <c r="FUK26" i="1"/>
  <c r="FTU26" i="1"/>
  <c r="FTE26" i="1"/>
  <c r="FSO26" i="1"/>
  <c r="FRY26" i="1"/>
  <c r="FRI26" i="1"/>
  <c r="FQS26" i="1"/>
  <c r="FQC26" i="1"/>
  <c r="FPM26" i="1"/>
  <c r="FOW26" i="1"/>
  <c r="FOG26" i="1"/>
  <c r="FNQ26" i="1"/>
  <c r="FNA26" i="1"/>
  <c r="FMK26" i="1"/>
  <c r="FLU26" i="1"/>
  <c r="FLE26" i="1"/>
  <c r="FKO26" i="1"/>
  <c r="FJY26" i="1"/>
  <c r="FJI26" i="1"/>
  <c r="FIS26" i="1"/>
  <c r="FIC26" i="1"/>
  <c r="FHM26" i="1"/>
  <c r="FGW26" i="1"/>
  <c r="FGG26" i="1"/>
  <c r="FFQ26" i="1"/>
  <c r="FFA26" i="1"/>
  <c r="FEK26" i="1"/>
  <c r="FDU26" i="1"/>
  <c r="FDE26" i="1"/>
  <c r="FCO26" i="1"/>
  <c r="FBY26" i="1"/>
  <c r="FBI26" i="1"/>
  <c r="FAS26" i="1"/>
  <c r="FAC26" i="1"/>
  <c r="EZM26" i="1"/>
  <c r="EYW26" i="1"/>
  <c r="EYG26" i="1"/>
  <c r="EXQ26" i="1"/>
  <c r="EXA26" i="1"/>
  <c r="EWK26" i="1"/>
  <c r="EVU26" i="1"/>
  <c r="EVE26" i="1"/>
  <c r="EUO26" i="1"/>
  <c r="ETY26" i="1"/>
  <c r="ETI26" i="1"/>
  <c r="ESS26" i="1"/>
  <c r="ESC26" i="1"/>
  <c r="ERM26" i="1"/>
  <c r="EQW26" i="1"/>
  <c r="EQG26" i="1"/>
  <c r="EPQ26" i="1"/>
  <c r="EPA26" i="1"/>
  <c r="EOK26" i="1"/>
  <c r="ENU26" i="1"/>
  <c r="ENE26" i="1"/>
  <c r="EMO26" i="1"/>
  <c r="ELY26" i="1"/>
  <c r="ELI26" i="1"/>
  <c r="EKS26" i="1"/>
  <c r="EKC26" i="1"/>
  <c r="EJM26" i="1"/>
  <c r="EIW26" i="1"/>
  <c r="EIG26" i="1"/>
  <c r="EHQ26" i="1"/>
  <c r="EHA26" i="1"/>
  <c r="EGK26" i="1"/>
  <c r="EFU26" i="1"/>
  <c r="EFE26" i="1"/>
  <c r="EEO26" i="1"/>
  <c r="EDY26" i="1"/>
  <c r="EDI26" i="1"/>
  <c r="ECS26" i="1"/>
  <c r="ECC26" i="1"/>
  <c r="EBM26" i="1"/>
  <c r="EAW26" i="1"/>
  <c r="EAG26" i="1"/>
  <c r="DZQ26" i="1"/>
  <c r="DZA26" i="1"/>
  <c r="DYK26" i="1"/>
  <c r="DXU26" i="1"/>
  <c r="DXE26" i="1"/>
  <c r="DWO26" i="1"/>
  <c r="DVY26" i="1"/>
  <c r="GOW26" i="1"/>
  <c r="GMK26" i="1"/>
  <c r="GKM26" i="1"/>
  <c r="GIP26" i="1"/>
  <c r="GGT26" i="1"/>
  <c r="GEZ26" i="1"/>
  <c r="GDF26" i="1"/>
  <c r="GBV26" i="1"/>
  <c r="GAF26" i="1"/>
  <c r="FZI26" i="1"/>
  <c r="FYR26" i="1"/>
  <c r="FYB26" i="1"/>
  <c r="FXL26" i="1"/>
  <c r="FWV26" i="1"/>
  <c r="FWF26" i="1"/>
  <c r="FVP26" i="1"/>
  <c r="FUZ26" i="1"/>
  <c r="FUJ26" i="1"/>
  <c r="FTT26" i="1"/>
  <c r="FTD26" i="1"/>
  <c r="FSN26" i="1"/>
  <c r="FRX26" i="1"/>
  <c r="FRH26" i="1"/>
  <c r="FQR26" i="1"/>
  <c r="FQB26" i="1"/>
  <c r="FPL26" i="1"/>
  <c r="FOV26" i="1"/>
  <c r="FOF26" i="1"/>
  <c r="FNP26" i="1"/>
  <c r="FMZ26" i="1"/>
  <c r="FMJ26" i="1"/>
  <c r="FLT26" i="1"/>
  <c r="FLD26" i="1"/>
  <c r="FKN26" i="1"/>
  <c r="FJX26" i="1"/>
  <c r="FJH26" i="1"/>
  <c r="FIR26" i="1"/>
  <c r="FIB26" i="1"/>
  <c r="FHL26" i="1"/>
  <c r="FGV26" i="1"/>
  <c r="FGF26" i="1"/>
  <c r="FFP26" i="1"/>
  <c r="FEZ26" i="1"/>
  <c r="FEJ26" i="1"/>
  <c r="FDT26" i="1"/>
  <c r="FDD26" i="1"/>
  <c r="FCN26" i="1"/>
  <c r="FBX26" i="1"/>
  <c r="FBH26" i="1"/>
  <c r="FAR26" i="1"/>
  <c r="FAB26" i="1"/>
  <c r="EZL26" i="1"/>
  <c r="EYV26" i="1"/>
  <c r="EYF26" i="1"/>
  <c r="EXP26" i="1"/>
  <c r="EWZ26" i="1"/>
  <c r="EWJ26" i="1"/>
  <c r="EVT26" i="1"/>
  <c r="EVD26" i="1"/>
  <c r="EUN26" i="1"/>
  <c r="ETX26" i="1"/>
  <c r="ETH26" i="1"/>
  <c r="ESR26" i="1"/>
  <c r="ESB26" i="1"/>
  <c r="ERL26" i="1"/>
  <c r="EQV26" i="1"/>
  <c r="EQF26" i="1"/>
  <c r="EPP26" i="1"/>
  <c r="EOZ26" i="1"/>
  <c r="EOJ26" i="1"/>
  <c r="ENT26" i="1"/>
  <c r="END26" i="1"/>
  <c r="EMN26" i="1"/>
  <c r="ELX26" i="1"/>
  <c r="ELH26" i="1"/>
  <c r="EKR26" i="1"/>
  <c r="EKB26" i="1"/>
  <c r="EJL26" i="1"/>
  <c r="EIV26" i="1"/>
  <c r="EIF26" i="1"/>
  <c r="EHP26" i="1"/>
  <c r="EGZ26" i="1"/>
  <c r="EGJ26" i="1"/>
  <c r="EFT26" i="1"/>
  <c r="EFD26" i="1"/>
  <c r="EEN26" i="1"/>
  <c r="EDX26" i="1"/>
  <c r="EDH26" i="1"/>
  <c r="ECR26" i="1"/>
  <c r="ECB26" i="1"/>
  <c r="EBL26" i="1"/>
  <c r="EAV26" i="1"/>
  <c r="EAF26" i="1"/>
  <c r="DZP26" i="1"/>
  <c r="DYZ26" i="1"/>
  <c r="DYJ26" i="1"/>
  <c r="DXT26" i="1"/>
  <c r="DXD26" i="1"/>
  <c r="DWN26" i="1"/>
  <c r="GOV26" i="1"/>
  <c r="GMJ26" i="1"/>
  <c r="GKL26" i="1"/>
  <c r="GID26" i="1"/>
  <c r="GGJ26" i="1"/>
  <c r="GEY26" i="1"/>
  <c r="GDE26" i="1"/>
  <c r="GBL26" i="1"/>
  <c r="GAE26" i="1"/>
  <c r="FZH26" i="1"/>
  <c r="FYQ26" i="1"/>
  <c r="FYA26" i="1"/>
  <c r="FXK26" i="1"/>
  <c r="FWU26" i="1"/>
  <c r="FWE26" i="1"/>
  <c r="FVO26" i="1"/>
  <c r="FUY26" i="1"/>
  <c r="FUI26" i="1"/>
  <c r="FTS26" i="1"/>
  <c r="FTC26" i="1"/>
  <c r="FSM26" i="1"/>
  <c r="FRW26" i="1"/>
  <c r="FRG26" i="1"/>
  <c r="FQQ26" i="1"/>
  <c r="FQA26" i="1"/>
  <c r="FPK26" i="1"/>
  <c r="FOU26" i="1"/>
  <c r="FOE26" i="1"/>
  <c r="FNO26" i="1"/>
  <c r="FMY26" i="1"/>
  <c r="FMI26" i="1"/>
  <c r="FLS26" i="1"/>
  <c r="FLC26" i="1"/>
  <c r="FKM26" i="1"/>
  <c r="FJW26" i="1"/>
  <c r="FJG26" i="1"/>
  <c r="FIQ26" i="1"/>
  <c r="FIA26" i="1"/>
  <c r="FHK26" i="1"/>
  <c r="FGU26" i="1"/>
  <c r="FGE26" i="1"/>
  <c r="FFO26" i="1"/>
  <c r="FEY26" i="1"/>
  <c r="FEI26" i="1"/>
  <c r="FDS26" i="1"/>
  <c r="FDC26" i="1"/>
  <c r="FCM26" i="1"/>
  <c r="FBW26" i="1"/>
  <c r="FBG26" i="1"/>
  <c r="FAQ26" i="1"/>
  <c r="FAA26" i="1"/>
  <c r="EZK26" i="1"/>
  <c r="EYU26" i="1"/>
  <c r="EYE26" i="1"/>
  <c r="EXO26" i="1"/>
  <c r="EWY26" i="1"/>
  <c r="EWI26" i="1"/>
  <c r="EVS26" i="1"/>
  <c r="EVC26" i="1"/>
  <c r="EUM26" i="1"/>
  <c r="ETW26" i="1"/>
  <c r="ETG26" i="1"/>
  <c r="ESQ26" i="1"/>
  <c r="ESA26" i="1"/>
  <c r="ERK26" i="1"/>
  <c r="EQU26" i="1"/>
  <c r="EQE26" i="1"/>
  <c r="EPO26" i="1"/>
  <c r="EOY26" i="1"/>
  <c r="EOI26" i="1"/>
  <c r="ENS26" i="1"/>
  <c r="ENC26" i="1"/>
  <c r="EMM26" i="1"/>
  <c r="ELW26" i="1"/>
  <c r="ELG26" i="1"/>
  <c r="EKQ26" i="1"/>
  <c r="EKA26" i="1"/>
  <c r="EJK26" i="1"/>
  <c r="EIU26" i="1"/>
  <c r="EIE26" i="1"/>
  <c r="EHO26" i="1"/>
  <c r="GOU26" i="1"/>
  <c r="GMI26" i="1"/>
  <c r="GJZ26" i="1"/>
  <c r="GIC26" i="1"/>
  <c r="GGH26" i="1"/>
  <c r="GEX26" i="1"/>
  <c r="GDD26" i="1"/>
  <c r="GBK26" i="1"/>
  <c r="GAD26" i="1"/>
  <c r="FZG26" i="1"/>
  <c r="FYP26" i="1"/>
  <c r="FXZ26" i="1"/>
  <c r="FXJ26" i="1"/>
  <c r="FWT26" i="1"/>
  <c r="FWD26" i="1"/>
  <c r="FVN26" i="1"/>
  <c r="FUX26" i="1"/>
  <c r="FUH26" i="1"/>
  <c r="FTR26" i="1"/>
  <c r="FTB26" i="1"/>
  <c r="FSL26" i="1"/>
  <c r="FRV26" i="1"/>
  <c r="FRF26" i="1"/>
  <c r="FQP26" i="1"/>
  <c r="FPZ26" i="1"/>
  <c r="FPJ26" i="1"/>
  <c r="FOT26" i="1"/>
  <c r="FOD26" i="1"/>
  <c r="FNN26" i="1"/>
  <c r="FMX26" i="1"/>
  <c r="FMH26" i="1"/>
  <c r="FLR26" i="1"/>
  <c r="FLB26" i="1"/>
  <c r="FKL26" i="1"/>
  <c r="FJV26" i="1"/>
  <c r="FJF26" i="1"/>
  <c r="FIP26" i="1"/>
  <c r="FHZ26" i="1"/>
  <c r="FHJ26" i="1"/>
  <c r="FGT26" i="1"/>
  <c r="FGD26" i="1"/>
  <c r="FFN26" i="1"/>
  <c r="FEX26" i="1"/>
  <c r="FEH26" i="1"/>
  <c r="FDR26" i="1"/>
  <c r="FDB26" i="1"/>
  <c r="FCL26" i="1"/>
  <c r="FBV26" i="1"/>
  <c r="FBF26" i="1"/>
  <c r="FAP26" i="1"/>
  <c r="EZZ26" i="1"/>
  <c r="EZJ26" i="1"/>
  <c r="EYT26" i="1"/>
  <c r="EYD26" i="1"/>
  <c r="EXN26" i="1"/>
  <c r="EWX26" i="1"/>
  <c r="EWH26" i="1"/>
  <c r="EVR26" i="1"/>
  <c r="EVB26" i="1"/>
  <c r="EUL26" i="1"/>
  <c r="ETV26" i="1"/>
  <c r="ETF26" i="1"/>
  <c r="ESP26" i="1"/>
  <c r="ERZ26" i="1"/>
  <c r="ERJ26" i="1"/>
  <c r="EQT26" i="1"/>
  <c r="EQD26" i="1"/>
  <c r="EPN26" i="1"/>
  <c r="EOX26" i="1"/>
  <c r="EOH26" i="1"/>
  <c r="ENR26" i="1"/>
  <c r="ENB26" i="1"/>
  <c r="EML26" i="1"/>
  <c r="ELV26" i="1"/>
  <c r="ELF26" i="1"/>
  <c r="EKP26" i="1"/>
  <c r="EJZ26" i="1"/>
  <c r="EJJ26" i="1"/>
  <c r="EIT26" i="1"/>
  <c r="EID26" i="1"/>
  <c r="EHN26" i="1"/>
  <c r="EGX26" i="1"/>
  <c r="EGH26" i="1"/>
  <c r="EFR26" i="1"/>
  <c r="EFB26" i="1"/>
  <c r="EEL26" i="1"/>
  <c r="EDV26" i="1"/>
  <c r="EDF26" i="1"/>
  <c r="ECP26" i="1"/>
  <c r="EBZ26" i="1"/>
  <c r="EBJ26" i="1"/>
  <c r="EAT26" i="1"/>
  <c r="EAD26" i="1"/>
  <c r="DZN26" i="1"/>
  <c r="DYX26" i="1"/>
  <c r="DYH26" i="1"/>
  <c r="DXR26" i="1"/>
  <c r="GOT26" i="1"/>
  <c r="GMH26" i="1"/>
  <c r="GJY26" i="1"/>
  <c r="GIB26" i="1"/>
  <c r="GGG26" i="1"/>
  <c r="GEN26" i="1"/>
  <c r="GDC26" i="1"/>
  <c r="GBJ26" i="1"/>
  <c r="GAC26" i="1"/>
  <c r="FZF26" i="1"/>
  <c r="FYO26" i="1"/>
  <c r="FXY26" i="1"/>
  <c r="FXI26" i="1"/>
  <c r="FWS26" i="1"/>
  <c r="FWC26" i="1"/>
  <c r="FVM26" i="1"/>
  <c r="FUW26" i="1"/>
  <c r="FUG26" i="1"/>
  <c r="FTQ26" i="1"/>
  <c r="FTA26" i="1"/>
  <c r="FSK26" i="1"/>
  <c r="FRU26" i="1"/>
  <c r="FRE26" i="1"/>
  <c r="FQO26" i="1"/>
  <c r="FPY26" i="1"/>
  <c r="FPI26" i="1"/>
  <c r="FOS26" i="1"/>
  <c r="FOC26" i="1"/>
  <c r="FNM26" i="1"/>
  <c r="FMW26" i="1"/>
  <c r="FMG26" i="1"/>
  <c r="FLQ26" i="1"/>
  <c r="FLA26" i="1"/>
  <c r="FKK26" i="1"/>
  <c r="FJU26" i="1"/>
  <c r="FJE26" i="1"/>
  <c r="FIO26" i="1"/>
  <c r="FHY26" i="1"/>
  <c r="FHI26" i="1"/>
  <c r="FGS26" i="1"/>
  <c r="FGC26" i="1"/>
  <c r="FFM26" i="1"/>
  <c r="FEW26" i="1"/>
  <c r="FEG26" i="1"/>
  <c r="FDQ26" i="1"/>
  <c r="FDA26" i="1"/>
  <c r="FCK26" i="1"/>
  <c r="FBU26" i="1"/>
  <c r="FBE26" i="1"/>
  <c r="FAO26" i="1"/>
  <c r="EZY26" i="1"/>
  <c r="EZI26" i="1"/>
  <c r="EYS26" i="1"/>
  <c r="EYC26" i="1"/>
  <c r="EXM26" i="1"/>
  <c r="EWW26" i="1"/>
  <c r="EWG26" i="1"/>
  <c r="EVQ26" i="1"/>
  <c r="EVA26" i="1"/>
  <c r="EUK26" i="1"/>
  <c r="ETU26" i="1"/>
  <c r="ETE26" i="1"/>
  <c r="ESO26" i="1"/>
  <c r="ERY26" i="1"/>
  <c r="ERI26" i="1"/>
  <c r="EQS26" i="1"/>
  <c r="EQC26" i="1"/>
  <c r="EPM26" i="1"/>
  <c r="EOW26" i="1"/>
  <c r="EOG26" i="1"/>
  <c r="ENQ26" i="1"/>
  <c r="ENA26" i="1"/>
  <c r="EMK26" i="1"/>
  <c r="ELU26" i="1"/>
  <c r="ELE26" i="1"/>
  <c r="EKO26" i="1"/>
  <c r="EJY26" i="1"/>
  <c r="EJI26" i="1"/>
  <c r="EIS26" i="1"/>
  <c r="EIC26" i="1"/>
  <c r="EHM26" i="1"/>
  <c r="EGW26" i="1"/>
  <c r="GOG26" i="1"/>
  <c r="GLU26" i="1"/>
  <c r="GJX26" i="1"/>
  <c r="GIA26" i="1"/>
  <c r="GGF26" i="1"/>
  <c r="GEL26" i="1"/>
  <c r="GDB26" i="1"/>
  <c r="GBI26" i="1"/>
  <c r="GAB26" i="1"/>
  <c r="FZE26" i="1"/>
  <c r="FYN26" i="1"/>
  <c r="FXX26" i="1"/>
  <c r="FXH26" i="1"/>
  <c r="FWR26" i="1"/>
  <c r="FWB26" i="1"/>
  <c r="FVL26" i="1"/>
  <c r="FUV26" i="1"/>
  <c r="FUF26" i="1"/>
  <c r="FTP26" i="1"/>
  <c r="FSZ26" i="1"/>
  <c r="FSJ26" i="1"/>
  <c r="FRT26" i="1"/>
  <c r="FRD26" i="1"/>
  <c r="FQN26" i="1"/>
  <c r="FPX26" i="1"/>
  <c r="FPH26" i="1"/>
  <c r="FOR26" i="1"/>
  <c r="FOB26" i="1"/>
  <c r="FNL26" i="1"/>
  <c r="FMV26" i="1"/>
  <c r="FMF26" i="1"/>
  <c r="FLP26" i="1"/>
  <c r="FKZ26" i="1"/>
  <c r="FKJ26" i="1"/>
  <c r="FJT26" i="1"/>
  <c r="FJD26" i="1"/>
  <c r="FIN26" i="1"/>
  <c r="FHX26" i="1"/>
  <c r="FHH26" i="1"/>
  <c r="FGR26" i="1"/>
  <c r="FGB26" i="1"/>
  <c r="FFL26" i="1"/>
  <c r="FEV26" i="1"/>
  <c r="FEF26" i="1"/>
  <c r="FDP26" i="1"/>
  <c r="FCZ26" i="1"/>
  <c r="FCJ26" i="1"/>
  <c r="FBT26" i="1"/>
  <c r="FBD26" i="1"/>
  <c r="FAN26" i="1"/>
  <c r="EZX26" i="1"/>
  <c r="EZH26" i="1"/>
  <c r="EYR26" i="1"/>
  <c r="EYB26" i="1"/>
  <c r="EXL26" i="1"/>
  <c r="EWV26" i="1"/>
  <c r="EWF26" i="1"/>
  <c r="EVP26" i="1"/>
  <c r="EUZ26" i="1"/>
  <c r="EUJ26" i="1"/>
  <c r="ETT26" i="1"/>
  <c r="ETD26" i="1"/>
  <c r="ESN26" i="1"/>
  <c r="ERX26" i="1"/>
  <c r="ERH26" i="1"/>
  <c r="EQR26" i="1"/>
  <c r="EQB26" i="1"/>
  <c r="EPL26" i="1"/>
  <c r="EOV26" i="1"/>
  <c r="EOF26" i="1"/>
  <c r="ENP26" i="1"/>
  <c r="EMZ26" i="1"/>
  <c r="EMJ26" i="1"/>
  <c r="ELT26" i="1"/>
  <c r="ELD26" i="1"/>
  <c r="EKN26" i="1"/>
  <c r="EJX26" i="1"/>
  <c r="EJH26" i="1"/>
  <c r="EIR26" i="1"/>
  <c r="EIB26" i="1"/>
  <c r="EHL26" i="1"/>
  <c r="EGV26" i="1"/>
  <c r="EGF26" i="1"/>
  <c r="EFP26" i="1"/>
  <c r="EEZ26" i="1"/>
  <c r="EHB26" i="1"/>
  <c r="EDW26" i="1"/>
  <c r="EBK26" i="1"/>
  <c r="DYY26" i="1"/>
  <c r="DWP26" i="1"/>
  <c r="DVH26" i="1"/>
  <c r="DUD26" i="1"/>
  <c r="DSZ26" i="1"/>
  <c r="DSC26" i="1"/>
  <c r="DQY26" i="1"/>
  <c r="DQC26" i="1"/>
  <c r="DPM26" i="1"/>
  <c r="DOW26" i="1"/>
  <c r="DOG26" i="1"/>
  <c r="DNQ26" i="1"/>
  <c r="DNA26" i="1"/>
  <c r="DMK26" i="1"/>
  <c r="DLU26" i="1"/>
  <c r="DLE26" i="1"/>
  <c r="DKO26" i="1"/>
  <c r="DJY26" i="1"/>
  <c r="DJI26" i="1"/>
  <c r="DIS26" i="1"/>
  <c r="DIC26" i="1"/>
  <c r="DHM26" i="1"/>
  <c r="DGW26" i="1"/>
  <c r="DGG26" i="1"/>
  <c r="DFQ26" i="1"/>
  <c r="DFA26" i="1"/>
  <c r="DEK26" i="1"/>
  <c r="DDU26" i="1"/>
  <c r="DDE26" i="1"/>
  <c r="DCO26" i="1"/>
  <c r="DBY26" i="1"/>
  <c r="DBI26" i="1"/>
  <c r="DAS26" i="1"/>
  <c r="DAC26" i="1"/>
  <c r="CZM26" i="1"/>
  <c r="CYW26" i="1"/>
  <c r="CYG26" i="1"/>
  <c r="CXQ26" i="1"/>
  <c r="CXA26" i="1"/>
  <c r="CWK26" i="1"/>
  <c r="CVU26" i="1"/>
  <c r="CVE26" i="1"/>
  <c r="CUO26" i="1"/>
  <c r="CTY26" i="1"/>
  <c r="CTI26" i="1"/>
  <c r="CSS26" i="1"/>
  <c r="CSC26" i="1"/>
  <c r="CRM26" i="1"/>
  <c r="CQW26" i="1"/>
  <c r="CQG26" i="1"/>
  <c r="CPQ26" i="1"/>
  <c r="CPA26" i="1"/>
  <c r="COK26" i="1"/>
  <c r="CNU26" i="1"/>
  <c r="CNE26" i="1"/>
  <c r="CMO26" i="1"/>
  <c r="CLY26" i="1"/>
  <c r="CLI26" i="1"/>
  <c r="CKS26" i="1"/>
  <c r="CKC26" i="1"/>
  <c r="CJM26" i="1"/>
  <c r="CIW26" i="1"/>
  <c r="CIG26" i="1"/>
  <c r="EGY26" i="1"/>
  <c r="EDU26" i="1"/>
  <c r="EBI26" i="1"/>
  <c r="DYW26" i="1"/>
  <c r="DWM26" i="1"/>
  <c r="DVG26" i="1"/>
  <c r="DUC26" i="1"/>
  <c r="DSY26" i="1"/>
  <c r="DSB26" i="1"/>
  <c r="DQX26" i="1"/>
  <c r="DQB26" i="1"/>
  <c r="DPL26" i="1"/>
  <c r="DOV26" i="1"/>
  <c r="DOF26" i="1"/>
  <c r="DNP26" i="1"/>
  <c r="DMZ26" i="1"/>
  <c r="DMJ26" i="1"/>
  <c r="DLT26" i="1"/>
  <c r="DLD26" i="1"/>
  <c r="DKN26" i="1"/>
  <c r="DJX26" i="1"/>
  <c r="DJH26" i="1"/>
  <c r="DIR26" i="1"/>
  <c r="DIB26" i="1"/>
  <c r="DHL26" i="1"/>
  <c r="DGV26" i="1"/>
  <c r="DGF26" i="1"/>
  <c r="DFP26" i="1"/>
  <c r="DEZ26" i="1"/>
  <c r="DEJ26" i="1"/>
  <c r="DDT26" i="1"/>
  <c r="DDD26" i="1"/>
  <c r="DCN26" i="1"/>
  <c r="DBX26" i="1"/>
  <c r="DBH26" i="1"/>
  <c r="DAR26" i="1"/>
  <c r="DAB26" i="1"/>
  <c r="CZL26" i="1"/>
  <c r="CYV26" i="1"/>
  <c r="CYF26" i="1"/>
  <c r="CXP26" i="1"/>
  <c r="CWZ26" i="1"/>
  <c r="CWJ26" i="1"/>
  <c r="CVT26" i="1"/>
  <c r="CVD26" i="1"/>
  <c r="CUN26" i="1"/>
  <c r="CTX26" i="1"/>
  <c r="CTH26" i="1"/>
  <c r="CSR26" i="1"/>
  <c r="CSB26" i="1"/>
  <c r="CRL26" i="1"/>
  <c r="CQV26" i="1"/>
  <c r="CQF26" i="1"/>
  <c r="CPP26" i="1"/>
  <c r="COZ26" i="1"/>
  <c r="COJ26" i="1"/>
  <c r="CNT26" i="1"/>
  <c r="CND26" i="1"/>
  <c r="CMN26" i="1"/>
  <c r="CLX26" i="1"/>
  <c r="CLH26" i="1"/>
  <c r="CKR26" i="1"/>
  <c r="CKB26" i="1"/>
  <c r="CJL26" i="1"/>
  <c r="CIV26" i="1"/>
  <c r="CIF26" i="1"/>
  <c r="EGL26" i="1"/>
  <c r="EDT26" i="1"/>
  <c r="EBH26" i="1"/>
  <c r="DYV26" i="1"/>
  <c r="DWL26" i="1"/>
  <c r="DVF26" i="1"/>
  <c r="DUB26" i="1"/>
  <c r="DSX26" i="1"/>
  <c r="DRT26" i="1"/>
  <c r="DQW26" i="1"/>
  <c r="DQA26" i="1"/>
  <c r="DPK26" i="1"/>
  <c r="DOU26" i="1"/>
  <c r="DOE26" i="1"/>
  <c r="DNO26" i="1"/>
  <c r="DMY26" i="1"/>
  <c r="DMI26" i="1"/>
  <c r="DLS26" i="1"/>
  <c r="DLC26" i="1"/>
  <c r="DKM26" i="1"/>
  <c r="DJW26" i="1"/>
  <c r="DJG26" i="1"/>
  <c r="DIQ26" i="1"/>
  <c r="DIA26" i="1"/>
  <c r="DHK26" i="1"/>
  <c r="DGU26" i="1"/>
  <c r="DGE26" i="1"/>
  <c r="DFO26" i="1"/>
  <c r="DEY26" i="1"/>
  <c r="DEI26" i="1"/>
  <c r="DDS26" i="1"/>
  <c r="DDC26" i="1"/>
  <c r="DCM26" i="1"/>
  <c r="DBW26" i="1"/>
  <c r="DBG26" i="1"/>
  <c r="DAQ26" i="1"/>
  <c r="DAA26" i="1"/>
  <c r="CZK26" i="1"/>
  <c r="CYU26" i="1"/>
  <c r="CYE26" i="1"/>
  <c r="CXO26" i="1"/>
  <c r="CWY26" i="1"/>
  <c r="CWI26" i="1"/>
  <c r="CVS26" i="1"/>
  <c r="CVC26" i="1"/>
  <c r="CUM26" i="1"/>
  <c r="CTW26" i="1"/>
  <c r="CTG26" i="1"/>
  <c r="CSQ26" i="1"/>
  <c r="CSA26" i="1"/>
  <c r="CRK26" i="1"/>
  <c r="CQU26" i="1"/>
  <c r="CQE26" i="1"/>
  <c r="CPO26" i="1"/>
  <c r="COY26" i="1"/>
  <c r="COI26" i="1"/>
  <c r="CNS26" i="1"/>
  <c r="CNC26" i="1"/>
  <c r="CMM26" i="1"/>
  <c r="CLW26" i="1"/>
  <c r="CLG26" i="1"/>
  <c r="CKQ26" i="1"/>
  <c r="CKA26" i="1"/>
  <c r="CJK26" i="1"/>
  <c r="CIU26" i="1"/>
  <c r="CIE26" i="1"/>
  <c r="EGI26" i="1"/>
  <c r="EDJ26" i="1"/>
  <c r="EAX26" i="1"/>
  <c r="DYL26" i="1"/>
  <c r="DWK26" i="1"/>
  <c r="DVE26" i="1"/>
  <c r="DUA26" i="1"/>
  <c r="DSW26" i="1"/>
  <c r="DRS26" i="1"/>
  <c r="DQV26" i="1"/>
  <c r="DPZ26" i="1"/>
  <c r="DPJ26" i="1"/>
  <c r="DOT26" i="1"/>
  <c r="DOD26" i="1"/>
  <c r="DNN26" i="1"/>
  <c r="DMX26" i="1"/>
  <c r="DMH26" i="1"/>
  <c r="DLR26" i="1"/>
  <c r="DLB26" i="1"/>
  <c r="DKL26" i="1"/>
  <c r="DJV26" i="1"/>
  <c r="DJF26" i="1"/>
  <c r="DIP26" i="1"/>
  <c r="DHZ26" i="1"/>
  <c r="DHJ26" i="1"/>
  <c r="DGT26" i="1"/>
  <c r="DGD26" i="1"/>
  <c r="DFN26" i="1"/>
  <c r="DEX26" i="1"/>
  <c r="DEH26" i="1"/>
  <c r="DDR26" i="1"/>
  <c r="DDB26" i="1"/>
  <c r="DCL26" i="1"/>
  <c r="DBV26" i="1"/>
  <c r="DBF26" i="1"/>
  <c r="DAP26" i="1"/>
  <c r="CZZ26" i="1"/>
  <c r="CZJ26" i="1"/>
  <c r="CYT26" i="1"/>
  <c r="CYD26" i="1"/>
  <c r="CXN26" i="1"/>
  <c r="CWX26" i="1"/>
  <c r="CWH26" i="1"/>
  <c r="CVR26" i="1"/>
  <c r="CVB26" i="1"/>
  <c r="CUL26" i="1"/>
  <c r="CTV26" i="1"/>
  <c r="CTF26" i="1"/>
  <c r="CSP26" i="1"/>
  <c r="CRZ26" i="1"/>
  <c r="CRJ26" i="1"/>
  <c r="CQT26" i="1"/>
  <c r="CQD26" i="1"/>
  <c r="CPN26" i="1"/>
  <c r="COX26" i="1"/>
  <c r="COH26" i="1"/>
  <c r="CNR26" i="1"/>
  <c r="CNB26" i="1"/>
  <c r="CML26" i="1"/>
  <c r="CLV26" i="1"/>
  <c r="CLF26" i="1"/>
  <c r="CKP26" i="1"/>
  <c r="CJZ26" i="1"/>
  <c r="CJJ26" i="1"/>
  <c r="CIT26" i="1"/>
  <c r="EGG26" i="1"/>
  <c r="EDG26" i="1"/>
  <c r="EAU26" i="1"/>
  <c r="DYI26" i="1"/>
  <c r="DWJ26" i="1"/>
  <c r="DVD26" i="1"/>
  <c r="DTZ26" i="1"/>
  <c r="DSV26" i="1"/>
  <c r="DRR26" i="1"/>
  <c r="DQT26" i="1"/>
  <c r="DPY26" i="1"/>
  <c r="DPI26" i="1"/>
  <c r="DOS26" i="1"/>
  <c r="DOC26" i="1"/>
  <c r="DNM26" i="1"/>
  <c r="DMW26" i="1"/>
  <c r="DMG26" i="1"/>
  <c r="DLQ26" i="1"/>
  <c r="DLA26" i="1"/>
  <c r="DKK26" i="1"/>
  <c r="DJU26" i="1"/>
  <c r="DJE26" i="1"/>
  <c r="DIO26" i="1"/>
  <c r="DHY26" i="1"/>
  <c r="DHI26" i="1"/>
  <c r="DGS26" i="1"/>
  <c r="DGC26" i="1"/>
  <c r="DFM26" i="1"/>
  <c r="DEW26" i="1"/>
  <c r="DEG26" i="1"/>
  <c r="DDQ26" i="1"/>
  <c r="DDA26" i="1"/>
  <c r="DCK26" i="1"/>
  <c r="DBU26" i="1"/>
  <c r="DBE26" i="1"/>
  <c r="DAO26" i="1"/>
  <c r="CZY26" i="1"/>
  <c r="CZI26" i="1"/>
  <c r="CYS26" i="1"/>
  <c r="CYC26" i="1"/>
  <c r="CXM26" i="1"/>
  <c r="CWW26" i="1"/>
  <c r="CWG26" i="1"/>
  <c r="CVQ26" i="1"/>
  <c r="CVA26" i="1"/>
  <c r="CUK26" i="1"/>
  <c r="CTU26" i="1"/>
  <c r="CTE26" i="1"/>
  <c r="CSO26" i="1"/>
  <c r="CRY26" i="1"/>
  <c r="CRI26" i="1"/>
  <c r="CQS26" i="1"/>
  <c r="CQC26" i="1"/>
  <c r="CPM26" i="1"/>
  <c r="COW26" i="1"/>
  <c r="COG26" i="1"/>
  <c r="CNQ26" i="1"/>
  <c r="CNA26" i="1"/>
  <c r="CMK26" i="1"/>
  <c r="CLU26" i="1"/>
  <c r="CLE26" i="1"/>
  <c r="CKO26" i="1"/>
  <c r="CJY26" i="1"/>
  <c r="CJI26" i="1"/>
  <c r="CIS26" i="1"/>
  <c r="EFV26" i="1"/>
  <c r="EDE26" i="1"/>
  <c r="EAS26" i="1"/>
  <c r="DYG26" i="1"/>
  <c r="DWB26" i="1"/>
  <c r="DUV26" i="1"/>
  <c r="DTY26" i="1"/>
  <c r="DSU26" i="1"/>
  <c r="DRQ26" i="1"/>
  <c r="DQN26" i="1"/>
  <c r="DPX26" i="1"/>
  <c r="DPH26" i="1"/>
  <c r="DOR26" i="1"/>
  <c r="DOB26" i="1"/>
  <c r="DNL26" i="1"/>
  <c r="DMV26" i="1"/>
  <c r="DMF26" i="1"/>
  <c r="DLP26" i="1"/>
  <c r="DKZ26" i="1"/>
  <c r="DKJ26" i="1"/>
  <c r="DJT26" i="1"/>
  <c r="DJD26" i="1"/>
  <c r="DIN26" i="1"/>
  <c r="DHX26" i="1"/>
  <c r="DHH26" i="1"/>
  <c r="DGR26" i="1"/>
  <c r="DGB26" i="1"/>
  <c r="DFL26" i="1"/>
  <c r="DEV26" i="1"/>
  <c r="DEF26" i="1"/>
  <c r="DDP26" i="1"/>
  <c r="DCZ26" i="1"/>
  <c r="DCJ26" i="1"/>
  <c r="DBT26" i="1"/>
  <c r="DBD26" i="1"/>
  <c r="DAN26" i="1"/>
  <c r="CZX26" i="1"/>
  <c r="CZH26" i="1"/>
  <c r="CYR26" i="1"/>
  <c r="CYB26" i="1"/>
  <c r="CXL26" i="1"/>
  <c r="CWV26" i="1"/>
  <c r="CWF26" i="1"/>
  <c r="CVP26" i="1"/>
  <c r="CUZ26" i="1"/>
  <c r="CUJ26" i="1"/>
  <c r="CTT26" i="1"/>
  <c r="CTD26" i="1"/>
  <c r="CSN26" i="1"/>
  <c r="CRX26" i="1"/>
  <c r="CRH26" i="1"/>
  <c r="CQR26" i="1"/>
  <c r="CQB26" i="1"/>
  <c r="CPL26" i="1"/>
  <c r="COV26" i="1"/>
  <c r="COF26" i="1"/>
  <c r="CNP26" i="1"/>
  <c r="CMZ26" i="1"/>
  <c r="CMJ26" i="1"/>
  <c r="CLT26" i="1"/>
  <c r="CLD26" i="1"/>
  <c r="CKN26" i="1"/>
  <c r="CJX26" i="1"/>
  <c r="CJH26" i="1"/>
  <c r="CIR26" i="1"/>
  <c r="EFS26" i="1"/>
  <c r="EDD26" i="1"/>
  <c r="EAR26" i="1"/>
  <c r="DYF26" i="1"/>
  <c r="DVZ26" i="1"/>
  <c r="DUU26" i="1"/>
  <c r="DTX26" i="1"/>
  <c r="DST26" i="1"/>
  <c r="DRP26" i="1"/>
  <c r="DQM26" i="1"/>
  <c r="DPW26" i="1"/>
  <c r="DPG26" i="1"/>
  <c r="DOQ26" i="1"/>
  <c r="DOA26" i="1"/>
  <c r="DNK26" i="1"/>
  <c r="DMU26" i="1"/>
  <c r="DME26" i="1"/>
  <c r="DLO26" i="1"/>
  <c r="DKY26" i="1"/>
  <c r="DKI26" i="1"/>
  <c r="DJS26" i="1"/>
  <c r="DJC26" i="1"/>
  <c r="DIM26" i="1"/>
  <c r="DHW26" i="1"/>
  <c r="DHG26" i="1"/>
  <c r="DGQ26" i="1"/>
  <c r="DGA26" i="1"/>
  <c r="DFK26" i="1"/>
  <c r="DEU26" i="1"/>
  <c r="DEE26" i="1"/>
  <c r="DDO26" i="1"/>
  <c r="DCY26" i="1"/>
  <c r="DCI26" i="1"/>
  <c r="DBS26" i="1"/>
  <c r="DBC26" i="1"/>
  <c r="DAM26" i="1"/>
  <c r="CZW26" i="1"/>
  <c r="CZG26" i="1"/>
  <c r="CYQ26" i="1"/>
  <c r="CYA26" i="1"/>
  <c r="CXK26" i="1"/>
  <c r="CWU26" i="1"/>
  <c r="CWE26" i="1"/>
  <c r="CVO26" i="1"/>
  <c r="CUY26" i="1"/>
  <c r="CUI26" i="1"/>
  <c r="CTS26" i="1"/>
  <c r="CTC26" i="1"/>
  <c r="CSM26" i="1"/>
  <c r="CRW26" i="1"/>
  <c r="CRG26" i="1"/>
  <c r="CQQ26" i="1"/>
  <c r="CQA26" i="1"/>
  <c r="CPK26" i="1"/>
  <c r="COU26" i="1"/>
  <c r="COE26" i="1"/>
  <c r="CNO26" i="1"/>
  <c r="CMY26" i="1"/>
  <c r="CMI26" i="1"/>
  <c r="CLS26" i="1"/>
  <c r="CLC26" i="1"/>
  <c r="CKM26" i="1"/>
  <c r="CJW26" i="1"/>
  <c r="CJG26" i="1"/>
  <c r="CIQ26" i="1"/>
  <c r="EFQ26" i="1"/>
  <c r="ECT26" i="1"/>
  <c r="EAH26" i="1"/>
  <c r="DXV26" i="1"/>
  <c r="DVX26" i="1"/>
  <c r="DUT26" i="1"/>
  <c r="DTP26" i="1"/>
  <c r="DSS26" i="1"/>
  <c r="DRO26" i="1"/>
  <c r="DQL26" i="1"/>
  <c r="DPV26" i="1"/>
  <c r="DPF26" i="1"/>
  <c r="DOP26" i="1"/>
  <c r="DNZ26" i="1"/>
  <c r="DNJ26" i="1"/>
  <c r="DMT26" i="1"/>
  <c r="DMD26" i="1"/>
  <c r="DLN26" i="1"/>
  <c r="DKX26" i="1"/>
  <c r="DKH26" i="1"/>
  <c r="DJR26" i="1"/>
  <c r="DJB26" i="1"/>
  <c r="DIL26" i="1"/>
  <c r="DHV26" i="1"/>
  <c r="DHF26" i="1"/>
  <c r="DGP26" i="1"/>
  <c r="DFZ26" i="1"/>
  <c r="DFJ26" i="1"/>
  <c r="DET26" i="1"/>
  <c r="DED26" i="1"/>
  <c r="DDN26" i="1"/>
  <c r="DCX26" i="1"/>
  <c r="DCH26" i="1"/>
  <c r="DBR26" i="1"/>
  <c r="DBB26" i="1"/>
  <c r="DAL26" i="1"/>
  <c r="CZV26" i="1"/>
  <c r="CZF26" i="1"/>
  <c r="CYP26" i="1"/>
  <c r="CXZ26" i="1"/>
  <c r="CXJ26" i="1"/>
  <c r="CWT26" i="1"/>
  <c r="CWD26" i="1"/>
  <c r="CVN26" i="1"/>
  <c r="CUX26" i="1"/>
  <c r="CUH26" i="1"/>
  <c r="CTR26" i="1"/>
  <c r="CTB26" i="1"/>
  <c r="CSL26" i="1"/>
  <c r="CRV26" i="1"/>
  <c r="CRF26" i="1"/>
  <c r="CQP26" i="1"/>
  <c r="CPZ26" i="1"/>
  <c r="CPJ26" i="1"/>
  <c r="COT26" i="1"/>
  <c r="COD26" i="1"/>
  <c r="CNN26" i="1"/>
  <c r="CMX26" i="1"/>
  <c r="CMH26" i="1"/>
  <c r="CLR26" i="1"/>
  <c r="CLB26" i="1"/>
  <c r="CKL26" i="1"/>
  <c r="CJV26" i="1"/>
  <c r="CJF26" i="1"/>
  <c r="CIP26" i="1"/>
  <c r="EFF26" i="1"/>
  <c r="ECQ26" i="1"/>
  <c r="EAE26" i="1"/>
  <c r="DXS26" i="1"/>
  <c r="DVW26" i="1"/>
  <c r="DUS26" i="1"/>
  <c r="DTO26" i="1"/>
  <c r="DSR26" i="1"/>
  <c r="DRN26" i="1"/>
  <c r="DQK26" i="1"/>
  <c r="DPU26" i="1"/>
  <c r="DPE26" i="1"/>
  <c r="DOO26" i="1"/>
  <c r="DNY26" i="1"/>
  <c r="DNI26" i="1"/>
  <c r="DMS26" i="1"/>
  <c r="DMC26" i="1"/>
  <c r="DLM26" i="1"/>
  <c r="DKW26" i="1"/>
  <c r="DKG26" i="1"/>
  <c r="DJQ26" i="1"/>
  <c r="DJA26" i="1"/>
  <c r="DIK26" i="1"/>
  <c r="DHU26" i="1"/>
  <c r="DHE26" i="1"/>
  <c r="DGO26" i="1"/>
  <c r="DFY26" i="1"/>
  <c r="DFI26" i="1"/>
  <c r="DES26" i="1"/>
  <c r="DEC26" i="1"/>
  <c r="DDM26" i="1"/>
  <c r="DCW26" i="1"/>
  <c r="DCG26" i="1"/>
  <c r="DBQ26" i="1"/>
  <c r="DBA26" i="1"/>
  <c r="DAK26" i="1"/>
  <c r="CZU26" i="1"/>
  <c r="CZE26" i="1"/>
  <c r="CYO26" i="1"/>
  <c r="CXY26" i="1"/>
  <c r="CXI26" i="1"/>
  <c r="CWS26" i="1"/>
  <c r="CWC26" i="1"/>
  <c r="CVM26" i="1"/>
  <c r="CUW26" i="1"/>
  <c r="CUG26" i="1"/>
  <c r="CTQ26" i="1"/>
  <c r="CTA26" i="1"/>
  <c r="CSK26" i="1"/>
  <c r="CRU26" i="1"/>
  <c r="CRE26" i="1"/>
  <c r="CQO26" i="1"/>
  <c r="CPY26" i="1"/>
  <c r="CPI26" i="1"/>
  <c r="COS26" i="1"/>
  <c r="COC26" i="1"/>
  <c r="CNM26" i="1"/>
  <c r="CMW26" i="1"/>
  <c r="CMG26" i="1"/>
  <c r="CLQ26" i="1"/>
  <c r="CLA26" i="1"/>
  <c r="CKK26" i="1"/>
  <c r="CJU26" i="1"/>
  <c r="CJE26" i="1"/>
  <c r="CIO26" i="1"/>
  <c r="EFC26" i="1"/>
  <c r="ECO26" i="1"/>
  <c r="EAC26" i="1"/>
  <c r="DXQ26" i="1"/>
  <c r="DVV26" i="1"/>
  <c r="DUR26" i="1"/>
  <c r="DTN26" i="1"/>
  <c r="DSJ26" i="1"/>
  <c r="DRM26" i="1"/>
  <c r="DQJ26" i="1"/>
  <c r="DPT26" i="1"/>
  <c r="DPD26" i="1"/>
  <c r="DON26" i="1"/>
  <c r="DNX26" i="1"/>
  <c r="DNH26" i="1"/>
  <c r="DMR26" i="1"/>
  <c r="DMB26" i="1"/>
  <c r="DLL26" i="1"/>
  <c r="DKV26" i="1"/>
  <c r="DKF26" i="1"/>
  <c r="DJP26" i="1"/>
  <c r="DIZ26" i="1"/>
  <c r="DIJ26" i="1"/>
  <c r="DHT26" i="1"/>
  <c r="DHD26" i="1"/>
  <c r="DGN26" i="1"/>
  <c r="DFX26" i="1"/>
  <c r="DFH26" i="1"/>
  <c r="DER26" i="1"/>
  <c r="DEB26" i="1"/>
  <c r="DDL26" i="1"/>
  <c r="DCV26" i="1"/>
  <c r="DCF26" i="1"/>
  <c r="DBP26" i="1"/>
  <c r="DAZ26" i="1"/>
  <c r="DAJ26" i="1"/>
  <c r="CZT26" i="1"/>
  <c r="CZD26" i="1"/>
  <c r="CYN26" i="1"/>
  <c r="CXX26" i="1"/>
  <c r="CXH26" i="1"/>
  <c r="CWR26" i="1"/>
  <c r="CWB26" i="1"/>
  <c r="CVL26" i="1"/>
  <c r="CUV26" i="1"/>
  <c r="CUF26" i="1"/>
  <c r="CTP26" i="1"/>
  <c r="CSZ26" i="1"/>
  <c r="CSJ26" i="1"/>
  <c r="CRT26" i="1"/>
  <c r="CRD26" i="1"/>
  <c r="CQN26" i="1"/>
  <c r="CPX26" i="1"/>
  <c r="CPH26" i="1"/>
  <c r="COR26" i="1"/>
  <c r="COB26" i="1"/>
  <c r="CNL26" i="1"/>
  <c r="CMV26" i="1"/>
  <c r="CMF26" i="1"/>
  <c r="CLP26" i="1"/>
  <c r="CKZ26" i="1"/>
  <c r="CKJ26" i="1"/>
  <c r="CJT26" i="1"/>
  <c r="CJD26" i="1"/>
  <c r="CIN26" i="1"/>
  <c r="EFA26" i="1"/>
  <c r="ECN26" i="1"/>
  <c r="EAB26" i="1"/>
  <c r="DXP26" i="1"/>
  <c r="DVU26" i="1"/>
  <c r="DUQ26" i="1"/>
  <c r="DTM26" i="1"/>
  <c r="DSI26" i="1"/>
  <c r="DRL26" i="1"/>
  <c r="DQI26" i="1"/>
  <c r="DPS26" i="1"/>
  <c r="DPC26" i="1"/>
  <c r="DOM26" i="1"/>
  <c r="DNW26" i="1"/>
  <c r="DNG26" i="1"/>
  <c r="DMQ26" i="1"/>
  <c r="DMA26" i="1"/>
  <c r="DLK26" i="1"/>
  <c r="DKU26" i="1"/>
  <c r="DKE26" i="1"/>
  <c r="DJO26" i="1"/>
  <c r="DIY26" i="1"/>
  <c r="DII26" i="1"/>
  <c r="DHS26" i="1"/>
  <c r="DHC26" i="1"/>
  <c r="DGM26" i="1"/>
  <c r="DFW26" i="1"/>
  <c r="DFG26" i="1"/>
  <c r="DEQ26" i="1"/>
  <c r="DEA26" i="1"/>
  <c r="DDK26" i="1"/>
  <c r="DCU26" i="1"/>
  <c r="DCE26" i="1"/>
  <c r="DBO26" i="1"/>
  <c r="DAY26" i="1"/>
  <c r="DAI26" i="1"/>
  <c r="CZS26" i="1"/>
  <c r="CZC26" i="1"/>
  <c r="CYM26" i="1"/>
  <c r="CXW26" i="1"/>
  <c r="CXG26" i="1"/>
  <c r="CWQ26" i="1"/>
  <c r="CWA26" i="1"/>
  <c r="CVK26" i="1"/>
  <c r="CUU26" i="1"/>
  <c r="CUE26" i="1"/>
  <c r="CTO26" i="1"/>
  <c r="CSY26" i="1"/>
  <c r="CSI26" i="1"/>
  <c r="CRS26" i="1"/>
  <c r="CRC26" i="1"/>
  <c r="CQM26" i="1"/>
  <c r="CPW26" i="1"/>
  <c r="CPG26" i="1"/>
  <c r="COQ26" i="1"/>
  <c r="COA26" i="1"/>
  <c r="CNK26" i="1"/>
  <c r="CMU26" i="1"/>
  <c r="CME26" i="1"/>
  <c r="CLO26" i="1"/>
  <c r="CKY26" i="1"/>
  <c r="CKI26" i="1"/>
  <c r="CJS26" i="1"/>
  <c r="CJC26" i="1"/>
  <c r="CIM26" i="1"/>
  <c r="EEP26" i="1"/>
  <c r="ECD26" i="1"/>
  <c r="DZR26" i="1"/>
  <c r="DXF26" i="1"/>
  <c r="DVT26" i="1"/>
  <c r="DUP26" i="1"/>
  <c r="DTL26" i="1"/>
  <c r="DSH26" i="1"/>
  <c r="DRD26" i="1"/>
  <c r="DQH26" i="1"/>
  <c r="DPR26" i="1"/>
  <c r="DPB26" i="1"/>
  <c r="DOL26" i="1"/>
  <c r="DNV26" i="1"/>
  <c r="DNF26" i="1"/>
  <c r="DMP26" i="1"/>
  <c r="DLZ26" i="1"/>
  <c r="DLJ26" i="1"/>
  <c r="DKT26" i="1"/>
  <c r="DKD26" i="1"/>
  <c r="DJN26" i="1"/>
  <c r="DIX26" i="1"/>
  <c r="DIH26" i="1"/>
  <c r="DHR26" i="1"/>
  <c r="DHB26" i="1"/>
  <c r="DGL26" i="1"/>
  <c r="DFV26" i="1"/>
  <c r="DFF26" i="1"/>
  <c r="DEP26" i="1"/>
  <c r="DDZ26" i="1"/>
  <c r="DDJ26" i="1"/>
  <c r="DCT26" i="1"/>
  <c r="DCD26" i="1"/>
  <c r="DBN26" i="1"/>
  <c r="DAX26" i="1"/>
  <c r="DAH26" i="1"/>
  <c r="CZR26" i="1"/>
  <c r="CZB26" i="1"/>
  <c r="CYL26" i="1"/>
  <c r="CXV26" i="1"/>
  <c r="CXF26" i="1"/>
  <c r="CWP26" i="1"/>
  <c r="CVZ26" i="1"/>
  <c r="CVJ26" i="1"/>
  <c r="CUT26" i="1"/>
  <c r="CUD26" i="1"/>
  <c r="CTN26" i="1"/>
  <c r="CSX26" i="1"/>
  <c r="CSH26" i="1"/>
  <c r="CRR26" i="1"/>
  <c r="CRB26" i="1"/>
  <c r="CQL26" i="1"/>
  <c r="CPV26" i="1"/>
  <c r="CPF26" i="1"/>
  <c r="COP26" i="1"/>
  <c r="CNZ26" i="1"/>
  <c r="CNJ26" i="1"/>
  <c r="CMT26" i="1"/>
  <c r="CMD26" i="1"/>
  <c r="CLN26" i="1"/>
  <c r="CKX26" i="1"/>
  <c r="CKH26" i="1"/>
  <c r="CJR26" i="1"/>
  <c r="CJB26" i="1"/>
  <c r="CIL26" i="1"/>
  <c r="EEM26" i="1"/>
  <c r="ECA26" i="1"/>
  <c r="DZO26" i="1"/>
  <c r="DXC26" i="1"/>
  <c r="DVL26" i="1"/>
  <c r="DUO26" i="1"/>
  <c r="DTK26" i="1"/>
  <c r="DSG26" i="1"/>
  <c r="DRC26" i="1"/>
  <c r="DQG26" i="1"/>
  <c r="DPQ26" i="1"/>
  <c r="DPA26" i="1"/>
  <c r="DOK26" i="1"/>
  <c r="DNU26" i="1"/>
  <c r="DNE26" i="1"/>
  <c r="DMO26" i="1"/>
  <c r="DLY26" i="1"/>
  <c r="DLI26" i="1"/>
  <c r="DKS26" i="1"/>
  <c r="DKC26" i="1"/>
  <c r="DJM26" i="1"/>
  <c r="DIW26" i="1"/>
  <c r="DIG26" i="1"/>
  <c r="DHQ26" i="1"/>
  <c r="DHA26" i="1"/>
  <c r="DGK26" i="1"/>
  <c r="DFU26" i="1"/>
  <c r="DFE26" i="1"/>
  <c r="DEO26" i="1"/>
  <c r="DDY26" i="1"/>
  <c r="DDI26" i="1"/>
  <c r="DCS26" i="1"/>
  <c r="DCC26" i="1"/>
  <c r="DBM26" i="1"/>
  <c r="DAW26" i="1"/>
  <c r="DAG26" i="1"/>
  <c r="CZQ26" i="1"/>
  <c r="CZA26" i="1"/>
  <c r="CYK26" i="1"/>
  <c r="CXU26" i="1"/>
  <c r="CXE26" i="1"/>
  <c r="CWO26" i="1"/>
  <c r="CVY26" i="1"/>
  <c r="CVI26" i="1"/>
  <c r="CUS26" i="1"/>
  <c r="CUC26" i="1"/>
  <c r="CTM26" i="1"/>
  <c r="CSW26" i="1"/>
  <c r="CSG26" i="1"/>
  <c r="CRQ26" i="1"/>
  <c r="CRA26" i="1"/>
  <c r="CQK26" i="1"/>
  <c r="CPU26" i="1"/>
  <c r="CPE26" i="1"/>
  <c r="COO26" i="1"/>
  <c r="CNY26" i="1"/>
  <c r="CNI26" i="1"/>
  <c r="CMS26" i="1"/>
  <c r="CMC26" i="1"/>
  <c r="CLM26" i="1"/>
  <c r="CKW26" i="1"/>
  <c r="CKG26" i="1"/>
  <c r="CJQ26" i="1"/>
  <c r="CJA26" i="1"/>
  <c r="CIK26" i="1"/>
  <c r="EEK26" i="1"/>
  <c r="EBY26" i="1"/>
  <c r="DZM26" i="1"/>
  <c r="DXB26" i="1"/>
  <c r="DVK26" i="1"/>
  <c r="DUN26" i="1"/>
  <c r="DTJ26" i="1"/>
  <c r="DSF26" i="1"/>
  <c r="DRB26" i="1"/>
  <c r="DQF26" i="1"/>
  <c r="DPP26" i="1"/>
  <c r="DOZ26" i="1"/>
  <c r="DOJ26" i="1"/>
  <c r="DNT26" i="1"/>
  <c r="DND26" i="1"/>
  <c r="DMN26" i="1"/>
  <c r="DLX26" i="1"/>
  <c r="DLH26" i="1"/>
  <c r="DKR26" i="1"/>
  <c r="DKB26" i="1"/>
  <c r="DJL26" i="1"/>
  <c r="DIV26" i="1"/>
  <c r="DIF26" i="1"/>
  <c r="DHP26" i="1"/>
  <c r="DGZ26" i="1"/>
  <c r="DGJ26" i="1"/>
  <c r="DFT26" i="1"/>
  <c r="DFD26" i="1"/>
  <c r="DEN26" i="1"/>
  <c r="DDX26" i="1"/>
  <c r="DDH26" i="1"/>
  <c r="DCR26" i="1"/>
  <c r="DCB26" i="1"/>
  <c r="DBL26" i="1"/>
  <c r="DAV26" i="1"/>
  <c r="DAF26" i="1"/>
  <c r="CZP26" i="1"/>
  <c r="CYZ26" i="1"/>
  <c r="CYJ26" i="1"/>
  <c r="CXT26" i="1"/>
  <c r="CXD26" i="1"/>
  <c r="CWN26" i="1"/>
  <c r="CVX26" i="1"/>
  <c r="CVH26" i="1"/>
  <c r="CUR26" i="1"/>
  <c r="CUB26" i="1"/>
  <c r="CTL26" i="1"/>
  <c r="CSV26" i="1"/>
  <c r="CSF26" i="1"/>
  <c r="CRP26" i="1"/>
  <c r="CQZ26" i="1"/>
  <c r="CQJ26" i="1"/>
  <c r="CPT26" i="1"/>
  <c r="CPD26" i="1"/>
  <c r="CON26" i="1"/>
  <c r="CNX26" i="1"/>
  <c r="CNH26" i="1"/>
  <c r="CMR26" i="1"/>
  <c r="CMB26" i="1"/>
  <c r="CLL26" i="1"/>
  <c r="CKV26" i="1"/>
  <c r="CKF26" i="1"/>
  <c r="CJP26" i="1"/>
  <c r="CIZ26" i="1"/>
  <c r="CIJ26" i="1"/>
  <c r="EEJ26" i="1"/>
  <c r="EBX26" i="1"/>
  <c r="DZL26" i="1"/>
  <c r="DXA26" i="1"/>
  <c r="DVJ26" i="1"/>
  <c r="DUF26" i="1"/>
  <c r="DTI26" i="1"/>
  <c r="DSE26" i="1"/>
  <c r="DRA26" i="1"/>
  <c r="DQE26" i="1"/>
  <c r="DPO26" i="1"/>
  <c r="DOY26" i="1"/>
  <c r="DOI26" i="1"/>
  <c r="DNS26" i="1"/>
  <c r="DNC26" i="1"/>
  <c r="DMM26" i="1"/>
  <c r="DLW26" i="1"/>
  <c r="DLG26" i="1"/>
  <c r="DKQ26" i="1"/>
  <c r="DKA26" i="1"/>
  <c r="DJK26" i="1"/>
  <c r="DIU26" i="1"/>
  <c r="DIE26" i="1"/>
  <c r="DHO26" i="1"/>
  <c r="DGY26" i="1"/>
  <c r="DGI26" i="1"/>
  <c r="DFS26" i="1"/>
  <c r="DFC26" i="1"/>
  <c r="DEM26" i="1"/>
  <c r="DDW26" i="1"/>
  <c r="DDG26" i="1"/>
  <c r="DCQ26" i="1"/>
  <c r="DCA26" i="1"/>
  <c r="DBK26" i="1"/>
  <c r="DAU26" i="1"/>
  <c r="DAE26" i="1"/>
  <c r="CZO26" i="1"/>
  <c r="CYY26" i="1"/>
  <c r="CYI26" i="1"/>
  <c r="CXS26" i="1"/>
  <c r="CXC26" i="1"/>
  <c r="CWM26" i="1"/>
  <c r="CVW26" i="1"/>
  <c r="CVG26" i="1"/>
  <c r="CUQ26" i="1"/>
  <c r="CUA26" i="1"/>
  <c r="CTK26" i="1"/>
  <c r="CSU26" i="1"/>
  <c r="CSE26" i="1"/>
  <c r="CRO26" i="1"/>
  <c r="CQY26" i="1"/>
  <c r="CQI26" i="1"/>
  <c r="CPS26" i="1"/>
  <c r="CPC26" i="1"/>
  <c r="COM26" i="1"/>
  <c r="CNW26" i="1"/>
  <c r="CNG26" i="1"/>
  <c r="CMQ26" i="1"/>
  <c r="CMA26" i="1"/>
  <c r="CLK26" i="1"/>
  <c r="CKU26" i="1"/>
  <c r="CKE26" i="1"/>
  <c r="CJO26" i="1"/>
  <c r="CIY26" i="1"/>
  <c r="CII26" i="1"/>
  <c r="EDZ26" i="1"/>
  <c r="EBN26" i="1"/>
  <c r="DZB26" i="1"/>
  <c r="DWZ26" i="1"/>
  <c r="DVI26" i="1"/>
  <c r="DUE26" i="1"/>
  <c r="DTH26" i="1"/>
  <c r="DSD26" i="1"/>
  <c r="DQZ26" i="1"/>
  <c r="DQD26" i="1"/>
  <c r="DPN26" i="1"/>
  <c r="DOX26" i="1"/>
  <c r="DOH26" i="1"/>
  <c r="DNR26" i="1"/>
  <c r="DNB26" i="1"/>
  <c r="DML26" i="1"/>
  <c r="DLV26" i="1"/>
  <c r="DLF26" i="1"/>
  <c r="DKP26" i="1"/>
  <c r="DJZ26" i="1"/>
  <c r="DJJ26" i="1"/>
  <c r="DIT26" i="1"/>
  <c r="DID26" i="1"/>
  <c r="DHN26" i="1"/>
  <c r="DGX26" i="1"/>
  <c r="DGH26" i="1"/>
  <c r="DFR26" i="1"/>
  <c r="DFB26" i="1"/>
  <c r="DEL26" i="1"/>
  <c r="DDV26" i="1"/>
  <c r="DDF26" i="1"/>
  <c r="DCP26" i="1"/>
  <c r="DBZ26" i="1"/>
  <c r="DBJ26" i="1"/>
  <c r="DAT26" i="1"/>
  <c r="DAD26" i="1"/>
  <c r="CZN26" i="1"/>
  <c r="CYX26" i="1"/>
  <c r="CYH26" i="1"/>
  <c r="CXR26" i="1"/>
  <c r="CXB26" i="1"/>
  <c r="CWL26" i="1"/>
  <c r="CVV26" i="1"/>
  <c r="CVF26" i="1"/>
  <c r="CUP26" i="1"/>
  <c r="CTZ26" i="1"/>
  <c r="CTJ26" i="1"/>
  <c r="CST26" i="1"/>
  <c r="CSD26" i="1"/>
  <c r="CRN26" i="1"/>
  <c r="CQX26" i="1"/>
  <c r="CQH26" i="1"/>
  <c r="CPR26" i="1"/>
  <c r="CPB26" i="1"/>
  <c r="COL26" i="1"/>
  <c r="CNV26" i="1"/>
  <c r="CNF26" i="1"/>
  <c r="CMP26" i="1"/>
  <c r="CLZ26" i="1"/>
  <c r="CLJ26" i="1"/>
  <c r="CKT26" i="1"/>
  <c r="CKD26" i="1"/>
  <c r="CJN26" i="1"/>
  <c r="CIX26" i="1"/>
  <c r="CIH26" i="1"/>
  <c r="ADT26" i="1"/>
  <c r="ADD26" i="1"/>
  <c r="ACN26" i="1"/>
  <c r="ABX26" i="1"/>
  <c r="ABH26" i="1"/>
  <c r="AAR26" i="1"/>
  <c r="AAB26" i="1"/>
  <c r="ZL26" i="1"/>
  <c r="YV26" i="1"/>
  <c r="YF26" i="1"/>
  <c r="XP26" i="1"/>
  <c r="WZ26" i="1"/>
  <c r="WJ26" i="1"/>
  <c r="VT26" i="1"/>
  <c r="VD26" i="1"/>
  <c r="UN26" i="1"/>
  <c r="TX26" i="1"/>
  <c r="TH26" i="1"/>
  <c r="SR26" i="1"/>
  <c r="SB26" i="1"/>
  <c r="RL26" i="1"/>
  <c r="QV26" i="1"/>
  <c r="QF26" i="1"/>
  <c r="PP26" i="1"/>
  <c r="OZ26" i="1"/>
  <c r="OJ26" i="1"/>
  <c r="NT26" i="1"/>
  <c r="ND26" i="1"/>
  <c r="MN26" i="1"/>
  <c r="LX26" i="1"/>
  <c r="LH26" i="1"/>
  <c r="KR26" i="1"/>
  <c r="KB26" i="1"/>
  <c r="JL26" i="1"/>
  <c r="IV26" i="1"/>
  <c r="IF26" i="1"/>
  <c r="HP26" i="1"/>
  <c r="GZ26" i="1"/>
  <c r="GJ26" i="1"/>
  <c r="FT26" i="1"/>
  <c r="FD26" i="1"/>
  <c r="EN26" i="1"/>
  <c r="DX26" i="1"/>
  <c r="DH26" i="1"/>
  <c r="CR26" i="1"/>
  <c r="CB26" i="1"/>
  <c r="BL26" i="1"/>
  <c r="AV26" i="1"/>
  <c r="ADS26" i="1"/>
  <c r="ADC26" i="1"/>
  <c r="ACM26" i="1"/>
  <c r="ABW26" i="1"/>
  <c r="ABG26" i="1"/>
  <c r="AAQ26" i="1"/>
  <c r="AAA26" i="1"/>
  <c r="ZK26" i="1"/>
  <c r="YU26" i="1"/>
  <c r="YE26" i="1"/>
  <c r="XO26" i="1"/>
  <c r="WY26" i="1"/>
  <c r="WI26" i="1"/>
  <c r="VS26" i="1"/>
  <c r="VC26" i="1"/>
  <c r="UM26" i="1"/>
  <c r="TW26" i="1"/>
  <c r="TG26" i="1"/>
  <c r="SQ26" i="1"/>
  <c r="SA26" i="1"/>
  <c r="RK26" i="1"/>
  <c r="QU26" i="1"/>
  <c r="QE26" i="1"/>
  <c r="PO26" i="1"/>
  <c r="OY26" i="1"/>
  <c r="OI26" i="1"/>
  <c r="NS26" i="1"/>
  <c r="NC26" i="1"/>
  <c r="MM26" i="1"/>
  <c r="LW26" i="1"/>
  <c r="LG26" i="1"/>
  <c r="KQ26" i="1"/>
  <c r="KA26" i="1"/>
  <c r="JK26" i="1"/>
  <c r="IU26" i="1"/>
  <c r="IE26" i="1"/>
  <c r="HO26" i="1"/>
  <c r="GY26" i="1"/>
  <c r="GI26" i="1"/>
  <c r="FS26" i="1"/>
  <c r="FC26" i="1"/>
  <c r="EM26" i="1"/>
  <c r="DW26" i="1"/>
  <c r="DG26" i="1"/>
  <c r="CQ26" i="1"/>
  <c r="CA26" i="1"/>
  <c r="BK26" i="1"/>
  <c r="AU26" i="1"/>
  <c r="ADR26" i="1"/>
  <c r="ADB26" i="1"/>
  <c r="ACL26" i="1"/>
  <c r="ABV26" i="1"/>
  <c r="ABF26" i="1"/>
  <c r="AAP26" i="1"/>
  <c r="ZZ26" i="1"/>
  <c r="ZJ26" i="1"/>
  <c r="YT26" i="1"/>
  <c r="YD26" i="1"/>
  <c r="XN26" i="1"/>
  <c r="WX26" i="1"/>
  <c r="WH26" i="1"/>
  <c r="VR26" i="1"/>
  <c r="VB26" i="1"/>
  <c r="UL26" i="1"/>
  <c r="TV26" i="1"/>
  <c r="TF26" i="1"/>
  <c r="SP26" i="1"/>
  <c r="RZ26" i="1"/>
  <c r="RJ26" i="1"/>
  <c r="QT26" i="1"/>
  <c r="QD26" i="1"/>
  <c r="PN26" i="1"/>
  <c r="OX26" i="1"/>
  <c r="OH26" i="1"/>
  <c r="NR26" i="1"/>
  <c r="NB26" i="1"/>
  <c r="ML26" i="1"/>
  <c r="LV26" i="1"/>
  <c r="LF26" i="1"/>
  <c r="KP26" i="1"/>
  <c r="JZ26" i="1"/>
  <c r="JJ26" i="1"/>
  <c r="IT26" i="1"/>
  <c r="ID26" i="1"/>
  <c r="HN26" i="1"/>
  <c r="GX26" i="1"/>
  <c r="GH26" i="1"/>
  <c r="FR26" i="1"/>
  <c r="FB26" i="1"/>
  <c r="EL26" i="1"/>
  <c r="DV26" i="1"/>
  <c r="DF26" i="1"/>
  <c r="CP26" i="1"/>
  <c r="BZ26" i="1"/>
  <c r="BJ26" i="1"/>
  <c r="AT26" i="1"/>
  <c r="ADQ26" i="1"/>
  <c r="ADA26" i="1"/>
  <c r="ACK26" i="1"/>
  <c r="ABU26" i="1"/>
  <c r="ABE26" i="1"/>
  <c r="AAO26" i="1"/>
  <c r="ZY26" i="1"/>
  <c r="ZI26" i="1"/>
  <c r="YS26" i="1"/>
  <c r="YC26" i="1"/>
  <c r="XM26" i="1"/>
  <c r="WW26" i="1"/>
  <c r="WG26" i="1"/>
  <c r="VQ26" i="1"/>
  <c r="VA26" i="1"/>
  <c r="UK26" i="1"/>
  <c r="TU26" i="1"/>
  <c r="TE26" i="1"/>
  <c r="SO26" i="1"/>
  <c r="RY26" i="1"/>
  <c r="RI26" i="1"/>
  <c r="QS26" i="1"/>
  <c r="QC26" i="1"/>
  <c r="PM26" i="1"/>
  <c r="OW26" i="1"/>
  <c r="OG26" i="1"/>
  <c r="NQ26" i="1"/>
  <c r="NA26" i="1"/>
  <c r="MK26" i="1"/>
  <c r="LU26" i="1"/>
  <c r="LE26" i="1"/>
  <c r="KO26" i="1"/>
  <c r="JY26" i="1"/>
  <c r="JI26" i="1"/>
  <c r="IS26" i="1"/>
  <c r="IC26" i="1"/>
  <c r="HM26" i="1"/>
  <c r="GW26" i="1"/>
  <c r="GG26" i="1"/>
  <c r="FQ26" i="1"/>
  <c r="FA26" i="1"/>
  <c r="EK26" i="1"/>
  <c r="DU26" i="1"/>
  <c r="DE26" i="1"/>
  <c r="CO26" i="1"/>
  <c r="BY26" i="1"/>
  <c r="BI26" i="1"/>
  <c r="ADP26" i="1"/>
  <c r="ACZ26" i="1"/>
  <c r="ACJ26" i="1"/>
  <c r="ABT26" i="1"/>
  <c r="ABD26" i="1"/>
  <c r="AAN26" i="1"/>
  <c r="ZX26" i="1"/>
  <c r="ZH26" i="1"/>
  <c r="YR26" i="1"/>
  <c r="YB26" i="1"/>
  <c r="XL26" i="1"/>
  <c r="WV26" i="1"/>
  <c r="WF26" i="1"/>
  <c r="VP26" i="1"/>
  <c r="UZ26" i="1"/>
  <c r="UJ26" i="1"/>
  <c r="TT26" i="1"/>
  <c r="TD26" i="1"/>
  <c r="SN26" i="1"/>
  <c r="RX26" i="1"/>
  <c r="RH26" i="1"/>
  <c r="QR26" i="1"/>
  <c r="QB26" i="1"/>
  <c r="PL26" i="1"/>
  <c r="OV26" i="1"/>
  <c r="OF26" i="1"/>
  <c r="NP26" i="1"/>
  <c r="MZ26" i="1"/>
  <c r="MJ26" i="1"/>
  <c r="LT26" i="1"/>
  <c r="LD26" i="1"/>
  <c r="KN26" i="1"/>
  <c r="JX26" i="1"/>
  <c r="JH26" i="1"/>
  <c r="IR26" i="1"/>
  <c r="IB26" i="1"/>
  <c r="HL26" i="1"/>
  <c r="GV26" i="1"/>
  <c r="GF26" i="1"/>
  <c r="FP26" i="1"/>
  <c r="EZ26" i="1"/>
  <c r="EJ26" i="1"/>
  <c r="DT26" i="1"/>
  <c r="DD26" i="1"/>
  <c r="CN26" i="1"/>
  <c r="BX26" i="1"/>
  <c r="BH26" i="1"/>
  <c r="ADO26" i="1"/>
  <c r="ACY26" i="1"/>
  <c r="ACI26" i="1"/>
  <c r="ABS26" i="1"/>
  <c r="ABC26" i="1"/>
  <c r="AAM26" i="1"/>
  <c r="ZW26" i="1"/>
  <c r="ZG26" i="1"/>
  <c r="YQ26" i="1"/>
  <c r="YA26" i="1"/>
  <c r="XK26" i="1"/>
  <c r="WU26" i="1"/>
  <c r="WE26" i="1"/>
  <c r="VO26" i="1"/>
  <c r="UY26" i="1"/>
  <c r="UI26" i="1"/>
  <c r="TS26" i="1"/>
  <c r="TC26" i="1"/>
  <c r="SM26" i="1"/>
  <c r="RW26" i="1"/>
  <c r="RG26" i="1"/>
  <c r="QQ26" i="1"/>
  <c r="QA26" i="1"/>
  <c r="PK26" i="1"/>
  <c r="OU26" i="1"/>
  <c r="OE26" i="1"/>
  <c r="NO26" i="1"/>
  <c r="MY26" i="1"/>
  <c r="MI26" i="1"/>
  <c r="LS26" i="1"/>
  <c r="LC26" i="1"/>
  <c r="KM26" i="1"/>
  <c r="JW26" i="1"/>
  <c r="JG26" i="1"/>
  <c r="IQ26" i="1"/>
  <c r="IA26" i="1"/>
  <c r="HK26" i="1"/>
  <c r="GU26" i="1"/>
  <c r="GE26" i="1"/>
  <c r="FO26" i="1"/>
  <c r="EY26" i="1"/>
  <c r="EI26" i="1"/>
  <c r="DS26" i="1"/>
  <c r="DC26" i="1"/>
  <c r="CM26" i="1"/>
  <c r="BW26" i="1"/>
  <c r="BG26" i="1"/>
  <c r="ADN26" i="1"/>
  <c r="ACX26" i="1"/>
  <c r="ACH26" i="1"/>
  <c r="ABR26" i="1"/>
  <c r="ABB26" i="1"/>
  <c r="AAL26" i="1"/>
  <c r="ZV26" i="1"/>
  <c r="ZF26" i="1"/>
  <c r="YP26" i="1"/>
  <c r="XZ26" i="1"/>
  <c r="XJ26" i="1"/>
  <c r="WT26" i="1"/>
  <c r="WD26" i="1"/>
  <c r="VN26" i="1"/>
  <c r="UX26" i="1"/>
  <c r="UH26" i="1"/>
  <c r="TR26" i="1"/>
  <c r="TB26" i="1"/>
  <c r="SL26" i="1"/>
  <c r="RV26" i="1"/>
  <c r="RF26" i="1"/>
  <c r="QP26" i="1"/>
  <c r="PZ26" i="1"/>
  <c r="PJ26" i="1"/>
  <c r="OT26" i="1"/>
  <c r="OD26" i="1"/>
  <c r="NN26" i="1"/>
  <c r="MX26" i="1"/>
  <c r="MH26" i="1"/>
  <c r="LR26" i="1"/>
  <c r="LB26" i="1"/>
  <c r="KL26" i="1"/>
  <c r="JV26" i="1"/>
  <c r="JF26" i="1"/>
  <c r="IP26" i="1"/>
  <c r="HZ26" i="1"/>
  <c r="HJ26" i="1"/>
  <c r="GT26" i="1"/>
  <c r="GD26" i="1"/>
  <c r="FN26" i="1"/>
  <c r="EX26" i="1"/>
  <c r="EH26" i="1"/>
  <c r="DR26" i="1"/>
  <c r="DB26" i="1"/>
  <c r="CL26" i="1"/>
  <c r="BV26" i="1"/>
  <c r="BF26" i="1"/>
  <c r="ADM26" i="1"/>
  <c r="ACW26" i="1"/>
  <c r="ACG26" i="1"/>
  <c r="ABQ26" i="1"/>
  <c r="ABA26" i="1"/>
  <c r="AAK26" i="1"/>
  <c r="ZU26" i="1"/>
  <c r="ZE26" i="1"/>
  <c r="YO26" i="1"/>
  <c r="XY26" i="1"/>
  <c r="XI26" i="1"/>
  <c r="WS26" i="1"/>
  <c r="WC26" i="1"/>
  <c r="VM26" i="1"/>
  <c r="UW26" i="1"/>
  <c r="UG26" i="1"/>
  <c r="TQ26" i="1"/>
  <c r="TA26" i="1"/>
  <c r="SK26" i="1"/>
  <c r="RU26" i="1"/>
  <c r="RE26" i="1"/>
  <c r="QO26" i="1"/>
  <c r="PY26" i="1"/>
  <c r="PI26" i="1"/>
  <c r="OS26" i="1"/>
  <c r="OC26" i="1"/>
  <c r="NM26" i="1"/>
  <c r="MW26" i="1"/>
  <c r="MG26" i="1"/>
  <c r="LQ26" i="1"/>
  <c r="LA26" i="1"/>
  <c r="KK26" i="1"/>
  <c r="JU26" i="1"/>
  <c r="JE26" i="1"/>
  <c r="IO26" i="1"/>
  <c r="HY26" i="1"/>
  <c r="HI26" i="1"/>
  <c r="GS26" i="1"/>
  <c r="GC26" i="1"/>
  <c r="FM26" i="1"/>
  <c r="EW26" i="1"/>
  <c r="EG26" i="1"/>
  <c r="DQ26" i="1"/>
  <c r="DA26" i="1"/>
  <c r="CK26" i="1"/>
  <c r="BU26" i="1"/>
  <c r="BE26" i="1"/>
  <c r="ADL26" i="1"/>
  <c r="ACV26" i="1"/>
  <c r="ACF26" i="1"/>
  <c r="ABP26" i="1"/>
  <c r="AAZ26" i="1"/>
  <c r="AAJ26" i="1"/>
  <c r="ZT26" i="1"/>
  <c r="ZD26" i="1"/>
  <c r="YN26" i="1"/>
  <c r="XX26" i="1"/>
  <c r="XH26" i="1"/>
  <c r="WR26" i="1"/>
  <c r="WB26" i="1"/>
  <c r="VL26" i="1"/>
  <c r="UV26" i="1"/>
  <c r="UF26" i="1"/>
  <c r="TP26" i="1"/>
  <c r="SZ26" i="1"/>
  <c r="SJ26" i="1"/>
  <c r="RT26" i="1"/>
  <c r="RD26" i="1"/>
  <c r="QN26" i="1"/>
  <c r="PX26" i="1"/>
  <c r="PH26" i="1"/>
  <c r="OR26" i="1"/>
  <c r="OB26" i="1"/>
  <c r="NL26" i="1"/>
  <c r="MV26" i="1"/>
  <c r="MF26" i="1"/>
  <c r="LP26" i="1"/>
  <c r="KZ26" i="1"/>
  <c r="KJ26" i="1"/>
  <c r="JT26" i="1"/>
  <c r="JD26" i="1"/>
  <c r="IN26" i="1"/>
  <c r="HX26" i="1"/>
  <c r="HH26" i="1"/>
  <c r="GR26" i="1"/>
  <c r="GB26" i="1"/>
  <c r="FL26" i="1"/>
  <c r="EV26" i="1"/>
  <c r="EF26" i="1"/>
  <c r="DP26" i="1"/>
  <c r="CZ26" i="1"/>
  <c r="CJ26" i="1"/>
  <c r="BT26" i="1"/>
  <c r="BD26" i="1"/>
  <c r="ADK26" i="1"/>
  <c r="ACU26" i="1"/>
  <c r="ACE26" i="1"/>
  <c r="ABO26" i="1"/>
  <c r="AAY26" i="1"/>
  <c r="AAI26" i="1"/>
  <c r="ZS26" i="1"/>
  <c r="ZC26" i="1"/>
  <c r="YM26" i="1"/>
  <c r="XW26" i="1"/>
  <c r="XG26" i="1"/>
  <c r="WQ26" i="1"/>
  <c r="WA26" i="1"/>
  <c r="VK26" i="1"/>
  <c r="UU26" i="1"/>
  <c r="UE26" i="1"/>
  <c r="TO26" i="1"/>
  <c r="SY26" i="1"/>
  <c r="SI26" i="1"/>
  <c r="RS26" i="1"/>
  <c r="RC26" i="1"/>
  <c r="QM26" i="1"/>
  <c r="PW26" i="1"/>
  <c r="PG26" i="1"/>
  <c r="OQ26" i="1"/>
  <c r="OA26" i="1"/>
  <c r="NK26" i="1"/>
  <c r="MU26" i="1"/>
  <c r="ME26" i="1"/>
  <c r="LO26" i="1"/>
  <c r="KY26" i="1"/>
  <c r="KI26" i="1"/>
  <c r="JS26" i="1"/>
  <c r="JC26" i="1"/>
  <c r="IM26" i="1"/>
  <c r="HW26" i="1"/>
  <c r="HG26" i="1"/>
  <c r="GQ26" i="1"/>
  <c r="GA26" i="1"/>
  <c r="FK26" i="1"/>
  <c r="EU26" i="1"/>
  <c r="EE26" i="1"/>
  <c r="DO26" i="1"/>
  <c r="CY26" i="1"/>
  <c r="CI26" i="1"/>
  <c r="BS26" i="1"/>
  <c r="BC26" i="1"/>
  <c r="ADJ26" i="1"/>
  <c r="ACT26" i="1"/>
  <c r="ACD26" i="1"/>
  <c r="ABN26" i="1"/>
  <c r="AAX26" i="1"/>
  <c r="AAH26" i="1"/>
  <c r="ZR26" i="1"/>
  <c r="ZB26" i="1"/>
  <c r="YL26" i="1"/>
  <c r="XV26" i="1"/>
  <c r="XF26" i="1"/>
  <c r="WP26" i="1"/>
  <c r="VZ26" i="1"/>
  <c r="VJ26" i="1"/>
  <c r="UT26" i="1"/>
  <c r="UD26" i="1"/>
  <c r="TN26" i="1"/>
  <c r="SX26" i="1"/>
  <c r="SH26" i="1"/>
  <c r="RR26" i="1"/>
  <c r="RB26" i="1"/>
  <c r="QL26" i="1"/>
  <c r="PV26" i="1"/>
  <c r="PF26" i="1"/>
  <c r="OP26" i="1"/>
  <c r="NZ26" i="1"/>
  <c r="NJ26" i="1"/>
  <c r="MT26" i="1"/>
  <c r="MD26" i="1"/>
  <c r="LN26" i="1"/>
  <c r="KX26" i="1"/>
  <c r="KH26" i="1"/>
  <c r="JR26" i="1"/>
  <c r="JB26" i="1"/>
  <c r="IL26" i="1"/>
  <c r="HV26" i="1"/>
  <c r="HF26" i="1"/>
  <c r="GP26" i="1"/>
  <c r="FZ26" i="1"/>
  <c r="FJ26" i="1"/>
  <c r="ET26" i="1"/>
  <c r="ED26" i="1"/>
  <c r="DN26" i="1"/>
  <c r="CX26" i="1"/>
  <c r="CH26" i="1"/>
  <c r="BR26" i="1"/>
  <c r="BB26" i="1"/>
  <c r="ADY26" i="1"/>
  <c r="ADI26" i="1"/>
  <c r="ACS26" i="1"/>
  <c r="ACC26" i="1"/>
  <c r="ABM26" i="1"/>
  <c r="AAW26" i="1"/>
  <c r="AAG26" i="1"/>
  <c r="ZQ26" i="1"/>
  <c r="ZA26" i="1"/>
  <c r="YK26" i="1"/>
  <c r="XU26" i="1"/>
  <c r="XE26" i="1"/>
  <c r="WO26" i="1"/>
  <c r="VY26" i="1"/>
  <c r="VI26" i="1"/>
  <c r="US26" i="1"/>
  <c r="UC26" i="1"/>
  <c r="TM26" i="1"/>
  <c r="SW26" i="1"/>
  <c r="SG26" i="1"/>
  <c r="RQ26" i="1"/>
  <c r="RA26" i="1"/>
  <c r="QK26" i="1"/>
  <c r="PU26" i="1"/>
  <c r="PE26" i="1"/>
  <c r="OO26" i="1"/>
  <c r="NY26" i="1"/>
  <c r="NI26" i="1"/>
  <c r="MS26" i="1"/>
  <c r="MC26" i="1"/>
  <c r="LM26" i="1"/>
  <c r="KW26" i="1"/>
  <c r="KG26" i="1"/>
  <c r="JQ26" i="1"/>
  <c r="JA26" i="1"/>
  <c r="IK26" i="1"/>
  <c r="HU26" i="1"/>
  <c r="HE26" i="1"/>
  <c r="GO26" i="1"/>
  <c r="FY26" i="1"/>
  <c r="FI26" i="1"/>
  <c r="ES26" i="1"/>
  <c r="EC26" i="1"/>
  <c r="DM26" i="1"/>
  <c r="CW26" i="1"/>
  <c r="CG26" i="1"/>
  <c r="BQ26" i="1"/>
  <c r="BA26" i="1"/>
  <c r="ADX26" i="1"/>
  <c r="ADH26" i="1"/>
  <c r="ACR26" i="1"/>
  <c r="ACB26" i="1"/>
  <c r="ABL26" i="1"/>
  <c r="AAV26" i="1"/>
  <c r="AAF26" i="1"/>
  <c r="ZP26" i="1"/>
  <c r="YZ26" i="1"/>
  <c r="YJ26" i="1"/>
  <c r="XT26" i="1"/>
  <c r="XD26" i="1"/>
  <c r="WN26" i="1"/>
  <c r="VX26" i="1"/>
  <c r="VH26" i="1"/>
  <c r="UR26" i="1"/>
  <c r="UB26" i="1"/>
  <c r="TL26" i="1"/>
  <c r="SV26" i="1"/>
  <c r="SF26" i="1"/>
  <c r="RP26" i="1"/>
  <c r="QZ26" i="1"/>
  <c r="QJ26" i="1"/>
  <c r="PT26" i="1"/>
  <c r="PD26" i="1"/>
  <c r="ON26" i="1"/>
  <c r="NX26" i="1"/>
  <c r="NH26" i="1"/>
  <c r="MR26" i="1"/>
  <c r="MB26" i="1"/>
  <c r="LL26" i="1"/>
  <c r="KV26" i="1"/>
  <c r="KF26" i="1"/>
  <c r="JP26" i="1"/>
  <c r="IZ26" i="1"/>
  <c r="IJ26" i="1"/>
  <c r="HT26" i="1"/>
  <c r="HD26" i="1"/>
  <c r="GN26" i="1"/>
  <c r="FX26" i="1"/>
  <c r="FH26" i="1"/>
  <c r="ER26" i="1"/>
  <c r="EB26" i="1"/>
  <c r="DL26" i="1"/>
  <c r="CV26" i="1"/>
  <c r="CF26" i="1"/>
  <c r="BP26" i="1"/>
  <c r="AZ26" i="1"/>
  <c r="ADW26" i="1"/>
  <c r="ADG26" i="1"/>
  <c r="ACQ26" i="1"/>
  <c r="ACA26" i="1"/>
  <c r="ABK26" i="1"/>
  <c r="AAU26" i="1"/>
  <c r="AAE26" i="1"/>
  <c r="ZO26" i="1"/>
  <c r="YY26" i="1"/>
  <c r="YI26" i="1"/>
  <c r="XS26" i="1"/>
  <c r="XC26" i="1"/>
  <c r="WM26" i="1"/>
  <c r="VW26" i="1"/>
  <c r="VG26" i="1"/>
  <c r="UQ26" i="1"/>
  <c r="UA26" i="1"/>
  <c r="TK26" i="1"/>
  <c r="SU26" i="1"/>
  <c r="SE26" i="1"/>
  <c r="RO26" i="1"/>
  <c r="QY26" i="1"/>
  <c r="QI26" i="1"/>
  <c r="PS26" i="1"/>
  <c r="PC26" i="1"/>
  <c r="OM26" i="1"/>
  <c r="NW26" i="1"/>
  <c r="NG26" i="1"/>
  <c r="MQ26" i="1"/>
  <c r="MA26" i="1"/>
  <c r="LK26" i="1"/>
  <c r="KU26" i="1"/>
  <c r="KE26" i="1"/>
  <c r="JO26" i="1"/>
  <c r="IY26" i="1"/>
  <c r="II26" i="1"/>
  <c r="HS26" i="1"/>
  <c r="HC26" i="1"/>
  <c r="GM26" i="1"/>
  <c r="FW26" i="1"/>
  <c r="FG26" i="1"/>
  <c r="EQ26" i="1"/>
  <c r="EA26" i="1"/>
  <c r="DK26" i="1"/>
  <c r="CU26" i="1"/>
  <c r="CE26" i="1"/>
  <c r="BO26" i="1"/>
  <c r="AY26" i="1"/>
  <c r="ADV26" i="1"/>
  <c r="ADF26" i="1"/>
  <c r="ACP26" i="1"/>
  <c r="ABZ26" i="1"/>
  <c r="ABJ26" i="1"/>
  <c r="AAT26" i="1"/>
  <c r="AAD26" i="1"/>
  <c r="ZN26" i="1"/>
  <c r="YX26" i="1"/>
  <c r="YH26" i="1"/>
  <c r="XR26" i="1"/>
  <c r="XB26" i="1"/>
  <c r="WL26" i="1"/>
  <c r="VV26" i="1"/>
  <c r="VF26" i="1"/>
  <c r="UP26" i="1"/>
  <c r="TZ26" i="1"/>
  <c r="TJ26" i="1"/>
  <c r="ST26" i="1"/>
  <c r="SD26" i="1"/>
  <c r="RN26" i="1"/>
  <c r="QX26" i="1"/>
  <c r="QH26" i="1"/>
  <c r="PR26" i="1"/>
  <c r="PB26" i="1"/>
  <c r="OL26" i="1"/>
  <c r="NV26" i="1"/>
  <c r="NF26" i="1"/>
  <c r="MP26" i="1"/>
  <c r="LZ26" i="1"/>
  <c r="LJ26" i="1"/>
  <c r="KT26" i="1"/>
  <c r="KD26" i="1"/>
  <c r="JN26" i="1"/>
  <c r="IX26" i="1"/>
  <c r="IH26" i="1"/>
  <c r="HR26" i="1"/>
  <c r="HB26" i="1"/>
  <c r="GL26" i="1"/>
  <c r="FV26" i="1"/>
  <c r="FF26" i="1"/>
  <c r="EP26" i="1"/>
  <c r="DZ26" i="1"/>
  <c r="DJ26" i="1"/>
  <c r="CT26" i="1"/>
  <c r="CD26" i="1"/>
  <c r="BN26" i="1"/>
  <c r="AX26" i="1"/>
  <c r="ADU26" i="1"/>
  <c r="ADE26" i="1"/>
  <c r="ACO26" i="1"/>
  <c r="ABY26" i="1"/>
  <c r="ABI26" i="1"/>
  <c r="AAS26" i="1"/>
  <c r="AAC26" i="1"/>
  <c r="ZM26" i="1"/>
  <c r="YW26" i="1"/>
  <c r="YG26" i="1"/>
  <c r="XQ26" i="1"/>
  <c r="XA26" i="1"/>
  <c r="WK26" i="1"/>
  <c r="VU26" i="1"/>
  <c r="VE26" i="1"/>
  <c r="UO26" i="1"/>
  <c r="TY26" i="1"/>
  <c r="TI26" i="1"/>
  <c r="SS26" i="1"/>
  <c r="SC26" i="1"/>
  <c r="RM26" i="1"/>
  <c r="QW26" i="1"/>
  <c r="QG26" i="1"/>
  <c r="PQ26" i="1"/>
  <c r="PA26" i="1"/>
  <c r="OK26" i="1"/>
  <c r="NU26" i="1"/>
  <c r="NE26" i="1"/>
  <c r="MO26" i="1"/>
  <c r="LY26" i="1"/>
  <c r="LI26" i="1"/>
  <c r="KS26" i="1"/>
  <c r="KC26" i="1"/>
  <c r="JM26" i="1"/>
  <c r="IW26" i="1"/>
  <c r="IG26" i="1"/>
  <c r="HQ26" i="1"/>
  <c r="HA26" i="1"/>
  <c r="GK26" i="1"/>
  <c r="FU26" i="1"/>
  <c r="FE26" i="1"/>
  <c r="EO26" i="1"/>
  <c r="DY26" i="1"/>
  <c r="DI26" i="1"/>
  <c r="CS26" i="1"/>
  <c r="CC26" i="1"/>
  <c r="BM26" i="1"/>
  <c r="AW26" i="1"/>
  <c r="AS26" i="1"/>
  <c r="JWN22" i="1"/>
  <c r="JVX22" i="1"/>
  <c r="JVH22" i="1"/>
  <c r="JUR22" i="1"/>
  <c r="JUB22" i="1"/>
  <c r="JTL22" i="1"/>
  <c r="JSV22" i="1"/>
  <c r="JSF22" i="1"/>
  <c r="JRP22" i="1"/>
  <c r="JQZ22" i="1"/>
  <c r="JQJ22" i="1"/>
  <c r="JPT22" i="1"/>
  <c r="JPD22" i="1"/>
  <c r="JON22" i="1"/>
  <c r="JNX22" i="1"/>
  <c r="JNH22" i="1"/>
  <c r="JMR22" i="1"/>
  <c r="JMB22" i="1"/>
  <c r="JLL22" i="1"/>
  <c r="JKV22" i="1"/>
  <c r="JKF22" i="1"/>
  <c r="JJP22" i="1"/>
  <c r="JIZ22" i="1"/>
  <c r="JIJ22" i="1"/>
  <c r="JHT22" i="1"/>
  <c r="JHD22" i="1"/>
  <c r="JGN22" i="1"/>
  <c r="JFX22" i="1"/>
  <c r="JFH22" i="1"/>
  <c r="JER22" i="1"/>
  <c r="JEB22" i="1"/>
  <c r="JDL22" i="1"/>
  <c r="JCV22" i="1"/>
  <c r="JCF22" i="1"/>
  <c r="JBP22" i="1"/>
  <c r="JAZ22" i="1"/>
  <c r="JAJ22" i="1"/>
  <c r="IZT22" i="1"/>
  <c r="IZD22" i="1"/>
  <c r="IYN22" i="1"/>
  <c r="IXX22" i="1"/>
  <c r="IXH22" i="1"/>
  <c r="IWR22" i="1"/>
  <c r="IWB22" i="1"/>
  <c r="IVL22" i="1"/>
  <c r="IUV22" i="1"/>
  <c r="IUF22" i="1"/>
  <c r="ITP22" i="1"/>
  <c r="ISZ22" i="1"/>
  <c r="ISJ22" i="1"/>
  <c r="IRT22" i="1"/>
  <c r="IRD22" i="1"/>
  <c r="IQN22" i="1"/>
  <c r="IPX22" i="1"/>
  <c r="IPH22" i="1"/>
  <c r="IOR22" i="1"/>
  <c r="IOB22" i="1"/>
  <c r="INL22" i="1"/>
  <c r="IMV22" i="1"/>
  <c r="IMF22" i="1"/>
  <c r="ILP22" i="1"/>
  <c r="IKZ22" i="1"/>
  <c r="IKJ22" i="1"/>
  <c r="IJT22" i="1"/>
  <c r="IJD22" i="1"/>
  <c r="IIN22" i="1"/>
  <c r="IHX22" i="1"/>
  <c r="IHH22" i="1"/>
  <c r="IGR22" i="1"/>
  <c r="IGB22" i="1"/>
  <c r="IFL22" i="1"/>
  <c r="IEV22" i="1"/>
  <c r="IEF22" i="1"/>
  <c r="IDP22" i="1"/>
  <c r="ICZ22" i="1"/>
  <c r="ICJ22" i="1"/>
  <c r="IBT22" i="1"/>
  <c r="IBD22" i="1"/>
  <c r="IAN22" i="1"/>
  <c r="HZX22" i="1"/>
  <c r="JWM22" i="1"/>
  <c r="JVW22" i="1"/>
  <c r="JVG22" i="1"/>
  <c r="JUQ22" i="1"/>
  <c r="JUA22" i="1"/>
  <c r="JTK22" i="1"/>
  <c r="JSU22" i="1"/>
  <c r="JSE22" i="1"/>
  <c r="JRO22" i="1"/>
  <c r="JQY22" i="1"/>
  <c r="JQI22" i="1"/>
  <c r="JPS22" i="1"/>
  <c r="JPC22" i="1"/>
  <c r="JOM22" i="1"/>
  <c r="JNW22" i="1"/>
  <c r="JNG22" i="1"/>
  <c r="JMQ22" i="1"/>
  <c r="JMA22" i="1"/>
  <c r="JLK22" i="1"/>
  <c r="JKU22" i="1"/>
  <c r="JKE22" i="1"/>
  <c r="JJO22" i="1"/>
  <c r="JIY22" i="1"/>
  <c r="JII22" i="1"/>
  <c r="JHS22" i="1"/>
  <c r="JHC22" i="1"/>
  <c r="JGM22" i="1"/>
  <c r="JFW22" i="1"/>
  <c r="JFG22" i="1"/>
  <c r="JEQ22" i="1"/>
  <c r="JEA22" i="1"/>
  <c r="JDK22" i="1"/>
  <c r="JCU22" i="1"/>
  <c r="JCE22" i="1"/>
  <c r="JBO22" i="1"/>
  <c r="JAY22" i="1"/>
  <c r="JAI22" i="1"/>
  <c r="IZS22" i="1"/>
  <c r="IZC22" i="1"/>
  <c r="IYM22" i="1"/>
  <c r="IXW22" i="1"/>
  <c r="IXG22" i="1"/>
  <c r="IWQ22" i="1"/>
  <c r="IWA22" i="1"/>
  <c r="IVK22" i="1"/>
  <c r="IUU22" i="1"/>
  <c r="IUE22" i="1"/>
  <c r="ITO22" i="1"/>
  <c r="ISY22" i="1"/>
  <c r="ISI22" i="1"/>
  <c r="IRS22" i="1"/>
  <c r="IRC22" i="1"/>
  <c r="IQM22" i="1"/>
  <c r="IPW22" i="1"/>
  <c r="IPG22" i="1"/>
  <c r="IOQ22" i="1"/>
  <c r="IOA22" i="1"/>
  <c r="INK22" i="1"/>
  <c r="IMU22" i="1"/>
  <c r="IME22" i="1"/>
  <c r="ILO22" i="1"/>
  <c r="IKY22" i="1"/>
  <c r="IKI22" i="1"/>
  <c r="IJS22" i="1"/>
  <c r="IJC22" i="1"/>
  <c r="IIM22" i="1"/>
  <c r="IHW22" i="1"/>
  <c r="IHG22" i="1"/>
  <c r="IGQ22" i="1"/>
  <c r="IGA22" i="1"/>
  <c r="IFK22" i="1"/>
  <c r="IEU22" i="1"/>
  <c r="IEE22" i="1"/>
  <c r="IDO22" i="1"/>
  <c r="ICY22" i="1"/>
  <c r="ICI22" i="1"/>
  <c r="IBS22" i="1"/>
  <c r="IBC22" i="1"/>
  <c r="IAM22" i="1"/>
  <c r="HZW22" i="1"/>
  <c r="HZG22" i="1"/>
  <c r="HYQ22" i="1"/>
  <c r="HYA22" i="1"/>
  <c r="HXK22" i="1"/>
  <c r="HWU22" i="1"/>
  <c r="HWE22" i="1"/>
  <c r="HVO22" i="1"/>
  <c r="HUY22" i="1"/>
  <c r="HUI22" i="1"/>
  <c r="HTS22" i="1"/>
  <c r="HTC22" i="1"/>
  <c r="HSM22" i="1"/>
  <c r="HRW22" i="1"/>
  <c r="HRG22" i="1"/>
  <c r="HQQ22" i="1"/>
  <c r="HQA22" i="1"/>
  <c r="HPK22" i="1"/>
  <c r="HOU22" i="1"/>
  <c r="HOE22" i="1"/>
  <c r="HNO22" i="1"/>
  <c r="HMY22" i="1"/>
  <c r="HMI22" i="1"/>
  <c r="HLS22" i="1"/>
  <c r="HLC22" i="1"/>
  <c r="HKM22" i="1"/>
  <c r="HJW22" i="1"/>
  <c r="HJG22" i="1"/>
  <c r="HIQ22" i="1"/>
  <c r="HIA22" i="1"/>
  <c r="HHK22" i="1"/>
  <c r="HGU22" i="1"/>
  <c r="HGE22" i="1"/>
  <c r="JWL22" i="1"/>
  <c r="JVV22" i="1"/>
  <c r="JVF22" i="1"/>
  <c r="JUP22" i="1"/>
  <c r="JTZ22" i="1"/>
  <c r="JTJ22" i="1"/>
  <c r="JST22" i="1"/>
  <c r="JSD22" i="1"/>
  <c r="JRN22" i="1"/>
  <c r="JQX22" i="1"/>
  <c r="JQH22" i="1"/>
  <c r="JPR22" i="1"/>
  <c r="JPB22" i="1"/>
  <c r="JOL22" i="1"/>
  <c r="JNV22" i="1"/>
  <c r="JNF22" i="1"/>
  <c r="JMP22" i="1"/>
  <c r="JLZ22" i="1"/>
  <c r="JLJ22" i="1"/>
  <c r="JKT22" i="1"/>
  <c r="JKD22" i="1"/>
  <c r="JJN22" i="1"/>
  <c r="JIX22" i="1"/>
  <c r="JIH22" i="1"/>
  <c r="JHR22" i="1"/>
  <c r="JHB22" i="1"/>
  <c r="JGL22" i="1"/>
  <c r="JFV22" i="1"/>
  <c r="JFF22" i="1"/>
  <c r="JEP22" i="1"/>
  <c r="JDZ22" i="1"/>
  <c r="JDJ22" i="1"/>
  <c r="JCT22" i="1"/>
  <c r="JCD22" i="1"/>
  <c r="JBN22" i="1"/>
  <c r="JAX22" i="1"/>
  <c r="JAH22" i="1"/>
  <c r="IZR22" i="1"/>
  <c r="IZB22" i="1"/>
  <c r="IYL22" i="1"/>
  <c r="IXV22" i="1"/>
  <c r="IXF22" i="1"/>
  <c r="IWP22" i="1"/>
  <c r="IVZ22" i="1"/>
  <c r="IVJ22" i="1"/>
  <c r="IUT22" i="1"/>
  <c r="IUD22" i="1"/>
  <c r="ITN22" i="1"/>
  <c r="ISX22" i="1"/>
  <c r="ISH22" i="1"/>
  <c r="IRR22" i="1"/>
  <c r="IRB22" i="1"/>
  <c r="IQL22" i="1"/>
  <c r="IPV22" i="1"/>
  <c r="IPF22" i="1"/>
  <c r="IOP22" i="1"/>
  <c r="INZ22" i="1"/>
  <c r="INJ22" i="1"/>
  <c r="IMT22" i="1"/>
  <c r="IMD22" i="1"/>
  <c r="ILN22" i="1"/>
  <c r="IKX22" i="1"/>
  <c r="IKH22" i="1"/>
  <c r="IJR22" i="1"/>
  <c r="IJB22" i="1"/>
  <c r="IIL22" i="1"/>
  <c r="IHV22" i="1"/>
  <c r="IHF22" i="1"/>
  <c r="IGP22" i="1"/>
  <c r="IFZ22" i="1"/>
  <c r="IFJ22" i="1"/>
  <c r="IET22" i="1"/>
  <c r="IED22" i="1"/>
  <c r="IDN22" i="1"/>
  <c r="ICX22" i="1"/>
  <c r="ICH22" i="1"/>
  <c r="IBR22" i="1"/>
  <c r="IBB22" i="1"/>
  <c r="IAL22" i="1"/>
  <c r="HZV22" i="1"/>
  <c r="JWK22" i="1"/>
  <c r="JVU22" i="1"/>
  <c r="JVE22" i="1"/>
  <c r="JUO22" i="1"/>
  <c r="JTY22" i="1"/>
  <c r="JTI22" i="1"/>
  <c r="JSS22" i="1"/>
  <c r="JSC22" i="1"/>
  <c r="JRM22" i="1"/>
  <c r="JQW22" i="1"/>
  <c r="JQG22" i="1"/>
  <c r="JPQ22" i="1"/>
  <c r="JPA22" i="1"/>
  <c r="JOK22" i="1"/>
  <c r="JNU22" i="1"/>
  <c r="JNE22" i="1"/>
  <c r="JMO22" i="1"/>
  <c r="JLY22" i="1"/>
  <c r="JLI22" i="1"/>
  <c r="JKS22" i="1"/>
  <c r="JKC22" i="1"/>
  <c r="JJM22" i="1"/>
  <c r="JIW22" i="1"/>
  <c r="JIG22" i="1"/>
  <c r="JHQ22" i="1"/>
  <c r="JHA22" i="1"/>
  <c r="JGK22" i="1"/>
  <c r="JFU22" i="1"/>
  <c r="JFE22" i="1"/>
  <c r="JEO22" i="1"/>
  <c r="JDY22" i="1"/>
  <c r="JDI22" i="1"/>
  <c r="JCS22" i="1"/>
  <c r="JCC22" i="1"/>
  <c r="JBM22" i="1"/>
  <c r="JAW22" i="1"/>
  <c r="JAG22" i="1"/>
  <c r="IZQ22" i="1"/>
  <c r="IZA22" i="1"/>
  <c r="IYK22" i="1"/>
  <c r="IXU22" i="1"/>
  <c r="IXE22" i="1"/>
  <c r="IWO22" i="1"/>
  <c r="IVY22" i="1"/>
  <c r="IVI22" i="1"/>
  <c r="IUS22" i="1"/>
  <c r="IUC22" i="1"/>
  <c r="ITM22" i="1"/>
  <c r="ISW22" i="1"/>
  <c r="ISG22" i="1"/>
  <c r="IRQ22" i="1"/>
  <c r="IRA22" i="1"/>
  <c r="IQK22" i="1"/>
  <c r="IPU22" i="1"/>
  <c r="JWJ22" i="1"/>
  <c r="JVT22" i="1"/>
  <c r="JVD22" i="1"/>
  <c r="JUN22" i="1"/>
  <c r="JTX22" i="1"/>
  <c r="JTH22" i="1"/>
  <c r="JSR22" i="1"/>
  <c r="JSB22" i="1"/>
  <c r="JRL22" i="1"/>
  <c r="JQV22" i="1"/>
  <c r="JQF22" i="1"/>
  <c r="JPP22" i="1"/>
  <c r="JOZ22" i="1"/>
  <c r="JOJ22" i="1"/>
  <c r="JNT22" i="1"/>
  <c r="JND22" i="1"/>
  <c r="JMN22" i="1"/>
  <c r="JLX22" i="1"/>
  <c r="JLH22" i="1"/>
  <c r="JKR22" i="1"/>
  <c r="JKB22" i="1"/>
  <c r="JJL22" i="1"/>
  <c r="JIV22" i="1"/>
  <c r="JIF22" i="1"/>
  <c r="JHP22" i="1"/>
  <c r="JGZ22" i="1"/>
  <c r="JGJ22" i="1"/>
  <c r="JFT22" i="1"/>
  <c r="JFD22" i="1"/>
  <c r="JEN22" i="1"/>
  <c r="JDX22" i="1"/>
  <c r="JDH22" i="1"/>
  <c r="JCR22" i="1"/>
  <c r="JCB22" i="1"/>
  <c r="JBL22" i="1"/>
  <c r="JAV22" i="1"/>
  <c r="JAF22" i="1"/>
  <c r="IZP22" i="1"/>
  <c r="IYZ22" i="1"/>
  <c r="IYJ22" i="1"/>
  <c r="IXT22" i="1"/>
  <c r="IXD22" i="1"/>
  <c r="IWN22" i="1"/>
  <c r="IVX22" i="1"/>
  <c r="IVH22" i="1"/>
  <c r="IUR22" i="1"/>
  <c r="IUB22" i="1"/>
  <c r="ITL22" i="1"/>
  <c r="ISV22" i="1"/>
  <c r="ISF22" i="1"/>
  <c r="IRP22" i="1"/>
  <c r="IQZ22" i="1"/>
  <c r="IQJ22" i="1"/>
  <c r="IPT22" i="1"/>
  <c r="IPD22" i="1"/>
  <c r="ION22" i="1"/>
  <c r="INX22" i="1"/>
  <c r="INH22" i="1"/>
  <c r="IMR22" i="1"/>
  <c r="IMB22" i="1"/>
  <c r="ILL22" i="1"/>
  <c r="IKV22" i="1"/>
  <c r="IKF22" i="1"/>
  <c r="IJP22" i="1"/>
  <c r="IIZ22" i="1"/>
  <c r="IIJ22" i="1"/>
  <c r="IHT22" i="1"/>
  <c r="IHD22" i="1"/>
  <c r="IGN22" i="1"/>
  <c r="IFX22" i="1"/>
  <c r="IFH22" i="1"/>
  <c r="JWI22" i="1"/>
  <c r="JVS22" i="1"/>
  <c r="JVC22" i="1"/>
  <c r="JUM22" i="1"/>
  <c r="JTW22" i="1"/>
  <c r="JTG22" i="1"/>
  <c r="JSQ22" i="1"/>
  <c r="JSA22" i="1"/>
  <c r="JRK22" i="1"/>
  <c r="JQU22" i="1"/>
  <c r="JQE22" i="1"/>
  <c r="JPO22" i="1"/>
  <c r="JOY22" i="1"/>
  <c r="JOI22" i="1"/>
  <c r="JNS22" i="1"/>
  <c r="JNC22" i="1"/>
  <c r="JMM22" i="1"/>
  <c r="JLW22" i="1"/>
  <c r="JLG22" i="1"/>
  <c r="JKQ22" i="1"/>
  <c r="JKA22" i="1"/>
  <c r="JJK22" i="1"/>
  <c r="JIU22" i="1"/>
  <c r="JIE22" i="1"/>
  <c r="JHO22" i="1"/>
  <c r="JGY22" i="1"/>
  <c r="JGI22" i="1"/>
  <c r="JFS22" i="1"/>
  <c r="JFC22" i="1"/>
  <c r="JEM22" i="1"/>
  <c r="JDW22" i="1"/>
  <c r="JDG22" i="1"/>
  <c r="JCQ22" i="1"/>
  <c r="JCA22" i="1"/>
  <c r="JBK22" i="1"/>
  <c r="JAU22" i="1"/>
  <c r="JAE22" i="1"/>
  <c r="IZO22" i="1"/>
  <c r="IYY22" i="1"/>
  <c r="IYI22" i="1"/>
  <c r="IXS22" i="1"/>
  <c r="IXC22" i="1"/>
  <c r="IWM22" i="1"/>
  <c r="IVW22" i="1"/>
  <c r="IVG22" i="1"/>
  <c r="IUQ22" i="1"/>
  <c r="IUA22" i="1"/>
  <c r="ITK22" i="1"/>
  <c r="ISU22" i="1"/>
  <c r="ISE22" i="1"/>
  <c r="IRO22" i="1"/>
  <c r="IQY22" i="1"/>
  <c r="IQI22" i="1"/>
  <c r="IPS22" i="1"/>
  <c r="IPC22" i="1"/>
  <c r="IOM22" i="1"/>
  <c r="INW22" i="1"/>
  <c r="ING22" i="1"/>
  <c r="IMQ22" i="1"/>
  <c r="IMA22" i="1"/>
  <c r="ILK22" i="1"/>
  <c r="IKU22" i="1"/>
  <c r="IKE22" i="1"/>
  <c r="IJO22" i="1"/>
  <c r="IIY22" i="1"/>
  <c r="III22" i="1"/>
  <c r="IHS22" i="1"/>
  <c r="IHC22" i="1"/>
  <c r="IGM22" i="1"/>
  <c r="IFW22" i="1"/>
  <c r="IFG22" i="1"/>
  <c r="IEQ22" i="1"/>
  <c r="IEA22" i="1"/>
  <c r="IDK22" i="1"/>
  <c r="JWH22" i="1"/>
  <c r="JVR22" i="1"/>
  <c r="JVB22" i="1"/>
  <c r="JUL22" i="1"/>
  <c r="JTV22" i="1"/>
  <c r="JTF22" i="1"/>
  <c r="JSP22" i="1"/>
  <c r="JRZ22" i="1"/>
  <c r="JRJ22" i="1"/>
  <c r="JQT22" i="1"/>
  <c r="JQD22" i="1"/>
  <c r="JPN22" i="1"/>
  <c r="JOX22" i="1"/>
  <c r="JOH22" i="1"/>
  <c r="JNR22" i="1"/>
  <c r="JNB22" i="1"/>
  <c r="JML22" i="1"/>
  <c r="JLV22" i="1"/>
  <c r="JLF22" i="1"/>
  <c r="JKP22" i="1"/>
  <c r="JJZ22" i="1"/>
  <c r="JJJ22" i="1"/>
  <c r="JIT22" i="1"/>
  <c r="JID22" i="1"/>
  <c r="JHN22" i="1"/>
  <c r="JGX22" i="1"/>
  <c r="JGH22" i="1"/>
  <c r="JFR22" i="1"/>
  <c r="JFB22" i="1"/>
  <c r="JEL22" i="1"/>
  <c r="JDV22" i="1"/>
  <c r="JDF22" i="1"/>
  <c r="JCP22" i="1"/>
  <c r="JBZ22" i="1"/>
  <c r="JBJ22" i="1"/>
  <c r="JAT22" i="1"/>
  <c r="JAD22" i="1"/>
  <c r="IZN22" i="1"/>
  <c r="IYX22" i="1"/>
  <c r="IYH22" i="1"/>
  <c r="IXR22" i="1"/>
  <c r="IXB22" i="1"/>
  <c r="IWL22" i="1"/>
  <c r="IVV22" i="1"/>
  <c r="IVF22" i="1"/>
  <c r="IUP22" i="1"/>
  <c r="ITZ22" i="1"/>
  <c r="ITJ22" i="1"/>
  <c r="IST22" i="1"/>
  <c r="ISD22" i="1"/>
  <c r="IRN22" i="1"/>
  <c r="IQX22" i="1"/>
  <c r="IQH22" i="1"/>
  <c r="IPR22" i="1"/>
  <c r="IPB22" i="1"/>
  <c r="IOL22" i="1"/>
  <c r="INV22" i="1"/>
  <c r="INF22" i="1"/>
  <c r="IMP22" i="1"/>
  <c r="ILZ22" i="1"/>
  <c r="ILJ22" i="1"/>
  <c r="IKT22" i="1"/>
  <c r="IKD22" i="1"/>
  <c r="IJN22" i="1"/>
  <c r="IIX22" i="1"/>
  <c r="IIH22" i="1"/>
  <c r="IHR22" i="1"/>
  <c r="IHB22" i="1"/>
  <c r="IGL22" i="1"/>
  <c r="IFV22" i="1"/>
  <c r="JWG22" i="1"/>
  <c r="JVQ22" i="1"/>
  <c r="JVA22" i="1"/>
  <c r="JUK22" i="1"/>
  <c r="JTU22" i="1"/>
  <c r="JTE22" i="1"/>
  <c r="JSO22" i="1"/>
  <c r="JRY22" i="1"/>
  <c r="JRI22" i="1"/>
  <c r="JQS22" i="1"/>
  <c r="JQC22" i="1"/>
  <c r="JPM22" i="1"/>
  <c r="JOW22" i="1"/>
  <c r="JOG22" i="1"/>
  <c r="JNQ22" i="1"/>
  <c r="JNA22" i="1"/>
  <c r="JMK22" i="1"/>
  <c r="JLU22" i="1"/>
  <c r="JLE22" i="1"/>
  <c r="JKO22" i="1"/>
  <c r="JJY22" i="1"/>
  <c r="JJI22" i="1"/>
  <c r="JIS22" i="1"/>
  <c r="JIC22" i="1"/>
  <c r="JHM22" i="1"/>
  <c r="JGW22" i="1"/>
  <c r="JGG22" i="1"/>
  <c r="JFQ22" i="1"/>
  <c r="JFA22" i="1"/>
  <c r="JEK22" i="1"/>
  <c r="JDU22" i="1"/>
  <c r="JDE22" i="1"/>
  <c r="JCO22" i="1"/>
  <c r="JBY22" i="1"/>
  <c r="JBI22" i="1"/>
  <c r="JAS22" i="1"/>
  <c r="JAC22" i="1"/>
  <c r="IZM22" i="1"/>
  <c r="IYW22" i="1"/>
  <c r="IYG22" i="1"/>
  <c r="IXQ22" i="1"/>
  <c r="IXA22" i="1"/>
  <c r="IWK22" i="1"/>
  <c r="IVU22" i="1"/>
  <c r="IVE22" i="1"/>
  <c r="IUO22" i="1"/>
  <c r="ITY22" i="1"/>
  <c r="ITI22" i="1"/>
  <c r="ISS22" i="1"/>
  <c r="ISC22" i="1"/>
  <c r="IRM22" i="1"/>
  <c r="IQW22" i="1"/>
  <c r="IQG22" i="1"/>
  <c r="IPQ22" i="1"/>
  <c r="IPA22" i="1"/>
  <c r="IOK22" i="1"/>
  <c r="INU22" i="1"/>
  <c r="INE22" i="1"/>
  <c r="IMO22" i="1"/>
  <c r="ILY22" i="1"/>
  <c r="JWV22" i="1"/>
  <c r="JWF22" i="1"/>
  <c r="JVP22" i="1"/>
  <c r="JUZ22" i="1"/>
  <c r="JUJ22" i="1"/>
  <c r="JTT22" i="1"/>
  <c r="JTD22" i="1"/>
  <c r="JSN22" i="1"/>
  <c r="JRX22" i="1"/>
  <c r="JRH22" i="1"/>
  <c r="JQR22" i="1"/>
  <c r="JQB22" i="1"/>
  <c r="JPL22" i="1"/>
  <c r="JOV22" i="1"/>
  <c r="JOF22" i="1"/>
  <c r="JNP22" i="1"/>
  <c r="JMZ22" i="1"/>
  <c r="JMJ22" i="1"/>
  <c r="JLT22" i="1"/>
  <c r="JLD22" i="1"/>
  <c r="JKN22" i="1"/>
  <c r="JJX22" i="1"/>
  <c r="JJH22" i="1"/>
  <c r="JIR22" i="1"/>
  <c r="JIB22" i="1"/>
  <c r="JHL22" i="1"/>
  <c r="JGV22" i="1"/>
  <c r="JGF22" i="1"/>
  <c r="JFP22" i="1"/>
  <c r="JEZ22" i="1"/>
  <c r="JEJ22" i="1"/>
  <c r="JDT22" i="1"/>
  <c r="JDD22" i="1"/>
  <c r="JCN22" i="1"/>
  <c r="JBX22" i="1"/>
  <c r="JBH22" i="1"/>
  <c r="JAR22" i="1"/>
  <c r="JAB22" i="1"/>
  <c r="IZL22" i="1"/>
  <c r="IYV22" i="1"/>
  <c r="IYF22" i="1"/>
  <c r="IXP22" i="1"/>
  <c r="IWZ22" i="1"/>
  <c r="IWJ22" i="1"/>
  <c r="IVT22" i="1"/>
  <c r="IVD22" i="1"/>
  <c r="IUN22" i="1"/>
  <c r="ITX22" i="1"/>
  <c r="ITH22" i="1"/>
  <c r="ISR22" i="1"/>
  <c r="ISB22" i="1"/>
  <c r="IRL22" i="1"/>
  <c r="IQV22" i="1"/>
  <c r="IQF22" i="1"/>
  <c r="IPP22" i="1"/>
  <c r="IOZ22" i="1"/>
  <c r="IOJ22" i="1"/>
  <c r="INT22" i="1"/>
  <c r="IND22" i="1"/>
  <c r="IMN22" i="1"/>
  <c r="ILX22" i="1"/>
  <c r="ILH22" i="1"/>
  <c r="IKR22" i="1"/>
  <c r="IKB22" i="1"/>
  <c r="IJL22" i="1"/>
  <c r="IIV22" i="1"/>
  <c r="JWU22" i="1"/>
  <c r="JWE22" i="1"/>
  <c r="JVO22" i="1"/>
  <c r="JUY22" i="1"/>
  <c r="JUI22" i="1"/>
  <c r="JTS22" i="1"/>
  <c r="JTC22" i="1"/>
  <c r="JSM22" i="1"/>
  <c r="JRW22" i="1"/>
  <c r="JRG22" i="1"/>
  <c r="JQQ22" i="1"/>
  <c r="JQA22" i="1"/>
  <c r="JPK22" i="1"/>
  <c r="JOU22" i="1"/>
  <c r="JOE22" i="1"/>
  <c r="JNO22" i="1"/>
  <c r="JMY22" i="1"/>
  <c r="JMI22" i="1"/>
  <c r="JLS22" i="1"/>
  <c r="JLC22" i="1"/>
  <c r="JKM22" i="1"/>
  <c r="JJW22" i="1"/>
  <c r="JJG22" i="1"/>
  <c r="JIQ22" i="1"/>
  <c r="JIA22" i="1"/>
  <c r="JHK22" i="1"/>
  <c r="JGU22" i="1"/>
  <c r="JGE22" i="1"/>
  <c r="JFO22" i="1"/>
  <c r="JEY22" i="1"/>
  <c r="JEI22" i="1"/>
  <c r="JDS22" i="1"/>
  <c r="JDC22" i="1"/>
  <c r="JCM22" i="1"/>
  <c r="JBW22" i="1"/>
  <c r="JBG22" i="1"/>
  <c r="JAQ22" i="1"/>
  <c r="JAA22" i="1"/>
  <c r="IZK22" i="1"/>
  <c r="IYU22" i="1"/>
  <c r="IYE22" i="1"/>
  <c r="IXO22" i="1"/>
  <c r="IWY22" i="1"/>
  <c r="IWI22" i="1"/>
  <c r="IVS22" i="1"/>
  <c r="IVC22" i="1"/>
  <c r="IUM22" i="1"/>
  <c r="ITW22" i="1"/>
  <c r="ITG22" i="1"/>
  <c r="ISQ22" i="1"/>
  <c r="ISA22" i="1"/>
  <c r="IRK22" i="1"/>
  <c r="IQU22" i="1"/>
  <c r="IQE22" i="1"/>
  <c r="IPO22" i="1"/>
  <c r="IOY22" i="1"/>
  <c r="IOI22" i="1"/>
  <c r="INS22" i="1"/>
  <c r="INC22" i="1"/>
  <c r="IMM22" i="1"/>
  <c r="ILW22" i="1"/>
  <c r="ILG22" i="1"/>
  <c r="JWT22" i="1"/>
  <c r="JWD22" i="1"/>
  <c r="JVN22" i="1"/>
  <c r="JUX22" i="1"/>
  <c r="JUH22" i="1"/>
  <c r="JTR22" i="1"/>
  <c r="JTB22" i="1"/>
  <c r="JSL22" i="1"/>
  <c r="JRV22" i="1"/>
  <c r="JRF22" i="1"/>
  <c r="JQP22" i="1"/>
  <c r="JPZ22" i="1"/>
  <c r="JPJ22" i="1"/>
  <c r="JOT22" i="1"/>
  <c r="JOD22" i="1"/>
  <c r="JNN22" i="1"/>
  <c r="JMX22" i="1"/>
  <c r="JMH22" i="1"/>
  <c r="JLR22" i="1"/>
  <c r="JLB22" i="1"/>
  <c r="JKL22" i="1"/>
  <c r="JJV22" i="1"/>
  <c r="JJF22" i="1"/>
  <c r="JIP22" i="1"/>
  <c r="JHZ22" i="1"/>
  <c r="JHJ22" i="1"/>
  <c r="JGT22" i="1"/>
  <c r="JGD22" i="1"/>
  <c r="JFN22" i="1"/>
  <c r="JEX22" i="1"/>
  <c r="JEH22" i="1"/>
  <c r="JDR22" i="1"/>
  <c r="JDB22" i="1"/>
  <c r="JCL22" i="1"/>
  <c r="JBV22" i="1"/>
  <c r="JBF22" i="1"/>
  <c r="JAP22" i="1"/>
  <c r="IZZ22" i="1"/>
  <c r="IZJ22" i="1"/>
  <c r="IYT22" i="1"/>
  <c r="IYD22" i="1"/>
  <c r="IXN22" i="1"/>
  <c r="IWX22" i="1"/>
  <c r="IWH22" i="1"/>
  <c r="IVR22" i="1"/>
  <c r="IVB22" i="1"/>
  <c r="IUL22" i="1"/>
  <c r="ITV22" i="1"/>
  <c r="ITF22" i="1"/>
  <c r="ISP22" i="1"/>
  <c r="IRZ22" i="1"/>
  <c r="IRJ22" i="1"/>
  <c r="IQT22" i="1"/>
  <c r="IQD22" i="1"/>
  <c r="IPN22" i="1"/>
  <c r="IOX22" i="1"/>
  <c r="IOH22" i="1"/>
  <c r="INR22" i="1"/>
  <c r="INB22" i="1"/>
  <c r="IML22" i="1"/>
  <c r="ILV22" i="1"/>
  <c r="ILF22" i="1"/>
  <c r="IKP22" i="1"/>
  <c r="IJZ22" i="1"/>
  <c r="IJJ22" i="1"/>
  <c r="JWS22" i="1"/>
  <c r="JWC22" i="1"/>
  <c r="JVM22" i="1"/>
  <c r="JUW22" i="1"/>
  <c r="JUG22" i="1"/>
  <c r="JTQ22" i="1"/>
  <c r="JTA22" i="1"/>
  <c r="JSK22" i="1"/>
  <c r="JRU22" i="1"/>
  <c r="JRE22" i="1"/>
  <c r="JQO22" i="1"/>
  <c r="JPY22" i="1"/>
  <c r="JPI22" i="1"/>
  <c r="JOS22" i="1"/>
  <c r="JOC22" i="1"/>
  <c r="JNM22" i="1"/>
  <c r="JMW22" i="1"/>
  <c r="JMG22" i="1"/>
  <c r="JLQ22" i="1"/>
  <c r="JLA22" i="1"/>
  <c r="JKK22" i="1"/>
  <c r="JJU22" i="1"/>
  <c r="JJE22" i="1"/>
  <c r="JIO22" i="1"/>
  <c r="JHY22" i="1"/>
  <c r="JHI22" i="1"/>
  <c r="JGS22" i="1"/>
  <c r="JGC22" i="1"/>
  <c r="JFM22" i="1"/>
  <c r="JEW22" i="1"/>
  <c r="JEG22" i="1"/>
  <c r="JDQ22" i="1"/>
  <c r="JDA22" i="1"/>
  <c r="JCK22" i="1"/>
  <c r="JBU22" i="1"/>
  <c r="JBE22" i="1"/>
  <c r="JAO22" i="1"/>
  <c r="IZY22" i="1"/>
  <c r="IZI22" i="1"/>
  <c r="IYS22" i="1"/>
  <c r="IYC22" i="1"/>
  <c r="IXM22" i="1"/>
  <c r="IWW22" i="1"/>
  <c r="IWG22" i="1"/>
  <c r="IVQ22" i="1"/>
  <c r="IVA22" i="1"/>
  <c r="IUK22" i="1"/>
  <c r="ITU22" i="1"/>
  <c r="ITE22" i="1"/>
  <c r="ISO22" i="1"/>
  <c r="IRY22" i="1"/>
  <c r="IRI22" i="1"/>
  <c r="IQS22" i="1"/>
  <c r="IQC22" i="1"/>
  <c r="IPM22" i="1"/>
  <c r="IOW22" i="1"/>
  <c r="IOG22" i="1"/>
  <c r="INQ22" i="1"/>
  <c r="INA22" i="1"/>
  <c r="IMK22" i="1"/>
  <c r="JWR22" i="1"/>
  <c r="JWB22" i="1"/>
  <c r="JVL22" i="1"/>
  <c r="JUV22" i="1"/>
  <c r="JUF22" i="1"/>
  <c r="JTP22" i="1"/>
  <c r="JSZ22" i="1"/>
  <c r="JSJ22" i="1"/>
  <c r="JRT22" i="1"/>
  <c r="JRD22" i="1"/>
  <c r="JQN22" i="1"/>
  <c r="JPX22" i="1"/>
  <c r="JPH22" i="1"/>
  <c r="JOR22" i="1"/>
  <c r="JOB22" i="1"/>
  <c r="JNL22" i="1"/>
  <c r="JMV22" i="1"/>
  <c r="JMF22" i="1"/>
  <c r="JLP22" i="1"/>
  <c r="JKZ22" i="1"/>
  <c r="JKJ22" i="1"/>
  <c r="JJT22" i="1"/>
  <c r="JJD22" i="1"/>
  <c r="JIN22" i="1"/>
  <c r="JHX22" i="1"/>
  <c r="JHH22" i="1"/>
  <c r="JGR22" i="1"/>
  <c r="JGB22" i="1"/>
  <c r="JFL22" i="1"/>
  <c r="JEV22" i="1"/>
  <c r="JEF22" i="1"/>
  <c r="JDP22" i="1"/>
  <c r="JCZ22" i="1"/>
  <c r="JCJ22" i="1"/>
  <c r="JBT22" i="1"/>
  <c r="JBD22" i="1"/>
  <c r="JAN22" i="1"/>
  <c r="IZX22" i="1"/>
  <c r="IZH22" i="1"/>
  <c r="IYR22" i="1"/>
  <c r="IYB22" i="1"/>
  <c r="JWQ22" i="1"/>
  <c r="JWA22" i="1"/>
  <c r="JVK22" i="1"/>
  <c r="JUU22" i="1"/>
  <c r="JUE22" i="1"/>
  <c r="JTO22" i="1"/>
  <c r="JSY22" i="1"/>
  <c r="JSI22" i="1"/>
  <c r="JRS22" i="1"/>
  <c r="JRC22" i="1"/>
  <c r="JQM22" i="1"/>
  <c r="JPW22" i="1"/>
  <c r="JPG22" i="1"/>
  <c r="JOQ22" i="1"/>
  <c r="JOA22" i="1"/>
  <c r="JNK22" i="1"/>
  <c r="JMU22" i="1"/>
  <c r="JME22" i="1"/>
  <c r="JLO22" i="1"/>
  <c r="JKY22" i="1"/>
  <c r="JKI22" i="1"/>
  <c r="JJS22" i="1"/>
  <c r="JJC22" i="1"/>
  <c r="JIM22" i="1"/>
  <c r="JHW22" i="1"/>
  <c r="JHG22" i="1"/>
  <c r="JGQ22" i="1"/>
  <c r="JGA22" i="1"/>
  <c r="JFK22" i="1"/>
  <c r="JEU22" i="1"/>
  <c r="JEE22" i="1"/>
  <c r="JDO22" i="1"/>
  <c r="JCY22" i="1"/>
  <c r="JCI22" i="1"/>
  <c r="JBS22" i="1"/>
  <c r="JBC22" i="1"/>
  <c r="JAM22" i="1"/>
  <c r="IZW22" i="1"/>
  <c r="IZG22" i="1"/>
  <c r="IYQ22" i="1"/>
  <c r="JWP22" i="1"/>
  <c r="JVZ22" i="1"/>
  <c r="JVJ22" i="1"/>
  <c r="JUT22" i="1"/>
  <c r="JUD22" i="1"/>
  <c r="JTN22" i="1"/>
  <c r="JSX22" i="1"/>
  <c r="JSH22" i="1"/>
  <c r="JRR22" i="1"/>
  <c r="JRB22" i="1"/>
  <c r="JQL22" i="1"/>
  <c r="JPV22" i="1"/>
  <c r="JPF22" i="1"/>
  <c r="JOP22" i="1"/>
  <c r="JNZ22" i="1"/>
  <c r="JNJ22" i="1"/>
  <c r="JMT22" i="1"/>
  <c r="JMD22" i="1"/>
  <c r="JLN22" i="1"/>
  <c r="JKX22" i="1"/>
  <c r="JKH22" i="1"/>
  <c r="JJR22" i="1"/>
  <c r="JJB22" i="1"/>
  <c r="JIL22" i="1"/>
  <c r="JHV22" i="1"/>
  <c r="JHF22" i="1"/>
  <c r="JGP22" i="1"/>
  <c r="JFZ22" i="1"/>
  <c r="JFJ22" i="1"/>
  <c r="JET22" i="1"/>
  <c r="JED22" i="1"/>
  <c r="JDN22" i="1"/>
  <c r="JCX22" i="1"/>
  <c r="JCH22" i="1"/>
  <c r="JBR22" i="1"/>
  <c r="JBB22" i="1"/>
  <c r="JAL22" i="1"/>
  <c r="IZV22" i="1"/>
  <c r="IZF22" i="1"/>
  <c r="IYP22" i="1"/>
  <c r="IXZ22" i="1"/>
  <c r="IXJ22" i="1"/>
  <c r="IWT22" i="1"/>
  <c r="IWD22" i="1"/>
  <c r="IVN22" i="1"/>
  <c r="IUX22" i="1"/>
  <c r="IUH22" i="1"/>
  <c r="ITR22" i="1"/>
  <c r="ITB22" i="1"/>
  <c r="ISL22" i="1"/>
  <c r="IRV22" i="1"/>
  <c r="IRF22" i="1"/>
  <c r="IQP22" i="1"/>
  <c r="JWO22" i="1"/>
  <c r="JVY22" i="1"/>
  <c r="JVI22" i="1"/>
  <c r="JUS22" i="1"/>
  <c r="JUC22" i="1"/>
  <c r="JTM22" i="1"/>
  <c r="JSW22" i="1"/>
  <c r="JSG22" i="1"/>
  <c r="JRQ22" i="1"/>
  <c r="JRA22" i="1"/>
  <c r="JQK22" i="1"/>
  <c r="JPU22" i="1"/>
  <c r="JPE22" i="1"/>
  <c r="JOO22" i="1"/>
  <c r="JNY22" i="1"/>
  <c r="JNI22" i="1"/>
  <c r="JMS22" i="1"/>
  <c r="JMC22" i="1"/>
  <c r="JLM22" i="1"/>
  <c r="JKW22" i="1"/>
  <c r="JKG22" i="1"/>
  <c r="JJQ22" i="1"/>
  <c r="JJA22" i="1"/>
  <c r="JIK22" i="1"/>
  <c r="JHU22" i="1"/>
  <c r="JHE22" i="1"/>
  <c r="JGO22" i="1"/>
  <c r="JFY22" i="1"/>
  <c r="JFI22" i="1"/>
  <c r="JES22" i="1"/>
  <c r="JEC22" i="1"/>
  <c r="JDM22" i="1"/>
  <c r="JCW22" i="1"/>
  <c r="JCG22" i="1"/>
  <c r="JBQ22" i="1"/>
  <c r="JBA22" i="1"/>
  <c r="JAK22" i="1"/>
  <c r="IZU22" i="1"/>
  <c r="IZE22" i="1"/>
  <c r="IYO22" i="1"/>
  <c r="IXY22" i="1"/>
  <c r="IXI22" i="1"/>
  <c r="IYA22" i="1"/>
  <c r="IUI22" i="1"/>
  <c r="IRE22" i="1"/>
  <c r="IOS22" i="1"/>
  <c r="IMS22" i="1"/>
  <c r="ILB22" i="1"/>
  <c r="IJV22" i="1"/>
  <c r="IIQ22" i="1"/>
  <c r="IHO22" i="1"/>
  <c r="IGS22" i="1"/>
  <c r="IFQ22" i="1"/>
  <c r="IES22" i="1"/>
  <c r="IDX22" i="1"/>
  <c r="IDD22" i="1"/>
  <c r="ICK22" i="1"/>
  <c r="IBO22" i="1"/>
  <c r="IAV22" i="1"/>
  <c r="IAC22" i="1"/>
  <c r="HZJ22" i="1"/>
  <c r="HYS22" i="1"/>
  <c r="HYB22" i="1"/>
  <c r="HXJ22" i="1"/>
  <c r="HWS22" i="1"/>
  <c r="HWB22" i="1"/>
  <c r="HVK22" i="1"/>
  <c r="HUT22" i="1"/>
  <c r="HUC22" i="1"/>
  <c r="HTL22" i="1"/>
  <c r="HSU22" i="1"/>
  <c r="HSD22" i="1"/>
  <c r="HRM22" i="1"/>
  <c r="HQV22" i="1"/>
  <c r="HQE22" i="1"/>
  <c r="HPN22" i="1"/>
  <c r="HOW22" i="1"/>
  <c r="HOF22" i="1"/>
  <c r="HNN22" i="1"/>
  <c r="HMW22" i="1"/>
  <c r="HMF22" i="1"/>
  <c r="HLO22" i="1"/>
  <c r="HKX22" i="1"/>
  <c r="HKG22" i="1"/>
  <c r="HJP22" i="1"/>
  <c r="HIY22" i="1"/>
  <c r="HIH22" i="1"/>
  <c r="HHQ22" i="1"/>
  <c r="HGZ22" i="1"/>
  <c r="HGI22" i="1"/>
  <c r="HFR22" i="1"/>
  <c r="HFB22" i="1"/>
  <c r="HEL22" i="1"/>
  <c r="HDV22" i="1"/>
  <c r="HDF22" i="1"/>
  <c r="HCP22" i="1"/>
  <c r="HBZ22" i="1"/>
  <c r="HBJ22" i="1"/>
  <c r="HAT22" i="1"/>
  <c r="HAD22" i="1"/>
  <c r="GZN22" i="1"/>
  <c r="GYX22" i="1"/>
  <c r="GYH22" i="1"/>
  <c r="GXR22" i="1"/>
  <c r="GXB22" i="1"/>
  <c r="GWL22" i="1"/>
  <c r="GVV22" i="1"/>
  <c r="GVF22" i="1"/>
  <c r="GUP22" i="1"/>
  <c r="GTZ22" i="1"/>
  <c r="GTJ22" i="1"/>
  <c r="GST22" i="1"/>
  <c r="GSD22" i="1"/>
  <c r="GRN22" i="1"/>
  <c r="GQX22" i="1"/>
  <c r="GQH22" i="1"/>
  <c r="GPR22" i="1"/>
  <c r="GPB22" i="1"/>
  <c r="GOL22" i="1"/>
  <c r="GNV22" i="1"/>
  <c r="GNF22" i="1"/>
  <c r="GMP22" i="1"/>
  <c r="GLZ22" i="1"/>
  <c r="GLJ22" i="1"/>
  <c r="GKT22" i="1"/>
  <c r="GKD22" i="1"/>
  <c r="GJN22" i="1"/>
  <c r="GIX22" i="1"/>
  <c r="GIH22" i="1"/>
  <c r="GHR22" i="1"/>
  <c r="GHB22" i="1"/>
  <c r="GGL22" i="1"/>
  <c r="GFV22" i="1"/>
  <c r="GFF22" i="1"/>
  <c r="GEP22" i="1"/>
  <c r="GDZ22" i="1"/>
  <c r="GDJ22" i="1"/>
  <c r="GCT22" i="1"/>
  <c r="GCD22" i="1"/>
  <c r="GBN22" i="1"/>
  <c r="GAX22" i="1"/>
  <c r="GAH22" i="1"/>
  <c r="FZR22" i="1"/>
  <c r="FZB22" i="1"/>
  <c r="FYL22" i="1"/>
  <c r="FXV22" i="1"/>
  <c r="FXF22" i="1"/>
  <c r="FWP22" i="1"/>
  <c r="FVZ22" i="1"/>
  <c r="FVJ22" i="1"/>
  <c r="FUT22" i="1"/>
  <c r="FUD22" i="1"/>
  <c r="FTN22" i="1"/>
  <c r="FSX22" i="1"/>
  <c r="FSH22" i="1"/>
  <c r="FRR22" i="1"/>
  <c r="FRB22" i="1"/>
  <c r="FQL22" i="1"/>
  <c r="FPV22" i="1"/>
  <c r="FPF22" i="1"/>
  <c r="FOP22" i="1"/>
  <c r="FNZ22" i="1"/>
  <c r="FNJ22" i="1"/>
  <c r="FMT22" i="1"/>
  <c r="FMD22" i="1"/>
  <c r="FLN22" i="1"/>
  <c r="FKX22" i="1"/>
  <c r="FKH22" i="1"/>
  <c r="FJR22" i="1"/>
  <c r="FJB22" i="1"/>
  <c r="FIL22" i="1"/>
  <c r="FHV22" i="1"/>
  <c r="FHF22" i="1"/>
  <c r="FGP22" i="1"/>
  <c r="FFZ22" i="1"/>
  <c r="FFJ22" i="1"/>
  <c r="FET22" i="1"/>
  <c r="FED22" i="1"/>
  <c r="FDN22" i="1"/>
  <c r="FCX22" i="1"/>
  <c r="FCH22" i="1"/>
  <c r="FBR22" i="1"/>
  <c r="FBB22" i="1"/>
  <c r="FAL22" i="1"/>
  <c r="EZV22" i="1"/>
  <c r="EZF22" i="1"/>
  <c r="EYP22" i="1"/>
  <c r="EXZ22" i="1"/>
  <c r="EXJ22" i="1"/>
  <c r="EWT22" i="1"/>
  <c r="EWD22" i="1"/>
  <c r="EVN22" i="1"/>
  <c r="EUX22" i="1"/>
  <c r="EUH22" i="1"/>
  <c r="ETR22" i="1"/>
  <c r="ETB22" i="1"/>
  <c r="ESL22" i="1"/>
  <c r="ERV22" i="1"/>
  <c r="ERF22" i="1"/>
  <c r="EQP22" i="1"/>
  <c r="EPZ22" i="1"/>
  <c r="EPJ22" i="1"/>
  <c r="EOT22" i="1"/>
  <c r="EOD22" i="1"/>
  <c r="ENN22" i="1"/>
  <c r="EMX22" i="1"/>
  <c r="EMH22" i="1"/>
  <c r="ELR22" i="1"/>
  <c r="ELB22" i="1"/>
  <c r="EKL22" i="1"/>
  <c r="EJV22" i="1"/>
  <c r="EJF22" i="1"/>
  <c r="EIP22" i="1"/>
  <c r="EHZ22" i="1"/>
  <c r="EHJ22" i="1"/>
  <c r="EGT22" i="1"/>
  <c r="EGD22" i="1"/>
  <c r="EFN22" i="1"/>
  <c r="EEX22" i="1"/>
  <c r="EEH22" i="1"/>
  <c r="EDR22" i="1"/>
  <c r="EDB22" i="1"/>
  <c r="ECL22" i="1"/>
  <c r="EBV22" i="1"/>
  <c r="EBF22" i="1"/>
  <c r="EAP22" i="1"/>
  <c r="DZZ22" i="1"/>
  <c r="DZJ22" i="1"/>
  <c r="DYT22" i="1"/>
  <c r="DYD22" i="1"/>
  <c r="DXN22" i="1"/>
  <c r="DWX22" i="1"/>
  <c r="DWH22" i="1"/>
  <c r="DVR22" i="1"/>
  <c r="DVB22" i="1"/>
  <c r="DUL22" i="1"/>
  <c r="DTV22" i="1"/>
  <c r="DTF22" i="1"/>
  <c r="DSP22" i="1"/>
  <c r="DRZ22" i="1"/>
  <c r="DRJ22" i="1"/>
  <c r="IXL22" i="1"/>
  <c r="IUG22" i="1"/>
  <c r="IQR22" i="1"/>
  <c r="IOO22" i="1"/>
  <c r="IMJ22" i="1"/>
  <c r="ILA22" i="1"/>
  <c r="IJU22" i="1"/>
  <c r="IIP22" i="1"/>
  <c r="IHN22" i="1"/>
  <c r="IGO22" i="1"/>
  <c r="IFP22" i="1"/>
  <c r="IER22" i="1"/>
  <c r="IDW22" i="1"/>
  <c r="IDC22" i="1"/>
  <c r="ICG22" i="1"/>
  <c r="IBN22" i="1"/>
  <c r="IAU22" i="1"/>
  <c r="IAB22" i="1"/>
  <c r="HZI22" i="1"/>
  <c r="HYR22" i="1"/>
  <c r="HXZ22" i="1"/>
  <c r="HXI22" i="1"/>
  <c r="HWR22" i="1"/>
  <c r="HWA22" i="1"/>
  <c r="HVJ22" i="1"/>
  <c r="HUS22" i="1"/>
  <c r="HUB22" i="1"/>
  <c r="HTK22" i="1"/>
  <c r="HST22" i="1"/>
  <c r="HSC22" i="1"/>
  <c r="HRL22" i="1"/>
  <c r="HQU22" i="1"/>
  <c r="HQD22" i="1"/>
  <c r="HPM22" i="1"/>
  <c r="HOV22" i="1"/>
  <c r="HOD22" i="1"/>
  <c r="HNM22" i="1"/>
  <c r="HMV22" i="1"/>
  <c r="HME22" i="1"/>
  <c r="HLN22" i="1"/>
  <c r="HKW22" i="1"/>
  <c r="HKF22" i="1"/>
  <c r="HJO22" i="1"/>
  <c r="HIX22" i="1"/>
  <c r="HIG22" i="1"/>
  <c r="HHP22" i="1"/>
  <c r="HGY22" i="1"/>
  <c r="HGH22" i="1"/>
  <c r="HFQ22" i="1"/>
  <c r="HFA22" i="1"/>
  <c r="HEK22" i="1"/>
  <c r="HDU22" i="1"/>
  <c r="HDE22" i="1"/>
  <c r="HCO22" i="1"/>
  <c r="HBY22" i="1"/>
  <c r="HBI22" i="1"/>
  <c r="HAS22" i="1"/>
  <c r="HAC22" i="1"/>
  <c r="GZM22" i="1"/>
  <c r="GYW22" i="1"/>
  <c r="GYG22" i="1"/>
  <c r="GXQ22" i="1"/>
  <c r="GXA22" i="1"/>
  <c r="GWK22" i="1"/>
  <c r="GVU22" i="1"/>
  <c r="GVE22" i="1"/>
  <c r="GUO22" i="1"/>
  <c r="GTY22" i="1"/>
  <c r="GTI22" i="1"/>
  <c r="GSS22" i="1"/>
  <c r="GSC22" i="1"/>
  <c r="GRM22" i="1"/>
  <c r="GQW22" i="1"/>
  <c r="GQG22" i="1"/>
  <c r="GPQ22" i="1"/>
  <c r="GPA22" i="1"/>
  <c r="GOK22" i="1"/>
  <c r="GNU22" i="1"/>
  <c r="GNE22" i="1"/>
  <c r="GMO22" i="1"/>
  <c r="GLY22" i="1"/>
  <c r="GLI22" i="1"/>
  <c r="GKS22" i="1"/>
  <c r="GKC22" i="1"/>
  <c r="GJM22" i="1"/>
  <c r="GIW22" i="1"/>
  <c r="GIG22" i="1"/>
  <c r="GHQ22" i="1"/>
  <c r="GHA22" i="1"/>
  <c r="GGK22" i="1"/>
  <c r="GFU22" i="1"/>
  <c r="GFE22" i="1"/>
  <c r="GEO22" i="1"/>
  <c r="GDY22" i="1"/>
  <c r="GDI22" i="1"/>
  <c r="GCS22" i="1"/>
  <c r="GCC22" i="1"/>
  <c r="GBM22" i="1"/>
  <c r="GAW22" i="1"/>
  <c r="GAG22" i="1"/>
  <c r="FZQ22" i="1"/>
  <c r="FZA22" i="1"/>
  <c r="FYK22" i="1"/>
  <c r="FXU22" i="1"/>
  <c r="FXE22" i="1"/>
  <c r="FWO22" i="1"/>
  <c r="FVY22" i="1"/>
  <c r="FVI22" i="1"/>
  <c r="FUS22" i="1"/>
  <c r="FUC22" i="1"/>
  <c r="FTM22" i="1"/>
  <c r="FSW22" i="1"/>
  <c r="FSG22" i="1"/>
  <c r="FRQ22" i="1"/>
  <c r="FRA22" i="1"/>
  <c r="FQK22" i="1"/>
  <c r="FPU22" i="1"/>
  <c r="FPE22" i="1"/>
  <c r="FOO22" i="1"/>
  <c r="FNY22" i="1"/>
  <c r="FNI22" i="1"/>
  <c r="FMS22" i="1"/>
  <c r="FMC22" i="1"/>
  <c r="FLM22" i="1"/>
  <c r="FKW22" i="1"/>
  <c r="FKG22" i="1"/>
  <c r="FJQ22" i="1"/>
  <c r="FJA22" i="1"/>
  <c r="FIK22" i="1"/>
  <c r="FHU22" i="1"/>
  <c r="FHE22" i="1"/>
  <c r="FGO22" i="1"/>
  <c r="FFY22" i="1"/>
  <c r="FFI22" i="1"/>
  <c r="FES22" i="1"/>
  <c r="FEC22" i="1"/>
  <c r="FDM22" i="1"/>
  <c r="FCW22" i="1"/>
  <c r="FCG22" i="1"/>
  <c r="FBQ22" i="1"/>
  <c r="FBA22" i="1"/>
  <c r="FAK22" i="1"/>
  <c r="EZU22" i="1"/>
  <c r="EZE22" i="1"/>
  <c r="EYO22" i="1"/>
  <c r="EXY22" i="1"/>
  <c r="EXI22" i="1"/>
  <c r="EWS22" i="1"/>
  <c r="EWC22" i="1"/>
  <c r="EVM22" i="1"/>
  <c r="EUW22" i="1"/>
  <c r="EUG22" i="1"/>
  <c r="ETQ22" i="1"/>
  <c r="ETA22" i="1"/>
  <c r="ESK22" i="1"/>
  <c r="ERU22" i="1"/>
  <c r="ERE22" i="1"/>
  <c r="EQO22" i="1"/>
  <c r="EPY22" i="1"/>
  <c r="EPI22" i="1"/>
  <c r="EOS22" i="1"/>
  <c r="EOC22" i="1"/>
  <c r="ENM22" i="1"/>
  <c r="EMW22" i="1"/>
  <c r="EMG22" i="1"/>
  <c r="ELQ22" i="1"/>
  <c r="ELA22" i="1"/>
  <c r="EKK22" i="1"/>
  <c r="EJU22" i="1"/>
  <c r="EJE22" i="1"/>
  <c r="EIO22" i="1"/>
  <c r="EHY22" i="1"/>
  <c r="EHI22" i="1"/>
  <c r="EGS22" i="1"/>
  <c r="EGC22" i="1"/>
  <c r="EFM22" i="1"/>
  <c r="EEW22" i="1"/>
  <c r="EEG22" i="1"/>
  <c r="EDQ22" i="1"/>
  <c r="EDA22" i="1"/>
  <c r="ECK22" i="1"/>
  <c r="EBU22" i="1"/>
  <c r="EBE22" i="1"/>
  <c r="EAO22" i="1"/>
  <c r="DZY22" i="1"/>
  <c r="DZI22" i="1"/>
  <c r="DYS22" i="1"/>
  <c r="DYC22" i="1"/>
  <c r="DXM22" i="1"/>
  <c r="DWW22" i="1"/>
  <c r="DWG22" i="1"/>
  <c r="DVQ22" i="1"/>
  <c r="DVA22" i="1"/>
  <c r="DUK22" i="1"/>
  <c r="DTU22" i="1"/>
  <c r="DTE22" i="1"/>
  <c r="DSO22" i="1"/>
  <c r="DRY22" i="1"/>
  <c r="DRI22" i="1"/>
  <c r="IXK22" i="1"/>
  <c r="ITT22" i="1"/>
  <c r="IQQ22" i="1"/>
  <c r="IOF22" i="1"/>
  <c r="IMI22" i="1"/>
  <c r="IKW22" i="1"/>
  <c r="IJQ22" i="1"/>
  <c r="IIO22" i="1"/>
  <c r="IHM22" i="1"/>
  <c r="IGK22" i="1"/>
  <c r="IFO22" i="1"/>
  <c r="IEP22" i="1"/>
  <c r="IDV22" i="1"/>
  <c r="IDB22" i="1"/>
  <c r="ICF22" i="1"/>
  <c r="IBM22" i="1"/>
  <c r="IAT22" i="1"/>
  <c r="IAA22" i="1"/>
  <c r="HZH22" i="1"/>
  <c r="HYP22" i="1"/>
  <c r="HXY22" i="1"/>
  <c r="HXH22" i="1"/>
  <c r="HWQ22" i="1"/>
  <c r="HVZ22" i="1"/>
  <c r="HVI22" i="1"/>
  <c r="HUR22" i="1"/>
  <c r="HUA22" i="1"/>
  <c r="HTJ22" i="1"/>
  <c r="HSS22" i="1"/>
  <c r="HSB22" i="1"/>
  <c r="HRK22" i="1"/>
  <c r="HQT22" i="1"/>
  <c r="HQC22" i="1"/>
  <c r="HPL22" i="1"/>
  <c r="HOT22" i="1"/>
  <c r="HOC22" i="1"/>
  <c r="HNL22" i="1"/>
  <c r="HMU22" i="1"/>
  <c r="HMD22" i="1"/>
  <c r="HLM22" i="1"/>
  <c r="HKV22" i="1"/>
  <c r="HKE22" i="1"/>
  <c r="HJN22" i="1"/>
  <c r="HIW22" i="1"/>
  <c r="HIF22" i="1"/>
  <c r="HHO22" i="1"/>
  <c r="HGX22" i="1"/>
  <c r="HGG22" i="1"/>
  <c r="HFP22" i="1"/>
  <c r="HEZ22" i="1"/>
  <c r="HEJ22" i="1"/>
  <c r="HDT22" i="1"/>
  <c r="HDD22" i="1"/>
  <c r="HCN22" i="1"/>
  <c r="HBX22" i="1"/>
  <c r="HBH22" i="1"/>
  <c r="HAR22" i="1"/>
  <c r="HAB22" i="1"/>
  <c r="GZL22" i="1"/>
  <c r="GYV22" i="1"/>
  <c r="GYF22" i="1"/>
  <c r="GXP22" i="1"/>
  <c r="GWZ22" i="1"/>
  <c r="GWJ22" i="1"/>
  <c r="GVT22" i="1"/>
  <c r="GVD22" i="1"/>
  <c r="GUN22" i="1"/>
  <c r="GTX22" i="1"/>
  <c r="GTH22" i="1"/>
  <c r="GSR22" i="1"/>
  <c r="GSB22" i="1"/>
  <c r="GRL22" i="1"/>
  <c r="GQV22" i="1"/>
  <c r="GQF22" i="1"/>
  <c r="GPP22" i="1"/>
  <c r="GOZ22" i="1"/>
  <c r="GOJ22" i="1"/>
  <c r="GNT22" i="1"/>
  <c r="GND22" i="1"/>
  <c r="GMN22" i="1"/>
  <c r="GLX22" i="1"/>
  <c r="GLH22" i="1"/>
  <c r="GKR22" i="1"/>
  <c r="GKB22" i="1"/>
  <c r="GJL22" i="1"/>
  <c r="GIV22" i="1"/>
  <c r="GIF22" i="1"/>
  <c r="GHP22" i="1"/>
  <c r="GGZ22" i="1"/>
  <c r="GGJ22" i="1"/>
  <c r="GFT22" i="1"/>
  <c r="GFD22" i="1"/>
  <c r="GEN22" i="1"/>
  <c r="GDX22" i="1"/>
  <c r="GDH22" i="1"/>
  <c r="GCR22" i="1"/>
  <c r="GCB22" i="1"/>
  <c r="GBL22" i="1"/>
  <c r="GAV22" i="1"/>
  <c r="GAF22" i="1"/>
  <c r="FZP22" i="1"/>
  <c r="FYZ22" i="1"/>
  <c r="FYJ22" i="1"/>
  <c r="FXT22" i="1"/>
  <c r="FXD22" i="1"/>
  <c r="FWN22" i="1"/>
  <c r="FVX22" i="1"/>
  <c r="FVH22" i="1"/>
  <c r="FUR22" i="1"/>
  <c r="FUB22" i="1"/>
  <c r="FTL22" i="1"/>
  <c r="FSV22" i="1"/>
  <c r="FSF22" i="1"/>
  <c r="FRP22" i="1"/>
  <c r="FQZ22" i="1"/>
  <c r="FQJ22" i="1"/>
  <c r="FPT22" i="1"/>
  <c r="FPD22" i="1"/>
  <c r="FON22" i="1"/>
  <c r="FNX22" i="1"/>
  <c r="FNH22" i="1"/>
  <c r="FMR22" i="1"/>
  <c r="FMB22" i="1"/>
  <c r="FLL22" i="1"/>
  <c r="FKV22" i="1"/>
  <c r="FKF22" i="1"/>
  <c r="FJP22" i="1"/>
  <c r="FIZ22" i="1"/>
  <c r="FIJ22" i="1"/>
  <c r="FHT22" i="1"/>
  <c r="FHD22" i="1"/>
  <c r="FGN22" i="1"/>
  <c r="FFX22" i="1"/>
  <c r="FFH22" i="1"/>
  <c r="FER22" i="1"/>
  <c r="FEB22" i="1"/>
  <c r="FDL22" i="1"/>
  <c r="FCV22" i="1"/>
  <c r="FCF22" i="1"/>
  <c r="FBP22" i="1"/>
  <c r="FAZ22" i="1"/>
  <c r="FAJ22" i="1"/>
  <c r="EZT22" i="1"/>
  <c r="EZD22" i="1"/>
  <c r="EYN22" i="1"/>
  <c r="EXX22" i="1"/>
  <c r="EXH22" i="1"/>
  <c r="EWR22" i="1"/>
  <c r="EWB22" i="1"/>
  <c r="EVL22" i="1"/>
  <c r="EUV22" i="1"/>
  <c r="EUF22" i="1"/>
  <c r="ETP22" i="1"/>
  <c r="ESZ22" i="1"/>
  <c r="ESJ22" i="1"/>
  <c r="ERT22" i="1"/>
  <c r="ERD22" i="1"/>
  <c r="EQN22" i="1"/>
  <c r="EPX22" i="1"/>
  <c r="EPH22" i="1"/>
  <c r="EOR22" i="1"/>
  <c r="EOB22" i="1"/>
  <c r="ENL22" i="1"/>
  <c r="EMV22" i="1"/>
  <c r="EMF22" i="1"/>
  <c r="ELP22" i="1"/>
  <c r="EKZ22" i="1"/>
  <c r="EKJ22" i="1"/>
  <c r="EJT22" i="1"/>
  <c r="EJD22" i="1"/>
  <c r="EIN22" i="1"/>
  <c r="EHX22" i="1"/>
  <c r="EHH22" i="1"/>
  <c r="EGR22" i="1"/>
  <c r="EGB22" i="1"/>
  <c r="EFL22" i="1"/>
  <c r="EEV22" i="1"/>
  <c r="EEF22" i="1"/>
  <c r="EDP22" i="1"/>
  <c r="ECZ22" i="1"/>
  <c r="ECJ22" i="1"/>
  <c r="EBT22" i="1"/>
  <c r="EBD22" i="1"/>
  <c r="EAN22" i="1"/>
  <c r="DZX22" i="1"/>
  <c r="DZH22" i="1"/>
  <c r="DYR22" i="1"/>
  <c r="DYB22" i="1"/>
  <c r="DXL22" i="1"/>
  <c r="IWV22" i="1"/>
  <c r="ITS22" i="1"/>
  <c r="IQO22" i="1"/>
  <c r="IOE22" i="1"/>
  <c r="IMH22" i="1"/>
  <c r="IKS22" i="1"/>
  <c r="IJM22" i="1"/>
  <c r="IIK22" i="1"/>
  <c r="IHL22" i="1"/>
  <c r="IGJ22" i="1"/>
  <c r="IFN22" i="1"/>
  <c r="IEO22" i="1"/>
  <c r="IDU22" i="1"/>
  <c r="IDA22" i="1"/>
  <c r="ICE22" i="1"/>
  <c r="IBL22" i="1"/>
  <c r="IAS22" i="1"/>
  <c r="HZZ22" i="1"/>
  <c r="HZF22" i="1"/>
  <c r="HYO22" i="1"/>
  <c r="HXX22" i="1"/>
  <c r="HXG22" i="1"/>
  <c r="HWP22" i="1"/>
  <c r="HVY22" i="1"/>
  <c r="HVH22" i="1"/>
  <c r="HUQ22" i="1"/>
  <c r="HTZ22" i="1"/>
  <c r="HTI22" i="1"/>
  <c r="HSR22" i="1"/>
  <c r="HSA22" i="1"/>
  <c r="HRJ22" i="1"/>
  <c r="HQS22" i="1"/>
  <c r="HQB22" i="1"/>
  <c r="HPJ22" i="1"/>
  <c r="HOS22" i="1"/>
  <c r="HOB22" i="1"/>
  <c r="HNK22" i="1"/>
  <c r="HMT22" i="1"/>
  <c r="HMC22" i="1"/>
  <c r="HLL22" i="1"/>
  <c r="HKU22" i="1"/>
  <c r="HKD22" i="1"/>
  <c r="HJM22" i="1"/>
  <c r="HIV22" i="1"/>
  <c r="HIE22" i="1"/>
  <c r="HHN22" i="1"/>
  <c r="HGW22" i="1"/>
  <c r="HGF22" i="1"/>
  <c r="HFO22" i="1"/>
  <c r="HEY22" i="1"/>
  <c r="HEI22" i="1"/>
  <c r="HDS22" i="1"/>
  <c r="HDC22" i="1"/>
  <c r="HCM22" i="1"/>
  <c r="HBW22" i="1"/>
  <c r="HBG22" i="1"/>
  <c r="HAQ22" i="1"/>
  <c r="HAA22" i="1"/>
  <c r="GZK22" i="1"/>
  <c r="GYU22" i="1"/>
  <c r="GYE22" i="1"/>
  <c r="GXO22" i="1"/>
  <c r="GWY22" i="1"/>
  <c r="GWI22" i="1"/>
  <c r="GVS22" i="1"/>
  <c r="GVC22" i="1"/>
  <c r="GUM22" i="1"/>
  <c r="GTW22" i="1"/>
  <c r="GTG22" i="1"/>
  <c r="GSQ22" i="1"/>
  <c r="GSA22" i="1"/>
  <c r="GRK22" i="1"/>
  <c r="GQU22" i="1"/>
  <c r="GQE22" i="1"/>
  <c r="GPO22" i="1"/>
  <c r="GOY22" i="1"/>
  <c r="GOI22" i="1"/>
  <c r="GNS22" i="1"/>
  <c r="GNC22" i="1"/>
  <c r="GMM22" i="1"/>
  <c r="GLW22" i="1"/>
  <c r="GLG22" i="1"/>
  <c r="GKQ22" i="1"/>
  <c r="GKA22" i="1"/>
  <c r="GJK22" i="1"/>
  <c r="GIU22" i="1"/>
  <c r="GIE22" i="1"/>
  <c r="GHO22" i="1"/>
  <c r="GGY22" i="1"/>
  <c r="GGI22" i="1"/>
  <c r="GFS22" i="1"/>
  <c r="GFC22" i="1"/>
  <c r="GEM22" i="1"/>
  <c r="GDW22" i="1"/>
  <c r="GDG22" i="1"/>
  <c r="GCQ22" i="1"/>
  <c r="GCA22" i="1"/>
  <c r="GBK22" i="1"/>
  <c r="GAU22" i="1"/>
  <c r="GAE22" i="1"/>
  <c r="FZO22" i="1"/>
  <c r="FYY22" i="1"/>
  <c r="FYI22" i="1"/>
  <c r="FXS22" i="1"/>
  <c r="FXC22" i="1"/>
  <c r="FWM22" i="1"/>
  <c r="FVW22" i="1"/>
  <c r="FVG22" i="1"/>
  <c r="FUQ22" i="1"/>
  <c r="FUA22" i="1"/>
  <c r="FTK22" i="1"/>
  <c r="FSU22" i="1"/>
  <c r="FSE22" i="1"/>
  <c r="FRO22" i="1"/>
  <c r="FQY22" i="1"/>
  <c r="FQI22" i="1"/>
  <c r="FPS22" i="1"/>
  <c r="FPC22" i="1"/>
  <c r="FOM22" i="1"/>
  <c r="FNW22" i="1"/>
  <c r="FNG22" i="1"/>
  <c r="FMQ22" i="1"/>
  <c r="FMA22" i="1"/>
  <c r="FLK22" i="1"/>
  <c r="FKU22" i="1"/>
  <c r="FKE22" i="1"/>
  <c r="FJO22" i="1"/>
  <c r="FIY22" i="1"/>
  <c r="FII22" i="1"/>
  <c r="FHS22" i="1"/>
  <c r="FHC22" i="1"/>
  <c r="FGM22" i="1"/>
  <c r="FFW22" i="1"/>
  <c r="FFG22" i="1"/>
  <c r="FEQ22" i="1"/>
  <c r="FEA22" i="1"/>
  <c r="FDK22" i="1"/>
  <c r="FCU22" i="1"/>
  <c r="FCE22" i="1"/>
  <c r="FBO22" i="1"/>
  <c r="FAY22" i="1"/>
  <c r="FAI22" i="1"/>
  <c r="EZS22" i="1"/>
  <c r="EZC22" i="1"/>
  <c r="EYM22" i="1"/>
  <c r="EXW22" i="1"/>
  <c r="EXG22" i="1"/>
  <c r="EWQ22" i="1"/>
  <c r="EWA22" i="1"/>
  <c r="EVK22" i="1"/>
  <c r="EUU22" i="1"/>
  <c r="EUE22" i="1"/>
  <c r="ETO22" i="1"/>
  <c r="ESY22" i="1"/>
  <c r="ESI22" i="1"/>
  <c r="ERS22" i="1"/>
  <c r="ERC22" i="1"/>
  <c r="EQM22" i="1"/>
  <c r="EPW22" i="1"/>
  <c r="EPG22" i="1"/>
  <c r="EOQ22" i="1"/>
  <c r="EOA22" i="1"/>
  <c r="ENK22" i="1"/>
  <c r="EMU22" i="1"/>
  <c r="EME22" i="1"/>
  <c r="ELO22" i="1"/>
  <c r="EKY22" i="1"/>
  <c r="EKI22" i="1"/>
  <c r="EJS22" i="1"/>
  <c r="EJC22" i="1"/>
  <c r="EIM22" i="1"/>
  <c r="EHW22" i="1"/>
  <c r="EHG22" i="1"/>
  <c r="EGQ22" i="1"/>
  <c r="EGA22" i="1"/>
  <c r="EFK22" i="1"/>
  <c r="EEU22" i="1"/>
  <c r="EEE22" i="1"/>
  <c r="EDO22" i="1"/>
  <c r="ECY22" i="1"/>
  <c r="ECI22" i="1"/>
  <c r="EBS22" i="1"/>
  <c r="EBC22" i="1"/>
  <c r="EAM22" i="1"/>
  <c r="DZW22" i="1"/>
  <c r="DZG22" i="1"/>
  <c r="DYQ22" i="1"/>
  <c r="DYA22" i="1"/>
  <c r="DXK22" i="1"/>
  <c r="DWU22" i="1"/>
  <c r="DWE22" i="1"/>
  <c r="DVO22" i="1"/>
  <c r="DUY22" i="1"/>
  <c r="DUI22" i="1"/>
  <c r="DTS22" i="1"/>
  <c r="DTC22" i="1"/>
  <c r="DSM22" i="1"/>
  <c r="DRW22" i="1"/>
  <c r="DRG22" i="1"/>
  <c r="IWU22" i="1"/>
  <c r="ITQ22" i="1"/>
  <c r="IQB22" i="1"/>
  <c r="IOD22" i="1"/>
  <c r="IMG22" i="1"/>
  <c r="IKQ22" i="1"/>
  <c r="IJK22" i="1"/>
  <c r="IIG22" i="1"/>
  <c r="IHK22" i="1"/>
  <c r="IGI22" i="1"/>
  <c r="IFM22" i="1"/>
  <c r="IEN22" i="1"/>
  <c r="IDT22" i="1"/>
  <c r="ICW22" i="1"/>
  <c r="ICD22" i="1"/>
  <c r="IBK22" i="1"/>
  <c r="IAR22" i="1"/>
  <c r="HZY22" i="1"/>
  <c r="HZE22" i="1"/>
  <c r="HYN22" i="1"/>
  <c r="HXW22" i="1"/>
  <c r="HXF22" i="1"/>
  <c r="HWO22" i="1"/>
  <c r="HVX22" i="1"/>
  <c r="HVG22" i="1"/>
  <c r="HUP22" i="1"/>
  <c r="HTY22" i="1"/>
  <c r="HTH22" i="1"/>
  <c r="HSQ22" i="1"/>
  <c r="HRZ22" i="1"/>
  <c r="HRI22" i="1"/>
  <c r="HQR22" i="1"/>
  <c r="HPZ22" i="1"/>
  <c r="HPI22" i="1"/>
  <c r="HOR22" i="1"/>
  <c r="HOA22" i="1"/>
  <c r="HNJ22" i="1"/>
  <c r="HMS22" i="1"/>
  <c r="HMB22" i="1"/>
  <c r="HLK22" i="1"/>
  <c r="HKT22" i="1"/>
  <c r="HKC22" i="1"/>
  <c r="HJL22" i="1"/>
  <c r="HIU22" i="1"/>
  <c r="HID22" i="1"/>
  <c r="HHM22" i="1"/>
  <c r="HGV22" i="1"/>
  <c r="HGD22" i="1"/>
  <c r="HFN22" i="1"/>
  <c r="HEX22" i="1"/>
  <c r="HEH22" i="1"/>
  <c r="HDR22" i="1"/>
  <c r="HDB22" i="1"/>
  <c r="HCL22" i="1"/>
  <c r="HBV22" i="1"/>
  <c r="HBF22" i="1"/>
  <c r="HAP22" i="1"/>
  <c r="GZZ22" i="1"/>
  <c r="GZJ22" i="1"/>
  <c r="GYT22" i="1"/>
  <c r="GYD22" i="1"/>
  <c r="GXN22" i="1"/>
  <c r="GWX22" i="1"/>
  <c r="GWH22" i="1"/>
  <c r="GVR22" i="1"/>
  <c r="GVB22" i="1"/>
  <c r="GUL22" i="1"/>
  <c r="GTV22" i="1"/>
  <c r="GTF22" i="1"/>
  <c r="GSP22" i="1"/>
  <c r="GRZ22" i="1"/>
  <c r="GRJ22" i="1"/>
  <c r="GQT22" i="1"/>
  <c r="GQD22" i="1"/>
  <c r="GPN22" i="1"/>
  <c r="GOX22" i="1"/>
  <c r="GOH22" i="1"/>
  <c r="GNR22" i="1"/>
  <c r="GNB22" i="1"/>
  <c r="GML22" i="1"/>
  <c r="GLV22" i="1"/>
  <c r="GLF22" i="1"/>
  <c r="GKP22" i="1"/>
  <c r="GJZ22" i="1"/>
  <c r="GJJ22" i="1"/>
  <c r="GIT22" i="1"/>
  <c r="GID22" i="1"/>
  <c r="GHN22" i="1"/>
  <c r="GGX22" i="1"/>
  <c r="GGH22" i="1"/>
  <c r="GFR22" i="1"/>
  <c r="GFB22" i="1"/>
  <c r="GEL22" i="1"/>
  <c r="GDV22" i="1"/>
  <c r="GDF22" i="1"/>
  <c r="GCP22" i="1"/>
  <c r="GBZ22" i="1"/>
  <c r="GBJ22" i="1"/>
  <c r="GAT22" i="1"/>
  <c r="GAD22" i="1"/>
  <c r="FZN22" i="1"/>
  <c r="FYX22" i="1"/>
  <c r="FYH22" i="1"/>
  <c r="FXR22" i="1"/>
  <c r="FXB22" i="1"/>
  <c r="FWL22" i="1"/>
  <c r="FVV22" i="1"/>
  <c r="FVF22" i="1"/>
  <c r="FUP22" i="1"/>
  <c r="FTZ22" i="1"/>
  <c r="FTJ22" i="1"/>
  <c r="FST22" i="1"/>
  <c r="FSD22" i="1"/>
  <c r="FRN22" i="1"/>
  <c r="FQX22" i="1"/>
  <c r="FQH22" i="1"/>
  <c r="FPR22" i="1"/>
  <c r="FPB22" i="1"/>
  <c r="FOL22" i="1"/>
  <c r="FNV22" i="1"/>
  <c r="FNF22" i="1"/>
  <c r="FMP22" i="1"/>
  <c r="FLZ22" i="1"/>
  <c r="FLJ22" i="1"/>
  <c r="FKT22" i="1"/>
  <c r="FKD22" i="1"/>
  <c r="FJN22" i="1"/>
  <c r="FIX22" i="1"/>
  <c r="FIH22" i="1"/>
  <c r="FHR22" i="1"/>
  <c r="FHB22" i="1"/>
  <c r="FGL22" i="1"/>
  <c r="FFV22" i="1"/>
  <c r="FFF22" i="1"/>
  <c r="FEP22" i="1"/>
  <c r="FDZ22" i="1"/>
  <c r="FDJ22" i="1"/>
  <c r="FCT22" i="1"/>
  <c r="FCD22" i="1"/>
  <c r="FBN22" i="1"/>
  <c r="FAX22" i="1"/>
  <c r="FAH22" i="1"/>
  <c r="EZR22" i="1"/>
  <c r="EZB22" i="1"/>
  <c r="EYL22" i="1"/>
  <c r="EXV22" i="1"/>
  <c r="EXF22" i="1"/>
  <c r="EWP22" i="1"/>
  <c r="EVZ22" i="1"/>
  <c r="EVJ22" i="1"/>
  <c r="EUT22" i="1"/>
  <c r="EUD22" i="1"/>
  <c r="ETN22" i="1"/>
  <c r="ESX22" i="1"/>
  <c r="ESH22" i="1"/>
  <c r="ERR22" i="1"/>
  <c r="ERB22" i="1"/>
  <c r="EQL22" i="1"/>
  <c r="EPV22" i="1"/>
  <c r="EPF22" i="1"/>
  <c r="EOP22" i="1"/>
  <c r="ENZ22" i="1"/>
  <c r="ENJ22" i="1"/>
  <c r="EMT22" i="1"/>
  <c r="EMD22" i="1"/>
  <c r="ELN22" i="1"/>
  <c r="EKX22" i="1"/>
  <c r="EKH22" i="1"/>
  <c r="EJR22" i="1"/>
  <c r="EJB22" i="1"/>
  <c r="EIL22" i="1"/>
  <c r="EHV22" i="1"/>
  <c r="EHF22" i="1"/>
  <c r="EGP22" i="1"/>
  <c r="EFZ22" i="1"/>
  <c r="IWS22" i="1"/>
  <c r="ITD22" i="1"/>
  <c r="IQA22" i="1"/>
  <c r="IOC22" i="1"/>
  <c r="IMC22" i="1"/>
  <c r="IKO22" i="1"/>
  <c r="IJI22" i="1"/>
  <c r="IIF22" i="1"/>
  <c r="IHJ22" i="1"/>
  <c r="IGH22" i="1"/>
  <c r="IFI22" i="1"/>
  <c r="IEM22" i="1"/>
  <c r="IDS22" i="1"/>
  <c r="ICV22" i="1"/>
  <c r="ICC22" i="1"/>
  <c r="IBJ22" i="1"/>
  <c r="IAQ22" i="1"/>
  <c r="HZU22" i="1"/>
  <c r="HZD22" i="1"/>
  <c r="HYM22" i="1"/>
  <c r="HXV22" i="1"/>
  <c r="HXE22" i="1"/>
  <c r="HWN22" i="1"/>
  <c r="HVW22" i="1"/>
  <c r="HVF22" i="1"/>
  <c r="HUO22" i="1"/>
  <c r="HTX22" i="1"/>
  <c r="HTG22" i="1"/>
  <c r="HSP22" i="1"/>
  <c r="HRY22" i="1"/>
  <c r="HRH22" i="1"/>
  <c r="HQP22" i="1"/>
  <c r="HPY22" i="1"/>
  <c r="HPH22" i="1"/>
  <c r="HOQ22" i="1"/>
  <c r="HNZ22" i="1"/>
  <c r="HNI22" i="1"/>
  <c r="HMR22" i="1"/>
  <c r="HMA22" i="1"/>
  <c r="HLJ22" i="1"/>
  <c r="HKS22" i="1"/>
  <c r="HKB22" i="1"/>
  <c r="HJK22" i="1"/>
  <c r="HIT22" i="1"/>
  <c r="HIC22" i="1"/>
  <c r="HHL22" i="1"/>
  <c r="HGT22" i="1"/>
  <c r="HGC22" i="1"/>
  <c r="HFM22" i="1"/>
  <c r="HEW22" i="1"/>
  <c r="HEG22" i="1"/>
  <c r="HDQ22" i="1"/>
  <c r="HDA22" i="1"/>
  <c r="HCK22" i="1"/>
  <c r="HBU22" i="1"/>
  <c r="HBE22" i="1"/>
  <c r="HAO22" i="1"/>
  <c r="GZY22" i="1"/>
  <c r="GZI22" i="1"/>
  <c r="GYS22" i="1"/>
  <c r="GYC22" i="1"/>
  <c r="GXM22" i="1"/>
  <c r="GWW22" i="1"/>
  <c r="GWG22" i="1"/>
  <c r="GVQ22" i="1"/>
  <c r="GVA22" i="1"/>
  <c r="GUK22" i="1"/>
  <c r="GTU22" i="1"/>
  <c r="GTE22" i="1"/>
  <c r="GSO22" i="1"/>
  <c r="GRY22" i="1"/>
  <c r="GRI22" i="1"/>
  <c r="GQS22" i="1"/>
  <c r="GQC22" i="1"/>
  <c r="GPM22" i="1"/>
  <c r="GOW22" i="1"/>
  <c r="GOG22" i="1"/>
  <c r="GNQ22" i="1"/>
  <c r="GNA22" i="1"/>
  <c r="GMK22" i="1"/>
  <c r="GLU22" i="1"/>
  <c r="GLE22" i="1"/>
  <c r="GKO22" i="1"/>
  <c r="GJY22" i="1"/>
  <c r="GJI22" i="1"/>
  <c r="GIS22" i="1"/>
  <c r="GIC22" i="1"/>
  <c r="GHM22" i="1"/>
  <c r="GGW22" i="1"/>
  <c r="GGG22" i="1"/>
  <c r="GFQ22" i="1"/>
  <c r="GFA22" i="1"/>
  <c r="GEK22" i="1"/>
  <c r="GDU22" i="1"/>
  <c r="GDE22" i="1"/>
  <c r="GCO22" i="1"/>
  <c r="GBY22" i="1"/>
  <c r="GBI22" i="1"/>
  <c r="GAS22" i="1"/>
  <c r="GAC22" i="1"/>
  <c r="FZM22" i="1"/>
  <c r="FYW22" i="1"/>
  <c r="FYG22" i="1"/>
  <c r="FXQ22" i="1"/>
  <c r="FXA22" i="1"/>
  <c r="FWK22" i="1"/>
  <c r="FVU22" i="1"/>
  <c r="FVE22" i="1"/>
  <c r="FUO22" i="1"/>
  <c r="FTY22" i="1"/>
  <c r="FTI22" i="1"/>
  <c r="FSS22" i="1"/>
  <c r="FSC22" i="1"/>
  <c r="FRM22" i="1"/>
  <c r="FQW22" i="1"/>
  <c r="FQG22" i="1"/>
  <c r="FPQ22" i="1"/>
  <c r="FPA22" i="1"/>
  <c r="FOK22" i="1"/>
  <c r="FNU22" i="1"/>
  <c r="FNE22" i="1"/>
  <c r="FMO22" i="1"/>
  <c r="FLY22" i="1"/>
  <c r="FLI22" i="1"/>
  <c r="FKS22" i="1"/>
  <c r="FKC22" i="1"/>
  <c r="FJM22" i="1"/>
  <c r="FIW22" i="1"/>
  <c r="FIG22" i="1"/>
  <c r="FHQ22" i="1"/>
  <c r="FHA22" i="1"/>
  <c r="FGK22" i="1"/>
  <c r="FFU22" i="1"/>
  <c r="FFE22" i="1"/>
  <c r="FEO22" i="1"/>
  <c r="FDY22" i="1"/>
  <c r="FDI22" i="1"/>
  <c r="FCS22" i="1"/>
  <c r="FCC22" i="1"/>
  <c r="FBM22" i="1"/>
  <c r="FAW22" i="1"/>
  <c r="FAG22" i="1"/>
  <c r="EZQ22" i="1"/>
  <c r="EZA22" i="1"/>
  <c r="EYK22" i="1"/>
  <c r="EXU22" i="1"/>
  <c r="EXE22" i="1"/>
  <c r="EWO22" i="1"/>
  <c r="EVY22" i="1"/>
  <c r="EVI22" i="1"/>
  <c r="EUS22" i="1"/>
  <c r="EUC22" i="1"/>
  <c r="ETM22" i="1"/>
  <c r="ESW22" i="1"/>
  <c r="ESG22" i="1"/>
  <c r="ERQ22" i="1"/>
  <c r="ERA22" i="1"/>
  <c r="EQK22" i="1"/>
  <c r="EPU22" i="1"/>
  <c r="EPE22" i="1"/>
  <c r="EOO22" i="1"/>
  <c r="ENY22" i="1"/>
  <c r="ENI22" i="1"/>
  <c r="EMS22" i="1"/>
  <c r="EMC22" i="1"/>
  <c r="ELM22" i="1"/>
  <c r="EKW22" i="1"/>
  <c r="EKG22" i="1"/>
  <c r="EJQ22" i="1"/>
  <c r="EJA22" i="1"/>
  <c r="EIK22" i="1"/>
  <c r="EHU22" i="1"/>
  <c r="EHE22" i="1"/>
  <c r="EGO22" i="1"/>
  <c r="EFY22" i="1"/>
  <c r="EFI22" i="1"/>
  <c r="EES22" i="1"/>
  <c r="EEC22" i="1"/>
  <c r="EDM22" i="1"/>
  <c r="ECW22" i="1"/>
  <c r="ECG22" i="1"/>
  <c r="EBQ22" i="1"/>
  <c r="EBA22" i="1"/>
  <c r="EAK22" i="1"/>
  <c r="DZU22" i="1"/>
  <c r="DZE22" i="1"/>
  <c r="DYO22" i="1"/>
  <c r="DXY22" i="1"/>
  <c r="DXI22" i="1"/>
  <c r="DWS22" i="1"/>
  <c r="DWC22" i="1"/>
  <c r="DVM22" i="1"/>
  <c r="DUW22" i="1"/>
  <c r="DUG22" i="1"/>
  <c r="DTQ22" i="1"/>
  <c r="DTA22" i="1"/>
  <c r="DSK22" i="1"/>
  <c r="DRU22" i="1"/>
  <c r="DRE22" i="1"/>
  <c r="IWF22" i="1"/>
  <c r="ITC22" i="1"/>
  <c r="IPZ22" i="1"/>
  <c r="INY22" i="1"/>
  <c r="ILU22" i="1"/>
  <c r="IKN22" i="1"/>
  <c r="IJH22" i="1"/>
  <c r="IIE22" i="1"/>
  <c r="IHI22" i="1"/>
  <c r="IGG22" i="1"/>
  <c r="IFF22" i="1"/>
  <c r="IEL22" i="1"/>
  <c r="IDR22" i="1"/>
  <c r="ICU22" i="1"/>
  <c r="ICB22" i="1"/>
  <c r="IBI22" i="1"/>
  <c r="IAP22" i="1"/>
  <c r="HZT22" i="1"/>
  <c r="HZC22" i="1"/>
  <c r="HYL22" i="1"/>
  <c r="HXU22" i="1"/>
  <c r="HXD22" i="1"/>
  <c r="HWM22" i="1"/>
  <c r="HVV22" i="1"/>
  <c r="HVE22" i="1"/>
  <c r="HUN22" i="1"/>
  <c r="HTW22" i="1"/>
  <c r="HTF22" i="1"/>
  <c r="HSO22" i="1"/>
  <c r="HRX22" i="1"/>
  <c r="HRF22" i="1"/>
  <c r="HQO22" i="1"/>
  <c r="HPX22" i="1"/>
  <c r="HPG22" i="1"/>
  <c r="HOP22" i="1"/>
  <c r="HNY22" i="1"/>
  <c r="HNH22" i="1"/>
  <c r="HMQ22" i="1"/>
  <c r="HLZ22" i="1"/>
  <c r="HLI22" i="1"/>
  <c r="HKR22" i="1"/>
  <c r="HKA22" i="1"/>
  <c r="HJJ22" i="1"/>
  <c r="HIS22" i="1"/>
  <c r="HIB22" i="1"/>
  <c r="HHJ22" i="1"/>
  <c r="HGS22" i="1"/>
  <c r="HGB22" i="1"/>
  <c r="HFL22" i="1"/>
  <c r="HEV22" i="1"/>
  <c r="HEF22" i="1"/>
  <c r="HDP22" i="1"/>
  <c r="HCZ22" i="1"/>
  <c r="HCJ22" i="1"/>
  <c r="HBT22" i="1"/>
  <c r="HBD22" i="1"/>
  <c r="HAN22" i="1"/>
  <c r="GZX22" i="1"/>
  <c r="GZH22" i="1"/>
  <c r="GYR22" i="1"/>
  <c r="GYB22" i="1"/>
  <c r="GXL22" i="1"/>
  <c r="GWV22" i="1"/>
  <c r="GWF22" i="1"/>
  <c r="GVP22" i="1"/>
  <c r="GUZ22" i="1"/>
  <c r="GUJ22" i="1"/>
  <c r="GTT22" i="1"/>
  <c r="GTD22" i="1"/>
  <c r="GSN22" i="1"/>
  <c r="GRX22" i="1"/>
  <c r="GRH22" i="1"/>
  <c r="GQR22" i="1"/>
  <c r="GQB22" i="1"/>
  <c r="GPL22" i="1"/>
  <c r="GOV22" i="1"/>
  <c r="GOF22" i="1"/>
  <c r="GNP22" i="1"/>
  <c r="GMZ22" i="1"/>
  <c r="GMJ22" i="1"/>
  <c r="GLT22" i="1"/>
  <c r="GLD22" i="1"/>
  <c r="GKN22" i="1"/>
  <c r="GJX22" i="1"/>
  <c r="GJH22" i="1"/>
  <c r="GIR22" i="1"/>
  <c r="GIB22" i="1"/>
  <c r="GHL22" i="1"/>
  <c r="GGV22" i="1"/>
  <c r="GGF22" i="1"/>
  <c r="GFP22" i="1"/>
  <c r="GEZ22" i="1"/>
  <c r="GEJ22" i="1"/>
  <c r="GDT22" i="1"/>
  <c r="GDD22" i="1"/>
  <c r="GCN22" i="1"/>
  <c r="GBX22" i="1"/>
  <c r="GBH22" i="1"/>
  <c r="GAR22" i="1"/>
  <c r="GAB22" i="1"/>
  <c r="FZL22" i="1"/>
  <c r="FYV22" i="1"/>
  <c r="FYF22" i="1"/>
  <c r="FXP22" i="1"/>
  <c r="FWZ22" i="1"/>
  <c r="FWJ22" i="1"/>
  <c r="FVT22" i="1"/>
  <c r="FVD22" i="1"/>
  <c r="FUN22" i="1"/>
  <c r="FTX22" i="1"/>
  <c r="FTH22" i="1"/>
  <c r="FSR22" i="1"/>
  <c r="FSB22" i="1"/>
  <c r="FRL22" i="1"/>
  <c r="FQV22" i="1"/>
  <c r="FQF22" i="1"/>
  <c r="FPP22" i="1"/>
  <c r="FOZ22" i="1"/>
  <c r="FOJ22" i="1"/>
  <c r="FNT22" i="1"/>
  <c r="FND22" i="1"/>
  <c r="FMN22" i="1"/>
  <c r="FLX22" i="1"/>
  <c r="FLH22" i="1"/>
  <c r="FKR22" i="1"/>
  <c r="FKB22" i="1"/>
  <c r="FJL22" i="1"/>
  <c r="FIV22" i="1"/>
  <c r="FIF22" i="1"/>
  <c r="FHP22" i="1"/>
  <c r="FGZ22" i="1"/>
  <c r="FGJ22" i="1"/>
  <c r="FFT22" i="1"/>
  <c r="FFD22" i="1"/>
  <c r="FEN22" i="1"/>
  <c r="FDX22" i="1"/>
  <c r="FDH22" i="1"/>
  <c r="FCR22" i="1"/>
  <c r="FCB22" i="1"/>
  <c r="FBL22" i="1"/>
  <c r="FAV22" i="1"/>
  <c r="FAF22" i="1"/>
  <c r="EZP22" i="1"/>
  <c r="EYZ22" i="1"/>
  <c r="EYJ22" i="1"/>
  <c r="EXT22" i="1"/>
  <c r="EXD22" i="1"/>
  <c r="EWN22" i="1"/>
  <c r="EVX22" i="1"/>
  <c r="EVH22" i="1"/>
  <c r="EUR22" i="1"/>
  <c r="EUB22" i="1"/>
  <c r="ETL22" i="1"/>
  <c r="ESV22" i="1"/>
  <c r="ESF22" i="1"/>
  <c r="ERP22" i="1"/>
  <c r="EQZ22" i="1"/>
  <c r="EQJ22" i="1"/>
  <c r="EPT22" i="1"/>
  <c r="EPD22" i="1"/>
  <c r="EON22" i="1"/>
  <c r="ENX22" i="1"/>
  <c r="ENH22" i="1"/>
  <c r="EMR22" i="1"/>
  <c r="EMB22" i="1"/>
  <c r="ELL22" i="1"/>
  <c r="EKV22" i="1"/>
  <c r="EKF22" i="1"/>
  <c r="EJP22" i="1"/>
  <c r="EIZ22" i="1"/>
  <c r="EIJ22" i="1"/>
  <c r="EHT22" i="1"/>
  <c r="EHD22" i="1"/>
  <c r="EGN22" i="1"/>
  <c r="EFX22" i="1"/>
  <c r="EFH22" i="1"/>
  <c r="EER22" i="1"/>
  <c r="EEB22" i="1"/>
  <c r="EDL22" i="1"/>
  <c r="ECV22" i="1"/>
  <c r="ECF22" i="1"/>
  <c r="EBP22" i="1"/>
  <c r="EAZ22" i="1"/>
  <c r="IWE22" i="1"/>
  <c r="ITA22" i="1"/>
  <c r="IPY22" i="1"/>
  <c r="INP22" i="1"/>
  <c r="ILT22" i="1"/>
  <c r="IKM22" i="1"/>
  <c r="IJG22" i="1"/>
  <c r="IID22" i="1"/>
  <c r="IHE22" i="1"/>
  <c r="IGF22" i="1"/>
  <c r="IFE22" i="1"/>
  <c r="IEK22" i="1"/>
  <c r="IDQ22" i="1"/>
  <c r="ICT22" i="1"/>
  <c r="ICA22" i="1"/>
  <c r="IBH22" i="1"/>
  <c r="IAO22" i="1"/>
  <c r="HZS22" i="1"/>
  <c r="HZB22" i="1"/>
  <c r="HYK22" i="1"/>
  <c r="HXT22" i="1"/>
  <c r="HXC22" i="1"/>
  <c r="HWL22" i="1"/>
  <c r="HVU22" i="1"/>
  <c r="HVD22" i="1"/>
  <c r="HUM22" i="1"/>
  <c r="HTV22" i="1"/>
  <c r="HTE22" i="1"/>
  <c r="HSN22" i="1"/>
  <c r="HRV22" i="1"/>
  <c r="HRE22" i="1"/>
  <c r="HQN22" i="1"/>
  <c r="HPW22" i="1"/>
  <c r="HPF22" i="1"/>
  <c r="HOO22" i="1"/>
  <c r="HNX22" i="1"/>
  <c r="HNG22" i="1"/>
  <c r="HMP22" i="1"/>
  <c r="HLY22" i="1"/>
  <c r="HLH22" i="1"/>
  <c r="HKQ22" i="1"/>
  <c r="HJZ22" i="1"/>
  <c r="HJI22" i="1"/>
  <c r="HIR22" i="1"/>
  <c r="HHZ22" i="1"/>
  <c r="HHI22" i="1"/>
  <c r="HGR22" i="1"/>
  <c r="HGA22" i="1"/>
  <c r="HFK22" i="1"/>
  <c r="HEU22" i="1"/>
  <c r="HEE22" i="1"/>
  <c r="HDO22" i="1"/>
  <c r="HCY22" i="1"/>
  <c r="HCI22" i="1"/>
  <c r="HBS22" i="1"/>
  <c r="HBC22" i="1"/>
  <c r="HAM22" i="1"/>
  <c r="GZW22" i="1"/>
  <c r="GZG22" i="1"/>
  <c r="GYQ22" i="1"/>
  <c r="GYA22" i="1"/>
  <c r="GXK22" i="1"/>
  <c r="GWU22" i="1"/>
  <c r="GWE22" i="1"/>
  <c r="GVO22" i="1"/>
  <c r="GUY22" i="1"/>
  <c r="GUI22" i="1"/>
  <c r="GTS22" i="1"/>
  <c r="GTC22" i="1"/>
  <c r="GSM22" i="1"/>
  <c r="GRW22" i="1"/>
  <c r="GRG22" i="1"/>
  <c r="GQQ22" i="1"/>
  <c r="GQA22" i="1"/>
  <c r="GPK22" i="1"/>
  <c r="GOU22" i="1"/>
  <c r="GOE22" i="1"/>
  <c r="GNO22" i="1"/>
  <c r="GMY22" i="1"/>
  <c r="GMI22" i="1"/>
  <c r="GLS22" i="1"/>
  <c r="GLC22" i="1"/>
  <c r="GKM22" i="1"/>
  <c r="GJW22" i="1"/>
  <c r="GJG22" i="1"/>
  <c r="GIQ22" i="1"/>
  <c r="GIA22" i="1"/>
  <c r="GHK22" i="1"/>
  <c r="GGU22" i="1"/>
  <c r="GGE22" i="1"/>
  <c r="GFO22" i="1"/>
  <c r="GEY22" i="1"/>
  <c r="GEI22" i="1"/>
  <c r="GDS22" i="1"/>
  <c r="GDC22" i="1"/>
  <c r="GCM22" i="1"/>
  <c r="GBW22" i="1"/>
  <c r="GBG22" i="1"/>
  <c r="GAQ22" i="1"/>
  <c r="GAA22" i="1"/>
  <c r="FZK22" i="1"/>
  <c r="FYU22" i="1"/>
  <c r="FYE22" i="1"/>
  <c r="FXO22" i="1"/>
  <c r="FWY22" i="1"/>
  <c r="FWI22" i="1"/>
  <c r="FVS22" i="1"/>
  <c r="FVC22" i="1"/>
  <c r="FUM22" i="1"/>
  <c r="FTW22" i="1"/>
  <c r="FTG22" i="1"/>
  <c r="FSQ22" i="1"/>
  <c r="FSA22" i="1"/>
  <c r="FRK22" i="1"/>
  <c r="FQU22" i="1"/>
  <c r="FQE22" i="1"/>
  <c r="FPO22" i="1"/>
  <c r="FOY22" i="1"/>
  <c r="FOI22" i="1"/>
  <c r="FNS22" i="1"/>
  <c r="FNC22" i="1"/>
  <c r="FMM22" i="1"/>
  <c r="FLW22" i="1"/>
  <c r="FLG22" i="1"/>
  <c r="FKQ22" i="1"/>
  <c r="FKA22" i="1"/>
  <c r="FJK22" i="1"/>
  <c r="FIU22" i="1"/>
  <c r="FIE22" i="1"/>
  <c r="FHO22" i="1"/>
  <c r="FGY22" i="1"/>
  <c r="FGI22" i="1"/>
  <c r="FFS22" i="1"/>
  <c r="FFC22" i="1"/>
  <c r="FEM22" i="1"/>
  <c r="FDW22" i="1"/>
  <c r="FDG22" i="1"/>
  <c r="FCQ22" i="1"/>
  <c r="FCA22" i="1"/>
  <c r="FBK22" i="1"/>
  <c r="FAU22" i="1"/>
  <c r="FAE22" i="1"/>
  <c r="EZO22" i="1"/>
  <c r="EYY22" i="1"/>
  <c r="EYI22" i="1"/>
  <c r="EXS22" i="1"/>
  <c r="EXC22" i="1"/>
  <c r="EWM22" i="1"/>
  <c r="EVW22" i="1"/>
  <c r="EVG22" i="1"/>
  <c r="EUQ22" i="1"/>
  <c r="EUA22" i="1"/>
  <c r="ETK22" i="1"/>
  <c r="ESU22" i="1"/>
  <c r="ESE22" i="1"/>
  <c r="ERO22" i="1"/>
  <c r="EQY22" i="1"/>
  <c r="EQI22" i="1"/>
  <c r="EPS22" i="1"/>
  <c r="EPC22" i="1"/>
  <c r="EOM22" i="1"/>
  <c r="ENW22" i="1"/>
  <c r="ENG22" i="1"/>
  <c r="EMQ22" i="1"/>
  <c r="EMA22" i="1"/>
  <c r="ELK22" i="1"/>
  <c r="IWC22" i="1"/>
  <c r="ISN22" i="1"/>
  <c r="IPL22" i="1"/>
  <c r="INO22" i="1"/>
  <c r="ILS22" i="1"/>
  <c r="IKL22" i="1"/>
  <c r="IJF22" i="1"/>
  <c r="IIC22" i="1"/>
  <c r="IHA22" i="1"/>
  <c r="IGE22" i="1"/>
  <c r="IFD22" i="1"/>
  <c r="IEJ22" i="1"/>
  <c r="IDM22" i="1"/>
  <c r="ICS22" i="1"/>
  <c r="IBZ22" i="1"/>
  <c r="IBG22" i="1"/>
  <c r="IAK22" i="1"/>
  <c r="HZR22" i="1"/>
  <c r="HZA22" i="1"/>
  <c r="HYJ22" i="1"/>
  <c r="HXS22" i="1"/>
  <c r="HXB22" i="1"/>
  <c r="HWK22" i="1"/>
  <c r="HVT22" i="1"/>
  <c r="HVC22" i="1"/>
  <c r="HUL22" i="1"/>
  <c r="HTU22" i="1"/>
  <c r="HTD22" i="1"/>
  <c r="HSL22" i="1"/>
  <c r="HRU22" i="1"/>
  <c r="HRD22" i="1"/>
  <c r="HQM22" i="1"/>
  <c r="HPV22" i="1"/>
  <c r="HPE22" i="1"/>
  <c r="HON22" i="1"/>
  <c r="HNW22" i="1"/>
  <c r="HNF22" i="1"/>
  <c r="HMO22" i="1"/>
  <c r="HLX22" i="1"/>
  <c r="HLG22" i="1"/>
  <c r="HKP22" i="1"/>
  <c r="HJY22" i="1"/>
  <c r="HJH22" i="1"/>
  <c r="HIP22" i="1"/>
  <c r="HHY22" i="1"/>
  <c r="HHH22" i="1"/>
  <c r="HGQ22" i="1"/>
  <c r="HFZ22" i="1"/>
  <c r="HFJ22" i="1"/>
  <c r="HET22" i="1"/>
  <c r="HED22" i="1"/>
  <c r="HDN22" i="1"/>
  <c r="HCX22" i="1"/>
  <c r="HCH22" i="1"/>
  <c r="HBR22" i="1"/>
  <c r="HBB22" i="1"/>
  <c r="HAL22" i="1"/>
  <c r="GZV22" i="1"/>
  <c r="GZF22" i="1"/>
  <c r="GYP22" i="1"/>
  <c r="GXZ22" i="1"/>
  <c r="GXJ22" i="1"/>
  <c r="GWT22" i="1"/>
  <c r="GWD22" i="1"/>
  <c r="GVN22" i="1"/>
  <c r="GUX22" i="1"/>
  <c r="GUH22" i="1"/>
  <c r="GTR22" i="1"/>
  <c r="GTB22" i="1"/>
  <c r="GSL22" i="1"/>
  <c r="GRV22" i="1"/>
  <c r="GRF22" i="1"/>
  <c r="GQP22" i="1"/>
  <c r="GPZ22" i="1"/>
  <c r="GPJ22" i="1"/>
  <c r="GOT22" i="1"/>
  <c r="GOD22" i="1"/>
  <c r="GNN22" i="1"/>
  <c r="GMX22" i="1"/>
  <c r="GMH22" i="1"/>
  <c r="GLR22" i="1"/>
  <c r="GLB22" i="1"/>
  <c r="GKL22" i="1"/>
  <c r="GJV22" i="1"/>
  <c r="GJF22" i="1"/>
  <c r="GIP22" i="1"/>
  <c r="GHZ22" i="1"/>
  <c r="GHJ22" i="1"/>
  <c r="GGT22" i="1"/>
  <c r="GGD22" i="1"/>
  <c r="GFN22" i="1"/>
  <c r="GEX22" i="1"/>
  <c r="GEH22" i="1"/>
  <c r="GDR22" i="1"/>
  <c r="GDB22" i="1"/>
  <c r="GCL22" i="1"/>
  <c r="GBV22" i="1"/>
  <c r="GBF22" i="1"/>
  <c r="GAP22" i="1"/>
  <c r="FZZ22" i="1"/>
  <c r="FZJ22" i="1"/>
  <c r="FYT22" i="1"/>
  <c r="FYD22" i="1"/>
  <c r="FXN22" i="1"/>
  <c r="FWX22" i="1"/>
  <c r="FWH22" i="1"/>
  <c r="FVR22" i="1"/>
  <c r="FVB22" i="1"/>
  <c r="FUL22" i="1"/>
  <c r="FTV22" i="1"/>
  <c r="FTF22" i="1"/>
  <c r="FSP22" i="1"/>
  <c r="FRZ22" i="1"/>
  <c r="FRJ22" i="1"/>
  <c r="FQT22" i="1"/>
  <c r="FQD22" i="1"/>
  <c r="FPN22" i="1"/>
  <c r="FOX22" i="1"/>
  <c r="FOH22" i="1"/>
  <c r="FNR22" i="1"/>
  <c r="FNB22" i="1"/>
  <c r="FML22" i="1"/>
  <c r="FLV22" i="1"/>
  <c r="FLF22" i="1"/>
  <c r="FKP22" i="1"/>
  <c r="FJZ22" i="1"/>
  <c r="FJJ22" i="1"/>
  <c r="FIT22" i="1"/>
  <c r="FID22" i="1"/>
  <c r="FHN22" i="1"/>
  <c r="FGX22" i="1"/>
  <c r="FGH22" i="1"/>
  <c r="FFR22" i="1"/>
  <c r="FFB22" i="1"/>
  <c r="FEL22" i="1"/>
  <c r="FDV22" i="1"/>
  <c r="FDF22" i="1"/>
  <c r="FCP22" i="1"/>
  <c r="FBZ22" i="1"/>
  <c r="IVP22" i="1"/>
  <c r="ISM22" i="1"/>
  <c r="IPK22" i="1"/>
  <c r="INN22" i="1"/>
  <c r="ILR22" i="1"/>
  <c r="IKK22" i="1"/>
  <c r="IJE22" i="1"/>
  <c r="IIB22" i="1"/>
  <c r="IGZ22" i="1"/>
  <c r="IGD22" i="1"/>
  <c r="IFC22" i="1"/>
  <c r="IEI22" i="1"/>
  <c r="IDL22" i="1"/>
  <c r="ICR22" i="1"/>
  <c r="IBY22" i="1"/>
  <c r="IBF22" i="1"/>
  <c r="IAJ22" i="1"/>
  <c r="HZQ22" i="1"/>
  <c r="HYZ22" i="1"/>
  <c r="HYI22" i="1"/>
  <c r="HXR22" i="1"/>
  <c r="HXA22" i="1"/>
  <c r="HWJ22" i="1"/>
  <c r="HVS22" i="1"/>
  <c r="HVB22" i="1"/>
  <c r="HUK22" i="1"/>
  <c r="HTT22" i="1"/>
  <c r="HTB22" i="1"/>
  <c r="HSK22" i="1"/>
  <c r="HRT22" i="1"/>
  <c r="HRC22" i="1"/>
  <c r="HQL22" i="1"/>
  <c r="HPU22" i="1"/>
  <c r="HPD22" i="1"/>
  <c r="HOM22" i="1"/>
  <c r="HNV22" i="1"/>
  <c r="HNE22" i="1"/>
  <c r="HMN22" i="1"/>
  <c r="HLW22" i="1"/>
  <c r="HLF22" i="1"/>
  <c r="HKO22" i="1"/>
  <c r="HJX22" i="1"/>
  <c r="HJF22" i="1"/>
  <c r="HIO22" i="1"/>
  <c r="HHX22" i="1"/>
  <c r="HHG22" i="1"/>
  <c r="HGP22" i="1"/>
  <c r="HFY22" i="1"/>
  <c r="HFI22" i="1"/>
  <c r="HES22" i="1"/>
  <c r="HEC22" i="1"/>
  <c r="HDM22" i="1"/>
  <c r="HCW22" i="1"/>
  <c r="HCG22" i="1"/>
  <c r="HBQ22" i="1"/>
  <c r="HBA22" i="1"/>
  <c r="HAK22" i="1"/>
  <c r="GZU22" i="1"/>
  <c r="GZE22" i="1"/>
  <c r="GYO22" i="1"/>
  <c r="GXY22" i="1"/>
  <c r="GXI22" i="1"/>
  <c r="GWS22" i="1"/>
  <c r="GWC22" i="1"/>
  <c r="GVM22" i="1"/>
  <c r="GUW22" i="1"/>
  <c r="GUG22" i="1"/>
  <c r="GTQ22" i="1"/>
  <c r="GTA22" i="1"/>
  <c r="GSK22" i="1"/>
  <c r="GRU22" i="1"/>
  <c r="GRE22" i="1"/>
  <c r="GQO22" i="1"/>
  <c r="GPY22" i="1"/>
  <c r="GPI22" i="1"/>
  <c r="GOS22" i="1"/>
  <c r="GOC22" i="1"/>
  <c r="GNM22" i="1"/>
  <c r="GMW22" i="1"/>
  <c r="GMG22" i="1"/>
  <c r="GLQ22" i="1"/>
  <c r="GLA22" i="1"/>
  <c r="GKK22" i="1"/>
  <c r="GJU22" i="1"/>
  <c r="GJE22" i="1"/>
  <c r="GIO22" i="1"/>
  <c r="GHY22" i="1"/>
  <c r="GHI22" i="1"/>
  <c r="GGS22" i="1"/>
  <c r="GGC22" i="1"/>
  <c r="GFM22" i="1"/>
  <c r="GEW22" i="1"/>
  <c r="GEG22" i="1"/>
  <c r="GDQ22" i="1"/>
  <c r="GDA22" i="1"/>
  <c r="GCK22" i="1"/>
  <c r="GBU22" i="1"/>
  <c r="GBE22" i="1"/>
  <c r="GAO22" i="1"/>
  <c r="FZY22" i="1"/>
  <c r="FZI22" i="1"/>
  <c r="FYS22" i="1"/>
  <c r="FYC22" i="1"/>
  <c r="FXM22" i="1"/>
  <c r="FWW22" i="1"/>
  <c r="FWG22" i="1"/>
  <c r="FVQ22" i="1"/>
  <c r="FVA22" i="1"/>
  <c r="FUK22" i="1"/>
  <c r="FTU22" i="1"/>
  <c r="FTE22" i="1"/>
  <c r="FSO22" i="1"/>
  <c r="FRY22" i="1"/>
  <c r="FRI22" i="1"/>
  <c r="FQS22" i="1"/>
  <c r="FQC22" i="1"/>
  <c r="FPM22" i="1"/>
  <c r="FOW22" i="1"/>
  <c r="FOG22" i="1"/>
  <c r="FNQ22" i="1"/>
  <c r="FNA22" i="1"/>
  <c r="FMK22" i="1"/>
  <c r="FLU22" i="1"/>
  <c r="FLE22" i="1"/>
  <c r="FKO22" i="1"/>
  <c r="FJY22" i="1"/>
  <c r="FJI22" i="1"/>
  <c r="FIS22" i="1"/>
  <c r="FIC22" i="1"/>
  <c r="FHM22" i="1"/>
  <c r="FGW22" i="1"/>
  <c r="FGG22" i="1"/>
  <c r="FFQ22" i="1"/>
  <c r="FFA22" i="1"/>
  <c r="FEK22" i="1"/>
  <c r="FDU22" i="1"/>
  <c r="FDE22" i="1"/>
  <c r="FCO22" i="1"/>
  <c r="FBY22" i="1"/>
  <c r="FBI22" i="1"/>
  <c r="FAS22" i="1"/>
  <c r="FAC22" i="1"/>
  <c r="EZM22" i="1"/>
  <c r="EYW22" i="1"/>
  <c r="EYG22" i="1"/>
  <c r="EXQ22" i="1"/>
  <c r="EXA22" i="1"/>
  <c r="EWK22" i="1"/>
  <c r="EVU22" i="1"/>
  <c r="EVE22" i="1"/>
  <c r="EUO22" i="1"/>
  <c r="ETY22" i="1"/>
  <c r="ETI22" i="1"/>
  <c r="ESS22" i="1"/>
  <c r="ESC22" i="1"/>
  <c r="ERM22" i="1"/>
  <c r="EQW22" i="1"/>
  <c r="EQG22" i="1"/>
  <c r="EPQ22" i="1"/>
  <c r="EPA22" i="1"/>
  <c r="EOK22" i="1"/>
  <c r="ENU22" i="1"/>
  <c r="ENE22" i="1"/>
  <c r="EMO22" i="1"/>
  <c r="ELY22" i="1"/>
  <c r="ELI22" i="1"/>
  <c r="IVO22" i="1"/>
  <c r="ISK22" i="1"/>
  <c r="IPJ22" i="1"/>
  <c r="INM22" i="1"/>
  <c r="ILQ22" i="1"/>
  <c r="IKG22" i="1"/>
  <c r="IJA22" i="1"/>
  <c r="IIA22" i="1"/>
  <c r="IGY22" i="1"/>
  <c r="IGC22" i="1"/>
  <c r="IFB22" i="1"/>
  <c r="IEH22" i="1"/>
  <c r="IDJ22" i="1"/>
  <c r="ICQ22" i="1"/>
  <c r="IBX22" i="1"/>
  <c r="IBE22" i="1"/>
  <c r="IAI22" i="1"/>
  <c r="HZP22" i="1"/>
  <c r="HYY22" i="1"/>
  <c r="HYH22" i="1"/>
  <c r="HXQ22" i="1"/>
  <c r="HWZ22" i="1"/>
  <c r="HWI22" i="1"/>
  <c r="HVR22" i="1"/>
  <c r="HVA22" i="1"/>
  <c r="HUJ22" i="1"/>
  <c r="HTR22" i="1"/>
  <c r="HTA22" i="1"/>
  <c r="HSJ22" i="1"/>
  <c r="HRS22" i="1"/>
  <c r="HRB22" i="1"/>
  <c r="HQK22" i="1"/>
  <c r="HPT22" i="1"/>
  <c r="HPC22" i="1"/>
  <c r="HOL22" i="1"/>
  <c r="HNU22" i="1"/>
  <c r="HND22" i="1"/>
  <c r="HMM22" i="1"/>
  <c r="HLV22" i="1"/>
  <c r="HLE22" i="1"/>
  <c r="HKN22" i="1"/>
  <c r="HJV22" i="1"/>
  <c r="HJE22" i="1"/>
  <c r="HIN22" i="1"/>
  <c r="HHW22" i="1"/>
  <c r="HHF22" i="1"/>
  <c r="HGO22" i="1"/>
  <c r="HFX22" i="1"/>
  <c r="HFH22" i="1"/>
  <c r="HER22" i="1"/>
  <c r="HEB22" i="1"/>
  <c r="HDL22" i="1"/>
  <c r="HCV22" i="1"/>
  <c r="HCF22" i="1"/>
  <c r="HBP22" i="1"/>
  <c r="HAZ22" i="1"/>
  <c r="HAJ22" i="1"/>
  <c r="GZT22" i="1"/>
  <c r="GZD22" i="1"/>
  <c r="GYN22" i="1"/>
  <c r="GXX22" i="1"/>
  <c r="GXH22" i="1"/>
  <c r="GWR22" i="1"/>
  <c r="GWB22" i="1"/>
  <c r="GVL22" i="1"/>
  <c r="GUV22" i="1"/>
  <c r="GUF22" i="1"/>
  <c r="GTP22" i="1"/>
  <c r="GSZ22" i="1"/>
  <c r="GSJ22" i="1"/>
  <c r="GRT22" i="1"/>
  <c r="GRD22" i="1"/>
  <c r="GQN22" i="1"/>
  <c r="GPX22" i="1"/>
  <c r="GPH22" i="1"/>
  <c r="GOR22" i="1"/>
  <c r="GOB22" i="1"/>
  <c r="GNL22" i="1"/>
  <c r="GMV22" i="1"/>
  <c r="GMF22" i="1"/>
  <c r="GLP22" i="1"/>
  <c r="GKZ22" i="1"/>
  <c r="GKJ22" i="1"/>
  <c r="GJT22" i="1"/>
  <c r="GJD22" i="1"/>
  <c r="GIN22" i="1"/>
  <c r="GHX22" i="1"/>
  <c r="GHH22" i="1"/>
  <c r="GGR22" i="1"/>
  <c r="GGB22" i="1"/>
  <c r="GFL22" i="1"/>
  <c r="GEV22" i="1"/>
  <c r="GEF22" i="1"/>
  <c r="GDP22" i="1"/>
  <c r="GCZ22" i="1"/>
  <c r="GCJ22" i="1"/>
  <c r="GBT22" i="1"/>
  <c r="GBD22" i="1"/>
  <c r="GAN22" i="1"/>
  <c r="FZX22" i="1"/>
  <c r="FZH22" i="1"/>
  <c r="FYR22" i="1"/>
  <c r="FYB22" i="1"/>
  <c r="FXL22" i="1"/>
  <c r="FWV22" i="1"/>
  <c r="FWF22" i="1"/>
  <c r="FVP22" i="1"/>
  <c r="FUZ22" i="1"/>
  <c r="FUJ22" i="1"/>
  <c r="FTT22" i="1"/>
  <c r="FTD22" i="1"/>
  <c r="FSN22" i="1"/>
  <c r="FRX22" i="1"/>
  <c r="FRH22" i="1"/>
  <c r="FQR22" i="1"/>
  <c r="FQB22" i="1"/>
  <c r="FPL22" i="1"/>
  <c r="FOV22" i="1"/>
  <c r="FOF22" i="1"/>
  <c r="FNP22" i="1"/>
  <c r="FMZ22" i="1"/>
  <c r="FMJ22" i="1"/>
  <c r="FLT22" i="1"/>
  <c r="FLD22" i="1"/>
  <c r="FKN22" i="1"/>
  <c r="FJX22" i="1"/>
  <c r="FJH22" i="1"/>
  <c r="FIR22" i="1"/>
  <c r="FIB22" i="1"/>
  <c r="FHL22" i="1"/>
  <c r="FGV22" i="1"/>
  <c r="FGF22" i="1"/>
  <c r="FFP22" i="1"/>
  <c r="FEZ22" i="1"/>
  <c r="FEJ22" i="1"/>
  <c r="FDT22" i="1"/>
  <c r="FDD22" i="1"/>
  <c r="FCN22" i="1"/>
  <c r="FBX22" i="1"/>
  <c r="FBH22" i="1"/>
  <c r="FAR22" i="1"/>
  <c r="FAB22" i="1"/>
  <c r="EZL22" i="1"/>
  <c r="EYV22" i="1"/>
  <c r="EYF22" i="1"/>
  <c r="EXP22" i="1"/>
  <c r="EWZ22" i="1"/>
  <c r="EWJ22" i="1"/>
  <c r="EVT22" i="1"/>
  <c r="EVD22" i="1"/>
  <c r="EUN22" i="1"/>
  <c r="ETX22" i="1"/>
  <c r="ETH22" i="1"/>
  <c r="ESR22" i="1"/>
  <c r="ESB22" i="1"/>
  <c r="ERL22" i="1"/>
  <c r="EQV22" i="1"/>
  <c r="EQF22" i="1"/>
  <c r="EPP22" i="1"/>
  <c r="EOZ22" i="1"/>
  <c r="EOJ22" i="1"/>
  <c r="ENT22" i="1"/>
  <c r="END22" i="1"/>
  <c r="EMN22" i="1"/>
  <c r="ELX22" i="1"/>
  <c r="ELH22" i="1"/>
  <c r="EKR22" i="1"/>
  <c r="EKB22" i="1"/>
  <c r="EJL22" i="1"/>
  <c r="EIV22" i="1"/>
  <c r="IVM22" i="1"/>
  <c r="IRX22" i="1"/>
  <c r="IPI22" i="1"/>
  <c r="INI22" i="1"/>
  <c r="ILM22" i="1"/>
  <c r="IKC22" i="1"/>
  <c r="IIW22" i="1"/>
  <c r="IHZ22" i="1"/>
  <c r="IGX22" i="1"/>
  <c r="IFY22" i="1"/>
  <c r="IFA22" i="1"/>
  <c r="IEG22" i="1"/>
  <c r="IDI22" i="1"/>
  <c r="ICP22" i="1"/>
  <c r="IBW22" i="1"/>
  <c r="IBA22" i="1"/>
  <c r="IAH22" i="1"/>
  <c r="HZO22" i="1"/>
  <c r="HYX22" i="1"/>
  <c r="HYG22" i="1"/>
  <c r="HXP22" i="1"/>
  <c r="HWY22" i="1"/>
  <c r="HWH22" i="1"/>
  <c r="HVQ22" i="1"/>
  <c r="HUZ22" i="1"/>
  <c r="HUH22" i="1"/>
  <c r="HTQ22" i="1"/>
  <c r="HSZ22" i="1"/>
  <c r="HSI22" i="1"/>
  <c r="HRR22" i="1"/>
  <c r="HRA22" i="1"/>
  <c r="HQJ22" i="1"/>
  <c r="HPS22" i="1"/>
  <c r="HPB22" i="1"/>
  <c r="HOK22" i="1"/>
  <c r="HNT22" i="1"/>
  <c r="HNC22" i="1"/>
  <c r="HML22" i="1"/>
  <c r="HLU22" i="1"/>
  <c r="HLD22" i="1"/>
  <c r="HKL22" i="1"/>
  <c r="HJU22" i="1"/>
  <c r="HJD22" i="1"/>
  <c r="HIM22" i="1"/>
  <c r="HHV22" i="1"/>
  <c r="HHE22" i="1"/>
  <c r="HGN22" i="1"/>
  <c r="HFW22" i="1"/>
  <c r="HFG22" i="1"/>
  <c r="HEQ22" i="1"/>
  <c r="HEA22" i="1"/>
  <c r="HDK22" i="1"/>
  <c r="HCU22" i="1"/>
  <c r="HCE22" i="1"/>
  <c r="HBO22" i="1"/>
  <c r="HAY22" i="1"/>
  <c r="HAI22" i="1"/>
  <c r="GZS22" i="1"/>
  <c r="GZC22" i="1"/>
  <c r="GYM22" i="1"/>
  <c r="GXW22" i="1"/>
  <c r="GXG22" i="1"/>
  <c r="GWQ22" i="1"/>
  <c r="GWA22" i="1"/>
  <c r="GVK22" i="1"/>
  <c r="GUU22" i="1"/>
  <c r="GUE22" i="1"/>
  <c r="GTO22" i="1"/>
  <c r="GSY22" i="1"/>
  <c r="GSI22" i="1"/>
  <c r="GRS22" i="1"/>
  <c r="GRC22" i="1"/>
  <c r="GQM22" i="1"/>
  <c r="GPW22" i="1"/>
  <c r="GPG22" i="1"/>
  <c r="GOQ22" i="1"/>
  <c r="GOA22" i="1"/>
  <c r="GNK22" i="1"/>
  <c r="GMU22" i="1"/>
  <c r="GME22" i="1"/>
  <c r="GLO22" i="1"/>
  <c r="GKY22" i="1"/>
  <c r="GKI22" i="1"/>
  <c r="GJS22" i="1"/>
  <c r="GJC22" i="1"/>
  <c r="GIM22" i="1"/>
  <c r="GHW22" i="1"/>
  <c r="GHG22" i="1"/>
  <c r="GGQ22" i="1"/>
  <c r="GGA22" i="1"/>
  <c r="GFK22" i="1"/>
  <c r="GEU22" i="1"/>
  <c r="GEE22" i="1"/>
  <c r="GDO22" i="1"/>
  <c r="GCY22" i="1"/>
  <c r="GCI22" i="1"/>
  <c r="GBS22" i="1"/>
  <c r="GBC22" i="1"/>
  <c r="GAM22" i="1"/>
  <c r="FZW22" i="1"/>
  <c r="FZG22" i="1"/>
  <c r="FYQ22" i="1"/>
  <c r="FYA22" i="1"/>
  <c r="FXK22" i="1"/>
  <c r="FWU22" i="1"/>
  <c r="FWE22" i="1"/>
  <c r="FVO22" i="1"/>
  <c r="FUY22" i="1"/>
  <c r="FUI22" i="1"/>
  <c r="FTS22" i="1"/>
  <c r="FTC22" i="1"/>
  <c r="FSM22" i="1"/>
  <c r="FRW22" i="1"/>
  <c r="FRG22" i="1"/>
  <c r="FQQ22" i="1"/>
  <c r="FQA22" i="1"/>
  <c r="FPK22" i="1"/>
  <c r="FOU22" i="1"/>
  <c r="FOE22" i="1"/>
  <c r="FNO22" i="1"/>
  <c r="FMY22" i="1"/>
  <c r="FMI22" i="1"/>
  <c r="FLS22" i="1"/>
  <c r="FLC22" i="1"/>
  <c r="FKM22" i="1"/>
  <c r="FJW22" i="1"/>
  <c r="FJG22" i="1"/>
  <c r="FIQ22" i="1"/>
  <c r="FIA22" i="1"/>
  <c r="FHK22" i="1"/>
  <c r="FGU22" i="1"/>
  <c r="FGE22" i="1"/>
  <c r="FFO22" i="1"/>
  <c r="FEY22" i="1"/>
  <c r="FEI22" i="1"/>
  <c r="FDS22" i="1"/>
  <c r="FDC22" i="1"/>
  <c r="FCM22" i="1"/>
  <c r="FBW22" i="1"/>
  <c r="FBG22" i="1"/>
  <c r="FAQ22" i="1"/>
  <c r="FAA22" i="1"/>
  <c r="EZK22" i="1"/>
  <c r="EYU22" i="1"/>
  <c r="EYE22" i="1"/>
  <c r="EXO22" i="1"/>
  <c r="EWY22" i="1"/>
  <c r="EWI22" i="1"/>
  <c r="EVS22" i="1"/>
  <c r="EVC22" i="1"/>
  <c r="EUM22" i="1"/>
  <c r="ETW22" i="1"/>
  <c r="ETG22" i="1"/>
  <c r="ESQ22" i="1"/>
  <c r="ESA22" i="1"/>
  <c r="ERK22" i="1"/>
  <c r="EQU22" i="1"/>
  <c r="EQE22" i="1"/>
  <c r="EPO22" i="1"/>
  <c r="EOY22" i="1"/>
  <c r="EOI22" i="1"/>
  <c r="ENS22" i="1"/>
  <c r="ENC22" i="1"/>
  <c r="EMM22" i="1"/>
  <c r="ELW22" i="1"/>
  <c r="ELG22" i="1"/>
  <c r="EKQ22" i="1"/>
  <c r="IUZ22" i="1"/>
  <c r="IRW22" i="1"/>
  <c r="IPE22" i="1"/>
  <c r="IMZ22" i="1"/>
  <c r="ILI22" i="1"/>
  <c r="IKA22" i="1"/>
  <c r="IIU22" i="1"/>
  <c r="IHY22" i="1"/>
  <c r="IGW22" i="1"/>
  <c r="IFU22" i="1"/>
  <c r="IEZ22" i="1"/>
  <c r="IEC22" i="1"/>
  <c r="IDH22" i="1"/>
  <c r="ICO22" i="1"/>
  <c r="IBV22" i="1"/>
  <c r="IAZ22" i="1"/>
  <c r="IAG22" i="1"/>
  <c r="HZN22" i="1"/>
  <c r="HYW22" i="1"/>
  <c r="HYF22" i="1"/>
  <c r="HXO22" i="1"/>
  <c r="HWX22" i="1"/>
  <c r="HWG22" i="1"/>
  <c r="HVP22" i="1"/>
  <c r="HUX22" i="1"/>
  <c r="HUG22" i="1"/>
  <c r="HTP22" i="1"/>
  <c r="HSY22" i="1"/>
  <c r="HSH22" i="1"/>
  <c r="HRQ22" i="1"/>
  <c r="HQZ22" i="1"/>
  <c r="HQI22" i="1"/>
  <c r="HPR22" i="1"/>
  <c r="HPA22" i="1"/>
  <c r="HOJ22" i="1"/>
  <c r="HNS22" i="1"/>
  <c r="HNB22" i="1"/>
  <c r="HMK22" i="1"/>
  <c r="HLT22" i="1"/>
  <c r="HLB22" i="1"/>
  <c r="HKK22" i="1"/>
  <c r="HJT22" i="1"/>
  <c r="HJC22" i="1"/>
  <c r="HIL22" i="1"/>
  <c r="HHU22" i="1"/>
  <c r="HHD22" i="1"/>
  <c r="HGM22" i="1"/>
  <c r="HFV22" i="1"/>
  <c r="HFF22" i="1"/>
  <c r="HEP22" i="1"/>
  <c r="HDZ22" i="1"/>
  <c r="HDJ22" i="1"/>
  <c r="HCT22" i="1"/>
  <c r="HCD22" i="1"/>
  <c r="HBN22" i="1"/>
  <c r="HAX22" i="1"/>
  <c r="HAH22" i="1"/>
  <c r="GZR22" i="1"/>
  <c r="GZB22" i="1"/>
  <c r="GYL22" i="1"/>
  <c r="GXV22" i="1"/>
  <c r="GXF22" i="1"/>
  <c r="GWP22" i="1"/>
  <c r="GVZ22" i="1"/>
  <c r="GVJ22" i="1"/>
  <c r="GUT22" i="1"/>
  <c r="GUD22" i="1"/>
  <c r="GTN22" i="1"/>
  <c r="GSX22" i="1"/>
  <c r="GSH22" i="1"/>
  <c r="GRR22" i="1"/>
  <c r="GRB22" i="1"/>
  <c r="GQL22" i="1"/>
  <c r="GPV22" i="1"/>
  <c r="GPF22" i="1"/>
  <c r="GOP22" i="1"/>
  <c r="GNZ22" i="1"/>
  <c r="GNJ22" i="1"/>
  <c r="GMT22" i="1"/>
  <c r="GMD22" i="1"/>
  <c r="GLN22" i="1"/>
  <c r="GKX22" i="1"/>
  <c r="GKH22" i="1"/>
  <c r="GJR22" i="1"/>
  <c r="GJB22" i="1"/>
  <c r="GIL22" i="1"/>
  <c r="GHV22" i="1"/>
  <c r="GHF22" i="1"/>
  <c r="GGP22" i="1"/>
  <c r="GFZ22" i="1"/>
  <c r="GFJ22" i="1"/>
  <c r="GET22" i="1"/>
  <c r="GED22" i="1"/>
  <c r="GDN22" i="1"/>
  <c r="GCX22" i="1"/>
  <c r="GCH22" i="1"/>
  <c r="GBR22" i="1"/>
  <c r="GBB22" i="1"/>
  <c r="GAL22" i="1"/>
  <c r="FZV22" i="1"/>
  <c r="FZF22" i="1"/>
  <c r="FYP22" i="1"/>
  <c r="FXZ22" i="1"/>
  <c r="FXJ22" i="1"/>
  <c r="FWT22" i="1"/>
  <c r="FWD22" i="1"/>
  <c r="FVN22" i="1"/>
  <c r="FUX22" i="1"/>
  <c r="FUH22" i="1"/>
  <c r="FTR22" i="1"/>
  <c r="FTB22" i="1"/>
  <c r="FSL22" i="1"/>
  <c r="FRV22" i="1"/>
  <c r="FRF22" i="1"/>
  <c r="FQP22" i="1"/>
  <c r="FPZ22" i="1"/>
  <c r="FPJ22" i="1"/>
  <c r="FOT22" i="1"/>
  <c r="FOD22" i="1"/>
  <c r="FNN22" i="1"/>
  <c r="FMX22" i="1"/>
  <c r="FMH22" i="1"/>
  <c r="FLR22" i="1"/>
  <c r="FLB22" i="1"/>
  <c r="FKL22" i="1"/>
  <c r="FJV22" i="1"/>
  <c r="FJF22" i="1"/>
  <c r="FIP22" i="1"/>
  <c r="FHZ22" i="1"/>
  <c r="FHJ22" i="1"/>
  <c r="FGT22" i="1"/>
  <c r="FGD22" i="1"/>
  <c r="FFN22" i="1"/>
  <c r="FEX22" i="1"/>
  <c r="FEH22" i="1"/>
  <c r="FDR22" i="1"/>
  <c r="FDB22" i="1"/>
  <c r="FCL22" i="1"/>
  <c r="FBV22" i="1"/>
  <c r="FBF22" i="1"/>
  <c r="FAP22" i="1"/>
  <c r="EZZ22" i="1"/>
  <c r="EZJ22" i="1"/>
  <c r="EYT22" i="1"/>
  <c r="EYD22" i="1"/>
  <c r="EXN22" i="1"/>
  <c r="EWX22" i="1"/>
  <c r="EWH22" i="1"/>
  <c r="EVR22" i="1"/>
  <c r="EVB22" i="1"/>
  <c r="EUL22" i="1"/>
  <c r="ETV22" i="1"/>
  <c r="ETF22" i="1"/>
  <c r="ESP22" i="1"/>
  <c r="ERZ22" i="1"/>
  <c r="ERJ22" i="1"/>
  <c r="EQT22" i="1"/>
  <c r="EQD22" i="1"/>
  <c r="EPN22" i="1"/>
  <c r="EOX22" i="1"/>
  <c r="EOH22" i="1"/>
  <c r="ENR22" i="1"/>
  <c r="ENB22" i="1"/>
  <c r="EML22" i="1"/>
  <c r="IUY22" i="1"/>
  <c r="IRU22" i="1"/>
  <c r="IOV22" i="1"/>
  <c r="IMY22" i="1"/>
  <c r="ILE22" i="1"/>
  <c r="IJY22" i="1"/>
  <c r="IIT22" i="1"/>
  <c r="IHU22" i="1"/>
  <c r="IGV22" i="1"/>
  <c r="IFT22" i="1"/>
  <c r="IEY22" i="1"/>
  <c r="IEB22" i="1"/>
  <c r="IDG22" i="1"/>
  <c r="ICN22" i="1"/>
  <c r="IBU22" i="1"/>
  <c r="IAY22" i="1"/>
  <c r="IAF22" i="1"/>
  <c r="HZM22" i="1"/>
  <c r="HYV22" i="1"/>
  <c r="HYE22" i="1"/>
  <c r="HXN22" i="1"/>
  <c r="HWW22" i="1"/>
  <c r="HWF22" i="1"/>
  <c r="HVN22" i="1"/>
  <c r="HUW22" i="1"/>
  <c r="HUF22" i="1"/>
  <c r="HTO22" i="1"/>
  <c r="HSX22" i="1"/>
  <c r="HSG22" i="1"/>
  <c r="HRP22" i="1"/>
  <c r="HQY22" i="1"/>
  <c r="HQH22" i="1"/>
  <c r="HPQ22" i="1"/>
  <c r="HOZ22" i="1"/>
  <c r="HOI22" i="1"/>
  <c r="HNR22" i="1"/>
  <c r="HNA22" i="1"/>
  <c r="HMJ22" i="1"/>
  <c r="HLR22" i="1"/>
  <c r="HLA22" i="1"/>
  <c r="HKJ22" i="1"/>
  <c r="HJS22" i="1"/>
  <c r="HJB22" i="1"/>
  <c r="HIK22" i="1"/>
  <c r="HHT22" i="1"/>
  <c r="HHC22" i="1"/>
  <c r="HGL22" i="1"/>
  <c r="HFU22" i="1"/>
  <c r="HFE22" i="1"/>
  <c r="HEO22" i="1"/>
  <c r="HDY22" i="1"/>
  <c r="HDI22" i="1"/>
  <c r="HCS22" i="1"/>
  <c r="HCC22" i="1"/>
  <c r="HBM22" i="1"/>
  <c r="HAW22" i="1"/>
  <c r="HAG22" i="1"/>
  <c r="GZQ22" i="1"/>
  <c r="GZA22" i="1"/>
  <c r="GYK22" i="1"/>
  <c r="GXU22" i="1"/>
  <c r="GXE22" i="1"/>
  <c r="GWO22" i="1"/>
  <c r="GVY22" i="1"/>
  <c r="GVI22" i="1"/>
  <c r="GUS22" i="1"/>
  <c r="GUC22" i="1"/>
  <c r="GTM22" i="1"/>
  <c r="GSW22" i="1"/>
  <c r="GSG22" i="1"/>
  <c r="GRQ22" i="1"/>
  <c r="GRA22" i="1"/>
  <c r="GQK22" i="1"/>
  <c r="GPU22" i="1"/>
  <c r="GPE22" i="1"/>
  <c r="GOO22" i="1"/>
  <c r="GNY22" i="1"/>
  <c r="GNI22" i="1"/>
  <c r="GMS22" i="1"/>
  <c r="GMC22" i="1"/>
  <c r="GLM22" i="1"/>
  <c r="GKW22" i="1"/>
  <c r="GKG22" i="1"/>
  <c r="GJQ22" i="1"/>
  <c r="GJA22" i="1"/>
  <c r="GIK22" i="1"/>
  <c r="GHU22" i="1"/>
  <c r="GHE22" i="1"/>
  <c r="GGO22" i="1"/>
  <c r="GFY22" i="1"/>
  <c r="GFI22" i="1"/>
  <c r="GES22" i="1"/>
  <c r="GEC22" i="1"/>
  <c r="GDM22" i="1"/>
  <c r="GCW22" i="1"/>
  <c r="GCG22" i="1"/>
  <c r="GBQ22" i="1"/>
  <c r="GBA22" i="1"/>
  <c r="GAK22" i="1"/>
  <c r="FZU22" i="1"/>
  <c r="FZE22" i="1"/>
  <c r="FYO22" i="1"/>
  <c r="FXY22" i="1"/>
  <c r="FXI22" i="1"/>
  <c r="FWS22" i="1"/>
  <c r="FWC22" i="1"/>
  <c r="FVM22" i="1"/>
  <c r="FUW22" i="1"/>
  <c r="FUG22" i="1"/>
  <c r="FTQ22" i="1"/>
  <c r="FTA22" i="1"/>
  <c r="FSK22" i="1"/>
  <c r="FRU22" i="1"/>
  <c r="FRE22" i="1"/>
  <c r="FQO22" i="1"/>
  <c r="FPY22" i="1"/>
  <c r="FPI22" i="1"/>
  <c r="FOS22" i="1"/>
  <c r="FOC22" i="1"/>
  <c r="FNM22" i="1"/>
  <c r="FMW22" i="1"/>
  <c r="FMG22" i="1"/>
  <c r="FLQ22" i="1"/>
  <c r="FLA22" i="1"/>
  <c r="FKK22" i="1"/>
  <c r="FJU22" i="1"/>
  <c r="FJE22" i="1"/>
  <c r="FIO22" i="1"/>
  <c r="FHY22" i="1"/>
  <c r="FHI22" i="1"/>
  <c r="FGS22" i="1"/>
  <c r="FGC22" i="1"/>
  <c r="FFM22" i="1"/>
  <c r="FEW22" i="1"/>
  <c r="FEG22" i="1"/>
  <c r="FDQ22" i="1"/>
  <c r="FDA22" i="1"/>
  <c r="FCK22" i="1"/>
  <c r="FBU22" i="1"/>
  <c r="FBE22" i="1"/>
  <c r="FAO22" i="1"/>
  <c r="EZY22" i="1"/>
  <c r="EZI22" i="1"/>
  <c r="EYS22" i="1"/>
  <c r="EYC22" i="1"/>
  <c r="EXM22" i="1"/>
  <c r="EWW22" i="1"/>
  <c r="EWG22" i="1"/>
  <c r="EVQ22" i="1"/>
  <c r="EVA22" i="1"/>
  <c r="EUK22" i="1"/>
  <c r="ETU22" i="1"/>
  <c r="ETE22" i="1"/>
  <c r="ESO22" i="1"/>
  <c r="ERY22" i="1"/>
  <c r="ERI22" i="1"/>
  <c r="EQS22" i="1"/>
  <c r="EQC22" i="1"/>
  <c r="EPM22" i="1"/>
  <c r="EOW22" i="1"/>
  <c r="EOG22" i="1"/>
  <c r="ENQ22" i="1"/>
  <c r="ENA22" i="1"/>
  <c r="EMK22" i="1"/>
  <c r="ELU22" i="1"/>
  <c r="ELE22" i="1"/>
  <c r="EKO22" i="1"/>
  <c r="EJY22" i="1"/>
  <c r="EJI22" i="1"/>
  <c r="EIS22" i="1"/>
  <c r="IUW22" i="1"/>
  <c r="IRH22" i="1"/>
  <c r="IOU22" i="1"/>
  <c r="IMX22" i="1"/>
  <c r="ILD22" i="1"/>
  <c r="IJX22" i="1"/>
  <c r="IIS22" i="1"/>
  <c r="IHQ22" i="1"/>
  <c r="IGU22" i="1"/>
  <c r="IFS22" i="1"/>
  <c r="IEX22" i="1"/>
  <c r="IDZ22" i="1"/>
  <c r="IDF22" i="1"/>
  <c r="ICM22" i="1"/>
  <c r="IBQ22" i="1"/>
  <c r="IAX22" i="1"/>
  <c r="IAE22" i="1"/>
  <c r="HZL22" i="1"/>
  <c r="HYU22" i="1"/>
  <c r="HYD22" i="1"/>
  <c r="HXM22" i="1"/>
  <c r="HWV22" i="1"/>
  <c r="HWD22" i="1"/>
  <c r="HVM22" i="1"/>
  <c r="HUV22" i="1"/>
  <c r="HUE22" i="1"/>
  <c r="HTN22" i="1"/>
  <c r="HSW22" i="1"/>
  <c r="HSF22" i="1"/>
  <c r="HRO22" i="1"/>
  <c r="HQX22" i="1"/>
  <c r="HQG22" i="1"/>
  <c r="HPP22" i="1"/>
  <c r="HOY22" i="1"/>
  <c r="HOH22" i="1"/>
  <c r="HNQ22" i="1"/>
  <c r="HMZ22" i="1"/>
  <c r="HMH22" i="1"/>
  <c r="HLQ22" i="1"/>
  <c r="HKZ22" i="1"/>
  <c r="HKI22" i="1"/>
  <c r="HJR22" i="1"/>
  <c r="HJA22" i="1"/>
  <c r="HIJ22" i="1"/>
  <c r="HHS22" i="1"/>
  <c r="HHB22" i="1"/>
  <c r="HGK22" i="1"/>
  <c r="HFT22" i="1"/>
  <c r="HFD22" i="1"/>
  <c r="HEN22" i="1"/>
  <c r="HDX22" i="1"/>
  <c r="HDH22" i="1"/>
  <c r="HCR22" i="1"/>
  <c r="HCB22" i="1"/>
  <c r="HBL22" i="1"/>
  <c r="HAV22" i="1"/>
  <c r="HAF22" i="1"/>
  <c r="GZP22" i="1"/>
  <c r="GYZ22" i="1"/>
  <c r="GYJ22" i="1"/>
  <c r="GXT22" i="1"/>
  <c r="GXD22" i="1"/>
  <c r="GWN22" i="1"/>
  <c r="GVX22" i="1"/>
  <c r="GVH22" i="1"/>
  <c r="GUR22" i="1"/>
  <c r="GUB22" i="1"/>
  <c r="GTL22" i="1"/>
  <c r="GSV22" i="1"/>
  <c r="GSF22" i="1"/>
  <c r="GRP22" i="1"/>
  <c r="GQZ22" i="1"/>
  <c r="GQJ22" i="1"/>
  <c r="GPT22" i="1"/>
  <c r="GPD22" i="1"/>
  <c r="GON22" i="1"/>
  <c r="GNX22" i="1"/>
  <c r="GNH22" i="1"/>
  <c r="GMR22" i="1"/>
  <c r="GMB22" i="1"/>
  <c r="GLL22" i="1"/>
  <c r="GKV22" i="1"/>
  <c r="GKF22" i="1"/>
  <c r="GJP22" i="1"/>
  <c r="GIZ22" i="1"/>
  <c r="GIJ22" i="1"/>
  <c r="GHT22" i="1"/>
  <c r="GHD22" i="1"/>
  <c r="GGN22" i="1"/>
  <c r="GFX22" i="1"/>
  <c r="GFH22" i="1"/>
  <c r="GER22" i="1"/>
  <c r="GEB22" i="1"/>
  <c r="GDL22" i="1"/>
  <c r="GCV22" i="1"/>
  <c r="GCF22" i="1"/>
  <c r="GBP22" i="1"/>
  <c r="GAZ22" i="1"/>
  <c r="GAJ22" i="1"/>
  <c r="FZT22" i="1"/>
  <c r="FZD22" i="1"/>
  <c r="FYN22" i="1"/>
  <c r="FXX22" i="1"/>
  <c r="FXH22" i="1"/>
  <c r="FWR22" i="1"/>
  <c r="FWB22" i="1"/>
  <c r="FVL22" i="1"/>
  <c r="FUV22" i="1"/>
  <c r="FUF22" i="1"/>
  <c r="FTP22" i="1"/>
  <c r="FSZ22" i="1"/>
  <c r="FSJ22" i="1"/>
  <c r="FRT22" i="1"/>
  <c r="FRD22" i="1"/>
  <c r="FQN22" i="1"/>
  <c r="FPX22" i="1"/>
  <c r="FPH22" i="1"/>
  <c r="FOR22" i="1"/>
  <c r="FOB22" i="1"/>
  <c r="FNL22" i="1"/>
  <c r="FMV22" i="1"/>
  <c r="FMF22" i="1"/>
  <c r="FLP22" i="1"/>
  <c r="FKZ22" i="1"/>
  <c r="FKJ22" i="1"/>
  <c r="FJT22" i="1"/>
  <c r="FJD22" i="1"/>
  <c r="FIN22" i="1"/>
  <c r="FHX22" i="1"/>
  <c r="FHH22" i="1"/>
  <c r="FGR22" i="1"/>
  <c r="FGB22" i="1"/>
  <c r="FFL22" i="1"/>
  <c r="FEV22" i="1"/>
  <c r="FEF22" i="1"/>
  <c r="FDP22" i="1"/>
  <c r="FCZ22" i="1"/>
  <c r="FCJ22" i="1"/>
  <c r="FBT22" i="1"/>
  <c r="FBD22" i="1"/>
  <c r="FAN22" i="1"/>
  <c r="EZX22" i="1"/>
  <c r="EZH22" i="1"/>
  <c r="EYR22" i="1"/>
  <c r="EYB22" i="1"/>
  <c r="EXL22" i="1"/>
  <c r="EWV22" i="1"/>
  <c r="EWF22" i="1"/>
  <c r="EVP22" i="1"/>
  <c r="EUZ22" i="1"/>
  <c r="EUJ22" i="1"/>
  <c r="ETT22" i="1"/>
  <c r="ETD22" i="1"/>
  <c r="ESN22" i="1"/>
  <c r="ERX22" i="1"/>
  <c r="ERH22" i="1"/>
  <c r="EQR22" i="1"/>
  <c r="EQB22" i="1"/>
  <c r="EPL22" i="1"/>
  <c r="EOV22" i="1"/>
  <c r="EOF22" i="1"/>
  <c r="ENP22" i="1"/>
  <c r="IUJ22" i="1"/>
  <c r="IRG22" i="1"/>
  <c r="IOT22" i="1"/>
  <c r="IMW22" i="1"/>
  <c r="ILC22" i="1"/>
  <c r="IJW22" i="1"/>
  <c r="IIR22" i="1"/>
  <c r="IHP22" i="1"/>
  <c r="IGT22" i="1"/>
  <c r="IFR22" i="1"/>
  <c r="IEW22" i="1"/>
  <c r="IDY22" i="1"/>
  <c r="IDE22" i="1"/>
  <c r="ICL22" i="1"/>
  <c r="IBP22" i="1"/>
  <c r="IAW22" i="1"/>
  <c r="IAD22" i="1"/>
  <c r="HZK22" i="1"/>
  <c r="HYT22" i="1"/>
  <c r="HYC22" i="1"/>
  <c r="HXL22" i="1"/>
  <c r="HWT22" i="1"/>
  <c r="HWC22" i="1"/>
  <c r="HVL22" i="1"/>
  <c r="HUU22" i="1"/>
  <c r="HUD22" i="1"/>
  <c r="HTM22" i="1"/>
  <c r="HSV22" i="1"/>
  <c r="HSE22" i="1"/>
  <c r="HRN22" i="1"/>
  <c r="HQW22" i="1"/>
  <c r="HQF22" i="1"/>
  <c r="HPO22" i="1"/>
  <c r="HOX22" i="1"/>
  <c r="HOG22" i="1"/>
  <c r="HNP22" i="1"/>
  <c r="HMX22" i="1"/>
  <c r="HMG22" i="1"/>
  <c r="HLP22" i="1"/>
  <c r="HKY22" i="1"/>
  <c r="HKH22" i="1"/>
  <c r="HJQ22" i="1"/>
  <c r="HIZ22" i="1"/>
  <c r="HII22" i="1"/>
  <c r="HHR22" i="1"/>
  <c r="HHA22" i="1"/>
  <c r="HGJ22" i="1"/>
  <c r="HFS22" i="1"/>
  <c r="HFC22" i="1"/>
  <c r="HEM22" i="1"/>
  <c r="HDW22" i="1"/>
  <c r="HDG22" i="1"/>
  <c r="HCQ22" i="1"/>
  <c r="HCA22" i="1"/>
  <c r="HBK22" i="1"/>
  <c r="HAU22" i="1"/>
  <c r="HAE22" i="1"/>
  <c r="GZO22" i="1"/>
  <c r="GYY22" i="1"/>
  <c r="GYI22" i="1"/>
  <c r="GXS22" i="1"/>
  <c r="GXC22" i="1"/>
  <c r="GWM22" i="1"/>
  <c r="GVW22" i="1"/>
  <c r="GVG22" i="1"/>
  <c r="GUQ22" i="1"/>
  <c r="GUA22" i="1"/>
  <c r="GTK22" i="1"/>
  <c r="GSU22" i="1"/>
  <c r="GSE22" i="1"/>
  <c r="GRO22" i="1"/>
  <c r="GQY22" i="1"/>
  <c r="GQI22" i="1"/>
  <c r="GPS22" i="1"/>
  <c r="GPC22" i="1"/>
  <c r="GOM22" i="1"/>
  <c r="GNW22" i="1"/>
  <c r="GNG22" i="1"/>
  <c r="GMQ22" i="1"/>
  <c r="GMA22" i="1"/>
  <c r="GLK22" i="1"/>
  <c r="GKU22" i="1"/>
  <c r="GKE22" i="1"/>
  <c r="GJO22" i="1"/>
  <c r="GIY22" i="1"/>
  <c r="GII22" i="1"/>
  <c r="GHS22" i="1"/>
  <c r="GHC22" i="1"/>
  <c r="GGM22" i="1"/>
  <c r="GFW22" i="1"/>
  <c r="GFG22" i="1"/>
  <c r="GEQ22" i="1"/>
  <c r="GEA22" i="1"/>
  <c r="GDK22" i="1"/>
  <c r="GCU22" i="1"/>
  <c r="GCE22" i="1"/>
  <c r="GBO22" i="1"/>
  <c r="GAY22" i="1"/>
  <c r="GAI22" i="1"/>
  <c r="FZS22" i="1"/>
  <c r="FZC22" i="1"/>
  <c r="FYM22" i="1"/>
  <c r="FXW22" i="1"/>
  <c r="FXG22" i="1"/>
  <c r="FWQ22" i="1"/>
  <c r="FWA22" i="1"/>
  <c r="FVK22" i="1"/>
  <c r="FUU22" i="1"/>
  <c r="FUE22" i="1"/>
  <c r="FTO22" i="1"/>
  <c r="FSY22" i="1"/>
  <c r="FSI22" i="1"/>
  <c r="FRS22" i="1"/>
  <c r="FRC22" i="1"/>
  <c r="FQM22" i="1"/>
  <c r="FPW22" i="1"/>
  <c r="FPG22" i="1"/>
  <c r="FOQ22" i="1"/>
  <c r="FOA22" i="1"/>
  <c r="FNK22" i="1"/>
  <c r="FMU22" i="1"/>
  <c r="FME22" i="1"/>
  <c r="FLO22" i="1"/>
  <c r="FKY22" i="1"/>
  <c r="FKI22" i="1"/>
  <c r="FJS22" i="1"/>
  <c r="FJC22" i="1"/>
  <c r="FIM22" i="1"/>
  <c r="FHW22" i="1"/>
  <c r="FHG22" i="1"/>
  <c r="FGQ22" i="1"/>
  <c r="FGA22" i="1"/>
  <c r="FFK22" i="1"/>
  <c r="FEU22" i="1"/>
  <c r="FEE22" i="1"/>
  <c r="FDO22" i="1"/>
  <c r="FCY22" i="1"/>
  <c r="FCI22" i="1"/>
  <c r="FBS22" i="1"/>
  <c r="FBC22" i="1"/>
  <c r="FAM22" i="1"/>
  <c r="EZW22" i="1"/>
  <c r="EZG22" i="1"/>
  <c r="EYQ22" i="1"/>
  <c r="EYA22" i="1"/>
  <c r="EXK22" i="1"/>
  <c r="EWU22" i="1"/>
  <c r="EWE22" i="1"/>
  <c r="EVO22" i="1"/>
  <c r="EUY22" i="1"/>
  <c r="EUI22" i="1"/>
  <c r="ETS22" i="1"/>
  <c r="ETC22" i="1"/>
  <c r="ESM22" i="1"/>
  <c r="ERW22" i="1"/>
  <c r="ERG22" i="1"/>
  <c r="EQQ22" i="1"/>
  <c r="EQA22" i="1"/>
  <c r="EPK22" i="1"/>
  <c r="EOU22" i="1"/>
  <c r="EOE22" i="1"/>
  <c r="ENO22" i="1"/>
  <c r="EMY22" i="1"/>
  <c r="FBJ22" i="1"/>
  <c r="ERN22" i="1"/>
  <c r="ELJ22" i="1"/>
  <c r="EJW22" i="1"/>
  <c r="EIH22" i="1"/>
  <c r="EHK22" i="1"/>
  <c r="EGG22" i="1"/>
  <c r="EFD22" i="1"/>
  <c r="EED22" i="1"/>
  <c r="EDF22" i="1"/>
  <c r="ECD22" i="1"/>
  <c r="EBH22" i="1"/>
  <c r="EAG22" i="1"/>
  <c r="DZL22" i="1"/>
  <c r="DYL22" i="1"/>
  <c r="DXQ22" i="1"/>
  <c r="DWR22" i="1"/>
  <c r="DVX22" i="1"/>
  <c r="DVD22" i="1"/>
  <c r="DUF22" i="1"/>
  <c r="DTL22" i="1"/>
  <c r="DSR22" i="1"/>
  <c r="DRT22" i="1"/>
  <c r="DQZ22" i="1"/>
  <c r="DQJ22" i="1"/>
  <c r="DPT22" i="1"/>
  <c r="DPD22" i="1"/>
  <c r="DON22" i="1"/>
  <c r="DNX22" i="1"/>
  <c r="DNH22" i="1"/>
  <c r="DMR22" i="1"/>
  <c r="DMB22" i="1"/>
  <c r="DLL22" i="1"/>
  <c r="DKV22" i="1"/>
  <c r="DKF22" i="1"/>
  <c r="DJP22" i="1"/>
  <c r="DIZ22" i="1"/>
  <c r="DIJ22" i="1"/>
  <c r="DHT22" i="1"/>
  <c r="DHD22" i="1"/>
  <c r="DGN22" i="1"/>
  <c r="DFX22" i="1"/>
  <c r="DFH22" i="1"/>
  <c r="DER22" i="1"/>
  <c r="DEB22" i="1"/>
  <c r="DDL22" i="1"/>
  <c r="DCV22" i="1"/>
  <c r="DCF22" i="1"/>
  <c r="DBP22" i="1"/>
  <c r="DAZ22" i="1"/>
  <c r="DAJ22" i="1"/>
  <c r="CZT22" i="1"/>
  <c r="CZD22" i="1"/>
  <c r="CYN22" i="1"/>
  <c r="CXX22" i="1"/>
  <c r="CXH22" i="1"/>
  <c r="CWR22" i="1"/>
  <c r="CWB22" i="1"/>
  <c r="CVL22" i="1"/>
  <c r="CUV22" i="1"/>
  <c r="CUF22" i="1"/>
  <c r="CTP22" i="1"/>
  <c r="CSZ22" i="1"/>
  <c r="CSJ22" i="1"/>
  <c r="CRT22" i="1"/>
  <c r="CRD22" i="1"/>
  <c r="CQN22" i="1"/>
  <c r="CPX22" i="1"/>
  <c r="CPH22" i="1"/>
  <c r="COR22" i="1"/>
  <c r="COB22" i="1"/>
  <c r="CNL22" i="1"/>
  <c r="CMV22" i="1"/>
  <c r="CMF22" i="1"/>
  <c r="CLP22" i="1"/>
  <c r="CKZ22" i="1"/>
  <c r="CKJ22" i="1"/>
  <c r="CJT22" i="1"/>
  <c r="CJD22" i="1"/>
  <c r="CIN22" i="1"/>
  <c r="FAT22" i="1"/>
  <c r="EQX22" i="1"/>
  <c r="ELF22" i="1"/>
  <c r="EJO22" i="1"/>
  <c r="EIG22" i="1"/>
  <c r="EHC22" i="1"/>
  <c r="EGF22" i="1"/>
  <c r="EFC22" i="1"/>
  <c r="EEA22" i="1"/>
  <c r="EDE22" i="1"/>
  <c r="ECC22" i="1"/>
  <c r="EBG22" i="1"/>
  <c r="EAF22" i="1"/>
  <c r="DZK22" i="1"/>
  <c r="DYK22" i="1"/>
  <c r="DXP22" i="1"/>
  <c r="DWQ22" i="1"/>
  <c r="DVW22" i="1"/>
  <c r="DVC22" i="1"/>
  <c r="DUE22" i="1"/>
  <c r="DTK22" i="1"/>
  <c r="DSQ22" i="1"/>
  <c r="DRS22" i="1"/>
  <c r="DQY22" i="1"/>
  <c r="DQI22" i="1"/>
  <c r="DPS22" i="1"/>
  <c r="DPC22" i="1"/>
  <c r="DOM22" i="1"/>
  <c r="DNW22" i="1"/>
  <c r="DNG22" i="1"/>
  <c r="DMQ22" i="1"/>
  <c r="DMA22" i="1"/>
  <c r="DLK22" i="1"/>
  <c r="DKU22" i="1"/>
  <c r="DKE22" i="1"/>
  <c r="DJO22" i="1"/>
  <c r="DIY22" i="1"/>
  <c r="DII22" i="1"/>
  <c r="DHS22" i="1"/>
  <c r="DHC22" i="1"/>
  <c r="DGM22" i="1"/>
  <c r="DFW22" i="1"/>
  <c r="DFG22" i="1"/>
  <c r="DEQ22" i="1"/>
  <c r="DEA22" i="1"/>
  <c r="DDK22" i="1"/>
  <c r="DCU22" i="1"/>
  <c r="DCE22" i="1"/>
  <c r="DBO22" i="1"/>
  <c r="DAY22" i="1"/>
  <c r="DAI22" i="1"/>
  <c r="CZS22" i="1"/>
  <c r="CZC22" i="1"/>
  <c r="CYM22" i="1"/>
  <c r="CXW22" i="1"/>
  <c r="CXG22" i="1"/>
  <c r="CWQ22" i="1"/>
  <c r="CWA22" i="1"/>
  <c r="CVK22" i="1"/>
  <c r="CUU22" i="1"/>
  <c r="CUE22" i="1"/>
  <c r="CTO22" i="1"/>
  <c r="CSY22" i="1"/>
  <c r="CSI22" i="1"/>
  <c r="CRS22" i="1"/>
  <c r="CRC22" i="1"/>
  <c r="CQM22" i="1"/>
  <c r="CPW22" i="1"/>
  <c r="CPG22" i="1"/>
  <c r="COQ22" i="1"/>
  <c r="COA22" i="1"/>
  <c r="CNK22" i="1"/>
  <c r="CMU22" i="1"/>
  <c r="CME22" i="1"/>
  <c r="CLO22" i="1"/>
  <c r="CKY22" i="1"/>
  <c r="CKI22" i="1"/>
  <c r="CJS22" i="1"/>
  <c r="CJC22" i="1"/>
  <c r="CIM22" i="1"/>
  <c r="FAD22" i="1"/>
  <c r="EQH22" i="1"/>
  <c r="ELD22" i="1"/>
  <c r="EJN22" i="1"/>
  <c r="EIF22" i="1"/>
  <c r="EHB22" i="1"/>
  <c r="EGE22" i="1"/>
  <c r="EFB22" i="1"/>
  <c r="EDZ22" i="1"/>
  <c r="EDD22" i="1"/>
  <c r="ECB22" i="1"/>
  <c r="EBB22" i="1"/>
  <c r="EAE22" i="1"/>
  <c r="DZF22" i="1"/>
  <c r="DYJ22" i="1"/>
  <c r="DXO22" i="1"/>
  <c r="DWP22" i="1"/>
  <c r="DVV22" i="1"/>
  <c r="DUZ22" i="1"/>
  <c r="DUD22" i="1"/>
  <c r="DTJ22" i="1"/>
  <c r="DSN22" i="1"/>
  <c r="DRR22" i="1"/>
  <c r="DQX22" i="1"/>
  <c r="DQH22" i="1"/>
  <c r="DPR22" i="1"/>
  <c r="DPB22" i="1"/>
  <c r="DOL22" i="1"/>
  <c r="DNV22" i="1"/>
  <c r="DNF22" i="1"/>
  <c r="DMP22" i="1"/>
  <c r="DLZ22" i="1"/>
  <c r="DLJ22" i="1"/>
  <c r="DKT22" i="1"/>
  <c r="DKD22" i="1"/>
  <c r="DJN22" i="1"/>
  <c r="DIX22" i="1"/>
  <c r="DIH22" i="1"/>
  <c r="DHR22" i="1"/>
  <c r="DHB22" i="1"/>
  <c r="DGL22" i="1"/>
  <c r="DFV22" i="1"/>
  <c r="DFF22" i="1"/>
  <c r="DEP22" i="1"/>
  <c r="DDZ22" i="1"/>
  <c r="DDJ22" i="1"/>
  <c r="DCT22" i="1"/>
  <c r="DCD22" i="1"/>
  <c r="DBN22" i="1"/>
  <c r="DAX22" i="1"/>
  <c r="DAH22" i="1"/>
  <c r="CZR22" i="1"/>
  <c r="CZB22" i="1"/>
  <c r="CYL22" i="1"/>
  <c r="CXV22" i="1"/>
  <c r="CXF22" i="1"/>
  <c r="CWP22" i="1"/>
  <c r="CVZ22" i="1"/>
  <c r="CVJ22" i="1"/>
  <c r="CUT22" i="1"/>
  <c r="CUD22" i="1"/>
  <c r="CTN22" i="1"/>
  <c r="CSX22" i="1"/>
  <c r="CSH22" i="1"/>
  <c r="CRR22" i="1"/>
  <c r="CRB22" i="1"/>
  <c r="CQL22" i="1"/>
  <c r="CPV22" i="1"/>
  <c r="CPF22" i="1"/>
  <c r="COP22" i="1"/>
  <c r="CNZ22" i="1"/>
  <c r="CNJ22" i="1"/>
  <c r="CMT22" i="1"/>
  <c r="CMD22" i="1"/>
  <c r="CLN22" i="1"/>
  <c r="CKX22" i="1"/>
  <c r="CKH22" i="1"/>
  <c r="CJR22" i="1"/>
  <c r="CJB22" i="1"/>
  <c r="CIL22" i="1"/>
  <c r="EZN22" i="1"/>
  <c r="EPR22" i="1"/>
  <c r="ELC22" i="1"/>
  <c r="EJM22" i="1"/>
  <c r="EIE22" i="1"/>
  <c r="EHA22" i="1"/>
  <c r="EFW22" i="1"/>
  <c r="EFA22" i="1"/>
  <c r="EDY22" i="1"/>
  <c r="EDC22" i="1"/>
  <c r="ECA22" i="1"/>
  <c r="EAY22" i="1"/>
  <c r="EAD22" i="1"/>
  <c r="DZD22" i="1"/>
  <c r="DYI22" i="1"/>
  <c r="DXJ22" i="1"/>
  <c r="DWO22" i="1"/>
  <c r="DVU22" i="1"/>
  <c r="DUX22" i="1"/>
  <c r="DUC22" i="1"/>
  <c r="DTI22" i="1"/>
  <c r="DSL22" i="1"/>
  <c r="DRQ22" i="1"/>
  <c r="DQW22" i="1"/>
  <c r="DQG22" i="1"/>
  <c r="DPQ22" i="1"/>
  <c r="DPA22" i="1"/>
  <c r="DOK22" i="1"/>
  <c r="DNU22" i="1"/>
  <c r="DNE22" i="1"/>
  <c r="DMO22" i="1"/>
  <c r="DLY22" i="1"/>
  <c r="DLI22" i="1"/>
  <c r="DKS22" i="1"/>
  <c r="DKC22" i="1"/>
  <c r="DJM22" i="1"/>
  <c r="DIW22" i="1"/>
  <c r="DIG22" i="1"/>
  <c r="DHQ22" i="1"/>
  <c r="DHA22" i="1"/>
  <c r="DGK22" i="1"/>
  <c r="DFU22" i="1"/>
  <c r="DFE22" i="1"/>
  <c r="DEO22" i="1"/>
  <c r="DDY22" i="1"/>
  <c r="DDI22" i="1"/>
  <c r="DCS22" i="1"/>
  <c r="DCC22" i="1"/>
  <c r="DBM22" i="1"/>
  <c r="DAW22" i="1"/>
  <c r="DAG22" i="1"/>
  <c r="CZQ22" i="1"/>
  <c r="CZA22" i="1"/>
  <c r="CYK22" i="1"/>
  <c r="CXU22" i="1"/>
  <c r="CXE22" i="1"/>
  <c r="CWO22" i="1"/>
  <c r="CVY22" i="1"/>
  <c r="CVI22" i="1"/>
  <c r="CUS22" i="1"/>
  <c r="CUC22" i="1"/>
  <c r="CTM22" i="1"/>
  <c r="CSW22" i="1"/>
  <c r="CSG22" i="1"/>
  <c r="CRQ22" i="1"/>
  <c r="CRA22" i="1"/>
  <c r="CQK22" i="1"/>
  <c r="CPU22" i="1"/>
  <c r="CPE22" i="1"/>
  <c r="COO22" i="1"/>
  <c r="CNY22" i="1"/>
  <c r="CNI22" i="1"/>
  <c r="CMS22" i="1"/>
  <c r="CMC22" i="1"/>
  <c r="CLM22" i="1"/>
  <c r="CKW22" i="1"/>
  <c r="CKG22" i="1"/>
  <c r="CJQ22" i="1"/>
  <c r="CJA22" i="1"/>
  <c r="CIK22" i="1"/>
  <c r="EYX22" i="1"/>
  <c r="EPB22" i="1"/>
  <c r="EKU22" i="1"/>
  <c r="EJK22" i="1"/>
  <c r="EID22" i="1"/>
  <c r="EGZ22" i="1"/>
  <c r="EFV22" i="1"/>
  <c r="EEZ22" i="1"/>
  <c r="EDX22" i="1"/>
  <c r="ECX22" i="1"/>
  <c r="EBZ22" i="1"/>
  <c r="EAX22" i="1"/>
  <c r="EAC22" i="1"/>
  <c r="DZC22" i="1"/>
  <c r="DYH22" i="1"/>
  <c r="DXH22" i="1"/>
  <c r="DWN22" i="1"/>
  <c r="DVT22" i="1"/>
  <c r="DUV22" i="1"/>
  <c r="DUB22" i="1"/>
  <c r="DTH22" i="1"/>
  <c r="DSJ22" i="1"/>
  <c r="DRP22" i="1"/>
  <c r="DQV22" i="1"/>
  <c r="DQF22" i="1"/>
  <c r="DPP22" i="1"/>
  <c r="DOZ22" i="1"/>
  <c r="DOJ22" i="1"/>
  <c r="DNT22" i="1"/>
  <c r="DND22" i="1"/>
  <c r="DMN22" i="1"/>
  <c r="DLX22" i="1"/>
  <c r="DLH22" i="1"/>
  <c r="DKR22" i="1"/>
  <c r="DKB22" i="1"/>
  <c r="DJL22" i="1"/>
  <c r="DIV22" i="1"/>
  <c r="DIF22" i="1"/>
  <c r="DHP22" i="1"/>
  <c r="DGZ22" i="1"/>
  <c r="DGJ22" i="1"/>
  <c r="DFT22" i="1"/>
  <c r="DFD22" i="1"/>
  <c r="DEN22" i="1"/>
  <c r="DDX22" i="1"/>
  <c r="DDH22" i="1"/>
  <c r="DCR22" i="1"/>
  <c r="DCB22" i="1"/>
  <c r="DBL22" i="1"/>
  <c r="DAV22" i="1"/>
  <c r="DAF22" i="1"/>
  <c r="CZP22" i="1"/>
  <c r="CYZ22" i="1"/>
  <c r="CYJ22" i="1"/>
  <c r="CXT22" i="1"/>
  <c r="CXD22" i="1"/>
  <c r="CWN22" i="1"/>
  <c r="CVX22" i="1"/>
  <c r="CVH22" i="1"/>
  <c r="CUR22" i="1"/>
  <c r="CUB22" i="1"/>
  <c r="CTL22" i="1"/>
  <c r="CSV22" i="1"/>
  <c r="CSF22" i="1"/>
  <c r="CRP22" i="1"/>
  <c r="CQZ22" i="1"/>
  <c r="CQJ22" i="1"/>
  <c r="CPT22" i="1"/>
  <c r="CPD22" i="1"/>
  <c r="CON22" i="1"/>
  <c r="CNX22" i="1"/>
  <c r="CNH22" i="1"/>
  <c r="CMR22" i="1"/>
  <c r="CMB22" i="1"/>
  <c r="CLL22" i="1"/>
  <c r="CKV22" i="1"/>
  <c r="CKF22" i="1"/>
  <c r="CJP22" i="1"/>
  <c r="CIZ22" i="1"/>
  <c r="CIJ22" i="1"/>
  <c r="EYH22" i="1"/>
  <c r="EOL22" i="1"/>
  <c r="EKT22" i="1"/>
  <c r="EJJ22" i="1"/>
  <c r="EIC22" i="1"/>
  <c r="EGY22" i="1"/>
  <c r="EFU22" i="1"/>
  <c r="EEY22" i="1"/>
  <c r="EDW22" i="1"/>
  <c r="ECU22" i="1"/>
  <c r="EBY22" i="1"/>
  <c r="EAW22" i="1"/>
  <c r="EAB22" i="1"/>
  <c r="DZB22" i="1"/>
  <c r="DYG22" i="1"/>
  <c r="DXG22" i="1"/>
  <c r="DWM22" i="1"/>
  <c r="DVS22" i="1"/>
  <c r="DUU22" i="1"/>
  <c r="DUA22" i="1"/>
  <c r="DTG22" i="1"/>
  <c r="DSI22" i="1"/>
  <c r="DRO22" i="1"/>
  <c r="DQU22" i="1"/>
  <c r="DQE22" i="1"/>
  <c r="DPO22" i="1"/>
  <c r="DOY22" i="1"/>
  <c r="DOI22" i="1"/>
  <c r="DNS22" i="1"/>
  <c r="DNC22" i="1"/>
  <c r="DMM22" i="1"/>
  <c r="DLW22" i="1"/>
  <c r="DLG22" i="1"/>
  <c r="DKQ22" i="1"/>
  <c r="DKA22" i="1"/>
  <c r="DJK22" i="1"/>
  <c r="DIU22" i="1"/>
  <c r="DIE22" i="1"/>
  <c r="DHO22" i="1"/>
  <c r="DGY22" i="1"/>
  <c r="DGI22" i="1"/>
  <c r="DFS22" i="1"/>
  <c r="DFC22" i="1"/>
  <c r="DEM22" i="1"/>
  <c r="DDW22" i="1"/>
  <c r="DDG22" i="1"/>
  <c r="DCQ22" i="1"/>
  <c r="DCA22" i="1"/>
  <c r="DBK22" i="1"/>
  <c r="DAU22" i="1"/>
  <c r="DAE22" i="1"/>
  <c r="CZO22" i="1"/>
  <c r="CYY22" i="1"/>
  <c r="CYI22" i="1"/>
  <c r="CXS22" i="1"/>
  <c r="CXC22" i="1"/>
  <c r="CWM22" i="1"/>
  <c r="CVW22" i="1"/>
  <c r="CVG22" i="1"/>
  <c r="CUQ22" i="1"/>
  <c r="CUA22" i="1"/>
  <c r="CTK22" i="1"/>
  <c r="CSU22" i="1"/>
  <c r="CSE22" i="1"/>
  <c r="CRO22" i="1"/>
  <c r="CQY22" i="1"/>
  <c r="CQI22" i="1"/>
  <c r="CPS22" i="1"/>
  <c r="CPC22" i="1"/>
  <c r="COM22" i="1"/>
  <c r="CNW22" i="1"/>
  <c r="CNG22" i="1"/>
  <c r="CMQ22" i="1"/>
  <c r="CMA22" i="1"/>
  <c r="CLK22" i="1"/>
  <c r="CKU22" i="1"/>
  <c r="CKE22" i="1"/>
  <c r="CJO22" i="1"/>
  <c r="CIY22" i="1"/>
  <c r="CII22" i="1"/>
  <c r="EXR22" i="1"/>
  <c r="ENV22" i="1"/>
  <c r="EKS22" i="1"/>
  <c r="EJH22" i="1"/>
  <c r="EIB22" i="1"/>
  <c r="EGX22" i="1"/>
  <c r="EFT22" i="1"/>
  <c r="EET22" i="1"/>
  <c r="EDV22" i="1"/>
  <c r="ECT22" i="1"/>
  <c r="EBX22" i="1"/>
  <c r="EAV22" i="1"/>
  <c r="EAA22" i="1"/>
  <c r="DZA22" i="1"/>
  <c r="DYF22" i="1"/>
  <c r="DXF22" i="1"/>
  <c r="DWL22" i="1"/>
  <c r="DVP22" i="1"/>
  <c r="DUT22" i="1"/>
  <c r="DTZ22" i="1"/>
  <c r="DTD22" i="1"/>
  <c r="DSH22" i="1"/>
  <c r="DRN22" i="1"/>
  <c r="DQT22" i="1"/>
  <c r="DQD22" i="1"/>
  <c r="DPN22" i="1"/>
  <c r="DOX22" i="1"/>
  <c r="DOH22" i="1"/>
  <c r="DNR22" i="1"/>
  <c r="DNB22" i="1"/>
  <c r="DML22" i="1"/>
  <c r="DLV22" i="1"/>
  <c r="DLF22" i="1"/>
  <c r="DKP22" i="1"/>
  <c r="DJZ22" i="1"/>
  <c r="DJJ22" i="1"/>
  <c r="DIT22" i="1"/>
  <c r="DID22" i="1"/>
  <c r="DHN22" i="1"/>
  <c r="DGX22" i="1"/>
  <c r="DGH22" i="1"/>
  <c r="DFR22" i="1"/>
  <c r="DFB22" i="1"/>
  <c r="DEL22" i="1"/>
  <c r="DDV22" i="1"/>
  <c r="DDF22" i="1"/>
  <c r="DCP22" i="1"/>
  <c r="DBZ22" i="1"/>
  <c r="DBJ22" i="1"/>
  <c r="DAT22" i="1"/>
  <c r="DAD22" i="1"/>
  <c r="CZN22" i="1"/>
  <c r="CYX22" i="1"/>
  <c r="CYH22" i="1"/>
  <c r="CXR22" i="1"/>
  <c r="CXB22" i="1"/>
  <c r="CWL22" i="1"/>
  <c r="CVV22" i="1"/>
  <c r="CVF22" i="1"/>
  <c r="CUP22" i="1"/>
  <c r="CTZ22" i="1"/>
  <c r="CTJ22" i="1"/>
  <c r="CST22" i="1"/>
  <c r="CSD22" i="1"/>
  <c r="CRN22" i="1"/>
  <c r="CQX22" i="1"/>
  <c r="CQH22" i="1"/>
  <c r="CPR22" i="1"/>
  <c r="CPB22" i="1"/>
  <c r="COL22" i="1"/>
  <c r="CNV22" i="1"/>
  <c r="CNF22" i="1"/>
  <c r="CMP22" i="1"/>
  <c r="CLZ22" i="1"/>
  <c r="CLJ22" i="1"/>
  <c r="CKT22" i="1"/>
  <c r="CKD22" i="1"/>
  <c r="CJN22" i="1"/>
  <c r="CIX22" i="1"/>
  <c r="CIH22" i="1"/>
  <c r="EXB22" i="1"/>
  <c r="ENF22" i="1"/>
  <c r="EKP22" i="1"/>
  <c r="EJG22" i="1"/>
  <c r="EIA22" i="1"/>
  <c r="EGW22" i="1"/>
  <c r="EFS22" i="1"/>
  <c r="EEQ22" i="1"/>
  <c r="EDU22" i="1"/>
  <c r="ECS22" i="1"/>
  <c r="EBW22" i="1"/>
  <c r="EAU22" i="1"/>
  <c r="DZV22" i="1"/>
  <c r="DYZ22" i="1"/>
  <c r="DYE22" i="1"/>
  <c r="DXE22" i="1"/>
  <c r="DWK22" i="1"/>
  <c r="DVN22" i="1"/>
  <c r="DUS22" i="1"/>
  <c r="DTY22" i="1"/>
  <c r="DTB22" i="1"/>
  <c r="DSG22" i="1"/>
  <c r="DRM22" i="1"/>
  <c r="DQS22" i="1"/>
  <c r="DQC22" i="1"/>
  <c r="DPM22" i="1"/>
  <c r="DOW22" i="1"/>
  <c r="DOG22" i="1"/>
  <c r="DNQ22" i="1"/>
  <c r="DNA22" i="1"/>
  <c r="DMK22" i="1"/>
  <c r="DLU22" i="1"/>
  <c r="DLE22" i="1"/>
  <c r="DKO22" i="1"/>
  <c r="DJY22" i="1"/>
  <c r="DJI22" i="1"/>
  <c r="DIS22" i="1"/>
  <c r="DIC22" i="1"/>
  <c r="DHM22" i="1"/>
  <c r="DGW22" i="1"/>
  <c r="DGG22" i="1"/>
  <c r="DFQ22" i="1"/>
  <c r="DFA22" i="1"/>
  <c r="DEK22" i="1"/>
  <c r="DDU22" i="1"/>
  <c r="DDE22" i="1"/>
  <c r="DCO22" i="1"/>
  <c r="DBY22" i="1"/>
  <c r="DBI22" i="1"/>
  <c r="DAS22" i="1"/>
  <c r="DAC22" i="1"/>
  <c r="CZM22" i="1"/>
  <c r="CYW22" i="1"/>
  <c r="CYG22" i="1"/>
  <c r="CXQ22" i="1"/>
  <c r="CXA22" i="1"/>
  <c r="CWK22" i="1"/>
  <c r="CVU22" i="1"/>
  <c r="CVE22" i="1"/>
  <c r="CUO22" i="1"/>
  <c r="CTY22" i="1"/>
  <c r="CTI22" i="1"/>
  <c r="CSS22" i="1"/>
  <c r="CSC22" i="1"/>
  <c r="CRM22" i="1"/>
  <c r="CQW22" i="1"/>
  <c r="CQG22" i="1"/>
  <c r="CPQ22" i="1"/>
  <c r="CPA22" i="1"/>
  <c r="COK22" i="1"/>
  <c r="CNU22" i="1"/>
  <c r="CNE22" i="1"/>
  <c r="CMO22" i="1"/>
  <c r="CLY22" i="1"/>
  <c r="CLI22" i="1"/>
  <c r="CKS22" i="1"/>
  <c r="CKC22" i="1"/>
  <c r="CJM22" i="1"/>
  <c r="CIW22" i="1"/>
  <c r="CIG22" i="1"/>
  <c r="EWL22" i="1"/>
  <c r="EMZ22" i="1"/>
  <c r="EKN22" i="1"/>
  <c r="EIY22" i="1"/>
  <c r="EHS22" i="1"/>
  <c r="EGV22" i="1"/>
  <c r="EFR22" i="1"/>
  <c r="EEP22" i="1"/>
  <c r="EDT22" i="1"/>
  <c r="ECR22" i="1"/>
  <c r="EBR22" i="1"/>
  <c r="EAT22" i="1"/>
  <c r="DZT22" i="1"/>
  <c r="DYY22" i="1"/>
  <c r="DXZ22" i="1"/>
  <c r="DXD22" i="1"/>
  <c r="DWJ22" i="1"/>
  <c r="DVL22" i="1"/>
  <c r="DUR22" i="1"/>
  <c r="DTX22" i="1"/>
  <c r="DSZ22" i="1"/>
  <c r="DSF22" i="1"/>
  <c r="DRL22" i="1"/>
  <c r="DQR22" i="1"/>
  <c r="DQB22" i="1"/>
  <c r="DPL22" i="1"/>
  <c r="DOV22" i="1"/>
  <c r="DOF22" i="1"/>
  <c r="DNP22" i="1"/>
  <c r="DMZ22" i="1"/>
  <c r="DMJ22" i="1"/>
  <c r="DLT22" i="1"/>
  <c r="DLD22" i="1"/>
  <c r="DKN22" i="1"/>
  <c r="DJX22" i="1"/>
  <c r="DJH22" i="1"/>
  <c r="DIR22" i="1"/>
  <c r="DIB22" i="1"/>
  <c r="DHL22" i="1"/>
  <c r="DGV22" i="1"/>
  <c r="DGF22" i="1"/>
  <c r="DFP22" i="1"/>
  <c r="DEZ22" i="1"/>
  <c r="DEJ22" i="1"/>
  <c r="DDT22" i="1"/>
  <c r="DDD22" i="1"/>
  <c r="DCN22" i="1"/>
  <c r="DBX22" i="1"/>
  <c r="DBH22" i="1"/>
  <c r="DAR22" i="1"/>
  <c r="DAB22" i="1"/>
  <c r="CZL22" i="1"/>
  <c r="CYV22" i="1"/>
  <c r="CYF22" i="1"/>
  <c r="CXP22" i="1"/>
  <c r="CWZ22" i="1"/>
  <c r="CWJ22" i="1"/>
  <c r="CVT22" i="1"/>
  <c r="CVD22" i="1"/>
  <c r="CUN22" i="1"/>
  <c r="CTX22" i="1"/>
  <c r="CTH22" i="1"/>
  <c r="CSR22" i="1"/>
  <c r="CSB22" i="1"/>
  <c r="CRL22" i="1"/>
  <c r="CQV22" i="1"/>
  <c r="CQF22" i="1"/>
  <c r="CPP22" i="1"/>
  <c r="COZ22" i="1"/>
  <c r="COJ22" i="1"/>
  <c r="CNT22" i="1"/>
  <c r="CND22" i="1"/>
  <c r="CMN22" i="1"/>
  <c r="CLX22" i="1"/>
  <c r="CLH22" i="1"/>
  <c r="CKR22" i="1"/>
  <c r="CKB22" i="1"/>
  <c r="CJL22" i="1"/>
  <c r="CIV22" i="1"/>
  <c r="CIF22" i="1"/>
  <c r="EVV22" i="1"/>
  <c r="EMP22" i="1"/>
  <c r="EKM22" i="1"/>
  <c r="EIX22" i="1"/>
  <c r="EHR22" i="1"/>
  <c r="EGU22" i="1"/>
  <c r="EFQ22" i="1"/>
  <c r="EEO22" i="1"/>
  <c r="EDS22" i="1"/>
  <c r="ECQ22" i="1"/>
  <c r="EBO22" i="1"/>
  <c r="EAS22" i="1"/>
  <c r="DZS22" i="1"/>
  <c r="DYX22" i="1"/>
  <c r="DXX22" i="1"/>
  <c r="DXC22" i="1"/>
  <c r="DWI22" i="1"/>
  <c r="DVK22" i="1"/>
  <c r="DUQ22" i="1"/>
  <c r="DTW22" i="1"/>
  <c r="DSY22" i="1"/>
  <c r="DSE22" i="1"/>
  <c r="DRK22" i="1"/>
  <c r="DQQ22" i="1"/>
  <c r="DQA22" i="1"/>
  <c r="DPK22" i="1"/>
  <c r="DOU22" i="1"/>
  <c r="DOE22" i="1"/>
  <c r="DNO22" i="1"/>
  <c r="DMY22" i="1"/>
  <c r="DMI22" i="1"/>
  <c r="DLS22" i="1"/>
  <c r="DLC22" i="1"/>
  <c r="DKM22" i="1"/>
  <c r="DJW22" i="1"/>
  <c r="DJG22" i="1"/>
  <c r="DIQ22" i="1"/>
  <c r="DIA22" i="1"/>
  <c r="DHK22" i="1"/>
  <c r="DGU22" i="1"/>
  <c r="DGE22" i="1"/>
  <c r="DFO22" i="1"/>
  <c r="DEY22" i="1"/>
  <c r="DEI22" i="1"/>
  <c r="DDS22" i="1"/>
  <c r="DDC22" i="1"/>
  <c r="DCM22" i="1"/>
  <c r="DBW22" i="1"/>
  <c r="DBG22" i="1"/>
  <c r="DAQ22" i="1"/>
  <c r="DAA22" i="1"/>
  <c r="CZK22" i="1"/>
  <c r="CYU22" i="1"/>
  <c r="CYE22" i="1"/>
  <c r="CXO22" i="1"/>
  <c r="CWY22" i="1"/>
  <c r="CWI22" i="1"/>
  <c r="CVS22" i="1"/>
  <c r="CVC22" i="1"/>
  <c r="CUM22" i="1"/>
  <c r="CTW22" i="1"/>
  <c r="CTG22" i="1"/>
  <c r="CSQ22" i="1"/>
  <c r="CSA22" i="1"/>
  <c r="CRK22" i="1"/>
  <c r="CQU22" i="1"/>
  <c r="CQE22" i="1"/>
  <c r="CPO22" i="1"/>
  <c r="COY22" i="1"/>
  <c r="COI22" i="1"/>
  <c r="CNS22" i="1"/>
  <c r="CNC22" i="1"/>
  <c r="CMM22" i="1"/>
  <c r="CLW22" i="1"/>
  <c r="CLG22" i="1"/>
  <c r="CKQ22" i="1"/>
  <c r="CKA22" i="1"/>
  <c r="CJK22" i="1"/>
  <c r="CIU22" i="1"/>
  <c r="CIE22" i="1"/>
  <c r="EVF22" i="1"/>
  <c r="EMJ22" i="1"/>
  <c r="EKE22" i="1"/>
  <c r="EIW22" i="1"/>
  <c r="EHQ22" i="1"/>
  <c r="EGM22" i="1"/>
  <c r="EFP22" i="1"/>
  <c r="EEN22" i="1"/>
  <c r="EDN22" i="1"/>
  <c r="ECP22" i="1"/>
  <c r="EBN22" i="1"/>
  <c r="EAR22" i="1"/>
  <c r="DZR22" i="1"/>
  <c r="DYW22" i="1"/>
  <c r="DXW22" i="1"/>
  <c r="DXB22" i="1"/>
  <c r="DWF22" i="1"/>
  <c r="DVJ22" i="1"/>
  <c r="DUP22" i="1"/>
  <c r="DTT22" i="1"/>
  <c r="DSX22" i="1"/>
  <c r="DSD22" i="1"/>
  <c r="DRH22" i="1"/>
  <c r="DQP22" i="1"/>
  <c r="DPZ22" i="1"/>
  <c r="DPJ22" i="1"/>
  <c r="DOT22" i="1"/>
  <c r="DOD22" i="1"/>
  <c r="DNN22" i="1"/>
  <c r="DMX22" i="1"/>
  <c r="DMH22" i="1"/>
  <c r="DLR22" i="1"/>
  <c r="DLB22" i="1"/>
  <c r="DKL22" i="1"/>
  <c r="DJV22" i="1"/>
  <c r="DJF22" i="1"/>
  <c r="DIP22" i="1"/>
  <c r="DHZ22" i="1"/>
  <c r="DHJ22" i="1"/>
  <c r="DGT22" i="1"/>
  <c r="DGD22" i="1"/>
  <c r="DFN22" i="1"/>
  <c r="DEX22" i="1"/>
  <c r="DEH22" i="1"/>
  <c r="DDR22" i="1"/>
  <c r="DDB22" i="1"/>
  <c r="DCL22" i="1"/>
  <c r="DBV22" i="1"/>
  <c r="DBF22" i="1"/>
  <c r="DAP22" i="1"/>
  <c r="CZZ22" i="1"/>
  <c r="CZJ22" i="1"/>
  <c r="CYT22" i="1"/>
  <c r="CYD22" i="1"/>
  <c r="CXN22" i="1"/>
  <c r="CWX22" i="1"/>
  <c r="CWH22" i="1"/>
  <c r="CVR22" i="1"/>
  <c r="CVB22" i="1"/>
  <c r="CUL22" i="1"/>
  <c r="CTV22" i="1"/>
  <c r="CTF22" i="1"/>
  <c r="CSP22" i="1"/>
  <c r="CRZ22" i="1"/>
  <c r="CRJ22" i="1"/>
  <c r="CQT22" i="1"/>
  <c r="CQD22" i="1"/>
  <c r="CPN22" i="1"/>
  <c r="COX22" i="1"/>
  <c r="COH22" i="1"/>
  <c r="CNR22" i="1"/>
  <c r="CNB22" i="1"/>
  <c r="CML22" i="1"/>
  <c r="CLV22" i="1"/>
  <c r="CLF22" i="1"/>
  <c r="CKP22" i="1"/>
  <c r="CJZ22" i="1"/>
  <c r="CJJ22" i="1"/>
  <c r="CIT22" i="1"/>
  <c r="EUP22" i="1"/>
  <c r="EMI22" i="1"/>
  <c r="EKD22" i="1"/>
  <c r="EIU22" i="1"/>
  <c r="EHP22" i="1"/>
  <c r="EGL22" i="1"/>
  <c r="EFO22" i="1"/>
  <c r="EEM22" i="1"/>
  <c r="EDK22" i="1"/>
  <c r="ECO22" i="1"/>
  <c r="EBM22" i="1"/>
  <c r="EAQ22" i="1"/>
  <c r="DZQ22" i="1"/>
  <c r="DYV22" i="1"/>
  <c r="DXV22" i="1"/>
  <c r="DXA22" i="1"/>
  <c r="DWD22" i="1"/>
  <c r="DVI22" i="1"/>
  <c r="DUO22" i="1"/>
  <c r="DTR22" i="1"/>
  <c r="DSW22" i="1"/>
  <c r="DSC22" i="1"/>
  <c r="DRF22" i="1"/>
  <c r="DQO22" i="1"/>
  <c r="DPY22" i="1"/>
  <c r="DPI22" i="1"/>
  <c r="DOS22" i="1"/>
  <c r="DOC22" i="1"/>
  <c r="DNM22" i="1"/>
  <c r="DMW22" i="1"/>
  <c r="DMG22" i="1"/>
  <c r="DLQ22" i="1"/>
  <c r="DLA22" i="1"/>
  <c r="DKK22" i="1"/>
  <c r="DJU22" i="1"/>
  <c r="DJE22" i="1"/>
  <c r="DIO22" i="1"/>
  <c r="DHY22" i="1"/>
  <c r="DHI22" i="1"/>
  <c r="DGS22" i="1"/>
  <c r="DGC22" i="1"/>
  <c r="DFM22" i="1"/>
  <c r="DEW22" i="1"/>
  <c r="DEG22" i="1"/>
  <c r="DDQ22" i="1"/>
  <c r="DDA22" i="1"/>
  <c r="DCK22" i="1"/>
  <c r="DBU22" i="1"/>
  <c r="DBE22" i="1"/>
  <c r="DAO22" i="1"/>
  <c r="CZY22" i="1"/>
  <c r="CZI22" i="1"/>
  <c r="CYS22" i="1"/>
  <c r="CYC22" i="1"/>
  <c r="CXM22" i="1"/>
  <c r="CWW22" i="1"/>
  <c r="CWG22" i="1"/>
  <c r="CVQ22" i="1"/>
  <c r="CVA22" i="1"/>
  <c r="CUK22" i="1"/>
  <c r="CTU22" i="1"/>
  <c r="CTE22" i="1"/>
  <c r="CSO22" i="1"/>
  <c r="CRY22" i="1"/>
  <c r="CRI22" i="1"/>
  <c r="CQS22" i="1"/>
  <c r="CQC22" i="1"/>
  <c r="CPM22" i="1"/>
  <c r="COW22" i="1"/>
  <c r="COG22" i="1"/>
  <c r="CNQ22" i="1"/>
  <c r="CNA22" i="1"/>
  <c r="CMK22" i="1"/>
  <c r="CLU22" i="1"/>
  <c r="CLE22" i="1"/>
  <c r="CKO22" i="1"/>
  <c r="CJY22" i="1"/>
  <c r="CJI22" i="1"/>
  <c r="CIS22" i="1"/>
  <c r="ETZ22" i="1"/>
  <c r="ELZ22" i="1"/>
  <c r="EKC22" i="1"/>
  <c r="EIT22" i="1"/>
  <c r="EHO22" i="1"/>
  <c r="EGK22" i="1"/>
  <c r="EFJ22" i="1"/>
  <c r="EEL22" i="1"/>
  <c r="EDJ22" i="1"/>
  <c r="ECN22" i="1"/>
  <c r="EBL22" i="1"/>
  <c r="EAL22" i="1"/>
  <c r="DZP22" i="1"/>
  <c r="DYU22" i="1"/>
  <c r="DXU22" i="1"/>
  <c r="DWZ22" i="1"/>
  <c r="DWB22" i="1"/>
  <c r="DVH22" i="1"/>
  <c r="DUN22" i="1"/>
  <c r="DTP22" i="1"/>
  <c r="DSV22" i="1"/>
  <c r="DSB22" i="1"/>
  <c r="DRD22" i="1"/>
  <c r="DQN22" i="1"/>
  <c r="DPX22" i="1"/>
  <c r="DPH22" i="1"/>
  <c r="DOR22" i="1"/>
  <c r="DOB22" i="1"/>
  <c r="DNL22" i="1"/>
  <c r="DMV22" i="1"/>
  <c r="DMF22" i="1"/>
  <c r="DLP22" i="1"/>
  <c r="DKZ22" i="1"/>
  <c r="DKJ22" i="1"/>
  <c r="DJT22" i="1"/>
  <c r="DJD22" i="1"/>
  <c r="DIN22" i="1"/>
  <c r="DHX22" i="1"/>
  <c r="DHH22" i="1"/>
  <c r="DGR22" i="1"/>
  <c r="DGB22" i="1"/>
  <c r="DFL22" i="1"/>
  <c r="DEV22" i="1"/>
  <c r="DEF22" i="1"/>
  <c r="DDP22" i="1"/>
  <c r="DCZ22" i="1"/>
  <c r="DCJ22" i="1"/>
  <c r="DBT22" i="1"/>
  <c r="DBD22" i="1"/>
  <c r="DAN22" i="1"/>
  <c r="CZX22" i="1"/>
  <c r="CZH22" i="1"/>
  <c r="CYR22" i="1"/>
  <c r="CYB22" i="1"/>
  <c r="CXL22" i="1"/>
  <c r="CWV22" i="1"/>
  <c r="CWF22" i="1"/>
  <c r="CVP22" i="1"/>
  <c r="CUZ22" i="1"/>
  <c r="CUJ22" i="1"/>
  <c r="CTT22" i="1"/>
  <c r="CTD22" i="1"/>
  <c r="CSN22" i="1"/>
  <c r="CRX22" i="1"/>
  <c r="CRH22" i="1"/>
  <c r="CQR22" i="1"/>
  <c r="CQB22" i="1"/>
  <c r="CPL22" i="1"/>
  <c r="COV22" i="1"/>
  <c r="COF22" i="1"/>
  <c r="CNP22" i="1"/>
  <c r="CMZ22" i="1"/>
  <c r="CMJ22" i="1"/>
  <c r="CLT22" i="1"/>
  <c r="CLD22" i="1"/>
  <c r="CKN22" i="1"/>
  <c r="CJX22" i="1"/>
  <c r="CJH22" i="1"/>
  <c r="CIR22" i="1"/>
  <c r="ETJ22" i="1"/>
  <c r="ELV22" i="1"/>
  <c r="EKA22" i="1"/>
  <c r="EIR22" i="1"/>
  <c r="EHN22" i="1"/>
  <c r="EGJ22" i="1"/>
  <c r="EFG22" i="1"/>
  <c r="EEK22" i="1"/>
  <c r="EDI22" i="1"/>
  <c r="ECM22" i="1"/>
  <c r="EBK22" i="1"/>
  <c r="EAJ22" i="1"/>
  <c r="DZO22" i="1"/>
  <c r="DYP22" i="1"/>
  <c r="DXT22" i="1"/>
  <c r="DWY22" i="1"/>
  <c r="DWA22" i="1"/>
  <c r="DVG22" i="1"/>
  <c r="DUM22" i="1"/>
  <c r="DTO22" i="1"/>
  <c r="DSU22" i="1"/>
  <c r="DSA22" i="1"/>
  <c r="DRC22" i="1"/>
  <c r="DQM22" i="1"/>
  <c r="DPW22" i="1"/>
  <c r="DPG22" i="1"/>
  <c r="DOQ22" i="1"/>
  <c r="DOA22" i="1"/>
  <c r="DNK22" i="1"/>
  <c r="DMU22" i="1"/>
  <c r="DME22" i="1"/>
  <c r="DLO22" i="1"/>
  <c r="DKY22" i="1"/>
  <c r="DKI22" i="1"/>
  <c r="DJS22" i="1"/>
  <c r="DJC22" i="1"/>
  <c r="DIM22" i="1"/>
  <c r="DHW22" i="1"/>
  <c r="DHG22" i="1"/>
  <c r="DGQ22" i="1"/>
  <c r="DGA22" i="1"/>
  <c r="DFK22" i="1"/>
  <c r="DEU22" i="1"/>
  <c r="DEE22" i="1"/>
  <c r="DDO22" i="1"/>
  <c r="DCY22" i="1"/>
  <c r="DCI22" i="1"/>
  <c r="DBS22" i="1"/>
  <c r="DBC22" i="1"/>
  <c r="DAM22" i="1"/>
  <c r="CZW22" i="1"/>
  <c r="CZG22" i="1"/>
  <c r="CYQ22" i="1"/>
  <c r="CYA22" i="1"/>
  <c r="CXK22" i="1"/>
  <c r="CWU22" i="1"/>
  <c r="CWE22" i="1"/>
  <c r="CVO22" i="1"/>
  <c r="CUY22" i="1"/>
  <c r="CUI22" i="1"/>
  <c r="CTS22" i="1"/>
  <c r="CTC22" i="1"/>
  <c r="CSM22" i="1"/>
  <c r="CRW22" i="1"/>
  <c r="CRG22" i="1"/>
  <c r="CQQ22" i="1"/>
  <c r="CQA22" i="1"/>
  <c r="CPK22" i="1"/>
  <c r="COU22" i="1"/>
  <c r="COE22" i="1"/>
  <c r="CNO22" i="1"/>
  <c r="CMY22" i="1"/>
  <c r="CMI22" i="1"/>
  <c r="CLS22" i="1"/>
  <c r="CLC22" i="1"/>
  <c r="CKM22" i="1"/>
  <c r="CJW22" i="1"/>
  <c r="CJG22" i="1"/>
  <c r="CIQ22" i="1"/>
  <c r="EST22" i="1"/>
  <c r="ELT22" i="1"/>
  <c r="EJZ22" i="1"/>
  <c r="EIQ22" i="1"/>
  <c r="EHM22" i="1"/>
  <c r="EGI22" i="1"/>
  <c r="EFF22" i="1"/>
  <c r="EEJ22" i="1"/>
  <c r="EDH22" i="1"/>
  <c r="ECH22" i="1"/>
  <c r="EBJ22" i="1"/>
  <c r="EAI22" i="1"/>
  <c r="DZN22" i="1"/>
  <c r="DYN22" i="1"/>
  <c r="DXS22" i="1"/>
  <c r="DWV22" i="1"/>
  <c r="DVZ22" i="1"/>
  <c r="DVF22" i="1"/>
  <c r="DUJ22" i="1"/>
  <c r="DTN22" i="1"/>
  <c r="DST22" i="1"/>
  <c r="DRX22" i="1"/>
  <c r="DRB22" i="1"/>
  <c r="DQL22" i="1"/>
  <c r="DPV22" i="1"/>
  <c r="DPF22" i="1"/>
  <c r="DOP22" i="1"/>
  <c r="DNZ22" i="1"/>
  <c r="DNJ22" i="1"/>
  <c r="DMT22" i="1"/>
  <c r="DMD22" i="1"/>
  <c r="DLN22" i="1"/>
  <c r="DKX22" i="1"/>
  <c r="DKH22" i="1"/>
  <c r="DJR22" i="1"/>
  <c r="DJB22" i="1"/>
  <c r="DIL22" i="1"/>
  <c r="DHV22" i="1"/>
  <c r="DHF22" i="1"/>
  <c r="DGP22" i="1"/>
  <c r="DFZ22" i="1"/>
  <c r="DFJ22" i="1"/>
  <c r="DET22" i="1"/>
  <c r="DED22" i="1"/>
  <c r="DDN22" i="1"/>
  <c r="DCX22" i="1"/>
  <c r="DCH22" i="1"/>
  <c r="DBR22" i="1"/>
  <c r="DBB22" i="1"/>
  <c r="DAL22" i="1"/>
  <c r="CZV22" i="1"/>
  <c r="CZF22" i="1"/>
  <c r="CYP22" i="1"/>
  <c r="CXZ22" i="1"/>
  <c r="CXJ22" i="1"/>
  <c r="CWT22" i="1"/>
  <c r="CWD22" i="1"/>
  <c r="CVN22" i="1"/>
  <c r="CUX22" i="1"/>
  <c r="CUH22" i="1"/>
  <c r="CTR22" i="1"/>
  <c r="CTB22" i="1"/>
  <c r="CSL22" i="1"/>
  <c r="CRV22" i="1"/>
  <c r="CRF22" i="1"/>
  <c r="CQP22" i="1"/>
  <c r="CPZ22" i="1"/>
  <c r="CPJ22" i="1"/>
  <c r="COT22" i="1"/>
  <c r="COD22" i="1"/>
  <c r="CNN22" i="1"/>
  <c r="CMX22" i="1"/>
  <c r="CMH22" i="1"/>
  <c r="CLR22" i="1"/>
  <c r="CLB22" i="1"/>
  <c r="CKL22" i="1"/>
  <c r="CJV22" i="1"/>
  <c r="CJF22" i="1"/>
  <c r="CIP22" i="1"/>
  <c r="ESD22" i="1"/>
  <c r="ELS22" i="1"/>
  <c r="EJX22" i="1"/>
  <c r="EII22" i="1"/>
  <c r="EHL22" i="1"/>
  <c r="EGH22" i="1"/>
  <c r="EFE22" i="1"/>
  <c r="EEI22" i="1"/>
  <c r="EDG22" i="1"/>
  <c r="ECE22" i="1"/>
  <c r="EBI22" i="1"/>
  <c r="EAH22" i="1"/>
  <c r="DZM22" i="1"/>
  <c r="DYM22" i="1"/>
  <c r="DXR22" i="1"/>
  <c r="DWT22" i="1"/>
  <c r="DVY22" i="1"/>
  <c r="DVE22" i="1"/>
  <c r="DUH22" i="1"/>
  <c r="DTM22" i="1"/>
  <c r="DSS22" i="1"/>
  <c r="DRV22" i="1"/>
  <c r="DRA22" i="1"/>
  <c r="DQK22" i="1"/>
  <c r="DPU22" i="1"/>
  <c r="DPE22" i="1"/>
  <c r="DOO22" i="1"/>
  <c r="DNY22" i="1"/>
  <c r="DNI22" i="1"/>
  <c r="DMS22" i="1"/>
  <c r="DMC22" i="1"/>
  <c r="DLM22" i="1"/>
  <c r="DKW22" i="1"/>
  <c r="DKG22" i="1"/>
  <c r="DJQ22" i="1"/>
  <c r="DJA22" i="1"/>
  <c r="DIK22" i="1"/>
  <c r="DHU22" i="1"/>
  <c r="DHE22" i="1"/>
  <c r="DGO22" i="1"/>
  <c r="DFY22" i="1"/>
  <c r="DFI22" i="1"/>
  <c r="DES22" i="1"/>
  <c r="DEC22" i="1"/>
  <c r="DDM22" i="1"/>
  <c r="DCW22" i="1"/>
  <c r="DCG22" i="1"/>
  <c r="DBQ22" i="1"/>
  <c r="DBA22" i="1"/>
  <c r="DAK22" i="1"/>
  <c r="CZU22" i="1"/>
  <c r="CZE22" i="1"/>
  <c r="CYO22" i="1"/>
  <c r="CXY22" i="1"/>
  <c r="CXI22" i="1"/>
  <c r="CWS22" i="1"/>
  <c r="CWC22" i="1"/>
  <c r="CVM22" i="1"/>
  <c r="CUW22" i="1"/>
  <c r="CUG22" i="1"/>
  <c r="CTQ22" i="1"/>
  <c r="CTA22" i="1"/>
  <c r="CSK22" i="1"/>
  <c r="CRU22" i="1"/>
  <c r="CRE22" i="1"/>
  <c r="CQO22" i="1"/>
  <c r="CPY22" i="1"/>
  <c r="CPI22" i="1"/>
  <c r="COS22" i="1"/>
  <c r="COC22" i="1"/>
  <c r="CNM22" i="1"/>
  <c r="CMW22" i="1"/>
  <c r="CMG22" i="1"/>
  <c r="CLQ22" i="1"/>
  <c r="CLA22" i="1"/>
  <c r="CKK22" i="1"/>
  <c r="CJU22" i="1"/>
  <c r="CJE22" i="1"/>
  <c r="CIO22" i="1"/>
  <c r="ADO22" i="1"/>
  <c r="ACY22" i="1"/>
  <c r="ACI22" i="1"/>
  <c r="ABS22" i="1"/>
  <c r="ABC22" i="1"/>
  <c r="AAM22" i="1"/>
  <c r="ZW22" i="1"/>
  <c r="ZG22" i="1"/>
  <c r="YQ22" i="1"/>
  <c r="YA22" i="1"/>
  <c r="XK22" i="1"/>
  <c r="WU22" i="1"/>
  <c r="WE22" i="1"/>
  <c r="VO22" i="1"/>
  <c r="UY22" i="1"/>
  <c r="UI22" i="1"/>
  <c r="TS22" i="1"/>
  <c r="TC22" i="1"/>
  <c r="SM22" i="1"/>
  <c r="RW22" i="1"/>
  <c r="RG22" i="1"/>
  <c r="QQ22" i="1"/>
  <c r="QA22" i="1"/>
  <c r="PK22" i="1"/>
  <c r="OU22" i="1"/>
  <c r="OE22" i="1"/>
  <c r="NO22" i="1"/>
  <c r="MY22" i="1"/>
  <c r="MI22" i="1"/>
  <c r="LS22" i="1"/>
  <c r="LC22" i="1"/>
  <c r="KM22" i="1"/>
  <c r="JW22" i="1"/>
  <c r="JG22" i="1"/>
  <c r="IQ22" i="1"/>
  <c r="IA22" i="1"/>
  <c r="HK22" i="1"/>
  <c r="GU22" i="1"/>
  <c r="GE22" i="1"/>
  <c r="FO22" i="1"/>
  <c r="EY22" i="1"/>
  <c r="EI22" i="1"/>
  <c r="DS22" i="1"/>
  <c r="DC22" i="1"/>
  <c r="CM22" i="1"/>
  <c r="BW22" i="1"/>
  <c r="BG22" i="1"/>
  <c r="ADN22" i="1"/>
  <c r="ACX22" i="1"/>
  <c r="ACH22" i="1"/>
  <c r="ABR22" i="1"/>
  <c r="ABB22" i="1"/>
  <c r="AAL22" i="1"/>
  <c r="ZV22" i="1"/>
  <c r="ZF22" i="1"/>
  <c r="YP22" i="1"/>
  <c r="XZ22" i="1"/>
  <c r="XJ22" i="1"/>
  <c r="WT22" i="1"/>
  <c r="WD22" i="1"/>
  <c r="VN22" i="1"/>
  <c r="UX22" i="1"/>
  <c r="UH22" i="1"/>
  <c r="TR22" i="1"/>
  <c r="TB22" i="1"/>
  <c r="SL22" i="1"/>
  <c r="RV22" i="1"/>
  <c r="RF22" i="1"/>
  <c r="QP22" i="1"/>
  <c r="PZ22" i="1"/>
  <c r="PJ22" i="1"/>
  <c r="OT22" i="1"/>
  <c r="OD22" i="1"/>
  <c r="NN22" i="1"/>
  <c r="MX22" i="1"/>
  <c r="MH22" i="1"/>
  <c r="LR22" i="1"/>
  <c r="LB22" i="1"/>
  <c r="KL22" i="1"/>
  <c r="JV22" i="1"/>
  <c r="JF22" i="1"/>
  <c r="IP22" i="1"/>
  <c r="HZ22" i="1"/>
  <c r="HJ22" i="1"/>
  <c r="GT22" i="1"/>
  <c r="GD22" i="1"/>
  <c r="FN22" i="1"/>
  <c r="EX22" i="1"/>
  <c r="EH22" i="1"/>
  <c r="DR22" i="1"/>
  <c r="DB22" i="1"/>
  <c r="CL22" i="1"/>
  <c r="BV22" i="1"/>
  <c r="BF22" i="1"/>
  <c r="ADM22" i="1"/>
  <c r="ACW22" i="1"/>
  <c r="ACG22" i="1"/>
  <c r="ABQ22" i="1"/>
  <c r="ABA22" i="1"/>
  <c r="AAK22" i="1"/>
  <c r="ZU22" i="1"/>
  <c r="ZE22" i="1"/>
  <c r="YO22" i="1"/>
  <c r="XY22" i="1"/>
  <c r="XI22" i="1"/>
  <c r="WS22" i="1"/>
  <c r="WC22" i="1"/>
  <c r="VM22" i="1"/>
  <c r="UW22" i="1"/>
  <c r="UG22" i="1"/>
  <c r="TQ22" i="1"/>
  <c r="TA22" i="1"/>
  <c r="SK22" i="1"/>
  <c r="RU22" i="1"/>
  <c r="RE22" i="1"/>
  <c r="QO22" i="1"/>
  <c r="PY22" i="1"/>
  <c r="PI22" i="1"/>
  <c r="OS22" i="1"/>
  <c r="OC22" i="1"/>
  <c r="NM22" i="1"/>
  <c r="MW22" i="1"/>
  <c r="MG22" i="1"/>
  <c r="LQ22" i="1"/>
  <c r="LA22" i="1"/>
  <c r="KK22" i="1"/>
  <c r="JU22" i="1"/>
  <c r="JE22" i="1"/>
  <c r="IO22" i="1"/>
  <c r="HY22" i="1"/>
  <c r="HI22" i="1"/>
  <c r="GS22" i="1"/>
  <c r="GC22" i="1"/>
  <c r="FM22" i="1"/>
  <c r="EW22" i="1"/>
  <c r="EG22" i="1"/>
  <c r="DQ22" i="1"/>
  <c r="DA22" i="1"/>
  <c r="CK22" i="1"/>
  <c r="BU22" i="1"/>
  <c r="BE22" i="1"/>
  <c r="ADL22" i="1"/>
  <c r="ACV22" i="1"/>
  <c r="ACF22" i="1"/>
  <c r="ABP22" i="1"/>
  <c r="AAZ22" i="1"/>
  <c r="AAJ22" i="1"/>
  <c r="ZT22" i="1"/>
  <c r="ZD22" i="1"/>
  <c r="YN22" i="1"/>
  <c r="XX22" i="1"/>
  <c r="XH22" i="1"/>
  <c r="WR22" i="1"/>
  <c r="WB22" i="1"/>
  <c r="VL22" i="1"/>
  <c r="UV22" i="1"/>
  <c r="UF22" i="1"/>
  <c r="TP22" i="1"/>
  <c r="SZ22" i="1"/>
  <c r="SJ22" i="1"/>
  <c r="RT22" i="1"/>
  <c r="RD22" i="1"/>
  <c r="QN22" i="1"/>
  <c r="PX22" i="1"/>
  <c r="PH22" i="1"/>
  <c r="OR22" i="1"/>
  <c r="OB22" i="1"/>
  <c r="NL22" i="1"/>
  <c r="MV22" i="1"/>
  <c r="MF22" i="1"/>
  <c r="LP22" i="1"/>
  <c r="KZ22" i="1"/>
  <c r="KJ22" i="1"/>
  <c r="JT22" i="1"/>
  <c r="JD22" i="1"/>
  <c r="IN22" i="1"/>
  <c r="HX22" i="1"/>
  <c r="HH22" i="1"/>
  <c r="GR22" i="1"/>
  <c r="GB22" i="1"/>
  <c r="FL22" i="1"/>
  <c r="EV22" i="1"/>
  <c r="EF22" i="1"/>
  <c r="DP22" i="1"/>
  <c r="CZ22" i="1"/>
  <c r="CJ22" i="1"/>
  <c r="BT22" i="1"/>
  <c r="BD22" i="1"/>
  <c r="ADK22" i="1"/>
  <c r="ACU22" i="1"/>
  <c r="ACE22" i="1"/>
  <c r="ABO22" i="1"/>
  <c r="AAY22" i="1"/>
  <c r="AAI22" i="1"/>
  <c r="ZS22" i="1"/>
  <c r="ZC22" i="1"/>
  <c r="YM22" i="1"/>
  <c r="XW22" i="1"/>
  <c r="XG22" i="1"/>
  <c r="WQ22" i="1"/>
  <c r="WA22" i="1"/>
  <c r="VK22" i="1"/>
  <c r="UU22" i="1"/>
  <c r="UE22" i="1"/>
  <c r="TO22" i="1"/>
  <c r="SY22" i="1"/>
  <c r="SI22" i="1"/>
  <c r="RS22" i="1"/>
  <c r="RC22" i="1"/>
  <c r="QM22" i="1"/>
  <c r="PW22" i="1"/>
  <c r="PG22" i="1"/>
  <c r="OQ22" i="1"/>
  <c r="OA22" i="1"/>
  <c r="NK22" i="1"/>
  <c r="MU22" i="1"/>
  <c r="ME22" i="1"/>
  <c r="LO22" i="1"/>
  <c r="KY22" i="1"/>
  <c r="KI22" i="1"/>
  <c r="JS22" i="1"/>
  <c r="JC22" i="1"/>
  <c r="IM22" i="1"/>
  <c r="HW22" i="1"/>
  <c r="HG22" i="1"/>
  <c r="GQ22" i="1"/>
  <c r="GA22" i="1"/>
  <c r="FK22" i="1"/>
  <c r="EU22" i="1"/>
  <c r="EE22" i="1"/>
  <c r="DO22" i="1"/>
  <c r="CY22" i="1"/>
  <c r="CI22" i="1"/>
  <c r="BS22" i="1"/>
  <c r="BC22" i="1"/>
  <c r="ADJ22" i="1"/>
  <c r="ACT22" i="1"/>
  <c r="ACD22" i="1"/>
  <c r="ABN22" i="1"/>
  <c r="AAX22" i="1"/>
  <c r="AAH22" i="1"/>
  <c r="ZR22" i="1"/>
  <c r="ZB22" i="1"/>
  <c r="YL22" i="1"/>
  <c r="XV22" i="1"/>
  <c r="XF22" i="1"/>
  <c r="WP22" i="1"/>
  <c r="VZ22" i="1"/>
  <c r="VJ22" i="1"/>
  <c r="UT22" i="1"/>
  <c r="UD22" i="1"/>
  <c r="TN22" i="1"/>
  <c r="SX22" i="1"/>
  <c r="SH22" i="1"/>
  <c r="RR22" i="1"/>
  <c r="RB22" i="1"/>
  <c r="QL22" i="1"/>
  <c r="PV22" i="1"/>
  <c r="PF22" i="1"/>
  <c r="OP22" i="1"/>
  <c r="NZ22" i="1"/>
  <c r="NJ22" i="1"/>
  <c r="MT22" i="1"/>
  <c r="MD22" i="1"/>
  <c r="LN22" i="1"/>
  <c r="KX22" i="1"/>
  <c r="KH22" i="1"/>
  <c r="JR22" i="1"/>
  <c r="JB22" i="1"/>
  <c r="IL22" i="1"/>
  <c r="HV22" i="1"/>
  <c r="HF22" i="1"/>
  <c r="GP22" i="1"/>
  <c r="FZ22" i="1"/>
  <c r="FJ22" i="1"/>
  <c r="ET22" i="1"/>
  <c r="ED22" i="1"/>
  <c r="DN22" i="1"/>
  <c r="CX22" i="1"/>
  <c r="CH22" i="1"/>
  <c r="BR22" i="1"/>
  <c r="BB22" i="1"/>
  <c r="ADY22" i="1"/>
  <c r="ADI22" i="1"/>
  <c r="ACS22" i="1"/>
  <c r="ACC22" i="1"/>
  <c r="ABM22" i="1"/>
  <c r="AAW22" i="1"/>
  <c r="AAG22" i="1"/>
  <c r="ZQ22" i="1"/>
  <c r="ZA22" i="1"/>
  <c r="YK22" i="1"/>
  <c r="XU22" i="1"/>
  <c r="XE22" i="1"/>
  <c r="WO22" i="1"/>
  <c r="VY22" i="1"/>
  <c r="VI22" i="1"/>
  <c r="US22" i="1"/>
  <c r="UC22" i="1"/>
  <c r="TM22" i="1"/>
  <c r="SW22" i="1"/>
  <c r="SG22" i="1"/>
  <c r="RQ22" i="1"/>
  <c r="RA22" i="1"/>
  <c r="QK22" i="1"/>
  <c r="PU22" i="1"/>
  <c r="PE22" i="1"/>
  <c r="OO22" i="1"/>
  <c r="NY22" i="1"/>
  <c r="NI22" i="1"/>
  <c r="MS22" i="1"/>
  <c r="MC22" i="1"/>
  <c r="LM22" i="1"/>
  <c r="KW22" i="1"/>
  <c r="KG22" i="1"/>
  <c r="JQ22" i="1"/>
  <c r="JA22" i="1"/>
  <c r="IK22" i="1"/>
  <c r="HU22" i="1"/>
  <c r="HE22" i="1"/>
  <c r="GO22" i="1"/>
  <c r="FY22" i="1"/>
  <c r="FI22" i="1"/>
  <c r="ES22" i="1"/>
  <c r="EC22" i="1"/>
  <c r="DM22" i="1"/>
  <c r="CW22" i="1"/>
  <c r="CG22" i="1"/>
  <c r="BQ22" i="1"/>
  <c r="BA22" i="1"/>
  <c r="ADX22" i="1"/>
  <c r="ADH22" i="1"/>
  <c r="ACR22" i="1"/>
  <c r="ACB22" i="1"/>
  <c r="ABL22" i="1"/>
  <c r="AAV22" i="1"/>
  <c r="AAF22" i="1"/>
  <c r="ZP22" i="1"/>
  <c r="YZ22" i="1"/>
  <c r="YJ22" i="1"/>
  <c r="XT22" i="1"/>
  <c r="XD22" i="1"/>
  <c r="WN22" i="1"/>
  <c r="VX22" i="1"/>
  <c r="VH22" i="1"/>
  <c r="UR22" i="1"/>
  <c r="UB22" i="1"/>
  <c r="TL22" i="1"/>
  <c r="SV22" i="1"/>
  <c r="SF22" i="1"/>
  <c r="RP22" i="1"/>
  <c r="QZ22" i="1"/>
  <c r="QJ22" i="1"/>
  <c r="PT22" i="1"/>
  <c r="PD22" i="1"/>
  <c r="ON22" i="1"/>
  <c r="NX22" i="1"/>
  <c r="NH22" i="1"/>
  <c r="MR22" i="1"/>
  <c r="MB22" i="1"/>
  <c r="LL22" i="1"/>
  <c r="KV22" i="1"/>
  <c r="KF22" i="1"/>
  <c r="JP22" i="1"/>
  <c r="IZ22" i="1"/>
  <c r="IJ22" i="1"/>
  <c r="HT22" i="1"/>
  <c r="HD22" i="1"/>
  <c r="GN22" i="1"/>
  <c r="FX22" i="1"/>
  <c r="FH22" i="1"/>
  <c r="ER22" i="1"/>
  <c r="EB22" i="1"/>
  <c r="DL22" i="1"/>
  <c r="CV22" i="1"/>
  <c r="CF22" i="1"/>
  <c r="BP22" i="1"/>
  <c r="AZ22" i="1"/>
  <c r="ADW22" i="1"/>
  <c r="ADG22" i="1"/>
  <c r="ACQ22" i="1"/>
  <c r="ACA22" i="1"/>
  <c r="ABK22" i="1"/>
  <c r="AAU22" i="1"/>
  <c r="AAE22" i="1"/>
  <c r="ZO22" i="1"/>
  <c r="YY22" i="1"/>
  <c r="YI22" i="1"/>
  <c r="XS22" i="1"/>
  <c r="XC22" i="1"/>
  <c r="WM22" i="1"/>
  <c r="VW22" i="1"/>
  <c r="VG22" i="1"/>
  <c r="UQ22" i="1"/>
  <c r="UA22" i="1"/>
  <c r="TK22" i="1"/>
  <c r="SU22" i="1"/>
  <c r="SE22" i="1"/>
  <c r="RO22" i="1"/>
  <c r="QY22" i="1"/>
  <c r="QI22" i="1"/>
  <c r="PS22" i="1"/>
  <c r="PC22" i="1"/>
  <c r="OM22" i="1"/>
  <c r="NW22" i="1"/>
  <c r="NG22" i="1"/>
  <c r="MQ22" i="1"/>
  <c r="MA22" i="1"/>
  <c r="LK22" i="1"/>
  <c r="KU22" i="1"/>
  <c r="KE22" i="1"/>
  <c r="JO22" i="1"/>
  <c r="IY22" i="1"/>
  <c r="II22" i="1"/>
  <c r="HS22" i="1"/>
  <c r="HC22" i="1"/>
  <c r="GM22" i="1"/>
  <c r="FW22" i="1"/>
  <c r="FG22" i="1"/>
  <c r="EQ22" i="1"/>
  <c r="EA22" i="1"/>
  <c r="DK22" i="1"/>
  <c r="CU22" i="1"/>
  <c r="CE22" i="1"/>
  <c r="BO22" i="1"/>
  <c r="AY22" i="1"/>
  <c r="ADV22" i="1"/>
  <c r="ADF22" i="1"/>
  <c r="ACP22" i="1"/>
  <c r="ABZ22" i="1"/>
  <c r="ABJ22" i="1"/>
  <c r="AAT22" i="1"/>
  <c r="AAD22" i="1"/>
  <c r="ZN22" i="1"/>
  <c r="YX22" i="1"/>
  <c r="YH22" i="1"/>
  <c r="XR22" i="1"/>
  <c r="XB22" i="1"/>
  <c r="WL22" i="1"/>
  <c r="VV22" i="1"/>
  <c r="VF22" i="1"/>
  <c r="UP22" i="1"/>
  <c r="TZ22" i="1"/>
  <c r="TJ22" i="1"/>
  <c r="ST22" i="1"/>
  <c r="SD22" i="1"/>
  <c r="RN22" i="1"/>
  <c r="QX22" i="1"/>
  <c r="QH22" i="1"/>
  <c r="PR22" i="1"/>
  <c r="PB22" i="1"/>
  <c r="OL22" i="1"/>
  <c r="NV22" i="1"/>
  <c r="NF22" i="1"/>
  <c r="MP22" i="1"/>
  <c r="LZ22" i="1"/>
  <c r="LJ22" i="1"/>
  <c r="KT22" i="1"/>
  <c r="KD22" i="1"/>
  <c r="JN22" i="1"/>
  <c r="IX22" i="1"/>
  <c r="IH22" i="1"/>
  <c r="HR22" i="1"/>
  <c r="HB22" i="1"/>
  <c r="GL22" i="1"/>
  <c r="FV22" i="1"/>
  <c r="FF22" i="1"/>
  <c r="EP22" i="1"/>
  <c r="DZ22" i="1"/>
  <c r="DJ22" i="1"/>
  <c r="CT22" i="1"/>
  <c r="CD22" i="1"/>
  <c r="BN22" i="1"/>
  <c r="ADU22" i="1"/>
  <c r="ADE22" i="1"/>
  <c r="ACO22" i="1"/>
  <c r="ABY22" i="1"/>
  <c r="ABI22" i="1"/>
  <c r="AAS22" i="1"/>
  <c r="AAC22" i="1"/>
  <c r="ZM22" i="1"/>
  <c r="YW22" i="1"/>
  <c r="YG22" i="1"/>
  <c r="XQ22" i="1"/>
  <c r="XA22" i="1"/>
  <c r="WK22" i="1"/>
  <c r="VU22" i="1"/>
  <c r="VE22" i="1"/>
  <c r="UO22" i="1"/>
  <c r="TY22" i="1"/>
  <c r="TI22" i="1"/>
  <c r="SS22" i="1"/>
  <c r="SC22" i="1"/>
  <c r="RM22" i="1"/>
  <c r="QW22" i="1"/>
  <c r="QG22" i="1"/>
  <c r="PQ22" i="1"/>
  <c r="PA22" i="1"/>
  <c r="OK22" i="1"/>
  <c r="NU22" i="1"/>
  <c r="NE22" i="1"/>
  <c r="MO22" i="1"/>
  <c r="LY22" i="1"/>
  <c r="LI22" i="1"/>
  <c r="KS22" i="1"/>
  <c r="KC22" i="1"/>
  <c r="JM22" i="1"/>
  <c r="IW22" i="1"/>
  <c r="IG22" i="1"/>
  <c r="HQ22" i="1"/>
  <c r="HA22" i="1"/>
  <c r="GK22" i="1"/>
  <c r="FU22" i="1"/>
  <c r="FE22" i="1"/>
  <c r="EO22" i="1"/>
  <c r="DY22" i="1"/>
  <c r="DI22" i="1"/>
  <c r="CS22" i="1"/>
  <c r="CC22" i="1"/>
  <c r="BM22" i="1"/>
  <c r="AW22" i="1"/>
  <c r="ADT22" i="1"/>
  <c r="ADD22" i="1"/>
  <c r="ACN22" i="1"/>
  <c r="ABX22" i="1"/>
  <c r="ABH22" i="1"/>
  <c r="AAR22" i="1"/>
  <c r="AAB22" i="1"/>
  <c r="ZL22" i="1"/>
  <c r="YV22" i="1"/>
  <c r="YF22" i="1"/>
  <c r="XP22" i="1"/>
  <c r="WZ22" i="1"/>
  <c r="WJ22" i="1"/>
  <c r="VT22" i="1"/>
  <c r="VD22" i="1"/>
  <c r="UN22" i="1"/>
  <c r="TX22" i="1"/>
  <c r="TH22" i="1"/>
  <c r="SR22" i="1"/>
  <c r="SB22" i="1"/>
  <c r="RL22" i="1"/>
  <c r="QV22" i="1"/>
  <c r="QF22" i="1"/>
  <c r="PP22" i="1"/>
  <c r="OZ22" i="1"/>
  <c r="OJ22" i="1"/>
  <c r="NT22" i="1"/>
  <c r="ND22" i="1"/>
  <c r="MN22" i="1"/>
  <c r="LX22" i="1"/>
  <c r="LH22" i="1"/>
  <c r="KR22" i="1"/>
  <c r="KB22" i="1"/>
  <c r="JL22" i="1"/>
  <c r="IV22" i="1"/>
  <c r="IF22" i="1"/>
  <c r="HP22" i="1"/>
  <c r="GZ22" i="1"/>
  <c r="GJ22" i="1"/>
  <c r="FT22" i="1"/>
  <c r="FD22" i="1"/>
  <c r="EN22" i="1"/>
  <c r="DX22" i="1"/>
  <c r="DH22" i="1"/>
  <c r="CR22" i="1"/>
  <c r="CB22" i="1"/>
  <c r="BL22" i="1"/>
  <c r="AV22" i="1"/>
  <c r="ADS22" i="1"/>
  <c r="ADC22" i="1"/>
  <c r="ACM22" i="1"/>
  <c r="ABW22" i="1"/>
  <c r="ABG22" i="1"/>
  <c r="AAQ22" i="1"/>
  <c r="AAA22" i="1"/>
  <c r="ZK22" i="1"/>
  <c r="YU22" i="1"/>
  <c r="YE22" i="1"/>
  <c r="XO22" i="1"/>
  <c r="WY22" i="1"/>
  <c r="WI22" i="1"/>
  <c r="VS22" i="1"/>
  <c r="VC22" i="1"/>
  <c r="UM22" i="1"/>
  <c r="TW22" i="1"/>
  <c r="TG22" i="1"/>
  <c r="SQ22" i="1"/>
  <c r="SA22" i="1"/>
  <c r="RK22" i="1"/>
  <c r="QU22" i="1"/>
  <c r="QE22" i="1"/>
  <c r="PO22" i="1"/>
  <c r="OY22" i="1"/>
  <c r="OI22" i="1"/>
  <c r="NS22" i="1"/>
  <c r="NC22" i="1"/>
  <c r="MM22" i="1"/>
  <c r="LW22" i="1"/>
  <c r="LG22" i="1"/>
  <c r="KQ22" i="1"/>
  <c r="KA22" i="1"/>
  <c r="JK22" i="1"/>
  <c r="IU22" i="1"/>
  <c r="IE22" i="1"/>
  <c r="HO22" i="1"/>
  <c r="GY22" i="1"/>
  <c r="GI22" i="1"/>
  <c r="FS22" i="1"/>
  <c r="FC22" i="1"/>
  <c r="EM22" i="1"/>
  <c r="DW22" i="1"/>
  <c r="DG22" i="1"/>
  <c r="CQ22" i="1"/>
  <c r="CA22" i="1"/>
  <c r="BK22" i="1"/>
  <c r="AU22" i="1"/>
  <c r="ADR22" i="1"/>
  <c r="ADB22" i="1"/>
  <c r="ACL22" i="1"/>
  <c r="ABV22" i="1"/>
  <c r="ABF22" i="1"/>
  <c r="AAP22" i="1"/>
  <c r="ZZ22" i="1"/>
  <c r="ZJ22" i="1"/>
  <c r="YT22" i="1"/>
  <c r="YD22" i="1"/>
  <c r="XN22" i="1"/>
  <c r="WX22" i="1"/>
  <c r="WH22" i="1"/>
  <c r="VR22" i="1"/>
  <c r="VB22" i="1"/>
  <c r="UL22" i="1"/>
  <c r="TV22" i="1"/>
  <c r="TF22" i="1"/>
  <c r="SP22" i="1"/>
  <c r="RZ22" i="1"/>
  <c r="RJ22" i="1"/>
  <c r="QT22" i="1"/>
  <c r="QD22" i="1"/>
  <c r="PN22" i="1"/>
  <c r="OX22" i="1"/>
  <c r="OH22" i="1"/>
  <c r="NR22" i="1"/>
  <c r="NB22" i="1"/>
  <c r="ML22" i="1"/>
  <c r="LV22" i="1"/>
  <c r="LF22" i="1"/>
  <c r="KP22" i="1"/>
  <c r="JZ22" i="1"/>
  <c r="JJ22" i="1"/>
  <c r="IT22" i="1"/>
  <c r="ID22" i="1"/>
  <c r="HN22" i="1"/>
  <c r="GX22" i="1"/>
  <c r="GH22" i="1"/>
  <c r="FR22" i="1"/>
  <c r="FB22" i="1"/>
  <c r="EL22" i="1"/>
  <c r="DV22" i="1"/>
  <c r="DF22" i="1"/>
  <c r="CP22" i="1"/>
  <c r="BZ22" i="1"/>
  <c r="BJ22" i="1"/>
  <c r="AT22" i="1"/>
  <c r="ADQ22" i="1"/>
  <c r="ADA22" i="1"/>
  <c r="ACK22" i="1"/>
  <c r="ABU22" i="1"/>
  <c r="ABE22" i="1"/>
  <c r="AAO22" i="1"/>
  <c r="ZY22" i="1"/>
  <c r="ZI22" i="1"/>
  <c r="YS22" i="1"/>
  <c r="YC22" i="1"/>
  <c r="XM22" i="1"/>
  <c r="WW22" i="1"/>
  <c r="WG22" i="1"/>
  <c r="VQ22" i="1"/>
  <c r="VA22" i="1"/>
  <c r="UK22" i="1"/>
  <c r="TU22" i="1"/>
  <c r="TE22" i="1"/>
  <c r="SO22" i="1"/>
  <c r="RY22" i="1"/>
  <c r="RI22" i="1"/>
  <c r="QS22" i="1"/>
  <c r="QC22" i="1"/>
  <c r="PM22" i="1"/>
  <c r="OW22" i="1"/>
  <c r="OG22" i="1"/>
  <c r="NQ22" i="1"/>
  <c r="NA22" i="1"/>
  <c r="MK22" i="1"/>
  <c r="LU22" i="1"/>
  <c r="LE22" i="1"/>
  <c r="KO22" i="1"/>
  <c r="JY22" i="1"/>
  <c r="JI22" i="1"/>
  <c r="IS22" i="1"/>
  <c r="IC22" i="1"/>
  <c r="HM22" i="1"/>
  <c r="GW22" i="1"/>
  <c r="GG22" i="1"/>
  <c r="FQ22" i="1"/>
  <c r="FA22" i="1"/>
  <c r="EK22" i="1"/>
  <c r="DU22" i="1"/>
  <c r="DE22" i="1"/>
  <c r="CO22" i="1"/>
  <c r="BY22" i="1"/>
  <c r="BI22" i="1"/>
  <c r="ADP22" i="1"/>
  <c r="ACZ22" i="1"/>
  <c r="ACJ22" i="1"/>
  <c r="ABT22" i="1"/>
  <c r="ABD22" i="1"/>
  <c r="AAN22" i="1"/>
  <c r="ZX22" i="1"/>
  <c r="ZH22" i="1"/>
  <c r="YR22" i="1"/>
  <c r="YB22" i="1"/>
  <c r="XL22" i="1"/>
  <c r="WV22" i="1"/>
  <c r="WF22" i="1"/>
  <c r="VP22" i="1"/>
  <c r="UZ22" i="1"/>
  <c r="UJ22" i="1"/>
  <c r="TT22" i="1"/>
  <c r="TD22" i="1"/>
  <c r="SN22" i="1"/>
  <c r="RX22" i="1"/>
  <c r="RH22" i="1"/>
  <c r="QR22" i="1"/>
  <c r="QB22" i="1"/>
  <c r="PL22" i="1"/>
  <c r="OV22" i="1"/>
  <c r="OF22" i="1"/>
  <c r="NP22" i="1"/>
  <c r="MZ22" i="1"/>
  <c r="MJ22" i="1"/>
  <c r="LT22" i="1"/>
  <c r="LD22" i="1"/>
  <c r="KN22" i="1"/>
  <c r="JX22" i="1"/>
  <c r="JH22" i="1"/>
  <c r="IR22" i="1"/>
  <c r="IB22" i="1"/>
  <c r="HL22" i="1"/>
  <c r="GV22" i="1"/>
  <c r="GF22" i="1"/>
  <c r="FP22" i="1"/>
  <c r="EZ22" i="1"/>
  <c r="EJ22" i="1"/>
  <c r="DT22" i="1"/>
  <c r="DD22" i="1"/>
  <c r="CN22" i="1"/>
  <c r="BX22" i="1"/>
  <c r="BH22" i="1"/>
  <c r="AX22" i="1"/>
  <c r="AS22" i="1"/>
  <c r="JWL27" i="1"/>
  <c r="JVV27" i="1"/>
  <c r="JVF27" i="1"/>
  <c r="JUP27" i="1"/>
  <c r="JTZ27" i="1"/>
  <c r="JTJ27" i="1"/>
  <c r="JST27" i="1"/>
  <c r="JSD27" i="1"/>
  <c r="JRN27" i="1"/>
  <c r="JQX27" i="1"/>
  <c r="JQH27" i="1"/>
  <c r="JPR27" i="1"/>
  <c r="JPB27" i="1"/>
  <c r="JOL27" i="1"/>
  <c r="JNV27" i="1"/>
  <c r="JNF27" i="1"/>
  <c r="JMP27" i="1"/>
  <c r="JLZ27" i="1"/>
  <c r="JLJ27" i="1"/>
  <c r="JKT27" i="1"/>
  <c r="JKD27" i="1"/>
  <c r="JJN27" i="1"/>
  <c r="JIX27" i="1"/>
  <c r="JIH27" i="1"/>
  <c r="JHR27" i="1"/>
  <c r="JHB27" i="1"/>
  <c r="JGL27" i="1"/>
  <c r="JFV27" i="1"/>
  <c r="JFF27" i="1"/>
  <c r="JEP27" i="1"/>
  <c r="JDZ27" i="1"/>
  <c r="JDJ27" i="1"/>
  <c r="JCT27" i="1"/>
  <c r="JCD27" i="1"/>
  <c r="JBN27" i="1"/>
  <c r="JAX27" i="1"/>
  <c r="JAH27" i="1"/>
  <c r="IZR27" i="1"/>
  <c r="IZB27" i="1"/>
  <c r="IYL27" i="1"/>
  <c r="IXV27" i="1"/>
  <c r="IXF27" i="1"/>
  <c r="IWP27" i="1"/>
  <c r="IVZ27" i="1"/>
  <c r="IVJ27" i="1"/>
  <c r="IUT27" i="1"/>
  <c r="IUD27" i="1"/>
  <c r="ITN27" i="1"/>
  <c r="ISX27" i="1"/>
  <c r="ISH27" i="1"/>
  <c r="IRR27" i="1"/>
  <c r="IRB27" i="1"/>
  <c r="IQL27" i="1"/>
  <c r="IPV27" i="1"/>
  <c r="IPF27" i="1"/>
  <c r="IOP27" i="1"/>
  <c r="INZ27" i="1"/>
  <c r="INJ27" i="1"/>
  <c r="IMT27" i="1"/>
  <c r="IMD27" i="1"/>
  <c r="ILN27" i="1"/>
  <c r="IKX27" i="1"/>
  <c r="IKH27" i="1"/>
  <c r="IJR27" i="1"/>
  <c r="IJB27" i="1"/>
  <c r="IIL27" i="1"/>
  <c r="IHV27" i="1"/>
  <c r="IHF27" i="1"/>
  <c r="IGP27" i="1"/>
  <c r="IFZ27" i="1"/>
  <c r="IFJ27" i="1"/>
  <c r="IET27" i="1"/>
  <c r="IED27" i="1"/>
  <c r="IDN27" i="1"/>
  <c r="ICX27" i="1"/>
  <c r="ICH27" i="1"/>
  <c r="IBR27" i="1"/>
  <c r="IBB27" i="1"/>
  <c r="IAL27" i="1"/>
  <c r="HZV27" i="1"/>
  <c r="HZF27" i="1"/>
  <c r="HYP27" i="1"/>
  <c r="HXZ27" i="1"/>
  <c r="HXJ27" i="1"/>
  <c r="JWK27" i="1"/>
  <c r="JVU27" i="1"/>
  <c r="JVE27" i="1"/>
  <c r="JUO27" i="1"/>
  <c r="JTY27" i="1"/>
  <c r="JTI27" i="1"/>
  <c r="JSS27" i="1"/>
  <c r="JSC27" i="1"/>
  <c r="JRM27" i="1"/>
  <c r="JQW27" i="1"/>
  <c r="JQG27" i="1"/>
  <c r="JPQ27" i="1"/>
  <c r="JPA27" i="1"/>
  <c r="JOK27" i="1"/>
  <c r="JNU27" i="1"/>
  <c r="JNE27" i="1"/>
  <c r="JMO27" i="1"/>
  <c r="JLY27" i="1"/>
  <c r="JLI27" i="1"/>
  <c r="JKS27" i="1"/>
  <c r="JKC27" i="1"/>
  <c r="JJM27" i="1"/>
  <c r="JIW27" i="1"/>
  <c r="JIG27" i="1"/>
  <c r="JHQ27" i="1"/>
  <c r="JHA27" i="1"/>
  <c r="JGK27" i="1"/>
  <c r="JFU27" i="1"/>
  <c r="JFE27" i="1"/>
  <c r="JEO27" i="1"/>
  <c r="JDY27" i="1"/>
  <c r="JDI27" i="1"/>
  <c r="JCS27" i="1"/>
  <c r="JCC27" i="1"/>
  <c r="JBM27" i="1"/>
  <c r="JAW27" i="1"/>
  <c r="JAG27" i="1"/>
  <c r="IZQ27" i="1"/>
  <c r="IZA27" i="1"/>
  <c r="IYK27" i="1"/>
  <c r="IXU27" i="1"/>
  <c r="IXE27" i="1"/>
  <c r="IWO27" i="1"/>
  <c r="IVY27" i="1"/>
  <c r="IVI27" i="1"/>
  <c r="IUS27" i="1"/>
  <c r="IUC27" i="1"/>
  <c r="ITM27" i="1"/>
  <c r="ISW27" i="1"/>
  <c r="ISG27" i="1"/>
  <c r="IRQ27" i="1"/>
  <c r="IRA27" i="1"/>
  <c r="IQK27" i="1"/>
  <c r="IPU27" i="1"/>
  <c r="IPE27" i="1"/>
  <c r="IOO27" i="1"/>
  <c r="INY27" i="1"/>
  <c r="INI27" i="1"/>
  <c r="IMS27" i="1"/>
  <c r="IMC27" i="1"/>
  <c r="ILM27" i="1"/>
  <c r="IKW27" i="1"/>
  <c r="IKG27" i="1"/>
  <c r="IJQ27" i="1"/>
  <c r="IJA27" i="1"/>
  <c r="IIK27" i="1"/>
  <c r="IHU27" i="1"/>
  <c r="IHE27" i="1"/>
  <c r="IGO27" i="1"/>
  <c r="IFY27" i="1"/>
  <c r="IFI27" i="1"/>
  <c r="IES27" i="1"/>
  <c r="IEC27" i="1"/>
  <c r="IDM27" i="1"/>
  <c r="ICW27" i="1"/>
  <c r="ICG27" i="1"/>
  <c r="IBQ27" i="1"/>
  <c r="IBA27" i="1"/>
  <c r="IAK27" i="1"/>
  <c r="HZU27" i="1"/>
  <c r="HZE27" i="1"/>
  <c r="HYO27" i="1"/>
  <c r="HXY27" i="1"/>
  <c r="HXI27" i="1"/>
  <c r="JWJ27" i="1"/>
  <c r="JVT27" i="1"/>
  <c r="JVD27" i="1"/>
  <c r="JUN27" i="1"/>
  <c r="JTX27" i="1"/>
  <c r="JTH27" i="1"/>
  <c r="JSR27" i="1"/>
  <c r="JSB27" i="1"/>
  <c r="JRL27" i="1"/>
  <c r="JQV27" i="1"/>
  <c r="JQF27" i="1"/>
  <c r="JPP27" i="1"/>
  <c r="JOZ27" i="1"/>
  <c r="JOJ27" i="1"/>
  <c r="JNT27" i="1"/>
  <c r="JND27" i="1"/>
  <c r="JMN27" i="1"/>
  <c r="JLX27" i="1"/>
  <c r="JLH27" i="1"/>
  <c r="JKR27" i="1"/>
  <c r="JKB27" i="1"/>
  <c r="JJL27" i="1"/>
  <c r="JIV27" i="1"/>
  <c r="JIF27" i="1"/>
  <c r="JHP27" i="1"/>
  <c r="JGZ27" i="1"/>
  <c r="JGJ27" i="1"/>
  <c r="JFT27" i="1"/>
  <c r="JFD27" i="1"/>
  <c r="JEN27" i="1"/>
  <c r="JDX27" i="1"/>
  <c r="JDH27" i="1"/>
  <c r="JCR27" i="1"/>
  <c r="JCB27" i="1"/>
  <c r="JBL27" i="1"/>
  <c r="JAV27" i="1"/>
  <c r="JAF27" i="1"/>
  <c r="IZP27" i="1"/>
  <c r="IYZ27" i="1"/>
  <c r="IYJ27" i="1"/>
  <c r="IXT27" i="1"/>
  <c r="IXD27" i="1"/>
  <c r="IWN27" i="1"/>
  <c r="IVX27" i="1"/>
  <c r="IVH27" i="1"/>
  <c r="IUR27" i="1"/>
  <c r="IUB27" i="1"/>
  <c r="ITL27" i="1"/>
  <c r="ISV27" i="1"/>
  <c r="ISF27" i="1"/>
  <c r="IRP27" i="1"/>
  <c r="IQZ27" i="1"/>
  <c r="IQJ27" i="1"/>
  <c r="IPT27" i="1"/>
  <c r="IPD27" i="1"/>
  <c r="ION27" i="1"/>
  <c r="INX27" i="1"/>
  <c r="INH27" i="1"/>
  <c r="IMR27" i="1"/>
  <c r="IMB27" i="1"/>
  <c r="ILL27" i="1"/>
  <c r="IKV27" i="1"/>
  <c r="IKF27" i="1"/>
  <c r="IJP27" i="1"/>
  <c r="IIZ27" i="1"/>
  <c r="IIJ27" i="1"/>
  <c r="IHT27" i="1"/>
  <c r="IHD27" i="1"/>
  <c r="IGN27" i="1"/>
  <c r="IFX27" i="1"/>
  <c r="IFH27" i="1"/>
  <c r="IER27" i="1"/>
  <c r="IEB27" i="1"/>
  <c r="IDL27" i="1"/>
  <c r="ICV27" i="1"/>
  <c r="ICF27" i="1"/>
  <c r="IBP27" i="1"/>
  <c r="IAZ27" i="1"/>
  <c r="IAJ27" i="1"/>
  <c r="HZT27" i="1"/>
  <c r="HZD27" i="1"/>
  <c r="HYN27" i="1"/>
  <c r="HXX27" i="1"/>
  <c r="HXH27" i="1"/>
  <c r="JWI27" i="1"/>
  <c r="JVS27" i="1"/>
  <c r="JVC27" i="1"/>
  <c r="JUM27" i="1"/>
  <c r="JTW27" i="1"/>
  <c r="JTG27" i="1"/>
  <c r="JSQ27" i="1"/>
  <c r="JSA27" i="1"/>
  <c r="JRK27" i="1"/>
  <c r="JQU27" i="1"/>
  <c r="JQE27" i="1"/>
  <c r="JPO27" i="1"/>
  <c r="JOY27" i="1"/>
  <c r="JOI27" i="1"/>
  <c r="JNS27" i="1"/>
  <c r="JNC27" i="1"/>
  <c r="JMM27" i="1"/>
  <c r="JLW27" i="1"/>
  <c r="JLG27" i="1"/>
  <c r="JKQ27" i="1"/>
  <c r="JKA27" i="1"/>
  <c r="JJK27" i="1"/>
  <c r="JIU27" i="1"/>
  <c r="JIE27" i="1"/>
  <c r="JHO27" i="1"/>
  <c r="JGY27" i="1"/>
  <c r="JGI27" i="1"/>
  <c r="JFS27" i="1"/>
  <c r="JFC27" i="1"/>
  <c r="JEM27" i="1"/>
  <c r="JDW27" i="1"/>
  <c r="JDG27" i="1"/>
  <c r="JCQ27" i="1"/>
  <c r="JCA27" i="1"/>
  <c r="JBK27" i="1"/>
  <c r="JAU27" i="1"/>
  <c r="JAE27" i="1"/>
  <c r="IZO27" i="1"/>
  <c r="IYY27" i="1"/>
  <c r="IYI27" i="1"/>
  <c r="IXS27" i="1"/>
  <c r="IXC27" i="1"/>
  <c r="IWM27" i="1"/>
  <c r="IVW27" i="1"/>
  <c r="IVG27" i="1"/>
  <c r="IUQ27" i="1"/>
  <c r="IUA27" i="1"/>
  <c r="ITK27" i="1"/>
  <c r="ISU27" i="1"/>
  <c r="ISE27" i="1"/>
  <c r="IRO27" i="1"/>
  <c r="IQY27" i="1"/>
  <c r="IQI27" i="1"/>
  <c r="IPS27" i="1"/>
  <c r="IPC27" i="1"/>
  <c r="IOM27" i="1"/>
  <c r="INW27" i="1"/>
  <c r="ING27" i="1"/>
  <c r="IMQ27" i="1"/>
  <c r="IMA27" i="1"/>
  <c r="ILK27" i="1"/>
  <c r="IKU27" i="1"/>
  <c r="IKE27" i="1"/>
  <c r="IJO27" i="1"/>
  <c r="IIY27" i="1"/>
  <c r="III27" i="1"/>
  <c r="IHS27" i="1"/>
  <c r="IHC27" i="1"/>
  <c r="IGM27" i="1"/>
  <c r="IFW27" i="1"/>
  <c r="IFG27" i="1"/>
  <c r="IEQ27" i="1"/>
  <c r="IEA27" i="1"/>
  <c r="IDK27" i="1"/>
  <c r="ICU27" i="1"/>
  <c r="JWH27" i="1"/>
  <c r="JVR27" i="1"/>
  <c r="JVB27" i="1"/>
  <c r="JUL27" i="1"/>
  <c r="JTV27" i="1"/>
  <c r="JTF27" i="1"/>
  <c r="JSP27" i="1"/>
  <c r="JRZ27" i="1"/>
  <c r="JRJ27" i="1"/>
  <c r="JQT27" i="1"/>
  <c r="JQD27" i="1"/>
  <c r="JPN27" i="1"/>
  <c r="JOX27" i="1"/>
  <c r="JOH27" i="1"/>
  <c r="JNR27" i="1"/>
  <c r="JNB27" i="1"/>
  <c r="JML27" i="1"/>
  <c r="JLV27" i="1"/>
  <c r="JLF27" i="1"/>
  <c r="JKP27" i="1"/>
  <c r="JJZ27" i="1"/>
  <c r="JJJ27" i="1"/>
  <c r="JIT27" i="1"/>
  <c r="JID27" i="1"/>
  <c r="JHN27" i="1"/>
  <c r="JGX27" i="1"/>
  <c r="JGH27" i="1"/>
  <c r="JFR27" i="1"/>
  <c r="JFB27" i="1"/>
  <c r="JEL27" i="1"/>
  <c r="JDV27" i="1"/>
  <c r="JDF27" i="1"/>
  <c r="JCP27" i="1"/>
  <c r="JBZ27" i="1"/>
  <c r="JBJ27" i="1"/>
  <c r="JAT27" i="1"/>
  <c r="JAD27" i="1"/>
  <c r="IZN27" i="1"/>
  <c r="IYX27" i="1"/>
  <c r="IYH27" i="1"/>
  <c r="IXR27" i="1"/>
  <c r="IXB27" i="1"/>
  <c r="IWL27" i="1"/>
  <c r="IVV27" i="1"/>
  <c r="IVF27" i="1"/>
  <c r="IUP27" i="1"/>
  <c r="ITZ27" i="1"/>
  <c r="ITJ27" i="1"/>
  <c r="IST27" i="1"/>
  <c r="ISD27" i="1"/>
  <c r="IRN27" i="1"/>
  <c r="IQX27" i="1"/>
  <c r="IQH27" i="1"/>
  <c r="IPR27" i="1"/>
  <c r="IPB27" i="1"/>
  <c r="IOL27" i="1"/>
  <c r="INV27" i="1"/>
  <c r="INF27" i="1"/>
  <c r="IMP27" i="1"/>
  <c r="ILZ27" i="1"/>
  <c r="ILJ27" i="1"/>
  <c r="IKT27" i="1"/>
  <c r="IKD27" i="1"/>
  <c r="IJN27" i="1"/>
  <c r="IIX27" i="1"/>
  <c r="IIH27" i="1"/>
  <c r="IHR27" i="1"/>
  <c r="IHB27" i="1"/>
  <c r="IGL27" i="1"/>
  <c r="IFV27" i="1"/>
  <c r="IFF27" i="1"/>
  <c r="IEP27" i="1"/>
  <c r="IDZ27" i="1"/>
  <c r="IDJ27" i="1"/>
  <c r="ICT27" i="1"/>
  <c r="ICD27" i="1"/>
  <c r="IBN27" i="1"/>
  <c r="IAX27" i="1"/>
  <c r="IAH27" i="1"/>
  <c r="HZR27" i="1"/>
  <c r="HZB27" i="1"/>
  <c r="HYL27" i="1"/>
  <c r="HXV27" i="1"/>
  <c r="HXF27" i="1"/>
  <c r="JWG27" i="1"/>
  <c r="JVQ27" i="1"/>
  <c r="JVA27" i="1"/>
  <c r="JUK27" i="1"/>
  <c r="JTU27" i="1"/>
  <c r="JTE27" i="1"/>
  <c r="JSO27" i="1"/>
  <c r="JRY27" i="1"/>
  <c r="JRI27" i="1"/>
  <c r="JQS27" i="1"/>
  <c r="JQC27" i="1"/>
  <c r="JPM27" i="1"/>
  <c r="JOW27" i="1"/>
  <c r="JOG27" i="1"/>
  <c r="JNQ27" i="1"/>
  <c r="JNA27" i="1"/>
  <c r="JMK27" i="1"/>
  <c r="JLU27" i="1"/>
  <c r="JLE27" i="1"/>
  <c r="JKO27" i="1"/>
  <c r="JJY27" i="1"/>
  <c r="JJI27" i="1"/>
  <c r="JIS27" i="1"/>
  <c r="JIC27" i="1"/>
  <c r="JHM27" i="1"/>
  <c r="JGW27" i="1"/>
  <c r="JGG27" i="1"/>
  <c r="JFQ27" i="1"/>
  <c r="JFA27" i="1"/>
  <c r="JWV27" i="1"/>
  <c r="JWF27" i="1"/>
  <c r="JVP27" i="1"/>
  <c r="JUZ27" i="1"/>
  <c r="JUJ27" i="1"/>
  <c r="JTT27" i="1"/>
  <c r="JTD27" i="1"/>
  <c r="JSN27" i="1"/>
  <c r="JRX27" i="1"/>
  <c r="JRH27" i="1"/>
  <c r="JQR27" i="1"/>
  <c r="JQB27" i="1"/>
  <c r="JPL27" i="1"/>
  <c r="JOV27" i="1"/>
  <c r="JOF27" i="1"/>
  <c r="JNP27" i="1"/>
  <c r="JMZ27" i="1"/>
  <c r="JMJ27" i="1"/>
  <c r="JLT27" i="1"/>
  <c r="JLD27" i="1"/>
  <c r="JKN27" i="1"/>
  <c r="JJX27" i="1"/>
  <c r="JJH27" i="1"/>
  <c r="JIR27" i="1"/>
  <c r="JIB27" i="1"/>
  <c r="JHL27" i="1"/>
  <c r="JGV27" i="1"/>
  <c r="JGF27" i="1"/>
  <c r="JFP27" i="1"/>
  <c r="JEZ27" i="1"/>
  <c r="JEJ27" i="1"/>
  <c r="JDT27" i="1"/>
  <c r="JDD27" i="1"/>
  <c r="JCN27" i="1"/>
  <c r="JBX27" i="1"/>
  <c r="JBH27" i="1"/>
  <c r="JAR27" i="1"/>
  <c r="JAB27" i="1"/>
  <c r="IZL27" i="1"/>
  <c r="IYV27" i="1"/>
  <c r="IYF27" i="1"/>
  <c r="IXP27" i="1"/>
  <c r="IWZ27" i="1"/>
  <c r="IWJ27" i="1"/>
  <c r="IVT27" i="1"/>
  <c r="IVD27" i="1"/>
  <c r="IUN27" i="1"/>
  <c r="ITX27" i="1"/>
  <c r="ITH27" i="1"/>
  <c r="ISR27" i="1"/>
  <c r="ISB27" i="1"/>
  <c r="IRL27" i="1"/>
  <c r="IQV27" i="1"/>
  <c r="IQF27" i="1"/>
  <c r="IPP27" i="1"/>
  <c r="IOZ27" i="1"/>
  <c r="IOJ27" i="1"/>
  <c r="INT27" i="1"/>
  <c r="IND27" i="1"/>
  <c r="IMN27" i="1"/>
  <c r="ILX27" i="1"/>
  <c r="ILH27" i="1"/>
  <c r="IKR27" i="1"/>
  <c r="IKB27" i="1"/>
  <c r="IJL27" i="1"/>
  <c r="IIV27" i="1"/>
  <c r="IIF27" i="1"/>
  <c r="IHP27" i="1"/>
  <c r="IGZ27" i="1"/>
  <c r="IGJ27" i="1"/>
  <c r="IFT27" i="1"/>
  <c r="IFD27" i="1"/>
  <c r="IEN27" i="1"/>
  <c r="IDX27" i="1"/>
  <c r="IDH27" i="1"/>
  <c r="ICR27" i="1"/>
  <c r="JWU27" i="1"/>
  <c r="JWE27" i="1"/>
  <c r="JVO27" i="1"/>
  <c r="JUY27" i="1"/>
  <c r="JUI27" i="1"/>
  <c r="JTS27" i="1"/>
  <c r="JTC27" i="1"/>
  <c r="JSM27" i="1"/>
  <c r="JRW27" i="1"/>
  <c r="JRG27" i="1"/>
  <c r="JQQ27" i="1"/>
  <c r="JQA27" i="1"/>
  <c r="JPK27" i="1"/>
  <c r="JOU27" i="1"/>
  <c r="JOE27" i="1"/>
  <c r="JNO27" i="1"/>
  <c r="JMY27" i="1"/>
  <c r="JMI27" i="1"/>
  <c r="JLS27" i="1"/>
  <c r="JLC27" i="1"/>
  <c r="JKM27" i="1"/>
  <c r="JJW27" i="1"/>
  <c r="JJG27" i="1"/>
  <c r="JIQ27" i="1"/>
  <c r="JIA27" i="1"/>
  <c r="JHK27" i="1"/>
  <c r="JGU27" i="1"/>
  <c r="JGE27" i="1"/>
  <c r="JFO27" i="1"/>
  <c r="JEY27" i="1"/>
  <c r="JEI27" i="1"/>
  <c r="JDS27" i="1"/>
  <c r="JDC27" i="1"/>
  <c r="JCM27" i="1"/>
  <c r="JBW27" i="1"/>
  <c r="JBG27" i="1"/>
  <c r="JAQ27" i="1"/>
  <c r="JAA27" i="1"/>
  <c r="IZK27" i="1"/>
  <c r="IYU27" i="1"/>
  <c r="IYE27" i="1"/>
  <c r="IXO27" i="1"/>
  <c r="IWY27" i="1"/>
  <c r="IWI27" i="1"/>
  <c r="IVS27" i="1"/>
  <c r="IVC27" i="1"/>
  <c r="IUM27" i="1"/>
  <c r="ITW27" i="1"/>
  <c r="ITG27" i="1"/>
  <c r="ISQ27" i="1"/>
  <c r="ISA27" i="1"/>
  <c r="IRK27" i="1"/>
  <c r="IQU27" i="1"/>
  <c r="IQE27" i="1"/>
  <c r="IPO27" i="1"/>
  <c r="IOY27" i="1"/>
  <c r="IOI27" i="1"/>
  <c r="INS27" i="1"/>
  <c r="INC27" i="1"/>
  <c r="IMM27" i="1"/>
  <c r="ILW27" i="1"/>
  <c r="ILG27" i="1"/>
  <c r="IKQ27" i="1"/>
  <c r="IKA27" i="1"/>
  <c r="IJK27" i="1"/>
  <c r="IIU27" i="1"/>
  <c r="IIE27" i="1"/>
  <c r="IHO27" i="1"/>
  <c r="IGY27" i="1"/>
  <c r="IGI27" i="1"/>
  <c r="IFS27" i="1"/>
  <c r="IFC27" i="1"/>
  <c r="IEM27" i="1"/>
  <c r="IDW27" i="1"/>
  <c r="IDG27" i="1"/>
  <c r="ICQ27" i="1"/>
  <c r="ICA27" i="1"/>
  <c r="IBK27" i="1"/>
  <c r="IAU27" i="1"/>
  <c r="IAE27" i="1"/>
  <c r="HZO27" i="1"/>
  <c r="HYY27" i="1"/>
  <c r="HYI27" i="1"/>
  <c r="HXS27" i="1"/>
  <c r="HXC27" i="1"/>
  <c r="JWT27" i="1"/>
  <c r="JWD27" i="1"/>
  <c r="JVN27" i="1"/>
  <c r="JUX27" i="1"/>
  <c r="JUH27" i="1"/>
  <c r="JTR27" i="1"/>
  <c r="JTB27" i="1"/>
  <c r="JSL27" i="1"/>
  <c r="JRV27" i="1"/>
  <c r="JRF27" i="1"/>
  <c r="JQP27" i="1"/>
  <c r="JPZ27" i="1"/>
  <c r="JPJ27" i="1"/>
  <c r="JOT27" i="1"/>
  <c r="JOD27" i="1"/>
  <c r="JNN27" i="1"/>
  <c r="JMX27" i="1"/>
  <c r="JMH27" i="1"/>
  <c r="JLR27" i="1"/>
  <c r="JLB27" i="1"/>
  <c r="JKL27" i="1"/>
  <c r="JJV27" i="1"/>
  <c r="JJF27" i="1"/>
  <c r="JIP27" i="1"/>
  <c r="JHZ27" i="1"/>
  <c r="JHJ27" i="1"/>
  <c r="JGT27" i="1"/>
  <c r="JGD27" i="1"/>
  <c r="JFN27" i="1"/>
  <c r="JEX27" i="1"/>
  <c r="JEH27" i="1"/>
  <c r="JDR27" i="1"/>
  <c r="JDB27" i="1"/>
  <c r="JCL27" i="1"/>
  <c r="JBV27" i="1"/>
  <c r="JBF27" i="1"/>
  <c r="JAP27" i="1"/>
  <c r="IZZ27" i="1"/>
  <c r="IZJ27" i="1"/>
  <c r="IYT27" i="1"/>
  <c r="IYD27" i="1"/>
  <c r="IXN27" i="1"/>
  <c r="IWX27" i="1"/>
  <c r="IWH27" i="1"/>
  <c r="IVR27" i="1"/>
  <c r="IVB27" i="1"/>
  <c r="IUL27" i="1"/>
  <c r="ITV27" i="1"/>
  <c r="ITF27" i="1"/>
  <c r="ISP27" i="1"/>
  <c r="IRZ27" i="1"/>
  <c r="IRJ27" i="1"/>
  <c r="IQT27" i="1"/>
  <c r="IQD27" i="1"/>
  <c r="IPN27" i="1"/>
  <c r="IOX27" i="1"/>
  <c r="IOH27" i="1"/>
  <c r="INR27" i="1"/>
  <c r="INB27" i="1"/>
  <c r="IML27" i="1"/>
  <c r="ILV27" i="1"/>
  <c r="ILF27" i="1"/>
  <c r="IKP27" i="1"/>
  <c r="IJZ27" i="1"/>
  <c r="IJJ27" i="1"/>
  <c r="IIT27" i="1"/>
  <c r="IID27" i="1"/>
  <c r="IHN27" i="1"/>
  <c r="IGX27" i="1"/>
  <c r="IGH27" i="1"/>
  <c r="IFR27" i="1"/>
  <c r="IFB27" i="1"/>
  <c r="IEL27" i="1"/>
  <c r="IDV27" i="1"/>
  <c r="IDF27" i="1"/>
  <c r="ICP27" i="1"/>
  <c r="IBZ27" i="1"/>
  <c r="IBJ27" i="1"/>
  <c r="IAT27" i="1"/>
  <c r="IAD27" i="1"/>
  <c r="HZN27" i="1"/>
  <c r="HYX27" i="1"/>
  <c r="JWS27" i="1"/>
  <c r="JWC27" i="1"/>
  <c r="JVM27" i="1"/>
  <c r="JUW27" i="1"/>
  <c r="JUG27" i="1"/>
  <c r="JTQ27" i="1"/>
  <c r="JTA27" i="1"/>
  <c r="JSK27" i="1"/>
  <c r="JRU27" i="1"/>
  <c r="JRE27" i="1"/>
  <c r="JQO27" i="1"/>
  <c r="JPY27" i="1"/>
  <c r="JPI27" i="1"/>
  <c r="JOS27" i="1"/>
  <c r="JOC27" i="1"/>
  <c r="JNM27" i="1"/>
  <c r="JMW27" i="1"/>
  <c r="JMG27" i="1"/>
  <c r="JLQ27" i="1"/>
  <c r="JLA27" i="1"/>
  <c r="JKK27" i="1"/>
  <c r="JJU27" i="1"/>
  <c r="JJE27" i="1"/>
  <c r="JIO27" i="1"/>
  <c r="JHY27" i="1"/>
  <c r="JHI27" i="1"/>
  <c r="JGS27" i="1"/>
  <c r="JGC27" i="1"/>
  <c r="JFM27" i="1"/>
  <c r="JEW27" i="1"/>
  <c r="JEG27" i="1"/>
  <c r="JDQ27" i="1"/>
  <c r="JDA27" i="1"/>
  <c r="JCK27" i="1"/>
  <c r="JBU27" i="1"/>
  <c r="JBE27" i="1"/>
  <c r="JAO27" i="1"/>
  <c r="IZY27" i="1"/>
  <c r="IZI27" i="1"/>
  <c r="IYS27" i="1"/>
  <c r="IYC27" i="1"/>
  <c r="IXM27" i="1"/>
  <c r="IWW27" i="1"/>
  <c r="IWG27" i="1"/>
  <c r="IVQ27" i="1"/>
  <c r="IVA27" i="1"/>
  <c r="IUK27" i="1"/>
  <c r="ITU27" i="1"/>
  <c r="ITE27" i="1"/>
  <c r="ISO27" i="1"/>
  <c r="IRY27" i="1"/>
  <c r="IRI27" i="1"/>
  <c r="IQS27" i="1"/>
  <c r="IQC27" i="1"/>
  <c r="IPM27" i="1"/>
  <c r="IOW27" i="1"/>
  <c r="IOG27" i="1"/>
  <c r="INQ27" i="1"/>
  <c r="INA27" i="1"/>
  <c r="IMK27" i="1"/>
  <c r="ILU27" i="1"/>
  <c r="ILE27" i="1"/>
  <c r="IKO27" i="1"/>
  <c r="IJY27" i="1"/>
  <c r="IJI27" i="1"/>
  <c r="IIS27" i="1"/>
  <c r="JWR27" i="1"/>
  <c r="JWB27" i="1"/>
  <c r="JVL27" i="1"/>
  <c r="JUV27" i="1"/>
  <c r="JUF27" i="1"/>
  <c r="JTP27" i="1"/>
  <c r="JSZ27" i="1"/>
  <c r="JSJ27" i="1"/>
  <c r="JRT27" i="1"/>
  <c r="JRD27" i="1"/>
  <c r="JQN27" i="1"/>
  <c r="JPX27" i="1"/>
  <c r="JPH27" i="1"/>
  <c r="JOR27" i="1"/>
  <c r="JOB27" i="1"/>
  <c r="JNL27" i="1"/>
  <c r="JMV27" i="1"/>
  <c r="JMF27" i="1"/>
  <c r="JLP27" i="1"/>
  <c r="JKZ27" i="1"/>
  <c r="JKJ27" i="1"/>
  <c r="JJT27" i="1"/>
  <c r="JJD27" i="1"/>
  <c r="JIN27" i="1"/>
  <c r="JHX27" i="1"/>
  <c r="JHH27" i="1"/>
  <c r="JGR27" i="1"/>
  <c r="JGB27" i="1"/>
  <c r="JFL27" i="1"/>
  <c r="JEV27" i="1"/>
  <c r="JEF27" i="1"/>
  <c r="JDP27" i="1"/>
  <c r="JCZ27" i="1"/>
  <c r="JCJ27" i="1"/>
  <c r="JBT27" i="1"/>
  <c r="JBD27" i="1"/>
  <c r="JAN27" i="1"/>
  <c r="IZX27" i="1"/>
  <c r="IZH27" i="1"/>
  <c r="IYR27" i="1"/>
  <c r="IYB27" i="1"/>
  <c r="IXL27" i="1"/>
  <c r="IWV27" i="1"/>
  <c r="IWF27" i="1"/>
  <c r="IVP27" i="1"/>
  <c r="IUZ27" i="1"/>
  <c r="IUJ27" i="1"/>
  <c r="ITT27" i="1"/>
  <c r="ITD27" i="1"/>
  <c r="ISN27" i="1"/>
  <c r="IRX27" i="1"/>
  <c r="IRH27" i="1"/>
  <c r="IQR27" i="1"/>
  <c r="IQB27" i="1"/>
  <c r="IPL27" i="1"/>
  <c r="IOV27" i="1"/>
  <c r="IOF27" i="1"/>
  <c r="INP27" i="1"/>
  <c r="IMZ27" i="1"/>
  <c r="IMJ27" i="1"/>
  <c r="ILT27" i="1"/>
  <c r="ILD27" i="1"/>
  <c r="IKN27" i="1"/>
  <c r="IJX27" i="1"/>
  <c r="IJH27" i="1"/>
  <c r="IIR27" i="1"/>
  <c r="IIB27" i="1"/>
  <c r="IHL27" i="1"/>
  <c r="IGV27" i="1"/>
  <c r="IGF27" i="1"/>
  <c r="IFP27" i="1"/>
  <c r="IEZ27" i="1"/>
  <c r="IEJ27" i="1"/>
  <c r="IDT27" i="1"/>
  <c r="IDD27" i="1"/>
  <c r="ICN27" i="1"/>
  <c r="IBX27" i="1"/>
  <c r="IBH27" i="1"/>
  <c r="IAR27" i="1"/>
  <c r="IAB27" i="1"/>
  <c r="HZL27" i="1"/>
  <c r="HYV27" i="1"/>
  <c r="HYF27" i="1"/>
  <c r="HXP27" i="1"/>
  <c r="HWZ27" i="1"/>
  <c r="JWQ27" i="1"/>
  <c r="JWA27" i="1"/>
  <c r="JVK27" i="1"/>
  <c r="JUU27" i="1"/>
  <c r="JUE27" i="1"/>
  <c r="JTO27" i="1"/>
  <c r="JSY27" i="1"/>
  <c r="JSI27" i="1"/>
  <c r="JRS27" i="1"/>
  <c r="JRC27" i="1"/>
  <c r="JQM27" i="1"/>
  <c r="JPW27" i="1"/>
  <c r="JPG27" i="1"/>
  <c r="JOQ27" i="1"/>
  <c r="JOA27" i="1"/>
  <c r="JNK27" i="1"/>
  <c r="JMU27" i="1"/>
  <c r="JME27" i="1"/>
  <c r="JLO27" i="1"/>
  <c r="JKY27" i="1"/>
  <c r="JKI27" i="1"/>
  <c r="JJS27" i="1"/>
  <c r="JJC27" i="1"/>
  <c r="JIM27" i="1"/>
  <c r="JHW27" i="1"/>
  <c r="JHG27" i="1"/>
  <c r="JGQ27" i="1"/>
  <c r="JGA27" i="1"/>
  <c r="JFK27" i="1"/>
  <c r="JEU27" i="1"/>
  <c r="JEE27" i="1"/>
  <c r="JDO27" i="1"/>
  <c r="JCY27" i="1"/>
  <c r="JCI27" i="1"/>
  <c r="JBS27" i="1"/>
  <c r="JBC27" i="1"/>
  <c r="JAM27" i="1"/>
  <c r="IZW27" i="1"/>
  <c r="IZG27" i="1"/>
  <c r="IYQ27" i="1"/>
  <c r="IYA27" i="1"/>
  <c r="IXK27" i="1"/>
  <c r="IWU27" i="1"/>
  <c r="IWE27" i="1"/>
  <c r="IVO27" i="1"/>
  <c r="IUY27" i="1"/>
  <c r="IUI27" i="1"/>
  <c r="ITS27" i="1"/>
  <c r="ITC27" i="1"/>
  <c r="ISM27" i="1"/>
  <c r="IRW27" i="1"/>
  <c r="IRG27" i="1"/>
  <c r="IQQ27" i="1"/>
  <c r="IQA27" i="1"/>
  <c r="IPK27" i="1"/>
  <c r="IOU27" i="1"/>
  <c r="IOE27" i="1"/>
  <c r="INO27" i="1"/>
  <c r="IMY27" i="1"/>
  <c r="IMI27" i="1"/>
  <c r="ILS27" i="1"/>
  <c r="ILC27" i="1"/>
  <c r="IKM27" i="1"/>
  <c r="IJW27" i="1"/>
  <c r="IJG27" i="1"/>
  <c r="IIQ27" i="1"/>
  <c r="IIA27" i="1"/>
  <c r="IHK27" i="1"/>
  <c r="IGU27" i="1"/>
  <c r="IGE27" i="1"/>
  <c r="IFO27" i="1"/>
  <c r="IEY27" i="1"/>
  <c r="IEI27" i="1"/>
  <c r="IDS27" i="1"/>
  <c r="IDC27" i="1"/>
  <c r="ICM27" i="1"/>
  <c r="IBW27" i="1"/>
  <c r="IBG27" i="1"/>
  <c r="IAQ27" i="1"/>
  <c r="IAA27" i="1"/>
  <c r="HZK27" i="1"/>
  <c r="JWP27" i="1"/>
  <c r="JVZ27" i="1"/>
  <c r="JVJ27" i="1"/>
  <c r="JUT27" i="1"/>
  <c r="JUD27" i="1"/>
  <c r="JTN27" i="1"/>
  <c r="JSX27" i="1"/>
  <c r="JSH27" i="1"/>
  <c r="JRR27" i="1"/>
  <c r="JRB27" i="1"/>
  <c r="JQL27" i="1"/>
  <c r="JPV27" i="1"/>
  <c r="JPF27" i="1"/>
  <c r="JOP27" i="1"/>
  <c r="JNZ27" i="1"/>
  <c r="JNJ27" i="1"/>
  <c r="JMT27" i="1"/>
  <c r="JMD27" i="1"/>
  <c r="JLN27" i="1"/>
  <c r="JKX27" i="1"/>
  <c r="JKH27" i="1"/>
  <c r="JJR27" i="1"/>
  <c r="JJB27" i="1"/>
  <c r="JIL27" i="1"/>
  <c r="JHV27" i="1"/>
  <c r="JHF27" i="1"/>
  <c r="JGP27" i="1"/>
  <c r="JFZ27" i="1"/>
  <c r="JFJ27" i="1"/>
  <c r="JET27" i="1"/>
  <c r="JED27" i="1"/>
  <c r="JDN27" i="1"/>
  <c r="JCX27" i="1"/>
  <c r="JCH27" i="1"/>
  <c r="JBR27" i="1"/>
  <c r="JBB27" i="1"/>
  <c r="JAL27" i="1"/>
  <c r="IZV27" i="1"/>
  <c r="IZF27" i="1"/>
  <c r="IYP27" i="1"/>
  <c r="IXZ27" i="1"/>
  <c r="IXJ27" i="1"/>
  <c r="IWT27" i="1"/>
  <c r="JWO27" i="1"/>
  <c r="JVY27" i="1"/>
  <c r="JVI27" i="1"/>
  <c r="JUS27" i="1"/>
  <c r="JUC27" i="1"/>
  <c r="JTM27" i="1"/>
  <c r="JSW27" i="1"/>
  <c r="JSG27" i="1"/>
  <c r="JRQ27" i="1"/>
  <c r="JRA27" i="1"/>
  <c r="JQK27" i="1"/>
  <c r="JPU27" i="1"/>
  <c r="JPE27" i="1"/>
  <c r="JOO27" i="1"/>
  <c r="JNY27" i="1"/>
  <c r="JNI27" i="1"/>
  <c r="JMS27" i="1"/>
  <c r="JMC27" i="1"/>
  <c r="JLM27" i="1"/>
  <c r="JKW27" i="1"/>
  <c r="JKG27" i="1"/>
  <c r="JJQ27" i="1"/>
  <c r="JJA27" i="1"/>
  <c r="JIK27" i="1"/>
  <c r="JHU27" i="1"/>
  <c r="JHE27" i="1"/>
  <c r="JGO27" i="1"/>
  <c r="JFY27" i="1"/>
  <c r="JFI27" i="1"/>
  <c r="JES27" i="1"/>
  <c r="JEC27" i="1"/>
  <c r="JDM27" i="1"/>
  <c r="JCW27" i="1"/>
  <c r="JCG27" i="1"/>
  <c r="JBQ27" i="1"/>
  <c r="JBA27" i="1"/>
  <c r="JAK27" i="1"/>
  <c r="IZU27" i="1"/>
  <c r="IZE27" i="1"/>
  <c r="IYO27" i="1"/>
  <c r="IXY27" i="1"/>
  <c r="IXI27" i="1"/>
  <c r="IWS27" i="1"/>
  <c r="IWC27" i="1"/>
  <c r="IVM27" i="1"/>
  <c r="IUW27" i="1"/>
  <c r="IUG27" i="1"/>
  <c r="ITQ27" i="1"/>
  <c r="ITA27" i="1"/>
  <c r="ISK27" i="1"/>
  <c r="IRU27" i="1"/>
  <c r="IRE27" i="1"/>
  <c r="IQO27" i="1"/>
  <c r="IPY27" i="1"/>
  <c r="IPI27" i="1"/>
  <c r="IOS27" i="1"/>
  <c r="IOC27" i="1"/>
  <c r="INM27" i="1"/>
  <c r="IMW27" i="1"/>
  <c r="IMG27" i="1"/>
  <c r="ILQ27" i="1"/>
  <c r="ILA27" i="1"/>
  <c r="IKK27" i="1"/>
  <c r="IJU27" i="1"/>
  <c r="IJE27" i="1"/>
  <c r="IIO27" i="1"/>
  <c r="IHY27" i="1"/>
  <c r="IHI27" i="1"/>
  <c r="IGS27" i="1"/>
  <c r="IGC27" i="1"/>
  <c r="IFM27" i="1"/>
  <c r="IEW27" i="1"/>
  <c r="IEG27" i="1"/>
  <c r="IDQ27" i="1"/>
  <c r="IDA27" i="1"/>
  <c r="ICK27" i="1"/>
  <c r="IBU27" i="1"/>
  <c r="IBE27" i="1"/>
  <c r="IAO27" i="1"/>
  <c r="HZY27" i="1"/>
  <c r="HZI27" i="1"/>
  <c r="HYS27" i="1"/>
  <c r="HYC27" i="1"/>
  <c r="HXM27" i="1"/>
  <c r="HWW27" i="1"/>
  <c r="JWN27" i="1"/>
  <c r="JVX27" i="1"/>
  <c r="JVH27" i="1"/>
  <c r="JUR27" i="1"/>
  <c r="JUB27" i="1"/>
  <c r="JTL27" i="1"/>
  <c r="JSV27" i="1"/>
  <c r="JSF27" i="1"/>
  <c r="JRP27" i="1"/>
  <c r="JQZ27" i="1"/>
  <c r="JQJ27" i="1"/>
  <c r="JPT27" i="1"/>
  <c r="JPD27" i="1"/>
  <c r="JON27" i="1"/>
  <c r="JNX27" i="1"/>
  <c r="JNH27" i="1"/>
  <c r="JMR27" i="1"/>
  <c r="JMB27" i="1"/>
  <c r="JLL27" i="1"/>
  <c r="JKV27" i="1"/>
  <c r="JKF27" i="1"/>
  <c r="JJP27" i="1"/>
  <c r="JIZ27" i="1"/>
  <c r="JIJ27" i="1"/>
  <c r="JHT27" i="1"/>
  <c r="JHD27" i="1"/>
  <c r="JGN27" i="1"/>
  <c r="JFX27" i="1"/>
  <c r="JFH27" i="1"/>
  <c r="JER27" i="1"/>
  <c r="JEB27" i="1"/>
  <c r="JDL27" i="1"/>
  <c r="JCV27" i="1"/>
  <c r="JCF27" i="1"/>
  <c r="JBP27" i="1"/>
  <c r="JAZ27" i="1"/>
  <c r="JAJ27" i="1"/>
  <c r="IZT27" i="1"/>
  <c r="IZD27" i="1"/>
  <c r="IYN27" i="1"/>
  <c r="IXX27" i="1"/>
  <c r="IXH27" i="1"/>
  <c r="IWR27" i="1"/>
  <c r="IWB27" i="1"/>
  <c r="JWM27" i="1"/>
  <c r="JMQ27" i="1"/>
  <c r="JDU27" i="1"/>
  <c r="IYW27" i="1"/>
  <c r="IUX27" i="1"/>
  <c r="ISL27" i="1"/>
  <c r="IPZ27" i="1"/>
  <c r="INN27" i="1"/>
  <c r="ILB27" i="1"/>
  <c r="IIP27" i="1"/>
  <c r="IGR27" i="1"/>
  <c r="IEU27" i="1"/>
  <c r="ICS27" i="1"/>
  <c r="IBF27" i="1"/>
  <c r="HZW27" i="1"/>
  <c r="HYM27" i="1"/>
  <c r="HXL27" i="1"/>
  <c r="HWO27" i="1"/>
  <c r="HVY27" i="1"/>
  <c r="HVI27" i="1"/>
  <c r="HUS27" i="1"/>
  <c r="HUC27" i="1"/>
  <c r="HTM27" i="1"/>
  <c r="HSW27" i="1"/>
  <c r="HSG27" i="1"/>
  <c r="HRQ27" i="1"/>
  <c r="HRA27" i="1"/>
  <c r="HQK27" i="1"/>
  <c r="HPU27" i="1"/>
  <c r="HPE27" i="1"/>
  <c r="HOO27" i="1"/>
  <c r="HNY27" i="1"/>
  <c r="HNI27" i="1"/>
  <c r="HMS27" i="1"/>
  <c r="HMC27" i="1"/>
  <c r="HLM27" i="1"/>
  <c r="HKW27" i="1"/>
  <c r="HKG27" i="1"/>
  <c r="HJQ27" i="1"/>
  <c r="HJA27" i="1"/>
  <c r="HIK27" i="1"/>
  <c r="HHU27" i="1"/>
  <c r="HHE27" i="1"/>
  <c r="HGO27" i="1"/>
  <c r="HFY27" i="1"/>
  <c r="HFI27" i="1"/>
  <c r="HES27" i="1"/>
  <c r="HEC27" i="1"/>
  <c r="HDM27" i="1"/>
  <c r="HCW27" i="1"/>
  <c r="HCG27" i="1"/>
  <c r="HBQ27" i="1"/>
  <c r="HBA27" i="1"/>
  <c r="HAK27" i="1"/>
  <c r="GZU27" i="1"/>
  <c r="GZE27" i="1"/>
  <c r="GYO27" i="1"/>
  <c r="GXY27" i="1"/>
  <c r="GXI27" i="1"/>
  <c r="GWS27" i="1"/>
  <c r="GWC27" i="1"/>
  <c r="GVM27" i="1"/>
  <c r="GUW27" i="1"/>
  <c r="GUG27" i="1"/>
  <c r="GTQ27" i="1"/>
  <c r="GTA27" i="1"/>
  <c r="GSK27" i="1"/>
  <c r="GRU27" i="1"/>
  <c r="GRE27" i="1"/>
  <c r="GQO27" i="1"/>
  <c r="GPY27" i="1"/>
  <c r="GPI27" i="1"/>
  <c r="GOS27" i="1"/>
  <c r="GOC27" i="1"/>
  <c r="GNM27" i="1"/>
  <c r="GMW27" i="1"/>
  <c r="GMG27" i="1"/>
  <c r="GLQ27" i="1"/>
  <c r="GLA27" i="1"/>
  <c r="GKK27" i="1"/>
  <c r="GJU27" i="1"/>
  <c r="GJE27" i="1"/>
  <c r="GIO27" i="1"/>
  <c r="GHY27" i="1"/>
  <c r="GHI27" i="1"/>
  <c r="GGS27" i="1"/>
  <c r="JVW27" i="1"/>
  <c r="JMA27" i="1"/>
  <c r="JDK27" i="1"/>
  <c r="IYM27" i="1"/>
  <c r="IUV27" i="1"/>
  <c r="ISJ27" i="1"/>
  <c r="IPX27" i="1"/>
  <c r="INL27" i="1"/>
  <c r="IKZ27" i="1"/>
  <c r="IIN27" i="1"/>
  <c r="IGQ27" i="1"/>
  <c r="IEO27" i="1"/>
  <c r="ICO27" i="1"/>
  <c r="IBD27" i="1"/>
  <c r="HZS27" i="1"/>
  <c r="HYK27" i="1"/>
  <c r="HXK27" i="1"/>
  <c r="HWN27" i="1"/>
  <c r="HVX27" i="1"/>
  <c r="HVH27" i="1"/>
  <c r="HUR27" i="1"/>
  <c r="HUB27" i="1"/>
  <c r="HTL27" i="1"/>
  <c r="HSV27" i="1"/>
  <c r="HSF27" i="1"/>
  <c r="HRP27" i="1"/>
  <c r="HQZ27" i="1"/>
  <c r="HQJ27" i="1"/>
  <c r="HPT27" i="1"/>
  <c r="HPD27" i="1"/>
  <c r="HON27" i="1"/>
  <c r="HNX27" i="1"/>
  <c r="HNH27" i="1"/>
  <c r="HMR27" i="1"/>
  <c r="HMB27" i="1"/>
  <c r="HLL27" i="1"/>
  <c r="HKV27" i="1"/>
  <c r="HKF27" i="1"/>
  <c r="HJP27" i="1"/>
  <c r="HIZ27" i="1"/>
  <c r="HIJ27" i="1"/>
  <c r="HHT27" i="1"/>
  <c r="HHD27" i="1"/>
  <c r="HGN27" i="1"/>
  <c r="HFX27" i="1"/>
  <c r="HFH27" i="1"/>
  <c r="HER27" i="1"/>
  <c r="HEB27" i="1"/>
  <c r="HDL27" i="1"/>
  <c r="HCV27" i="1"/>
  <c r="HCF27" i="1"/>
  <c r="HBP27" i="1"/>
  <c r="HAZ27" i="1"/>
  <c r="HAJ27" i="1"/>
  <c r="GZT27" i="1"/>
  <c r="GZD27" i="1"/>
  <c r="GYN27" i="1"/>
  <c r="GXX27" i="1"/>
  <c r="GXH27" i="1"/>
  <c r="GWR27" i="1"/>
  <c r="GWB27" i="1"/>
  <c r="GVL27" i="1"/>
  <c r="GUV27" i="1"/>
  <c r="GUF27" i="1"/>
  <c r="GTP27" i="1"/>
  <c r="GSZ27" i="1"/>
  <c r="GSJ27" i="1"/>
  <c r="GRT27" i="1"/>
  <c r="GRD27" i="1"/>
  <c r="GQN27" i="1"/>
  <c r="GPX27" i="1"/>
  <c r="GPH27" i="1"/>
  <c r="GOR27" i="1"/>
  <c r="GOB27" i="1"/>
  <c r="GNL27" i="1"/>
  <c r="GMV27" i="1"/>
  <c r="GMF27" i="1"/>
  <c r="GLP27" i="1"/>
  <c r="GKZ27" i="1"/>
  <c r="GKJ27" i="1"/>
  <c r="GJT27" i="1"/>
  <c r="GJD27" i="1"/>
  <c r="GIN27" i="1"/>
  <c r="GHX27" i="1"/>
  <c r="GHH27" i="1"/>
  <c r="JVG27" i="1"/>
  <c r="JLK27" i="1"/>
  <c r="JDE27" i="1"/>
  <c r="IYG27" i="1"/>
  <c r="IUU27" i="1"/>
  <c r="ISI27" i="1"/>
  <c r="IPW27" i="1"/>
  <c r="INK27" i="1"/>
  <c r="IKY27" i="1"/>
  <c r="IIM27" i="1"/>
  <c r="IGK27" i="1"/>
  <c r="IEK27" i="1"/>
  <c r="ICL27" i="1"/>
  <c r="IBC27" i="1"/>
  <c r="HZQ27" i="1"/>
  <c r="HYJ27" i="1"/>
  <c r="HXG27" i="1"/>
  <c r="HWM27" i="1"/>
  <c r="HVW27" i="1"/>
  <c r="HVG27" i="1"/>
  <c r="HUQ27" i="1"/>
  <c r="HUA27" i="1"/>
  <c r="HTK27" i="1"/>
  <c r="HSU27" i="1"/>
  <c r="HSE27" i="1"/>
  <c r="HRO27" i="1"/>
  <c r="HQY27" i="1"/>
  <c r="HQI27" i="1"/>
  <c r="HPS27" i="1"/>
  <c r="HPC27" i="1"/>
  <c r="HOM27" i="1"/>
  <c r="HNW27" i="1"/>
  <c r="HNG27" i="1"/>
  <c r="HMQ27" i="1"/>
  <c r="HMA27" i="1"/>
  <c r="HLK27" i="1"/>
  <c r="HKU27" i="1"/>
  <c r="HKE27" i="1"/>
  <c r="HJO27" i="1"/>
  <c r="HIY27" i="1"/>
  <c r="HII27" i="1"/>
  <c r="HHS27" i="1"/>
  <c r="HHC27" i="1"/>
  <c r="HGM27" i="1"/>
  <c r="HFW27" i="1"/>
  <c r="HFG27" i="1"/>
  <c r="HEQ27" i="1"/>
  <c r="HEA27" i="1"/>
  <c r="HDK27" i="1"/>
  <c r="HCU27" i="1"/>
  <c r="HCE27" i="1"/>
  <c r="HBO27" i="1"/>
  <c r="HAY27" i="1"/>
  <c r="HAI27" i="1"/>
  <c r="GZS27" i="1"/>
  <c r="GZC27" i="1"/>
  <c r="GYM27" i="1"/>
  <c r="GXW27" i="1"/>
  <c r="GXG27" i="1"/>
  <c r="GWQ27" i="1"/>
  <c r="GWA27" i="1"/>
  <c r="GVK27" i="1"/>
  <c r="GUU27" i="1"/>
  <c r="GUE27" i="1"/>
  <c r="GTO27" i="1"/>
  <c r="GSY27" i="1"/>
  <c r="GSI27" i="1"/>
  <c r="GRS27" i="1"/>
  <c r="GRC27" i="1"/>
  <c r="GQM27" i="1"/>
  <c r="GPW27" i="1"/>
  <c r="GPG27" i="1"/>
  <c r="GOQ27" i="1"/>
  <c r="GOA27" i="1"/>
  <c r="GNK27" i="1"/>
  <c r="GMU27" i="1"/>
  <c r="GME27" i="1"/>
  <c r="GLO27" i="1"/>
  <c r="GKY27" i="1"/>
  <c r="GKI27" i="1"/>
  <c r="GJS27" i="1"/>
  <c r="GJC27" i="1"/>
  <c r="GIM27" i="1"/>
  <c r="GHW27" i="1"/>
  <c r="GHG27" i="1"/>
  <c r="GGQ27" i="1"/>
  <c r="JUQ27" i="1"/>
  <c r="JKU27" i="1"/>
  <c r="JCU27" i="1"/>
  <c r="IXW27" i="1"/>
  <c r="IUO27" i="1"/>
  <c r="ISC27" i="1"/>
  <c r="IPQ27" i="1"/>
  <c r="INE27" i="1"/>
  <c r="IKS27" i="1"/>
  <c r="IIG27" i="1"/>
  <c r="IGG27" i="1"/>
  <c r="IEH27" i="1"/>
  <c r="ICJ27" i="1"/>
  <c r="IAY27" i="1"/>
  <c r="HZP27" i="1"/>
  <c r="HYH27" i="1"/>
  <c r="HXE27" i="1"/>
  <c r="HWL27" i="1"/>
  <c r="HVV27" i="1"/>
  <c r="HVF27" i="1"/>
  <c r="HUP27" i="1"/>
  <c r="HTZ27" i="1"/>
  <c r="HTJ27" i="1"/>
  <c r="HST27" i="1"/>
  <c r="HSD27" i="1"/>
  <c r="HRN27" i="1"/>
  <c r="HQX27" i="1"/>
  <c r="HQH27" i="1"/>
  <c r="HPR27" i="1"/>
  <c r="HPB27" i="1"/>
  <c r="HOL27" i="1"/>
  <c r="HNV27" i="1"/>
  <c r="HNF27" i="1"/>
  <c r="HMP27" i="1"/>
  <c r="HLZ27" i="1"/>
  <c r="HLJ27" i="1"/>
  <c r="HKT27" i="1"/>
  <c r="HKD27" i="1"/>
  <c r="HJN27" i="1"/>
  <c r="HIX27" i="1"/>
  <c r="HIH27" i="1"/>
  <c r="HHR27" i="1"/>
  <c r="HHB27" i="1"/>
  <c r="HGL27" i="1"/>
  <c r="HFV27" i="1"/>
  <c r="HFF27" i="1"/>
  <c r="HEP27" i="1"/>
  <c r="HDZ27" i="1"/>
  <c r="HDJ27" i="1"/>
  <c r="HCT27" i="1"/>
  <c r="HCD27" i="1"/>
  <c r="HBN27" i="1"/>
  <c r="HAX27" i="1"/>
  <c r="HAH27" i="1"/>
  <c r="GZR27" i="1"/>
  <c r="GZB27" i="1"/>
  <c r="GYL27" i="1"/>
  <c r="GXV27" i="1"/>
  <c r="GXF27" i="1"/>
  <c r="GWP27" i="1"/>
  <c r="GVZ27" i="1"/>
  <c r="GVJ27" i="1"/>
  <c r="GUT27" i="1"/>
  <c r="GUD27" i="1"/>
  <c r="GTN27" i="1"/>
  <c r="GSX27" i="1"/>
  <c r="GSH27" i="1"/>
  <c r="GRR27" i="1"/>
  <c r="GRB27" i="1"/>
  <c r="GQL27" i="1"/>
  <c r="GPV27" i="1"/>
  <c r="GPF27" i="1"/>
  <c r="JUA27" i="1"/>
  <c r="JKE27" i="1"/>
  <c r="JCO27" i="1"/>
  <c r="IXQ27" i="1"/>
  <c r="IUH27" i="1"/>
  <c r="IRV27" i="1"/>
  <c r="IPJ27" i="1"/>
  <c r="IMX27" i="1"/>
  <c r="IKL27" i="1"/>
  <c r="IIC27" i="1"/>
  <c r="IGD27" i="1"/>
  <c r="IEF27" i="1"/>
  <c r="ICI27" i="1"/>
  <c r="IAW27" i="1"/>
  <c r="HZM27" i="1"/>
  <c r="HYG27" i="1"/>
  <c r="HXD27" i="1"/>
  <c r="HWK27" i="1"/>
  <c r="HVU27" i="1"/>
  <c r="HVE27" i="1"/>
  <c r="HUO27" i="1"/>
  <c r="HTY27" i="1"/>
  <c r="HTI27" i="1"/>
  <c r="HSS27" i="1"/>
  <c r="HSC27" i="1"/>
  <c r="HRM27" i="1"/>
  <c r="HQW27" i="1"/>
  <c r="HQG27" i="1"/>
  <c r="HPQ27" i="1"/>
  <c r="HPA27" i="1"/>
  <c r="HOK27" i="1"/>
  <c r="HNU27" i="1"/>
  <c r="HNE27" i="1"/>
  <c r="HMO27" i="1"/>
  <c r="HLY27" i="1"/>
  <c r="HLI27" i="1"/>
  <c r="HKS27" i="1"/>
  <c r="HKC27" i="1"/>
  <c r="HJM27" i="1"/>
  <c r="HIW27" i="1"/>
  <c r="HIG27" i="1"/>
  <c r="HHQ27" i="1"/>
  <c r="HHA27" i="1"/>
  <c r="HGK27" i="1"/>
  <c r="HFU27" i="1"/>
  <c r="HFE27" i="1"/>
  <c r="HEO27" i="1"/>
  <c r="HDY27" i="1"/>
  <c r="HDI27" i="1"/>
  <c r="HCS27" i="1"/>
  <c r="HCC27" i="1"/>
  <c r="HBM27" i="1"/>
  <c r="HAW27" i="1"/>
  <c r="HAG27" i="1"/>
  <c r="GZQ27" i="1"/>
  <c r="GZA27" i="1"/>
  <c r="GYK27" i="1"/>
  <c r="GXU27" i="1"/>
  <c r="GXE27" i="1"/>
  <c r="GWO27" i="1"/>
  <c r="GVY27" i="1"/>
  <c r="GVI27" i="1"/>
  <c r="GUS27" i="1"/>
  <c r="GUC27" i="1"/>
  <c r="GTM27" i="1"/>
  <c r="GSW27" i="1"/>
  <c r="GSG27" i="1"/>
  <c r="GRQ27" i="1"/>
  <c r="GRA27" i="1"/>
  <c r="GQK27" i="1"/>
  <c r="GPU27" i="1"/>
  <c r="GPE27" i="1"/>
  <c r="GOO27" i="1"/>
  <c r="GNY27" i="1"/>
  <c r="GNI27" i="1"/>
  <c r="GMS27" i="1"/>
  <c r="GMC27" i="1"/>
  <c r="GLM27" i="1"/>
  <c r="GKW27" i="1"/>
  <c r="GKG27" i="1"/>
  <c r="GJQ27" i="1"/>
  <c r="GJA27" i="1"/>
  <c r="GIK27" i="1"/>
  <c r="GHU27" i="1"/>
  <c r="GHE27" i="1"/>
  <c r="GGO27" i="1"/>
  <c r="JTK27" i="1"/>
  <c r="JJO27" i="1"/>
  <c r="JCE27" i="1"/>
  <c r="IXG27" i="1"/>
  <c r="IUF27" i="1"/>
  <c r="IRT27" i="1"/>
  <c r="IPH27" i="1"/>
  <c r="IMV27" i="1"/>
  <c r="IKJ27" i="1"/>
  <c r="IHZ27" i="1"/>
  <c r="IGB27" i="1"/>
  <c r="IEE27" i="1"/>
  <c r="ICE27" i="1"/>
  <c r="IAV27" i="1"/>
  <c r="HZJ27" i="1"/>
  <c r="HYE27" i="1"/>
  <c r="HXB27" i="1"/>
  <c r="HWJ27" i="1"/>
  <c r="HVT27" i="1"/>
  <c r="HVD27" i="1"/>
  <c r="HUN27" i="1"/>
  <c r="HTX27" i="1"/>
  <c r="HTH27" i="1"/>
  <c r="HSR27" i="1"/>
  <c r="HSB27" i="1"/>
  <c r="HRL27" i="1"/>
  <c r="HQV27" i="1"/>
  <c r="HQF27" i="1"/>
  <c r="HPP27" i="1"/>
  <c r="HOZ27" i="1"/>
  <c r="HOJ27" i="1"/>
  <c r="HNT27" i="1"/>
  <c r="HND27" i="1"/>
  <c r="HMN27" i="1"/>
  <c r="HLX27" i="1"/>
  <c r="HLH27" i="1"/>
  <c r="HKR27" i="1"/>
  <c r="HKB27" i="1"/>
  <c r="HJL27" i="1"/>
  <c r="HIV27" i="1"/>
  <c r="HIF27" i="1"/>
  <c r="HHP27" i="1"/>
  <c r="HGZ27" i="1"/>
  <c r="HGJ27" i="1"/>
  <c r="HFT27" i="1"/>
  <c r="HFD27" i="1"/>
  <c r="HEN27" i="1"/>
  <c r="HDX27" i="1"/>
  <c r="HDH27" i="1"/>
  <c r="HCR27" i="1"/>
  <c r="HCB27" i="1"/>
  <c r="HBL27" i="1"/>
  <c r="HAV27" i="1"/>
  <c r="HAF27" i="1"/>
  <c r="GZP27" i="1"/>
  <c r="GYZ27" i="1"/>
  <c r="GYJ27" i="1"/>
  <c r="GXT27" i="1"/>
  <c r="GXD27" i="1"/>
  <c r="GWN27" i="1"/>
  <c r="GVX27" i="1"/>
  <c r="GVH27" i="1"/>
  <c r="GUR27" i="1"/>
  <c r="GUB27" i="1"/>
  <c r="GTL27" i="1"/>
  <c r="GSV27" i="1"/>
  <c r="GSF27" i="1"/>
  <c r="GRP27" i="1"/>
  <c r="GQZ27" i="1"/>
  <c r="GQJ27" i="1"/>
  <c r="GPT27" i="1"/>
  <c r="GPD27" i="1"/>
  <c r="GON27" i="1"/>
  <c r="GNX27" i="1"/>
  <c r="GNH27" i="1"/>
  <c r="GMR27" i="1"/>
  <c r="GMB27" i="1"/>
  <c r="GLL27" i="1"/>
  <c r="GKV27" i="1"/>
  <c r="GKF27" i="1"/>
  <c r="GJP27" i="1"/>
  <c r="GIZ27" i="1"/>
  <c r="GIJ27" i="1"/>
  <c r="GHT27" i="1"/>
  <c r="GHD27" i="1"/>
  <c r="JSU27" i="1"/>
  <c r="JIY27" i="1"/>
  <c r="JBY27" i="1"/>
  <c r="IXA27" i="1"/>
  <c r="IUE27" i="1"/>
  <c r="IRS27" i="1"/>
  <c r="IPG27" i="1"/>
  <c r="IMU27" i="1"/>
  <c r="IKI27" i="1"/>
  <c r="IHX27" i="1"/>
  <c r="IGA27" i="1"/>
  <c r="IDY27" i="1"/>
  <c r="ICC27" i="1"/>
  <c r="IAS27" i="1"/>
  <c r="HZH27" i="1"/>
  <c r="HYD27" i="1"/>
  <c r="HXA27" i="1"/>
  <c r="HWI27" i="1"/>
  <c r="HVS27" i="1"/>
  <c r="HVC27" i="1"/>
  <c r="HUM27" i="1"/>
  <c r="HTW27" i="1"/>
  <c r="HTG27" i="1"/>
  <c r="HSQ27" i="1"/>
  <c r="HSA27" i="1"/>
  <c r="HRK27" i="1"/>
  <c r="HQU27" i="1"/>
  <c r="HQE27" i="1"/>
  <c r="HPO27" i="1"/>
  <c r="HOY27" i="1"/>
  <c r="HOI27" i="1"/>
  <c r="HNS27" i="1"/>
  <c r="HNC27" i="1"/>
  <c r="HMM27" i="1"/>
  <c r="HLW27" i="1"/>
  <c r="HLG27" i="1"/>
  <c r="HKQ27" i="1"/>
  <c r="HKA27" i="1"/>
  <c r="HJK27" i="1"/>
  <c r="HIU27" i="1"/>
  <c r="HIE27" i="1"/>
  <c r="HHO27" i="1"/>
  <c r="HGY27" i="1"/>
  <c r="HGI27" i="1"/>
  <c r="HFS27" i="1"/>
  <c r="HFC27" i="1"/>
  <c r="HEM27" i="1"/>
  <c r="HDW27" i="1"/>
  <c r="HDG27" i="1"/>
  <c r="HCQ27" i="1"/>
  <c r="HCA27" i="1"/>
  <c r="HBK27" i="1"/>
  <c r="HAU27" i="1"/>
  <c r="HAE27" i="1"/>
  <c r="GZO27" i="1"/>
  <c r="GYY27" i="1"/>
  <c r="GYI27" i="1"/>
  <c r="GXS27" i="1"/>
  <c r="GXC27" i="1"/>
  <c r="GWM27" i="1"/>
  <c r="GVW27" i="1"/>
  <c r="GVG27" i="1"/>
  <c r="GUQ27" i="1"/>
  <c r="JSE27" i="1"/>
  <c r="JII27" i="1"/>
  <c r="JBO27" i="1"/>
  <c r="IWQ27" i="1"/>
  <c r="ITY27" i="1"/>
  <c r="IRM27" i="1"/>
  <c r="IPA27" i="1"/>
  <c r="IMO27" i="1"/>
  <c r="IKC27" i="1"/>
  <c r="IHW27" i="1"/>
  <c r="IFU27" i="1"/>
  <c r="IDU27" i="1"/>
  <c r="ICB27" i="1"/>
  <c r="IAP27" i="1"/>
  <c r="HZG27" i="1"/>
  <c r="HYB27" i="1"/>
  <c r="HWY27" i="1"/>
  <c r="HWH27" i="1"/>
  <c r="HVR27" i="1"/>
  <c r="HVB27" i="1"/>
  <c r="HUL27" i="1"/>
  <c r="HTV27" i="1"/>
  <c r="HTF27" i="1"/>
  <c r="HSP27" i="1"/>
  <c r="HRZ27" i="1"/>
  <c r="HRJ27" i="1"/>
  <c r="HQT27" i="1"/>
  <c r="HQD27" i="1"/>
  <c r="HPN27" i="1"/>
  <c r="HOX27" i="1"/>
  <c r="HOH27" i="1"/>
  <c r="HNR27" i="1"/>
  <c r="HNB27" i="1"/>
  <c r="HML27" i="1"/>
  <c r="HLV27" i="1"/>
  <c r="HLF27" i="1"/>
  <c r="HKP27" i="1"/>
  <c r="HJZ27" i="1"/>
  <c r="HJJ27" i="1"/>
  <c r="HIT27" i="1"/>
  <c r="HID27" i="1"/>
  <c r="HHN27" i="1"/>
  <c r="HGX27" i="1"/>
  <c r="HGH27" i="1"/>
  <c r="HFR27" i="1"/>
  <c r="HFB27" i="1"/>
  <c r="HEL27" i="1"/>
  <c r="HDV27" i="1"/>
  <c r="HDF27" i="1"/>
  <c r="HCP27" i="1"/>
  <c r="HBZ27" i="1"/>
  <c r="HBJ27" i="1"/>
  <c r="HAT27" i="1"/>
  <c r="HAD27" i="1"/>
  <c r="GZN27" i="1"/>
  <c r="GYX27" i="1"/>
  <c r="GYH27" i="1"/>
  <c r="GXR27" i="1"/>
  <c r="GXB27" i="1"/>
  <c r="GWL27" i="1"/>
  <c r="GVV27" i="1"/>
  <c r="GVF27" i="1"/>
  <c r="GUP27" i="1"/>
  <c r="GTZ27" i="1"/>
  <c r="GTJ27" i="1"/>
  <c r="GST27" i="1"/>
  <c r="GSD27" i="1"/>
  <c r="GRN27" i="1"/>
  <c r="GQX27" i="1"/>
  <c r="GQH27" i="1"/>
  <c r="GPR27" i="1"/>
  <c r="GPB27" i="1"/>
  <c r="GOL27" i="1"/>
  <c r="GNV27" i="1"/>
  <c r="GNF27" i="1"/>
  <c r="GMP27" i="1"/>
  <c r="JRO27" i="1"/>
  <c r="JHS27" i="1"/>
  <c r="JBI27" i="1"/>
  <c r="IWK27" i="1"/>
  <c r="ITR27" i="1"/>
  <c r="IRF27" i="1"/>
  <c r="IOT27" i="1"/>
  <c r="IMH27" i="1"/>
  <c r="IJV27" i="1"/>
  <c r="IHQ27" i="1"/>
  <c r="IFQ27" i="1"/>
  <c r="IDR27" i="1"/>
  <c r="IBY27" i="1"/>
  <c r="IAN27" i="1"/>
  <c r="HZC27" i="1"/>
  <c r="HYA27" i="1"/>
  <c r="HWX27" i="1"/>
  <c r="HWG27" i="1"/>
  <c r="HVQ27" i="1"/>
  <c r="HVA27" i="1"/>
  <c r="HUK27" i="1"/>
  <c r="HTU27" i="1"/>
  <c r="HTE27" i="1"/>
  <c r="HSO27" i="1"/>
  <c r="HRY27" i="1"/>
  <c r="HRI27" i="1"/>
  <c r="HQS27" i="1"/>
  <c r="HQC27" i="1"/>
  <c r="HPM27" i="1"/>
  <c r="HOW27" i="1"/>
  <c r="HOG27" i="1"/>
  <c r="HNQ27" i="1"/>
  <c r="HNA27" i="1"/>
  <c r="HMK27" i="1"/>
  <c r="HLU27" i="1"/>
  <c r="HLE27" i="1"/>
  <c r="HKO27" i="1"/>
  <c r="HJY27" i="1"/>
  <c r="HJI27" i="1"/>
  <c r="HIS27" i="1"/>
  <c r="HIC27" i="1"/>
  <c r="HHM27" i="1"/>
  <c r="HGW27" i="1"/>
  <c r="HGG27" i="1"/>
  <c r="HFQ27" i="1"/>
  <c r="HFA27" i="1"/>
  <c r="HEK27" i="1"/>
  <c r="HDU27" i="1"/>
  <c r="HDE27" i="1"/>
  <c r="HCO27" i="1"/>
  <c r="HBY27" i="1"/>
  <c r="HBI27" i="1"/>
  <c r="HAS27" i="1"/>
  <c r="HAC27" i="1"/>
  <c r="GZM27" i="1"/>
  <c r="GYW27" i="1"/>
  <c r="GYG27" i="1"/>
  <c r="GXQ27" i="1"/>
  <c r="GXA27" i="1"/>
  <c r="GWK27" i="1"/>
  <c r="GVU27" i="1"/>
  <c r="GVE27" i="1"/>
  <c r="GUO27" i="1"/>
  <c r="GTY27" i="1"/>
  <c r="GTI27" i="1"/>
  <c r="GSS27" i="1"/>
  <c r="GSC27" i="1"/>
  <c r="GRM27" i="1"/>
  <c r="GQW27" i="1"/>
  <c r="GQG27" i="1"/>
  <c r="GPQ27" i="1"/>
  <c r="GPA27" i="1"/>
  <c r="JQY27" i="1"/>
  <c r="JHC27" i="1"/>
  <c r="JAY27" i="1"/>
  <c r="IWD27" i="1"/>
  <c r="ITP27" i="1"/>
  <c r="IRD27" i="1"/>
  <c r="IOR27" i="1"/>
  <c r="IMF27" i="1"/>
  <c r="IJT27" i="1"/>
  <c r="IHM27" i="1"/>
  <c r="IFN27" i="1"/>
  <c r="IDP27" i="1"/>
  <c r="IBV27" i="1"/>
  <c r="IAM27" i="1"/>
  <c r="HZA27" i="1"/>
  <c r="HXW27" i="1"/>
  <c r="HWV27" i="1"/>
  <c r="HWF27" i="1"/>
  <c r="HVP27" i="1"/>
  <c r="HUZ27" i="1"/>
  <c r="HUJ27" i="1"/>
  <c r="HTT27" i="1"/>
  <c r="HTD27" i="1"/>
  <c r="HSN27" i="1"/>
  <c r="HRX27" i="1"/>
  <c r="HRH27" i="1"/>
  <c r="HQR27" i="1"/>
  <c r="HQB27" i="1"/>
  <c r="HPL27" i="1"/>
  <c r="HOV27" i="1"/>
  <c r="HOF27" i="1"/>
  <c r="HNP27" i="1"/>
  <c r="HMZ27" i="1"/>
  <c r="HMJ27" i="1"/>
  <c r="HLT27" i="1"/>
  <c r="HLD27" i="1"/>
  <c r="HKN27" i="1"/>
  <c r="HJX27" i="1"/>
  <c r="HJH27" i="1"/>
  <c r="HIR27" i="1"/>
  <c r="HIB27" i="1"/>
  <c r="HHL27" i="1"/>
  <c r="HGV27" i="1"/>
  <c r="HGF27" i="1"/>
  <c r="HFP27" i="1"/>
  <c r="HEZ27" i="1"/>
  <c r="HEJ27" i="1"/>
  <c r="HDT27" i="1"/>
  <c r="HDD27" i="1"/>
  <c r="HCN27" i="1"/>
  <c r="HBX27" i="1"/>
  <c r="HBH27" i="1"/>
  <c r="HAR27" i="1"/>
  <c r="HAB27" i="1"/>
  <c r="GZL27" i="1"/>
  <c r="GYV27" i="1"/>
  <c r="GYF27" i="1"/>
  <c r="GXP27" i="1"/>
  <c r="GWZ27" i="1"/>
  <c r="GWJ27" i="1"/>
  <c r="GVT27" i="1"/>
  <c r="GVD27" i="1"/>
  <c r="GUN27" i="1"/>
  <c r="GTX27" i="1"/>
  <c r="GTH27" i="1"/>
  <c r="GSR27" i="1"/>
  <c r="GSB27" i="1"/>
  <c r="GRL27" i="1"/>
  <c r="GQV27" i="1"/>
  <c r="GQF27" i="1"/>
  <c r="GPP27" i="1"/>
  <c r="GOZ27" i="1"/>
  <c r="GOJ27" i="1"/>
  <c r="GNT27" i="1"/>
  <c r="GND27" i="1"/>
  <c r="GMN27" i="1"/>
  <c r="JQI27" i="1"/>
  <c r="JGM27" i="1"/>
  <c r="JAS27" i="1"/>
  <c r="IWA27" i="1"/>
  <c r="ITO27" i="1"/>
  <c r="IRC27" i="1"/>
  <c r="IOQ27" i="1"/>
  <c r="IME27" i="1"/>
  <c r="IJS27" i="1"/>
  <c r="IHJ27" i="1"/>
  <c r="IFL27" i="1"/>
  <c r="IDO27" i="1"/>
  <c r="IBT27" i="1"/>
  <c r="IAI27" i="1"/>
  <c r="HYZ27" i="1"/>
  <c r="HXU27" i="1"/>
  <c r="HWU27" i="1"/>
  <c r="HWE27" i="1"/>
  <c r="HVO27" i="1"/>
  <c r="HUY27" i="1"/>
  <c r="HUI27" i="1"/>
  <c r="HTS27" i="1"/>
  <c r="HTC27" i="1"/>
  <c r="HSM27" i="1"/>
  <c r="HRW27" i="1"/>
  <c r="HRG27" i="1"/>
  <c r="HQQ27" i="1"/>
  <c r="HQA27" i="1"/>
  <c r="HPK27" i="1"/>
  <c r="HOU27" i="1"/>
  <c r="HOE27" i="1"/>
  <c r="HNO27" i="1"/>
  <c r="HMY27" i="1"/>
  <c r="HMI27" i="1"/>
  <c r="HLS27" i="1"/>
  <c r="HLC27" i="1"/>
  <c r="HKM27" i="1"/>
  <c r="HJW27" i="1"/>
  <c r="HJG27" i="1"/>
  <c r="HIQ27" i="1"/>
  <c r="HIA27" i="1"/>
  <c r="HHK27" i="1"/>
  <c r="HGU27" i="1"/>
  <c r="HGE27" i="1"/>
  <c r="HFO27" i="1"/>
  <c r="HEY27" i="1"/>
  <c r="HEI27" i="1"/>
  <c r="HDS27" i="1"/>
  <c r="HDC27" i="1"/>
  <c r="HCM27" i="1"/>
  <c r="HBW27" i="1"/>
  <c r="HBG27" i="1"/>
  <c r="HAQ27" i="1"/>
  <c r="HAA27" i="1"/>
  <c r="GZK27" i="1"/>
  <c r="GYU27" i="1"/>
  <c r="GYE27" i="1"/>
  <c r="GXO27" i="1"/>
  <c r="GWY27" i="1"/>
  <c r="GWI27" i="1"/>
  <c r="GVS27" i="1"/>
  <c r="GVC27" i="1"/>
  <c r="GUM27" i="1"/>
  <c r="GTW27" i="1"/>
  <c r="GTG27" i="1"/>
  <c r="GSQ27" i="1"/>
  <c r="GSA27" i="1"/>
  <c r="GRK27" i="1"/>
  <c r="GQU27" i="1"/>
  <c r="GQE27" i="1"/>
  <c r="GPO27" i="1"/>
  <c r="GOY27" i="1"/>
  <c r="GOI27" i="1"/>
  <c r="GNS27" i="1"/>
  <c r="GNC27" i="1"/>
  <c r="JPS27" i="1"/>
  <c r="JFW27" i="1"/>
  <c r="JAI27" i="1"/>
  <c r="IVU27" i="1"/>
  <c r="ITI27" i="1"/>
  <c r="IQW27" i="1"/>
  <c r="IOK27" i="1"/>
  <c r="ILY27" i="1"/>
  <c r="IJM27" i="1"/>
  <c r="IHH27" i="1"/>
  <c r="IFK27" i="1"/>
  <c r="IDI27" i="1"/>
  <c r="IBS27" i="1"/>
  <c r="IAG27" i="1"/>
  <c r="HYW27" i="1"/>
  <c r="HXT27" i="1"/>
  <c r="HWT27" i="1"/>
  <c r="HWD27" i="1"/>
  <c r="HVN27" i="1"/>
  <c r="HUX27" i="1"/>
  <c r="HUH27" i="1"/>
  <c r="HTR27" i="1"/>
  <c r="HTB27" i="1"/>
  <c r="HSL27" i="1"/>
  <c r="HRV27" i="1"/>
  <c r="HRF27" i="1"/>
  <c r="HQP27" i="1"/>
  <c r="HPZ27" i="1"/>
  <c r="HPJ27" i="1"/>
  <c r="HOT27" i="1"/>
  <c r="HOD27" i="1"/>
  <c r="HNN27" i="1"/>
  <c r="HMX27" i="1"/>
  <c r="HMH27" i="1"/>
  <c r="HLR27" i="1"/>
  <c r="HLB27" i="1"/>
  <c r="HKL27" i="1"/>
  <c r="HJV27" i="1"/>
  <c r="HJF27" i="1"/>
  <c r="HIP27" i="1"/>
  <c r="HHZ27" i="1"/>
  <c r="HHJ27" i="1"/>
  <c r="HGT27" i="1"/>
  <c r="HGD27" i="1"/>
  <c r="HFN27" i="1"/>
  <c r="HEX27" i="1"/>
  <c r="HEH27" i="1"/>
  <c r="HDR27" i="1"/>
  <c r="HDB27" i="1"/>
  <c r="HCL27" i="1"/>
  <c r="HBV27" i="1"/>
  <c r="HBF27" i="1"/>
  <c r="HAP27" i="1"/>
  <c r="GZZ27" i="1"/>
  <c r="GZJ27" i="1"/>
  <c r="GYT27" i="1"/>
  <c r="GYD27" i="1"/>
  <c r="GXN27" i="1"/>
  <c r="GWX27" i="1"/>
  <c r="GWH27" i="1"/>
  <c r="GVR27" i="1"/>
  <c r="GVB27" i="1"/>
  <c r="GUL27" i="1"/>
  <c r="GTV27" i="1"/>
  <c r="JPC27" i="1"/>
  <c r="JFG27" i="1"/>
  <c r="JAC27" i="1"/>
  <c r="IVN27" i="1"/>
  <c r="ITB27" i="1"/>
  <c r="IQP27" i="1"/>
  <c r="IOD27" i="1"/>
  <c r="ILR27" i="1"/>
  <c r="IJF27" i="1"/>
  <c r="IHG27" i="1"/>
  <c r="IFE27" i="1"/>
  <c r="IDE27" i="1"/>
  <c r="IBO27" i="1"/>
  <c r="IAF27" i="1"/>
  <c r="HYU27" i="1"/>
  <c r="HXR27" i="1"/>
  <c r="HWS27" i="1"/>
  <c r="HWC27" i="1"/>
  <c r="HVM27" i="1"/>
  <c r="HUW27" i="1"/>
  <c r="HUG27" i="1"/>
  <c r="HTQ27" i="1"/>
  <c r="HTA27" i="1"/>
  <c r="HSK27" i="1"/>
  <c r="HRU27" i="1"/>
  <c r="HRE27" i="1"/>
  <c r="HQO27" i="1"/>
  <c r="HPY27" i="1"/>
  <c r="HPI27" i="1"/>
  <c r="HOS27" i="1"/>
  <c r="HOC27" i="1"/>
  <c r="HNM27" i="1"/>
  <c r="HMW27" i="1"/>
  <c r="HMG27" i="1"/>
  <c r="HLQ27" i="1"/>
  <c r="HLA27" i="1"/>
  <c r="HKK27" i="1"/>
  <c r="HJU27" i="1"/>
  <c r="HJE27" i="1"/>
  <c r="HIO27" i="1"/>
  <c r="HHY27" i="1"/>
  <c r="HHI27" i="1"/>
  <c r="HGS27" i="1"/>
  <c r="HGC27" i="1"/>
  <c r="HFM27" i="1"/>
  <c r="HEW27" i="1"/>
  <c r="HEG27" i="1"/>
  <c r="HDQ27" i="1"/>
  <c r="HDA27" i="1"/>
  <c r="HCK27" i="1"/>
  <c r="HBU27" i="1"/>
  <c r="HBE27" i="1"/>
  <c r="HAO27" i="1"/>
  <c r="GZY27" i="1"/>
  <c r="GZI27" i="1"/>
  <c r="GYS27" i="1"/>
  <c r="GYC27" i="1"/>
  <c r="GXM27" i="1"/>
  <c r="GWW27" i="1"/>
  <c r="GWG27" i="1"/>
  <c r="GVQ27" i="1"/>
  <c r="GVA27" i="1"/>
  <c r="GUK27" i="1"/>
  <c r="GTU27" i="1"/>
  <c r="JOM27" i="1"/>
  <c r="JEQ27" i="1"/>
  <c r="IZS27" i="1"/>
  <c r="IVL27" i="1"/>
  <c r="ISZ27" i="1"/>
  <c r="IQN27" i="1"/>
  <c r="IOB27" i="1"/>
  <c r="ILP27" i="1"/>
  <c r="IJD27" i="1"/>
  <c r="IHA27" i="1"/>
  <c r="IFA27" i="1"/>
  <c r="IDB27" i="1"/>
  <c r="IBM27" i="1"/>
  <c r="IAC27" i="1"/>
  <c r="HYT27" i="1"/>
  <c r="HXQ27" i="1"/>
  <c r="HWR27" i="1"/>
  <c r="HWB27" i="1"/>
  <c r="HVL27" i="1"/>
  <c r="HUV27" i="1"/>
  <c r="HUF27" i="1"/>
  <c r="HTP27" i="1"/>
  <c r="HSZ27" i="1"/>
  <c r="HSJ27" i="1"/>
  <c r="HRT27" i="1"/>
  <c r="HRD27" i="1"/>
  <c r="HQN27" i="1"/>
  <c r="HPX27" i="1"/>
  <c r="HPH27" i="1"/>
  <c r="HOR27" i="1"/>
  <c r="HOB27" i="1"/>
  <c r="HNL27" i="1"/>
  <c r="HMV27" i="1"/>
  <c r="HMF27" i="1"/>
  <c r="HLP27" i="1"/>
  <c r="HKZ27" i="1"/>
  <c r="HKJ27" i="1"/>
  <c r="HJT27" i="1"/>
  <c r="HJD27" i="1"/>
  <c r="HIN27" i="1"/>
  <c r="HHX27" i="1"/>
  <c r="HHH27" i="1"/>
  <c r="HGR27" i="1"/>
  <c r="HGB27" i="1"/>
  <c r="HFL27" i="1"/>
  <c r="HEV27" i="1"/>
  <c r="HEF27" i="1"/>
  <c r="HDP27" i="1"/>
  <c r="HCZ27" i="1"/>
  <c r="HCJ27" i="1"/>
  <c r="HBT27" i="1"/>
  <c r="HBD27" i="1"/>
  <c r="HAN27" i="1"/>
  <c r="GZX27" i="1"/>
  <c r="GZH27" i="1"/>
  <c r="GYR27" i="1"/>
  <c r="GYB27" i="1"/>
  <c r="GXL27" i="1"/>
  <c r="GWV27" i="1"/>
  <c r="GWF27" i="1"/>
  <c r="GVP27" i="1"/>
  <c r="GUZ27" i="1"/>
  <c r="JNW27" i="1"/>
  <c r="JEK27" i="1"/>
  <c r="IZM27" i="1"/>
  <c r="IVK27" i="1"/>
  <c r="ISY27" i="1"/>
  <c r="JEA27" i="1"/>
  <c r="ICZ27" i="1"/>
  <c r="HUU27" i="1"/>
  <c r="HPW27" i="1"/>
  <c r="HKY27" i="1"/>
  <c r="HGA27" i="1"/>
  <c r="HBC27" i="1"/>
  <c r="GWE27" i="1"/>
  <c r="GTD27" i="1"/>
  <c r="GRJ27" i="1"/>
  <c r="GPZ27" i="1"/>
  <c r="GOH27" i="1"/>
  <c r="GNB27" i="1"/>
  <c r="GLZ27" i="1"/>
  <c r="GLE27" i="1"/>
  <c r="GKE27" i="1"/>
  <c r="GJJ27" i="1"/>
  <c r="GIL27" i="1"/>
  <c r="GHO27" i="1"/>
  <c r="GGT27" i="1"/>
  <c r="GGA27" i="1"/>
  <c r="GFK27" i="1"/>
  <c r="GEU27" i="1"/>
  <c r="GEE27" i="1"/>
  <c r="GDO27" i="1"/>
  <c r="GCY27" i="1"/>
  <c r="GCI27" i="1"/>
  <c r="GBS27" i="1"/>
  <c r="GBC27" i="1"/>
  <c r="GAM27" i="1"/>
  <c r="FZW27" i="1"/>
  <c r="FZG27" i="1"/>
  <c r="FYQ27" i="1"/>
  <c r="FYA27" i="1"/>
  <c r="FXK27" i="1"/>
  <c r="FWU27" i="1"/>
  <c r="FWE27" i="1"/>
  <c r="FVO27" i="1"/>
  <c r="FUY27" i="1"/>
  <c r="FUI27" i="1"/>
  <c r="FTS27" i="1"/>
  <c r="FTC27" i="1"/>
  <c r="FSM27" i="1"/>
  <c r="FRW27" i="1"/>
  <c r="FRG27" i="1"/>
  <c r="FQQ27" i="1"/>
  <c r="FQA27" i="1"/>
  <c r="FPK27" i="1"/>
  <c r="FOU27" i="1"/>
  <c r="FOE27" i="1"/>
  <c r="FNO27" i="1"/>
  <c r="FMY27" i="1"/>
  <c r="FMI27" i="1"/>
  <c r="FLS27" i="1"/>
  <c r="FLC27" i="1"/>
  <c r="FKM27" i="1"/>
  <c r="FJW27" i="1"/>
  <c r="FJG27" i="1"/>
  <c r="FIQ27" i="1"/>
  <c r="FIA27" i="1"/>
  <c r="FHK27" i="1"/>
  <c r="FGU27" i="1"/>
  <c r="FGE27" i="1"/>
  <c r="FFO27" i="1"/>
  <c r="FEY27" i="1"/>
  <c r="FEI27" i="1"/>
  <c r="FDS27" i="1"/>
  <c r="FDC27" i="1"/>
  <c r="FCM27" i="1"/>
  <c r="FBW27" i="1"/>
  <c r="FBG27" i="1"/>
  <c r="FAQ27" i="1"/>
  <c r="FAA27" i="1"/>
  <c r="EZK27" i="1"/>
  <c r="EYU27" i="1"/>
  <c r="EYE27" i="1"/>
  <c r="EXO27" i="1"/>
  <c r="EWY27" i="1"/>
  <c r="EWI27" i="1"/>
  <c r="EVS27" i="1"/>
  <c r="EVC27" i="1"/>
  <c r="EUM27" i="1"/>
  <c r="ETW27" i="1"/>
  <c r="ETG27" i="1"/>
  <c r="ESQ27" i="1"/>
  <c r="ESA27" i="1"/>
  <c r="ERK27" i="1"/>
  <c r="IZC27" i="1"/>
  <c r="ICY27" i="1"/>
  <c r="HUT27" i="1"/>
  <c r="HPV27" i="1"/>
  <c r="HKX27" i="1"/>
  <c r="HFZ27" i="1"/>
  <c r="HBB27" i="1"/>
  <c r="GWD27" i="1"/>
  <c r="GTC27" i="1"/>
  <c r="GRI27" i="1"/>
  <c r="GPS27" i="1"/>
  <c r="GOG27" i="1"/>
  <c r="GNA27" i="1"/>
  <c r="GLY27" i="1"/>
  <c r="GLD27" i="1"/>
  <c r="GKD27" i="1"/>
  <c r="GJI27" i="1"/>
  <c r="GII27" i="1"/>
  <c r="GHN27" i="1"/>
  <c r="GGR27" i="1"/>
  <c r="GFZ27" i="1"/>
  <c r="GFJ27" i="1"/>
  <c r="GET27" i="1"/>
  <c r="GED27" i="1"/>
  <c r="GDN27" i="1"/>
  <c r="GCX27" i="1"/>
  <c r="GCH27" i="1"/>
  <c r="GBR27" i="1"/>
  <c r="GBB27" i="1"/>
  <c r="GAL27" i="1"/>
  <c r="FZV27" i="1"/>
  <c r="FZF27" i="1"/>
  <c r="FYP27" i="1"/>
  <c r="FXZ27" i="1"/>
  <c r="FXJ27" i="1"/>
  <c r="FWT27" i="1"/>
  <c r="FWD27" i="1"/>
  <c r="FVN27" i="1"/>
  <c r="FUX27" i="1"/>
  <c r="FUH27" i="1"/>
  <c r="FTR27" i="1"/>
  <c r="FTB27" i="1"/>
  <c r="FSL27" i="1"/>
  <c r="FRV27" i="1"/>
  <c r="FRF27" i="1"/>
  <c r="FQP27" i="1"/>
  <c r="FPZ27" i="1"/>
  <c r="FPJ27" i="1"/>
  <c r="FOT27" i="1"/>
  <c r="FOD27" i="1"/>
  <c r="FNN27" i="1"/>
  <c r="FMX27" i="1"/>
  <c r="FMH27" i="1"/>
  <c r="FLR27" i="1"/>
  <c r="FLB27" i="1"/>
  <c r="FKL27" i="1"/>
  <c r="FJV27" i="1"/>
  <c r="FJF27" i="1"/>
  <c r="FIP27" i="1"/>
  <c r="FHZ27" i="1"/>
  <c r="FHJ27" i="1"/>
  <c r="FGT27" i="1"/>
  <c r="FGD27" i="1"/>
  <c r="FFN27" i="1"/>
  <c r="FEX27" i="1"/>
  <c r="FEH27" i="1"/>
  <c r="FDR27" i="1"/>
  <c r="FDB27" i="1"/>
  <c r="FCL27" i="1"/>
  <c r="FBV27" i="1"/>
  <c r="FBF27" i="1"/>
  <c r="FAP27" i="1"/>
  <c r="EZZ27" i="1"/>
  <c r="EZJ27" i="1"/>
  <c r="EYT27" i="1"/>
  <c r="EYD27" i="1"/>
  <c r="EXN27" i="1"/>
  <c r="EWX27" i="1"/>
  <c r="EWH27" i="1"/>
  <c r="EVR27" i="1"/>
  <c r="EVB27" i="1"/>
  <c r="EUL27" i="1"/>
  <c r="ETV27" i="1"/>
  <c r="ETF27" i="1"/>
  <c r="ESP27" i="1"/>
  <c r="ERZ27" i="1"/>
  <c r="IVE27" i="1"/>
  <c r="IBL27" i="1"/>
  <c r="HUE27" i="1"/>
  <c r="HPG27" i="1"/>
  <c r="HKI27" i="1"/>
  <c r="HFK27" i="1"/>
  <c r="HAM27" i="1"/>
  <c r="GVO27" i="1"/>
  <c r="GTB27" i="1"/>
  <c r="GRH27" i="1"/>
  <c r="GPN27" i="1"/>
  <c r="GOF27" i="1"/>
  <c r="GMZ27" i="1"/>
  <c r="GLX27" i="1"/>
  <c r="GLC27" i="1"/>
  <c r="GKC27" i="1"/>
  <c r="GJH27" i="1"/>
  <c r="GIH27" i="1"/>
  <c r="GHM27" i="1"/>
  <c r="GGP27" i="1"/>
  <c r="GFY27" i="1"/>
  <c r="GFI27" i="1"/>
  <c r="GES27" i="1"/>
  <c r="GEC27" i="1"/>
  <c r="GDM27" i="1"/>
  <c r="GCW27" i="1"/>
  <c r="GCG27" i="1"/>
  <c r="GBQ27" i="1"/>
  <c r="GBA27" i="1"/>
  <c r="GAK27" i="1"/>
  <c r="FZU27" i="1"/>
  <c r="FZE27" i="1"/>
  <c r="FYO27" i="1"/>
  <c r="FXY27" i="1"/>
  <c r="FXI27" i="1"/>
  <c r="FWS27" i="1"/>
  <c r="FWC27" i="1"/>
  <c r="FVM27" i="1"/>
  <c r="FUW27" i="1"/>
  <c r="FUG27" i="1"/>
  <c r="FTQ27" i="1"/>
  <c r="FTA27" i="1"/>
  <c r="FSK27" i="1"/>
  <c r="FRU27" i="1"/>
  <c r="FRE27" i="1"/>
  <c r="FQO27" i="1"/>
  <c r="FPY27" i="1"/>
  <c r="FPI27" i="1"/>
  <c r="FOS27" i="1"/>
  <c r="FOC27" i="1"/>
  <c r="FNM27" i="1"/>
  <c r="FMW27" i="1"/>
  <c r="FMG27" i="1"/>
  <c r="FLQ27" i="1"/>
  <c r="FLA27" i="1"/>
  <c r="FKK27" i="1"/>
  <c r="FJU27" i="1"/>
  <c r="FJE27" i="1"/>
  <c r="FIO27" i="1"/>
  <c r="FHY27" i="1"/>
  <c r="FHI27" i="1"/>
  <c r="FGS27" i="1"/>
  <c r="FGC27" i="1"/>
  <c r="FFM27" i="1"/>
  <c r="FEW27" i="1"/>
  <c r="FEG27" i="1"/>
  <c r="FDQ27" i="1"/>
  <c r="FDA27" i="1"/>
  <c r="FCK27" i="1"/>
  <c r="FBU27" i="1"/>
  <c r="FBE27" i="1"/>
  <c r="FAO27" i="1"/>
  <c r="EZY27" i="1"/>
  <c r="EZI27" i="1"/>
  <c r="EYS27" i="1"/>
  <c r="EYC27" i="1"/>
  <c r="ISS27" i="1"/>
  <c r="IBI27" i="1"/>
  <c r="HUD27" i="1"/>
  <c r="HPF27" i="1"/>
  <c r="HKH27" i="1"/>
  <c r="HFJ27" i="1"/>
  <c r="HAL27" i="1"/>
  <c r="GVN27" i="1"/>
  <c r="GSU27" i="1"/>
  <c r="GRG27" i="1"/>
  <c r="GPM27" i="1"/>
  <c r="GOE27" i="1"/>
  <c r="GMY27" i="1"/>
  <c r="GLW27" i="1"/>
  <c r="GLB27" i="1"/>
  <c r="GKB27" i="1"/>
  <c r="GJG27" i="1"/>
  <c r="GIG27" i="1"/>
  <c r="GHL27" i="1"/>
  <c r="GGN27" i="1"/>
  <c r="GFX27" i="1"/>
  <c r="GFH27" i="1"/>
  <c r="GER27" i="1"/>
  <c r="GEB27" i="1"/>
  <c r="GDL27" i="1"/>
  <c r="GCV27" i="1"/>
  <c r="GCF27" i="1"/>
  <c r="GBP27" i="1"/>
  <c r="GAZ27" i="1"/>
  <c r="GAJ27" i="1"/>
  <c r="FZT27" i="1"/>
  <c r="FZD27" i="1"/>
  <c r="FYN27" i="1"/>
  <c r="FXX27" i="1"/>
  <c r="FXH27" i="1"/>
  <c r="FWR27" i="1"/>
  <c r="FWB27" i="1"/>
  <c r="FVL27" i="1"/>
  <c r="FUV27" i="1"/>
  <c r="FUF27" i="1"/>
  <c r="FTP27" i="1"/>
  <c r="FSZ27" i="1"/>
  <c r="FSJ27" i="1"/>
  <c r="FRT27" i="1"/>
  <c r="FRD27" i="1"/>
  <c r="FQN27" i="1"/>
  <c r="FPX27" i="1"/>
  <c r="FPH27" i="1"/>
  <c r="FOR27" i="1"/>
  <c r="FOB27" i="1"/>
  <c r="FNL27" i="1"/>
  <c r="FMV27" i="1"/>
  <c r="FMF27" i="1"/>
  <c r="FLP27" i="1"/>
  <c r="FKZ27" i="1"/>
  <c r="FKJ27" i="1"/>
  <c r="FJT27" i="1"/>
  <c r="FJD27" i="1"/>
  <c r="FIN27" i="1"/>
  <c r="FHX27" i="1"/>
  <c r="FHH27" i="1"/>
  <c r="FGR27" i="1"/>
  <c r="FGB27" i="1"/>
  <c r="FFL27" i="1"/>
  <c r="FEV27" i="1"/>
  <c r="FEF27" i="1"/>
  <c r="FDP27" i="1"/>
  <c r="FCZ27" i="1"/>
  <c r="FCJ27" i="1"/>
  <c r="FBT27" i="1"/>
  <c r="FBD27" i="1"/>
  <c r="FAN27" i="1"/>
  <c r="EZX27" i="1"/>
  <c r="EZH27" i="1"/>
  <c r="EYR27" i="1"/>
  <c r="EYB27" i="1"/>
  <c r="EXL27" i="1"/>
  <c r="EWV27" i="1"/>
  <c r="EWF27" i="1"/>
  <c r="EVP27" i="1"/>
  <c r="EUZ27" i="1"/>
  <c r="EUJ27" i="1"/>
  <c r="ETT27" i="1"/>
  <c r="ETD27" i="1"/>
  <c r="ESN27" i="1"/>
  <c r="ERX27" i="1"/>
  <c r="IQM27" i="1"/>
  <c r="HZZ27" i="1"/>
  <c r="HTO27" i="1"/>
  <c r="HOQ27" i="1"/>
  <c r="HJS27" i="1"/>
  <c r="HEU27" i="1"/>
  <c r="GZW27" i="1"/>
  <c r="GUY27" i="1"/>
  <c r="GSP27" i="1"/>
  <c r="GRF27" i="1"/>
  <c r="GPL27" i="1"/>
  <c r="GOD27" i="1"/>
  <c r="GMX27" i="1"/>
  <c r="GLV27" i="1"/>
  <c r="GKX27" i="1"/>
  <c r="GKA27" i="1"/>
  <c r="GJF27" i="1"/>
  <c r="GIF27" i="1"/>
  <c r="GHK27" i="1"/>
  <c r="GGM27" i="1"/>
  <c r="GFW27" i="1"/>
  <c r="GFG27" i="1"/>
  <c r="GEQ27" i="1"/>
  <c r="GEA27" i="1"/>
  <c r="GDK27" i="1"/>
  <c r="GCU27" i="1"/>
  <c r="GCE27" i="1"/>
  <c r="GBO27" i="1"/>
  <c r="GAY27" i="1"/>
  <c r="GAI27" i="1"/>
  <c r="FZS27" i="1"/>
  <c r="FZC27" i="1"/>
  <c r="FYM27" i="1"/>
  <c r="FXW27" i="1"/>
  <c r="FXG27" i="1"/>
  <c r="FWQ27" i="1"/>
  <c r="FWA27" i="1"/>
  <c r="FVK27" i="1"/>
  <c r="FUU27" i="1"/>
  <c r="FUE27" i="1"/>
  <c r="FTO27" i="1"/>
  <c r="FSY27" i="1"/>
  <c r="FSI27" i="1"/>
  <c r="FRS27" i="1"/>
  <c r="FRC27" i="1"/>
  <c r="FQM27" i="1"/>
  <c r="FPW27" i="1"/>
  <c r="FPG27" i="1"/>
  <c r="FOQ27" i="1"/>
  <c r="FOA27" i="1"/>
  <c r="FNK27" i="1"/>
  <c r="FMU27" i="1"/>
  <c r="FME27" i="1"/>
  <c r="FLO27" i="1"/>
  <c r="FKY27" i="1"/>
  <c r="FKI27" i="1"/>
  <c r="FJS27" i="1"/>
  <c r="FJC27" i="1"/>
  <c r="FIM27" i="1"/>
  <c r="FHW27" i="1"/>
  <c r="FHG27" i="1"/>
  <c r="FGQ27" i="1"/>
  <c r="FGA27" i="1"/>
  <c r="FFK27" i="1"/>
  <c r="FEU27" i="1"/>
  <c r="FEE27" i="1"/>
  <c r="FDO27" i="1"/>
  <c r="FCY27" i="1"/>
  <c r="FCI27" i="1"/>
  <c r="FBS27" i="1"/>
  <c r="FBC27" i="1"/>
  <c r="FAM27" i="1"/>
  <c r="EZW27" i="1"/>
  <c r="EZG27" i="1"/>
  <c r="EYQ27" i="1"/>
  <c r="EYA27" i="1"/>
  <c r="EXK27" i="1"/>
  <c r="EWU27" i="1"/>
  <c r="EWE27" i="1"/>
  <c r="EVO27" i="1"/>
  <c r="EUY27" i="1"/>
  <c r="EUI27" i="1"/>
  <c r="ETS27" i="1"/>
  <c r="ETC27" i="1"/>
  <c r="ESM27" i="1"/>
  <c r="ERW27" i="1"/>
  <c r="IQG27" i="1"/>
  <c r="HZX27" i="1"/>
  <c r="HTN27" i="1"/>
  <c r="HOP27" i="1"/>
  <c r="HJR27" i="1"/>
  <c r="HET27" i="1"/>
  <c r="GZV27" i="1"/>
  <c r="GUX27" i="1"/>
  <c r="GSO27" i="1"/>
  <c r="GQY27" i="1"/>
  <c r="GPK27" i="1"/>
  <c r="GNZ27" i="1"/>
  <c r="GMT27" i="1"/>
  <c r="GLU27" i="1"/>
  <c r="GKU27" i="1"/>
  <c r="GJZ27" i="1"/>
  <c r="GJB27" i="1"/>
  <c r="GIE27" i="1"/>
  <c r="GHJ27" i="1"/>
  <c r="GGL27" i="1"/>
  <c r="GFV27" i="1"/>
  <c r="GFF27" i="1"/>
  <c r="GEP27" i="1"/>
  <c r="GDZ27" i="1"/>
  <c r="GDJ27" i="1"/>
  <c r="GCT27" i="1"/>
  <c r="GCD27" i="1"/>
  <c r="GBN27" i="1"/>
  <c r="GAX27" i="1"/>
  <c r="GAH27" i="1"/>
  <c r="FZR27" i="1"/>
  <c r="FZB27" i="1"/>
  <c r="FYL27" i="1"/>
  <c r="FXV27" i="1"/>
  <c r="FXF27" i="1"/>
  <c r="FWP27" i="1"/>
  <c r="FVZ27" i="1"/>
  <c r="FVJ27" i="1"/>
  <c r="FUT27" i="1"/>
  <c r="FUD27" i="1"/>
  <c r="FTN27" i="1"/>
  <c r="FSX27" i="1"/>
  <c r="FSH27" i="1"/>
  <c r="FRR27" i="1"/>
  <c r="FRB27" i="1"/>
  <c r="FQL27" i="1"/>
  <c r="FPV27" i="1"/>
  <c r="FPF27" i="1"/>
  <c r="FOP27" i="1"/>
  <c r="FNZ27" i="1"/>
  <c r="FNJ27" i="1"/>
  <c r="FMT27" i="1"/>
  <c r="FMD27" i="1"/>
  <c r="FLN27" i="1"/>
  <c r="FKX27" i="1"/>
  <c r="FKH27" i="1"/>
  <c r="FJR27" i="1"/>
  <c r="FJB27" i="1"/>
  <c r="FIL27" i="1"/>
  <c r="FHV27" i="1"/>
  <c r="FHF27" i="1"/>
  <c r="FGP27" i="1"/>
  <c r="FFZ27" i="1"/>
  <c r="FFJ27" i="1"/>
  <c r="FET27" i="1"/>
  <c r="FED27" i="1"/>
  <c r="FDN27" i="1"/>
  <c r="FCX27" i="1"/>
  <c r="FCH27" i="1"/>
  <c r="FBR27" i="1"/>
  <c r="FBB27" i="1"/>
  <c r="FAL27" i="1"/>
  <c r="EZV27" i="1"/>
  <c r="EZF27" i="1"/>
  <c r="EYP27" i="1"/>
  <c r="EXZ27" i="1"/>
  <c r="EXJ27" i="1"/>
  <c r="EWT27" i="1"/>
  <c r="EWD27" i="1"/>
  <c r="EVN27" i="1"/>
  <c r="EUX27" i="1"/>
  <c r="EUH27" i="1"/>
  <c r="ETR27" i="1"/>
  <c r="ETB27" i="1"/>
  <c r="ESL27" i="1"/>
  <c r="IOA27" i="1"/>
  <c r="HYR27" i="1"/>
  <c r="HSY27" i="1"/>
  <c r="HOA27" i="1"/>
  <c r="HJC27" i="1"/>
  <c r="HEE27" i="1"/>
  <c r="GZG27" i="1"/>
  <c r="GUJ27" i="1"/>
  <c r="GSN27" i="1"/>
  <c r="GQT27" i="1"/>
  <c r="GPJ27" i="1"/>
  <c r="GNW27" i="1"/>
  <c r="GMQ27" i="1"/>
  <c r="GLT27" i="1"/>
  <c r="GKT27" i="1"/>
  <c r="GJY27" i="1"/>
  <c r="GIY27" i="1"/>
  <c r="GID27" i="1"/>
  <c r="GHF27" i="1"/>
  <c r="GGK27" i="1"/>
  <c r="GFU27" i="1"/>
  <c r="GFE27" i="1"/>
  <c r="GEO27" i="1"/>
  <c r="GDY27" i="1"/>
  <c r="GDI27" i="1"/>
  <c r="GCS27" i="1"/>
  <c r="GCC27" i="1"/>
  <c r="GBM27" i="1"/>
  <c r="GAW27" i="1"/>
  <c r="GAG27" i="1"/>
  <c r="FZQ27" i="1"/>
  <c r="FZA27" i="1"/>
  <c r="FYK27" i="1"/>
  <c r="FXU27" i="1"/>
  <c r="FXE27" i="1"/>
  <c r="FWO27" i="1"/>
  <c r="FVY27" i="1"/>
  <c r="FVI27" i="1"/>
  <c r="FUS27" i="1"/>
  <c r="FUC27" i="1"/>
  <c r="FTM27" i="1"/>
  <c r="FSW27" i="1"/>
  <c r="FSG27" i="1"/>
  <c r="FRQ27" i="1"/>
  <c r="FRA27" i="1"/>
  <c r="FQK27" i="1"/>
  <c r="FPU27" i="1"/>
  <c r="FPE27" i="1"/>
  <c r="FOO27" i="1"/>
  <c r="FNY27" i="1"/>
  <c r="FNI27" i="1"/>
  <c r="FMS27" i="1"/>
  <c r="FMC27" i="1"/>
  <c r="FLM27" i="1"/>
  <c r="FKW27" i="1"/>
  <c r="FKG27" i="1"/>
  <c r="FJQ27" i="1"/>
  <c r="FJA27" i="1"/>
  <c r="FIK27" i="1"/>
  <c r="FHU27" i="1"/>
  <c r="FHE27" i="1"/>
  <c r="FGO27" i="1"/>
  <c r="FFY27" i="1"/>
  <c r="FFI27" i="1"/>
  <c r="FES27" i="1"/>
  <c r="FEC27" i="1"/>
  <c r="FDM27" i="1"/>
  <c r="FCW27" i="1"/>
  <c r="FCG27" i="1"/>
  <c r="FBQ27" i="1"/>
  <c r="FBA27" i="1"/>
  <c r="FAK27" i="1"/>
  <c r="EZU27" i="1"/>
  <c r="EZE27" i="1"/>
  <c r="EYO27" i="1"/>
  <c r="EXY27" i="1"/>
  <c r="EXI27" i="1"/>
  <c r="EWS27" i="1"/>
  <c r="EWC27" i="1"/>
  <c r="EVM27" i="1"/>
  <c r="EUW27" i="1"/>
  <c r="EUG27" i="1"/>
  <c r="ETQ27" i="1"/>
  <c r="ETA27" i="1"/>
  <c r="ESK27" i="1"/>
  <c r="ERU27" i="1"/>
  <c r="INU27" i="1"/>
  <c r="HYQ27" i="1"/>
  <c r="HSX27" i="1"/>
  <c r="HNZ27" i="1"/>
  <c r="HJB27" i="1"/>
  <c r="HED27" i="1"/>
  <c r="GZF27" i="1"/>
  <c r="GUI27" i="1"/>
  <c r="GSM27" i="1"/>
  <c r="GQS27" i="1"/>
  <c r="GPC27" i="1"/>
  <c r="GNU27" i="1"/>
  <c r="GMO27" i="1"/>
  <c r="GLS27" i="1"/>
  <c r="GKS27" i="1"/>
  <c r="GJX27" i="1"/>
  <c r="GIX27" i="1"/>
  <c r="GIC27" i="1"/>
  <c r="GHC27" i="1"/>
  <c r="GGJ27" i="1"/>
  <c r="GFT27" i="1"/>
  <c r="GFD27" i="1"/>
  <c r="GEN27" i="1"/>
  <c r="GDX27" i="1"/>
  <c r="GDH27" i="1"/>
  <c r="GCR27" i="1"/>
  <c r="GCB27" i="1"/>
  <c r="GBL27" i="1"/>
  <c r="GAV27" i="1"/>
  <c r="GAF27" i="1"/>
  <c r="FZP27" i="1"/>
  <c r="FYZ27" i="1"/>
  <c r="FYJ27" i="1"/>
  <c r="FXT27" i="1"/>
  <c r="FXD27" i="1"/>
  <c r="FWN27" i="1"/>
  <c r="FVX27" i="1"/>
  <c r="FVH27" i="1"/>
  <c r="FUR27" i="1"/>
  <c r="FUB27" i="1"/>
  <c r="FTL27" i="1"/>
  <c r="FSV27" i="1"/>
  <c r="FSF27" i="1"/>
  <c r="FRP27" i="1"/>
  <c r="FQZ27" i="1"/>
  <c r="FQJ27" i="1"/>
  <c r="FPT27" i="1"/>
  <c r="FPD27" i="1"/>
  <c r="FON27" i="1"/>
  <c r="FNX27" i="1"/>
  <c r="FNH27" i="1"/>
  <c r="FMR27" i="1"/>
  <c r="FMB27" i="1"/>
  <c r="FLL27" i="1"/>
  <c r="FKV27" i="1"/>
  <c r="FKF27" i="1"/>
  <c r="FJP27" i="1"/>
  <c r="FIZ27" i="1"/>
  <c r="FIJ27" i="1"/>
  <c r="FHT27" i="1"/>
  <c r="FHD27" i="1"/>
  <c r="FGN27" i="1"/>
  <c r="FFX27" i="1"/>
  <c r="FFH27" i="1"/>
  <c r="FER27" i="1"/>
  <c r="FEB27" i="1"/>
  <c r="FDL27" i="1"/>
  <c r="FCV27" i="1"/>
  <c r="FCF27" i="1"/>
  <c r="FBP27" i="1"/>
  <c r="FAZ27" i="1"/>
  <c r="FAJ27" i="1"/>
  <c r="EZT27" i="1"/>
  <c r="EZD27" i="1"/>
  <c r="ILO27" i="1"/>
  <c r="HXO27" i="1"/>
  <c r="HSI27" i="1"/>
  <c r="HNK27" i="1"/>
  <c r="HIM27" i="1"/>
  <c r="HDO27" i="1"/>
  <c r="GYQ27" i="1"/>
  <c r="GUH27" i="1"/>
  <c r="GSL27" i="1"/>
  <c r="GQR27" i="1"/>
  <c r="GOX27" i="1"/>
  <c r="GNR27" i="1"/>
  <c r="GMM27" i="1"/>
  <c r="GLR27" i="1"/>
  <c r="GKR27" i="1"/>
  <c r="GJW27" i="1"/>
  <c r="GIW27" i="1"/>
  <c r="GIB27" i="1"/>
  <c r="GHB27" i="1"/>
  <c r="GGI27" i="1"/>
  <c r="GFS27" i="1"/>
  <c r="GFC27" i="1"/>
  <c r="GEM27" i="1"/>
  <c r="GDW27" i="1"/>
  <c r="GDG27" i="1"/>
  <c r="GCQ27" i="1"/>
  <c r="GCA27" i="1"/>
  <c r="GBK27" i="1"/>
  <c r="GAU27" i="1"/>
  <c r="GAE27" i="1"/>
  <c r="FZO27" i="1"/>
  <c r="FYY27" i="1"/>
  <c r="FYI27" i="1"/>
  <c r="FXS27" i="1"/>
  <c r="FXC27" i="1"/>
  <c r="FWM27" i="1"/>
  <c r="FVW27" i="1"/>
  <c r="FVG27" i="1"/>
  <c r="FUQ27" i="1"/>
  <c r="FUA27" i="1"/>
  <c r="FTK27" i="1"/>
  <c r="FSU27" i="1"/>
  <c r="FSE27" i="1"/>
  <c r="FRO27" i="1"/>
  <c r="FQY27" i="1"/>
  <c r="FQI27" i="1"/>
  <c r="FPS27" i="1"/>
  <c r="FPC27" i="1"/>
  <c r="FOM27" i="1"/>
  <c r="FNW27" i="1"/>
  <c r="FNG27" i="1"/>
  <c r="FMQ27" i="1"/>
  <c r="FMA27" i="1"/>
  <c r="FLK27" i="1"/>
  <c r="FKU27" i="1"/>
  <c r="FKE27" i="1"/>
  <c r="FJO27" i="1"/>
  <c r="FIY27" i="1"/>
  <c r="FII27" i="1"/>
  <c r="FHS27" i="1"/>
  <c r="FHC27" i="1"/>
  <c r="FGM27" i="1"/>
  <c r="ILI27" i="1"/>
  <c r="HXN27" i="1"/>
  <c r="HSH27" i="1"/>
  <c r="HNJ27" i="1"/>
  <c r="HIL27" i="1"/>
  <c r="HDN27" i="1"/>
  <c r="GYP27" i="1"/>
  <c r="GUA27" i="1"/>
  <c r="GSE27" i="1"/>
  <c r="GQQ27" i="1"/>
  <c r="GOW27" i="1"/>
  <c r="GNQ27" i="1"/>
  <c r="GML27" i="1"/>
  <c r="GLN27" i="1"/>
  <c r="GKQ27" i="1"/>
  <c r="GJV27" i="1"/>
  <c r="GIV27" i="1"/>
  <c r="GIA27" i="1"/>
  <c r="GHA27" i="1"/>
  <c r="GGH27" i="1"/>
  <c r="GFR27" i="1"/>
  <c r="GFB27" i="1"/>
  <c r="GEL27" i="1"/>
  <c r="GDV27" i="1"/>
  <c r="GDF27" i="1"/>
  <c r="GCP27" i="1"/>
  <c r="GBZ27" i="1"/>
  <c r="GBJ27" i="1"/>
  <c r="GAT27" i="1"/>
  <c r="GAD27" i="1"/>
  <c r="FZN27" i="1"/>
  <c r="FYX27" i="1"/>
  <c r="FYH27" i="1"/>
  <c r="FXR27" i="1"/>
  <c r="FXB27" i="1"/>
  <c r="FWL27" i="1"/>
  <c r="FVV27" i="1"/>
  <c r="FVF27" i="1"/>
  <c r="FUP27" i="1"/>
  <c r="FTZ27" i="1"/>
  <c r="FTJ27" i="1"/>
  <c r="FST27" i="1"/>
  <c r="FSD27" i="1"/>
  <c r="FRN27" i="1"/>
  <c r="FQX27" i="1"/>
  <c r="FQH27" i="1"/>
  <c r="FPR27" i="1"/>
  <c r="FPB27" i="1"/>
  <c r="FOL27" i="1"/>
  <c r="FNV27" i="1"/>
  <c r="FNF27" i="1"/>
  <c r="FMP27" i="1"/>
  <c r="FLZ27" i="1"/>
  <c r="FLJ27" i="1"/>
  <c r="FKT27" i="1"/>
  <c r="FKD27" i="1"/>
  <c r="FJN27" i="1"/>
  <c r="FIX27" i="1"/>
  <c r="FIH27" i="1"/>
  <c r="FHR27" i="1"/>
  <c r="FHB27" i="1"/>
  <c r="FGL27" i="1"/>
  <c r="FFV27" i="1"/>
  <c r="FFF27" i="1"/>
  <c r="FEP27" i="1"/>
  <c r="FDZ27" i="1"/>
  <c r="FDJ27" i="1"/>
  <c r="FCT27" i="1"/>
  <c r="FCD27" i="1"/>
  <c r="FBN27" i="1"/>
  <c r="FAX27" i="1"/>
  <c r="FAH27" i="1"/>
  <c r="EZR27" i="1"/>
  <c r="EZB27" i="1"/>
  <c r="EYL27" i="1"/>
  <c r="EXV27" i="1"/>
  <c r="EXF27" i="1"/>
  <c r="EWP27" i="1"/>
  <c r="EVZ27" i="1"/>
  <c r="IJC27" i="1"/>
  <c r="HWQ27" i="1"/>
  <c r="HRS27" i="1"/>
  <c r="HMU27" i="1"/>
  <c r="HHW27" i="1"/>
  <c r="HCY27" i="1"/>
  <c r="GYA27" i="1"/>
  <c r="GTT27" i="1"/>
  <c r="GRZ27" i="1"/>
  <c r="GQP27" i="1"/>
  <c r="GOV27" i="1"/>
  <c r="GNP27" i="1"/>
  <c r="GMK27" i="1"/>
  <c r="GLK27" i="1"/>
  <c r="GKP27" i="1"/>
  <c r="GJR27" i="1"/>
  <c r="GIU27" i="1"/>
  <c r="GHZ27" i="1"/>
  <c r="GGZ27" i="1"/>
  <c r="GGG27" i="1"/>
  <c r="GFQ27" i="1"/>
  <c r="GFA27" i="1"/>
  <c r="GEK27" i="1"/>
  <c r="GDU27" i="1"/>
  <c r="GDE27" i="1"/>
  <c r="GCO27" i="1"/>
  <c r="GBY27" i="1"/>
  <c r="GBI27" i="1"/>
  <c r="GAS27" i="1"/>
  <c r="GAC27" i="1"/>
  <c r="FZM27" i="1"/>
  <c r="FYW27" i="1"/>
  <c r="FYG27" i="1"/>
  <c r="FXQ27" i="1"/>
  <c r="FXA27" i="1"/>
  <c r="FWK27" i="1"/>
  <c r="FVU27" i="1"/>
  <c r="FVE27" i="1"/>
  <c r="FUO27" i="1"/>
  <c r="FTY27" i="1"/>
  <c r="FTI27" i="1"/>
  <c r="FSS27" i="1"/>
  <c r="FSC27" i="1"/>
  <c r="FRM27" i="1"/>
  <c r="FQW27" i="1"/>
  <c r="FQG27" i="1"/>
  <c r="FPQ27" i="1"/>
  <c r="FPA27" i="1"/>
  <c r="FOK27" i="1"/>
  <c r="FNU27" i="1"/>
  <c r="FNE27" i="1"/>
  <c r="FMO27" i="1"/>
  <c r="FLY27" i="1"/>
  <c r="FLI27" i="1"/>
  <c r="FKS27" i="1"/>
  <c r="FKC27" i="1"/>
  <c r="FJM27" i="1"/>
  <c r="FIW27" i="1"/>
  <c r="FIG27" i="1"/>
  <c r="FHQ27" i="1"/>
  <c r="FHA27" i="1"/>
  <c r="FGK27" i="1"/>
  <c r="FFU27" i="1"/>
  <c r="FFE27" i="1"/>
  <c r="FEO27" i="1"/>
  <c r="FDY27" i="1"/>
  <c r="FDI27" i="1"/>
  <c r="FCS27" i="1"/>
  <c r="FCC27" i="1"/>
  <c r="FBM27" i="1"/>
  <c r="IIW27" i="1"/>
  <c r="HWP27" i="1"/>
  <c r="HRR27" i="1"/>
  <c r="HMT27" i="1"/>
  <c r="HHV27" i="1"/>
  <c r="HCX27" i="1"/>
  <c r="GXZ27" i="1"/>
  <c r="GTS27" i="1"/>
  <c r="GRY27" i="1"/>
  <c r="GQI27" i="1"/>
  <c r="GOU27" i="1"/>
  <c r="GNO27" i="1"/>
  <c r="GMJ27" i="1"/>
  <c r="GLJ27" i="1"/>
  <c r="GKO27" i="1"/>
  <c r="GJO27" i="1"/>
  <c r="GIT27" i="1"/>
  <c r="GHV27" i="1"/>
  <c r="GGY27" i="1"/>
  <c r="GGF27" i="1"/>
  <c r="GFP27" i="1"/>
  <c r="GEZ27" i="1"/>
  <c r="GEJ27" i="1"/>
  <c r="GDT27" i="1"/>
  <c r="GDD27" i="1"/>
  <c r="GCN27" i="1"/>
  <c r="GBX27" i="1"/>
  <c r="GBH27" i="1"/>
  <c r="GAR27" i="1"/>
  <c r="GAB27" i="1"/>
  <c r="FZL27" i="1"/>
  <c r="FYV27" i="1"/>
  <c r="FYF27" i="1"/>
  <c r="FXP27" i="1"/>
  <c r="FWZ27" i="1"/>
  <c r="FWJ27" i="1"/>
  <c r="FVT27" i="1"/>
  <c r="FVD27" i="1"/>
  <c r="FUN27" i="1"/>
  <c r="FTX27" i="1"/>
  <c r="FTH27" i="1"/>
  <c r="FSR27" i="1"/>
  <c r="FSB27" i="1"/>
  <c r="FRL27" i="1"/>
  <c r="FQV27" i="1"/>
  <c r="FQF27" i="1"/>
  <c r="FPP27" i="1"/>
  <c r="FOZ27" i="1"/>
  <c r="FOJ27" i="1"/>
  <c r="FNT27" i="1"/>
  <c r="FND27" i="1"/>
  <c r="FMN27" i="1"/>
  <c r="FLX27" i="1"/>
  <c r="FLH27" i="1"/>
  <c r="FKR27" i="1"/>
  <c r="FKB27" i="1"/>
  <c r="FJL27" i="1"/>
  <c r="FIV27" i="1"/>
  <c r="FIF27" i="1"/>
  <c r="FHP27" i="1"/>
  <c r="FGZ27" i="1"/>
  <c r="FGJ27" i="1"/>
  <c r="FFT27" i="1"/>
  <c r="FFD27" i="1"/>
  <c r="FEN27" i="1"/>
  <c r="FDX27" i="1"/>
  <c r="FDH27" i="1"/>
  <c r="FCR27" i="1"/>
  <c r="FCB27" i="1"/>
  <c r="FBL27" i="1"/>
  <c r="FAV27" i="1"/>
  <c r="IGW27" i="1"/>
  <c r="HWA27" i="1"/>
  <c r="HRC27" i="1"/>
  <c r="HME27" i="1"/>
  <c r="HHG27" i="1"/>
  <c r="HCI27" i="1"/>
  <c r="GXK27" i="1"/>
  <c r="GTR27" i="1"/>
  <c r="GRX27" i="1"/>
  <c r="GQD27" i="1"/>
  <c r="GOT27" i="1"/>
  <c r="GNN27" i="1"/>
  <c r="GMI27" i="1"/>
  <c r="GLI27" i="1"/>
  <c r="GKN27" i="1"/>
  <c r="GJN27" i="1"/>
  <c r="GIS27" i="1"/>
  <c r="GHS27" i="1"/>
  <c r="GGX27" i="1"/>
  <c r="GGE27" i="1"/>
  <c r="GFO27" i="1"/>
  <c r="GEY27" i="1"/>
  <c r="GEI27" i="1"/>
  <c r="GDS27" i="1"/>
  <c r="GDC27" i="1"/>
  <c r="GCM27" i="1"/>
  <c r="GBW27" i="1"/>
  <c r="GBG27" i="1"/>
  <c r="GAQ27" i="1"/>
  <c r="GAA27" i="1"/>
  <c r="FZK27" i="1"/>
  <c r="FYU27" i="1"/>
  <c r="FYE27" i="1"/>
  <c r="FXO27" i="1"/>
  <c r="FWY27" i="1"/>
  <c r="FWI27" i="1"/>
  <c r="FVS27" i="1"/>
  <c r="FVC27" i="1"/>
  <c r="FUM27" i="1"/>
  <c r="FTW27" i="1"/>
  <c r="FTG27" i="1"/>
  <c r="FSQ27" i="1"/>
  <c r="FSA27" i="1"/>
  <c r="FRK27" i="1"/>
  <c r="FQU27" i="1"/>
  <c r="FQE27" i="1"/>
  <c r="FPO27" i="1"/>
  <c r="FOY27" i="1"/>
  <c r="FOI27" i="1"/>
  <c r="FNS27" i="1"/>
  <c r="FNC27" i="1"/>
  <c r="FMM27" i="1"/>
  <c r="FLW27" i="1"/>
  <c r="FLG27" i="1"/>
  <c r="FKQ27" i="1"/>
  <c r="FKA27" i="1"/>
  <c r="FJK27" i="1"/>
  <c r="FIU27" i="1"/>
  <c r="FIE27" i="1"/>
  <c r="FHO27" i="1"/>
  <c r="FGY27" i="1"/>
  <c r="FGI27" i="1"/>
  <c r="FFS27" i="1"/>
  <c r="FFC27" i="1"/>
  <c r="FEM27" i="1"/>
  <c r="FDW27" i="1"/>
  <c r="FDG27" i="1"/>
  <c r="FCQ27" i="1"/>
  <c r="FCA27" i="1"/>
  <c r="FBK27" i="1"/>
  <c r="FAU27" i="1"/>
  <c r="FAE27" i="1"/>
  <c r="IGT27" i="1"/>
  <c r="HVZ27" i="1"/>
  <c r="HRB27" i="1"/>
  <c r="HMD27" i="1"/>
  <c r="HHF27" i="1"/>
  <c r="HCH27" i="1"/>
  <c r="GXJ27" i="1"/>
  <c r="GTK27" i="1"/>
  <c r="GRW27" i="1"/>
  <c r="GQC27" i="1"/>
  <c r="GOP27" i="1"/>
  <c r="GNJ27" i="1"/>
  <c r="GMH27" i="1"/>
  <c r="GLH27" i="1"/>
  <c r="GKM27" i="1"/>
  <c r="GJM27" i="1"/>
  <c r="GIR27" i="1"/>
  <c r="GHR27" i="1"/>
  <c r="GGW27" i="1"/>
  <c r="GGD27" i="1"/>
  <c r="GFN27" i="1"/>
  <c r="GEX27" i="1"/>
  <c r="GEH27" i="1"/>
  <c r="GDR27" i="1"/>
  <c r="GDB27" i="1"/>
  <c r="GCL27" i="1"/>
  <c r="GBV27" i="1"/>
  <c r="GBF27" i="1"/>
  <c r="GAP27" i="1"/>
  <c r="FZZ27" i="1"/>
  <c r="FZJ27" i="1"/>
  <c r="FYT27" i="1"/>
  <c r="FYD27" i="1"/>
  <c r="FXN27" i="1"/>
  <c r="FWX27" i="1"/>
  <c r="FWH27" i="1"/>
  <c r="FVR27" i="1"/>
  <c r="FVB27" i="1"/>
  <c r="FUL27" i="1"/>
  <c r="FTV27" i="1"/>
  <c r="FTF27" i="1"/>
  <c r="FSP27" i="1"/>
  <c r="FRZ27" i="1"/>
  <c r="FRJ27" i="1"/>
  <c r="FQT27" i="1"/>
  <c r="FQD27" i="1"/>
  <c r="FPN27" i="1"/>
  <c r="FOX27" i="1"/>
  <c r="FOH27" i="1"/>
  <c r="FNR27" i="1"/>
  <c r="FNB27" i="1"/>
  <c r="FML27" i="1"/>
  <c r="FLV27" i="1"/>
  <c r="FLF27" i="1"/>
  <c r="FKP27" i="1"/>
  <c r="FJZ27" i="1"/>
  <c r="FJJ27" i="1"/>
  <c r="FIT27" i="1"/>
  <c r="FID27" i="1"/>
  <c r="FHN27" i="1"/>
  <c r="FGX27" i="1"/>
  <c r="FGH27" i="1"/>
  <c r="FFR27" i="1"/>
  <c r="FFB27" i="1"/>
  <c r="FEL27" i="1"/>
  <c r="FDV27" i="1"/>
  <c r="FDF27" i="1"/>
  <c r="FCP27" i="1"/>
  <c r="FBZ27" i="1"/>
  <c r="FBJ27" i="1"/>
  <c r="FAT27" i="1"/>
  <c r="FAD27" i="1"/>
  <c r="EZN27" i="1"/>
  <c r="EYX27" i="1"/>
  <c r="JNG27" i="1"/>
  <c r="GTE27" i="1"/>
  <c r="GJK27" i="1"/>
  <c r="GDP27" i="1"/>
  <c r="FYR27" i="1"/>
  <c r="FTT27" i="1"/>
  <c r="FOV27" i="1"/>
  <c r="FJX27" i="1"/>
  <c r="FFG27" i="1"/>
  <c r="FBY27" i="1"/>
  <c r="EZP27" i="1"/>
  <c r="EYG27" i="1"/>
  <c r="EXB27" i="1"/>
  <c r="EVX27" i="1"/>
  <c r="EUV27" i="1"/>
  <c r="ETZ27" i="1"/>
  <c r="ESX27" i="1"/>
  <c r="ESB27" i="1"/>
  <c r="ERF27" i="1"/>
  <c r="EQP27" i="1"/>
  <c r="EPZ27" i="1"/>
  <c r="EPJ27" i="1"/>
  <c r="EOT27" i="1"/>
  <c r="EOD27" i="1"/>
  <c r="ENN27" i="1"/>
  <c r="EMX27" i="1"/>
  <c r="EMH27" i="1"/>
  <c r="ELR27" i="1"/>
  <c r="ELB27" i="1"/>
  <c r="EKL27" i="1"/>
  <c r="EJV27" i="1"/>
  <c r="EJF27" i="1"/>
  <c r="EIP27" i="1"/>
  <c r="EHZ27" i="1"/>
  <c r="EHJ27" i="1"/>
  <c r="EGT27" i="1"/>
  <c r="EGD27" i="1"/>
  <c r="EFN27" i="1"/>
  <c r="EEX27" i="1"/>
  <c r="EEH27" i="1"/>
  <c r="EDR27" i="1"/>
  <c r="EDB27" i="1"/>
  <c r="ECL27" i="1"/>
  <c r="EBV27" i="1"/>
  <c r="EBF27" i="1"/>
  <c r="EAP27" i="1"/>
  <c r="DZZ27" i="1"/>
  <c r="DZJ27" i="1"/>
  <c r="DYT27" i="1"/>
  <c r="DYD27" i="1"/>
  <c r="DXN27" i="1"/>
  <c r="DWX27" i="1"/>
  <c r="DWH27" i="1"/>
  <c r="DVR27" i="1"/>
  <c r="DVB27" i="1"/>
  <c r="DUL27" i="1"/>
  <c r="DTV27" i="1"/>
  <c r="DTF27" i="1"/>
  <c r="DSP27" i="1"/>
  <c r="DRZ27" i="1"/>
  <c r="DRJ27" i="1"/>
  <c r="DQT27" i="1"/>
  <c r="DQD27" i="1"/>
  <c r="DPN27" i="1"/>
  <c r="DOX27" i="1"/>
  <c r="DOH27" i="1"/>
  <c r="DNR27" i="1"/>
  <c r="DNB27" i="1"/>
  <c r="DML27" i="1"/>
  <c r="DLV27" i="1"/>
  <c r="DLF27" i="1"/>
  <c r="DKP27" i="1"/>
  <c r="DJZ27" i="1"/>
  <c r="DJJ27" i="1"/>
  <c r="DIT27" i="1"/>
  <c r="DID27" i="1"/>
  <c r="DHN27" i="1"/>
  <c r="DGX27" i="1"/>
  <c r="DGH27" i="1"/>
  <c r="DFR27" i="1"/>
  <c r="DFB27" i="1"/>
  <c r="DEL27" i="1"/>
  <c r="DDV27" i="1"/>
  <c r="DDF27" i="1"/>
  <c r="IEX27" i="1"/>
  <c r="GRV27" i="1"/>
  <c r="GIQ27" i="1"/>
  <c r="GDA27" i="1"/>
  <c r="FYC27" i="1"/>
  <c r="FTE27" i="1"/>
  <c r="FOG27" i="1"/>
  <c r="FJI27" i="1"/>
  <c r="FFA27" i="1"/>
  <c r="FBX27" i="1"/>
  <c r="EZO27" i="1"/>
  <c r="EYF27" i="1"/>
  <c r="EXA27" i="1"/>
  <c r="EVW27" i="1"/>
  <c r="EUU27" i="1"/>
  <c r="ETY27" i="1"/>
  <c r="ESW27" i="1"/>
  <c r="ERY27" i="1"/>
  <c r="ERE27" i="1"/>
  <c r="EQO27" i="1"/>
  <c r="EPY27" i="1"/>
  <c r="EPI27" i="1"/>
  <c r="EOS27" i="1"/>
  <c r="EOC27" i="1"/>
  <c r="ENM27" i="1"/>
  <c r="EMW27" i="1"/>
  <c r="EMG27" i="1"/>
  <c r="ELQ27" i="1"/>
  <c r="ELA27" i="1"/>
  <c r="EKK27" i="1"/>
  <c r="EJU27" i="1"/>
  <c r="EJE27" i="1"/>
  <c r="EIO27" i="1"/>
  <c r="EHY27" i="1"/>
  <c r="EHI27" i="1"/>
  <c r="EGS27" i="1"/>
  <c r="EGC27" i="1"/>
  <c r="EFM27" i="1"/>
  <c r="EEW27" i="1"/>
  <c r="EEG27" i="1"/>
  <c r="EDQ27" i="1"/>
  <c r="EDA27" i="1"/>
  <c r="ECK27" i="1"/>
  <c r="EBU27" i="1"/>
  <c r="EBE27" i="1"/>
  <c r="EAO27" i="1"/>
  <c r="DZY27" i="1"/>
  <c r="DZI27" i="1"/>
  <c r="DYS27" i="1"/>
  <c r="DYC27" i="1"/>
  <c r="DXM27" i="1"/>
  <c r="DWW27" i="1"/>
  <c r="DWG27" i="1"/>
  <c r="DVQ27" i="1"/>
  <c r="DVA27" i="1"/>
  <c r="DUK27" i="1"/>
  <c r="DTU27" i="1"/>
  <c r="DTE27" i="1"/>
  <c r="DSO27" i="1"/>
  <c r="DRY27" i="1"/>
  <c r="DRI27" i="1"/>
  <c r="DQS27" i="1"/>
  <c r="DQC27" i="1"/>
  <c r="DPM27" i="1"/>
  <c r="DOW27" i="1"/>
  <c r="DOG27" i="1"/>
  <c r="DNQ27" i="1"/>
  <c r="DNA27" i="1"/>
  <c r="DMK27" i="1"/>
  <c r="DLU27" i="1"/>
  <c r="DLE27" i="1"/>
  <c r="DKO27" i="1"/>
  <c r="DJY27" i="1"/>
  <c r="DJI27" i="1"/>
  <c r="DIS27" i="1"/>
  <c r="DIC27" i="1"/>
  <c r="DHM27" i="1"/>
  <c r="DGW27" i="1"/>
  <c r="DGG27" i="1"/>
  <c r="DFQ27" i="1"/>
  <c r="DFA27" i="1"/>
  <c r="DEK27" i="1"/>
  <c r="DDU27" i="1"/>
  <c r="DDE27" i="1"/>
  <c r="DCO27" i="1"/>
  <c r="DBY27" i="1"/>
  <c r="DBI27" i="1"/>
  <c r="IEV27" i="1"/>
  <c r="GRO27" i="1"/>
  <c r="GIP27" i="1"/>
  <c r="GCZ27" i="1"/>
  <c r="FYB27" i="1"/>
  <c r="FTD27" i="1"/>
  <c r="FOF27" i="1"/>
  <c r="FJH27" i="1"/>
  <c r="FEZ27" i="1"/>
  <c r="FBO27" i="1"/>
  <c r="EZM27" i="1"/>
  <c r="EXX27" i="1"/>
  <c r="EWZ27" i="1"/>
  <c r="EVV27" i="1"/>
  <c r="EUT27" i="1"/>
  <c r="ETX27" i="1"/>
  <c r="ESV27" i="1"/>
  <c r="ERV27" i="1"/>
  <c r="ERD27" i="1"/>
  <c r="EQN27" i="1"/>
  <c r="EPX27" i="1"/>
  <c r="EPH27" i="1"/>
  <c r="EOR27" i="1"/>
  <c r="EOB27" i="1"/>
  <c r="ENL27" i="1"/>
  <c r="EMV27" i="1"/>
  <c r="EMF27" i="1"/>
  <c r="ELP27" i="1"/>
  <c r="EKZ27" i="1"/>
  <c r="EKJ27" i="1"/>
  <c r="EJT27" i="1"/>
  <c r="EJD27" i="1"/>
  <c r="EIN27" i="1"/>
  <c r="EHX27" i="1"/>
  <c r="EHH27" i="1"/>
  <c r="EGR27" i="1"/>
  <c r="EGB27" i="1"/>
  <c r="EFL27" i="1"/>
  <c r="EEV27" i="1"/>
  <c r="EEF27" i="1"/>
  <c r="EDP27" i="1"/>
  <c r="ECZ27" i="1"/>
  <c r="ECJ27" i="1"/>
  <c r="EBT27" i="1"/>
  <c r="EBD27" i="1"/>
  <c r="EAN27" i="1"/>
  <c r="DZX27" i="1"/>
  <c r="DZH27" i="1"/>
  <c r="DYR27" i="1"/>
  <c r="DYB27" i="1"/>
  <c r="DXL27" i="1"/>
  <c r="DWV27" i="1"/>
  <c r="DWF27" i="1"/>
  <c r="DVP27" i="1"/>
  <c r="DUZ27" i="1"/>
  <c r="DUJ27" i="1"/>
  <c r="DTT27" i="1"/>
  <c r="DTD27" i="1"/>
  <c r="DSN27" i="1"/>
  <c r="DRX27" i="1"/>
  <c r="DRH27" i="1"/>
  <c r="DQR27" i="1"/>
  <c r="DQB27" i="1"/>
  <c r="DPL27" i="1"/>
  <c r="DOV27" i="1"/>
  <c r="DOF27" i="1"/>
  <c r="DNP27" i="1"/>
  <c r="DMZ27" i="1"/>
  <c r="DMJ27" i="1"/>
  <c r="DLT27" i="1"/>
  <c r="DLD27" i="1"/>
  <c r="DKN27" i="1"/>
  <c r="DJX27" i="1"/>
  <c r="DJH27" i="1"/>
  <c r="DIR27" i="1"/>
  <c r="DIB27" i="1"/>
  <c r="DHL27" i="1"/>
  <c r="DGV27" i="1"/>
  <c r="DGF27" i="1"/>
  <c r="DFP27" i="1"/>
  <c r="DEZ27" i="1"/>
  <c r="DEJ27" i="1"/>
  <c r="DDT27" i="1"/>
  <c r="DDD27" i="1"/>
  <c r="DCN27" i="1"/>
  <c r="DBX27" i="1"/>
  <c r="DBH27" i="1"/>
  <c r="HVK27" i="1"/>
  <c r="GQB27" i="1"/>
  <c r="GHQ27" i="1"/>
  <c r="GCK27" i="1"/>
  <c r="FXM27" i="1"/>
  <c r="FSO27" i="1"/>
  <c r="FNQ27" i="1"/>
  <c r="FIS27" i="1"/>
  <c r="FEQ27" i="1"/>
  <c r="FBI27" i="1"/>
  <c r="EZL27" i="1"/>
  <c r="EXW27" i="1"/>
  <c r="EWW27" i="1"/>
  <c r="EVU27" i="1"/>
  <c r="EUS27" i="1"/>
  <c r="ETU27" i="1"/>
  <c r="ESU27" i="1"/>
  <c r="ERT27" i="1"/>
  <c r="ERC27" i="1"/>
  <c r="EQM27" i="1"/>
  <c r="EPW27" i="1"/>
  <c r="EPG27" i="1"/>
  <c r="EOQ27" i="1"/>
  <c r="EOA27" i="1"/>
  <c r="ENK27" i="1"/>
  <c r="EMU27" i="1"/>
  <c r="EME27" i="1"/>
  <c r="ELO27" i="1"/>
  <c r="EKY27" i="1"/>
  <c r="EKI27" i="1"/>
  <c r="EJS27" i="1"/>
  <c r="EJC27" i="1"/>
  <c r="EIM27" i="1"/>
  <c r="EHW27" i="1"/>
  <c r="EHG27" i="1"/>
  <c r="EGQ27" i="1"/>
  <c r="EGA27" i="1"/>
  <c r="EFK27" i="1"/>
  <c r="EEU27" i="1"/>
  <c r="EEE27" i="1"/>
  <c r="EDO27" i="1"/>
  <c r="ECY27" i="1"/>
  <c r="ECI27" i="1"/>
  <c r="EBS27" i="1"/>
  <c r="EBC27" i="1"/>
  <c r="EAM27" i="1"/>
  <c r="DZW27" i="1"/>
  <c r="DZG27" i="1"/>
  <c r="DYQ27" i="1"/>
  <c r="DYA27" i="1"/>
  <c r="DXK27" i="1"/>
  <c r="DWU27" i="1"/>
  <c r="DWE27" i="1"/>
  <c r="DVO27" i="1"/>
  <c r="DUY27" i="1"/>
  <c r="DUI27" i="1"/>
  <c r="DTS27" i="1"/>
  <c r="DTC27" i="1"/>
  <c r="DSM27" i="1"/>
  <c r="DRW27" i="1"/>
  <c r="DRG27" i="1"/>
  <c r="DQQ27" i="1"/>
  <c r="DQA27" i="1"/>
  <c r="DPK27" i="1"/>
  <c r="DOU27" i="1"/>
  <c r="DOE27" i="1"/>
  <c r="DNO27" i="1"/>
  <c r="DMY27" i="1"/>
  <c r="DMI27" i="1"/>
  <c r="DLS27" i="1"/>
  <c r="DLC27" i="1"/>
  <c r="DKM27" i="1"/>
  <c r="DJW27" i="1"/>
  <c r="DJG27" i="1"/>
  <c r="DIQ27" i="1"/>
  <c r="DIA27" i="1"/>
  <c r="DHK27" i="1"/>
  <c r="DGU27" i="1"/>
  <c r="DGE27" i="1"/>
  <c r="DFO27" i="1"/>
  <c r="DEY27" i="1"/>
  <c r="DEI27" i="1"/>
  <c r="DDS27" i="1"/>
  <c r="DDC27" i="1"/>
  <c r="DCM27" i="1"/>
  <c r="HVJ27" i="1"/>
  <c r="GQA27" i="1"/>
  <c r="GHP27" i="1"/>
  <c r="GCJ27" i="1"/>
  <c r="FXL27" i="1"/>
  <c r="FSN27" i="1"/>
  <c r="FNP27" i="1"/>
  <c r="FIR27" i="1"/>
  <c r="FEK27" i="1"/>
  <c r="FBH27" i="1"/>
  <c r="EZC27" i="1"/>
  <c r="EXU27" i="1"/>
  <c r="EWR27" i="1"/>
  <c r="EVT27" i="1"/>
  <c r="EUR27" i="1"/>
  <c r="ETP27" i="1"/>
  <c r="EST27" i="1"/>
  <c r="ERS27" i="1"/>
  <c r="ERB27" i="1"/>
  <c r="EQL27" i="1"/>
  <c r="EPV27" i="1"/>
  <c r="EPF27" i="1"/>
  <c r="EOP27" i="1"/>
  <c r="ENZ27" i="1"/>
  <c r="ENJ27" i="1"/>
  <c r="EMT27" i="1"/>
  <c r="EMD27" i="1"/>
  <c r="ELN27" i="1"/>
  <c r="EKX27" i="1"/>
  <c r="EKH27" i="1"/>
  <c r="EJR27" i="1"/>
  <c r="EJB27" i="1"/>
  <c r="EIL27" i="1"/>
  <c r="EHV27" i="1"/>
  <c r="EHF27" i="1"/>
  <c r="EGP27" i="1"/>
  <c r="EFZ27" i="1"/>
  <c r="EFJ27" i="1"/>
  <c r="EET27" i="1"/>
  <c r="EED27" i="1"/>
  <c r="EDN27" i="1"/>
  <c r="ECX27" i="1"/>
  <c r="ECH27" i="1"/>
  <c r="EBR27" i="1"/>
  <c r="EBB27" i="1"/>
  <c r="EAL27" i="1"/>
  <c r="DZV27" i="1"/>
  <c r="DZF27" i="1"/>
  <c r="DYP27" i="1"/>
  <c r="DXZ27" i="1"/>
  <c r="DXJ27" i="1"/>
  <c r="DWT27" i="1"/>
  <c r="DWD27" i="1"/>
  <c r="DVN27" i="1"/>
  <c r="DUX27" i="1"/>
  <c r="DUH27" i="1"/>
  <c r="DTR27" i="1"/>
  <c r="DTB27" i="1"/>
  <c r="DSL27" i="1"/>
  <c r="DRV27" i="1"/>
  <c r="DRF27" i="1"/>
  <c r="DQP27" i="1"/>
  <c r="DPZ27" i="1"/>
  <c r="DPJ27" i="1"/>
  <c r="DOT27" i="1"/>
  <c r="DOD27" i="1"/>
  <c r="DNN27" i="1"/>
  <c r="DMX27" i="1"/>
  <c r="DMH27" i="1"/>
  <c r="DLR27" i="1"/>
  <c r="DLB27" i="1"/>
  <c r="DKL27" i="1"/>
  <c r="DJV27" i="1"/>
  <c r="DJF27" i="1"/>
  <c r="DIP27" i="1"/>
  <c r="DHZ27" i="1"/>
  <c r="DHJ27" i="1"/>
  <c r="DGT27" i="1"/>
  <c r="DGD27" i="1"/>
  <c r="DFN27" i="1"/>
  <c r="DEX27" i="1"/>
  <c r="DEH27" i="1"/>
  <c r="DDR27" i="1"/>
  <c r="DDB27" i="1"/>
  <c r="DCL27" i="1"/>
  <c r="HQM27" i="1"/>
  <c r="GOM27" i="1"/>
  <c r="GGV27" i="1"/>
  <c r="GBU27" i="1"/>
  <c r="FWW27" i="1"/>
  <c r="FRY27" i="1"/>
  <c r="FNA27" i="1"/>
  <c r="FIC27" i="1"/>
  <c r="FEJ27" i="1"/>
  <c r="FAY27" i="1"/>
  <c r="EZA27" i="1"/>
  <c r="EXT27" i="1"/>
  <c r="EWQ27" i="1"/>
  <c r="EVQ27" i="1"/>
  <c r="EUQ27" i="1"/>
  <c r="ETO27" i="1"/>
  <c r="ESS27" i="1"/>
  <c r="ERR27" i="1"/>
  <c r="ERA27" i="1"/>
  <c r="EQK27" i="1"/>
  <c r="EPU27" i="1"/>
  <c r="EPE27" i="1"/>
  <c r="EOO27" i="1"/>
  <c r="ENY27" i="1"/>
  <c r="ENI27" i="1"/>
  <c r="EMS27" i="1"/>
  <c r="EMC27" i="1"/>
  <c r="ELM27" i="1"/>
  <c r="EKW27" i="1"/>
  <c r="EKG27" i="1"/>
  <c r="EJQ27" i="1"/>
  <c r="EJA27" i="1"/>
  <c r="EIK27" i="1"/>
  <c r="EHU27" i="1"/>
  <c r="EHE27" i="1"/>
  <c r="EGO27" i="1"/>
  <c r="EFY27" i="1"/>
  <c r="EFI27" i="1"/>
  <c r="EES27" i="1"/>
  <c r="EEC27" i="1"/>
  <c r="EDM27" i="1"/>
  <c r="ECW27" i="1"/>
  <c r="ECG27" i="1"/>
  <c r="EBQ27" i="1"/>
  <c r="EBA27" i="1"/>
  <c r="EAK27" i="1"/>
  <c r="DZU27" i="1"/>
  <c r="DZE27" i="1"/>
  <c r="DYO27" i="1"/>
  <c r="DXY27" i="1"/>
  <c r="DXI27" i="1"/>
  <c r="DWS27" i="1"/>
  <c r="DWC27" i="1"/>
  <c r="DVM27" i="1"/>
  <c r="DUW27" i="1"/>
  <c r="DUG27" i="1"/>
  <c r="DTQ27" i="1"/>
  <c r="DTA27" i="1"/>
  <c r="DSK27" i="1"/>
  <c r="DRU27" i="1"/>
  <c r="DRE27" i="1"/>
  <c r="DQO27" i="1"/>
  <c r="DPY27" i="1"/>
  <c r="DPI27" i="1"/>
  <c r="DOS27" i="1"/>
  <c r="DOC27" i="1"/>
  <c r="DNM27" i="1"/>
  <c r="DMW27" i="1"/>
  <c r="DMG27" i="1"/>
  <c r="DLQ27" i="1"/>
  <c r="DLA27" i="1"/>
  <c r="DKK27" i="1"/>
  <c r="DJU27" i="1"/>
  <c r="DJE27" i="1"/>
  <c r="DIO27" i="1"/>
  <c r="DHY27" i="1"/>
  <c r="DHI27" i="1"/>
  <c r="DGS27" i="1"/>
  <c r="DGC27" i="1"/>
  <c r="DFM27" i="1"/>
  <c r="DEW27" i="1"/>
  <c r="DEG27" i="1"/>
  <c r="DDQ27" i="1"/>
  <c r="DDA27" i="1"/>
  <c r="HQL27" i="1"/>
  <c r="GOK27" i="1"/>
  <c r="GGU27" i="1"/>
  <c r="GBT27" i="1"/>
  <c r="FWV27" i="1"/>
  <c r="FRX27" i="1"/>
  <c r="FMZ27" i="1"/>
  <c r="FIB27" i="1"/>
  <c r="FEA27" i="1"/>
  <c r="FAW27" i="1"/>
  <c r="EYZ27" i="1"/>
  <c r="EXS27" i="1"/>
  <c r="EWO27" i="1"/>
  <c r="EVL27" i="1"/>
  <c r="EUP27" i="1"/>
  <c r="ETN27" i="1"/>
  <c r="ESR27" i="1"/>
  <c r="ERQ27" i="1"/>
  <c r="EQZ27" i="1"/>
  <c r="EQJ27" i="1"/>
  <c r="EPT27" i="1"/>
  <c r="EPD27" i="1"/>
  <c r="EON27" i="1"/>
  <c r="ENX27" i="1"/>
  <c r="ENH27" i="1"/>
  <c r="EMR27" i="1"/>
  <c r="EMB27" i="1"/>
  <c r="ELL27" i="1"/>
  <c r="EKV27" i="1"/>
  <c r="EKF27" i="1"/>
  <c r="EJP27" i="1"/>
  <c r="EIZ27" i="1"/>
  <c r="EIJ27" i="1"/>
  <c r="EHT27" i="1"/>
  <c r="EHD27" i="1"/>
  <c r="EGN27" i="1"/>
  <c r="EFX27" i="1"/>
  <c r="EFH27" i="1"/>
  <c r="EER27" i="1"/>
  <c r="EEB27" i="1"/>
  <c r="EDL27" i="1"/>
  <c r="ECV27" i="1"/>
  <c r="ECF27" i="1"/>
  <c r="EBP27" i="1"/>
  <c r="EAZ27" i="1"/>
  <c r="EAJ27" i="1"/>
  <c r="DZT27" i="1"/>
  <c r="DZD27" i="1"/>
  <c r="DYN27" i="1"/>
  <c r="DXX27" i="1"/>
  <c r="DXH27" i="1"/>
  <c r="DWR27" i="1"/>
  <c r="DWB27" i="1"/>
  <c r="DVL27" i="1"/>
  <c r="DUV27" i="1"/>
  <c r="DUF27" i="1"/>
  <c r="DTP27" i="1"/>
  <c r="DSZ27" i="1"/>
  <c r="DSJ27" i="1"/>
  <c r="DRT27" i="1"/>
  <c r="DRD27" i="1"/>
  <c r="DQN27" i="1"/>
  <c r="DPX27" i="1"/>
  <c r="DPH27" i="1"/>
  <c r="DOR27" i="1"/>
  <c r="DOB27" i="1"/>
  <c r="DNL27" i="1"/>
  <c r="DMV27" i="1"/>
  <c r="DMF27" i="1"/>
  <c r="DLP27" i="1"/>
  <c r="DKZ27" i="1"/>
  <c r="DKJ27" i="1"/>
  <c r="DJT27" i="1"/>
  <c r="DJD27" i="1"/>
  <c r="DIN27" i="1"/>
  <c r="DHX27" i="1"/>
  <c r="DHH27" i="1"/>
  <c r="DGR27" i="1"/>
  <c r="DGB27" i="1"/>
  <c r="DFL27" i="1"/>
  <c r="DEV27" i="1"/>
  <c r="DEF27" i="1"/>
  <c r="DDP27" i="1"/>
  <c r="DCZ27" i="1"/>
  <c r="DCJ27" i="1"/>
  <c r="HLO27" i="1"/>
  <c r="GNG27" i="1"/>
  <c r="GGC27" i="1"/>
  <c r="GBE27" i="1"/>
  <c r="FWG27" i="1"/>
  <c r="FRI27" i="1"/>
  <c r="FMK27" i="1"/>
  <c r="FHM27" i="1"/>
  <c r="FDU27" i="1"/>
  <c r="FAS27" i="1"/>
  <c r="EYY27" i="1"/>
  <c r="EXR27" i="1"/>
  <c r="EWN27" i="1"/>
  <c r="EVK27" i="1"/>
  <c r="EUO27" i="1"/>
  <c r="ETM27" i="1"/>
  <c r="ESO27" i="1"/>
  <c r="ERP27" i="1"/>
  <c r="EQY27" i="1"/>
  <c r="EQI27" i="1"/>
  <c r="EPS27" i="1"/>
  <c r="EPC27" i="1"/>
  <c r="EOM27" i="1"/>
  <c r="ENW27" i="1"/>
  <c r="ENG27" i="1"/>
  <c r="EMQ27" i="1"/>
  <c r="EMA27" i="1"/>
  <c r="ELK27" i="1"/>
  <c r="EKU27" i="1"/>
  <c r="EKE27" i="1"/>
  <c r="EJO27" i="1"/>
  <c r="EIY27" i="1"/>
  <c r="EII27" i="1"/>
  <c r="EHS27" i="1"/>
  <c r="EHC27" i="1"/>
  <c r="EGM27" i="1"/>
  <c r="EFW27" i="1"/>
  <c r="EFG27" i="1"/>
  <c r="EEQ27" i="1"/>
  <c r="EEA27" i="1"/>
  <c r="EDK27" i="1"/>
  <c r="ECU27" i="1"/>
  <c r="ECE27" i="1"/>
  <c r="EBO27" i="1"/>
  <c r="EAY27" i="1"/>
  <c r="EAI27" i="1"/>
  <c r="DZS27" i="1"/>
  <c r="DZC27" i="1"/>
  <c r="DYM27" i="1"/>
  <c r="DXW27" i="1"/>
  <c r="DXG27" i="1"/>
  <c r="DWQ27" i="1"/>
  <c r="DWA27" i="1"/>
  <c r="DVK27" i="1"/>
  <c r="DUU27" i="1"/>
  <c r="DUE27" i="1"/>
  <c r="DTO27" i="1"/>
  <c r="DSY27" i="1"/>
  <c r="DSI27" i="1"/>
  <c r="DRS27" i="1"/>
  <c r="DRC27" i="1"/>
  <c r="DQM27" i="1"/>
  <c r="DPW27" i="1"/>
  <c r="DPG27" i="1"/>
  <c r="DOQ27" i="1"/>
  <c r="DOA27" i="1"/>
  <c r="DNK27" i="1"/>
  <c r="DMU27" i="1"/>
  <c r="DME27" i="1"/>
  <c r="DLO27" i="1"/>
  <c r="DKY27" i="1"/>
  <c r="DKI27" i="1"/>
  <c r="DJS27" i="1"/>
  <c r="DJC27" i="1"/>
  <c r="DIM27" i="1"/>
  <c r="DHW27" i="1"/>
  <c r="DHG27" i="1"/>
  <c r="DGQ27" i="1"/>
  <c r="DGA27" i="1"/>
  <c r="DFK27" i="1"/>
  <c r="DEU27" i="1"/>
  <c r="DEE27" i="1"/>
  <c r="DDO27" i="1"/>
  <c r="DCY27" i="1"/>
  <c r="HLN27" i="1"/>
  <c r="GNE27" i="1"/>
  <c r="GGB27" i="1"/>
  <c r="GBD27" i="1"/>
  <c r="FWF27" i="1"/>
  <c r="FRH27" i="1"/>
  <c r="FMJ27" i="1"/>
  <c r="FHL27" i="1"/>
  <c r="FDT27" i="1"/>
  <c r="FAR27" i="1"/>
  <c r="EYW27" i="1"/>
  <c r="EXQ27" i="1"/>
  <c r="EWM27" i="1"/>
  <c r="EVJ27" i="1"/>
  <c r="EUN27" i="1"/>
  <c r="ETL27" i="1"/>
  <c r="ESJ27" i="1"/>
  <c r="ERO27" i="1"/>
  <c r="EQX27" i="1"/>
  <c r="EQH27" i="1"/>
  <c r="EPR27" i="1"/>
  <c r="EPB27" i="1"/>
  <c r="EOL27" i="1"/>
  <c r="ENV27" i="1"/>
  <c r="ENF27" i="1"/>
  <c r="EMP27" i="1"/>
  <c r="ELZ27" i="1"/>
  <c r="ELJ27" i="1"/>
  <c r="EKT27" i="1"/>
  <c r="EKD27" i="1"/>
  <c r="EJN27" i="1"/>
  <c r="EIX27" i="1"/>
  <c r="EIH27" i="1"/>
  <c r="EHR27" i="1"/>
  <c r="EHB27" i="1"/>
  <c r="EGL27" i="1"/>
  <c r="EFV27" i="1"/>
  <c r="EFF27" i="1"/>
  <c r="EEP27" i="1"/>
  <c r="EDZ27" i="1"/>
  <c r="EDJ27" i="1"/>
  <c r="ECT27" i="1"/>
  <c r="ECD27" i="1"/>
  <c r="EBN27" i="1"/>
  <c r="EAX27" i="1"/>
  <c r="EAH27" i="1"/>
  <c r="DZR27" i="1"/>
  <c r="DZB27" i="1"/>
  <c r="DYL27" i="1"/>
  <c r="DXV27" i="1"/>
  <c r="DXF27" i="1"/>
  <c r="DWP27" i="1"/>
  <c r="DVZ27" i="1"/>
  <c r="DVJ27" i="1"/>
  <c r="DUT27" i="1"/>
  <c r="DUD27" i="1"/>
  <c r="DTN27" i="1"/>
  <c r="DSX27" i="1"/>
  <c r="DSH27" i="1"/>
  <c r="DRR27" i="1"/>
  <c r="DRB27" i="1"/>
  <c r="DQL27" i="1"/>
  <c r="DPV27" i="1"/>
  <c r="DPF27" i="1"/>
  <c r="DOP27" i="1"/>
  <c r="DNZ27" i="1"/>
  <c r="DNJ27" i="1"/>
  <c r="DMT27" i="1"/>
  <c r="DMD27" i="1"/>
  <c r="DLN27" i="1"/>
  <c r="DKX27" i="1"/>
  <c r="DKH27" i="1"/>
  <c r="DJR27" i="1"/>
  <c r="DJB27" i="1"/>
  <c r="DIL27" i="1"/>
  <c r="DHV27" i="1"/>
  <c r="DHF27" i="1"/>
  <c r="DGP27" i="1"/>
  <c r="DFZ27" i="1"/>
  <c r="DFJ27" i="1"/>
  <c r="DET27" i="1"/>
  <c r="DED27" i="1"/>
  <c r="DDN27" i="1"/>
  <c r="HGQ27" i="1"/>
  <c r="GMD27" i="1"/>
  <c r="GFM27" i="1"/>
  <c r="GAO27" i="1"/>
  <c r="FVQ27" i="1"/>
  <c r="FQS27" i="1"/>
  <c r="FLU27" i="1"/>
  <c r="FGW27" i="1"/>
  <c r="FDK27" i="1"/>
  <c r="FAI27" i="1"/>
  <c r="EYV27" i="1"/>
  <c r="EXP27" i="1"/>
  <c r="EWL27" i="1"/>
  <c r="EVI27" i="1"/>
  <c r="EUK27" i="1"/>
  <c r="ETK27" i="1"/>
  <c r="ESI27" i="1"/>
  <c r="ERN27" i="1"/>
  <c r="EQW27" i="1"/>
  <c r="EQG27" i="1"/>
  <c r="EPQ27" i="1"/>
  <c r="EPA27" i="1"/>
  <c r="EOK27" i="1"/>
  <c r="ENU27" i="1"/>
  <c r="ENE27" i="1"/>
  <c r="EMO27" i="1"/>
  <c r="ELY27" i="1"/>
  <c r="ELI27" i="1"/>
  <c r="EKS27" i="1"/>
  <c r="EKC27" i="1"/>
  <c r="EJM27" i="1"/>
  <c r="EIW27" i="1"/>
  <c r="EIG27" i="1"/>
  <c r="EHQ27" i="1"/>
  <c r="EHA27" i="1"/>
  <c r="EGK27" i="1"/>
  <c r="EFU27" i="1"/>
  <c r="EFE27" i="1"/>
  <c r="EEO27" i="1"/>
  <c r="EDY27" i="1"/>
  <c r="EDI27" i="1"/>
  <c r="ECS27" i="1"/>
  <c r="ECC27" i="1"/>
  <c r="EBM27" i="1"/>
  <c r="EAW27" i="1"/>
  <c r="EAG27" i="1"/>
  <c r="DZQ27" i="1"/>
  <c r="DZA27" i="1"/>
  <c r="DYK27" i="1"/>
  <c r="DXU27" i="1"/>
  <c r="DXE27" i="1"/>
  <c r="DWO27" i="1"/>
  <c r="DVY27" i="1"/>
  <c r="DVI27" i="1"/>
  <c r="DUS27" i="1"/>
  <c r="DUC27" i="1"/>
  <c r="DTM27" i="1"/>
  <c r="DSW27" i="1"/>
  <c r="DSG27" i="1"/>
  <c r="DRQ27" i="1"/>
  <c r="DRA27" i="1"/>
  <c r="DQK27" i="1"/>
  <c r="DPU27" i="1"/>
  <c r="DPE27" i="1"/>
  <c r="DOO27" i="1"/>
  <c r="DNY27" i="1"/>
  <c r="DNI27" i="1"/>
  <c r="DMS27" i="1"/>
  <c r="DMC27" i="1"/>
  <c r="DLM27" i="1"/>
  <c r="DKW27" i="1"/>
  <c r="DKG27" i="1"/>
  <c r="DJQ27" i="1"/>
  <c r="DJA27" i="1"/>
  <c r="DIK27" i="1"/>
  <c r="DHU27" i="1"/>
  <c r="HGP27" i="1"/>
  <c r="GMA27" i="1"/>
  <c r="GFL27" i="1"/>
  <c r="GAN27" i="1"/>
  <c r="FVP27" i="1"/>
  <c r="FQR27" i="1"/>
  <c r="FLT27" i="1"/>
  <c r="FGV27" i="1"/>
  <c r="FDE27" i="1"/>
  <c r="FAG27" i="1"/>
  <c r="EYN27" i="1"/>
  <c r="EXM27" i="1"/>
  <c r="EWK27" i="1"/>
  <c r="EVH27" i="1"/>
  <c r="EUF27" i="1"/>
  <c r="ETJ27" i="1"/>
  <c r="ESH27" i="1"/>
  <c r="ERM27" i="1"/>
  <c r="EQV27" i="1"/>
  <c r="EQF27" i="1"/>
  <c r="EPP27" i="1"/>
  <c r="EOZ27" i="1"/>
  <c r="EOJ27" i="1"/>
  <c r="ENT27" i="1"/>
  <c r="END27" i="1"/>
  <c r="EMN27" i="1"/>
  <c r="ELX27" i="1"/>
  <c r="ELH27" i="1"/>
  <c r="EKR27" i="1"/>
  <c r="EKB27" i="1"/>
  <c r="EJL27" i="1"/>
  <c r="EIV27" i="1"/>
  <c r="EIF27" i="1"/>
  <c r="EHP27" i="1"/>
  <c r="EGZ27" i="1"/>
  <c r="EGJ27" i="1"/>
  <c r="EFT27" i="1"/>
  <c r="EFD27" i="1"/>
  <c r="EEN27" i="1"/>
  <c r="EDX27" i="1"/>
  <c r="EDH27" i="1"/>
  <c r="ECR27" i="1"/>
  <c r="ECB27" i="1"/>
  <c r="EBL27" i="1"/>
  <c r="EAV27" i="1"/>
  <c r="EAF27" i="1"/>
  <c r="DZP27" i="1"/>
  <c r="DYZ27" i="1"/>
  <c r="DYJ27" i="1"/>
  <c r="DXT27" i="1"/>
  <c r="DXD27" i="1"/>
  <c r="DWN27" i="1"/>
  <c r="DVX27" i="1"/>
  <c r="DVH27" i="1"/>
  <c r="DUR27" i="1"/>
  <c r="DUB27" i="1"/>
  <c r="DTL27" i="1"/>
  <c r="DSV27" i="1"/>
  <c r="DSF27" i="1"/>
  <c r="DRP27" i="1"/>
  <c r="DQZ27" i="1"/>
  <c r="DQJ27" i="1"/>
  <c r="DPT27" i="1"/>
  <c r="DPD27" i="1"/>
  <c r="DON27" i="1"/>
  <c r="DNX27" i="1"/>
  <c r="DNH27" i="1"/>
  <c r="DMR27" i="1"/>
  <c r="DMB27" i="1"/>
  <c r="DLL27" i="1"/>
  <c r="DKV27" i="1"/>
  <c r="DKF27" i="1"/>
  <c r="DJP27" i="1"/>
  <c r="DIZ27" i="1"/>
  <c r="DIJ27" i="1"/>
  <c r="DHT27" i="1"/>
  <c r="DHD27" i="1"/>
  <c r="DGN27" i="1"/>
  <c r="DFX27" i="1"/>
  <c r="DFH27" i="1"/>
  <c r="DER27" i="1"/>
  <c r="DEB27" i="1"/>
  <c r="DDL27" i="1"/>
  <c r="DCV27" i="1"/>
  <c r="DCF27" i="1"/>
  <c r="HBS27" i="1"/>
  <c r="GLG27" i="1"/>
  <c r="GEW27" i="1"/>
  <c r="FZY27" i="1"/>
  <c r="FVA27" i="1"/>
  <c r="FQC27" i="1"/>
  <c r="FLE27" i="1"/>
  <c r="FGG27" i="1"/>
  <c r="FDD27" i="1"/>
  <c r="FAF27" i="1"/>
  <c r="EYM27" i="1"/>
  <c r="EXH27" i="1"/>
  <c r="EWJ27" i="1"/>
  <c r="EVG27" i="1"/>
  <c r="EUE27" i="1"/>
  <c r="ETI27" i="1"/>
  <c r="ESG27" i="1"/>
  <c r="ERL27" i="1"/>
  <c r="EQU27" i="1"/>
  <c r="EQE27" i="1"/>
  <c r="EPO27" i="1"/>
  <c r="EOY27" i="1"/>
  <c r="EOI27" i="1"/>
  <c r="ENS27" i="1"/>
  <c r="ENC27" i="1"/>
  <c r="EMM27" i="1"/>
  <c r="ELW27" i="1"/>
  <c r="ELG27" i="1"/>
  <c r="EKQ27" i="1"/>
  <c r="EKA27" i="1"/>
  <c r="EJK27" i="1"/>
  <c r="EIU27" i="1"/>
  <c r="EIE27" i="1"/>
  <c r="EHO27" i="1"/>
  <c r="EGY27" i="1"/>
  <c r="EGI27" i="1"/>
  <c r="EFS27" i="1"/>
  <c r="EFC27" i="1"/>
  <c r="EEM27" i="1"/>
  <c r="EDW27" i="1"/>
  <c r="EDG27" i="1"/>
  <c r="ECQ27" i="1"/>
  <c r="ECA27" i="1"/>
  <c r="EBK27" i="1"/>
  <c r="EAU27" i="1"/>
  <c r="EAE27" i="1"/>
  <c r="DZO27" i="1"/>
  <c r="DYY27" i="1"/>
  <c r="DYI27" i="1"/>
  <c r="DXS27" i="1"/>
  <c r="DXC27" i="1"/>
  <c r="DWM27" i="1"/>
  <c r="DVW27" i="1"/>
  <c r="DVG27" i="1"/>
  <c r="DUQ27" i="1"/>
  <c r="DUA27" i="1"/>
  <c r="DTK27" i="1"/>
  <c r="DSU27" i="1"/>
  <c r="DSE27" i="1"/>
  <c r="DRO27" i="1"/>
  <c r="DQY27" i="1"/>
  <c r="DQI27" i="1"/>
  <c r="DPS27" i="1"/>
  <c r="DPC27" i="1"/>
  <c r="DOM27" i="1"/>
  <c r="DNW27" i="1"/>
  <c r="DNG27" i="1"/>
  <c r="DMQ27" i="1"/>
  <c r="DMA27" i="1"/>
  <c r="DLK27" i="1"/>
  <c r="DKU27" i="1"/>
  <c r="DKE27" i="1"/>
  <c r="DJO27" i="1"/>
  <c r="DIY27" i="1"/>
  <c r="DII27" i="1"/>
  <c r="DHS27" i="1"/>
  <c r="DHC27" i="1"/>
  <c r="DGM27" i="1"/>
  <c r="DFW27" i="1"/>
  <c r="DFG27" i="1"/>
  <c r="DEQ27" i="1"/>
  <c r="DEA27" i="1"/>
  <c r="DDK27" i="1"/>
  <c r="HBR27" i="1"/>
  <c r="GLF27" i="1"/>
  <c r="GEV27" i="1"/>
  <c r="FZX27" i="1"/>
  <c r="FUZ27" i="1"/>
  <c r="FQB27" i="1"/>
  <c r="FLD27" i="1"/>
  <c r="FGF27" i="1"/>
  <c r="FCU27" i="1"/>
  <c r="FAC27" i="1"/>
  <c r="EYK27" i="1"/>
  <c r="EXG27" i="1"/>
  <c r="EWG27" i="1"/>
  <c r="EVF27" i="1"/>
  <c r="EUD27" i="1"/>
  <c r="ETH27" i="1"/>
  <c r="ESF27" i="1"/>
  <c r="ERJ27" i="1"/>
  <c r="EQT27" i="1"/>
  <c r="EQD27" i="1"/>
  <c r="EPN27" i="1"/>
  <c r="EOX27" i="1"/>
  <c r="EOH27" i="1"/>
  <c r="ENR27" i="1"/>
  <c r="ENB27" i="1"/>
  <c r="EML27" i="1"/>
  <c r="ELV27" i="1"/>
  <c r="ELF27" i="1"/>
  <c r="EKP27" i="1"/>
  <c r="EJZ27" i="1"/>
  <c r="EJJ27" i="1"/>
  <c r="EIT27" i="1"/>
  <c r="EID27" i="1"/>
  <c r="EHN27" i="1"/>
  <c r="EGX27" i="1"/>
  <c r="EGH27" i="1"/>
  <c r="EFR27" i="1"/>
  <c r="EFB27" i="1"/>
  <c r="EEL27" i="1"/>
  <c r="EDV27" i="1"/>
  <c r="EDF27" i="1"/>
  <c r="ECP27" i="1"/>
  <c r="EBZ27" i="1"/>
  <c r="EBJ27" i="1"/>
  <c r="EAT27" i="1"/>
  <c r="EAD27" i="1"/>
  <c r="DZN27" i="1"/>
  <c r="DYX27" i="1"/>
  <c r="DYH27" i="1"/>
  <c r="DXR27" i="1"/>
  <c r="DXB27" i="1"/>
  <c r="DWL27" i="1"/>
  <c r="DVV27" i="1"/>
  <c r="DVF27" i="1"/>
  <c r="DUP27" i="1"/>
  <c r="DTZ27" i="1"/>
  <c r="DTJ27" i="1"/>
  <c r="DST27" i="1"/>
  <c r="DSD27" i="1"/>
  <c r="DRN27" i="1"/>
  <c r="DQX27" i="1"/>
  <c r="DQH27" i="1"/>
  <c r="DPR27" i="1"/>
  <c r="DPB27" i="1"/>
  <c r="DOL27" i="1"/>
  <c r="DNV27" i="1"/>
  <c r="DNF27" i="1"/>
  <c r="DMP27" i="1"/>
  <c r="DLZ27" i="1"/>
  <c r="DLJ27" i="1"/>
  <c r="DKT27" i="1"/>
  <c r="DKD27" i="1"/>
  <c r="DJN27" i="1"/>
  <c r="DIX27" i="1"/>
  <c r="DIH27" i="1"/>
  <c r="DHR27" i="1"/>
  <c r="DHB27" i="1"/>
  <c r="DGL27" i="1"/>
  <c r="DFV27" i="1"/>
  <c r="DFF27" i="1"/>
  <c r="DEP27" i="1"/>
  <c r="DDZ27" i="1"/>
  <c r="DDJ27" i="1"/>
  <c r="DCT27" i="1"/>
  <c r="DCD27" i="1"/>
  <c r="GWU27" i="1"/>
  <c r="GKL27" i="1"/>
  <c r="GEG27" i="1"/>
  <c r="FZI27" i="1"/>
  <c r="FUK27" i="1"/>
  <c r="FPM27" i="1"/>
  <c r="FKO27" i="1"/>
  <c r="FFW27" i="1"/>
  <c r="FCO27" i="1"/>
  <c r="FAB27" i="1"/>
  <c r="EYJ27" i="1"/>
  <c r="EXE27" i="1"/>
  <c r="EWB27" i="1"/>
  <c r="EVE27" i="1"/>
  <c r="EUC27" i="1"/>
  <c r="ETE27" i="1"/>
  <c r="ESE27" i="1"/>
  <c r="ERI27" i="1"/>
  <c r="EQS27" i="1"/>
  <c r="EQC27" i="1"/>
  <c r="EPM27" i="1"/>
  <c r="EOW27" i="1"/>
  <c r="EOG27" i="1"/>
  <c r="ENQ27" i="1"/>
  <c r="ENA27" i="1"/>
  <c r="EMK27" i="1"/>
  <c r="ELU27" i="1"/>
  <c r="ELE27" i="1"/>
  <c r="EKO27" i="1"/>
  <c r="EJY27" i="1"/>
  <c r="EJI27" i="1"/>
  <c r="EIS27" i="1"/>
  <c r="EIC27" i="1"/>
  <c r="EHM27" i="1"/>
  <c r="EGW27" i="1"/>
  <c r="EGG27" i="1"/>
  <c r="EFQ27" i="1"/>
  <c r="EFA27" i="1"/>
  <c r="EEK27" i="1"/>
  <c r="EDU27" i="1"/>
  <c r="EDE27" i="1"/>
  <c r="ECO27" i="1"/>
  <c r="EBY27" i="1"/>
  <c r="EBI27" i="1"/>
  <c r="EAS27" i="1"/>
  <c r="EAC27" i="1"/>
  <c r="DZM27" i="1"/>
  <c r="DYW27" i="1"/>
  <c r="DYG27" i="1"/>
  <c r="DXQ27" i="1"/>
  <c r="DXA27" i="1"/>
  <c r="DWK27" i="1"/>
  <c r="DVU27" i="1"/>
  <c r="DVE27" i="1"/>
  <c r="DUO27" i="1"/>
  <c r="DTY27" i="1"/>
  <c r="DTI27" i="1"/>
  <c r="DSS27" i="1"/>
  <c r="DSC27" i="1"/>
  <c r="DRM27" i="1"/>
  <c r="DQW27" i="1"/>
  <c r="DQG27" i="1"/>
  <c r="DPQ27" i="1"/>
  <c r="DPA27" i="1"/>
  <c r="DOK27" i="1"/>
  <c r="DNU27" i="1"/>
  <c r="DNE27" i="1"/>
  <c r="DMO27" i="1"/>
  <c r="DLY27" i="1"/>
  <c r="DLI27" i="1"/>
  <c r="DKS27" i="1"/>
  <c r="DKC27" i="1"/>
  <c r="DJM27" i="1"/>
  <c r="DIW27" i="1"/>
  <c r="DIG27" i="1"/>
  <c r="DHQ27" i="1"/>
  <c r="GWT27" i="1"/>
  <c r="GKH27" i="1"/>
  <c r="GEF27" i="1"/>
  <c r="FZH27" i="1"/>
  <c r="FUJ27" i="1"/>
  <c r="FPL27" i="1"/>
  <c r="FKN27" i="1"/>
  <c r="FFQ27" i="1"/>
  <c r="FCN27" i="1"/>
  <c r="EZS27" i="1"/>
  <c r="EYI27" i="1"/>
  <c r="EXD27" i="1"/>
  <c r="EWA27" i="1"/>
  <c r="EVD27" i="1"/>
  <c r="EUB27" i="1"/>
  <c r="ESZ27" i="1"/>
  <c r="ESD27" i="1"/>
  <c r="ERH27" i="1"/>
  <c r="EQR27" i="1"/>
  <c r="EQB27" i="1"/>
  <c r="EPL27" i="1"/>
  <c r="EOV27" i="1"/>
  <c r="EOF27" i="1"/>
  <c r="ENP27" i="1"/>
  <c r="EMZ27" i="1"/>
  <c r="EMJ27" i="1"/>
  <c r="ELT27" i="1"/>
  <c r="ELD27" i="1"/>
  <c r="EKN27" i="1"/>
  <c r="EJX27" i="1"/>
  <c r="EJH27" i="1"/>
  <c r="EIR27" i="1"/>
  <c r="EIB27" i="1"/>
  <c r="EHL27" i="1"/>
  <c r="EGV27" i="1"/>
  <c r="EGF27" i="1"/>
  <c r="EFP27" i="1"/>
  <c r="EEZ27" i="1"/>
  <c r="EEJ27" i="1"/>
  <c r="EDT27" i="1"/>
  <c r="EDD27" i="1"/>
  <c r="ECN27" i="1"/>
  <c r="EBX27" i="1"/>
  <c r="EBH27" i="1"/>
  <c r="EAR27" i="1"/>
  <c r="EAB27" i="1"/>
  <c r="DZL27" i="1"/>
  <c r="DYV27" i="1"/>
  <c r="DYF27" i="1"/>
  <c r="DXP27" i="1"/>
  <c r="DWZ27" i="1"/>
  <c r="DWJ27" i="1"/>
  <c r="DVT27" i="1"/>
  <c r="DVD27" i="1"/>
  <c r="DUN27" i="1"/>
  <c r="DTX27" i="1"/>
  <c r="DTH27" i="1"/>
  <c r="DSR27" i="1"/>
  <c r="DSB27" i="1"/>
  <c r="DRL27" i="1"/>
  <c r="DQV27" i="1"/>
  <c r="DQF27" i="1"/>
  <c r="DPP27" i="1"/>
  <c r="DOZ27" i="1"/>
  <c r="DOJ27" i="1"/>
  <c r="DNT27" i="1"/>
  <c r="DND27" i="1"/>
  <c r="DMN27" i="1"/>
  <c r="DLX27" i="1"/>
  <c r="DLH27" i="1"/>
  <c r="DKR27" i="1"/>
  <c r="DKB27" i="1"/>
  <c r="DJL27" i="1"/>
  <c r="DIV27" i="1"/>
  <c r="DIF27" i="1"/>
  <c r="DHP27" i="1"/>
  <c r="GTF27" i="1"/>
  <c r="ESC27" i="1"/>
  <c r="EIA27" i="1"/>
  <c r="DYE27" i="1"/>
  <c r="DOI27" i="1"/>
  <c r="DGO27" i="1"/>
  <c r="DEC27" i="1"/>
  <c r="DCI27" i="1"/>
  <c r="DBO27" i="1"/>
  <c r="DAW27" i="1"/>
  <c r="DAG27" i="1"/>
  <c r="CZQ27" i="1"/>
  <c r="CZA27" i="1"/>
  <c r="CYK27" i="1"/>
  <c r="CXU27" i="1"/>
  <c r="CXE27" i="1"/>
  <c r="CWO27" i="1"/>
  <c r="CVY27" i="1"/>
  <c r="CVI27" i="1"/>
  <c r="CUS27" i="1"/>
  <c r="CUC27" i="1"/>
  <c r="CTM27" i="1"/>
  <c r="CSW27" i="1"/>
  <c r="CSG27" i="1"/>
  <c r="CRQ27" i="1"/>
  <c r="CRA27" i="1"/>
  <c r="CQK27" i="1"/>
  <c r="CPU27" i="1"/>
  <c r="CPE27" i="1"/>
  <c r="COO27" i="1"/>
  <c r="CNY27" i="1"/>
  <c r="CNI27" i="1"/>
  <c r="CMS27" i="1"/>
  <c r="CMC27" i="1"/>
  <c r="CLM27" i="1"/>
  <c r="CKW27" i="1"/>
  <c r="CKG27" i="1"/>
  <c r="CJQ27" i="1"/>
  <c r="CJA27" i="1"/>
  <c r="CIK27" i="1"/>
  <c r="GJL27" i="1"/>
  <c r="ERG27" i="1"/>
  <c r="EHK27" i="1"/>
  <c r="DXO27" i="1"/>
  <c r="DNS27" i="1"/>
  <c r="DGK27" i="1"/>
  <c r="DDY27" i="1"/>
  <c r="DCH27" i="1"/>
  <c r="DBN27" i="1"/>
  <c r="DAV27" i="1"/>
  <c r="DAF27" i="1"/>
  <c r="CZP27" i="1"/>
  <c r="CYZ27" i="1"/>
  <c r="CYJ27" i="1"/>
  <c r="CXT27" i="1"/>
  <c r="CXD27" i="1"/>
  <c r="CWN27" i="1"/>
  <c r="CVX27" i="1"/>
  <c r="CVH27" i="1"/>
  <c r="CUR27" i="1"/>
  <c r="CUB27" i="1"/>
  <c r="CTL27" i="1"/>
  <c r="CSV27" i="1"/>
  <c r="CSF27" i="1"/>
  <c r="CRP27" i="1"/>
  <c r="CQZ27" i="1"/>
  <c r="CQJ27" i="1"/>
  <c r="CPT27" i="1"/>
  <c r="CPD27" i="1"/>
  <c r="CON27" i="1"/>
  <c r="CNX27" i="1"/>
  <c r="CNH27" i="1"/>
  <c r="CMR27" i="1"/>
  <c r="CMB27" i="1"/>
  <c r="CLL27" i="1"/>
  <c r="CKV27" i="1"/>
  <c r="CKF27" i="1"/>
  <c r="CJP27" i="1"/>
  <c r="CIZ27" i="1"/>
  <c r="CIJ27" i="1"/>
  <c r="GDQ27" i="1"/>
  <c r="EQQ27" i="1"/>
  <c r="EGU27" i="1"/>
  <c r="DWY27" i="1"/>
  <c r="DNC27" i="1"/>
  <c r="DGJ27" i="1"/>
  <c r="DDX27" i="1"/>
  <c r="DCG27" i="1"/>
  <c r="DBM27" i="1"/>
  <c r="DAU27" i="1"/>
  <c r="DAE27" i="1"/>
  <c r="CZO27" i="1"/>
  <c r="CYY27" i="1"/>
  <c r="CYI27" i="1"/>
  <c r="CXS27" i="1"/>
  <c r="CXC27" i="1"/>
  <c r="CWM27" i="1"/>
  <c r="CVW27" i="1"/>
  <c r="CVG27" i="1"/>
  <c r="CUQ27" i="1"/>
  <c r="CUA27" i="1"/>
  <c r="CTK27" i="1"/>
  <c r="CSU27" i="1"/>
  <c r="CSE27" i="1"/>
  <c r="CRO27" i="1"/>
  <c r="CQY27" i="1"/>
  <c r="CQI27" i="1"/>
  <c r="CPS27" i="1"/>
  <c r="CPC27" i="1"/>
  <c r="COM27" i="1"/>
  <c r="CNW27" i="1"/>
  <c r="CNG27" i="1"/>
  <c r="CMQ27" i="1"/>
  <c r="CMA27" i="1"/>
  <c r="CLK27" i="1"/>
  <c r="CKU27" i="1"/>
  <c r="CKE27" i="1"/>
  <c r="CJO27" i="1"/>
  <c r="CIY27" i="1"/>
  <c r="CII27" i="1"/>
  <c r="FYS27" i="1"/>
  <c r="EQA27" i="1"/>
  <c r="EGE27" i="1"/>
  <c r="DWI27" i="1"/>
  <c r="DMM27" i="1"/>
  <c r="DGI27" i="1"/>
  <c r="DDW27" i="1"/>
  <c r="DCE27" i="1"/>
  <c r="DBL27" i="1"/>
  <c r="DAT27" i="1"/>
  <c r="DAD27" i="1"/>
  <c r="CZN27" i="1"/>
  <c r="CYX27" i="1"/>
  <c r="CYH27" i="1"/>
  <c r="CXR27" i="1"/>
  <c r="CXB27" i="1"/>
  <c r="CWL27" i="1"/>
  <c r="CVV27" i="1"/>
  <c r="CVF27" i="1"/>
  <c r="CUP27" i="1"/>
  <c r="CTZ27" i="1"/>
  <c r="CTJ27" i="1"/>
  <c r="CST27" i="1"/>
  <c r="CSD27" i="1"/>
  <c r="CRN27" i="1"/>
  <c r="CQX27" i="1"/>
  <c r="CQH27" i="1"/>
  <c r="CPR27" i="1"/>
  <c r="CPB27" i="1"/>
  <c r="COL27" i="1"/>
  <c r="CNV27" i="1"/>
  <c r="CNF27" i="1"/>
  <c r="CMP27" i="1"/>
  <c r="CLZ27" i="1"/>
  <c r="CLJ27" i="1"/>
  <c r="CKT27" i="1"/>
  <c r="CKD27" i="1"/>
  <c r="CJN27" i="1"/>
  <c r="CIX27" i="1"/>
  <c r="CIH27" i="1"/>
  <c r="FTU27" i="1"/>
  <c r="EPK27" i="1"/>
  <c r="EFO27" i="1"/>
  <c r="DVS27" i="1"/>
  <c r="DLW27" i="1"/>
  <c r="DFY27" i="1"/>
  <c r="DDM27" i="1"/>
  <c r="DCC27" i="1"/>
  <c r="DBK27" i="1"/>
  <c r="DAS27" i="1"/>
  <c r="DAC27" i="1"/>
  <c r="CZM27" i="1"/>
  <c r="CYW27" i="1"/>
  <c r="CYG27" i="1"/>
  <c r="CXQ27" i="1"/>
  <c r="CXA27" i="1"/>
  <c r="CWK27" i="1"/>
  <c r="CVU27" i="1"/>
  <c r="CVE27" i="1"/>
  <c r="CUO27" i="1"/>
  <c r="CTY27" i="1"/>
  <c r="CTI27" i="1"/>
  <c r="CSS27" i="1"/>
  <c r="CSC27" i="1"/>
  <c r="CRM27" i="1"/>
  <c r="CQW27" i="1"/>
  <c r="CQG27" i="1"/>
  <c r="CPQ27" i="1"/>
  <c r="CPA27" i="1"/>
  <c r="COK27" i="1"/>
  <c r="CNU27" i="1"/>
  <c r="CNE27" i="1"/>
  <c r="CMO27" i="1"/>
  <c r="CLY27" i="1"/>
  <c r="CLI27" i="1"/>
  <c r="CKS27" i="1"/>
  <c r="CKC27" i="1"/>
  <c r="CJM27" i="1"/>
  <c r="CIW27" i="1"/>
  <c r="CIG27" i="1"/>
  <c r="FOW27" i="1"/>
  <c r="EOU27" i="1"/>
  <c r="EEY27" i="1"/>
  <c r="DVC27" i="1"/>
  <c r="DLG27" i="1"/>
  <c r="DFU27" i="1"/>
  <c r="DDI27" i="1"/>
  <c r="DCB27" i="1"/>
  <c r="DBJ27" i="1"/>
  <c r="DAR27" i="1"/>
  <c r="DAB27" i="1"/>
  <c r="CZL27" i="1"/>
  <c r="CYV27" i="1"/>
  <c r="CYF27" i="1"/>
  <c r="CXP27" i="1"/>
  <c r="CWZ27" i="1"/>
  <c r="CWJ27" i="1"/>
  <c r="CVT27" i="1"/>
  <c r="CVD27" i="1"/>
  <c r="CUN27" i="1"/>
  <c r="CTX27" i="1"/>
  <c r="CTH27" i="1"/>
  <c r="CSR27" i="1"/>
  <c r="CSB27" i="1"/>
  <c r="CRL27" i="1"/>
  <c r="CQV27" i="1"/>
  <c r="CQF27" i="1"/>
  <c r="CPP27" i="1"/>
  <c r="COZ27" i="1"/>
  <c r="COJ27" i="1"/>
  <c r="CNT27" i="1"/>
  <c r="CND27" i="1"/>
  <c r="CMN27" i="1"/>
  <c r="CLX27" i="1"/>
  <c r="CLH27" i="1"/>
  <c r="CKR27" i="1"/>
  <c r="CKB27" i="1"/>
  <c r="CJL27" i="1"/>
  <c r="CIV27" i="1"/>
  <c r="CIF27" i="1"/>
  <c r="FJY27" i="1"/>
  <c r="EOE27" i="1"/>
  <c r="EEI27" i="1"/>
  <c r="DUM27" i="1"/>
  <c r="DKQ27" i="1"/>
  <c r="DFT27" i="1"/>
  <c r="DDH27" i="1"/>
  <c r="DCA27" i="1"/>
  <c r="DBG27" i="1"/>
  <c r="DAQ27" i="1"/>
  <c r="DAA27" i="1"/>
  <c r="CZK27" i="1"/>
  <c r="CYU27" i="1"/>
  <c r="CYE27" i="1"/>
  <c r="CXO27" i="1"/>
  <c r="CWY27" i="1"/>
  <c r="CWI27" i="1"/>
  <c r="CVS27" i="1"/>
  <c r="CVC27" i="1"/>
  <c r="CUM27" i="1"/>
  <c r="CTW27" i="1"/>
  <c r="CTG27" i="1"/>
  <c r="CSQ27" i="1"/>
  <c r="CSA27" i="1"/>
  <c r="CRK27" i="1"/>
  <c r="CQU27" i="1"/>
  <c r="CQE27" i="1"/>
  <c r="CPO27" i="1"/>
  <c r="COY27" i="1"/>
  <c r="COI27" i="1"/>
  <c r="CNS27" i="1"/>
  <c r="CNC27" i="1"/>
  <c r="CMM27" i="1"/>
  <c r="CLW27" i="1"/>
  <c r="CLG27" i="1"/>
  <c r="CKQ27" i="1"/>
  <c r="CKA27" i="1"/>
  <c r="CJK27" i="1"/>
  <c r="CIU27" i="1"/>
  <c r="CIE27" i="1"/>
  <c r="FFP27" i="1"/>
  <c r="ENO27" i="1"/>
  <c r="EDS27" i="1"/>
  <c r="DTW27" i="1"/>
  <c r="DKA27" i="1"/>
  <c r="DFS27" i="1"/>
  <c r="DDG27" i="1"/>
  <c r="DBZ27" i="1"/>
  <c r="DBF27" i="1"/>
  <c r="DAP27" i="1"/>
  <c r="CZZ27" i="1"/>
  <c r="CZJ27" i="1"/>
  <c r="CYT27" i="1"/>
  <c r="CYD27" i="1"/>
  <c r="CXN27" i="1"/>
  <c r="CWX27" i="1"/>
  <c r="CWH27" i="1"/>
  <c r="CVR27" i="1"/>
  <c r="CVB27" i="1"/>
  <c r="CUL27" i="1"/>
  <c r="CTV27" i="1"/>
  <c r="CTF27" i="1"/>
  <c r="CSP27" i="1"/>
  <c r="CRZ27" i="1"/>
  <c r="CRJ27" i="1"/>
  <c r="CQT27" i="1"/>
  <c r="CQD27" i="1"/>
  <c r="CPN27" i="1"/>
  <c r="COX27" i="1"/>
  <c r="COH27" i="1"/>
  <c r="CNR27" i="1"/>
  <c r="CNB27" i="1"/>
  <c r="CML27" i="1"/>
  <c r="CLV27" i="1"/>
  <c r="CLF27" i="1"/>
  <c r="CKP27" i="1"/>
  <c r="CJZ27" i="1"/>
  <c r="CJJ27" i="1"/>
  <c r="CIT27" i="1"/>
  <c r="FCE27" i="1"/>
  <c r="EMY27" i="1"/>
  <c r="EDC27" i="1"/>
  <c r="DTG27" i="1"/>
  <c r="DJK27" i="1"/>
  <c r="DFI27" i="1"/>
  <c r="DCX27" i="1"/>
  <c r="DBW27" i="1"/>
  <c r="DBE27" i="1"/>
  <c r="DAO27" i="1"/>
  <c r="CZY27" i="1"/>
  <c r="CZI27" i="1"/>
  <c r="CYS27" i="1"/>
  <c r="CYC27" i="1"/>
  <c r="CXM27" i="1"/>
  <c r="CWW27" i="1"/>
  <c r="CWG27" i="1"/>
  <c r="CVQ27" i="1"/>
  <c r="CVA27" i="1"/>
  <c r="CUK27" i="1"/>
  <c r="CTU27" i="1"/>
  <c r="CTE27" i="1"/>
  <c r="CSO27" i="1"/>
  <c r="CRY27" i="1"/>
  <c r="CRI27" i="1"/>
  <c r="CQS27" i="1"/>
  <c r="CQC27" i="1"/>
  <c r="CPM27" i="1"/>
  <c r="COW27" i="1"/>
  <c r="COG27" i="1"/>
  <c r="CNQ27" i="1"/>
  <c r="CNA27" i="1"/>
  <c r="CMK27" i="1"/>
  <c r="CLU27" i="1"/>
  <c r="CLE27" i="1"/>
  <c r="CKO27" i="1"/>
  <c r="CJY27" i="1"/>
  <c r="CJI27" i="1"/>
  <c r="CIS27" i="1"/>
  <c r="EZQ27" i="1"/>
  <c r="EMI27" i="1"/>
  <c r="ECM27" i="1"/>
  <c r="DSQ27" i="1"/>
  <c r="DIU27" i="1"/>
  <c r="DFE27" i="1"/>
  <c r="DCW27" i="1"/>
  <c r="DBV27" i="1"/>
  <c r="DBD27" i="1"/>
  <c r="DAN27" i="1"/>
  <c r="CZX27" i="1"/>
  <c r="CZH27" i="1"/>
  <c r="CYR27" i="1"/>
  <c r="CYB27" i="1"/>
  <c r="CXL27" i="1"/>
  <c r="CWV27" i="1"/>
  <c r="CWF27" i="1"/>
  <c r="CVP27" i="1"/>
  <c r="CUZ27" i="1"/>
  <c r="CUJ27" i="1"/>
  <c r="CTT27" i="1"/>
  <c r="CTD27" i="1"/>
  <c r="CSN27" i="1"/>
  <c r="CRX27" i="1"/>
  <c r="CRH27" i="1"/>
  <c r="CQR27" i="1"/>
  <c r="CQB27" i="1"/>
  <c r="CPL27" i="1"/>
  <c r="COV27" i="1"/>
  <c r="COF27" i="1"/>
  <c r="CNP27" i="1"/>
  <c r="CMZ27" i="1"/>
  <c r="CMJ27" i="1"/>
  <c r="CLT27" i="1"/>
  <c r="CLD27" i="1"/>
  <c r="CKN27" i="1"/>
  <c r="CJX27" i="1"/>
  <c r="CJH27" i="1"/>
  <c r="CIR27" i="1"/>
  <c r="EYH27" i="1"/>
  <c r="ELS27" i="1"/>
  <c r="EBW27" i="1"/>
  <c r="DSA27" i="1"/>
  <c r="DIE27" i="1"/>
  <c r="DFD27" i="1"/>
  <c r="DCU27" i="1"/>
  <c r="DBU27" i="1"/>
  <c r="DBC27" i="1"/>
  <c r="DAM27" i="1"/>
  <c r="CZW27" i="1"/>
  <c r="CZG27" i="1"/>
  <c r="CYQ27" i="1"/>
  <c r="CYA27" i="1"/>
  <c r="CXK27" i="1"/>
  <c r="CWU27" i="1"/>
  <c r="CWE27" i="1"/>
  <c r="CVO27" i="1"/>
  <c r="CUY27" i="1"/>
  <c r="CUI27" i="1"/>
  <c r="CTS27" i="1"/>
  <c r="CTC27" i="1"/>
  <c r="CSM27" i="1"/>
  <c r="CRW27" i="1"/>
  <c r="CRG27" i="1"/>
  <c r="CQQ27" i="1"/>
  <c r="CQA27" i="1"/>
  <c r="CPK27" i="1"/>
  <c r="COU27" i="1"/>
  <c r="COE27" i="1"/>
  <c r="CNO27" i="1"/>
  <c r="CMY27" i="1"/>
  <c r="CMI27" i="1"/>
  <c r="CLS27" i="1"/>
  <c r="CLC27" i="1"/>
  <c r="CKM27" i="1"/>
  <c r="CJW27" i="1"/>
  <c r="CJG27" i="1"/>
  <c r="CIQ27" i="1"/>
  <c r="EXC27" i="1"/>
  <c r="ELC27" i="1"/>
  <c r="EBG27" i="1"/>
  <c r="DRK27" i="1"/>
  <c r="DHO27" i="1"/>
  <c r="DFC27" i="1"/>
  <c r="DCS27" i="1"/>
  <c r="DBT27" i="1"/>
  <c r="DBB27" i="1"/>
  <c r="DAL27" i="1"/>
  <c r="CZV27" i="1"/>
  <c r="CZF27" i="1"/>
  <c r="CYP27" i="1"/>
  <c r="CXZ27" i="1"/>
  <c r="CXJ27" i="1"/>
  <c r="CWT27" i="1"/>
  <c r="CWD27" i="1"/>
  <c r="CVN27" i="1"/>
  <c r="CUX27" i="1"/>
  <c r="CUH27" i="1"/>
  <c r="CTR27" i="1"/>
  <c r="CTB27" i="1"/>
  <c r="CSL27" i="1"/>
  <c r="CRV27" i="1"/>
  <c r="CRF27" i="1"/>
  <c r="CQP27" i="1"/>
  <c r="CPZ27" i="1"/>
  <c r="CPJ27" i="1"/>
  <c r="COT27" i="1"/>
  <c r="COD27" i="1"/>
  <c r="CNN27" i="1"/>
  <c r="CMX27" i="1"/>
  <c r="CMH27" i="1"/>
  <c r="CLR27" i="1"/>
  <c r="CLB27" i="1"/>
  <c r="CKL27" i="1"/>
  <c r="CJV27" i="1"/>
  <c r="CJF27" i="1"/>
  <c r="CIP27" i="1"/>
  <c r="EVY27" i="1"/>
  <c r="EKM27" i="1"/>
  <c r="EAQ27" i="1"/>
  <c r="DQU27" i="1"/>
  <c r="DHE27" i="1"/>
  <c r="DES27" i="1"/>
  <c r="DCR27" i="1"/>
  <c r="DBS27" i="1"/>
  <c r="DBA27" i="1"/>
  <c r="DAK27" i="1"/>
  <c r="CZU27" i="1"/>
  <c r="CZE27" i="1"/>
  <c r="CYO27" i="1"/>
  <c r="CXY27" i="1"/>
  <c r="CXI27" i="1"/>
  <c r="CWS27" i="1"/>
  <c r="CWC27" i="1"/>
  <c r="CVM27" i="1"/>
  <c r="CUW27" i="1"/>
  <c r="CUG27" i="1"/>
  <c r="CTQ27" i="1"/>
  <c r="CTA27" i="1"/>
  <c r="CSK27" i="1"/>
  <c r="CRU27" i="1"/>
  <c r="CRE27" i="1"/>
  <c r="CQO27" i="1"/>
  <c r="CPY27" i="1"/>
  <c r="CPI27" i="1"/>
  <c r="COS27" i="1"/>
  <c r="COC27" i="1"/>
  <c r="CNM27" i="1"/>
  <c r="CMW27" i="1"/>
  <c r="CMG27" i="1"/>
  <c r="CLQ27" i="1"/>
  <c r="CLA27" i="1"/>
  <c r="CKK27" i="1"/>
  <c r="CJU27" i="1"/>
  <c r="CJE27" i="1"/>
  <c r="CIO27" i="1"/>
  <c r="EVA27" i="1"/>
  <c r="EJW27" i="1"/>
  <c r="EAA27" i="1"/>
  <c r="DQE27" i="1"/>
  <c r="DHA27" i="1"/>
  <c r="DEO27" i="1"/>
  <c r="DCQ27" i="1"/>
  <c r="DBR27" i="1"/>
  <c r="DAZ27" i="1"/>
  <c r="DAJ27" i="1"/>
  <c r="CZT27" i="1"/>
  <c r="CZD27" i="1"/>
  <c r="CYN27" i="1"/>
  <c r="CXX27" i="1"/>
  <c r="CXH27" i="1"/>
  <c r="CWR27" i="1"/>
  <c r="CWB27" i="1"/>
  <c r="CVL27" i="1"/>
  <c r="CUV27" i="1"/>
  <c r="CUF27" i="1"/>
  <c r="CTP27" i="1"/>
  <c r="CSZ27" i="1"/>
  <c r="CSJ27" i="1"/>
  <c r="CRT27" i="1"/>
  <c r="CRD27" i="1"/>
  <c r="CQN27" i="1"/>
  <c r="CPX27" i="1"/>
  <c r="CPH27" i="1"/>
  <c r="COR27" i="1"/>
  <c r="COB27" i="1"/>
  <c r="CNL27" i="1"/>
  <c r="CMV27" i="1"/>
  <c r="CMF27" i="1"/>
  <c r="CLP27" i="1"/>
  <c r="CKZ27" i="1"/>
  <c r="CKJ27" i="1"/>
  <c r="CJT27" i="1"/>
  <c r="CJD27" i="1"/>
  <c r="CIN27" i="1"/>
  <c r="EUA27" i="1"/>
  <c r="EJG27" i="1"/>
  <c r="DZK27" i="1"/>
  <c r="DPO27" i="1"/>
  <c r="DGZ27" i="1"/>
  <c r="DEN27" i="1"/>
  <c r="DCP27" i="1"/>
  <c r="DBQ27" i="1"/>
  <c r="DAY27" i="1"/>
  <c r="DAI27" i="1"/>
  <c r="CZS27" i="1"/>
  <c r="CZC27" i="1"/>
  <c r="CYM27" i="1"/>
  <c r="CXW27" i="1"/>
  <c r="CXG27" i="1"/>
  <c r="CWQ27" i="1"/>
  <c r="CWA27" i="1"/>
  <c r="CVK27" i="1"/>
  <c r="CUU27" i="1"/>
  <c r="CUE27" i="1"/>
  <c r="CTO27" i="1"/>
  <c r="CSY27" i="1"/>
  <c r="CSI27" i="1"/>
  <c r="CRS27" i="1"/>
  <c r="CRC27" i="1"/>
  <c r="CQM27" i="1"/>
  <c r="CPW27" i="1"/>
  <c r="CPG27" i="1"/>
  <c r="COQ27" i="1"/>
  <c r="COA27" i="1"/>
  <c r="CNK27" i="1"/>
  <c r="CMU27" i="1"/>
  <c r="CME27" i="1"/>
  <c r="CLO27" i="1"/>
  <c r="CKY27" i="1"/>
  <c r="CKI27" i="1"/>
  <c r="CJS27" i="1"/>
  <c r="CJC27" i="1"/>
  <c r="CIM27" i="1"/>
  <c r="ESY27" i="1"/>
  <c r="EIQ27" i="1"/>
  <c r="DYU27" i="1"/>
  <c r="DOY27" i="1"/>
  <c r="DGY27" i="1"/>
  <c r="DEM27" i="1"/>
  <c r="DCK27" i="1"/>
  <c r="DBP27" i="1"/>
  <c r="DAX27" i="1"/>
  <c r="DAH27" i="1"/>
  <c r="CZR27" i="1"/>
  <c r="CZB27" i="1"/>
  <c r="CYL27" i="1"/>
  <c r="CXV27" i="1"/>
  <c r="CXF27" i="1"/>
  <c r="CWP27" i="1"/>
  <c r="CVZ27" i="1"/>
  <c r="CVJ27" i="1"/>
  <c r="CUT27" i="1"/>
  <c r="CUD27" i="1"/>
  <c r="CTN27" i="1"/>
  <c r="CSX27" i="1"/>
  <c r="CSH27" i="1"/>
  <c r="CRR27" i="1"/>
  <c r="CRB27" i="1"/>
  <c r="CQL27" i="1"/>
  <c r="CPV27" i="1"/>
  <c r="CPF27" i="1"/>
  <c r="COP27" i="1"/>
  <c r="CNZ27" i="1"/>
  <c r="CNJ27" i="1"/>
  <c r="CMT27" i="1"/>
  <c r="CMD27" i="1"/>
  <c r="CLN27" i="1"/>
  <c r="CKX27" i="1"/>
  <c r="CKH27" i="1"/>
  <c r="CJR27" i="1"/>
  <c r="CJB27" i="1"/>
  <c r="CIL27" i="1"/>
  <c r="ADL27" i="1"/>
  <c r="ACV27" i="1"/>
  <c r="ACF27" i="1"/>
  <c r="ABP27" i="1"/>
  <c r="AAZ27" i="1"/>
  <c r="AAJ27" i="1"/>
  <c r="ZT27" i="1"/>
  <c r="ZD27" i="1"/>
  <c r="YN27" i="1"/>
  <c r="XX27" i="1"/>
  <c r="XH27" i="1"/>
  <c r="WR27" i="1"/>
  <c r="WB27" i="1"/>
  <c r="VL27" i="1"/>
  <c r="UV27" i="1"/>
  <c r="UF27" i="1"/>
  <c r="TP27" i="1"/>
  <c r="SZ27" i="1"/>
  <c r="SJ27" i="1"/>
  <c r="RT27" i="1"/>
  <c r="RD27" i="1"/>
  <c r="QN27" i="1"/>
  <c r="PX27" i="1"/>
  <c r="PH27" i="1"/>
  <c r="OR27" i="1"/>
  <c r="OB27" i="1"/>
  <c r="NL27" i="1"/>
  <c r="MV27" i="1"/>
  <c r="MF27" i="1"/>
  <c r="LP27" i="1"/>
  <c r="KZ27" i="1"/>
  <c r="KJ27" i="1"/>
  <c r="JT27" i="1"/>
  <c r="JD27" i="1"/>
  <c r="IN27" i="1"/>
  <c r="HX27" i="1"/>
  <c r="HH27" i="1"/>
  <c r="GR27" i="1"/>
  <c r="GB27" i="1"/>
  <c r="FL27" i="1"/>
  <c r="EV27" i="1"/>
  <c r="EF27" i="1"/>
  <c r="DP27" i="1"/>
  <c r="CZ27" i="1"/>
  <c r="CJ27" i="1"/>
  <c r="BT27" i="1"/>
  <c r="BD27" i="1"/>
  <c r="ADK27" i="1"/>
  <c r="ACU27" i="1"/>
  <c r="ACE27" i="1"/>
  <c r="ABO27" i="1"/>
  <c r="AAY27" i="1"/>
  <c r="AAI27" i="1"/>
  <c r="ZS27" i="1"/>
  <c r="ZC27" i="1"/>
  <c r="YM27" i="1"/>
  <c r="XW27" i="1"/>
  <c r="XG27" i="1"/>
  <c r="WQ27" i="1"/>
  <c r="WA27" i="1"/>
  <c r="VK27" i="1"/>
  <c r="UU27" i="1"/>
  <c r="UE27" i="1"/>
  <c r="TO27" i="1"/>
  <c r="SY27" i="1"/>
  <c r="SI27" i="1"/>
  <c r="RS27" i="1"/>
  <c r="RC27" i="1"/>
  <c r="QM27" i="1"/>
  <c r="PW27" i="1"/>
  <c r="PG27" i="1"/>
  <c r="OQ27" i="1"/>
  <c r="OA27" i="1"/>
  <c r="NK27" i="1"/>
  <c r="MU27" i="1"/>
  <c r="ME27" i="1"/>
  <c r="LO27" i="1"/>
  <c r="KY27" i="1"/>
  <c r="KI27" i="1"/>
  <c r="JS27" i="1"/>
  <c r="JC27" i="1"/>
  <c r="IM27" i="1"/>
  <c r="HW27" i="1"/>
  <c r="HG27" i="1"/>
  <c r="GQ27" i="1"/>
  <c r="GA27" i="1"/>
  <c r="FK27" i="1"/>
  <c r="EU27" i="1"/>
  <c r="EE27" i="1"/>
  <c r="DO27" i="1"/>
  <c r="CY27" i="1"/>
  <c r="CI27" i="1"/>
  <c r="BS27" i="1"/>
  <c r="BC27" i="1"/>
  <c r="ADJ27" i="1"/>
  <c r="ACT27" i="1"/>
  <c r="ACD27" i="1"/>
  <c r="ABN27" i="1"/>
  <c r="AAX27" i="1"/>
  <c r="AAH27" i="1"/>
  <c r="ZR27" i="1"/>
  <c r="ZB27" i="1"/>
  <c r="YL27" i="1"/>
  <c r="XV27" i="1"/>
  <c r="XF27" i="1"/>
  <c r="WP27" i="1"/>
  <c r="VZ27" i="1"/>
  <c r="VJ27" i="1"/>
  <c r="UT27" i="1"/>
  <c r="UD27" i="1"/>
  <c r="TN27" i="1"/>
  <c r="SX27" i="1"/>
  <c r="SH27" i="1"/>
  <c r="RR27" i="1"/>
  <c r="RB27" i="1"/>
  <c r="QL27" i="1"/>
  <c r="PV27" i="1"/>
  <c r="PF27" i="1"/>
  <c r="OP27" i="1"/>
  <c r="NZ27" i="1"/>
  <c r="NJ27" i="1"/>
  <c r="MT27" i="1"/>
  <c r="MD27" i="1"/>
  <c r="LN27" i="1"/>
  <c r="KX27" i="1"/>
  <c r="KH27" i="1"/>
  <c r="JR27" i="1"/>
  <c r="JB27" i="1"/>
  <c r="IL27" i="1"/>
  <c r="HV27" i="1"/>
  <c r="HF27" i="1"/>
  <c r="GP27" i="1"/>
  <c r="FZ27" i="1"/>
  <c r="FJ27" i="1"/>
  <c r="ET27" i="1"/>
  <c r="ED27" i="1"/>
  <c r="DN27" i="1"/>
  <c r="CX27" i="1"/>
  <c r="CH27" i="1"/>
  <c r="BR27" i="1"/>
  <c r="BB27" i="1"/>
  <c r="ADY27" i="1"/>
  <c r="ADI27" i="1"/>
  <c r="ACS27" i="1"/>
  <c r="ACC27" i="1"/>
  <c r="ABM27" i="1"/>
  <c r="AAW27" i="1"/>
  <c r="AAG27" i="1"/>
  <c r="ZQ27" i="1"/>
  <c r="ZA27" i="1"/>
  <c r="YK27" i="1"/>
  <c r="XU27" i="1"/>
  <c r="XE27" i="1"/>
  <c r="WO27" i="1"/>
  <c r="VY27" i="1"/>
  <c r="VI27" i="1"/>
  <c r="US27" i="1"/>
  <c r="UC27" i="1"/>
  <c r="TM27" i="1"/>
  <c r="SW27" i="1"/>
  <c r="SG27" i="1"/>
  <c r="RQ27" i="1"/>
  <c r="RA27" i="1"/>
  <c r="QK27" i="1"/>
  <c r="PU27" i="1"/>
  <c r="PE27" i="1"/>
  <c r="OO27" i="1"/>
  <c r="NY27" i="1"/>
  <c r="NI27" i="1"/>
  <c r="MS27" i="1"/>
  <c r="MC27" i="1"/>
  <c r="LM27" i="1"/>
  <c r="KW27" i="1"/>
  <c r="KG27" i="1"/>
  <c r="JQ27" i="1"/>
  <c r="JA27" i="1"/>
  <c r="IK27" i="1"/>
  <c r="HU27" i="1"/>
  <c r="HE27" i="1"/>
  <c r="GO27" i="1"/>
  <c r="FY27" i="1"/>
  <c r="FI27" i="1"/>
  <c r="ES27" i="1"/>
  <c r="EC27" i="1"/>
  <c r="DM27" i="1"/>
  <c r="CW27" i="1"/>
  <c r="CG27" i="1"/>
  <c r="BQ27" i="1"/>
  <c r="BA27" i="1"/>
  <c r="ADX27" i="1"/>
  <c r="ADH27" i="1"/>
  <c r="ACR27" i="1"/>
  <c r="ACB27" i="1"/>
  <c r="ABL27" i="1"/>
  <c r="AAV27" i="1"/>
  <c r="AAF27" i="1"/>
  <c r="ZP27" i="1"/>
  <c r="YZ27" i="1"/>
  <c r="YJ27" i="1"/>
  <c r="XT27" i="1"/>
  <c r="XD27" i="1"/>
  <c r="WN27" i="1"/>
  <c r="VX27" i="1"/>
  <c r="VH27" i="1"/>
  <c r="UR27" i="1"/>
  <c r="UB27" i="1"/>
  <c r="TL27" i="1"/>
  <c r="SV27" i="1"/>
  <c r="SF27" i="1"/>
  <c r="RP27" i="1"/>
  <c r="QZ27" i="1"/>
  <c r="QJ27" i="1"/>
  <c r="PT27" i="1"/>
  <c r="PD27" i="1"/>
  <c r="ON27" i="1"/>
  <c r="NX27" i="1"/>
  <c r="NH27" i="1"/>
  <c r="MR27" i="1"/>
  <c r="MB27" i="1"/>
  <c r="LL27" i="1"/>
  <c r="KV27" i="1"/>
  <c r="KF27" i="1"/>
  <c r="JP27" i="1"/>
  <c r="IZ27" i="1"/>
  <c r="IJ27" i="1"/>
  <c r="HT27" i="1"/>
  <c r="HD27" i="1"/>
  <c r="GN27" i="1"/>
  <c r="FX27" i="1"/>
  <c r="FH27" i="1"/>
  <c r="ER27" i="1"/>
  <c r="EB27" i="1"/>
  <c r="DL27" i="1"/>
  <c r="CV27" i="1"/>
  <c r="CF27" i="1"/>
  <c r="BP27" i="1"/>
  <c r="AZ27" i="1"/>
  <c r="ADW27" i="1"/>
  <c r="ADG27" i="1"/>
  <c r="ACQ27" i="1"/>
  <c r="ACA27" i="1"/>
  <c r="ABK27" i="1"/>
  <c r="AAU27" i="1"/>
  <c r="AAE27" i="1"/>
  <c r="ZO27" i="1"/>
  <c r="YY27" i="1"/>
  <c r="YI27" i="1"/>
  <c r="XS27" i="1"/>
  <c r="XC27" i="1"/>
  <c r="WM27" i="1"/>
  <c r="VW27" i="1"/>
  <c r="VG27" i="1"/>
  <c r="UQ27" i="1"/>
  <c r="UA27" i="1"/>
  <c r="TK27" i="1"/>
  <c r="SU27" i="1"/>
  <c r="SE27" i="1"/>
  <c r="RO27" i="1"/>
  <c r="QY27" i="1"/>
  <c r="QI27" i="1"/>
  <c r="PS27" i="1"/>
  <c r="PC27" i="1"/>
  <c r="OM27" i="1"/>
  <c r="NW27" i="1"/>
  <c r="NG27" i="1"/>
  <c r="MQ27" i="1"/>
  <c r="MA27" i="1"/>
  <c r="LK27" i="1"/>
  <c r="KU27" i="1"/>
  <c r="KE27" i="1"/>
  <c r="JO27" i="1"/>
  <c r="IY27" i="1"/>
  <c r="II27" i="1"/>
  <c r="HS27" i="1"/>
  <c r="HC27" i="1"/>
  <c r="GM27" i="1"/>
  <c r="FW27" i="1"/>
  <c r="FG27" i="1"/>
  <c r="EQ27" i="1"/>
  <c r="EA27" i="1"/>
  <c r="DK27" i="1"/>
  <c r="CU27" i="1"/>
  <c r="CE27" i="1"/>
  <c r="BO27" i="1"/>
  <c r="AY27" i="1"/>
  <c r="ADV27" i="1"/>
  <c r="ADF27" i="1"/>
  <c r="ACP27" i="1"/>
  <c r="ABZ27" i="1"/>
  <c r="ABJ27" i="1"/>
  <c r="AAT27" i="1"/>
  <c r="AAD27" i="1"/>
  <c r="ZN27" i="1"/>
  <c r="YX27" i="1"/>
  <c r="YH27" i="1"/>
  <c r="XR27" i="1"/>
  <c r="XB27" i="1"/>
  <c r="WL27" i="1"/>
  <c r="VV27" i="1"/>
  <c r="VF27" i="1"/>
  <c r="UP27" i="1"/>
  <c r="TZ27" i="1"/>
  <c r="TJ27" i="1"/>
  <c r="ST27" i="1"/>
  <c r="SD27" i="1"/>
  <c r="RN27" i="1"/>
  <c r="QX27" i="1"/>
  <c r="QH27" i="1"/>
  <c r="PR27" i="1"/>
  <c r="PB27" i="1"/>
  <c r="OL27" i="1"/>
  <c r="NV27" i="1"/>
  <c r="NF27" i="1"/>
  <c r="MP27" i="1"/>
  <c r="LZ27" i="1"/>
  <c r="LJ27" i="1"/>
  <c r="KT27" i="1"/>
  <c r="KD27" i="1"/>
  <c r="JN27" i="1"/>
  <c r="IX27" i="1"/>
  <c r="IH27" i="1"/>
  <c r="HR27" i="1"/>
  <c r="HB27" i="1"/>
  <c r="GL27" i="1"/>
  <c r="FV27" i="1"/>
  <c r="FF27" i="1"/>
  <c r="EP27" i="1"/>
  <c r="DZ27" i="1"/>
  <c r="DJ27" i="1"/>
  <c r="CT27" i="1"/>
  <c r="CD27" i="1"/>
  <c r="BN27" i="1"/>
  <c r="AX27" i="1"/>
  <c r="ADU27" i="1"/>
  <c r="ADE27" i="1"/>
  <c r="ACO27" i="1"/>
  <c r="ABY27" i="1"/>
  <c r="ABI27" i="1"/>
  <c r="AAS27" i="1"/>
  <c r="AAC27" i="1"/>
  <c r="ZM27" i="1"/>
  <c r="YW27" i="1"/>
  <c r="YG27" i="1"/>
  <c r="XQ27" i="1"/>
  <c r="XA27" i="1"/>
  <c r="WK27" i="1"/>
  <c r="VU27" i="1"/>
  <c r="VE27" i="1"/>
  <c r="UO27" i="1"/>
  <c r="TY27" i="1"/>
  <c r="TI27" i="1"/>
  <c r="SS27" i="1"/>
  <c r="SC27" i="1"/>
  <c r="RM27" i="1"/>
  <c r="QW27" i="1"/>
  <c r="QG27" i="1"/>
  <c r="PQ27" i="1"/>
  <c r="PA27" i="1"/>
  <c r="OK27" i="1"/>
  <c r="NU27" i="1"/>
  <c r="NE27" i="1"/>
  <c r="MO27" i="1"/>
  <c r="LY27" i="1"/>
  <c r="LI27" i="1"/>
  <c r="KS27" i="1"/>
  <c r="KC27" i="1"/>
  <c r="JM27" i="1"/>
  <c r="IW27" i="1"/>
  <c r="IG27" i="1"/>
  <c r="HQ27" i="1"/>
  <c r="HA27" i="1"/>
  <c r="GK27" i="1"/>
  <c r="FU27" i="1"/>
  <c r="FE27" i="1"/>
  <c r="EO27" i="1"/>
  <c r="DY27" i="1"/>
  <c r="DI27" i="1"/>
  <c r="CS27" i="1"/>
  <c r="CC27" i="1"/>
  <c r="BM27" i="1"/>
  <c r="AW27" i="1"/>
  <c r="ADT27" i="1"/>
  <c r="ADD27" i="1"/>
  <c r="ACN27" i="1"/>
  <c r="ABX27" i="1"/>
  <c r="ABH27" i="1"/>
  <c r="AAR27" i="1"/>
  <c r="AAB27" i="1"/>
  <c r="ZL27" i="1"/>
  <c r="YV27" i="1"/>
  <c r="YF27" i="1"/>
  <c r="XP27" i="1"/>
  <c r="WZ27" i="1"/>
  <c r="WJ27" i="1"/>
  <c r="VT27" i="1"/>
  <c r="VD27" i="1"/>
  <c r="UN27" i="1"/>
  <c r="TX27" i="1"/>
  <c r="TH27" i="1"/>
  <c r="SR27" i="1"/>
  <c r="SB27" i="1"/>
  <c r="RL27" i="1"/>
  <c r="QV27" i="1"/>
  <c r="QF27" i="1"/>
  <c r="PP27" i="1"/>
  <c r="OZ27" i="1"/>
  <c r="OJ27" i="1"/>
  <c r="NT27" i="1"/>
  <c r="ND27" i="1"/>
  <c r="MN27" i="1"/>
  <c r="LX27" i="1"/>
  <c r="LH27" i="1"/>
  <c r="KR27" i="1"/>
  <c r="KB27" i="1"/>
  <c r="JL27" i="1"/>
  <c r="IV27" i="1"/>
  <c r="IF27" i="1"/>
  <c r="HP27" i="1"/>
  <c r="GZ27" i="1"/>
  <c r="GJ27" i="1"/>
  <c r="FT27" i="1"/>
  <c r="FD27" i="1"/>
  <c r="EN27" i="1"/>
  <c r="DX27" i="1"/>
  <c r="DH27" i="1"/>
  <c r="CR27" i="1"/>
  <c r="CB27" i="1"/>
  <c r="BL27" i="1"/>
  <c r="AV27" i="1"/>
  <c r="ADS27" i="1"/>
  <c r="ADC27" i="1"/>
  <c r="ACM27" i="1"/>
  <c r="ABW27" i="1"/>
  <c r="ABG27" i="1"/>
  <c r="AAQ27" i="1"/>
  <c r="AAA27" i="1"/>
  <c r="ZK27" i="1"/>
  <c r="YU27" i="1"/>
  <c r="YE27" i="1"/>
  <c r="XO27" i="1"/>
  <c r="WY27" i="1"/>
  <c r="WI27" i="1"/>
  <c r="VS27" i="1"/>
  <c r="VC27" i="1"/>
  <c r="UM27" i="1"/>
  <c r="TW27" i="1"/>
  <c r="TG27" i="1"/>
  <c r="SQ27" i="1"/>
  <c r="SA27" i="1"/>
  <c r="RK27" i="1"/>
  <c r="QU27" i="1"/>
  <c r="QE27" i="1"/>
  <c r="PO27" i="1"/>
  <c r="OY27" i="1"/>
  <c r="OI27" i="1"/>
  <c r="NS27" i="1"/>
  <c r="NC27" i="1"/>
  <c r="MM27" i="1"/>
  <c r="LW27" i="1"/>
  <c r="LG27" i="1"/>
  <c r="KQ27" i="1"/>
  <c r="KA27" i="1"/>
  <c r="JK27" i="1"/>
  <c r="IU27" i="1"/>
  <c r="IE27" i="1"/>
  <c r="HO27" i="1"/>
  <c r="GY27" i="1"/>
  <c r="GI27" i="1"/>
  <c r="FS27" i="1"/>
  <c r="FC27" i="1"/>
  <c r="EM27" i="1"/>
  <c r="DW27" i="1"/>
  <c r="DG27" i="1"/>
  <c r="CQ27" i="1"/>
  <c r="CA27" i="1"/>
  <c r="BK27" i="1"/>
  <c r="AU27" i="1"/>
  <c r="ADR27" i="1"/>
  <c r="ADB27" i="1"/>
  <c r="ACL27" i="1"/>
  <c r="ABV27" i="1"/>
  <c r="ABF27" i="1"/>
  <c r="AAP27" i="1"/>
  <c r="ZZ27" i="1"/>
  <c r="ZJ27" i="1"/>
  <c r="YT27" i="1"/>
  <c r="YD27" i="1"/>
  <c r="XN27" i="1"/>
  <c r="WX27" i="1"/>
  <c r="WH27" i="1"/>
  <c r="VR27" i="1"/>
  <c r="VB27" i="1"/>
  <c r="UL27" i="1"/>
  <c r="TV27" i="1"/>
  <c r="TF27" i="1"/>
  <c r="SP27" i="1"/>
  <c r="RZ27" i="1"/>
  <c r="RJ27" i="1"/>
  <c r="QT27" i="1"/>
  <c r="QD27" i="1"/>
  <c r="PN27" i="1"/>
  <c r="OX27" i="1"/>
  <c r="OH27" i="1"/>
  <c r="NR27" i="1"/>
  <c r="NB27" i="1"/>
  <c r="ML27" i="1"/>
  <c r="LV27" i="1"/>
  <c r="LF27" i="1"/>
  <c r="KP27" i="1"/>
  <c r="JZ27" i="1"/>
  <c r="JJ27" i="1"/>
  <c r="IT27" i="1"/>
  <c r="ID27" i="1"/>
  <c r="HN27" i="1"/>
  <c r="GX27" i="1"/>
  <c r="GH27" i="1"/>
  <c r="FR27" i="1"/>
  <c r="FB27" i="1"/>
  <c r="EL27" i="1"/>
  <c r="DV27" i="1"/>
  <c r="DF27" i="1"/>
  <c r="CP27" i="1"/>
  <c r="BZ27" i="1"/>
  <c r="BJ27" i="1"/>
  <c r="AT27" i="1"/>
  <c r="ADQ27" i="1"/>
  <c r="ADA27" i="1"/>
  <c r="ACK27" i="1"/>
  <c r="ABU27" i="1"/>
  <c r="ABE27" i="1"/>
  <c r="AAO27" i="1"/>
  <c r="ZY27" i="1"/>
  <c r="ZI27" i="1"/>
  <c r="YS27" i="1"/>
  <c r="YC27" i="1"/>
  <c r="XM27" i="1"/>
  <c r="WW27" i="1"/>
  <c r="WG27" i="1"/>
  <c r="VQ27" i="1"/>
  <c r="VA27" i="1"/>
  <c r="UK27" i="1"/>
  <c r="TU27" i="1"/>
  <c r="TE27" i="1"/>
  <c r="SO27" i="1"/>
  <c r="RY27" i="1"/>
  <c r="RI27" i="1"/>
  <c r="QS27" i="1"/>
  <c r="QC27" i="1"/>
  <c r="PM27" i="1"/>
  <c r="OW27" i="1"/>
  <c r="OG27" i="1"/>
  <c r="NQ27" i="1"/>
  <c r="NA27" i="1"/>
  <c r="MK27" i="1"/>
  <c r="LU27" i="1"/>
  <c r="LE27" i="1"/>
  <c r="KO27" i="1"/>
  <c r="JY27" i="1"/>
  <c r="JI27" i="1"/>
  <c r="IS27" i="1"/>
  <c r="IC27" i="1"/>
  <c r="HM27" i="1"/>
  <c r="GW27" i="1"/>
  <c r="GG27" i="1"/>
  <c r="FQ27" i="1"/>
  <c r="FA27" i="1"/>
  <c r="EK27" i="1"/>
  <c r="DU27" i="1"/>
  <c r="DE27" i="1"/>
  <c r="CO27" i="1"/>
  <c r="BY27" i="1"/>
  <c r="BI27" i="1"/>
  <c r="ADP27" i="1"/>
  <c r="ACZ27" i="1"/>
  <c r="ACJ27" i="1"/>
  <c r="ABT27" i="1"/>
  <c r="ABD27" i="1"/>
  <c r="AAN27" i="1"/>
  <c r="ZX27" i="1"/>
  <c r="ZH27" i="1"/>
  <c r="YR27" i="1"/>
  <c r="YB27" i="1"/>
  <c r="XL27" i="1"/>
  <c r="WV27" i="1"/>
  <c r="WF27" i="1"/>
  <c r="VP27" i="1"/>
  <c r="UZ27" i="1"/>
  <c r="UJ27" i="1"/>
  <c r="TT27" i="1"/>
  <c r="TD27" i="1"/>
  <c r="SN27" i="1"/>
  <c r="RX27" i="1"/>
  <c r="RH27" i="1"/>
  <c r="QR27" i="1"/>
  <c r="QB27" i="1"/>
  <c r="PL27" i="1"/>
  <c r="OV27" i="1"/>
  <c r="OF27" i="1"/>
  <c r="NP27" i="1"/>
  <c r="MZ27" i="1"/>
  <c r="MJ27" i="1"/>
  <c r="LT27" i="1"/>
  <c r="LD27" i="1"/>
  <c r="KN27" i="1"/>
  <c r="JX27" i="1"/>
  <c r="JH27" i="1"/>
  <c r="IR27" i="1"/>
  <c r="IB27" i="1"/>
  <c r="HL27" i="1"/>
  <c r="GV27" i="1"/>
  <c r="GF27" i="1"/>
  <c r="FP27" i="1"/>
  <c r="EZ27" i="1"/>
  <c r="EJ27" i="1"/>
  <c r="DT27" i="1"/>
  <c r="DD27" i="1"/>
  <c r="CN27" i="1"/>
  <c r="BX27" i="1"/>
  <c r="BH27" i="1"/>
  <c r="ADO27" i="1"/>
  <c r="ACY27" i="1"/>
  <c r="ACI27" i="1"/>
  <c r="ABS27" i="1"/>
  <c r="ABC27" i="1"/>
  <c r="AAM27" i="1"/>
  <c r="ZW27" i="1"/>
  <c r="ZG27" i="1"/>
  <c r="YQ27" i="1"/>
  <c r="YA27" i="1"/>
  <c r="XK27" i="1"/>
  <c r="WU27" i="1"/>
  <c r="WE27" i="1"/>
  <c r="VO27" i="1"/>
  <c r="UY27" i="1"/>
  <c r="UI27" i="1"/>
  <c r="TS27" i="1"/>
  <c r="TC27" i="1"/>
  <c r="SM27" i="1"/>
  <c r="RW27" i="1"/>
  <c r="RG27" i="1"/>
  <c r="QQ27" i="1"/>
  <c r="QA27" i="1"/>
  <c r="PK27" i="1"/>
  <c r="OU27" i="1"/>
  <c r="OE27" i="1"/>
  <c r="NO27" i="1"/>
  <c r="MY27" i="1"/>
  <c r="MI27" i="1"/>
  <c r="LS27" i="1"/>
  <c r="LC27" i="1"/>
  <c r="KM27" i="1"/>
  <c r="JW27" i="1"/>
  <c r="JG27" i="1"/>
  <c r="IQ27" i="1"/>
  <c r="IA27" i="1"/>
  <c r="HK27" i="1"/>
  <c r="GU27" i="1"/>
  <c r="GE27" i="1"/>
  <c r="FO27" i="1"/>
  <c r="EY27" i="1"/>
  <c r="EI27" i="1"/>
  <c r="DS27" i="1"/>
  <c r="DC27" i="1"/>
  <c r="CM27" i="1"/>
  <c r="BW27" i="1"/>
  <c r="BG27" i="1"/>
  <c r="ADN27" i="1"/>
  <c r="ACX27" i="1"/>
  <c r="ACH27" i="1"/>
  <c r="ABR27" i="1"/>
  <c r="ABB27" i="1"/>
  <c r="AAL27" i="1"/>
  <c r="ZV27" i="1"/>
  <c r="ZF27" i="1"/>
  <c r="YP27" i="1"/>
  <c r="XZ27" i="1"/>
  <c r="XJ27" i="1"/>
  <c r="WT27" i="1"/>
  <c r="WD27" i="1"/>
  <c r="VN27" i="1"/>
  <c r="UX27" i="1"/>
  <c r="UH27" i="1"/>
  <c r="TR27" i="1"/>
  <c r="TB27" i="1"/>
  <c r="SL27" i="1"/>
  <c r="RV27" i="1"/>
  <c r="RF27" i="1"/>
  <c r="QP27" i="1"/>
  <c r="PZ27" i="1"/>
  <c r="PJ27" i="1"/>
  <c r="OT27" i="1"/>
  <c r="OD27" i="1"/>
  <c r="NN27" i="1"/>
  <c r="MX27" i="1"/>
  <c r="MH27" i="1"/>
  <c r="LR27" i="1"/>
  <c r="LB27" i="1"/>
  <c r="KL27" i="1"/>
  <c r="JV27" i="1"/>
  <c r="JF27" i="1"/>
  <c r="IP27" i="1"/>
  <c r="HZ27" i="1"/>
  <c r="HJ27" i="1"/>
  <c r="GT27" i="1"/>
  <c r="GD27" i="1"/>
  <c r="FN27" i="1"/>
  <c r="EX27" i="1"/>
  <c r="EH27" i="1"/>
  <c r="DR27" i="1"/>
  <c r="DB27" i="1"/>
  <c r="CL27" i="1"/>
  <c r="BV27" i="1"/>
  <c r="BF27" i="1"/>
  <c r="ADM27" i="1"/>
  <c r="ACW27" i="1"/>
  <c r="ACG27" i="1"/>
  <c r="ABQ27" i="1"/>
  <c r="ABA27" i="1"/>
  <c r="AAK27" i="1"/>
  <c r="ZU27" i="1"/>
  <c r="ZE27" i="1"/>
  <c r="YO27" i="1"/>
  <c r="XY27" i="1"/>
  <c r="XI27" i="1"/>
  <c r="WS27" i="1"/>
  <c r="WC27" i="1"/>
  <c r="VM27" i="1"/>
  <c r="UW27" i="1"/>
  <c r="UG27" i="1"/>
  <c r="TQ27" i="1"/>
  <c r="TA27" i="1"/>
  <c r="SK27" i="1"/>
  <c r="RU27" i="1"/>
  <c r="RE27" i="1"/>
  <c r="QO27" i="1"/>
  <c r="PY27" i="1"/>
  <c r="PI27" i="1"/>
  <c r="OS27" i="1"/>
  <c r="OC27" i="1"/>
  <c r="NM27" i="1"/>
  <c r="MW27" i="1"/>
  <c r="MG27" i="1"/>
  <c r="LQ27" i="1"/>
  <c r="LA27" i="1"/>
  <c r="KK27" i="1"/>
  <c r="JU27" i="1"/>
  <c r="JE27" i="1"/>
  <c r="IO27" i="1"/>
  <c r="HY27" i="1"/>
  <c r="HI27" i="1"/>
  <c r="GS27" i="1"/>
  <c r="GC27" i="1"/>
  <c r="FM27" i="1"/>
  <c r="EW27" i="1"/>
  <c r="EG27" i="1"/>
  <c r="DQ27" i="1"/>
  <c r="DA27" i="1"/>
  <c r="CK27" i="1"/>
  <c r="BU27" i="1"/>
  <c r="BE27" i="1"/>
  <c r="AS27" i="1"/>
  <c r="AS2" i="1"/>
  <c r="C3" i="1"/>
  <c r="H445" i="1"/>
  <c r="H518" i="1"/>
  <c r="R518" i="1" s="1"/>
  <c r="H516" i="1"/>
  <c r="R516" i="1" s="1"/>
  <c r="H515" i="1"/>
  <c r="R515" i="1" s="1"/>
  <c r="H514" i="1"/>
  <c r="R514" i="1" s="1"/>
  <c r="H513" i="1"/>
  <c r="R513" i="1" s="1"/>
  <c r="H512" i="1"/>
  <c r="R512" i="1" s="1"/>
  <c r="H511" i="1"/>
  <c r="R511" i="1" s="1"/>
  <c r="H603" i="1"/>
  <c r="H595" i="1"/>
  <c r="H622" i="1"/>
  <c r="H485" i="1"/>
  <c r="DDK28" i="1" l="1"/>
  <c r="CLG29" i="1"/>
  <c r="BSU29" i="1"/>
  <c r="GBM29" i="1"/>
  <c r="BAI29" i="1"/>
  <c r="CDW29" i="1"/>
  <c r="BLK29" i="1"/>
  <c r="COY29" i="1"/>
  <c r="BWM29" i="1"/>
  <c r="GFE29" i="1"/>
  <c r="BAF29" i="1"/>
  <c r="CHO29" i="1"/>
  <c r="BPC29" i="1"/>
  <c r="CSQ29" i="1"/>
  <c r="CXQ29" i="1"/>
  <c r="CZR29" i="1"/>
  <c r="CAE29" i="1"/>
  <c r="AS28" i="1"/>
  <c r="AS29" i="1"/>
  <c r="EG29" i="1"/>
  <c r="HY29" i="1"/>
  <c r="LQ29" i="1"/>
  <c r="PI29" i="1"/>
  <c r="TA29" i="1"/>
  <c r="WS29" i="1"/>
  <c r="AAK29" i="1"/>
  <c r="BF29" i="1"/>
  <c r="EX29" i="1"/>
  <c r="IP29" i="1"/>
  <c r="MH29" i="1"/>
  <c r="PZ29" i="1"/>
  <c r="TR29" i="1"/>
  <c r="XJ29" i="1"/>
  <c r="ABB29" i="1"/>
  <c r="BW29" i="1"/>
  <c r="FO29" i="1"/>
  <c r="JG29" i="1"/>
  <c r="MY29" i="1"/>
  <c r="QQ29" i="1"/>
  <c r="UI29" i="1"/>
  <c r="YA29" i="1"/>
  <c r="ABS29" i="1"/>
  <c r="CN29" i="1"/>
  <c r="GF29" i="1"/>
  <c r="JX29" i="1"/>
  <c r="NP29" i="1"/>
  <c r="RH29" i="1"/>
  <c r="UZ29" i="1"/>
  <c r="YR29" i="1"/>
  <c r="ACJ29" i="1"/>
  <c r="DE29" i="1"/>
  <c r="GW29" i="1"/>
  <c r="KO29" i="1"/>
  <c r="OG29" i="1"/>
  <c r="RY29" i="1"/>
  <c r="VQ29" i="1"/>
  <c r="ZI29" i="1"/>
  <c r="ADA29" i="1"/>
  <c r="DF29" i="1"/>
  <c r="GX29" i="1"/>
  <c r="KP29" i="1"/>
  <c r="OH29" i="1"/>
  <c r="RZ29" i="1"/>
  <c r="VR29" i="1"/>
  <c r="ZJ29" i="1"/>
  <c r="ADB29" i="1"/>
  <c r="DG29" i="1"/>
  <c r="GY29" i="1"/>
  <c r="KQ29" i="1"/>
  <c r="OI29" i="1"/>
  <c r="SA29" i="1"/>
  <c r="VS29" i="1"/>
  <c r="ZK29" i="1"/>
  <c r="ADC29" i="1"/>
  <c r="DH29" i="1"/>
  <c r="GZ29" i="1"/>
  <c r="KR29" i="1"/>
  <c r="OJ29" i="1"/>
  <c r="SB29" i="1"/>
  <c r="VT29" i="1"/>
  <c r="ZL29" i="1"/>
  <c r="ADD29" i="1"/>
  <c r="DI29" i="1"/>
  <c r="HA29" i="1"/>
  <c r="KS29" i="1"/>
  <c r="OK29" i="1"/>
  <c r="SC29" i="1"/>
  <c r="VU29" i="1"/>
  <c r="ZM29" i="1"/>
  <c r="ADE29" i="1"/>
  <c r="DJ29" i="1"/>
  <c r="HB29" i="1"/>
  <c r="KT29" i="1"/>
  <c r="OL29" i="1"/>
  <c r="SD29" i="1"/>
  <c r="VV29" i="1"/>
  <c r="ZN29" i="1"/>
  <c r="ADF29" i="1"/>
  <c r="DK29" i="1"/>
  <c r="HC29" i="1"/>
  <c r="KU29" i="1"/>
  <c r="OM29" i="1"/>
  <c r="SE29" i="1"/>
  <c r="VW29" i="1"/>
  <c r="ZO29" i="1"/>
  <c r="ADG29" i="1"/>
  <c r="DL29" i="1"/>
  <c r="HD29" i="1"/>
  <c r="KV29" i="1"/>
  <c r="ON29" i="1"/>
  <c r="SF29" i="1"/>
  <c r="VX29" i="1"/>
  <c r="ZP29" i="1"/>
  <c r="ADH29" i="1"/>
  <c r="DM29" i="1"/>
  <c r="HE29" i="1"/>
  <c r="KW29" i="1"/>
  <c r="OO29" i="1"/>
  <c r="SG29" i="1"/>
  <c r="VY29" i="1"/>
  <c r="ZQ29" i="1"/>
  <c r="ADI29" i="1"/>
  <c r="DN29" i="1"/>
  <c r="HF29" i="1"/>
  <c r="KX29" i="1"/>
  <c r="OP29" i="1"/>
  <c r="SH29" i="1"/>
  <c r="VZ29" i="1"/>
  <c r="ZR29" i="1"/>
  <c r="ADJ29" i="1"/>
  <c r="EE29" i="1"/>
  <c r="HW29" i="1"/>
  <c r="LO29" i="1"/>
  <c r="PG29" i="1"/>
  <c r="SY29" i="1"/>
  <c r="WQ29" i="1"/>
  <c r="AAI29" i="1"/>
  <c r="BD29" i="1"/>
  <c r="EV29" i="1"/>
  <c r="IN29" i="1"/>
  <c r="MF29" i="1"/>
  <c r="PX29" i="1"/>
  <c r="TP29" i="1"/>
  <c r="XH29" i="1"/>
  <c r="AAZ29" i="1"/>
  <c r="BAD29" i="1"/>
  <c r="BDV29" i="1"/>
  <c r="BLF29" i="1"/>
  <c r="BSP29" i="1"/>
  <c r="BWH29" i="1"/>
  <c r="BZZ29" i="1"/>
  <c r="CDR29" i="1"/>
  <c r="CHJ29" i="1"/>
  <c r="CLB29" i="1"/>
  <c r="COT29" i="1"/>
  <c r="CSL29" i="1"/>
  <c r="CXE29" i="1"/>
  <c r="DCC29" i="1"/>
  <c r="DML29" i="1"/>
  <c r="BCA29" i="1"/>
  <c r="BFS29" i="1"/>
  <c r="BNC29" i="1"/>
  <c r="BQU29" i="1"/>
  <c r="BUM29" i="1"/>
  <c r="BYE29" i="1"/>
  <c r="CBW29" i="1"/>
  <c r="CFO29" i="1"/>
  <c r="CJG29" i="1"/>
  <c r="CMY29" i="1"/>
  <c r="CQQ29" i="1"/>
  <c r="CUT29" i="1"/>
  <c r="DGK29" i="1"/>
  <c r="BDX29" i="1"/>
  <c r="BLH29" i="1"/>
  <c r="BOZ29" i="1"/>
  <c r="BSR29" i="1"/>
  <c r="BWJ29" i="1"/>
  <c r="CAB29" i="1"/>
  <c r="CDT29" i="1"/>
  <c r="CHL29" i="1"/>
  <c r="CLD29" i="1"/>
  <c r="COV29" i="1"/>
  <c r="CSN29" i="1"/>
  <c r="CXG29" i="1"/>
  <c r="DCE29" i="1"/>
  <c r="DMN29" i="1"/>
  <c r="BBM29" i="1"/>
  <c r="BMO29" i="1"/>
  <c r="BQG29" i="1"/>
  <c r="BTY29" i="1"/>
  <c r="BXQ29" i="1"/>
  <c r="CBI29" i="1"/>
  <c r="CFA29" i="1"/>
  <c r="CIS29" i="1"/>
  <c r="CMK29" i="1"/>
  <c r="CQC29" i="1"/>
  <c r="CUB29" i="1"/>
  <c r="CYZ29" i="1"/>
  <c r="DFC29" i="1"/>
  <c r="AZB29" i="1"/>
  <c r="BCT29" i="1"/>
  <c r="BKD29" i="1"/>
  <c r="BNV29" i="1"/>
  <c r="BRN29" i="1"/>
  <c r="BVF29" i="1"/>
  <c r="BYX29" i="1"/>
  <c r="CCP29" i="1"/>
  <c r="CGH29" i="1"/>
  <c r="CJZ29" i="1"/>
  <c r="CNR29" i="1"/>
  <c r="CRJ29" i="1"/>
  <c r="CVU29" i="1"/>
  <c r="DAS29" i="1"/>
  <c r="DIV29" i="1"/>
  <c r="BEA29" i="1"/>
  <c r="CXJ29" i="1"/>
  <c r="DCI29" i="1"/>
  <c r="DNB29" i="1"/>
  <c r="BBP29" i="1"/>
  <c r="BMR29" i="1"/>
  <c r="BQJ29" i="1"/>
  <c r="BUB29" i="1"/>
  <c r="BXT29" i="1"/>
  <c r="CBL29" i="1"/>
  <c r="CFD29" i="1"/>
  <c r="CIV29" i="1"/>
  <c r="CMN29" i="1"/>
  <c r="CQF29" i="1"/>
  <c r="CUE29" i="1"/>
  <c r="CZC29" i="1"/>
  <c r="DFG29" i="1"/>
  <c r="AZE29" i="1"/>
  <c r="BCW29" i="1"/>
  <c r="BKG29" i="1"/>
  <c r="BNY29" i="1"/>
  <c r="BRQ29" i="1"/>
  <c r="BVI29" i="1"/>
  <c r="BZA29" i="1"/>
  <c r="CCS29" i="1"/>
  <c r="CGK29" i="1"/>
  <c r="CKC29" i="1"/>
  <c r="CNU29" i="1"/>
  <c r="CRM29" i="1"/>
  <c r="CVX29" i="1"/>
  <c r="DAV29" i="1"/>
  <c r="DJJ29" i="1"/>
  <c r="BAL29" i="1"/>
  <c r="BED29" i="1"/>
  <c r="BLN29" i="1"/>
  <c r="BPF29" i="1"/>
  <c r="BSX29" i="1"/>
  <c r="BWP29" i="1"/>
  <c r="CAH29" i="1"/>
  <c r="CDZ29" i="1"/>
  <c r="CHR29" i="1"/>
  <c r="CLJ29" i="1"/>
  <c r="CPB29" i="1"/>
  <c r="CST29" i="1"/>
  <c r="DCQ29" i="1"/>
  <c r="DNE29" i="1"/>
  <c r="BBS29" i="1"/>
  <c r="BFK29" i="1"/>
  <c r="BMU29" i="1"/>
  <c r="BQM29" i="1"/>
  <c r="BUE29" i="1"/>
  <c r="BXW29" i="1"/>
  <c r="CBO29" i="1"/>
  <c r="CFG29" i="1"/>
  <c r="CIY29" i="1"/>
  <c r="CMQ29" i="1"/>
  <c r="CQI29" i="1"/>
  <c r="CUH29" i="1"/>
  <c r="CZF29" i="1"/>
  <c r="DFS29" i="1"/>
  <c r="AZH29" i="1"/>
  <c r="BCZ29" i="1"/>
  <c r="BKJ29" i="1"/>
  <c r="BOB29" i="1"/>
  <c r="BRT29" i="1"/>
  <c r="BVL29" i="1"/>
  <c r="BZD29" i="1"/>
  <c r="CCV29" i="1"/>
  <c r="CGN29" i="1"/>
  <c r="CKF29" i="1"/>
  <c r="CNX29" i="1"/>
  <c r="CRP29" i="1"/>
  <c r="CWA29" i="1"/>
  <c r="DAY29" i="1"/>
  <c r="DJM29" i="1"/>
  <c r="BAO29" i="1"/>
  <c r="BEG29" i="1"/>
  <c r="BLQ29" i="1"/>
  <c r="BPI29" i="1"/>
  <c r="BTA29" i="1"/>
  <c r="BWS29" i="1"/>
  <c r="CAK29" i="1"/>
  <c r="CEC29" i="1"/>
  <c r="CHU29" i="1"/>
  <c r="CLM29" i="1"/>
  <c r="CPE29" i="1"/>
  <c r="CSW29" i="1"/>
  <c r="CXT29" i="1"/>
  <c r="DCT29" i="1"/>
  <c r="DNS29" i="1"/>
  <c r="BBV29" i="1"/>
  <c r="BFN29" i="1"/>
  <c r="BMX29" i="1"/>
  <c r="BQP29" i="1"/>
  <c r="BUH29" i="1"/>
  <c r="BXZ29" i="1"/>
  <c r="CBR29" i="1"/>
  <c r="CFJ29" i="1"/>
  <c r="CJB29" i="1"/>
  <c r="CMT29" i="1"/>
  <c r="CQL29" i="1"/>
  <c r="CUO29" i="1"/>
  <c r="CZM29" i="1"/>
  <c r="DFW29" i="1"/>
  <c r="AZK29" i="1"/>
  <c r="BDC29" i="1"/>
  <c r="BKM29" i="1"/>
  <c r="BOE29" i="1"/>
  <c r="BRW29" i="1"/>
  <c r="BVO29" i="1"/>
  <c r="BZG29" i="1"/>
  <c r="CCY29" i="1"/>
  <c r="CGQ29" i="1"/>
  <c r="CKI29" i="1"/>
  <c r="COA29" i="1"/>
  <c r="CRS29" i="1"/>
  <c r="CWD29" i="1"/>
  <c r="DBB29" i="1"/>
  <c r="DKA29" i="1"/>
  <c r="BAR29" i="1"/>
  <c r="BEJ29" i="1"/>
  <c r="BLT29" i="1"/>
  <c r="BPL29" i="1"/>
  <c r="BTD29" i="1"/>
  <c r="BWV29" i="1"/>
  <c r="CAN29" i="1"/>
  <c r="CEF29" i="1"/>
  <c r="CHX29" i="1"/>
  <c r="CLP29" i="1"/>
  <c r="CPH29" i="1"/>
  <c r="CSZ29" i="1"/>
  <c r="CXW29" i="1"/>
  <c r="DDF29" i="1"/>
  <c r="DOG29" i="1"/>
  <c r="BBY29" i="1"/>
  <c r="BFQ29" i="1"/>
  <c r="BNA29" i="1"/>
  <c r="BQS29" i="1"/>
  <c r="BUK29" i="1"/>
  <c r="BYC29" i="1"/>
  <c r="CBU29" i="1"/>
  <c r="CFM29" i="1"/>
  <c r="CJE29" i="1"/>
  <c r="CMW29" i="1"/>
  <c r="CQO29" i="1"/>
  <c r="CUR29" i="1"/>
  <c r="CZP29" i="1"/>
  <c r="DGI29" i="1"/>
  <c r="DQS29" i="1"/>
  <c r="DUK29" i="1"/>
  <c r="DYC29" i="1"/>
  <c r="EBU29" i="1"/>
  <c r="EFM29" i="1"/>
  <c r="EJE29" i="1"/>
  <c r="EMW29" i="1"/>
  <c r="EQO29" i="1"/>
  <c r="EUG29" i="1"/>
  <c r="EXY29" i="1"/>
  <c r="FBQ29" i="1"/>
  <c r="FFI29" i="1"/>
  <c r="FJA29" i="1"/>
  <c r="FMS29" i="1"/>
  <c r="FQK29" i="1"/>
  <c r="FUC29" i="1"/>
  <c r="FXU29" i="1"/>
  <c r="GIW29" i="1"/>
  <c r="GNC29" i="1"/>
  <c r="GUY29" i="1"/>
  <c r="DQT29" i="1"/>
  <c r="DUL29" i="1"/>
  <c r="DYD29" i="1"/>
  <c r="EBV29" i="1"/>
  <c r="EFN29" i="1"/>
  <c r="EJF29" i="1"/>
  <c r="EMX29" i="1"/>
  <c r="EQP29" i="1"/>
  <c r="EUH29" i="1"/>
  <c r="EXZ29" i="1"/>
  <c r="FBR29" i="1"/>
  <c r="FFJ29" i="1"/>
  <c r="FJB29" i="1"/>
  <c r="FMT29" i="1"/>
  <c r="FQL29" i="1"/>
  <c r="FUD29" i="1"/>
  <c r="FXV29" i="1"/>
  <c r="GBN29" i="1"/>
  <c r="GFF29" i="1"/>
  <c r="GIX29" i="1"/>
  <c r="GND29" i="1"/>
  <c r="GUZ29" i="1"/>
  <c r="DOI29" i="1"/>
  <c r="DSA29" i="1"/>
  <c r="DVS29" i="1"/>
  <c r="DZK29" i="1"/>
  <c r="EDC29" i="1"/>
  <c r="EGU29" i="1"/>
  <c r="EKM29" i="1"/>
  <c r="EOE29" i="1"/>
  <c r="ERW29" i="1"/>
  <c r="EVO29" i="1"/>
  <c r="EZG29" i="1"/>
  <c r="FCY29" i="1"/>
  <c r="FGQ29" i="1"/>
  <c r="FKI29" i="1"/>
  <c r="FOA29" i="1"/>
  <c r="FRS29" i="1"/>
  <c r="FVK29" i="1"/>
  <c r="FZC29" i="1"/>
  <c r="GCU29" i="1"/>
  <c r="GGM29" i="1"/>
  <c r="GKE29" i="1"/>
  <c r="GPO29" i="1"/>
  <c r="GYG29" i="1"/>
  <c r="DSR29" i="1"/>
  <c r="DWJ29" i="1"/>
  <c r="EAB29" i="1"/>
  <c r="EDT29" i="1"/>
  <c r="EHL29" i="1"/>
  <c r="ELD29" i="1"/>
  <c r="BOX29" i="1"/>
  <c r="EOV29" i="1"/>
  <c r="ESN29" i="1"/>
  <c r="EWF29" i="1"/>
  <c r="EZX29" i="1"/>
  <c r="FDP29" i="1"/>
  <c r="FHH29" i="1"/>
  <c r="FKZ29" i="1"/>
  <c r="FOR29" i="1"/>
  <c r="FSJ29" i="1"/>
  <c r="FWB29" i="1"/>
  <c r="FZT29" i="1"/>
  <c r="GDL29" i="1"/>
  <c r="GHD29" i="1"/>
  <c r="GKV29" i="1"/>
  <c r="GQW29" i="1"/>
  <c r="GZZ29" i="1"/>
  <c r="DTI29" i="1"/>
  <c r="DXA29" i="1"/>
  <c r="EAS29" i="1"/>
  <c r="EEK29" i="1"/>
  <c r="EIC29" i="1"/>
  <c r="ELU29" i="1"/>
  <c r="EPM29" i="1"/>
  <c r="ETE29" i="1"/>
  <c r="EWW29" i="1"/>
  <c r="FAO29" i="1"/>
  <c r="FEG29" i="1"/>
  <c r="FHY29" i="1"/>
  <c r="FLQ29" i="1"/>
  <c r="FPI29" i="1"/>
  <c r="FTA29" i="1"/>
  <c r="FWS29" i="1"/>
  <c r="GAK29" i="1"/>
  <c r="GEC29" i="1"/>
  <c r="GHU29" i="1"/>
  <c r="GLM29" i="1"/>
  <c r="GSM29" i="1"/>
  <c r="HCL29" i="1"/>
  <c r="DHB29" i="1"/>
  <c r="DKT29" i="1"/>
  <c r="DOL29" i="1"/>
  <c r="DSD29" i="1"/>
  <c r="DVV29" i="1"/>
  <c r="DZN29" i="1"/>
  <c r="EDF29" i="1"/>
  <c r="EGX29" i="1"/>
  <c r="EKP29" i="1"/>
  <c r="EOH29" i="1"/>
  <c r="ERZ29" i="1"/>
  <c r="EVR29" i="1"/>
  <c r="EZJ29" i="1"/>
  <c r="FDB29" i="1"/>
  <c r="FGT29" i="1"/>
  <c r="FKL29" i="1"/>
  <c r="FOD29" i="1"/>
  <c r="FRV29" i="1"/>
  <c r="FVN29" i="1"/>
  <c r="FZF29" i="1"/>
  <c r="GCX29" i="1"/>
  <c r="GGP29" i="1"/>
  <c r="GKH29" i="1"/>
  <c r="GPW29" i="1"/>
  <c r="GYR29" i="1"/>
  <c r="DHS29" i="1"/>
  <c r="DLK29" i="1"/>
  <c r="DPC29" i="1"/>
  <c r="DSU29" i="1"/>
  <c r="DWM29" i="1"/>
  <c r="EAE29" i="1"/>
  <c r="EDW29" i="1"/>
  <c r="EHO29" i="1"/>
  <c r="ELG29" i="1"/>
  <c r="EOY29" i="1"/>
  <c r="ESQ29" i="1"/>
  <c r="EWI29" i="1"/>
  <c r="FAA29" i="1"/>
  <c r="FDS29" i="1"/>
  <c r="FHK29" i="1"/>
  <c r="FLC29" i="1"/>
  <c r="FOU29" i="1"/>
  <c r="FSM29" i="1"/>
  <c r="FWE29" i="1"/>
  <c r="FZW29" i="1"/>
  <c r="GDO29" i="1"/>
  <c r="GHG29" i="1"/>
  <c r="GKY29" i="1"/>
  <c r="GRG29" i="1"/>
  <c r="HAN29" i="1"/>
  <c r="DER29" i="1"/>
  <c r="DIJ29" i="1"/>
  <c r="DMB29" i="1"/>
  <c r="DPT29" i="1"/>
  <c r="DTL29" i="1"/>
  <c r="DXD29" i="1"/>
  <c r="EAV29" i="1"/>
  <c r="EEN29" i="1"/>
  <c r="EIF29" i="1"/>
  <c r="ELX29" i="1"/>
  <c r="EPP29" i="1"/>
  <c r="ETH29" i="1"/>
  <c r="EWZ29" i="1"/>
  <c r="FAR29" i="1"/>
  <c r="FEJ29" i="1"/>
  <c r="FIB29" i="1"/>
  <c r="FLT29" i="1"/>
  <c r="FPL29" i="1"/>
  <c r="FTD29" i="1"/>
  <c r="FWV29" i="1"/>
  <c r="GAN29" i="1"/>
  <c r="GEF29" i="1"/>
  <c r="GHX29" i="1"/>
  <c r="GLP29" i="1"/>
  <c r="GSP29" i="1"/>
  <c r="HDA29" i="1"/>
  <c r="DFI29" i="1"/>
  <c r="DJA29" i="1"/>
  <c r="DMS29" i="1"/>
  <c r="DQK29" i="1"/>
  <c r="DUC29" i="1"/>
  <c r="DXU29" i="1"/>
  <c r="EBM29" i="1"/>
  <c r="EFE29" i="1"/>
  <c r="EIW29" i="1"/>
  <c r="EMO29" i="1"/>
  <c r="EQG29" i="1"/>
  <c r="ETY29" i="1"/>
  <c r="EXQ29" i="1"/>
  <c r="FBI29" i="1"/>
  <c r="FFA29" i="1"/>
  <c r="FIS29" i="1"/>
  <c r="FMK29" i="1"/>
  <c r="FQC29" i="1"/>
  <c r="FTU29" i="1"/>
  <c r="FXM29" i="1"/>
  <c r="GBE29" i="1"/>
  <c r="GEW29" i="1"/>
  <c r="GIO29" i="1"/>
  <c r="GMN29" i="1"/>
  <c r="GUE29" i="1"/>
  <c r="HHS29" i="1"/>
  <c r="DFJ29" i="1"/>
  <c r="DJB29" i="1"/>
  <c r="DMT29" i="1"/>
  <c r="DQL29" i="1"/>
  <c r="DUD29" i="1"/>
  <c r="DXV29" i="1"/>
  <c r="EBN29" i="1"/>
  <c r="EFF29" i="1"/>
  <c r="EIX29" i="1"/>
  <c r="EMP29" i="1"/>
  <c r="EQH29" i="1"/>
  <c r="ETZ29" i="1"/>
  <c r="EXR29" i="1"/>
  <c r="FBJ29" i="1"/>
  <c r="FFB29" i="1"/>
  <c r="FIT29" i="1"/>
  <c r="FML29" i="1"/>
  <c r="FQD29" i="1"/>
  <c r="FTV29" i="1"/>
  <c r="FXN29" i="1"/>
  <c r="GBF29" i="1"/>
  <c r="GEX29" i="1"/>
  <c r="GIP29" i="1"/>
  <c r="GMO29" i="1"/>
  <c r="GUI29" i="1"/>
  <c r="HII29" i="1"/>
  <c r="DGA29" i="1"/>
  <c r="DJS29" i="1"/>
  <c r="DNK29" i="1"/>
  <c r="DRC29" i="1"/>
  <c r="DUU29" i="1"/>
  <c r="DYM29" i="1"/>
  <c r="ECE29" i="1"/>
  <c r="EFW29" i="1"/>
  <c r="EJO29" i="1"/>
  <c r="ENG29" i="1"/>
  <c r="EQY29" i="1"/>
  <c r="EUQ29" i="1"/>
  <c r="EYI29" i="1"/>
  <c r="FCA29" i="1"/>
  <c r="FFS29" i="1"/>
  <c r="FJK29" i="1"/>
  <c r="FNC29" i="1"/>
  <c r="FQU29" i="1"/>
  <c r="FUM29" i="1"/>
  <c r="FYE29" i="1"/>
  <c r="GBW29" i="1"/>
  <c r="GFO29" i="1"/>
  <c r="GJG29" i="1"/>
  <c r="GNT29" i="1"/>
  <c r="GVU29" i="1"/>
  <c r="CTD29" i="1"/>
  <c r="CWV29" i="1"/>
  <c r="DAN29" i="1"/>
  <c r="DEF29" i="1"/>
  <c r="DHX29" i="1"/>
  <c r="DLP29" i="1"/>
  <c r="DPH29" i="1"/>
  <c r="DSZ29" i="1"/>
  <c r="DWR29" i="1"/>
  <c r="EAJ29" i="1"/>
  <c r="EEB29" i="1"/>
  <c r="EHT29" i="1"/>
  <c r="ELL29" i="1"/>
  <c r="EPD29" i="1"/>
  <c r="ESV29" i="1"/>
  <c r="EWN29" i="1"/>
  <c r="FAF29" i="1"/>
  <c r="FDX29" i="1"/>
  <c r="FHP29" i="1"/>
  <c r="FLH29" i="1"/>
  <c r="FOZ29" i="1"/>
  <c r="FSR29" i="1"/>
  <c r="FWJ29" i="1"/>
  <c r="GAB29" i="1"/>
  <c r="GDT29" i="1"/>
  <c r="GHL29" i="1"/>
  <c r="GLD29" i="1"/>
  <c r="GRM29" i="1"/>
  <c r="HBE29" i="1"/>
  <c r="CVQ29" i="1"/>
  <c r="CZI29" i="1"/>
  <c r="DDA29" i="1"/>
  <c r="DGS29" i="1"/>
  <c r="DKK29" i="1"/>
  <c r="DOC29" i="1"/>
  <c r="DRU29" i="1"/>
  <c r="DVM29" i="1"/>
  <c r="DZE29" i="1"/>
  <c r="ECW29" i="1"/>
  <c r="EGO29" i="1"/>
  <c r="EKG29" i="1"/>
  <c r="ENY29" i="1"/>
  <c r="ERQ29" i="1"/>
  <c r="EVI29" i="1"/>
  <c r="EZA29" i="1"/>
  <c r="FCS29" i="1"/>
  <c r="FGK29" i="1"/>
  <c r="FKC29" i="1"/>
  <c r="FNU29" i="1"/>
  <c r="FRM29" i="1"/>
  <c r="FVE29" i="1"/>
  <c r="FYW29" i="1"/>
  <c r="GCO29" i="1"/>
  <c r="GGG29" i="1"/>
  <c r="GJY29" i="1"/>
  <c r="GPB29" i="1"/>
  <c r="GXQ29" i="1"/>
  <c r="DDB29" i="1"/>
  <c r="DGT29" i="1"/>
  <c r="DKL29" i="1"/>
  <c r="DOD29" i="1"/>
  <c r="DRV29" i="1"/>
  <c r="DVN29" i="1"/>
  <c r="DZF29" i="1"/>
  <c r="ECX29" i="1"/>
  <c r="EGP29" i="1"/>
  <c r="EKH29" i="1"/>
  <c r="ENZ29" i="1"/>
  <c r="ERR29" i="1"/>
  <c r="EVJ29" i="1"/>
  <c r="EZB29" i="1"/>
  <c r="FCT29" i="1"/>
  <c r="FGL29" i="1"/>
  <c r="FKD29" i="1"/>
  <c r="FNV29" i="1"/>
  <c r="FRN29" i="1"/>
  <c r="FVF29" i="1"/>
  <c r="FYX29" i="1"/>
  <c r="GCP29" i="1"/>
  <c r="GGH29" i="1"/>
  <c r="GJZ29" i="1"/>
  <c r="GPG29" i="1"/>
  <c r="GXW29" i="1"/>
  <c r="CTW29" i="1"/>
  <c r="CXO29" i="1"/>
  <c r="DBG29" i="1"/>
  <c r="DEY29" i="1"/>
  <c r="DIQ29" i="1"/>
  <c r="DMI29" i="1"/>
  <c r="DQA29" i="1"/>
  <c r="DTS29" i="1"/>
  <c r="DXK29" i="1"/>
  <c r="EBC29" i="1"/>
  <c r="EEU29" i="1"/>
  <c r="EIM29" i="1"/>
  <c r="EME29" i="1"/>
  <c r="EPW29" i="1"/>
  <c r="ETO29" i="1"/>
  <c r="EXG29" i="1"/>
  <c r="FAY29" i="1"/>
  <c r="FEQ29" i="1"/>
  <c r="FII29" i="1"/>
  <c r="FMA29" i="1"/>
  <c r="FPS29" i="1"/>
  <c r="FTK29" i="1"/>
  <c r="FXC29" i="1"/>
  <c r="GAU29" i="1"/>
  <c r="GEM29" i="1"/>
  <c r="GIE29" i="1"/>
  <c r="GLW29" i="1"/>
  <c r="GTF29" i="1"/>
  <c r="HEF29" i="1"/>
  <c r="CVT29" i="1"/>
  <c r="CZL29" i="1"/>
  <c r="DDD29" i="1"/>
  <c r="DGV29" i="1"/>
  <c r="DKN29" i="1"/>
  <c r="DOF29" i="1"/>
  <c r="DRX29" i="1"/>
  <c r="DVP29" i="1"/>
  <c r="DZH29" i="1"/>
  <c r="ECZ29" i="1"/>
  <c r="EGR29" i="1"/>
  <c r="EKJ29" i="1"/>
  <c r="EOB29" i="1"/>
  <c r="ERT29" i="1"/>
  <c r="EVL29" i="1"/>
  <c r="EZD29" i="1"/>
  <c r="FCV29" i="1"/>
  <c r="FGN29" i="1"/>
  <c r="FKF29" i="1"/>
  <c r="FNX29" i="1"/>
  <c r="FRP29" i="1"/>
  <c r="FVH29" i="1"/>
  <c r="FYZ29" i="1"/>
  <c r="GCR29" i="1"/>
  <c r="GGJ29" i="1"/>
  <c r="GKB29" i="1"/>
  <c r="GPL29" i="1"/>
  <c r="GYB29" i="1"/>
  <c r="HBC29" i="1"/>
  <c r="HEU29" i="1"/>
  <c r="HIM29" i="1"/>
  <c r="HME29" i="1"/>
  <c r="HPW29" i="1"/>
  <c r="HTO29" i="1"/>
  <c r="HXG29" i="1"/>
  <c r="IAY29" i="1"/>
  <c r="IEQ29" i="1"/>
  <c r="III29" i="1"/>
  <c r="IMA29" i="1"/>
  <c r="IPS29" i="1"/>
  <c r="ITK29" i="1"/>
  <c r="IXC29" i="1"/>
  <c r="JAU29" i="1"/>
  <c r="JEM29" i="1"/>
  <c r="JIE29" i="1"/>
  <c r="JLW29" i="1"/>
  <c r="JPP29" i="1"/>
  <c r="JTN29" i="1"/>
  <c r="HEV29" i="1"/>
  <c r="HIN29" i="1"/>
  <c r="HMF29" i="1"/>
  <c r="HPX29" i="1"/>
  <c r="HTP29" i="1"/>
  <c r="HXH29" i="1"/>
  <c r="IAZ29" i="1"/>
  <c r="IER29" i="1"/>
  <c r="IIJ29" i="1"/>
  <c r="IMB29" i="1"/>
  <c r="IPT29" i="1"/>
  <c r="ITL29" i="1"/>
  <c r="IXD29" i="1"/>
  <c r="JAV29" i="1"/>
  <c r="JEN29" i="1"/>
  <c r="JIF29" i="1"/>
  <c r="JLX29" i="1"/>
  <c r="JPQ29" i="1"/>
  <c r="JTP29" i="1"/>
  <c r="HGC29" i="1"/>
  <c r="HJU29" i="1"/>
  <c r="HNM29" i="1"/>
  <c r="HRE29" i="1"/>
  <c r="HUW29" i="1"/>
  <c r="HYO29" i="1"/>
  <c r="ICG29" i="1"/>
  <c r="IFY29" i="1"/>
  <c r="IJQ29" i="1"/>
  <c r="INI29" i="1"/>
  <c r="IRA29" i="1"/>
  <c r="IUS29" i="1"/>
  <c r="IYK29" i="1"/>
  <c r="JCC29" i="1"/>
  <c r="JFU29" i="1"/>
  <c r="JJM29" i="1"/>
  <c r="JNE29" i="1"/>
  <c r="JQZ29" i="1"/>
  <c r="JUY29" i="1"/>
  <c r="HHJ29" i="1"/>
  <c r="HLB29" i="1"/>
  <c r="HOT29" i="1"/>
  <c r="HSL29" i="1"/>
  <c r="HWD29" i="1"/>
  <c r="HZV29" i="1"/>
  <c r="IDN29" i="1"/>
  <c r="IHF29" i="1"/>
  <c r="IKX29" i="1"/>
  <c r="IOP29" i="1"/>
  <c r="ISH29" i="1"/>
  <c r="IVZ29" i="1"/>
  <c r="IZR29" i="1"/>
  <c r="JDJ29" i="1"/>
  <c r="JHB29" i="1"/>
  <c r="JKT29" i="1"/>
  <c r="JOL29" i="1"/>
  <c r="JSJ29" i="1"/>
  <c r="JWH29" i="1"/>
  <c r="GYE29" i="1"/>
  <c r="HBW29" i="1"/>
  <c r="HFO29" i="1"/>
  <c r="HJG29" i="1"/>
  <c r="HMY29" i="1"/>
  <c r="HQQ29" i="1"/>
  <c r="HUI29" i="1"/>
  <c r="HYA29" i="1"/>
  <c r="IBS29" i="1"/>
  <c r="IFK29" i="1"/>
  <c r="IJC29" i="1"/>
  <c r="IMU29" i="1"/>
  <c r="IQM29" i="1"/>
  <c r="IUE29" i="1"/>
  <c r="IXW29" i="1"/>
  <c r="JBO29" i="1"/>
  <c r="JFG29" i="1"/>
  <c r="JIY29" i="1"/>
  <c r="JMQ29" i="1"/>
  <c r="JQK29" i="1"/>
  <c r="JUJ29" i="1"/>
  <c r="GPP29" i="1"/>
  <c r="GTH29" i="1"/>
  <c r="GWZ29" i="1"/>
  <c r="HAR29" i="1"/>
  <c r="HEJ29" i="1"/>
  <c r="HIB29" i="1"/>
  <c r="HLT29" i="1"/>
  <c r="HPL29" i="1"/>
  <c r="HTD29" i="1"/>
  <c r="HWV29" i="1"/>
  <c r="IAN29" i="1"/>
  <c r="IEF29" i="1"/>
  <c r="IHX29" i="1"/>
  <c r="ILP29" i="1"/>
  <c r="IPH29" i="1"/>
  <c r="ISZ29" i="1"/>
  <c r="IWR29" i="1"/>
  <c r="JAJ29" i="1"/>
  <c r="JEB29" i="1"/>
  <c r="JHT29" i="1"/>
  <c r="JLL29" i="1"/>
  <c r="JPD29" i="1"/>
  <c r="JTC29" i="1"/>
  <c r="HAS29" i="1"/>
  <c r="HEK29" i="1"/>
  <c r="HIC29" i="1"/>
  <c r="HLU29" i="1"/>
  <c r="HPM29" i="1"/>
  <c r="HTE29" i="1"/>
  <c r="HWW29" i="1"/>
  <c r="IAO29" i="1"/>
  <c r="IEG29" i="1"/>
  <c r="IHY29" i="1"/>
  <c r="ILQ29" i="1"/>
  <c r="IPI29" i="1"/>
  <c r="ITA29" i="1"/>
  <c r="IWS29" i="1"/>
  <c r="JAK29" i="1"/>
  <c r="JEC29" i="1"/>
  <c r="JHU29" i="1"/>
  <c r="JLM29" i="1"/>
  <c r="JPE29" i="1"/>
  <c r="JTD29" i="1"/>
  <c r="GRN29" i="1"/>
  <c r="GVF29" i="1"/>
  <c r="GYX29" i="1"/>
  <c r="HCP29" i="1"/>
  <c r="HGH29" i="1"/>
  <c r="HJZ29" i="1"/>
  <c r="HNR29" i="1"/>
  <c r="HRJ29" i="1"/>
  <c r="HVB29" i="1"/>
  <c r="HYT29" i="1"/>
  <c r="ICL29" i="1"/>
  <c r="IGD29" i="1"/>
  <c r="IJV29" i="1"/>
  <c r="INN29" i="1"/>
  <c r="IRF29" i="1"/>
  <c r="IUX29" i="1"/>
  <c r="IYP29" i="1"/>
  <c r="JCH29" i="1"/>
  <c r="JFZ29" i="1"/>
  <c r="JJR29" i="1"/>
  <c r="JNJ29" i="1"/>
  <c r="JRF29" i="1"/>
  <c r="JVD29" i="1"/>
  <c r="GNW29" i="1"/>
  <c r="GRO29" i="1"/>
  <c r="GVG29" i="1"/>
  <c r="GYY29" i="1"/>
  <c r="HCQ29" i="1"/>
  <c r="HGI29" i="1"/>
  <c r="HKA29" i="1"/>
  <c r="HNS29" i="1"/>
  <c r="HRK29" i="1"/>
  <c r="HVC29" i="1"/>
  <c r="HYU29" i="1"/>
  <c r="ICM29" i="1"/>
  <c r="IGE29" i="1"/>
  <c r="IJW29" i="1"/>
  <c r="INO29" i="1"/>
  <c r="IRG29" i="1"/>
  <c r="IUY29" i="1"/>
  <c r="IYQ29" i="1"/>
  <c r="JCI29" i="1"/>
  <c r="JGA29" i="1"/>
  <c r="JJS29" i="1"/>
  <c r="JNK29" i="1"/>
  <c r="JRG29" i="1"/>
  <c r="JVE29" i="1"/>
  <c r="GNX29" i="1"/>
  <c r="GRP29" i="1"/>
  <c r="GVH29" i="1"/>
  <c r="GYZ29" i="1"/>
  <c r="HCR29" i="1"/>
  <c r="HGJ29" i="1"/>
  <c r="HKB29" i="1"/>
  <c r="HNT29" i="1"/>
  <c r="HRL29" i="1"/>
  <c r="HVD29" i="1"/>
  <c r="HYV29" i="1"/>
  <c r="ICN29" i="1"/>
  <c r="IGF29" i="1"/>
  <c r="IJX29" i="1"/>
  <c r="INP29" i="1"/>
  <c r="IRH29" i="1"/>
  <c r="IUZ29" i="1"/>
  <c r="IYR29" i="1"/>
  <c r="JCJ29" i="1"/>
  <c r="JGB29" i="1"/>
  <c r="JJT29" i="1"/>
  <c r="JNL29" i="1"/>
  <c r="JRH29" i="1"/>
  <c r="JVF29" i="1"/>
  <c r="GNY29" i="1"/>
  <c r="GRQ29" i="1"/>
  <c r="GVI29" i="1"/>
  <c r="GZA29" i="1"/>
  <c r="HCS29" i="1"/>
  <c r="HGK29" i="1"/>
  <c r="HKC29" i="1"/>
  <c r="HNU29" i="1"/>
  <c r="HRM29" i="1"/>
  <c r="HVE29" i="1"/>
  <c r="HYW29" i="1"/>
  <c r="ICO29" i="1"/>
  <c r="IGG29" i="1"/>
  <c r="IJY29" i="1"/>
  <c r="INQ29" i="1"/>
  <c r="IRI29" i="1"/>
  <c r="IVA29" i="1"/>
  <c r="IYS29" i="1"/>
  <c r="JCK29" i="1"/>
  <c r="JGC29" i="1"/>
  <c r="JJU29" i="1"/>
  <c r="JNM29" i="1"/>
  <c r="JRI29" i="1"/>
  <c r="JVG29" i="1"/>
  <c r="GNZ29" i="1"/>
  <c r="GRR29" i="1"/>
  <c r="GVJ29" i="1"/>
  <c r="GZB29" i="1"/>
  <c r="HCT29" i="1"/>
  <c r="HGL29" i="1"/>
  <c r="HKD29" i="1"/>
  <c r="HNV29" i="1"/>
  <c r="HRN29" i="1"/>
  <c r="HVF29" i="1"/>
  <c r="HYX29" i="1"/>
  <c r="ICP29" i="1"/>
  <c r="IGH29" i="1"/>
  <c r="IJZ29" i="1"/>
  <c r="INR29" i="1"/>
  <c r="IRJ29" i="1"/>
  <c r="IVB29" i="1"/>
  <c r="IYT29" i="1"/>
  <c r="JCL29" i="1"/>
  <c r="JGD29" i="1"/>
  <c r="JJV29" i="1"/>
  <c r="JNN29" i="1"/>
  <c r="JRJ29" i="1"/>
  <c r="JVH29" i="1"/>
  <c r="HOM29" i="1"/>
  <c r="HSE29" i="1"/>
  <c r="HVW29" i="1"/>
  <c r="HZO29" i="1"/>
  <c r="IDG29" i="1"/>
  <c r="IGY29" i="1"/>
  <c r="IKQ29" i="1"/>
  <c r="IOI29" i="1"/>
  <c r="ISA29" i="1"/>
  <c r="IVS29" i="1"/>
  <c r="IZK29" i="1"/>
  <c r="JDC29" i="1"/>
  <c r="JGU29" i="1"/>
  <c r="JKM29" i="1"/>
  <c r="JOE29" i="1"/>
  <c r="JSB29" i="1"/>
  <c r="JVZ29" i="1"/>
  <c r="GOR29" i="1"/>
  <c r="GSJ29" i="1"/>
  <c r="GWB29" i="1"/>
  <c r="GZT29" i="1"/>
  <c r="HDL29" i="1"/>
  <c r="HHD29" i="1"/>
  <c r="HKV29" i="1"/>
  <c r="HON29" i="1"/>
  <c r="HSF29" i="1"/>
  <c r="HVX29" i="1"/>
  <c r="HZP29" i="1"/>
  <c r="IDH29" i="1"/>
  <c r="IGZ29" i="1"/>
  <c r="IKR29" i="1"/>
  <c r="IOJ29" i="1"/>
  <c r="ISB29" i="1"/>
  <c r="IVT29" i="1"/>
  <c r="IZL29" i="1"/>
  <c r="JDD29" i="1"/>
  <c r="JGV29" i="1"/>
  <c r="JKN29" i="1"/>
  <c r="JOF29" i="1"/>
  <c r="JSC29" i="1"/>
  <c r="JWB29" i="1"/>
  <c r="GOS29" i="1"/>
  <c r="GSK29" i="1"/>
  <c r="GWC29" i="1"/>
  <c r="GZU29" i="1"/>
  <c r="HDM29" i="1"/>
  <c r="HHE29" i="1"/>
  <c r="HKW29" i="1"/>
  <c r="HOO29" i="1"/>
  <c r="HSG29" i="1"/>
  <c r="HVY29" i="1"/>
  <c r="HZQ29" i="1"/>
  <c r="IDI29" i="1"/>
  <c r="IHA29" i="1"/>
  <c r="IKS29" i="1"/>
  <c r="IOK29" i="1"/>
  <c r="ISC29" i="1"/>
  <c r="IVU29" i="1"/>
  <c r="IZM29" i="1"/>
  <c r="JDE29" i="1"/>
  <c r="JGW29" i="1"/>
  <c r="JKO29" i="1"/>
  <c r="JOG29" i="1"/>
  <c r="JSD29" i="1"/>
  <c r="JWC29" i="1"/>
  <c r="GOT29" i="1"/>
  <c r="GSL29" i="1"/>
  <c r="GWD29" i="1"/>
  <c r="GZV29" i="1"/>
  <c r="HDN29" i="1"/>
  <c r="HHF29" i="1"/>
  <c r="HKX29" i="1"/>
  <c r="HOP29" i="1"/>
  <c r="HSH29" i="1"/>
  <c r="HVZ29" i="1"/>
  <c r="HZR29" i="1"/>
  <c r="IDJ29" i="1"/>
  <c r="IHB29" i="1"/>
  <c r="IKT29" i="1"/>
  <c r="IOL29" i="1"/>
  <c r="ISD29" i="1"/>
  <c r="IVV29" i="1"/>
  <c r="IZN29" i="1"/>
  <c r="JDF29" i="1"/>
  <c r="JGX29" i="1"/>
  <c r="JKP29" i="1"/>
  <c r="JOH29" i="1"/>
  <c r="JSE29" i="1"/>
  <c r="JWD29" i="1"/>
  <c r="JRS29" i="1"/>
  <c r="JVK29" i="1"/>
  <c r="AS24" i="1"/>
  <c r="AS23" i="1"/>
  <c r="BE29" i="1"/>
  <c r="EW29" i="1"/>
  <c r="IO29" i="1"/>
  <c r="MG29" i="1"/>
  <c r="PY29" i="1"/>
  <c r="TQ29" i="1"/>
  <c r="XI29" i="1"/>
  <c r="ABA29" i="1"/>
  <c r="BV29" i="1"/>
  <c r="FN29" i="1"/>
  <c r="JF29" i="1"/>
  <c r="MX29" i="1"/>
  <c r="QP29" i="1"/>
  <c r="UH29" i="1"/>
  <c r="XZ29" i="1"/>
  <c r="ABR29" i="1"/>
  <c r="CM29" i="1"/>
  <c r="GE29" i="1"/>
  <c r="JW29" i="1"/>
  <c r="NO29" i="1"/>
  <c r="RG29" i="1"/>
  <c r="UY29" i="1"/>
  <c r="YQ29" i="1"/>
  <c r="ACI29" i="1"/>
  <c r="DD29" i="1"/>
  <c r="GV29" i="1"/>
  <c r="KN29" i="1"/>
  <c r="OF29" i="1"/>
  <c r="RX29" i="1"/>
  <c r="VP29" i="1"/>
  <c r="ZH29" i="1"/>
  <c r="CK29" i="1"/>
  <c r="GC29" i="1"/>
  <c r="JU29" i="1"/>
  <c r="NM29" i="1"/>
  <c r="RE29" i="1"/>
  <c r="UW29" i="1"/>
  <c r="YO29" i="1"/>
  <c r="ACG29" i="1"/>
  <c r="DB29" i="1"/>
  <c r="GT29" i="1"/>
  <c r="KL29" i="1"/>
  <c r="OD29" i="1"/>
  <c r="RV29" i="1"/>
  <c r="VN29" i="1"/>
  <c r="ZF29" i="1"/>
  <c r="ACX29" i="1"/>
  <c r="DS29" i="1"/>
  <c r="HK29" i="1"/>
  <c r="LC29" i="1"/>
  <c r="OU29" i="1"/>
  <c r="SM29" i="1"/>
  <c r="WE29" i="1"/>
  <c r="ZW29" i="1"/>
  <c r="ADO29" i="1"/>
  <c r="EJ29" i="1"/>
  <c r="DQ29" i="1"/>
  <c r="HI29" i="1"/>
  <c r="LA29" i="1"/>
  <c r="OS29" i="1"/>
  <c r="SK29" i="1"/>
  <c r="WC29" i="1"/>
  <c r="ZU29" i="1"/>
  <c r="ADM29" i="1"/>
  <c r="EH29" i="1"/>
  <c r="HZ29" i="1"/>
  <c r="LR29" i="1"/>
  <c r="PJ29" i="1"/>
  <c r="TB29" i="1"/>
  <c r="WT29" i="1"/>
  <c r="AAL29" i="1"/>
  <c r="BG29" i="1"/>
  <c r="EY29" i="1"/>
  <c r="IQ29" i="1"/>
  <c r="MI29" i="1"/>
  <c r="QA29" i="1"/>
  <c r="TS29" i="1"/>
  <c r="XK29" i="1"/>
  <c r="ABC29" i="1"/>
  <c r="BX29" i="1"/>
  <c r="FP29" i="1"/>
  <c r="JH29" i="1"/>
  <c r="MZ29" i="1"/>
  <c r="QR29" i="1"/>
  <c r="UJ29" i="1"/>
  <c r="YB29" i="1"/>
  <c r="ABT29" i="1"/>
  <c r="CO29" i="1"/>
  <c r="GG29" i="1"/>
  <c r="JY29" i="1"/>
  <c r="NQ29" i="1"/>
  <c r="RI29" i="1"/>
  <c r="VA29" i="1"/>
  <c r="YS29" i="1"/>
  <c r="ACK29" i="1"/>
  <c r="CP29" i="1"/>
  <c r="GH29" i="1"/>
  <c r="JZ29" i="1"/>
  <c r="NR29" i="1"/>
  <c r="RJ29" i="1"/>
  <c r="VB29" i="1"/>
  <c r="YT29" i="1"/>
  <c r="ACL29" i="1"/>
  <c r="CQ29" i="1"/>
  <c r="GI29" i="1"/>
  <c r="KA29" i="1"/>
  <c r="NS29" i="1"/>
  <c r="RK29" i="1"/>
  <c r="VC29" i="1"/>
  <c r="YU29" i="1"/>
  <c r="ACM29" i="1"/>
  <c r="CR29" i="1"/>
  <c r="GJ29" i="1"/>
  <c r="KB29" i="1"/>
  <c r="NT29" i="1"/>
  <c r="RL29" i="1"/>
  <c r="VD29" i="1"/>
  <c r="YV29" i="1"/>
  <c r="ACN29" i="1"/>
  <c r="CS29" i="1"/>
  <c r="GK29" i="1"/>
  <c r="KC29" i="1"/>
  <c r="NU29" i="1"/>
  <c r="RM29" i="1"/>
  <c r="VE29" i="1"/>
  <c r="YW29" i="1"/>
  <c r="ACO29" i="1"/>
  <c r="CT29" i="1"/>
  <c r="GL29" i="1"/>
  <c r="KD29" i="1"/>
  <c r="NV29" i="1"/>
  <c r="RN29" i="1"/>
  <c r="VF29" i="1"/>
  <c r="YX29" i="1"/>
  <c r="ACP29" i="1"/>
  <c r="CU29" i="1"/>
  <c r="GM29" i="1"/>
  <c r="KE29" i="1"/>
  <c r="NW29" i="1"/>
  <c r="RO29" i="1"/>
  <c r="VG29" i="1"/>
  <c r="YY29" i="1"/>
  <c r="ACQ29" i="1"/>
  <c r="CV29" i="1"/>
  <c r="GN29" i="1"/>
  <c r="KF29" i="1"/>
  <c r="NX29" i="1"/>
  <c r="RP29" i="1"/>
  <c r="VH29" i="1"/>
  <c r="YZ29" i="1"/>
  <c r="ACR29" i="1"/>
  <c r="CW29" i="1"/>
  <c r="GO29" i="1"/>
  <c r="KG29" i="1"/>
  <c r="ACZ29" i="1"/>
  <c r="DU29" i="1"/>
  <c r="HM29" i="1"/>
  <c r="LE29" i="1"/>
  <c r="OW29" i="1"/>
  <c r="SO29" i="1"/>
  <c r="WG29" i="1"/>
  <c r="ZY29" i="1"/>
  <c r="ADQ29" i="1"/>
  <c r="DV29" i="1"/>
  <c r="HN29" i="1"/>
  <c r="LF29" i="1"/>
  <c r="OX29" i="1"/>
  <c r="SP29" i="1"/>
  <c r="WH29" i="1"/>
  <c r="ZZ29" i="1"/>
  <c r="ADR29" i="1"/>
  <c r="DW29" i="1"/>
  <c r="HO29" i="1"/>
  <c r="LG29" i="1"/>
  <c r="OY29" i="1"/>
  <c r="SQ29" i="1"/>
  <c r="WI29" i="1"/>
  <c r="AAA29" i="1"/>
  <c r="ADS29" i="1"/>
  <c r="DX29" i="1"/>
  <c r="HP29" i="1"/>
  <c r="LH29" i="1"/>
  <c r="OZ29" i="1"/>
  <c r="SR29" i="1"/>
  <c r="WJ29" i="1"/>
  <c r="AAB29" i="1"/>
  <c r="ADT29" i="1"/>
  <c r="DY29" i="1"/>
  <c r="HQ29" i="1"/>
  <c r="LI29" i="1"/>
  <c r="PA29" i="1"/>
  <c r="SS29" i="1"/>
  <c r="WK29" i="1"/>
  <c r="AAC29" i="1"/>
  <c r="ADU29" i="1"/>
  <c r="DZ29" i="1"/>
  <c r="HR29" i="1"/>
  <c r="LJ29" i="1"/>
  <c r="PB29" i="1"/>
  <c r="ST29" i="1"/>
  <c r="WL29" i="1"/>
  <c r="AAD29" i="1"/>
  <c r="ADV29" i="1"/>
  <c r="EA29" i="1"/>
  <c r="HS29" i="1"/>
  <c r="LK29" i="1"/>
  <c r="PC29" i="1"/>
  <c r="SU29" i="1"/>
  <c r="WM29" i="1"/>
  <c r="AAE29" i="1"/>
  <c r="ADW29" i="1"/>
  <c r="EB29" i="1"/>
  <c r="HT29" i="1"/>
  <c r="LL29" i="1"/>
  <c r="PD29" i="1"/>
  <c r="SV29" i="1"/>
  <c r="WN29" i="1"/>
  <c r="AAF29" i="1"/>
  <c r="ADX29" i="1"/>
  <c r="EC29" i="1"/>
  <c r="HU29" i="1"/>
  <c r="LM29" i="1"/>
  <c r="PE29" i="1"/>
  <c r="SW29" i="1"/>
  <c r="WO29" i="1"/>
  <c r="AAG29" i="1"/>
  <c r="ADY29" i="1"/>
  <c r="ED29" i="1"/>
  <c r="HV29" i="1"/>
  <c r="LN29" i="1"/>
  <c r="PF29" i="1"/>
  <c r="SX29" i="1"/>
  <c r="WP29" i="1"/>
  <c r="AAH29" i="1"/>
  <c r="BC29" i="1"/>
  <c r="EU29" i="1"/>
  <c r="IM29" i="1"/>
  <c r="ME29" i="1"/>
  <c r="PW29" i="1"/>
  <c r="TO29" i="1"/>
  <c r="XG29" i="1"/>
  <c r="AAY29" i="1"/>
  <c r="BT29" i="1"/>
  <c r="FL29" i="1"/>
  <c r="JD29" i="1"/>
  <c r="MV29" i="1"/>
  <c r="QN29" i="1"/>
  <c r="UF29" i="1"/>
  <c r="XX29" i="1"/>
  <c r="ABP29" i="1"/>
  <c r="BAT29" i="1"/>
  <c r="BEL29" i="1"/>
  <c r="BLV29" i="1"/>
  <c r="BPN29" i="1"/>
  <c r="BTF29" i="1"/>
  <c r="BWX29" i="1"/>
  <c r="CAP29" i="1"/>
  <c r="CEH29" i="1"/>
  <c r="CHZ29" i="1"/>
  <c r="CLR29" i="1"/>
  <c r="CPJ29" i="1"/>
  <c r="CTB29" i="1"/>
  <c r="CXY29" i="1"/>
  <c r="DDH29" i="1"/>
  <c r="DOJ29" i="1"/>
  <c r="BCQ29" i="1"/>
  <c r="BKA29" i="1"/>
  <c r="BNS29" i="1"/>
  <c r="BRK29" i="1"/>
  <c r="BVC29" i="1"/>
  <c r="BYU29" i="1"/>
  <c r="CCM29" i="1"/>
  <c r="CGE29" i="1"/>
  <c r="CJW29" i="1"/>
  <c r="CNO29" i="1"/>
  <c r="CRG29" i="1"/>
  <c r="CVN29" i="1"/>
  <c r="DAL29" i="1"/>
  <c r="DIS29" i="1"/>
  <c r="BAV29" i="1"/>
  <c r="BEN29" i="1"/>
  <c r="BLX29" i="1"/>
  <c r="BPP29" i="1"/>
  <c r="BTH29" i="1"/>
  <c r="BWZ29" i="1"/>
  <c r="CAR29" i="1"/>
  <c r="CEJ29" i="1"/>
  <c r="CIB29" i="1"/>
  <c r="CLT29" i="1"/>
  <c r="CPL29" i="1"/>
  <c r="CTE29" i="1"/>
  <c r="CYA29" i="1"/>
  <c r="DDJ29" i="1"/>
  <c r="DOW29" i="1"/>
  <c r="BCC29" i="1"/>
  <c r="BFU29" i="1"/>
  <c r="BNE29" i="1"/>
  <c r="BQW29" i="1"/>
  <c r="BUO29" i="1"/>
  <c r="BYG29" i="1"/>
  <c r="CBY29" i="1"/>
  <c r="CFQ29" i="1"/>
  <c r="CJI29" i="1"/>
  <c r="CNA29" i="1"/>
  <c r="CQS29" i="1"/>
  <c r="CUV29" i="1"/>
  <c r="CZT29" i="1"/>
  <c r="DGX29" i="1"/>
  <c r="AZR29" i="1"/>
  <c r="BDJ29" i="1"/>
  <c r="BKT29" i="1"/>
  <c r="BOL29" i="1"/>
  <c r="BSD29" i="1"/>
  <c r="BVV29" i="1"/>
  <c r="BZN29" i="1"/>
  <c r="CDF29" i="1"/>
  <c r="CGX29" i="1"/>
  <c r="CKP29" i="1"/>
  <c r="COH29" i="1"/>
  <c r="CRZ29" i="1"/>
  <c r="CWO29" i="1"/>
  <c r="DBM29" i="1"/>
  <c r="DKS29" i="1"/>
  <c r="BAY29" i="1"/>
  <c r="BEQ29" i="1"/>
  <c r="BMA29" i="1"/>
  <c r="BPS29" i="1"/>
  <c r="BTK29" i="1"/>
  <c r="BXC29" i="1"/>
  <c r="CAU29" i="1"/>
  <c r="CEM29" i="1"/>
  <c r="CIE29" i="1"/>
  <c r="CLW29" i="1"/>
  <c r="CPO29" i="1"/>
  <c r="CTJ29" i="1"/>
  <c r="CYH29" i="1"/>
  <c r="DDV29" i="1"/>
  <c r="DPA29" i="1"/>
  <c r="BCF29" i="1"/>
  <c r="BFX29" i="1"/>
  <c r="BJP29" i="1"/>
  <c r="BNH29" i="1"/>
  <c r="BQZ29" i="1"/>
  <c r="BUR29" i="1"/>
  <c r="BYJ29" i="1"/>
  <c r="CCB29" i="1"/>
  <c r="CFT29" i="1"/>
  <c r="CJL29" i="1"/>
  <c r="CND29" i="1"/>
  <c r="CQV29" i="1"/>
  <c r="CUY29" i="1"/>
  <c r="CZW29" i="1"/>
  <c r="DHA29" i="1"/>
  <c r="AZU29" i="1"/>
  <c r="BDM29" i="1"/>
  <c r="BKW29" i="1"/>
  <c r="BOO29" i="1"/>
  <c r="BSG29" i="1"/>
  <c r="BVY29" i="1"/>
  <c r="BZQ29" i="1"/>
  <c r="CDI29" i="1"/>
  <c r="CHA29" i="1"/>
  <c r="CKS29" i="1"/>
  <c r="COK29" i="1"/>
  <c r="CSC29" i="1"/>
  <c r="CWR29" i="1"/>
  <c r="DBP29" i="1"/>
  <c r="DLG29" i="1"/>
  <c r="BBB29" i="1"/>
  <c r="BMD29" i="1"/>
  <c r="BPV29" i="1"/>
  <c r="BTN29" i="1"/>
  <c r="BXF29" i="1"/>
  <c r="CAX29" i="1"/>
  <c r="CEP29" i="1"/>
  <c r="CIH29" i="1"/>
  <c r="CLZ29" i="1"/>
  <c r="CPR29" i="1"/>
  <c r="CTM29" i="1"/>
  <c r="CYK29" i="1"/>
  <c r="DDY29" i="1"/>
  <c r="DPP29" i="1"/>
  <c r="BCI29" i="1"/>
  <c r="BGA29" i="1"/>
  <c r="BJS29" i="1"/>
  <c r="BNK29" i="1"/>
  <c r="BRC29" i="1"/>
  <c r="BUU29" i="1"/>
  <c r="BYM29" i="1"/>
  <c r="CCE29" i="1"/>
  <c r="CFW29" i="1"/>
  <c r="CJO29" i="1"/>
  <c r="CNG29" i="1"/>
  <c r="CQY29" i="1"/>
  <c r="CVF29" i="1"/>
  <c r="DAD29" i="1"/>
  <c r="DHO29" i="1"/>
  <c r="AZX29" i="1"/>
  <c r="BDP29" i="1"/>
  <c r="BKZ29" i="1"/>
  <c r="BOR29" i="1"/>
  <c r="BSJ29" i="1"/>
  <c r="BWB29" i="1"/>
  <c r="BZT29" i="1"/>
  <c r="CDL29" i="1"/>
  <c r="CHD29" i="1"/>
  <c r="CKV29" i="1"/>
  <c r="CON29" i="1"/>
  <c r="CSF29" i="1"/>
  <c r="CWU29" i="1"/>
  <c r="DBS29" i="1"/>
  <c r="DLU29" i="1"/>
  <c r="BBE29" i="1"/>
  <c r="BMG29" i="1"/>
  <c r="BPY29" i="1"/>
  <c r="BTQ29" i="1"/>
  <c r="BXI29" i="1"/>
  <c r="CBA29" i="1"/>
  <c r="CES29" i="1"/>
  <c r="CIK29" i="1"/>
  <c r="CMC29" i="1"/>
  <c r="CPU29" i="1"/>
  <c r="CTP29" i="1"/>
  <c r="CYN29" i="1"/>
  <c r="DEK29" i="1"/>
  <c r="DQD29" i="1"/>
  <c r="BCL29" i="1"/>
  <c r="BJV29" i="1"/>
  <c r="BNN29" i="1"/>
  <c r="BRF29" i="1"/>
  <c r="BUX29" i="1"/>
  <c r="BYP29" i="1"/>
  <c r="CCH29" i="1"/>
  <c r="CFZ29" i="1"/>
  <c r="CJR29" i="1"/>
  <c r="CNJ29" i="1"/>
  <c r="CRB29" i="1"/>
  <c r="CVI29" i="1"/>
  <c r="DAG29" i="1"/>
  <c r="DIC29" i="1"/>
  <c r="BAA29" i="1"/>
  <c r="BDS29" i="1"/>
  <c r="BLC29" i="1"/>
  <c r="BOU29" i="1"/>
  <c r="BSM29" i="1"/>
  <c r="BWE29" i="1"/>
  <c r="BZW29" i="1"/>
  <c r="CDO29" i="1"/>
  <c r="CHG29" i="1"/>
  <c r="CKY29" i="1"/>
  <c r="COQ29" i="1"/>
  <c r="CSI29" i="1"/>
  <c r="CXB29" i="1"/>
  <c r="DBZ29" i="1"/>
  <c r="DLX29" i="1"/>
  <c r="BBH29" i="1"/>
  <c r="BMJ29" i="1"/>
  <c r="BQB29" i="1"/>
  <c r="BTT29" i="1"/>
  <c r="BXL29" i="1"/>
  <c r="CBD29" i="1"/>
  <c r="CEV29" i="1"/>
  <c r="CIN29" i="1"/>
  <c r="CMF29" i="1"/>
  <c r="CPX29" i="1"/>
  <c r="CTS29" i="1"/>
  <c r="CYQ29" i="1"/>
  <c r="DEN29" i="1"/>
  <c r="DQV29" i="1"/>
  <c r="BCO29" i="1"/>
  <c r="BJY29" i="1"/>
  <c r="BNQ29" i="1"/>
  <c r="BRI29" i="1"/>
  <c r="BVA29" i="1"/>
  <c r="BYS29" i="1"/>
  <c r="CCK29" i="1"/>
  <c r="CGC29" i="1"/>
  <c r="CJU29" i="1"/>
  <c r="BU29" i="1"/>
  <c r="FM29" i="1"/>
  <c r="JE29" i="1"/>
  <c r="MW29" i="1"/>
  <c r="QO29" i="1"/>
  <c r="UG29" i="1"/>
  <c r="XY29" i="1"/>
  <c r="ABQ29" i="1"/>
  <c r="CL29" i="1"/>
  <c r="GD29" i="1"/>
  <c r="JV29" i="1"/>
  <c r="NN29" i="1"/>
  <c r="RF29" i="1"/>
  <c r="UX29" i="1"/>
  <c r="YP29" i="1"/>
  <c r="ACH29" i="1"/>
  <c r="DC29" i="1"/>
  <c r="GU29" i="1"/>
  <c r="KM29" i="1"/>
  <c r="OE29" i="1"/>
  <c r="RW29" i="1"/>
  <c r="VO29" i="1"/>
  <c r="ZG29" i="1"/>
  <c r="ACY29" i="1"/>
  <c r="DT29" i="1"/>
  <c r="HL29" i="1"/>
  <c r="LD29" i="1"/>
  <c r="OV29" i="1"/>
  <c r="SN29" i="1"/>
  <c r="WF29" i="1"/>
  <c r="ZX29" i="1"/>
  <c r="ADP29" i="1"/>
  <c r="EK29" i="1"/>
  <c r="IC29" i="1"/>
  <c r="LU29" i="1"/>
  <c r="PM29" i="1"/>
  <c r="TE29" i="1"/>
  <c r="WW29" i="1"/>
  <c r="AAO29" i="1"/>
  <c r="AT29" i="1"/>
  <c r="EL29" i="1"/>
  <c r="ID29" i="1"/>
  <c r="LV29" i="1"/>
  <c r="PN29" i="1"/>
  <c r="TF29" i="1"/>
  <c r="WX29" i="1"/>
  <c r="AAP29" i="1"/>
  <c r="AU29" i="1"/>
  <c r="EM29" i="1"/>
  <c r="IE29" i="1"/>
  <c r="LW29" i="1"/>
  <c r="PO29" i="1"/>
  <c r="TG29" i="1"/>
  <c r="WY29" i="1"/>
  <c r="AAQ29" i="1"/>
  <c r="AV29" i="1"/>
  <c r="EN29" i="1"/>
  <c r="IF29" i="1"/>
  <c r="LX29" i="1"/>
  <c r="PP29" i="1"/>
  <c r="TH29" i="1"/>
  <c r="WZ29" i="1"/>
  <c r="AAR29" i="1"/>
  <c r="AW29" i="1"/>
  <c r="EO29" i="1"/>
  <c r="IG29" i="1"/>
  <c r="LY29" i="1"/>
  <c r="PQ29" i="1"/>
  <c r="TI29" i="1"/>
  <c r="XA29" i="1"/>
  <c r="AAS29" i="1"/>
  <c r="AX29" i="1"/>
  <c r="EP29" i="1"/>
  <c r="IH29" i="1"/>
  <c r="LZ29" i="1"/>
  <c r="PR29" i="1"/>
  <c r="TJ29" i="1"/>
  <c r="XB29" i="1"/>
  <c r="AAT29" i="1"/>
  <c r="AY29" i="1"/>
  <c r="EQ29" i="1"/>
  <c r="II29" i="1"/>
  <c r="MA29" i="1"/>
  <c r="PS29" i="1"/>
  <c r="TK29" i="1"/>
  <c r="XC29" i="1"/>
  <c r="AAU29" i="1"/>
  <c r="AZ29" i="1"/>
  <c r="ER29" i="1"/>
  <c r="IJ29" i="1"/>
  <c r="MB29" i="1"/>
  <c r="PT29" i="1"/>
  <c r="TL29" i="1"/>
  <c r="XD29" i="1"/>
  <c r="AAV29" i="1"/>
  <c r="BA29" i="1"/>
  <c r="ES29" i="1"/>
  <c r="IK29" i="1"/>
  <c r="MC29" i="1"/>
  <c r="PU29" i="1"/>
  <c r="TM29" i="1"/>
  <c r="XE29" i="1"/>
  <c r="AAW29" i="1"/>
  <c r="BB29" i="1"/>
  <c r="ET29" i="1"/>
  <c r="IL29" i="1"/>
  <c r="MD29" i="1"/>
  <c r="PV29" i="1"/>
  <c r="TN29" i="1"/>
  <c r="XF29" i="1"/>
  <c r="AAX29" i="1"/>
  <c r="BS29" i="1"/>
  <c r="FK29" i="1"/>
  <c r="JC29" i="1"/>
  <c r="MU29" i="1"/>
  <c r="QM29" i="1"/>
  <c r="UE29" i="1"/>
  <c r="XW29" i="1"/>
  <c r="ABO29" i="1"/>
  <c r="CJ29" i="1"/>
  <c r="GB29" i="1"/>
  <c r="JT29" i="1"/>
  <c r="NL29" i="1"/>
  <c r="RD29" i="1"/>
  <c r="UV29" i="1"/>
  <c r="YN29" i="1"/>
  <c r="ACF29" i="1"/>
  <c r="BBJ29" i="1"/>
  <c r="BML29" i="1"/>
  <c r="BQD29" i="1"/>
  <c r="BTV29" i="1"/>
  <c r="BXN29" i="1"/>
  <c r="CBF29" i="1"/>
  <c r="CEX29" i="1"/>
  <c r="CIP29" i="1"/>
  <c r="CMH29" i="1"/>
  <c r="CPZ29" i="1"/>
  <c r="CTY29" i="1"/>
  <c r="CYW29" i="1"/>
  <c r="DEQ29" i="1"/>
  <c r="AZO29" i="1"/>
  <c r="BDG29" i="1"/>
  <c r="BKQ29" i="1"/>
  <c r="BOI29" i="1"/>
  <c r="BSA29" i="1"/>
  <c r="BVS29" i="1"/>
  <c r="BZK29" i="1"/>
  <c r="CDC29" i="1"/>
  <c r="CGU29" i="1"/>
  <c r="CKM29" i="1"/>
  <c r="COE29" i="1"/>
  <c r="CRW29" i="1"/>
  <c r="CWL29" i="1"/>
  <c r="DBJ29" i="1"/>
  <c r="DKP29" i="1"/>
  <c r="BBL29" i="1"/>
  <c r="BMN29" i="1"/>
  <c r="BQF29" i="1"/>
  <c r="BTX29" i="1"/>
  <c r="BXP29" i="1"/>
  <c r="CBH29" i="1"/>
  <c r="CEZ29" i="1"/>
  <c r="CIR29" i="1"/>
  <c r="CMJ29" i="1"/>
  <c r="CQB29" i="1"/>
  <c r="CUA29" i="1"/>
  <c r="CYY29" i="1"/>
  <c r="DFB29" i="1"/>
  <c r="AZA29" i="1"/>
  <c r="BCS29" i="1"/>
  <c r="BKC29" i="1"/>
  <c r="BNU29" i="1"/>
  <c r="BRM29" i="1"/>
  <c r="BVE29" i="1"/>
  <c r="BYW29" i="1"/>
  <c r="CCO29" i="1"/>
  <c r="CGG29" i="1"/>
  <c r="CJY29" i="1"/>
  <c r="CNQ29" i="1"/>
  <c r="CRI29" i="1"/>
  <c r="CVR29" i="1"/>
  <c r="DAP29" i="1"/>
  <c r="DIU29" i="1"/>
  <c r="BAH29" i="1"/>
  <c r="BDZ29" i="1"/>
  <c r="BLJ29" i="1"/>
  <c r="BPB29" i="1"/>
  <c r="BST29" i="1"/>
  <c r="BWL29" i="1"/>
  <c r="CAD29" i="1"/>
  <c r="CDV29" i="1"/>
  <c r="CHN29" i="1"/>
  <c r="CLF29" i="1"/>
  <c r="COX29" i="1"/>
  <c r="CSP29" i="1"/>
  <c r="CXI29" i="1"/>
  <c r="DCG29" i="1"/>
  <c r="DNA29" i="1"/>
  <c r="BBO29" i="1"/>
  <c r="BMQ29" i="1"/>
  <c r="BQI29" i="1"/>
  <c r="BUA29" i="1"/>
  <c r="BXS29" i="1"/>
  <c r="CBK29" i="1"/>
  <c r="IB29" i="1"/>
  <c r="LT29" i="1"/>
  <c r="PL29" i="1"/>
  <c r="TD29" i="1"/>
  <c r="WV29" i="1"/>
  <c r="AAN29" i="1"/>
  <c r="BI29" i="1"/>
  <c r="FA29" i="1"/>
  <c r="IS29" i="1"/>
  <c r="MK29" i="1"/>
  <c r="QC29" i="1"/>
  <c r="TU29" i="1"/>
  <c r="XM29" i="1"/>
  <c r="ABE29" i="1"/>
  <c r="BJ29" i="1"/>
  <c r="FB29" i="1"/>
  <c r="IT29" i="1"/>
  <c r="ML29" i="1"/>
  <c r="QD29" i="1"/>
  <c r="TV29" i="1"/>
  <c r="XN29" i="1"/>
  <c r="ABF29" i="1"/>
  <c r="BK29" i="1"/>
  <c r="FC29" i="1"/>
  <c r="IU29" i="1"/>
  <c r="MM29" i="1"/>
  <c r="QE29" i="1"/>
  <c r="TW29" i="1"/>
  <c r="XO29" i="1"/>
  <c r="ABG29" i="1"/>
  <c r="BL29" i="1"/>
  <c r="FD29" i="1"/>
  <c r="IV29" i="1"/>
  <c r="MN29" i="1"/>
  <c r="QF29" i="1"/>
  <c r="TX29" i="1"/>
  <c r="XP29" i="1"/>
  <c r="ABH29" i="1"/>
  <c r="BM29" i="1"/>
  <c r="FE29" i="1"/>
  <c r="IW29" i="1"/>
  <c r="MO29" i="1"/>
  <c r="QG29" i="1"/>
  <c r="TY29" i="1"/>
  <c r="XQ29" i="1"/>
  <c r="ABI29" i="1"/>
  <c r="BN29" i="1"/>
  <c r="FF29" i="1"/>
  <c r="IX29" i="1"/>
  <c r="MP29" i="1"/>
  <c r="QH29" i="1"/>
  <c r="TZ29" i="1"/>
  <c r="XR29" i="1"/>
  <c r="ABJ29" i="1"/>
  <c r="BO29" i="1"/>
  <c r="FG29" i="1"/>
  <c r="IY29" i="1"/>
  <c r="MQ29" i="1"/>
  <c r="QI29" i="1"/>
  <c r="UA29" i="1"/>
  <c r="XS29" i="1"/>
  <c r="ABK29" i="1"/>
  <c r="BP29" i="1"/>
  <c r="FH29" i="1"/>
  <c r="IZ29" i="1"/>
  <c r="MR29" i="1"/>
  <c r="QJ29" i="1"/>
  <c r="UB29" i="1"/>
  <c r="XT29" i="1"/>
  <c r="ABL29" i="1"/>
  <c r="BQ29" i="1"/>
  <c r="FI29" i="1"/>
  <c r="JA29" i="1"/>
  <c r="MS29" i="1"/>
  <c r="QK29" i="1"/>
  <c r="UC29" i="1"/>
  <c r="XU29" i="1"/>
  <c r="ABM29" i="1"/>
  <c r="BR29" i="1"/>
  <c r="FJ29" i="1"/>
  <c r="JB29" i="1"/>
  <c r="MT29" i="1"/>
  <c r="QL29" i="1"/>
  <c r="UD29" i="1"/>
  <c r="XV29" i="1"/>
  <c r="ABN29" i="1"/>
  <c r="CI29" i="1"/>
  <c r="GA29" i="1"/>
  <c r="JS29" i="1"/>
  <c r="NK29" i="1"/>
  <c r="RC29" i="1"/>
  <c r="UU29" i="1"/>
  <c r="YM29" i="1"/>
  <c r="ACE29" i="1"/>
  <c r="CZ29" i="1"/>
  <c r="GR29" i="1"/>
  <c r="KJ29" i="1"/>
  <c r="OB29" i="1"/>
  <c r="RT29" i="1"/>
  <c r="VL29" i="1"/>
  <c r="ZD29" i="1"/>
  <c r="ACV29" i="1"/>
  <c r="BBZ29" i="1"/>
  <c r="BFR29" i="1"/>
  <c r="BNB29" i="1"/>
  <c r="BQT29" i="1"/>
  <c r="BUL29" i="1"/>
  <c r="BYD29" i="1"/>
  <c r="CBV29" i="1"/>
  <c r="CFN29" i="1"/>
  <c r="CJF29" i="1"/>
  <c r="CMX29" i="1"/>
  <c r="CQP29" i="1"/>
  <c r="CUS29" i="1"/>
  <c r="CZQ29" i="1"/>
  <c r="DGJ29" i="1"/>
  <c r="BAE29" i="1"/>
  <c r="BDW29" i="1"/>
  <c r="BLG29" i="1"/>
  <c r="BOY29" i="1"/>
  <c r="BSQ29" i="1"/>
  <c r="BWI29" i="1"/>
  <c r="CAA29" i="1"/>
  <c r="CDS29" i="1"/>
  <c r="CHK29" i="1"/>
  <c r="CLC29" i="1"/>
  <c r="COU29" i="1"/>
  <c r="CSM29" i="1"/>
  <c r="CXF29" i="1"/>
  <c r="DCD29" i="1"/>
  <c r="DMM29" i="1"/>
  <c r="BCB29" i="1"/>
  <c r="BFT29" i="1"/>
  <c r="BND29" i="1"/>
  <c r="BQV29" i="1"/>
  <c r="BUN29" i="1"/>
  <c r="BYF29" i="1"/>
  <c r="CBX29" i="1"/>
  <c r="CFP29" i="1"/>
  <c r="CJH29" i="1"/>
  <c r="CMZ29" i="1"/>
  <c r="CQR29" i="1"/>
  <c r="CUU29" i="1"/>
  <c r="CZS29" i="1"/>
  <c r="DGW29" i="1"/>
  <c r="AZQ29" i="1"/>
  <c r="BDI29" i="1"/>
  <c r="BKS29" i="1"/>
  <c r="BOK29" i="1"/>
  <c r="BSC29" i="1"/>
  <c r="BVU29" i="1"/>
  <c r="BZM29" i="1"/>
  <c r="CDE29" i="1"/>
  <c r="CGW29" i="1"/>
  <c r="CKO29" i="1"/>
  <c r="COG29" i="1"/>
  <c r="CRY29" i="1"/>
  <c r="CWN29" i="1"/>
  <c r="DBL29" i="1"/>
  <c r="DKR29" i="1"/>
  <c r="BAX29" i="1"/>
  <c r="BEP29" i="1"/>
  <c r="BLZ29" i="1"/>
  <c r="BPR29" i="1"/>
  <c r="BTJ29" i="1"/>
  <c r="BXB29" i="1"/>
  <c r="CAT29" i="1"/>
  <c r="CEL29" i="1"/>
  <c r="CID29" i="1"/>
  <c r="CLV29" i="1"/>
  <c r="CPN29" i="1"/>
  <c r="CTI29" i="1"/>
  <c r="CYG29" i="1"/>
  <c r="DDU29" i="1"/>
  <c r="DOZ29" i="1"/>
  <c r="BCE29" i="1"/>
  <c r="BFW29" i="1"/>
  <c r="BJO29" i="1"/>
  <c r="BNG29" i="1"/>
  <c r="BQY29" i="1"/>
  <c r="BUQ29" i="1"/>
  <c r="BYI29" i="1"/>
  <c r="CCA29" i="1"/>
  <c r="CFS29" i="1"/>
  <c r="CJK29" i="1"/>
  <c r="CNC29" i="1"/>
  <c r="CQU29" i="1"/>
  <c r="CUX29" i="1"/>
  <c r="CZV29" i="1"/>
  <c r="DGZ29" i="1"/>
  <c r="AZT29" i="1"/>
  <c r="BDL29" i="1"/>
  <c r="BKV29" i="1"/>
  <c r="BON29" i="1"/>
  <c r="BSF29" i="1"/>
  <c r="BVX29" i="1"/>
  <c r="BZP29" i="1"/>
  <c r="CDH29" i="1"/>
  <c r="CGZ29" i="1"/>
  <c r="CKR29" i="1"/>
  <c r="COJ29" i="1"/>
  <c r="CSB29" i="1"/>
  <c r="CWQ29" i="1"/>
  <c r="DBO29" i="1"/>
  <c r="DLF29" i="1"/>
  <c r="BBA29" i="1"/>
  <c r="BMC29" i="1"/>
  <c r="BPU29" i="1"/>
  <c r="BTM29" i="1"/>
  <c r="BXE29" i="1"/>
  <c r="CAW29" i="1"/>
  <c r="CEO29" i="1"/>
  <c r="CIG29" i="1"/>
  <c r="CLY29" i="1"/>
  <c r="CPQ29" i="1"/>
  <c r="CTL29" i="1"/>
  <c r="CYJ29" i="1"/>
  <c r="DDX29" i="1"/>
  <c r="DPN29" i="1"/>
  <c r="BCH29" i="1"/>
  <c r="BFZ29" i="1"/>
  <c r="BJR29" i="1"/>
  <c r="BNJ29" i="1"/>
  <c r="BRB29" i="1"/>
  <c r="BUT29" i="1"/>
  <c r="BYL29" i="1"/>
  <c r="CCD29" i="1"/>
  <c r="CFV29" i="1"/>
  <c r="CJN29" i="1"/>
  <c r="CNF29" i="1"/>
  <c r="CQX29" i="1"/>
  <c r="CVE29" i="1"/>
  <c r="DAC29" i="1"/>
  <c r="DHN29" i="1"/>
  <c r="AZW29" i="1"/>
  <c r="BDO29" i="1"/>
  <c r="BKY29" i="1"/>
  <c r="BOQ29" i="1"/>
  <c r="BSI29" i="1"/>
  <c r="BWA29" i="1"/>
  <c r="BZS29" i="1"/>
  <c r="CDK29" i="1"/>
  <c r="CHC29" i="1"/>
  <c r="CKU29" i="1"/>
  <c r="COM29" i="1"/>
  <c r="DA29" i="1"/>
  <c r="GS29" i="1"/>
  <c r="KK29" i="1"/>
  <c r="OC29" i="1"/>
  <c r="RU29" i="1"/>
  <c r="VM29" i="1"/>
  <c r="ZE29" i="1"/>
  <c r="ACW29" i="1"/>
  <c r="DR29" i="1"/>
  <c r="HJ29" i="1"/>
  <c r="LB29" i="1"/>
  <c r="OT29" i="1"/>
  <c r="SL29" i="1"/>
  <c r="WD29" i="1"/>
  <c r="ZV29" i="1"/>
  <c r="ADN29" i="1"/>
  <c r="EI29" i="1"/>
  <c r="IA29" i="1"/>
  <c r="LS29" i="1"/>
  <c r="PK29" i="1"/>
  <c r="TC29" i="1"/>
  <c r="WU29" i="1"/>
  <c r="AAM29" i="1"/>
  <c r="BH29" i="1"/>
  <c r="EZ29" i="1"/>
  <c r="IR29" i="1"/>
  <c r="MJ29" i="1"/>
  <c r="QB29" i="1"/>
  <c r="TT29" i="1"/>
  <c r="XL29" i="1"/>
  <c r="ABD29" i="1"/>
  <c r="BY29" i="1"/>
  <c r="FQ29" i="1"/>
  <c r="JI29" i="1"/>
  <c r="NA29" i="1"/>
  <c r="QS29" i="1"/>
  <c r="UK29" i="1"/>
  <c r="YC29" i="1"/>
  <c r="ABU29" i="1"/>
  <c r="BZ29" i="1"/>
  <c r="FR29" i="1"/>
  <c r="JJ29" i="1"/>
  <c r="NB29" i="1"/>
  <c r="QT29" i="1"/>
  <c r="UL29" i="1"/>
  <c r="YD29" i="1"/>
  <c r="ABV29" i="1"/>
  <c r="CA29" i="1"/>
  <c r="FS29" i="1"/>
  <c r="JK29" i="1"/>
  <c r="NC29" i="1"/>
  <c r="QU29" i="1"/>
  <c r="UM29" i="1"/>
  <c r="YE29" i="1"/>
  <c r="ABW29" i="1"/>
  <c r="CB29" i="1"/>
  <c r="FT29" i="1"/>
  <c r="JL29" i="1"/>
  <c r="ND29" i="1"/>
  <c r="QV29" i="1"/>
  <c r="UN29" i="1"/>
  <c r="YF29" i="1"/>
  <c r="ABX29" i="1"/>
  <c r="CC29" i="1"/>
  <c r="FU29" i="1"/>
  <c r="JM29" i="1"/>
  <c r="NE29" i="1"/>
  <c r="QW29" i="1"/>
  <c r="UO29" i="1"/>
  <c r="YG29" i="1"/>
  <c r="ABY29" i="1"/>
  <c r="CD29" i="1"/>
  <c r="FV29" i="1"/>
  <c r="JN29" i="1"/>
  <c r="NF29" i="1"/>
  <c r="QX29" i="1"/>
  <c r="UP29" i="1"/>
  <c r="YH29" i="1"/>
  <c r="ABZ29" i="1"/>
  <c r="CE29" i="1"/>
  <c r="FW29" i="1"/>
  <c r="JO29" i="1"/>
  <c r="NG29" i="1"/>
  <c r="QY29" i="1"/>
  <c r="UQ29" i="1"/>
  <c r="YI29" i="1"/>
  <c r="ACA29" i="1"/>
  <c r="CF29" i="1"/>
  <c r="FX29" i="1"/>
  <c r="JP29" i="1"/>
  <c r="NH29" i="1"/>
  <c r="QZ29" i="1"/>
  <c r="UR29" i="1"/>
  <c r="YJ29" i="1"/>
  <c r="ACB29" i="1"/>
  <c r="CG29" i="1"/>
  <c r="FY29" i="1"/>
  <c r="JQ29" i="1"/>
  <c r="NI29" i="1"/>
  <c r="RA29" i="1"/>
  <c r="US29" i="1"/>
  <c r="YK29" i="1"/>
  <c r="ACC29" i="1"/>
  <c r="CH29" i="1"/>
  <c r="FZ29" i="1"/>
  <c r="JR29" i="1"/>
  <c r="NJ29" i="1"/>
  <c r="RB29" i="1"/>
  <c r="UT29" i="1"/>
  <c r="YL29" i="1"/>
  <c r="ACD29" i="1"/>
  <c r="CY29" i="1"/>
  <c r="GQ29" i="1"/>
  <c r="KI29" i="1"/>
  <c r="OA29" i="1"/>
  <c r="RS29" i="1"/>
  <c r="VK29" i="1"/>
  <c r="ZC29" i="1"/>
  <c r="ACU29" i="1"/>
  <c r="DP29" i="1"/>
  <c r="HH29" i="1"/>
  <c r="KZ29" i="1"/>
  <c r="OR29" i="1"/>
  <c r="SJ29" i="1"/>
  <c r="WB29" i="1"/>
  <c r="ZT29" i="1"/>
  <c r="ADL29" i="1"/>
  <c r="BCP29" i="1"/>
  <c r="BJZ29" i="1"/>
  <c r="BNR29" i="1"/>
  <c r="BRJ29" i="1"/>
  <c r="BVB29" i="1"/>
  <c r="BYT29" i="1"/>
  <c r="CCL29" i="1"/>
  <c r="CGD29" i="1"/>
  <c r="CJV29" i="1"/>
  <c r="CNN29" i="1"/>
  <c r="CRF29" i="1"/>
  <c r="CVM29" i="1"/>
  <c r="DAK29" i="1"/>
  <c r="DIG29" i="1"/>
  <c r="BAU29" i="1"/>
  <c r="BEM29" i="1"/>
  <c r="BLW29" i="1"/>
  <c r="BPO29" i="1"/>
  <c r="BTG29" i="1"/>
  <c r="BWY29" i="1"/>
  <c r="CAQ29" i="1"/>
  <c r="CEI29" i="1"/>
  <c r="CIA29" i="1"/>
  <c r="CLS29" i="1"/>
  <c r="CPK29" i="1"/>
  <c r="CTC29" i="1"/>
  <c r="CXZ29" i="1"/>
  <c r="DDI29" i="1"/>
  <c r="DOK29" i="1"/>
  <c r="BCR29" i="1"/>
  <c r="BKB29" i="1"/>
  <c r="BNT29" i="1"/>
  <c r="BRL29" i="1"/>
  <c r="BVD29" i="1"/>
  <c r="BYV29" i="1"/>
  <c r="CCN29" i="1"/>
  <c r="CGF29" i="1"/>
  <c r="CJX29" i="1"/>
  <c r="CNP29" i="1"/>
  <c r="CRH29" i="1"/>
  <c r="CVO29" i="1"/>
  <c r="DAM29" i="1"/>
  <c r="DIT29" i="1"/>
  <c r="BAG29" i="1"/>
  <c r="BDY29" i="1"/>
  <c r="BLI29" i="1"/>
  <c r="BPA29" i="1"/>
  <c r="BSS29" i="1"/>
  <c r="BWK29" i="1"/>
  <c r="CAC29" i="1"/>
  <c r="CDU29" i="1"/>
  <c r="CHM29" i="1"/>
  <c r="CLE29" i="1"/>
  <c r="NY29" i="1"/>
  <c r="RQ29" i="1"/>
  <c r="VI29" i="1"/>
  <c r="ZA29" i="1"/>
  <c r="ACS29" i="1"/>
  <c r="CX29" i="1"/>
  <c r="GP29" i="1"/>
  <c r="KH29" i="1"/>
  <c r="NZ29" i="1"/>
  <c r="RR29" i="1"/>
  <c r="VJ29" i="1"/>
  <c r="ZB29" i="1"/>
  <c r="ACT29" i="1"/>
  <c r="DO29" i="1"/>
  <c r="HG29" i="1"/>
  <c r="KY29" i="1"/>
  <c r="OQ29" i="1"/>
  <c r="SI29" i="1"/>
  <c r="WA29" i="1"/>
  <c r="ZS29" i="1"/>
  <c r="ADK29" i="1"/>
  <c r="EF29" i="1"/>
  <c r="HX29" i="1"/>
  <c r="LP29" i="1"/>
  <c r="PH29" i="1"/>
  <c r="SZ29" i="1"/>
  <c r="WR29" i="1"/>
  <c r="AAJ29" i="1"/>
  <c r="AZN29" i="1"/>
  <c r="BDF29" i="1"/>
  <c r="BKP29" i="1"/>
  <c r="BOH29" i="1"/>
  <c r="BRZ29" i="1"/>
  <c r="BVR29" i="1"/>
  <c r="BZJ29" i="1"/>
  <c r="CDB29" i="1"/>
  <c r="CGT29" i="1"/>
  <c r="CKL29" i="1"/>
  <c r="COD29" i="1"/>
  <c r="CRV29" i="1"/>
  <c r="CWK29" i="1"/>
  <c r="DBI29" i="1"/>
  <c r="DKO29" i="1"/>
  <c r="BBK29" i="1"/>
  <c r="BMM29" i="1"/>
  <c r="BQE29" i="1"/>
  <c r="BTW29" i="1"/>
  <c r="BXO29" i="1"/>
  <c r="CBG29" i="1"/>
  <c r="CEY29" i="1"/>
  <c r="CIQ29" i="1"/>
  <c r="CMI29" i="1"/>
  <c r="CQA29" i="1"/>
  <c r="CTZ29" i="1"/>
  <c r="CYX29" i="1"/>
  <c r="DFA29" i="1"/>
  <c r="AZP29" i="1"/>
  <c r="BDH29" i="1"/>
  <c r="BKR29" i="1"/>
  <c r="BOJ29" i="1"/>
  <c r="BSB29" i="1"/>
  <c r="BVT29" i="1"/>
  <c r="BZL29" i="1"/>
  <c r="CDD29" i="1"/>
  <c r="CGV29" i="1"/>
  <c r="CKN29" i="1"/>
  <c r="COF29" i="1"/>
  <c r="CRX29" i="1"/>
  <c r="CWM29" i="1"/>
  <c r="DBK29" i="1"/>
  <c r="DKQ29" i="1"/>
  <c r="BAW29" i="1"/>
  <c r="BEO29" i="1"/>
  <c r="BLY29" i="1"/>
  <c r="BPQ29" i="1"/>
  <c r="BTI29" i="1"/>
  <c r="BXA29" i="1"/>
  <c r="CAS29" i="1"/>
  <c r="CEK29" i="1"/>
  <c r="CIC29" i="1"/>
  <c r="CLU29" i="1"/>
  <c r="CPM29" i="1"/>
  <c r="CTF29" i="1"/>
  <c r="CYD29" i="1"/>
  <c r="DDK29" i="1"/>
  <c r="DOX29" i="1"/>
  <c r="BCD29" i="1"/>
  <c r="BFV29" i="1"/>
  <c r="BNF29" i="1"/>
  <c r="BQX29" i="1"/>
  <c r="BUP29" i="1"/>
  <c r="BYH29" i="1"/>
  <c r="CBZ29" i="1"/>
  <c r="CFR29" i="1"/>
  <c r="CJJ29" i="1"/>
  <c r="CNB29" i="1"/>
  <c r="CQT29" i="1"/>
  <c r="CUW29" i="1"/>
  <c r="CZU29" i="1"/>
  <c r="DGY29" i="1"/>
  <c r="AZS29" i="1"/>
  <c r="BDK29" i="1"/>
  <c r="BKU29" i="1"/>
  <c r="BOM29" i="1"/>
  <c r="BSE29" i="1"/>
  <c r="BVW29" i="1"/>
  <c r="BZO29" i="1"/>
  <c r="CDG29" i="1"/>
  <c r="CGY29" i="1"/>
  <c r="CKQ29" i="1"/>
  <c r="COI29" i="1"/>
  <c r="CSA29" i="1"/>
  <c r="CWP29" i="1"/>
  <c r="DBN29" i="1"/>
  <c r="DLE29" i="1"/>
  <c r="BAZ29" i="1"/>
  <c r="BER29" i="1"/>
  <c r="BMB29" i="1"/>
  <c r="BPT29" i="1"/>
  <c r="BTL29" i="1"/>
  <c r="BXD29" i="1"/>
  <c r="CAV29" i="1"/>
  <c r="CEN29" i="1"/>
  <c r="CIF29" i="1"/>
  <c r="CLX29" i="1"/>
  <c r="CPP29" i="1"/>
  <c r="CTK29" i="1"/>
  <c r="CYI29" i="1"/>
  <c r="DDW29" i="1"/>
  <c r="DPM29" i="1"/>
  <c r="BCG29" i="1"/>
  <c r="BFY29" i="1"/>
  <c r="BJQ29" i="1"/>
  <c r="BNI29" i="1"/>
  <c r="BRA29" i="1"/>
  <c r="BUS29" i="1"/>
  <c r="BYK29" i="1"/>
  <c r="CCC29" i="1"/>
  <c r="CFU29" i="1"/>
  <c r="CJM29" i="1"/>
  <c r="CNE29" i="1"/>
  <c r="CQW29" i="1"/>
  <c r="CVB29" i="1"/>
  <c r="CZZ29" i="1"/>
  <c r="DHM29" i="1"/>
  <c r="AZV29" i="1"/>
  <c r="BDN29" i="1"/>
  <c r="BKX29" i="1"/>
  <c r="BOP29" i="1"/>
  <c r="BSH29" i="1"/>
  <c r="BVZ29" i="1"/>
  <c r="BZR29" i="1"/>
  <c r="CDJ29" i="1"/>
  <c r="CHB29" i="1"/>
  <c r="CKT29" i="1"/>
  <c r="COL29" i="1"/>
  <c r="CSD29" i="1"/>
  <c r="CWS29" i="1"/>
  <c r="DBQ29" i="1"/>
  <c r="DLH29" i="1"/>
  <c r="BBC29" i="1"/>
  <c r="BME29" i="1"/>
  <c r="BPW29" i="1"/>
  <c r="BTO29" i="1"/>
  <c r="BXG29" i="1"/>
  <c r="CAY29" i="1"/>
  <c r="CEQ29" i="1"/>
  <c r="CII29" i="1"/>
  <c r="CMA29" i="1"/>
  <c r="CPS29" i="1"/>
  <c r="CTN29" i="1"/>
  <c r="CYL29" i="1"/>
  <c r="DDZ29" i="1"/>
  <c r="DPQ29" i="1"/>
  <c r="BCJ29" i="1"/>
  <c r="BGB29" i="1"/>
  <c r="BJT29" i="1"/>
  <c r="BNL29" i="1"/>
  <c r="BRD29" i="1"/>
  <c r="BUV29" i="1"/>
  <c r="BYN29" i="1"/>
  <c r="CCF29" i="1"/>
  <c r="CFX29" i="1"/>
  <c r="CJP29" i="1"/>
  <c r="CNH29" i="1"/>
  <c r="CQZ29" i="1"/>
  <c r="CVG29" i="1"/>
  <c r="DAE29" i="1"/>
  <c r="DHP29" i="1"/>
  <c r="AZY29" i="1"/>
  <c r="BDQ29" i="1"/>
  <c r="BLA29" i="1"/>
  <c r="BOS29" i="1"/>
  <c r="BSK29" i="1"/>
  <c r="BWC29" i="1"/>
  <c r="BZU29" i="1"/>
  <c r="CDM29" i="1"/>
  <c r="CHE29" i="1"/>
  <c r="CKW29" i="1"/>
  <c r="COO29" i="1"/>
  <c r="CSG29" i="1"/>
  <c r="CWX29" i="1"/>
  <c r="DBV29" i="1"/>
  <c r="DLV29" i="1"/>
  <c r="BBF29" i="1"/>
  <c r="BMH29" i="1"/>
  <c r="BPZ29" i="1"/>
  <c r="BTR29" i="1"/>
  <c r="BXJ29" i="1"/>
  <c r="CBB29" i="1"/>
  <c r="CET29" i="1"/>
  <c r="CIL29" i="1"/>
  <c r="CMD29" i="1"/>
  <c r="CPV29" i="1"/>
  <c r="CTQ29" i="1"/>
  <c r="CYO29" i="1"/>
  <c r="DEL29" i="1"/>
  <c r="DQF29" i="1"/>
  <c r="BCM29" i="1"/>
  <c r="BJW29" i="1"/>
  <c r="BNO29" i="1"/>
  <c r="BRG29" i="1"/>
  <c r="BUY29" i="1"/>
  <c r="BYQ29" i="1"/>
  <c r="CCI29" i="1"/>
  <c r="CGA29" i="1"/>
  <c r="CJS29" i="1"/>
  <c r="CNK29" i="1"/>
  <c r="CRC29" i="1"/>
  <c r="CVJ29" i="1"/>
  <c r="DAH29" i="1"/>
  <c r="DID29" i="1"/>
  <c r="BAB29" i="1"/>
  <c r="BDT29" i="1"/>
  <c r="BLD29" i="1"/>
  <c r="BOV29" i="1"/>
  <c r="BSN29" i="1"/>
  <c r="BWF29" i="1"/>
  <c r="BZX29" i="1"/>
  <c r="CDP29" i="1"/>
  <c r="CHH29" i="1"/>
  <c r="CKZ29" i="1"/>
  <c r="COR29" i="1"/>
  <c r="CSJ29" i="1"/>
  <c r="CXC29" i="1"/>
  <c r="DCA29" i="1"/>
  <c r="DLY29" i="1"/>
  <c r="BBI29" i="1"/>
  <c r="BMK29" i="1"/>
  <c r="BQC29" i="1"/>
  <c r="BTU29" i="1"/>
  <c r="BXM29" i="1"/>
  <c r="CBE29" i="1"/>
  <c r="CEW29" i="1"/>
  <c r="CIO29" i="1"/>
  <c r="CMG29" i="1"/>
  <c r="CPY29" i="1"/>
  <c r="CTV29" i="1"/>
  <c r="CYT29" i="1"/>
  <c r="DEO29" i="1"/>
  <c r="DQW29" i="1"/>
  <c r="DTU29" i="1"/>
  <c r="DXM29" i="1"/>
  <c r="EBE29" i="1"/>
  <c r="EEW29" i="1"/>
  <c r="EIO29" i="1"/>
  <c r="EMG29" i="1"/>
  <c r="EPY29" i="1"/>
  <c r="ETQ29" i="1"/>
  <c r="EXI29" i="1"/>
  <c r="FBA29" i="1"/>
  <c r="FES29" i="1"/>
  <c r="FIK29" i="1"/>
  <c r="FMC29" i="1"/>
  <c r="FPU29" i="1"/>
  <c r="FTM29" i="1"/>
  <c r="FXE29" i="1"/>
  <c r="GAW29" i="1"/>
  <c r="GEO29" i="1"/>
  <c r="GIG29" i="1"/>
  <c r="GLY29" i="1"/>
  <c r="GTI29" i="1"/>
  <c r="HEH29" i="1"/>
  <c r="DTV29" i="1"/>
  <c r="DXN29" i="1"/>
  <c r="EBF29" i="1"/>
  <c r="EEX29" i="1"/>
  <c r="EIP29" i="1"/>
  <c r="EMH29" i="1"/>
  <c r="EPZ29" i="1"/>
  <c r="CNM29" i="1"/>
  <c r="CRE29" i="1"/>
  <c r="CVL29" i="1"/>
  <c r="DAJ29" i="1"/>
  <c r="DIF29" i="1"/>
  <c r="DRI29" i="1"/>
  <c r="DVA29" i="1"/>
  <c r="DYS29" i="1"/>
  <c r="ECK29" i="1"/>
  <c r="EGC29" i="1"/>
  <c r="EJU29" i="1"/>
  <c r="ENM29" i="1"/>
  <c r="ERE29" i="1"/>
  <c r="EUW29" i="1"/>
  <c r="EYO29" i="1"/>
  <c r="FCG29" i="1"/>
  <c r="FFY29" i="1"/>
  <c r="FJQ29" i="1"/>
  <c r="FNI29" i="1"/>
  <c r="FRA29" i="1"/>
  <c r="FUS29" i="1"/>
  <c r="FYK29" i="1"/>
  <c r="GCC29" i="1"/>
  <c r="GFU29" i="1"/>
  <c r="GJM29" i="1"/>
  <c r="GOG29" i="1"/>
  <c r="GWK29" i="1"/>
  <c r="DRJ29" i="1"/>
  <c r="DVB29" i="1"/>
  <c r="DYT29" i="1"/>
  <c r="ECL29" i="1"/>
  <c r="EGD29" i="1"/>
  <c r="EJV29" i="1"/>
  <c r="ENN29" i="1"/>
  <c r="ERF29" i="1"/>
  <c r="EUX29" i="1"/>
  <c r="EYP29" i="1"/>
  <c r="FCH29" i="1"/>
  <c r="FFZ29" i="1"/>
  <c r="FJR29" i="1"/>
  <c r="FNJ29" i="1"/>
  <c r="FRB29" i="1"/>
  <c r="FUT29" i="1"/>
  <c r="FYL29" i="1"/>
  <c r="GCD29" i="1"/>
  <c r="GFV29" i="1"/>
  <c r="GJN29" i="1"/>
  <c r="GOH29" i="1"/>
  <c r="GWQ29" i="1"/>
  <c r="DOY29" i="1"/>
  <c r="DSQ29" i="1"/>
  <c r="DWI29" i="1"/>
  <c r="EAA29" i="1"/>
  <c r="EDS29" i="1"/>
  <c r="EHK29" i="1"/>
  <c r="ELC29" i="1"/>
  <c r="EOU29" i="1"/>
  <c r="ESM29" i="1"/>
  <c r="EWE29" i="1"/>
  <c r="EZW29" i="1"/>
  <c r="FDO29" i="1"/>
  <c r="FHG29" i="1"/>
  <c r="FKY29" i="1"/>
  <c r="FOQ29" i="1"/>
  <c r="FSI29" i="1"/>
  <c r="FWA29" i="1"/>
  <c r="FZS29" i="1"/>
  <c r="GDK29" i="1"/>
  <c r="GHC29" i="1"/>
  <c r="GKU29" i="1"/>
  <c r="GQU29" i="1"/>
  <c r="GZY29" i="1"/>
  <c r="DTH29" i="1"/>
  <c r="DWZ29" i="1"/>
  <c r="EAR29" i="1"/>
  <c r="EEJ29" i="1"/>
  <c r="EIB29" i="1"/>
  <c r="ELT29" i="1"/>
  <c r="EPL29" i="1"/>
  <c r="ETD29" i="1"/>
  <c r="EWV29" i="1"/>
  <c r="FAN29" i="1"/>
  <c r="FEF29" i="1"/>
  <c r="FHX29" i="1"/>
  <c r="FLP29" i="1"/>
  <c r="FPH29" i="1"/>
  <c r="FSZ29" i="1"/>
  <c r="FWR29" i="1"/>
  <c r="GAJ29" i="1"/>
  <c r="GEB29" i="1"/>
  <c r="GHT29" i="1"/>
  <c r="GLL29" i="1"/>
  <c r="GSI29" i="1"/>
  <c r="HCK29" i="1"/>
  <c r="DTY29" i="1"/>
  <c r="DXQ29" i="1"/>
  <c r="EBI29" i="1"/>
  <c r="EFA29" i="1"/>
  <c r="EIS29" i="1"/>
  <c r="EMK29" i="1"/>
  <c r="EQC29" i="1"/>
  <c r="ETU29" i="1"/>
  <c r="EXM29" i="1"/>
  <c r="FBE29" i="1"/>
  <c r="FEW29" i="1"/>
  <c r="FIO29" i="1"/>
  <c r="FMG29" i="1"/>
  <c r="FPY29" i="1"/>
  <c r="FTQ29" i="1"/>
  <c r="FXI29" i="1"/>
  <c r="GBA29" i="1"/>
  <c r="GES29" i="1"/>
  <c r="GIK29" i="1"/>
  <c r="GMJ29" i="1"/>
  <c r="GTU29" i="1"/>
  <c r="HFG29" i="1"/>
  <c r="DHR29" i="1"/>
  <c r="DLJ29" i="1"/>
  <c r="DPB29" i="1"/>
  <c r="DST29" i="1"/>
  <c r="DWL29" i="1"/>
  <c r="EAD29" i="1"/>
  <c r="EDV29" i="1"/>
  <c r="EHN29" i="1"/>
  <c r="ELF29" i="1"/>
  <c r="EOX29" i="1"/>
  <c r="ESP29" i="1"/>
  <c r="EWH29" i="1"/>
  <c r="EZZ29" i="1"/>
  <c r="FDR29" i="1"/>
  <c r="FHJ29" i="1"/>
  <c r="FLB29" i="1"/>
  <c r="FOT29" i="1"/>
  <c r="FSL29" i="1"/>
  <c r="FWD29" i="1"/>
  <c r="FZV29" i="1"/>
  <c r="GDN29" i="1"/>
  <c r="GHF29" i="1"/>
  <c r="GKX29" i="1"/>
  <c r="GRC29" i="1"/>
  <c r="HAI29" i="1"/>
  <c r="DII29" i="1"/>
  <c r="DMA29" i="1"/>
  <c r="DPS29" i="1"/>
  <c r="DTK29" i="1"/>
  <c r="DXC29" i="1"/>
  <c r="EAU29" i="1"/>
  <c r="EEM29" i="1"/>
  <c r="EIE29" i="1"/>
  <c r="ELW29" i="1"/>
  <c r="EPO29" i="1"/>
  <c r="ETG29" i="1"/>
  <c r="EWY29" i="1"/>
  <c r="FAQ29" i="1"/>
  <c r="FEI29" i="1"/>
  <c r="FIA29" i="1"/>
  <c r="FLS29" i="1"/>
  <c r="FPK29" i="1"/>
  <c r="FTC29" i="1"/>
  <c r="FWU29" i="1"/>
  <c r="GAM29" i="1"/>
  <c r="GEE29" i="1"/>
  <c r="GHW29" i="1"/>
  <c r="GLO29" i="1"/>
  <c r="GSO29" i="1"/>
  <c r="HCZ29" i="1"/>
  <c r="DFH29" i="1"/>
  <c r="DIZ29" i="1"/>
  <c r="DMR29" i="1"/>
  <c r="DQJ29" i="1"/>
  <c r="DUB29" i="1"/>
  <c r="DXT29" i="1"/>
  <c r="EBL29" i="1"/>
  <c r="EFD29" i="1"/>
  <c r="EIV29" i="1"/>
  <c r="EMN29" i="1"/>
  <c r="EQF29" i="1"/>
  <c r="ETX29" i="1"/>
  <c r="EXP29" i="1"/>
  <c r="FBH29" i="1"/>
  <c r="FEZ29" i="1"/>
  <c r="FIR29" i="1"/>
  <c r="FMJ29" i="1"/>
  <c r="FQB29" i="1"/>
  <c r="FTT29" i="1"/>
  <c r="FXL29" i="1"/>
  <c r="GBD29" i="1"/>
  <c r="GEV29" i="1"/>
  <c r="GIN29" i="1"/>
  <c r="GMM29" i="1"/>
  <c r="GTY29" i="1"/>
  <c r="HHC29" i="1"/>
  <c r="DFY29" i="1"/>
  <c r="DJQ29" i="1"/>
  <c r="DNI29" i="1"/>
  <c r="DRA29" i="1"/>
  <c r="DUS29" i="1"/>
  <c r="DYK29" i="1"/>
  <c r="ECC29" i="1"/>
  <c r="EFU29" i="1"/>
  <c r="EJM29" i="1"/>
  <c r="ENE29" i="1"/>
  <c r="EQW29" i="1"/>
  <c r="EUO29" i="1"/>
  <c r="EYG29" i="1"/>
  <c r="FBY29" i="1"/>
  <c r="FFQ29" i="1"/>
  <c r="FJI29" i="1"/>
  <c r="FNA29" i="1"/>
  <c r="FQS29" i="1"/>
  <c r="FUK29" i="1"/>
  <c r="FYC29" i="1"/>
  <c r="GBU29" i="1"/>
  <c r="GFM29" i="1"/>
  <c r="GJE29" i="1"/>
  <c r="GNR29" i="1"/>
  <c r="GVQ29" i="1"/>
  <c r="DCH29" i="1"/>
  <c r="DFZ29" i="1"/>
  <c r="DJR29" i="1"/>
  <c r="DNJ29" i="1"/>
  <c r="CFC29" i="1"/>
  <c r="CIU29" i="1"/>
  <c r="CMM29" i="1"/>
  <c r="CQE29" i="1"/>
  <c r="CUD29" i="1"/>
  <c r="CZB29" i="1"/>
  <c r="DFE29" i="1"/>
  <c r="AZD29" i="1"/>
  <c r="BCV29" i="1"/>
  <c r="BKF29" i="1"/>
  <c r="BNX29" i="1"/>
  <c r="BRP29" i="1"/>
  <c r="BVH29" i="1"/>
  <c r="BYZ29" i="1"/>
  <c r="CCR29" i="1"/>
  <c r="CGJ29" i="1"/>
  <c r="CKB29" i="1"/>
  <c r="CNT29" i="1"/>
  <c r="CRL29" i="1"/>
  <c r="CVW29" i="1"/>
  <c r="DAU29" i="1"/>
  <c r="DJI29" i="1"/>
  <c r="BAK29" i="1"/>
  <c r="BEC29" i="1"/>
  <c r="BLM29" i="1"/>
  <c r="BPE29" i="1"/>
  <c r="BSW29" i="1"/>
  <c r="BWO29" i="1"/>
  <c r="CAG29" i="1"/>
  <c r="CDY29" i="1"/>
  <c r="CHQ29" i="1"/>
  <c r="CLI29" i="1"/>
  <c r="CPA29" i="1"/>
  <c r="CSS29" i="1"/>
  <c r="CXN29" i="1"/>
  <c r="DCP29" i="1"/>
  <c r="DND29" i="1"/>
  <c r="BBR29" i="1"/>
  <c r="BMT29" i="1"/>
  <c r="BQL29" i="1"/>
  <c r="BUD29" i="1"/>
  <c r="BXV29" i="1"/>
  <c r="CBN29" i="1"/>
  <c r="CFF29" i="1"/>
  <c r="CIX29" i="1"/>
  <c r="CMP29" i="1"/>
  <c r="CQH29" i="1"/>
  <c r="CUG29" i="1"/>
  <c r="CZE29" i="1"/>
  <c r="DFR29" i="1"/>
  <c r="AZG29" i="1"/>
  <c r="BCY29" i="1"/>
  <c r="BKI29" i="1"/>
  <c r="BOA29" i="1"/>
  <c r="BRS29" i="1"/>
  <c r="BVK29" i="1"/>
  <c r="BZC29" i="1"/>
  <c r="CCU29" i="1"/>
  <c r="CGM29" i="1"/>
  <c r="CKE29" i="1"/>
  <c r="CNW29" i="1"/>
  <c r="CRO29" i="1"/>
  <c r="CVZ29" i="1"/>
  <c r="DAX29" i="1"/>
  <c r="DJL29" i="1"/>
  <c r="BAN29" i="1"/>
  <c r="BEF29" i="1"/>
  <c r="BLP29" i="1"/>
  <c r="BPH29" i="1"/>
  <c r="BSZ29" i="1"/>
  <c r="BWR29" i="1"/>
  <c r="CAJ29" i="1"/>
  <c r="CEB29" i="1"/>
  <c r="CHT29" i="1"/>
  <c r="CLL29" i="1"/>
  <c r="CPD29" i="1"/>
  <c r="CSV29" i="1"/>
  <c r="CXS29" i="1"/>
  <c r="DCS29" i="1"/>
  <c r="DNR29" i="1"/>
  <c r="BBU29" i="1"/>
  <c r="BFM29" i="1"/>
  <c r="BMW29" i="1"/>
  <c r="BQO29" i="1"/>
  <c r="BUG29" i="1"/>
  <c r="BXY29" i="1"/>
  <c r="CBQ29" i="1"/>
  <c r="CFI29" i="1"/>
  <c r="CJA29" i="1"/>
  <c r="CMS29" i="1"/>
  <c r="CQK29" i="1"/>
  <c r="CUL29" i="1"/>
  <c r="CZJ29" i="1"/>
  <c r="DFU29" i="1"/>
  <c r="AZJ29" i="1"/>
  <c r="BDB29" i="1"/>
  <c r="BKL29" i="1"/>
  <c r="BOD29" i="1"/>
  <c r="BRV29" i="1"/>
  <c r="BVN29" i="1"/>
  <c r="BZF29" i="1"/>
  <c r="CCX29" i="1"/>
  <c r="CGP29" i="1"/>
  <c r="CKH29" i="1"/>
  <c r="CNZ29" i="1"/>
  <c r="CRR29" i="1"/>
  <c r="CWC29" i="1"/>
  <c r="DBA29" i="1"/>
  <c r="DJZ29" i="1"/>
  <c r="BAQ29" i="1"/>
  <c r="BEI29" i="1"/>
  <c r="BLS29" i="1"/>
  <c r="BPK29" i="1"/>
  <c r="BTC29" i="1"/>
  <c r="BWU29" i="1"/>
  <c r="CAM29" i="1"/>
  <c r="CEE29" i="1"/>
  <c r="CHW29" i="1"/>
  <c r="CLO29" i="1"/>
  <c r="CPG29" i="1"/>
  <c r="CSY29" i="1"/>
  <c r="CXV29" i="1"/>
  <c r="DDE29" i="1"/>
  <c r="DNU29" i="1"/>
  <c r="BBX29" i="1"/>
  <c r="BFP29" i="1"/>
  <c r="BMZ29" i="1"/>
  <c r="BQR29" i="1"/>
  <c r="BUJ29" i="1"/>
  <c r="BYB29" i="1"/>
  <c r="CBT29" i="1"/>
  <c r="CFL29" i="1"/>
  <c r="CJD29" i="1"/>
  <c r="CMV29" i="1"/>
  <c r="CQN29" i="1"/>
  <c r="CUQ29" i="1"/>
  <c r="CZO29" i="1"/>
  <c r="DGH29" i="1"/>
  <c r="AZM29" i="1"/>
  <c r="BDE29" i="1"/>
  <c r="BKO29" i="1"/>
  <c r="BOG29" i="1"/>
  <c r="BRY29" i="1"/>
  <c r="BVQ29" i="1"/>
  <c r="BZI29" i="1"/>
  <c r="CDA29" i="1"/>
  <c r="CGS29" i="1"/>
  <c r="CKK29" i="1"/>
  <c r="COC29" i="1"/>
  <c r="CRU29" i="1"/>
  <c r="CWH29" i="1"/>
  <c r="DBF29" i="1"/>
  <c r="DKC29" i="1"/>
  <c r="DRY29" i="1"/>
  <c r="DVQ29" i="1"/>
  <c r="DZI29" i="1"/>
  <c r="EDA29" i="1"/>
  <c r="EGS29" i="1"/>
  <c r="EKK29" i="1"/>
  <c r="EOC29" i="1"/>
  <c r="ERU29" i="1"/>
  <c r="EVM29" i="1"/>
  <c r="EZE29" i="1"/>
  <c r="FCW29" i="1"/>
  <c r="FGO29" i="1"/>
  <c r="FKG29" i="1"/>
  <c r="FNY29" i="1"/>
  <c r="FRQ29" i="1"/>
  <c r="FVI29" i="1"/>
  <c r="FZA29" i="1"/>
  <c r="GCS29" i="1"/>
  <c r="GGK29" i="1"/>
  <c r="GKC29" i="1"/>
  <c r="GPM29" i="1"/>
  <c r="GYC29" i="1"/>
  <c r="DRZ29" i="1"/>
  <c r="DVR29" i="1"/>
  <c r="DZJ29" i="1"/>
  <c r="EDB29" i="1"/>
  <c r="EGT29" i="1"/>
  <c r="EKL29" i="1"/>
  <c r="EOD29" i="1"/>
  <c r="ERV29" i="1"/>
  <c r="EVN29" i="1"/>
  <c r="EZF29" i="1"/>
  <c r="FCX29" i="1"/>
  <c r="FGP29" i="1"/>
  <c r="FKH29" i="1"/>
  <c r="FNZ29" i="1"/>
  <c r="FRR29" i="1"/>
  <c r="FVJ29" i="1"/>
  <c r="FZB29" i="1"/>
  <c r="GCT29" i="1"/>
  <c r="GGL29" i="1"/>
  <c r="GKD29" i="1"/>
  <c r="GPN29" i="1"/>
  <c r="GYD29" i="1"/>
  <c r="DPO29" i="1"/>
  <c r="DTG29" i="1"/>
  <c r="DWY29" i="1"/>
  <c r="EAQ29" i="1"/>
  <c r="EEI29" i="1"/>
  <c r="EIA29" i="1"/>
  <c r="ELS29" i="1"/>
  <c r="EPK29" i="1"/>
  <c r="ETC29" i="1"/>
  <c r="EWU29" i="1"/>
  <c r="FAM29" i="1"/>
  <c r="FEE29" i="1"/>
  <c r="FHW29" i="1"/>
  <c r="FLO29" i="1"/>
  <c r="FPG29" i="1"/>
  <c r="FSY29" i="1"/>
  <c r="FWQ29" i="1"/>
  <c r="GAI29" i="1"/>
  <c r="GEA29" i="1"/>
  <c r="GHS29" i="1"/>
  <c r="GLK29" i="1"/>
  <c r="GSC29" i="1"/>
  <c r="HCJ29" i="1"/>
  <c r="DTX29" i="1"/>
  <c r="DXP29" i="1"/>
  <c r="EBH29" i="1"/>
  <c r="EEZ29" i="1"/>
  <c r="EIR29" i="1"/>
  <c r="EMJ29" i="1"/>
  <c r="EQB29" i="1"/>
  <c r="ETT29" i="1"/>
  <c r="EXL29" i="1"/>
  <c r="FBD29" i="1"/>
  <c r="FEV29" i="1"/>
  <c r="FIN29" i="1"/>
  <c r="FMF29" i="1"/>
  <c r="FPX29" i="1"/>
  <c r="FTP29" i="1"/>
  <c r="FXH29" i="1"/>
  <c r="GAZ29" i="1"/>
  <c r="GER29" i="1"/>
  <c r="GIJ29" i="1"/>
  <c r="GMI29" i="1"/>
  <c r="GTT29" i="1"/>
  <c r="HEX29" i="1"/>
  <c r="DUO29" i="1"/>
  <c r="DYG29" i="1"/>
  <c r="EBY29" i="1"/>
  <c r="EFQ29" i="1"/>
  <c r="EJI29" i="1"/>
  <c r="ENA29" i="1"/>
  <c r="EQS29" i="1"/>
  <c r="EUK29" i="1"/>
  <c r="EYC29" i="1"/>
  <c r="FBU29" i="1"/>
  <c r="FFM29" i="1"/>
  <c r="FJE29" i="1"/>
  <c r="FMW29" i="1"/>
  <c r="FQO29" i="1"/>
  <c r="FUG29" i="1"/>
  <c r="FXY29" i="1"/>
  <c r="GBQ29" i="1"/>
  <c r="GFI29" i="1"/>
  <c r="GJA29" i="1"/>
  <c r="GNK29" i="1"/>
  <c r="GVE29" i="1"/>
  <c r="DEP29" i="1"/>
  <c r="DIH29" i="1"/>
  <c r="DLZ29" i="1"/>
  <c r="DPR29" i="1"/>
  <c r="DTJ29" i="1"/>
  <c r="DXB29" i="1"/>
  <c r="EAT29" i="1"/>
  <c r="EEL29" i="1"/>
  <c r="EID29" i="1"/>
  <c r="ELV29" i="1"/>
  <c r="EPN29" i="1"/>
  <c r="ETF29" i="1"/>
  <c r="EWX29" i="1"/>
  <c r="FAP29" i="1"/>
  <c r="FEH29" i="1"/>
  <c r="FHZ29" i="1"/>
  <c r="FLR29" i="1"/>
  <c r="FPJ29" i="1"/>
  <c r="FTB29" i="1"/>
  <c r="FWT29" i="1"/>
  <c r="GAL29" i="1"/>
  <c r="GED29" i="1"/>
  <c r="GHV29" i="1"/>
  <c r="GLN29" i="1"/>
  <c r="GSN29" i="1"/>
  <c r="HCU29" i="1"/>
  <c r="DIY29" i="1"/>
  <c r="DMQ29" i="1"/>
  <c r="DQI29" i="1"/>
  <c r="DUA29" i="1"/>
  <c r="DXS29" i="1"/>
  <c r="EBK29" i="1"/>
  <c r="EFC29" i="1"/>
  <c r="EIU29" i="1"/>
  <c r="EMM29" i="1"/>
  <c r="EQE29" i="1"/>
  <c r="ETW29" i="1"/>
  <c r="EXO29" i="1"/>
  <c r="FBG29" i="1"/>
  <c r="FEY29" i="1"/>
  <c r="FIQ29" i="1"/>
  <c r="FMI29" i="1"/>
  <c r="FQA29" i="1"/>
  <c r="FTS29" i="1"/>
  <c r="FXK29" i="1"/>
  <c r="GBC29" i="1"/>
  <c r="GEU29" i="1"/>
  <c r="GIM29" i="1"/>
  <c r="GML29" i="1"/>
  <c r="GTW29" i="1"/>
  <c r="HGM29" i="1"/>
  <c r="DFX29" i="1"/>
  <c r="DJP29" i="1"/>
  <c r="DNH29" i="1"/>
  <c r="DQZ29" i="1"/>
  <c r="DUR29" i="1"/>
  <c r="DYJ29" i="1"/>
  <c r="ECB29" i="1"/>
  <c r="EFT29" i="1"/>
  <c r="EJL29" i="1"/>
  <c r="END29" i="1"/>
  <c r="EQV29" i="1"/>
  <c r="EUN29" i="1"/>
  <c r="EYF29" i="1"/>
  <c r="FBX29" i="1"/>
  <c r="FFP29" i="1"/>
  <c r="FJH29" i="1"/>
  <c r="CSE29" i="1"/>
  <c r="CWT29" i="1"/>
  <c r="DBR29" i="1"/>
  <c r="DLI29" i="1"/>
  <c r="BBD29" i="1"/>
  <c r="BMF29" i="1"/>
  <c r="BPX29" i="1"/>
  <c r="BTP29" i="1"/>
  <c r="BXH29" i="1"/>
  <c r="CAZ29" i="1"/>
  <c r="CER29" i="1"/>
  <c r="CIJ29" i="1"/>
  <c r="CMB29" i="1"/>
  <c r="CPT29" i="1"/>
  <c r="CTO29" i="1"/>
  <c r="CYM29" i="1"/>
  <c r="DEA29" i="1"/>
  <c r="DQC29" i="1"/>
  <c r="BCK29" i="1"/>
  <c r="BJU29" i="1"/>
  <c r="BNM29" i="1"/>
  <c r="BRE29" i="1"/>
  <c r="BUW29" i="1"/>
  <c r="BYO29" i="1"/>
  <c r="CCG29" i="1"/>
  <c r="CFY29" i="1"/>
  <c r="CJQ29" i="1"/>
  <c r="CNI29" i="1"/>
  <c r="CRA29" i="1"/>
  <c r="CVH29" i="1"/>
  <c r="DAF29" i="1"/>
  <c r="DHQ29" i="1"/>
  <c r="AZZ29" i="1"/>
  <c r="BDR29" i="1"/>
  <c r="BLB29" i="1"/>
  <c r="BOT29" i="1"/>
  <c r="BSL29" i="1"/>
  <c r="BWD29" i="1"/>
  <c r="BZV29" i="1"/>
  <c r="CDN29" i="1"/>
  <c r="CHF29" i="1"/>
  <c r="CKX29" i="1"/>
  <c r="COP29" i="1"/>
  <c r="CSH29" i="1"/>
  <c r="CXA29" i="1"/>
  <c r="DBY29" i="1"/>
  <c r="DLW29" i="1"/>
  <c r="BBG29" i="1"/>
  <c r="BMI29" i="1"/>
  <c r="BQA29" i="1"/>
  <c r="BTS29" i="1"/>
  <c r="BXK29" i="1"/>
  <c r="CBC29" i="1"/>
  <c r="CEU29" i="1"/>
  <c r="CIM29" i="1"/>
  <c r="CME29" i="1"/>
  <c r="CPW29" i="1"/>
  <c r="CTR29" i="1"/>
  <c r="CYP29" i="1"/>
  <c r="DEM29" i="1"/>
  <c r="DQG29" i="1"/>
  <c r="BCN29" i="1"/>
  <c r="BJX29" i="1"/>
  <c r="BNP29" i="1"/>
  <c r="BRH29" i="1"/>
  <c r="BUZ29" i="1"/>
  <c r="BYR29" i="1"/>
  <c r="CCJ29" i="1"/>
  <c r="CGB29" i="1"/>
  <c r="CJT29" i="1"/>
  <c r="CNL29" i="1"/>
  <c r="CRD29" i="1"/>
  <c r="CVK29" i="1"/>
  <c r="DAI29" i="1"/>
  <c r="DIE29" i="1"/>
  <c r="BAC29" i="1"/>
  <c r="BDU29" i="1"/>
  <c r="BLE29" i="1"/>
  <c r="BOW29" i="1"/>
  <c r="BSO29" i="1"/>
  <c r="BWG29" i="1"/>
  <c r="BZY29" i="1"/>
  <c r="CDQ29" i="1"/>
  <c r="CHI29" i="1"/>
  <c r="CLA29" i="1"/>
  <c r="COS29" i="1"/>
  <c r="CSK29" i="1"/>
  <c r="CXD29" i="1"/>
  <c r="DCB29" i="1"/>
  <c r="DMK29" i="1"/>
  <c r="DSO29" i="1"/>
  <c r="DWG29" i="1"/>
  <c r="DZY29" i="1"/>
  <c r="EDQ29" i="1"/>
  <c r="EHI29" i="1"/>
  <c r="ELA29" i="1"/>
  <c r="EOS29" i="1"/>
  <c r="ESK29" i="1"/>
  <c r="EWC29" i="1"/>
  <c r="EZU29" i="1"/>
  <c r="FDM29" i="1"/>
  <c r="FHE29" i="1"/>
  <c r="FKW29" i="1"/>
  <c r="FOO29" i="1"/>
  <c r="FSG29" i="1"/>
  <c r="FVY29" i="1"/>
  <c r="FZQ29" i="1"/>
  <c r="GDI29" i="1"/>
  <c r="GHA29" i="1"/>
  <c r="GKS29" i="1"/>
  <c r="GQS29" i="1"/>
  <c r="GZW29" i="1"/>
  <c r="DSP29" i="1"/>
  <c r="DWH29" i="1"/>
  <c r="DZZ29" i="1"/>
  <c r="EDR29" i="1"/>
  <c r="EHJ29" i="1"/>
  <c r="ELB29" i="1"/>
  <c r="EOT29" i="1"/>
  <c r="ESL29" i="1"/>
  <c r="EWD29" i="1"/>
  <c r="EZV29" i="1"/>
  <c r="FDN29" i="1"/>
  <c r="FHF29" i="1"/>
  <c r="FKX29" i="1"/>
  <c r="FOP29" i="1"/>
  <c r="FSH29" i="1"/>
  <c r="FVZ29" i="1"/>
  <c r="FZR29" i="1"/>
  <c r="GDJ29" i="1"/>
  <c r="GHB29" i="1"/>
  <c r="GKT29" i="1"/>
  <c r="GQT29" i="1"/>
  <c r="GZX29" i="1"/>
  <c r="DQE29" i="1"/>
  <c r="DTW29" i="1"/>
  <c r="DXO29" i="1"/>
  <c r="EBG29" i="1"/>
  <c r="EEY29" i="1"/>
  <c r="EIQ29" i="1"/>
  <c r="EMI29" i="1"/>
  <c r="EQA29" i="1"/>
  <c r="ETS29" i="1"/>
  <c r="EXK29" i="1"/>
  <c r="FBC29" i="1"/>
  <c r="FEU29" i="1"/>
  <c r="FIM29" i="1"/>
  <c r="FME29" i="1"/>
  <c r="FPW29" i="1"/>
  <c r="FTO29" i="1"/>
  <c r="FXG29" i="1"/>
  <c r="GAY29" i="1"/>
  <c r="GEQ29" i="1"/>
  <c r="GII29" i="1"/>
  <c r="GME29" i="1"/>
  <c r="GTS29" i="1"/>
  <c r="HEW29" i="1"/>
  <c r="DUN29" i="1"/>
  <c r="DYF29" i="1"/>
  <c r="EBX29" i="1"/>
  <c r="EFP29" i="1"/>
  <c r="EJH29" i="1"/>
  <c r="EMZ29" i="1"/>
  <c r="EQR29" i="1"/>
  <c r="EUJ29" i="1"/>
  <c r="EYB29" i="1"/>
  <c r="FBT29" i="1"/>
  <c r="FFL29" i="1"/>
  <c r="FJD29" i="1"/>
  <c r="FMV29" i="1"/>
  <c r="FQN29" i="1"/>
  <c r="FUF29" i="1"/>
  <c r="FXX29" i="1"/>
  <c r="GBP29" i="1"/>
  <c r="GFH29" i="1"/>
  <c r="GIZ29" i="1"/>
  <c r="GNF29" i="1"/>
  <c r="GVB29" i="1"/>
  <c r="DRM29" i="1"/>
  <c r="DVE29" i="1"/>
  <c r="DYW29" i="1"/>
  <c r="ECO29" i="1"/>
  <c r="EGG29" i="1"/>
  <c r="EJY29" i="1"/>
  <c r="ENQ29" i="1"/>
  <c r="ERI29" i="1"/>
  <c r="EVA29" i="1"/>
  <c r="EYS29" i="1"/>
  <c r="FCK29" i="1"/>
  <c r="FGC29" i="1"/>
  <c r="FJU29" i="1"/>
  <c r="FNM29" i="1"/>
  <c r="FRE29" i="1"/>
  <c r="FUW29" i="1"/>
  <c r="FYO29" i="1"/>
  <c r="GCG29" i="1"/>
  <c r="GFY29" i="1"/>
  <c r="GJQ29" i="1"/>
  <c r="GOL29" i="1"/>
  <c r="GWW29" i="1"/>
  <c r="DFF29" i="1"/>
  <c r="DIX29" i="1"/>
  <c r="DMP29" i="1"/>
  <c r="DQH29" i="1"/>
  <c r="DTZ29" i="1"/>
  <c r="DXR29" i="1"/>
  <c r="EBJ29" i="1"/>
  <c r="EFB29" i="1"/>
  <c r="EIT29" i="1"/>
  <c r="EML29" i="1"/>
  <c r="EQD29" i="1"/>
  <c r="ETV29" i="1"/>
  <c r="EXN29" i="1"/>
  <c r="FBF29" i="1"/>
  <c r="FEX29" i="1"/>
  <c r="FIP29" i="1"/>
  <c r="FMH29" i="1"/>
  <c r="FPZ29" i="1"/>
  <c r="FTR29" i="1"/>
  <c r="FXJ29" i="1"/>
  <c r="GBB29" i="1"/>
  <c r="GET29" i="1"/>
  <c r="GIL29" i="1"/>
  <c r="GMK29" i="1"/>
  <c r="GTV29" i="1"/>
  <c r="HFW29" i="1"/>
  <c r="DJO29" i="1"/>
  <c r="DNG29" i="1"/>
  <c r="DQY29" i="1"/>
  <c r="DUQ29" i="1"/>
  <c r="DYI29" i="1"/>
  <c r="ECA29" i="1"/>
  <c r="EFS29" i="1"/>
  <c r="EJK29" i="1"/>
  <c r="ENC29" i="1"/>
  <c r="EQU29" i="1"/>
  <c r="EUM29" i="1"/>
  <c r="EYE29" i="1"/>
  <c r="FBW29" i="1"/>
  <c r="FFO29" i="1"/>
  <c r="FJG29" i="1"/>
  <c r="FMY29" i="1"/>
  <c r="FQQ29" i="1"/>
  <c r="FUI29" i="1"/>
  <c r="FYA29" i="1"/>
  <c r="GBS29" i="1"/>
  <c r="GFK29" i="1"/>
  <c r="GJC29" i="1"/>
  <c r="GNP29" i="1"/>
  <c r="GVO29" i="1"/>
  <c r="DCV29" i="1"/>
  <c r="DGN29" i="1"/>
  <c r="DKF29" i="1"/>
  <c r="DNX29" i="1"/>
  <c r="DRP29" i="1"/>
  <c r="DVH29" i="1"/>
  <c r="DYZ29" i="1"/>
  <c r="COW29" i="1"/>
  <c r="CSO29" i="1"/>
  <c r="CXH29" i="1"/>
  <c r="DCF29" i="1"/>
  <c r="DMO29" i="1"/>
  <c r="BBN29" i="1"/>
  <c r="BMP29" i="1"/>
  <c r="BQH29" i="1"/>
  <c r="BTZ29" i="1"/>
  <c r="BXR29" i="1"/>
  <c r="CBJ29" i="1"/>
  <c r="CFB29" i="1"/>
  <c r="CIT29" i="1"/>
  <c r="CML29" i="1"/>
  <c r="CQD29" i="1"/>
  <c r="CUC29" i="1"/>
  <c r="CZA29" i="1"/>
  <c r="DFD29" i="1"/>
  <c r="AZC29" i="1"/>
  <c r="BCU29" i="1"/>
  <c r="BKE29" i="1"/>
  <c r="BNW29" i="1"/>
  <c r="BRO29" i="1"/>
  <c r="BVG29" i="1"/>
  <c r="BYY29" i="1"/>
  <c r="CCQ29" i="1"/>
  <c r="CGI29" i="1"/>
  <c r="CKA29" i="1"/>
  <c r="CNS29" i="1"/>
  <c r="CRK29" i="1"/>
  <c r="CVV29" i="1"/>
  <c r="DAT29" i="1"/>
  <c r="DIW29" i="1"/>
  <c r="BAJ29" i="1"/>
  <c r="BEB29" i="1"/>
  <c r="BLL29" i="1"/>
  <c r="BPD29" i="1"/>
  <c r="BSV29" i="1"/>
  <c r="BWN29" i="1"/>
  <c r="CAF29" i="1"/>
  <c r="CDX29" i="1"/>
  <c r="CHP29" i="1"/>
  <c r="CLH29" i="1"/>
  <c r="COZ29" i="1"/>
  <c r="CSR29" i="1"/>
  <c r="CXK29" i="1"/>
  <c r="DCO29" i="1"/>
  <c r="DNC29" i="1"/>
  <c r="BBQ29" i="1"/>
  <c r="BMS29" i="1"/>
  <c r="BQK29" i="1"/>
  <c r="BUC29" i="1"/>
  <c r="BXU29" i="1"/>
  <c r="CBM29" i="1"/>
  <c r="CFE29" i="1"/>
  <c r="CIW29" i="1"/>
  <c r="CMO29" i="1"/>
  <c r="CQG29" i="1"/>
  <c r="CUF29" i="1"/>
  <c r="CZD29" i="1"/>
  <c r="DFQ29" i="1"/>
  <c r="AZF29" i="1"/>
  <c r="BCX29" i="1"/>
  <c r="BKH29" i="1"/>
  <c r="BNZ29" i="1"/>
  <c r="BRR29" i="1"/>
  <c r="BVJ29" i="1"/>
  <c r="BZB29" i="1"/>
  <c r="CCT29" i="1"/>
  <c r="CGL29" i="1"/>
  <c r="CKD29" i="1"/>
  <c r="CNV29" i="1"/>
  <c r="CRN29" i="1"/>
  <c r="CVY29" i="1"/>
  <c r="DAW29" i="1"/>
  <c r="DJK29" i="1"/>
  <c r="BAM29" i="1"/>
  <c r="BEE29" i="1"/>
  <c r="BLO29" i="1"/>
  <c r="BPG29" i="1"/>
  <c r="BSY29" i="1"/>
  <c r="BWQ29" i="1"/>
  <c r="CAI29" i="1"/>
  <c r="CEA29" i="1"/>
  <c r="CHS29" i="1"/>
  <c r="CLK29" i="1"/>
  <c r="CPC29" i="1"/>
  <c r="CSU29" i="1"/>
  <c r="CXR29" i="1"/>
  <c r="DCR29" i="1"/>
  <c r="DNQ29" i="1"/>
  <c r="BBT29" i="1"/>
  <c r="BFL29" i="1"/>
  <c r="BMV29" i="1"/>
  <c r="BQN29" i="1"/>
  <c r="BUF29" i="1"/>
  <c r="BXX29" i="1"/>
  <c r="CBP29" i="1"/>
  <c r="CFH29" i="1"/>
  <c r="CIZ29" i="1"/>
  <c r="CMR29" i="1"/>
  <c r="CQJ29" i="1"/>
  <c r="CUI29" i="1"/>
  <c r="CZG29" i="1"/>
  <c r="DFT29" i="1"/>
  <c r="AZI29" i="1"/>
  <c r="BDA29" i="1"/>
  <c r="BKK29" i="1"/>
  <c r="BOC29" i="1"/>
  <c r="BRU29" i="1"/>
  <c r="BVM29" i="1"/>
  <c r="BZE29" i="1"/>
  <c r="CCW29" i="1"/>
  <c r="CGO29" i="1"/>
  <c r="CKG29" i="1"/>
  <c r="CNY29" i="1"/>
  <c r="CRQ29" i="1"/>
  <c r="CWB29" i="1"/>
  <c r="DAZ29" i="1"/>
  <c r="DJY29" i="1"/>
  <c r="BAP29" i="1"/>
  <c r="BEH29" i="1"/>
  <c r="BLR29" i="1"/>
  <c r="BPJ29" i="1"/>
  <c r="BTB29" i="1"/>
  <c r="BWT29" i="1"/>
  <c r="CAL29" i="1"/>
  <c r="CED29" i="1"/>
  <c r="CHV29" i="1"/>
  <c r="CLN29" i="1"/>
  <c r="CPF29" i="1"/>
  <c r="CSX29" i="1"/>
  <c r="CXU29" i="1"/>
  <c r="DCU29" i="1"/>
  <c r="DNT29" i="1"/>
  <c r="BBW29" i="1"/>
  <c r="BFO29" i="1"/>
  <c r="BMY29" i="1"/>
  <c r="BQQ29" i="1"/>
  <c r="BUI29" i="1"/>
  <c r="BYA29" i="1"/>
  <c r="CBS29" i="1"/>
  <c r="CFK29" i="1"/>
  <c r="CJC29" i="1"/>
  <c r="CMU29" i="1"/>
  <c r="CQM29" i="1"/>
  <c r="CUP29" i="1"/>
  <c r="CZN29" i="1"/>
  <c r="DGG29" i="1"/>
  <c r="AZL29" i="1"/>
  <c r="BDD29" i="1"/>
  <c r="BKN29" i="1"/>
  <c r="BOF29" i="1"/>
  <c r="BRX29" i="1"/>
  <c r="BVP29" i="1"/>
  <c r="BZH29" i="1"/>
  <c r="CCZ29" i="1"/>
  <c r="CGR29" i="1"/>
  <c r="CKJ29" i="1"/>
  <c r="COB29" i="1"/>
  <c r="CRT29" i="1"/>
  <c r="CWE29" i="1"/>
  <c r="DBC29" i="1"/>
  <c r="DKB29" i="1"/>
  <c r="BAS29" i="1"/>
  <c r="BEK29" i="1"/>
  <c r="BLU29" i="1"/>
  <c r="BPM29" i="1"/>
  <c r="BTE29" i="1"/>
  <c r="BWW29" i="1"/>
  <c r="CAO29" i="1"/>
  <c r="CEG29" i="1"/>
  <c r="CHY29" i="1"/>
  <c r="CLQ29" i="1"/>
  <c r="CPI29" i="1"/>
  <c r="CTA29" i="1"/>
  <c r="CXX29" i="1"/>
  <c r="DDG29" i="1"/>
  <c r="DOH29" i="1"/>
  <c r="DTE29" i="1"/>
  <c r="DWW29" i="1"/>
  <c r="EAO29" i="1"/>
  <c r="EEG29" i="1"/>
  <c r="EHY29" i="1"/>
  <c r="ELQ29" i="1"/>
  <c r="EPI29" i="1"/>
  <c r="ETA29" i="1"/>
  <c r="EWS29" i="1"/>
  <c r="FAK29" i="1"/>
  <c r="FEC29" i="1"/>
  <c r="FHU29" i="1"/>
  <c r="FLM29" i="1"/>
  <c r="FPE29" i="1"/>
  <c r="FSW29" i="1"/>
  <c r="FWO29" i="1"/>
  <c r="GAG29" i="1"/>
  <c r="GDY29" i="1"/>
  <c r="GHQ29" i="1"/>
  <c r="GLI29" i="1"/>
  <c r="GRZ29" i="1"/>
  <c r="HBV29" i="1"/>
  <c r="DTF29" i="1"/>
  <c r="DWX29" i="1"/>
  <c r="EAP29" i="1"/>
  <c r="EEH29" i="1"/>
  <c r="EHZ29" i="1"/>
  <c r="ELR29" i="1"/>
  <c r="EPJ29" i="1"/>
  <c r="ETB29" i="1"/>
  <c r="EWT29" i="1"/>
  <c r="FAL29" i="1"/>
  <c r="FED29" i="1"/>
  <c r="FHV29" i="1"/>
  <c r="FLN29" i="1"/>
  <c r="FPF29" i="1"/>
  <c r="FSX29" i="1"/>
  <c r="FWP29" i="1"/>
  <c r="GAH29" i="1"/>
  <c r="GDZ29" i="1"/>
  <c r="GHR29" i="1"/>
  <c r="GLJ29" i="1"/>
  <c r="GSA29" i="1"/>
  <c r="HCE29" i="1"/>
  <c r="DQU29" i="1"/>
  <c r="DUM29" i="1"/>
  <c r="DYE29" i="1"/>
  <c r="EBW29" i="1"/>
  <c r="EFO29" i="1"/>
  <c r="EJG29" i="1"/>
  <c r="EMY29" i="1"/>
  <c r="EQQ29" i="1"/>
  <c r="EUI29" i="1"/>
  <c r="EYA29" i="1"/>
  <c r="FBS29" i="1"/>
  <c r="FFK29" i="1"/>
  <c r="FJC29" i="1"/>
  <c r="FMU29" i="1"/>
  <c r="FQM29" i="1"/>
  <c r="FUE29" i="1"/>
  <c r="FXW29" i="1"/>
  <c r="GBO29" i="1"/>
  <c r="GFG29" i="1"/>
  <c r="GIY29" i="1"/>
  <c r="GNE29" i="1"/>
  <c r="GVA29" i="1"/>
  <c r="DRL29" i="1"/>
  <c r="DVD29" i="1"/>
  <c r="DYV29" i="1"/>
  <c r="ECN29" i="1"/>
  <c r="EGF29" i="1"/>
  <c r="EJX29" i="1"/>
  <c r="ENP29" i="1"/>
  <c r="ERH29" i="1"/>
  <c r="EUZ29" i="1"/>
  <c r="EYR29" i="1"/>
  <c r="FCJ29" i="1"/>
  <c r="FGB29" i="1"/>
  <c r="FJT29" i="1"/>
  <c r="FNL29" i="1"/>
  <c r="FRD29" i="1"/>
  <c r="FUV29" i="1"/>
  <c r="FYN29" i="1"/>
  <c r="GCF29" i="1"/>
  <c r="GFX29" i="1"/>
  <c r="GJP29" i="1"/>
  <c r="GOK29" i="1"/>
  <c r="GWV29" i="1"/>
  <c r="DSC29" i="1"/>
  <c r="DVU29" i="1"/>
  <c r="DZM29" i="1"/>
  <c r="EDE29" i="1"/>
  <c r="EGW29" i="1"/>
  <c r="EKO29" i="1"/>
  <c r="EOG29" i="1"/>
  <c r="ERY29" i="1"/>
  <c r="EVQ29" i="1"/>
  <c r="EZI29" i="1"/>
  <c r="FDA29" i="1"/>
  <c r="FGS29" i="1"/>
  <c r="FKK29" i="1"/>
  <c r="FOC29" i="1"/>
  <c r="FRU29" i="1"/>
  <c r="FVM29" i="1"/>
  <c r="FZE29" i="1"/>
  <c r="GCW29" i="1"/>
  <c r="GGO29" i="1"/>
  <c r="GKG29" i="1"/>
  <c r="GPR29" i="1"/>
  <c r="GYQ29" i="1"/>
  <c r="DFV29" i="1"/>
  <c r="DJN29" i="1"/>
  <c r="DNF29" i="1"/>
  <c r="DQX29" i="1"/>
  <c r="DUP29" i="1"/>
  <c r="DYH29" i="1"/>
  <c r="EBZ29" i="1"/>
  <c r="EFR29" i="1"/>
  <c r="EJJ29" i="1"/>
  <c r="ENB29" i="1"/>
  <c r="EQT29" i="1"/>
  <c r="EUL29" i="1"/>
  <c r="EYD29" i="1"/>
  <c r="FBV29" i="1"/>
  <c r="FFN29" i="1"/>
  <c r="FJF29" i="1"/>
  <c r="FMX29" i="1"/>
  <c r="FQP29" i="1"/>
  <c r="FUH29" i="1"/>
  <c r="FXZ29" i="1"/>
  <c r="GBR29" i="1"/>
  <c r="GFJ29" i="1"/>
  <c r="GJB29" i="1"/>
  <c r="GNO29" i="1"/>
  <c r="GVK29" i="1"/>
  <c r="DGM29" i="1"/>
  <c r="DKE29" i="1"/>
  <c r="DNW29" i="1"/>
  <c r="ETR29" i="1"/>
  <c r="EXJ29" i="1"/>
  <c r="FBB29" i="1"/>
  <c r="FET29" i="1"/>
  <c r="FIL29" i="1"/>
  <c r="FMD29" i="1"/>
  <c r="FPV29" i="1"/>
  <c r="FTN29" i="1"/>
  <c r="FXF29" i="1"/>
  <c r="GAX29" i="1"/>
  <c r="GEP29" i="1"/>
  <c r="GIH29" i="1"/>
  <c r="GLZ29" i="1"/>
  <c r="GTO29" i="1"/>
  <c r="HEQ29" i="1"/>
  <c r="DRK29" i="1"/>
  <c r="DVC29" i="1"/>
  <c r="DYU29" i="1"/>
  <c r="ECM29" i="1"/>
  <c r="EGE29" i="1"/>
  <c r="EJW29" i="1"/>
  <c r="ENO29" i="1"/>
  <c r="ERG29" i="1"/>
  <c r="EUY29" i="1"/>
  <c r="EYQ29" i="1"/>
  <c r="FCI29" i="1"/>
  <c r="FGA29" i="1"/>
  <c r="FJS29" i="1"/>
  <c r="FNK29" i="1"/>
  <c r="FRC29" i="1"/>
  <c r="FUU29" i="1"/>
  <c r="FYM29" i="1"/>
  <c r="GCE29" i="1"/>
  <c r="GFW29" i="1"/>
  <c r="GJO29" i="1"/>
  <c r="GOI29" i="1"/>
  <c r="GWU29" i="1"/>
  <c r="DSB29" i="1"/>
  <c r="DVT29" i="1"/>
  <c r="DZL29" i="1"/>
  <c r="EDD29" i="1"/>
  <c r="EGV29" i="1"/>
  <c r="EKN29" i="1"/>
  <c r="EOF29" i="1"/>
  <c r="ERX29" i="1"/>
  <c r="EVP29" i="1"/>
  <c r="EZH29" i="1"/>
  <c r="FCZ29" i="1"/>
  <c r="FGR29" i="1"/>
  <c r="FKJ29" i="1"/>
  <c r="FOB29" i="1"/>
  <c r="FRT29" i="1"/>
  <c r="FVL29" i="1"/>
  <c r="FZD29" i="1"/>
  <c r="GCV29" i="1"/>
  <c r="GGN29" i="1"/>
  <c r="GKF29" i="1"/>
  <c r="GPQ29" i="1"/>
  <c r="GYM29" i="1"/>
  <c r="DSS29" i="1"/>
  <c r="DWK29" i="1"/>
  <c r="EAC29" i="1"/>
  <c r="EDU29" i="1"/>
  <c r="EHM29" i="1"/>
  <c r="ELE29" i="1"/>
  <c r="EOW29" i="1"/>
  <c r="ESO29" i="1"/>
  <c r="EWG29" i="1"/>
  <c r="EZY29" i="1"/>
  <c r="FDQ29" i="1"/>
  <c r="FHI29" i="1"/>
  <c r="FLA29" i="1"/>
  <c r="FOS29" i="1"/>
  <c r="FSK29" i="1"/>
  <c r="FWC29" i="1"/>
  <c r="FZU29" i="1"/>
  <c r="GDM29" i="1"/>
  <c r="GHE29" i="1"/>
  <c r="GKW29" i="1"/>
  <c r="GQX29" i="1"/>
  <c r="HAC29" i="1"/>
  <c r="DGL29" i="1"/>
  <c r="DKD29" i="1"/>
  <c r="DNV29" i="1"/>
  <c r="DRN29" i="1"/>
  <c r="DVF29" i="1"/>
  <c r="DYX29" i="1"/>
  <c r="ECP29" i="1"/>
  <c r="EGH29" i="1"/>
  <c r="EJZ29" i="1"/>
  <c r="ENR29" i="1"/>
  <c r="ERJ29" i="1"/>
  <c r="EVB29" i="1"/>
  <c r="EYT29" i="1"/>
  <c r="FCL29" i="1"/>
  <c r="FGD29" i="1"/>
  <c r="FJV29" i="1"/>
  <c r="FNN29" i="1"/>
  <c r="FRF29" i="1"/>
  <c r="FUX29" i="1"/>
  <c r="FYP29" i="1"/>
  <c r="GCH29" i="1"/>
  <c r="GFZ29" i="1"/>
  <c r="GJR29" i="1"/>
  <c r="GOQ29" i="1"/>
  <c r="GWX29" i="1"/>
  <c r="DHC29" i="1"/>
  <c r="DKU29" i="1"/>
  <c r="DOM29" i="1"/>
  <c r="DSE29" i="1"/>
  <c r="DVW29" i="1"/>
  <c r="DZO29" i="1"/>
  <c r="EDG29" i="1"/>
  <c r="EGY29" i="1"/>
  <c r="EKQ29" i="1"/>
  <c r="EOI29" i="1"/>
  <c r="ESA29" i="1"/>
  <c r="EVS29" i="1"/>
  <c r="EZK29" i="1"/>
  <c r="FDC29" i="1"/>
  <c r="FGU29" i="1"/>
  <c r="FKM29" i="1"/>
  <c r="FOE29" i="1"/>
  <c r="FRW29" i="1"/>
  <c r="FVO29" i="1"/>
  <c r="FZG29" i="1"/>
  <c r="GCY29" i="1"/>
  <c r="GGQ29" i="1"/>
  <c r="GKI29" i="1"/>
  <c r="GQA29" i="1"/>
  <c r="GYS29" i="1"/>
  <c r="DEB29" i="1"/>
  <c r="DHT29" i="1"/>
  <c r="DLL29" i="1"/>
  <c r="DPD29" i="1"/>
  <c r="DSV29" i="1"/>
  <c r="DWN29" i="1"/>
  <c r="EAF29" i="1"/>
  <c r="EDX29" i="1"/>
  <c r="EHP29" i="1"/>
  <c r="ELH29" i="1"/>
  <c r="EOZ29" i="1"/>
  <c r="ESR29" i="1"/>
  <c r="EWJ29" i="1"/>
  <c r="FAB29" i="1"/>
  <c r="FDT29" i="1"/>
  <c r="FHL29" i="1"/>
  <c r="FLD29" i="1"/>
  <c r="FOV29" i="1"/>
  <c r="FSN29" i="1"/>
  <c r="FWF29" i="1"/>
  <c r="FZX29" i="1"/>
  <c r="GDP29" i="1"/>
  <c r="GHH29" i="1"/>
  <c r="GKZ29" i="1"/>
  <c r="GRH29" i="1"/>
  <c r="HAO29" i="1"/>
  <c r="DES29" i="1"/>
  <c r="DIK29" i="1"/>
  <c r="DMC29" i="1"/>
  <c r="DPU29" i="1"/>
  <c r="DTM29" i="1"/>
  <c r="DXE29" i="1"/>
  <c r="EAW29" i="1"/>
  <c r="EEO29" i="1"/>
  <c r="EIG29" i="1"/>
  <c r="ELY29" i="1"/>
  <c r="EPQ29" i="1"/>
  <c r="ETI29" i="1"/>
  <c r="EXA29" i="1"/>
  <c r="FAS29" i="1"/>
  <c r="FEK29" i="1"/>
  <c r="FIC29" i="1"/>
  <c r="FLU29" i="1"/>
  <c r="FPM29" i="1"/>
  <c r="FTE29" i="1"/>
  <c r="FWW29" i="1"/>
  <c r="GAO29" i="1"/>
  <c r="GEG29" i="1"/>
  <c r="GHY29" i="1"/>
  <c r="GLQ29" i="1"/>
  <c r="GSQ29" i="1"/>
  <c r="HDB29" i="1"/>
  <c r="DET29" i="1"/>
  <c r="DIL29" i="1"/>
  <c r="DMD29" i="1"/>
  <c r="DPV29" i="1"/>
  <c r="DTN29" i="1"/>
  <c r="DXF29" i="1"/>
  <c r="EAX29" i="1"/>
  <c r="EEP29" i="1"/>
  <c r="EIH29" i="1"/>
  <c r="ELZ29" i="1"/>
  <c r="EPR29" i="1"/>
  <c r="ETJ29" i="1"/>
  <c r="EXB29" i="1"/>
  <c r="FAT29" i="1"/>
  <c r="FEL29" i="1"/>
  <c r="FID29" i="1"/>
  <c r="FLV29" i="1"/>
  <c r="FPN29" i="1"/>
  <c r="FTF29" i="1"/>
  <c r="FWX29" i="1"/>
  <c r="GAP29" i="1"/>
  <c r="GEH29" i="1"/>
  <c r="GHZ29" i="1"/>
  <c r="GLR29" i="1"/>
  <c r="GSS29" i="1"/>
  <c r="HDK29" i="1"/>
  <c r="DFK29" i="1"/>
  <c r="DJC29" i="1"/>
  <c r="DMU29" i="1"/>
  <c r="DQM29" i="1"/>
  <c r="DUE29" i="1"/>
  <c r="DXW29" i="1"/>
  <c r="EBO29" i="1"/>
  <c r="EFG29" i="1"/>
  <c r="EIY29" i="1"/>
  <c r="EMQ29" i="1"/>
  <c r="EQI29" i="1"/>
  <c r="EUA29" i="1"/>
  <c r="EXS29" i="1"/>
  <c r="FBK29" i="1"/>
  <c r="FFC29" i="1"/>
  <c r="FIU29" i="1"/>
  <c r="FMM29" i="1"/>
  <c r="FQE29" i="1"/>
  <c r="FTW29" i="1"/>
  <c r="FXO29" i="1"/>
  <c r="GBG29" i="1"/>
  <c r="GEY29" i="1"/>
  <c r="GIQ29" i="1"/>
  <c r="GMP29" i="1"/>
  <c r="GUJ29" i="1"/>
  <c r="HIY29" i="1"/>
  <c r="CWF29" i="1"/>
  <c r="CZX29" i="1"/>
  <c r="DDP29" i="1"/>
  <c r="DHH29" i="1"/>
  <c r="DKZ29" i="1"/>
  <c r="DOR29" i="1"/>
  <c r="DRB29" i="1"/>
  <c r="DUT29" i="1"/>
  <c r="DYL29" i="1"/>
  <c r="ECD29" i="1"/>
  <c r="EFV29" i="1"/>
  <c r="EJN29" i="1"/>
  <c r="ENF29" i="1"/>
  <c r="EQX29" i="1"/>
  <c r="EUP29" i="1"/>
  <c r="EYH29" i="1"/>
  <c r="FBZ29" i="1"/>
  <c r="FFR29" i="1"/>
  <c r="FJJ29" i="1"/>
  <c r="FNB29" i="1"/>
  <c r="FQT29" i="1"/>
  <c r="FUL29" i="1"/>
  <c r="FYD29" i="1"/>
  <c r="GBV29" i="1"/>
  <c r="GFN29" i="1"/>
  <c r="GJF29" i="1"/>
  <c r="GNS29" i="1"/>
  <c r="GVR29" i="1"/>
  <c r="DCY29" i="1"/>
  <c r="DGQ29" i="1"/>
  <c r="DKI29" i="1"/>
  <c r="DOA29" i="1"/>
  <c r="DRS29" i="1"/>
  <c r="DVK29" i="1"/>
  <c r="DZC29" i="1"/>
  <c r="ECU29" i="1"/>
  <c r="EGM29" i="1"/>
  <c r="EKE29" i="1"/>
  <c r="ENW29" i="1"/>
  <c r="ERO29" i="1"/>
  <c r="EVG29" i="1"/>
  <c r="EYY29" i="1"/>
  <c r="FCQ29" i="1"/>
  <c r="FGI29" i="1"/>
  <c r="FKA29" i="1"/>
  <c r="FNS29" i="1"/>
  <c r="FRK29" i="1"/>
  <c r="FVC29" i="1"/>
  <c r="FYU29" i="1"/>
  <c r="GCM29" i="1"/>
  <c r="GGE29" i="1"/>
  <c r="GJW29" i="1"/>
  <c r="GOY29" i="1"/>
  <c r="GXM29" i="1"/>
  <c r="CTT29" i="1"/>
  <c r="CXL29" i="1"/>
  <c r="DBD29" i="1"/>
  <c r="DEV29" i="1"/>
  <c r="DIN29" i="1"/>
  <c r="DMF29" i="1"/>
  <c r="DPX29" i="1"/>
  <c r="DTP29" i="1"/>
  <c r="DXH29" i="1"/>
  <c r="EAZ29" i="1"/>
  <c r="EER29" i="1"/>
  <c r="EIJ29" i="1"/>
  <c r="EMB29" i="1"/>
  <c r="EPT29" i="1"/>
  <c r="ETL29" i="1"/>
  <c r="EXD29" i="1"/>
  <c r="FAV29" i="1"/>
  <c r="FEN29" i="1"/>
  <c r="FIF29" i="1"/>
  <c r="FLX29" i="1"/>
  <c r="FPP29" i="1"/>
  <c r="FTH29" i="1"/>
  <c r="FWZ29" i="1"/>
  <c r="GAR29" i="1"/>
  <c r="GEJ29" i="1"/>
  <c r="GIB29" i="1"/>
  <c r="GLT29" i="1"/>
  <c r="GTC29" i="1"/>
  <c r="HDQ29" i="1"/>
  <c r="CWG29" i="1"/>
  <c r="CZY29" i="1"/>
  <c r="DDQ29" i="1"/>
  <c r="DHI29" i="1"/>
  <c r="DLA29" i="1"/>
  <c r="DOS29" i="1"/>
  <c r="DSK29" i="1"/>
  <c r="DWC29" i="1"/>
  <c r="DZU29" i="1"/>
  <c r="EDM29" i="1"/>
  <c r="EHE29" i="1"/>
  <c r="EKW29" i="1"/>
  <c r="EOO29" i="1"/>
  <c r="ESG29" i="1"/>
  <c r="EVY29" i="1"/>
  <c r="EZQ29" i="1"/>
  <c r="FDI29" i="1"/>
  <c r="FHA29" i="1"/>
  <c r="FKS29" i="1"/>
  <c r="FOK29" i="1"/>
  <c r="FSC29" i="1"/>
  <c r="FVU29" i="1"/>
  <c r="FZM29" i="1"/>
  <c r="GDE29" i="1"/>
  <c r="GGW29" i="1"/>
  <c r="GKO29" i="1"/>
  <c r="GQH29" i="1"/>
  <c r="GZI29" i="1"/>
  <c r="DDR29" i="1"/>
  <c r="DHJ29" i="1"/>
  <c r="DLB29" i="1"/>
  <c r="DOT29" i="1"/>
  <c r="DSL29" i="1"/>
  <c r="DWD29" i="1"/>
  <c r="DZV29" i="1"/>
  <c r="EDN29" i="1"/>
  <c r="EHF29" i="1"/>
  <c r="EKX29" i="1"/>
  <c r="EOP29" i="1"/>
  <c r="ESH29" i="1"/>
  <c r="EVZ29" i="1"/>
  <c r="EZR29" i="1"/>
  <c r="FDJ29" i="1"/>
  <c r="FHB29" i="1"/>
  <c r="FKT29" i="1"/>
  <c r="FOL29" i="1"/>
  <c r="FSD29" i="1"/>
  <c r="FVV29" i="1"/>
  <c r="FZN29" i="1"/>
  <c r="GDF29" i="1"/>
  <c r="GGX29" i="1"/>
  <c r="GKP29" i="1"/>
  <c r="GQM29" i="1"/>
  <c r="GZJ29" i="1"/>
  <c r="CUM29" i="1"/>
  <c r="CYE29" i="1"/>
  <c r="DBW29" i="1"/>
  <c r="DFO29" i="1"/>
  <c r="DJG29" i="1"/>
  <c r="DMY29" i="1"/>
  <c r="DQQ29" i="1"/>
  <c r="DUI29" i="1"/>
  <c r="DYA29" i="1"/>
  <c r="EBS29" i="1"/>
  <c r="EFK29" i="1"/>
  <c r="EJC29" i="1"/>
  <c r="EMU29" i="1"/>
  <c r="EQM29" i="1"/>
  <c r="EUE29" i="1"/>
  <c r="EXW29" i="1"/>
  <c r="FBO29" i="1"/>
  <c r="FFG29" i="1"/>
  <c r="FIY29" i="1"/>
  <c r="FMQ29" i="1"/>
  <c r="FQI29" i="1"/>
  <c r="FUA29" i="1"/>
  <c r="FXS29" i="1"/>
  <c r="GBK29" i="1"/>
  <c r="GFC29" i="1"/>
  <c r="GIU29" i="1"/>
  <c r="GNA29" i="1"/>
  <c r="GUO29" i="1"/>
  <c r="HLK29" i="1"/>
  <c r="CWJ29" i="1"/>
  <c r="DAB29" i="1"/>
  <c r="DDT29" i="1"/>
  <c r="DHL29" i="1"/>
  <c r="DLD29" i="1"/>
  <c r="DOV29" i="1"/>
  <c r="DSN29" i="1"/>
  <c r="DWF29" i="1"/>
  <c r="DZX29" i="1"/>
  <c r="EDP29" i="1"/>
  <c r="EHH29" i="1"/>
  <c r="EKZ29" i="1"/>
  <c r="EOR29" i="1"/>
  <c r="ESJ29" i="1"/>
  <c r="EWB29" i="1"/>
  <c r="EZT29" i="1"/>
  <c r="FDL29" i="1"/>
  <c r="FHD29" i="1"/>
  <c r="FKV29" i="1"/>
  <c r="FON29" i="1"/>
  <c r="FSF29" i="1"/>
  <c r="FVX29" i="1"/>
  <c r="FZP29" i="1"/>
  <c r="GDH29" i="1"/>
  <c r="GGZ29" i="1"/>
  <c r="GKR29" i="1"/>
  <c r="GQR29" i="1"/>
  <c r="GZS29" i="1"/>
  <c r="HBS29" i="1"/>
  <c r="HFK29" i="1"/>
  <c r="HJC29" i="1"/>
  <c r="HMU29" i="1"/>
  <c r="HQM29" i="1"/>
  <c r="HUE29" i="1"/>
  <c r="HXW29" i="1"/>
  <c r="IBO29" i="1"/>
  <c r="IFG29" i="1"/>
  <c r="IIY29" i="1"/>
  <c r="IMQ29" i="1"/>
  <c r="IQI29" i="1"/>
  <c r="IUA29" i="1"/>
  <c r="IXS29" i="1"/>
  <c r="FMZ29" i="1"/>
  <c r="FQR29" i="1"/>
  <c r="FUJ29" i="1"/>
  <c r="FYB29" i="1"/>
  <c r="GBT29" i="1"/>
  <c r="GFL29" i="1"/>
  <c r="GJD29" i="1"/>
  <c r="GNQ29" i="1"/>
  <c r="GVP29" i="1"/>
  <c r="DCW29" i="1"/>
  <c r="DGO29" i="1"/>
  <c r="DKG29" i="1"/>
  <c r="DNY29" i="1"/>
  <c r="DRQ29" i="1"/>
  <c r="DVI29" i="1"/>
  <c r="DZA29" i="1"/>
  <c r="ECS29" i="1"/>
  <c r="EGK29" i="1"/>
  <c r="EKC29" i="1"/>
  <c r="ENU29" i="1"/>
  <c r="ERM29" i="1"/>
  <c r="EVE29" i="1"/>
  <c r="EYW29" i="1"/>
  <c r="FCO29" i="1"/>
  <c r="FGG29" i="1"/>
  <c r="FJY29" i="1"/>
  <c r="FNQ29" i="1"/>
  <c r="FRI29" i="1"/>
  <c r="FVA29" i="1"/>
  <c r="FYS29" i="1"/>
  <c r="GCK29" i="1"/>
  <c r="GGC29" i="1"/>
  <c r="GJU29" i="1"/>
  <c r="GOW29" i="1"/>
  <c r="GXK29" i="1"/>
  <c r="DCX29" i="1"/>
  <c r="DGP29" i="1"/>
  <c r="DKH29" i="1"/>
  <c r="DNZ29" i="1"/>
  <c r="DRR29" i="1"/>
  <c r="DVJ29" i="1"/>
  <c r="DZB29" i="1"/>
  <c r="ECT29" i="1"/>
  <c r="EGL29" i="1"/>
  <c r="EKD29" i="1"/>
  <c r="ENV29" i="1"/>
  <c r="ERN29" i="1"/>
  <c r="EVF29" i="1"/>
  <c r="EYX29" i="1"/>
  <c r="FCP29" i="1"/>
  <c r="FGH29" i="1"/>
  <c r="FJZ29" i="1"/>
  <c r="FNR29" i="1"/>
  <c r="FRJ29" i="1"/>
  <c r="FVB29" i="1"/>
  <c r="FYT29" i="1"/>
  <c r="GCL29" i="1"/>
  <c r="GGD29" i="1"/>
  <c r="GJV29" i="1"/>
  <c r="GOX29" i="1"/>
  <c r="GXL29" i="1"/>
  <c r="DDO29" i="1"/>
  <c r="DHG29" i="1"/>
  <c r="DKY29" i="1"/>
  <c r="DOQ29" i="1"/>
  <c r="DSI29" i="1"/>
  <c r="DWA29" i="1"/>
  <c r="DZS29" i="1"/>
  <c r="EDK29" i="1"/>
  <c r="EHC29" i="1"/>
  <c r="EKU29" i="1"/>
  <c r="EOM29" i="1"/>
  <c r="ESE29" i="1"/>
  <c r="EVW29" i="1"/>
  <c r="EZO29" i="1"/>
  <c r="FDG29" i="1"/>
  <c r="FGY29" i="1"/>
  <c r="FKQ29" i="1"/>
  <c r="FOI29" i="1"/>
  <c r="FSA29" i="1"/>
  <c r="FVS29" i="1"/>
  <c r="FZK29" i="1"/>
  <c r="GDC29" i="1"/>
  <c r="GGU29" i="1"/>
  <c r="GKM29" i="1"/>
  <c r="GQE29" i="1"/>
  <c r="GZG29" i="1"/>
  <c r="CUJ29" i="1"/>
  <c r="CYB29" i="1"/>
  <c r="DBT29" i="1"/>
  <c r="DFL29" i="1"/>
  <c r="DJD29" i="1"/>
  <c r="DMV29" i="1"/>
  <c r="DQN29" i="1"/>
  <c r="DUF29" i="1"/>
  <c r="DXX29" i="1"/>
  <c r="EBP29" i="1"/>
  <c r="EFH29" i="1"/>
  <c r="EIZ29" i="1"/>
  <c r="EMR29" i="1"/>
  <c r="EQJ29" i="1"/>
  <c r="EUB29" i="1"/>
  <c r="EXT29" i="1"/>
  <c r="FBL29" i="1"/>
  <c r="FFD29" i="1"/>
  <c r="FIV29" i="1"/>
  <c r="FMN29" i="1"/>
  <c r="FQF29" i="1"/>
  <c r="FTX29" i="1"/>
  <c r="FXP29" i="1"/>
  <c r="GBH29" i="1"/>
  <c r="GEZ29" i="1"/>
  <c r="GIR29" i="1"/>
  <c r="GMU29" i="1"/>
  <c r="GUK29" i="1"/>
  <c r="HJO29" i="1"/>
  <c r="CWW29" i="1"/>
  <c r="DAO29" i="1"/>
  <c r="DEG29" i="1"/>
  <c r="DHY29" i="1"/>
  <c r="DLQ29" i="1"/>
  <c r="DPI29" i="1"/>
  <c r="DTA29" i="1"/>
  <c r="DWS29" i="1"/>
  <c r="EAK29" i="1"/>
  <c r="EEC29" i="1"/>
  <c r="EHU29" i="1"/>
  <c r="ELM29" i="1"/>
  <c r="EPE29" i="1"/>
  <c r="ESW29" i="1"/>
  <c r="EWO29" i="1"/>
  <c r="FAG29" i="1"/>
  <c r="FDY29" i="1"/>
  <c r="FHQ29" i="1"/>
  <c r="FLI29" i="1"/>
  <c r="FPA29" i="1"/>
  <c r="FSS29" i="1"/>
  <c r="FWK29" i="1"/>
  <c r="GAC29" i="1"/>
  <c r="GDU29" i="1"/>
  <c r="GHM29" i="1"/>
  <c r="GLE29" i="1"/>
  <c r="GRS29" i="1"/>
  <c r="HBF29" i="1"/>
  <c r="DEH29" i="1"/>
  <c r="DHZ29" i="1"/>
  <c r="DLR29" i="1"/>
  <c r="DPJ29" i="1"/>
  <c r="DTB29" i="1"/>
  <c r="DWT29" i="1"/>
  <c r="EAL29" i="1"/>
  <c r="EED29" i="1"/>
  <c r="EHV29" i="1"/>
  <c r="ELN29" i="1"/>
  <c r="EPF29" i="1"/>
  <c r="ESX29" i="1"/>
  <c r="EWP29" i="1"/>
  <c r="FAH29" i="1"/>
  <c r="FDZ29" i="1"/>
  <c r="FHR29" i="1"/>
  <c r="FLJ29" i="1"/>
  <c r="FPB29" i="1"/>
  <c r="FST29" i="1"/>
  <c r="FWL29" i="1"/>
  <c r="GAD29" i="1"/>
  <c r="GDV29" i="1"/>
  <c r="GHN29" i="1"/>
  <c r="GLF29" i="1"/>
  <c r="GRW29" i="1"/>
  <c r="HBO29" i="1"/>
  <c r="CVC29" i="1"/>
  <c r="CYU29" i="1"/>
  <c r="DCM29" i="1"/>
  <c r="DGE29" i="1"/>
  <c r="DJW29" i="1"/>
  <c r="DNO29" i="1"/>
  <c r="DRG29" i="1"/>
  <c r="DUY29" i="1"/>
  <c r="DYQ29" i="1"/>
  <c r="ECI29" i="1"/>
  <c r="EGA29" i="1"/>
  <c r="EJS29" i="1"/>
  <c r="ENK29" i="1"/>
  <c r="ERC29" i="1"/>
  <c r="EUU29" i="1"/>
  <c r="EYM29" i="1"/>
  <c r="FCE29" i="1"/>
  <c r="FFW29" i="1"/>
  <c r="FJO29" i="1"/>
  <c r="FNG29" i="1"/>
  <c r="FQY29" i="1"/>
  <c r="FUQ29" i="1"/>
  <c r="FYI29" i="1"/>
  <c r="GCA29" i="1"/>
  <c r="GFS29" i="1"/>
  <c r="GJK29" i="1"/>
  <c r="GOE29" i="1"/>
  <c r="GWG29" i="1"/>
  <c r="CTH29" i="1"/>
  <c r="CWZ29" i="1"/>
  <c r="DAR29" i="1"/>
  <c r="DEJ29" i="1"/>
  <c r="DIB29" i="1"/>
  <c r="DLT29" i="1"/>
  <c r="DPL29" i="1"/>
  <c r="DTD29" i="1"/>
  <c r="DWV29" i="1"/>
  <c r="EAN29" i="1"/>
  <c r="EEF29" i="1"/>
  <c r="EHX29" i="1"/>
  <c r="ELP29" i="1"/>
  <c r="EPH29" i="1"/>
  <c r="ESZ29" i="1"/>
  <c r="EWR29" i="1"/>
  <c r="FAJ29" i="1"/>
  <c r="FEB29" i="1"/>
  <c r="FHT29" i="1"/>
  <c r="FLL29" i="1"/>
  <c r="FPD29" i="1"/>
  <c r="FSV29" i="1"/>
  <c r="FWN29" i="1"/>
  <c r="GAF29" i="1"/>
  <c r="GDX29" i="1"/>
  <c r="GHP29" i="1"/>
  <c r="GLH29" i="1"/>
  <c r="GRY29" i="1"/>
  <c r="HBU29" i="1"/>
  <c r="HCI29" i="1"/>
  <c r="HGA29" i="1"/>
  <c r="HJS29" i="1"/>
  <c r="HNK29" i="1"/>
  <c r="HRC29" i="1"/>
  <c r="HUU29" i="1"/>
  <c r="HYM29" i="1"/>
  <c r="ICE29" i="1"/>
  <c r="IFW29" i="1"/>
  <c r="IJO29" i="1"/>
  <c r="ING29" i="1"/>
  <c r="IQY29" i="1"/>
  <c r="IUQ29" i="1"/>
  <c r="IYI29" i="1"/>
  <c r="JCA29" i="1"/>
  <c r="JFS29" i="1"/>
  <c r="JJK29" i="1"/>
  <c r="JNC29" i="1"/>
  <c r="JQX29" i="1"/>
  <c r="JUW29" i="1"/>
  <c r="HGB29" i="1"/>
  <c r="HJT29" i="1"/>
  <c r="HNL29" i="1"/>
  <c r="HRD29" i="1"/>
  <c r="HUV29" i="1"/>
  <c r="HYN29" i="1"/>
  <c r="ICF29" i="1"/>
  <c r="IFX29" i="1"/>
  <c r="IJP29" i="1"/>
  <c r="INH29" i="1"/>
  <c r="IQZ29" i="1"/>
  <c r="IUR29" i="1"/>
  <c r="IYJ29" i="1"/>
  <c r="JCB29" i="1"/>
  <c r="JFT29" i="1"/>
  <c r="JJL29" i="1"/>
  <c r="JND29" i="1"/>
  <c r="JQY29" i="1"/>
  <c r="JUX29" i="1"/>
  <c r="HHI29" i="1"/>
  <c r="HLA29" i="1"/>
  <c r="HOS29" i="1"/>
  <c r="HSK29" i="1"/>
  <c r="HWC29" i="1"/>
  <c r="HZU29" i="1"/>
  <c r="IDM29" i="1"/>
  <c r="IHE29" i="1"/>
  <c r="IKW29" i="1"/>
  <c r="IOO29" i="1"/>
  <c r="ISG29" i="1"/>
  <c r="IVY29" i="1"/>
  <c r="IZQ29" i="1"/>
  <c r="JDI29" i="1"/>
  <c r="JHA29" i="1"/>
  <c r="JKS29" i="1"/>
  <c r="JOK29" i="1"/>
  <c r="JSH29" i="1"/>
  <c r="JWG29" i="1"/>
  <c r="HIP29" i="1"/>
  <c r="HMH29" i="1"/>
  <c r="HPZ29" i="1"/>
  <c r="HTR29" i="1"/>
  <c r="HXJ29" i="1"/>
  <c r="IBB29" i="1"/>
  <c r="IET29" i="1"/>
  <c r="IIL29" i="1"/>
  <c r="IMD29" i="1"/>
  <c r="IPV29" i="1"/>
  <c r="ITN29" i="1"/>
  <c r="IXF29" i="1"/>
  <c r="JAX29" i="1"/>
  <c r="JEP29" i="1"/>
  <c r="JIH29" i="1"/>
  <c r="JLZ29" i="1"/>
  <c r="JPS29" i="1"/>
  <c r="JTR29" i="1"/>
  <c r="GVS29" i="1"/>
  <c r="GZK29" i="1"/>
  <c r="HDC29" i="1"/>
  <c r="HGU29" i="1"/>
  <c r="HKM29" i="1"/>
  <c r="HOE29" i="1"/>
  <c r="HRW29" i="1"/>
  <c r="HVO29" i="1"/>
  <c r="HZG29" i="1"/>
  <c r="ICY29" i="1"/>
  <c r="IGQ29" i="1"/>
  <c r="IKI29" i="1"/>
  <c r="IOA29" i="1"/>
  <c r="IRS29" i="1"/>
  <c r="IVK29" i="1"/>
  <c r="IZC29" i="1"/>
  <c r="JCU29" i="1"/>
  <c r="JGM29" i="1"/>
  <c r="JKE29" i="1"/>
  <c r="JNW29" i="1"/>
  <c r="JRT29" i="1"/>
  <c r="JVR29" i="1"/>
  <c r="GQV29" i="1"/>
  <c r="GUN29" i="1"/>
  <c r="GYF29" i="1"/>
  <c r="HBX29" i="1"/>
  <c r="HFP29" i="1"/>
  <c r="HJH29" i="1"/>
  <c r="HMZ29" i="1"/>
  <c r="HQR29" i="1"/>
  <c r="HUJ29" i="1"/>
  <c r="HYB29" i="1"/>
  <c r="IBT29" i="1"/>
  <c r="IFL29" i="1"/>
  <c r="ECR29" i="1"/>
  <c r="EGJ29" i="1"/>
  <c r="EKB29" i="1"/>
  <c r="ENT29" i="1"/>
  <c r="ERL29" i="1"/>
  <c r="EVD29" i="1"/>
  <c r="EYV29" i="1"/>
  <c r="FCN29" i="1"/>
  <c r="FGF29" i="1"/>
  <c r="FJX29" i="1"/>
  <c r="FNP29" i="1"/>
  <c r="FRH29" i="1"/>
  <c r="FUZ29" i="1"/>
  <c r="FYR29" i="1"/>
  <c r="GCJ29" i="1"/>
  <c r="GGB29" i="1"/>
  <c r="GJT29" i="1"/>
  <c r="GOV29" i="1"/>
  <c r="GXG29" i="1"/>
  <c r="DDM29" i="1"/>
  <c r="DHE29" i="1"/>
  <c r="DKW29" i="1"/>
  <c r="DOO29" i="1"/>
  <c r="DSG29" i="1"/>
  <c r="DVY29" i="1"/>
  <c r="DZQ29" i="1"/>
  <c r="EDI29" i="1"/>
  <c r="EHA29" i="1"/>
  <c r="EKS29" i="1"/>
  <c r="EOK29" i="1"/>
  <c r="ESC29" i="1"/>
  <c r="EVU29" i="1"/>
  <c r="EZM29" i="1"/>
  <c r="FDE29" i="1"/>
  <c r="FGW29" i="1"/>
  <c r="FKO29" i="1"/>
  <c r="FOG29" i="1"/>
  <c r="FRY29" i="1"/>
  <c r="FVQ29" i="1"/>
  <c r="FZI29" i="1"/>
  <c r="GDA29" i="1"/>
  <c r="GGS29" i="1"/>
  <c r="GKK29" i="1"/>
  <c r="GQC29" i="1"/>
  <c r="GYW29" i="1"/>
  <c r="DDN29" i="1"/>
  <c r="DHF29" i="1"/>
  <c r="DKX29" i="1"/>
  <c r="DOP29" i="1"/>
  <c r="DSH29" i="1"/>
  <c r="DVZ29" i="1"/>
  <c r="DZR29" i="1"/>
  <c r="EDJ29" i="1"/>
  <c r="EHB29" i="1"/>
  <c r="EKT29" i="1"/>
  <c r="EOL29" i="1"/>
  <c r="ESD29" i="1"/>
  <c r="EVV29" i="1"/>
  <c r="EZN29" i="1"/>
  <c r="FDF29" i="1"/>
  <c r="FGX29" i="1"/>
  <c r="FKP29" i="1"/>
  <c r="FOH29" i="1"/>
  <c r="FRZ29" i="1"/>
  <c r="FVR29" i="1"/>
  <c r="FZJ29" i="1"/>
  <c r="GDB29" i="1"/>
  <c r="GGT29" i="1"/>
  <c r="GKL29" i="1"/>
  <c r="GQD29" i="1"/>
  <c r="GZC29" i="1"/>
  <c r="DEE29" i="1"/>
  <c r="DHW29" i="1"/>
  <c r="DLO29" i="1"/>
  <c r="DPG29" i="1"/>
  <c r="DSY29" i="1"/>
  <c r="DWQ29" i="1"/>
  <c r="EAI29" i="1"/>
  <c r="EEA29" i="1"/>
  <c r="EHS29" i="1"/>
  <c r="ELK29" i="1"/>
  <c r="EPC29" i="1"/>
  <c r="ESU29" i="1"/>
  <c r="EWM29" i="1"/>
  <c r="FAE29" i="1"/>
  <c r="FDW29" i="1"/>
  <c r="FHO29" i="1"/>
  <c r="FLG29" i="1"/>
  <c r="FOY29" i="1"/>
  <c r="FSQ29" i="1"/>
  <c r="FWI29" i="1"/>
  <c r="GAA29" i="1"/>
  <c r="GDS29" i="1"/>
  <c r="GHK29" i="1"/>
  <c r="GLC29" i="1"/>
  <c r="GRK29" i="1"/>
  <c r="HBD29" i="1"/>
  <c r="CUZ29" i="1"/>
  <c r="CYR29" i="1"/>
  <c r="DCJ29" i="1"/>
  <c r="DGB29" i="1"/>
  <c r="DJT29" i="1"/>
  <c r="DNL29" i="1"/>
  <c r="DRD29" i="1"/>
  <c r="DUV29" i="1"/>
  <c r="DYN29" i="1"/>
  <c r="ECF29" i="1"/>
  <c r="EFX29" i="1"/>
  <c r="EJP29" i="1"/>
  <c r="ENH29" i="1"/>
  <c r="EQZ29" i="1"/>
  <c r="EUR29" i="1"/>
  <c r="EYJ29" i="1"/>
  <c r="FCB29" i="1"/>
  <c r="FFT29" i="1"/>
  <c r="FJL29" i="1"/>
  <c r="FND29" i="1"/>
  <c r="FQV29" i="1"/>
  <c r="FUN29" i="1"/>
  <c r="FYF29" i="1"/>
  <c r="GBX29" i="1"/>
  <c r="GFP29" i="1"/>
  <c r="GJH29" i="1"/>
  <c r="GNU29" i="1"/>
  <c r="GWA29" i="1"/>
  <c r="CTU29" i="1"/>
  <c r="CXM29" i="1"/>
  <c r="DBE29" i="1"/>
  <c r="DEW29" i="1"/>
  <c r="DIO29" i="1"/>
  <c r="DMG29" i="1"/>
  <c r="DPY29" i="1"/>
  <c r="DTQ29" i="1"/>
  <c r="DXI29" i="1"/>
  <c r="EBA29" i="1"/>
  <c r="EES29" i="1"/>
  <c r="EIK29" i="1"/>
  <c r="EMC29" i="1"/>
  <c r="EPU29" i="1"/>
  <c r="ETM29" i="1"/>
  <c r="EXE29" i="1"/>
  <c r="FAW29" i="1"/>
  <c r="FEO29" i="1"/>
  <c r="FIG29" i="1"/>
  <c r="FLY29" i="1"/>
  <c r="FPQ29" i="1"/>
  <c r="FTI29" i="1"/>
  <c r="FXA29" i="1"/>
  <c r="GAS29" i="1"/>
  <c r="GEK29" i="1"/>
  <c r="GIC29" i="1"/>
  <c r="GLU29" i="1"/>
  <c r="GTD29" i="1"/>
  <c r="HDR29" i="1"/>
  <c r="DEX29" i="1"/>
  <c r="DIP29" i="1"/>
  <c r="DMH29" i="1"/>
  <c r="DPZ29" i="1"/>
  <c r="DTR29" i="1"/>
  <c r="DXJ29" i="1"/>
  <c r="EBB29" i="1"/>
  <c r="EET29" i="1"/>
  <c r="EIL29" i="1"/>
  <c r="EMD29" i="1"/>
  <c r="EPV29" i="1"/>
  <c r="ETN29" i="1"/>
  <c r="EXF29" i="1"/>
  <c r="FAX29" i="1"/>
  <c r="FEP29" i="1"/>
  <c r="FIH29" i="1"/>
  <c r="FLZ29" i="1"/>
  <c r="FPR29" i="1"/>
  <c r="FTJ29" i="1"/>
  <c r="FXB29" i="1"/>
  <c r="GAT29" i="1"/>
  <c r="GEL29" i="1"/>
  <c r="GID29" i="1"/>
  <c r="GLV29" i="1"/>
  <c r="GTE29" i="1"/>
  <c r="HEA29" i="1"/>
  <c r="CVS29" i="1"/>
  <c r="CZK29" i="1"/>
  <c r="DDC29" i="1"/>
  <c r="DGU29" i="1"/>
  <c r="DKM29" i="1"/>
  <c r="DOE29" i="1"/>
  <c r="DRW29" i="1"/>
  <c r="DVO29" i="1"/>
  <c r="DZG29" i="1"/>
  <c r="ECY29" i="1"/>
  <c r="EGQ29" i="1"/>
  <c r="EKI29" i="1"/>
  <c r="EOA29" i="1"/>
  <c r="ERS29" i="1"/>
  <c r="EVK29" i="1"/>
  <c r="EZC29" i="1"/>
  <c r="FCU29" i="1"/>
  <c r="FGM29" i="1"/>
  <c r="FKE29" i="1"/>
  <c r="FNW29" i="1"/>
  <c r="FRO29" i="1"/>
  <c r="FVG29" i="1"/>
  <c r="FYY29" i="1"/>
  <c r="GCQ29" i="1"/>
  <c r="GGI29" i="1"/>
  <c r="GKA29" i="1"/>
  <c r="GPK29" i="1"/>
  <c r="GYA29" i="1"/>
  <c r="CTX29" i="1"/>
  <c r="CXP29" i="1"/>
  <c r="DBH29" i="1"/>
  <c r="DEZ29" i="1"/>
  <c r="DIR29" i="1"/>
  <c r="DMJ29" i="1"/>
  <c r="DQB29" i="1"/>
  <c r="DTT29" i="1"/>
  <c r="DXL29" i="1"/>
  <c r="EBD29" i="1"/>
  <c r="EEV29" i="1"/>
  <c r="EIN29" i="1"/>
  <c r="EMF29" i="1"/>
  <c r="EPX29" i="1"/>
  <c r="ETP29" i="1"/>
  <c r="EXH29" i="1"/>
  <c r="FAZ29" i="1"/>
  <c r="FER29" i="1"/>
  <c r="FIJ29" i="1"/>
  <c r="FMB29" i="1"/>
  <c r="FPT29" i="1"/>
  <c r="FTL29" i="1"/>
  <c r="FXD29" i="1"/>
  <c r="GAV29" i="1"/>
  <c r="GEN29" i="1"/>
  <c r="GIF29" i="1"/>
  <c r="GLX29" i="1"/>
  <c r="GTG29" i="1"/>
  <c r="HEG29" i="1"/>
  <c r="HCY29" i="1"/>
  <c r="HGQ29" i="1"/>
  <c r="HKI29" i="1"/>
  <c r="HOA29" i="1"/>
  <c r="HRS29" i="1"/>
  <c r="HVK29" i="1"/>
  <c r="HZC29" i="1"/>
  <c r="ICU29" i="1"/>
  <c r="IGM29" i="1"/>
  <c r="IKE29" i="1"/>
  <c r="INW29" i="1"/>
  <c r="IRO29" i="1"/>
  <c r="IVG29" i="1"/>
  <c r="IYY29" i="1"/>
  <c r="JCQ29" i="1"/>
  <c r="JGI29" i="1"/>
  <c r="JKA29" i="1"/>
  <c r="JNS29" i="1"/>
  <c r="JRO29" i="1"/>
  <c r="JVN29" i="1"/>
  <c r="HGR29" i="1"/>
  <c r="HKJ29" i="1"/>
  <c r="HOB29" i="1"/>
  <c r="HRT29" i="1"/>
  <c r="HVL29" i="1"/>
  <c r="HZD29" i="1"/>
  <c r="ICV29" i="1"/>
  <c r="IGN29" i="1"/>
  <c r="IKF29" i="1"/>
  <c r="INX29" i="1"/>
  <c r="IRP29" i="1"/>
  <c r="IVH29" i="1"/>
  <c r="IYZ29" i="1"/>
  <c r="JCR29" i="1"/>
  <c r="JGJ29" i="1"/>
  <c r="JKB29" i="1"/>
  <c r="JNT29" i="1"/>
  <c r="JRP29" i="1"/>
  <c r="JVO29" i="1"/>
  <c r="HHY29" i="1"/>
  <c r="HLQ29" i="1"/>
  <c r="HPI29" i="1"/>
  <c r="HTA29" i="1"/>
  <c r="HWS29" i="1"/>
  <c r="IAK29" i="1"/>
  <c r="IEC29" i="1"/>
  <c r="IHU29" i="1"/>
  <c r="ILM29" i="1"/>
  <c r="IPE29" i="1"/>
  <c r="ISW29" i="1"/>
  <c r="IWO29" i="1"/>
  <c r="JAG29" i="1"/>
  <c r="JDY29" i="1"/>
  <c r="JHQ29" i="1"/>
  <c r="JLI29" i="1"/>
  <c r="JPA29" i="1"/>
  <c r="JSZ29" i="1"/>
  <c r="HFN29" i="1"/>
  <c r="DRO29" i="1"/>
  <c r="DVG29" i="1"/>
  <c r="DYY29" i="1"/>
  <c r="ECQ29" i="1"/>
  <c r="EGI29" i="1"/>
  <c r="EKA29" i="1"/>
  <c r="ENS29" i="1"/>
  <c r="ERK29" i="1"/>
  <c r="EVC29" i="1"/>
  <c r="EYU29" i="1"/>
  <c r="FCM29" i="1"/>
  <c r="FGE29" i="1"/>
  <c r="FJW29" i="1"/>
  <c r="FNO29" i="1"/>
  <c r="FRG29" i="1"/>
  <c r="FUY29" i="1"/>
  <c r="FYQ29" i="1"/>
  <c r="GCI29" i="1"/>
  <c r="GGA29" i="1"/>
  <c r="GJS29" i="1"/>
  <c r="GOU29" i="1"/>
  <c r="GXA29" i="1"/>
  <c r="DDL29" i="1"/>
  <c r="DHD29" i="1"/>
  <c r="DKV29" i="1"/>
  <c r="DON29" i="1"/>
  <c r="DSF29" i="1"/>
  <c r="DVX29" i="1"/>
  <c r="DZP29" i="1"/>
  <c r="EDH29" i="1"/>
  <c r="EGZ29" i="1"/>
  <c r="EKR29" i="1"/>
  <c r="EOJ29" i="1"/>
  <c r="ESB29" i="1"/>
  <c r="EVT29" i="1"/>
  <c r="EZL29" i="1"/>
  <c r="FDD29" i="1"/>
  <c r="FGV29" i="1"/>
  <c r="FKN29" i="1"/>
  <c r="FOF29" i="1"/>
  <c r="FRX29" i="1"/>
  <c r="FVP29" i="1"/>
  <c r="FZH29" i="1"/>
  <c r="GCZ29" i="1"/>
  <c r="GGR29" i="1"/>
  <c r="GKJ29" i="1"/>
  <c r="GQB29" i="1"/>
  <c r="GYT29" i="1"/>
  <c r="DEC29" i="1"/>
  <c r="DHU29" i="1"/>
  <c r="DLM29" i="1"/>
  <c r="DPE29" i="1"/>
  <c r="DSW29" i="1"/>
  <c r="DWO29" i="1"/>
  <c r="EAG29" i="1"/>
  <c r="EDY29" i="1"/>
  <c r="EHQ29" i="1"/>
  <c r="ELI29" i="1"/>
  <c r="EPA29" i="1"/>
  <c r="ESS29" i="1"/>
  <c r="EWK29" i="1"/>
  <c r="FAC29" i="1"/>
  <c r="FDU29" i="1"/>
  <c r="FHM29" i="1"/>
  <c r="FLE29" i="1"/>
  <c r="FOW29" i="1"/>
  <c r="FSO29" i="1"/>
  <c r="FWG29" i="1"/>
  <c r="FZY29" i="1"/>
  <c r="GDQ29" i="1"/>
  <c r="GHI29" i="1"/>
  <c r="GLA29" i="1"/>
  <c r="GRI29" i="1"/>
  <c r="HAP29" i="1"/>
  <c r="DED29" i="1"/>
  <c r="DHV29" i="1"/>
  <c r="DLN29" i="1"/>
  <c r="DPF29" i="1"/>
  <c r="DSX29" i="1"/>
  <c r="DWP29" i="1"/>
  <c r="EAH29" i="1"/>
  <c r="EDZ29" i="1"/>
  <c r="EHR29" i="1"/>
  <c r="ELJ29" i="1"/>
  <c r="EPB29" i="1"/>
  <c r="EST29" i="1"/>
  <c r="EWL29" i="1"/>
  <c r="FAD29" i="1"/>
  <c r="FDV29" i="1"/>
  <c r="FHN29" i="1"/>
  <c r="FLF29" i="1"/>
  <c r="FOX29" i="1"/>
  <c r="FSP29" i="1"/>
  <c r="FWH29" i="1"/>
  <c r="FZZ29" i="1"/>
  <c r="GDR29" i="1"/>
  <c r="GHJ29" i="1"/>
  <c r="GLB29" i="1"/>
  <c r="GRJ29" i="1"/>
  <c r="HAY29" i="1"/>
  <c r="DEU29" i="1"/>
  <c r="DIM29" i="1"/>
  <c r="DME29" i="1"/>
  <c r="DPW29" i="1"/>
  <c r="DTO29" i="1"/>
  <c r="DXG29" i="1"/>
  <c r="EAY29" i="1"/>
  <c r="EEQ29" i="1"/>
  <c r="EII29" i="1"/>
  <c r="EMA29" i="1"/>
  <c r="EPS29" i="1"/>
  <c r="ETK29" i="1"/>
  <c r="EXC29" i="1"/>
  <c r="FAU29" i="1"/>
  <c r="FEM29" i="1"/>
  <c r="FIE29" i="1"/>
  <c r="FLW29" i="1"/>
  <c r="FPO29" i="1"/>
  <c r="FTG29" i="1"/>
  <c r="FWY29" i="1"/>
  <c r="GAQ29" i="1"/>
  <c r="GEI29" i="1"/>
  <c r="GIA29" i="1"/>
  <c r="GLS29" i="1"/>
  <c r="GSY29" i="1"/>
  <c r="HDP29" i="1"/>
  <c r="CVP29" i="1"/>
  <c r="CZH29" i="1"/>
  <c r="DCZ29" i="1"/>
  <c r="DGR29" i="1"/>
  <c r="DKJ29" i="1"/>
  <c r="DOB29" i="1"/>
  <c r="DRT29" i="1"/>
  <c r="DVL29" i="1"/>
  <c r="DZD29" i="1"/>
  <c r="ECV29" i="1"/>
  <c r="EGN29" i="1"/>
  <c r="EKF29" i="1"/>
  <c r="ENX29" i="1"/>
  <c r="ERP29" i="1"/>
  <c r="EVH29" i="1"/>
  <c r="EYZ29" i="1"/>
  <c r="FCR29" i="1"/>
  <c r="FGJ29" i="1"/>
  <c r="FKB29" i="1"/>
  <c r="FNT29" i="1"/>
  <c r="FRL29" i="1"/>
  <c r="FVD29" i="1"/>
  <c r="FYV29" i="1"/>
  <c r="GCN29" i="1"/>
  <c r="GGF29" i="1"/>
  <c r="GJX29" i="1"/>
  <c r="GPA29" i="1"/>
  <c r="GXN29" i="1"/>
  <c r="CUK29" i="1"/>
  <c r="CYC29" i="1"/>
  <c r="DBU29" i="1"/>
  <c r="DFM29" i="1"/>
  <c r="DJE29" i="1"/>
  <c r="DMW29" i="1"/>
  <c r="DQO29" i="1"/>
  <c r="DUG29" i="1"/>
  <c r="DXY29" i="1"/>
  <c r="EBQ29" i="1"/>
  <c r="EFI29" i="1"/>
  <c r="EJA29" i="1"/>
  <c r="EMS29" i="1"/>
  <c r="EQK29" i="1"/>
  <c r="EUC29" i="1"/>
  <c r="EXU29" i="1"/>
  <c r="FBM29" i="1"/>
  <c r="FFE29" i="1"/>
  <c r="FIW29" i="1"/>
  <c r="FMO29" i="1"/>
  <c r="FQG29" i="1"/>
  <c r="FTY29" i="1"/>
  <c r="FXQ29" i="1"/>
  <c r="GBI29" i="1"/>
  <c r="GFA29" i="1"/>
  <c r="GIS29" i="1"/>
  <c r="GMY29" i="1"/>
  <c r="GUL29" i="1"/>
  <c r="HKE29" i="1"/>
  <c r="DFN29" i="1"/>
  <c r="DJF29" i="1"/>
  <c r="DMX29" i="1"/>
  <c r="DQP29" i="1"/>
  <c r="DUH29" i="1"/>
  <c r="DXZ29" i="1"/>
  <c r="EBR29" i="1"/>
  <c r="EFJ29" i="1"/>
  <c r="EJB29" i="1"/>
  <c r="EMT29" i="1"/>
  <c r="EQL29" i="1"/>
  <c r="EUD29" i="1"/>
  <c r="EXV29" i="1"/>
  <c r="FBN29" i="1"/>
  <c r="FFF29" i="1"/>
  <c r="FIX29" i="1"/>
  <c r="FMP29" i="1"/>
  <c r="FQH29" i="1"/>
  <c r="FTZ29" i="1"/>
  <c r="FXR29" i="1"/>
  <c r="GBJ29" i="1"/>
  <c r="GFB29" i="1"/>
  <c r="GIT29" i="1"/>
  <c r="GMZ29" i="1"/>
  <c r="GUM29" i="1"/>
  <c r="HKU29" i="1"/>
  <c r="CWI29" i="1"/>
  <c r="DAA29" i="1"/>
  <c r="DDS29" i="1"/>
  <c r="DHK29" i="1"/>
  <c r="DLC29" i="1"/>
  <c r="DOU29" i="1"/>
  <c r="DSM29" i="1"/>
  <c r="DWE29" i="1"/>
  <c r="DZW29" i="1"/>
  <c r="EDO29" i="1"/>
  <c r="EHG29" i="1"/>
  <c r="EKY29" i="1"/>
  <c r="EOQ29" i="1"/>
  <c r="ESI29" i="1"/>
  <c r="EWA29" i="1"/>
  <c r="EZS29" i="1"/>
  <c r="FDK29" i="1"/>
  <c r="FHC29" i="1"/>
  <c r="FKU29" i="1"/>
  <c r="FOM29" i="1"/>
  <c r="FSE29" i="1"/>
  <c r="FVW29" i="1"/>
  <c r="FZO29" i="1"/>
  <c r="GDG29" i="1"/>
  <c r="GGY29" i="1"/>
  <c r="GKQ29" i="1"/>
  <c r="GQQ29" i="1"/>
  <c r="GZM29" i="1"/>
  <c r="CUN29" i="1"/>
  <c r="CYF29" i="1"/>
  <c r="DBX29" i="1"/>
  <c r="DFP29" i="1"/>
  <c r="DJH29" i="1"/>
  <c r="DMZ29" i="1"/>
  <c r="DQR29" i="1"/>
  <c r="DUJ29" i="1"/>
  <c r="DYB29" i="1"/>
  <c r="EBT29" i="1"/>
  <c r="EFL29" i="1"/>
  <c r="EJD29" i="1"/>
  <c r="EMV29" i="1"/>
  <c r="EQN29" i="1"/>
  <c r="EUF29" i="1"/>
  <c r="EXX29" i="1"/>
  <c r="FBP29" i="1"/>
  <c r="FFH29" i="1"/>
  <c r="FIZ29" i="1"/>
  <c r="FMR29" i="1"/>
  <c r="FQJ29" i="1"/>
  <c r="FUB29" i="1"/>
  <c r="FXT29" i="1"/>
  <c r="GBL29" i="1"/>
  <c r="GFD29" i="1"/>
  <c r="GIV29" i="1"/>
  <c r="GNB29" i="1"/>
  <c r="GUU29" i="1"/>
  <c r="HMA29" i="1"/>
  <c r="HDO29" i="1"/>
  <c r="HHG29" i="1"/>
  <c r="HKY29" i="1"/>
  <c r="HOQ29" i="1"/>
  <c r="HSI29" i="1"/>
  <c r="HWA29" i="1"/>
  <c r="HZS29" i="1"/>
  <c r="IDK29" i="1"/>
  <c r="IHC29" i="1"/>
  <c r="IKU29" i="1"/>
  <c r="IOM29" i="1"/>
  <c r="ISE29" i="1"/>
  <c r="IVW29" i="1"/>
  <c r="IZO29" i="1"/>
  <c r="JDG29" i="1"/>
  <c r="JGY29" i="1"/>
  <c r="JKQ29" i="1"/>
  <c r="JOI29" i="1"/>
  <c r="JSF29" i="1"/>
  <c r="JWE29" i="1"/>
  <c r="HHH29" i="1"/>
  <c r="HKZ29" i="1"/>
  <c r="HOR29" i="1"/>
  <c r="HSJ29" i="1"/>
  <c r="HWB29" i="1"/>
  <c r="HZT29" i="1"/>
  <c r="IDL29" i="1"/>
  <c r="IHD29" i="1"/>
  <c r="IKV29" i="1"/>
  <c r="ION29" i="1"/>
  <c r="ISF29" i="1"/>
  <c r="IVX29" i="1"/>
  <c r="IZP29" i="1"/>
  <c r="JDH29" i="1"/>
  <c r="JGZ29" i="1"/>
  <c r="JKR29" i="1"/>
  <c r="JOJ29" i="1"/>
  <c r="JSG29" i="1"/>
  <c r="JWF29" i="1"/>
  <c r="HIO29" i="1"/>
  <c r="HMG29" i="1"/>
  <c r="HPY29" i="1"/>
  <c r="HTQ29" i="1"/>
  <c r="HXI29" i="1"/>
  <c r="IBA29" i="1"/>
  <c r="IES29" i="1"/>
  <c r="IIK29" i="1"/>
  <c r="IMC29" i="1"/>
  <c r="IPU29" i="1"/>
  <c r="ITM29" i="1"/>
  <c r="IXE29" i="1"/>
  <c r="JAW29" i="1"/>
  <c r="JEO29" i="1"/>
  <c r="JIG29" i="1"/>
  <c r="JLY29" i="1"/>
  <c r="JPR29" i="1"/>
  <c r="JTQ29" i="1"/>
  <c r="HGD29" i="1"/>
  <c r="HJV29" i="1"/>
  <c r="HNN29" i="1"/>
  <c r="HRF29" i="1"/>
  <c r="HUX29" i="1"/>
  <c r="HYP29" i="1"/>
  <c r="ICH29" i="1"/>
  <c r="IFZ29" i="1"/>
  <c r="IJR29" i="1"/>
  <c r="INJ29" i="1"/>
  <c r="IRB29" i="1"/>
  <c r="IUT29" i="1"/>
  <c r="IYL29" i="1"/>
  <c r="JCD29" i="1"/>
  <c r="JFV29" i="1"/>
  <c r="JJN29" i="1"/>
  <c r="JNF29" i="1"/>
  <c r="JRA29" i="1"/>
  <c r="DSJ29" i="1"/>
  <c r="DWB29" i="1"/>
  <c r="DZT29" i="1"/>
  <c r="EDL29" i="1"/>
  <c r="EHD29" i="1"/>
  <c r="EKV29" i="1"/>
  <c r="EON29" i="1"/>
  <c r="ESF29" i="1"/>
  <c r="EVX29" i="1"/>
  <c r="EZP29" i="1"/>
  <c r="FDH29" i="1"/>
  <c r="FGZ29" i="1"/>
  <c r="FKR29" i="1"/>
  <c r="FOJ29" i="1"/>
  <c r="FSB29" i="1"/>
  <c r="FVT29" i="1"/>
  <c r="FZL29" i="1"/>
  <c r="GDD29" i="1"/>
  <c r="GGV29" i="1"/>
  <c r="GKN29" i="1"/>
  <c r="GQG29" i="1"/>
  <c r="GZH29" i="1"/>
  <c r="CVA29" i="1"/>
  <c r="CYS29" i="1"/>
  <c r="DCK29" i="1"/>
  <c r="DGC29" i="1"/>
  <c r="DJU29" i="1"/>
  <c r="DNM29" i="1"/>
  <c r="DRE29" i="1"/>
  <c r="DUW29" i="1"/>
  <c r="DYO29" i="1"/>
  <c r="ECG29" i="1"/>
  <c r="EFY29" i="1"/>
  <c r="EJQ29" i="1"/>
  <c r="ENI29" i="1"/>
  <c r="ERA29" i="1"/>
  <c r="EUS29" i="1"/>
  <c r="EYK29" i="1"/>
  <c r="FCC29" i="1"/>
  <c r="FFU29" i="1"/>
  <c r="FJM29" i="1"/>
  <c r="FNE29" i="1"/>
  <c r="FQW29" i="1"/>
  <c r="FUO29" i="1"/>
  <c r="FYG29" i="1"/>
  <c r="GBY29" i="1"/>
  <c r="GFQ29" i="1"/>
  <c r="GJI29" i="1"/>
  <c r="GNV29" i="1"/>
  <c r="GWE29" i="1"/>
  <c r="DCL29" i="1"/>
  <c r="DGD29" i="1"/>
  <c r="DJV29" i="1"/>
  <c r="DNN29" i="1"/>
  <c r="DRF29" i="1"/>
  <c r="DUX29" i="1"/>
  <c r="DYP29" i="1"/>
  <c r="ECH29" i="1"/>
  <c r="EFZ29" i="1"/>
  <c r="EJR29" i="1"/>
  <c r="ENJ29" i="1"/>
  <c r="ERB29" i="1"/>
  <c r="EUT29" i="1"/>
  <c r="EYL29" i="1"/>
  <c r="FCD29" i="1"/>
  <c r="FFV29" i="1"/>
  <c r="FJN29" i="1"/>
  <c r="FNF29" i="1"/>
  <c r="FQX29" i="1"/>
  <c r="FUP29" i="1"/>
  <c r="FYH29" i="1"/>
  <c r="GBZ29" i="1"/>
  <c r="GFR29" i="1"/>
  <c r="GJJ29" i="1"/>
  <c r="GOA29" i="1"/>
  <c r="GWF29" i="1"/>
  <c r="CTG29" i="1"/>
  <c r="CWY29" i="1"/>
  <c r="DAQ29" i="1"/>
  <c r="DEI29" i="1"/>
  <c r="DIA29" i="1"/>
  <c r="DLS29" i="1"/>
  <c r="DPK29" i="1"/>
  <c r="DTC29" i="1"/>
  <c r="DWU29" i="1"/>
  <c r="EAM29" i="1"/>
  <c r="EEE29" i="1"/>
  <c r="EHW29" i="1"/>
  <c r="ELO29" i="1"/>
  <c r="EPG29" i="1"/>
  <c r="ESY29" i="1"/>
  <c r="EWQ29" i="1"/>
  <c r="FAI29" i="1"/>
  <c r="FEA29" i="1"/>
  <c r="FHS29" i="1"/>
  <c r="FLK29" i="1"/>
  <c r="FPC29" i="1"/>
  <c r="FSU29" i="1"/>
  <c r="FWM29" i="1"/>
  <c r="GAE29" i="1"/>
  <c r="GDW29" i="1"/>
  <c r="GHO29" i="1"/>
  <c r="GLG29" i="1"/>
  <c r="GRX29" i="1"/>
  <c r="HBT29" i="1"/>
  <c r="CVD29" i="1"/>
  <c r="CYV29" i="1"/>
  <c r="DCN29" i="1"/>
  <c r="DGF29" i="1"/>
  <c r="DJX29" i="1"/>
  <c r="DNP29" i="1"/>
  <c r="DRH29" i="1"/>
  <c r="DUZ29" i="1"/>
  <c r="DYR29" i="1"/>
  <c r="ECJ29" i="1"/>
  <c r="EGB29" i="1"/>
  <c r="EJT29" i="1"/>
  <c r="ENL29" i="1"/>
  <c r="ERD29" i="1"/>
  <c r="EUV29" i="1"/>
  <c r="EYN29" i="1"/>
  <c r="FCF29" i="1"/>
  <c r="FFX29" i="1"/>
  <c r="FJP29" i="1"/>
  <c r="FNH29" i="1"/>
  <c r="FQZ29" i="1"/>
  <c r="FUR29" i="1"/>
  <c r="FYJ29" i="1"/>
  <c r="GCB29" i="1"/>
  <c r="GFT29" i="1"/>
  <c r="GJL29" i="1"/>
  <c r="GOF29" i="1"/>
  <c r="GWH29" i="1"/>
  <c r="HAM29" i="1"/>
  <c r="HEE29" i="1"/>
  <c r="HHW29" i="1"/>
  <c r="HLO29" i="1"/>
  <c r="HPG29" i="1"/>
  <c r="HSY29" i="1"/>
  <c r="HWQ29" i="1"/>
  <c r="IAI29" i="1"/>
  <c r="IEA29" i="1"/>
  <c r="IHS29" i="1"/>
  <c r="ILK29" i="1"/>
  <c r="IPC29" i="1"/>
  <c r="ISU29" i="1"/>
  <c r="IWM29" i="1"/>
  <c r="JAE29" i="1"/>
  <c r="JDW29" i="1"/>
  <c r="JHO29" i="1"/>
  <c r="JLG29" i="1"/>
  <c r="JOY29" i="1"/>
  <c r="JSW29" i="1"/>
  <c r="JWV29" i="1"/>
  <c r="HHX29" i="1"/>
  <c r="HLP29" i="1"/>
  <c r="HPH29" i="1"/>
  <c r="HSZ29" i="1"/>
  <c r="HWR29" i="1"/>
  <c r="IAJ29" i="1"/>
  <c r="IEB29" i="1"/>
  <c r="IHT29" i="1"/>
  <c r="ILL29" i="1"/>
  <c r="IPD29" i="1"/>
  <c r="ISV29" i="1"/>
  <c r="IWN29" i="1"/>
  <c r="JAF29" i="1"/>
  <c r="JDX29" i="1"/>
  <c r="JHP29" i="1"/>
  <c r="JLH29" i="1"/>
  <c r="JOZ29" i="1"/>
  <c r="JSX29" i="1"/>
  <c r="HFM29" i="1"/>
  <c r="HJE29" i="1"/>
  <c r="HMW29" i="1"/>
  <c r="HQO29" i="1"/>
  <c r="HUG29" i="1"/>
  <c r="HXY29" i="1"/>
  <c r="IBQ29" i="1"/>
  <c r="IFI29" i="1"/>
  <c r="IJA29" i="1"/>
  <c r="IMS29" i="1"/>
  <c r="IQK29" i="1"/>
  <c r="IUC29" i="1"/>
  <c r="IXU29" i="1"/>
  <c r="JBM29" i="1"/>
  <c r="JFE29" i="1"/>
  <c r="JIW29" i="1"/>
  <c r="JMO29" i="1"/>
  <c r="JQI29" i="1"/>
  <c r="JUH29" i="1"/>
  <c r="HGT29" i="1"/>
  <c r="HKL29" i="1"/>
  <c r="HOD29" i="1"/>
  <c r="HRV29" i="1"/>
  <c r="HVN29" i="1"/>
  <c r="HZF29" i="1"/>
  <c r="ICX29" i="1"/>
  <c r="IGP29" i="1"/>
  <c r="IKH29" i="1"/>
  <c r="INZ29" i="1"/>
  <c r="IRR29" i="1"/>
  <c r="IVJ29" i="1"/>
  <c r="IZB29" i="1"/>
  <c r="JCT29" i="1"/>
  <c r="JGL29" i="1"/>
  <c r="JKD29" i="1"/>
  <c r="JNV29" i="1"/>
  <c r="JRR29" i="1"/>
  <c r="JVQ29" i="1"/>
  <c r="GXO29" i="1"/>
  <c r="HBG29" i="1"/>
  <c r="HEY29" i="1"/>
  <c r="HIQ29" i="1"/>
  <c r="HMI29" i="1"/>
  <c r="HQA29" i="1"/>
  <c r="HTS29" i="1"/>
  <c r="HXK29" i="1"/>
  <c r="IBC29" i="1"/>
  <c r="IEU29" i="1"/>
  <c r="IIM29" i="1"/>
  <c r="IME29" i="1"/>
  <c r="IPW29" i="1"/>
  <c r="ITO29" i="1"/>
  <c r="IXG29" i="1"/>
  <c r="JAY29" i="1"/>
  <c r="JEQ29" i="1"/>
  <c r="JII29" i="1"/>
  <c r="JMA29" i="1"/>
  <c r="JPT29" i="1"/>
  <c r="JTS29" i="1"/>
  <c r="GOZ29" i="1"/>
  <c r="GSR29" i="1"/>
  <c r="GWJ29" i="1"/>
  <c r="HAB29" i="1"/>
  <c r="HDT29" i="1"/>
  <c r="HHL29" i="1"/>
  <c r="HLD29" i="1"/>
  <c r="HOV29" i="1"/>
  <c r="HSN29" i="1"/>
  <c r="HWF29" i="1"/>
  <c r="HZX29" i="1"/>
  <c r="IDP29" i="1"/>
  <c r="IHH29" i="1"/>
  <c r="IKZ29" i="1"/>
  <c r="IOR29" i="1"/>
  <c r="ISJ29" i="1"/>
  <c r="IWB29" i="1"/>
  <c r="IZT29" i="1"/>
  <c r="JDL29" i="1"/>
  <c r="JHD29" i="1"/>
  <c r="JKV29" i="1"/>
  <c r="JON29" i="1"/>
  <c r="JSL29" i="1"/>
  <c r="JWJ29" i="1"/>
  <c r="HDU29" i="1"/>
  <c r="JBK29" i="1"/>
  <c r="JFC29" i="1"/>
  <c r="JIU29" i="1"/>
  <c r="JMM29" i="1"/>
  <c r="JQG29" i="1"/>
  <c r="JUF29" i="1"/>
  <c r="HFL29" i="1"/>
  <c r="HJD29" i="1"/>
  <c r="HMV29" i="1"/>
  <c r="HQN29" i="1"/>
  <c r="HUF29" i="1"/>
  <c r="HXX29" i="1"/>
  <c r="IBP29" i="1"/>
  <c r="IFH29" i="1"/>
  <c r="IIZ29" i="1"/>
  <c r="IMR29" i="1"/>
  <c r="IQJ29" i="1"/>
  <c r="IUB29" i="1"/>
  <c r="IXT29" i="1"/>
  <c r="JBL29" i="1"/>
  <c r="JFD29" i="1"/>
  <c r="JIV29" i="1"/>
  <c r="JMN29" i="1"/>
  <c r="JQH29" i="1"/>
  <c r="JUG29" i="1"/>
  <c r="HGS29" i="1"/>
  <c r="HKK29" i="1"/>
  <c r="HOC29" i="1"/>
  <c r="HRU29" i="1"/>
  <c r="HVM29" i="1"/>
  <c r="HZE29" i="1"/>
  <c r="ICW29" i="1"/>
  <c r="IGO29" i="1"/>
  <c r="IKG29" i="1"/>
  <c r="INY29" i="1"/>
  <c r="IRQ29" i="1"/>
  <c r="IVI29" i="1"/>
  <c r="IZA29" i="1"/>
  <c r="JCS29" i="1"/>
  <c r="JGK29" i="1"/>
  <c r="JKC29" i="1"/>
  <c r="JNU29" i="1"/>
  <c r="JRQ29" i="1"/>
  <c r="JVP29" i="1"/>
  <c r="HHZ29" i="1"/>
  <c r="HLR29" i="1"/>
  <c r="HPJ29" i="1"/>
  <c r="HTB29" i="1"/>
  <c r="HWT29" i="1"/>
  <c r="IAL29" i="1"/>
  <c r="IED29" i="1"/>
  <c r="IHV29" i="1"/>
  <c r="ILN29" i="1"/>
  <c r="IPF29" i="1"/>
  <c r="ISX29" i="1"/>
  <c r="IWP29" i="1"/>
  <c r="JAH29" i="1"/>
  <c r="JDZ29" i="1"/>
  <c r="JHR29" i="1"/>
  <c r="JLJ29" i="1"/>
  <c r="JPB29" i="1"/>
  <c r="JTA29" i="1"/>
  <c r="GVC29" i="1"/>
  <c r="GYU29" i="1"/>
  <c r="HCM29" i="1"/>
  <c r="HGE29" i="1"/>
  <c r="HJW29" i="1"/>
  <c r="HNO29" i="1"/>
  <c r="HRG29" i="1"/>
  <c r="HUY29" i="1"/>
  <c r="HYQ29" i="1"/>
  <c r="ICI29" i="1"/>
  <c r="IGA29" i="1"/>
  <c r="IJS29" i="1"/>
  <c r="INK29" i="1"/>
  <c r="IRC29" i="1"/>
  <c r="IUU29" i="1"/>
  <c r="IYM29" i="1"/>
  <c r="JCE29" i="1"/>
  <c r="JFW29" i="1"/>
  <c r="JJO29" i="1"/>
  <c r="JNG29" i="1"/>
  <c r="JRB29" i="1"/>
  <c r="JVA29" i="1"/>
  <c r="GQF29" i="1"/>
  <c r="GTX29" i="1"/>
  <c r="GXP29" i="1"/>
  <c r="HBH29" i="1"/>
  <c r="HEZ29" i="1"/>
  <c r="HIR29" i="1"/>
  <c r="HMJ29" i="1"/>
  <c r="HQB29" i="1"/>
  <c r="HTT29" i="1"/>
  <c r="HXL29" i="1"/>
  <c r="IBD29" i="1"/>
  <c r="IEV29" i="1"/>
  <c r="IIN29" i="1"/>
  <c r="IMF29" i="1"/>
  <c r="IPX29" i="1"/>
  <c r="ITP29" i="1"/>
  <c r="IXH29" i="1"/>
  <c r="JAZ29" i="1"/>
  <c r="JER29" i="1"/>
  <c r="JIJ29" i="1"/>
  <c r="JMB29" i="1"/>
  <c r="JPU29" i="1"/>
  <c r="JTT29" i="1"/>
  <c r="HBI29" i="1"/>
  <c r="HFA29" i="1"/>
  <c r="HIS29" i="1"/>
  <c r="HMK29" i="1"/>
  <c r="HQC29" i="1"/>
  <c r="HTU29" i="1"/>
  <c r="HXM29" i="1"/>
  <c r="IBE29" i="1"/>
  <c r="IEW29" i="1"/>
  <c r="IIO29" i="1"/>
  <c r="IMG29" i="1"/>
  <c r="IPY29" i="1"/>
  <c r="ITQ29" i="1"/>
  <c r="IXI29" i="1"/>
  <c r="JBA29" i="1"/>
  <c r="JES29" i="1"/>
  <c r="JIK29" i="1"/>
  <c r="JMC29" i="1"/>
  <c r="JPV29" i="1"/>
  <c r="JTU29" i="1"/>
  <c r="GSD29" i="1"/>
  <c r="GVV29" i="1"/>
  <c r="GZN29" i="1"/>
  <c r="HDF29" i="1"/>
  <c r="HGX29" i="1"/>
  <c r="HKP29" i="1"/>
  <c r="HOH29" i="1"/>
  <c r="HRZ29" i="1"/>
  <c r="HVR29" i="1"/>
  <c r="HZJ29" i="1"/>
  <c r="IDB29" i="1"/>
  <c r="IGT29" i="1"/>
  <c r="IKL29" i="1"/>
  <c r="IOD29" i="1"/>
  <c r="IRV29" i="1"/>
  <c r="IVN29" i="1"/>
  <c r="IZF29" i="1"/>
  <c r="JCX29" i="1"/>
  <c r="JGP29" i="1"/>
  <c r="JKH29" i="1"/>
  <c r="JNZ29" i="1"/>
  <c r="JRW29" i="1"/>
  <c r="JVU29" i="1"/>
  <c r="GOM29" i="1"/>
  <c r="GSE29" i="1"/>
  <c r="GVW29" i="1"/>
  <c r="GZO29" i="1"/>
  <c r="HDG29" i="1"/>
  <c r="HGY29" i="1"/>
  <c r="HKQ29" i="1"/>
  <c r="HOI29" i="1"/>
  <c r="HSA29" i="1"/>
  <c r="HVS29" i="1"/>
  <c r="HZK29" i="1"/>
  <c r="IDC29" i="1"/>
  <c r="IGU29" i="1"/>
  <c r="IKM29" i="1"/>
  <c r="IOE29" i="1"/>
  <c r="IRW29" i="1"/>
  <c r="IVO29" i="1"/>
  <c r="IZG29" i="1"/>
  <c r="JCY29" i="1"/>
  <c r="JGQ29" i="1"/>
  <c r="IJD29" i="1"/>
  <c r="IMV29" i="1"/>
  <c r="IQN29" i="1"/>
  <c r="IUF29" i="1"/>
  <c r="IXX29" i="1"/>
  <c r="JBP29" i="1"/>
  <c r="JFH29" i="1"/>
  <c r="JIZ29" i="1"/>
  <c r="JMR29" i="1"/>
  <c r="JQL29" i="1"/>
  <c r="JUK29" i="1"/>
  <c r="HBY29" i="1"/>
  <c r="HFQ29" i="1"/>
  <c r="HJI29" i="1"/>
  <c r="HNA29" i="1"/>
  <c r="HQS29" i="1"/>
  <c r="HUK29" i="1"/>
  <c r="HYC29" i="1"/>
  <c r="IBU29" i="1"/>
  <c r="IFM29" i="1"/>
  <c r="IJE29" i="1"/>
  <c r="IMW29" i="1"/>
  <c r="IQO29" i="1"/>
  <c r="IUG29" i="1"/>
  <c r="IXY29" i="1"/>
  <c r="JBQ29" i="1"/>
  <c r="JFI29" i="1"/>
  <c r="JJA29" i="1"/>
  <c r="JMS29" i="1"/>
  <c r="JQN29" i="1"/>
  <c r="JUL29" i="1"/>
  <c r="GST29" i="1"/>
  <c r="GWL29" i="1"/>
  <c r="HAD29" i="1"/>
  <c r="HDV29" i="1"/>
  <c r="HHN29" i="1"/>
  <c r="HLF29" i="1"/>
  <c r="HOX29" i="1"/>
  <c r="HSP29" i="1"/>
  <c r="HWH29" i="1"/>
  <c r="HZZ29" i="1"/>
  <c r="IDR29" i="1"/>
  <c r="IHJ29" i="1"/>
  <c r="ILB29" i="1"/>
  <c r="IOT29" i="1"/>
  <c r="ISL29" i="1"/>
  <c r="IWD29" i="1"/>
  <c r="IZV29" i="1"/>
  <c r="JDN29" i="1"/>
  <c r="JHF29" i="1"/>
  <c r="JKX29" i="1"/>
  <c r="JOP29" i="1"/>
  <c r="JSN29" i="1"/>
  <c r="JWL29" i="1"/>
  <c r="GPC29" i="1"/>
  <c r="GSU29" i="1"/>
  <c r="GWM29" i="1"/>
  <c r="HAE29" i="1"/>
  <c r="HDW29" i="1"/>
  <c r="HHO29" i="1"/>
  <c r="HLG29" i="1"/>
  <c r="HOY29" i="1"/>
  <c r="HSQ29" i="1"/>
  <c r="HWI29" i="1"/>
  <c r="IAA29" i="1"/>
  <c r="IDS29" i="1"/>
  <c r="IHK29" i="1"/>
  <c r="ILC29" i="1"/>
  <c r="IOU29" i="1"/>
  <c r="ISM29" i="1"/>
  <c r="IWE29" i="1"/>
  <c r="HJF29" i="1"/>
  <c r="HMX29" i="1"/>
  <c r="HQP29" i="1"/>
  <c r="HUH29" i="1"/>
  <c r="HXZ29" i="1"/>
  <c r="IBR29" i="1"/>
  <c r="IFJ29" i="1"/>
  <c r="IJB29" i="1"/>
  <c r="IMT29" i="1"/>
  <c r="IQL29" i="1"/>
  <c r="IUD29" i="1"/>
  <c r="IXV29" i="1"/>
  <c r="JBN29" i="1"/>
  <c r="JFF29" i="1"/>
  <c r="JIX29" i="1"/>
  <c r="JMP29" i="1"/>
  <c r="JQJ29" i="1"/>
  <c r="JUI29" i="1"/>
  <c r="GWI29" i="1"/>
  <c r="HAA29" i="1"/>
  <c r="HDS29" i="1"/>
  <c r="HHK29" i="1"/>
  <c r="HLC29" i="1"/>
  <c r="HOU29" i="1"/>
  <c r="HSM29" i="1"/>
  <c r="HWE29" i="1"/>
  <c r="HZW29" i="1"/>
  <c r="IDO29" i="1"/>
  <c r="IHG29" i="1"/>
  <c r="IKY29" i="1"/>
  <c r="IOQ29" i="1"/>
  <c r="ISI29" i="1"/>
  <c r="IWA29" i="1"/>
  <c r="IZS29" i="1"/>
  <c r="JDK29" i="1"/>
  <c r="JHC29" i="1"/>
  <c r="JKU29" i="1"/>
  <c r="JOM29" i="1"/>
  <c r="JSK29" i="1"/>
  <c r="JWI29" i="1"/>
  <c r="GRL29" i="1"/>
  <c r="GVD29" i="1"/>
  <c r="GYV29" i="1"/>
  <c r="HCN29" i="1"/>
  <c r="HGF29" i="1"/>
  <c r="HJX29" i="1"/>
  <c r="HNP29" i="1"/>
  <c r="HRH29" i="1"/>
  <c r="HUZ29" i="1"/>
  <c r="HYR29" i="1"/>
  <c r="ICJ29" i="1"/>
  <c r="IGB29" i="1"/>
  <c r="IJT29" i="1"/>
  <c r="INL29" i="1"/>
  <c r="IRD29" i="1"/>
  <c r="IUV29" i="1"/>
  <c r="IYN29" i="1"/>
  <c r="JCF29" i="1"/>
  <c r="JFX29" i="1"/>
  <c r="JJP29" i="1"/>
  <c r="JNH29" i="1"/>
  <c r="JRD29" i="1"/>
  <c r="JVB29" i="1"/>
  <c r="HCO29" i="1"/>
  <c r="HGG29" i="1"/>
  <c r="HJY29" i="1"/>
  <c r="HNQ29" i="1"/>
  <c r="HRI29" i="1"/>
  <c r="HVA29" i="1"/>
  <c r="HYS29" i="1"/>
  <c r="ICK29" i="1"/>
  <c r="IGC29" i="1"/>
  <c r="IJU29" i="1"/>
  <c r="INM29" i="1"/>
  <c r="IRE29" i="1"/>
  <c r="IUW29" i="1"/>
  <c r="IYO29" i="1"/>
  <c r="JCG29" i="1"/>
  <c r="JFY29" i="1"/>
  <c r="JJQ29" i="1"/>
  <c r="JNI29" i="1"/>
  <c r="JRE29" i="1"/>
  <c r="JVC29" i="1"/>
  <c r="GTJ29" i="1"/>
  <c r="GXB29" i="1"/>
  <c r="HAT29" i="1"/>
  <c r="HEL29" i="1"/>
  <c r="HID29" i="1"/>
  <c r="HLV29" i="1"/>
  <c r="HPN29" i="1"/>
  <c r="HTF29" i="1"/>
  <c r="HWX29" i="1"/>
  <c r="IAP29" i="1"/>
  <c r="IEH29" i="1"/>
  <c r="IHZ29" i="1"/>
  <c r="ILR29" i="1"/>
  <c r="IPJ29" i="1"/>
  <c r="ITB29" i="1"/>
  <c r="IWT29" i="1"/>
  <c r="JAL29" i="1"/>
  <c r="JED29" i="1"/>
  <c r="JHV29" i="1"/>
  <c r="JLN29" i="1"/>
  <c r="JPF29" i="1"/>
  <c r="JTE29" i="1"/>
  <c r="GMA29" i="1"/>
  <c r="GPS29" i="1"/>
  <c r="GTK29" i="1"/>
  <c r="GXC29" i="1"/>
  <c r="HAU29" i="1"/>
  <c r="HEM29" i="1"/>
  <c r="HIE29" i="1"/>
  <c r="HLW29" i="1"/>
  <c r="HPO29" i="1"/>
  <c r="HTG29" i="1"/>
  <c r="HWY29" i="1"/>
  <c r="IAQ29" i="1"/>
  <c r="IEI29" i="1"/>
  <c r="IIA29" i="1"/>
  <c r="ILS29" i="1"/>
  <c r="IPK29" i="1"/>
  <c r="ITC29" i="1"/>
  <c r="IWU29" i="1"/>
  <c r="JAM29" i="1"/>
  <c r="JEE29" i="1"/>
  <c r="JHW29" i="1"/>
  <c r="JLO29" i="1"/>
  <c r="JPH29" i="1"/>
  <c r="JTF29" i="1"/>
  <c r="GMB29" i="1"/>
  <c r="GPT29" i="1"/>
  <c r="GTL29" i="1"/>
  <c r="GXD29" i="1"/>
  <c r="HAV29" i="1"/>
  <c r="HEN29" i="1"/>
  <c r="HIF29" i="1"/>
  <c r="HLX29" i="1"/>
  <c r="HPP29" i="1"/>
  <c r="HTH29" i="1"/>
  <c r="HWZ29" i="1"/>
  <c r="IAR29" i="1"/>
  <c r="IEJ29" i="1"/>
  <c r="IIB29" i="1"/>
  <c r="ILT29" i="1"/>
  <c r="IPL29" i="1"/>
  <c r="ITD29" i="1"/>
  <c r="IWV29" i="1"/>
  <c r="JAN29" i="1"/>
  <c r="JEF29" i="1"/>
  <c r="JHX29" i="1"/>
  <c r="JLP29" i="1"/>
  <c r="JPI29" i="1"/>
  <c r="JTG29" i="1"/>
  <c r="GMC29" i="1"/>
  <c r="GPU29" i="1"/>
  <c r="GTM29" i="1"/>
  <c r="GXE29" i="1"/>
  <c r="HAW29" i="1"/>
  <c r="HEO29" i="1"/>
  <c r="JUZ29" i="1"/>
  <c r="GWY29" i="1"/>
  <c r="HAQ29" i="1"/>
  <c r="HEI29" i="1"/>
  <c r="HIA29" i="1"/>
  <c r="HLS29" i="1"/>
  <c r="HPK29" i="1"/>
  <c r="HTC29" i="1"/>
  <c r="HWU29" i="1"/>
  <c r="IAM29" i="1"/>
  <c r="IEE29" i="1"/>
  <c r="IHW29" i="1"/>
  <c r="ILO29" i="1"/>
  <c r="IPG29" i="1"/>
  <c r="ISY29" i="1"/>
  <c r="IWQ29" i="1"/>
  <c r="JAI29" i="1"/>
  <c r="JEA29" i="1"/>
  <c r="JHS29" i="1"/>
  <c r="JLK29" i="1"/>
  <c r="JPC29" i="1"/>
  <c r="JTB29" i="1"/>
  <c r="GOJ29" i="1"/>
  <c r="GSB29" i="1"/>
  <c r="GVT29" i="1"/>
  <c r="GZL29" i="1"/>
  <c r="HDD29" i="1"/>
  <c r="HGV29" i="1"/>
  <c r="HKN29" i="1"/>
  <c r="HOF29" i="1"/>
  <c r="HRX29" i="1"/>
  <c r="HVP29" i="1"/>
  <c r="HZH29" i="1"/>
  <c r="ICZ29" i="1"/>
  <c r="IGR29" i="1"/>
  <c r="IKJ29" i="1"/>
  <c r="IOB29" i="1"/>
  <c r="IRT29" i="1"/>
  <c r="IVL29" i="1"/>
  <c r="IZD29" i="1"/>
  <c r="JCV29" i="1"/>
  <c r="JGN29" i="1"/>
  <c r="JKF29" i="1"/>
  <c r="JNX29" i="1"/>
  <c r="JRU29" i="1"/>
  <c r="JVS29" i="1"/>
  <c r="HDE29" i="1"/>
  <c r="HGW29" i="1"/>
  <c r="HKO29" i="1"/>
  <c r="HOG29" i="1"/>
  <c r="HRY29" i="1"/>
  <c r="HVQ29" i="1"/>
  <c r="HZI29" i="1"/>
  <c r="IDA29" i="1"/>
  <c r="IGS29" i="1"/>
  <c r="IKK29" i="1"/>
  <c r="IOC29" i="1"/>
  <c r="IRU29" i="1"/>
  <c r="IVM29" i="1"/>
  <c r="IZE29" i="1"/>
  <c r="JCW29" i="1"/>
  <c r="JGO29" i="1"/>
  <c r="JKG29" i="1"/>
  <c r="JNY29" i="1"/>
  <c r="JRV29" i="1"/>
  <c r="JVT29" i="1"/>
  <c r="GTZ29" i="1"/>
  <c r="GXR29" i="1"/>
  <c r="HBJ29" i="1"/>
  <c r="HFB29" i="1"/>
  <c r="HIT29" i="1"/>
  <c r="HML29" i="1"/>
  <c r="HQD29" i="1"/>
  <c r="HTV29" i="1"/>
  <c r="HXN29" i="1"/>
  <c r="IBF29" i="1"/>
  <c r="IEX29" i="1"/>
  <c r="IIP29" i="1"/>
  <c r="IMH29" i="1"/>
  <c r="IPZ29" i="1"/>
  <c r="ITR29" i="1"/>
  <c r="IXJ29" i="1"/>
  <c r="JBB29" i="1"/>
  <c r="JET29" i="1"/>
  <c r="JIL29" i="1"/>
  <c r="JMD29" i="1"/>
  <c r="JPX29" i="1"/>
  <c r="JTV29" i="1"/>
  <c r="GMQ29" i="1"/>
  <c r="GQI29" i="1"/>
  <c r="GUA29" i="1"/>
  <c r="GXS29" i="1"/>
  <c r="HBK29" i="1"/>
  <c r="HFC29" i="1"/>
  <c r="HIU29" i="1"/>
  <c r="HMM29" i="1"/>
  <c r="HQE29" i="1"/>
  <c r="HTW29" i="1"/>
  <c r="HXO29" i="1"/>
  <c r="IBG29" i="1"/>
  <c r="IEY29" i="1"/>
  <c r="HHM29" i="1"/>
  <c r="HLE29" i="1"/>
  <c r="HOW29" i="1"/>
  <c r="HSO29" i="1"/>
  <c r="HWG29" i="1"/>
  <c r="HZY29" i="1"/>
  <c r="IDQ29" i="1"/>
  <c r="IHI29" i="1"/>
  <c r="ILA29" i="1"/>
  <c r="IOS29" i="1"/>
  <c r="ISK29" i="1"/>
  <c r="IWC29" i="1"/>
  <c r="IZU29" i="1"/>
  <c r="JDM29" i="1"/>
  <c r="JHE29" i="1"/>
  <c r="JKW29" i="1"/>
  <c r="JOO29" i="1"/>
  <c r="JSM29" i="1"/>
  <c r="JWK29" i="1"/>
  <c r="GUP29" i="1"/>
  <c r="GYH29" i="1"/>
  <c r="HBZ29" i="1"/>
  <c r="HFR29" i="1"/>
  <c r="HJJ29" i="1"/>
  <c r="HNB29" i="1"/>
  <c r="HQT29" i="1"/>
  <c r="HUL29" i="1"/>
  <c r="HYD29" i="1"/>
  <c r="IBV29" i="1"/>
  <c r="IFN29" i="1"/>
  <c r="IJF29" i="1"/>
  <c r="IMX29" i="1"/>
  <c r="IQP29" i="1"/>
  <c r="IUH29" i="1"/>
  <c r="IXZ29" i="1"/>
  <c r="JBR29" i="1"/>
  <c r="JFJ29" i="1"/>
  <c r="JJB29" i="1"/>
  <c r="JMT29" i="1"/>
  <c r="JQO29" i="1"/>
  <c r="JUM29" i="1"/>
  <c r="GNG29" i="1"/>
  <c r="GQY29" i="1"/>
  <c r="GUQ29" i="1"/>
  <c r="GYI29" i="1"/>
  <c r="HCA29" i="1"/>
  <c r="HFS29" i="1"/>
  <c r="HJK29" i="1"/>
  <c r="HNC29" i="1"/>
  <c r="HQU29" i="1"/>
  <c r="HUM29" i="1"/>
  <c r="HYE29" i="1"/>
  <c r="IBW29" i="1"/>
  <c r="IFO29" i="1"/>
  <c r="IJG29" i="1"/>
  <c r="IMY29" i="1"/>
  <c r="IQQ29" i="1"/>
  <c r="IUI29" i="1"/>
  <c r="IYA29" i="1"/>
  <c r="JBS29" i="1"/>
  <c r="JFK29" i="1"/>
  <c r="JJC29" i="1"/>
  <c r="JMU29" i="1"/>
  <c r="JQP29" i="1"/>
  <c r="JUN29" i="1"/>
  <c r="GNH29" i="1"/>
  <c r="GQZ29" i="1"/>
  <c r="GUR29" i="1"/>
  <c r="GYJ29" i="1"/>
  <c r="HCB29" i="1"/>
  <c r="HFT29" i="1"/>
  <c r="HJL29" i="1"/>
  <c r="HND29" i="1"/>
  <c r="HQV29" i="1"/>
  <c r="HUN29" i="1"/>
  <c r="HYF29" i="1"/>
  <c r="IBX29" i="1"/>
  <c r="IFP29" i="1"/>
  <c r="IJH29" i="1"/>
  <c r="IMZ29" i="1"/>
  <c r="JKI29" i="1"/>
  <c r="JOA29" i="1"/>
  <c r="JRX29" i="1"/>
  <c r="JVV29" i="1"/>
  <c r="GON29" i="1"/>
  <c r="GSF29" i="1"/>
  <c r="GVX29" i="1"/>
  <c r="GZP29" i="1"/>
  <c r="HDH29" i="1"/>
  <c r="HGZ29" i="1"/>
  <c r="HKR29" i="1"/>
  <c r="HOJ29" i="1"/>
  <c r="HSB29" i="1"/>
  <c r="HVT29" i="1"/>
  <c r="HZL29" i="1"/>
  <c r="IDD29" i="1"/>
  <c r="IGV29" i="1"/>
  <c r="IKN29" i="1"/>
  <c r="IOF29" i="1"/>
  <c r="IRX29" i="1"/>
  <c r="IVP29" i="1"/>
  <c r="IZH29" i="1"/>
  <c r="JCZ29" i="1"/>
  <c r="JGR29" i="1"/>
  <c r="JKJ29" i="1"/>
  <c r="JOB29" i="1"/>
  <c r="JRY29" i="1"/>
  <c r="JVW29" i="1"/>
  <c r="GOO29" i="1"/>
  <c r="GSG29" i="1"/>
  <c r="GVY29" i="1"/>
  <c r="GZQ29" i="1"/>
  <c r="HDI29" i="1"/>
  <c r="HHA29" i="1"/>
  <c r="HKS29" i="1"/>
  <c r="HOK29" i="1"/>
  <c r="HSC29" i="1"/>
  <c r="HVU29" i="1"/>
  <c r="HZM29" i="1"/>
  <c r="IDE29" i="1"/>
  <c r="IGW29" i="1"/>
  <c r="IKO29" i="1"/>
  <c r="IOG29" i="1"/>
  <c r="IRY29" i="1"/>
  <c r="IVQ29" i="1"/>
  <c r="IZI29" i="1"/>
  <c r="JDA29" i="1"/>
  <c r="JGS29" i="1"/>
  <c r="JKK29" i="1"/>
  <c r="JOC29" i="1"/>
  <c r="JRZ29" i="1"/>
  <c r="JVX29" i="1"/>
  <c r="GOP29" i="1"/>
  <c r="GSH29" i="1"/>
  <c r="GVZ29" i="1"/>
  <c r="GZR29" i="1"/>
  <c r="HDJ29" i="1"/>
  <c r="HHB29" i="1"/>
  <c r="HKT29" i="1"/>
  <c r="HOL29" i="1"/>
  <c r="HSD29" i="1"/>
  <c r="HVV29" i="1"/>
  <c r="HZN29" i="1"/>
  <c r="IDF29" i="1"/>
  <c r="IGX29" i="1"/>
  <c r="IKP29" i="1"/>
  <c r="IOH29" i="1"/>
  <c r="IRZ29" i="1"/>
  <c r="IVR29" i="1"/>
  <c r="IZJ29" i="1"/>
  <c r="JDB29" i="1"/>
  <c r="JGT29" i="1"/>
  <c r="JKL29" i="1"/>
  <c r="JOD29" i="1"/>
  <c r="JSA29" i="1"/>
  <c r="JVY29" i="1"/>
  <c r="HPC29" i="1"/>
  <c r="HSU29" i="1"/>
  <c r="HWM29" i="1"/>
  <c r="IAE29" i="1"/>
  <c r="IDW29" i="1"/>
  <c r="IHO29" i="1"/>
  <c r="ILG29" i="1"/>
  <c r="IOY29" i="1"/>
  <c r="ISQ29" i="1"/>
  <c r="IWI29" i="1"/>
  <c r="JAA29" i="1"/>
  <c r="JDS29" i="1"/>
  <c r="JHK29" i="1"/>
  <c r="JLC29" i="1"/>
  <c r="JOU29" i="1"/>
  <c r="JSS29" i="1"/>
  <c r="JWR29" i="1"/>
  <c r="GPH29" i="1"/>
  <c r="GSZ29" i="1"/>
  <c r="GWR29" i="1"/>
  <c r="HAJ29" i="1"/>
  <c r="HEB29" i="1"/>
  <c r="HHT29" i="1"/>
  <c r="HLL29" i="1"/>
  <c r="HPD29" i="1"/>
  <c r="HSV29" i="1"/>
  <c r="HWN29" i="1"/>
  <c r="IAF29" i="1"/>
  <c r="IDX29" i="1"/>
  <c r="IHP29" i="1"/>
  <c r="ILH29" i="1"/>
  <c r="IOZ29" i="1"/>
  <c r="ISR29" i="1"/>
  <c r="IWJ29" i="1"/>
  <c r="JAB29" i="1"/>
  <c r="JDT29" i="1"/>
  <c r="JHL29" i="1"/>
  <c r="JLD29" i="1"/>
  <c r="JOV29" i="1"/>
  <c r="JST29" i="1"/>
  <c r="JWS29" i="1"/>
  <c r="GPI29" i="1"/>
  <c r="GTA29" i="1"/>
  <c r="GWS29" i="1"/>
  <c r="HAK29" i="1"/>
  <c r="HEC29" i="1"/>
  <c r="HHU29" i="1"/>
  <c r="HLM29" i="1"/>
  <c r="HPE29" i="1"/>
  <c r="HSW29" i="1"/>
  <c r="HWO29" i="1"/>
  <c r="IAG29" i="1"/>
  <c r="IDY29" i="1"/>
  <c r="IHQ29" i="1"/>
  <c r="ILI29" i="1"/>
  <c r="IPA29" i="1"/>
  <c r="ISS29" i="1"/>
  <c r="IWK29" i="1"/>
  <c r="JAC29" i="1"/>
  <c r="JDU29" i="1"/>
  <c r="JHM29" i="1"/>
  <c r="JLE29" i="1"/>
  <c r="JOW29" i="1"/>
  <c r="JSU29" i="1"/>
  <c r="JWT29" i="1"/>
  <c r="GPJ29" i="1"/>
  <c r="GTB29" i="1"/>
  <c r="GWT29" i="1"/>
  <c r="HAL29" i="1"/>
  <c r="HED29" i="1"/>
  <c r="HHV29" i="1"/>
  <c r="HLN29" i="1"/>
  <c r="HPF29" i="1"/>
  <c r="HSX29" i="1"/>
  <c r="HWP29" i="1"/>
  <c r="IAH29" i="1"/>
  <c r="IDZ29" i="1"/>
  <c r="IHR29" i="1"/>
  <c r="ILJ29" i="1"/>
  <c r="IPB29" i="1"/>
  <c r="IST29" i="1"/>
  <c r="IWL29" i="1"/>
  <c r="JAD29" i="1"/>
  <c r="JDV29" i="1"/>
  <c r="JHN29" i="1"/>
  <c r="JLF29" i="1"/>
  <c r="JOX29" i="1"/>
  <c r="JSV29" i="1"/>
  <c r="JWU29" i="1"/>
  <c r="JSI29" i="1"/>
  <c r="JWA29" i="1"/>
  <c r="IZW29" i="1"/>
  <c r="JDO29" i="1"/>
  <c r="JHG29" i="1"/>
  <c r="JKY29" i="1"/>
  <c r="JOQ29" i="1"/>
  <c r="JSO29" i="1"/>
  <c r="JWM29" i="1"/>
  <c r="GPD29" i="1"/>
  <c r="GSV29" i="1"/>
  <c r="GWN29" i="1"/>
  <c r="HAF29" i="1"/>
  <c r="HDX29" i="1"/>
  <c r="HHP29" i="1"/>
  <c r="HLH29" i="1"/>
  <c r="HOZ29" i="1"/>
  <c r="HSR29" i="1"/>
  <c r="HWJ29" i="1"/>
  <c r="IAB29" i="1"/>
  <c r="IDT29" i="1"/>
  <c r="IHL29" i="1"/>
  <c r="ILD29" i="1"/>
  <c r="IOV29" i="1"/>
  <c r="ISN29" i="1"/>
  <c r="IWF29" i="1"/>
  <c r="IZX29" i="1"/>
  <c r="JDP29" i="1"/>
  <c r="JHH29" i="1"/>
  <c r="JKZ29" i="1"/>
  <c r="JOR29" i="1"/>
  <c r="JSP29" i="1"/>
  <c r="JWN29" i="1"/>
  <c r="GPE29" i="1"/>
  <c r="GSW29" i="1"/>
  <c r="GWO29" i="1"/>
  <c r="HAG29" i="1"/>
  <c r="HDY29" i="1"/>
  <c r="HHQ29" i="1"/>
  <c r="HLI29" i="1"/>
  <c r="HPA29" i="1"/>
  <c r="HSS29" i="1"/>
  <c r="HWK29" i="1"/>
  <c r="IAC29" i="1"/>
  <c r="IDU29" i="1"/>
  <c r="IHM29" i="1"/>
  <c r="ILE29" i="1"/>
  <c r="IOW29" i="1"/>
  <c r="ISO29" i="1"/>
  <c r="IWG29" i="1"/>
  <c r="IZY29" i="1"/>
  <c r="JDQ29" i="1"/>
  <c r="JHI29" i="1"/>
  <c r="JLA29" i="1"/>
  <c r="JOS29" i="1"/>
  <c r="JSQ29" i="1"/>
  <c r="JWO29" i="1"/>
  <c r="GPF29" i="1"/>
  <c r="GSX29" i="1"/>
  <c r="GWP29" i="1"/>
  <c r="HAH29" i="1"/>
  <c r="HDZ29" i="1"/>
  <c r="HHR29" i="1"/>
  <c r="HLJ29" i="1"/>
  <c r="HPB29" i="1"/>
  <c r="HST29" i="1"/>
  <c r="HWL29" i="1"/>
  <c r="IAD29" i="1"/>
  <c r="IDV29" i="1"/>
  <c r="IHN29" i="1"/>
  <c r="ILF29" i="1"/>
  <c r="IOX29" i="1"/>
  <c r="ISP29" i="1"/>
  <c r="IWH29" i="1"/>
  <c r="IZZ29" i="1"/>
  <c r="JDR29" i="1"/>
  <c r="JHJ29" i="1"/>
  <c r="JLB29" i="1"/>
  <c r="JOT29" i="1"/>
  <c r="JSR29" i="1"/>
  <c r="JWP29" i="1"/>
  <c r="HPS29" i="1"/>
  <c r="HTK29" i="1"/>
  <c r="HXC29" i="1"/>
  <c r="IAU29" i="1"/>
  <c r="IEM29" i="1"/>
  <c r="IIE29" i="1"/>
  <c r="ILW29" i="1"/>
  <c r="IPO29" i="1"/>
  <c r="ITG29" i="1"/>
  <c r="IWY29" i="1"/>
  <c r="JAQ29" i="1"/>
  <c r="JEI29" i="1"/>
  <c r="JIA29" i="1"/>
  <c r="JLS29" i="1"/>
  <c r="JPL29" i="1"/>
  <c r="JTJ29" i="1"/>
  <c r="GMF29" i="1"/>
  <c r="GPX29" i="1"/>
  <c r="GTP29" i="1"/>
  <c r="GXH29" i="1"/>
  <c r="HAZ29" i="1"/>
  <c r="HER29" i="1"/>
  <c r="HIJ29" i="1"/>
  <c r="HMB29" i="1"/>
  <c r="HPT29" i="1"/>
  <c r="HTL29" i="1"/>
  <c r="HXD29" i="1"/>
  <c r="IAV29" i="1"/>
  <c r="IEN29" i="1"/>
  <c r="IIF29" i="1"/>
  <c r="ILX29" i="1"/>
  <c r="IPP29" i="1"/>
  <c r="ITH29" i="1"/>
  <c r="IWZ29" i="1"/>
  <c r="JAR29" i="1"/>
  <c r="JEJ29" i="1"/>
  <c r="JIB29" i="1"/>
  <c r="JLT29" i="1"/>
  <c r="JPM29" i="1"/>
  <c r="JTK29" i="1"/>
  <c r="GMG29" i="1"/>
  <c r="GPY29" i="1"/>
  <c r="GTQ29" i="1"/>
  <c r="GXI29" i="1"/>
  <c r="HBA29" i="1"/>
  <c r="HES29" i="1"/>
  <c r="HIK29" i="1"/>
  <c r="HMC29" i="1"/>
  <c r="HPU29" i="1"/>
  <c r="HTM29" i="1"/>
  <c r="HXE29" i="1"/>
  <c r="IAW29" i="1"/>
  <c r="IEO29" i="1"/>
  <c r="IIG29" i="1"/>
  <c r="ILY29" i="1"/>
  <c r="IPQ29" i="1"/>
  <c r="ITI29" i="1"/>
  <c r="IXA29" i="1"/>
  <c r="JAS29" i="1"/>
  <c r="JEK29" i="1"/>
  <c r="JIC29" i="1"/>
  <c r="JLU29" i="1"/>
  <c r="JPN29" i="1"/>
  <c r="JTL29" i="1"/>
  <c r="GMH29" i="1"/>
  <c r="GPZ29" i="1"/>
  <c r="GTR29" i="1"/>
  <c r="GXJ29" i="1"/>
  <c r="HBB29" i="1"/>
  <c r="HET29" i="1"/>
  <c r="HIL29" i="1"/>
  <c r="HMD29" i="1"/>
  <c r="HPV29" i="1"/>
  <c r="HTN29" i="1"/>
  <c r="HXF29" i="1"/>
  <c r="IAX29" i="1"/>
  <c r="IEP29" i="1"/>
  <c r="IIH29" i="1"/>
  <c r="ILZ29" i="1"/>
  <c r="IPR29" i="1"/>
  <c r="ITJ29" i="1"/>
  <c r="IXB29" i="1"/>
  <c r="JAT29" i="1"/>
  <c r="JEL29" i="1"/>
  <c r="JID29" i="1"/>
  <c r="JLV29" i="1"/>
  <c r="JPO29" i="1"/>
  <c r="JTM29" i="1"/>
  <c r="JPG29" i="1"/>
  <c r="JSY29" i="1"/>
  <c r="JWQ29" i="1"/>
  <c r="HIG29" i="1"/>
  <c r="HLY29" i="1"/>
  <c r="HPQ29" i="1"/>
  <c r="HTI29" i="1"/>
  <c r="HXA29" i="1"/>
  <c r="IAS29" i="1"/>
  <c r="IEK29" i="1"/>
  <c r="IIC29" i="1"/>
  <c r="ILU29" i="1"/>
  <c r="IPM29" i="1"/>
  <c r="ITE29" i="1"/>
  <c r="IWW29" i="1"/>
  <c r="JAO29" i="1"/>
  <c r="JEG29" i="1"/>
  <c r="JHY29" i="1"/>
  <c r="JLQ29" i="1"/>
  <c r="JPJ29" i="1"/>
  <c r="JTH29" i="1"/>
  <c r="GMD29" i="1"/>
  <c r="GPV29" i="1"/>
  <c r="GTN29" i="1"/>
  <c r="GXF29" i="1"/>
  <c r="HAX29" i="1"/>
  <c r="HEP29" i="1"/>
  <c r="HIH29" i="1"/>
  <c r="HLZ29" i="1"/>
  <c r="HPR29" i="1"/>
  <c r="HTJ29" i="1"/>
  <c r="HXB29" i="1"/>
  <c r="IAT29" i="1"/>
  <c r="IEL29" i="1"/>
  <c r="IID29" i="1"/>
  <c r="ILV29" i="1"/>
  <c r="IPN29" i="1"/>
  <c r="ITF29" i="1"/>
  <c r="IWX29" i="1"/>
  <c r="JAP29" i="1"/>
  <c r="JEH29" i="1"/>
  <c r="JHZ29" i="1"/>
  <c r="JLR29" i="1"/>
  <c r="JPK29" i="1"/>
  <c r="JTI29" i="1"/>
  <c r="HMQ29" i="1"/>
  <c r="HQI29" i="1"/>
  <c r="HUA29" i="1"/>
  <c r="HXS29" i="1"/>
  <c r="IBK29" i="1"/>
  <c r="IFC29" i="1"/>
  <c r="IIU29" i="1"/>
  <c r="IMM29" i="1"/>
  <c r="IQE29" i="1"/>
  <c r="ITW29" i="1"/>
  <c r="IXO29" i="1"/>
  <c r="JBG29" i="1"/>
  <c r="JEY29" i="1"/>
  <c r="JIQ29" i="1"/>
  <c r="JMI29" i="1"/>
  <c r="JQC29" i="1"/>
  <c r="JUA29" i="1"/>
  <c r="GMV29" i="1"/>
  <c r="GQN29" i="1"/>
  <c r="GUF29" i="1"/>
  <c r="GXX29" i="1"/>
  <c r="HBP29" i="1"/>
  <c r="HFH29" i="1"/>
  <c r="HIZ29" i="1"/>
  <c r="HMR29" i="1"/>
  <c r="HQJ29" i="1"/>
  <c r="HUB29" i="1"/>
  <c r="HXT29" i="1"/>
  <c r="IBL29" i="1"/>
  <c r="IFD29" i="1"/>
  <c r="IIV29" i="1"/>
  <c r="IMN29" i="1"/>
  <c r="IQF29" i="1"/>
  <c r="ITX29" i="1"/>
  <c r="IXP29" i="1"/>
  <c r="JBH29" i="1"/>
  <c r="JEZ29" i="1"/>
  <c r="JIR29" i="1"/>
  <c r="JMJ29" i="1"/>
  <c r="JQD29" i="1"/>
  <c r="JUB29" i="1"/>
  <c r="GMW29" i="1"/>
  <c r="GQO29" i="1"/>
  <c r="GUG29" i="1"/>
  <c r="GXY29" i="1"/>
  <c r="HBQ29" i="1"/>
  <c r="HFI29" i="1"/>
  <c r="HJA29" i="1"/>
  <c r="HMS29" i="1"/>
  <c r="HQK29" i="1"/>
  <c r="HUC29" i="1"/>
  <c r="HXU29" i="1"/>
  <c r="IBM29" i="1"/>
  <c r="IFE29" i="1"/>
  <c r="IIW29" i="1"/>
  <c r="IMO29" i="1"/>
  <c r="IQG29" i="1"/>
  <c r="ITY29" i="1"/>
  <c r="IXQ29" i="1"/>
  <c r="JBI29" i="1"/>
  <c r="JFA29" i="1"/>
  <c r="JIS29" i="1"/>
  <c r="JMK29" i="1"/>
  <c r="JQE29" i="1"/>
  <c r="JUC29" i="1"/>
  <c r="GMX29" i="1"/>
  <c r="GQP29" i="1"/>
  <c r="GUH29" i="1"/>
  <c r="GXZ29" i="1"/>
  <c r="HBR29" i="1"/>
  <c r="HFJ29" i="1"/>
  <c r="HJB29" i="1"/>
  <c r="HMT29" i="1"/>
  <c r="HQL29" i="1"/>
  <c r="HUD29" i="1"/>
  <c r="HXV29" i="1"/>
  <c r="IBN29" i="1"/>
  <c r="IFF29" i="1"/>
  <c r="IIX29" i="1"/>
  <c r="IMP29" i="1"/>
  <c r="IQH29" i="1"/>
  <c r="ITZ29" i="1"/>
  <c r="IXR29" i="1"/>
  <c r="JBJ29" i="1"/>
  <c r="JFB29" i="1"/>
  <c r="JIT29" i="1"/>
  <c r="JML29" i="1"/>
  <c r="JQF29" i="1"/>
  <c r="JUD29" i="1"/>
  <c r="JPW29" i="1"/>
  <c r="JTO29" i="1"/>
  <c r="IIQ29" i="1"/>
  <c r="IMI29" i="1"/>
  <c r="IQA29" i="1"/>
  <c r="ITS29" i="1"/>
  <c r="IXK29" i="1"/>
  <c r="JBC29" i="1"/>
  <c r="JEU29" i="1"/>
  <c r="JIM29" i="1"/>
  <c r="JME29" i="1"/>
  <c r="JPY29" i="1"/>
  <c r="JTW29" i="1"/>
  <c r="GMR29" i="1"/>
  <c r="GQJ29" i="1"/>
  <c r="GUB29" i="1"/>
  <c r="GXT29" i="1"/>
  <c r="HBL29" i="1"/>
  <c r="HFD29" i="1"/>
  <c r="HIV29" i="1"/>
  <c r="HMN29" i="1"/>
  <c r="HQF29" i="1"/>
  <c r="HTX29" i="1"/>
  <c r="HXP29" i="1"/>
  <c r="IBH29" i="1"/>
  <c r="IEZ29" i="1"/>
  <c r="IIR29" i="1"/>
  <c r="IMJ29" i="1"/>
  <c r="IQB29" i="1"/>
  <c r="ITT29" i="1"/>
  <c r="IXL29" i="1"/>
  <c r="JBD29" i="1"/>
  <c r="JEV29" i="1"/>
  <c r="JIN29" i="1"/>
  <c r="JMF29" i="1"/>
  <c r="JPZ29" i="1"/>
  <c r="JTX29" i="1"/>
  <c r="GMS29" i="1"/>
  <c r="GQK29" i="1"/>
  <c r="GUC29" i="1"/>
  <c r="GXU29" i="1"/>
  <c r="HBM29" i="1"/>
  <c r="HFE29" i="1"/>
  <c r="HIW29" i="1"/>
  <c r="HMO29" i="1"/>
  <c r="HQG29" i="1"/>
  <c r="HTY29" i="1"/>
  <c r="HXQ29" i="1"/>
  <c r="IBI29" i="1"/>
  <c r="IFA29" i="1"/>
  <c r="IIS29" i="1"/>
  <c r="IMK29" i="1"/>
  <c r="IQC29" i="1"/>
  <c r="ITU29" i="1"/>
  <c r="IXM29" i="1"/>
  <c r="JBE29" i="1"/>
  <c r="JEW29" i="1"/>
  <c r="JIO29" i="1"/>
  <c r="JMG29" i="1"/>
  <c r="JQA29" i="1"/>
  <c r="JTY29" i="1"/>
  <c r="GMT29" i="1"/>
  <c r="GQL29" i="1"/>
  <c r="GUD29" i="1"/>
  <c r="GXV29" i="1"/>
  <c r="HBN29" i="1"/>
  <c r="HFF29" i="1"/>
  <c r="HIX29" i="1"/>
  <c r="HMP29" i="1"/>
  <c r="HQH29" i="1"/>
  <c r="HTZ29" i="1"/>
  <c r="HXR29" i="1"/>
  <c r="IBJ29" i="1"/>
  <c r="IFB29" i="1"/>
  <c r="IIT29" i="1"/>
  <c r="IML29" i="1"/>
  <c r="IQD29" i="1"/>
  <c r="ITV29" i="1"/>
  <c r="IXN29" i="1"/>
  <c r="JBF29" i="1"/>
  <c r="JEX29" i="1"/>
  <c r="JIP29" i="1"/>
  <c r="JMH29" i="1"/>
  <c r="JQB29" i="1"/>
  <c r="JTZ29" i="1"/>
  <c r="HNG29" i="1"/>
  <c r="HQY29" i="1"/>
  <c r="HUQ29" i="1"/>
  <c r="HYI29" i="1"/>
  <c r="ICA29" i="1"/>
  <c r="IFS29" i="1"/>
  <c r="IJK29" i="1"/>
  <c r="INC29" i="1"/>
  <c r="IQU29" i="1"/>
  <c r="IUM29" i="1"/>
  <c r="IYE29" i="1"/>
  <c r="JBW29" i="1"/>
  <c r="JFO29" i="1"/>
  <c r="JJG29" i="1"/>
  <c r="JMY29" i="1"/>
  <c r="JQT29" i="1"/>
  <c r="JUR29" i="1"/>
  <c r="GNL29" i="1"/>
  <c r="GRD29" i="1"/>
  <c r="GUV29" i="1"/>
  <c r="GYN29" i="1"/>
  <c r="HCF29" i="1"/>
  <c r="HFX29" i="1"/>
  <c r="HJP29" i="1"/>
  <c r="HNH29" i="1"/>
  <c r="HQZ29" i="1"/>
  <c r="HUR29" i="1"/>
  <c r="HYJ29" i="1"/>
  <c r="ICB29" i="1"/>
  <c r="IFT29" i="1"/>
  <c r="IJL29" i="1"/>
  <c r="IND29" i="1"/>
  <c r="IQV29" i="1"/>
  <c r="IUN29" i="1"/>
  <c r="IYF29" i="1"/>
  <c r="JBX29" i="1"/>
  <c r="JFP29" i="1"/>
  <c r="JJH29" i="1"/>
  <c r="JMZ29" i="1"/>
  <c r="JQU29" i="1"/>
  <c r="JUS29" i="1"/>
  <c r="GNM29" i="1"/>
  <c r="GRE29" i="1"/>
  <c r="GUW29" i="1"/>
  <c r="GYO29" i="1"/>
  <c r="HCG29" i="1"/>
  <c r="HFY29" i="1"/>
  <c r="HJQ29" i="1"/>
  <c r="HNI29" i="1"/>
  <c r="HRA29" i="1"/>
  <c r="HUS29" i="1"/>
  <c r="HYK29" i="1"/>
  <c r="ICC29" i="1"/>
  <c r="IFU29" i="1"/>
  <c r="IJM29" i="1"/>
  <c r="INE29" i="1"/>
  <c r="IQW29" i="1"/>
  <c r="IUO29" i="1"/>
  <c r="IYG29" i="1"/>
  <c r="JBY29" i="1"/>
  <c r="JFQ29" i="1"/>
  <c r="JJI29" i="1"/>
  <c r="JNA29" i="1"/>
  <c r="JQV29" i="1"/>
  <c r="JUT29" i="1"/>
  <c r="GNN29" i="1"/>
  <c r="GRF29" i="1"/>
  <c r="GUX29" i="1"/>
  <c r="GYP29" i="1"/>
  <c r="HCH29" i="1"/>
  <c r="HFZ29" i="1"/>
  <c r="HJR29" i="1"/>
  <c r="HNJ29" i="1"/>
  <c r="HRB29" i="1"/>
  <c r="HUT29" i="1"/>
  <c r="HYL29" i="1"/>
  <c r="ICD29" i="1"/>
  <c r="IFV29" i="1"/>
  <c r="IJN29" i="1"/>
  <c r="INF29" i="1"/>
  <c r="IQX29" i="1"/>
  <c r="IUP29" i="1"/>
  <c r="IYH29" i="1"/>
  <c r="JBZ29" i="1"/>
  <c r="JFR29" i="1"/>
  <c r="JJJ29" i="1"/>
  <c r="JNB29" i="1"/>
  <c r="JQW29" i="1"/>
  <c r="JUV29" i="1"/>
  <c r="JQM29" i="1"/>
  <c r="JUE29" i="1"/>
  <c r="IQR29" i="1"/>
  <c r="IUJ29" i="1"/>
  <c r="IYB29" i="1"/>
  <c r="JBT29" i="1"/>
  <c r="JFL29" i="1"/>
  <c r="JJD29" i="1"/>
  <c r="JMV29" i="1"/>
  <c r="JQQ29" i="1"/>
  <c r="JUO29" i="1"/>
  <c r="GNI29" i="1"/>
  <c r="GRA29" i="1"/>
  <c r="GUS29" i="1"/>
  <c r="GYK29" i="1"/>
  <c r="HCC29" i="1"/>
  <c r="HFU29" i="1"/>
  <c r="HJM29" i="1"/>
  <c r="HNE29" i="1"/>
  <c r="HQW29" i="1"/>
  <c r="HUO29" i="1"/>
  <c r="HYG29" i="1"/>
  <c r="IBY29" i="1"/>
  <c r="IFQ29" i="1"/>
  <c r="IJI29" i="1"/>
  <c r="INA29" i="1"/>
  <c r="IQS29" i="1"/>
  <c r="IUK29" i="1"/>
  <c r="IYC29" i="1"/>
  <c r="JBU29" i="1"/>
  <c r="JFM29" i="1"/>
  <c r="JJE29" i="1"/>
  <c r="JMW29" i="1"/>
  <c r="JQR29" i="1"/>
  <c r="JUP29" i="1"/>
  <c r="GNJ29" i="1"/>
  <c r="GRB29" i="1"/>
  <c r="GUT29" i="1"/>
  <c r="GYL29" i="1"/>
  <c r="HCD29" i="1"/>
  <c r="HFV29" i="1"/>
  <c r="HJN29" i="1"/>
  <c r="HNF29" i="1"/>
  <c r="HQX29" i="1"/>
  <c r="HUP29" i="1"/>
  <c r="HYH29" i="1"/>
  <c r="IBZ29" i="1"/>
  <c r="IFR29" i="1"/>
  <c r="IJJ29" i="1"/>
  <c r="INB29" i="1"/>
  <c r="IQT29" i="1"/>
  <c r="IUL29" i="1"/>
  <c r="IYD29" i="1"/>
  <c r="JBV29" i="1"/>
  <c r="JFN29" i="1"/>
  <c r="JJF29" i="1"/>
  <c r="JMX29" i="1"/>
  <c r="JQS29" i="1"/>
  <c r="JUQ29" i="1"/>
  <c r="HNW29" i="1"/>
  <c r="HRO29" i="1"/>
  <c r="HVG29" i="1"/>
  <c r="HYY29" i="1"/>
  <c r="ICQ29" i="1"/>
  <c r="IGI29" i="1"/>
  <c r="IKA29" i="1"/>
  <c r="INS29" i="1"/>
  <c r="IRK29" i="1"/>
  <c r="IVC29" i="1"/>
  <c r="IYU29" i="1"/>
  <c r="JCM29" i="1"/>
  <c r="JGE29" i="1"/>
  <c r="JJW29" i="1"/>
  <c r="JNO29" i="1"/>
  <c r="JRK29" i="1"/>
  <c r="JVI29" i="1"/>
  <c r="GOB29" i="1"/>
  <c r="GRT29" i="1"/>
  <c r="GVL29" i="1"/>
  <c r="GZD29" i="1"/>
  <c r="HCV29" i="1"/>
  <c r="HGN29" i="1"/>
  <c r="HKF29" i="1"/>
  <c r="HNX29" i="1"/>
  <c r="HRP29" i="1"/>
  <c r="HVH29" i="1"/>
  <c r="HYZ29" i="1"/>
  <c r="ICR29" i="1"/>
  <c r="IGJ29" i="1"/>
  <c r="IKB29" i="1"/>
  <c r="INT29" i="1"/>
  <c r="IRL29" i="1"/>
  <c r="IVD29" i="1"/>
  <c r="IYV29" i="1"/>
  <c r="JCN29" i="1"/>
  <c r="JGF29" i="1"/>
  <c r="JJX29" i="1"/>
  <c r="JNP29" i="1"/>
  <c r="JRL29" i="1"/>
  <c r="JVJ29" i="1"/>
  <c r="GOC29" i="1"/>
  <c r="GRU29" i="1"/>
  <c r="GVM29" i="1"/>
  <c r="GZE29" i="1"/>
  <c r="HCW29" i="1"/>
  <c r="HGO29" i="1"/>
  <c r="HKG29" i="1"/>
  <c r="HNY29" i="1"/>
  <c r="HRQ29" i="1"/>
  <c r="HVI29" i="1"/>
  <c r="HZA29" i="1"/>
  <c r="ICS29" i="1"/>
  <c r="IGK29" i="1"/>
  <c r="IKC29" i="1"/>
  <c r="INU29" i="1"/>
  <c r="IRM29" i="1"/>
  <c r="IVE29" i="1"/>
  <c r="IYW29" i="1"/>
  <c r="JCO29" i="1"/>
  <c r="JGG29" i="1"/>
  <c r="JJY29" i="1"/>
  <c r="JNQ29" i="1"/>
  <c r="JRM29" i="1"/>
  <c r="JVL29" i="1"/>
  <c r="GOD29" i="1"/>
  <c r="GRV29" i="1"/>
  <c r="GVN29" i="1"/>
  <c r="GZF29" i="1"/>
  <c r="HCX29" i="1"/>
  <c r="HGP29" i="1"/>
  <c r="HKH29" i="1"/>
  <c r="HNZ29" i="1"/>
  <c r="HRR29" i="1"/>
  <c r="HVJ29" i="1"/>
  <c r="HZB29" i="1"/>
  <c r="ICT29" i="1"/>
  <c r="IGL29" i="1"/>
  <c r="IKD29" i="1"/>
  <c r="INV29" i="1"/>
  <c r="IRN29" i="1"/>
  <c r="IVF29" i="1"/>
  <c r="IYX29" i="1"/>
  <c r="JCP29" i="1"/>
  <c r="JGH29" i="1"/>
  <c r="JJZ29" i="1"/>
  <c r="JNR29" i="1"/>
  <c r="JRN29" i="1"/>
  <c r="JVM29" i="1"/>
  <c r="JRC29" i="1"/>
  <c r="JUU29" i="1"/>
  <c r="ZZ28" i="1"/>
  <c r="DRV17" i="1"/>
  <c r="IX17" i="1"/>
  <c r="ST17" i="1"/>
  <c r="ACP17" i="1"/>
  <c r="IY17" i="1"/>
  <c r="SU17" i="1"/>
  <c r="ACQ17" i="1"/>
  <c r="IZ17" i="1"/>
  <c r="SV17" i="1"/>
  <c r="ACR17" i="1"/>
  <c r="JA17" i="1"/>
  <c r="SW17" i="1"/>
  <c r="ACS17" i="1"/>
  <c r="JB17" i="1"/>
  <c r="SX17" i="1"/>
  <c r="ACT17" i="1"/>
  <c r="JS17" i="1"/>
  <c r="TO17" i="1"/>
  <c r="ADK17" i="1"/>
  <c r="KJ17" i="1"/>
  <c r="UF17" i="1"/>
  <c r="AVE17" i="1"/>
  <c r="BFA17" i="1"/>
  <c r="BOW17" i="1"/>
  <c r="BYS17" i="1"/>
  <c r="CIO17" i="1"/>
  <c r="CSK17" i="1"/>
  <c r="DMC17" i="1"/>
  <c r="DXR17" i="1"/>
  <c r="ATZ17" i="1"/>
  <c r="BDV17" i="1"/>
  <c r="DKX17" i="1"/>
  <c r="EST17" i="1"/>
  <c r="BCQ17" i="1"/>
  <c r="BMM17" i="1"/>
  <c r="BWI17" i="1"/>
  <c r="CGE17" i="1"/>
  <c r="CQA17" i="1"/>
  <c r="CZW17" i="1"/>
  <c r="DUM17" i="1"/>
  <c r="EKA17" i="1"/>
  <c r="BBL17" i="1"/>
  <c r="DIN17" i="1"/>
  <c r="DSV17" i="1"/>
  <c r="EHO17" i="1"/>
  <c r="BAG17" i="1"/>
  <c r="BKC17" i="1"/>
  <c r="BTY17" i="1"/>
  <c r="CDU17" i="1"/>
  <c r="CNQ17" i="1"/>
  <c r="CXM17" i="1"/>
  <c r="DHI17" i="1"/>
  <c r="DRF17" i="1"/>
  <c r="EFO17" i="1"/>
  <c r="AZB17" i="1"/>
  <c r="BIX17" i="1"/>
  <c r="BST17" i="1"/>
  <c r="CCP17" i="1"/>
  <c r="CML17" i="1"/>
  <c r="CWH17" i="1"/>
  <c r="DGD17" i="1"/>
  <c r="DPZ17" i="1"/>
  <c r="EDN17" i="1"/>
  <c r="AXW17" i="1"/>
  <c r="BHS17" i="1"/>
  <c r="BRO17" i="1"/>
  <c r="CBK17" i="1"/>
  <c r="CLG17" i="1"/>
  <c r="CVC17" i="1"/>
  <c r="DEY17" i="1"/>
  <c r="DOU17" i="1"/>
  <c r="EBO17" i="1"/>
  <c r="AWR17" i="1"/>
  <c r="BGN17" i="1"/>
  <c r="BQJ17" i="1"/>
  <c r="CAF17" i="1"/>
  <c r="CKB17" i="1"/>
  <c r="CTX17" i="1"/>
  <c r="DZT17" i="1"/>
  <c r="BFI17" i="1"/>
  <c r="BPE17" i="1"/>
  <c r="BZA17" i="1"/>
  <c r="CIW17" i="1"/>
  <c r="CSS17" i="1"/>
  <c r="DCO17" i="1"/>
  <c r="DMK17" i="1"/>
  <c r="DYE17" i="1"/>
  <c r="BED17" i="1"/>
  <c r="BNZ17" i="1"/>
  <c r="BXV17" i="1"/>
  <c r="CHR17" i="1"/>
  <c r="CRN17" i="1"/>
  <c r="DBJ17" i="1"/>
  <c r="DLF17" i="1"/>
  <c r="DWL17" i="1"/>
  <c r="EXR17" i="1"/>
  <c r="BCY17" i="1"/>
  <c r="BMU17" i="1"/>
  <c r="GS17" i="1"/>
  <c r="QO17" i="1"/>
  <c r="AAK17" i="1"/>
  <c r="HJ17" i="1"/>
  <c r="RF17" i="1"/>
  <c r="ABB17" i="1"/>
  <c r="IA17" i="1"/>
  <c r="RW17" i="1"/>
  <c r="ABS17" i="1"/>
  <c r="BAS17" i="1"/>
  <c r="BKO17" i="1"/>
  <c r="BUK17" i="1"/>
  <c r="CEG17" i="1"/>
  <c r="COC17" i="1"/>
  <c r="CXY17" i="1"/>
  <c r="DHU17" i="1"/>
  <c r="EGH17" i="1"/>
  <c r="BJJ17" i="1"/>
  <c r="BTF17" i="1"/>
  <c r="CDB17" i="1"/>
  <c r="CMX17" i="1"/>
  <c r="CWT17" i="1"/>
  <c r="DGP17" i="1"/>
  <c r="DQL17" i="1"/>
  <c r="EEJ17" i="1"/>
  <c r="ECM17" i="1"/>
  <c r="AXD17" i="1"/>
  <c r="BGZ17" i="1"/>
  <c r="BQV17" i="1"/>
  <c r="CAR17" i="1"/>
  <c r="CKN17" i="1"/>
  <c r="CUJ17" i="1"/>
  <c r="DEF17" i="1"/>
  <c r="DOB17" i="1"/>
  <c r="BPQ17" i="1"/>
  <c r="BZM17" i="1"/>
  <c r="CJI17" i="1"/>
  <c r="CTE17" i="1"/>
  <c r="DDA17" i="1"/>
  <c r="DMW17" i="1"/>
  <c r="BEP17" i="1"/>
  <c r="BOL17" i="1"/>
  <c r="BYH17" i="1"/>
  <c r="CID17" i="1"/>
  <c r="CRZ17" i="1"/>
  <c r="DBV17" i="1"/>
  <c r="DXB17" i="1"/>
  <c r="DVK17" i="1"/>
  <c r="EMP17" i="1"/>
  <c r="DTX17" i="1"/>
  <c r="DIC17" i="1"/>
  <c r="DSG17" i="1"/>
  <c r="ECU17" i="1"/>
  <c r="DZD17" i="1"/>
  <c r="BWQ17" i="1"/>
  <c r="CGM17" i="1"/>
  <c r="CQI17" i="1"/>
  <c r="DAE17" i="1"/>
  <c r="DUU17" i="1"/>
  <c r="EKT17" i="1"/>
  <c r="BBT17" i="1"/>
  <c r="BLP17" i="1"/>
  <c r="BVL17" i="1"/>
  <c r="CFH17" i="1"/>
  <c r="CPD17" i="1"/>
  <c r="CYZ17" i="1"/>
  <c r="DIV17" i="1"/>
  <c r="EID17" i="1"/>
  <c r="BKK17" i="1"/>
  <c r="BUG17" i="1"/>
  <c r="CEC17" i="1"/>
  <c r="CNY17" i="1"/>
  <c r="CXU17" i="1"/>
  <c r="DHQ17" i="1"/>
  <c r="DRQ17" i="1"/>
  <c r="BSL17" i="1"/>
  <c r="CCH17" i="1"/>
  <c r="DFV17" i="1"/>
  <c r="DPR17" i="1"/>
  <c r="BGU17" i="1"/>
  <c r="DEA17" i="1"/>
  <c r="DNW17" i="1"/>
  <c r="BEZ17" i="1"/>
  <c r="DXQ17" i="1"/>
  <c r="EWU17" i="1"/>
  <c r="FGQ17" i="1"/>
  <c r="FQM17" i="1"/>
  <c r="GAI17" i="1"/>
  <c r="HOG17" i="1"/>
  <c r="HYT17" i="1"/>
  <c r="IOT17" i="1"/>
  <c r="EVP17" i="1"/>
  <c r="FFL17" i="1"/>
  <c r="FPH17" i="1"/>
  <c r="FZD17" i="1"/>
  <c r="HMZ17" i="1"/>
  <c r="HXM17" i="1"/>
  <c r="EZI17" i="1"/>
  <c r="FJE17" i="1"/>
  <c r="FTA17" i="1"/>
  <c r="GCW17" i="1"/>
  <c r="HGL17" i="1"/>
  <c r="HQY17" i="1"/>
  <c r="EWX17" i="1"/>
  <c r="FGT17" i="1"/>
  <c r="FQP17" i="1"/>
  <c r="GAL17" i="1"/>
  <c r="HOJ17" i="1"/>
  <c r="ESQ17" i="1"/>
  <c r="FCM17" i="1"/>
  <c r="FMI17" i="1"/>
  <c r="FWE17" i="1"/>
  <c r="GGA17" i="1"/>
  <c r="GPW17" i="1"/>
  <c r="GZS17" i="1"/>
  <c r="HUH17" i="1"/>
  <c r="IFY17" i="1"/>
  <c r="GJT17" i="1"/>
  <c r="GTP17" i="1"/>
  <c r="HDL17" i="1"/>
  <c r="HNU17" i="1"/>
  <c r="INM17" i="1"/>
  <c r="GPY17" i="1"/>
  <c r="GZU17" i="1"/>
  <c r="GTB17" i="1"/>
  <c r="HNF17" i="1"/>
  <c r="HXS17" i="1"/>
  <c r="ILS17" i="1"/>
  <c r="HJI17" i="1"/>
  <c r="HTV17" i="1"/>
  <c r="IFE17" i="1"/>
  <c r="GLD17" i="1"/>
  <c r="HZT17" i="1"/>
  <c r="HAO17" i="1"/>
  <c r="HKS17" i="1"/>
  <c r="EUD17" i="1"/>
  <c r="HVX17" i="1"/>
  <c r="DWE17" i="1"/>
  <c r="EGA17" i="1"/>
  <c r="EPW17" i="1"/>
  <c r="GNC17" i="1"/>
  <c r="GWY17" i="1"/>
  <c r="IEP17" i="1"/>
  <c r="GUO17" i="1"/>
  <c r="HEK17" i="1"/>
  <c r="HKG17" i="1"/>
  <c r="DN16" i="1"/>
  <c r="XX16" i="1"/>
  <c r="NR16" i="1"/>
  <c r="IZ16" i="1"/>
  <c r="EO16" i="1"/>
  <c r="ADK16" i="1"/>
  <c r="PD16" i="1"/>
  <c r="KA16" i="1"/>
  <c r="GN16" i="1"/>
  <c r="WB16" i="1"/>
  <c r="JJ16" i="1"/>
  <c r="EX16" i="1"/>
  <c r="KJ16" i="1"/>
  <c r="RS16" i="1"/>
  <c r="LN16" i="1"/>
  <c r="XD16" i="1"/>
  <c r="TM16" i="1"/>
  <c r="ADI16" i="1"/>
  <c r="ABP16" i="1"/>
  <c r="IO16" i="1"/>
  <c r="SK16" i="1"/>
  <c r="ACG16" i="1"/>
  <c r="TF16" i="1"/>
  <c r="ADB16" i="1"/>
  <c r="TI16" i="1"/>
  <c r="ADE16" i="1"/>
  <c r="HS16" i="1"/>
  <c r="RO16" i="1"/>
  <c r="ABK16" i="1"/>
  <c r="BAJ16" i="1"/>
  <c r="AZF16" i="1"/>
  <c r="BEQ16" i="1"/>
  <c r="BOM16" i="1"/>
  <c r="BYI16" i="1"/>
  <c r="CIE16" i="1"/>
  <c r="CSA16" i="1"/>
  <c r="DBW16" i="1"/>
  <c r="DLS16" i="1"/>
  <c r="DVO16" i="1"/>
  <c r="EFK16" i="1"/>
  <c r="FFK16" i="1"/>
  <c r="DZH16" i="1"/>
  <c r="EJD16" i="1"/>
  <c r="EUC16" i="1"/>
  <c r="BCG16" i="1"/>
  <c r="BMC16" i="1"/>
  <c r="BVY16" i="1"/>
  <c r="CFU16" i="1"/>
  <c r="CPQ16" i="1"/>
  <c r="CZM16" i="1"/>
  <c r="DJI16" i="1"/>
  <c r="DTE16" i="1"/>
  <c r="EDA16" i="1"/>
  <c r="EMW16" i="1"/>
  <c r="FAA16" i="1"/>
  <c r="BSX16" i="1"/>
  <c r="DZZ16" i="1"/>
  <c r="EJV16" i="1"/>
  <c r="EVD16" i="1"/>
  <c r="BCY16" i="1"/>
  <c r="BMU16" i="1"/>
  <c r="BWQ16" i="1"/>
  <c r="CGM16" i="1"/>
  <c r="CQI16" i="1"/>
  <c r="DAE16" i="1"/>
  <c r="DKA16" i="1"/>
  <c r="DTW16" i="1"/>
  <c r="EDS16" i="1"/>
  <c r="ENO16" i="1"/>
  <c r="FBE16" i="1"/>
  <c r="AYR16" i="1"/>
  <c r="BIN16" i="1"/>
  <c r="EJH16" i="1"/>
  <c r="AUK16" i="1"/>
  <c r="BEG16" i="1"/>
  <c r="BXY16" i="1"/>
  <c r="CHU16" i="1"/>
  <c r="CRQ16" i="1"/>
  <c r="DCW17" i="1"/>
  <c r="DLN17" i="1"/>
  <c r="DWV17" i="1"/>
  <c r="EEN17" i="1"/>
  <c r="ECQ17" i="1"/>
  <c r="EHA17" i="1"/>
  <c r="HHC17" i="1"/>
  <c r="IRW17" i="1"/>
  <c r="GKJ17" i="1"/>
  <c r="GUF17" i="1"/>
  <c r="HEB17" i="1"/>
  <c r="GGS17" i="1"/>
  <c r="GQO17" i="1"/>
  <c r="HAK17" i="1"/>
  <c r="IGZ17" i="1"/>
  <c r="EAH17" i="1"/>
  <c r="AXQ17" i="1"/>
  <c r="DZN17" i="1"/>
  <c r="BOY17" i="1"/>
  <c r="BYU17" i="1"/>
  <c r="CIQ17" i="1"/>
  <c r="CSM17" i="1"/>
  <c r="DKZ17" i="1"/>
  <c r="EKD17" i="1"/>
  <c r="DHK17" i="1"/>
  <c r="BGP17" i="1"/>
  <c r="BQL17" i="1"/>
  <c r="CAH17" i="1"/>
  <c r="CKD17" i="1"/>
  <c r="CTZ17" i="1"/>
  <c r="DMM17" i="1"/>
  <c r="DLH17" i="1"/>
  <c r="IBP17" i="1"/>
  <c r="EYB17" i="1"/>
  <c r="FHX17" i="1"/>
  <c r="FRT17" i="1"/>
  <c r="GBP17" i="1"/>
  <c r="HJB17" i="1"/>
  <c r="GIM17" i="1"/>
  <c r="GSI17" i="1"/>
  <c r="HCE17" i="1"/>
  <c r="IKK17" i="1"/>
  <c r="UV16" i="1"/>
  <c r="WD16" i="1"/>
  <c r="CT17" i="1"/>
  <c r="MP17" i="1"/>
  <c r="WL17" i="1"/>
  <c r="CU17" i="1"/>
  <c r="MQ17" i="1"/>
  <c r="WM17" i="1"/>
  <c r="CV17" i="1"/>
  <c r="MR17" i="1"/>
  <c r="WN17" i="1"/>
  <c r="CW17" i="1"/>
  <c r="MS17" i="1"/>
  <c r="WO17" i="1"/>
  <c r="CX17" i="1"/>
  <c r="MT17" i="1"/>
  <c r="WP17" i="1"/>
  <c r="DO17" i="1"/>
  <c r="NK17" i="1"/>
  <c r="XG17" i="1"/>
  <c r="EF17" i="1"/>
  <c r="OB17" i="1"/>
  <c r="XX17" i="1"/>
  <c r="EW17" i="1"/>
  <c r="OS17" i="1"/>
  <c r="YO17" i="1"/>
  <c r="FN17" i="1"/>
  <c r="PJ17" i="1"/>
  <c r="ZF17" i="1"/>
  <c r="GE17" i="1"/>
  <c r="QA17" i="1"/>
  <c r="ZW17" i="1"/>
  <c r="BRJ17" i="1"/>
  <c r="CBF17" i="1"/>
  <c r="CLB17" i="1"/>
  <c r="CUX17" i="1"/>
  <c r="BOZ17" i="1"/>
  <c r="BYV17" i="1"/>
  <c r="CIR17" i="1"/>
  <c r="CSN17" i="1"/>
  <c r="EUP17" i="1"/>
  <c r="DUP17" i="1"/>
  <c r="DSY17" i="1"/>
  <c r="GXS17" i="1"/>
  <c r="DZP17" i="1"/>
  <c r="AVI17" i="1"/>
  <c r="BBP17" i="1"/>
  <c r="BLL17" i="1"/>
  <c r="BVH17" i="1"/>
  <c r="CFD17" i="1"/>
  <c r="COZ17" i="1"/>
  <c r="CYV17" i="1"/>
  <c r="EHS17" i="1"/>
  <c r="DGH17" i="1"/>
  <c r="DQD17" i="1"/>
  <c r="HIZ17" i="1"/>
  <c r="IEZ17" i="1"/>
  <c r="HZO17" i="1"/>
  <c r="BCM17" i="1"/>
  <c r="GPS17" i="1"/>
  <c r="HJQ17" i="1"/>
  <c r="IFU17" i="1"/>
  <c r="IAH17" i="1"/>
  <c r="FLT17" i="1"/>
  <c r="GPH17" i="1"/>
  <c r="GZD17" i="1"/>
  <c r="GLQ17" i="1"/>
  <c r="GVM17" i="1"/>
  <c r="HFI17" i="1"/>
  <c r="HIP17" i="1"/>
  <c r="HTD17" i="1"/>
  <c r="HEU17" i="1"/>
  <c r="HPF17" i="1"/>
  <c r="EJP17" i="1"/>
  <c r="GGV17" i="1"/>
  <c r="EZA17" i="1"/>
  <c r="GNB17" i="1"/>
  <c r="FHD17" i="1"/>
  <c r="FQZ17" i="1"/>
  <c r="GAV17" i="1"/>
  <c r="GUN17" i="1"/>
  <c r="HEJ17" i="1"/>
  <c r="JGW17" i="1"/>
  <c r="JQS17" i="1"/>
  <c r="ZC16" i="1"/>
  <c r="PG16" i="1"/>
  <c r="KZ16" i="1"/>
  <c r="ABB16" i="1"/>
  <c r="ON16" i="1"/>
  <c r="JQ16" i="1"/>
  <c r="TJ16" i="1"/>
  <c r="DIK17" i="1"/>
  <c r="DSS17" i="1"/>
  <c r="BJZ17" i="1"/>
  <c r="EFF17" i="1"/>
  <c r="AYY17" i="1"/>
  <c r="DDQ17" i="1"/>
  <c r="DNM17" i="1"/>
  <c r="DXW17" i="1"/>
  <c r="DUR17" i="1"/>
  <c r="DIS17" i="1"/>
  <c r="DRX17" i="1"/>
  <c r="DUH17" i="1"/>
  <c r="BNA17" i="1"/>
  <c r="BWW17" i="1"/>
  <c r="CGS17" i="1"/>
  <c r="CQO17" i="1"/>
  <c r="DAK17" i="1"/>
  <c r="EEL17" i="1"/>
  <c r="ECO17" i="1"/>
  <c r="DBM16" i="1"/>
  <c r="DLI16" i="1"/>
  <c r="DVE16" i="1"/>
  <c r="FEF16" i="1"/>
  <c r="AZJ16" i="1"/>
  <c r="BJF16" i="1"/>
  <c r="BTB16" i="1"/>
  <c r="CCX16" i="1"/>
  <c r="CMT16" i="1"/>
  <c r="CWP16" i="1"/>
  <c r="DGL16" i="1"/>
  <c r="DQH16" i="1"/>
  <c r="EVJ16" i="1"/>
  <c r="BOE16" i="1"/>
  <c r="BYA16" i="1"/>
  <c r="CHW16" i="1"/>
  <c r="CRS16" i="1"/>
  <c r="DBO16" i="1"/>
  <c r="DLK16" i="1"/>
  <c r="EPD16" i="1"/>
  <c r="EPF16" i="1"/>
  <c r="AZN16" i="1"/>
  <c r="EAH16" i="1"/>
  <c r="EFG16" i="1"/>
  <c r="FEV16" i="1"/>
  <c r="BJL16" i="1"/>
  <c r="BTH16" i="1"/>
  <c r="CDD16" i="1"/>
  <c r="CMZ16" i="1"/>
  <c r="CWV16" i="1"/>
  <c r="DGR16" i="1"/>
  <c r="DQN16" i="1"/>
  <c r="EVT16" i="1"/>
  <c r="DVM16" i="1"/>
  <c r="EFI16" i="1"/>
  <c r="FEX16" i="1"/>
  <c r="AZR16" i="1"/>
  <c r="DQP16" i="1"/>
  <c r="EAL16" i="1"/>
  <c r="EKH16" i="1"/>
  <c r="FRC16" i="1"/>
  <c r="GAY16" i="1"/>
  <c r="GKU16" i="1"/>
  <c r="GUQ16" i="1"/>
  <c r="HEM16" i="1"/>
  <c r="HOI16" i="1"/>
  <c r="HYE16" i="1"/>
  <c r="IRW16" i="1"/>
  <c r="GGN16" i="1"/>
  <c r="GQJ16" i="1"/>
  <c r="HAF16" i="1"/>
  <c r="HKB16" i="1"/>
  <c r="HTX16" i="1"/>
  <c r="IYA16" i="1"/>
  <c r="ISO16" i="1"/>
  <c r="FWT16" i="1"/>
  <c r="IDV16" i="1"/>
  <c r="GAM16" i="1"/>
  <c r="GKI16" i="1"/>
  <c r="GUE16" i="1"/>
  <c r="HEA16" i="1"/>
  <c r="HNW16" i="1"/>
  <c r="HXS16" i="1"/>
  <c r="IRK16" i="1"/>
  <c r="JDH16" i="1"/>
  <c r="IPP16" i="1"/>
  <c r="GAO16" i="1"/>
  <c r="GKK16" i="1"/>
  <c r="GUG16" i="1"/>
  <c r="HEC16" i="1"/>
  <c r="HNY16" i="1"/>
  <c r="HXU16" i="1"/>
  <c r="IHQ16" i="1"/>
  <c r="IRM16" i="1"/>
  <c r="JDJ16" i="1"/>
  <c r="GFN16" i="1"/>
  <c r="GZF16" i="1"/>
  <c r="HJB16" i="1"/>
  <c r="HSX16" i="1"/>
  <c r="IWX16" i="1"/>
  <c r="GHK16" i="1"/>
  <c r="IOM16" i="1"/>
  <c r="IZB16" i="1"/>
  <c r="INH16" i="1"/>
  <c r="JSR16" i="1"/>
  <c r="ERD16" i="1"/>
  <c r="ADF16" i="1"/>
  <c r="BKE16" i="1"/>
  <c r="BUA16" i="1"/>
  <c r="CDW16" i="1"/>
  <c r="CNS16" i="1"/>
  <c r="CXO16" i="1"/>
  <c r="DHK16" i="1"/>
  <c r="DUZ16" i="1"/>
  <c r="EEV16" i="1"/>
  <c r="FDQ16" i="1"/>
  <c r="DYS16" i="1"/>
  <c r="EIO16" i="1"/>
  <c r="BET16" i="1"/>
  <c r="DVR16" i="1"/>
  <c r="EFN16" i="1"/>
  <c r="BEX16" i="1"/>
  <c r="BJY16" i="1"/>
  <c r="BTU16" i="1"/>
  <c r="CDQ16" i="1"/>
  <c r="CNM16" i="1"/>
  <c r="CXI16" i="1"/>
  <c r="DHE16" i="1"/>
  <c r="EQB16" i="1"/>
  <c r="ITD16" i="1"/>
  <c r="RZ17" i="1"/>
  <c r="ABY17" i="1"/>
  <c r="BE17" i="1"/>
  <c r="LA17" i="1"/>
  <c r="UW17" i="1"/>
  <c r="BV17" i="1"/>
  <c r="CM17" i="1"/>
  <c r="DCG17" i="1"/>
  <c r="BNR17" i="1"/>
  <c r="BXN17" i="1"/>
  <c r="CHJ17" i="1"/>
  <c r="CRF17" i="1"/>
  <c r="DBB17" i="1"/>
  <c r="DVZ17" i="1"/>
  <c r="DJS17" i="1"/>
  <c r="BLH17" i="1"/>
  <c r="BVD17" i="1"/>
  <c r="CEZ17" i="1"/>
  <c r="COV17" i="1"/>
  <c r="CYR17" i="1"/>
  <c r="DDT17" i="1"/>
  <c r="DNP17" i="1"/>
  <c r="AVM17" i="1"/>
  <c r="AUH17" i="1"/>
  <c r="DKA17" i="1"/>
  <c r="DTH17" i="1"/>
  <c r="BAO17" i="1"/>
  <c r="EFW17" i="1"/>
  <c r="AYT17" i="1"/>
  <c r="BIP17" i="1"/>
  <c r="RH17" i="1"/>
  <c r="RY17" i="1"/>
  <c r="ABV17" i="1"/>
  <c r="SB17" i="1"/>
  <c r="VN17" i="1"/>
  <c r="IC17" i="1"/>
  <c r="ABW17" i="1"/>
  <c r="WE17" i="1"/>
  <c r="ABU17" i="1"/>
  <c r="IF17" i="1"/>
  <c r="MI17" i="1"/>
  <c r="ABD17" i="1"/>
  <c r="ID17" i="1"/>
  <c r="IE17" i="1"/>
  <c r="LR17" i="1"/>
  <c r="HL17" i="1"/>
  <c r="DD17" i="1"/>
  <c r="MZ17" i="1"/>
  <c r="WV17" i="1"/>
  <c r="DU17" i="1"/>
  <c r="NQ17" i="1"/>
  <c r="XM17" i="1"/>
  <c r="DV17" i="1"/>
  <c r="NR17" i="1"/>
  <c r="XN17" i="1"/>
  <c r="DW17" i="1"/>
  <c r="NS17" i="1"/>
  <c r="XO17" i="1"/>
  <c r="DX17" i="1"/>
  <c r="NT17" i="1"/>
  <c r="XP17" i="1"/>
  <c r="DY17" i="1"/>
  <c r="NU17" i="1"/>
  <c r="XQ17" i="1"/>
  <c r="EP17" i="1"/>
  <c r="OL17" i="1"/>
  <c r="YH17" i="1"/>
  <c r="EQ17" i="1"/>
  <c r="OM17" i="1"/>
  <c r="YI17" i="1"/>
  <c r="ER17" i="1"/>
  <c r="ON17" i="1"/>
  <c r="YJ17" i="1"/>
  <c r="ES17" i="1"/>
  <c r="OO17" i="1"/>
  <c r="YK17" i="1"/>
  <c r="ET17" i="1"/>
  <c r="OP17" i="1"/>
  <c r="YL17" i="1"/>
  <c r="FK17" i="1"/>
  <c r="PG17" i="1"/>
  <c r="ZC17" i="1"/>
  <c r="GB17" i="1"/>
  <c r="PX17" i="1"/>
  <c r="ZT17" i="1"/>
  <c r="AZN17" i="1"/>
  <c r="AYI17" i="1"/>
  <c r="BIE17" i="1"/>
  <c r="BSA17" i="1"/>
  <c r="CBW17" i="1"/>
  <c r="CLS17" i="1"/>
  <c r="CVO17" i="1"/>
  <c r="DFK17" i="1"/>
  <c r="DPG17" i="1"/>
  <c r="EAL17" i="1"/>
  <c r="IG17" i="1"/>
  <c r="SC17" i="1"/>
  <c r="ABX17" i="1"/>
  <c r="SA17" i="1"/>
  <c r="CMD17" i="1"/>
  <c r="CVZ17" i="1"/>
  <c r="EDD17" i="1"/>
  <c r="AWY17" i="1"/>
  <c r="BQQ17" i="1"/>
  <c r="CAM17" i="1"/>
  <c r="CKI17" i="1"/>
  <c r="CUE17" i="1"/>
  <c r="EAF17" i="1"/>
  <c r="AVD17" i="1"/>
  <c r="BOV17" i="1"/>
  <c r="BYR17" i="1"/>
  <c r="CIN17" i="1"/>
  <c r="CSJ17" i="1"/>
  <c r="DCF17" i="1"/>
  <c r="DMB17" i="1"/>
  <c r="EMY17" i="1"/>
  <c r="GKE17" i="1"/>
  <c r="GUA17" i="1"/>
  <c r="HDW17" i="1"/>
  <c r="GIZ17" i="1"/>
  <c r="GSV17" i="1"/>
  <c r="HCR17" i="1"/>
  <c r="ILD17" i="1"/>
  <c r="EPM17" i="1"/>
  <c r="GMS17" i="1"/>
  <c r="GWO17" i="1"/>
  <c r="IBU17" i="1"/>
  <c r="ENB17" i="1"/>
  <c r="GKH17" i="1"/>
  <c r="GUD17" i="1"/>
  <c r="HDZ17" i="1"/>
  <c r="HYW17" i="1"/>
  <c r="IPE17" i="1"/>
  <c r="HJU17" i="1"/>
  <c r="EMN17" i="1"/>
  <c r="EWJ17" i="1"/>
  <c r="FGF17" i="1"/>
  <c r="FQB17" i="1"/>
  <c r="FZX17" i="1"/>
  <c r="HYH17" i="1"/>
  <c r="ESS17" i="1"/>
  <c r="FCO17" i="1"/>
  <c r="FMK17" i="1"/>
  <c r="FWG17" i="1"/>
  <c r="GGC17" i="1"/>
  <c r="HJX17" i="1"/>
  <c r="HUK17" i="1"/>
  <c r="IGD17" i="1"/>
  <c r="FFR17" i="1"/>
  <c r="FPN17" i="1"/>
  <c r="FZJ17" i="1"/>
  <c r="GJF17" i="1"/>
  <c r="HCX17" i="1"/>
  <c r="ESE17" i="1"/>
  <c r="FCA17" i="1"/>
  <c r="FLW17" i="1"/>
  <c r="FVS17" i="1"/>
  <c r="GFO17" i="1"/>
  <c r="GPK17" i="1"/>
  <c r="GZG17" i="1"/>
  <c r="EEB17" i="1"/>
  <c r="ENX17" i="1"/>
  <c r="EXT17" i="1"/>
  <c r="FHP17" i="1"/>
  <c r="FRL17" i="1"/>
  <c r="GBH17" i="1"/>
  <c r="GUZ17" i="1"/>
  <c r="HEV17" i="1"/>
  <c r="HPG17" i="1"/>
  <c r="ITC17" i="1"/>
  <c r="DZU17" i="1"/>
  <c r="EJQ17" i="1"/>
  <c r="ETM17" i="1"/>
  <c r="FDI17" i="1"/>
  <c r="FNE17" i="1"/>
  <c r="FXA17" i="1"/>
  <c r="GGW17" i="1"/>
  <c r="GQS17" i="1"/>
  <c r="HVF17" i="1"/>
  <c r="IHJ17" i="1"/>
  <c r="EKH17" i="1"/>
  <c r="FDZ17" i="1"/>
  <c r="FNV17" i="1"/>
  <c r="FXR17" i="1"/>
  <c r="GHN17" i="1"/>
  <c r="GRJ17" i="1"/>
  <c r="HBF17" i="1"/>
  <c r="HLK17" i="1"/>
  <c r="IIG17" i="1"/>
  <c r="EZS17" i="1"/>
  <c r="FJO17" i="1"/>
  <c r="FTK17" i="1"/>
  <c r="GDG17" i="1"/>
  <c r="HGW17" i="1"/>
  <c r="HRJ17" i="1"/>
  <c r="ICE17" i="1"/>
  <c r="DYB17" i="1"/>
  <c r="EHX17" i="1"/>
  <c r="ERT17" i="1"/>
  <c r="FBP17" i="1"/>
  <c r="FLL17" i="1"/>
  <c r="FVH17" i="1"/>
  <c r="GFD17" i="1"/>
  <c r="GOZ17" i="1"/>
  <c r="GYV17" i="1"/>
  <c r="HIW17" i="1"/>
  <c r="HTJ17" i="1"/>
  <c r="DTU17" i="1"/>
  <c r="EDQ17" i="1"/>
  <c r="ENM17" i="1"/>
  <c r="EXI17" i="1"/>
  <c r="FHE17" i="1"/>
  <c r="FRA17" i="1"/>
  <c r="GAW17" i="1"/>
  <c r="GKS17" i="1"/>
  <c r="HOV17" i="1"/>
  <c r="HZI17" i="1"/>
  <c r="IQR17" i="1"/>
  <c r="DZJ17" i="1"/>
  <c r="EJF17" i="1"/>
  <c r="ETB17" i="1"/>
  <c r="FCX17" i="1"/>
  <c r="FMT17" i="1"/>
  <c r="FWP17" i="1"/>
  <c r="GGL17" i="1"/>
  <c r="GQH17" i="1"/>
  <c r="HAD17" i="1"/>
  <c r="HUT17" i="1"/>
  <c r="IGS17" i="1"/>
  <c r="JBA17" i="1"/>
  <c r="JKW17" i="1"/>
  <c r="JUS17" i="1"/>
  <c r="IXZ17" i="1"/>
  <c r="JHV17" i="1"/>
  <c r="JRR17" i="1"/>
  <c r="JCY17" i="1"/>
  <c r="JMU17" i="1"/>
  <c r="JWQ17" i="1"/>
  <c r="JHH17" i="1"/>
  <c r="JRD17" i="1"/>
  <c r="IQC17" i="1"/>
  <c r="IZY17" i="1"/>
  <c r="JJU17" i="1"/>
  <c r="JTQ17" i="1"/>
  <c r="IPN17" i="1"/>
  <c r="IZJ17" i="1"/>
  <c r="JJF17" i="1"/>
  <c r="JTB17" i="1"/>
  <c r="IQU17" i="1"/>
  <c r="JAQ17" i="1"/>
  <c r="JKM17" i="1"/>
  <c r="JUI17" i="1"/>
  <c r="IPP17" i="1"/>
  <c r="IZL17" i="1"/>
  <c r="JJH17" i="1"/>
  <c r="JTD17" i="1"/>
  <c r="IRM17" i="1"/>
  <c r="JBI17" i="1"/>
  <c r="JLE17" i="1"/>
  <c r="JVA17" i="1"/>
  <c r="INV17" i="1"/>
  <c r="IXR17" i="1"/>
  <c r="JHN17" i="1"/>
  <c r="JRJ17" i="1"/>
  <c r="IHS17" i="1"/>
  <c r="IRO17" i="1"/>
  <c r="JBK17" i="1"/>
  <c r="JLG17" i="1"/>
  <c r="JVC17" i="1"/>
  <c r="INH17" i="1"/>
  <c r="IXD17" i="1"/>
  <c r="JGZ17" i="1"/>
  <c r="JQV17" i="1"/>
  <c r="ITM17" i="1"/>
  <c r="JDI17" i="1"/>
  <c r="JNE17" i="1"/>
  <c r="HZV17" i="1"/>
  <c r="IJR17" i="1"/>
  <c r="ITN17" i="1"/>
  <c r="JDJ17" i="1"/>
  <c r="JNF17" i="1"/>
  <c r="HGE17" i="1"/>
  <c r="HQA17" i="1"/>
  <c r="HZW17" i="1"/>
  <c r="IJS17" i="1"/>
  <c r="ITO17" i="1"/>
  <c r="JDK17" i="1"/>
  <c r="JNG17" i="1"/>
  <c r="HZX17" i="1"/>
  <c r="IJT17" i="1"/>
  <c r="ITP17" i="1"/>
  <c r="JDL17" i="1"/>
  <c r="JNH17" i="1"/>
  <c r="DB16" i="1"/>
  <c r="OB16" i="1"/>
  <c r="AW16" i="1"/>
  <c r="PT16" i="1"/>
  <c r="FZ16" i="1"/>
  <c r="BT16" i="1"/>
  <c r="WP16" i="1"/>
  <c r="JG16" i="1"/>
  <c r="TC16" i="1"/>
  <c r="ACY16" i="1"/>
  <c r="JX16" i="1"/>
  <c r="TT16" i="1"/>
  <c r="ADP16" i="1"/>
  <c r="UK16" i="1"/>
  <c r="ZK16" i="1"/>
  <c r="FT16" i="1"/>
  <c r="PP16" i="1"/>
  <c r="ZL16" i="1"/>
  <c r="XR16" i="1"/>
  <c r="BAY16" i="1"/>
  <c r="BCX16" i="1"/>
  <c r="EPN16" i="1"/>
  <c r="BIJ16" i="1"/>
  <c r="BSF16" i="1"/>
  <c r="CCB16" i="1"/>
  <c r="CLX16" i="1"/>
  <c r="CVT16" i="1"/>
  <c r="DFP16" i="1"/>
  <c r="DPL16" i="1"/>
  <c r="BJB16" i="1"/>
  <c r="CCT16" i="1"/>
  <c r="CMP16" i="1"/>
  <c r="CWL16" i="1"/>
  <c r="DGH16" i="1"/>
  <c r="DQD16" i="1"/>
  <c r="BSJ16" i="1"/>
  <c r="CCF16" i="1"/>
  <c r="CMB16" i="1"/>
  <c r="CVX16" i="1"/>
  <c r="DFT16" i="1"/>
  <c r="DPP16" i="1"/>
  <c r="DZL16" i="1"/>
  <c r="EUK16" i="1"/>
  <c r="BOC16" i="1"/>
  <c r="EFA16" i="1"/>
  <c r="EPA16" i="1"/>
  <c r="EAD16" i="1"/>
  <c r="EJZ16" i="1"/>
  <c r="AUM16" i="1"/>
  <c r="BEI16" i="1"/>
  <c r="DVG16" i="1"/>
  <c r="EFC16" i="1"/>
  <c r="FEH16" i="1"/>
  <c r="AZL16" i="1"/>
  <c r="BJH16" i="1"/>
  <c r="BTD16" i="1"/>
  <c r="CCZ16" i="1"/>
  <c r="CMV16" i="1"/>
  <c r="CWR16" i="1"/>
  <c r="DGN16" i="1"/>
  <c r="DQJ16" i="1"/>
  <c r="EAF16" i="1"/>
  <c r="EKB16" i="1"/>
  <c r="EVP16" i="1"/>
  <c r="AUO16" i="1"/>
  <c r="BEK16" i="1"/>
  <c r="BOG16" i="1"/>
  <c r="BYC16" i="1"/>
  <c r="CHY16" i="1"/>
  <c r="CRU16" i="1"/>
  <c r="DBQ16" i="1"/>
  <c r="DLM16" i="1"/>
  <c r="DVI16" i="1"/>
  <c r="EFE16" i="1"/>
  <c r="FEK16" i="1"/>
  <c r="BJJ16" i="1"/>
  <c r="BTF16" i="1"/>
  <c r="CDB16" i="1"/>
  <c r="CMX16" i="1"/>
  <c r="CWT16" i="1"/>
  <c r="DGP16" i="1"/>
  <c r="DQL16" i="1"/>
  <c r="EKD16" i="1"/>
  <c r="EVR16" i="1"/>
  <c r="AUQ16" i="1"/>
  <c r="BEM16" i="1"/>
  <c r="BOI16" i="1"/>
  <c r="BYE16" i="1"/>
  <c r="CIA16" i="1"/>
  <c r="CRW16" i="1"/>
  <c r="DBS16" i="1"/>
  <c r="DLO16" i="1"/>
  <c r="DVK16" i="1"/>
  <c r="EPI16" i="1"/>
  <c r="AZP16" i="1"/>
  <c r="EAJ16" i="1"/>
  <c r="EKF16" i="1"/>
  <c r="AUS16" i="1"/>
  <c r="BEO16" i="1"/>
  <c r="BOK16" i="1"/>
  <c r="BYG16" i="1"/>
  <c r="CIC16" i="1"/>
  <c r="CRY16" i="1"/>
  <c r="DBU16" i="1"/>
  <c r="DLQ16" i="1"/>
  <c r="EPL16" i="1"/>
  <c r="BJN16" i="1"/>
  <c r="BTJ16" i="1"/>
  <c r="CDF16" i="1"/>
  <c r="CNB16" i="1"/>
  <c r="CWX16" i="1"/>
  <c r="DGT16" i="1"/>
  <c r="EVX16" i="1"/>
  <c r="IIA16" i="1"/>
  <c r="JDY16" i="1"/>
  <c r="FWR16" i="1"/>
  <c r="IDT16" i="1"/>
  <c r="INP16" i="1"/>
  <c r="FRU16" i="1"/>
  <c r="GBQ16" i="1"/>
  <c r="GLM16" i="1"/>
  <c r="GVI16" i="1"/>
  <c r="HFE16" i="1"/>
  <c r="HPA16" i="1"/>
  <c r="HYW16" i="1"/>
  <c r="IIS16" i="1"/>
  <c r="JFD16" i="1"/>
  <c r="GGP16" i="1"/>
  <c r="GQL16" i="1"/>
  <c r="HAH16" i="1"/>
  <c r="HKD16" i="1"/>
  <c r="HTZ16" i="1"/>
  <c r="INR16" i="1"/>
  <c r="IYD16" i="1"/>
  <c r="FGU16" i="1"/>
  <c r="FQQ16" i="1"/>
  <c r="IHO16" i="1"/>
  <c r="FEZ16" i="1"/>
  <c r="FOV16" i="1"/>
  <c r="FYR16" i="1"/>
  <c r="GIN16" i="1"/>
  <c r="GSJ16" i="1"/>
  <c r="HCF16" i="1"/>
  <c r="HMB16" i="1"/>
  <c r="HVX16" i="1"/>
  <c r="IFT16" i="1"/>
  <c r="JAO16" i="1"/>
  <c r="FGW16" i="1"/>
  <c r="FQS16" i="1"/>
  <c r="ESD16" i="1"/>
  <c r="FBZ16" i="1"/>
  <c r="FLV16" i="1"/>
  <c r="FVR16" i="1"/>
  <c r="GPJ16" i="1"/>
  <c r="ICT16" i="1"/>
  <c r="IMP16" i="1"/>
  <c r="JQH16" i="1"/>
  <c r="FDW16" i="1"/>
  <c r="FNS16" i="1"/>
  <c r="FXO16" i="1"/>
  <c r="GRG16" i="1"/>
  <c r="HBC16" i="1"/>
  <c r="HKY16" i="1"/>
  <c r="HUU16" i="1"/>
  <c r="IEQ16" i="1"/>
  <c r="FCR16" i="1"/>
  <c r="FMN16" i="1"/>
  <c r="FWJ16" i="1"/>
  <c r="GGF16" i="1"/>
  <c r="GQB16" i="1"/>
  <c r="GZX16" i="1"/>
  <c r="HJT16" i="1"/>
  <c r="HTP16" i="1"/>
  <c r="IDL16" i="1"/>
  <c r="IXR16" i="1"/>
  <c r="FLY16" i="1"/>
  <c r="FVU16" i="1"/>
  <c r="GFQ16" i="1"/>
  <c r="IB17" i="1"/>
  <c r="RX17" i="1"/>
  <c r="ABT17" i="1"/>
  <c r="IS17" i="1"/>
  <c r="SO17" i="1"/>
  <c r="ACK17" i="1"/>
  <c r="IT17" i="1"/>
  <c r="SP17" i="1"/>
  <c r="ACL17" i="1"/>
  <c r="IU17" i="1"/>
  <c r="SQ17" i="1"/>
  <c r="ACM17" i="1"/>
  <c r="IV17" i="1"/>
  <c r="SR17" i="1"/>
  <c r="ACN17" i="1"/>
  <c r="IW17" i="1"/>
  <c r="SS17" i="1"/>
  <c r="ACO17" i="1"/>
  <c r="JN17" i="1"/>
  <c r="TJ17" i="1"/>
  <c r="ADF17" i="1"/>
  <c r="JO17" i="1"/>
  <c r="TK17" i="1"/>
  <c r="ADG17" i="1"/>
  <c r="JP17" i="1"/>
  <c r="TL17" i="1"/>
  <c r="ADH17" i="1"/>
  <c r="JQ17" i="1"/>
  <c r="TM17" i="1"/>
  <c r="ADI17" i="1"/>
  <c r="JR17" i="1"/>
  <c r="TN17" i="1"/>
  <c r="ADJ17" i="1"/>
  <c r="KI17" i="1"/>
  <c r="UE17" i="1"/>
  <c r="BD17" i="1"/>
  <c r="KZ17" i="1"/>
  <c r="UV17" i="1"/>
  <c r="BU17" i="1"/>
  <c r="LQ17" i="1"/>
  <c r="VM17" i="1"/>
  <c r="CL17" i="1"/>
  <c r="MH17" i="1"/>
  <c r="WD17" i="1"/>
  <c r="DC17" i="1"/>
  <c r="MY17" i="1"/>
  <c r="WU17" i="1"/>
  <c r="AVU17" i="1"/>
  <c r="BFQ17" i="1"/>
  <c r="BPM17" i="1"/>
  <c r="BZI17" i="1"/>
  <c r="CJE17" i="1"/>
  <c r="CTA17" i="1"/>
  <c r="DMS17" i="1"/>
  <c r="DYM17" i="1"/>
  <c r="AUP17" i="1"/>
  <c r="BEL17" i="1"/>
  <c r="BOH17" i="1"/>
  <c r="BYD17" i="1"/>
  <c r="CHZ17" i="1"/>
  <c r="CRV17" i="1"/>
  <c r="DBR17" i="1"/>
  <c r="ATK17" i="1"/>
  <c r="BDG17" i="1"/>
  <c r="BNC17" i="1"/>
  <c r="BWY17" i="1"/>
  <c r="CGU17" i="1"/>
  <c r="CQQ17" i="1"/>
  <c r="DAM17" i="1"/>
  <c r="DKI17" i="1"/>
  <c r="DVG17" i="1"/>
  <c r="ELV17" i="1"/>
  <c r="BCB17" i="1"/>
  <c r="BLX17" i="1"/>
  <c r="BVT17" i="1"/>
  <c r="CFP17" i="1"/>
  <c r="CPL17" i="1"/>
  <c r="CZH17" i="1"/>
  <c r="DJD17" i="1"/>
  <c r="DTP17" i="1"/>
  <c r="EIT17" i="1"/>
  <c r="BAW17" i="1"/>
  <c r="BKS17" i="1"/>
  <c r="BUO17" i="1"/>
  <c r="CEK17" i="1"/>
  <c r="COG17" i="1"/>
  <c r="CYC17" i="1"/>
  <c r="DHY17" i="1"/>
  <c r="DSC17" i="1"/>
  <c r="EGL17" i="1"/>
  <c r="AZR17" i="1"/>
  <c r="BJN17" i="1"/>
  <c r="BTJ17" i="1"/>
  <c r="CDF17" i="1"/>
  <c r="CNB17" i="1"/>
  <c r="CWX17" i="1"/>
  <c r="DGT17" i="1"/>
  <c r="DQP17" i="1"/>
  <c r="AYM17" i="1"/>
  <c r="BII17" i="1"/>
  <c r="BSE17" i="1"/>
  <c r="CCA17" i="1"/>
  <c r="CLW17" i="1"/>
  <c r="CVS17" i="1"/>
  <c r="DFO17" i="1"/>
  <c r="DPK17" i="1"/>
  <c r="AXH17" i="1"/>
  <c r="BHD17" i="1"/>
  <c r="BQZ17" i="1"/>
  <c r="CAV17" i="1"/>
  <c r="CKR17" i="1"/>
  <c r="CUN17" i="1"/>
  <c r="DEJ17" i="1"/>
  <c r="DOF17" i="1"/>
  <c r="EAT17" i="1"/>
  <c r="AWC17" i="1"/>
  <c r="BFY17" i="1"/>
  <c r="BPU17" i="1"/>
  <c r="BZQ17" i="1"/>
  <c r="CJM17" i="1"/>
  <c r="CTI17" i="1"/>
  <c r="DDE17" i="1"/>
  <c r="DNA17" i="1"/>
  <c r="DYZ17" i="1"/>
  <c r="AUX17" i="1"/>
  <c r="BET17" i="1"/>
  <c r="BOP17" i="1"/>
  <c r="BYL17" i="1"/>
  <c r="CIH17" i="1"/>
  <c r="CSD17" i="1"/>
  <c r="DBZ17" i="1"/>
  <c r="DLV17" i="1"/>
  <c r="DXF17" i="1"/>
  <c r="ATS17" i="1"/>
  <c r="BDO17" i="1"/>
  <c r="BNK17" i="1"/>
  <c r="BXG17" i="1"/>
  <c r="CHC17" i="1"/>
  <c r="CQY17" i="1"/>
  <c r="DAU17" i="1"/>
  <c r="DKQ17" i="1"/>
  <c r="DVS17" i="1"/>
  <c r="EOL17" i="1"/>
  <c r="BCJ17" i="1"/>
  <c r="BMF17" i="1"/>
  <c r="BWB17" i="1"/>
  <c r="CFX17" i="1"/>
  <c r="CPT17" i="1"/>
  <c r="CZP17" i="1"/>
  <c r="DJL17" i="1"/>
  <c r="DUB17" i="1"/>
  <c r="EJK17" i="1"/>
  <c r="BBE17" i="1"/>
  <c r="BLA17" i="1"/>
  <c r="BUW17" i="1"/>
  <c r="CES17" i="1"/>
  <c r="COO17" i="1"/>
  <c r="CYK17" i="1"/>
  <c r="DIG17" i="1"/>
  <c r="DSL17" i="1"/>
  <c r="AZJ17" i="1"/>
  <c r="BJF17" i="1"/>
  <c r="BTB17" i="1"/>
  <c r="CCX17" i="1"/>
  <c r="CMT17" i="1"/>
  <c r="CWP17" i="1"/>
  <c r="DGL17" i="1"/>
  <c r="DQH17" i="1"/>
  <c r="EDZ17" i="1"/>
  <c r="AXO17" i="1"/>
  <c r="BHK17" i="1"/>
  <c r="BRG17" i="1"/>
  <c r="CBC17" i="1"/>
  <c r="CKY17" i="1"/>
  <c r="CUU17" i="1"/>
  <c r="DEQ17" i="1"/>
  <c r="DOM17" i="1"/>
  <c r="EBG17" i="1"/>
  <c r="AVT17" i="1"/>
  <c r="BFP17" i="1"/>
  <c r="BPL17" i="1"/>
  <c r="BZH17" i="1"/>
  <c r="CJD17" i="1"/>
  <c r="CSZ17" i="1"/>
  <c r="DCV17" i="1"/>
  <c r="DMR17" i="1"/>
  <c r="DYL17" i="1"/>
  <c r="ENO17" i="1"/>
  <c r="EXK17" i="1"/>
  <c r="FHG17" i="1"/>
  <c r="FRC17" i="1"/>
  <c r="GAY17" i="1"/>
  <c r="GKU17" i="1"/>
  <c r="GUQ17" i="1"/>
  <c r="HEM17" i="1"/>
  <c r="HOX17" i="1"/>
  <c r="HZK17" i="1"/>
  <c r="IRG17" i="1"/>
  <c r="EWF17" i="1"/>
  <c r="FGB17" i="1"/>
  <c r="FPX17" i="1"/>
  <c r="FZT17" i="1"/>
  <c r="GJP17" i="1"/>
  <c r="GTL17" i="1"/>
  <c r="HDH17" i="1"/>
  <c r="HNQ17" i="1"/>
  <c r="HYD17" i="1"/>
  <c r="IMX17" i="1"/>
  <c r="EQC17" i="1"/>
  <c r="EZY17" i="1"/>
  <c r="FJU17" i="1"/>
  <c r="FTQ17" i="1"/>
  <c r="GDM17" i="1"/>
  <c r="GNI17" i="1"/>
  <c r="GXE17" i="1"/>
  <c r="HRP17" i="1"/>
  <c r="ICN17" i="1"/>
  <c r="ENR17" i="1"/>
  <c r="EXN17" i="1"/>
  <c r="FHJ17" i="1"/>
  <c r="FRF17" i="1"/>
  <c r="GBB17" i="1"/>
  <c r="GKX17" i="1"/>
  <c r="GUT17" i="1"/>
  <c r="HEP17" i="1"/>
  <c r="HPA17" i="1"/>
  <c r="HZN17" i="1"/>
  <c r="ETG17" i="1"/>
  <c r="FDC17" i="1"/>
  <c r="FMY17" i="1"/>
  <c r="FWU17" i="1"/>
  <c r="GGQ17" i="1"/>
  <c r="GQM17" i="1"/>
  <c r="HAI17" i="1"/>
  <c r="HKL17" i="1"/>
  <c r="HUZ17" i="1"/>
  <c r="IGX17" i="1"/>
  <c r="END17" i="1"/>
  <c r="EWZ17" i="1"/>
  <c r="FGV17" i="1"/>
  <c r="FQR17" i="1"/>
  <c r="GAN17" i="1"/>
  <c r="HOL17" i="1"/>
  <c r="HYY17" i="1"/>
  <c r="IPJ17" i="1"/>
  <c r="ETI17" i="1"/>
  <c r="FDE17" i="1"/>
  <c r="FNA17" i="1"/>
  <c r="FWW17" i="1"/>
  <c r="HKO17" i="1"/>
  <c r="HVB17" i="1"/>
  <c r="FGH17" i="1"/>
  <c r="FQD17" i="1"/>
  <c r="FZZ17" i="1"/>
  <c r="GJV17" i="1"/>
  <c r="GTR17" i="1"/>
  <c r="HDN17" i="1"/>
  <c r="HNW17" i="1"/>
  <c r="HYJ17" i="1"/>
  <c r="INO17" i="1"/>
  <c r="ESU17" i="1"/>
  <c r="FCQ17" i="1"/>
  <c r="FMM17" i="1"/>
  <c r="FWI17" i="1"/>
  <c r="GGE17" i="1"/>
  <c r="GQA17" i="1"/>
  <c r="GZW17" i="1"/>
  <c r="HJZ17" i="1"/>
  <c r="HUM17" i="1"/>
  <c r="IGF17" i="1"/>
  <c r="EER17" i="1"/>
  <c r="EON17" i="1"/>
  <c r="EYJ17" i="1"/>
  <c r="FIF17" i="1"/>
  <c r="FSB17" i="1"/>
  <c r="GBX17" i="1"/>
  <c r="GLT17" i="1"/>
  <c r="GVP17" i="1"/>
  <c r="HFL17" i="1"/>
  <c r="HPX17" i="1"/>
  <c r="IAP17" i="1"/>
  <c r="IWF17" i="1"/>
  <c r="EAK17" i="1"/>
  <c r="EKG17" i="1"/>
  <c r="EUC17" i="1"/>
  <c r="FDY17" i="1"/>
  <c r="FNU17" i="1"/>
  <c r="FXQ17" i="1"/>
  <c r="GHM17" i="1"/>
  <c r="GRI17" i="1"/>
  <c r="HBE17" i="1"/>
  <c r="HLJ17" i="1"/>
  <c r="HVW17" i="1"/>
  <c r="IIF17" i="1"/>
  <c r="EKX17" i="1"/>
  <c r="EUT17" i="1"/>
  <c r="FEP17" i="1"/>
  <c r="FOL17" i="1"/>
  <c r="FYH17" i="1"/>
  <c r="GID17" i="1"/>
  <c r="GRZ17" i="1"/>
  <c r="HBV17" i="1"/>
  <c r="HMB17" i="1"/>
  <c r="HWO17" i="1"/>
  <c r="IJK17" i="1"/>
  <c r="DWU17" i="1"/>
  <c r="EGQ17" i="1"/>
  <c r="EQM17" i="1"/>
  <c r="FAI17" i="1"/>
  <c r="FKE17" i="1"/>
  <c r="FUA17" i="1"/>
  <c r="GDW17" i="1"/>
  <c r="GNS17" i="1"/>
  <c r="GXO17" i="1"/>
  <c r="HHN17" i="1"/>
  <c r="HSA17" i="1"/>
  <c r="IDA17" i="1"/>
  <c r="DYR17" i="1"/>
  <c r="EIN17" i="1"/>
  <c r="ESJ17" i="1"/>
  <c r="FCF17" i="1"/>
  <c r="FMB17" i="1"/>
  <c r="FVX17" i="1"/>
  <c r="GFT17" i="1"/>
  <c r="GPP17" i="1"/>
  <c r="GZL17" i="1"/>
  <c r="HJN17" i="1"/>
  <c r="HUA17" i="1"/>
  <c r="IFO17" i="1"/>
  <c r="DUK17" i="1"/>
  <c r="EEG17" i="1"/>
  <c r="EOC17" i="1"/>
  <c r="EXY17" i="1"/>
  <c r="FHU17" i="1"/>
  <c r="FRQ17" i="1"/>
  <c r="GBM17" i="1"/>
  <c r="GLI17" i="1"/>
  <c r="GVE17" i="1"/>
  <c r="HFA17" i="1"/>
  <c r="HPM17" i="1"/>
  <c r="IAB17" i="1"/>
  <c r="IUG17" i="1"/>
  <c r="DZZ17" i="1"/>
  <c r="EJV17" i="1"/>
  <c r="ETR17" i="1"/>
  <c r="FDN17" i="1"/>
  <c r="FNJ17" i="1"/>
  <c r="FXF17" i="1"/>
  <c r="GHB17" i="1"/>
  <c r="GQX17" i="1"/>
  <c r="HAT17" i="1"/>
  <c r="HKX17" i="1"/>
  <c r="HVK17" i="1"/>
  <c r="IHO17" i="1"/>
  <c r="JBQ17" i="1"/>
  <c r="JLM17" i="1"/>
  <c r="JVI17" i="1"/>
  <c r="IYP17" i="1"/>
  <c r="JIL17" i="1"/>
  <c r="JSH17" i="1"/>
  <c r="JDO17" i="1"/>
  <c r="JNK17" i="1"/>
  <c r="IYB17" i="1"/>
  <c r="JHX17" i="1"/>
  <c r="JRT17" i="1"/>
  <c r="IQS17" i="1"/>
  <c r="JAO17" i="1"/>
  <c r="JKK17" i="1"/>
  <c r="JUG17" i="1"/>
  <c r="IQD17" i="1"/>
  <c r="IZZ17" i="1"/>
  <c r="JJV17" i="1"/>
  <c r="JTR17" i="1"/>
  <c r="IRK17" i="1"/>
  <c r="JBG17" i="1"/>
  <c r="JLC17" i="1"/>
  <c r="JUY17" i="1"/>
  <c r="IQF17" i="1"/>
  <c r="JAB17" i="1"/>
  <c r="JJX17" i="1"/>
  <c r="JTT17" i="1"/>
  <c r="ISC17" i="1"/>
  <c r="JBY17" i="1"/>
  <c r="JLU17" i="1"/>
  <c r="JVQ17" i="1"/>
  <c r="IOL17" i="1"/>
  <c r="IYH17" i="1"/>
  <c r="JID17" i="1"/>
  <c r="JRZ17" i="1"/>
  <c r="III17" i="1"/>
  <c r="ISE17" i="1"/>
  <c r="JCA17" i="1"/>
  <c r="JLW17" i="1"/>
  <c r="JVS17" i="1"/>
  <c r="INX17" i="1"/>
  <c r="IXT17" i="1"/>
  <c r="JHP17" i="1"/>
  <c r="JRL17" i="1"/>
  <c r="IUC17" i="1"/>
  <c r="JDY17" i="1"/>
  <c r="JNU17" i="1"/>
  <c r="IAL17" i="1"/>
  <c r="IKH17" i="1"/>
  <c r="IUD17" i="1"/>
  <c r="JDZ17" i="1"/>
  <c r="JNV17" i="1"/>
  <c r="HGU17" i="1"/>
  <c r="HQQ17" i="1"/>
  <c r="IAM17" i="1"/>
  <c r="IKI17" i="1"/>
  <c r="IUE17" i="1"/>
  <c r="JEA17" i="1"/>
  <c r="JNW17" i="1"/>
  <c r="IAN17" i="1"/>
  <c r="IKJ17" i="1"/>
  <c r="IUF17" i="1"/>
  <c r="JEB17" i="1"/>
  <c r="JNX17" i="1"/>
  <c r="EK16" i="1"/>
  <c r="ACH16" i="1"/>
  <c r="OT16" i="1"/>
  <c r="JV16" i="1"/>
  <c r="FK16" i="1"/>
  <c r="BI16" i="1"/>
  <c r="QM16" i="1"/>
  <c r="KX16" i="1"/>
  <c r="HJ16" i="1"/>
  <c r="DY16" i="1"/>
  <c r="ZS16" i="1"/>
  <c r="PJ16" i="1"/>
  <c r="KG16" i="1"/>
  <c r="FV16" i="1"/>
  <c r="BQ16" i="1"/>
  <c r="RF16" i="1"/>
  <c r="LJ16" i="1"/>
  <c r="GX16" i="1"/>
  <c r="CQ16" i="1"/>
  <c r="UF16" i="1"/>
  <c r="MO16" i="1"/>
  <c r="XT16" i="1"/>
  <c r="UC16" i="1"/>
  <c r="ADY16" i="1"/>
  <c r="XF16" i="1"/>
  <c r="ACF16" i="1"/>
  <c r="JE16" i="1"/>
  <c r="TA16" i="1"/>
  <c r="ACW16" i="1"/>
  <c r="JW16" i="1"/>
  <c r="TS16" i="1"/>
  <c r="ADO16" i="1"/>
  <c r="KN16" i="1"/>
  <c r="UJ16" i="1"/>
  <c r="LE16" i="1"/>
  <c r="VA16" i="1"/>
  <c r="TV16" i="1"/>
  <c r="ADR16" i="1"/>
  <c r="AAA16" i="1"/>
  <c r="GJ16" i="1"/>
  <c r="QF16" i="1"/>
  <c r="AAB16" i="1"/>
  <c r="TY16" i="1"/>
  <c r="ADU16" i="1"/>
  <c r="YH16" i="1"/>
  <c r="II16" i="1"/>
  <c r="SE16" i="1"/>
  <c r="ACA16" i="1"/>
  <c r="AUI16" i="1"/>
  <c r="AUX16" i="1"/>
  <c r="BBC16" i="1"/>
  <c r="ATS16" i="1"/>
  <c r="BFG16" i="1"/>
  <c r="BPC16" i="1"/>
  <c r="BYY16" i="1"/>
  <c r="CIU16" i="1"/>
  <c r="CSQ16" i="1"/>
  <c r="DCM16" i="1"/>
  <c r="DMI16" i="1"/>
  <c r="DWE16" i="1"/>
  <c r="EGA16" i="1"/>
  <c r="EQG16" i="1"/>
  <c r="FHI16" i="1"/>
  <c r="BIZ16" i="1"/>
  <c r="BSV16" i="1"/>
  <c r="CCR16" i="1"/>
  <c r="CMN16" i="1"/>
  <c r="CWJ16" i="1"/>
  <c r="DGF16" i="1"/>
  <c r="DQB16" i="1"/>
  <c r="DZX16" i="1"/>
  <c r="EJT16" i="1"/>
  <c r="EVB16" i="1"/>
  <c r="BCW16" i="1"/>
  <c r="BMS16" i="1"/>
  <c r="BWO16" i="1"/>
  <c r="CGK16" i="1"/>
  <c r="CQG16" i="1"/>
  <c r="DAC16" i="1"/>
  <c r="DJY16" i="1"/>
  <c r="DTU16" i="1"/>
  <c r="EDQ16" i="1"/>
  <c r="ENM16" i="1"/>
  <c r="FBC16" i="1"/>
  <c r="BJR16" i="1"/>
  <c r="BTN16" i="1"/>
  <c r="CDJ16" i="1"/>
  <c r="CNF16" i="1"/>
  <c r="CXB16" i="1"/>
  <c r="DGX16" i="1"/>
  <c r="DQT16" i="1"/>
  <c r="EAP16" i="1"/>
  <c r="EKL16" i="1"/>
  <c r="EWF16" i="1"/>
  <c r="BDO16" i="1"/>
  <c r="BNK16" i="1"/>
  <c r="BXG16" i="1"/>
  <c r="CHC16" i="1"/>
  <c r="CQY16" i="1"/>
  <c r="DAU16" i="1"/>
  <c r="DKQ16" i="1"/>
  <c r="DUM16" i="1"/>
  <c r="EEI16" i="1"/>
  <c r="EOF16" i="1"/>
  <c r="FCJ16" i="1"/>
  <c r="AZH16" i="1"/>
  <c r="BJD16" i="1"/>
  <c r="BSZ16" i="1"/>
  <c r="CCV16" i="1"/>
  <c r="CMR16" i="1"/>
  <c r="CWN16" i="1"/>
  <c r="DGJ16" i="1"/>
  <c r="DQF16" i="1"/>
  <c r="EAB16" i="1"/>
  <c r="EJX16" i="1"/>
  <c r="EVH16" i="1"/>
  <c r="AVA16" i="1"/>
  <c r="BEW16" i="1"/>
  <c r="BOS16" i="1"/>
  <c r="BYO16" i="1"/>
  <c r="CIK16" i="1"/>
  <c r="CSG16" i="1"/>
  <c r="DCC16" i="1"/>
  <c r="DLY16" i="1"/>
  <c r="DVU16" i="1"/>
  <c r="EFQ16" i="1"/>
  <c r="EPU16" i="1"/>
  <c r="FGB16" i="1"/>
  <c r="AZZ16" i="1"/>
  <c r="BJV16" i="1"/>
  <c r="BTR16" i="1"/>
  <c r="CDN16" i="1"/>
  <c r="CNJ16" i="1"/>
  <c r="CXF16" i="1"/>
  <c r="DHB16" i="1"/>
  <c r="DQX16" i="1"/>
  <c r="EAT16" i="1"/>
  <c r="EKP16" i="1"/>
  <c r="EWJ16" i="1"/>
  <c r="AVC16" i="1"/>
  <c r="BEY16" i="1"/>
  <c r="BOU16" i="1"/>
  <c r="BYQ16" i="1"/>
  <c r="CIM16" i="1"/>
  <c r="CSI16" i="1"/>
  <c r="DCE16" i="1"/>
  <c r="DMA16" i="1"/>
  <c r="DVW16" i="1"/>
  <c r="EFS16" i="1"/>
  <c r="EPX16" i="1"/>
  <c r="FGD16" i="1"/>
  <c r="BAB16" i="1"/>
  <c r="BJX16" i="1"/>
  <c r="BTT16" i="1"/>
  <c r="CDP16" i="1"/>
  <c r="CNL16" i="1"/>
  <c r="CXH16" i="1"/>
  <c r="DHD16" i="1"/>
  <c r="DQZ16" i="1"/>
  <c r="EAV16" i="1"/>
  <c r="EKR16" i="1"/>
  <c r="EWN16" i="1"/>
  <c r="AVE16" i="1"/>
  <c r="BFA16" i="1"/>
  <c r="BOW16" i="1"/>
  <c r="BYS16" i="1"/>
  <c r="CIO16" i="1"/>
  <c r="CSK16" i="1"/>
  <c r="DCG16" i="1"/>
  <c r="DMC16" i="1"/>
  <c r="DVY16" i="1"/>
  <c r="EFU16" i="1"/>
  <c r="EQA16" i="1"/>
  <c r="IR17" i="1"/>
  <c r="SN17" i="1"/>
  <c r="ACJ17" i="1"/>
  <c r="JI17" i="1"/>
  <c r="TE17" i="1"/>
  <c r="ADA17" i="1"/>
  <c r="JJ17" i="1"/>
  <c r="TF17" i="1"/>
  <c r="ADB17" i="1"/>
  <c r="JK17" i="1"/>
  <c r="TG17" i="1"/>
  <c r="ADC17" i="1"/>
  <c r="JL17" i="1"/>
  <c r="TH17" i="1"/>
  <c r="ADD17" i="1"/>
  <c r="JM17" i="1"/>
  <c r="TI17" i="1"/>
  <c r="ADE17" i="1"/>
  <c r="KD17" i="1"/>
  <c r="TZ17" i="1"/>
  <c r="ADV17" i="1"/>
  <c r="KE17" i="1"/>
  <c r="UA17" i="1"/>
  <c r="ADW17" i="1"/>
  <c r="KF17" i="1"/>
  <c r="UB17" i="1"/>
  <c r="ADX17" i="1"/>
  <c r="KG17" i="1"/>
  <c r="UC17" i="1"/>
  <c r="ADY17" i="1"/>
  <c r="KH17" i="1"/>
  <c r="UD17" i="1"/>
  <c r="BC17" i="1"/>
  <c r="KY17" i="1"/>
  <c r="UU17" i="1"/>
  <c r="BT17" i="1"/>
  <c r="LP17" i="1"/>
  <c r="VL17" i="1"/>
  <c r="CK17" i="1"/>
  <c r="MG17" i="1"/>
  <c r="WC17" i="1"/>
  <c r="DB17" i="1"/>
  <c r="MX17" i="1"/>
  <c r="WT17" i="1"/>
  <c r="DS17" i="1"/>
  <c r="NO17" i="1"/>
  <c r="XK17" i="1"/>
  <c r="AWK17" i="1"/>
  <c r="BGG17" i="1"/>
  <c r="BQC17" i="1"/>
  <c r="BZY17" i="1"/>
  <c r="CJU17" i="1"/>
  <c r="CTQ17" i="1"/>
  <c r="DDM17" i="1"/>
  <c r="DNI17" i="1"/>
  <c r="DZM17" i="1"/>
  <c r="AVF17" i="1"/>
  <c r="BFB17" i="1"/>
  <c r="BOX17" i="1"/>
  <c r="BYT17" i="1"/>
  <c r="CIP17" i="1"/>
  <c r="CSL17" i="1"/>
  <c r="DCH17" i="1"/>
  <c r="DMD17" i="1"/>
  <c r="DXS17" i="1"/>
  <c r="AUA17" i="1"/>
  <c r="BDW17" i="1"/>
  <c r="BNS17" i="1"/>
  <c r="BXO17" i="1"/>
  <c r="CHK17" i="1"/>
  <c r="CRG17" i="1"/>
  <c r="DBC17" i="1"/>
  <c r="DKY17" i="1"/>
  <c r="DWA17" i="1"/>
  <c r="ETJ17" i="1"/>
  <c r="BCR17" i="1"/>
  <c r="BMN17" i="1"/>
  <c r="BWJ17" i="1"/>
  <c r="CGF17" i="1"/>
  <c r="CQB17" i="1"/>
  <c r="CZX17" i="1"/>
  <c r="DJT17" i="1"/>
  <c r="DUN17" i="1"/>
  <c r="EKC17" i="1"/>
  <c r="BBM17" i="1"/>
  <c r="BLI17" i="1"/>
  <c r="BVE17" i="1"/>
  <c r="CFA17" i="1"/>
  <c r="COW17" i="1"/>
  <c r="CYS17" i="1"/>
  <c r="DIO17" i="1"/>
  <c r="DSW17" i="1"/>
  <c r="EHP17" i="1"/>
  <c r="BAH17" i="1"/>
  <c r="BKD17" i="1"/>
  <c r="BTZ17" i="1"/>
  <c r="CDV17" i="1"/>
  <c r="CNR17" i="1"/>
  <c r="CXN17" i="1"/>
  <c r="DHJ17" i="1"/>
  <c r="DRH17" i="1"/>
  <c r="EFP17" i="1"/>
  <c r="AZC17" i="1"/>
  <c r="BIY17" i="1"/>
  <c r="BSU17" i="1"/>
  <c r="CCQ17" i="1"/>
  <c r="CMM17" i="1"/>
  <c r="CWI17" i="1"/>
  <c r="DGE17" i="1"/>
  <c r="DQA17" i="1"/>
  <c r="EDS17" i="1"/>
  <c r="AXX17" i="1"/>
  <c r="BHT17" i="1"/>
  <c r="BRP17" i="1"/>
  <c r="CBL17" i="1"/>
  <c r="CLH17" i="1"/>
  <c r="CVD17" i="1"/>
  <c r="DEZ17" i="1"/>
  <c r="DOV17" i="1"/>
  <c r="EBR17" i="1"/>
  <c r="AWS17" i="1"/>
  <c r="BGO17" i="1"/>
  <c r="BQK17" i="1"/>
  <c r="CAG17" i="1"/>
  <c r="CKC17" i="1"/>
  <c r="CTY17" i="1"/>
  <c r="DDU17" i="1"/>
  <c r="DNQ17" i="1"/>
  <c r="DZV17" i="1"/>
  <c r="AVN17" i="1"/>
  <c r="BFJ17" i="1"/>
  <c r="BPF17" i="1"/>
  <c r="BZB17" i="1"/>
  <c r="CIX17" i="1"/>
  <c r="CST17" i="1"/>
  <c r="DCP17" i="1"/>
  <c r="DML17" i="1"/>
  <c r="DYF17" i="1"/>
  <c r="AUI17" i="1"/>
  <c r="BEE17" i="1"/>
  <c r="BOA17" i="1"/>
  <c r="BXW17" i="1"/>
  <c r="CHS17" i="1"/>
  <c r="CRO17" i="1"/>
  <c r="DBK17" i="1"/>
  <c r="DLG17" i="1"/>
  <c r="DWM17" i="1"/>
  <c r="EYH17" i="1"/>
  <c r="BCZ17" i="1"/>
  <c r="BMV17" i="1"/>
  <c r="BWR17" i="1"/>
  <c r="CGN17" i="1"/>
  <c r="CQJ17" i="1"/>
  <c r="DAF17" i="1"/>
  <c r="DKB17" i="1"/>
  <c r="DUV17" i="1"/>
  <c r="EKU17" i="1"/>
  <c r="BBU17" i="1"/>
  <c r="BLQ17" i="1"/>
  <c r="BVM17" i="1"/>
  <c r="CFI17" i="1"/>
  <c r="CPE17" i="1"/>
  <c r="CZA17" i="1"/>
  <c r="DIW17" i="1"/>
  <c r="DTI17" i="1"/>
  <c r="EIE17" i="1"/>
  <c r="AZZ17" i="1"/>
  <c r="BJV17" i="1"/>
  <c r="BTR17" i="1"/>
  <c r="CDN17" i="1"/>
  <c r="CNJ17" i="1"/>
  <c r="CXF17" i="1"/>
  <c r="DHB17" i="1"/>
  <c r="DQX17" i="1"/>
  <c r="EFB17" i="1"/>
  <c r="AYE17" i="1"/>
  <c r="BIA17" i="1"/>
  <c r="BRW17" i="1"/>
  <c r="CBS17" i="1"/>
  <c r="CLO17" i="1"/>
  <c r="CVK17" i="1"/>
  <c r="DFG17" i="1"/>
  <c r="DPC17" i="1"/>
  <c r="ECC17" i="1"/>
  <c r="AWJ17" i="1"/>
  <c r="BGF17" i="1"/>
  <c r="BQB17" i="1"/>
  <c r="BZX17" i="1"/>
  <c r="CJT17" i="1"/>
  <c r="CTP17" i="1"/>
  <c r="DDL17" i="1"/>
  <c r="DNH17" i="1"/>
  <c r="DZL17" i="1"/>
  <c r="EOE17" i="1"/>
  <c r="EYA17" i="1"/>
  <c r="FHW17" i="1"/>
  <c r="FRS17" i="1"/>
  <c r="GBO17" i="1"/>
  <c r="GLK17" i="1"/>
  <c r="GVG17" i="1"/>
  <c r="HFC17" i="1"/>
  <c r="HPO17" i="1"/>
  <c r="IAD17" i="1"/>
  <c r="IUJ17" i="1"/>
  <c r="EWV17" i="1"/>
  <c r="FGR17" i="1"/>
  <c r="FQN17" i="1"/>
  <c r="GAJ17" i="1"/>
  <c r="GKF17" i="1"/>
  <c r="GUB17" i="1"/>
  <c r="HDX17" i="1"/>
  <c r="HOH17" i="1"/>
  <c r="HYU17" i="1"/>
  <c r="IOU17" i="1"/>
  <c r="EQS17" i="1"/>
  <c r="FAO17" i="1"/>
  <c r="FKK17" i="1"/>
  <c r="FUG17" i="1"/>
  <c r="GEC17" i="1"/>
  <c r="GNY17" i="1"/>
  <c r="GXU17" i="1"/>
  <c r="HHT17" i="1"/>
  <c r="HSG17" i="1"/>
  <c r="IDG17" i="1"/>
  <c r="EOH17" i="1"/>
  <c r="EYD17" i="1"/>
  <c r="FHZ17" i="1"/>
  <c r="FRV17" i="1"/>
  <c r="GBR17" i="1"/>
  <c r="GLN17" i="1"/>
  <c r="GVJ17" i="1"/>
  <c r="HFF17" i="1"/>
  <c r="HPR17" i="1"/>
  <c r="IAG17" i="1"/>
  <c r="IUZ17" i="1"/>
  <c r="ETW17" i="1"/>
  <c r="FDS17" i="1"/>
  <c r="FNO17" i="1"/>
  <c r="FXK17" i="1"/>
  <c r="GHG17" i="1"/>
  <c r="GRC17" i="1"/>
  <c r="HAY17" i="1"/>
  <c r="HLD17" i="1"/>
  <c r="HVQ17" i="1"/>
  <c r="IHZ17" i="1"/>
  <c r="ENT17" i="1"/>
  <c r="EXP17" i="1"/>
  <c r="FHL17" i="1"/>
  <c r="FRH17" i="1"/>
  <c r="GBD17" i="1"/>
  <c r="GKZ17" i="1"/>
  <c r="GUV17" i="1"/>
  <c r="HER17" i="1"/>
  <c r="HPC17" i="1"/>
  <c r="HZP17" i="1"/>
  <c r="ISK17" i="1"/>
  <c r="ETY17" i="1"/>
  <c r="FDU17" i="1"/>
  <c r="FNQ17" i="1"/>
  <c r="FXM17" i="1"/>
  <c r="GHI17" i="1"/>
  <c r="GRE17" i="1"/>
  <c r="HBA17" i="1"/>
  <c r="HLF17" i="1"/>
  <c r="HVS17" i="1"/>
  <c r="IIB17" i="1"/>
  <c r="FGX17" i="1"/>
  <c r="FQT17" i="1"/>
  <c r="GAP17" i="1"/>
  <c r="GKL17" i="1"/>
  <c r="GUH17" i="1"/>
  <c r="HED17" i="1"/>
  <c r="HON17" i="1"/>
  <c r="HZA17" i="1"/>
  <c r="IPL17" i="1"/>
  <c r="ETK17" i="1"/>
  <c r="FDG17" i="1"/>
  <c r="FNC17" i="1"/>
  <c r="FWY17" i="1"/>
  <c r="GGU17" i="1"/>
  <c r="GQQ17" i="1"/>
  <c r="HAM17" i="1"/>
  <c r="HKQ17" i="1"/>
  <c r="HVD17" i="1"/>
  <c r="IHE17" i="1"/>
  <c r="EFH17" i="1"/>
  <c r="EPD17" i="1"/>
  <c r="EYZ17" i="1"/>
  <c r="FIV17" i="1"/>
  <c r="FSR17" i="1"/>
  <c r="GCN17" i="1"/>
  <c r="GMJ17" i="1"/>
  <c r="GWF17" i="1"/>
  <c r="HGB17" i="1"/>
  <c r="HQO17" i="1"/>
  <c r="IBI17" i="1"/>
  <c r="DRE17" i="1"/>
  <c r="EBA17" i="1"/>
  <c r="EKW17" i="1"/>
  <c r="EUS17" i="1"/>
  <c r="FEO17" i="1"/>
  <c r="FOK17" i="1"/>
  <c r="FYG17" i="1"/>
  <c r="GIC17" i="1"/>
  <c r="GRY17" i="1"/>
  <c r="HBU17" i="1"/>
  <c r="HMA17" i="1"/>
  <c r="HWN17" i="1"/>
  <c r="IJI17" i="1"/>
  <c r="ELN17" i="1"/>
  <c r="EVJ17" i="1"/>
  <c r="FFF17" i="1"/>
  <c r="FPB17" i="1"/>
  <c r="FYX17" i="1"/>
  <c r="GIT17" i="1"/>
  <c r="GSP17" i="1"/>
  <c r="HCL17" i="1"/>
  <c r="HMS17" i="1"/>
  <c r="HXF17" i="1"/>
  <c r="IKQ17" i="1"/>
  <c r="DXK17" i="1"/>
  <c r="EHG17" i="1"/>
  <c r="ERC17" i="1"/>
  <c r="FAY17" i="1"/>
  <c r="FKU17" i="1"/>
  <c r="FUQ17" i="1"/>
  <c r="GEM17" i="1"/>
  <c r="GOI17" i="1"/>
  <c r="GYE17" i="1"/>
  <c r="HIE17" i="1"/>
  <c r="HSR17" i="1"/>
  <c r="IDU17" i="1"/>
  <c r="DZH17" i="1"/>
  <c r="EJD17" i="1"/>
  <c r="ESZ17" i="1"/>
  <c r="FCV17" i="1"/>
  <c r="FMR17" i="1"/>
  <c r="FWN17" i="1"/>
  <c r="GGJ17" i="1"/>
  <c r="GQF17" i="1"/>
  <c r="HAB17" i="1"/>
  <c r="HKE17" i="1"/>
  <c r="HUR17" i="1"/>
  <c r="IGK17" i="1"/>
  <c r="DVA17" i="1"/>
  <c r="EEW17" i="1"/>
  <c r="EOS17" i="1"/>
  <c r="EYO17" i="1"/>
  <c r="FIK17" i="1"/>
  <c r="FSG17" i="1"/>
  <c r="GCC17" i="1"/>
  <c r="GLY17" i="1"/>
  <c r="GVU17" i="1"/>
  <c r="HFQ17" i="1"/>
  <c r="HQD17" i="1"/>
  <c r="IAU17" i="1"/>
  <c r="IXL17" i="1"/>
  <c r="EAP17" i="1"/>
  <c r="EKL17" i="1"/>
  <c r="EUH17" i="1"/>
  <c r="FED17" i="1"/>
  <c r="FNZ17" i="1"/>
  <c r="FXV17" i="1"/>
  <c r="GHR17" i="1"/>
  <c r="GRN17" i="1"/>
  <c r="HBJ17" i="1"/>
  <c r="HLO17" i="1"/>
  <c r="HWB17" i="1"/>
  <c r="IIQ17" i="1"/>
  <c r="JCG17" i="1"/>
  <c r="JMC17" i="1"/>
  <c r="JVY17" i="1"/>
  <c r="IZF17" i="1"/>
  <c r="JJB17" i="1"/>
  <c r="JSX17" i="1"/>
  <c r="JEE17" i="1"/>
  <c r="JOA17" i="1"/>
  <c r="IYR17" i="1"/>
  <c r="JIN17" i="1"/>
  <c r="JSJ17" i="1"/>
  <c r="IRI17" i="1"/>
  <c r="JBE17" i="1"/>
  <c r="JLA17" i="1"/>
  <c r="JUW17" i="1"/>
  <c r="IQT17" i="1"/>
  <c r="JAP17" i="1"/>
  <c r="JKL17" i="1"/>
  <c r="JUH17" i="1"/>
  <c r="ISA17" i="1"/>
  <c r="JBW17" i="1"/>
  <c r="JLS17" i="1"/>
  <c r="JVO17" i="1"/>
  <c r="IQV17" i="1"/>
  <c r="JAR17" i="1"/>
  <c r="JKN17" i="1"/>
  <c r="JUJ17" i="1"/>
  <c r="ISS17" i="1"/>
  <c r="JCO17" i="1"/>
  <c r="JMK17" i="1"/>
  <c r="JWG17" i="1"/>
  <c r="IPB17" i="1"/>
  <c r="IYX17" i="1"/>
  <c r="JIT17" i="1"/>
  <c r="JSP17" i="1"/>
  <c r="IIY17" i="1"/>
  <c r="ISU17" i="1"/>
  <c r="JCQ17" i="1"/>
  <c r="JMM17" i="1"/>
  <c r="JWI17" i="1"/>
  <c r="ION17" i="1"/>
  <c r="IYJ17" i="1"/>
  <c r="JIF17" i="1"/>
  <c r="JSB17" i="1"/>
  <c r="IUS17" i="1"/>
  <c r="JEO17" i="1"/>
  <c r="JOK17" i="1"/>
  <c r="IBB17" i="1"/>
  <c r="IKX17" i="1"/>
  <c r="IUT17" i="1"/>
  <c r="JEP17" i="1"/>
  <c r="JOL17" i="1"/>
  <c r="HHK17" i="1"/>
  <c r="HRG17" i="1"/>
  <c r="IBC17" i="1"/>
  <c r="IKY17" i="1"/>
  <c r="IUU17" i="1"/>
  <c r="JEQ17" i="1"/>
  <c r="JOM17" i="1"/>
  <c r="IBD17" i="1"/>
  <c r="IKZ17" i="1"/>
  <c r="IUV17" i="1"/>
  <c r="JER17" i="1"/>
  <c r="JON17" i="1"/>
  <c r="FH16" i="1"/>
  <c r="BC16" i="1"/>
  <c r="QE16" i="1"/>
  <c r="KT16" i="1"/>
  <c r="GI16" i="1"/>
  <c r="CD16" i="1"/>
  <c r="SJ16" i="1"/>
  <c r="LY16" i="1"/>
  <c r="IH16" i="1"/>
  <c r="ET16" i="1"/>
  <c r="BN16" i="1"/>
  <c r="QZ16" i="1"/>
  <c r="LF16" i="1"/>
  <c r="GR16" i="1"/>
  <c r="CL16" i="1"/>
  <c r="TP16" i="1"/>
  <c r="MH16" i="1"/>
  <c r="HU16" i="1"/>
  <c r="DL16" i="1"/>
  <c r="XJ16" i="1"/>
  <c r="NL16" i="1"/>
  <c r="YJ16" i="1"/>
  <c r="US16" i="1"/>
  <c r="NZ16" i="1"/>
  <c r="XV16" i="1"/>
  <c r="ACV16" i="1"/>
  <c r="JU16" i="1"/>
  <c r="TQ16" i="1"/>
  <c r="ADM16" i="1"/>
  <c r="KM16" i="1"/>
  <c r="UI16" i="1"/>
  <c r="BH16" i="1"/>
  <c r="LD16" i="1"/>
  <c r="UZ16" i="1"/>
  <c r="LU16" i="1"/>
  <c r="VQ16" i="1"/>
  <c r="UL16" i="1"/>
  <c r="QU16" i="1"/>
  <c r="AAQ16" i="1"/>
  <c r="GZ16" i="1"/>
  <c r="QV16" i="1"/>
  <c r="AAR16" i="1"/>
  <c r="UO16" i="1"/>
  <c r="PB16" i="1"/>
  <c r="YX16" i="1"/>
  <c r="IY16" i="1"/>
  <c r="SU16" i="1"/>
  <c r="ACQ16" i="1"/>
  <c r="AWQ16" i="1"/>
  <c r="AWU16" i="1"/>
  <c r="ATP16" i="1"/>
  <c r="AWA16" i="1"/>
  <c r="BFW16" i="1"/>
  <c r="BPS16" i="1"/>
  <c r="BZO16" i="1"/>
  <c r="CJK16" i="1"/>
  <c r="CTG16" i="1"/>
  <c r="DDC16" i="1"/>
  <c r="DMY16" i="1"/>
  <c r="DWU16" i="1"/>
  <c r="EGQ16" i="1"/>
  <c r="ERA16" i="1"/>
  <c r="FJU16" i="1"/>
  <c r="BJP16" i="1"/>
  <c r="BTL16" i="1"/>
  <c r="CDH16" i="1"/>
  <c r="CND16" i="1"/>
  <c r="CWZ16" i="1"/>
  <c r="DGV16" i="1"/>
  <c r="DQR16" i="1"/>
  <c r="EAN16" i="1"/>
  <c r="EKJ16" i="1"/>
  <c r="EVZ16" i="1"/>
  <c r="BDM16" i="1"/>
  <c r="BNI16" i="1"/>
  <c r="BXE16" i="1"/>
  <c r="CHA16" i="1"/>
  <c r="CQW16" i="1"/>
  <c r="DAS16" i="1"/>
  <c r="DKO16" i="1"/>
  <c r="DUK16" i="1"/>
  <c r="EEG16" i="1"/>
  <c r="EOD16" i="1"/>
  <c r="FCD16" i="1"/>
  <c r="BKH16" i="1"/>
  <c r="BUD16" i="1"/>
  <c r="CDZ16" i="1"/>
  <c r="CNV16" i="1"/>
  <c r="CXR16" i="1"/>
  <c r="DHN16" i="1"/>
  <c r="DRJ16" i="1"/>
  <c r="EBF16" i="1"/>
  <c r="ELB16" i="1"/>
  <c r="EXD16" i="1"/>
  <c r="BEE16" i="1"/>
  <c r="BOA16" i="1"/>
  <c r="BXW16" i="1"/>
  <c r="CHS16" i="1"/>
  <c r="CRO16" i="1"/>
  <c r="DBK16" i="1"/>
  <c r="DLG16" i="1"/>
  <c r="DVC16" i="1"/>
  <c r="EEY16" i="1"/>
  <c r="EOY16" i="1"/>
  <c r="FDU16" i="1"/>
  <c r="AZX16" i="1"/>
  <c r="BJT16" i="1"/>
  <c r="BTP16" i="1"/>
  <c r="CDL16" i="1"/>
  <c r="CNH16" i="1"/>
  <c r="CXD16" i="1"/>
  <c r="DGZ16" i="1"/>
  <c r="DQV16" i="1"/>
  <c r="EAR16" i="1"/>
  <c r="EKN16" i="1"/>
  <c r="EWH16" i="1"/>
  <c r="AVQ16" i="1"/>
  <c r="BFM16" i="1"/>
  <c r="BPI16" i="1"/>
  <c r="BZE16" i="1"/>
  <c r="CJA16" i="1"/>
  <c r="CSW16" i="1"/>
  <c r="DCS16" i="1"/>
  <c r="DMO16" i="1"/>
  <c r="DWK16" i="1"/>
  <c r="EGG16" i="1"/>
  <c r="EQO16" i="1"/>
  <c r="FIM16" i="1"/>
  <c r="BAP16" i="1"/>
  <c r="BKL16" i="1"/>
  <c r="BUH16" i="1"/>
  <c r="CED16" i="1"/>
  <c r="CNZ16" i="1"/>
  <c r="CXV16" i="1"/>
  <c r="DHR16" i="1"/>
  <c r="DRN16" i="1"/>
  <c r="EBJ16" i="1"/>
  <c r="ELF16" i="1"/>
  <c r="EXL16" i="1"/>
  <c r="AVS16" i="1"/>
  <c r="BFO16" i="1"/>
  <c r="BPK16" i="1"/>
  <c r="BZG16" i="1"/>
  <c r="CJC16" i="1"/>
  <c r="CSY16" i="1"/>
  <c r="DCU16" i="1"/>
  <c r="DMQ16" i="1"/>
  <c r="DWM16" i="1"/>
  <c r="EGI16" i="1"/>
  <c r="EQR16" i="1"/>
  <c r="FIO16" i="1"/>
  <c r="BAR16" i="1"/>
  <c r="BKN16" i="1"/>
  <c r="BUJ16" i="1"/>
  <c r="CEF16" i="1"/>
  <c r="COB16" i="1"/>
  <c r="CXX16" i="1"/>
  <c r="DHT16" i="1"/>
  <c r="DRP16" i="1"/>
  <c r="EBL16" i="1"/>
  <c r="ELH16" i="1"/>
  <c r="EXN16" i="1"/>
  <c r="AVU16" i="1"/>
  <c r="BFQ16" i="1"/>
  <c r="BPM16" i="1"/>
  <c r="BZI16" i="1"/>
  <c r="CJE16" i="1"/>
  <c r="CTA16" i="1"/>
  <c r="DCW16" i="1"/>
  <c r="DMS16" i="1"/>
  <c r="DWO16" i="1"/>
  <c r="EGK16" i="1"/>
  <c r="JH17" i="1"/>
  <c r="TD17" i="1"/>
  <c r="ACZ17" i="1"/>
  <c r="JY17" i="1"/>
  <c r="TU17" i="1"/>
  <c r="ADQ17" i="1"/>
  <c r="JZ17" i="1"/>
  <c r="TV17" i="1"/>
  <c r="ADR17" i="1"/>
  <c r="KA17" i="1"/>
  <c r="TW17" i="1"/>
  <c r="ADS17" i="1"/>
  <c r="KB17" i="1"/>
  <c r="TX17" i="1"/>
  <c r="ADT17" i="1"/>
  <c r="KC17" i="1"/>
  <c r="TY17" i="1"/>
  <c r="ADU17" i="1"/>
  <c r="KT17" i="1"/>
  <c r="UP17" i="1"/>
  <c r="AY17" i="1"/>
  <c r="KU17" i="1"/>
  <c r="UQ17" i="1"/>
  <c r="AZ17" i="1"/>
  <c r="KV17" i="1"/>
  <c r="UR17" i="1"/>
  <c r="BA17" i="1"/>
  <c r="KW17" i="1"/>
  <c r="US17" i="1"/>
  <c r="BB17" i="1"/>
  <c r="KX17" i="1"/>
  <c r="UT17" i="1"/>
  <c r="BS17" i="1"/>
  <c r="LO17" i="1"/>
  <c r="VK17" i="1"/>
  <c r="CJ17" i="1"/>
  <c r="MF17" i="1"/>
  <c r="WB17" i="1"/>
  <c r="DA17" i="1"/>
  <c r="MW17" i="1"/>
  <c r="WS17" i="1"/>
  <c r="DR17" i="1"/>
  <c r="NN17" i="1"/>
  <c r="XJ17" i="1"/>
  <c r="EI17" i="1"/>
  <c r="OE17" i="1"/>
  <c r="YA17" i="1"/>
  <c r="AXA17" i="1"/>
  <c r="BGW17" i="1"/>
  <c r="BQS17" i="1"/>
  <c r="CAO17" i="1"/>
  <c r="CKK17" i="1"/>
  <c r="CUG17" i="1"/>
  <c r="DEC17" i="1"/>
  <c r="DNY17" i="1"/>
  <c r="AVV17" i="1"/>
  <c r="BFR17" i="1"/>
  <c r="BPN17" i="1"/>
  <c r="BZJ17" i="1"/>
  <c r="CJF17" i="1"/>
  <c r="CTB17" i="1"/>
  <c r="DCX17" i="1"/>
  <c r="DMT17" i="1"/>
  <c r="DYN17" i="1"/>
  <c r="AUQ17" i="1"/>
  <c r="BEM17" i="1"/>
  <c r="BOI17" i="1"/>
  <c r="BYE17" i="1"/>
  <c r="CIA17" i="1"/>
  <c r="CRW17" i="1"/>
  <c r="DBS17" i="1"/>
  <c r="DLO17" i="1"/>
  <c r="DWY17" i="1"/>
  <c r="ATL17" i="1"/>
  <c r="BDH17" i="1"/>
  <c r="BND17" i="1"/>
  <c r="BWZ17" i="1"/>
  <c r="CGV17" i="1"/>
  <c r="CQR17" i="1"/>
  <c r="DAN17" i="1"/>
  <c r="DKJ17" i="1"/>
  <c r="DVH17" i="1"/>
  <c r="ELZ17" i="1"/>
  <c r="BCC17" i="1"/>
  <c r="BLY17" i="1"/>
  <c r="BVU17" i="1"/>
  <c r="CFQ17" i="1"/>
  <c r="CPM17" i="1"/>
  <c r="CZI17" i="1"/>
  <c r="DJE17" i="1"/>
  <c r="DTR17" i="1"/>
  <c r="EIU17" i="1"/>
  <c r="BAX17" i="1"/>
  <c r="BKT17" i="1"/>
  <c r="BUP17" i="1"/>
  <c r="CEL17" i="1"/>
  <c r="COH17" i="1"/>
  <c r="CYD17" i="1"/>
  <c r="DHZ17" i="1"/>
  <c r="DSD17" i="1"/>
  <c r="EGM17" i="1"/>
  <c r="AZS17" i="1"/>
  <c r="BJO17" i="1"/>
  <c r="BTK17" i="1"/>
  <c r="CDG17" i="1"/>
  <c r="CNC17" i="1"/>
  <c r="CWY17" i="1"/>
  <c r="DGU17" i="1"/>
  <c r="DQQ17" i="1"/>
  <c r="EEO17" i="1"/>
  <c r="AYN17" i="1"/>
  <c r="BIJ17" i="1"/>
  <c r="BSF17" i="1"/>
  <c r="CCB17" i="1"/>
  <c r="CLX17" i="1"/>
  <c r="CVT17" i="1"/>
  <c r="DFP17" i="1"/>
  <c r="DPL17" i="1"/>
  <c r="ECR17" i="1"/>
  <c r="AXI17" i="1"/>
  <c r="BHE17" i="1"/>
  <c r="BRA17" i="1"/>
  <c r="CAW17" i="1"/>
  <c r="CKS17" i="1"/>
  <c r="CUO17" i="1"/>
  <c r="DEK17" i="1"/>
  <c r="DOG17" i="1"/>
  <c r="EAU17" i="1"/>
  <c r="AWD17" i="1"/>
  <c r="BFZ17" i="1"/>
  <c r="BPV17" i="1"/>
  <c r="BZR17" i="1"/>
  <c r="CJN17" i="1"/>
  <c r="CTJ17" i="1"/>
  <c r="DDF17" i="1"/>
  <c r="DNB17" i="1"/>
  <c r="DZA17" i="1"/>
  <c r="AUY17" i="1"/>
  <c r="BEU17" i="1"/>
  <c r="BOQ17" i="1"/>
  <c r="BYM17" i="1"/>
  <c r="CII17" i="1"/>
  <c r="CSE17" i="1"/>
  <c r="DCA17" i="1"/>
  <c r="DLW17" i="1"/>
  <c r="DXG17" i="1"/>
  <c r="ATT17" i="1"/>
  <c r="BDP17" i="1"/>
  <c r="BNL17" i="1"/>
  <c r="BXH17" i="1"/>
  <c r="CHD17" i="1"/>
  <c r="CQZ17" i="1"/>
  <c r="DAV17" i="1"/>
  <c r="DKR17" i="1"/>
  <c r="DVT17" i="1"/>
  <c r="EPB17" i="1"/>
  <c r="BCK17" i="1"/>
  <c r="BMG17" i="1"/>
  <c r="BWC17" i="1"/>
  <c r="CFY17" i="1"/>
  <c r="CPU17" i="1"/>
  <c r="CZQ17" i="1"/>
  <c r="DJM17" i="1"/>
  <c r="DUC17" i="1"/>
  <c r="EJM17" i="1"/>
  <c r="BAP17" i="1"/>
  <c r="BKL17" i="1"/>
  <c r="BUH17" i="1"/>
  <c r="CED17" i="1"/>
  <c r="CNZ17" i="1"/>
  <c r="CXV17" i="1"/>
  <c r="DHR17" i="1"/>
  <c r="DRR17" i="1"/>
  <c r="EGE17" i="1"/>
  <c r="AYU17" i="1"/>
  <c r="BIQ17" i="1"/>
  <c r="BSM17" i="1"/>
  <c r="CCI17" i="1"/>
  <c r="CME17" i="1"/>
  <c r="CWA17" i="1"/>
  <c r="DFW17" i="1"/>
  <c r="DPS17" i="1"/>
  <c r="EDE17" i="1"/>
  <c r="AWZ17" i="1"/>
  <c r="BGV17" i="1"/>
  <c r="BQR17" i="1"/>
  <c r="CAN17" i="1"/>
  <c r="CKJ17" i="1"/>
  <c r="CUF17" i="1"/>
  <c r="DEB17" i="1"/>
  <c r="DNX17" i="1"/>
  <c r="EAG17" i="1"/>
  <c r="EOU17" i="1"/>
  <c r="EYQ17" i="1"/>
  <c r="FIM17" i="1"/>
  <c r="FSI17" i="1"/>
  <c r="GCE17" i="1"/>
  <c r="GMA17" i="1"/>
  <c r="GVW17" i="1"/>
  <c r="HFS17" i="1"/>
  <c r="HQF17" i="1"/>
  <c r="IAW17" i="1"/>
  <c r="ENP17" i="1"/>
  <c r="EXL17" i="1"/>
  <c r="FHH17" i="1"/>
  <c r="FRD17" i="1"/>
  <c r="GAZ17" i="1"/>
  <c r="GKV17" i="1"/>
  <c r="GUR17" i="1"/>
  <c r="HEN17" i="1"/>
  <c r="HOY17" i="1"/>
  <c r="HZL17" i="1"/>
  <c r="IRH17" i="1"/>
  <c r="ERI17" i="1"/>
  <c r="FBE17" i="1"/>
  <c r="FLA17" i="1"/>
  <c r="FUW17" i="1"/>
  <c r="GES17" i="1"/>
  <c r="GOO17" i="1"/>
  <c r="GYK17" i="1"/>
  <c r="HIK17" i="1"/>
  <c r="HSX17" i="1"/>
  <c r="IEB17" i="1"/>
  <c r="EOX17" i="1"/>
  <c r="EYT17" i="1"/>
  <c r="FIP17" i="1"/>
  <c r="FSL17" i="1"/>
  <c r="GCH17" i="1"/>
  <c r="GMD17" i="1"/>
  <c r="GVZ17" i="1"/>
  <c r="HFV17" i="1"/>
  <c r="HQI17" i="1"/>
  <c r="IAZ17" i="1"/>
  <c r="EKQ17" i="1"/>
  <c r="EUM17" i="1"/>
  <c r="FEI17" i="1"/>
  <c r="FOE17" i="1"/>
  <c r="FYA17" i="1"/>
  <c r="GHW17" i="1"/>
  <c r="GRS17" i="1"/>
  <c r="HBO17" i="1"/>
  <c r="HLU17" i="1"/>
  <c r="HWH17" i="1"/>
  <c r="IIW17" i="1"/>
  <c r="EOJ17" i="1"/>
  <c r="EYF17" i="1"/>
  <c r="FIB17" i="1"/>
  <c r="FRX17" i="1"/>
  <c r="GBT17" i="1"/>
  <c r="GLP17" i="1"/>
  <c r="GVL17" i="1"/>
  <c r="HFH17" i="1"/>
  <c r="HPT17" i="1"/>
  <c r="IAI17" i="1"/>
  <c r="IVO17" i="1"/>
  <c r="EUO17" i="1"/>
  <c r="FEK17" i="1"/>
  <c r="FOG17" i="1"/>
  <c r="FYC17" i="1"/>
  <c r="GHY17" i="1"/>
  <c r="GRU17" i="1"/>
  <c r="HBQ17" i="1"/>
  <c r="HLW17" i="1"/>
  <c r="HWJ17" i="1"/>
  <c r="IJE17" i="1"/>
  <c r="FHN17" i="1"/>
  <c r="FRJ17" i="1"/>
  <c r="GBF17" i="1"/>
  <c r="GLB17" i="1"/>
  <c r="GUX17" i="1"/>
  <c r="HET17" i="1"/>
  <c r="HPE17" i="1"/>
  <c r="HZR17" i="1"/>
  <c r="ISN17" i="1"/>
  <c r="EUA17" i="1"/>
  <c r="FDW17" i="1"/>
  <c r="FNS17" i="1"/>
  <c r="FXO17" i="1"/>
  <c r="GHK17" i="1"/>
  <c r="GRG17" i="1"/>
  <c r="HBC17" i="1"/>
  <c r="HLH17" i="1"/>
  <c r="HVU17" i="1"/>
  <c r="IID17" i="1"/>
  <c r="EFX17" i="1"/>
  <c r="EPT17" i="1"/>
  <c r="EZP17" i="1"/>
  <c r="FJL17" i="1"/>
  <c r="FTH17" i="1"/>
  <c r="GDD17" i="1"/>
  <c r="GMZ17" i="1"/>
  <c r="GWV17" i="1"/>
  <c r="HGS17" i="1"/>
  <c r="HRF17" i="1"/>
  <c r="ICB17" i="1"/>
  <c r="DRU17" i="1"/>
  <c r="EBQ17" i="1"/>
  <c r="ELM17" i="1"/>
  <c r="EVI17" i="1"/>
  <c r="FFE17" i="1"/>
  <c r="FPA17" i="1"/>
  <c r="FYW17" i="1"/>
  <c r="GIS17" i="1"/>
  <c r="GSO17" i="1"/>
  <c r="HCK17" i="1"/>
  <c r="HMR17" i="1"/>
  <c r="HXE17" i="1"/>
  <c r="IKO17" i="1"/>
  <c r="EMD17" i="1"/>
  <c r="EVZ17" i="1"/>
  <c r="FFV17" i="1"/>
  <c r="FPR17" i="1"/>
  <c r="FZN17" i="1"/>
  <c r="GJJ17" i="1"/>
  <c r="GTF17" i="1"/>
  <c r="HDB17" i="1"/>
  <c r="HNJ17" i="1"/>
  <c r="HXW17" i="1"/>
  <c r="IMG17" i="1"/>
  <c r="DYA17" i="1"/>
  <c r="EHW17" i="1"/>
  <c r="ERS17" i="1"/>
  <c r="FBO17" i="1"/>
  <c r="FLK17" i="1"/>
  <c r="FVG17" i="1"/>
  <c r="GFC17" i="1"/>
  <c r="GOY17" i="1"/>
  <c r="GYU17" i="1"/>
  <c r="HIV17" i="1"/>
  <c r="HTI17" i="1"/>
  <c r="IEO17" i="1"/>
  <c r="DZX17" i="1"/>
  <c r="EJT17" i="1"/>
  <c r="ETP17" i="1"/>
  <c r="FDL17" i="1"/>
  <c r="FNH17" i="1"/>
  <c r="FXD17" i="1"/>
  <c r="GGZ17" i="1"/>
  <c r="GQV17" i="1"/>
  <c r="HAR17" i="1"/>
  <c r="HKV17" i="1"/>
  <c r="HVI17" i="1"/>
  <c r="IHM17" i="1"/>
  <c r="DVQ17" i="1"/>
  <c r="EFM17" i="1"/>
  <c r="EPI17" i="1"/>
  <c r="EZE17" i="1"/>
  <c r="FJA17" i="1"/>
  <c r="FSW17" i="1"/>
  <c r="GCS17" i="1"/>
  <c r="GMO17" i="1"/>
  <c r="GWK17" i="1"/>
  <c r="HGH17" i="1"/>
  <c r="HQU17" i="1"/>
  <c r="IBN17" i="1"/>
  <c r="DRJ17" i="1"/>
  <c r="EBF17" i="1"/>
  <c r="ELB17" i="1"/>
  <c r="EUX17" i="1"/>
  <c r="FET17" i="1"/>
  <c r="FOP17" i="1"/>
  <c r="FYL17" i="1"/>
  <c r="GIH17" i="1"/>
  <c r="GSD17" i="1"/>
  <c r="HBZ17" i="1"/>
  <c r="HMF17" i="1"/>
  <c r="HWS17" i="1"/>
  <c r="IJV17" i="1"/>
  <c r="JCW17" i="1"/>
  <c r="JMS17" i="1"/>
  <c r="JWO17" i="1"/>
  <c r="IZV17" i="1"/>
  <c r="JJR17" i="1"/>
  <c r="JTN17" i="1"/>
  <c r="JEU17" i="1"/>
  <c r="JOQ17" i="1"/>
  <c r="IZH17" i="1"/>
  <c r="JJD17" i="1"/>
  <c r="JSZ17" i="1"/>
  <c r="IRY17" i="1"/>
  <c r="JBU17" i="1"/>
  <c r="JLQ17" i="1"/>
  <c r="JVM17" i="1"/>
  <c r="IRJ17" i="1"/>
  <c r="JBF17" i="1"/>
  <c r="JLB17" i="1"/>
  <c r="JUX17" i="1"/>
  <c r="ISQ17" i="1"/>
  <c r="JCM17" i="1"/>
  <c r="JMI17" i="1"/>
  <c r="JWE17" i="1"/>
  <c r="IRL17" i="1"/>
  <c r="JBH17" i="1"/>
  <c r="JLD17" i="1"/>
  <c r="JUZ17" i="1"/>
  <c r="ITI17" i="1"/>
  <c r="JDE17" i="1"/>
  <c r="JNA17" i="1"/>
  <c r="IFV17" i="1"/>
  <c r="IPR17" i="1"/>
  <c r="IZN17" i="1"/>
  <c r="JJJ17" i="1"/>
  <c r="JTF17" i="1"/>
  <c r="IJO17" i="1"/>
  <c r="ITK17" i="1"/>
  <c r="JDG17" i="1"/>
  <c r="JNC17" i="1"/>
  <c r="IFH17" i="1"/>
  <c r="IPD17" i="1"/>
  <c r="IYZ17" i="1"/>
  <c r="JIV17" i="1"/>
  <c r="JSR17" i="1"/>
  <c r="IVI17" i="1"/>
  <c r="JFE17" i="1"/>
  <c r="JPA17" i="1"/>
  <c r="IBR17" i="1"/>
  <c r="ILN17" i="1"/>
  <c r="IVJ17" i="1"/>
  <c r="JFF17" i="1"/>
  <c r="JPB17" i="1"/>
  <c r="HIA17" i="1"/>
  <c r="HRW17" i="1"/>
  <c r="IBS17" i="1"/>
  <c r="ILO17" i="1"/>
  <c r="IVK17" i="1"/>
  <c r="JFG17" i="1"/>
  <c r="JPC17" i="1"/>
  <c r="IBT17" i="1"/>
  <c r="ILP17" i="1"/>
  <c r="IVL17" i="1"/>
  <c r="JFH17" i="1"/>
  <c r="JPD17" i="1"/>
  <c r="GD16" i="1"/>
  <c r="BZ16" i="1"/>
  <c r="RZ16" i="1"/>
  <c r="LR16" i="1"/>
  <c r="HF16" i="1"/>
  <c r="CX16" i="1"/>
  <c r="VL16" i="1"/>
  <c r="MV16" i="1"/>
  <c r="JD16" i="1"/>
  <c r="FR16" i="1"/>
  <c r="CH16" i="1"/>
  <c r="SZ16" i="1"/>
  <c r="MD16" i="1"/>
  <c r="HQ16" i="1"/>
  <c r="DI16" i="1"/>
  <c r="WT16" i="1"/>
  <c r="NI16" i="1"/>
  <c r="IS16" i="1"/>
  <c r="EF16" i="1"/>
  <c r="ABR16" i="1"/>
  <c r="OQ16" i="1"/>
  <c r="YZ16" i="1"/>
  <c r="VI16" i="1"/>
  <c r="OP16" i="1"/>
  <c r="YL16" i="1"/>
  <c r="ADL16" i="1"/>
  <c r="KK16" i="1"/>
  <c r="UG16" i="1"/>
  <c r="BG16" i="1"/>
  <c r="LC16" i="1"/>
  <c r="UY16" i="1"/>
  <c r="BX16" i="1"/>
  <c r="LT16" i="1"/>
  <c r="VP16" i="1"/>
  <c r="MK16" i="1"/>
  <c r="WG16" i="1"/>
  <c r="VB16" i="1"/>
  <c r="RK16" i="1"/>
  <c r="ABG16" i="1"/>
  <c r="HP16" i="1"/>
  <c r="RL16" i="1"/>
  <c r="ABH16" i="1"/>
  <c r="VE16" i="1"/>
  <c r="PR16" i="1"/>
  <c r="ZN16" i="1"/>
  <c r="JO16" i="1"/>
  <c r="TK16" i="1"/>
  <c r="ADG16" i="1"/>
  <c r="AYN16" i="1"/>
  <c r="AZC16" i="1"/>
  <c r="AVM16" i="1"/>
  <c r="AXX16" i="1"/>
  <c r="BGM16" i="1"/>
  <c r="BQI16" i="1"/>
  <c r="CAE16" i="1"/>
  <c r="CKA16" i="1"/>
  <c r="CTW16" i="1"/>
  <c r="DDS16" i="1"/>
  <c r="DNO16" i="1"/>
  <c r="DXK16" i="1"/>
  <c r="EHG16" i="1"/>
  <c r="ERU16" i="1"/>
  <c r="FMG16" i="1"/>
  <c r="BKF16" i="1"/>
  <c r="BUB16" i="1"/>
  <c r="CDX16" i="1"/>
  <c r="CNT16" i="1"/>
  <c r="CXP16" i="1"/>
  <c r="DHL16" i="1"/>
  <c r="DRH16" i="1"/>
  <c r="EBD16" i="1"/>
  <c r="EKZ16" i="1"/>
  <c r="EWZ16" i="1"/>
  <c r="BEC16" i="1"/>
  <c r="BNY16" i="1"/>
  <c r="BXU16" i="1"/>
  <c r="CHQ16" i="1"/>
  <c r="CRM16" i="1"/>
  <c r="DBI16" i="1"/>
  <c r="DLE16" i="1"/>
  <c r="DVA16" i="1"/>
  <c r="EEW16" i="1"/>
  <c r="EOW16" i="1"/>
  <c r="FDR16" i="1"/>
  <c r="BKX16" i="1"/>
  <c r="BUT16" i="1"/>
  <c r="CEP16" i="1"/>
  <c r="COL16" i="1"/>
  <c r="CYH16" i="1"/>
  <c r="DID16" i="1"/>
  <c r="DRZ16" i="1"/>
  <c r="EBV16" i="1"/>
  <c r="ELR16" i="1"/>
  <c r="EYD16" i="1"/>
  <c r="BEU16" i="1"/>
  <c r="BOQ16" i="1"/>
  <c r="BYM16" i="1"/>
  <c r="CII16" i="1"/>
  <c r="CSE16" i="1"/>
  <c r="DCA16" i="1"/>
  <c r="DLW16" i="1"/>
  <c r="DVS16" i="1"/>
  <c r="EFO16" i="1"/>
  <c r="EPS16" i="1"/>
  <c r="FFO16" i="1"/>
  <c r="BAN16" i="1"/>
  <c r="BKJ16" i="1"/>
  <c r="BUF16" i="1"/>
  <c r="CEB16" i="1"/>
  <c r="CNX16" i="1"/>
  <c r="CXT16" i="1"/>
  <c r="DHP16" i="1"/>
  <c r="DRL16" i="1"/>
  <c r="EBH16" i="1"/>
  <c r="ELD16" i="1"/>
  <c r="EXF16" i="1"/>
  <c r="AWG16" i="1"/>
  <c r="BGC16" i="1"/>
  <c r="BPY16" i="1"/>
  <c r="BZU16" i="1"/>
  <c r="CJQ16" i="1"/>
  <c r="CTM16" i="1"/>
  <c r="DDI16" i="1"/>
  <c r="DNE16" i="1"/>
  <c r="DXA16" i="1"/>
  <c r="EGW16" i="1"/>
  <c r="ERI16" i="1"/>
  <c r="FKY16" i="1"/>
  <c r="BBF16" i="1"/>
  <c r="BLB16" i="1"/>
  <c r="BUX16" i="1"/>
  <c r="CET16" i="1"/>
  <c r="COP16" i="1"/>
  <c r="CYL16" i="1"/>
  <c r="DIH16" i="1"/>
  <c r="DSD16" i="1"/>
  <c r="EBZ16" i="1"/>
  <c r="ELV16" i="1"/>
  <c r="EYJ16" i="1"/>
  <c r="AWI16" i="1"/>
  <c r="BGE16" i="1"/>
  <c r="BQA16" i="1"/>
  <c r="BZW16" i="1"/>
  <c r="CJS16" i="1"/>
  <c r="CTO16" i="1"/>
  <c r="DDK16" i="1"/>
  <c r="DNG16" i="1"/>
  <c r="DXC16" i="1"/>
  <c r="EGY16" i="1"/>
  <c r="ERK16" i="1"/>
  <c r="FLA16" i="1"/>
  <c r="BBH16" i="1"/>
  <c r="BLD16" i="1"/>
  <c r="BUZ16" i="1"/>
  <c r="AS17" i="1"/>
  <c r="JX17" i="1"/>
  <c r="TT17" i="1"/>
  <c r="ADP17" i="1"/>
  <c r="KO17" i="1"/>
  <c r="UK17" i="1"/>
  <c r="AT17" i="1"/>
  <c r="KP17" i="1"/>
  <c r="UL17" i="1"/>
  <c r="AU17" i="1"/>
  <c r="KQ17" i="1"/>
  <c r="UM17" i="1"/>
  <c r="AV17" i="1"/>
  <c r="KR17" i="1"/>
  <c r="UN17" i="1"/>
  <c r="AW17" i="1"/>
  <c r="KS17" i="1"/>
  <c r="UO17" i="1"/>
  <c r="BN17" i="1"/>
  <c r="LJ17" i="1"/>
  <c r="VF17" i="1"/>
  <c r="BO17" i="1"/>
  <c r="LK17" i="1"/>
  <c r="VG17" i="1"/>
  <c r="BP17" i="1"/>
  <c r="LL17" i="1"/>
  <c r="VH17" i="1"/>
  <c r="BQ17" i="1"/>
  <c r="LM17" i="1"/>
  <c r="VI17" i="1"/>
  <c r="BR17" i="1"/>
  <c r="LN17" i="1"/>
  <c r="VJ17" i="1"/>
  <c r="CI17" i="1"/>
  <c r="ME17" i="1"/>
  <c r="WA17" i="1"/>
  <c r="CZ17" i="1"/>
  <c r="MV17" i="1"/>
  <c r="WR17" i="1"/>
  <c r="DQ17" i="1"/>
  <c r="NM17" i="1"/>
  <c r="XI17" i="1"/>
  <c r="EH17" i="1"/>
  <c r="OD17" i="1"/>
  <c r="XZ17" i="1"/>
  <c r="EY17" i="1"/>
  <c r="OU17" i="1"/>
  <c r="YQ17" i="1"/>
  <c r="BHM17" i="1"/>
  <c r="BRI17" i="1"/>
  <c r="CBE17" i="1"/>
  <c r="CLA17" i="1"/>
  <c r="CUW17" i="1"/>
  <c r="DES17" i="1"/>
  <c r="DOO17" i="1"/>
  <c r="EBI17" i="1"/>
  <c r="AWL17" i="1"/>
  <c r="BGH17" i="1"/>
  <c r="BQD17" i="1"/>
  <c r="BZZ17" i="1"/>
  <c r="CJV17" i="1"/>
  <c r="CTR17" i="1"/>
  <c r="DDN17" i="1"/>
  <c r="DNJ17" i="1"/>
  <c r="AVG17" i="1"/>
  <c r="BFC17" i="1"/>
  <c r="DCI17" i="1"/>
  <c r="DME17" i="1"/>
  <c r="DXT17" i="1"/>
  <c r="AUB17" i="1"/>
  <c r="BDX17" i="1"/>
  <c r="BNT17" i="1"/>
  <c r="BXP17" i="1"/>
  <c r="CHL17" i="1"/>
  <c r="CRH17" i="1"/>
  <c r="DBD17" i="1"/>
  <c r="DWB17" i="1"/>
  <c r="ETZ17" i="1"/>
  <c r="BCS17" i="1"/>
  <c r="BMO17" i="1"/>
  <c r="BWK17" i="1"/>
  <c r="CGG17" i="1"/>
  <c r="CQC17" i="1"/>
  <c r="CZY17" i="1"/>
  <c r="DJU17" i="1"/>
  <c r="DUO17" i="1"/>
  <c r="BBN17" i="1"/>
  <c r="BLJ17" i="1"/>
  <c r="BVF17" i="1"/>
  <c r="CFB17" i="1"/>
  <c r="COX17" i="1"/>
  <c r="CYT17" i="1"/>
  <c r="DIP17" i="1"/>
  <c r="DSX17" i="1"/>
  <c r="EHQ17" i="1"/>
  <c r="BAI17" i="1"/>
  <c r="BKE17" i="1"/>
  <c r="BUA17" i="1"/>
  <c r="CDW17" i="1"/>
  <c r="CNS17" i="1"/>
  <c r="CXO17" i="1"/>
  <c r="DRK17" i="1"/>
  <c r="EFQ17" i="1"/>
  <c r="AZD17" i="1"/>
  <c r="BIZ17" i="1"/>
  <c r="BSV17" i="1"/>
  <c r="CCR17" i="1"/>
  <c r="CMN17" i="1"/>
  <c r="CWJ17" i="1"/>
  <c r="DGF17" i="1"/>
  <c r="DQB17" i="1"/>
  <c r="EDT17" i="1"/>
  <c r="AXY17" i="1"/>
  <c r="BHU17" i="1"/>
  <c r="BRQ17" i="1"/>
  <c r="CBM17" i="1"/>
  <c r="CLI17" i="1"/>
  <c r="CVE17" i="1"/>
  <c r="DFA17" i="1"/>
  <c r="DOW17" i="1"/>
  <c r="EBW17" i="1"/>
  <c r="AWT17" i="1"/>
  <c r="DDV17" i="1"/>
  <c r="DNR17" i="1"/>
  <c r="EAA17" i="1"/>
  <c r="AVO17" i="1"/>
  <c r="BFK17" i="1"/>
  <c r="BPG17" i="1"/>
  <c r="BZC17" i="1"/>
  <c r="CIY17" i="1"/>
  <c r="CSU17" i="1"/>
  <c r="DCQ17" i="1"/>
  <c r="DYG17" i="1"/>
  <c r="AUJ17" i="1"/>
  <c r="BEF17" i="1"/>
  <c r="BOB17" i="1"/>
  <c r="BXX17" i="1"/>
  <c r="CHT17" i="1"/>
  <c r="CRP17" i="1"/>
  <c r="DBL17" i="1"/>
  <c r="DWN17" i="1"/>
  <c r="EYX17" i="1"/>
  <c r="BDA17" i="1"/>
  <c r="BMW17" i="1"/>
  <c r="BWS17" i="1"/>
  <c r="CGO17" i="1"/>
  <c r="CQK17" i="1"/>
  <c r="DAG17" i="1"/>
  <c r="DKC17" i="1"/>
  <c r="DUX17" i="1"/>
  <c r="ELC17" i="1"/>
  <c r="BBF17" i="1"/>
  <c r="BLB17" i="1"/>
  <c r="BUX17" i="1"/>
  <c r="CET17" i="1"/>
  <c r="COP17" i="1"/>
  <c r="CYL17" i="1"/>
  <c r="DIH17" i="1"/>
  <c r="DSN17" i="1"/>
  <c r="EHB17" i="1"/>
  <c r="AZK17" i="1"/>
  <c r="BJG17" i="1"/>
  <c r="BTC17" i="1"/>
  <c r="CCY17" i="1"/>
  <c r="CMU17" i="1"/>
  <c r="CWQ17" i="1"/>
  <c r="DGM17" i="1"/>
  <c r="DQI17" i="1"/>
  <c r="EEA17" i="1"/>
  <c r="AXP17" i="1"/>
  <c r="BHL17" i="1"/>
  <c r="BRH17" i="1"/>
  <c r="CBD17" i="1"/>
  <c r="CKZ17" i="1"/>
  <c r="CUV17" i="1"/>
  <c r="DER17" i="1"/>
  <c r="DON17" i="1"/>
  <c r="EBH17" i="1"/>
  <c r="EPK17" i="1"/>
  <c r="EZG17" i="1"/>
  <c r="FJC17" i="1"/>
  <c r="FSY17" i="1"/>
  <c r="GCU17" i="1"/>
  <c r="GMQ17" i="1"/>
  <c r="GWM17" i="1"/>
  <c r="HGJ17" i="1"/>
  <c r="HQW17" i="1"/>
  <c r="EOF17" i="1"/>
  <c r="GLL17" i="1"/>
  <c r="GVH17" i="1"/>
  <c r="HFD17" i="1"/>
  <c r="HPP17" i="1"/>
  <c r="IAE17" i="1"/>
  <c r="IUW17" i="1"/>
  <c r="ERY17" i="1"/>
  <c r="FBU17" i="1"/>
  <c r="FLQ17" i="1"/>
  <c r="FVM17" i="1"/>
  <c r="GFI17" i="1"/>
  <c r="GPE17" i="1"/>
  <c r="GZA17" i="1"/>
  <c r="HTO17" i="1"/>
  <c r="IEY17" i="1"/>
  <c r="EPN17" i="1"/>
  <c r="EZJ17" i="1"/>
  <c r="FJF17" i="1"/>
  <c r="FTB17" i="1"/>
  <c r="GCX17" i="1"/>
  <c r="GMT17" i="1"/>
  <c r="GWP17" i="1"/>
  <c r="HGM17" i="1"/>
  <c r="HQZ17" i="1"/>
  <c r="IBV17" i="1"/>
  <c r="ELG17" i="1"/>
  <c r="EVC17" i="1"/>
  <c r="FEY17" i="1"/>
  <c r="FOU17" i="1"/>
  <c r="FYQ17" i="1"/>
  <c r="HML17" i="1"/>
  <c r="HWY17" i="1"/>
  <c r="IKC17" i="1"/>
  <c r="EOZ17" i="1"/>
  <c r="EYV17" i="1"/>
  <c r="FIR17" i="1"/>
  <c r="FSN17" i="1"/>
  <c r="GCJ17" i="1"/>
  <c r="GMF17" i="1"/>
  <c r="GWB17" i="1"/>
  <c r="HFX17" i="1"/>
  <c r="HQK17" i="1"/>
  <c r="IBE17" i="1"/>
  <c r="ELI17" i="1"/>
  <c r="EVE17" i="1"/>
  <c r="FFA17" i="1"/>
  <c r="FOW17" i="1"/>
  <c r="FYS17" i="1"/>
  <c r="GIO17" i="1"/>
  <c r="GSK17" i="1"/>
  <c r="HCG17" i="1"/>
  <c r="HMN17" i="1"/>
  <c r="HXA17" i="1"/>
  <c r="FID17" i="1"/>
  <c r="FRZ17" i="1"/>
  <c r="GBV17" i="1"/>
  <c r="GLR17" i="1"/>
  <c r="GVN17" i="1"/>
  <c r="HFJ17" i="1"/>
  <c r="HPV17" i="1"/>
  <c r="IAK17" i="1"/>
  <c r="IWC17" i="1"/>
  <c r="EUQ17" i="1"/>
  <c r="FEM17" i="1"/>
  <c r="FOI17" i="1"/>
  <c r="FYE17" i="1"/>
  <c r="GIA17" i="1"/>
  <c r="GRW17" i="1"/>
  <c r="HBS17" i="1"/>
  <c r="HLY17" i="1"/>
  <c r="HWL17" i="1"/>
  <c r="IJG17" i="1"/>
  <c r="EGN17" i="1"/>
  <c r="EQJ17" i="1"/>
  <c r="FAF17" i="1"/>
  <c r="FKB17" i="1"/>
  <c r="FTX17" i="1"/>
  <c r="GDT17" i="1"/>
  <c r="GNP17" i="1"/>
  <c r="GXL17" i="1"/>
  <c r="HHJ17" i="1"/>
  <c r="HRX17" i="1"/>
  <c r="ICU17" i="1"/>
  <c r="DSK17" i="1"/>
  <c r="ECG17" i="1"/>
  <c r="EMC17" i="1"/>
  <c r="EVY17" i="1"/>
  <c r="FFU17" i="1"/>
  <c r="FPQ17" i="1"/>
  <c r="FZM17" i="1"/>
  <c r="GJI17" i="1"/>
  <c r="GTE17" i="1"/>
  <c r="HDA17" i="1"/>
  <c r="HNI17" i="1"/>
  <c r="HXV17" i="1"/>
  <c r="IMC17" i="1"/>
  <c r="EMT17" i="1"/>
  <c r="EWP17" i="1"/>
  <c r="FGL17" i="1"/>
  <c r="FQH17" i="1"/>
  <c r="GAD17" i="1"/>
  <c r="GJZ17" i="1"/>
  <c r="GTV17" i="1"/>
  <c r="HDR17" i="1"/>
  <c r="HOA17" i="1"/>
  <c r="HYN17" i="1"/>
  <c r="IOD17" i="1"/>
  <c r="DYQ17" i="1"/>
  <c r="EIM17" i="1"/>
  <c r="ESI17" i="1"/>
  <c r="FCE17" i="1"/>
  <c r="FMA17" i="1"/>
  <c r="FVW17" i="1"/>
  <c r="GFS17" i="1"/>
  <c r="GPO17" i="1"/>
  <c r="GZK17" i="1"/>
  <c r="HJM17" i="1"/>
  <c r="HTZ17" i="1"/>
  <c r="IFN17" i="1"/>
  <c r="EAN17" i="1"/>
  <c r="EKJ17" i="1"/>
  <c r="EUF17" i="1"/>
  <c r="FEB17" i="1"/>
  <c r="FNX17" i="1"/>
  <c r="FXT17" i="1"/>
  <c r="GHP17" i="1"/>
  <c r="GRL17" i="1"/>
  <c r="HBH17" i="1"/>
  <c r="HLM17" i="1"/>
  <c r="HVZ17" i="1"/>
  <c r="IIO17" i="1"/>
  <c r="DWG17" i="1"/>
  <c r="EGC17" i="1"/>
  <c r="EPY17" i="1"/>
  <c r="EZU17" i="1"/>
  <c r="FJQ17" i="1"/>
  <c r="FTM17" i="1"/>
  <c r="GDI17" i="1"/>
  <c r="GNE17" i="1"/>
  <c r="GXA17" i="1"/>
  <c r="HGY17" i="1"/>
  <c r="HRL17" i="1"/>
  <c r="ICG17" i="1"/>
  <c r="DRZ17" i="1"/>
  <c r="EBV17" i="1"/>
  <c r="ELR17" i="1"/>
  <c r="EVN17" i="1"/>
  <c r="FFJ17" i="1"/>
  <c r="FPF17" i="1"/>
  <c r="FZB17" i="1"/>
  <c r="GIX17" i="1"/>
  <c r="GST17" i="1"/>
  <c r="HCP17" i="1"/>
  <c r="HMW17" i="1"/>
  <c r="HXJ17" i="1"/>
  <c r="ILB17" i="1"/>
  <c r="JDM17" i="1"/>
  <c r="JNI17" i="1"/>
  <c r="IQP17" i="1"/>
  <c r="JAL17" i="1"/>
  <c r="JKH17" i="1"/>
  <c r="JUD17" i="1"/>
  <c r="JFK17" i="1"/>
  <c r="JPG17" i="1"/>
  <c r="IZX17" i="1"/>
  <c r="JJT17" i="1"/>
  <c r="JTP17" i="1"/>
  <c r="ISO17" i="1"/>
  <c r="JCK17" i="1"/>
  <c r="JMG17" i="1"/>
  <c r="JWC17" i="1"/>
  <c r="IRZ17" i="1"/>
  <c r="JBV17" i="1"/>
  <c r="JLR17" i="1"/>
  <c r="JVN17" i="1"/>
  <c r="ITG17" i="1"/>
  <c r="JDC17" i="1"/>
  <c r="JMY17" i="1"/>
  <c r="JWU17" i="1"/>
  <c r="ISB17" i="1"/>
  <c r="JBX17" i="1"/>
  <c r="JLT17" i="1"/>
  <c r="JVP17" i="1"/>
  <c r="ITY17" i="1"/>
  <c r="JDU17" i="1"/>
  <c r="JNQ17" i="1"/>
  <c r="IGL17" i="1"/>
  <c r="IQH17" i="1"/>
  <c r="JAD17" i="1"/>
  <c r="JJZ17" i="1"/>
  <c r="JTV17" i="1"/>
  <c r="IKE17" i="1"/>
  <c r="IUA17" i="1"/>
  <c r="JDW17" i="1"/>
  <c r="JNS17" i="1"/>
  <c r="IFX17" i="1"/>
  <c r="IPT17" i="1"/>
  <c r="IZP17" i="1"/>
  <c r="JJL17" i="1"/>
  <c r="JTH17" i="1"/>
  <c r="IVY17" i="1"/>
  <c r="JFU17" i="1"/>
  <c r="JPQ17" i="1"/>
  <c r="ICH17" i="1"/>
  <c r="IMD17" i="1"/>
  <c r="IVZ17" i="1"/>
  <c r="JFV17" i="1"/>
  <c r="JPR17" i="1"/>
  <c r="HIQ17" i="1"/>
  <c r="HSM17" i="1"/>
  <c r="ICI17" i="1"/>
  <c r="IME17" i="1"/>
  <c r="IWA17" i="1"/>
  <c r="JFW17" i="1"/>
  <c r="JPS17" i="1"/>
  <c r="ICJ17" i="1"/>
  <c r="IMF17" i="1"/>
  <c r="IWB17" i="1"/>
  <c r="JFX17" i="1"/>
  <c r="JPT17" i="1"/>
  <c r="HB16" i="1"/>
  <c r="CU16" i="1"/>
  <c r="MS16" i="1"/>
  <c r="ID16" i="1"/>
  <c r="DU16" i="1"/>
  <c r="YP16" i="1"/>
  <c r="NX16" i="1"/>
  <c r="KC16" i="1"/>
  <c r="GO16" i="1"/>
  <c r="DE16" i="1"/>
  <c r="NE16" i="1"/>
  <c r="IM16" i="1"/>
  <c r="EC16" i="1"/>
  <c r="AAY16" i="1"/>
  <c r="OL16" i="1"/>
  <c r="JP16" i="1"/>
  <c r="FE16" i="1"/>
  <c r="BA16" i="1"/>
  <c r="PZ16" i="1"/>
  <c r="ZP16" i="1"/>
  <c r="VY16" i="1"/>
  <c r="PF16" i="1"/>
  <c r="ZB16" i="1"/>
  <c r="BE16" i="1"/>
  <c r="LA16" i="1"/>
  <c r="UW16" i="1"/>
  <c r="BW16" i="1"/>
  <c r="LS16" i="1"/>
  <c r="VO16" i="1"/>
  <c r="CN16" i="1"/>
  <c r="MJ16" i="1"/>
  <c r="WF16" i="1"/>
  <c r="NA16" i="1"/>
  <c r="WW16" i="1"/>
  <c r="VR16" i="1"/>
  <c r="SA16" i="1"/>
  <c r="ABW16" i="1"/>
  <c r="IF16" i="1"/>
  <c r="SB16" i="1"/>
  <c r="ABX16" i="1"/>
  <c r="VU16" i="1"/>
  <c r="QH16" i="1"/>
  <c r="AAD16" i="1"/>
  <c r="KE16" i="1"/>
  <c r="UA16" i="1"/>
  <c r="ADW16" i="1"/>
  <c r="BAK16" i="1"/>
  <c r="BAZ16" i="1"/>
  <c r="AXJ16" i="1"/>
  <c r="AZU16" i="1"/>
  <c r="BHC16" i="1"/>
  <c r="BQY16" i="1"/>
  <c r="CAU16" i="1"/>
  <c r="CKQ16" i="1"/>
  <c r="CUM16" i="1"/>
  <c r="DEI16" i="1"/>
  <c r="DOE16" i="1"/>
  <c r="DYA16" i="1"/>
  <c r="EHW16" i="1"/>
  <c r="ESO16" i="1"/>
  <c r="FOS16" i="1"/>
  <c r="BKV16" i="1"/>
  <c r="BUR16" i="1"/>
  <c r="CEN16" i="1"/>
  <c r="COJ16" i="1"/>
  <c r="CYF16" i="1"/>
  <c r="DIB16" i="1"/>
  <c r="DRX16" i="1"/>
  <c r="EBT16" i="1"/>
  <c r="ELP16" i="1"/>
  <c r="EYB16" i="1"/>
  <c r="BES16" i="1"/>
  <c r="BOO16" i="1"/>
  <c r="BYK16" i="1"/>
  <c r="CIG16" i="1"/>
  <c r="CSC16" i="1"/>
  <c r="DBY16" i="1"/>
  <c r="DLU16" i="1"/>
  <c r="DVQ16" i="1"/>
  <c r="EFM16" i="1"/>
  <c r="EPP16" i="1"/>
  <c r="FFM16" i="1"/>
  <c r="BLN16" i="1"/>
  <c r="BVJ16" i="1"/>
  <c r="CFF16" i="1"/>
  <c r="CPB16" i="1"/>
  <c r="CYX16" i="1"/>
  <c r="DIT16" i="1"/>
  <c r="DSP16" i="1"/>
  <c r="ECL16" i="1"/>
  <c r="EMH16" i="1"/>
  <c r="EZB16" i="1"/>
  <c r="BFK16" i="1"/>
  <c r="BPG16" i="1"/>
  <c r="BZC16" i="1"/>
  <c r="CIY16" i="1"/>
  <c r="CSU16" i="1"/>
  <c r="DCQ16" i="1"/>
  <c r="DMM16" i="1"/>
  <c r="DWI16" i="1"/>
  <c r="EGE16" i="1"/>
  <c r="EQL16" i="1"/>
  <c r="FHY16" i="1"/>
  <c r="BBD16" i="1"/>
  <c r="BKZ16" i="1"/>
  <c r="BUV16" i="1"/>
  <c r="CER16" i="1"/>
  <c r="CON16" i="1"/>
  <c r="CYJ16" i="1"/>
  <c r="DIF16" i="1"/>
  <c r="DSB16" i="1"/>
  <c r="EBX16" i="1"/>
  <c r="ELT16" i="1"/>
  <c r="EYF16" i="1"/>
  <c r="AWW16" i="1"/>
  <c r="BGS16" i="1"/>
  <c r="BQO16" i="1"/>
  <c r="CAK16" i="1"/>
  <c r="CKG16" i="1"/>
  <c r="CUC16" i="1"/>
  <c r="DDY16" i="1"/>
  <c r="DNU16" i="1"/>
  <c r="DXQ16" i="1"/>
  <c r="EHM16" i="1"/>
  <c r="ESB16" i="1"/>
  <c r="FNK16" i="1"/>
  <c r="BBV16" i="1"/>
  <c r="BLR16" i="1"/>
  <c r="BVN16" i="1"/>
  <c r="CFJ16" i="1"/>
  <c r="CPF16" i="1"/>
  <c r="CZB16" i="1"/>
  <c r="DIX16" i="1"/>
  <c r="DST16" i="1"/>
  <c r="ECP16" i="1"/>
  <c r="EML16" i="1"/>
  <c r="EZJ16" i="1"/>
  <c r="AWY16" i="1"/>
  <c r="BGU16" i="1"/>
  <c r="BQQ16" i="1"/>
  <c r="CAM16" i="1"/>
  <c r="CKI16" i="1"/>
  <c r="CUE16" i="1"/>
  <c r="DEA16" i="1"/>
  <c r="DNW16" i="1"/>
  <c r="DXS16" i="1"/>
  <c r="EHO16" i="1"/>
  <c r="ESE16" i="1"/>
  <c r="FNM16" i="1"/>
  <c r="BBX16" i="1"/>
  <c r="BLT16" i="1"/>
  <c r="BVP16" i="1"/>
  <c r="CFL16" i="1"/>
  <c r="CPH16" i="1"/>
  <c r="CZD16" i="1"/>
  <c r="DIZ16" i="1"/>
  <c r="DSV16" i="1"/>
  <c r="ECR16" i="1"/>
  <c r="EMN16" i="1"/>
  <c r="EZL16" i="1"/>
  <c r="AXA16" i="1"/>
  <c r="BGW16" i="1"/>
  <c r="BQS16" i="1"/>
  <c r="CAO16" i="1"/>
  <c r="CKK16" i="1"/>
  <c r="CUG16" i="1"/>
  <c r="DEC16" i="1"/>
  <c r="DNY16" i="1"/>
  <c r="DXU16" i="1"/>
  <c r="EHQ16" i="1"/>
  <c r="ESG16" i="1"/>
  <c r="FOA16" i="1"/>
  <c r="BBZ16" i="1"/>
  <c r="BLV16" i="1"/>
  <c r="BVR16" i="1"/>
  <c r="CFN16" i="1"/>
  <c r="CPJ16" i="1"/>
  <c r="CZF16" i="1"/>
  <c r="DJB16" i="1"/>
  <c r="DSX16" i="1"/>
  <c r="ECT16" i="1"/>
  <c r="EMP16" i="1"/>
  <c r="EZP16" i="1"/>
  <c r="AXC16" i="1"/>
  <c r="BGY16" i="1"/>
  <c r="BQU16" i="1"/>
  <c r="CAQ16" i="1"/>
  <c r="CKM16" i="1"/>
  <c r="CUI16" i="1"/>
  <c r="DEE16" i="1"/>
  <c r="DOA16" i="1"/>
  <c r="DXW16" i="1"/>
  <c r="EHS16" i="1"/>
  <c r="ESJ16" i="1"/>
  <c r="FOC16" i="1"/>
  <c r="BCB16" i="1"/>
  <c r="BLX16" i="1"/>
  <c r="BVT16" i="1"/>
  <c r="CFP16" i="1"/>
  <c r="CPL16" i="1"/>
  <c r="CZH16" i="1"/>
  <c r="DJD16" i="1"/>
  <c r="DSZ16" i="1"/>
  <c r="ECV16" i="1"/>
  <c r="EMR16" i="1"/>
  <c r="EZR16" i="1"/>
  <c r="AXE16" i="1"/>
  <c r="BHA16" i="1"/>
  <c r="BQW16" i="1"/>
  <c r="CAS16" i="1"/>
  <c r="CKO16" i="1"/>
  <c r="CUK16" i="1"/>
  <c r="DEG16" i="1"/>
  <c r="DOC16" i="1"/>
  <c r="DXY16" i="1"/>
  <c r="EHU16" i="1"/>
  <c r="ESM16" i="1"/>
  <c r="FOQ16" i="1"/>
  <c r="BCD16" i="1"/>
  <c r="BLZ16" i="1"/>
  <c r="BVV16" i="1"/>
  <c r="CFR16" i="1"/>
  <c r="CPN16" i="1"/>
  <c r="CZJ16" i="1"/>
  <c r="DJF16" i="1"/>
  <c r="DTB16" i="1"/>
  <c r="ECX16" i="1"/>
  <c r="EMT16" i="1"/>
  <c r="EZX16" i="1"/>
  <c r="FTO16" i="1"/>
  <c r="GDK16" i="1"/>
  <c r="GNG16" i="1"/>
  <c r="GXC16" i="1"/>
  <c r="HGY16" i="1"/>
  <c r="HQU16" i="1"/>
  <c r="IAQ16" i="1"/>
  <c r="IKM16" i="1"/>
  <c r="AX17" i="1"/>
  <c r="KN17" i="1"/>
  <c r="UJ17" i="1"/>
  <c r="BI17" i="1"/>
  <c r="LE17" i="1"/>
  <c r="VA17" i="1"/>
  <c r="BJ17" i="1"/>
  <c r="LF17" i="1"/>
  <c r="VB17" i="1"/>
  <c r="BK17" i="1"/>
  <c r="LG17" i="1"/>
  <c r="VC17" i="1"/>
  <c r="BL17" i="1"/>
  <c r="LH17" i="1"/>
  <c r="VD17" i="1"/>
  <c r="BM17" i="1"/>
  <c r="LI17" i="1"/>
  <c r="VE17" i="1"/>
  <c r="CD17" i="1"/>
  <c r="LZ17" i="1"/>
  <c r="VV17" i="1"/>
  <c r="CE17" i="1"/>
  <c r="MA17" i="1"/>
  <c r="VW17" i="1"/>
  <c r="CF17" i="1"/>
  <c r="MB17" i="1"/>
  <c r="VX17" i="1"/>
  <c r="CG17" i="1"/>
  <c r="MC17" i="1"/>
  <c r="VY17" i="1"/>
  <c r="CH17" i="1"/>
  <c r="MD17" i="1"/>
  <c r="VZ17" i="1"/>
  <c r="CY17" i="1"/>
  <c r="MU17" i="1"/>
  <c r="WQ17" i="1"/>
  <c r="DP17" i="1"/>
  <c r="NL17" i="1"/>
  <c r="XH17" i="1"/>
  <c r="EG17" i="1"/>
  <c r="OC17" i="1"/>
  <c r="XY17" i="1"/>
  <c r="EX17" i="1"/>
  <c r="OT17" i="1"/>
  <c r="YP17" i="1"/>
  <c r="FO17" i="1"/>
  <c r="PK17" i="1"/>
  <c r="ZG17" i="1"/>
  <c r="AYG17" i="1"/>
  <c r="BIC17" i="1"/>
  <c r="BRY17" i="1"/>
  <c r="CBU17" i="1"/>
  <c r="CLQ17" i="1"/>
  <c r="CVM17" i="1"/>
  <c r="DFI17" i="1"/>
  <c r="DPE17" i="1"/>
  <c r="ECE17" i="1"/>
  <c r="AXB17" i="1"/>
  <c r="BGX17" i="1"/>
  <c r="BQT17" i="1"/>
  <c r="CAP17" i="1"/>
  <c r="CKL17" i="1"/>
  <c r="CUH17" i="1"/>
  <c r="DED17" i="1"/>
  <c r="DNZ17" i="1"/>
  <c r="EAI17" i="1"/>
  <c r="AVW17" i="1"/>
  <c r="BFS17" i="1"/>
  <c r="BPO17" i="1"/>
  <c r="BZK17" i="1"/>
  <c r="CJG17" i="1"/>
  <c r="CTC17" i="1"/>
  <c r="DCY17" i="1"/>
  <c r="DMU17" i="1"/>
  <c r="DYP17" i="1"/>
  <c r="AUR17" i="1"/>
  <c r="BEN17" i="1"/>
  <c r="BOJ17" i="1"/>
  <c r="BYF17" i="1"/>
  <c r="CIB17" i="1"/>
  <c r="CRX17" i="1"/>
  <c r="DBT17" i="1"/>
  <c r="DLP17" i="1"/>
  <c r="DWZ17" i="1"/>
  <c r="ATM17" i="1"/>
  <c r="BDI17" i="1"/>
  <c r="BNE17" i="1"/>
  <c r="BXA17" i="1"/>
  <c r="CGW17" i="1"/>
  <c r="CQS17" i="1"/>
  <c r="DAO17" i="1"/>
  <c r="DKK17" i="1"/>
  <c r="DVI17" i="1"/>
  <c r="EMI17" i="1"/>
  <c r="BCD17" i="1"/>
  <c r="BLZ17" i="1"/>
  <c r="BVV17" i="1"/>
  <c r="CFR17" i="1"/>
  <c r="CPN17" i="1"/>
  <c r="CZJ17" i="1"/>
  <c r="DJF17" i="1"/>
  <c r="DTT17" i="1"/>
  <c r="EIW17" i="1"/>
  <c r="BAY17" i="1"/>
  <c r="BKU17" i="1"/>
  <c r="BUQ17" i="1"/>
  <c r="CEM17" i="1"/>
  <c r="COI17" i="1"/>
  <c r="CYE17" i="1"/>
  <c r="DIA17" i="1"/>
  <c r="DSE17" i="1"/>
  <c r="EGU17" i="1"/>
  <c r="AZT17" i="1"/>
  <c r="BJP17" i="1"/>
  <c r="BTL17" i="1"/>
  <c r="CDH17" i="1"/>
  <c r="CND17" i="1"/>
  <c r="CWZ17" i="1"/>
  <c r="DGV17" i="1"/>
  <c r="DQR17" i="1"/>
  <c r="EEP17" i="1"/>
  <c r="AYO17" i="1"/>
  <c r="BIK17" i="1"/>
  <c r="BSG17" i="1"/>
  <c r="CCC17" i="1"/>
  <c r="CLY17" i="1"/>
  <c r="CVU17" i="1"/>
  <c r="DFQ17" i="1"/>
  <c r="DPM17" i="1"/>
  <c r="ECS17" i="1"/>
  <c r="AXJ17" i="1"/>
  <c r="BHF17" i="1"/>
  <c r="BRB17" i="1"/>
  <c r="CAX17" i="1"/>
  <c r="CKT17" i="1"/>
  <c r="CUP17" i="1"/>
  <c r="DEL17" i="1"/>
  <c r="DOH17" i="1"/>
  <c r="EAV17" i="1"/>
  <c r="AWE17" i="1"/>
  <c r="BGA17" i="1"/>
  <c r="BPW17" i="1"/>
  <c r="BZS17" i="1"/>
  <c r="CJO17" i="1"/>
  <c r="CTK17" i="1"/>
  <c r="DDG17" i="1"/>
  <c r="DNC17" i="1"/>
  <c r="DZB17" i="1"/>
  <c r="AUZ17" i="1"/>
  <c r="BEV17" i="1"/>
  <c r="BOR17" i="1"/>
  <c r="BYN17" i="1"/>
  <c r="CIJ17" i="1"/>
  <c r="CSF17" i="1"/>
  <c r="DCB17" i="1"/>
  <c r="DLX17" i="1"/>
  <c r="DXH17" i="1"/>
  <c r="ATU17" i="1"/>
  <c r="BDQ17" i="1"/>
  <c r="BNM17" i="1"/>
  <c r="BXI17" i="1"/>
  <c r="CHE17" i="1"/>
  <c r="CRA17" i="1"/>
  <c r="DAW17" i="1"/>
  <c r="DKS17" i="1"/>
  <c r="DVU17" i="1"/>
  <c r="EPR17" i="1"/>
  <c r="BBV17" i="1"/>
  <c r="BLR17" i="1"/>
  <c r="BVN17" i="1"/>
  <c r="CFJ17" i="1"/>
  <c r="CPF17" i="1"/>
  <c r="CZB17" i="1"/>
  <c r="DIX17" i="1"/>
  <c r="DTJ17" i="1"/>
  <c r="EIF17" i="1"/>
  <c r="BAA17" i="1"/>
  <c r="BJW17" i="1"/>
  <c r="BTS17" i="1"/>
  <c r="CDO17" i="1"/>
  <c r="CNK17" i="1"/>
  <c r="CXG17" i="1"/>
  <c r="DHC17" i="1"/>
  <c r="DQY17" i="1"/>
  <c r="EFC17" i="1"/>
  <c r="AYF17" i="1"/>
  <c r="BIB17" i="1"/>
  <c r="BRX17" i="1"/>
  <c r="CBT17" i="1"/>
  <c r="CLP17" i="1"/>
  <c r="CVL17" i="1"/>
  <c r="DFH17" i="1"/>
  <c r="DPD17" i="1"/>
  <c r="ECD17" i="1"/>
  <c r="EQA17" i="1"/>
  <c r="EZW17" i="1"/>
  <c r="FJS17" i="1"/>
  <c r="FTO17" i="1"/>
  <c r="GDK17" i="1"/>
  <c r="GNG17" i="1"/>
  <c r="GXC17" i="1"/>
  <c r="HHA17" i="1"/>
  <c r="HRN17" i="1"/>
  <c r="ICL17" i="1"/>
  <c r="EOV17" i="1"/>
  <c r="EYR17" i="1"/>
  <c r="FIN17" i="1"/>
  <c r="FSJ17" i="1"/>
  <c r="GCF17" i="1"/>
  <c r="GMB17" i="1"/>
  <c r="GVX17" i="1"/>
  <c r="HFT17" i="1"/>
  <c r="HQG17" i="1"/>
  <c r="IAX17" i="1"/>
  <c r="EIS17" i="1"/>
  <c r="ESO17" i="1"/>
  <c r="FCK17" i="1"/>
  <c r="FMG17" i="1"/>
  <c r="FWC17" i="1"/>
  <c r="GFY17" i="1"/>
  <c r="GPU17" i="1"/>
  <c r="GZQ17" i="1"/>
  <c r="HJS17" i="1"/>
  <c r="HUF17" i="1"/>
  <c r="IFT17" i="1"/>
  <c r="EQD17" i="1"/>
  <c r="EZZ17" i="1"/>
  <c r="FJV17" i="1"/>
  <c r="FTR17" i="1"/>
  <c r="GDN17" i="1"/>
  <c r="GNJ17" i="1"/>
  <c r="GXF17" i="1"/>
  <c r="HHD17" i="1"/>
  <c r="HRQ17" i="1"/>
  <c r="ICO17" i="1"/>
  <c r="ELW17" i="1"/>
  <c r="EVS17" i="1"/>
  <c r="FFO17" i="1"/>
  <c r="FPK17" i="1"/>
  <c r="FZG17" i="1"/>
  <c r="GJC17" i="1"/>
  <c r="GSY17" i="1"/>
  <c r="HCU17" i="1"/>
  <c r="HNC17" i="1"/>
  <c r="HXP17" i="1"/>
  <c r="ILM17" i="1"/>
  <c r="EPP17" i="1"/>
  <c r="EZL17" i="1"/>
  <c r="FJH17" i="1"/>
  <c r="FTD17" i="1"/>
  <c r="GCZ17" i="1"/>
  <c r="GMV17" i="1"/>
  <c r="GWR17" i="1"/>
  <c r="HGO17" i="1"/>
  <c r="HRB17" i="1"/>
  <c r="IBX17" i="1"/>
  <c r="ELY17" i="1"/>
  <c r="EVU17" i="1"/>
  <c r="FFQ17" i="1"/>
  <c r="FPM17" i="1"/>
  <c r="FZI17" i="1"/>
  <c r="GJE17" i="1"/>
  <c r="GTA17" i="1"/>
  <c r="HCW17" i="1"/>
  <c r="HNE17" i="1"/>
  <c r="HXR17" i="1"/>
  <c r="ILR17" i="1"/>
  <c r="FIT17" i="1"/>
  <c r="FSP17" i="1"/>
  <c r="GCL17" i="1"/>
  <c r="GMH17" i="1"/>
  <c r="GWD17" i="1"/>
  <c r="HFZ17" i="1"/>
  <c r="HQM17" i="1"/>
  <c r="IBG17" i="1"/>
  <c r="ELK17" i="1"/>
  <c r="EVG17" i="1"/>
  <c r="FFC17" i="1"/>
  <c r="FOY17" i="1"/>
  <c r="FYU17" i="1"/>
  <c r="GIQ17" i="1"/>
  <c r="GSM17" i="1"/>
  <c r="HCI17" i="1"/>
  <c r="HMP17" i="1"/>
  <c r="HXC17" i="1"/>
  <c r="IKM17" i="1"/>
  <c r="EHD17" i="1"/>
  <c r="EQZ17" i="1"/>
  <c r="FAV17" i="1"/>
  <c r="FKR17" i="1"/>
  <c r="FUN17" i="1"/>
  <c r="GEJ17" i="1"/>
  <c r="GOF17" i="1"/>
  <c r="GYB17" i="1"/>
  <c r="HIB17" i="1"/>
  <c r="HSO17" i="1"/>
  <c r="IDR17" i="1"/>
  <c r="DTA17" i="1"/>
  <c r="ECW17" i="1"/>
  <c r="EMS17" i="1"/>
  <c r="EWO17" i="1"/>
  <c r="FGK17" i="1"/>
  <c r="FQG17" i="1"/>
  <c r="GAC17" i="1"/>
  <c r="GJY17" i="1"/>
  <c r="GTU17" i="1"/>
  <c r="HDQ17" i="1"/>
  <c r="HNZ17" i="1"/>
  <c r="HYM17" i="1"/>
  <c r="IOC17" i="1"/>
  <c r="ENJ17" i="1"/>
  <c r="EXF17" i="1"/>
  <c r="FHB17" i="1"/>
  <c r="FQX17" i="1"/>
  <c r="GAT17" i="1"/>
  <c r="GKP17" i="1"/>
  <c r="GUL17" i="1"/>
  <c r="HEH17" i="1"/>
  <c r="HOR17" i="1"/>
  <c r="HZE17" i="1"/>
  <c r="IQB17" i="1"/>
  <c r="DZG17" i="1"/>
  <c r="EJC17" i="1"/>
  <c r="ESY17" i="1"/>
  <c r="FCU17" i="1"/>
  <c r="FMQ17" i="1"/>
  <c r="FWM17" i="1"/>
  <c r="GGI17" i="1"/>
  <c r="GQE17" i="1"/>
  <c r="HAA17" i="1"/>
  <c r="HKD17" i="1"/>
  <c r="HUQ17" i="1"/>
  <c r="IGJ17" i="1"/>
  <c r="EBD17" i="1"/>
  <c r="EKZ17" i="1"/>
  <c r="EUV17" i="1"/>
  <c r="FER17" i="1"/>
  <c r="FON17" i="1"/>
  <c r="FYJ17" i="1"/>
  <c r="GIF17" i="1"/>
  <c r="GSB17" i="1"/>
  <c r="HBX17" i="1"/>
  <c r="HMD17" i="1"/>
  <c r="HWQ17" i="1"/>
  <c r="IJQ17" i="1"/>
  <c r="DWW17" i="1"/>
  <c r="EGS17" i="1"/>
  <c r="EQO17" i="1"/>
  <c r="FAK17" i="1"/>
  <c r="FKG17" i="1"/>
  <c r="FUC17" i="1"/>
  <c r="GDY17" i="1"/>
  <c r="GNU17" i="1"/>
  <c r="GXQ17" i="1"/>
  <c r="HHP17" i="1"/>
  <c r="HSC17" i="1"/>
  <c r="IDC17" i="1"/>
  <c r="DSP17" i="1"/>
  <c r="ECL17" i="1"/>
  <c r="EMH17" i="1"/>
  <c r="EWD17" i="1"/>
  <c r="FFZ17" i="1"/>
  <c r="FPV17" i="1"/>
  <c r="FZR17" i="1"/>
  <c r="GJN17" i="1"/>
  <c r="GTJ17" i="1"/>
  <c r="HDF17" i="1"/>
  <c r="HNN17" i="1"/>
  <c r="HYB17" i="1"/>
  <c r="IMS17" i="1"/>
  <c r="JEC17" i="1"/>
  <c r="JNY17" i="1"/>
  <c r="IRF17" i="1"/>
  <c r="JBB17" i="1"/>
  <c r="JKX17" i="1"/>
  <c r="JUT17" i="1"/>
  <c r="JGA17" i="1"/>
  <c r="JPW17" i="1"/>
  <c r="JAN17" i="1"/>
  <c r="JKJ17" i="1"/>
  <c r="JUF17" i="1"/>
  <c r="ITE17" i="1"/>
  <c r="JDA17" i="1"/>
  <c r="JMW17" i="1"/>
  <c r="JWS17" i="1"/>
  <c r="ISP17" i="1"/>
  <c r="JCL17" i="1"/>
  <c r="JMH17" i="1"/>
  <c r="JWD17" i="1"/>
  <c r="ITW17" i="1"/>
  <c r="JDS17" i="1"/>
  <c r="JNO17" i="1"/>
  <c r="IIV17" i="1"/>
  <c r="ISR17" i="1"/>
  <c r="JCN17" i="1"/>
  <c r="JMJ17" i="1"/>
  <c r="JWF17" i="1"/>
  <c r="IUO17" i="1"/>
  <c r="JEK17" i="1"/>
  <c r="JOG17" i="1"/>
  <c r="IHB17" i="1"/>
  <c r="IQX17" i="1"/>
  <c r="JAT17" i="1"/>
  <c r="JKP17" i="1"/>
  <c r="JUL17" i="1"/>
  <c r="IKU17" i="1"/>
  <c r="IUQ17" i="1"/>
  <c r="JEM17" i="1"/>
  <c r="JOI17" i="1"/>
  <c r="IGN17" i="1"/>
  <c r="IQJ17" i="1"/>
  <c r="JAF17" i="1"/>
  <c r="JKB17" i="1"/>
  <c r="JTX17" i="1"/>
  <c r="IWO17" i="1"/>
  <c r="JGK17" i="1"/>
  <c r="JQG17" i="1"/>
  <c r="ICX17" i="1"/>
  <c r="IMT17" i="1"/>
  <c r="IWP17" i="1"/>
  <c r="JGL17" i="1"/>
  <c r="JQH17" i="1"/>
  <c r="HJG17" i="1"/>
  <c r="HTC17" i="1"/>
  <c r="ICY17" i="1"/>
  <c r="IMU17" i="1"/>
  <c r="IWQ17" i="1"/>
  <c r="JGM17" i="1"/>
  <c r="JQI17" i="1"/>
  <c r="ICZ17" i="1"/>
  <c r="IMV17" i="1"/>
  <c r="IWR17" i="1"/>
  <c r="JGN17" i="1"/>
  <c r="JQJ17" i="1"/>
  <c r="HX16" i="1"/>
  <c r="DO16" i="1"/>
  <c r="XZ16" i="1"/>
  <c r="NS16" i="1"/>
  <c r="JA16" i="1"/>
  <c r="EP16" i="1"/>
  <c r="ADN16" i="1"/>
  <c r="PE16" i="1"/>
  <c r="KY16" i="1"/>
  <c r="HM16" i="1"/>
  <c r="DZ16" i="1"/>
  <c r="ZV16" i="1"/>
  <c r="OD16" i="1"/>
  <c r="JK16" i="1"/>
  <c r="FA16" i="1"/>
  <c r="AX16" i="1"/>
  <c r="PU16" i="1"/>
  <c r="KL16" i="1"/>
  <c r="GA16" i="1"/>
  <c r="BV16" i="1"/>
  <c r="RT16" i="1"/>
  <c r="AAF16" i="1"/>
  <c r="WO16" i="1"/>
  <c r="PV16" i="1"/>
  <c r="ZR16" i="1"/>
  <c r="BU16" i="1"/>
  <c r="LQ16" i="1"/>
  <c r="VM16" i="1"/>
  <c r="CM16" i="1"/>
  <c r="MI16" i="1"/>
  <c r="WE16" i="1"/>
  <c r="DD16" i="1"/>
  <c r="MZ16" i="1"/>
  <c r="WV16" i="1"/>
  <c r="NQ16" i="1"/>
  <c r="XM16" i="1"/>
  <c r="WH16" i="1"/>
  <c r="SQ16" i="1"/>
  <c r="ACM16" i="1"/>
  <c r="IV16" i="1"/>
  <c r="SR16" i="1"/>
  <c r="ACN16" i="1"/>
  <c r="WK16" i="1"/>
  <c r="QX16" i="1"/>
  <c r="AAT16" i="1"/>
  <c r="KU16" i="1"/>
  <c r="UQ16" i="1"/>
  <c r="AUF16" i="1"/>
  <c r="AUU16" i="1"/>
  <c r="AUY16" i="1"/>
  <c r="AZG16" i="1"/>
  <c r="BDN16" i="1"/>
  <c r="BHS16" i="1"/>
  <c r="BRO16" i="1"/>
  <c r="CBK16" i="1"/>
  <c r="CLG16" i="1"/>
  <c r="CVC16" i="1"/>
  <c r="DEY16" i="1"/>
  <c r="DOU16" i="1"/>
  <c r="DYQ16" i="1"/>
  <c r="EIM16" i="1"/>
  <c r="ETH16" i="1"/>
  <c r="BBP16" i="1"/>
  <c r="BLL16" i="1"/>
  <c r="BVH16" i="1"/>
  <c r="CFD16" i="1"/>
  <c r="COZ16" i="1"/>
  <c r="CYV16" i="1"/>
  <c r="DIR16" i="1"/>
  <c r="DSN16" i="1"/>
  <c r="ECJ16" i="1"/>
  <c r="EMF16" i="1"/>
  <c r="EYZ16" i="1"/>
  <c r="BFI16" i="1"/>
  <c r="BPE16" i="1"/>
  <c r="BZA16" i="1"/>
  <c r="CIW16" i="1"/>
  <c r="CSS16" i="1"/>
  <c r="DCO16" i="1"/>
  <c r="DMK16" i="1"/>
  <c r="DWG16" i="1"/>
  <c r="EGC16" i="1"/>
  <c r="EQJ16" i="1"/>
  <c r="FHW16" i="1"/>
  <c r="BMD16" i="1"/>
  <c r="BVZ16" i="1"/>
  <c r="CFV16" i="1"/>
  <c r="CPR16" i="1"/>
  <c r="CZN16" i="1"/>
  <c r="DJJ16" i="1"/>
  <c r="DTF16" i="1"/>
  <c r="EDB16" i="1"/>
  <c r="EMX16" i="1"/>
  <c r="FAB16" i="1"/>
  <c r="BGA16" i="1"/>
  <c r="BPW16" i="1"/>
  <c r="BZS16" i="1"/>
  <c r="CJO16" i="1"/>
  <c r="CTK16" i="1"/>
  <c r="DDG16" i="1"/>
  <c r="DNC16" i="1"/>
  <c r="DWY16" i="1"/>
  <c r="EGU16" i="1"/>
  <c r="ERG16" i="1"/>
  <c r="FKK16" i="1"/>
  <c r="BBT16" i="1"/>
  <c r="BLP16" i="1"/>
  <c r="BVL16" i="1"/>
  <c r="CFH16" i="1"/>
  <c r="CPD16" i="1"/>
  <c r="CYZ16" i="1"/>
  <c r="DIV16" i="1"/>
  <c r="DSR16" i="1"/>
  <c r="ECN16" i="1"/>
  <c r="EMJ16" i="1"/>
  <c r="EZH16" i="1"/>
  <c r="AXM16" i="1"/>
  <c r="BHI16" i="1"/>
  <c r="BRE16" i="1"/>
  <c r="CBA16" i="1"/>
  <c r="CKW16" i="1"/>
  <c r="CUS16" i="1"/>
  <c r="DEO16" i="1"/>
  <c r="DOK16" i="1"/>
  <c r="DYG16" i="1"/>
  <c r="EIC16" i="1"/>
  <c r="ESV16" i="1"/>
  <c r="FPX16" i="1"/>
  <c r="BCL16" i="1"/>
  <c r="BMH16" i="1"/>
  <c r="BWD16" i="1"/>
  <c r="CFZ16" i="1"/>
  <c r="CPV16" i="1"/>
  <c r="CZR16" i="1"/>
  <c r="DJN16" i="1"/>
  <c r="DTJ16" i="1"/>
  <c r="EDF16" i="1"/>
  <c r="ENB16" i="1"/>
  <c r="FAH16" i="1"/>
  <c r="AXO16" i="1"/>
  <c r="BHK16" i="1"/>
  <c r="BRG16" i="1"/>
  <c r="CBC16" i="1"/>
  <c r="CKY16" i="1"/>
  <c r="CUU16" i="1"/>
  <c r="DEQ16" i="1"/>
  <c r="DOM16" i="1"/>
  <c r="DYI16" i="1"/>
  <c r="EIE16" i="1"/>
  <c r="ESX16" i="1"/>
  <c r="FPZ16" i="1"/>
  <c r="BCN16" i="1"/>
  <c r="BMJ16" i="1"/>
  <c r="BWF16" i="1"/>
  <c r="CGB16" i="1"/>
  <c r="CPX16" i="1"/>
  <c r="CZT16" i="1"/>
  <c r="DJP16" i="1"/>
  <c r="DTL16" i="1"/>
  <c r="EDH16" i="1"/>
  <c r="END16" i="1"/>
  <c r="FAN16" i="1"/>
  <c r="AXQ16" i="1"/>
  <c r="BHM16" i="1"/>
  <c r="BRI16" i="1"/>
  <c r="CBE16" i="1"/>
  <c r="CLA16" i="1"/>
  <c r="BH17" i="1"/>
  <c r="LD17" i="1"/>
  <c r="UZ17" i="1"/>
  <c r="BY17" i="1"/>
  <c r="LU17" i="1"/>
  <c r="VQ17" i="1"/>
  <c r="BZ17" i="1"/>
  <c r="LV17" i="1"/>
  <c r="VR17" i="1"/>
  <c r="CA17" i="1"/>
  <c r="LW17" i="1"/>
  <c r="VS17" i="1"/>
  <c r="CB17" i="1"/>
  <c r="LX17" i="1"/>
  <c r="VT17" i="1"/>
  <c r="CC17" i="1"/>
  <c r="LY17" i="1"/>
  <c r="VU17" i="1"/>
  <c r="AYW17" i="1"/>
  <c r="BIS17" i="1"/>
  <c r="BSO17" i="1"/>
  <c r="CCK17" i="1"/>
  <c r="CMG17" i="1"/>
  <c r="CWC17" i="1"/>
  <c r="DFY17" i="1"/>
  <c r="DPU17" i="1"/>
  <c r="EDG17" i="1"/>
  <c r="AXR17" i="1"/>
  <c r="BHN17" i="1"/>
  <c r="DET17" i="1"/>
  <c r="DOP17" i="1"/>
  <c r="EBJ17" i="1"/>
  <c r="AWM17" i="1"/>
  <c r="BGI17" i="1"/>
  <c r="BQE17" i="1"/>
  <c r="CAA17" i="1"/>
  <c r="CJW17" i="1"/>
  <c r="CTS17" i="1"/>
  <c r="DDO17" i="1"/>
  <c r="DNK17" i="1"/>
  <c r="DZO17" i="1"/>
  <c r="AVH17" i="1"/>
  <c r="BFD17" i="1"/>
  <c r="DCJ17" i="1"/>
  <c r="DMF17" i="1"/>
  <c r="DXU17" i="1"/>
  <c r="AUC17" i="1"/>
  <c r="BDY17" i="1"/>
  <c r="BNU17" i="1"/>
  <c r="BXQ17" i="1"/>
  <c r="CHM17" i="1"/>
  <c r="CRI17" i="1"/>
  <c r="DBE17" i="1"/>
  <c r="DLA17" i="1"/>
  <c r="DWD17" i="1"/>
  <c r="BCT17" i="1"/>
  <c r="BMP17" i="1"/>
  <c r="BWL17" i="1"/>
  <c r="CGH17" i="1"/>
  <c r="CQD17" i="1"/>
  <c r="CZZ17" i="1"/>
  <c r="DJV17" i="1"/>
  <c r="EKE17" i="1"/>
  <c r="BBO17" i="1"/>
  <c r="BLK17" i="1"/>
  <c r="BVG17" i="1"/>
  <c r="CFC17" i="1"/>
  <c r="COY17" i="1"/>
  <c r="CYU17" i="1"/>
  <c r="DIQ17" i="1"/>
  <c r="EHR17" i="1"/>
  <c r="BAJ17" i="1"/>
  <c r="BKF17" i="1"/>
  <c r="BUB17" i="1"/>
  <c r="CDX17" i="1"/>
  <c r="CNT17" i="1"/>
  <c r="CXP17" i="1"/>
  <c r="DHL17" i="1"/>
  <c r="DRL17" i="1"/>
  <c r="EFR17" i="1"/>
  <c r="AZE17" i="1"/>
  <c r="BJA17" i="1"/>
  <c r="BSW17" i="1"/>
  <c r="CCS17" i="1"/>
  <c r="CMO17" i="1"/>
  <c r="CWK17" i="1"/>
  <c r="DGG17" i="1"/>
  <c r="DQC17" i="1"/>
  <c r="EDU17" i="1"/>
  <c r="AXZ17" i="1"/>
  <c r="BHV17" i="1"/>
  <c r="BRR17" i="1"/>
  <c r="CBN17" i="1"/>
  <c r="CLJ17" i="1"/>
  <c r="CVF17" i="1"/>
  <c r="DFB17" i="1"/>
  <c r="DOX17" i="1"/>
  <c r="EBX17" i="1"/>
  <c r="AWU17" i="1"/>
  <c r="BGQ17" i="1"/>
  <c r="BQM17" i="1"/>
  <c r="CAI17" i="1"/>
  <c r="CKE17" i="1"/>
  <c r="CUA17" i="1"/>
  <c r="DDW17" i="1"/>
  <c r="DNS17" i="1"/>
  <c r="EAB17" i="1"/>
  <c r="AVP17" i="1"/>
  <c r="BFL17" i="1"/>
  <c r="BPH17" i="1"/>
  <c r="BZD17" i="1"/>
  <c r="CIZ17" i="1"/>
  <c r="CSV17" i="1"/>
  <c r="DCR17" i="1"/>
  <c r="DMN17" i="1"/>
  <c r="DYH17" i="1"/>
  <c r="AUK17" i="1"/>
  <c r="BEG17" i="1"/>
  <c r="BOC17" i="1"/>
  <c r="BXY17" i="1"/>
  <c r="CHU17" i="1"/>
  <c r="CRQ17" i="1"/>
  <c r="DBM17" i="1"/>
  <c r="DLI17" i="1"/>
  <c r="DWO17" i="1"/>
  <c r="EZN17" i="1"/>
  <c r="BCL17" i="1"/>
  <c r="BMH17" i="1"/>
  <c r="BWD17" i="1"/>
  <c r="CFZ17" i="1"/>
  <c r="CPV17" i="1"/>
  <c r="CZR17" i="1"/>
  <c r="DJN17" i="1"/>
  <c r="DUD17" i="1"/>
  <c r="EJN17" i="1"/>
  <c r="BAQ17" i="1"/>
  <c r="BKM17" i="1"/>
  <c r="BUI17" i="1"/>
  <c r="CEE17" i="1"/>
  <c r="COA17" i="1"/>
  <c r="CXW17" i="1"/>
  <c r="DHS17" i="1"/>
  <c r="DRS17" i="1"/>
  <c r="EGF17" i="1"/>
  <c r="AYV17" i="1"/>
  <c r="BIR17" i="1"/>
  <c r="BSN17" i="1"/>
  <c r="CCJ17" i="1"/>
  <c r="CMF17" i="1"/>
  <c r="CWB17" i="1"/>
  <c r="DFX17" i="1"/>
  <c r="DPT17" i="1"/>
  <c r="EDF17" i="1"/>
  <c r="EQQ17" i="1"/>
  <c r="FAM17" i="1"/>
  <c r="FKI17" i="1"/>
  <c r="FUE17" i="1"/>
  <c r="GEA17" i="1"/>
  <c r="GNW17" i="1"/>
  <c r="HHR17" i="1"/>
  <c r="HSE17" i="1"/>
  <c r="IDE17" i="1"/>
  <c r="EPL17" i="1"/>
  <c r="EZH17" i="1"/>
  <c r="FJD17" i="1"/>
  <c r="FSZ17" i="1"/>
  <c r="GCV17" i="1"/>
  <c r="GMR17" i="1"/>
  <c r="GWN17" i="1"/>
  <c r="HGK17" i="1"/>
  <c r="HQX17" i="1"/>
  <c r="IBQ17" i="1"/>
  <c r="EJI17" i="1"/>
  <c r="ETE17" i="1"/>
  <c r="FDA17" i="1"/>
  <c r="FMW17" i="1"/>
  <c r="FWS17" i="1"/>
  <c r="GGO17" i="1"/>
  <c r="GQK17" i="1"/>
  <c r="HAG17" i="1"/>
  <c r="HKJ17" i="1"/>
  <c r="HUW17" i="1"/>
  <c r="IGV17" i="1"/>
  <c r="EQT17" i="1"/>
  <c r="FAP17" i="1"/>
  <c r="FKL17" i="1"/>
  <c r="FUH17" i="1"/>
  <c r="GED17" i="1"/>
  <c r="GNZ17" i="1"/>
  <c r="GXV17" i="1"/>
  <c r="HHU17" i="1"/>
  <c r="HSH17" i="1"/>
  <c r="IDH17" i="1"/>
  <c r="EMM17" i="1"/>
  <c r="EWI17" i="1"/>
  <c r="FGE17" i="1"/>
  <c r="FQA17" i="1"/>
  <c r="FZW17" i="1"/>
  <c r="GJS17" i="1"/>
  <c r="GTO17" i="1"/>
  <c r="HDK17" i="1"/>
  <c r="HNT17" i="1"/>
  <c r="HYG17" i="1"/>
  <c r="INI17" i="1"/>
  <c r="EQF17" i="1"/>
  <c r="FAB17" i="1"/>
  <c r="FJX17" i="1"/>
  <c r="FTT17" i="1"/>
  <c r="GDP17" i="1"/>
  <c r="GNL17" i="1"/>
  <c r="GXH17" i="1"/>
  <c r="HHF17" i="1"/>
  <c r="HRS17" i="1"/>
  <c r="ICQ17" i="1"/>
  <c r="EMO17" i="1"/>
  <c r="EWK17" i="1"/>
  <c r="FGG17" i="1"/>
  <c r="FQC17" i="1"/>
  <c r="FZY17" i="1"/>
  <c r="GJU17" i="1"/>
  <c r="GTQ17" i="1"/>
  <c r="HDM17" i="1"/>
  <c r="HNV17" i="1"/>
  <c r="HYI17" i="1"/>
  <c r="INN17" i="1"/>
  <c r="FJJ17" i="1"/>
  <c r="FTF17" i="1"/>
  <c r="GDB17" i="1"/>
  <c r="GMX17" i="1"/>
  <c r="GWT17" i="1"/>
  <c r="HGQ17" i="1"/>
  <c r="HRD17" i="1"/>
  <c r="IBZ17" i="1"/>
  <c r="EMA17" i="1"/>
  <c r="EVW17" i="1"/>
  <c r="FFS17" i="1"/>
  <c r="FPO17" i="1"/>
  <c r="FZK17" i="1"/>
  <c r="GJG17" i="1"/>
  <c r="GTC17" i="1"/>
  <c r="HCY17" i="1"/>
  <c r="HNG17" i="1"/>
  <c r="HXT17" i="1"/>
  <c r="ILT17" i="1"/>
  <c r="EHT17" i="1"/>
  <c r="ERP17" i="1"/>
  <c r="FBL17" i="1"/>
  <c r="FLH17" i="1"/>
  <c r="FVD17" i="1"/>
  <c r="GEZ17" i="1"/>
  <c r="GOV17" i="1"/>
  <c r="GYR17" i="1"/>
  <c r="HIS17" i="1"/>
  <c r="HTF17" i="1"/>
  <c r="IEL17" i="1"/>
  <c r="DTQ17" i="1"/>
  <c r="EDM17" i="1"/>
  <c r="ENI17" i="1"/>
  <c r="EXE17" i="1"/>
  <c r="FHA17" i="1"/>
  <c r="FQW17" i="1"/>
  <c r="GAS17" i="1"/>
  <c r="GKO17" i="1"/>
  <c r="GUK17" i="1"/>
  <c r="HEG17" i="1"/>
  <c r="HOQ17" i="1"/>
  <c r="HZD17" i="1"/>
  <c r="IQA17" i="1"/>
  <c r="ENZ17" i="1"/>
  <c r="EXV17" i="1"/>
  <c r="FHR17" i="1"/>
  <c r="FRN17" i="1"/>
  <c r="GBJ17" i="1"/>
  <c r="GLF17" i="1"/>
  <c r="GVB17" i="1"/>
  <c r="HEX17" i="1"/>
  <c r="HPI17" i="1"/>
  <c r="HZY17" i="1"/>
  <c r="ITQ17" i="1"/>
  <c r="DZW17" i="1"/>
  <c r="EJS17" i="1"/>
  <c r="ETO17" i="1"/>
  <c r="FDK17" i="1"/>
  <c r="FNG17" i="1"/>
  <c r="FXC17" i="1"/>
  <c r="GGY17" i="1"/>
  <c r="GQU17" i="1"/>
  <c r="HAQ17" i="1"/>
  <c r="HKU17" i="1"/>
  <c r="HVH17" i="1"/>
  <c r="IHL17" i="1"/>
  <c r="EBT17" i="1"/>
  <c r="ELP17" i="1"/>
  <c r="EVL17" i="1"/>
  <c r="FFH17" i="1"/>
  <c r="FPD17" i="1"/>
  <c r="FYZ17" i="1"/>
  <c r="GIV17" i="1"/>
  <c r="GSR17" i="1"/>
  <c r="HCN17" i="1"/>
  <c r="HMU17" i="1"/>
  <c r="HXH17" i="1"/>
  <c r="IKW17" i="1"/>
  <c r="DXM17" i="1"/>
  <c r="EHI17" i="1"/>
  <c r="ERE17" i="1"/>
  <c r="FBA17" i="1"/>
  <c r="FKW17" i="1"/>
  <c r="FUS17" i="1"/>
  <c r="GEO17" i="1"/>
  <c r="GOK17" i="1"/>
  <c r="GYG17" i="1"/>
  <c r="HIG17" i="1"/>
  <c r="HST17" i="1"/>
  <c r="IDW17" i="1"/>
  <c r="DTF17" i="1"/>
  <c r="EDB17" i="1"/>
  <c r="EMX17" i="1"/>
  <c r="EWT17" i="1"/>
  <c r="FGP17" i="1"/>
  <c r="FQL17" i="1"/>
  <c r="GAH17" i="1"/>
  <c r="GKD17" i="1"/>
  <c r="GTZ17" i="1"/>
  <c r="HDV17" i="1"/>
  <c r="HOF17" i="1"/>
  <c r="HYS17" i="1"/>
  <c r="IOS17" i="1"/>
  <c r="JES17" i="1"/>
  <c r="JOO17" i="1"/>
  <c r="IRV17" i="1"/>
  <c r="JBR17" i="1"/>
  <c r="JLN17" i="1"/>
  <c r="JVJ17" i="1"/>
  <c r="JGQ17" i="1"/>
  <c r="JQM17" i="1"/>
  <c r="JBD17" i="1"/>
  <c r="JKZ17" i="1"/>
  <c r="JUV17" i="1"/>
  <c r="ITU17" i="1"/>
  <c r="JDQ17" i="1"/>
  <c r="JNM17" i="1"/>
  <c r="IJJ17" i="1"/>
  <c r="ITF17" i="1"/>
  <c r="JDB17" i="1"/>
  <c r="JMX17" i="1"/>
  <c r="JWT17" i="1"/>
  <c r="IUM17" i="1"/>
  <c r="JEI17" i="1"/>
  <c r="JOE17" i="1"/>
  <c r="IJL17" i="1"/>
  <c r="ITH17" i="1"/>
  <c r="JDD17" i="1"/>
  <c r="JMZ17" i="1"/>
  <c r="JWV17" i="1"/>
  <c r="IVE17" i="1"/>
  <c r="JFA17" i="1"/>
  <c r="JOW17" i="1"/>
  <c r="IHR17" i="1"/>
  <c r="IRN17" i="1"/>
  <c r="JBJ17" i="1"/>
  <c r="JLF17" i="1"/>
  <c r="JVB17" i="1"/>
  <c r="ILK17" i="1"/>
  <c r="IVG17" i="1"/>
  <c r="JFC17" i="1"/>
  <c r="JOY17" i="1"/>
  <c r="IHD17" i="1"/>
  <c r="IQZ17" i="1"/>
  <c r="JAV17" i="1"/>
  <c r="JKR17" i="1"/>
  <c r="JUN17" i="1"/>
  <c r="IXE17" i="1"/>
  <c r="JHA17" i="1"/>
  <c r="JQW17" i="1"/>
  <c r="IDN17" i="1"/>
  <c r="INJ17" i="1"/>
  <c r="IXF17" i="1"/>
  <c r="JHB17" i="1"/>
  <c r="JQX17" i="1"/>
  <c r="HJW17" i="1"/>
  <c r="HTS17" i="1"/>
  <c r="IDO17" i="1"/>
  <c r="INK17" i="1"/>
  <c r="IXG17" i="1"/>
  <c r="JHC17" i="1"/>
  <c r="JQY17" i="1"/>
  <c r="IDP17" i="1"/>
  <c r="INL17" i="1"/>
  <c r="IXH17" i="1"/>
  <c r="JHD17" i="1"/>
  <c r="JQZ17" i="1"/>
  <c r="IW16" i="1"/>
  <c r="EL16" i="1"/>
  <c r="ACU16" i="1"/>
  <c r="OX16" i="1"/>
  <c r="JY16" i="1"/>
  <c r="FL16" i="1"/>
  <c r="BJ16" i="1"/>
  <c r="QN16" i="1"/>
  <c r="LZ16" i="1"/>
  <c r="IJ16" i="1"/>
  <c r="EU16" i="1"/>
  <c r="AT16" i="1"/>
  <c r="PN16" i="1"/>
  <c r="KH16" i="1"/>
  <c r="FX16" i="1"/>
  <c r="BR16" i="1"/>
  <c r="RJ16" i="1"/>
  <c r="LL16" i="1"/>
  <c r="GY16" i="1"/>
  <c r="CS16" i="1"/>
  <c r="UH16" i="1"/>
  <c r="AAV16" i="1"/>
  <c r="XE16" i="1"/>
  <c r="QL16" i="1"/>
  <c r="AAH16" i="1"/>
  <c r="CK16" i="1"/>
  <c r="MG16" i="1"/>
  <c r="WC16" i="1"/>
  <c r="DC16" i="1"/>
  <c r="MY16" i="1"/>
  <c r="WU16" i="1"/>
  <c r="DT16" i="1"/>
  <c r="NP16" i="1"/>
  <c r="XL16" i="1"/>
  <c r="OG16" i="1"/>
  <c r="YC16" i="1"/>
  <c r="WX16" i="1"/>
  <c r="TG16" i="1"/>
  <c r="ADC16" i="1"/>
  <c r="JL16" i="1"/>
  <c r="TH16" i="1"/>
  <c r="ADD16" i="1"/>
  <c r="XA16" i="1"/>
  <c r="RN16" i="1"/>
  <c r="ABJ16" i="1"/>
  <c r="LK16" i="1"/>
  <c r="VG16" i="1"/>
  <c r="AWC16" i="1"/>
  <c r="AWR16" i="1"/>
  <c r="AXG16" i="1"/>
  <c r="BBR16" i="1"/>
  <c r="AUE16" i="1"/>
  <c r="BII16" i="1"/>
  <c r="BSE16" i="1"/>
  <c r="CCA16" i="1"/>
  <c r="CLW16" i="1"/>
  <c r="CVS16" i="1"/>
  <c r="DFO16" i="1"/>
  <c r="DPK16" i="1"/>
  <c r="DZG16" i="1"/>
  <c r="EJC16" i="1"/>
  <c r="EUB16" i="1"/>
  <c r="BCF16" i="1"/>
  <c r="BMB16" i="1"/>
  <c r="BVX16" i="1"/>
  <c r="CFT16" i="1"/>
  <c r="CPP16" i="1"/>
  <c r="CZL16" i="1"/>
  <c r="DJH16" i="1"/>
  <c r="DTD16" i="1"/>
  <c r="ECZ16" i="1"/>
  <c r="EMV16" i="1"/>
  <c r="EZZ16" i="1"/>
  <c r="BFY16" i="1"/>
  <c r="BPU16" i="1"/>
  <c r="BZQ16" i="1"/>
  <c r="CJM16" i="1"/>
  <c r="CTI16" i="1"/>
  <c r="DDE16" i="1"/>
  <c r="DNA16" i="1"/>
  <c r="DWW16" i="1"/>
  <c r="EGS16" i="1"/>
  <c r="FKI16" i="1"/>
  <c r="BMT16" i="1"/>
  <c r="BWP16" i="1"/>
  <c r="CGL16" i="1"/>
  <c r="CQH16" i="1"/>
  <c r="DAD16" i="1"/>
  <c r="DJZ16" i="1"/>
  <c r="DTV16" i="1"/>
  <c r="EDR16" i="1"/>
  <c r="ENN16" i="1"/>
  <c r="FBD16" i="1"/>
  <c r="BGQ16" i="1"/>
  <c r="BQM16" i="1"/>
  <c r="CAI16" i="1"/>
  <c r="CKE16" i="1"/>
  <c r="CUA16" i="1"/>
  <c r="DDW16" i="1"/>
  <c r="DNS16" i="1"/>
  <c r="DXO16" i="1"/>
  <c r="EHK16" i="1"/>
  <c r="ERZ16" i="1"/>
  <c r="FMW16" i="1"/>
  <c r="BCJ16" i="1"/>
  <c r="BMF16" i="1"/>
  <c r="BWB16" i="1"/>
  <c r="CFX16" i="1"/>
  <c r="CPT16" i="1"/>
  <c r="CZP16" i="1"/>
  <c r="DJL16" i="1"/>
  <c r="DTH16" i="1"/>
  <c r="EDD16" i="1"/>
  <c r="EMZ16" i="1"/>
  <c r="FAF16" i="1"/>
  <c r="AYC16" i="1"/>
  <c r="BHY16" i="1"/>
  <c r="BRU16" i="1"/>
  <c r="CBQ16" i="1"/>
  <c r="CLM16" i="1"/>
  <c r="CVI16" i="1"/>
  <c r="DFE16" i="1"/>
  <c r="DPA16" i="1"/>
  <c r="DYW16" i="1"/>
  <c r="EIS16" i="1"/>
  <c r="ETP16" i="1"/>
  <c r="ATF16" i="1"/>
  <c r="BDB16" i="1"/>
  <c r="BMX16" i="1"/>
  <c r="BWT16" i="1"/>
  <c r="CGP16" i="1"/>
  <c r="CQL16" i="1"/>
  <c r="DAH16" i="1"/>
  <c r="DKD16" i="1"/>
  <c r="DTZ16" i="1"/>
  <c r="EDV16" i="1"/>
  <c r="ENR16" i="1"/>
  <c r="FBI16" i="1"/>
  <c r="AYE16" i="1"/>
  <c r="BIA16" i="1"/>
  <c r="BRW16" i="1"/>
  <c r="CBS16" i="1"/>
  <c r="CLO16" i="1"/>
  <c r="CVK16" i="1"/>
  <c r="DFG16" i="1"/>
  <c r="DPC16" i="1"/>
  <c r="DYY16" i="1"/>
  <c r="EIU16" i="1"/>
  <c r="ETS16" i="1"/>
  <c r="ATH16" i="1"/>
  <c r="BDD16" i="1"/>
  <c r="BMZ16" i="1"/>
  <c r="BWV16" i="1"/>
  <c r="CGR16" i="1"/>
  <c r="CQN16" i="1"/>
  <c r="DAJ16" i="1"/>
  <c r="DKF16" i="1"/>
  <c r="DUB16" i="1"/>
  <c r="EDX16" i="1"/>
  <c r="ENT16" i="1"/>
  <c r="FBM16" i="1"/>
  <c r="AYG16" i="1"/>
  <c r="BIC16" i="1"/>
  <c r="BRY16" i="1"/>
  <c r="CBU16" i="1"/>
  <c r="CLQ16" i="1"/>
  <c r="CVM16" i="1"/>
  <c r="DFI16" i="1"/>
  <c r="DPE16" i="1"/>
  <c r="DZA16" i="1"/>
  <c r="EIW16" i="1"/>
  <c r="ETU16" i="1"/>
  <c r="ATJ16" i="1"/>
  <c r="BDF16" i="1"/>
  <c r="BNB16" i="1"/>
  <c r="BWX16" i="1"/>
  <c r="CGT16" i="1"/>
  <c r="CQP16" i="1"/>
  <c r="DAL16" i="1"/>
  <c r="DKH16" i="1"/>
  <c r="DUD16" i="1"/>
  <c r="EDZ16" i="1"/>
  <c r="ENV16" i="1"/>
  <c r="FBS16" i="1"/>
  <c r="AYI16" i="1"/>
  <c r="BIE16" i="1"/>
  <c r="BSA16" i="1"/>
  <c r="CBW16" i="1"/>
  <c r="CLS16" i="1"/>
  <c r="CVO16" i="1"/>
  <c r="DFK16" i="1"/>
  <c r="DPG16" i="1"/>
  <c r="DZC16" i="1"/>
  <c r="EIY16" i="1"/>
  <c r="ETW16" i="1"/>
  <c r="ATL16" i="1"/>
  <c r="BDH16" i="1"/>
  <c r="BND16" i="1"/>
  <c r="BWZ16" i="1"/>
  <c r="CGV16" i="1"/>
  <c r="CQR16" i="1"/>
  <c r="DAN16" i="1"/>
  <c r="DKJ16" i="1"/>
  <c r="DUF16" i="1"/>
  <c r="EEB16" i="1"/>
  <c r="ENX16" i="1"/>
  <c r="FBU16" i="1"/>
  <c r="BX17" i="1"/>
  <c r="LT17" i="1"/>
  <c r="VP17" i="1"/>
  <c r="CO17" i="1"/>
  <c r="MK17" i="1"/>
  <c r="WG17" i="1"/>
  <c r="CP17" i="1"/>
  <c r="ML17" i="1"/>
  <c r="WH17" i="1"/>
  <c r="CQ17" i="1"/>
  <c r="MM17" i="1"/>
  <c r="WI17" i="1"/>
  <c r="CR17" i="1"/>
  <c r="MN17" i="1"/>
  <c r="WJ17" i="1"/>
  <c r="CS17" i="1"/>
  <c r="MO17" i="1"/>
  <c r="WK17" i="1"/>
  <c r="DJ17" i="1"/>
  <c r="NF17" i="1"/>
  <c r="XB17" i="1"/>
  <c r="DK17" i="1"/>
  <c r="NG17" i="1"/>
  <c r="XC17" i="1"/>
  <c r="DL17" i="1"/>
  <c r="NH17" i="1"/>
  <c r="XD17" i="1"/>
  <c r="DM17" i="1"/>
  <c r="NI17" i="1"/>
  <c r="XE17" i="1"/>
  <c r="DN17" i="1"/>
  <c r="NJ17" i="1"/>
  <c r="XF17" i="1"/>
  <c r="EE17" i="1"/>
  <c r="OA17" i="1"/>
  <c r="XW17" i="1"/>
  <c r="EV17" i="1"/>
  <c r="OR17" i="1"/>
  <c r="YN17" i="1"/>
  <c r="FM17" i="1"/>
  <c r="PI17" i="1"/>
  <c r="ZE17" i="1"/>
  <c r="GD17" i="1"/>
  <c r="PZ17" i="1"/>
  <c r="ZV17" i="1"/>
  <c r="GU17" i="1"/>
  <c r="QQ17" i="1"/>
  <c r="AAM17" i="1"/>
  <c r="AZM17" i="1"/>
  <c r="BJI17" i="1"/>
  <c r="BTE17" i="1"/>
  <c r="CDA17" i="1"/>
  <c r="CMW17" i="1"/>
  <c r="CWS17" i="1"/>
  <c r="DGO17" i="1"/>
  <c r="DQK17" i="1"/>
  <c r="EEI17" i="1"/>
  <c r="AYH17" i="1"/>
  <c r="BID17" i="1"/>
  <c r="BRZ17" i="1"/>
  <c r="CBV17" i="1"/>
  <c r="CLR17" i="1"/>
  <c r="CVN17" i="1"/>
  <c r="DFJ17" i="1"/>
  <c r="DPF17" i="1"/>
  <c r="ECH17" i="1"/>
  <c r="AXC17" i="1"/>
  <c r="BGY17" i="1"/>
  <c r="BQU17" i="1"/>
  <c r="CAQ17" i="1"/>
  <c r="CKM17" i="1"/>
  <c r="CUI17" i="1"/>
  <c r="DEE17" i="1"/>
  <c r="DOA17" i="1"/>
  <c r="EAJ17" i="1"/>
  <c r="AVX17" i="1"/>
  <c r="BFT17" i="1"/>
  <c r="BPP17" i="1"/>
  <c r="BZL17" i="1"/>
  <c r="CJH17" i="1"/>
  <c r="CTD17" i="1"/>
  <c r="DCZ17" i="1"/>
  <c r="DMV17" i="1"/>
  <c r="DYU17" i="1"/>
  <c r="AUS17" i="1"/>
  <c r="BEO17" i="1"/>
  <c r="BOK17" i="1"/>
  <c r="BYG17" i="1"/>
  <c r="CIC17" i="1"/>
  <c r="CRY17" i="1"/>
  <c r="DBU17" i="1"/>
  <c r="DLQ17" i="1"/>
  <c r="DXA17" i="1"/>
  <c r="ATN17" i="1"/>
  <c r="BDJ17" i="1"/>
  <c r="BNF17" i="1"/>
  <c r="BXB17" i="1"/>
  <c r="CGX17" i="1"/>
  <c r="CQT17" i="1"/>
  <c r="DAP17" i="1"/>
  <c r="DKL17" i="1"/>
  <c r="DVJ17" i="1"/>
  <c r="EMJ17" i="1"/>
  <c r="BCE17" i="1"/>
  <c r="BMA17" i="1"/>
  <c r="BVW17" i="1"/>
  <c r="CFS17" i="1"/>
  <c r="CPO17" i="1"/>
  <c r="CZK17" i="1"/>
  <c r="DJG17" i="1"/>
  <c r="DTW17" i="1"/>
  <c r="EIX17" i="1"/>
  <c r="BAZ17" i="1"/>
  <c r="BKV17" i="1"/>
  <c r="BUR17" i="1"/>
  <c r="CEN17" i="1"/>
  <c r="COJ17" i="1"/>
  <c r="CYF17" i="1"/>
  <c r="DIB17" i="1"/>
  <c r="DSF17" i="1"/>
  <c r="EGV17" i="1"/>
  <c r="AZU17" i="1"/>
  <c r="BJQ17" i="1"/>
  <c r="BTM17" i="1"/>
  <c r="CDI17" i="1"/>
  <c r="CNE17" i="1"/>
  <c r="CXA17" i="1"/>
  <c r="DGW17" i="1"/>
  <c r="DQS17" i="1"/>
  <c r="EEQ17" i="1"/>
  <c r="AYP17" i="1"/>
  <c r="BIL17" i="1"/>
  <c r="BSH17" i="1"/>
  <c r="CCD17" i="1"/>
  <c r="CLZ17" i="1"/>
  <c r="CVV17" i="1"/>
  <c r="DFR17" i="1"/>
  <c r="DPN17" i="1"/>
  <c r="ECT17" i="1"/>
  <c r="AXK17" i="1"/>
  <c r="BHG17" i="1"/>
  <c r="BRC17" i="1"/>
  <c r="CAY17" i="1"/>
  <c r="CKU17" i="1"/>
  <c r="CUQ17" i="1"/>
  <c r="DEM17" i="1"/>
  <c r="DOI17" i="1"/>
  <c r="EAW17" i="1"/>
  <c r="AWF17" i="1"/>
  <c r="BGB17" i="1"/>
  <c r="BPX17" i="1"/>
  <c r="BZT17" i="1"/>
  <c r="CJP17" i="1"/>
  <c r="CTL17" i="1"/>
  <c r="DDH17" i="1"/>
  <c r="DND17" i="1"/>
  <c r="DZC17" i="1"/>
  <c r="AVA17" i="1"/>
  <c r="BEW17" i="1"/>
  <c r="BOS17" i="1"/>
  <c r="BYO17" i="1"/>
  <c r="CIK17" i="1"/>
  <c r="CSG17" i="1"/>
  <c r="DCC17" i="1"/>
  <c r="DLY17" i="1"/>
  <c r="DXJ17" i="1"/>
  <c r="ATF17" i="1"/>
  <c r="BDB17" i="1"/>
  <c r="BMX17" i="1"/>
  <c r="BWT17" i="1"/>
  <c r="CGP17" i="1"/>
  <c r="CQL17" i="1"/>
  <c r="DAH17" i="1"/>
  <c r="DKD17" i="1"/>
  <c r="DUZ17" i="1"/>
  <c r="ELD17" i="1"/>
  <c r="BBG17" i="1"/>
  <c r="BLC17" i="1"/>
  <c r="BUY17" i="1"/>
  <c r="CEU17" i="1"/>
  <c r="COQ17" i="1"/>
  <c r="CYM17" i="1"/>
  <c r="DII17" i="1"/>
  <c r="DSQ17" i="1"/>
  <c r="EHC17" i="1"/>
  <c r="AZL17" i="1"/>
  <c r="BJH17" i="1"/>
  <c r="BTD17" i="1"/>
  <c r="CCZ17" i="1"/>
  <c r="CMV17" i="1"/>
  <c r="CWR17" i="1"/>
  <c r="DGN17" i="1"/>
  <c r="DQJ17" i="1"/>
  <c r="EED17" i="1"/>
  <c r="ERG17" i="1"/>
  <c r="FBC17" i="1"/>
  <c r="FKY17" i="1"/>
  <c r="FUU17" i="1"/>
  <c r="GEQ17" i="1"/>
  <c r="GOM17" i="1"/>
  <c r="GYI17" i="1"/>
  <c r="HII17" i="1"/>
  <c r="HSV17" i="1"/>
  <c r="IDY17" i="1"/>
  <c r="EQB17" i="1"/>
  <c r="EZX17" i="1"/>
  <c r="FJT17" i="1"/>
  <c r="FTP17" i="1"/>
  <c r="GDL17" i="1"/>
  <c r="GNH17" i="1"/>
  <c r="GXD17" i="1"/>
  <c r="HHB17" i="1"/>
  <c r="HRO17" i="1"/>
  <c r="ICM17" i="1"/>
  <c r="EJY17" i="1"/>
  <c r="ETU17" i="1"/>
  <c r="FDQ17" i="1"/>
  <c r="FNM17" i="1"/>
  <c r="FXI17" i="1"/>
  <c r="GHE17" i="1"/>
  <c r="GRA17" i="1"/>
  <c r="HAW17" i="1"/>
  <c r="HLA17" i="1"/>
  <c r="HVN17" i="1"/>
  <c r="IHU17" i="1"/>
  <c r="ERJ17" i="1"/>
  <c r="FBF17" i="1"/>
  <c r="FLB17" i="1"/>
  <c r="FUX17" i="1"/>
  <c r="GET17" i="1"/>
  <c r="GOP17" i="1"/>
  <c r="GYL17" i="1"/>
  <c r="HIL17" i="1"/>
  <c r="HSY17" i="1"/>
  <c r="IEC17" i="1"/>
  <c r="ENC17" i="1"/>
  <c r="EWY17" i="1"/>
  <c r="FGU17" i="1"/>
  <c r="FQQ17" i="1"/>
  <c r="GAM17" i="1"/>
  <c r="GKI17" i="1"/>
  <c r="GUE17" i="1"/>
  <c r="HEA17" i="1"/>
  <c r="HOK17" i="1"/>
  <c r="HYX17" i="1"/>
  <c r="IPI17" i="1"/>
  <c r="EQV17" i="1"/>
  <c r="FAR17" i="1"/>
  <c r="FKN17" i="1"/>
  <c r="FUJ17" i="1"/>
  <c r="GEF17" i="1"/>
  <c r="GOB17" i="1"/>
  <c r="GXX17" i="1"/>
  <c r="HHW17" i="1"/>
  <c r="HSJ17" i="1"/>
  <c r="IDJ17" i="1"/>
  <c r="ENE17" i="1"/>
  <c r="EXA17" i="1"/>
  <c r="FGW17" i="1"/>
  <c r="FQS17" i="1"/>
  <c r="GAO17" i="1"/>
  <c r="GKK17" i="1"/>
  <c r="GUG17" i="1"/>
  <c r="HEC17" i="1"/>
  <c r="HOM17" i="1"/>
  <c r="HYZ17" i="1"/>
  <c r="IPK17" i="1"/>
  <c r="FJZ17" i="1"/>
  <c r="FTV17" i="1"/>
  <c r="GDR17" i="1"/>
  <c r="GNN17" i="1"/>
  <c r="GXJ17" i="1"/>
  <c r="HHH17" i="1"/>
  <c r="HRU17" i="1"/>
  <c r="ICS17" i="1"/>
  <c r="EMQ17" i="1"/>
  <c r="EWM17" i="1"/>
  <c r="FGI17" i="1"/>
  <c r="FQE17" i="1"/>
  <c r="GAA17" i="1"/>
  <c r="GJW17" i="1"/>
  <c r="GTS17" i="1"/>
  <c r="HDO17" i="1"/>
  <c r="HNX17" i="1"/>
  <c r="HYK17" i="1"/>
  <c r="INP17" i="1"/>
  <c r="EIJ17" i="1"/>
  <c r="ESF17" i="1"/>
  <c r="FCB17" i="1"/>
  <c r="FLX17" i="1"/>
  <c r="FVT17" i="1"/>
  <c r="GFP17" i="1"/>
  <c r="GPL17" i="1"/>
  <c r="GZH17" i="1"/>
  <c r="HJJ17" i="1"/>
  <c r="HTW17" i="1"/>
  <c r="IFF17" i="1"/>
  <c r="DUG17" i="1"/>
  <c r="EEC17" i="1"/>
  <c r="ENY17" i="1"/>
  <c r="EXU17" i="1"/>
  <c r="FHQ17" i="1"/>
  <c r="FRM17" i="1"/>
  <c r="GBI17" i="1"/>
  <c r="GLE17" i="1"/>
  <c r="GVA17" i="1"/>
  <c r="HEW17" i="1"/>
  <c r="HPH17" i="1"/>
  <c r="HZU17" i="1"/>
  <c r="ITD17" i="1"/>
  <c r="EOP17" i="1"/>
  <c r="EYL17" i="1"/>
  <c r="FIH17" i="1"/>
  <c r="FSD17" i="1"/>
  <c r="GBZ17" i="1"/>
  <c r="GLV17" i="1"/>
  <c r="GVR17" i="1"/>
  <c r="HFN17" i="1"/>
  <c r="HPZ17" i="1"/>
  <c r="IAR17" i="1"/>
  <c r="IWU17" i="1"/>
  <c r="EAM17" i="1"/>
  <c r="EKI17" i="1"/>
  <c r="EUE17" i="1"/>
  <c r="FEA17" i="1"/>
  <c r="FNW17" i="1"/>
  <c r="FXS17" i="1"/>
  <c r="GHO17" i="1"/>
  <c r="GRK17" i="1"/>
  <c r="HBG17" i="1"/>
  <c r="HLL17" i="1"/>
  <c r="HVY17" i="1"/>
  <c r="IIK17" i="1"/>
  <c r="ECJ17" i="1"/>
  <c r="EMF17" i="1"/>
  <c r="EWB17" i="1"/>
  <c r="FFX17" i="1"/>
  <c r="FPT17" i="1"/>
  <c r="FZP17" i="1"/>
  <c r="GJL17" i="1"/>
  <c r="GTH17" i="1"/>
  <c r="HDD17" i="1"/>
  <c r="HNL17" i="1"/>
  <c r="HXY17" i="1"/>
  <c r="IMI17" i="1"/>
  <c r="DYC17" i="1"/>
  <c r="EHY17" i="1"/>
  <c r="ERU17" i="1"/>
  <c r="FBQ17" i="1"/>
  <c r="FLM17" i="1"/>
  <c r="FVI17" i="1"/>
  <c r="GFE17" i="1"/>
  <c r="GPA17" i="1"/>
  <c r="GYW17" i="1"/>
  <c r="HIX17" i="1"/>
  <c r="HTK17" i="1"/>
  <c r="IER17" i="1"/>
  <c r="DTV17" i="1"/>
  <c r="EDR17" i="1"/>
  <c r="ENN17" i="1"/>
  <c r="EXJ17" i="1"/>
  <c r="FHF17" i="1"/>
  <c r="FRB17" i="1"/>
  <c r="GAX17" i="1"/>
  <c r="GKT17" i="1"/>
  <c r="GUP17" i="1"/>
  <c r="HEL17" i="1"/>
  <c r="HOW17" i="1"/>
  <c r="HZJ17" i="1"/>
  <c r="IRE17" i="1"/>
  <c r="JFI17" i="1"/>
  <c r="JPE17" i="1"/>
  <c r="ISL17" i="1"/>
  <c r="JCH17" i="1"/>
  <c r="JMD17" i="1"/>
  <c r="JVZ17" i="1"/>
  <c r="JHG17" i="1"/>
  <c r="JRC17" i="1"/>
  <c r="JBT17" i="1"/>
  <c r="JLP17" i="1"/>
  <c r="JVL17" i="1"/>
  <c r="IUK17" i="1"/>
  <c r="JEG17" i="1"/>
  <c r="JOC17" i="1"/>
  <c r="IJZ17" i="1"/>
  <c r="ITV17" i="1"/>
  <c r="JDR17" i="1"/>
  <c r="JNN17" i="1"/>
  <c r="ILG17" i="1"/>
  <c r="IVC17" i="1"/>
  <c r="JEY17" i="1"/>
  <c r="JOU17" i="1"/>
  <c r="IKB17" i="1"/>
  <c r="ITX17" i="1"/>
  <c r="JDT17" i="1"/>
  <c r="JNP17" i="1"/>
  <c r="ILY17" i="1"/>
  <c r="IVU17" i="1"/>
  <c r="JFQ17" i="1"/>
  <c r="JPM17" i="1"/>
  <c r="IIH17" i="1"/>
  <c r="ISD17" i="1"/>
  <c r="JBZ17" i="1"/>
  <c r="JLV17" i="1"/>
  <c r="JVR17" i="1"/>
  <c r="IMA17" i="1"/>
  <c r="IVW17" i="1"/>
  <c r="JFS17" i="1"/>
  <c r="JPO17" i="1"/>
  <c r="IHT17" i="1"/>
  <c r="IRP17" i="1"/>
  <c r="JBL17" i="1"/>
  <c r="JLH17" i="1"/>
  <c r="JVD17" i="1"/>
  <c r="IXU17" i="1"/>
  <c r="JHQ17" i="1"/>
  <c r="JRM17" i="1"/>
  <c r="IED17" i="1"/>
  <c r="INZ17" i="1"/>
  <c r="IXV17" i="1"/>
  <c r="JHR17" i="1"/>
  <c r="JRN17" i="1"/>
  <c r="HKM17" i="1"/>
  <c r="HUI17" i="1"/>
  <c r="IEE17" i="1"/>
  <c r="IOA17" i="1"/>
  <c r="IXW17" i="1"/>
  <c r="JHS17" i="1"/>
  <c r="JRO17" i="1"/>
  <c r="IEF17" i="1"/>
  <c r="IOB17" i="1"/>
  <c r="IXX17" i="1"/>
  <c r="JHT17" i="1"/>
  <c r="JRP17" i="1"/>
  <c r="JS16" i="1"/>
  <c r="FI16" i="1"/>
  <c r="BD16" i="1"/>
  <c r="QJ16" i="1"/>
  <c r="KV16" i="1"/>
  <c r="GK16" i="1"/>
  <c r="CE16" i="1"/>
  <c r="SL16" i="1"/>
  <c r="MX16" i="1"/>
  <c r="JF16" i="1"/>
  <c r="FS16" i="1"/>
  <c r="BO16" i="1"/>
  <c r="RC16" i="1"/>
  <c r="LG16" i="1"/>
  <c r="GT16" i="1"/>
  <c r="CO16" i="1"/>
  <c r="TR16" i="1"/>
  <c r="ML16" i="1"/>
  <c r="HV16" i="1"/>
  <c r="DM16" i="1"/>
  <c r="XW16" i="1"/>
  <c r="ABL16" i="1"/>
  <c r="XU16" i="1"/>
  <c r="RB16" i="1"/>
  <c r="AAX16" i="1"/>
  <c r="DA16" i="1"/>
  <c r="MW16" i="1"/>
  <c r="WS16" i="1"/>
  <c r="DS16" i="1"/>
  <c r="NO16" i="1"/>
  <c r="XK16" i="1"/>
  <c r="EJ16" i="1"/>
  <c r="OF16" i="1"/>
  <c r="YB16" i="1"/>
  <c r="OW16" i="1"/>
  <c r="YS16" i="1"/>
  <c r="XN16" i="1"/>
  <c r="TW16" i="1"/>
  <c r="ADS16" i="1"/>
  <c r="KB16" i="1"/>
  <c r="TX16" i="1"/>
  <c r="CN17" i="1"/>
  <c r="MJ17" i="1"/>
  <c r="WF17" i="1"/>
  <c r="DE17" i="1"/>
  <c r="NA17" i="1"/>
  <c r="WW17" i="1"/>
  <c r="DF17" i="1"/>
  <c r="NB17" i="1"/>
  <c r="WX17" i="1"/>
  <c r="DG17" i="1"/>
  <c r="NC17" i="1"/>
  <c r="WY17" i="1"/>
  <c r="DH17" i="1"/>
  <c r="ND17" i="1"/>
  <c r="WZ17" i="1"/>
  <c r="DI17" i="1"/>
  <c r="NE17" i="1"/>
  <c r="XA17" i="1"/>
  <c r="DZ17" i="1"/>
  <c r="NV17" i="1"/>
  <c r="XR17" i="1"/>
  <c r="EA17" i="1"/>
  <c r="NW17" i="1"/>
  <c r="XS17" i="1"/>
  <c r="EB17" i="1"/>
  <c r="NX17" i="1"/>
  <c r="XT17" i="1"/>
  <c r="EC17" i="1"/>
  <c r="NY17" i="1"/>
  <c r="XU17" i="1"/>
  <c r="ED17" i="1"/>
  <c r="NZ17" i="1"/>
  <c r="XV17" i="1"/>
  <c r="EU17" i="1"/>
  <c r="OQ17" i="1"/>
  <c r="YM17" i="1"/>
  <c r="FL17" i="1"/>
  <c r="PH17" i="1"/>
  <c r="ZD17" i="1"/>
  <c r="GC17" i="1"/>
  <c r="PY17" i="1"/>
  <c r="ZU17" i="1"/>
  <c r="GT17" i="1"/>
  <c r="QP17" i="1"/>
  <c r="AAL17" i="1"/>
  <c r="HK17" i="1"/>
  <c r="RG17" i="1"/>
  <c r="ABC17" i="1"/>
  <c r="BAC17" i="1"/>
  <c r="BJY17" i="1"/>
  <c r="BTU17" i="1"/>
  <c r="CDQ17" i="1"/>
  <c r="CNM17" i="1"/>
  <c r="CXI17" i="1"/>
  <c r="DHE17" i="1"/>
  <c r="DRA17" i="1"/>
  <c r="EFE17" i="1"/>
  <c r="AYX17" i="1"/>
  <c r="BIT17" i="1"/>
  <c r="BSP17" i="1"/>
  <c r="CCL17" i="1"/>
  <c r="CMH17" i="1"/>
  <c r="CWD17" i="1"/>
  <c r="DFZ17" i="1"/>
  <c r="DPV17" i="1"/>
  <c r="EDH17" i="1"/>
  <c r="AXS17" i="1"/>
  <c r="BHO17" i="1"/>
  <c r="BRK17" i="1"/>
  <c r="CBG17" i="1"/>
  <c r="CLC17" i="1"/>
  <c r="CUY17" i="1"/>
  <c r="DEU17" i="1"/>
  <c r="DOQ17" i="1"/>
  <c r="EBK17" i="1"/>
  <c r="AWN17" i="1"/>
  <c r="BGJ17" i="1"/>
  <c r="BQF17" i="1"/>
  <c r="CAB17" i="1"/>
  <c r="CJX17" i="1"/>
  <c r="CTT17" i="1"/>
  <c r="DDP17" i="1"/>
  <c r="DNL17" i="1"/>
  <c r="BFE17" i="1"/>
  <c r="BPA17" i="1"/>
  <c r="BYW17" i="1"/>
  <c r="CIS17" i="1"/>
  <c r="CSO17" i="1"/>
  <c r="DCK17" i="1"/>
  <c r="DMG17" i="1"/>
  <c r="DXV17" i="1"/>
  <c r="AUD17" i="1"/>
  <c r="BDZ17" i="1"/>
  <c r="BNV17" i="1"/>
  <c r="BXR17" i="1"/>
  <c r="CHN17" i="1"/>
  <c r="CRJ17" i="1"/>
  <c r="DBF17" i="1"/>
  <c r="DLB17" i="1"/>
  <c r="DWF17" i="1"/>
  <c r="EVF17" i="1"/>
  <c r="BCU17" i="1"/>
  <c r="BMQ17" i="1"/>
  <c r="BWM17" i="1"/>
  <c r="CGI17" i="1"/>
  <c r="CQE17" i="1"/>
  <c r="DAA17" i="1"/>
  <c r="DJW17" i="1"/>
  <c r="DUQ17" i="1"/>
  <c r="EKM17" i="1"/>
  <c r="DIR17" i="1"/>
  <c r="DSZ17" i="1"/>
  <c r="BAK17" i="1"/>
  <c r="BKG17" i="1"/>
  <c r="BUC17" i="1"/>
  <c r="CDY17" i="1"/>
  <c r="CNU17" i="1"/>
  <c r="CXQ17" i="1"/>
  <c r="DHM17" i="1"/>
  <c r="DRM17" i="1"/>
  <c r="EFS17" i="1"/>
  <c r="AZF17" i="1"/>
  <c r="BJB17" i="1"/>
  <c r="BSX17" i="1"/>
  <c r="CCT17" i="1"/>
  <c r="CMP17" i="1"/>
  <c r="CWL17" i="1"/>
  <c r="EDV17" i="1"/>
  <c r="AYA17" i="1"/>
  <c r="BHW17" i="1"/>
  <c r="BRS17" i="1"/>
  <c r="CBO17" i="1"/>
  <c r="CLK17" i="1"/>
  <c r="CVG17" i="1"/>
  <c r="DFC17" i="1"/>
  <c r="DOY17" i="1"/>
  <c r="EBY17" i="1"/>
  <c r="AWV17" i="1"/>
  <c r="BGR17" i="1"/>
  <c r="BQN17" i="1"/>
  <c r="CAJ17" i="1"/>
  <c r="CKF17" i="1"/>
  <c r="CUB17" i="1"/>
  <c r="DDX17" i="1"/>
  <c r="DNT17" i="1"/>
  <c r="EAC17" i="1"/>
  <c r="AVQ17" i="1"/>
  <c r="BFM17" i="1"/>
  <c r="BPI17" i="1"/>
  <c r="BZE17" i="1"/>
  <c r="CJA17" i="1"/>
  <c r="CSW17" i="1"/>
  <c r="DCS17" i="1"/>
  <c r="DMO17" i="1"/>
  <c r="DYI17" i="1"/>
  <c r="ATV17" i="1"/>
  <c r="BDR17" i="1"/>
  <c r="BNN17" i="1"/>
  <c r="BXJ17" i="1"/>
  <c r="CHF17" i="1"/>
  <c r="CRB17" i="1"/>
  <c r="DAX17" i="1"/>
  <c r="DKT17" i="1"/>
  <c r="DVV17" i="1"/>
  <c r="EQH17" i="1"/>
  <c r="BBW17" i="1"/>
  <c r="BLS17" i="1"/>
  <c r="BVO17" i="1"/>
  <c r="CFK17" i="1"/>
  <c r="CPG17" i="1"/>
  <c r="CZC17" i="1"/>
  <c r="DIY17" i="1"/>
  <c r="DTK17" i="1"/>
  <c r="EIG17" i="1"/>
  <c r="BAB17" i="1"/>
  <c r="BJX17" i="1"/>
  <c r="BTT17" i="1"/>
  <c r="CDP17" i="1"/>
  <c r="CNL17" i="1"/>
  <c r="CXH17" i="1"/>
  <c r="DHD17" i="1"/>
  <c r="DQZ17" i="1"/>
  <c r="EFD17" i="1"/>
  <c r="ERW17" i="1"/>
  <c r="FBS17" i="1"/>
  <c r="FLO17" i="1"/>
  <c r="FVK17" i="1"/>
  <c r="GFG17" i="1"/>
  <c r="GPC17" i="1"/>
  <c r="GYY17" i="1"/>
  <c r="HTM17" i="1"/>
  <c r="IEW17" i="1"/>
  <c r="EQR17" i="1"/>
  <c r="FAN17" i="1"/>
  <c r="FKJ17" i="1"/>
  <c r="FUF17" i="1"/>
  <c r="GEB17" i="1"/>
  <c r="GNX17" i="1"/>
  <c r="GXT17" i="1"/>
  <c r="HHS17" i="1"/>
  <c r="HSF17" i="1"/>
  <c r="IDF17" i="1"/>
  <c r="EKO17" i="1"/>
  <c r="EUK17" i="1"/>
  <c r="FEG17" i="1"/>
  <c r="FOC17" i="1"/>
  <c r="FXY17" i="1"/>
  <c r="GHU17" i="1"/>
  <c r="GRQ17" i="1"/>
  <c r="HBM17" i="1"/>
  <c r="HLR17" i="1"/>
  <c r="HWF17" i="1"/>
  <c r="IIT17" i="1"/>
  <c r="ERZ17" i="1"/>
  <c r="FBV17" i="1"/>
  <c r="FLR17" i="1"/>
  <c r="FVN17" i="1"/>
  <c r="GFJ17" i="1"/>
  <c r="GPF17" i="1"/>
  <c r="GZB17" i="1"/>
  <c r="HJC17" i="1"/>
  <c r="HTP17" i="1"/>
  <c r="ENS17" i="1"/>
  <c r="EXO17" i="1"/>
  <c r="FHK17" i="1"/>
  <c r="FRG17" i="1"/>
  <c r="GBC17" i="1"/>
  <c r="GKY17" i="1"/>
  <c r="GUU17" i="1"/>
  <c r="HEQ17" i="1"/>
  <c r="HPB17" i="1"/>
  <c r="IRX17" i="1"/>
  <c r="ERL17" i="1"/>
  <c r="FBH17" i="1"/>
  <c r="FLD17" i="1"/>
  <c r="FUZ17" i="1"/>
  <c r="GEV17" i="1"/>
  <c r="GOR17" i="1"/>
  <c r="GYN17" i="1"/>
  <c r="HIN17" i="1"/>
  <c r="HTA17" i="1"/>
  <c r="IEH17" i="1"/>
  <c r="ENU17" i="1"/>
  <c r="EXQ17" i="1"/>
  <c r="FHM17" i="1"/>
  <c r="FRI17" i="1"/>
  <c r="GBE17" i="1"/>
  <c r="GLA17" i="1"/>
  <c r="GUW17" i="1"/>
  <c r="HES17" i="1"/>
  <c r="HPD17" i="1"/>
  <c r="HZQ17" i="1"/>
  <c r="ISM17" i="1"/>
  <c r="FKP17" i="1"/>
  <c r="FUL17" i="1"/>
  <c r="GEH17" i="1"/>
  <c r="GOD17" i="1"/>
  <c r="GXZ17" i="1"/>
  <c r="HHY17" i="1"/>
  <c r="HSL17" i="1"/>
  <c r="IDM17" i="1"/>
  <c r="ENG17" i="1"/>
  <c r="EXC17" i="1"/>
  <c r="FGY17" i="1"/>
  <c r="FQU17" i="1"/>
  <c r="GAQ17" i="1"/>
  <c r="GKM17" i="1"/>
  <c r="GUI17" i="1"/>
  <c r="HEE17" i="1"/>
  <c r="HOO17" i="1"/>
  <c r="HZB17" i="1"/>
  <c r="IPY17" i="1"/>
  <c r="EIZ17" i="1"/>
  <c r="ESV17" i="1"/>
  <c r="FCR17" i="1"/>
  <c r="FMN17" i="1"/>
  <c r="FWJ17" i="1"/>
  <c r="GGF17" i="1"/>
  <c r="GQB17" i="1"/>
  <c r="GZX17" i="1"/>
  <c r="HKA17" i="1"/>
  <c r="HUN17" i="1"/>
  <c r="IGG17" i="1"/>
  <c r="DUW17" i="1"/>
  <c r="EES17" i="1"/>
  <c r="EOO17" i="1"/>
  <c r="EYK17" i="1"/>
  <c r="FIG17" i="1"/>
  <c r="FSC17" i="1"/>
  <c r="GBY17" i="1"/>
  <c r="GLU17" i="1"/>
  <c r="GVQ17" i="1"/>
  <c r="HFM17" i="1"/>
  <c r="HPY17" i="1"/>
  <c r="IAQ17" i="1"/>
  <c r="IWS17" i="1"/>
  <c r="EPF17" i="1"/>
  <c r="EZB17" i="1"/>
  <c r="FIX17" i="1"/>
  <c r="FST17" i="1"/>
  <c r="GCP17" i="1"/>
  <c r="GML17" i="1"/>
  <c r="GWH17" i="1"/>
  <c r="HGD17" i="1"/>
  <c r="HQR17" i="1"/>
  <c r="IBK17" i="1"/>
  <c r="DRG17" i="1"/>
  <c r="EBC17" i="1"/>
  <c r="EKY17" i="1"/>
  <c r="EUU17" i="1"/>
  <c r="FEQ17" i="1"/>
  <c r="FOM17" i="1"/>
  <c r="FYI17" i="1"/>
  <c r="GIE17" i="1"/>
  <c r="GSA17" i="1"/>
  <c r="HBW17" i="1"/>
  <c r="HMC17" i="1"/>
  <c r="HWP17" i="1"/>
  <c r="IJM17" i="1"/>
  <c r="ECZ17" i="1"/>
  <c r="EMV17" i="1"/>
  <c r="EWR17" i="1"/>
  <c r="FGN17" i="1"/>
  <c r="FQJ17" i="1"/>
  <c r="GAF17" i="1"/>
  <c r="GKB17" i="1"/>
  <c r="GTX17" i="1"/>
  <c r="HDT17" i="1"/>
  <c r="HOC17" i="1"/>
  <c r="HYP17" i="1"/>
  <c r="IOF17" i="1"/>
  <c r="DYS17" i="1"/>
  <c r="EIO17" i="1"/>
  <c r="ESK17" i="1"/>
  <c r="FCG17" i="1"/>
  <c r="FMC17" i="1"/>
  <c r="FVY17" i="1"/>
  <c r="GFU17" i="1"/>
  <c r="GPQ17" i="1"/>
  <c r="GZM17" i="1"/>
  <c r="HJO17" i="1"/>
  <c r="HUB17" i="1"/>
  <c r="IFP17" i="1"/>
  <c r="DUL17" i="1"/>
  <c r="EEH17" i="1"/>
  <c r="EOD17" i="1"/>
  <c r="EXZ17" i="1"/>
  <c r="FHV17" i="1"/>
  <c r="FRR17" i="1"/>
  <c r="GBN17" i="1"/>
  <c r="GLJ17" i="1"/>
  <c r="GVF17" i="1"/>
  <c r="HFB17" i="1"/>
  <c r="HPN17" i="1"/>
  <c r="IAC17" i="1"/>
  <c r="IUI17" i="1"/>
  <c r="JFY17" i="1"/>
  <c r="JPU17" i="1"/>
  <c r="ITB17" i="1"/>
  <c r="JCX17" i="1"/>
  <c r="JMT17" i="1"/>
  <c r="JWP17" i="1"/>
  <c r="JHW17" i="1"/>
  <c r="JRS17" i="1"/>
  <c r="JCJ17" i="1"/>
  <c r="JMF17" i="1"/>
  <c r="JWB17" i="1"/>
  <c r="IVA17" i="1"/>
  <c r="JEW17" i="1"/>
  <c r="JOS17" i="1"/>
  <c r="IKP17" i="1"/>
  <c r="IUL17" i="1"/>
  <c r="JEH17" i="1"/>
  <c r="JOD17" i="1"/>
  <c r="ILW17" i="1"/>
  <c r="IVS17" i="1"/>
  <c r="JFO17" i="1"/>
  <c r="JPK17" i="1"/>
  <c r="IKR17" i="1"/>
  <c r="IUN17" i="1"/>
  <c r="JEJ17" i="1"/>
  <c r="JOF17" i="1"/>
  <c r="IMO17" i="1"/>
  <c r="IWK17" i="1"/>
  <c r="JGG17" i="1"/>
  <c r="JQC17" i="1"/>
  <c r="IIX17" i="1"/>
  <c r="IST17" i="1"/>
  <c r="JCP17" i="1"/>
  <c r="JML17" i="1"/>
  <c r="JWH17" i="1"/>
  <c r="IMQ17" i="1"/>
  <c r="IWM17" i="1"/>
  <c r="JGI17" i="1"/>
  <c r="JQE17" i="1"/>
  <c r="IIJ17" i="1"/>
  <c r="ISF17" i="1"/>
  <c r="JCB17" i="1"/>
  <c r="JLX17" i="1"/>
  <c r="JVT17" i="1"/>
  <c r="IYK17" i="1"/>
  <c r="JIG17" i="1"/>
  <c r="JSC17" i="1"/>
  <c r="IET17" i="1"/>
  <c r="IOP17" i="1"/>
  <c r="IYL17" i="1"/>
  <c r="JIH17" i="1"/>
  <c r="JSD17" i="1"/>
  <c r="HLC17" i="1"/>
  <c r="HUY17" i="1"/>
  <c r="IEU17" i="1"/>
  <c r="IOQ17" i="1"/>
  <c r="IYM17" i="1"/>
  <c r="JII17" i="1"/>
  <c r="JSE17" i="1"/>
  <c r="IEV17" i="1"/>
  <c r="IOR17" i="1"/>
  <c r="IYN17" i="1"/>
  <c r="JIJ17" i="1"/>
  <c r="JSF17" i="1"/>
  <c r="KQ16" i="1"/>
  <c r="GG16" i="1"/>
  <c r="CA16" i="1"/>
  <c r="SF16" i="1"/>
  <c r="LV16" i="1"/>
  <c r="HG16" i="1"/>
  <c r="CY16" i="1"/>
  <c r="VN16" i="1"/>
  <c r="NY16" i="1"/>
  <c r="KD16" i="1"/>
  <c r="GP16" i="1"/>
  <c r="CI16" i="1"/>
  <c r="TB16" i="1"/>
  <c r="ME16" i="1"/>
  <c r="HR16" i="1"/>
  <c r="DJ16" i="1"/>
  <c r="XG16" i="1"/>
  <c r="NJ16" i="1"/>
  <c r="IT16" i="1"/>
  <c r="EH16" i="1"/>
  <c r="ACE16" i="1"/>
  <c r="ACB16" i="1"/>
  <c r="YK16" i="1"/>
  <c r="RR16" i="1"/>
  <c r="ABN16" i="1"/>
  <c r="DQ16" i="1"/>
  <c r="NM16" i="1"/>
  <c r="XI16" i="1"/>
  <c r="EI16" i="1"/>
  <c r="OE16" i="1"/>
  <c r="YA16" i="1"/>
  <c r="EZ16" i="1"/>
  <c r="OV16" i="1"/>
  <c r="YR16" i="1"/>
  <c r="PM16" i="1"/>
  <c r="ZI16" i="1"/>
  <c r="YD16" i="1"/>
  <c r="UM16" i="1"/>
  <c r="AV16" i="1"/>
  <c r="KR16" i="1"/>
  <c r="UN16" i="1"/>
  <c r="OK16" i="1"/>
  <c r="YG16" i="1"/>
  <c r="ST16" i="1"/>
  <c r="ACP16" i="1"/>
  <c r="MQ16" i="1"/>
  <c r="WM16" i="1"/>
  <c r="AZW16" i="1"/>
  <c r="BAL16" i="1"/>
  <c r="BBA16" i="1"/>
  <c r="AVN16" i="1"/>
  <c r="AXY16" i="1"/>
  <c r="BJO16" i="1"/>
  <c r="BTK16" i="1"/>
  <c r="CDG16" i="1"/>
  <c r="CNC16" i="1"/>
  <c r="CWY16" i="1"/>
  <c r="DGU16" i="1"/>
  <c r="DQQ16" i="1"/>
  <c r="EAM16" i="1"/>
  <c r="EKI16" i="1"/>
  <c r="EVY16" i="1"/>
  <c r="BDL16" i="1"/>
  <c r="BNH16" i="1"/>
  <c r="BXD16" i="1"/>
  <c r="CGZ16" i="1"/>
  <c r="CQV16" i="1"/>
  <c r="DAR16" i="1"/>
  <c r="DKN16" i="1"/>
  <c r="DUJ16" i="1"/>
  <c r="EEF16" i="1"/>
  <c r="EOC16" i="1"/>
  <c r="FCC16" i="1"/>
  <c r="BHE16" i="1"/>
  <c r="BRA16" i="1"/>
  <c r="CAW16" i="1"/>
  <c r="CKS16" i="1"/>
  <c r="CUO16" i="1"/>
  <c r="DEK16" i="1"/>
  <c r="DOG16" i="1"/>
  <c r="DYC16" i="1"/>
  <c r="EHY16" i="1"/>
  <c r="ESQ16" i="1"/>
  <c r="FPG16" i="1"/>
  <c r="BNZ16" i="1"/>
  <c r="BXV16" i="1"/>
  <c r="CHR16" i="1"/>
  <c r="CRN16" i="1"/>
  <c r="DBJ16" i="1"/>
  <c r="DLF16" i="1"/>
  <c r="DVB16" i="1"/>
  <c r="EEX16" i="1"/>
  <c r="EOX16" i="1"/>
  <c r="FDS16" i="1"/>
  <c r="BHW16" i="1"/>
  <c r="BRS16" i="1"/>
  <c r="CBO16" i="1"/>
  <c r="CLK16" i="1"/>
  <c r="CVG16" i="1"/>
  <c r="DFC16" i="1"/>
  <c r="DOY16" i="1"/>
  <c r="DYU16" i="1"/>
  <c r="EIQ16" i="1"/>
  <c r="ETM16" i="1"/>
  <c r="ATT16" i="1"/>
  <c r="BDP16" i="1"/>
  <c r="BNL16" i="1"/>
  <c r="BXH16" i="1"/>
  <c r="CHD16" i="1"/>
  <c r="CQZ16" i="1"/>
  <c r="DAV16" i="1"/>
  <c r="DKR16" i="1"/>
  <c r="DUN16" i="1"/>
  <c r="EEJ16" i="1"/>
  <c r="EOG16" i="1"/>
  <c r="FCK16" i="1"/>
  <c r="AZI16" i="1"/>
  <c r="BJE16" i="1"/>
  <c r="BTA16" i="1"/>
  <c r="CCW16" i="1"/>
  <c r="CMS16" i="1"/>
  <c r="CWO16" i="1"/>
  <c r="DGK16" i="1"/>
  <c r="DQG16" i="1"/>
  <c r="EAC16" i="1"/>
  <c r="EJY16" i="1"/>
  <c r="EVI16" i="1"/>
  <c r="AUL16" i="1"/>
  <c r="BEH16" i="1"/>
  <c r="BOD16" i="1"/>
  <c r="BXZ16" i="1"/>
  <c r="CHV16" i="1"/>
  <c r="CRR16" i="1"/>
  <c r="DBN16" i="1"/>
  <c r="DLJ16" i="1"/>
  <c r="DVF16" i="1"/>
  <c r="EFB16" i="1"/>
  <c r="EPC16" i="1"/>
  <c r="FEG16" i="1"/>
  <c r="AZK16" i="1"/>
  <c r="BJG16" i="1"/>
  <c r="BTC16" i="1"/>
  <c r="CCY16" i="1"/>
  <c r="CMU16" i="1"/>
  <c r="CWQ16" i="1"/>
  <c r="DGM16" i="1"/>
  <c r="DQI16" i="1"/>
  <c r="EAE16" i="1"/>
  <c r="EKA16" i="1"/>
  <c r="EVO16" i="1"/>
  <c r="AUN16" i="1"/>
  <c r="BEJ16" i="1"/>
  <c r="BOF16" i="1"/>
  <c r="BYB16" i="1"/>
  <c r="CHX16" i="1"/>
  <c r="CRT16" i="1"/>
  <c r="DBP16" i="1"/>
  <c r="DLL16" i="1"/>
  <c r="DVH16" i="1"/>
  <c r="EFD16" i="1"/>
  <c r="EPE16" i="1"/>
  <c r="FEI16" i="1"/>
  <c r="AZM16" i="1"/>
  <c r="BJI16" i="1"/>
  <c r="BTE16" i="1"/>
  <c r="CDA16" i="1"/>
  <c r="CMW16" i="1"/>
  <c r="CWS16" i="1"/>
  <c r="DGO16" i="1"/>
  <c r="DQK16" i="1"/>
  <c r="EAG16" i="1"/>
  <c r="EKC16" i="1"/>
  <c r="EVQ16" i="1"/>
  <c r="AUP16" i="1"/>
  <c r="BEL16" i="1"/>
  <c r="BOH16" i="1"/>
  <c r="BYD16" i="1"/>
  <c r="CHZ16" i="1"/>
  <c r="CRV16" i="1"/>
  <c r="DBR16" i="1"/>
  <c r="DLN16" i="1"/>
  <c r="DVJ16" i="1"/>
  <c r="EFF16" i="1"/>
  <c r="EPH16" i="1"/>
  <c r="FEU16" i="1"/>
  <c r="AZO16" i="1"/>
  <c r="BJK16" i="1"/>
  <c r="BTG16" i="1"/>
  <c r="CDC16" i="1"/>
  <c r="CMY16" i="1"/>
  <c r="CWU16" i="1"/>
  <c r="DGQ16" i="1"/>
  <c r="DQM16" i="1"/>
  <c r="EAI16" i="1"/>
  <c r="EKE16" i="1"/>
  <c r="EVS16" i="1"/>
  <c r="AUR16" i="1"/>
  <c r="BEN16" i="1"/>
  <c r="BOJ16" i="1"/>
  <c r="BYF16" i="1"/>
  <c r="CIB16" i="1"/>
  <c r="AVY17" i="1"/>
  <c r="BFU17" i="1"/>
  <c r="DYV17" i="1"/>
  <c r="AUT17" i="1"/>
  <c r="DLR17" i="1"/>
  <c r="ATO17" i="1"/>
  <c r="BDK17" i="1"/>
  <c r="BNG17" i="1"/>
  <c r="BXC17" i="1"/>
  <c r="CGY17" i="1"/>
  <c r="CQU17" i="1"/>
  <c r="DAQ17" i="1"/>
  <c r="DKM17" i="1"/>
  <c r="BCF17" i="1"/>
  <c r="BMB17" i="1"/>
  <c r="BVX17" i="1"/>
  <c r="CFT17" i="1"/>
  <c r="CPP17" i="1"/>
  <c r="CZL17" i="1"/>
  <c r="DJH17" i="1"/>
  <c r="EIY17" i="1"/>
  <c r="BBA17" i="1"/>
  <c r="BKW17" i="1"/>
  <c r="BUS17" i="1"/>
  <c r="CEO17" i="1"/>
  <c r="COK17" i="1"/>
  <c r="CYG17" i="1"/>
  <c r="EGW17" i="1"/>
  <c r="AZV17" i="1"/>
  <c r="BJR17" i="1"/>
  <c r="BTN17" i="1"/>
  <c r="CDJ17" i="1"/>
  <c r="CNF17" i="1"/>
  <c r="CXB17" i="1"/>
  <c r="DGX17" i="1"/>
  <c r="DQT17" i="1"/>
  <c r="EET17" i="1"/>
  <c r="AYQ17" i="1"/>
  <c r="BIM17" i="1"/>
  <c r="BSI17" i="1"/>
  <c r="CCE17" i="1"/>
  <c r="CMA17" i="1"/>
  <c r="CVW17" i="1"/>
  <c r="DFS17" i="1"/>
  <c r="DPO17" i="1"/>
  <c r="AXL17" i="1"/>
  <c r="BHH17" i="1"/>
  <c r="BRD17" i="1"/>
  <c r="CAZ17" i="1"/>
  <c r="CKV17" i="1"/>
  <c r="CUR17" i="1"/>
  <c r="DEN17" i="1"/>
  <c r="DOJ17" i="1"/>
  <c r="EAX17" i="1"/>
  <c r="AWG17" i="1"/>
  <c r="BGC17" i="1"/>
  <c r="BPY17" i="1"/>
  <c r="BZU17" i="1"/>
  <c r="CJQ17" i="1"/>
  <c r="CTM17" i="1"/>
  <c r="DDI17" i="1"/>
  <c r="DNE17" i="1"/>
  <c r="AUL17" i="1"/>
  <c r="BEH17" i="1"/>
  <c r="BOD17" i="1"/>
  <c r="BXZ17" i="1"/>
  <c r="CHV17" i="1"/>
  <c r="CRR17" i="1"/>
  <c r="DBN17" i="1"/>
  <c r="DLJ17" i="1"/>
  <c r="DWP17" i="1"/>
  <c r="FAD17" i="1"/>
  <c r="BMI17" i="1"/>
  <c r="BWE17" i="1"/>
  <c r="CGA17" i="1"/>
  <c r="CPW17" i="1"/>
  <c r="CZS17" i="1"/>
  <c r="DJO17" i="1"/>
  <c r="DUE17" i="1"/>
  <c r="EJO17" i="1"/>
  <c r="BAR17" i="1"/>
  <c r="BKN17" i="1"/>
  <c r="BUJ17" i="1"/>
  <c r="CEF17" i="1"/>
  <c r="COB17" i="1"/>
  <c r="CXX17" i="1"/>
  <c r="DHT17" i="1"/>
  <c r="DRT17" i="1"/>
  <c r="EGG17" i="1"/>
  <c r="ESM17" i="1"/>
  <c r="FCI17" i="1"/>
  <c r="FME17" i="1"/>
  <c r="FWA17" i="1"/>
  <c r="GFW17" i="1"/>
  <c r="GZO17" i="1"/>
  <c r="HUD17" i="1"/>
  <c r="IFR17" i="1"/>
  <c r="ERH17" i="1"/>
  <c r="FBD17" i="1"/>
  <c r="FKZ17" i="1"/>
  <c r="FUV17" i="1"/>
  <c r="GER17" i="1"/>
  <c r="GON17" i="1"/>
  <c r="GYJ17" i="1"/>
  <c r="HIJ17" i="1"/>
  <c r="HSW17" i="1"/>
  <c r="IDZ17" i="1"/>
  <c r="ELE17" i="1"/>
  <c r="EVA17" i="1"/>
  <c r="FEW17" i="1"/>
  <c r="FOS17" i="1"/>
  <c r="FYO17" i="1"/>
  <c r="GIK17" i="1"/>
  <c r="GSG17" i="1"/>
  <c r="HCC17" i="1"/>
  <c r="HMJ17" i="1"/>
  <c r="HWW17" i="1"/>
  <c r="IJY17" i="1"/>
  <c r="ESP17" i="1"/>
  <c r="FCL17" i="1"/>
  <c r="FMH17" i="1"/>
  <c r="FWD17" i="1"/>
  <c r="GFZ17" i="1"/>
  <c r="GPV17" i="1"/>
  <c r="GZR17" i="1"/>
  <c r="HJT17" i="1"/>
  <c r="HUG17" i="1"/>
  <c r="EOI17" i="1"/>
  <c r="EYE17" i="1"/>
  <c r="FIA17" i="1"/>
  <c r="FRW17" i="1"/>
  <c r="GBS17" i="1"/>
  <c r="GLO17" i="1"/>
  <c r="GVK17" i="1"/>
  <c r="HFG17" i="1"/>
  <c r="HPS17" i="1"/>
  <c r="IVM17" i="1"/>
  <c r="ESB17" i="1"/>
  <c r="FBX17" i="1"/>
  <c r="FVP17" i="1"/>
  <c r="GFL17" i="1"/>
  <c r="HJE17" i="1"/>
  <c r="HTR17" i="1"/>
  <c r="IFB17" i="1"/>
  <c r="EOK17" i="1"/>
  <c r="EYG17" i="1"/>
  <c r="FIC17" i="1"/>
  <c r="FRY17" i="1"/>
  <c r="GBU17" i="1"/>
  <c r="HPU17" i="1"/>
  <c r="IAJ17" i="1"/>
  <c r="IVP17" i="1"/>
  <c r="FLF17" i="1"/>
  <c r="FVB17" i="1"/>
  <c r="GEX17" i="1"/>
  <c r="GOT17" i="1"/>
  <c r="GYP17" i="1"/>
  <c r="IEJ17" i="1"/>
  <c r="ENW17" i="1"/>
  <c r="EXS17" i="1"/>
  <c r="FHO17" i="1"/>
  <c r="FRK17" i="1"/>
  <c r="GBG17" i="1"/>
  <c r="GLC17" i="1"/>
  <c r="GUY17" i="1"/>
  <c r="HZS17" i="1"/>
  <c r="ITA17" i="1"/>
  <c r="ETL17" i="1"/>
  <c r="FDH17" i="1"/>
  <c r="FND17" i="1"/>
  <c r="FWZ17" i="1"/>
  <c r="GQR17" i="1"/>
  <c r="HAN17" i="1"/>
  <c r="HKR17" i="1"/>
  <c r="HVE17" i="1"/>
  <c r="IHI17" i="1"/>
  <c r="DVM17" i="1"/>
  <c r="EFI17" i="1"/>
  <c r="EPE17" i="1"/>
  <c r="FIW17" i="1"/>
  <c r="FSS17" i="1"/>
  <c r="GCO17" i="1"/>
  <c r="GMK17" i="1"/>
  <c r="GWG17" i="1"/>
  <c r="HGC17" i="1"/>
  <c r="HQP17" i="1"/>
  <c r="IBJ17" i="1"/>
  <c r="EFZ17" i="1"/>
  <c r="EPV17" i="1"/>
  <c r="EZR17" i="1"/>
  <c r="FJN17" i="1"/>
  <c r="FTJ17" i="1"/>
  <c r="GDF17" i="1"/>
  <c r="GWX17" i="1"/>
  <c r="HGV17" i="1"/>
  <c r="HRI17" i="1"/>
  <c r="ICD17" i="1"/>
  <c r="DRW17" i="1"/>
  <c r="EBS17" i="1"/>
  <c r="ELO17" i="1"/>
  <c r="EVK17" i="1"/>
  <c r="FFG17" i="1"/>
  <c r="FPC17" i="1"/>
  <c r="FYY17" i="1"/>
  <c r="GIU17" i="1"/>
  <c r="GSQ17" i="1"/>
  <c r="HCM17" i="1"/>
  <c r="HMT17" i="1"/>
  <c r="HXG17" i="1"/>
  <c r="IKS17" i="1"/>
  <c r="EDP17" i="1"/>
  <c r="ENL17" i="1"/>
  <c r="EXH17" i="1"/>
  <c r="GKR17" i="1"/>
  <c r="HOT17" i="1"/>
  <c r="HZH17" i="1"/>
  <c r="IQQ17" i="1"/>
  <c r="DZI17" i="1"/>
  <c r="EJE17" i="1"/>
  <c r="ETA17" i="1"/>
  <c r="FCW17" i="1"/>
  <c r="FMS17" i="1"/>
  <c r="FWO17" i="1"/>
  <c r="GGK17" i="1"/>
  <c r="GQG17" i="1"/>
  <c r="HAC17" i="1"/>
  <c r="HKF17" i="1"/>
  <c r="HUS17" i="1"/>
  <c r="IGO17" i="1"/>
  <c r="DVB17" i="1"/>
  <c r="EEX17" i="1"/>
  <c r="EOT17" i="1"/>
  <c r="EYP17" i="1"/>
  <c r="FIL17" i="1"/>
  <c r="FSH17" i="1"/>
  <c r="GCD17" i="1"/>
  <c r="GLZ17" i="1"/>
  <c r="GVV17" i="1"/>
  <c r="HFR17" i="1"/>
  <c r="HQE17" i="1"/>
  <c r="IAV17" i="1"/>
  <c r="IYA17" i="1"/>
  <c r="JGO17" i="1"/>
  <c r="JQK17" i="1"/>
  <c r="ITR17" i="1"/>
  <c r="JDN17" i="1"/>
  <c r="JNJ17" i="1"/>
  <c r="IYQ17" i="1"/>
  <c r="JIM17" i="1"/>
  <c r="JSI17" i="1"/>
  <c r="JCZ17" i="1"/>
  <c r="JMV17" i="1"/>
  <c r="JWR17" i="1"/>
  <c r="IVQ17" i="1"/>
  <c r="JFM17" i="1"/>
  <c r="JPI17" i="1"/>
  <c r="ILF17" i="1"/>
  <c r="IVB17" i="1"/>
  <c r="JEX17" i="1"/>
  <c r="JOT17" i="1"/>
  <c r="IMM17" i="1"/>
  <c r="IWI17" i="1"/>
  <c r="JGE17" i="1"/>
  <c r="JQA17" i="1"/>
  <c r="ILH17" i="1"/>
  <c r="IVD17" i="1"/>
  <c r="JEZ17" i="1"/>
  <c r="JOV17" i="1"/>
  <c r="INE17" i="1"/>
  <c r="IXA17" i="1"/>
  <c r="IJN17" i="1"/>
  <c r="ITJ17" i="1"/>
  <c r="JDF17" i="1"/>
  <c r="JNB17" i="1"/>
  <c r="IDK17" i="1"/>
  <c r="ING17" i="1"/>
  <c r="IXC17" i="1"/>
  <c r="JGY17" i="1"/>
  <c r="JQU17" i="1"/>
  <c r="IIZ17" i="1"/>
  <c r="ISV17" i="1"/>
  <c r="JCR17" i="1"/>
  <c r="JMN17" i="1"/>
  <c r="JWJ17" i="1"/>
  <c r="IZA17" i="1"/>
  <c r="JIW17" i="1"/>
  <c r="JSS17" i="1"/>
  <c r="IFJ17" i="1"/>
  <c r="IPF17" i="1"/>
  <c r="IZB17" i="1"/>
  <c r="JIX17" i="1"/>
  <c r="JST17" i="1"/>
  <c r="HLS17" i="1"/>
  <c r="HVO17" i="1"/>
  <c r="IFK17" i="1"/>
  <c r="IPG17" i="1"/>
  <c r="IZC17" i="1"/>
  <c r="JIY17" i="1"/>
  <c r="JSU17" i="1"/>
  <c r="IFL17" i="1"/>
  <c r="IPH17" i="1"/>
  <c r="IZD17" i="1"/>
  <c r="JIZ17" i="1"/>
  <c r="JSV17" i="1"/>
  <c r="LO16" i="1"/>
  <c r="HD16" i="1"/>
  <c r="CV16" i="1"/>
  <c r="UX16" i="1"/>
  <c r="MT16" i="1"/>
  <c r="IE16" i="1"/>
  <c r="DV16" i="1"/>
  <c r="HN16" i="1"/>
  <c r="DF16" i="1"/>
  <c r="WQ16" i="1"/>
  <c r="NF16" i="1"/>
  <c r="IN16" i="1"/>
  <c r="ED16" i="1"/>
  <c r="FF16" i="1"/>
  <c r="SV16" i="1"/>
  <c r="ACR16" i="1"/>
  <c r="ZA16" i="1"/>
  <c r="SH16" i="1"/>
  <c r="ACD16" i="1"/>
  <c r="EG16" i="1"/>
  <c r="OC16" i="1"/>
  <c r="XY16" i="1"/>
  <c r="EY16" i="1"/>
  <c r="OU16" i="1"/>
  <c r="YQ16" i="1"/>
  <c r="FP16" i="1"/>
  <c r="PL16" i="1"/>
  <c r="ZH16" i="1"/>
  <c r="QC16" i="1"/>
  <c r="ZY16" i="1"/>
  <c r="YT16" i="1"/>
  <c r="VC16" i="1"/>
  <c r="BL16" i="1"/>
  <c r="LH16" i="1"/>
  <c r="VD16" i="1"/>
  <c r="PA16" i="1"/>
  <c r="YW16" i="1"/>
  <c r="NG16" i="1"/>
  <c r="XC16" i="1"/>
  <c r="AUG16" i="1"/>
  <c r="AUV16" i="1"/>
  <c r="AVK16" i="1"/>
  <c r="AXK16" i="1"/>
  <c r="AZV16" i="1"/>
  <c r="DRG16" i="1"/>
  <c r="EBC16" i="1"/>
  <c r="EKY16" i="1"/>
  <c r="EWY16" i="1"/>
  <c r="BEB16" i="1"/>
  <c r="BNX16" i="1"/>
  <c r="BXT16" i="1"/>
  <c r="CHP16" i="1"/>
  <c r="CRL16" i="1"/>
  <c r="DBH16" i="1"/>
  <c r="DLD16" i="1"/>
  <c r="EOV16" i="1"/>
  <c r="BHU16" i="1"/>
  <c r="BRQ16" i="1"/>
  <c r="CBM16" i="1"/>
  <c r="CLI16" i="1"/>
  <c r="CVE16" i="1"/>
  <c r="DFA16" i="1"/>
  <c r="DOW16" i="1"/>
  <c r="ETK16" i="1"/>
  <c r="BOP16" i="1"/>
  <c r="BYL16" i="1"/>
  <c r="CIH16" i="1"/>
  <c r="CSD16" i="1"/>
  <c r="DBZ16" i="1"/>
  <c r="DLV16" i="1"/>
  <c r="EPQ16" i="1"/>
  <c r="FFN16" i="1"/>
  <c r="BIM16" i="1"/>
  <c r="BSI16" i="1"/>
  <c r="CCE16" i="1"/>
  <c r="CMA16" i="1"/>
  <c r="CVW16" i="1"/>
  <c r="DFS16" i="1"/>
  <c r="DPO16" i="1"/>
  <c r="DZK16" i="1"/>
  <c r="EJG16" i="1"/>
  <c r="EUJ16" i="1"/>
  <c r="AUJ16" i="1"/>
  <c r="BEF16" i="1"/>
  <c r="BOB16" i="1"/>
  <c r="BXX16" i="1"/>
  <c r="CHT16" i="1"/>
  <c r="CRP16" i="1"/>
  <c r="DBL16" i="1"/>
  <c r="DLH16" i="1"/>
  <c r="DVD16" i="1"/>
  <c r="EEZ16" i="1"/>
  <c r="EOZ16" i="1"/>
  <c r="FEE16" i="1"/>
  <c r="AZY16" i="1"/>
  <c r="BJU16" i="1"/>
  <c r="BTQ16" i="1"/>
  <c r="CDM16" i="1"/>
  <c r="CNI16" i="1"/>
  <c r="CXE16" i="1"/>
  <c r="DHA16" i="1"/>
  <c r="DQW16" i="1"/>
  <c r="EAS16" i="1"/>
  <c r="EKO16" i="1"/>
  <c r="EWI16" i="1"/>
  <c r="AVB16" i="1"/>
  <c r="BOT16" i="1"/>
  <c r="BYP16" i="1"/>
  <c r="CIL16" i="1"/>
  <c r="CSH16" i="1"/>
  <c r="DCD16" i="1"/>
  <c r="DLZ16" i="1"/>
  <c r="DVV16" i="1"/>
  <c r="EFR16" i="1"/>
  <c r="EPV16" i="1"/>
  <c r="FGC16" i="1"/>
  <c r="BAA16" i="1"/>
  <c r="BJW16" i="1"/>
  <c r="BTS16" i="1"/>
  <c r="CDO16" i="1"/>
  <c r="CNK16" i="1"/>
  <c r="CXG16" i="1"/>
  <c r="DHC16" i="1"/>
  <c r="DQY16" i="1"/>
  <c r="EAU16" i="1"/>
  <c r="EKQ16" i="1"/>
  <c r="EWK16" i="1"/>
  <c r="AVD16" i="1"/>
  <c r="BEZ16" i="1"/>
  <c r="BOV16" i="1"/>
  <c r="BYR16" i="1"/>
  <c r="CIN16" i="1"/>
  <c r="CSJ16" i="1"/>
  <c r="DCF16" i="1"/>
  <c r="DMB16" i="1"/>
  <c r="DVX16" i="1"/>
  <c r="EFT16" i="1"/>
  <c r="EPY16" i="1"/>
  <c r="FGE16" i="1"/>
  <c r="BAC16" i="1"/>
  <c r="DRA16" i="1"/>
  <c r="EAW16" i="1"/>
  <c r="EKS16" i="1"/>
  <c r="EWO16" i="1"/>
  <c r="AVF16" i="1"/>
  <c r="BFB16" i="1"/>
  <c r="BOX16" i="1"/>
  <c r="BYT16" i="1"/>
  <c r="CIP16" i="1"/>
  <c r="CSL16" i="1"/>
  <c r="DCH16" i="1"/>
  <c r="DMD16" i="1"/>
  <c r="DVZ16" i="1"/>
  <c r="EFV16" i="1"/>
  <c r="FGR16" i="1"/>
  <c r="BAE16" i="1"/>
  <c r="BKA16" i="1"/>
  <c r="BTW16" i="1"/>
  <c r="CDS16" i="1"/>
  <c r="CNO16" i="1"/>
  <c r="CXK16" i="1"/>
  <c r="DHG16" i="1"/>
  <c r="DRC16" i="1"/>
  <c r="EAY16" i="1"/>
  <c r="EKU16" i="1"/>
  <c r="EWU16" i="1"/>
  <c r="AVH16" i="1"/>
  <c r="BFD16" i="1"/>
  <c r="BOZ16" i="1"/>
  <c r="BYV16" i="1"/>
  <c r="CIR16" i="1"/>
  <c r="CSN16" i="1"/>
  <c r="DCJ16" i="1"/>
  <c r="DMF16" i="1"/>
  <c r="DWB16" i="1"/>
  <c r="EFX16" i="1"/>
  <c r="EQD16" i="1"/>
  <c r="FGT16" i="1"/>
  <c r="BAG16" i="1"/>
  <c r="BKC16" i="1"/>
  <c r="BTY16" i="1"/>
  <c r="CDU16" i="1"/>
  <c r="CNQ16" i="1"/>
  <c r="CXM16" i="1"/>
  <c r="DHI16" i="1"/>
  <c r="DRE16" i="1"/>
  <c r="EBA16" i="1"/>
  <c r="EKW16" i="1"/>
  <c r="EWW16" i="1"/>
  <c r="AVJ16" i="1"/>
  <c r="BFF16" i="1"/>
  <c r="BPB16" i="1"/>
  <c r="BYX16" i="1"/>
  <c r="CIT16" i="1"/>
  <c r="CSP16" i="1"/>
  <c r="DCL16" i="1"/>
  <c r="DMH16" i="1"/>
  <c r="DWD16" i="1"/>
  <c r="EFZ16" i="1"/>
  <c r="EQF16" i="1"/>
  <c r="FHH16" i="1"/>
  <c r="FWQ16" i="1"/>
  <c r="GGM16" i="1"/>
  <c r="GQI16" i="1"/>
  <c r="HAE16" i="1"/>
  <c r="HKA16" i="1"/>
  <c r="HTW16" i="1"/>
  <c r="IDS16" i="1"/>
  <c r="INO16" i="1"/>
  <c r="IXZ16" i="1"/>
  <c r="FSJ16" i="1"/>
  <c r="GCF16" i="1"/>
  <c r="GMB16" i="1"/>
  <c r="GVX16" i="1"/>
  <c r="HFT16" i="1"/>
  <c r="HPP16" i="1"/>
  <c r="HZL16" i="1"/>
  <c r="IJH16" i="1"/>
  <c r="JGJ16" i="1"/>
  <c r="FXI16" i="1"/>
  <c r="GHE16" i="1"/>
  <c r="GRA16" i="1"/>
  <c r="HAW16" i="1"/>
  <c r="HKS16" i="1"/>
  <c r="HUO16" i="1"/>
  <c r="IEK16" i="1"/>
  <c r="IOG16" i="1"/>
  <c r="IYU16" i="1"/>
  <c r="FSL16" i="1"/>
  <c r="GCH16" i="1"/>
  <c r="GMD16" i="1"/>
  <c r="GVZ16" i="1"/>
  <c r="HFV16" i="1"/>
  <c r="HPR16" i="1"/>
  <c r="HZN16" i="1"/>
  <c r="IJJ16" i="1"/>
  <c r="ITF16" i="1"/>
  <c r="JGL16" i="1"/>
  <c r="FMI16" i="1"/>
  <c r="FWE16" i="1"/>
  <c r="GGA16" i="1"/>
  <c r="GPW16" i="1"/>
  <c r="GZS16" i="1"/>
  <c r="HJO16" i="1"/>
  <c r="HTK16" i="1"/>
  <c r="IDG16" i="1"/>
  <c r="INC16" i="1"/>
  <c r="IXM16" i="1"/>
  <c r="JSB16" i="1"/>
  <c r="FKN16" i="1"/>
  <c r="FUJ16" i="1"/>
  <c r="GEF16" i="1"/>
  <c r="GOB16" i="1"/>
  <c r="GXX16" i="1"/>
  <c r="HHT16" i="1"/>
  <c r="HRP16" i="1"/>
  <c r="IBL16" i="1"/>
  <c r="ILH16" i="1"/>
  <c r="IVK16" i="1"/>
  <c r="JMA16" i="1"/>
  <c r="FMK16" i="1"/>
  <c r="FWG16" i="1"/>
  <c r="GGC16" i="1"/>
  <c r="GPY16" i="1"/>
  <c r="GZU16" i="1"/>
  <c r="HJQ16" i="1"/>
  <c r="HTM16" i="1"/>
  <c r="IDI16" i="1"/>
  <c r="INE16" i="1"/>
  <c r="IXO16" i="1"/>
  <c r="JSD16" i="1"/>
  <c r="EXR16" i="1"/>
  <c r="FHN16" i="1"/>
  <c r="FRJ16" i="1"/>
  <c r="GBF16" i="1"/>
  <c r="GLB16" i="1"/>
  <c r="GUX16" i="1"/>
  <c r="HET16" i="1"/>
  <c r="HOP16" i="1"/>
  <c r="HYL16" i="1"/>
  <c r="IIH16" i="1"/>
  <c r="ISD16" i="1"/>
  <c r="JEG16" i="1"/>
  <c r="EZO16" i="1"/>
  <c r="FJK16" i="1"/>
  <c r="FTG16" i="1"/>
  <c r="GDC16" i="1"/>
  <c r="GMY16" i="1"/>
  <c r="GWU16" i="1"/>
  <c r="HGQ16" i="1"/>
  <c r="HQM16" i="1"/>
  <c r="IAI16" i="1"/>
  <c r="IKE16" i="1"/>
  <c r="IUD16" i="1"/>
  <c r="JIJ16" i="1"/>
  <c r="FIF16" i="1"/>
  <c r="FSB16" i="1"/>
  <c r="GBX16" i="1"/>
  <c r="GLT16" i="1"/>
  <c r="GVP16" i="1"/>
  <c r="HFL16" i="1"/>
  <c r="HPH16" i="1"/>
  <c r="HZD16" i="1"/>
  <c r="IIZ16" i="1"/>
  <c r="ISV16" i="1"/>
  <c r="JFQ16" i="1"/>
  <c r="FHQ16" i="1"/>
  <c r="FRM16" i="1"/>
  <c r="GBI16" i="1"/>
  <c r="GLE16" i="1"/>
  <c r="GVA16" i="1"/>
  <c r="HEW16" i="1"/>
  <c r="HOS16" i="1"/>
  <c r="HYO16" i="1"/>
  <c r="IIK16" i="1"/>
  <c r="ISG16" i="1"/>
  <c r="JEN16" i="1"/>
  <c r="FHB16" i="1"/>
  <c r="FQX16" i="1"/>
  <c r="GAT16" i="1"/>
  <c r="GKP16" i="1"/>
  <c r="GUL16" i="1"/>
  <c r="HEH16" i="1"/>
  <c r="HOD16" i="1"/>
  <c r="HXZ16" i="1"/>
  <c r="IHV16" i="1"/>
  <c r="IRR16" i="1"/>
  <c r="JDO16" i="1"/>
  <c r="ERS16" i="1"/>
  <c r="FBO16" i="1"/>
  <c r="FLK16" i="1"/>
  <c r="FVG16" i="1"/>
  <c r="GFC16" i="1"/>
  <c r="GOY16" i="1"/>
  <c r="GYU16" i="1"/>
  <c r="HIQ16" i="1"/>
  <c r="HSM16" i="1"/>
  <c r="ICI16" i="1"/>
  <c r="IME16" i="1"/>
  <c r="IWK16" i="1"/>
  <c r="JPA16" i="1"/>
  <c r="FCF16" i="1"/>
  <c r="FMB16" i="1"/>
  <c r="FVX16" i="1"/>
  <c r="GFT16" i="1"/>
  <c r="GPP16" i="1"/>
  <c r="GZL16" i="1"/>
  <c r="HJH16" i="1"/>
  <c r="HTD16" i="1"/>
  <c r="ICZ16" i="1"/>
  <c r="IMV16" i="1"/>
  <c r="IXE16" i="1"/>
  <c r="JQY16" i="1"/>
  <c r="FCW16" i="1"/>
  <c r="FMS16" i="1"/>
  <c r="FWO16" i="1"/>
  <c r="GGK16" i="1"/>
  <c r="GQG16" i="1"/>
  <c r="HAC16" i="1"/>
  <c r="HJY16" i="1"/>
  <c r="HTU16" i="1"/>
  <c r="IDQ16" i="1"/>
  <c r="INM16" i="1"/>
  <c r="IXX16" i="1"/>
  <c r="JTK16" i="1"/>
  <c r="EXZ16" i="1"/>
  <c r="FHV16" i="1"/>
  <c r="FRR16" i="1"/>
  <c r="GBN16" i="1"/>
  <c r="GLJ16" i="1"/>
  <c r="GVF16" i="1"/>
  <c r="HFB16" i="1"/>
  <c r="HOX16" i="1"/>
  <c r="HYT16" i="1"/>
  <c r="IIP16" i="1"/>
  <c r="ISL16" i="1"/>
  <c r="JES16" i="1"/>
  <c r="JTY16" i="1"/>
  <c r="DT17" i="1"/>
  <c r="NP17" i="1"/>
  <c r="XL17" i="1"/>
  <c r="EK17" i="1"/>
  <c r="OG17" i="1"/>
  <c r="YC17" i="1"/>
  <c r="EL17" i="1"/>
  <c r="OH17" i="1"/>
  <c r="YD17" i="1"/>
  <c r="EM17" i="1"/>
  <c r="OI17" i="1"/>
  <c r="YE17" i="1"/>
  <c r="EN17" i="1"/>
  <c r="OJ17" i="1"/>
  <c r="YF17" i="1"/>
  <c r="EO17" i="1"/>
  <c r="OK17" i="1"/>
  <c r="YG17" i="1"/>
  <c r="FF17" i="1"/>
  <c r="PB17" i="1"/>
  <c r="YX17" i="1"/>
  <c r="FG17" i="1"/>
  <c r="PC17" i="1"/>
  <c r="YY17" i="1"/>
  <c r="FH17" i="1"/>
  <c r="PD17" i="1"/>
  <c r="YZ17" i="1"/>
  <c r="FI17" i="1"/>
  <c r="PE17" i="1"/>
  <c r="ZA17" i="1"/>
  <c r="FJ17" i="1"/>
  <c r="PF17" i="1"/>
  <c r="ZB17" i="1"/>
  <c r="GA17" i="1"/>
  <c r="PW17" i="1"/>
  <c r="ZS17" i="1"/>
  <c r="GR17" i="1"/>
  <c r="QN17" i="1"/>
  <c r="AAJ17" i="1"/>
  <c r="HI17" i="1"/>
  <c r="RE17" i="1"/>
  <c r="ABA17" i="1"/>
  <c r="HZ17" i="1"/>
  <c r="RV17" i="1"/>
  <c r="ABR17" i="1"/>
  <c r="IQ17" i="1"/>
  <c r="SM17" i="1"/>
  <c r="ACI17" i="1"/>
  <c r="BBI17" i="1"/>
  <c r="BLE17" i="1"/>
  <c r="BVA17" i="1"/>
  <c r="CEW17" i="1"/>
  <c r="COS17" i="1"/>
  <c r="CYO17" i="1"/>
  <c r="EHL17" i="1"/>
  <c r="BAD17" i="1"/>
  <c r="BTV17" i="1"/>
  <c r="CDR17" i="1"/>
  <c r="CNN17" i="1"/>
  <c r="CXJ17" i="1"/>
  <c r="DHF17" i="1"/>
  <c r="DRB17" i="1"/>
  <c r="BIU17" i="1"/>
  <c r="BSQ17" i="1"/>
  <c r="CCM17" i="1"/>
  <c r="CMI17" i="1"/>
  <c r="CWE17" i="1"/>
  <c r="DGA17" i="1"/>
  <c r="DPW17" i="1"/>
  <c r="EDI17" i="1"/>
  <c r="AXT17" i="1"/>
  <c r="BHP17" i="1"/>
  <c r="BRL17" i="1"/>
  <c r="CBH17" i="1"/>
  <c r="CLD17" i="1"/>
  <c r="CUZ17" i="1"/>
  <c r="DEV17" i="1"/>
  <c r="DOR17" i="1"/>
  <c r="EBL17" i="1"/>
  <c r="AWO17" i="1"/>
  <c r="BGK17" i="1"/>
  <c r="BQG17" i="1"/>
  <c r="CAC17" i="1"/>
  <c r="CJY17" i="1"/>
  <c r="CTU17" i="1"/>
  <c r="DZQ17" i="1"/>
  <c r="AVJ17" i="1"/>
  <c r="BFF17" i="1"/>
  <c r="BPB17" i="1"/>
  <c r="BYX17" i="1"/>
  <c r="CIT17" i="1"/>
  <c r="CSP17" i="1"/>
  <c r="DCL17" i="1"/>
  <c r="DMH17" i="1"/>
  <c r="AUE17" i="1"/>
  <c r="BEA17" i="1"/>
  <c r="BNW17" i="1"/>
  <c r="BXS17" i="1"/>
  <c r="CHO17" i="1"/>
  <c r="CRK17" i="1"/>
  <c r="DBG17" i="1"/>
  <c r="DLC17" i="1"/>
  <c r="DWI17" i="1"/>
  <c r="EVV17" i="1"/>
  <c r="BCV17" i="1"/>
  <c r="BMR17" i="1"/>
  <c r="BWN17" i="1"/>
  <c r="CGJ17" i="1"/>
  <c r="CQF17" i="1"/>
  <c r="DAB17" i="1"/>
  <c r="DJX17" i="1"/>
  <c r="EKN17" i="1"/>
  <c r="BBQ17" i="1"/>
  <c r="BLM17" i="1"/>
  <c r="BVI17" i="1"/>
  <c r="CFE17" i="1"/>
  <c r="CPA17" i="1"/>
  <c r="CYW17" i="1"/>
  <c r="DTB17" i="1"/>
  <c r="EIA17" i="1"/>
  <c r="BAL17" i="1"/>
  <c r="BKH17" i="1"/>
  <c r="BUD17" i="1"/>
  <c r="CDZ17" i="1"/>
  <c r="CNV17" i="1"/>
  <c r="CXR17" i="1"/>
  <c r="DHN17" i="1"/>
  <c r="DRN17" i="1"/>
  <c r="EFT17" i="1"/>
  <c r="AZG17" i="1"/>
  <c r="BJC17" i="1"/>
  <c r="BSY17" i="1"/>
  <c r="CCU17" i="1"/>
  <c r="CMQ17" i="1"/>
  <c r="CWM17" i="1"/>
  <c r="DGI17" i="1"/>
  <c r="DQE17" i="1"/>
  <c r="EDW17" i="1"/>
  <c r="AYB17" i="1"/>
  <c r="BHX17" i="1"/>
  <c r="BRT17" i="1"/>
  <c r="CBP17" i="1"/>
  <c r="CLL17" i="1"/>
  <c r="CVH17" i="1"/>
  <c r="DFD17" i="1"/>
  <c r="DOZ17" i="1"/>
  <c r="EBZ17" i="1"/>
  <c r="AWW17" i="1"/>
  <c r="BGS17" i="1"/>
  <c r="BQO17" i="1"/>
  <c r="CAK17" i="1"/>
  <c r="CKG17" i="1"/>
  <c r="CUC17" i="1"/>
  <c r="DDY17" i="1"/>
  <c r="DNU17" i="1"/>
  <c r="EAD17" i="1"/>
  <c r="AVB17" i="1"/>
  <c r="BEX17" i="1"/>
  <c r="BOT17" i="1"/>
  <c r="BYP17" i="1"/>
  <c r="CIL17" i="1"/>
  <c r="CSH17" i="1"/>
  <c r="DCD17" i="1"/>
  <c r="DLZ17" i="1"/>
  <c r="DXO17" i="1"/>
  <c r="ATG17" i="1"/>
  <c r="BDC17" i="1"/>
  <c r="BMY17" i="1"/>
  <c r="BWU17" i="1"/>
  <c r="CGQ17" i="1"/>
  <c r="CQM17" i="1"/>
  <c r="DAI17" i="1"/>
  <c r="DKE17" i="1"/>
  <c r="DVC17" i="1"/>
  <c r="ELF17" i="1"/>
  <c r="BBH17" i="1"/>
  <c r="BLD17" i="1"/>
  <c r="BUZ17" i="1"/>
  <c r="CEV17" i="1"/>
  <c r="COR17" i="1"/>
  <c r="CYN17" i="1"/>
  <c r="DIJ17" i="1"/>
  <c r="DSR17" i="1"/>
  <c r="EHK17" i="1"/>
  <c r="ETC17" i="1"/>
  <c r="FCY17" i="1"/>
  <c r="FMU17" i="1"/>
  <c r="FWQ17" i="1"/>
  <c r="GGM17" i="1"/>
  <c r="GQI17" i="1"/>
  <c r="HAE17" i="1"/>
  <c r="HKH17" i="1"/>
  <c r="HUU17" i="1"/>
  <c r="IGT17" i="1"/>
  <c r="ERX17" i="1"/>
  <c r="FBT17" i="1"/>
  <c r="FLP17" i="1"/>
  <c r="FVL17" i="1"/>
  <c r="GFH17" i="1"/>
  <c r="GPD17" i="1"/>
  <c r="GYZ17" i="1"/>
  <c r="HJA17" i="1"/>
  <c r="HTN17" i="1"/>
  <c r="IEX17" i="1"/>
  <c r="ELU17" i="1"/>
  <c r="EVQ17" i="1"/>
  <c r="FFM17" i="1"/>
  <c r="FPI17" i="1"/>
  <c r="FZE17" i="1"/>
  <c r="GJA17" i="1"/>
  <c r="GSW17" i="1"/>
  <c r="HCS17" i="1"/>
  <c r="HNA17" i="1"/>
  <c r="HXN17" i="1"/>
  <c r="ILE17" i="1"/>
  <c r="ETF17" i="1"/>
  <c r="FDB17" i="1"/>
  <c r="FMX17" i="1"/>
  <c r="FWT17" i="1"/>
  <c r="GGP17" i="1"/>
  <c r="GQL17" i="1"/>
  <c r="HAH17" i="1"/>
  <c r="HKK17" i="1"/>
  <c r="HUX17" i="1"/>
  <c r="IGW17" i="1"/>
  <c r="EOY17" i="1"/>
  <c r="EYU17" i="1"/>
  <c r="FIQ17" i="1"/>
  <c r="FSM17" i="1"/>
  <c r="GCI17" i="1"/>
  <c r="GME17" i="1"/>
  <c r="GWA17" i="1"/>
  <c r="HFW17" i="1"/>
  <c r="HQJ17" i="1"/>
  <c r="IBA17" i="1"/>
  <c r="EIV17" i="1"/>
  <c r="ESR17" i="1"/>
  <c r="FCN17" i="1"/>
  <c r="FMJ17" i="1"/>
  <c r="FWF17" i="1"/>
  <c r="GGB17" i="1"/>
  <c r="GPX17" i="1"/>
  <c r="GZT17" i="1"/>
  <c r="HJV17" i="1"/>
  <c r="HUJ17" i="1"/>
  <c r="IGC17" i="1"/>
  <c r="EPA17" i="1"/>
  <c r="EYW17" i="1"/>
  <c r="FIS17" i="1"/>
  <c r="FSO17" i="1"/>
  <c r="GCK17" i="1"/>
  <c r="GMG17" i="1"/>
  <c r="GWC17" i="1"/>
  <c r="HFY17" i="1"/>
  <c r="HQL17" i="1"/>
  <c r="IBF17" i="1"/>
  <c r="FBZ17" i="1"/>
  <c r="FLV17" i="1"/>
  <c r="FVR17" i="1"/>
  <c r="GFN17" i="1"/>
  <c r="GPJ17" i="1"/>
  <c r="GZF17" i="1"/>
  <c r="HJH17" i="1"/>
  <c r="HTU17" i="1"/>
  <c r="IFD17" i="1"/>
  <c r="EOM17" i="1"/>
  <c r="EYI17" i="1"/>
  <c r="FIE17" i="1"/>
  <c r="FSA17" i="1"/>
  <c r="GBW17" i="1"/>
  <c r="GLS17" i="1"/>
  <c r="GVO17" i="1"/>
  <c r="HFK17" i="1"/>
  <c r="HPW17" i="1"/>
  <c r="IAO17" i="1"/>
  <c r="IWE17" i="1"/>
  <c r="EKF17" i="1"/>
  <c r="EUB17" i="1"/>
  <c r="FDX17" i="1"/>
  <c r="FNT17" i="1"/>
  <c r="FXP17" i="1"/>
  <c r="GHL17" i="1"/>
  <c r="GRH17" i="1"/>
  <c r="HBD17" i="1"/>
  <c r="HLI17" i="1"/>
  <c r="HVV17" i="1"/>
  <c r="IIE17" i="1"/>
  <c r="DWC17" i="1"/>
  <c r="EFY17" i="1"/>
  <c r="EPU17" i="1"/>
  <c r="EZQ17" i="1"/>
  <c r="FJM17" i="1"/>
  <c r="FTI17" i="1"/>
  <c r="GDE17" i="1"/>
  <c r="GNA17" i="1"/>
  <c r="GWW17" i="1"/>
  <c r="HGT17" i="1"/>
  <c r="HRH17" i="1"/>
  <c r="ICC17" i="1"/>
  <c r="EGP17" i="1"/>
  <c r="EQL17" i="1"/>
  <c r="FAH17" i="1"/>
  <c r="FKD17" i="1"/>
  <c r="FTZ17" i="1"/>
  <c r="GDV17" i="1"/>
  <c r="GNR17" i="1"/>
  <c r="GXN17" i="1"/>
  <c r="HHM17" i="1"/>
  <c r="HRZ17" i="1"/>
  <c r="ICW17" i="1"/>
  <c r="DSM17" i="1"/>
  <c r="ECI17" i="1"/>
  <c r="EME17" i="1"/>
  <c r="EWA17" i="1"/>
  <c r="FFW17" i="1"/>
  <c r="FPS17" i="1"/>
  <c r="FZO17" i="1"/>
  <c r="GJK17" i="1"/>
  <c r="GTG17" i="1"/>
  <c r="HDC17" i="1"/>
  <c r="HNK17" i="1"/>
  <c r="HXX17" i="1"/>
  <c r="IMH17" i="1"/>
  <c r="EEF17" i="1"/>
  <c r="EOB17" i="1"/>
  <c r="EXX17" i="1"/>
  <c r="FHT17" i="1"/>
  <c r="FRP17" i="1"/>
  <c r="GBL17" i="1"/>
  <c r="GLH17" i="1"/>
  <c r="GVD17" i="1"/>
  <c r="HEZ17" i="1"/>
  <c r="HPL17" i="1"/>
  <c r="IAA17" i="1"/>
  <c r="ITT17" i="1"/>
  <c r="DZY17" i="1"/>
  <c r="EJU17" i="1"/>
  <c r="ETQ17" i="1"/>
  <c r="FDM17" i="1"/>
  <c r="FNI17" i="1"/>
  <c r="FXE17" i="1"/>
  <c r="GHA17" i="1"/>
  <c r="GQW17" i="1"/>
  <c r="HAS17" i="1"/>
  <c r="HKW17" i="1"/>
  <c r="HVJ17" i="1"/>
  <c r="IHN17" i="1"/>
  <c r="DVR17" i="1"/>
  <c r="EFN17" i="1"/>
  <c r="EPJ17" i="1"/>
  <c r="EZF17" i="1"/>
  <c r="FJB17" i="1"/>
  <c r="FSX17" i="1"/>
  <c r="GCT17" i="1"/>
  <c r="GMP17" i="1"/>
  <c r="GWL17" i="1"/>
  <c r="HGI17" i="1"/>
  <c r="HQV17" i="1"/>
  <c r="IBO17" i="1"/>
  <c r="IXI17" i="1"/>
  <c r="JHE17" i="1"/>
  <c r="JRA17" i="1"/>
  <c r="IUH17" i="1"/>
  <c r="JED17" i="1"/>
  <c r="JNZ17" i="1"/>
  <c r="IZG17" i="1"/>
  <c r="JJC17" i="1"/>
  <c r="JSY17" i="1"/>
  <c r="JDP17" i="1"/>
  <c r="JNL17" i="1"/>
  <c r="IMK17" i="1"/>
  <c r="IWG17" i="1"/>
  <c r="JGC17" i="1"/>
  <c r="JPY17" i="1"/>
  <c r="ILV17" i="1"/>
  <c r="IVR17" i="1"/>
  <c r="JFN17" i="1"/>
  <c r="JPJ17" i="1"/>
  <c r="INC17" i="1"/>
  <c r="IWY17" i="1"/>
  <c r="JGU17" i="1"/>
  <c r="JQQ17" i="1"/>
  <c r="ILX17" i="1"/>
  <c r="IVT17" i="1"/>
  <c r="JFP17" i="1"/>
  <c r="JPL17" i="1"/>
  <c r="INU17" i="1"/>
  <c r="IXQ17" i="1"/>
  <c r="JHM17" i="1"/>
  <c r="JRI17" i="1"/>
  <c r="IKD17" i="1"/>
  <c r="ITZ17" i="1"/>
  <c r="JDV17" i="1"/>
  <c r="JNR17" i="1"/>
  <c r="IEA17" i="1"/>
  <c r="INW17" i="1"/>
  <c r="IXS17" i="1"/>
  <c r="JHO17" i="1"/>
  <c r="JRK17" i="1"/>
  <c r="IJP17" i="1"/>
  <c r="ITL17" i="1"/>
  <c r="JDH17" i="1"/>
  <c r="JND17" i="1"/>
  <c r="IPU17" i="1"/>
  <c r="IZQ17" i="1"/>
  <c r="JJM17" i="1"/>
  <c r="JTI17" i="1"/>
  <c r="IFZ17" i="1"/>
  <c r="IPV17" i="1"/>
  <c r="IZR17" i="1"/>
  <c r="JJN17" i="1"/>
  <c r="JTJ17" i="1"/>
  <c r="HMI17" i="1"/>
  <c r="HWE17" i="1"/>
  <c r="IGA17" i="1"/>
  <c r="IPW17" i="1"/>
  <c r="IZS17" i="1"/>
  <c r="JJO17" i="1"/>
  <c r="JTK17" i="1"/>
  <c r="IGB17" i="1"/>
  <c r="IPX17" i="1"/>
  <c r="IZT17" i="1"/>
  <c r="JJP17" i="1"/>
  <c r="JTL17" i="1"/>
  <c r="MP16" i="1"/>
  <c r="HZ16" i="1"/>
  <c r="DP16" i="1"/>
  <c r="YM16" i="1"/>
  <c r="NU16" i="1"/>
  <c r="JB16" i="1"/>
  <c r="ER16" i="1"/>
  <c r="BK16" i="1"/>
  <c r="QP16" i="1"/>
  <c r="MB16" i="1"/>
  <c r="IK16" i="1"/>
  <c r="EA16" i="1"/>
  <c r="AAI16" i="1"/>
  <c r="OH16" i="1"/>
  <c r="JM16" i="1"/>
  <c r="FB16" i="1"/>
  <c r="AY16" i="1"/>
  <c r="PW16" i="1"/>
  <c r="KO16" i="1"/>
  <c r="GB16" i="1"/>
  <c r="TL16" i="1"/>
  <c r="ADH16" i="1"/>
  <c r="ZQ16" i="1"/>
  <c r="SX16" i="1"/>
  <c r="ACT16" i="1"/>
  <c r="EW16" i="1"/>
  <c r="OS16" i="1"/>
  <c r="YO16" i="1"/>
  <c r="FO16" i="1"/>
  <c r="PK16" i="1"/>
  <c r="ZG16" i="1"/>
  <c r="GF16" i="1"/>
  <c r="QB16" i="1"/>
  <c r="ZX16" i="1"/>
  <c r="QS16" i="1"/>
  <c r="AAO16" i="1"/>
  <c r="ZJ16" i="1"/>
  <c r="VS16" i="1"/>
  <c r="CB16" i="1"/>
  <c r="LX16" i="1"/>
  <c r="VT16" i="1"/>
  <c r="PQ16" i="1"/>
  <c r="ZM16" i="1"/>
  <c r="TZ16" i="1"/>
  <c r="ADV16" i="1"/>
  <c r="NW16" i="1"/>
  <c r="XS16" i="1"/>
  <c r="AWD16" i="1"/>
  <c r="AWS16" i="1"/>
  <c r="AXH16" i="1"/>
  <c r="AZS16" i="1"/>
  <c r="BED16" i="1"/>
  <c r="BKU16" i="1"/>
  <c r="BUQ16" i="1"/>
  <c r="CEM16" i="1"/>
  <c r="COI16" i="1"/>
  <c r="CYE16" i="1"/>
  <c r="DIA16" i="1"/>
  <c r="DRW16" i="1"/>
  <c r="EBS16" i="1"/>
  <c r="ELO16" i="1"/>
  <c r="EYA16" i="1"/>
  <c r="BER16" i="1"/>
  <c r="BON16" i="1"/>
  <c r="BYJ16" i="1"/>
  <c r="CIF16" i="1"/>
  <c r="CSB16" i="1"/>
  <c r="DBX16" i="1"/>
  <c r="DLT16" i="1"/>
  <c r="DVP16" i="1"/>
  <c r="EFL16" i="1"/>
  <c r="EPO16" i="1"/>
  <c r="FFL16" i="1"/>
  <c r="BIK16" i="1"/>
  <c r="BSG16" i="1"/>
  <c r="CCC16" i="1"/>
  <c r="CLY16" i="1"/>
  <c r="CVU16" i="1"/>
  <c r="DFQ16" i="1"/>
  <c r="DPM16" i="1"/>
  <c r="DZI16" i="1"/>
  <c r="EJE16" i="1"/>
  <c r="EUD16" i="1"/>
  <c r="BFJ16" i="1"/>
  <c r="BPF16" i="1"/>
  <c r="BZB16" i="1"/>
  <c r="CIX16" i="1"/>
  <c r="CST16" i="1"/>
  <c r="DCP16" i="1"/>
  <c r="DML16" i="1"/>
  <c r="DWH16" i="1"/>
  <c r="EGD16" i="1"/>
  <c r="EQK16" i="1"/>
  <c r="FHX16" i="1"/>
  <c r="BJC16" i="1"/>
  <c r="BSY16" i="1"/>
  <c r="CCU16" i="1"/>
  <c r="CMQ16" i="1"/>
  <c r="CWM16" i="1"/>
  <c r="DGI16" i="1"/>
  <c r="DQE16" i="1"/>
  <c r="EAA16" i="1"/>
  <c r="EJW16" i="1"/>
  <c r="EVE16" i="1"/>
  <c r="AUZ16" i="1"/>
  <c r="BEV16" i="1"/>
  <c r="BOR16" i="1"/>
  <c r="BYN16" i="1"/>
  <c r="CIJ16" i="1"/>
  <c r="CSF16" i="1"/>
  <c r="DCB16" i="1"/>
  <c r="DLX16" i="1"/>
  <c r="DVT16" i="1"/>
  <c r="EFP16" i="1"/>
  <c r="EPT16" i="1"/>
  <c r="FGA16" i="1"/>
  <c r="BAO16" i="1"/>
  <c r="BKK16" i="1"/>
  <c r="BUG16" i="1"/>
  <c r="CEC16" i="1"/>
  <c r="CNY16" i="1"/>
  <c r="CXU16" i="1"/>
  <c r="DHQ16" i="1"/>
  <c r="DRM16" i="1"/>
  <c r="EBI16" i="1"/>
  <c r="ELE16" i="1"/>
  <c r="EXK16" i="1"/>
  <c r="AVR16" i="1"/>
  <c r="BFN16" i="1"/>
  <c r="BPJ16" i="1"/>
  <c r="BZF16" i="1"/>
  <c r="CJB16" i="1"/>
  <c r="CSX16" i="1"/>
  <c r="DCT16" i="1"/>
  <c r="DMP16" i="1"/>
  <c r="DWL16" i="1"/>
  <c r="EGH16" i="1"/>
  <c r="EQQ16" i="1"/>
  <c r="FIN16" i="1"/>
  <c r="BAQ16" i="1"/>
  <c r="BKM16" i="1"/>
  <c r="BUI16" i="1"/>
  <c r="CEE16" i="1"/>
  <c r="COA16" i="1"/>
  <c r="CXW16" i="1"/>
  <c r="DHS16" i="1"/>
  <c r="DRO16" i="1"/>
  <c r="EBK16" i="1"/>
  <c r="ELG16" i="1"/>
  <c r="EXM16" i="1"/>
  <c r="AVT16" i="1"/>
  <c r="BFP16" i="1"/>
  <c r="BPL16" i="1"/>
  <c r="BZH16" i="1"/>
  <c r="CJD16" i="1"/>
  <c r="CSZ16" i="1"/>
  <c r="DCV16" i="1"/>
  <c r="DMR16" i="1"/>
  <c r="DWN16" i="1"/>
  <c r="EGJ16" i="1"/>
  <c r="EQS16" i="1"/>
  <c r="FIP16" i="1"/>
  <c r="BAS16" i="1"/>
  <c r="BKO16" i="1"/>
  <c r="BUK16" i="1"/>
  <c r="CEG16" i="1"/>
  <c r="COC16" i="1"/>
  <c r="CXY16" i="1"/>
  <c r="EJ17" i="1"/>
  <c r="OF17" i="1"/>
  <c r="YB17" i="1"/>
  <c r="FA17" i="1"/>
  <c r="OW17" i="1"/>
  <c r="YS17" i="1"/>
  <c r="FB17" i="1"/>
  <c r="OX17" i="1"/>
  <c r="YT17" i="1"/>
  <c r="FC17" i="1"/>
  <c r="OY17" i="1"/>
  <c r="YU17" i="1"/>
  <c r="FD17" i="1"/>
  <c r="OZ17" i="1"/>
  <c r="YV17" i="1"/>
  <c r="FE17" i="1"/>
  <c r="PA17" i="1"/>
  <c r="YW17" i="1"/>
  <c r="FV17" i="1"/>
  <c r="PR17" i="1"/>
  <c r="ZN17" i="1"/>
  <c r="FW17" i="1"/>
  <c r="PS17" i="1"/>
  <c r="ZO17" i="1"/>
  <c r="FX17" i="1"/>
  <c r="PT17" i="1"/>
  <c r="ZP17" i="1"/>
  <c r="FY17" i="1"/>
  <c r="PU17" i="1"/>
  <c r="ZQ17" i="1"/>
  <c r="FZ17" i="1"/>
  <c r="PV17" i="1"/>
  <c r="ZR17" i="1"/>
  <c r="GQ17" i="1"/>
  <c r="QM17" i="1"/>
  <c r="AAI17" i="1"/>
  <c r="HH17" i="1"/>
  <c r="RD17" i="1"/>
  <c r="AAZ17" i="1"/>
  <c r="HY17" i="1"/>
  <c r="RU17" i="1"/>
  <c r="ABQ17" i="1"/>
  <c r="IP17" i="1"/>
  <c r="SL17" i="1"/>
  <c r="ACH17" i="1"/>
  <c r="JG17" i="1"/>
  <c r="TC17" i="1"/>
  <c r="ACY17" i="1"/>
  <c r="BBY17" i="1"/>
  <c r="BLU17" i="1"/>
  <c r="BVQ17" i="1"/>
  <c r="CFM17" i="1"/>
  <c r="CPI17" i="1"/>
  <c r="CZE17" i="1"/>
  <c r="DJA17" i="1"/>
  <c r="DTM17" i="1"/>
  <c r="EII17" i="1"/>
  <c r="BAT17" i="1"/>
  <c r="BKP17" i="1"/>
  <c r="BUL17" i="1"/>
  <c r="CEH17" i="1"/>
  <c r="COD17" i="1"/>
  <c r="CXZ17" i="1"/>
  <c r="DHV17" i="1"/>
  <c r="EGI17" i="1"/>
  <c r="AZO17" i="1"/>
  <c r="BJK17" i="1"/>
  <c r="BTG17" i="1"/>
  <c r="CDC17" i="1"/>
  <c r="CMY17" i="1"/>
  <c r="CWU17" i="1"/>
  <c r="DGQ17" i="1"/>
  <c r="DQM17" i="1"/>
  <c r="EEK17" i="1"/>
  <c r="AYJ17" i="1"/>
  <c r="BIF17" i="1"/>
  <c r="BSB17" i="1"/>
  <c r="CBX17" i="1"/>
  <c r="CLT17" i="1"/>
  <c r="CVP17" i="1"/>
  <c r="DFL17" i="1"/>
  <c r="DPH17" i="1"/>
  <c r="ECN17" i="1"/>
  <c r="AXE17" i="1"/>
  <c r="BHA17" i="1"/>
  <c r="BQW17" i="1"/>
  <c r="CAS17" i="1"/>
  <c r="CKO17" i="1"/>
  <c r="CUK17" i="1"/>
  <c r="DEG17" i="1"/>
  <c r="DOC17" i="1"/>
  <c r="EAQ17" i="1"/>
  <c r="AVZ17" i="1"/>
  <c r="BFV17" i="1"/>
  <c r="BPR17" i="1"/>
  <c r="BZN17" i="1"/>
  <c r="CJJ17" i="1"/>
  <c r="CTF17" i="1"/>
  <c r="DDB17" i="1"/>
  <c r="DMX17" i="1"/>
  <c r="DYW17" i="1"/>
  <c r="AUU17" i="1"/>
  <c r="BEQ17" i="1"/>
  <c r="BOM17" i="1"/>
  <c r="BYI17" i="1"/>
  <c r="CIE17" i="1"/>
  <c r="CSA17" i="1"/>
  <c r="DBW17" i="1"/>
  <c r="DLS17" i="1"/>
  <c r="DXC17" i="1"/>
  <c r="ATP17" i="1"/>
  <c r="BDL17" i="1"/>
  <c r="BNH17" i="1"/>
  <c r="BXD17" i="1"/>
  <c r="CGZ17" i="1"/>
  <c r="CQV17" i="1"/>
  <c r="DAR17" i="1"/>
  <c r="DKN17" i="1"/>
  <c r="DVL17" i="1"/>
  <c r="EMZ17" i="1"/>
  <c r="BCG17" i="1"/>
  <c r="BMC17" i="1"/>
  <c r="BVY17" i="1"/>
  <c r="CFU17" i="1"/>
  <c r="CPQ17" i="1"/>
  <c r="CZM17" i="1"/>
  <c r="DJI17" i="1"/>
  <c r="DTY17" i="1"/>
  <c r="EJG17" i="1"/>
  <c r="BBB17" i="1"/>
  <c r="BKX17" i="1"/>
  <c r="BUT17" i="1"/>
  <c r="CEP17" i="1"/>
  <c r="COL17" i="1"/>
  <c r="CYH17" i="1"/>
  <c r="DID17" i="1"/>
  <c r="DSH17" i="1"/>
  <c r="EGX17" i="1"/>
  <c r="AZW17" i="1"/>
  <c r="BJS17" i="1"/>
  <c r="BTO17" i="1"/>
  <c r="CDK17" i="1"/>
  <c r="CNG17" i="1"/>
  <c r="CXC17" i="1"/>
  <c r="DGY17" i="1"/>
  <c r="DQU17" i="1"/>
  <c r="EEY17" i="1"/>
  <c r="AYR17" i="1"/>
  <c r="BIN17" i="1"/>
  <c r="BSJ17" i="1"/>
  <c r="CCF17" i="1"/>
  <c r="CMB17" i="1"/>
  <c r="CVX17" i="1"/>
  <c r="DFT17" i="1"/>
  <c r="DPP17" i="1"/>
  <c r="ECX17" i="1"/>
  <c r="AXM17" i="1"/>
  <c r="BHI17" i="1"/>
  <c r="BRE17" i="1"/>
  <c r="CBA17" i="1"/>
  <c r="CKW17" i="1"/>
  <c r="CUS17" i="1"/>
  <c r="DEO17" i="1"/>
  <c r="DOK17" i="1"/>
  <c r="EAY17" i="1"/>
  <c r="AVR17" i="1"/>
  <c r="BFN17" i="1"/>
  <c r="BPJ17" i="1"/>
  <c r="BZF17" i="1"/>
  <c r="CJB17" i="1"/>
  <c r="CSX17" i="1"/>
  <c r="DCT17" i="1"/>
  <c r="DMP17" i="1"/>
  <c r="DYJ17" i="1"/>
  <c r="ATW17" i="1"/>
  <c r="BDS17" i="1"/>
  <c r="BNO17" i="1"/>
  <c r="BXK17" i="1"/>
  <c r="CHG17" i="1"/>
  <c r="CRC17" i="1"/>
  <c r="DAY17" i="1"/>
  <c r="DKU17" i="1"/>
  <c r="DVW17" i="1"/>
  <c r="EQX17" i="1"/>
  <c r="BBX17" i="1"/>
  <c r="BLT17" i="1"/>
  <c r="BVP17" i="1"/>
  <c r="CFL17" i="1"/>
  <c r="CPH17" i="1"/>
  <c r="CZD17" i="1"/>
  <c r="DIZ17" i="1"/>
  <c r="DTL17" i="1"/>
  <c r="EIH17" i="1"/>
  <c r="ETS17" i="1"/>
  <c r="FDO17" i="1"/>
  <c r="FNK17" i="1"/>
  <c r="FXG17" i="1"/>
  <c r="GHC17" i="1"/>
  <c r="GQY17" i="1"/>
  <c r="HAU17" i="1"/>
  <c r="HKY17" i="1"/>
  <c r="HVL17" i="1"/>
  <c r="IHP17" i="1"/>
  <c r="ESN17" i="1"/>
  <c r="FCJ17" i="1"/>
  <c r="FMF17" i="1"/>
  <c r="FWB17" i="1"/>
  <c r="GFX17" i="1"/>
  <c r="GPT17" i="1"/>
  <c r="GZP17" i="1"/>
  <c r="HJR17" i="1"/>
  <c r="HUE17" i="1"/>
  <c r="IFS17" i="1"/>
  <c r="EMK17" i="1"/>
  <c r="EWG17" i="1"/>
  <c r="FGC17" i="1"/>
  <c r="FPY17" i="1"/>
  <c r="FZU17" i="1"/>
  <c r="GJQ17" i="1"/>
  <c r="GTM17" i="1"/>
  <c r="HDI17" i="1"/>
  <c r="HNR17" i="1"/>
  <c r="HYE17" i="1"/>
  <c r="IMY17" i="1"/>
  <c r="ETV17" i="1"/>
  <c r="FDR17" i="1"/>
  <c r="FNN17" i="1"/>
  <c r="FXJ17" i="1"/>
  <c r="GHF17" i="1"/>
  <c r="GRB17" i="1"/>
  <c r="HAX17" i="1"/>
  <c r="HLB17" i="1"/>
  <c r="HVP17" i="1"/>
  <c r="IHY17" i="1"/>
  <c r="EPO17" i="1"/>
  <c r="EZK17" i="1"/>
  <c r="FJG17" i="1"/>
  <c r="FTC17" i="1"/>
  <c r="GCY17" i="1"/>
  <c r="GMU17" i="1"/>
  <c r="GWQ17" i="1"/>
  <c r="HGN17" i="1"/>
  <c r="HRA17" i="1"/>
  <c r="IBW17" i="1"/>
  <c r="EJL17" i="1"/>
  <c r="ETH17" i="1"/>
  <c r="FDD17" i="1"/>
  <c r="FMZ17" i="1"/>
  <c r="FWV17" i="1"/>
  <c r="GGR17" i="1"/>
  <c r="GQN17" i="1"/>
  <c r="HAJ17" i="1"/>
  <c r="HKN17" i="1"/>
  <c r="HVA17" i="1"/>
  <c r="IGY17" i="1"/>
  <c r="EPQ17" i="1"/>
  <c r="EZM17" i="1"/>
  <c r="FJI17" i="1"/>
  <c r="FTE17" i="1"/>
  <c r="GDA17" i="1"/>
  <c r="GMW17" i="1"/>
  <c r="GWS17" i="1"/>
  <c r="HGP17" i="1"/>
  <c r="HRC17" i="1"/>
  <c r="IBY17" i="1"/>
  <c r="FCP17" i="1"/>
  <c r="FML17" i="1"/>
  <c r="FWH17" i="1"/>
  <c r="GGD17" i="1"/>
  <c r="GPZ17" i="1"/>
  <c r="GZV17" i="1"/>
  <c r="HJY17" i="1"/>
  <c r="HUL17" i="1"/>
  <c r="IGE17" i="1"/>
  <c r="EPC17" i="1"/>
  <c r="EYY17" i="1"/>
  <c r="FIU17" i="1"/>
  <c r="FSQ17" i="1"/>
  <c r="GCM17" i="1"/>
  <c r="GMI17" i="1"/>
  <c r="GWE17" i="1"/>
  <c r="HGA17" i="1"/>
  <c r="HQN17" i="1"/>
  <c r="IBH17" i="1"/>
  <c r="EAZ17" i="1"/>
  <c r="EKV17" i="1"/>
  <c r="EUR17" i="1"/>
  <c r="FEN17" i="1"/>
  <c r="FOJ17" i="1"/>
  <c r="FYF17" i="1"/>
  <c r="GIB17" i="1"/>
  <c r="GRX17" i="1"/>
  <c r="HBT17" i="1"/>
  <c r="HLZ17" i="1"/>
  <c r="HWM17" i="1"/>
  <c r="IJH17" i="1"/>
  <c r="DWS17" i="1"/>
  <c r="EGO17" i="1"/>
  <c r="EQK17" i="1"/>
  <c r="FAG17" i="1"/>
  <c r="FKC17" i="1"/>
  <c r="FTY17" i="1"/>
  <c r="GDU17" i="1"/>
  <c r="GNQ17" i="1"/>
  <c r="GXM17" i="1"/>
  <c r="HHL17" i="1"/>
  <c r="HRY17" i="1"/>
  <c r="ICV17" i="1"/>
  <c r="EHF17" i="1"/>
  <c r="ERB17" i="1"/>
  <c r="FAX17" i="1"/>
  <c r="FKT17" i="1"/>
  <c r="FUP17" i="1"/>
  <c r="GEL17" i="1"/>
  <c r="GOH17" i="1"/>
  <c r="GYD17" i="1"/>
  <c r="HID17" i="1"/>
  <c r="HSQ17" i="1"/>
  <c r="IDT17" i="1"/>
  <c r="DTC17" i="1"/>
  <c r="ECY17" i="1"/>
  <c r="EMU17" i="1"/>
  <c r="EWQ17" i="1"/>
  <c r="FGM17" i="1"/>
  <c r="FQI17" i="1"/>
  <c r="GAE17" i="1"/>
  <c r="GKA17" i="1"/>
  <c r="GTW17" i="1"/>
  <c r="HDS17" i="1"/>
  <c r="HOB17" i="1"/>
  <c r="HYO17" i="1"/>
  <c r="IOE17" i="1"/>
  <c r="EEV17" i="1"/>
  <c r="EOR17" i="1"/>
  <c r="EYN17" i="1"/>
  <c r="FIJ17" i="1"/>
  <c r="FSF17" i="1"/>
  <c r="GCB17" i="1"/>
  <c r="GLX17" i="1"/>
  <c r="GVT17" i="1"/>
  <c r="HFP17" i="1"/>
  <c r="HQC17" i="1"/>
  <c r="IAT17" i="1"/>
  <c r="IXK17" i="1"/>
  <c r="EAO17" i="1"/>
  <c r="EKK17" i="1"/>
  <c r="EUG17" i="1"/>
  <c r="FEC17" i="1"/>
  <c r="FNY17" i="1"/>
  <c r="FXU17" i="1"/>
  <c r="GHQ17" i="1"/>
  <c r="GRM17" i="1"/>
  <c r="HBI17" i="1"/>
  <c r="HLN17" i="1"/>
  <c r="HWA17" i="1"/>
  <c r="IIP17" i="1"/>
  <c r="DWH17" i="1"/>
  <c r="EGD17" i="1"/>
  <c r="EPZ17" i="1"/>
  <c r="EZV17" i="1"/>
  <c r="FJR17" i="1"/>
  <c r="FTN17" i="1"/>
  <c r="GDJ17" i="1"/>
  <c r="GNF17" i="1"/>
  <c r="GXB17" i="1"/>
  <c r="HGZ17" i="1"/>
  <c r="HRM17" i="1"/>
  <c r="ICK17" i="1"/>
  <c r="IXY17" i="1"/>
  <c r="JHU17" i="1"/>
  <c r="JRQ17" i="1"/>
  <c r="IUX17" i="1"/>
  <c r="JET17" i="1"/>
  <c r="JOP17" i="1"/>
  <c r="IZW17" i="1"/>
  <c r="JJS17" i="1"/>
  <c r="JTO17" i="1"/>
  <c r="JEF17" i="1"/>
  <c r="JOB17" i="1"/>
  <c r="INA17" i="1"/>
  <c r="IWW17" i="1"/>
  <c r="JGS17" i="1"/>
  <c r="JQO17" i="1"/>
  <c r="IML17" i="1"/>
  <c r="IWH17" i="1"/>
  <c r="JGD17" i="1"/>
  <c r="JPZ17" i="1"/>
  <c r="INS17" i="1"/>
  <c r="IXO17" i="1"/>
  <c r="JHK17" i="1"/>
  <c r="JRG17" i="1"/>
  <c r="IMN17" i="1"/>
  <c r="IWJ17" i="1"/>
  <c r="JGF17" i="1"/>
  <c r="JQB17" i="1"/>
  <c r="IOK17" i="1"/>
  <c r="IYG17" i="1"/>
  <c r="JIC17" i="1"/>
  <c r="JRY17" i="1"/>
  <c r="IKT17" i="1"/>
  <c r="IUP17" i="1"/>
  <c r="JEL17" i="1"/>
  <c r="JOH17" i="1"/>
  <c r="IEQ17" i="1"/>
  <c r="IOM17" i="1"/>
  <c r="IYI17" i="1"/>
  <c r="JIE17" i="1"/>
  <c r="JSA17" i="1"/>
  <c r="IKF17" i="1"/>
  <c r="IUB17" i="1"/>
  <c r="JDX17" i="1"/>
  <c r="JNT17" i="1"/>
  <c r="IQK17" i="1"/>
  <c r="JAG17" i="1"/>
  <c r="JKC17" i="1"/>
  <c r="JTY17" i="1"/>
  <c r="IGP17" i="1"/>
  <c r="IQL17" i="1"/>
  <c r="JAH17" i="1"/>
  <c r="JKD17" i="1"/>
  <c r="JTZ17" i="1"/>
  <c r="HMY17" i="1"/>
  <c r="HWU17" i="1"/>
  <c r="IGQ17" i="1"/>
  <c r="IQM17" i="1"/>
  <c r="JAI17" i="1"/>
  <c r="JKE17" i="1"/>
  <c r="JUA17" i="1"/>
  <c r="IGR17" i="1"/>
  <c r="IQN17" i="1"/>
  <c r="JAJ17" i="1"/>
  <c r="JKF17" i="1"/>
  <c r="JUB17" i="1"/>
  <c r="NN16" i="1"/>
  <c r="IX16" i="1"/>
  <c r="EM16" i="1"/>
  <c r="ACX16" i="1"/>
  <c r="OY16" i="1"/>
  <c r="JZ16" i="1"/>
  <c r="FN16" i="1"/>
  <c r="CF16" i="1"/>
  <c r="SP16" i="1"/>
  <c r="NB16" i="1"/>
  <c r="JI16" i="1"/>
  <c r="EV16" i="1"/>
  <c r="AU16" i="1"/>
  <c r="PO16" i="1"/>
  <c r="KI16" i="1"/>
  <c r="FY16" i="1"/>
  <c r="BS16" i="1"/>
  <c r="RP16" i="1"/>
  <c r="LM16" i="1"/>
  <c r="HA16" i="1"/>
  <c r="UB16" i="1"/>
  <c r="ADX16" i="1"/>
  <c r="AAG16" i="1"/>
  <c r="TN16" i="1"/>
  <c r="ADJ16" i="1"/>
  <c r="FM16" i="1"/>
  <c r="PI16" i="1"/>
  <c r="ZE16" i="1"/>
  <c r="GE16" i="1"/>
  <c r="QA16" i="1"/>
  <c r="ZW16" i="1"/>
  <c r="GV16" i="1"/>
  <c r="QR16" i="1"/>
  <c r="AAN16" i="1"/>
  <c r="RI16" i="1"/>
  <c r="ABE16" i="1"/>
  <c r="ZZ16" i="1"/>
  <c r="WI16" i="1"/>
  <c r="CR16" i="1"/>
  <c r="MN16" i="1"/>
  <c r="WJ16" i="1"/>
  <c r="QG16" i="1"/>
  <c r="AAC16" i="1"/>
  <c r="UP16" i="1"/>
  <c r="EQ16" i="1"/>
  <c r="OM16" i="1"/>
  <c r="YI16" i="1"/>
  <c r="AYA16" i="1"/>
  <c r="AYP16" i="1"/>
  <c r="AZE16" i="1"/>
  <c r="BCH16" i="1"/>
  <c r="BBO16" i="1"/>
  <c r="BLK16" i="1"/>
  <c r="BVG16" i="1"/>
  <c r="CFC16" i="1"/>
  <c r="COY16" i="1"/>
  <c r="CYU16" i="1"/>
  <c r="DIQ16" i="1"/>
  <c r="DSM16" i="1"/>
  <c r="ECI16" i="1"/>
  <c r="EME16" i="1"/>
  <c r="EYW16" i="1"/>
  <c r="BFH16" i="1"/>
  <c r="BPD16" i="1"/>
  <c r="BYZ16" i="1"/>
  <c r="CIV16" i="1"/>
  <c r="CSR16" i="1"/>
  <c r="DCN16" i="1"/>
  <c r="DMJ16" i="1"/>
  <c r="DWF16" i="1"/>
  <c r="EGB16" i="1"/>
  <c r="EQI16" i="1"/>
  <c r="FHJ16" i="1"/>
  <c r="BJA16" i="1"/>
  <c r="BSW16" i="1"/>
  <c r="CCS16" i="1"/>
  <c r="CMO16" i="1"/>
  <c r="CWK16" i="1"/>
  <c r="DGG16" i="1"/>
  <c r="DQC16" i="1"/>
  <c r="DZY16" i="1"/>
  <c r="EJU16" i="1"/>
  <c r="EVC16" i="1"/>
  <c r="BFZ16" i="1"/>
  <c r="BPV16" i="1"/>
  <c r="BZR16" i="1"/>
  <c r="CJN16" i="1"/>
  <c r="CTJ16" i="1"/>
  <c r="DDF16" i="1"/>
  <c r="DNB16" i="1"/>
  <c r="DWX16" i="1"/>
  <c r="EGT16" i="1"/>
  <c r="ERE16" i="1"/>
  <c r="FKJ16" i="1"/>
  <c r="BJS16" i="1"/>
  <c r="BTO16" i="1"/>
  <c r="CDK16" i="1"/>
  <c r="CNG16" i="1"/>
  <c r="CXC16" i="1"/>
  <c r="DGY16" i="1"/>
  <c r="DQU16" i="1"/>
  <c r="EAQ16" i="1"/>
  <c r="EKM16" i="1"/>
  <c r="EWG16" i="1"/>
  <c r="AVP16" i="1"/>
  <c r="BFL16" i="1"/>
  <c r="BPH16" i="1"/>
  <c r="BZD16" i="1"/>
  <c r="CIZ16" i="1"/>
  <c r="CSV16" i="1"/>
  <c r="DCR16" i="1"/>
  <c r="DMN16" i="1"/>
  <c r="DWJ16" i="1"/>
  <c r="EGF16" i="1"/>
  <c r="EQN16" i="1"/>
  <c r="FHZ16" i="1"/>
  <c r="BBE16" i="1"/>
  <c r="BLA16" i="1"/>
  <c r="BUW16" i="1"/>
  <c r="CES16" i="1"/>
  <c r="COO16" i="1"/>
  <c r="CYK16" i="1"/>
  <c r="DIG16" i="1"/>
  <c r="DSC16" i="1"/>
  <c r="EBY16" i="1"/>
  <c r="ELU16" i="1"/>
  <c r="EYG16" i="1"/>
  <c r="AWH16" i="1"/>
  <c r="BGD16" i="1"/>
  <c r="BPZ16" i="1"/>
  <c r="BZV16" i="1"/>
  <c r="CJR16" i="1"/>
  <c r="CTN16" i="1"/>
  <c r="DDJ16" i="1"/>
  <c r="DNF16" i="1"/>
  <c r="DXB16" i="1"/>
  <c r="EGX16" i="1"/>
  <c r="ERJ16" i="1"/>
  <c r="FKZ16" i="1"/>
  <c r="BBG16" i="1"/>
  <c r="BLC16" i="1"/>
  <c r="BUY16" i="1"/>
  <c r="CEU16" i="1"/>
  <c r="COQ16" i="1"/>
  <c r="CYM16" i="1"/>
  <c r="DII16" i="1"/>
  <c r="DSE16" i="1"/>
  <c r="ECA16" i="1"/>
  <c r="ELW16" i="1"/>
  <c r="EYK16" i="1"/>
  <c r="AWJ16" i="1"/>
  <c r="BGF16" i="1"/>
  <c r="BQB16" i="1"/>
  <c r="BZX16" i="1"/>
  <c r="CJT16" i="1"/>
  <c r="CTP16" i="1"/>
  <c r="DDL16" i="1"/>
  <c r="DNH16" i="1"/>
  <c r="DXD16" i="1"/>
  <c r="EGZ16" i="1"/>
  <c r="ERL16" i="1"/>
  <c r="FLB16" i="1"/>
  <c r="BBI16" i="1"/>
  <c r="BLE16" i="1"/>
  <c r="BVA16" i="1"/>
  <c r="CEW16" i="1"/>
  <c r="COS16" i="1"/>
  <c r="CYO16" i="1"/>
  <c r="DIK16" i="1"/>
  <c r="DSG16" i="1"/>
  <c r="ECC16" i="1"/>
  <c r="ELY16" i="1"/>
  <c r="EYQ16" i="1"/>
  <c r="AWL16" i="1"/>
  <c r="BGH16" i="1"/>
  <c r="BQD16" i="1"/>
  <c r="BZZ16" i="1"/>
  <c r="CJV16" i="1"/>
  <c r="CTR16" i="1"/>
  <c r="DDN16" i="1"/>
  <c r="DNJ16" i="1"/>
  <c r="DXF16" i="1"/>
  <c r="EHB16" i="1"/>
  <c r="ERO16" i="1"/>
  <c r="FLP16" i="1"/>
  <c r="BBK16" i="1"/>
  <c r="BLG16" i="1"/>
  <c r="EZ17" i="1"/>
  <c r="OV17" i="1"/>
  <c r="YR17" i="1"/>
  <c r="FQ17" i="1"/>
  <c r="PM17" i="1"/>
  <c r="ZI17" i="1"/>
  <c r="FR17" i="1"/>
  <c r="PN17" i="1"/>
  <c r="ZJ17" i="1"/>
  <c r="FS17" i="1"/>
  <c r="PO17" i="1"/>
  <c r="ZK17" i="1"/>
  <c r="FT17" i="1"/>
  <c r="PP17" i="1"/>
  <c r="ZL17" i="1"/>
  <c r="FU17" i="1"/>
  <c r="PQ17" i="1"/>
  <c r="ZM17" i="1"/>
  <c r="GL17" i="1"/>
  <c r="QH17" i="1"/>
  <c r="AAD17" i="1"/>
  <c r="GM17" i="1"/>
  <c r="QI17" i="1"/>
  <c r="AAE17" i="1"/>
  <c r="GN17" i="1"/>
  <c r="QJ17" i="1"/>
  <c r="AAF17" i="1"/>
  <c r="GO17" i="1"/>
  <c r="QK17" i="1"/>
  <c r="AAG17" i="1"/>
  <c r="GP17" i="1"/>
  <c r="QL17" i="1"/>
  <c r="AAH17" i="1"/>
  <c r="HG17" i="1"/>
  <c r="RC17" i="1"/>
  <c r="AAY17" i="1"/>
  <c r="HX17" i="1"/>
  <c r="RT17" i="1"/>
  <c r="ABP17" i="1"/>
  <c r="IO17" i="1"/>
  <c r="SK17" i="1"/>
  <c r="ACG17" i="1"/>
  <c r="JF17" i="1"/>
  <c r="TB17" i="1"/>
  <c r="ACX17" i="1"/>
  <c r="JW17" i="1"/>
  <c r="TS17" i="1"/>
  <c r="ADO17" i="1"/>
  <c r="BCO17" i="1"/>
  <c r="BMK17" i="1"/>
  <c r="BWG17" i="1"/>
  <c r="CGC17" i="1"/>
  <c r="CPY17" i="1"/>
  <c r="CZU17" i="1"/>
  <c r="DJQ17" i="1"/>
  <c r="EJX17" i="1"/>
  <c r="BBJ17" i="1"/>
  <c r="BLF17" i="1"/>
  <c r="BVB17" i="1"/>
  <c r="CEX17" i="1"/>
  <c r="COT17" i="1"/>
  <c r="CYP17" i="1"/>
  <c r="DIL17" i="1"/>
  <c r="DST17" i="1"/>
  <c r="EHM17" i="1"/>
  <c r="BAE17" i="1"/>
  <c r="BKA17" i="1"/>
  <c r="BTW17" i="1"/>
  <c r="CDS17" i="1"/>
  <c r="CNO17" i="1"/>
  <c r="CXK17" i="1"/>
  <c r="DHG17" i="1"/>
  <c r="DRC17" i="1"/>
  <c r="EFG17" i="1"/>
  <c r="AYZ17" i="1"/>
  <c r="BIV17" i="1"/>
  <c r="BSR17" i="1"/>
  <c r="CCN17" i="1"/>
  <c r="CMJ17" i="1"/>
  <c r="CWF17" i="1"/>
  <c r="DGB17" i="1"/>
  <c r="DPX17" i="1"/>
  <c r="EDJ17" i="1"/>
  <c r="AXU17" i="1"/>
  <c r="BHQ17" i="1"/>
  <c r="BRM17" i="1"/>
  <c r="CBI17" i="1"/>
  <c r="CLE17" i="1"/>
  <c r="CVA17" i="1"/>
  <c r="DEW17" i="1"/>
  <c r="DOS17" i="1"/>
  <c r="EBM17" i="1"/>
  <c r="AWP17" i="1"/>
  <c r="BGL17" i="1"/>
  <c r="BQH17" i="1"/>
  <c r="CAD17" i="1"/>
  <c r="CJZ17" i="1"/>
  <c r="CTV17" i="1"/>
  <c r="DDR17" i="1"/>
  <c r="DNN17" i="1"/>
  <c r="DZR17" i="1"/>
  <c r="AVK17" i="1"/>
  <c r="BFG17" i="1"/>
  <c r="BPC17" i="1"/>
  <c r="BYY17" i="1"/>
  <c r="CIU17" i="1"/>
  <c r="CSQ17" i="1"/>
  <c r="DCM17" i="1"/>
  <c r="DMI17" i="1"/>
  <c r="DXX17" i="1"/>
  <c r="AUF17" i="1"/>
  <c r="BEB17" i="1"/>
  <c r="BNX17" i="1"/>
  <c r="BXT17" i="1"/>
  <c r="CHP17" i="1"/>
  <c r="CRL17" i="1"/>
  <c r="DBH17" i="1"/>
  <c r="DLD17" i="1"/>
  <c r="DWJ17" i="1"/>
  <c r="EWL17" i="1"/>
  <c r="BCW17" i="1"/>
  <c r="BMS17" i="1"/>
  <c r="BWO17" i="1"/>
  <c r="CGK17" i="1"/>
  <c r="CQG17" i="1"/>
  <c r="DAC17" i="1"/>
  <c r="DJY17" i="1"/>
  <c r="DUS17" i="1"/>
  <c r="EKP17" i="1"/>
  <c r="BBR17" i="1"/>
  <c r="BLN17" i="1"/>
  <c r="BVJ17" i="1"/>
  <c r="CFF17" i="1"/>
  <c r="CPB17" i="1"/>
  <c r="CYX17" i="1"/>
  <c r="DIT17" i="1"/>
  <c r="DTD17" i="1"/>
  <c r="EIB17" i="1"/>
  <c r="BAM17" i="1"/>
  <c r="BKI17" i="1"/>
  <c r="BUE17" i="1"/>
  <c r="CEA17" i="1"/>
  <c r="CNW17" i="1"/>
  <c r="CXS17" i="1"/>
  <c r="DHO17" i="1"/>
  <c r="DRO17" i="1"/>
  <c r="EFU17" i="1"/>
  <c r="AZH17" i="1"/>
  <c r="BJD17" i="1"/>
  <c r="BSZ17" i="1"/>
  <c r="CCV17" i="1"/>
  <c r="CMR17" i="1"/>
  <c r="CWN17" i="1"/>
  <c r="DGJ17" i="1"/>
  <c r="DQF17" i="1"/>
  <c r="EDX17" i="1"/>
  <c r="AYC17" i="1"/>
  <c r="BHY17" i="1"/>
  <c r="BRU17" i="1"/>
  <c r="CBQ17" i="1"/>
  <c r="CLM17" i="1"/>
  <c r="CVI17" i="1"/>
  <c r="DFE17" i="1"/>
  <c r="DPA17" i="1"/>
  <c r="ECA17" i="1"/>
  <c r="AWH17" i="1"/>
  <c r="BGD17" i="1"/>
  <c r="BPZ17" i="1"/>
  <c r="BZV17" i="1"/>
  <c r="CJR17" i="1"/>
  <c r="CTN17" i="1"/>
  <c r="DDJ17" i="1"/>
  <c r="DNF17" i="1"/>
  <c r="DZF17" i="1"/>
  <c r="AUM17" i="1"/>
  <c r="BEI17" i="1"/>
  <c r="BOE17" i="1"/>
  <c r="BYA17" i="1"/>
  <c r="CHW17" i="1"/>
  <c r="CRS17" i="1"/>
  <c r="DBO17" i="1"/>
  <c r="DLK17" i="1"/>
  <c r="DWQ17" i="1"/>
  <c r="FAT17" i="1"/>
  <c r="BCN17" i="1"/>
  <c r="BMJ17" i="1"/>
  <c r="BWF17" i="1"/>
  <c r="CGB17" i="1"/>
  <c r="CPX17" i="1"/>
  <c r="CZT17" i="1"/>
  <c r="DJP17" i="1"/>
  <c r="DUF17" i="1"/>
  <c r="EJW17" i="1"/>
  <c r="EUI17" i="1"/>
  <c r="FEE17" i="1"/>
  <c r="FOA17" i="1"/>
  <c r="FXW17" i="1"/>
  <c r="GHS17" i="1"/>
  <c r="GRO17" i="1"/>
  <c r="HBK17" i="1"/>
  <c r="HLP17" i="1"/>
  <c r="HWC17" i="1"/>
  <c r="IIR17" i="1"/>
  <c r="ETD17" i="1"/>
  <c r="FCZ17" i="1"/>
  <c r="FMV17" i="1"/>
  <c r="FWR17" i="1"/>
  <c r="GGN17" i="1"/>
  <c r="GQJ17" i="1"/>
  <c r="HAF17" i="1"/>
  <c r="HKI17" i="1"/>
  <c r="HUV17" i="1"/>
  <c r="IGU17" i="1"/>
  <c r="ENA17" i="1"/>
  <c r="EWW17" i="1"/>
  <c r="FGS17" i="1"/>
  <c r="FQO17" i="1"/>
  <c r="GAK17" i="1"/>
  <c r="GKG17" i="1"/>
  <c r="GUC17" i="1"/>
  <c r="HDY17" i="1"/>
  <c r="HOI17" i="1"/>
  <c r="HYV17" i="1"/>
  <c r="IOV17" i="1"/>
  <c r="EUL17" i="1"/>
  <c r="FEH17" i="1"/>
  <c r="FOD17" i="1"/>
  <c r="FXZ17" i="1"/>
  <c r="GHV17" i="1"/>
  <c r="GRR17" i="1"/>
  <c r="HBN17" i="1"/>
  <c r="HLT17" i="1"/>
  <c r="HWG17" i="1"/>
  <c r="IIU17" i="1"/>
  <c r="EQE17" i="1"/>
  <c r="FAA17" i="1"/>
  <c r="FJW17" i="1"/>
  <c r="FTS17" i="1"/>
  <c r="GDO17" i="1"/>
  <c r="GNK17" i="1"/>
  <c r="GXG17" i="1"/>
  <c r="HHE17" i="1"/>
  <c r="HRR17" i="1"/>
  <c r="ICP17" i="1"/>
  <c r="EKB17" i="1"/>
  <c r="ETX17" i="1"/>
  <c r="FDT17" i="1"/>
  <c r="FNP17" i="1"/>
  <c r="FXL17" i="1"/>
  <c r="GHH17" i="1"/>
  <c r="GRD17" i="1"/>
  <c r="HAZ17" i="1"/>
  <c r="HLE17" i="1"/>
  <c r="HVR17" i="1"/>
  <c r="IIA17" i="1"/>
  <c r="EQG17" i="1"/>
  <c r="FAC17" i="1"/>
  <c r="FJY17" i="1"/>
  <c r="FTU17" i="1"/>
  <c r="GDQ17" i="1"/>
  <c r="GNM17" i="1"/>
  <c r="GXI17" i="1"/>
  <c r="HHG17" i="1"/>
  <c r="HRT17" i="1"/>
  <c r="ICR17" i="1"/>
  <c r="FDF17" i="1"/>
  <c r="FNB17" i="1"/>
  <c r="FWX17" i="1"/>
  <c r="GGT17" i="1"/>
  <c r="GQP17" i="1"/>
  <c r="HAL17" i="1"/>
  <c r="HKP17" i="1"/>
  <c r="HVC17" i="1"/>
  <c r="IHA17" i="1"/>
  <c r="EPS17" i="1"/>
  <c r="EZO17" i="1"/>
  <c r="FJK17" i="1"/>
  <c r="FTG17" i="1"/>
  <c r="GDC17" i="1"/>
  <c r="GMY17" i="1"/>
  <c r="GWU17" i="1"/>
  <c r="HGR17" i="1"/>
  <c r="HRE17" i="1"/>
  <c r="ICA17" i="1"/>
  <c r="EBP17" i="1"/>
  <c r="ELL17" i="1"/>
  <c r="EVH17" i="1"/>
  <c r="FFD17" i="1"/>
  <c r="FOZ17" i="1"/>
  <c r="FYV17" i="1"/>
  <c r="GIR17" i="1"/>
  <c r="GSN17" i="1"/>
  <c r="HCJ17" i="1"/>
  <c r="HMQ17" i="1"/>
  <c r="HXD17" i="1"/>
  <c r="IKN17" i="1"/>
  <c r="DXI17" i="1"/>
  <c r="EHE17" i="1"/>
  <c r="ERA17" i="1"/>
  <c r="FAW17" i="1"/>
  <c r="FKS17" i="1"/>
  <c r="FUO17" i="1"/>
  <c r="GEK17" i="1"/>
  <c r="GOG17" i="1"/>
  <c r="GYC17" i="1"/>
  <c r="HIC17" i="1"/>
  <c r="HSP17" i="1"/>
  <c r="IDS17" i="1"/>
  <c r="EHV17" i="1"/>
  <c r="ERR17" i="1"/>
  <c r="FBN17" i="1"/>
  <c r="FLJ17" i="1"/>
  <c r="FVF17" i="1"/>
  <c r="GFB17" i="1"/>
  <c r="GOX17" i="1"/>
  <c r="GYT17" i="1"/>
  <c r="HIU17" i="1"/>
  <c r="HTH17" i="1"/>
  <c r="IEN17" i="1"/>
  <c r="DTS17" i="1"/>
  <c r="EDO17" i="1"/>
  <c r="ENK17" i="1"/>
  <c r="EXG17" i="1"/>
  <c r="FHC17" i="1"/>
  <c r="FQY17" i="1"/>
  <c r="GAU17" i="1"/>
  <c r="GKQ17" i="1"/>
  <c r="GUM17" i="1"/>
  <c r="HEI17" i="1"/>
  <c r="HOS17" i="1"/>
  <c r="HZF17" i="1"/>
  <c r="IQO17" i="1"/>
  <c r="EFL17" i="1"/>
  <c r="EPH17" i="1"/>
  <c r="EZD17" i="1"/>
  <c r="FIZ17" i="1"/>
  <c r="FSV17" i="1"/>
  <c r="GCR17" i="1"/>
  <c r="GMN17" i="1"/>
  <c r="GWJ17" i="1"/>
  <c r="HGG17" i="1"/>
  <c r="HQT17" i="1"/>
  <c r="IBM17" i="1"/>
  <c r="DRI17" i="1"/>
  <c r="EBE17" i="1"/>
  <c r="ELA17" i="1"/>
  <c r="EUW17" i="1"/>
  <c r="FES17" i="1"/>
  <c r="FOO17" i="1"/>
  <c r="FYK17" i="1"/>
  <c r="GIG17" i="1"/>
  <c r="GSC17" i="1"/>
  <c r="HBY17" i="1"/>
  <c r="HME17" i="1"/>
  <c r="HWR17" i="1"/>
  <c r="IJU17" i="1"/>
  <c r="DWX17" i="1"/>
  <c r="EGT17" i="1"/>
  <c r="EQP17" i="1"/>
  <c r="FAL17" i="1"/>
  <c r="FKH17" i="1"/>
  <c r="FUD17" i="1"/>
  <c r="GDZ17" i="1"/>
  <c r="GNV17" i="1"/>
  <c r="GXR17" i="1"/>
  <c r="HHQ17" i="1"/>
  <c r="HSD17" i="1"/>
  <c r="IDD17" i="1"/>
  <c r="IYO17" i="1"/>
  <c r="JIK17" i="1"/>
  <c r="JSG17" i="1"/>
  <c r="IVN17" i="1"/>
  <c r="JFJ17" i="1"/>
  <c r="JPF17" i="1"/>
  <c r="JAM17" i="1"/>
  <c r="JKI17" i="1"/>
  <c r="JUE17" i="1"/>
  <c r="JEV17" i="1"/>
  <c r="JOR17" i="1"/>
  <c r="INQ17" i="1"/>
  <c r="IXM17" i="1"/>
  <c r="JHI17" i="1"/>
  <c r="JRE17" i="1"/>
  <c r="INB17" i="1"/>
  <c r="IWX17" i="1"/>
  <c r="JGT17" i="1"/>
  <c r="JQP17" i="1"/>
  <c r="IOI17" i="1"/>
  <c r="IYE17" i="1"/>
  <c r="JIA17" i="1"/>
  <c r="JRW17" i="1"/>
  <c r="IND17" i="1"/>
  <c r="IWZ17" i="1"/>
  <c r="JGV17" i="1"/>
  <c r="JQR17" i="1"/>
  <c r="IPA17" i="1"/>
  <c r="IYW17" i="1"/>
  <c r="JIS17" i="1"/>
  <c r="JSO17" i="1"/>
  <c r="ILJ17" i="1"/>
  <c r="IVF17" i="1"/>
  <c r="JFB17" i="1"/>
  <c r="JOX17" i="1"/>
  <c r="IFG17" i="1"/>
  <c r="IPC17" i="1"/>
  <c r="IYY17" i="1"/>
  <c r="JIU17" i="1"/>
  <c r="JSQ17" i="1"/>
  <c r="IKV17" i="1"/>
  <c r="IUR17" i="1"/>
  <c r="JEN17" i="1"/>
  <c r="JOJ17" i="1"/>
  <c r="IRA17" i="1"/>
  <c r="JAW17" i="1"/>
  <c r="JKS17" i="1"/>
  <c r="JUO17" i="1"/>
  <c r="IHF17" i="1"/>
  <c r="IRB17" i="1"/>
  <c r="JAX17" i="1"/>
  <c r="JKT17" i="1"/>
  <c r="JUP17" i="1"/>
  <c r="HNO17" i="1"/>
  <c r="HXK17" i="1"/>
  <c r="IHG17" i="1"/>
  <c r="IRC17" i="1"/>
  <c r="JAY17" i="1"/>
  <c r="JKU17" i="1"/>
  <c r="JUQ17" i="1"/>
  <c r="IHH17" i="1"/>
  <c r="IRD17" i="1"/>
  <c r="JAZ17" i="1"/>
  <c r="JKV17" i="1"/>
  <c r="JUR17" i="1"/>
  <c r="AS16" i="1"/>
  <c r="OR16" i="1"/>
  <c r="JT16" i="1"/>
  <c r="FJ16" i="1"/>
  <c r="BF16" i="1"/>
  <c r="QK16" i="1"/>
  <c r="KW16" i="1"/>
  <c r="GL16" i="1"/>
  <c r="CZ16" i="1"/>
  <c r="WA16" i="1"/>
  <c r="OA16" i="1"/>
  <c r="KF16" i="1"/>
  <c r="FU16" i="1"/>
  <c r="BP16" i="1"/>
  <c r="RD16" i="1"/>
  <c r="LI16" i="1"/>
  <c r="GW16" i="1"/>
  <c r="CP16" i="1"/>
  <c r="UE16" i="1"/>
  <c r="MM16" i="1"/>
  <c r="HW16" i="1"/>
  <c r="UR16" i="1"/>
  <c r="RA16" i="1"/>
  <c r="AAW16" i="1"/>
  <c r="UD16" i="1"/>
  <c r="ZD16" i="1"/>
  <c r="GC16" i="1"/>
  <c r="PY16" i="1"/>
  <c r="ZU16" i="1"/>
  <c r="GU16" i="1"/>
  <c r="QQ16" i="1"/>
  <c r="AAM16" i="1"/>
  <c r="HL16" i="1"/>
  <c r="RH16" i="1"/>
  <c r="ABD16" i="1"/>
  <c r="RY16" i="1"/>
  <c r="ABU16" i="1"/>
  <c r="AAP16" i="1"/>
  <c r="WY16" i="1"/>
  <c r="DH16" i="1"/>
  <c r="ND16" i="1"/>
  <c r="WZ16" i="1"/>
  <c r="QW16" i="1"/>
  <c r="AAS16" i="1"/>
  <c r="VF16" i="1"/>
  <c r="FG16" i="1"/>
  <c r="PC16" i="1"/>
  <c r="YY16" i="1"/>
  <c r="BAI16" i="1"/>
  <c r="BAM16" i="1"/>
  <c r="BBB16" i="1"/>
  <c r="ATR16" i="1"/>
  <c r="BCE16" i="1"/>
  <c r="BMA16" i="1"/>
  <c r="BVW16" i="1"/>
  <c r="CFS16" i="1"/>
  <c r="CPO16" i="1"/>
  <c r="CZK16" i="1"/>
  <c r="DJG16" i="1"/>
  <c r="DTC16" i="1"/>
  <c r="ECY16" i="1"/>
  <c r="EMU16" i="1"/>
  <c r="EZY16" i="1"/>
  <c r="BFX16" i="1"/>
  <c r="BPT16" i="1"/>
  <c r="BZP16" i="1"/>
  <c r="CJL16" i="1"/>
  <c r="CTH16" i="1"/>
  <c r="DDD16" i="1"/>
  <c r="DMZ16" i="1"/>
  <c r="DWV16" i="1"/>
  <c r="EGR16" i="1"/>
  <c r="ERB16" i="1"/>
  <c r="FJV16" i="1"/>
  <c r="BJQ16" i="1"/>
  <c r="BTM16" i="1"/>
  <c r="CDI16" i="1"/>
  <c r="CNE16" i="1"/>
  <c r="CXA16" i="1"/>
  <c r="DGW16" i="1"/>
  <c r="DQS16" i="1"/>
  <c r="EAO16" i="1"/>
  <c r="EKK16" i="1"/>
  <c r="EWE16" i="1"/>
  <c r="BGP16" i="1"/>
  <c r="BQL16" i="1"/>
  <c r="CAH16" i="1"/>
  <c r="CKD16" i="1"/>
  <c r="CTZ16" i="1"/>
  <c r="DDV16" i="1"/>
  <c r="DNR16" i="1"/>
  <c r="DXN16" i="1"/>
  <c r="EHJ16" i="1"/>
  <c r="ERY16" i="1"/>
  <c r="FMV16" i="1"/>
  <c r="BKI16" i="1"/>
  <c r="BUE16" i="1"/>
  <c r="CEA16" i="1"/>
  <c r="CNW16" i="1"/>
  <c r="CXS16" i="1"/>
  <c r="DHO16" i="1"/>
  <c r="DRK16" i="1"/>
  <c r="EBG16" i="1"/>
  <c r="ELC16" i="1"/>
  <c r="EXE16" i="1"/>
  <c r="AWF16" i="1"/>
  <c r="BGB16" i="1"/>
  <c r="BPX16" i="1"/>
  <c r="BZT16" i="1"/>
  <c r="CJP16" i="1"/>
  <c r="CTL16" i="1"/>
  <c r="DDH16" i="1"/>
  <c r="DND16" i="1"/>
  <c r="DWZ16" i="1"/>
  <c r="EGV16" i="1"/>
  <c r="ERH16" i="1"/>
  <c r="FKL16" i="1"/>
  <c r="BBU16" i="1"/>
  <c r="BLQ16" i="1"/>
  <c r="BVM16" i="1"/>
  <c r="CFI16" i="1"/>
  <c r="CPE16" i="1"/>
  <c r="CZA16" i="1"/>
  <c r="DIW16" i="1"/>
  <c r="DSS16" i="1"/>
  <c r="ECO16" i="1"/>
  <c r="EMK16" i="1"/>
  <c r="EZI16" i="1"/>
  <c r="AWX16" i="1"/>
  <c r="BGT16" i="1"/>
  <c r="BQP16" i="1"/>
  <c r="CAL16" i="1"/>
  <c r="CKH16" i="1"/>
  <c r="CUD16" i="1"/>
  <c r="DDZ16" i="1"/>
  <c r="DNV16" i="1"/>
  <c r="DXR16" i="1"/>
  <c r="EHN16" i="1"/>
  <c r="ESC16" i="1"/>
  <c r="FNL16" i="1"/>
  <c r="BBW16" i="1"/>
  <c r="BLS16" i="1"/>
  <c r="BVO16" i="1"/>
  <c r="CFK16" i="1"/>
  <c r="CPG16" i="1"/>
  <c r="CZC16" i="1"/>
  <c r="DIY16" i="1"/>
  <c r="DSU16" i="1"/>
  <c r="ECQ16" i="1"/>
  <c r="EMM16" i="1"/>
  <c r="EZK16" i="1"/>
  <c r="AWZ16" i="1"/>
  <c r="BGV16" i="1"/>
  <c r="BQR16" i="1"/>
  <c r="FP17" i="1"/>
  <c r="PL17" i="1"/>
  <c r="ZH17" i="1"/>
  <c r="GG17" i="1"/>
  <c r="QC17" i="1"/>
  <c r="ZY17" i="1"/>
  <c r="GH17" i="1"/>
  <c r="QD17" i="1"/>
  <c r="ZZ17" i="1"/>
  <c r="GI17" i="1"/>
  <c r="QE17" i="1"/>
  <c r="AAA17" i="1"/>
  <c r="GJ17" i="1"/>
  <c r="QF17" i="1"/>
  <c r="AAB17" i="1"/>
  <c r="GK17" i="1"/>
  <c r="QG17" i="1"/>
  <c r="AAC17" i="1"/>
  <c r="HB17" i="1"/>
  <c r="QX17" i="1"/>
  <c r="AAT17" i="1"/>
  <c r="HC17" i="1"/>
  <c r="QY17" i="1"/>
  <c r="AAU17" i="1"/>
  <c r="HD17" i="1"/>
  <c r="QZ17" i="1"/>
  <c r="AAV17" i="1"/>
  <c r="HE17" i="1"/>
  <c r="RA17" i="1"/>
  <c r="AAW17" i="1"/>
  <c r="HF17" i="1"/>
  <c r="RB17" i="1"/>
  <c r="AAX17" i="1"/>
  <c r="HW17" i="1"/>
  <c r="RS17" i="1"/>
  <c r="ABO17" i="1"/>
  <c r="IN17" i="1"/>
  <c r="SJ17" i="1"/>
  <c r="ACF17" i="1"/>
  <c r="JE17" i="1"/>
  <c r="TA17" i="1"/>
  <c r="ACW17" i="1"/>
  <c r="JV17" i="1"/>
  <c r="TR17" i="1"/>
  <c r="ADN17" i="1"/>
  <c r="KM17" i="1"/>
  <c r="UI17" i="1"/>
  <c r="ATI17" i="1"/>
  <c r="BDE17" i="1"/>
  <c r="DKG17" i="1"/>
  <c r="DVE17" i="1"/>
  <c r="ELS17" i="1"/>
  <c r="BBZ17" i="1"/>
  <c r="BLV17" i="1"/>
  <c r="BVR17" i="1"/>
  <c r="CFN17" i="1"/>
  <c r="CPJ17" i="1"/>
  <c r="CZF17" i="1"/>
  <c r="DJB17" i="1"/>
  <c r="DTN17" i="1"/>
  <c r="EIQ17" i="1"/>
  <c r="BAU17" i="1"/>
  <c r="BKQ17" i="1"/>
  <c r="BUM17" i="1"/>
  <c r="CEI17" i="1"/>
  <c r="COE17" i="1"/>
  <c r="CYA17" i="1"/>
  <c r="DHW17" i="1"/>
  <c r="DSA17" i="1"/>
  <c r="EGJ17" i="1"/>
  <c r="AZP17" i="1"/>
  <c r="BJL17" i="1"/>
  <c r="BTH17" i="1"/>
  <c r="CDD17" i="1"/>
  <c r="CMZ17" i="1"/>
  <c r="CWV17" i="1"/>
  <c r="DGR17" i="1"/>
  <c r="DQN17" i="1"/>
  <c r="AYK17" i="1"/>
  <c r="BIG17" i="1"/>
  <c r="BSC17" i="1"/>
  <c r="CBY17" i="1"/>
  <c r="CLU17" i="1"/>
  <c r="CVQ17" i="1"/>
  <c r="DFM17" i="1"/>
  <c r="DPI17" i="1"/>
  <c r="AXF17" i="1"/>
  <c r="BHB17" i="1"/>
  <c r="BQX17" i="1"/>
  <c r="CAT17" i="1"/>
  <c r="CKP17" i="1"/>
  <c r="CUL17" i="1"/>
  <c r="DEH17" i="1"/>
  <c r="DOD17" i="1"/>
  <c r="EAR17" i="1"/>
  <c r="AWA17" i="1"/>
  <c r="BFW17" i="1"/>
  <c r="BPS17" i="1"/>
  <c r="BZO17" i="1"/>
  <c r="CJK17" i="1"/>
  <c r="CTG17" i="1"/>
  <c r="DDC17" i="1"/>
  <c r="DMY17" i="1"/>
  <c r="DYX17" i="1"/>
  <c r="AUV17" i="1"/>
  <c r="BER17" i="1"/>
  <c r="BON17" i="1"/>
  <c r="BYJ17" i="1"/>
  <c r="CIF17" i="1"/>
  <c r="CSB17" i="1"/>
  <c r="DBX17" i="1"/>
  <c r="DLT17" i="1"/>
  <c r="DXD17" i="1"/>
  <c r="ATQ17" i="1"/>
  <c r="BDM17" i="1"/>
  <c r="BNI17" i="1"/>
  <c r="BXE17" i="1"/>
  <c r="CHA17" i="1"/>
  <c r="CQW17" i="1"/>
  <c r="DAS17" i="1"/>
  <c r="DKO17" i="1"/>
  <c r="DVN17" i="1"/>
  <c r="ENF17" i="1"/>
  <c r="BCH17" i="1"/>
  <c r="BMD17" i="1"/>
  <c r="BVZ17" i="1"/>
  <c r="CFV17" i="1"/>
  <c r="CPR17" i="1"/>
  <c r="CZN17" i="1"/>
  <c r="DJJ17" i="1"/>
  <c r="DTZ17" i="1"/>
  <c r="EJH17" i="1"/>
  <c r="BBC17" i="1"/>
  <c r="BKY17" i="1"/>
  <c r="BUU17" i="1"/>
  <c r="CEQ17" i="1"/>
  <c r="COM17" i="1"/>
  <c r="CYI17" i="1"/>
  <c r="DIE17" i="1"/>
  <c r="DSI17" i="1"/>
  <c r="EGY17" i="1"/>
  <c r="AZX17" i="1"/>
  <c r="BJT17" i="1"/>
  <c r="BTP17" i="1"/>
  <c r="CDL17" i="1"/>
  <c r="CNH17" i="1"/>
  <c r="CXD17" i="1"/>
  <c r="DGZ17" i="1"/>
  <c r="DQV17" i="1"/>
  <c r="EEZ17" i="1"/>
  <c r="AYS17" i="1"/>
  <c r="BIO17" i="1"/>
  <c r="BSK17" i="1"/>
  <c r="CCG17" i="1"/>
  <c r="CMC17" i="1"/>
  <c r="CVY17" i="1"/>
  <c r="DFU17" i="1"/>
  <c r="DPQ17" i="1"/>
  <c r="EDC17" i="1"/>
  <c r="AWX17" i="1"/>
  <c r="BGT17" i="1"/>
  <c r="BQP17" i="1"/>
  <c r="CAL17" i="1"/>
  <c r="CKH17" i="1"/>
  <c r="CUD17" i="1"/>
  <c r="DDZ17" i="1"/>
  <c r="DNV17" i="1"/>
  <c r="EAE17" i="1"/>
  <c r="AVC17" i="1"/>
  <c r="BEY17" i="1"/>
  <c r="BOU17" i="1"/>
  <c r="BYQ17" i="1"/>
  <c r="CIM17" i="1"/>
  <c r="CSI17" i="1"/>
  <c r="DCE17" i="1"/>
  <c r="DMA17" i="1"/>
  <c r="DXP17" i="1"/>
  <c r="ATH17" i="1"/>
  <c r="BDD17" i="1"/>
  <c r="BMZ17" i="1"/>
  <c r="BWV17" i="1"/>
  <c r="CGR17" i="1"/>
  <c r="CQN17" i="1"/>
  <c r="DAJ17" i="1"/>
  <c r="DKF17" i="1"/>
  <c r="DVD17" i="1"/>
  <c r="ELJ17" i="1"/>
  <c r="EUY17" i="1"/>
  <c r="FEU17" i="1"/>
  <c r="FOQ17" i="1"/>
  <c r="FYM17" i="1"/>
  <c r="GII17" i="1"/>
  <c r="GSE17" i="1"/>
  <c r="HCA17" i="1"/>
  <c r="HMG17" i="1"/>
  <c r="HWT17" i="1"/>
  <c r="IJW17" i="1"/>
  <c r="ETT17" i="1"/>
  <c r="FDP17" i="1"/>
  <c r="FNL17" i="1"/>
  <c r="FXH17" i="1"/>
  <c r="GHD17" i="1"/>
  <c r="GQZ17" i="1"/>
  <c r="HAV17" i="1"/>
  <c r="HKZ17" i="1"/>
  <c r="HVM17" i="1"/>
  <c r="IHQ17" i="1"/>
  <c r="ENQ17" i="1"/>
  <c r="EXM17" i="1"/>
  <c r="FHI17" i="1"/>
  <c r="FRE17" i="1"/>
  <c r="GBA17" i="1"/>
  <c r="GKW17" i="1"/>
  <c r="GUS17" i="1"/>
  <c r="HEO17" i="1"/>
  <c r="HOZ17" i="1"/>
  <c r="HZM17" i="1"/>
  <c r="IRU17" i="1"/>
  <c r="EVB17" i="1"/>
  <c r="FEX17" i="1"/>
  <c r="FOT17" i="1"/>
  <c r="FYP17" i="1"/>
  <c r="GIL17" i="1"/>
  <c r="GSH17" i="1"/>
  <c r="HCD17" i="1"/>
  <c r="HMK17" i="1"/>
  <c r="HWX17" i="1"/>
  <c r="IKA17" i="1"/>
  <c r="EQU17" i="1"/>
  <c r="FAQ17" i="1"/>
  <c r="FKM17" i="1"/>
  <c r="FUI17" i="1"/>
  <c r="GEE17" i="1"/>
  <c r="GOA17" i="1"/>
  <c r="GXW17" i="1"/>
  <c r="HHV17" i="1"/>
  <c r="HSI17" i="1"/>
  <c r="IDI17" i="1"/>
  <c r="EKR17" i="1"/>
  <c r="EUN17" i="1"/>
  <c r="FEJ17" i="1"/>
  <c r="FOF17" i="1"/>
  <c r="FYB17" i="1"/>
  <c r="GHX17" i="1"/>
  <c r="GRT17" i="1"/>
  <c r="HBP17" i="1"/>
  <c r="HLV17" i="1"/>
  <c r="HWI17" i="1"/>
  <c r="IJA17" i="1"/>
  <c r="EQW17" i="1"/>
  <c r="FAS17" i="1"/>
  <c r="FKO17" i="1"/>
  <c r="FUK17" i="1"/>
  <c r="GEG17" i="1"/>
  <c r="GOC17" i="1"/>
  <c r="GXY17" i="1"/>
  <c r="HHX17" i="1"/>
  <c r="HSK17" i="1"/>
  <c r="IDL17" i="1"/>
  <c r="FDV17" i="1"/>
  <c r="FNR17" i="1"/>
  <c r="FXN17" i="1"/>
  <c r="GHJ17" i="1"/>
  <c r="GRF17" i="1"/>
  <c r="HBB17" i="1"/>
  <c r="HLG17" i="1"/>
  <c r="HVT17" i="1"/>
  <c r="IIC17" i="1"/>
  <c r="EQI17" i="1"/>
  <c r="FAE17" i="1"/>
  <c r="FKA17" i="1"/>
  <c r="FTW17" i="1"/>
  <c r="GDS17" i="1"/>
  <c r="GNO17" i="1"/>
  <c r="GXK17" i="1"/>
  <c r="HHI17" i="1"/>
  <c r="HRV17" i="1"/>
  <c r="ICT17" i="1"/>
  <c r="ECF17" i="1"/>
  <c r="EMB17" i="1"/>
  <c r="EVX17" i="1"/>
  <c r="FFT17" i="1"/>
  <c r="FPP17" i="1"/>
  <c r="FZL17" i="1"/>
  <c r="GJH17" i="1"/>
  <c r="GTD17" i="1"/>
  <c r="HCZ17" i="1"/>
  <c r="HNH17" i="1"/>
  <c r="HXU17" i="1"/>
  <c r="ILU17" i="1"/>
  <c r="DXY17" i="1"/>
  <c r="EHU17" i="1"/>
  <c r="ERQ17" i="1"/>
  <c r="FBM17" i="1"/>
  <c r="FLI17" i="1"/>
  <c r="FVE17" i="1"/>
  <c r="GFA17" i="1"/>
  <c r="GOW17" i="1"/>
  <c r="GYS17" i="1"/>
  <c r="HIT17" i="1"/>
  <c r="HTG17" i="1"/>
  <c r="IEM17" i="1"/>
  <c r="EIL17" i="1"/>
  <c r="ESH17" i="1"/>
  <c r="FCD17" i="1"/>
  <c r="FLZ17" i="1"/>
  <c r="FVV17" i="1"/>
  <c r="GFR17" i="1"/>
  <c r="GPN17" i="1"/>
  <c r="GZJ17" i="1"/>
  <c r="HJL17" i="1"/>
  <c r="HTY17" i="1"/>
  <c r="IFM17" i="1"/>
  <c r="DUI17" i="1"/>
  <c r="EEE17" i="1"/>
  <c r="EOA17" i="1"/>
  <c r="EXW17" i="1"/>
  <c r="FHS17" i="1"/>
  <c r="FRO17" i="1"/>
  <c r="GBK17" i="1"/>
  <c r="GLG17" i="1"/>
  <c r="GVC17" i="1"/>
  <c r="HEY17" i="1"/>
  <c r="HPJ17" i="1"/>
  <c r="HZZ17" i="1"/>
  <c r="ITS17" i="1"/>
  <c r="EGB17" i="1"/>
  <c r="EPX17" i="1"/>
  <c r="EZT17" i="1"/>
  <c r="FJP17" i="1"/>
  <c r="FTL17" i="1"/>
  <c r="GDH17" i="1"/>
  <c r="GND17" i="1"/>
  <c r="GWZ17" i="1"/>
  <c r="HGX17" i="1"/>
  <c r="HRK17" i="1"/>
  <c r="ICF17" i="1"/>
  <c r="DRY17" i="1"/>
  <c r="EBU17" i="1"/>
  <c r="ELQ17" i="1"/>
  <c r="EVM17" i="1"/>
  <c r="FFI17" i="1"/>
  <c r="FPE17" i="1"/>
  <c r="FZA17" i="1"/>
  <c r="GIW17" i="1"/>
  <c r="GSS17" i="1"/>
  <c r="HCO17" i="1"/>
  <c r="HMV17" i="1"/>
  <c r="HXI17" i="1"/>
  <c r="ILA17" i="1"/>
  <c r="DXN17" i="1"/>
  <c r="EHJ17" i="1"/>
  <c r="ERF17" i="1"/>
  <c r="FBB17" i="1"/>
  <c r="FKX17" i="1"/>
  <c r="FUT17" i="1"/>
  <c r="GEP17" i="1"/>
  <c r="GOL17" i="1"/>
  <c r="GYH17" i="1"/>
  <c r="HIH17" i="1"/>
  <c r="HSU17" i="1"/>
  <c r="IDX17" i="1"/>
  <c r="IZE17" i="1"/>
  <c r="JJA17" i="1"/>
  <c r="JSW17" i="1"/>
  <c r="IWD17" i="1"/>
  <c r="JFZ17" i="1"/>
  <c r="JPV17" i="1"/>
  <c r="JBC17" i="1"/>
  <c r="JKY17" i="1"/>
  <c r="JUU17" i="1"/>
  <c r="JFL17" i="1"/>
  <c r="JPH17" i="1"/>
  <c r="IOG17" i="1"/>
  <c r="IYC17" i="1"/>
  <c r="JHY17" i="1"/>
  <c r="JRU17" i="1"/>
  <c r="INR17" i="1"/>
  <c r="IXN17" i="1"/>
  <c r="JHJ17" i="1"/>
  <c r="JRF17" i="1"/>
  <c r="IOY17" i="1"/>
  <c r="IYU17" i="1"/>
  <c r="JIQ17" i="1"/>
  <c r="JSM17" i="1"/>
  <c r="INT17" i="1"/>
  <c r="IXP17" i="1"/>
  <c r="JHL17" i="1"/>
  <c r="JRH17" i="1"/>
  <c r="IPQ17" i="1"/>
  <c r="IZM17" i="1"/>
  <c r="JJI17" i="1"/>
  <c r="JTE17" i="1"/>
  <c r="ILZ17" i="1"/>
  <c r="IVV17" i="1"/>
  <c r="JFR17" i="1"/>
  <c r="JPN17" i="1"/>
  <c r="IFW17" i="1"/>
  <c r="IPS17" i="1"/>
  <c r="IZO17" i="1"/>
  <c r="JJK17" i="1"/>
  <c r="JTG17" i="1"/>
  <c r="ILL17" i="1"/>
  <c r="IVH17" i="1"/>
  <c r="JFD17" i="1"/>
  <c r="JOZ17" i="1"/>
  <c r="IRQ17" i="1"/>
  <c r="JBM17" i="1"/>
  <c r="JLI17" i="1"/>
  <c r="JVE17" i="1"/>
  <c r="IHV17" i="1"/>
  <c r="IRR17" i="1"/>
  <c r="JBN17" i="1"/>
  <c r="JLJ17" i="1"/>
  <c r="JVF17" i="1"/>
  <c r="HOE17" i="1"/>
  <c r="HYA17" i="1"/>
  <c r="IHW17" i="1"/>
  <c r="IRS17" i="1"/>
  <c r="JBO17" i="1"/>
  <c r="JLK17" i="1"/>
  <c r="JVG17" i="1"/>
  <c r="IHX17" i="1"/>
  <c r="IRT17" i="1"/>
  <c r="JBP17" i="1"/>
  <c r="JLL17" i="1"/>
  <c r="JVH17" i="1"/>
  <c r="BB16" i="1"/>
  <c r="QD16" i="1"/>
  <c r="KS16" i="1"/>
  <c r="GH16" i="1"/>
  <c r="CC16" i="1"/>
  <c r="SI16" i="1"/>
  <c r="LW16" i="1"/>
  <c r="HH16" i="1"/>
  <c r="DW16" i="1"/>
  <c r="ZF16" i="1"/>
  <c r="PH16" i="1"/>
  <c r="LB16" i="1"/>
  <c r="GQ16" i="1"/>
  <c r="CJ16" i="1"/>
  <c r="TO16" i="1"/>
  <c r="MF16" i="1"/>
  <c r="HT16" i="1"/>
  <c r="DK16" i="1"/>
  <c r="XH16" i="1"/>
  <c r="NK16" i="1"/>
  <c r="IU16" i="1"/>
  <c r="VH16" i="1"/>
  <c r="RQ16" i="1"/>
  <c r="ABM16" i="1"/>
  <c r="UT16" i="1"/>
  <c r="ZT16" i="1"/>
  <c r="GS16" i="1"/>
  <c r="QO16" i="1"/>
  <c r="AAK16" i="1"/>
  <c r="HK16" i="1"/>
  <c r="RG16" i="1"/>
  <c r="ABC16" i="1"/>
  <c r="IB16" i="1"/>
  <c r="RX16" i="1"/>
  <c r="ABT16" i="1"/>
  <c r="SO16" i="1"/>
  <c r="ACK16" i="1"/>
  <c r="ABF16" i="1"/>
  <c r="XO16" i="1"/>
  <c r="DX16" i="1"/>
  <c r="NT16" i="1"/>
  <c r="XP16" i="1"/>
  <c r="RM16" i="1"/>
  <c r="ABI16" i="1"/>
  <c r="VV16" i="1"/>
  <c r="FW16" i="1"/>
  <c r="PS16" i="1"/>
  <c r="ZO16" i="1"/>
  <c r="AUH16" i="1"/>
  <c r="AUW16" i="1"/>
  <c r="ATO16" i="1"/>
  <c r="AVO16" i="1"/>
  <c r="BCU16" i="1"/>
  <c r="BMQ16" i="1"/>
  <c r="BWM16" i="1"/>
  <c r="CGI16" i="1"/>
  <c r="CQE16" i="1"/>
  <c r="DAA16" i="1"/>
  <c r="DJW16" i="1"/>
  <c r="DTS16" i="1"/>
  <c r="EDO16" i="1"/>
  <c r="ENK16" i="1"/>
  <c r="FAW16" i="1"/>
  <c r="BGN16" i="1"/>
  <c r="BQJ16" i="1"/>
  <c r="CAF16" i="1"/>
  <c r="CKB16" i="1"/>
  <c r="CTX16" i="1"/>
  <c r="DDT16" i="1"/>
  <c r="DNP16" i="1"/>
  <c r="DXL16" i="1"/>
  <c r="EHH16" i="1"/>
  <c r="ERW16" i="1"/>
  <c r="FMH16" i="1"/>
  <c r="BKG16" i="1"/>
  <c r="BUC16" i="1"/>
  <c r="CDY16" i="1"/>
  <c r="CNU16" i="1"/>
  <c r="CXQ16" i="1"/>
  <c r="DHM16" i="1"/>
  <c r="DRI16" i="1"/>
  <c r="EBE16" i="1"/>
  <c r="ELA16" i="1"/>
  <c r="EXA16" i="1"/>
  <c r="BHF16" i="1"/>
  <c r="BRB16" i="1"/>
  <c r="CAX16" i="1"/>
  <c r="CKT16" i="1"/>
  <c r="CUP16" i="1"/>
  <c r="DEL16" i="1"/>
  <c r="DOH16" i="1"/>
  <c r="DYD16" i="1"/>
  <c r="EHZ16" i="1"/>
  <c r="ESR16" i="1"/>
  <c r="FPH16" i="1"/>
  <c r="BKY16" i="1"/>
  <c r="BUU16" i="1"/>
  <c r="CEQ16" i="1"/>
  <c r="COM16" i="1"/>
  <c r="CYI16" i="1"/>
  <c r="DIE16" i="1"/>
  <c r="DSA16" i="1"/>
  <c r="EBW16" i="1"/>
  <c r="ELS16" i="1"/>
  <c r="EYE16" i="1"/>
  <c r="AWV16" i="1"/>
  <c r="BGR16" i="1"/>
  <c r="BQN16" i="1"/>
  <c r="CAJ16" i="1"/>
  <c r="CKF16" i="1"/>
  <c r="CUB16" i="1"/>
  <c r="DDX16" i="1"/>
  <c r="DNT16" i="1"/>
  <c r="DXP16" i="1"/>
  <c r="EHL16" i="1"/>
  <c r="ESA16" i="1"/>
  <c r="FMX16" i="1"/>
  <c r="BCK16" i="1"/>
  <c r="BMG16" i="1"/>
  <c r="BWC16" i="1"/>
  <c r="CFY16" i="1"/>
  <c r="CPU16" i="1"/>
  <c r="CZQ16" i="1"/>
  <c r="DJM16" i="1"/>
  <c r="DTI16" i="1"/>
  <c r="EDE16" i="1"/>
  <c r="ENA16" i="1"/>
  <c r="FAG16" i="1"/>
  <c r="AXN16" i="1"/>
  <c r="BHJ16" i="1"/>
  <c r="BRF16" i="1"/>
  <c r="CBB16" i="1"/>
  <c r="CKX16" i="1"/>
  <c r="CUT16" i="1"/>
  <c r="DEP16" i="1"/>
  <c r="DOL16" i="1"/>
  <c r="DYH16" i="1"/>
  <c r="EID16" i="1"/>
  <c r="ESW16" i="1"/>
  <c r="FPY16" i="1"/>
  <c r="BCM16" i="1"/>
  <c r="BMI16" i="1"/>
  <c r="BWE16" i="1"/>
  <c r="CGA16" i="1"/>
  <c r="CPW16" i="1"/>
  <c r="CZS16" i="1"/>
  <c r="DJO16" i="1"/>
  <c r="DTK16" i="1"/>
  <c r="EDG16" i="1"/>
  <c r="ENC16" i="1"/>
  <c r="FAM16" i="1"/>
  <c r="AXP16" i="1"/>
  <c r="BHL16" i="1"/>
  <c r="BRH16" i="1"/>
  <c r="CBD16" i="1"/>
  <c r="CKZ16" i="1"/>
  <c r="CUV16" i="1"/>
  <c r="DER16" i="1"/>
  <c r="DON16" i="1"/>
  <c r="DYJ16" i="1"/>
  <c r="EIF16" i="1"/>
  <c r="ESZ16" i="1"/>
  <c r="FQN16" i="1"/>
  <c r="BCO16" i="1"/>
  <c r="BMK16" i="1"/>
  <c r="BWG16" i="1"/>
  <c r="CGC16" i="1"/>
  <c r="CPY16" i="1"/>
  <c r="GF17" i="1"/>
  <c r="QB17" i="1"/>
  <c r="ZX17" i="1"/>
  <c r="GW17" i="1"/>
  <c r="QS17" i="1"/>
  <c r="AAO17" i="1"/>
  <c r="GX17" i="1"/>
  <c r="QT17" i="1"/>
  <c r="AAP17" i="1"/>
  <c r="GY17" i="1"/>
  <c r="QU17" i="1"/>
  <c r="AAQ17" i="1"/>
  <c r="GZ17" i="1"/>
  <c r="QV17" i="1"/>
  <c r="AAR17" i="1"/>
  <c r="HA17" i="1"/>
  <c r="QW17" i="1"/>
  <c r="AAS17" i="1"/>
  <c r="HR17" i="1"/>
  <c r="RN17" i="1"/>
  <c r="ABJ17" i="1"/>
  <c r="HS17" i="1"/>
  <c r="RO17" i="1"/>
  <c r="ABK17" i="1"/>
  <c r="HT17" i="1"/>
  <c r="RP17" i="1"/>
  <c r="ABL17" i="1"/>
  <c r="HU17" i="1"/>
  <c r="RQ17" i="1"/>
  <c r="ABM17" i="1"/>
  <c r="HV17" i="1"/>
  <c r="RR17" i="1"/>
  <c r="ABN17" i="1"/>
  <c r="IM17" i="1"/>
  <c r="SI17" i="1"/>
  <c r="ACE17" i="1"/>
  <c r="JD17" i="1"/>
  <c r="SZ17" i="1"/>
  <c r="ACV17" i="1"/>
  <c r="JU17" i="1"/>
  <c r="TQ17" i="1"/>
  <c r="ADM17" i="1"/>
  <c r="KL17" i="1"/>
  <c r="UH17" i="1"/>
  <c r="BG17" i="1"/>
  <c r="LC17" i="1"/>
  <c r="UY17" i="1"/>
  <c r="ATY17" i="1"/>
  <c r="BDU17" i="1"/>
  <c r="BNQ17" i="1"/>
  <c r="BXM17" i="1"/>
  <c r="CHI17" i="1"/>
  <c r="CRE17" i="1"/>
  <c r="DBA17" i="1"/>
  <c r="DKW17" i="1"/>
  <c r="DVY17" i="1"/>
  <c r="ESD17" i="1"/>
  <c r="BCP17" i="1"/>
  <c r="BML17" i="1"/>
  <c r="BWH17" i="1"/>
  <c r="CGD17" i="1"/>
  <c r="CPZ17" i="1"/>
  <c r="CZV17" i="1"/>
  <c r="DJR17" i="1"/>
  <c r="DUJ17" i="1"/>
  <c r="EJZ17" i="1"/>
  <c r="BBK17" i="1"/>
  <c r="BLG17" i="1"/>
  <c r="BVC17" i="1"/>
  <c r="CEY17" i="1"/>
  <c r="COU17" i="1"/>
  <c r="CYQ17" i="1"/>
  <c r="DIM17" i="1"/>
  <c r="DSU17" i="1"/>
  <c r="EHN17" i="1"/>
  <c r="BAF17" i="1"/>
  <c r="BKB17" i="1"/>
  <c r="BTX17" i="1"/>
  <c r="CDT17" i="1"/>
  <c r="CNP17" i="1"/>
  <c r="CXL17" i="1"/>
  <c r="DHH17" i="1"/>
  <c r="DRD17" i="1"/>
  <c r="EFJ17" i="1"/>
  <c r="AZA17" i="1"/>
  <c r="BIW17" i="1"/>
  <c r="BSS17" i="1"/>
  <c r="CCO17" i="1"/>
  <c r="CMK17" i="1"/>
  <c r="CWG17" i="1"/>
  <c r="DGC17" i="1"/>
  <c r="DPY17" i="1"/>
  <c r="EDK17" i="1"/>
  <c r="AXV17" i="1"/>
  <c r="BHR17" i="1"/>
  <c r="BRN17" i="1"/>
  <c r="CBJ17" i="1"/>
  <c r="CLF17" i="1"/>
  <c r="CVB17" i="1"/>
  <c r="DEX17" i="1"/>
  <c r="DOT17" i="1"/>
  <c r="EBN17" i="1"/>
  <c r="AWQ17" i="1"/>
  <c r="BGM17" i="1"/>
  <c r="BQI17" i="1"/>
  <c r="CAE17" i="1"/>
  <c r="CKA17" i="1"/>
  <c r="CTW17" i="1"/>
  <c r="DDS17" i="1"/>
  <c r="DNO17" i="1"/>
  <c r="DZS17" i="1"/>
  <c r="AVL17" i="1"/>
  <c r="BFH17" i="1"/>
  <c r="BPD17" i="1"/>
  <c r="BYZ17" i="1"/>
  <c r="CIV17" i="1"/>
  <c r="CSR17" i="1"/>
  <c r="DCN17" i="1"/>
  <c r="DMJ17" i="1"/>
  <c r="DXZ17" i="1"/>
  <c r="AUG17" i="1"/>
  <c r="BEC17" i="1"/>
  <c r="BNY17" i="1"/>
  <c r="BXU17" i="1"/>
  <c r="CHQ17" i="1"/>
  <c r="CRM17" i="1"/>
  <c r="DBI17" i="1"/>
  <c r="DLE17" i="1"/>
  <c r="DWK17" i="1"/>
  <c r="EXB17" i="1"/>
  <c r="BCX17" i="1"/>
  <c r="BMT17" i="1"/>
  <c r="BWP17" i="1"/>
  <c r="CGL17" i="1"/>
  <c r="CQH17" i="1"/>
  <c r="DAD17" i="1"/>
  <c r="DJZ17" i="1"/>
  <c r="DUT17" i="1"/>
  <c r="EKS17" i="1"/>
  <c r="BBS17" i="1"/>
  <c r="BLO17" i="1"/>
  <c r="BVK17" i="1"/>
  <c r="CFG17" i="1"/>
  <c r="CPC17" i="1"/>
  <c r="CYY17" i="1"/>
  <c r="DIU17" i="1"/>
  <c r="DTG17" i="1"/>
  <c r="EIC17" i="1"/>
  <c r="BAN17" i="1"/>
  <c r="BKJ17" i="1"/>
  <c r="BUF17" i="1"/>
  <c r="CEB17" i="1"/>
  <c r="CNX17" i="1"/>
  <c r="CXT17" i="1"/>
  <c r="DHP17" i="1"/>
  <c r="DRP17" i="1"/>
  <c r="EFV17" i="1"/>
  <c r="AZI17" i="1"/>
  <c r="BJE17" i="1"/>
  <c r="BTA17" i="1"/>
  <c r="CCW17" i="1"/>
  <c r="CMS17" i="1"/>
  <c r="CWO17" i="1"/>
  <c r="DGK17" i="1"/>
  <c r="DQG17" i="1"/>
  <c r="EDY17" i="1"/>
  <c r="AXN17" i="1"/>
  <c r="BHJ17" i="1"/>
  <c r="BRF17" i="1"/>
  <c r="CBB17" i="1"/>
  <c r="CKX17" i="1"/>
  <c r="CUT17" i="1"/>
  <c r="DEP17" i="1"/>
  <c r="DOL17" i="1"/>
  <c r="EBB17" i="1"/>
  <c r="AVS17" i="1"/>
  <c r="BFO17" i="1"/>
  <c r="BPK17" i="1"/>
  <c r="BZG17" i="1"/>
  <c r="CJC17" i="1"/>
  <c r="CSY17" i="1"/>
  <c r="DCU17" i="1"/>
  <c r="DMQ17" i="1"/>
  <c r="DYK17" i="1"/>
  <c r="ATX17" i="1"/>
  <c r="BDT17" i="1"/>
  <c r="BNP17" i="1"/>
  <c r="BXL17" i="1"/>
  <c r="CHH17" i="1"/>
  <c r="CRD17" i="1"/>
  <c r="DAZ17" i="1"/>
  <c r="DKV17" i="1"/>
  <c r="DVX17" i="1"/>
  <c r="ERN17" i="1"/>
  <c r="EVO17" i="1"/>
  <c r="FFK17" i="1"/>
  <c r="FPG17" i="1"/>
  <c r="FZC17" i="1"/>
  <c r="GIY17" i="1"/>
  <c r="GSU17" i="1"/>
  <c r="HCQ17" i="1"/>
  <c r="HMX17" i="1"/>
  <c r="HXL17" i="1"/>
  <c r="ILC17" i="1"/>
  <c r="EUJ17" i="1"/>
  <c r="FEF17" i="1"/>
  <c r="FOB17" i="1"/>
  <c r="FXX17" i="1"/>
  <c r="GHT17" i="1"/>
  <c r="GRP17" i="1"/>
  <c r="HBL17" i="1"/>
  <c r="HLQ17" i="1"/>
  <c r="HWD17" i="1"/>
  <c r="IIS17" i="1"/>
  <c r="EOG17" i="1"/>
  <c r="EYC17" i="1"/>
  <c r="FHY17" i="1"/>
  <c r="FRU17" i="1"/>
  <c r="GBQ17" i="1"/>
  <c r="GLM17" i="1"/>
  <c r="GVI17" i="1"/>
  <c r="HFE17" i="1"/>
  <c r="HPQ17" i="1"/>
  <c r="IAF17" i="1"/>
  <c r="IUY17" i="1"/>
  <c r="EVR17" i="1"/>
  <c r="FFN17" i="1"/>
  <c r="FPJ17" i="1"/>
  <c r="FZF17" i="1"/>
  <c r="GJB17" i="1"/>
  <c r="GSX17" i="1"/>
  <c r="HCT17" i="1"/>
  <c r="HNB17" i="1"/>
  <c r="HXO17" i="1"/>
  <c r="ILI17" i="1"/>
  <c r="ERK17" i="1"/>
  <c r="FBG17" i="1"/>
  <c r="FLC17" i="1"/>
  <c r="FUY17" i="1"/>
  <c r="GEU17" i="1"/>
  <c r="GOQ17" i="1"/>
  <c r="GYM17" i="1"/>
  <c r="HIM17" i="1"/>
  <c r="HSZ17" i="1"/>
  <c r="IEG17" i="1"/>
  <c r="ELH17" i="1"/>
  <c r="EVD17" i="1"/>
  <c r="FEZ17" i="1"/>
  <c r="FOV17" i="1"/>
  <c r="FYR17" i="1"/>
  <c r="GIN17" i="1"/>
  <c r="GSJ17" i="1"/>
  <c r="HCF17" i="1"/>
  <c r="HMM17" i="1"/>
  <c r="HWZ17" i="1"/>
  <c r="IKG17" i="1"/>
  <c r="ERM17" i="1"/>
  <c r="FBI17" i="1"/>
  <c r="FLE17" i="1"/>
  <c r="FVA17" i="1"/>
  <c r="GEW17" i="1"/>
  <c r="GOS17" i="1"/>
  <c r="GYO17" i="1"/>
  <c r="HIO17" i="1"/>
  <c r="HTB17" i="1"/>
  <c r="IEI17" i="1"/>
  <c r="FEL17" i="1"/>
  <c r="FOH17" i="1"/>
  <c r="FYD17" i="1"/>
  <c r="GHZ17" i="1"/>
  <c r="GRV17" i="1"/>
  <c r="HBR17" i="1"/>
  <c r="HLX17" i="1"/>
  <c r="HWK17" i="1"/>
  <c r="IJF17" i="1"/>
  <c r="EQY17" i="1"/>
  <c r="FAU17" i="1"/>
  <c r="FKQ17" i="1"/>
  <c r="FUM17" i="1"/>
  <c r="GEI17" i="1"/>
  <c r="GOE17" i="1"/>
  <c r="GYA17" i="1"/>
  <c r="HHZ17" i="1"/>
  <c r="HSN17" i="1"/>
  <c r="IDQ17" i="1"/>
  <c r="ECV17" i="1"/>
  <c r="EMR17" i="1"/>
  <c r="EWN17" i="1"/>
  <c r="FGJ17" i="1"/>
  <c r="FQF17" i="1"/>
  <c r="GAB17" i="1"/>
  <c r="GJX17" i="1"/>
  <c r="GTT17" i="1"/>
  <c r="HDP17" i="1"/>
  <c r="HNY17" i="1"/>
  <c r="HYL17" i="1"/>
  <c r="INY17" i="1"/>
  <c r="DYO17" i="1"/>
  <c r="EIK17" i="1"/>
  <c r="ESG17" i="1"/>
  <c r="FCC17" i="1"/>
  <c r="FLY17" i="1"/>
  <c r="FVU17" i="1"/>
  <c r="GFQ17" i="1"/>
  <c r="GPM17" i="1"/>
  <c r="GZI17" i="1"/>
  <c r="HJK17" i="1"/>
  <c r="HTX17" i="1"/>
  <c r="IFI17" i="1"/>
  <c r="EJB17" i="1"/>
  <c r="ESX17" i="1"/>
  <c r="FCT17" i="1"/>
  <c r="FMP17" i="1"/>
  <c r="FWL17" i="1"/>
  <c r="GGH17" i="1"/>
  <c r="GQD17" i="1"/>
  <c r="GZZ17" i="1"/>
  <c r="HKC17" i="1"/>
  <c r="HUP17" i="1"/>
  <c r="IGI17" i="1"/>
  <c r="DUY17" i="1"/>
  <c r="EEU17" i="1"/>
  <c r="EOQ17" i="1"/>
  <c r="EYM17" i="1"/>
  <c r="FII17" i="1"/>
  <c r="FSE17" i="1"/>
  <c r="GCA17" i="1"/>
  <c r="GLW17" i="1"/>
  <c r="GVS17" i="1"/>
  <c r="HFO17" i="1"/>
  <c r="HQB17" i="1"/>
  <c r="IAS17" i="1"/>
  <c r="IWV17" i="1"/>
  <c r="EGR17" i="1"/>
  <c r="EQN17" i="1"/>
  <c r="FAJ17" i="1"/>
  <c r="FKF17" i="1"/>
  <c r="FUB17" i="1"/>
  <c r="GDX17" i="1"/>
  <c r="GNT17" i="1"/>
  <c r="GXP17" i="1"/>
  <c r="HHO17" i="1"/>
  <c r="HSB17" i="1"/>
  <c r="IDB17" i="1"/>
  <c r="DSO17" i="1"/>
  <c r="ECK17" i="1"/>
  <c r="EMG17" i="1"/>
  <c r="EWC17" i="1"/>
  <c r="FFY17" i="1"/>
  <c r="FPU17" i="1"/>
  <c r="FZQ17" i="1"/>
  <c r="GJM17" i="1"/>
  <c r="GTI17" i="1"/>
  <c r="HDE17" i="1"/>
  <c r="HNM17" i="1"/>
  <c r="HXZ17" i="1"/>
  <c r="IMJ17" i="1"/>
  <c r="DYD17" i="1"/>
  <c r="EHZ17" i="1"/>
  <c r="ERV17" i="1"/>
  <c r="FBR17" i="1"/>
  <c r="FLN17" i="1"/>
  <c r="FVJ17" i="1"/>
  <c r="GFF17" i="1"/>
  <c r="GPB17" i="1"/>
  <c r="GYX17" i="1"/>
  <c r="HIY17" i="1"/>
  <c r="HTL17" i="1"/>
  <c r="IES17" i="1"/>
  <c r="IZU17" i="1"/>
  <c r="JJQ17" i="1"/>
  <c r="JTM17" i="1"/>
  <c r="IWT17" i="1"/>
  <c r="JGP17" i="1"/>
  <c r="JQL17" i="1"/>
  <c r="JBS17" i="1"/>
  <c r="JLO17" i="1"/>
  <c r="JVK17" i="1"/>
  <c r="JGB17" i="1"/>
  <c r="JPX17" i="1"/>
  <c r="IOW17" i="1"/>
  <c r="IYS17" i="1"/>
  <c r="JIO17" i="1"/>
  <c r="JSK17" i="1"/>
  <c r="IOH17" i="1"/>
  <c r="IYD17" i="1"/>
  <c r="JHZ17" i="1"/>
  <c r="JRV17" i="1"/>
  <c r="IPO17" i="1"/>
  <c r="IZK17" i="1"/>
  <c r="JJG17" i="1"/>
  <c r="JTC17" i="1"/>
  <c r="IOJ17" i="1"/>
  <c r="IYF17" i="1"/>
  <c r="JIB17" i="1"/>
  <c r="JRX17" i="1"/>
  <c r="IQG17" i="1"/>
  <c r="JAC17" i="1"/>
  <c r="JJY17" i="1"/>
  <c r="JTU17" i="1"/>
  <c r="IMP17" i="1"/>
  <c r="IWL17" i="1"/>
  <c r="JGH17" i="1"/>
  <c r="JQD17" i="1"/>
  <c r="IGM17" i="1"/>
  <c r="IQI17" i="1"/>
  <c r="JAE17" i="1"/>
  <c r="JKA17" i="1"/>
  <c r="JTW17" i="1"/>
  <c r="IMB17" i="1"/>
  <c r="IVX17" i="1"/>
  <c r="JFT17" i="1"/>
  <c r="JPP17" i="1"/>
  <c r="ISG17" i="1"/>
  <c r="JCC17" i="1"/>
  <c r="JLY17" i="1"/>
  <c r="JVU17" i="1"/>
  <c r="IIL17" i="1"/>
  <c r="ISH17" i="1"/>
  <c r="JCD17" i="1"/>
  <c r="JLZ17" i="1"/>
  <c r="JVV17" i="1"/>
  <c r="HOU17" i="1"/>
  <c r="HYQ17" i="1"/>
  <c r="IIM17" i="1"/>
  <c r="ISI17" i="1"/>
  <c r="JCE17" i="1"/>
  <c r="JMA17" i="1"/>
  <c r="JVW17" i="1"/>
  <c r="IIN17" i="1"/>
  <c r="ISJ17" i="1"/>
  <c r="JCF17" i="1"/>
  <c r="JMB17" i="1"/>
  <c r="JVX17" i="1"/>
  <c r="BY16" i="1"/>
  <c r="RV16" i="1"/>
  <c r="LP16" i="1"/>
  <c r="HE16" i="1"/>
  <c r="CW16" i="1"/>
  <c r="VK16" i="1"/>
  <c r="MU16" i="1"/>
  <c r="IG16" i="1"/>
  <c r="ES16" i="1"/>
  <c r="BM16" i="1"/>
  <c r="QT16" i="1"/>
  <c r="MC16" i="1"/>
  <c r="HO16" i="1"/>
  <c r="DG16" i="1"/>
  <c r="WR16" i="1"/>
  <c r="NH16" i="1"/>
  <c r="IP16" i="1"/>
  <c r="EE16" i="1"/>
  <c r="ABO16" i="1"/>
  <c r="OO16" i="1"/>
  <c r="JR16" i="1"/>
  <c r="VX16" i="1"/>
  <c r="SG16" i="1"/>
  <c r="ACC16" i="1"/>
  <c r="VJ16" i="1"/>
  <c r="AAJ16" i="1"/>
  <c r="HI16" i="1"/>
  <c r="RE16" i="1"/>
  <c r="ABA16" i="1"/>
  <c r="IA16" i="1"/>
  <c r="RW16" i="1"/>
  <c r="ABS16" i="1"/>
  <c r="IR16" i="1"/>
  <c r="SN16" i="1"/>
  <c r="ACJ16" i="1"/>
  <c r="TE16" i="1"/>
  <c r="ADA16" i="1"/>
  <c r="ABV16" i="1"/>
  <c r="YE16" i="1"/>
  <c r="EN16" i="1"/>
  <c r="OJ16" i="1"/>
  <c r="YF16" i="1"/>
  <c r="SC16" i="1"/>
  <c r="ABY16" i="1"/>
  <c r="WL16" i="1"/>
  <c r="GM16" i="1"/>
  <c r="QI16" i="1"/>
  <c r="AAE16" i="1"/>
  <c r="AWE16" i="1"/>
  <c r="AWT16" i="1"/>
  <c r="AVL16" i="1"/>
  <c r="AXW16" i="1"/>
  <c r="BDK16" i="1"/>
  <c r="BNG16" i="1"/>
  <c r="BXC16" i="1"/>
  <c r="CGY16" i="1"/>
  <c r="CQU16" i="1"/>
  <c r="DAQ16" i="1"/>
  <c r="DKM16" i="1"/>
  <c r="DUI16" i="1"/>
  <c r="EEE16" i="1"/>
  <c r="EOB16" i="1"/>
  <c r="FBY16" i="1"/>
  <c r="BHD16" i="1"/>
  <c r="BQZ16" i="1"/>
  <c r="CAV16" i="1"/>
  <c r="CKR16" i="1"/>
  <c r="CUN16" i="1"/>
  <c r="DEJ16" i="1"/>
  <c r="DOF16" i="1"/>
  <c r="DYB16" i="1"/>
  <c r="EHX16" i="1"/>
  <c r="ESP16" i="1"/>
  <c r="FOT16" i="1"/>
  <c r="BKW16" i="1"/>
  <c r="BUS16" i="1"/>
  <c r="CEO16" i="1"/>
  <c r="COK16" i="1"/>
  <c r="CYG16" i="1"/>
  <c r="DIC16" i="1"/>
  <c r="DRY16" i="1"/>
  <c r="EBU16" i="1"/>
  <c r="ELQ16" i="1"/>
  <c r="EYC16" i="1"/>
  <c r="BHV16" i="1"/>
  <c r="BRR16" i="1"/>
  <c r="CBN16" i="1"/>
  <c r="CLJ16" i="1"/>
  <c r="CVF16" i="1"/>
  <c r="DFB16" i="1"/>
  <c r="DOX16" i="1"/>
  <c r="DYT16" i="1"/>
  <c r="EIP16" i="1"/>
  <c r="ETL16" i="1"/>
  <c r="BBS16" i="1"/>
  <c r="BLO16" i="1"/>
  <c r="BVK16" i="1"/>
  <c r="CFG16" i="1"/>
  <c r="CPC16" i="1"/>
  <c r="CYY16" i="1"/>
  <c r="DIU16" i="1"/>
  <c r="DSQ16" i="1"/>
  <c r="ECM16" i="1"/>
  <c r="EMI16" i="1"/>
  <c r="EZG16" i="1"/>
  <c r="AXL16" i="1"/>
  <c r="BHH16" i="1"/>
  <c r="BRD16" i="1"/>
  <c r="CAZ16" i="1"/>
  <c r="CKV16" i="1"/>
  <c r="CUR16" i="1"/>
  <c r="DEN16" i="1"/>
  <c r="DOJ16" i="1"/>
  <c r="DYF16" i="1"/>
  <c r="EIB16" i="1"/>
  <c r="ESU16" i="1"/>
  <c r="FPJ16" i="1"/>
  <c r="BDA16" i="1"/>
  <c r="BMW16" i="1"/>
  <c r="BWS16" i="1"/>
  <c r="CGO16" i="1"/>
  <c r="CQK16" i="1"/>
  <c r="DAG16" i="1"/>
  <c r="DKC16" i="1"/>
  <c r="DTY16" i="1"/>
  <c r="EDU16" i="1"/>
  <c r="ENQ16" i="1"/>
  <c r="FBG16" i="1"/>
  <c r="AYD16" i="1"/>
  <c r="BHZ16" i="1"/>
  <c r="BRV16" i="1"/>
  <c r="CBR16" i="1"/>
  <c r="CLN16" i="1"/>
  <c r="CVJ16" i="1"/>
  <c r="DFF16" i="1"/>
  <c r="DPB16" i="1"/>
  <c r="DYX16" i="1"/>
  <c r="EIT16" i="1"/>
  <c r="ETQ16" i="1"/>
  <c r="ATG16" i="1"/>
  <c r="BDC16" i="1"/>
  <c r="BMY16" i="1"/>
  <c r="BWU16" i="1"/>
  <c r="CGQ16" i="1"/>
  <c r="CQM16" i="1"/>
  <c r="DAI16" i="1"/>
  <c r="DKE16" i="1"/>
  <c r="DUA16" i="1"/>
  <c r="EDW16" i="1"/>
  <c r="ENS16" i="1"/>
  <c r="FBL16" i="1"/>
  <c r="AYF16" i="1"/>
  <c r="BIB16" i="1"/>
  <c r="BRX16" i="1"/>
  <c r="CBT16" i="1"/>
  <c r="CLP16" i="1"/>
  <c r="CVL16" i="1"/>
  <c r="DFH16" i="1"/>
  <c r="DPD16" i="1"/>
  <c r="DYZ16" i="1"/>
  <c r="EIV16" i="1"/>
  <c r="ETT16" i="1"/>
  <c r="ATI16" i="1"/>
  <c r="BDE16" i="1"/>
  <c r="BNA16" i="1"/>
  <c r="BWW16" i="1"/>
  <c r="CGS16" i="1"/>
  <c r="CQO16" i="1"/>
  <c r="DAK16" i="1"/>
  <c r="DKG16" i="1"/>
  <c r="DUC16" i="1"/>
  <c r="EDY16" i="1"/>
  <c r="ENU16" i="1"/>
  <c r="FBN16" i="1"/>
  <c r="AYH16" i="1"/>
  <c r="BID16" i="1"/>
  <c r="BRZ16" i="1"/>
  <c r="CBV16" i="1"/>
  <c r="CLR16" i="1"/>
  <c r="CVN16" i="1"/>
  <c r="DFJ16" i="1"/>
  <c r="DPF16" i="1"/>
  <c r="DZB16" i="1"/>
  <c r="EIX16" i="1"/>
  <c r="ETV16" i="1"/>
  <c r="ATK16" i="1"/>
  <c r="BDG16" i="1"/>
  <c r="BNC16" i="1"/>
  <c r="BWY16" i="1"/>
  <c r="CGU16" i="1"/>
  <c r="CQQ16" i="1"/>
  <c r="DAM16" i="1"/>
  <c r="DKI16" i="1"/>
  <c r="DUE16" i="1"/>
  <c r="EEA16" i="1"/>
  <c r="ENW16" i="1"/>
  <c r="FBT16" i="1"/>
  <c r="AYJ16" i="1"/>
  <c r="BIF16" i="1"/>
  <c r="BSB16" i="1"/>
  <c r="CBX16" i="1"/>
  <c r="GV17" i="1"/>
  <c r="QR17" i="1"/>
  <c r="AAN17" i="1"/>
  <c r="HM17" i="1"/>
  <c r="RI17" i="1"/>
  <c r="ABE17" i="1"/>
  <c r="HN17" i="1"/>
  <c r="RJ17" i="1"/>
  <c r="ABF17" i="1"/>
  <c r="HO17" i="1"/>
  <c r="RK17" i="1"/>
  <c r="ABG17" i="1"/>
  <c r="HP17" i="1"/>
  <c r="RL17" i="1"/>
  <c r="ABH17" i="1"/>
  <c r="HQ17" i="1"/>
  <c r="RM17" i="1"/>
  <c r="ABI17" i="1"/>
  <c r="IH17" i="1"/>
  <c r="SD17" i="1"/>
  <c r="ABZ17" i="1"/>
  <c r="II17" i="1"/>
  <c r="SE17" i="1"/>
  <c r="ACA17" i="1"/>
  <c r="IJ17" i="1"/>
  <c r="SF17" i="1"/>
  <c r="ACB17" i="1"/>
  <c r="IK17" i="1"/>
  <c r="SG17" i="1"/>
  <c r="ACC17" i="1"/>
  <c r="IL17" i="1"/>
  <c r="SH17" i="1"/>
  <c r="ACD17" i="1"/>
  <c r="JC17" i="1"/>
  <c r="SY17" i="1"/>
  <c r="ACU17" i="1"/>
  <c r="JT17" i="1"/>
  <c r="TP17" i="1"/>
  <c r="ADL17" i="1"/>
  <c r="KK17" i="1"/>
  <c r="UG17" i="1"/>
  <c r="BF17" i="1"/>
  <c r="LB17" i="1"/>
  <c r="UX17" i="1"/>
  <c r="BW17" i="1"/>
  <c r="LS17" i="1"/>
  <c r="VO17" i="1"/>
  <c r="AUO17" i="1"/>
  <c r="BEK17" i="1"/>
  <c r="BOG17" i="1"/>
  <c r="BYC17" i="1"/>
  <c r="CHY17" i="1"/>
  <c r="CRU17" i="1"/>
  <c r="DBQ17" i="1"/>
  <c r="DLM17" i="1"/>
  <c r="DWT17" i="1"/>
  <c r="ATJ17" i="1"/>
  <c r="BDF17" i="1"/>
  <c r="BNB17" i="1"/>
  <c r="BWX17" i="1"/>
  <c r="CGT17" i="1"/>
  <c r="CQP17" i="1"/>
  <c r="DAL17" i="1"/>
  <c r="DKH17" i="1"/>
  <c r="DVF17" i="1"/>
  <c r="ELT17" i="1"/>
  <c r="BCA17" i="1"/>
  <c r="BLW17" i="1"/>
  <c r="BVS17" i="1"/>
  <c r="CFO17" i="1"/>
  <c r="CPK17" i="1"/>
  <c r="CZG17" i="1"/>
  <c r="DJC17" i="1"/>
  <c r="DTO17" i="1"/>
  <c r="EIR17" i="1"/>
  <c r="BAV17" i="1"/>
  <c r="BKR17" i="1"/>
  <c r="BUN17" i="1"/>
  <c r="CEJ17" i="1"/>
  <c r="COF17" i="1"/>
  <c r="CYB17" i="1"/>
  <c r="DHX17" i="1"/>
  <c r="DSB17" i="1"/>
  <c r="EGK17" i="1"/>
  <c r="AZQ17" i="1"/>
  <c r="BJM17" i="1"/>
  <c r="BTI17" i="1"/>
  <c r="CDE17" i="1"/>
  <c r="CNA17" i="1"/>
  <c r="CWW17" i="1"/>
  <c r="DGS17" i="1"/>
  <c r="DQO17" i="1"/>
  <c r="EEM17" i="1"/>
  <c r="AYL17" i="1"/>
  <c r="BIH17" i="1"/>
  <c r="BSD17" i="1"/>
  <c r="CBZ17" i="1"/>
  <c r="CLV17" i="1"/>
  <c r="CVR17" i="1"/>
  <c r="DFN17" i="1"/>
  <c r="DPJ17" i="1"/>
  <c r="ECP17" i="1"/>
  <c r="AXG17" i="1"/>
  <c r="BHC17" i="1"/>
  <c r="BQY17" i="1"/>
  <c r="CAU17" i="1"/>
  <c r="CKQ17" i="1"/>
  <c r="CUM17" i="1"/>
  <c r="DEI17" i="1"/>
  <c r="DOE17" i="1"/>
  <c r="EAS17" i="1"/>
  <c r="AWB17" i="1"/>
  <c r="BFX17" i="1"/>
  <c r="BPT17" i="1"/>
  <c r="BZP17" i="1"/>
  <c r="CJL17" i="1"/>
  <c r="CTH17" i="1"/>
  <c r="DDD17" i="1"/>
  <c r="DMZ17" i="1"/>
  <c r="DYY17" i="1"/>
  <c r="AUW17" i="1"/>
  <c r="BES17" i="1"/>
  <c r="BOO17" i="1"/>
  <c r="BYK17" i="1"/>
  <c r="CIG17" i="1"/>
  <c r="CSC17" i="1"/>
  <c r="DBY17" i="1"/>
  <c r="DLU17" i="1"/>
  <c r="DXE17" i="1"/>
  <c r="ATR17" i="1"/>
  <c r="BDN17" i="1"/>
  <c r="BNJ17" i="1"/>
  <c r="BXF17" i="1"/>
  <c r="CHB17" i="1"/>
  <c r="CQX17" i="1"/>
  <c r="DAT17" i="1"/>
  <c r="DKP17" i="1"/>
  <c r="DVP17" i="1"/>
  <c r="ENV17" i="1"/>
  <c r="BCI17" i="1"/>
  <c r="BME17" i="1"/>
  <c r="BWA17" i="1"/>
  <c r="CFW17" i="1"/>
  <c r="CPS17" i="1"/>
  <c r="CZO17" i="1"/>
  <c r="DJK17" i="1"/>
  <c r="DUA17" i="1"/>
  <c r="EJJ17" i="1"/>
  <c r="BBD17" i="1"/>
  <c r="BKZ17" i="1"/>
  <c r="BUV17" i="1"/>
  <c r="CER17" i="1"/>
  <c r="CON17" i="1"/>
  <c r="CYJ17" i="1"/>
  <c r="DIF17" i="1"/>
  <c r="DSJ17" i="1"/>
  <c r="EGZ17" i="1"/>
  <c r="AZY17" i="1"/>
  <c r="BJU17" i="1"/>
  <c r="BTQ17" i="1"/>
  <c r="CDM17" i="1"/>
  <c r="CNI17" i="1"/>
  <c r="CXE17" i="1"/>
  <c r="DHA17" i="1"/>
  <c r="DQW17" i="1"/>
  <c r="EFA17" i="1"/>
  <c r="AYD17" i="1"/>
  <c r="BHZ17" i="1"/>
  <c r="BRV17" i="1"/>
  <c r="CBR17" i="1"/>
  <c r="CLN17" i="1"/>
  <c r="CVJ17" i="1"/>
  <c r="DFF17" i="1"/>
  <c r="DPB17" i="1"/>
  <c r="ECB17" i="1"/>
  <c r="AWI17" i="1"/>
  <c r="BGE17" i="1"/>
  <c r="BQA17" i="1"/>
  <c r="BZW17" i="1"/>
  <c r="CJS17" i="1"/>
  <c r="CTO17" i="1"/>
  <c r="DDK17" i="1"/>
  <c r="DNG17" i="1"/>
  <c r="DZK17" i="1"/>
  <c r="AUN17" i="1"/>
  <c r="BEJ17" i="1"/>
  <c r="BOF17" i="1"/>
  <c r="BYB17" i="1"/>
  <c r="CHX17" i="1"/>
  <c r="CRT17" i="1"/>
  <c r="DBP17" i="1"/>
  <c r="DLL17" i="1"/>
  <c r="DWR17" i="1"/>
  <c r="FBJ17" i="1"/>
  <c r="EWE17" i="1"/>
  <c r="FGA17" i="1"/>
  <c r="FPW17" i="1"/>
  <c r="FZS17" i="1"/>
  <c r="GJO17" i="1"/>
  <c r="GTK17" i="1"/>
  <c r="HDG17" i="1"/>
  <c r="HNP17" i="1"/>
  <c r="HYC17" i="1"/>
  <c r="IMW17" i="1"/>
  <c r="EUZ17" i="1"/>
  <c r="FEV17" i="1"/>
  <c r="FOR17" i="1"/>
  <c r="FYN17" i="1"/>
  <c r="GIJ17" i="1"/>
  <c r="GSF17" i="1"/>
  <c r="HCB17" i="1"/>
  <c r="HMH17" i="1"/>
  <c r="HWV17" i="1"/>
  <c r="IJX17" i="1"/>
  <c r="EOW17" i="1"/>
  <c r="EYS17" i="1"/>
  <c r="FIO17" i="1"/>
  <c r="FSK17" i="1"/>
  <c r="GCG17" i="1"/>
  <c r="GMC17" i="1"/>
  <c r="GVY17" i="1"/>
  <c r="HFU17" i="1"/>
  <c r="HQH17" i="1"/>
  <c r="IAY17" i="1"/>
  <c r="EML17" i="1"/>
  <c r="EWH17" i="1"/>
  <c r="FGD17" i="1"/>
  <c r="FPZ17" i="1"/>
  <c r="FZV17" i="1"/>
  <c r="GJR17" i="1"/>
  <c r="GTN17" i="1"/>
  <c r="HDJ17" i="1"/>
  <c r="HNS17" i="1"/>
  <c r="HYF17" i="1"/>
  <c r="IMZ17" i="1"/>
  <c r="ESA17" i="1"/>
  <c r="FBW17" i="1"/>
  <c r="FLS17" i="1"/>
  <c r="FVO17" i="1"/>
  <c r="GFK17" i="1"/>
  <c r="GPG17" i="1"/>
  <c r="GZC17" i="1"/>
  <c r="HJD17" i="1"/>
  <c r="HTQ17" i="1"/>
  <c r="IFA17" i="1"/>
  <c r="ELX17" i="1"/>
  <c r="EVT17" i="1"/>
  <c r="FFP17" i="1"/>
  <c r="FPL17" i="1"/>
  <c r="FZH17" i="1"/>
  <c r="GJD17" i="1"/>
  <c r="GSZ17" i="1"/>
  <c r="HCV17" i="1"/>
  <c r="HND17" i="1"/>
  <c r="HXQ17" i="1"/>
  <c r="ILQ17" i="1"/>
  <c r="ESC17" i="1"/>
  <c r="FBY17" i="1"/>
  <c r="FLU17" i="1"/>
  <c r="FVQ17" i="1"/>
  <c r="GFM17" i="1"/>
  <c r="GPI17" i="1"/>
  <c r="GZE17" i="1"/>
  <c r="HJF17" i="1"/>
  <c r="HTT17" i="1"/>
  <c r="IFC17" i="1"/>
  <c r="FFB17" i="1"/>
  <c r="FOX17" i="1"/>
  <c r="FYT17" i="1"/>
  <c r="GIP17" i="1"/>
  <c r="GSL17" i="1"/>
  <c r="HCH17" i="1"/>
  <c r="HMO17" i="1"/>
  <c r="HXB17" i="1"/>
  <c r="IKL17" i="1"/>
  <c r="ERO17" i="1"/>
  <c r="FBK17" i="1"/>
  <c r="FLG17" i="1"/>
  <c r="FVC17" i="1"/>
  <c r="GEY17" i="1"/>
  <c r="GOU17" i="1"/>
  <c r="GYQ17" i="1"/>
  <c r="HIR17" i="1"/>
  <c r="HTE17" i="1"/>
  <c r="IEK17" i="1"/>
  <c r="EDL17" i="1"/>
  <c r="ENH17" i="1"/>
  <c r="EXD17" i="1"/>
  <c r="FGZ17" i="1"/>
  <c r="FQV17" i="1"/>
  <c r="GAR17" i="1"/>
  <c r="GKN17" i="1"/>
  <c r="GUJ17" i="1"/>
  <c r="HEF17" i="1"/>
  <c r="HOP17" i="1"/>
  <c r="HZC17" i="1"/>
  <c r="IPZ17" i="1"/>
  <c r="DZE17" i="1"/>
  <c r="EJA17" i="1"/>
  <c r="ESW17" i="1"/>
  <c r="FCS17" i="1"/>
  <c r="FMO17" i="1"/>
  <c r="FWK17" i="1"/>
  <c r="GGG17" i="1"/>
  <c r="GQC17" i="1"/>
  <c r="GZY17" i="1"/>
  <c r="HKB17" i="1"/>
  <c r="HUO17" i="1"/>
  <c r="IGH17" i="1"/>
  <c r="EJR17" i="1"/>
  <c r="ETN17" i="1"/>
  <c r="FDJ17" i="1"/>
  <c r="FNF17" i="1"/>
  <c r="FXB17" i="1"/>
  <c r="GGX17" i="1"/>
  <c r="GQT17" i="1"/>
  <c r="HAP17" i="1"/>
  <c r="HKT17" i="1"/>
  <c r="HVG17" i="1"/>
  <c r="IHK17" i="1"/>
  <c r="DVO17" i="1"/>
  <c r="EFK17" i="1"/>
  <c r="EPG17" i="1"/>
  <c r="EZC17" i="1"/>
  <c r="FIY17" i="1"/>
  <c r="FSU17" i="1"/>
  <c r="GCQ17" i="1"/>
  <c r="GMM17" i="1"/>
  <c r="GWI17" i="1"/>
  <c r="HGF17" i="1"/>
  <c r="HQS17" i="1"/>
  <c r="IBL17" i="1"/>
  <c r="DXL17" i="1"/>
  <c r="EHH17" i="1"/>
  <c r="ERD17" i="1"/>
  <c r="FAZ17" i="1"/>
  <c r="FKV17" i="1"/>
  <c r="FUR17" i="1"/>
  <c r="GEN17" i="1"/>
  <c r="GOJ17" i="1"/>
  <c r="GYF17" i="1"/>
  <c r="HIF17" i="1"/>
  <c r="HSS17" i="1"/>
  <c r="IDV17" i="1"/>
  <c r="DTE17" i="1"/>
  <c r="EDA17" i="1"/>
  <c r="EMW17" i="1"/>
  <c r="EWS17" i="1"/>
  <c r="FGO17" i="1"/>
  <c r="FQK17" i="1"/>
  <c r="GAG17" i="1"/>
  <c r="GKC17" i="1"/>
  <c r="GTY17" i="1"/>
  <c r="HDU17" i="1"/>
  <c r="HOD17" i="1"/>
  <c r="HYR17" i="1"/>
  <c r="IOO17" i="1"/>
  <c r="DYT17" i="1"/>
  <c r="EIP17" i="1"/>
  <c r="ESL17" i="1"/>
  <c r="FCH17" i="1"/>
  <c r="FMD17" i="1"/>
  <c r="FVZ17" i="1"/>
  <c r="GFV17" i="1"/>
  <c r="GPR17" i="1"/>
  <c r="GZN17" i="1"/>
  <c r="HJP17" i="1"/>
  <c r="HUC17" i="1"/>
  <c r="IFQ17" i="1"/>
  <c r="JAK17" i="1"/>
  <c r="JKG17" i="1"/>
  <c r="JUC17" i="1"/>
  <c r="IXJ17" i="1"/>
  <c r="JHF17" i="1"/>
  <c r="JRB17" i="1"/>
  <c r="JCI17" i="1"/>
  <c r="JME17" i="1"/>
  <c r="JWA17" i="1"/>
  <c r="JGR17" i="1"/>
  <c r="JQN17" i="1"/>
  <c r="IPM17" i="1"/>
  <c r="IZI17" i="1"/>
  <c r="JJE17" i="1"/>
  <c r="JTA17" i="1"/>
  <c r="IOX17" i="1"/>
  <c r="IYT17" i="1"/>
  <c r="JIP17" i="1"/>
  <c r="JSL17" i="1"/>
  <c r="IQE17" i="1"/>
  <c r="JAA17" i="1"/>
  <c r="JJW17" i="1"/>
  <c r="JTS17" i="1"/>
  <c r="IOZ17" i="1"/>
  <c r="IYV17" i="1"/>
  <c r="JIR17" i="1"/>
  <c r="JSN17" i="1"/>
  <c r="IQW17" i="1"/>
  <c r="JAS17" i="1"/>
  <c r="JKO17" i="1"/>
  <c r="JUK17" i="1"/>
  <c r="INF17" i="1"/>
  <c r="IXB17" i="1"/>
  <c r="JGX17" i="1"/>
  <c r="JQT17" i="1"/>
  <c r="IHC17" i="1"/>
  <c r="IQY17" i="1"/>
  <c r="JAU17" i="1"/>
  <c r="JKQ17" i="1"/>
  <c r="JUM17" i="1"/>
  <c r="IMR17" i="1"/>
  <c r="IWN17" i="1"/>
  <c r="JGJ17" i="1"/>
  <c r="JQF17" i="1"/>
  <c r="ISW17" i="1"/>
  <c r="JCS17" i="1"/>
  <c r="JMO17" i="1"/>
  <c r="JWK17" i="1"/>
  <c r="IJB17" i="1"/>
  <c r="ISX17" i="1"/>
  <c r="JCT17" i="1"/>
  <c r="JMP17" i="1"/>
  <c r="JWL17" i="1"/>
  <c r="HPK17" i="1"/>
  <c r="HZG17" i="1"/>
  <c r="IJC17" i="1"/>
  <c r="ISY17" i="1"/>
  <c r="JCU17" i="1"/>
  <c r="JMQ17" i="1"/>
  <c r="JWM17" i="1"/>
  <c r="IJD17" i="1"/>
  <c r="ISZ17" i="1"/>
  <c r="JCV17" i="1"/>
  <c r="JMR17" i="1"/>
  <c r="JWN17" i="1"/>
  <c r="CT16" i="1"/>
  <c r="UU16" i="1"/>
  <c r="MR16" i="1"/>
  <c r="IC16" i="1"/>
  <c r="DR16" i="1"/>
  <c r="YN16" i="1"/>
  <c r="NV16" i="1"/>
  <c r="JC16" i="1"/>
  <c r="FQ16" i="1"/>
  <c r="CG16" i="1"/>
  <c r="SY16" i="1"/>
  <c r="NC16" i="1"/>
  <c r="IL16" i="1"/>
  <c r="EB16" i="1"/>
  <c r="AAL16" i="1"/>
  <c r="OI16" i="1"/>
  <c r="JN16" i="1"/>
  <c r="FC16" i="1"/>
  <c r="AZ16" i="1"/>
  <c r="PX16" i="1"/>
  <c r="KP16" i="1"/>
  <c r="WN16" i="1"/>
  <c r="SW16" i="1"/>
  <c r="ACS16" i="1"/>
  <c r="VZ16" i="1"/>
  <c r="AAZ16" i="1"/>
  <c r="HY16" i="1"/>
  <c r="RU16" i="1"/>
  <c r="ABQ16" i="1"/>
  <c r="IQ16" i="1"/>
  <c r="SM16" i="1"/>
  <c r="ACI16" i="1"/>
  <c r="JH16" i="1"/>
  <c r="TD16" i="1"/>
  <c r="ACZ16" i="1"/>
  <c r="TU16" i="1"/>
  <c r="ADQ16" i="1"/>
  <c r="ACL16" i="1"/>
  <c r="YU16" i="1"/>
  <c r="FD16" i="1"/>
  <c r="OZ16" i="1"/>
  <c r="YV16" i="1"/>
  <c r="GPM16" i="1"/>
  <c r="GZI16" i="1"/>
  <c r="HJE16" i="1"/>
  <c r="HTA16" i="1"/>
  <c r="ICW16" i="1"/>
  <c r="IMS16" i="1"/>
  <c r="IXA16" i="1"/>
  <c r="JQV16" i="1"/>
  <c r="FLJ16" i="1"/>
  <c r="FVF16" i="1"/>
  <c r="GFB16" i="1"/>
  <c r="GOX16" i="1"/>
  <c r="GYT16" i="1"/>
  <c r="HIP16" i="1"/>
  <c r="HSL16" i="1"/>
  <c r="ICH16" i="1"/>
  <c r="IMD16" i="1"/>
  <c r="IWJ16" i="1"/>
  <c r="JOZ16" i="1"/>
  <c r="EWA16" i="1"/>
  <c r="FFW16" i="1"/>
  <c r="FPS16" i="1"/>
  <c r="FZO16" i="1"/>
  <c r="GJK16" i="1"/>
  <c r="GTG16" i="1"/>
  <c r="HDC16" i="1"/>
  <c r="HMY16" i="1"/>
  <c r="HWU16" i="1"/>
  <c r="IGQ16" i="1"/>
  <c r="IQM16" i="1"/>
  <c r="JBV16" i="1"/>
  <c r="EWR16" i="1"/>
  <c r="FGN16" i="1"/>
  <c r="FQJ16" i="1"/>
  <c r="GAF16" i="1"/>
  <c r="GKB16" i="1"/>
  <c r="GTX16" i="1"/>
  <c r="HDT16" i="1"/>
  <c r="HNP16" i="1"/>
  <c r="HXL16" i="1"/>
  <c r="IHH16" i="1"/>
  <c r="IRD16" i="1"/>
  <c r="JCV16" i="1"/>
  <c r="EXI16" i="1"/>
  <c r="FHE16" i="1"/>
  <c r="FRA16" i="1"/>
  <c r="GAW16" i="1"/>
  <c r="GKS16" i="1"/>
  <c r="GUO16" i="1"/>
  <c r="HEK16" i="1"/>
  <c r="HOG16" i="1"/>
  <c r="HYC16" i="1"/>
  <c r="IHY16" i="1"/>
  <c r="IRU16" i="1"/>
  <c r="JDU16" i="1"/>
  <c r="ESL16" i="1"/>
  <c r="FCH16" i="1"/>
  <c r="FMD16" i="1"/>
  <c r="FVZ16" i="1"/>
  <c r="GFV16" i="1"/>
  <c r="GPR16" i="1"/>
  <c r="GZN16" i="1"/>
  <c r="HJJ16" i="1"/>
  <c r="HTF16" i="1"/>
  <c r="IDB16" i="1"/>
  <c r="IMX16" i="1"/>
  <c r="IXG16" i="1"/>
  <c r="JRL16" i="1"/>
  <c r="JUP16" i="1"/>
  <c r="JIK16" i="1"/>
  <c r="JSG16" i="1"/>
  <c r="JNJ16" i="1"/>
  <c r="JEU16" i="1"/>
  <c r="JOQ16" i="1"/>
  <c r="IUZ16" i="1"/>
  <c r="JEV16" i="1"/>
  <c r="JOR16" i="1"/>
  <c r="JGC16" i="1"/>
  <c r="JPY16" i="1"/>
  <c r="JHJ16" i="1"/>
  <c r="JRF16" i="1"/>
  <c r="JDS16" i="1"/>
  <c r="JNO16" i="1"/>
  <c r="IZL16" i="1"/>
  <c r="JJH16" i="1"/>
  <c r="JTD16" i="1"/>
  <c r="JLU16" i="1"/>
  <c r="JVQ16" i="1"/>
  <c r="JID16" i="1"/>
  <c r="JRZ16" i="1"/>
  <c r="IYI16" i="1"/>
  <c r="JIE16" i="1"/>
  <c r="JSA16" i="1"/>
  <c r="FM28" i="1"/>
  <c r="PI28" i="1"/>
  <c r="ZE28" i="1"/>
  <c r="GD28" i="1"/>
  <c r="PZ28" i="1"/>
  <c r="ZV28" i="1"/>
  <c r="GU28" i="1"/>
  <c r="QQ28" i="1"/>
  <c r="AAM28" i="1"/>
  <c r="HL28" i="1"/>
  <c r="RH28" i="1"/>
  <c r="ABD28" i="1"/>
  <c r="IC28" i="1"/>
  <c r="RY28" i="1"/>
  <c r="ABU28" i="1"/>
  <c r="ID28" i="1"/>
  <c r="RZ28" i="1"/>
  <c r="ABV28" i="1"/>
  <c r="IE28" i="1"/>
  <c r="SA28" i="1"/>
  <c r="ABW28" i="1"/>
  <c r="IF28" i="1"/>
  <c r="SB28" i="1"/>
  <c r="ABX28" i="1"/>
  <c r="IG28" i="1"/>
  <c r="SC28" i="1"/>
  <c r="ABY28" i="1"/>
  <c r="IH28" i="1"/>
  <c r="SD28" i="1"/>
  <c r="ABZ28" i="1"/>
  <c r="II28" i="1"/>
  <c r="SE28" i="1"/>
  <c r="ACA28" i="1"/>
  <c r="IJ28" i="1"/>
  <c r="SF28" i="1"/>
  <c r="ACB28" i="1"/>
  <c r="IK28" i="1"/>
  <c r="SG28" i="1"/>
  <c r="ACC28" i="1"/>
  <c r="IL28" i="1"/>
  <c r="SH28" i="1"/>
  <c r="ACD28" i="1"/>
  <c r="JC28" i="1"/>
  <c r="SY28" i="1"/>
  <c r="ACU28" i="1"/>
  <c r="JT28" i="1"/>
  <c r="TP28" i="1"/>
  <c r="ADL28" i="1"/>
  <c r="BCP28" i="1"/>
  <c r="BML28" i="1"/>
  <c r="BWH28" i="1"/>
  <c r="CGD28" i="1"/>
  <c r="CPZ28" i="1"/>
  <c r="DCC28" i="1"/>
  <c r="AYI28" i="1"/>
  <c r="BSA28" i="1"/>
  <c r="CBW28" i="1"/>
  <c r="CLS28" i="1"/>
  <c r="CWL28" i="1"/>
  <c r="AUB28" i="1"/>
  <c r="BDX28" i="1"/>
  <c r="BNT28" i="1"/>
  <c r="BXP28" i="1"/>
  <c r="CHL28" i="1"/>
  <c r="CRH28" i="1"/>
  <c r="DFB28" i="1"/>
  <c r="AZQ28" i="1"/>
  <c r="BTI28" i="1"/>
  <c r="CDE28" i="1"/>
  <c r="CNA28" i="1"/>
  <c r="CYD28" i="1"/>
  <c r="AVJ28" i="1"/>
  <c r="BPB28" i="1"/>
  <c r="BYX28" i="1"/>
  <c r="CIT28" i="1"/>
  <c r="CSP28" i="1"/>
  <c r="DIV28" i="1"/>
  <c r="BAY28" i="1"/>
  <c r="BKU28" i="1"/>
  <c r="BUQ28" i="1"/>
  <c r="CEM28" i="1"/>
  <c r="COI28" i="1"/>
  <c r="CZV28" i="1"/>
  <c r="AWR28" i="1"/>
  <c r="BQJ28" i="1"/>
  <c r="CAF28" i="1"/>
  <c r="CKB28" i="1"/>
  <c r="CUE28" i="1"/>
  <c r="DNC28" i="1"/>
  <c r="BCG28" i="1"/>
  <c r="BMC28" i="1"/>
  <c r="BVY28" i="1"/>
  <c r="CFU28" i="1"/>
  <c r="CPQ28" i="1"/>
  <c r="DBP28" i="1"/>
  <c r="AXZ28" i="1"/>
  <c r="BRR28" i="1"/>
  <c r="CBN28" i="1"/>
  <c r="CLJ28" i="1"/>
  <c r="CVY28" i="1"/>
  <c r="ATS28" i="1"/>
  <c r="BDO28" i="1"/>
  <c r="BNK28" i="1"/>
  <c r="BXG28" i="1"/>
  <c r="CHC28" i="1"/>
  <c r="CQY28" i="1"/>
  <c r="DDZ28" i="1"/>
  <c r="AZH28" i="1"/>
  <c r="BSZ28" i="1"/>
  <c r="CCV28" i="1"/>
  <c r="CMR28" i="1"/>
  <c r="CXS28" i="1"/>
  <c r="AVA28" i="1"/>
  <c r="BOS28" i="1"/>
  <c r="BYO28" i="1"/>
  <c r="CIK28" i="1"/>
  <c r="CSG28" i="1"/>
  <c r="DHQ28" i="1"/>
  <c r="AZZ28" i="1"/>
  <c r="BJV28" i="1"/>
  <c r="BTR28" i="1"/>
  <c r="CDN28" i="1"/>
  <c r="CNJ28" i="1"/>
  <c r="CYO28" i="1"/>
  <c r="AVC28" i="1"/>
  <c r="BOU28" i="1"/>
  <c r="BYQ28" i="1"/>
  <c r="CIM28" i="1"/>
  <c r="CSI28" i="1"/>
  <c r="DID28" i="1"/>
  <c r="BAB28" i="1"/>
  <c r="BJX28" i="1"/>
  <c r="BTT28" i="1"/>
  <c r="CDP28" i="1"/>
  <c r="CNL28" i="1"/>
  <c r="CYQ28" i="1"/>
  <c r="AVE28" i="1"/>
  <c r="BOW28" i="1"/>
  <c r="BYS28" i="1"/>
  <c r="CIO28" i="1"/>
  <c r="CSK28" i="1"/>
  <c r="DIF28" i="1"/>
  <c r="DXM28" i="1"/>
  <c r="EHI28" i="1"/>
  <c r="ERE28" i="1"/>
  <c r="FBA28" i="1"/>
  <c r="FKW28" i="1"/>
  <c r="FUS28" i="1"/>
  <c r="GEO28" i="1"/>
  <c r="GQS28" i="1"/>
  <c r="DVB28" i="1"/>
  <c r="EEX28" i="1"/>
  <c r="EOT28" i="1"/>
  <c r="EYP28" i="1"/>
  <c r="FIL28" i="1"/>
  <c r="FSH28" i="1"/>
  <c r="GCD28" i="1"/>
  <c r="GLZ28" i="1"/>
  <c r="DQE28" i="1"/>
  <c r="EAA28" i="1"/>
  <c r="EJW28" i="1"/>
  <c r="ETS28" i="1"/>
  <c r="FDO28" i="1"/>
  <c r="FNK28" i="1"/>
  <c r="FXG28" i="1"/>
  <c r="GHC28" i="1"/>
  <c r="GWU28" i="1"/>
  <c r="DYF28" i="1"/>
  <c r="EIB28" i="1"/>
  <c r="ERX28" i="1"/>
  <c r="FBT28" i="1"/>
  <c r="FLP28" i="1"/>
  <c r="FVL28" i="1"/>
  <c r="GFH28" i="1"/>
  <c r="GSI28" i="1"/>
  <c r="DWK28" i="1"/>
  <c r="EGG28" i="1"/>
  <c r="EQC28" i="1"/>
  <c r="EZY28" i="1"/>
  <c r="FJU28" i="1"/>
  <c r="FTQ28" i="1"/>
  <c r="GDM28" i="1"/>
  <c r="GOL28" i="1"/>
  <c r="DHR28" i="1"/>
  <c r="DRN28" i="1"/>
  <c r="EBJ28" i="1"/>
  <c r="ELF28" i="1"/>
  <c r="EVB28" i="1"/>
  <c r="FEX28" i="1"/>
  <c r="FOT28" i="1"/>
  <c r="FYP28" i="1"/>
  <c r="GIL28" i="1"/>
  <c r="HAI28" i="1"/>
  <c r="DOM28" i="1"/>
  <c r="DYI28" i="1"/>
  <c r="EIE28" i="1"/>
  <c r="ESA28" i="1"/>
  <c r="FBW28" i="1"/>
  <c r="FLS28" i="1"/>
  <c r="FVO28" i="1"/>
  <c r="GFK28" i="1"/>
  <c r="GSO28" i="1"/>
  <c r="DHT28" i="1"/>
  <c r="DRP28" i="1"/>
  <c r="EBL28" i="1"/>
  <c r="ELH28" i="1"/>
  <c r="EVD28" i="1"/>
  <c r="FEZ28" i="1"/>
  <c r="FOV28" i="1"/>
  <c r="FYR28" i="1"/>
  <c r="GIN28" i="1"/>
  <c r="HAO28" i="1"/>
  <c r="DKW28" i="1"/>
  <c r="DUS28" i="1"/>
  <c r="EEO28" i="1"/>
  <c r="EOK28" i="1"/>
  <c r="EYG28" i="1"/>
  <c r="FIC28" i="1"/>
  <c r="FRY28" i="1"/>
  <c r="GBU28" i="1"/>
  <c r="GLQ28" i="1"/>
  <c r="DDN28" i="1"/>
  <c r="DNJ28" i="1"/>
  <c r="DXF28" i="1"/>
  <c r="EHB28" i="1"/>
  <c r="EQX28" i="1"/>
  <c r="FAT28" i="1"/>
  <c r="FKP28" i="1"/>
  <c r="FUL28" i="1"/>
  <c r="GEH28" i="1"/>
  <c r="GQD28" i="1"/>
  <c r="DGQ28" i="1"/>
  <c r="DQM28" i="1"/>
  <c r="EAI28" i="1"/>
  <c r="EKE28" i="1"/>
  <c r="EUA28" i="1"/>
  <c r="FDW28" i="1"/>
  <c r="FNS28" i="1"/>
  <c r="FXO28" i="1"/>
  <c r="GHK28" i="1"/>
  <c r="GXM28" i="1"/>
  <c r="CZX28" i="1"/>
  <c r="DJT28" i="1"/>
  <c r="DTP28" i="1"/>
  <c r="EDL28" i="1"/>
  <c r="ENH28" i="1"/>
  <c r="EXD28" i="1"/>
  <c r="FGZ28" i="1"/>
  <c r="FQV28" i="1"/>
  <c r="GAR28" i="1"/>
  <c r="GKN28" i="1"/>
  <c r="CTU28" i="1"/>
  <c r="DDQ28" i="1"/>
  <c r="DNM28" i="1"/>
  <c r="DXI28" i="1"/>
  <c r="EHE28" i="1"/>
  <c r="ERA28" i="1"/>
  <c r="FAW28" i="1"/>
  <c r="FKS28" i="1"/>
  <c r="FUO28" i="1"/>
  <c r="GEK28" i="1"/>
  <c r="GQH28" i="1"/>
  <c r="DGD28" i="1"/>
  <c r="DPZ28" i="1"/>
  <c r="DZV28" i="1"/>
  <c r="EJR28" i="1"/>
  <c r="ETN28" i="1"/>
  <c r="FDJ28" i="1"/>
  <c r="FNF28" i="1"/>
  <c r="FXB28" i="1"/>
  <c r="GGX28" i="1"/>
  <c r="GWF28" i="1"/>
  <c r="CZK28" i="1"/>
  <c r="DJG28" i="1"/>
  <c r="DTC28" i="1"/>
  <c r="ECY28" i="1"/>
  <c r="EMU28" i="1"/>
  <c r="EWQ28" i="1"/>
  <c r="FGM28" i="1"/>
  <c r="FQI28" i="1"/>
  <c r="GAE28" i="1"/>
  <c r="GKA28" i="1"/>
  <c r="HLK28" i="1"/>
  <c r="DCN28" i="1"/>
  <c r="DMJ28" i="1"/>
  <c r="DWF28" i="1"/>
  <c r="EGB28" i="1"/>
  <c r="EPX28" i="1"/>
  <c r="EZT28" i="1"/>
  <c r="FJP28" i="1"/>
  <c r="FTL28" i="1"/>
  <c r="GDH28" i="1"/>
  <c r="GOF28" i="1"/>
  <c r="HCY28" i="1"/>
  <c r="HMU28" i="1"/>
  <c r="HWQ28" i="1"/>
  <c r="IGM28" i="1"/>
  <c r="IQI28" i="1"/>
  <c r="JAE28" i="1"/>
  <c r="JKA28" i="1"/>
  <c r="JUF28" i="1"/>
  <c r="HLP28" i="1"/>
  <c r="HVL28" i="1"/>
  <c r="IFH28" i="1"/>
  <c r="IPD28" i="1"/>
  <c r="IYZ28" i="1"/>
  <c r="JIV28" i="1"/>
  <c r="JSX28" i="1"/>
  <c r="HLQ28" i="1"/>
  <c r="HVM28" i="1"/>
  <c r="IFI28" i="1"/>
  <c r="IPE28" i="1"/>
  <c r="IZA28" i="1"/>
  <c r="JIW28" i="1"/>
  <c r="JSZ28" i="1"/>
  <c r="HLR28" i="1"/>
  <c r="HVN28" i="1"/>
  <c r="IFJ28" i="1"/>
  <c r="IPF28" i="1"/>
  <c r="IZB28" i="1"/>
  <c r="JIX28" i="1"/>
  <c r="JTA28" i="1"/>
  <c r="HBG28" i="1"/>
  <c r="HLC28" i="1"/>
  <c r="HUY28" i="1"/>
  <c r="IEU28" i="1"/>
  <c r="IOQ28" i="1"/>
  <c r="IYM28" i="1"/>
  <c r="JII28" i="1"/>
  <c r="JSK28" i="1"/>
  <c r="GTX28" i="1"/>
  <c r="HDT28" i="1"/>
  <c r="HNP28" i="1"/>
  <c r="HXL28" i="1"/>
  <c r="IHH28" i="1"/>
  <c r="IRD28" i="1"/>
  <c r="JAZ28" i="1"/>
  <c r="JKV28" i="1"/>
  <c r="JVB28" i="1"/>
  <c r="HIS28" i="1"/>
  <c r="HSO28" i="1"/>
  <c r="ICK28" i="1"/>
  <c r="IMG28" i="1"/>
  <c r="IWC28" i="1"/>
  <c r="JFY28" i="1"/>
  <c r="JPV28" i="1"/>
  <c r="GUP28" i="1"/>
  <c r="HEL28" i="1"/>
  <c r="HOH28" i="1"/>
  <c r="HYD28" i="1"/>
  <c r="IHZ28" i="1"/>
  <c r="IRV28" i="1"/>
  <c r="JBR28" i="1"/>
  <c r="JLN28" i="1"/>
  <c r="JVU28" i="1"/>
  <c r="GUQ28" i="1"/>
  <c r="HEM28" i="1"/>
  <c r="HOI28" i="1"/>
  <c r="HYE28" i="1"/>
  <c r="IIA28" i="1"/>
  <c r="IRW28" i="1"/>
  <c r="JBS28" i="1"/>
  <c r="JLO28" i="1"/>
  <c r="JVV28" i="1"/>
  <c r="GUR28" i="1"/>
  <c r="HEN28" i="1"/>
  <c r="HOJ28" i="1"/>
  <c r="HYF28" i="1"/>
  <c r="IIB28" i="1"/>
  <c r="IRX28" i="1"/>
  <c r="JBT28" i="1"/>
  <c r="JLP28" i="1"/>
  <c r="JVW28" i="1"/>
  <c r="GUS28" i="1"/>
  <c r="HEO28" i="1"/>
  <c r="HOK28" i="1"/>
  <c r="HYG28" i="1"/>
  <c r="IIC28" i="1"/>
  <c r="IRY28" i="1"/>
  <c r="JBU28" i="1"/>
  <c r="JLQ28" i="1"/>
  <c r="JVX28" i="1"/>
  <c r="GUT28" i="1"/>
  <c r="HEP28" i="1"/>
  <c r="HOL28" i="1"/>
  <c r="HYH28" i="1"/>
  <c r="IID28" i="1"/>
  <c r="IRZ28" i="1"/>
  <c r="JBV28" i="1"/>
  <c r="JLR28" i="1"/>
  <c r="JVY28" i="1"/>
  <c r="HVG28" i="1"/>
  <c r="IFC28" i="1"/>
  <c r="IOY28" i="1"/>
  <c r="IYU28" i="1"/>
  <c r="JIQ28" i="1"/>
  <c r="JSS28" i="1"/>
  <c r="GRT28" i="1"/>
  <c r="HBP28" i="1"/>
  <c r="HLL28" i="1"/>
  <c r="HVH28" i="1"/>
  <c r="IFD28" i="1"/>
  <c r="IOZ28" i="1"/>
  <c r="IYV28" i="1"/>
  <c r="JIR28" i="1"/>
  <c r="JST28" i="1"/>
  <c r="GRU28" i="1"/>
  <c r="HBQ28" i="1"/>
  <c r="HLM28" i="1"/>
  <c r="HVI28" i="1"/>
  <c r="IFE28" i="1"/>
  <c r="IPA28" i="1"/>
  <c r="IYW28" i="1"/>
  <c r="JIS28" i="1"/>
  <c r="JSU28" i="1"/>
  <c r="GRV28" i="1"/>
  <c r="HBR28" i="1"/>
  <c r="HLN28" i="1"/>
  <c r="HVJ28" i="1"/>
  <c r="IFF28" i="1"/>
  <c r="IPB28" i="1"/>
  <c r="IYX28" i="1"/>
  <c r="JIT28" i="1"/>
  <c r="JSV28" i="1"/>
  <c r="JUU28" i="1"/>
  <c r="IU15" i="1"/>
  <c r="IU24" i="1"/>
  <c r="IU23" i="1"/>
  <c r="TM24" i="1"/>
  <c r="TM23" i="1"/>
  <c r="TM15" i="1"/>
  <c r="CG15" i="1"/>
  <c r="CG24" i="1"/>
  <c r="CG23" i="1"/>
  <c r="MT15" i="1"/>
  <c r="MT24" i="1"/>
  <c r="MT23" i="1"/>
  <c r="YB15" i="1"/>
  <c r="YB23" i="1"/>
  <c r="YB24" i="1"/>
  <c r="GG15" i="1"/>
  <c r="GG23" i="1"/>
  <c r="GG24" i="1"/>
  <c r="QT23" i="1"/>
  <c r="QT15" i="1"/>
  <c r="QT24" i="1"/>
  <c r="ACU24" i="1"/>
  <c r="ACU15" i="1"/>
  <c r="ACU23" i="1"/>
  <c r="KF15" i="1"/>
  <c r="KF24" i="1"/>
  <c r="KF23" i="1"/>
  <c r="VC15" i="1"/>
  <c r="VC24" i="1"/>
  <c r="VC23" i="1"/>
  <c r="DS15" i="1"/>
  <c r="DS23" i="1"/>
  <c r="DS24" i="1"/>
  <c r="OF15" i="1"/>
  <c r="OF24" i="1"/>
  <c r="OF23" i="1"/>
  <c r="ZS24" i="1"/>
  <c r="ZS15" i="1"/>
  <c r="ZS23" i="1"/>
  <c r="HR23" i="1"/>
  <c r="HR15" i="1"/>
  <c r="HR24" i="1"/>
  <c r="SF24" i="1"/>
  <c r="SF15" i="1"/>
  <c r="SF23" i="1"/>
  <c r="BE15" i="1"/>
  <c r="BE24" i="1"/>
  <c r="BE23" i="1"/>
  <c r="LR15" i="1"/>
  <c r="LR24" i="1"/>
  <c r="LR23" i="1"/>
  <c r="WU15" i="1"/>
  <c r="WU24" i="1"/>
  <c r="WU23" i="1"/>
  <c r="FD15" i="1"/>
  <c r="FD24" i="1"/>
  <c r="FD23" i="1"/>
  <c r="PQ15" i="1"/>
  <c r="PQ24" i="1"/>
  <c r="PQ23" i="1"/>
  <c r="ABJ15" i="1"/>
  <c r="ABJ23" i="1"/>
  <c r="ABJ24" i="1"/>
  <c r="JC15" i="1"/>
  <c r="JC24" i="1"/>
  <c r="JC23" i="1"/>
  <c r="TV15" i="1"/>
  <c r="TV24" i="1"/>
  <c r="TV23" i="1"/>
  <c r="CP23" i="1"/>
  <c r="CP15" i="1"/>
  <c r="CP24" i="1"/>
  <c r="NC15" i="1"/>
  <c r="NC24" i="1"/>
  <c r="NC23" i="1"/>
  <c r="YL15" i="1"/>
  <c r="YL24" i="1"/>
  <c r="YL23" i="1"/>
  <c r="HF15" i="1"/>
  <c r="HF24" i="1"/>
  <c r="HF23" i="1"/>
  <c r="RS15" i="1"/>
  <c r="RS24" i="1"/>
  <c r="RS23" i="1"/>
  <c r="BJ23" i="1"/>
  <c r="BJ15" i="1"/>
  <c r="BJ24" i="1"/>
  <c r="LW15" i="1"/>
  <c r="LW24" i="1"/>
  <c r="LW23" i="1"/>
  <c r="WZ15" i="1"/>
  <c r="WZ24" i="1"/>
  <c r="WZ23" i="1"/>
  <c r="FI15" i="1"/>
  <c r="FI24" i="1"/>
  <c r="FI23" i="1"/>
  <c r="PV15" i="1"/>
  <c r="PV24" i="1"/>
  <c r="PV23" i="1"/>
  <c r="ABR15" i="1"/>
  <c r="ABR24" i="1"/>
  <c r="ABR23" i="1"/>
  <c r="JI15" i="1"/>
  <c r="JI23" i="1"/>
  <c r="JI24" i="1"/>
  <c r="UC24" i="1"/>
  <c r="UC15" i="1"/>
  <c r="UC23" i="1"/>
  <c r="CU15" i="1"/>
  <c r="CU24" i="1"/>
  <c r="CU23" i="1"/>
  <c r="NH15" i="1"/>
  <c r="NH24" i="1"/>
  <c r="NH23" i="1"/>
  <c r="YR15" i="1"/>
  <c r="YR23" i="1"/>
  <c r="YR24" i="1"/>
  <c r="GD15" i="1"/>
  <c r="GD24" i="1"/>
  <c r="GD23" i="1"/>
  <c r="QQ15" i="1"/>
  <c r="QQ23" i="1"/>
  <c r="QQ24" i="1"/>
  <c r="ACP15" i="1"/>
  <c r="ACP23" i="1"/>
  <c r="ACP24" i="1"/>
  <c r="XS24" i="1"/>
  <c r="XS15" i="1"/>
  <c r="XS23" i="1"/>
  <c r="VX24" i="1"/>
  <c r="VX15" i="1"/>
  <c r="VX23" i="1"/>
  <c r="CJ15" i="1"/>
  <c r="CJ24" i="1"/>
  <c r="CJ23" i="1"/>
  <c r="MF15" i="1"/>
  <c r="MF23" i="1"/>
  <c r="MF24" i="1"/>
  <c r="WB15" i="1"/>
  <c r="WB24" i="1"/>
  <c r="WB23" i="1"/>
  <c r="AVI15" i="1"/>
  <c r="AVI24" i="1"/>
  <c r="AVI23" i="1"/>
  <c r="BFE15" i="1"/>
  <c r="BPA15" i="1"/>
  <c r="BPA24" i="1"/>
  <c r="BPA23" i="1"/>
  <c r="BYW15" i="1"/>
  <c r="BYW24" i="1"/>
  <c r="BYW23" i="1"/>
  <c r="CIS15" i="1"/>
  <c r="CIS24" i="1"/>
  <c r="CIS23" i="1"/>
  <c r="CSO15" i="1"/>
  <c r="CSO24" i="1"/>
  <c r="CSO23" i="1"/>
  <c r="DCK15" i="1"/>
  <c r="DCK24" i="1"/>
  <c r="DCK23" i="1"/>
  <c r="DMG15" i="1"/>
  <c r="DMG24" i="1"/>
  <c r="DMG23" i="1"/>
  <c r="DWC15" i="1"/>
  <c r="DWC24" i="1"/>
  <c r="DWC23" i="1"/>
  <c r="EFY15" i="1"/>
  <c r="EFY24" i="1"/>
  <c r="EFY23" i="1"/>
  <c r="EPU15" i="1"/>
  <c r="EPU24" i="1"/>
  <c r="EPU23" i="1"/>
  <c r="FBI15" i="1"/>
  <c r="FBI24" i="1"/>
  <c r="FBI23" i="1"/>
  <c r="FVR15" i="1"/>
  <c r="FVR24" i="1"/>
  <c r="FVR23" i="1"/>
  <c r="BCT15" i="1"/>
  <c r="BCT24" i="1"/>
  <c r="BCT23" i="1"/>
  <c r="BMP15" i="1"/>
  <c r="BMP24" i="1"/>
  <c r="BMP23" i="1"/>
  <c r="BWL15" i="1"/>
  <c r="BWL24" i="1"/>
  <c r="BWL23" i="1"/>
  <c r="CGH15" i="1"/>
  <c r="CGH24" i="1"/>
  <c r="CGH23" i="1"/>
  <c r="CQD15" i="1"/>
  <c r="CQD24" i="1"/>
  <c r="CQD23" i="1"/>
  <c r="CZZ15" i="1"/>
  <c r="CZZ24" i="1"/>
  <c r="CZZ23" i="1"/>
  <c r="DJV15" i="1"/>
  <c r="DJV24" i="1"/>
  <c r="DJV23" i="1"/>
  <c r="DTR15" i="1"/>
  <c r="DTR24" i="1"/>
  <c r="DTR23" i="1"/>
  <c r="EDN15" i="1"/>
  <c r="EDN24" i="1"/>
  <c r="EDN23" i="1"/>
  <c r="ENJ15" i="1"/>
  <c r="ENJ24" i="1"/>
  <c r="ENJ23" i="1"/>
  <c r="EYD15" i="1"/>
  <c r="EYD24" i="1"/>
  <c r="EYD23" i="1"/>
  <c r="FNC15" i="1"/>
  <c r="FNC24" i="1"/>
  <c r="FNC23" i="1"/>
  <c r="BAI15" i="1"/>
  <c r="BAI24" i="1"/>
  <c r="BAI23" i="1"/>
  <c r="BKE15" i="1"/>
  <c r="BKE24" i="1"/>
  <c r="BKE23" i="1"/>
  <c r="BUA15" i="1"/>
  <c r="CDW15" i="1"/>
  <c r="CDW24" i="1"/>
  <c r="CDW23" i="1"/>
  <c r="CNS15" i="1"/>
  <c r="CNS24" i="1"/>
  <c r="CNS23" i="1"/>
  <c r="CXO15" i="1"/>
  <c r="CXO24" i="1"/>
  <c r="CXO23" i="1"/>
  <c r="DHK15" i="1"/>
  <c r="DHK24" i="1"/>
  <c r="DHK23" i="1"/>
  <c r="DRG15" i="1"/>
  <c r="DRG24" i="1"/>
  <c r="DRG23" i="1"/>
  <c r="EBC15" i="1"/>
  <c r="EBC24" i="1"/>
  <c r="EBC23" i="1"/>
  <c r="EKY15" i="1"/>
  <c r="EKY24" i="1"/>
  <c r="EKY23" i="1"/>
  <c r="EUZ15" i="1"/>
  <c r="EUZ24" i="1"/>
  <c r="EUZ23" i="1"/>
  <c r="FIT15" i="1"/>
  <c r="FIT24" i="1"/>
  <c r="FIT23" i="1"/>
  <c r="AXX15" i="1"/>
  <c r="AXX24" i="1"/>
  <c r="AXX23" i="1"/>
  <c r="BHT15" i="1"/>
  <c r="BRP15" i="1"/>
  <c r="BRP24" i="1"/>
  <c r="BRP23" i="1"/>
  <c r="CBL15" i="1"/>
  <c r="CBL24" i="1"/>
  <c r="CBL23" i="1"/>
  <c r="CLH15" i="1"/>
  <c r="CLH24" i="1"/>
  <c r="CLH23" i="1"/>
  <c r="CVD15" i="1"/>
  <c r="CVD24" i="1"/>
  <c r="CVD23" i="1"/>
  <c r="DEZ15" i="1"/>
  <c r="DEZ24" i="1"/>
  <c r="DEZ23" i="1"/>
  <c r="DOV15" i="1"/>
  <c r="DOV24" i="1"/>
  <c r="DOV23" i="1"/>
  <c r="DYR15" i="1"/>
  <c r="DYR24" i="1"/>
  <c r="DYR23" i="1"/>
  <c r="EIN15" i="1"/>
  <c r="EIN24" i="1"/>
  <c r="EIN23" i="1"/>
  <c r="ESJ15" i="1"/>
  <c r="ESJ24" i="1"/>
  <c r="ESJ23" i="1"/>
  <c r="FEY15" i="1"/>
  <c r="FEY24" i="1"/>
  <c r="FEY23" i="1"/>
  <c r="AVM15" i="1"/>
  <c r="AVM24" i="1"/>
  <c r="AVM23" i="1"/>
  <c r="BFI15" i="1"/>
  <c r="BPE15" i="1"/>
  <c r="BPE24" i="1"/>
  <c r="BPE23" i="1"/>
  <c r="BZA15" i="1"/>
  <c r="BZA24" i="1"/>
  <c r="BZA23" i="1"/>
  <c r="CIW15" i="1"/>
  <c r="CIW24" i="1"/>
  <c r="CIW23" i="1"/>
  <c r="CSS15" i="1"/>
  <c r="CSS24" i="1"/>
  <c r="CSS23" i="1"/>
  <c r="DCO15" i="1"/>
  <c r="DCO24" i="1"/>
  <c r="DCO23" i="1"/>
  <c r="DMK15" i="1"/>
  <c r="DMK24" i="1"/>
  <c r="DMK23" i="1"/>
  <c r="DWG15" i="1"/>
  <c r="DWG24" i="1"/>
  <c r="DWG23" i="1"/>
  <c r="EGC15" i="1"/>
  <c r="EGC24" i="1"/>
  <c r="EGC23" i="1"/>
  <c r="EPY15" i="1"/>
  <c r="EPY24" i="1"/>
  <c r="EPY23" i="1"/>
  <c r="FBN15" i="1"/>
  <c r="FBN24" i="1"/>
  <c r="FBN23" i="1"/>
  <c r="FWH15" i="1"/>
  <c r="FWH24" i="1"/>
  <c r="FWH23" i="1"/>
  <c r="BCX15" i="1"/>
  <c r="BCX24" i="1"/>
  <c r="BCX23" i="1"/>
  <c r="BMT15" i="1"/>
  <c r="BMT24" i="1"/>
  <c r="BMT23" i="1"/>
  <c r="BWP15" i="1"/>
  <c r="BWP24" i="1"/>
  <c r="BWP23" i="1"/>
  <c r="CGL15" i="1"/>
  <c r="CGL24" i="1"/>
  <c r="CGL23" i="1"/>
  <c r="CQH15" i="1"/>
  <c r="CQH24" i="1"/>
  <c r="CQH23" i="1"/>
  <c r="DAD15" i="1"/>
  <c r="DAD24" i="1"/>
  <c r="DAD23" i="1"/>
  <c r="DJZ15" i="1"/>
  <c r="DJZ24" i="1"/>
  <c r="DJZ23" i="1"/>
  <c r="DTV15" i="1"/>
  <c r="DTV24" i="1"/>
  <c r="DTV23" i="1"/>
  <c r="EDR15" i="1"/>
  <c r="EDR24" i="1"/>
  <c r="EDR23" i="1"/>
  <c r="ENN15" i="1"/>
  <c r="ENN24" i="1"/>
  <c r="ENN23" i="1"/>
  <c r="EYH24" i="1"/>
  <c r="EYH23" i="1"/>
  <c r="EYH15" i="1"/>
  <c r="FNP15" i="1"/>
  <c r="FNP23" i="1"/>
  <c r="FNP24" i="1"/>
  <c r="BAM15" i="1"/>
  <c r="BAM24" i="1"/>
  <c r="BAM23" i="1"/>
  <c r="BKI15" i="1"/>
  <c r="BKI24" i="1"/>
  <c r="BKI23" i="1"/>
  <c r="BUE15" i="1"/>
  <c r="CEA15" i="1"/>
  <c r="CEA24" i="1"/>
  <c r="CEA23" i="1"/>
  <c r="CNW15" i="1"/>
  <c r="CNW24" i="1"/>
  <c r="CNW23" i="1"/>
  <c r="CXS15" i="1"/>
  <c r="CXS24" i="1"/>
  <c r="CXS23" i="1"/>
  <c r="DHO15" i="1"/>
  <c r="DHO24" i="1"/>
  <c r="DHO23" i="1"/>
  <c r="DRK15" i="1"/>
  <c r="DRK24" i="1"/>
  <c r="DRK23" i="1"/>
  <c r="EBG15" i="1"/>
  <c r="EBG24" i="1"/>
  <c r="EBG23" i="1"/>
  <c r="ELC15" i="1"/>
  <c r="ELC24" i="1"/>
  <c r="ELC23" i="1"/>
  <c r="EVD15" i="1"/>
  <c r="EVD24" i="1"/>
  <c r="EVD23" i="1"/>
  <c r="FIZ15" i="1"/>
  <c r="FIZ24" i="1"/>
  <c r="FIZ23" i="1"/>
  <c r="AYB15" i="1"/>
  <c r="AYB24" i="1"/>
  <c r="AYB23" i="1"/>
  <c r="BHX15" i="1"/>
  <c r="BRT15" i="1"/>
  <c r="BRT24" i="1"/>
  <c r="BRT23" i="1"/>
  <c r="CBP15" i="1"/>
  <c r="CBP24" i="1"/>
  <c r="CBP23" i="1"/>
  <c r="CLL15" i="1"/>
  <c r="CLL24" i="1"/>
  <c r="CLL23" i="1"/>
  <c r="CVH15" i="1"/>
  <c r="CVH24" i="1"/>
  <c r="CVH23" i="1"/>
  <c r="DFD15" i="1"/>
  <c r="DFD24" i="1"/>
  <c r="DFD23" i="1"/>
  <c r="DOZ15" i="1"/>
  <c r="DOZ24" i="1"/>
  <c r="DOZ23" i="1"/>
  <c r="DYV15" i="1"/>
  <c r="DYV24" i="1"/>
  <c r="DYV23" i="1"/>
  <c r="EIR15" i="1"/>
  <c r="EIR24" i="1"/>
  <c r="EIR23" i="1"/>
  <c r="ESO15" i="1"/>
  <c r="ESO24" i="1"/>
  <c r="ESO23" i="1"/>
  <c r="FFC15" i="1"/>
  <c r="FFC24" i="1"/>
  <c r="FFC23" i="1"/>
  <c r="AVQ15" i="1"/>
  <c r="AVQ24" i="1"/>
  <c r="AVQ23" i="1"/>
  <c r="BFM15" i="1"/>
  <c r="BFM23" i="1"/>
  <c r="BFM24" i="1"/>
  <c r="BPI15" i="1"/>
  <c r="BPI24" i="1"/>
  <c r="BPI23" i="1"/>
  <c r="BZE15" i="1"/>
  <c r="BZE24" i="1"/>
  <c r="BZE23" i="1"/>
  <c r="CJA15" i="1"/>
  <c r="CJA24" i="1"/>
  <c r="CJA23" i="1"/>
  <c r="CSW15" i="1"/>
  <c r="CSW24" i="1"/>
  <c r="CSW23" i="1"/>
  <c r="DCS15" i="1"/>
  <c r="DCS24" i="1"/>
  <c r="DCS23" i="1"/>
  <c r="DMO15" i="1"/>
  <c r="DMO24" i="1"/>
  <c r="DMO23" i="1"/>
  <c r="DWK15" i="1"/>
  <c r="DWK24" i="1"/>
  <c r="DWK23" i="1"/>
  <c r="EGG15" i="1"/>
  <c r="EGG24" i="1"/>
  <c r="EGG23" i="1"/>
  <c r="EQC15" i="1"/>
  <c r="EQC24" i="1"/>
  <c r="EQC23" i="1"/>
  <c r="FBS15" i="1"/>
  <c r="FBS24" i="1"/>
  <c r="FBS23" i="1"/>
  <c r="FWX15" i="1"/>
  <c r="FWX24" i="1"/>
  <c r="FWX23" i="1"/>
  <c r="BCL24" i="1"/>
  <c r="BCL15" i="1"/>
  <c r="BCL23" i="1"/>
  <c r="BMH24" i="1"/>
  <c r="BMH15" i="1"/>
  <c r="BMH23" i="1"/>
  <c r="BWD24" i="1"/>
  <c r="BWD15" i="1"/>
  <c r="BWD23" i="1"/>
  <c r="CFZ24" i="1"/>
  <c r="CFZ23" i="1"/>
  <c r="CFZ15" i="1"/>
  <c r="CPV24" i="1"/>
  <c r="CPV15" i="1"/>
  <c r="CPV23" i="1"/>
  <c r="CZR15" i="1"/>
  <c r="CZR24" i="1"/>
  <c r="CZR23" i="1"/>
  <c r="DJN15" i="1"/>
  <c r="DJN24" i="1"/>
  <c r="DJN23" i="1"/>
  <c r="DTJ15" i="1"/>
  <c r="DTJ24" i="1"/>
  <c r="DTJ23" i="1"/>
  <c r="EDF15" i="1"/>
  <c r="EDF24" i="1"/>
  <c r="EDF23" i="1"/>
  <c r="ENB15" i="1"/>
  <c r="ENB24" i="1"/>
  <c r="ENB23" i="1"/>
  <c r="EXR15" i="1"/>
  <c r="EXR24" i="1"/>
  <c r="EXR23" i="1"/>
  <c r="FML15" i="1"/>
  <c r="FML24" i="1"/>
  <c r="FML23" i="1"/>
  <c r="AZK24" i="1"/>
  <c r="AZK15" i="1"/>
  <c r="AZK23" i="1"/>
  <c r="BJG15" i="1"/>
  <c r="BTC24" i="1"/>
  <c r="BTC15" i="1"/>
  <c r="BTC23" i="1"/>
  <c r="CCY24" i="1"/>
  <c r="CCY23" i="1"/>
  <c r="CCY15" i="1"/>
  <c r="CMU24" i="1"/>
  <c r="CMU15" i="1"/>
  <c r="CMU23" i="1"/>
  <c r="CWQ15" i="1"/>
  <c r="CWQ24" i="1"/>
  <c r="CWQ23" i="1"/>
  <c r="DGM15" i="1"/>
  <c r="DGM24" i="1"/>
  <c r="DGM23" i="1"/>
  <c r="DQI24" i="1"/>
  <c r="DQI15" i="1"/>
  <c r="DQI23" i="1"/>
  <c r="EAE24" i="1"/>
  <c r="EAE15" i="1"/>
  <c r="EAE23" i="1"/>
  <c r="EKA15" i="1"/>
  <c r="EKA23" i="1"/>
  <c r="EKA24" i="1"/>
  <c r="ETZ15" i="1"/>
  <c r="ETZ24" i="1"/>
  <c r="ETZ23" i="1"/>
  <c r="FHJ15" i="1"/>
  <c r="FHJ24" i="1"/>
  <c r="FHJ23" i="1"/>
  <c r="AWJ15" i="1"/>
  <c r="AWJ24" i="1"/>
  <c r="AWJ23" i="1"/>
  <c r="BGF15" i="1"/>
  <c r="BQB15" i="1"/>
  <c r="BQB24" i="1"/>
  <c r="BQB23" i="1"/>
  <c r="BZX15" i="1"/>
  <c r="BZX24" i="1"/>
  <c r="BZX23" i="1"/>
  <c r="CJT15" i="1"/>
  <c r="CJT24" i="1"/>
  <c r="CJT23" i="1"/>
  <c r="CTP24" i="1"/>
  <c r="CTP15" i="1"/>
  <c r="CTP23" i="1"/>
  <c r="DDL15" i="1"/>
  <c r="DDL24" i="1"/>
  <c r="DDL23" i="1"/>
  <c r="DNH15" i="1"/>
  <c r="DNH24" i="1"/>
  <c r="DNH23" i="1"/>
  <c r="DXD15" i="1"/>
  <c r="DXD23" i="1"/>
  <c r="DXD24" i="1"/>
  <c r="EGZ15" i="1"/>
  <c r="EGZ24" i="1"/>
  <c r="EGZ23" i="1"/>
  <c r="EQV15" i="1"/>
  <c r="EQV24" i="1"/>
  <c r="EQV23" i="1"/>
  <c r="FCR15" i="1"/>
  <c r="FCR24" i="1"/>
  <c r="FCR23" i="1"/>
  <c r="ATI15" i="1"/>
  <c r="ATI23" i="1"/>
  <c r="ATI24" i="1"/>
  <c r="BDE15" i="1"/>
  <c r="BDE23" i="1"/>
  <c r="BDE24" i="1"/>
  <c r="BNA15" i="1"/>
  <c r="BNA23" i="1"/>
  <c r="BNA24" i="1"/>
  <c r="BWW15" i="1"/>
  <c r="BWW23" i="1"/>
  <c r="BWW24" i="1"/>
  <c r="CGS15" i="1"/>
  <c r="CGS23" i="1"/>
  <c r="CGS24" i="1"/>
  <c r="CQO15" i="1"/>
  <c r="CQO23" i="1"/>
  <c r="CQO24" i="1"/>
  <c r="DAK15" i="1"/>
  <c r="DAK23" i="1"/>
  <c r="DAK24" i="1"/>
  <c r="DKG15" i="1"/>
  <c r="DKG24" i="1"/>
  <c r="DKG23" i="1"/>
  <c r="DUC15" i="1"/>
  <c r="DUC24" i="1"/>
  <c r="DUC23" i="1"/>
  <c r="EDY15" i="1"/>
  <c r="EDY24" i="1"/>
  <c r="EDY23" i="1"/>
  <c r="ENU15" i="1"/>
  <c r="ENU24" i="1"/>
  <c r="ENU23" i="1"/>
  <c r="EYQ15" i="1"/>
  <c r="EYQ24" i="1"/>
  <c r="EYQ23" i="1"/>
  <c r="FOF15" i="1"/>
  <c r="FOF24" i="1"/>
  <c r="FOF23" i="1"/>
  <c r="BAD15" i="1"/>
  <c r="BAD24" i="1"/>
  <c r="BAD23" i="1"/>
  <c r="BJZ15" i="1"/>
  <c r="BJZ24" i="1"/>
  <c r="BJZ23" i="1"/>
  <c r="BTV15" i="1"/>
  <c r="BTV24" i="1"/>
  <c r="BTV23" i="1"/>
  <c r="CDR15" i="1"/>
  <c r="CDR24" i="1"/>
  <c r="CDR23" i="1"/>
  <c r="CNN15" i="1"/>
  <c r="CNN24" i="1"/>
  <c r="CNN23" i="1"/>
  <c r="CXJ15" i="1"/>
  <c r="CXJ24" i="1"/>
  <c r="CXJ23" i="1"/>
  <c r="DHF15" i="1"/>
  <c r="DHF24" i="1"/>
  <c r="DHF23" i="1"/>
  <c r="DRB15" i="1"/>
  <c r="DRB24" i="1"/>
  <c r="DRB23" i="1"/>
  <c r="EAX15" i="1"/>
  <c r="EAX24" i="1"/>
  <c r="EAX23" i="1"/>
  <c r="EKT15" i="1"/>
  <c r="EKT24" i="1"/>
  <c r="EKT23" i="1"/>
  <c r="EUT15" i="1"/>
  <c r="EUT24" i="1"/>
  <c r="EUT23" i="1"/>
  <c r="FIM15" i="1"/>
  <c r="FIM24" i="1"/>
  <c r="FIM23" i="1"/>
  <c r="AXC15" i="1"/>
  <c r="AXC24" i="1"/>
  <c r="AXC23" i="1"/>
  <c r="BGY15" i="1"/>
  <c r="BQU15" i="1"/>
  <c r="BQU24" i="1"/>
  <c r="BQU23" i="1"/>
  <c r="CAQ15" i="1"/>
  <c r="CAQ24" i="1"/>
  <c r="CAQ23" i="1"/>
  <c r="CKM15" i="1"/>
  <c r="CKM24" i="1"/>
  <c r="CKM23" i="1"/>
  <c r="CUI15" i="1"/>
  <c r="CUI24" i="1"/>
  <c r="CUI23" i="1"/>
  <c r="DEE15" i="1"/>
  <c r="DEE24" i="1"/>
  <c r="DEE23" i="1"/>
  <c r="DOA15" i="1"/>
  <c r="DOA24" i="1"/>
  <c r="DOA23" i="1"/>
  <c r="DXW15" i="1"/>
  <c r="DXW24" i="1"/>
  <c r="DXW23" i="1"/>
  <c r="EHS15" i="1"/>
  <c r="EHS24" i="1"/>
  <c r="EHS23" i="1"/>
  <c r="ERO15" i="1"/>
  <c r="ERO24" i="1"/>
  <c r="ERO23" i="1"/>
  <c r="FDS15" i="1"/>
  <c r="FDS23" i="1"/>
  <c r="FDS24" i="1"/>
  <c r="AUB15" i="1"/>
  <c r="AUB24" i="1"/>
  <c r="AUB23" i="1"/>
  <c r="BDX15" i="1"/>
  <c r="BDX24" i="1"/>
  <c r="BDX23" i="1"/>
  <c r="BNT15" i="1"/>
  <c r="BNT24" i="1"/>
  <c r="BNT23" i="1"/>
  <c r="BXP15" i="1"/>
  <c r="BXP24" i="1"/>
  <c r="BXP23" i="1"/>
  <c r="CHL15" i="1"/>
  <c r="CHL24" i="1"/>
  <c r="CHL23" i="1"/>
  <c r="CRH15" i="1"/>
  <c r="CRH24" i="1"/>
  <c r="CRH23" i="1"/>
  <c r="DBD15" i="1"/>
  <c r="DBD24" i="1"/>
  <c r="DBD23" i="1"/>
  <c r="DKZ15" i="1"/>
  <c r="DKZ24" i="1"/>
  <c r="DKZ23" i="1"/>
  <c r="DUV15" i="1"/>
  <c r="DUV24" i="1"/>
  <c r="DUV23" i="1"/>
  <c r="EER15" i="1"/>
  <c r="EER24" i="1"/>
  <c r="EER23" i="1"/>
  <c r="EON15" i="1"/>
  <c r="EON24" i="1"/>
  <c r="EON23" i="1"/>
  <c r="EZP15" i="1"/>
  <c r="EZP24" i="1"/>
  <c r="EZP23" i="1"/>
  <c r="FQR15" i="1"/>
  <c r="FQR24" i="1"/>
  <c r="FQR23" i="1"/>
  <c r="GGP15" i="1"/>
  <c r="GGP24" i="1"/>
  <c r="GGP23" i="1"/>
  <c r="GQL15" i="1"/>
  <c r="GQL23" i="1"/>
  <c r="GQL24" i="1"/>
  <c r="HAH15" i="1"/>
  <c r="HAH24" i="1"/>
  <c r="HAH23" i="1"/>
  <c r="HKD15" i="1"/>
  <c r="HKD24" i="1"/>
  <c r="HKD23" i="1"/>
  <c r="HTZ15" i="1"/>
  <c r="HTZ24" i="1"/>
  <c r="HTZ23" i="1"/>
  <c r="IDV15" i="1"/>
  <c r="IDV24" i="1"/>
  <c r="IDV23" i="1"/>
  <c r="INR15" i="1"/>
  <c r="INR24" i="1"/>
  <c r="INR23" i="1"/>
  <c r="IYA15" i="1"/>
  <c r="IYA24" i="1"/>
  <c r="IYA23" i="1"/>
  <c r="JJY15" i="1"/>
  <c r="JJY24" i="1"/>
  <c r="JJY23" i="1"/>
  <c r="GCI15" i="1"/>
  <c r="GCI24" i="1"/>
  <c r="GCI23" i="1"/>
  <c r="GME15" i="1"/>
  <c r="GME24" i="1"/>
  <c r="GME23" i="1"/>
  <c r="GWA15" i="1"/>
  <c r="GWA24" i="1"/>
  <c r="GWA23" i="1"/>
  <c r="HFW15" i="1"/>
  <c r="HFW24" i="1"/>
  <c r="HFW23" i="1"/>
  <c r="HPS15" i="1"/>
  <c r="HPS24" i="1"/>
  <c r="HPS23" i="1"/>
  <c r="HZO15" i="1"/>
  <c r="HZO24" i="1"/>
  <c r="HZO23" i="1"/>
  <c r="IJK15" i="1"/>
  <c r="IJK24" i="1"/>
  <c r="IJK23" i="1"/>
  <c r="ITG15" i="1"/>
  <c r="ITG24" i="1"/>
  <c r="ITG23" i="1"/>
  <c r="JEJ15" i="1"/>
  <c r="JEJ24" i="1"/>
  <c r="JEJ23" i="1"/>
  <c r="JWA15" i="1"/>
  <c r="JWA24" i="1"/>
  <c r="JWA23" i="1"/>
  <c r="GGR15" i="1"/>
  <c r="GGR24" i="1"/>
  <c r="GGR23" i="1"/>
  <c r="GQN15" i="1"/>
  <c r="GQN24" i="1"/>
  <c r="GQN23" i="1"/>
  <c r="HAJ15" i="1"/>
  <c r="HAJ24" i="1"/>
  <c r="HAJ23" i="1"/>
  <c r="HKF15" i="1"/>
  <c r="HKF24" i="1"/>
  <c r="HKF23" i="1"/>
  <c r="HUB15" i="1"/>
  <c r="HUB24" i="1"/>
  <c r="HUB23" i="1"/>
  <c r="IDX15" i="1"/>
  <c r="IDX24" i="1"/>
  <c r="IDX23" i="1"/>
  <c r="INT15" i="1"/>
  <c r="INT23" i="1"/>
  <c r="INT24" i="1"/>
  <c r="IYC15" i="1"/>
  <c r="IYC24" i="1"/>
  <c r="IYC23" i="1"/>
  <c r="JKB15" i="1"/>
  <c r="JKB24" i="1"/>
  <c r="JKB23" i="1"/>
  <c r="FTE15" i="1"/>
  <c r="FTE23" i="1"/>
  <c r="FTE24" i="1"/>
  <c r="GDA15" i="1"/>
  <c r="GDA23" i="1"/>
  <c r="GDA24" i="1"/>
  <c r="GMW15" i="1"/>
  <c r="GMW23" i="1"/>
  <c r="GMW24" i="1"/>
  <c r="GWS15" i="1"/>
  <c r="GWS24" i="1"/>
  <c r="GWS23" i="1"/>
  <c r="HGO15" i="1"/>
  <c r="HGO24" i="1"/>
  <c r="HGO23" i="1"/>
  <c r="HQK15" i="1"/>
  <c r="HQK24" i="1"/>
  <c r="HQK23" i="1"/>
  <c r="IAG15" i="1"/>
  <c r="IAG24" i="1"/>
  <c r="IAG23" i="1"/>
  <c r="IKC15" i="1"/>
  <c r="IKC24" i="1"/>
  <c r="IKC23" i="1"/>
  <c r="ITY15" i="1"/>
  <c r="ITY23" i="1"/>
  <c r="ITY24" i="1"/>
  <c r="JFE15" i="1"/>
  <c r="JFE24" i="1"/>
  <c r="JFE23" i="1"/>
  <c r="FYT15" i="1"/>
  <c r="FYT24" i="1"/>
  <c r="FYT23" i="1"/>
  <c r="GIP15" i="1"/>
  <c r="GIP24" i="1"/>
  <c r="GIP23" i="1"/>
  <c r="GSL15" i="1"/>
  <c r="GSL24" i="1"/>
  <c r="GSL23" i="1"/>
  <c r="HCH15" i="1"/>
  <c r="HCH24" i="1"/>
  <c r="HCH23" i="1"/>
  <c r="HMD15" i="1"/>
  <c r="HMD24" i="1"/>
  <c r="HMD23" i="1"/>
  <c r="HVZ15" i="1"/>
  <c r="HVZ24" i="1"/>
  <c r="HVZ23" i="1"/>
  <c r="IFV15" i="1"/>
  <c r="IFV24" i="1"/>
  <c r="IFV23" i="1"/>
  <c r="IPR15" i="1"/>
  <c r="IPR24" i="1"/>
  <c r="IPR23" i="1"/>
  <c r="JAG15" i="1"/>
  <c r="JAG24" i="1"/>
  <c r="JAG23" i="1"/>
  <c r="JMQ15" i="1"/>
  <c r="JMQ24" i="1"/>
  <c r="JMQ23" i="1"/>
  <c r="FUM15" i="1"/>
  <c r="FUM24" i="1"/>
  <c r="FUM23" i="1"/>
  <c r="GEI15" i="1"/>
  <c r="GEI24" i="1"/>
  <c r="GEI23" i="1"/>
  <c r="GOE15" i="1"/>
  <c r="GOE24" i="1"/>
  <c r="GOE23" i="1"/>
  <c r="GYA15" i="1"/>
  <c r="GYA24" i="1"/>
  <c r="GYA23" i="1"/>
  <c r="HHW15" i="1"/>
  <c r="HHW24" i="1"/>
  <c r="HHW23" i="1"/>
  <c r="HRS15" i="1"/>
  <c r="HRS24" i="1"/>
  <c r="HRS23" i="1"/>
  <c r="IBO15" i="1"/>
  <c r="IBO24" i="1"/>
  <c r="IBO23" i="1"/>
  <c r="ILK15" i="1"/>
  <c r="ILK24" i="1"/>
  <c r="ILK23" i="1"/>
  <c r="IVK15" i="1"/>
  <c r="IVK24" i="1"/>
  <c r="IVK23" i="1"/>
  <c r="JGX15" i="1"/>
  <c r="JGX24" i="1"/>
  <c r="JGX23" i="1"/>
  <c r="FPP15" i="1"/>
  <c r="FPP24" i="1"/>
  <c r="FPP23" i="1"/>
  <c r="FZL15" i="1"/>
  <c r="FZL24" i="1"/>
  <c r="FZL23" i="1"/>
  <c r="GJH15" i="1"/>
  <c r="GJH24" i="1"/>
  <c r="GJH23" i="1"/>
  <c r="GTD15" i="1"/>
  <c r="GTD24" i="1"/>
  <c r="GTD23" i="1"/>
  <c r="HCZ15" i="1"/>
  <c r="HCZ24" i="1"/>
  <c r="HCZ23" i="1"/>
  <c r="HMV15" i="1"/>
  <c r="HMV24" i="1"/>
  <c r="HMV23" i="1"/>
  <c r="HWR15" i="1"/>
  <c r="HWR24" i="1"/>
  <c r="HWR23" i="1"/>
  <c r="IGN15" i="1"/>
  <c r="IGN24" i="1"/>
  <c r="IGN23" i="1"/>
  <c r="IQJ15" i="1"/>
  <c r="IQJ24" i="1"/>
  <c r="IQJ23" i="1"/>
  <c r="JBC15" i="1"/>
  <c r="JBC24" i="1"/>
  <c r="JBC23" i="1"/>
  <c r="JNO15" i="1"/>
  <c r="JNO24" i="1"/>
  <c r="JNO23" i="1"/>
  <c r="FBM15" i="1"/>
  <c r="FBM24" i="1"/>
  <c r="FBM23" i="1"/>
  <c r="FLI15" i="1"/>
  <c r="FLI24" i="1"/>
  <c r="FLI23" i="1"/>
  <c r="FVE15" i="1"/>
  <c r="FVE24" i="1"/>
  <c r="FVE23" i="1"/>
  <c r="GFA15" i="1"/>
  <c r="GFA24" i="1"/>
  <c r="GFA23" i="1"/>
  <c r="GOW15" i="1"/>
  <c r="GOW24" i="1"/>
  <c r="GOW23" i="1"/>
  <c r="GYS15" i="1"/>
  <c r="GYS24" i="1"/>
  <c r="GYS23" i="1"/>
  <c r="HIO15" i="1"/>
  <c r="HIO24" i="1"/>
  <c r="HIO23" i="1"/>
  <c r="HSK15" i="1"/>
  <c r="HSK24" i="1"/>
  <c r="HSK23" i="1"/>
  <c r="ICG15" i="1"/>
  <c r="ICG24" i="1"/>
  <c r="ICG23" i="1"/>
  <c r="IMC15" i="1"/>
  <c r="IMC24" i="1"/>
  <c r="IMC23" i="1"/>
  <c r="IWF15" i="1"/>
  <c r="IWF24" i="1"/>
  <c r="IWF23" i="1"/>
  <c r="JHX15" i="1"/>
  <c r="JHX24" i="1"/>
  <c r="JHX23" i="1"/>
  <c r="FNV15" i="1"/>
  <c r="FNV24" i="1"/>
  <c r="FNV23" i="1"/>
  <c r="FXR15" i="1"/>
  <c r="FXR24" i="1"/>
  <c r="FXR23" i="1"/>
  <c r="GHN15" i="1"/>
  <c r="GHN24" i="1"/>
  <c r="GHN23" i="1"/>
  <c r="GRJ15" i="1"/>
  <c r="GRJ24" i="1"/>
  <c r="GRJ23" i="1"/>
  <c r="HBF15" i="1"/>
  <c r="HBF24" i="1"/>
  <c r="HBF23" i="1"/>
  <c r="HLB15" i="1"/>
  <c r="HLB24" i="1"/>
  <c r="HLB23" i="1"/>
  <c r="HUX15" i="1"/>
  <c r="HUX24" i="1"/>
  <c r="HUX23" i="1"/>
  <c r="IET15" i="1"/>
  <c r="IET24" i="1"/>
  <c r="IET23" i="1"/>
  <c r="IOP15" i="1"/>
  <c r="IOP24" i="1"/>
  <c r="IOP23" i="1"/>
  <c r="IZA15" i="1"/>
  <c r="IZA24" i="1"/>
  <c r="IZA23" i="1"/>
  <c r="JLE15" i="1"/>
  <c r="JLE24" i="1"/>
  <c r="JLE23" i="1"/>
  <c r="FIY15" i="1"/>
  <c r="FIY24" i="1"/>
  <c r="FIY23" i="1"/>
  <c r="FSU15" i="1"/>
  <c r="FSU24" i="1"/>
  <c r="FSU23" i="1"/>
  <c r="GCQ15" i="1"/>
  <c r="GCQ24" i="1"/>
  <c r="GCQ23" i="1"/>
  <c r="GMM15" i="1"/>
  <c r="GMM24" i="1"/>
  <c r="GMM23" i="1"/>
  <c r="GWI15" i="1"/>
  <c r="GWI24" i="1"/>
  <c r="GWI23" i="1"/>
  <c r="HGE15" i="1"/>
  <c r="HGE24" i="1"/>
  <c r="HGE23" i="1"/>
  <c r="HQA15" i="1"/>
  <c r="HQA24" i="1"/>
  <c r="HQA23" i="1"/>
  <c r="HZW15" i="1"/>
  <c r="HZW24" i="1"/>
  <c r="HZW23" i="1"/>
  <c r="IJS15" i="1"/>
  <c r="IJS24" i="1"/>
  <c r="IJS23" i="1"/>
  <c r="ITO15" i="1"/>
  <c r="ITO24" i="1"/>
  <c r="ITO23" i="1"/>
  <c r="JET15" i="1"/>
  <c r="JET24" i="1"/>
  <c r="JET23" i="1"/>
  <c r="JWT15" i="1"/>
  <c r="JWT24" i="1"/>
  <c r="JWT23" i="1"/>
  <c r="FUR15" i="1"/>
  <c r="FUR24" i="1"/>
  <c r="FUR23" i="1"/>
  <c r="GEN15" i="1"/>
  <c r="GEN24" i="1"/>
  <c r="GEN23" i="1"/>
  <c r="GOJ15" i="1"/>
  <c r="GOJ24" i="1"/>
  <c r="GOJ23" i="1"/>
  <c r="GYF15" i="1"/>
  <c r="GYF24" i="1"/>
  <c r="GYF23" i="1"/>
  <c r="HIB15" i="1"/>
  <c r="HIB24" i="1"/>
  <c r="HIB23" i="1"/>
  <c r="HRX15" i="1"/>
  <c r="HRX24" i="1"/>
  <c r="HRX23" i="1"/>
  <c r="IBT15" i="1"/>
  <c r="IBT24" i="1"/>
  <c r="IBT23" i="1"/>
  <c r="ILP15" i="1"/>
  <c r="ILP24" i="1"/>
  <c r="ILP23" i="1"/>
  <c r="IVQ15" i="1"/>
  <c r="IVQ24" i="1"/>
  <c r="IVQ23" i="1"/>
  <c r="JHG15" i="1"/>
  <c r="JHG23" i="1"/>
  <c r="JHG24" i="1"/>
  <c r="FFY15" i="1"/>
  <c r="FFY24" i="1"/>
  <c r="FFY23" i="1"/>
  <c r="FPU15" i="1"/>
  <c r="FPU24" i="1"/>
  <c r="FPU23" i="1"/>
  <c r="FZQ15" i="1"/>
  <c r="FZQ24" i="1"/>
  <c r="FZQ23" i="1"/>
  <c r="GJM15" i="1"/>
  <c r="GJM24" i="1"/>
  <c r="GJM23" i="1"/>
  <c r="GTI15" i="1"/>
  <c r="GTI24" i="1"/>
  <c r="GTI23" i="1"/>
  <c r="HDE15" i="1"/>
  <c r="HDE24" i="1"/>
  <c r="HDE23" i="1"/>
  <c r="HNA15" i="1"/>
  <c r="HNA24" i="1"/>
  <c r="HNA23" i="1"/>
  <c r="HWW15" i="1"/>
  <c r="HWW24" i="1"/>
  <c r="HWW23" i="1"/>
  <c r="IGS15" i="1"/>
  <c r="IGS24" i="1"/>
  <c r="IGS23" i="1"/>
  <c r="IQO15" i="1"/>
  <c r="IQO24" i="1"/>
  <c r="IQO23" i="1"/>
  <c r="JBH15" i="1"/>
  <c r="JBH24" i="1"/>
  <c r="JBH23" i="1"/>
  <c r="JNZ24" i="1"/>
  <c r="JNZ15" i="1"/>
  <c r="JNZ23" i="1"/>
  <c r="EZF15" i="1"/>
  <c r="EZF24" i="1"/>
  <c r="EZF23" i="1"/>
  <c r="FJB15" i="1"/>
  <c r="FJB24" i="1"/>
  <c r="FJB23" i="1"/>
  <c r="FSX15" i="1"/>
  <c r="FSX24" i="1"/>
  <c r="FSX23" i="1"/>
  <c r="GCT15" i="1"/>
  <c r="GCT24" i="1"/>
  <c r="GCT23" i="1"/>
  <c r="GMP15" i="1"/>
  <c r="GMP24" i="1"/>
  <c r="GMP23" i="1"/>
  <c r="GWL15" i="1"/>
  <c r="GWL24" i="1"/>
  <c r="GWL23" i="1"/>
  <c r="HGH15" i="1"/>
  <c r="HGH24" i="1"/>
  <c r="HGH23" i="1"/>
  <c r="HQD15" i="1"/>
  <c r="HQD24" i="1"/>
  <c r="HQD23" i="1"/>
  <c r="HZZ15" i="1"/>
  <c r="HZZ24" i="1"/>
  <c r="HZZ23" i="1"/>
  <c r="IJV15" i="1"/>
  <c r="IJV24" i="1"/>
  <c r="IJV23" i="1"/>
  <c r="ITR15" i="1"/>
  <c r="ITR24" i="1"/>
  <c r="ITR23" i="1"/>
  <c r="JEW15" i="1"/>
  <c r="JEW24" i="1"/>
  <c r="JEW23" i="1"/>
  <c r="FLO15" i="1"/>
  <c r="FLO24" i="1"/>
  <c r="FLO23" i="1"/>
  <c r="FVK15" i="1"/>
  <c r="FVK24" i="1"/>
  <c r="FVK23" i="1"/>
  <c r="GFG15" i="1"/>
  <c r="GFG24" i="1"/>
  <c r="GFG23" i="1"/>
  <c r="GPC15" i="1"/>
  <c r="GPC24" i="1"/>
  <c r="GPC23" i="1"/>
  <c r="GYY15" i="1"/>
  <c r="GYY24" i="1"/>
  <c r="GYY23" i="1"/>
  <c r="HIU15" i="1"/>
  <c r="HIU24" i="1"/>
  <c r="HIU23" i="1"/>
  <c r="HSQ15" i="1"/>
  <c r="HSQ24" i="1"/>
  <c r="HSQ23" i="1"/>
  <c r="ICM15" i="1"/>
  <c r="ICM24" i="1"/>
  <c r="ICM23" i="1"/>
  <c r="IMI15" i="1"/>
  <c r="IMI24" i="1"/>
  <c r="IMI23" i="1"/>
  <c r="IWL15" i="1"/>
  <c r="IWL24" i="1"/>
  <c r="IWL23" i="1"/>
  <c r="JID15" i="1"/>
  <c r="JID24" i="1"/>
  <c r="JID23" i="1"/>
  <c r="EYB15" i="1"/>
  <c r="EYB24" i="1"/>
  <c r="EYB23" i="1"/>
  <c r="FHX15" i="1"/>
  <c r="FHX24" i="1"/>
  <c r="FHX23" i="1"/>
  <c r="FRT15" i="1"/>
  <c r="FRT24" i="1"/>
  <c r="FRT23" i="1"/>
  <c r="GBP15" i="1"/>
  <c r="GBP24" i="1"/>
  <c r="GBP23" i="1"/>
  <c r="GLL15" i="1"/>
  <c r="GLL24" i="1"/>
  <c r="GLL23" i="1"/>
  <c r="GVH15" i="1"/>
  <c r="GVH24" i="1"/>
  <c r="GVH23" i="1"/>
  <c r="HFD15" i="1"/>
  <c r="HFD24" i="1"/>
  <c r="HFD23" i="1"/>
  <c r="HOZ15" i="1"/>
  <c r="HOZ24" i="1"/>
  <c r="HOZ23" i="1"/>
  <c r="HYV15" i="1"/>
  <c r="HYV24" i="1"/>
  <c r="HYV23" i="1"/>
  <c r="IIR15" i="1"/>
  <c r="IIR24" i="1"/>
  <c r="IIR23" i="1"/>
  <c r="ISN15" i="1"/>
  <c r="ISN24" i="1"/>
  <c r="ISN23" i="1"/>
  <c r="JDO15" i="1"/>
  <c r="JDO24" i="1"/>
  <c r="JDO23" i="1"/>
  <c r="JTP15" i="1"/>
  <c r="JTP24" i="1"/>
  <c r="JTP23" i="1"/>
  <c r="FEW15" i="1"/>
  <c r="FEW24" i="1"/>
  <c r="FEW23" i="1"/>
  <c r="FOS15" i="1"/>
  <c r="FOS24" i="1"/>
  <c r="FOS23" i="1"/>
  <c r="FYO15" i="1"/>
  <c r="FYO24" i="1"/>
  <c r="FYO23" i="1"/>
  <c r="GIK15" i="1"/>
  <c r="GIK24" i="1"/>
  <c r="GIK23" i="1"/>
  <c r="GSG15" i="1"/>
  <c r="GSG24" i="1"/>
  <c r="GSG23" i="1"/>
  <c r="HCC15" i="1"/>
  <c r="HCC24" i="1"/>
  <c r="HCC23" i="1"/>
  <c r="HLY15" i="1"/>
  <c r="HLY24" i="1"/>
  <c r="HLY23" i="1"/>
  <c r="HVU15" i="1"/>
  <c r="HVU24" i="1"/>
  <c r="HVU23" i="1"/>
  <c r="IFQ15" i="1"/>
  <c r="IFQ24" i="1"/>
  <c r="IFQ23" i="1"/>
  <c r="IPM15" i="1"/>
  <c r="IPM24" i="1"/>
  <c r="IPM23" i="1"/>
  <c r="JAB15" i="1"/>
  <c r="JAB24" i="1"/>
  <c r="JAB23" i="1"/>
  <c r="JMJ15" i="1"/>
  <c r="JMJ23" i="1"/>
  <c r="JMJ24" i="1"/>
  <c r="JTS15" i="1"/>
  <c r="JTS24" i="1"/>
  <c r="JTS23" i="1"/>
  <c r="JWF15" i="1"/>
  <c r="JWF24" i="1"/>
  <c r="JWF23" i="1"/>
  <c r="JOH15" i="1"/>
  <c r="JOH24" i="1"/>
  <c r="JOH23" i="1"/>
  <c r="JGI15" i="1"/>
  <c r="JGI24" i="1"/>
  <c r="JGI23" i="1"/>
  <c r="JQE15" i="1"/>
  <c r="JQE24" i="1"/>
  <c r="JQE23" i="1"/>
  <c r="JQV15" i="1"/>
  <c r="JQV24" i="1"/>
  <c r="JQV23" i="1"/>
  <c r="JSS15" i="1"/>
  <c r="JSS24" i="1"/>
  <c r="JSS23" i="1"/>
  <c r="JAH15" i="1"/>
  <c r="JAH24" i="1"/>
  <c r="JAH23" i="1"/>
  <c r="JKD15" i="1"/>
  <c r="JKD24" i="1"/>
  <c r="JKD23" i="1"/>
  <c r="JTZ15" i="1"/>
  <c r="JTZ24" i="1"/>
  <c r="JTZ23" i="1"/>
  <c r="JUQ15" i="1"/>
  <c r="JUQ24" i="1"/>
  <c r="JUQ23" i="1"/>
  <c r="JBP15" i="1"/>
  <c r="JBP24" i="1"/>
  <c r="JBP23" i="1"/>
  <c r="JLL15" i="1"/>
  <c r="JLL24" i="1"/>
  <c r="JLL23" i="1"/>
  <c r="JVH15" i="1"/>
  <c r="JVH24" i="1"/>
  <c r="JVH23" i="1"/>
  <c r="JNI15" i="1"/>
  <c r="JNI24" i="1"/>
  <c r="JNI23" i="1"/>
  <c r="FGQ16" i="1"/>
  <c r="BAD16" i="1"/>
  <c r="BJZ16" i="1"/>
  <c r="BTV16" i="1"/>
  <c r="CDR16" i="1"/>
  <c r="CNN16" i="1"/>
  <c r="CXJ16" i="1"/>
  <c r="DHF16" i="1"/>
  <c r="DRB16" i="1"/>
  <c r="EAX16" i="1"/>
  <c r="EKT16" i="1"/>
  <c r="EWP16" i="1"/>
  <c r="AVG16" i="1"/>
  <c r="BFC16" i="1"/>
  <c r="BOY16" i="1"/>
  <c r="BYU16" i="1"/>
  <c r="CIQ16" i="1"/>
  <c r="CSM16" i="1"/>
  <c r="DCI16" i="1"/>
  <c r="DME16" i="1"/>
  <c r="DWA16" i="1"/>
  <c r="EFW16" i="1"/>
  <c r="EQC16" i="1"/>
  <c r="FGS16" i="1"/>
  <c r="BAF16" i="1"/>
  <c r="BKB16" i="1"/>
  <c r="BTX16" i="1"/>
  <c r="CDT16" i="1"/>
  <c r="CNP16" i="1"/>
  <c r="CXL16" i="1"/>
  <c r="DHH16" i="1"/>
  <c r="DRD16" i="1"/>
  <c r="EAZ16" i="1"/>
  <c r="EKV16" i="1"/>
  <c r="EWV16" i="1"/>
  <c r="AVI16" i="1"/>
  <c r="BFE16" i="1"/>
  <c r="BPA16" i="1"/>
  <c r="BYW16" i="1"/>
  <c r="CIS16" i="1"/>
  <c r="CSO16" i="1"/>
  <c r="DCK16" i="1"/>
  <c r="DMG16" i="1"/>
  <c r="DWC16" i="1"/>
  <c r="EFY16" i="1"/>
  <c r="EQE16" i="1"/>
  <c r="FHG16" i="1"/>
  <c r="BAH16" i="1"/>
  <c r="BKD16" i="1"/>
  <c r="BTZ16" i="1"/>
  <c r="CDV16" i="1"/>
  <c r="CNR16" i="1"/>
  <c r="CXN16" i="1"/>
  <c r="DHJ16" i="1"/>
  <c r="DRF16" i="1"/>
  <c r="EBB16" i="1"/>
  <c r="EKX16" i="1"/>
  <c r="EWX16" i="1"/>
  <c r="FRS16" i="1"/>
  <c r="GBO16" i="1"/>
  <c r="GLK16" i="1"/>
  <c r="GVG16" i="1"/>
  <c r="HFC16" i="1"/>
  <c r="HOY16" i="1"/>
  <c r="HYU16" i="1"/>
  <c r="IIQ16" i="1"/>
  <c r="ISM16" i="1"/>
  <c r="JET16" i="1"/>
  <c r="FXH16" i="1"/>
  <c r="GHD16" i="1"/>
  <c r="GQZ16" i="1"/>
  <c r="HAV16" i="1"/>
  <c r="HKR16" i="1"/>
  <c r="HUN16" i="1"/>
  <c r="IEJ16" i="1"/>
  <c r="IOF16" i="1"/>
  <c r="IYT16" i="1"/>
  <c r="FSK16" i="1"/>
  <c r="GCG16" i="1"/>
  <c r="GMC16" i="1"/>
  <c r="GVY16" i="1"/>
  <c r="HFU16" i="1"/>
  <c r="HPQ16" i="1"/>
  <c r="HZM16" i="1"/>
  <c r="IJI16" i="1"/>
  <c r="ITE16" i="1"/>
  <c r="JGK16" i="1"/>
  <c r="FXJ16" i="1"/>
  <c r="GHF16" i="1"/>
  <c r="GRB16" i="1"/>
  <c r="HAX16" i="1"/>
  <c r="HKT16" i="1"/>
  <c r="HUP16" i="1"/>
  <c r="IEL16" i="1"/>
  <c r="IOH16" i="1"/>
  <c r="IYV16" i="1"/>
  <c r="FHK16" i="1"/>
  <c r="FRG16" i="1"/>
  <c r="GBC16" i="1"/>
  <c r="GKY16" i="1"/>
  <c r="GUU16" i="1"/>
  <c r="HEQ16" i="1"/>
  <c r="HOM16" i="1"/>
  <c r="HYI16" i="1"/>
  <c r="IIE16" i="1"/>
  <c r="ISA16" i="1"/>
  <c r="JEC16" i="1"/>
  <c r="FFP16" i="1"/>
  <c r="FPL16" i="1"/>
  <c r="FZH16" i="1"/>
  <c r="GJD16" i="1"/>
  <c r="GSZ16" i="1"/>
  <c r="HCV16" i="1"/>
  <c r="HMR16" i="1"/>
  <c r="HWN16" i="1"/>
  <c r="IGJ16" i="1"/>
  <c r="IQF16" i="1"/>
  <c r="JBN16" i="1"/>
  <c r="FHM16" i="1"/>
  <c r="FRI16" i="1"/>
  <c r="GBE16" i="1"/>
  <c r="GLA16" i="1"/>
  <c r="GUW16" i="1"/>
  <c r="HES16" i="1"/>
  <c r="HOO16" i="1"/>
  <c r="HYK16" i="1"/>
  <c r="IIG16" i="1"/>
  <c r="ISC16" i="1"/>
  <c r="JEE16" i="1"/>
  <c r="EST16" i="1"/>
  <c r="FCP16" i="1"/>
  <c r="FML16" i="1"/>
  <c r="FWH16" i="1"/>
  <c r="GGD16" i="1"/>
  <c r="GPZ16" i="1"/>
  <c r="GZV16" i="1"/>
  <c r="HJR16" i="1"/>
  <c r="HTN16" i="1"/>
  <c r="IDJ16" i="1"/>
  <c r="INF16" i="1"/>
  <c r="IXP16" i="1"/>
  <c r="JSE16" i="1"/>
  <c r="FEM16" i="1"/>
  <c r="FOI16" i="1"/>
  <c r="FYE16" i="1"/>
  <c r="GIA16" i="1"/>
  <c r="GRW16" i="1"/>
  <c r="HBS16" i="1"/>
  <c r="HLO16" i="1"/>
  <c r="HVK16" i="1"/>
  <c r="IFG16" i="1"/>
  <c r="IPC16" i="1"/>
  <c r="IZV16" i="1"/>
  <c r="FDH16" i="1"/>
  <c r="FND16" i="1"/>
  <c r="FWZ16" i="1"/>
  <c r="GGV16" i="1"/>
  <c r="GQR16" i="1"/>
  <c r="HAN16" i="1"/>
  <c r="HKJ16" i="1"/>
  <c r="HUF16" i="1"/>
  <c r="IEB16" i="1"/>
  <c r="INX16" i="1"/>
  <c r="IYK16" i="1"/>
  <c r="FCS16" i="1"/>
  <c r="FMO16" i="1"/>
  <c r="FWK16" i="1"/>
  <c r="GGG16" i="1"/>
  <c r="GQC16" i="1"/>
  <c r="GZY16" i="1"/>
  <c r="HJU16" i="1"/>
  <c r="HTQ16" i="1"/>
  <c r="IDM16" i="1"/>
  <c r="INI16" i="1"/>
  <c r="IXT16" i="1"/>
  <c r="JST16" i="1"/>
  <c r="FLZ16" i="1"/>
  <c r="FVV16" i="1"/>
  <c r="GFR16" i="1"/>
  <c r="GPN16" i="1"/>
  <c r="GZJ16" i="1"/>
  <c r="HJF16" i="1"/>
  <c r="HTB16" i="1"/>
  <c r="ICX16" i="1"/>
  <c r="IMT16" i="1"/>
  <c r="IXB16" i="1"/>
  <c r="JQW16" i="1"/>
  <c r="EWQ16" i="1"/>
  <c r="FGM16" i="1"/>
  <c r="FQI16" i="1"/>
  <c r="GAE16" i="1"/>
  <c r="GKA16" i="1"/>
  <c r="GTW16" i="1"/>
  <c r="HDS16" i="1"/>
  <c r="HNO16" i="1"/>
  <c r="HXK16" i="1"/>
  <c r="IHG16" i="1"/>
  <c r="IRC16" i="1"/>
  <c r="JCU16" i="1"/>
  <c r="EXH16" i="1"/>
  <c r="FHD16" i="1"/>
  <c r="FQZ16" i="1"/>
  <c r="GAV16" i="1"/>
  <c r="GKR16" i="1"/>
  <c r="GUN16" i="1"/>
  <c r="HEJ16" i="1"/>
  <c r="HOF16" i="1"/>
  <c r="HYB16" i="1"/>
  <c r="IHX16" i="1"/>
  <c r="IRT16" i="1"/>
  <c r="JDR16" i="1"/>
  <c r="EXY16" i="1"/>
  <c r="FHU16" i="1"/>
  <c r="FRQ16" i="1"/>
  <c r="GBM16" i="1"/>
  <c r="GLI16" i="1"/>
  <c r="GVE16" i="1"/>
  <c r="HFA16" i="1"/>
  <c r="HOW16" i="1"/>
  <c r="HYS16" i="1"/>
  <c r="IIO16" i="1"/>
  <c r="ISK16" i="1"/>
  <c r="JER16" i="1"/>
  <c r="ETB16" i="1"/>
  <c r="FCX16" i="1"/>
  <c r="FMT16" i="1"/>
  <c r="FWP16" i="1"/>
  <c r="GGL16" i="1"/>
  <c r="GQH16" i="1"/>
  <c r="HAD16" i="1"/>
  <c r="HJZ16" i="1"/>
  <c r="HTV16" i="1"/>
  <c r="IDR16" i="1"/>
  <c r="INN16" i="1"/>
  <c r="IXY16" i="1"/>
  <c r="JTL16" i="1"/>
  <c r="JVF16" i="1"/>
  <c r="JJA16" i="1"/>
  <c r="JSW16" i="1"/>
  <c r="JNZ16" i="1"/>
  <c r="JFK16" i="1"/>
  <c r="JPG16" i="1"/>
  <c r="IVP16" i="1"/>
  <c r="JFL16" i="1"/>
  <c r="JPH16" i="1"/>
  <c r="JGS16" i="1"/>
  <c r="JQO16" i="1"/>
  <c r="JHZ16" i="1"/>
  <c r="JRV16" i="1"/>
  <c r="JEI16" i="1"/>
  <c r="JOE16" i="1"/>
  <c r="JAB16" i="1"/>
  <c r="JJX16" i="1"/>
  <c r="JTT16" i="1"/>
  <c r="JMK16" i="1"/>
  <c r="JWG16" i="1"/>
  <c r="JIT16" i="1"/>
  <c r="JSP16" i="1"/>
  <c r="IYY16" i="1"/>
  <c r="JIU16" i="1"/>
  <c r="JSQ16" i="1"/>
  <c r="GC28" i="1"/>
  <c r="PY28" i="1"/>
  <c r="ZU28" i="1"/>
  <c r="GT28" i="1"/>
  <c r="QP28" i="1"/>
  <c r="AAL28" i="1"/>
  <c r="HK28" i="1"/>
  <c r="RG28" i="1"/>
  <c r="ABC28" i="1"/>
  <c r="IB28" i="1"/>
  <c r="RX28" i="1"/>
  <c r="ABT28" i="1"/>
  <c r="IS28" i="1"/>
  <c r="SO28" i="1"/>
  <c r="ACK28" i="1"/>
  <c r="IT28" i="1"/>
  <c r="SP28" i="1"/>
  <c r="ACL28" i="1"/>
  <c r="IU28" i="1"/>
  <c r="SQ28" i="1"/>
  <c r="ACM28" i="1"/>
  <c r="IV28" i="1"/>
  <c r="SR28" i="1"/>
  <c r="ACN28" i="1"/>
  <c r="IW28" i="1"/>
  <c r="SS28" i="1"/>
  <c r="ACO28" i="1"/>
  <c r="IX28" i="1"/>
  <c r="ST28" i="1"/>
  <c r="ACP28" i="1"/>
  <c r="IY28" i="1"/>
  <c r="SU28" i="1"/>
  <c r="ACQ28" i="1"/>
  <c r="IZ28" i="1"/>
  <c r="SV28" i="1"/>
  <c r="ACR28" i="1"/>
  <c r="JA28" i="1"/>
  <c r="SW28" i="1"/>
  <c r="ACS28" i="1"/>
  <c r="JB28" i="1"/>
  <c r="SX28" i="1"/>
  <c r="ACT28" i="1"/>
  <c r="JS28" i="1"/>
  <c r="TO28" i="1"/>
  <c r="ADK28" i="1"/>
  <c r="KJ28" i="1"/>
  <c r="UF28" i="1"/>
  <c r="ATJ28" i="1"/>
  <c r="BDF28" i="1"/>
  <c r="BNB28" i="1"/>
  <c r="BWX28" i="1"/>
  <c r="CGT28" i="1"/>
  <c r="CQP28" i="1"/>
  <c r="DDH28" i="1"/>
  <c r="AYY28" i="1"/>
  <c r="BSQ28" i="1"/>
  <c r="CCM28" i="1"/>
  <c r="CMI28" i="1"/>
  <c r="CXF28" i="1"/>
  <c r="AUR28" i="1"/>
  <c r="BEN28" i="1"/>
  <c r="BOJ28" i="1"/>
  <c r="BYF28" i="1"/>
  <c r="CIB28" i="1"/>
  <c r="CRX28" i="1"/>
  <c r="DGW28" i="1"/>
  <c r="BAG28" i="1"/>
  <c r="BKC28" i="1"/>
  <c r="BTY28" i="1"/>
  <c r="CDU28" i="1"/>
  <c r="CNQ28" i="1"/>
  <c r="CYZ28" i="1"/>
  <c r="AVZ28" i="1"/>
  <c r="BFV28" i="1"/>
  <c r="BPR28" i="1"/>
  <c r="BZN28" i="1"/>
  <c r="CJJ28" i="1"/>
  <c r="CTI28" i="1"/>
  <c r="DKS28" i="1"/>
  <c r="BBO28" i="1"/>
  <c r="BLK28" i="1"/>
  <c r="BVG28" i="1"/>
  <c r="CFC28" i="1"/>
  <c r="COY28" i="1"/>
  <c r="DAT28" i="1"/>
  <c r="AXH28" i="1"/>
  <c r="BQZ28" i="1"/>
  <c r="CAV28" i="1"/>
  <c r="CKR28" i="1"/>
  <c r="CUY28" i="1"/>
  <c r="DPM28" i="1"/>
  <c r="BCW28" i="1"/>
  <c r="BMS28" i="1"/>
  <c r="BWO28" i="1"/>
  <c r="CGK28" i="1"/>
  <c r="CQG28" i="1"/>
  <c r="DCP28" i="1"/>
  <c r="AYP28" i="1"/>
  <c r="BSH28" i="1"/>
  <c r="CCD28" i="1"/>
  <c r="CLZ28" i="1"/>
  <c r="CWS28" i="1"/>
  <c r="AUI28" i="1"/>
  <c r="BEE28" i="1"/>
  <c r="BOA28" i="1"/>
  <c r="BXW28" i="1"/>
  <c r="CHS28" i="1"/>
  <c r="CRO28" i="1"/>
  <c r="DFS28" i="1"/>
  <c r="AZX28" i="1"/>
  <c r="BJT28" i="1"/>
  <c r="BTP28" i="1"/>
  <c r="CDL28" i="1"/>
  <c r="CNH28" i="1"/>
  <c r="CYM28" i="1"/>
  <c r="AVQ28" i="1"/>
  <c r="BFM28" i="1"/>
  <c r="BPI28" i="1"/>
  <c r="BZE28" i="1"/>
  <c r="CJA28" i="1"/>
  <c r="CSW28" i="1"/>
  <c r="DJY28" i="1"/>
  <c r="BAP28" i="1"/>
  <c r="BKL28" i="1"/>
  <c r="BUH28" i="1"/>
  <c r="CED28" i="1"/>
  <c r="CNZ28" i="1"/>
  <c r="CZM28" i="1"/>
  <c r="AVS28" i="1"/>
  <c r="BFO28" i="1"/>
  <c r="BPK28" i="1"/>
  <c r="BZG28" i="1"/>
  <c r="CJC28" i="1"/>
  <c r="CSY28" i="1"/>
  <c r="DKA28" i="1"/>
  <c r="BAR28" i="1"/>
  <c r="BKN28" i="1"/>
  <c r="BUJ28" i="1"/>
  <c r="CEF28" i="1"/>
  <c r="COB28" i="1"/>
  <c r="CZO28" i="1"/>
  <c r="AVU28" i="1"/>
  <c r="BFQ28" i="1"/>
  <c r="BPM28" i="1"/>
  <c r="BZI28" i="1"/>
  <c r="CJE28" i="1"/>
  <c r="CTA28" i="1"/>
  <c r="DKC28" i="1"/>
  <c r="DYC28" i="1"/>
  <c r="EHY28" i="1"/>
  <c r="ERU28" i="1"/>
  <c r="FBQ28" i="1"/>
  <c r="FLM28" i="1"/>
  <c r="FVI28" i="1"/>
  <c r="GFE28" i="1"/>
  <c r="GRZ28" i="1"/>
  <c r="DVR28" i="1"/>
  <c r="EFN28" i="1"/>
  <c r="EPJ28" i="1"/>
  <c r="EZF28" i="1"/>
  <c r="FJB28" i="1"/>
  <c r="FSX28" i="1"/>
  <c r="GCT28" i="1"/>
  <c r="GND28" i="1"/>
  <c r="DQU28" i="1"/>
  <c r="EAQ28" i="1"/>
  <c r="EKM28" i="1"/>
  <c r="EUI28" i="1"/>
  <c r="FEE28" i="1"/>
  <c r="FOA28" i="1"/>
  <c r="FXW28" i="1"/>
  <c r="GHS28" i="1"/>
  <c r="GYG28" i="1"/>
  <c r="DYV28" i="1"/>
  <c r="EIR28" i="1"/>
  <c r="ESN28" i="1"/>
  <c r="FCJ28" i="1"/>
  <c r="FMF28" i="1"/>
  <c r="FWB28" i="1"/>
  <c r="GFX28" i="1"/>
  <c r="GTT28" i="1"/>
  <c r="DXA28" i="1"/>
  <c r="EGW28" i="1"/>
  <c r="EQS28" i="1"/>
  <c r="FAO28" i="1"/>
  <c r="FKK28" i="1"/>
  <c r="FUG28" i="1"/>
  <c r="GEC28" i="1"/>
  <c r="GPR28" i="1"/>
  <c r="DIH28" i="1"/>
  <c r="DSD28" i="1"/>
  <c r="EBZ28" i="1"/>
  <c r="ELV28" i="1"/>
  <c r="EVR28" i="1"/>
  <c r="FFN28" i="1"/>
  <c r="FPJ28" i="1"/>
  <c r="FZF28" i="1"/>
  <c r="GJB28" i="1"/>
  <c r="HCU28" i="1"/>
  <c r="DPC28" i="1"/>
  <c r="DYY28" i="1"/>
  <c r="EIU28" i="1"/>
  <c r="ESQ28" i="1"/>
  <c r="FCM28" i="1"/>
  <c r="FMI28" i="1"/>
  <c r="FWE28" i="1"/>
  <c r="GGA28" i="1"/>
  <c r="GTW28" i="1"/>
  <c r="DIJ28" i="1"/>
  <c r="DSF28" i="1"/>
  <c r="ECB28" i="1"/>
  <c r="ELX28" i="1"/>
  <c r="EVT28" i="1"/>
  <c r="FFP28" i="1"/>
  <c r="FPL28" i="1"/>
  <c r="FZH28" i="1"/>
  <c r="GJD28" i="1"/>
  <c r="HDA28" i="1"/>
  <c r="DLM28" i="1"/>
  <c r="DVI28" i="1"/>
  <c r="EFE28" i="1"/>
  <c r="EPA28" i="1"/>
  <c r="EYW28" i="1"/>
  <c r="FIS28" i="1"/>
  <c r="FSO28" i="1"/>
  <c r="GCK28" i="1"/>
  <c r="GMN28" i="1"/>
  <c r="DED28" i="1"/>
  <c r="DNZ28" i="1"/>
  <c r="DXV28" i="1"/>
  <c r="EHR28" i="1"/>
  <c r="ERN28" i="1"/>
  <c r="FBJ28" i="1"/>
  <c r="FLF28" i="1"/>
  <c r="FVB28" i="1"/>
  <c r="GEX28" i="1"/>
  <c r="GRJ28" i="1"/>
  <c r="DHG28" i="1"/>
  <c r="DRC28" i="1"/>
  <c r="EAY28" i="1"/>
  <c r="EKU28" i="1"/>
  <c r="EUQ28" i="1"/>
  <c r="FEM28" i="1"/>
  <c r="FOI28" i="1"/>
  <c r="FYE28" i="1"/>
  <c r="GIA28" i="1"/>
  <c r="GZG28" i="1"/>
  <c r="DAN28" i="1"/>
  <c r="DKJ28" i="1"/>
  <c r="DUF28" i="1"/>
  <c r="EEB28" i="1"/>
  <c r="ENX28" i="1"/>
  <c r="EXT28" i="1"/>
  <c r="FHP28" i="1"/>
  <c r="FRL28" i="1"/>
  <c r="GBH28" i="1"/>
  <c r="GLD28" i="1"/>
  <c r="CUK28" i="1"/>
  <c r="DEG28" i="1"/>
  <c r="DOC28" i="1"/>
  <c r="DXY28" i="1"/>
  <c r="EHU28" i="1"/>
  <c r="ERQ28" i="1"/>
  <c r="FBM28" i="1"/>
  <c r="FLI28" i="1"/>
  <c r="FVE28" i="1"/>
  <c r="GFA28" i="1"/>
  <c r="GRS28" i="1"/>
  <c r="DGT28" i="1"/>
  <c r="DQP28" i="1"/>
  <c r="EAL28" i="1"/>
  <c r="EKH28" i="1"/>
  <c r="EUD28" i="1"/>
  <c r="FDZ28" i="1"/>
  <c r="FNV28" i="1"/>
  <c r="FXR28" i="1"/>
  <c r="GHN28" i="1"/>
  <c r="GXW28" i="1"/>
  <c r="DAA28" i="1"/>
  <c r="DJW28" i="1"/>
  <c r="DTS28" i="1"/>
  <c r="EDO28" i="1"/>
  <c r="ENK28" i="1"/>
  <c r="EXG28" i="1"/>
  <c r="FHC28" i="1"/>
  <c r="FQY28" i="1"/>
  <c r="GAU28" i="1"/>
  <c r="GKQ28" i="1"/>
  <c r="CTH28" i="1"/>
  <c r="DDD28" i="1"/>
  <c r="DMZ28" i="1"/>
  <c r="DWV28" i="1"/>
  <c r="EGR28" i="1"/>
  <c r="EQN28" i="1"/>
  <c r="FAJ28" i="1"/>
  <c r="FKF28" i="1"/>
  <c r="FUB28" i="1"/>
  <c r="GDX28" i="1"/>
  <c r="GPL28" i="1"/>
  <c r="HDO28" i="1"/>
  <c r="HNK28" i="1"/>
  <c r="HXG28" i="1"/>
  <c r="IHC28" i="1"/>
  <c r="IQY28" i="1"/>
  <c r="JAU28" i="1"/>
  <c r="JKQ28" i="1"/>
  <c r="JUW28" i="1"/>
  <c r="HMF28" i="1"/>
  <c r="HWB28" i="1"/>
  <c r="IFX28" i="1"/>
  <c r="IPT28" i="1"/>
  <c r="IZP28" i="1"/>
  <c r="JJL28" i="1"/>
  <c r="JTP28" i="1"/>
  <c r="HMG28" i="1"/>
  <c r="HWC28" i="1"/>
  <c r="IFY28" i="1"/>
  <c r="IPU28" i="1"/>
  <c r="IZQ28" i="1"/>
  <c r="JJM28" i="1"/>
  <c r="JTQ28" i="1"/>
  <c r="HMH28" i="1"/>
  <c r="HWD28" i="1"/>
  <c r="IFZ28" i="1"/>
  <c r="IPV28" i="1"/>
  <c r="IZR28" i="1"/>
  <c r="JJN28" i="1"/>
  <c r="JTR28" i="1"/>
  <c r="HBW28" i="1"/>
  <c r="HLS28" i="1"/>
  <c r="HVO28" i="1"/>
  <c r="IFK28" i="1"/>
  <c r="IPG28" i="1"/>
  <c r="IZC28" i="1"/>
  <c r="JIY28" i="1"/>
  <c r="JTB28" i="1"/>
  <c r="GUN28" i="1"/>
  <c r="HEJ28" i="1"/>
  <c r="HOF28" i="1"/>
  <c r="HYB28" i="1"/>
  <c r="IHX28" i="1"/>
  <c r="IRT28" i="1"/>
  <c r="JBP28" i="1"/>
  <c r="JLL28" i="1"/>
  <c r="JVS28" i="1"/>
  <c r="HJI28" i="1"/>
  <c r="HTE28" i="1"/>
  <c r="IDA28" i="1"/>
  <c r="IMW28" i="1"/>
  <c r="IWS28" i="1"/>
  <c r="JGO28" i="1"/>
  <c r="JQN28" i="1"/>
  <c r="GVF28" i="1"/>
  <c r="HFB28" i="1"/>
  <c r="HOX28" i="1"/>
  <c r="HYT28" i="1"/>
  <c r="IIP28" i="1"/>
  <c r="ISL28" i="1"/>
  <c r="JCH28" i="1"/>
  <c r="JMD28" i="1"/>
  <c r="JWL28" i="1"/>
  <c r="GVG28" i="1"/>
  <c r="HFC28" i="1"/>
  <c r="HOY28" i="1"/>
  <c r="HYU28" i="1"/>
  <c r="IIQ28" i="1"/>
  <c r="ISM28" i="1"/>
  <c r="JCI28" i="1"/>
  <c r="JME28" i="1"/>
  <c r="JWM28" i="1"/>
  <c r="GVH28" i="1"/>
  <c r="HFD28" i="1"/>
  <c r="HOZ28" i="1"/>
  <c r="HYV28" i="1"/>
  <c r="IIR28" i="1"/>
  <c r="ISN28" i="1"/>
  <c r="JCJ28" i="1"/>
  <c r="JMF28" i="1"/>
  <c r="JWN28" i="1"/>
  <c r="GVI28" i="1"/>
  <c r="HFE28" i="1"/>
  <c r="HPA28" i="1"/>
  <c r="HYW28" i="1"/>
  <c r="IIS28" i="1"/>
  <c r="ISO28" i="1"/>
  <c r="JCK28" i="1"/>
  <c r="JMG28" i="1"/>
  <c r="JWO28" i="1"/>
  <c r="GVJ28" i="1"/>
  <c r="HFF28" i="1"/>
  <c r="HPB28" i="1"/>
  <c r="HYX28" i="1"/>
  <c r="IIT28" i="1"/>
  <c r="ISP28" i="1"/>
  <c r="JCL28" i="1"/>
  <c r="JMH28" i="1"/>
  <c r="JWP28" i="1"/>
  <c r="HVW28" i="1"/>
  <c r="IFS28" i="1"/>
  <c r="IPO28" i="1"/>
  <c r="IZK28" i="1"/>
  <c r="JJG28" i="1"/>
  <c r="JTJ28" i="1"/>
  <c r="GSJ28" i="1"/>
  <c r="HCF28" i="1"/>
  <c r="HMB28" i="1"/>
  <c r="HVX28" i="1"/>
  <c r="IFT28" i="1"/>
  <c r="IPP28" i="1"/>
  <c r="IZL28" i="1"/>
  <c r="JJH28" i="1"/>
  <c r="JTK28" i="1"/>
  <c r="GSK28" i="1"/>
  <c r="HCG28" i="1"/>
  <c r="HMC28" i="1"/>
  <c r="HVY28" i="1"/>
  <c r="IFU28" i="1"/>
  <c r="IPQ28" i="1"/>
  <c r="IZM28" i="1"/>
  <c r="JJI28" i="1"/>
  <c r="JTL28" i="1"/>
  <c r="GSL28" i="1"/>
  <c r="HCH28" i="1"/>
  <c r="HMD28" i="1"/>
  <c r="HVZ28" i="1"/>
  <c r="IFV28" i="1"/>
  <c r="IPR28" i="1"/>
  <c r="IZN28" i="1"/>
  <c r="JJJ28" i="1"/>
  <c r="JTM28" i="1"/>
  <c r="JVK28" i="1"/>
  <c r="JL15" i="1"/>
  <c r="JL24" i="1"/>
  <c r="JL23" i="1"/>
  <c r="UG15" i="1"/>
  <c r="UG24" i="1"/>
  <c r="UG23" i="1"/>
  <c r="CX15" i="1"/>
  <c r="CX24" i="1"/>
  <c r="CX23" i="1"/>
  <c r="NK15" i="1"/>
  <c r="NK24" i="1"/>
  <c r="NK23" i="1"/>
  <c r="YU24" i="1"/>
  <c r="YU15" i="1"/>
  <c r="YU23" i="1"/>
  <c r="GX23" i="1"/>
  <c r="GX15" i="1"/>
  <c r="GX24" i="1"/>
  <c r="RK15" i="1"/>
  <c r="RK24" i="1"/>
  <c r="RK23" i="1"/>
  <c r="ADP15" i="1"/>
  <c r="ADP24" i="1"/>
  <c r="ADP23" i="1"/>
  <c r="KW15" i="1"/>
  <c r="KW24" i="1"/>
  <c r="KW23" i="1"/>
  <c r="VV23" i="1"/>
  <c r="VV15" i="1"/>
  <c r="VV24" i="1"/>
  <c r="EJ15" i="1"/>
  <c r="EJ23" i="1"/>
  <c r="EJ24" i="1"/>
  <c r="OW15" i="1"/>
  <c r="OW23" i="1"/>
  <c r="OW24" i="1"/>
  <c r="AAM24" i="1"/>
  <c r="AAM15" i="1"/>
  <c r="AAM23" i="1"/>
  <c r="II15" i="1"/>
  <c r="II24" i="1"/>
  <c r="II23" i="1"/>
  <c r="SY15" i="1"/>
  <c r="SY23" i="1"/>
  <c r="SY24" i="1"/>
  <c r="BV15" i="1"/>
  <c r="BV24" i="1"/>
  <c r="BV23" i="1"/>
  <c r="MI15" i="1"/>
  <c r="MI23" i="1"/>
  <c r="MI24" i="1"/>
  <c r="XN15" i="1"/>
  <c r="XN24" i="1"/>
  <c r="XN23" i="1"/>
  <c r="FU15" i="1"/>
  <c r="FU24" i="1"/>
  <c r="FU23" i="1"/>
  <c r="QH23" i="1"/>
  <c r="QH15" i="1"/>
  <c r="QH24" i="1"/>
  <c r="ACG15" i="1"/>
  <c r="ACG24" i="1"/>
  <c r="ACG23" i="1"/>
  <c r="JU15" i="1"/>
  <c r="JU24" i="1"/>
  <c r="JU23" i="1"/>
  <c r="UO15" i="1"/>
  <c r="UO23" i="1"/>
  <c r="UO24" i="1"/>
  <c r="DG15" i="1"/>
  <c r="DG24" i="1"/>
  <c r="DG23" i="1"/>
  <c r="NT15" i="1"/>
  <c r="NT24" i="1"/>
  <c r="NT23" i="1"/>
  <c r="ZF15" i="1"/>
  <c r="ZF24" i="1"/>
  <c r="ZF23" i="1"/>
  <c r="HW15" i="1"/>
  <c r="HW23" i="1"/>
  <c r="HW24" i="1"/>
  <c r="SL15" i="1"/>
  <c r="SL24" i="1"/>
  <c r="SL23" i="1"/>
  <c r="CA15" i="1"/>
  <c r="CA24" i="1"/>
  <c r="CA23" i="1"/>
  <c r="MN15" i="1"/>
  <c r="MN24" i="1"/>
  <c r="MN23" i="1"/>
  <c r="XU24" i="1"/>
  <c r="XU15" i="1"/>
  <c r="XU23" i="1"/>
  <c r="FZ15" i="1"/>
  <c r="FZ24" i="1"/>
  <c r="FZ23" i="1"/>
  <c r="QM15" i="1"/>
  <c r="QM24" i="1"/>
  <c r="QM23" i="1"/>
  <c r="ACL15" i="1"/>
  <c r="ACL23" i="1"/>
  <c r="ACL24" i="1"/>
  <c r="JZ23" i="1"/>
  <c r="JZ15" i="1"/>
  <c r="JZ24" i="1"/>
  <c r="UW15" i="1"/>
  <c r="UW24" i="1"/>
  <c r="UW23" i="1"/>
  <c r="DL15" i="1"/>
  <c r="DL24" i="1"/>
  <c r="DL23" i="1"/>
  <c r="NY15" i="1"/>
  <c r="NY24" i="1"/>
  <c r="NY23" i="1"/>
  <c r="ZK24" i="1"/>
  <c r="ZK15" i="1"/>
  <c r="ZK23" i="1"/>
  <c r="GU15" i="1"/>
  <c r="GU23" i="1"/>
  <c r="GU24" i="1"/>
  <c r="RH15" i="1"/>
  <c r="RH24" i="1"/>
  <c r="RH23" i="1"/>
  <c r="ADM15" i="1"/>
  <c r="ADM24" i="1"/>
  <c r="ADM23" i="1"/>
  <c r="YI24" i="1"/>
  <c r="YI15" i="1"/>
  <c r="YI23" i="1"/>
  <c r="WN24" i="1"/>
  <c r="WN15" i="1"/>
  <c r="WN23" i="1"/>
  <c r="CZ15" i="1"/>
  <c r="CZ23" i="1"/>
  <c r="CZ24" i="1"/>
  <c r="MV15" i="1"/>
  <c r="MV23" i="1"/>
  <c r="MV24" i="1"/>
  <c r="WR15" i="1"/>
  <c r="WR24" i="1"/>
  <c r="WR23" i="1"/>
  <c r="AVY15" i="1"/>
  <c r="AVY24" i="1"/>
  <c r="AVY23" i="1"/>
  <c r="BFU15" i="1"/>
  <c r="BFU24" i="1"/>
  <c r="BFU23" i="1"/>
  <c r="BPQ15" i="1"/>
  <c r="BPQ24" i="1"/>
  <c r="BPQ23" i="1"/>
  <c r="BZM15" i="1"/>
  <c r="BZM24" i="1"/>
  <c r="BZM23" i="1"/>
  <c r="CJI15" i="1"/>
  <c r="CJI24" i="1"/>
  <c r="CJI23" i="1"/>
  <c r="CTE15" i="1"/>
  <c r="CTE24" i="1"/>
  <c r="CTE23" i="1"/>
  <c r="DDA15" i="1"/>
  <c r="DDA24" i="1"/>
  <c r="DDA23" i="1"/>
  <c r="DMW15" i="1"/>
  <c r="DMW24" i="1"/>
  <c r="DMW23" i="1"/>
  <c r="DWS15" i="1"/>
  <c r="DWS24" i="1"/>
  <c r="DWS23" i="1"/>
  <c r="EGO15" i="1"/>
  <c r="EGO24" i="1"/>
  <c r="EGO23" i="1"/>
  <c r="EQK15" i="1"/>
  <c r="EQK24" i="1"/>
  <c r="EQK23" i="1"/>
  <c r="FCD15" i="1"/>
  <c r="FCD24" i="1"/>
  <c r="FCD23" i="1"/>
  <c r="ATN15" i="1"/>
  <c r="ATN24" i="1"/>
  <c r="ATN23" i="1"/>
  <c r="BDJ15" i="1"/>
  <c r="BDJ24" i="1"/>
  <c r="BDJ23" i="1"/>
  <c r="BNF15" i="1"/>
  <c r="BNF24" i="1"/>
  <c r="BNF23" i="1"/>
  <c r="BXB15" i="1"/>
  <c r="BXB24" i="1"/>
  <c r="BXB23" i="1"/>
  <c r="CGX15" i="1"/>
  <c r="CGX24" i="1"/>
  <c r="CGX23" i="1"/>
  <c r="CQT15" i="1"/>
  <c r="CQT24" i="1"/>
  <c r="CQT23" i="1"/>
  <c r="DAP15" i="1"/>
  <c r="DAP24" i="1"/>
  <c r="DAP23" i="1"/>
  <c r="DKL15" i="1"/>
  <c r="DKL24" i="1"/>
  <c r="DKL23" i="1"/>
  <c r="DUH15" i="1"/>
  <c r="DUH24" i="1"/>
  <c r="DUH23" i="1"/>
  <c r="EED15" i="1"/>
  <c r="EED24" i="1"/>
  <c r="EED23" i="1"/>
  <c r="ENZ15" i="1"/>
  <c r="ENZ24" i="1"/>
  <c r="ENZ23" i="1"/>
  <c r="EYX15" i="1"/>
  <c r="EYX24" i="1"/>
  <c r="EYX23" i="1"/>
  <c r="FOU15" i="1"/>
  <c r="FOU24" i="1"/>
  <c r="FOU23" i="1"/>
  <c r="BAY15" i="1"/>
  <c r="BAY24" i="1"/>
  <c r="BAY23" i="1"/>
  <c r="BKU15" i="1"/>
  <c r="BKU24" i="1"/>
  <c r="BKU23" i="1"/>
  <c r="BUQ15" i="1"/>
  <c r="CEM15" i="1"/>
  <c r="CEM24" i="1"/>
  <c r="CEM23" i="1"/>
  <c r="COI15" i="1"/>
  <c r="COI24" i="1"/>
  <c r="COI23" i="1"/>
  <c r="CYE15" i="1"/>
  <c r="CYE24" i="1"/>
  <c r="CYE23" i="1"/>
  <c r="DIA15" i="1"/>
  <c r="DIA24" i="1"/>
  <c r="DIA23" i="1"/>
  <c r="DRW15" i="1"/>
  <c r="DRW24" i="1"/>
  <c r="DRW23" i="1"/>
  <c r="EBS15" i="1"/>
  <c r="EBS24" i="1"/>
  <c r="EBS23" i="1"/>
  <c r="ELO15" i="1"/>
  <c r="ELO24" i="1"/>
  <c r="ELO23" i="1"/>
  <c r="EVS15" i="1"/>
  <c r="EVS24" i="1"/>
  <c r="EVS23" i="1"/>
  <c r="FJV15" i="1"/>
  <c r="FJV24" i="1"/>
  <c r="FJV23" i="1"/>
  <c r="AYN15" i="1"/>
  <c r="AYN24" i="1"/>
  <c r="AYN23" i="1"/>
  <c r="BIJ15" i="1"/>
  <c r="BSF15" i="1"/>
  <c r="BSF24" i="1"/>
  <c r="BSF23" i="1"/>
  <c r="CCB15" i="1"/>
  <c r="CCB24" i="1"/>
  <c r="CCB23" i="1"/>
  <c r="CLX15" i="1"/>
  <c r="CLX24" i="1"/>
  <c r="CLX23" i="1"/>
  <c r="CVT15" i="1"/>
  <c r="CVT24" i="1"/>
  <c r="CVT23" i="1"/>
  <c r="DFP15" i="1"/>
  <c r="DFP24" i="1"/>
  <c r="DFP23" i="1"/>
  <c r="DPL15" i="1"/>
  <c r="DPL24" i="1"/>
  <c r="DPL23" i="1"/>
  <c r="DZH15" i="1"/>
  <c r="DZH24" i="1"/>
  <c r="DZH23" i="1"/>
  <c r="EJD15" i="1"/>
  <c r="EJD24" i="1"/>
  <c r="EJD23" i="1"/>
  <c r="ETA15" i="1"/>
  <c r="ETA24" i="1"/>
  <c r="ETA23" i="1"/>
  <c r="FFV15" i="1"/>
  <c r="FFV24" i="1"/>
  <c r="FFV23" i="1"/>
  <c r="AWC15" i="1"/>
  <c r="AWC24" i="1"/>
  <c r="AWC23" i="1"/>
  <c r="BFY15" i="1"/>
  <c r="BFY24" i="1"/>
  <c r="BFY23" i="1"/>
  <c r="BPU15" i="1"/>
  <c r="BPU24" i="1"/>
  <c r="BPU23" i="1"/>
  <c r="BZQ15" i="1"/>
  <c r="BZQ24" i="1"/>
  <c r="BZQ23" i="1"/>
  <c r="CJM15" i="1"/>
  <c r="CJM24" i="1"/>
  <c r="CJM23" i="1"/>
  <c r="CTI15" i="1"/>
  <c r="CTI24" i="1"/>
  <c r="CTI23" i="1"/>
  <c r="DDE15" i="1"/>
  <c r="DDE24" i="1"/>
  <c r="DDE23" i="1"/>
  <c r="DNA15" i="1"/>
  <c r="DNA24" i="1"/>
  <c r="DNA23" i="1"/>
  <c r="DWW15" i="1"/>
  <c r="DWW24" i="1"/>
  <c r="DWW23" i="1"/>
  <c r="EGS15" i="1"/>
  <c r="EGS24" i="1"/>
  <c r="EGS23" i="1"/>
  <c r="EQO15" i="1"/>
  <c r="EQO24" i="1"/>
  <c r="EQO23" i="1"/>
  <c r="FCI15" i="1"/>
  <c r="FCI24" i="1"/>
  <c r="FCI23" i="1"/>
  <c r="ATR15" i="1"/>
  <c r="ATR24" i="1"/>
  <c r="ATR23" i="1"/>
  <c r="BDN15" i="1"/>
  <c r="BDN24" i="1"/>
  <c r="BDN23" i="1"/>
  <c r="BNJ15" i="1"/>
  <c r="BNJ24" i="1"/>
  <c r="BNJ23" i="1"/>
  <c r="BXF15" i="1"/>
  <c r="BXF24" i="1"/>
  <c r="BXF23" i="1"/>
  <c r="CHB15" i="1"/>
  <c r="CHB24" i="1"/>
  <c r="CHB23" i="1"/>
  <c r="CQX15" i="1"/>
  <c r="CQX24" i="1"/>
  <c r="CQX23" i="1"/>
  <c r="DAT15" i="1"/>
  <c r="DAT24" i="1"/>
  <c r="DAT23" i="1"/>
  <c r="DKP15" i="1"/>
  <c r="DKP24" i="1"/>
  <c r="DKP23" i="1"/>
  <c r="DUL15" i="1"/>
  <c r="DUL24" i="1"/>
  <c r="DUL23" i="1"/>
  <c r="EEH15" i="1"/>
  <c r="EEH24" i="1"/>
  <c r="EEH23" i="1"/>
  <c r="EOD15" i="1"/>
  <c r="EOD24" i="1"/>
  <c r="EOD23" i="1"/>
  <c r="EZC15" i="1"/>
  <c r="EZC24" i="1"/>
  <c r="EZC23" i="1"/>
  <c r="FPJ15" i="1"/>
  <c r="FPJ24" i="1"/>
  <c r="FPJ23" i="1"/>
  <c r="BBC15" i="1"/>
  <c r="BBC24" i="1"/>
  <c r="BBC23" i="1"/>
  <c r="BKY15" i="1"/>
  <c r="BKY24" i="1"/>
  <c r="BKY23" i="1"/>
  <c r="BUU15" i="1"/>
  <c r="CEQ15" i="1"/>
  <c r="CEQ24" i="1"/>
  <c r="CEQ23" i="1"/>
  <c r="COM15" i="1"/>
  <c r="COM24" i="1"/>
  <c r="COM23" i="1"/>
  <c r="CYI15" i="1"/>
  <c r="CYI24" i="1"/>
  <c r="CYI23" i="1"/>
  <c r="DIE15" i="1"/>
  <c r="DIE24" i="1"/>
  <c r="DIE23" i="1"/>
  <c r="DSA15" i="1"/>
  <c r="DSA24" i="1"/>
  <c r="DSA23" i="1"/>
  <c r="EBW15" i="1"/>
  <c r="EBW24" i="1"/>
  <c r="EBW23" i="1"/>
  <c r="ELS15" i="1"/>
  <c r="ELS24" i="1"/>
  <c r="ELS23" i="1"/>
  <c r="EVW15" i="1"/>
  <c r="EVW24" i="1"/>
  <c r="EVW23" i="1"/>
  <c r="FJZ15" i="1"/>
  <c r="FJZ24" i="1"/>
  <c r="FJZ23" i="1"/>
  <c r="AYR15" i="1"/>
  <c r="AYR24" i="1"/>
  <c r="AYR23" i="1"/>
  <c r="BIN15" i="1"/>
  <c r="BSJ15" i="1"/>
  <c r="BSJ24" i="1"/>
  <c r="BSJ23" i="1"/>
  <c r="CCF15" i="1"/>
  <c r="CCF24" i="1"/>
  <c r="CCF23" i="1"/>
  <c r="CMB15" i="1"/>
  <c r="CMB24" i="1"/>
  <c r="CMB23" i="1"/>
  <c r="CVX15" i="1"/>
  <c r="CVX24" i="1"/>
  <c r="CVX23" i="1"/>
  <c r="DFT15" i="1"/>
  <c r="DFT24" i="1"/>
  <c r="DFT23" i="1"/>
  <c r="DPP15" i="1"/>
  <c r="DPP24" i="1"/>
  <c r="DPP23" i="1"/>
  <c r="DZL15" i="1"/>
  <c r="DZL24" i="1"/>
  <c r="DZL23" i="1"/>
  <c r="EJH15" i="1"/>
  <c r="EJH24" i="1"/>
  <c r="EJH23" i="1"/>
  <c r="ETF15" i="1"/>
  <c r="ETF24" i="1"/>
  <c r="ETF23" i="1"/>
  <c r="FGE15" i="1"/>
  <c r="FGE24" i="1"/>
  <c r="FGE23" i="1"/>
  <c r="AWG15" i="1"/>
  <c r="AWG24" i="1"/>
  <c r="AWG23" i="1"/>
  <c r="BGC15" i="1"/>
  <c r="BPY15" i="1"/>
  <c r="BPY24" i="1"/>
  <c r="BPY23" i="1"/>
  <c r="BZU15" i="1"/>
  <c r="BZU24" i="1"/>
  <c r="BZU23" i="1"/>
  <c r="CJQ15" i="1"/>
  <c r="CJQ24" i="1"/>
  <c r="CJQ23" i="1"/>
  <c r="CTM15" i="1"/>
  <c r="CTM24" i="1"/>
  <c r="CTM23" i="1"/>
  <c r="DDI15" i="1"/>
  <c r="DDI24" i="1"/>
  <c r="DDI23" i="1"/>
  <c r="DNE15" i="1"/>
  <c r="DNE24" i="1"/>
  <c r="DNE23" i="1"/>
  <c r="DXA15" i="1"/>
  <c r="DXA24" i="1"/>
  <c r="DXA23" i="1"/>
  <c r="EGW15" i="1"/>
  <c r="EGW24" i="1"/>
  <c r="EGW23" i="1"/>
  <c r="EQS15" i="1"/>
  <c r="EQS24" i="1"/>
  <c r="EQS23" i="1"/>
  <c r="FCO15" i="1"/>
  <c r="FCO23" i="1"/>
  <c r="FCO24" i="1"/>
  <c r="ATF15" i="1"/>
  <c r="ATF24" i="1"/>
  <c r="ATF23" i="1"/>
  <c r="BDB15" i="1"/>
  <c r="BDB24" i="1"/>
  <c r="BDB23" i="1"/>
  <c r="BMX15" i="1"/>
  <c r="BMX24" i="1"/>
  <c r="BMX23" i="1"/>
  <c r="BWT15" i="1"/>
  <c r="BWT24" i="1"/>
  <c r="BWT23" i="1"/>
  <c r="CGP15" i="1"/>
  <c r="CGP24" i="1"/>
  <c r="CGP23" i="1"/>
  <c r="CQL15" i="1"/>
  <c r="CQL24" i="1"/>
  <c r="CQL23" i="1"/>
  <c r="DAH15" i="1"/>
  <c r="DAH24" i="1"/>
  <c r="DAH23" i="1"/>
  <c r="DKD15" i="1"/>
  <c r="DKD24" i="1"/>
  <c r="DKD23" i="1"/>
  <c r="DTZ15" i="1"/>
  <c r="DTZ24" i="1"/>
  <c r="DTZ23" i="1"/>
  <c r="EDV15" i="1"/>
  <c r="EDV24" i="1"/>
  <c r="EDV23" i="1"/>
  <c r="ENR15" i="1"/>
  <c r="ENR24" i="1"/>
  <c r="ENR23" i="1"/>
  <c r="EYM15" i="1"/>
  <c r="EYM24" i="1"/>
  <c r="EYM23" i="1"/>
  <c r="FNT15" i="1"/>
  <c r="FNT24" i="1"/>
  <c r="FNT23" i="1"/>
  <c r="BAA15" i="1"/>
  <c r="BAA24" i="1"/>
  <c r="BAA23" i="1"/>
  <c r="BJW15" i="1"/>
  <c r="BJW24" i="1"/>
  <c r="BJW23" i="1"/>
  <c r="BTS15" i="1"/>
  <c r="BTS24" i="1"/>
  <c r="BTS23" i="1"/>
  <c r="CDO15" i="1"/>
  <c r="CDO24" i="1"/>
  <c r="CDO23" i="1"/>
  <c r="CNK15" i="1"/>
  <c r="CNK24" i="1"/>
  <c r="CNK23" i="1"/>
  <c r="CXG24" i="1"/>
  <c r="CXG23" i="1"/>
  <c r="CXG15" i="1"/>
  <c r="DHC15" i="1"/>
  <c r="DHC24" i="1"/>
  <c r="DHC23" i="1"/>
  <c r="DQY15" i="1"/>
  <c r="DQY24" i="1"/>
  <c r="DQY23" i="1"/>
  <c r="EAU15" i="1"/>
  <c r="EAU24" i="1"/>
  <c r="EAU23" i="1"/>
  <c r="EKQ15" i="1"/>
  <c r="EKQ24" i="1"/>
  <c r="EKQ23" i="1"/>
  <c r="EUQ15" i="1"/>
  <c r="EUQ24" i="1"/>
  <c r="EUQ23" i="1"/>
  <c r="FIF15" i="1"/>
  <c r="FIF24" i="1"/>
  <c r="FIF23" i="1"/>
  <c r="AWZ15" i="1"/>
  <c r="AWZ24" i="1"/>
  <c r="AWZ23" i="1"/>
  <c r="BGV15" i="1"/>
  <c r="BQR15" i="1"/>
  <c r="BQR24" i="1"/>
  <c r="BQR23" i="1"/>
  <c r="CAN15" i="1"/>
  <c r="CAN24" i="1"/>
  <c r="CAN23" i="1"/>
  <c r="CKJ15" i="1"/>
  <c r="CKJ24" i="1"/>
  <c r="CKJ23" i="1"/>
  <c r="CUF15" i="1"/>
  <c r="CUF24" i="1"/>
  <c r="CUF23" i="1"/>
  <c r="DEB15" i="1"/>
  <c r="DEB24" i="1"/>
  <c r="DEB23" i="1"/>
  <c r="DNX15" i="1"/>
  <c r="DNX24" i="1"/>
  <c r="DNX23" i="1"/>
  <c r="DXT15" i="1"/>
  <c r="DXT24" i="1"/>
  <c r="DXT23" i="1"/>
  <c r="EHP15" i="1"/>
  <c r="EHP24" i="1"/>
  <c r="EHP23" i="1"/>
  <c r="ERL15" i="1"/>
  <c r="ERL24" i="1"/>
  <c r="ERL23" i="1"/>
  <c r="FDM15" i="1"/>
  <c r="FDM24" i="1"/>
  <c r="FDM23" i="1"/>
  <c r="ATY15" i="1"/>
  <c r="ATY24" i="1"/>
  <c r="ATY23" i="1"/>
  <c r="BDU15" i="1"/>
  <c r="BDU24" i="1"/>
  <c r="BDU23" i="1"/>
  <c r="BNQ15" i="1"/>
  <c r="BNQ24" i="1"/>
  <c r="BNQ23" i="1"/>
  <c r="BXM15" i="1"/>
  <c r="BXM24" i="1"/>
  <c r="BXM23" i="1"/>
  <c r="CHI15" i="1"/>
  <c r="CHI24" i="1"/>
  <c r="CHI23" i="1"/>
  <c r="CRE15" i="1"/>
  <c r="CRE24" i="1"/>
  <c r="CRE23" i="1"/>
  <c r="DBA15" i="1"/>
  <c r="DBA23" i="1"/>
  <c r="DBA24" i="1"/>
  <c r="DKW15" i="1"/>
  <c r="DKW23" i="1"/>
  <c r="DKW24" i="1"/>
  <c r="DUS15" i="1"/>
  <c r="DUS24" i="1"/>
  <c r="DUS23" i="1"/>
  <c r="EEO15" i="1"/>
  <c r="EEO24" i="1"/>
  <c r="EEO23" i="1"/>
  <c r="EOK15" i="1"/>
  <c r="EOK24" i="1"/>
  <c r="EOK23" i="1"/>
  <c r="EZM15" i="1"/>
  <c r="EZM23" i="1"/>
  <c r="EZM24" i="1"/>
  <c r="FQD15" i="1"/>
  <c r="FQD23" i="1"/>
  <c r="FQD24" i="1"/>
  <c r="BAT15" i="1"/>
  <c r="BAT24" i="1"/>
  <c r="BAT23" i="1"/>
  <c r="BKP15" i="1"/>
  <c r="BKP24" i="1"/>
  <c r="BKP23" i="1"/>
  <c r="BUL15" i="1"/>
  <c r="CEH15" i="1"/>
  <c r="CEH24" i="1"/>
  <c r="CEH23" i="1"/>
  <c r="COD15" i="1"/>
  <c r="COD24" i="1"/>
  <c r="COD23" i="1"/>
  <c r="CXZ24" i="1"/>
  <c r="CXZ15" i="1"/>
  <c r="CXZ23" i="1"/>
  <c r="DHV15" i="1"/>
  <c r="DHV24" i="1"/>
  <c r="DHV23" i="1"/>
  <c r="DRR15" i="1"/>
  <c r="DRR23" i="1"/>
  <c r="DRR24" i="1"/>
  <c r="EBN15" i="1"/>
  <c r="EBN24" i="1"/>
  <c r="EBN23" i="1"/>
  <c r="ELJ15" i="1"/>
  <c r="ELJ24" i="1"/>
  <c r="ELJ23" i="1"/>
  <c r="EVL15" i="1"/>
  <c r="EVL24" i="1"/>
  <c r="EVL23" i="1"/>
  <c r="FJK15" i="1"/>
  <c r="FJK24" i="1"/>
  <c r="FJK23" i="1"/>
  <c r="AXS15" i="1"/>
  <c r="AXS24" i="1"/>
  <c r="AXS23" i="1"/>
  <c r="BHO15" i="1"/>
  <c r="BRK15" i="1"/>
  <c r="BRK24" i="1"/>
  <c r="BRK23" i="1"/>
  <c r="CBG15" i="1"/>
  <c r="CBG24" i="1"/>
  <c r="CBG23" i="1"/>
  <c r="CLC15" i="1"/>
  <c r="CLC24" i="1"/>
  <c r="CLC23" i="1"/>
  <c r="CUY24" i="1"/>
  <c r="CUY23" i="1"/>
  <c r="CUY15" i="1"/>
  <c r="DEU15" i="1"/>
  <c r="DEU24" i="1"/>
  <c r="DEU23" i="1"/>
  <c r="DOQ15" i="1"/>
  <c r="DOQ24" i="1"/>
  <c r="DOQ23" i="1"/>
  <c r="DYM24" i="1"/>
  <c r="DYM23" i="1"/>
  <c r="DYM15" i="1"/>
  <c r="EII24" i="1"/>
  <c r="EII15" i="1"/>
  <c r="EII23" i="1"/>
  <c r="ESE15" i="1"/>
  <c r="ESE24" i="1"/>
  <c r="ESE23" i="1"/>
  <c r="FEN15" i="1"/>
  <c r="FEN24" i="1"/>
  <c r="FEN23" i="1"/>
  <c r="AUR15" i="1"/>
  <c r="AUR24" i="1"/>
  <c r="AUR23" i="1"/>
  <c r="BEN15" i="1"/>
  <c r="BEN24" i="1"/>
  <c r="BEN23" i="1"/>
  <c r="BOJ15" i="1"/>
  <c r="BOJ24" i="1"/>
  <c r="BOJ23" i="1"/>
  <c r="BYF15" i="1"/>
  <c r="BYF24" i="1"/>
  <c r="BYF23" i="1"/>
  <c r="CIB15" i="1"/>
  <c r="CIB24" i="1"/>
  <c r="CIB23" i="1"/>
  <c r="CRX15" i="1"/>
  <c r="CRX24" i="1"/>
  <c r="CRX23" i="1"/>
  <c r="DBT15" i="1"/>
  <c r="DBT24" i="1"/>
  <c r="DBT23" i="1"/>
  <c r="DLP15" i="1"/>
  <c r="DLP24" i="1"/>
  <c r="DLP23" i="1"/>
  <c r="DVL15" i="1"/>
  <c r="DVL24" i="1"/>
  <c r="DVL23" i="1"/>
  <c r="EFH15" i="1"/>
  <c r="EFH24" i="1"/>
  <c r="EFH23" i="1"/>
  <c r="EPD15" i="1"/>
  <c r="EPD24" i="1"/>
  <c r="EPD23" i="1"/>
  <c r="FAK15" i="1"/>
  <c r="FAK24" i="1"/>
  <c r="FAK23" i="1"/>
  <c r="FTD15" i="1"/>
  <c r="FTD23" i="1"/>
  <c r="FTD24" i="1"/>
  <c r="GHF15" i="1"/>
  <c r="GHF24" i="1"/>
  <c r="GHF23" i="1"/>
  <c r="GRB15" i="1"/>
  <c r="GRB24" i="1"/>
  <c r="GRB23" i="1"/>
  <c r="HAX15" i="1"/>
  <c r="HAX24" i="1"/>
  <c r="HAX23" i="1"/>
  <c r="HKT15" i="1"/>
  <c r="HKT24" i="1"/>
  <c r="HKT23" i="1"/>
  <c r="HUP15" i="1"/>
  <c r="HUP24" i="1"/>
  <c r="HUP23" i="1"/>
  <c r="IEL15" i="1"/>
  <c r="IEL24" i="1"/>
  <c r="IEL23" i="1"/>
  <c r="IOH15" i="1"/>
  <c r="IOH24" i="1"/>
  <c r="IOH23" i="1"/>
  <c r="IYS15" i="1"/>
  <c r="IYS24" i="1"/>
  <c r="IYS23" i="1"/>
  <c r="JKU15" i="1"/>
  <c r="JKU24" i="1"/>
  <c r="JKU23" i="1"/>
  <c r="GCY15" i="1"/>
  <c r="GCY23" i="1"/>
  <c r="GCY24" i="1"/>
  <c r="GMU15" i="1"/>
  <c r="GMU23" i="1"/>
  <c r="GMU24" i="1"/>
  <c r="GWQ15" i="1"/>
  <c r="GWQ23" i="1"/>
  <c r="GWQ24" i="1"/>
  <c r="HGM15" i="1"/>
  <c r="HGM24" i="1"/>
  <c r="HGM23" i="1"/>
  <c r="HQI24" i="1"/>
  <c r="HQI15" i="1"/>
  <c r="HQI23" i="1"/>
  <c r="IAE15" i="1"/>
  <c r="IAE24" i="1"/>
  <c r="IAE23" i="1"/>
  <c r="IKA15" i="1"/>
  <c r="IKA24" i="1"/>
  <c r="IKA23" i="1"/>
  <c r="ITW15" i="1"/>
  <c r="ITW24" i="1"/>
  <c r="ITW23" i="1"/>
  <c r="JFB15" i="1"/>
  <c r="JFB24" i="1"/>
  <c r="JFB23" i="1"/>
  <c r="FXL15" i="1"/>
  <c r="FXL24" i="1"/>
  <c r="FXL23" i="1"/>
  <c r="GHH15" i="1"/>
  <c r="GHH24" i="1"/>
  <c r="GHH23" i="1"/>
  <c r="GRD15" i="1"/>
  <c r="GRD24" i="1"/>
  <c r="GRD23" i="1"/>
  <c r="HAZ15" i="1"/>
  <c r="HAZ24" i="1"/>
  <c r="HAZ23" i="1"/>
  <c r="HKV15" i="1"/>
  <c r="HKV24" i="1"/>
  <c r="HKV23" i="1"/>
  <c r="HUR15" i="1"/>
  <c r="HUR24" i="1"/>
  <c r="HUR23" i="1"/>
  <c r="IEN15" i="1"/>
  <c r="IEN24" i="1"/>
  <c r="IEN23" i="1"/>
  <c r="IOJ15" i="1"/>
  <c r="IOJ24" i="1"/>
  <c r="IOJ23" i="1"/>
  <c r="IYU15" i="1"/>
  <c r="IYU24" i="1"/>
  <c r="IYU23" i="1"/>
  <c r="JKY15" i="1"/>
  <c r="JKY24" i="1"/>
  <c r="JKY23" i="1"/>
  <c r="FTU15" i="1"/>
  <c r="FTU23" i="1"/>
  <c r="FTU24" i="1"/>
  <c r="GDQ15" i="1"/>
  <c r="GDQ23" i="1"/>
  <c r="GDQ24" i="1"/>
  <c r="GNM24" i="1"/>
  <c r="GNM23" i="1"/>
  <c r="GNM15" i="1"/>
  <c r="GXI15" i="1"/>
  <c r="GXI23" i="1"/>
  <c r="GXI24" i="1"/>
  <c r="HHE15" i="1"/>
  <c r="HHE23" i="1"/>
  <c r="HHE24" i="1"/>
  <c r="HRA15" i="1"/>
  <c r="HRA23" i="1"/>
  <c r="HRA24" i="1"/>
  <c r="IAW15" i="1"/>
  <c r="IAW23" i="1"/>
  <c r="IAW24" i="1"/>
  <c r="IKS15" i="1"/>
  <c r="IKS24" i="1"/>
  <c r="IKS23" i="1"/>
  <c r="IUP15" i="1"/>
  <c r="IUP24" i="1"/>
  <c r="IUP23" i="1"/>
  <c r="JGB15" i="1"/>
  <c r="JGB24" i="1"/>
  <c r="JGB23" i="1"/>
  <c r="FZJ15" i="1"/>
  <c r="FZJ24" i="1"/>
  <c r="FZJ23" i="1"/>
  <c r="GJF15" i="1"/>
  <c r="GJF24" i="1"/>
  <c r="GJF23" i="1"/>
  <c r="GTB15" i="1"/>
  <c r="GTB24" i="1"/>
  <c r="GTB23" i="1"/>
  <c r="HCX15" i="1"/>
  <c r="HCX24" i="1"/>
  <c r="HCX23" i="1"/>
  <c r="HMT15" i="1"/>
  <c r="HMT24" i="1"/>
  <c r="HMT23" i="1"/>
  <c r="HWP15" i="1"/>
  <c r="HWP24" i="1"/>
  <c r="HWP23" i="1"/>
  <c r="IGL24" i="1"/>
  <c r="IGL15" i="1"/>
  <c r="IGL23" i="1"/>
  <c r="IQH15" i="1"/>
  <c r="IQH24" i="1"/>
  <c r="IQH23" i="1"/>
  <c r="JBA15" i="1"/>
  <c r="JBA24" i="1"/>
  <c r="JBA23" i="1"/>
  <c r="JNM15" i="1"/>
  <c r="JNM24" i="1"/>
  <c r="JNM23" i="1"/>
  <c r="FVC15" i="1"/>
  <c r="FVC24" i="1"/>
  <c r="FVC23" i="1"/>
  <c r="GEY15" i="1"/>
  <c r="GEY24" i="1"/>
  <c r="GEY23" i="1"/>
  <c r="GOU15" i="1"/>
  <c r="GOU24" i="1"/>
  <c r="GOU23" i="1"/>
  <c r="GYQ15" i="1"/>
  <c r="GYQ24" i="1"/>
  <c r="GYQ23" i="1"/>
  <c r="HIM15" i="1"/>
  <c r="HIM24" i="1"/>
  <c r="HIM23" i="1"/>
  <c r="HSI15" i="1"/>
  <c r="HSI24" i="1"/>
  <c r="HSI23" i="1"/>
  <c r="ICE15" i="1"/>
  <c r="ICE24" i="1"/>
  <c r="ICE23" i="1"/>
  <c r="IMA15" i="1"/>
  <c r="IMA24" i="1"/>
  <c r="IMA23" i="1"/>
  <c r="IWD15" i="1"/>
  <c r="IWD24" i="1"/>
  <c r="IWD23" i="1"/>
  <c r="JHV15" i="1"/>
  <c r="JHV24" i="1"/>
  <c r="JHV23" i="1"/>
  <c r="FQF15" i="1"/>
  <c r="FQF24" i="1"/>
  <c r="FQF23" i="1"/>
  <c r="GAB15" i="1"/>
  <c r="GAB24" i="1"/>
  <c r="GAB23" i="1"/>
  <c r="GJX15" i="1"/>
  <c r="GJX24" i="1"/>
  <c r="GJX23" i="1"/>
  <c r="GTT15" i="1"/>
  <c r="GTT24" i="1"/>
  <c r="GTT23" i="1"/>
  <c r="HDP15" i="1"/>
  <c r="HDP24" i="1"/>
  <c r="HDP23" i="1"/>
  <c r="HNL15" i="1"/>
  <c r="HNL24" i="1"/>
  <c r="HNL23" i="1"/>
  <c r="HXH15" i="1"/>
  <c r="HXH24" i="1"/>
  <c r="HXH23" i="1"/>
  <c r="IHD15" i="1"/>
  <c r="IHD24" i="1"/>
  <c r="IHD23" i="1"/>
  <c r="IQZ15" i="1"/>
  <c r="IQZ24" i="1"/>
  <c r="IQZ23" i="1"/>
  <c r="JBU15" i="1"/>
  <c r="JBU24" i="1"/>
  <c r="JBU23" i="1"/>
  <c r="JOT15" i="1"/>
  <c r="JOT24" i="1"/>
  <c r="JOT23" i="1"/>
  <c r="FCC15" i="1"/>
  <c r="FCC24" i="1"/>
  <c r="FCC23" i="1"/>
  <c r="FLY15" i="1"/>
  <c r="FLY24" i="1"/>
  <c r="FLY23" i="1"/>
  <c r="FVU15" i="1"/>
  <c r="FVU24" i="1"/>
  <c r="FVU23" i="1"/>
  <c r="GFQ15" i="1"/>
  <c r="GFQ24" i="1"/>
  <c r="GFQ23" i="1"/>
  <c r="GPM15" i="1"/>
  <c r="GPM24" i="1"/>
  <c r="GPM23" i="1"/>
  <c r="GZI15" i="1"/>
  <c r="GZI24" i="1"/>
  <c r="GZI23" i="1"/>
  <c r="HJE15" i="1"/>
  <c r="HJE24" i="1"/>
  <c r="HJE23" i="1"/>
  <c r="HTA15" i="1"/>
  <c r="HTA24" i="1"/>
  <c r="HTA23" i="1"/>
  <c r="ICW15" i="1"/>
  <c r="ICW24" i="1"/>
  <c r="ICW23" i="1"/>
  <c r="IMS15" i="1"/>
  <c r="IMS24" i="1"/>
  <c r="IMS23" i="1"/>
  <c r="IWX15" i="1"/>
  <c r="IWX23" i="1"/>
  <c r="IWX24" i="1"/>
  <c r="JIR15" i="1"/>
  <c r="JIR24" i="1"/>
  <c r="JIR23" i="1"/>
  <c r="FOL15" i="1"/>
  <c r="FOL24" i="1"/>
  <c r="FOL23" i="1"/>
  <c r="FYH15" i="1"/>
  <c r="FYH24" i="1"/>
  <c r="FYH23" i="1"/>
  <c r="GID15" i="1"/>
  <c r="GID24" i="1"/>
  <c r="GID23" i="1"/>
  <c r="GRZ15" i="1"/>
  <c r="GRZ24" i="1"/>
  <c r="GRZ23" i="1"/>
  <c r="HBV15" i="1"/>
  <c r="HBV24" i="1"/>
  <c r="HBV23" i="1"/>
  <c r="HLR15" i="1"/>
  <c r="HLR24" i="1"/>
  <c r="HLR23" i="1"/>
  <c r="HVN15" i="1"/>
  <c r="HVN24" i="1"/>
  <c r="HVN23" i="1"/>
  <c r="IFJ15" i="1"/>
  <c r="IFJ24" i="1"/>
  <c r="IFJ23" i="1"/>
  <c r="IPF15" i="1"/>
  <c r="IPF24" i="1"/>
  <c r="IPF23" i="1"/>
  <c r="IZU15" i="1"/>
  <c r="IZU24" i="1"/>
  <c r="IZU23" i="1"/>
  <c r="JMA15" i="1"/>
  <c r="JMA24" i="1"/>
  <c r="JMA23" i="1"/>
  <c r="FJO15" i="1"/>
  <c r="FJO24" i="1"/>
  <c r="FJO23" i="1"/>
  <c r="FTK15" i="1"/>
  <c r="FTK24" i="1"/>
  <c r="FTK23" i="1"/>
  <c r="GDG15" i="1"/>
  <c r="GDG23" i="1"/>
  <c r="GDG24" i="1"/>
  <c r="GNC15" i="1"/>
  <c r="GNC23" i="1"/>
  <c r="GNC24" i="1"/>
  <c r="GWY15" i="1"/>
  <c r="GWY23" i="1"/>
  <c r="GWY24" i="1"/>
  <c r="HGU15" i="1"/>
  <c r="HGU23" i="1"/>
  <c r="HGU24" i="1"/>
  <c r="HQQ15" i="1"/>
  <c r="HQQ23" i="1"/>
  <c r="HQQ24" i="1"/>
  <c r="IAM15" i="1"/>
  <c r="IAM23" i="1"/>
  <c r="IAM24" i="1"/>
  <c r="IKI15" i="1"/>
  <c r="IKI23" i="1"/>
  <c r="IKI24" i="1"/>
  <c r="IUE15" i="1"/>
  <c r="IUE23" i="1"/>
  <c r="IUE24" i="1"/>
  <c r="JFN15" i="1"/>
  <c r="JFN24" i="1"/>
  <c r="JFN23" i="1"/>
  <c r="FLL15" i="1"/>
  <c r="FLL24" i="1"/>
  <c r="FLL23" i="1"/>
  <c r="FVH15" i="1"/>
  <c r="FVH24" i="1"/>
  <c r="FVH23" i="1"/>
  <c r="GFD15" i="1"/>
  <c r="GFD24" i="1"/>
  <c r="GFD23" i="1"/>
  <c r="GOZ15" i="1"/>
  <c r="GOZ24" i="1"/>
  <c r="GOZ23" i="1"/>
  <c r="GYV15" i="1"/>
  <c r="GYV24" i="1"/>
  <c r="GYV23" i="1"/>
  <c r="HIR15" i="1"/>
  <c r="HIR23" i="1"/>
  <c r="HIR24" i="1"/>
  <c r="HSN15" i="1"/>
  <c r="HSN23" i="1"/>
  <c r="HSN24" i="1"/>
  <c r="ICJ15" i="1"/>
  <c r="ICJ23" i="1"/>
  <c r="ICJ24" i="1"/>
  <c r="IMF15" i="1"/>
  <c r="IMF23" i="1"/>
  <c r="IMF24" i="1"/>
  <c r="IWI15" i="1"/>
  <c r="IWI24" i="1"/>
  <c r="IWI23" i="1"/>
  <c r="JIA15" i="1"/>
  <c r="JIA24" i="1"/>
  <c r="JIA23" i="1"/>
  <c r="FGO15" i="1"/>
  <c r="FGO24" i="1"/>
  <c r="FGO23" i="1"/>
  <c r="FQK15" i="1"/>
  <c r="FQK24" i="1"/>
  <c r="FQK23" i="1"/>
  <c r="GAG15" i="1"/>
  <c r="GAG24" i="1"/>
  <c r="GAG23" i="1"/>
  <c r="GKC15" i="1"/>
  <c r="GKC24" i="1"/>
  <c r="GKC23" i="1"/>
  <c r="GTY15" i="1"/>
  <c r="GTY24" i="1"/>
  <c r="GTY23" i="1"/>
  <c r="HDU15" i="1"/>
  <c r="HDU24" i="1"/>
  <c r="HDU23" i="1"/>
  <c r="HNQ15" i="1"/>
  <c r="HNQ24" i="1"/>
  <c r="HNQ23" i="1"/>
  <c r="HXM15" i="1"/>
  <c r="HXM24" i="1"/>
  <c r="HXM23" i="1"/>
  <c r="IHI15" i="1"/>
  <c r="IHI24" i="1"/>
  <c r="IHI23" i="1"/>
  <c r="IRE15" i="1"/>
  <c r="IRE24" i="1"/>
  <c r="IRE23" i="1"/>
  <c r="JBZ15" i="1"/>
  <c r="JBZ24" i="1"/>
  <c r="JBZ23" i="1"/>
  <c r="JPI15" i="1"/>
  <c r="JPI24" i="1"/>
  <c r="JPI23" i="1"/>
  <c r="EZV15" i="1"/>
  <c r="EZV24" i="1"/>
  <c r="EZV23" i="1"/>
  <c r="FJR15" i="1"/>
  <c r="FJR24" i="1"/>
  <c r="FJR23" i="1"/>
  <c r="FTN15" i="1"/>
  <c r="FTN24" i="1"/>
  <c r="FTN23" i="1"/>
  <c r="GDJ15" i="1"/>
  <c r="GDJ24" i="1"/>
  <c r="GDJ23" i="1"/>
  <c r="GNF15" i="1"/>
  <c r="GNF24" i="1"/>
  <c r="GNF23" i="1"/>
  <c r="GXB15" i="1"/>
  <c r="GXB24" i="1"/>
  <c r="GXB23" i="1"/>
  <c r="HGX15" i="1"/>
  <c r="HGX24" i="1"/>
  <c r="HGX23" i="1"/>
  <c r="HQT15" i="1"/>
  <c r="HQT24" i="1"/>
  <c r="HQT23" i="1"/>
  <c r="IAP15" i="1"/>
  <c r="IAP24" i="1"/>
  <c r="IAP23" i="1"/>
  <c r="IKL15" i="1"/>
  <c r="IKL24" i="1"/>
  <c r="IKL23" i="1"/>
  <c r="IUI15" i="1"/>
  <c r="IUI24" i="1"/>
  <c r="IUI23" i="1"/>
  <c r="JFQ15" i="1"/>
  <c r="JFQ24" i="1"/>
  <c r="JFQ23" i="1"/>
  <c r="FME15" i="1"/>
  <c r="FME24" i="1"/>
  <c r="FME23" i="1"/>
  <c r="FWA15" i="1"/>
  <c r="FWA24" i="1"/>
  <c r="FWA23" i="1"/>
  <c r="GFW15" i="1"/>
  <c r="GFW24" i="1"/>
  <c r="GFW23" i="1"/>
  <c r="GPS15" i="1"/>
  <c r="GPS23" i="1"/>
  <c r="GPS24" i="1"/>
  <c r="GZO15" i="1"/>
  <c r="GZO24" i="1"/>
  <c r="GZO23" i="1"/>
  <c r="HJK15" i="1"/>
  <c r="HJK24" i="1"/>
  <c r="HJK23" i="1"/>
  <c r="HTG15" i="1"/>
  <c r="HTG24" i="1"/>
  <c r="HTG23" i="1"/>
  <c r="IDC15" i="1"/>
  <c r="IDC24" i="1"/>
  <c r="IDC23" i="1"/>
  <c r="IMY15" i="1"/>
  <c r="IMY24" i="1"/>
  <c r="IMY23" i="1"/>
  <c r="IXD15" i="1"/>
  <c r="IXD24" i="1"/>
  <c r="IXD23" i="1"/>
  <c r="JJB15" i="1"/>
  <c r="JJB24" i="1"/>
  <c r="JJB23" i="1"/>
  <c r="EYR15" i="1"/>
  <c r="EYR24" i="1"/>
  <c r="EYR23" i="1"/>
  <c r="FIN15" i="1"/>
  <c r="FIN24" i="1"/>
  <c r="FIN23" i="1"/>
  <c r="FSJ15" i="1"/>
  <c r="FSJ24" i="1"/>
  <c r="FSJ23" i="1"/>
  <c r="GCF15" i="1"/>
  <c r="GCF23" i="1"/>
  <c r="GCF24" i="1"/>
  <c r="GMB15" i="1"/>
  <c r="GMB24" i="1"/>
  <c r="GMB23" i="1"/>
  <c r="GVX15" i="1"/>
  <c r="GVX24" i="1"/>
  <c r="GVX23" i="1"/>
  <c r="HFT15" i="1"/>
  <c r="HFT24" i="1"/>
  <c r="HFT23" i="1"/>
  <c r="HPP15" i="1"/>
  <c r="HPP24" i="1"/>
  <c r="HPP23" i="1"/>
  <c r="HZL15" i="1"/>
  <c r="HZL24" i="1"/>
  <c r="HZL23" i="1"/>
  <c r="IJH15" i="1"/>
  <c r="IJH24" i="1"/>
  <c r="IJH23" i="1"/>
  <c r="ITD15" i="1"/>
  <c r="ITD24" i="1"/>
  <c r="ITD23" i="1"/>
  <c r="JEG15" i="1"/>
  <c r="JEG24" i="1"/>
  <c r="JEG23" i="1"/>
  <c r="JVM15" i="1"/>
  <c r="JVM24" i="1"/>
  <c r="JVM23" i="1"/>
  <c r="FFM15" i="1"/>
  <c r="FFM24" i="1"/>
  <c r="FFM23" i="1"/>
  <c r="FPI15" i="1"/>
  <c r="FPI24" i="1"/>
  <c r="FPI23" i="1"/>
  <c r="FZE15" i="1"/>
  <c r="FZE24" i="1"/>
  <c r="FZE23" i="1"/>
  <c r="GJA15" i="1"/>
  <c r="GJA24" i="1"/>
  <c r="GJA23" i="1"/>
  <c r="GSW15" i="1"/>
  <c r="GSW24" i="1"/>
  <c r="GSW23" i="1"/>
  <c r="HCS15" i="1"/>
  <c r="HCS24" i="1"/>
  <c r="HCS23" i="1"/>
  <c r="HMO15" i="1"/>
  <c r="HMO24" i="1"/>
  <c r="HMO23" i="1"/>
  <c r="HWK15" i="1"/>
  <c r="HWK24" i="1"/>
  <c r="HWK23" i="1"/>
  <c r="IGG15" i="1"/>
  <c r="IGG24" i="1"/>
  <c r="IGG23" i="1"/>
  <c r="IQC15" i="1"/>
  <c r="IQC24" i="1"/>
  <c r="IQC23" i="1"/>
  <c r="JAT15" i="1"/>
  <c r="JAT24" i="1"/>
  <c r="JAT23" i="1"/>
  <c r="JNE15" i="1"/>
  <c r="JNE24" i="1"/>
  <c r="JNE23" i="1"/>
  <c r="JUI15" i="1"/>
  <c r="JUI23" i="1"/>
  <c r="JUI24" i="1"/>
  <c r="JWV15" i="1"/>
  <c r="JWV23" i="1"/>
  <c r="JWV24" i="1"/>
  <c r="JOX15" i="1"/>
  <c r="JOX24" i="1"/>
  <c r="JOX23" i="1"/>
  <c r="JGY15" i="1"/>
  <c r="JGY24" i="1"/>
  <c r="JGY23" i="1"/>
  <c r="JQU15" i="1"/>
  <c r="JQU24" i="1"/>
  <c r="JQU23" i="1"/>
  <c r="JRL15" i="1"/>
  <c r="JRL23" i="1"/>
  <c r="JRL24" i="1"/>
  <c r="JTI15" i="1"/>
  <c r="JTI24" i="1"/>
  <c r="JTI23" i="1"/>
  <c r="JAX15" i="1"/>
  <c r="JAX24" i="1"/>
  <c r="JAX23" i="1"/>
  <c r="JKT15" i="1"/>
  <c r="JKT24" i="1"/>
  <c r="JKT23" i="1"/>
  <c r="JUP15" i="1"/>
  <c r="JUP24" i="1"/>
  <c r="JUP23" i="1"/>
  <c r="JVG15" i="1"/>
  <c r="JVG24" i="1"/>
  <c r="JVG23" i="1"/>
  <c r="JCF15" i="1"/>
  <c r="JCF24" i="1"/>
  <c r="JCF23" i="1"/>
  <c r="JMB15" i="1"/>
  <c r="JMB24" i="1"/>
  <c r="JMB23" i="1"/>
  <c r="JVX15" i="1"/>
  <c r="JVX24" i="1"/>
  <c r="JVX23" i="1"/>
  <c r="JNY15" i="1"/>
  <c r="JNY24" i="1"/>
  <c r="JNY23" i="1"/>
  <c r="EQT16" i="1"/>
  <c r="FJC16" i="1"/>
  <c r="BAT16" i="1"/>
  <c r="BKP16" i="1"/>
  <c r="BUL16" i="1"/>
  <c r="CEH16" i="1"/>
  <c r="COD16" i="1"/>
  <c r="CXZ16" i="1"/>
  <c r="DHV16" i="1"/>
  <c r="DRR16" i="1"/>
  <c r="EBN16" i="1"/>
  <c r="ELJ16" i="1"/>
  <c r="EXP16" i="1"/>
  <c r="AVW16" i="1"/>
  <c r="BFS16" i="1"/>
  <c r="BPO16" i="1"/>
  <c r="BZK16" i="1"/>
  <c r="CJG16" i="1"/>
  <c r="CTC16" i="1"/>
  <c r="DCY16" i="1"/>
  <c r="DMU16" i="1"/>
  <c r="DWQ16" i="1"/>
  <c r="EGM16" i="1"/>
  <c r="EQV16" i="1"/>
  <c r="FJE16" i="1"/>
  <c r="BAV16" i="1"/>
  <c r="BKR16" i="1"/>
  <c r="BUN16" i="1"/>
  <c r="CEJ16" i="1"/>
  <c r="COF16" i="1"/>
  <c r="CYB16" i="1"/>
  <c r="DHX16" i="1"/>
  <c r="DRT16" i="1"/>
  <c r="EBP16" i="1"/>
  <c r="ELL16" i="1"/>
  <c r="EXT16" i="1"/>
  <c r="AVY16" i="1"/>
  <c r="BFU16" i="1"/>
  <c r="BPQ16" i="1"/>
  <c r="BZM16" i="1"/>
  <c r="CJI16" i="1"/>
  <c r="CTE16" i="1"/>
  <c r="DDA16" i="1"/>
  <c r="DMW16" i="1"/>
  <c r="DWS16" i="1"/>
  <c r="EGO16" i="1"/>
  <c r="EQY16" i="1"/>
  <c r="FJS16" i="1"/>
  <c r="BAX16" i="1"/>
  <c r="BKT16" i="1"/>
  <c r="BUP16" i="1"/>
  <c r="CEL16" i="1"/>
  <c r="COH16" i="1"/>
  <c r="CYD16" i="1"/>
  <c r="DHZ16" i="1"/>
  <c r="DRV16" i="1"/>
  <c r="EBR16" i="1"/>
  <c r="ELN16" i="1"/>
  <c r="EXV16" i="1"/>
  <c r="FSI16" i="1"/>
  <c r="GCE16" i="1"/>
  <c r="GMA16" i="1"/>
  <c r="GVW16" i="1"/>
  <c r="HFS16" i="1"/>
  <c r="HPO16" i="1"/>
  <c r="HZK16" i="1"/>
  <c r="IJG16" i="1"/>
  <c r="ITC16" i="1"/>
  <c r="JFZ16" i="1"/>
  <c r="FXX16" i="1"/>
  <c r="GHT16" i="1"/>
  <c r="GRP16" i="1"/>
  <c r="HBL16" i="1"/>
  <c r="HLH16" i="1"/>
  <c r="HVD16" i="1"/>
  <c r="IEZ16" i="1"/>
  <c r="IOV16" i="1"/>
  <c r="IZM16" i="1"/>
  <c r="FTA16" i="1"/>
  <c r="GCW16" i="1"/>
  <c r="GMS16" i="1"/>
  <c r="GWO16" i="1"/>
  <c r="HGK16" i="1"/>
  <c r="HQG16" i="1"/>
  <c r="IAC16" i="1"/>
  <c r="IJY16" i="1"/>
  <c r="ITW16" i="1"/>
  <c r="JHT16" i="1"/>
  <c r="FXZ16" i="1"/>
  <c r="GHV16" i="1"/>
  <c r="GRR16" i="1"/>
  <c r="HBN16" i="1"/>
  <c r="HLJ16" i="1"/>
  <c r="HVF16" i="1"/>
  <c r="IFB16" i="1"/>
  <c r="IOX16" i="1"/>
  <c r="IZQ16" i="1"/>
  <c r="FIA16" i="1"/>
  <c r="FRW16" i="1"/>
  <c r="GBS16" i="1"/>
  <c r="GLO16" i="1"/>
  <c r="GVK16" i="1"/>
  <c r="HFG16" i="1"/>
  <c r="HPC16" i="1"/>
  <c r="HYY16" i="1"/>
  <c r="IIU16" i="1"/>
  <c r="ISQ16" i="1"/>
  <c r="JFF16" i="1"/>
  <c r="FGF16" i="1"/>
  <c r="FQB16" i="1"/>
  <c r="FZX16" i="1"/>
  <c r="GJT16" i="1"/>
  <c r="GTP16" i="1"/>
  <c r="HDL16" i="1"/>
  <c r="HNH16" i="1"/>
  <c r="HXD16" i="1"/>
  <c r="IGZ16" i="1"/>
  <c r="IQV16" i="1"/>
  <c r="JCI16" i="1"/>
  <c r="FIC16" i="1"/>
  <c r="FRY16" i="1"/>
  <c r="GBU16" i="1"/>
  <c r="GLQ16" i="1"/>
  <c r="GVM16" i="1"/>
  <c r="HFI16" i="1"/>
  <c r="HPE16" i="1"/>
  <c r="HZA16" i="1"/>
  <c r="IIW16" i="1"/>
  <c r="ISS16" i="1"/>
  <c r="JFH16" i="1"/>
  <c r="ETJ16" i="1"/>
  <c r="FDF16" i="1"/>
  <c r="FNB16" i="1"/>
  <c r="FWX16" i="1"/>
  <c r="GGT16" i="1"/>
  <c r="GQP16" i="1"/>
  <c r="HAL16" i="1"/>
  <c r="HKH16" i="1"/>
  <c r="HUD16" i="1"/>
  <c r="IDZ16" i="1"/>
  <c r="INV16" i="1"/>
  <c r="IYH16" i="1"/>
  <c r="EVG16" i="1"/>
  <c r="FFC16" i="1"/>
  <c r="FOY16" i="1"/>
  <c r="FYU16" i="1"/>
  <c r="GIQ16" i="1"/>
  <c r="GSM16" i="1"/>
  <c r="HCI16" i="1"/>
  <c r="HME16" i="1"/>
  <c r="HWA16" i="1"/>
  <c r="IFW16" i="1"/>
  <c r="IPS16" i="1"/>
  <c r="JAV16" i="1"/>
  <c r="FDX16" i="1"/>
  <c r="FNT16" i="1"/>
  <c r="FXP16" i="1"/>
  <c r="GHL16" i="1"/>
  <c r="GRH16" i="1"/>
  <c r="HBD16" i="1"/>
  <c r="HKZ16" i="1"/>
  <c r="HUV16" i="1"/>
  <c r="IER16" i="1"/>
  <c r="ION16" i="1"/>
  <c r="IZC16" i="1"/>
  <c r="FDI16" i="1"/>
  <c r="FNE16" i="1"/>
  <c r="FXA16" i="1"/>
  <c r="GGW16" i="1"/>
  <c r="GQS16" i="1"/>
  <c r="HAO16" i="1"/>
  <c r="HKK16" i="1"/>
  <c r="HUG16" i="1"/>
  <c r="IEC16" i="1"/>
  <c r="INY16" i="1"/>
  <c r="IYL16" i="1"/>
  <c r="FCT16" i="1"/>
  <c r="FMP16" i="1"/>
  <c r="FWL16" i="1"/>
  <c r="GGH16" i="1"/>
  <c r="GQD16" i="1"/>
  <c r="GZZ16" i="1"/>
  <c r="HJV16" i="1"/>
  <c r="HTR16" i="1"/>
  <c r="IDN16" i="1"/>
  <c r="INJ16" i="1"/>
  <c r="IXU16" i="1"/>
  <c r="JSU16" i="1"/>
  <c r="EXG16" i="1"/>
  <c r="FHC16" i="1"/>
  <c r="FQY16" i="1"/>
  <c r="GAU16" i="1"/>
  <c r="GKQ16" i="1"/>
  <c r="GUM16" i="1"/>
  <c r="HEI16" i="1"/>
  <c r="HOE16" i="1"/>
  <c r="HYA16" i="1"/>
  <c r="IHW16" i="1"/>
  <c r="IRS16" i="1"/>
  <c r="JDQ16" i="1"/>
  <c r="EXX16" i="1"/>
  <c r="FHT16" i="1"/>
  <c r="FRP16" i="1"/>
  <c r="GBL16" i="1"/>
  <c r="GLH16" i="1"/>
  <c r="GVD16" i="1"/>
  <c r="HEZ16" i="1"/>
  <c r="HOV16" i="1"/>
  <c r="HYR16" i="1"/>
  <c r="IIN16" i="1"/>
  <c r="ISJ16" i="1"/>
  <c r="JEQ16" i="1"/>
  <c r="EYO16" i="1"/>
  <c r="FIK16" i="1"/>
  <c r="FSG16" i="1"/>
  <c r="GCC16" i="1"/>
  <c r="GLY16" i="1"/>
  <c r="GVU16" i="1"/>
  <c r="HFQ16" i="1"/>
  <c r="HPM16" i="1"/>
  <c r="HZI16" i="1"/>
  <c r="IJE16" i="1"/>
  <c r="ITA16" i="1"/>
  <c r="JFX16" i="1"/>
  <c r="ETR16" i="1"/>
  <c r="FDN16" i="1"/>
  <c r="FNJ16" i="1"/>
  <c r="FXF16" i="1"/>
  <c r="GHB16" i="1"/>
  <c r="GQX16" i="1"/>
  <c r="HAT16" i="1"/>
  <c r="HKP16" i="1"/>
  <c r="HUL16" i="1"/>
  <c r="IEH16" i="1"/>
  <c r="IOD16" i="1"/>
  <c r="IYQ16" i="1"/>
  <c r="JTX16" i="1"/>
  <c r="JVV16" i="1"/>
  <c r="JJQ16" i="1"/>
  <c r="JTM16" i="1"/>
  <c r="JOP16" i="1"/>
  <c r="JGA16" i="1"/>
  <c r="JPW16" i="1"/>
  <c r="IWF16" i="1"/>
  <c r="JGB16" i="1"/>
  <c r="JPX16" i="1"/>
  <c r="JHI16" i="1"/>
  <c r="JRE16" i="1"/>
  <c r="JIP16" i="1"/>
  <c r="JSL16" i="1"/>
  <c r="JEY16" i="1"/>
  <c r="JOU16" i="1"/>
  <c r="JAR16" i="1"/>
  <c r="JKN16" i="1"/>
  <c r="JUJ16" i="1"/>
  <c r="JNA16" i="1"/>
  <c r="IZN16" i="1"/>
  <c r="JJJ16" i="1"/>
  <c r="JTF16" i="1"/>
  <c r="IZO16" i="1"/>
  <c r="JJK16" i="1"/>
  <c r="JTG16" i="1"/>
  <c r="GS28" i="1"/>
  <c r="QO28" i="1"/>
  <c r="AAK28" i="1"/>
  <c r="HJ28" i="1"/>
  <c r="RF28" i="1"/>
  <c r="ABB28" i="1"/>
  <c r="IA28" i="1"/>
  <c r="RW28" i="1"/>
  <c r="ABS28" i="1"/>
  <c r="IR28" i="1"/>
  <c r="SN28" i="1"/>
  <c r="ACJ28" i="1"/>
  <c r="JI28" i="1"/>
  <c r="TE28" i="1"/>
  <c r="ADA28" i="1"/>
  <c r="JJ28" i="1"/>
  <c r="TF28" i="1"/>
  <c r="ADB28" i="1"/>
  <c r="JK28" i="1"/>
  <c r="TG28" i="1"/>
  <c r="ADC28" i="1"/>
  <c r="JL28" i="1"/>
  <c r="TH28" i="1"/>
  <c r="ADD28" i="1"/>
  <c r="JM28" i="1"/>
  <c r="TI28" i="1"/>
  <c r="ADE28" i="1"/>
  <c r="JN28" i="1"/>
  <c r="TJ28" i="1"/>
  <c r="ADF28" i="1"/>
  <c r="JO28" i="1"/>
  <c r="TK28" i="1"/>
  <c r="ADG28" i="1"/>
  <c r="JP28" i="1"/>
  <c r="TL28" i="1"/>
  <c r="ADH28" i="1"/>
  <c r="JQ28" i="1"/>
  <c r="TM28" i="1"/>
  <c r="ADI28" i="1"/>
  <c r="JR28" i="1"/>
  <c r="TN28" i="1"/>
  <c r="ADJ28" i="1"/>
  <c r="KI28" i="1"/>
  <c r="UE28" i="1"/>
  <c r="BD28" i="1"/>
  <c r="KZ28" i="1"/>
  <c r="UV28" i="1"/>
  <c r="ATZ28" i="1"/>
  <c r="BDV28" i="1"/>
  <c r="BNR28" i="1"/>
  <c r="BXN28" i="1"/>
  <c r="CHJ28" i="1"/>
  <c r="CRF28" i="1"/>
  <c r="DEQ28" i="1"/>
  <c r="AZO28" i="1"/>
  <c r="BTG28" i="1"/>
  <c r="CDC28" i="1"/>
  <c r="CMY28" i="1"/>
  <c r="CXZ28" i="1"/>
  <c r="AVH28" i="1"/>
  <c r="BOZ28" i="1"/>
  <c r="BYV28" i="1"/>
  <c r="CIR28" i="1"/>
  <c r="CSN28" i="1"/>
  <c r="DIT28" i="1"/>
  <c r="BAW28" i="1"/>
  <c r="BKS28" i="1"/>
  <c r="BUO28" i="1"/>
  <c r="CEK28" i="1"/>
  <c r="COG28" i="1"/>
  <c r="CZT28" i="1"/>
  <c r="AWP28" i="1"/>
  <c r="BQH28" i="1"/>
  <c r="CAD28" i="1"/>
  <c r="CJZ28" i="1"/>
  <c r="CUC28" i="1"/>
  <c r="DNA28" i="1"/>
  <c r="BCE28" i="1"/>
  <c r="BMA28" i="1"/>
  <c r="BVW28" i="1"/>
  <c r="CFS28" i="1"/>
  <c r="CPO28" i="1"/>
  <c r="DBN28" i="1"/>
  <c r="AXX28" i="1"/>
  <c r="BRP28" i="1"/>
  <c r="CBL28" i="1"/>
  <c r="CLH28" i="1"/>
  <c r="CVW28" i="1"/>
  <c r="ATQ28" i="1"/>
  <c r="BDM28" i="1"/>
  <c r="BNI28" i="1"/>
  <c r="BXE28" i="1"/>
  <c r="CHA28" i="1"/>
  <c r="CQW28" i="1"/>
  <c r="DDX28" i="1"/>
  <c r="AZF28" i="1"/>
  <c r="BSX28" i="1"/>
  <c r="CCT28" i="1"/>
  <c r="CMP28" i="1"/>
  <c r="CXQ28" i="1"/>
  <c r="AUY28" i="1"/>
  <c r="BOQ28" i="1"/>
  <c r="BYM28" i="1"/>
  <c r="CII28" i="1"/>
  <c r="CSE28" i="1"/>
  <c r="DHO28" i="1"/>
  <c r="BAN28" i="1"/>
  <c r="BKJ28" i="1"/>
  <c r="BUF28" i="1"/>
  <c r="CEB28" i="1"/>
  <c r="CNX28" i="1"/>
  <c r="CZG28" i="1"/>
  <c r="AWG28" i="1"/>
  <c r="BPY28" i="1"/>
  <c r="BZU28" i="1"/>
  <c r="CJQ28" i="1"/>
  <c r="CTP28" i="1"/>
  <c r="DLV28" i="1"/>
  <c r="BBF28" i="1"/>
  <c r="BLB28" i="1"/>
  <c r="BUX28" i="1"/>
  <c r="CET28" i="1"/>
  <c r="COP28" i="1"/>
  <c r="DAG28" i="1"/>
  <c r="AWI28" i="1"/>
  <c r="BQA28" i="1"/>
  <c r="BZW28" i="1"/>
  <c r="CJS28" i="1"/>
  <c r="CTR28" i="1"/>
  <c r="DLX28" i="1"/>
  <c r="BBH28" i="1"/>
  <c r="BLD28" i="1"/>
  <c r="BUZ28" i="1"/>
  <c r="CEV28" i="1"/>
  <c r="COR28" i="1"/>
  <c r="DAI28" i="1"/>
  <c r="AWK28" i="1"/>
  <c r="BQC28" i="1"/>
  <c r="BZY28" i="1"/>
  <c r="CJU28" i="1"/>
  <c r="CTV28" i="1"/>
  <c r="DMK28" i="1"/>
  <c r="DYS28" i="1"/>
  <c r="EIO28" i="1"/>
  <c r="ESK28" i="1"/>
  <c r="FCG28" i="1"/>
  <c r="FMC28" i="1"/>
  <c r="FVY28" i="1"/>
  <c r="GFU28" i="1"/>
  <c r="GTI28" i="1"/>
  <c r="DWH28" i="1"/>
  <c r="EGD28" i="1"/>
  <c r="EPZ28" i="1"/>
  <c r="EZV28" i="1"/>
  <c r="FJR28" i="1"/>
  <c r="FTN28" i="1"/>
  <c r="GDJ28" i="1"/>
  <c r="GOH28" i="1"/>
  <c r="DRK28" i="1"/>
  <c r="EBG28" i="1"/>
  <c r="ELC28" i="1"/>
  <c r="EUY28" i="1"/>
  <c r="FEU28" i="1"/>
  <c r="FOQ28" i="1"/>
  <c r="FYM28" i="1"/>
  <c r="GII28" i="1"/>
  <c r="GZY28" i="1"/>
  <c r="DZL28" i="1"/>
  <c r="EJH28" i="1"/>
  <c r="ETD28" i="1"/>
  <c r="FCZ28" i="1"/>
  <c r="FMV28" i="1"/>
  <c r="FWR28" i="1"/>
  <c r="GGN28" i="1"/>
  <c r="GVB28" i="1"/>
  <c r="DXQ28" i="1"/>
  <c r="EHM28" i="1"/>
  <c r="ERI28" i="1"/>
  <c r="FBE28" i="1"/>
  <c r="FLA28" i="1"/>
  <c r="FUW28" i="1"/>
  <c r="GES28" i="1"/>
  <c r="GQX28" i="1"/>
  <c r="DIX28" i="1"/>
  <c r="DST28" i="1"/>
  <c r="ECP28" i="1"/>
  <c r="EML28" i="1"/>
  <c r="EWH28" i="1"/>
  <c r="FGD28" i="1"/>
  <c r="FPZ28" i="1"/>
  <c r="FZV28" i="1"/>
  <c r="GJR28" i="1"/>
  <c r="HFW28" i="1"/>
  <c r="DPS28" i="1"/>
  <c r="DZO28" i="1"/>
  <c r="EJK28" i="1"/>
  <c r="ETG28" i="1"/>
  <c r="FDC28" i="1"/>
  <c r="FMY28" i="1"/>
  <c r="FWU28" i="1"/>
  <c r="GGQ28" i="1"/>
  <c r="GVO28" i="1"/>
  <c r="DIZ28" i="1"/>
  <c r="DSV28" i="1"/>
  <c r="ECR28" i="1"/>
  <c r="EMN28" i="1"/>
  <c r="EWJ28" i="1"/>
  <c r="FGF28" i="1"/>
  <c r="FQB28" i="1"/>
  <c r="FZX28" i="1"/>
  <c r="GJT28" i="1"/>
  <c r="HHC28" i="1"/>
  <c r="DMC28" i="1"/>
  <c r="DVY28" i="1"/>
  <c r="EFU28" i="1"/>
  <c r="EPQ28" i="1"/>
  <c r="EZM28" i="1"/>
  <c r="FJI28" i="1"/>
  <c r="FTE28" i="1"/>
  <c r="GDA28" i="1"/>
  <c r="GNR28" i="1"/>
  <c r="DET28" i="1"/>
  <c r="DOP28" i="1"/>
  <c r="DYL28" i="1"/>
  <c r="EIH28" i="1"/>
  <c r="ESD28" i="1"/>
  <c r="FBZ28" i="1"/>
  <c r="FLV28" i="1"/>
  <c r="FVR28" i="1"/>
  <c r="GFN28" i="1"/>
  <c r="GSS28" i="1"/>
  <c r="DHW28" i="1"/>
  <c r="DRS28" i="1"/>
  <c r="EBO28" i="1"/>
  <c r="ELK28" i="1"/>
  <c r="EVG28" i="1"/>
  <c r="FFC28" i="1"/>
  <c r="FOY28" i="1"/>
  <c r="FYU28" i="1"/>
  <c r="GIQ28" i="1"/>
  <c r="HBD28" i="1"/>
  <c r="DBD28" i="1"/>
  <c r="DKZ28" i="1"/>
  <c r="DUV28" i="1"/>
  <c r="EER28" i="1"/>
  <c r="EON28" i="1"/>
  <c r="EYJ28" i="1"/>
  <c r="FIF28" i="1"/>
  <c r="FSB28" i="1"/>
  <c r="GBX28" i="1"/>
  <c r="GLT28" i="1"/>
  <c r="CVA28" i="1"/>
  <c r="DEW28" i="1"/>
  <c r="DOS28" i="1"/>
  <c r="DYO28" i="1"/>
  <c r="EIK28" i="1"/>
  <c r="ESG28" i="1"/>
  <c r="FCC28" i="1"/>
  <c r="FLY28" i="1"/>
  <c r="FVU28" i="1"/>
  <c r="GFQ28" i="1"/>
  <c r="GTD28" i="1"/>
  <c r="DHJ28" i="1"/>
  <c r="DRF28" i="1"/>
  <c r="EBB28" i="1"/>
  <c r="EKX28" i="1"/>
  <c r="EUT28" i="1"/>
  <c r="FEP28" i="1"/>
  <c r="FOL28" i="1"/>
  <c r="FYH28" i="1"/>
  <c r="GID28" i="1"/>
  <c r="GZJ28" i="1"/>
  <c r="DAQ28" i="1"/>
  <c r="DKM28" i="1"/>
  <c r="DUI28" i="1"/>
  <c r="EEE28" i="1"/>
  <c r="EOA28" i="1"/>
  <c r="EXW28" i="1"/>
  <c r="FHS28" i="1"/>
  <c r="FRO28" i="1"/>
  <c r="GBK28" i="1"/>
  <c r="GLG28" i="1"/>
  <c r="CTX28" i="1"/>
  <c r="DDT28" i="1"/>
  <c r="DNP28" i="1"/>
  <c r="DXL28" i="1"/>
  <c r="EHH28" i="1"/>
  <c r="ERD28" i="1"/>
  <c r="FAZ28" i="1"/>
  <c r="FKV28" i="1"/>
  <c r="FUR28" i="1"/>
  <c r="GEN28" i="1"/>
  <c r="GQR28" i="1"/>
  <c r="HEE28" i="1"/>
  <c r="HOA28" i="1"/>
  <c r="HXW28" i="1"/>
  <c r="IHS28" i="1"/>
  <c r="IRO28" i="1"/>
  <c r="JBK28" i="1"/>
  <c r="JLG28" i="1"/>
  <c r="JVN28" i="1"/>
  <c r="HMV28" i="1"/>
  <c r="HWR28" i="1"/>
  <c r="IGN28" i="1"/>
  <c r="IQJ28" i="1"/>
  <c r="JAF28" i="1"/>
  <c r="JKB28" i="1"/>
  <c r="JUG28" i="1"/>
  <c r="HMW28" i="1"/>
  <c r="HWS28" i="1"/>
  <c r="IGO28" i="1"/>
  <c r="IQK28" i="1"/>
  <c r="JAG28" i="1"/>
  <c r="JKC28" i="1"/>
  <c r="JUH28" i="1"/>
  <c r="HMX28" i="1"/>
  <c r="HWT28" i="1"/>
  <c r="IGP28" i="1"/>
  <c r="IQL28" i="1"/>
  <c r="JAH28" i="1"/>
  <c r="JKD28" i="1"/>
  <c r="JUI28" i="1"/>
  <c r="HCM28" i="1"/>
  <c r="HMI28" i="1"/>
  <c r="HWE28" i="1"/>
  <c r="IGA28" i="1"/>
  <c r="IPW28" i="1"/>
  <c r="IZS28" i="1"/>
  <c r="JJO28" i="1"/>
  <c r="JTS28" i="1"/>
  <c r="GVD28" i="1"/>
  <c r="HEZ28" i="1"/>
  <c r="HOV28" i="1"/>
  <c r="HYR28" i="1"/>
  <c r="IIN28" i="1"/>
  <c r="ISJ28" i="1"/>
  <c r="JCF28" i="1"/>
  <c r="JMB28" i="1"/>
  <c r="JWJ28" i="1"/>
  <c r="HJY28" i="1"/>
  <c r="HTU28" i="1"/>
  <c r="IDQ28" i="1"/>
  <c r="INM28" i="1"/>
  <c r="IXI28" i="1"/>
  <c r="JHE28" i="1"/>
  <c r="JRE28" i="1"/>
  <c r="GVV28" i="1"/>
  <c r="HFR28" i="1"/>
  <c r="HPN28" i="1"/>
  <c r="HZJ28" i="1"/>
  <c r="IJF28" i="1"/>
  <c r="ITB28" i="1"/>
  <c r="JCX28" i="1"/>
  <c r="JMT28" i="1"/>
  <c r="GMA28" i="1"/>
  <c r="GVW28" i="1"/>
  <c r="HFS28" i="1"/>
  <c r="HPO28" i="1"/>
  <c r="HZK28" i="1"/>
  <c r="IJG28" i="1"/>
  <c r="ITC28" i="1"/>
  <c r="JCY28" i="1"/>
  <c r="JMU28" i="1"/>
  <c r="GMB28" i="1"/>
  <c r="GVX28" i="1"/>
  <c r="HFT28" i="1"/>
  <c r="HPP28" i="1"/>
  <c r="HZL28" i="1"/>
  <c r="IJH28" i="1"/>
  <c r="ITD28" i="1"/>
  <c r="JCZ28" i="1"/>
  <c r="JMV28" i="1"/>
  <c r="GMC28" i="1"/>
  <c r="GVY28" i="1"/>
  <c r="HFU28" i="1"/>
  <c r="HPQ28" i="1"/>
  <c r="HZM28" i="1"/>
  <c r="IJI28" i="1"/>
  <c r="ITE28" i="1"/>
  <c r="JDA28" i="1"/>
  <c r="JMW28" i="1"/>
  <c r="GMD28" i="1"/>
  <c r="GVZ28" i="1"/>
  <c r="HFV28" i="1"/>
  <c r="HPR28" i="1"/>
  <c r="HZN28" i="1"/>
  <c r="IJJ28" i="1"/>
  <c r="ITF28" i="1"/>
  <c r="JDB28" i="1"/>
  <c r="JMX28" i="1"/>
  <c r="HMQ28" i="1"/>
  <c r="HWM28" i="1"/>
  <c r="IGI28" i="1"/>
  <c r="IQE28" i="1"/>
  <c r="JAA28" i="1"/>
  <c r="JJW28" i="1"/>
  <c r="JUA28" i="1"/>
  <c r="GSZ28" i="1"/>
  <c r="HCV28" i="1"/>
  <c r="HMR28" i="1"/>
  <c r="HWN28" i="1"/>
  <c r="IGJ28" i="1"/>
  <c r="IQF28" i="1"/>
  <c r="JAB28" i="1"/>
  <c r="JJX28" i="1"/>
  <c r="JUB28" i="1"/>
  <c r="GTA28" i="1"/>
  <c r="HCW28" i="1"/>
  <c r="HMS28" i="1"/>
  <c r="HWO28" i="1"/>
  <c r="IGK28" i="1"/>
  <c r="IQG28" i="1"/>
  <c r="JAC28" i="1"/>
  <c r="JJY28" i="1"/>
  <c r="JUC28" i="1"/>
  <c r="GTB28" i="1"/>
  <c r="HCX28" i="1"/>
  <c r="HMT28" i="1"/>
  <c r="HWP28" i="1"/>
  <c r="IGL28" i="1"/>
  <c r="IQH28" i="1"/>
  <c r="JAD28" i="1"/>
  <c r="JJZ28" i="1"/>
  <c r="JUD28" i="1"/>
  <c r="JWA28" i="1"/>
  <c r="KC15" i="1"/>
  <c r="KC24" i="1"/>
  <c r="KC23" i="1"/>
  <c r="UZ15" i="1"/>
  <c r="UZ23" i="1"/>
  <c r="UZ24" i="1"/>
  <c r="DO15" i="1"/>
  <c r="DO24" i="1"/>
  <c r="DO23" i="1"/>
  <c r="OC15" i="1"/>
  <c r="OC24" i="1"/>
  <c r="OC23" i="1"/>
  <c r="ZN15" i="1"/>
  <c r="ZN24" i="1"/>
  <c r="ZN23" i="1"/>
  <c r="HO15" i="1"/>
  <c r="HO23" i="1"/>
  <c r="HO24" i="1"/>
  <c r="SB15" i="1"/>
  <c r="SB24" i="1"/>
  <c r="SB23" i="1"/>
  <c r="BA15" i="1"/>
  <c r="BA24" i="1"/>
  <c r="BA23" i="1"/>
  <c r="LN15" i="1"/>
  <c r="LN24" i="1"/>
  <c r="LN23" i="1"/>
  <c r="WQ24" i="1"/>
  <c r="WQ15" i="1"/>
  <c r="WQ23" i="1"/>
  <c r="FA15" i="1"/>
  <c r="FA23" i="1"/>
  <c r="FA24" i="1"/>
  <c r="PN15" i="1"/>
  <c r="PN23" i="1"/>
  <c r="PN24" i="1"/>
  <c r="ABF15" i="1"/>
  <c r="ABF23" i="1"/>
  <c r="ABF24" i="1"/>
  <c r="IZ15" i="1"/>
  <c r="IZ24" i="1"/>
  <c r="IZ23" i="1"/>
  <c r="TS15" i="1"/>
  <c r="TS23" i="1"/>
  <c r="TS24" i="1"/>
  <c r="CM15" i="1"/>
  <c r="CM23" i="1"/>
  <c r="CM24" i="1"/>
  <c r="MZ15" i="1"/>
  <c r="MZ24" i="1"/>
  <c r="MZ23" i="1"/>
  <c r="YG15" i="1"/>
  <c r="YG23" i="1"/>
  <c r="YG24" i="1"/>
  <c r="GL23" i="1"/>
  <c r="GL15" i="1"/>
  <c r="GL24" i="1"/>
  <c r="QY15" i="1"/>
  <c r="QY24" i="1"/>
  <c r="QY23" i="1"/>
  <c r="ADA15" i="1"/>
  <c r="ADA24" i="1"/>
  <c r="ADA23" i="1"/>
  <c r="KL15" i="1"/>
  <c r="KL24" i="1"/>
  <c r="KL23" i="1"/>
  <c r="VJ15" i="1"/>
  <c r="VJ24" i="1"/>
  <c r="VJ23" i="1"/>
  <c r="DX15" i="1"/>
  <c r="DX24" i="1"/>
  <c r="DX23" i="1"/>
  <c r="OK15" i="1"/>
  <c r="OK24" i="1"/>
  <c r="OK23" i="1"/>
  <c r="ZY15" i="1"/>
  <c r="ZY23" i="1"/>
  <c r="ZY24" i="1"/>
  <c r="IO15" i="1"/>
  <c r="IO24" i="1"/>
  <c r="IO23" i="1"/>
  <c r="TE15" i="1"/>
  <c r="TE23" i="1"/>
  <c r="TE24" i="1"/>
  <c r="CR23" i="1"/>
  <c r="CR15" i="1"/>
  <c r="CR24" i="1"/>
  <c r="NE15" i="1"/>
  <c r="NE23" i="1"/>
  <c r="NE24" i="1"/>
  <c r="YO15" i="1"/>
  <c r="YO24" i="1"/>
  <c r="YO23" i="1"/>
  <c r="GQ15" i="1"/>
  <c r="GQ23" i="1"/>
  <c r="GQ24" i="1"/>
  <c r="RE15" i="1"/>
  <c r="RE24" i="1"/>
  <c r="RE23" i="1"/>
  <c r="ADI24" i="1"/>
  <c r="ADI15" i="1"/>
  <c r="ADI23" i="1"/>
  <c r="KQ15" i="1"/>
  <c r="KQ24" i="1"/>
  <c r="KQ23" i="1"/>
  <c r="VP15" i="1"/>
  <c r="VP23" i="1"/>
  <c r="VP24" i="1"/>
  <c r="EC15" i="1"/>
  <c r="EC24" i="1"/>
  <c r="EC23" i="1"/>
  <c r="OP15" i="1"/>
  <c r="OP24" i="1"/>
  <c r="OP23" i="1"/>
  <c r="AAD15" i="1"/>
  <c r="AAD23" i="1"/>
  <c r="AAD24" i="1"/>
  <c r="HL15" i="1"/>
  <c r="HL24" i="1"/>
  <c r="HL23" i="1"/>
  <c r="RY15" i="1"/>
  <c r="RY23" i="1"/>
  <c r="RY24" i="1"/>
  <c r="ABI15" i="1"/>
  <c r="ABI23" i="1"/>
  <c r="ABI24" i="1"/>
  <c r="YY24" i="1"/>
  <c r="YY15" i="1"/>
  <c r="YY23" i="1"/>
  <c r="XD24" i="1"/>
  <c r="XD15" i="1"/>
  <c r="XD23" i="1"/>
  <c r="DP15" i="1"/>
  <c r="DP24" i="1"/>
  <c r="DP23" i="1"/>
  <c r="NL15" i="1"/>
  <c r="NL24" i="1"/>
  <c r="NL23" i="1"/>
  <c r="XH15" i="1"/>
  <c r="XH24" i="1"/>
  <c r="XH23" i="1"/>
  <c r="AWO15" i="1"/>
  <c r="AWO24" i="1"/>
  <c r="AWO23" i="1"/>
  <c r="BGK15" i="1"/>
  <c r="BQG15" i="1"/>
  <c r="BQG24" i="1"/>
  <c r="BQG23" i="1"/>
  <c r="CAC15" i="1"/>
  <c r="CAC24" i="1"/>
  <c r="CAC23" i="1"/>
  <c r="CJY15" i="1"/>
  <c r="CJY24" i="1"/>
  <c r="CJY23" i="1"/>
  <c r="CTU15" i="1"/>
  <c r="CTU24" i="1"/>
  <c r="CTU23" i="1"/>
  <c r="DDQ15" i="1"/>
  <c r="DDQ24" i="1"/>
  <c r="DDQ23" i="1"/>
  <c r="DNM15" i="1"/>
  <c r="DNM24" i="1"/>
  <c r="DNM23" i="1"/>
  <c r="DXI15" i="1"/>
  <c r="DXI24" i="1"/>
  <c r="DXI23" i="1"/>
  <c r="EHE15" i="1"/>
  <c r="EHE24" i="1"/>
  <c r="EHE23" i="1"/>
  <c r="ERA15" i="1"/>
  <c r="ERA24" i="1"/>
  <c r="ERA23" i="1"/>
  <c r="FCY15" i="1"/>
  <c r="FCY23" i="1"/>
  <c r="FCY24" i="1"/>
  <c r="AUD15" i="1"/>
  <c r="AUD24" i="1"/>
  <c r="AUD23" i="1"/>
  <c r="BDZ15" i="1"/>
  <c r="BDZ24" i="1"/>
  <c r="BDZ23" i="1"/>
  <c r="BNV15" i="1"/>
  <c r="BNV24" i="1"/>
  <c r="BNV23" i="1"/>
  <c r="BXR15" i="1"/>
  <c r="BXR24" i="1"/>
  <c r="BXR23" i="1"/>
  <c r="CHN15" i="1"/>
  <c r="CHN24" i="1"/>
  <c r="CHN23" i="1"/>
  <c r="CRJ15" i="1"/>
  <c r="CRJ24" i="1"/>
  <c r="CRJ23" i="1"/>
  <c r="DBF15" i="1"/>
  <c r="DBF24" i="1"/>
  <c r="DBF23" i="1"/>
  <c r="DLB15" i="1"/>
  <c r="DLB24" i="1"/>
  <c r="DLB23" i="1"/>
  <c r="DUX15" i="1"/>
  <c r="DUX24" i="1"/>
  <c r="DUX23" i="1"/>
  <c r="EET15" i="1"/>
  <c r="EET24" i="1"/>
  <c r="EET23" i="1"/>
  <c r="EOP15" i="1"/>
  <c r="EOP24" i="1"/>
  <c r="EOP23" i="1"/>
  <c r="EZS15" i="1"/>
  <c r="EZS24" i="1"/>
  <c r="EZS23" i="1"/>
  <c r="FRF15" i="1"/>
  <c r="FRF24" i="1"/>
  <c r="FRF23" i="1"/>
  <c r="BBO15" i="1"/>
  <c r="BBO24" i="1"/>
  <c r="BBO23" i="1"/>
  <c r="BLK15" i="1"/>
  <c r="BLK24" i="1"/>
  <c r="BLK23" i="1"/>
  <c r="BVG15" i="1"/>
  <c r="BVG24" i="1"/>
  <c r="BVG23" i="1"/>
  <c r="CFC15" i="1"/>
  <c r="CFC24" i="1"/>
  <c r="CFC23" i="1"/>
  <c r="COY15" i="1"/>
  <c r="COY24" i="1"/>
  <c r="COY23" i="1"/>
  <c r="CYU15" i="1"/>
  <c r="CYU24" i="1"/>
  <c r="CYU23" i="1"/>
  <c r="DIQ15" i="1"/>
  <c r="DIQ24" i="1"/>
  <c r="DIQ23" i="1"/>
  <c r="DSM15" i="1"/>
  <c r="DSM24" i="1"/>
  <c r="DSM23" i="1"/>
  <c r="ECI15" i="1"/>
  <c r="ECI24" i="1"/>
  <c r="ECI23" i="1"/>
  <c r="EME15" i="1"/>
  <c r="EME24" i="1"/>
  <c r="EME23" i="1"/>
  <c r="EWM15" i="1"/>
  <c r="EWM24" i="1"/>
  <c r="EWM23" i="1"/>
  <c r="FKR15" i="1"/>
  <c r="FKR24" i="1"/>
  <c r="FKR23" i="1"/>
  <c r="AZD15" i="1"/>
  <c r="AZD24" i="1"/>
  <c r="AZD23" i="1"/>
  <c r="BIZ15" i="1"/>
  <c r="BSV15" i="1"/>
  <c r="BSV24" i="1"/>
  <c r="BSV23" i="1"/>
  <c r="CCR15" i="1"/>
  <c r="CCR24" i="1"/>
  <c r="CCR23" i="1"/>
  <c r="CMN15" i="1"/>
  <c r="CMN24" i="1"/>
  <c r="CMN23" i="1"/>
  <c r="CWJ15" i="1"/>
  <c r="CWJ24" i="1"/>
  <c r="CWJ23" i="1"/>
  <c r="DGF15" i="1"/>
  <c r="DGF24" i="1"/>
  <c r="DGF23" i="1"/>
  <c r="DQB15" i="1"/>
  <c r="DQB24" i="1"/>
  <c r="DQB23" i="1"/>
  <c r="DZX15" i="1"/>
  <c r="DZX23" i="1"/>
  <c r="DZX24" i="1"/>
  <c r="EJT15" i="1"/>
  <c r="EJT24" i="1"/>
  <c r="EJT23" i="1"/>
  <c r="ETS15" i="1"/>
  <c r="ETS24" i="1"/>
  <c r="ETS23" i="1"/>
  <c r="FGW15" i="1"/>
  <c r="FGW24" i="1"/>
  <c r="FGW23" i="1"/>
  <c r="AWS15" i="1"/>
  <c r="AWS24" i="1"/>
  <c r="AWS23" i="1"/>
  <c r="BGO15" i="1"/>
  <c r="BQK15" i="1"/>
  <c r="BQK24" i="1"/>
  <c r="BQK23" i="1"/>
  <c r="CAG15" i="1"/>
  <c r="CAG24" i="1"/>
  <c r="CAG23" i="1"/>
  <c r="CKC15" i="1"/>
  <c r="CKC24" i="1"/>
  <c r="CKC23" i="1"/>
  <c r="CTY15" i="1"/>
  <c r="CTY24" i="1"/>
  <c r="CTY23" i="1"/>
  <c r="DDU15" i="1"/>
  <c r="DDU24" i="1"/>
  <c r="DDU23" i="1"/>
  <c r="DNQ15" i="1"/>
  <c r="DNQ24" i="1"/>
  <c r="DNQ23" i="1"/>
  <c r="DXM15" i="1"/>
  <c r="DXM24" i="1"/>
  <c r="DXM23" i="1"/>
  <c r="EHI15" i="1"/>
  <c r="EHI24" i="1"/>
  <c r="EHI23" i="1"/>
  <c r="ERE15" i="1"/>
  <c r="ERE24" i="1"/>
  <c r="ERE23" i="1"/>
  <c r="FDE15" i="1"/>
  <c r="FDE24" i="1"/>
  <c r="FDE23" i="1"/>
  <c r="AUH15" i="1"/>
  <c r="AUH24" i="1"/>
  <c r="AUH23" i="1"/>
  <c r="BED15" i="1"/>
  <c r="BED24" i="1"/>
  <c r="BED23" i="1"/>
  <c r="BNZ15" i="1"/>
  <c r="BNZ24" i="1"/>
  <c r="BNZ23" i="1"/>
  <c r="BXV15" i="1"/>
  <c r="BXV24" i="1"/>
  <c r="BXV23" i="1"/>
  <c r="CHR15" i="1"/>
  <c r="CHR24" i="1"/>
  <c r="CHR23" i="1"/>
  <c r="CRN15" i="1"/>
  <c r="CRN24" i="1"/>
  <c r="CRN23" i="1"/>
  <c r="DBJ15" i="1"/>
  <c r="DBJ24" i="1"/>
  <c r="DBJ23" i="1"/>
  <c r="DLF15" i="1"/>
  <c r="DLF24" i="1"/>
  <c r="DLF23" i="1"/>
  <c r="DVB15" i="1"/>
  <c r="DVB24" i="1"/>
  <c r="DVB23" i="1"/>
  <c r="EEX15" i="1"/>
  <c r="EEX24" i="1"/>
  <c r="EEX23" i="1"/>
  <c r="EOT15" i="1"/>
  <c r="EOT24" i="1"/>
  <c r="EOT23" i="1"/>
  <c r="EZZ15" i="1"/>
  <c r="EZZ24" i="1"/>
  <c r="EZZ23" i="1"/>
  <c r="FRV15" i="1"/>
  <c r="FRV24" i="1"/>
  <c r="FRV23" i="1"/>
  <c r="BBS15" i="1"/>
  <c r="BBS23" i="1"/>
  <c r="BBS24" i="1"/>
  <c r="BLO15" i="1"/>
  <c r="BLO24" i="1"/>
  <c r="BLO23" i="1"/>
  <c r="BVK15" i="1"/>
  <c r="BVK23" i="1"/>
  <c r="BVK24" i="1"/>
  <c r="CFG15" i="1"/>
  <c r="CFG23" i="1"/>
  <c r="CFG24" i="1"/>
  <c r="CPC15" i="1"/>
  <c r="CPC23" i="1"/>
  <c r="CPC24" i="1"/>
  <c r="CYY15" i="1"/>
  <c r="CYY24" i="1"/>
  <c r="CYY23" i="1"/>
  <c r="DIU15" i="1"/>
  <c r="DIU24" i="1"/>
  <c r="DIU23" i="1"/>
  <c r="DSQ15" i="1"/>
  <c r="DSQ24" i="1"/>
  <c r="DSQ23" i="1"/>
  <c r="ECM15" i="1"/>
  <c r="ECM24" i="1"/>
  <c r="ECM23" i="1"/>
  <c r="EMI15" i="1"/>
  <c r="EMI24" i="1"/>
  <c r="EMI23" i="1"/>
  <c r="EWR15" i="1"/>
  <c r="EWR24" i="1"/>
  <c r="EWR23" i="1"/>
  <c r="FLB15" i="1"/>
  <c r="FLB24" i="1"/>
  <c r="FLB23" i="1"/>
  <c r="AZH15" i="1"/>
  <c r="AZH24" i="1"/>
  <c r="AZH23" i="1"/>
  <c r="BJD15" i="1"/>
  <c r="BSZ15" i="1"/>
  <c r="BSZ24" i="1"/>
  <c r="BSZ23" i="1"/>
  <c r="CCV15" i="1"/>
  <c r="CCV24" i="1"/>
  <c r="CCV23" i="1"/>
  <c r="CMR15" i="1"/>
  <c r="CMR24" i="1"/>
  <c r="CMR23" i="1"/>
  <c r="CWN15" i="1"/>
  <c r="CWN24" i="1"/>
  <c r="CWN23" i="1"/>
  <c r="DGJ15" i="1"/>
  <c r="DGJ24" i="1"/>
  <c r="DGJ23" i="1"/>
  <c r="DQF15" i="1"/>
  <c r="DQF24" i="1"/>
  <c r="DQF23" i="1"/>
  <c r="EAB15" i="1"/>
  <c r="EAB24" i="1"/>
  <c r="EAB23" i="1"/>
  <c r="EJX15" i="1"/>
  <c r="EJX24" i="1"/>
  <c r="EJX23" i="1"/>
  <c r="ETW15" i="1"/>
  <c r="ETW23" i="1"/>
  <c r="ETW24" i="1"/>
  <c r="FHB15" i="1"/>
  <c r="FHB24" i="1"/>
  <c r="FHB23" i="1"/>
  <c r="AWW15" i="1"/>
  <c r="AWW24" i="1"/>
  <c r="AWW23" i="1"/>
  <c r="BGS15" i="1"/>
  <c r="BQO15" i="1"/>
  <c r="BQO24" i="1"/>
  <c r="BQO23" i="1"/>
  <c r="CAK15" i="1"/>
  <c r="CAK24" i="1"/>
  <c r="CAK23" i="1"/>
  <c r="CKG15" i="1"/>
  <c r="CKG24" i="1"/>
  <c r="CKG23" i="1"/>
  <c r="CUC15" i="1"/>
  <c r="CUC24" i="1"/>
  <c r="CUC23" i="1"/>
  <c r="DDY15" i="1"/>
  <c r="DDY24" i="1"/>
  <c r="DDY23" i="1"/>
  <c r="DNU15" i="1"/>
  <c r="DNU24" i="1"/>
  <c r="DNU23" i="1"/>
  <c r="DXQ15" i="1"/>
  <c r="DXQ24" i="1"/>
  <c r="DXQ23" i="1"/>
  <c r="EHM15" i="1"/>
  <c r="EHM24" i="1"/>
  <c r="EHM23" i="1"/>
  <c r="ERI15" i="1"/>
  <c r="ERI24" i="1"/>
  <c r="ERI23" i="1"/>
  <c r="FDJ15" i="1"/>
  <c r="FDJ24" i="1"/>
  <c r="FDJ23" i="1"/>
  <c r="ATV15" i="1"/>
  <c r="ATV24" i="1"/>
  <c r="ATV23" i="1"/>
  <c r="BDR15" i="1"/>
  <c r="BDR24" i="1"/>
  <c r="BDR23" i="1"/>
  <c r="BNN15" i="1"/>
  <c r="BNN24" i="1"/>
  <c r="BNN23" i="1"/>
  <c r="BXJ15" i="1"/>
  <c r="BXJ24" i="1"/>
  <c r="BXJ23" i="1"/>
  <c r="CHF15" i="1"/>
  <c r="CHF24" i="1"/>
  <c r="CHF23" i="1"/>
  <c r="CRB15" i="1"/>
  <c r="CRB24" i="1"/>
  <c r="CRB23" i="1"/>
  <c r="DAX15" i="1"/>
  <c r="DAX24" i="1"/>
  <c r="DAX23" i="1"/>
  <c r="DKT15" i="1"/>
  <c r="DKT24" i="1"/>
  <c r="DKT23" i="1"/>
  <c r="DUP15" i="1"/>
  <c r="DUP24" i="1"/>
  <c r="DUP23" i="1"/>
  <c r="EEL15" i="1"/>
  <c r="EEL24" i="1"/>
  <c r="EEL23" i="1"/>
  <c r="EOH15" i="1"/>
  <c r="EOH24" i="1"/>
  <c r="EOH23" i="1"/>
  <c r="EZJ15" i="1"/>
  <c r="EZJ24" i="1"/>
  <c r="EZJ23" i="1"/>
  <c r="FPZ15" i="1"/>
  <c r="FPZ24" i="1"/>
  <c r="FPZ23" i="1"/>
  <c r="BAQ15" i="1"/>
  <c r="BAQ24" i="1"/>
  <c r="BAQ23" i="1"/>
  <c r="BKM15" i="1"/>
  <c r="BKM24" i="1"/>
  <c r="BKM23" i="1"/>
  <c r="BUI15" i="1"/>
  <c r="CEE15" i="1"/>
  <c r="CEE24" i="1"/>
  <c r="CEE23" i="1"/>
  <c r="COA15" i="1"/>
  <c r="COA24" i="1"/>
  <c r="COA23" i="1"/>
  <c r="CXW15" i="1"/>
  <c r="CXW24" i="1"/>
  <c r="CXW23" i="1"/>
  <c r="DHS15" i="1"/>
  <c r="DHS23" i="1"/>
  <c r="DHS24" i="1"/>
  <c r="DRO15" i="1"/>
  <c r="DRO24" i="1"/>
  <c r="DRO23" i="1"/>
  <c r="EBK15" i="1"/>
  <c r="EBK24" i="1"/>
  <c r="EBK23" i="1"/>
  <c r="ELG15" i="1"/>
  <c r="ELG24" i="1"/>
  <c r="ELG23" i="1"/>
  <c r="EVH15" i="1"/>
  <c r="EVH24" i="1"/>
  <c r="EVH23" i="1"/>
  <c r="FJH15" i="1"/>
  <c r="FJH24" i="1"/>
  <c r="FJH23" i="1"/>
  <c r="AXP15" i="1"/>
  <c r="AXP24" i="1"/>
  <c r="AXP23" i="1"/>
  <c r="BHL15" i="1"/>
  <c r="BRH15" i="1"/>
  <c r="BRH24" i="1"/>
  <c r="BRH23" i="1"/>
  <c r="CBD15" i="1"/>
  <c r="CBD24" i="1"/>
  <c r="CBD23" i="1"/>
  <c r="CKZ15" i="1"/>
  <c r="CKZ24" i="1"/>
  <c r="CKZ23" i="1"/>
  <c r="CUV15" i="1"/>
  <c r="CUV23" i="1"/>
  <c r="CUV24" i="1"/>
  <c r="DER15" i="1"/>
  <c r="DER23" i="1"/>
  <c r="DER24" i="1"/>
  <c r="DON15" i="1"/>
  <c r="DON24" i="1"/>
  <c r="DON23" i="1"/>
  <c r="DYJ15" i="1"/>
  <c r="DYJ24" i="1"/>
  <c r="DYJ23" i="1"/>
  <c r="EIF15" i="1"/>
  <c r="EIF23" i="1"/>
  <c r="EIF24" i="1"/>
  <c r="ESB15" i="1"/>
  <c r="ESB24" i="1"/>
  <c r="ESB23" i="1"/>
  <c r="FEK15" i="1"/>
  <c r="FEK23" i="1"/>
  <c r="FEK24" i="1"/>
  <c r="AUO15" i="1"/>
  <c r="AUO24" i="1"/>
  <c r="AUO23" i="1"/>
  <c r="BEK15" i="1"/>
  <c r="BEK24" i="1"/>
  <c r="BEK23" i="1"/>
  <c r="BOG15" i="1"/>
  <c r="BOG24" i="1"/>
  <c r="BOG23" i="1"/>
  <c r="BYC15" i="1"/>
  <c r="BYC24" i="1"/>
  <c r="BYC23" i="1"/>
  <c r="CHY15" i="1"/>
  <c r="CHY24" i="1"/>
  <c r="CHY23" i="1"/>
  <c r="CRU15" i="1"/>
  <c r="CRU24" i="1"/>
  <c r="CRU23" i="1"/>
  <c r="DBQ15" i="1"/>
  <c r="DBQ24" i="1"/>
  <c r="DBQ23" i="1"/>
  <c r="DLM15" i="1"/>
  <c r="DLM23" i="1"/>
  <c r="DLM24" i="1"/>
  <c r="DVI15" i="1"/>
  <c r="DVI23" i="1"/>
  <c r="DVI24" i="1"/>
  <c r="EFE15" i="1"/>
  <c r="EFE23" i="1"/>
  <c r="EFE24" i="1"/>
  <c r="EPA15" i="1"/>
  <c r="EPA23" i="1"/>
  <c r="EPA24" i="1"/>
  <c r="FAH15" i="1"/>
  <c r="FAH24" i="1"/>
  <c r="FAH23" i="1"/>
  <c r="FSP15" i="1"/>
  <c r="FSP24" i="1"/>
  <c r="FSP23" i="1"/>
  <c r="BBJ15" i="1"/>
  <c r="BBJ23" i="1"/>
  <c r="BBJ24" i="1"/>
  <c r="BLF15" i="1"/>
  <c r="BLF23" i="1"/>
  <c r="BLF24" i="1"/>
  <c r="BVB15" i="1"/>
  <c r="BVB23" i="1"/>
  <c r="BVB24" i="1"/>
  <c r="CEX15" i="1"/>
  <c r="CEX23" i="1"/>
  <c r="CEX24" i="1"/>
  <c r="COT15" i="1"/>
  <c r="COT23" i="1"/>
  <c r="COT24" i="1"/>
  <c r="CYP15" i="1"/>
  <c r="CYP24" i="1"/>
  <c r="CYP23" i="1"/>
  <c r="DIL24" i="1"/>
  <c r="DIL23" i="1"/>
  <c r="DIL15" i="1"/>
  <c r="DSH15" i="1"/>
  <c r="DSH24" i="1"/>
  <c r="DSH23" i="1"/>
  <c r="ECD15" i="1"/>
  <c r="ECD24" i="1"/>
  <c r="ECD23" i="1"/>
  <c r="ELZ24" i="1"/>
  <c r="ELZ15" i="1"/>
  <c r="ELZ23" i="1"/>
  <c r="EWH15" i="1"/>
  <c r="EWH23" i="1"/>
  <c r="EWH24" i="1"/>
  <c r="FKM15" i="1"/>
  <c r="FKM24" i="1"/>
  <c r="FKM23" i="1"/>
  <c r="AYI15" i="1"/>
  <c r="AYI24" i="1"/>
  <c r="AYI23" i="1"/>
  <c r="BIE15" i="1"/>
  <c r="BSA15" i="1"/>
  <c r="BSA24" i="1"/>
  <c r="BSA23" i="1"/>
  <c r="CBW15" i="1"/>
  <c r="CBW24" i="1"/>
  <c r="CBW23" i="1"/>
  <c r="CLS15" i="1"/>
  <c r="CLS24" i="1"/>
  <c r="CLS23" i="1"/>
  <c r="CVO15" i="1"/>
  <c r="CVO24" i="1"/>
  <c r="CVO23" i="1"/>
  <c r="DFK15" i="1"/>
  <c r="DFK24" i="1"/>
  <c r="DFK23" i="1"/>
  <c r="DPG15" i="1"/>
  <c r="DPG24" i="1"/>
  <c r="DPG23" i="1"/>
  <c r="DZC15" i="1"/>
  <c r="DZC24" i="1"/>
  <c r="DZC23" i="1"/>
  <c r="EIY15" i="1"/>
  <c r="EIY24" i="1"/>
  <c r="EIY23" i="1"/>
  <c r="ESV15" i="1"/>
  <c r="ESV24" i="1"/>
  <c r="ESV23" i="1"/>
  <c r="FFP15" i="1"/>
  <c r="FFP24" i="1"/>
  <c r="FFP23" i="1"/>
  <c r="AVH15" i="1"/>
  <c r="AVH24" i="1"/>
  <c r="AVH23" i="1"/>
  <c r="BFD15" i="1"/>
  <c r="BOZ15" i="1"/>
  <c r="BOZ24" i="1"/>
  <c r="BOZ23" i="1"/>
  <c r="BYV15" i="1"/>
  <c r="BYV24" i="1"/>
  <c r="BYV23" i="1"/>
  <c r="CIR15" i="1"/>
  <c r="CIR24" i="1"/>
  <c r="CIR23" i="1"/>
  <c r="CSN15" i="1"/>
  <c r="CSN24" i="1"/>
  <c r="CSN23" i="1"/>
  <c r="DCJ15" i="1"/>
  <c r="DCJ24" i="1"/>
  <c r="DCJ23" i="1"/>
  <c r="DMF15" i="1"/>
  <c r="DMF24" i="1"/>
  <c r="DMF23" i="1"/>
  <c r="DWB15" i="1"/>
  <c r="DWB24" i="1"/>
  <c r="DWB23" i="1"/>
  <c r="EFX15" i="1"/>
  <c r="EFX24" i="1"/>
  <c r="EFX23" i="1"/>
  <c r="EPT15" i="1"/>
  <c r="EPT24" i="1"/>
  <c r="EPT23" i="1"/>
  <c r="FBH24" i="1"/>
  <c r="FBH15" i="1"/>
  <c r="FBH23" i="1"/>
  <c r="FVP15" i="1"/>
  <c r="FVP24" i="1"/>
  <c r="FVP23" i="1"/>
  <c r="GHV15" i="1"/>
  <c r="GHV24" i="1"/>
  <c r="GHV23" i="1"/>
  <c r="GRR15" i="1"/>
  <c r="GRR24" i="1"/>
  <c r="GRR23" i="1"/>
  <c r="HBN15" i="1"/>
  <c r="HBN24" i="1"/>
  <c r="HBN23" i="1"/>
  <c r="HLJ15" i="1"/>
  <c r="HLJ24" i="1"/>
  <c r="HLJ23" i="1"/>
  <c r="HVF15" i="1"/>
  <c r="HVF24" i="1"/>
  <c r="HVF23" i="1"/>
  <c r="IFB15" i="1"/>
  <c r="IFB24" i="1"/>
  <c r="IFB23" i="1"/>
  <c r="IOX15" i="1"/>
  <c r="IOX24" i="1"/>
  <c r="IOX23" i="1"/>
  <c r="IZK15" i="1"/>
  <c r="IZK24" i="1"/>
  <c r="IZK23" i="1"/>
  <c r="JLQ15" i="1"/>
  <c r="JLQ24" i="1"/>
  <c r="JLQ23" i="1"/>
  <c r="GDO15" i="1"/>
  <c r="GDO24" i="1"/>
  <c r="GDO23" i="1"/>
  <c r="GNK15" i="1"/>
  <c r="GNK24" i="1"/>
  <c r="GNK23" i="1"/>
  <c r="GXG15" i="1"/>
  <c r="GXG24" i="1"/>
  <c r="GXG23" i="1"/>
  <c r="HHC15" i="1"/>
  <c r="HHC24" i="1"/>
  <c r="HHC23" i="1"/>
  <c r="HQY15" i="1"/>
  <c r="HQY24" i="1"/>
  <c r="HQY23" i="1"/>
  <c r="IAU15" i="1"/>
  <c r="IAU24" i="1"/>
  <c r="IAU23" i="1"/>
  <c r="IKQ15" i="1"/>
  <c r="IKQ24" i="1"/>
  <c r="IKQ23" i="1"/>
  <c r="IUN15" i="1"/>
  <c r="IUN24" i="1"/>
  <c r="IUN23" i="1"/>
  <c r="JFZ15" i="1"/>
  <c r="JFZ24" i="1"/>
  <c r="JFZ23" i="1"/>
  <c r="FYB15" i="1"/>
  <c r="FYB23" i="1"/>
  <c r="FYB24" i="1"/>
  <c r="GHX15" i="1"/>
  <c r="GHX23" i="1"/>
  <c r="GHX24" i="1"/>
  <c r="GRT15" i="1"/>
  <c r="GRT23" i="1"/>
  <c r="GRT24" i="1"/>
  <c r="HBP15" i="1"/>
  <c r="HBP23" i="1"/>
  <c r="HBP24" i="1"/>
  <c r="HLL15" i="1"/>
  <c r="HLL23" i="1"/>
  <c r="HLL24" i="1"/>
  <c r="HVH15" i="1"/>
  <c r="HVH23" i="1"/>
  <c r="HVH24" i="1"/>
  <c r="IFD15" i="1"/>
  <c r="IFD23" i="1"/>
  <c r="IFD24" i="1"/>
  <c r="IOZ15" i="1"/>
  <c r="IOZ23" i="1"/>
  <c r="IOZ24" i="1"/>
  <c r="IZM15" i="1"/>
  <c r="IZM24" i="1"/>
  <c r="IZM23" i="1"/>
  <c r="JLS15" i="1"/>
  <c r="JLS24" i="1"/>
  <c r="JLS23" i="1"/>
  <c r="FUK15" i="1"/>
  <c r="FUK24" i="1"/>
  <c r="FUK23" i="1"/>
  <c r="GEG15" i="1"/>
  <c r="GEG23" i="1"/>
  <c r="GEG24" i="1"/>
  <c r="GOC15" i="1"/>
  <c r="GOC23" i="1"/>
  <c r="GOC24" i="1"/>
  <c r="GXY15" i="1"/>
  <c r="GXY24" i="1"/>
  <c r="GXY23" i="1"/>
  <c r="HHU15" i="1"/>
  <c r="HHU24" i="1"/>
  <c r="HHU23" i="1"/>
  <c r="HRQ15" i="1"/>
  <c r="HRQ24" i="1"/>
  <c r="HRQ23" i="1"/>
  <c r="IBM15" i="1"/>
  <c r="IBM23" i="1"/>
  <c r="IBM24" i="1"/>
  <c r="ILI15" i="1"/>
  <c r="ILI24" i="1"/>
  <c r="ILI23" i="1"/>
  <c r="IVH15" i="1"/>
  <c r="IVH24" i="1"/>
  <c r="IVH23" i="1"/>
  <c r="JGV24" i="1"/>
  <c r="JGV15" i="1"/>
  <c r="JGV23" i="1"/>
  <c r="FZZ15" i="1"/>
  <c r="FZZ23" i="1"/>
  <c r="FZZ24" i="1"/>
  <c r="GJV15" i="1"/>
  <c r="GJV23" i="1"/>
  <c r="GJV24" i="1"/>
  <c r="GTR15" i="1"/>
  <c r="GTR23" i="1"/>
  <c r="GTR24" i="1"/>
  <c r="HDN15" i="1"/>
  <c r="HDN23" i="1"/>
  <c r="HDN24" i="1"/>
  <c r="HNJ15" i="1"/>
  <c r="HNJ23" i="1"/>
  <c r="HNJ24" i="1"/>
  <c r="HXF15" i="1"/>
  <c r="HXF24" i="1"/>
  <c r="HXF23" i="1"/>
  <c r="IHB15" i="1"/>
  <c r="IHB24" i="1"/>
  <c r="IHB23" i="1"/>
  <c r="IQX15" i="1"/>
  <c r="IQX24" i="1"/>
  <c r="IQX23" i="1"/>
  <c r="JBS15" i="1"/>
  <c r="JBS24" i="1"/>
  <c r="JBS23" i="1"/>
  <c r="JOR15" i="1"/>
  <c r="JOR24" i="1"/>
  <c r="JOR23" i="1"/>
  <c r="FVS15" i="1"/>
  <c r="FVS24" i="1"/>
  <c r="FVS23" i="1"/>
  <c r="GFO15" i="1"/>
  <c r="GFO24" i="1"/>
  <c r="GFO23" i="1"/>
  <c r="GPK15" i="1"/>
  <c r="GPK24" i="1"/>
  <c r="GPK23" i="1"/>
  <c r="GZG15" i="1"/>
  <c r="GZG24" i="1"/>
  <c r="GZG23" i="1"/>
  <c r="HJC15" i="1"/>
  <c r="HJC24" i="1"/>
  <c r="HJC23" i="1"/>
  <c r="HSY15" i="1"/>
  <c r="HSY24" i="1"/>
  <c r="HSY23" i="1"/>
  <c r="ICU15" i="1"/>
  <c r="ICU24" i="1"/>
  <c r="ICU23" i="1"/>
  <c r="IMQ15" i="1"/>
  <c r="IMQ24" i="1"/>
  <c r="IMQ23" i="1"/>
  <c r="IWV15" i="1"/>
  <c r="IWV24" i="1"/>
  <c r="IWV23" i="1"/>
  <c r="JIP15" i="1"/>
  <c r="JIP24" i="1"/>
  <c r="JIP23" i="1"/>
  <c r="FQV15" i="1"/>
  <c r="FQV23" i="1"/>
  <c r="FQV24" i="1"/>
  <c r="GAR15" i="1"/>
  <c r="GAR23" i="1"/>
  <c r="GAR24" i="1"/>
  <c r="GKN15" i="1"/>
  <c r="GKN23" i="1"/>
  <c r="GKN24" i="1"/>
  <c r="GUJ15" i="1"/>
  <c r="GUJ23" i="1"/>
  <c r="GUJ24" i="1"/>
  <c r="HEF15" i="1"/>
  <c r="HEF23" i="1"/>
  <c r="HEF24" i="1"/>
  <c r="HOB15" i="1"/>
  <c r="HOB23" i="1"/>
  <c r="HOB24" i="1"/>
  <c r="HXX15" i="1"/>
  <c r="HXX23" i="1"/>
  <c r="HXX24" i="1"/>
  <c r="IHT15" i="1"/>
  <c r="IHT23" i="1"/>
  <c r="IHT24" i="1"/>
  <c r="IRP15" i="1"/>
  <c r="IRP23" i="1"/>
  <c r="IRP24" i="1"/>
  <c r="JCM15" i="1"/>
  <c r="JCM24" i="1"/>
  <c r="JCM23" i="1"/>
  <c r="JQO15" i="1"/>
  <c r="JQO24" i="1"/>
  <c r="JQO23" i="1"/>
  <c r="FCS15" i="1"/>
  <c r="FCS24" i="1"/>
  <c r="FCS23" i="1"/>
  <c r="FMO15" i="1"/>
  <c r="FMO24" i="1"/>
  <c r="FMO23" i="1"/>
  <c r="FWK15" i="1"/>
  <c r="FWK24" i="1"/>
  <c r="FWK23" i="1"/>
  <c r="GGG15" i="1"/>
  <c r="GGG24" i="1"/>
  <c r="GGG23" i="1"/>
  <c r="GQC15" i="1"/>
  <c r="GQC24" i="1"/>
  <c r="GQC23" i="1"/>
  <c r="GZY15" i="1"/>
  <c r="GZY24" i="1"/>
  <c r="GZY23" i="1"/>
  <c r="HJU15" i="1"/>
  <c r="HJU24" i="1"/>
  <c r="HJU23" i="1"/>
  <c r="HTQ15" i="1"/>
  <c r="HTQ24" i="1"/>
  <c r="HTQ23" i="1"/>
  <c r="IDM15" i="1"/>
  <c r="IDM24" i="1"/>
  <c r="IDM23" i="1"/>
  <c r="INI15" i="1"/>
  <c r="INI24" i="1"/>
  <c r="INI23" i="1"/>
  <c r="IXP15" i="1"/>
  <c r="IXP23" i="1"/>
  <c r="IXP24" i="1"/>
  <c r="JJM15" i="1"/>
  <c r="JJM24" i="1"/>
  <c r="JJM23" i="1"/>
  <c r="FPB15" i="1"/>
  <c r="FPB24" i="1"/>
  <c r="FPB23" i="1"/>
  <c r="FYX15" i="1"/>
  <c r="FYX24" i="1"/>
  <c r="FYX23" i="1"/>
  <c r="GIT15" i="1"/>
  <c r="GIT24" i="1"/>
  <c r="GIT23" i="1"/>
  <c r="GSP15" i="1"/>
  <c r="GSP24" i="1"/>
  <c r="GSP23" i="1"/>
  <c r="HCL15" i="1"/>
  <c r="HCL24" i="1"/>
  <c r="HCL23" i="1"/>
  <c r="HMH15" i="1"/>
  <c r="HMH24" i="1"/>
  <c r="HMH23" i="1"/>
  <c r="HWD15" i="1"/>
  <c r="HWD24" i="1"/>
  <c r="HWD23" i="1"/>
  <c r="IFZ15" i="1"/>
  <c r="IFZ24" i="1"/>
  <c r="IFZ23" i="1"/>
  <c r="IPV15" i="1"/>
  <c r="IPV24" i="1"/>
  <c r="IPV23" i="1"/>
  <c r="JAM15" i="1"/>
  <c r="JAM24" i="1"/>
  <c r="JAM23" i="1"/>
  <c r="JMW15" i="1"/>
  <c r="JMW24" i="1"/>
  <c r="JMW23" i="1"/>
  <c r="FKE15" i="1"/>
  <c r="FKE24" i="1"/>
  <c r="FKE23" i="1"/>
  <c r="FUA15" i="1"/>
  <c r="FUA24" i="1"/>
  <c r="FUA23" i="1"/>
  <c r="GDW15" i="1"/>
  <c r="GDW24" i="1"/>
  <c r="GDW23" i="1"/>
  <c r="GNS15" i="1"/>
  <c r="GNS24" i="1"/>
  <c r="GNS23" i="1"/>
  <c r="GXO15" i="1"/>
  <c r="GXO24" i="1"/>
  <c r="GXO23" i="1"/>
  <c r="HHK15" i="1"/>
  <c r="HHK24" i="1"/>
  <c r="HHK23" i="1"/>
  <c r="HRG15" i="1"/>
  <c r="HRG24" i="1"/>
  <c r="HRG23" i="1"/>
  <c r="IBC15" i="1"/>
  <c r="IBC24" i="1"/>
  <c r="IBC23" i="1"/>
  <c r="IKY15" i="1"/>
  <c r="IKY24" i="1"/>
  <c r="IKY23" i="1"/>
  <c r="IUX15" i="1"/>
  <c r="IUX24" i="1"/>
  <c r="IUX23" i="1"/>
  <c r="JGH15" i="1"/>
  <c r="JGH24" i="1"/>
  <c r="JGH23" i="1"/>
  <c r="FMB15" i="1"/>
  <c r="FMB24" i="1"/>
  <c r="FMB23" i="1"/>
  <c r="FVX15" i="1"/>
  <c r="FVX24" i="1"/>
  <c r="FVX23" i="1"/>
  <c r="GFT15" i="1"/>
  <c r="GFT24" i="1"/>
  <c r="GFT23" i="1"/>
  <c r="GPP15" i="1"/>
  <c r="GPP24" i="1"/>
  <c r="GPP23" i="1"/>
  <c r="GZL15" i="1"/>
  <c r="GZL24" i="1"/>
  <c r="GZL23" i="1"/>
  <c r="HJH15" i="1"/>
  <c r="HJH24" i="1"/>
  <c r="HJH23" i="1"/>
  <c r="HTD15" i="1"/>
  <c r="HTD24" i="1"/>
  <c r="HTD23" i="1"/>
  <c r="ICZ15" i="1"/>
  <c r="ICZ24" i="1"/>
  <c r="ICZ23" i="1"/>
  <c r="IMV15" i="1"/>
  <c r="IMV24" i="1"/>
  <c r="IMV23" i="1"/>
  <c r="IXA15" i="1"/>
  <c r="IXA24" i="1"/>
  <c r="IXA23" i="1"/>
  <c r="JIV15" i="1"/>
  <c r="JIV24" i="1"/>
  <c r="JIV23" i="1"/>
  <c r="FHE15" i="1"/>
  <c r="FHE24" i="1"/>
  <c r="FHE23" i="1"/>
  <c r="FRA15" i="1"/>
  <c r="FRA24" i="1"/>
  <c r="FRA23" i="1"/>
  <c r="GAW15" i="1"/>
  <c r="GAW24" i="1"/>
  <c r="GAW23" i="1"/>
  <c r="GKS15" i="1"/>
  <c r="GKS24" i="1"/>
  <c r="GKS23" i="1"/>
  <c r="GUO15" i="1"/>
  <c r="GUO24" i="1"/>
  <c r="GUO23" i="1"/>
  <c r="HEK15" i="1"/>
  <c r="HEK24" i="1"/>
  <c r="HEK23" i="1"/>
  <c r="HOG15" i="1"/>
  <c r="HOG24" i="1"/>
  <c r="HOG23" i="1"/>
  <c r="HYC15" i="1"/>
  <c r="HYC24" i="1"/>
  <c r="HYC23" i="1"/>
  <c r="IHY15" i="1"/>
  <c r="IHY24" i="1"/>
  <c r="IHY23" i="1"/>
  <c r="IRU15" i="1"/>
  <c r="IRU24" i="1"/>
  <c r="IRU23" i="1"/>
  <c r="JCR15" i="1"/>
  <c r="JCR23" i="1"/>
  <c r="JCR24" i="1"/>
  <c r="JRE15" i="1"/>
  <c r="JRE24" i="1"/>
  <c r="JRE23" i="1"/>
  <c r="FAL15" i="1"/>
  <c r="FAL24" i="1"/>
  <c r="FAL23" i="1"/>
  <c r="FKH15" i="1"/>
  <c r="FKH24" i="1"/>
  <c r="FKH23" i="1"/>
  <c r="FUD15" i="1"/>
  <c r="FUD24" i="1"/>
  <c r="FUD23" i="1"/>
  <c r="GDZ15" i="1"/>
  <c r="GDZ24" i="1"/>
  <c r="GDZ23" i="1"/>
  <c r="GNV15" i="1"/>
  <c r="GNV24" i="1"/>
  <c r="GNV23" i="1"/>
  <c r="GXR15" i="1"/>
  <c r="GXR24" i="1"/>
  <c r="GXR23" i="1"/>
  <c r="HHN15" i="1"/>
  <c r="HHN24" i="1"/>
  <c r="HHN23" i="1"/>
  <c r="HRJ15" i="1"/>
  <c r="HRJ24" i="1"/>
  <c r="HRJ23" i="1"/>
  <c r="IBF15" i="1"/>
  <c r="IBF24" i="1"/>
  <c r="IBF23" i="1"/>
  <c r="ILB15" i="1"/>
  <c r="ILB24" i="1"/>
  <c r="ILB23" i="1"/>
  <c r="IVA15" i="1"/>
  <c r="IVA24" i="1"/>
  <c r="IVA23" i="1"/>
  <c r="JGM15" i="1"/>
  <c r="JGM24" i="1"/>
  <c r="JGM23" i="1"/>
  <c r="FMU15" i="1"/>
  <c r="FMU23" i="1"/>
  <c r="FMU24" i="1"/>
  <c r="FWQ15" i="1"/>
  <c r="FWQ23" i="1"/>
  <c r="FWQ24" i="1"/>
  <c r="GGM15" i="1"/>
  <c r="GGM23" i="1"/>
  <c r="GGM24" i="1"/>
  <c r="GQI15" i="1"/>
  <c r="GQI23" i="1"/>
  <c r="GQI24" i="1"/>
  <c r="HAE15" i="1"/>
  <c r="HAE23" i="1"/>
  <c r="HAE24" i="1"/>
  <c r="HKA15" i="1"/>
  <c r="HKA23" i="1"/>
  <c r="HKA24" i="1"/>
  <c r="HTW15" i="1"/>
  <c r="HTW23" i="1"/>
  <c r="HTW24" i="1"/>
  <c r="IDS15" i="1"/>
  <c r="IDS23" i="1"/>
  <c r="IDS24" i="1"/>
  <c r="INO15" i="1"/>
  <c r="INO23" i="1"/>
  <c r="INO24" i="1"/>
  <c r="IXW15" i="1"/>
  <c r="IXW24" i="1"/>
  <c r="IXW23" i="1"/>
  <c r="JJV15" i="1"/>
  <c r="JJV24" i="1"/>
  <c r="JJV23" i="1"/>
  <c r="EZH15" i="1"/>
  <c r="EZH24" i="1"/>
  <c r="EZH23" i="1"/>
  <c r="FJD15" i="1"/>
  <c r="FJD24" i="1"/>
  <c r="FJD23" i="1"/>
  <c r="FSZ15" i="1"/>
  <c r="FSZ24" i="1"/>
  <c r="FSZ23" i="1"/>
  <c r="GCV15" i="1"/>
  <c r="GCV24" i="1"/>
  <c r="GCV23" i="1"/>
  <c r="GMR15" i="1"/>
  <c r="GMR24" i="1"/>
  <c r="GMR23" i="1"/>
  <c r="GWN15" i="1"/>
  <c r="GWN24" i="1"/>
  <c r="GWN23" i="1"/>
  <c r="HGJ15" i="1"/>
  <c r="HGJ24" i="1"/>
  <c r="HGJ23" i="1"/>
  <c r="HQF15" i="1"/>
  <c r="HQF24" i="1"/>
  <c r="HQF23" i="1"/>
  <c r="IAB15" i="1"/>
  <c r="IAB24" i="1"/>
  <c r="IAB23" i="1"/>
  <c r="IJX15" i="1"/>
  <c r="IJX24" i="1"/>
  <c r="IJX23" i="1"/>
  <c r="ITT15" i="1"/>
  <c r="ITT24" i="1"/>
  <c r="ITT23" i="1"/>
  <c r="JEY15" i="1"/>
  <c r="JEY24" i="1"/>
  <c r="JEY23" i="1"/>
  <c r="EWG15" i="1"/>
  <c r="EWG24" i="1"/>
  <c r="EWG23" i="1"/>
  <c r="FGC15" i="1"/>
  <c r="FGC24" i="1"/>
  <c r="FGC23" i="1"/>
  <c r="FPY15" i="1"/>
  <c r="FPY24" i="1"/>
  <c r="FPY23" i="1"/>
  <c r="FZU15" i="1"/>
  <c r="FZU24" i="1"/>
  <c r="FZU23" i="1"/>
  <c r="GJQ15" i="1"/>
  <c r="GJQ24" i="1"/>
  <c r="GJQ23" i="1"/>
  <c r="GTM15" i="1"/>
  <c r="GTM24" i="1"/>
  <c r="GTM23" i="1"/>
  <c r="HDI15" i="1"/>
  <c r="HDI24" i="1"/>
  <c r="HDI23" i="1"/>
  <c r="HNE15" i="1"/>
  <c r="HNE24" i="1"/>
  <c r="HNE23" i="1"/>
  <c r="HXA15" i="1"/>
  <c r="HXA24" i="1"/>
  <c r="HXA23" i="1"/>
  <c r="IGW15" i="1"/>
  <c r="IGW24" i="1"/>
  <c r="IGW23" i="1"/>
  <c r="IQS15" i="1"/>
  <c r="IQS24" i="1"/>
  <c r="IQS23" i="1"/>
  <c r="JBL15" i="1"/>
  <c r="JBL24" i="1"/>
  <c r="JBL23" i="1"/>
  <c r="JOD15" i="1"/>
  <c r="JOD24" i="1"/>
  <c r="JOD23" i="1"/>
  <c r="JUY15" i="1"/>
  <c r="JUY24" i="1"/>
  <c r="JUY23" i="1"/>
  <c r="JOG15" i="1"/>
  <c r="JOG24" i="1"/>
  <c r="JOG23" i="1"/>
  <c r="JPN15" i="1"/>
  <c r="JPN23" i="1"/>
  <c r="JPN24" i="1"/>
  <c r="JHO15" i="1"/>
  <c r="JHO24" i="1"/>
  <c r="JHO23" i="1"/>
  <c r="JRK15" i="1"/>
  <c r="JRK24" i="1"/>
  <c r="JRK23" i="1"/>
  <c r="JSB15" i="1"/>
  <c r="JSB24" i="1"/>
  <c r="JSB23" i="1"/>
  <c r="JTY15" i="1"/>
  <c r="JTY24" i="1"/>
  <c r="JTY23" i="1"/>
  <c r="JBN15" i="1"/>
  <c r="JBN24" i="1"/>
  <c r="JBN23" i="1"/>
  <c r="JLJ15" i="1"/>
  <c r="JLJ24" i="1"/>
  <c r="JLJ23" i="1"/>
  <c r="JVF15" i="1"/>
  <c r="JVF24" i="1"/>
  <c r="JVF23" i="1"/>
  <c r="JVW15" i="1"/>
  <c r="JVW24" i="1"/>
  <c r="JVW23" i="1"/>
  <c r="JCV15" i="1"/>
  <c r="JCV24" i="1"/>
  <c r="JCV23" i="1"/>
  <c r="JMR15" i="1"/>
  <c r="JMR24" i="1"/>
  <c r="JMR23" i="1"/>
  <c r="JWN15" i="1"/>
  <c r="JWN24" i="1"/>
  <c r="JWN23" i="1"/>
  <c r="JOO15" i="1"/>
  <c r="JOO24" i="1"/>
  <c r="JOO23" i="1"/>
  <c r="CEV16" i="1"/>
  <c r="COR16" i="1"/>
  <c r="CYN16" i="1"/>
  <c r="DIJ16" i="1"/>
  <c r="DSF16" i="1"/>
  <c r="ECB16" i="1"/>
  <c r="ELX16" i="1"/>
  <c r="EYL16" i="1"/>
  <c r="AWK16" i="1"/>
  <c r="BGG16" i="1"/>
  <c r="BQC16" i="1"/>
  <c r="BZY16" i="1"/>
  <c r="CJU16" i="1"/>
  <c r="CTQ16" i="1"/>
  <c r="DDM16" i="1"/>
  <c r="DNI16" i="1"/>
  <c r="DXE16" i="1"/>
  <c r="EHA16" i="1"/>
  <c r="ERM16" i="1"/>
  <c r="FLO16" i="1"/>
  <c r="BBJ16" i="1"/>
  <c r="BLF16" i="1"/>
  <c r="BVB16" i="1"/>
  <c r="CEX16" i="1"/>
  <c r="COT16" i="1"/>
  <c r="CYP16" i="1"/>
  <c r="DIL16" i="1"/>
  <c r="DSH16" i="1"/>
  <c r="ECD16" i="1"/>
  <c r="ELZ16" i="1"/>
  <c r="EYR16" i="1"/>
  <c r="AWM16" i="1"/>
  <c r="BGI16" i="1"/>
  <c r="BQE16" i="1"/>
  <c r="CAA16" i="1"/>
  <c r="CJW16" i="1"/>
  <c r="CTS16" i="1"/>
  <c r="DDO16" i="1"/>
  <c r="DNK16" i="1"/>
  <c r="DXG16" i="1"/>
  <c r="EHC16" i="1"/>
  <c r="ERP16" i="1"/>
  <c r="FLQ16" i="1"/>
  <c r="BBL16" i="1"/>
  <c r="BLH16" i="1"/>
  <c r="BVD16" i="1"/>
  <c r="CEZ16" i="1"/>
  <c r="COV16" i="1"/>
  <c r="CYR16" i="1"/>
  <c r="DIN16" i="1"/>
  <c r="DSJ16" i="1"/>
  <c r="ECF16" i="1"/>
  <c r="EMB16" i="1"/>
  <c r="EYT16" i="1"/>
  <c r="AWO16" i="1"/>
  <c r="BGK16" i="1"/>
  <c r="BQG16" i="1"/>
  <c r="CAC16" i="1"/>
  <c r="CJY16" i="1"/>
  <c r="CTU16" i="1"/>
  <c r="DDQ16" i="1"/>
  <c r="DNM16" i="1"/>
  <c r="DXI16" i="1"/>
  <c r="EHE16" i="1"/>
  <c r="ERR16" i="1"/>
  <c r="FME16" i="1"/>
  <c r="BBN16" i="1"/>
  <c r="BLJ16" i="1"/>
  <c r="BVF16" i="1"/>
  <c r="CFB16" i="1"/>
  <c r="COX16" i="1"/>
  <c r="CYT16" i="1"/>
  <c r="DIP16" i="1"/>
  <c r="DSL16" i="1"/>
  <c r="ECH16" i="1"/>
  <c r="EMD16" i="1"/>
  <c r="EYV16" i="1"/>
  <c r="FSY16" i="1"/>
  <c r="GCU16" i="1"/>
  <c r="GMQ16" i="1"/>
  <c r="GWM16" i="1"/>
  <c r="HGI16" i="1"/>
  <c r="HQE16" i="1"/>
  <c r="IAA16" i="1"/>
  <c r="IJW16" i="1"/>
  <c r="ITU16" i="1"/>
  <c r="JHR16" i="1"/>
  <c r="FYN16" i="1"/>
  <c r="GIJ16" i="1"/>
  <c r="GSF16" i="1"/>
  <c r="HCB16" i="1"/>
  <c r="HLX16" i="1"/>
  <c r="HVT16" i="1"/>
  <c r="IFP16" i="1"/>
  <c r="IPL16" i="1"/>
  <c r="JAJ16" i="1"/>
  <c r="FTQ16" i="1"/>
  <c r="GDM16" i="1"/>
  <c r="GNI16" i="1"/>
  <c r="GXE16" i="1"/>
  <c r="HHA16" i="1"/>
  <c r="HQW16" i="1"/>
  <c r="IAS16" i="1"/>
  <c r="IKO16" i="1"/>
  <c r="IUO16" i="1"/>
  <c r="JJP16" i="1"/>
  <c r="FYP16" i="1"/>
  <c r="GIL16" i="1"/>
  <c r="GSH16" i="1"/>
  <c r="HCD16" i="1"/>
  <c r="HLZ16" i="1"/>
  <c r="HVV16" i="1"/>
  <c r="IFR16" i="1"/>
  <c r="IPN16" i="1"/>
  <c r="JAL16" i="1"/>
  <c r="FIQ16" i="1"/>
  <c r="FSM16" i="1"/>
  <c r="GCI16" i="1"/>
  <c r="GME16" i="1"/>
  <c r="GWA16" i="1"/>
  <c r="HFW16" i="1"/>
  <c r="HPS16" i="1"/>
  <c r="HZO16" i="1"/>
  <c r="IJK16" i="1"/>
  <c r="ITG16" i="1"/>
  <c r="JGM16" i="1"/>
  <c r="FGV16" i="1"/>
  <c r="FQR16" i="1"/>
  <c r="GAN16" i="1"/>
  <c r="GKJ16" i="1"/>
  <c r="GUF16" i="1"/>
  <c r="HEB16" i="1"/>
  <c r="HNX16" i="1"/>
  <c r="HXT16" i="1"/>
  <c r="IHP16" i="1"/>
  <c r="IRL16" i="1"/>
  <c r="JDI16" i="1"/>
  <c r="FIS16" i="1"/>
  <c r="FSO16" i="1"/>
  <c r="GCK16" i="1"/>
  <c r="GMG16" i="1"/>
  <c r="GWC16" i="1"/>
  <c r="HFY16" i="1"/>
  <c r="HPU16" i="1"/>
  <c r="HZQ16" i="1"/>
  <c r="IJM16" i="1"/>
  <c r="ITI16" i="1"/>
  <c r="JGO16" i="1"/>
  <c r="ETZ16" i="1"/>
  <c r="FDV16" i="1"/>
  <c r="FNR16" i="1"/>
  <c r="FXN16" i="1"/>
  <c r="GHJ16" i="1"/>
  <c r="GRF16" i="1"/>
  <c r="HBB16" i="1"/>
  <c r="HKX16" i="1"/>
  <c r="HUT16" i="1"/>
  <c r="IEP16" i="1"/>
  <c r="IOL16" i="1"/>
  <c r="IZA16" i="1"/>
  <c r="EVW16" i="1"/>
  <c r="FFS16" i="1"/>
  <c r="FPO16" i="1"/>
  <c r="FZK16" i="1"/>
  <c r="GJG16" i="1"/>
  <c r="GTC16" i="1"/>
  <c r="HCY16" i="1"/>
  <c r="HMU16" i="1"/>
  <c r="HWQ16" i="1"/>
  <c r="IGM16" i="1"/>
  <c r="IQI16" i="1"/>
  <c r="JBQ16" i="1"/>
  <c r="FEN16" i="1"/>
  <c r="FOJ16" i="1"/>
  <c r="FYF16" i="1"/>
  <c r="GIB16" i="1"/>
  <c r="GRX16" i="1"/>
  <c r="HBT16" i="1"/>
  <c r="HLP16" i="1"/>
  <c r="HVL16" i="1"/>
  <c r="IFH16" i="1"/>
  <c r="IPD16" i="1"/>
  <c r="IZW16" i="1"/>
  <c r="FDY16" i="1"/>
  <c r="FNU16" i="1"/>
  <c r="FXQ16" i="1"/>
  <c r="GHM16" i="1"/>
  <c r="GRI16" i="1"/>
  <c r="HBE16" i="1"/>
  <c r="HLA16" i="1"/>
  <c r="HUW16" i="1"/>
  <c r="IES16" i="1"/>
  <c r="IOO16" i="1"/>
  <c r="IZD16" i="1"/>
  <c r="FDJ16" i="1"/>
  <c r="FNF16" i="1"/>
  <c r="FXB16" i="1"/>
  <c r="GGX16" i="1"/>
  <c r="GQT16" i="1"/>
  <c r="HAP16" i="1"/>
  <c r="HKL16" i="1"/>
  <c r="HUH16" i="1"/>
  <c r="IED16" i="1"/>
  <c r="INZ16" i="1"/>
  <c r="IYM16" i="1"/>
  <c r="EOA16" i="1"/>
  <c r="EXW16" i="1"/>
  <c r="FHS16" i="1"/>
  <c r="FRO16" i="1"/>
  <c r="GBK16" i="1"/>
  <c r="GLG16" i="1"/>
  <c r="GVC16" i="1"/>
  <c r="HEY16" i="1"/>
  <c r="HOU16" i="1"/>
  <c r="HYQ16" i="1"/>
  <c r="IIM16" i="1"/>
  <c r="ISI16" i="1"/>
  <c r="JEP16" i="1"/>
  <c r="EYN16" i="1"/>
  <c r="FIJ16" i="1"/>
  <c r="FSF16" i="1"/>
  <c r="GCB16" i="1"/>
  <c r="GLX16" i="1"/>
  <c r="GVT16" i="1"/>
  <c r="HFP16" i="1"/>
  <c r="HPL16" i="1"/>
  <c r="HZH16" i="1"/>
  <c r="IJD16" i="1"/>
  <c r="ISZ16" i="1"/>
  <c r="JFW16" i="1"/>
  <c r="EZE16" i="1"/>
  <c r="FJA16" i="1"/>
  <c r="FSW16" i="1"/>
  <c r="GCS16" i="1"/>
  <c r="GMO16" i="1"/>
  <c r="GWK16" i="1"/>
  <c r="HGG16" i="1"/>
  <c r="HQC16" i="1"/>
  <c r="HZY16" i="1"/>
  <c r="IJU16" i="1"/>
  <c r="ITR16" i="1"/>
  <c r="JHP16" i="1"/>
  <c r="EUH16" i="1"/>
  <c r="FED16" i="1"/>
  <c r="FNZ16" i="1"/>
  <c r="FXV16" i="1"/>
  <c r="GHR16" i="1"/>
  <c r="GRN16" i="1"/>
  <c r="HBJ16" i="1"/>
  <c r="HLF16" i="1"/>
  <c r="HVB16" i="1"/>
  <c r="IEX16" i="1"/>
  <c r="IOT16" i="1"/>
  <c r="IZJ16" i="1"/>
  <c r="JUN16" i="1"/>
  <c r="JWL16" i="1"/>
  <c r="JKG16" i="1"/>
  <c r="JUC16" i="1"/>
  <c r="JPF16" i="1"/>
  <c r="JGQ16" i="1"/>
  <c r="JQM16" i="1"/>
  <c r="IWV16" i="1"/>
  <c r="JGR16" i="1"/>
  <c r="JQN16" i="1"/>
  <c r="JHY16" i="1"/>
  <c r="JRU16" i="1"/>
  <c r="JJF16" i="1"/>
  <c r="JTB16" i="1"/>
  <c r="JFO16" i="1"/>
  <c r="JPK16" i="1"/>
  <c r="JBH16" i="1"/>
  <c r="JLD16" i="1"/>
  <c r="JUZ16" i="1"/>
  <c r="JNQ16" i="1"/>
  <c r="JAD16" i="1"/>
  <c r="JJZ16" i="1"/>
  <c r="JTV16" i="1"/>
  <c r="JAE16" i="1"/>
  <c r="JKA16" i="1"/>
  <c r="JTW16" i="1"/>
  <c r="HI28" i="1"/>
  <c r="RE28" i="1"/>
  <c r="ABA28" i="1"/>
  <c r="HZ28" i="1"/>
  <c r="RV28" i="1"/>
  <c r="ABR28" i="1"/>
  <c r="IQ28" i="1"/>
  <c r="SM28" i="1"/>
  <c r="ACI28" i="1"/>
  <c r="JH28" i="1"/>
  <c r="TD28" i="1"/>
  <c r="ACZ28" i="1"/>
  <c r="JY28" i="1"/>
  <c r="TU28" i="1"/>
  <c r="ADQ28" i="1"/>
  <c r="JZ28" i="1"/>
  <c r="TV28" i="1"/>
  <c r="ADR28" i="1"/>
  <c r="KA28" i="1"/>
  <c r="TW28" i="1"/>
  <c r="ADS28" i="1"/>
  <c r="KB28" i="1"/>
  <c r="TX28" i="1"/>
  <c r="ADT28" i="1"/>
  <c r="KC28" i="1"/>
  <c r="TY28" i="1"/>
  <c r="ADU28" i="1"/>
  <c r="KD28" i="1"/>
  <c r="TZ28" i="1"/>
  <c r="ADV28" i="1"/>
  <c r="KE28" i="1"/>
  <c r="UA28" i="1"/>
  <c r="ADW28" i="1"/>
  <c r="KF28" i="1"/>
  <c r="UB28" i="1"/>
  <c r="ADX28" i="1"/>
  <c r="KG28" i="1"/>
  <c r="UC28" i="1"/>
  <c r="ADY28" i="1"/>
  <c r="KH28" i="1"/>
  <c r="UD28" i="1"/>
  <c r="BC28" i="1"/>
  <c r="KY28" i="1"/>
  <c r="UU28" i="1"/>
  <c r="BT28" i="1"/>
  <c r="LP28" i="1"/>
  <c r="VL28" i="1"/>
  <c r="AUP28" i="1"/>
  <c r="BEL28" i="1"/>
  <c r="BOH28" i="1"/>
  <c r="BYD28" i="1"/>
  <c r="CHZ28" i="1"/>
  <c r="CRV28" i="1"/>
  <c r="DGJ28" i="1"/>
  <c r="BAE28" i="1"/>
  <c r="BKA28" i="1"/>
  <c r="BTW28" i="1"/>
  <c r="CDS28" i="1"/>
  <c r="CNO28" i="1"/>
  <c r="CYX28" i="1"/>
  <c r="AVX28" i="1"/>
  <c r="BFT28" i="1"/>
  <c r="BPP28" i="1"/>
  <c r="BZL28" i="1"/>
  <c r="CJH28" i="1"/>
  <c r="CTE28" i="1"/>
  <c r="DKQ28" i="1"/>
  <c r="BBM28" i="1"/>
  <c r="BLI28" i="1"/>
  <c r="BVE28" i="1"/>
  <c r="CFA28" i="1"/>
  <c r="COW28" i="1"/>
  <c r="DAP28" i="1"/>
  <c r="AXF28" i="1"/>
  <c r="BQX28" i="1"/>
  <c r="CAT28" i="1"/>
  <c r="CKP28" i="1"/>
  <c r="CUW28" i="1"/>
  <c r="DOZ28" i="1"/>
  <c r="BCU28" i="1"/>
  <c r="BMQ28" i="1"/>
  <c r="BWM28" i="1"/>
  <c r="CGI28" i="1"/>
  <c r="CQE28" i="1"/>
  <c r="DCI28" i="1"/>
  <c r="AYN28" i="1"/>
  <c r="BSF28" i="1"/>
  <c r="CCB28" i="1"/>
  <c r="CLX28" i="1"/>
  <c r="CWQ28" i="1"/>
  <c r="AUG28" i="1"/>
  <c r="BEC28" i="1"/>
  <c r="BNY28" i="1"/>
  <c r="BXU28" i="1"/>
  <c r="CHQ28" i="1"/>
  <c r="CRM28" i="1"/>
  <c r="DFQ28" i="1"/>
  <c r="AZV28" i="1"/>
  <c r="BJR28" i="1"/>
  <c r="BTN28" i="1"/>
  <c r="CDJ28" i="1"/>
  <c r="CNF28" i="1"/>
  <c r="CYK28" i="1"/>
  <c r="AVO28" i="1"/>
  <c r="BFK28" i="1"/>
  <c r="BPG28" i="1"/>
  <c r="BZC28" i="1"/>
  <c r="CIY28" i="1"/>
  <c r="CSU28" i="1"/>
  <c r="DJL28" i="1"/>
  <c r="BBD28" i="1"/>
  <c r="BKZ28" i="1"/>
  <c r="BUV28" i="1"/>
  <c r="CER28" i="1"/>
  <c r="CON28" i="1"/>
  <c r="DAE28" i="1"/>
  <c r="AWW28" i="1"/>
  <c r="BQO28" i="1"/>
  <c r="CAK28" i="1"/>
  <c r="CKG28" i="1"/>
  <c r="CUL28" i="1"/>
  <c r="DNS28" i="1"/>
  <c r="BBV28" i="1"/>
  <c r="BLR28" i="1"/>
  <c r="BVN28" i="1"/>
  <c r="CFJ28" i="1"/>
  <c r="CPF28" i="1"/>
  <c r="DBA28" i="1"/>
  <c r="AWY28" i="1"/>
  <c r="BQQ28" i="1"/>
  <c r="CAM28" i="1"/>
  <c r="CKI28" i="1"/>
  <c r="CUP28" i="1"/>
  <c r="DNU28" i="1"/>
  <c r="BBX28" i="1"/>
  <c r="BLT28" i="1"/>
  <c r="BVP28" i="1"/>
  <c r="CFL28" i="1"/>
  <c r="CPH28" i="1"/>
  <c r="DBC28" i="1"/>
  <c r="AXA28" i="1"/>
  <c r="BQS28" i="1"/>
  <c r="CAO28" i="1"/>
  <c r="CKK28" i="1"/>
  <c r="CUR28" i="1"/>
  <c r="DOH28" i="1"/>
  <c r="DZI28" i="1"/>
  <c r="EJE28" i="1"/>
  <c r="ETA28" i="1"/>
  <c r="FCW28" i="1"/>
  <c r="FMS28" i="1"/>
  <c r="FWO28" i="1"/>
  <c r="GGK28" i="1"/>
  <c r="GUY28" i="1"/>
  <c r="DWX28" i="1"/>
  <c r="EGT28" i="1"/>
  <c r="EQP28" i="1"/>
  <c r="FAL28" i="1"/>
  <c r="FKH28" i="1"/>
  <c r="FUD28" i="1"/>
  <c r="GDZ28" i="1"/>
  <c r="GPN28" i="1"/>
  <c r="DSA28" i="1"/>
  <c r="EBW28" i="1"/>
  <c r="ELS28" i="1"/>
  <c r="EVO28" i="1"/>
  <c r="FFK28" i="1"/>
  <c r="FPG28" i="1"/>
  <c r="FZC28" i="1"/>
  <c r="GIY28" i="1"/>
  <c r="HCJ28" i="1"/>
  <c r="EAB28" i="1"/>
  <c r="EJX28" i="1"/>
  <c r="ETT28" i="1"/>
  <c r="FDP28" i="1"/>
  <c r="FNL28" i="1"/>
  <c r="FXH28" i="1"/>
  <c r="GHD28" i="1"/>
  <c r="GWV28" i="1"/>
  <c r="DYG28" i="1"/>
  <c r="EIC28" i="1"/>
  <c r="ERY28" i="1"/>
  <c r="FBU28" i="1"/>
  <c r="FLQ28" i="1"/>
  <c r="FVM28" i="1"/>
  <c r="GFI28" i="1"/>
  <c r="GSM28" i="1"/>
  <c r="DJN28" i="1"/>
  <c r="DTJ28" i="1"/>
  <c r="EDF28" i="1"/>
  <c r="ENB28" i="1"/>
  <c r="EWX28" i="1"/>
  <c r="FGT28" i="1"/>
  <c r="FQP28" i="1"/>
  <c r="GAL28" i="1"/>
  <c r="GKH28" i="1"/>
  <c r="DGM28" i="1"/>
  <c r="DQI28" i="1"/>
  <c r="EAE28" i="1"/>
  <c r="EKA28" i="1"/>
  <c r="ETW28" i="1"/>
  <c r="FDS28" i="1"/>
  <c r="FNO28" i="1"/>
  <c r="FXK28" i="1"/>
  <c r="GHG28" i="1"/>
  <c r="GXA28" i="1"/>
  <c r="DJP28" i="1"/>
  <c r="DTL28" i="1"/>
  <c r="EDH28" i="1"/>
  <c r="END28" i="1"/>
  <c r="EWZ28" i="1"/>
  <c r="FGV28" i="1"/>
  <c r="FQR28" i="1"/>
  <c r="GAN28" i="1"/>
  <c r="GKJ28" i="1"/>
  <c r="DCW28" i="1"/>
  <c r="DMS28" i="1"/>
  <c r="DWO28" i="1"/>
  <c r="EGK28" i="1"/>
  <c r="EQG28" i="1"/>
  <c r="FAC28" i="1"/>
  <c r="FJY28" i="1"/>
  <c r="FTU28" i="1"/>
  <c r="GDQ28" i="1"/>
  <c r="GOW28" i="1"/>
  <c r="DFJ28" i="1"/>
  <c r="DPF28" i="1"/>
  <c r="DZB28" i="1"/>
  <c r="EIX28" i="1"/>
  <c r="EST28" i="1"/>
  <c r="FCP28" i="1"/>
  <c r="FML28" i="1"/>
  <c r="FWH28" i="1"/>
  <c r="GGD28" i="1"/>
  <c r="GUI28" i="1"/>
  <c r="DIM28" i="1"/>
  <c r="DSI28" i="1"/>
  <c r="ECE28" i="1"/>
  <c r="EMA28" i="1"/>
  <c r="EVW28" i="1"/>
  <c r="FFS28" i="1"/>
  <c r="FPO28" i="1"/>
  <c r="FZK28" i="1"/>
  <c r="GJG28" i="1"/>
  <c r="HDP28" i="1"/>
  <c r="DBT28" i="1"/>
  <c r="DLP28" i="1"/>
  <c r="DVL28" i="1"/>
  <c r="EFH28" i="1"/>
  <c r="EPD28" i="1"/>
  <c r="EYZ28" i="1"/>
  <c r="FIV28" i="1"/>
  <c r="FSR28" i="1"/>
  <c r="GCN28" i="1"/>
  <c r="GMU28" i="1"/>
  <c r="CVQ28" i="1"/>
  <c r="DFM28" i="1"/>
  <c r="DPI28" i="1"/>
  <c r="DZE28" i="1"/>
  <c r="EJA28" i="1"/>
  <c r="ESW28" i="1"/>
  <c r="FCS28" i="1"/>
  <c r="FMO28" i="1"/>
  <c r="FWK28" i="1"/>
  <c r="GGG28" i="1"/>
  <c r="GUL28" i="1"/>
  <c r="DHZ28" i="1"/>
  <c r="DRV28" i="1"/>
  <c r="EBR28" i="1"/>
  <c r="ELN28" i="1"/>
  <c r="EVJ28" i="1"/>
  <c r="FFF28" i="1"/>
  <c r="FPB28" i="1"/>
  <c r="FYX28" i="1"/>
  <c r="GIT28" i="1"/>
  <c r="HBO28" i="1"/>
  <c r="DBG28" i="1"/>
  <c r="DLC28" i="1"/>
  <c r="DUY28" i="1"/>
  <c r="EEU28" i="1"/>
  <c r="EOQ28" i="1"/>
  <c r="EYM28" i="1"/>
  <c r="FII28" i="1"/>
  <c r="FSE28" i="1"/>
  <c r="GCA28" i="1"/>
  <c r="GLW28" i="1"/>
  <c r="CUN28" i="1"/>
  <c r="DEJ28" i="1"/>
  <c r="DOF28" i="1"/>
  <c r="DYB28" i="1"/>
  <c r="EHX28" i="1"/>
  <c r="ERT28" i="1"/>
  <c r="FBP28" i="1"/>
  <c r="FLL28" i="1"/>
  <c r="FVH28" i="1"/>
  <c r="GFD28" i="1"/>
  <c r="GRY28" i="1"/>
  <c r="HEU28" i="1"/>
  <c r="HOQ28" i="1"/>
  <c r="HYM28" i="1"/>
  <c r="III28" i="1"/>
  <c r="ISE28" i="1"/>
  <c r="JCA28" i="1"/>
  <c r="JLW28" i="1"/>
  <c r="JWE28" i="1"/>
  <c r="HNL28" i="1"/>
  <c r="HXH28" i="1"/>
  <c r="IHD28" i="1"/>
  <c r="IQZ28" i="1"/>
  <c r="JAV28" i="1"/>
  <c r="JKR28" i="1"/>
  <c r="JUX28" i="1"/>
  <c r="HNM28" i="1"/>
  <c r="HXI28" i="1"/>
  <c r="IHE28" i="1"/>
  <c r="IRA28" i="1"/>
  <c r="JAW28" i="1"/>
  <c r="JKS28" i="1"/>
  <c r="JUY28" i="1"/>
  <c r="HNN28" i="1"/>
  <c r="HXJ28" i="1"/>
  <c r="IHF28" i="1"/>
  <c r="IRB28" i="1"/>
  <c r="JAX28" i="1"/>
  <c r="JKT28" i="1"/>
  <c r="JUZ28" i="1"/>
  <c r="HDC28" i="1"/>
  <c r="HMY28" i="1"/>
  <c r="HWU28" i="1"/>
  <c r="IGQ28" i="1"/>
  <c r="IQM28" i="1"/>
  <c r="JAI28" i="1"/>
  <c r="JKE28" i="1"/>
  <c r="JUJ28" i="1"/>
  <c r="GVT28" i="1"/>
  <c r="HFP28" i="1"/>
  <c r="HPL28" i="1"/>
  <c r="HZH28" i="1"/>
  <c r="IJD28" i="1"/>
  <c r="ISZ28" i="1"/>
  <c r="JCV28" i="1"/>
  <c r="JMR28" i="1"/>
  <c r="HAS28" i="1"/>
  <c r="HKO28" i="1"/>
  <c r="HUK28" i="1"/>
  <c r="IEG28" i="1"/>
  <c r="IOC28" i="1"/>
  <c r="IXY28" i="1"/>
  <c r="JHU28" i="1"/>
  <c r="JRV28" i="1"/>
  <c r="GWL28" i="1"/>
  <c r="HGH28" i="1"/>
  <c r="HQD28" i="1"/>
  <c r="HZZ28" i="1"/>
  <c r="IJV28" i="1"/>
  <c r="ITR28" i="1"/>
  <c r="JDN28" i="1"/>
  <c r="JNJ28" i="1"/>
  <c r="GMQ28" i="1"/>
  <c r="GWM28" i="1"/>
  <c r="HGI28" i="1"/>
  <c r="HQE28" i="1"/>
  <c r="IAA28" i="1"/>
  <c r="IJW28" i="1"/>
  <c r="ITS28" i="1"/>
  <c r="JDO28" i="1"/>
  <c r="JNK28" i="1"/>
  <c r="GMR28" i="1"/>
  <c r="GWN28" i="1"/>
  <c r="HGJ28" i="1"/>
  <c r="HQF28" i="1"/>
  <c r="IAB28" i="1"/>
  <c r="IJX28" i="1"/>
  <c r="ITT28" i="1"/>
  <c r="JDP28" i="1"/>
  <c r="JNL28" i="1"/>
  <c r="GMS28" i="1"/>
  <c r="GWO28" i="1"/>
  <c r="HGK28" i="1"/>
  <c r="HQG28" i="1"/>
  <c r="IAC28" i="1"/>
  <c r="IJY28" i="1"/>
  <c r="ITU28" i="1"/>
  <c r="JDQ28" i="1"/>
  <c r="JNM28" i="1"/>
  <c r="GMT28" i="1"/>
  <c r="GWP28" i="1"/>
  <c r="HGL28" i="1"/>
  <c r="HQH28" i="1"/>
  <c r="IAD28" i="1"/>
  <c r="IJZ28" i="1"/>
  <c r="ITV28" i="1"/>
  <c r="JDR28" i="1"/>
  <c r="JNN28" i="1"/>
  <c r="HNG28" i="1"/>
  <c r="HXC28" i="1"/>
  <c r="IGY28" i="1"/>
  <c r="IQU28" i="1"/>
  <c r="JAQ28" i="1"/>
  <c r="JKM28" i="1"/>
  <c r="JUR28" i="1"/>
  <c r="GTP28" i="1"/>
  <c r="HDL28" i="1"/>
  <c r="HNH28" i="1"/>
  <c r="HXD28" i="1"/>
  <c r="IGZ28" i="1"/>
  <c r="IQV28" i="1"/>
  <c r="JAR28" i="1"/>
  <c r="JKN28" i="1"/>
  <c r="JUS28" i="1"/>
  <c r="GTQ28" i="1"/>
  <c r="HDM28" i="1"/>
  <c r="HNI28" i="1"/>
  <c r="HXE28" i="1"/>
  <c r="IHA28" i="1"/>
  <c r="IQW28" i="1"/>
  <c r="JAS28" i="1"/>
  <c r="JKO28" i="1"/>
  <c r="JUT28" i="1"/>
  <c r="GTR28" i="1"/>
  <c r="HDN28" i="1"/>
  <c r="HNJ28" i="1"/>
  <c r="HXF28" i="1"/>
  <c r="IHB28" i="1"/>
  <c r="IQX28" i="1"/>
  <c r="JAT28" i="1"/>
  <c r="JKP28" i="1"/>
  <c r="JUV28" i="1"/>
  <c r="JWQ28" i="1"/>
  <c r="KT23" i="1"/>
  <c r="KT15" i="1"/>
  <c r="KT24" i="1"/>
  <c r="VS15" i="1"/>
  <c r="VS24" i="1"/>
  <c r="VS23" i="1"/>
  <c r="EG15" i="1"/>
  <c r="EG24" i="1"/>
  <c r="EG23" i="1"/>
  <c r="OT15" i="1"/>
  <c r="OT24" i="1"/>
  <c r="OT23" i="1"/>
  <c r="AAI24" i="1"/>
  <c r="AAI15" i="1"/>
  <c r="AAI23" i="1"/>
  <c r="IF15" i="1"/>
  <c r="IF24" i="1"/>
  <c r="IF23" i="1"/>
  <c r="ST23" i="1"/>
  <c r="ST15" i="1"/>
  <c r="ST24" i="1"/>
  <c r="BR15" i="1"/>
  <c r="BR24" i="1"/>
  <c r="BR23" i="1"/>
  <c r="ME15" i="1"/>
  <c r="ME23" i="1"/>
  <c r="ME24" i="1"/>
  <c r="XK15" i="1"/>
  <c r="XK24" i="1"/>
  <c r="XK23" i="1"/>
  <c r="FR15" i="1"/>
  <c r="FR23" i="1"/>
  <c r="FR24" i="1"/>
  <c r="QE15" i="1"/>
  <c r="QE24" i="1"/>
  <c r="QE23" i="1"/>
  <c r="ACC24" i="1"/>
  <c r="ACC15" i="1"/>
  <c r="ACC23" i="1"/>
  <c r="JQ15" i="1"/>
  <c r="JQ24" i="1"/>
  <c r="JQ23" i="1"/>
  <c r="UL15" i="1"/>
  <c r="UL24" i="1"/>
  <c r="UL23" i="1"/>
  <c r="DD15" i="1"/>
  <c r="DD23" i="1"/>
  <c r="DD24" i="1"/>
  <c r="NQ15" i="1"/>
  <c r="NQ24" i="1"/>
  <c r="NQ23" i="1"/>
  <c r="ZB15" i="1"/>
  <c r="ZB24" i="1"/>
  <c r="ZB23" i="1"/>
  <c r="HC15" i="1"/>
  <c r="HC24" i="1"/>
  <c r="HC23" i="1"/>
  <c r="RP15" i="1"/>
  <c r="RP24" i="1"/>
  <c r="RP23" i="1"/>
  <c r="ADV15" i="1"/>
  <c r="ADV23" i="1"/>
  <c r="ADV24" i="1"/>
  <c r="LC15" i="1"/>
  <c r="LC23" i="1"/>
  <c r="LC24" i="1"/>
  <c r="WD15" i="1"/>
  <c r="WD24" i="1"/>
  <c r="WD23" i="1"/>
  <c r="EO15" i="1"/>
  <c r="EO24" i="1"/>
  <c r="EO23" i="1"/>
  <c r="PB23" i="1"/>
  <c r="PB15" i="1"/>
  <c r="PB24" i="1"/>
  <c r="AAR15" i="1"/>
  <c r="AAR24" i="1"/>
  <c r="AAR23" i="1"/>
  <c r="JF15" i="1"/>
  <c r="JF24" i="1"/>
  <c r="JF23" i="1"/>
  <c r="TX15" i="1"/>
  <c r="TX24" i="1"/>
  <c r="TX23" i="1"/>
  <c r="DI15" i="1"/>
  <c r="DI23" i="1"/>
  <c r="DI24" i="1"/>
  <c r="NV23" i="1"/>
  <c r="NV15" i="1"/>
  <c r="NV24" i="1"/>
  <c r="ZH15" i="1"/>
  <c r="ZH23" i="1"/>
  <c r="ZH24" i="1"/>
  <c r="HI15" i="1"/>
  <c r="HI24" i="1"/>
  <c r="HI23" i="1"/>
  <c r="RV15" i="1"/>
  <c r="RV24" i="1"/>
  <c r="RV23" i="1"/>
  <c r="AU15" i="1"/>
  <c r="AU24" i="1"/>
  <c r="AU23" i="1"/>
  <c r="LH15" i="1"/>
  <c r="LH24" i="1"/>
  <c r="LH23" i="1"/>
  <c r="WI24" i="1"/>
  <c r="WI15" i="1"/>
  <c r="WI23" i="1"/>
  <c r="ET15" i="1"/>
  <c r="ET23" i="1"/>
  <c r="ET24" i="1"/>
  <c r="PG15" i="1"/>
  <c r="PG23" i="1"/>
  <c r="PG24" i="1"/>
  <c r="AAY24" i="1"/>
  <c r="AAY15" i="1"/>
  <c r="AAY23" i="1"/>
  <c r="IC15" i="1"/>
  <c r="IC23" i="1"/>
  <c r="IC24" i="1"/>
  <c r="SQ15" i="1"/>
  <c r="SQ24" i="1"/>
  <c r="SQ23" i="1"/>
  <c r="ABY15" i="1"/>
  <c r="ABY23" i="1"/>
  <c r="ABY24" i="1"/>
  <c r="ZO24" i="1"/>
  <c r="ZO15" i="1"/>
  <c r="ZO23" i="1"/>
  <c r="XT24" i="1"/>
  <c r="XT15" i="1"/>
  <c r="XT23" i="1"/>
  <c r="EF15" i="1"/>
  <c r="EF23" i="1"/>
  <c r="EF24" i="1"/>
  <c r="OB23" i="1"/>
  <c r="OB15" i="1"/>
  <c r="OB24" i="1"/>
  <c r="XX15" i="1"/>
  <c r="XX24" i="1"/>
  <c r="XX23" i="1"/>
  <c r="AXE15" i="1"/>
  <c r="AXE24" i="1"/>
  <c r="AXE23" i="1"/>
  <c r="BHA15" i="1"/>
  <c r="BQW15" i="1"/>
  <c r="BQW24" i="1"/>
  <c r="BQW23" i="1"/>
  <c r="CAS15" i="1"/>
  <c r="CAS24" i="1"/>
  <c r="CAS23" i="1"/>
  <c r="CKO15" i="1"/>
  <c r="CKO24" i="1"/>
  <c r="CKO23" i="1"/>
  <c r="CUK15" i="1"/>
  <c r="CUK24" i="1"/>
  <c r="CUK23" i="1"/>
  <c r="DEG15" i="1"/>
  <c r="DEG24" i="1"/>
  <c r="DEG23" i="1"/>
  <c r="DOC15" i="1"/>
  <c r="DOC24" i="1"/>
  <c r="DOC23" i="1"/>
  <c r="DXY15" i="1"/>
  <c r="DXY24" i="1"/>
  <c r="DXY23" i="1"/>
  <c r="EHU15" i="1"/>
  <c r="EHU24" i="1"/>
  <c r="EHU23" i="1"/>
  <c r="ERQ15" i="1"/>
  <c r="ERQ24" i="1"/>
  <c r="ERQ23" i="1"/>
  <c r="FDU15" i="1"/>
  <c r="FDU23" i="1"/>
  <c r="FDU24" i="1"/>
  <c r="AUT15" i="1"/>
  <c r="AUT24" i="1"/>
  <c r="AUT23" i="1"/>
  <c r="BEP15" i="1"/>
  <c r="BEP24" i="1"/>
  <c r="BEP23" i="1"/>
  <c r="BOL15" i="1"/>
  <c r="BOL24" i="1"/>
  <c r="BOL23" i="1"/>
  <c r="BYH15" i="1"/>
  <c r="BYH24" i="1"/>
  <c r="BYH23" i="1"/>
  <c r="CID15" i="1"/>
  <c r="CID24" i="1"/>
  <c r="CID23" i="1"/>
  <c r="CRZ15" i="1"/>
  <c r="CRZ24" i="1"/>
  <c r="CRZ23" i="1"/>
  <c r="DBV15" i="1"/>
  <c r="DBV24" i="1"/>
  <c r="DBV23" i="1"/>
  <c r="DLR15" i="1"/>
  <c r="DLR24" i="1"/>
  <c r="DLR23" i="1"/>
  <c r="DVN15" i="1"/>
  <c r="DVN24" i="1"/>
  <c r="DVN23" i="1"/>
  <c r="EFJ15" i="1"/>
  <c r="EFJ24" i="1"/>
  <c r="EFJ23" i="1"/>
  <c r="EPF15" i="1"/>
  <c r="EPF24" i="1"/>
  <c r="EPF23" i="1"/>
  <c r="FAP15" i="1"/>
  <c r="FAP24" i="1"/>
  <c r="FAP23" i="1"/>
  <c r="FTR15" i="1"/>
  <c r="FTR24" i="1"/>
  <c r="FTR23" i="1"/>
  <c r="BCE15" i="1"/>
  <c r="BCE24" i="1"/>
  <c r="BCE23" i="1"/>
  <c r="BMA15" i="1"/>
  <c r="BMA24" i="1"/>
  <c r="BMA23" i="1"/>
  <c r="BVW15" i="1"/>
  <c r="BVW24" i="1"/>
  <c r="BVW23" i="1"/>
  <c r="CFS15" i="1"/>
  <c r="CFS24" i="1"/>
  <c r="CFS23" i="1"/>
  <c r="CPO15" i="1"/>
  <c r="CPO24" i="1"/>
  <c r="CPO23" i="1"/>
  <c r="CZK15" i="1"/>
  <c r="CZK24" i="1"/>
  <c r="CZK23" i="1"/>
  <c r="DJG15" i="1"/>
  <c r="DJG24" i="1"/>
  <c r="DJG23" i="1"/>
  <c r="DTC15" i="1"/>
  <c r="DTC24" i="1"/>
  <c r="DTC23" i="1"/>
  <c r="ECY15" i="1"/>
  <c r="ECY24" i="1"/>
  <c r="ECY23" i="1"/>
  <c r="EMU15" i="1"/>
  <c r="EMU24" i="1"/>
  <c r="EMU23" i="1"/>
  <c r="EXH15" i="1"/>
  <c r="EXH24" i="1"/>
  <c r="EXH23" i="1"/>
  <c r="FLV15" i="1"/>
  <c r="FLV24" i="1"/>
  <c r="FLV23" i="1"/>
  <c r="AZT15" i="1"/>
  <c r="AZT24" i="1"/>
  <c r="AZT23" i="1"/>
  <c r="BJP15" i="1"/>
  <c r="BJP24" i="1"/>
  <c r="BJP23" i="1"/>
  <c r="BTL15" i="1"/>
  <c r="BTL24" i="1"/>
  <c r="BTL23" i="1"/>
  <c r="CDH15" i="1"/>
  <c r="CDH24" i="1"/>
  <c r="CDH23" i="1"/>
  <c r="CND15" i="1"/>
  <c r="CND24" i="1"/>
  <c r="CND23" i="1"/>
  <c r="CWZ15" i="1"/>
  <c r="CWZ24" i="1"/>
  <c r="CWZ23" i="1"/>
  <c r="DGV15" i="1"/>
  <c r="DGV24" i="1"/>
  <c r="DGV23" i="1"/>
  <c r="DQR15" i="1"/>
  <c r="DQR24" i="1"/>
  <c r="DQR23" i="1"/>
  <c r="EAN15" i="1"/>
  <c r="EAN24" i="1"/>
  <c r="EAN23" i="1"/>
  <c r="EKJ15" i="1"/>
  <c r="EKJ24" i="1"/>
  <c r="EKJ23" i="1"/>
  <c r="EUJ15" i="1"/>
  <c r="EUJ24" i="1"/>
  <c r="EUJ23" i="1"/>
  <c r="FHW15" i="1"/>
  <c r="FHW23" i="1"/>
  <c r="FHW24" i="1"/>
  <c r="AXI15" i="1"/>
  <c r="AXI24" i="1"/>
  <c r="AXI23" i="1"/>
  <c r="BHE15" i="1"/>
  <c r="BRA15" i="1"/>
  <c r="BRA24" i="1"/>
  <c r="BRA23" i="1"/>
  <c r="CAW15" i="1"/>
  <c r="CAW24" i="1"/>
  <c r="CAW23" i="1"/>
  <c r="CKS15" i="1"/>
  <c r="CKS24" i="1"/>
  <c r="CKS23" i="1"/>
  <c r="CUO15" i="1"/>
  <c r="CUO24" i="1"/>
  <c r="CUO23" i="1"/>
  <c r="DEK15" i="1"/>
  <c r="DEK24" i="1"/>
  <c r="DEK23" i="1"/>
  <c r="DOG15" i="1"/>
  <c r="DOG24" i="1"/>
  <c r="DOG23" i="1"/>
  <c r="DYC15" i="1"/>
  <c r="DYC24" i="1"/>
  <c r="DYC23" i="1"/>
  <c r="EHY15" i="1"/>
  <c r="EHY24" i="1"/>
  <c r="EHY23" i="1"/>
  <c r="ERU15" i="1"/>
  <c r="ERU24" i="1"/>
  <c r="ERU23" i="1"/>
  <c r="FDZ15" i="1"/>
  <c r="FDZ24" i="1"/>
  <c r="FDZ23" i="1"/>
  <c r="AUX15" i="1"/>
  <c r="AUX24" i="1"/>
  <c r="AUX23" i="1"/>
  <c r="BET15" i="1"/>
  <c r="BOP15" i="1"/>
  <c r="BOP24" i="1"/>
  <c r="BOP23" i="1"/>
  <c r="BYL15" i="1"/>
  <c r="BYL24" i="1"/>
  <c r="BYL23" i="1"/>
  <c r="CIH15" i="1"/>
  <c r="CIH24" i="1"/>
  <c r="CIH23" i="1"/>
  <c r="CSD15" i="1"/>
  <c r="CSD24" i="1"/>
  <c r="CSD23" i="1"/>
  <c r="DBZ15" i="1"/>
  <c r="DBZ24" i="1"/>
  <c r="DBZ23" i="1"/>
  <c r="DLV15" i="1"/>
  <c r="DLV24" i="1"/>
  <c r="DLV23" i="1"/>
  <c r="DVR15" i="1"/>
  <c r="DVR24" i="1"/>
  <c r="DVR23" i="1"/>
  <c r="EFN15" i="1"/>
  <c r="EFN24" i="1"/>
  <c r="EFN23" i="1"/>
  <c r="EPJ15" i="1"/>
  <c r="EPJ24" i="1"/>
  <c r="EPJ23" i="1"/>
  <c r="FAT15" i="1"/>
  <c r="FAT23" i="1"/>
  <c r="FAT24" i="1"/>
  <c r="FUH15" i="1"/>
  <c r="FUH24" i="1"/>
  <c r="FUH23" i="1"/>
  <c r="BCI15" i="1"/>
  <c r="BCI24" i="1"/>
  <c r="BCI23" i="1"/>
  <c r="BME15" i="1"/>
  <c r="BME24" i="1"/>
  <c r="BME23" i="1"/>
  <c r="BWA15" i="1"/>
  <c r="BWA24" i="1"/>
  <c r="BWA23" i="1"/>
  <c r="CFW15" i="1"/>
  <c r="CFW24" i="1"/>
  <c r="CFW23" i="1"/>
  <c r="CPS15" i="1"/>
  <c r="CPS24" i="1"/>
  <c r="CPS23" i="1"/>
  <c r="CZO24" i="1"/>
  <c r="CZO15" i="1"/>
  <c r="CZO23" i="1"/>
  <c r="DJK15" i="1"/>
  <c r="DJK23" i="1"/>
  <c r="DJK24" i="1"/>
  <c r="DTG15" i="1"/>
  <c r="DTG24" i="1"/>
  <c r="DTG23" i="1"/>
  <c r="EDC15" i="1"/>
  <c r="EDC24" i="1"/>
  <c r="EDC23" i="1"/>
  <c r="EMY15" i="1"/>
  <c r="EMY24" i="1"/>
  <c r="EMY23" i="1"/>
  <c r="EXO15" i="1"/>
  <c r="EXO24" i="1"/>
  <c r="EXO23" i="1"/>
  <c r="FMI15" i="1"/>
  <c r="FMI24" i="1"/>
  <c r="FMI23" i="1"/>
  <c r="AZX15" i="1"/>
  <c r="AZX24" i="1"/>
  <c r="AZX23" i="1"/>
  <c r="BJT15" i="1"/>
  <c r="BJT24" i="1"/>
  <c r="BJT23" i="1"/>
  <c r="BTP15" i="1"/>
  <c r="BTP24" i="1"/>
  <c r="BTP23" i="1"/>
  <c r="CDL15" i="1"/>
  <c r="CDL24" i="1"/>
  <c r="CDL23" i="1"/>
  <c r="CNH15" i="1"/>
  <c r="CNH24" i="1"/>
  <c r="CNH23" i="1"/>
  <c r="CXD15" i="1"/>
  <c r="CXD24" i="1"/>
  <c r="CXD23" i="1"/>
  <c r="DGZ15" i="1"/>
  <c r="DGZ24" i="1"/>
  <c r="DGZ23" i="1"/>
  <c r="DQV15" i="1"/>
  <c r="DQV24" i="1"/>
  <c r="DQV23" i="1"/>
  <c r="EAR15" i="1"/>
  <c r="EAR24" i="1"/>
  <c r="EAR23" i="1"/>
  <c r="EKN15" i="1"/>
  <c r="EKN24" i="1"/>
  <c r="EKN23" i="1"/>
  <c r="EUN15" i="1"/>
  <c r="EUN24" i="1"/>
  <c r="EUN23" i="1"/>
  <c r="FIC15" i="1"/>
  <c r="FIC23" i="1"/>
  <c r="FIC24" i="1"/>
  <c r="AXM15" i="1"/>
  <c r="AXM24" i="1"/>
  <c r="AXM23" i="1"/>
  <c r="BHI15" i="1"/>
  <c r="BRE15" i="1"/>
  <c r="BRE24" i="1"/>
  <c r="BRE23" i="1"/>
  <c r="CBA15" i="1"/>
  <c r="CBA24" i="1"/>
  <c r="CBA23" i="1"/>
  <c r="CKW15" i="1"/>
  <c r="CKW24" i="1"/>
  <c r="CKW23" i="1"/>
  <c r="CUS15" i="1"/>
  <c r="CUS24" i="1"/>
  <c r="CUS23" i="1"/>
  <c r="DEO15" i="1"/>
  <c r="DEO24" i="1"/>
  <c r="DEO23" i="1"/>
  <c r="DOK15" i="1"/>
  <c r="DOK24" i="1"/>
  <c r="DOK23" i="1"/>
  <c r="DYG15" i="1"/>
  <c r="DYG24" i="1"/>
  <c r="DYG23" i="1"/>
  <c r="EIC15" i="1"/>
  <c r="EIC24" i="1"/>
  <c r="EIC23" i="1"/>
  <c r="ERY15" i="1"/>
  <c r="ERY24" i="1"/>
  <c r="ERY23" i="1"/>
  <c r="FEH15" i="1"/>
  <c r="FEH24" i="1"/>
  <c r="FEH23" i="1"/>
  <c r="AUL15" i="1"/>
  <c r="AUL24" i="1"/>
  <c r="AUL23" i="1"/>
  <c r="BEH15" i="1"/>
  <c r="BEH24" i="1"/>
  <c r="BEH23" i="1"/>
  <c r="BOD15" i="1"/>
  <c r="BOD24" i="1"/>
  <c r="BOD23" i="1"/>
  <c r="BXZ15" i="1"/>
  <c r="BXZ24" i="1"/>
  <c r="BXZ23" i="1"/>
  <c r="CHV15" i="1"/>
  <c r="CHV24" i="1"/>
  <c r="CHV23" i="1"/>
  <c r="CRR15" i="1"/>
  <c r="CRR24" i="1"/>
  <c r="CRR23" i="1"/>
  <c r="DBN15" i="1"/>
  <c r="DBN24" i="1"/>
  <c r="DBN23" i="1"/>
  <c r="DLJ15" i="1"/>
  <c r="DLJ24" i="1"/>
  <c r="DLJ23" i="1"/>
  <c r="DVF15" i="1"/>
  <c r="DVF24" i="1"/>
  <c r="DVF23" i="1"/>
  <c r="EFB15" i="1"/>
  <c r="EFB24" i="1"/>
  <c r="EFB23" i="1"/>
  <c r="EOX15" i="1"/>
  <c r="EOX24" i="1"/>
  <c r="EOX23" i="1"/>
  <c r="FAD15" i="1"/>
  <c r="FAD24" i="1"/>
  <c r="FAD23" i="1"/>
  <c r="FSL15" i="1"/>
  <c r="FSL24" i="1"/>
  <c r="FSL23" i="1"/>
  <c r="BBG15" i="1"/>
  <c r="BBG24" i="1"/>
  <c r="BBG23" i="1"/>
  <c r="BLC15" i="1"/>
  <c r="BLC24" i="1"/>
  <c r="BLC23" i="1"/>
  <c r="BUY15" i="1"/>
  <c r="BUY24" i="1"/>
  <c r="BUY23" i="1"/>
  <c r="CEU15" i="1"/>
  <c r="CEU24" i="1"/>
  <c r="CEU23" i="1"/>
  <c r="COQ15" i="1"/>
  <c r="COQ24" i="1"/>
  <c r="COQ23" i="1"/>
  <c r="CYM15" i="1"/>
  <c r="CYM24" i="1"/>
  <c r="CYM23" i="1"/>
  <c r="DII15" i="1"/>
  <c r="DII24" i="1"/>
  <c r="DII23" i="1"/>
  <c r="DSE15" i="1"/>
  <c r="DSE24" i="1"/>
  <c r="DSE23" i="1"/>
  <c r="ECA15" i="1"/>
  <c r="ECA24" i="1"/>
  <c r="ECA23" i="1"/>
  <c r="ELW15" i="1"/>
  <c r="ELW24" i="1"/>
  <c r="ELW23" i="1"/>
  <c r="EWB15" i="1"/>
  <c r="EWB24" i="1"/>
  <c r="EWB23" i="1"/>
  <c r="FKF15" i="1"/>
  <c r="FKF24" i="1"/>
  <c r="FKF23" i="1"/>
  <c r="AYF15" i="1"/>
  <c r="AYF24" i="1"/>
  <c r="AYF23" i="1"/>
  <c r="BIB15" i="1"/>
  <c r="BRX15" i="1"/>
  <c r="BRX24" i="1"/>
  <c r="BRX23" i="1"/>
  <c r="CBT15" i="1"/>
  <c r="CBT24" i="1"/>
  <c r="CBT23" i="1"/>
  <c r="CLP15" i="1"/>
  <c r="CLP24" i="1"/>
  <c r="CLP23" i="1"/>
  <c r="CVL15" i="1"/>
  <c r="CVL24" i="1"/>
  <c r="CVL23" i="1"/>
  <c r="DFH15" i="1"/>
  <c r="DFH24" i="1"/>
  <c r="DFH23" i="1"/>
  <c r="DPD15" i="1"/>
  <c r="DPD24" i="1"/>
  <c r="DPD23" i="1"/>
  <c r="DYZ15" i="1"/>
  <c r="DYZ24" i="1"/>
  <c r="DYZ23" i="1"/>
  <c r="EIV15" i="1"/>
  <c r="EIV24" i="1"/>
  <c r="EIV23" i="1"/>
  <c r="ESS15" i="1"/>
  <c r="ESS24" i="1"/>
  <c r="ESS23" i="1"/>
  <c r="FFK15" i="1"/>
  <c r="FFK24" i="1"/>
  <c r="FFK23" i="1"/>
  <c r="AVE15" i="1"/>
  <c r="AVE24" i="1"/>
  <c r="AVE23" i="1"/>
  <c r="BFA15" i="1"/>
  <c r="BOW15" i="1"/>
  <c r="BOW24" i="1"/>
  <c r="BOW23" i="1"/>
  <c r="BYS15" i="1"/>
  <c r="BYS24" i="1"/>
  <c r="BYS23" i="1"/>
  <c r="CIO15" i="1"/>
  <c r="CIO24" i="1"/>
  <c r="CIO23" i="1"/>
  <c r="CSK15" i="1"/>
  <c r="CSK24" i="1"/>
  <c r="CSK23" i="1"/>
  <c r="DCG15" i="1"/>
  <c r="DCG24" i="1"/>
  <c r="DCG23" i="1"/>
  <c r="DMC15" i="1"/>
  <c r="DMC23" i="1"/>
  <c r="DMC24" i="1"/>
  <c r="DVY15" i="1"/>
  <c r="DVY23" i="1"/>
  <c r="DVY24" i="1"/>
  <c r="EFU15" i="1"/>
  <c r="EFU23" i="1"/>
  <c r="EFU24" i="1"/>
  <c r="EPQ15" i="1"/>
  <c r="EPQ23" i="1"/>
  <c r="EPQ24" i="1"/>
  <c r="FBC15" i="1"/>
  <c r="FBC24" i="1"/>
  <c r="FBC23" i="1"/>
  <c r="FVB15" i="1"/>
  <c r="FVB23" i="1"/>
  <c r="FVB24" i="1"/>
  <c r="BBZ15" i="1"/>
  <c r="BBZ24" i="1"/>
  <c r="BBZ23" i="1"/>
  <c r="BLV15" i="1"/>
  <c r="BLV24" i="1"/>
  <c r="BLV23" i="1"/>
  <c r="BVR15" i="1"/>
  <c r="BVR24" i="1"/>
  <c r="BVR23" i="1"/>
  <c r="CFN15" i="1"/>
  <c r="CFN24" i="1"/>
  <c r="CFN23" i="1"/>
  <c r="CPJ15" i="1"/>
  <c r="CPJ24" i="1"/>
  <c r="CPJ23" i="1"/>
  <c r="CZF15" i="1"/>
  <c r="CZF24" i="1"/>
  <c r="CZF23" i="1"/>
  <c r="DJB15" i="1"/>
  <c r="DJB24" i="1"/>
  <c r="DJB23" i="1"/>
  <c r="DSX15" i="1"/>
  <c r="DSX24" i="1"/>
  <c r="DSX23" i="1"/>
  <c r="ECT15" i="1"/>
  <c r="ECT23" i="1"/>
  <c r="ECT24" i="1"/>
  <c r="EMP15" i="1"/>
  <c r="EMP24" i="1"/>
  <c r="EMP23" i="1"/>
  <c r="EXB15" i="1"/>
  <c r="EXB24" i="1"/>
  <c r="EXB23" i="1"/>
  <c r="FLJ15" i="1"/>
  <c r="FLJ24" i="1"/>
  <c r="FLJ23" i="1"/>
  <c r="AYY15" i="1"/>
  <c r="AYY24" i="1"/>
  <c r="AYY23" i="1"/>
  <c r="BIU15" i="1"/>
  <c r="BSQ15" i="1"/>
  <c r="BSQ24" i="1"/>
  <c r="BSQ23" i="1"/>
  <c r="CCM15" i="1"/>
  <c r="CCM24" i="1"/>
  <c r="CCM23" i="1"/>
  <c r="CMI15" i="1"/>
  <c r="CMI24" i="1"/>
  <c r="CMI23" i="1"/>
  <c r="CWE15" i="1"/>
  <c r="CWE24" i="1"/>
  <c r="CWE23" i="1"/>
  <c r="DGA15" i="1"/>
  <c r="DGA24" i="1"/>
  <c r="DGA23" i="1"/>
  <c r="DPW15" i="1"/>
  <c r="DPW24" i="1"/>
  <c r="DPW23" i="1"/>
  <c r="DZS15" i="1"/>
  <c r="DZS24" i="1"/>
  <c r="DZS23" i="1"/>
  <c r="EJO15" i="1"/>
  <c r="EJO24" i="1"/>
  <c r="EJO23" i="1"/>
  <c r="ETM15" i="1"/>
  <c r="ETM24" i="1"/>
  <c r="ETM23" i="1"/>
  <c r="FGN15" i="1"/>
  <c r="FGN24" i="1"/>
  <c r="FGN23" i="1"/>
  <c r="AVX15" i="1"/>
  <c r="AVX24" i="1"/>
  <c r="AVX23" i="1"/>
  <c r="BFT15" i="1"/>
  <c r="BFT24" i="1"/>
  <c r="BFT23" i="1"/>
  <c r="BPP15" i="1"/>
  <c r="BPP24" i="1"/>
  <c r="BPP23" i="1"/>
  <c r="BZL15" i="1"/>
  <c r="BZL24" i="1"/>
  <c r="BZL23" i="1"/>
  <c r="CJH15" i="1"/>
  <c r="CJH24" i="1"/>
  <c r="CJH23" i="1"/>
  <c r="CTD15" i="1"/>
  <c r="CTD24" i="1"/>
  <c r="CTD23" i="1"/>
  <c r="DCZ15" i="1"/>
  <c r="DCZ24" i="1"/>
  <c r="DCZ23" i="1"/>
  <c r="DMV15" i="1"/>
  <c r="DMV24" i="1"/>
  <c r="DMV23" i="1"/>
  <c r="DWR15" i="1"/>
  <c r="DWR24" i="1"/>
  <c r="DWR23" i="1"/>
  <c r="EGN15" i="1"/>
  <c r="EGN24" i="1"/>
  <c r="EGN23" i="1"/>
  <c r="EQJ15" i="1"/>
  <c r="EQJ24" i="1"/>
  <c r="EQJ23" i="1"/>
  <c r="FCB15" i="1"/>
  <c r="FCB24" i="1"/>
  <c r="FCB23" i="1"/>
  <c r="FYP15" i="1"/>
  <c r="FYP24" i="1"/>
  <c r="FYP23" i="1"/>
  <c r="GIL15" i="1"/>
  <c r="GIL24" i="1"/>
  <c r="GIL23" i="1"/>
  <c r="GSH15" i="1"/>
  <c r="GSH24" i="1"/>
  <c r="GSH23" i="1"/>
  <c r="HCD15" i="1"/>
  <c r="HCD24" i="1"/>
  <c r="HCD23" i="1"/>
  <c r="HLZ15" i="1"/>
  <c r="HLZ24" i="1"/>
  <c r="HLZ23" i="1"/>
  <c r="HVV15" i="1"/>
  <c r="HVV24" i="1"/>
  <c r="HVV23" i="1"/>
  <c r="IFR15" i="1"/>
  <c r="IFR24" i="1"/>
  <c r="IFR23" i="1"/>
  <c r="IPN15" i="1"/>
  <c r="IPN24" i="1"/>
  <c r="IPN23" i="1"/>
  <c r="JAC15" i="1"/>
  <c r="JAC24" i="1"/>
  <c r="JAC23" i="1"/>
  <c r="JMK15" i="1"/>
  <c r="JMK24" i="1"/>
  <c r="JMK23" i="1"/>
  <c r="GEE15" i="1"/>
  <c r="GEE24" i="1"/>
  <c r="GEE23" i="1"/>
  <c r="GOA15" i="1"/>
  <c r="GOA24" i="1"/>
  <c r="GOA23" i="1"/>
  <c r="GXW24" i="1"/>
  <c r="GXW15" i="1"/>
  <c r="GXW23" i="1"/>
  <c r="HHS15" i="1"/>
  <c r="HHS23" i="1"/>
  <c r="HHS24" i="1"/>
  <c r="HRO15" i="1"/>
  <c r="HRO24" i="1"/>
  <c r="HRO23" i="1"/>
  <c r="IBK15" i="1"/>
  <c r="IBK24" i="1"/>
  <c r="IBK23" i="1"/>
  <c r="ILG15" i="1"/>
  <c r="ILG24" i="1"/>
  <c r="ILG23" i="1"/>
  <c r="IVF15" i="1"/>
  <c r="IVF24" i="1"/>
  <c r="IVF23" i="1"/>
  <c r="JGT15" i="1"/>
  <c r="JGT23" i="1"/>
  <c r="JGT24" i="1"/>
  <c r="FYR15" i="1"/>
  <c r="FYR24" i="1"/>
  <c r="FYR23" i="1"/>
  <c r="GIN15" i="1"/>
  <c r="GIN24" i="1"/>
  <c r="GIN23" i="1"/>
  <c r="GSJ15" i="1"/>
  <c r="GSJ24" i="1"/>
  <c r="GSJ23" i="1"/>
  <c r="HCF15" i="1"/>
  <c r="HCF24" i="1"/>
  <c r="HCF23" i="1"/>
  <c r="HMB15" i="1"/>
  <c r="HMB24" i="1"/>
  <c r="HMB23" i="1"/>
  <c r="HVX15" i="1"/>
  <c r="HVX24" i="1"/>
  <c r="HVX23" i="1"/>
  <c r="IFT15" i="1"/>
  <c r="IFT24" i="1"/>
  <c r="IFT23" i="1"/>
  <c r="IPP15" i="1"/>
  <c r="IPP24" i="1"/>
  <c r="IPP23" i="1"/>
  <c r="JAE15" i="1"/>
  <c r="JAE24" i="1"/>
  <c r="JAE23" i="1"/>
  <c r="JMN15" i="1"/>
  <c r="JMN23" i="1"/>
  <c r="JMN24" i="1"/>
  <c r="FVA15" i="1"/>
  <c r="FVA24" i="1"/>
  <c r="FVA23" i="1"/>
  <c r="GEW15" i="1"/>
  <c r="GEW24" i="1"/>
  <c r="GEW23" i="1"/>
  <c r="GOS15" i="1"/>
  <c r="GOS23" i="1"/>
  <c r="GOS24" i="1"/>
  <c r="GYO15" i="1"/>
  <c r="GYO23" i="1"/>
  <c r="GYO24" i="1"/>
  <c r="HIK15" i="1"/>
  <c r="HIK23" i="1"/>
  <c r="HIK24" i="1"/>
  <c r="HSG15" i="1"/>
  <c r="HSG23" i="1"/>
  <c r="HSG24" i="1"/>
  <c r="ICC15" i="1"/>
  <c r="ICC23" i="1"/>
  <c r="ICC24" i="1"/>
  <c r="ILY15" i="1"/>
  <c r="ILY23" i="1"/>
  <c r="ILY24" i="1"/>
  <c r="IWA15" i="1"/>
  <c r="IWA24" i="1"/>
  <c r="IWA23" i="1"/>
  <c r="JHQ15" i="1"/>
  <c r="JHQ24" i="1"/>
  <c r="JHQ23" i="1"/>
  <c r="GAP15" i="1"/>
  <c r="GAP24" i="1"/>
  <c r="GAP23" i="1"/>
  <c r="GKL15" i="1"/>
  <c r="GKL24" i="1"/>
  <c r="GKL23" i="1"/>
  <c r="GUH15" i="1"/>
  <c r="GUH24" i="1"/>
  <c r="GUH23" i="1"/>
  <c r="HED15" i="1"/>
  <c r="HED24" i="1"/>
  <c r="HED23" i="1"/>
  <c r="HNZ15" i="1"/>
  <c r="HNZ24" i="1"/>
  <c r="HNZ23" i="1"/>
  <c r="HXV15" i="1"/>
  <c r="HXV23" i="1"/>
  <c r="HXV24" i="1"/>
  <c r="IHR24" i="1"/>
  <c r="IHR15" i="1"/>
  <c r="IHR23" i="1"/>
  <c r="IRN15" i="1"/>
  <c r="IRN24" i="1"/>
  <c r="IRN23" i="1"/>
  <c r="JCK15" i="1"/>
  <c r="JCK24" i="1"/>
  <c r="JCK23" i="1"/>
  <c r="JQM15" i="1"/>
  <c r="JQM24" i="1"/>
  <c r="JQM23" i="1"/>
  <c r="FWI15" i="1"/>
  <c r="FWI24" i="1"/>
  <c r="FWI23" i="1"/>
  <c r="GGE15" i="1"/>
  <c r="GGE24" i="1"/>
  <c r="GGE23" i="1"/>
  <c r="GQA15" i="1"/>
  <c r="GQA24" i="1"/>
  <c r="GQA23" i="1"/>
  <c r="GZW15" i="1"/>
  <c r="GZW24" i="1"/>
  <c r="GZW23" i="1"/>
  <c r="HJS15" i="1"/>
  <c r="HJS24" i="1"/>
  <c r="HJS23" i="1"/>
  <c r="HTO15" i="1"/>
  <c r="HTO24" i="1"/>
  <c r="HTO23" i="1"/>
  <c r="IDK15" i="1"/>
  <c r="IDK24" i="1"/>
  <c r="IDK23" i="1"/>
  <c r="ING15" i="1"/>
  <c r="ING24" i="1"/>
  <c r="ING23" i="1"/>
  <c r="IXN15" i="1"/>
  <c r="IXN24" i="1"/>
  <c r="IXN23" i="1"/>
  <c r="JJJ15" i="1"/>
  <c r="JJJ24" i="1"/>
  <c r="JJJ23" i="1"/>
  <c r="FRL15" i="1"/>
  <c r="FRL24" i="1"/>
  <c r="FRL23" i="1"/>
  <c r="GBH15" i="1"/>
  <c r="GBH24" i="1"/>
  <c r="GBH23" i="1"/>
  <c r="GLD15" i="1"/>
  <c r="GLD24" i="1"/>
  <c r="GLD23" i="1"/>
  <c r="GUZ15" i="1"/>
  <c r="GUZ24" i="1"/>
  <c r="GUZ23" i="1"/>
  <c r="HEV15" i="1"/>
  <c r="HEV24" i="1"/>
  <c r="HEV23" i="1"/>
  <c r="HOR15" i="1"/>
  <c r="HOR24" i="1"/>
  <c r="HOR23" i="1"/>
  <c r="HYN15" i="1"/>
  <c r="HYN24" i="1"/>
  <c r="HYN23" i="1"/>
  <c r="IIJ15" i="1"/>
  <c r="IIJ24" i="1"/>
  <c r="IIJ23" i="1"/>
  <c r="ISF15" i="1"/>
  <c r="ISF24" i="1"/>
  <c r="ISF23" i="1"/>
  <c r="JDE15" i="1"/>
  <c r="JDE24" i="1"/>
  <c r="JDE23" i="1"/>
  <c r="JSL15" i="1"/>
  <c r="JSL24" i="1"/>
  <c r="JSL23" i="1"/>
  <c r="FDI15" i="1"/>
  <c r="FDI24" i="1"/>
  <c r="FDI23" i="1"/>
  <c r="FNE15" i="1"/>
  <c r="FNE24" i="1"/>
  <c r="FNE23" i="1"/>
  <c r="FXA15" i="1"/>
  <c r="FXA24" i="1"/>
  <c r="FXA23" i="1"/>
  <c r="GGW15" i="1"/>
  <c r="GGW24" i="1"/>
  <c r="GGW23" i="1"/>
  <c r="GQS15" i="1"/>
  <c r="GQS24" i="1"/>
  <c r="GQS23" i="1"/>
  <c r="HAO15" i="1"/>
  <c r="HAO24" i="1"/>
  <c r="HAO23" i="1"/>
  <c r="HKK15" i="1"/>
  <c r="HKK24" i="1"/>
  <c r="HKK23" i="1"/>
  <c r="HUG15" i="1"/>
  <c r="HUG24" i="1"/>
  <c r="HUG23" i="1"/>
  <c r="IEC15" i="1"/>
  <c r="IEC24" i="1"/>
  <c r="IEC23" i="1"/>
  <c r="INY15" i="1"/>
  <c r="INY24" i="1"/>
  <c r="INY23" i="1"/>
  <c r="IYH15" i="1"/>
  <c r="IYH24" i="1"/>
  <c r="IYH23" i="1"/>
  <c r="JKJ15" i="1"/>
  <c r="JKJ24" i="1"/>
  <c r="JKJ23" i="1"/>
  <c r="FPR15" i="1"/>
  <c r="FPR24" i="1"/>
  <c r="FPR23" i="1"/>
  <c r="FZN15" i="1"/>
  <c r="FZN24" i="1"/>
  <c r="FZN23" i="1"/>
  <c r="GJJ15" i="1"/>
  <c r="GJJ24" i="1"/>
  <c r="GJJ23" i="1"/>
  <c r="GTF15" i="1"/>
  <c r="GTF24" i="1"/>
  <c r="GTF23" i="1"/>
  <c r="HDB15" i="1"/>
  <c r="HDB24" i="1"/>
  <c r="HDB23" i="1"/>
  <c r="HMX15" i="1"/>
  <c r="HMX24" i="1"/>
  <c r="HMX23" i="1"/>
  <c r="HWT15" i="1"/>
  <c r="HWT24" i="1"/>
  <c r="HWT23" i="1"/>
  <c r="IGP15" i="1"/>
  <c r="IGP24" i="1"/>
  <c r="IGP23" i="1"/>
  <c r="IQL15" i="1"/>
  <c r="IQL24" i="1"/>
  <c r="IQL23" i="1"/>
  <c r="JBE15" i="1"/>
  <c r="JBE24" i="1"/>
  <c r="JBE23" i="1"/>
  <c r="JNQ15" i="1"/>
  <c r="JNQ23" i="1"/>
  <c r="JNQ24" i="1"/>
  <c r="FKU15" i="1"/>
  <c r="FKU24" i="1"/>
  <c r="FKU23" i="1"/>
  <c r="FUQ15" i="1"/>
  <c r="FUQ24" i="1"/>
  <c r="FUQ23" i="1"/>
  <c r="GEM15" i="1"/>
  <c r="GEM24" i="1"/>
  <c r="GEM23" i="1"/>
  <c r="GOI15" i="1"/>
  <c r="GOI24" i="1"/>
  <c r="GOI23" i="1"/>
  <c r="GYE15" i="1"/>
  <c r="GYE24" i="1"/>
  <c r="GYE23" i="1"/>
  <c r="HIA15" i="1"/>
  <c r="HIA24" i="1"/>
  <c r="HIA23" i="1"/>
  <c r="HRW15" i="1"/>
  <c r="HRW24" i="1"/>
  <c r="HRW23" i="1"/>
  <c r="IBS15" i="1"/>
  <c r="IBS24" i="1"/>
  <c r="IBS23" i="1"/>
  <c r="ILO15" i="1"/>
  <c r="ILO24" i="1"/>
  <c r="ILO23" i="1"/>
  <c r="IVP15" i="1"/>
  <c r="IVP24" i="1"/>
  <c r="IVP23" i="1"/>
  <c r="JHF15" i="1"/>
  <c r="JHF23" i="1"/>
  <c r="JHF24" i="1"/>
  <c r="FMR15" i="1"/>
  <c r="FMR24" i="1"/>
  <c r="FMR23" i="1"/>
  <c r="FWN15" i="1"/>
  <c r="FWN24" i="1"/>
  <c r="FWN23" i="1"/>
  <c r="GGJ15" i="1"/>
  <c r="GGJ24" i="1"/>
  <c r="GGJ23" i="1"/>
  <c r="GQF15" i="1"/>
  <c r="GQF24" i="1"/>
  <c r="GQF23" i="1"/>
  <c r="HAB15" i="1"/>
  <c r="HAB23" i="1"/>
  <c r="HAB24" i="1"/>
  <c r="HJX15" i="1"/>
  <c r="HJX23" i="1"/>
  <c r="HJX24" i="1"/>
  <c r="HTT15" i="1"/>
  <c r="HTT23" i="1"/>
  <c r="HTT24" i="1"/>
  <c r="IDP15" i="1"/>
  <c r="IDP23" i="1"/>
  <c r="IDP24" i="1"/>
  <c r="INL15" i="1"/>
  <c r="INL23" i="1"/>
  <c r="INL24" i="1"/>
  <c r="IXS15" i="1"/>
  <c r="IXS24" i="1"/>
  <c r="IXS23" i="1"/>
  <c r="JJS15" i="1"/>
  <c r="JJS24" i="1"/>
  <c r="JJS23" i="1"/>
  <c r="FHU15" i="1"/>
  <c r="FHU24" i="1"/>
  <c r="FHU23" i="1"/>
  <c r="FRQ15" i="1"/>
  <c r="FRQ24" i="1"/>
  <c r="FRQ23" i="1"/>
  <c r="GBM15" i="1"/>
  <c r="GBM24" i="1"/>
  <c r="GBM23" i="1"/>
  <c r="GLI15" i="1"/>
  <c r="GLI24" i="1"/>
  <c r="GLI23" i="1"/>
  <c r="GVE15" i="1"/>
  <c r="GVE24" i="1"/>
  <c r="GVE23" i="1"/>
  <c r="HFA15" i="1"/>
  <c r="HFA24" i="1"/>
  <c r="HFA23" i="1"/>
  <c r="HOW15" i="1"/>
  <c r="HOW24" i="1"/>
  <c r="HOW23" i="1"/>
  <c r="HYS15" i="1"/>
  <c r="HYS24" i="1"/>
  <c r="HYS23" i="1"/>
  <c r="IIO15" i="1"/>
  <c r="IIO24" i="1"/>
  <c r="IIO23" i="1"/>
  <c r="ISK15" i="1"/>
  <c r="ISK24" i="1"/>
  <c r="ISK23" i="1"/>
  <c r="JDK15" i="1"/>
  <c r="JDK24" i="1"/>
  <c r="JDK23" i="1"/>
  <c r="JTB15" i="1"/>
  <c r="JTB24" i="1"/>
  <c r="JTB23" i="1"/>
  <c r="FBB15" i="1"/>
  <c r="FBB24" i="1"/>
  <c r="FBB23" i="1"/>
  <c r="FKX15" i="1"/>
  <c r="FKX24" i="1"/>
  <c r="FKX23" i="1"/>
  <c r="FUT15" i="1"/>
  <c r="FUT24" i="1"/>
  <c r="FUT23" i="1"/>
  <c r="GEP15" i="1"/>
  <c r="GEP24" i="1"/>
  <c r="GEP23" i="1"/>
  <c r="GOL15" i="1"/>
  <c r="GOL24" i="1"/>
  <c r="GOL23" i="1"/>
  <c r="GYH15" i="1"/>
  <c r="GYH24" i="1"/>
  <c r="GYH23" i="1"/>
  <c r="HID15" i="1"/>
  <c r="HID24" i="1"/>
  <c r="HID23" i="1"/>
  <c r="HRZ15" i="1"/>
  <c r="HRZ24" i="1"/>
  <c r="HRZ23" i="1"/>
  <c r="IBV15" i="1"/>
  <c r="IBV24" i="1"/>
  <c r="IBV23" i="1"/>
  <c r="ILR15" i="1"/>
  <c r="ILR24" i="1"/>
  <c r="ILR23" i="1"/>
  <c r="IVS15" i="1"/>
  <c r="IVS23" i="1"/>
  <c r="IVS24" i="1"/>
  <c r="JHI15" i="1"/>
  <c r="JHI24" i="1"/>
  <c r="JHI23" i="1"/>
  <c r="FNK15" i="1"/>
  <c r="FNK24" i="1"/>
  <c r="FNK23" i="1"/>
  <c r="FXG15" i="1"/>
  <c r="FXG24" i="1"/>
  <c r="FXG23" i="1"/>
  <c r="GHC15" i="1"/>
  <c r="GHC24" i="1"/>
  <c r="GHC23" i="1"/>
  <c r="GQY15" i="1"/>
  <c r="GQY24" i="1"/>
  <c r="GQY23" i="1"/>
  <c r="HAU15" i="1"/>
  <c r="HAU24" i="1"/>
  <c r="HAU23" i="1"/>
  <c r="HKQ15" i="1"/>
  <c r="HKQ24" i="1"/>
  <c r="HKQ23" i="1"/>
  <c r="HUM15" i="1"/>
  <c r="HUM24" i="1"/>
  <c r="HUM23" i="1"/>
  <c r="IEI15" i="1"/>
  <c r="IEI24" i="1"/>
  <c r="IEI23" i="1"/>
  <c r="IOE15" i="1"/>
  <c r="IOE24" i="1"/>
  <c r="IOE23" i="1"/>
  <c r="IYP15" i="1"/>
  <c r="IYP24" i="1"/>
  <c r="IYP23" i="1"/>
  <c r="JKP15" i="1"/>
  <c r="JKP24" i="1"/>
  <c r="JKP23" i="1"/>
  <c r="EZX15" i="1"/>
  <c r="EZX24" i="1"/>
  <c r="EZX23" i="1"/>
  <c r="FJT15" i="1"/>
  <c r="FJT24" i="1"/>
  <c r="FJT23" i="1"/>
  <c r="FTP15" i="1"/>
  <c r="FTP24" i="1"/>
  <c r="FTP23" i="1"/>
  <c r="GDL15" i="1"/>
  <c r="GDL24" i="1"/>
  <c r="GDL23" i="1"/>
  <c r="GNH15" i="1"/>
  <c r="GNH24" i="1"/>
  <c r="GNH23" i="1"/>
  <c r="GXD15" i="1"/>
  <c r="GXD24" i="1"/>
  <c r="GXD23" i="1"/>
  <c r="HGZ15" i="1"/>
  <c r="HGZ24" i="1"/>
  <c r="HGZ23" i="1"/>
  <c r="HQV15" i="1"/>
  <c r="HQV24" i="1"/>
  <c r="HQV23" i="1"/>
  <c r="IAR15" i="1"/>
  <c r="IAR24" i="1"/>
  <c r="IAR23" i="1"/>
  <c r="IKN15" i="1"/>
  <c r="IKN24" i="1"/>
  <c r="IKN23" i="1"/>
  <c r="IUK15" i="1"/>
  <c r="IUK24" i="1"/>
  <c r="IUK23" i="1"/>
  <c r="JFT15" i="1"/>
  <c r="JFT24" i="1"/>
  <c r="JFT23" i="1"/>
  <c r="EWW15" i="1"/>
  <c r="EWW24" i="1"/>
  <c r="EWW23" i="1"/>
  <c r="FGS15" i="1"/>
  <c r="FGS24" i="1"/>
  <c r="FGS23" i="1"/>
  <c r="FQO15" i="1"/>
  <c r="FQO24" i="1"/>
  <c r="FQO23" i="1"/>
  <c r="GAK15" i="1"/>
  <c r="GAK24" i="1"/>
  <c r="GAK23" i="1"/>
  <c r="GKG15" i="1"/>
  <c r="GKG24" i="1"/>
  <c r="GKG23" i="1"/>
  <c r="GUC15" i="1"/>
  <c r="GUC24" i="1"/>
  <c r="GUC23" i="1"/>
  <c r="HDY15" i="1"/>
  <c r="HDY24" i="1"/>
  <c r="HDY23" i="1"/>
  <c r="HNU15" i="1"/>
  <c r="HNU24" i="1"/>
  <c r="HNU23" i="1"/>
  <c r="HXQ15" i="1"/>
  <c r="HXQ24" i="1"/>
  <c r="HXQ23" i="1"/>
  <c r="IHM15" i="1"/>
  <c r="IHM24" i="1"/>
  <c r="IHM23" i="1"/>
  <c r="IRI15" i="1"/>
  <c r="IRI24" i="1"/>
  <c r="IRI23" i="1"/>
  <c r="JCE15" i="1"/>
  <c r="JCE24" i="1"/>
  <c r="JCE23" i="1"/>
  <c r="JPW15" i="1"/>
  <c r="JPW24" i="1"/>
  <c r="JPW23" i="1"/>
  <c r="JVO15" i="1"/>
  <c r="JVO24" i="1"/>
  <c r="JVO23" i="1"/>
  <c r="JOW15" i="1"/>
  <c r="JOW24" i="1"/>
  <c r="JOW23" i="1"/>
  <c r="JQD15" i="1"/>
  <c r="JQD24" i="1"/>
  <c r="JQD23" i="1"/>
  <c r="JIE15" i="1"/>
  <c r="JIE24" i="1"/>
  <c r="JIE23" i="1"/>
  <c r="JSA15" i="1"/>
  <c r="JSA24" i="1"/>
  <c r="JSA23" i="1"/>
  <c r="JSR15" i="1"/>
  <c r="JSR24" i="1"/>
  <c r="JSR23" i="1"/>
  <c r="JUO15" i="1"/>
  <c r="JUO24" i="1"/>
  <c r="JUO23" i="1"/>
  <c r="JCD15" i="1"/>
  <c r="JCD24" i="1"/>
  <c r="JCD23" i="1"/>
  <c r="JLZ15" i="1"/>
  <c r="JLZ24" i="1"/>
  <c r="JLZ23" i="1"/>
  <c r="JVV15" i="1"/>
  <c r="JVV24" i="1"/>
  <c r="JVV23" i="1"/>
  <c r="JWM15" i="1"/>
  <c r="JWM24" i="1"/>
  <c r="JWM23" i="1"/>
  <c r="JDL15" i="1"/>
  <c r="JDL24" i="1"/>
  <c r="JDL23" i="1"/>
  <c r="JNH15" i="1"/>
  <c r="JNH24" i="1"/>
  <c r="JNH23" i="1"/>
  <c r="JFI15" i="1"/>
  <c r="JFI24" i="1"/>
  <c r="JFI23" i="1"/>
  <c r="JPE15" i="1"/>
  <c r="JPE24" i="1"/>
  <c r="JPE23" i="1"/>
  <c r="IUM16" i="1"/>
  <c r="JJN16" i="1"/>
  <c r="FZD16" i="1"/>
  <c r="GIZ16" i="1"/>
  <c r="GSV16" i="1"/>
  <c r="HCR16" i="1"/>
  <c r="HMN16" i="1"/>
  <c r="HWJ16" i="1"/>
  <c r="IGF16" i="1"/>
  <c r="IQB16" i="1"/>
  <c r="JBF16" i="1"/>
  <c r="FUG16" i="1"/>
  <c r="GEC16" i="1"/>
  <c r="GNY16" i="1"/>
  <c r="GXU16" i="1"/>
  <c r="HHQ16" i="1"/>
  <c r="HRM16" i="1"/>
  <c r="IBI16" i="1"/>
  <c r="ILE16" i="1"/>
  <c r="IVH16" i="1"/>
  <c r="JLX16" i="1"/>
  <c r="FZF16" i="1"/>
  <c r="GJB16" i="1"/>
  <c r="GSX16" i="1"/>
  <c r="HCT16" i="1"/>
  <c r="HMP16" i="1"/>
  <c r="HWL16" i="1"/>
  <c r="IGH16" i="1"/>
  <c r="IQD16" i="1"/>
  <c r="JBL16" i="1"/>
  <c r="FJG16" i="1"/>
  <c r="FTC16" i="1"/>
  <c r="GCY16" i="1"/>
  <c r="GMU16" i="1"/>
  <c r="GWQ16" i="1"/>
  <c r="HGM16" i="1"/>
  <c r="HQI16" i="1"/>
  <c r="IAE16" i="1"/>
  <c r="IKA16" i="1"/>
  <c r="ITY16" i="1"/>
  <c r="JIF16" i="1"/>
  <c r="FHL16" i="1"/>
  <c r="FRH16" i="1"/>
  <c r="GBD16" i="1"/>
  <c r="GKZ16" i="1"/>
  <c r="GUV16" i="1"/>
  <c r="HER16" i="1"/>
  <c r="HON16" i="1"/>
  <c r="HYJ16" i="1"/>
  <c r="IIF16" i="1"/>
  <c r="ISB16" i="1"/>
  <c r="JED16" i="1"/>
  <c r="FJI16" i="1"/>
  <c r="FTE16" i="1"/>
  <c r="GDA16" i="1"/>
  <c r="GMW16" i="1"/>
  <c r="GWS16" i="1"/>
  <c r="HGO16" i="1"/>
  <c r="HQK16" i="1"/>
  <c r="IAG16" i="1"/>
  <c r="IKC16" i="1"/>
  <c r="IUB16" i="1"/>
  <c r="JIH16" i="1"/>
  <c r="EUP16" i="1"/>
  <c r="FEL16" i="1"/>
  <c r="FOH16" i="1"/>
  <c r="FYD16" i="1"/>
  <c r="GHZ16" i="1"/>
  <c r="GRV16" i="1"/>
  <c r="HBR16" i="1"/>
  <c r="HLN16" i="1"/>
  <c r="HVJ16" i="1"/>
  <c r="IFF16" i="1"/>
  <c r="IPB16" i="1"/>
  <c r="IZU16" i="1"/>
  <c r="EWM16" i="1"/>
  <c r="FGI16" i="1"/>
  <c r="FQE16" i="1"/>
  <c r="GAA16" i="1"/>
  <c r="GJW16" i="1"/>
  <c r="GTS16" i="1"/>
  <c r="HDO16" i="1"/>
  <c r="HNK16" i="1"/>
  <c r="HXG16" i="1"/>
  <c r="IHC16" i="1"/>
  <c r="IQY16" i="1"/>
  <c r="JCO16" i="1"/>
  <c r="FFD16" i="1"/>
  <c r="FOZ16" i="1"/>
  <c r="FYV16" i="1"/>
  <c r="GIR16" i="1"/>
  <c r="GSN16" i="1"/>
  <c r="HCJ16" i="1"/>
  <c r="HMF16" i="1"/>
  <c r="HWB16" i="1"/>
  <c r="IFX16" i="1"/>
  <c r="IPT16" i="1"/>
  <c r="JAW16" i="1"/>
  <c r="FEO16" i="1"/>
  <c r="FOK16" i="1"/>
  <c r="FYG16" i="1"/>
  <c r="GIC16" i="1"/>
  <c r="GRY16" i="1"/>
  <c r="HBU16" i="1"/>
  <c r="HLQ16" i="1"/>
  <c r="HVM16" i="1"/>
  <c r="IFI16" i="1"/>
  <c r="IPE16" i="1"/>
  <c r="IZY16" i="1"/>
  <c r="FDZ16" i="1"/>
  <c r="FNV16" i="1"/>
  <c r="FXR16" i="1"/>
  <c r="GHN16" i="1"/>
  <c r="GRJ16" i="1"/>
  <c r="HBF16" i="1"/>
  <c r="HLB16" i="1"/>
  <c r="HUX16" i="1"/>
  <c r="IET16" i="1"/>
  <c r="IOP16" i="1"/>
  <c r="IZE16" i="1"/>
  <c r="EOQ16" i="1"/>
  <c r="EYM16" i="1"/>
  <c r="FII16" i="1"/>
  <c r="FSE16" i="1"/>
  <c r="GCA16" i="1"/>
  <c r="GLW16" i="1"/>
  <c r="GVS16" i="1"/>
  <c r="HFO16" i="1"/>
  <c r="HPK16" i="1"/>
  <c r="HZG16" i="1"/>
  <c r="IJC16" i="1"/>
  <c r="ISY16" i="1"/>
  <c r="JFV16" i="1"/>
  <c r="EZD16" i="1"/>
  <c r="FIZ16" i="1"/>
  <c r="FSV16" i="1"/>
  <c r="GCR16" i="1"/>
  <c r="GMN16" i="1"/>
  <c r="GWJ16" i="1"/>
  <c r="HGF16" i="1"/>
  <c r="HQB16" i="1"/>
  <c r="HZX16" i="1"/>
  <c r="IJT16" i="1"/>
  <c r="ITQ16" i="1"/>
  <c r="JHF16" i="1"/>
  <c r="EZU16" i="1"/>
  <c r="FJQ16" i="1"/>
  <c r="FTM16" i="1"/>
  <c r="GDI16" i="1"/>
  <c r="GNE16" i="1"/>
  <c r="GXA16" i="1"/>
  <c r="HGW16" i="1"/>
  <c r="HQS16" i="1"/>
  <c r="IAO16" i="1"/>
  <c r="IKK16" i="1"/>
  <c r="IUK16" i="1"/>
  <c r="JJL16" i="1"/>
  <c r="EUX16" i="1"/>
  <c r="FET16" i="1"/>
  <c r="FOP16" i="1"/>
  <c r="FYL16" i="1"/>
  <c r="GIH16" i="1"/>
  <c r="GSD16" i="1"/>
  <c r="HBZ16" i="1"/>
  <c r="HLV16" i="1"/>
  <c r="HVR16" i="1"/>
  <c r="IFN16" i="1"/>
  <c r="IPJ16" i="1"/>
  <c r="JAH16" i="1"/>
  <c r="JVD16" i="1"/>
  <c r="JUA16" i="1"/>
  <c r="JKW16" i="1"/>
  <c r="JUS16" i="1"/>
  <c r="JPV16" i="1"/>
  <c r="JHG16" i="1"/>
  <c r="JRC16" i="1"/>
  <c r="IXL16" i="1"/>
  <c r="JHH16" i="1"/>
  <c r="JRD16" i="1"/>
  <c r="JIO16" i="1"/>
  <c r="JSK16" i="1"/>
  <c r="JJV16" i="1"/>
  <c r="JTR16" i="1"/>
  <c r="JGE16" i="1"/>
  <c r="JQA16" i="1"/>
  <c r="JBX16" i="1"/>
  <c r="JLT16" i="1"/>
  <c r="JVP16" i="1"/>
  <c r="JOG16" i="1"/>
  <c r="JAT16" i="1"/>
  <c r="JKP16" i="1"/>
  <c r="JUL16" i="1"/>
  <c r="JAU16" i="1"/>
  <c r="JKQ16" i="1"/>
  <c r="JUM16" i="1"/>
  <c r="HY28" i="1"/>
  <c r="RU28" i="1"/>
  <c r="ABQ28" i="1"/>
  <c r="IP28" i="1"/>
  <c r="SL28" i="1"/>
  <c r="ACH28" i="1"/>
  <c r="JG28" i="1"/>
  <c r="TC28" i="1"/>
  <c r="ACY28" i="1"/>
  <c r="JX28" i="1"/>
  <c r="TT28" i="1"/>
  <c r="ADP28" i="1"/>
  <c r="KO28" i="1"/>
  <c r="UK28" i="1"/>
  <c r="AT28" i="1"/>
  <c r="KP28" i="1"/>
  <c r="UL28" i="1"/>
  <c r="AU28" i="1"/>
  <c r="KQ28" i="1"/>
  <c r="UM28" i="1"/>
  <c r="AV28" i="1"/>
  <c r="KR28" i="1"/>
  <c r="UN28" i="1"/>
  <c r="AW28" i="1"/>
  <c r="KS28" i="1"/>
  <c r="UO28" i="1"/>
  <c r="AX28" i="1"/>
  <c r="KT28" i="1"/>
  <c r="UP28" i="1"/>
  <c r="AY28" i="1"/>
  <c r="KU28" i="1"/>
  <c r="UQ28" i="1"/>
  <c r="AZ28" i="1"/>
  <c r="KV28" i="1"/>
  <c r="UR28" i="1"/>
  <c r="BA28" i="1"/>
  <c r="KW28" i="1"/>
  <c r="US28" i="1"/>
  <c r="BB28" i="1"/>
  <c r="KX28" i="1"/>
  <c r="UT28" i="1"/>
  <c r="BS28" i="1"/>
  <c r="LO28" i="1"/>
  <c r="VK28" i="1"/>
  <c r="CJ28" i="1"/>
  <c r="MF28" i="1"/>
  <c r="WB28" i="1"/>
  <c r="AVF28" i="1"/>
  <c r="BOX28" i="1"/>
  <c r="BYT28" i="1"/>
  <c r="CIP28" i="1"/>
  <c r="CSL28" i="1"/>
  <c r="DIG28" i="1"/>
  <c r="BAU28" i="1"/>
  <c r="BKQ28" i="1"/>
  <c r="BUM28" i="1"/>
  <c r="CEI28" i="1"/>
  <c r="COE28" i="1"/>
  <c r="CZR28" i="1"/>
  <c r="AWN28" i="1"/>
  <c r="BQF28" i="1"/>
  <c r="CAB28" i="1"/>
  <c r="CJX28" i="1"/>
  <c r="CUA28" i="1"/>
  <c r="DMN28" i="1"/>
  <c r="BCC28" i="1"/>
  <c r="BLY28" i="1"/>
  <c r="BVU28" i="1"/>
  <c r="CFQ28" i="1"/>
  <c r="CPM28" i="1"/>
  <c r="DBL28" i="1"/>
  <c r="AXV28" i="1"/>
  <c r="BRN28" i="1"/>
  <c r="CBJ28" i="1"/>
  <c r="CLF28" i="1"/>
  <c r="CVU28" i="1"/>
  <c r="ATO28" i="1"/>
  <c r="BDK28" i="1"/>
  <c r="BNG28" i="1"/>
  <c r="BXC28" i="1"/>
  <c r="CGY28" i="1"/>
  <c r="CQU28" i="1"/>
  <c r="DDV28" i="1"/>
  <c r="AZD28" i="1"/>
  <c r="BSV28" i="1"/>
  <c r="CCR28" i="1"/>
  <c r="CMN28" i="1"/>
  <c r="CXK28" i="1"/>
  <c r="AUW28" i="1"/>
  <c r="BOO28" i="1"/>
  <c r="BYK28" i="1"/>
  <c r="CIG28" i="1"/>
  <c r="CSC28" i="1"/>
  <c r="DHM28" i="1"/>
  <c r="BAL28" i="1"/>
  <c r="BKH28" i="1"/>
  <c r="BUD28" i="1"/>
  <c r="CDZ28" i="1"/>
  <c r="CNV28" i="1"/>
  <c r="CZE28" i="1"/>
  <c r="AWE28" i="1"/>
  <c r="BGA28" i="1"/>
  <c r="BPW28" i="1"/>
  <c r="BZS28" i="1"/>
  <c r="CJO28" i="1"/>
  <c r="CTN28" i="1"/>
  <c r="DLI28" i="1"/>
  <c r="BBT28" i="1"/>
  <c r="BLP28" i="1"/>
  <c r="BVL28" i="1"/>
  <c r="CFH28" i="1"/>
  <c r="CPD28" i="1"/>
  <c r="DAY28" i="1"/>
  <c r="AXM28" i="1"/>
  <c r="BRE28" i="1"/>
  <c r="CBA28" i="1"/>
  <c r="CKW28" i="1"/>
  <c r="CVH28" i="1"/>
  <c r="DQD28" i="1"/>
  <c r="BCL28" i="1"/>
  <c r="BMH28" i="1"/>
  <c r="BWD28" i="1"/>
  <c r="CFZ28" i="1"/>
  <c r="CPV28" i="1"/>
  <c r="DBY28" i="1"/>
  <c r="AXO28" i="1"/>
  <c r="BRG28" i="1"/>
  <c r="CBC28" i="1"/>
  <c r="CKY28" i="1"/>
  <c r="CVJ28" i="1"/>
  <c r="DQG28" i="1"/>
  <c r="BCN28" i="1"/>
  <c r="BMJ28" i="1"/>
  <c r="BWF28" i="1"/>
  <c r="CGB28" i="1"/>
  <c r="CPX28" i="1"/>
  <c r="DCA28" i="1"/>
  <c r="AXQ28" i="1"/>
  <c r="BRI28" i="1"/>
  <c r="CBE28" i="1"/>
  <c r="CLA28" i="1"/>
  <c r="CVL28" i="1"/>
  <c r="DQW28" i="1"/>
  <c r="DZY28" i="1"/>
  <c r="EJU28" i="1"/>
  <c r="ETQ28" i="1"/>
  <c r="FDM28" i="1"/>
  <c r="FNI28" i="1"/>
  <c r="FXE28" i="1"/>
  <c r="GHA28" i="1"/>
  <c r="GWK28" i="1"/>
  <c r="DXN28" i="1"/>
  <c r="EHJ28" i="1"/>
  <c r="ERF28" i="1"/>
  <c r="FBB28" i="1"/>
  <c r="FKX28" i="1"/>
  <c r="FUT28" i="1"/>
  <c r="GEP28" i="1"/>
  <c r="GQT28" i="1"/>
  <c r="DSQ28" i="1"/>
  <c r="ECM28" i="1"/>
  <c r="EMI28" i="1"/>
  <c r="EWE28" i="1"/>
  <c r="FGA28" i="1"/>
  <c r="FPW28" i="1"/>
  <c r="FZS28" i="1"/>
  <c r="GJO28" i="1"/>
  <c r="HEW28" i="1"/>
  <c r="EAR28" i="1"/>
  <c r="EKN28" i="1"/>
  <c r="EUJ28" i="1"/>
  <c r="FEF28" i="1"/>
  <c r="FOB28" i="1"/>
  <c r="FXX28" i="1"/>
  <c r="GHT28" i="1"/>
  <c r="GYM28" i="1"/>
  <c r="DYW28" i="1"/>
  <c r="EIS28" i="1"/>
  <c r="ESO28" i="1"/>
  <c r="FCK28" i="1"/>
  <c r="FMG28" i="1"/>
  <c r="FWC28" i="1"/>
  <c r="GFY28" i="1"/>
  <c r="GTU28" i="1"/>
  <c r="DKD28" i="1"/>
  <c r="DTZ28" i="1"/>
  <c r="EDV28" i="1"/>
  <c r="ENR28" i="1"/>
  <c r="EXN28" i="1"/>
  <c r="FHJ28" i="1"/>
  <c r="FRF28" i="1"/>
  <c r="GBB28" i="1"/>
  <c r="GKX28" i="1"/>
  <c r="DHC28" i="1"/>
  <c r="DQY28" i="1"/>
  <c r="EAU28" i="1"/>
  <c r="EKQ28" i="1"/>
  <c r="EUM28" i="1"/>
  <c r="FEI28" i="1"/>
  <c r="FOE28" i="1"/>
  <c r="FYA28" i="1"/>
  <c r="GHW28" i="1"/>
  <c r="GYS28" i="1"/>
  <c r="DKF28" i="1"/>
  <c r="DUB28" i="1"/>
  <c r="EDX28" i="1"/>
  <c r="ENT28" i="1"/>
  <c r="EXP28" i="1"/>
  <c r="FHL28" i="1"/>
  <c r="FRH28" i="1"/>
  <c r="GBD28" i="1"/>
  <c r="GKZ28" i="1"/>
  <c r="DDM28" i="1"/>
  <c r="DNI28" i="1"/>
  <c r="DXE28" i="1"/>
  <c r="EHA28" i="1"/>
  <c r="EQW28" i="1"/>
  <c r="FAS28" i="1"/>
  <c r="FKO28" i="1"/>
  <c r="FUK28" i="1"/>
  <c r="GEG28" i="1"/>
  <c r="GQC28" i="1"/>
  <c r="DFZ28" i="1"/>
  <c r="DPV28" i="1"/>
  <c r="DZR28" i="1"/>
  <c r="EJN28" i="1"/>
  <c r="ETJ28" i="1"/>
  <c r="FDF28" i="1"/>
  <c r="FNB28" i="1"/>
  <c r="FWX28" i="1"/>
  <c r="GGT28" i="1"/>
  <c r="GVR28" i="1"/>
  <c r="DJC28" i="1"/>
  <c r="DSY28" i="1"/>
  <c r="ECU28" i="1"/>
  <c r="EMQ28" i="1"/>
  <c r="EWM28" i="1"/>
  <c r="FGI28" i="1"/>
  <c r="FQE28" i="1"/>
  <c r="GAA28" i="1"/>
  <c r="GJW28" i="1"/>
  <c r="HIY28" i="1"/>
  <c r="DCJ28" i="1"/>
  <c r="DMF28" i="1"/>
  <c r="DWB28" i="1"/>
  <c r="EFX28" i="1"/>
  <c r="EPT28" i="1"/>
  <c r="EZP28" i="1"/>
  <c r="FJL28" i="1"/>
  <c r="FTH28" i="1"/>
  <c r="GDD28" i="1"/>
  <c r="GNU28" i="1"/>
  <c r="CWG28" i="1"/>
  <c r="DGC28" i="1"/>
  <c r="DPY28" i="1"/>
  <c r="DZU28" i="1"/>
  <c r="EJQ28" i="1"/>
  <c r="ETM28" i="1"/>
  <c r="FDI28" i="1"/>
  <c r="FNE28" i="1"/>
  <c r="FXA28" i="1"/>
  <c r="GGW28" i="1"/>
  <c r="GWE28" i="1"/>
  <c r="DIP28" i="1"/>
  <c r="DSL28" i="1"/>
  <c r="ECH28" i="1"/>
  <c r="EMD28" i="1"/>
  <c r="EVZ28" i="1"/>
  <c r="FFV28" i="1"/>
  <c r="FPR28" i="1"/>
  <c r="FZN28" i="1"/>
  <c r="GJJ28" i="1"/>
  <c r="HEA28" i="1"/>
  <c r="DBW28" i="1"/>
  <c r="DLS28" i="1"/>
  <c r="DVO28" i="1"/>
  <c r="EFK28" i="1"/>
  <c r="EPG28" i="1"/>
  <c r="EZC28" i="1"/>
  <c r="FIY28" i="1"/>
  <c r="FSU28" i="1"/>
  <c r="GCQ28" i="1"/>
  <c r="GNA28" i="1"/>
  <c r="CVD28" i="1"/>
  <c r="DEZ28" i="1"/>
  <c r="DOV28" i="1"/>
  <c r="DYR28" i="1"/>
  <c r="EIN28" i="1"/>
  <c r="ESJ28" i="1"/>
  <c r="FCF28" i="1"/>
  <c r="FMB28" i="1"/>
  <c r="FVX28" i="1"/>
  <c r="GFT28" i="1"/>
  <c r="GTG28" i="1"/>
  <c r="HFK28" i="1"/>
  <c r="HPG28" i="1"/>
  <c r="HZC28" i="1"/>
  <c r="IIY28" i="1"/>
  <c r="ISU28" i="1"/>
  <c r="JCQ28" i="1"/>
  <c r="JMM28" i="1"/>
  <c r="JWV28" i="1"/>
  <c r="HOB28" i="1"/>
  <c r="HXX28" i="1"/>
  <c r="IHT28" i="1"/>
  <c r="IRP28" i="1"/>
  <c r="JBL28" i="1"/>
  <c r="JLH28" i="1"/>
  <c r="JVO28" i="1"/>
  <c r="HOC28" i="1"/>
  <c r="HXY28" i="1"/>
  <c r="IHU28" i="1"/>
  <c r="IRQ28" i="1"/>
  <c r="JBM28" i="1"/>
  <c r="JLI28" i="1"/>
  <c r="JVP28" i="1"/>
  <c r="HOD28" i="1"/>
  <c r="HXZ28" i="1"/>
  <c r="IHV28" i="1"/>
  <c r="IRR28" i="1"/>
  <c r="JBN28" i="1"/>
  <c r="JLJ28" i="1"/>
  <c r="JVQ28" i="1"/>
  <c r="HDS28" i="1"/>
  <c r="HNO28" i="1"/>
  <c r="HXK28" i="1"/>
  <c r="IHG28" i="1"/>
  <c r="IRC28" i="1"/>
  <c r="JAY28" i="1"/>
  <c r="JKU28" i="1"/>
  <c r="JVA28" i="1"/>
  <c r="GWJ28" i="1"/>
  <c r="HGF28" i="1"/>
  <c r="HQB28" i="1"/>
  <c r="HZX28" i="1"/>
  <c r="IJT28" i="1"/>
  <c r="ITP28" i="1"/>
  <c r="JDL28" i="1"/>
  <c r="JNH28" i="1"/>
  <c r="HBI28" i="1"/>
  <c r="HLE28" i="1"/>
  <c r="HVA28" i="1"/>
  <c r="IEW28" i="1"/>
  <c r="IOS28" i="1"/>
  <c r="IYO28" i="1"/>
  <c r="JIK28" i="1"/>
  <c r="JSM28" i="1"/>
  <c r="GXB28" i="1"/>
  <c r="HGX28" i="1"/>
  <c r="HQT28" i="1"/>
  <c r="IAP28" i="1"/>
  <c r="IKL28" i="1"/>
  <c r="IUH28" i="1"/>
  <c r="JED28" i="1"/>
  <c r="JNZ28" i="1"/>
  <c r="GNG28" i="1"/>
  <c r="GXC28" i="1"/>
  <c r="HGY28" i="1"/>
  <c r="HQU28" i="1"/>
  <c r="IAQ28" i="1"/>
  <c r="IKM28" i="1"/>
  <c r="IUI28" i="1"/>
  <c r="JEE28" i="1"/>
  <c r="JOA28" i="1"/>
  <c r="GNH28" i="1"/>
  <c r="GXD28" i="1"/>
  <c r="HGZ28" i="1"/>
  <c r="HQV28" i="1"/>
  <c r="IAR28" i="1"/>
  <c r="IKN28" i="1"/>
  <c r="IUJ28" i="1"/>
  <c r="JEF28" i="1"/>
  <c r="JOB28" i="1"/>
  <c r="GNI28" i="1"/>
  <c r="GXE28" i="1"/>
  <c r="HHA28" i="1"/>
  <c r="HQW28" i="1"/>
  <c r="IAS28" i="1"/>
  <c r="IKO28" i="1"/>
  <c r="IUK28" i="1"/>
  <c r="JEG28" i="1"/>
  <c r="JOC28" i="1"/>
  <c r="GNJ28" i="1"/>
  <c r="GXF28" i="1"/>
  <c r="HHB28" i="1"/>
  <c r="HQX28" i="1"/>
  <c r="IAT28" i="1"/>
  <c r="IKP28" i="1"/>
  <c r="IUL28" i="1"/>
  <c r="JEH28" i="1"/>
  <c r="JOD28" i="1"/>
  <c r="HNW28" i="1"/>
  <c r="HXS28" i="1"/>
  <c r="IHO28" i="1"/>
  <c r="IRK28" i="1"/>
  <c r="JBG28" i="1"/>
  <c r="JLC28" i="1"/>
  <c r="JVI28" i="1"/>
  <c r="GUF28" i="1"/>
  <c r="HEB28" i="1"/>
  <c r="HNX28" i="1"/>
  <c r="HXT28" i="1"/>
  <c r="IHP28" i="1"/>
  <c r="IRL28" i="1"/>
  <c r="JBH28" i="1"/>
  <c r="JLD28" i="1"/>
  <c r="JVJ28" i="1"/>
  <c r="GUG28" i="1"/>
  <c r="HEC28" i="1"/>
  <c r="HNY28" i="1"/>
  <c r="HXU28" i="1"/>
  <c r="IHQ28" i="1"/>
  <c r="IRM28" i="1"/>
  <c r="JBI28" i="1"/>
  <c r="JLE28" i="1"/>
  <c r="JVL28" i="1"/>
  <c r="GUH28" i="1"/>
  <c r="HED28" i="1"/>
  <c r="HNZ28" i="1"/>
  <c r="HXV28" i="1"/>
  <c r="IHR28" i="1"/>
  <c r="IRN28" i="1"/>
  <c r="JBJ28" i="1"/>
  <c r="JLF28" i="1"/>
  <c r="JVM28" i="1"/>
  <c r="AX15" i="1"/>
  <c r="AX24" i="1"/>
  <c r="AX23" i="1"/>
  <c r="LK15" i="1"/>
  <c r="LK24" i="1"/>
  <c r="LK23" i="1"/>
  <c r="WL23" i="1"/>
  <c r="WL15" i="1"/>
  <c r="WL24" i="1"/>
  <c r="EX15" i="1"/>
  <c r="EX24" i="1"/>
  <c r="EX23" i="1"/>
  <c r="PK15" i="1"/>
  <c r="PK23" i="1"/>
  <c r="PK24" i="1"/>
  <c r="ABC15" i="1"/>
  <c r="ABC24" i="1"/>
  <c r="ABC23" i="1"/>
  <c r="IW15" i="1"/>
  <c r="IW24" i="1"/>
  <c r="IW23" i="1"/>
  <c r="TO15" i="1"/>
  <c r="TO24" i="1"/>
  <c r="TO23" i="1"/>
  <c r="CI15" i="1"/>
  <c r="CI24" i="1"/>
  <c r="CI23" i="1"/>
  <c r="MW15" i="1"/>
  <c r="MW24" i="1"/>
  <c r="MW23" i="1"/>
  <c r="YD15" i="1"/>
  <c r="YD23" i="1"/>
  <c r="YD24" i="1"/>
  <c r="GI15" i="1"/>
  <c r="GI24" i="1"/>
  <c r="GI23" i="1"/>
  <c r="QV15" i="1"/>
  <c r="QV24" i="1"/>
  <c r="QV23" i="1"/>
  <c r="ACX15" i="1"/>
  <c r="ACX24" i="1"/>
  <c r="ACX23" i="1"/>
  <c r="KH15" i="1"/>
  <c r="KH24" i="1"/>
  <c r="KH23" i="1"/>
  <c r="VE15" i="1"/>
  <c r="VE23" i="1"/>
  <c r="VE24" i="1"/>
  <c r="DU15" i="1"/>
  <c r="DU23" i="1"/>
  <c r="DU24" i="1"/>
  <c r="OH23" i="1"/>
  <c r="OH15" i="1"/>
  <c r="OH24" i="1"/>
  <c r="ZV15" i="1"/>
  <c r="ZV24" i="1"/>
  <c r="ZV23" i="1"/>
  <c r="HT15" i="1"/>
  <c r="HT24" i="1"/>
  <c r="HT23" i="1"/>
  <c r="SH15" i="1"/>
  <c r="SH24" i="1"/>
  <c r="SH23" i="1"/>
  <c r="BG15" i="1"/>
  <c r="BG23" i="1"/>
  <c r="BG24" i="1"/>
  <c r="LT15" i="1"/>
  <c r="LT24" i="1"/>
  <c r="LT23" i="1"/>
  <c r="WW15" i="1"/>
  <c r="WW23" i="1"/>
  <c r="WW24" i="1"/>
  <c r="FF23" i="1"/>
  <c r="FF15" i="1"/>
  <c r="FF24" i="1"/>
  <c r="PS15" i="1"/>
  <c r="PS24" i="1"/>
  <c r="PS23" i="1"/>
  <c r="ABN15" i="1"/>
  <c r="ABN24" i="1"/>
  <c r="ABN23" i="1"/>
  <c r="JW15" i="1"/>
  <c r="JW23" i="1"/>
  <c r="JW24" i="1"/>
  <c r="US24" i="1"/>
  <c r="US15" i="1"/>
  <c r="US23" i="1"/>
  <c r="DZ23" i="1"/>
  <c r="DZ15" i="1"/>
  <c r="DZ24" i="1"/>
  <c r="OM15" i="1"/>
  <c r="OM24" i="1"/>
  <c r="OM23" i="1"/>
  <c r="AAA24" i="1"/>
  <c r="AAA15" i="1"/>
  <c r="AAA23" i="1"/>
  <c r="HZ15" i="1"/>
  <c r="HZ24" i="1"/>
  <c r="HZ23" i="1"/>
  <c r="SN15" i="1"/>
  <c r="SN23" i="1"/>
  <c r="SN24" i="1"/>
  <c r="BL15" i="1"/>
  <c r="BL24" i="1"/>
  <c r="BL23" i="1"/>
  <c r="LY15" i="1"/>
  <c r="LY24" i="1"/>
  <c r="LY23" i="1"/>
  <c r="XB15" i="1"/>
  <c r="XB23" i="1"/>
  <c r="XB24" i="1"/>
  <c r="FK15" i="1"/>
  <c r="FK24" i="1"/>
  <c r="FK23" i="1"/>
  <c r="PY15" i="1"/>
  <c r="PY24" i="1"/>
  <c r="PY23" i="1"/>
  <c r="ABT15" i="1"/>
  <c r="ABT24" i="1"/>
  <c r="ABT23" i="1"/>
  <c r="IT23" i="1"/>
  <c r="IT15" i="1"/>
  <c r="IT24" i="1"/>
  <c r="TJ15" i="1"/>
  <c r="TJ24" i="1"/>
  <c r="TJ23" i="1"/>
  <c r="ACO15" i="1"/>
  <c r="ACO23" i="1"/>
  <c r="ACO24" i="1"/>
  <c r="AAE24" i="1"/>
  <c r="AAE15" i="1"/>
  <c r="AAE23" i="1"/>
  <c r="YJ24" i="1"/>
  <c r="YJ23" i="1"/>
  <c r="YJ15" i="1"/>
  <c r="EV15" i="1"/>
  <c r="EV23" i="1"/>
  <c r="EV24" i="1"/>
  <c r="OR15" i="1"/>
  <c r="OR23" i="1"/>
  <c r="OR24" i="1"/>
  <c r="YN15" i="1"/>
  <c r="YN24" i="1"/>
  <c r="YN23" i="1"/>
  <c r="AXU15" i="1"/>
  <c r="AXU24" i="1"/>
  <c r="AXU23" i="1"/>
  <c r="BHQ15" i="1"/>
  <c r="BRM15" i="1"/>
  <c r="BRM24" i="1"/>
  <c r="BRM23" i="1"/>
  <c r="CBI15" i="1"/>
  <c r="CBI24" i="1"/>
  <c r="CBI23" i="1"/>
  <c r="CLE15" i="1"/>
  <c r="CLE24" i="1"/>
  <c r="CLE23" i="1"/>
  <c r="CVA15" i="1"/>
  <c r="CVA24" i="1"/>
  <c r="CVA23" i="1"/>
  <c r="DEW15" i="1"/>
  <c r="DEW24" i="1"/>
  <c r="DEW23" i="1"/>
  <c r="DOS15" i="1"/>
  <c r="DOS24" i="1"/>
  <c r="DOS23" i="1"/>
  <c r="DYO15" i="1"/>
  <c r="DYO24" i="1"/>
  <c r="DYO23" i="1"/>
  <c r="EIK15" i="1"/>
  <c r="EIK24" i="1"/>
  <c r="EIK23" i="1"/>
  <c r="ESG15" i="1"/>
  <c r="ESG24" i="1"/>
  <c r="ESG23" i="1"/>
  <c r="FER15" i="1"/>
  <c r="FER24" i="1"/>
  <c r="FER23" i="1"/>
  <c r="AVJ15" i="1"/>
  <c r="AVJ24" i="1"/>
  <c r="AVJ23" i="1"/>
  <c r="BFF15" i="1"/>
  <c r="BPB15" i="1"/>
  <c r="BPB24" i="1"/>
  <c r="BPB23" i="1"/>
  <c r="BYX15" i="1"/>
  <c r="BYX24" i="1"/>
  <c r="BYX23" i="1"/>
  <c r="CIT15" i="1"/>
  <c r="CIT24" i="1"/>
  <c r="CIT23" i="1"/>
  <c r="CSP15" i="1"/>
  <c r="CSP24" i="1"/>
  <c r="CSP23" i="1"/>
  <c r="DCL15" i="1"/>
  <c r="DCL24" i="1"/>
  <c r="DCL23" i="1"/>
  <c r="DMH15" i="1"/>
  <c r="DMH24" i="1"/>
  <c r="DMH23" i="1"/>
  <c r="DWD15" i="1"/>
  <c r="DWD24" i="1"/>
  <c r="DWD23" i="1"/>
  <c r="EFZ15" i="1"/>
  <c r="EFZ24" i="1"/>
  <c r="EFZ23" i="1"/>
  <c r="EPV15" i="1"/>
  <c r="EPV24" i="1"/>
  <c r="EPV23" i="1"/>
  <c r="FBJ15" i="1"/>
  <c r="FBJ24" i="1"/>
  <c r="FBJ23" i="1"/>
  <c r="FWD15" i="1"/>
  <c r="FWD24" i="1"/>
  <c r="FWD23" i="1"/>
  <c r="BCU15" i="1"/>
  <c r="BCU24" i="1"/>
  <c r="BCU23" i="1"/>
  <c r="BMQ15" i="1"/>
  <c r="BMQ24" i="1"/>
  <c r="BMQ23" i="1"/>
  <c r="BWM15" i="1"/>
  <c r="BWM24" i="1"/>
  <c r="BWM23" i="1"/>
  <c r="CGI15" i="1"/>
  <c r="CGI24" i="1"/>
  <c r="CGI23" i="1"/>
  <c r="CQE15" i="1"/>
  <c r="CQE24" i="1"/>
  <c r="CQE23" i="1"/>
  <c r="DAA15" i="1"/>
  <c r="DAA24" i="1"/>
  <c r="DAA23" i="1"/>
  <c r="DJW15" i="1"/>
  <c r="DJW24" i="1"/>
  <c r="DJW23" i="1"/>
  <c r="DTS15" i="1"/>
  <c r="DTS24" i="1"/>
  <c r="DTS23" i="1"/>
  <c r="EDO15" i="1"/>
  <c r="EDO24" i="1"/>
  <c r="EDO23" i="1"/>
  <c r="ENK15" i="1"/>
  <c r="ENK24" i="1"/>
  <c r="ENK23" i="1"/>
  <c r="EYE15" i="1"/>
  <c r="EYE24" i="1"/>
  <c r="EYE23" i="1"/>
  <c r="FND15" i="1"/>
  <c r="FND24" i="1"/>
  <c r="FND23" i="1"/>
  <c r="BAJ15" i="1"/>
  <c r="BAJ24" i="1"/>
  <c r="BAJ23" i="1"/>
  <c r="BKF15" i="1"/>
  <c r="BKF24" i="1"/>
  <c r="BKF23" i="1"/>
  <c r="BUB15" i="1"/>
  <c r="CDX15" i="1"/>
  <c r="CDX24" i="1"/>
  <c r="CDX23" i="1"/>
  <c r="CNT15" i="1"/>
  <c r="CNT24" i="1"/>
  <c r="CNT23" i="1"/>
  <c r="CXP15" i="1"/>
  <c r="CXP24" i="1"/>
  <c r="CXP23" i="1"/>
  <c r="DHL15" i="1"/>
  <c r="DHL24" i="1"/>
  <c r="DHL23" i="1"/>
  <c r="DRH15" i="1"/>
  <c r="DRH24" i="1"/>
  <c r="DRH23" i="1"/>
  <c r="EBD15" i="1"/>
  <c r="EBD24" i="1"/>
  <c r="EBD23" i="1"/>
  <c r="EKZ15" i="1"/>
  <c r="EKZ24" i="1"/>
  <c r="EKZ23" i="1"/>
  <c r="EVA15" i="1"/>
  <c r="EVA24" i="1"/>
  <c r="EVA23" i="1"/>
  <c r="FIU15" i="1"/>
  <c r="FIU24" i="1"/>
  <c r="FIU23" i="1"/>
  <c r="AXY15" i="1"/>
  <c r="AXY24" i="1"/>
  <c r="AXY23" i="1"/>
  <c r="BHU15" i="1"/>
  <c r="BRQ15" i="1"/>
  <c r="BRQ24" i="1"/>
  <c r="BRQ23" i="1"/>
  <c r="CBM15" i="1"/>
  <c r="CBM24" i="1"/>
  <c r="CBM23" i="1"/>
  <c r="CLI15" i="1"/>
  <c r="CLI24" i="1"/>
  <c r="CLI23" i="1"/>
  <c r="CVE15" i="1"/>
  <c r="CVE24" i="1"/>
  <c r="CVE23" i="1"/>
  <c r="DFA15" i="1"/>
  <c r="DFA24" i="1"/>
  <c r="DFA23" i="1"/>
  <c r="DOW15" i="1"/>
  <c r="DOW24" i="1"/>
  <c r="DOW23" i="1"/>
  <c r="DYS15" i="1"/>
  <c r="DYS24" i="1"/>
  <c r="DYS23" i="1"/>
  <c r="EIO15" i="1"/>
  <c r="EIO24" i="1"/>
  <c r="EIO23" i="1"/>
  <c r="ESK15" i="1"/>
  <c r="ESK24" i="1"/>
  <c r="ESK23" i="1"/>
  <c r="FEZ15" i="1"/>
  <c r="FEZ24" i="1"/>
  <c r="FEZ23" i="1"/>
  <c r="AVN15" i="1"/>
  <c r="AVN24" i="1"/>
  <c r="AVN23" i="1"/>
  <c r="BFJ15" i="1"/>
  <c r="BPF15" i="1"/>
  <c r="BPF24" i="1"/>
  <c r="BPF23" i="1"/>
  <c r="BZB15" i="1"/>
  <c r="BZB24" i="1"/>
  <c r="BZB23" i="1"/>
  <c r="CIX15" i="1"/>
  <c r="CIX24" i="1"/>
  <c r="CIX23" i="1"/>
  <c r="CST15" i="1"/>
  <c r="CST24" i="1"/>
  <c r="CST23" i="1"/>
  <c r="DCP15" i="1"/>
  <c r="DCP24" i="1"/>
  <c r="DCP23" i="1"/>
  <c r="DML15" i="1"/>
  <c r="DML24" i="1"/>
  <c r="DML23" i="1"/>
  <c r="DWH15" i="1"/>
  <c r="DWH24" i="1"/>
  <c r="DWH23" i="1"/>
  <c r="EGD15" i="1"/>
  <c r="EGD24" i="1"/>
  <c r="EGD23" i="1"/>
  <c r="EPZ15" i="1"/>
  <c r="EPZ24" i="1"/>
  <c r="EPZ23" i="1"/>
  <c r="FBO15" i="1"/>
  <c r="FBO24" i="1"/>
  <c r="FBO23" i="1"/>
  <c r="FWT15" i="1"/>
  <c r="FWT24" i="1"/>
  <c r="FWT23" i="1"/>
  <c r="BCY15" i="1"/>
  <c r="BCY24" i="1"/>
  <c r="BCY23" i="1"/>
  <c r="BMU15" i="1"/>
  <c r="BMU24" i="1"/>
  <c r="BMU23" i="1"/>
  <c r="BWQ15" i="1"/>
  <c r="BWQ24" i="1"/>
  <c r="BWQ23" i="1"/>
  <c r="CGM15" i="1"/>
  <c r="CGM24" i="1"/>
  <c r="CGM23" i="1"/>
  <c r="CQI15" i="1"/>
  <c r="CQI24" i="1"/>
  <c r="CQI23" i="1"/>
  <c r="DAE15" i="1"/>
  <c r="DAE23" i="1"/>
  <c r="DAE24" i="1"/>
  <c r="DKA15" i="1"/>
  <c r="DKA24" i="1"/>
  <c r="DKA23" i="1"/>
  <c r="DTW15" i="1"/>
  <c r="DTW24" i="1"/>
  <c r="DTW23" i="1"/>
  <c r="EDS15" i="1"/>
  <c r="EDS24" i="1"/>
  <c r="EDS23" i="1"/>
  <c r="ENO15" i="1"/>
  <c r="ENO24" i="1"/>
  <c r="ENO23" i="1"/>
  <c r="EYI15" i="1"/>
  <c r="EYI24" i="1"/>
  <c r="EYI23" i="1"/>
  <c r="FNQ15" i="1"/>
  <c r="FNQ23" i="1"/>
  <c r="FNQ24" i="1"/>
  <c r="BAN15" i="1"/>
  <c r="BAN24" i="1"/>
  <c r="BAN23" i="1"/>
  <c r="BKJ15" i="1"/>
  <c r="BKJ24" i="1"/>
  <c r="BKJ23" i="1"/>
  <c r="BUF15" i="1"/>
  <c r="CEB15" i="1"/>
  <c r="CEB24" i="1"/>
  <c r="CEB23" i="1"/>
  <c r="CNX15" i="1"/>
  <c r="CNX24" i="1"/>
  <c r="CNX23" i="1"/>
  <c r="CXT15" i="1"/>
  <c r="CXT24" i="1"/>
  <c r="CXT23" i="1"/>
  <c r="DHP15" i="1"/>
  <c r="DHP24" i="1"/>
  <c r="DHP23" i="1"/>
  <c r="DRL15" i="1"/>
  <c r="DRL24" i="1"/>
  <c r="DRL23" i="1"/>
  <c r="EBH15" i="1"/>
  <c r="EBH24" i="1"/>
  <c r="EBH23" i="1"/>
  <c r="ELD15" i="1"/>
  <c r="ELD24" i="1"/>
  <c r="ELD23" i="1"/>
  <c r="EVE15" i="1"/>
  <c r="EVE23" i="1"/>
  <c r="EVE24" i="1"/>
  <c r="FJC15" i="1"/>
  <c r="FJC24" i="1"/>
  <c r="FJC23" i="1"/>
  <c r="AYC15" i="1"/>
  <c r="AYC24" i="1"/>
  <c r="AYC23" i="1"/>
  <c r="BHY15" i="1"/>
  <c r="BRU15" i="1"/>
  <c r="BRU24" i="1"/>
  <c r="BRU23" i="1"/>
  <c r="CBQ15" i="1"/>
  <c r="CBQ24" i="1"/>
  <c r="CBQ23" i="1"/>
  <c r="CLM15" i="1"/>
  <c r="CLM24" i="1"/>
  <c r="CLM23" i="1"/>
  <c r="CVI15" i="1"/>
  <c r="CVI24" i="1"/>
  <c r="CVI23" i="1"/>
  <c r="DFE15" i="1"/>
  <c r="DFE24" i="1"/>
  <c r="DFE23" i="1"/>
  <c r="DPA15" i="1"/>
  <c r="DPA24" i="1"/>
  <c r="DPA23" i="1"/>
  <c r="DYW15" i="1"/>
  <c r="DYW24" i="1"/>
  <c r="DYW23" i="1"/>
  <c r="EIS15" i="1"/>
  <c r="EIS24" i="1"/>
  <c r="EIS23" i="1"/>
  <c r="ESP15" i="1"/>
  <c r="ESP24" i="1"/>
  <c r="ESP23" i="1"/>
  <c r="FFD15" i="1"/>
  <c r="FFD24" i="1"/>
  <c r="FFD23" i="1"/>
  <c r="AVB15" i="1"/>
  <c r="AVB24" i="1"/>
  <c r="AVB23" i="1"/>
  <c r="BEX15" i="1"/>
  <c r="BOT15" i="1"/>
  <c r="BOT24" i="1"/>
  <c r="BOT23" i="1"/>
  <c r="BYP15" i="1"/>
  <c r="BYP24" i="1"/>
  <c r="BYP23" i="1"/>
  <c r="CIL15" i="1"/>
  <c r="CIL24" i="1"/>
  <c r="CIL23" i="1"/>
  <c r="CSH24" i="1"/>
  <c r="CSH15" i="1"/>
  <c r="CSH23" i="1"/>
  <c r="DCD15" i="1"/>
  <c r="DCD24" i="1"/>
  <c r="DCD23" i="1"/>
  <c r="DLZ15" i="1"/>
  <c r="DLZ24" i="1"/>
  <c r="DLZ23" i="1"/>
  <c r="DVV15" i="1"/>
  <c r="DVV24" i="1"/>
  <c r="DVV23" i="1"/>
  <c r="EFR15" i="1"/>
  <c r="EFR24" i="1"/>
  <c r="EFR23" i="1"/>
  <c r="EPN15" i="1"/>
  <c r="EPN24" i="1"/>
  <c r="EPN23" i="1"/>
  <c r="FAY15" i="1"/>
  <c r="FAY24" i="1"/>
  <c r="FAY23" i="1"/>
  <c r="FUX15" i="1"/>
  <c r="FUX24" i="1"/>
  <c r="FUX23" i="1"/>
  <c r="BBW15" i="1"/>
  <c r="BBW24" i="1"/>
  <c r="BBW23" i="1"/>
  <c r="BLS15" i="1"/>
  <c r="BLS24" i="1"/>
  <c r="BLS23" i="1"/>
  <c r="BVO15" i="1"/>
  <c r="BVO24" i="1"/>
  <c r="BVO23" i="1"/>
  <c r="CFK15" i="1"/>
  <c r="CFK24" i="1"/>
  <c r="CFK23" i="1"/>
  <c r="CPG15" i="1"/>
  <c r="CPG24" i="1"/>
  <c r="CPG23" i="1"/>
  <c r="CZC15" i="1"/>
  <c r="CZC24" i="1"/>
  <c r="CZC23" i="1"/>
  <c r="DIY15" i="1"/>
  <c r="DIY24" i="1"/>
  <c r="DIY23" i="1"/>
  <c r="DSU15" i="1"/>
  <c r="DSU24" i="1"/>
  <c r="DSU23" i="1"/>
  <c r="ECQ15" i="1"/>
  <c r="ECQ24" i="1"/>
  <c r="ECQ23" i="1"/>
  <c r="EMM15" i="1"/>
  <c r="EMM24" i="1"/>
  <c r="EMM23" i="1"/>
  <c r="EWY15" i="1"/>
  <c r="EWY24" i="1"/>
  <c r="EWY23" i="1"/>
  <c r="FLF15" i="1"/>
  <c r="FLF23" i="1"/>
  <c r="FLF24" i="1"/>
  <c r="AYV15" i="1"/>
  <c r="AYV24" i="1"/>
  <c r="AYV23" i="1"/>
  <c r="BIR15" i="1"/>
  <c r="BSN15" i="1"/>
  <c r="BSN24" i="1"/>
  <c r="BSN23" i="1"/>
  <c r="CCJ15" i="1"/>
  <c r="CCJ24" i="1"/>
  <c r="CCJ23" i="1"/>
  <c r="CMF15" i="1"/>
  <c r="CMF24" i="1"/>
  <c r="CMF23" i="1"/>
  <c r="CWB15" i="1"/>
  <c r="CWB24" i="1"/>
  <c r="CWB23" i="1"/>
  <c r="DFX15" i="1"/>
  <c r="DFX24" i="1"/>
  <c r="DFX23" i="1"/>
  <c r="DPT15" i="1"/>
  <c r="DPT24" i="1"/>
  <c r="DPT23" i="1"/>
  <c r="DZP15" i="1"/>
  <c r="DZP24" i="1"/>
  <c r="DZP23" i="1"/>
  <c r="EJL15" i="1"/>
  <c r="EJL24" i="1"/>
  <c r="EJL23" i="1"/>
  <c r="ETJ15" i="1"/>
  <c r="ETJ24" i="1"/>
  <c r="ETJ23" i="1"/>
  <c r="FGI15" i="1"/>
  <c r="FGI24" i="1"/>
  <c r="FGI23" i="1"/>
  <c r="AVU15" i="1"/>
  <c r="AVU24" i="1"/>
  <c r="AVU23" i="1"/>
  <c r="BFQ15" i="1"/>
  <c r="BFQ24" i="1"/>
  <c r="BFQ23" i="1"/>
  <c r="BPM15" i="1"/>
  <c r="BPM24" i="1"/>
  <c r="BPM23" i="1"/>
  <c r="BZI15" i="1"/>
  <c r="BZI24" i="1"/>
  <c r="BZI23" i="1"/>
  <c r="CJE15" i="1"/>
  <c r="CJE24" i="1"/>
  <c r="CJE23" i="1"/>
  <c r="CTA15" i="1"/>
  <c r="CTA24" i="1"/>
  <c r="CTA23" i="1"/>
  <c r="DCW15" i="1"/>
  <c r="DCW24" i="1"/>
  <c r="DCW23" i="1"/>
  <c r="DMS15" i="1"/>
  <c r="DMS23" i="1"/>
  <c r="DMS24" i="1"/>
  <c r="DWO15" i="1"/>
  <c r="DWO23" i="1"/>
  <c r="DWO24" i="1"/>
  <c r="EGK15" i="1"/>
  <c r="EGK23" i="1"/>
  <c r="EGK24" i="1"/>
  <c r="EQG15" i="1"/>
  <c r="EQG23" i="1"/>
  <c r="EQG24" i="1"/>
  <c r="FBY15" i="1"/>
  <c r="FBY24" i="1"/>
  <c r="FBY23" i="1"/>
  <c r="FXZ15" i="1"/>
  <c r="FXZ24" i="1"/>
  <c r="FXZ23" i="1"/>
  <c r="BCP15" i="1"/>
  <c r="BCP24" i="1"/>
  <c r="BCP23" i="1"/>
  <c r="BML15" i="1"/>
  <c r="BML24" i="1"/>
  <c r="BML23" i="1"/>
  <c r="BWH15" i="1"/>
  <c r="BWH24" i="1"/>
  <c r="BWH23" i="1"/>
  <c r="CGD15" i="1"/>
  <c r="CGD24" i="1"/>
  <c r="CGD23" i="1"/>
  <c r="CPZ15" i="1"/>
  <c r="CPZ24" i="1"/>
  <c r="CPZ23" i="1"/>
  <c r="CZV15" i="1"/>
  <c r="CZV23" i="1"/>
  <c r="CZV24" i="1"/>
  <c r="DJR15" i="1"/>
  <c r="DJR24" i="1"/>
  <c r="DJR23" i="1"/>
  <c r="DTN24" i="1"/>
  <c r="DTN23" i="1"/>
  <c r="DTN15" i="1"/>
  <c r="EDJ24" i="1"/>
  <c r="EDJ15" i="1"/>
  <c r="EDJ23" i="1"/>
  <c r="ENF15" i="1"/>
  <c r="ENF24" i="1"/>
  <c r="ENF23" i="1"/>
  <c r="EXW15" i="1"/>
  <c r="EXW24" i="1"/>
  <c r="EXW23" i="1"/>
  <c r="FMY15" i="1"/>
  <c r="FMY24" i="1"/>
  <c r="FMY23" i="1"/>
  <c r="AZO15" i="1"/>
  <c r="AZO24" i="1"/>
  <c r="AZO23" i="1"/>
  <c r="BJK15" i="1"/>
  <c r="BTG15" i="1"/>
  <c r="BTG24" i="1"/>
  <c r="BTG23" i="1"/>
  <c r="CDC15" i="1"/>
  <c r="CDC24" i="1"/>
  <c r="CDC23" i="1"/>
  <c r="CMY15" i="1"/>
  <c r="CMY24" i="1"/>
  <c r="CMY23" i="1"/>
  <c r="CWU15" i="1"/>
  <c r="CWU24" i="1"/>
  <c r="CWU23" i="1"/>
  <c r="DGQ15" i="1"/>
  <c r="DGQ24" i="1"/>
  <c r="DGQ23" i="1"/>
  <c r="DQM15" i="1"/>
  <c r="DQM24" i="1"/>
  <c r="DQM23" i="1"/>
  <c r="EAI15" i="1"/>
  <c r="EAI24" i="1"/>
  <c r="EAI23" i="1"/>
  <c r="EKE15" i="1"/>
  <c r="EKE24" i="1"/>
  <c r="EKE23" i="1"/>
  <c r="EUD15" i="1"/>
  <c r="EUD24" i="1"/>
  <c r="EUD23" i="1"/>
  <c r="FHN15" i="1"/>
  <c r="FHN24" i="1"/>
  <c r="FHN23" i="1"/>
  <c r="AWN15" i="1"/>
  <c r="AWN23" i="1"/>
  <c r="AWN24" i="1"/>
  <c r="BGJ15" i="1"/>
  <c r="BQF15" i="1"/>
  <c r="BQF23" i="1"/>
  <c r="BQF24" i="1"/>
  <c r="CAB15" i="1"/>
  <c r="CAB23" i="1"/>
  <c r="CAB24" i="1"/>
  <c r="CJX15" i="1"/>
  <c r="CJX23" i="1"/>
  <c r="CJX24" i="1"/>
  <c r="CTT15" i="1"/>
  <c r="CTT23" i="1"/>
  <c r="CTT24" i="1"/>
  <c r="DDP15" i="1"/>
  <c r="DDP24" i="1"/>
  <c r="DDP23" i="1"/>
  <c r="DNL23" i="1"/>
  <c r="DNL15" i="1"/>
  <c r="DNL24" i="1"/>
  <c r="DXH15" i="1"/>
  <c r="DXH24" i="1"/>
  <c r="DXH23" i="1"/>
  <c r="EHD15" i="1"/>
  <c r="EHD24" i="1"/>
  <c r="EHD23" i="1"/>
  <c r="EQZ15" i="1"/>
  <c r="EQZ24" i="1"/>
  <c r="EQZ23" i="1"/>
  <c r="FCW15" i="1"/>
  <c r="FCW24" i="1"/>
  <c r="FCW23" i="1"/>
  <c r="FZF15" i="1"/>
  <c r="FZF24" i="1"/>
  <c r="FZF23" i="1"/>
  <c r="GJB15" i="1"/>
  <c r="GJB24" i="1"/>
  <c r="GJB23" i="1"/>
  <c r="GSX15" i="1"/>
  <c r="GSX24" i="1"/>
  <c r="GSX23" i="1"/>
  <c r="HCT15" i="1"/>
  <c r="HCT24" i="1"/>
  <c r="HCT23" i="1"/>
  <c r="HMP15" i="1"/>
  <c r="HMP24" i="1"/>
  <c r="HMP23" i="1"/>
  <c r="HWL15" i="1"/>
  <c r="HWL24" i="1"/>
  <c r="HWL23" i="1"/>
  <c r="IGH15" i="1"/>
  <c r="IGH24" i="1"/>
  <c r="IGH23" i="1"/>
  <c r="IQD15" i="1"/>
  <c r="IQD24" i="1"/>
  <c r="IQD23" i="1"/>
  <c r="JAU15" i="1"/>
  <c r="JAU24" i="1"/>
  <c r="JAU23" i="1"/>
  <c r="JNG15" i="1"/>
  <c r="JNG24" i="1"/>
  <c r="JNG23" i="1"/>
  <c r="GEU15" i="1"/>
  <c r="GEU24" i="1"/>
  <c r="GEU23" i="1"/>
  <c r="GOQ15" i="1"/>
  <c r="GOQ24" i="1"/>
  <c r="GOQ23" i="1"/>
  <c r="GYM15" i="1"/>
  <c r="GYM24" i="1"/>
  <c r="GYM23" i="1"/>
  <c r="HII15" i="1"/>
  <c r="HII24" i="1"/>
  <c r="HII23" i="1"/>
  <c r="HSE15" i="1"/>
  <c r="HSE23" i="1"/>
  <c r="HSE24" i="1"/>
  <c r="ICA15" i="1"/>
  <c r="ICA23" i="1"/>
  <c r="ICA24" i="1"/>
  <c r="ILW15" i="1"/>
  <c r="ILW23" i="1"/>
  <c r="ILW24" i="1"/>
  <c r="IVX15" i="1"/>
  <c r="IVX24" i="1"/>
  <c r="IVX23" i="1"/>
  <c r="JHN15" i="1"/>
  <c r="JHN24" i="1"/>
  <c r="JHN23" i="1"/>
  <c r="FZH15" i="1"/>
  <c r="FZH24" i="1"/>
  <c r="FZH23" i="1"/>
  <c r="GJD15" i="1"/>
  <c r="GJD24" i="1"/>
  <c r="GJD23" i="1"/>
  <c r="GSZ15" i="1"/>
  <c r="GSZ24" i="1"/>
  <c r="GSZ23" i="1"/>
  <c r="HCV15" i="1"/>
  <c r="HCV24" i="1"/>
  <c r="HCV23" i="1"/>
  <c r="HMR15" i="1"/>
  <c r="HMR24" i="1"/>
  <c r="HMR23" i="1"/>
  <c r="HWN15" i="1"/>
  <c r="HWN24" i="1"/>
  <c r="HWN23" i="1"/>
  <c r="IGJ15" i="1"/>
  <c r="IGJ24" i="1"/>
  <c r="IGJ23" i="1"/>
  <c r="IQF15" i="1"/>
  <c r="IQF24" i="1"/>
  <c r="IQF23" i="1"/>
  <c r="JAW15" i="1"/>
  <c r="JAW24" i="1"/>
  <c r="JAW23" i="1"/>
  <c r="JNK15" i="1"/>
  <c r="JNK24" i="1"/>
  <c r="JNK23" i="1"/>
  <c r="FVQ15" i="1"/>
  <c r="FVQ24" i="1"/>
  <c r="FVQ23" i="1"/>
  <c r="GFM15" i="1"/>
  <c r="GFM24" i="1"/>
  <c r="GFM23" i="1"/>
  <c r="GPI15" i="1"/>
  <c r="GPI24" i="1"/>
  <c r="GPI23" i="1"/>
  <c r="GZE15" i="1"/>
  <c r="GZE24" i="1"/>
  <c r="GZE23" i="1"/>
  <c r="HJA15" i="1"/>
  <c r="HJA24" i="1"/>
  <c r="HJA23" i="1"/>
  <c r="HSW15" i="1"/>
  <c r="HSW24" i="1"/>
  <c r="HSW23" i="1"/>
  <c r="ICS15" i="1"/>
  <c r="ICS24" i="1"/>
  <c r="ICS23" i="1"/>
  <c r="IMO15" i="1"/>
  <c r="IMO24" i="1"/>
  <c r="IMO23" i="1"/>
  <c r="IWT15" i="1"/>
  <c r="IWT24" i="1"/>
  <c r="IWT23" i="1"/>
  <c r="JIN15" i="1"/>
  <c r="JIN24" i="1"/>
  <c r="JIN23" i="1"/>
  <c r="GBF15" i="1"/>
  <c r="GBF24" i="1"/>
  <c r="GBF23" i="1"/>
  <c r="GLB15" i="1"/>
  <c r="GLB24" i="1"/>
  <c r="GLB23" i="1"/>
  <c r="GUX15" i="1"/>
  <c r="GUX24" i="1"/>
  <c r="GUX23" i="1"/>
  <c r="HET15" i="1"/>
  <c r="HET24" i="1"/>
  <c r="HET23" i="1"/>
  <c r="HOP15" i="1"/>
  <c r="HOP24" i="1"/>
  <c r="HOP23" i="1"/>
  <c r="HYL15" i="1"/>
  <c r="HYL24" i="1"/>
  <c r="HYL23" i="1"/>
  <c r="IIH15" i="1"/>
  <c r="IIH24" i="1"/>
  <c r="IIH23" i="1"/>
  <c r="ISD15" i="1"/>
  <c r="ISD24" i="1"/>
  <c r="ISD23" i="1"/>
  <c r="JDC15" i="1"/>
  <c r="JDC24" i="1"/>
  <c r="JDC23" i="1"/>
  <c r="JSJ15" i="1"/>
  <c r="JSJ24" i="1"/>
  <c r="JSJ23" i="1"/>
  <c r="FWY15" i="1"/>
  <c r="FWY24" i="1"/>
  <c r="FWY23" i="1"/>
  <c r="GGU15" i="1"/>
  <c r="GGU24" i="1"/>
  <c r="GGU23" i="1"/>
  <c r="GQQ15" i="1"/>
  <c r="GQQ24" i="1"/>
  <c r="GQQ23" i="1"/>
  <c r="HAM15" i="1"/>
  <c r="HAM24" i="1"/>
  <c r="HAM23" i="1"/>
  <c r="HKI15" i="1"/>
  <c r="HKI24" i="1"/>
  <c r="HKI23" i="1"/>
  <c r="HUE15" i="1"/>
  <c r="HUE24" i="1"/>
  <c r="HUE23" i="1"/>
  <c r="IEA15" i="1"/>
  <c r="IEA24" i="1"/>
  <c r="IEA23" i="1"/>
  <c r="INW15" i="1"/>
  <c r="INW24" i="1"/>
  <c r="INW23" i="1"/>
  <c r="IYF15" i="1"/>
  <c r="IYF24" i="1"/>
  <c r="IYF23" i="1"/>
  <c r="JKH15" i="1"/>
  <c r="JKH24" i="1"/>
  <c r="JKH23" i="1"/>
  <c r="FSB15" i="1"/>
  <c r="FSB24" i="1"/>
  <c r="FSB23" i="1"/>
  <c r="GBX15" i="1"/>
  <c r="GBX24" i="1"/>
  <c r="GBX23" i="1"/>
  <c r="GLT15" i="1"/>
  <c r="GLT24" i="1"/>
  <c r="GLT23" i="1"/>
  <c r="GVP15" i="1"/>
  <c r="GVP24" i="1"/>
  <c r="GVP23" i="1"/>
  <c r="HFL15" i="1"/>
  <c r="HFL24" i="1"/>
  <c r="HFL23" i="1"/>
  <c r="HPH15" i="1"/>
  <c r="HPH24" i="1"/>
  <c r="HPH23" i="1"/>
  <c r="HZD15" i="1"/>
  <c r="HZD24" i="1"/>
  <c r="HZD23" i="1"/>
  <c r="IIZ15" i="1"/>
  <c r="IIZ24" i="1"/>
  <c r="IIZ23" i="1"/>
  <c r="ISV15" i="1"/>
  <c r="ISV24" i="1"/>
  <c r="ISV23" i="1"/>
  <c r="JDW15" i="1"/>
  <c r="JDW24" i="1"/>
  <c r="JDW23" i="1"/>
  <c r="JUT15" i="1"/>
  <c r="JUT24" i="1"/>
  <c r="JUT23" i="1"/>
  <c r="FDY15" i="1"/>
  <c r="FDY24" i="1"/>
  <c r="FDY23" i="1"/>
  <c r="FNU15" i="1"/>
  <c r="FNU24" i="1"/>
  <c r="FNU23" i="1"/>
  <c r="FXQ15" i="1"/>
  <c r="FXQ24" i="1"/>
  <c r="FXQ23" i="1"/>
  <c r="GHM15" i="1"/>
  <c r="GHM24" i="1"/>
  <c r="GHM23" i="1"/>
  <c r="GRI15" i="1"/>
  <c r="GRI24" i="1"/>
  <c r="GRI23" i="1"/>
  <c r="HBE15" i="1"/>
  <c r="HBE24" i="1"/>
  <c r="HBE23" i="1"/>
  <c r="HLA15" i="1"/>
  <c r="HLA24" i="1"/>
  <c r="HLA23" i="1"/>
  <c r="HUW15" i="1"/>
  <c r="HUW24" i="1"/>
  <c r="HUW23" i="1"/>
  <c r="IES15" i="1"/>
  <c r="IES24" i="1"/>
  <c r="IES23" i="1"/>
  <c r="IOO15" i="1"/>
  <c r="IOO24" i="1"/>
  <c r="IOO23" i="1"/>
  <c r="IYZ15" i="1"/>
  <c r="IYZ24" i="1"/>
  <c r="IYZ23" i="1"/>
  <c r="JLD15" i="1"/>
  <c r="JLD24" i="1"/>
  <c r="JLD23" i="1"/>
  <c r="FQH15" i="1"/>
  <c r="FQH24" i="1"/>
  <c r="FQH23" i="1"/>
  <c r="GAD15" i="1"/>
  <c r="GAD24" i="1"/>
  <c r="GAD23" i="1"/>
  <c r="GJZ15" i="1"/>
  <c r="GJZ24" i="1"/>
  <c r="GJZ23" i="1"/>
  <c r="GTV15" i="1"/>
  <c r="GTV24" i="1"/>
  <c r="GTV23" i="1"/>
  <c r="HDR15" i="1"/>
  <c r="HDR24" i="1"/>
  <c r="HDR23" i="1"/>
  <c r="HNN15" i="1"/>
  <c r="HNN24" i="1"/>
  <c r="HNN23" i="1"/>
  <c r="HXJ15" i="1"/>
  <c r="HXJ24" i="1"/>
  <c r="HXJ23" i="1"/>
  <c r="IHF15" i="1"/>
  <c r="IHF24" i="1"/>
  <c r="IHF23" i="1"/>
  <c r="IRB15" i="1"/>
  <c r="IRB24" i="1"/>
  <c r="IRB23" i="1"/>
  <c r="JBW15" i="1"/>
  <c r="JBW24" i="1"/>
  <c r="JBW23" i="1"/>
  <c r="JPF15" i="1"/>
  <c r="JPF24" i="1"/>
  <c r="JPF23" i="1"/>
  <c r="FLK15" i="1"/>
  <c r="FLK24" i="1"/>
  <c r="FLK23" i="1"/>
  <c r="FVG15" i="1"/>
  <c r="FVG24" i="1"/>
  <c r="FVG23" i="1"/>
  <c r="GFC15" i="1"/>
  <c r="GFC24" i="1"/>
  <c r="GFC23" i="1"/>
  <c r="GOY15" i="1"/>
  <c r="GOY24" i="1"/>
  <c r="GOY23" i="1"/>
  <c r="GYU15" i="1"/>
  <c r="GYU24" i="1"/>
  <c r="GYU23" i="1"/>
  <c r="HIQ15" i="1"/>
  <c r="HIQ24" i="1"/>
  <c r="HIQ23" i="1"/>
  <c r="HSM15" i="1"/>
  <c r="HSM24" i="1"/>
  <c r="HSM23" i="1"/>
  <c r="ICI15" i="1"/>
  <c r="ICI24" i="1"/>
  <c r="ICI23" i="1"/>
  <c r="IME15" i="1"/>
  <c r="IME24" i="1"/>
  <c r="IME23" i="1"/>
  <c r="IWH15" i="1"/>
  <c r="IWH24" i="1"/>
  <c r="IWH23" i="1"/>
  <c r="JHZ15" i="1"/>
  <c r="JHZ24" i="1"/>
  <c r="JHZ23" i="1"/>
  <c r="FNH15" i="1"/>
  <c r="FNH24" i="1"/>
  <c r="FNH23" i="1"/>
  <c r="FXD15" i="1"/>
  <c r="FXD24" i="1"/>
  <c r="FXD23" i="1"/>
  <c r="GGZ15" i="1"/>
  <c r="GGZ24" i="1"/>
  <c r="GGZ23" i="1"/>
  <c r="GQV15" i="1"/>
  <c r="GQV24" i="1"/>
  <c r="GQV23" i="1"/>
  <c r="HAR15" i="1"/>
  <c r="HAR24" i="1"/>
  <c r="HAR23" i="1"/>
  <c r="HKN15" i="1"/>
  <c r="HKN24" i="1"/>
  <c r="HKN23" i="1"/>
  <c r="HUJ15" i="1"/>
  <c r="HUJ24" i="1"/>
  <c r="HUJ23" i="1"/>
  <c r="IEF15" i="1"/>
  <c r="IEF24" i="1"/>
  <c r="IEF23" i="1"/>
  <c r="IOB15" i="1"/>
  <c r="IOB24" i="1"/>
  <c r="IOB23" i="1"/>
  <c r="IYK15" i="1"/>
  <c r="IYK24" i="1"/>
  <c r="IYK23" i="1"/>
  <c r="JKM15" i="1"/>
  <c r="JKM23" i="1"/>
  <c r="JKM24" i="1"/>
  <c r="FIK15" i="1"/>
  <c r="FIK24" i="1"/>
  <c r="FIK23" i="1"/>
  <c r="FSG15" i="1"/>
  <c r="FSG24" i="1"/>
  <c r="FSG23" i="1"/>
  <c r="GCC15" i="1"/>
  <c r="GCC24" i="1"/>
  <c r="GCC23" i="1"/>
  <c r="GLY15" i="1"/>
  <c r="GLY24" i="1"/>
  <c r="GLY23" i="1"/>
  <c r="GVU15" i="1"/>
  <c r="GVU24" i="1"/>
  <c r="GVU23" i="1"/>
  <c r="HFQ15" i="1"/>
  <c r="HFQ24" i="1"/>
  <c r="HFQ23" i="1"/>
  <c r="HPM15" i="1"/>
  <c r="HPM24" i="1"/>
  <c r="HPM23" i="1"/>
  <c r="HZI15" i="1"/>
  <c r="HZI24" i="1"/>
  <c r="HZI23" i="1"/>
  <c r="IJE15" i="1"/>
  <c r="IJE24" i="1"/>
  <c r="IJE23" i="1"/>
  <c r="ITA15" i="1"/>
  <c r="ITA24" i="1"/>
  <c r="ITA23" i="1"/>
  <c r="JED15" i="1"/>
  <c r="JED24" i="1"/>
  <c r="JED23" i="1"/>
  <c r="JVJ15" i="1"/>
  <c r="JVJ24" i="1"/>
  <c r="JVJ23" i="1"/>
  <c r="FBR15" i="1"/>
  <c r="FBR23" i="1"/>
  <c r="FBR24" i="1"/>
  <c r="FLN15" i="1"/>
  <c r="FLN23" i="1"/>
  <c r="FLN24" i="1"/>
  <c r="FVJ15" i="1"/>
  <c r="FVJ24" i="1"/>
  <c r="FVJ23" i="1"/>
  <c r="GFF15" i="1"/>
  <c r="GFF24" i="1"/>
  <c r="GFF23" i="1"/>
  <c r="GPB15" i="1"/>
  <c r="GPB24" i="1"/>
  <c r="GPB23" i="1"/>
  <c r="GYX15" i="1"/>
  <c r="GYX24" i="1"/>
  <c r="GYX23" i="1"/>
  <c r="HIT15" i="1"/>
  <c r="HIT24" i="1"/>
  <c r="HIT23" i="1"/>
  <c r="HSP15" i="1"/>
  <c r="HSP24" i="1"/>
  <c r="HSP23" i="1"/>
  <c r="ICL15" i="1"/>
  <c r="ICL24" i="1"/>
  <c r="ICL23" i="1"/>
  <c r="IMH15" i="1"/>
  <c r="IMH24" i="1"/>
  <c r="IMH23" i="1"/>
  <c r="IWK15" i="1"/>
  <c r="IWK24" i="1"/>
  <c r="IWK23" i="1"/>
  <c r="JIC15" i="1"/>
  <c r="JIC24" i="1"/>
  <c r="JIC23" i="1"/>
  <c r="FOA15" i="1"/>
  <c r="FOA24" i="1"/>
  <c r="FOA23" i="1"/>
  <c r="FXW15" i="1"/>
  <c r="FXW24" i="1"/>
  <c r="FXW23" i="1"/>
  <c r="GHS15" i="1"/>
  <c r="GHS24" i="1"/>
  <c r="GHS23" i="1"/>
  <c r="GRO15" i="1"/>
  <c r="GRO24" i="1"/>
  <c r="GRO23" i="1"/>
  <c r="HBK15" i="1"/>
  <c r="HBK24" i="1"/>
  <c r="HBK23" i="1"/>
  <c r="HLG15" i="1"/>
  <c r="HLG24" i="1"/>
  <c r="HLG23" i="1"/>
  <c r="HVC15" i="1"/>
  <c r="HVC24" i="1"/>
  <c r="HVC23" i="1"/>
  <c r="IEY15" i="1"/>
  <c r="IEY24" i="1"/>
  <c r="IEY23" i="1"/>
  <c r="IOU15" i="1"/>
  <c r="IOU24" i="1"/>
  <c r="IOU23" i="1"/>
  <c r="IZH15" i="1"/>
  <c r="IZH24" i="1"/>
  <c r="IZH23" i="1"/>
  <c r="JLN15" i="1"/>
  <c r="JLN24" i="1"/>
  <c r="JLN23" i="1"/>
  <c r="FAN15" i="1"/>
  <c r="FAN24" i="1"/>
  <c r="FAN23" i="1"/>
  <c r="FKJ15" i="1"/>
  <c r="FKJ24" i="1"/>
  <c r="FKJ23" i="1"/>
  <c r="FUF15" i="1"/>
  <c r="FUF24" i="1"/>
  <c r="FUF23" i="1"/>
  <c r="GEB15" i="1"/>
  <c r="GEB24" i="1"/>
  <c r="GEB23" i="1"/>
  <c r="GNX15" i="1"/>
  <c r="GNX24" i="1"/>
  <c r="GNX23" i="1"/>
  <c r="GXT15" i="1"/>
  <c r="GXT24" i="1"/>
  <c r="GXT23" i="1"/>
  <c r="HHP15" i="1"/>
  <c r="HHP24" i="1"/>
  <c r="HHP23" i="1"/>
  <c r="HRL15" i="1"/>
  <c r="HRL23" i="1"/>
  <c r="HRL24" i="1"/>
  <c r="IBH15" i="1"/>
  <c r="IBH24" i="1"/>
  <c r="IBH23" i="1"/>
  <c r="ILD15" i="1"/>
  <c r="ILD24" i="1"/>
  <c r="ILD23" i="1"/>
  <c r="IVC15" i="1"/>
  <c r="IVC24" i="1"/>
  <c r="IVC23" i="1"/>
  <c r="JGQ15" i="1"/>
  <c r="JGQ24" i="1"/>
  <c r="JGQ23" i="1"/>
  <c r="EXM15" i="1"/>
  <c r="EXM24" i="1"/>
  <c r="EXM23" i="1"/>
  <c r="FHI15" i="1"/>
  <c r="FHI24" i="1"/>
  <c r="FHI23" i="1"/>
  <c r="FRE15" i="1"/>
  <c r="FRE24" i="1"/>
  <c r="FRE23" i="1"/>
  <c r="GBA15" i="1"/>
  <c r="GBA24" i="1"/>
  <c r="GBA23" i="1"/>
  <c r="GKW15" i="1"/>
  <c r="GKW24" i="1"/>
  <c r="GKW23" i="1"/>
  <c r="GUS15" i="1"/>
  <c r="GUS24" i="1"/>
  <c r="GUS23" i="1"/>
  <c r="HEO15" i="1"/>
  <c r="HEO24" i="1"/>
  <c r="HEO23" i="1"/>
  <c r="HOK15" i="1"/>
  <c r="HOK24" i="1"/>
  <c r="HOK23" i="1"/>
  <c r="HYG15" i="1"/>
  <c r="HYG24" i="1"/>
  <c r="HYG23" i="1"/>
  <c r="IIC15" i="1"/>
  <c r="IIC24" i="1"/>
  <c r="IIC23" i="1"/>
  <c r="IRY15" i="1"/>
  <c r="IRY24" i="1"/>
  <c r="IRY23" i="1"/>
  <c r="JCX15" i="1"/>
  <c r="JCX24" i="1"/>
  <c r="JCX23" i="1"/>
  <c r="JRT15" i="1"/>
  <c r="JRT24" i="1"/>
  <c r="JRT23" i="1"/>
  <c r="JWE15" i="1"/>
  <c r="JWE24" i="1"/>
  <c r="JWE23" i="1"/>
  <c r="JPM15" i="1"/>
  <c r="JPM24" i="1"/>
  <c r="JPM23" i="1"/>
  <c r="JQT15" i="1"/>
  <c r="JQT24" i="1"/>
  <c r="JQT23" i="1"/>
  <c r="JIU15" i="1"/>
  <c r="JIU24" i="1"/>
  <c r="JIU23" i="1"/>
  <c r="JSQ15" i="1"/>
  <c r="JSQ24" i="1"/>
  <c r="JSQ23" i="1"/>
  <c r="JTH15" i="1"/>
  <c r="JTH24" i="1"/>
  <c r="JTH23" i="1"/>
  <c r="JVE15" i="1"/>
  <c r="JVE24" i="1"/>
  <c r="JVE23" i="1"/>
  <c r="JCT15" i="1"/>
  <c r="JCT24" i="1"/>
  <c r="JCT23" i="1"/>
  <c r="JMP15" i="1"/>
  <c r="JMP24" i="1"/>
  <c r="JMP23" i="1"/>
  <c r="JWL15" i="1"/>
  <c r="JWL24" i="1"/>
  <c r="JWL23" i="1"/>
  <c r="IUF15" i="1"/>
  <c r="IUF24" i="1"/>
  <c r="IUF23" i="1"/>
  <c r="JEB15" i="1"/>
  <c r="JEB24" i="1"/>
  <c r="JEB23" i="1"/>
  <c r="JNX15" i="1"/>
  <c r="JNX24" i="1"/>
  <c r="JNX23" i="1"/>
  <c r="JFY15" i="1"/>
  <c r="JFY24" i="1"/>
  <c r="JFY23" i="1"/>
  <c r="JPU15" i="1"/>
  <c r="JPU24" i="1"/>
  <c r="JPU23" i="1"/>
  <c r="CUW16" i="1"/>
  <c r="DES16" i="1"/>
  <c r="DOO16" i="1"/>
  <c r="DYK16" i="1"/>
  <c r="EIG16" i="1"/>
  <c r="ETA16" i="1"/>
  <c r="FQO16" i="1"/>
  <c r="BCP16" i="1"/>
  <c r="BML16" i="1"/>
  <c r="BWH16" i="1"/>
  <c r="CGD16" i="1"/>
  <c r="CPZ16" i="1"/>
  <c r="CZV16" i="1"/>
  <c r="DJR16" i="1"/>
  <c r="DTN16" i="1"/>
  <c r="EDJ16" i="1"/>
  <c r="ENF16" i="1"/>
  <c r="FAP16" i="1"/>
  <c r="AXS16" i="1"/>
  <c r="BHO16" i="1"/>
  <c r="BRK16" i="1"/>
  <c r="CBG16" i="1"/>
  <c r="CLC16" i="1"/>
  <c r="CUY16" i="1"/>
  <c r="DEU16" i="1"/>
  <c r="DOQ16" i="1"/>
  <c r="DYM16" i="1"/>
  <c r="EII16" i="1"/>
  <c r="ETD16" i="1"/>
  <c r="FRD16" i="1"/>
  <c r="BCR16" i="1"/>
  <c r="BMN16" i="1"/>
  <c r="BWJ16" i="1"/>
  <c r="CGF16" i="1"/>
  <c r="CQB16" i="1"/>
  <c r="CZX16" i="1"/>
  <c r="DJT16" i="1"/>
  <c r="DTP16" i="1"/>
  <c r="EDL16" i="1"/>
  <c r="ENH16" i="1"/>
  <c r="FAR16" i="1"/>
  <c r="AXU16" i="1"/>
  <c r="BHQ16" i="1"/>
  <c r="BRM16" i="1"/>
  <c r="CBI16" i="1"/>
  <c r="CLE16" i="1"/>
  <c r="CVA16" i="1"/>
  <c r="DEW16" i="1"/>
  <c r="DOS16" i="1"/>
  <c r="DYO16" i="1"/>
  <c r="EIK16" i="1"/>
  <c r="ETF16" i="1"/>
  <c r="FRF16" i="1"/>
  <c r="BCT16" i="1"/>
  <c r="BMP16" i="1"/>
  <c r="BWL16" i="1"/>
  <c r="CGH16" i="1"/>
  <c r="CQD16" i="1"/>
  <c r="CZZ16" i="1"/>
  <c r="DJV16" i="1"/>
  <c r="DTR16" i="1"/>
  <c r="EDN16" i="1"/>
  <c r="ENJ16" i="1"/>
  <c r="FAV16" i="1"/>
  <c r="FUE16" i="1"/>
  <c r="GEA16" i="1"/>
  <c r="GNW16" i="1"/>
  <c r="GXS16" i="1"/>
  <c r="HHO16" i="1"/>
  <c r="HRK16" i="1"/>
  <c r="IBG16" i="1"/>
  <c r="ILC16" i="1"/>
  <c r="IVE16" i="1"/>
  <c r="JLK16" i="1"/>
  <c r="FZT16" i="1"/>
  <c r="GJP16" i="1"/>
  <c r="GTL16" i="1"/>
  <c r="HDH16" i="1"/>
  <c r="HND16" i="1"/>
  <c r="HWZ16" i="1"/>
  <c r="IGV16" i="1"/>
  <c r="IQR16" i="1"/>
  <c r="JCE16" i="1"/>
  <c r="FUW16" i="1"/>
  <c r="GES16" i="1"/>
  <c r="GOO16" i="1"/>
  <c r="GYK16" i="1"/>
  <c r="HIG16" i="1"/>
  <c r="HSC16" i="1"/>
  <c r="IBY16" i="1"/>
  <c r="ILU16" i="1"/>
  <c r="IVZ16" i="1"/>
  <c r="JNU16" i="1"/>
  <c r="FZV16" i="1"/>
  <c r="GJR16" i="1"/>
  <c r="GTN16" i="1"/>
  <c r="HDJ16" i="1"/>
  <c r="HNF16" i="1"/>
  <c r="HXB16" i="1"/>
  <c r="IGX16" i="1"/>
  <c r="IQT16" i="1"/>
  <c r="JCG16" i="1"/>
  <c r="FJW16" i="1"/>
  <c r="FTS16" i="1"/>
  <c r="GDO16" i="1"/>
  <c r="GNK16" i="1"/>
  <c r="GXG16" i="1"/>
  <c r="HHC16" i="1"/>
  <c r="HQY16" i="1"/>
  <c r="IAU16" i="1"/>
  <c r="IKQ16" i="1"/>
  <c r="IUR16" i="1"/>
  <c r="JKC16" i="1"/>
  <c r="FIB16" i="1"/>
  <c r="FRX16" i="1"/>
  <c r="GBT16" i="1"/>
  <c r="GLP16" i="1"/>
  <c r="GVL16" i="1"/>
  <c r="HFH16" i="1"/>
  <c r="HPD16" i="1"/>
  <c r="HYZ16" i="1"/>
  <c r="IIV16" i="1"/>
  <c r="ISR16" i="1"/>
  <c r="JFG16" i="1"/>
  <c r="FJY16" i="1"/>
  <c r="FTU16" i="1"/>
  <c r="GDQ16" i="1"/>
  <c r="GNM16" i="1"/>
  <c r="GXI16" i="1"/>
  <c r="HHE16" i="1"/>
  <c r="HRA16" i="1"/>
  <c r="IAW16" i="1"/>
  <c r="IKS16" i="1"/>
  <c r="IUT16" i="1"/>
  <c r="JKE16" i="1"/>
  <c r="EVF16" i="1"/>
  <c r="FFB16" i="1"/>
  <c r="FOX16" i="1"/>
  <c r="FYT16" i="1"/>
  <c r="GIP16" i="1"/>
  <c r="GSL16" i="1"/>
  <c r="HCH16" i="1"/>
  <c r="HMD16" i="1"/>
  <c r="HVZ16" i="1"/>
  <c r="IFV16" i="1"/>
  <c r="IPR16" i="1"/>
  <c r="JAS16" i="1"/>
  <c r="EXC16" i="1"/>
  <c r="FGY16" i="1"/>
  <c r="FQU16" i="1"/>
  <c r="GAQ16" i="1"/>
  <c r="GKM16" i="1"/>
  <c r="GUI16" i="1"/>
  <c r="HEE16" i="1"/>
  <c r="HOA16" i="1"/>
  <c r="HXW16" i="1"/>
  <c r="IHS16" i="1"/>
  <c r="IRO16" i="1"/>
  <c r="JDL16" i="1"/>
  <c r="FFT16" i="1"/>
  <c r="FPP16" i="1"/>
  <c r="FZL16" i="1"/>
  <c r="GJH16" i="1"/>
  <c r="GTD16" i="1"/>
  <c r="HCZ16" i="1"/>
  <c r="HMV16" i="1"/>
  <c r="HWR16" i="1"/>
  <c r="IGN16" i="1"/>
  <c r="IQJ16" i="1"/>
  <c r="JBR16" i="1"/>
  <c r="FFE16" i="1"/>
  <c r="FPA16" i="1"/>
  <c r="FYW16" i="1"/>
  <c r="GIS16" i="1"/>
  <c r="GSO16" i="1"/>
  <c r="HCK16" i="1"/>
  <c r="HMG16" i="1"/>
  <c r="HWC16" i="1"/>
  <c r="IFY16" i="1"/>
  <c r="IPU16" i="1"/>
  <c r="JAX16" i="1"/>
  <c r="FEP16" i="1"/>
  <c r="FOL16" i="1"/>
  <c r="FYH16" i="1"/>
  <c r="GID16" i="1"/>
  <c r="GRZ16" i="1"/>
  <c r="HBV16" i="1"/>
  <c r="HLR16" i="1"/>
  <c r="HVN16" i="1"/>
  <c r="IFJ16" i="1"/>
  <c r="IPF16" i="1"/>
  <c r="IZZ16" i="1"/>
  <c r="EPG16" i="1"/>
  <c r="EZC16" i="1"/>
  <c r="FIY16" i="1"/>
  <c r="FSU16" i="1"/>
  <c r="GCQ16" i="1"/>
  <c r="GMM16" i="1"/>
  <c r="GWI16" i="1"/>
  <c r="HGE16" i="1"/>
  <c r="HQA16" i="1"/>
  <c r="HZW16" i="1"/>
  <c r="IJS16" i="1"/>
  <c r="ITP16" i="1"/>
  <c r="JHD16" i="1"/>
  <c r="EZT16" i="1"/>
  <c r="FJP16" i="1"/>
  <c r="FTL16" i="1"/>
  <c r="GDH16" i="1"/>
  <c r="GND16" i="1"/>
  <c r="GWZ16" i="1"/>
  <c r="HGV16" i="1"/>
  <c r="HQR16" i="1"/>
  <c r="IAN16" i="1"/>
  <c r="IKJ16" i="1"/>
  <c r="IUI16" i="1"/>
  <c r="JIZ16" i="1"/>
  <c r="FAK16" i="1"/>
  <c r="FKG16" i="1"/>
  <c r="FUC16" i="1"/>
  <c r="GDY16" i="1"/>
  <c r="GNU16" i="1"/>
  <c r="GXQ16" i="1"/>
  <c r="HHM16" i="1"/>
  <c r="HRI16" i="1"/>
  <c r="IBE16" i="1"/>
  <c r="ILA16" i="1"/>
  <c r="IVC16" i="1"/>
  <c r="JLI16" i="1"/>
  <c r="EVN16" i="1"/>
  <c r="FFJ16" i="1"/>
  <c r="FPF16" i="1"/>
  <c r="FZB16" i="1"/>
  <c r="GIX16" i="1"/>
  <c r="GST16" i="1"/>
  <c r="HCP16" i="1"/>
  <c r="HML16" i="1"/>
  <c r="HWH16" i="1"/>
  <c r="IGD16" i="1"/>
  <c r="IPZ16" i="1"/>
  <c r="JBC16" i="1"/>
  <c r="JVT16" i="1"/>
  <c r="JUQ16" i="1"/>
  <c r="JLM16" i="1"/>
  <c r="JVI16" i="1"/>
  <c r="JQL16" i="1"/>
  <c r="JHW16" i="1"/>
  <c r="JRS16" i="1"/>
  <c r="IYB16" i="1"/>
  <c r="JHX16" i="1"/>
  <c r="JRT16" i="1"/>
  <c r="JJE16" i="1"/>
  <c r="JTA16" i="1"/>
  <c r="JKL16" i="1"/>
  <c r="JUH16" i="1"/>
  <c r="JGU16" i="1"/>
  <c r="JQQ16" i="1"/>
  <c r="JCN16" i="1"/>
  <c r="JMJ16" i="1"/>
  <c r="JWF16" i="1"/>
  <c r="JOW16" i="1"/>
  <c r="JBJ16" i="1"/>
  <c r="JLF16" i="1"/>
  <c r="JVB16" i="1"/>
  <c r="JBK16" i="1"/>
  <c r="JLG16" i="1"/>
  <c r="JVC16" i="1"/>
  <c r="IO28" i="1"/>
  <c r="SK28" i="1"/>
  <c r="ACG28" i="1"/>
  <c r="JF28" i="1"/>
  <c r="TB28" i="1"/>
  <c r="ACX28" i="1"/>
  <c r="JW28" i="1"/>
  <c r="TS28" i="1"/>
  <c r="ADO28" i="1"/>
  <c r="KN28" i="1"/>
  <c r="UJ28" i="1"/>
  <c r="BI28" i="1"/>
  <c r="LE28" i="1"/>
  <c r="VA28" i="1"/>
  <c r="BJ28" i="1"/>
  <c r="LF28" i="1"/>
  <c r="VB28" i="1"/>
  <c r="BK28" i="1"/>
  <c r="LG28" i="1"/>
  <c r="VC28" i="1"/>
  <c r="BL28" i="1"/>
  <c r="LH28" i="1"/>
  <c r="VD28" i="1"/>
  <c r="BM28" i="1"/>
  <c r="LI28" i="1"/>
  <c r="VE28" i="1"/>
  <c r="BN28" i="1"/>
  <c r="LJ28" i="1"/>
  <c r="VF28" i="1"/>
  <c r="BO28" i="1"/>
  <c r="LK28" i="1"/>
  <c r="VG28" i="1"/>
  <c r="BP28" i="1"/>
  <c r="LL28" i="1"/>
  <c r="VH28" i="1"/>
  <c r="BQ28" i="1"/>
  <c r="LM28" i="1"/>
  <c r="VI28" i="1"/>
  <c r="BR28" i="1"/>
  <c r="LN28" i="1"/>
  <c r="VJ28" i="1"/>
  <c r="CI28" i="1"/>
  <c r="ME28" i="1"/>
  <c r="WA28" i="1"/>
  <c r="CZ28" i="1"/>
  <c r="MV28" i="1"/>
  <c r="WR28" i="1"/>
  <c r="AVV28" i="1"/>
  <c r="BFR28" i="1"/>
  <c r="BPN28" i="1"/>
  <c r="BZJ28" i="1"/>
  <c r="CJF28" i="1"/>
  <c r="CTB28" i="1"/>
  <c r="DKO28" i="1"/>
  <c r="BBK28" i="1"/>
  <c r="BLG28" i="1"/>
  <c r="BVC28" i="1"/>
  <c r="CEY28" i="1"/>
  <c r="COU28" i="1"/>
  <c r="DAL28" i="1"/>
  <c r="AXD28" i="1"/>
  <c r="BQV28" i="1"/>
  <c r="CAR28" i="1"/>
  <c r="CKN28" i="1"/>
  <c r="CUU28" i="1"/>
  <c r="DOW28" i="1"/>
  <c r="BCS28" i="1"/>
  <c r="BMO28" i="1"/>
  <c r="BWK28" i="1"/>
  <c r="CGG28" i="1"/>
  <c r="CQC28" i="1"/>
  <c r="DCF28" i="1"/>
  <c r="AYL28" i="1"/>
  <c r="BSD28" i="1"/>
  <c r="CBZ28" i="1"/>
  <c r="CLV28" i="1"/>
  <c r="CWO28" i="1"/>
  <c r="AUE28" i="1"/>
  <c r="BEA28" i="1"/>
  <c r="BNW28" i="1"/>
  <c r="BXS28" i="1"/>
  <c r="CHO28" i="1"/>
  <c r="CRK28" i="1"/>
  <c r="DFE28" i="1"/>
  <c r="AZT28" i="1"/>
  <c r="BJP28" i="1"/>
  <c r="BTL28" i="1"/>
  <c r="CDH28" i="1"/>
  <c r="CND28" i="1"/>
  <c r="CYI28" i="1"/>
  <c r="AVM28" i="1"/>
  <c r="BPE28" i="1"/>
  <c r="BZA28" i="1"/>
  <c r="CIW28" i="1"/>
  <c r="CSS28" i="1"/>
  <c r="DJJ28" i="1"/>
  <c r="BBB28" i="1"/>
  <c r="BKX28" i="1"/>
  <c r="BUT28" i="1"/>
  <c r="CEP28" i="1"/>
  <c r="COL28" i="1"/>
  <c r="DAC28" i="1"/>
  <c r="AWU28" i="1"/>
  <c r="BQM28" i="1"/>
  <c r="CAI28" i="1"/>
  <c r="CKE28" i="1"/>
  <c r="CUH28" i="1"/>
  <c r="DNQ28" i="1"/>
  <c r="BCJ28" i="1"/>
  <c r="BMF28" i="1"/>
  <c r="BWB28" i="1"/>
  <c r="CFX28" i="1"/>
  <c r="CPT28" i="1"/>
  <c r="DBS28" i="1"/>
  <c r="AYC28" i="1"/>
  <c r="BRU28" i="1"/>
  <c r="CBQ28" i="1"/>
  <c r="CLM28" i="1"/>
  <c r="CWB28" i="1"/>
  <c r="ATF28" i="1"/>
  <c r="BDB28" i="1"/>
  <c r="BMX28" i="1"/>
  <c r="BWT28" i="1"/>
  <c r="CGP28" i="1"/>
  <c r="CQL28" i="1"/>
  <c r="DCU28" i="1"/>
  <c r="AYE28" i="1"/>
  <c r="BRW28" i="1"/>
  <c r="CBS28" i="1"/>
  <c r="CLO28" i="1"/>
  <c r="CWD28" i="1"/>
  <c r="ATH28" i="1"/>
  <c r="BDD28" i="1"/>
  <c r="BMZ28" i="1"/>
  <c r="BWV28" i="1"/>
  <c r="CGR28" i="1"/>
  <c r="CQN28" i="1"/>
  <c r="DDF28" i="1"/>
  <c r="AYG28" i="1"/>
  <c r="BRY28" i="1"/>
  <c r="CBU28" i="1"/>
  <c r="CLQ28" i="1"/>
  <c r="CWH28" i="1"/>
  <c r="DQS28" i="1"/>
  <c r="EAO28" i="1"/>
  <c r="EKK28" i="1"/>
  <c r="EUG28" i="1"/>
  <c r="FEC28" i="1"/>
  <c r="FNY28" i="1"/>
  <c r="FXU28" i="1"/>
  <c r="GHQ28" i="1"/>
  <c r="GYC28" i="1"/>
  <c r="DYD28" i="1"/>
  <c r="EHZ28" i="1"/>
  <c r="ERV28" i="1"/>
  <c r="FBR28" i="1"/>
  <c r="FLN28" i="1"/>
  <c r="FVJ28" i="1"/>
  <c r="GFF28" i="1"/>
  <c r="GSA28" i="1"/>
  <c r="DTG28" i="1"/>
  <c r="EDC28" i="1"/>
  <c r="EMY28" i="1"/>
  <c r="EWU28" i="1"/>
  <c r="FGQ28" i="1"/>
  <c r="FQM28" i="1"/>
  <c r="GAI28" i="1"/>
  <c r="GKE28" i="1"/>
  <c r="DRL28" i="1"/>
  <c r="EBH28" i="1"/>
  <c r="ELD28" i="1"/>
  <c r="EUZ28" i="1"/>
  <c r="FEV28" i="1"/>
  <c r="FOR28" i="1"/>
  <c r="FYN28" i="1"/>
  <c r="GIJ28" i="1"/>
  <c r="GZZ28" i="1"/>
  <c r="DZM28" i="1"/>
  <c r="EJI28" i="1"/>
  <c r="ETE28" i="1"/>
  <c r="FDA28" i="1"/>
  <c r="FMW28" i="1"/>
  <c r="FWS28" i="1"/>
  <c r="GGO28" i="1"/>
  <c r="GVE28" i="1"/>
  <c r="DKT28" i="1"/>
  <c r="DUP28" i="1"/>
  <c r="EEL28" i="1"/>
  <c r="EOH28" i="1"/>
  <c r="EYD28" i="1"/>
  <c r="FHZ28" i="1"/>
  <c r="FRV28" i="1"/>
  <c r="GBR28" i="1"/>
  <c r="GLN28" i="1"/>
  <c r="DHS28" i="1"/>
  <c r="DRO28" i="1"/>
  <c r="EBK28" i="1"/>
  <c r="ELG28" i="1"/>
  <c r="EVC28" i="1"/>
  <c r="FEY28" i="1"/>
  <c r="FOU28" i="1"/>
  <c r="FYQ28" i="1"/>
  <c r="GIM28" i="1"/>
  <c r="HAN28" i="1"/>
  <c r="DKV28" i="1"/>
  <c r="DUR28" i="1"/>
  <c r="EEN28" i="1"/>
  <c r="EOJ28" i="1"/>
  <c r="EYF28" i="1"/>
  <c r="FIB28" i="1"/>
  <c r="FRX28" i="1"/>
  <c r="GBT28" i="1"/>
  <c r="GLP28" i="1"/>
  <c r="DEC28" i="1"/>
  <c r="DNY28" i="1"/>
  <c r="DXU28" i="1"/>
  <c r="EHQ28" i="1"/>
  <c r="ERM28" i="1"/>
  <c r="FBI28" i="1"/>
  <c r="FLE28" i="1"/>
  <c r="FVA28" i="1"/>
  <c r="GEW28" i="1"/>
  <c r="GRI28" i="1"/>
  <c r="DGP28" i="1"/>
  <c r="DQL28" i="1"/>
  <c r="EAH28" i="1"/>
  <c r="EKD28" i="1"/>
  <c r="ETZ28" i="1"/>
  <c r="FDV28" i="1"/>
  <c r="FNR28" i="1"/>
  <c r="FXN28" i="1"/>
  <c r="GHJ28" i="1"/>
  <c r="GXL28" i="1"/>
  <c r="DJS28" i="1"/>
  <c r="DTO28" i="1"/>
  <c r="EDK28" i="1"/>
  <c r="ENG28" i="1"/>
  <c r="EXC28" i="1"/>
  <c r="FGY28" i="1"/>
  <c r="FQU28" i="1"/>
  <c r="GAQ28" i="1"/>
  <c r="GKM28" i="1"/>
  <c r="CTD28" i="1"/>
  <c r="DCZ28" i="1"/>
  <c r="DMV28" i="1"/>
  <c r="DWR28" i="1"/>
  <c r="EGN28" i="1"/>
  <c r="EQJ28" i="1"/>
  <c r="FAF28" i="1"/>
  <c r="FKB28" i="1"/>
  <c r="FTX28" i="1"/>
  <c r="GDT28" i="1"/>
  <c r="GPA28" i="1"/>
  <c r="CWW28" i="1"/>
  <c r="DGS28" i="1"/>
  <c r="DQO28" i="1"/>
  <c r="EAK28" i="1"/>
  <c r="EKG28" i="1"/>
  <c r="EUC28" i="1"/>
  <c r="FDY28" i="1"/>
  <c r="FNU28" i="1"/>
  <c r="FXQ28" i="1"/>
  <c r="GHM28" i="1"/>
  <c r="GXQ28" i="1"/>
  <c r="DJF28" i="1"/>
  <c r="DTB28" i="1"/>
  <c r="ECX28" i="1"/>
  <c r="EMT28" i="1"/>
  <c r="EWP28" i="1"/>
  <c r="FGL28" i="1"/>
  <c r="FQH28" i="1"/>
  <c r="GAD28" i="1"/>
  <c r="GJZ28" i="1"/>
  <c r="HKU28" i="1"/>
  <c r="DCM28" i="1"/>
  <c r="DMI28" i="1"/>
  <c r="DWE28" i="1"/>
  <c r="EGA28" i="1"/>
  <c r="EPW28" i="1"/>
  <c r="EZS28" i="1"/>
  <c r="FJO28" i="1"/>
  <c r="FTK28" i="1"/>
  <c r="GDG28" i="1"/>
  <c r="GOE28" i="1"/>
  <c r="CVT28" i="1"/>
  <c r="DFP28" i="1"/>
  <c r="DPL28" i="1"/>
  <c r="DZH28" i="1"/>
  <c r="EJD28" i="1"/>
  <c r="ESZ28" i="1"/>
  <c r="FCV28" i="1"/>
  <c r="FMR28" i="1"/>
  <c r="FWN28" i="1"/>
  <c r="GGJ28" i="1"/>
  <c r="GUU28" i="1"/>
  <c r="HGA28" i="1"/>
  <c r="HPW28" i="1"/>
  <c r="HZS28" i="1"/>
  <c r="IJO28" i="1"/>
  <c r="ITK28" i="1"/>
  <c r="JDG28" i="1"/>
  <c r="JNC28" i="1"/>
  <c r="HEV28" i="1"/>
  <c r="HOR28" i="1"/>
  <c r="HYN28" i="1"/>
  <c r="IIJ28" i="1"/>
  <c r="ISF28" i="1"/>
  <c r="JCB28" i="1"/>
  <c r="JLX28" i="1"/>
  <c r="JWF28" i="1"/>
  <c r="HOS28" i="1"/>
  <c r="HYO28" i="1"/>
  <c r="IIK28" i="1"/>
  <c r="ISG28" i="1"/>
  <c r="JCC28" i="1"/>
  <c r="JLY28" i="1"/>
  <c r="JWG28" i="1"/>
  <c r="HOT28" i="1"/>
  <c r="HYP28" i="1"/>
  <c r="IIL28" i="1"/>
  <c r="ISH28" i="1"/>
  <c r="JCD28" i="1"/>
  <c r="JLZ28" i="1"/>
  <c r="JWH28" i="1"/>
  <c r="HEI28" i="1"/>
  <c r="HOE28" i="1"/>
  <c r="HYA28" i="1"/>
  <c r="IHW28" i="1"/>
  <c r="IRS28" i="1"/>
  <c r="JBO28" i="1"/>
  <c r="JLK28" i="1"/>
  <c r="JVR28" i="1"/>
  <c r="GWZ28" i="1"/>
  <c r="HGV28" i="1"/>
  <c r="HQR28" i="1"/>
  <c r="IAN28" i="1"/>
  <c r="IKJ28" i="1"/>
  <c r="IUF28" i="1"/>
  <c r="JEB28" i="1"/>
  <c r="JNX28" i="1"/>
  <c r="HBY28" i="1"/>
  <c r="HLU28" i="1"/>
  <c r="HVQ28" i="1"/>
  <c r="IFM28" i="1"/>
  <c r="IPI28" i="1"/>
  <c r="IZE28" i="1"/>
  <c r="JJA28" i="1"/>
  <c r="JTD28" i="1"/>
  <c r="GXR28" i="1"/>
  <c r="HHN28" i="1"/>
  <c r="HRJ28" i="1"/>
  <c r="IBF28" i="1"/>
  <c r="ILB28" i="1"/>
  <c r="IUX28" i="1"/>
  <c r="JET28" i="1"/>
  <c r="JOP28" i="1"/>
  <c r="GNW28" i="1"/>
  <c r="GXS28" i="1"/>
  <c r="HHO28" i="1"/>
  <c r="HRK28" i="1"/>
  <c r="IBG28" i="1"/>
  <c r="ILC28" i="1"/>
  <c r="IUY28" i="1"/>
  <c r="JEU28" i="1"/>
  <c r="JOQ28" i="1"/>
  <c r="GNX28" i="1"/>
  <c r="GXT28" i="1"/>
  <c r="HHP28" i="1"/>
  <c r="HRL28" i="1"/>
  <c r="IBH28" i="1"/>
  <c r="ILD28" i="1"/>
  <c r="IUZ28" i="1"/>
  <c r="JEV28" i="1"/>
  <c r="JOR28" i="1"/>
  <c r="GNY28" i="1"/>
  <c r="GXU28" i="1"/>
  <c r="HHQ28" i="1"/>
  <c r="HRM28" i="1"/>
  <c r="IBI28" i="1"/>
  <c r="ILE28" i="1"/>
  <c r="IVA28" i="1"/>
  <c r="JEW28" i="1"/>
  <c r="JOS28" i="1"/>
  <c r="GNZ28" i="1"/>
  <c r="GXV28" i="1"/>
  <c r="HHR28" i="1"/>
  <c r="HRN28" i="1"/>
  <c r="IBJ28" i="1"/>
  <c r="ILF28" i="1"/>
  <c r="IVB28" i="1"/>
  <c r="JEX28" i="1"/>
  <c r="JOT28" i="1"/>
  <c r="HOM28" i="1"/>
  <c r="HYI28" i="1"/>
  <c r="IIE28" i="1"/>
  <c r="ISA28" i="1"/>
  <c r="JBW28" i="1"/>
  <c r="JLS28" i="1"/>
  <c r="JVZ28" i="1"/>
  <c r="GUV28" i="1"/>
  <c r="HER28" i="1"/>
  <c r="HON28" i="1"/>
  <c r="HYJ28" i="1"/>
  <c r="IIF28" i="1"/>
  <c r="ISB28" i="1"/>
  <c r="JBX28" i="1"/>
  <c r="JLT28" i="1"/>
  <c r="JWB28" i="1"/>
  <c r="GUW28" i="1"/>
  <c r="HES28" i="1"/>
  <c r="HOO28" i="1"/>
  <c r="HYK28" i="1"/>
  <c r="IIG28" i="1"/>
  <c r="ISC28" i="1"/>
  <c r="JBY28" i="1"/>
  <c r="JLU28" i="1"/>
  <c r="JWC28" i="1"/>
  <c r="GUX28" i="1"/>
  <c r="HET28" i="1"/>
  <c r="HOP28" i="1"/>
  <c r="HYL28" i="1"/>
  <c r="IIH28" i="1"/>
  <c r="ISD28" i="1"/>
  <c r="JBZ28" i="1"/>
  <c r="JLV28" i="1"/>
  <c r="JWD28" i="1"/>
  <c r="BO15" i="1"/>
  <c r="BO24" i="1"/>
  <c r="BO23" i="1"/>
  <c r="MB15" i="1"/>
  <c r="MB23" i="1"/>
  <c r="MB24" i="1"/>
  <c r="XG24" i="1"/>
  <c r="XG15" i="1"/>
  <c r="XG23" i="1"/>
  <c r="FO15" i="1"/>
  <c r="FO24" i="1"/>
  <c r="FO23" i="1"/>
  <c r="QB15" i="1"/>
  <c r="QB24" i="1"/>
  <c r="QB23" i="1"/>
  <c r="ABW24" i="1"/>
  <c r="ABW15" i="1"/>
  <c r="ABW23" i="1"/>
  <c r="JN23" i="1"/>
  <c r="JN15" i="1"/>
  <c r="JN24" i="1"/>
  <c r="UI15" i="1"/>
  <c r="UI24" i="1"/>
  <c r="UI23" i="1"/>
  <c r="DA15" i="1"/>
  <c r="DA24" i="1"/>
  <c r="DA23" i="1"/>
  <c r="NN15" i="1"/>
  <c r="NN24" i="1"/>
  <c r="NN23" i="1"/>
  <c r="YW15" i="1"/>
  <c r="YW23" i="1"/>
  <c r="YW24" i="1"/>
  <c r="GZ15" i="1"/>
  <c r="GZ24" i="1"/>
  <c r="GZ23" i="1"/>
  <c r="RM24" i="1"/>
  <c r="RM15" i="1"/>
  <c r="RM23" i="1"/>
  <c r="ADR15" i="1"/>
  <c r="ADR24" i="1"/>
  <c r="ADR23" i="1"/>
  <c r="KY15" i="1"/>
  <c r="KY24" i="1"/>
  <c r="KY23" i="1"/>
  <c r="VZ15" i="1"/>
  <c r="VZ24" i="1"/>
  <c r="VZ23" i="1"/>
  <c r="EL23" i="1"/>
  <c r="EL15" i="1"/>
  <c r="EL24" i="1"/>
  <c r="OY15" i="1"/>
  <c r="OY24" i="1"/>
  <c r="OY23" i="1"/>
  <c r="AAO15" i="1"/>
  <c r="AAO23" i="1"/>
  <c r="AAO24" i="1"/>
  <c r="IK15" i="1"/>
  <c r="IK24" i="1"/>
  <c r="IK23" i="1"/>
  <c r="TB15" i="1"/>
  <c r="TB24" i="1"/>
  <c r="TB23" i="1"/>
  <c r="BX15" i="1"/>
  <c r="BX23" i="1"/>
  <c r="BX24" i="1"/>
  <c r="MK15" i="1"/>
  <c r="MK24" i="1"/>
  <c r="MK23" i="1"/>
  <c r="XP15" i="1"/>
  <c r="XP24" i="1"/>
  <c r="XP23" i="1"/>
  <c r="FW15" i="1"/>
  <c r="FW24" i="1"/>
  <c r="FW23" i="1"/>
  <c r="QJ15" i="1"/>
  <c r="QJ24" i="1"/>
  <c r="QJ23" i="1"/>
  <c r="ACI15" i="1"/>
  <c r="ACI24" i="1"/>
  <c r="ACI23" i="1"/>
  <c r="KN15" i="1"/>
  <c r="KN24" i="1"/>
  <c r="KN23" i="1"/>
  <c r="VM15" i="1"/>
  <c r="VM24" i="1"/>
  <c r="VM23" i="1"/>
  <c r="EQ15" i="1"/>
  <c r="EQ24" i="1"/>
  <c r="EQ23" i="1"/>
  <c r="PD15" i="1"/>
  <c r="PD24" i="1"/>
  <c r="PD23" i="1"/>
  <c r="AAT15" i="1"/>
  <c r="AAT23" i="1"/>
  <c r="AAT24" i="1"/>
  <c r="IQ15" i="1"/>
  <c r="IQ23" i="1"/>
  <c r="IQ24" i="1"/>
  <c r="TG15" i="1"/>
  <c r="TG24" i="1"/>
  <c r="TG23" i="1"/>
  <c r="CC15" i="1"/>
  <c r="CC24" i="1"/>
  <c r="CC23" i="1"/>
  <c r="MP23" i="1"/>
  <c r="MP15" i="1"/>
  <c r="MP24" i="1"/>
  <c r="XW24" i="1"/>
  <c r="XW15" i="1"/>
  <c r="XW23" i="1"/>
  <c r="GC15" i="1"/>
  <c r="GC24" i="1"/>
  <c r="GC23" i="1"/>
  <c r="QP15" i="1"/>
  <c r="QP24" i="1"/>
  <c r="QP23" i="1"/>
  <c r="ACN15" i="1"/>
  <c r="ACN24" i="1"/>
  <c r="ACN23" i="1"/>
  <c r="JK15" i="1"/>
  <c r="JK24" i="1"/>
  <c r="JK23" i="1"/>
  <c r="UE15" i="1"/>
  <c r="UE23" i="1"/>
  <c r="UE24" i="1"/>
  <c r="ADE15" i="1"/>
  <c r="ADE23" i="1"/>
  <c r="ADE24" i="1"/>
  <c r="AAU24" i="1"/>
  <c r="AAU15" i="1"/>
  <c r="AAU23" i="1"/>
  <c r="YZ24" i="1"/>
  <c r="YZ15" i="1"/>
  <c r="YZ23" i="1"/>
  <c r="FL15" i="1"/>
  <c r="FL24" i="1"/>
  <c r="FL23" i="1"/>
  <c r="PH15" i="1"/>
  <c r="PH24" i="1"/>
  <c r="PH23" i="1"/>
  <c r="ZD15" i="1"/>
  <c r="ZD24" i="1"/>
  <c r="ZD23" i="1"/>
  <c r="AYK15" i="1"/>
  <c r="AYK24" i="1"/>
  <c r="AYK23" i="1"/>
  <c r="BIG15" i="1"/>
  <c r="BSC15" i="1"/>
  <c r="BSC24" i="1"/>
  <c r="BSC23" i="1"/>
  <c r="CBY15" i="1"/>
  <c r="CBY24" i="1"/>
  <c r="CBY23" i="1"/>
  <c r="CLU15" i="1"/>
  <c r="CLU24" i="1"/>
  <c r="CLU23" i="1"/>
  <c r="CVQ15" i="1"/>
  <c r="CVQ24" i="1"/>
  <c r="CVQ23" i="1"/>
  <c r="DFM15" i="1"/>
  <c r="DFM24" i="1"/>
  <c r="DFM23" i="1"/>
  <c r="DPI15" i="1"/>
  <c r="DPI24" i="1"/>
  <c r="DPI23" i="1"/>
  <c r="DZE15" i="1"/>
  <c r="DZE24" i="1"/>
  <c r="DZE23" i="1"/>
  <c r="EJA15" i="1"/>
  <c r="EJA24" i="1"/>
  <c r="EJA23" i="1"/>
  <c r="ESX15" i="1"/>
  <c r="ESX24" i="1"/>
  <c r="ESX23" i="1"/>
  <c r="FFR15" i="1"/>
  <c r="FFR23" i="1"/>
  <c r="FFR24" i="1"/>
  <c r="AVZ15" i="1"/>
  <c r="AVZ24" i="1"/>
  <c r="AVZ23" i="1"/>
  <c r="BFV15" i="1"/>
  <c r="BFV24" i="1"/>
  <c r="BFV23" i="1"/>
  <c r="BPR15" i="1"/>
  <c r="BPR24" i="1"/>
  <c r="BPR23" i="1"/>
  <c r="BZN15" i="1"/>
  <c r="BZN24" i="1"/>
  <c r="BZN23" i="1"/>
  <c r="CJJ15" i="1"/>
  <c r="CJJ24" i="1"/>
  <c r="CJJ23" i="1"/>
  <c r="CTF15" i="1"/>
  <c r="CTF24" i="1"/>
  <c r="CTF23" i="1"/>
  <c r="DDB15" i="1"/>
  <c r="DDB24" i="1"/>
  <c r="DDB23" i="1"/>
  <c r="DMX15" i="1"/>
  <c r="DMX24" i="1"/>
  <c r="DMX23" i="1"/>
  <c r="DWT15" i="1"/>
  <c r="DWT24" i="1"/>
  <c r="DWT23" i="1"/>
  <c r="EGP15" i="1"/>
  <c r="EGP24" i="1"/>
  <c r="EGP23" i="1"/>
  <c r="EQL15" i="1"/>
  <c r="EQL24" i="1"/>
  <c r="EQL23" i="1"/>
  <c r="FCE15" i="1"/>
  <c r="FCE24" i="1"/>
  <c r="FCE23" i="1"/>
  <c r="ATO15" i="1"/>
  <c r="ATO24" i="1"/>
  <c r="ATO23" i="1"/>
  <c r="BDK15" i="1"/>
  <c r="BDK24" i="1"/>
  <c r="BDK23" i="1"/>
  <c r="BNG15" i="1"/>
  <c r="BNG24" i="1"/>
  <c r="BNG23" i="1"/>
  <c r="BXC15" i="1"/>
  <c r="BXC24" i="1"/>
  <c r="BXC23" i="1"/>
  <c r="CGY15" i="1"/>
  <c r="CGY24" i="1"/>
  <c r="CGY23" i="1"/>
  <c r="CQU15" i="1"/>
  <c r="CQU24" i="1"/>
  <c r="CQU23" i="1"/>
  <c r="DAQ15" i="1"/>
  <c r="DAQ24" i="1"/>
  <c r="DAQ23" i="1"/>
  <c r="DKM15" i="1"/>
  <c r="DKM24" i="1"/>
  <c r="DKM23" i="1"/>
  <c r="DUI15" i="1"/>
  <c r="DUI24" i="1"/>
  <c r="DUI23" i="1"/>
  <c r="EEE15" i="1"/>
  <c r="EEE24" i="1"/>
  <c r="EEE23" i="1"/>
  <c r="EOA15" i="1"/>
  <c r="EOA24" i="1"/>
  <c r="EOA23" i="1"/>
  <c r="EYY15" i="1"/>
  <c r="EYY24" i="1"/>
  <c r="EYY23" i="1"/>
  <c r="FOV15" i="1"/>
  <c r="FOV24" i="1"/>
  <c r="FOV23" i="1"/>
  <c r="BAZ15" i="1"/>
  <c r="BAZ24" i="1"/>
  <c r="BAZ23" i="1"/>
  <c r="BKV15" i="1"/>
  <c r="BKV24" i="1"/>
  <c r="BKV23" i="1"/>
  <c r="BUR15" i="1"/>
  <c r="CEN15" i="1"/>
  <c r="CEN24" i="1"/>
  <c r="CEN23" i="1"/>
  <c r="COJ15" i="1"/>
  <c r="COJ24" i="1"/>
  <c r="COJ23" i="1"/>
  <c r="CYF15" i="1"/>
  <c r="CYF24" i="1"/>
  <c r="CYF23" i="1"/>
  <c r="DIB15" i="1"/>
  <c r="DIB24" i="1"/>
  <c r="DIB23" i="1"/>
  <c r="DRX15" i="1"/>
  <c r="DRX24" i="1"/>
  <c r="DRX23" i="1"/>
  <c r="EBT15" i="1"/>
  <c r="EBT24" i="1"/>
  <c r="EBT23" i="1"/>
  <c r="ELP15" i="1"/>
  <c r="ELP24" i="1"/>
  <c r="ELP23" i="1"/>
  <c r="EVT15" i="1"/>
  <c r="EVT24" i="1"/>
  <c r="EVT23" i="1"/>
  <c r="FJW15" i="1"/>
  <c r="FJW24" i="1"/>
  <c r="FJW23" i="1"/>
  <c r="AYO15" i="1"/>
  <c r="AYO24" i="1"/>
  <c r="AYO23" i="1"/>
  <c r="BIK15" i="1"/>
  <c r="BSG15" i="1"/>
  <c r="BSG24" i="1"/>
  <c r="BSG23" i="1"/>
  <c r="CCC15" i="1"/>
  <c r="CCC24" i="1"/>
  <c r="CCC23" i="1"/>
  <c r="CLY15" i="1"/>
  <c r="CLY24" i="1"/>
  <c r="CLY23" i="1"/>
  <c r="CVU15" i="1"/>
  <c r="CVU24" i="1"/>
  <c r="CVU23" i="1"/>
  <c r="DFQ15" i="1"/>
  <c r="DFQ24" i="1"/>
  <c r="DFQ23" i="1"/>
  <c r="DPM15" i="1"/>
  <c r="DPM24" i="1"/>
  <c r="DPM23" i="1"/>
  <c r="DZI15" i="1"/>
  <c r="DZI24" i="1"/>
  <c r="DZI23" i="1"/>
  <c r="EJE15" i="1"/>
  <c r="EJE24" i="1"/>
  <c r="EJE23" i="1"/>
  <c r="ETC15" i="1"/>
  <c r="ETC23" i="1"/>
  <c r="ETC24" i="1"/>
  <c r="FFX15" i="1"/>
  <c r="FFX24" i="1"/>
  <c r="FFX23" i="1"/>
  <c r="AWD15" i="1"/>
  <c r="AWD24" i="1"/>
  <c r="AWD23" i="1"/>
  <c r="BFZ15" i="1"/>
  <c r="BFZ24" i="1"/>
  <c r="BFZ23" i="1"/>
  <c r="BPV15" i="1"/>
  <c r="BPV24" i="1"/>
  <c r="BPV23" i="1"/>
  <c r="BZR15" i="1"/>
  <c r="BZR24" i="1"/>
  <c r="BZR23" i="1"/>
  <c r="CJN15" i="1"/>
  <c r="CJN24" i="1"/>
  <c r="CJN23" i="1"/>
  <c r="CTJ15" i="1"/>
  <c r="CTJ24" i="1"/>
  <c r="CTJ23" i="1"/>
  <c r="DDF15" i="1"/>
  <c r="DDF24" i="1"/>
  <c r="DDF23" i="1"/>
  <c r="DNB15" i="1"/>
  <c r="DNB24" i="1"/>
  <c r="DNB23" i="1"/>
  <c r="DWX15" i="1"/>
  <c r="DWX24" i="1"/>
  <c r="DWX23" i="1"/>
  <c r="EGT15" i="1"/>
  <c r="EGT24" i="1"/>
  <c r="EGT23" i="1"/>
  <c r="EQP15" i="1"/>
  <c r="EQP24" i="1"/>
  <c r="EQP23" i="1"/>
  <c r="FCL15" i="1"/>
  <c r="FCL24" i="1"/>
  <c r="FCL23" i="1"/>
  <c r="ATS15" i="1"/>
  <c r="ATS24" i="1"/>
  <c r="ATS23" i="1"/>
  <c r="BDO15" i="1"/>
  <c r="BDO24" i="1"/>
  <c r="BDO23" i="1"/>
  <c r="BNK15" i="1"/>
  <c r="BNK24" i="1"/>
  <c r="BNK23" i="1"/>
  <c r="BXG15" i="1"/>
  <c r="BXG24" i="1"/>
  <c r="BXG23" i="1"/>
  <c r="CHC15" i="1"/>
  <c r="CHC24" i="1"/>
  <c r="CHC23" i="1"/>
  <c r="CQY15" i="1"/>
  <c r="CQY24" i="1"/>
  <c r="CQY23" i="1"/>
  <c r="DAU15" i="1"/>
  <c r="DAU24" i="1"/>
  <c r="DAU23" i="1"/>
  <c r="DKQ15" i="1"/>
  <c r="DKQ23" i="1"/>
  <c r="DKQ24" i="1"/>
  <c r="DUM15" i="1"/>
  <c r="DUM23" i="1"/>
  <c r="DUM24" i="1"/>
  <c r="EEI15" i="1"/>
  <c r="EEI23" i="1"/>
  <c r="EEI24" i="1"/>
  <c r="EOE15" i="1"/>
  <c r="EOE23" i="1"/>
  <c r="EOE24" i="1"/>
  <c r="EZD15" i="1"/>
  <c r="EZD24" i="1"/>
  <c r="EZD23" i="1"/>
  <c r="FPK15" i="1"/>
  <c r="FPK24" i="1"/>
  <c r="FPK23" i="1"/>
  <c r="BBD15" i="1"/>
  <c r="BBD24" i="1"/>
  <c r="BBD23" i="1"/>
  <c r="BKZ15" i="1"/>
  <c r="BKZ24" i="1"/>
  <c r="BKZ23" i="1"/>
  <c r="BUV15" i="1"/>
  <c r="CER15" i="1"/>
  <c r="CER24" i="1"/>
  <c r="CER23" i="1"/>
  <c r="CON15" i="1"/>
  <c r="CON24" i="1"/>
  <c r="CON23" i="1"/>
  <c r="CYJ15" i="1"/>
  <c r="CYJ24" i="1"/>
  <c r="CYJ23" i="1"/>
  <c r="DIF15" i="1"/>
  <c r="DIF24" i="1"/>
  <c r="DIF23" i="1"/>
  <c r="DSB15" i="1"/>
  <c r="DSB24" i="1"/>
  <c r="DSB23" i="1"/>
  <c r="EBX15" i="1"/>
  <c r="EBX24" i="1"/>
  <c r="EBX23" i="1"/>
  <c r="ELT15" i="1"/>
  <c r="ELT24" i="1"/>
  <c r="ELT23" i="1"/>
  <c r="EVX15" i="1"/>
  <c r="EVX23" i="1"/>
  <c r="EVX24" i="1"/>
  <c r="FKA15" i="1"/>
  <c r="FKA24" i="1"/>
  <c r="FKA23" i="1"/>
  <c r="AYS15" i="1"/>
  <c r="AYS24" i="1"/>
  <c r="AYS23" i="1"/>
  <c r="BIO15" i="1"/>
  <c r="BSK15" i="1"/>
  <c r="BSK24" i="1"/>
  <c r="BSK23" i="1"/>
  <c r="CCG15" i="1"/>
  <c r="CCG24" i="1"/>
  <c r="CCG23" i="1"/>
  <c r="CMC15" i="1"/>
  <c r="CMC24" i="1"/>
  <c r="CMC23" i="1"/>
  <c r="CVY15" i="1"/>
  <c r="CVY24" i="1"/>
  <c r="CVY23" i="1"/>
  <c r="DFU15" i="1"/>
  <c r="DFU24" i="1"/>
  <c r="DFU23" i="1"/>
  <c r="DPQ15" i="1"/>
  <c r="DPQ24" i="1"/>
  <c r="DPQ23" i="1"/>
  <c r="DZM15" i="1"/>
  <c r="DZM24" i="1"/>
  <c r="DZM23" i="1"/>
  <c r="EJI15" i="1"/>
  <c r="EJI24" i="1"/>
  <c r="EJI23" i="1"/>
  <c r="ETG15" i="1"/>
  <c r="ETG24" i="1"/>
  <c r="ETG23" i="1"/>
  <c r="FGF15" i="1"/>
  <c r="FGF24" i="1"/>
  <c r="FGF23" i="1"/>
  <c r="AVR15" i="1"/>
  <c r="AVR24" i="1"/>
  <c r="AVR23" i="1"/>
  <c r="BFN15" i="1"/>
  <c r="BFN24" i="1"/>
  <c r="BFN23" i="1"/>
  <c r="BPJ15" i="1"/>
  <c r="BPJ24" i="1"/>
  <c r="BPJ23" i="1"/>
  <c r="BZF15" i="1"/>
  <c r="BZF24" i="1"/>
  <c r="BZF23" i="1"/>
  <c r="CJB15" i="1"/>
  <c r="CJB24" i="1"/>
  <c r="CJB23" i="1"/>
  <c r="CSX24" i="1"/>
  <c r="CSX15" i="1"/>
  <c r="CSX23" i="1"/>
  <c r="DCT15" i="1"/>
  <c r="DCT24" i="1"/>
  <c r="DCT23" i="1"/>
  <c r="DMP15" i="1"/>
  <c r="DMP24" i="1"/>
  <c r="DMP23" i="1"/>
  <c r="DWL15" i="1"/>
  <c r="DWL24" i="1"/>
  <c r="DWL23" i="1"/>
  <c r="EGH15" i="1"/>
  <c r="EGH24" i="1"/>
  <c r="EGH23" i="1"/>
  <c r="EQD15" i="1"/>
  <c r="EQD24" i="1"/>
  <c r="EQD23" i="1"/>
  <c r="FBV15" i="1"/>
  <c r="FBV24" i="1"/>
  <c r="FBV23" i="1"/>
  <c r="FXJ15" i="1"/>
  <c r="FXJ24" i="1"/>
  <c r="FXJ23" i="1"/>
  <c r="BCM24" i="1"/>
  <c r="BCM23" i="1"/>
  <c r="BCM15" i="1"/>
  <c r="BMI24" i="1"/>
  <c r="BMI15" i="1"/>
  <c r="BMI23" i="1"/>
  <c r="BWE24" i="1"/>
  <c r="BWE15" i="1"/>
  <c r="BWE23" i="1"/>
  <c r="CGA24" i="1"/>
  <c r="CGA15" i="1"/>
  <c r="CGA23" i="1"/>
  <c r="CPW24" i="1"/>
  <c r="CPW15" i="1"/>
  <c r="CPW23" i="1"/>
  <c r="CZS24" i="1"/>
  <c r="CZS15" i="1"/>
  <c r="CZS23" i="1"/>
  <c r="DJO24" i="1"/>
  <c r="DJO15" i="1"/>
  <c r="DJO23" i="1"/>
  <c r="DTK15" i="1"/>
  <c r="DTK23" i="1"/>
  <c r="DTK24" i="1"/>
  <c r="EDG15" i="1"/>
  <c r="EDG24" i="1"/>
  <c r="EDG23" i="1"/>
  <c r="ENC15" i="1"/>
  <c r="ENC24" i="1"/>
  <c r="ENC23" i="1"/>
  <c r="EXS15" i="1"/>
  <c r="EXS24" i="1"/>
  <c r="EXS23" i="1"/>
  <c r="FMM15" i="1"/>
  <c r="FMM24" i="1"/>
  <c r="FMM23" i="1"/>
  <c r="AZL15" i="1"/>
  <c r="AZL24" i="1"/>
  <c r="AZL23" i="1"/>
  <c r="BJH15" i="1"/>
  <c r="BTD15" i="1"/>
  <c r="BTD24" i="1"/>
  <c r="BTD23" i="1"/>
  <c r="CCZ15" i="1"/>
  <c r="CCZ24" i="1"/>
  <c r="CCZ23" i="1"/>
  <c r="CMV15" i="1"/>
  <c r="CMV24" i="1"/>
  <c r="CMV23" i="1"/>
  <c r="CWR15" i="1"/>
  <c r="CWR24" i="1"/>
  <c r="CWR23" i="1"/>
  <c r="DGN24" i="1"/>
  <c r="DGN15" i="1"/>
  <c r="DGN23" i="1"/>
  <c r="DQJ24" i="1"/>
  <c r="DQJ15" i="1"/>
  <c r="DQJ23" i="1"/>
  <c r="EAF24" i="1"/>
  <c r="EAF15" i="1"/>
  <c r="EAF23" i="1"/>
  <c r="EKB24" i="1"/>
  <c r="EKB15" i="1"/>
  <c r="EKB23" i="1"/>
  <c r="EUA15" i="1"/>
  <c r="EUA24" i="1"/>
  <c r="EUA23" i="1"/>
  <c r="FHK15" i="1"/>
  <c r="FHK24" i="1"/>
  <c r="FHK23" i="1"/>
  <c r="AWK15" i="1"/>
  <c r="AWK24" i="1"/>
  <c r="AWK23" i="1"/>
  <c r="BGG15" i="1"/>
  <c r="BQC15" i="1"/>
  <c r="BQC24" i="1"/>
  <c r="BQC23" i="1"/>
  <c r="BZY15" i="1"/>
  <c r="BZY24" i="1"/>
  <c r="BZY23" i="1"/>
  <c r="CJU15" i="1"/>
  <c r="CJU24" i="1"/>
  <c r="CJU23" i="1"/>
  <c r="CTQ15" i="1"/>
  <c r="CTQ24" i="1"/>
  <c r="CTQ23" i="1"/>
  <c r="DDM15" i="1"/>
  <c r="DDM24" i="1"/>
  <c r="DDM23" i="1"/>
  <c r="DNI15" i="1"/>
  <c r="DNI24" i="1"/>
  <c r="DNI23" i="1"/>
  <c r="DXE15" i="1"/>
  <c r="DXE24" i="1"/>
  <c r="DXE23" i="1"/>
  <c r="EHA15" i="1"/>
  <c r="EHA24" i="1"/>
  <c r="EHA23" i="1"/>
  <c r="EQW15" i="1"/>
  <c r="EQW24" i="1"/>
  <c r="EQW23" i="1"/>
  <c r="FCT15" i="1"/>
  <c r="FCT24" i="1"/>
  <c r="FCT23" i="1"/>
  <c r="ATJ15" i="1"/>
  <c r="ATJ24" i="1"/>
  <c r="ATJ23" i="1"/>
  <c r="BDF15" i="1"/>
  <c r="BDF24" i="1"/>
  <c r="BDF23" i="1"/>
  <c r="BNB15" i="1"/>
  <c r="BNB24" i="1"/>
  <c r="BNB23" i="1"/>
  <c r="BWX15" i="1"/>
  <c r="BWX24" i="1"/>
  <c r="BWX23" i="1"/>
  <c r="CGT15" i="1"/>
  <c r="CGT24" i="1"/>
  <c r="CGT23" i="1"/>
  <c r="CQP15" i="1"/>
  <c r="CQP24" i="1"/>
  <c r="CQP23" i="1"/>
  <c r="DAL24" i="1"/>
  <c r="DAL15" i="1"/>
  <c r="DAL23" i="1"/>
  <c r="DKH15" i="1"/>
  <c r="DKH24" i="1"/>
  <c r="DKH23" i="1"/>
  <c r="DUD15" i="1"/>
  <c r="DUD24" i="1"/>
  <c r="DUD23" i="1"/>
  <c r="EDZ15" i="1"/>
  <c r="EDZ24" i="1"/>
  <c r="EDZ23" i="1"/>
  <c r="ENV15" i="1"/>
  <c r="ENV24" i="1"/>
  <c r="ENV23" i="1"/>
  <c r="EYT15" i="1"/>
  <c r="EYT24" i="1"/>
  <c r="EYT23" i="1"/>
  <c r="FOG15" i="1"/>
  <c r="FOG23" i="1"/>
  <c r="FOG24" i="1"/>
  <c r="BAE15" i="1"/>
  <c r="BAE24" i="1"/>
  <c r="BAE23" i="1"/>
  <c r="BKA15" i="1"/>
  <c r="BKA24" i="1"/>
  <c r="BKA23" i="1"/>
  <c r="BTW15" i="1"/>
  <c r="CDS15" i="1"/>
  <c r="CDS24" i="1"/>
  <c r="CDS23" i="1"/>
  <c r="CNO15" i="1"/>
  <c r="CNO24" i="1"/>
  <c r="CNO23" i="1"/>
  <c r="CXK15" i="1"/>
  <c r="CXK24" i="1"/>
  <c r="CXK23" i="1"/>
  <c r="DHG15" i="1"/>
  <c r="DHG24" i="1"/>
  <c r="DHG23" i="1"/>
  <c r="DRC15" i="1"/>
  <c r="DRC24" i="1"/>
  <c r="DRC23" i="1"/>
  <c r="EAY15" i="1"/>
  <c r="EAY24" i="1"/>
  <c r="EAY23" i="1"/>
  <c r="EKU15" i="1"/>
  <c r="EKU24" i="1"/>
  <c r="EKU23" i="1"/>
  <c r="EUU15" i="1"/>
  <c r="EUU24" i="1"/>
  <c r="EUU23" i="1"/>
  <c r="FIP15" i="1"/>
  <c r="FIP24" i="1"/>
  <c r="FIP23" i="1"/>
  <c r="AXD15" i="1"/>
  <c r="AXD24" i="1"/>
  <c r="AXD23" i="1"/>
  <c r="BGZ15" i="1"/>
  <c r="BQV15" i="1"/>
  <c r="BQV24" i="1"/>
  <c r="BQV23" i="1"/>
  <c r="CAR15" i="1"/>
  <c r="CAR24" i="1"/>
  <c r="CAR23" i="1"/>
  <c r="CKN15" i="1"/>
  <c r="CKN24" i="1"/>
  <c r="CKN23" i="1"/>
  <c r="CUJ15" i="1"/>
  <c r="CUJ24" i="1"/>
  <c r="CUJ23" i="1"/>
  <c r="DEF15" i="1"/>
  <c r="DEF24" i="1"/>
  <c r="DEF23" i="1"/>
  <c r="DOB15" i="1"/>
  <c r="DOB23" i="1"/>
  <c r="DOB24" i="1"/>
  <c r="DXX15" i="1"/>
  <c r="DXX23" i="1"/>
  <c r="DXX24" i="1"/>
  <c r="EHT15" i="1"/>
  <c r="EHT23" i="1"/>
  <c r="EHT24" i="1"/>
  <c r="ERP15" i="1"/>
  <c r="ERP23" i="1"/>
  <c r="ERP24" i="1"/>
  <c r="FDT15" i="1"/>
  <c r="FDT24" i="1"/>
  <c r="FDT23" i="1"/>
  <c r="FZV15" i="1"/>
  <c r="FZV24" i="1"/>
  <c r="FZV23" i="1"/>
  <c r="GJR15" i="1"/>
  <c r="GJR24" i="1"/>
  <c r="GJR23" i="1"/>
  <c r="GTN15" i="1"/>
  <c r="GTN24" i="1"/>
  <c r="GTN23" i="1"/>
  <c r="HDJ15" i="1"/>
  <c r="HDJ24" i="1"/>
  <c r="HDJ23" i="1"/>
  <c r="HNF15" i="1"/>
  <c r="HNF24" i="1"/>
  <c r="HNF23" i="1"/>
  <c r="HXB15" i="1"/>
  <c r="HXB24" i="1"/>
  <c r="HXB23" i="1"/>
  <c r="IGX15" i="1"/>
  <c r="IGX24" i="1"/>
  <c r="IGX23" i="1"/>
  <c r="IQT15" i="1"/>
  <c r="IQT24" i="1"/>
  <c r="IQT23" i="1"/>
  <c r="JBM15" i="1"/>
  <c r="JBM24" i="1"/>
  <c r="JBM23" i="1"/>
  <c r="JOF15" i="1"/>
  <c r="JOF23" i="1"/>
  <c r="JOF24" i="1"/>
  <c r="GFK15" i="1"/>
  <c r="GFK24" i="1"/>
  <c r="GFK23" i="1"/>
  <c r="GPG15" i="1"/>
  <c r="GPG24" i="1"/>
  <c r="GPG23" i="1"/>
  <c r="GZC15" i="1"/>
  <c r="GZC24" i="1"/>
  <c r="GZC23" i="1"/>
  <c r="HIY15" i="1"/>
  <c r="HIY24" i="1"/>
  <c r="HIY23" i="1"/>
  <c r="HSU15" i="1"/>
  <c r="HSU24" i="1"/>
  <c r="HSU23" i="1"/>
  <c r="ICQ15" i="1"/>
  <c r="ICQ24" i="1"/>
  <c r="ICQ23" i="1"/>
  <c r="IMM15" i="1"/>
  <c r="IMM24" i="1"/>
  <c r="IMM23" i="1"/>
  <c r="IWQ15" i="1"/>
  <c r="IWQ24" i="1"/>
  <c r="IWQ23" i="1"/>
  <c r="JIL15" i="1"/>
  <c r="JIL24" i="1"/>
  <c r="JIL23" i="1"/>
  <c r="FZX15" i="1"/>
  <c r="FZX24" i="1"/>
  <c r="FZX23" i="1"/>
  <c r="GJT15" i="1"/>
  <c r="GJT24" i="1"/>
  <c r="GJT23" i="1"/>
  <c r="GTP15" i="1"/>
  <c r="GTP24" i="1"/>
  <c r="GTP23" i="1"/>
  <c r="HDL15" i="1"/>
  <c r="HDL24" i="1"/>
  <c r="HDL23" i="1"/>
  <c r="HNH15" i="1"/>
  <c r="HNH24" i="1"/>
  <c r="HNH23" i="1"/>
  <c r="HXD15" i="1"/>
  <c r="HXD24" i="1"/>
  <c r="HXD23" i="1"/>
  <c r="IGZ15" i="1"/>
  <c r="IGZ24" i="1"/>
  <c r="IGZ23" i="1"/>
  <c r="IQV15" i="1"/>
  <c r="IQV24" i="1"/>
  <c r="IQV23" i="1"/>
  <c r="JBQ15" i="1"/>
  <c r="JBQ24" i="1"/>
  <c r="JBQ23" i="1"/>
  <c r="JOP15" i="1"/>
  <c r="JOP24" i="1"/>
  <c r="JOP23" i="1"/>
  <c r="FWG15" i="1"/>
  <c r="FWG23" i="1"/>
  <c r="FWG24" i="1"/>
  <c r="GGC15" i="1"/>
  <c r="GGC24" i="1"/>
  <c r="GGC23" i="1"/>
  <c r="GPY15" i="1"/>
  <c r="GPY24" i="1"/>
  <c r="GPY23" i="1"/>
  <c r="GZU15" i="1"/>
  <c r="GZU24" i="1"/>
  <c r="GZU23" i="1"/>
  <c r="HJQ15" i="1"/>
  <c r="HJQ24" i="1"/>
  <c r="HJQ23" i="1"/>
  <c r="HTM15" i="1"/>
  <c r="HTM23" i="1"/>
  <c r="HTM24" i="1"/>
  <c r="IDI15" i="1"/>
  <c r="IDI23" i="1"/>
  <c r="IDI24" i="1"/>
  <c r="INE15" i="1"/>
  <c r="INE23" i="1"/>
  <c r="INE24" i="1"/>
  <c r="IXL15" i="1"/>
  <c r="IXL24" i="1"/>
  <c r="IXL23" i="1"/>
  <c r="JJH15" i="1"/>
  <c r="JJH23" i="1"/>
  <c r="JJH24" i="1"/>
  <c r="GBV15" i="1"/>
  <c r="GBV24" i="1"/>
  <c r="GBV23" i="1"/>
  <c r="GLR15" i="1"/>
  <c r="GLR24" i="1"/>
  <c r="GLR23" i="1"/>
  <c r="GVN15" i="1"/>
  <c r="GVN24" i="1"/>
  <c r="GVN23" i="1"/>
  <c r="HFJ15" i="1"/>
  <c r="HFJ24" i="1"/>
  <c r="HFJ23" i="1"/>
  <c r="HPF15" i="1"/>
  <c r="HPF24" i="1"/>
  <c r="HPF23" i="1"/>
  <c r="HZB15" i="1"/>
  <c r="HZB24" i="1"/>
  <c r="HZB23" i="1"/>
  <c r="IIX15" i="1"/>
  <c r="IIX23" i="1"/>
  <c r="IIX24" i="1"/>
  <c r="IST15" i="1"/>
  <c r="IST23" i="1"/>
  <c r="IST24" i="1"/>
  <c r="JDU15" i="1"/>
  <c r="JDU23" i="1"/>
  <c r="JDU24" i="1"/>
  <c r="JUG15" i="1"/>
  <c r="JUG24" i="1"/>
  <c r="JUG23" i="1"/>
  <c r="FXO15" i="1"/>
  <c r="FXO24" i="1"/>
  <c r="FXO23" i="1"/>
  <c r="GHK15" i="1"/>
  <c r="GHK24" i="1"/>
  <c r="GHK23" i="1"/>
  <c r="GRG15" i="1"/>
  <c r="GRG24" i="1"/>
  <c r="GRG23" i="1"/>
  <c r="HBC15" i="1"/>
  <c r="HBC24" i="1"/>
  <c r="HBC23" i="1"/>
  <c r="HKY15" i="1"/>
  <c r="HKY24" i="1"/>
  <c r="HKY23" i="1"/>
  <c r="HUU15" i="1"/>
  <c r="HUU24" i="1"/>
  <c r="HUU23" i="1"/>
  <c r="IEQ15" i="1"/>
  <c r="IEQ24" i="1"/>
  <c r="IEQ23" i="1"/>
  <c r="IOM15" i="1"/>
  <c r="IOM24" i="1"/>
  <c r="IOM23" i="1"/>
  <c r="IYX15" i="1"/>
  <c r="IYX24" i="1"/>
  <c r="IYX23" i="1"/>
  <c r="JLB15" i="1"/>
  <c r="JLB24" i="1"/>
  <c r="JLB23" i="1"/>
  <c r="FSR15" i="1"/>
  <c r="FSR24" i="1"/>
  <c r="FSR23" i="1"/>
  <c r="GCN15" i="1"/>
  <c r="GCN24" i="1"/>
  <c r="GCN23" i="1"/>
  <c r="GMJ15" i="1"/>
  <c r="GMJ24" i="1"/>
  <c r="GMJ23" i="1"/>
  <c r="GWF15" i="1"/>
  <c r="GWF24" i="1"/>
  <c r="GWF23" i="1"/>
  <c r="HGB15" i="1"/>
  <c r="HGB24" i="1"/>
  <c r="HGB23" i="1"/>
  <c r="HPX15" i="1"/>
  <c r="HPX24" i="1"/>
  <c r="HPX23" i="1"/>
  <c r="HZT15" i="1"/>
  <c r="HZT24" i="1"/>
  <c r="HZT23" i="1"/>
  <c r="IJP15" i="1"/>
  <c r="IJP24" i="1"/>
  <c r="IJP23" i="1"/>
  <c r="ITL15" i="1"/>
  <c r="ITL24" i="1"/>
  <c r="ITL23" i="1"/>
  <c r="JEO15" i="1"/>
  <c r="JEO24" i="1"/>
  <c r="JEO23" i="1"/>
  <c r="JWQ15" i="1"/>
  <c r="JWQ24" i="1"/>
  <c r="JWQ23" i="1"/>
  <c r="FEO15" i="1"/>
  <c r="FEO24" i="1"/>
  <c r="FEO23" i="1"/>
  <c r="FOK15" i="1"/>
  <c r="FOK24" i="1"/>
  <c r="FOK23" i="1"/>
  <c r="FYG24" i="1"/>
  <c r="FYG15" i="1"/>
  <c r="FYG23" i="1"/>
  <c r="GIC15" i="1"/>
  <c r="GIC24" i="1"/>
  <c r="GIC23" i="1"/>
  <c r="GRY15" i="1"/>
  <c r="GRY24" i="1"/>
  <c r="GRY23" i="1"/>
  <c r="HBU15" i="1"/>
  <c r="HBU24" i="1"/>
  <c r="HBU23" i="1"/>
  <c r="HLQ15" i="1"/>
  <c r="HLQ24" i="1"/>
  <c r="HLQ23" i="1"/>
  <c r="HVM15" i="1"/>
  <c r="HVM24" i="1"/>
  <c r="HVM23" i="1"/>
  <c r="IFI15" i="1"/>
  <c r="IFI24" i="1"/>
  <c r="IFI23" i="1"/>
  <c r="IPE15" i="1"/>
  <c r="IPE24" i="1"/>
  <c r="IPE23" i="1"/>
  <c r="IZS15" i="1"/>
  <c r="IZS24" i="1"/>
  <c r="IZS23" i="1"/>
  <c r="JLY15" i="1"/>
  <c r="JLY24" i="1"/>
  <c r="JLY23" i="1"/>
  <c r="FQX15" i="1"/>
  <c r="FQX24" i="1"/>
  <c r="FQX23" i="1"/>
  <c r="GAT15" i="1"/>
  <c r="GAT24" i="1"/>
  <c r="GAT23" i="1"/>
  <c r="GKP15" i="1"/>
  <c r="GKP24" i="1"/>
  <c r="GKP23" i="1"/>
  <c r="GUL15" i="1"/>
  <c r="GUL24" i="1"/>
  <c r="GUL23" i="1"/>
  <c r="HEH15" i="1"/>
  <c r="HEH24" i="1"/>
  <c r="HEH23" i="1"/>
  <c r="HOD15" i="1"/>
  <c r="HOD24" i="1"/>
  <c r="HOD23" i="1"/>
  <c r="HXZ15" i="1"/>
  <c r="HXZ24" i="1"/>
  <c r="HXZ23" i="1"/>
  <c r="IHV15" i="1"/>
  <c r="IHV24" i="1"/>
  <c r="IHV23" i="1"/>
  <c r="IRR15" i="1"/>
  <c r="IRR24" i="1"/>
  <c r="IRR23" i="1"/>
  <c r="JCO15" i="1"/>
  <c r="JCO24" i="1"/>
  <c r="JCO23" i="1"/>
  <c r="JRB15" i="1"/>
  <c r="JRB24" i="1"/>
  <c r="JRB23" i="1"/>
  <c r="FMA15" i="1"/>
  <c r="FMA24" i="1"/>
  <c r="FMA23" i="1"/>
  <c r="FVW15" i="1"/>
  <c r="FVW24" i="1"/>
  <c r="FVW23" i="1"/>
  <c r="GFS15" i="1"/>
  <c r="GFS24" i="1"/>
  <c r="GFS23" i="1"/>
  <c r="GPO15" i="1"/>
  <c r="GPO24" i="1"/>
  <c r="GPO23" i="1"/>
  <c r="GZK15" i="1"/>
  <c r="GZK24" i="1"/>
  <c r="GZK23" i="1"/>
  <c r="HJG15" i="1"/>
  <c r="HJG24" i="1"/>
  <c r="HJG23" i="1"/>
  <c r="HTC15" i="1"/>
  <c r="HTC24" i="1"/>
  <c r="HTC23" i="1"/>
  <c r="ICY15" i="1"/>
  <c r="ICY24" i="1"/>
  <c r="ICY23" i="1"/>
  <c r="IMU15" i="1"/>
  <c r="IMU24" i="1"/>
  <c r="IMU23" i="1"/>
  <c r="IWZ15" i="1"/>
  <c r="IWZ24" i="1"/>
  <c r="IWZ23" i="1"/>
  <c r="JIT15" i="1"/>
  <c r="JIT24" i="1"/>
  <c r="JIT23" i="1"/>
  <c r="FNX15" i="1"/>
  <c r="FNX24" i="1"/>
  <c r="FNX23" i="1"/>
  <c r="FXT15" i="1"/>
  <c r="FXT24" i="1"/>
  <c r="FXT23" i="1"/>
  <c r="GHP15" i="1"/>
  <c r="GHP24" i="1"/>
  <c r="GHP23" i="1"/>
  <c r="GRL15" i="1"/>
  <c r="GRL24" i="1"/>
  <c r="GRL23" i="1"/>
  <c r="HBH15" i="1"/>
  <c r="HBH24" i="1"/>
  <c r="HBH23" i="1"/>
  <c r="HLD15" i="1"/>
  <c r="HLD24" i="1"/>
  <c r="HLD23" i="1"/>
  <c r="HUZ15" i="1"/>
  <c r="HUZ24" i="1"/>
  <c r="HUZ23" i="1"/>
  <c r="IEV15" i="1"/>
  <c r="IEV24" i="1"/>
  <c r="IEV23" i="1"/>
  <c r="IOR15" i="1"/>
  <c r="IOR24" i="1"/>
  <c r="IOR23" i="1"/>
  <c r="IZE15" i="1"/>
  <c r="IZE24" i="1"/>
  <c r="IZE23" i="1"/>
  <c r="JLH15" i="1"/>
  <c r="JLH24" i="1"/>
  <c r="JLH23" i="1"/>
  <c r="FJA15" i="1"/>
  <c r="FJA24" i="1"/>
  <c r="FJA23" i="1"/>
  <c r="FSW15" i="1"/>
  <c r="FSW24" i="1"/>
  <c r="FSW23" i="1"/>
  <c r="GCS15" i="1"/>
  <c r="GCS24" i="1"/>
  <c r="GCS23" i="1"/>
  <c r="GMO15" i="1"/>
  <c r="GMO24" i="1"/>
  <c r="GMO23" i="1"/>
  <c r="GWK15" i="1"/>
  <c r="GWK24" i="1"/>
  <c r="GWK23" i="1"/>
  <c r="HGG15" i="1"/>
  <c r="HGG24" i="1"/>
  <c r="HGG23" i="1"/>
  <c r="HQC15" i="1"/>
  <c r="HQC24" i="1"/>
  <c r="HQC23" i="1"/>
  <c r="HZY15" i="1"/>
  <c r="HZY24" i="1"/>
  <c r="HZY23" i="1"/>
  <c r="IJU15" i="1"/>
  <c r="IJU24" i="1"/>
  <c r="IJU23" i="1"/>
  <c r="ITQ15" i="1"/>
  <c r="ITQ24" i="1"/>
  <c r="ITQ23" i="1"/>
  <c r="JEV15" i="1"/>
  <c r="JEV24" i="1"/>
  <c r="JEV23" i="1"/>
  <c r="ESL15" i="1"/>
  <c r="ESL24" i="1"/>
  <c r="ESL23" i="1"/>
  <c r="FCH15" i="1"/>
  <c r="FCH24" i="1"/>
  <c r="FCH23" i="1"/>
  <c r="FMD15" i="1"/>
  <c r="FMD24" i="1"/>
  <c r="FMD23" i="1"/>
  <c r="FVZ15" i="1"/>
  <c r="FVZ23" i="1"/>
  <c r="FVZ24" i="1"/>
  <c r="GFV15" i="1"/>
  <c r="GFV23" i="1"/>
  <c r="GFV24" i="1"/>
  <c r="GPR15" i="1"/>
  <c r="GPR23" i="1"/>
  <c r="GPR24" i="1"/>
  <c r="GZN15" i="1"/>
  <c r="GZN23" i="1"/>
  <c r="GZN24" i="1"/>
  <c r="HJJ15" i="1"/>
  <c r="HJJ23" i="1"/>
  <c r="HJJ24" i="1"/>
  <c r="HTF15" i="1"/>
  <c r="HTF23" i="1"/>
  <c r="HTF24" i="1"/>
  <c r="IDB15" i="1"/>
  <c r="IDB24" i="1"/>
  <c r="IDB23" i="1"/>
  <c r="IMX15" i="1"/>
  <c r="IMX24" i="1"/>
  <c r="IMX23" i="1"/>
  <c r="IXC15" i="1"/>
  <c r="IXC24" i="1"/>
  <c r="IXC23" i="1"/>
  <c r="JIY15" i="1"/>
  <c r="JIY23" i="1"/>
  <c r="JIY24" i="1"/>
  <c r="FOQ15" i="1"/>
  <c r="FOQ24" i="1"/>
  <c r="FOQ23" i="1"/>
  <c r="FYM15" i="1"/>
  <c r="FYM24" i="1"/>
  <c r="FYM23" i="1"/>
  <c r="GII15" i="1"/>
  <c r="GII24" i="1"/>
  <c r="GII23" i="1"/>
  <c r="GSE15" i="1"/>
  <c r="GSE24" i="1"/>
  <c r="GSE23" i="1"/>
  <c r="HCA15" i="1"/>
  <c r="HCA24" i="1"/>
  <c r="HCA23" i="1"/>
  <c r="HLW15" i="1"/>
  <c r="HLW24" i="1"/>
  <c r="HLW23" i="1"/>
  <c r="HVS15" i="1"/>
  <c r="HVS24" i="1"/>
  <c r="HVS23" i="1"/>
  <c r="IFO15" i="1"/>
  <c r="IFO24" i="1"/>
  <c r="IFO23" i="1"/>
  <c r="IPK15" i="1"/>
  <c r="IPK24" i="1"/>
  <c r="IPK23" i="1"/>
  <c r="IZZ15" i="1"/>
  <c r="IZZ24" i="1"/>
  <c r="IZZ23" i="1"/>
  <c r="JMH15" i="1"/>
  <c r="JMH24" i="1"/>
  <c r="JMH23" i="1"/>
  <c r="FBD15" i="1"/>
  <c r="FBD24" i="1"/>
  <c r="FBD23" i="1"/>
  <c r="FKZ15" i="1"/>
  <c r="FKZ24" i="1"/>
  <c r="FKZ23" i="1"/>
  <c r="FUV15" i="1"/>
  <c r="FUV24" i="1"/>
  <c r="FUV23" i="1"/>
  <c r="GER15" i="1"/>
  <c r="GER24" i="1"/>
  <c r="GER23" i="1"/>
  <c r="GON15" i="1"/>
  <c r="GON24" i="1"/>
  <c r="GON23" i="1"/>
  <c r="GYJ15" i="1"/>
  <c r="GYJ24" i="1"/>
  <c r="GYJ23" i="1"/>
  <c r="HIF15" i="1"/>
  <c r="HIF24" i="1"/>
  <c r="HIF23" i="1"/>
  <c r="HSB15" i="1"/>
  <c r="HSB24" i="1"/>
  <c r="HSB23" i="1"/>
  <c r="IBX15" i="1"/>
  <c r="IBX24" i="1"/>
  <c r="IBX23" i="1"/>
  <c r="ILT15" i="1"/>
  <c r="ILT24" i="1"/>
  <c r="ILT23" i="1"/>
  <c r="IVU15" i="1"/>
  <c r="IVU24" i="1"/>
  <c r="IVU23" i="1"/>
  <c r="JHK15" i="1"/>
  <c r="JHK24" i="1"/>
  <c r="JHK23" i="1"/>
  <c r="EYC15" i="1"/>
  <c r="EYC24" i="1"/>
  <c r="EYC23" i="1"/>
  <c r="FHY15" i="1"/>
  <c r="FHY24" i="1"/>
  <c r="FHY23" i="1"/>
  <c r="FRU15" i="1"/>
  <c r="FRU24" i="1"/>
  <c r="FRU23" i="1"/>
  <c r="GBQ15" i="1"/>
  <c r="GBQ24" i="1"/>
  <c r="GBQ23" i="1"/>
  <c r="GLM15" i="1"/>
  <c r="GLM24" i="1"/>
  <c r="GLM23" i="1"/>
  <c r="GVI15" i="1"/>
  <c r="GVI24" i="1"/>
  <c r="GVI23" i="1"/>
  <c r="HFE15" i="1"/>
  <c r="HFE24" i="1"/>
  <c r="HFE23" i="1"/>
  <c r="HPA15" i="1"/>
  <c r="HPA24" i="1"/>
  <c r="HPA23" i="1"/>
  <c r="HYW15" i="1"/>
  <c r="HYW24" i="1"/>
  <c r="HYW23" i="1"/>
  <c r="IIS15" i="1"/>
  <c r="IIS24" i="1"/>
  <c r="IIS23" i="1"/>
  <c r="ISO15" i="1"/>
  <c r="ISO24" i="1"/>
  <c r="ISO23" i="1"/>
  <c r="JDP15" i="1"/>
  <c r="JDP24" i="1"/>
  <c r="JDP23" i="1"/>
  <c r="JTQ15" i="1"/>
  <c r="JTQ24" i="1"/>
  <c r="JTQ23" i="1"/>
  <c r="JWU15" i="1"/>
  <c r="JWU24" i="1"/>
  <c r="JWU23" i="1"/>
  <c r="JQC15" i="1"/>
  <c r="JQC24" i="1"/>
  <c r="JQC23" i="1"/>
  <c r="JRJ15" i="1"/>
  <c r="JRJ24" i="1"/>
  <c r="JRJ23" i="1"/>
  <c r="JJK15" i="1"/>
  <c r="JJK24" i="1"/>
  <c r="JJK23" i="1"/>
  <c r="JTG15" i="1"/>
  <c r="JTG24" i="1"/>
  <c r="JTG23" i="1"/>
  <c r="JTX15" i="1"/>
  <c r="JTX24" i="1"/>
  <c r="JTX23" i="1"/>
  <c r="JVU15" i="1"/>
  <c r="JVU24" i="1"/>
  <c r="JVU23" i="1"/>
  <c r="JDJ15" i="1"/>
  <c r="JDJ24" i="1"/>
  <c r="JDJ23" i="1"/>
  <c r="JNF15" i="1"/>
  <c r="JNF24" i="1"/>
  <c r="JNF23" i="1"/>
  <c r="JNW15" i="1"/>
  <c r="JNW23" i="1"/>
  <c r="JNW24" i="1"/>
  <c r="IUV15" i="1"/>
  <c r="IUV24" i="1"/>
  <c r="IUV23" i="1"/>
  <c r="JER15" i="1"/>
  <c r="JER24" i="1"/>
  <c r="JER23" i="1"/>
  <c r="JON15" i="1"/>
  <c r="JON24" i="1"/>
  <c r="JON23" i="1"/>
  <c r="JGO15" i="1"/>
  <c r="JGO24" i="1"/>
  <c r="JGO23" i="1"/>
  <c r="JQK15" i="1"/>
  <c r="JQK24" i="1"/>
  <c r="JQK23" i="1"/>
  <c r="AYK16" i="1"/>
  <c r="BIG16" i="1"/>
  <c r="BSC16" i="1"/>
  <c r="CBY16" i="1"/>
  <c r="CLU16" i="1"/>
  <c r="CVQ16" i="1"/>
  <c r="DFM16" i="1"/>
  <c r="DPI16" i="1"/>
  <c r="DZE16" i="1"/>
  <c r="EJA16" i="1"/>
  <c r="ETY16" i="1"/>
  <c r="ATN16" i="1"/>
  <c r="BDJ16" i="1"/>
  <c r="BNF16" i="1"/>
  <c r="BXB16" i="1"/>
  <c r="CGX16" i="1"/>
  <c r="CQT16" i="1"/>
  <c r="DAP16" i="1"/>
  <c r="DKL16" i="1"/>
  <c r="DUH16" i="1"/>
  <c r="EED16" i="1"/>
  <c r="ENZ16" i="1"/>
  <c r="FBW16" i="1"/>
  <c r="FUU16" i="1"/>
  <c r="GEQ16" i="1"/>
  <c r="GOM16" i="1"/>
  <c r="GYI16" i="1"/>
  <c r="HIE16" i="1"/>
  <c r="HSA16" i="1"/>
  <c r="IBW16" i="1"/>
  <c r="ILS16" i="1"/>
  <c r="IVX16" i="1"/>
  <c r="JNH16" i="1"/>
  <c r="GAJ16" i="1"/>
  <c r="GKF16" i="1"/>
  <c r="GUB16" i="1"/>
  <c r="HDX16" i="1"/>
  <c r="HNT16" i="1"/>
  <c r="HXP16" i="1"/>
  <c r="IHL16" i="1"/>
  <c r="IRH16" i="1"/>
  <c r="JDA16" i="1"/>
  <c r="FVM16" i="1"/>
  <c r="GFI16" i="1"/>
  <c r="GPE16" i="1"/>
  <c r="GZA16" i="1"/>
  <c r="HIW16" i="1"/>
  <c r="HSS16" i="1"/>
  <c r="ICO16" i="1"/>
  <c r="IMK16" i="1"/>
  <c r="IWR16" i="1"/>
  <c r="JPR16" i="1"/>
  <c r="GAL16" i="1"/>
  <c r="GKH16" i="1"/>
  <c r="GUD16" i="1"/>
  <c r="HDZ16" i="1"/>
  <c r="HNV16" i="1"/>
  <c r="HXR16" i="1"/>
  <c r="IHN16" i="1"/>
  <c r="IRJ16" i="1"/>
  <c r="JDE16" i="1"/>
  <c r="FKM16" i="1"/>
  <c r="FUI16" i="1"/>
  <c r="GEE16" i="1"/>
  <c r="GOA16" i="1"/>
  <c r="GXW16" i="1"/>
  <c r="HHS16" i="1"/>
  <c r="HRO16" i="1"/>
  <c r="IBK16" i="1"/>
  <c r="ILG16" i="1"/>
  <c r="IVJ16" i="1"/>
  <c r="JLZ16" i="1"/>
  <c r="FIR16" i="1"/>
  <c r="FSN16" i="1"/>
  <c r="GCJ16" i="1"/>
  <c r="GMF16" i="1"/>
  <c r="GWB16" i="1"/>
  <c r="HFX16" i="1"/>
  <c r="HPT16" i="1"/>
  <c r="HZP16" i="1"/>
  <c r="IJL16" i="1"/>
  <c r="ITH16" i="1"/>
  <c r="JGN16" i="1"/>
  <c r="FKO16" i="1"/>
  <c r="FUK16" i="1"/>
  <c r="GEG16" i="1"/>
  <c r="GOC16" i="1"/>
  <c r="GXY16" i="1"/>
  <c r="HHU16" i="1"/>
  <c r="HRQ16" i="1"/>
  <c r="IBM16" i="1"/>
  <c r="ILI16" i="1"/>
  <c r="IVL16" i="1"/>
  <c r="JMB16" i="1"/>
  <c r="EVV16" i="1"/>
  <c r="FFR16" i="1"/>
  <c r="FPN16" i="1"/>
  <c r="FZJ16" i="1"/>
  <c r="GJF16" i="1"/>
  <c r="GTB16" i="1"/>
  <c r="HCX16" i="1"/>
  <c r="HMT16" i="1"/>
  <c r="HWP16" i="1"/>
  <c r="IGL16" i="1"/>
  <c r="IQH16" i="1"/>
  <c r="JBP16" i="1"/>
  <c r="EXS16" i="1"/>
  <c r="FHO16" i="1"/>
  <c r="FRK16" i="1"/>
  <c r="GBG16" i="1"/>
  <c r="GLC16" i="1"/>
  <c r="GUY16" i="1"/>
  <c r="HEU16" i="1"/>
  <c r="HOQ16" i="1"/>
  <c r="HYM16" i="1"/>
  <c r="III16" i="1"/>
  <c r="ISE16" i="1"/>
  <c r="JEH16" i="1"/>
  <c r="FGJ16" i="1"/>
  <c r="FQF16" i="1"/>
  <c r="GAB16" i="1"/>
  <c r="GJX16" i="1"/>
  <c r="GTT16" i="1"/>
  <c r="HDP16" i="1"/>
  <c r="HNL16" i="1"/>
  <c r="HXH16" i="1"/>
  <c r="IHD16" i="1"/>
  <c r="IQZ16" i="1"/>
  <c r="JCR16" i="1"/>
  <c r="FFU16" i="1"/>
  <c r="FPQ16" i="1"/>
  <c r="FZM16" i="1"/>
  <c r="GJI16" i="1"/>
  <c r="GTE16" i="1"/>
  <c r="HDA16" i="1"/>
  <c r="HMW16" i="1"/>
  <c r="HWS16" i="1"/>
  <c r="IGO16" i="1"/>
  <c r="IQK16" i="1"/>
  <c r="JBS16" i="1"/>
  <c r="FFF16" i="1"/>
  <c r="FPB16" i="1"/>
  <c r="FYX16" i="1"/>
  <c r="GIT16" i="1"/>
  <c r="GSP16" i="1"/>
  <c r="HCL16" i="1"/>
  <c r="HMH16" i="1"/>
  <c r="HWD16" i="1"/>
  <c r="IFZ16" i="1"/>
  <c r="IPV16" i="1"/>
  <c r="JAY16" i="1"/>
  <c r="EPW16" i="1"/>
  <c r="EZS16" i="1"/>
  <c r="FJO16" i="1"/>
  <c r="FTK16" i="1"/>
  <c r="GDG16" i="1"/>
  <c r="GNC16" i="1"/>
  <c r="GWY16" i="1"/>
  <c r="HGU16" i="1"/>
  <c r="HQQ16" i="1"/>
  <c r="IAM16" i="1"/>
  <c r="IKI16" i="1"/>
  <c r="IUH16" i="1"/>
  <c r="JIY16" i="1"/>
  <c r="FAJ16" i="1"/>
  <c r="FKF16" i="1"/>
  <c r="FUB16" i="1"/>
  <c r="GDX16" i="1"/>
  <c r="GNT16" i="1"/>
  <c r="GXP16" i="1"/>
  <c r="HHL16" i="1"/>
  <c r="HRH16" i="1"/>
  <c r="IBD16" i="1"/>
  <c r="IKZ16" i="1"/>
  <c r="IVB16" i="1"/>
  <c r="JLH16" i="1"/>
  <c r="FBA16" i="1"/>
  <c r="FKW16" i="1"/>
  <c r="FUS16" i="1"/>
  <c r="GEO16" i="1"/>
  <c r="GOK16" i="1"/>
  <c r="GYG16" i="1"/>
  <c r="HIC16" i="1"/>
  <c r="HRY16" i="1"/>
  <c r="IBU16" i="1"/>
  <c r="ILQ16" i="1"/>
  <c r="IVU16" i="1"/>
  <c r="JNF16" i="1"/>
  <c r="EWD16" i="1"/>
  <c r="FFZ16" i="1"/>
  <c r="FPV16" i="1"/>
  <c r="FZR16" i="1"/>
  <c r="GJN16" i="1"/>
  <c r="GTJ16" i="1"/>
  <c r="HDF16" i="1"/>
  <c r="HNB16" i="1"/>
  <c r="HWX16" i="1"/>
  <c r="IGT16" i="1"/>
  <c r="IQP16" i="1"/>
  <c r="JCC16" i="1"/>
  <c r="JWJ16" i="1"/>
  <c r="JVG16" i="1"/>
  <c r="JMC16" i="1"/>
  <c r="JVY16" i="1"/>
  <c r="JRB16" i="1"/>
  <c r="JIM16" i="1"/>
  <c r="JSI16" i="1"/>
  <c r="IYR16" i="1"/>
  <c r="JIN16" i="1"/>
  <c r="JSJ16" i="1"/>
  <c r="JJU16" i="1"/>
  <c r="JTQ16" i="1"/>
  <c r="JLB16" i="1"/>
  <c r="JUX16" i="1"/>
  <c r="JHK16" i="1"/>
  <c r="JRG16" i="1"/>
  <c r="JDD16" i="1"/>
  <c r="JMZ16" i="1"/>
  <c r="JWV16" i="1"/>
  <c r="JPM16" i="1"/>
  <c r="JBZ16" i="1"/>
  <c r="JLV16" i="1"/>
  <c r="JVR16" i="1"/>
  <c r="JCA16" i="1"/>
  <c r="JLW16" i="1"/>
  <c r="JVS16" i="1"/>
  <c r="JE28" i="1"/>
  <c r="TA28" i="1"/>
  <c r="ACW28" i="1"/>
  <c r="JV28" i="1"/>
  <c r="TR28" i="1"/>
  <c r="ADN28" i="1"/>
  <c r="KM28" i="1"/>
  <c r="UI28" i="1"/>
  <c r="BH28" i="1"/>
  <c r="LD28" i="1"/>
  <c r="UZ28" i="1"/>
  <c r="BY28" i="1"/>
  <c r="LU28" i="1"/>
  <c r="VQ28" i="1"/>
  <c r="BZ28" i="1"/>
  <c r="LV28" i="1"/>
  <c r="VR28" i="1"/>
  <c r="CA28" i="1"/>
  <c r="LW28" i="1"/>
  <c r="VS28" i="1"/>
  <c r="CB28" i="1"/>
  <c r="LX28" i="1"/>
  <c r="VT28" i="1"/>
  <c r="CC28" i="1"/>
  <c r="LY28" i="1"/>
  <c r="VU28" i="1"/>
  <c r="CD28" i="1"/>
  <c r="LZ28" i="1"/>
  <c r="VV28" i="1"/>
  <c r="CE28" i="1"/>
  <c r="MA28" i="1"/>
  <c r="VW28" i="1"/>
  <c r="CF28" i="1"/>
  <c r="MB28" i="1"/>
  <c r="VX28" i="1"/>
  <c r="CG28" i="1"/>
  <c r="MC28" i="1"/>
  <c r="VY28" i="1"/>
  <c r="CH28" i="1"/>
  <c r="MD28" i="1"/>
  <c r="VZ28" i="1"/>
  <c r="CY28" i="1"/>
  <c r="MU28" i="1"/>
  <c r="WQ28" i="1"/>
  <c r="DP28" i="1"/>
  <c r="NL28" i="1"/>
  <c r="XH28" i="1"/>
  <c r="AWL28" i="1"/>
  <c r="BQD28" i="1"/>
  <c r="BZZ28" i="1"/>
  <c r="CJV28" i="1"/>
  <c r="CTY28" i="1"/>
  <c r="DML28" i="1"/>
  <c r="BCA28" i="1"/>
  <c r="BLW28" i="1"/>
  <c r="BVS28" i="1"/>
  <c r="CFO28" i="1"/>
  <c r="CPK28" i="1"/>
  <c r="DBJ28" i="1"/>
  <c r="AXT28" i="1"/>
  <c r="BRL28" i="1"/>
  <c r="CBH28" i="1"/>
  <c r="CLD28" i="1"/>
  <c r="CVO28" i="1"/>
  <c r="ATM28" i="1"/>
  <c r="BDI28" i="1"/>
  <c r="BNE28" i="1"/>
  <c r="BXA28" i="1"/>
  <c r="CGW28" i="1"/>
  <c r="CQS28" i="1"/>
  <c r="AZB28" i="1"/>
  <c r="BST28" i="1"/>
  <c r="CCP28" i="1"/>
  <c r="CML28" i="1"/>
  <c r="CXI28" i="1"/>
  <c r="AUU28" i="1"/>
  <c r="BEQ28" i="1"/>
  <c r="BOM28" i="1"/>
  <c r="BYI28" i="1"/>
  <c r="CIE28" i="1"/>
  <c r="CSA28" i="1"/>
  <c r="DGZ28" i="1"/>
  <c r="BAJ28" i="1"/>
  <c r="BKF28" i="1"/>
  <c r="BUB28" i="1"/>
  <c r="CDX28" i="1"/>
  <c r="CNT28" i="1"/>
  <c r="CZC28" i="1"/>
  <c r="AWC28" i="1"/>
  <c r="BFY28" i="1"/>
  <c r="BPU28" i="1"/>
  <c r="BZQ28" i="1"/>
  <c r="CJM28" i="1"/>
  <c r="CTL28" i="1"/>
  <c r="DLG28" i="1"/>
  <c r="BBR28" i="1"/>
  <c r="BLN28" i="1"/>
  <c r="BVJ28" i="1"/>
  <c r="CFF28" i="1"/>
  <c r="CPB28" i="1"/>
  <c r="DAW28" i="1"/>
  <c r="AXK28" i="1"/>
  <c r="BRC28" i="1"/>
  <c r="CAY28" i="1"/>
  <c r="CKU28" i="1"/>
  <c r="CVF28" i="1"/>
  <c r="DPQ28" i="1"/>
  <c r="BCZ28" i="1"/>
  <c r="BMV28" i="1"/>
  <c r="BWR28" i="1"/>
  <c r="CGN28" i="1"/>
  <c r="CQJ28" i="1"/>
  <c r="DCS28" i="1"/>
  <c r="AYS28" i="1"/>
  <c r="BSK28" i="1"/>
  <c r="CCG28" i="1"/>
  <c r="CMC28" i="1"/>
  <c r="CWX28" i="1"/>
  <c r="ATV28" i="1"/>
  <c r="BDR28" i="1"/>
  <c r="BNN28" i="1"/>
  <c r="BXJ28" i="1"/>
  <c r="CHF28" i="1"/>
  <c r="CRB28" i="1"/>
  <c r="DEL28" i="1"/>
  <c r="AYU28" i="1"/>
  <c r="BSM28" i="1"/>
  <c r="CCI28" i="1"/>
  <c r="CME28" i="1"/>
  <c r="CXB28" i="1"/>
  <c r="ATX28" i="1"/>
  <c r="BDT28" i="1"/>
  <c r="BNP28" i="1"/>
  <c r="BXL28" i="1"/>
  <c r="CHH28" i="1"/>
  <c r="CRD28" i="1"/>
  <c r="DEN28" i="1"/>
  <c r="AYW28" i="1"/>
  <c r="BSO28" i="1"/>
  <c r="CCK28" i="1"/>
  <c r="CMG28" i="1"/>
  <c r="CXD28" i="1"/>
  <c r="DRI28" i="1"/>
  <c r="EBE28" i="1"/>
  <c r="ELA28" i="1"/>
  <c r="EUW28" i="1"/>
  <c r="FES28" i="1"/>
  <c r="FOO28" i="1"/>
  <c r="FYK28" i="1"/>
  <c r="GIG28" i="1"/>
  <c r="GZW28" i="1"/>
  <c r="DYT28" i="1"/>
  <c r="EIP28" i="1"/>
  <c r="ESL28" i="1"/>
  <c r="FCH28" i="1"/>
  <c r="FMD28" i="1"/>
  <c r="FVZ28" i="1"/>
  <c r="GFV28" i="1"/>
  <c r="GTO28" i="1"/>
  <c r="DTW28" i="1"/>
  <c r="EDS28" i="1"/>
  <c r="ENO28" i="1"/>
  <c r="EXK28" i="1"/>
  <c r="FHG28" i="1"/>
  <c r="FRC28" i="1"/>
  <c r="GAY28" i="1"/>
  <c r="GKU28" i="1"/>
  <c r="DSB28" i="1"/>
  <c r="EBX28" i="1"/>
  <c r="ELT28" i="1"/>
  <c r="EVP28" i="1"/>
  <c r="FFL28" i="1"/>
  <c r="FPH28" i="1"/>
  <c r="FZD28" i="1"/>
  <c r="GIZ28" i="1"/>
  <c r="HCK28" i="1"/>
  <c r="EAC28" i="1"/>
  <c r="EJY28" i="1"/>
  <c r="ETU28" i="1"/>
  <c r="FDQ28" i="1"/>
  <c r="FNM28" i="1"/>
  <c r="FXI28" i="1"/>
  <c r="GHE28" i="1"/>
  <c r="GWW28" i="1"/>
  <c r="DLJ28" i="1"/>
  <c r="DVF28" i="1"/>
  <c r="EFB28" i="1"/>
  <c r="EOX28" i="1"/>
  <c r="EYT28" i="1"/>
  <c r="FIP28" i="1"/>
  <c r="FSL28" i="1"/>
  <c r="GCH28" i="1"/>
  <c r="GMK28" i="1"/>
  <c r="DII28" i="1"/>
  <c r="DSE28" i="1"/>
  <c r="ECA28" i="1"/>
  <c r="ELW28" i="1"/>
  <c r="EVS28" i="1"/>
  <c r="FFO28" i="1"/>
  <c r="FPK28" i="1"/>
  <c r="FZG28" i="1"/>
  <c r="GJC28" i="1"/>
  <c r="HCZ28" i="1"/>
  <c r="DLL28" i="1"/>
  <c r="DVH28" i="1"/>
  <c r="EFD28" i="1"/>
  <c r="EOZ28" i="1"/>
  <c r="EYV28" i="1"/>
  <c r="FIR28" i="1"/>
  <c r="FSN28" i="1"/>
  <c r="GCJ28" i="1"/>
  <c r="GMM28" i="1"/>
  <c r="DES28" i="1"/>
  <c r="DOO28" i="1"/>
  <c r="DYK28" i="1"/>
  <c r="EIG28" i="1"/>
  <c r="ESC28" i="1"/>
  <c r="FBY28" i="1"/>
  <c r="FLU28" i="1"/>
  <c r="FVQ28" i="1"/>
  <c r="GFM28" i="1"/>
  <c r="GSQ28" i="1"/>
  <c r="DHF28" i="1"/>
  <c r="DRB28" i="1"/>
  <c r="EAX28" i="1"/>
  <c r="EKT28" i="1"/>
  <c r="EUP28" i="1"/>
  <c r="FEL28" i="1"/>
  <c r="FOH28" i="1"/>
  <c r="FYD28" i="1"/>
  <c r="GHZ28" i="1"/>
  <c r="GZC28" i="1"/>
  <c r="DKI28" i="1"/>
  <c r="DUE28" i="1"/>
  <c r="EEA28" i="1"/>
  <c r="ENW28" i="1"/>
  <c r="EXS28" i="1"/>
  <c r="FHO28" i="1"/>
  <c r="FRK28" i="1"/>
  <c r="GBG28" i="1"/>
  <c r="GLC28" i="1"/>
  <c r="CTT28" i="1"/>
  <c r="DDP28" i="1"/>
  <c r="DNL28" i="1"/>
  <c r="DXH28" i="1"/>
  <c r="EHD28" i="1"/>
  <c r="EQZ28" i="1"/>
  <c r="FAV28" i="1"/>
  <c r="FKR28" i="1"/>
  <c r="FUN28" i="1"/>
  <c r="GEJ28" i="1"/>
  <c r="GQG28" i="1"/>
  <c r="CXM28" i="1"/>
  <c r="DHI28" i="1"/>
  <c r="DRE28" i="1"/>
  <c r="EBA28" i="1"/>
  <c r="EKW28" i="1"/>
  <c r="EUS28" i="1"/>
  <c r="FEO28" i="1"/>
  <c r="FOK28" i="1"/>
  <c r="FYG28" i="1"/>
  <c r="GIC28" i="1"/>
  <c r="GZI28" i="1"/>
  <c r="DJV28" i="1"/>
  <c r="DTR28" i="1"/>
  <c r="EDN28" i="1"/>
  <c r="ENJ28" i="1"/>
  <c r="EXF28" i="1"/>
  <c r="FHB28" i="1"/>
  <c r="FQX28" i="1"/>
  <c r="GAT28" i="1"/>
  <c r="GKP28" i="1"/>
  <c r="CTG28" i="1"/>
  <c r="DDC28" i="1"/>
  <c r="DMY28" i="1"/>
  <c r="DWU28" i="1"/>
  <c r="EGQ28" i="1"/>
  <c r="EQM28" i="1"/>
  <c r="FAI28" i="1"/>
  <c r="FKE28" i="1"/>
  <c r="FUA28" i="1"/>
  <c r="GDW28" i="1"/>
  <c r="GPK28" i="1"/>
  <c r="CWJ28" i="1"/>
  <c r="DGF28" i="1"/>
  <c r="DQB28" i="1"/>
  <c r="DZX28" i="1"/>
  <c r="EJT28" i="1"/>
  <c r="ETP28" i="1"/>
  <c r="FDL28" i="1"/>
  <c r="FNH28" i="1"/>
  <c r="FXD28" i="1"/>
  <c r="GGZ28" i="1"/>
  <c r="GWH28" i="1"/>
  <c r="HGQ28" i="1"/>
  <c r="HQM28" i="1"/>
  <c r="IAI28" i="1"/>
  <c r="IKE28" i="1"/>
  <c r="IUA28" i="1"/>
  <c r="JDW28" i="1"/>
  <c r="JNS28" i="1"/>
  <c r="HFL28" i="1"/>
  <c r="HPH28" i="1"/>
  <c r="HZD28" i="1"/>
  <c r="IIZ28" i="1"/>
  <c r="ISV28" i="1"/>
  <c r="JCR28" i="1"/>
  <c r="JMN28" i="1"/>
  <c r="HFM28" i="1"/>
  <c r="HPI28" i="1"/>
  <c r="HZE28" i="1"/>
  <c r="IJA28" i="1"/>
  <c r="ISW28" i="1"/>
  <c r="JCS28" i="1"/>
  <c r="JMO28" i="1"/>
  <c r="HFN28" i="1"/>
  <c r="HPJ28" i="1"/>
  <c r="HZF28" i="1"/>
  <c r="IJB28" i="1"/>
  <c r="ISX28" i="1"/>
  <c r="JCT28" i="1"/>
  <c r="JMP28" i="1"/>
  <c r="GVC28" i="1"/>
  <c r="HEY28" i="1"/>
  <c r="HOU28" i="1"/>
  <c r="HYQ28" i="1"/>
  <c r="IIM28" i="1"/>
  <c r="ISI28" i="1"/>
  <c r="JCE28" i="1"/>
  <c r="JMA28" i="1"/>
  <c r="JWI28" i="1"/>
  <c r="GXP28" i="1"/>
  <c r="HHL28" i="1"/>
  <c r="HRH28" i="1"/>
  <c r="IBD28" i="1"/>
  <c r="IKZ28" i="1"/>
  <c r="IUV28" i="1"/>
  <c r="JER28" i="1"/>
  <c r="JON28" i="1"/>
  <c r="HCO28" i="1"/>
  <c r="HMK28" i="1"/>
  <c r="HWG28" i="1"/>
  <c r="IGC28" i="1"/>
  <c r="IPY28" i="1"/>
  <c r="IZU28" i="1"/>
  <c r="JJQ28" i="1"/>
  <c r="JTU28" i="1"/>
  <c r="GYH28" i="1"/>
  <c r="HID28" i="1"/>
  <c r="HRZ28" i="1"/>
  <c r="IBV28" i="1"/>
  <c r="ILR28" i="1"/>
  <c r="IVN28" i="1"/>
  <c r="JFJ28" i="1"/>
  <c r="JPF28" i="1"/>
  <c r="GOM28" i="1"/>
  <c r="GYI28" i="1"/>
  <c r="HIE28" i="1"/>
  <c r="HSA28" i="1"/>
  <c r="IBW28" i="1"/>
  <c r="ILS28" i="1"/>
  <c r="IVO28" i="1"/>
  <c r="JFK28" i="1"/>
  <c r="JPH28" i="1"/>
  <c r="GON28" i="1"/>
  <c r="GYJ28" i="1"/>
  <c r="HIF28" i="1"/>
  <c r="HSB28" i="1"/>
  <c r="IBX28" i="1"/>
  <c r="ILT28" i="1"/>
  <c r="IVP28" i="1"/>
  <c r="JFL28" i="1"/>
  <c r="JPI28" i="1"/>
  <c r="GOO28" i="1"/>
  <c r="GYK28" i="1"/>
  <c r="HIG28" i="1"/>
  <c r="HSC28" i="1"/>
  <c r="IBY28" i="1"/>
  <c r="ILU28" i="1"/>
  <c r="IVQ28" i="1"/>
  <c r="JFM28" i="1"/>
  <c r="JPJ28" i="1"/>
  <c r="GOP28" i="1"/>
  <c r="GYL28" i="1"/>
  <c r="HIH28" i="1"/>
  <c r="HSD28" i="1"/>
  <c r="IBZ28" i="1"/>
  <c r="ILV28" i="1"/>
  <c r="IVR28" i="1"/>
  <c r="JFN28" i="1"/>
  <c r="JPK28" i="1"/>
  <c r="HPC28" i="1"/>
  <c r="HYY28" i="1"/>
  <c r="IIU28" i="1"/>
  <c r="ISQ28" i="1"/>
  <c r="JCM28" i="1"/>
  <c r="JMI28" i="1"/>
  <c r="JWR28" i="1"/>
  <c r="GVL28" i="1"/>
  <c r="HFH28" i="1"/>
  <c r="HPD28" i="1"/>
  <c r="HYZ28" i="1"/>
  <c r="IIV28" i="1"/>
  <c r="ISR28" i="1"/>
  <c r="JCN28" i="1"/>
  <c r="JMJ28" i="1"/>
  <c r="JWS28" i="1"/>
  <c r="GVM28" i="1"/>
  <c r="HFI28" i="1"/>
  <c r="HPE28" i="1"/>
  <c r="HZA28" i="1"/>
  <c r="IIW28" i="1"/>
  <c r="ISS28" i="1"/>
  <c r="JCO28" i="1"/>
  <c r="JMK28" i="1"/>
  <c r="JWT28" i="1"/>
  <c r="GVN28" i="1"/>
  <c r="HFJ28" i="1"/>
  <c r="HPF28" i="1"/>
  <c r="HZB28" i="1"/>
  <c r="IIX28" i="1"/>
  <c r="IST28" i="1"/>
  <c r="JCP28" i="1"/>
  <c r="JML28" i="1"/>
  <c r="JWU28" i="1"/>
  <c r="CF15" i="1"/>
  <c r="CF23" i="1"/>
  <c r="CF24" i="1"/>
  <c r="MS15" i="1"/>
  <c r="MS24" i="1"/>
  <c r="MS23" i="1"/>
  <c r="YA23" i="1"/>
  <c r="YA15" i="1"/>
  <c r="YA24" i="1"/>
  <c r="GF15" i="1"/>
  <c r="GF24" i="1"/>
  <c r="GF23" i="1"/>
  <c r="QS15" i="1"/>
  <c r="QS24" i="1"/>
  <c r="QS23" i="1"/>
  <c r="ACT15" i="1"/>
  <c r="ACT24" i="1"/>
  <c r="ACT23" i="1"/>
  <c r="KE15" i="1"/>
  <c r="KE24" i="1"/>
  <c r="KE23" i="1"/>
  <c r="VB15" i="1"/>
  <c r="VB23" i="1"/>
  <c r="VB24" i="1"/>
  <c r="DR15" i="1"/>
  <c r="DR24" i="1"/>
  <c r="DR23" i="1"/>
  <c r="OE15" i="1"/>
  <c r="OE23" i="1"/>
  <c r="OE24" i="1"/>
  <c r="ZR15" i="1"/>
  <c r="ZR24" i="1"/>
  <c r="ZR23" i="1"/>
  <c r="HQ15" i="1"/>
  <c r="HQ24" i="1"/>
  <c r="HQ23" i="1"/>
  <c r="SD23" i="1"/>
  <c r="SD15" i="1"/>
  <c r="SD24" i="1"/>
  <c r="BC15" i="1"/>
  <c r="BC23" i="1"/>
  <c r="BC24" i="1"/>
  <c r="LQ15" i="1"/>
  <c r="LQ24" i="1"/>
  <c r="LQ23" i="1"/>
  <c r="WT15" i="1"/>
  <c r="WT24" i="1"/>
  <c r="WT23" i="1"/>
  <c r="FC15" i="1"/>
  <c r="FC24" i="1"/>
  <c r="FC23" i="1"/>
  <c r="PP15" i="1"/>
  <c r="PP24" i="1"/>
  <c r="PP23" i="1"/>
  <c r="ABH15" i="1"/>
  <c r="ABH24" i="1"/>
  <c r="ABH23" i="1"/>
  <c r="JB15" i="1"/>
  <c r="JB24" i="1"/>
  <c r="JB23" i="1"/>
  <c r="TU15" i="1"/>
  <c r="TU24" i="1"/>
  <c r="TU23" i="1"/>
  <c r="CO15" i="1"/>
  <c r="CO23" i="1"/>
  <c r="CO24" i="1"/>
  <c r="NB23" i="1"/>
  <c r="NB15" i="1"/>
  <c r="NB24" i="1"/>
  <c r="YK24" i="1"/>
  <c r="YK15" i="1"/>
  <c r="YK23" i="1"/>
  <c r="GN15" i="1"/>
  <c r="GN24" i="1"/>
  <c r="GN23" i="1"/>
  <c r="RA15" i="1"/>
  <c r="RA24" i="1"/>
  <c r="RA23" i="1"/>
  <c r="ADC24" i="1"/>
  <c r="ADC15" i="1"/>
  <c r="ADC23" i="1"/>
  <c r="LE15" i="1"/>
  <c r="LE23" i="1"/>
  <c r="LE24" i="1"/>
  <c r="WF15" i="1"/>
  <c r="WF23" i="1"/>
  <c r="WF24" i="1"/>
  <c r="FH15" i="1"/>
  <c r="FH24" i="1"/>
  <c r="FH23" i="1"/>
  <c r="PU15" i="1"/>
  <c r="PU24" i="1"/>
  <c r="PU23" i="1"/>
  <c r="ABQ15" i="1"/>
  <c r="ABQ24" i="1"/>
  <c r="ABQ23" i="1"/>
  <c r="JH15" i="1"/>
  <c r="JH24" i="1"/>
  <c r="JH23" i="1"/>
  <c r="TZ23" i="1"/>
  <c r="TZ15" i="1"/>
  <c r="TZ24" i="1"/>
  <c r="CT15" i="1"/>
  <c r="CT24" i="1"/>
  <c r="CT23" i="1"/>
  <c r="NG15" i="1"/>
  <c r="NG24" i="1"/>
  <c r="NG23" i="1"/>
  <c r="YQ15" i="1"/>
  <c r="YQ23" i="1"/>
  <c r="YQ24" i="1"/>
  <c r="GT15" i="1"/>
  <c r="GT24" i="1"/>
  <c r="GT23" i="1"/>
  <c r="RG15" i="1"/>
  <c r="RG24" i="1"/>
  <c r="RG23" i="1"/>
  <c r="ADK24" i="1"/>
  <c r="ADK15" i="1"/>
  <c r="ADK23" i="1"/>
  <c r="KB15" i="1"/>
  <c r="KB24" i="1"/>
  <c r="KB23" i="1"/>
  <c r="UY15" i="1"/>
  <c r="UY23" i="1"/>
  <c r="UY24" i="1"/>
  <c r="ADU23" i="1"/>
  <c r="ADU15" i="1"/>
  <c r="ADU24" i="1"/>
  <c r="ABK24" i="1"/>
  <c r="ABK15" i="1"/>
  <c r="ABK23" i="1"/>
  <c r="ZP24" i="1"/>
  <c r="ZP15" i="1"/>
  <c r="ZP23" i="1"/>
  <c r="GB15" i="1"/>
  <c r="GB23" i="1"/>
  <c r="GB24" i="1"/>
  <c r="PX15" i="1"/>
  <c r="PX24" i="1"/>
  <c r="PX23" i="1"/>
  <c r="ZT15" i="1"/>
  <c r="ZT24" i="1"/>
  <c r="ZT23" i="1"/>
  <c r="AZA15" i="1"/>
  <c r="AZA24" i="1"/>
  <c r="AZA23" i="1"/>
  <c r="BIW15" i="1"/>
  <c r="BSS15" i="1"/>
  <c r="BSS24" i="1"/>
  <c r="BSS23" i="1"/>
  <c r="CCO15" i="1"/>
  <c r="CCO24" i="1"/>
  <c r="CCO23" i="1"/>
  <c r="CMK15" i="1"/>
  <c r="CMK24" i="1"/>
  <c r="CMK23" i="1"/>
  <c r="CWG15" i="1"/>
  <c r="CWG24" i="1"/>
  <c r="CWG23" i="1"/>
  <c r="DGC15" i="1"/>
  <c r="DGC24" i="1"/>
  <c r="DGC23" i="1"/>
  <c r="DPY15" i="1"/>
  <c r="DPY24" i="1"/>
  <c r="DPY23" i="1"/>
  <c r="DZU15" i="1"/>
  <c r="DZU24" i="1"/>
  <c r="DZU23" i="1"/>
  <c r="EJQ15" i="1"/>
  <c r="EJQ24" i="1"/>
  <c r="EJQ23" i="1"/>
  <c r="ETO15" i="1"/>
  <c r="ETO24" i="1"/>
  <c r="ETO23" i="1"/>
  <c r="FGT24" i="1"/>
  <c r="FGT15" i="1"/>
  <c r="FGT23" i="1"/>
  <c r="AWP15" i="1"/>
  <c r="AWP24" i="1"/>
  <c r="AWP23" i="1"/>
  <c r="BGL15" i="1"/>
  <c r="BQH15" i="1"/>
  <c r="BQH24" i="1"/>
  <c r="BQH23" i="1"/>
  <c r="CAD15" i="1"/>
  <c r="CAD24" i="1"/>
  <c r="CAD23" i="1"/>
  <c r="CJZ15" i="1"/>
  <c r="CJZ24" i="1"/>
  <c r="CJZ23" i="1"/>
  <c r="CTV15" i="1"/>
  <c r="CTV24" i="1"/>
  <c r="CTV23" i="1"/>
  <c r="DDR15" i="1"/>
  <c r="DDR24" i="1"/>
  <c r="DDR23" i="1"/>
  <c r="DNN15" i="1"/>
  <c r="DNN24" i="1"/>
  <c r="DNN23" i="1"/>
  <c r="DXJ15" i="1"/>
  <c r="DXJ24" i="1"/>
  <c r="DXJ23" i="1"/>
  <c r="EHF15" i="1"/>
  <c r="EHF24" i="1"/>
  <c r="EHF23" i="1"/>
  <c r="ERB15" i="1"/>
  <c r="ERB24" i="1"/>
  <c r="ERB23" i="1"/>
  <c r="FDB15" i="1"/>
  <c r="FDB24" i="1"/>
  <c r="FDB23" i="1"/>
  <c r="AUE15" i="1"/>
  <c r="AUE24" i="1"/>
  <c r="AUE23" i="1"/>
  <c r="BEA15" i="1"/>
  <c r="BEA24" i="1"/>
  <c r="BEA23" i="1"/>
  <c r="BNW15" i="1"/>
  <c r="BNW24" i="1"/>
  <c r="BNW23" i="1"/>
  <c r="BXS15" i="1"/>
  <c r="BXS24" i="1"/>
  <c r="BXS23" i="1"/>
  <c r="CHO15" i="1"/>
  <c r="CHO24" i="1"/>
  <c r="CHO23" i="1"/>
  <c r="CRK15" i="1"/>
  <c r="CRK24" i="1"/>
  <c r="CRK23" i="1"/>
  <c r="DBG15" i="1"/>
  <c r="DBG24" i="1"/>
  <c r="DBG23" i="1"/>
  <c r="DLC15" i="1"/>
  <c r="DLC24" i="1"/>
  <c r="DLC23" i="1"/>
  <c r="DUY15" i="1"/>
  <c r="DUY24" i="1"/>
  <c r="DUY23" i="1"/>
  <c r="EEU15" i="1"/>
  <c r="EEU24" i="1"/>
  <c r="EEU23" i="1"/>
  <c r="EOQ15" i="1"/>
  <c r="EOQ24" i="1"/>
  <c r="EOQ23" i="1"/>
  <c r="EZT15" i="1"/>
  <c r="EZT24" i="1"/>
  <c r="EZT23" i="1"/>
  <c r="FRG15" i="1"/>
  <c r="FRG24" i="1"/>
  <c r="FRG23" i="1"/>
  <c r="BBP15" i="1"/>
  <c r="BBP24" i="1"/>
  <c r="BBP23" i="1"/>
  <c r="BLL15" i="1"/>
  <c r="BLL24" i="1"/>
  <c r="BLL23" i="1"/>
  <c r="BVH15" i="1"/>
  <c r="BVH24" i="1"/>
  <c r="BVH23" i="1"/>
  <c r="CFD15" i="1"/>
  <c r="CFD24" i="1"/>
  <c r="CFD23" i="1"/>
  <c r="COZ15" i="1"/>
  <c r="COZ24" i="1"/>
  <c r="COZ23" i="1"/>
  <c r="CYV15" i="1"/>
  <c r="CYV24" i="1"/>
  <c r="CYV23" i="1"/>
  <c r="DIR15" i="1"/>
  <c r="DIR24" i="1"/>
  <c r="DIR23" i="1"/>
  <c r="DSN15" i="1"/>
  <c r="DSN24" i="1"/>
  <c r="DSN23" i="1"/>
  <c r="ECJ15" i="1"/>
  <c r="ECJ24" i="1"/>
  <c r="ECJ23" i="1"/>
  <c r="EMF15" i="1"/>
  <c r="EMF24" i="1"/>
  <c r="EMF23" i="1"/>
  <c r="EWN15" i="1"/>
  <c r="EWN23" i="1"/>
  <c r="EWN24" i="1"/>
  <c r="FKT15" i="1"/>
  <c r="FKT24" i="1"/>
  <c r="FKT23" i="1"/>
  <c r="AZE15" i="1"/>
  <c r="AZE24" i="1"/>
  <c r="AZE23" i="1"/>
  <c r="BJA15" i="1"/>
  <c r="BSW15" i="1"/>
  <c r="BSW24" i="1"/>
  <c r="BSW23" i="1"/>
  <c r="CCS15" i="1"/>
  <c r="CCS24" i="1"/>
  <c r="CCS23" i="1"/>
  <c r="CMO15" i="1"/>
  <c r="CMO24" i="1"/>
  <c r="CMO23" i="1"/>
  <c r="CWK15" i="1"/>
  <c r="CWK24" i="1"/>
  <c r="CWK23" i="1"/>
  <c r="DGG15" i="1"/>
  <c r="DGG24" i="1"/>
  <c r="DGG23" i="1"/>
  <c r="DQC15" i="1"/>
  <c r="DQC24" i="1"/>
  <c r="DQC23" i="1"/>
  <c r="DZY15" i="1"/>
  <c r="DZY24" i="1"/>
  <c r="DZY23" i="1"/>
  <c r="EJU15" i="1"/>
  <c r="EJU24" i="1"/>
  <c r="EJU23" i="1"/>
  <c r="ETT15" i="1"/>
  <c r="ETT24" i="1"/>
  <c r="ETT23" i="1"/>
  <c r="FGX24" i="1"/>
  <c r="FGX23" i="1"/>
  <c r="FGX15" i="1"/>
  <c r="AWT15" i="1"/>
  <c r="AWT23" i="1"/>
  <c r="AWT24" i="1"/>
  <c r="BGP15" i="1"/>
  <c r="BQL15" i="1"/>
  <c r="BQL23" i="1"/>
  <c r="BQL24" i="1"/>
  <c r="CAH15" i="1"/>
  <c r="CAH23" i="1"/>
  <c r="CAH24" i="1"/>
  <c r="CKD15" i="1"/>
  <c r="CKD23" i="1"/>
  <c r="CKD24" i="1"/>
  <c r="CTZ15" i="1"/>
  <c r="CTZ23" i="1"/>
  <c r="CTZ24" i="1"/>
  <c r="DDV24" i="1"/>
  <c r="DDV23" i="1"/>
  <c r="DDV15" i="1"/>
  <c r="DNR15" i="1"/>
  <c r="DNR24" i="1"/>
  <c r="DNR23" i="1"/>
  <c r="DXN15" i="1"/>
  <c r="DXN24" i="1"/>
  <c r="DXN23" i="1"/>
  <c r="EHJ15" i="1"/>
  <c r="EHJ24" i="1"/>
  <c r="EHJ23" i="1"/>
  <c r="ERF15" i="1"/>
  <c r="ERF24" i="1"/>
  <c r="ERF23" i="1"/>
  <c r="FDF15" i="1"/>
  <c r="FDF24" i="1"/>
  <c r="FDF23" i="1"/>
  <c r="AUI15" i="1"/>
  <c r="AUI24" i="1"/>
  <c r="AUI23" i="1"/>
  <c r="BEE15" i="1"/>
  <c r="BEE24" i="1"/>
  <c r="BEE23" i="1"/>
  <c r="BOA15" i="1"/>
  <c r="BOA24" i="1"/>
  <c r="BOA23" i="1"/>
  <c r="BXW15" i="1"/>
  <c r="BXW24" i="1"/>
  <c r="BXW23" i="1"/>
  <c r="CHS15" i="1"/>
  <c r="CHS24" i="1"/>
  <c r="CHS23" i="1"/>
  <c r="CRO15" i="1"/>
  <c r="CRO24" i="1"/>
  <c r="CRO23" i="1"/>
  <c r="DBK15" i="1"/>
  <c r="DBK24" i="1"/>
  <c r="DBK23" i="1"/>
  <c r="DLG15" i="1"/>
  <c r="DLG24" i="1"/>
  <c r="DLG23" i="1"/>
  <c r="DVC15" i="1"/>
  <c r="DVC24" i="1"/>
  <c r="DVC23" i="1"/>
  <c r="EEY15" i="1"/>
  <c r="EEY24" i="1"/>
  <c r="EEY23" i="1"/>
  <c r="EOU15" i="1"/>
  <c r="EOU24" i="1"/>
  <c r="EOU23" i="1"/>
  <c r="FAA15" i="1"/>
  <c r="FAA24" i="1"/>
  <c r="FAA23" i="1"/>
  <c r="FRW15" i="1"/>
  <c r="FRW24" i="1"/>
  <c r="FRW23" i="1"/>
  <c r="BBT15" i="1"/>
  <c r="BBT24" i="1"/>
  <c r="BBT23" i="1"/>
  <c r="BLP15" i="1"/>
  <c r="BLP24" i="1"/>
  <c r="BLP23" i="1"/>
  <c r="BVL15" i="1"/>
  <c r="BVL24" i="1"/>
  <c r="BVL23" i="1"/>
  <c r="CFH15" i="1"/>
  <c r="CFH24" i="1"/>
  <c r="CFH23" i="1"/>
  <c r="CPD15" i="1"/>
  <c r="CPD24" i="1"/>
  <c r="CPD23" i="1"/>
  <c r="CYZ15" i="1"/>
  <c r="CYZ24" i="1"/>
  <c r="CYZ23" i="1"/>
  <c r="DIV15" i="1"/>
  <c r="DIV24" i="1"/>
  <c r="DIV23" i="1"/>
  <c r="DSR15" i="1"/>
  <c r="DSR24" i="1"/>
  <c r="DSR23" i="1"/>
  <c r="ECN15" i="1"/>
  <c r="ECN24" i="1"/>
  <c r="ECN23" i="1"/>
  <c r="EMJ15" i="1"/>
  <c r="EMJ24" i="1"/>
  <c r="EMJ23" i="1"/>
  <c r="EWS15" i="1"/>
  <c r="EWS24" i="1"/>
  <c r="EWS23" i="1"/>
  <c r="FLC15" i="1"/>
  <c r="FLC24" i="1"/>
  <c r="FLC23" i="1"/>
  <c r="AZI15" i="1"/>
  <c r="AZI24" i="1"/>
  <c r="AZI23" i="1"/>
  <c r="BJE15" i="1"/>
  <c r="BTA15" i="1"/>
  <c r="BTA24" i="1"/>
  <c r="BTA23" i="1"/>
  <c r="CCW15" i="1"/>
  <c r="CCW24" i="1"/>
  <c r="CCW23" i="1"/>
  <c r="CMS15" i="1"/>
  <c r="CMS24" i="1"/>
  <c r="CMS23" i="1"/>
  <c r="CWO15" i="1"/>
  <c r="CWO24" i="1"/>
  <c r="CWO23" i="1"/>
  <c r="DGK15" i="1"/>
  <c r="DGK24" i="1"/>
  <c r="DGK23" i="1"/>
  <c r="DQG15" i="1"/>
  <c r="DQG24" i="1"/>
  <c r="DQG23" i="1"/>
  <c r="EAC15" i="1"/>
  <c r="EAC24" i="1"/>
  <c r="EAC23" i="1"/>
  <c r="EJY15" i="1"/>
  <c r="EJY23" i="1"/>
  <c r="EJY24" i="1"/>
  <c r="ETX15" i="1"/>
  <c r="ETX24" i="1"/>
  <c r="ETX23" i="1"/>
  <c r="FHD15" i="1"/>
  <c r="FHD24" i="1"/>
  <c r="FHD23" i="1"/>
  <c r="AWH15" i="1"/>
  <c r="AWH24" i="1"/>
  <c r="AWH23" i="1"/>
  <c r="BGD15" i="1"/>
  <c r="BPZ15" i="1"/>
  <c r="BPZ24" i="1"/>
  <c r="BPZ23" i="1"/>
  <c r="BZV15" i="1"/>
  <c r="BZV24" i="1"/>
  <c r="BZV23" i="1"/>
  <c r="CJR15" i="1"/>
  <c r="CJR24" i="1"/>
  <c r="CJR23" i="1"/>
  <c r="CTN15" i="1"/>
  <c r="CTN23" i="1"/>
  <c r="CTN24" i="1"/>
  <c r="DDJ15" i="1"/>
  <c r="DDJ23" i="1"/>
  <c r="DDJ24" i="1"/>
  <c r="DNF15" i="1"/>
  <c r="DNF23" i="1"/>
  <c r="DNF24" i="1"/>
  <c r="DXB15" i="1"/>
  <c r="DXB23" i="1"/>
  <c r="DXB24" i="1"/>
  <c r="EGX15" i="1"/>
  <c r="EGX23" i="1"/>
  <c r="EGX24" i="1"/>
  <c r="EQT15" i="1"/>
  <c r="EQT23" i="1"/>
  <c r="EQT24" i="1"/>
  <c r="FCP15" i="1"/>
  <c r="FCP24" i="1"/>
  <c r="FCP23" i="1"/>
  <c r="ATG15" i="1"/>
  <c r="ATG24" i="1"/>
  <c r="ATG23" i="1"/>
  <c r="BDC15" i="1"/>
  <c r="BDC24" i="1"/>
  <c r="BDC23" i="1"/>
  <c r="BMY15" i="1"/>
  <c r="BMY24" i="1"/>
  <c r="BMY23" i="1"/>
  <c r="BWU15" i="1"/>
  <c r="BWU24" i="1"/>
  <c r="BWU23" i="1"/>
  <c r="CGQ15" i="1"/>
  <c r="CGQ24" i="1"/>
  <c r="CGQ23" i="1"/>
  <c r="CQM15" i="1"/>
  <c r="CQM24" i="1"/>
  <c r="CQM23" i="1"/>
  <c r="DAI15" i="1"/>
  <c r="DAI24" i="1"/>
  <c r="DAI23" i="1"/>
  <c r="DKE15" i="1"/>
  <c r="DKE24" i="1"/>
  <c r="DKE23" i="1"/>
  <c r="DUA15" i="1"/>
  <c r="DUA24" i="1"/>
  <c r="DUA23" i="1"/>
  <c r="EDW15" i="1"/>
  <c r="EDW24" i="1"/>
  <c r="EDW23" i="1"/>
  <c r="ENS15" i="1"/>
  <c r="ENS24" i="1"/>
  <c r="ENS23" i="1"/>
  <c r="EYN15" i="1"/>
  <c r="EYN24" i="1"/>
  <c r="EYN23" i="1"/>
  <c r="FOD15" i="1"/>
  <c r="FOD24" i="1"/>
  <c r="FOD23" i="1"/>
  <c r="BAB15" i="1"/>
  <c r="BAB24" i="1"/>
  <c r="BAB23" i="1"/>
  <c r="BJX15" i="1"/>
  <c r="BJX24" i="1"/>
  <c r="BJX23" i="1"/>
  <c r="BTT15" i="1"/>
  <c r="BTT24" i="1"/>
  <c r="BTT23" i="1"/>
  <c r="CDP15" i="1"/>
  <c r="CDP24" i="1"/>
  <c r="CDP23" i="1"/>
  <c r="CNL15" i="1"/>
  <c r="CNL24" i="1"/>
  <c r="CNL23" i="1"/>
  <c r="CXH15" i="1"/>
  <c r="CXH24" i="1"/>
  <c r="CXH23" i="1"/>
  <c r="DHD15" i="1"/>
  <c r="DHD24" i="1"/>
  <c r="DHD23" i="1"/>
  <c r="DQZ15" i="1"/>
  <c r="DQZ24" i="1"/>
  <c r="DQZ23" i="1"/>
  <c r="EAV15" i="1"/>
  <c r="EAV24" i="1"/>
  <c r="EAV23" i="1"/>
  <c r="EKR15" i="1"/>
  <c r="EKR24" i="1"/>
  <c r="EKR23" i="1"/>
  <c r="EUR15" i="1"/>
  <c r="EUR24" i="1"/>
  <c r="EUR23" i="1"/>
  <c r="FIH15" i="1"/>
  <c r="FIH24" i="1"/>
  <c r="FIH23" i="1"/>
  <c r="AXA15" i="1"/>
  <c r="AXA23" i="1"/>
  <c r="AXA24" i="1"/>
  <c r="BGW15" i="1"/>
  <c r="BQS15" i="1"/>
  <c r="BQS23" i="1"/>
  <c r="BQS24" i="1"/>
  <c r="CAO15" i="1"/>
  <c r="CAO23" i="1"/>
  <c r="CAO24" i="1"/>
  <c r="CKK15" i="1"/>
  <c r="CKK23" i="1"/>
  <c r="CKK24" i="1"/>
  <c r="CUG24" i="1"/>
  <c r="CUG15" i="1"/>
  <c r="CUG23" i="1"/>
  <c r="DEC15" i="1"/>
  <c r="DEC24" i="1"/>
  <c r="DEC23" i="1"/>
  <c r="DNY15" i="1"/>
  <c r="DNY24" i="1"/>
  <c r="DNY23" i="1"/>
  <c r="DXU15" i="1"/>
  <c r="DXU24" i="1"/>
  <c r="DXU23" i="1"/>
  <c r="EHQ15" i="1"/>
  <c r="EHQ24" i="1"/>
  <c r="EHQ23" i="1"/>
  <c r="ERM15" i="1"/>
  <c r="ERM24" i="1"/>
  <c r="ERM23" i="1"/>
  <c r="FDO15" i="1"/>
  <c r="FDO23" i="1"/>
  <c r="FDO24" i="1"/>
  <c r="ATZ15" i="1"/>
  <c r="ATZ24" i="1"/>
  <c r="ATZ23" i="1"/>
  <c r="BDV15" i="1"/>
  <c r="BDV24" i="1"/>
  <c r="BDV23" i="1"/>
  <c r="BNR15" i="1"/>
  <c r="BNR24" i="1"/>
  <c r="BNR23" i="1"/>
  <c r="BXN15" i="1"/>
  <c r="BXN24" i="1"/>
  <c r="BXN23" i="1"/>
  <c r="CHJ15" i="1"/>
  <c r="CHJ24" i="1"/>
  <c r="CHJ23" i="1"/>
  <c r="CRF15" i="1"/>
  <c r="CRF24" i="1"/>
  <c r="CRF23" i="1"/>
  <c r="DBB15" i="1"/>
  <c r="DBB24" i="1"/>
  <c r="DBB23" i="1"/>
  <c r="DKX15" i="1"/>
  <c r="DKX24" i="1"/>
  <c r="DKX23" i="1"/>
  <c r="DUT15" i="1"/>
  <c r="DUT24" i="1"/>
  <c r="DUT23" i="1"/>
  <c r="EEP15" i="1"/>
  <c r="EEP24" i="1"/>
  <c r="EEP23" i="1"/>
  <c r="EOL15" i="1"/>
  <c r="EOL24" i="1"/>
  <c r="EOL23" i="1"/>
  <c r="EZN15" i="1"/>
  <c r="EZN24" i="1"/>
  <c r="EZN23" i="1"/>
  <c r="FQP15" i="1"/>
  <c r="FQP23" i="1"/>
  <c r="FQP24" i="1"/>
  <c r="BAU15" i="1"/>
  <c r="BAU24" i="1"/>
  <c r="BAU23" i="1"/>
  <c r="BKQ15" i="1"/>
  <c r="BKQ24" i="1"/>
  <c r="BKQ23" i="1"/>
  <c r="BUM15" i="1"/>
  <c r="CEI15" i="1"/>
  <c r="CEI24" i="1"/>
  <c r="CEI23" i="1"/>
  <c r="COE15" i="1"/>
  <c r="COE24" i="1"/>
  <c r="COE23" i="1"/>
  <c r="CYA24" i="1"/>
  <c r="CYA15" i="1"/>
  <c r="CYA23" i="1"/>
  <c r="DHW15" i="1"/>
  <c r="DHW24" i="1"/>
  <c r="DHW23" i="1"/>
  <c r="DRS15" i="1"/>
  <c r="DRS24" i="1"/>
  <c r="DRS23" i="1"/>
  <c r="EBO15" i="1"/>
  <c r="EBO24" i="1"/>
  <c r="EBO23" i="1"/>
  <c r="ELK15" i="1"/>
  <c r="ELK24" i="1"/>
  <c r="ELK23" i="1"/>
  <c r="EVM24" i="1"/>
  <c r="EVM15" i="1"/>
  <c r="EVM23" i="1"/>
  <c r="FJL15" i="1"/>
  <c r="FJL24" i="1"/>
  <c r="FJL23" i="1"/>
  <c r="AXT15" i="1"/>
  <c r="AXT24" i="1"/>
  <c r="AXT23" i="1"/>
  <c r="BHP15" i="1"/>
  <c r="BRL15" i="1"/>
  <c r="BRL24" i="1"/>
  <c r="BRL23" i="1"/>
  <c r="CBH15" i="1"/>
  <c r="CBH24" i="1"/>
  <c r="CBH23" i="1"/>
  <c r="CLD15" i="1"/>
  <c r="CLD24" i="1"/>
  <c r="CLD23" i="1"/>
  <c r="CUZ15" i="1"/>
  <c r="CUZ24" i="1"/>
  <c r="DEV15" i="1"/>
  <c r="DEV24" i="1"/>
  <c r="DEV23" i="1"/>
  <c r="DOR15" i="1"/>
  <c r="DOR24" i="1"/>
  <c r="DOR23" i="1"/>
  <c r="DYN15" i="1"/>
  <c r="DYN24" i="1"/>
  <c r="DYN23" i="1"/>
  <c r="EIJ15" i="1"/>
  <c r="EIJ24" i="1"/>
  <c r="EIJ23" i="1"/>
  <c r="ESF15" i="1"/>
  <c r="ESF24" i="1"/>
  <c r="ESF23" i="1"/>
  <c r="FEP15" i="1"/>
  <c r="FEP24" i="1"/>
  <c r="FEP23" i="1"/>
  <c r="GAL15" i="1"/>
  <c r="GAL23" i="1"/>
  <c r="GAL24" i="1"/>
  <c r="GKH15" i="1"/>
  <c r="GKH24" i="1"/>
  <c r="GKH23" i="1"/>
  <c r="GUD15" i="1"/>
  <c r="GUD24" i="1"/>
  <c r="GUD23" i="1"/>
  <c r="HDZ15" i="1"/>
  <c r="HDZ24" i="1"/>
  <c r="HDZ23" i="1"/>
  <c r="HNV15" i="1"/>
  <c r="HNV24" i="1"/>
  <c r="HNV23" i="1"/>
  <c r="HXR15" i="1"/>
  <c r="HXR24" i="1"/>
  <c r="HXR23" i="1"/>
  <c r="IHN15" i="1"/>
  <c r="IHN24" i="1"/>
  <c r="IHN23" i="1"/>
  <c r="IRJ15" i="1"/>
  <c r="IRJ24" i="1"/>
  <c r="IRJ23" i="1"/>
  <c r="JCG15" i="1"/>
  <c r="JCG24" i="1"/>
  <c r="JCG23" i="1"/>
  <c r="JPX15" i="1"/>
  <c r="JPX24" i="1"/>
  <c r="JPX23" i="1"/>
  <c r="GGA15" i="1"/>
  <c r="GGA24" i="1"/>
  <c r="GGA23" i="1"/>
  <c r="GPW15" i="1"/>
  <c r="GPW24" i="1"/>
  <c r="GPW23" i="1"/>
  <c r="GZS24" i="1"/>
  <c r="GZS15" i="1"/>
  <c r="GZS23" i="1"/>
  <c r="HJO15" i="1"/>
  <c r="HJO24" i="1"/>
  <c r="HJO23" i="1"/>
  <c r="HTK15" i="1"/>
  <c r="HTK24" i="1"/>
  <c r="HTK23" i="1"/>
  <c r="IDG15" i="1"/>
  <c r="IDG24" i="1"/>
  <c r="IDG23" i="1"/>
  <c r="INC15" i="1"/>
  <c r="INC24" i="1"/>
  <c r="INC23" i="1"/>
  <c r="IXJ15" i="1"/>
  <c r="IXJ23" i="1"/>
  <c r="IXJ24" i="1"/>
  <c r="JJF15" i="1"/>
  <c r="JJF24" i="1"/>
  <c r="JJF23" i="1"/>
  <c r="GAN15" i="1"/>
  <c r="GAN24" i="1"/>
  <c r="GAN23" i="1"/>
  <c r="GKJ15" i="1"/>
  <c r="GKJ24" i="1"/>
  <c r="GKJ23" i="1"/>
  <c r="GUF15" i="1"/>
  <c r="GUF24" i="1"/>
  <c r="GUF23" i="1"/>
  <c r="HEB15" i="1"/>
  <c r="HEB24" i="1"/>
  <c r="HEB23" i="1"/>
  <c r="HNX15" i="1"/>
  <c r="HNX24" i="1"/>
  <c r="HNX23" i="1"/>
  <c r="HXT15" i="1"/>
  <c r="HXT24" i="1"/>
  <c r="HXT23" i="1"/>
  <c r="IHP15" i="1"/>
  <c r="IHP24" i="1"/>
  <c r="IHP23" i="1"/>
  <c r="IRL15" i="1"/>
  <c r="IRL24" i="1"/>
  <c r="IRL23" i="1"/>
  <c r="JCI15" i="1"/>
  <c r="JCI23" i="1"/>
  <c r="JCI24" i="1"/>
  <c r="JPZ15" i="1"/>
  <c r="JPZ24" i="1"/>
  <c r="JPZ23" i="1"/>
  <c r="FWW15" i="1"/>
  <c r="FWW24" i="1"/>
  <c r="FWW23" i="1"/>
  <c r="GGS15" i="1"/>
  <c r="GGS23" i="1"/>
  <c r="GGS24" i="1"/>
  <c r="GQO15" i="1"/>
  <c r="GQO24" i="1"/>
  <c r="GQO23" i="1"/>
  <c r="HAK15" i="1"/>
  <c r="HAK24" i="1"/>
  <c r="HAK23" i="1"/>
  <c r="HKG15" i="1"/>
  <c r="HKG24" i="1"/>
  <c r="HKG23" i="1"/>
  <c r="HUC15" i="1"/>
  <c r="HUC24" i="1"/>
  <c r="HUC23" i="1"/>
  <c r="IDY15" i="1"/>
  <c r="IDY24" i="1"/>
  <c r="IDY23" i="1"/>
  <c r="INU15" i="1"/>
  <c r="INU24" i="1"/>
  <c r="INU23" i="1"/>
  <c r="IYD15" i="1"/>
  <c r="IYD24" i="1"/>
  <c r="IYD23" i="1"/>
  <c r="JKC15" i="1"/>
  <c r="JKC24" i="1"/>
  <c r="JKC23" i="1"/>
  <c r="GCL15" i="1"/>
  <c r="GCL24" i="1"/>
  <c r="GCL23" i="1"/>
  <c r="GMH15" i="1"/>
  <c r="GMH24" i="1"/>
  <c r="GMH23" i="1"/>
  <c r="GWD15" i="1"/>
  <c r="GWD24" i="1"/>
  <c r="GWD23" i="1"/>
  <c r="HFZ15" i="1"/>
  <c r="HFZ24" i="1"/>
  <c r="HFZ23" i="1"/>
  <c r="HPV24" i="1"/>
  <c r="HPV15" i="1"/>
  <c r="HPV23" i="1"/>
  <c r="HZR15" i="1"/>
  <c r="HZR24" i="1"/>
  <c r="HZR23" i="1"/>
  <c r="IJN15" i="1"/>
  <c r="IJN24" i="1"/>
  <c r="IJN23" i="1"/>
  <c r="ITJ15" i="1"/>
  <c r="ITJ24" i="1"/>
  <c r="ITJ23" i="1"/>
  <c r="JEM15" i="1"/>
  <c r="JEM24" i="1"/>
  <c r="JEM23" i="1"/>
  <c r="JWD15" i="1"/>
  <c r="JWD24" i="1"/>
  <c r="JWD23" i="1"/>
  <c r="FYE15" i="1"/>
  <c r="FYE24" i="1"/>
  <c r="FYE23" i="1"/>
  <c r="GIA15" i="1"/>
  <c r="GIA24" i="1"/>
  <c r="GIA23" i="1"/>
  <c r="GRW15" i="1"/>
  <c r="GRW24" i="1"/>
  <c r="GRW23" i="1"/>
  <c r="HBS15" i="1"/>
  <c r="HBS24" i="1"/>
  <c r="HBS23" i="1"/>
  <c r="HLO15" i="1"/>
  <c r="HLO24" i="1"/>
  <c r="HLO23" i="1"/>
  <c r="HVK15" i="1"/>
  <c r="HVK24" i="1"/>
  <c r="HVK23" i="1"/>
  <c r="IFG15" i="1"/>
  <c r="IFG24" i="1"/>
  <c r="IFG23" i="1"/>
  <c r="IPC15" i="1"/>
  <c r="IPC24" i="1"/>
  <c r="IPC23" i="1"/>
  <c r="IZP15" i="1"/>
  <c r="IZP24" i="1"/>
  <c r="IZP23" i="1"/>
  <c r="JLV15" i="1"/>
  <c r="JLV24" i="1"/>
  <c r="JLV23" i="1"/>
  <c r="FTH15" i="1"/>
  <c r="FTH24" i="1"/>
  <c r="FTH23" i="1"/>
  <c r="GDD15" i="1"/>
  <c r="GDD24" i="1"/>
  <c r="GDD23" i="1"/>
  <c r="GMZ15" i="1"/>
  <c r="GMZ24" i="1"/>
  <c r="GMZ23" i="1"/>
  <c r="GWV15" i="1"/>
  <c r="GWV24" i="1"/>
  <c r="GWV23" i="1"/>
  <c r="HGR15" i="1"/>
  <c r="HGR24" i="1"/>
  <c r="HGR23" i="1"/>
  <c r="HQN15" i="1"/>
  <c r="HQN24" i="1"/>
  <c r="HQN23" i="1"/>
  <c r="IAJ15" i="1"/>
  <c r="IAJ24" i="1"/>
  <c r="IAJ23" i="1"/>
  <c r="IKF15" i="1"/>
  <c r="IKF24" i="1"/>
  <c r="IKF23" i="1"/>
  <c r="IUB15" i="1"/>
  <c r="IUB24" i="1"/>
  <c r="IUB23" i="1"/>
  <c r="JFK15" i="1"/>
  <c r="JFK24" i="1"/>
  <c r="JFK23" i="1"/>
  <c r="EVI15" i="1"/>
  <c r="EVI24" i="1"/>
  <c r="EVI23" i="1"/>
  <c r="FFE15" i="1"/>
  <c r="FFE24" i="1"/>
  <c r="FFE23" i="1"/>
  <c r="FPA15" i="1"/>
  <c r="FPA24" i="1"/>
  <c r="FPA23" i="1"/>
  <c r="FYW15" i="1"/>
  <c r="FYW24" i="1"/>
  <c r="FYW23" i="1"/>
  <c r="GIS15" i="1"/>
  <c r="GIS24" i="1"/>
  <c r="GIS23" i="1"/>
  <c r="GSO15" i="1"/>
  <c r="GSO24" i="1"/>
  <c r="GSO23" i="1"/>
  <c r="HCK15" i="1"/>
  <c r="HCK24" i="1"/>
  <c r="HCK23" i="1"/>
  <c r="HMG15" i="1"/>
  <c r="HMG24" i="1"/>
  <c r="HMG23" i="1"/>
  <c r="HWC15" i="1"/>
  <c r="HWC24" i="1"/>
  <c r="HWC23" i="1"/>
  <c r="IFY15" i="1"/>
  <c r="IFY24" i="1"/>
  <c r="IFY23" i="1"/>
  <c r="IPU15" i="1"/>
  <c r="IPU24" i="1"/>
  <c r="IPU23" i="1"/>
  <c r="JAL15" i="1"/>
  <c r="JAL24" i="1"/>
  <c r="JAL23" i="1"/>
  <c r="JMV15" i="1"/>
  <c r="JMV24" i="1"/>
  <c r="JMV23" i="1"/>
  <c r="FRN15" i="1"/>
  <c r="FRN24" i="1"/>
  <c r="FRN23" i="1"/>
  <c r="GBJ15" i="1"/>
  <c r="GBJ24" i="1"/>
  <c r="GBJ23" i="1"/>
  <c r="GLF15" i="1"/>
  <c r="GLF24" i="1"/>
  <c r="GLF23" i="1"/>
  <c r="GVB15" i="1"/>
  <c r="GVB24" i="1"/>
  <c r="GVB23" i="1"/>
  <c r="HEX15" i="1"/>
  <c r="HEX24" i="1"/>
  <c r="HEX23" i="1"/>
  <c r="HOT15" i="1"/>
  <c r="HOT24" i="1"/>
  <c r="HOT23" i="1"/>
  <c r="HYP15" i="1"/>
  <c r="HYP24" i="1"/>
  <c r="HYP23" i="1"/>
  <c r="IIL15" i="1"/>
  <c r="IIL24" i="1"/>
  <c r="IIL23" i="1"/>
  <c r="ISH15" i="1"/>
  <c r="ISH24" i="1"/>
  <c r="ISH23" i="1"/>
  <c r="JDG15" i="1"/>
  <c r="JDG24" i="1"/>
  <c r="JDG23" i="1"/>
  <c r="JSY15" i="1"/>
  <c r="JSY24" i="1"/>
  <c r="JSY23" i="1"/>
  <c r="FMQ15" i="1"/>
  <c r="FMQ24" i="1"/>
  <c r="FMQ23" i="1"/>
  <c r="FWM15" i="1"/>
  <c r="FWM24" i="1"/>
  <c r="FWM23" i="1"/>
  <c r="GGI15" i="1"/>
  <c r="GGI24" i="1"/>
  <c r="GGI23" i="1"/>
  <c r="GQE15" i="1"/>
  <c r="GQE24" i="1"/>
  <c r="GQE23" i="1"/>
  <c r="HAA15" i="1"/>
  <c r="HAA24" i="1"/>
  <c r="HAA23" i="1"/>
  <c r="HJW15" i="1"/>
  <c r="HJW24" i="1"/>
  <c r="HJW23" i="1"/>
  <c r="HTS15" i="1"/>
  <c r="HTS24" i="1"/>
  <c r="HTS23" i="1"/>
  <c r="IDO15" i="1"/>
  <c r="IDO24" i="1"/>
  <c r="IDO23" i="1"/>
  <c r="INK15" i="1"/>
  <c r="INK24" i="1"/>
  <c r="INK23" i="1"/>
  <c r="IXR15" i="1"/>
  <c r="IXR23" i="1"/>
  <c r="IXR24" i="1"/>
  <c r="JJR15" i="1"/>
  <c r="JJR24" i="1"/>
  <c r="JJR23" i="1"/>
  <c r="FON15" i="1"/>
  <c r="FON24" i="1"/>
  <c r="FON23" i="1"/>
  <c r="FYJ15" i="1"/>
  <c r="FYJ24" i="1"/>
  <c r="FYJ23" i="1"/>
  <c r="GIF15" i="1"/>
  <c r="GIF24" i="1"/>
  <c r="GIF23" i="1"/>
  <c r="GSB15" i="1"/>
  <c r="GSB24" i="1"/>
  <c r="GSB23" i="1"/>
  <c r="HBX15" i="1"/>
  <c r="HBX24" i="1"/>
  <c r="HBX23" i="1"/>
  <c r="HLT15" i="1"/>
  <c r="HLT24" i="1"/>
  <c r="HLT23" i="1"/>
  <c r="HVP15" i="1"/>
  <c r="HVP24" i="1"/>
  <c r="HVP23" i="1"/>
  <c r="IFL15" i="1"/>
  <c r="IFL24" i="1"/>
  <c r="IFL23" i="1"/>
  <c r="IPH15" i="1"/>
  <c r="IPH24" i="1"/>
  <c r="IPH23" i="1"/>
  <c r="IZW15" i="1"/>
  <c r="IZW24" i="1"/>
  <c r="IZW23" i="1"/>
  <c r="JME15" i="1"/>
  <c r="JME24" i="1"/>
  <c r="JME23" i="1"/>
  <c r="FJQ15" i="1"/>
  <c r="FJQ24" i="1"/>
  <c r="FJQ23" i="1"/>
  <c r="FTM15" i="1"/>
  <c r="FTM24" i="1"/>
  <c r="FTM23" i="1"/>
  <c r="GDI15" i="1"/>
  <c r="GDI24" i="1"/>
  <c r="GDI23" i="1"/>
  <c r="GNE15" i="1"/>
  <c r="GNE24" i="1"/>
  <c r="GNE23" i="1"/>
  <c r="GXA15" i="1"/>
  <c r="GXA24" i="1"/>
  <c r="GXA23" i="1"/>
  <c r="HGW15" i="1"/>
  <c r="HGW24" i="1"/>
  <c r="HGW23" i="1"/>
  <c r="HQS15" i="1"/>
  <c r="HQS24" i="1"/>
  <c r="HQS23" i="1"/>
  <c r="IAO15" i="1"/>
  <c r="IAO24" i="1"/>
  <c r="IAO23" i="1"/>
  <c r="IKK15" i="1"/>
  <c r="IKK24" i="1"/>
  <c r="IKK23" i="1"/>
  <c r="IUH15" i="1"/>
  <c r="IUH24" i="1"/>
  <c r="IUH23" i="1"/>
  <c r="JFP15" i="1"/>
  <c r="JFP24" i="1"/>
  <c r="JFP23" i="1"/>
  <c r="ETB15" i="1"/>
  <c r="ETB24" i="1"/>
  <c r="ETB23" i="1"/>
  <c r="FCX15" i="1"/>
  <c r="FCX24" i="1"/>
  <c r="FCX23" i="1"/>
  <c r="FMT15" i="1"/>
  <c r="FMT24" i="1"/>
  <c r="FMT23" i="1"/>
  <c r="FWP15" i="1"/>
  <c r="FWP24" i="1"/>
  <c r="FWP23" i="1"/>
  <c r="GGL15" i="1"/>
  <c r="GGL24" i="1"/>
  <c r="GGL23" i="1"/>
  <c r="GQH15" i="1"/>
  <c r="GQH24" i="1"/>
  <c r="GQH23" i="1"/>
  <c r="HAD15" i="1"/>
  <c r="HAD24" i="1"/>
  <c r="HAD23" i="1"/>
  <c r="HJZ15" i="1"/>
  <c r="HJZ24" i="1"/>
  <c r="HJZ23" i="1"/>
  <c r="HTV15" i="1"/>
  <c r="HTV24" i="1"/>
  <c r="HTV23" i="1"/>
  <c r="IDR15" i="1"/>
  <c r="IDR23" i="1"/>
  <c r="IDR24" i="1"/>
  <c r="INN15" i="1"/>
  <c r="INN23" i="1"/>
  <c r="INN24" i="1"/>
  <c r="IXU15" i="1"/>
  <c r="IXU24" i="1"/>
  <c r="IXU23" i="1"/>
  <c r="JJU15" i="1"/>
  <c r="JJU24" i="1"/>
  <c r="JJU23" i="1"/>
  <c r="FPG15" i="1"/>
  <c r="FPG24" i="1"/>
  <c r="FPG23" i="1"/>
  <c r="FZC15" i="1"/>
  <c r="FZC24" i="1"/>
  <c r="FZC23" i="1"/>
  <c r="GIY15" i="1"/>
  <c r="GIY23" i="1"/>
  <c r="GIY24" i="1"/>
  <c r="GSU15" i="1"/>
  <c r="GSU24" i="1"/>
  <c r="GSU23" i="1"/>
  <c r="HCQ15" i="1"/>
  <c r="HCQ24" i="1"/>
  <c r="HCQ23" i="1"/>
  <c r="HMM15" i="1"/>
  <c r="HMM24" i="1"/>
  <c r="HMM23" i="1"/>
  <c r="HWI15" i="1"/>
  <c r="HWI24" i="1"/>
  <c r="HWI23" i="1"/>
  <c r="IGE15" i="1"/>
  <c r="IGE24" i="1"/>
  <c r="IGE23" i="1"/>
  <c r="IQA15" i="1"/>
  <c r="IQA24" i="1"/>
  <c r="IQA23" i="1"/>
  <c r="JAR15" i="1"/>
  <c r="JAR24" i="1"/>
  <c r="JAR23" i="1"/>
  <c r="JNB15" i="1"/>
  <c r="JNB24" i="1"/>
  <c r="JNB23" i="1"/>
  <c r="FBT15" i="1"/>
  <c r="FBT24" i="1"/>
  <c r="FBT23" i="1"/>
  <c r="FLP15" i="1"/>
  <c r="FLP24" i="1"/>
  <c r="FLP23" i="1"/>
  <c r="FVL15" i="1"/>
  <c r="FVL24" i="1"/>
  <c r="FVL23" i="1"/>
  <c r="GFH15" i="1"/>
  <c r="GFH24" i="1"/>
  <c r="GFH23" i="1"/>
  <c r="GPD15" i="1"/>
  <c r="GPD24" i="1"/>
  <c r="GPD23" i="1"/>
  <c r="GYZ15" i="1"/>
  <c r="GYZ24" i="1"/>
  <c r="GYZ23" i="1"/>
  <c r="HIV15" i="1"/>
  <c r="HIV24" i="1"/>
  <c r="HIV23" i="1"/>
  <c r="HSR15" i="1"/>
  <c r="HSR24" i="1"/>
  <c r="HSR23" i="1"/>
  <c r="ICN15" i="1"/>
  <c r="ICN24" i="1"/>
  <c r="ICN23" i="1"/>
  <c r="IMJ15" i="1"/>
  <c r="IMJ24" i="1"/>
  <c r="IMJ23" i="1"/>
  <c r="IWM15" i="1"/>
  <c r="IWM24" i="1"/>
  <c r="IWM23" i="1"/>
  <c r="JIF15" i="1"/>
  <c r="JIF24" i="1"/>
  <c r="JIF23" i="1"/>
  <c r="EYS15" i="1"/>
  <c r="EYS24" i="1"/>
  <c r="EYS23" i="1"/>
  <c r="FIO15" i="1"/>
  <c r="FIO24" i="1"/>
  <c r="FIO23" i="1"/>
  <c r="FSK15" i="1"/>
  <c r="FSK24" i="1"/>
  <c r="FSK23" i="1"/>
  <c r="GCG15" i="1"/>
  <c r="GCG24" i="1"/>
  <c r="GCG23" i="1"/>
  <c r="GMC15" i="1"/>
  <c r="GMC24" i="1"/>
  <c r="GMC23" i="1"/>
  <c r="GVY15" i="1"/>
  <c r="GVY24" i="1"/>
  <c r="GVY23" i="1"/>
  <c r="HFU15" i="1"/>
  <c r="HFU24" i="1"/>
  <c r="HFU23" i="1"/>
  <c r="HPQ15" i="1"/>
  <c r="HPQ24" i="1"/>
  <c r="HPQ23" i="1"/>
  <c r="HZM15" i="1"/>
  <c r="HZM24" i="1"/>
  <c r="HZM23" i="1"/>
  <c r="IJI15" i="1"/>
  <c r="IJI24" i="1"/>
  <c r="IJI23" i="1"/>
  <c r="ITE15" i="1"/>
  <c r="ITE24" i="1"/>
  <c r="ITE23" i="1"/>
  <c r="JEH15" i="1"/>
  <c r="JEH24" i="1"/>
  <c r="JEH23" i="1"/>
  <c r="JVN15" i="1"/>
  <c r="JVN23" i="1"/>
  <c r="JVN24" i="1"/>
  <c r="JQB15" i="1"/>
  <c r="JQB24" i="1"/>
  <c r="JQB23" i="1"/>
  <c r="JQS15" i="1"/>
  <c r="JQS24" i="1"/>
  <c r="JQS23" i="1"/>
  <c r="JRZ15" i="1"/>
  <c r="JRZ24" i="1"/>
  <c r="JRZ23" i="1"/>
  <c r="JKA15" i="1"/>
  <c r="JKA24" i="1"/>
  <c r="JKA23" i="1"/>
  <c r="JTW15" i="1"/>
  <c r="JTW24" i="1"/>
  <c r="JTW23" i="1"/>
  <c r="JUN15" i="1"/>
  <c r="JUN24" i="1"/>
  <c r="JUN23" i="1"/>
  <c r="JWK23" i="1"/>
  <c r="JWK24" i="1"/>
  <c r="JWK15" i="1"/>
  <c r="JDZ15" i="1"/>
  <c r="JDZ23" i="1"/>
  <c r="JDZ24" i="1"/>
  <c r="JNV15" i="1"/>
  <c r="JNV24" i="1"/>
  <c r="JNV23" i="1"/>
  <c r="JOM15" i="1"/>
  <c r="JOM24" i="1"/>
  <c r="JOM23" i="1"/>
  <c r="IVL15" i="1"/>
  <c r="IVL24" i="1"/>
  <c r="IVL23" i="1"/>
  <c r="JFH15" i="1"/>
  <c r="JFH24" i="1"/>
  <c r="JFH23" i="1"/>
  <c r="JPD15" i="1"/>
  <c r="JPD24" i="1"/>
  <c r="JPD23" i="1"/>
  <c r="JHE15" i="1"/>
  <c r="JHE24" i="1"/>
  <c r="JHE23" i="1"/>
  <c r="JRA15" i="1"/>
  <c r="JRA24" i="1"/>
  <c r="JRA23" i="1"/>
  <c r="ADT16" i="1"/>
  <c r="XQ16" i="1"/>
  <c r="SD16" i="1"/>
  <c r="ABZ16" i="1"/>
  <c r="MA16" i="1"/>
  <c r="VW16" i="1"/>
  <c r="AXZ16" i="1"/>
  <c r="AYO16" i="1"/>
  <c r="AZD16" i="1"/>
  <c r="ATQ16" i="1"/>
  <c r="AWB16" i="1"/>
  <c r="BIY16" i="1"/>
  <c r="BSU16" i="1"/>
  <c r="CCQ16" i="1"/>
  <c r="CMM16" i="1"/>
  <c r="CWI16" i="1"/>
  <c r="DGE16" i="1"/>
  <c r="DQA16" i="1"/>
  <c r="DZW16" i="1"/>
  <c r="EJS16" i="1"/>
  <c r="EVA16" i="1"/>
  <c r="BCV16" i="1"/>
  <c r="BMR16" i="1"/>
  <c r="BWN16" i="1"/>
  <c r="CGJ16" i="1"/>
  <c r="CQF16" i="1"/>
  <c r="DAB16" i="1"/>
  <c r="DJX16" i="1"/>
  <c r="DTT16" i="1"/>
  <c r="EDP16" i="1"/>
  <c r="ENL16" i="1"/>
  <c r="FAX16" i="1"/>
  <c r="BGO16" i="1"/>
  <c r="BQK16" i="1"/>
  <c r="CAG16" i="1"/>
  <c r="CKC16" i="1"/>
  <c r="CTY16" i="1"/>
  <c r="DDU16" i="1"/>
  <c r="DNQ16" i="1"/>
  <c r="DXM16" i="1"/>
  <c r="EHI16" i="1"/>
  <c r="ERX16" i="1"/>
  <c r="FMU16" i="1"/>
  <c r="BNJ16" i="1"/>
  <c r="BXF16" i="1"/>
  <c r="CHB16" i="1"/>
  <c r="CQX16" i="1"/>
  <c r="DAT16" i="1"/>
  <c r="DKP16" i="1"/>
  <c r="DUL16" i="1"/>
  <c r="EEH16" i="1"/>
  <c r="EOE16" i="1"/>
  <c r="FCI16" i="1"/>
  <c r="BHG16" i="1"/>
  <c r="BRC16" i="1"/>
  <c r="CAY16" i="1"/>
  <c r="CKU16" i="1"/>
  <c r="CUQ16" i="1"/>
  <c r="DEM16" i="1"/>
  <c r="DOI16" i="1"/>
  <c r="DYE16" i="1"/>
  <c r="EIA16" i="1"/>
  <c r="ESS16" i="1"/>
  <c r="FPI16" i="1"/>
  <c r="BCZ16" i="1"/>
  <c r="BMV16" i="1"/>
  <c r="BWR16" i="1"/>
  <c r="CGN16" i="1"/>
  <c r="CQJ16" i="1"/>
  <c r="DAF16" i="1"/>
  <c r="DKB16" i="1"/>
  <c r="DTX16" i="1"/>
  <c r="EDT16" i="1"/>
  <c r="ENP16" i="1"/>
  <c r="FBF16" i="1"/>
  <c r="AYS16" i="1"/>
  <c r="BIO16" i="1"/>
  <c r="BSK16" i="1"/>
  <c r="CCG16" i="1"/>
  <c r="CMC16" i="1"/>
  <c r="CVY16" i="1"/>
  <c r="DFU16" i="1"/>
  <c r="DPQ16" i="1"/>
  <c r="DZM16" i="1"/>
  <c r="EJI16" i="1"/>
  <c r="EUL16" i="1"/>
  <c r="ATV16" i="1"/>
  <c r="BDR16" i="1"/>
  <c r="BNN16" i="1"/>
  <c r="BXJ16" i="1"/>
  <c r="CHF16" i="1"/>
  <c r="CRB16" i="1"/>
  <c r="DAX16" i="1"/>
  <c r="DKT16" i="1"/>
  <c r="DUP16" i="1"/>
  <c r="EEL16" i="1"/>
  <c r="EOI16" i="1"/>
  <c r="FCM16" i="1"/>
  <c r="AYU16" i="1"/>
  <c r="BIQ16" i="1"/>
  <c r="BSM16" i="1"/>
  <c r="CCI16" i="1"/>
  <c r="CME16" i="1"/>
  <c r="CWA16" i="1"/>
  <c r="DFW16" i="1"/>
  <c r="DPS16" i="1"/>
  <c r="DZO16" i="1"/>
  <c r="EJK16" i="1"/>
  <c r="EUN16" i="1"/>
  <c r="ATX16" i="1"/>
  <c r="BDT16" i="1"/>
  <c r="BNP16" i="1"/>
  <c r="BXL16" i="1"/>
  <c r="CHH16" i="1"/>
  <c r="CRD16" i="1"/>
  <c r="DAZ16" i="1"/>
  <c r="DKV16" i="1"/>
  <c r="DUR16" i="1"/>
  <c r="EEN16" i="1"/>
  <c r="EOK16" i="1"/>
  <c r="FCY16" i="1"/>
  <c r="AYW16" i="1"/>
  <c r="BIS16" i="1"/>
  <c r="BSO16" i="1"/>
  <c r="CCK16" i="1"/>
  <c r="CMG16" i="1"/>
  <c r="CWC16" i="1"/>
  <c r="DFY16" i="1"/>
  <c r="DPU16" i="1"/>
  <c r="DZQ16" i="1"/>
  <c r="EJM16" i="1"/>
  <c r="EUQ16" i="1"/>
  <c r="ATZ16" i="1"/>
  <c r="BDV16" i="1"/>
  <c r="BNR16" i="1"/>
  <c r="BXN16" i="1"/>
  <c r="CHJ16" i="1"/>
  <c r="CRF16" i="1"/>
  <c r="DBB16" i="1"/>
  <c r="DKX16" i="1"/>
  <c r="DUT16" i="1"/>
  <c r="EEP16" i="1"/>
  <c r="EON16" i="1"/>
  <c r="FDA16" i="1"/>
  <c r="AYY16" i="1"/>
  <c r="BIU16" i="1"/>
  <c r="BSQ16" i="1"/>
  <c r="CCM16" i="1"/>
  <c r="CMI16" i="1"/>
  <c r="CWE16" i="1"/>
  <c r="DGA16" i="1"/>
  <c r="DPW16" i="1"/>
  <c r="DZS16" i="1"/>
  <c r="EJO16" i="1"/>
  <c r="EUS16" i="1"/>
  <c r="AUB16" i="1"/>
  <c r="BDX16" i="1"/>
  <c r="BNT16" i="1"/>
  <c r="BXP16" i="1"/>
  <c r="CHL16" i="1"/>
  <c r="CRH16" i="1"/>
  <c r="DBD16" i="1"/>
  <c r="DKZ16" i="1"/>
  <c r="DUV16" i="1"/>
  <c r="EER16" i="1"/>
  <c r="EOP16" i="1"/>
  <c r="FDC16" i="1"/>
  <c r="AZA16" i="1"/>
  <c r="BIW16" i="1"/>
  <c r="BSS16" i="1"/>
  <c r="CCO16" i="1"/>
  <c r="CMK16" i="1"/>
  <c r="CWG16" i="1"/>
  <c r="DGC16" i="1"/>
  <c r="DPY16" i="1"/>
  <c r="DZU16" i="1"/>
  <c r="EJQ16" i="1"/>
  <c r="EUY16" i="1"/>
  <c r="AUD16" i="1"/>
  <c r="BDZ16" i="1"/>
  <c r="BNV16" i="1"/>
  <c r="BXR16" i="1"/>
  <c r="CHN16" i="1"/>
  <c r="CRJ16" i="1"/>
  <c r="DBF16" i="1"/>
  <c r="DLB16" i="1"/>
  <c r="DUX16" i="1"/>
  <c r="EET16" i="1"/>
  <c r="EOS16" i="1"/>
  <c r="FDO16" i="1"/>
  <c r="FVK16" i="1"/>
  <c r="GFG16" i="1"/>
  <c r="GPC16" i="1"/>
  <c r="GYY16" i="1"/>
  <c r="HIU16" i="1"/>
  <c r="HSQ16" i="1"/>
  <c r="ICM16" i="1"/>
  <c r="IMI16" i="1"/>
  <c r="IWP16" i="1"/>
  <c r="JPP16" i="1"/>
  <c r="GAZ16" i="1"/>
  <c r="GKV16" i="1"/>
  <c r="GUR16" i="1"/>
  <c r="HEN16" i="1"/>
  <c r="HOJ16" i="1"/>
  <c r="HYF16" i="1"/>
  <c r="IIB16" i="1"/>
  <c r="IRX16" i="1"/>
  <c r="JDZ16" i="1"/>
  <c r="FWC16" i="1"/>
  <c r="GFY16" i="1"/>
  <c r="GPU16" i="1"/>
  <c r="GZQ16" i="1"/>
  <c r="HJM16" i="1"/>
  <c r="HTI16" i="1"/>
  <c r="IDE16" i="1"/>
  <c r="INA16" i="1"/>
  <c r="IXJ16" i="1"/>
  <c r="JRO16" i="1"/>
  <c r="GBB16" i="1"/>
  <c r="GKX16" i="1"/>
  <c r="GUT16" i="1"/>
  <c r="HEP16" i="1"/>
  <c r="HOL16" i="1"/>
  <c r="HYH16" i="1"/>
  <c r="IID16" i="1"/>
  <c r="IRZ16" i="1"/>
  <c r="JEB16" i="1"/>
  <c r="FLC16" i="1"/>
  <c r="FUY16" i="1"/>
  <c r="GEU16" i="1"/>
  <c r="GOQ16" i="1"/>
  <c r="GYM16" i="1"/>
  <c r="HII16" i="1"/>
  <c r="HSE16" i="1"/>
  <c r="ICA16" i="1"/>
  <c r="ILW16" i="1"/>
  <c r="IWB16" i="1"/>
  <c r="JNW16" i="1"/>
  <c r="FJH16" i="1"/>
  <c r="FTD16" i="1"/>
  <c r="GCZ16" i="1"/>
  <c r="GMV16" i="1"/>
  <c r="GWR16" i="1"/>
  <c r="HGN16" i="1"/>
  <c r="HQJ16" i="1"/>
  <c r="IAF16" i="1"/>
  <c r="IKB16" i="1"/>
  <c r="ITZ16" i="1"/>
  <c r="JIG16" i="1"/>
  <c r="FLE16" i="1"/>
  <c r="FVA16" i="1"/>
  <c r="GEW16" i="1"/>
  <c r="GOS16" i="1"/>
  <c r="GYO16" i="1"/>
  <c r="HIK16" i="1"/>
  <c r="HSG16" i="1"/>
  <c r="ICC16" i="1"/>
  <c r="ILY16" i="1"/>
  <c r="IWD16" i="1"/>
  <c r="JOJ16" i="1"/>
  <c r="EWL16" i="1"/>
  <c r="FGH16" i="1"/>
  <c r="FQD16" i="1"/>
  <c r="FZZ16" i="1"/>
  <c r="GJV16" i="1"/>
  <c r="GTR16" i="1"/>
  <c r="HDN16" i="1"/>
  <c r="HNJ16" i="1"/>
  <c r="HXF16" i="1"/>
  <c r="IHB16" i="1"/>
  <c r="IQX16" i="1"/>
  <c r="JCL16" i="1"/>
  <c r="EYI16" i="1"/>
  <c r="FIE16" i="1"/>
  <c r="FSA16" i="1"/>
  <c r="GBW16" i="1"/>
  <c r="GLS16" i="1"/>
  <c r="GVO16" i="1"/>
  <c r="HFK16" i="1"/>
  <c r="HPG16" i="1"/>
  <c r="HZC16" i="1"/>
  <c r="IIY16" i="1"/>
  <c r="ISU16" i="1"/>
  <c r="JFJ16" i="1"/>
  <c r="FGZ16" i="1"/>
  <c r="FQV16" i="1"/>
  <c r="GAR16" i="1"/>
  <c r="GKN16" i="1"/>
  <c r="GUJ16" i="1"/>
  <c r="HEF16" i="1"/>
  <c r="HOB16" i="1"/>
  <c r="HXX16" i="1"/>
  <c r="IHT16" i="1"/>
  <c r="IRP16" i="1"/>
  <c r="JDM16" i="1"/>
  <c r="FGK16" i="1"/>
  <c r="FQG16" i="1"/>
  <c r="GAC16" i="1"/>
  <c r="GJY16" i="1"/>
  <c r="GTU16" i="1"/>
  <c r="HDQ16" i="1"/>
  <c r="HNM16" i="1"/>
  <c r="HXI16" i="1"/>
  <c r="IHE16" i="1"/>
  <c r="IRA16" i="1"/>
  <c r="JCS16" i="1"/>
  <c r="FFV16" i="1"/>
  <c r="FPR16" i="1"/>
  <c r="FZN16" i="1"/>
  <c r="GJJ16" i="1"/>
  <c r="GTF16" i="1"/>
  <c r="HDB16" i="1"/>
  <c r="HMX16" i="1"/>
  <c r="HWT16" i="1"/>
  <c r="IGP16" i="1"/>
  <c r="IQL16" i="1"/>
  <c r="JBU16" i="1"/>
  <c r="EQM16" i="1"/>
  <c r="FAI16" i="1"/>
  <c r="FKE16" i="1"/>
  <c r="FUA16" i="1"/>
  <c r="GDW16" i="1"/>
  <c r="GNS16" i="1"/>
  <c r="GXO16" i="1"/>
  <c r="HHK16" i="1"/>
  <c r="HRG16" i="1"/>
  <c r="IBC16" i="1"/>
  <c r="IKY16" i="1"/>
  <c r="IVA16" i="1"/>
  <c r="JKV16" i="1"/>
  <c r="FAZ16" i="1"/>
  <c r="FKV16" i="1"/>
  <c r="FUR16" i="1"/>
  <c r="GEN16" i="1"/>
  <c r="GOJ16" i="1"/>
  <c r="GYF16" i="1"/>
  <c r="HIB16" i="1"/>
  <c r="HRX16" i="1"/>
  <c r="IBT16" i="1"/>
  <c r="ILP16" i="1"/>
  <c r="IVT16" i="1"/>
  <c r="JNE16" i="1"/>
  <c r="FBQ16" i="1"/>
  <c r="FLM16" i="1"/>
  <c r="FVI16" i="1"/>
  <c r="GFE16" i="1"/>
  <c r="GPA16" i="1"/>
  <c r="GYW16" i="1"/>
  <c r="HIS16" i="1"/>
  <c r="HSO16" i="1"/>
  <c r="ICK16" i="1"/>
  <c r="IMG16" i="1"/>
  <c r="IWN16" i="1"/>
  <c r="JPC16" i="1"/>
  <c r="EWT16" i="1"/>
  <c r="FGP16" i="1"/>
  <c r="FQL16" i="1"/>
  <c r="GAH16" i="1"/>
  <c r="GKD16" i="1"/>
  <c r="GTZ16" i="1"/>
  <c r="HDV16" i="1"/>
  <c r="HNR16" i="1"/>
  <c r="HXN16" i="1"/>
  <c r="IHJ16" i="1"/>
  <c r="IRF16" i="1"/>
  <c r="JCX16" i="1"/>
  <c r="JSS16" i="1"/>
  <c r="JVW16" i="1"/>
  <c r="JMS16" i="1"/>
  <c r="JWO16" i="1"/>
  <c r="JRR16" i="1"/>
  <c r="JJC16" i="1"/>
  <c r="JSY16" i="1"/>
  <c r="IZH16" i="1"/>
  <c r="JJD16" i="1"/>
  <c r="JSZ16" i="1"/>
  <c r="JKK16" i="1"/>
  <c r="JUG16" i="1"/>
  <c r="JLR16" i="1"/>
  <c r="JVN16" i="1"/>
  <c r="JIA16" i="1"/>
  <c r="JRW16" i="1"/>
  <c r="JDT16" i="1"/>
  <c r="JNP16" i="1"/>
  <c r="JGG16" i="1"/>
  <c r="JQC16" i="1"/>
  <c r="JCP16" i="1"/>
  <c r="JML16" i="1"/>
  <c r="JWH16" i="1"/>
  <c r="JCQ16" i="1"/>
  <c r="JMM16" i="1"/>
  <c r="JWI16" i="1"/>
  <c r="JU28" i="1"/>
  <c r="TQ28" i="1"/>
  <c r="ADM28" i="1"/>
  <c r="KL28" i="1"/>
  <c r="UH28" i="1"/>
  <c r="BG28" i="1"/>
  <c r="LC28" i="1"/>
  <c r="UY28" i="1"/>
  <c r="BX28" i="1"/>
  <c r="LT28" i="1"/>
  <c r="VP28" i="1"/>
  <c r="CO28" i="1"/>
  <c r="MK28" i="1"/>
  <c r="WG28" i="1"/>
  <c r="CP28" i="1"/>
  <c r="ML28" i="1"/>
  <c r="WH28" i="1"/>
  <c r="CQ28" i="1"/>
  <c r="MM28" i="1"/>
  <c r="WI28" i="1"/>
  <c r="CR28" i="1"/>
  <c r="MN28" i="1"/>
  <c r="WJ28" i="1"/>
  <c r="CS28" i="1"/>
  <c r="MO28" i="1"/>
  <c r="WK28" i="1"/>
  <c r="CT28" i="1"/>
  <c r="MP28" i="1"/>
  <c r="WL28" i="1"/>
  <c r="CU28" i="1"/>
  <c r="MQ28" i="1"/>
  <c r="WM28" i="1"/>
  <c r="CV28" i="1"/>
  <c r="MR28" i="1"/>
  <c r="WN28" i="1"/>
  <c r="CW28" i="1"/>
  <c r="MS28" i="1"/>
  <c r="WO28" i="1"/>
  <c r="CX28" i="1"/>
  <c r="MT28" i="1"/>
  <c r="WP28" i="1"/>
  <c r="DO28" i="1"/>
  <c r="NK28" i="1"/>
  <c r="XG28" i="1"/>
  <c r="EF28" i="1"/>
  <c r="OB28" i="1"/>
  <c r="XX28" i="1"/>
  <c r="AXB28" i="1"/>
  <c r="BQT28" i="1"/>
  <c r="CAP28" i="1"/>
  <c r="CKL28" i="1"/>
  <c r="CUS28" i="1"/>
  <c r="DOJ28" i="1"/>
  <c r="BCQ28" i="1"/>
  <c r="BMM28" i="1"/>
  <c r="BWI28" i="1"/>
  <c r="CGE28" i="1"/>
  <c r="CQA28" i="1"/>
  <c r="DCD28" i="1"/>
  <c r="AYJ28" i="1"/>
  <c r="BSB28" i="1"/>
  <c r="CBX28" i="1"/>
  <c r="CLT28" i="1"/>
  <c r="CWM28" i="1"/>
  <c r="AUC28" i="1"/>
  <c r="BDY28" i="1"/>
  <c r="BNU28" i="1"/>
  <c r="BXQ28" i="1"/>
  <c r="CHM28" i="1"/>
  <c r="CRI28" i="1"/>
  <c r="DFC28" i="1"/>
  <c r="AZR28" i="1"/>
  <c r="BTJ28" i="1"/>
  <c r="CDF28" i="1"/>
  <c r="CNB28" i="1"/>
  <c r="CYG28" i="1"/>
  <c r="AVK28" i="1"/>
  <c r="BPC28" i="1"/>
  <c r="BYY28" i="1"/>
  <c r="CIU28" i="1"/>
  <c r="CSQ28" i="1"/>
  <c r="DIW28" i="1"/>
  <c r="BAZ28" i="1"/>
  <c r="BKV28" i="1"/>
  <c r="BUR28" i="1"/>
  <c r="CEN28" i="1"/>
  <c r="COJ28" i="1"/>
  <c r="CZW28" i="1"/>
  <c r="AWS28" i="1"/>
  <c r="BQK28" i="1"/>
  <c r="CAG28" i="1"/>
  <c r="CKC28" i="1"/>
  <c r="CUF28" i="1"/>
  <c r="DND28" i="1"/>
  <c r="BCH28" i="1"/>
  <c r="BMD28" i="1"/>
  <c r="BVZ28" i="1"/>
  <c r="CFV28" i="1"/>
  <c r="CPR28" i="1"/>
  <c r="DBQ28" i="1"/>
  <c r="AYA28" i="1"/>
  <c r="BRS28" i="1"/>
  <c r="CBO28" i="1"/>
  <c r="CLK28" i="1"/>
  <c r="CVZ28" i="1"/>
  <c r="ATT28" i="1"/>
  <c r="BDP28" i="1"/>
  <c r="BNL28" i="1"/>
  <c r="BXH28" i="1"/>
  <c r="CHD28" i="1"/>
  <c r="CQZ28" i="1"/>
  <c r="DEA28" i="1"/>
  <c r="AZI28" i="1"/>
  <c r="BTA28" i="1"/>
  <c r="CCW28" i="1"/>
  <c r="CMS28" i="1"/>
  <c r="CXT28" i="1"/>
  <c r="AUL28" i="1"/>
  <c r="BEH28" i="1"/>
  <c r="BOD28" i="1"/>
  <c r="BXZ28" i="1"/>
  <c r="CHV28" i="1"/>
  <c r="CRR28" i="1"/>
  <c r="DFW28" i="1"/>
  <c r="AZK28" i="1"/>
  <c r="BTC28" i="1"/>
  <c r="CCY28" i="1"/>
  <c r="CMU28" i="1"/>
  <c r="CXV28" i="1"/>
  <c r="AUN28" i="1"/>
  <c r="BEJ28" i="1"/>
  <c r="BOF28" i="1"/>
  <c r="BYB28" i="1"/>
  <c r="CHX28" i="1"/>
  <c r="CRT28" i="1"/>
  <c r="DGH28" i="1"/>
  <c r="AZM28" i="1"/>
  <c r="BTE28" i="1"/>
  <c r="CDA28" i="1"/>
  <c r="CMW28" i="1"/>
  <c r="CXX28" i="1"/>
  <c r="DRY28" i="1"/>
  <c r="EBU28" i="1"/>
  <c r="ELQ28" i="1"/>
  <c r="EVM28" i="1"/>
  <c r="FFI28" i="1"/>
  <c r="FPE28" i="1"/>
  <c r="FZA28" i="1"/>
  <c r="GIW28" i="1"/>
  <c r="HBV28" i="1"/>
  <c r="DZJ28" i="1"/>
  <c r="EJF28" i="1"/>
  <c r="ETB28" i="1"/>
  <c r="FCX28" i="1"/>
  <c r="FMT28" i="1"/>
  <c r="FWP28" i="1"/>
  <c r="GGL28" i="1"/>
  <c r="GUZ28" i="1"/>
  <c r="DUM28" i="1"/>
  <c r="EEI28" i="1"/>
  <c r="EOE28" i="1"/>
  <c r="EYA28" i="1"/>
  <c r="FHW28" i="1"/>
  <c r="FRS28" i="1"/>
  <c r="GBO28" i="1"/>
  <c r="GLK28" i="1"/>
  <c r="DSR28" i="1"/>
  <c r="ECN28" i="1"/>
  <c r="EMJ28" i="1"/>
  <c r="EWF28" i="1"/>
  <c r="FGB28" i="1"/>
  <c r="FPX28" i="1"/>
  <c r="FZT28" i="1"/>
  <c r="GJP28" i="1"/>
  <c r="HEX28" i="1"/>
  <c r="EAS28" i="1"/>
  <c r="EKO28" i="1"/>
  <c r="EUK28" i="1"/>
  <c r="FEG28" i="1"/>
  <c r="FOC28" i="1"/>
  <c r="FXY28" i="1"/>
  <c r="GHU28" i="1"/>
  <c r="GYQ28" i="1"/>
  <c r="DLZ28" i="1"/>
  <c r="DVV28" i="1"/>
  <c r="EFR28" i="1"/>
  <c r="EPN28" i="1"/>
  <c r="EZJ28" i="1"/>
  <c r="FJF28" i="1"/>
  <c r="FTB28" i="1"/>
  <c r="GCX28" i="1"/>
  <c r="GNO28" i="1"/>
  <c r="DIY28" i="1"/>
  <c r="DSU28" i="1"/>
  <c r="ECQ28" i="1"/>
  <c r="EMM28" i="1"/>
  <c r="EWI28" i="1"/>
  <c r="FGE28" i="1"/>
  <c r="FQA28" i="1"/>
  <c r="FZW28" i="1"/>
  <c r="GJS28" i="1"/>
  <c r="HGM28" i="1"/>
  <c r="DMB28" i="1"/>
  <c r="DVX28" i="1"/>
  <c r="EFT28" i="1"/>
  <c r="EPP28" i="1"/>
  <c r="EZL28" i="1"/>
  <c r="FJH28" i="1"/>
  <c r="FTD28" i="1"/>
  <c r="GCZ28" i="1"/>
  <c r="GNQ28" i="1"/>
  <c r="DFI28" i="1"/>
  <c r="DPE28" i="1"/>
  <c r="DZA28" i="1"/>
  <c r="EIW28" i="1"/>
  <c r="ESS28" i="1"/>
  <c r="FCO28" i="1"/>
  <c r="FMK28" i="1"/>
  <c r="FWG28" i="1"/>
  <c r="GGC28" i="1"/>
  <c r="GUE28" i="1"/>
  <c r="DHV28" i="1"/>
  <c r="DRR28" i="1"/>
  <c r="EBN28" i="1"/>
  <c r="ELJ28" i="1"/>
  <c r="EVF28" i="1"/>
  <c r="FFB28" i="1"/>
  <c r="FOX28" i="1"/>
  <c r="FYT28" i="1"/>
  <c r="GIP28" i="1"/>
  <c r="HAY28" i="1"/>
  <c r="DKY28" i="1"/>
  <c r="DUU28" i="1"/>
  <c r="EEQ28" i="1"/>
  <c r="EOM28" i="1"/>
  <c r="EYI28" i="1"/>
  <c r="FIE28" i="1"/>
  <c r="FSA28" i="1"/>
  <c r="GBW28" i="1"/>
  <c r="GLS28" i="1"/>
  <c r="CUJ28" i="1"/>
  <c r="DEF28" i="1"/>
  <c r="DOB28" i="1"/>
  <c r="DXX28" i="1"/>
  <c r="EHT28" i="1"/>
  <c r="ERP28" i="1"/>
  <c r="FBL28" i="1"/>
  <c r="FLH28" i="1"/>
  <c r="FVD28" i="1"/>
  <c r="GEZ28" i="1"/>
  <c r="GRM28" i="1"/>
  <c r="CYC28" i="1"/>
  <c r="DHY28" i="1"/>
  <c r="DRU28" i="1"/>
  <c r="EBQ28" i="1"/>
  <c r="ELM28" i="1"/>
  <c r="EVI28" i="1"/>
  <c r="FFE28" i="1"/>
  <c r="FPA28" i="1"/>
  <c r="FYW28" i="1"/>
  <c r="GIS28" i="1"/>
  <c r="HBF28" i="1"/>
  <c r="DKL28" i="1"/>
  <c r="DUH28" i="1"/>
  <c r="EED28" i="1"/>
  <c r="ENZ28" i="1"/>
  <c r="EXV28" i="1"/>
  <c r="FHR28" i="1"/>
  <c r="FRN28" i="1"/>
  <c r="GBJ28" i="1"/>
  <c r="GLF28" i="1"/>
  <c r="CTW28" i="1"/>
  <c r="DDS28" i="1"/>
  <c r="DNO28" i="1"/>
  <c r="DXK28" i="1"/>
  <c r="EHG28" i="1"/>
  <c r="ERC28" i="1"/>
  <c r="FAY28" i="1"/>
  <c r="FKU28" i="1"/>
  <c r="FUQ28" i="1"/>
  <c r="GEM28" i="1"/>
  <c r="GQQ28" i="1"/>
  <c r="CWZ28" i="1"/>
  <c r="DGV28" i="1"/>
  <c r="DQR28" i="1"/>
  <c r="EAN28" i="1"/>
  <c r="EKJ28" i="1"/>
  <c r="EUF28" i="1"/>
  <c r="FEB28" i="1"/>
  <c r="FNX28" i="1"/>
  <c r="FXT28" i="1"/>
  <c r="GHP28" i="1"/>
  <c r="GYB28" i="1"/>
  <c r="HHG28" i="1"/>
  <c r="HRC28" i="1"/>
  <c r="IAY28" i="1"/>
  <c r="IKU28" i="1"/>
  <c r="IUQ28" i="1"/>
  <c r="JEM28" i="1"/>
  <c r="JOI28" i="1"/>
  <c r="HGB28" i="1"/>
  <c r="HPX28" i="1"/>
  <c r="HZT28" i="1"/>
  <c r="IJP28" i="1"/>
  <c r="ITL28" i="1"/>
  <c r="JDH28" i="1"/>
  <c r="JND28" i="1"/>
  <c r="HGC28" i="1"/>
  <c r="HPY28" i="1"/>
  <c r="HZU28" i="1"/>
  <c r="IJQ28" i="1"/>
  <c r="ITM28" i="1"/>
  <c r="JDI28" i="1"/>
  <c r="JNE28" i="1"/>
  <c r="HGD28" i="1"/>
  <c r="HPZ28" i="1"/>
  <c r="HZV28" i="1"/>
  <c r="IJR28" i="1"/>
  <c r="ITN28" i="1"/>
  <c r="JDJ28" i="1"/>
  <c r="JNF28" i="1"/>
  <c r="GVS28" i="1"/>
  <c r="HFO28" i="1"/>
  <c r="HPK28" i="1"/>
  <c r="HZG28" i="1"/>
  <c r="IJC28" i="1"/>
  <c r="ISY28" i="1"/>
  <c r="JCU28" i="1"/>
  <c r="JMQ28" i="1"/>
  <c r="GOJ28" i="1"/>
  <c r="GYF28" i="1"/>
  <c r="HIB28" i="1"/>
  <c r="HRX28" i="1"/>
  <c r="IBT28" i="1"/>
  <c r="ILP28" i="1"/>
  <c r="IVL28" i="1"/>
  <c r="JFH28" i="1"/>
  <c r="JPD28" i="1"/>
  <c r="HDE28" i="1"/>
  <c r="HNA28" i="1"/>
  <c r="HWW28" i="1"/>
  <c r="IGS28" i="1"/>
  <c r="IQO28" i="1"/>
  <c r="JAK28" i="1"/>
  <c r="JKG28" i="1"/>
  <c r="JUL28" i="1"/>
  <c r="GYX28" i="1"/>
  <c r="HIT28" i="1"/>
  <c r="HSP28" i="1"/>
  <c r="ICL28" i="1"/>
  <c r="IMH28" i="1"/>
  <c r="IWD28" i="1"/>
  <c r="JFZ28" i="1"/>
  <c r="JPX28" i="1"/>
  <c r="GPC28" i="1"/>
  <c r="GYY28" i="1"/>
  <c r="HIU28" i="1"/>
  <c r="HSQ28" i="1"/>
  <c r="ICM28" i="1"/>
  <c r="IMI28" i="1"/>
  <c r="IWE28" i="1"/>
  <c r="JGA28" i="1"/>
  <c r="JPY28" i="1"/>
  <c r="GPD28" i="1"/>
  <c r="GYZ28" i="1"/>
  <c r="HIV28" i="1"/>
  <c r="HSR28" i="1"/>
  <c r="ICN28" i="1"/>
  <c r="IMJ28" i="1"/>
  <c r="IWF28" i="1"/>
  <c r="JGB28" i="1"/>
  <c r="JPZ28" i="1"/>
  <c r="GPE28" i="1"/>
  <c r="GZA28" i="1"/>
  <c r="HIW28" i="1"/>
  <c r="HSS28" i="1"/>
  <c r="ICO28" i="1"/>
  <c r="IMK28" i="1"/>
  <c r="IWG28" i="1"/>
  <c r="JGC28" i="1"/>
  <c r="JQA28" i="1"/>
  <c r="GPF28" i="1"/>
  <c r="GZB28" i="1"/>
  <c r="HIX28" i="1"/>
  <c r="HST28" i="1"/>
  <c r="ICP28" i="1"/>
  <c r="IML28" i="1"/>
  <c r="IWH28" i="1"/>
  <c r="JGD28" i="1"/>
  <c r="JQB28" i="1"/>
  <c r="HPS28" i="1"/>
  <c r="HZO28" i="1"/>
  <c r="IJK28" i="1"/>
  <c r="ITG28" i="1"/>
  <c r="JDC28" i="1"/>
  <c r="JMY28" i="1"/>
  <c r="GMF28" i="1"/>
  <c r="GWB28" i="1"/>
  <c r="HFX28" i="1"/>
  <c r="HPT28" i="1"/>
  <c r="HZP28" i="1"/>
  <c r="IJL28" i="1"/>
  <c r="ITH28" i="1"/>
  <c r="JDD28" i="1"/>
  <c r="JMZ28" i="1"/>
  <c r="GMG28" i="1"/>
  <c r="GWC28" i="1"/>
  <c r="HFY28" i="1"/>
  <c r="HPU28" i="1"/>
  <c r="HZQ28" i="1"/>
  <c r="IJM28" i="1"/>
  <c r="ITI28" i="1"/>
  <c r="JDE28" i="1"/>
  <c r="JNA28" i="1"/>
  <c r="GMH28" i="1"/>
  <c r="GWD28" i="1"/>
  <c r="HFZ28" i="1"/>
  <c r="HPV28" i="1"/>
  <c r="HZR28" i="1"/>
  <c r="IJN28" i="1"/>
  <c r="ITJ28" i="1"/>
  <c r="JDF28" i="1"/>
  <c r="JNB28" i="1"/>
  <c r="JPG28" i="1"/>
  <c r="CW15" i="1"/>
  <c r="CW24" i="1"/>
  <c r="CW23" i="1"/>
  <c r="NJ15" i="1"/>
  <c r="NJ24" i="1"/>
  <c r="NJ23" i="1"/>
  <c r="YT15" i="1"/>
  <c r="YT23" i="1"/>
  <c r="YT24" i="1"/>
  <c r="GW15" i="1"/>
  <c r="GW23" i="1"/>
  <c r="GW24" i="1"/>
  <c r="RJ23" i="1"/>
  <c r="RJ15" i="1"/>
  <c r="RJ24" i="1"/>
  <c r="ADO15" i="1"/>
  <c r="ADO24" i="1"/>
  <c r="ADO23" i="1"/>
  <c r="KV15" i="1"/>
  <c r="KV24" i="1"/>
  <c r="KV23" i="1"/>
  <c r="VU15" i="1"/>
  <c r="VU23" i="1"/>
  <c r="VU24" i="1"/>
  <c r="EI15" i="1"/>
  <c r="EI23" i="1"/>
  <c r="EI24" i="1"/>
  <c r="OV15" i="1"/>
  <c r="OV24" i="1"/>
  <c r="OV23" i="1"/>
  <c r="AAL15" i="1"/>
  <c r="AAL24" i="1"/>
  <c r="AAL23" i="1"/>
  <c r="IH23" i="1"/>
  <c r="IH15" i="1"/>
  <c r="IH24" i="1"/>
  <c r="SX15" i="1"/>
  <c r="SX24" i="1"/>
  <c r="SX23" i="1"/>
  <c r="BU15" i="1"/>
  <c r="BU24" i="1"/>
  <c r="BU23" i="1"/>
  <c r="MH15" i="1"/>
  <c r="MH24" i="1"/>
  <c r="MH23" i="1"/>
  <c r="XM15" i="1"/>
  <c r="XM23" i="1"/>
  <c r="XM24" i="1"/>
  <c r="FT15" i="1"/>
  <c r="FT24" i="1"/>
  <c r="FT23" i="1"/>
  <c r="QG15" i="1"/>
  <c r="QG24" i="1"/>
  <c r="QG23" i="1"/>
  <c r="ACE24" i="1"/>
  <c r="ACE15" i="1"/>
  <c r="ACE23" i="1"/>
  <c r="JS23" i="1"/>
  <c r="JS15" i="1"/>
  <c r="JS24" i="1"/>
  <c r="UN15" i="1"/>
  <c r="UN24" i="1"/>
  <c r="UN23" i="1"/>
  <c r="DF23" i="1"/>
  <c r="DF15" i="1"/>
  <c r="DF24" i="1"/>
  <c r="NS15" i="1"/>
  <c r="NS24" i="1"/>
  <c r="NS23" i="1"/>
  <c r="ZE15" i="1"/>
  <c r="ZE24" i="1"/>
  <c r="ZE23" i="1"/>
  <c r="HE15" i="1"/>
  <c r="HE24" i="1"/>
  <c r="HE23" i="1"/>
  <c r="RR15" i="1"/>
  <c r="RR24" i="1"/>
  <c r="RR23" i="1"/>
  <c r="BI15" i="1"/>
  <c r="BI23" i="1"/>
  <c r="BI24" i="1"/>
  <c r="LV23" i="1"/>
  <c r="LV15" i="1"/>
  <c r="LV24" i="1"/>
  <c r="WY24" i="1"/>
  <c r="WY15" i="1"/>
  <c r="WY23" i="1"/>
  <c r="FY15" i="1"/>
  <c r="FY24" i="1"/>
  <c r="FY23" i="1"/>
  <c r="QL15" i="1"/>
  <c r="QL24" i="1"/>
  <c r="QL23" i="1"/>
  <c r="ACK15" i="1"/>
  <c r="ACK24" i="1"/>
  <c r="ACK23" i="1"/>
  <c r="JY15" i="1"/>
  <c r="JY24" i="1"/>
  <c r="JY23" i="1"/>
  <c r="UU15" i="1"/>
  <c r="UU23" i="1"/>
  <c r="UU24" i="1"/>
  <c r="DK15" i="1"/>
  <c r="DK24" i="1"/>
  <c r="DK23" i="1"/>
  <c r="NX15" i="1"/>
  <c r="NX24" i="1"/>
  <c r="NX23" i="1"/>
  <c r="ZJ15" i="1"/>
  <c r="ZJ23" i="1"/>
  <c r="ZJ24" i="1"/>
  <c r="HK15" i="1"/>
  <c r="HK24" i="1"/>
  <c r="HK23" i="1"/>
  <c r="RX15" i="1"/>
  <c r="RX24" i="1"/>
  <c r="RX23" i="1"/>
  <c r="AS15" i="1"/>
  <c r="KS15" i="1"/>
  <c r="KS24" i="1"/>
  <c r="KS23" i="1"/>
  <c r="VR15" i="1"/>
  <c r="VR23" i="1"/>
  <c r="VR24" i="1"/>
  <c r="SE15" i="1"/>
  <c r="SE24" i="1"/>
  <c r="SE23" i="1"/>
  <c r="ACA24" i="1"/>
  <c r="ACA15" i="1"/>
  <c r="ACA23" i="1"/>
  <c r="AAF24" i="1"/>
  <c r="AAF15" i="1"/>
  <c r="AAF23" i="1"/>
  <c r="GR15" i="1"/>
  <c r="GR23" i="1"/>
  <c r="GR24" i="1"/>
  <c r="QN15" i="1"/>
  <c r="QN24" i="1"/>
  <c r="QN23" i="1"/>
  <c r="AAJ15" i="1"/>
  <c r="AAJ24" i="1"/>
  <c r="AAJ23" i="1"/>
  <c r="AZQ15" i="1"/>
  <c r="AZQ24" i="1"/>
  <c r="AZQ23" i="1"/>
  <c r="BJM15" i="1"/>
  <c r="BTI15" i="1"/>
  <c r="BTI24" i="1"/>
  <c r="BTI23" i="1"/>
  <c r="CDE15" i="1"/>
  <c r="CDE24" i="1"/>
  <c r="CDE23" i="1"/>
  <c r="CNA15" i="1"/>
  <c r="CNA24" i="1"/>
  <c r="CNA23" i="1"/>
  <c r="CWW15" i="1"/>
  <c r="CWW24" i="1"/>
  <c r="CWW23" i="1"/>
  <c r="DGS15" i="1"/>
  <c r="DGS24" i="1"/>
  <c r="DGS23" i="1"/>
  <c r="DQO15" i="1"/>
  <c r="DQO24" i="1"/>
  <c r="DQO23" i="1"/>
  <c r="EAK15" i="1"/>
  <c r="EAK24" i="1"/>
  <c r="EAK23" i="1"/>
  <c r="EKG15" i="1"/>
  <c r="EKG24" i="1"/>
  <c r="EKG23" i="1"/>
  <c r="EUF15" i="1"/>
  <c r="EUF24" i="1"/>
  <c r="EUF23" i="1"/>
  <c r="FHP15" i="1"/>
  <c r="FHP24" i="1"/>
  <c r="FHP23" i="1"/>
  <c r="AXF15" i="1"/>
  <c r="AXF24" i="1"/>
  <c r="AXF23" i="1"/>
  <c r="BHB15" i="1"/>
  <c r="BQX15" i="1"/>
  <c r="BQX24" i="1"/>
  <c r="BQX23" i="1"/>
  <c r="CAT15" i="1"/>
  <c r="CAT24" i="1"/>
  <c r="CAT23" i="1"/>
  <c r="CKP15" i="1"/>
  <c r="CKP24" i="1"/>
  <c r="CKP23" i="1"/>
  <c r="CUL15" i="1"/>
  <c r="CUL24" i="1"/>
  <c r="CUL23" i="1"/>
  <c r="DEH15" i="1"/>
  <c r="DEH24" i="1"/>
  <c r="DEH23" i="1"/>
  <c r="DOD15" i="1"/>
  <c r="DOD24" i="1"/>
  <c r="DOD23" i="1"/>
  <c r="DXZ15" i="1"/>
  <c r="DXZ24" i="1"/>
  <c r="DXZ23" i="1"/>
  <c r="EHV15" i="1"/>
  <c r="EHV24" i="1"/>
  <c r="EHV23" i="1"/>
  <c r="ERR15" i="1"/>
  <c r="ERR24" i="1"/>
  <c r="ERR23" i="1"/>
  <c r="FDV15" i="1"/>
  <c r="FDV24" i="1"/>
  <c r="FDV23" i="1"/>
  <c r="AUU15" i="1"/>
  <c r="AUU24" i="1"/>
  <c r="AUU23" i="1"/>
  <c r="BEQ15" i="1"/>
  <c r="BEQ24" i="1"/>
  <c r="BEQ23" i="1"/>
  <c r="BOM15" i="1"/>
  <c r="BOM24" i="1"/>
  <c r="BOM23" i="1"/>
  <c r="BYI15" i="1"/>
  <c r="BYI24" i="1"/>
  <c r="BYI23" i="1"/>
  <c r="CIE15" i="1"/>
  <c r="CIE24" i="1"/>
  <c r="CIE23" i="1"/>
  <c r="CSA15" i="1"/>
  <c r="CSA24" i="1"/>
  <c r="CSA23" i="1"/>
  <c r="DBW15" i="1"/>
  <c r="DBW24" i="1"/>
  <c r="DBW23" i="1"/>
  <c r="DLS15" i="1"/>
  <c r="DLS24" i="1"/>
  <c r="DLS23" i="1"/>
  <c r="DVO15" i="1"/>
  <c r="DVO24" i="1"/>
  <c r="DVO23" i="1"/>
  <c r="EFK15" i="1"/>
  <c r="EFK24" i="1"/>
  <c r="EFK23" i="1"/>
  <c r="EPG15" i="1"/>
  <c r="EPG24" i="1"/>
  <c r="EPG23" i="1"/>
  <c r="FAQ15" i="1"/>
  <c r="FAQ24" i="1"/>
  <c r="FAQ23" i="1"/>
  <c r="FTS15" i="1"/>
  <c r="FTS24" i="1"/>
  <c r="FTS23" i="1"/>
  <c r="BCF15" i="1"/>
  <c r="BCF24" i="1"/>
  <c r="BCF23" i="1"/>
  <c r="BMB15" i="1"/>
  <c r="BMB24" i="1"/>
  <c r="BMB23" i="1"/>
  <c r="BVX15" i="1"/>
  <c r="BVX24" i="1"/>
  <c r="BVX23" i="1"/>
  <c r="CFT15" i="1"/>
  <c r="CFT24" i="1"/>
  <c r="CFT23" i="1"/>
  <c r="CPP15" i="1"/>
  <c r="CPP24" i="1"/>
  <c r="CPP23" i="1"/>
  <c r="CZL15" i="1"/>
  <c r="CZL24" i="1"/>
  <c r="CZL23" i="1"/>
  <c r="DJH15" i="1"/>
  <c r="DJH24" i="1"/>
  <c r="DJH23" i="1"/>
  <c r="DTD15" i="1"/>
  <c r="DTD24" i="1"/>
  <c r="DTD23" i="1"/>
  <c r="ECZ15" i="1"/>
  <c r="ECZ24" i="1"/>
  <c r="ECZ23" i="1"/>
  <c r="EMV15" i="1"/>
  <c r="EMV24" i="1"/>
  <c r="EMV23" i="1"/>
  <c r="EXI15" i="1"/>
  <c r="EXI24" i="1"/>
  <c r="EXI23" i="1"/>
  <c r="FLW15" i="1"/>
  <c r="FLW24" i="1"/>
  <c r="FLW23" i="1"/>
  <c r="AZU15" i="1"/>
  <c r="AZU24" i="1"/>
  <c r="AZU23" i="1"/>
  <c r="BJQ15" i="1"/>
  <c r="BJQ24" i="1"/>
  <c r="BJQ23" i="1"/>
  <c r="BTM15" i="1"/>
  <c r="BTM24" i="1"/>
  <c r="BTM23" i="1"/>
  <c r="CDI15" i="1"/>
  <c r="CDI24" i="1"/>
  <c r="CDI23" i="1"/>
  <c r="CNE15" i="1"/>
  <c r="CNE24" i="1"/>
  <c r="CNE23" i="1"/>
  <c r="CXA15" i="1"/>
  <c r="CXA24" i="1"/>
  <c r="CXA23" i="1"/>
  <c r="DGW15" i="1"/>
  <c r="DGW24" i="1"/>
  <c r="DGW23" i="1"/>
  <c r="DQS15" i="1"/>
  <c r="DQS24" i="1"/>
  <c r="DQS23" i="1"/>
  <c r="EAO15" i="1"/>
  <c r="EAO24" i="1"/>
  <c r="EAO23" i="1"/>
  <c r="EKK15" i="1"/>
  <c r="EKK24" i="1"/>
  <c r="EKK23" i="1"/>
  <c r="EUK15" i="1"/>
  <c r="EUK24" i="1"/>
  <c r="EUK23" i="1"/>
  <c r="FHZ15" i="1"/>
  <c r="FHZ24" i="1"/>
  <c r="FHZ23" i="1"/>
  <c r="AXJ15" i="1"/>
  <c r="AXJ24" i="1"/>
  <c r="AXJ23" i="1"/>
  <c r="BHF15" i="1"/>
  <c r="BRB15" i="1"/>
  <c r="BRB24" i="1"/>
  <c r="BRB23" i="1"/>
  <c r="CAX15" i="1"/>
  <c r="CAX24" i="1"/>
  <c r="CAX23" i="1"/>
  <c r="CKT15" i="1"/>
  <c r="CKT24" i="1"/>
  <c r="CKT23" i="1"/>
  <c r="CUP15" i="1"/>
  <c r="CUP24" i="1"/>
  <c r="CUP23" i="1"/>
  <c r="DEL15" i="1"/>
  <c r="DEL23" i="1"/>
  <c r="DEL24" i="1"/>
  <c r="DOH15" i="1"/>
  <c r="DOH23" i="1"/>
  <c r="DOH24" i="1"/>
  <c r="DYD15" i="1"/>
  <c r="DYD23" i="1"/>
  <c r="DYD24" i="1"/>
  <c r="EHZ15" i="1"/>
  <c r="EHZ23" i="1"/>
  <c r="EHZ24" i="1"/>
  <c r="ERV15" i="1"/>
  <c r="ERV23" i="1"/>
  <c r="ERV24" i="1"/>
  <c r="FEA15" i="1"/>
  <c r="FEA24" i="1"/>
  <c r="FEA23" i="1"/>
  <c r="AUY15" i="1"/>
  <c r="AUY24" i="1"/>
  <c r="AUY23" i="1"/>
  <c r="BEU15" i="1"/>
  <c r="BOQ15" i="1"/>
  <c r="BOQ24" i="1"/>
  <c r="BOQ23" i="1"/>
  <c r="BYM15" i="1"/>
  <c r="BYM24" i="1"/>
  <c r="BYM23" i="1"/>
  <c r="CII15" i="1"/>
  <c r="CII24" i="1"/>
  <c r="CII23" i="1"/>
  <c r="CSE15" i="1"/>
  <c r="CSE24" i="1"/>
  <c r="CSE23" i="1"/>
  <c r="DCA24" i="1"/>
  <c r="DCA15" i="1"/>
  <c r="DCA23" i="1"/>
  <c r="DLW15" i="1"/>
  <c r="DLW24" i="1"/>
  <c r="DLW23" i="1"/>
  <c r="DVS15" i="1"/>
  <c r="DVS24" i="1"/>
  <c r="DVS23" i="1"/>
  <c r="EFO15" i="1"/>
  <c r="EFO24" i="1"/>
  <c r="EFO23" i="1"/>
  <c r="EPK15" i="1"/>
  <c r="EPK24" i="1"/>
  <c r="EPK23" i="1"/>
  <c r="FAU15" i="1"/>
  <c r="FAU24" i="1"/>
  <c r="FAU23" i="1"/>
  <c r="FUI15" i="1"/>
  <c r="FUI24" i="1"/>
  <c r="FUI23" i="1"/>
  <c r="BCJ15" i="1"/>
  <c r="BCJ24" i="1"/>
  <c r="BCJ23" i="1"/>
  <c r="BMF15" i="1"/>
  <c r="BMF24" i="1"/>
  <c r="BMF23" i="1"/>
  <c r="BWB15" i="1"/>
  <c r="BWB24" i="1"/>
  <c r="BWB23" i="1"/>
  <c r="CFX15" i="1"/>
  <c r="CFX24" i="1"/>
  <c r="CFX23" i="1"/>
  <c r="CPT15" i="1"/>
  <c r="CPT24" i="1"/>
  <c r="CPT23" i="1"/>
  <c r="CZP15" i="1"/>
  <c r="CZP24" i="1"/>
  <c r="CZP23" i="1"/>
  <c r="DJL15" i="1"/>
  <c r="DJL24" i="1"/>
  <c r="DJL23" i="1"/>
  <c r="DTH15" i="1"/>
  <c r="DTH24" i="1"/>
  <c r="DTH23" i="1"/>
  <c r="EDD15" i="1"/>
  <c r="EDD24" i="1"/>
  <c r="EDD23" i="1"/>
  <c r="EMZ15" i="1"/>
  <c r="EMZ24" i="1"/>
  <c r="EMZ23" i="1"/>
  <c r="EXP15" i="1"/>
  <c r="EXP23" i="1"/>
  <c r="EXP24" i="1"/>
  <c r="FMJ24" i="1"/>
  <c r="FMJ15" i="1"/>
  <c r="FMJ23" i="1"/>
  <c r="AZY15" i="1"/>
  <c r="AZY24" i="1"/>
  <c r="AZY23" i="1"/>
  <c r="BJU15" i="1"/>
  <c r="BJU24" i="1"/>
  <c r="BJU23" i="1"/>
  <c r="BTQ15" i="1"/>
  <c r="BTQ24" i="1"/>
  <c r="BTQ23" i="1"/>
  <c r="CDM15" i="1"/>
  <c r="CDM24" i="1"/>
  <c r="CDM23" i="1"/>
  <c r="CNI15" i="1"/>
  <c r="CNI24" i="1"/>
  <c r="CNI23" i="1"/>
  <c r="CXE15" i="1"/>
  <c r="CXE24" i="1"/>
  <c r="CXE23" i="1"/>
  <c r="DHA15" i="1"/>
  <c r="DHA24" i="1"/>
  <c r="DHA23" i="1"/>
  <c r="DQW15" i="1"/>
  <c r="DQW24" i="1"/>
  <c r="DQW23" i="1"/>
  <c r="EAS15" i="1"/>
  <c r="EAS24" i="1"/>
  <c r="EAS23" i="1"/>
  <c r="EKO15" i="1"/>
  <c r="EKO24" i="1"/>
  <c r="EKO23" i="1"/>
  <c r="EUO15" i="1"/>
  <c r="EUO23" i="1"/>
  <c r="EUO24" i="1"/>
  <c r="FID15" i="1"/>
  <c r="FID24" i="1"/>
  <c r="FID23" i="1"/>
  <c r="AWX15" i="1"/>
  <c r="AWX24" i="1"/>
  <c r="AWX23" i="1"/>
  <c r="BGT15" i="1"/>
  <c r="BQP15" i="1"/>
  <c r="BQP24" i="1"/>
  <c r="BQP23" i="1"/>
  <c r="CAL15" i="1"/>
  <c r="CAL24" i="1"/>
  <c r="CAL23" i="1"/>
  <c r="CKH15" i="1"/>
  <c r="CKH24" i="1"/>
  <c r="CKH23" i="1"/>
  <c r="CUD15" i="1"/>
  <c r="CUD24" i="1"/>
  <c r="CUD23" i="1"/>
  <c r="DDZ15" i="1"/>
  <c r="DDZ24" i="1"/>
  <c r="DDZ23" i="1"/>
  <c r="DNV15" i="1"/>
  <c r="DNV24" i="1"/>
  <c r="DNV23" i="1"/>
  <c r="DXR15" i="1"/>
  <c r="DXR24" i="1"/>
  <c r="DXR23" i="1"/>
  <c r="EHN15" i="1"/>
  <c r="EHN24" i="1"/>
  <c r="EHN23" i="1"/>
  <c r="ERJ15" i="1"/>
  <c r="ERJ24" i="1"/>
  <c r="ERJ23" i="1"/>
  <c r="FDK15" i="1"/>
  <c r="FDK24" i="1"/>
  <c r="FDK23" i="1"/>
  <c r="ATW15" i="1"/>
  <c r="ATW24" i="1"/>
  <c r="ATW23" i="1"/>
  <c r="BDS15" i="1"/>
  <c r="BDS24" i="1"/>
  <c r="BDS23" i="1"/>
  <c r="BNO15" i="1"/>
  <c r="BNO24" i="1"/>
  <c r="BNO23" i="1"/>
  <c r="BXK15" i="1"/>
  <c r="BXK24" i="1"/>
  <c r="BXK23" i="1"/>
  <c r="CHG15" i="1"/>
  <c r="CHG24" i="1"/>
  <c r="CHG23" i="1"/>
  <c r="CRC15" i="1"/>
  <c r="CRC24" i="1"/>
  <c r="CRC23" i="1"/>
  <c r="DAY15" i="1"/>
  <c r="DAY24" i="1"/>
  <c r="DAY23" i="1"/>
  <c r="DKU24" i="1"/>
  <c r="DKU15" i="1"/>
  <c r="DKU23" i="1"/>
  <c r="DUQ15" i="1"/>
  <c r="DUQ24" i="1"/>
  <c r="DUQ23" i="1"/>
  <c r="EEM15" i="1"/>
  <c r="EEM23" i="1"/>
  <c r="EEM24" i="1"/>
  <c r="EOI15" i="1"/>
  <c r="EOI24" i="1"/>
  <c r="EOI23" i="1"/>
  <c r="EZK15" i="1"/>
  <c r="EZK24" i="1"/>
  <c r="EZK23" i="1"/>
  <c r="FQA15" i="1"/>
  <c r="FQA24" i="1"/>
  <c r="FQA23" i="1"/>
  <c r="BAR15" i="1"/>
  <c r="BAR24" i="1"/>
  <c r="BAR23" i="1"/>
  <c r="BKN15" i="1"/>
  <c r="BKN24" i="1"/>
  <c r="BKN23" i="1"/>
  <c r="BUJ15" i="1"/>
  <c r="CEF15" i="1"/>
  <c r="CEF24" i="1"/>
  <c r="CEF23" i="1"/>
  <c r="COB15" i="1"/>
  <c r="COB24" i="1"/>
  <c r="COB23" i="1"/>
  <c r="CXX15" i="1"/>
  <c r="CXX24" i="1"/>
  <c r="CXX23" i="1"/>
  <c r="DHT15" i="1"/>
  <c r="DHT24" i="1"/>
  <c r="DHT23" i="1"/>
  <c r="DRP15" i="1"/>
  <c r="DRP23" i="1"/>
  <c r="DRP24" i="1"/>
  <c r="EBL15" i="1"/>
  <c r="EBL24" i="1"/>
  <c r="EBL23" i="1"/>
  <c r="ELH15" i="1"/>
  <c r="ELH24" i="1"/>
  <c r="ELH23" i="1"/>
  <c r="EVJ15" i="1"/>
  <c r="EVJ24" i="1"/>
  <c r="EVJ23" i="1"/>
  <c r="FJI15" i="1"/>
  <c r="FJI23" i="1"/>
  <c r="FJI24" i="1"/>
  <c r="AXQ15" i="1"/>
  <c r="AXQ24" i="1"/>
  <c r="AXQ23" i="1"/>
  <c r="BHM15" i="1"/>
  <c r="BRI15" i="1"/>
  <c r="BRI24" i="1"/>
  <c r="BRI23" i="1"/>
  <c r="CBE15" i="1"/>
  <c r="CBE23" i="1"/>
  <c r="CBE24" i="1"/>
  <c r="CLA15" i="1"/>
  <c r="CLA23" i="1"/>
  <c r="CLA24" i="1"/>
  <c r="CUW15" i="1"/>
  <c r="CUW23" i="1"/>
  <c r="CUW24" i="1"/>
  <c r="DES24" i="1"/>
  <c r="DES15" i="1"/>
  <c r="DES23" i="1"/>
  <c r="DOO15" i="1"/>
  <c r="DOO24" i="1"/>
  <c r="DOO23" i="1"/>
  <c r="DYK15" i="1"/>
  <c r="DYK24" i="1"/>
  <c r="DYK23" i="1"/>
  <c r="EIG15" i="1"/>
  <c r="EIG24" i="1"/>
  <c r="EIG23" i="1"/>
  <c r="ESC15" i="1"/>
  <c r="ESC24" i="1"/>
  <c r="ESC23" i="1"/>
  <c r="FEL15" i="1"/>
  <c r="FEL24" i="1"/>
  <c r="FEL23" i="1"/>
  <c r="AUP15" i="1"/>
  <c r="AUP24" i="1"/>
  <c r="AUP23" i="1"/>
  <c r="BEL15" i="1"/>
  <c r="BEL24" i="1"/>
  <c r="BEL23" i="1"/>
  <c r="BOH15" i="1"/>
  <c r="BOH24" i="1"/>
  <c r="BOH23" i="1"/>
  <c r="BYD15" i="1"/>
  <c r="BYD24" i="1"/>
  <c r="BYD23" i="1"/>
  <c r="CHZ15" i="1"/>
  <c r="CHZ24" i="1"/>
  <c r="CHZ23" i="1"/>
  <c r="CRV15" i="1"/>
  <c r="CRV24" i="1"/>
  <c r="CRV23" i="1"/>
  <c r="DBR15" i="1"/>
  <c r="DBR24" i="1"/>
  <c r="DBR23" i="1"/>
  <c r="DLN15" i="1"/>
  <c r="DLN24" i="1"/>
  <c r="DLN23" i="1"/>
  <c r="DVJ15" i="1"/>
  <c r="DVJ24" i="1"/>
  <c r="DVJ23" i="1"/>
  <c r="EFF15" i="1"/>
  <c r="EFF24" i="1"/>
  <c r="EFF23" i="1"/>
  <c r="EPB15" i="1"/>
  <c r="EPB23" i="1"/>
  <c r="EPB24" i="1"/>
  <c r="FAI15" i="1"/>
  <c r="FAI24" i="1"/>
  <c r="FAI23" i="1"/>
  <c r="FTB15" i="1"/>
  <c r="FTB24" i="1"/>
  <c r="FTB23" i="1"/>
  <c r="BBK15" i="1"/>
  <c r="BBK24" i="1"/>
  <c r="BBK23" i="1"/>
  <c r="BLG15" i="1"/>
  <c r="BLG24" i="1"/>
  <c r="BLG23" i="1"/>
  <c r="BVC15" i="1"/>
  <c r="BVC24" i="1"/>
  <c r="BVC23" i="1"/>
  <c r="CEY15" i="1"/>
  <c r="CEY24" i="1"/>
  <c r="CEY23" i="1"/>
  <c r="COU15" i="1"/>
  <c r="COU24" i="1"/>
  <c r="COU23" i="1"/>
  <c r="CYQ15" i="1"/>
  <c r="CYQ24" i="1"/>
  <c r="CYQ23" i="1"/>
  <c r="DIM15" i="1"/>
  <c r="DIM24" i="1"/>
  <c r="DIM23" i="1"/>
  <c r="DSI15" i="1"/>
  <c r="DSI24" i="1"/>
  <c r="DSI23" i="1"/>
  <c r="ECE15" i="1"/>
  <c r="ECE24" i="1"/>
  <c r="ECE23" i="1"/>
  <c r="EMA24" i="1"/>
  <c r="EMA23" i="1"/>
  <c r="EMA15" i="1"/>
  <c r="EWI15" i="1"/>
  <c r="EWI24" i="1"/>
  <c r="EWI23" i="1"/>
  <c r="FKN15" i="1"/>
  <c r="FKN24" i="1"/>
  <c r="FKN23" i="1"/>
  <c r="AYJ15" i="1"/>
  <c r="AYJ24" i="1"/>
  <c r="AYJ23" i="1"/>
  <c r="BIF15" i="1"/>
  <c r="BSB15" i="1"/>
  <c r="BSB24" i="1"/>
  <c r="BSB23" i="1"/>
  <c r="CBX15" i="1"/>
  <c r="CBX24" i="1"/>
  <c r="CBX23" i="1"/>
  <c r="CLT15" i="1"/>
  <c r="CLT24" i="1"/>
  <c r="CLT23" i="1"/>
  <c r="CVP15" i="1"/>
  <c r="CVP24" i="1"/>
  <c r="CVP23" i="1"/>
  <c r="DFL15" i="1"/>
  <c r="DFL24" i="1"/>
  <c r="DFL23" i="1"/>
  <c r="DPH15" i="1"/>
  <c r="DPH24" i="1"/>
  <c r="DPH23" i="1"/>
  <c r="DZD15" i="1"/>
  <c r="DZD24" i="1"/>
  <c r="DZD23" i="1"/>
  <c r="EIZ15" i="1"/>
  <c r="EIZ24" i="1"/>
  <c r="EIZ23" i="1"/>
  <c r="ESW15" i="1"/>
  <c r="ESW24" i="1"/>
  <c r="ESW23" i="1"/>
  <c r="FFQ15" i="1"/>
  <c r="FFQ24" i="1"/>
  <c r="FFQ23" i="1"/>
  <c r="GBB15" i="1"/>
  <c r="GBB24" i="1"/>
  <c r="GBB23" i="1"/>
  <c r="GKX15" i="1"/>
  <c r="GKX23" i="1"/>
  <c r="GKX24" i="1"/>
  <c r="GUT15" i="1"/>
  <c r="GUT23" i="1"/>
  <c r="GUT24" i="1"/>
  <c r="HEP15" i="1"/>
  <c r="HEP23" i="1"/>
  <c r="HEP24" i="1"/>
  <c r="HOL15" i="1"/>
  <c r="HOL23" i="1"/>
  <c r="HOL24" i="1"/>
  <c r="HYH15" i="1"/>
  <c r="HYH23" i="1"/>
  <c r="HYH24" i="1"/>
  <c r="IID15" i="1"/>
  <c r="IID23" i="1"/>
  <c r="IID24" i="1"/>
  <c r="IRZ15" i="1"/>
  <c r="IRZ23" i="1"/>
  <c r="IRZ24" i="1"/>
  <c r="JCY15" i="1"/>
  <c r="JCY24" i="1"/>
  <c r="JCY23" i="1"/>
  <c r="JRU15" i="1"/>
  <c r="JRU24" i="1"/>
  <c r="JRU23" i="1"/>
  <c r="GGQ15" i="1"/>
  <c r="GGQ24" i="1"/>
  <c r="GGQ23" i="1"/>
  <c r="GQM15" i="1"/>
  <c r="GQM24" i="1"/>
  <c r="GQM23" i="1"/>
  <c r="HAI15" i="1"/>
  <c r="HAI24" i="1"/>
  <c r="HAI23" i="1"/>
  <c r="HKE15" i="1"/>
  <c r="HKE24" i="1"/>
  <c r="HKE23" i="1"/>
  <c r="HUA15" i="1"/>
  <c r="HUA24" i="1"/>
  <c r="HUA23" i="1"/>
  <c r="IDW15" i="1"/>
  <c r="IDW24" i="1"/>
  <c r="IDW23" i="1"/>
  <c r="INS15" i="1"/>
  <c r="INS24" i="1"/>
  <c r="INS23" i="1"/>
  <c r="IYB15" i="1"/>
  <c r="IYB24" i="1"/>
  <c r="IYB23" i="1"/>
  <c r="JJZ15" i="1"/>
  <c r="JJZ24" i="1"/>
  <c r="JJZ23" i="1"/>
  <c r="GBD15" i="1"/>
  <c r="GBD23" i="1"/>
  <c r="GBD24" i="1"/>
  <c r="GKZ15" i="1"/>
  <c r="GKZ23" i="1"/>
  <c r="GKZ24" i="1"/>
  <c r="GUV15" i="1"/>
  <c r="GUV23" i="1"/>
  <c r="GUV24" i="1"/>
  <c r="HER15" i="1"/>
  <c r="HER23" i="1"/>
  <c r="HER24" i="1"/>
  <c r="HON15" i="1"/>
  <c r="HON23" i="1"/>
  <c r="HON24" i="1"/>
  <c r="HYJ15" i="1"/>
  <c r="HYJ24" i="1"/>
  <c r="HYJ23" i="1"/>
  <c r="IIF15" i="1"/>
  <c r="IIF24" i="1"/>
  <c r="IIF23" i="1"/>
  <c r="ISB15" i="1"/>
  <c r="ISB23" i="1"/>
  <c r="ISB24" i="1"/>
  <c r="JDA15" i="1"/>
  <c r="JDA24" i="1"/>
  <c r="JDA23" i="1"/>
  <c r="JSH15" i="1"/>
  <c r="JSH24" i="1"/>
  <c r="JSH23" i="1"/>
  <c r="FXM15" i="1"/>
  <c r="FXM23" i="1"/>
  <c r="FXM24" i="1"/>
  <c r="GHI15" i="1"/>
  <c r="GHI24" i="1"/>
  <c r="GHI23" i="1"/>
  <c r="GRE15" i="1"/>
  <c r="GRE23" i="1"/>
  <c r="GRE24" i="1"/>
  <c r="HBA15" i="1"/>
  <c r="HBA23" i="1"/>
  <c r="HBA24" i="1"/>
  <c r="HKW15" i="1"/>
  <c r="HKW23" i="1"/>
  <c r="HKW24" i="1"/>
  <c r="HUS15" i="1"/>
  <c r="HUS23" i="1"/>
  <c r="HUS24" i="1"/>
  <c r="IEO15" i="1"/>
  <c r="IEO23" i="1"/>
  <c r="IEO24" i="1"/>
  <c r="IOK15" i="1"/>
  <c r="IOK23" i="1"/>
  <c r="IOK24" i="1"/>
  <c r="IYV15" i="1"/>
  <c r="IYV23" i="1"/>
  <c r="IYV24" i="1"/>
  <c r="JKZ15" i="1"/>
  <c r="JKZ24" i="1"/>
  <c r="JKZ23" i="1"/>
  <c r="GDB15" i="1"/>
  <c r="GDB24" i="1"/>
  <c r="GDB23" i="1"/>
  <c r="GMX15" i="1"/>
  <c r="GMX24" i="1"/>
  <c r="GMX23" i="1"/>
  <c r="GWT15" i="1"/>
  <c r="GWT24" i="1"/>
  <c r="GWT23" i="1"/>
  <c r="HGP15" i="1"/>
  <c r="HGP24" i="1"/>
  <c r="HGP23" i="1"/>
  <c r="HQL15" i="1"/>
  <c r="HQL24" i="1"/>
  <c r="HQL23" i="1"/>
  <c r="IAH15" i="1"/>
  <c r="IAH24" i="1"/>
  <c r="IAH23" i="1"/>
  <c r="IKD15" i="1"/>
  <c r="IKD24" i="1"/>
  <c r="IKD23" i="1"/>
  <c r="ITZ15" i="1"/>
  <c r="ITZ24" i="1"/>
  <c r="ITZ23" i="1"/>
  <c r="JFG15" i="1"/>
  <c r="JFG24" i="1"/>
  <c r="JFG23" i="1"/>
  <c r="FOY15" i="1"/>
  <c r="FOY24" i="1"/>
  <c r="FOY23" i="1"/>
  <c r="FYU15" i="1"/>
  <c r="FYU24" i="1"/>
  <c r="FYU23" i="1"/>
  <c r="GIQ15" i="1"/>
  <c r="GIQ24" i="1"/>
  <c r="GIQ23" i="1"/>
  <c r="GSM15" i="1"/>
  <c r="GSM24" i="1"/>
  <c r="GSM23" i="1"/>
  <c r="HCI15" i="1"/>
  <c r="HCI24" i="1"/>
  <c r="HCI23" i="1"/>
  <c r="HME15" i="1"/>
  <c r="HME24" i="1"/>
  <c r="HME23" i="1"/>
  <c r="HWA15" i="1"/>
  <c r="HWA24" i="1"/>
  <c r="HWA23" i="1"/>
  <c r="IFW15" i="1"/>
  <c r="IFW24" i="1"/>
  <c r="IFW23" i="1"/>
  <c r="IPS15" i="1"/>
  <c r="IPS24" i="1"/>
  <c r="IPS23" i="1"/>
  <c r="JAI15" i="1"/>
  <c r="JAI24" i="1"/>
  <c r="JAI23" i="1"/>
  <c r="JMT15" i="1"/>
  <c r="JMT24" i="1"/>
  <c r="JMT23" i="1"/>
  <c r="FTX15" i="1"/>
  <c r="FTX24" i="1"/>
  <c r="FTX23" i="1"/>
  <c r="GDT15" i="1"/>
  <c r="GDT24" i="1"/>
  <c r="GDT23" i="1"/>
  <c r="GNP15" i="1"/>
  <c r="GNP24" i="1"/>
  <c r="GNP23" i="1"/>
  <c r="GXL15" i="1"/>
  <c r="GXL24" i="1"/>
  <c r="GXL23" i="1"/>
  <c r="HHH15" i="1"/>
  <c r="HHH24" i="1"/>
  <c r="HHH23" i="1"/>
  <c r="HRD15" i="1"/>
  <c r="HRD24" i="1"/>
  <c r="HRD23" i="1"/>
  <c r="IAZ15" i="1"/>
  <c r="IAZ24" i="1"/>
  <c r="IAZ23" i="1"/>
  <c r="IKV15" i="1"/>
  <c r="IKV24" i="1"/>
  <c r="IKV23" i="1"/>
  <c r="IUS15" i="1"/>
  <c r="IUS24" i="1"/>
  <c r="IUS23" i="1"/>
  <c r="JGE15" i="1"/>
  <c r="JGE24" i="1"/>
  <c r="JGE23" i="1"/>
  <c r="EVY15" i="1"/>
  <c r="EVY24" i="1"/>
  <c r="EVY23" i="1"/>
  <c r="FFU15" i="1"/>
  <c r="FFU24" i="1"/>
  <c r="FFU23" i="1"/>
  <c r="FPQ15" i="1"/>
  <c r="FPQ24" i="1"/>
  <c r="FPQ23" i="1"/>
  <c r="FZM15" i="1"/>
  <c r="FZM24" i="1"/>
  <c r="FZM23" i="1"/>
  <c r="GJI15" i="1"/>
  <c r="GJI24" i="1"/>
  <c r="GJI23" i="1"/>
  <c r="GTE15" i="1"/>
  <c r="GTE24" i="1"/>
  <c r="GTE23" i="1"/>
  <c r="HDA15" i="1"/>
  <c r="HDA24" i="1"/>
  <c r="HDA23" i="1"/>
  <c r="HMW15" i="1"/>
  <c r="HMW24" i="1"/>
  <c r="HMW23" i="1"/>
  <c r="HWS15" i="1"/>
  <c r="HWS24" i="1"/>
  <c r="HWS23" i="1"/>
  <c r="IGO15" i="1"/>
  <c r="IGO24" i="1"/>
  <c r="IGO23" i="1"/>
  <c r="IQK15" i="1"/>
  <c r="IQK24" i="1"/>
  <c r="IQK23" i="1"/>
  <c r="JBD15" i="1"/>
  <c r="JBD24" i="1"/>
  <c r="JBD23" i="1"/>
  <c r="JNP15" i="1"/>
  <c r="JNP24" i="1"/>
  <c r="JNP23" i="1"/>
  <c r="FSD15" i="1"/>
  <c r="FSD24" i="1"/>
  <c r="FSD23" i="1"/>
  <c r="GBZ15" i="1"/>
  <c r="GBZ24" i="1"/>
  <c r="GBZ23" i="1"/>
  <c r="GLV15" i="1"/>
  <c r="GLV24" i="1"/>
  <c r="GLV23" i="1"/>
  <c r="GVR15" i="1"/>
  <c r="GVR24" i="1"/>
  <c r="GVR23" i="1"/>
  <c r="HFN15" i="1"/>
  <c r="HFN24" i="1"/>
  <c r="HFN23" i="1"/>
  <c r="HPJ15" i="1"/>
  <c r="HPJ23" i="1"/>
  <c r="HPJ24" i="1"/>
  <c r="HZF15" i="1"/>
  <c r="HZF24" i="1"/>
  <c r="HZF23" i="1"/>
  <c r="IJB15" i="1"/>
  <c r="IJB24" i="1"/>
  <c r="IJB23" i="1"/>
  <c r="ISX15" i="1"/>
  <c r="ISX24" i="1"/>
  <c r="ISX23" i="1"/>
  <c r="JDY15" i="1"/>
  <c r="JDY24" i="1"/>
  <c r="JDY23" i="1"/>
  <c r="JUV15" i="1"/>
  <c r="JUV24" i="1"/>
  <c r="JUV23" i="1"/>
  <c r="FNG15" i="1"/>
  <c r="FNG24" i="1"/>
  <c r="FNG23" i="1"/>
  <c r="FXC15" i="1"/>
  <c r="FXC24" i="1"/>
  <c r="FXC23" i="1"/>
  <c r="GGY15" i="1"/>
  <c r="GGY24" i="1"/>
  <c r="GGY23" i="1"/>
  <c r="GQU15" i="1"/>
  <c r="GQU24" i="1"/>
  <c r="GQU23" i="1"/>
  <c r="HAQ15" i="1"/>
  <c r="HAQ24" i="1"/>
  <c r="HAQ23" i="1"/>
  <c r="HKM15" i="1"/>
  <c r="HKM24" i="1"/>
  <c r="HKM23" i="1"/>
  <c r="HUI15" i="1"/>
  <c r="HUI24" i="1"/>
  <c r="HUI23" i="1"/>
  <c r="IEE15" i="1"/>
  <c r="IEE24" i="1"/>
  <c r="IEE23" i="1"/>
  <c r="IOA15" i="1"/>
  <c r="IOA24" i="1"/>
  <c r="IOA23" i="1"/>
  <c r="IYJ15" i="1"/>
  <c r="IYJ24" i="1"/>
  <c r="IYJ23" i="1"/>
  <c r="JKL15" i="1"/>
  <c r="JKL24" i="1"/>
  <c r="JKL23" i="1"/>
  <c r="FPD15" i="1"/>
  <c r="FPD24" i="1"/>
  <c r="FPD23" i="1"/>
  <c r="FYZ15" i="1"/>
  <c r="FYZ23" i="1"/>
  <c r="FYZ24" i="1"/>
  <c r="GIV15" i="1"/>
  <c r="GIV23" i="1"/>
  <c r="GIV24" i="1"/>
  <c r="GSR15" i="1"/>
  <c r="GSR23" i="1"/>
  <c r="GSR24" i="1"/>
  <c r="HCN15" i="1"/>
  <c r="HCN23" i="1"/>
  <c r="HCN24" i="1"/>
  <c r="HMJ15" i="1"/>
  <c r="HMJ23" i="1"/>
  <c r="HMJ24" i="1"/>
  <c r="HWF15" i="1"/>
  <c r="HWF23" i="1"/>
  <c r="HWF24" i="1"/>
  <c r="IGB15" i="1"/>
  <c r="IGB23" i="1"/>
  <c r="IGB24" i="1"/>
  <c r="IPX15" i="1"/>
  <c r="IPX23" i="1"/>
  <c r="IPX24" i="1"/>
  <c r="JAO15" i="1"/>
  <c r="JAO24" i="1"/>
  <c r="JAO23" i="1"/>
  <c r="JMY15" i="1"/>
  <c r="JMY24" i="1"/>
  <c r="JMY23" i="1"/>
  <c r="FKG15" i="1"/>
  <c r="FKG24" i="1"/>
  <c r="FKG23" i="1"/>
  <c r="FUC15" i="1"/>
  <c r="FUC24" i="1"/>
  <c r="FUC23" i="1"/>
  <c r="GDY15" i="1"/>
  <c r="GDY24" i="1"/>
  <c r="GDY23" i="1"/>
  <c r="GNU15" i="1"/>
  <c r="GNU24" i="1"/>
  <c r="GNU23" i="1"/>
  <c r="GXQ15" i="1"/>
  <c r="GXQ24" i="1"/>
  <c r="GXQ23" i="1"/>
  <c r="HHM15" i="1"/>
  <c r="HHM24" i="1"/>
  <c r="HHM23" i="1"/>
  <c r="HRI15" i="1"/>
  <c r="HRI24" i="1"/>
  <c r="HRI23" i="1"/>
  <c r="IBE15" i="1"/>
  <c r="IBE24" i="1"/>
  <c r="IBE23" i="1"/>
  <c r="ILA15" i="1"/>
  <c r="ILA24" i="1"/>
  <c r="ILA23" i="1"/>
  <c r="IUZ15" i="1"/>
  <c r="IUZ24" i="1"/>
  <c r="IUZ23" i="1"/>
  <c r="JGK15" i="1"/>
  <c r="JGK24" i="1"/>
  <c r="JGK23" i="1"/>
  <c r="ETR15" i="1"/>
  <c r="ETR24" i="1"/>
  <c r="ETR23" i="1"/>
  <c r="FDN15" i="1"/>
  <c r="FDN24" i="1"/>
  <c r="FDN23" i="1"/>
  <c r="FNJ15" i="1"/>
  <c r="FNJ24" i="1"/>
  <c r="FNJ23" i="1"/>
  <c r="FXF15" i="1"/>
  <c r="FXF24" i="1"/>
  <c r="FXF23" i="1"/>
  <c r="GHB15" i="1"/>
  <c r="GHB24" i="1"/>
  <c r="GHB23" i="1"/>
  <c r="GQX15" i="1"/>
  <c r="GQX24" i="1"/>
  <c r="GQX23" i="1"/>
  <c r="HAT15" i="1"/>
  <c r="HAT24" i="1"/>
  <c r="HAT23" i="1"/>
  <c r="HKP15" i="1"/>
  <c r="HKP24" i="1"/>
  <c r="HKP23" i="1"/>
  <c r="HUL15" i="1"/>
  <c r="HUL24" i="1"/>
  <c r="HUL23" i="1"/>
  <c r="IEH15" i="1"/>
  <c r="IEH24" i="1"/>
  <c r="IEH23" i="1"/>
  <c r="IOD15" i="1"/>
  <c r="IOD24" i="1"/>
  <c r="IOD23" i="1"/>
  <c r="IYO15" i="1"/>
  <c r="IYO24" i="1"/>
  <c r="IYO23" i="1"/>
  <c r="JKO15" i="1"/>
  <c r="JKO24" i="1"/>
  <c r="JKO23" i="1"/>
  <c r="FPW15" i="1"/>
  <c r="FPW24" i="1"/>
  <c r="FPW23" i="1"/>
  <c r="FZS15" i="1"/>
  <c r="FZS24" i="1"/>
  <c r="FZS23" i="1"/>
  <c r="GJO15" i="1"/>
  <c r="GJO24" i="1"/>
  <c r="GJO23" i="1"/>
  <c r="GTK15" i="1"/>
  <c r="GTK24" i="1"/>
  <c r="GTK23" i="1"/>
  <c r="HDG15" i="1"/>
  <c r="HDG24" i="1"/>
  <c r="HDG23" i="1"/>
  <c r="HNC15" i="1"/>
  <c r="HNC24" i="1"/>
  <c r="HNC23" i="1"/>
  <c r="HWY15" i="1"/>
  <c r="HWY24" i="1"/>
  <c r="HWY23" i="1"/>
  <c r="IGU15" i="1"/>
  <c r="IGU24" i="1"/>
  <c r="IGU23" i="1"/>
  <c r="IQQ15" i="1"/>
  <c r="IQQ24" i="1"/>
  <c r="IQQ23" i="1"/>
  <c r="JBJ15" i="1"/>
  <c r="JBJ24" i="1"/>
  <c r="JBJ23" i="1"/>
  <c r="JOB15" i="1"/>
  <c r="JOB24" i="1"/>
  <c r="JOB23" i="1"/>
  <c r="FCJ15" i="1"/>
  <c r="FCJ24" i="1"/>
  <c r="FCJ23" i="1"/>
  <c r="FMF15" i="1"/>
  <c r="FMF24" i="1"/>
  <c r="FMF23" i="1"/>
  <c r="FWB15" i="1"/>
  <c r="FWB23" i="1"/>
  <c r="FWB24" i="1"/>
  <c r="GFX15" i="1"/>
  <c r="GFX24" i="1"/>
  <c r="GFX23" i="1"/>
  <c r="GPT15" i="1"/>
  <c r="GPT24" i="1"/>
  <c r="GPT23" i="1"/>
  <c r="GZP15" i="1"/>
  <c r="GZP24" i="1"/>
  <c r="GZP23" i="1"/>
  <c r="HJL15" i="1"/>
  <c r="HJL24" i="1"/>
  <c r="HJL23" i="1"/>
  <c r="HTH15" i="1"/>
  <c r="HTH24" i="1"/>
  <c r="HTH23" i="1"/>
  <c r="IDD15" i="1"/>
  <c r="IDD24" i="1"/>
  <c r="IDD23" i="1"/>
  <c r="IMZ15" i="1"/>
  <c r="IMZ24" i="1"/>
  <c r="IMZ23" i="1"/>
  <c r="IXE15" i="1"/>
  <c r="IXE24" i="1"/>
  <c r="IXE23" i="1"/>
  <c r="JJC15" i="1"/>
  <c r="JJC24" i="1"/>
  <c r="JJC23" i="1"/>
  <c r="EZI15" i="1"/>
  <c r="EZI24" i="1"/>
  <c r="EZI23" i="1"/>
  <c r="FJE15" i="1"/>
  <c r="FJE24" i="1"/>
  <c r="FJE23" i="1"/>
  <c r="FTA15" i="1"/>
  <c r="FTA24" i="1"/>
  <c r="FTA23" i="1"/>
  <c r="GCW15" i="1"/>
  <c r="GCW24" i="1"/>
  <c r="GCW23" i="1"/>
  <c r="GMS15" i="1"/>
  <c r="GMS24" i="1"/>
  <c r="GMS23" i="1"/>
  <c r="GWO15" i="1"/>
  <c r="GWO24" i="1"/>
  <c r="GWO23" i="1"/>
  <c r="HGK15" i="1"/>
  <c r="HGK24" i="1"/>
  <c r="HGK23" i="1"/>
  <c r="HQG15" i="1"/>
  <c r="HQG24" i="1"/>
  <c r="HQG23" i="1"/>
  <c r="IAC15" i="1"/>
  <c r="IAC24" i="1"/>
  <c r="IAC23" i="1"/>
  <c r="IJY15" i="1"/>
  <c r="IJY24" i="1"/>
  <c r="IJY23" i="1"/>
  <c r="ITU15" i="1"/>
  <c r="ITU24" i="1"/>
  <c r="ITU23" i="1"/>
  <c r="JEZ15" i="1"/>
  <c r="JEZ24" i="1"/>
  <c r="JEZ23" i="1"/>
  <c r="JOE15" i="1"/>
  <c r="JOE24" i="1"/>
  <c r="JOE23" i="1"/>
  <c r="JQR15" i="1"/>
  <c r="JQR24" i="1"/>
  <c r="JQR23" i="1"/>
  <c r="JRI15" i="1"/>
  <c r="JRI24" i="1"/>
  <c r="JRI23" i="1"/>
  <c r="JSP15" i="1"/>
  <c r="JSP24" i="1"/>
  <c r="JSP23" i="1"/>
  <c r="JKQ15" i="1"/>
  <c r="JKQ24" i="1"/>
  <c r="JKQ23" i="1"/>
  <c r="JUM15" i="1"/>
  <c r="JUM24" i="1"/>
  <c r="JUM23" i="1"/>
  <c r="JVD15" i="1"/>
  <c r="JVD24" i="1"/>
  <c r="JVD23" i="1"/>
  <c r="IUT15" i="1"/>
  <c r="IUT24" i="1"/>
  <c r="IUT23" i="1"/>
  <c r="JEP15" i="1"/>
  <c r="JEP24" i="1"/>
  <c r="JEP23" i="1"/>
  <c r="JOL15" i="1"/>
  <c r="JOL24" i="1"/>
  <c r="JOL23" i="1"/>
  <c r="JPC15" i="1"/>
  <c r="JPC24" i="1"/>
  <c r="JPC23" i="1"/>
  <c r="IWB15" i="1"/>
  <c r="IWB24" i="1"/>
  <c r="IWB23" i="1"/>
  <c r="JFX15" i="1"/>
  <c r="JFX24" i="1"/>
  <c r="JFX23" i="1"/>
  <c r="JPT15" i="1"/>
  <c r="JPT24" i="1"/>
  <c r="JPT23" i="1"/>
  <c r="JHU15" i="1"/>
  <c r="JHU24" i="1"/>
  <c r="JHU23" i="1"/>
  <c r="JRQ15" i="1"/>
  <c r="JRQ24" i="1"/>
  <c r="JRQ23" i="1"/>
  <c r="CRX16" i="1"/>
  <c r="DBT16" i="1"/>
  <c r="DLP16" i="1"/>
  <c r="DVL16" i="1"/>
  <c r="EFH16" i="1"/>
  <c r="EPK16" i="1"/>
  <c r="FEW16" i="1"/>
  <c r="AZQ16" i="1"/>
  <c r="BJM16" i="1"/>
  <c r="BTI16" i="1"/>
  <c r="CDE16" i="1"/>
  <c r="CNA16" i="1"/>
  <c r="CWW16" i="1"/>
  <c r="DGS16" i="1"/>
  <c r="DQO16" i="1"/>
  <c r="EAK16" i="1"/>
  <c r="EKG16" i="1"/>
  <c r="EVU16" i="1"/>
  <c r="AUT16" i="1"/>
  <c r="BEP16" i="1"/>
  <c r="BOL16" i="1"/>
  <c r="BYH16" i="1"/>
  <c r="CID16" i="1"/>
  <c r="CRZ16" i="1"/>
  <c r="DBV16" i="1"/>
  <c r="DLR16" i="1"/>
  <c r="DVN16" i="1"/>
  <c r="EFJ16" i="1"/>
  <c r="EPM16" i="1"/>
  <c r="FEY16" i="1"/>
  <c r="FWA16" i="1"/>
  <c r="GFW16" i="1"/>
  <c r="GPS16" i="1"/>
  <c r="GZO16" i="1"/>
  <c r="HJK16" i="1"/>
  <c r="HTG16" i="1"/>
  <c r="IDC16" i="1"/>
  <c r="IMY16" i="1"/>
  <c r="IXH16" i="1"/>
  <c r="JRM16" i="1"/>
  <c r="GBP16" i="1"/>
  <c r="GLL16" i="1"/>
  <c r="GVH16" i="1"/>
  <c r="HFD16" i="1"/>
  <c r="HOZ16" i="1"/>
  <c r="HYV16" i="1"/>
  <c r="IIR16" i="1"/>
  <c r="ISN16" i="1"/>
  <c r="JFA16" i="1"/>
  <c r="FWS16" i="1"/>
  <c r="GGO16" i="1"/>
  <c r="GQK16" i="1"/>
  <c r="HAG16" i="1"/>
  <c r="HKC16" i="1"/>
  <c r="HTY16" i="1"/>
  <c r="IDU16" i="1"/>
  <c r="INQ16" i="1"/>
  <c r="IYC16" i="1"/>
  <c r="FRV16" i="1"/>
  <c r="GBR16" i="1"/>
  <c r="GLN16" i="1"/>
  <c r="GVJ16" i="1"/>
  <c r="HFF16" i="1"/>
  <c r="HPB16" i="1"/>
  <c r="HYX16" i="1"/>
  <c r="IIT16" i="1"/>
  <c r="ISP16" i="1"/>
  <c r="JFE16" i="1"/>
  <c r="FLS16" i="1"/>
  <c r="FVO16" i="1"/>
  <c r="GFK16" i="1"/>
  <c r="GPG16" i="1"/>
  <c r="GZC16" i="1"/>
  <c r="HIY16" i="1"/>
  <c r="HSU16" i="1"/>
  <c r="ICQ16" i="1"/>
  <c r="IMM16" i="1"/>
  <c r="IWT16" i="1"/>
  <c r="JPT16" i="1"/>
  <c r="FJX16" i="1"/>
  <c r="FTT16" i="1"/>
  <c r="GDP16" i="1"/>
  <c r="GNL16" i="1"/>
  <c r="GXH16" i="1"/>
  <c r="HHD16" i="1"/>
  <c r="HQZ16" i="1"/>
  <c r="IAV16" i="1"/>
  <c r="IKR16" i="1"/>
  <c r="IUS16" i="1"/>
  <c r="JKD16" i="1"/>
  <c r="FLU16" i="1"/>
  <c r="FVQ16" i="1"/>
  <c r="GFM16" i="1"/>
  <c r="GPI16" i="1"/>
  <c r="GZE16" i="1"/>
  <c r="HJA16" i="1"/>
  <c r="HSW16" i="1"/>
  <c r="ICS16" i="1"/>
  <c r="IMO16" i="1"/>
  <c r="IWW16" i="1"/>
  <c r="JQG16" i="1"/>
  <c r="EXB16" i="1"/>
  <c r="FGX16" i="1"/>
  <c r="FQT16" i="1"/>
  <c r="GAP16" i="1"/>
  <c r="GKL16" i="1"/>
  <c r="GUH16" i="1"/>
  <c r="HED16" i="1"/>
  <c r="HNZ16" i="1"/>
  <c r="HXV16" i="1"/>
  <c r="IHR16" i="1"/>
  <c r="IRN16" i="1"/>
  <c r="JDK16" i="1"/>
  <c r="EYY16" i="1"/>
  <c r="FIU16" i="1"/>
  <c r="FSQ16" i="1"/>
  <c r="GCM16" i="1"/>
  <c r="GMI16" i="1"/>
  <c r="GWE16" i="1"/>
  <c r="HGA16" i="1"/>
  <c r="HPW16" i="1"/>
  <c r="HZS16" i="1"/>
  <c r="IJO16" i="1"/>
  <c r="ITL16" i="1"/>
  <c r="JGZ16" i="1"/>
  <c r="FHP16" i="1"/>
  <c r="FRL16" i="1"/>
  <c r="GBH16" i="1"/>
  <c r="GLD16" i="1"/>
  <c r="GUZ16" i="1"/>
  <c r="HEV16" i="1"/>
  <c r="HOR16" i="1"/>
  <c r="HYN16" i="1"/>
  <c r="IIJ16" i="1"/>
  <c r="ISF16" i="1"/>
  <c r="JEK16" i="1"/>
  <c r="FHA16" i="1"/>
  <c r="FQW16" i="1"/>
  <c r="GAS16" i="1"/>
  <c r="GKO16" i="1"/>
  <c r="GUK16" i="1"/>
  <c r="HEG16" i="1"/>
  <c r="HOC16" i="1"/>
  <c r="HXY16" i="1"/>
  <c r="IHU16" i="1"/>
  <c r="IRQ16" i="1"/>
  <c r="JDN16" i="1"/>
  <c r="FGL16" i="1"/>
  <c r="FQH16" i="1"/>
  <c r="GAD16" i="1"/>
  <c r="GJZ16" i="1"/>
  <c r="GTV16" i="1"/>
  <c r="HDR16" i="1"/>
  <c r="HNN16" i="1"/>
  <c r="HXJ16" i="1"/>
  <c r="IHF16" i="1"/>
  <c r="IRB16" i="1"/>
  <c r="JCT16" i="1"/>
  <c r="ERC16" i="1"/>
  <c r="FAY16" i="1"/>
  <c r="FKU16" i="1"/>
  <c r="FUQ16" i="1"/>
  <c r="GEM16" i="1"/>
  <c r="GOI16" i="1"/>
  <c r="GYE16" i="1"/>
  <c r="HIA16" i="1"/>
  <c r="HRW16" i="1"/>
  <c r="IBS16" i="1"/>
  <c r="ILO16" i="1"/>
  <c r="IVS16" i="1"/>
  <c r="JND16" i="1"/>
  <c r="FBP16" i="1"/>
  <c r="FLL16" i="1"/>
  <c r="FVH16" i="1"/>
  <c r="GFD16" i="1"/>
  <c r="GOZ16" i="1"/>
  <c r="GYV16" i="1"/>
  <c r="HIR16" i="1"/>
  <c r="HSN16" i="1"/>
  <c r="ICJ16" i="1"/>
  <c r="IMF16" i="1"/>
  <c r="IWL16" i="1"/>
  <c r="JPB16" i="1"/>
  <c r="FCG16" i="1"/>
  <c r="FMC16" i="1"/>
  <c r="FVY16" i="1"/>
  <c r="GFU16" i="1"/>
  <c r="GPQ16" i="1"/>
  <c r="GZM16" i="1"/>
  <c r="HJI16" i="1"/>
  <c r="HTE16" i="1"/>
  <c r="IDA16" i="1"/>
  <c r="IMW16" i="1"/>
  <c r="IXF16" i="1"/>
  <c r="JQZ16" i="1"/>
  <c r="EXJ16" i="1"/>
  <c r="FHF16" i="1"/>
  <c r="FRB16" i="1"/>
  <c r="GAX16" i="1"/>
  <c r="GKT16" i="1"/>
  <c r="GUP16" i="1"/>
  <c r="HEL16" i="1"/>
  <c r="HOH16" i="1"/>
  <c r="HYD16" i="1"/>
  <c r="IHZ16" i="1"/>
  <c r="IRV16" i="1"/>
  <c r="JDX16" i="1"/>
  <c r="JTI16" i="1"/>
  <c r="JWM16" i="1"/>
  <c r="JNI16" i="1"/>
  <c r="JIL16" i="1"/>
  <c r="JSH16" i="1"/>
  <c r="JJS16" i="1"/>
  <c r="JTO16" i="1"/>
  <c r="IZX16" i="1"/>
  <c r="JJT16" i="1"/>
  <c r="JTP16" i="1"/>
  <c r="JLA16" i="1"/>
  <c r="JUW16" i="1"/>
  <c r="JMH16" i="1"/>
  <c r="JWD16" i="1"/>
  <c r="JIQ16" i="1"/>
  <c r="JSM16" i="1"/>
  <c r="JEJ16" i="1"/>
  <c r="JOF16" i="1"/>
  <c r="JGW16" i="1"/>
  <c r="JQS16" i="1"/>
  <c r="JDF16" i="1"/>
  <c r="JNB16" i="1"/>
  <c r="ITK16" i="1"/>
  <c r="JDG16" i="1"/>
  <c r="JNC16" i="1"/>
  <c r="KK28" i="1"/>
  <c r="UG28" i="1"/>
  <c r="BF28" i="1"/>
  <c r="LB28" i="1"/>
  <c r="UX28" i="1"/>
  <c r="BW28" i="1"/>
  <c r="LS28" i="1"/>
  <c r="VO28" i="1"/>
  <c r="CN28" i="1"/>
  <c r="MJ28" i="1"/>
  <c r="WF28" i="1"/>
  <c r="DE28" i="1"/>
  <c r="NA28" i="1"/>
  <c r="WW28" i="1"/>
  <c r="DF28" i="1"/>
  <c r="NB28" i="1"/>
  <c r="WX28" i="1"/>
  <c r="DG28" i="1"/>
  <c r="NC28" i="1"/>
  <c r="WY28" i="1"/>
  <c r="DH28" i="1"/>
  <c r="ND28" i="1"/>
  <c r="WZ28" i="1"/>
  <c r="DI28" i="1"/>
  <c r="NE28" i="1"/>
  <c r="XA28" i="1"/>
  <c r="DJ28" i="1"/>
  <c r="NF28" i="1"/>
  <c r="XB28" i="1"/>
  <c r="DK28" i="1"/>
  <c r="NG28" i="1"/>
  <c r="XC28" i="1"/>
  <c r="DL28" i="1"/>
  <c r="NH28" i="1"/>
  <c r="XD28" i="1"/>
  <c r="DM28" i="1"/>
  <c r="NI28" i="1"/>
  <c r="XE28" i="1"/>
  <c r="DN28" i="1"/>
  <c r="NJ28" i="1"/>
  <c r="XF28" i="1"/>
  <c r="EE28" i="1"/>
  <c r="OA28" i="1"/>
  <c r="XW28" i="1"/>
  <c r="EV28" i="1"/>
  <c r="OR28" i="1"/>
  <c r="YN28" i="1"/>
  <c r="AXR28" i="1"/>
  <c r="BRJ28" i="1"/>
  <c r="CBF28" i="1"/>
  <c r="CLB28" i="1"/>
  <c r="CVM28" i="1"/>
  <c r="ATK28" i="1"/>
  <c r="BDG28" i="1"/>
  <c r="BNC28" i="1"/>
  <c r="BWY28" i="1"/>
  <c r="CGU28" i="1"/>
  <c r="CQQ28" i="1"/>
  <c r="DDI28" i="1"/>
  <c r="AYZ28" i="1"/>
  <c r="BSR28" i="1"/>
  <c r="CCN28" i="1"/>
  <c r="CMJ28" i="1"/>
  <c r="CXG28" i="1"/>
  <c r="AUS28" i="1"/>
  <c r="BEO28" i="1"/>
  <c r="BOK28" i="1"/>
  <c r="BYG28" i="1"/>
  <c r="CIC28" i="1"/>
  <c r="CRY28" i="1"/>
  <c r="DGX28" i="1"/>
  <c r="BAH28" i="1"/>
  <c r="BKD28" i="1"/>
  <c r="BTZ28" i="1"/>
  <c r="CDV28" i="1"/>
  <c r="CNR28" i="1"/>
  <c r="CZA28" i="1"/>
  <c r="AWA28" i="1"/>
  <c r="BFW28" i="1"/>
  <c r="BPS28" i="1"/>
  <c r="BZO28" i="1"/>
  <c r="CJK28" i="1"/>
  <c r="CTJ28" i="1"/>
  <c r="DLE28" i="1"/>
  <c r="BBP28" i="1"/>
  <c r="BLL28" i="1"/>
  <c r="BVH28" i="1"/>
  <c r="CFD28" i="1"/>
  <c r="COZ28" i="1"/>
  <c r="DAU28" i="1"/>
  <c r="AXI28" i="1"/>
  <c r="BRA28" i="1"/>
  <c r="CAW28" i="1"/>
  <c r="CKS28" i="1"/>
  <c r="CVB28" i="1"/>
  <c r="DPN28" i="1"/>
  <c r="BCX28" i="1"/>
  <c r="BMT28" i="1"/>
  <c r="BWP28" i="1"/>
  <c r="CGL28" i="1"/>
  <c r="CQH28" i="1"/>
  <c r="DCQ28" i="1"/>
  <c r="AYQ28" i="1"/>
  <c r="BSI28" i="1"/>
  <c r="CCE28" i="1"/>
  <c r="CMA28" i="1"/>
  <c r="CWT28" i="1"/>
  <c r="AUJ28" i="1"/>
  <c r="BEF28" i="1"/>
  <c r="BOB28" i="1"/>
  <c r="BXX28" i="1"/>
  <c r="CHT28" i="1"/>
  <c r="CRP28" i="1"/>
  <c r="DFT28" i="1"/>
  <c r="AZY28" i="1"/>
  <c r="BJU28" i="1"/>
  <c r="BTQ28" i="1"/>
  <c r="CDM28" i="1"/>
  <c r="CNI28" i="1"/>
  <c r="CYN28" i="1"/>
  <c r="AVB28" i="1"/>
  <c r="BOT28" i="1"/>
  <c r="BYP28" i="1"/>
  <c r="CIL28" i="1"/>
  <c r="CSH28" i="1"/>
  <c r="DIC28" i="1"/>
  <c r="BAA28" i="1"/>
  <c r="BJW28" i="1"/>
  <c r="BTS28" i="1"/>
  <c r="CDO28" i="1"/>
  <c r="CNK28" i="1"/>
  <c r="CYP28" i="1"/>
  <c r="AVD28" i="1"/>
  <c r="BOV28" i="1"/>
  <c r="BYR28" i="1"/>
  <c r="CIN28" i="1"/>
  <c r="CSJ28" i="1"/>
  <c r="DIE28" i="1"/>
  <c r="BAC28" i="1"/>
  <c r="BJY28" i="1"/>
  <c r="BTU28" i="1"/>
  <c r="CDQ28" i="1"/>
  <c r="CNM28" i="1"/>
  <c r="CYT28" i="1"/>
  <c r="DSO28" i="1"/>
  <c r="ECK28" i="1"/>
  <c r="EMG28" i="1"/>
  <c r="EWC28" i="1"/>
  <c r="FFY28" i="1"/>
  <c r="FPU28" i="1"/>
  <c r="FZQ28" i="1"/>
  <c r="GJM28" i="1"/>
  <c r="HEH28" i="1"/>
  <c r="DZZ28" i="1"/>
  <c r="EJV28" i="1"/>
  <c r="ETR28" i="1"/>
  <c r="FDN28" i="1"/>
  <c r="FNJ28" i="1"/>
  <c r="FXF28" i="1"/>
  <c r="GHB28" i="1"/>
  <c r="GWQ28" i="1"/>
  <c r="DVC28" i="1"/>
  <c r="EEY28" i="1"/>
  <c r="EOU28" i="1"/>
  <c r="EYQ28" i="1"/>
  <c r="FIM28" i="1"/>
  <c r="FSI28" i="1"/>
  <c r="GCE28" i="1"/>
  <c r="GME28" i="1"/>
  <c r="DTH28" i="1"/>
  <c r="EDD28" i="1"/>
  <c r="EMZ28" i="1"/>
  <c r="EWV28" i="1"/>
  <c r="FGR28" i="1"/>
  <c r="FQN28" i="1"/>
  <c r="GAJ28" i="1"/>
  <c r="GKF28" i="1"/>
  <c r="DRM28" i="1"/>
  <c r="EBI28" i="1"/>
  <c r="ELE28" i="1"/>
  <c r="EVA28" i="1"/>
  <c r="FEW28" i="1"/>
  <c r="FOS28" i="1"/>
  <c r="FYO28" i="1"/>
  <c r="GIK28" i="1"/>
  <c r="HAC28" i="1"/>
  <c r="DMP28" i="1"/>
  <c r="DWL28" i="1"/>
  <c r="EGH28" i="1"/>
  <c r="EQD28" i="1"/>
  <c r="EZZ28" i="1"/>
  <c r="FJV28" i="1"/>
  <c r="FTR28" i="1"/>
  <c r="GDN28" i="1"/>
  <c r="GOQ28" i="1"/>
  <c r="DJO28" i="1"/>
  <c r="DTK28" i="1"/>
  <c r="EDG28" i="1"/>
  <c r="ENC28" i="1"/>
  <c r="EWY28" i="1"/>
  <c r="FGU28" i="1"/>
  <c r="FQQ28" i="1"/>
  <c r="GAM28" i="1"/>
  <c r="GKI28" i="1"/>
  <c r="DCV28" i="1"/>
  <c r="DMR28" i="1"/>
  <c r="DWN28" i="1"/>
  <c r="EGJ28" i="1"/>
  <c r="EQF28" i="1"/>
  <c r="FAB28" i="1"/>
  <c r="FJX28" i="1"/>
  <c r="FTT28" i="1"/>
  <c r="GDP28" i="1"/>
  <c r="GOV28" i="1"/>
  <c r="DFY28" i="1"/>
  <c r="DPU28" i="1"/>
  <c r="DZQ28" i="1"/>
  <c r="EJM28" i="1"/>
  <c r="ETI28" i="1"/>
  <c r="FDE28" i="1"/>
  <c r="FNA28" i="1"/>
  <c r="FWW28" i="1"/>
  <c r="GGS28" i="1"/>
  <c r="GVQ28" i="1"/>
  <c r="DIL28" i="1"/>
  <c r="DSH28" i="1"/>
  <c r="ECD28" i="1"/>
  <c r="ELZ28" i="1"/>
  <c r="EVV28" i="1"/>
  <c r="FFR28" i="1"/>
  <c r="FPN28" i="1"/>
  <c r="FZJ28" i="1"/>
  <c r="GJF28" i="1"/>
  <c r="HDK28" i="1"/>
  <c r="DLO28" i="1"/>
  <c r="DVK28" i="1"/>
  <c r="EFG28" i="1"/>
  <c r="EPC28" i="1"/>
  <c r="EYY28" i="1"/>
  <c r="FIU28" i="1"/>
  <c r="FSQ28" i="1"/>
  <c r="GCM28" i="1"/>
  <c r="GMP28" i="1"/>
  <c r="CUZ28" i="1"/>
  <c r="DEV28" i="1"/>
  <c r="DOR28" i="1"/>
  <c r="DYN28" i="1"/>
  <c r="EIJ28" i="1"/>
  <c r="ESF28" i="1"/>
  <c r="FCB28" i="1"/>
  <c r="FLX28" i="1"/>
  <c r="FVT28" i="1"/>
  <c r="GFP28" i="1"/>
  <c r="GTC28" i="1"/>
  <c r="CYS28" i="1"/>
  <c r="DIO28" i="1"/>
  <c r="DSK28" i="1"/>
  <c r="ECG28" i="1"/>
  <c r="EMC28" i="1"/>
  <c r="EVY28" i="1"/>
  <c r="FFU28" i="1"/>
  <c r="FPQ28" i="1"/>
  <c r="FZM28" i="1"/>
  <c r="GJI28" i="1"/>
  <c r="HDR28" i="1"/>
  <c r="DLB28" i="1"/>
  <c r="DUX28" i="1"/>
  <c r="EET28" i="1"/>
  <c r="EOP28" i="1"/>
  <c r="EYL28" i="1"/>
  <c r="FIH28" i="1"/>
  <c r="FSD28" i="1"/>
  <c r="GBZ28" i="1"/>
  <c r="GLV28" i="1"/>
  <c r="CUM28" i="1"/>
  <c r="DEI28" i="1"/>
  <c r="DOE28" i="1"/>
  <c r="DYA28" i="1"/>
  <c r="EHW28" i="1"/>
  <c r="ERS28" i="1"/>
  <c r="FBO28" i="1"/>
  <c r="FLK28" i="1"/>
  <c r="FVG28" i="1"/>
  <c r="GFC28" i="1"/>
  <c r="GRX28" i="1"/>
  <c r="CXP28" i="1"/>
  <c r="DHL28" i="1"/>
  <c r="DRH28" i="1"/>
  <c r="EBD28" i="1"/>
  <c r="EKZ28" i="1"/>
  <c r="EUV28" i="1"/>
  <c r="FER28" i="1"/>
  <c r="FON28" i="1"/>
  <c r="FYJ28" i="1"/>
  <c r="GIF28" i="1"/>
  <c r="GZS28" i="1"/>
  <c r="HHW28" i="1"/>
  <c r="HRS28" i="1"/>
  <c r="IBO28" i="1"/>
  <c r="ILK28" i="1"/>
  <c r="IVG28" i="1"/>
  <c r="JFC28" i="1"/>
  <c r="JOY28" i="1"/>
  <c r="HGR28" i="1"/>
  <c r="HQN28" i="1"/>
  <c r="IAJ28" i="1"/>
  <c r="IKF28" i="1"/>
  <c r="IUB28" i="1"/>
  <c r="JDX28" i="1"/>
  <c r="JNT28" i="1"/>
  <c r="HGS28" i="1"/>
  <c r="HQO28" i="1"/>
  <c r="IAK28" i="1"/>
  <c r="IKG28" i="1"/>
  <c r="IUC28" i="1"/>
  <c r="JDY28" i="1"/>
  <c r="JNU28" i="1"/>
  <c r="HGT28" i="1"/>
  <c r="HQP28" i="1"/>
  <c r="IAL28" i="1"/>
  <c r="IKH28" i="1"/>
  <c r="IUD28" i="1"/>
  <c r="JDZ28" i="1"/>
  <c r="JNV28" i="1"/>
  <c r="GWI28" i="1"/>
  <c r="HGE28" i="1"/>
  <c r="HQA28" i="1"/>
  <c r="HZW28" i="1"/>
  <c r="IJS28" i="1"/>
  <c r="ITO28" i="1"/>
  <c r="JDK28" i="1"/>
  <c r="JNG28" i="1"/>
  <c r="GOZ28" i="1"/>
  <c r="GYV28" i="1"/>
  <c r="HIR28" i="1"/>
  <c r="HSN28" i="1"/>
  <c r="ICJ28" i="1"/>
  <c r="IMF28" i="1"/>
  <c r="IWB28" i="1"/>
  <c r="JFX28" i="1"/>
  <c r="JPU28" i="1"/>
  <c r="HDU28" i="1"/>
  <c r="HNQ28" i="1"/>
  <c r="HXM28" i="1"/>
  <c r="IHI28" i="1"/>
  <c r="IRE28" i="1"/>
  <c r="JBA28" i="1"/>
  <c r="JKW28" i="1"/>
  <c r="JVC28" i="1"/>
  <c r="GZN28" i="1"/>
  <c r="HJJ28" i="1"/>
  <c r="HTF28" i="1"/>
  <c r="IDB28" i="1"/>
  <c r="IMX28" i="1"/>
  <c r="IWT28" i="1"/>
  <c r="JGP28" i="1"/>
  <c r="JQO28" i="1"/>
  <c r="GPS28" i="1"/>
  <c r="GZO28" i="1"/>
  <c r="HJK28" i="1"/>
  <c r="HTG28" i="1"/>
  <c r="IDC28" i="1"/>
  <c r="IMY28" i="1"/>
  <c r="IWU28" i="1"/>
  <c r="JGQ28" i="1"/>
  <c r="JQP28" i="1"/>
  <c r="GPT28" i="1"/>
  <c r="GZP28" i="1"/>
  <c r="HJL28" i="1"/>
  <c r="HTH28" i="1"/>
  <c r="IDD28" i="1"/>
  <c r="IMZ28" i="1"/>
  <c r="IWV28" i="1"/>
  <c r="JGR28" i="1"/>
  <c r="JQQ28" i="1"/>
  <c r="GPU28" i="1"/>
  <c r="GZQ28" i="1"/>
  <c r="HJM28" i="1"/>
  <c r="HTI28" i="1"/>
  <c r="IDE28" i="1"/>
  <c r="INA28" i="1"/>
  <c r="IWW28" i="1"/>
  <c r="JGS28" i="1"/>
  <c r="JQR28" i="1"/>
  <c r="GPV28" i="1"/>
  <c r="GZR28" i="1"/>
  <c r="HJN28" i="1"/>
  <c r="HTJ28" i="1"/>
  <c r="IDF28" i="1"/>
  <c r="INB28" i="1"/>
  <c r="IWX28" i="1"/>
  <c r="JGT28" i="1"/>
  <c r="JQS28" i="1"/>
  <c r="HQI28" i="1"/>
  <c r="IAE28" i="1"/>
  <c r="IKA28" i="1"/>
  <c r="ITW28" i="1"/>
  <c r="JDS28" i="1"/>
  <c r="JNO28" i="1"/>
  <c r="GMV28" i="1"/>
  <c r="GWR28" i="1"/>
  <c r="HGN28" i="1"/>
  <c r="HQJ28" i="1"/>
  <c r="IAF28" i="1"/>
  <c r="IKB28" i="1"/>
  <c r="ITX28" i="1"/>
  <c r="JDT28" i="1"/>
  <c r="JNP28" i="1"/>
  <c r="GMW28" i="1"/>
  <c r="GWS28" i="1"/>
  <c r="HGO28" i="1"/>
  <c r="HQK28" i="1"/>
  <c r="IAG28" i="1"/>
  <c r="IKC28" i="1"/>
  <c r="ITY28" i="1"/>
  <c r="JDU28" i="1"/>
  <c r="JNQ28" i="1"/>
  <c r="GMX28" i="1"/>
  <c r="GWT28" i="1"/>
  <c r="HGP28" i="1"/>
  <c r="HQL28" i="1"/>
  <c r="IAH28" i="1"/>
  <c r="IKD28" i="1"/>
  <c r="ITZ28" i="1"/>
  <c r="JDV28" i="1"/>
  <c r="JNR28" i="1"/>
  <c r="JPW28" i="1"/>
  <c r="DN15" i="1"/>
  <c r="DN24" i="1"/>
  <c r="DN23" i="1"/>
  <c r="OA15" i="1"/>
  <c r="OA24" i="1"/>
  <c r="OA23" i="1"/>
  <c r="ZM15" i="1"/>
  <c r="ZM23" i="1"/>
  <c r="ZM24" i="1"/>
  <c r="HN23" i="1"/>
  <c r="HN15" i="1"/>
  <c r="HN24" i="1"/>
  <c r="SA15" i="1"/>
  <c r="SA24" i="1"/>
  <c r="SA23" i="1"/>
  <c r="AZ15" i="1"/>
  <c r="AZ24" i="1"/>
  <c r="AZ23" i="1"/>
  <c r="LM15" i="1"/>
  <c r="LM24" i="1"/>
  <c r="LM23" i="1"/>
  <c r="WP15" i="1"/>
  <c r="WP24" i="1"/>
  <c r="WP23" i="1"/>
  <c r="EZ15" i="1"/>
  <c r="EZ23" i="1"/>
  <c r="EZ24" i="1"/>
  <c r="PM15" i="1"/>
  <c r="PM24" i="1"/>
  <c r="PM23" i="1"/>
  <c r="ABE15" i="1"/>
  <c r="ABE23" i="1"/>
  <c r="ABE24" i="1"/>
  <c r="IY15" i="1"/>
  <c r="IY24" i="1"/>
  <c r="IY23" i="1"/>
  <c r="TR15" i="1"/>
  <c r="TR24" i="1"/>
  <c r="TR23" i="1"/>
  <c r="CL15" i="1"/>
  <c r="CL24" i="1"/>
  <c r="CL23" i="1"/>
  <c r="MY15" i="1"/>
  <c r="MY23" i="1"/>
  <c r="MY24" i="1"/>
  <c r="YF15" i="1"/>
  <c r="YF24" i="1"/>
  <c r="YF23" i="1"/>
  <c r="GK15" i="1"/>
  <c r="GK24" i="1"/>
  <c r="GK23" i="1"/>
  <c r="QX23" i="1"/>
  <c r="QX15" i="1"/>
  <c r="QX24" i="1"/>
  <c r="ACZ15" i="1"/>
  <c r="ACZ24" i="1"/>
  <c r="ACZ23" i="1"/>
  <c r="KK15" i="1"/>
  <c r="KK24" i="1"/>
  <c r="KK23" i="1"/>
  <c r="VI24" i="1"/>
  <c r="VI15" i="1"/>
  <c r="VI23" i="1"/>
  <c r="DW15" i="1"/>
  <c r="DW24" i="1"/>
  <c r="DW23" i="1"/>
  <c r="OJ15" i="1"/>
  <c r="OJ24" i="1"/>
  <c r="OJ23" i="1"/>
  <c r="ZX15" i="1"/>
  <c r="ZX23" i="1"/>
  <c r="ZX24" i="1"/>
  <c r="HV15" i="1"/>
  <c r="HV24" i="1"/>
  <c r="HV23" i="1"/>
  <c r="SK15" i="1"/>
  <c r="SK24" i="1"/>
  <c r="SK23" i="1"/>
  <c r="BZ23" i="1"/>
  <c r="BZ15" i="1"/>
  <c r="BZ24" i="1"/>
  <c r="MM15" i="1"/>
  <c r="MM24" i="1"/>
  <c r="MM23" i="1"/>
  <c r="XR15" i="1"/>
  <c r="XR23" i="1"/>
  <c r="XR24" i="1"/>
  <c r="GP15" i="1"/>
  <c r="GP24" i="1"/>
  <c r="GP23" i="1"/>
  <c r="RC15" i="1"/>
  <c r="RC24" i="1"/>
  <c r="RC23" i="1"/>
  <c r="ADF15" i="1"/>
  <c r="ADF23" i="1"/>
  <c r="ADF24" i="1"/>
  <c r="KP23" i="1"/>
  <c r="KP15" i="1"/>
  <c r="KP24" i="1"/>
  <c r="VO15" i="1"/>
  <c r="VO24" i="1"/>
  <c r="VO23" i="1"/>
  <c r="EB15" i="1"/>
  <c r="EB24" i="1"/>
  <c r="EB23" i="1"/>
  <c r="OO15" i="1"/>
  <c r="OO24" i="1"/>
  <c r="OO23" i="1"/>
  <c r="AAC15" i="1"/>
  <c r="AAC23" i="1"/>
  <c r="AAC24" i="1"/>
  <c r="IB15" i="1"/>
  <c r="IB24" i="1"/>
  <c r="IB23" i="1"/>
  <c r="SP15" i="1"/>
  <c r="SP23" i="1"/>
  <c r="SP24" i="1"/>
  <c r="AW15" i="1"/>
  <c r="AW24" i="1"/>
  <c r="AW23" i="1"/>
  <c r="LJ23" i="1"/>
  <c r="LJ15" i="1"/>
  <c r="LJ24" i="1"/>
  <c r="WK15" i="1"/>
  <c r="WK23" i="1"/>
  <c r="WK24" i="1"/>
  <c r="SU15" i="1"/>
  <c r="SU24" i="1"/>
  <c r="SU23" i="1"/>
  <c r="ACQ24" i="1"/>
  <c r="ACQ15" i="1"/>
  <c r="ACQ23" i="1"/>
  <c r="AAV24" i="1"/>
  <c r="AAV15" i="1"/>
  <c r="AAV23" i="1"/>
  <c r="HH15" i="1"/>
  <c r="HH24" i="1"/>
  <c r="HH23" i="1"/>
  <c r="RD15" i="1"/>
  <c r="RD24" i="1"/>
  <c r="RD23" i="1"/>
  <c r="AAZ15" i="1"/>
  <c r="AAZ24" i="1"/>
  <c r="AAZ23" i="1"/>
  <c r="BAG15" i="1"/>
  <c r="BAG24" i="1"/>
  <c r="BAG23" i="1"/>
  <c r="BKC15" i="1"/>
  <c r="BKC24" i="1"/>
  <c r="BKC23" i="1"/>
  <c r="BTY15" i="1"/>
  <c r="CDU15" i="1"/>
  <c r="CDU24" i="1"/>
  <c r="CDU23" i="1"/>
  <c r="CNQ15" i="1"/>
  <c r="CNQ24" i="1"/>
  <c r="CNQ23" i="1"/>
  <c r="CXM15" i="1"/>
  <c r="CXM24" i="1"/>
  <c r="CXM23" i="1"/>
  <c r="DHI15" i="1"/>
  <c r="DHI24" i="1"/>
  <c r="DHI23" i="1"/>
  <c r="DRE15" i="1"/>
  <c r="DRE24" i="1"/>
  <c r="DRE23" i="1"/>
  <c r="EBA15" i="1"/>
  <c r="EBA24" i="1"/>
  <c r="EBA23" i="1"/>
  <c r="EKW15" i="1"/>
  <c r="EKW24" i="1"/>
  <c r="EKW23" i="1"/>
  <c r="EUW15" i="1"/>
  <c r="EUW24" i="1"/>
  <c r="EUW23" i="1"/>
  <c r="FIR15" i="1"/>
  <c r="FIR24" i="1"/>
  <c r="FIR23" i="1"/>
  <c r="AXV15" i="1"/>
  <c r="AXV24" i="1"/>
  <c r="AXV23" i="1"/>
  <c r="BHR15" i="1"/>
  <c r="BRN15" i="1"/>
  <c r="BRN24" i="1"/>
  <c r="BRN23" i="1"/>
  <c r="CBJ15" i="1"/>
  <c r="CBJ24" i="1"/>
  <c r="CBJ23" i="1"/>
  <c r="CLF15" i="1"/>
  <c r="CLF24" i="1"/>
  <c r="CLF23" i="1"/>
  <c r="CVB15" i="1"/>
  <c r="CVB24" i="1"/>
  <c r="CVB23" i="1"/>
  <c r="DEX15" i="1"/>
  <c r="DEX24" i="1"/>
  <c r="DEX23" i="1"/>
  <c r="DOT15" i="1"/>
  <c r="DOT24" i="1"/>
  <c r="DOT23" i="1"/>
  <c r="DYP15" i="1"/>
  <c r="DYP24" i="1"/>
  <c r="DYP23" i="1"/>
  <c r="EIL15" i="1"/>
  <c r="EIL24" i="1"/>
  <c r="EIL23" i="1"/>
  <c r="ESH15" i="1"/>
  <c r="ESH24" i="1"/>
  <c r="ESH23" i="1"/>
  <c r="FEU15" i="1"/>
  <c r="FEU24" i="1"/>
  <c r="FEU23" i="1"/>
  <c r="AVK15" i="1"/>
  <c r="AVK24" i="1"/>
  <c r="AVK23" i="1"/>
  <c r="BFG15" i="1"/>
  <c r="BPC15" i="1"/>
  <c r="BPC24" i="1"/>
  <c r="BPC23" i="1"/>
  <c r="BYY15" i="1"/>
  <c r="BYY24" i="1"/>
  <c r="BYY23" i="1"/>
  <c r="CIU15" i="1"/>
  <c r="CIU24" i="1"/>
  <c r="CIU23" i="1"/>
  <c r="CSQ15" i="1"/>
  <c r="CSQ24" i="1"/>
  <c r="CSQ23" i="1"/>
  <c r="DCM15" i="1"/>
  <c r="DCM24" i="1"/>
  <c r="DCM23" i="1"/>
  <c r="DMI15" i="1"/>
  <c r="DMI24" i="1"/>
  <c r="DMI23" i="1"/>
  <c r="DWE15" i="1"/>
  <c r="DWE24" i="1"/>
  <c r="DWE23" i="1"/>
  <c r="EGA15" i="1"/>
  <c r="EGA24" i="1"/>
  <c r="EGA23" i="1"/>
  <c r="EPW15" i="1"/>
  <c r="EPW24" i="1"/>
  <c r="EPW23" i="1"/>
  <c r="FBK15" i="1"/>
  <c r="FBK24" i="1"/>
  <c r="FBK23" i="1"/>
  <c r="FWE15" i="1"/>
  <c r="FWE24" i="1"/>
  <c r="FWE23" i="1"/>
  <c r="BCV15" i="1"/>
  <c r="BCV24" i="1"/>
  <c r="BCV23" i="1"/>
  <c r="BMR15" i="1"/>
  <c r="BMR24" i="1"/>
  <c r="BMR23" i="1"/>
  <c r="BWN15" i="1"/>
  <c r="BWN24" i="1"/>
  <c r="BWN23" i="1"/>
  <c r="CGJ15" i="1"/>
  <c r="CGJ24" i="1"/>
  <c r="CGJ23" i="1"/>
  <c r="CQF15" i="1"/>
  <c r="CQF24" i="1"/>
  <c r="CQF23" i="1"/>
  <c r="DAB15" i="1"/>
  <c r="DAB24" i="1"/>
  <c r="DAB23" i="1"/>
  <c r="DJX15" i="1"/>
  <c r="DJX24" i="1"/>
  <c r="DJX23" i="1"/>
  <c r="DTT15" i="1"/>
  <c r="DTT24" i="1"/>
  <c r="DTT23" i="1"/>
  <c r="EDP15" i="1"/>
  <c r="EDP24" i="1"/>
  <c r="EDP23" i="1"/>
  <c r="ENL15" i="1"/>
  <c r="ENL24" i="1"/>
  <c r="ENL23" i="1"/>
  <c r="EYF15" i="1"/>
  <c r="EYF24" i="1"/>
  <c r="EYF23" i="1"/>
  <c r="FNN15" i="1"/>
  <c r="FNN24" i="1"/>
  <c r="FNN23" i="1"/>
  <c r="BAK15" i="1"/>
  <c r="BAK24" i="1"/>
  <c r="BAK23" i="1"/>
  <c r="BKG15" i="1"/>
  <c r="BKG24" i="1"/>
  <c r="BKG23" i="1"/>
  <c r="BUC15" i="1"/>
  <c r="CDY15" i="1"/>
  <c r="CDY24" i="1"/>
  <c r="CDY23" i="1"/>
  <c r="CNU15" i="1"/>
  <c r="CNU24" i="1"/>
  <c r="CNU23" i="1"/>
  <c r="CXQ15" i="1"/>
  <c r="CXQ24" i="1"/>
  <c r="CXQ23" i="1"/>
  <c r="DHM15" i="1"/>
  <c r="DHM24" i="1"/>
  <c r="DHM23" i="1"/>
  <c r="DRI15" i="1"/>
  <c r="DRI24" i="1"/>
  <c r="DRI23" i="1"/>
  <c r="EBE15" i="1"/>
  <c r="EBE24" i="1"/>
  <c r="EBE23" i="1"/>
  <c r="ELA15" i="1"/>
  <c r="ELA24" i="1"/>
  <c r="ELA23" i="1"/>
  <c r="EVB15" i="1"/>
  <c r="EVB24" i="1"/>
  <c r="EVB23" i="1"/>
  <c r="FIV15" i="1"/>
  <c r="FIV24" i="1"/>
  <c r="FIV23" i="1"/>
  <c r="AXZ15" i="1"/>
  <c r="AXZ24" i="1"/>
  <c r="AXZ23" i="1"/>
  <c r="BHV15" i="1"/>
  <c r="BRR15" i="1"/>
  <c r="BRR24" i="1"/>
  <c r="BRR23" i="1"/>
  <c r="CBN15" i="1"/>
  <c r="CBN24" i="1"/>
  <c r="CBN23" i="1"/>
  <c r="CLJ15" i="1"/>
  <c r="CLJ24" i="1"/>
  <c r="CLJ23" i="1"/>
  <c r="CVF15" i="1"/>
  <c r="CVF24" i="1"/>
  <c r="CVF23" i="1"/>
  <c r="DFB15" i="1"/>
  <c r="DFB24" i="1"/>
  <c r="DFB23" i="1"/>
  <c r="DOX15" i="1"/>
  <c r="DOX24" i="1"/>
  <c r="DOX23" i="1"/>
  <c r="DYT15" i="1"/>
  <c r="DYT24" i="1"/>
  <c r="DYT23" i="1"/>
  <c r="EIP15" i="1"/>
  <c r="EIP24" i="1"/>
  <c r="EIP23" i="1"/>
  <c r="ESM15" i="1"/>
  <c r="ESM24" i="1"/>
  <c r="ESM23" i="1"/>
  <c r="FFA15" i="1"/>
  <c r="FFA23" i="1"/>
  <c r="FFA24" i="1"/>
  <c r="AVO15" i="1"/>
  <c r="AVO24" i="1"/>
  <c r="AVO23" i="1"/>
  <c r="BFK15" i="1"/>
  <c r="BFK24" i="1"/>
  <c r="BFK23" i="1"/>
  <c r="BPG15" i="1"/>
  <c r="BPG24" i="1"/>
  <c r="BPG23" i="1"/>
  <c r="BZC15" i="1"/>
  <c r="BZC24" i="1"/>
  <c r="BZC23" i="1"/>
  <c r="CIY15" i="1"/>
  <c r="CIY24" i="1"/>
  <c r="CIY23" i="1"/>
  <c r="CSU15" i="1"/>
  <c r="CSU24" i="1"/>
  <c r="CSU23" i="1"/>
  <c r="DCQ15" i="1"/>
  <c r="DCQ24" i="1"/>
  <c r="DCQ23" i="1"/>
  <c r="DMM15" i="1"/>
  <c r="DMM24" i="1"/>
  <c r="DMM23" i="1"/>
  <c r="DWI15" i="1"/>
  <c r="DWI24" i="1"/>
  <c r="DWI23" i="1"/>
  <c r="EGE15" i="1"/>
  <c r="EGE24" i="1"/>
  <c r="EGE23" i="1"/>
  <c r="EQA15" i="1"/>
  <c r="EQA24" i="1"/>
  <c r="EQA23" i="1"/>
  <c r="FBP15" i="1"/>
  <c r="FBP24" i="1"/>
  <c r="FBP23" i="1"/>
  <c r="FWU15" i="1"/>
  <c r="FWU24" i="1"/>
  <c r="FWU23" i="1"/>
  <c r="BCZ15" i="1"/>
  <c r="BCZ24" i="1"/>
  <c r="BCZ23" i="1"/>
  <c r="BMV15" i="1"/>
  <c r="BMV24" i="1"/>
  <c r="BMV23" i="1"/>
  <c r="BWR15" i="1"/>
  <c r="BWR24" i="1"/>
  <c r="BWR23" i="1"/>
  <c r="CGN15" i="1"/>
  <c r="CGN24" i="1"/>
  <c r="CGN23" i="1"/>
  <c r="CQJ15" i="1"/>
  <c r="CQJ24" i="1"/>
  <c r="CQJ23" i="1"/>
  <c r="DAF15" i="1"/>
  <c r="DAF24" i="1"/>
  <c r="DAF23" i="1"/>
  <c r="DKB15" i="1"/>
  <c r="DKB24" i="1"/>
  <c r="DKB23" i="1"/>
  <c r="DTX15" i="1"/>
  <c r="DTX24" i="1"/>
  <c r="DTX23" i="1"/>
  <c r="EDT15" i="1"/>
  <c r="EDT24" i="1"/>
  <c r="EDT23" i="1"/>
  <c r="ENP15" i="1"/>
  <c r="ENP24" i="1"/>
  <c r="ENP23" i="1"/>
  <c r="EYJ15" i="1"/>
  <c r="EYJ24" i="1"/>
  <c r="EYJ23" i="1"/>
  <c r="FNR15" i="1"/>
  <c r="FNR24" i="1"/>
  <c r="FNR23" i="1"/>
  <c r="BAO15" i="1"/>
  <c r="BAO24" i="1"/>
  <c r="BAO23" i="1"/>
  <c r="BKK15" i="1"/>
  <c r="BKK24" i="1"/>
  <c r="BKK23" i="1"/>
  <c r="BUG15" i="1"/>
  <c r="CEC15" i="1"/>
  <c r="CEC24" i="1"/>
  <c r="CEC23" i="1"/>
  <c r="CNY15" i="1"/>
  <c r="CNY24" i="1"/>
  <c r="CNY23" i="1"/>
  <c r="CXU15" i="1"/>
  <c r="CXU24" i="1"/>
  <c r="CXU23" i="1"/>
  <c r="DHQ15" i="1"/>
  <c r="DHQ24" i="1"/>
  <c r="DHQ23" i="1"/>
  <c r="DRM15" i="1"/>
  <c r="DRM23" i="1"/>
  <c r="DRM24" i="1"/>
  <c r="EBI15" i="1"/>
  <c r="EBI24" i="1"/>
  <c r="EBI23" i="1"/>
  <c r="ELE15" i="1"/>
  <c r="ELE24" i="1"/>
  <c r="ELE23" i="1"/>
  <c r="EVF15" i="1"/>
  <c r="EVF23" i="1"/>
  <c r="EVF24" i="1"/>
  <c r="FJF15" i="1"/>
  <c r="FJF24" i="1"/>
  <c r="FJF23" i="1"/>
  <c r="AXN24" i="1"/>
  <c r="AXN15" i="1"/>
  <c r="AXN23" i="1"/>
  <c r="BHJ15" i="1"/>
  <c r="BRF24" i="1"/>
  <c r="BRF15" i="1"/>
  <c r="BRF23" i="1"/>
  <c r="CBB24" i="1"/>
  <c r="CBB15" i="1"/>
  <c r="CBB23" i="1"/>
  <c r="CKX24" i="1"/>
  <c r="CKX15" i="1"/>
  <c r="CKX23" i="1"/>
  <c r="CUT15" i="1"/>
  <c r="CUT24" i="1"/>
  <c r="CUT23" i="1"/>
  <c r="DEP15" i="1"/>
  <c r="DEP24" i="1"/>
  <c r="DEP23" i="1"/>
  <c r="DOL15" i="1"/>
  <c r="DOL24" i="1"/>
  <c r="DOL23" i="1"/>
  <c r="DYH15" i="1"/>
  <c r="DYH24" i="1"/>
  <c r="DYH23" i="1"/>
  <c r="EID15" i="1"/>
  <c r="EID24" i="1"/>
  <c r="EID23" i="1"/>
  <c r="ERZ15" i="1"/>
  <c r="ERZ24" i="1"/>
  <c r="ERZ23" i="1"/>
  <c r="FEI15" i="1"/>
  <c r="FEI24" i="1"/>
  <c r="FEI23" i="1"/>
  <c r="AUM24" i="1"/>
  <c r="AUM15" i="1"/>
  <c r="AUM23" i="1"/>
  <c r="BEI24" i="1"/>
  <c r="BEI23" i="1"/>
  <c r="BEI15" i="1"/>
  <c r="BOE24" i="1"/>
  <c r="BOE15" i="1"/>
  <c r="BOE23" i="1"/>
  <c r="BYA24" i="1"/>
  <c r="BYA15" i="1"/>
  <c r="BYA23" i="1"/>
  <c r="CHW24" i="1"/>
  <c r="CHW15" i="1"/>
  <c r="CHW23" i="1"/>
  <c r="CRS24" i="1"/>
  <c r="CRS15" i="1"/>
  <c r="CRS23" i="1"/>
  <c r="DBO15" i="1"/>
  <c r="DBO24" i="1"/>
  <c r="DBO23" i="1"/>
  <c r="DLK15" i="1"/>
  <c r="DLK24" i="1"/>
  <c r="DLK23" i="1"/>
  <c r="DVG24" i="1"/>
  <c r="DVG15" i="1"/>
  <c r="DVG23" i="1"/>
  <c r="EFC24" i="1"/>
  <c r="EFC15" i="1"/>
  <c r="EFC23" i="1"/>
  <c r="EOY15" i="1"/>
  <c r="EOY23" i="1"/>
  <c r="EOY24" i="1"/>
  <c r="FAE15" i="1"/>
  <c r="FAE24" i="1"/>
  <c r="FAE23" i="1"/>
  <c r="FSM15" i="1"/>
  <c r="FSM23" i="1"/>
  <c r="FSM24" i="1"/>
  <c r="BBH15" i="1"/>
  <c r="BBH24" i="1"/>
  <c r="BBH23" i="1"/>
  <c r="BLD15" i="1"/>
  <c r="BLD24" i="1"/>
  <c r="BLD23" i="1"/>
  <c r="BUZ15" i="1"/>
  <c r="BUZ24" i="1"/>
  <c r="BUZ23" i="1"/>
  <c r="CEV15" i="1"/>
  <c r="CEV24" i="1"/>
  <c r="CEV23" i="1"/>
  <c r="COR15" i="1"/>
  <c r="COR24" i="1"/>
  <c r="COR23" i="1"/>
  <c r="CYN15" i="1"/>
  <c r="CYN24" i="1"/>
  <c r="CYN23" i="1"/>
  <c r="DIJ15" i="1"/>
  <c r="DIJ24" i="1"/>
  <c r="DIJ23" i="1"/>
  <c r="DSF15" i="1"/>
  <c r="DSF24" i="1"/>
  <c r="DSF23" i="1"/>
  <c r="ECB15" i="1"/>
  <c r="ECB24" i="1"/>
  <c r="ECB23" i="1"/>
  <c r="ELX15" i="1"/>
  <c r="ELX24" i="1"/>
  <c r="ELX23" i="1"/>
  <c r="EWC15" i="1"/>
  <c r="EWC24" i="1"/>
  <c r="EWC23" i="1"/>
  <c r="FKI15" i="1"/>
  <c r="FKI24" i="1"/>
  <c r="FKI23" i="1"/>
  <c r="AYG15" i="1"/>
  <c r="AYG23" i="1"/>
  <c r="AYG24" i="1"/>
  <c r="BIC15" i="1"/>
  <c r="BRY15" i="1"/>
  <c r="BRY23" i="1"/>
  <c r="BRY24" i="1"/>
  <c r="CBU15" i="1"/>
  <c r="CBU23" i="1"/>
  <c r="CBU24" i="1"/>
  <c r="CLQ15" i="1"/>
  <c r="CLQ23" i="1"/>
  <c r="CLQ24" i="1"/>
  <c r="CVM15" i="1"/>
  <c r="CVM23" i="1"/>
  <c r="CVM24" i="1"/>
  <c r="DFI15" i="1"/>
  <c r="DFI23" i="1"/>
  <c r="DFI24" i="1"/>
  <c r="DPE15" i="1"/>
  <c r="DPE24" i="1"/>
  <c r="DPE23" i="1"/>
  <c r="DZA15" i="1"/>
  <c r="DZA24" i="1"/>
  <c r="DZA23" i="1"/>
  <c r="EIW15" i="1"/>
  <c r="EIW24" i="1"/>
  <c r="EIW23" i="1"/>
  <c r="EST24" i="1"/>
  <c r="EST15" i="1"/>
  <c r="EST23" i="1"/>
  <c r="FFN15" i="1"/>
  <c r="FFN24" i="1"/>
  <c r="FFN23" i="1"/>
  <c r="AVF15" i="1"/>
  <c r="AVF24" i="1"/>
  <c r="AVF23" i="1"/>
  <c r="BFB15" i="1"/>
  <c r="BOX15" i="1"/>
  <c r="BOX24" i="1"/>
  <c r="BOX23" i="1"/>
  <c r="BYT15" i="1"/>
  <c r="BYT24" i="1"/>
  <c r="BYT23" i="1"/>
  <c r="CIP15" i="1"/>
  <c r="CIP24" i="1"/>
  <c r="CIP23" i="1"/>
  <c r="CSL15" i="1"/>
  <c r="CSL24" i="1"/>
  <c r="CSL23" i="1"/>
  <c r="DCH15" i="1"/>
  <c r="DCH24" i="1"/>
  <c r="DCH23" i="1"/>
  <c r="DMD24" i="1"/>
  <c r="DMD23" i="1"/>
  <c r="DMD15" i="1"/>
  <c r="DVZ15" i="1"/>
  <c r="DVZ24" i="1"/>
  <c r="DVZ23" i="1"/>
  <c r="EFV15" i="1"/>
  <c r="EFV24" i="1"/>
  <c r="EFV23" i="1"/>
  <c r="EPR15" i="1"/>
  <c r="EPR24" i="1"/>
  <c r="EPR23" i="1"/>
  <c r="FBF15" i="1"/>
  <c r="FBF23" i="1"/>
  <c r="FBF24" i="1"/>
  <c r="FVN15" i="1"/>
  <c r="FVN23" i="1"/>
  <c r="FVN24" i="1"/>
  <c r="BCA15" i="1"/>
  <c r="BCA24" i="1"/>
  <c r="BCA23" i="1"/>
  <c r="BLW15" i="1"/>
  <c r="BLW24" i="1"/>
  <c r="BLW23" i="1"/>
  <c r="BVS15" i="1"/>
  <c r="BVS24" i="1"/>
  <c r="BVS23" i="1"/>
  <c r="CFO15" i="1"/>
  <c r="CFO24" i="1"/>
  <c r="CFO23" i="1"/>
  <c r="CPK15" i="1"/>
  <c r="CPK24" i="1"/>
  <c r="CPK23" i="1"/>
  <c r="CZG15" i="1"/>
  <c r="CZG24" i="1"/>
  <c r="CZG23" i="1"/>
  <c r="DJC15" i="1"/>
  <c r="DJC24" i="1"/>
  <c r="DJC23" i="1"/>
  <c r="DSY15" i="1"/>
  <c r="DSY24" i="1"/>
  <c r="DSY23" i="1"/>
  <c r="ECU15" i="1"/>
  <c r="ECU24" i="1"/>
  <c r="ECU23" i="1"/>
  <c r="EMQ15" i="1"/>
  <c r="EMQ24" i="1"/>
  <c r="EMQ23" i="1"/>
  <c r="EXC15" i="1"/>
  <c r="EXC24" i="1"/>
  <c r="EXC23" i="1"/>
  <c r="FLR15" i="1"/>
  <c r="FLR23" i="1"/>
  <c r="FLR24" i="1"/>
  <c r="AYZ15" i="1"/>
  <c r="AYZ24" i="1"/>
  <c r="AYZ23" i="1"/>
  <c r="BIV15" i="1"/>
  <c r="BSR15" i="1"/>
  <c r="BSR24" i="1"/>
  <c r="BSR23" i="1"/>
  <c r="CCN15" i="1"/>
  <c r="CCN24" i="1"/>
  <c r="CCN23" i="1"/>
  <c r="CMJ15" i="1"/>
  <c r="CMJ24" i="1"/>
  <c r="CMJ23" i="1"/>
  <c r="CWF15" i="1"/>
  <c r="CWF24" i="1"/>
  <c r="CWF23" i="1"/>
  <c r="DGB15" i="1"/>
  <c r="DGB24" i="1"/>
  <c r="DGB23" i="1"/>
  <c r="DPX15" i="1"/>
  <c r="DPX24" i="1"/>
  <c r="DPX23" i="1"/>
  <c r="DZT15" i="1"/>
  <c r="DZT24" i="1"/>
  <c r="DZT23" i="1"/>
  <c r="EJP15" i="1"/>
  <c r="EJP24" i="1"/>
  <c r="EJP23" i="1"/>
  <c r="ETN15" i="1"/>
  <c r="ETN24" i="1"/>
  <c r="ETN23" i="1"/>
  <c r="FGQ15" i="1"/>
  <c r="FGQ24" i="1"/>
  <c r="FGQ23" i="1"/>
  <c r="GBR15" i="1"/>
  <c r="GBR24" i="1"/>
  <c r="GBR23" i="1"/>
  <c r="GLN15" i="1"/>
  <c r="GLN24" i="1"/>
  <c r="GLN23" i="1"/>
  <c r="GVJ15" i="1"/>
  <c r="GVJ24" i="1"/>
  <c r="GVJ23" i="1"/>
  <c r="HFF15" i="1"/>
  <c r="HFF24" i="1"/>
  <c r="HFF23" i="1"/>
  <c r="HPB15" i="1"/>
  <c r="HPB24" i="1"/>
  <c r="HPB23" i="1"/>
  <c r="HYX15" i="1"/>
  <c r="HYX24" i="1"/>
  <c r="HYX23" i="1"/>
  <c r="IIT15" i="1"/>
  <c r="IIT24" i="1"/>
  <c r="IIT23" i="1"/>
  <c r="ISP15" i="1"/>
  <c r="ISP24" i="1"/>
  <c r="ISP23" i="1"/>
  <c r="JDQ15" i="1"/>
  <c r="JDQ24" i="1"/>
  <c r="JDQ23" i="1"/>
  <c r="JTR15" i="1"/>
  <c r="JTR24" i="1"/>
  <c r="JTR23" i="1"/>
  <c r="GHG15" i="1"/>
  <c r="GHG24" i="1"/>
  <c r="GHG23" i="1"/>
  <c r="GRC15" i="1"/>
  <c r="GRC24" i="1"/>
  <c r="GRC23" i="1"/>
  <c r="HAY15" i="1"/>
  <c r="HAY24" i="1"/>
  <c r="HAY23" i="1"/>
  <c r="HKU15" i="1"/>
  <c r="HKU24" i="1"/>
  <c r="HKU23" i="1"/>
  <c r="HUQ15" i="1"/>
  <c r="HUQ24" i="1"/>
  <c r="HUQ23" i="1"/>
  <c r="IEM15" i="1"/>
  <c r="IEM24" i="1"/>
  <c r="IEM23" i="1"/>
  <c r="IOI15" i="1"/>
  <c r="IOI24" i="1"/>
  <c r="IOI23" i="1"/>
  <c r="IYT15" i="1"/>
  <c r="IYT24" i="1"/>
  <c r="IYT23" i="1"/>
  <c r="JKX15" i="1"/>
  <c r="JKX24" i="1"/>
  <c r="JKX23" i="1"/>
  <c r="GBT15" i="1"/>
  <c r="GBT24" i="1"/>
  <c r="GBT23" i="1"/>
  <c r="GLP15" i="1"/>
  <c r="GLP24" i="1"/>
  <c r="GLP23" i="1"/>
  <c r="GVL15" i="1"/>
  <c r="GVL24" i="1"/>
  <c r="GVL23" i="1"/>
  <c r="HFH15" i="1"/>
  <c r="HFH24" i="1"/>
  <c r="HFH23" i="1"/>
  <c r="HPD15" i="1"/>
  <c r="HPD24" i="1"/>
  <c r="HPD23" i="1"/>
  <c r="HYZ15" i="1"/>
  <c r="HYZ24" i="1"/>
  <c r="HYZ23" i="1"/>
  <c r="IIV15" i="1"/>
  <c r="IIV23" i="1"/>
  <c r="IIV24" i="1"/>
  <c r="ISR15" i="1"/>
  <c r="ISR23" i="1"/>
  <c r="ISR24" i="1"/>
  <c r="JDS15" i="1"/>
  <c r="JDS24" i="1"/>
  <c r="JDS23" i="1"/>
  <c r="JUE15" i="1"/>
  <c r="JUE24" i="1"/>
  <c r="JUE23" i="1"/>
  <c r="FYC15" i="1"/>
  <c r="FYC23" i="1"/>
  <c r="FYC24" i="1"/>
  <c r="GHY15" i="1"/>
  <c r="GHY23" i="1"/>
  <c r="GHY24" i="1"/>
  <c r="GRU15" i="1"/>
  <c r="GRU24" i="1"/>
  <c r="GRU23" i="1"/>
  <c r="HBQ15" i="1"/>
  <c r="HBQ24" i="1"/>
  <c r="HBQ23" i="1"/>
  <c r="HLM15" i="1"/>
  <c r="HLM24" i="1"/>
  <c r="HLM23" i="1"/>
  <c r="HVI15" i="1"/>
  <c r="HVI24" i="1"/>
  <c r="HVI23" i="1"/>
  <c r="IFE15" i="1"/>
  <c r="IFE24" i="1"/>
  <c r="IFE23" i="1"/>
  <c r="IPA15" i="1"/>
  <c r="IPA24" i="1"/>
  <c r="IPA23" i="1"/>
  <c r="IZN15" i="1"/>
  <c r="IZN24" i="1"/>
  <c r="IZN23" i="1"/>
  <c r="JLT15" i="1"/>
  <c r="JLT24" i="1"/>
  <c r="JLT23" i="1"/>
  <c r="GDR15" i="1"/>
  <c r="GDR24" i="1"/>
  <c r="GDR23" i="1"/>
  <c r="GNN15" i="1"/>
  <c r="GNN24" i="1"/>
  <c r="GNN23" i="1"/>
  <c r="GXJ15" i="1"/>
  <c r="GXJ24" i="1"/>
  <c r="GXJ23" i="1"/>
  <c r="HHF15" i="1"/>
  <c r="HHF24" i="1"/>
  <c r="HHF23" i="1"/>
  <c r="HRB15" i="1"/>
  <c r="HRB24" i="1"/>
  <c r="HRB23" i="1"/>
  <c r="IAX15" i="1"/>
  <c r="IAX24" i="1"/>
  <c r="IAX23" i="1"/>
  <c r="IKT15" i="1"/>
  <c r="IKT24" i="1"/>
  <c r="IKT23" i="1"/>
  <c r="IUQ15" i="1"/>
  <c r="IUQ24" i="1"/>
  <c r="IUQ23" i="1"/>
  <c r="JGC15" i="1"/>
  <c r="JGC24" i="1"/>
  <c r="JGC23" i="1"/>
  <c r="FPO15" i="1"/>
  <c r="FPO24" i="1"/>
  <c r="FPO23" i="1"/>
  <c r="FZK15" i="1"/>
  <c r="FZK24" i="1"/>
  <c r="FZK23" i="1"/>
  <c r="GJG15" i="1"/>
  <c r="GJG24" i="1"/>
  <c r="GJG23" i="1"/>
  <c r="GTC15" i="1"/>
  <c r="GTC24" i="1"/>
  <c r="GTC23" i="1"/>
  <c r="HCY15" i="1"/>
  <c r="HCY24" i="1"/>
  <c r="HCY23" i="1"/>
  <c r="HMU15" i="1"/>
  <c r="HMU24" i="1"/>
  <c r="HMU23" i="1"/>
  <c r="HWQ15" i="1"/>
  <c r="HWQ24" i="1"/>
  <c r="HWQ23" i="1"/>
  <c r="IGM15" i="1"/>
  <c r="IGM24" i="1"/>
  <c r="IGM23" i="1"/>
  <c r="IQI15" i="1"/>
  <c r="IQI24" i="1"/>
  <c r="IQI23" i="1"/>
  <c r="JBB15" i="1"/>
  <c r="JBB24" i="1"/>
  <c r="JBB23" i="1"/>
  <c r="JNN15" i="1"/>
  <c r="JNN24" i="1"/>
  <c r="JNN23" i="1"/>
  <c r="FUN15" i="1"/>
  <c r="FUN24" i="1"/>
  <c r="FUN23" i="1"/>
  <c r="GEJ15" i="1"/>
  <c r="GEJ24" i="1"/>
  <c r="GEJ23" i="1"/>
  <c r="GOF15" i="1"/>
  <c r="GOF24" i="1"/>
  <c r="GOF23" i="1"/>
  <c r="GYB15" i="1"/>
  <c r="GYB24" i="1"/>
  <c r="GYB23" i="1"/>
  <c r="HHX15" i="1"/>
  <c r="HHX24" i="1"/>
  <c r="HHX23" i="1"/>
  <c r="HRT15" i="1"/>
  <c r="HRT24" i="1"/>
  <c r="HRT23" i="1"/>
  <c r="IBP15" i="1"/>
  <c r="IBP24" i="1"/>
  <c r="IBP23" i="1"/>
  <c r="ILL15" i="1"/>
  <c r="ILL24" i="1"/>
  <c r="ILL23" i="1"/>
  <c r="IVM15" i="1"/>
  <c r="IVM24" i="1"/>
  <c r="IVM23" i="1"/>
  <c r="JGZ15" i="1"/>
  <c r="JGZ24" i="1"/>
  <c r="JGZ23" i="1"/>
  <c r="EWO15" i="1"/>
  <c r="EWO24" i="1"/>
  <c r="EWO23" i="1"/>
  <c r="FGK15" i="1"/>
  <c r="FGK24" i="1"/>
  <c r="FGK23" i="1"/>
  <c r="FQG15" i="1"/>
  <c r="FQG24" i="1"/>
  <c r="FQG23" i="1"/>
  <c r="GAC15" i="1"/>
  <c r="GAC24" i="1"/>
  <c r="GAC23" i="1"/>
  <c r="GJY15" i="1"/>
  <c r="GJY24" i="1"/>
  <c r="GJY23" i="1"/>
  <c r="GTU15" i="1"/>
  <c r="GTU24" i="1"/>
  <c r="GTU23" i="1"/>
  <c r="HDQ15" i="1"/>
  <c r="HDQ24" i="1"/>
  <c r="HDQ23" i="1"/>
  <c r="HNM15" i="1"/>
  <c r="HNM24" i="1"/>
  <c r="HNM23" i="1"/>
  <c r="HXI15" i="1"/>
  <c r="HXI24" i="1"/>
  <c r="HXI23" i="1"/>
  <c r="IHE15" i="1"/>
  <c r="IHE24" i="1"/>
  <c r="IHE23" i="1"/>
  <c r="IRA15" i="1"/>
  <c r="IRA24" i="1"/>
  <c r="IRA23" i="1"/>
  <c r="JBV15" i="1"/>
  <c r="JBV23" i="1"/>
  <c r="JBV24" i="1"/>
  <c r="JOV15" i="1"/>
  <c r="JOV24" i="1"/>
  <c r="JOV23" i="1"/>
  <c r="FST15" i="1"/>
  <c r="FST24" i="1"/>
  <c r="FST23" i="1"/>
  <c r="GCP15" i="1"/>
  <c r="GCP24" i="1"/>
  <c r="GCP23" i="1"/>
  <c r="GML15" i="1"/>
  <c r="GML24" i="1"/>
  <c r="GML23" i="1"/>
  <c r="GWH15" i="1"/>
  <c r="GWH24" i="1"/>
  <c r="GWH23" i="1"/>
  <c r="HGD15" i="1"/>
  <c r="HGD24" i="1"/>
  <c r="HGD23" i="1"/>
  <c r="HPZ15" i="1"/>
  <c r="HPZ24" i="1"/>
  <c r="HPZ23" i="1"/>
  <c r="HZV15" i="1"/>
  <c r="HZV24" i="1"/>
  <c r="HZV23" i="1"/>
  <c r="IJR15" i="1"/>
  <c r="IJR24" i="1"/>
  <c r="IJR23" i="1"/>
  <c r="ITN15" i="1"/>
  <c r="ITN24" i="1"/>
  <c r="ITN23" i="1"/>
  <c r="JES15" i="1"/>
  <c r="JES24" i="1"/>
  <c r="JES23" i="1"/>
  <c r="JWS15" i="1"/>
  <c r="JWS24" i="1"/>
  <c r="JWS23" i="1"/>
  <c r="FNW15" i="1"/>
  <c r="FNW24" i="1"/>
  <c r="FNW23" i="1"/>
  <c r="FXS15" i="1"/>
  <c r="FXS24" i="1"/>
  <c r="FXS23" i="1"/>
  <c r="GHO15" i="1"/>
  <c r="GHO24" i="1"/>
  <c r="GHO23" i="1"/>
  <c r="GRK15" i="1"/>
  <c r="GRK24" i="1"/>
  <c r="GRK23" i="1"/>
  <c r="HBG15" i="1"/>
  <c r="HBG24" i="1"/>
  <c r="HBG23" i="1"/>
  <c r="HLC15" i="1"/>
  <c r="HLC24" i="1"/>
  <c r="HLC23" i="1"/>
  <c r="HUY15" i="1"/>
  <c r="HUY24" i="1"/>
  <c r="HUY23" i="1"/>
  <c r="IEU15" i="1"/>
  <c r="IEU24" i="1"/>
  <c r="IEU23" i="1"/>
  <c r="IOQ15" i="1"/>
  <c r="IOQ24" i="1"/>
  <c r="IOQ23" i="1"/>
  <c r="IZC15" i="1"/>
  <c r="IZC23" i="1"/>
  <c r="IZC24" i="1"/>
  <c r="JLF23" i="1"/>
  <c r="JLF15" i="1"/>
  <c r="JLF24" i="1"/>
  <c r="FPT15" i="1"/>
  <c r="FPT24" i="1"/>
  <c r="FPT23" i="1"/>
  <c r="FZP15" i="1"/>
  <c r="FZP24" i="1"/>
  <c r="FZP23" i="1"/>
  <c r="GJL15" i="1"/>
  <c r="GJL24" i="1"/>
  <c r="GJL23" i="1"/>
  <c r="GTH15" i="1"/>
  <c r="GTH24" i="1"/>
  <c r="GTH23" i="1"/>
  <c r="HDD15" i="1"/>
  <c r="HDD24" i="1"/>
  <c r="HDD23" i="1"/>
  <c r="HMZ15" i="1"/>
  <c r="HMZ24" i="1"/>
  <c r="HMZ23" i="1"/>
  <c r="HWV15" i="1"/>
  <c r="HWV24" i="1"/>
  <c r="HWV23" i="1"/>
  <c r="IGR15" i="1"/>
  <c r="IGR24" i="1"/>
  <c r="IGR23" i="1"/>
  <c r="IQN15" i="1"/>
  <c r="IQN24" i="1"/>
  <c r="IQN23" i="1"/>
  <c r="JBG15" i="1"/>
  <c r="JBG24" i="1"/>
  <c r="JBG23" i="1"/>
  <c r="JNU15" i="1"/>
  <c r="JNU24" i="1"/>
  <c r="JNU23" i="1"/>
  <c r="FKW15" i="1"/>
  <c r="FKW24" i="1"/>
  <c r="FKW23" i="1"/>
  <c r="FUS15" i="1"/>
  <c r="FUS24" i="1"/>
  <c r="FUS23" i="1"/>
  <c r="GEO15" i="1"/>
  <c r="GEO24" i="1"/>
  <c r="GEO23" i="1"/>
  <c r="GOK15" i="1"/>
  <c r="GOK24" i="1"/>
  <c r="GOK23" i="1"/>
  <c r="GYG15" i="1"/>
  <c r="GYG24" i="1"/>
  <c r="GYG23" i="1"/>
  <c r="HIC15" i="1"/>
  <c r="HIC24" i="1"/>
  <c r="HIC23" i="1"/>
  <c r="HRY15" i="1"/>
  <c r="HRY24" i="1"/>
  <c r="HRY23" i="1"/>
  <c r="IBU15" i="1"/>
  <c r="IBU24" i="1"/>
  <c r="IBU23" i="1"/>
  <c r="ILQ15" i="1"/>
  <c r="ILQ24" i="1"/>
  <c r="ILQ23" i="1"/>
  <c r="IVR15" i="1"/>
  <c r="IVR24" i="1"/>
  <c r="IVR23" i="1"/>
  <c r="JHH15" i="1"/>
  <c r="JHH24" i="1"/>
  <c r="JHH23" i="1"/>
  <c r="EUH15" i="1"/>
  <c r="EUH24" i="1"/>
  <c r="EUH23" i="1"/>
  <c r="FED15" i="1"/>
  <c r="FED24" i="1"/>
  <c r="FED23" i="1"/>
  <c r="FNZ15" i="1"/>
  <c r="FNZ24" i="1"/>
  <c r="FNZ23" i="1"/>
  <c r="FXV15" i="1"/>
  <c r="FXV24" i="1"/>
  <c r="FXV23" i="1"/>
  <c r="GHR15" i="1"/>
  <c r="GHR24" i="1"/>
  <c r="GHR23" i="1"/>
  <c r="GRN15" i="1"/>
  <c r="GRN24" i="1"/>
  <c r="GRN23" i="1"/>
  <c r="HBJ15" i="1"/>
  <c r="HBJ24" i="1"/>
  <c r="HBJ23" i="1"/>
  <c r="HLF15" i="1"/>
  <c r="HLF24" i="1"/>
  <c r="HLF23" i="1"/>
  <c r="HVB15" i="1"/>
  <c r="HVB24" i="1"/>
  <c r="HVB23" i="1"/>
  <c r="IEX15" i="1"/>
  <c r="IEX24" i="1"/>
  <c r="IEX23" i="1"/>
  <c r="IOT15" i="1"/>
  <c r="IOT24" i="1"/>
  <c r="IOT23" i="1"/>
  <c r="IZG15" i="1"/>
  <c r="IZG24" i="1"/>
  <c r="IZG23" i="1"/>
  <c r="JLK15" i="1"/>
  <c r="JLK24" i="1"/>
  <c r="JLK23" i="1"/>
  <c r="FQM15" i="1"/>
  <c r="FQM24" i="1"/>
  <c r="FQM23" i="1"/>
  <c r="GAI15" i="1"/>
  <c r="GAI24" i="1"/>
  <c r="GAI23" i="1"/>
  <c r="GKE15" i="1"/>
  <c r="GKE24" i="1"/>
  <c r="GKE23" i="1"/>
  <c r="GUA15" i="1"/>
  <c r="GUA24" i="1"/>
  <c r="GUA23" i="1"/>
  <c r="HDW15" i="1"/>
  <c r="HDW24" i="1"/>
  <c r="HDW23" i="1"/>
  <c r="HNS15" i="1"/>
  <c r="HNS24" i="1"/>
  <c r="HNS23" i="1"/>
  <c r="HXO15" i="1"/>
  <c r="HXO24" i="1"/>
  <c r="HXO23" i="1"/>
  <c r="IHK15" i="1"/>
  <c r="IHK24" i="1"/>
  <c r="IHK23" i="1"/>
  <c r="IRG15" i="1"/>
  <c r="IRG24" i="1"/>
  <c r="IRG23" i="1"/>
  <c r="JCB15" i="1"/>
  <c r="JCB24" i="1"/>
  <c r="JCB23" i="1"/>
  <c r="JPL15" i="1"/>
  <c r="JPL24" i="1"/>
  <c r="JPL23" i="1"/>
  <c r="FCZ15" i="1"/>
  <c r="FCZ24" i="1"/>
  <c r="FCZ23" i="1"/>
  <c r="FMV15" i="1"/>
  <c r="FMV24" i="1"/>
  <c r="FMV23" i="1"/>
  <c r="FWR15" i="1"/>
  <c r="FWR24" i="1"/>
  <c r="FWR23" i="1"/>
  <c r="GGN15" i="1"/>
  <c r="GGN24" i="1"/>
  <c r="GGN23" i="1"/>
  <c r="GQJ15" i="1"/>
  <c r="GQJ24" i="1"/>
  <c r="GQJ23" i="1"/>
  <c r="HAF15" i="1"/>
  <c r="HAF24" i="1"/>
  <c r="HAF23" i="1"/>
  <c r="HKB15" i="1"/>
  <c r="HKB24" i="1"/>
  <c r="HKB23" i="1"/>
  <c r="HTX15" i="1"/>
  <c r="HTX24" i="1"/>
  <c r="HTX23" i="1"/>
  <c r="IDT15" i="1"/>
  <c r="IDT24" i="1"/>
  <c r="IDT23" i="1"/>
  <c r="INP15" i="1"/>
  <c r="INP24" i="1"/>
  <c r="INP23" i="1"/>
  <c r="IXY15" i="1"/>
  <c r="IXY24" i="1"/>
  <c r="IXY23" i="1"/>
  <c r="JJW15" i="1"/>
  <c r="JJW24" i="1"/>
  <c r="JJW23" i="1"/>
  <c r="EZY15" i="1"/>
  <c r="EZY24" i="1"/>
  <c r="EZY23" i="1"/>
  <c r="FJU15" i="1"/>
  <c r="FJU24" i="1"/>
  <c r="FJU23" i="1"/>
  <c r="FTQ15" i="1"/>
  <c r="FTQ24" i="1"/>
  <c r="FTQ23" i="1"/>
  <c r="GDM15" i="1"/>
  <c r="GDM24" i="1"/>
  <c r="GDM23" i="1"/>
  <c r="GNI15" i="1"/>
  <c r="GNI24" i="1"/>
  <c r="GNI23" i="1"/>
  <c r="GXE15" i="1"/>
  <c r="GXE24" i="1"/>
  <c r="GXE23" i="1"/>
  <c r="HHA15" i="1"/>
  <c r="HHA24" i="1"/>
  <c r="HHA23" i="1"/>
  <c r="HQW15" i="1"/>
  <c r="HQW23" i="1"/>
  <c r="HQW24" i="1"/>
  <c r="IAS15" i="1"/>
  <c r="IAS24" i="1"/>
  <c r="IAS23" i="1"/>
  <c r="IKO15" i="1"/>
  <c r="IKO24" i="1"/>
  <c r="IKO23" i="1"/>
  <c r="IUL15" i="1"/>
  <c r="IUL24" i="1"/>
  <c r="IUL23" i="1"/>
  <c r="JFU15" i="1"/>
  <c r="JFU24" i="1"/>
  <c r="JFU23" i="1"/>
  <c r="JOU15" i="1"/>
  <c r="JOU24" i="1"/>
  <c r="JOU23" i="1"/>
  <c r="JRH15" i="1"/>
  <c r="JRH24" i="1"/>
  <c r="JRH23" i="1"/>
  <c r="JRY15" i="1"/>
  <c r="JRY24" i="1"/>
  <c r="JRY23" i="1"/>
  <c r="JTF15" i="1"/>
  <c r="JTF24" i="1"/>
  <c r="JTF23" i="1"/>
  <c r="JLG15" i="1"/>
  <c r="JLG24" i="1"/>
  <c r="JLG23" i="1"/>
  <c r="JVC15" i="1"/>
  <c r="JVC24" i="1"/>
  <c r="JVC23" i="1"/>
  <c r="JVT15" i="1"/>
  <c r="JVT24" i="1"/>
  <c r="JVT23" i="1"/>
  <c r="IVJ15" i="1"/>
  <c r="IVJ24" i="1"/>
  <c r="IVJ23" i="1"/>
  <c r="JFF15" i="1"/>
  <c r="JFF24" i="1"/>
  <c r="JFF23" i="1"/>
  <c r="JPB15" i="1"/>
  <c r="JPB24" i="1"/>
  <c r="JPB23" i="1"/>
  <c r="JPS15" i="1"/>
  <c r="JPS24" i="1"/>
  <c r="JPS23" i="1"/>
  <c r="IWR15" i="1"/>
  <c r="IWR24" i="1"/>
  <c r="IWR23" i="1"/>
  <c r="JGN15" i="1"/>
  <c r="JGN24" i="1"/>
  <c r="JGN23" i="1"/>
  <c r="JQJ15" i="1"/>
  <c r="JQJ24" i="1"/>
  <c r="JQJ23" i="1"/>
  <c r="JIK15" i="1"/>
  <c r="JIK24" i="1"/>
  <c r="JIK23" i="1"/>
  <c r="JSG15" i="1"/>
  <c r="JSG24" i="1"/>
  <c r="JSG23" i="1"/>
  <c r="JUB16" i="1"/>
  <c r="JNY16" i="1"/>
  <c r="JJB16" i="1"/>
  <c r="JSX16" i="1"/>
  <c r="JKI16" i="1"/>
  <c r="JUE16" i="1"/>
  <c r="JAN16" i="1"/>
  <c r="JKJ16" i="1"/>
  <c r="JUF16" i="1"/>
  <c r="JLQ16" i="1"/>
  <c r="JVM16" i="1"/>
  <c r="JMX16" i="1"/>
  <c r="JWT16" i="1"/>
  <c r="JJG16" i="1"/>
  <c r="JTC16" i="1"/>
  <c r="JEZ16" i="1"/>
  <c r="JOV16" i="1"/>
  <c r="JHM16" i="1"/>
  <c r="JRI16" i="1"/>
  <c r="JDV16" i="1"/>
  <c r="JNR16" i="1"/>
  <c r="IUA16" i="1"/>
  <c r="JDW16" i="1"/>
  <c r="JNS16" i="1"/>
  <c r="BE28" i="1"/>
  <c r="LA28" i="1"/>
  <c r="UW28" i="1"/>
  <c r="BV28" i="1"/>
  <c r="LR28" i="1"/>
  <c r="VN28" i="1"/>
  <c r="CM28" i="1"/>
  <c r="MI28" i="1"/>
  <c r="WE28" i="1"/>
  <c r="DD28" i="1"/>
  <c r="MZ28" i="1"/>
  <c r="WV28" i="1"/>
  <c r="DU28" i="1"/>
  <c r="NQ28" i="1"/>
  <c r="XM28" i="1"/>
  <c r="DV28" i="1"/>
  <c r="NR28" i="1"/>
  <c r="XN28" i="1"/>
  <c r="DW28" i="1"/>
  <c r="NS28" i="1"/>
  <c r="XO28" i="1"/>
  <c r="DX28" i="1"/>
  <c r="NT28" i="1"/>
  <c r="XP28" i="1"/>
  <c r="DY28" i="1"/>
  <c r="NU28" i="1"/>
  <c r="XQ28" i="1"/>
  <c r="DZ28" i="1"/>
  <c r="NV28" i="1"/>
  <c r="XR28" i="1"/>
  <c r="EA28" i="1"/>
  <c r="NW28" i="1"/>
  <c r="XS28" i="1"/>
  <c r="EB28" i="1"/>
  <c r="NX28" i="1"/>
  <c r="XT28" i="1"/>
  <c r="EC28" i="1"/>
  <c r="NY28" i="1"/>
  <c r="XU28" i="1"/>
  <c r="ED28" i="1"/>
  <c r="NZ28" i="1"/>
  <c r="XV28" i="1"/>
  <c r="EU28" i="1"/>
  <c r="OQ28" i="1"/>
  <c r="YM28" i="1"/>
  <c r="FL28" i="1"/>
  <c r="PH28" i="1"/>
  <c r="ZD28" i="1"/>
  <c r="AYH28" i="1"/>
  <c r="BRZ28" i="1"/>
  <c r="CBV28" i="1"/>
  <c r="CLR28" i="1"/>
  <c r="CWK28" i="1"/>
  <c r="AUA28" i="1"/>
  <c r="BDW28" i="1"/>
  <c r="BNS28" i="1"/>
  <c r="BXO28" i="1"/>
  <c r="CHK28" i="1"/>
  <c r="CRG28" i="1"/>
  <c r="DFA28" i="1"/>
  <c r="AZP28" i="1"/>
  <c r="BTH28" i="1"/>
  <c r="CDD28" i="1"/>
  <c r="CMZ28" i="1"/>
  <c r="CYA28" i="1"/>
  <c r="AVI28" i="1"/>
  <c r="BPA28" i="1"/>
  <c r="BYW28" i="1"/>
  <c r="CIS28" i="1"/>
  <c r="CSO28" i="1"/>
  <c r="DIU28" i="1"/>
  <c r="BAX28" i="1"/>
  <c r="BKT28" i="1"/>
  <c r="BUP28" i="1"/>
  <c r="CEL28" i="1"/>
  <c r="COH28" i="1"/>
  <c r="CZU28" i="1"/>
  <c r="AWQ28" i="1"/>
  <c r="BQI28" i="1"/>
  <c r="CAE28" i="1"/>
  <c r="CKA28" i="1"/>
  <c r="CUD28" i="1"/>
  <c r="DNB28" i="1"/>
  <c r="BCF28" i="1"/>
  <c r="BMB28" i="1"/>
  <c r="BVX28" i="1"/>
  <c r="CFT28" i="1"/>
  <c r="CPP28" i="1"/>
  <c r="DBO28" i="1"/>
  <c r="AXY28" i="1"/>
  <c r="BRQ28" i="1"/>
  <c r="CBM28" i="1"/>
  <c r="CLI28" i="1"/>
  <c r="CVX28" i="1"/>
  <c r="ATR28" i="1"/>
  <c r="BDN28" i="1"/>
  <c r="BNJ28" i="1"/>
  <c r="BXF28" i="1"/>
  <c r="CHB28" i="1"/>
  <c r="CQX28" i="1"/>
  <c r="DDY28" i="1"/>
  <c r="AZG28" i="1"/>
  <c r="BSY28" i="1"/>
  <c r="CCU28" i="1"/>
  <c r="CMQ28" i="1"/>
  <c r="CXR28" i="1"/>
  <c r="AUZ28" i="1"/>
  <c r="BOR28" i="1"/>
  <c r="BYN28" i="1"/>
  <c r="CIJ28" i="1"/>
  <c r="CSF28" i="1"/>
  <c r="DHP28" i="1"/>
  <c r="BAO28" i="1"/>
  <c r="BKK28" i="1"/>
  <c r="BUG28" i="1"/>
  <c r="CEC28" i="1"/>
  <c r="CNY28" i="1"/>
  <c r="CZJ28" i="1"/>
  <c r="AVR28" i="1"/>
  <c r="BFN28" i="1"/>
  <c r="BPJ28" i="1"/>
  <c r="BZF28" i="1"/>
  <c r="CJB28" i="1"/>
  <c r="CSX28" i="1"/>
  <c r="DJZ28" i="1"/>
  <c r="BAQ28" i="1"/>
  <c r="BKM28" i="1"/>
  <c r="BUI28" i="1"/>
  <c r="CEE28" i="1"/>
  <c r="COA28" i="1"/>
  <c r="CZN28" i="1"/>
  <c r="AVT28" i="1"/>
  <c r="BFP28" i="1"/>
  <c r="BPL28" i="1"/>
  <c r="BZH28" i="1"/>
  <c r="CJD28" i="1"/>
  <c r="CSZ28" i="1"/>
  <c r="DKB28" i="1"/>
  <c r="BAS28" i="1"/>
  <c r="BKO28" i="1"/>
  <c r="BUK28" i="1"/>
  <c r="CEG28" i="1"/>
  <c r="COC28" i="1"/>
  <c r="CZP28" i="1"/>
  <c r="DTE28" i="1"/>
  <c r="EDA28" i="1"/>
  <c r="EMW28" i="1"/>
  <c r="EWS28" i="1"/>
  <c r="FGO28" i="1"/>
  <c r="FQK28" i="1"/>
  <c r="GAG28" i="1"/>
  <c r="GKC28" i="1"/>
  <c r="DQT28" i="1"/>
  <c r="EAP28" i="1"/>
  <c r="EKL28" i="1"/>
  <c r="EUH28" i="1"/>
  <c r="FED28" i="1"/>
  <c r="FNZ28" i="1"/>
  <c r="FXV28" i="1"/>
  <c r="GHR28" i="1"/>
  <c r="GYD28" i="1"/>
  <c r="DVS28" i="1"/>
  <c r="EFO28" i="1"/>
  <c r="EPK28" i="1"/>
  <c r="EZG28" i="1"/>
  <c r="FJC28" i="1"/>
  <c r="FSY28" i="1"/>
  <c r="GCU28" i="1"/>
  <c r="GNE28" i="1"/>
  <c r="DTX28" i="1"/>
  <c r="EDT28" i="1"/>
  <c r="ENP28" i="1"/>
  <c r="EXL28" i="1"/>
  <c r="FHH28" i="1"/>
  <c r="FRD28" i="1"/>
  <c r="GAZ28" i="1"/>
  <c r="GKV28" i="1"/>
  <c r="DSC28" i="1"/>
  <c r="EBY28" i="1"/>
  <c r="ELU28" i="1"/>
  <c r="EVQ28" i="1"/>
  <c r="FFM28" i="1"/>
  <c r="FPI28" i="1"/>
  <c r="FZE28" i="1"/>
  <c r="GJA28" i="1"/>
  <c r="HCL28" i="1"/>
  <c r="DNF28" i="1"/>
  <c r="DXB28" i="1"/>
  <c r="EGX28" i="1"/>
  <c r="EQT28" i="1"/>
  <c r="FAP28" i="1"/>
  <c r="FKL28" i="1"/>
  <c r="FUH28" i="1"/>
  <c r="GED28" i="1"/>
  <c r="GPW28" i="1"/>
  <c r="DKE28" i="1"/>
  <c r="DUA28" i="1"/>
  <c r="EDW28" i="1"/>
  <c r="ENS28" i="1"/>
  <c r="EXO28" i="1"/>
  <c r="FHK28" i="1"/>
  <c r="FRG28" i="1"/>
  <c r="GBC28" i="1"/>
  <c r="GKY28" i="1"/>
  <c r="DDL28" i="1"/>
  <c r="DNH28" i="1"/>
  <c r="DXD28" i="1"/>
  <c r="EGZ28" i="1"/>
  <c r="EQV28" i="1"/>
  <c r="FAR28" i="1"/>
  <c r="FKN28" i="1"/>
  <c r="FUJ28" i="1"/>
  <c r="GEF28" i="1"/>
  <c r="GQB28" i="1"/>
  <c r="DGO28" i="1"/>
  <c r="DQK28" i="1"/>
  <c r="EAG28" i="1"/>
  <c r="EKC28" i="1"/>
  <c r="ETY28" i="1"/>
  <c r="FDU28" i="1"/>
  <c r="FNQ28" i="1"/>
  <c r="FXM28" i="1"/>
  <c r="GHI28" i="1"/>
  <c r="GXK28" i="1"/>
  <c r="DJB28" i="1"/>
  <c r="DSX28" i="1"/>
  <c r="ECT28" i="1"/>
  <c r="EMP28" i="1"/>
  <c r="EWL28" i="1"/>
  <c r="FGH28" i="1"/>
  <c r="FQD28" i="1"/>
  <c r="FZZ28" i="1"/>
  <c r="GJV28" i="1"/>
  <c r="HII28" i="1"/>
  <c r="DME28" i="1"/>
  <c r="DWA28" i="1"/>
  <c r="EFW28" i="1"/>
  <c r="EPS28" i="1"/>
  <c r="EZO28" i="1"/>
  <c r="FJK28" i="1"/>
  <c r="FTG28" i="1"/>
  <c r="GDC28" i="1"/>
  <c r="GNT28" i="1"/>
  <c r="CVP28" i="1"/>
  <c r="DFL28" i="1"/>
  <c r="DPH28" i="1"/>
  <c r="DZD28" i="1"/>
  <c r="EIZ28" i="1"/>
  <c r="ESV28" i="1"/>
  <c r="FCR28" i="1"/>
  <c r="FMN28" i="1"/>
  <c r="FWJ28" i="1"/>
  <c r="GGF28" i="1"/>
  <c r="GUK28" i="1"/>
  <c r="CZI28" i="1"/>
  <c r="DJE28" i="1"/>
  <c r="DTA28" i="1"/>
  <c r="ECW28" i="1"/>
  <c r="EMS28" i="1"/>
  <c r="EWO28" i="1"/>
  <c r="FGK28" i="1"/>
  <c r="FQG28" i="1"/>
  <c r="GAC28" i="1"/>
  <c r="GJY28" i="1"/>
  <c r="HKE28" i="1"/>
  <c r="DLR28" i="1"/>
  <c r="DVN28" i="1"/>
  <c r="EFJ28" i="1"/>
  <c r="EPF28" i="1"/>
  <c r="EZB28" i="1"/>
  <c r="FIX28" i="1"/>
  <c r="FST28" i="1"/>
  <c r="GCP28" i="1"/>
  <c r="GMZ28" i="1"/>
  <c r="CVC28" i="1"/>
  <c r="DEY28" i="1"/>
  <c r="DOU28" i="1"/>
  <c r="DYQ28" i="1"/>
  <c r="EIM28" i="1"/>
  <c r="ESI28" i="1"/>
  <c r="FCE28" i="1"/>
  <c r="FMA28" i="1"/>
  <c r="FVW28" i="1"/>
  <c r="GFS28" i="1"/>
  <c r="GTF28" i="1"/>
  <c r="CYF28" i="1"/>
  <c r="DIB28" i="1"/>
  <c r="DRX28" i="1"/>
  <c r="EBT28" i="1"/>
  <c r="ELP28" i="1"/>
  <c r="EVL28" i="1"/>
  <c r="FFH28" i="1"/>
  <c r="FPD28" i="1"/>
  <c r="FYZ28" i="1"/>
  <c r="GIV28" i="1"/>
  <c r="HBU28" i="1"/>
  <c r="HIM28" i="1"/>
  <c r="HSI28" i="1"/>
  <c r="ICE28" i="1"/>
  <c r="IMA28" i="1"/>
  <c r="IVW28" i="1"/>
  <c r="JFS28" i="1"/>
  <c r="JPP28" i="1"/>
  <c r="HHH28" i="1"/>
  <c r="HRD28" i="1"/>
  <c r="IAZ28" i="1"/>
  <c r="IKV28" i="1"/>
  <c r="IUR28" i="1"/>
  <c r="JEN28" i="1"/>
  <c r="JOJ28" i="1"/>
  <c r="HHI28" i="1"/>
  <c r="HRE28" i="1"/>
  <c r="IBA28" i="1"/>
  <c r="IKW28" i="1"/>
  <c r="IUS28" i="1"/>
  <c r="JEO28" i="1"/>
  <c r="JOK28" i="1"/>
  <c r="HHJ28" i="1"/>
  <c r="HRF28" i="1"/>
  <c r="IBB28" i="1"/>
  <c r="IKX28" i="1"/>
  <c r="IUT28" i="1"/>
  <c r="JEP28" i="1"/>
  <c r="JOL28" i="1"/>
  <c r="GWY28" i="1"/>
  <c r="HGU28" i="1"/>
  <c r="HQQ28" i="1"/>
  <c r="IAM28" i="1"/>
  <c r="IKI28" i="1"/>
  <c r="IUE28" i="1"/>
  <c r="JEA28" i="1"/>
  <c r="JNW28" i="1"/>
  <c r="GPP28" i="1"/>
  <c r="GZL28" i="1"/>
  <c r="HJH28" i="1"/>
  <c r="HTD28" i="1"/>
  <c r="ICZ28" i="1"/>
  <c r="IMV28" i="1"/>
  <c r="IWR28" i="1"/>
  <c r="JGN28" i="1"/>
  <c r="JQL28" i="1"/>
  <c r="HEK28" i="1"/>
  <c r="HOG28" i="1"/>
  <c r="HYC28" i="1"/>
  <c r="IHY28" i="1"/>
  <c r="IRU28" i="1"/>
  <c r="JBQ28" i="1"/>
  <c r="JLM28" i="1"/>
  <c r="JVT28" i="1"/>
  <c r="HAD28" i="1"/>
  <c r="HJZ28" i="1"/>
  <c r="HTV28" i="1"/>
  <c r="IDR28" i="1"/>
  <c r="INN28" i="1"/>
  <c r="IXJ28" i="1"/>
  <c r="JHF28" i="1"/>
  <c r="JRF28" i="1"/>
  <c r="GQI28" i="1"/>
  <c r="HAE28" i="1"/>
  <c r="HKA28" i="1"/>
  <c r="HTW28" i="1"/>
  <c r="IDS28" i="1"/>
  <c r="INO28" i="1"/>
  <c r="IXK28" i="1"/>
  <c r="JHG28" i="1"/>
  <c r="JRG28" i="1"/>
  <c r="GQJ28" i="1"/>
  <c r="HAF28" i="1"/>
  <c r="HKB28" i="1"/>
  <c r="HTX28" i="1"/>
  <c r="IDT28" i="1"/>
  <c r="INP28" i="1"/>
  <c r="IXL28" i="1"/>
  <c r="JHH28" i="1"/>
  <c r="JRH28" i="1"/>
  <c r="GQK28" i="1"/>
  <c r="HAG28" i="1"/>
  <c r="HKC28" i="1"/>
  <c r="HTY28" i="1"/>
  <c r="IDU28" i="1"/>
  <c r="INQ28" i="1"/>
  <c r="IXM28" i="1"/>
  <c r="JHI28" i="1"/>
  <c r="JRI28" i="1"/>
  <c r="GQL28" i="1"/>
  <c r="HAH28" i="1"/>
  <c r="HKD28" i="1"/>
  <c r="HTZ28" i="1"/>
  <c r="IDV28" i="1"/>
  <c r="INR28" i="1"/>
  <c r="IXN28" i="1"/>
  <c r="JHJ28" i="1"/>
  <c r="JRJ28" i="1"/>
  <c r="HQY28" i="1"/>
  <c r="IAU28" i="1"/>
  <c r="IKQ28" i="1"/>
  <c r="IUM28" i="1"/>
  <c r="JEI28" i="1"/>
  <c r="JOE28" i="1"/>
  <c r="GNL28" i="1"/>
  <c r="GXH28" i="1"/>
  <c r="HHD28" i="1"/>
  <c r="HQZ28" i="1"/>
  <c r="IAV28" i="1"/>
  <c r="IKR28" i="1"/>
  <c r="IUN28" i="1"/>
  <c r="JEJ28" i="1"/>
  <c r="JOF28" i="1"/>
  <c r="GNM28" i="1"/>
  <c r="GXI28" i="1"/>
  <c r="HHE28" i="1"/>
  <c r="HRA28" i="1"/>
  <c r="IAW28" i="1"/>
  <c r="IKS28" i="1"/>
  <c r="IUO28" i="1"/>
  <c r="JEK28" i="1"/>
  <c r="JOG28" i="1"/>
  <c r="GNN28" i="1"/>
  <c r="GXJ28" i="1"/>
  <c r="HHF28" i="1"/>
  <c r="HRB28" i="1"/>
  <c r="IAX28" i="1"/>
  <c r="IKT28" i="1"/>
  <c r="IUP28" i="1"/>
  <c r="JEL28" i="1"/>
  <c r="JOH28" i="1"/>
  <c r="JQM28" i="1"/>
  <c r="EE23" i="1"/>
  <c r="EE15" i="1"/>
  <c r="EE24" i="1"/>
  <c r="OS15" i="1"/>
  <c r="OS24" i="1"/>
  <c r="OS23" i="1"/>
  <c r="AAH15" i="1"/>
  <c r="AAH24" i="1"/>
  <c r="AAH23" i="1"/>
  <c r="IE15" i="1"/>
  <c r="IE24" i="1"/>
  <c r="IE23" i="1"/>
  <c r="SS15" i="1"/>
  <c r="SS23" i="1"/>
  <c r="SS24" i="1"/>
  <c r="BQ15" i="1"/>
  <c r="BQ24" i="1"/>
  <c r="BQ23" i="1"/>
  <c r="MD15" i="1"/>
  <c r="MD24" i="1"/>
  <c r="MD23" i="1"/>
  <c r="XJ15" i="1"/>
  <c r="XJ24" i="1"/>
  <c r="XJ23" i="1"/>
  <c r="FQ23" i="1"/>
  <c r="FQ15" i="1"/>
  <c r="FQ24" i="1"/>
  <c r="QD23" i="1"/>
  <c r="QD15" i="1"/>
  <c r="QD24" i="1"/>
  <c r="ABZ15" i="1"/>
  <c r="ABZ23" i="1"/>
  <c r="ABZ24" i="1"/>
  <c r="JP15" i="1"/>
  <c r="JP24" i="1"/>
  <c r="JP23" i="1"/>
  <c r="UK15" i="1"/>
  <c r="UK23" i="1"/>
  <c r="UK24" i="1"/>
  <c r="DC15" i="1"/>
  <c r="DC23" i="1"/>
  <c r="DC24" i="1"/>
  <c r="NP15" i="1"/>
  <c r="NP23" i="1"/>
  <c r="NP24" i="1"/>
  <c r="ZA24" i="1"/>
  <c r="ZA15" i="1"/>
  <c r="ZA23" i="1"/>
  <c r="HB23" i="1"/>
  <c r="HB15" i="1"/>
  <c r="HB24" i="1"/>
  <c r="RO15" i="1"/>
  <c r="RO23" i="1"/>
  <c r="RO24" i="1"/>
  <c r="ADT15" i="1"/>
  <c r="ADT24" i="1"/>
  <c r="ADT23" i="1"/>
  <c r="LB15" i="1"/>
  <c r="LB24" i="1"/>
  <c r="LB23" i="1"/>
  <c r="WC15" i="1"/>
  <c r="WC24" i="1"/>
  <c r="WC23" i="1"/>
  <c r="EN15" i="1"/>
  <c r="EN24" i="1"/>
  <c r="EN23" i="1"/>
  <c r="PA15" i="1"/>
  <c r="PA24" i="1"/>
  <c r="PA23" i="1"/>
  <c r="AAQ24" i="1"/>
  <c r="AAQ15" i="1"/>
  <c r="AAQ23" i="1"/>
  <c r="IM15" i="1"/>
  <c r="IM23" i="1"/>
  <c r="IM24" i="1"/>
  <c r="TD15" i="1"/>
  <c r="TD23" i="1"/>
  <c r="TD24" i="1"/>
  <c r="CQ15" i="1"/>
  <c r="CQ24" i="1"/>
  <c r="CQ23" i="1"/>
  <c r="ND15" i="1"/>
  <c r="ND24" i="1"/>
  <c r="ND23" i="1"/>
  <c r="YM24" i="1"/>
  <c r="YM15" i="1"/>
  <c r="YM23" i="1"/>
  <c r="HG15" i="1"/>
  <c r="HG24" i="1"/>
  <c r="HG23" i="1"/>
  <c r="RU15" i="1"/>
  <c r="RU24" i="1"/>
  <c r="RU23" i="1"/>
  <c r="AT23" i="1"/>
  <c r="AT15" i="1"/>
  <c r="AT24" i="1"/>
  <c r="LG15" i="1"/>
  <c r="LG24" i="1"/>
  <c r="LG23" i="1"/>
  <c r="WH15" i="1"/>
  <c r="WH23" i="1"/>
  <c r="WH24" i="1"/>
  <c r="ES15" i="1"/>
  <c r="ES24" i="1"/>
  <c r="ES23" i="1"/>
  <c r="PF15" i="1"/>
  <c r="PF24" i="1"/>
  <c r="PF23" i="1"/>
  <c r="AAX15" i="1"/>
  <c r="AAX24" i="1"/>
  <c r="AAX23" i="1"/>
  <c r="IS15" i="1"/>
  <c r="IS23" i="1"/>
  <c r="IS24" i="1"/>
  <c r="TI15" i="1"/>
  <c r="TI23" i="1"/>
  <c r="TI24" i="1"/>
  <c r="BN15" i="1"/>
  <c r="BN24" i="1"/>
  <c r="BN23" i="1"/>
  <c r="MA15" i="1"/>
  <c r="MA24" i="1"/>
  <c r="MA23" i="1"/>
  <c r="XF24" i="1"/>
  <c r="XF15" i="1"/>
  <c r="XF23" i="1"/>
  <c r="TK15" i="1"/>
  <c r="TK24" i="1"/>
  <c r="TK23" i="1"/>
  <c r="ADG24" i="1"/>
  <c r="ADG15" i="1"/>
  <c r="ADG23" i="1"/>
  <c r="ABL24" i="1"/>
  <c r="ABL15" i="1"/>
  <c r="ABL23" i="1"/>
  <c r="HX15" i="1"/>
  <c r="HX23" i="1"/>
  <c r="HX24" i="1"/>
  <c r="RT15" i="1"/>
  <c r="RT24" i="1"/>
  <c r="RT23" i="1"/>
  <c r="ABP15" i="1"/>
  <c r="ABP24" i="1"/>
  <c r="ABP23" i="1"/>
  <c r="BAW15" i="1"/>
  <c r="BAW24" i="1"/>
  <c r="BAW23" i="1"/>
  <c r="BKS15" i="1"/>
  <c r="BKS24" i="1"/>
  <c r="BKS23" i="1"/>
  <c r="BUO15" i="1"/>
  <c r="CEK15" i="1"/>
  <c r="CEK24" i="1"/>
  <c r="CEK23" i="1"/>
  <c r="COG15" i="1"/>
  <c r="COG24" i="1"/>
  <c r="COG23" i="1"/>
  <c r="CYC15" i="1"/>
  <c r="CYC24" i="1"/>
  <c r="CYC23" i="1"/>
  <c r="DHY15" i="1"/>
  <c r="DHY24" i="1"/>
  <c r="DHY23" i="1"/>
  <c r="DRU15" i="1"/>
  <c r="DRU24" i="1"/>
  <c r="DRU23" i="1"/>
  <c r="EBQ15" i="1"/>
  <c r="EBQ24" i="1"/>
  <c r="EBQ23" i="1"/>
  <c r="ELM15" i="1"/>
  <c r="ELM24" i="1"/>
  <c r="ELM23" i="1"/>
  <c r="EVQ15" i="1"/>
  <c r="EVQ24" i="1"/>
  <c r="EVQ23" i="1"/>
  <c r="FJP15" i="1"/>
  <c r="FJP24" i="1"/>
  <c r="FJP23" i="1"/>
  <c r="AYL15" i="1"/>
  <c r="AYL24" i="1"/>
  <c r="AYL23" i="1"/>
  <c r="BIH15" i="1"/>
  <c r="BSD15" i="1"/>
  <c r="BSD24" i="1"/>
  <c r="BSD23" i="1"/>
  <c r="CBZ15" i="1"/>
  <c r="CBZ24" i="1"/>
  <c r="CBZ23" i="1"/>
  <c r="CLV15" i="1"/>
  <c r="CLV24" i="1"/>
  <c r="CLV23" i="1"/>
  <c r="CVR15" i="1"/>
  <c r="CVR24" i="1"/>
  <c r="CVR23" i="1"/>
  <c r="DFN15" i="1"/>
  <c r="DFN24" i="1"/>
  <c r="DFN23" i="1"/>
  <c r="DPJ15" i="1"/>
  <c r="DPJ24" i="1"/>
  <c r="DPJ23" i="1"/>
  <c r="DZF15" i="1"/>
  <c r="DZF24" i="1"/>
  <c r="DZF23" i="1"/>
  <c r="EJB15" i="1"/>
  <c r="EJB24" i="1"/>
  <c r="EJB23" i="1"/>
  <c r="ESY15" i="1"/>
  <c r="ESY24" i="1"/>
  <c r="ESY23" i="1"/>
  <c r="FFS15" i="1"/>
  <c r="FFS24" i="1"/>
  <c r="FFS23" i="1"/>
  <c r="AWA15" i="1"/>
  <c r="AWA24" i="1"/>
  <c r="AWA23" i="1"/>
  <c r="BFW15" i="1"/>
  <c r="BFW24" i="1"/>
  <c r="BFW23" i="1"/>
  <c r="BPS15" i="1"/>
  <c r="BPS24" i="1"/>
  <c r="BPS23" i="1"/>
  <c r="BZO15" i="1"/>
  <c r="BZO24" i="1"/>
  <c r="BZO23" i="1"/>
  <c r="CJK15" i="1"/>
  <c r="CJK24" i="1"/>
  <c r="CJK23" i="1"/>
  <c r="CTG15" i="1"/>
  <c r="CTG24" i="1"/>
  <c r="CTG23" i="1"/>
  <c r="DDC15" i="1"/>
  <c r="DDC24" i="1"/>
  <c r="DDC23" i="1"/>
  <c r="DMY15" i="1"/>
  <c r="DMY24" i="1"/>
  <c r="DMY23" i="1"/>
  <c r="DWU15" i="1"/>
  <c r="DWU24" i="1"/>
  <c r="DWU23" i="1"/>
  <c r="EGQ15" i="1"/>
  <c r="EGQ24" i="1"/>
  <c r="EGQ23" i="1"/>
  <c r="EQM15" i="1"/>
  <c r="EQM24" i="1"/>
  <c r="EQM23" i="1"/>
  <c r="FCF15" i="1"/>
  <c r="FCF24" i="1"/>
  <c r="FCF23" i="1"/>
  <c r="ATP15" i="1"/>
  <c r="ATP24" i="1"/>
  <c r="ATP23" i="1"/>
  <c r="BDL15" i="1"/>
  <c r="BDL24" i="1"/>
  <c r="BDL23" i="1"/>
  <c r="BNH15" i="1"/>
  <c r="BNH24" i="1"/>
  <c r="BNH23" i="1"/>
  <c r="BXD15" i="1"/>
  <c r="BXD24" i="1"/>
  <c r="BXD23" i="1"/>
  <c r="CGZ15" i="1"/>
  <c r="CGZ24" i="1"/>
  <c r="CGZ23" i="1"/>
  <c r="CQV15" i="1"/>
  <c r="CQV24" i="1"/>
  <c r="CQV23" i="1"/>
  <c r="DAR15" i="1"/>
  <c r="DAR24" i="1"/>
  <c r="DAR23" i="1"/>
  <c r="DKN15" i="1"/>
  <c r="DKN24" i="1"/>
  <c r="DKN23" i="1"/>
  <c r="DUJ15" i="1"/>
  <c r="DUJ24" i="1"/>
  <c r="DUJ23" i="1"/>
  <c r="EEF15" i="1"/>
  <c r="EEF24" i="1"/>
  <c r="EEF23" i="1"/>
  <c r="EOB15" i="1"/>
  <c r="EOB24" i="1"/>
  <c r="EOB23" i="1"/>
  <c r="EYZ15" i="1"/>
  <c r="EYZ24" i="1"/>
  <c r="EYZ23" i="1"/>
  <c r="FOW15" i="1"/>
  <c r="FOW23" i="1"/>
  <c r="FOW24" i="1"/>
  <c r="BBA15" i="1"/>
  <c r="BBA24" i="1"/>
  <c r="BBA23" i="1"/>
  <c r="BKW15" i="1"/>
  <c r="BKW24" i="1"/>
  <c r="BKW23" i="1"/>
  <c r="BUS15" i="1"/>
  <c r="CEO15" i="1"/>
  <c r="CEO24" i="1"/>
  <c r="CEO23" i="1"/>
  <c r="COK15" i="1"/>
  <c r="COK24" i="1"/>
  <c r="COK23" i="1"/>
  <c r="CYG15" i="1"/>
  <c r="CYG24" i="1"/>
  <c r="CYG23" i="1"/>
  <c r="DIC15" i="1"/>
  <c r="DIC24" i="1"/>
  <c r="DIC23" i="1"/>
  <c r="DRY15" i="1"/>
  <c r="DRY24" i="1"/>
  <c r="DRY23" i="1"/>
  <c r="EBU15" i="1"/>
  <c r="EBU24" i="1"/>
  <c r="EBU23" i="1"/>
  <c r="ELQ15" i="1"/>
  <c r="ELQ24" i="1"/>
  <c r="ELQ23" i="1"/>
  <c r="EVU15" i="1"/>
  <c r="EVU24" i="1"/>
  <c r="EVU23" i="1"/>
  <c r="FJX15" i="1"/>
  <c r="FJX24" i="1"/>
  <c r="FJX23" i="1"/>
  <c r="AYP15" i="1"/>
  <c r="AYP24" i="1"/>
  <c r="AYP23" i="1"/>
  <c r="BIL15" i="1"/>
  <c r="BSH15" i="1"/>
  <c r="BSH24" i="1"/>
  <c r="BSH23" i="1"/>
  <c r="CCD15" i="1"/>
  <c r="CCD24" i="1"/>
  <c r="CCD23" i="1"/>
  <c r="CLZ15" i="1"/>
  <c r="CLZ24" i="1"/>
  <c r="CLZ23" i="1"/>
  <c r="CVV15" i="1"/>
  <c r="CVV24" i="1"/>
  <c r="CVV23" i="1"/>
  <c r="DFR15" i="1"/>
  <c r="DFR24" i="1"/>
  <c r="DFR23" i="1"/>
  <c r="DPN15" i="1"/>
  <c r="DPN24" i="1"/>
  <c r="DPN23" i="1"/>
  <c r="DZJ15" i="1"/>
  <c r="DZJ24" i="1"/>
  <c r="DZJ23" i="1"/>
  <c r="EJF15" i="1"/>
  <c r="EJF24" i="1"/>
  <c r="EJF23" i="1"/>
  <c r="ETD15" i="1"/>
  <c r="ETD24" i="1"/>
  <c r="ETD23" i="1"/>
  <c r="FGA15" i="1"/>
  <c r="FGA24" i="1"/>
  <c r="FGA23" i="1"/>
  <c r="AWE15" i="1"/>
  <c r="AWE24" i="1"/>
  <c r="AWE23" i="1"/>
  <c r="BGA15" i="1"/>
  <c r="BGA24" i="1"/>
  <c r="BGA23" i="1"/>
  <c r="BPW15" i="1"/>
  <c r="BPW24" i="1"/>
  <c r="BPW23" i="1"/>
  <c r="BZS15" i="1"/>
  <c r="BZS24" i="1"/>
  <c r="BZS23" i="1"/>
  <c r="CJO15" i="1"/>
  <c r="CJO24" i="1"/>
  <c r="CJO23" i="1"/>
  <c r="CTK15" i="1"/>
  <c r="CTK24" i="1"/>
  <c r="CTK23" i="1"/>
  <c r="DDG15" i="1"/>
  <c r="DDG24" i="1"/>
  <c r="DDG23" i="1"/>
  <c r="DNC15" i="1"/>
  <c r="DNC24" i="1"/>
  <c r="DNC23" i="1"/>
  <c r="DWY15" i="1"/>
  <c r="DWY24" i="1"/>
  <c r="DWY23" i="1"/>
  <c r="EGU15" i="1"/>
  <c r="EGU24" i="1"/>
  <c r="EGU23" i="1"/>
  <c r="EQQ15" i="1"/>
  <c r="EQQ24" i="1"/>
  <c r="EQQ23" i="1"/>
  <c r="FCM15" i="1"/>
  <c r="FCM24" i="1"/>
  <c r="FCM23" i="1"/>
  <c r="ATT15" i="1"/>
  <c r="ATT24" i="1"/>
  <c r="ATT23" i="1"/>
  <c r="BDP15" i="1"/>
  <c r="BDP24" i="1"/>
  <c r="BDP23" i="1"/>
  <c r="BNL15" i="1"/>
  <c r="BNL24" i="1"/>
  <c r="BNL23" i="1"/>
  <c r="BXH15" i="1"/>
  <c r="BXH24" i="1"/>
  <c r="BXH23" i="1"/>
  <c r="CHD15" i="1"/>
  <c r="CHD24" i="1"/>
  <c r="CHD23" i="1"/>
  <c r="CQZ15" i="1"/>
  <c r="CQZ24" i="1"/>
  <c r="CQZ23" i="1"/>
  <c r="DAV15" i="1"/>
  <c r="DAV24" i="1"/>
  <c r="DAV23" i="1"/>
  <c r="DKR15" i="1"/>
  <c r="DKR24" i="1"/>
  <c r="DKR23" i="1"/>
  <c r="DUN15" i="1"/>
  <c r="DUN24" i="1"/>
  <c r="DUN23" i="1"/>
  <c r="EEJ15" i="1"/>
  <c r="EEJ24" i="1"/>
  <c r="EEJ23" i="1"/>
  <c r="EOF15" i="1"/>
  <c r="EOF24" i="1"/>
  <c r="EOF23" i="1"/>
  <c r="EZE15" i="1"/>
  <c r="EZE24" i="1"/>
  <c r="EZE23" i="1"/>
  <c r="FPL15" i="1"/>
  <c r="FPL24" i="1"/>
  <c r="FPL23" i="1"/>
  <c r="BBE15" i="1"/>
  <c r="BBE24" i="1"/>
  <c r="BBE23" i="1"/>
  <c r="BLA15" i="1"/>
  <c r="BLA24" i="1"/>
  <c r="BLA23" i="1"/>
  <c r="BUW15" i="1"/>
  <c r="CES15" i="1"/>
  <c r="CES24" i="1"/>
  <c r="CES23" i="1"/>
  <c r="COO15" i="1"/>
  <c r="COO24" i="1"/>
  <c r="COO23" i="1"/>
  <c r="CYK15" i="1"/>
  <c r="CYK24" i="1"/>
  <c r="CYK23" i="1"/>
  <c r="DIG15" i="1"/>
  <c r="DIG24" i="1"/>
  <c r="DIG23" i="1"/>
  <c r="DSC15" i="1"/>
  <c r="DSC24" i="1"/>
  <c r="DSC23" i="1"/>
  <c r="EBY15" i="1"/>
  <c r="EBY24" i="1"/>
  <c r="EBY23" i="1"/>
  <c r="ELU15" i="1"/>
  <c r="ELU24" i="1"/>
  <c r="ELU23" i="1"/>
  <c r="EVZ15" i="1"/>
  <c r="EVZ24" i="1"/>
  <c r="EVZ23" i="1"/>
  <c r="FKB15" i="1"/>
  <c r="FKB24" i="1"/>
  <c r="FKB23" i="1"/>
  <c r="AYD15" i="1"/>
  <c r="AYD24" i="1"/>
  <c r="AYD23" i="1"/>
  <c r="BHZ15" i="1"/>
  <c r="BRV15" i="1"/>
  <c r="BRV24" i="1"/>
  <c r="BRV23" i="1"/>
  <c r="CBR15" i="1"/>
  <c r="CBR24" i="1"/>
  <c r="CBR23" i="1"/>
  <c r="CLN15" i="1"/>
  <c r="CLN24" i="1"/>
  <c r="CLN23" i="1"/>
  <c r="CVJ15" i="1"/>
  <c r="CVJ24" i="1"/>
  <c r="CVJ23" i="1"/>
  <c r="DFF15" i="1"/>
  <c r="DFF24" i="1"/>
  <c r="DFF23" i="1"/>
  <c r="DPB15" i="1"/>
  <c r="DPB24" i="1"/>
  <c r="DPB23" i="1"/>
  <c r="DYX15" i="1"/>
  <c r="DYX24" i="1"/>
  <c r="DYX23" i="1"/>
  <c r="EIT15" i="1"/>
  <c r="EIT24" i="1"/>
  <c r="EIT23" i="1"/>
  <c r="ESQ15" i="1"/>
  <c r="ESQ24" i="1"/>
  <c r="ESQ23" i="1"/>
  <c r="FFF15" i="1"/>
  <c r="FFF24" i="1"/>
  <c r="FFF23" i="1"/>
  <c r="AVC15" i="1"/>
  <c r="AVC24" i="1"/>
  <c r="AVC23" i="1"/>
  <c r="BEY15" i="1"/>
  <c r="BOU15" i="1"/>
  <c r="BOU24" i="1"/>
  <c r="BOU23" i="1"/>
  <c r="BYQ15" i="1"/>
  <c r="BYQ24" i="1"/>
  <c r="BYQ23" i="1"/>
  <c r="CIM15" i="1"/>
  <c r="CIM24" i="1"/>
  <c r="CIM23" i="1"/>
  <c r="CSI15" i="1"/>
  <c r="CSI24" i="1"/>
  <c r="CSI23" i="1"/>
  <c r="DCE24" i="1"/>
  <c r="DCE15" i="1"/>
  <c r="DCE23" i="1"/>
  <c r="DMA15" i="1"/>
  <c r="DMA24" i="1"/>
  <c r="DMA23" i="1"/>
  <c r="DVW15" i="1"/>
  <c r="DVW24" i="1"/>
  <c r="DVW23" i="1"/>
  <c r="EFS15" i="1"/>
  <c r="EFS24" i="1"/>
  <c r="EFS23" i="1"/>
  <c r="EPO15" i="1"/>
  <c r="EPO24" i="1"/>
  <c r="EPO23" i="1"/>
  <c r="FAZ15" i="1"/>
  <c r="FAZ24" i="1"/>
  <c r="FAZ23" i="1"/>
  <c r="FUY15" i="1"/>
  <c r="FUY24" i="1"/>
  <c r="FUY23" i="1"/>
  <c r="BBX15" i="1"/>
  <c r="BBX24" i="1"/>
  <c r="BBX23" i="1"/>
  <c r="BLT15" i="1"/>
  <c r="BLT24" i="1"/>
  <c r="BLT23" i="1"/>
  <c r="BVP15" i="1"/>
  <c r="BVP24" i="1"/>
  <c r="BVP23" i="1"/>
  <c r="CFL15" i="1"/>
  <c r="CFL24" i="1"/>
  <c r="CFL23" i="1"/>
  <c r="CPH15" i="1"/>
  <c r="CPH23" i="1"/>
  <c r="CPH24" i="1"/>
  <c r="CZD15" i="1"/>
  <c r="CZD24" i="1"/>
  <c r="CZD23" i="1"/>
  <c r="DIZ15" i="1"/>
  <c r="DIZ24" i="1"/>
  <c r="DIZ23" i="1"/>
  <c r="DSV15" i="1"/>
  <c r="DSV24" i="1"/>
  <c r="DSV23" i="1"/>
  <c r="ECR15" i="1"/>
  <c r="ECR23" i="1"/>
  <c r="ECR24" i="1"/>
  <c r="EMN15" i="1"/>
  <c r="EMN24" i="1"/>
  <c r="EMN23" i="1"/>
  <c r="EWZ15" i="1"/>
  <c r="EWZ24" i="1"/>
  <c r="EWZ23" i="1"/>
  <c r="FLG15" i="1"/>
  <c r="FLG24" i="1"/>
  <c r="FLG23" i="1"/>
  <c r="AYW15" i="1"/>
  <c r="AYW24" i="1"/>
  <c r="AYW23" i="1"/>
  <c r="BIS15" i="1"/>
  <c r="BSO15" i="1"/>
  <c r="BSO24" i="1"/>
  <c r="BSO23" i="1"/>
  <c r="CCK15" i="1"/>
  <c r="CCK24" i="1"/>
  <c r="CCK23" i="1"/>
  <c r="CMG15" i="1"/>
  <c r="CMG24" i="1"/>
  <c r="CMG23" i="1"/>
  <c r="CWC15" i="1"/>
  <c r="CWC23" i="1"/>
  <c r="CWC24" i="1"/>
  <c r="DFY15" i="1"/>
  <c r="DFY23" i="1"/>
  <c r="DFY24" i="1"/>
  <c r="DPU15" i="1"/>
  <c r="DPU24" i="1"/>
  <c r="DPU23" i="1"/>
  <c r="DZQ15" i="1"/>
  <c r="DZQ24" i="1"/>
  <c r="DZQ23" i="1"/>
  <c r="EJM15" i="1"/>
  <c r="EJM24" i="1"/>
  <c r="EJM23" i="1"/>
  <c r="ETK15" i="1"/>
  <c r="ETK24" i="1"/>
  <c r="ETK23" i="1"/>
  <c r="FGJ15" i="1"/>
  <c r="FGJ24" i="1"/>
  <c r="FGJ23" i="1"/>
  <c r="AVV15" i="1"/>
  <c r="AVV24" i="1"/>
  <c r="AVV23" i="1"/>
  <c r="BFR15" i="1"/>
  <c r="BFR24" i="1"/>
  <c r="BFR23" i="1"/>
  <c r="BPN15" i="1"/>
  <c r="BPN24" i="1"/>
  <c r="BPN23" i="1"/>
  <c r="BZJ15" i="1"/>
  <c r="BZJ24" i="1"/>
  <c r="BZJ23" i="1"/>
  <c r="CJF15" i="1"/>
  <c r="CJF24" i="1"/>
  <c r="CJF23" i="1"/>
  <c r="CTB15" i="1"/>
  <c r="CTB24" i="1"/>
  <c r="CTB23" i="1"/>
  <c r="DCX24" i="1"/>
  <c r="DCX15" i="1"/>
  <c r="DCX23" i="1"/>
  <c r="DMT15" i="1"/>
  <c r="DMT23" i="1"/>
  <c r="DMT24" i="1"/>
  <c r="DWP15" i="1"/>
  <c r="DWP24" i="1"/>
  <c r="DWP23" i="1"/>
  <c r="EGL15" i="1"/>
  <c r="EGL24" i="1"/>
  <c r="EGL23" i="1"/>
  <c r="EQH24" i="1"/>
  <c r="EQH15" i="1"/>
  <c r="EQH23" i="1"/>
  <c r="FBZ15" i="1"/>
  <c r="FBZ24" i="1"/>
  <c r="FBZ23" i="1"/>
  <c r="FYA24" i="1"/>
  <c r="FYA23" i="1"/>
  <c r="FYA15" i="1"/>
  <c r="BCQ15" i="1"/>
  <c r="BCQ24" i="1"/>
  <c r="BCQ23" i="1"/>
  <c r="BMM15" i="1"/>
  <c r="BMM24" i="1"/>
  <c r="BMM23" i="1"/>
  <c r="BWI15" i="1"/>
  <c r="BWI24" i="1"/>
  <c r="BWI23" i="1"/>
  <c r="CGE15" i="1"/>
  <c r="CGE24" i="1"/>
  <c r="CGE23" i="1"/>
  <c r="CQA15" i="1"/>
  <c r="CQA24" i="1"/>
  <c r="CQA23" i="1"/>
  <c r="CZW15" i="1"/>
  <c r="CZW24" i="1"/>
  <c r="CZW23" i="1"/>
  <c r="DJS15" i="1"/>
  <c r="DJS24" i="1"/>
  <c r="DJS23" i="1"/>
  <c r="DTO24" i="1"/>
  <c r="DTO23" i="1"/>
  <c r="DTO15" i="1"/>
  <c r="EDK24" i="1"/>
  <c r="EDK15" i="1"/>
  <c r="EDK23" i="1"/>
  <c r="ENG15" i="1"/>
  <c r="ENG24" i="1"/>
  <c r="ENG23" i="1"/>
  <c r="EXX15" i="1"/>
  <c r="EXX24" i="1"/>
  <c r="EXX23" i="1"/>
  <c r="FMZ15" i="1"/>
  <c r="FMZ24" i="1"/>
  <c r="FMZ23" i="1"/>
  <c r="AZP15" i="1"/>
  <c r="AZP24" i="1"/>
  <c r="AZP23" i="1"/>
  <c r="BJL15" i="1"/>
  <c r="BTH15" i="1"/>
  <c r="BTH24" i="1"/>
  <c r="BTH23" i="1"/>
  <c r="CDD15" i="1"/>
  <c r="CDD24" i="1"/>
  <c r="CDD23" i="1"/>
  <c r="CMZ15" i="1"/>
  <c r="CMZ24" i="1"/>
  <c r="CMZ23" i="1"/>
  <c r="CWV15" i="1"/>
  <c r="CWV24" i="1"/>
  <c r="CWV23" i="1"/>
  <c r="DGR15" i="1"/>
  <c r="DGR24" i="1"/>
  <c r="DGR23" i="1"/>
  <c r="DQN15" i="1"/>
  <c r="DQN24" i="1"/>
  <c r="DQN23" i="1"/>
  <c r="EAJ15" i="1"/>
  <c r="EAJ24" i="1"/>
  <c r="EAJ23" i="1"/>
  <c r="EKF15" i="1"/>
  <c r="EKF24" i="1"/>
  <c r="EKF23" i="1"/>
  <c r="EUE15" i="1"/>
  <c r="EUE24" i="1"/>
  <c r="EUE23" i="1"/>
  <c r="FHO15" i="1"/>
  <c r="FHO24" i="1"/>
  <c r="FHO23" i="1"/>
  <c r="GCH15" i="1"/>
  <c r="GCH24" i="1"/>
  <c r="GCH23" i="1"/>
  <c r="GMD15" i="1"/>
  <c r="GMD24" i="1"/>
  <c r="GMD23" i="1"/>
  <c r="GVZ15" i="1"/>
  <c r="GVZ24" i="1"/>
  <c r="GVZ23" i="1"/>
  <c r="HFV15" i="1"/>
  <c r="HFV24" i="1"/>
  <c r="HFV23" i="1"/>
  <c r="HPR15" i="1"/>
  <c r="HPR24" i="1"/>
  <c r="HPR23" i="1"/>
  <c r="HZN15" i="1"/>
  <c r="HZN24" i="1"/>
  <c r="HZN23" i="1"/>
  <c r="IJJ15" i="1"/>
  <c r="IJJ24" i="1"/>
  <c r="IJJ23" i="1"/>
  <c r="ITF15" i="1"/>
  <c r="ITF24" i="1"/>
  <c r="ITF23" i="1"/>
  <c r="JEI15" i="1"/>
  <c r="JEI24" i="1"/>
  <c r="JEI23" i="1"/>
  <c r="JVZ15" i="1"/>
  <c r="JVZ24" i="1"/>
  <c r="JVZ23" i="1"/>
  <c r="GHW15" i="1"/>
  <c r="GHW23" i="1"/>
  <c r="GHW24" i="1"/>
  <c r="GRS15" i="1"/>
  <c r="GRS23" i="1"/>
  <c r="GRS24" i="1"/>
  <c r="HBO15" i="1"/>
  <c r="HBO24" i="1"/>
  <c r="HBO23" i="1"/>
  <c r="HLK15" i="1"/>
  <c r="HLK24" i="1"/>
  <c r="HLK23" i="1"/>
  <c r="HVG15" i="1"/>
  <c r="HVG24" i="1"/>
  <c r="HVG23" i="1"/>
  <c r="IFC15" i="1"/>
  <c r="IFC24" i="1"/>
  <c r="IFC23" i="1"/>
  <c r="IOY15" i="1"/>
  <c r="IOY24" i="1"/>
  <c r="IOY23" i="1"/>
  <c r="IZL15" i="1"/>
  <c r="IZL24" i="1"/>
  <c r="IZL23" i="1"/>
  <c r="JLR15" i="1"/>
  <c r="JLR23" i="1"/>
  <c r="JLR24" i="1"/>
  <c r="GCJ15" i="1"/>
  <c r="GCJ24" i="1"/>
  <c r="GCJ23" i="1"/>
  <c r="GMF15" i="1"/>
  <c r="GMF24" i="1"/>
  <c r="GMF23" i="1"/>
  <c r="GWB15" i="1"/>
  <c r="GWB24" i="1"/>
  <c r="GWB23" i="1"/>
  <c r="HFX15" i="1"/>
  <c r="HFX24" i="1"/>
  <c r="HFX23" i="1"/>
  <c r="HPT15" i="1"/>
  <c r="HPT24" i="1"/>
  <c r="HPT23" i="1"/>
  <c r="HZP15" i="1"/>
  <c r="HZP24" i="1"/>
  <c r="HZP23" i="1"/>
  <c r="IJL15" i="1"/>
  <c r="IJL24" i="1"/>
  <c r="IJL23" i="1"/>
  <c r="ITH15" i="1"/>
  <c r="ITH24" i="1"/>
  <c r="ITH23" i="1"/>
  <c r="JEK15" i="1"/>
  <c r="JEK24" i="1"/>
  <c r="JEK23" i="1"/>
  <c r="JWB15" i="1"/>
  <c r="JWB24" i="1"/>
  <c r="JWB23" i="1"/>
  <c r="FYS15" i="1"/>
  <c r="FYS23" i="1"/>
  <c r="FYS24" i="1"/>
  <c r="GIO15" i="1"/>
  <c r="GIO23" i="1"/>
  <c r="GIO24" i="1"/>
  <c r="GSK15" i="1"/>
  <c r="GSK23" i="1"/>
  <c r="GSK24" i="1"/>
  <c r="HCG15" i="1"/>
  <c r="HCG23" i="1"/>
  <c r="HCG24" i="1"/>
  <c r="HMC15" i="1"/>
  <c r="HMC23" i="1"/>
  <c r="HMC24" i="1"/>
  <c r="HVY15" i="1"/>
  <c r="HVY23" i="1"/>
  <c r="HVY24" i="1"/>
  <c r="IFU15" i="1"/>
  <c r="IFU23" i="1"/>
  <c r="IFU24" i="1"/>
  <c r="IPQ15" i="1"/>
  <c r="IPQ24" i="1"/>
  <c r="IPQ23" i="1"/>
  <c r="JAF15" i="1"/>
  <c r="JAF24" i="1"/>
  <c r="JAF23" i="1"/>
  <c r="JMO15" i="1"/>
  <c r="JMO24" i="1"/>
  <c r="JMO23" i="1"/>
  <c r="GEH15" i="1"/>
  <c r="GEH24" i="1"/>
  <c r="GEH23" i="1"/>
  <c r="GOD15" i="1"/>
  <c r="GOD24" i="1"/>
  <c r="GOD23" i="1"/>
  <c r="GXZ15" i="1"/>
  <c r="GXZ24" i="1"/>
  <c r="GXZ23" i="1"/>
  <c r="HHV15" i="1"/>
  <c r="HHV24" i="1"/>
  <c r="HHV23" i="1"/>
  <c r="HRR15" i="1"/>
  <c r="HRR24" i="1"/>
  <c r="HRR23" i="1"/>
  <c r="IBN15" i="1"/>
  <c r="IBN24" i="1"/>
  <c r="IBN23" i="1"/>
  <c r="ILJ15" i="1"/>
  <c r="ILJ24" i="1"/>
  <c r="ILJ23" i="1"/>
  <c r="IVI15" i="1"/>
  <c r="IVI24" i="1"/>
  <c r="IVI23" i="1"/>
  <c r="JGW15" i="1"/>
  <c r="JGW24" i="1"/>
  <c r="JGW23" i="1"/>
  <c r="FQE15" i="1"/>
  <c r="FQE24" i="1"/>
  <c r="FQE23" i="1"/>
  <c r="GAA15" i="1"/>
  <c r="GAA24" i="1"/>
  <c r="GAA23" i="1"/>
  <c r="GJW15" i="1"/>
  <c r="GJW24" i="1"/>
  <c r="GJW23" i="1"/>
  <c r="GTS15" i="1"/>
  <c r="GTS24" i="1"/>
  <c r="GTS23" i="1"/>
  <c r="HDO15" i="1"/>
  <c r="HDO24" i="1"/>
  <c r="HDO23" i="1"/>
  <c r="HNK15" i="1"/>
  <c r="HNK24" i="1"/>
  <c r="HNK23" i="1"/>
  <c r="HXG15" i="1"/>
  <c r="HXG24" i="1"/>
  <c r="HXG23" i="1"/>
  <c r="IHC15" i="1"/>
  <c r="IHC24" i="1"/>
  <c r="IHC23" i="1"/>
  <c r="IQY15" i="1"/>
  <c r="IQY24" i="1"/>
  <c r="IQY23" i="1"/>
  <c r="JBT15" i="1"/>
  <c r="JBT24" i="1"/>
  <c r="JBT23" i="1"/>
  <c r="JOS15" i="1"/>
  <c r="JOS24" i="1"/>
  <c r="JOS23" i="1"/>
  <c r="FVD15" i="1"/>
  <c r="FVD24" i="1"/>
  <c r="FVD23" i="1"/>
  <c r="GEZ15" i="1"/>
  <c r="GEZ24" i="1"/>
  <c r="GEZ23" i="1"/>
  <c r="GOV15" i="1"/>
  <c r="GOV24" i="1"/>
  <c r="GOV23" i="1"/>
  <c r="GYR15" i="1"/>
  <c r="GYR24" i="1"/>
  <c r="GYR23" i="1"/>
  <c r="HIN15" i="1"/>
  <c r="HIN24" i="1"/>
  <c r="HIN23" i="1"/>
  <c r="HSJ15" i="1"/>
  <c r="HSJ24" i="1"/>
  <c r="HSJ23" i="1"/>
  <c r="ICF15" i="1"/>
  <c r="ICF24" i="1"/>
  <c r="ICF23" i="1"/>
  <c r="IMB15" i="1"/>
  <c r="IMB24" i="1"/>
  <c r="IMB23" i="1"/>
  <c r="IWE15" i="1"/>
  <c r="IWE24" i="1"/>
  <c r="IWE23" i="1"/>
  <c r="JHW15" i="1"/>
  <c r="JHW24" i="1"/>
  <c r="JHW23" i="1"/>
  <c r="EXE15" i="1"/>
  <c r="EXE24" i="1"/>
  <c r="EXE23" i="1"/>
  <c r="FHA15" i="1"/>
  <c r="FHA24" i="1"/>
  <c r="FHA23" i="1"/>
  <c r="FQW15" i="1"/>
  <c r="FQW24" i="1"/>
  <c r="FQW23" i="1"/>
  <c r="GAS15" i="1"/>
  <c r="GAS24" i="1"/>
  <c r="GAS23" i="1"/>
  <c r="GKO15" i="1"/>
  <c r="GKO24" i="1"/>
  <c r="GKO23" i="1"/>
  <c r="GUK15" i="1"/>
  <c r="GUK24" i="1"/>
  <c r="GUK23" i="1"/>
  <c r="HEG15" i="1"/>
  <c r="HEG24" i="1"/>
  <c r="HEG23" i="1"/>
  <c r="HOC15" i="1"/>
  <c r="HOC24" i="1"/>
  <c r="HOC23" i="1"/>
  <c r="HXY15" i="1"/>
  <c r="HXY24" i="1"/>
  <c r="HXY23" i="1"/>
  <c r="IHU15" i="1"/>
  <c r="IHU24" i="1"/>
  <c r="IHU23" i="1"/>
  <c r="IRQ15" i="1"/>
  <c r="IRQ24" i="1"/>
  <c r="IRQ23" i="1"/>
  <c r="JCN15" i="1"/>
  <c r="JCN23" i="1"/>
  <c r="JCN24" i="1"/>
  <c r="JQP15" i="1"/>
  <c r="JQP23" i="1"/>
  <c r="JQP24" i="1"/>
  <c r="FTJ15" i="1"/>
  <c r="FTJ24" i="1"/>
  <c r="FTJ23" i="1"/>
  <c r="GDF15" i="1"/>
  <c r="GDF24" i="1"/>
  <c r="GDF23" i="1"/>
  <c r="GNB15" i="1"/>
  <c r="GNB24" i="1"/>
  <c r="GNB23" i="1"/>
  <c r="GWX15" i="1"/>
  <c r="GWX24" i="1"/>
  <c r="GWX23" i="1"/>
  <c r="HGT15" i="1"/>
  <c r="HGT24" i="1"/>
  <c r="HGT23" i="1"/>
  <c r="HQP15" i="1"/>
  <c r="HQP24" i="1"/>
  <c r="HQP23" i="1"/>
  <c r="IAL15" i="1"/>
  <c r="IAL24" i="1"/>
  <c r="IAL23" i="1"/>
  <c r="IKH15" i="1"/>
  <c r="IKH24" i="1"/>
  <c r="IKH23" i="1"/>
  <c r="IUD15" i="1"/>
  <c r="IUD24" i="1"/>
  <c r="IUD23" i="1"/>
  <c r="JFM15" i="1"/>
  <c r="JFM24" i="1"/>
  <c r="JFM23" i="1"/>
  <c r="FEQ15" i="1"/>
  <c r="FEQ24" i="1"/>
  <c r="FEQ23" i="1"/>
  <c r="FOM15" i="1"/>
  <c r="FOM24" i="1"/>
  <c r="FOM23" i="1"/>
  <c r="FYI15" i="1"/>
  <c r="FYI23" i="1"/>
  <c r="FYI24" i="1"/>
  <c r="GIE15" i="1"/>
  <c r="GIE23" i="1"/>
  <c r="GIE24" i="1"/>
  <c r="GSA15" i="1"/>
  <c r="GSA23" i="1"/>
  <c r="GSA24" i="1"/>
  <c r="HBW15" i="1"/>
  <c r="HBW23" i="1"/>
  <c r="HBW24" i="1"/>
  <c r="HLS15" i="1"/>
  <c r="HLS23" i="1"/>
  <c r="HLS24" i="1"/>
  <c r="HVO15" i="1"/>
  <c r="HVO23" i="1"/>
  <c r="HVO24" i="1"/>
  <c r="IFK15" i="1"/>
  <c r="IFK23" i="1"/>
  <c r="IFK24" i="1"/>
  <c r="IPG15" i="1"/>
  <c r="IPG23" i="1"/>
  <c r="IPG24" i="1"/>
  <c r="IZV15" i="1"/>
  <c r="IZV24" i="1"/>
  <c r="IZV23" i="1"/>
  <c r="JMD15" i="1"/>
  <c r="JMD23" i="1"/>
  <c r="JMD24" i="1"/>
  <c r="FQJ15" i="1"/>
  <c r="FQJ24" i="1"/>
  <c r="FQJ23" i="1"/>
  <c r="GAF15" i="1"/>
  <c r="GAF24" i="1"/>
  <c r="GAF23" i="1"/>
  <c r="GKB15" i="1"/>
  <c r="GKB24" i="1"/>
  <c r="GKB23" i="1"/>
  <c r="GTX15" i="1"/>
  <c r="GTX24" i="1"/>
  <c r="GTX23" i="1"/>
  <c r="HDT15" i="1"/>
  <c r="HDT23" i="1"/>
  <c r="HDT24" i="1"/>
  <c r="HNP15" i="1"/>
  <c r="HNP23" i="1"/>
  <c r="HNP24" i="1"/>
  <c r="HXL15" i="1"/>
  <c r="HXL23" i="1"/>
  <c r="HXL24" i="1"/>
  <c r="IHH15" i="1"/>
  <c r="IHH23" i="1"/>
  <c r="IHH24" i="1"/>
  <c r="IRD15" i="1"/>
  <c r="IRD24" i="1"/>
  <c r="IRD23" i="1"/>
  <c r="JBY15" i="1"/>
  <c r="JBY24" i="1"/>
  <c r="JBY23" i="1"/>
  <c r="JPH15" i="1"/>
  <c r="JPH24" i="1"/>
  <c r="JPH23" i="1"/>
  <c r="FLM15" i="1"/>
  <c r="FLM24" i="1"/>
  <c r="FLM23" i="1"/>
  <c r="FVI15" i="1"/>
  <c r="FVI24" i="1"/>
  <c r="FVI23" i="1"/>
  <c r="GFE15" i="1"/>
  <c r="GFE24" i="1"/>
  <c r="GFE23" i="1"/>
  <c r="GPA15" i="1"/>
  <c r="GPA24" i="1"/>
  <c r="GPA23" i="1"/>
  <c r="GYW15" i="1"/>
  <c r="GYW24" i="1"/>
  <c r="GYW23" i="1"/>
  <c r="HIS15" i="1"/>
  <c r="HIS24" i="1"/>
  <c r="HIS23" i="1"/>
  <c r="HSO15" i="1"/>
  <c r="HSO24" i="1"/>
  <c r="HSO23" i="1"/>
  <c r="ICK15" i="1"/>
  <c r="ICK24" i="1"/>
  <c r="ICK23" i="1"/>
  <c r="IMG15" i="1"/>
  <c r="IMG24" i="1"/>
  <c r="IMG23" i="1"/>
  <c r="IWJ15" i="1"/>
  <c r="IWJ24" i="1"/>
  <c r="IWJ23" i="1"/>
  <c r="JIB15" i="1"/>
  <c r="JIB23" i="1"/>
  <c r="JIB24" i="1"/>
  <c r="EUX15" i="1"/>
  <c r="EUX24" i="1"/>
  <c r="EUX23" i="1"/>
  <c r="FET15" i="1"/>
  <c r="FET24" i="1"/>
  <c r="FET23" i="1"/>
  <c r="FOP15" i="1"/>
  <c r="FOP24" i="1"/>
  <c r="FOP23" i="1"/>
  <c r="FYL15" i="1"/>
  <c r="FYL24" i="1"/>
  <c r="FYL23" i="1"/>
  <c r="GIH15" i="1"/>
  <c r="GIH24" i="1"/>
  <c r="GIH23" i="1"/>
  <c r="GSD15" i="1"/>
  <c r="GSD24" i="1"/>
  <c r="GSD23" i="1"/>
  <c r="HBZ15" i="1"/>
  <c r="HBZ24" i="1"/>
  <c r="HBZ23" i="1"/>
  <c r="HLV15" i="1"/>
  <c r="HLV24" i="1"/>
  <c r="HLV23" i="1"/>
  <c r="HVR15" i="1"/>
  <c r="HVR24" i="1"/>
  <c r="HVR23" i="1"/>
  <c r="IFN15" i="1"/>
  <c r="IFN24" i="1"/>
  <c r="IFN23" i="1"/>
  <c r="IPJ15" i="1"/>
  <c r="IPJ24" i="1"/>
  <c r="IPJ23" i="1"/>
  <c r="IZY15" i="1"/>
  <c r="IZY24" i="1"/>
  <c r="IZY23" i="1"/>
  <c r="JMG15" i="1"/>
  <c r="JMG24" i="1"/>
  <c r="JMG23" i="1"/>
  <c r="FRC15" i="1"/>
  <c r="FRC24" i="1"/>
  <c r="FRC23" i="1"/>
  <c r="GAY15" i="1"/>
  <c r="GAY24" i="1"/>
  <c r="GAY23" i="1"/>
  <c r="GKU15" i="1"/>
  <c r="GKU24" i="1"/>
  <c r="GKU23" i="1"/>
  <c r="GUQ15" i="1"/>
  <c r="GUQ24" i="1"/>
  <c r="GUQ23" i="1"/>
  <c r="HEM15" i="1"/>
  <c r="HEM24" i="1"/>
  <c r="HEM23" i="1"/>
  <c r="HOI15" i="1"/>
  <c r="HOI24" i="1"/>
  <c r="HOI23" i="1"/>
  <c r="HYE15" i="1"/>
  <c r="HYE24" i="1"/>
  <c r="HYE23" i="1"/>
  <c r="IIA15" i="1"/>
  <c r="IIA24" i="1"/>
  <c r="IIA23" i="1"/>
  <c r="IRW15" i="1"/>
  <c r="IRW24" i="1"/>
  <c r="IRW23" i="1"/>
  <c r="JCU15" i="1"/>
  <c r="JCU24" i="1"/>
  <c r="JCU23" i="1"/>
  <c r="JRR15" i="1"/>
  <c r="JRR23" i="1"/>
  <c r="JRR24" i="1"/>
  <c r="FDP15" i="1"/>
  <c r="FDP24" i="1"/>
  <c r="FDP23" i="1"/>
  <c r="FNL15" i="1"/>
  <c r="FNL24" i="1"/>
  <c r="FNL23" i="1"/>
  <c r="FXH15" i="1"/>
  <c r="FXH24" i="1"/>
  <c r="FXH23" i="1"/>
  <c r="GHD15" i="1"/>
  <c r="GHD24" i="1"/>
  <c r="GHD23" i="1"/>
  <c r="GQZ15" i="1"/>
  <c r="GQZ24" i="1"/>
  <c r="GQZ23" i="1"/>
  <c r="HAV15" i="1"/>
  <c r="HAV24" i="1"/>
  <c r="HAV23" i="1"/>
  <c r="HKR15" i="1"/>
  <c r="HKR24" i="1"/>
  <c r="HKR23" i="1"/>
  <c r="HUN15" i="1"/>
  <c r="HUN24" i="1"/>
  <c r="HUN23" i="1"/>
  <c r="IEJ15" i="1"/>
  <c r="IEJ24" i="1"/>
  <c r="IEJ23" i="1"/>
  <c r="IOF15" i="1"/>
  <c r="IOF24" i="1"/>
  <c r="IOF23" i="1"/>
  <c r="IYQ15" i="1"/>
  <c r="IYQ24" i="1"/>
  <c r="IYQ23" i="1"/>
  <c r="JKR15" i="1"/>
  <c r="JKR24" i="1"/>
  <c r="JKR23" i="1"/>
  <c r="FAO15" i="1"/>
  <c r="FAO24" i="1"/>
  <c r="FAO23" i="1"/>
  <c r="FKK15" i="1"/>
  <c r="FKK24" i="1"/>
  <c r="FKK23" i="1"/>
  <c r="FUG15" i="1"/>
  <c r="FUG24" i="1"/>
  <c r="FUG23" i="1"/>
  <c r="GEC15" i="1"/>
  <c r="GEC24" i="1"/>
  <c r="GEC23" i="1"/>
  <c r="GNY15" i="1"/>
  <c r="GNY24" i="1"/>
  <c r="GNY23" i="1"/>
  <c r="GXU15" i="1"/>
  <c r="GXU24" i="1"/>
  <c r="GXU23" i="1"/>
  <c r="HHQ15" i="1"/>
  <c r="HHQ24" i="1"/>
  <c r="HHQ23" i="1"/>
  <c r="HRM15" i="1"/>
  <c r="HRM24" i="1"/>
  <c r="HRM23" i="1"/>
  <c r="IBI15" i="1"/>
  <c r="IBI24" i="1"/>
  <c r="IBI23" i="1"/>
  <c r="ILE15" i="1"/>
  <c r="ILE24" i="1"/>
  <c r="ILE23" i="1"/>
  <c r="IVD15" i="1"/>
  <c r="IVD24" i="1"/>
  <c r="IVD23" i="1"/>
  <c r="JGR15" i="1"/>
  <c r="JGR24" i="1"/>
  <c r="JGR23" i="1"/>
  <c r="JPK15" i="1"/>
  <c r="JPK23" i="1"/>
  <c r="JPK24" i="1"/>
  <c r="JRX15" i="1"/>
  <c r="JRX23" i="1"/>
  <c r="JRX24" i="1"/>
  <c r="JSO15" i="1"/>
  <c r="JSO23" i="1"/>
  <c r="JSO24" i="1"/>
  <c r="JTV15" i="1"/>
  <c r="JTV24" i="1"/>
  <c r="JTV23" i="1"/>
  <c r="JLW15" i="1"/>
  <c r="JLW24" i="1"/>
  <c r="JLW23" i="1"/>
  <c r="JVS15" i="1"/>
  <c r="JVS24" i="1"/>
  <c r="JVS23" i="1"/>
  <c r="JWJ15" i="1"/>
  <c r="JWJ23" i="1"/>
  <c r="JWJ24" i="1"/>
  <c r="IVZ15" i="1"/>
  <c r="IVZ24" i="1"/>
  <c r="IVZ23" i="1"/>
  <c r="JFV15" i="1"/>
  <c r="JFV24" i="1"/>
  <c r="JFV23" i="1"/>
  <c r="JPR15" i="1"/>
  <c r="JPR24" i="1"/>
  <c r="JPR23" i="1"/>
  <c r="JQI15" i="1"/>
  <c r="JQI24" i="1"/>
  <c r="JQI23" i="1"/>
  <c r="IXH15" i="1"/>
  <c r="IXH24" i="1"/>
  <c r="IXH23" i="1"/>
  <c r="JHD15" i="1"/>
  <c r="JHD24" i="1"/>
  <c r="JHD23" i="1"/>
  <c r="JQZ15" i="1"/>
  <c r="JQZ24" i="1"/>
  <c r="JQZ23" i="1"/>
  <c r="JJA15" i="1"/>
  <c r="JJA24" i="1"/>
  <c r="JJA23" i="1"/>
  <c r="JSW15" i="1"/>
  <c r="JSW24" i="1"/>
  <c r="JSW23" i="1"/>
  <c r="DHU16" i="1"/>
  <c r="DRQ16" i="1"/>
  <c r="EBM16" i="1"/>
  <c r="ELI16" i="1"/>
  <c r="EXO16" i="1"/>
  <c r="AVV16" i="1"/>
  <c r="BFR16" i="1"/>
  <c r="BPN16" i="1"/>
  <c r="BZJ16" i="1"/>
  <c r="CJF16" i="1"/>
  <c r="CTB16" i="1"/>
  <c r="DCX16" i="1"/>
  <c r="DMT16" i="1"/>
  <c r="DWP16" i="1"/>
  <c r="EGL16" i="1"/>
  <c r="EQU16" i="1"/>
  <c r="FJD16" i="1"/>
  <c r="BAU16" i="1"/>
  <c r="BKQ16" i="1"/>
  <c r="BUM16" i="1"/>
  <c r="CEI16" i="1"/>
  <c r="COE16" i="1"/>
  <c r="CYA16" i="1"/>
  <c r="DHW16" i="1"/>
  <c r="DRS16" i="1"/>
  <c r="EBO16" i="1"/>
  <c r="ELK16" i="1"/>
  <c r="EXQ16" i="1"/>
  <c r="AVX16" i="1"/>
  <c r="BFT16" i="1"/>
  <c r="BPP16" i="1"/>
  <c r="BZL16" i="1"/>
  <c r="CJH16" i="1"/>
  <c r="CTD16" i="1"/>
  <c r="DCZ16" i="1"/>
  <c r="DMV16" i="1"/>
  <c r="DWR16" i="1"/>
  <c r="EGN16" i="1"/>
  <c r="EQW16" i="1"/>
  <c r="FJF16" i="1"/>
  <c r="BAW16" i="1"/>
  <c r="BKS16" i="1"/>
  <c r="BUO16" i="1"/>
  <c r="CEK16" i="1"/>
  <c r="COG16" i="1"/>
  <c r="CYC16" i="1"/>
  <c r="DHY16" i="1"/>
  <c r="DRU16" i="1"/>
  <c r="EBQ16" i="1"/>
  <c r="ELM16" i="1"/>
  <c r="EXU16" i="1"/>
  <c r="AVZ16" i="1"/>
  <c r="BFV16" i="1"/>
  <c r="BPR16" i="1"/>
  <c r="BZN16" i="1"/>
  <c r="CJJ16" i="1"/>
  <c r="CTF16" i="1"/>
  <c r="DDB16" i="1"/>
  <c r="DMX16" i="1"/>
  <c r="DWT16" i="1"/>
  <c r="EGP16" i="1"/>
  <c r="EQZ16" i="1"/>
  <c r="FJT16" i="1"/>
  <c r="FXG16" i="1"/>
  <c r="GHC16" i="1"/>
  <c r="GQY16" i="1"/>
  <c r="HAU16" i="1"/>
  <c r="HKQ16" i="1"/>
  <c r="HUM16" i="1"/>
  <c r="IEI16" i="1"/>
  <c r="IOE16" i="1"/>
  <c r="IYS16" i="1"/>
  <c r="FSZ16" i="1"/>
  <c r="GCV16" i="1"/>
  <c r="GMR16" i="1"/>
  <c r="GWN16" i="1"/>
  <c r="HGJ16" i="1"/>
  <c r="HQF16" i="1"/>
  <c r="IAB16" i="1"/>
  <c r="IJX16" i="1"/>
  <c r="ITV16" i="1"/>
  <c r="JHS16" i="1"/>
  <c r="FXY16" i="1"/>
  <c r="GHU16" i="1"/>
  <c r="GRQ16" i="1"/>
  <c r="HBM16" i="1"/>
  <c r="HLI16" i="1"/>
  <c r="HVE16" i="1"/>
  <c r="IFA16" i="1"/>
  <c r="IOW16" i="1"/>
  <c r="IZP16" i="1"/>
  <c r="FTB16" i="1"/>
  <c r="GCX16" i="1"/>
  <c r="GMT16" i="1"/>
  <c r="GWP16" i="1"/>
  <c r="HGL16" i="1"/>
  <c r="HQH16" i="1"/>
  <c r="IAD16" i="1"/>
  <c r="IJZ16" i="1"/>
  <c r="ITX16" i="1"/>
  <c r="JHV16" i="1"/>
  <c r="FMY16" i="1"/>
  <c r="FWU16" i="1"/>
  <c r="GGQ16" i="1"/>
  <c r="GQM16" i="1"/>
  <c r="HAI16" i="1"/>
  <c r="HKE16" i="1"/>
  <c r="HUA16" i="1"/>
  <c r="IDW16" i="1"/>
  <c r="INS16" i="1"/>
  <c r="IYE16" i="1"/>
  <c r="FBH16" i="1"/>
  <c r="FLD16" i="1"/>
  <c r="FUZ16" i="1"/>
  <c r="GEV16" i="1"/>
  <c r="GOR16" i="1"/>
  <c r="GYN16" i="1"/>
  <c r="HIJ16" i="1"/>
  <c r="HSF16" i="1"/>
  <c r="ICB16" i="1"/>
  <c r="ILX16" i="1"/>
  <c r="IWC16" i="1"/>
  <c r="JNX16" i="1"/>
  <c r="FNA16" i="1"/>
  <c r="FWW16" i="1"/>
  <c r="GGS16" i="1"/>
  <c r="GQO16" i="1"/>
  <c r="HAK16" i="1"/>
  <c r="HKG16" i="1"/>
  <c r="HUC16" i="1"/>
  <c r="IDY16" i="1"/>
  <c r="INU16" i="1"/>
  <c r="IYG16" i="1"/>
  <c r="EOL16" i="1"/>
  <c r="EYH16" i="1"/>
  <c r="FID16" i="1"/>
  <c r="FRZ16" i="1"/>
  <c r="GBV16" i="1"/>
  <c r="GLR16" i="1"/>
  <c r="GVN16" i="1"/>
  <c r="HFJ16" i="1"/>
  <c r="HPF16" i="1"/>
  <c r="HZB16" i="1"/>
  <c r="IIX16" i="1"/>
  <c r="IST16" i="1"/>
  <c r="JFI16" i="1"/>
  <c r="FAE16" i="1"/>
  <c r="FKA16" i="1"/>
  <c r="FTW16" i="1"/>
  <c r="GDS16" i="1"/>
  <c r="GNO16" i="1"/>
  <c r="GXK16" i="1"/>
  <c r="HHG16" i="1"/>
  <c r="HRC16" i="1"/>
  <c r="IAY16" i="1"/>
  <c r="IKU16" i="1"/>
  <c r="IUV16" i="1"/>
  <c r="JKR16" i="1"/>
  <c r="FIV16" i="1"/>
  <c r="FSR16" i="1"/>
  <c r="GCN16" i="1"/>
  <c r="GMJ16" i="1"/>
  <c r="GWF16" i="1"/>
  <c r="HGB16" i="1"/>
  <c r="HPX16" i="1"/>
  <c r="HZT16" i="1"/>
  <c r="IJP16" i="1"/>
  <c r="ITM16" i="1"/>
  <c r="JHA16" i="1"/>
  <c r="FIG16" i="1"/>
  <c r="FSC16" i="1"/>
  <c r="GBY16" i="1"/>
  <c r="GLU16" i="1"/>
  <c r="GVQ16" i="1"/>
  <c r="HFM16" i="1"/>
  <c r="HPI16" i="1"/>
  <c r="HZE16" i="1"/>
  <c r="IJA16" i="1"/>
  <c r="ISW16" i="1"/>
  <c r="JFT16" i="1"/>
  <c r="FHR16" i="1"/>
  <c r="FRN16" i="1"/>
  <c r="GBJ16" i="1"/>
  <c r="GLF16" i="1"/>
  <c r="GVB16" i="1"/>
  <c r="HEX16" i="1"/>
  <c r="HOT16" i="1"/>
  <c r="HYP16" i="1"/>
  <c r="IIL16" i="1"/>
  <c r="ISH16" i="1"/>
  <c r="JEO16" i="1"/>
  <c r="ESI16" i="1"/>
  <c r="FCE16" i="1"/>
  <c r="FMA16" i="1"/>
  <c r="FVW16" i="1"/>
  <c r="GFS16" i="1"/>
  <c r="GPO16" i="1"/>
  <c r="GZK16" i="1"/>
  <c r="HJG16" i="1"/>
  <c r="HTC16" i="1"/>
  <c r="ICY16" i="1"/>
  <c r="IMU16" i="1"/>
  <c r="IXD16" i="1"/>
  <c r="JQX16" i="1"/>
  <c r="FCV16" i="1"/>
  <c r="FMR16" i="1"/>
  <c r="FWN16" i="1"/>
  <c r="GGJ16" i="1"/>
  <c r="GQF16" i="1"/>
  <c r="HAB16" i="1"/>
  <c r="HJX16" i="1"/>
  <c r="HTT16" i="1"/>
  <c r="IDP16" i="1"/>
  <c r="INL16" i="1"/>
  <c r="IXW16" i="1"/>
  <c r="JTH16" i="1"/>
  <c r="FDM16" i="1"/>
  <c r="FNI16" i="1"/>
  <c r="FXE16" i="1"/>
  <c r="GHA16" i="1"/>
  <c r="GQW16" i="1"/>
  <c r="HAS16" i="1"/>
  <c r="HKO16" i="1"/>
  <c r="HUK16" i="1"/>
  <c r="IEG16" i="1"/>
  <c r="IOC16" i="1"/>
  <c r="IYP16" i="1"/>
  <c r="EOT16" i="1"/>
  <c r="EYP16" i="1"/>
  <c r="FIL16" i="1"/>
  <c r="FSH16" i="1"/>
  <c r="GCD16" i="1"/>
  <c r="GLZ16" i="1"/>
  <c r="GVV16" i="1"/>
  <c r="HFR16" i="1"/>
  <c r="HPN16" i="1"/>
  <c r="HZJ16" i="1"/>
  <c r="IJF16" i="1"/>
  <c r="ITB16" i="1"/>
  <c r="JFY16" i="1"/>
  <c r="JUO16" i="1"/>
  <c r="JUR16" i="1"/>
  <c r="JOO16" i="1"/>
  <c r="JJR16" i="1"/>
  <c r="JTN16" i="1"/>
  <c r="JKY16" i="1"/>
  <c r="JUU16" i="1"/>
  <c r="JBD16" i="1"/>
  <c r="JKZ16" i="1"/>
  <c r="JUV16" i="1"/>
  <c r="JMG16" i="1"/>
  <c r="JWC16" i="1"/>
  <c r="JNN16" i="1"/>
  <c r="JAA16" i="1"/>
  <c r="JJW16" i="1"/>
  <c r="JTS16" i="1"/>
  <c r="JFP16" i="1"/>
  <c r="JPL16" i="1"/>
  <c r="JIC16" i="1"/>
  <c r="JRY16" i="1"/>
  <c r="JEL16" i="1"/>
  <c r="JOH16" i="1"/>
  <c r="IUQ16" i="1"/>
  <c r="JEM16" i="1"/>
  <c r="JOI16" i="1"/>
  <c r="BU28" i="1"/>
  <c r="LQ28" i="1"/>
  <c r="VM28" i="1"/>
  <c r="CL28" i="1"/>
  <c r="MH28" i="1"/>
  <c r="WD28" i="1"/>
  <c r="DC28" i="1"/>
  <c r="MY28" i="1"/>
  <c r="WU28" i="1"/>
  <c r="DT28" i="1"/>
  <c r="NP28" i="1"/>
  <c r="XL28" i="1"/>
  <c r="EK28" i="1"/>
  <c r="OG28" i="1"/>
  <c r="YC28" i="1"/>
  <c r="EL28" i="1"/>
  <c r="OH28" i="1"/>
  <c r="YD28" i="1"/>
  <c r="EM28" i="1"/>
  <c r="OI28" i="1"/>
  <c r="YE28" i="1"/>
  <c r="EN28" i="1"/>
  <c r="OJ28" i="1"/>
  <c r="YF28" i="1"/>
  <c r="EO28" i="1"/>
  <c r="OK28" i="1"/>
  <c r="YG28" i="1"/>
  <c r="EP28" i="1"/>
  <c r="OL28" i="1"/>
  <c r="YH28" i="1"/>
  <c r="EQ28" i="1"/>
  <c r="OM28" i="1"/>
  <c r="YI28" i="1"/>
  <c r="ER28" i="1"/>
  <c r="ON28" i="1"/>
  <c r="YJ28" i="1"/>
  <c r="ES28" i="1"/>
  <c r="OO28" i="1"/>
  <c r="YK28" i="1"/>
  <c r="ET28" i="1"/>
  <c r="OP28" i="1"/>
  <c r="YL28" i="1"/>
  <c r="FK28" i="1"/>
  <c r="PG28" i="1"/>
  <c r="ZC28" i="1"/>
  <c r="GB28" i="1"/>
  <c r="PX28" i="1"/>
  <c r="ZT28" i="1"/>
  <c r="AYX28" i="1"/>
  <c r="BSP28" i="1"/>
  <c r="CCL28" i="1"/>
  <c r="CMH28" i="1"/>
  <c r="CXE28" i="1"/>
  <c r="AUQ28" i="1"/>
  <c r="BEM28" i="1"/>
  <c r="BOI28" i="1"/>
  <c r="BYE28" i="1"/>
  <c r="CIA28" i="1"/>
  <c r="CRW28" i="1"/>
  <c r="DGK28" i="1"/>
  <c r="BAF28" i="1"/>
  <c r="BKB28" i="1"/>
  <c r="BTX28" i="1"/>
  <c r="CDT28" i="1"/>
  <c r="CNP28" i="1"/>
  <c r="CYY28" i="1"/>
  <c r="AVY28" i="1"/>
  <c r="BFU28" i="1"/>
  <c r="BPQ28" i="1"/>
  <c r="BZM28" i="1"/>
  <c r="CJI28" i="1"/>
  <c r="CTF28" i="1"/>
  <c r="DKR28" i="1"/>
  <c r="BBN28" i="1"/>
  <c r="BLJ28" i="1"/>
  <c r="BVF28" i="1"/>
  <c r="CFB28" i="1"/>
  <c r="COX28" i="1"/>
  <c r="DAS28" i="1"/>
  <c r="AXG28" i="1"/>
  <c r="BQY28" i="1"/>
  <c r="CAU28" i="1"/>
  <c r="CKQ28" i="1"/>
  <c r="CUX28" i="1"/>
  <c r="DPA28" i="1"/>
  <c r="BCV28" i="1"/>
  <c r="BMR28" i="1"/>
  <c r="BWN28" i="1"/>
  <c r="CGJ28" i="1"/>
  <c r="CQF28" i="1"/>
  <c r="DCO28" i="1"/>
  <c r="AYO28" i="1"/>
  <c r="BSG28" i="1"/>
  <c r="CCC28" i="1"/>
  <c r="CLY28" i="1"/>
  <c r="CWR28" i="1"/>
  <c r="AUH28" i="1"/>
  <c r="BED28" i="1"/>
  <c r="BNZ28" i="1"/>
  <c r="BXV28" i="1"/>
  <c r="CHR28" i="1"/>
  <c r="CRN28" i="1"/>
  <c r="DFR28" i="1"/>
  <c r="AZW28" i="1"/>
  <c r="BJS28" i="1"/>
  <c r="BTO28" i="1"/>
  <c r="CDK28" i="1"/>
  <c r="CNG28" i="1"/>
  <c r="CYL28" i="1"/>
  <c r="AVP28" i="1"/>
  <c r="BFL28" i="1"/>
  <c r="BPH28" i="1"/>
  <c r="BZD28" i="1"/>
  <c r="CIZ28" i="1"/>
  <c r="CSV28" i="1"/>
  <c r="DJM28" i="1"/>
  <c r="BBE28" i="1"/>
  <c r="BLA28" i="1"/>
  <c r="BUW28" i="1"/>
  <c r="CES28" i="1"/>
  <c r="COO28" i="1"/>
  <c r="DAF28" i="1"/>
  <c r="AWH28" i="1"/>
  <c r="BPZ28" i="1"/>
  <c r="BZV28" i="1"/>
  <c r="CJR28" i="1"/>
  <c r="CTQ28" i="1"/>
  <c r="DLW28" i="1"/>
  <c r="BBG28" i="1"/>
  <c r="BLC28" i="1"/>
  <c r="BUY28" i="1"/>
  <c r="CEU28" i="1"/>
  <c r="COQ28" i="1"/>
  <c r="DAH28" i="1"/>
  <c r="AWJ28" i="1"/>
  <c r="BQB28" i="1"/>
  <c r="BZX28" i="1"/>
  <c r="CJT28" i="1"/>
  <c r="CTS28" i="1"/>
  <c r="DLY28" i="1"/>
  <c r="BBI28" i="1"/>
  <c r="BLE28" i="1"/>
  <c r="BVA28" i="1"/>
  <c r="CEW28" i="1"/>
  <c r="COS28" i="1"/>
  <c r="DAJ28" i="1"/>
  <c r="DTU28" i="1"/>
  <c r="EDQ28" i="1"/>
  <c r="ENM28" i="1"/>
  <c r="EXI28" i="1"/>
  <c r="FHE28" i="1"/>
  <c r="FRA28" i="1"/>
  <c r="GAW28" i="1"/>
  <c r="GKS28" i="1"/>
  <c r="DRJ28" i="1"/>
  <c r="EBF28" i="1"/>
  <c r="ELB28" i="1"/>
  <c r="EUX28" i="1"/>
  <c r="FET28" i="1"/>
  <c r="FOP28" i="1"/>
  <c r="FYL28" i="1"/>
  <c r="GIH28" i="1"/>
  <c r="GZX28" i="1"/>
  <c r="DWI28" i="1"/>
  <c r="EGE28" i="1"/>
  <c r="EQA28" i="1"/>
  <c r="EZW28" i="1"/>
  <c r="FJS28" i="1"/>
  <c r="FTO28" i="1"/>
  <c r="GDK28" i="1"/>
  <c r="GOI28" i="1"/>
  <c r="DUN28" i="1"/>
  <c r="EEJ28" i="1"/>
  <c r="EOF28" i="1"/>
  <c r="EYB28" i="1"/>
  <c r="FHX28" i="1"/>
  <c r="FRT28" i="1"/>
  <c r="GBP28" i="1"/>
  <c r="GLL28" i="1"/>
  <c r="DSS28" i="1"/>
  <c r="ECO28" i="1"/>
  <c r="EMK28" i="1"/>
  <c r="EWG28" i="1"/>
  <c r="FGC28" i="1"/>
  <c r="FPY28" i="1"/>
  <c r="FZU28" i="1"/>
  <c r="GJQ28" i="1"/>
  <c r="HFG28" i="1"/>
  <c r="DNV28" i="1"/>
  <c r="DXR28" i="1"/>
  <c r="EHN28" i="1"/>
  <c r="ERJ28" i="1"/>
  <c r="FBF28" i="1"/>
  <c r="FLB28" i="1"/>
  <c r="FUX28" i="1"/>
  <c r="GET28" i="1"/>
  <c r="GRC28" i="1"/>
  <c r="DKU28" i="1"/>
  <c r="DUQ28" i="1"/>
  <c r="EEM28" i="1"/>
  <c r="EOI28" i="1"/>
  <c r="EYE28" i="1"/>
  <c r="FIA28" i="1"/>
  <c r="FRW28" i="1"/>
  <c r="GBS28" i="1"/>
  <c r="GLO28" i="1"/>
  <c r="DEB28" i="1"/>
  <c r="DNX28" i="1"/>
  <c r="DXT28" i="1"/>
  <c r="EHP28" i="1"/>
  <c r="ERL28" i="1"/>
  <c r="FBH28" i="1"/>
  <c r="FLD28" i="1"/>
  <c r="FUZ28" i="1"/>
  <c r="GEV28" i="1"/>
  <c r="GRH28" i="1"/>
  <c r="DHE28" i="1"/>
  <c r="DRA28" i="1"/>
  <c r="EAW28" i="1"/>
  <c r="EKS28" i="1"/>
  <c r="EUO28" i="1"/>
  <c r="FEK28" i="1"/>
  <c r="FOG28" i="1"/>
  <c r="FYC28" i="1"/>
  <c r="GHY28" i="1"/>
  <c r="GYW28" i="1"/>
  <c r="DJR28" i="1"/>
  <c r="DTN28" i="1"/>
  <c r="EDJ28" i="1"/>
  <c r="ENF28" i="1"/>
  <c r="EXB28" i="1"/>
  <c r="FGX28" i="1"/>
  <c r="FQT28" i="1"/>
  <c r="GAP28" i="1"/>
  <c r="GKL28" i="1"/>
  <c r="DCY28" i="1"/>
  <c r="DMU28" i="1"/>
  <c r="DWQ28" i="1"/>
  <c r="EGM28" i="1"/>
  <c r="EQI28" i="1"/>
  <c r="FAE28" i="1"/>
  <c r="FKA28" i="1"/>
  <c r="FTW28" i="1"/>
  <c r="GDS28" i="1"/>
  <c r="GOY28" i="1"/>
  <c r="CWF28" i="1"/>
  <c r="DGB28" i="1"/>
  <c r="DPX28" i="1"/>
  <c r="DZT28" i="1"/>
  <c r="EJP28" i="1"/>
  <c r="ETL28" i="1"/>
  <c r="FDH28" i="1"/>
  <c r="FND28" i="1"/>
  <c r="FWZ28" i="1"/>
  <c r="GGV28" i="1"/>
  <c r="GWA28" i="1"/>
  <c r="CZY28" i="1"/>
  <c r="DJU28" i="1"/>
  <c r="DTQ28" i="1"/>
  <c r="EDM28" i="1"/>
  <c r="ENI28" i="1"/>
  <c r="EXE28" i="1"/>
  <c r="FHA28" i="1"/>
  <c r="FQW28" i="1"/>
  <c r="GAS28" i="1"/>
  <c r="GKO28" i="1"/>
  <c r="DCL28" i="1"/>
  <c r="DMH28" i="1"/>
  <c r="DWD28" i="1"/>
  <c r="EFZ28" i="1"/>
  <c r="EPV28" i="1"/>
  <c r="EZR28" i="1"/>
  <c r="FJN28" i="1"/>
  <c r="FTJ28" i="1"/>
  <c r="GDF28" i="1"/>
  <c r="GOA28" i="1"/>
  <c r="CVS28" i="1"/>
  <c r="DFO28" i="1"/>
  <c r="DPK28" i="1"/>
  <c r="DZG28" i="1"/>
  <c r="EJC28" i="1"/>
  <c r="ESY28" i="1"/>
  <c r="FCU28" i="1"/>
  <c r="FMQ28" i="1"/>
  <c r="FWM28" i="1"/>
  <c r="GGI28" i="1"/>
  <c r="GUO28" i="1"/>
  <c r="CYV28" i="1"/>
  <c r="DIR28" i="1"/>
  <c r="DSN28" i="1"/>
  <c r="ECJ28" i="1"/>
  <c r="EMF28" i="1"/>
  <c r="EWB28" i="1"/>
  <c r="FFX28" i="1"/>
  <c r="FPT28" i="1"/>
  <c r="FZP28" i="1"/>
  <c r="GJL28" i="1"/>
  <c r="HEG28" i="1"/>
  <c r="HJC28" i="1"/>
  <c r="HSY28" i="1"/>
  <c r="ICU28" i="1"/>
  <c r="IMQ28" i="1"/>
  <c r="IWM28" i="1"/>
  <c r="JGI28" i="1"/>
  <c r="JQG28" i="1"/>
  <c r="HHX28" i="1"/>
  <c r="HRT28" i="1"/>
  <c r="IBP28" i="1"/>
  <c r="ILL28" i="1"/>
  <c r="IVH28" i="1"/>
  <c r="JFD28" i="1"/>
  <c r="JOZ28" i="1"/>
  <c r="HHY28" i="1"/>
  <c r="HRU28" i="1"/>
  <c r="IBQ28" i="1"/>
  <c r="ILM28" i="1"/>
  <c r="IVI28" i="1"/>
  <c r="JFE28" i="1"/>
  <c r="JPA28" i="1"/>
  <c r="HHZ28" i="1"/>
  <c r="HRV28" i="1"/>
  <c r="IBR28" i="1"/>
  <c r="ILN28" i="1"/>
  <c r="IVJ28" i="1"/>
  <c r="JFF28" i="1"/>
  <c r="JPB28" i="1"/>
  <c r="GXO28" i="1"/>
  <c r="HHK28" i="1"/>
  <c r="HRG28" i="1"/>
  <c r="IBC28" i="1"/>
  <c r="IKY28" i="1"/>
  <c r="IUU28" i="1"/>
  <c r="JEQ28" i="1"/>
  <c r="JOM28" i="1"/>
  <c r="GQF28" i="1"/>
  <c r="HAB28" i="1"/>
  <c r="HJX28" i="1"/>
  <c r="HTT28" i="1"/>
  <c r="IDP28" i="1"/>
  <c r="INL28" i="1"/>
  <c r="IXH28" i="1"/>
  <c r="JHD28" i="1"/>
  <c r="JRD28" i="1"/>
  <c r="HFA28" i="1"/>
  <c r="HOW28" i="1"/>
  <c r="HYS28" i="1"/>
  <c r="IIO28" i="1"/>
  <c r="ISK28" i="1"/>
  <c r="JCG28" i="1"/>
  <c r="JMC28" i="1"/>
  <c r="JWK28" i="1"/>
  <c r="HAT28" i="1"/>
  <c r="HKP28" i="1"/>
  <c r="HUL28" i="1"/>
  <c r="IEH28" i="1"/>
  <c r="IOD28" i="1"/>
  <c r="IXZ28" i="1"/>
  <c r="JHV28" i="1"/>
  <c r="JRW28" i="1"/>
  <c r="GQY28" i="1"/>
  <c r="HAU28" i="1"/>
  <c r="HKQ28" i="1"/>
  <c r="HUM28" i="1"/>
  <c r="IEI28" i="1"/>
  <c r="IOE28" i="1"/>
  <c r="IYA28" i="1"/>
  <c r="JHW28" i="1"/>
  <c r="JRX28" i="1"/>
  <c r="GQZ28" i="1"/>
  <c r="HAV28" i="1"/>
  <c r="HKR28" i="1"/>
  <c r="HUN28" i="1"/>
  <c r="IEJ28" i="1"/>
  <c r="IOF28" i="1"/>
  <c r="IYB28" i="1"/>
  <c r="JHX28" i="1"/>
  <c r="JRY28" i="1"/>
  <c r="GRA28" i="1"/>
  <c r="HAW28" i="1"/>
  <c r="HKS28" i="1"/>
  <c r="HUO28" i="1"/>
  <c r="IEK28" i="1"/>
  <c r="IOG28" i="1"/>
  <c r="IYC28" i="1"/>
  <c r="JHY28" i="1"/>
  <c r="JRZ28" i="1"/>
  <c r="GRB28" i="1"/>
  <c r="HAX28" i="1"/>
  <c r="HKT28" i="1"/>
  <c r="HUP28" i="1"/>
  <c r="IEL28" i="1"/>
  <c r="IOH28" i="1"/>
  <c r="IYD28" i="1"/>
  <c r="JHZ28" i="1"/>
  <c r="JSA28" i="1"/>
  <c r="HRO28" i="1"/>
  <c r="IBK28" i="1"/>
  <c r="ILG28" i="1"/>
  <c r="IVC28" i="1"/>
  <c r="JEY28" i="1"/>
  <c r="JOU28" i="1"/>
  <c r="GOB28" i="1"/>
  <c r="GXX28" i="1"/>
  <c r="HHT28" i="1"/>
  <c r="HRP28" i="1"/>
  <c r="IBL28" i="1"/>
  <c r="ILH28" i="1"/>
  <c r="IVD28" i="1"/>
  <c r="JEZ28" i="1"/>
  <c r="JOV28" i="1"/>
  <c r="GOC28" i="1"/>
  <c r="GXY28" i="1"/>
  <c r="HHU28" i="1"/>
  <c r="HRQ28" i="1"/>
  <c r="IBM28" i="1"/>
  <c r="ILI28" i="1"/>
  <c r="IVE28" i="1"/>
  <c r="JFA28" i="1"/>
  <c r="JOW28" i="1"/>
  <c r="GOD28" i="1"/>
  <c r="GXZ28" i="1"/>
  <c r="HHV28" i="1"/>
  <c r="HRR28" i="1"/>
  <c r="IBN28" i="1"/>
  <c r="ILJ28" i="1"/>
  <c r="IVF28" i="1"/>
  <c r="JFB28" i="1"/>
  <c r="JOX28" i="1"/>
  <c r="JRC28" i="1"/>
  <c r="EW15" i="1"/>
  <c r="EW24" i="1"/>
  <c r="EW23" i="1"/>
  <c r="PJ15" i="1"/>
  <c r="PJ24" i="1"/>
  <c r="PJ23" i="1"/>
  <c r="ABB15" i="1"/>
  <c r="ABB24" i="1"/>
  <c r="ABB23" i="1"/>
  <c r="IV15" i="1"/>
  <c r="IV24" i="1"/>
  <c r="IV23" i="1"/>
  <c r="TN15" i="1"/>
  <c r="TN24" i="1"/>
  <c r="TN23" i="1"/>
  <c r="CH15" i="1"/>
  <c r="CH24" i="1"/>
  <c r="CH23" i="1"/>
  <c r="MU15" i="1"/>
  <c r="MU23" i="1"/>
  <c r="MU24" i="1"/>
  <c r="YC15" i="1"/>
  <c r="YC23" i="1"/>
  <c r="YC24" i="1"/>
  <c r="GH23" i="1"/>
  <c r="GH15" i="1"/>
  <c r="GH24" i="1"/>
  <c r="QU15" i="1"/>
  <c r="QU24" i="1"/>
  <c r="QU23" i="1"/>
  <c r="ACW15" i="1"/>
  <c r="ACW24" i="1"/>
  <c r="ACW23" i="1"/>
  <c r="KG15" i="1"/>
  <c r="KG24" i="1"/>
  <c r="KG23" i="1"/>
  <c r="VD15" i="1"/>
  <c r="VD24" i="1"/>
  <c r="VD23" i="1"/>
  <c r="DT15" i="1"/>
  <c r="DT24" i="1"/>
  <c r="DT23" i="1"/>
  <c r="OG15" i="1"/>
  <c r="OG24" i="1"/>
  <c r="OG23" i="1"/>
  <c r="ZU15" i="1"/>
  <c r="ZU24" i="1"/>
  <c r="ZU23" i="1"/>
  <c r="HS15" i="1"/>
  <c r="HS23" i="1"/>
  <c r="HS24" i="1"/>
  <c r="SG24" i="1"/>
  <c r="SG15" i="1"/>
  <c r="SG23" i="1"/>
  <c r="BF15" i="1"/>
  <c r="BF24" i="1"/>
  <c r="BF23" i="1"/>
  <c r="LS15" i="1"/>
  <c r="LS23" i="1"/>
  <c r="LS24" i="1"/>
  <c r="WV15" i="1"/>
  <c r="WV23" i="1"/>
  <c r="WV24" i="1"/>
  <c r="FE15" i="1"/>
  <c r="FE24" i="1"/>
  <c r="FE23" i="1"/>
  <c r="PR23" i="1"/>
  <c r="PR15" i="1"/>
  <c r="PR24" i="1"/>
  <c r="ABM24" i="1"/>
  <c r="ABM15" i="1"/>
  <c r="ABM23" i="1"/>
  <c r="JE15" i="1"/>
  <c r="JE24" i="1"/>
  <c r="JE23" i="1"/>
  <c r="TW15" i="1"/>
  <c r="TW24" i="1"/>
  <c r="TW23" i="1"/>
  <c r="DH15" i="1"/>
  <c r="DH24" i="1"/>
  <c r="DH23" i="1"/>
  <c r="NU15" i="1"/>
  <c r="NU24" i="1"/>
  <c r="NU23" i="1"/>
  <c r="ZG15" i="1"/>
  <c r="ZG23" i="1"/>
  <c r="ZG24" i="1"/>
  <c r="HY15" i="1"/>
  <c r="HY24" i="1"/>
  <c r="HY23" i="1"/>
  <c r="SM15" i="1"/>
  <c r="SM23" i="1"/>
  <c r="SM24" i="1"/>
  <c r="BK15" i="1"/>
  <c r="BK24" i="1"/>
  <c r="BK23" i="1"/>
  <c r="LX15" i="1"/>
  <c r="LX24" i="1"/>
  <c r="LX23" i="1"/>
  <c r="XA15" i="1"/>
  <c r="XA23" i="1"/>
  <c r="XA24" i="1"/>
  <c r="FJ15" i="1"/>
  <c r="FJ24" i="1"/>
  <c r="FJ23" i="1"/>
  <c r="PW15" i="1"/>
  <c r="PW23" i="1"/>
  <c r="PW24" i="1"/>
  <c r="ABS15" i="1"/>
  <c r="ABS24" i="1"/>
  <c r="ABS23" i="1"/>
  <c r="JJ23" i="1"/>
  <c r="JJ15" i="1"/>
  <c r="JJ24" i="1"/>
  <c r="UD15" i="1"/>
  <c r="UD24" i="1"/>
  <c r="UD23" i="1"/>
  <c r="CE15" i="1"/>
  <c r="CE24" i="1"/>
  <c r="CE23" i="1"/>
  <c r="MR15" i="1"/>
  <c r="MR24" i="1"/>
  <c r="MR23" i="1"/>
  <c r="XZ15" i="1"/>
  <c r="XZ24" i="1"/>
  <c r="XZ23" i="1"/>
  <c r="UA15" i="1"/>
  <c r="UA24" i="1"/>
  <c r="UA23" i="1"/>
  <c r="ADW24" i="1"/>
  <c r="ADW23" i="1"/>
  <c r="ADW15" i="1"/>
  <c r="ACB24" i="1"/>
  <c r="ACB15" i="1"/>
  <c r="ACB23" i="1"/>
  <c r="IN15" i="1"/>
  <c r="IN23" i="1"/>
  <c r="IN24" i="1"/>
  <c r="SJ15" i="1"/>
  <c r="SJ24" i="1"/>
  <c r="SJ23" i="1"/>
  <c r="ACF15" i="1"/>
  <c r="ACF24" i="1"/>
  <c r="ACF23" i="1"/>
  <c r="BBM15" i="1"/>
  <c r="BBM24" i="1"/>
  <c r="BBM23" i="1"/>
  <c r="BLI15" i="1"/>
  <c r="BLI24" i="1"/>
  <c r="BLI23" i="1"/>
  <c r="BVE15" i="1"/>
  <c r="BVE24" i="1"/>
  <c r="BVE23" i="1"/>
  <c r="CFA15" i="1"/>
  <c r="CFA24" i="1"/>
  <c r="CFA23" i="1"/>
  <c r="COW15" i="1"/>
  <c r="COW24" i="1"/>
  <c r="COW23" i="1"/>
  <c r="CYS15" i="1"/>
  <c r="CYS24" i="1"/>
  <c r="CYS23" i="1"/>
  <c r="DIO15" i="1"/>
  <c r="DIO24" i="1"/>
  <c r="DIO23" i="1"/>
  <c r="DSK15" i="1"/>
  <c r="DSK24" i="1"/>
  <c r="DSK23" i="1"/>
  <c r="ECG15" i="1"/>
  <c r="ECG24" i="1"/>
  <c r="ECG23" i="1"/>
  <c r="EMC15" i="1"/>
  <c r="EMC24" i="1"/>
  <c r="EMC23" i="1"/>
  <c r="EWK15" i="1"/>
  <c r="EWK24" i="1"/>
  <c r="EWK23" i="1"/>
  <c r="FKP15" i="1"/>
  <c r="FKP24" i="1"/>
  <c r="FKP23" i="1"/>
  <c r="AZB15" i="1"/>
  <c r="AZB24" i="1"/>
  <c r="AZB23" i="1"/>
  <c r="BIX15" i="1"/>
  <c r="BST15" i="1"/>
  <c r="BST24" i="1"/>
  <c r="BST23" i="1"/>
  <c r="CCP15" i="1"/>
  <c r="CCP24" i="1"/>
  <c r="CCP23" i="1"/>
  <c r="CML15" i="1"/>
  <c r="CML24" i="1"/>
  <c r="CML23" i="1"/>
  <c r="CWH15" i="1"/>
  <c r="CWH24" i="1"/>
  <c r="CWH23" i="1"/>
  <c r="DGD15" i="1"/>
  <c r="DGD24" i="1"/>
  <c r="DGD23" i="1"/>
  <c r="DPZ15" i="1"/>
  <c r="DPZ24" i="1"/>
  <c r="DPZ23" i="1"/>
  <c r="DZV15" i="1"/>
  <c r="DZV24" i="1"/>
  <c r="DZV23" i="1"/>
  <c r="EJR15" i="1"/>
  <c r="EJR24" i="1"/>
  <c r="EJR23" i="1"/>
  <c r="ETP15" i="1"/>
  <c r="ETP24" i="1"/>
  <c r="ETP23" i="1"/>
  <c r="FGU15" i="1"/>
  <c r="FGU24" i="1"/>
  <c r="FGU23" i="1"/>
  <c r="AWQ15" i="1"/>
  <c r="AWQ24" i="1"/>
  <c r="AWQ23" i="1"/>
  <c r="BGM15" i="1"/>
  <c r="BQI15" i="1"/>
  <c r="BQI24" i="1"/>
  <c r="BQI23" i="1"/>
  <c r="CAE15" i="1"/>
  <c r="CAE24" i="1"/>
  <c r="CAE23" i="1"/>
  <c r="CKA15" i="1"/>
  <c r="CKA24" i="1"/>
  <c r="CKA23" i="1"/>
  <c r="CTW15" i="1"/>
  <c r="CTW24" i="1"/>
  <c r="CTW23" i="1"/>
  <c r="DDS15" i="1"/>
  <c r="DDS24" i="1"/>
  <c r="DDS23" i="1"/>
  <c r="DNO15" i="1"/>
  <c r="DNO24" i="1"/>
  <c r="DNO23" i="1"/>
  <c r="DXK15" i="1"/>
  <c r="DXK24" i="1"/>
  <c r="DXK23" i="1"/>
  <c r="EHG15" i="1"/>
  <c r="EHG24" i="1"/>
  <c r="EHG23" i="1"/>
  <c r="ERC15" i="1"/>
  <c r="ERC24" i="1"/>
  <c r="ERC23" i="1"/>
  <c r="FDC15" i="1"/>
  <c r="FDC24" i="1"/>
  <c r="FDC23" i="1"/>
  <c r="AUF15" i="1"/>
  <c r="AUF24" i="1"/>
  <c r="AUF23" i="1"/>
  <c r="BEB15" i="1"/>
  <c r="BEB24" i="1"/>
  <c r="BEB23" i="1"/>
  <c r="BNX15" i="1"/>
  <c r="BNX24" i="1"/>
  <c r="BNX23" i="1"/>
  <c r="BXT15" i="1"/>
  <c r="BXT24" i="1"/>
  <c r="BXT23" i="1"/>
  <c r="CHP15" i="1"/>
  <c r="CHP24" i="1"/>
  <c r="CHP23" i="1"/>
  <c r="CRL15" i="1"/>
  <c r="CRL24" i="1"/>
  <c r="CRL23" i="1"/>
  <c r="DBH15" i="1"/>
  <c r="DBH24" i="1"/>
  <c r="DBH23" i="1"/>
  <c r="DLD15" i="1"/>
  <c r="DLD24" i="1"/>
  <c r="DLD23" i="1"/>
  <c r="DUZ15" i="1"/>
  <c r="DUZ24" i="1"/>
  <c r="DUZ23" i="1"/>
  <c r="EEV15" i="1"/>
  <c r="EEV24" i="1"/>
  <c r="EEV23" i="1"/>
  <c r="EOR15" i="1"/>
  <c r="EOR24" i="1"/>
  <c r="EOR23" i="1"/>
  <c r="EZU15" i="1"/>
  <c r="EZU24" i="1"/>
  <c r="EZU23" i="1"/>
  <c r="FRH15" i="1"/>
  <c r="FRH23" i="1"/>
  <c r="FRH24" i="1"/>
  <c r="BBQ15" i="1"/>
  <c r="BBQ24" i="1"/>
  <c r="BBQ23" i="1"/>
  <c r="BLM15" i="1"/>
  <c r="BLM24" i="1"/>
  <c r="BLM23" i="1"/>
  <c r="BVI15" i="1"/>
  <c r="BVI24" i="1"/>
  <c r="BVI23" i="1"/>
  <c r="CFE15" i="1"/>
  <c r="CFE24" i="1"/>
  <c r="CFE23" i="1"/>
  <c r="CPA15" i="1"/>
  <c r="CPA24" i="1"/>
  <c r="CPA23" i="1"/>
  <c r="CYW15" i="1"/>
  <c r="CYW24" i="1"/>
  <c r="CYW23" i="1"/>
  <c r="DIS15" i="1"/>
  <c r="DIS24" i="1"/>
  <c r="DIS23" i="1"/>
  <c r="DSO15" i="1"/>
  <c r="DSO24" i="1"/>
  <c r="DSO23" i="1"/>
  <c r="ECK15" i="1"/>
  <c r="ECK24" i="1"/>
  <c r="ECK23" i="1"/>
  <c r="EMG15" i="1"/>
  <c r="EMG24" i="1"/>
  <c r="EMG23" i="1"/>
  <c r="EWP15" i="1"/>
  <c r="EWP24" i="1"/>
  <c r="EWP23" i="1"/>
  <c r="FKV15" i="1"/>
  <c r="FKV24" i="1"/>
  <c r="FKV23" i="1"/>
  <c r="AZF15" i="1"/>
  <c r="AZF24" i="1"/>
  <c r="AZF23" i="1"/>
  <c r="BJB15" i="1"/>
  <c r="BSX15" i="1"/>
  <c r="BSX24" i="1"/>
  <c r="BSX23" i="1"/>
  <c r="CCT15" i="1"/>
  <c r="CCT24" i="1"/>
  <c r="CCT23" i="1"/>
  <c r="CMP15" i="1"/>
  <c r="CMP24" i="1"/>
  <c r="CMP23" i="1"/>
  <c r="CWL15" i="1"/>
  <c r="CWL24" i="1"/>
  <c r="CWL23" i="1"/>
  <c r="DGH15" i="1"/>
  <c r="DGH24" i="1"/>
  <c r="DGH23" i="1"/>
  <c r="DQD15" i="1"/>
  <c r="DQD24" i="1"/>
  <c r="DQD23" i="1"/>
  <c r="DZZ15" i="1"/>
  <c r="DZZ24" i="1"/>
  <c r="DZZ23" i="1"/>
  <c r="EJV15" i="1"/>
  <c r="EJV24" i="1"/>
  <c r="EJV23" i="1"/>
  <c r="ETU15" i="1"/>
  <c r="ETU24" i="1"/>
  <c r="ETU23" i="1"/>
  <c r="FGY15" i="1"/>
  <c r="FGY24" i="1"/>
  <c r="FGY23" i="1"/>
  <c r="AWU15" i="1"/>
  <c r="AWU23" i="1"/>
  <c r="AWU24" i="1"/>
  <c r="BGQ15" i="1"/>
  <c r="BQM15" i="1"/>
  <c r="BQM23" i="1"/>
  <c r="BQM24" i="1"/>
  <c r="CAI15" i="1"/>
  <c r="CAI23" i="1"/>
  <c r="CAI24" i="1"/>
  <c r="CKE15" i="1"/>
  <c r="CKE23" i="1"/>
  <c r="CKE24" i="1"/>
  <c r="CUA15" i="1"/>
  <c r="CUA23" i="1"/>
  <c r="CUA24" i="1"/>
  <c r="DDW15" i="1"/>
  <c r="DDW24" i="1"/>
  <c r="DDW23" i="1"/>
  <c r="DNS15" i="1"/>
  <c r="DNS24" i="1"/>
  <c r="DNS23" i="1"/>
  <c r="DXO15" i="1"/>
  <c r="DXO24" i="1"/>
  <c r="DXO23" i="1"/>
  <c r="EHK15" i="1"/>
  <c r="EHK24" i="1"/>
  <c r="EHK23" i="1"/>
  <c r="ERG15" i="1"/>
  <c r="ERG24" i="1"/>
  <c r="ERG23" i="1"/>
  <c r="FDG15" i="1"/>
  <c r="FDG24" i="1"/>
  <c r="FDG23" i="1"/>
  <c r="AUJ15" i="1"/>
  <c r="AUJ24" i="1"/>
  <c r="AUJ23" i="1"/>
  <c r="BEF15" i="1"/>
  <c r="BEF24" i="1"/>
  <c r="BEF23" i="1"/>
  <c r="BOB15" i="1"/>
  <c r="BOB24" i="1"/>
  <c r="BOB23" i="1"/>
  <c r="BXX15" i="1"/>
  <c r="BXX24" i="1"/>
  <c r="BXX23" i="1"/>
  <c r="CHT15" i="1"/>
  <c r="CHT24" i="1"/>
  <c r="CHT23" i="1"/>
  <c r="CRP15" i="1"/>
  <c r="CRP24" i="1"/>
  <c r="CRP23" i="1"/>
  <c r="DBL15" i="1"/>
  <c r="DBL24" i="1"/>
  <c r="DBL23" i="1"/>
  <c r="DLH15" i="1"/>
  <c r="DLH24" i="1"/>
  <c r="DLH23" i="1"/>
  <c r="DVD15" i="1"/>
  <c r="DVD24" i="1"/>
  <c r="DVD23" i="1"/>
  <c r="EEZ15" i="1"/>
  <c r="EEZ24" i="1"/>
  <c r="EEZ23" i="1"/>
  <c r="EOV15" i="1"/>
  <c r="EOV24" i="1"/>
  <c r="EOV23" i="1"/>
  <c r="FAB15" i="1"/>
  <c r="FAB24" i="1"/>
  <c r="FAB23" i="1"/>
  <c r="FRX15" i="1"/>
  <c r="FRX24" i="1"/>
  <c r="FRX23" i="1"/>
  <c r="BBU15" i="1"/>
  <c r="BBU24" i="1"/>
  <c r="BBU23" i="1"/>
  <c r="BLQ15" i="1"/>
  <c r="BLQ24" i="1"/>
  <c r="BLQ23" i="1"/>
  <c r="BVM15" i="1"/>
  <c r="BVM23" i="1"/>
  <c r="BVM24" i="1"/>
  <c r="CFI15" i="1"/>
  <c r="CFI24" i="1"/>
  <c r="CFI23" i="1"/>
  <c r="CPE15" i="1"/>
  <c r="CPE24" i="1"/>
  <c r="CPE23" i="1"/>
  <c r="CZA15" i="1"/>
  <c r="CZA24" i="1"/>
  <c r="CZA23" i="1"/>
  <c r="DIW15" i="1"/>
  <c r="DIW24" i="1"/>
  <c r="DIW23" i="1"/>
  <c r="DSS15" i="1"/>
  <c r="DSS24" i="1"/>
  <c r="DSS23" i="1"/>
  <c r="ECO15" i="1"/>
  <c r="ECO24" i="1"/>
  <c r="ECO23" i="1"/>
  <c r="EMK15" i="1"/>
  <c r="EMK24" i="1"/>
  <c r="EMK23" i="1"/>
  <c r="EWU15" i="1"/>
  <c r="EWU24" i="1"/>
  <c r="EWU23" i="1"/>
  <c r="FLD15" i="1"/>
  <c r="FLD23" i="1"/>
  <c r="FLD24" i="1"/>
  <c r="AYT15" i="1"/>
  <c r="AYT24" i="1"/>
  <c r="AYT23" i="1"/>
  <c r="BIP15" i="1"/>
  <c r="BSL15" i="1"/>
  <c r="BSL24" i="1"/>
  <c r="BSL23" i="1"/>
  <c r="CCH15" i="1"/>
  <c r="CCH24" i="1"/>
  <c r="CCH23" i="1"/>
  <c r="CMD15" i="1"/>
  <c r="CMD24" i="1"/>
  <c r="CMD23" i="1"/>
  <c r="CVZ15" i="1"/>
  <c r="CVZ24" i="1"/>
  <c r="CVZ23" i="1"/>
  <c r="DFV15" i="1"/>
  <c r="DFV24" i="1"/>
  <c r="DFV23" i="1"/>
  <c r="DPR15" i="1"/>
  <c r="DPR24" i="1"/>
  <c r="DPR23" i="1"/>
  <c r="DZN15" i="1"/>
  <c r="DZN24" i="1"/>
  <c r="DZN23" i="1"/>
  <c r="EJJ15" i="1"/>
  <c r="EJJ24" i="1"/>
  <c r="EJJ23" i="1"/>
  <c r="ETH15" i="1"/>
  <c r="ETH24" i="1"/>
  <c r="ETH23" i="1"/>
  <c r="FGG15" i="1"/>
  <c r="FGG24" i="1"/>
  <c r="FGG23" i="1"/>
  <c r="AVS15" i="1"/>
  <c r="AVS24" i="1"/>
  <c r="AVS23" i="1"/>
  <c r="BFO15" i="1"/>
  <c r="BFO24" i="1"/>
  <c r="BFO23" i="1"/>
  <c r="BPK15" i="1"/>
  <c r="BPK24" i="1"/>
  <c r="BPK23" i="1"/>
  <c r="BZG15" i="1"/>
  <c r="BZG24" i="1"/>
  <c r="BZG23" i="1"/>
  <c r="CJC15" i="1"/>
  <c r="CJC24" i="1"/>
  <c r="CJC23" i="1"/>
  <c r="CSY24" i="1"/>
  <c r="CSY15" i="1"/>
  <c r="CSY23" i="1"/>
  <c r="DCU15" i="1"/>
  <c r="DCU23" i="1"/>
  <c r="DCU24" i="1"/>
  <c r="DMQ15" i="1"/>
  <c r="DMQ24" i="1"/>
  <c r="DMQ23" i="1"/>
  <c r="DWM15" i="1"/>
  <c r="DWM24" i="1"/>
  <c r="DWM23" i="1"/>
  <c r="EGI15" i="1"/>
  <c r="EGI24" i="1"/>
  <c r="EGI23" i="1"/>
  <c r="EQE15" i="1"/>
  <c r="EQE24" i="1"/>
  <c r="EQE23" i="1"/>
  <c r="FBW15" i="1"/>
  <c r="FBW24" i="1"/>
  <c r="FBW23" i="1"/>
  <c r="FXK15" i="1"/>
  <c r="FXK23" i="1"/>
  <c r="FXK24" i="1"/>
  <c r="BCN15" i="1"/>
  <c r="BCN24" i="1"/>
  <c r="BCN23" i="1"/>
  <c r="BMJ15" i="1"/>
  <c r="BMJ24" i="1"/>
  <c r="BMJ23" i="1"/>
  <c r="BWF15" i="1"/>
  <c r="BWF24" i="1"/>
  <c r="BWF23" i="1"/>
  <c r="CGB15" i="1"/>
  <c r="CGB24" i="1"/>
  <c r="CGB23" i="1"/>
  <c r="CPX15" i="1"/>
  <c r="CPX24" i="1"/>
  <c r="CPX23" i="1"/>
  <c r="CZT15" i="1"/>
  <c r="CZT23" i="1"/>
  <c r="CZT24" i="1"/>
  <c r="DJP24" i="1"/>
  <c r="DJP15" i="1"/>
  <c r="DJP23" i="1"/>
  <c r="DTL15" i="1"/>
  <c r="DTL24" i="1"/>
  <c r="DTL23" i="1"/>
  <c r="EDH15" i="1"/>
  <c r="EDH24" i="1"/>
  <c r="EDH23" i="1"/>
  <c r="END15" i="1"/>
  <c r="END24" i="1"/>
  <c r="END23" i="1"/>
  <c r="EXT15" i="1"/>
  <c r="EXT24" i="1"/>
  <c r="EXT23" i="1"/>
  <c r="FMN23" i="1"/>
  <c r="FMN15" i="1"/>
  <c r="FMN24" i="1"/>
  <c r="AZM15" i="1"/>
  <c r="AZM24" i="1"/>
  <c r="AZM23" i="1"/>
  <c r="BJI15" i="1"/>
  <c r="BTE15" i="1"/>
  <c r="BTE24" i="1"/>
  <c r="BTE23" i="1"/>
  <c r="CDA15" i="1"/>
  <c r="CDA24" i="1"/>
  <c r="CDA23" i="1"/>
  <c r="CMW15" i="1"/>
  <c r="CMW24" i="1"/>
  <c r="CMW23" i="1"/>
  <c r="CWS15" i="1"/>
  <c r="CWS24" i="1"/>
  <c r="CWS23" i="1"/>
  <c r="DGO24" i="1"/>
  <c r="DGO15" i="1"/>
  <c r="DGO23" i="1"/>
  <c r="DQK15" i="1"/>
  <c r="DQK23" i="1"/>
  <c r="DQK24" i="1"/>
  <c r="EAG15" i="1"/>
  <c r="EAG23" i="1"/>
  <c r="EAG24" i="1"/>
  <c r="EKC15" i="1"/>
  <c r="EKC23" i="1"/>
  <c r="EKC24" i="1"/>
  <c r="EUB15" i="1"/>
  <c r="EUB24" i="1"/>
  <c r="EUB23" i="1"/>
  <c r="FHL15" i="1"/>
  <c r="FHL24" i="1"/>
  <c r="FHL23" i="1"/>
  <c r="AWL15" i="1"/>
  <c r="AWL23" i="1"/>
  <c r="AWL24" i="1"/>
  <c r="BGH15" i="1"/>
  <c r="BQD15" i="1"/>
  <c r="BQD23" i="1"/>
  <c r="BQD24" i="1"/>
  <c r="BZZ15" i="1"/>
  <c r="BZZ23" i="1"/>
  <c r="BZZ24" i="1"/>
  <c r="CJV15" i="1"/>
  <c r="CJV23" i="1"/>
  <c r="CJV24" i="1"/>
  <c r="CTR15" i="1"/>
  <c r="CTR23" i="1"/>
  <c r="CTR24" i="1"/>
  <c r="DDN15" i="1"/>
  <c r="DDN24" i="1"/>
  <c r="DDN23" i="1"/>
  <c r="DNJ15" i="1"/>
  <c r="DNJ24" i="1"/>
  <c r="DNJ23" i="1"/>
  <c r="DXF15" i="1"/>
  <c r="DXF23" i="1"/>
  <c r="DXF24" i="1"/>
  <c r="EHB15" i="1"/>
  <c r="EHB24" i="1"/>
  <c r="EHB23" i="1"/>
  <c r="EQX15" i="1"/>
  <c r="EQX24" i="1"/>
  <c r="EQX23" i="1"/>
  <c r="FCU15" i="1"/>
  <c r="FCU24" i="1"/>
  <c r="FCU23" i="1"/>
  <c r="ATK15" i="1"/>
  <c r="ATK24" i="1"/>
  <c r="ATK23" i="1"/>
  <c r="BDG15" i="1"/>
  <c r="BDG24" i="1"/>
  <c r="BDG23" i="1"/>
  <c r="BNC15" i="1"/>
  <c r="BNC24" i="1"/>
  <c r="BNC23" i="1"/>
  <c r="BWY15" i="1"/>
  <c r="BWY24" i="1"/>
  <c r="BWY23" i="1"/>
  <c r="CGU15" i="1"/>
  <c r="CGU24" i="1"/>
  <c r="CGU23" i="1"/>
  <c r="CQQ15" i="1"/>
  <c r="CQQ24" i="1"/>
  <c r="CQQ23" i="1"/>
  <c r="DAM24" i="1"/>
  <c r="DAM15" i="1"/>
  <c r="DAM23" i="1"/>
  <c r="DKI15" i="1"/>
  <c r="DKI24" i="1"/>
  <c r="DKI23" i="1"/>
  <c r="DUE15" i="1"/>
  <c r="DUE24" i="1"/>
  <c r="DUE23" i="1"/>
  <c r="EEA15" i="1"/>
  <c r="EEA24" i="1"/>
  <c r="EEA23" i="1"/>
  <c r="ENW24" i="1"/>
  <c r="ENW15" i="1"/>
  <c r="ENW23" i="1"/>
  <c r="EYU15" i="1"/>
  <c r="EYU23" i="1"/>
  <c r="EYU24" i="1"/>
  <c r="FOH15" i="1"/>
  <c r="FOH24" i="1"/>
  <c r="FOH23" i="1"/>
  <c r="BAF15" i="1"/>
  <c r="BAF24" i="1"/>
  <c r="BAF23" i="1"/>
  <c r="BKB15" i="1"/>
  <c r="BKB24" i="1"/>
  <c r="BKB23" i="1"/>
  <c r="BTX15" i="1"/>
  <c r="CDT15" i="1"/>
  <c r="CDT24" i="1"/>
  <c r="CDT23" i="1"/>
  <c r="CNP15" i="1"/>
  <c r="CNP24" i="1"/>
  <c r="CNP23" i="1"/>
  <c r="CXL15" i="1"/>
  <c r="CXL24" i="1"/>
  <c r="CXL23" i="1"/>
  <c r="DHH15" i="1"/>
  <c r="DHH24" i="1"/>
  <c r="DHH23" i="1"/>
  <c r="DRD15" i="1"/>
  <c r="DRD24" i="1"/>
  <c r="DRD23" i="1"/>
  <c r="EAZ15" i="1"/>
  <c r="EAZ24" i="1"/>
  <c r="EAZ23" i="1"/>
  <c r="EKV15" i="1"/>
  <c r="EKV24" i="1"/>
  <c r="EKV23" i="1"/>
  <c r="EUV15" i="1"/>
  <c r="EUV24" i="1"/>
  <c r="EUV23" i="1"/>
  <c r="FIQ15" i="1"/>
  <c r="FIQ23" i="1"/>
  <c r="FIQ24" i="1"/>
  <c r="GCX24" i="1"/>
  <c r="GCX15" i="1"/>
  <c r="GCX23" i="1"/>
  <c r="GMT15" i="1"/>
  <c r="GMT24" i="1"/>
  <c r="GMT23" i="1"/>
  <c r="GWP15" i="1"/>
  <c r="GWP24" i="1"/>
  <c r="GWP23" i="1"/>
  <c r="HGL15" i="1"/>
  <c r="HGL24" i="1"/>
  <c r="HGL23" i="1"/>
  <c r="HQH15" i="1"/>
  <c r="HQH24" i="1"/>
  <c r="HQH23" i="1"/>
  <c r="IAD15" i="1"/>
  <c r="IAD24" i="1"/>
  <c r="IAD23" i="1"/>
  <c r="IJZ15" i="1"/>
  <c r="IJZ24" i="1"/>
  <c r="IJZ23" i="1"/>
  <c r="ITV15" i="1"/>
  <c r="ITV24" i="1"/>
  <c r="ITV23" i="1"/>
  <c r="JFA15" i="1"/>
  <c r="JFA24" i="1"/>
  <c r="JFA23" i="1"/>
  <c r="FYQ15" i="1"/>
  <c r="FYQ24" i="1"/>
  <c r="FYQ23" i="1"/>
  <c r="GIM15" i="1"/>
  <c r="GIM24" i="1"/>
  <c r="GIM23" i="1"/>
  <c r="GSI15" i="1"/>
  <c r="GSI24" i="1"/>
  <c r="GSI23" i="1"/>
  <c r="HCE15" i="1"/>
  <c r="HCE24" i="1"/>
  <c r="HCE23" i="1"/>
  <c r="HMA15" i="1"/>
  <c r="HMA24" i="1"/>
  <c r="HMA23" i="1"/>
  <c r="HVW15" i="1"/>
  <c r="HVW24" i="1"/>
  <c r="HVW23" i="1"/>
  <c r="IFS15" i="1"/>
  <c r="IFS24" i="1"/>
  <c r="IFS23" i="1"/>
  <c r="IPO15" i="1"/>
  <c r="IPO24" i="1"/>
  <c r="IPO23" i="1"/>
  <c r="JAD15" i="1"/>
  <c r="JAD24" i="1"/>
  <c r="JAD23" i="1"/>
  <c r="JML15" i="1"/>
  <c r="JML24" i="1"/>
  <c r="JML23" i="1"/>
  <c r="GCZ15" i="1"/>
  <c r="GCZ23" i="1"/>
  <c r="GCZ24" i="1"/>
  <c r="GMV15" i="1"/>
  <c r="GMV23" i="1"/>
  <c r="GMV24" i="1"/>
  <c r="GWR15" i="1"/>
  <c r="GWR23" i="1"/>
  <c r="GWR24" i="1"/>
  <c r="HGN15" i="1"/>
  <c r="HGN23" i="1"/>
  <c r="HGN24" i="1"/>
  <c r="HQJ15" i="1"/>
  <c r="HQJ23" i="1"/>
  <c r="HQJ24" i="1"/>
  <c r="IAF15" i="1"/>
  <c r="IAF23" i="1"/>
  <c r="IAF24" i="1"/>
  <c r="IKB15" i="1"/>
  <c r="IKB23" i="1"/>
  <c r="IKB24" i="1"/>
  <c r="ITX15" i="1"/>
  <c r="ITX23" i="1"/>
  <c r="ITX24" i="1"/>
  <c r="JFD15" i="1"/>
  <c r="JFD24" i="1"/>
  <c r="JFD23" i="1"/>
  <c r="FPM15" i="1"/>
  <c r="FPM24" i="1"/>
  <c r="FPM23" i="1"/>
  <c r="FZI15" i="1"/>
  <c r="FZI24" i="1"/>
  <c r="FZI23" i="1"/>
  <c r="GJE15" i="1"/>
  <c r="GJE23" i="1"/>
  <c r="GJE24" i="1"/>
  <c r="GTA15" i="1"/>
  <c r="GTA24" i="1"/>
  <c r="GTA23" i="1"/>
  <c r="HCW15" i="1"/>
  <c r="HCW24" i="1"/>
  <c r="HCW23" i="1"/>
  <c r="HMS15" i="1"/>
  <c r="HMS24" i="1"/>
  <c r="HMS23" i="1"/>
  <c r="HWO15" i="1"/>
  <c r="HWO24" i="1"/>
  <c r="HWO23" i="1"/>
  <c r="IGK15" i="1"/>
  <c r="IGK24" i="1"/>
  <c r="IGK23" i="1"/>
  <c r="IQG15" i="1"/>
  <c r="IQG24" i="1"/>
  <c r="IQG23" i="1"/>
  <c r="JAY15" i="1"/>
  <c r="JAY24" i="1"/>
  <c r="JAY23" i="1"/>
  <c r="JNL15" i="1"/>
  <c r="JNL24" i="1"/>
  <c r="JNL23" i="1"/>
  <c r="GEX15" i="1"/>
  <c r="GEX23" i="1"/>
  <c r="GEX24" i="1"/>
  <c r="GOT15" i="1"/>
  <c r="GOT23" i="1"/>
  <c r="GOT24" i="1"/>
  <c r="GYP15" i="1"/>
  <c r="GYP23" i="1"/>
  <c r="GYP24" i="1"/>
  <c r="HIL15" i="1"/>
  <c r="HIL23" i="1"/>
  <c r="HIL24" i="1"/>
  <c r="HSH15" i="1"/>
  <c r="HSH24" i="1"/>
  <c r="HSH23" i="1"/>
  <c r="ICD15" i="1"/>
  <c r="ICD24" i="1"/>
  <c r="ICD23" i="1"/>
  <c r="ILZ15" i="1"/>
  <c r="ILZ24" i="1"/>
  <c r="ILZ23" i="1"/>
  <c r="IWC15" i="1"/>
  <c r="IWC24" i="1"/>
  <c r="IWC23" i="1"/>
  <c r="JHS15" i="1"/>
  <c r="JHS24" i="1"/>
  <c r="JHS23" i="1"/>
  <c r="FQU15" i="1"/>
  <c r="FQU24" i="1"/>
  <c r="FQU23" i="1"/>
  <c r="GAQ15" i="1"/>
  <c r="GAQ24" i="1"/>
  <c r="GAQ23" i="1"/>
  <c r="GKM15" i="1"/>
  <c r="GKM24" i="1"/>
  <c r="GKM23" i="1"/>
  <c r="GUI15" i="1"/>
  <c r="GUI24" i="1"/>
  <c r="GUI23" i="1"/>
  <c r="HEE15" i="1"/>
  <c r="HEE24" i="1"/>
  <c r="HEE23" i="1"/>
  <c r="HOA15" i="1"/>
  <c r="HOA24" i="1"/>
  <c r="HOA23" i="1"/>
  <c r="HXW15" i="1"/>
  <c r="HXW24" i="1"/>
  <c r="HXW23" i="1"/>
  <c r="IHS15" i="1"/>
  <c r="IHS24" i="1"/>
  <c r="IHS23" i="1"/>
  <c r="IRO15" i="1"/>
  <c r="IRO24" i="1"/>
  <c r="IRO23" i="1"/>
  <c r="JCL15" i="1"/>
  <c r="JCL24" i="1"/>
  <c r="JCL23" i="1"/>
  <c r="JQN15" i="1"/>
  <c r="JQN24" i="1"/>
  <c r="JQN23" i="1"/>
  <c r="FVT15" i="1"/>
  <c r="FVT23" i="1"/>
  <c r="FVT24" i="1"/>
  <c r="GFP15" i="1"/>
  <c r="GFP23" i="1"/>
  <c r="GFP24" i="1"/>
  <c r="GPL15" i="1"/>
  <c r="GPL23" i="1"/>
  <c r="GPL24" i="1"/>
  <c r="GZH15" i="1"/>
  <c r="GZH23" i="1"/>
  <c r="GZH24" i="1"/>
  <c r="HJD15" i="1"/>
  <c r="HJD23" i="1"/>
  <c r="HJD24" i="1"/>
  <c r="HSZ15" i="1"/>
  <c r="HSZ23" i="1"/>
  <c r="HSZ24" i="1"/>
  <c r="ICV15" i="1"/>
  <c r="ICV23" i="1"/>
  <c r="ICV24" i="1"/>
  <c r="IMR15" i="1"/>
  <c r="IMR23" i="1"/>
  <c r="IMR24" i="1"/>
  <c r="IWW15" i="1"/>
  <c r="IWW24" i="1"/>
  <c r="IWW23" i="1"/>
  <c r="JIQ15" i="1"/>
  <c r="JIQ24" i="1"/>
  <c r="JIQ23" i="1"/>
  <c r="EXU15" i="1"/>
  <c r="EXU24" i="1"/>
  <c r="EXU23" i="1"/>
  <c r="FHQ15" i="1"/>
  <c r="FHQ24" i="1"/>
  <c r="FHQ23" i="1"/>
  <c r="FRM15" i="1"/>
  <c r="FRM24" i="1"/>
  <c r="FRM23" i="1"/>
  <c r="GBI15" i="1"/>
  <c r="GBI24" i="1"/>
  <c r="GBI23" i="1"/>
  <c r="GLE15" i="1"/>
  <c r="GLE24" i="1"/>
  <c r="GLE23" i="1"/>
  <c r="GVA15" i="1"/>
  <c r="GVA24" i="1"/>
  <c r="GVA23" i="1"/>
  <c r="HEW15" i="1"/>
  <c r="HEW24" i="1"/>
  <c r="HEW23" i="1"/>
  <c r="HOS15" i="1"/>
  <c r="HOS24" i="1"/>
  <c r="HOS23" i="1"/>
  <c r="HYO15" i="1"/>
  <c r="HYO24" i="1"/>
  <c r="HYO23" i="1"/>
  <c r="IIK15" i="1"/>
  <c r="IIK24" i="1"/>
  <c r="IIK23" i="1"/>
  <c r="ISG15" i="1"/>
  <c r="ISG24" i="1"/>
  <c r="ISG23" i="1"/>
  <c r="JDF15" i="1"/>
  <c r="JDF24" i="1"/>
  <c r="JDF23" i="1"/>
  <c r="JSX15" i="1"/>
  <c r="JSX24" i="1"/>
  <c r="JSX23" i="1"/>
  <c r="FTZ15" i="1"/>
  <c r="FTZ24" i="1"/>
  <c r="FTZ23" i="1"/>
  <c r="GDV15" i="1"/>
  <c r="GDV24" i="1"/>
  <c r="GDV23" i="1"/>
  <c r="GNR15" i="1"/>
  <c r="GNR24" i="1"/>
  <c r="GNR23" i="1"/>
  <c r="GXN15" i="1"/>
  <c r="GXN24" i="1"/>
  <c r="GXN23" i="1"/>
  <c r="HHJ15" i="1"/>
  <c r="HHJ24" i="1"/>
  <c r="HHJ23" i="1"/>
  <c r="HRF15" i="1"/>
  <c r="HRF24" i="1"/>
  <c r="HRF23" i="1"/>
  <c r="IBB15" i="1"/>
  <c r="IBB24" i="1"/>
  <c r="IBB23" i="1"/>
  <c r="IKX15" i="1"/>
  <c r="IKX24" i="1"/>
  <c r="IKX23" i="1"/>
  <c r="IUW15" i="1"/>
  <c r="IUW24" i="1"/>
  <c r="IUW23" i="1"/>
  <c r="JGG15" i="1"/>
  <c r="JGG24" i="1"/>
  <c r="JGG23" i="1"/>
  <c r="FFG15" i="1"/>
  <c r="FFG24" i="1"/>
  <c r="FFG23" i="1"/>
  <c r="FPC15" i="1"/>
  <c r="FPC24" i="1"/>
  <c r="FPC23" i="1"/>
  <c r="FYY15" i="1"/>
  <c r="FYY24" i="1"/>
  <c r="FYY23" i="1"/>
  <c r="GIU15" i="1"/>
  <c r="GIU24" i="1"/>
  <c r="GIU23" i="1"/>
  <c r="GSQ15" i="1"/>
  <c r="GSQ24" i="1"/>
  <c r="GSQ23" i="1"/>
  <c r="HCM15" i="1"/>
  <c r="HCM24" i="1"/>
  <c r="HCM23" i="1"/>
  <c r="HMI15" i="1"/>
  <c r="HMI24" i="1"/>
  <c r="HMI23" i="1"/>
  <c r="HWE15" i="1"/>
  <c r="HWE24" i="1"/>
  <c r="HWE23" i="1"/>
  <c r="IGA15" i="1"/>
  <c r="IGA24" i="1"/>
  <c r="IGA23" i="1"/>
  <c r="IPW15" i="1"/>
  <c r="IPW24" i="1"/>
  <c r="IPW23" i="1"/>
  <c r="JAN15" i="1"/>
  <c r="JAN24" i="1"/>
  <c r="JAN23" i="1"/>
  <c r="JMX15" i="1"/>
  <c r="JMX24" i="1"/>
  <c r="JMX23" i="1"/>
  <c r="FQZ15" i="1"/>
  <c r="FQZ24" i="1"/>
  <c r="FQZ23" i="1"/>
  <c r="GAV15" i="1"/>
  <c r="GAV24" i="1"/>
  <c r="GAV23" i="1"/>
  <c r="GKR15" i="1"/>
  <c r="GKR24" i="1"/>
  <c r="GKR23" i="1"/>
  <c r="GUN15" i="1"/>
  <c r="GUN24" i="1"/>
  <c r="GUN23" i="1"/>
  <c r="HEJ15" i="1"/>
  <c r="HEJ24" i="1"/>
  <c r="HEJ23" i="1"/>
  <c r="HOF15" i="1"/>
  <c r="HOF24" i="1"/>
  <c r="HOF23" i="1"/>
  <c r="HYB15" i="1"/>
  <c r="HYB24" i="1"/>
  <c r="HYB23" i="1"/>
  <c r="IHX15" i="1"/>
  <c r="IHX24" i="1"/>
  <c r="IHX23" i="1"/>
  <c r="IRT15" i="1"/>
  <c r="IRT24" i="1"/>
  <c r="IRT23" i="1"/>
  <c r="JCQ15" i="1"/>
  <c r="JCQ24" i="1"/>
  <c r="JCQ23" i="1"/>
  <c r="JRD15" i="1"/>
  <c r="JRD24" i="1"/>
  <c r="JRD23" i="1"/>
  <c r="FMC15" i="1"/>
  <c r="FMC24" i="1"/>
  <c r="FMC23" i="1"/>
  <c r="FVY15" i="1"/>
  <c r="FVY24" i="1"/>
  <c r="FVY23" i="1"/>
  <c r="GFU15" i="1"/>
  <c r="GFU24" i="1"/>
  <c r="GFU23" i="1"/>
  <c r="GPQ15" i="1"/>
  <c r="GPQ24" i="1"/>
  <c r="GPQ23" i="1"/>
  <c r="GZM15" i="1"/>
  <c r="GZM24" i="1"/>
  <c r="GZM23" i="1"/>
  <c r="HJI15" i="1"/>
  <c r="HJI24" i="1"/>
  <c r="HJI23" i="1"/>
  <c r="HTE15" i="1"/>
  <c r="HTE24" i="1"/>
  <c r="HTE23" i="1"/>
  <c r="IDA15" i="1"/>
  <c r="IDA24" i="1"/>
  <c r="IDA23" i="1"/>
  <c r="IMW15" i="1"/>
  <c r="IMW24" i="1"/>
  <c r="IMW23" i="1"/>
  <c r="IXB15" i="1"/>
  <c r="IXB24" i="1"/>
  <c r="IXB23" i="1"/>
  <c r="JIW15" i="1"/>
  <c r="JIW24" i="1"/>
  <c r="JIW23" i="1"/>
  <c r="EVN15" i="1"/>
  <c r="EVN24" i="1"/>
  <c r="EVN23" i="1"/>
  <c r="FFJ15" i="1"/>
  <c r="FFJ24" i="1"/>
  <c r="FFJ23" i="1"/>
  <c r="FPF15" i="1"/>
  <c r="FPF24" i="1"/>
  <c r="FPF23" i="1"/>
  <c r="FZB15" i="1"/>
  <c r="FZB24" i="1"/>
  <c r="FZB23" i="1"/>
  <c r="GIX15" i="1"/>
  <c r="GIX24" i="1"/>
  <c r="GIX23" i="1"/>
  <c r="GST15" i="1"/>
  <c r="GST24" i="1"/>
  <c r="GST23" i="1"/>
  <c r="HCP15" i="1"/>
  <c r="HCP24" i="1"/>
  <c r="HCP23" i="1"/>
  <c r="HML15" i="1"/>
  <c r="HML24" i="1"/>
  <c r="HML23" i="1"/>
  <c r="HWH15" i="1"/>
  <c r="HWH24" i="1"/>
  <c r="HWH23" i="1"/>
  <c r="IGD15" i="1"/>
  <c r="IGD24" i="1"/>
  <c r="IGD23" i="1"/>
  <c r="IPZ15" i="1"/>
  <c r="IPZ24" i="1"/>
  <c r="IPZ23" i="1"/>
  <c r="JAQ15" i="1"/>
  <c r="JAQ23" i="1"/>
  <c r="JAQ24" i="1"/>
  <c r="JNA15" i="1"/>
  <c r="JNA24" i="1"/>
  <c r="JNA23" i="1"/>
  <c r="FRS15" i="1"/>
  <c r="FRS23" i="1"/>
  <c r="FRS24" i="1"/>
  <c r="GBO15" i="1"/>
  <c r="GBO23" i="1"/>
  <c r="GBO24" i="1"/>
  <c r="GLK15" i="1"/>
  <c r="GLK23" i="1"/>
  <c r="GLK24" i="1"/>
  <c r="GVG15" i="1"/>
  <c r="GVG23" i="1"/>
  <c r="GVG24" i="1"/>
  <c r="HFC15" i="1"/>
  <c r="HFC23" i="1"/>
  <c r="HFC24" i="1"/>
  <c r="HOY15" i="1"/>
  <c r="HOY23" i="1"/>
  <c r="HOY24" i="1"/>
  <c r="HYU15" i="1"/>
  <c r="HYU23" i="1"/>
  <c r="HYU24" i="1"/>
  <c r="IIQ15" i="1"/>
  <c r="IIQ23" i="1"/>
  <c r="IIQ24" i="1"/>
  <c r="ISM15" i="1"/>
  <c r="ISM23" i="1"/>
  <c r="ISM24" i="1"/>
  <c r="JDN15" i="1"/>
  <c r="JDN24" i="1"/>
  <c r="JDN23" i="1"/>
  <c r="JTO15" i="1"/>
  <c r="JTO24" i="1"/>
  <c r="JTO23" i="1"/>
  <c r="FEF15" i="1"/>
  <c r="FEF24" i="1"/>
  <c r="FEF23" i="1"/>
  <c r="FOB15" i="1"/>
  <c r="FOB24" i="1"/>
  <c r="FOB23" i="1"/>
  <c r="FXX15" i="1"/>
  <c r="FXX24" i="1"/>
  <c r="FXX23" i="1"/>
  <c r="GHT15" i="1"/>
  <c r="GHT24" i="1"/>
  <c r="GHT23" i="1"/>
  <c r="GRP15" i="1"/>
  <c r="GRP24" i="1"/>
  <c r="GRP23" i="1"/>
  <c r="HBL15" i="1"/>
  <c r="HBL24" i="1"/>
  <c r="HBL23" i="1"/>
  <c r="HLH15" i="1"/>
  <c r="HLH24" i="1"/>
  <c r="HLH23" i="1"/>
  <c r="HVD15" i="1"/>
  <c r="HVD24" i="1"/>
  <c r="HVD23" i="1"/>
  <c r="IEZ15" i="1"/>
  <c r="IEZ24" i="1"/>
  <c r="IEZ23" i="1"/>
  <c r="IOV15" i="1"/>
  <c r="IOV24" i="1"/>
  <c r="IOV23" i="1"/>
  <c r="IZI15" i="1"/>
  <c r="IZI24" i="1"/>
  <c r="IZI23" i="1"/>
  <c r="JLO15" i="1"/>
  <c r="JLO24" i="1"/>
  <c r="JLO23" i="1"/>
  <c r="FBE15" i="1"/>
  <c r="FBE24" i="1"/>
  <c r="FBE23" i="1"/>
  <c r="FLA15" i="1"/>
  <c r="FLA24" i="1"/>
  <c r="FLA23" i="1"/>
  <c r="FUW15" i="1"/>
  <c r="FUW24" i="1"/>
  <c r="FUW23" i="1"/>
  <c r="GES15" i="1"/>
  <c r="GES24" i="1"/>
  <c r="GES23" i="1"/>
  <c r="GOO15" i="1"/>
  <c r="GOO24" i="1"/>
  <c r="GOO23" i="1"/>
  <c r="GYK15" i="1"/>
  <c r="GYK24" i="1"/>
  <c r="GYK23" i="1"/>
  <c r="HIG15" i="1"/>
  <c r="HIG24" i="1"/>
  <c r="HIG23" i="1"/>
  <c r="HSC15" i="1"/>
  <c r="HSC24" i="1"/>
  <c r="HSC23" i="1"/>
  <c r="IBY15" i="1"/>
  <c r="IBY24" i="1"/>
  <c r="IBY23" i="1"/>
  <c r="ILU15" i="1"/>
  <c r="ILU24" i="1"/>
  <c r="ILU23" i="1"/>
  <c r="IVV15" i="1"/>
  <c r="IVV24" i="1"/>
  <c r="IVV23" i="1"/>
  <c r="JHL15" i="1"/>
  <c r="JHL24" i="1"/>
  <c r="JHL23" i="1"/>
  <c r="JQA15" i="1"/>
  <c r="JQA24" i="1"/>
  <c r="JQA23" i="1"/>
  <c r="JSN15" i="1"/>
  <c r="JSN24" i="1"/>
  <c r="JSN23" i="1"/>
  <c r="JTE15" i="1"/>
  <c r="JTE24" i="1"/>
  <c r="JTE23" i="1"/>
  <c r="JUL15" i="1"/>
  <c r="JUL23" i="1"/>
  <c r="JUL24" i="1"/>
  <c r="JMM15" i="1"/>
  <c r="JMM24" i="1"/>
  <c r="JMM23" i="1"/>
  <c r="JWI15" i="1"/>
  <c r="JWI24" i="1"/>
  <c r="JWI23" i="1"/>
  <c r="JPA15" i="1"/>
  <c r="JPA24" i="1"/>
  <c r="JPA23" i="1"/>
  <c r="IWP15" i="1"/>
  <c r="IWP24" i="1"/>
  <c r="IWP23" i="1"/>
  <c r="JGL15" i="1"/>
  <c r="JGL24" i="1"/>
  <c r="JGL23" i="1"/>
  <c r="JQH15" i="1"/>
  <c r="JQH24" i="1"/>
  <c r="JQH23" i="1"/>
  <c r="JQY15" i="1"/>
  <c r="JQY24" i="1"/>
  <c r="JQY23" i="1"/>
  <c r="IXX15" i="1"/>
  <c r="IXX24" i="1"/>
  <c r="IXX23" i="1"/>
  <c r="JHT15" i="1"/>
  <c r="JHT24" i="1"/>
  <c r="JHT23" i="1"/>
  <c r="JRP15" i="1"/>
  <c r="JRP24" i="1"/>
  <c r="JRP23" i="1"/>
  <c r="JJQ15" i="1"/>
  <c r="JJQ24" i="1"/>
  <c r="JJQ23" i="1"/>
  <c r="JTM15" i="1"/>
  <c r="JTM24" i="1"/>
  <c r="JTM23" i="1"/>
  <c r="BVC16" i="1"/>
  <c r="CEY16" i="1"/>
  <c r="COU16" i="1"/>
  <c r="CYQ16" i="1"/>
  <c r="DIM16" i="1"/>
  <c r="DSI16" i="1"/>
  <c r="ECE16" i="1"/>
  <c r="EMA16" i="1"/>
  <c r="EYS16" i="1"/>
  <c r="AWN16" i="1"/>
  <c r="BGJ16" i="1"/>
  <c r="BQF16" i="1"/>
  <c r="CAB16" i="1"/>
  <c r="CJX16" i="1"/>
  <c r="CTT16" i="1"/>
  <c r="DDP16" i="1"/>
  <c r="DNL16" i="1"/>
  <c r="DXH16" i="1"/>
  <c r="EHD16" i="1"/>
  <c r="ERQ16" i="1"/>
  <c r="FLR16" i="1"/>
  <c r="BBM16" i="1"/>
  <c r="BLI16" i="1"/>
  <c r="BVE16" i="1"/>
  <c r="CFA16" i="1"/>
  <c r="COW16" i="1"/>
  <c r="CYS16" i="1"/>
  <c r="DIO16" i="1"/>
  <c r="DSK16" i="1"/>
  <c r="ECG16" i="1"/>
  <c r="EMC16" i="1"/>
  <c r="EYU16" i="1"/>
  <c r="AWP16" i="1"/>
  <c r="BGL16" i="1"/>
  <c r="BQH16" i="1"/>
  <c r="CAD16" i="1"/>
  <c r="CJZ16" i="1"/>
  <c r="CTV16" i="1"/>
  <c r="DDR16" i="1"/>
  <c r="DNN16" i="1"/>
  <c r="DXJ16" i="1"/>
  <c r="EHF16" i="1"/>
  <c r="ERT16" i="1"/>
  <c r="FMF16" i="1"/>
  <c r="FXW16" i="1"/>
  <c r="GHS16" i="1"/>
  <c r="GRO16" i="1"/>
  <c r="HBK16" i="1"/>
  <c r="HLG16" i="1"/>
  <c r="HVC16" i="1"/>
  <c r="IEY16" i="1"/>
  <c r="IOU16" i="1"/>
  <c r="IZK16" i="1"/>
  <c r="FTP16" i="1"/>
  <c r="GDL16" i="1"/>
  <c r="GNH16" i="1"/>
  <c r="GXD16" i="1"/>
  <c r="HGZ16" i="1"/>
  <c r="HQV16" i="1"/>
  <c r="IAR16" i="1"/>
  <c r="IKN16" i="1"/>
  <c r="IUN16" i="1"/>
  <c r="JJO16" i="1"/>
  <c r="FYO16" i="1"/>
  <c r="GIK16" i="1"/>
  <c r="GSG16" i="1"/>
  <c r="HCC16" i="1"/>
  <c r="HLY16" i="1"/>
  <c r="HVU16" i="1"/>
  <c r="IFQ16" i="1"/>
  <c r="IPM16" i="1"/>
  <c r="JAK16" i="1"/>
  <c r="FTR16" i="1"/>
  <c r="GDN16" i="1"/>
  <c r="GNJ16" i="1"/>
  <c r="GXF16" i="1"/>
  <c r="HHB16" i="1"/>
  <c r="HQX16" i="1"/>
  <c r="IAT16" i="1"/>
  <c r="IKP16" i="1"/>
  <c r="IUP16" i="1"/>
  <c r="JKB16" i="1"/>
  <c r="FNO16" i="1"/>
  <c r="FXK16" i="1"/>
  <c r="GHG16" i="1"/>
  <c r="GRC16" i="1"/>
  <c r="HAY16" i="1"/>
  <c r="HKU16" i="1"/>
  <c r="HUQ16" i="1"/>
  <c r="IEM16" i="1"/>
  <c r="IOI16" i="1"/>
  <c r="IYW16" i="1"/>
  <c r="FBX16" i="1"/>
  <c r="FLT16" i="1"/>
  <c r="FVP16" i="1"/>
  <c r="GFL16" i="1"/>
  <c r="GPH16" i="1"/>
  <c r="GZD16" i="1"/>
  <c r="HIZ16" i="1"/>
  <c r="HSV16" i="1"/>
  <c r="ICR16" i="1"/>
  <c r="IMN16" i="1"/>
  <c r="IWU16" i="1"/>
  <c r="JQF16" i="1"/>
  <c r="FNQ16" i="1"/>
  <c r="FXM16" i="1"/>
  <c r="GHI16" i="1"/>
  <c r="GRE16" i="1"/>
  <c r="HBA16" i="1"/>
  <c r="HKW16" i="1"/>
  <c r="HUS16" i="1"/>
  <c r="IEO16" i="1"/>
  <c r="IOK16" i="1"/>
  <c r="IYZ16" i="1"/>
  <c r="EPB16" i="1"/>
  <c r="EYX16" i="1"/>
  <c r="FIT16" i="1"/>
  <c r="FSP16" i="1"/>
  <c r="GCL16" i="1"/>
  <c r="GMH16" i="1"/>
  <c r="GWD16" i="1"/>
  <c r="HFZ16" i="1"/>
  <c r="HPV16" i="1"/>
  <c r="HZR16" i="1"/>
  <c r="IJN16" i="1"/>
  <c r="ITJ16" i="1"/>
  <c r="JGP16" i="1"/>
  <c r="FAU16" i="1"/>
  <c r="FKQ16" i="1"/>
  <c r="FUM16" i="1"/>
  <c r="GEI16" i="1"/>
  <c r="GOE16" i="1"/>
  <c r="GYA16" i="1"/>
  <c r="HHW16" i="1"/>
  <c r="HRS16" i="1"/>
  <c r="IBO16" i="1"/>
  <c r="ILK16" i="1"/>
  <c r="IVN16" i="1"/>
  <c r="JMO16" i="1"/>
  <c r="FJL16" i="1"/>
  <c r="FTH16" i="1"/>
  <c r="GDD16" i="1"/>
  <c r="GMZ16" i="1"/>
  <c r="GWV16" i="1"/>
  <c r="HGR16" i="1"/>
  <c r="HQN16" i="1"/>
  <c r="IAJ16" i="1"/>
  <c r="IKF16" i="1"/>
  <c r="IUE16" i="1"/>
  <c r="JIV16" i="1"/>
  <c r="FIW16" i="1"/>
  <c r="FSS16" i="1"/>
  <c r="GCO16" i="1"/>
  <c r="GMK16" i="1"/>
  <c r="GWG16" i="1"/>
  <c r="HGC16" i="1"/>
  <c r="HPY16" i="1"/>
  <c r="HZU16" i="1"/>
  <c r="IJQ16" i="1"/>
  <c r="ITN16" i="1"/>
  <c r="JHB16" i="1"/>
  <c r="FIH16" i="1"/>
  <c r="FSD16" i="1"/>
  <c r="GBZ16" i="1"/>
  <c r="GLV16" i="1"/>
  <c r="GVR16" i="1"/>
  <c r="HFN16" i="1"/>
  <c r="HPJ16" i="1"/>
  <c r="HZF16" i="1"/>
  <c r="IJB16" i="1"/>
  <c r="ISX16" i="1"/>
  <c r="JFU16" i="1"/>
  <c r="ESY16" i="1"/>
  <c r="FCU16" i="1"/>
  <c r="FMQ16" i="1"/>
  <c r="FWM16" i="1"/>
  <c r="GGI16" i="1"/>
  <c r="GQE16" i="1"/>
  <c r="HAA16" i="1"/>
  <c r="HJW16" i="1"/>
  <c r="HTS16" i="1"/>
  <c r="IDO16" i="1"/>
  <c r="INK16" i="1"/>
  <c r="IXV16" i="1"/>
  <c r="JSV16" i="1"/>
  <c r="FDL16" i="1"/>
  <c r="FNH16" i="1"/>
  <c r="FXD16" i="1"/>
  <c r="GGZ16" i="1"/>
  <c r="GQV16" i="1"/>
  <c r="HAR16" i="1"/>
  <c r="HKN16" i="1"/>
  <c r="HUJ16" i="1"/>
  <c r="IEF16" i="1"/>
  <c r="IOB16" i="1"/>
  <c r="IYO16" i="1"/>
  <c r="EUG16" i="1"/>
  <c r="FEC16" i="1"/>
  <c r="FNY16" i="1"/>
  <c r="FXU16" i="1"/>
  <c r="GHQ16" i="1"/>
  <c r="GRM16" i="1"/>
  <c r="HBI16" i="1"/>
  <c r="HLE16" i="1"/>
  <c r="HVA16" i="1"/>
  <c r="IEW16" i="1"/>
  <c r="IOS16" i="1"/>
  <c r="IZI16" i="1"/>
  <c r="EPJ16" i="1"/>
  <c r="EZF16" i="1"/>
  <c r="FJB16" i="1"/>
  <c r="FSX16" i="1"/>
  <c r="GCT16" i="1"/>
  <c r="GMP16" i="1"/>
  <c r="GWL16" i="1"/>
  <c r="HGH16" i="1"/>
  <c r="HQD16" i="1"/>
  <c r="HZZ16" i="1"/>
  <c r="IJV16" i="1"/>
  <c r="ITS16" i="1"/>
  <c r="JHQ16" i="1"/>
  <c r="JVE16" i="1"/>
  <c r="JVH16" i="1"/>
  <c r="JPE16" i="1"/>
  <c r="JKH16" i="1"/>
  <c r="JUD16" i="1"/>
  <c r="JLO16" i="1"/>
  <c r="JVK16" i="1"/>
  <c r="JBT16" i="1"/>
  <c r="JLP16" i="1"/>
  <c r="JVL16" i="1"/>
  <c r="JMW16" i="1"/>
  <c r="JWS16" i="1"/>
  <c r="JOD16" i="1"/>
  <c r="JAQ16" i="1"/>
  <c r="JKM16" i="1"/>
  <c r="JUI16" i="1"/>
  <c r="JGF16" i="1"/>
  <c r="JQB16" i="1"/>
  <c r="JIS16" i="1"/>
  <c r="JSO16" i="1"/>
  <c r="JFB16" i="1"/>
  <c r="JOX16" i="1"/>
  <c r="IVG16" i="1"/>
  <c r="JFC16" i="1"/>
  <c r="JOY16" i="1"/>
  <c r="CK28" i="1"/>
  <c r="MG28" i="1"/>
  <c r="WC28" i="1"/>
  <c r="DB28" i="1"/>
  <c r="MX28" i="1"/>
  <c r="WT28" i="1"/>
  <c r="DS28" i="1"/>
  <c r="NO28" i="1"/>
  <c r="XK28" i="1"/>
  <c r="EJ28" i="1"/>
  <c r="OF28" i="1"/>
  <c r="YB28" i="1"/>
  <c r="FA28" i="1"/>
  <c r="OW28" i="1"/>
  <c r="YS28" i="1"/>
  <c r="FB28" i="1"/>
  <c r="OX28" i="1"/>
  <c r="YT28" i="1"/>
  <c r="FC28" i="1"/>
  <c r="OY28" i="1"/>
  <c r="YU28" i="1"/>
  <c r="FD28" i="1"/>
  <c r="OZ28" i="1"/>
  <c r="YV28" i="1"/>
  <c r="FE28" i="1"/>
  <c r="PA28" i="1"/>
  <c r="YW28" i="1"/>
  <c r="FF28" i="1"/>
  <c r="PB28" i="1"/>
  <c r="YX28" i="1"/>
  <c r="FG28" i="1"/>
  <c r="PC28" i="1"/>
  <c r="YY28" i="1"/>
  <c r="FH28" i="1"/>
  <c r="PD28" i="1"/>
  <c r="YZ28" i="1"/>
  <c r="FI28" i="1"/>
  <c r="PE28" i="1"/>
  <c r="ZA28" i="1"/>
  <c r="FJ28" i="1"/>
  <c r="PF28" i="1"/>
  <c r="ZB28" i="1"/>
  <c r="GA28" i="1"/>
  <c r="PW28" i="1"/>
  <c r="ZS28" i="1"/>
  <c r="GR28" i="1"/>
  <c r="QN28" i="1"/>
  <c r="AAJ28" i="1"/>
  <c r="AZN28" i="1"/>
  <c r="BTF28" i="1"/>
  <c r="CDB28" i="1"/>
  <c r="CMX28" i="1"/>
  <c r="CXY28" i="1"/>
  <c r="AVG28" i="1"/>
  <c r="BOY28" i="1"/>
  <c r="BYU28" i="1"/>
  <c r="CIQ28" i="1"/>
  <c r="CSM28" i="1"/>
  <c r="DIS28" i="1"/>
  <c r="BAV28" i="1"/>
  <c r="BKR28" i="1"/>
  <c r="BUN28" i="1"/>
  <c r="CEJ28" i="1"/>
  <c r="COF28" i="1"/>
  <c r="CZS28" i="1"/>
  <c r="AWO28" i="1"/>
  <c r="BQG28" i="1"/>
  <c r="CAC28" i="1"/>
  <c r="CJY28" i="1"/>
  <c r="CUB28" i="1"/>
  <c r="DMO28" i="1"/>
  <c r="BCD28" i="1"/>
  <c r="BLZ28" i="1"/>
  <c r="BVV28" i="1"/>
  <c r="CFR28" i="1"/>
  <c r="CPN28" i="1"/>
  <c r="DBM28" i="1"/>
  <c r="AXW28" i="1"/>
  <c r="BRO28" i="1"/>
  <c r="CBK28" i="1"/>
  <c r="CLG28" i="1"/>
  <c r="CVV28" i="1"/>
  <c r="ATP28" i="1"/>
  <c r="BDL28" i="1"/>
  <c r="BNH28" i="1"/>
  <c r="BXD28" i="1"/>
  <c r="CGZ28" i="1"/>
  <c r="CQV28" i="1"/>
  <c r="DDW28" i="1"/>
  <c r="AZE28" i="1"/>
  <c r="BSW28" i="1"/>
  <c r="CCS28" i="1"/>
  <c r="CMO28" i="1"/>
  <c r="CXN28" i="1"/>
  <c r="AUX28" i="1"/>
  <c r="BOP28" i="1"/>
  <c r="BYL28" i="1"/>
  <c r="CIH28" i="1"/>
  <c r="CSD28" i="1"/>
  <c r="DHN28" i="1"/>
  <c r="BAM28" i="1"/>
  <c r="BKI28" i="1"/>
  <c r="BUE28" i="1"/>
  <c r="CEA28" i="1"/>
  <c r="CNW28" i="1"/>
  <c r="CZF28" i="1"/>
  <c r="AWF28" i="1"/>
  <c r="BGB28" i="1"/>
  <c r="BPX28" i="1"/>
  <c r="BZT28" i="1"/>
  <c r="CJP28" i="1"/>
  <c r="CTO28" i="1"/>
  <c r="DLU28" i="1"/>
  <c r="BBU28" i="1"/>
  <c r="BLQ28" i="1"/>
  <c r="BVM28" i="1"/>
  <c r="CFI28" i="1"/>
  <c r="CPE28" i="1"/>
  <c r="DAZ28" i="1"/>
  <c r="AWX28" i="1"/>
  <c r="BQP28" i="1"/>
  <c r="CAL28" i="1"/>
  <c r="CKH28" i="1"/>
  <c r="CUO28" i="1"/>
  <c r="DNT28" i="1"/>
  <c r="BBW28" i="1"/>
  <c r="BLS28" i="1"/>
  <c r="BVO28" i="1"/>
  <c r="CFK28" i="1"/>
  <c r="CPG28" i="1"/>
  <c r="DBB28" i="1"/>
  <c r="AWZ28" i="1"/>
  <c r="BQR28" i="1"/>
  <c r="CAN28" i="1"/>
  <c r="CKJ28" i="1"/>
  <c r="CUQ28" i="1"/>
  <c r="DOG28" i="1"/>
  <c r="BBY28" i="1"/>
  <c r="BLU28" i="1"/>
  <c r="BVQ28" i="1"/>
  <c r="CFM28" i="1"/>
  <c r="CPI28" i="1"/>
  <c r="DBF28" i="1"/>
  <c r="DUK28" i="1"/>
  <c r="EEG28" i="1"/>
  <c r="EOC28" i="1"/>
  <c r="EXY28" i="1"/>
  <c r="FHU28" i="1"/>
  <c r="FRQ28" i="1"/>
  <c r="GBM28" i="1"/>
  <c r="GLI28" i="1"/>
  <c r="DRZ28" i="1"/>
  <c r="EBV28" i="1"/>
  <c r="ELR28" i="1"/>
  <c r="EVN28" i="1"/>
  <c r="FFJ28" i="1"/>
  <c r="FPF28" i="1"/>
  <c r="FZB28" i="1"/>
  <c r="GIX28" i="1"/>
  <c r="HCE28" i="1"/>
  <c r="DWY28" i="1"/>
  <c r="EGU28" i="1"/>
  <c r="EQQ28" i="1"/>
  <c r="FAM28" i="1"/>
  <c r="FKI28" i="1"/>
  <c r="FUE28" i="1"/>
  <c r="GEA28" i="1"/>
  <c r="GPO28" i="1"/>
  <c r="DVD28" i="1"/>
  <c r="EEZ28" i="1"/>
  <c r="EOV28" i="1"/>
  <c r="EYR28" i="1"/>
  <c r="FIN28" i="1"/>
  <c r="FSJ28" i="1"/>
  <c r="GCF28" i="1"/>
  <c r="GMI28" i="1"/>
  <c r="DTI28" i="1"/>
  <c r="EDE28" i="1"/>
  <c r="ENA28" i="1"/>
  <c r="EWW28" i="1"/>
  <c r="FGS28" i="1"/>
  <c r="FQO28" i="1"/>
  <c r="GAK28" i="1"/>
  <c r="GKG28" i="1"/>
  <c r="DEP28" i="1"/>
  <c r="DOL28" i="1"/>
  <c r="DYH28" i="1"/>
  <c r="EID28" i="1"/>
  <c r="ERZ28" i="1"/>
  <c r="FBV28" i="1"/>
  <c r="FLR28" i="1"/>
  <c r="FVN28" i="1"/>
  <c r="GFJ28" i="1"/>
  <c r="GSN28" i="1"/>
  <c r="DLK28" i="1"/>
  <c r="DVG28" i="1"/>
  <c r="EFC28" i="1"/>
  <c r="EOY28" i="1"/>
  <c r="EYU28" i="1"/>
  <c r="FIQ28" i="1"/>
  <c r="FSM28" i="1"/>
  <c r="GCI28" i="1"/>
  <c r="GML28" i="1"/>
  <c r="DER28" i="1"/>
  <c r="DON28" i="1"/>
  <c r="DYJ28" i="1"/>
  <c r="EIF28" i="1"/>
  <c r="ESB28" i="1"/>
  <c r="FBX28" i="1"/>
  <c r="FLT28" i="1"/>
  <c r="FVP28" i="1"/>
  <c r="GFL28" i="1"/>
  <c r="GSP28" i="1"/>
  <c r="DHU28" i="1"/>
  <c r="DRQ28" i="1"/>
  <c r="EBM28" i="1"/>
  <c r="ELI28" i="1"/>
  <c r="EVE28" i="1"/>
  <c r="FFA28" i="1"/>
  <c r="FOW28" i="1"/>
  <c r="FYS28" i="1"/>
  <c r="GIO28" i="1"/>
  <c r="HAP28" i="1"/>
  <c r="DKH28" i="1"/>
  <c r="DUD28" i="1"/>
  <c r="EDZ28" i="1"/>
  <c r="ENV28" i="1"/>
  <c r="EXR28" i="1"/>
  <c r="FHN28" i="1"/>
  <c r="FRJ28" i="1"/>
  <c r="GBF28" i="1"/>
  <c r="GLB28" i="1"/>
  <c r="DDO28" i="1"/>
  <c r="DNK28" i="1"/>
  <c r="DXG28" i="1"/>
  <c r="EHC28" i="1"/>
  <c r="EQY28" i="1"/>
  <c r="FAU28" i="1"/>
  <c r="FKQ28" i="1"/>
  <c r="FUM28" i="1"/>
  <c r="GEI28" i="1"/>
  <c r="GQE28" i="1"/>
  <c r="CWV28" i="1"/>
  <c r="DGR28" i="1"/>
  <c r="DQN28" i="1"/>
  <c r="EAJ28" i="1"/>
  <c r="EKF28" i="1"/>
  <c r="EUB28" i="1"/>
  <c r="FDX28" i="1"/>
  <c r="FNT28" i="1"/>
  <c r="FXP28" i="1"/>
  <c r="GHL28" i="1"/>
  <c r="GXN28" i="1"/>
  <c r="DAO28" i="1"/>
  <c r="DKK28" i="1"/>
  <c r="DUG28" i="1"/>
  <c r="EEC28" i="1"/>
  <c r="ENY28" i="1"/>
  <c r="EXU28" i="1"/>
  <c r="FHQ28" i="1"/>
  <c r="FRM28" i="1"/>
  <c r="GBI28" i="1"/>
  <c r="GLE28" i="1"/>
  <c r="DDB28" i="1"/>
  <c r="DMX28" i="1"/>
  <c r="DWT28" i="1"/>
  <c r="EGP28" i="1"/>
  <c r="EQL28" i="1"/>
  <c r="FAH28" i="1"/>
  <c r="FKD28" i="1"/>
  <c r="FTZ28" i="1"/>
  <c r="GDV28" i="1"/>
  <c r="GPG28" i="1"/>
  <c r="CWI28" i="1"/>
  <c r="DGE28" i="1"/>
  <c r="DQA28" i="1"/>
  <c r="DZW28" i="1"/>
  <c r="EJS28" i="1"/>
  <c r="ETO28" i="1"/>
  <c r="FDK28" i="1"/>
  <c r="FNG28" i="1"/>
  <c r="FXC28" i="1"/>
  <c r="GGY28" i="1"/>
  <c r="GWG28" i="1"/>
  <c r="CZL28" i="1"/>
  <c r="DJH28" i="1"/>
  <c r="DTD28" i="1"/>
  <c r="ECZ28" i="1"/>
  <c r="EMV28" i="1"/>
  <c r="EWR28" i="1"/>
  <c r="FGN28" i="1"/>
  <c r="FQJ28" i="1"/>
  <c r="GAF28" i="1"/>
  <c r="GKB28" i="1"/>
  <c r="HMA28" i="1"/>
  <c r="HJS28" i="1"/>
  <c r="HTO28" i="1"/>
  <c r="IDK28" i="1"/>
  <c r="ING28" i="1"/>
  <c r="IXC28" i="1"/>
  <c r="JGY28" i="1"/>
  <c r="JQX28" i="1"/>
  <c r="HIN28" i="1"/>
  <c r="HSJ28" i="1"/>
  <c r="ICF28" i="1"/>
  <c r="IMB28" i="1"/>
  <c r="IVX28" i="1"/>
  <c r="JFT28" i="1"/>
  <c r="JPQ28" i="1"/>
  <c r="HIO28" i="1"/>
  <c r="HSK28" i="1"/>
  <c r="ICG28" i="1"/>
  <c r="IMC28" i="1"/>
  <c r="IVY28" i="1"/>
  <c r="JFU28" i="1"/>
  <c r="JPR28" i="1"/>
  <c r="HIP28" i="1"/>
  <c r="HSL28" i="1"/>
  <c r="ICH28" i="1"/>
  <c r="IMD28" i="1"/>
  <c r="IVZ28" i="1"/>
  <c r="JFV28" i="1"/>
  <c r="JPS28" i="1"/>
  <c r="GYE28" i="1"/>
  <c r="HIA28" i="1"/>
  <c r="HRW28" i="1"/>
  <c r="IBS28" i="1"/>
  <c r="ILO28" i="1"/>
  <c r="IVK28" i="1"/>
  <c r="JFG28" i="1"/>
  <c r="JPC28" i="1"/>
  <c r="GQV28" i="1"/>
  <c r="HAR28" i="1"/>
  <c r="HKN28" i="1"/>
  <c r="HUJ28" i="1"/>
  <c r="IEF28" i="1"/>
  <c r="IOB28" i="1"/>
  <c r="IXX28" i="1"/>
  <c r="JHT28" i="1"/>
  <c r="JRU28" i="1"/>
  <c r="HFQ28" i="1"/>
  <c r="HPM28" i="1"/>
  <c r="HZI28" i="1"/>
  <c r="IJE28" i="1"/>
  <c r="ITA28" i="1"/>
  <c r="JCW28" i="1"/>
  <c r="JMS28" i="1"/>
  <c r="GRN28" i="1"/>
  <c r="HBJ28" i="1"/>
  <c r="HLF28" i="1"/>
  <c r="HVB28" i="1"/>
  <c r="IEX28" i="1"/>
  <c r="IOT28" i="1"/>
  <c r="IYP28" i="1"/>
  <c r="JIL28" i="1"/>
  <c r="JSN28" i="1"/>
  <c r="GRO28" i="1"/>
  <c r="HBK28" i="1"/>
  <c r="HLG28" i="1"/>
  <c r="HVC28" i="1"/>
  <c r="IEY28" i="1"/>
  <c r="IOU28" i="1"/>
  <c r="IYQ28" i="1"/>
  <c r="JIM28" i="1"/>
  <c r="JSO28" i="1"/>
  <c r="GRP28" i="1"/>
  <c r="HBL28" i="1"/>
  <c r="HLH28" i="1"/>
  <c r="HVD28" i="1"/>
  <c r="IEZ28" i="1"/>
  <c r="IOV28" i="1"/>
  <c r="IYR28" i="1"/>
  <c r="JIN28" i="1"/>
  <c r="JSP28" i="1"/>
  <c r="GRQ28" i="1"/>
  <c r="HBM28" i="1"/>
  <c r="HLI28" i="1"/>
  <c r="HVE28" i="1"/>
  <c r="IFA28" i="1"/>
  <c r="IOW28" i="1"/>
  <c r="IYS28" i="1"/>
  <c r="JIO28" i="1"/>
  <c r="JSQ28" i="1"/>
  <c r="GRR28" i="1"/>
  <c r="HBN28" i="1"/>
  <c r="HLJ28" i="1"/>
  <c r="HVF28" i="1"/>
  <c r="IFB28" i="1"/>
  <c r="IOX28" i="1"/>
  <c r="IYT28" i="1"/>
  <c r="JIP28" i="1"/>
  <c r="JSR28" i="1"/>
  <c r="HSE28" i="1"/>
  <c r="ICA28" i="1"/>
  <c r="ILW28" i="1"/>
  <c r="IVS28" i="1"/>
  <c r="JFO28" i="1"/>
  <c r="JPL28" i="1"/>
  <c r="GOR28" i="1"/>
  <c r="GYN28" i="1"/>
  <c r="HIJ28" i="1"/>
  <c r="HSF28" i="1"/>
  <c r="ICB28" i="1"/>
  <c r="ILX28" i="1"/>
  <c r="IVT28" i="1"/>
  <c r="JFP28" i="1"/>
  <c r="JPM28" i="1"/>
  <c r="GOS28" i="1"/>
  <c r="GYO28" i="1"/>
  <c r="HIK28" i="1"/>
  <c r="HSG28" i="1"/>
  <c r="ICC28" i="1"/>
  <c r="ILY28" i="1"/>
  <c r="IVU28" i="1"/>
  <c r="JFQ28" i="1"/>
  <c r="JPN28" i="1"/>
  <c r="GOT28" i="1"/>
  <c r="GYP28" i="1"/>
  <c r="HIL28" i="1"/>
  <c r="HSH28" i="1"/>
  <c r="ICD28" i="1"/>
  <c r="ILZ28" i="1"/>
  <c r="IVV28" i="1"/>
  <c r="JFR28" i="1"/>
  <c r="JPO28" i="1"/>
  <c r="JRS28" i="1"/>
  <c r="FN15" i="1"/>
  <c r="FN24" i="1"/>
  <c r="FN23" i="1"/>
  <c r="QA15" i="1"/>
  <c r="QA23" i="1"/>
  <c r="QA24" i="1"/>
  <c r="ABV15" i="1"/>
  <c r="ABV23" i="1"/>
  <c r="ABV24" i="1"/>
  <c r="JM15" i="1"/>
  <c r="JM24" i="1"/>
  <c r="JM23" i="1"/>
  <c r="UH15" i="1"/>
  <c r="UH24" i="1"/>
  <c r="UH23" i="1"/>
  <c r="CY15" i="1"/>
  <c r="CY23" i="1"/>
  <c r="CY24" i="1"/>
  <c r="NM15" i="1"/>
  <c r="NM24" i="1"/>
  <c r="NM23" i="1"/>
  <c r="YV15" i="1"/>
  <c r="YV24" i="1"/>
  <c r="YV23" i="1"/>
  <c r="GY15" i="1"/>
  <c r="GY24" i="1"/>
  <c r="GY23" i="1"/>
  <c r="RL15" i="1"/>
  <c r="RL24" i="1"/>
  <c r="RL23" i="1"/>
  <c r="ADQ15" i="1"/>
  <c r="ADQ23" i="1"/>
  <c r="ADQ24" i="1"/>
  <c r="KX15" i="1"/>
  <c r="KX24" i="1"/>
  <c r="KX23" i="1"/>
  <c r="VY24" i="1"/>
  <c r="VY15" i="1"/>
  <c r="VY23" i="1"/>
  <c r="EK15" i="1"/>
  <c r="EK24" i="1"/>
  <c r="EK23" i="1"/>
  <c r="OX23" i="1"/>
  <c r="OX15" i="1"/>
  <c r="OX24" i="1"/>
  <c r="AAN15" i="1"/>
  <c r="AAN23" i="1"/>
  <c r="AAN24" i="1"/>
  <c r="IJ15" i="1"/>
  <c r="IJ24" i="1"/>
  <c r="IJ23" i="1"/>
  <c r="TA15" i="1"/>
  <c r="TA24" i="1"/>
  <c r="TA23" i="1"/>
  <c r="BW15" i="1"/>
  <c r="BW23" i="1"/>
  <c r="BW24" i="1"/>
  <c r="MJ15" i="1"/>
  <c r="MJ24" i="1"/>
  <c r="MJ23" i="1"/>
  <c r="XO24" i="1"/>
  <c r="XO15" i="1"/>
  <c r="XO23" i="1"/>
  <c r="FV23" i="1"/>
  <c r="FV15" i="1"/>
  <c r="FV24" i="1"/>
  <c r="QI15" i="1"/>
  <c r="QI24" i="1"/>
  <c r="QI23" i="1"/>
  <c r="ACH15" i="1"/>
  <c r="ACH24" i="1"/>
  <c r="ACH23" i="1"/>
  <c r="JV15" i="1"/>
  <c r="JV24" i="1"/>
  <c r="JV23" i="1"/>
  <c r="UP23" i="1"/>
  <c r="UP15" i="1"/>
  <c r="UP24" i="1"/>
  <c r="DY15" i="1"/>
  <c r="DY24" i="1"/>
  <c r="DY23" i="1"/>
  <c r="OL23" i="1"/>
  <c r="OL15" i="1"/>
  <c r="OL24" i="1"/>
  <c r="ZZ15" i="1"/>
  <c r="ZZ23" i="1"/>
  <c r="ZZ24" i="1"/>
  <c r="IP15" i="1"/>
  <c r="IP24" i="1"/>
  <c r="IP23" i="1"/>
  <c r="TF15" i="1"/>
  <c r="TF24" i="1"/>
  <c r="TF23" i="1"/>
  <c r="CB15" i="1"/>
  <c r="CB24" i="1"/>
  <c r="CB23" i="1"/>
  <c r="MO15" i="1"/>
  <c r="MO24" i="1"/>
  <c r="MO23" i="1"/>
  <c r="XV15" i="1"/>
  <c r="XV24" i="1"/>
  <c r="XV23" i="1"/>
  <c r="GA15" i="1"/>
  <c r="GA23" i="1"/>
  <c r="GA24" i="1"/>
  <c r="QO15" i="1"/>
  <c r="QO24" i="1"/>
  <c r="QO23" i="1"/>
  <c r="ACM23" i="1"/>
  <c r="ACM15" i="1"/>
  <c r="ACM24" i="1"/>
  <c r="KA15" i="1"/>
  <c r="KA24" i="1"/>
  <c r="KA23" i="1"/>
  <c r="UX15" i="1"/>
  <c r="UX24" i="1"/>
  <c r="UX23" i="1"/>
  <c r="CV15" i="1"/>
  <c r="CV24" i="1"/>
  <c r="CV23" i="1"/>
  <c r="NI15" i="1"/>
  <c r="NI24" i="1"/>
  <c r="NI23" i="1"/>
  <c r="YS15" i="1"/>
  <c r="YS24" i="1"/>
  <c r="YS23" i="1"/>
  <c r="UQ15" i="1"/>
  <c r="UQ24" i="1"/>
  <c r="UQ23" i="1"/>
  <c r="SV24" i="1"/>
  <c r="SV15" i="1"/>
  <c r="SV23" i="1"/>
  <c r="ACR24" i="1"/>
  <c r="ACR15" i="1"/>
  <c r="ACR23" i="1"/>
  <c r="JD15" i="1"/>
  <c r="JD24" i="1"/>
  <c r="JD23" i="1"/>
  <c r="SZ15" i="1"/>
  <c r="SZ24" i="1"/>
  <c r="SZ23" i="1"/>
  <c r="ACV15" i="1"/>
  <c r="ACV24" i="1"/>
  <c r="ACV23" i="1"/>
  <c r="BCC15" i="1"/>
  <c r="BCC24" i="1"/>
  <c r="BCC23" i="1"/>
  <c r="BLY15" i="1"/>
  <c r="BLY24" i="1"/>
  <c r="BLY23" i="1"/>
  <c r="BVU15" i="1"/>
  <c r="BVU24" i="1"/>
  <c r="BVU23" i="1"/>
  <c r="CFQ15" i="1"/>
  <c r="CFQ24" i="1"/>
  <c r="CFQ23" i="1"/>
  <c r="CPM15" i="1"/>
  <c r="CPM24" i="1"/>
  <c r="CPM23" i="1"/>
  <c r="CZI15" i="1"/>
  <c r="CZI24" i="1"/>
  <c r="CZI23" i="1"/>
  <c r="DJE15" i="1"/>
  <c r="DJE24" i="1"/>
  <c r="DJE23" i="1"/>
  <c r="DTA15" i="1"/>
  <c r="DTA24" i="1"/>
  <c r="DTA23" i="1"/>
  <c r="ECW15" i="1"/>
  <c r="ECW24" i="1"/>
  <c r="ECW23" i="1"/>
  <c r="EMS15" i="1"/>
  <c r="EMS24" i="1"/>
  <c r="EMS23" i="1"/>
  <c r="EXF15" i="1"/>
  <c r="EXF24" i="1"/>
  <c r="EXF23" i="1"/>
  <c r="FLT15" i="1"/>
  <c r="FLT24" i="1"/>
  <c r="FLT23" i="1"/>
  <c r="AZR15" i="1"/>
  <c r="AZR24" i="1"/>
  <c r="AZR23" i="1"/>
  <c r="BJN15" i="1"/>
  <c r="BTJ15" i="1"/>
  <c r="BTJ24" i="1"/>
  <c r="BTJ23" i="1"/>
  <c r="CDF15" i="1"/>
  <c r="CDF24" i="1"/>
  <c r="CDF23" i="1"/>
  <c r="CNB15" i="1"/>
  <c r="CNB24" i="1"/>
  <c r="CNB23" i="1"/>
  <c r="CWX15" i="1"/>
  <c r="CWX24" i="1"/>
  <c r="CWX23" i="1"/>
  <c r="DGT15" i="1"/>
  <c r="DGT24" i="1"/>
  <c r="DGT23" i="1"/>
  <c r="DQP15" i="1"/>
  <c r="DQP24" i="1"/>
  <c r="DQP23" i="1"/>
  <c r="EAL15" i="1"/>
  <c r="EAL24" i="1"/>
  <c r="EAL23" i="1"/>
  <c r="EKH15" i="1"/>
  <c r="EKH24" i="1"/>
  <c r="EKH23" i="1"/>
  <c r="EUG15" i="1"/>
  <c r="EUG24" i="1"/>
  <c r="EUG23" i="1"/>
  <c r="FHR15" i="1"/>
  <c r="FHR24" i="1"/>
  <c r="FHR23" i="1"/>
  <c r="AXG15" i="1"/>
  <c r="AXG24" i="1"/>
  <c r="AXG23" i="1"/>
  <c r="BHC15" i="1"/>
  <c r="BQY15" i="1"/>
  <c r="BQY24" i="1"/>
  <c r="BQY23" i="1"/>
  <c r="CAU15" i="1"/>
  <c r="CAU24" i="1"/>
  <c r="CAU23" i="1"/>
  <c r="CKQ15" i="1"/>
  <c r="CKQ24" i="1"/>
  <c r="CKQ23" i="1"/>
  <c r="CUM15" i="1"/>
  <c r="CUM24" i="1"/>
  <c r="CUM23" i="1"/>
  <c r="DEI15" i="1"/>
  <c r="DEI24" i="1"/>
  <c r="DEI23" i="1"/>
  <c r="DOE15" i="1"/>
  <c r="DOE24" i="1"/>
  <c r="DOE23" i="1"/>
  <c r="DYA15" i="1"/>
  <c r="DYA24" i="1"/>
  <c r="DYA23" i="1"/>
  <c r="EHW15" i="1"/>
  <c r="EHW24" i="1"/>
  <c r="EHW23" i="1"/>
  <c r="ERS15" i="1"/>
  <c r="ERS24" i="1"/>
  <c r="ERS23" i="1"/>
  <c r="FDW15" i="1"/>
  <c r="FDW24" i="1"/>
  <c r="FDW23" i="1"/>
  <c r="AUV15" i="1"/>
  <c r="AUV24" i="1"/>
  <c r="AUV23" i="1"/>
  <c r="BER15" i="1"/>
  <c r="BON15" i="1"/>
  <c r="BON24" i="1"/>
  <c r="BON23" i="1"/>
  <c r="BYJ15" i="1"/>
  <c r="BYJ24" i="1"/>
  <c r="BYJ23" i="1"/>
  <c r="CIF15" i="1"/>
  <c r="CIF24" i="1"/>
  <c r="CIF23" i="1"/>
  <c r="CSB15" i="1"/>
  <c r="CSB24" i="1"/>
  <c r="CSB23" i="1"/>
  <c r="DBX15" i="1"/>
  <c r="DBX24" i="1"/>
  <c r="DBX23" i="1"/>
  <c r="DLT15" i="1"/>
  <c r="DLT24" i="1"/>
  <c r="DLT23" i="1"/>
  <c r="DVP15" i="1"/>
  <c r="DVP24" i="1"/>
  <c r="DVP23" i="1"/>
  <c r="EFL15" i="1"/>
  <c r="EFL24" i="1"/>
  <c r="EFL23" i="1"/>
  <c r="EPH15" i="1"/>
  <c r="EPH24" i="1"/>
  <c r="EPH23" i="1"/>
  <c r="FAR15" i="1"/>
  <c r="FAR24" i="1"/>
  <c r="FAR23" i="1"/>
  <c r="FTT15" i="1"/>
  <c r="FTT24" i="1"/>
  <c r="FTT23" i="1"/>
  <c r="BCG15" i="1"/>
  <c r="BCG24" i="1"/>
  <c r="BCG23" i="1"/>
  <c r="BMC15" i="1"/>
  <c r="BMC24" i="1"/>
  <c r="BMC23" i="1"/>
  <c r="BVY15" i="1"/>
  <c r="BVY24" i="1"/>
  <c r="BVY23" i="1"/>
  <c r="CFU15" i="1"/>
  <c r="CFU24" i="1"/>
  <c r="CFU23" i="1"/>
  <c r="CPQ15" i="1"/>
  <c r="CPQ24" i="1"/>
  <c r="CPQ23" i="1"/>
  <c r="CZM15" i="1"/>
  <c r="CZM24" i="1"/>
  <c r="CZM23" i="1"/>
  <c r="DJI15" i="1"/>
  <c r="DJI24" i="1"/>
  <c r="DJI23" i="1"/>
  <c r="DTE15" i="1"/>
  <c r="DTE24" i="1"/>
  <c r="DTE23" i="1"/>
  <c r="EDA15" i="1"/>
  <c r="EDA24" i="1"/>
  <c r="EDA23" i="1"/>
  <c r="EMW15" i="1"/>
  <c r="EMW24" i="1"/>
  <c r="EMW23" i="1"/>
  <c r="EXK15" i="1"/>
  <c r="EXK24" i="1"/>
  <c r="EXK23" i="1"/>
  <c r="FLX15" i="1"/>
  <c r="FLX24" i="1"/>
  <c r="FLX23" i="1"/>
  <c r="AZV15" i="1"/>
  <c r="AZV24" i="1"/>
  <c r="AZV23" i="1"/>
  <c r="BJR15" i="1"/>
  <c r="BJR24" i="1"/>
  <c r="BJR23" i="1"/>
  <c r="BTN15" i="1"/>
  <c r="BTN24" i="1"/>
  <c r="BTN23" i="1"/>
  <c r="CDJ15" i="1"/>
  <c r="CDJ24" i="1"/>
  <c r="CDJ23" i="1"/>
  <c r="CNF15" i="1"/>
  <c r="CNF24" i="1"/>
  <c r="CNF23" i="1"/>
  <c r="CXB15" i="1"/>
  <c r="CXB24" i="1"/>
  <c r="CXB23" i="1"/>
  <c r="DGX15" i="1"/>
  <c r="DGX24" i="1"/>
  <c r="DGX23" i="1"/>
  <c r="DQT15" i="1"/>
  <c r="DQT24" i="1"/>
  <c r="DQT23" i="1"/>
  <c r="EAP15" i="1"/>
  <c r="EAP24" i="1"/>
  <c r="EAP23" i="1"/>
  <c r="EKL15" i="1"/>
  <c r="EKL24" i="1"/>
  <c r="EKL23" i="1"/>
  <c r="EUL15" i="1"/>
  <c r="EUL24" i="1"/>
  <c r="EUL23" i="1"/>
  <c r="FIA15" i="1"/>
  <c r="FIA24" i="1"/>
  <c r="FIA23" i="1"/>
  <c r="AXK15" i="1"/>
  <c r="AXK24" i="1"/>
  <c r="AXK23" i="1"/>
  <c r="BHG15" i="1"/>
  <c r="BRC15" i="1"/>
  <c r="BRC24" i="1"/>
  <c r="BRC23" i="1"/>
  <c r="CAY15" i="1"/>
  <c r="CAY24" i="1"/>
  <c r="CAY23" i="1"/>
  <c r="CKU15" i="1"/>
  <c r="CKU24" i="1"/>
  <c r="CKU23" i="1"/>
  <c r="CUQ15" i="1"/>
  <c r="CUQ24" i="1"/>
  <c r="CUQ23" i="1"/>
  <c r="DEM15" i="1"/>
  <c r="DEM24" i="1"/>
  <c r="DEM23" i="1"/>
  <c r="DOI15" i="1"/>
  <c r="DOI24" i="1"/>
  <c r="DOI23" i="1"/>
  <c r="DYE15" i="1"/>
  <c r="DYE24" i="1"/>
  <c r="DYE23" i="1"/>
  <c r="EIA15" i="1"/>
  <c r="EIA24" i="1"/>
  <c r="EIA23" i="1"/>
  <c r="ERW15" i="1"/>
  <c r="ERW24" i="1"/>
  <c r="ERW23" i="1"/>
  <c r="FEB15" i="1"/>
  <c r="FEB24" i="1"/>
  <c r="FEB23" i="1"/>
  <c r="AUZ15" i="1"/>
  <c r="AUZ24" i="1"/>
  <c r="AUZ23" i="1"/>
  <c r="BEV15" i="1"/>
  <c r="BOR15" i="1"/>
  <c r="BOR24" i="1"/>
  <c r="BOR23" i="1"/>
  <c r="BYN15" i="1"/>
  <c r="BYN24" i="1"/>
  <c r="BYN23" i="1"/>
  <c r="CIJ15" i="1"/>
  <c r="CIJ24" i="1"/>
  <c r="CIJ23" i="1"/>
  <c r="CSF15" i="1"/>
  <c r="CSF24" i="1"/>
  <c r="CSF23" i="1"/>
  <c r="DCB15" i="1"/>
  <c r="DCB24" i="1"/>
  <c r="DCB23" i="1"/>
  <c r="DLX15" i="1"/>
  <c r="DLX24" i="1"/>
  <c r="DLX23" i="1"/>
  <c r="DVT15" i="1"/>
  <c r="DVT24" i="1"/>
  <c r="DVT23" i="1"/>
  <c r="EFP15" i="1"/>
  <c r="EFP24" i="1"/>
  <c r="EFP23" i="1"/>
  <c r="EPL15" i="1"/>
  <c r="EPL24" i="1"/>
  <c r="EPL23" i="1"/>
  <c r="FAV15" i="1"/>
  <c r="FAV24" i="1"/>
  <c r="FAV23" i="1"/>
  <c r="FUJ15" i="1"/>
  <c r="FUJ24" i="1"/>
  <c r="FUJ23" i="1"/>
  <c r="BCK15" i="1"/>
  <c r="BCK24" i="1"/>
  <c r="BCK23" i="1"/>
  <c r="BMG15" i="1"/>
  <c r="BMG24" i="1"/>
  <c r="BMG23" i="1"/>
  <c r="BWC15" i="1"/>
  <c r="BWC24" i="1"/>
  <c r="BWC23" i="1"/>
  <c r="CFY15" i="1"/>
  <c r="CFY24" i="1"/>
  <c r="CFY23" i="1"/>
  <c r="CPU15" i="1"/>
  <c r="CPU24" i="1"/>
  <c r="CPU23" i="1"/>
  <c r="CZQ15" i="1"/>
  <c r="CZQ24" i="1"/>
  <c r="CZQ23" i="1"/>
  <c r="DJM15" i="1"/>
  <c r="DJM23" i="1"/>
  <c r="DJM24" i="1"/>
  <c r="DTI15" i="1"/>
  <c r="DTI24" i="1"/>
  <c r="DTI23" i="1"/>
  <c r="EDE15" i="1"/>
  <c r="EDE24" i="1"/>
  <c r="EDE23" i="1"/>
  <c r="ENA15" i="1"/>
  <c r="ENA24" i="1"/>
  <c r="ENA23" i="1"/>
  <c r="EXQ15" i="1"/>
  <c r="EXQ24" i="1"/>
  <c r="EXQ23" i="1"/>
  <c r="FMK15" i="1"/>
  <c r="FMK23" i="1"/>
  <c r="FMK24" i="1"/>
  <c r="AZJ15" i="1"/>
  <c r="AZJ24" i="1"/>
  <c r="AZJ23" i="1"/>
  <c r="BJF15" i="1"/>
  <c r="BTB15" i="1"/>
  <c r="BTB24" i="1"/>
  <c r="BTB23" i="1"/>
  <c r="CCX15" i="1"/>
  <c r="CCX24" i="1"/>
  <c r="CCX23" i="1"/>
  <c r="CMT15" i="1"/>
  <c r="CMT24" i="1"/>
  <c r="CMT23" i="1"/>
  <c r="CWP15" i="1"/>
  <c r="CWP24" i="1"/>
  <c r="CWP23" i="1"/>
  <c r="DGL15" i="1"/>
  <c r="DGL24" i="1"/>
  <c r="DGL23" i="1"/>
  <c r="DQH15" i="1"/>
  <c r="DQH24" i="1"/>
  <c r="DQH23" i="1"/>
  <c r="EAD15" i="1"/>
  <c r="EAD24" i="1"/>
  <c r="EAD23" i="1"/>
  <c r="EJZ15" i="1"/>
  <c r="EJZ24" i="1"/>
  <c r="EJZ23" i="1"/>
  <c r="ETY15" i="1"/>
  <c r="ETY23" i="1"/>
  <c r="ETY24" i="1"/>
  <c r="FHG15" i="1"/>
  <c r="FHG24" i="1"/>
  <c r="FHG23" i="1"/>
  <c r="AWI15" i="1"/>
  <c r="AWI24" i="1"/>
  <c r="AWI23" i="1"/>
  <c r="BGE15" i="1"/>
  <c r="BQA15" i="1"/>
  <c r="BQA24" i="1"/>
  <c r="BQA23" i="1"/>
  <c r="BZW15" i="1"/>
  <c r="BZW24" i="1"/>
  <c r="BZW23" i="1"/>
  <c r="CJS15" i="1"/>
  <c r="CJS24" i="1"/>
  <c r="CJS23" i="1"/>
  <c r="CTO24" i="1"/>
  <c r="CTO15" i="1"/>
  <c r="CTO23" i="1"/>
  <c r="DDK15" i="1"/>
  <c r="DDK24" i="1"/>
  <c r="DDK23" i="1"/>
  <c r="DNG15" i="1"/>
  <c r="DNG24" i="1"/>
  <c r="DNG23" i="1"/>
  <c r="DXC15" i="1"/>
  <c r="DXC24" i="1"/>
  <c r="DXC23" i="1"/>
  <c r="EGY15" i="1"/>
  <c r="EGY24" i="1"/>
  <c r="EGY23" i="1"/>
  <c r="EQU15" i="1"/>
  <c r="EQU24" i="1"/>
  <c r="EQU23" i="1"/>
  <c r="FCQ15" i="1"/>
  <c r="FCQ24" i="1"/>
  <c r="FCQ23" i="1"/>
  <c r="ATH15" i="1"/>
  <c r="ATH24" i="1"/>
  <c r="ATH23" i="1"/>
  <c r="BDD15" i="1"/>
  <c r="BDD24" i="1"/>
  <c r="BDD23" i="1"/>
  <c r="BMZ15" i="1"/>
  <c r="BMZ24" i="1"/>
  <c r="BMZ23" i="1"/>
  <c r="BWV15" i="1"/>
  <c r="BWV24" i="1"/>
  <c r="BWV23" i="1"/>
  <c r="CGR15" i="1"/>
  <c r="CGR24" i="1"/>
  <c r="CGR23" i="1"/>
  <c r="CQN15" i="1"/>
  <c r="CQN24" i="1"/>
  <c r="CQN23" i="1"/>
  <c r="DAJ15" i="1"/>
  <c r="DAJ24" i="1"/>
  <c r="DAJ23" i="1"/>
  <c r="DKF15" i="1"/>
  <c r="DKF24" i="1"/>
  <c r="DKF23" i="1"/>
  <c r="DUB15" i="1"/>
  <c r="DUB24" i="1"/>
  <c r="DUB23" i="1"/>
  <c r="EDX15" i="1"/>
  <c r="EDX24" i="1"/>
  <c r="EDX23" i="1"/>
  <c r="ENT15" i="1"/>
  <c r="ENT23" i="1"/>
  <c r="ENT24" i="1"/>
  <c r="EYO15" i="1"/>
  <c r="EYO24" i="1"/>
  <c r="EYO23" i="1"/>
  <c r="FOE15" i="1"/>
  <c r="FOE24" i="1"/>
  <c r="FOE23" i="1"/>
  <c r="BAC15" i="1"/>
  <c r="BAC24" i="1"/>
  <c r="BAC23" i="1"/>
  <c r="BJY15" i="1"/>
  <c r="BJY24" i="1"/>
  <c r="BJY23" i="1"/>
  <c r="BTU15" i="1"/>
  <c r="BTU24" i="1"/>
  <c r="BTU23" i="1"/>
  <c r="CDQ15" i="1"/>
  <c r="CDQ24" i="1"/>
  <c r="CDQ23" i="1"/>
  <c r="CNM15" i="1"/>
  <c r="CNM24" i="1"/>
  <c r="CNM23" i="1"/>
  <c r="CXI15" i="1"/>
  <c r="CXI24" i="1"/>
  <c r="CXI23" i="1"/>
  <c r="DHE15" i="1"/>
  <c r="DHE23" i="1"/>
  <c r="DHE24" i="1"/>
  <c r="DRA15" i="1"/>
  <c r="DRA23" i="1"/>
  <c r="DRA24" i="1"/>
  <c r="EAW15" i="1"/>
  <c r="EAW23" i="1"/>
  <c r="EAW24" i="1"/>
  <c r="EKS15" i="1"/>
  <c r="EKS23" i="1"/>
  <c r="EKS24" i="1"/>
  <c r="EUS15" i="1"/>
  <c r="EUS24" i="1"/>
  <c r="EUS23" i="1"/>
  <c r="FIJ15" i="1"/>
  <c r="FIJ24" i="1"/>
  <c r="FIJ23" i="1"/>
  <c r="AXB15" i="1"/>
  <c r="AXB24" i="1"/>
  <c r="AXB23" i="1"/>
  <c r="BGX15" i="1"/>
  <c r="BQT15" i="1"/>
  <c r="BQT24" i="1"/>
  <c r="BQT23" i="1"/>
  <c r="CAP15" i="1"/>
  <c r="CAP24" i="1"/>
  <c r="CAP23" i="1"/>
  <c r="CKL15" i="1"/>
  <c r="CKL24" i="1"/>
  <c r="CKL23" i="1"/>
  <c r="CUH24" i="1"/>
  <c r="CUH15" i="1"/>
  <c r="CUH23" i="1"/>
  <c r="DED15" i="1"/>
  <c r="DED24" i="1"/>
  <c r="DED23" i="1"/>
  <c r="DNZ15" i="1"/>
  <c r="DNZ24" i="1"/>
  <c r="DNZ23" i="1"/>
  <c r="DXV15" i="1"/>
  <c r="DXV24" i="1"/>
  <c r="DXV23" i="1"/>
  <c r="EHR15" i="1"/>
  <c r="EHR24" i="1"/>
  <c r="EHR23" i="1"/>
  <c r="ERN15" i="1"/>
  <c r="ERN24" i="1"/>
  <c r="ERN23" i="1"/>
  <c r="FDR15" i="1"/>
  <c r="FDR24" i="1"/>
  <c r="FDR23" i="1"/>
  <c r="AUA15" i="1"/>
  <c r="AUA24" i="1"/>
  <c r="AUA23" i="1"/>
  <c r="BDW15" i="1"/>
  <c r="BDW24" i="1"/>
  <c r="BDW23" i="1"/>
  <c r="BNS15" i="1"/>
  <c r="BNS24" i="1"/>
  <c r="BNS23" i="1"/>
  <c r="BXO15" i="1"/>
  <c r="BXO24" i="1"/>
  <c r="BXO23" i="1"/>
  <c r="CHK15" i="1"/>
  <c r="CHK24" i="1"/>
  <c r="CHK23" i="1"/>
  <c r="CRG15" i="1"/>
  <c r="CRG24" i="1"/>
  <c r="CRG23" i="1"/>
  <c r="DBC15" i="1"/>
  <c r="DBC24" i="1"/>
  <c r="DBC23" i="1"/>
  <c r="DKY15" i="1"/>
  <c r="DKY24" i="1"/>
  <c r="DKY23" i="1"/>
  <c r="DUU15" i="1"/>
  <c r="DUU24" i="1"/>
  <c r="DUU23" i="1"/>
  <c r="EEQ15" i="1"/>
  <c r="EEQ24" i="1"/>
  <c r="EEQ23" i="1"/>
  <c r="EOM15" i="1"/>
  <c r="EOM24" i="1"/>
  <c r="EOM23" i="1"/>
  <c r="EZO15" i="1"/>
  <c r="EZO24" i="1"/>
  <c r="EZO23" i="1"/>
  <c r="FQQ15" i="1"/>
  <c r="FQQ24" i="1"/>
  <c r="FQQ23" i="1"/>
  <c r="BAV15" i="1"/>
  <c r="BAV24" i="1"/>
  <c r="BAV23" i="1"/>
  <c r="BKR15" i="1"/>
  <c r="BKR24" i="1"/>
  <c r="BKR23" i="1"/>
  <c r="BUN15" i="1"/>
  <c r="CEJ15" i="1"/>
  <c r="CEJ24" i="1"/>
  <c r="CEJ23" i="1"/>
  <c r="COF15" i="1"/>
  <c r="COF24" i="1"/>
  <c r="COF23" i="1"/>
  <c r="CYB15" i="1"/>
  <c r="CYB24" i="1"/>
  <c r="CYB23" i="1"/>
  <c r="DHX15" i="1"/>
  <c r="DHX24" i="1"/>
  <c r="DHX23" i="1"/>
  <c r="DRT15" i="1"/>
  <c r="DRT24" i="1"/>
  <c r="DRT23" i="1"/>
  <c r="EBP15" i="1"/>
  <c r="EBP24" i="1"/>
  <c r="EBP23" i="1"/>
  <c r="ELL15" i="1"/>
  <c r="ELL24" i="1"/>
  <c r="ELL23" i="1"/>
  <c r="EVO15" i="1"/>
  <c r="EVO24" i="1"/>
  <c r="EVO23" i="1"/>
  <c r="FJN15" i="1"/>
  <c r="FJN24" i="1"/>
  <c r="FJN23" i="1"/>
  <c r="GDN15" i="1"/>
  <c r="GDN24" i="1"/>
  <c r="GDN23" i="1"/>
  <c r="GNJ15" i="1"/>
  <c r="GNJ24" i="1"/>
  <c r="GNJ23" i="1"/>
  <c r="GXF15" i="1"/>
  <c r="GXF24" i="1"/>
  <c r="GXF23" i="1"/>
  <c r="HHB15" i="1"/>
  <c r="HHB24" i="1"/>
  <c r="HHB23" i="1"/>
  <c r="HQX15" i="1"/>
  <c r="HQX24" i="1"/>
  <c r="HQX23" i="1"/>
  <c r="IAT15" i="1"/>
  <c r="IAT24" i="1"/>
  <c r="IAT23" i="1"/>
  <c r="IKP15" i="1"/>
  <c r="IKP24" i="1"/>
  <c r="IKP23" i="1"/>
  <c r="IUM15" i="1"/>
  <c r="IUM24" i="1"/>
  <c r="IUM23" i="1"/>
  <c r="JFW15" i="1"/>
  <c r="JFW24" i="1"/>
  <c r="JFW23" i="1"/>
  <c r="FZG15" i="1"/>
  <c r="FZG24" i="1"/>
  <c r="FZG23" i="1"/>
  <c r="GJC15" i="1"/>
  <c r="GJC24" i="1"/>
  <c r="GJC23" i="1"/>
  <c r="GSY15" i="1"/>
  <c r="GSY24" i="1"/>
  <c r="GSY23" i="1"/>
  <c r="HCU15" i="1"/>
  <c r="HCU23" i="1"/>
  <c r="HCU24" i="1"/>
  <c r="HMQ15" i="1"/>
  <c r="HMQ23" i="1"/>
  <c r="HMQ24" i="1"/>
  <c r="HWM15" i="1"/>
  <c r="HWM24" i="1"/>
  <c r="HWM23" i="1"/>
  <c r="IGI15" i="1"/>
  <c r="IGI24" i="1"/>
  <c r="IGI23" i="1"/>
  <c r="IQE15" i="1"/>
  <c r="IQE24" i="1"/>
  <c r="IQE23" i="1"/>
  <c r="JAV15" i="1"/>
  <c r="JAV24" i="1"/>
  <c r="JAV23" i="1"/>
  <c r="JNJ15" i="1"/>
  <c r="JNJ24" i="1"/>
  <c r="JNJ23" i="1"/>
  <c r="GDP15" i="1"/>
  <c r="GDP24" i="1"/>
  <c r="GDP23" i="1"/>
  <c r="GNL15" i="1"/>
  <c r="GNL24" i="1"/>
  <c r="GNL23" i="1"/>
  <c r="GXH15" i="1"/>
  <c r="GXH24" i="1"/>
  <c r="GXH23" i="1"/>
  <c r="HHD15" i="1"/>
  <c r="HHD24" i="1"/>
  <c r="HHD23" i="1"/>
  <c r="HQZ15" i="1"/>
  <c r="HQZ24" i="1"/>
  <c r="HQZ23" i="1"/>
  <c r="IAV15" i="1"/>
  <c r="IAV24" i="1"/>
  <c r="IAV23" i="1"/>
  <c r="IKR15" i="1"/>
  <c r="IKR24" i="1"/>
  <c r="IKR23" i="1"/>
  <c r="IUO15" i="1"/>
  <c r="IUO24" i="1"/>
  <c r="IUO23" i="1"/>
  <c r="JGA15" i="1"/>
  <c r="JGA24" i="1"/>
  <c r="JGA23" i="1"/>
  <c r="FQC15" i="1"/>
  <c r="FQC24" i="1"/>
  <c r="FQC23" i="1"/>
  <c r="FZY15" i="1"/>
  <c r="FZY24" i="1"/>
  <c r="FZY23" i="1"/>
  <c r="GJU15" i="1"/>
  <c r="GJU24" i="1"/>
  <c r="GJU23" i="1"/>
  <c r="GTQ15" i="1"/>
  <c r="GTQ23" i="1"/>
  <c r="GTQ24" i="1"/>
  <c r="HDM15" i="1"/>
  <c r="HDM23" i="1"/>
  <c r="HDM24" i="1"/>
  <c r="HNI15" i="1"/>
  <c r="HNI23" i="1"/>
  <c r="HNI24" i="1"/>
  <c r="HXE15" i="1"/>
  <c r="HXE23" i="1"/>
  <c r="HXE24" i="1"/>
  <c r="IHA15" i="1"/>
  <c r="IHA23" i="1"/>
  <c r="IHA24" i="1"/>
  <c r="IQW15" i="1"/>
  <c r="IQW23" i="1"/>
  <c r="IQW24" i="1"/>
  <c r="JBR15" i="1"/>
  <c r="JBR24" i="1"/>
  <c r="JBR23" i="1"/>
  <c r="JOQ15" i="1"/>
  <c r="JOQ24" i="1"/>
  <c r="JOQ23" i="1"/>
  <c r="GFN15" i="1"/>
  <c r="GFN24" i="1"/>
  <c r="GFN23" i="1"/>
  <c r="GPJ15" i="1"/>
  <c r="GPJ24" i="1"/>
  <c r="GPJ23" i="1"/>
  <c r="GZF15" i="1"/>
  <c r="GZF24" i="1"/>
  <c r="GZF23" i="1"/>
  <c r="HJB15" i="1"/>
  <c r="HJB24" i="1"/>
  <c r="HJB23" i="1"/>
  <c r="HSX15" i="1"/>
  <c r="HSX23" i="1"/>
  <c r="HSX24" i="1"/>
  <c r="ICT15" i="1"/>
  <c r="ICT23" i="1"/>
  <c r="ICT24" i="1"/>
  <c r="IMP15" i="1"/>
  <c r="IMP24" i="1"/>
  <c r="IMP23" i="1"/>
  <c r="IWU15" i="1"/>
  <c r="IWU24" i="1"/>
  <c r="IWU23" i="1"/>
  <c r="JIO15" i="1"/>
  <c r="JIO24" i="1"/>
  <c r="JIO23" i="1"/>
  <c r="FRK15" i="1"/>
  <c r="FRK24" i="1"/>
  <c r="FRK23" i="1"/>
  <c r="GBG15" i="1"/>
  <c r="GBG24" i="1"/>
  <c r="GBG23" i="1"/>
  <c r="GLC15" i="1"/>
  <c r="GLC24" i="1"/>
  <c r="GLC23" i="1"/>
  <c r="GUY15" i="1"/>
  <c r="GUY24" i="1"/>
  <c r="GUY23" i="1"/>
  <c r="HEU15" i="1"/>
  <c r="HEU24" i="1"/>
  <c r="HEU23" i="1"/>
  <c r="HOQ15" i="1"/>
  <c r="HOQ24" i="1"/>
  <c r="HOQ23" i="1"/>
  <c r="HYM15" i="1"/>
  <c r="HYM24" i="1"/>
  <c r="HYM23" i="1"/>
  <c r="III15" i="1"/>
  <c r="III24" i="1"/>
  <c r="III23" i="1"/>
  <c r="ISE15" i="1"/>
  <c r="ISE24" i="1"/>
  <c r="ISE23" i="1"/>
  <c r="JDD15" i="1"/>
  <c r="JDD24" i="1"/>
  <c r="JDD23" i="1"/>
  <c r="JSK15" i="1"/>
  <c r="JSK24" i="1"/>
  <c r="JSK23" i="1"/>
  <c r="FWJ15" i="1"/>
  <c r="FWJ24" i="1"/>
  <c r="FWJ23" i="1"/>
  <c r="GGF15" i="1"/>
  <c r="GGF24" i="1"/>
  <c r="GGF23" i="1"/>
  <c r="GQB15" i="1"/>
  <c r="GQB24" i="1"/>
  <c r="GQB23" i="1"/>
  <c r="GZX15" i="1"/>
  <c r="GZX24" i="1"/>
  <c r="GZX23" i="1"/>
  <c r="HJT15" i="1"/>
  <c r="HJT24" i="1"/>
  <c r="HJT23" i="1"/>
  <c r="HTP15" i="1"/>
  <c r="HTP24" i="1"/>
  <c r="HTP23" i="1"/>
  <c r="IDL15" i="1"/>
  <c r="IDL24" i="1"/>
  <c r="IDL23" i="1"/>
  <c r="INH15" i="1"/>
  <c r="INH24" i="1"/>
  <c r="INH23" i="1"/>
  <c r="IXO15" i="1"/>
  <c r="IXO24" i="1"/>
  <c r="IXO23" i="1"/>
  <c r="JJL15" i="1"/>
  <c r="JJL24" i="1"/>
  <c r="JJL23" i="1"/>
  <c r="EYK15" i="1"/>
  <c r="EYK24" i="1"/>
  <c r="EYK23" i="1"/>
  <c r="FIG15" i="1"/>
  <c r="FIG24" i="1"/>
  <c r="FIG23" i="1"/>
  <c r="FSC15" i="1"/>
  <c r="FSC24" i="1"/>
  <c r="FSC23" i="1"/>
  <c r="GBY15" i="1"/>
  <c r="GBY24" i="1"/>
  <c r="GBY23" i="1"/>
  <c r="GLU15" i="1"/>
  <c r="GLU24" i="1"/>
  <c r="GLU23" i="1"/>
  <c r="GVQ15" i="1"/>
  <c r="GVQ24" i="1"/>
  <c r="GVQ23" i="1"/>
  <c r="HFM15" i="1"/>
  <c r="HFM24" i="1"/>
  <c r="HFM23" i="1"/>
  <c r="HPI15" i="1"/>
  <c r="HPI24" i="1"/>
  <c r="HPI23" i="1"/>
  <c r="HZE15" i="1"/>
  <c r="HZE24" i="1"/>
  <c r="HZE23" i="1"/>
  <c r="IJA15" i="1"/>
  <c r="IJA24" i="1"/>
  <c r="IJA23" i="1"/>
  <c r="ISW15" i="1"/>
  <c r="ISW24" i="1"/>
  <c r="ISW23" i="1"/>
  <c r="JDX15" i="1"/>
  <c r="JDX24" i="1"/>
  <c r="JDX23" i="1"/>
  <c r="JUU15" i="1"/>
  <c r="JUU24" i="1"/>
  <c r="JUU23" i="1"/>
  <c r="FUP15" i="1"/>
  <c r="FUP24" i="1"/>
  <c r="FUP23" i="1"/>
  <c r="GEL15" i="1"/>
  <c r="GEL24" i="1"/>
  <c r="GEL23" i="1"/>
  <c r="GOH15" i="1"/>
  <c r="GOH24" i="1"/>
  <c r="GOH23" i="1"/>
  <c r="GYD15" i="1"/>
  <c r="GYD24" i="1"/>
  <c r="GYD23" i="1"/>
  <c r="HHZ15" i="1"/>
  <c r="HHZ24" i="1"/>
  <c r="HHZ23" i="1"/>
  <c r="HRV15" i="1"/>
  <c r="HRV24" i="1"/>
  <c r="HRV23" i="1"/>
  <c r="IBR15" i="1"/>
  <c r="IBR24" i="1"/>
  <c r="IBR23" i="1"/>
  <c r="ILN15" i="1"/>
  <c r="ILN24" i="1"/>
  <c r="ILN23" i="1"/>
  <c r="IVO15" i="1"/>
  <c r="IVO24" i="1"/>
  <c r="IVO23" i="1"/>
  <c r="JHC15" i="1"/>
  <c r="JHC24" i="1"/>
  <c r="JHC23" i="1"/>
  <c r="FFW15" i="1"/>
  <c r="FFW24" i="1"/>
  <c r="FFW23" i="1"/>
  <c r="FPS15" i="1"/>
  <c r="FPS24" i="1"/>
  <c r="FPS23" i="1"/>
  <c r="FZO15" i="1"/>
  <c r="FZO24" i="1"/>
  <c r="FZO23" i="1"/>
  <c r="GJK15" i="1"/>
  <c r="GJK24" i="1"/>
  <c r="GJK23" i="1"/>
  <c r="GTG15" i="1"/>
  <c r="GTG24" i="1"/>
  <c r="GTG23" i="1"/>
  <c r="HDC15" i="1"/>
  <c r="HDC24" i="1"/>
  <c r="HDC23" i="1"/>
  <c r="HMY15" i="1"/>
  <c r="HMY24" i="1"/>
  <c r="HMY23" i="1"/>
  <c r="HWU15" i="1"/>
  <c r="HWU24" i="1"/>
  <c r="HWU23" i="1"/>
  <c r="IGQ15" i="1"/>
  <c r="IGQ24" i="1"/>
  <c r="IGQ23" i="1"/>
  <c r="IQM15" i="1"/>
  <c r="IQM24" i="1"/>
  <c r="IQM23" i="1"/>
  <c r="JBF15" i="1"/>
  <c r="JBF24" i="1"/>
  <c r="JBF23" i="1"/>
  <c r="JNR15" i="1"/>
  <c r="JNR24" i="1"/>
  <c r="JNR23" i="1"/>
  <c r="FRP15" i="1"/>
  <c r="FRP24" i="1"/>
  <c r="FRP23" i="1"/>
  <c r="GBL15" i="1"/>
  <c r="GBL24" i="1"/>
  <c r="GBL23" i="1"/>
  <c r="GLH15" i="1"/>
  <c r="GLH24" i="1"/>
  <c r="GLH23" i="1"/>
  <c r="GVD15" i="1"/>
  <c r="GVD24" i="1"/>
  <c r="GVD23" i="1"/>
  <c r="HEZ15" i="1"/>
  <c r="HEZ23" i="1"/>
  <c r="HEZ24" i="1"/>
  <c r="HOV15" i="1"/>
  <c r="HOV23" i="1"/>
  <c r="HOV24" i="1"/>
  <c r="HYR15" i="1"/>
  <c r="HYR23" i="1"/>
  <c r="HYR24" i="1"/>
  <c r="IIN15" i="1"/>
  <c r="IIN23" i="1"/>
  <c r="IIN24" i="1"/>
  <c r="ISJ15" i="1"/>
  <c r="ISJ24" i="1"/>
  <c r="ISJ23" i="1"/>
  <c r="JDI15" i="1"/>
  <c r="JDI24" i="1"/>
  <c r="JDI23" i="1"/>
  <c r="JTA15" i="1"/>
  <c r="JTA24" i="1"/>
  <c r="JTA23" i="1"/>
  <c r="FMS15" i="1"/>
  <c r="FMS24" i="1"/>
  <c r="FMS23" i="1"/>
  <c r="FWO15" i="1"/>
  <c r="FWO24" i="1"/>
  <c r="FWO23" i="1"/>
  <c r="GGK15" i="1"/>
  <c r="GGK24" i="1"/>
  <c r="GGK23" i="1"/>
  <c r="GQG15" i="1"/>
  <c r="GQG24" i="1"/>
  <c r="GQG23" i="1"/>
  <c r="HAC15" i="1"/>
  <c r="HAC24" i="1"/>
  <c r="HAC23" i="1"/>
  <c r="HJY15" i="1"/>
  <c r="HJY24" i="1"/>
  <c r="HJY23" i="1"/>
  <c r="HTU15" i="1"/>
  <c r="HTU24" i="1"/>
  <c r="HTU23" i="1"/>
  <c r="IDQ15" i="1"/>
  <c r="IDQ24" i="1"/>
  <c r="IDQ23" i="1"/>
  <c r="INM15" i="1"/>
  <c r="INM24" i="1"/>
  <c r="INM23" i="1"/>
  <c r="IXT15" i="1"/>
  <c r="IXT24" i="1"/>
  <c r="IXT23" i="1"/>
  <c r="JJT15" i="1"/>
  <c r="JJT24" i="1"/>
  <c r="JJT23" i="1"/>
  <c r="EWD15" i="1"/>
  <c r="EWD24" i="1"/>
  <c r="EWD23" i="1"/>
  <c r="FFZ15" i="1"/>
  <c r="FFZ24" i="1"/>
  <c r="FFZ23" i="1"/>
  <c r="FPV15" i="1"/>
  <c r="FPV24" i="1"/>
  <c r="FPV23" i="1"/>
  <c r="FZR15" i="1"/>
  <c r="FZR24" i="1"/>
  <c r="FZR23" i="1"/>
  <c r="GJN15" i="1"/>
  <c r="GJN24" i="1"/>
  <c r="GJN23" i="1"/>
  <c r="GTJ15" i="1"/>
  <c r="GTJ24" i="1"/>
  <c r="GTJ23" i="1"/>
  <c r="HDF15" i="1"/>
  <c r="HDF24" i="1"/>
  <c r="HDF23" i="1"/>
  <c r="HNB15" i="1"/>
  <c r="HNB24" i="1"/>
  <c r="HNB23" i="1"/>
  <c r="HWX15" i="1"/>
  <c r="HWX24" i="1"/>
  <c r="HWX23" i="1"/>
  <c r="IGT15" i="1"/>
  <c r="IGT24" i="1"/>
  <c r="IGT23" i="1"/>
  <c r="IQP15" i="1"/>
  <c r="IQP24" i="1"/>
  <c r="IQP23" i="1"/>
  <c r="JBI15" i="1"/>
  <c r="JBI24" i="1"/>
  <c r="JBI23" i="1"/>
  <c r="JOA15" i="1"/>
  <c r="JOA24" i="1"/>
  <c r="JOA23" i="1"/>
  <c r="FSI15" i="1"/>
  <c r="FSI24" i="1"/>
  <c r="FSI23" i="1"/>
  <c r="GCE15" i="1"/>
  <c r="GCE24" i="1"/>
  <c r="GCE23" i="1"/>
  <c r="GMA15" i="1"/>
  <c r="GMA24" i="1"/>
  <c r="GMA23" i="1"/>
  <c r="GVW15" i="1"/>
  <c r="GVW24" i="1"/>
  <c r="GVW23" i="1"/>
  <c r="HFS15" i="1"/>
  <c r="HFS24" i="1"/>
  <c r="HFS23" i="1"/>
  <c r="HPO15" i="1"/>
  <c r="HPO24" i="1"/>
  <c r="HPO23" i="1"/>
  <c r="HZK15" i="1"/>
  <c r="HZK24" i="1"/>
  <c r="HZK23" i="1"/>
  <c r="IJG15" i="1"/>
  <c r="IJG24" i="1"/>
  <c r="IJG23" i="1"/>
  <c r="ITC15" i="1"/>
  <c r="ITC24" i="1"/>
  <c r="ITC23" i="1"/>
  <c r="JEF15" i="1"/>
  <c r="JEF24" i="1"/>
  <c r="JEF23" i="1"/>
  <c r="JVL15" i="1"/>
  <c r="JVL24" i="1"/>
  <c r="JVL23" i="1"/>
  <c r="FEV15" i="1"/>
  <c r="FEV24" i="1"/>
  <c r="FEV23" i="1"/>
  <c r="FOR15" i="1"/>
  <c r="FOR24" i="1"/>
  <c r="FOR23" i="1"/>
  <c r="FYN15" i="1"/>
  <c r="FYN24" i="1"/>
  <c r="FYN23" i="1"/>
  <c r="GIJ15" i="1"/>
  <c r="GIJ24" i="1"/>
  <c r="GIJ23" i="1"/>
  <c r="GSF15" i="1"/>
  <c r="GSF24" i="1"/>
  <c r="GSF23" i="1"/>
  <c r="HCB15" i="1"/>
  <c r="HCB24" i="1"/>
  <c r="HCB23" i="1"/>
  <c r="HLX15" i="1"/>
  <c r="HLX24" i="1"/>
  <c r="HLX23" i="1"/>
  <c r="HVT15" i="1"/>
  <c r="HVT24" i="1"/>
  <c r="HVT23" i="1"/>
  <c r="IFP15" i="1"/>
  <c r="IFP24" i="1"/>
  <c r="IFP23" i="1"/>
  <c r="IPL15" i="1"/>
  <c r="IPL24" i="1"/>
  <c r="IPL23" i="1"/>
  <c r="JAA15" i="1"/>
  <c r="JAA24" i="1"/>
  <c r="JAA23" i="1"/>
  <c r="JMI15" i="1"/>
  <c r="JMI24" i="1"/>
  <c r="JMI23" i="1"/>
  <c r="FBU15" i="1"/>
  <c r="FBU24" i="1"/>
  <c r="FBU23" i="1"/>
  <c r="FLQ15" i="1"/>
  <c r="FLQ24" i="1"/>
  <c r="FLQ23" i="1"/>
  <c r="FVM15" i="1"/>
  <c r="FVM24" i="1"/>
  <c r="FVM23" i="1"/>
  <c r="GFI15" i="1"/>
  <c r="GFI24" i="1"/>
  <c r="GFI23" i="1"/>
  <c r="GPE15" i="1"/>
  <c r="GPE24" i="1"/>
  <c r="GPE23" i="1"/>
  <c r="GZA15" i="1"/>
  <c r="GZA24" i="1"/>
  <c r="GZA23" i="1"/>
  <c r="HIW15" i="1"/>
  <c r="HIW24" i="1"/>
  <c r="HIW23" i="1"/>
  <c r="HSS15" i="1"/>
  <c r="HSS24" i="1"/>
  <c r="HSS23" i="1"/>
  <c r="ICO15" i="1"/>
  <c r="ICO24" i="1"/>
  <c r="ICO23" i="1"/>
  <c r="IMK15" i="1"/>
  <c r="IMK24" i="1"/>
  <c r="IMK23" i="1"/>
  <c r="IWN15" i="1"/>
  <c r="IWN23" i="1"/>
  <c r="IWN24" i="1"/>
  <c r="JIG15" i="1"/>
  <c r="JIG24" i="1"/>
  <c r="JIG23" i="1"/>
  <c r="JQQ15" i="1"/>
  <c r="JQQ24" i="1"/>
  <c r="JQQ23" i="1"/>
  <c r="JTD15" i="1"/>
  <c r="JTD23" i="1"/>
  <c r="JTD24" i="1"/>
  <c r="JTU15" i="1"/>
  <c r="JTU24" i="1"/>
  <c r="JTU23" i="1"/>
  <c r="JVB15" i="1"/>
  <c r="JVB24" i="1"/>
  <c r="JVB23" i="1"/>
  <c r="JNC15" i="1"/>
  <c r="JNC24" i="1"/>
  <c r="JNC23" i="1"/>
  <c r="JNT15" i="1"/>
  <c r="JNT24" i="1"/>
  <c r="JNT23" i="1"/>
  <c r="JPQ15" i="1"/>
  <c r="JPQ24" i="1"/>
  <c r="JPQ23" i="1"/>
  <c r="IXF15" i="1"/>
  <c r="IXF24" i="1"/>
  <c r="IXF23" i="1"/>
  <c r="JHB15" i="1"/>
  <c r="JHB24" i="1"/>
  <c r="JHB23" i="1"/>
  <c r="JQX15" i="1"/>
  <c r="JQX24" i="1"/>
  <c r="JQX23" i="1"/>
  <c r="JRO15" i="1"/>
  <c r="JRO24" i="1"/>
  <c r="JRO23" i="1"/>
  <c r="IYN15" i="1"/>
  <c r="IYN24" i="1"/>
  <c r="IYN23" i="1"/>
  <c r="JIJ15" i="1"/>
  <c r="JIJ24" i="1"/>
  <c r="JIJ23" i="1"/>
  <c r="JSF15" i="1"/>
  <c r="JSF24" i="1"/>
  <c r="JSF23" i="1"/>
  <c r="JKG15" i="1"/>
  <c r="JKG24" i="1"/>
  <c r="JKG23" i="1"/>
  <c r="JUC15" i="1"/>
  <c r="JUC24" i="1"/>
  <c r="JUC23" i="1"/>
  <c r="CAN16" i="1"/>
  <c r="CKJ16" i="1"/>
  <c r="CUF16" i="1"/>
  <c r="DEB16" i="1"/>
  <c r="DNX16" i="1"/>
  <c r="DXT16" i="1"/>
  <c r="EHP16" i="1"/>
  <c r="ESF16" i="1"/>
  <c r="FNN16" i="1"/>
  <c r="BBY16" i="1"/>
  <c r="BLU16" i="1"/>
  <c r="BVQ16" i="1"/>
  <c r="CFM16" i="1"/>
  <c r="CPI16" i="1"/>
  <c r="CZE16" i="1"/>
  <c r="DJA16" i="1"/>
  <c r="DSW16" i="1"/>
  <c r="ECS16" i="1"/>
  <c r="EMO16" i="1"/>
  <c r="EZM16" i="1"/>
  <c r="AXB16" i="1"/>
  <c r="BGX16" i="1"/>
  <c r="BQT16" i="1"/>
  <c r="CAP16" i="1"/>
  <c r="CKL16" i="1"/>
  <c r="CUH16" i="1"/>
  <c r="DED16" i="1"/>
  <c r="DNZ16" i="1"/>
  <c r="DXV16" i="1"/>
  <c r="EHR16" i="1"/>
  <c r="ESH16" i="1"/>
  <c r="FOB16" i="1"/>
  <c r="BCA16" i="1"/>
  <c r="BLW16" i="1"/>
  <c r="BVS16" i="1"/>
  <c r="CFO16" i="1"/>
  <c r="CPK16" i="1"/>
  <c r="CZG16" i="1"/>
  <c r="DJC16" i="1"/>
  <c r="DSY16" i="1"/>
  <c r="ECU16" i="1"/>
  <c r="EMQ16" i="1"/>
  <c r="EZQ16" i="1"/>
  <c r="AXD16" i="1"/>
  <c r="BGZ16" i="1"/>
  <c r="BQV16" i="1"/>
  <c r="CAR16" i="1"/>
  <c r="CKN16" i="1"/>
  <c r="CUJ16" i="1"/>
  <c r="DEF16" i="1"/>
  <c r="DOB16" i="1"/>
  <c r="DXX16" i="1"/>
  <c r="EHT16" i="1"/>
  <c r="ESK16" i="1"/>
  <c r="FOD16" i="1"/>
  <c r="BCC16" i="1"/>
  <c r="BLY16" i="1"/>
  <c r="BVU16" i="1"/>
  <c r="CFQ16" i="1"/>
  <c r="CPM16" i="1"/>
  <c r="CZI16" i="1"/>
  <c r="DJE16" i="1"/>
  <c r="DTA16" i="1"/>
  <c r="ECW16" i="1"/>
  <c r="EMS16" i="1"/>
  <c r="EZW16" i="1"/>
  <c r="AXF16" i="1"/>
  <c r="BHB16" i="1"/>
  <c r="BQX16" i="1"/>
  <c r="CAT16" i="1"/>
  <c r="CKP16" i="1"/>
  <c r="CUL16" i="1"/>
  <c r="DEH16" i="1"/>
  <c r="DOD16" i="1"/>
  <c r="DXZ16" i="1"/>
  <c r="EHV16" i="1"/>
  <c r="ESN16" i="1"/>
  <c r="FOR16" i="1"/>
  <c r="FYM16" i="1"/>
  <c r="GII16" i="1"/>
  <c r="GSE16" i="1"/>
  <c r="HCA16" i="1"/>
  <c r="HLW16" i="1"/>
  <c r="HVS16" i="1"/>
  <c r="IFO16" i="1"/>
  <c r="IPK16" i="1"/>
  <c r="JAI16" i="1"/>
  <c r="FUF16" i="1"/>
  <c r="GEB16" i="1"/>
  <c r="GNX16" i="1"/>
  <c r="GXT16" i="1"/>
  <c r="HHP16" i="1"/>
  <c r="HRL16" i="1"/>
  <c r="IBH16" i="1"/>
  <c r="ILD16" i="1"/>
  <c r="IVF16" i="1"/>
  <c r="JLL16" i="1"/>
  <c r="FZE16" i="1"/>
  <c r="GJA16" i="1"/>
  <c r="GSW16" i="1"/>
  <c r="HCS16" i="1"/>
  <c r="HMO16" i="1"/>
  <c r="HWK16" i="1"/>
  <c r="IGG16" i="1"/>
  <c r="IQC16" i="1"/>
  <c r="JBI16" i="1"/>
  <c r="FUH16" i="1"/>
  <c r="GED16" i="1"/>
  <c r="GNZ16" i="1"/>
  <c r="GXV16" i="1"/>
  <c r="HHR16" i="1"/>
  <c r="HRN16" i="1"/>
  <c r="IBJ16" i="1"/>
  <c r="ILF16" i="1"/>
  <c r="IVI16" i="1"/>
  <c r="JLY16" i="1"/>
  <c r="FOE16" i="1"/>
  <c r="FYA16" i="1"/>
  <c r="GHW16" i="1"/>
  <c r="GRS16" i="1"/>
  <c r="HBO16" i="1"/>
  <c r="HLK16" i="1"/>
  <c r="HVG16" i="1"/>
  <c r="IFC16" i="1"/>
  <c r="IOY16" i="1"/>
  <c r="IZR16" i="1"/>
  <c r="FCN16" i="1"/>
  <c r="FMJ16" i="1"/>
  <c r="FWF16" i="1"/>
  <c r="GGB16" i="1"/>
  <c r="GPX16" i="1"/>
  <c r="GZT16" i="1"/>
  <c r="HJP16" i="1"/>
  <c r="HTL16" i="1"/>
  <c r="IDH16" i="1"/>
  <c r="IND16" i="1"/>
  <c r="IXN16" i="1"/>
  <c r="JSC16" i="1"/>
  <c r="FOG16" i="1"/>
  <c r="FYC16" i="1"/>
  <c r="GHY16" i="1"/>
  <c r="GRU16" i="1"/>
  <c r="HBQ16" i="1"/>
  <c r="HLM16" i="1"/>
  <c r="HVI16" i="1"/>
  <c r="IFE16" i="1"/>
  <c r="IPA16" i="1"/>
  <c r="IZT16" i="1"/>
  <c r="EPR16" i="1"/>
  <c r="EZN16" i="1"/>
  <c r="FJJ16" i="1"/>
  <c r="FTF16" i="1"/>
  <c r="GDB16" i="1"/>
  <c r="GMX16" i="1"/>
  <c r="GWT16" i="1"/>
  <c r="HGP16" i="1"/>
  <c r="HQL16" i="1"/>
  <c r="IAH16" i="1"/>
  <c r="IKD16" i="1"/>
  <c r="IUC16" i="1"/>
  <c r="JII16" i="1"/>
  <c r="FBK16" i="1"/>
  <c r="FLG16" i="1"/>
  <c r="FVC16" i="1"/>
  <c r="GEY16" i="1"/>
  <c r="GOU16" i="1"/>
  <c r="GYQ16" i="1"/>
  <c r="HIM16" i="1"/>
  <c r="HSI16" i="1"/>
  <c r="ICE16" i="1"/>
  <c r="IMA16" i="1"/>
  <c r="IWG16" i="1"/>
  <c r="JOL16" i="1"/>
  <c r="FKB16" i="1"/>
  <c r="FTX16" i="1"/>
  <c r="GDT16" i="1"/>
  <c r="GNP16" i="1"/>
  <c r="GXL16" i="1"/>
  <c r="HHH16" i="1"/>
  <c r="HRD16" i="1"/>
  <c r="IAZ16" i="1"/>
  <c r="IKV16" i="1"/>
  <c r="IUW16" i="1"/>
  <c r="JKS16" i="1"/>
  <c r="FJM16" i="1"/>
  <c r="FTI16" i="1"/>
  <c r="GDE16" i="1"/>
  <c r="GNA16" i="1"/>
  <c r="GWW16" i="1"/>
  <c r="HGS16" i="1"/>
  <c r="HQO16" i="1"/>
  <c r="IAK16" i="1"/>
  <c r="IKG16" i="1"/>
  <c r="IUF16" i="1"/>
  <c r="JIW16" i="1"/>
  <c r="FIX16" i="1"/>
  <c r="FST16" i="1"/>
  <c r="GCP16" i="1"/>
  <c r="GML16" i="1"/>
  <c r="GWH16" i="1"/>
  <c r="HGD16" i="1"/>
  <c r="HPZ16" i="1"/>
  <c r="HZV16" i="1"/>
  <c r="IJR16" i="1"/>
  <c r="ITO16" i="1"/>
  <c r="JHC16" i="1"/>
  <c r="ETO16" i="1"/>
  <c r="FDK16" i="1"/>
  <c r="FNG16" i="1"/>
  <c r="FXC16" i="1"/>
  <c r="GGY16" i="1"/>
  <c r="GQU16" i="1"/>
  <c r="HAQ16" i="1"/>
  <c r="HKM16" i="1"/>
  <c r="HUI16" i="1"/>
  <c r="IEE16" i="1"/>
  <c r="IOA16" i="1"/>
  <c r="IYN16" i="1"/>
  <c r="EUF16" i="1"/>
  <c r="FEB16" i="1"/>
  <c r="FNX16" i="1"/>
  <c r="FXT16" i="1"/>
  <c r="GHP16" i="1"/>
  <c r="GRL16" i="1"/>
  <c r="HBH16" i="1"/>
  <c r="HLD16" i="1"/>
  <c r="HUZ16" i="1"/>
  <c r="IEV16" i="1"/>
  <c r="IOR16" i="1"/>
  <c r="IZG16" i="1"/>
  <c r="EUW16" i="1"/>
  <c r="FES16" i="1"/>
  <c r="FOO16" i="1"/>
  <c r="FYK16" i="1"/>
  <c r="GIG16" i="1"/>
  <c r="GSC16" i="1"/>
  <c r="HBY16" i="1"/>
  <c r="HLU16" i="1"/>
  <c r="HVQ16" i="1"/>
  <c r="IFM16" i="1"/>
  <c r="IPI16" i="1"/>
  <c r="JAG16" i="1"/>
  <c r="EPZ16" i="1"/>
  <c r="EZV16" i="1"/>
  <c r="FJR16" i="1"/>
  <c r="FTN16" i="1"/>
  <c r="GDJ16" i="1"/>
  <c r="GNF16" i="1"/>
  <c r="GXB16" i="1"/>
  <c r="HGX16" i="1"/>
  <c r="HQT16" i="1"/>
  <c r="IAP16" i="1"/>
  <c r="IKL16" i="1"/>
  <c r="IUL16" i="1"/>
  <c r="JJM16" i="1"/>
  <c r="JVU16" i="1"/>
  <c r="JVX16" i="1"/>
  <c r="JPU16" i="1"/>
  <c r="JKX16" i="1"/>
  <c r="JUT16" i="1"/>
  <c r="JME16" i="1"/>
  <c r="JWA16" i="1"/>
  <c r="JCJ16" i="1"/>
  <c r="JMF16" i="1"/>
  <c r="JWB16" i="1"/>
  <c r="JNM16" i="1"/>
  <c r="JEX16" i="1"/>
  <c r="JOT16" i="1"/>
  <c r="JBG16" i="1"/>
  <c r="JLC16" i="1"/>
  <c r="JUY16" i="1"/>
  <c r="JGV16" i="1"/>
  <c r="JQR16" i="1"/>
  <c r="JJI16" i="1"/>
  <c r="JTE16" i="1"/>
  <c r="JFR16" i="1"/>
  <c r="JPN16" i="1"/>
  <c r="IVW16" i="1"/>
  <c r="JFS16" i="1"/>
  <c r="JPO16" i="1"/>
  <c r="DA28" i="1"/>
  <c r="MW28" i="1"/>
  <c r="WS28" i="1"/>
  <c r="DR28" i="1"/>
  <c r="NN28" i="1"/>
  <c r="XJ28" i="1"/>
  <c r="EI28" i="1"/>
  <c r="OE28" i="1"/>
  <c r="YA28" i="1"/>
  <c r="EZ28" i="1"/>
  <c r="OV28" i="1"/>
  <c r="YR28" i="1"/>
  <c r="FQ28" i="1"/>
  <c r="PM28" i="1"/>
  <c r="ZI28" i="1"/>
  <c r="FR28" i="1"/>
  <c r="PN28" i="1"/>
  <c r="ZJ28" i="1"/>
  <c r="FS28" i="1"/>
  <c r="PO28" i="1"/>
  <c r="ZK28" i="1"/>
  <c r="FT28" i="1"/>
  <c r="PP28" i="1"/>
  <c r="ZL28" i="1"/>
  <c r="FU28" i="1"/>
  <c r="PQ28" i="1"/>
  <c r="ZM28" i="1"/>
  <c r="FV28" i="1"/>
  <c r="PR28" i="1"/>
  <c r="ZN28" i="1"/>
  <c r="FW28" i="1"/>
  <c r="PS28" i="1"/>
  <c r="ZO28" i="1"/>
  <c r="FX28" i="1"/>
  <c r="PT28" i="1"/>
  <c r="ZP28" i="1"/>
  <c r="FY28" i="1"/>
  <c r="PU28" i="1"/>
  <c r="ZQ28" i="1"/>
  <c r="FZ28" i="1"/>
  <c r="PV28" i="1"/>
  <c r="ZR28" i="1"/>
  <c r="GQ28" i="1"/>
  <c r="QM28" i="1"/>
  <c r="AAI28" i="1"/>
  <c r="HH28" i="1"/>
  <c r="RD28" i="1"/>
  <c r="AAZ28" i="1"/>
  <c r="BAD28" i="1"/>
  <c r="BJZ28" i="1"/>
  <c r="BTV28" i="1"/>
  <c r="CDR28" i="1"/>
  <c r="CNN28" i="1"/>
  <c r="CYW28" i="1"/>
  <c r="AVW28" i="1"/>
  <c r="BFS28" i="1"/>
  <c r="BPO28" i="1"/>
  <c r="BZK28" i="1"/>
  <c r="CJG28" i="1"/>
  <c r="CTC28" i="1"/>
  <c r="DKP28" i="1"/>
  <c r="BBL28" i="1"/>
  <c r="BLH28" i="1"/>
  <c r="BVD28" i="1"/>
  <c r="CEZ28" i="1"/>
  <c r="COV28" i="1"/>
  <c r="DAM28" i="1"/>
  <c r="AXE28" i="1"/>
  <c r="BQW28" i="1"/>
  <c r="CAS28" i="1"/>
  <c r="CKO28" i="1"/>
  <c r="CUV28" i="1"/>
  <c r="DOX28" i="1"/>
  <c r="BCT28" i="1"/>
  <c r="BMP28" i="1"/>
  <c r="BWL28" i="1"/>
  <c r="CGH28" i="1"/>
  <c r="CQD28" i="1"/>
  <c r="DCG28" i="1"/>
  <c r="AYM28" i="1"/>
  <c r="BSE28" i="1"/>
  <c r="CCA28" i="1"/>
  <c r="CLW28" i="1"/>
  <c r="CWP28" i="1"/>
  <c r="AUF28" i="1"/>
  <c r="BEB28" i="1"/>
  <c r="BNX28" i="1"/>
  <c r="BXT28" i="1"/>
  <c r="CHP28" i="1"/>
  <c r="CRL28" i="1"/>
  <c r="DFG28" i="1"/>
  <c r="AZU28" i="1"/>
  <c r="BJQ28" i="1"/>
  <c r="BTM28" i="1"/>
  <c r="CDI28" i="1"/>
  <c r="CNE28" i="1"/>
  <c r="CYJ28" i="1"/>
  <c r="AVN28" i="1"/>
  <c r="BPF28" i="1"/>
  <c r="BZB28" i="1"/>
  <c r="CIX28" i="1"/>
  <c r="CST28" i="1"/>
  <c r="DJK28" i="1"/>
  <c r="BBC28" i="1"/>
  <c r="BKY28" i="1"/>
  <c r="BUU28" i="1"/>
  <c r="CEQ28" i="1"/>
  <c r="COM28" i="1"/>
  <c r="DAD28" i="1"/>
  <c r="AWV28" i="1"/>
  <c r="BQN28" i="1"/>
  <c r="CAJ28" i="1"/>
  <c r="CKF28" i="1"/>
  <c r="CUI28" i="1"/>
  <c r="DNR28" i="1"/>
  <c r="BCK28" i="1"/>
  <c r="BMG28" i="1"/>
  <c r="BWC28" i="1"/>
  <c r="CFY28" i="1"/>
  <c r="CPU28" i="1"/>
  <c r="DBV28" i="1"/>
  <c r="AXN28" i="1"/>
  <c r="BRF28" i="1"/>
  <c r="CBB28" i="1"/>
  <c r="CKX28" i="1"/>
  <c r="CVI28" i="1"/>
  <c r="DQF28" i="1"/>
  <c r="BCM28" i="1"/>
  <c r="BMI28" i="1"/>
  <c r="BWE28" i="1"/>
  <c r="CGA28" i="1"/>
  <c r="CPW28" i="1"/>
  <c r="DBZ28" i="1"/>
  <c r="AXP28" i="1"/>
  <c r="BRH28" i="1"/>
  <c r="CBD28" i="1"/>
  <c r="CKZ28" i="1"/>
  <c r="CVK28" i="1"/>
  <c r="DQV28" i="1"/>
  <c r="BCO28" i="1"/>
  <c r="BMK28" i="1"/>
  <c r="BWG28" i="1"/>
  <c r="CGC28" i="1"/>
  <c r="CPY28" i="1"/>
  <c r="DCB28" i="1"/>
  <c r="DVA28" i="1"/>
  <c r="EEW28" i="1"/>
  <c r="EOS28" i="1"/>
  <c r="EYO28" i="1"/>
  <c r="FIK28" i="1"/>
  <c r="FSG28" i="1"/>
  <c r="GCC28" i="1"/>
  <c r="GLY28" i="1"/>
  <c r="DSP28" i="1"/>
  <c r="ECL28" i="1"/>
  <c r="EMH28" i="1"/>
  <c r="EWD28" i="1"/>
  <c r="FFZ28" i="1"/>
  <c r="FPV28" i="1"/>
  <c r="FZR28" i="1"/>
  <c r="GJN28" i="1"/>
  <c r="HEQ28" i="1"/>
  <c r="DXO28" i="1"/>
  <c r="EHK28" i="1"/>
  <c r="ERG28" i="1"/>
  <c r="FBC28" i="1"/>
  <c r="FKY28" i="1"/>
  <c r="FUU28" i="1"/>
  <c r="GEQ28" i="1"/>
  <c r="GQU28" i="1"/>
  <c r="DVT28" i="1"/>
  <c r="EFP28" i="1"/>
  <c r="EPL28" i="1"/>
  <c r="EZH28" i="1"/>
  <c r="FJD28" i="1"/>
  <c r="FSZ28" i="1"/>
  <c r="GCV28" i="1"/>
  <c r="GNF28" i="1"/>
  <c r="DTY28" i="1"/>
  <c r="EDU28" i="1"/>
  <c r="ENQ28" i="1"/>
  <c r="EXM28" i="1"/>
  <c r="FHI28" i="1"/>
  <c r="FRE28" i="1"/>
  <c r="GBA28" i="1"/>
  <c r="GKW28" i="1"/>
  <c r="DFF28" i="1"/>
  <c r="DPB28" i="1"/>
  <c r="DYX28" i="1"/>
  <c r="EIT28" i="1"/>
  <c r="ESP28" i="1"/>
  <c r="FCL28" i="1"/>
  <c r="FMH28" i="1"/>
  <c r="FWD28" i="1"/>
  <c r="GFZ28" i="1"/>
  <c r="GTV28" i="1"/>
  <c r="DMA28" i="1"/>
  <c r="DVW28" i="1"/>
  <c r="EFS28" i="1"/>
  <c r="EPO28" i="1"/>
  <c r="EZK28" i="1"/>
  <c r="FJG28" i="1"/>
  <c r="FTC28" i="1"/>
  <c r="GCY28" i="1"/>
  <c r="GNP28" i="1"/>
  <c r="DFH28" i="1"/>
  <c r="DPD28" i="1"/>
  <c r="DYZ28" i="1"/>
  <c r="EIV28" i="1"/>
  <c r="ESR28" i="1"/>
  <c r="FCN28" i="1"/>
  <c r="FMJ28" i="1"/>
  <c r="FWF28" i="1"/>
  <c r="GGB28" i="1"/>
  <c r="GTY28" i="1"/>
  <c r="DIK28" i="1"/>
  <c r="DSG28" i="1"/>
  <c r="ECC28" i="1"/>
  <c r="ELY28" i="1"/>
  <c r="EVU28" i="1"/>
  <c r="FFQ28" i="1"/>
  <c r="FPM28" i="1"/>
  <c r="FZI28" i="1"/>
  <c r="GJE28" i="1"/>
  <c r="HDB28" i="1"/>
  <c r="DKX28" i="1"/>
  <c r="DUT28" i="1"/>
  <c r="EEP28" i="1"/>
  <c r="EOL28" i="1"/>
  <c r="EYH28" i="1"/>
  <c r="FID28" i="1"/>
  <c r="FRZ28" i="1"/>
  <c r="GBV28" i="1"/>
  <c r="GLR28" i="1"/>
  <c r="DEE28" i="1"/>
  <c r="DOA28" i="1"/>
  <c r="DXW28" i="1"/>
  <c r="EHS28" i="1"/>
  <c r="ERO28" i="1"/>
  <c r="FBK28" i="1"/>
  <c r="FLG28" i="1"/>
  <c r="FVC28" i="1"/>
  <c r="GEY28" i="1"/>
  <c r="GRK28" i="1"/>
  <c r="CXL28" i="1"/>
  <c r="DHH28" i="1"/>
  <c r="DRD28" i="1"/>
  <c r="EAZ28" i="1"/>
  <c r="EKV28" i="1"/>
  <c r="EUR28" i="1"/>
  <c r="FEN28" i="1"/>
  <c r="FOJ28" i="1"/>
  <c r="FYF28" i="1"/>
  <c r="GIB28" i="1"/>
  <c r="GZH28" i="1"/>
  <c r="DBE28" i="1"/>
  <c r="DLA28" i="1"/>
  <c r="DUW28" i="1"/>
  <c r="EES28" i="1"/>
  <c r="EOO28" i="1"/>
  <c r="EYK28" i="1"/>
  <c r="FIG28" i="1"/>
  <c r="FSC28" i="1"/>
  <c r="GBY28" i="1"/>
  <c r="GLU28" i="1"/>
  <c r="DDR28" i="1"/>
  <c r="DNN28" i="1"/>
  <c r="DXJ28" i="1"/>
  <c r="EHF28" i="1"/>
  <c r="ERB28" i="1"/>
  <c r="FAX28" i="1"/>
  <c r="FKT28" i="1"/>
  <c r="FUP28" i="1"/>
  <c r="GEL28" i="1"/>
  <c r="GQM28" i="1"/>
  <c r="CWY28" i="1"/>
  <c r="DGU28" i="1"/>
  <c r="DQQ28" i="1"/>
  <c r="EAM28" i="1"/>
  <c r="EKI28" i="1"/>
  <c r="EUE28" i="1"/>
  <c r="FEA28" i="1"/>
  <c r="FNW28" i="1"/>
  <c r="FXS28" i="1"/>
  <c r="GHO28" i="1"/>
  <c r="GYA28" i="1"/>
  <c r="DAB28" i="1"/>
  <c r="DJX28" i="1"/>
  <c r="DTT28" i="1"/>
  <c r="EDP28" i="1"/>
  <c r="ENL28" i="1"/>
  <c r="EXH28" i="1"/>
  <c r="FHD28" i="1"/>
  <c r="FQZ28" i="1"/>
  <c r="GAV28" i="1"/>
  <c r="GKR28" i="1"/>
  <c r="HAM28" i="1"/>
  <c r="HKI28" i="1"/>
  <c r="HUE28" i="1"/>
  <c r="IEA28" i="1"/>
  <c r="INW28" i="1"/>
  <c r="IXS28" i="1"/>
  <c r="JHO28" i="1"/>
  <c r="JRO28" i="1"/>
  <c r="HJD28" i="1"/>
  <c r="HSZ28" i="1"/>
  <c r="ICV28" i="1"/>
  <c r="IMR28" i="1"/>
  <c r="IWN28" i="1"/>
  <c r="JGJ28" i="1"/>
  <c r="JQH28" i="1"/>
  <c r="HJE28" i="1"/>
  <c r="HTA28" i="1"/>
  <c r="ICW28" i="1"/>
  <c r="IMS28" i="1"/>
  <c r="IWO28" i="1"/>
  <c r="JGK28" i="1"/>
  <c r="JQI28" i="1"/>
  <c r="HJF28" i="1"/>
  <c r="HTB28" i="1"/>
  <c r="ICX28" i="1"/>
  <c r="IMT28" i="1"/>
  <c r="IWP28" i="1"/>
  <c r="JGL28" i="1"/>
  <c r="JQJ28" i="1"/>
  <c r="GYU28" i="1"/>
  <c r="HIQ28" i="1"/>
  <c r="HSM28" i="1"/>
  <c r="ICI28" i="1"/>
  <c r="IME28" i="1"/>
  <c r="IWA28" i="1"/>
  <c r="JFW28" i="1"/>
  <c r="JPT28" i="1"/>
  <c r="GRL28" i="1"/>
  <c r="HBH28" i="1"/>
  <c r="HLD28" i="1"/>
  <c r="HUZ28" i="1"/>
  <c r="IEV28" i="1"/>
  <c r="IOR28" i="1"/>
  <c r="IYN28" i="1"/>
  <c r="JIJ28" i="1"/>
  <c r="JSL28" i="1"/>
  <c r="HGG28" i="1"/>
  <c r="HQC28" i="1"/>
  <c r="HZY28" i="1"/>
  <c r="IJU28" i="1"/>
  <c r="ITQ28" i="1"/>
  <c r="JDM28" i="1"/>
  <c r="JNI28" i="1"/>
  <c r="GSD28" i="1"/>
  <c r="HBZ28" i="1"/>
  <c r="HLV28" i="1"/>
  <c r="HVR28" i="1"/>
  <c r="IFN28" i="1"/>
  <c r="IPJ28" i="1"/>
  <c r="IZF28" i="1"/>
  <c r="JJB28" i="1"/>
  <c r="JTE28" i="1"/>
  <c r="GSE28" i="1"/>
  <c r="HCA28" i="1"/>
  <c r="HLW28" i="1"/>
  <c r="HVS28" i="1"/>
  <c r="IFO28" i="1"/>
  <c r="IPK28" i="1"/>
  <c r="IZG28" i="1"/>
  <c r="JJC28" i="1"/>
  <c r="JTF28" i="1"/>
  <c r="GSF28" i="1"/>
  <c r="HCB28" i="1"/>
  <c r="HLX28" i="1"/>
  <c r="HVT28" i="1"/>
  <c r="IFP28" i="1"/>
  <c r="IPL28" i="1"/>
  <c r="IZH28" i="1"/>
  <c r="JJD28" i="1"/>
  <c r="JTG28" i="1"/>
  <c r="GSG28" i="1"/>
  <c r="HCC28" i="1"/>
  <c r="HLY28" i="1"/>
  <c r="HVU28" i="1"/>
  <c r="IFQ28" i="1"/>
  <c r="IPM28" i="1"/>
  <c r="IZI28" i="1"/>
  <c r="JJE28" i="1"/>
  <c r="JTH28" i="1"/>
  <c r="GSH28" i="1"/>
  <c r="HCD28" i="1"/>
  <c r="HLZ28" i="1"/>
  <c r="HVV28" i="1"/>
  <c r="IFR28" i="1"/>
  <c r="IPN28" i="1"/>
  <c r="IZJ28" i="1"/>
  <c r="JJF28" i="1"/>
  <c r="JTI28" i="1"/>
  <c r="HSU28" i="1"/>
  <c r="ICQ28" i="1"/>
  <c r="IMM28" i="1"/>
  <c r="IWI28" i="1"/>
  <c r="JGE28" i="1"/>
  <c r="JQC28" i="1"/>
  <c r="GPH28" i="1"/>
  <c r="GZD28" i="1"/>
  <c r="HIZ28" i="1"/>
  <c r="HSV28" i="1"/>
  <c r="ICR28" i="1"/>
  <c r="IMN28" i="1"/>
  <c r="IWJ28" i="1"/>
  <c r="JGF28" i="1"/>
  <c r="JQD28" i="1"/>
  <c r="GPI28" i="1"/>
  <c r="GZE28" i="1"/>
  <c r="HJA28" i="1"/>
  <c r="HSW28" i="1"/>
  <c r="ICS28" i="1"/>
  <c r="IMO28" i="1"/>
  <c r="IWK28" i="1"/>
  <c r="JGG28" i="1"/>
  <c r="JQE28" i="1"/>
  <c r="GPJ28" i="1"/>
  <c r="GZF28" i="1"/>
  <c r="HJB28" i="1"/>
  <c r="HSX28" i="1"/>
  <c r="ICT28" i="1"/>
  <c r="IMP28" i="1"/>
  <c r="IWL28" i="1"/>
  <c r="JGH28" i="1"/>
  <c r="JQF28" i="1"/>
  <c r="JSI28" i="1"/>
  <c r="GE15" i="1"/>
  <c r="GE23" i="1"/>
  <c r="GE24" i="1"/>
  <c r="QR15" i="1"/>
  <c r="QR24" i="1"/>
  <c r="QR23" i="1"/>
  <c r="ACS24" i="1"/>
  <c r="ACS23" i="1"/>
  <c r="ACS15" i="1"/>
  <c r="KD23" i="1"/>
  <c r="KD15" i="1"/>
  <c r="KD24" i="1"/>
  <c r="VA15" i="1"/>
  <c r="VA23" i="1"/>
  <c r="VA24" i="1"/>
  <c r="DQ15" i="1"/>
  <c r="DQ24" i="1"/>
  <c r="DQ23" i="1"/>
  <c r="OD15" i="1"/>
  <c r="OD24" i="1"/>
  <c r="OD23" i="1"/>
  <c r="ZQ24" i="1"/>
  <c r="ZQ15" i="1"/>
  <c r="ZQ23" i="1"/>
  <c r="HP15" i="1"/>
  <c r="HP24" i="1"/>
  <c r="HP23" i="1"/>
  <c r="SC15" i="1"/>
  <c r="SC23" i="1"/>
  <c r="SC24" i="1"/>
  <c r="BB15" i="1"/>
  <c r="BB24" i="1"/>
  <c r="BB23" i="1"/>
  <c r="LO15" i="1"/>
  <c r="LO24" i="1"/>
  <c r="LO23" i="1"/>
  <c r="WS15" i="1"/>
  <c r="WS24" i="1"/>
  <c r="WS23" i="1"/>
  <c r="FB23" i="1"/>
  <c r="FB15" i="1"/>
  <c r="FB24" i="1"/>
  <c r="PO15" i="1"/>
  <c r="PO24" i="1"/>
  <c r="PO23" i="1"/>
  <c r="ABG24" i="1"/>
  <c r="ABG15" i="1"/>
  <c r="ABG23" i="1"/>
  <c r="JA15" i="1"/>
  <c r="JA24" i="1"/>
  <c r="JA23" i="1"/>
  <c r="TT15" i="1"/>
  <c r="TT23" i="1"/>
  <c r="TT24" i="1"/>
  <c r="CN15" i="1"/>
  <c r="CN23" i="1"/>
  <c r="CN24" i="1"/>
  <c r="NA15" i="1"/>
  <c r="NA24" i="1"/>
  <c r="NA23" i="1"/>
  <c r="YH15" i="1"/>
  <c r="YH23" i="1"/>
  <c r="YH24" i="1"/>
  <c r="GM15" i="1"/>
  <c r="GM24" i="1"/>
  <c r="GM23" i="1"/>
  <c r="QZ15" i="1"/>
  <c r="QZ23" i="1"/>
  <c r="QZ24" i="1"/>
  <c r="ADB15" i="1"/>
  <c r="ADB24" i="1"/>
  <c r="ADB23" i="1"/>
  <c r="KM15" i="1"/>
  <c r="KM23" i="1"/>
  <c r="KM24" i="1"/>
  <c r="VK15" i="1"/>
  <c r="VK24" i="1"/>
  <c r="VK23" i="1"/>
  <c r="EP23" i="1"/>
  <c r="EP15" i="1"/>
  <c r="EP24" i="1"/>
  <c r="PC15" i="1"/>
  <c r="PC24" i="1"/>
  <c r="PC23" i="1"/>
  <c r="AAS15" i="1"/>
  <c r="AAS23" i="1"/>
  <c r="AAS24" i="1"/>
  <c r="JG15" i="1"/>
  <c r="JG24" i="1"/>
  <c r="JG23" i="1"/>
  <c r="TY15" i="1"/>
  <c r="TY23" i="1"/>
  <c r="TY24" i="1"/>
  <c r="CS15" i="1"/>
  <c r="CS24" i="1"/>
  <c r="CS23" i="1"/>
  <c r="NF23" i="1"/>
  <c r="NF15" i="1"/>
  <c r="NF24" i="1"/>
  <c r="YP15" i="1"/>
  <c r="YP24" i="1"/>
  <c r="YP23" i="1"/>
  <c r="GS15" i="1"/>
  <c r="GS24" i="1"/>
  <c r="GS23" i="1"/>
  <c r="RF15" i="1"/>
  <c r="RF24" i="1"/>
  <c r="RF23" i="1"/>
  <c r="ADJ15" i="1"/>
  <c r="ADJ24" i="1"/>
  <c r="ADJ23" i="1"/>
  <c r="KR15" i="1"/>
  <c r="KR24" i="1"/>
  <c r="KR23" i="1"/>
  <c r="VQ15" i="1"/>
  <c r="VQ23" i="1"/>
  <c r="VQ24" i="1"/>
  <c r="DM15" i="1"/>
  <c r="DM24" i="1"/>
  <c r="DM23" i="1"/>
  <c r="NZ15" i="1"/>
  <c r="NZ24" i="1"/>
  <c r="NZ23" i="1"/>
  <c r="ZL15" i="1"/>
  <c r="ZL24" i="1"/>
  <c r="ZL23" i="1"/>
  <c r="VG24" i="1"/>
  <c r="VG15" i="1"/>
  <c r="VG23" i="1"/>
  <c r="TL24" i="1"/>
  <c r="TL15" i="1"/>
  <c r="TL23" i="1"/>
  <c r="ADH24" i="1"/>
  <c r="ADH15" i="1"/>
  <c r="ADH23" i="1"/>
  <c r="JT15" i="1"/>
  <c r="JT23" i="1"/>
  <c r="JT24" i="1"/>
  <c r="TP15" i="1"/>
  <c r="TP24" i="1"/>
  <c r="TP23" i="1"/>
  <c r="ADL15" i="1"/>
  <c r="ADL24" i="1"/>
  <c r="ADL23" i="1"/>
  <c r="BCS15" i="1"/>
  <c r="BCS24" i="1"/>
  <c r="BCS23" i="1"/>
  <c r="BMO15" i="1"/>
  <c r="BMO24" i="1"/>
  <c r="BMO23" i="1"/>
  <c r="BWK15" i="1"/>
  <c r="BWK24" i="1"/>
  <c r="BWK23" i="1"/>
  <c r="CGG15" i="1"/>
  <c r="CGG24" i="1"/>
  <c r="CGG23" i="1"/>
  <c r="CQC15" i="1"/>
  <c r="CQC24" i="1"/>
  <c r="CQC23" i="1"/>
  <c r="CZY15" i="1"/>
  <c r="CZY24" i="1"/>
  <c r="CZY23" i="1"/>
  <c r="DJU15" i="1"/>
  <c r="DJU24" i="1"/>
  <c r="DJU23" i="1"/>
  <c r="DTQ15" i="1"/>
  <c r="DTQ24" i="1"/>
  <c r="DTQ23" i="1"/>
  <c r="EDM15" i="1"/>
  <c r="EDM24" i="1"/>
  <c r="EDM23" i="1"/>
  <c r="ENI15" i="1"/>
  <c r="ENI24" i="1"/>
  <c r="ENI23" i="1"/>
  <c r="EYA15" i="1"/>
  <c r="EYA23" i="1"/>
  <c r="EYA24" i="1"/>
  <c r="FNB15" i="1"/>
  <c r="FNB24" i="1"/>
  <c r="FNB23" i="1"/>
  <c r="BAH15" i="1"/>
  <c r="BAH24" i="1"/>
  <c r="BAH23" i="1"/>
  <c r="BKD15" i="1"/>
  <c r="BKD24" i="1"/>
  <c r="BKD23" i="1"/>
  <c r="BTZ15" i="1"/>
  <c r="CDV15" i="1"/>
  <c r="CDV24" i="1"/>
  <c r="CDV23" i="1"/>
  <c r="CNR15" i="1"/>
  <c r="CNR24" i="1"/>
  <c r="CNR23" i="1"/>
  <c r="CXN15" i="1"/>
  <c r="CXN24" i="1"/>
  <c r="CXN23" i="1"/>
  <c r="DHJ15" i="1"/>
  <c r="DHJ24" i="1"/>
  <c r="DHJ23" i="1"/>
  <c r="DRF15" i="1"/>
  <c r="DRF24" i="1"/>
  <c r="DRF23" i="1"/>
  <c r="EBB15" i="1"/>
  <c r="EBB24" i="1"/>
  <c r="EBB23" i="1"/>
  <c r="EKX15" i="1"/>
  <c r="EKX24" i="1"/>
  <c r="EKX23" i="1"/>
  <c r="EUY15" i="1"/>
  <c r="EUY24" i="1"/>
  <c r="EUY23" i="1"/>
  <c r="FIS15" i="1"/>
  <c r="FIS23" i="1"/>
  <c r="FIS24" i="1"/>
  <c r="AXW15" i="1"/>
  <c r="AXW24" i="1"/>
  <c r="AXW23" i="1"/>
  <c r="BHS15" i="1"/>
  <c r="BRO15" i="1"/>
  <c r="BRO24" i="1"/>
  <c r="BRO23" i="1"/>
  <c r="CBK15" i="1"/>
  <c r="CBK24" i="1"/>
  <c r="CBK23" i="1"/>
  <c r="CLG15" i="1"/>
  <c r="CLG24" i="1"/>
  <c r="CLG23" i="1"/>
  <c r="CVC15" i="1"/>
  <c r="CVC24" i="1"/>
  <c r="CVC23" i="1"/>
  <c r="DEY15" i="1"/>
  <c r="DEY24" i="1"/>
  <c r="DEY23" i="1"/>
  <c r="DOU15" i="1"/>
  <c r="DOU24" i="1"/>
  <c r="DOU23" i="1"/>
  <c r="DYQ15" i="1"/>
  <c r="DYQ24" i="1"/>
  <c r="DYQ23" i="1"/>
  <c r="EIM15" i="1"/>
  <c r="EIM24" i="1"/>
  <c r="EIM23" i="1"/>
  <c r="ESI15" i="1"/>
  <c r="ESI24" i="1"/>
  <c r="ESI23" i="1"/>
  <c r="FEX15" i="1"/>
  <c r="FEX24" i="1"/>
  <c r="FEX23" i="1"/>
  <c r="AVL15" i="1"/>
  <c r="AVL24" i="1"/>
  <c r="AVL23" i="1"/>
  <c r="BFH15" i="1"/>
  <c r="BPD15" i="1"/>
  <c r="BPD24" i="1"/>
  <c r="BPD23" i="1"/>
  <c r="BYZ15" i="1"/>
  <c r="BYZ24" i="1"/>
  <c r="BYZ23" i="1"/>
  <c r="CIV15" i="1"/>
  <c r="CIV24" i="1"/>
  <c r="CIV23" i="1"/>
  <c r="CSR15" i="1"/>
  <c r="CSR24" i="1"/>
  <c r="CSR23" i="1"/>
  <c r="DCN15" i="1"/>
  <c r="DCN24" i="1"/>
  <c r="DCN23" i="1"/>
  <c r="DMJ15" i="1"/>
  <c r="DMJ24" i="1"/>
  <c r="DMJ23" i="1"/>
  <c r="DWF15" i="1"/>
  <c r="DWF24" i="1"/>
  <c r="DWF23" i="1"/>
  <c r="EGB15" i="1"/>
  <c r="EGB24" i="1"/>
  <c r="EGB23" i="1"/>
  <c r="EPX15" i="1"/>
  <c r="EPX24" i="1"/>
  <c r="EPX23" i="1"/>
  <c r="FBL15" i="1"/>
  <c r="FBL23" i="1"/>
  <c r="FBL24" i="1"/>
  <c r="FWF15" i="1"/>
  <c r="FWF23" i="1"/>
  <c r="FWF24" i="1"/>
  <c r="BCW15" i="1"/>
  <c r="BCW24" i="1"/>
  <c r="BCW23" i="1"/>
  <c r="BMS15" i="1"/>
  <c r="BMS24" i="1"/>
  <c r="BMS23" i="1"/>
  <c r="BWO15" i="1"/>
  <c r="BWO24" i="1"/>
  <c r="BWO23" i="1"/>
  <c r="CGK15" i="1"/>
  <c r="CGK24" i="1"/>
  <c r="CGK23" i="1"/>
  <c r="CQG15" i="1"/>
  <c r="CQG24" i="1"/>
  <c r="CQG23" i="1"/>
  <c r="DAC15" i="1"/>
  <c r="DAC24" i="1"/>
  <c r="DAC23" i="1"/>
  <c r="DJY15" i="1"/>
  <c r="DJY24" i="1"/>
  <c r="DJY23" i="1"/>
  <c r="DTU15" i="1"/>
  <c r="DTU24" i="1"/>
  <c r="DTU23" i="1"/>
  <c r="EDQ15" i="1"/>
  <c r="EDQ24" i="1"/>
  <c r="EDQ23" i="1"/>
  <c r="ENM15" i="1"/>
  <c r="ENM24" i="1"/>
  <c r="ENM23" i="1"/>
  <c r="EYG15" i="1"/>
  <c r="EYG23" i="1"/>
  <c r="EYG24" i="1"/>
  <c r="FNO15" i="1"/>
  <c r="FNO23" i="1"/>
  <c r="FNO24" i="1"/>
  <c r="BAL15" i="1"/>
  <c r="BAL24" i="1"/>
  <c r="BAL23" i="1"/>
  <c r="BKH15" i="1"/>
  <c r="BKH24" i="1"/>
  <c r="BKH23" i="1"/>
  <c r="BUD15" i="1"/>
  <c r="CDZ15" i="1"/>
  <c r="CDZ24" i="1"/>
  <c r="CDZ23" i="1"/>
  <c r="CNV15" i="1"/>
  <c r="CNV24" i="1"/>
  <c r="CNV23" i="1"/>
  <c r="CXR15" i="1"/>
  <c r="CXR24" i="1"/>
  <c r="CXR23" i="1"/>
  <c r="DHN15" i="1"/>
  <c r="DHN24" i="1"/>
  <c r="DHN23" i="1"/>
  <c r="DRJ15" i="1"/>
  <c r="DRJ23" i="1"/>
  <c r="DRJ24" i="1"/>
  <c r="EBF15" i="1"/>
  <c r="EBF24" i="1"/>
  <c r="EBF23" i="1"/>
  <c r="ELB15" i="1"/>
  <c r="ELB24" i="1"/>
  <c r="ELB23" i="1"/>
  <c r="EVC15" i="1"/>
  <c r="EVC24" i="1"/>
  <c r="EVC23" i="1"/>
  <c r="FIX15" i="1"/>
  <c r="FIX24" i="1"/>
  <c r="FIX23" i="1"/>
  <c r="AYA15" i="1"/>
  <c r="AYA24" i="1"/>
  <c r="AYA23" i="1"/>
  <c r="BHW15" i="1"/>
  <c r="BRS15" i="1"/>
  <c r="BRS24" i="1"/>
  <c r="BRS23" i="1"/>
  <c r="CBO15" i="1"/>
  <c r="CBO24" i="1"/>
  <c r="CBO23" i="1"/>
  <c r="CLK15" i="1"/>
  <c r="CLK24" i="1"/>
  <c r="CLK23" i="1"/>
  <c r="CVG15" i="1"/>
  <c r="CVG24" i="1"/>
  <c r="CVG23" i="1"/>
  <c r="DFC15" i="1"/>
  <c r="DFC24" i="1"/>
  <c r="DFC23" i="1"/>
  <c r="DOY15" i="1"/>
  <c r="DOY24" i="1"/>
  <c r="DOY23" i="1"/>
  <c r="DYU15" i="1"/>
  <c r="DYU24" i="1"/>
  <c r="DYU23" i="1"/>
  <c r="EIQ15" i="1"/>
  <c r="EIQ24" i="1"/>
  <c r="EIQ23" i="1"/>
  <c r="ESN15" i="1"/>
  <c r="ESN24" i="1"/>
  <c r="ESN23" i="1"/>
  <c r="FFB15" i="1"/>
  <c r="FFB24" i="1"/>
  <c r="FFB23" i="1"/>
  <c r="AVP15" i="1"/>
  <c r="AVP24" i="1"/>
  <c r="AVP23" i="1"/>
  <c r="BFL15" i="1"/>
  <c r="BFL24" i="1"/>
  <c r="BFL23" i="1"/>
  <c r="BPH15" i="1"/>
  <c r="BPH24" i="1"/>
  <c r="BPH23" i="1"/>
  <c r="BZD15" i="1"/>
  <c r="BZD24" i="1"/>
  <c r="BZD23" i="1"/>
  <c r="CIZ15" i="1"/>
  <c r="CIZ24" i="1"/>
  <c r="CIZ23" i="1"/>
  <c r="CSV15" i="1"/>
  <c r="CSV24" i="1"/>
  <c r="CSV23" i="1"/>
  <c r="DCR15" i="1"/>
  <c r="DCR24" i="1"/>
  <c r="DCR23" i="1"/>
  <c r="DMN15" i="1"/>
  <c r="DMN24" i="1"/>
  <c r="DMN23" i="1"/>
  <c r="DWJ15" i="1"/>
  <c r="DWJ24" i="1"/>
  <c r="DWJ23" i="1"/>
  <c r="EGF15" i="1"/>
  <c r="EGF24" i="1"/>
  <c r="EGF23" i="1"/>
  <c r="EQB15" i="1"/>
  <c r="EQB24" i="1"/>
  <c r="EQB23" i="1"/>
  <c r="FBQ15" i="1"/>
  <c r="FBQ24" i="1"/>
  <c r="FBQ23" i="1"/>
  <c r="FWV15" i="1"/>
  <c r="FWV24" i="1"/>
  <c r="FWV23" i="1"/>
  <c r="BDA15" i="1"/>
  <c r="BDA24" i="1"/>
  <c r="BDA23" i="1"/>
  <c r="BMW15" i="1"/>
  <c r="BMW24" i="1"/>
  <c r="BMW23" i="1"/>
  <c r="BWS15" i="1"/>
  <c r="BWS24" i="1"/>
  <c r="BWS23" i="1"/>
  <c r="CGO15" i="1"/>
  <c r="CGO24" i="1"/>
  <c r="CGO23" i="1"/>
  <c r="CQK15" i="1"/>
  <c r="CQK24" i="1"/>
  <c r="CQK23" i="1"/>
  <c r="DAG15" i="1"/>
  <c r="DAG24" i="1"/>
  <c r="DAG23" i="1"/>
  <c r="DKC15" i="1"/>
  <c r="DKC24" i="1"/>
  <c r="DKC23" i="1"/>
  <c r="DTY15" i="1"/>
  <c r="DTY24" i="1"/>
  <c r="DTY23" i="1"/>
  <c r="EDU15" i="1"/>
  <c r="EDU24" i="1"/>
  <c r="EDU23" i="1"/>
  <c r="ENQ15" i="1"/>
  <c r="ENQ24" i="1"/>
  <c r="ENQ23" i="1"/>
  <c r="EYL15" i="1"/>
  <c r="EYL24" i="1"/>
  <c r="EYL23" i="1"/>
  <c r="FNS15" i="1"/>
  <c r="FNS24" i="1"/>
  <c r="FNS23" i="1"/>
  <c r="AZZ15" i="1"/>
  <c r="AZZ24" i="1"/>
  <c r="AZZ23" i="1"/>
  <c r="BJV15" i="1"/>
  <c r="BJV24" i="1"/>
  <c r="BJV23" i="1"/>
  <c r="BTR15" i="1"/>
  <c r="BTR24" i="1"/>
  <c r="BTR23" i="1"/>
  <c r="CDN15" i="1"/>
  <c r="CDN24" i="1"/>
  <c r="CDN23" i="1"/>
  <c r="CNJ15" i="1"/>
  <c r="CNJ24" i="1"/>
  <c r="CNJ23" i="1"/>
  <c r="CXF15" i="1"/>
  <c r="CXF24" i="1"/>
  <c r="CXF23" i="1"/>
  <c r="DHB15" i="1"/>
  <c r="DHB24" i="1"/>
  <c r="DHB23" i="1"/>
  <c r="DQX15" i="1"/>
  <c r="DQX24" i="1"/>
  <c r="DQX23" i="1"/>
  <c r="EAT15" i="1"/>
  <c r="EAT24" i="1"/>
  <c r="EAT23" i="1"/>
  <c r="EKP15" i="1"/>
  <c r="EKP24" i="1"/>
  <c r="EKP23" i="1"/>
  <c r="EUP15" i="1"/>
  <c r="EUP24" i="1"/>
  <c r="EUP23" i="1"/>
  <c r="FIE15" i="1"/>
  <c r="FIE24" i="1"/>
  <c r="FIE23" i="1"/>
  <c r="AWY15" i="1"/>
  <c r="AWY24" i="1"/>
  <c r="AWY23" i="1"/>
  <c r="BGU15" i="1"/>
  <c r="BQQ15" i="1"/>
  <c r="BQQ24" i="1"/>
  <c r="BQQ23" i="1"/>
  <c r="CAM15" i="1"/>
  <c r="CAM24" i="1"/>
  <c r="CAM23" i="1"/>
  <c r="CKI15" i="1"/>
  <c r="CKI24" i="1"/>
  <c r="CKI23" i="1"/>
  <c r="CUE15" i="1"/>
  <c r="CUE24" i="1"/>
  <c r="CUE23" i="1"/>
  <c r="DEA15" i="1"/>
  <c r="DEA24" i="1"/>
  <c r="DEA23" i="1"/>
  <c r="DNW15" i="1"/>
  <c r="DNW23" i="1"/>
  <c r="DNW24" i="1"/>
  <c r="DXS15" i="1"/>
  <c r="DXS24" i="1"/>
  <c r="DXS23" i="1"/>
  <c r="EHO15" i="1"/>
  <c r="EHO24" i="1"/>
  <c r="EHO23" i="1"/>
  <c r="ERK15" i="1"/>
  <c r="ERK24" i="1"/>
  <c r="ERK23" i="1"/>
  <c r="FDL15" i="1"/>
  <c r="FDL24" i="1"/>
  <c r="FDL23" i="1"/>
  <c r="ATX15" i="1"/>
  <c r="ATX24" i="1"/>
  <c r="ATX23" i="1"/>
  <c r="BDT15" i="1"/>
  <c r="BDT24" i="1"/>
  <c r="BDT23" i="1"/>
  <c r="BNP15" i="1"/>
  <c r="BNP24" i="1"/>
  <c r="BNP23" i="1"/>
  <c r="BXL15" i="1"/>
  <c r="BXL24" i="1"/>
  <c r="BXL23" i="1"/>
  <c r="CHH15" i="1"/>
  <c r="CHH24" i="1"/>
  <c r="CHH23" i="1"/>
  <c r="CRD15" i="1"/>
  <c r="CRD24" i="1"/>
  <c r="CRD23" i="1"/>
  <c r="DAZ15" i="1"/>
  <c r="DAZ24" i="1"/>
  <c r="DAZ23" i="1"/>
  <c r="DKV24" i="1"/>
  <c r="DKV15" i="1"/>
  <c r="DKV23" i="1"/>
  <c r="DUR15" i="1"/>
  <c r="DUR24" i="1"/>
  <c r="DUR23" i="1"/>
  <c r="EEN15" i="1"/>
  <c r="EEN24" i="1"/>
  <c r="EEN23" i="1"/>
  <c r="EOJ15" i="1"/>
  <c r="EOJ24" i="1"/>
  <c r="EOJ23" i="1"/>
  <c r="EZL15" i="1"/>
  <c r="EZL24" i="1"/>
  <c r="EZL23" i="1"/>
  <c r="FQB24" i="1"/>
  <c r="FQB15" i="1"/>
  <c r="FQB23" i="1"/>
  <c r="BAS15" i="1"/>
  <c r="BAS24" i="1"/>
  <c r="BAS23" i="1"/>
  <c r="BKO15" i="1"/>
  <c r="BKO24" i="1"/>
  <c r="BKO23" i="1"/>
  <c r="BUK15" i="1"/>
  <c r="CEG15" i="1"/>
  <c r="CEG24" i="1"/>
  <c r="CEG23" i="1"/>
  <c r="COC15" i="1"/>
  <c r="COC24" i="1"/>
  <c r="COC23" i="1"/>
  <c r="CXY15" i="1"/>
  <c r="CXY24" i="1"/>
  <c r="CXY23" i="1"/>
  <c r="DHU15" i="1"/>
  <c r="DHU24" i="1"/>
  <c r="DHU23" i="1"/>
  <c r="DRQ15" i="1"/>
  <c r="DRQ23" i="1"/>
  <c r="DRQ24" i="1"/>
  <c r="EBM15" i="1"/>
  <c r="EBM23" i="1"/>
  <c r="EBM24" i="1"/>
  <c r="ELI15" i="1"/>
  <c r="ELI23" i="1"/>
  <c r="ELI24" i="1"/>
  <c r="EVK15" i="1"/>
  <c r="EVK24" i="1"/>
  <c r="EVK23" i="1"/>
  <c r="FJJ15" i="1"/>
  <c r="FJJ24" i="1"/>
  <c r="FJJ23" i="1"/>
  <c r="AXR15" i="1"/>
  <c r="AXR24" i="1"/>
  <c r="AXR23" i="1"/>
  <c r="BHN15" i="1"/>
  <c r="BRJ15" i="1"/>
  <c r="BRJ24" i="1"/>
  <c r="BRJ23" i="1"/>
  <c r="CBF15" i="1"/>
  <c r="CBF24" i="1"/>
  <c r="CBF23" i="1"/>
  <c r="CLB15" i="1"/>
  <c r="CLB24" i="1"/>
  <c r="CLB23" i="1"/>
  <c r="CUX15" i="1"/>
  <c r="CUX24" i="1"/>
  <c r="CUX23" i="1"/>
  <c r="DET24" i="1"/>
  <c r="DET15" i="1"/>
  <c r="DET23" i="1"/>
  <c r="DOP15" i="1"/>
  <c r="DOP24" i="1"/>
  <c r="DOP23" i="1"/>
  <c r="DYL24" i="1"/>
  <c r="DYL15" i="1"/>
  <c r="DYL23" i="1"/>
  <c r="EIH24" i="1"/>
  <c r="EIH15" i="1"/>
  <c r="EIH23" i="1"/>
  <c r="ESD15" i="1"/>
  <c r="ESD24" i="1"/>
  <c r="ESD23" i="1"/>
  <c r="FEM15" i="1"/>
  <c r="FEM24" i="1"/>
  <c r="FEM23" i="1"/>
  <c r="AUQ15" i="1"/>
  <c r="AUQ24" i="1"/>
  <c r="AUQ23" i="1"/>
  <c r="BEM15" i="1"/>
  <c r="BEM24" i="1"/>
  <c r="BEM23" i="1"/>
  <c r="BOI15" i="1"/>
  <c r="BOI24" i="1"/>
  <c r="BOI23" i="1"/>
  <c r="BYE15" i="1"/>
  <c r="BYE24" i="1"/>
  <c r="BYE23" i="1"/>
  <c r="CIA15" i="1"/>
  <c r="CIA24" i="1"/>
  <c r="CIA23" i="1"/>
  <c r="CRW15" i="1"/>
  <c r="CRW24" i="1"/>
  <c r="CRW23" i="1"/>
  <c r="DBS15" i="1"/>
  <c r="DBS24" i="1"/>
  <c r="DBS23" i="1"/>
  <c r="DLO15" i="1"/>
  <c r="DLO24" i="1"/>
  <c r="DLO23" i="1"/>
  <c r="DVK15" i="1"/>
  <c r="DVK24" i="1"/>
  <c r="DVK23" i="1"/>
  <c r="EFG15" i="1"/>
  <c r="EFG24" i="1"/>
  <c r="EFG23" i="1"/>
  <c r="EPC15" i="1"/>
  <c r="EPC24" i="1"/>
  <c r="EPC23" i="1"/>
  <c r="FAJ15" i="1"/>
  <c r="FAJ24" i="1"/>
  <c r="FAJ23" i="1"/>
  <c r="FTC15" i="1"/>
  <c r="FTC24" i="1"/>
  <c r="FTC23" i="1"/>
  <c r="BBL15" i="1"/>
  <c r="BBL23" i="1"/>
  <c r="BBL24" i="1"/>
  <c r="BLH15" i="1"/>
  <c r="BLH23" i="1"/>
  <c r="BLH24" i="1"/>
  <c r="BVD15" i="1"/>
  <c r="BVD23" i="1"/>
  <c r="BVD24" i="1"/>
  <c r="CEZ15" i="1"/>
  <c r="CEZ23" i="1"/>
  <c r="CEZ24" i="1"/>
  <c r="COV15" i="1"/>
  <c r="COV23" i="1"/>
  <c r="COV24" i="1"/>
  <c r="CYR15" i="1"/>
  <c r="CYR24" i="1"/>
  <c r="CYR23" i="1"/>
  <c r="DIN15" i="1"/>
  <c r="DIN24" i="1"/>
  <c r="DIN23" i="1"/>
  <c r="DSJ15" i="1"/>
  <c r="DSJ24" i="1"/>
  <c r="DSJ23" i="1"/>
  <c r="ECF15" i="1"/>
  <c r="ECF24" i="1"/>
  <c r="ECF23" i="1"/>
  <c r="EMB15" i="1"/>
  <c r="EMB24" i="1"/>
  <c r="EMB23" i="1"/>
  <c r="EWJ15" i="1"/>
  <c r="EWJ24" i="1"/>
  <c r="EWJ23" i="1"/>
  <c r="FKO15" i="1"/>
  <c r="FKO24" i="1"/>
  <c r="FKO23" i="1"/>
  <c r="GED15" i="1"/>
  <c r="GED24" i="1"/>
  <c r="GED23" i="1"/>
  <c r="GNZ15" i="1"/>
  <c r="GNZ24" i="1"/>
  <c r="GNZ23" i="1"/>
  <c r="GXV15" i="1"/>
  <c r="GXV24" i="1"/>
  <c r="GXV23" i="1"/>
  <c r="HHR15" i="1"/>
  <c r="HHR24" i="1"/>
  <c r="HHR23" i="1"/>
  <c r="HRN15" i="1"/>
  <c r="HRN24" i="1"/>
  <c r="HRN23" i="1"/>
  <c r="IBJ15" i="1"/>
  <c r="IBJ24" i="1"/>
  <c r="IBJ23" i="1"/>
  <c r="ILF15" i="1"/>
  <c r="ILF24" i="1"/>
  <c r="ILF23" i="1"/>
  <c r="IVE15" i="1"/>
  <c r="IVE24" i="1"/>
  <c r="IVE23" i="1"/>
  <c r="JGS15" i="1"/>
  <c r="JGS24" i="1"/>
  <c r="JGS23" i="1"/>
  <c r="FZW15" i="1"/>
  <c r="FZW24" i="1"/>
  <c r="FZW23" i="1"/>
  <c r="GJS15" i="1"/>
  <c r="GJS24" i="1"/>
  <c r="GJS23" i="1"/>
  <c r="GTO15" i="1"/>
  <c r="GTO24" i="1"/>
  <c r="GTO23" i="1"/>
  <c r="HDK15" i="1"/>
  <c r="HDK24" i="1"/>
  <c r="HDK23" i="1"/>
  <c r="HNG15" i="1"/>
  <c r="HNG24" i="1"/>
  <c r="HNG23" i="1"/>
  <c r="HXC15" i="1"/>
  <c r="HXC23" i="1"/>
  <c r="HXC24" i="1"/>
  <c r="IGY15" i="1"/>
  <c r="IGY23" i="1"/>
  <c r="IGY24" i="1"/>
  <c r="IQU15" i="1"/>
  <c r="IQU23" i="1"/>
  <c r="IQU24" i="1"/>
  <c r="JBO15" i="1"/>
  <c r="JBO24" i="1"/>
  <c r="JBO23" i="1"/>
  <c r="JOK15" i="1"/>
  <c r="JOK24" i="1"/>
  <c r="JOK23" i="1"/>
  <c r="GEF15" i="1"/>
  <c r="GEF24" i="1"/>
  <c r="GEF23" i="1"/>
  <c r="GOB15" i="1"/>
  <c r="GOB24" i="1"/>
  <c r="GOB23" i="1"/>
  <c r="GXX15" i="1"/>
  <c r="GXX24" i="1"/>
  <c r="GXX23" i="1"/>
  <c r="HHT15" i="1"/>
  <c r="HHT24" i="1"/>
  <c r="HHT23" i="1"/>
  <c r="HRP15" i="1"/>
  <c r="HRP24" i="1"/>
  <c r="HRP23" i="1"/>
  <c r="IBL15" i="1"/>
  <c r="IBL24" i="1"/>
  <c r="IBL23" i="1"/>
  <c r="ILH15" i="1"/>
  <c r="ILH24" i="1"/>
  <c r="ILH23" i="1"/>
  <c r="IVG15" i="1"/>
  <c r="IVG24" i="1"/>
  <c r="IVG23" i="1"/>
  <c r="JGU15" i="1"/>
  <c r="JGU24" i="1"/>
  <c r="JGU23" i="1"/>
  <c r="FQS15" i="1"/>
  <c r="FQS24" i="1"/>
  <c r="FQS23" i="1"/>
  <c r="GAO15" i="1"/>
  <c r="GAO24" i="1"/>
  <c r="GAO23" i="1"/>
  <c r="GKK15" i="1"/>
  <c r="GKK24" i="1"/>
  <c r="GKK23" i="1"/>
  <c r="GUG15" i="1"/>
  <c r="GUG24" i="1"/>
  <c r="GUG23" i="1"/>
  <c r="HEC15" i="1"/>
  <c r="HEC24" i="1"/>
  <c r="HEC23" i="1"/>
  <c r="HNY15" i="1"/>
  <c r="HNY23" i="1"/>
  <c r="HNY24" i="1"/>
  <c r="HXU15" i="1"/>
  <c r="HXU24" i="1"/>
  <c r="HXU23" i="1"/>
  <c r="IHQ15" i="1"/>
  <c r="IHQ24" i="1"/>
  <c r="IHQ23" i="1"/>
  <c r="IRM15" i="1"/>
  <c r="IRM24" i="1"/>
  <c r="IRM23" i="1"/>
  <c r="JCJ15" i="1"/>
  <c r="JCJ24" i="1"/>
  <c r="JCJ23" i="1"/>
  <c r="JQL15" i="1"/>
  <c r="JQL24" i="1"/>
  <c r="JQL23" i="1"/>
  <c r="GGD15" i="1"/>
  <c r="GGD24" i="1"/>
  <c r="GGD23" i="1"/>
  <c r="GPZ15" i="1"/>
  <c r="GPZ24" i="1"/>
  <c r="GPZ23" i="1"/>
  <c r="GZV15" i="1"/>
  <c r="GZV24" i="1"/>
  <c r="GZV23" i="1"/>
  <c r="HJR15" i="1"/>
  <c r="HJR24" i="1"/>
  <c r="HJR23" i="1"/>
  <c r="HTN15" i="1"/>
  <c r="HTN24" i="1"/>
  <c r="HTN23" i="1"/>
  <c r="IDJ15" i="1"/>
  <c r="IDJ24" i="1"/>
  <c r="IDJ23" i="1"/>
  <c r="INF15" i="1"/>
  <c r="INF24" i="1"/>
  <c r="INF23" i="1"/>
  <c r="IXM15" i="1"/>
  <c r="IXM24" i="1"/>
  <c r="IXM23" i="1"/>
  <c r="JJI15" i="1"/>
  <c r="JJI24" i="1"/>
  <c r="JJI23" i="1"/>
  <c r="FSA15" i="1"/>
  <c r="FSA24" i="1"/>
  <c r="FSA23" i="1"/>
  <c r="GBW15" i="1"/>
  <c r="GBW24" i="1"/>
  <c r="GBW23" i="1"/>
  <c r="GLS15" i="1"/>
  <c r="GLS24" i="1"/>
  <c r="GLS23" i="1"/>
  <c r="GVO15" i="1"/>
  <c r="GVO24" i="1"/>
  <c r="GVO23" i="1"/>
  <c r="HFK15" i="1"/>
  <c r="HFK24" i="1"/>
  <c r="HFK23" i="1"/>
  <c r="HPG15" i="1"/>
  <c r="HPG24" i="1"/>
  <c r="HPG23" i="1"/>
  <c r="HZC15" i="1"/>
  <c r="HZC24" i="1"/>
  <c r="HZC23" i="1"/>
  <c r="IIY15" i="1"/>
  <c r="IIY24" i="1"/>
  <c r="IIY23" i="1"/>
  <c r="ISU15" i="1"/>
  <c r="ISU24" i="1"/>
  <c r="ISU23" i="1"/>
  <c r="JDV15" i="1"/>
  <c r="JDV24" i="1"/>
  <c r="JDV23" i="1"/>
  <c r="JUH15" i="1"/>
  <c r="JUH24" i="1"/>
  <c r="JUH23" i="1"/>
  <c r="FWZ15" i="1"/>
  <c r="FWZ24" i="1"/>
  <c r="FWZ23" i="1"/>
  <c r="GGV15" i="1"/>
  <c r="GGV24" i="1"/>
  <c r="GGV23" i="1"/>
  <c r="GQR15" i="1"/>
  <c r="GQR24" i="1"/>
  <c r="GQR23" i="1"/>
  <c r="HAN15" i="1"/>
  <c r="HAN24" i="1"/>
  <c r="HAN23" i="1"/>
  <c r="HKJ15" i="1"/>
  <c r="HKJ24" i="1"/>
  <c r="HKJ23" i="1"/>
  <c r="HUF15" i="1"/>
  <c r="HUF24" i="1"/>
  <c r="HUF23" i="1"/>
  <c r="IEB15" i="1"/>
  <c r="IEB24" i="1"/>
  <c r="IEB23" i="1"/>
  <c r="INX15" i="1"/>
  <c r="INX24" i="1"/>
  <c r="INX23" i="1"/>
  <c r="IYG15" i="1"/>
  <c r="IYG24" i="1"/>
  <c r="IYG23" i="1"/>
  <c r="JKI15" i="1"/>
  <c r="JKI24" i="1"/>
  <c r="JKI23" i="1"/>
  <c r="EZA15" i="1"/>
  <c r="EZA24" i="1"/>
  <c r="EZA23" i="1"/>
  <c r="FIW15" i="1"/>
  <c r="FIW24" i="1"/>
  <c r="FIW23" i="1"/>
  <c r="FSS15" i="1"/>
  <c r="FSS24" i="1"/>
  <c r="FSS23" i="1"/>
  <c r="GCO15" i="1"/>
  <c r="GCO24" i="1"/>
  <c r="GCO23" i="1"/>
  <c r="GMK15" i="1"/>
  <c r="GMK24" i="1"/>
  <c r="GMK23" i="1"/>
  <c r="GWG15" i="1"/>
  <c r="GWG24" i="1"/>
  <c r="GWG23" i="1"/>
  <c r="HGC15" i="1"/>
  <c r="HGC24" i="1"/>
  <c r="HGC23" i="1"/>
  <c r="HPY15" i="1"/>
  <c r="HPY24" i="1"/>
  <c r="HPY23" i="1"/>
  <c r="HZU15" i="1"/>
  <c r="HZU24" i="1"/>
  <c r="HZU23" i="1"/>
  <c r="IJQ15" i="1"/>
  <c r="IJQ24" i="1"/>
  <c r="IJQ23" i="1"/>
  <c r="ITM15" i="1"/>
  <c r="ITM24" i="1"/>
  <c r="ITM23" i="1"/>
  <c r="JEQ15" i="1"/>
  <c r="JEQ24" i="1"/>
  <c r="JEQ23" i="1"/>
  <c r="JWR15" i="1"/>
  <c r="JWR24" i="1"/>
  <c r="JWR23" i="1"/>
  <c r="FVF15" i="1"/>
  <c r="FVF24" i="1"/>
  <c r="FVF23" i="1"/>
  <c r="GFB15" i="1"/>
  <c r="GFB24" i="1"/>
  <c r="GFB23" i="1"/>
  <c r="GOX15" i="1"/>
  <c r="GOX24" i="1"/>
  <c r="GOX23" i="1"/>
  <c r="GYT15" i="1"/>
  <c r="GYT24" i="1"/>
  <c r="GYT23" i="1"/>
  <c r="HIP15" i="1"/>
  <c r="HIP24" i="1"/>
  <c r="HIP23" i="1"/>
  <c r="HSL15" i="1"/>
  <c r="HSL24" i="1"/>
  <c r="HSL23" i="1"/>
  <c r="ICH15" i="1"/>
  <c r="ICH24" i="1"/>
  <c r="ICH23" i="1"/>
  <c r="IMD15" i="1"/>
  <c r="IMD24" i="1"/>
  <c r="IMD23" i="1"/>
  <c r="IWG15" i="1"/>
  <c r="IWG24" i="1"/>
  <c r="IWG23" i="1"/>
  <c r="JHY15" i="1"/>
  <c r="JHY24" i="1"/>
  <c r="JHY23" i="1"/>
  <c r="FGM15" i="1"/>
  <c r="FGM24" i="1"/>
  <c r="FGM23" i="1"/>
  <c r="FQI15" i="1"/>
  <c r="FQI24" i="1"/>
  <c r="FQI23" i="1"/>
  <c r="GAE15" i="1"/>
  <c r="GAE24" i="1"/>
  <c r="GAE23" i="1"/>
  <c r="GKA15" i="1"/>
  <c r="GKA24" i="1"/>
  <c r="GKA23" i="1"/>
  <c r="GTW15" i="1"/>
  <c r="GTW24" i="1"/>
  <c r="GTW23" i="1"/>
  <c r="HDS15" i="1"/>
  <c r="HDS24" i="1"/>
  <c r="HDS23" i="1"/>
  <c r="HNO15" i="1"/>
  <c r="HNO24" i="1"/>
  <c r="HNO23" i="1"/>
  <c r="HXK15" i="1"/>
  <c r="HXK24" i="1"/>
  <c r="HXK23" i="1"/>
  <c r="IHG15" i="1"/>
  <c r="IHG24" i="1"/>
  <c r="IHG23" i="1"/>
  <c r="IRC15" i="1"/>
  <c r="IRC24" i="1"/>
  <c r="IRC23" i="1"/>
  <c r="JBX15" i="1"/>
  <c r="JBX24" i="1"/>
  <c r="JBX23" i="1"/>
  <c r="JPG15" i="1"/>
  <c r="JPG24" i="1"/>
  <c r="JPG23" i="1"/>
  <c r="FSF15" i="1"/>
  <c r="FSF24" i="1"/>
  <c r="FSF23" i="1"/>
  <c r="GCB15" i="1"/>
  <c r="GCB24" i="1"/>
  <c r="GCB23" i="1"/>
  <c r="GLX15" i="1"/>
  <c r="GLX24" i="1"/>
  <c r="GLX23" i="1"/>
  <c r="GVT15" i="1"/>
  <c r="GVT24" i="1"/>
  <c r="GVT23" i="1"/>
  <c r="HFP15" i="1"/>
  <c r="HFP24" i="1"/>
  <c r="HFP23" i="1"/>
  <c r="HPL15" i="1"/>
  <c r="HPL24" i="1"/>
  <c r="HPL23" i="1"/>
  <c r="HZH15" i="1"/>
  <c r="HZH24" i="1"/>
  <c r="HZH23" i="1"/>
  <c r="IJD15" i="1"/>
  <c r="IJD24" i="1"/>
  <c r="IJD23" i="1"/>
  <c r="ISZ15" i="1"/>
  <c r="ISZ24" i="1"/>
  <c r="ISZ23" i="1"/>
  <c r="JEC15" i="1"/>
  <c r="JEC24" i="1"/>
  <c r="JEC23" i="1"/>
  <c r="JUX15" i="1"/>
  <c r="JUX24" i="1"/>
  <c r="JUX23" i="1"/>
  <c r="FNI15" i="1"/>
  <c r="FNI24" i="1"/>
  <c r="FNI23" i="1"/>
  <c r="FXE15" i="1"/>
  <c r="FXE24" i="1"/>
  <c r="FXE23" i="1"/>
  <c r="GHA15" i="1"/>
  <c r="GHA24" i="1"/>
  <c r="GHA23" i="1"/>
  <c r="GQW15" i="1"/>
  <c r="GQW24" i="1"/>
  <c r="GQW23" i="1"/>
  <c r="HAS15" i="1"/>
  <c r="HAS24" i="1"/>
  <c r="HAS23" i="1"/>
  <c r="HKO15" i="1"/>
  <c r="HKO24" i="1"/>
  <c r="HKO23" i="1"/>
  <c r="HUK15" i="1"/>
  <c r="HUK24" i="1"/>
  <c r="HUK23" i="1"/>
  <c r="IEG15" i="1"/>
  <c r="IEG24" i="1"/>
  <c r="IEG23" i="1"/>
  <c r="IOC15" i="1"/>
  <c r="IOC24" i="1"/>
  <c r="IOC23" i="1"/>
  <c r="IYM15" i="1"/>
  <c r="IYM24" i="1"/>
  <c r="IYM23" i="1"/>
  <c r="JKN15" i="1"/>
  <c r="JKN24" i="1"/>
  <c r="JKN23" i="1"/>
  <c r="EWT15" i="1"/>
  <c r="EWT23" i="1"/>
  <c r="EWT24" i="1"/>
  <c r="FGP15" i="1"/>
  <c r="FGP23" i="1"/>
  <c r="FGP24" i="1"/>
  <c r="FQL24" i="1"/>
  <c r="FQL15" i="1"/>
  <c r="FQL23" i="1"/>
  <c r="GAH15" i="1"/>
  <c r="GAH24" i="1"/>
  <c r="GAH23" i="1"/>
  <c r="GKD15" i="1"/>
  <c r="GKD24" i="1"/>
  <c r="GKD23" i="1"/>
  <c r="GTZ15" i="1"/>
  <c r="GTZ24" i="1"/>
  <c r="GTZ23" i="1"/>
  <c r="HDV15" i="1"/>
  <c r="HDV24" i="1"/>
  <c r="HDV23" i="1"/>
  <c r="HNR15" i="1"/>
  <c r="HNR24" i="1"/>
  <c r="HNR23" i="1"/>
  <c r="HXN15" i="1"/>
  <c r="HXN24" i="1"/>
  <c r="HXN23" i="1"/>
  <c r="IHJ15" i="1"/>
  <c r="IHJ24" i="1"/>
  <c r="IHJ23" i="1"/>
  <c r="IRF15" i="1"/>
  <c r="IRF24" i="1"/>
  <c r="IRF23" i="1"/>
  <c r="JCA15" i="1"/>
  <c r="JCA24" i="1"/>
  <c r="JCA23" i="1"/>
  <c r="JPJ15" i="1"/>
  <c r="JPJ24" i="1"/>
  <c r="JPJ23" i="1"/>
  <c r="FSY15" i="1"/>
  <c r="FSY24" i="1"/>
  <c r="FSY23" i="1"/>
  <c r="GCU15" i="1"/>
  <c r="GCU24" i="1"/>
  <c r="GCU23" i="1"/>
  <c r="GMQ15" i="1"/>
  <c r="GMQ24" i="1"/>
  <c r="GMQ23" i="1"/>
  <c r="GWM15" i="1"/>
  <c r="GWM24" i="1"/>
  <c r="GWM23" i="1"/>
  <c r="HGI15" i="1"/>
  <c r="HGI24" i="1"/>
  <c r="HGI23" i="1"/>
  <c r="HQE15" i="1"/>
  <c r="HQE24" i="1"/>
  <c r="HQE23" i="1"/>
  <c r="IAA15" i="1"/>
  <c r="IAA24" i="1"/>
  <c r="IAA23" i="1"/>
  <c r="IJW15" i="1"/>
  <c r="IJW24" i="1"/>
  <c r="IJW23" i="1"/>
  <c r="ITS15" i="1"/>
  <c r="ITS24" i="1"/>
  <c r="ITS23" i="1"/>
  <c r="JEX15" i="1"/>
  <c r="JEX24" i="1"/>
  <c r="JEX23" i="1"/>
  <c r="EVP15" i="1"/>
  <c r="EVP24" i="1"/>
  <c r="EVP23" i="1"/>
  <c r="FFL15" i="1"/>
  <c r="FFL24" i="1"/>
  <c r="FFL23" i="1"/>
  <c r="FPH15" i="1"/>
  <c r="FPH24" i="1"/>
  <c r="FPH23" i="1"/>
  <c r="FZD15" i="1"/>
  <c r="FZD24" i="1"/>
  <c r="FZD23" i="1"/>
  <c r="GIZ15" i="1"/>
  <c r="GIZ24" i="1"/>
  <c r="GIZ23" i="1"/>
  <c r="GSV15" i="1"/>
  <c r="GSV24" i="1"/>
  <c r="GSV23" i="1"/>
  <c r="HCR15" i="1"/>
  <c r="HCR24" i="1"/>
  <c r="HCR23" i="1"/>
  <c r="HMN15" i="1"/>
  <c r="HMN24" i="1"/>
  <c r="HMN23" i="1"/>
  <c r="HWJ15" i="1"/>
  <c r="HWJ24" i="1"/>
  <c r="HWJ23" i="1"/>
  <c r="IGF15" i="1"/>
  <c r="IGF24" i="1"/>
  <c r="IGF23" i="1"/>
  <c r="IQB15" i="1"/>
  <c r="IQB24" i="1"/>
  <c r="IQB23" i="1"/>
  <c r="JAS15" i="1"/>
  <c r="JAS24" i="1"/>
  <c r="JAS23" i="1"/>
  <c r="JND15" i="1"/>
  <c r="JND24" i="1"/>
  <c r="JND23" i="1"/>
  <c r="FCK15" i="1"/>
  <c r="FCK24" i="1"/>
  <c r="FCK23" i="1"/>
  <c r="FMG15" i="1"/>
  <c r="FMG24" i="1"/>
  <c r="FMG23" i="1"/>
  <c r="FWC15" i="1"/>
  <c r="FWC24" i="1"/>
  <c r="FWC23" i="1"/>
  <c r="GFY15" i="1"/>
  <c r="GFY24" i="1"/>
  <c r="GFY23" i="1"/>
  <c r="GPU15" i="1"/>
  <c r="GPU24" i="1"/>
  <c r="GPU23" i="1"/>
  <c r="GZQ15" i="1"/>
  <c r="GZQ24" i="1"/>
  <c r="GZQ23" i="1"/>
  <c r="HJM15" i="1"/>
  <c r="HJM24" i="1"/>
  <c r="HJM23" i="1"/>
  <c r="HTI15" i="1"/>
  <c r="HTI24" i="1"/>
  <c r="HTI23" i="1"/>
  <c r="IDE15" i="1"/>
  <c r="IDE24" i="1"/>
  <c r="IDE23" i="1"/>
  <c r="INA15" i="1"/>
  <c r="INA24" i="1"/>
  <c r="INA23" i="1"/>
  <c r="IXG15" i="1"/>
  <c r="IXG24" i="1"/>
  <c r="IXG23" i="1"/>
  <c r="JJD15" i="1"/>
  <c r="JJD24" i="1"/>
  <c r="JJD23" i="1"/>
  <c r="JRG15" i="1"/>
  <c r="JRG24" i="1"/>
  <c r="JRG23" i="1"/>
  <c r="JTT15" i="1"/>
  <c r="JTT24" i="1"/>
  <c r="JTT23" i="1"/>
  <c r="JUK15" i="1"/>
  <c r="JUK24" i="1"/>
  <c r="JUK23" i="1"/>
  <c r="JVR15" i="1"/>
  <c r="JVR24" i="1"/>
  <c r="JVR23" i="1"/>
  <c r="JNS15" i="1"/>
  <c r="JNS24" i="1"/>
  <c r="JNS23" i="1"/>
  <c r="JOJ15" i="1"/>
  <c r="JOJ24" i="1"/>
  <c r="JOJ23" i="1"/>
  <c r="JQG15" i="1"/>
  <c r="JQG24" i="1"/>
  <c r="JQG23" i="1"/>
  <c r="IXV15" i="1"/>
  <c r="IXV24" i="1"/>
  <c r="IXV23" i="1"/>
  <c r="JHR15" i="1"/>
  <c r="JHR24" i="1"/>
  <c r="JHR23" i="1"/>
  <c r="JRN15" i="1"/>
  <c r="JRN24" i="1"/>
  <c r="JRN23" i="1"/>
  <c r="JSE15" i="1"/>
  <c r="JSE24" i="1"/>
  <c r="JSE23" i="1"/>
  <c r="IZD15" i="1"/>
  <c r="IZD24" i="1"/>
  <c r="IZD23" i="1"/>
  <c r="JIZ15" i="1"/>
  <c r="JIZ24" i="1"/>
  <c r="JIZ23" i="1"/>
  <c r="JSV15" i="1"/>
  <c r="JSV24" i="1"/>
  <c r="JSV23" i="1"/>
  <c r="JKW15" i="1"/>
  <c r="JKW24" i="1"/>
  <c r="JKW23" i="1"/>
  <c r="JUS15" i="1"/>
  <c r="JUS24" i="1"/>
  <c r="JUS23" i="1"/>
  <c r="CZU16" i="1"/>
  <c r="DJQ16" i="1"/>
  <c r="DTM16" i="1"/>
  <c r="EDI16" i="1"/>
  <c r="ENE16" i="1"/>
  <c r="FAO16" i="1"/>
  <c r="AXR16" i="1"/>
  <c r="BHN16" i="1"/>
  <c r="BRJ16" i="1"/>
  <c r="CBF16" i="1"/>
  <c r="CLB16" i="1"/>
  <c r="CUX16" i="1"/>
  <c r="DET16" i="1"/>
  <c r="DOP16" i="1"/>
  <c r="DYL16" i="1"/>
  <c r="EIH16" i="1"/>
  <c r="ETC16" i="1"/>
  <c r="FQP16" i="1"/>
  <c r="BCQ16" i="1"/>
  <c r="BMM16" i="1"/>
  <c r="BWI16" i="1"/>
  <c r="CGE16" i="1"/>
  <c r="CQA16" i="1"/>
  <c r="CZW16" i="1"/>
  <c r="DJS16" i="1"/>
  <c r="DTO16" i="1"/>
  <c r="EDK16" i="1"/>
  <c r="ENG16" i="1"/>
  <c r="FAQ16" i="1"/>
  <c r="AXT16" i="1"/>
  <c r="BHP16" i="1"/>
  <c r="BRL16" i="1"/>
  <c r="CBH16" i="1"/>
  <c r="CLD16" i="1"/>
  <c r="CUZ23" i="1"/>
  <c r="CUZ16" i="1"/>
  <c r="DEV16" i="1"/>
  <c r="DOR16" i="1"/>
  <c r="DYN16" i="1"/>
  <c r="EIJ16" i="1"/>
  <c r="ETE16" i="1"/>
  <c r="FRE16" i="1"/>
  <c r="BCS16" i="1"/>
  <c r="BMO16" i="1"/>
  <c r="BWK16" i="1"/>
  <c r="CGG16" i="1"/>
  <c r="CQC16" i="1"/>
  <c r="CZY16" i="1"/>
  <c r="DJU16" i="1"/>
  <c r="DTQ16" i="1"/>
  <c r="EDM16" i="1"/>
  <c r="ENI16" i="1"/>
  <c r="FAS16" i="1"/>
  <c r="AXV16" i="1"/>
  <c r="BHR16" i="1"/>
  <c r="BRN16" i="1"/>
  <c r="CBJ16" i="1"/>
  <c r="CLF16" i="1"/>
  <c r="CVB16" i="1"/>
  <c r="DEX16" i="1"/>
  <c r="DOT16" i="1"/>
  <c r="DYP16" i="1"/>
  <c r="EIL16" i="1"/>
  <c r="ETG16" i="1"/>
  <c r="FRT16" i="1"/>
  <c r="FZC16" i="1"/>
  <c r="GIY16" i="1"/>
  <c r="GSU16" i="1"/>
  <c r="HCQ16" i="1"/>
  <c r="HMM16" i="1"/>
  <c r="HWI16" i="1"/>
  <c r="IGE16" i="1"/>
  <c r="IQA16" i="1"/>
  <c r="JBE16" i="1"/>
  <c r="FUV16" i="1"/>
  <c r="GER16" i="1"/>
  <c r="GON16" i="1"/>
  <c r="GYJ16" i="1"/>
  <c r="HIF16" i="1"/>
  <c r="HSB16" i="1"/>
  <c r="IBX16" i="1"/>
  <c r="ILT16" i="1"/>
  <c r="IVY16" i="1"/>
  <c r="JNT16" i="1"/>
  <c r="FZU16" i="1"/>
  <c r="GJQ16" i="1"/>
  <c r="GTM16" i="1"/>
  <c r="HDI16" i="1"/>
  <c r="HNE16" i="1"/>
  <c r="HXA16" i="1"/>
  <c r="IGW16" i="1"/>
  <c r="IQS16" i="1"/>
  <c r="JCF16" i="1"/>
  <c r="FUX16" i="1"/>
  <c r="GET16" i="1"/>
  <c r="GOP16" i="1"/>
  <c r="GYL16" i="1"/>
  <c r="HIH16" i="1"/>
  <c r="HSD16" i="1"/>
  <c r="IBZ16" i="1"/>
  <c r="ILV16" i="1"/>
  <c r="IWA16" i="1"/>
  <c r="JNV16" i="1"/>
  <c r="FOU16" i="1"/>
  <c r="FYQ16" i="1"/>
  <c r="GIM16" i="1"/>
  <c r="GSI16" i="1"/>
  <c r="HCE16" i="1"/>
  <c r="HMA16" i="1"/>
  <c r="HVW16" i="1"/>
  <c r="IFS16" i="1"/>
  <c r="IPO16" i="1"/>
  <c r="JAM16" i="1"/>
  <c r="FDD16" i="1"/>
  <c r="FMZ16" i="1"/>
  <c r="FWV16" i="1"/>
  <c r="GGR16" i="1"/>
  <c r="GQN16" i="1"/>
  <c r="HAJ16" i="1"/>
  <c r="HKF16" i="1"/>
  <c r="HUB16" i="1"/>
  <c r="IDX16" i="1"/>
  <c r="INT16" i="1"/>
  <c r="IYF16" i="1"/>
  <c r="FFA16" i="1"/>
  <c r="FOW16" i="1"/>
  <c r="FYS16" i="1"/>
  <c r="GIO16" i="1"/>
  <c r="GSK16" i="1"/>
  <c r="HCG16" i="1"/>
  <c r="HMC16" i="1"/>
  <c r="HVY16" i="1"/>
  <c r="IFU16" i="1"/>
  <c r="IPQ16" i="1"/>
  <c r="JAP16" i="1"/>
  <c r="EQH16" i="1"/>
  <c r="FAD16" i="1"/>
  <c r="FJZ16" i="1"/>
  <c r="FTV16" i="1"/>
  <c r="GDR16" i="1"/>
  <c r="GNN16" i="1"/>
  <c r="GXJ16" i="1"/>
  <c r="HHF16" i="1"/>
  <c r="HRB16" i="1"/>
  <c r="IAX16" i="1"/>
  <c r="IKT16" i="1"/>
  <c r="IUU16" i="1"/>
  <c r="JKF16" i="1"/>
  <c r="FCA16" i="1"/>
  <c r="FLW16" i="1"/>
  <c r="FVS16" i="1"/>
  <c r="GFO16" i="1"/>
  <c r="GPK16" i="1"/>
  <c r="GZG16" i="1"/>
  <c r="HJC16" i="1"/>
  <c r="HSY16" i="1"/>
  <c r="ICU16" i="1"/>
  <c r="IMQ16" i="1"/>
  <c r="IWY16" i="1"/>
  <c r="JQI16" i="1"/>
  <c r="FKR16" i="1"/>
  <c r="FUN16" i="1"/>
  <c r="GEJ16" i="1"/>
  <c r="GOF16" i="1"/>
  <c r="GYB16" i="1"/>
  <c r="HHX16" i="1"/>
  <c r="HRT16" i="1"/>
  <c r="IBP16" i="1"/>
  <c r="ILL16" i="1"/>
  <c r="IVO16" i="1"/>
  <c r="JMP16" i="1"/>
  <c r="FKC16" i="1"/>
  <c r="FTY16" i="1"/>
  <c r="GDU16" i="1"/>
  <c r="GNQ16" i="1"/>
  <c r="GXM16" i="1"/>
  <c r="HHI16" i="1"/>
  <c r="HRE16" i="1"/>
  <c r="IBA16" i="1"/>
  <c r="IKW16" i="1"/>
  <c r="IUX16" i="1"/>
  <c r="JKT16" i="1"/>
  <c r="FJN16" i="1"/>
  <c r="FTJ16" i="1"/>
  <c r="GDF16" i="1"/>
  <c r="GNB16" i="1"/>
  <c r="GWX16" i="1"/>
  <c r="HGT16" i="1"/>
  <c r="HQP16" i="1"/>
  <c r="IAL16" i="1"/>
  <c r="IKH16" i="1"/>
  <c r="IUG16" i="1"/>
  <c r="JIX16" i="1"/>
  <c r="EUE16" i="1"/>
  <c r="FEA16" i="1"/>
  <c r="FNW16" i="1"/>
  <c r="FXS16" i="1"/>
  <c r="GHO16" i="1"/>
  <c r="GRK16" i="1"/>
  <c r="HBG16" i="1"/>
  <c r="HLC16" i="1"/>
  <c r="HUY16" i="1"/>
  <c r="IEU16" i="1"/>
  <c r="IOQ16" i="1"/>
  <c r="IZF16" i="1"/>
  <c r="EUV16" i="1"/>
  <c r="FER16" i="1"/>
  <c r="FON16" i="1"/>
  <c r="FYJ16" i="1"/>
  <c r="GIF16" i="1"/>
  <c r="GSB16" i="1"/>
  <c r="HBX16" i="1"/>
  <c r="HLT16" i="1"/>
  <c r="HVP16" i="1"/>
  <c r="IFL16" i="1"/>
  <c r="IPH16" i="1"/>
  <c r="JAF16" i="1"/>
  <c r="EVM16" i="1"/>
  <c r="FFI16" i="1"/>
  <c r="FPE16" i="1"/>
  <c r="FZA16" i="1"/>
  <c r="GIW16" i="1"/>
  <c r="GSS16" i="1"/>
  <c r="HCO16" i="1"/>
  <c r="HMK16" i="1"/>
  <c r="HWG16" i="1"/>
  <c r="IGC16" i="1"/>
  <c r="IPY16" i="1"/>
  <c r="JBB16" i="1"/>
  <c r="EQP16" i="1"/>
  <c r="FAL16" i="1"/>
  <c r="FKH16" i="1"/>
  <c r="FUD16" i="1"/>
  <c r="GDZ16" i="1"/>
  <c r="GNV16" i="1"/>
  <c r="GXR16" i="1"/>
  <c r="HHN16" i="1"/>
  <c r="HRJ16" i="1"/>
  <c r="IBF16" i="1"/>
  <c r="ILB16" i="1"/>
  <c r="IVD16" i="1"/>
  <c r="JLJ16" i="1"/>
  <c r="JWK16" i="1"/>
  <c r="JWN16" i="1"/>
  <c r="JQK16" i="1"/>
  <c r="JLN16" i="1"/>
  <c r="JVJ16" i="1"/>
  <c r="JMU16" i="1"/>
  <c r="JWQ16" i="1"/>
  <c r="JCZ16" i="1"/>
  <c r="JMV16" i="1"/>
  <c r="JWR16" i="1"/>
  <c r="JOC16" i="1"/>
  <c r="JFN16" i="1"/>
  <c r="JPJ16" i="1"/>
  <c r="JBW16" i="1"/>
  <c r="JLS16" i="1"/>
  <c r="JVO16" i="1"/>
  <c r="JHL16" i="1"/>
  <c r="JRH16" i="1"/>
  <c r="JJY16" i="1"/>
  <c r="JTU16" i="1"/>
  <c r="JGH16" i="1"/>
  <c r="JQD16" i="1"/>
  <c r="IWM16" i="1"/>
  <c r="JGI16" i="1"/>
  <c r="JQE16" i="1"/>
  <c r="DQ28" i="1"/>
  <c r="NM28" i="1"/>
  <c r="XI28" i="1"/>
  <c r="EH28" i="1"/>
  <c r="OD28" i="1"/>
  <c r="XZ28" i="1"/>
  <c r="EY28" i="1"/>
  <c r="OU28" i="1"/>
  <c r="YQ28" i="1"/>
  <c r="FP28" i="1"/>
  <c r="PL28" i="1"/>
  <c r="ZH28" i="1"/>
  <c r="GG28" i="1"/>
  <c r="QC28" i="1"/>
  <c r="ZY28" i="1"/>
  <c r="GH28" i="1"/>
  <c r="QD28" i="1"/>
  <c r="GI28" i="1"/>
  <c r="QE28" i="1"/>
  <c r="AAA28" i="1"/>
  <c r="GJ28" i="1"/>
  <c r="QF28" i="1"/>
  <c r="AAB28" i="1"/>
  <c r="GK28" i="1"/>
  <c r="QG28" i="1"/>
  <c r="AAC28" i="1"/>
  <c r="GL28" i="1"/>
  <c r="QH28" i="1"/>
  <c r="AAD28" i="1"/>
  <c r="GM28" i="1"/>
  <c r="QI28" i="1"/>
  <c r="AAE28" i="1"/>
  <c r="GN28" i="1"/>
  <c r="QJ28" i="1"/>
  <c r="AAF28" i="1"/>
  <c r="GO28" i="1"/>
  <c r="QK28" i="1"/>
  <c r="AAG28" i="1"/>
  <c r="GP28" i="1"/>
  <c r="QL28" i="1"/>
  <c r="AAH28" i="1"/>
  <c r="HG28" i="1"/>
  <c r="RC28" i="1"/>
  <c r="AAY28" i="1"/>
  <c r="HX28" i="1"/>
  <c r="RT28" i="1"/>
  <c r="ABP28" i="1"/>
  <c r="BAT28" i="1"/>
  <c r="BKP28" i="1"/>
  <c r="BUL28" i="1"/>
  <c r="CEH28" i="1"/>
  <c r="COD28" i="1"/>
  <c r="CZQ28" i="1"/>
  <c r="AWM28" i="1"/>
  <c r="BQE28" i="1"/>
  <c r="CAA28" i="1"/>
  <c r="CJW28" i="1"/>
  <c r="CTZ28" i="1"/>
  <c r="DMM28" i="1"/>
  <c r="BCB28" i="1"/>
  <c r="BLX28" i="1"/>
  <c r="BVT28" i="1"/>
  <c r="CFP28" i="1"/>
  <c r="CPL28" i="1"/>
  <c r="DBK28" i="1"/>
  <c r="AXU28" i="1"/>
  <c r="BRM28" i="1"/>
  <c r="CBI28" i="1"/>
  <c r="CLE28" i="1"/>
  <c r="CVR28" i="1"/>
  <c r="ATN28" i="1"/>
  <c r="BDJ28" i="1"/>
  <c r="BNF28" i="1"/>
  <c r="BXB28" i="1"/>
  <c r="CGX28" i="1"/>
  <c r="CQT28" i="1"/>
  <c r="DDU28" i="1"/>
  <c r="AZC28" i="1"/>
  <c r="BSU28" i="1"/>
  <c r="CCQ28" i="1"/>
  <c r="CMM28" i="1"/>
  <c r="CXJ28" i="1"/>
  <c r="AUV28" i="1"/>
  <c r="BER28" i="1"/>
  <c r="BON28" i="1"/>
  <c r="BYJ28" i="1"/>
  <c r="CIF28" i="1"/>
  <c r="CSB28" i="1"/>
  <c r="DHA28" i="1"/>
  <c r="BAK28" i="1"/>
  <c r="BKG28" i="1"/>
  <c r="BUC28" i="1"/>
  <c r="CDY28" i="1"/>
  <c r="CNU28" i="1"/>
  <c r="CZD28" i="1"/>
  <c r="AWD28" i="1"/>
  <c r="BFZ28" i="1"/>
  <c r="BPV28" i="1"/>
  <c r="BZR28" i="1"/>
  <c r="CJN28" i="1"/>
  <c r="CTM28" i="1"/>
  <c r="DLH28" i="1"/>
  <c r="BBS28" i="1"/>
  <c r="BLO28" i="1"/>
  <c r="BVK28" i="1"/>
  <c r="CFG28" i="1"/>
  <c r="CPC28" i="1"/>
  <c r="DAX28" i="1"/>
  <c r="AXL28" i="1"/>
  <c r="BRD28" i="1"/>
  <c r="CAZ28" i="1"/>
  <c r="CKV28" i="1"/>
  <c r="CVG28" i="1"/>
  <c r="DQC28" i="1"/>
  <c r="BDA28" i="1"/>
  <c r="BMW28" i="1"/>
  <c r="BWS28" i="1"/>
  <c r="CGO28" i="1"/>
  <c r="CQK28" i="1"/>
  <c r="DCT28" i="1"/>
  <c r="AYD28" i="1"/>
  <c r="BRV28" i="1"/>
  <c r="CBR28" i="1"/>
  <c r="CLN28" i="1"/>
  <c r="CWC28" i="1"/>
  <c r="ATG28" i="1"/>
  <c r="BDC28" i="1"/>
  <c r="BMY28" i="1"/>
  <c r="BWU28" i="1"/>
  <c r="CGQ28" i="1"/>
  <c r="CQM28" i="1"/>
  <c r="DDE28" i="1"/>
  <c r="AYF28" i="1"/>
  <c r="BRX28" i="1"/>
  <c r="CBT28" i="1"/>
  <c r="CLP28" i="1"/>
  <c r="CWE28" i="1"/>
  <c r="ATI28" i="1"/>
  <c r="BDE28" i="1"/>
  <c r="BNA28" i="1"/>
  <c r="BWW28" i="1"/>
  <c r="CGS28" i="1"/>
  <c r="CQO28" i="1"/>
  <c r="DDG28" i="1"/>
  <c r="DVQ28" i="1"/>
  <c r="EFM28" i="1"/>
  <c r="EPI28" i="1"/>
  <c r="EZE28" i="1"/>
  <c r="FJA28" i="1"/>
  <c r="FSW28" i="1"/>
  <c r="GCS28" i="1"/>
  <c r="GNC28" i="1"/>
  <c r="DTF28" i="1"/>
  <c r="EDB28" i="1"/>
  <c r="EMX28" i="1"/>
  <c r="EWT28" i="1"/>
  <c r="FGP28" i="1"/>
  <c r="FQL28" i="1"/>
  <c r="GAH28" i="1"/>
  <c r="GKD28" i="1"/>
  <c r="DOI28" i="1"/>
  <c r="DYE28" i="1"/>
  <c r="EIA28" i="1"/>
  <c r="ERW28" i="1"/>
  <c r="FBS28" i="1"/>
  <c r="FLO28" i="1"/>
  <c r="FVK28" i="1"/>
  <c r="GFG28" i="1"/>
  <c r="GSC28" i="1"/>
  <c r="DWJ28" i="1"/>
  <c r="EGF28" i="1"/>
  <c r="EQB28" i="1"/>
  <c r="EZX28" i="1"/>
  <c r="FJT28" i="1"/>
  <c r="FTP28" i="1"/>
  <c r="GDL28" i="1"/>
  <c r="GOK28" i="1"/>
  <c r="DUO28" i="1"/>
  <c r="EEK28" i="1"/>
  <c r="EOG28" i="1"/>
  <c r="EYC28" i="1"/>
  <c r="FHY28" i="1"/>
  <c r="FRU28" i="1"/>
  <c r="GBQ28" i="1"/>
  <c r="GLM28" i="1"/>
  <c r="DFV28" i="1"/>
  <c r="DPR28" i="1"/>
  <c r="DZN28" i="1"/>
  <c r="EJJ28" i="1"/>
  <c r="ETF28" i="1"/>
  <c r="FDB28" i="1"/>
  <c r="FMX28" i="1"/>
  <c r="FWT28" i="1"/>
  <c r="GGP28" i="1"/>
  <c r="GVK28" i="1"/>
  <c r="DMQ28" i="1"/>
  <c r="DWM28" i="1"/>
  <c r="EGI28" i="1"/>
  <c r="EQE28" i="1"/>
  <c r="FAA28" i="1"/>
  <c r="FJW28" i="1"/>
  <c r="FTS28" i="1"/>
  <c r="GDO28" i="1"/>
  <c r="GOU28" i="1"/>
  <c r="DFX28" i="1"/>
  <c r="DPT28" i="1"/>
  <c r="DZP28" i="1"/>
  <c r="EJL28" i="1"/>
  <c r="ETH28" i="1"/>
  <c r="FDD28" i="1"/>
  <c r="FMZ28" i="1"/>
  <c r="FWV28" i="1"/>
  <c r="GGR28" i="1"/>
  <c r="GVP28" i="1"/>
  <c r="DJA28" i="1"/>
  <c r="DSW28" i="1"/>
  <c r="ECS28" i="1"/>
  <c r="EMO28" i="1"/>
  <c r="EWK28" i="1"/>
  <c r="FGG28" i="1"/>
  <c r="FQC28" i="1"/>
  <c r="FZY28" i="1"/>
  <c r="GJU28" i="1"/>
  <c r="HHS28" i="1"/>
  <c r="DLN28" i="1"/>
  <c r="DVJ28" i="1"/>
  <c r="EFF28" i="1"/>
  <c r="EPB28" i="1"/>
  <c r="EYX28" i="1"/>
  <c r="FIT28" i="1"/>
  <c r="FSP28" i="1"/>
  <c r="GCL28" i="1"/>
  <c r="GMO28" i="1"/>
  <c r="DEU28" i="1"/>
  <c r="DOQ28" i="1"/>
  <c r="DYM28" i="1"/>
  <c r="EII28" i="1"/>
  <c r="ESE28" i="1"/>
  <c r="FCA28" i="1"/>
  <c r="FLW28" i="1"/>
  <c r="FVS28" i="1"/>
  <c r="GFO28" i="1"/>
  <c r="GSY28" i="1"/>
  <c r="CYB28" i="1"/>
  <c r="DHX28" i="1"/>
  <c r="DRT28" i="1"/>
  <c r="EBP28" i="1"/>
  <c r="ELL28" i="1"/>
  <c r="EVH28" i="1"/>
  <c r="FFD28" i="1"/>
  <c r="FOZ28" i="1"/>
  <c r="FYV28" i="1"/>
  <c r="GIR28" i="1"/>
  <c r="HBE28" i="1"/>
  <c r="DBU28" i="1"/>
  <c r="DLQ28" i="1"/>
  <c r="DVM28" i="1"/>
  <c r="EFI28" i="1"/>
  <c r="EPE28" i="1"/>
  <c r="EZA28" i="1"/>
  <c r="FIW28" i="1"/>
  <c r="FSS28" i="1"/>
  <c r="GCO28" i="1"/>
  <c r="GMY28" i="1"/>
  <c r="DEH28" i="1"/>
  <c r="DOD28" i="1"/>
  <c r="DXZ28" i="1"/>
  <c r="EHV28" i="1"/>
  <c r="ERR28" i="1"/>
  <c r="FBN28" i="1"/>
  <c r="FLJ28" i="1"/>
  <c r="FVF28" i="1"/>
  <c r="GFB28" i="1"/>
  <c r="GRW28" i="1"/>
  <c r="CXO28" i="1"/>
  <c r="DHK28" i="1"/>
  <c r="DRG28" i="1"/>
  <c r="EBC28" i="1"/>
  <c r="EKY28" i="1"/>
  <c r="EUU28" i="1"/>
  <c r="FEQ28" i="1"/>
  <c r="FOM28" i="1"/>
  <c r="FYI28" i="1"/>
  <c r="GIE28" i="1"/>
  <c r="GZM28" i="1"/>
  <c r="DAR28" i="1"/>
  <c r="DKN28" i="1"/>
  <c r="DUJ28" i="1"/>
  <c r="EEF28" i="1"/>
  <c r="EOB28" i="1"/>
  <c r="EXX28" i="1"/>
  <c r="FHT28" i="1"/>
  <c r="FRP28" i="1"/>
  <c r="GBL28" i="1"/>
  <c r="GLH28" i="1"/>
  <c r="HBC28" i="1"/>
  <c r="HKY28" i="1"/>
  <c r="HUU28" i="1"/>
  <c r="IEQ28" i="1"/>
  <c r="IOM28" i="1"/>
  <c r="IYI28" i="1"/>
  <c r="JIE28" i="1"/>
  <c r="JSF28" i="1"/>
  <c r="HJT28" i="1"/>
  <c r="HTP28" i="1"/>
  <c r="IDL28" i="1"/>
  <c r="INH28" i="1"/>
  <c r="IXD28" i="1"/>
  <c r="JGZ28" i="1"/>
  <c r="JQY28" i="1"/>
  <c r="HJU28" i="1"/>
  <c r="HTQ28" i="1"/>
  <c r="IDM28" i="1"/>
  <c r="INI28" i="1"/>
  <c r="IXE28" i="1"/>
  <c r="JHA28" i="1"/>
  <c r="JQZ28" i="1"/>
  <c r="HJV28" i="1"/>
  <c r="HTR28" i="1"/>
  <c r="IDN28" i="1"/>
  <c r="INJ28" i="1"/>
  <c r="IXF28" i="1"/>
  <c r="JHB28" i="1"/>
  <c r="JRA28" i="1"/>
  <c r="GZK28" i="1"/>
  <c r="HJG28" i="1"/>
  <c r="HTC28" i="1"/>
  <c r="ICY28" i="1"/>
  <c r="IMU28" i="1"/>
  <c r="IWQ28" i="1"/>
  <c r="JGM28" i="1"/>
  <c r="JQK28" i="1"/>
  <c r="GSB28" i="1"/>
  <c r="HBX28" i="1"/>
  <c r="HLT28" i="1"/>
  <c r="HVP28" i="1"/>
  <c r="IFL28" i="1"/>
  <c r="IPH28" i="1"/>
  <c r="IZD28" i="1"/>
  <c r="JIZ28" i="1"/>
  <c r="JTC28" i="1"/>
  <c r="HGW28" i="1"/>
  <c r="HQS28" i="1"/>
  <c r="IAO28" i="1"/>
  <c r="IKK28" i="1"/>
  <c r="IUG28" i="1"/>
  <c r="JEC28" i="1"/>
  <c r="JNY28" i="1"/>
  <c r="GST28" i="1"/>
  <c r="HCP28" i="1"/>
  <c r="HML28" i="1"/>
  <c r="HWH28" i="1"/>
  <c r="IGD28" i="1"/>
  <c r="IPZ28" i="1"/>
  <c r="IZV28" i="1"/>
  <c r="JJR28" i="1"/>
  <c r="JTV28" i="1"/>
  <c r="GSU28" i="1"/>
  <c r="HCQ28" i="1"/>
  <c r="HMM28" i="1"/>
  <c r="HWI28" i="1"/>
  <c r="IGE28" i="1"/>
  <c r="IQA28" i="1"/>
  <c r="IZW28" i="1"/>
  <c r="JJS28" i="1"/>
  <c r="JTW28" i="1"/>
  <c r="GSV28" i="1"/>
  <c r="HCR28" i="1"/>
  <c r="HMN28" i="1"/>
  <c r="HWJ28" i="1"/>
  <c r="IGF28" i="1"/>
  <c r="IQB28" i="1"/>
  <c r="IZX28" i="1"/>
  <c r="JJT28" i="1"/>
  <c r="JTX28" i="1"/>
  <c r="GSW28" i="1"/>
  <c r="HCS28" i="1"/>
  <c r="HMO28" i="1"/>
  <c r="HWK28" i="1"/>
  <c r="IGG28" i="1"/>
  <c r="IQC28" i="1"/>
  <c r="IZY28" i="1"/>
  <c r="JJU28" i="1"/>
  <c r="JTY28" i="1"/>
  <c r="GSX28" i="1"/>
  <c r="HCT28" i="1"/>
  <c r="HMP28" i="1"/>
  <c r="HWL28" i="1"/>
  <c r="IGH28" i="1"/>
  <c r="IQD28" i="1"/>
  <c r="IZZ28" i="1"/>
  <c r="JJV28" i="1"/>
  <c r="JTZ28" i="1"/>
  <c r="HTK28" i="1"/>
  <c r="IDG28" i="1"/>
  <c r="INC28" i="1"/>
  <c r="IWY28" i="1"/>
  <c r="JGU28" i="1"/>
  <c r="JQT28" i="1"/>
  <c r="GPX28" i="1"/>
  <c r="GZT28" i="1"/>
  <c r="HJP28" i="1"/>
  <c r="HTL28" i="1"/>
  <c r="IDH28" i="1"/>
  <c r="IND28" i="1"/>
  <c r="IWZ28" i="1"/>
  <c r="JGV28" i="1"/>
  <c r="JQU28" i="1"/>
  <c r="GPY28" i="1"/>
  <c r="GZU28" i="1"/>
  <c r="HJQ28" i="1"/>
  <c r="HTM28" i="1"/>
  <c r="IDI28" i="1"/>
  <c r="INE28" i="1"/>
  <c r="IXA28" i="1"/>
  <c r="JGW28" i="1"/>
  <c r="JQV28" i="1"/>
  <c r="GPZ28" i="1"/>
  <c r="GZV28" i="1"/>
  <c r="HJR28" i="1"/>
  <c r="HTN28" i="1"/>
  <c r="IDJ28" i="1"/>
  <c r="INF28" i="1"/>
  <c r="IXB28" i="1"/>
  <c r="JGX28" i="1"/>
  <c r="JQW28" i="1"/>
  <c r="JSY28" i="1"/>
  <c r="GV15" i="1"/>
  <c r="GV24" i="1"/>
  <c r="GV23" i="1"/>
  <c r="RI15" i="1"/>
  <c r="RI24" i="1"/>
  <c r="RI23" i="1"/>
  <c r="ADN15" i="1"/>
  <c r="ADN24" i="1"/>
  <c r="ADN23" i="1"/>
  <c r="KU15" i="1"/>
  <c r="KU24" i="1"/>
  <c r="KU23" i="1"/>
  <c r="VT15" i="1"/>
  <c r="VT24" i="1"/>
  <c r="VT23" i="1"/>
  <c r="EH15" i="1"/>
  <c r="EH24" i="1"/>
  <c r="EH23" i="1"/>
  <c r="OU15" i="1"/>
  <c r="OU23" i="1"/>
  <c r="OU24" i="1"/>
  <c r="AAK15" i="1"/>
  <c r="AAK24" i="1"/>
  <c r="AAK23" i="1"/>
  <c r="IG15" i="1"/>
  <c r="IG23" i="1"/>
  <c r="IG24" i="1"/>
  <c r="SW24" i="1"/>
  <c r="SW15" i="1"/>
  <c r="SW23" i="1"/>
  <c r="BS23" i="1"/>
  <c r="BS24" i="1"/>
  <c r="BS15" i="1"/>
  <c r="MG15" i="1"/>
  <c r="MG24" i="1"/>
  <c r="MG23" i="1"/>
  <c r="XL15" i="1"/>
  <c r="XL24" i="1"/>
  <c r="XL23" i="1"/>
  <c r="FS15" i="1"/>
  <c r="FS24" i="1"/>
  <c r="FS23" i="1"/>
  <c r="QF15" i="1"/>
  <c r="QF24" i="1"/>
  <c r="QF23" i="1"/>
  <c r="ACD15" i="1"/>
  <c r="ACD24" i="1"/>
  <c r="ACD23" i="1"/>
  <c r="JR15" i="1"/>
  <c r="JR23" i="1"/>
  <c r="JR24" i="1"/>
  <c r="UM15" i="1"/>
  <c r="UM24" i="1"/>
  <c r="UM23" i="1"/>
  <c r="DE15" i="1"/>
  <c r="DE23" i="1"/>
  <c r="DE24" i="1"/>
  <c r="NR23" i="1"/>
  <c r="NR15" i="1"/>
  <c r="NR24" i="1"/>
  <c r="ZC24" i="1"/>
  <c r="ZC15" i="1"/>
  <c r="ZC23" i="1"/>
  <c r="HD15" i="1"/>
  <c r="HD23" i="1"/>
  <c r="HD24" i="1"/>
  <c r="RQ15" i="1"/>
  <c r="RQ24" i="1"/>
  <c r="RQ23" i="1"/>
  <c r="ADY24" i="1"/>
  <c r="ADY15" i="1"/>
  <c r="ADY23" i="1"/>
  <c r="LD15" i="1"/>
  <c r="LD24" i="1"/>
  <c r="LD23" i="1"/>
  <c r="WE24" i="1"/>
  <c r="WE15" i="1"/>
  <c r="WE23" i="1"/>
  <c r="FG15" i="1"/>
  <c r="FG24" i="1"/>
  <c r="FG23" i="1"/>
  <c r="PT15" i="1"/>
  <c r="PT24" i="1"/>
  <c r="PT23" i="1"/>
  <c r="ABO24" i="1"/>
  <c r="ABO23" i="1"/>
  <c r="ABO15" i="1"/>
  <c r="JX15" i="1"/>
  <c r="JX24" i="1"/>
  <c r="JX23" i="1"/>
  <c r="UT15" i="1"/>
  <c r="UT24" i="1"/>
  <c r="UT23" i="1"/>
  <c r="DJ15" i="1"/>
  <c r="DJ24" i="1"/>
  <c r="DJ23" i="1"/>
  <c r="NW15" i="1"/>
  <c r="NW24" i="1"/>
  <c r="NW23" i="1"/>
  <c r="ZI15" i="1"/>
  <c r="ZI23" i="1"/>
  <c r="ZI24" i="1"/>
  <c r="HJ15" i="1"/>
  <c r="HJ24" i="1"/>
  <c r="HJ23" i="1"/>
  <c r="RW15" i="1"/>
  <c r="RW24" i="1"/>
  <c r="RW23" i="1"/>
  <c r="AV15" i="1"/>
  <c r="AV24" i="1"/>
  <c r="AV23" i="1"/>
  <c r="LI15" i="1"/>
  <c r="LI24" i="1"/>
  <c r="LI23" i="1"/>
  <c r="WJ15" i="1"/>
  <c r="WJ24" i="1"/>
  <c r="WJ23" i="1"/>
  <c r="ED15" i="1"/>
  <c r="ED24" i="1"/>
  <c r="ED23" i="1"/>
  <c r="OQ15" i="1"/>
  <c r="OQ23" i="1"/>
  <c r="OQ24" i="1"/>
  <c r="AAG24" i="1"/>
  <c r="AAG15" i="1"/>
  <c r="AAG23" i="1"/>
  <c r="VW24" i="1"/>
  <c r="VW15" i="1"/>
  <c r="VW23" i="1"/>
  <c r="UB24" i="1"/>
  <c r="UB15" i="1"/>
  <c r="UB23" i="1"/>
  <c r="ADX24" i="1"/>
  <c r="ADX15" i="1"/>
  <c r="ADX23" i="1"/>
  <c r="KJ15" i="1"/>
  <c r="KJ23" i="1"/>
  <c r="KJ24" i="1"/>
  <c r="UF24" i="1"/>
  <c r="UF15" i="1"/>
  <c r="UF23" i="1"/>
  <c r="ATM15" i="1"/>
  <c r="ATM24" i="1"/>
  <c r="ATM23" i="1"/>
  <c r="BDI15" i="1"/>
  <c r="BDI24" i="1"/>
  <c r="BDI23" i="1"/>
  <c r="BNE15" i="1"/>
  <c r="BNE24" i="1"/>
  <c r="BNE23" i="1"/>
  <c r="BXA15" i="1"/>
  <c r="BXA24" i="1"/>
  <c r="BXA23" i="1"/>
  <c r="CGW15" i="1"/>
  <c r="CGW24" i="1"/>
  <c r="CGW23" i="1"/>
  <c r="CQS15" i="1"/>
  <c r="CQS24" i="1"/>
  <c r="CQS23" i="1"/>
  <c r="DAO15" i="1"/>
  <c r="DAO24" i="1"/>
  <c r="DAO23" i="1"/>
  <c r="DKK15" i="1"/>
  <c r="DKK24" i="1"/>
  <c r="DKK23" i="1"/>
  <c r="DUG15" i="1"/>
  <c r="DUG24" i="1"/>
  <c r="DUG23" i="1"/>
  <c r="EEC15" i="1"/>
  <c r="EEC24" i="1"/>
  <c r="EEC23" i="1"/>
  <c r="ENY15" i="1"/>
  <c r="ENY24" i="1"/>
  <c r="ENY23" i="1"/>
  <c r="EYW15" i="1"/>
  <c r="EYW23" i="1"/>
  <c r="EYW24" i="1"/>
  <c r="FOT15" i="1"/>
  <c r="FOT24" i="1"/>
  <c r="FOT23" i="1"/>
  <c r="BAX15" i="1"/>
  <c r="BAX24" i="1"/>
  <c r="BAX23" i="1"/>
  <c r="BKT15" i="1"/>
  <c r="BKT24" i="1"/>
  <c r="BKT23" i="1"/>
  <c r="BUP15" i="1"/>
  <c r="CEL15" i="1"/>
  <c r="CEL24" i="1"/>
  <c r="CEL23" i="1"/>
  <c r="COH15" i="1"/>
  <c r="COH24" i="1"/>
  <c r="COH23" i="1"/>
  <c r="CYD15" i="1"/>
  <c r="CYD24" i="1"/>
  <c r="CYD23" i="1"/>
  <c r="DHZ15" i="1"/>
  <c r="DHZ24" i="1"/>
  <c r="DHZ23" i="1"/>
  <c r="DRV15" i="1"/>
  <c r="DRV24" i="1"/>
  <c r="DRV23" i="1"/>
  <c r="EBR15" i="1"/>
  <c r="EBR24" i="1"/>
  <c r="EBR23" i="1"/>
  <c r="ELN15" i="1"/>
  <c r="ELN24" i="1"/>
  <c r="ELN23" i="1"/>
  <c r="EVR24" i="1"/>
  <c r="EVR15" i="1"/>
  <c r="EVR23" i="1"/>
  <c r="FJS15" i="1"/>
  <c r="FJS24" i="1"/>
  <c r="FJS23" i="1"/>
  <c r="AYM15" i="1"/>
  <c r="AYM24" i="1"/>
  <c r="AYM23" i="1"/>
  <c r="BII15" i="1"/>
  <c r="BSE15" i="1"/>
  <c r="BSE24" i="1"/>
  <c r="BSE23" i="1"/>
  <c r="CCA15" i="1"/>
  <c r="CCA24" i="1"/>
  <c r="CCA23" i="1"/>
  <c r="CLW15" i="1"/>
  <c r="CLW24" i="1"/>
  <c r="CLW23" i="1"/>
  <c r="CVS15" i="1"/>
  <c r="CVS24" i="1"/>
  <c r="CVS23" i="1"/>
  <c r="DFO15" i="1"/>
  <c r="DFO24" i="1"/>
  <c r="DFO23" i="1"/>
  <c r="DPK15" i="1"/>
  <c r="DPK24" i="1"/>
  <c r="DPK23" i="1"/>
  <c r="DZG15" i="1"/>
  <c r="DZG24" i="1"/>
  <c r="DZG23" i="1"/>
  <c r="EJC15" i="1"/>
  <c r="EJC24" i="1"/>
  <c r="EJC23" i="1"/>
  <c r="ESZ15" i="1"/>
  <c r="ESZ24" i="1"/>
  <c r="ESZ23" i="1"/>
  <c r="FFT15" i="1"/>
  <c r="FFT24" i="1"/>
  <c r="FFT23" i="1"/>
  <c r="AWB15" i="1"/>
  <c r="AWB24" i="1"/>
  <c r="AWB23" i="1"/>
  <c r="BFX15" i="1"/>
  <c r="BFX24" i="1"/>
  <c r="BFX23" i="1"/>
  <c r="BPT15" i="1"/>
  <c r="BPT24" i="1"/>
  <c r="BPT23" i="1"/>
  <c r="BZP15" i="1"/>
  <c r="BZP24" i="1"/>
  <c r="BZP23" i="1"/>
  <c r="CJL15" i="1"/>
  <c r="CJL24" i="1"/>
  <c r="CJL23" i="1"/>
  <c r="CTH15" i="1"/>
  <c r="CTH24" i="1"/>
  <c r="CTH23" i="1"/>
  <c r="DDD15" i="1"/>
  <c r="DDD24" i="1"/>
  <c r="DDD23" i="1"/>
  <c r="DMZ15" i="1"/>
  <c r="DMZ24" i="1"/>
  <c r="DMZ23" i="1"/>
  <c r="DWV15" i="1"/>
  <c r="DWV24" i="1"/>
  <c r="DWV23" i="1"/>
  <c r="EGR15" i="1"/>
  <c r="EGR24" i="1"/>
  <c r="EGR23" i="1"/>
  <c r="EQN15" i="1"/>
  <c r="EQN24" i="1"/>
  <c r="EQN23" i="1"/>
  <c r="FCG15" i="1"/>
  <c r="FCG24" i="1"/>
  <c r="FCG23" i="1"/>
  <c r="ATQ15" i="1"/>
  <c r="ATQ24" i="1"/>
  <c r="ATQ23" i="1"/>
  <c r="BDM15" i="1"/>
  <c r="BDM24" i="1"/>
  <c r="BDM23" i="1"/>
  <c r="BNI15" i="1"/>
  <c r="BNI24" i="1"/>
  <c r="BNI23" i="1"/>
  <c r="BXE15" i="1"/>
  <c r="BXE24" i="1"/>
  <c r="BXE23" i="1"/>
  <c r="CHA15" i="1"/>
  <c r="CHA24" i="1"/>
  <c r="CHA23" i="1"/>
  <c r="CQW15" i="1"/>
  <c r="CQW24" i="1"/>
  <c r="CQW23" i="1"/>
  <c r="DAS15" i="1"/>
  <c r="DAS24" i="1"/>
  <c r="DAS23" i="1"/>
  <c r="DKO15" i="1"/>
  <c r="DKO24" i="1"/>
  <c r="DKO23" i="1"/>
  <c r="DUK15" i="1"/>
  <c r="DUK24" i="1"/>
  <c r="DUK23" i="1"/>
  <c r="EEG15" i="1"/>
  <c r="EEG24" i="1"/>
  <c r="EEG23" i="1"/>
  <c r="EOC15" i="1"/>
  <c r="EOC24" i="1"/>
  <c r="EOC23" i="1"/>
  <c r="EZB15" i="1"/>
  <c r="EZB24" i="1"/>
  <c r="EZB23" i="1"/>
  <c r="FOX15" i="1"/>
  <c r="FOX24" i="1"/>
  <c r="FOX23" i="1"/>
  <c r="BBB15" i="1"/>
  <c r="BBB24" i="1"/>
  <c r="BBB23" i="1"/>
  <c r="BKX15" i="1"/>
  <c r="BKX24" i="1"/>
  <c r="BKX23" i="1"/>
  <c r="BUT15" i="1"/>
  <c r="CEP15" i="1"/>
  <c r="CEP24" i="1"/>
  <c r="CEP23" i="1"/>
  <c r="COL15" i="1"/>
  <c r="COL24" i="1"/>
  <c r="COL23" i="1"/>
  <c r="CYH15" i="1"/>
  <c r="CYH24" i="1"/>
  <c r="CYH23" i="1"/>
  <c r="DID15" i="1"/>
  <c r="DID24" i="1"/>
  <c r="DID23" i="1"/>
  <c r="DRZ15" i="1"/>
  <c r="DRZ24" i="1"/>
  <c r="DRZ23" i="1"/>
  <c r="EBV15" i="1"/>
  <c r="EBV24" i="1"/>
  <c r="EBV23" i="1"/>
  <c r="ELR15" i="1"/>
  <c r="ELR24" i="1"/>
  <c r="ELR23" i="1"/>
  <c r="EVV15" i="1"/>
  <c r="EVV24" i="1"/>
  <c r="EVV23" i="1"/>
  <c r="FJY15" i="1"/>
  <c r="FJY23" i="1"/>
  <c r="FJY24" i="1"/>
  <c r="AYQ15" i="1"/>
  <c r="AYQ24" i="1"/>
  <c r="AYQ23" i="1"/>
  <c r="BIM15" i="1"/>
  <c r="BSI15" i="1"/>
  <c r="BSI24" i="1"/>
  <c r="BSI23" i="1"/>
  <c r="CCE15" i="1"/>
  <c r="CCE24" i="1"/>
  <c r="CCE23" i="1"/>
  <c r="CMA15" i="1"/>
  <c r="CMA24" i="1"/>
  <c r="CMA23" i="1"/>
  <c r="CVW15" i="1"/>
  <c r="CVW24" i="1"/>
  <c r="CVW23" i="1"/>
  <c r="DFS15" i="1"/>
  <c r="DFS23" i="1"/>
  <c r="DFS24" i="1"/>
  <c r="DPO15" i="1"/>
  <c r="DPO23" i="1"/>
  <c r="DPO24" i="1"/>
  <c r="DZK15" i="1"/>
  <c r="DZK23" i="1"/>
  <c r="DZK24" i="1"/>
  <c r="EJG15" i="1"/>
  <c r="EJG23" i="1"/>
  <c r="EJG24" i="1"/>
  <c r="ETE15" i="1"/>
  <c r="ETE24" i="1"/>
  <c r="ETE23" i="1"/>
  <c r="FGD15" i="1"/>
  <c r="FGD23" i="1"/>
  <c r="FGD24" i="1"/>
  <c r="AWF15" i="1"/>
  <c r="AWF24" i="1"/>
  <c r="AWF23" i="1"/>
  <c r="BGB15" i="1"/>
  <c r="BGB24" i="1"/>
  <c r="BGB23" i="1"/>
  <c r="BPX15" i="1"/>
  <c r="BPX24" i="1"/>
  <c r="BPX23" i="1"/>
  <c r="BZT15" i="1"/>
  <c r="BZT24" i="1"/>
  <c r="BZT23" i="1"/>
  <c r="CJP15" i="1"/>
  <c r="CJP24" i="1"/>
  <c r="CJP23" i="1"/>
  <c r="CTL15" i="1"/>
  <c r="CTL24" i="1"/>
  <c r="CTL23" i="1"/>
  <c r="DDH15" i="1"/>
  <c r="DDH24" i="1"/>
  <c r="DDH23" i="1"/>
  <c r="DND15" i="1"/>
  <c r="DND24" i="1"/>
  <c r="DND23" i="1"/>
  <c r="DWZ15" i="1"/>
  <c r="DWZ24" i="1"/>
  <c r="DWZ23" i="1"/>
  <c r="EGV15" i="1"/>
  <c r="EGV24" i="1"/>
  <c r="EGV23" i="1"/>
  <c r="EQR15" i="1"/>
  <c r="EQR24" i="1"/>
  <c r="EQR23" i="1"/>
  <c r="FCN15" i="1"/>
  <c r="FCN24" i="1"/>
  <c r="FCN23" i="1"/>
  <c r="ATU15" i="1"/>
  <c r="ATU24" i="1"/>
  <c r="ATU23" i="1"/>
  <c r="BDQ15" i="1"/>
  <c r="BDQ24" i="1"/>
  <c r="BDQ23" i="1"/>
  <c r="BNM15" i="1"/>
  <c r="BNM24" i="1"/>
  <c r="BNM23" i="1"/>
  <c r="BXI15" i="1"/>
  <c r="BXI24" i="1"/>
  <c r="BXI23" i="1"/>
  <c r="CHE15" i="1"/>
  <c r="CHE24" i="1"/>
  <c r="CHE23" i="1"/>
  <c r="CRA15" i="1"/>
  <c r="CRA24" i="1"/>
  <c r="CRA23" i="1"/>
  <c r="DAW15" i="1"/>
  <c r="DAW24" i="1"/>
  <c r="DAW23" i="1"/>
  <c r="DKS15" i="1"/>
  <c r="DKS24" i="1"/>
  <c r="DKS23" i="1"/>
  <c r="DUO15" i="1"/>
  <c r="DUO24" i="1"/>
  <c r="DUO23" i="1"/>
  <c r="EEK15" i="1"/>
  <c r="EEK24" i="1"/>
  <c r="EEK23" i="1"/>
  <c r="EOG15" i="1"/>
  <c r="EOG24" i="1"/>
  <c r="EOG23" i="1"/>
  <c r="EZG15" i="1"/>
  <c r="EZG24" i="1"/>
  <c r="EZG23" i="1"/>
  <c r="FPN15" i="1"/>
  <c r="FPN24" i="1"/>
  <c r="FPN23" i="1"/>
  <c r="BAP15" i="1"/>
  <c r="BAP24" i="1"/>
  <c r="BAP23" i="1"/>
  <c r="BKL15" i="1"/>
  <c r="BKL24" i="1"/>
  <c r="BKL23" i="1"/>
  <c r="BUH15" i="1"/>
  <c r="CED15" i="1"/>
  <c r="CED24" i="1"/>
  <c r="CED23" i="1"/>
  <c r="CNZ15" i="1"/>
  <c r="CNZ24" i="1"/>
  <c r="CNZ23" i="1"/>
  <c r="CXV15" i="1"/>
  <c r="CXV24" i="1"/>
  <c r="CXV23" i="1"/>
  <c r="DHR15" i="1"/>
  <c r="DHR24" i="1"/>
  <c r="DHR23" i="1"/>
  <c r="DRN15" i="1"/>
  <c r="DRN24" i="1"/>
  <c r="DRN23" i="1"/>
  <c r="EBJ15" i="1"/>
  <c r="EBJ24" i="1"/>
  <c r="EBJ23" i="1"/>
  <c r="ELF15" i="1"/>
  <c r="ELF24" i="1"/>
  <c r="ELF23" i="1"/>
  <c r="EVG15" i="1"/>
  <c r="EVG24" i="1"/>
  <c r="EVG23" i="1"/>
  <c r="FJG15" i="1"/>
  <c r="FJG24" i="1"/>
  <c r="FJG23" i="1"/>
  <c r="AXO24" i="1"/>
  <c r="AXO15" i="1"/>
  <c r="AXO23" i="1"/>
  <c r="BHK15" i="1"/>
  <c r="BRG24" i="1"/>
  <c r="BRG15" i="1"/>
  <c r="BRG23" i="1"/>
  <c r="CBC24" i="1"/>
  <c r="CBC15" i="1"/>
  <c r="CBC23" i="1"/>
  <c r="CKY24" i="1"/>
  <c r="CKY15" i="1"/>
  <c r="CKY23" i="1"/>
  <c r="CUU15" i="1"/>
  <c r="CUU24" i="1"/>
  <c r="CUU23" i="1"/>
  <c r="DEQ15" i="1"/>
  <c r="DEQ24" i="1"/>
  <c r="DEQ23" i="1"/>
  <c r="DOM15" i="1"/>
  <c r="DOM24" i="1"/>
  <c r="DOM23" i="1"/>
  <c r="DYI15" i="1"/>
  <c r="DYI24" i="1"/>
  <c r="DYI23" i="1"/>
  <c r="EIE15" i="1"/>
  <c r="EIE24" i="1"/>
  <c r="EIE23" i="1"/>
  <c r="ESA15" i="1"/>
  <c r="ESA24" i="1"/>
  <c r="ESA23" i="1"/>
  <c r="FEJ15" i="1"/>
  <c r="FEJ24" i="1"/>
  <c r="FEJ23" i="1"/>
  <c r="AUN15" i="1"/>
  <c r="AUN24" i="1"/>
  <c r="AUN23" i="1"/>
  <c r="BEJ15" i="1"/>
  <c r="BEJ24" i="1"/>
  <c r="BEJ23" i="1"/>
  <c r="BOF15" i="1"/>
  <c r="BOF24" i="1"/>
  <c r="BOF23" i="1"/>
  <c r="BYB15" i="1"/>
  <c r="BYB24" i="1"/>
  <c r="BYB23" i="1"/>
  <c r="CHX15" i="1"/>
  <c r="CHX24" i="1"/>
  <c r="CHX23" i="1"/>
  <c r="CRT15" i="1"/>
  <c r="CRT24" i="1"/>
  <c r="CRT23" i="1"/>
  <c r="DBP15" i="1"/>
  <c r="DBP24" i="1"/>
  <c r="DBP23" i="1"/>
  <c r="DLL15" i="1"/>
  <c r="DLL23" i="1"/>
  <c r="DLL24" i="1"/>
  <c r="DVH24" i="1"/>
  <c r="DVH15" i="1"/>
  <c r="DVH23" i="1"/>
  <c r="EFD24" i="1"/>
  <c r="EFD15" i="1"/>
  <c r="EFD23" i="1"/>
  <c r="EOZ15" i="1"/>
  <c r="EOZ24" i="1"/>
  <c r="EOZ23" i="1"/>
  <c r="FAF15" i="1"/>
  <c r="FAF24" i="1"/>
  <c r="FAF23" i="1"/>
  <c r="FSN15" i="1"/>
  <c r="FSN24" i="1"/>
  <c r="FSN23" i="1"/>
  <c r="BBI15" i="1"/>
  <c r="BBI23" i="1"/>
  <c r="BBI24" i="1"/>
  <c r="BLE15" i="1"/>
  <c r="BLE24" i="1"/>
  <c r="BLE23" i="1"/>
  <c r="BVA15" i="1"/>
  <c r="BVA23" i="1"/>
  <c r="BVA24" i="1"/>
  <c r="CEW15" i="1"/>
  <c r="CEW24" i="1"/>
  <c r="CEW23" i="1"/>
  <c r="COS15" i="1"/>
  <c r="COS24" i="1"/>
  <c r="COS23" i="1"/>
  <c r="CYO15" i="1"/>
  <c r="CYO24" i="1"/>
  <c r="CYO23" i="1"/>
  <c r="DIK24" i="1"/>
  <c r="DIK23" i="1"/>
  <c r="DIK15" i="1"/>
  <c r="DSG15" i="1"/>
  <c r="DSG24" i="1"/>
  <c r="DSG23" i="1"/>
  <c r="ECC15" i="1"/>
  <c r="ECC24" i="1"/>
  <c r="ECC23" i="1"/>
  <c r="ELY15" i="1"/>
  <c r="ELY24" i="1"/>
  <c r="ELY23" i="1"/>
  <c r="EWE15" i="1"/>
  <c r="EWE24" i="1"/>
  <c r="EWE23" i="1"/>
  <c r="FKL15" i="1"/>
  <c r="FKL24" i="1"/>
  <c r="FKL23" i="1"/>
  <c r="AYH15" i="1"/>
  <c r="AYH24" i="1"/>
  <c r="AYH23" i="1"/>
  <c r="BID15" i="1"/>
  <c r="BRZ15" i="1"/>
  <c r="BRZ24" i="1"/>
  <c r="BRZ23" i="1"/>
  <c r="CBV15" i="1"/>
  <c r="CBV24" i="1"/>
  <c r="CBV23" i="1"/>
  <c r="CLR15" i="1"/>
  <c r="CLR24" i="1"/>
  <c r="CLR23" i="1"/>
  <c r="CVN15" i="1"/>
  <c r="CVN24" i="1"/>
  <c r="CVN23" i="1"/>
  <c r="DFJ15" i="1"/>
  <c r="DFJ24" i="1"/>
  <c r="DFJ23" i="1"/>
  <c r="DPF15" i="1"/>
  <c r="DPF24" i="1"/>
  <c r="DPF23" i="1"/>
  <c r="DZB15" i="1"/>
  <c r="DZB24" i="1"/>
  <c r="DZB23" i="1"/>
  <c r="EIX15" i="1"/>
  <c r="EIX23" i="1"/>
  <c r="EIX24" i="1"/>
  <c r="ESU15" i="1"/>
  <c r="ESU24" i="1"/>
  <c r="ESU23" i="1"/>
  <c r="FFO15" i="1"/>
  <c r="FFO24" i="1"/>
  <c r="FFO23" i="1"/>
  <c r="AVG15" i="1"/>
  <c r="AVG24" i="1"/>
  <c r="AVG23" i="1"/>
  <c r="BFC15" i="1"/>
  <c r="BOY15" i="1"/>
  <c r="BOY24" i="1"/>
  <c r="BOY23" i="1"/>
  <c r="BYU15" i="1"/>
  <c r="BYU24" i="1"/>
  <c r="BYU23" i="1"/>
  <c r="CIQ15" i="1"/>
  <c r="CIQ24" i="1"/>
  <c r="CIQ23" i="1"/>
  <c r="CSM15" i="1"/>
  <c r="CSM24" i="1"/>
  <c r="CSM23" i="1"/>
  <c r="DCI15" i="1"/>
  <c r="DCI24" i="1"/>
  <c r="DCI23" i="1"/>
  <c r="DME15" i="1"/>
  <c r="DME24" i="1"/>
  <c r="DME23" i="1"/>
  <c r="DWA15" i="1"/>
  <c r="DWA24" i="1"/>
  <c r="DWA23" i="1"/>
  <c r="EFW15" i="1"/>
  <c r="EFW24" i="1"/>
  <c r="EFW23" i="1"/>
  <c r="EPS15" i="1"/>
  <c r="EPS24" i="1"/>
  <c r="EPS23" i="1"/>
  <c r="FBG15" i="1"/>
  <c r="FBG24" i="1"/>
  <c r="FBG23" i="1"/>
  <c r="FVO15" i="1"/>
  <c r="FVO24" i="1"/>
  <c r="FVO23" i="1"/>
  <c r="BCB15" i="1"/>
  <c r="BCB24" i="1"/>
  <c r="BCB23" i="1"/>
  <c r="BLX15" i="1"/>
  <c r="BLX24" i="1"/>
  <c r="BLX23" i="1"/>
  <c r="BVT15" i="1"/>
  <c r="BVT24" i="1"/>
  <c r="BVT23" i="1"/>
  <c r="CFP15" i="1"/>
  <c r="CFP24" i="1"/>
  <c r="CFP23" i="1"/>
  <c r="CPL15" i="1"/>
  <c r="CPL24" i="1"/>
  <c r="CPL23" i="1"/>
  <c r="CZH15" i="1"/>
  <c r="CZH24" i="1"/>
  <c r="CZH23" i="1"/>
  <c r="DJD15" i="1"/>
  <c r="DJD24" i="1"/>
  <c r="DJD23" i="1"/>
  <c r="DSZ15" i="1"/>
  <c r="DSZ23" i="1"/>
  <c r="DSZ24" i="1"/>
  <c r="ECV15" i="1"/>
  <c r="ECV23" i="1"/>
  <c r="ECV24" i="1"/>
  <c r="EMR15" i="1"/>
  <c r="EMR23" i="1"/>
  <c r="EMR24" i="1"/>
  <c r="EXD15" i="1"/>
  <c r="EXD24" i="1"/>
  <c r="EXD23" i="1"/>
  <c r="FLS15" i="1"/>
  <c r="FLS24" i="1"/>
  <c r="FLS23" i="1"/>
  <c r="GET15" i="1"/>
  <c r="GET24" i="1"/>
  <c r="GET23" i="1"/>
  <c r="GOP15" i="1"/>
  <c r="GOP24" i="1"/>
  <c r="GOP23" i="1"/>
  <c r="GYL15" i="1"/>
  <c r="GYL24" i="1"/>
  <c r="GYL23" i="1"/>
  <c r="HIH15" i="1"/>
  <c r="HIH24" i="1"/>
  <c r="HIH23" i="1"/>
  <c r="HSD15" i="1"/>
  <c r="HSD24" i="1"/>
  <c r="HSD23" i="1"/>
  <c r="IBZ15" i="1"/>
  <c r="IBZ24" i="1"/>
  <c r="IBZ23" i="1"/>
  <c r="ILV15" i="1"/>
  <c r="ILV24" i="1"/>
  <c r="ILV23" i="1"/>
  <c r="IVW15" i="1"/>
  <c r="IVW24" i="1"/>
  <c r="IVW23" i="1"/>
  <c r="JHM15" i="1"/>
  <c r="JHM24" i="1"/>
  <c r="JHM23" i="1"/>
  <c r="GAM15" i="1"/>
  <c r="GAM24" i="1"/>
  <c r="GAM23" i="1"/>
  <c r="GKI15" i="1"/>
  <c r="GKI24" i="1"/>
  <c r="GKI23" i="1"/>
  <c r="GUE15" i="1"/>
  <c r="GUE24" i="1"/>
  <c r="GUE23" i="1"/>
  <c r="HEA15" i="1"/>
  <c r="HEA24" i="1"/>
  <c r="HEA23" i="1"/>
  <c r="HNW15" i="1"/>
  <c r="HNW24" i="1"/>
  <c r="HNW23" i="1"/>
  <c r="HXS15" i="1"/>
  <c r="HXS24" i="1"/>
  <c r="HXS23" i="1"/>
  <c r="IHO15" i="1"/>
  <c r="IHO24" i="1"/>
  <c r="IHO23" i="1"/>
  <c r="IRK15" i="1"/>
  <c r="IRK24" i="1"/>
  <c r="IRK23" i="1"/>
  <c r="JCH15" i="1"/>
  <c r="JCH23" i="1"/>
  <c r="JCH24" i="1"/>
  <c r="JPY15" i="1"/>
  <c r="JPY24" i="1"/>
  <c r="JPY23" i="1"/>
  <c r="GEV15" i="1"/>
  <c r="GEV24" i="1"/>
  <c r="GEV23" i="1"/>
  <c r="GOR15" i="1"/>
  <c r="GOR24" i="1"/>
  <c r="GOR23" i="1"/>
  <c r="GYN15" i="1"/>
  <c r="GYN24" i="1"/>
  <c r="GYN23" i="1"/>
  <c r="HIJ15" i="1"/>
  <c r="HIJ24" i="1"/>
  <c r="HIJ23" i="1"/>
  <c r="HSF15" i="1"/>
  <c r="HSF24" i="1"/>
  <c r="HSF23" i="1"/>
  <c r="ICB15" i="1"/>
  <c r="ICB24" i="1"/>
  <c r="ICB23" i="1"/>
  <c r="ILX15" i="1"/>
  <c r="ILX24" i="1"/>
  <c r="ILX23" i="1"/>
  <c r="IVY15" i="1"/>
  <c r="IVY24" i="1"/>
  <c r="IVY23" i="1"/>
  <c r="JHP15" i="1"/>
  <c r="JHP23" i="1"/>
  <c r="JHP24" i="1"/>
  <c r="FRI15" i="1"/>
  <c r="FRI23" i="1"/>
  <c r="FRI24" i="1"/>
  <c r="GBE15" i="1"/>
  <c r="GBE23" i="1"/>
  <c r="GBE24" i="1"/>
  <c r="GLA15" i="1"/>
  <c r="GLA24" i="1"/>
  <c r="GLA23" i="1"/>
  <c r="GUW15" i="1"/>
  <c r="GUW24" i="1"/>
  <c r="GUW23" i="1"/>
  <c r="HES15" i="1"/>
  <c r="HES24" i="1"/>
  <c r="HES23" i="1"/>
  <c r="HOO15" i="1"/>
  <c r="HOO24" i="1"/>
  <c r="HOO23" i="1"/>
  <c r="HYK15" i="1"/>
  <c r="HYK23" i="1"/>
  <c r="HYK24" i="1"/>
  <c r="IIG15" i="1"/>
  <c r="IIG23" i="1"/>
  <c r="IIG24" i="1"/>
  <c r="ISC15" i="1"/>
  <c r="ISC24" i="1"/>
  <c r="ISC23" i="1"/>
  <c r="JDB15" i="1"/>
  <c r="JDB24" i="1"/>
  <c r="JDB23" i="1"/>
  <c r="JSI15" i="1"/>
  <c r="JSI24" i="1"/>
  <c r="JSI23" i="1"/>
  <c r="GGT15" i="1"/>
  <c r="GGT24" i="1"/>
  <c r="GGT23" i="1"/>
  <c r="GQP15" i="1"/>
  <c r="GQP24" i="1"/>
  <c r="GQP23" i="1"/>
  <c r="HAL15" i="1"/>
  <c r="HAL24" i="1"/>
  <c r="HAL23" i="1"/>
  <c r="HKH15" i="1"/>
  <c r="HKH24" i="1"/>
  <c r="HKH23" i="1"/>
  <c r="HUD15" i="1"/>
  <c r="HUD24" i="1"/>
  <c r="HUD23" i="1"/>
  <c r="IDZ15" i="1"/>
  <c r="IDZ24" i="1"/>
  <c r="IDZ23" i="1"/>
  <c r="INV15" i="1"/>
  <c r="INV23" i="1"/>
  <c r="INV24" i="1"/>
  <c r="IYE15" i="1"/>
  <c r="IYE24" i="1"/>
  <c r="IYE23" i="1"/>
  <c r="JKE15" i="1"/>
  <c r="JKE24" i="1"/>
  <c r="JKE23" i="1"/>
  <c r="FSQ15" i="1"/>
  <c r="FSQ24" i="1"/>
  <c r="FSQ23" i="1"/>
  <c r="GCM15" i="1"/>
  <c r="GCM24" i="1"/>
  <c r="GCM23" i="1"/>
  <c r="GMI15" i="1"/>
  <c r="GMI24" i="1"/>
  <c r="GMI23" i="1"/>
  <c r="GWE15" i="1"/>
  <c r="GWE24" i="1"/>
  <c r="GWE23" i="1"/>
  <c r="HGA15" i="1"/>
  <c r="HGA24" i="1"/>
  <c r="HGA23" i="1"/>
  <c r="HPW15" i="1"/>
  <c r="HPW24" i="1"/>
  <c r="HPW23" i="1"/>
  <c r="HZS15" i="1"/>
  <c r="HZS24" i="1"/>
  <c r="HZS23" i="1"/>
  <c r="IJO15" i="1"/>
  <c r="IJO24" i="1"/>
  <c r="IJO23" i="1"/>
  <c r="ITK15" i="1"/>
  <c r="ITK24" i="1"/>
  <c r="ITK23" i="1"/>
  <c r="JEN15" i="1"/>
  <c r="JEN24" i="1"/>
  <c r="JEN23" i="1"/>
  <c r="JWP15" i="1"/>
  <c r="JWP23" i="1"/>
  <c r="JWP24" i="1"/>
  <c r="FXP15" i="1"/>
  <c r="FXP24" i="1"/>
  <c r="FXP23" i="1"/>
  <c r="GHL15" i="1"/>
  <c r="GHL24" i="1"/>
  <c r="GHL23" i="1"/>
  <c r="GRH15" i="1"/>
  <c r="GRH24" i="1"/>
  <c r="GRH23" i="1"/>
  <c r="HBD15" i="1"/>
  <c r="HBD24" i="1"/>
  <c r="HBD23" i="1"/>
  <c r="HKZ15" i="1"/>
  <c r="HKZ24" i="1"/>
  <c r="HKZ23" i="1"/>
  <c r="HUV15" i="1"/>
  <c r="HUV24" i="1"/>
  <c r="HUV23" i="1"/>
  <c r="IER15" i="1"/>
  <c r="IER24" i="1"/>
  <c r="IER23" i="1"/>
  <c r="ION15" i="1"/>
  <c r="ION24" i="1"/>
  <c r="ION23" i="1"/>
  <c r="IYY15" i="1"/>
  <c r="IYY24" i="1"/>
  <c r="IYY23" i="1"/>
  <c r="JLC15" i="1"/>
  <c r="JLC24" i="1"/>
  <c r="JLC23" i="1"/>
  <c r="EZQ15" i="1"/>
  <c r="EZQ24" i="1"/>
  <c r="EZQ23" i="1"/>
  <c r="FJM15" i="1"/>
  <c r="FJM24" i="1"/>
  <c r="FJM23" i="1"/>
  <c r="FTI15" i="1"/>
  <c r="FTI24" i="1"/>
  <c r="FTI23" i="1"/>
  <c r="GDE15" i="1"/>
  <c r="GDE24" i="1"/>
  <c r="GDE23" i="1"/>
  <c r="GNA15" i="1"/>
  <c r="GNA24" i="1"/>
  <c r="GNA23" i="1"/>
  <c r="GWW15" i="1"/>
  <c r="GWW24" i="1"/>
  <c r="GWW23" i="1"/>
  <c r="HGS15" i="1"/>
  <c r="HGS24" i="1"/>
  <c r="HGS23" i="1"/>
  <c r="HQO15" i="1"/>
  <c r="HQO24" i="1"/>
  <c r="HQO23" i="1"/>
  <c r="IAK15" i="1"/>
  <c r="IAK24" i="1"/>
  <c r="IAK23" i="1"/>
  <c r="IKG15" i="1"/>
  <c r="IKG24" i="1"/>
  <c r="IKG23" i="1"/>
  <c r="IUC15" i="1"/>
  <c r="IUC24" i="1"/>
  <c r="IUC23" i="1"/>
  <c r="JFL15" i="1"/>
  <c r="JFL24" i="1"/>
  <c r="JFL23" i="1"/>
  <c r="FLZ15" i="1"/>
  <c r="FLZ24" i="1"/>
  <c r="FLZ23" i="1"/>
  <c r="FVV15" i="1"/>
  <c r="FVV24" i="1"/>
  <c r="FVV23" i="1"/>
  <c r="GFR15" i="1"/>
  <c r="GFR24" i="1"/>
  <c r="GFR23" i="1"/>
  <c r="GPN15" i="1"/>
  <c r="GPN24" i="1"/>
  <c r="GPN23" i="1"/>
  <c r="GZJ15" i="1"/>
  <c r="GZJ24" i="1"/>
  <c r="GZJ23" i="1"/>
  <c r="HJF15" i="1"/>
  <c r="HJF24" i="1"/>
  <c r="HJF23" i="1"/>
  <c r="HTB15" i="1"/>
  <c r="HTB24" i="1"/>
  <c r="HTB23" i="1"/>
  <c r="ICX15" i="1"/>
  <c r="ICX24" i="1"/>
  <c r="ICX23" i="1"/>
  <c r="IMT15" i="1"/>
  <c r="IMT24" i="1"/>
  <c r="IMT23" i="1"/>
  <c r="IWY15" i="1"/>
  <c r="IWY24" i="1"/>
  <c r="IWY23" i="1"/>
  <c r="JIS15" i="1"/>
  <c r="JIS23" i="1"/>
  <c r="JIS24" i="1"/>
  <c r="FHC15" i="1"/>
  <c r="FHC24" i="1"/>
  <c r="FHC23" i="1"/>
  <c r="FQY15" i="1"/>
  <c r="FQY24" i="1"/>
  <c r="FQY23" i="1"/>
  <c r="GAU15" i="1"/>
  <c r="GAU24" i="1"/>
  <c r="GAU23" i="1"/>
  <c r="GKQ15" i="1"/>
  <c r="GKQ24" i="1"/>
  <c r="GKQ23" i="1"/>
  <c r="GUM15" i="1"/>
  <c r="GUM24" i="1"/>
  <c r="GUM23" i="1"/>
  <c r="HEI15" i="1"/>
  <c r="HEI24" i="1"/>
  <c r="HEI23" i="1"/>
  <c r="HOE15" i="1"/>
  <c r="HOE24" i="1"/>
  <c r="HOE23" i="1"/>
  <c r="HYA15" i="1"/>
  <c r="HYA24" i="1"/>
  <c r="HYA23" i="1"/>
  <c r="IHW15" i="1"/>
  <c r="IHW24" i="1"/>
  <c r="IHW23" i="1"/>
  <c r="IRS15" i="1"/>
  <c r="IRS24" i="1"/>
  <c r="IRS23" i="1"/>
  <c r="JCP15" i="1"/>
  <c r="JCP23" i="1"/>
  <c r="JCP24" i="1"/>
  <c r="JRC15" i="1"/>
  <c r="JRC24" i="1"/>
  <c r="JRC23" i="1"/>
  <c r="FSV15" i="1"/>
  <c r="FSV24" i="1"/>
  <c r="FSV23" i="1"/>
  <c r="GCR15" i="1"/>
  <c r="GCR24" i="1"/>
  <c r="GCR23" i="1"/>
  <c r="GMN15" i="1"/>
  <c r="GMN24" i="1"/>
  <c r="GMN23" i="1"/>
  <c r="GWJ15" i="1"/>
  <c r="GWJ24" i="1"/>
  <c r="GWJ23" i="1"/>
  <c r="HGF15" i="1"/>
  <c r="HGF24" i="1"/>
  <c r="HGF23" i="1"/>
  <c r="HQB15" i="1"/>
  <c r="HQB24" i="1"/>
  <c r="HQB23" i="1"/>
  <c r="HZX15" i="1"/>
  <c r="HZX24" i="1"/>
  <c r="HZX23" i="1"/>
  <c r="IJT15" i="1"/>
  <c r="IJT24" i="1"/>
  <c r="IJT23" i="1"/>
  <c r="ITP15" i="1"/>
  <c r="ITP24" i="1"/>
  <c r="ITP23" i="1"/>
  <c r="JEU15" i="1"/>
  <c r="JEU24" i="1"/>
  <c r="JEU23" i="1"/>
  <c r="FEC24" i="1"/>
  <c r="FEC15" i="1"/>
  <c r="FEC23" i="1"/>
  <c r="FNY15" i="1"/>
  <c r="FNY24" i="1"/>
  <c r="FNY23" i="1"/>
  <c r="FXU15" i="1"/>
  <c r="FXU24" i="1"/>
  <c r="FXU23" i="1"/>
  <c r="GHQ15" i="1"/>
  <c r="GHQ24" i="1"/>
  <c r="GHQ23" i="1"/>
  <c r="GRM15" i="1"/>
  <c r="GRM24" i="1"/>
  <c r="GRM23" i="1"/>
  <c r="HBI15" i="1"/>
  <c r="HBI24" i="1"/>
  <c r="HBI23" i="1"/>
  <c r="HLE15" i="1"/>
  <c r="HLE24" i="1"/>
  <c r="HLE23" i="1"/>
  <c r="HVA15" i="1"/>
  <c r="HVA24" i="1"/>
  <c r="HVA23" i="1"/>
  <c r="IEW15" i="1"/>
  <c r="IEW24" i="1"/>
  <c r="IEW23" i="1"/>
  <c r="IOS15" i="1"/>
  <c r="IOS24" i="1"/>
  <c r="IOS23" i="1"/>
  <c r="IZF15" i="1"/>
  <c r="IZF24" i="1"/>
  <c r="IZF23" i="1"/>
  <c r="JLI15" i="1"/>
  <c r="JLI24" i="1"/>
  <c r="JLI23" i="1"/>
  <c r="EXJ15" i="1"/>
  <c r="EXJ24" i="1"/>
  <c r="EXJ23" i="1"/>
  <c r="FHF15" i="1"/>
  <c r="FHF24" i="1"/>
  <c r="FHF23" i="1"/>
  <c r="FRB15" i="1"/>
  <c r="FRB23" i="1"/>
  <c r="FRB24" i="1"/>
  <c r="GAX15" i="1"/>
  <c r="GAX23" i="1"/>
  <c r="GAX24" i="1"/>
  <c r="GKT15" i="1"/>
  <c r="GKT23" i="1"/>
  <c r="GKT24" i="1"/>
  <c r="GUP15" i="1"/>
  <c r="GUP23" i="1"/>
  <c r="GUP24" i="1"/>
  <c r="HEL15" i="1"/>
  <c r="HEL23" i="1"/>
  <c r="HEL24" i="1"/>
  <c r="HOH15" i="1"/>
  <c r="HOH23" i="1"/>
  <c r="HOH24" i="1"/>
  <c r="HYD15" i="1"/>
  <c r="HYD23" i="1"/>
  <c r="HYD24" i="1"/>
  <c r="IHZ15" i="1"/>
  <c r="IHZ24" i="1"/>
  <c r="IHZ23" i="1"/>
  <c r="IRV15" i="1"/>
  <c r="IRV24" i="1"/>
  <c r="IRV23" i="1"/>
  <c r="JCS15" i="1"/>
  <c r="JCS24" i="1"/>
  <c r="JCS23" i="1"/>
  <c r="JRF15" i="1"/>
  <c r="JRF24" i="1"/>
  <c r="JRF23" i="1"/>
  <c r="FTO15" i="1"/>
  <c r="FTO24" i="1"/>
  <c r="FTO23" i="1"/>
  <c r="GDK15" i="1"/>
  <c r="GDK24" i="1"/>
  <c r="GDK23" i="1"/>
  <c r="GNG15" i="1"/>
  <c r="GNG24" i="1"/>
  <c r="GNG23" i="1"/>
  <c r="GXC15" i="1"/>
  <c r="GXC24" i="1"/>
  <c r="GXC23" i="1"/>
  <c r="HGY15" i="1"/>
  <c r="HGY24" i="1"/>
  <c r="HGY23" i="1"/>
  <c r="HQU15" i="1"/>
  <c r="HQU24" i="1"/>
  <c r="HQU23" i="1"/>
  <c r="IAQ15" i="1"/>
  <c r="IAQ24" i="1"/>
  <c r="IAQ23" i="1"/>
  <c r="IKM15" i="1"/>
  <c r="IKM24" i="1"/>
  <c r="IKM23" i="1"/>
  <c r="IUJ15" i="1"/>
  <c r="IUJ24" i="1"/>
  <c r="IUJ23" i="1"/>
  <c r="JFR15" i="1"/>
  <c r="JFR24" i="1"/>
  <c r="JFR23" i="1"/>
  <c r="EWF15" i="1"/>
  <c r="EWF24" i="1"/>
  <c r="EWF23" i="1"/>
  <c r="FGB15" i="1"/>
  <c r="FGB24" i="1"/>
  <c r="FGB23" i="1"/>
  <c r="FPX15" i="1"/>
  <c r="FPX24" i="1"/>
  <c r="FPX23" i="1"/>
  <c r="FZT15" i="1"/>
  <c r="FZT24" i="1"/>
  <c r="FZT23" i="1"/>
  <c r="GJP15" i="1"/>
  <c r="GJP24" i="1"/>
  <c r="GJP23" i="1"/>
  <c r="GTL15" i="1"/>
  <c r="GTL24" i="1"/>
  <c r="GTL23" i="1"/>
  <c r="HDH15" i="1"/>
  <c r="HDH24" i="1"/>
  <c r="HDH23" i="1"/>
  <c r="HND15" i="1"/>
  <c r="HND24" i="1"/>
  <c r="HND23" i="1"/>
  <c r="HWZ15" i="1"/>
  <c r="HWZ24" i="1"/>
  <c r="HWZ23" i="1"/>
  <c r="IGV15" i="1"/>
  <c r="IGV24" i="1"/>
  <c r="IGV23" i="1"/>
  <c r="IQR15" i="1"/>
  <c r="IQR24" i="1"/>
  <c r="IQR23" i="1"/>
  <c r="JBK15" i="1"/>
  <c r="JBK24" i="1"/>
  <c r="JBK23" i="1"/>
  <c r="JOC15" i="1"/>
  <c r="JOC24" i="1"/>
  <c r="JOC23" i="1"/>
  <c r="FDA15" i="1"/>
  <c r="FDA24" i="1"/>
  <c r="FDA23" i="1"/>
  <c r="FMW15" i="1"/>
  <c r="FMW24" i="1"/>
  <c r="FMW23" i="1"/>
  <c r="FWS15" i="1"/>
  <c r="FWS24" i="1"/>
  <c r="FWS23" i="1"/>
  <c r="GGO15" i="1"/>
  <c r="GGO24" i="1"/>
  <c r="GGO23" i="1"/>
  <c r="GQK15" i="1"/>
  <c r="GQK24" i="1"/>
  <c r="GQK23" i="1"/>
  <c r="HAG15" i="1"/>
  <c r="HAG24" i="1"/>
  <c r="HAG23" i="1"/>
  <c r="HKC15" i="1"/>
  <c r="HKC24" i="1"/>
  <c r="HKC23" i="1"/>
  <c r="HTY15" i="1"/>
  <c r="HTY24" i="1"/>
  <c r="HTY23" i="1"/>
  <c r="IDU15" i="1"/>
  <c r="IDU24" i="1"/>
  <c r="IDU23" i="1"/>
  <c r="INQ15" i="1"/>
  <c r="INQ24" i="1"/>
  <c r="INQ23" i="1"/>
  <c r="IXZ15" i="1"/>
  <c r="IXZ24" i="1"/>
  <c r="IXZ23" i="1"/>
  <c r="JJX15" i="1"/>
  <c r="JJX24" i="1"/>
  <c r="JJX23" i="1"/>
  <c r="JRW15" i="1"/>
  <c r="JRW24" i="1"/>
  <c r="JRW23" i="1"/>
  <c r="JUJ15" i="1"/>
  <c r="JUJ24" i="1"/>
  <c r="JUJ23" i="1"/>
  <c r="JVA15" i="1"/>
  <c r="JVA24" i="1"/>
  <c r="JVA23" i="1"/>
  <c r="JWH15" i="1"/>
  <c r="JWH24" i="1"/>
  <c r="JWH23" i="1"/>
  <c r="JOI15" i="1"/>
  <c r="JOI24" i="1"/>
  <c r="JOI23" i="1"/>
  <c r="JOZ15" i="1"/>
  <c r="JOZ24" i="1"/>
  <c r="JOZ23" i="1"/>
  <c r="JQW15" i="1"/>
  <c r="JQW24" i="1"/>
  <c r="JQW23" i="1"/>
  <c r="IYL15" i="1"/>
  <c r="IYL24" i="1"/>
  <c r="IYL23" i="1"/>
  <c r="JIH15" i="1"/>
  <c r="JIH24" i="1"/>
  <c r="JIH23" i="1"/>
  <c r="JSD15" i="1"/>
  <c r="JSD24" i="1"/>
  <c r="JSD23" i="1"/>
  <c r="JSU15" i="1"/>
  <c r="JSU23" i="1"/>
  <c r="JSU24" i="1"/>
  <c r="IZT15" i="1"/>
  <c r="IZT24" i="1"/>
  <c r="IZT23" i="1"/>
  <c r="JJP15" i="1"/>
  <c r="JJP24" i="1"/>
  <c r="JJP23" i="1"/>
  <c r="JTL15" i="1"/>
  <c r="JTL24" i="1"/>
  <c r="JTL23" i="1"/>
  <c r="JLM15" i="1"/>
  <c r="JLM24" i="1"/>
  <c r="JLM23" i="1"/>
  <c r="JVI15" i="1"/>
  <c r="JVI24" i="1"/>
  <c r="JVI23" i="1"/>
  <c r="CLT16" i="1"/>
  <c r="CVP16" i="1"/>
  <c r="DFL16" i="1"/>
  <c r="DPH16" i="1"/>
  <c r="DZD16" i="1"/>
  <c r="EIZ16" i="1"/>
  <c r="ETX16" i="1"/>
  <c r="ATM16" i="1"/>
  <c r="BDI16" i="1"/>
  <c r="BNE16" i="1"/>
  <c r="BXA16" i="1"/>
  <c r="CGW16" i="1"/>
  <c r="CQS16" i="1"/>
  <c r="DAO16" i="1"/>
  <c r="DKK16" i="1"/>
  <c r="DUG16" i="1"/>
  <c r="EEC16" i="1"/>
  <c r="ENY16" i="1"/>
  <c r="FBV16" i="1"/>
  <c r="AYL16" i="1"/>
  <c r="BIH16" i="1"/>
  <c r="BSD16" i="1"/>
  <c r="CBZ16" i="1"/>
  <c r="CLV16" i="1"/>
  <c r="CVR16" i="1"/>
  <c r="DFN16" i="1"/>
  <c r="DPJ16" i="1"/>
  <c r="DZF16" i="1"/>
  <c r="EJB16" i="1"/>
  <c r="EUA16" i="1"/>
  <c r="FPW16" i="1"/>
  <c r="FZS16" i="1"/>
  <c r="GJO16" i="1"/>
  <c r="GTK16" i="1"/>
  <c r="HDG16" i="1"/>
  <c r="HNC16" i="1"/>
  <c r="HWY16" i="1"/>
  <c r="IGU16" i="1"/>
  <c r="IQQ16" i="1"/>
  <c r="JCD16" i="1"/>
  <c r="FVL16" i="1"/>
  <c r="GFH16" i="1"/>
  <c r="GPD16" i="1"/>
  <c r="GYZ16" i="1"/>
  <c r="HIV16" i="1"/>
  <c r="HSR16" i="1"/>
  <c r="ICN16" i="1"/>
  <c r="IMJ16" i="1"/>
  <c r="IWQ16" i="1"/>
  <c r="JPQ16" i="1"/>
  <c r="GAK16" i="1"/>
  <c r="GKG16" i="1"/>
  <c r="GUC16" i="1"/>
  <c r="HDY16" i="1"/>
  <c r="HNU16" i="1"/>
  <c r="HXQ16" i="1"/>
  <c r="IHM16" i="1"/>
  <c r="IRI16" i="1"/>
  <c r="JDB16" i="1"/>
  <c r="FVN16" i="1"/>
  <c r="GFJ16" i="1"/>
  <c r="GPF16" i="1"/>
  <c r="GZB16" i="1"/>
  <c r="HIX16" i="1"/>
  <c r="HST16" i="1"/>
  <c r="ICP16" i="1"/>
  <c r="IML16" i="1"/>
  <c r="IWS16" i="1"/>
  <c r="JPS16" i="1"/>
  <c r="FPK16" i="1"/>
  <c r="FZG16" i="1"/>
  <c r="GJC16" i="1"/>
  <c r="GSY16" i="1"/>
  <c r="HCU16" i="1"/>
  <c r="HMQ16" i="1"/>
  <c r="HWM16" i="1"/>
  <c r="IGI16" i="1"/>
  <c r="IQE16" i="1"/>
  <c r="JBM16" i="1"/>
  <c r="FDT16" i="1"/>
  <c r="FNP16" i="1"/>
  <c r="FXL16" i="1"/>
  <c r="GHH16" i="1"/>
  <c r="GRD16" i="1"/>
  <c r="HAZ16" i="1"/>
  <c r="HKV16" i="1"/>
  <c r="HUR16" i="1"/>
  <c r="IEN16" i="1"/>
  <c r="IOJ16" i="1"/>
  <c r="IYX16" i="1"/>
  <c r="FFQ16" i="1"/>
  <c r="FPM16" i="1"/>
  <c r="FZI16" i="1"/>
  <c r="GJE16" i="1"/>
  <c r="GTA16" i="1"/>
  <c r="HCW16" i="1"/>
  <c r="HMS16" i="1"/>
  <c r="HWO16" i="1"/>
  <c r="IGK16" i="1"/>
  <c r="IQG16" i="1"/>
  <c r="JBO16" i="1"/>
  <c r="EQX16" i="1"/>
  <c r="FAT16" i="1"/>
  <c r="FKP16" i="1"/>
  <c r="FUL16" i="1"/>
  <c r="GEH16" i="1"/>
  <c r="GOD16" i="1"/>
  <c r="GXZ16" i="1"/>
  <c r="HHV16" i="1"/>
  <c r="HRR16" i="1"/>
  <c r="IBN16" i="1"/>
  <c r="ILJ16" i="1"/>
  <c r="IVM16" i="1"/>
  <c r="JMN16" i="1"/>
  <c r="FCQ16" i="1"/>
  <c r="FMM16" i="1"/>
  <c r="FWI16" i="1"/>
  <c r="GGE16" i="1"/>
  <c r="GQA16" i="1"/>
  <c r="GZW16" i="1"/>
  <c r="HJS16" i="1"/>
  <c r="HTO16" i="1"/>
  <c r="IDK16" i="1"/>
  <c r="ING16" i="1"/>
  <c r="IXQ16" i="1"/>
  <c r="JSF16" i="1"/>
  <c r="FLH16" i="1"/>
  <c r="FVD16" i="1"/>
  <c r="GEZ16" i="1"/>
  <c r="GOV16" i="1"/>
  <c r="GYR16" i="1"/>
  <c r="HIN16" i="1"/>
  <c r="HSJ16" i="1"/>
  <c r="ICF16" i="1"/>
  <c r="IMB16" i="1"/>
  <c r="IWH16" i="1"/>
  <c r="JOM16" i="1"/>
  <c r="FKS16" i="1"/>
  <c r="FUO16" i="1"/>
  <c r="GEK16" i="1"/>
  <c r="GOG16" i="1"/>
  <c r="GYC16" i="1"/>
  <c r="HHY16" i="1"/>
  <c r="HRU16" i="1"/>
  <c r="IBQ16" i="1"/>
  <c r="ILM16" i="1"/>
  <c r="IVQ16" i="1"/>
  <c r="JMQ16" i="1"/>
  <c r="FKD16" i="1"/>
  <c r="FTZ16" i="1"/>
  <c r="GDV16" i="1"/>
  <c r="GNR16" i="1"/>
  <c r="GXN16" i="1"/>
  <c r="HHJ16" i="1"/>
  <c r="HRF16" i="1"/>
  <c r="IBB16" i="1"/>
  <c r="IKX16" i="1"/>
  <c r="IUY16" i="1"/>
  <c r="JKU16" i="1"/>
  <c r="EUU16" i="1"/>
  <c r="FEQ16" i="1"/>
  <c r="FOM16" i="1"/>
  <c r="FYI16" i="1"/>
  <c r="GIE16" i="1"/>
  <c r="GSA16" i="1"/>
  <c r="HBW16" i="1"/>
  <c r="HLS16" i="1"/>
  <c r="HVO16" i="1"/>
  <c r="IFK16" i="1"/>
  <c r="IPG16" i="1"/>
  <c r="JAC16" i="1"/>
  <c r="EVL16" i="1"/>
  <c r="FFH16" i="1"/>
  <c r="FPD16" i="1"/>
  <c r="FYZ16" i="1"/>
  <c r="GIV16" i="1"/>
  <c r="GSR16" i="1"/>
  <c r="HCN16" i="1"/>
  <c r="HMJ16" i="1"/>
  <c r="HWF16" i="1"/>
  <c r="IGB16" i="1"/>
  <c r="IPX16" i="1"/>
  <c r="JBA16" i="1"/>
  <c r="EWC16" i="1"/>
  <c r="FFY16" i="1"/>
  <c r="FPU16" i="1"/>
  <c r="FZQ16" i="1"/>
  <c r="GJM16" i="1"/>
  <c r="GTI16" i="1"/>
  <c r="HDE16" i="1"/>
  <c r="HNA16" i="1"/>
  <c r="HWW16" i="1"/>
  <c r="IGS16" i="1"/>
  <c r="IQO16" i="1"/>
  <c r="JCB16" i="1"/>
  <c r="ERF16" i="1"/>
  <c r="FBB16" i="1"/>
  <c r="FKX16" i="1"/>
  <c r="FUT16" i="1"/>
  <c r="GEP16" i="1"/>
  <c r="GOL16" i="1"/>
  <c r="GYH16" i="1"/>
  <c r="HID16" i="1"/>
  <c r="HRZ16" i="1"/>
  <c r="IBV16" i="1"/>
  <c r="ILR16" i="1"/>
  <c r="IVV16" i="1"/>
  <c r="JNG16" i="1"/>
  <c r="JTJ16" i="1"/>
  <c r="JHE16" i="1"/>
  <c r="JRA16" i="1"/>
  <c r="JMD16" i="1"/>
  <c r="JVZ16" i="1"/>
  <c r="JNK16" i="1"/>
  <c r="ITT16" i="1"/>
  <c r="JDP16" i="1"/>
  <c r="JNL16" i="1"/>
  <c r="JEW16" i="1"/>
  <c r="JOS16" i="1"/>
  <c r="JGD16" i="1"/>
  <c r="JPZ16" i="1"/>
  <c r="JCM16" i="1"/>
  <c r="JMI16" i="1"/>
  <c r="JWE16" i="1"/>
  <c r="JIB16" i="1"/>
  <c r="JRX16" i="1"/>
  <c r="JKO16" i="1"/>
  <c r="JUK16" i="1"/>
  <c r="JGX16" i="1"/>
  <c r="JQT16" i="1"/>
  <c r="IXC16" i="1"/>
  <c r="JGY16" i="1"/>
  <c r="JQU16" i="1"/>
  <c r="EG28" i="1"/>
  <c r="OC28" i="1"/>
  <c r="XY28" i="1"/>
  <c r="EX28" i="1"/>
  <c r="OT28" i="1"/>
  <c r="YP28" i="1"/>
  <c r="FO28" i="1"/>
  <c r="PK28" i="1"/>
  <c r="ZG28" i="1"/>
  <c r="GF28" i="1"/>
  <c r="QB28" i="1"/>
  <c r="ZX28" i="1"/>
  <c r="GW28" i="1"/>
  <c r="QS28" i="1"/>
  <c r="AAO28" i="1"/>
  <c r="GX28" i="1"/>
  <c r="QT28" i="1"/>
  <c r="AAP28" i="1"/>
  <c r="GY28" i="1"/>
  <c r="QU28" i="1"/>
  <c r="AAQ28" i="1"/>
  <c r="GZ28" i="1"/>
  <c r="QV28" i="1"/>
  <c r="AAR28" i="1"/>
  <c r="HA28" i="1"/>
  <c r="QW28" i="1"/>
  <c r="AAS28" i="1"/>
  <c r="HB28" i="1"/>
  <c r="QX28" i="1"/>
  <c r="AAT28" i="1"/>
  <c r="HC28" i="1"/>
  <c r="QY28" i="1"/>
  <c r="AAU28" i="1"/>
  <c r="HD28" i="1"/>
  <c r="QZ28" i="1"/>
  <c r="AAV28" i="1"/>
  <c r="HE28" i="1"/>
  <c r="RA28" i="1"/>
  <c r="AAW28" i="1"/>
  <c r="HF28" i="1"/>
  <c r="RB28" i="1"/>
  <c r="AAX28" i="1"/>
  <c r="HW28" i="1"/>
  <c r="RS28" i="1"/>
  <c r="ABO28" i="1"/>
  <c r="IN28" i="1"/>
  <c r="SJ28" i="1"/>
  <c r="ACF28" i="1"/>
  <c r="BBJ28" i="1"/>
  <c r="BLF28" i="1"/>
  <c r="BVB28" i="1"/>
  <c r="CEX28" i="1"/>
  <c r="COT28" i="1"/>
  <c r="DAK28" i="1"/>
  <c r="AXC28" i="1"/>
  <c r="BQU28" i="1"/>
  <c r="CAQ28" i="1"/>
  <c r="CKM28" i="1"/>
  <c r="CUT28" i="1"/>
  <c r="DOK28" i="1"/>
  <c r="BCR28" i="1"/>
  <c r="BMN28" i="1"/>
  <c r="BWJ28" i="1"/>
  <c r="CGF28" i="1"/>
  <c r="CQB28" i="1"/>
  <c r="DCE28" i="1"/>
  <c r="AYK28" i="1"/>
  <c r="BSC28" i="1"/>
  <c r="CBY28" i="1"/>
  <c r="CLU28" i="1"/>
  <c r="CWN28" i="1"/>
  <c r="AUD28" i="1"/>
  <c r="BDZ28" i="1"/>
  <c r="BNV28" i="1"/>
  <c r="BXR28" i="1"/>
  <c r="CHN28" i="1"/>
  <c r="CRJ28" i="1"/>
  <c r="DFD28" i="1"/>
  <c r="AZS28" i="1"/>
  <c r="BJO28" i="1"/>
  <c r="BTK28" i="1"/>
  <c r="CDG28" i="1"/>
  <c r="CNC28" i="1"/>
  <c r="CYH28" i="1"/>
  <c r="AVL28" i="1"/>
  <c r="BPD28" i="1"/>
  <c r="BYZ28" i="1"/>
  <c r="CIV28" i="1"/>
  <c r="CSR28" i="1"/>
  <c r="DJI28" i="1"/>
  <c r="BBA28" i="1"/>
  <c r="BKW28" i="1"/>
  <c r="BUS28" i="1"/>
  <c r="CEO28" i="1"/>
  <c r="COK28" i="1"/>
  <c r="CZZ28" i="1"/>
  <c r="AWT28" i="1"/>
  <c r="BQL28" i="1"/>
  <c r="CAH28" i="1"/>
  <c r="CKD28" i="1"/>
  <c r="CUG28" i="1"/>
  <c r="DNE28" i="1"/>
  <c r="BCI28" i="1"/>
  <c r="BME28" i="1"/>
  <c r="BWA28" i="1"/>
  <c r="CFW28" i="1"/>
  <c r="CPS28" i="1"/>
  <c r="DBR28" i="1"/>
  <c r="AYB28" i="1"/>
  <c r="BRT28" i="1"/>
  <c r="CBP28" i="1"/>
  <c r="CLL28" i="1"/>
  <c r="CWA28" i="1"/>
  <c r="ATU28" i="1"/>
  <c r="BDQ28" i="1"/>
  <c r="BNM28" i="1"/>
  <c r="BXI28" i="1"/>
  <c r="CHE28" i="1"/>
  <c r="CRA28" i="1"/>
  <c r="DEK28" i="1"/>
  <c r="AYT28" i="1"/>
  <c r="BSL28" i="1"/>
  <c r="CCH28" i="1"/>
  <c r="CMD28" i="1"/>
  <c r="CXA28" i="1"/>
  <c r="ATW28" i="1"/>
  <c r="BDS28" i="1"/>
  <c r="BNO28" i="1"/>
  <c r="BXK28" i="1"/>
  <c r="CHG28" i="1"/>
  <c r="CRC28" i="1"/>
  <c r="DEM28" i="1"/>
  <c r="AYV28" i="1"/>
  <c r="BSN28" i="1"/>
  <c r="CCJ28" i="1"/>
  <c r="CMF28" i="1"/>
  <c r="CXC28" i="1"/>
  <c r="ATY28" i="1"/>
  <c r="BDU28" i="1"/>
  <c r="BNQ28" i="1"/>
  <c r="BXM28" i="1"/>
  <c r="CHI28" i="1"/>
  <c r="CRE28" i="1"/>
  <c r="DEO28" i="1"/>
  <c r="DWG28" i="1"/>
  <c r="EGC28" i="1"/>
  <c r="EPY28" i="1"/>
  <c r="EZU28" i="1"/>
  <c r="FJQ28" i="1"/>
  <c r="FTM28" i="1"/>
  <c r="GDI28" i="1"/>
  <c r="GOG28" i="1"/>
  <c r="DTV28" i="1"/>
  <c r="EDR28" i="1"/>
  <c r="ENN28" i="1"/>
  <c r="EXJ28" i="1"/>
  <c r="FHF28" i="1"/>
  <c r="FRB28" i="1"/>
  <c r="GAX28" i="1"/>
  <c r="GKT28" i="1"/>
  <c r="DOY28" i="1"/>
  <c r="DYU28" i="1"/>
  <c r="EIQ28" i="1"/>
  <c r="ESM28" i="1"/>
  <c r="FCI28" i="1"/>
  <c r="FME28" i="1"/>
  <c r="FWA28" i="1"/>
  <c r="GFW28" i="1"/>
  <c r="GTS28" i="1"/>
  <c r="DWZ28" i="1"/>
  <c r="EGV28" i="1"/>
  <c r="EQR28" i="1"/>
  <c r="FAN28" i="1"/>
  <c r="FKJ28" i="1"/>
  <c r="FUF28" i="1"/>
  <c r="GEB28" i="1"/>
  <c r="GPQ28" i="1"/>
  <c r="DVE28" i="1"/>
  <c r="EFA28" i="1"/>
  <c r="EOW28" i="1"/>
  <c r="EYS28" i="1"/>
  <c r="FIO28" i="1"/>
  <c r="FSK28" i="1"/>
  <c r="GCG28" i="1"/>
  <c r="GMJ28" i="1"/>
  <c r="DGL28" i="1"/>
  <c r="DQH28" i="1"/>
  <c r="EAD28" i="1"/>
  <c r="EJZ28" i="1"/>
  <c r="ETV28" i="1"/>
  <c r="FDR28" i="1"/>
  <c r="FNN28" i="1"/>
  <c r="FXJ28" i="1"/>
  <c r="GHF28" i="1"/>
  <c r="GWX28" i="1"/>
  <c r="DNG28" i="1"/>
  <c r="DXC28" i="1"/>
  <c r="EGY28" i="1"/>
  <c r="EQU28" i="1"/>
  <c r="FAQ28" i="1"/>
  <c r="FKM28" i="1"/>
  <c r="FUI28" i="1"/>
  <c r="GEE28" i="1"/>
  <c r="GQA28" i="1"/>
  <c r="DGN28" i="1"/>
  <c r="DQJ28" i="1"/>
  <c r="EAF28" i="1"/>
  <c r="EKB28" i="1"/>
  <c r="ETX28" i="1"/>
  <c r="FDT28" i="1"/>
  <c r="FNP28" i="1"/>
  <c r="FXL28" i="1"/>
  <c r="GHH28" i="1"/>
  <c r="GXG28" i="1"/>
  <c r="DJQ28" i="1"/>
  <c r="DTM28" i="1"/>
  <c r="EDI28" i="1"/>
  <c r="ENE28" i="1"/>
  <c r="EXA28" i="1"/>
  <c r="FGW28" i="1"/>
  <c r="FQS28" i="1"/>
  <c r="GAO28" i="1"/>
  <c r="GKK28" i="1"/>
  <c r="DCH28" i="1"/>
  <c r="DMD28" i="1"/>
  <c r="DVZ28" i="1"/>
  <c r="EFV28" i="1"/>
  <c r="EPR28" i="1"/>
  <c r="EZN28" i="1"/>
  <c r="FJJ28" i="1"/>
  <c r="FTF28" i="1"/>
  <c r="GDB28" i="1"/>
  <c r="GNS28" i="1"/>
  <c r="DFK28" i="1"/>
  <c r="DPG28" i="1"/>
  <c r="DZC28" i="1"/>
  <c r="EIY28" i="1"/>
  <c r="ESU28" i="1"/>
  <c r="FCQ28" i="1"/>
  <c r="FMM28" i="1"/>
  <c r="FWI28" i="1"/>
  <c r="GGE28" i="1"/>
  <c r="GUJ28" i="1"/>
  <c r="CYR28" i="1"/>
  <c r="DIN28" i="1"/>
  <c r="DSJ28" i="1"/>
  <c r="ECF28" i="1"/>
  <c r="EMB28" i="1"/>
  <c r="EVX28" i="1"/>
  <c r="FFT28" i="1"/>
  <c r="FPP28" i="1"/>
  <c r="FZL28" i="1"/>
  <c r="GJH28" i="1"/>
  <c r="HDQ28" i="1"/>
  <c r="DCK28" i="1"/>
  <c r="DMG28" i="1"/>
  <c r="DWC28" i="1"/>
  <c r="EFY28" i="1"/>
  <c r="EPU28" i="1"/>
  <c r="EZQ28" i="1"/>
  <c r="FJM28" i="1"/>
  <c r="FTI28" i="1"/>
  <c r="GDE28" i="1"/>
  <c r="GNV28" i="1"/>
  <c r="DEX28" i="1"/>
  <c r="DOT28" i="1"/>
  <c r="DYP28" i="1"/>
  <c r="EIL28" i="1"/>
  <c r="ESH28" i="1"/>
  <c r="FCD28" i="1"/>
  <c r="FLZ28" i="1"/>
  <c r="FVV28" i="1"/>
  <c r="GFR28" i="1"/>
  <c r="GTE28" i="1"/>
  <c r="CYE28" i="1"/>
  <c r="DIA28" i="1"/>
  <c r="DRW28" i="1"/>
  <c r="EBS28" i="1"/>
  <c r="ELO28" i="1"/>
  <c r="EVK28" i="1"/>
  <c r="FFG28" i="1"/>
  <c r="FPC28" i="1"/>
  <c r="FYY28" i="1"/>
  <c r="GIU28" i="1"/>
  <c r="HBT28" i="1"/>
  <c r="DBH28" i="1"/>
  <c r="DLD28" i="1"/>
  <c r="DUZ28" i="1"/>
  <c r="EEV28" i="1"/>
  <c r="EOR28" i="1"/>
  <c r="EYN28" i="1"/>
  <c r="FIJ28" i="1"/>
  <c r="FSF28" i="1"/>
  <c r="GCB28" i="1"/>
  <c r="GLX28" i="1"/>
  <c r="HBS28" i="1"/>
  <c r="HLO28" i="1"/>
  <c r="HVK28" i="1"/>
  <c r="IFG28" i="1"/>
  <c r="IPC28" i="1"/>
  <c r="IYY28" i="1"/>
  <c r="JIU28" i="1"/>
  <c r="JSW28" i="1"/>
  <c r="HKJ28" i="1"/>
  <c r="HUF28" i="1"/>
  <c r="IEB28" i="1"/>
  <c r="INX28" i="1"/>
  <c r="IXT28" i="1"/>
  <c r="JHP28" i="1"/>
  <c r="JRP28" i="1"/>
  <c r="HKK28" i="1"/>
  <c r="HUG28" i="1"/>
  <c r="IEC28" i="1"/>
  <c r="INY28" i="1"/>
  <c r="IXU28" i="1"/>
  <c r="JHQ28" i="1"/>
  <c r="JRQ28" i="1"/>
  <c r="HKL28" i="1"/>
  <c r="HUH28" i="1"/>
  <c r="IED28" i="1"/>
  <c r="INZ28" i="1"/>
  <c r="IXV28" i="1"/>
  <c r="JHR28" i="1"/>
  <c r="JRR28" i="1"/>
  <c r="HAA28" i="1"/>
  <c r="HJW28" i="1"/>
  <c r="HTS28" i="1"/>
  <c r="IDO28" i="1"/>
  <c r="INK28" i="1"/>
  <c r="IXG28" i="1"/>
  <c r="JHC28" i="1"/>
  <c r="JRB28" i="1"/>
  <c r="GSR28" i="1"/>
  <c r="HCN28" i="1"/>
  <c r="HMJ28" i="1"/>
  <c r="HWF28" i="1"/>
  <c r="IGB28" i="1"/>
  <c r="IPX28" i="1"/>
  <c r="IZT28" i="1"/>
  <c r="JJP28" i="1"/>
  <c r="JTT28" i="1"/>
  <c r="HHM28" i="1"/>
  <c r="HRI28" i="1"/>
  <c r="IBE28" i="1"/>
  <c r="ILA28" i="1"/>
  <c r="IUW28" i="1"/>
  <c r="JES28" i="1"/>
  <c r="JOO28" i="1"/>
  <c r="GTJ28" i="1"/>
  <c r="HDF28" i="1"/>
  <c r="HNB28" i="1"/>
  <c r="HWX28" i="1"/>
  <c r="IGT28" i="1"/>
  <c r="IQP28" i="1"/>
  <c r="JAL28" i="1"/>
  <c r="JKH28" i="1"/>
  <c r="JUM28" i="1"/>
  <c r="GTK28" i="1"/>
  <c r="HDG28" i="1"/>
  <c r="HNC28" i="1"/>
  <c r="HWY28" i="1"/>
  <c r="IGU28" i="1"/>
  <c r="IQQ28" i="1"/>
  <c r="JAM28" i="1"/>
  <c r="JKI28" i="1"/>
  <c r="JUN28" i="1"/>
  <c r="GTL28" i="1"/>
  <c r="HDH28" i="1"/>
  <c r="HND28" i="1"/>
  <c r="HWZ28" i="1"/>
  <c r="IGV28" i="1"/>
  <c r="IQR28" i="1"/>
  <c r="JAN28" i="1"/>
  <c r="JKJ28" i="1"/>
  <c r="JUO28" i="1"/>
  <c r="GTM28" i="1"/>
  <c r="HDI28" i="1"/>
  <c r="HNE28" i="1"/>
  <c r="HXA28" i="1"/>
  <c r="IGW28" i="1"/>
  <c r="IQS28" i="1"/>
  <c r="JAO28" i="1"/>
  <c r="JKK28" i="1"/>
  <c r="JUP28" i="1"/>
  <c r="GTN28" i="1"/>
  <c r="HDJ28" i="1"/>
  <c r="HNF28" i="1"/>
  <c r="HXB28" i="1"/>
  <c r="IGX28" i="1"/>
  <c r="IQT28" i="1"/>
  <c r="JAP28" i="1"/>
  <c r="JKL28" i="1"/>
  <c r="JUQ28" i="1"/>
  <c r="HUA28" i="1"/>
  <c r="IDW28" i="1"/>
  <c r="INS28" i="1"/>
  <c r="IXO28" i="1"/>
  <c r="JHK28" i="1"/>
  <c r="JRK28" i="1"/>
  <c r="GQN28" i="1"/>
  <c r="HAJ28" i="1"/>
  <c r="HKF28" i="1"/>
  <c r="HUB28" i="1"/>
  <c r="IDX28" i="1"/>
  <c r="INT28" i="1"/>
  <c r="IXP28" i="1"/>
  <c r="JHL28" i="1"/>
  <c r="JRL28" i="1"/>
  <c r="GQO28" i="1"/>
  <c r="HAK28" i="1"/>
  <c r="HKG28" i="1"/>
  <c r="HUC28" i="1"/>
  <c r="IDY28" i="1"/>
  <c r="INU28" i="1"/>
  <c r="IXQ28" i="1"/>
  <c r="JHM28" i="1"/>
  <c r="JRM28" i="1"/>
  <c r="GQP28" i="1"/>
  <c r="HAL28" i="1"/>
  <c r="HKH28" i="1"/>
  <c r="HUD28" i="1"/>
  <c r="IDZ28" i="1"/>
  <c r="INV28" i="1"/>
  <c r="IXR28" i="1"/>
  <c r="JHN28" i="1"/>
  <c r="JRN28" i="1"/>
  <c r="JTO28" i="1"/>
  <c r="HM15" i="1"/>
  <c r="HM24" i="1"/>
  <c r="HM23" i="1"/>
  <c r="RZ15" i="1"/>
  <c r="RZ24" i="1"/>
  <c r="RZ23" i="1"/>
  <c r="AY15" i="1"/>
  <c r="AY24" i="1"/>
  <c r="AY23" i="1"/>
  <c r="LL15" i="1"/>
  <c r="LL24" i="1"/>
  <c r="LL23" i="1"/>
  <c r="WO24" i="1"/>
  <c r="WO15" i="1"/>
  <c r="WO23" i="1"/>
  <c r="EY15" i="1"/>
  <c r="EY23" i="1"/>
  <c r="EY24" i="1"/>
  <c r="PL15" i="1"/>
  <c r="PL24" i="1"/>
  <c r="PL23" i="1"/>
  <c r="ABD15" i="1"/>
  <c r="ABD24" i="1"/>
  <c r="ABD23" i="1"/>
  <c r="IX23" i="1"/>
  <c r="IX15" i="1"/>
  <c r="IX24" i="1"/>
  <c r="TQ15" i="1"/>
  <c r="TQ24" i="1"/>
  <c r="TQ23" i="1"/>
  <c r="CK15" i="1"/>
  <c r="CK24" i="1"/>
  <c r="CK23" i="1"/>
  <c r="MX15" i="1"/>
  <c r="MX24" i="1"/>
  <c r="MX23" i="1"/>
  <c r="YE24" i="1"/>
  <c r="YE15" i="1"/>
  <c r="YE23" i="1"/>
  <c r="GJ15" i="1"/>
  <c r="GJ24" i="1"/>
  <c r="GJ23" i="1"/>
  <c r="QW15" i="1"/>
  <c r="QW24" i="1"/>
  <c r="QW23" i="1"/>
  <c r="ACY15" i="1"/>
  <c r="ACY24" i="1"/>
  <c r="ACY23" i="1"/>
  <c r="KI15" i="1"/>
  <c r="KI23" i="1"/>
  <c r="KI24" i="1"/>
  <c r="VF15" i="1"/>
  <c r="VF23" i="1"/>
  <c r="VF24" i="1"/>
  <c r="DV23" i="1"/>
  <c r="DV15" i="1"/>
  <c r="DV24" i="1"/>
  <c r="OI15" i="1"/>
  <c r="OI24" i="1"/>
  <c r="OI23" i="1"/>
  <c r="ZW15" i="1"/>
  <c r="ZW23" i="1"/>
  <c r="ZW24" i="1"/>
  <c r="HU15" i="1"/>
  <c r="HU24" i="1"/>
  <c r="HU23" i="1"/>
  <c r="SI23" i="1"/>
  <c r="SI15" i="1"/>
  <c r="SI24" i="1"/>
  <c r="BH15" i="1"/>
  <c r="BH23" i="1"/>
  <c r="BH24" i="1"/>
  <c r="LU15" i="1"/>
  <c r="LU24" i="1"/>
  <c r="LU23" i="1"/>
  <c r="WX15" i="1"/>
  <c r="WX23" i="1"/>
  <c r="WX24" i="1"/>
  <c r="FX15" i="1"/>
  <c r="FX24" i="1"/>
  <c r="FX23" i="1"/>
  <c r="QK15" i="1"/>
  <c r="QK24" i="1"/>
  <c r="QK23" i="1"/>
  <c r="ACJ15" i="1"/>
  <c r="ACJ23" i="1"/>
  <c r="ACJ24" i="1"/>
  <c r="KO15" i="1"/>
  <c r="KO23" i="1"/>
  <c r="KO24" i="1"/>
  <c r="VN15" i="1"/>
  <c r="VN24" i="1"/>
  <c r="VN23" i="1"/>
  <c r="EA15" i="1"/>
  <c r="EA24" i="1"/>
  <c r="EA23" i="1"/>
  <c r="ON15" i="1"/>
  <c r="ON24" i="1"/>
  <c r="ON23" i="1"/>
  <c r="AAB15" i="1"/>
  <c r="AAB24" i="1"/>
  <c r="AAB23" i="1"/>
  <c r="IA15" i="1"/>
  <c r="IA23" i="1"/>
  <c r="IA24" i="1"/>
  <c r="SO15" i="1"/>
  <c r="SO23" i="1"/>
  <c r="SO24" i="1"/>
  <c r="BM15" i="1"/>
  <c r="BM24" i="1"/>
  <c r="BM23" i="1"/>
  <c r="LZ23" i="1"/>
  <c r="LZ15" i="1"/>
  <c r="LZ24" i="1"/>
  <c r="XE24" i="1"/>
  <c r="XE15" i="1"/>
  <c r="XE23" i="1"/>
  <c r="EU15" i="1"/>
  <c r="EU23" i="1"/>
  <c r="EU24" i="1"/>
  <c r="PI15" i="1"/>
  <c r="PI24" i="1"/>
  <c r="PI23" i="1"/>
  <c r="ABA15" i="1"/>
  <c r="ABA24" i="1"/>
  <c r="ABA23" i="1"/>
  <c r="WM24" i="1"/>
  <c r="WM15" i="1"/>
  <c r="WM23" i="1"/>
  <c r="UR24" i="1"/>
  <c r="UR15" i="1"/>
  <c r="UR23" i="1"/>
  <c r="BD15" i="1"/>
  <c r="BD23" i="1"/>
  <c r="BD24" i="1"/>
  <c r="KZ15" i="1"/>
  <c r="KZ24" i="1"/>
  <c r="KZ23" i="1"/>
  <c r="UV15" i="1"/>
  <c r="UV24" i="1"/>
  <c r="UV23" i="1"/>
  <c r="AUC15" i="1"/>
  <c r="AUC24" i="1"/>
  <c r="AUC23" i="1"/>
  <c r="BDY15" i="1"/>
  <c r="BDY24" i="1"/>
  <c r="BDY23" i="1"/>
  <c r="BNU15" i="1"/>
  <c r="BNU24" i="1"/>
  <c r="BNU23" i="1"/>
  <c r="BXQ15" i="1"/>
  <c r="BXQ24" i="1"/>
  <c r="BXQ23" i="1"/>
  <c r="CHM15" i="1"/>
  <c r="CHM24" i="1"/>
  <c r="CHM23" i="1"/>
  <c r="CRI15" i="1"/>
  <c r="CRI24" i="1"/>
  <c r="CRI23" i="1"/>
  <c r="DBE15" i="1"/>
  <c r="DBE24" i="1"/>
  <c r="DBE23" i="1"/>
  <c r="DLA15" i="1"/>
  <c r="DLA24" i="1"/>
  <c r="DLA23" i="1"/>
  <c r="DUW15" i="1"/>
  <c r="DUW24" i="1"/>
  <c r="DUW23" i="1"/>
  <c r="EES15" i="1"/>
  <c r="EES24" i="1"/>
  <c r="EES23" i="1"/>
  <c r="EOO15" i="1"/>
  <c r="EOO24" i="1"/>
  <c r="EOO23" i="1"/>
  <c r="EZR15" i="1"/>
  <c r="EZR24" i="1"/>
  <c r="EZR23" i="1"/>
  <c r="FQT15" i="1"/>
  <c r="FQT24" i="1"/>
  <c r="FQT23" i="1"/>
  <c r="BBN15" i="1"/>
  <c r="BBN24" i="1"/>
  <c r="BBN23" i="1"/>
  <c r="BLJ15" i="1"/>
  <c r="BLJ24" i="1"/>
  <c r="BLJ23" i="1"/>
  <c r="BVF15" i="1"/>
  <c r="BVF24" i="1"/>
  <c r="BVF23" i="1"/>
  <c r="CFB15" i="1"/>
  <c r="CFB24" i="1"/>
  <c r="CFB23" i="1"/>
  <c r="COX15" i="1"/>
  <c r="COX24" i="1"/>
  <c r="COX23" i="1"/>
  <c r="CYT15" i="1"/>
  <c r="CYT24" i="1"/>
  <c r="CYT23" i="1"/>
  <c r="DIP15" i="1"/>
  <c r="DIP24" i="1"/>
  <c r="DIP23" i="1"/>
  <c r="DSL15" i="1"/>
  <c r="DSL24" i="1"/>
  <c r="DSL23" i="1"/>
  <c r="ECH15" i="1"/>
  <c r="ECH24" i="1"/>
  <c r="ECH23" i="1"/>
  <c r="EMD15" i="1"/>
  <c r="EMD24" i="1"/>
  <c r="EMD23" i="1"/>
  <c r="EWL15" i="1"/>
  <c r="EWL24" i="1"/>
  <c r="EWL23" i="1"/>
  <c r="FKQ15" i="1"/>
  <c r="FKQ24" i="1"/>
  <c r="FKQ23" i="1"/>
  <c r="AZC15" i="1"/>
  <c r="AZC24" i="1"/>
  <c r="AZC23" i="1"/>
  <c r="BIY15" i="1"/>
  <c r="BSU15" i="1"/>
  <c r="BSU24" i="1"/>
  <c r="BSU23" i="1"/>
  <c r="CCQ15" i="1"/>
  <c r="CCQ24" i="1"/>
  <c r="CCQ23" i="1"/>
  <c r="CMM15" i="1"/>
  <c r="CMM24" i="1"/>
  <c r="CMM23" i="1"/>
  <c r="CWI15" i="1"/>
  <c r="CWI24" i="1"/>
  <c r="CWI23" i="1"/>
  <c r="DGE15" i="1"/>
  <c r="DGE24" i="1"/>
  <c r="DGE23" i="1"/>
  <c r="DQA15" i="1"/>
  <c r="DQA24" i="1"/>
  <c r="DQA23" i="1"/>
  <c r="DZW15" i="1"/>
  <c r="DZW24" i="1"/>
  <c r="DZW23" i="1"/>
  <c r="EJS15" i="1"/>
  <c r="EJS24" i="1"/>
  <c r="EJS23" i="1"/>
  <c r="ETQ15" i="1"/>
  <c r="ETQ24" i="1"/>
  <c r="ETQ23" i="1"/>
  <c r="FGV15" i="1"/>
  <c r="FGV24" i="1"/>
  <c r="FGV23" i="1"/>
  <c r="AWR15" i="1"/>
  <c r="AWR24" i="1"/>
  <c r="AWR23" i="1"/>
  <c r="BGN15" i="1"/>
  <c r="BQJ15" i="1"/>
  <c r="BQJ24" i="1"/>
  <c r="BQJ23" i="1"/>
  <c r="CAF15" i="1"/>
  <c r="CAF24" i="1"/>
  <c r="CAF23" i="1"/>
  <c r="CKB15" i="1"/>
  <c r="CKB24" i="1"/>
  <c r="CKB23" i="1"/>
  <c r="CTX15" i="1"/>
  <c r="CTX24" i="1"/>
  <c r="CTX23" i="1"/>
  <c r="DDT15" i="1"/>
  <c r="DDT24" i="1"/>
  <c r="DDT23" i="1"/>
  <c r="DNP15" i="1"/>
  <c r="DNP24" i="1"/>
  <c r="DNP23" i="1"/>
  <c r="DXL15" i="1"/>
  <c r="DXL24" i="1"/>
  <c r="DXL23" i="1"/>
  <c r="EHH15" i="1"/>
  <c r="EHH24" i="1"/>
  <c r="EHH23" i="1"/>
  <c r="ERD15" i="1"/>
  <c r="ERD24" i="1"/>
  <c r="ERD23" i="1"/>
  <c r="FDD15" i="1"/>
  <c r="FDD23" i="1"/>
  <c r="FDD24" i="1"/>
  <c r="AUG15" i="1"/>
  <c r="AUG24" i="1"/>
  <c r="AUG23" i="1"/>
  <c r="BEC15" i="1"/>
  <c r="BEC24" i="1"/>
  <c r="BEC23" i="1"/>
  <c r="BNY15" i="1"/>
  <c r="BNY24" i="1"/>
  <c r="BNY23" i="1"/>
  <c r="BXU15" i="1"/>
  <c r="BXU24" i="1"/>
  <c r="BXU23" i="1"/>
  <c r="CHQ15" i="1"/>
  <c r="CHQ24" i="1"/>
  <c r="CHQ23" i="1"/>
  <c r="CRM15" i="1"/>
  <c r="CRM24" i="1"/>
  <c r="CRM23" i="1"/>
  <c r="DBI15" i="1"/>
  <c r="DBI24" i="1"/>
  <c r="DBI23" i="1"/>
  <c r="DLE15" i="1"/>
  <c r="DLE24" i="1"/>
  <c r="DLE23" i="1"/>
  <c r="DVA15" i="1"/>
  <c r="DVA24" i="1"/>
  <c r="DVA23" i="1"/>
  <c r="EEW15" i="1"/>
  <c r="EEW24" i="1"/>
  <c r="EEW23" i="1"/>
  <c r="EOS15" i="1"/>
  <c r="EOS24" i="1"/>
  <c r="EOS23" i="1"/>
  <c r="EZW15" i="1"/>
  <c r="EZW24" i="1"/>
  <c r="EZW23" i="1"/>
  <c r="FRJ15" i="1"/>
  <c r="FRJ24" i="1"/>
  <c r="FRJ23" i="1"/>
  <c r="BBR15" i="1"/>
  <c r="BBR23" i="1"/>
  <c r="BBR24" i="1"/>
  <c r="BLN15" i="1"/>
  <c r="BLN23" i="1"/>
  <c r="BLN24" i="1"/>
  <c r="BVJ15" i="1"/>
  <c r="BVJ23" i="1"/>
  <c r="BVJ24" i="1"/>
  <c r="CFF15" i="1"/>
  <c r="CFF23" i="1"/>
  <c r="CFF24" i="1"/>
  <c r="CPB15" i="1"/>
  <c r="CPB23" i="1"/>
  <c r="CPB24" i="1"/>
  <c r="CYX15" i="1"/>
  <c r="CYX23" i="1"/>
  <c r="CYX24" i="1"/>
  <c r="DIT15" i="1"/>
  <c r="DIT24" i="1"/>
  <c r="DIT23" i="1"/>
  <c r="DSP15" i="1"/>
  <c r="DSP24" i="1"/>
  <c r="DSP23" i="1"/>
  <c r="ECL15" i="1"/>
  <c r="ECL24" i="1"/>
  <c r="ECL23" i="1"/>
  <c r="EMH15" i="1"/>
  <c r="EMH24" i="1"/>
  <c r="EMH23" i="1"/>
  <c r="EWQ15" i="1"/>
  <c r="EWQ24" i="1"/>
  <c r="EWQ23" i="1"/>
  <c r="FKY15" i="1"/>
  <c r="FKY24" i="1"/>
  <c r="FKY23" i="1"/>
  <c r="AZG15" i="1"/>
  <c r="AZG24" i="1"/>
  <c r="AZG23" i="1"/>
  <c r="BJC15" i="1"/>
  <c r="BSY15" i="1"/>
  <c r="BSY24" i="1"/>
  <c r="BSY23" i="1"/>
  <c r="CCU15" i="1"/>
  <c r="CCU24" i="1"/>
  <c r="CCU23" i="1"/>
  <c r="CMQ15" i="1"/>
  <c r="CMQ24" i="1"/>
  <c r="CMQ23" i="1"/>
  <c r="CWM15" i="1"/>
  <c r="CWM24" i="1"/>
  <c r="CWM23" i="1"/>
  <c r="DGI15" i="1"/>
  <c r="DGI24" i="1"/>
  <c r="DGI23" i="1"/>
  <c r="DQE15" i="1"/>
  <c r="DQE24" i="1"/>
  <c r="DQE23" i="1"/>
  <c r="EAA15" i="1"/>
  <c r="EAA24" i="1"/>
  <c r="EAA23" i="1"/>
  <c r="EJW15" i="1"/>
  <c r="EJW24" i="1"/>
  <c r="EJW23" i="1"/>
  <c r="ETV15" i="1"/>
  <c r="ETV24" i="1"/>
  <c r="ETV23" i="1"/>
  <c r="FGZ15" i="1"/>
  <c r="FGZ24" i="1"/>
  <c r="FGZ23" i="1"/>
  <c r="AWV15" i="1"/>
  <c r="AWV24" i="1"/>
  <c r="AWV23" i="1"/>
  <c r="BGR15" i="1"/>
  <c r="BQN15" i="1"/>
  <c r="BQN24" i="1"/>
  <c r="BQN23" i="1"/>
  <c r="CAJ15" i="1"/>
  <c r="CKF15" i="1"/>
  <c r="CKF24" i="1"/>
  <c r="CKF23" i="1"/>
  <c r="CUB15" i="1"/>
  <c r="CUB24" i="1"/>
  <c r="CUB23" i="1"/>
  <c r="DDX15" i="1"/>
  <c r="DDX24" i="1"/>
  <c r="DDX23" i="1"/>
  <c r="DNT15" i="1"/>
  <c r="DNT24" i="1"/>
  <c r="DNT23" i="1"/>
  <c r="DXP15" i="1"/>
  <c r="DXP24" i="1"/>
  <c r="DXP23" i="1"/>
  <c r="EHL15" i="1"/>
  <c r="EHL24" i="1"/>
  <c r="EHL23" i="1"/>
  <c r="ERH15" i="1"/>
  <c r="ERH24" i="1"/>
  <c r="ERH23" i="1"/>
  <c r="FDH15" i="1"/>
  <c r="FDH24" i="1"/>
  <c r="FDH23" i="1"/>
  <c r="AUK15" i="1"/>
  <c r="AUK24" i="1"/>
  <c r="AUK23" i="1"/>
  <c r="BEG15" i="1"/>
  <c r="BEG24" i="1"/>
  <c r="BEG23" i="1"/>
  <c r="BOC15" i="1"/>
  <c r="BOC24" i="1"/>
  <c r="BOC23" i="1"/>
  <c r="BXY15" i="1"/>
  <c r="BXY24" i="1"/>
  <c r="BXY23" i="1"/>
  <c r="CHU15" i="1"/>
  <c r="CHU24" i="1"/>
  <c r="CHU23" i="1"/>
  <c r="CRQ15" i="1"/>
  <c r="CRQ24" i="1"/>
  <c r="CRQ23" i="1"/>
  <c r="DBM15" i="1"/>
  <c r="DBM24" i="1"/>
  <c r="DBM23" i="1"/>
  <c r="DLI15" i="1"/>
  <c r="DLI24" i="1"/>
  <c r="DLI23" i="1"/>
  <c r="DVE15" i="1"/>
  <c r="DVE24" i="1"/>
  <c r="DVE23" i="1"/>
  <c r="EFA15" i="1"/>
  <c r="EFA24" i="1"/>
  <c r="EFA23" i="1"/>
  <c r="EOW15" i="1"/>
  <c r="EOW24" i="1"/>
  <c r="EOW23" i="1"/>
  <c r="FAC15" i="1"/>
  <c r="FAC23" i="1"/>
  <c r="FAC24" i="1"/>
  <c r="FRZ15" i="1"/>
  <c r="FRZ24" i="1"/>
  <c r="FRZ23" i="1"/>
  <c r="BBF15" i="1"/>
  <c r="BBF24" i="1"/>
  <c r="BBF23" i="1"/>
  <c r="BLB15" i="1"/>
  <c r="BLB24" i="1"/>
  <c r="BLB23" i="1"/>
  <c r="BUX15" i="1"/>
  <c r="CET15" i="1"/>
  <c r="CET24" i="1"/>
  <c r="CET23" i="1"/>
  <c r="COP15" i="1"/>
  <c r="COP24" i="1"/>
  <c r="COP23" i="1"/>
  <c r="CYL15" i="1"/>
  <c r="CYL23" i="1"/>
  <c r="CYL24" i="1"/>
  <c r="DIH15" i="1"/>
  <c r="DIH23" i="1"/>
  <c r="DIH24" i="1"/>
  <c r="DSD15" i="1"/>
  <c r="DSD23" i="1"/>
  <c r="DSD24" i="1"/>
  <c r="EBZ15" i="1"/>
  <c r="EBZ23" i="1"/>
  <c r="EBZ24" i="1"/>
  <c r="ELV15" i="1"/>
  <c r="ELV23" i="1"/>
  <c r="ELV24" i="1"/>
  <c r="EWA15" i="1"/>
  <c r="EWA24" i="1"/>
  <c r="EWA23" i="1"/>
  <c r="FKD15" i="1"/>
  <c r="FKD24" i="1"/>
  <c r="FKD23" i="1"/>
  <c r="AYE15" i="1"/>
  <c r="AYE24" i="1"/>
  <c r="AYE23" i="1"/>
  <c r="BIA15" i="1"/>
  <c r="BRW15" i="1"/>
  <c r="BRW24" i="1"/>
  <c r="BRW23" i="1"/>
  <c r="CBS15" i="1"/>
  <c r="CBS24" i="1"/>
  <c r="CBS23" i="1"/>
  <c r="CLO15" i="1"/>
  <c r="CLO24" i="1"/>
  <c r="CLO23" i="1"/>
  <c r="CVK15" i="1"/>
  <c r="CVK24" i="1"/>
  <c r="CVK23" i="1"/>
  <c r="DFG15" i="1"/>
  <c r="DFG24" i="1"/>
  <c r="DFG23" i="1"/>
  <c r="DPC15" i="1"/>
  <c r="DPC24" i="1"/>
  <c r="DPC23" i="1"/>
  <c r="DYY15" i="1"/>
  <c r="DYY23" i="1"/>
  <c r="DYY24" i="1"/>
  <c r="EIU15" i="1"/>
  <c r="EIU24" i="1"/>
  <c r="EIU23" i="1"/>
  <c r="ESR15" i="1"/>
  <c r="ESR23" i="1"/>
  <c r="ESR24" i="1"/>
  <c r="FFH15" i="1"/>
  <c r="FFH24" i="1"/>
  <c r="FFH23" i="1"/>
  <c r="AVD15" i="1"/>
  <c r="AVD24" i="1"/>
  <c r="AVD23" i="1"/>
  <c r="BEZ15" i="1"/>
  <c r="BOV15" i="1"/>
  <c r="BOV24" i="1"/>
  <c r="BOV23" i="1"/>
  <c r="BYR15" i="1"/>
  <c r="BYR24" i="1"/>
  <c r="BYR23" i="1"/>
  <c r="CIN15" i="1"/>
  <c r="CIN24" i="1"/>
  <c r="CIN23" i="1"/>
  <c r="CSJ15" i="1"/>
  <c r="CSJ24" i="1"/>
  <c r="CSJ23" i="1"/>
  <c r="DCF15" i="1"/>
  <c r="DCF24" i="1"/>
  <c r="DCF23" i="1"/>
  <c r="DMB24" i="1"/>
  <c r="DMB15" i="1"/>
  <c r="DMB23" i="1"/>
  <c r="DVX15" i="1"/>
  <c r="DVX24" i="1"/>
  <c r="DVX23" i="1"/>
  <c r="EFT15" i="1"/>
  <c r="EFT24" i="1"/>
  <c r="EFT23" i="1"/>
  <c r="EPP15" i="1"/>
  <c r="EPP24" i="1"/>
  <c r="EPP23" i="1"/>
  <c r="FBA15" i="1"/>
  <c r="FBA24" i="1"/>
  <c r="FBA23" i="1"/>
  <c r="FUZ15" i="1"/>
  <c r="FUZ24" i="1"/>
  <c r="FUZ23" i="1"/>
  <c r="BBY15" i="1"/>
  <c r="BBY23" i="1"/>
  <c r="BBY24" i="1"/>
  <c r="BLU15" i="1"/>
  <c r="BLU23" i="1"/>
  <c r="BLU24" i="1"/>
  <c r="BVQ15" i="1"/>
  <c r="BVQ23" i="1"/>
  <c r="BVQ24" i="1"/>
  <c r="CFM15" i="1"/>
  <c r="CFM23" i="1"/>
  <c r="CFM24" i="1"/>
  <c r="CPI15" i="1"/>
  <c r="CPI23" i="1"/>
  <c r="CPI24" i="1"/>
  <c r="CZE15" i="1"/>
  <c r="CZE24" i="1"/>
  <c r="CZE23" i="1"/>
  <c r="DJA15" i="1"/>
  <c r="DJA24" i="1"/>
  <c r="DJA23" i="1"/>
  <c r="DSW15" i="1"/>
  <c r="DSW24" i="1"/>
  <c r="DSW23" i="1"/>
  <c r="ECS15" i="1"/>
  <c r="ECS24" i="1"/>
  <c r="ECS23" i="1"/>
  <c r="EMO15" i="1"/>
  <c r="EMO24" i="1"/>
  <c r="EMO23" i="1"/>
  <c r="EXA15" i="1"/>
  <c r="EXA24" i="1"/>
  <c r="EXA23" i="1"/>
  <c r="FLH15" i="1"/>
  <c r="FLH24" i="1"/>
  <c r="FLH23" i="1"/>
  <c r="AYX15" i="1"/>
  <c r="AYX24" i="1"/>
  <c r="AYX23" i="1"/>
  <c r="BIT15" i="1"/>
  <c r="BSP15" i="1"/>
  <c r="BSP24" i="1"/>
  <c r="BSP23" i="1"/>
  <c r="CCL15" i="1"/>
  <c r="CCL24" i="1"/>
  <c r="CCL23" i="1"/>
  <c r="CMH15" i="1"/>
  <c r="CMH24" i="1"/>
  <c r="CMH23" i="1"/>
  <c r="CWD15" i="1"/>
  <c r="CWD24" i="1"/>
  <c r="CWD23" i="1"/>
  <c r="DFZ15" i="1"/>
  <c r="DFZ24" i="1"/>
  <c r="DFZ23" i="1"/>
  <c r="DPV15" i="1"/>
  <c r="DPV24" i="1"/>
  <c r="DPV23" i="1"/>
  <c r="DZR15" i="1"/>
  <c r="DZR24" i="1"/>
  <c r="DZR23" i="1"/>
  <c r="EJN15" i="1"/>
  <c r="EJN24" i="1"/>
  <c r="EJN23" i="1"/>
  <c r="ETL15" i="1"/>
  <c r="ETL24" i="1"/>
  <c r="ETL23" i="1"/>
  <c r="FGL15" i="1"/>
  <c r="FGL24" i="1"/>
  <c r="FGL23" i="1"/>
  <c r="AVW15" i="1"/>
  <c r="AVW24" i="1"/>
  <c r="AVW23" i="1"/>
  <c r="BFS15" i="1"/>
  <c r="BFS24" i="1"/>
  <c r="BFS23" i="1"/>
  <c r="BPO15" i="1"/>
  <c r="BPO24" i="1"/>
  <c r="BPO23" i="1"/>
  <c r="BZK15" i="1"/>
  <c r="BZK24" i="1"/>
  <c r="BZK23" i="1"/>
  <c r="CJG15" i="1"/>
  <c r="CJG24" i="1"/>
  <c r="CJG23" i="1"/>
  <c r="CTC15" i="1"/>
  <c r="CTC24" i="1"/>
  <c r="CTC23" i="1"/>
  <c r="DCY24" i="1"/>
  <c r="DCY15" i="1"/>
  <c r="DCY23" i="1"/>
  <c r="DMU15" i="1"/>
  <c r="DMU24" i="1"/>
  <c r="DMU23" i="1"/>
  <c r="DWQ15" i="1"/>
  <c r="DWQ24" i="1"/>
  <c r="DWQ23" i="1"/>
  <c r="EGM15" i="1"/>
  <c r="EGM24" i="1"/>
  <c r="EGM23" i="1"/>
  <c r="EQI15" i="1"/>
  <c r="EQI24" i="1"/>
  <c r="EQI23" i="1"/>
  <c r="FCA15" i="1"/>
  <c r="FCA24" i="1"/>
  <c r="FCA23" i="1"/>
  <c r="FYD15" i="1"/>
  <c r="FYD24" i="1"/>
  <c r="FYD23" i="1"/>
  <c r="BCR15" i="1"/>
  <c r="BCR24" i="1"/>
  <c r="BCR23" i="1"/>
  <c r="BMN15" i="1"/>
  <c r="BMN24" i="1"/>
  <c r="BMN23" i="1"/>
  <c r="BWJ15" i="1"/>
  <c r="BWJ24" i="1"/>
  <c r="BWJ23" i="1"/>
  <c r="CGF15" i="1"/>
  <c r="CGF24" i="1"/>
  <c r="CGF23" i="1"/>
  <c r="CQB15" i="1"/>
  <c r="CQB24" i="1"/>
  <c r="CQB23" i="1"/>
  <c r="CZX15" i="1"/>
  <c r="CZX24" i="1"/>
  <c r="CZX23" i="1"/>
  <c r="DJT15" i="1"/>
  <c r="DJT24" i="1"/>
  <c r="DJT23" i="1"/>
  <c r="DTP15" i="1"/>
  <c r="DTP24" i="1"/>
  <c r="DTP23" i="1"/>
  <c r="EDL15" i="1"/>
  <c r="EDL24" i="1"/>
  <c r="EDL23" i="1"/>
  <c r="ENH15" i="1"/>
  <c r="ENH24" i="1"/>
  <c r="ENH23" i="1"/>
  <c r="EXY15" i="1"/>
  <c r="EXY24" i="1"/>
  <c r="EXY23" i="1"/>
  <c r="FNA15" i="1"/>
  <c r="FNA24" i="1"/>
  <c r="FNA23" i="1"/>
  <c r="GFJ15" i="1"/>
  <c r="GFJ24" i="1"/>
  <c r="GFJ23" i="1"/>
  <c r="GPF15" i="1"/>
  <c r="GPF24" i="1"/>
  <c r="GPF23" i="1"/>
  <c r="GZB15" i="1"/>
  <c r="GZB24" i="1"/>
  <c r="GZB23" i="1"/>
  <c r="HIX15" i="1"/>
  <c r="HIX24" i="1"/>
  <c r="HIX23" i="1"/>
  <c r="HST15" i="1"/>
  <c r="HST24" i="1"/>
  <c r="HST23" i="1"/>
  <c r="ICP15" i="1"/>
  <c r="ICP24" i="1"/>
  <c r="ICP23" i="1"/>
  <c r="IML15" i="1"/>
  <c r="IML24" i="1"/>
  <c r="IML23" i="1"/>
  <c r="IWO15" i="1"/>
  <c r="IWO24" i="1"/>
  <c r="IWO23" i="1"/>
  <c r="JII15" i="1"/>
  <c r="JII24" i="1"/>
  <c r="JII23" i="1"/>
  <c r="GBC15" i="1"/>
  <c r="GBC24" i="1"/>
  <c r="GBC23" i="1"/>
  <c r="GKY15" i="1"/>
  <c r="GKY24" i="1"/>
  <c r="GKY23" i="1"/>
  <c r="GUU15" i="1"/>
  <c r="GUU24" i="1"/>
  <c r="GUU23" i="1"/>
  <c r="HEQ15" i="1"/>
  <c r="HEQ24" i="1"/>
  <c r="HEQ23" i="1"/>
  <c r="HOM15" i="1"/>
  <c r="HOM24" i="1"/>
  <c r="HOM23" i="1"/>
  <c r="HYI15" i="1"/>
  <c r="HYI24" i="1"/>
  <c r="HYI23" i="1"/>
  <c r="IIE15" i="1"/>
  <c r="IIE24" i="1"/>
  <c r="IIE23" i="1"/>
  <c r="ISA15" i="1"/>
  <c r="ISA24" i="1"/>
  <c r="ISA23" i="1"/>
  <c r="JCZ15" i="1"/>
  <c r="JCZ24" i="1"/>
  <c r="JCZ23" i="1"/>
  <c r="JRV15" i="1"/>
  <c r="JRV24" i="1"/>
  <c r="JRV23" i="1"/>
  <c r="GFL15" i="1"/>
  <c r="GFL24" i="1"/>
  <c r="GFL23" i="1"/>
  <c r="GPH15" i="1"/>
  <c r="GPH24" i="1"/>
  <c r="GPH23" i="1"/>
  <c r="GZD15" i="1"/>
  <c r="GZD24" i="1"/>
  <c r="GZD23" i="1"/>
  <c r="HIZ15" i="1"/>
  <c r="HIZ24" i="1"/>
  <c r="HIZ23" i="1"/>
  <c r="HSV15" i="1"/>
  <c r="HSV24" i="1"/>
  <c r="HSV23" i="1"/>
  <c r="ICR15" i="1"/>
  <c r="ICR24" i="1"/>
  <c r="ICR23" i="1"/>
  <c r="IMN15" i="1"/>
  <c r="IMN24" i="1"/>
  <c r="IMN23" i="1"/>
  <c r="IWS15" i="1"/>
  <c r="IWS24" i="1"/>
  <c r="IWS23" i="1"/>
  <c r="JIM15" i="1"/>
  <c r="JIM24" i="1"/>
  <c r="JIM23" i="1"/>
  <c r="FRY15" i="1"/>
  <c r="FRY24" i="1"/>
  <c r="FRY23" i="1"/>
  <c r="GBU15" i="1"/>
  <c r="GBU24" i="1"/>
  <c r="GBU23" i="1"/>
  <c r="GLQ15" i="1"/>
  <c r="GLQ23" i="1"/>
  <c r="GLQ24" i="1"/>
  <c r="GVM15" i="1"/>
  <c r="GVM24" i="1"/>
  <c r="GVM23" i="1"/>
  <c r="HFI15" i="1"/>
  <c r="HFI23" i="1"/>
  <c r="HFI24" i="1"/>
  <c r="HPE15" i="1"/>
  <c r="HPE24" i="1"/>
  <c r="HPE23" i="1"/>
  <c r="HZA15" i="1"/>
  <c r="HZA24" i="1"/>
  <c r="HZA23" i="1"/>
  <c r="IIW15" i="1"/>
  <c r="IIW24" i="1"/>
  <c r="IIW23" i="1"/>
  <c r="ISS15" i="1"/>
  <c r="ISS24" i="1"/>
  <c r="ISS23" i="1"/>
  <c r="JDT15" i="1"/>
  <c r="JDT23" i="1"/>
  <c r="JDT24" i="1"/>
  <c r="JUF15" i="1"/>
  <c r="JUF24" i="1"/>
  <c r="JUF23" i="1"/>
  <c r="GHJ15" i="1"/>
  <c r="GHJ24" i="1"/>
  <c r="GHJ23" i="1"/>
  <c r="GRF15" i="1"/>
  <c r="GRF24" i="1"/>
  <c r="GRF23" i="1"/>
  <c r="HBB15" i="1"/>
  <c r="HBB24" i="1"/>
  <c r="HBB23" i="1"/>
  <c r="HKX15" i="1"/>
  <c r="HKX24" i="1"/>
  <c r="HKX23" i="1"/>
  <c r="HUT15" i="1"/>
  <c r="HUT24" i="1"/>
  <c r="HUT23" i="1"/>
  <c r="IEP15" i="1"/>
  <c r="IEP24" i="1"/>
  <c r="IEP23" i="1"/>
  <c r="IOL15" i="1"/>
  <c r="IOL24" i="1"/>
  <c r="IOL23" i="1"/>
  <c r="IYW15" i="1"/>
  <c r="IYW23" i="1"/>
  <c r="IYW24" i="1"/>
  <c r="JLA15" i="1"/>
  <c r="JLA23" i="1"/>
  <c r="JLA24" i="1"/>
  <c r="FTG15" i="1"/>
  <c r="FTG24" i="1"/>
  <c r="FTG23" i="1"/>
  <c r="GDC15" i="1"/>
  <c r="GDC24" i="1"/>
  <c r="GDC23" i="1"/>
  <c r="GMY15" i="1"/>
  <c r="GMY24" i="1"/>
  <c r="GMY23" i="1"/>
  <c r="GWU15" i="1"/>
  <c r="GWU24" i="1"/>
  <c r="GWU23" i="1"/>
  <c r="HGQ15" i="1"/>
  <c r="HGQ24" i="1"/>
  <c r="HGQ23" i="1"/>
  <c r="HQM15" i="1"/>
  <c r="HQM24" i="1"/>
  <c r="HQM23" i="1"/>
  <c r="IAI15" i="1"/>
  <c r="IAI24" i="1"/>
  <c r="IAI23" i="1"/>
  <c r="IKE15" i="1"/>
  <c r="IKE24" i="1"/>
  <c r="IKE23" i="1"/>
  <c r="IUA15" i="1"/>
  <c r="IUA24" i="1"/>
  <c r="IUA23" i="1"/>
  <c r="JFJ15" i="1"/>
  <c r="JFJ24" i="1"/>
  <c r="JFJ23" i="1"/>
  <c r="FOJ15" i="1"/>
  <c r="FOJ24" i="1"/>
  <c r="FOJ23" i="1"/>
  <c r="FYF15" i="1"/>
  <c r="FYF24" i="1"/>
  <c r="FYF23" i="1"/>
  <c r="GIB15" i="1"/>
  <c r="GIB24" i="1"/>
  <c r="GIB23" i="1"/>
  <c r="GRX15" i="1"/>
  <c r="GRX24" i="1"/>
  <c r="GRX23" i="1"/>
  <c r="HBT15" i="1"/>
  <c r="HBT24" i="1"/>
  <c r="HBT23" i="1"/>
  <c r="HLP15" i="1"/>
  <c r="HLP24" i="1"/>
  <c r="HLP23" i="1"/>
  <c r="HVL15" i="1"/>
  <c r="HVL24" i="1"/>
  <c r="HVL23" i="1"/>
  <c r="IFH15" i="1"/>
  <c r="IFH24" i="1"/>
  <c r="IFH23" i="1"/>
  <c r="IPD15" i="1"/>
  <c r="IPD24" i="1"/>
  <c r="IPD23" i="1"/>
  <c r="IZQ15" i="1"/>
  <c r="IZQ24" i="1"/>
  <c r="IZQ23" i="1"/>
  <c r="JLX15" i="1"/>
  <c r="JLX24" i="1"/>
  <c r="JLX23" i="1"/>
  <c r="FAG15" i="1"/>
  <c r="FAG24" i="1"/>
  <c r="FAG23" i="1"/>
  <c r="FKC15" i="1"/>
  <c r="FKC24" i="1"/>
  <c r="FKC23" i="1"/>
  <c r="FTY15" i="1"/>
  <c r="FTY24" i="1"/>
  <c r="FTY23" i="1"/>
  <c r="GDU15" i="1"/>
  <c r="GDU24" i="1"/>
  <c r="GDU23" i="1"/>
  <c r="GNQ15" i="1"/>
  <c r="GNQ24" i="1"/>
  <c r="GNQ23" i="1"/>
  <c r="GXM15" i="1"/>
  <c r="GXM24" i="1"/>
  <c r="GXM23" i="1"/>
  <c r="HHI15" i="1"/>
  <c r="HHI24" i="1"/>
  <c r="HHI23" i="1"/>
  <c r="HRE15" i="1"/>
  <c r="HRE24" i="1"/>
  <c r="HRE23" i="1"/>
  <c r="IBA15" i="1"/>
  <c r="IBA24" i="1"/>
  <c r="IBA23" i="1"/>
  <c r="IKW15" i="1"/>
  <c r="IKW24" i="1"/>
  <c r="IKW23" i="1"/>
  <c r="IUU15" i="1"/>
  <c r="IUU24" i="1"/>
  <c r="IUU23" i="1"/>
  <c r="JGF15" i="1"/>
  <c r="JGF24" i="1"/>
  <c r="JGF23" i="1"/>
  <c r="FMP15" i="1"/>
  <c r="FMP24" i="1"/>
  <c r="FMP23" i="1"/>
  <c r="FWL15" i="1"/>
  <c r="FWL24" i="1"/>
  <c r="FWL23" i="1"/>
  <c r="GGH15" i="1"/>
  <c r="GGH24" i="1"/>
  <c r="GGH23" i="1"/>
  <c r="GQD15" i="1"/>
  <c r="GQD24" i="1"/>
  <c r="GQD23" i="1"/>
  <c r="GZZ15" i="1"/>
  <c r="GZZ24" i="1"/>
  <c r="GZZ23" i="1"/>
  <c r="HJV15" i="1"/>
  <c r="HJV24" i="1"/>
  <c r="HJV23" i="1"/>
  <c r="HTR15" i="1"/>
  <c r="HTR24" i="1"/>
  <c r="HTR23" i="1"/>
  <c r="IDN15" i="1"/>
  <c r="IDN24" i="1"/>
  <c r="IDN23" i="1"/>
  <c r="INJ15" i="1"/>
  <c r="INJ24" i="1"/>
  <c r="INJ23" i="1"/>
  <c r="IXQ15" i="1"/>
  <c r="IXQ24" i="1"/>
  <c r="IXQ23" i="1"/>
  <c r="JJO15" i="1"/>
  <c r="JJO24" i="1"/>
  <c r="JJO23" i="1"/>
  <c r="FHS15" i="1"/>
  <c r="FHS24" i="1"/>
  <c r="FHS23" i="1"/>
  <c r="FRO15" i="1"/>
  <c r="FRO24" i="1"/>
  <c r="FRO23" i="1"/>
  <c r="GBK15" i="1"/>
  <c r="GBK24" i="1"/>
  <c r="GBK23" i="1"/>
  <c r="GLG15" i="1"/>
  <c r="GLG24" i="1"/>
  <c r="GLG23" i="1"/>
  <c r="GVC15" i="1"/>
  <c r="GVC24" i="1"/>
  <c r="GVC23" i="1"/>
  <c r="HEY15" i="1"/>
  <c r="HEY24" i="1"/>
  <c r="HEY23" i="1"/>
  <c r="HOU15" i="1"/>
  <c r="HOU24" i="1"/>
  <c r="HOU23" i="1"/>
  <c r="HYQ15" i="1"/>
  <c r="HYQ24" i="1"/>
  <c r="HYQ23" i="1"/>
  <c r="IIM15" i="1"/>
  <c r="IIM24" i="1"/>
  <c r="IIM23" i="1"/>
  <c r="ISI15" i="1"/>
  <c r="ISI24" i="1"/>
  <c r="ISI23" i="1"/>
  <c r="JDH15" i="1"/>
  <c r="JDH24" i="1"/>
  <c r="JDH23" i="1"/>
  <c r="JSZ15" i="1"/>
  <c r="JSZ24" i="1"/>
  <c r="JSZ23" i="1"/>
  <c r="FTL15" i="1"/>
  <c r="FTL24" i="1"/>
  <c r="FTL23" i="1"/>
  <c r="GDH15" i="1"/>
  <c r="GDH24" i="1"/>
  <c r="GDH23" i="1"/>
  <c r="GND15" i="1"/>
  <c r="GND24" i="1"/>
  <c r="GND23" i="1"/>
  <c r="GWZ15" i="1"/>
  <c r="GWZ24" i="1"/>
  <c r="GWZ23" i="1"/>
  <c r="HGV15" i="1"/>
  <c r="HGV23" i="1"/>
  <c r="HGV24" i="1"/>
  <c r="HQR15" i="1"/>
  <c r="HQR24" i="1"/>
  <c r="HQR23" i="1"/>
  <c r="IAN15" i="1"/>
  <c r="IAN24" i="1"/>
  <c r="IAN23" i="1"/>
  <c r="IKJ15" i="1"/>
  <c r="IKJ24" i="1"/>
  <c r="IKJ23" i="1"/>
  <c r="IUG15" i="1"/>
  <c r="IUG24" i="1"/>
  <c r="IUG23" i="1"/>
  <c r="JFO15" i="1"/>
  <c r="JFO23" i="1"/>
  <c r="JFO24" i="1"/>
  <c r="FES15" i="1"/>
  <c r="FES24" i="1"/>
  <c r="FES23" i="1"/>
  <c r="FOO15" i="1"/>
  <c r="FOO24" i="1"/>
  <c r="FOO23" i="1"/>
  <c r="FYK15" i="1"/>
  <c r="FYK24" i="1"/>
  <c r="FYK23" i="1"/>
  <c r="GIG15" i="1"/>
  <c r="GIG24" i="1"/>
  <c r="GIG23" i="1"/>
  <c r="GSC15" i="1"/>
  <c r="GSC24" i="1"/>
  <c r="GSC23" i="1"/>
  <c r="HBY15" i="1"/>
  <c r="HBY24" i="1"/>
  <c r="HBY23" i="1"/>
  <c r="HLU15" i="1"/>
  <c r="HLU24" i="1"/>
  <c r="HLU23" i="1"/>
  <c r="HVQ15" i="1"/>
  <c r="HVQ24" i="1"/>
  <c r="HVQ23" i="1"/>
  <c r="IFM15" i="1"/>
  <c r="IFM24" i="1"/>
  <c r="IFM23" i="1"/>
  <c r="IPI15" i="1"/>
  <c r="IPI24" i="1"/>
  <c r="IPI23" i="1"/>
  <c r="IZX15" i="1"/>
  <c r="IZX24" i="1"/>
  <c r="IZX23" i="1"/>
  <c r="JMF15" i="1"/>
  <c r="JMF24" i="1"/>
  <c r="JMF23" i="1"/>
  <c r="EXZ15" i="1"/>
  <c r="EXZ24" i="1"/>
  <c r="EXZ23" i="1"/>
  <c r="FHV15" i="1"/>
  <c r="FHV24" i="1"/>
  <c r="FHV23" i="1"/>
  <c r="FRR15" i="1"/>
  <c r="FRR24" i="1"/>
  <c r="FRR23" i="1"/>
  <c r="GBN15" i="1"/>
  <c r="GBN24" i="1"/>
  <c r="GBN23" i="1"/>
  <c r="GLJ15" i="1"/>
  <c r="GLJ24" i="1"/>
  <c r="GLJ23" i="1"/>
  <c r="GVF15" i="1"/>
  <c r="GVF24" i="1"/>
  <c r="GVF23" i="1"/>
  <c r="HFB15" i="1"/>
  <c r="HFB24" i="1"/>
  <c r="HFB23" i="1"/>
  <c r="HOX15" i="1"/>
  <c r="HOX24" i="1"/>
  <c r="HOX23" i="1"/>
  <c r="HYT15" i="1"/>
  <c r="HYT23" i="1"/>
  <c r="HYT24" i="1"/>
  <c r="IIP15" i="1"/>
  <c r="IIP23" i="1"/>
  <c r="IIP24" i="1"/>
  <c r="ISL15" i="1"/>
  <c r="ISL23" i="1"/>
  <c r="ISL24" i="1"/>
  <c r="JDM15" i="1"/>
  <c r="JDM24" i="1"/>
  <c r="JDM23" i="1"/>
  <c r="JTN15" i="1"/>
  <c r="JTN24" i="1"/>
  <c r="JTN23" i="1"/>
  <c r="FUE15" i="1"/>
  <c r="FUE24" i="1"/>
  <c r="FUE23" i="1"/>
  <c r="GEA15" i="1"/>
  <c r="GEA24" i="1"/>
  <c r="GEA23" i="1"/>
  <c r="GNW15" i="1"/>
  <c r="GNW24" i="1"/>
  <c r="GNW23" i="1"/>
  <c r="GXS15" i="1"/>
  <c r="GXS24" i="1"/>
  <c r="GXS23" i="1"/>
  <c r="HHO15" i="1"/>
  <c r="HHO24" i="1"/>
  <c r="HHO23" i="1"/>
  <c r="HRK15" i="1"/>
  <c r="HRK24" i="1"/>
  <c r="HRK23" i="1"/>
  <c r="IBG15" i="1"/>
  <c r="IBG24" i="1"/>
  <c r="IBG23" i="1"/>
  <c r="ILC15" i="1"/>
  <c r="ILC24" i="1"/>
  <c r="ILC23" i="1"/>
  <c r="IVB15" i="1"/>
  <c r="IVB24" i="1"/>
  <c r="IVB23" i="1"/>
  <c r="JGP15" i="1"/>
  <c r="JGP24" i="1"/>
  <c r="JGP23" i="1"/>
  <c r="EWV15" i="1"/>
  <c r="EWV24" i="1"/>
  <c r="EWV23" i="1"/>
  <c r="FGR15" i="1"/>
  <c r="FGR24" i="1"/>
  <c r="FGR23" i="1"/>
  <c r="FQN15" i="1"/>
  <c r="FQN24" i="1"/>
  <c r="FQN23" i="1"/>
  <c r="GAJ15" i="1"/>
  <c r="GAJ24" i="1"/>
  <c r="GAJ23" i="1"/>
  <c r="GKF15" i="1"/>
  <c r="GKF24" i="1"/>
  <c r="GKF23" i="1"/>
  <c r="GUB15" i="1"/>
  <c r="GUB24" i="1"/>
  <c r="GUB23" i="1"/>
  <c r="HDX15" i="1"/>
  <c r="HDX24" i="1"/>
  <c r="HDX23" i="1"/>
  <c r="HNT15" i="1"/>
  <c r="HNT24" i="1"/>
  <c r="HNT23" i="1"/>
  <c r="HXP15" i="1"/>
  <c r="HXP24" i="1"/>
  <c r="HXP23" i="1"/>
  <c r="IHL15" i="1"/>
  <c r="IHL24" i="1"/>
  <c r="IHL23" i="1"/>
  <c r="IRH15" i="1"/>
  <c r="IRH24" i="1"/>
  <c r="IRH23" i="1"/>
  <c r="JCC15" i="1"/>
  <c r="JCC24" i="1"/>
  <c r="JCC23" i="1"/>
  <c r="JPV15" i="1"/>
  <c r="JPV24" i="1"/>
  <c r="JPV23" i="1"/>
  <c r="FDQ15" i="1"/>
  <c r="FDQ24" i="1"/>
  <c r="FDQ23" i="1"/>
  <c r="FNM15" i="1"/>
  <c r="FNM24" i="1"/>
  <c r="FNM23" i="1"/>
  <c r="FXI15" i="1"/>
  <c r="FXI24" i="1"/>
  <c r="FXI23" i="1"/>
  <c r="GHE15" i="1"/>
  <c r="GHE24" i="1"/>
  <c r="GHE23" i="1"/>
  <c r="GRA15" i="1"/>
  <c r="GRA24" i="1"/>
  <c r="GRA23" i="1"/>
  <c r="HAW15" i="1"/>
  <c r="HAW24" i="1"/>
  <c r="HAW23" i="1"/>
  <c r="HKS15" i="1"/>
  <c r="HKS24" i="1"/>
  <c r="HKS23" i="1"/>
  <c r="HUO15" i="1"/>
  <c r="HUO24" i="1"/>
  <c r="HUO23" i="1"/>
  <c r="IEK15" i="1"/>
  <c r="IEK24" i="1"/>
  <c r="IEK23" i="1"/>
  <c r="IOG15" i="1"/>
  <c r="IOG24" i="1"/>
  <c r="IOG23" i="1"/>
  <c r="IYR15" i="1"/>
  <c r="IYR24" i="1"/>
  <c r="IYR23" i="1"/>
  <c r="JKS15" i="1"/>
  <c r="JKS24" i="1"/>
  <c r="JKS23" i="1"/>
  <c r="JSM15" i="1"/>
  <c r="JSM24" i="1"/>
  <c r="JSM23" i="1"/>
  <c r="JUZ15" i="1"/>
  <c r="JUZ24" i="1"/>
  <c r="JUZ23" i="1"/>
  <c r="JVQ15" i="1"/>
  <c r="JVQ24" i="1"/>
  <c r="JVQ23" i="1"/>
  <c r="JFC15" i="1"/>
  <c r="JFC24" i="1"/>
  <c r="JFC23" i="1"/>
  <c r="JOY15" i="1"/>
  <c r="JOY24" i="1"/>
  <c r="JOY23" i="1"/>
  <c r="JPP15" i="1"/>
  <c r="JPP24" i="1"/>
  <c r="JPP23" i="1"/>
  <c r="JRM15" i="1"/>
  <c r="JRM24" i="1"/>
  <c r="JRM23" i="1"/>
  <c r="IZB15" i="1"/>
  <c r="IZB24" i="1"/>
  <c r="IZB23" i="1"/>
  <c r="JIX15" i="1"/>
  <c r="JIX24" i="1"/>
  <c r="JIX23" i="1"/>
  <c r="JST15" i="1"/>
  <c r="JST24" i="1"/>
  <c r="JST23" i="1"/>
  <c r="JTK15" i="1"/>
  <c r="JTK24" i="1"/>
  <c r="JTK23" i="1"/>
  <c r="JAJ15" i="1"/>
  <c r="JAJ24" i="1"/>
  <c r="JAJ23" i="1"/>
  <c r="JKF15" i="1"/>
  <c r="JKF24" i="1"/>
  <c r="JKF23" i="1"/>
  <c r="JUB15" i="1"/>
  <c r="JUB24" i="1"/>
  <c r="JUB23" i="1"/>
  <c r="JMC15" i="1"/>
  <c r="JMC24" i="1"/>
  <c r="JMC23" i="1"/>
  <c r="JVY15" i="1"/>
  <c r="JVY24" i="1"/>
  <c r="JVY23" i="1"/>
  <c r="SS16" i="1"/>
  <c r="ACO16" i="1"/>
  <c r="XB16" i="1"/>
  <c r="HC16" i="1"/>
  <c r="QY16" i="1"/>
  <c r="AAU16" i="1"/>
  <c r="AYM16" i="1"/>
  <c r="AYQ16" i="1"/>
  <c r="AXI16" i="1"/>
  <c r="AZT16" i="1"/>
  <c r="BEA16" i="1"/>
  <c r="BNW16" i="1"/>
  <c r="BXS16" i="1"/>
  <c r="CHO16" i="1"/>
  <c r="CRK16" i="1"/>
  <c r="DBG16" i="1"/>
  <c r="DLC16" i="1"/>
  <c r="DUY16" i="1"/>
  <c r="EEU16" i="1"/>
  <c r="EOU16" i="1"/>
  <c r="FDP16" i="1"/>
  <c r="BHT16" i="1"/>
  <c r="BRP16" i="1"/>
  <c r="CBL16" i="1"/>
  <c r="CLH16" i="1"/>
  <c r="CVD16" i="1"/>
  <c r="DEZ16" i="1"/>
  <c r="DOV16" i="1"/>
  <c r="DYR16" i="1"/>
  <c r="EIN16" i="1"/>
  <c r="ETI16" i="1"/>
  <c r="BBQ16" i="1"/>
  <c r="BLM16" i="1"/>
  <c r="BVI16" i="1"/>
  <c r="CFE16" i="1"/>
  <c r="CPA16" i="1"/>
  <c r="CYW16" i="1"/>
  <c r="DIS16" i="1"/>
  <c r="DSO16" i="1"/>
  <c r="ECK16" i="1"/>
  <c r="EMG16" i="1"/>
  <c r="EZA16" i="1"/>
  <c r="BIL16" i="1"/>
  <c r="BSH16" i="1"/>
  <c r="CCD16" i="1"/>
  <c r="CLZ16" i="1"/>
  <c r="CVV16" i="1"/>
  <c r="DFR16" i="1"/>
  <c r="DPN16" i="1"/>
  <c r="DZJ16" i="1"/>
  <c r="EJF16" i="1"/>
  <c r="EUI16" i="1"/>
  <c r="BCI16" i="1"/>
  <c r="BME16" i="1"/>
  <c r="BWA16" i="1"/>
  <c r="CFW16" i="1"/>
  <c r="CPS16" i="1"/>
  <c r="CZO16" i="1"/>
  <c r="DJK16" i="1"/>
  <c r="DTG16" i="1"/>
  <c r="EDC16" i="1"/>
  <c r="EMY16" i="1"/>
  <c r="FAC16" i="1"/>
  <c r="AYB16" i="1"/>
  <c r="BHX16" i="1"/>
  <c r="BRT16" i="1"/>
  <c r="CBP16" i="1"/>
  <c r="CLL16" i="1"/>
  <c r="CVH16" i="1"/>
  <c r="DFD16" i="1"/>
  <c r="DOZ16" i="1"/>
  <c r="DYV16" i="1"/>
  <c r="EIR16" i="1"/>
  <c r="ETN16" i="1"/>
  <c r="ATU16" i="1"/>
  <c r="BDQ16" i="1"/>
  <c r="BNM16" i="1"/>
  <c r="BXI16" i="1"/>
  <c r="CHE16" i="1"/>
  <c r="CRA16" i="1"/>
  <c r="DAW16" i="1"/>
  <c r="DKS16" i="1"/>
  <c r="DUO16" i="1"/>
  <c r="EEK16" i="1"/>
  <c r="EOH16" i="1"/>
  <c r="FCL16" i="1"/>
  <c r="AYT16" i="1"/>
  <c r="BIP16" i="1"/>
  <c r="BSL16" i="1"/>
  <c r="CCH16" i="1"/>
  <c r="CMD16" i="1"/>
  <c r="CVZ16" i="1"/>
  <c r="DFV16" i="1"/>
  <c r="DPR16" i="1"/>
  <c r="DZN16" i="1"/>
  <c r="EJJ16" i="1"/>
  <c r="EUM16" i="1"/>
  <c r="ATW16" i="1"/>
  <c r="BDS16" i="1"/>
  <c r="BNO16" i="1"/>
  <c r="BXK16" i="1"/>
  <c r="CHG16" i="1"/>
  <c r="CRC16" i="1"/>
  <c r="DAY16" i="1"/>
  <c r="DKU16" i="1"/>
  <c r="DUQ16" i="1"/>
  <c r="EEM16" i="1"/>
  <c r="EOJ16" i="1"/>
  <c r="FCO16" i="1"/>
  <c r="AYV16" i="1"/>
  <c r="BIR16" i="1"/>
  <c r="BSN16" i="1"/>
  <c r="CCJ16" i="1"/>
  <c r="CMF16" i="1"/>
  <c r="CWB16" i="1"/>
  <c r="DFX16" i="1"/>
  <c r="DPT16" i="1"/>
  <c r="DZP16" i="1"/>
  <c r="EJL16" i="1"/>
  <c r="EUO16" i="1"/>
  <c r="ATY16" i="1"/>
  <c r="BDU16" i="1"/>
  <c r="BNQ16" i="1"/>
  <c r="BXM16" i="1"/>
  <c r="CHI16" i="1"/>
  <c r="CRE16" i="1"/>
  <c r="DBA16" i="1"/>
  <c r="DKW16" i="1"/>
  <c r="DUS16" i="1"/>
  <c r="EEO16" i="1"/>
  <c r="EOM16" i="1"/>
  <c r="FCZ16" i="1"/>
  <c r="AYX16" i="1"/>
  <c r="BIT16" i="1"/>
  <c r="BSP16" i="1"/>
  <c r="CCL16" i="1"/>
  <c r="CMH16" i="1"/>
  <c r="CWD16" i="1"/>
  <c r="DFZ16" i="1"/>
  <c r="DPV16" i="1"/>
  <c r="DZR16" i="1"/>
  <c r="EJN16" i="1"/>
  <c r="EUR16" i="1"/>
  <c r="AUA16" i="1"/>
  <c r="BDW16" i="1"/>
  <c r="BNS16" i="1"/>
  <c r="BXO16" i="1"/>
  <c r="CHK16" i="1"/>
  <c r="CRG16" i="1"/>
  <c r="DBC16" i="1"/>
  <c r="DKY16" i="1"/>
  <c r="DUU16" i="1"/>
  <c r="EEQ16" i="1"/>
  <c r="EOO16" i="1"/>
  <c r="FDB16" i="1"/>
  <c r="AYZ16" i="1"/>
  <c r="BIV16" i="1"/>
  <c r="BSR16" i="1"/>
  <c r="CCN16" i="1"/>
  <c r="CMJ16" i="1"/>
  <c r="CWF16" i="1"/>
  <c r="DGB16" i="1"/>
  <c r="DPX16" i="1"/>
  <c r="DZT16" i="1"/>
  <c r="EJP16" i="1"/>
  <c r="EUT16" i="1"/>
  <c r="AUC16" i="1"/>
  <c r="BDY16" i="1"/>
  <c r="BNU16" i="1"/>
  <c r="BXQ16" i="1"/>
  <c r="CHM16" i="1"/>
  <c r="CRI16" i="1"/>
  <c r="DBE16" i="1"/>
  <c r="DLA16" i="1"/>
  <c r="DUW16" i="1"/>
  <c r="EES16" i="1"/>
  <c r="EOR16" i="1"/>
  <c r="FDE16" i="1"/>
  <c r="AZB16" i="1"/>
  <c r="BIX16" i="1"/>
  <c r="BST16" i="1"/>
  <c r="CCP16" i="1"/>
  <c r="CML16" i="1"/>
  <c r="CWH16" i="1"/>
  <c r="DGD16" i="1"/>
  <c r="DPZ16" i="1"/>
  <c r="DZV16" i="1"/>
  <c r="EJR16" i="1"/>
  <c r="EUZ16" i="1"/>
  <c r="FQM16" i="1"/>
  <c r="GAI16" i="1"/>
  <c r="GKE16" i="1"/>
  <c r="GUA16" i="1"/>
  <c r="HDW16" i="1"/>
  <c r="HNS16" i="1"/>
  <c r="HXO16" i="1"/>
  <c r="IHK16" i="1"/>
  <c r="IRG16" i="1"/>
  <c r="JCY16" i="1"/>
  <c r="FWB16" i="1"/>
  <c r="GFX16" i="1"/>
  <c r="GPT16" i="1"/>
  <c r="GZP16" i="1"/>
  <c r="HJL16" i="1"/>
  <c r="HTH16" i="1"/>
  <c r="IDD16" i="1"/>
  <c r="IMZ16" i="1"/>
  <c r="IXI16" i="1"/>
  <c r="JRN16" i="1"/>
  <c r="GBA16" i="1"/>
  <c r="GKW16" i="1"/>
  <c r="GUS16" i="1"/>
  <c r="HEO16" i="1"/>
  <c r="HOK16" i="1"/>
  <c r="HYG16" i="1"/>
  <c r="IIC16" i="1"/>
  <c r="IRY16" i="1"/>
  <c r="JEA16" i="1"/>
  <c r="FWD16" i="1"/>
  <c r="GFZ16" i="1"/>
  <c r="GPV16" i="1"/>
  <c r="GZR16" i="1"/>
  <c r="HJN16" i="1"/>
  <c r="HTJ16" i="1"/>
  <c r="IDF16" i="1"/>
  <c r="INB16" i="1"/>
  <c r="IXK16" i="1"/>
  <c r="JRP16" i="1"/>
  <c r="FQA16" i="1"/>
  <c r="FZW16" i="1"/>
  <c r="GJS16" i="1"/>
  <c r="GTO16" i="1"/>
  <c r="HDK16" i="1"/>
  <c r="HNG16" i="1"/>
  <c r="HXC16" i="1"/>
  <c r="IGY16" i="1"/>
  <c r="IQU16" i="1"/>
  <c r="JCH16" i="1"/>
  <c r="FEJ16" i="1"/>
  <c r="FOF16" i="1"/>
  <c r="FYB16" i="1"/>
  <c r="GHX16" i="1"/>
  <c r="GRT16" i="1"/>
  <c r="HBP16" i="1"/>
  <c r="HLL16" i="1"/>
  <c r="HVH16" i="1"/>
  <c r="IFD16" i="1"/>
  <c r="IOZ16" i="1"/>
  <c r="IZS16" i="1"/>
  <c r="FGG16" i="1"/>
  <c r="FQC16" i="1"/>
  <c r="FZY16" i="1"/>
  <c r="GJU16" i="1"/>
  <c r="GTQ16" i="1"/>
  <c r="HDM16" i="1"/>
  <c r="HNI16" i="1"/>
  <c r="HXE16" i="1"/>
  <c r="IHA16" i="1"/>
  <c r="IQW16" i="1"/>
  <c r="JCK16" i="1"/>
  <c r="ERN16" i="1"/>
  <c r="FBJ16" i="1"/>
  <c r="FLF16" i="1"/>
  <c r="FVB16" i="1"/>
  <c r="GEX16" i="1"/>
  <c r="GOT16" i="1"/>
  <c r="GYP16" i="1"/>
  <c r="HIL16" i="1"/>
  <c r="HSH16" i="1"/>
  <c r="ICD16" i="1"/>
  <c r="ILZ16" i="1"/>
  <c r="IWE16" i="1"/>
  <c r="JOK16" i="1"/>
  <c r="FDG16" i="1"/>
  <c r="FNC16" i="1"/>
  <c r="FWY16" i="1"/>
  <c r="GGU16" i="1"/>
  <c r="GQQ16" i="1"/>
  <c r="HAM16" i="1"/>
  <c r="HKI16" i="1"/>
  <c r="HUE16" i="1"/>
  <c r="IEA16" i="1"/>
  <c r="INW16" i="1"/>
  <c r="IYJ16" i="1"/>
  <c r="FCB16" i="1"/>
  <c r="FLX16" i="1"/>
  <c r="FVT16" i="1"/>
  <c r="GFP16" i="1"/>
  <c r="GPL16" i="1"/>
  <c r="GZH16" i="1"/>
  <c r="HJD16" i="1"/>
  <c r="HSZ16" i="1"/>
  <c r="ICV16" i="1"/>
  <c r="IMR16" i="1"/>
  <c r="IWZ16" i="1"/>
  <c r="JQJ16" i="1"/>
  <c r="FLI16" i="1"/>
  <c r="FVE16" i="1"/>
  <c r="GFA16" i="1"/>
  <c r="GOW16" i="1"/>
  <c r="GYS16" i="1"/>
  <c r="HIO16" i="1"/>
  <c r="HSK16" i="1"/>
  <c r="ICG16" i="1"/>
  <c r="IMC16" i="1"/>
  <c r="IWI16" i="1"/>
  <c r="JON16" i="1"/>
  <c r="FKT16" i="1"/>
  <c r="FUP16" i="1"/>
  <c r="GEL16" i="1"/>
  <c r="GOH16" i="1"/>
  <c r="GYD16" i="1"/>
  <c r="HHZ16" i="1"/>
  <c r="HRV16" i="1"/>
  <c r="IBR16" i="1"/>
  <c r="ILN16" i="1"/>
  <c r="IVR16" i="1"/>
  <c r="JMR16" i="1"/>
  <c r="EVK16" i="1"/>
  <c r="FFG16" i="1"/>
  <c r="FPC16" i="1"/>
  <c r="FYY16" i="1"/>
  <c r="GIU16" i="1"/>
  <c r="GSQ16" i="1"/>
  <c r="HCM16" i="1"/>
  <c r="HMI16" i="1"/>
  <c r="HWE16" i="1"/>
  <c r="IGA16" i="1"/>
  <c r="IPW16" i="1"/>
  <c r="JAZ16" i="1"/>
  <c r="EWB16" i="1"/>
  <c r="FFX16" i="1"/>
  <c r="FPT16" i="1"/>
  <c r="FZP16" i="1"/>
  <c r="GJL16" i="1"/>
  <c r="GTH16" i="1"/>
  <c r="HDD16" i="1"/>
  <c r="HMZ16" i="1"/>
  <c r="HWV16" i="1"/>
  <c r="IGR16" i="1"/>
  <c r="IQN16" i="1"/>
  <c r="JBY16" i="1"/>
  <c r="EWS16" i="1"/>
  <c r="FGO16" i="1"/>
  <c r="FQK16" i="1"/>
  <c r="GAG16" i="1"/>
  <c r="GKC16" i="1"/>
  <c r="GTY16" i="1"/>
  <c r="HDU16" i="1"/>
  <c r="HNQ16" i="1"/>
  <c r="HXM16" i="1"/>
  <c r="IHI16" i="1"/>
  <c r="IRE16" i="1"/>
  <c r="JCW16" i="1"/>
  <c r="ERV16" i="1"/>
  <c r="FBR16" i="1"/>
  <c r="FLN16" i="1"/>
  <c r="FVJ16" i="1"/>
  <c r="GFF16" i="1"/>
  <c r="GPB16" i="1"/>
  <c r="GYX16" i="1"/>
  <c r="HIT16" i="1"/>
  <c r="HSP16" i="1"/>
  <c r="ICL16" i="1"/>
  <c r="IMH16" i="1"/>
  <c r="IWO16" i="1"/>
  <c r="JPD16" i="1"/>
  <c r="JTZ16" i="1"/>
  <c r="JHU16" i="1"/>
  <c r="JRQ16" i="1"/>
  <c r="JMT16" i="1"/>
  <c r="JWP16" i="1"/>
  <c r="JOA16" i="1"/>
  <c r="IUJ16" i="1"/>
  <c r="JEF16" i="1"/>
  <c r="JOB16" i="1"/>
  <c r="JFM16" i="1"/>
  <c r="JPI16" i="1"/>
  <c r="JGT16" i="1"/>
  <c r="JQP16" i="1"/>
  <c r="JDC16" i="1"/>
  <c r="JMY16" i="1"/>
  <c r="JWU16" i="1"/>
  <c r="JIR16" i="1"/>
  <c r="JSN16" i="1"/>
  <c r="JLE16" i="1"/>
  <c r="JVA16" i="1"/>
  <c r="JHN16" i="1"/>
  <c r="JRJ16" i="1"/>
  <c r="IXS16" i="1"/>
  <c r="JHO16" i="1"/>
  <c r="JRK16" i="1"/>
  <c r="EW28" i="1"/>
  <c r="OS28" i="1"/>
  <c r="YO28" i="1"/>
  <c r="FN28" i="1"/>
  <c r="PJ28" i="1"/>
  <c r="ZF28" i="1"/>
  <c r="GE28" i="1"/>
  <c r="QA28" i="1"/>
  <c r="ZW28" i="1"/>
  <c r="GV28" i="1"/>
  <c r="QR28" i="1"/>
  <c r="AAN28" i="1"/>
  <c r="HM28" i="1"/>
  <c r="RI28" i="1"/>
  <c r="ABE28" i="1"/>
  <c r="HN28" i="1"/>
  <c r="RJ28" i="1"/>
  <c r="ABF28" i="1"/>
  <c r="HO28" i="1"/>
  <c r="RK28" i="1"/>
  <c r="ABG28" i="1"/>
  <c r="HP28" i="1"/>
  <c r="RL28" i="1"/>
  <c r="ABH28" i="1"/>
  <c r="HQ28" i="1"/>
  <c r="RM28" i="1"/>
  <c r="ABI28" i="1"/>
  <c r="HR28" i="1"/>
  <c r="RN28" i="1"/>
  <c r="ABJ28" i="1"/>
  <c r="HS28" i="1"/>
  <c r="RO28" i="1"/>
  <c r="ABK28" i="1"/>
  <c r="HT28" i="1"/>
  <c r="RP28" i="1"/>
  <c r="ABL28" i="1"/>
  <c r="HU28" i="1"/>
  <c r="RQ28" i="1"/>
  <c r="ABM28" i="1"/>
  <c r="HV28" i="1"/>
  <c r="RR28" i="1"/>
  <c r="ABN28" i="1"/>
  <c r="IM28" i="1"/>
  <c r="SI28" i="1"/>
  <c r="ACE28" i="1"/>
  <c r="JD28" i="1"/>
  <c r="SZ28" i="1"/>
  <c r="ACV28" i="1"/>
  <c r="BBZ28" i="1"/>
  <c r="BLV28" i="1"/>
  <c r="BVR28" i="1"/>
  <c r="CFN28" i="1"/>
  <c r="CPJ28" i="1"/>
  <c r="DBI28" i="1"/>
  <c r="AXS28" i="1"/>
  <c r="BRK28" i="1"/>
  <c r="CBG28" i="1"/>
  <c r="CLC28" i="1"/>
  <c r="CVN28" i="1"/>
  <c r="ATL28" i="1"/>
  <c r="BDH28" i="1"/>
  <c r="BND28" i="1"/>
  <c r="BWZ28" i="1"/>
  <c r="CGV28" i="1"/>
  <c r="CQR28" i="1"/>
  <c r="DDJ28" i="1"/>
  <c r="AZA28" i="1"/>
  <c r="BSS28" i="1"/>
  <c r="CCO28" i="1"/>
  <c r="CMK28" i="1"/>
  <c r="CXH28" i="1"/>
  <c r="AUT28" i="1"/>
  <c r="BEP28" i="1"/>
  <c r="BOL28" i="1"/>
  <c r="BYH28" i="1"/>
  <c r="CID28" i="1"/>
  <c r="CRZ28" i="1"/>
  <c r="DGY28" i="1"/>
  <c r="BAI28" i="1"/>
  <c r="BKE28" i="1"/>
  <c r="BUA28" i="1"/>
  <c r="CDW28" i="1"/>
  <c r="CNS28" i="1"/>
  <c r="CZB28" i="1"/>
  <c r="AWB28" i="1"/>
  <c r="BFX28" i="1"/>
  <c r="BPT28" i="1"/>
  <c r="BZP28" i="1"/>
  <c r="CJL28" i="1"/>
  <c r="CTK28" i="1"/>
  <c r="DLF28" i="1"/>
  <c r="BBQ28" i="1"/>
  <c r="BLM28" i="1"/>
  <c r="BVI28" i="1"/>
  <c r="CFE28" i="1"/>
  <c r="CPA28" i="1"/>
  <c r="DAV28" i="1"/>
  <c r="AXJ28" i="1"/>
  <c r="BRB28" i="1"/>
  <c r="CAX28" i="1"/>
  <c r="CKT28" i="1"/>
  <c r="CVE28" i="1"/>
  <c r="DPP28" i="1"/>
  <c r="BCY28" i="1"/>
  <c r="BMU28" i="1"/>
  <c r="BWQ28" i="1"/>
  <c r="CGM28" i="1"/>
  <c r="CQI28" i="1"/>
  <c r="DCR28" i="1"/>
  <c r="AYR28" i="1"/>
  <c r="BSJ28" i="1"/>
  <c r="CCF28" i="1"/>
  <c r="CMB28" i="1"/>
  <c r="CWU28" i="1"/>
  <c r="AUK28" i="1"/>
  <c r="BEG28" i="1"/>
  <c r="BOC28" i="1"/>
  <c r="BXY28" i="1"/>
  <c r="CHU28" i="1"/>
  <c r="CRQ28" i="1"/>
  <c r="DFU28" i="1"/>
  <c r="AZJ28" i="1"/>
  <c r="BTB28" i="1"/>
  <c r="CCX28" i="1"/>
  <c r="CMT28" i="1"/>
  <c r="CXU28" i="1"/>
  <c r="AUM28" i="1"/>
  <c r="BEI28" i="1"/>
  <c r="BOE28" i="1"/>
  <c r="BYA28" i="1"/>
  <c r="CHW28" i="1"/>
  <c r="CRS28" i="1"/>
  <c r="DGG28" i="1"/>
  <c r="AZL28" i="1"/>
  <c r="BTD28" i="1"/>
  <c r="CCZ28" i="1"/>
  <c r="CMV28" i="1"/>
  <c r="CXW28" i="1"/>
  <c r="AUO28" i="1"/>
  <c r="BEK28" i="1"/>
  <c r="BOG28" i="1"/>
  <c r="BYC28" i="1"/>
  <c r="CHY28" i="1"/>
  <c r="CRU28" i="1"/>
  <c r="DGI28" i="1"/>
  <c r="DWW28" i="1"/>
  <c r="EGS28" i="1"/>
  <c r="EQO28" i="1"/>
  <c r="FAK28" i="1"/>
  <c r="FKG28" i="1"/>
  <c r="FUC28" i="1"/>
  <c r="GDY28" i="1"/>
  <c r="GPM28" i="1"/>
  <c r="DUL28" i="1"/>
  <c r="EEH28" i="1"/>
  <c r="EOD28" i="1"/>
  <c r="EXZ28" i="1"/>
  <c r="FHV28" i="1"/>
  <c r="FRR28" i="1"/>
  <c r="GBN28" i="1"/>
  <c r="GLJ28" i="1"/>
  <c r="DPO28" i="1"/>
  <c r="DZK28" i="1"/>
  <c r="EJG28" i="1"/>
  <c r="ETC28" i="1"/>
  <c r="FCY28" i="1"/>
  <c r="FMU28" i="1"/>
  <c r="FWQ28" i="1"/>
  <c r="GGM28" i="1"/>
  <c r="GVA28" i="1"/>
  <c r="DXP28" i="1"/>
  <c r="EHL28" i="1"/>
  <c r="ERH28" i="1"/>
  <c r="FBD28" i="1"/>
  <c r="FKZ28" i="1"/>
  <c r="FUV28" i="1"/>
  <c r="GER28" i="1"/>
  <c r="GQW28" i="1"/>
  <c r="DVU28" i="1"/>
  <c r="EFQ28" i="1"/>
  <c r="EPM28" i="1"/>
  <c r="EZI28" i="1"/>
  <c r="FJE28" i="1"/>
  <c r="FTA28" i="1"/>
  <c r="GCW28" i="1"/>
  <c r="GNK28" i="1"/>
  <c r="DHB28" i="1"/>
  <c r="DQX28" i="1"/>
  <c r="EAT28" i="1"/>
  <c r="EKP28" i="1"/>
  <c r="EUL28" i="1"/>
  <c r="FEH28" i="1"/>
  <c r="FOD28" i="1"/>
  <c r="FXZ28" i="1"/>
  <c r="GHV28" i="1"/>
  <c r="GYR28" i="1"/>
  <c r="DNW28" i="1"/>
  <c r="DXS28" i="1"/>
  <c r="EHO28" i="1"/>
  <c r="ERK28" i="1"/>
  <c r="FBG28" i="1"/>
  <c r="FLC28" i="1"/>
  <c r="FUY28" i="1"/>
  <c r="GEU28" i="1"/>
  <c r="GRG28" i="1"/>
  <c r="DHD28" i="1"/>
  <c r="DQZ28" i="1"/>
  <c r="EAV28" i="1"/>
  <c r="EKR28" i="1"/>
  <c r="EUN28" i="1"/>
  <c r="FEJ28" i="1"/>
  <c r="FOF28" i="1"/>
  <c r="FYB28" i="1"/>
  <c r="GHX28" i="1"/>
  <c r="GYT28" i="1"/>
  <c r="DKG28" i="1"/>
  <c r="DUC28" i="1"/>
  <c r="EDY28" i="1"/>
  <c r="ENU28" i="1"/>
  <c r="EXQ28" i="1"/>
  <c r="FHM28" i="1"/>
  <c r="FRI28" i="1"/>
  <c r="GBE28" i="1"/>
  <c r="GLA28" i="1"/>
  <c r="DCX28" i="1"/>
  <c r="DMT28" i="1"/>
  <c r="DWP28" i="1"/>
  <c r="EGL28" i="1"/>
  <c r="EQH28" i="1"/>
  <c r="FAD28" i="1"/>
  <c r="FJZ28" i="1"/>
  <c r="FTV28" i="1"/>
  <c r="GDR28" i="1"/>
  <c r="GOX28" i="1"/>
  <c r="DGA28" i="1"/>
  <c r="DPW28" i="1"/>
  <c r="DZS28" i="1"/>
  <c r="EJO28" i="1"/>
  <c r="ETK28" i="1"/>
  <c r="FDG28" i="1"/>
  <c r="FNC28" i="1"/>
  <c r="FWY28" i="1"/>
  <c r="GGU28" i="1"/>
  <c r="GVU28" i="1"/>
  <c r="CZH28" i="1"/>
  <c r="DJD28" i="1"/>
  <c r="DSZ28" i="1"/>
  <c r="ECV28" i="1"/>
  <c r="EMR28" i="1"/>
  <c r="EWN28" i="1"/>
  <c r="FGJ28" i="1"/>
  <c r="FQF28" i="1"/>
  <c r="GAB28" i="1"/>
  <c r="GJX28" i="1"/>
  <c r="HJO28" i="1"/>
  <c r="DDA28" i="1"/>
  <c r="DMW28" i="1"/>
  <c r="DWS28" i="1"/>
  <c r="EGO28" i="1"/>
  <c r="EQK28" i="1"/>
  <c r="FAG28" i="1"/>
  <c r="FKC28" i="1"/>
  <c r="FTY28" i="1"/>
  <c r="GDU28" i="1"/>
  <c r="GPB28" i="1"/>
  <c r="DFN28" i="1"/>
  <c r="DPJ28" i="1"/>
  <c r="DZF28" i="1"/>
  <c r="EJB28" i="1"/>
  <c r="ESX28" i="1"/>
  <c r="FCT28" i="1"/>
  <c r="FMP28" i="1"/>
  <c r="FWL28" i="1"/>
  <c r="GGH28" i="1"/>
  <c r="GUM28" i="1"/>
  <c r="CYU28" i="1"/>
  <c r="DIQ28" i="1"/>
  <c r="DSM28" i="1"/>
  <c r="ECI28" i="1"/>
  <c r="EME28" i="1"/>
  <c r="EWA28" i="1"/>
  <c r="FFW28" i="1"/>
  <c r="FPS28" i="1"/>
  <c r="FZO28" i="1"/>
  <c r="GJK28" i="1"/>
  <c r="HEF28" i="1"/>
  <c r="DBX28" i="1"/>
  <c r="DLT28" i="1"/>
  <c r="DVP28" i="1"/>
  <c r="EFL28" i="1"/>
  <c r="EPH28" i="1"/>
  <c r="EZD28" i="1"/>
  <c r="FIZ28" i="1"/>
  <c r="FSV28" i="1"/>
  <c r="GCR28" i="1"/>
  <c r="GNB28" i="1"/>
  <c r="HCI28" i="1"/>
  <c r="HME28" i="1"/>
  <c r="HWA28" i="1"/>
  <c r="IFW28" i="1"/>
  <c r="IPS28" i="1"/>
  <c r="IZO28" i="1"/>
  <c r="JJK28" i="1"/>
  <c r="JTN28" i="1"/>
  <c r="HKZ28" i="1"/>
  <c r="HUV28" i="1"/>
  <c r="IER28" i="1"/>
  <c r="ION28" i="1"/>
  <c r="IYJ28" i="1"/>
  <c r="JIF28" i="1"/>
  <c r="JSG28" i="1"/>
  <c r="HLA28" i="1"/>
  <c r="HUW28" i="1"/>
  <c r="IES28" i="1"/>
  <c r="IOO28" i="1"/>
  <c r="IYK28" i="1"/>
  <c r="JIG28" i="1"/>
  <c r="JSH28" i="1"/>
  <c r="HLB28" i="1"/>
  <c r="HUX28" i="1"/>
  <c r="IET28" i="1"/>
  <c r="IOP28" i="1"/>
  <c r="IYL28" i="1"/>
  <c r="JIH28" i="1"/>
  <c r="JSJ28" i="1"/>
  <c r="HAQ28" i="1"/>
  <c r="HKM28" i="1"/>
  <c r="HUI28" i="1"/>
  <c r="IEE28" i="1"/>
  <c r="IOA28" i="1"/>
  <c r="IXW28" i="1"/>
  <c r="JHS28" i="1"/>
  <c r="JRT28" i="1"/>
  <c r="GTH28" i="1"/>
  <c r="HDD28" i="1"/>
  <c r="HMZ28" i="1"/>
  <c r="HWV28" i="1"/>
  <c r="IGR28" i="1"/>
  <c r="IQN28" i="1"/>
  <c r="JAJ28" i="1"/>
  <c r="JKF28" i="1"/>
  <c r="JUK28" i="1"/>
  <c r="HIC28" i="1"/>
  <c r="HRY28" i="1"/>
  <c r="IBU28" i="1"/>
  <c r="ILQ28" i="1"/>
  <c r="IVM28" i="1"/>
  <c r="JFI28" i="1"/>
  <c r="JPE28" i="1"/>
  <c r="GTZ28" i="1"/>
  <c r="HDV28" i="1"/>
  <c r="HNR28" i="1"/>
  <c r="HXN28" i="1"/>
  <c r="IHJ28" i="1"/>
  <c r="IRF28" i="1"/>
  <c r="JBB28" i="1"/>
  <c r="JKX28" i="1"/>
  <c r="JVD28" i="1"/>
  <c r="GUA28" i="1"/>
  <c r="HDW28" i="1"/>
  <c r="HNS28" i="1"/>
  <c r="HXO28" i="1"/>
  <c r="IHK28" i="1"/>
  <c r="IRG28" i="1"/>
  <c r="JBC28" i="1"/>
  <c r="JKY28" i="1"/>
  <c r="JVE28" i="1"/>
  <c r="GUB28" i="1"/>
  <c r="HDX28" i="1"/>
  <c r="HNT28" i="1"/>
  <c r="HXP28" i="1"/>
  <c r="IHL28" i="1"/>
  <c r="IRH28" i="1"/>
  <c r="JBD28" i="1"/>
  <c r="JKZ28" i="1"/>
  <c r="JVF28" i="1"/>
  <c r="GUC28" i="1"/>
  <c r="HDY28" i="1"/>
  <c r="HNU28" i="1"/>
  <c r="HXQ28" i="1"/>
  <c r="IHM28" i="1"/>
  <c r="IRI28" i="1"/>
  <c r="JBE28" i="1"/>
  <c r="JLA28" i="1"/>
  <c r="JVG28" i="1"/>
  <c r="GUD28" i="1"/>
  <c r="HDZ28" i="1"/>
  <c r="HNV28" i="1"/>
  <c r="HXR28" i="1"/>
  <c r="IHN28" i="1"/>
  <c r="IRJ28" i="1"/>
  <c r="JBF28" i="1"/>
  <c r="JLB28" i="1"/>
  <c r="JVH28" i="1"/>
  <c r="HUQ28" i="1"/>
  <c r="IEM28" i="1"/>
  <c r="IOI28" i="1"/>
  <c r="IYE28" i="1"/>
  <c r="JIA28" i="1"/>
  <c r="JSB28" i="1"/>
  <c r="GRD28" i="1"/>
  <c r="HAZ28" i="1"/>
  <c r="HKV28" i="1"/>
  <c r="HUR28" i="1"/>
  <c r="IEN28" i="1"/>
  <c r="IOJ28" i="1"/>
  <c r="IYF28" i="1"/>
  <c r="JIB28" i="1"/>
  <c r="JSC28" i="1"/>
  <c r="GRE28" i="1"/>
  <c r="HBA28" i="1"/>
  <c r="HKW28" i="1"/>
  <c r="HUS28" i="1"/>
  <c r="IEO28" i="1"/>
  <c r="IOK28" i="1"/>
  <c r="IYG28" i="1"/>
  <c r="JIC28" i="1"/>
  <c r="JSD28" i="1"/>
  <c r="GRF28" i="1"/>
  <c r="HBB28" i="1"/>
  <c r="HKX28" i="1"/>
  <c r="HUT28" i="1"/>
  <c r="IEP28" i="1"/>
  <c r="IOL28" i="1"/>
  <c r="IYH28" i="1"/>
  <c r="JID28" i="1"/>
  <c r="JSE28" i="1"/>
  <c r="JUE28" i="1"/>
  <c r="ID23" i="1"/>
  <c r="ID15" i="1"/>
  <c r="ID24" i="1"/>
  <c r="SR15" i="1"/>
  <c r="SR24" i="1"/>
  <c r="SR23" i="1"/>
  <c r="BP15" i="1"/>
  <c r="BP24" i="1"/>
  <c r="BP23" i="1"/>
  <c r="MC15" i="1"/>
  <c r="MC24" i="1"/>
  <c r="MC23" i="1"/>
  <c r="XI15" i="1"/>
  <c r="XI24" i="1"/>
  <c r="XI23" i="1"/>
  <c r="FP15" i="1"/>
  <c r="FP24" i="1"/>
  <c r="FP23" i="1"/>
  <c r="QC15" i="1"/>
  <c r="QC24" i="1"/>
  <c r="QC23" i="1"/>
  <c r="ABX15" i="1"/>
  <c r="ABX24" i="1"/>
  <c r="ABX23" i="1"/>
  <c r="JO15" i="1"/>
  <c r="JO24" i="1"/>
  <c r="JO23" i="1"/>
  <c r="UJ15" i="1"/>
  <c r="UJ23" i="1"/>
  <c r="UJ24" i="1"/>
  <c r="DB15" i="1"/>
  <c r="DB24" i="1"/>
  <c r="DB23" i="1"/>
  <c r="NO15" i="1"/>
  <c r="NO24" i="1"/>
  <c r="NO23" i="1"/>
  <c r="YX15" i="1"/>
  <c r="YX23" i="1"/>
  <c r="YX24" i="1"/>
  <c r="HA15" i="1"/>
  <c r="HA24" i="1"/>
  <c r="HA23" i="1"/>
  <c r="RN23" i="1"/>
  <c r="RN15" i="1"/>
  <c r="RN24" i="1"/>
  <c r="ADS24" i="1"/>
  <c r="ADS15" i="1"/>
  <c r="ADS23" i="1"/>
  <c r="LA15" i="1"/>
  <c r="LA24" i="1"/>
  <c r="LA23" i="1"/>
  <c r="WA23" i="1"/>
  <c r="WA15" i="1"/>
  <c r="WA24" i="1"/>
  <c r="EM15" i="1"/>
  <c r="EM24" i="1"/>
  <c r="EM23" i="1"/>
  <c r="OZ15" i="1"/>
  <c r="OZ24" i="1"/>
  <c r="OZ23" i="1"/>
  <c r="AAP15" i="1"/>
  <c r="AAP23" i="1"/>
  <c r="AAP24" i="1"/>
  <c r="IL15" i="1"/>
  <c r="IL24" i="1"/>
  <c r="IL23" i="1"/>
  <c r="TC15" i="1"/>
  <c r="TC23" i="1"/>
  <c r="TC24" i="1"/>
  <c r="BY15" i="1"/>
  <c r="BY23" i="1"/>
  <c r="BY24" i="1"/>
  <c r="ML23" i="1"/>
  <c r="ML15" i="1"/>
  <c r="ML24" i="1"/>
  <c r="XQ15" i="1"/>
  <c r="XQ23" i="1"/>
  <c r="XQ24" i="1"/>
  <c r="GO15" i="1"/>
  <c r="GO24" i="1"/>
  <c r="GO23" i="1"/>
  <c r="RB15" i="1"/>
  <c r="RB24" i="1"/>
  <c r="RB23" i="1"/>
  <c r="ADD15" i="1"/>
  <c r="ADD24" i="1"/>
  <c r="ADD23" i="1"/>
  <c r="LF23" i="1"/>
  <c r="LF15" i="1"/>
  <c r="LF24" i="1"/>
  <c r="WG15" i="1"/>
  <c r="WG23" i="1"/>
  <c r="WG24" i="1"/>
  <c r="ER15" i="1"/>
  <c r="ER24" i="1"/>
  <c r="ER23" i="1"/>
  <c r="PE15" i="1"/>
  <c r="PE24" i="1"/>
  <c r="PE23" i="1"/>
  <c r="AAW24" i="1"/>
  <c r="AAW15" i="1"/>
  <c r="AAW23" i="1"/>
  <c r="IR15" i="1"/>
  <c r="IR23" i="1"/>
  <c r="IR24" i="1"/>
  <c r="TH15" i="1"/>
  <c r="TH24" i="1"/>
  <c r="TH23" i="1"/>
  <c r="CD15" i="1"/>
  <c r="CD24" i="1"/>
  <c r="CD23" i="1"/>
  <c r="MQ15" i="1"/>
  <c r="MQ23" i="1"/>
  <c r="MQ24" i="1"/>
  <c r="XY15" i="1"/>
  <c r="XY24" i="1"/>
  <c r="XY23" i="1"/>
  <c r="FM15" i="1"/>
  <c r="FM24" i="1"/>
  <c r="FM23" i="1"/>
  <c r="PZ15" i="1"/>
  <c r="PZ24" i="1"/>
  <c r="PZ23" i="1"/>
  <c r="ABU15" i="1"/>
  <c r="ABU24" i="1"/>
  <c r="ABU23" i="1"/>
  <c r="XC24" i="1"/>
  <c r="XC15" i="1"/>
  <c r="XC23" i="1"/>
  <c r="VH24" i="1"/>
  <c r="VH15" i="1"/>
  <c r="VH23" i="1"/>
  <c r="BT15" i="1"/>
  <c r="BT23" i="1"/>
  <c r="BT24" i="1"/>
  <c r="LP23" i="1"/>
  <c r="LP15" i="1"/>
  <c r="LP24" i="1"/>
  <c r="VL15" i="1"/>
  <c r="VL24" i="1"/>
  <c r="VL23" i="1"/>
  <c r="AUS15" i="1"/>
  <c r="AUS24" i="1"/>
  <c r="AUS23" i="1"/>
  <c r="BEO15" i="1"/>
  <c r="BEO24" i="1"/>
  <c r="BEO23" i="1"/>
  <c r="BOK15" i="1"/>
  <c r="BOK24" i="1"/>
  <c r="BOK23" i="1"/>
  <c r="BYG15" i="1"/>
  <c r="BYG24" i="1"/>
  <c r="BYG23" i="1"/>
  <c r="CIC15" i="1"/>
  <c r="CIC24" i="1"/>
  <c r="CIC23" i="1"/>
  <c r="CRY15" i="1"/>
  <c r="CRY24" i="1"/>
  <c r="CRY23" i="1"/>
  <c r="DBU15" i="1"/>
  <c r="DBU24" i="1"/>
  <c r="DBU23" i="1"/>
  <c r="DLQ15" i="1"/>
  <c r="DLQ24" i="1"/>
  <c r="DLQ23" i="1"/>
  <c r="DVM15" i="1"/>
  <c r="DVM24" i="1"/>
  <c r="DVM23" i="1"/>
  <c r="EFI15" i="1"/>
  <c r="EFI24" i="1"/>
  <c r="EFI23" i="1"/>
  <c r="EPE15" i="1"/>
  <c r="EPE24" i="1"/>
  <c r="EPE23" i="1"/>
  <c r="FAM15" i="1"/>
  <c r="FAM24" i="1"/>
  <c r="FAM23" i="1"/>
  <c r="FTF15" i="1"/>
  <c r="FTF24" i="1"/>
  <c r="FTF23" i="1"/>
  <c r="BCD15" i="1"/>
  <c r="BCD24" i="1"/>
  <c r="BCD23" i="1"/>
  <c r="BLZ15" i="1"/>
  <c r="BLZ24" i="1"/>
  <c r="BLZ23" i="1"/>
  <c r="BVV15" i="1"/>
  <c r="BVV24" i="1"/>
  <c r="BVV23" i="1"/>
  <c r="CFR15" i="1"/>
  <c r="CFR24" i="1"/>
  <c r="CFR23" i="1"/>
  <c r="CPN15" i="1"/>
  <c r="CPN24" i="1"/>
  <c r="CPN23" i="1"/>
  <c r="CZJ15" i="1"/>
  <c r="CZJ24" i="1"/>
  <c r="CZJ23" i="1"/>
  <c r="DJF15" i="1"/>
  <c r="DJF24" i="1"/>
  <c r="DJF23" i="1"/>
  <c r="DTB15" i="1"/>
  <c r="DTB24" i="1"/>
  <c r="DTB23" i="1"/>
  <c r="ECX15" i="1"/>
  <c r="ECX24" i="1"/>
  <c r="ECX23" i="1"/>
  <c r="EMT15" i="1"/>
  <c r="EMT24" i="1"/>
  <c r="EMT23" i="1"/>
  <c r="EXG15" i="1"/>
  <c r="EXG24" i="1"/>
  <c r="EXG23" i="1"/>
  <c r="FLU15" i="1"/>
  <c r="FLU24" i="1"/>
  <c r="FLU23" i="1"/>
  <c r="AZS15" i="1"/>
  <c r="AZS24" i="1"/>
  <c r="AZS23" i="1"/>
  <c r="BJO15" i="1"/>
  <c r="BJO24" i="1"/>
  <c r="BJO23" i="1"/>
  <c r="BTK15" i="1"/>
  <c r="BTK24" i="1"/>
  <c r="BTK23" i="1"/>
  <c r="CDG15" i="1"/>
  <c r="CDG24" i="1"/>
  <c r="CDG23" i="1"/>
  <c r="CNC15" i="1"/>
  <c r="CNC24" i="1"/>
  <c r="CNC23" i="1"/>
  <c r="CWY15" i="1"/>
  <c r="CWY24" i="1"/>
  <c r="CWY23" i="1"/>
  <c r="DGU15" i="1"/>
  <c r="DGU24" i="1"/>
  <c r="DGU23" i="1"/>
  <c r="DQQ15" i="1"/>
  <c r="DQQ24" i="1"/>
  <c r="DQQ23" i="1"/>
  <c r="EAM15" i="1"/>
  <c r="EAM24" i="1"/>
  <c r="EAM23" i="1"/>
  <c r="EKI15" i="1"/>
  <c r="EKI24" i="1"/>
  <c r="EKI23" i="1"/>
  <c r="EUI15" i="1"/>
  <c r="EUI24" i="1"/>
  <c r="EUI23" i="1"/>
  <c r="FHT15" i="1"/>
  <c r="FHT24" i="1"/>
  <c r="FHT23" i="1"/>
  <c r="AXH15" i="1"/>
  <c r="AXH24" i="1"/>
  <c r="AXH23" i="1"/>
  <c r="BHD15" i="1"/>
  <c r="BQZ15" i="1"/>
  <c r="BQZ24" i="1"/>
  <c r="BQZ23" i="1"/>
  <c r="CAV15" i="1"/>
  <c r="CAV24" i="1"/>
  <c r="CAV23" i="1"/>
  <c r="CKR15" i="1"/>
  <c r="CKR24" i="1"/>
  <c r="CKR23" i="1"/>
  <c r="CUN15" i="1"/>
  <c r="CUN24" i="1"/>
  <c r="CUN23" i="1"/>
  <c r="DEJ15" i="1"/>
  <c r="DEJ24" i="1"/>
  <c r="DEJ23" i="1"/>
  <c r="DOF15" i="1"/>
  <c r="DOF24" i="1"/>
  <c r="DOF23" i="1"/>
  <c r="DYB15" i="1"/>
  <c r="DYB24" i="1"/>
  <c r="DYB23" i="1"/>
  <c r="EHX15" i="1"/>
  <c r="EHX24" i="1"/>
  <c r="EHX23" i="1"/>
  <c r="ERT15" i="1"/>
  <c r="ERT24" i="1"/>
  <c r="ERT23" i="1"/>
  <c r="FDX23" i="1"/>
  <c r="FDX15" i="1"/>
  <c r="FDX24" i="1"/>
  <c r="AUW15" i="1"/>
  <c r="AUW24" i="1"/>
  <c r="AUW23" i="1"/>
  <c r="BES15" i="1"/>
  <c r="BOO15" i="1"/>
  <c r="BOO24" i="1"/>
  <c r="BOO23" i="1"/>
  <c r="BYK15" i="1"/>
  <c r="BYK24" i="1"/>
  <c r="BYK23" i="1"/>
  <c r="CIG15" i="1"/>
  <c r="CIG24" i="1"/>
  <c r="CIG23" i="1"/>
  <c r="CSC15" i="1"/>
  <c r="CSC24" i="1"/>
  <c r="CSC23" i="1"/>
  <c r="DBY15" i="1"/>
  <c r="DBY24" i="1"/>
  <c r="DBY23" i="1"/>
  <c r="DLU15" i="1"/>
  <c r="DLU24" i="1"/>
  <c r="DLU23" i="1"/>
  <c r="DVQ15" i="1"/>
  <c r="DVQ24" i="1"/>
  <c r="DVQ23" i="1"/>
  <c r="EFM15" i="1"/>
  <c r="EFM24" i="1"/>
  <c r="EFM23" i="1"/>
  <c r="EPI15" i="1"/>
  <c r="EPI24" i="1"/>
  <c r="EPI23" i="1"/>
  <c r="FAS15" i="1"/>
  <c r="FAS24" i="1"/>
  <c r="FAS23" i="1"/>
  <c r="FTV15" i="1"/>
  <c r="FTV24" i="1"/>
  <c r="FTV23" i="1"/>
  <c r="BCH15" i="1"/>
  <c r="BCH24" i="1"/>
  <c r="BCH23" i="1"/>
  <c r="BMD15" i="1"/>
  <c r="BMD24" i="1"/>
  <c r="BMD23" i="1"/>
  <c r="BVZ15" i="1"/>
  <c r="BVZ24" i="1"/>
  <c r="BVZ23" i="1"/>
  <c r="CFV15" i="1"/>
  <c r="CFV24" i="1"/>
  <c r="CFV23" i="1"/>
  <c r="CPR15" i="1"/>
  <c r="CPR24" i="1"/>
  <c r="CPR23" i="1"/>
  <c r="CZN15" i="1"/>
  <c r="CZN24" i="1"/>
  <c r="CZN23" i="1"/>
  <c r="DJJ15" i="1"/>
  <c r="DJJ23" i="1"/>
  <c r="DJJ24" i="1"/>
  <c r="DTF15" i="1"/>
  <c r="DTF23" i="1"/>
  <c r="DTF24" i="1"/>
  <c r="EDB15" i="1"/>
  <c r="EDB23" i="1"/>
  <c r="EDB24" i="1"/>
  <c r="EMX15" i="1"/>
  <c r="EMX23" i="1"/>
  <c r="EMX24" i="1"/>
  <c r="EXN15" i="1"/>
  <c r="EXN24" i="1"/>
  <c r="EXN23" i="1"/>
  <c r="FMH15" i="1"/>
  <c r="FMH24" i="1"/>
  <c r="FMH23" i="1"/>
  <c r="AZW15" i="1"/>
  <c r="AZW24" i="1"/>
  <c r="AZW23" i="1"/>
  <c r="BJS15" i="1"/>
  <c r="BJS24" i="1"/>
  <c r="BJS23" i="1"/>
  <c r="BTO15" i="1"/>
  <c r="BTO24" i="1"/>
  <c r="BTO23" i="1"/>
  <c r="CDK15" i="1"/>
  <c r="CDK24" i="1"/>
  <c r="CDK23" i="1"/>
  <c r="CNG15" i="1"/>
  <c r="CNG24" i="1"/>
  <c r="CNG23" i="1"/>
  <c r="CXC24" i="1"/>
  <c r="CXC15" i="1"/>
  <c r="CXC23" i="1"/>
  <c r="DGY15" i="1"/>
  <c r="DGY24" i="1"/>
  <c r="DGY23" i="1"/>
  <c r="DQU15" i="1"/>
  <c r="DQU24" i="1"/>
  <c r="DQU23" i="1"/>
  <c r="EAQ15" i="1"/>
  <c r="EAQ24" i="1"/>
  <c r="EAQ23" i="1"/>
  <c r="EKM15" i="1"/>
  <c r="EKM24" i="1"/>
  <c r="EKM23" i="1"/>
  <c r="EUM15" i="1"/>
  <c r="EUM24" i="1"/>
  <c r="EUM23" i="1"/>
  <c r="FIB15" i="1"/>
  <c r="FIB23" i="1"/>
  <c r="FIB24" i="1"/>
  <c r="AXL15" i="1"/>
  <c r="AXL24" i="1"/>
  <c r="AXL23" i="1"/>
  <c r="BHH15" i="1"/>
  <c r="BRD15" i="1"/>
  <c r="BRD24" i="1"/>
  <c r="BRD23" i="1"/>
  <c r="CAZ15" i="1"/>
  <c r="CAZ24" i="1"/>
  <c r="CAZ23" i="1"/>
  <c r="CKV15" i="1"/>
  <c r="CKV24" i="1"/>
  <c r="CKV23" i="1"/>
  <c r="CUR15" i="1"/>
  <c r="CUR24" i="1"/>
  <c r="CUR23" i="1"/>
  <c r="DEN15" i="1"/>
  <c r="DEN24" i="1"/>
  <c r="DEN23" i="1"/>
  <c r="DOJ15" i="1"/>
  <c r="DOJ24" i="1"/>
  <c r="DOJ23" i="1"/>
  <c r="DYF15" i="1"/>
  <c r="DYF24" i="1"/>
  <c r="DYF23" i="1"/>
  <c r="EIB15" i="1"/>
  <c r="EIB24" i="1"/>
  <c r="EIB23" i="1"/>
  <c r="ERX15" i="1"/>
  <c r="ERX24" i="1"/>
  <c r="ERX23" i="1"/>
  <c r="FEE15" i="1"/>
  <c r="FEE24" i="1"/>
  <c r="FEE23" i="1"/>
  <c r="AVA15" i="1"/>
  <c r="AVA24" i="1"/>
  <c r="AVA23" i="1"/>
  <c r="BEW15" i="1"/>
  <c r="BOS15" i="1"/>
  <c r="BOS24" i="1"/>
  <c r="BOS23" i="1"/>
  <c r="BYO15" i="1"/>
  <c r="BYO24" i="1"/>
  <c r="BYO23" i="1"/>
  <c r="CIK15" i="1"/>
  <c r="CIK24" i="1"/>
  <c r="CIK23" i="1"/>
  <c r="CSG15" i="1"/>
  <c r="CSG24" i="1"/>
  <c r="CSG23" i="1"/>
  <c r="DCC15" i="1"/>
  <c r="DCC24" i="1"/>
  <c r="DCC23" i="1"/>
  <c r="DLY15" i="1"/>
  <c r="DLY24" i="1"/>
  <c r="DLY23" i="1"/>
  <c r="DVU15" i="1"/>
  <c r="DVU24" i="1"/>
  <c r="DVU23" i="1"/>
  <c r="EFQ15" i="1"/>
  <c r="EFQ24" i="1"/>
  <c r="EFQ23" i="1"/>
  <c r="EPM15" i="1"/>
  <c r="EPM24" i="1"/>
  <c r="EPM23" i="1"/>
  <c r="FAX15" i="1"/>
  <c r="FAX24" i="1"/>
  <c r="FAX23" i="1"/>
  <c r="FUL15" i="1"/>
  <c r="FUL24" i="1"/>
  <c r="FUL23" i="1"/>
  <c r="BBV15" i="1"/>
  <c r="BBV24" i="1"/>
  <c r="BBV23" i="1"/>
  <c r="BLR15" i="1"/>
  <c r="BLR24" i="1"/>
  <c r="BLR23" i="1"/>
  <c r="BVN15" i="1"/>
  <c r="BVN24" i="1"/>
  <c r="BVN23" i="1"/>
  <c r="CFJ15" i="1"/>
  <c r="CFJ24" i="1"/>
  <c r="CFJ23" i="1"/>
  <c r="CPF15" i="1"/>
  <c r="CPF24" i="1"/>
  <c r="CPF23" i="1"/>
  <c r="CZB15" i="1"/>
  <c r="CZB24" i="1"/>
  <c r="CZB23" i="1"/>
  <c r="DIX15" i="1"/>
  <c r="DIX24" i="1"/>
  <c r="DIX23" i="1"/>
  <c r="DST15" i="1"/>
  <c r="DST24" i="1"/>
  <c r="DST23" i="1"/>
  <c r="ECP15" i="1"/>
  <c r="ECP24" i="1"/>
  <c r="ECP23" i="1"/>
  <c r="EML15" i="1"/>
  <c r="EML24" i="1"/>
  <c r="EML23" i="1"/>
  <c r="EWX15" i="1"/>
  <c r="EWX24" i="1"/>
  <c r="EWX23" i="1"/>
  <c r="FLE15" i="1"/>
  <c r="FLE24" i="1"/>
  <c r="FLE23" i="1"/>
  <c r="AYU15" i="1"/>
  <c r="AYU24" i="1"/>
  <c r="AYU23" i="1"/>
  <c r="BIQ15" i="1"/>
  <c r="BSM15" i="1"/>
  <c r="BSM24" i="1"/>
  <c r="BSM23" i="1"/>
  <c r="CCI15" i="1"/>
  <c r="CCI24" i="1"/>
  <c r="CCI23" i="1"/>
  <c r="CME15" i="1"/>
  <c r="CME24" i="1"/>
  <c r="CME23" i="1"/>
  <c r="CWA15" i="1"/>
  <c r="CWA23" i="1"/>
  <c r="CWA24" i="1"/>
  <c r="DFW15" i="1"/>
  <c r="DFW24" i="1"/>
  <c r="DFW23" i="1"/>
  <c r="DPS15" i="1"/>
  <c r="DPS24" i="1"/>
  <c r="DPS23" i="1"/>
  <c r="DZO15" i="1"/>
  <c r="DZO24" i="1"/>
  <c r="DZO23" i="1"/>
  <c r="EJK15" i="1"/>
  <c r="EJK24" i="1"/>
  <c r="EJK23" i="1"/>
  <c r="ETI15" i="1"/>
  <c r="ETI24" i="1"/>
  <c r="ETI23" i="1"/>
  <c r="FGH15" i="1"/>
  <c r="FGH24" i="1"/>
  <c r="FGH23" i="1"/>
  <c r="AVT15" i="1"/>
  <c r="AVT24" i="1"/>
  <c r="AVT23" i="1"/>
  <c r="BFP15" i="1"/>
  <c r="BFP24" i="1"/>
  <c r="BFP23" i="1"/>
  <c r="BPL15" i="1"/>
  <c r="BPL24" i="1"/>
  <c r="BPL23" i="1"/>
  <c r="BZH15" i="1"/>
  <c r="BZH24" i="1"/>
  <c r="BZH23" i="1"/>
  <c r="CJD15" i="1"/>
  <c r="CJD24" i="1"/>
  <c r="CJD23" i="1"/>
  <c r="CSZ15" i="1"/>
  <c r="CSZ24" i="1"/>
  <c r="CSZ23" i="1"/>
  <c r="DCV15" i="1"/>
  <c r="DCV24" i="1"/>
  <c r="DCV23" i="1"/>
  <c r="DMR15" i="1"/>
  <c r="DMR24" i="1"/>
  <c r="DMR23" i="1"/>
  <c r="DWN15" i="1"/>
  <c r="DWN24" i="1"/>
  <c r="DWN23" i="1"/>
  <c r="EGJ15" i="1"/>
  <c r="EGJ24" i="1"/>
  <c r="EGJ23" i="1"/>
  <c r="EQF15" i="1"/>
  <c r="EQF24" i="1"/>
  <c r="EQF23" i="1"/>
  <c r="FBX15" i="1"/>
  <c r="FBX24" i="1"/>
  <c r="FBX23" i="1"/>
  <c r="FXN15" i="1"/>
  <c r="FXN24" i="1"/>
  <c r="FXN23" i="1"/>
  <c r="BCO15" i="1"/>
  <c r="BCO24" i="1"/>
  <c r="BCO23" i="1"/>
  <c r="BMK15" i="1"/>
  <c r="BMK24" i="1"/>
  <c r="BMK23" i="1"/>
  <c r="BWG15" i="1"/>
  <c r="BWG23" i="1"/>
  <c r="BWG24" i="1"/>
  <c r="CGC15" i="1"/>
  <c r="CGC23" i="1"/>
  <c r="CGC24" i="1"/>
  <c r="CPY15" i="1"/>
  <c r="CPY23" i="1"/>
  <c r="CPY24" i="1"/>
  <c r="CZU15" i="1"/>
  <c r="CZU23" i="1"/>
  <c r="CZU24" i="1"/>
  <c r="DJQ15" i="1"/>
  <c r="DJQ24" i="1"/>
  <c r="DJQ23" i="1"/>
  <c r="DTM15" i="1"/>
  <c r="DTM24" i="1"/>
  <c r="DTM23" i="1"/>
  <c r="EDI15" i="1"/>
  <c r="EDI24" i="1"/>
  <c r="EDI23" i="1"/>
  <c r="ENE15" i="1"/>
  <c r="ENE24" i="1"/>
  <c r="ENE23" i="1"/>
  <c r="EXV15" i="1"/>
  <c r="EXV24" i="1"/>
  <c r="EXV23" i="1"/>
  <c r="FMX15" i="1"/>
  <c r="FMX24" i="1"/>
  <c r="FMX23" i="1"/>
  <c r="AZN15" i="1"/>
  <c r="AZN24" i="1"/>
  <c r="AZN23" i="1"/>
  <c r="BJJ15" i="1"/>
  <c r="BTF15" i="1"/>
  <c r="BTF24" i="1"/>
  <c r="BTF23" i="1"/>
  <c r="CDB15" i="1"/>
  <c r="CDB24" i="1"/>
  <c r="CDB23" i="1"/>
  <c r="CMX15" i="1"/>
  <c r="CMX24" i="1"/>
  <c r="CMX23" i="1"/>
  <c r="CWT15" i="1"/>
  <c r="CWT24" i="1"/>
  <c r="CWT23" i="1"/>
  <c r="DGP15" i="1"/>
  <c r="DGP23" i="1"/>
  <c r="DGP24" i="1"/>
  <c r="DQL15" i="1"/>
  <c r="DQL24" i="1"/>
  <c r="DQL23" i="1"/>
  <c r="EAH15" i="1"/>
  <c r="EAH24" i="1"/>
  <c r="EAH23" i="1"/>
  <c r="EKD24" i="1"/>
  <c r="EKD15" i="1"/>
  <c r="EKD23" i="1"/>
  <c r="EUC15" i="1"/>
  <c r="EUC24" i="1"/>
  <c r="EUC23" i="1"/>
  <c r="FHM15" i="1"/>
  <c r="FHM23" i="1"/>
  <c r="FHM24" i="1"/>
  <c r="AWM15" i="1"/>
  <c r="AWM24" i="1"/>
  <c r="AWM23" i="1"/>
  <c r="BGI15" i="1"/>
  <c r="BQE15" i="1"/>
  <c r="BQE24" i="1"/>
  <c r="BQE23" i="1"/>
  <c r="CAA15" i="1"/>
  <c r="CAA24" i="1"/>
  <c r="CAA23" i="1"/>
  <c r="CJW15" i="1"/>
  <c r="CJW24" i="1"/>
  <c r="CJW23" i="1"/>
  <c r="CTS15" i="1"/>
  <c r="CTS24" i="1"/>
  <c r="CTS23" i="1"/>
  <c r="DDO15" i="1"/>
  <c r="DDO24" i="1"/>
  <c r="DDO23" i="1"/>
  <c r="DNK24" i="1"/>
  <c r="DNK15" i="1"/>
  <c r="DNK23" i="1"/>
  <c r="DXG15" i="1"/>
  <c r="DXG24" i="1"/>
  <c r="DXG23" i="1"/>
  <c r="EHC15" i="1"/>
  <c r="EHC24" i="1"/>
  <c r="EHC23" i="1"/>
  <c r="EQY15" i="1"/>
  <c r="EQY24" i="1"/>
  <c r="EQY23" i="1"/>
  <c r="FCV15" i="1"/>
  <c r="FCV24" i="1"/>
  <c r="FCV23" i="1"/>
  <c r="ATL15" i="1"/>
  <c r="ATL24" i="1"/>
  <c r="ATL23" i="1"/>
  <c r="BDH15" i="1"/>
  <c r="BDH24" i="1"/>
  <c r="BDH23" i="1"/>
  <c r="BND15" i="1"/>
  <c r="BND24" i="1"/>
  <c r="BND23" i="1"/>
  <c r="BWZ15" i="1"/>
  <c r="BWZ24" i="1"/>
  <c r="BWZ23" i="1"/>
  <c r="CGV15" i="1"/>
  <c r="CGV24" i="1"/>
  <c r="CGV23" i="1"/>
  <c r="CQR15" i="1"/>
  <c r="CQR24" i="1"/>
  <c r="CQR23" i="1"/>
  <c r="DAN15" i="1"/>
  <c r="DAN24" i="1"/>
  <c r="DAN23" i="1"/>
  <c r="DKJ15" i="1"/>
  <c r="DKJ24" i="1"/>
  <c r="DKJ23" i="1"/>
  <c r="DUF15" i="1"/>
  <c r="DUF24" i="1"/>
  <c r="DUF23" i="1"/>
  <c r="EEB15" i="1"/>
  <c r="EEB24" i="1"/>
  <c r="EEB23" i="1"/>
  <c r="ENX15" i="1"/>
  <c r="ENX24" i="1"/>
  <c r="ENX23" i="1"/>
  <c r="EYV15" i="1"/>
  <c r="EYV24" i="1"/>
  <c r="EYV23" i="1"/>
  <c r="FOI15" i="1"/>
  <c r="FOI24" i="1"/>
  <c r="FOI23" i="1"/>
  <c r="GFZ15" i="1"/>
  <c r="GFZ23" i="1"/>
  <c r="GFZ24" i="1"/>
  <c r="GPV15" i="1"/>
  <c r="GPV23" i="1"/>
  <c r="GPV24" i="1"/>
  <c r="GZR15" i="1"/>
  <c r="GZR23" i="1"/>
  <c r="GZR24" i="1"/>
  <c r="HJN15" i="1"/>
  <c r="HJN23" i="1"/>
  <c r="HJN24" i="1"/>
  <c r="HTJ15" i="1"/>
  <c r="HTJ23" i="1"/>
  <c r="HTJ24" i="1"/>
  <c r="IDF15" i="1"/>
  <c r="IDF23" i="1"/>
  <c r="IDF24" i="1"/>
  <c r="INB15" i="1"/>
  <c r="INB23" i="1"/>
  <c r="INB24" i="1"/>
  <c r="IXI15" i="1"/>
  <c r="IXI24" i="1"/>
  <c r="IXI23" i="1"/>
  <c r="JJE15" i="1"/>
  <c r="JJE24" i="1"/>
  <c r="JJE23" i="1"/>
  <c r="GBS15" i="1"/>
  <c r="GBS24" i="1"/>
  <c r="GBS23" i="1"/>
  <c r="GLO15" i="1"/>
  <c r="GLO24" i="1"/>
  <c r="GLO23" i="1"/>
  <c r="GVK15" i="1"/>
  <c r="GVK24" i="1"/>
  <c r="GVK23" i="1"/>
  <c r="HFG15" i="1"/>
  <c r="HFG24" i="1"/>
  <c r="HFG23" i="1"/>
  <c r="HPC15" i="1"/>
  <c r="HPC24" i="1"/>
  <c r="HPC23" i="1"/>
  <c r="HYY15" i="1"/>
  <c r="HYY24" i="1"/>
  <c r="HYY23" i="1"/>
  <c r="IIU15" i="1"/>
  <c r="IIU24" i="1"/>
  <c r="IIU23" i="1"/>
  <c r="ISQ15" i="1"/>
  <c r="ISQ24" i="1"/>
  <c r="ISQ23" i="1"/>
  <c r="JDR15" i="1"/>
  <c r="JDR24" i="1"/>
  <c r="JDR23" i="1"/>
  <c r="JUD15" i="1"/>
  <c r="JUD24" i="1"/>
  <c r="JUD23" i="1"/>
  <c r="GGB15" i="1"/>
  <c r="GGB23" i="1"/>
  <c r="GGB24" i="1"/>
  <c r="GPX15" i="1"/>
  <c r="GPX23" i="1"/>
  <c r="GPX24" i="1"/>
  <c r="GZT15" i="1"/>
  <c r="GZT23" i="1"/>
  <c r="GZT24" i="1"/>
  <c r="HJP15" i="1"/>
  <c r="HJP23" i="1"/>
  <c r="HJP24" i="1"/>
  <c r="HTL15" i="1"/>
  <c r="HTL24" i="1"/>
  <c r="HTL23" i="1"/>
  <c r="IDH15" i="1"/>
  <c r="IDH24" i="1"/>
  <c r="IDH23" i="1"/>
  <c r="IND15" i="1"/>
  <c r="IND24" i="1"/>
  <c r="IND23" i="1"/>
  <c r="IXK15" i="1"/>
  <c r="IXK23" i="1"/>
  <c r="IXK24" i="1"/>
  <c r="JJG15" i="1"/>
  <c r="JJG24" i="1"/>
  <c r="JJG23" i="1"/>
  <c r="FSO15" i="1"/>
  <c r="FSO23" i="1"/>
  <c r="FSO24" i="1"/>
  <c r="GCK24" i="1"/>
  <c r="GCK15" i="1"/>
  <c r="GCK23" i="1"/>
  <c r="GMG15" i="1"/>
  <c r="GMG24" i="1"/>
  <c r="GMG23" i="1"/>
  <c r="GWC15" i="1"/>
  <c r="GWC23" i="1"/>
  <c r="GWC24" i="1"/>
  <c r="HFY15" i="1"/>
  <c r="HFY23" i="1"/>
  <c r="HFY24" i="1"/>
  <c r="HPU15" i="1"/>
  <c r="HPU23" i="1"/>
  <c r="HPU24" i="1"/>
  <c r="HZQ15" i="1"/>
  <c r="HZQ23" i="1"/>
  <c r="HZQ24" i="1"/>
  <c r="IJM15" i="1"/>
  <c r="IJM23" i="1"/>
  <c r="IJM24" i="1"/>
  <c r="ITI15" i="1"/>
  <c r="ITI23" i="1"/>
  <c r="ITI24" i="1"/>
  <c r="JEL15" i="1"/>
  <c r="JEL24" i="1"/>
  <c r="JEL23" i="1"/>
  <c r="JWC15" i="1"/>
  <c r="JWC24" i="1"/>
  <c r="JWC23" i="1"/>
  <c r="GHZ15" i="1"/>
  <c r="GHZ24" i="1"/>
  <c r="GHZ23" i="1"/>
  <c r="GRV15" i="1"/>
  <c r="GRV24" i="1"/>
  <c r="GRV23" i="1"/>
  <c r="HBR15" i="1"/>
  <c r="HBR24" i="1"/>
  <c r="HBR23" i="1"/>
  <c r="HLN15" i="1"/>
  <c r="HLN24" i="1"/>
  <c r="HLN23" i="1"/>
  <c r="HVJ15" i="1"/>
  <c r="HVJ24" i="1"/>
  <c r="HVJ23" i="1"/>
  <c r="IFF15" i="1"/>
  <c r="IFF24" i="1"/>
  <c r="IFF23" i="1"/>
  <c r="IPB15" i="1"/>
  <c r="IPB24" i="1"/>
  <c r="IPB23" i="1"/>
  <c r="IZO15" i="1"/>
  <c r="IZO24" i="1"/>
  <c r="IZO23" i="1"/>
  <c r="JLU15" i="1"/>
  <c r="JLU24" i="1"/>
  <c r="JLU23" i="1"/>
  <c r="FTW15" i="1"/>
  <c r="FTW24" i="1"/>
  <c r="FTW23" i="1"/>
  <c r="GDS15" i="1"/>
  <c r="GDS24" i="1"/>
  <c r="GDS23" i="1"/>
  <c r="GNO15" i="1"/>
  <c r="GNO24" i="1"/>
  <c r="GNO23" i="1"/>
  <c r="GXK15" i="1"/>
  <c r="GXK24" i="1"/>
  <c r="GXK23" i="1"/>
  <c r="HHG15" i="1"/>
  <c r="HHG24" i="1"/>
  <c r="HHG23" i="1"/>
  <c r="HRC15" i="1"/>
  <c r="HRC24" i="1"/>
  <c r="HRC23" i="1"/>
  <c r="IAY15" i="1"/>
  <c r="IAY24" i="1"/>
  <c r="IAY23" i="1"/>
  <c r="IKU15" i="1"/>
  <c r="IKU24" i="1"/>
  <c r="IKU23" i="1"/>
  <c r="IUR15" i="1"/>
  <c r="IUR24" i="1"/>
  <c r="IUR23" i="1"/>
  <c r="JGD15" i="1"/>
  <c r="JGD24" i="1"/>
  <c r="JGD23" i="1"/>
  <c r="FOZ15" i="1"/>
  <c r="FOZ24" i="1"/>
  <c r="FOZ23" i="1"/>
  <c r="FYV15" i="1"/>
  <c r="FYV24" i="1"/>
  <c r="FYV23" i="1"/>
  <c r="GIR15" i="1"/>
  <c r="GIR24" i="1"/>
  <c r="GIR23" i="1"/>
  <c r="GSN15" i="1"/>
  <c r="GSN24" i="1"/>
  <c r="GSN23" i="1"/>
  <c r="HCJ15" i="1"/>
  <c r="HCJ24" i="1"/>
  <c r="HCJ23" i="1"/>
  <c r="HMF15" i="1"/>
  <c r="HMF24" i="1"/>
  <c r="HMF23" i="1"/>
  <c r="HWB15" i="1"/>
  <c r="HWB24" i="1"/>
  <c r="HWB23" i="1"/>
  <c r="IFX15" i="1"/>
  <c r="IFX24" i="1"/>
  <c r="IFX23" i="1"/>
  <c r="IPT15" i="1"/>
  <c r="IPT24" i="1"/>
  <c r="IPT23" i="1"/>
  <c r="JAK15" i="1"/>
  <c r="JAK24" i="1"/>
  <c r="JAK23" i="1"/>
  <c r="JMU15" i="1"/>
  <c r="JMU24" i="1"/>
  <c r="JMU23" i="1"/>
  <c r="FAW15" i="1"/>
  <c r="FAW24" i="1"/>
  <c r="FAW23" i="1"/>
  <c r="FKS15" i="1"/>
  <c r="FKS24" i="1"/>
  <c r="FKS23" i="1"/>
  <c r="FUO15" i="1"/>
  <c r="FUO24" i="1"/>
  <c r="FUO23" i="1"/>
  <c r="GEK15" i="1"/>
  <c r="GEK24" i="1"/>
  <c r="GEK23" i="1"/>
  <c r="GOG15" i="1"/>
  <c r="GOG24" i="1"/>
  <c r="GOG23" i="1"/>
  <c r="GYC15" i="1"/>
  <c r="GYC24" i="1"/>
  <c r="GYC23" i="1"/>
  <c r="HHY15" i="1"/>
  <c r="HHY24" i="1"/>
  <c r="HHY23" i="1"/>
  <c r="HRU15" i="1"/>
  <c r="HRU24" i="1"/>
  <c r="HRU23" i="1"/>
  <c r="IBQ15" i="1"/>
  <c r="IBQ24" i="1"/>
  <c r="IBQ23" i="1"/>
  <c r="ILM15" i="1"/>
  <c r="ILM24" i="1"/>
  <c r="ILM23" i="1"/>
  <c r="IVN15" i="1"/>
  <c r="IVN24" i="1"/>
  <c r="IVN23" i="1"/>
  <c r="JHA15" i="1"/>
  <c r="JHA24" i="1"/>
  <c r="JHA23" i="1"/>
  <c r="FNF15" i="1"/>
  <c r="FNF24" i="1"/>
  <c r="FNF23" i="1"/>
  <c r="FXB15" i="1"/>
  <c r="FXB24" i="1"/>
  <c r="FXB23" i="1"/>
  <c r="GGX15" i="1"/>
  <c r="GGX24" i="1"/>
  <c r="GGX23" i="1"/>
  <c r="GQT15" i="1"/>
  <c r="GQT24" i="1"/>
  <c r="GQT23" i="1"/>
  <c r="HAP15" i="1"/>
  <c r="HAP24" i="1"/>
  <c r="HAP23" i="1"/>
  <c r="HKL15" i="1"/>
  <c r="HKL24" i="1"/>
  <c r="HKL23" i="1"/>
  <c r="HUH15" i="1"/>
  <c r="HUH24" i="1"/>
  <c r="HUH23" i="1"/>
  <c r="IED15" i="1"/>
  <c r="IED24" i="1"/>
  <c r="IED23" i="1"/>
  <c r="INZ15" i="1"/>
  <c r="INZ24" i="1"/>
  <c r="INZ23" i="1"/>
  <c r="IYI15" i="1"/>
  <c r="IYI24" i="1"/>
  <c r="IYI23" i="1"/>
  <c r="JKK15" i="1"/>
  <c r="JKK24" i="1"/>
  <c r="JKK23" i="1"/>
  <c r="FII15" i="1"/>
  <c r="FII24" i="1"/>
  <c r="FII23" i="1"/>
  <c r="FSE15" i="1"/>
  <c r="FSE24" i="1"/>
  <c r="FSE23" i="1"/>
  <c r="GCA15" i="1"/>
  <c r="GCA24" i="1"/>
  <c r="GCA23" i="1"/>
  <c r="GLW15" i="1"/>
  <c r="GLW24" i="1"/>
  <c r="GLW23" i="1"/>
  <c r="GVS15" i="1"/>
  <c r="GVS24" i="1"/>
  <c r="GVS23" i="1"/>
  <c r="HFO15" i="1"/>
  <c r="HFO24" i="1"/>
  <c r="HFO23" i="1"/>
  <c r="HPK15" i="1"/>
  <c r="HPK24" i="1"/>
  <c r="HPK23" i="1"/>
  <c r="HZG15" i="1"/>
  <c r="HZG24" i="1"/>
  <c r="HZG23" i="1"/>
  <c r="IJC15" i="1"/>
  <c r="IJC24" i="1"/>
  <c r="IJC23" i="1"/>
  <c r="ISY15" i="1"/>
  <c r="ISY24" i="1"/>
  <c r="ISY23" i="1"/>
  <c r="JEA15" i="1"/>
  <c r="JEA23" i="1"/>
  <c r="JEA24" i="1"/>
  <c r="JUW15" i="1"/>
  <c r="JUW24" i="1"/>
  <c r="JUW23" i="1"/>
  <c r="FUB15" i="1"/>
  <c r="FUB23" i="1"/>
  <c r="FUB24" i="1"/>
  <c r="GDX15" i="1"/>
  <c r="GDX23" i="1"/>
  <c r="GDX24" i="1"/>
  <c r="GNT15" i="1"/>
  <c r="GNT23" i="1"/>
  <c r="GNT24" i="1"/>
  <c r="GXP15" i="1"/>
  <c r="GXP23" i="1"/>
  <c r="GXP24" i="1"/>
  <c r="HHL15" i="1"/>
  <c r="HHL23" i="1"/>
  <c r="HHL24" i="1"/>
  <c r="HRH15" i="1"/>
  <c r="HRH23" i="1"/>
  <c r="HRH24" i="1"/>
  <c r="IBD15" i="1"/>
  <c r="IBD23" i="1"/>
  <c r="IBD24" i="1"/>
  <c r="IKZ15" i="1"/>
  <c r="IKZ23" i="1"/>
  <c r="IKZ24" i="1"/>
  <c r="IUY15" i="1"/>
  <c r="IUY24" i="1"/>
  <c r="IUY23" i="1"/>
  <c r="JGJ15" i="1"/>
  <c r="JGJ24" i="1"/>
  <c r="JGJ23" i="1"/>
  <c r="FFI15" i="1"/>
  <c r="FFI24" i="1"/>
  <c r="FFI23" i="1"/>
  <c r="FPE15" i="1"/>
  <c r="FPE24" i="1"/>
  <c r="FPE23" i="1"/>
  <c r="FZA15" i="1"/>
  <c r="FZA24" i="1"/>
  <c r="FZA23" i="1"/>
  <c r="GIW15" i="1"/>
  <c r="GIW24" i="1"/>
  <c r="GIW23" i="1"/>
  <c r="GSS15" i="1"/>
  <c r="GSS24" i="1"/>
  <c r="GSS23" i="1"/>
  <c r="HCO15" i="1"/>
  <c r="HCO24" i="1"/>
  <c r="HCO23" i="1"/>
  <c r="HMK15" i="1"/>
  <c r="HMK24" i="1"/>
  <c r="HMK23" i="1"/>
  <c r="HWG15" i="1"/>
  <c r="HWG24" i="1"/>
  <c r="HWG23" i="1"/>
  <c r="IGC15" i="1"/>
  <c r="IGC24" i="1"/>
  <c r="IGC23" i="1"/>
  <c r="IPY15" i="1"/>
  <c r="IPY24" i="1"/>
  <c r="IPY23" i="1"/>
  <c r="JAP15" i="1"/>
  <c r="JAP24" i="1"/>
  <c r="JAP23" i="1"/>
  <c r="JMZ15" i="1"/>
  <c r="JMZ23" i="1"/>
  <c r="JMZ24" i="1"/>
  <c r="EYP15" i="1"/>
  <c r="EYP24" i="1"/>
  <c r="EYP23" i="1"/>
  <c r="FIL15" i="1"/>
  <c r="FIL24" i="1"/>
  <c r="FIL23" i="1"/>
  <c r="FSH15" i="1"/>
  <c r="FSH24" i="1"/>
  <c r="FSH23" i="1"/>
  <c r="GCD15" i="1"/>
  <c r="GCD24" i="1"/>
  <c r="GCD23" i="1"/>
  <c r="GLZ15" i="1"/>
  <c r="GLZ24" i="1"/>
  <c r="GLZ23" i="1"/>
  <c r="GVV15" i="1"/>
  <c r="GVV24" i="1"/>
  <c r="GVV23" i="1"/>
  <c r="HFR15" i="1"/>
  <c r="HFR24" i="1"/>
  <c r="HFR23" i="1"/>
  <c r="HPN15" i="1"/>
  <c r="HPN24" i="1"/>
  <c r="HPN23" i="1"/>
  <c r="HZJ15" i="1"/>
  <c r="HZJ24" i="1"/>
  <c r="HZJ23" i="1"/>
  <c r="IJF15" i="1"/>
  <c r="IJF24" i="1"/>
  <c r="IJF23" i="1"/>
  <c r="ITB15" i="1"/>
  <c r="ITB24" i="1"/>
  <c r="ITB23" i="1"/>
  <c r="JEE15" i="1"/>
  <c r="JEE24" i="1"/>
  <c r="JEE23" i="1"/>
  <c r="JVK15" i="1"/>
  <c r="JVK24" i="1"/>
  <c r="JVK23" i="1"/>
  <c r="FUU15" i="1"/>
  <c r="FUU24" i="1"/>
  <c r="FUU23" i="1"/>
  <c r="GEQ15" i="1"/>
  <c r="GEQ24" i="1"/>
  <c r="GEQ23" i="1"/>
  <c r="GOM15" i="1"/>
  <c r="GOM24" i="1"/>
  <c r="GOM23" i="1"/>
  <c r="GYI15" i="1"/>
  <c r="GYI24" i="1"/>
  <c r="GYI23" i="1"/>
  <c r="HIE15" i="1"/>
  <c r="HIE24" i="1"/>
  <c r="HIE23" i="1"/>
  <c r="HSA15" i="1"/>
  <c r="HSA24" i="1"/>
  <c r="HSA23" i="1"/>
  <c r="IBW15" i="1"/>
  <c r="IBW24" i="1"/>
  <c r="IBW23" i="1"/>
  <c r="ILS15" i="1"/>
  <c r="ILS24" i="1"/>
  <c r="ILS23" i="1"/>
  <c r="IVT15" i="1"/>
  <c r="IVT24" i="1"/>
  <c r="IVT23" i="1"/>
  <c r="JHJ15" i="1"/>
  <c r="JHJ24" i="1"/>
  <c r="JHJ23" i="1"/>
  <c r="EXL15" i="1"/>
  <c r="EXL24" i="1"/>
  <c r="EXL23" i="1"/>
  <c r="FHH15" i="1"/>
  <c r="FHH24" i="1"/>
  <c r="FHH23" i="1"/>
  <c r="FRD15" i="1"/>
  <c r="FRD24" i="1"/>
  <c r="FRD23" i="1"/>
  <c r="GAZ15" i="1"/>
  <c r="GAZ24" i="1"/>
  <c r="GAZ23" i="1"/>
  <c r="GKV15" i="1"/>
  <c r="GKV24" i="1"/>
  <c r="GKV23" i="1"/>
  <c r="GUR15" i="1"/>
  <c r="GUR24" i="1"/>
  <c r="GUR23" i="1"/>
  <c r="HEN15" i="1"/>
  <c r="HEN24" i="1"/>
  <c r="HEN23" i="1"/>
  <c r="HOJ15" i="1"/>
  <c r="HOJ24" i="1"/>
  <c r="HOJ23" i="1"/>
  <c r="HYF15" i="1"/>
  <c r="HYF24" i="1"/>
  <c r="HYF23" i="1"/>
  <c r="IIB15" i="1"/>
  <c r="IIB24" i="1"/>
  <c r="IIB23" i="1"/>
  <c r="IRX15" i="1"/>
  <c r="IRX24" i="1"/>
  <c r="IRX23" i="1"/>
  <c r="JCW15" i="1"/>
  <c r="JCW24" i="1"/>
  <c r="JCW23" i="1"/>
  <c r="JRS15" i="1"/>
  <c r="JRS24" i="1"/>
  <c r="JRS23" i="1"/>
  <c r="FEG15" i="1"/>
  <c r="FEG24" i="1"/>
  <c r="FEG23" i="1"/>
  <c r="FOC15" i="1"/>
  <c r="FOC24" i="1"/>
  <c r="FOC23" i="1"/>
  <c r="FXY15" i="1"/>
  <c r="FXY24" i="1"/>
  <c r="FXY23" i="1"/>
  <c r="GHU15" i="1"/>
  <c r="GHU24" i="1"/>
  <c r="GHU23" i="1"/>
  <c r="GRQ15" i="1"/>
  <c r="GRQ24" i="1"/>
  <c r="GRQ23" i="1"/>
  <c r="HBM15" i="1"/>
  <c r="HBM24" i="1"/>
  <c r="HBM23" i="1"/>
  <c r="HLI15" i="1"/>
  <c r="HLI24" i="1"/>
  <c r="HLI23" i="1"/>
  <c r="HVE15" i="1"/>
  <c r="HVE24" i="1"/>
  <c r="HVE23" i="1"/>
  <c r="IFA15" i="1"/>
  <c r="IFA24" i="1"/>
  <c r="IFA23" i="1"/>
  <c r="IOW15" i="1"/>
  <c r="IOW24" i="1"/>
  <c r="IOW23" i="1"/>
  <c r="IZJ15" i="1"/>
  <c r="IZJ24" i="1"/>
  <c r="IZJ23" i="1"/>
  <c r="JLP15" i="1"/>
  <c r="JLP24" i="1"/>
  <c r="JLP23" i="1"/>
  <c r="JTC15" i="1"/>
  <c r="JTC24" i="1"/>
  <c r="JTC23" i="1"/>
  <c r="JVP15" i="1"/>
  <c r="JVP24" i="1"/>
  <c r="JVP23" i="1"/>
  <c r="JWG15" i="1"/>
  <c r="JWG24" i="1"/>
  <c r="JWG23" i="1"/>
  <c r="JFS15" i="1"/>
  <c r="JFS24" i="1"/>
  <c r="JFS23" i="1"/>
  <c r="JPO15" i="1"/>
  <c r="JPO24" i="1"/>
  <c r="JPO23" i="1"/>
  <c r="JQF15" i="1"/>
  <c r="JQF24" i="1"/>
  <c r="JQF23" i="1"/>
  <c r="JSC15" i="1"/>
  <c r="JSC24" i="1"/>
  <c r="JSC23" i="1"/>
  <c r="IZR15" i="1"/>
  <c r="IZR24" i="1"/>
  <c r="IZR23" i="1"/>
  <c r="JJN15" i="1"/>
  <c r="JJN24" i="1"/>
  <c r="JJN23" i="1"/>
  <c r="JTJ15" i="1"/>
  <c r="JTJ24" i="1"/>
  <c r="JTJ23" i="1"/>
  <c r="JUA15" i="1"/>
  <c r="JUA24" i="1"/>
  <c r="JUA23" i="1"/>
  <c r="JAZ15" i="1"/>
  <c r="JAZ24" i="1"/>
  <c r="JAZ23" i="1"/>
  <c r="JKV15" i="1"/>
  <c r="JKV24" i="1"/>
  <c r="JKV23" i="1"/>
  <c r="JUR15" i="1"/>
  <c r="JUR24" i="1"/>
  <c r="JUR23" i="1"/>
  <c r="JMS15" i="1"/>
  <c r="JMS24" i="1"/>
  <c r="JMS23" i="1"/>
  <c r="JWO15" i="1"/>
  <c r="JWO24" i="1"/>
  <c r="JWO23" i="1"/>
  <c r="AT2" i="1"/>
  <c r="AS5" i="1"/>
  <c r="AS4" i="1"/>
  <c r="AS3" i="1"/>
  <c r="GWW19" i="1" l="1"/>
  <c r="MJ19" i="1"/>
  <c r="IIK19" i="1"/>
  <c r="IOO19" i="1"/>
  <c r="LT19" i="1"/>
  <c r="HPK19" i="1"/>
  <c r="HPK18" i="1"/>
  <c r="HEN19" i="1"/>
  <c r="HEN18" i="1"/>
  <c r="JKK19" i="1"/>
  <c r="JKK18" i="1"/>
  <c r="HHY19" i="1"/>
  <c r="HHY18" i="1"/>
  <c r="AZN19" i="1"/>
  <c r="AZN18" i="1"/>
  <c r="BLR19" i="1"/>
  <c r="BLR18" i="1"/>
  <c r="ERX19" i="1"/>
  <c r="ERX18" i="1"/>
  <c r="BVZ19" i="1"/>
  <c r="BVZ18" i="1"/>
  <c r="JWG19" i="1"/>
  <c r="JWG18" i="1"/>
  <c r="JCW19" i="1"/>
  <c r="JCW18" i="1"/>
  <c r="FSH19" i="1"/>
  <c r="FSH18" i="1"/>
  <c r="IUY19" i="1"/>
  <c r="IUY18" i="1"/>
  <c r="GVS19" i="1"/>
  <c r="GVS18" i="1"/>
  <c r="JHA19" i="1"/>
  <c r="JHA18" i="1"/>
  <c r="JKV18" i="1"/>
  <c r="JKV19" i="1"/>
  <c r="IFA19" i="1"/>
  <c r="IFA18" i="1"/>
  <c r="GUR19" i="1"/>
  <c r="GUR18" i="1"/>
  <c r="JVK19" i="1"/>
  <c r="JVK18" i="1"/>
  <c r="IGC19" i="1"/>
  <c r="IGC18" i="1"/>
  <c r="GNT19" i="1"/>
  <c r="GNT18" i="1"/>
  <c r="IYI19" i="1"/>
  <c r="IYI18" i="1"/>
  <c r="GYC19" i="1"/>
  <c r="GYC18" i="1"/>
  <c r="FOZ19" i="1"/>
  <c r="FOZ18" i="1"/>
  <c r="HLN18" i="1"/>
  <c r="HLN19" i="1"/>
  <c r="IXK19" i="1"/>
  <c r="IXK18" i="1"/>
  <c r="GLO19" i="1"/>
  <c r="GLO18" i="1"/>
  <c r="DKJ19" i="1"/>
  <c r="DKJ18" i="1"/>
  <c r="CAA19" i="1"/>
  <c r="CAA18" i="1"/>
  <c r="FMX19" i="1"/>
  <c r="FMX18" i="1"/>
  <c r="DWN19" i="1"/>
  <c r="DWN18" i="1"/>
  <c r="CME19" i="1"/>
  <c r="CME18" i="1"/>
  <c r="BBV18" i="1"/>
  <c r="BBV19" i="1"/>
  <c r="EIB19" i="1"/>
  <c r="EIB18" i="1"/>
  <c r="BMD19" i="1"/>
  <c r="BMD18" i="1"/>
  <c r="ERT19" i="1"/>
  <c r="ERT18" i="1"/>
  <c r="DGU19" i="1"/>
  <c r="DGU18" i="1"/>
  <c r="BVV19" i="1"/>
  <c r="BVV18" i="1"/>
  <c r="VL19" i="1"/>
  <c r="VL18" i="1"/>
  <c r="WG18" i="1"/>
  <c r="WG19" i="1"/>
  <c r="JVQ19" i="1"/>
  <c r="JVQ18" i="1"/>
  <c r="JCC19" i="1"/>
  <c r="JCC18" i="1"/>
  <c r="HRK19" i="1"/>
  <c r="HRK18" i="1"/>
  <c r="FRR19" i="1"/>
  <c r="FRR18" i="1"/>
  <c r="IUG19" i="1"/>
  <c r="IUG18" i="1"/>
  <c r="GVC19" i="1"/>
  <c r="GVC18" i="1"/>
  <c r="JGF19" i="1"/>
  <c r="JGF18" i="1"/>
  <c r="HVL19" i="1"/>
  <c r="HVL18" i="1"/>
  <c r="FTG18" i="1"/>
  <c r="FTG19" i="1"/>
  <c r="HFI19" i="1"/>
  <c r="HFI18" i="1"/>
  <c r="ISA19" i="1"/>
  <c r="ISA18" i="1"/>
  <c r="GFJ19" i="1"/>
  <c r="GFJ18" i="1"/>
  <c r="EGM19" i="1"/>
  <c r="EGM18" i="1"/>
  <c r="CWD18" i="1"/>
  <c r="CWD19" i="1"/>
  <c r="BLU19" i="1"/>
  <c r="BLU18" i="1"/>
  <c r="ESR19" i="1"/>
  <c r="ESR18" i="1"/>
  <c r="DIH19" i="1"/>
  <c r="DIH18" i="1"/>
  <c r="BXY19" i="1"/>
  <c r="BXY18" i="1"/>
  <c r="FGZ19" i="1"/>
  <c r="FGZ18" i="1"/>
  <c r="DSP19" i="1"/>
  <c r="DSP18" i="1"/>
  <c r="CHQ19" i="1"/>
  <c r="CHQ18" i="1"/>
  <c r="AWR19" i="1"/>
  <c r="AWR18" i="1"/>
  <c r="ECH19" i="1"/>
  <c r="ECH18" i="1"/>
  <c r="CRI19" i="1"/>
  <c r="CRI18" i="1"/>
  <c r="BM19" i="1"/>
  <c r="BM18" i="1"/>
  <c r="ZW18" i="1"/>
  <c r="ZW19" i="1"/>
  <c r="JWH19" i="1"/>
  <c r="JWH18" i="1"/>
  <c r="JOC19" i="1"/>
  <c r="JOC18" i="1"/>
  <c r="IAQ19" i="1"/>
  <c r="IAQ18" i="1"/>
  <c r="GAX19" i="1"/>
  <c r="GAX18" i="1"/>
  <c r="JEU19" i="1"/>
  <c r="JEU18" i="1"/>
  <c r="HEI19" i="1"/>
  <c r="HEI18" i="1"/>
  <c r="FLZ19" i="1"/>
  <c r="FLZ18" i="1"/>
  <c r="IER19" i="1"/>
  <c r="IER18" i="1"/>
  <c r="GCM18" i="1"/>
  <c r="GCM19" i="1"/>
  <c r="HOO19" i="1"/>
  <c r="HOO18" i="1"/>
  <c r="JCH19" i="1"/>
  <c r="JCH18" i="1"/>
  <c r="GOP19" i="1"/>
  <c r="GOP18" i="1"/>
  <c r="EPS19" i="1"/>
  <c r="EPS18" i="1"/>
  <c r="DFJ18" i="1"/>
  <c r="DFJ19" i="1"/>
  <c r="BVA19" i="1"/>
  <c r="BVA18" i="1"/>
  <c r="FEJ19" i="1"/>
  <c r="FEJ18" i="1"/>
  <c r="AXO19" i="1"/>
  <c r="AXO18" i="1"/>
  <c r="DRN19" i="1"/>
  <c r="DRN18" i="1"/>
  <c r="CHE19" i="1"/>
  <c r="CHE18" i="1"/>
  <c r="AWF19" i="1"/>
  <c r="AWF18" i="1"/>
  <c r="EBV19" i="1"/>
  <c r="EBV18" i="1"/>
  <c r="CQW19" i="1"/>
  <c r="CQW18" i="1"/>
  <c r="BFX19" i="1"/>
  <c r="BFX18" i="1"/>
  <c r="ELN19" i="1"/>
  <c r="ELN18" i="1"/>
  <c r="DAO19" i="1"/>
  <c r="DAO18" i="1"/>
  <c r="VW19" i="1"/>
  <c r="VW18" i="1"/>
  <c r="LI19" i="1"/>
  <c r="LI18" i="1"/>
  <c r="HD19" i="1"/>
  <c r="HD18" i="1"/>
  <c r="EH19" i="1"/>
  <c r="EH18" i="1"/>
  <c r="JUS19" i="1"/>
  <c r="JUS18" i="1"/>
  <c r="JJD19" i="1"/>
  <c r="JJD18" i="1"/>
  <c r="HWJ19" i="1"/>
  <c r="HWJ18" i="1"/>
  <c r="GMQ19" i="1"/>
  <c r="GMQ18" i="1"/>
  <c r="JKN19" i="1"/>
  <c r="JKN18" i="1"/>
  <c r="HPL19" i="1"/>
  <c r="HPL18" i="1"/>
  <c r="FQI19" i="1"/>
  <c r="FQI18" i="1"/>
  <c r="HZU19" i="1"/>
  <c r="HZU18" i="1"/>
  <c r="GQR19" i="1"/>
  <c r="GQR18" i="1"/>
  <c r="INF19" i="1"/>
  <c r="INF18" i="1"/>
  <c r="GAO19" i="1"/>
  <c r="GAO18" i="1"/>
  <c r="HNG19" i="1"/>
  <c r="HNG18" i="1"/>
  <c r="EMB19" i="1"/>
  <c r="EMB18" i="1"/>
  <c r="DBS19" i="1"/>
  <c r="DBS18" i="1"/>
  <c r="BRJ19" i="1"/>
  <c r="BRJ18" i="1"/>
  <c r="EZL19" i="1"/>
  <c r="EZL18" i="1"/>
  <c r="DNW18" i="1"/>
  <c r="DNW19" i="1"/>
  <c r="CDN19" i="1"/>
  <c r="CDN18" i="1"/>
  <c r="FWV18" i="1"/>
  <c r="FWV19" i="1"/>
  <c r="DYU19" i="1"/>
  <c r="DYU18" i="1"/>
  <c r="CNV19" i="1"/>
  <c r="CNV18" i="1"/>
  <c r="BCW19" i="1"/>
  <c r="BCW18" i="1"/>
  <c r="EIM19" i="1"/>
  <c r="EIM18" i="1"/>
  <c r="CXN19" i="1"/>
  <c r="CXN18" i="1"/>
  <c r="BMO19" i="1"/>
  <c r="BMO18" i="1"/>
  <c r="YP19" i="1"/>
  <c r="YP18" i="1"/>
  <c r="TT18" i="1"/>
  <c r="TT19" i="1"/>
  <c r="QR19" i="1"/>
  <c r="QR18" i="1"/>
  <c r="JNT19" i="1"/>
  <c r="JNT18" i="1"/>
  <c r="FLQ19" i="1"/>
  <c r="FLQ18" i="1"/>
  <c r="ITC19" i="1"/>
  <c r="ITC18" i="1"/>
  <c r="GTJ19" i="1"/>
  <c r="GTJ18" i="1"/>
  <c r="FMS19" i="1"/>
  <c r="FMS18" i="1"/>
  <c r="HWU19" i="1"/>
  <c r="HWU18" i="1"/>
  <c r="GEL19" i="1"/>
  <c r="GEL18" i="1"/>
  <c r="IXO19" i="1"/>
  <c r="IXO18" i="1"/>
  <c r="GUY19" i="1"/>
  <c r="GUY18" i="1"/>
  <c r="IHA19" i="1"/>
  <c r="IHA18" i="1"/>
  <c r="GDP19" i="1"/>
  <c r="GDP18" i="1"/>
  <c r="HHB19" i="1"/>
  <c r="HHB18" i="1"/>
  <c r="FQQ19" i="1"/>
  <c r="FQQ18" i="1"/>
  <c r="DXV18" i="1"/>
  <c r="DXV19" i="1"/>
  <c r="CNM19" i="1"/>
  <c r="CNM18" i="1"/>
  <c r="BDD18" i="1"/>
  <c r="BDD19" i="1"/>
  <c r="EJZ18" i="1"/>
  <c r="EJZ19" i="1"/>
  <c r="CZQ19" i="1"/>
  <c r="CZQ18" i="1"/>
  <c r="BOR18" i="1"/>
  <c r="BOR19" i="1"/>
  <c r="EUL19" i="1"/>
  <c r="EUL18" i="1"/>
  <c r="DJI19" i="1"/>
  <c r="DJI18" i="1"/>
  <c r="BYJ19" i="1"/>
  <c r="BYJ18" i="1"/>
  <c r="FHR19" i="1"/>
  <c r="FHR18" i="1"/>
  <c r="DTA18" i="1"/>
  <c r="DTA19" i="1"/>
  <c r="ACR19" i="1"/>
  <c r="ACR18" i="1"/>
  <c r="CV19" i="1"/>
  <c r="CV18" i="1"/>
  <c r="ACH18" i="1"/>
  <c r="ACH19" i="1"/>
  <c r="VY19" i="1"/>
  <c r="VY18" i="1"/>
  <c r="YV19" i="1"/>
  <c r="YV18" i="1"/>
  <c r="JWI18" i="1"/>
  <c r="JWI19" i="1"/>
  <c r="FLA19" i="1"/>
  <c r="FLA18" i="1"/>
  <c r="ISM18" i="1"/>
  <c r="ISM19" i="1"/>
  <c r="GST19" i="1"/>
  <c r="GST18" i="1"/>
  <c r="FMC19" i="1"/>
  <c r="FMC18" i="1"/>
  <c r="HWE19" i="1"/>
  <c r="HWE18" i="1"/>
  <c r="GDV19" i="1"/>
  <c r="GDV18" i="1"/>
  <c r="IWW19" i="1"/>
  <c r="IWW18" i="1"/>
  <c r="GUI19" i="1"/>
  <c r="GUI18" i="1"/>
  <c r="IGK19" i="1"/>
  <c r="IGK18" i="1"/>
  <c r="GCZ19" i="1"/>
  <c r="GCZ18" i="1"/>
  <c r="HGL19" i="1"/>
  <c r="HGL18" i="1"/>
  <c r="FOH18" i="1"/>
  <c r="FOH19" i="1"/>
  <c r="DXF18" i="1"/>
  <c r="DXF19" i="1"/>
  <c r="CMW18" i="1"/>
  <c r="CMW19" i="1"/>
  <c r="BCN18" i="1"/>
  <c r="BCN19" i="1"/>
  <c r="EJJ19" i="1"/>
  <c r="EJJ18" i="1"/>
  <c r="CZA19" i="1"/>
  <c r="CZA18" i="1"/>
  <c r="BOB19" i="1"/>
  <c r="BOB18" i="1"/>
  <c r="ETU19" i="1"/>
  <c r="ETU18" i="1"/>
  <c r="DIS19" i="1"/>
  <c r="DIS18" i="1"/>
  <c r="BXT19" i="1"/>
  <c r="BXT18" i="1"/>
  <c r="FGU19" i="1"/>
  <c r="FGU18" i="1"/>
  <c r="DSK19" i="1"/>
  <c r="DSK18" i="1"/>
  <c r="ACB19" i="1"/>
  <c r="ACB18" i="1"/>
  <c r="CE19" i="1"/>
  <c r="CE18" i="1"/>
  <c r="YC18" i="1"/>
  <c r="YC19" i="1"/>
  <c r="JWJ19" i="1"/>
  <c r="JWJ18" i="1"/>
  <c r="FUG19" i="1"/>
  <c r="FUG18" i="1"/>
  <c r="JCU19" i="1"/>
  <c r="JCU18" i="1"/>
  <c r="HBZ19" i="1"/>
  <c r="HBZ18" i="1"/>
  <c r="FVI19" i="1"/>
  <c r="FVI18" i="1"/>
  <c r="IFK19" i="1"/>
  <c r="IFK18" i="1"/>
  <c r="GNB19" i="1"/>
  <c r="GNB18" i="1"/>
  <c r="JHW19" i="1"/>
  <c r="JHW18" i="1"/>
  <c r="HDO19" i="1"/>
  <c r="HDO18" i="1"/>
  <c r="IPQ19" i="1"/>
  <c r="IPQ18" i="1"/>
  <c r="GMF19" i="1"/>
  <c r="GMF18" i="1"/>
  <c r="HPR19" i="1"/>
  <c r="HPR18" i="1"/>
  <c r="AZP19" i="1"/>
  <c r="AZP18" i="1"/>
  <c r="EGL18" i="1"/>
  <c r="EGL19" i="1"/>
  <c r="CWC18" i="1"/>
  <c r="CWC19" i="1"/>
  <c r="BLT19" i="1"/>
  <c r="BLT18" i="1"/>
  <c r="ESQ19" i="1"/>
  <c r="ESQ18" i="1"/>
  <c r="DIG19" i="1"/>
  <c r="DIG18" i="1"/>
  <c r="BXH19" i="1"/>
  <c r="BXH18" i="1"/>
  <c r="FGA19" i="1"/>
  <c r="FGA18" i="1"/>
  <c r="DRY19" i="1"/>
  <c r="DRY18" i="1"/>
  <c r="CGZ19" i="1"/>
  <c r="CGZ18" i="1"/>
  <c r="AWA19" i="1"/>
  <c r="AWA18" i="1"/>
  <c r="EBQ19" i="1"/>
  <c r="EBQ18" i="1"/>
  <c r="MA19" i="1"/>
  <c r="MA18" i="1"/>
  <c r="IM19" i="1"/>
  <c r="IM18" i="1"/>
  <c r="JGN19" i="1"/>
  <c r="JGN18" i="1"/>
  <c r="IAS19" i="1"/>
  <c r="IAS18" i="1"/>
  <c r="GQJ18" i="1"/>
  <c r="GQJ19" i="1"/>
  <c r="JLK19" i="1"/>
  <c r="JLK18" i="1"/>
  <c r="IBU19" i="1"/>
  <c r="IBU18" i="1"/>
  <c r="GJL19" i="1"/>
  <c r="GJL18" i="1"/>
  <c r="ITN19" i="1"/>
  <c r="ITN18" i="1"/>
  <c r="GTU19" i="1"/>
  <c r="GTU18" i="1"/>
  <c r="JNN19" i="1"/>
  <c r="JNN18" i="1"/>
  <c r="HHF19" i="1"/>
  <c r="HHF18" i="1"/>
  <c r="ISR19" i="1"/>
  <c r="ISR18" i="1"/>
  <c r="GHG19" i="1"/>
  <c r="GHG18" i="1"/>
  <c r="DGB18" i="1"/>
  <c r="DGB19" i="1"/>
  <c r="BVS19" i="1"/>
  <c r="BVS18" i="1"/>
  <c r="FFN19" i="1"/>
  <c r="FFN18" i="1"/>
  <c r="DSF19" i="1"/>
  <c r="DSF18" i="1"/>
  <c r="EFC19" i="1"/>
  <c r="EFC18" i="1"/>
  <c r="EDT19" i="1"/>
  <c r="EDT18" i="1"/>
  <c r="CSU19" i="1"/>
  <c r="CSU18" i="1"/>
  <c r="BHV19" i="1"/>
  <c r="BHV18" i="1"/>
  <c r="ENL19" i="1"/>
  <c r="ENL18" i="1"/>
  <c r="DCM19" i="1"/>
  <c r="DCM18" i="1"/>
  <c r="BRN19" i="1"/>
  <c r="BRN18" i="1"/>
  <c r="RD18" i="1"/>
  <c r="RD19" i="1"/>
  <c r="RC18" i="1"/>
  <c r="RC19" i="1"/>
  <c r="MY19" i="1"/>
  <c r="MY18" i="1"/>
  <c r="HN19" i="1"/>
  <c r="HN18" i="1"/>
  <c r="JRI19" i="1"/>
  <c r="JRI18" i="1"/>
  <c r="IXE19" i="1"/>
  <c r="IXE18" i="1"/>
  <c r="HNC19" i="1"/>
  <c r="HNC18" i="1"/>
  <c r="FNJ19" i="1"/>
  <c r="FNJ18" i="1"/>
  <c r="IPX19" i="1"/>
  <c r="IPX18" i="1"/>
  <c r="GQU19" i="1"/>
  <c r="GQU18" i="1"/>
  <c r="JBD19" i="1"/>
  <c r="JBD18" i="1"/>
  <c r="HRD19" i="1"/>
  <c r="HRD18" i="1"/>
  <c r="FOY19" i="1"/>
  <c r="FOY18" i="1"/>
  <c r="HBA18" i="1"/>
  <c r="HBA19" i="1"/>
  <c r="INS19" i="1"/>
  <c r="INS18" i="1"/>
  <c r="GBB19" i="1"/>
  <c r="GBB18" i="1"/>
  <c r="ECE19" i="1"/>
  <c r="ECE18" i="1"/>
  <c r="CRV18" i="1"/>
  <c r="CRV19" i="1"/>
  <c r="DES19" i="1"/>
  <c r="DES18" i="1"/>
  <c r="BHM19" i="1"/>
  <c r="BHM18" i="1"/>
  <c r="EOI19" i="1"/>
  <c r="EOI18" i="1"/>
  <c r="DDZ19" i="1"/>
  <c r="DDZ18" i="1"/>
  <c r="BTQ19" i="1"/>
  <c r="BTQ18" i="1"/>
  <c r="FAU19" i="1"/>
  <c r="FAU18" i="1"/>
  <c r="DOH19" i="1"/>
  <c r="DOH18" i="1"/>
  <c r="CDI19" i="1"/>
  <c r="CDI18" i="1"/>
  <c r="FTS19" i="1"/>
  <c r="FTS18" i="1"/>
  <c r="DXZ19" i="1"/>
  <c r="DXZ18" i="1"/>
  <c r="CNA19" i="1"/>
  <c r="CNA18" i="1"/>
  <c r="ZJ18" i="1"/>
  <c r="ZJ19" i="1"/>
  <c r="UN19" i="1"/>
  <c r="UN18" i="1"/>
  <c r="JQS19" i="1"/>
  <c r="JQS18" i="1"/>
  <c r="IWM19" i="1"/>
  <c r="IWM18" i="1"/>
  <c r="HMM19" i="1"/>
  <c r="HMM18" i="1"/>
  <c r="FMT19" i="1"/>
  <c r="FMT18" i="1"/>
  <c r="IPH19" i="1"/>
  <c r="IPH18" i="1"/>
  <c r="GQE19" i="1"/>
  <c r="GQE18" i="1"/>
  <c r="JAL19" i="1"/>
  <c r="JAL18" i="1"/>
  <c r="HQN19" i="1"/>
  <c r="HQN18" i="1"/>
  <c r="JWD19" i="1"/>
  <c r="JWD18" i="1"/>
  <c r="HAK19" i="1"/>
  <c r="HAK18" i="1"/>
  <c r="INC19" i="1"/>
  <c r="INC18" i="1"/>
  <c r="GAL19" i="1"/>
  <c r="GAL18" i="1"/>
  <c r="BHP19" i="1"/>
  <c r="BHP18" i="1"/>
  <c r="EOL18" i="1"/>
  <c r="EOL19" i="1"/>
  <c r="DEC19" i="1"/>
  <c r="DEC18" i="1"/>
  <c r="BTT19" i="1"/>
  <c r="BTT18" i="1"/>
  <c r="FCP18" i="1"/>
  <c r="FCP19" i="1"/>
  <c r="DQG19" i="1"/>
  <c r="DQG18" i="1"/>
  <c r="CFH19" i="1"/>
  <c r="CFH18" i="1"/>
  <c r="AUI19" i="1"/>
  <c r="AUI18" i="1"/>
  <c r="DDV19" i="1"/>
  <c r="DDV18" i="1"/>
  <c r="DZY19" i="1"/>
  <c r="DZY18" i="1"/>
  <c r="COZ19" i="1"/>
  <c r="COZ18" i="1"/>
  <c r="BEA19" i="1"/>
  <c r="BEA18" i="1"/>
  <c r="EJQ19" i="1"/>
  <c r="EJQ18" i="1"/>
  <c r="UY18" i="1"/>
  <c r="UY19" i="1"/>
  <c r="RA19" i="1"/>
  <c r="RA18" i="1"/>
  <c r="OE19" i="1"/>
  <c r="OE18" i="1"/>
  <c r="JNW19" i="1"/>
  <c r="JNW18" i="1"/>
  <c r="HFE19" i="1"/>
  <c r="HFE18" i="1"/>
  <c r="FUV19" i="1"/>
  <c r="FUV18" i="1"/>
  <c r="IMX19" i="1"/>
  <c r="IMX18" i="1"/>
  <c r="HGG19" i="1"/>
  <c r="HGG18" i="1"/>
  <c r="FNX19" i="1"/>
  <c r="FNX18" i="1"/>
  <c r="HXZ19" i="1"/>
  <c r="HXZ18" i="1"/>
  <c r="IOM19" i="1"/>
  <c r="IOM18" i="1"/>
  <c r="GLR18" i="1"/>
  <c r="GLR19" i="1"/>
  <c r="HXD19" i="1"/>
  <c r="HXD18" i="1"/>
  <c r="JBM19" i="1"/>
  <c r="JBM18" i="1"/>
  <c r="CKN19" i="1"/>
  <c r="CKN18" i="1"/>
  <c r="BAE19" i="1"/>
  <c r="BAE18" i="1"/>
  <c r="EHA19" i="1"/>
  <c r="EHA18" i="1"/>
  <c r="CWR19" i="1"/>
  <c r="CWR18" i="1"/>
  <c r="DJO19" i="1"/>
  <c r="DJO18" i="1"/>
  <c r="ETG19" i="1"/>
  <c r="ETG18" i="1"/>
  <c r="DIF19" i="1"/>
  <c r="DIF18" i="1"/>
  <c r="BXG19" i="1"/>
  <c r="BXG18" i="1"/>
  <c r="FFX19" i="1"/>
  <c r="FFX18" i="1"/>
  <c r="DRX19" i="1"/>
  <c r="DRX18" i="1"/>
  <c r="CGY18" i="1"/>
  <c r="CGY19" i="1"/>
  <c r="AVZ18" i="1"/>
  <c r="AVZ19" i="1"/>
  <c r="VM19" i="1"/>
  <c r="VM18" i="1"/>
  <c r="IUF19" i="1"/>
  <c r="IUF18" i="1"/>
  <c r="HOK19" i="1"/>
  <c r="HOK18" i="1"/>
  <c r="GEB18" i="1"/>
  <c r="GEB19" i="1"/>
  <c r="IWK19" i="1"/>
  <c r="IWK18" i="1"/>
  <c r="HPM19" i="1"/>
  <c r="HPM18" i="1"/>
  <c r="FXD19" i="1"/>
  <c r="FXD18" i="1"/>
  <c r="IHF19" i="1"/>
  <c r="IHF18" i="1"/>
  <c r="GHM19" i="1"/>
  <c r="GHM18" i="1"/>
  <c r="IYF18" i="1"/>
  <c r="IYF19" i="1"/>
  <c r="GUX19" i="1"/>
  <c r="GUX18" i="1"/>
  <c r="IGJ19" i="1"/>
  <c r="IGJ18" i="1"/>
  <c r="JNG19" i="1"/>
  <c r="JNG18" i="1"/>
  <c r="CTT19" i="1"/>
  <c r="CTT18" i="1"/>
  <c r="BJK19" i="1"/>
  <c r="BJK18" i="1"/>
  <c r="DTN19" i="1"/>
  <c r="DTN18" i="1"/>
  <c r="EQG19" i="1"/>
  <c r="EQG18" i="1"/>
  <c r="DFX18" i="1"/>
  <c r="DFX19" i="1"/>
  <c r="BVO19" i="1"/>
  <c r="BVO18" i="1"/>
  <c r="FFD19" i="1"/>
  <c r="FFD18" i="1"/>
  <c r="DRL19" i="1"/>
  <c r="DRL18" i="1"/>
  <c r="CGM19" i="1"/>
  <c r="CGM18" i="1"/>
  <c r="AVN18" i="1"/>
  <c r="AVN19" i="1"/>
  <c r="EBD19" i="1"/>
  <c r="EBD18" i="1"/>
  <c r="CQE19" i="1"/>
  <c r="CQE18" i="1"/>
  <c r="BFF19" i="1"/>
  <c r="BFF18" i="1"/>
  <c r="EV19" i="1"/>
  <c r="EV18" i="1"/>
  <c r="ACX18" i="1"/>
  <c r="ACX19" i="1"/>
  <c r="WL19" i="1"/>
  <c r="WL18" i="1"/>
  <c r="JIE18" i="1"/>
  <c r="JIE19" i="1"/>
  <c r="EWW19" i="1"/>
  <c r="EWW18" i="1"/>
  <c r="IEI19" i="1"/>
  <c r="IEI18" i="1"/>
  <c r="GEP19" i="1"/>
  <c r="GEP18" i="1"/>
  <c r="JJS19" i="1"/>
  <c r="JJS18" i="1"/>
  <c r="HIA19" i="1"/>
  <c r="HIA18" i="1"/>
  <c r="FPR19" i="1"/>
  <c r="FPR18" i="1"/>
  <c r="IIJ19" i="1"/>
  <c r="IIJ18" i="1"/>
  <c r="GGE19" i="1"/>
  <c r="GGE18" i="1"/>
  <c r="HSG19" i="1"/>
  <c r="HSG18" i="1"/>
  <c r="JGT19" i="1"/>
  <c r="JGT18" i="1"/>
  <c r="GSH19" i="1"/>
  <c r="GSH18" i="1"/>
  <c r="ETM19" i="1"/>
  <c r="ETM18" i="1"/>
  <c r="DJB18" i="1"/>
  <c r="DJB19" i="1"/>
  <c r="BYS19" i="1"/>
  <c r="BYS18" i="1"/>
  <c r="FKF19" i="1"/>
  <c r="FKF18" i="1"/>
  <c r="DVF18" i="1"/>
  <c r="DVF19" i="1"/>
  <c r="CKW19" i="1"/>
  <c r="CKW18" i="1"/>
  <c r="AZX18" i="1"/>
  <c r="AZX19" i="1"/>
  <c r="EFN19" i="1"/>
  <c r="EFN18" i="1"/>
  <c r="CUO19" i="1"/>
  <c r="CUO18" i="1"/>
  <c r="BJP19" i="1"/>
  <c r="BJP18" i="1"/>
  <c r="EPF19" i="1"/>
  <c r="EPF18" i="1"/>
  <c r="DEG18" i="1"/>
  <c r="DEG19" i="1"/>
  <c r="ZO19" i="1"/>
  <c r="ZO18" i="1"/>
  <c r="PG19" i="1"/>
  <c r="PG18" i="1"/>
  <c r="LC19" i="1"/>
  <c r="LC18" i="1"/>
  <c r="IF19" i="1"/>
  <c r="IF18" i="1"/>
  <c r="JLJ19" i="1"/>
  <c r="JLJ18" i="1"/>
  <c r="GTM19" i="1"/>
  <c r="GTM18" i="1"/>
  <c r="FJD18" i="1"/>
  <c r="FJD19" i="1"/>
  <c r="IBF19" i="1"/>
  <c r="IBF18" i="1"/>
  <c r="GUO19" i="1"/>
  <c r="GUO18" i="1"/>
  <c r="JGH19" i="1"/>
  <c r="JGH18" i="1"/>
  <c r="HMH19" i="1"/>
  <c r="HMH18" i="1"/>
  <c r="FMO19" i="1"/>
  <c r="FMO18" i="1"/>
  <c r="ICU19" i="1"/>
  <c r="ICU18" i="1"/>
  <c r="FZZ18" i="1"/>
  <c r="FZZ19" i="1"/>
  <c r="HLL19" i="1"/>
  <c r="HLL18" i="1"/>
  <c r="IOX19" i="1"/>
  <c r="IOX18" i="1"/>
  <c r="BYV19" i="1"/>
  <c r="BYV18" i="1"/>
  <c r="FKM19" i="1"/>
  <c r="FKM18" i="1"/>
  <c r="DVI19" i="1"/>
  <c r="DVI18" i="1"/>
  <c r="CKZ19" i="1"/>
  <c r="CKZ18" i="1"/>
  <c r="BAQ19" i="1"/>
  <c r="BAQ18" i="1"/>
  <c r="EHM19" i="1"/>
  <c r="EHM18" i="1"/>
  <c r="CWN18" i="1"/>
  <c r="CWN19" i="1"/>
  <c r="BLO19" i="1"/>
  <c r="BLO18" i="1"/>
  <c r="ERE19" i="1"/>
  <c r="ERE18" i="1"/>
  <c r="DGF19" i="1"/>
  <c r="DGF18" i="1"/>
  <c r="BVG19" i="1"/>
  <c r="BVG18" i="1"/>
  <c r="FCY19" i="1"/>
  <c r="FCY18" i="1"/>
  <c r="IO19" i="1"/>
  <c r="IO18" i="1"/>
  <c r="FA19" i="1"/>
  <c r="FA18" i="1"/>
  <c r="JAX19" i="1"/>
  <c r="JAX18" i="1"/>
  <c r="GJA19" i="1"/>
  <c r="GJA18" i="1"/>
  <c r="EYR19" i="1"/>
  <c r="EYR18" i="1"/>
  <c r="HQT19" i="1"/>
  <c r="HQT18" i="1"/>
  <c r="GKC19" i="1"/>
  <c r="GKC18" i="1"/>
  <c r="IUE19" i="1"/>
  <c r="IUE18" i="1"/>
  <c r="HBV19" i="1"/>
  <c r="HBV18" i="1"/>
  <c r="FCC19" i="1"/>
  <c r="FCC18" i="1"/>
  <c r="HSI19" i="1"/>
  <c r="HSI18" i="1"/>
  <c r="JGB18" i="1"/>
  <c r="JGB19" i="1"/>
  <c r="HAZ19" i="1"/>
  <c r="HAZ18" i="1"/>
  <c r="IEL19" i="1"/>
  <c r="IEL18" i="1"/>
  <c r="BOJ19" i="1"/>
  <c r="BOJ18" i="1"/>
  <c r="DYM19" i="1"/>
  <c r="DYM18" i="1"/>
  <c r="EVL19" i="1"/>
  <c r="EVL18" i="1"/>
  <c r="DKW18" i="1"/>
  <c r="DKW19" i="1"/>
  <c r="CAN19" i="1"/>
  <c r="CAN18" i="1"/>
  <c r="FNT19" i="1"/>
  <c r="FNT18" i="1"/>
  <c r="DXA19" i="1"/>
  <c r="DXA18" i="1"/>
  <c r="CMB19" i="1"/>
  <c r="CMB18" i="1"/>
  <c r="BBC19" i="1"/>
  <c r="BBC18" i="1"/>
  <c r="EGS19" i="1"/>
  <c r="EGS18" i="1"/>
  <c r="CVT19" i="1"/>
  <c r="CVT18" i="1"/>
  <c r="BKU19" i="1"/>
  <c r="BKU18" i="1"/>
  <c r="EQK19" i="1"/>
  <c r="EQK18" i="1"/>
  <c r="ADM18" i="1"/>
  <c r="ADM19" i="1"/>
  <c r="XU19" i="1"/>
  <c r="XU18" i="1"/>
  <c r="ZF18" i="1"/>
  <c r="ZF19" i="1"/>
  <c r="JBP19" i="1"/>
  <c r="JBP18" i="1"/>
  <c r="HVU19" i="1"/>
  <c r="HVU18" i="1"/>
  <c r="GLL19" i="1"/>
  <c r="GLL18" i="1"/>
  <c r="JEW19" i="1"/>
  <c r="JEW18" i="1"/>
  <c r="HWW19" i="1"/>
  <c r="HWW18" i="1"/>
  <c r="GEN19" i="1"/>
  <c r="GEN18" i="1"/>
  <c r="IOP19" i="1"/>
  <c r="IOP18" i="1"/>
  <c r="GOW18" i="1"/>
  <c r="GOW19" i="1"/>
  <c r="JGX19" i="1"/>
  <c r="JGX18" i="1"/>
  <c r="HCH18" i="1"/>
  <c r="HCH19" i="1"/>
  <c r="INT19" i="1"/>
  <c r="INT18" i="1"/>
  <c r="GCI19" i="1"/>
  <c r="GCI18" i="1"/>
  <c r="DBD18" i="1"/>
  <c r="DBD19" i="1"/>
  <c r="BQU19" i="1"/>
  <c r="BQU18" i="1"/>
  <c r="EYQ19" i="1"/>
  <c r="EYQ18" i="1"/>
  <c r="DNH19" i="1"/>
  <c r="DNH18" i="1"/>
  <c r="EAE19" i="1"/>
  <c r="EAE18" i="1"/>
  <c r="CPV19" i="1"/>
  <c r="CPV18" i="1"/>
  <c r="FWX18" i="1"/>
  <c r="FWX19" i="1"/>
  <c r="DYV19" i="1"/>
  <c r="DYV18" i="1"/>
  <c r="CNW19" i="1"/>
  <c r="CNW18" i="1"/>
  <c r="EYH18" i="1"/>
  <c r="EYH19" i="1"/>
  <c r="BCX19" i="1"/>
  <c r="BCX18" i="1"/>
  <c r="EIN19" i="1"/>
  <c r="EIN18" i="1"/>
  <c r="CXO19" i="1"/>
  <c r="CXO18" i="1"/>
  <c r="BMP19" i="1"/>
  <c r="BMP18" i="1"/>
  <c r="MF18" i="1"/>
  <c r="MF19" i="1"/>
  <c r="LW19" i="1"/>
  <c r="LW18" i="1"/>
  <c r="JVP19" i="1"/>
  <c r="JVP18" i="1"/>
  <c r="IRX19" i="1"/>
  <c r="IRX18" i="1"/>
  <c r="HIE19" i="1"/>
  <c r="HIE18" i="1"/>
  <c r="FIL19" i="1"/>
  <c r="FIL18" i="1"/>
  <c r="IKZ19" i="1"/>
  <c r="IKZ18" i="1"/>
  <c r="GLW19" i="1"/>
  <c r="GLW18" i="1"/>
  <c r="IVN19" i="1"/>
  <c r="IVN18" i="1"/>
  <c r="HMF19" i="1"/>
  <c r="HMF18" i="1"/>
  <c r="JLU19" i="1"/>
  <c r="JLU18" i="1"/>
  <c r="GWC18" i="1"/>
  <c r="GWC19" i="1"/>
  <c r="IIU19" i="1"/>
  <c r="IIU18" i="1"/>
  <c r="FOI19" i="1"/>
  <c r="FOI18" i="1"/>
  <c r="DXG19" i="1"/>
  <c r="DXG18" i="1"/>
  <c r="EKD18" i="1"/>
  <c r="EKD19" i="1"/>
  <c r="CMX19" i="1"/>
  <c r="CMX18" i="1"/>
  <c r="BCO19" i="1"/>
  <c r="BCO18" i="1"/>
  <c r="EJK19" i="1"/>
  <c r="EJK18" i="1"/>
  <c r="CZB19" i="1"/>
  <c r="CZB18" i="1"/>
  <c r="BOS19" i="1"/>
  <c r="BOS18" i="1"/>
  <c r="EUM19" i="1"/>
  <c r="EUM18" i="1"/>
  <c r="DJJ19" i="1"/>
  <c r="DJJ18" i="1"/>
  <c r="BYK19" i="1"/>
  <c r="BYK18" i="1"/>
  <c r="FHT19" i="1"/>
  <c r="FHT18" i="1"/>
  <c r="DTB19" i="1"/>
  <c r="DTB18" i="1"/>
  <c r="CIC19" i="1"/>
  <c r="CIC18" i="1"/>
  <c r="TH19" i="1"/>
  <c r="TH18" i="1"/>
  <c r="ML19" i="1"/>
  <c r="ML18" i="1"/>
  <c r="OZ19" i="1"/>
  <c r="OZ18" i="1"/>
  <c r="MC19" i="1"/>
  <c r="MC18" i="1"/>
  <c r="IZB19" i="1"/>
  <c r="IZB18" i="1"/>
  <c r="GHE19" i="1"/>
  <c r="GHE18" i="1"/>
  <c r="EWV19" i="1"/>
  <c r="EWV18" i="1"/>
  <c r="HOX19" i="1"/>
  <c r="HOX18" i="1"/>
  <c r="GIG19" i="1"/>
  <c r="GIG18" i="1"/>
  <c r="ISI19" i="1"/>
  <c r="ISI18" i="1"/>
  <c r="GZZ19" i="1"/>
  <c r="GZZ18" i="1"/>
  <c r="FAG19" i="1"/>
  <c r="FAG18" i="1"/>
  <c r="HQM19" i="1"/>
  <c r="HQM18" i="1"/>
  <c r="JDT19" i="1"/>
  <c r="JDT18" i="1"/>
  <c r="GZD19" i="1"/>
  <c r="GZD18" i="1"/>
  <c r="ICP19" i="1"/>
  <c r="ICP18" i="1"/>
  <c r="BMN19" i="1"/>
  <c r="BMN18" i="1"/>
  <c r="ETL18" i="1"/>
  <c r="ETL19" i="1"/>
  <c r="DJA19" i="1"/>
  <c r="DJA18" i="1"/>
  <c r="BYR19" i="1"/>
  <c r="BYR18" i="1"/>
  <c r="FKD19" i="1"/>
  <c r="FKD18" i="1"/>
  <c r="DVE19" i="1"/>
  <c r="DVE18" i="1"/>
  <c r="CKF19" i="1"/>
  <c r="CKF18" i="1"/>
  <c r="AZG19" i="1"/>
  <c r="AZG18" i="1"/>
  <c r="EEW19" i="1"/>
  <c r="EEW18" i="1"/>
  <c r="CTX19" i="1"/>
  <c r="CTX18" i="1"/>
  <c r="BIY19" i="1"/>
  <c r="BIY18" i="1"/>
  <c r="EOO18" i="1"/>
  <c r="EOO19" i="1"/>
  <c r="ABA18" i="1"/>
  <c r="ABA19" i="1"/>
  <c r="WX19" i="1"/>
  <c r="WX18" i="1"/>
  <c r="TQ19" i="1"/>
  <c r="TQ18" i="1"/>
  <c r="JIH19" i="1"/>
  <c r="JIH18" i="1"/>
  <c r="GQK19" i="1"/>
  <c r="GQK18" i="1"/>
  <c r="FGB19" i="1"/>
  <c r="FGB18" i="1"/>
  <c r="HYD19" i="1"/>
  <c r="HYD18" i="1"/>
  <c r="GRM19" i="1"/>
  <c r="GRM18" i="1"/>
  <c r="JCP19" i="1"/>
  <c r="JCP18" i="1"/>
  <c r="HJF19" i="1"/>
  <c r="HJF18" i="1"/>
  <c r="FJM18" i="1"/>
  <c r="FJM19" i="1"/>
  <c r="HZS19" i="1"/>
  <c r="HZS18" i="1"/>
  <c r="JSI19" i="1"/>
  <c r="JSI18" i="1"/>
  <c r="HIJ19" i="1"/>
  <c r="HIJ18" i="1"/>
  <c r="ILV19" i="1"/>
  <c r="ILV18" i="1"/>
  <c r="BVT19" i="1"/>
  <c r="BVT18" i="1"/>
  <c r="FFO19" i="1"/>
  <c r="FFO18" i="1"/>
  <c r="DSG19" i="1"/>
  <c r="DSG18" i="1"/>
  <c r="EFD19" i="1"/>
  <c r="EFD18" i="1"/>
  <c r="CHX19" i="1"/>
  <c r="CHX18" i="1"/>
  <c r="EEK19" i="1"/>
  <c r="EEK18" i="1"/>
  <c r="CTL19" i="1"/>
  <c r="CTL18" i="1"/>
  <c r="BIM19" i="1"/>
  <c r="BIM18" i="1"/>
  <c r="EOC19" i="1"/>
  <c r="EOC18" i="1"/>
  <c r="DDD19" i="1"/>
  <c r="DDD18" i="1"/>
  <c r="BSE18" i="1"/>
  <c r="BSE19" i="1"/>
  <c r="EYW19" i="1"/>
  <c r="EYW18" i="1"/>
  <c r="FG19" i="1"/>
  <c r="FG18" i="1"/>
  <c r="JNS19" i="1"/>
  <c r="JNS18" i="1"/>
  <c r="FCK19" i="1"/>
  <c r="FCK18" i="1"/>
  <c r="IJW19" i="1"/>
  <c r="IJW18" i="1"/>
  <c r="GKD19" i="1"/>
  <c r="GKD18" i="1"/>
  <c r="JUX19" i="1"/>
  <c r="JUX18" i="1"/>
  <c r="HNO18" i="1"/>
  <c r="HNO19" i="1"/>
  <c r="FVF19" i="1"/>
  <c r="FVF18" i="1"/>
  <c r="INX19" i="1"/>
  <c r="INX18" i="1"/>
  <c r="GLS18" i="1"/>
  <c r="GLS19" i="1"/>
  <c r="HXU19" i="1"/>
  <c r="HXU18" i="1"/>
  <c r="JOK19" i="1"/>
  <c r="JOK18" i="1"/>
  <c r="GXV19" i="1"/>
  <c r="GXV18" i="1"/>
  <c r="FAJ19" i="1"/>
  <c r="FAJ18" i="1"/>
  <c r="DOP19" i="1"/>
  <c r="DOP18" i="1"/>
  <c r="CEG18" i="1"/>
  <c r="CEG19" i="1"/>
  <c r="ATX19" i="1"/>
  <c r="ATX18" i="1"/>
  <c r="EAT19" i="1"/>
  <c r="EAT18" i="1"/>
  <c r="CQK19" i="1"/>
  <c r="CQK18" i="1"/>
  <c r="BFL19" i="1"/>
  <c r="BFL18" i="1"/>
  <c r="ELB19" i="1"/>
  <c r="ELB18" i="1"/>
  <c r="DAC19" i="1"/>
  <c r="DAC18" i="1"/>
  <c r="BPD19" i="1"/>
  <c r="BPD18" i="1"/>
  <c r="EUY19" i="1"/>
  <c r="EUY18" i="1"/>
  <c r="DJU19" i="1"/>
  <c r="DJU18" i="1"/>
  <c r="TL19" i="1"/>
  <c r="TL18" i="1"/>
  <c r="VQ18" i="1"/>
  <c r="VQ19" i="1"/>
  <c r="QZ19" i="1"/>
  <c r="QZ18" i="1"/>
  <c r="OD19" i="1"/>
  <c r="OD18" i="1"/>
  <c r="JRO19" i="1"/>
  <c r="JRO18" i="1"/>
  <c r="HIW19" i="1"/>
  <c r="HIW18" i="1"/>
  <c r="FYN19" i="1"/>
  <c r="FYN18" i="1"/>
  <c r="IQP19" i="1"/>
  <c r="IQP18" i="1"/>
  <c r="HJY19" i="1"/>
  <c r="HJY18" i="1"/>
  <c r="FRP19" i="1"/>
  <c r="FRP18" i="1"/>
  <c r="IBR19" i="1"/>
  <c r="IBR18" i="1"/>
  <c r="GBY19" i="1"/>
  <c r="GBY18" i="1"/>
  <c r="ISE18" i="1"/>
  <c r="ISE19" i="1"/>
  <c r="GPJ18" i="1"/>
  <c r="GPJ19" i="1"/>
  <c r="IAV19" i="1"/>
  <c r="IAV18" i="1"/>
  <c r="JFW19" i="1"/>
  <c r="JFW18" i="1"/>
  <c r="COF19" i="1"/>
  <c r="COF18" i="1"/>
  <c r="BDW19" i="1"/>
  <c r="BDW18" i="1"/>
  <c r="EKS19" i="1"/>
  <c r="EKS18" i="1"/>
  <c r="DAJ19" i="1"/>
  <c r="DAJ18" i="1"/>
  <c r="BQA19" i="1"/>
  <c r="BQA18" i="1"/>
  <c r="EXQ19" i="1"/>
  <c r="EXQ18" i="1"/>
  <c r="DLX18" i="1"/>
  <c r="DLX19" i="1"/>
  <c r="CAY19" i="1"/>
  <c r="CAY18" i="1"/>
  <c r="FLX19" i="1"/>
  <c r="FLX18" i="1"/>
  <c r="DVP19" i="1"/>
  <c r="DVP18" i="1"/>
  <c r="CKQ19" i="1"/>
  <c r="CKQ18" i="1"/>
  <c r="AZR19" i="1"/>
  <c r="AZR18" i="1"/>
  <c r="ZZ18" i="1"/>
  <c r="ZZ19" i="1"/>
  <c r="JQY19" i="1"/>
  <c r="JQY18" i="1"/>
  <c r="HIG19" i="1"/>
  <c r="HIG18" i="1"/>
  <c r="FXX19" i="1"/>
  <c r="FXX18" i="1"/>
  <c r="IPZ19" i="1"/>
  <c r="IPZ18" i="1"/>
  <c r="HJI19" i="1"/>
  <c r="HJI18" i="1"/>
  <c r="FQZ19" i="1"/>
  <c r="FQZ18" i="1"/>
  <c r="IBB19" i="1"/>
  <c r="IBB18" i="1"/>
  <c r="GBI19" i="1"/>
  <c r="GBI18" i="1"/>
  <c r="IRO19" i="1"/>
  <c r="IRO18" i="1"/>
  <c r="GOT19" i="1"/>
  <c r="GOT18" i="1"/>
  <c r="IAF19" i="1"/>
  <c r="IAF18" i="1"/>
  <c r="JFA19" i="1"/>
  <c r="JFA18" i="1"/>
  <c r="CNP19" i="1"/>
  <c r="CNP18" i="1"/>
  <c r="DAM19" i="1"/>
  <c r="DAM18" i="1"/>
  <c r="BDG19" i="1"/>
  <c r="BDG18" i="1"/>
  <c r="EKC19" i="1"/>
  <c r="EKC18" i="1"/>
  <c r="CZT19" i="1"/>
  <c r="CZT18" i="1"/>
  <c r="BPK19" i="1"/>
  <c r="BPK18" i="1"/>
  <c r="EWU19" i="1"/>
  <c r="EWU18" i="1"/>
  <c r="DLH19" i="1"/>
  <c r="DLH18" i="1"/>
  <c r="CAI19" i="1"/>
  <c r="CAI18" i="1"/>
  <c r="FKV19" i="1"/>
  <c r="FKV18" i="1"/>
  <c r="DUZ19" i="1"/>
  <c r="DUZ18" i="1"/>
  <c r="CKA19" i="1"/>
  <c r="CKA18" i="1"/>
  <c r="AZB19" i="1"/>
  <c r="AZB18" i="1"/>
  <c r="ZG18" i="1"/>
  <c r="ZG19" i="1"/>
  <c r="SG19" i="1"/>
  <c r="SG18" i="1"/>
  <c r="VD19" i="1"/>
  <c r="VD18" i="1"/>
  <c r="IXH19" i="1"/>
  <c r="IXH18" i="1"/>
  <c r="HRM19" i="1"/>
  <c r="HRM18" i="1"/>
  <c r="GHD19" i="1"/>
  <c r="GHD18" i="1"/>
  <c r="IZY19" i="1"/>
  <c r="IZY18" i="1"/>
  <c r="HSO19" i="1"/>
  <c r="HSO18" i="1"/>
  <c r="GAF19" i="1"/>
  <c r="GAF18" i="1"/>
  <c r="IKH19" i="1"/>
  <c r="IKH18" i="1"/>
  <c r="GKO19" i="1"/>
  <c r="GKO18" i="1"/>
  <c r="JBT19" i="1"/>
  <c r="JBT18" i="1"/>
  <c r="GXZ18" i="1"/>
  <c r="GXZ19" i="1"/>
  <c r="IJL18" i="1"/>
  <c r="IJL19" i="1"/>
  <c r="JVZ19" i="1"/>
  <c r="JVZ18" i="1"/>
  <c r="CWV19" i="1"/>
  <c r="CWV18" i="1"/>
  <c r="BMM19" i="1"/>
  <c r="BMM18" i="1"/>
  <c r="ETK19" i="1"/>
  <c r="ETK18" i="1"/>
  <c r="DIZ19" i="1"/>
  <c r="DIZ18" i="1"/>
  <c r="BYQ19" i="1"/>
  <c r="BYQ18" i="1"/>
  <c r="FKB19" i="1"/>
  <c r="FKB18" i="1"/>
  <c r="DUN19" i="1"/>
  <c r="DUN18" i="1"/>
  <c r="CJO19" i="1"/>
  <c r="CJO18" i="1"/>
  <c r="AYP19" i="1"/>
  <c r="AYP18" i="1"/>
  <c r="EEF19" i="1"/>
  <c r="EEF18" i="1"/>
  <c r="CTG19" i="1"/>
  <c r="CTG18" i="1"/>
  <c r="BIH19" i="1"/>
  <c r="BIH18" i="1"/>
  <c r="HX18" i="1"/>
  <c r="HX19" i="1"/>
  <c r="HG18" i="1"/>
  <c r="HG19" i="1"/>
  <c r="DC19" i="1"/>
  <c r="DC18" i="1"/>
  <c r="JRH19" i="1"/>
  <c r="JRH18" i="1"/>
  <c r="INP19" i="1"/>
  <c r="INP18" i="1"/>
  <c r="HDW19" i="1"/>
  <c r="HDW18" i="1"/>
  <c r="FED19" i="1"/>
  <c r="FED18" i="1"/>
  <c r="IGR19" i="1"/>
  <c r="IGR18" i="1"/>
  <c r="GHO18" i="1"/>
  <c r="GHO19" i="1"/>
  <c r="IRA19" i="1"/>
  <c r="IRA18" i="1"/>
  <c r="HHX18" i="1"/>
  <c r="HHX19" i="1"/>
  <c r="JGC19" i="1"/>
  <c r="JGC18" i="1"/>
  <c r="GRU19" i="1"/>
  <c r="GRU18" i="1"/>
  <c r="IEM19" i="1"/>
  <c r="IEM18" i="1"/>
  <c r="FGQ19" i="1"/>
  <c r="FGQ18" i="1"/>
  <c r="DSY19" i="1"/>
  <c r="DSY18" i="1"/>
  <c r="CIP19" i="1"/>
  <c r="CIP18" i="1"/>
  <c r="AYG19" i="1"/>
  <c r="AYG18" i="1"/>
  <c r="CUT19" i="1"/>
  <c r="CUT18" i="1"/>
  <c r="BKK19" i="1"/>
  <c r="BKK18" i="1"/>
  <c r="EQA19" i="1"/>
  <c r="EQA18" i="1"/>
  <c r="DFB19" i="1"/>
  <c r="DFB18" i="1"/>
  <c r="BUC19" i="1"/>
  <c r="BUC18" i="1"/>
  <c r="FBK19" i="1"/>
  <c r="FBK18" i="1"/>
  <c r="DOT19" i="1"/>
  <c r="DOT18" i="1"/>
  <c r="CDU19" i="1"/>
  <c r="CDU18" i="1"/>
  <c r="LJ19" i="1"/>
  <c r="LJ18" i="1"/>
  <c r="OO19" i="1"/>
  <c r="OO18" i="1"/>
  <c r="KK19" i="1"/>
  <c r="KK18" i="1"/>
  <c r="IUT19" i="1"/>
  <c r="IUT18" i="1"/>
  <c r="GCW19" i="1"/>
  <c r="GCW18" i="1"/>
  <c r="JOB19" i="1"/>
  <c r="JOB18" i="1"/>
  <c r="HKP19" i="1"/>
  <c r="HKP18" i="1"/>
  <c r="GDY19" i="1"/>
  <c r="GDY18" i="1"/>
  <c r="IOA19" i="1"/>
  <c r="IOA18" i="1"/>
  <c r="GVR19" i="1"/>
  <c r="GVR18" i="1"/>
  <c r="EVY19" i="1"/>
  <c r="EVY18" i="1"/>
  <c r="HME18" i="1"/>
  <c r="HME19" i="1"/>
  <c r="IYV19" i="1"/>
  <c r="IYV18" i="1"/>
  <c r="GUV19" i="1"/>
  <c r="GUV18" i="1"/>
  <c r="HYH19" i="1"/>
  <c r="HYH18" i="1"/>
  <c r="BIF19" i="1"/>
  <c r="BIF18" i="1"/>
  <c r="EPB18" i="1"/>
  <c r="EPB19" i="1"/>
  <c r="BUJ19" i="1"/>
  <c r="BUJ18" i="1"/>
  <c r="FDK18" i="1"/>
  <c r="FDK19" i="1"/>
  <c r="DQW19" i="1"/>
  <c r="DQW18" i="1"/>
  <c r="CFX19" i="1"/>
  <c r="CFX18" i="1"/>
  <c r="AUY19" i="1"/>
  <c r="AUY18" i="1"/>
  <c r="EAO19" i="1"/>
  <c r="EAO18" i="1"/>
  <c r="CPP19" i="1"/>
  <c r="CPP18" i="1"/>
  <c r="BEQ19" i="1"/>
  <c r="BEQ18" i="1"/>
  <c r="EKG19" i="1"/>
  <c r="EKG18" i="1"/>
  <c r="VR19" i="1"/>
  <c r="VR18" i="1"/>
  <c r="RR19" i="1"/>
  <c r="RR18" i="1"/>
  <c r="OV18" i="1"/>
  <c r="OV19" i="1"/>
  <c r="GCG19" i="1"/>
  <c r="GCG18" i="1"/>
  <c r="JNB19" i="1"/>
  <c r="JNB18" i="1"/>
  <c r="HJZ19" i="1"/>
  <c r="HJZ18" i="1"/>
  <c r="GDI19" i="1"/>
  <c r="GDI18" i="1"/>
  <c r="INK19" i="1"/>
  <c r="INK18" i="1"/>
  <c r="GVB19" i="1"/>
  <c r="GVB18" i="1"/>
  <c r="EVI19" i="1"/>
  <c r="EVI18" i="1"/>
  <c r="HLO19" i="1"/>
  <c r="HLO18" i="1"/>
  <c r="IYD19" i="1"/>
  <c r="IYD18" i="1"/>
  <c r="GUF19" i="1"/>
  <c r="GUF18" i="1"/>
  <c r="HXR19" i="1"/>
  <c r="HXR18" i="1"/>
  <c r="BUM19" i="1"/>
  <c r="BUM18" i="1"/>
  <c r="FDO19" i="1"/>
  <c r="FDO18" i="1"/>
  <c r="DQZ19" i="1"/>
  <c r="DQZ18" i="1"/>
  <c r="CGQ19" i="1"/>
  <c r="CGQ18" i="1"/>
  <c r="AWH19" i="1"/>
  <c r="AWH18" i="1"/>
  <c r="ECN19" i="1"/>
  <c r="ECN18" i="1"/>
  <c r="CRO19" i="1"/>
  <c r="CRO18" i="1"/>
  <c r="BGP19" i="1"/>
  <c r="BGP18" i="1"/>
  <c r="EMF19" i="1"/>
  <c r="EMF18" i="1"/>
  <c r="DBG18" i="1"/>
  <c r="DBG19" i="1"/>
  <c r="BQH19" i="1"/>
  <c r="BQH18" i="1"/>
  <c r="PX18" i="1"/>
  <c r="PX19" i="1"/>
  <c r="PU19" i="1"/>
  <c r="PU18" i="1"/>
  <c r="LQ19" i="1"/>
  <c r="LQ18" i="1"/>
  <c r="JQK19" i="1"/>
  <c r="JQK18" i="1"/>
  <c r="JDP19" i="1"/>
  <c r="JDP18" i="1"/>
  <c r="HSB19" i="1"/>
  <c r="HSB18" i="1"/>
  <c r="GII19" i="1"/>
  <c r="GII18" i="1"/>
  <c r="JEV19" i="1"/>
  <c r="JEV18" i="1"/>
  <c r="HLD19" i="1"/>
  <c r="HLD18" i="1"/>
  <c r="FMA19" i="1"/>
  <c r="FMA18" i="1"/>
  <c r="HVM19" i="1"/>
  <c r="HVM18" i="1"/>
  <c r="GMJ19" i="1"/>
  <c r="GMJ18" i="1"/>
  <c r="IIX18" i="1"/>
  <c r="IIX19" i="1"/>
  <c r="FWG19" i="1"/>
  <c r="FWG18" i="1"/>
  <c r="HIY19" i="1"/>
  <c r="HIY18" i="1"/>
  <c r="EHT19" i="1"/>
  <c r="EHT18" i="1"/>
  <c r="CXK19" i="1"/>
  <c r="CXK18" i="1"/>
  <c r="BNB18" i="1"/>
  <c r="BNB19" i="1"/>
  <c r="EUA19" i="1"/>
  <c r="EUA18" i="1"/>
  <c r="BCM19" i="1"/>
  <c r="BCM18" i="1"/>
  <c r="BZF19" i="1"/>
  <c r="BZF18" i="1"/>
  <c r="FKA19" i="1"/>
  <c r="FKA18" i="1"/>
  <c r="DUM19" i="1"/>
  <c r="DUM18" i="1"/>
  <c r="CJN19" i="1"/>
  <c r="CJN18" i="1"/>
  <c r="AYO19" i="1"/>
  <c r="AYO18" i="1"/>
  <c r="EEE19" i="1"/>
  <c r="EEE18" i="1"/>
  <c r="CTF19" i="1"/>
  <c r="CTF18" i="1"/>
  <c r="BIG19" i="1"/>
  <c r="BIG18" i="1"/>
  <c r="TG19" i="1"/>
  <c r="TG18" i="1"/>
  <c r="OY19" i="1"/>
  <c r="OY18" i="1"/>
  <c r="JN19" i="1"/>
  <c r="JN18" i="1"/>
  <c r="MB19" i="1"/>
  <c r="MB18" i="1"/>
  <c r="JRT19" i="1"/>
  <c r="JRT18" i="1"/>
  <c r="IBH19" i="1"/>
  <c r="IBH18" i="1"/>
  <c r="GRO19" i="1"/>
  <c r="GRO18" i="1"/>
  <c r="JVJ19" i="1"/>
  <c r="JVJ18" i="1"/>
  <c r="HUJ19" i="1"/>
  <c r="HUJ18" i="1"/>
  <c r="FVG19" i="1"/>
  <c r="FVG18" i="1"/>
  <c r="IES18" i="1"/>
  <c r="IES19" i="1"/>
  <c r="GVP19" i="1"/>
  <c r="GVP18" i="1"/>
  <c r="ISD19" i="1"/>
  <c r="ISD18" i="1"/>
  <c r="GFM19" i="1"/>
  <c r="GFM18" i="1"/>
  <c r="HSE19" i="1"/>
  <c r="HSE18" i="1"/>
  <c r="EQZ19" i="1"/>
  <c r="EQZ18" i="1"/>
  <c r="DGQ19" i="1"/>
  <c r="DGQ18" i="1"/>
  <c r="BWH19" i="1"/>
  <c r="BWH18" i="1"/>
  <c r="FGI19" i="1"/>
  <c r="FGI18" i="1"/>
  <c r="DSU19" i="1"/>
  <c r="DSU18" i="1"/>
  <c r="CIL19" i="1"/>
  <c r="CIL18" i="1"/>
  <c r="AYC19" i="1"/>
  <c r="AYC18" i="1"/>
  <c r="EDS19" i="1"/>
  <c r="EDS18" i="1"/>
  <c r="CST19" i="1"/>
  <c r="CST18" i="1"/>
  <c r="BHU19" i="1"/>
  <c r="BHU18" i="1"/>
  <c r="ENK19" i="1"/>
  <c r="ENK18" i="1"/>
  <c r="DCL19" i="1"/>
  <c r="DCL18" i="1"/>
  <c r="BRM19" i="1"/>
  <c r="BRM18" i="1"/>
  <c r="YJ19" i="1"/>
  <c r="YJ18" i="1"/>
  <c r="BL19" i="1"/>
  <c r="BL18" i="1"/>
  <c r="ZV18" i="1"/>
  <c r="ZV19" i="1"/>
  <c r="JLZ19" i="1"/>
  <c r="JLZ18" i="1"/>
  <c r="GUC19" i="1"/>
  <c r="GUC18" i="1"/>
  <c r="FJT19" i="1"/>
  <c r="FJT18" i="1"/>
  <c r="IBV19" i="1"/>
  <c r="IBV18" i="1"/>
  <c r="GVE19" i="1"/>
  <c r="GVE18" i="1"/>
  <c r="JHF19" i="1"/>
  <c r="JHF18" i="1"/>
  <c r="HMX19" i="1"/>
  <c r="HMX18" i="1"/>
  <c r="FNE19" i="1"/>
  <c r="FNE18" i="1"/>
  <c r="IDK19" i="1"/>
  <c r="IDK18" i="1"/>
  <c r="GAP18" i="1"/>
  <c r="GAP19" i="1"/>
  <c r="HMB19" i="1"/>
  <c r="HMB18" i="1"/>
  <c r="GXW19" i="1"/>
  <c r="GXW18" i="1"/>
  <c r="IPN19" i="1"/>
  <c r="IPN18" i="1"/>
  <c r="BZL19" i="1"/>
  <c r="BZL18" i="1"/>
  <c r="FLJ19" i="1"/>
  <c r="FLJ18" i="1"/>
  <c r="DVY19" i="1"/>
  <c r="DVY18" i="1"/>
  <c r="CLP19" i="1"/>
  <c r="CLP18" i="1"/>
  <c r="BBG19" i="1"/>
  <c r="BBG18" i="1"/>
  <c r="EIC19" i="1"/>
  <c r="EIC18" i="1"/>
  <c r="CXD18" i="1"/>
  <c r="CXD19" i="1"/>
  <c r="BME19" i="1"/>
  <c r="BME18" i="1"/>
  <c r="ERU19" i="1"/>
  <c r="ERU18" i="1"/>
  <c r="DGV19" i="1"/>
  <c r="DGV18" i="1"/>
  <c r="BVW19" i="1"/>
  <c r="BVW18" i="1"/>
  <c r="FDU19" i="1"/>
  <c r="FDU18" i="1"/>
  <c r="JF19" i="1"/>
  <c r="JF18" i="1"/>
  <c r="FR18" i="1"/>
  <c r="FR19" i="1"/>
  <c r="JWN18" i="1"/>
  <c r="JWN19" i="1"/>
  <c r="IQS19" i="1"/>
  <c r="IQS18" i="1"/>
  <c r="HGJ19" i="1"/>
  <c r="HGJ18" i="1"/>
  <c r="FWQ19" i="1"/>
  <c r="FWQ18" i="1"/>
  <c r="IRU19" i="1"/>
  <c r="IRU18" i="1"/>
  <c r="GZL19" i="1"/>
  <c r="GZL18" i="1"/>
  <c r="JMW19" i="1"/>
  <c r="JMW18" i="1"/>
  <c r="HJU18" i="1"/>
  <c r="HJU19" i="1"/>
  <c r="GAR19" i="1"/>
  <c r="GAR18" i="1"/>
  <c r="HXF19" i="1"/>
  <c r="HXF18" i="1"/>
  <c r="JLS19" i="1"/>
  <c r="JLS18" i="1"/>
  <c r="GXG19" i="1"/>
  <c r="GXG18" i="1"/>
  <c r="DWB19" i="1"/>
  <c r="DWB18" i="1"/>
  <c r="CLS19" i="1"/>
  <c r="CLS18" i="1"/>
  <c r="BBJ19" i="1"/>
  <c r="BBJ18" i="1"/>
  <c r="EIF19" i="1"/>
  <c r="EIF18" i="1"/>
  <c r="CXW19" i="1"/>
  <c r="CXW18" i="1"/>
  <c r="BNN19" i="1"/>
  <c r="BNN18" i="1"/>
  <c r="ETW19" i="1"/>
  <c r="ETW18" i="1"/>
  <c r="DIU19" i="1"/>
  <c r="DIU18" i="1"/>
  <c r="BXV19" i="1"/>
  <c r="BXV18" i="1"/>
  <c r="FGW19" i="1"/>
  <c r="FGW18" i="1"/>
  <c r="DSM19" i="1"/>
  <c r="DSM18" i="1"/>
  <c r="CHN19" i="1"/>
  <c r="CHN18" i="1"/>
  <c r="AWO19" i="1"/>
  <c r="AWO18" i="1"/>
  <c r="GQ18" i="1"/>
  <c r="GQ19" i="1"/>
  <c r="CM18" i="1"/>
  <c r="CM19" i="1"/>
  <c r="JMB19" i="1"/>
  <c r="JMB18" i="1"/>
  <c r="IGG19" i="1"/>
  <c r="IGG18" i="1"/>
  <c r="GVX19" i="1"/>
  <c r="GVX18" i="1"/>
  <c r="FME18" i="1"/>
  <c r="FME19" i="1"/>
  <c r="IHI19" i="1"/>
  <c r="IHI18" i="1"/>
  <c r="GOZ19" i="1"/>
  <c r="GOZ18" i="1"/>
  <c r="IZU19" i="1"/>
  <c r="IZU18" i="1"/>
  <c r="GZI19" i="1"/>
  <c r="GZI18" i="1"/>
  <c r="FQF19" i="1"/>
  <c r="FQF18" i="1"/>
  <c r="HMT19" i="1"/>
  <c r="HMT18" i="1"/>
  <c r="IYU19" i="1"/>
  <c r="IYU18" i="1"/>
  <c r="GMU19" i="1"/>
  <c r="GMU18" i="1"/>
  <c r="DLP19" i="1"/>
  <c r="DLP18" i="1"/>
  <c r="CBG19" i="1"/>
  <c r="CBG18" i="1"/>
  <c r="FQD18" i="1"/>
  <c r="FQD19" i="1"/>
  <c r="DXT19" i="1"/>
  <c r="DXT18" i="1"/>
  <c r="CNK19" i="1"/>
  <c r="CNK18" i="1"/>
  <c r="BDB19" i="1"/>
  <c r="BDB18" i="1"/>
  <c r="EJH19" i="1"/>
  <c r="EJH18" i="1"/>
  <c r="CYI19" i="1"/>
  <c r="CYI18" i="1"/>
  <c r="BNJ19" i="1"/>
  <c r="BNJ18" i="1"/>
  <c r="ETA19" i="1"/>
  <c r="ETA18" i="1"/>
  <c r="DIA19" i="1"/>
  <c r="DIA18" i="1"/>
  <c r="BXB19" i="1"/>
  <c r="BXB18" i="1"/>
  <c r="WR19" i="1"/>
  <c r="WR18" i="1"/>
  <c r="QH19" i="1"/>
  <c r="QH18" i="1"/>
  <c r="SY18" i="1"/>
  <c r="SY19" i="1"/>
  <c r="JTS19" i="1"/>
  <c r="JTS18" i="1"/>
  <c r="IIR19" i="1"/>
  <c r="IIR18" i="1"/>
  <c r="GYY19" i="1"/>
  <c r="GYY18" i="1"/>
  <c r="EZF19" i="1"/>
  <c r="EZF18" i="1"/>
  <c r="IBT18" i="1"/>
  <c r="IBT19" i="1"/>
  <c r="GCQ18" i="1"/>
  <c r="GCQ19" i="1"/>
  <c r="IMC19" i="1"/>
  <c r="IMC18" i="1"/>
  <c r="HCZ19" i="1"/>
  <c r="HCZ18" i="1"/>
  <c r="JAG19" i="1"/>
  <c r="JAG18" i="1"/>
  <c r="GMW19" i="1"/>
  <c r="GMW18" i="1"/>
  <c r="HZO19" i="1"/>
  <c r="HZO18" i="1"/>
  <c r="EZP19" i="1"/>
  <c r="EZP18" i="1"/>
  <c r="DOA19" i="1"/>
  <c r="DOA18" i="1"/>
  <c r="CDR19" i="1"/>
  <c r="CDR18" i="1"/>
  <c r="ATI19" i="1"/>
  <c r="ATI18" i="1"/>
  <c r="BFM19" i="1"/>
  <c r="BFM18" i="1"/>
  <c r="ELC19" i="1"/>
  <c r="ELC18" i="1"/>
  <c r="DAD19" i="1"/>
  <c r="DAD18" i="1"/>
  <c r="BPE19" i="1"/>
  <c r="BPE18" i="1"/>
  <c r="EUZ19" i="1"/>
  <c r="EUZ18" i="1"/>
  <c r="DJV19" i="1"/>
  <c r="DJV18" i="1"/>
  <c r="BYW19" i="1"/>
  <c r="BYW18" i="1"/>
  <c r="JI19" i="1"/>
  <c r="JI18" i="1"/>
  <c r="CP19" i="1"/>
  <c r="CP18" i="1"/>
  <c r="FD19" i="1"/>
  <c r="FD18" i="1"/>
  <c r="ACU18" i="1"/>
  <c r="ACU19" i="1"/>
  <c r="CG19" i="1"/>
  <c r="CG18" i="1"/>
  <c r="JSC19" i="1"/>
  <c r="JSC18" i="1"/>
  <c r="FXY19" i="1"/>
  <c r="FXY18" i="1"/>
  <c r="JHJ19" i="1"/>
  <c r="JHJ18" i="1"/>
  <c r="HFR19" i="1"/>
  <c r="HFR18" i="1"/>
  <c r="FZA19" i="1"/>
  <c r="FZA18" i="1"/>
  <c r="IJC19" i="1"/>
  <c r="IJC18" i="1"/>
  <c r="GQT19" i="1"/>
  <c r="GQT18" i="1"/>
  <c r="JMU19" i="1"/>
  <c r="JMU18" i="1"/>
  <c r="HHG19" i="1"/>
  <c r="HHG18" i="1"/>
  <c r="ITI19" i="1"/>
  <c r="ITI18" i="1"/>
  <c r="GPX19" i="1"/>
  <c r="GPX18" i="1"/>
  <c r="HTJ19" i="1"/>
  <c r="HTJ18" i="1"/>
  <c r="BDH19" i="1"/>
  <c r="BDH18" i="1"/>
  <c r="CZU19" i="1"/>
  <c r="CZU18" i="1"/>
  <c r="BPL19" i="1"/>
  <c r="BPL18" i="1"/>
  <c r="EWX19" i="1"/>
  <c r="EWX18" i="1"/>
  <c r="DLY19" i="1"/>
  <c r="DLY18" i="1"/>
  <c r="CAZ19" i="1"/>
  <c r="CAZ18" i="1"/>
  <c r="FMH19" i="1"/>
  <c r="FMH18" i="1"/>
  <c r="DVQ19" i="1"/>
  <c r="DVQ18" i="1"/>
  <c r="CKR19" i="1"/>
  <c r="CKR18" i="1"/>
  <c r="AZS19" i="1"/>
  <c r="AZS18" i="1"/>
  <c r="EFI19" i="1"/>
  <c r="EFI18" i="1"/>
  <c r="LP19" i="1"/>
  <c r="LP18" i="1"/>
  <c r="PZ19" i="1"/>
  <c r="PZ18" i="1"/>
  <c r="LF19" i="1"/>
  <c r="LF18" i="1"/>
  <c r="JO19" i="1"/>
  <c r="JO18" i="1"/>
  <c r="JKF19" i="1"/>
  <c r="JKF18" i="1"/>
  <c r="IEK19" i="1"/>
  <c r="IEK18" i="1"/>
  <c r="GUB19" i="1"/>
  <c r="GUB18" i="1"/>
  <c r="JTN18" i="1"/>
  <c r="JTN19" i="1"/>
  <c r="IFM19" i="1"/>
  <c r="IFM18" i="1"/>
  <c r="GND19" i="1"/>
  <c r="GND18" i="1"/>
  <c r="IXQ19" i="1"/>
  <c r="IXQ18" i="1"/>
  <c r="GXM18" i="1"/>
  <c r="GXM19" i="1"/>
  <c r="FOJ19" i="1"/>
  <c r="FOJ18" i="1"/>
  <c r="HKX19" i="1"/>
  <c r="HKX18" i="1"/>
  <c r="IWS19" i="1"/>
  <c r="IWS18" i="1"/>
  <c r="GKY19" i="1"/>
  <c r="GKY18" i="1"/>
  <c r="DJT18" i="1"/>
  <c r="DJT19" i="1"/>
  <c r="BZK19" i="1"/>
  <c r="BZK18" i="1"/>
  <c r="FLH19" i="1"/>
  <c r="FLH18" i="1"/>
  <c r="DVX19" i="1"/>
  <c r="DVX18" i="1"/>
  <c r="CLO19" i="1"/>
  <c r="CLO18" i="1"/>
  <c r="BBF19" i="1"/>
  <c r="BBF18" i="1"/>
  <c r="EHL19" i="1"/>
  <c r="EHL18" i="1"/>
  <c r="CWM19" i="1"/>
  <c r="CWM18" i="1"/>
  <c r="BLN19" i="1"/>
  <c r="BLN18" i="1"/>
  <c r="ERD19" i="1"/>
  <c r="ERD18" i="1"/>
  <c r="DGE18" i="1"/>
  <c r="DGE19" i="1"/>
  <c r="BVF19" i="1"/>
  <c r="BVF18" i="1"/>
  <c r="UV18" i="1"/>
  <c r="UV19" i="1"/>
  <c r="VN19" i="1"/>
  <c r="VN18" i="1"/>
  <c r="QW19" i="1"/>
  <c r="QW18" i="1"/>
  <c r="JTL19" i="1"/>
  <c r="JTL18" i="1"/>
  <c r="INQ19" i="1"/>
  <c r="INQ18" i="1"/>
  <c r="HDH19" i="1"/>
  <c r="HDH18" i="1"/>
  <c r="FTO19" i="1"/>
  <c r="FTO18" i="1"/>
  <c r="IOS19" i="1"/>
  <c r="IOS18" i="1"/>
  <c r="GWJ19" i="1"/>
  <c r="GWJ18" i="1"/>
  <c r="JIS18" i="1"/>
  <c r="JIS19" i="1"/>
  <c r="HGS19" i="1"/>
  <c r="HGS18" i="1"/>
  <c r="FXP19" i="1"/>
  <c r="FXP18" i="1"/>
  <c r="HUD18" i="1"/>
  <c r="HUD19" i="1"/>
  <c r="JHP19" i="1"/>
  <c r="JHP18" i="1"/>
  <c r="GUE19" i="1"/>
  <c r="GUE18" i="1"/>
  <c r="DSZ19" i="1"/>
  <c r="DSZ18" i="1"/>
  <c r="CIQ19" i="1"/>
  <c r="CIQ18" i="1"/>
  <c r="AYH18" i="1"/>
  <c r="AYH19" i="1"/>
  <c r="DIK19" i="1"/>
  <c r="DIK18" i="1"/>
  <c r="CUU19" i="1"/>
  <c r="CUU18" i="1"/>
  <c r="BKL19" i="1"/>
  <c r="BKL18" i="1"/>
  <c r="EQR19" i="1"/>
  <c r="EQR18" i="1"/>
  <c r="DFS19" i="1"/>
  <c r="DFS18" i="1"/>
  <c r="BUT19" i="1"/>
  <c r="BUT18" i="1"/>
  <c r="FCG19" i="1"/>
  <c r="FCG18" i="1"/>
  <c r="DPK19" i="1"/>
  <c r="DPK18" i="1"/>
  <c r="CEL19" i="1"/>
  <c r="CEL18" i="1"/>
  <c r="ATM19" i="1"/>
  <c r="ATM18" i="1"/>
  <c r="DJ19" i="1"/>
  <c r="DJ18" i="1"/>
  <c r="ZC19" i="1"/>
  <c r="ZC18" i="1"/>
  <c r="ACD19" i="1"/>
  <c r="ACD18" i="1"/>
  <c r="JRN19" i="1"/>
  <c r="JRN18" i="1"/>
  <c r="GZQ19" i="1"/>
  <c r="GZQ18" i="1"/>
  <c r="FPH19" i="1"/>
  <c r="FPH18" i="1"/>
  <c r="IHJ19" i="1"/>
  <c r="IHJ18" i="1"/>
  <c r="HAS19" i="1"/>
  <c r="HAS18" i="1"/>
  <c r="JPG19" i="1"/>
  <c r="JPG18" i="1"/>
  <c r="HSL19" i="1"/>
  <c r="HSL18" i="1"/>
  <c r="FSS19" i="1"/>
  <c r="FSS18" i="1"/>
  <c r="IIY18" i="1"/>
  <c r="IIY19" i="1"/>
  <c r="GGD19" i="1"/>
  <c r="GGD18" i="1"/>
  <c r="HRP19" i="1"/>
  <c r="HRP18" i="1"/>
  <c r="IVE19" i="1"/>
  <c r="IVE18" i="1"/>
  <c r="CEZ19" i="1"/>
  <c r="CEZ18" i="1"/>
  <c r="AUQ19" i="1"/>
  <c r="AUQ18" i="1"/>
  <c r="EBM19" i="1"/>
  <c r="EBM18" i="1"/>
  <c r="CRD18" i="1"/>
  <c r="CRD19" i="1"/>
  <c r="BGU19" i="1"/>
  <c r="BGU18" i="1"/>
  <c r="ENQ19" i="1"/>
  <c r="ENQ18" i="1"/>
  <c r="DCR19" i="1"/>
  <c r="DCR18" i="1"/>
  <c r="BRS19" i="1"/>
  <c r="BRS18" i="1"/>
  <c r="EYG18" i="1"/>
  <c r="EYG19" i="1"/>
  <c r="DMJ19" i="1"/>
  <c r="DMJ18" i="1"/>
  <c r="CBK19" i="1"/>
  <c r="CBK18" i="1"/>
  <c r="FNB18" i="1"/>
  <c r="FNB19" i="1"/>
  <c r="NF19" i="1"/>
  <c r="NF18" i="1"/>
  <c r="PC19" i="1"/>
  <c r="PC18" i="1"/>
  <c r="LO19" i="1"/>
  <c r="LO18" i="1"/>
  <c r="JUC19" i="1"/>
  <c r="JUC18" i="1"/>
  <c r="JIG19" i="1"/>
  <c r="JIG18" i="1"/>
  <c r="HVT19" i="1"/>
  <c r="HVT18" i="1"/>
  <c r="GMA19" i="1"/>
  <c r="GMA18" i="1"/>
  <c r="JJT19" i="1"/>
  <c r="JJT18" i="1"/>
  <c r="HOV19" i="1"/>
  <c r="HOV18" i="1"/>
  <c r="FPS19" i="1"/>
  <c r="FPS18" i="1"/>
  <c r="HZE19" i="1"/>
  <c r="HZE18" i="1"/>
  <c r="GQB19" i="1"/>
  <c r="GQB18" i="1"/>
  <c r="IMP19" i="1"/>
  <c r="IMP18" i="1"/>
  <c r="FZY19" i="1"/>
  <c r="FZY18" i="1"/>
  <c r="HMQ18" i="1"/>
  <c r="HMQ19" i="1"/>
  <c r="ELL19" i="1"/>
  <c r="ELL18" i="1"/>
  <c r="DBC19" i="1"/>
  <c r="DBC18" i="1"/>
  <c r="BQT19" i="1"/>
  <c r="BQT18" i="1"/>
  <c r="EYO19" i="1"/>
  <c r="EYO18" i="1"/>
  <c r="DNG19" i="1"/>
  <c r="DNG18" i="1"/>
  <c r="CCX18" i="1"/>
  <c r="CCX19" i="1"/>
  <c r="FUJ19" i="1"/>
  <c r="FUJ18" i="1"/>
  <c r="DYE19" i="1"/>
  <c r="DYE18" i="1"/>
  <c r="CNF19" i="1"/>
  <c r="CNF18" i="1"/>
  <c r="BCG19" i="1"/>
  <c r="BCG18" i="1"/>
  <c r="EHW19" i="1"/>
  <c r="EHW18" i="1"/>
  <c r="CWX19" i="1"/>
  <c r="CWX18" i="1"/>
  <c r="BLY18" i="1"/>
  <c r="BLY19" i="1"/>
  <c r="XV19" i="1"/>
  <c r="XV18" i="1"/>
  <c r="TA19" i="1"/>
  <c r="TA18" i="1"/>
  <c r="QA19" i="1"/>
  <c r="QA18" i="1"/>
  <c r="JTM19" i="1"/>
  <c r="JTM18" i="1"/>
  <c r="JHL19" i="1"/>
  <c r="JHL18" i="1"/>
  <c r="HVD19" i="1"/>
  <c r="HVD18" i="1"/>
  <c r="GLK19" i="1"/>
  <c r="GLK18" i="1"/>
  <c r="JIW18" i="1"/>
  <c r="JIW19" i="1"/>
  <c r="HOF19" i="1"/>
  <c r="HOF18" i="1"/>
  <c r="FPC19" i="1"/>
  <c r="FPC18" i="1"/>
  <c r="HYO18" i="1"/>
  <c r="HYO19" i="1"/>
  <c r="GPL19" i="1"/>
  <c r="GPL18" i="1"/>
  <c r="ILZ19" i="1"/>
  <c r="ILZ18" i="1"/>
  <c r="FZI19" i="1"/>
  <c r="FZI18" i="1"/>
  <c r="HMA19" i="1"/>
  <c r="HMA18" i="1"/>
  <c r="EKV19" i="1"/>
  <c r="EKV18" i="1"/>
  <c r="BQD19" i="1"/>
  <c r="BQD18" i="1"/>
  <c r="EXT19" i="1"/>
  <c r="EXT18" i="1"/>
  <c r="DMQ19" i="1"/>
  <c r="DMQ18" i="1"/>
  <c r="CCH19" i="1"/>
  <c r="CCH18" i="1"/>
  <c r="FRX18" i="1"/>
  <c r="FRX19" i="1"/>
  <c r="DXO19" i="1"/>
  <c r="DXO18" i="1"/>
  <c r="CMP19" i="1"/>
  <c r="CMP18" i="1"/>
  <c r="BBQ19" i="1"/>
  <c r="BBQ18" i="1"/>
  <c r="EHG19" i="1"/>
  <c r="EHG18" i="1"/>
  <c r="CWH19" i="1"/>
  <c r="CWH18" i="1"/>
  <c r="BLI19" i="1"/>
  <c r="BLI18" i="1"/>
  <c r="ADW19" i="1"/>
  <c r="ADW18" i="1"/>
  <c r="XA19" i="1"/>
  <c r="XA18" i="1"/>
  <c r="PR19" i="1"/>
  <c r="PR18" i="1"/>
  <c r="PJ19" i="1"/>
  <c r="PJ18" i="1"/>
  <c r="JPK19" i="1"/>
  <c r="JPK18" i="1"/>
  <c r="IEJ18" i="1"/>
  <c r="IEJ19" i="1"/>
  <c r="GUQ19" i="1"/>
  <c r="GUQ18" i="1"/>
  <c r="EUX19" i="1"/>
  <c r="EUX18" i="1"/>
  <c r="HXL19" i="1"/>
  <c r="HXL18" i="1"/>
  <c r="FYI19" i="1"/>
  <c r="FYI18" i="1"/>
  <c r="IHU19" i="1"/>
  <c r="IHU18" i="1"/>
  <c r="GYR19" i="1"/>
  <c r="GYR18" i="1"/>
  <c r="IVI19" i="1"/>
  <c r="IVI18" i="1"/>
  <c r="GIO19" i="1"/>
  <c r="GIO18" i="1"/>
  <c r="HVG18" i="1"/>
  <c r="HVG19" i="1"/>
  <c r="EUE19" i="1"/>
  <c r="EUE18" i="1"/>
  <c r="DJS19" i="1"/>
  <c r="DJS18" i="1"/>
  <c r="BZJ18" i="1"/>
  <c r="BZJ19" i="1"/>
  <c r="FLG19" i="1"/>
  <c r="FLG18" i="1"/>
  <c r="DVW19" i="1"/>
  <c r="DVW18" i="1"/>
  <c r="CLN19" i="1"/>
  <c r="CLN18" i="1"/>
  <c r="BBE19" i="1"/>
  <c r="BBE18" i="1"/>
  <c r="EGU19" i="1"/>
  <c r="EGU18" i="1"/>
  <c r="CVV19" i="1"/>
  <c r="CVV18" i="1"/>
  <c r="BKW18" i="1"/>
  <c r="BKW19" i="1"/>
  <c r="EQM19" i="1"/>
  <c r="EQM18" i="1"/>
  <c r="DFN19" i="1"/>
  <c r="DFN18" i="1"/>
  <c r="BUO19" i="1"/>
  <c r="BUO18" i="1"/>
  <c r="ES19" i="1"/>
  <c r="ES18" i="1"/>
  <c r="AAQ19" i="1"/>
  <c r="AAQ18" i="1"/>
  <c r="ADT19" i="1"/>
  <c r="ADT18" i="1"/>
  <c r="AAH19" i="1"/>
  <c r="AAH18" i="1"/>
  <c r="JVT19" i="1"/>
  <c r="JVT18" i="1"/>
  <c r="FTQ19" i="1"/>
  <c r="FTQ18" i="1"/>
  <c r="JCB19" i="1"/>
  <c r="JCB18" i="1"/>
  <c r="HBJ19" i="1"/>
  <c r="HBJ18" i="1"/>
  <c r="FUS19" i="1"/>
  <c r="FUS18" i="1"/>
  <c r="IEU19" i="1"/>
  <c r="IEU18" i="1"/>
  <c r="GML19" i="1"/>
  <c r="GML18" i="1"/>
  <c r="JGZ19" i="1"/>
  <c r="JGZ18" i="1"/>
  <c r="HCY18" i="1"/>
  <c r="HCY19" i="1"/>
  <c r="IPA19" i="1"/>
  <c r="IPA18" i="1"/>
  <c r="GLP18" i="1"/>
  <c r="GLP19" i="1"/>
  <c r="HPB19" i="1"/>
  <c r="HPB18" i="1"/>
  <c r="AYZ18" i="1"/>
  <c r="AYZ19" i="1"/>
  <c r="EFV19" i="1"/>
  <c r="EFV18" i="1"/>
  <c r="EST18" i="1"/>
  <c r="EST19" i="1"/>
  <c r="CVM19" i="1"/>
  <c r="CVM18" i="1"/>
  <c r="BLD19" i="1"/>
  <c r="BLD18" i="1"/>
  <c r="BYA19" i="1"/>
  <c r="BYA18" i="1"/>
  <c r="ERZ19" i="1"/>
  <c r="ERZ18" i="1"/>
  <c r="DHQ19" i="1"/>
  <c r="DHQ18" i="1"/>
  <c r="BWR19" i="1"/>
  <c r="BWR18" i="1"/>
  <c r="FFA19" i="1"/>
  <c r="FFA18" i="1"/>
  <c r="DRI19" i="1"/>
  <c r="DRI18" i="1"/>
  <c r="CGJ19" i="1"/>
  <c r="CGJ18" i="1"/>
  <c r="AVK19" i="1"/>
  <c r="AVK18" i="1"/>
  <c r="EBA18" i="1"/>
  <c r="EBA19" i="1"/>
  <c r="HV19" i="1"/>
  <c r="HV18" i="1"/>
  <c r="EZ18" i="1"/>
  <c r="EZ19" i="1"/>
  <c r="JFX19" i="1"/>
  <c r="JFX18" i="1"/>
  <c r="IAC19" i="1"/>
  <c r="IAC18" i="1"/>
  <c r="GPT19" i="1"/>
  <c r="GPT18" i="1"/>
  <c r="JKO19" i="1"/>
  <c r="JKO18" i="1"/>
  <c r="IBE19" i="1"/>
  <c r="IBE18" i="1"/>
  <c r="GIV19" i="1"/>
  <c r="GIV18" i="1"/>
  <c r="ISX19" i="1"/>
  <c r="ISX18" i="1"/>
  <c r="GTE19" i="1"/>
  <c r="GTE18" i="1"/>
  <c r="JMT18" i="1"/>
  <c r="JMT19" i="1"/>
  <c r="HGP19" i="1"/>
  <c r="HGP18" i="1"/>
  <c r="ISB19" i="1"/>
  <c r="ISB18" i="1"/>
  <c r="GGQ19" i="1"/>
  <c r="GGQ18" i="1"/>
  <c r="DFL19" i="1"/>
  <c r="DFL18" i="1"/>
  <c r="BVC19" i="1"/>
  <c r="BVC18" i="1"/>
  <c r="FEL18" i="1"/>
  <c r="FEL19" i="1"/>
  <c r="DRP19" i="1"/>
  <c r="DRP18" i="1"/>
  <c r="CHG19" i="1"/>
  <c r="CHG18" i="1"/>
  <c r="AWX18" i="1"/>
  <c r="AWX19" i="1"/>
  <c r="EDD19" i="1"/>
  <c r="EDD18" i="1"/>
  <c r="CSE19" i="1"/>
  <c r="CSE18" i="1"/>
  <c r="BHF19" i="1"/>
  <c r="BHF18" i="1"/>
  <c r="EMV19" i="1"/>
  <c r="EMV18" i="1"/>
  <c r="DBW19" i="1"/>
  <c r="DBW18" i="1"/>
  <c r="BQX19" i="1"/>
  <c r="BQX18" i="1"/>
  <c r="QN19" i="1"/>
  <c r="QN18" i="1"/>
  <c r="QL19" i="1"/>
  <c r="QL18" i="1"/>
  <c r="JS18" i="1"/>
  <c r="JS19" i="1"/>
  <c r="MH19" i="1"/>
  <c r="MH18" i="1"/>
  <c r="JFH19" i="1"/>
  <c r="JFH18" i="1"/>
  <c r="HZM19" i="1"/>
  <c r="HZM18" i="1"/>
  <c r="GPD19" i="1"/>
  <c r="GPD18" i="1"/>
  <c r="JJU19" i="1"/>
  <c r="JJU18" i="1"/>
  <c r="IAO19" i="1"/>
  <c r="IAO18" i="1"/>
  <c r="GIF19" i="1"/>
  <c r="GIF18" i="1"/>
  <c r="ISH19" i="1"/>
  <c r="ISH18" i="1"/>
  <c r="GSO19" i="1"/>
  <c r="GSO18" i="1"/>
  <c r="JLV19" i="1"/>
  <c r="JLV18" i="1"/>
  <c r="HFZ18" i="1"/>
  <c r="HFZ19" i="1"/>
  <c r="IRL19" i="1"/>
  <c r="IRL18" i="1"/>
  <c r="GGA19" i="1"/>
  <c r="GGA18" i="1"/>
  <c r="DEV19" i="1"/>
  <c r="DEV18" i="1"/>
  <c r="DRS19" i="1"/>
  <c r="DRS18" i="1"/>
  <c r="CHJ19" i="1"/>
  <c r="CHJ18" i="1"/>
  <c r="CUG19" i="1"/>
  <c r="CUG18" i="1"/>
  <c r="AXA19" i="1"/>
  <c r="AXA18" i="1"/>
  <c r="EDW18" i="1"/>
  <c r="EDW19" i="1"/>
  <c r="CTN19" i="1"/>
  <c r="CTN18" i="1"/>
  <c r="BJE19" i="1"/>
  <c r="BJE18" i="1"/>
  <c r="EOU19" i="1"/>
  <c r="EOU18" i="1"/>
  <c r="BSW19" i="1"/>
  <c r="BSW18" i="1"/>
  <c r="EZT19" i="1"/>
  <c r="EZT18" i="1"/>
  <c r="DNN19" i="1"/>
  <c r="DNN18" i="1"/>
  <c r="CCO19" i="1"/>
  <c r="CCO18" i="1"/>
  <c r="NG19" i="1"/>
  <c r="NG18" i="1"/>
  <c r="JB18" i="1"/>
  <c r="JB19" i="1"/>
  <c r="GF19" i="1"/>
  <c r="GF18" i="1"/>
  <c r="JJK18" i="1"/>
  <c r="JJK19" i="1"/>
  <c r="EYC19" i="1"/>
  <c r="EYC18" i="1"/>
  <c r="IFO19" i="1"/>
  <c r="IFO18" i="1"/>
  <c r="GFV19" i="1"/>
  <c r="GFV18" i="1"/>
  <c r="JLH19" i="1"/>
  <c r="JLH18" i="1"/>
  <c r="HJG19" i="1"/>
  <c r="HJG18" i="1"/>
  <c r="FQX19" i="1"/>
  <c r="FQX18" i="1"/>
  <c r="IJP19" i="1"/>
  <c r="IJP18" i="1"/>
  <c r="GHK19" i="1"/>
  <c r="GHK18" i="1"/>
  <c r="HTM19" i="1"/>
  <c r="HTM18" i="1"/>
  <c r="JIL19" i="1"/>
  <c r="JIL18" i="1"/>
  <c r="GTN19" i="1"/>
  <c r="GTN18" i="1"/>
  <c r="EUU19" i="1"/>
  <c r="EUU18" i="1"/>
  <c r="DKH18" i="1"/>
  <c r="DKH19" i="1"/>
  <c r="BZY19" i="1"/>
  <c r="BZY18" i="1"/>
  <c r="FMM19" i="1"/>
  <c r="FMM18" i="1"/>
  <c r="DWL19" i="1"/>
  <c r="DWL18" i="1"/>
  <c r="CMC19" i="1"/>
  <c r="CMC18" i="1"/>
  <c r="BBD19" i="1"/>
  <c r="BBD18" i="1"/>
  <c r="EGT19" i="1"/>
  <c r="EGT18" i="1"/>
  <c r="CVU19" i="1"/>
  <c r="CVU18" i="1"/>
  <c r="BKV19" i="1"/>
  <c r="BKV18" i="1"/>
  <c r="EQL19" i="1"/>
  <c r="EQL18" i="1"/>
  <c r="DFM19" i="1"/>
  <c r="DFM18" i="1"/>
  <c r="AAU19" i="1"/>
  <c r="AAU18" i="1"/>
  <c r="QP19" i="1"/>
  <c r="QP18" i="1"/>
  <c r="MK18" i="1"/>
  <c r="MK19" i="1"/>
  <c r="JSQ19" i="1"/>
  <c r="JSQ18" i="1"/>
  <c r="FHI19" i="1"/>
  <c r="FHI18" i="1"/>
  <c r="IOU19" i="1"/>
  <c r="IOU18" i="1"/>
  <c r="GPB19" i="1"/>
  <c r="GPB18" i="1"/>
  <c r="FIK19" i="1"/>
  <c r="FIK18" i="1"/>
  <c r="HSM19" i="1"/>
  <c r="HSM18" i="1"/>
  <c r="GAD19" i="1"/>
  <c r="GAD18" i="1"/>
  <c r="ISV19" i="1"/>
  <c r="ISV18" i="1"/>
  <c r="GQQ19" i="1"/>
  <c r="GQQ18" i="1"/>
  <c r="ICS19" i="1"/>
  <c r="ICS18" i="1"/>
  <c r="FZH19" i="1"/>
  <c r="FZH18" i="1"/>
  <c r="HCT19" i="1"/>
  <c r="HCT18" i="1"/>
  <c r="FHN18" i="1"/>
  <c r="FHN19" i="1"/>
  <c r="CJE19" i="1"/>
  <c r="CJE18" i="1"/>
  <c r="AYV19" i="1"/>
  <c r="AYV18" i="1"/>
  <c r="EFR19" i="1"/>
  <c r="EFR18" i="1"/>
  <c r="CVI19" i="1"/>
  <c r="CVI18" i="1"/>
  <c r="BKJ19" i="1"/>
  <c r="BKJ18" i="1"/>
  <c r="EPZ19" i="1"/>
  <c r="EPZ18" i="1"/>
  <c r="DFA19" i="1"/>
  <c r="DFA18" i="1"/>
  <c r="BUB19" i="1"/>
  <c r="BUB18" i="1"/>
  <c r="FBJ18" i="1"/>
  <c r="FBJ19" i="1"/>
  <c r="DOS19" i="1"/>
  <c r="DOS18" i="1"/>
  <c r="ABT18" i="1"/>
  <c r="ABT19" i="1"/>
  <c r="US19" i="1"/>
  <c r="US18" i="1"/>
  <c r="WW18" i="1"/>
  <c r="WW19" i="1"/>
  <c r="TO18" i="1"/>
  <c r="TO19" i="1"/>
  <c r="JFI19" i="1"/>
  <c r="JFI18" i="1"/>
  <c r="IRI19" i="1"/>
  <c r="IRI18" i="1"/>
  <c r="HGZ19" i="1"/>
  <c r="HGZ18" i="1"/>
  <c r="FXG19" i="1"/>
  <c r="FXG18" i="1"/>
  <c r="ISK19" i="1"/>
  <c r="ISK18" i="1"/>
  <c r="HAB19" i="1"/>
  <c r="HAB18" i="1"/>
  <c r="JNQ18" i="1"/>
  <c r="JNQ19" i="1"/>
  <c r="HKK19" i="1"/>
  <c r="HKK18" i="1"/>
  <c r="GBH19" i="1"/>
  <c r="GBH18" i="1"/>
  <c r="HXV18" i="1"/>
  <c r="HXV19" i="1"/>
  <c r="JMN19" i="1"/>
  <c r="JMN18" i="1"/>
  <c r="DWR19" i="1"/>
  <c r="DWR18" i="1"/>
  <c r="CMI19" i="1"/>
  <c r="CMI18" i="1"/>
  <c r="BBZ19" i="1"/>
  <c r="BBZ18" i="1"/>
  <c r="EIV19" i="1"/>
  <c r="EIV18" i="1"/>
  <c r="CYM19" i="1"/>
  <c r="CYM18" i="1"/>
  <c r="BOD18" i="1"/>
  <c r="BOD19" i="1"/>
  <c r="EUN19" i="1"/>
  <c r="EUN18" i="1"/>
  <c r="DJK19" i="1"/>
  <c r="DJK18" i="1"/>
  <c r="BYL19" i="1"/>
  <c r="BYL18" i="1"/>
  <c r="FHW19" i="1"/>
  <c r="FHW18" i="1"/>
  <c r="DTC19" i="1"/>
  <c r="DTC18" i="1"/>
  <c r="CID19" i="1"/>
  <c r="CID18" i="1"/>
  <c r="AXE18" i="1"/>
  <c r="AXE19" i="1"/>
  <c r="HI19" i="1"/>
  <c r="HI18" i="1"/>
  <c r="DD18" i="1"/>
  <c r="DD19" i="1"/>
  <c r="AAI19" i="1"/>
  <c r="AAI18" i="1"/>
  <c r="JPN18" i="1"/>
  <c r="JPN19" i="1"/>
  <c r="JEY19" i="1"/>
  <c r="JEY18" i="1"/>
  <c r="HTW19" i="1"/>
  <c r="HTW18" i="1"/>
  <c r="FUD19" i="1"/>
  <c r="FUD18" i="1"/>
  <c r="IXA19" i="1"/>
  <c r="IXA18" i="1"/>
  <c r="GXO19" i="1"/>
  <c r="GXO18" i="1"/>
  <c r="JJM19" i="1"/>
  <c r="JJM18" i="1"/>
  <c r="HXX19" i="1"/>
  <c r="HXX18" i="1"/>
  <c r="FVS19" i="1"/>
  <c r="FVS18" i="1"/>
  <c r="JGV19" i="1"/>
  <c r="JGV18" i="1"/>
  <c r="HHU19" i="1"/>
  <c r="HHU18" i="1"/>
  <c r="IUN19" i="1"/>
  <c r="IUN18" i="1"/>
  <c r="GHV19" i="1"/>
  <c r="GHV18" i="1"/>
  <c r="EIY19" i="1"/>
  <c r="EIY18" i="1"/>
  <c r="CYP18" i="1"/>
  <c r="CYP19" i="1"/>
  <c r="BOG19" i="1"/>
  <c r="BOG18" i="1"/>
  <c r="EVH19" i="1"/>
  <c r="EVH18" i="1"/>
  <c r="DKT19" i="1"/>
  <c r="DKT18" i="1"/>
  <c r="CAK19" i="1"/>
  <c r="CAK18" i="1"/>
  <c r="FLB19" i="1"/>
  <c r="FLB18" i="1"/>
  <c r="DVB19" i="1"/>
  <c r="DVB18" i="1"/>
  <c r="CKC19" i="1"/>
  <c r="CKC18" i="1"/>
  <c r="AZD19" i="1"/>
  <c r="AZD18" i="1"/>
  <c r="EET19" i="1"/>
  <c r="EET18" i="1"/>
  <c r="CTU19" i="1"/>
  <c r="CTU18" i="1"/>
  <c r="EC19" i="1"/>
  <c r="EC18" i="1"/>
  <c r="ADA18" i="1"/>
  <c r="ADA19" i="1"/>
  <c r="WQ19" i="1"/>
  <c r="WQ18" i="1"/>
  <c r="ZN19" i="1"/>
  <c r="ZN18" i="1"/>
  <c r="JWV18" i="1"/>
  <c r="JWV19" i="1"/>
  <c r="ITD19" i="1"/>
  <c r="ITD18" i="1"/>
  <c r="HJK18" i="1"/>
  <c r="HJK19" i="1"/>
  <c r="FJR19" i="1"/>
  <c r="FJR18" i="1"/>
  <c r="IMF19" i="1"/>
  <c r="IMF18" i="1"/>
  <c r="GNC19" i="1"/>
  <c r="GNC18" i="1"/>
  <c r="IWX19" i="1"/>
  <c r="IWX18" i="1"/>
  <c r="HNL19" i="1"/>
  <c r="HNL18" i="1"/>
  <c r="JNM19" i="1"/>
  <c r="JNM18" i="1"/>
  <c r="GXI19" i="1"/>
  <c r="GXI18" i="1"/>
  <c r="IKA19" i="1"/>
  <c r="IKA18" i="1"/>
  <c r="FTD19" i="1"/>
  <c r="FTD18" i="1"/>
  <c r="COD18" i="1"/>
  <c r="COD19" i="1"/>
  <c r="BDU18" i="1"/>
  <c r="BDU19" i="1"/>
  <c r="EKQ19" i="1"/>
  <c r="EKQ18" i="1"/>
  <c r="DAH19" i="1"/>
  <c r="DAH18" i="1"/>
  <c r="BPY19" i="1"/>
  <c r="BPY18" i="1"/>
  <c r="EVW19" i="1"/>
  <c r="EVW18" i="1"/>
  <c r="DKP19" i="1"/>
  <c r="DKP18" i="1"/>
  <c r="BZQ19" i="1"/>
  <c r="BZQ18" i="1"/>
  <c r="FJV19" i="1"/>
  <c r="FJV18" i="1"/>
  <c r="DUH19" i="1"/>
  <c r="DUH18" i="1"/>
  <c r="CJI19" i="1"/>
  <c r="CJI18" i="1"/>
  <c r="UW19" i="1"/>
  <c r="UW18" i="1"/>
  <c r="NK18" i="1"/>
  <c r="NK19" i="1"/>
  <c r="JQV19" i="1"/>
  <c r="JQV18" i="1"/>
  <c r="FOS19" i="1"/>
  <c r="FOS18" i="1"/>
  <c r="IWL19" i="1"/>
  <c r="IWL18" i="1"/>
  <c r="GWL19" i="1"/>
  <c r="GWL18" i="1"/>
  <c r="FPU19" i="1"/>
  <c r="FPU18" i="1"/>
  <c r="HZW19" i="1"/>
  <c r="HZW18" i="1"/>
  <c r="GHN19" i="1"/>
  <c r="GHN18" i="1"/>
  <c r="JBC19" i="1"/>
  <c r="JBC18" i="1"/>
  <c r="GYA19" i="1"/>
  <c r="GYA18" i="1"/>
  <c r="IKC19" i="1"/>
  <c r="IKC18" i="1"/>
  <c r="GGR18" i="1"/>
  <c r="GGR19" i="1"/>
  <c r="HKD19" i="1"/>
  <c r="HKD18" i="1"/>
  <c r="AUB19" i="1"/>
  <c r="AUB18" i="1"/>
  <c r="EAX18" i="1"/>
  <c r="EAX19" i="1"/>
  <c r="CQO19" i="1"/>
  <c r="CQO18" i="1"/>
  <c r="BGF19" i="1"/>
  <c r="BGF18" i="1"/>
  <c r="BTC19" i="1"/>
  <c r="BTC18" i="1"/>
  <c r="ENB19" i="1"/>
  <c r="ENB18" i="1"/>
  <c r="CFZ19" i="1"/>
  <c r="CFZ18" i="1"/>
  <c r="DCS19" i="1"/>
  <c r="DCS18" i="1"/>
  <c r="BRT18" i="1"/>
  <c r="BRT19" i="1"/>
  <c r="DMK19" i="1"/>
  <c r="DMK18" i="1"/>
  <c r="CBL19" i="1"/>
  <c r="CBL18" i="1"/>
  <c r="FNC19" i="1"/>
  <c r="FNC18" i="1"/>
  <c r="DWC19" i="1"/>
  <c r="DWC18" i="1"/>
  <c r="GD18" i="1"/>
  <c r="GD19" i="1"/>
  <c r="BJ19" i="1"/>
  <c r="BJ18" i="1"/>
  <c r="ZS18" i="1"/>
  <c r="ZS19" i="1"/>
  <c r="TM19" i="1"/>
  <c r="TM18" i="1"/>
  <c r="JAZ18" i="1"/>
  <c r="JAZ19" i="1"/>
  <c r="HVE19" i="1"/>
  <c r="HVE18" i="1"/>
  <c r="GKV18" i="1"/>
  <c r="GKV19" i="1"/>
  <c r="JEE19" i="1"/>
  <c r="JEE18" i="1"/>
  <c r="HWG19" i="1"/>
  <c r="HWG18" i="1"/>
  <c r="GDX19" i="1"/>
  <c r="GDX18" i="1"/>
  <c r="INZ19" i="1"/>
  <c r="INZ18" i="1"/>
  <c r="GOG19" i="1"/>
  <c r="GOG18" i="1"/>
  <c r="JGD19" i="1"/>
  <c r="JGD18" i="1"/>
  <c r="HBR18" i="1"/>
  <c r="HBR19" i="1"/>
  <c r="IND19" i="1"/>
  <c r="IND18" i="1"/>
  <c r="GBS19" i="1"/>
  <c r="GBS18" i="1"/>
  <c r="DAN19" i="1"/>
  <c r="DAN18" i="1"/>
  <c r="DNK19" i="1"/>
  <c r="DNK18" i="1"/>
  <c r="BQE19" i="1"/>
  <c r="BQE18" i="1"/>
  <c r="EXV19" i="1"/>
  <c r="EXV18" i="1"/>
  <c r="DMR19" i="1"/>
  <c r="DMR18" i="1"/>
  <c r="CCI19" i="1"/>
  <c r="CCI18" i="1"/>
  <c r="FUL18" i="1"/>
  <c r="FUL19" i="1"/>
  <c r="DYF19" i="1"/>
  <c r="DYF18" i="1"/>
  <c r="CNG19" i="1"/>
  <c r="CNG18" i="1"/>
  <c r="BCH19" i="1"/>
  <c r="BCH18" i="1"/>
  <c r="EHX19" i="1"/>
  <c r="EHX18" i="1"/>
  <c r="CWY19" i="1"/>
  <c r="CWY18" i="1"/>
  <c r="BLZ19" i="1"/>
  <c r="BLZ18" i="1"/>
  <c r="HA19" i="1"/>
  <c r="HA18" i="1"/>
  <c r="JUZ19" i="1"/>
  <c r="JUZ18" i="1"/>
  <c r="IRH19" i="1"/>
  <c r="IRH18" i="1"/>
  <c r="HHO19" i="1"/>
  <c r="HHO18" i="1"/>
  <c r="FHV19" i="1"/>
  <c r="FHV18" i="1"/>
  <c r="IKJ19" i="1"/>
  <c r="IKJ18" i="1"/>
  <c r="GLG19" i="1"/>
  <c r="GLG18" i="1"/>
  <c r="IUU19" i="1"/>
  <c r="IUU18" i="1"/>
  <c r="HLP19" i="1"/>
  <c r="HLP18" i="1"/>
  <c r="JLA19" i="1"/>
  <c r="JLA18" i="1"/>
  <c r="GVM19" i="1"/>
  <c r="GVM18" i="1"/>
  <c r="IIE19" i="1"/>
  <c r="IIE18" i="1"/>
  <c r="FNA18" i="1"/>
  <c r="FNA19" i="1"/>
  <c r="DWQ19" i="1"/>
  <c r="DWQ18" i="1"/>
  <c r="CMH19" i="1"/>
  <c r="CMH18" i="1"/>
  <c r="BBY19" i="1"/>
  <c r="BBY18" i="1"/>
  <c r="EIU19" i="1"/>
  <c r="EIU18" i="1"/>
  <c r="CYL19" i="1"/>
  <c r="CYL18" i="1"/>
  <c r="BOC19" i="1"/>
  <c r="BOC18" i="1"/>
  <c r="ETV18" i="1"/>
  <c r="ETV19" i="1"/>
  <c r="DIT19" i="1"/>
  <c r="DIT18" i="1"/>
  <c r="BXU19" i="1"/>
  <c r="BXU18" i="1"/>
  <c r="FGV19" i="1"/>
  <c r="FGV18" i="1"/>
  <c r="DSL19" i="1"/>
  <c r="DSL18" i="1"/>
  <c r="CHM19" i="1"/>
  <c r="CHM18" i="1"/>
  <c r="SO18" i="1"/>
  <c r="SO19" i="1"/>
  <c r="OI19" i="1"/>
  <c r="OI18" i="1"/>
  <c r="IX18" i="1"/>
  <c r="IX19" i="1"/>
  <c r="LL19" i="1"/>
  <c r="LL18" i="1"/>
  <c r="JVA19" i="1"/>
  <c r="JVA18" i="1"/>
  <c r="JBK19" i="1"/>
  <c r="JBK18" i="1"/>
  <c r="HQU19" i="1"/>
  <c r="HQU18" i="1"/>
  <c r="FRB19" i="1"/>
  <c r="FRB18" i="1"/>
  <c r="ITP19" i="1"/>
  <c r="ITP18" i="1"/>
  <c r="GUM19" i="1"/>
  <c r="GUM18" i="1"/>
  <c r="JFL19" i="1"/>
  <c r="JFL18" i="1"/>
  <c r="HUV19" i="1"/>
  <c r="HUV18" i="1"/>
  <c r="FSQ18" i="1"/>
  <c r="FSQ19" i="1"/>
  <c r="HES19" i="1"/>
  <c r="HES18" i="1"/>
  <c r="IRK19" i="1"/>
  <c r="IRK18" i="1"/>
  <c r="GET19" i="1"/>
  <c r="GET18" i="1"/>
  <c r="EFW19" i="1"/>
  <c r="EFW18" i="1"/>
  <c r="CVN18" i="1"/>
  <c r="CVN19" i="1"/>
  <c r="BLE19" i="1"/>
  <c r="BLE18" i="1"/>
  <c r="ESA19" i="1"/>
  <c r="ESA18" i="1"/>
  <c r="DHR19" i="1"/>
  <c r="DHR18" i="1"/>
  <c r="BXI19" i="1"/>
  <c r="BXI18" i="1"/>
  <c r="FGD19" i="1"/>
  <c r="FGD18" i="1"/>
  <c r="DRZ19" i="1"/>
  <c r="DRZ18" i="1"/>
  <c r="CHA19" i="1"/>
  <c r="CHA18" i="1"/>
  <c r="AWB19" i="1"/>
  <c r="AWB18" i="1"/>
  <c r="EBR19" i="1"/>
  <c r="EBR18" i="1"/>
  <c r="CQS19" i="1"/>
  <c r="CQS18" i="1"/>
  <c r="AAG19" i="1"/>
  <c r="AAG18" i="1"/>
  <c r="AV19" i="1"/>
  <c r="AV18" i="1"/>
  <c r="WE18" i="1"/>
  <c r="WE19" i="1"/>
  <c r="SW19" i="1"/>
  <c r="SW18" i="1"/>
  <c r="VT19" i="1"/>
  <c r="VT18" i="1"/>
  <c r="JKW19" i="1"/>
  <c r="JKW18" i="1"/>
  <c r="IXG19" i="1"/>
  <c r="IXG18" i="1"/>
  <c r="HMN19" i="1"/>
  <c r="HMN18" i="1"/>
  <c r="GCU19" i="1"/>
  <c r="GCU18" i="1"/>
  <c r="IYM19" i="1"/>
  <c r="IYM18" i="1"/>
  <c r="HFP19" i="1"/>
  <c r="HFP18" i="1"/>
  <c r="FGM19" i="1"/>
  <c r="FGM18" i="1"/>
  <c r="HPY19" i="1"/>
  <c r="HPY18" i="1"/>
  <c r="GGV18" i="1"/>
  <c r="GGV19" i="1"/>
  <c r="IDJ19" i="1"/>
  <c r="IDJ18" i="1"/>
  <c r="FQS19" i="1"/>
  <c r="FQS18" i="1"/>
  <c r="HDK18" i="1"/>
  <c r="HDK19" i="1"/>
  <c r="ECF19" i="1"/>
  <c r="ECF18" i="1"/>
  <c r="CRW19" i="1"/>
  <c r="CRW18" i="1"/>
  <c r="DET18" i="1"/>
  <c r="DET19" i="1"/>
  <c r="BHN19" i="1"/>
  <c r="BHN18" i="1"/>
  <c r="EOJ18" i="1"/>
  <c r="EOJ19" i="1"/>
  <c r="DEA18" i="1"/>
  <c r="DEA19" i="1"/>
  <c r="BTR19" i="1"/>
  <c r="BTR18" i="1"/>
  <c r="FBQ19" i="1"/>
  <c r="FBQ18" i="1"/>
  <c r="DOY19" i="1"/>
  <c r="DOY18" i="1"/>
  <c r="CDZ19" i="1"/>
  <c r="CDZ18" i="1"/>
  <c r="FWF19" i="1"/>
  <c r="FWF18" i="1"/>
  <c r="DYQ19" i="1"/>
  <c r="DYQ18" i="1"/>
  <c r="CNR19" i="1"/>
  <c r="CNR18" i="1"/>
  <c r="BCS19" i="1"/>
  <c r="BCS18" i="1"/>
  <c r="JA19" i="1"/>
  <c r="JA18" i="1"/>
  <c r="GE19" i="1"/>
  <c r="GE18" i="1"/>
  <c r="GWW18" i="1"/>
  <c r="JNC19" i="1"/>
  <c r="JNC18" i="1"/>
  <c r="FBU19" i="1"/>
  <c r="FBU18" i="1"/>
  <c r="IJG19" i="1"/>
  <c r="IJG18" i="1"/>
  <c r="GJN19" i="1"/>
  <c r="GJN18" i="1"/>
  <c r="JTA19" i="1"/>
  <c r="JTA18" i="1"/>
  <c r="HMY19" i="1"/>
  <c r="HMY18" i="1"/>
  <c r="FUP19" i="1"/>
  <c r="FUP18" i="1"/>
  <c r="INH19" i="1"/>
  <c r="INH18" i="1"/>
  <c r="GLC19" i="1"/>
  <c r="GLC18" i="1"/>
  <c r="HXE19" i="1"/>
  <c r="HXE18" i="1"/>
  <c r="JNJ19" i="1"/>
  <c r="JNJ18" i="1"/>
  <c r="GXF19" i="1"/>
  <c r="GXF18" i="1"/>
  <c r="EZO19" i="1"/>
  <c r="EZO18" i="1"/>
  <c r="DNZ18" i="1"/>
  <c r="DNZ19" i="1"/>
  <c r="CDQ19" i="1"/>
  <c r="CDQ18" i="1"/>
  <c r="ATH18" i="1"/>
  <c r="ATH19" i="1"/>
  <c r="EAD18" i="1"/>
  <c r="EAD19" i="1"/>
  <c r="CPU19" i="1"/>
  <c r="CPU18" i="1"/>
  <c r="BEV18" i="1"/>
  <c r="BEV19" i="1"/>
  <c r="EKL19" i="1"/>
  <c r="EKL18" i="1"/>
  <c r="CZM19" i="1"/>
  <c r="CZM18" i="1"/>
  <c r="BON19" i="1"/>
  <c r="BON18" i="1"/>
  <c r="EUG19" i="1"/>
  <c r="EUG18" i="1"/>
  <c r="DJE18" i="1"/>
  <c r="DJE19" i="1"/>
  <c r="SV19" i="1"/>
  <c r="SV18" i="1"/>
  <c r="UX19" i="1"/>
  <c r="UX18" i="1"/>
  <c r="OL19" i="1"/>
  <c r="OL18" i="1"/>
  <c r="QI19" i="1"/>
  <c r="QI18" i="1"/>
  <c r="NM19" i="1"/>
  <c r="NM18" i="1"/>
  <c r="JMM18" i="1"/>
  <c r="JMM19" i="1"/>
  <c r="FBE19" i="1"/>
  <c r="FBE18" i="1"/>
  <c r="IIQ19" i="1"/>
  <c r="IIQ18" i="1"/>
  <c r="GIX19" i="1"/>
  <c r="GIX18" i="1"/>
  <c r="JRD19" i="1"/>
  <c r="JRD18" i="1"/>
  <c r="HMI19" i="1"/>
  <c r="HMI18" i="1"/>
  <c r="FTZ19" i="1"/>
  <c r="FTZ18" i="1"/>
  <c r="IMR19" i="1"/>
  <c r="IMR18" i="1"/>
  <c r="GKM19" i="1"/>
  <c r="GKM18" i="1"/>
  <c r="HWO19" i="1"/>
  <c r="HWO18" i="1"/>
  <c r="JML19" i="1"/>
  <c r="JML18" i="1"/>
  <c r="GWP19" i="1"/>
  <c r="GWP18" i="1"/>
  <c r="EYU19" i="1"/>
  <c r="EYU18" i="1"/>
  <c r="DNJ18" i="1"/>
  <c r="DNJ19" i="1"/>
  <c r="CDA18" i="1"/>
  <c r="CDA19" i="1"/>
  <c r="FXK19" i="1"/>
  <c r="FXK18" i="1"/>
  <c r="DZN19" i="1"/>
  <c r="DZN18" i="1"/>
  <c r="CPE19" i="1"/>
  <c r="CPE18" i="1"/>
  <c r="BEF19" i="1"/>
  <c r="BEF18" i="1"/>
  <c r="EJV19" i="1"/>
  <c r="EJV18" i="1"/>
  <c r="CYW19" i="1"/>
  <c r="CYW18" i="1"/>
  <c r="BNX19" i="1"/>
  <c r="BNX18" i="1"/>
  <c r="ETP19" i="1"/>
  <c r="ETP18" i="1"/>
  <c r="DIO19" i="1"/>
  <c r="DIO18" i="1"/>
  <c r="UD19" i="1"/>
  <c r="UD18" i="1"/>
  <c r="MU18" i="1"/>
  <c r="MU19" i="1"/>
  <c r="JVS19" i="1"/>
  <c r="JVS18" i="1"/>
  <c r="FKK19" i="1"/>
  <c r="FKK18" i="1"/>
  <c r="IRW19" i="1"/>
  <c r="IRW18" i="1"/>
  <c r="GSD19" i="1"/>
  <c r="GSD18" i="1"/>
  <c r="FLM19" i="1"/>
  <c r="FLM18" i="1"/>
  <c r="HVO19" i="1"/>
  <c r="HVO18" i="1"/>
  <c r="GDF19" i="1"/>
  <c r="GDF18" i="1"/>
  <c r="IWE19" i="1"/>
  <c r="IWE18" i="1"/>
  <c r="GTS19" i="1"/>
  <c r="GTS18" i="1"/>
  <c r="IFU19" i="1"/>
  <c r="IFU18" i="1"/>
  <c r="GCJ19" i="1"/>
  <c r="GCJ18" i="1"/>
  <c r="HFV19" i="1"/>
  <c r="HFV18" i="1"/>
  <c r="FMZ18" i="1"/>
  <c r="FMZ19" i="1"/>
  <c r="DWP18" i="1"/>
  <c r="DWP19" i="1"/>
  <c r="CMG18" i="1"/>
  <c r="CMG19" i="1"/>
  <c r="BBX19" i="1"/>
  <c r="BBX18" i="1"/>
  <c r="EIT19" i="1"/>
  <c r="EIT18" i="1"/>
  <c r="CYK19" i="1"/>
  <c r="CYK18" i="1"/>
  <c r="BNL19" i="1"/>
  <c r="BNL18" i="1"/>
  <c r="ETD19" i="1"/>
  <c r="ETD18" i="1"/>
  <c r="DIC19" i="1"/>
  <c r="DIC18" i="1"/>
  <c r="BXD19" i="1"/>
  <c r="BXD18" i="1"/>
  <c r="FFS19" i="1"/>
  <c r="FFS18" i="1"/>
  <c r="DRU19" i="1"/>
  <c r="DRU18" i="1"/>
  <c r="ABL19" i="1"/>
  <c r="ABL18" i="1"/>
  <c r="BN19" i="1"/>
  <c r="BN18" i="1"/>
  <c r="YM19" i="1"/>
  <c r="YM18" i="1"/>
  <c r="XJ19" i="1"/>
  <c r="XJ18" i="1"/>
  <c r="IWR19" i="1"/>
  <c r="IWR18" i="1"/>
  <c r="HQW19" i="1"/>
  <c r="HQW18" i="1"/>
  <c r="GGN19" i="1"/>
  <c r="GGN18" i="1"/>
  <c r="IZG19" i="1"/>
  <c r="IZG18" i="1"/>
  <c r="HRY19" i="1"/>
  <c r="HRY18" i="1"/>
  <c r="FZP19" i="1"/>
  <c r="FZP18" i="1"/>
  <c r="IJR19" i="1"/>
  <c r="IJR18" i="1"/>
  <c r="GJY18" i="1"/>
  <c r="GJY19" i="1"/>
  <c r="JBB19" i="1"/>
  <c r="JBB18" i="1"/>
  <c r="GXJ19" i="1"/>
  <c r="GXJ18" i="1"/>
  <c r="IIV19" i="1"/>
  <c r="IIV18" i="1"/>
  <c r="JTR19" i="1"/>
  <c r="JTR18" i="1"/>
  <c r="CWF18" i="1"/>
  <c r="CWF19" i="1"/>
  <c r="BLW19" i="1"/>
  <c r="BLW18" i="1"/>
  <c r="DIJ19" i="1"/>
  <c r="DIJ18" i="1"/>
  <c r="DVG18" i="1"/>
  <c r="DVG19" i="1"/>
  <c r="CKX19" i="1"/>
  <c r="CKX18" i="1"/>
  <c r="FJF19" i="1"/>
  <c r="FJF18" i="1"/>
  <c r="DTX19" i="1"/>
  <c r="DTX18" i="1"/>
  <c r="CIY19" i="1"/>
  <c r="CIY18" i="1"/>
  <c r="AXZ19" i="1"/>
  <c r="AXZ18" i="1"/>
  <c r="EDP19" i="1"/>
  <c r="EDP18" i="1"/>
  <c r="CSQ19" i="1"/>
  <c r="CSQ18" i="1"/>
  <c r="BHR18" i="1"/>
  <c r="BHR19" i="1"/>
  <c r="HH18" i="1"/>
  <c r="HH19" i="1"/>
  <c r="GP19" i="1"/>
  <c r="GP18" i="1"/>
  <c r="CL19" i="1"/>
  <c r="CL18" i="1"/>
  <c r="JQR19" i="1"/>
  <c r="JQR18" i="1"/>
  <c r="IMZ19" i="1"/>
  <c r="IMZ18" i="1"/>
  <c r="HDG19" i="1"/>
  <c r="HDG18" i="1"/>
  <c r="FDN19" i="1"/>
  <c r="FDN18" i="1"/>
  <c r="IGB18" i="1"/>
  <c r="IGB19" i="1"/>
  <c r="GGY19" i="1"/>
  <c r="GGY18" i="1"/>
  <c r="IQK19" i="1"/>
  <c r="IQK18" i="1"/>
  <c r="HHH19" i="1"/>
  <c r="HHH18" i="1"/>
  <c r="JFG19" i="1"/>
  <c r="JFG18" i="1"/>
  <c r="GRE18" i="1"/>
  <c r="GRE19" i="1"/>
  <c r="IDW18" i="1"/>
  <c r="IDW19" i="1"/>
  <c r="FFQ19" i="1"/>
  <c r="FFQ18" i="1"/>
  <c r="DSI19" i="1"/>
  <c r="DSI18" i="1"/>
  <c r="CHZ19" i="1"/>
  <c r="CHZ18" i="1"/>
  <c r="AXQ19" i="1"/>
  <c r="AXQ18" i="1"/>
  <c r="EEM19" i="1"/>
  <c r="EEM18" i="1"/>
  <c r="CUD19" i="1"/>
  <c r="CUD18" i="1"/>
  <c r="BJU19" i="1"/>
  <c r="BJU18" i="1"/>
  <c r="EPK19" i="1"/>
  <c r="EPK18" i="1"/>
  <c r="DEL19" i="1"/>
  <c r="DEL18" i="1"/>
  <c r="BTM19" i="1"/>
  <c r="BTM18" i="1"/>
  <c r="FAQ19" i="1"/>
  <c r="FAQ18" i="1"/>
  <c r="DOD19" i="1"/>
  <c r="DOD18" i="1"/>
  <c r="CDE19" i="1"/>
  <c r="CDE18" i="1"/>
  <c r="NX19" i="1"/>
  <c r="NX18" i="1"/>
  <c r="GW19" i="1"/>
  <c r="GW18" i="1"/>
  <c r="JQB19" i="1"/>
  <c r="JQB18" i="1"/>
  <c r="IMJ19" i="1"/>
  <c r="IMJ18" i="1"/>
  <c r="HCQ19" i="1"/>
  <c r="HCQ18" i="1"/>
  <c r="FCX19" i="1"/>
  <c r="FCX18" i="1"/>
  <c r="IFL19" i="1"/>
  <c r="IFL18" i="1"/>
  <c r="GGI19" i="1"/>
  <c r="GGI18" i="1"/>
  <c r="IPU19" i="1"/>
  <c r="IPU18" i="1"/>
  <c r="HGR19" i="1"/>
  <c r="HGR18" i="1"/>
  <c r="JEM18" i="1"/>
  <c r="JEM19" i="1"/>
  <c r="GQO19" i="1"/>
  <c r="GQO18" i="1"/>
  <c r="IDG19" i="1"/>
  <c r="IDG18" i="1"/>
  <c r="FEP19" i="1"/>
  <c r="FEP18" i="1"/>
  <c r="AXT18" i="1"/>
  <c r="AXT19" i="1"/>
  <c r="EEP18" i="1"/>
  <c r="EEP19" i="1"/>
  <c r="BJX19" i="1"/>
  <c r="BJX18" i="1"/>
  <c r="EQT19" i="1"/>
  <c r="EQT18" i="1"/>
  <c r="DGK19" i="1"/>
  <c r="DGK18" i="1"/>
  <c r="BVL19" i="1"/>
  <c r="BVL18" i="1"/>
  <c r="FDF18" i="1"/>
  <c r="FDF19" i="1"/>
  <c r="DQC19" i="1"/>
  <c r="DQC18" i="1"/>
  <c r="CFD19" i="1"/>
  <c r="CFD18" i="1"/>
  <c r="AUE19" i="1"/>
  <c r="AUE18" i="1"/>
  <c r="DZU19" i="1"/>
  <c r="DZU18" i="1"/>
  <c r="KB19" i="1"/>
  <c r="KB18" i="1"/>
  <c r="GN19" i="1"/>
  <c r="GN18" i="1"/>
  <c r="DR19" i="1"/>
  <c r="DR18" i="1"/>
  <c r="JNF19" i="1"/>
  <c r="JNF18" i="1"/>
  <c r="GVI18" i="1"/>
  <c r="GVI19" i="1"/>
  <c r="FKZ19" i="1"/>
  <c r="FKZ18" i="1"/>
  <c r="IDB19" i="1"/>
  <c r="IDB18" i="1"/>
  <c r="GWK19" i="1"/>
  <c r="GWK18" i="1"/>
  <c r="JIT19" i="1"/>
  <c r="JIT18" i="1"/>
  <c r="HOD19" i="1"/>
  <c r="HOD18" i="1"/>
  <c r="FOK18" i="1"/>
  <c r="FOK19" i="1"/>
  <c r="IEQ19" i="1"/>
  <c r="IEQ18" i="1"/>
  <c r="GBV18" i="1"/>
  <c r="GBV19" i="1"/>
  <c r="HNH19" i="1"/>
  <c r="HNH18" i="1"/>
  <c r="IQT19" i="1"/>
  <c r="IQT18" i="1"/>
  <c r="CAR19" i="1"/>
  <c r="CAR18" i="1"/>
  <c r="FOG19" i="1"/>
  <c r="FOG18" i="1"/>
  <c r="DXE19" i="1"/>
  <c r="DXE18" i="1"/>
  <c r="EKB19" i="1"/>
  <c r="EKB18" i="1"/>
  <c r="CMV19" i="1"/>
  <c r="CMV18" i="1"/>
  <c r="CZS19" i="1"/>
  <c r="CZS18" i="1"/>
  <c r="EJI19" i="1"/>
  <c r="EJI18" i="1"/>
  <c r="CYJ19" i="1"/>
  <c r="CYJ18" i="1"/>
  <c r="BNK19" i="1"/>
  <c r="BNK18" i="1"/>
  <c r="ETC19" i="1"/>
  <c r="ETC18" i="1"/>
  <c r="DIB19" i="1"/>
  <c r="DIB18" i="1"/>
  <c r="BXC18" i="1"/>
  <c r="BXC19" i="1"/>
  <c r="FFR18" i="1"/>
  <c r="FFR19" i="1"/>
  <c r="KN18" i="1"/>
  <c r="KN19" i="1"/>
  <c r="EL19" i="1"/>
  <c r="EL18" i="1"/>
  <c r="GZ18" i="1"/>
  <c r="GZ19" i="1"/>
  <c r="JWL19" i="1"/>
  <c r="JWL18" i="1"/>
  <c r="HEO19" i="1"/>
  <c r="HEO18" i="1"/>
  <c r="FUF19" i="1"/>
  <c r="FUF18" i="1"/>
  <c r="IMH19" i="1"/>
  <c r="IMH18" i="1"/>
  <c r="HFQ19" i="1"/>
  <c r="HFQ18" i="1"/>
  <c r="FNH19" i="1"/>
  <c r="FNH18" i="1"/>
  <c r="HXJ19" i="1"/>
  <c r="HXJ18" i="1"/>
  <c r="FXQ19" i="1"/>
  <c r="FXQ18" i="1"/>
  <c r="INW18" i="1"/>
  <c r="INW19" i="1"/>
  <c r="GLB19" i="1"/>
  <c r="GLB18" i="1"/>
  <c r="HWN19" i="1"/>
  <c r="HWN18" i="1"/>
  <c r="JAU19" i="1"/>
  <c r="JAU18" i="1"/>
  <c r="CJX19" i="1"/>
  <c r="CJX18" i="1"/>
  <c r="AZO19" i="1"/>
  <c r="AZO18" i="1"/>
  <c r="EGK19" i="1"/>
  <c r="EGK18" i="1"/>
  <c r="CWB18" i="1"/>
  <c r="CWB19" i="1"/>
  <c r="BLS19" i="1"/>
  <c r="BLS18" i="1"/>
  <c r="ESP19" i="1"/>
  <c r="ESP18" i="1"/>
  <c r="DHP19" i="1"/>
  <c r="DHP18" i="1"/>
  <c r="BWQ19" i="1"/>
  <c r="BWQ18" i="1"/>
  <c r="FEZ19" i="1"/>
  <c r="FEZ18" i="1"/>
  <c r="DRH19" i="1"/>
  <c r="DRH18" i="1"/>
  <c r="CGI19" i="1"/>
  <c r="CGI18" i="1"/>
  <c r="AVJ19" i="1"/>
  <c r="AVJ18" i="1"/>
  <c r="OH18" i="1"/>
  <c r="OH19" i="1"/>
  <c r="QV19" i="1"/>
  <c r="QV18" i="1"/>
  <c r="JQD19" i="1"/>
  <c r="JQD18" i="1"/>
  <c r="JFT19" i="1"/>
  <c r="JFT18" i="1"/>
  <c r="HUM19" i="1"/>
  <c r="HUM18" i="1"/>
  <c r="FUT19" i="1"/>
  <c r="FUT18" i="1"/>
  <c r="IXS18" i="1"/>
  <c r="IXS19" i="1"/>
  <c r="GYE18" i="1"/>
  <c r="GYE19" i="1"/>
  <c r="JKJ19" i="1"/>
  <c r="JKJ18" i="1"/>
  <c r="HYN19" i="1"/>
  <c r="HYN18" i="1"/>
  <c r="FWI18" i="1"/>
  <c r="FWI19" i="1"/>
  <c r="HIK19" i="1"/>
  <c r="HIK18" i="1"/>
  <c r="IVF19" i="1"/>
  <c r="IVF18" i="1"/>
  <c r="GIL19" i="1"/>
  <c r="GIL18" i="1"/>
  <c r="EJO19" i="1"/>
  <c r="EJO18" i="1"/>
  <c r="CZF18" i="1"/>
  <c r="CZF19" i="1"/>
  <c r="BOW19" i="1"/>
  <c r="BOW18" i="1"/>
  <c r="EWB19" i="1"/>
  <c r="EWB18" i="1"/>
  <c r="DLJ18" i="1"/>
  <c r="DLJ19" i="1"/>
  <c r="CBA19" i="1"/>
  <c r="CBA18" i="1"/>
  <c r="FMI19" i="1"/>
  <c r="FMI18" i="1"/>
  <c r="DVR19" i="1"/>
  <c r="DVR18" i="1"/>
  <c r="CKS19" i="1"/>
  <c r="CKS18" i="1"/>
  <c r="AZT18" i="1"/>
  <c r="AZT19" i="1"/>
  <c r="EFJ19" i="1"/>
  <c r="EFJ18" i="1"/>
  <c r="CUK18" i="1"/>
  <c r="CUK19" i="1"/>
  <c r="ET19" i="1"/>
  <c r="ET18" i="1"/>
  <c r="ADV19" i="1"/>
  <c r="ADV18" i="1"/>
  <c r="JBN19" i="1"/>
  <c r="JBN18" i="1"/>
  <c r="GJQ19" i="1"/>
  <c r="GJQ18" i="1"/>
  <c r="EZH18" i="1"/>
  <c r="EZH19" i="1"/>
  <c r="HRJ19" i="1"/>
  <c r="HRJ18" i="1"/>
  <c r="GKS19" i="1"/>
  <c r="GKS18" i="1"/>
  <c r="IUX19" i="1"/>
  <c r="IUX18" i="1"/>
  <c r="HCL19" i="1"/>
  <c r="HCL18" i="1"/>
  <c r="FCS19" i="1"/>
  <c r="FCS18" i="1"/>
  <c r="HSY19" i="1"/>
  <c r="HSY18" i="1"/>
  <c r="HBP19" i="1"/>
  <c r="HBP18" i="1"/>
  <c r="IFB19" i="1"/>
  <c r="IFB18" i="1"/>
  <c r="BOZ19" i="1"/>
  <c r="BOZ18" i="1"/>
  <c r="EWH19" i="1"/>
  <c r="EWH18" i="1"/>
  <c r="DLM19" i="1"/>
  <c r="DLM18" i="1"/>
  <c r="CBD19" i="1"/>
  <c r="CBD18" i="1"/>
  <c r="FPZ19" i="1"/>
  <c r="FPZ18" i="1"/>
  <c r="DXQ19" i="1"/>
  <c r="DXQ18" i="1"/>
  <c r="CMR19" i="1"/>
  <c r="CMR18" i="1"/>
  <c r="BBS19" i="1"/>
  <c r="BBS18" i="1"/>
  <c r="EHI19" i="1"/>
  <c r="EHI18" i="1"/>
  <c r="CWJ19" i="1"/>
  <c r="CWJ18" i="1"/>
  <c r="BLK19" i="1"/>
  <c r="BLK18" i="1"/>
  <c r="ERA19" i="1"/>
  <c r="ERA18" i="1"/>
  <c r="ABI19" i="1"/>
  <c r="ABI18" i="1"/>
  <c r="ZY18" i="1"/>
  <c r="ZY19" i="1"/>
  <c r="JTI19" i="1"/>
  <c r="JTI18" i="1"/>
  <c r="FZE19" i="1"/>
  <c r="FZE18" i="1"/>
  <c r="JJB19" i="1"/>
  <c r="JJB18" i="1"/>
  <c r="HGX19" i="1"/>
  <c r="HGX18" i="1"/>
  <c r="GAG19" i="1"/>
  <c r="GAG18" i="1"/>
  <c r="IKI19" i="1"/>
  <c r="IKI18" i="1"/>
  <c r="GRZ19" i="1"/>
  <c r="GRZ18" i="1"/>
  <c r="JOT19" i="1"/>
  <c r="JOT18" i="1"/>
  <c r="HIM19" i="1"/>
  <c r="HIM18" i="1"/>
  <c r="IUP19" i="1"/>
  <c r="IUP18" i="1"/>
  <c r="GNM19" i="1"/>
  <c r="GNM18" i="1"/>
  <c r="GRD18" i="1"/>
  <c r="GRD19" i="1"/>
  <c r="HUP19" i="1"/>
  <c r="HUP18" i="1"/>
  <c r="BEN19" i="1"/>
  <c r="BEN18" i="1"/>
  <c r="ELJ18" i="1"/>
  <c r="ELJ19" i="1"/>
  <c r="DBA18" i="1"/>
  <c r="DBA19" i="1"/>
  <c r="BQR19" i="1"/>
  <c r="BQR18" i="1"/>
  <c r="EYM18" i="1"/>
  <c r="EYM19" i="1"/>
  <c r="DNE19" i="1"/>
  <c r="DNE18" i="1"/>
  <c r="CCF19" i="1"/>
  <c r="CCF18" i="1"/>
  <c r="FPJ19" i="1"/>
  <c r="FPJ18" i="1"/>
  <c r="DWW19" i="1"/>
  <c r="DWW18" i="1"/>
  <c r="CLX19" i="1"/>
  <c r="CLX18" i="1"/>
  <c r="BAY19" i="1"/>
  <c r="BAY18" i="1"/>
  <c r="EGO19" i="1"/>
  <c r="EGO18" i="1"/>
  <c r="RH19" i="1"/>
  <c r="RH18" i="1"/>
  <c r="NT19" i="1"/>
  <c r="NT18" i="1"/>
  <c r="KW19" i="1"/>
  <c r="KW18" i="1"/>
  <c r="JUQ19" i="1"/>
  <c r="JUQ18" i="1"/>
  <c r="HLY19" i="1"/>
  <c r="HLY18" i="1"/>
  <c r="GBP19" i="1"/>
  <c r="GBP18" i="1"/>
  <c r="ITR19" i="1"/>
  <c r="ITR18" i="1"/>
  <c r="JNZ19" i="1"/>
  <c r="JNZ18" i="1"/>
  <c r="HNA19" i="1"/>
  <c r="HNA18" i="1"/>
  <c r="FUR19" i="1"/>
  <c r="FUR18" i="1"/>
  <c r="IET19" i="1"/>
  <c r="IET18" i="1"/>
  <c r="GFA19" i="1"/>
  <c r="GFA18" i="1"/>
  <c r="IVK19" i="1"/>
  <c r="IVK18" i="1"/>
  <c r="GSL19" i="1"/>
  <c r="GSL18" i="1"/>
  <c r="IDX19" i="1"/>
  <c r="IDX18" i="1"/>
  <c r="JJY19" i="1"/>
  <c r="JJY18" i="1"/>
  <c r="CRH18" i="1"/>
  <c r="CRH19" i="1"/>
  <c r="BGY19" i="1"/>
  <c r="BGY18" i="1"/>
  <c r="ENU19" i="1"/>
  <c r="ENU18" i="1"/>
  <c r="DDL19" i="1"/>
  <c r="DDL18" i="1"/>
  <c r="DQI19" i="1"/>
  <c r="DQI18" i="1"/>
  <c r="FBS19" i="1"/>
  <c r="FBS18" i="1"/>
  <c r="DOZ19" i="1"/>
  <c r="DOZ18" i="1"/>
  <c r="CEA19" i="1"/>
  <c r="CEA18" i="1"/>
  <c r="FWH18" i="1"/>
  <c r="FWH19" i="1"/>
  <c r="DYR19" i="1"/>
  <c r="DYR18" i="1"/>
  <c r="CNS19" i="1"/>
  <c r="CNS18" i="1"/>
  <c r="BCT19" i="1"/>
  <c r="BCT18" i="1"/>
  <c r="CJ18" i="1"/>
  <c r="CJ19" i="1"/>
  <c r="BYG19" i="1"/>
  <c r="BYG18" i="1"/>
  <c r="BP19" i="1"/>
  <c r="BP18" i="1"/>
  <c r="HFB19" i="1"/>
  <c r="HFB18" i="1"/>
  <c r="FYK19" i="1"/>
  <c r="FYK18" i="1"/>
  <c r="GQD19" i="1"/>
  <c r="GQD18" i="1"/>
  <c r="HGQ19" i="1"/>
  <c r="HGQ18" i="1"/>
  <c r="ISS19" i="1"/>
  <c r="ISS18" i="1"/>
  <c r="HST19" i="1"/>
  <c r="HST18" i="1"/>
  <c r="BCR18" i="1"/>
  <c r="BCR19" i="1"/>
  <c r="EJN18" i="1"/>
  <c r="EJN19" i="1"/>
  <c r="CZE19" i="1"/>
  <c r="CZE18" i="1"/>
  <c r="DMB18" i="1"/>
  <c r="DMB19" i="1"/>
  <c r="BOV19" i="1"/>
  <c r="BOV18" i="1"/>
  <c r="EWA19" i="1"/>
  <c r="EWA18" i="1"/>
  <c r="DLI19" i="1"/>
  <c r="DLI18" i="1"/>
  <c r="CAJ19" i="1"/>
  <c r="CAJ18" i="1"/>
  <c r="FKY19" i="1"/>
  <c r="FKY18" i="1"/>
  <c r="DVA19" i="1"/>
  <c r="DVA18" i="1"/>
  <c r="CKB19" i="1"/>
  <c r="CKB18" i="1"/>
  <c r="AZC19" i="1"/>
  <c r="AZC18" i="1"/>
  <c r="EES19" i="1"/>
  <c r="EES18" i="1"/>
  <c r="PI19" i="1"/>
  <c r="PI18" i="1"/>
  <c r="LU19" i="1"/>
  <c r="LU18" i="1"/>
  <c r="IYL19" i="1"/>
  <c r="IYL18" i="1"/>
  <c r="GGO19" i="1"/>
  <c r="GGO18" i="1"/>
  <c r="EWF19" i="1"/>
  <c r="EWF18" i="1"/>
  <c r="HOH19" i="1"/>
  <c r="HOH18" i="1"/>
  <c r="GHQ19" i="1"/>
  <c r="GHQ18" i="1"/>
  <c r="IRS19" i="1"/>
  <c r="IRS18" i="1"/>
  <c r="GZJ19" i="1"/>
  <c r="GZJ18" i="1"/>
  <c r="EZQ18" i="1"/>
  <c r="EZQ19" i="1"/>
  <c r="HPW19" i="1"/>
  <c r="HPW18" i="1"/>
  <c r="JDB19" i="1"/>
  <c r="JDB18" i="1"/>
  <c r="GYN19" i="1"/>
  <c r="GYN18" i="1"/>
  <c r="IBZ19" i="1"/>
  <c r="IBZ18" i="1"/>
  <c r="BLX19" i="1"/>
  <c r="BLX18" i="1"/>
  <c r="ESU19" i="1"/>
  <c r="ESU18" i="1"/>
  <c r="DVH19" i="1"/>
  <c r="DVH18" i="1"/>
  <c r="BYB19" i="1"/>
  <c r="BYB18" i="1"/>
  <c r="CKY19" i="1"/>
  <c r="CKY18" i="1"/>
  <c r="FJG19" i="1"/>
  <c r="FJG18" i="1"/>
  <c r="DUO19" i="1"/>
  <c r="DUO18" i="1"/>
  <c r="CJP19" i="1"/>
  <c r="CJP18" i="1"/>
  <c r="AYQ19" i="1"/>
  <c r="AYQ18" i="1"/>
  <c r="EEG19" i="1"/>
  <c r="EEG18" i="1"/>
  <c r="CTH19" i="1"/>
  <c r="CTH18" i="1"/>
  <c r="BII18" i="1"/>
  <c r="BII19" i="1"/>
  <c r="ENY19" i="1"/>
  <c r="ENY18" i="1"/>
  <c r="UF19" i="1"/>
  <c r="UF18" i="1"/>
  <c r="JVR19" i="1"/>
  <c r="JVR18" i="1"/>
  <c r="JND18" i="1"/>
  <c r="JND19" i="1"/>
  <c r="IAA19" i="1"/>
  <c r="IAA18" i="1"/>
  <c r="GAH19" i="1"/>
  <c r="GAH18" i="1"/>
  <c r="JEC19" i="1"/>
  <c r="JEC18" i="1"/>
  <c r="HDS19" i="1"/>
  <c r="HDS18" i="1"/>
  <c r="JWR19" i="1"/>
  <c r="JWR18" i="1"/>
  <c r="IEB19" i="1"/>
  <c r="IEB18" i="1"/>
  <c r="GBW19" i="1"/>
  <c r="GBW18" i="1"/>
  <c r="HNY18" i="1"/>
  <c r="HNY19" i="1"/>
  <c r="JBO19" i="1"/>
  <c r="JBO18" i="1"/>
  <c r="GNZ19" i="1"/>
  <c r="GNZ18" i="1"/>
  <c r="EPC19" i="1"/>
  <c r="EPC18" i="1"/>
  <c r="BUK19" i="1"/>
  <c r="BUK18" i="1"/>
  <c r="FDL19" i="1"/>
  <c r="FDL18" i="1"/>
  <c r="DQX19" i="1"/>
  <c r="DQX18" i="1"/>
  <c r="CGO19" i="1"/>
  <c r="CGO18" i="1"/>
  <c r="AVP19" i="1"/>
  <c r="AVP18" i="1"/>
  <c r="EBF19" i="1"/>
  <c r="EBF18" i="1"/>
  <c r="CQG19" i="1"/>
  <c r="CQG18" i="1"/>
  <c r="BFH19" i="1"/>
  <c r="BFH18" i="1"/>
  <c r="EKX19" i="1"/>
  <c r="EKX18" i="1"/>
  <c r="CZY19" i="1"/>
  <c r="CZY18" i="1"/>
  <c r="VG19" i="1"/>
  <c r="VG18" i="1"/>
  <c r="KR19" i="1"/>
  <c r="KR18" i="1"/>
  <c r="EP19" i="1"/>
  <c r="EP18" i="1"/>
  <c r="GM19" i="1"/>
  <c r="GM18" i="1"/>
  <c r="DQ18" i="1"/>
  <c r="DQ19" i="1"/>
  <c r="JQX19" i="1"/>
  <c r="JQX18" i="1"/>
  <c r="GZA19" i="1"/>
  <c r="GZA18" i="1"/>
  <c r="FOR19" i="1"/>
  <c r="FOR18" i="1"/>
  <c r="IGT19" i="1"/>
  <c r="IGT18" i="1"/>
  <c r="HAC19" i="1"/>
  <c r="HAC18" i="1"/>
  <c r="JNR19" i="1"/>
  <c r="JNR18" i="1"/>
  <c r="HRV19" i="1"/>
  <c r="HRV18" i="1"/>
  <c r="FSC19" i="1"/>
  <c r="FSC18" i="1"/>
  <c r="III19" i="1"/>
  <c r="III18" i="1"/>
  <c r="GFN19" i="1"/>
  <c r="GFN18" i="1"/>
  <c r="HQZ19" i="1"/>
  <c r="HQZ18" i="1"/>
  <c r="IUM19" i="1"/>
  <c r="IUM18" i="1"/>
  <c r="CEJ19" i="1"/>
  <c r="CEJ18" i="1"/>
  <c r="AUA19" i="1"/>
  <c r="AUA18" i="1"/>
  <c r="EAW19" i="1"/>
  <c r="EAW18" i="1"/>
  <c r="CQN19" i="1"/>
  <c r="CQN18" i="1"/>
  <c r="BGE19" i="1"/>
  <c r="BGE18" i="1"/>
  <c r="ENA19" i="1"/>
  <c r="ENA18" i="1"/>
  <c r="DCB18" i="1"/>
  <c r="DCB19" i="1"/>
  <c r="BRC19" i="1"/>
  <c r="BRC18" i="1"/>
  <c r="EXK19" i="1"/>
  <c r="EXK18" i="1"/>
  <c r="DLT19" i="1"/>
  <c r="DLT18" i="1"/>
  <c r="CAU19" i="1"/>
  <c r="CAU18" i="1"/>
  <c r="FLT19" i="1"/>
  <c r="FLT18" i="1"/>
  <c r="KX19" i="1"/>
  <c r="KX18" i="1"/>
  <c r="JQH19" i="1"/>
  <c r="JQH18" i="1"/>
  <c r="GYK19" i="1"/>
  <c r="GYK18" i="1"/>
  <c r="FOB18" i="1"/>
  <c r="FOB19" i="1"/>
  <c r="IGD19" i="1"/>
  <c r="IGD18" i="1"/>
  <c r="GZM19" i="1"/>
  <c r="GZM18" i="1"/>
  <c r="JMX19" i="1"/>
  <c r="JMX18" i="1"/>
  <c r="HRF19" i="1"/>
  <c r="HRF18" i="1"/>
  <c r="FRM19" i="1"/>
  <c r="FRM18" i="1"/>
  <c r="IHS19" i="1"/>
  <c r="IHS18" i="1"/>
  <c r="GEX18" i="1"/>
  <c r="GEX19" i="1"/>
  <c r="HQJ19" i="1"/>
  <c r="HQJ18" i="1"/>
  <c r="ITV19" i="1"/>
  <c r="ITV18" i="1"/>
  <c r="CDT19" i="1"/>
  <c r="CDT18" i="1"/>
  <c r="ATK18" i="1"/>
  <c r="ATK19" i="1"/>
  <c r="EAG19" i="1"/>
  <c r="EAG18" i="1"/>
  <c r="CPX19" i="1"/>
  <c r="CPX18" i="1"/>
  <c r="BFO19" i="1"/>
  <c r="BFO18" i="1"/>
  <c r="EMK19" i="1"/>
  <c r="EMK18" i="1"/>
  <c r="DBL19" i="1"/>
  <c r="DBL18" i="1"/>
  <c r="BQM19" i="1"/>
  <c r="BQM18" i="1"/>
  <c r="EWP19" i="1"/>
  <c r="EWP18" i="1"/>
  <c r="DLD19" i="1"/>
  <c r="DLD18" i="1"/>
  <c r="CAE19" i="1"/>
  <c r="CAE18" i="1"/>
  <c r="FKP18" i="1"/>
  <c r="FKP19" i="1"/>
  <c r="NU19" i="1"/>
  <c r="NU18" i="1"/>
  <c r="KG19" i="1"/>
  <c r="KG18" i="1"/>
  <c r="JQI19" i="1"/>
  <c r="JQI18" i="1"/>
  <c r="HHQ19" i="1"/>
  <c r="HHQ18" i="1"/>
  <c r="FXH18" i="1"/>
  <c r="FXH19" i="1"/>
  <c r="IPJ19" i="1"/>
  <c r="IPJ18" i="1"/>
  <c r="HIS19" i="1"/>
  <c r="HIS18" i="1"/>
  <c r="FQJ19" i="1"/>
  <c r="FQJ18" i="1"/>
  <c r="IAL19" i="1"/>
  <c r="IAL18" i="1"/>
  <c r="GAS19" i="1"/>
  <c r="GAS18" i="1"/>
  <c r="IQY19" i="1"/>
  <c r="IQY18" i="1"/>
  <c r="GOD18" i="1"/>
  <c r="GOD19" i="1"/>
  <c r="HZP19" i="1"/>
  <c r="HZP18" i="1"/>
  <c r="JEI19" i="1"/>
  <c r="JEI18" i="1"/>
  <c r="CMZ19" i="1"/>
  <c r="CMZ18" i="1"/>
  <c r="BCQ18" i="1"/>
  <c r="BCQ19" i="1"/>
  <c r="EJM18" i="1"/>
  <c r="EJM19" i="1"/>
  <c r="CZD19" i="1"/>
  <c r="CZD18" i="1"/>
  <c r="BOU19" i="1"/>
  <c r="BOU18" i="1"/>
  <c r="EVZ19" i="1"/>
  <c r="EVZ18" i="1"/>
  <c r="DKR19" i="1"/>
  <c r="DKR18" i="1"/>
  <c r="BZS19" i="1"/>
  <c r="BZS18" i="1"/>
  <c r="FJX19" i="1"/>
  <c r="FJX18" i="1"/>
  <c r="DUJ19" i="1"/>
  <c r="DUJ18" i="1"/>
  <c r="CJK19" i="1"/>
  <c r="CJK18" i="1"/>
  <c r="AYL19" i="1"/>
  <c r="AYL18" i="1"/>
  <c r="UK18" i="1"/>
  <c r="UK19" i="1"/>
  <c r="JOU18" i="1"/>
  <c r="JOU19" i="1"/>
  <c r="IDT19" i="1"/>
  <c r="IDT18" i="1"/>
  <c r="GUA19" i="1"/>
  <c r="GUA18" i="1"/>
  <c r="EUH19" i="1"/>
  <c r="EUH18" i="1"/>
  <c r="HWV19" i="1"/>
  <c r="HWV18" i="1"/>
  <c r="FXS19" i="1"/>
  <c r="FXS18" i="1"/>
  <c r="IHE19" i="1"/>
  <c r="IHE18" i="1"/>
  <c r="GYB19" i="1"/>
  <c r="GYB18" i="1"/>
  <c r="IUQ18" i="1"/>
  <c r="IUQ19" i="1"/>
  <c r="GHY19" i="1"/>
  <c r="GHY18" i="1"/>
  <c r="HUQ19" i="1"/>
  <c r="HUQ18" i="1"/>
  <c r="ETN19" i="1"/>
  <c r="ETN18" i="1"/>
  <c r="DJC19" i="1"/>
  <c r="DJC18" i="1"/>
  <c r="BYT19" i="1"/>
  <c r="BYT18" i="1"/>
  <c r="FKI19" i="1"/>
  <c r="FKI18" i="1"/>
  <c r="BAO19" i="1"/>
  <c r="BAO18" i="1"/>
  <c r="EGE19" i="1"/>
  <c r="EGE18" i="1"/>
  <c r="CVF19" i="1"/>
  <c r="CVF18" i="1"/>
  <c r="BKG19" i="1"/>
  <c r="BKG18" i="1"/>
  <c r="EPW19" i="1"/>
  <c r="EPW18" i="1"/>
  <c r="DEX19" i="1"/>
  <c r="DEX18" i="1"/>
  <c r="BTY19" i="1"/>
  <c r="BTY18" i="1"/>
  <c r="EB19" i="1"/>
  <c r="EB18" i="1"/>
  <c r="ACZ18" i="1"/>
  <c r="ACZ19" i="1"/>
  <c r="ZM19" i="1"/>
  <c r="ZM18" i="1"/>
  <c r="JVD18" i="1"/>
  <c r="JVD19" i="1"/>
  <c r="FTA19" i="1"/>
  <c r="FTA18" i="1"/>
  <c r="JBJ19" i="1"/>
  <c r="JBJ18" i="1"/>
  <c r="HAT19" i="1"/>
  <c r="HAT18" i="1"/>
  <c r="FUC19" i="1"/>
  <c r="FUC18" i="1"/>
  <c r="IEE19" i="1"/>
  <c r="IEE18" i="1"/>
  <c r="GLV19" i="1"/>
  <c r="GLV18" i="1"/>
  <c r="JGE19" i="1"/>
  <c r="JGE18" i="1"/>
  <c r="HCI19" i="1"/>
  <c r="HCI18" i="1"/>
  <c r="IOK18" i="1"/>
  <c r="IOK19" i="1"/>
  <c r="GKZ19" i="1"/>
  <c r="GKZ18" i="1"/>
  <c r="HOL19" i="1"/>
  <c r="HOL18" i="1"/>
  <c r="AYJ19" i="1"/>
  <c r="AYJ18" i="1"/>
  <c r="EFF18" i="1"/>
  <c r="EFF19" i="1"/>
  <c r="CUW19" i="1"/>
  <c r="CUW18" i="1"/>
  <c r="BKN19" i="1"/>
  <c r="BKN18" i="1"/>
  <c r="ERJ19" i="1"/>
  <c r="ERJ18" i="1"/>
  <c r="DHA19" i="1"/>
  <c r="DHA18" i="1"/>
  <c r="BWB19" i="1"/>
  <c r="BWB18" i="1"/>
  <c r="FEA19" i="1"/>
  <c r="FEA18" i="1"/>
  <c r="DQS19" i="1"/>
  <c r="DQS18" i="1"/>
  <c r="CFT19" i="1"/>
  <c r="CFT18" i="1"/>
  <c r="AUU19" i="1"/>
  <c r="AUU18" i="1"/>
  <c r="EAK18" i="1"/>
  <c r="EAK19" i="1"/>
  <c r="KS19" i="1"/>
  <c r="KS18" i="1"/>
  <c r="HE19" i="1"/>
  <c r="HE18" i="1"/>
  <c r="EI18" i="1"/>
  <c r="EI19" i="1"/>
  <c r="JUN19" i="1"/>
  <c r="JUN18" i="1"/>
  <c r="FSK19" i="1"/>
  <c r="FSK18" i="1"/>
  <c r="JAR19" i="1"/>
  <c r="JAR18" i="1"/>
  <c r="HAD19" i="1"/>
  <c r="HAD18" i="1"/>
  <c r="FTM19" i="1"/>
  <c r="FTM18" i="1"/>
  <c r="IDO19" i="1"/>
  <c r="IDO18" i="1"/>
  <c r="GLF19" i="1"/>
  <c r="GLF18" i="1"/>
  <c r="JFK19" i="1"/>
  <c r="JFK18" i="1"/>
  <c r="HBS19" i="1"/>
  <c r="HBS18" i="1"/>
  <c r="INU19" i="1"/>
  <c r="INU18" i="1"/>
  <c r="GKJ19" i="1"/>
  <c r="GKJ18" i="1"/>
  <c r="HNV19" i="1"/>
  <c r="HNV18" i="1"/>
  <c r="CUZ19" i="1"/>
  <c r="CUZ18" i="1"/>
  <c r="BKQ19" i="1"/>
  <c r="BKQ18" i="1"/>
  <c r="ERM19" i="1"/>
  <c r="ERM18" i="1"/>
  <c r="DHD19" i="1"/>
  <c r="DHD18" i="1"/>
  <c r="BWU19" i="1"/>
  <c r="BWU18" i="1"/>
  <c r="FHD19" i="1"/>
  <c r="FHD18" i="1"/>
  <c r="DSR19" i="1"/>
  <c r="DSR18" i="1"/>
  <c r="CHS19" i="1"/>
  <c r="CHS18" i="1"/>
  <c r="AWT19" i="1"/>
  <c r="AWT18" i="1"/>
  <c r="ECJ19" i="1"/>
  <c r="ECJ18" i="1"/>
  <c r="CRK18" i="1"/>
  <c r="CRK19" i="1"/>
  <c r="BGL19" i="1"/>
  <c r="BGL18" i="1"/>
  <c r="GB18" i="1"/>
  <c r="GB19" i="1"/>
  <c r="FH19" i="1"/>
  <c r="FH18" i="1"/>
  <c r="BC19" i="1"/>
  <c r="BC18" i="1"/>
  <c r="YA18" i="1"/>
  <c r="YA19" i="1"/>
  <c r="JGO19" i="1"/>
  <c r="JGO18" i="1"/>
  <c r="ISO19" i="1"/>
  <c r="ISO18" i="1"/>
  <c r="HIF19" i="1"/>
  <c r="HIF18" i="1"/>
  <c r="FYM19" i="1"/>
  <c r="FYM18" i="1"/>
  <c r="ITQ19" i="1"/>
  <c r="ITQ18" i="1"/>
  <c r="HBH19" i="1"/>
  <c r="HBH18" i="1"/>
  <c r="JRB19" i="1"/>
  <c r="JRB18" i="1"/>
  <c r="HLQ19" i="1"/>
  <c r="HLQ18" i="1"/>
  <c r="GCN19" i="1"/>
  <c r="GCN18" i="1"/>
  <c r="HZB18" i="1"/>
  <c r="HZB19" i="1"/>
  <c r="JOP18" i="1"/>
  <c r="JOP19" i="1"/>
  <c r="GZC19" i="1"/>
  <c r="GZC18" i="1"/>
  <c r="DXX19" i="1"/>
  <c r="DXX18" i="1"/>
  <c r="CNO19" i="1"/>
  <c r="CNO18" i="1"/>
  <c r="DAL18" i="1"/>
  <c r="DAL19" i="1"/>
  <c r="BDF19" i="1"/>
  <c r="BDF18" i="1"/>
  <c r="BPJ19" i="1"/>
  <c r="BPJ18" i="1"/>
  <c r="EVX19" i="1"/>
  <c r="EVX18" i="1"/>
  <c r="DKQ19" i="1"/>
  <c r="DKQ18" i="1"/>
  <c r="BZR19" i="1"/>
  <c r="BZR18" i="1"/>
  <c r="FJW19" i="1"/>
  <c r="FJW18" i="1"/>
  <c r="DUI19" i="1"/>
  <c r="DUI18" i="1"/>
  <c r="CJJ19" i="1"/>
  <c r="CJJ18" i="1"/>
  <c r="AYK19" i="1"/>
  <c r="AYK18" i="1"/>
  <c r="IQ19" i="1"/>
  <c r="IQ18" i="1"/>
  <c r="ABW19" i="1"/>
  <c r="ABW18" i="1"/>
  <c r="BO19" i="1"/>
  <c r="BO18" i="1"/>
  <c r="JPU19" i="1"/>
  <c r="JPU18" i="1"/>
  <c r="JCX18" i="1"/>
  <c r="JCX19" i="1"/>
  <c r="HRL19" i="1"/>
  <c r="HRL18" i="1"/>
  <c r="GHS19" i="1"/>
  <c r="GHS18" i="1"/>
  <c r="JED19" i="1"/>
  <c r="JED18" i="1"/>
  <c r="HKN19" i="1"/>
  <c r="HKN18" i="1"/>
  <c r="FLK19" i="1"/>
  <c r="FLK18" i="1"/>
  <c r="HUW19" i="1"/>
  <c r="HUW18" i="1"/>
  <c r="GLT19" i="1"/>
  <c r="GLT18" i="1"/>
  <c r="IIH19" i="1"/>
  <c r="IIH18" i="1"/>
  <c r="FVQ19" i="1"/>
  <c r="FVQ18" i="1"/>
  <c r="HII18" i="1"/>
  <c r="HII19" i="1"/>
  <c r="EHD19" i="1"/>
  <c r="EHD18" i="1"/>
  <c r="CWU19" i="1"/>
  <c r="CWU18" i="1"/>
  <c r="BML19" i="1"/>
  <c r="BML18" i="1"/>
  <c r="ETJ18" i="1"/>
  <c r="ETJ19" i="1"/>
  <c r="DIY19" i="1"/>
  <c r="DIY18" i="1"/>
  <c r="BYP19" i="1"/>
  <c r="BYP18" i="1"/>
  <c r="FJC19" i="1"/>
  <c r="FJC18" i="1"/>
  <c r="DTW19" i="1"/>
  <c r="DTW18" i="1"/>
  <c r="CIX19" i="1"/>
  <c r="CIX18" i="1"/>
  <c r="AXY19" i="1"/>
  <c r="AXY18" i="1"/>
  <c r="EDO19" i="1"/>
  <c r="EDO18" i="1"/>
  <c r="CSP19" i="1"/>
  <c r="CSP18" i="1"/>
  <c r="BHQ19" i="1"/>
  <c r="BHQ18" i="1"/>
  <c r="SN19" i="1"/>
  <c r="SN18" i="1"/>
  <c r="LK19" i="1"/>
  <c r="LK18" i="1"/>
  <c r="JCD19" i="1"/>
  <c r="JCD18" i="1"/>
  <c r="GKG19" i="1"/>
  <c r="GKG18" i="1"/>
  <c r="EZX19" i="1"/>
  <c r="EZX18" i="1"/>
  <c r="HRZ19" i="1"/>
  <c r="HRZ18" i="1"/>
  <c r="GLI19" i="1"/>
  <c r="GLI18" i="1"/>
  <c r="IVP19" i="1"/>
  <c r="IVP18" i="1"/>
  <c r="HDB19" i="1"/>
  <c r="HDB18" i="1"/>
  <c r="FDI19" i="1"/>
  <c r="FDI18" i="1"/>
  <c r="HTO19" i="1"/>
  <c r="HTO18" i="1"/>
  <c r="JHQ19" i="1"/>
  <c r="JHQ18" i="1"/>
  <c r="HCF19" i="1"/>
  <c r="HCF18" i="1"/>
  <c r="IFR19" i="1"/>
  <c r="IFR18" i="1"/>
  <c r="BPP19" i="1"/>
  <c r="BPP18" i="1"/>
  <c r="EXB19" i="1"/>
  <c r="EXB18" i="1"/>
  <c r="DMC18" i="1"/>
  <c r="DMC19" i="1"/>
  <c r="CBT19" i="1"/>
  <c r="CBT18" i="1"/>
  <c r="FSL19" i="1"/>
  <c r="FSL18" i="1"/>
  <c r="DYG19" i="1"/>
  <c r="DYG18" i="1"/>
  <c r="CNH18" i="1"/>
  <c r="CNH19" i="1"/>
  <c r="CZO19" i="1"/>
  <c r="CZO18" i="1"/>
  <c r="BCI19" i="1"/>
  <c r="BCI18" i="1"/>
  <c r="EHY19" i="1"/>
  <c r="EHY18" i="1"/>
  <c r="CWZ19" i="1"/>
  <c r="CWZ18" i="1"/>
  <c r="BMA19" i="1"/>
  <c r="BMA18" i="1"/>
  <c r="ERQ18" i="1"/>
  <c r="ERQ19" i="1"/>
  <c r="ABY19" i="1"/>
  <c r="ABY18" i="1"/>
  <c r="AAR19" i="1"/>
  <c r="AAR18" i="1"/>
  <c r="XK19" i="1"/>
  <c r="XK18" i="1"/>
  <c r="JMR18" i="1"/>
  <c r="JMR19" i="1"/>
  <c r="IGW19" i="1"/>
  <c r="IGW18" i="1"/>
  <c r="GWN19" i="1"/>
  <c r="GWN18" i="1"/>
  <c r="FMU19" i="1"/>
  <c r="FMU18" i="1"/>
  <c r="IHY19" i="1"/>
  <c r="IHY18" i="1"/>
  <c r="GPP19" i="1"/>
  <c r="GPP18" i="1"/>
  <c r="JAM19" i="1"/>
  <c r="JAM18" i="1"/>
  <c r="GZY18" i="1"/>
  <c r="GZY19" i="1"/>
  <c r="FQV19" i="1"/>
  <c r="FQV18" i="1"/>
  <c r="HNJ18" i="1"/>
  <c r="HNJ19" i="1"/>
  <c r="IZM19" i="1"/>
  <c r="IZM18" i="1"/>
  <c r="GNK19" i="1"/>
  <c r="GNK18" i="1"/>
  <c r="DMF19" i="1"/>
  <c r="DMF18" i="1"/>
  <c r="CBW19" i="1"/>
  <c r="CBW18" i="1"/>
  <c r="FSP18" i="1"/>
  <c r="FSP19" i="1"/>
  <c r="DYJ19" i="1"/>
  <c r="DYJ18" i="1"/>
  <c r="COA19" i="1"/>
  <c r="COA18" i="1"/>
  <c r="BDR19" i="1"/>
  <c r="BDR18" i="1"/>
  <c r="EJX19" i="1"/>
  <c r="EJX18" i="1"/>
  <c r="CYY19" i="1"/>
  <c r="CYY18" i="1"/>
  <c r="BNZ19" i="1"/>
  <c r="BNZ18" i="1"/>
  <c r="ETS19" i="1"/>
  <c r="ETS18" i="1"/>
  <c r="DIQ19" i="1"/>
  <c r="DIQ18" i="1"/>
  <c r="BXR19" i="1"/>
  <c r="BXR18" i="1"/>
  <c r="XH18" i="1"/>
  <c r="XH19" i="1"/>
  <c r="YO18" i="1"/>
  <c r="YO19" i="1"/>
  <c r="TS18" i="1"/>
  <c r="TS19" i="1"/>
  <c r="JCF19" i="1"/>
  <c r="JCF18" i="1"/>
  <c r="HWK19" i="1"/>
  <c r="HWK18" i="1"/>
  <c r="GMB19" i="1"/>
  <c r="GMB18" i="1"/>
  <c r="JFQ19" i="1"/>
  <c r="JFQ18" i="1"/>
  <c r="HXM19" i="1"/>
  <c r="HXM18" i="1"/>
  <c r="GFD19" i="1"/>
  <c r="GFD18" i="1"/>
  <c r="IPF19" i="1"/>
  <c r="IPF18" i="1"/>
  <c r="GPM18" i="1"/>
  <c r="GPM19" i="1"/>
  <c r="JHV18" i="1"/>
  <c r="JHV19" i="1"/>
  <c r="HCX19" i="1"/>
  <c r="HCX18" i="1"/>
  <c r="IOJ18" i="1"/>
  <c r="IOJ19" i="1"/>
  <c r="GCY18" i="1"/>
  <c r="GCY19" i="1"/>
  <c r="DBT19" i="1"/>
  <c r="DBT18" i="1"/>
  <c r="BRK19" i="1"/>
  <c r="BRK18" i="1"/>
  <c r="EZM19" i="1"/>
  <c r="EZM18" i="1"/>
  <c r="DNX19" i="1"/>
  <c r="DNX18" i="1"/>
  <c r="CDO19" i="1"/>
  <c r="CDO18" i="1"/>
  <c r="ATF19" i="1"/>
  <c r="ATF18" i="1"/>
  <c r="DZL19" i="1"/>
  <c r="DZL18" i="1"/>
  <c r="COM19" i="1"/>
  <c r="COM18" i="1"/>
  <c r="BDN19" i="1"/>
  <c r="BDN18" i="1"/>
  <c r="EJD19" i="1"/>
  <c r="EJD18" i="1"/>
  <c r="CYE19" i="1"/>
  <c r="CYE18" i="1"/>
  <c r="BNF18" i="1"/>
  <c r="BNF19" i="1"/>
  <c r="MV18" i="1"/>
  <c r="MV19" i="1"/>
  <c r="JZ19" i="1"/>
  <c r="JZ18" i="1"/>
  <c r="MN19" i="1"/>
  <c r="MN18" i="1"/>
  <c r="II19" i="1"/>
  <c r="II18" i="1"/>
  <c r="JMJ19" i="1"/>
  <c r="JMJ18" i="1"/>
  <c r="HYV18" i="1"/>
  <c r="HYV19" i="1"/>
  <c r="GPC19" i="1"/>
  <c r="GPC18" i="1"/>
  <c r="HRX19" i="1"/>
  <c r="HRX18" i="1"/>
  <c r="FSU19" i="1"/>
  <c r="FSU18" i="1"/>
  <c r="ICG18" i="1"/>
  <c r="ICG19" i="1"/>
  <c r="GTD19" i="1"/>
  <c r="GTD18" i="1"/>
  <c r="IPR19" i="1"/>
  <c r="IPR18" i="1"/>
  <c r="GDA19" i="1"/>
  <c r="GDA18" i="1"/>
  <c r="HPS19" i="1"/>
  <c r="HPS18" i="1"/>
  <c r="EON18" i="1"/>
  <c r="EON19" i="1"/>
  <c r="DEE19" i="1"/>
  <c r="DEE18" i="1"/>
  <c r="BTV18" i="1"/>
  <c r="BTV19" i="1"/>
  <c r="FCR19" i="1"/>
  <c r="FCR18" i="1"/>
  <c r="AVQ19" i="1"/>
  <c r="AVQ18" i="1"/>
  <c r="EBG19" i="1"/>
  <c r="EBG18" i="1"/>
  <c r="CQH19" i="1"/>
  <c r="CQH18" i="1"/>
  <c r="BFI19" i="1"/>
  <c r="BFI18" i="1"/>
  <c r="EKY19" i="1"/>
  <c r="EKY18" i="1"/>
  <c r="CZZ19" i="1"/>
  <c r="CZZ18" i="1"/>
  <c r="BPA19" i="1"/>
  <c r="BPA18" i="1"/>
  <c r="ABR18" i="1"/>
  <c r="ABR19" i="1"/>
  <c r="WU18" i="1"/>
  <c r="WU19" i="1"/>
  <c r="QT19" i="1"/>
  <c r="QT18" i="1"/>
  <c r="JQF19" i="1"/>
  <c r="JQF18" i="1"/>
  <c r="FOC19" i="1"/>
  <c r="FOC18" i="1"/>
  <c r="IVT19" i="1"/>
  <c r="IVT18" i="1"/>
  <c r="GVV19" i="1"/>
  <c r="GVV18" i="1"/>
  <c r="FPE19" i="1"/>
  <c r="FPE18" i="1"/>
  <c r="HZG19" i="1"/>
  <c r="HZG18" i="1"/>
  <c r="GGX19" i="1"/>
  <c r="GGX18" i="1"/>
  <c r="JAK19" i="1"/>
  <c r="JAK18" i="1"/>
  <c r="GXK19" i="1"/>
  <c r="GXK18" i="1"/>
  <c r="IJM19" i="1"/>
  <c r="IJM18" i="1"/>
  <c r="GGB19" i="1"/>
  <c r="GGB18" i="1"/>
  <c r="HJN18" i="1"/>
  <c r="HJN19" i="1"/>
  <c r="ATL19" i="1"/>
  <c r="ATL18" i="1"/>
  <c r="EAH18" i="1"/>
  <c r="EAH19" i="1"/>
  <c r="CPY19" i="1"/>
  <c r="CPY18" i="1"/>
  <c r="BFP19" i="1"/>
  <c r="BFP18" i="1"/>
  <c r="EML19" i="1"/>
  <c r="EML18" i="1"/>
  <c r="DCC19" i="1"/>
  <c r="DCC18" i="1"/>
  <c r="BRD19" i="1"/>
  <c r="BRD18" i="1"/>
  <c r="EXN19" i="1"/>
  <c r="EXN18" i="1"/>
  <c r="DLU19" i="1"/>
  <c r="DLU18" i="1"/>
  <c r="CAV19" i="1"/>
  <c r="CAV18" i="1"/>
  <c r="FLU19" i="1"/>
  <c r="FLU18" i="1"/>
  <c r="DVM19" i="1"/>
  <c r="DVM18" i="1"/>
  <c r="FM19" i="1"/>
  <c r="FM18" i="1"/>
  <c r="BY19" i="1"/>
  <c r="BY18" i="1"/>
  <c r="ABX19" i="1"/>
  <c r="ABX18" i="1"/>
  <c r="JAJ19" i="1"/>
  <c r="JAJ18" i="1"/>
  <c r="HUO19" i="1"/>
  <c r="HUO18" i="1"/>
  <c r="GKF19" i="1"/>
  <c r="GKF18" i="1"/>
  <c r="JDM19" i="1"/>
  <c r="JDM18" i="1"/>
  <c r="HVQ19" i="1"/>
  <c r="HVQ18" i="1"/>
  <c r="GDH19" i="1"/>
  <c r="GDH18" i="1"/>
  <c r="INJ19" i="1"/>
  <c r="INJ18" i="1"/>
  <c r="GNQ19" i="1"/>
  <c r="GNQ18" i="1"/>
  <c r="JFJ18" i="1"/>
  <c r="JFJ19" i="1"/>
  <c r="HBB19" i="1"/>
  <c r="HBB18" i="1"/>
  <c r="IMN19" i="1"/>
  <c r="IMN18" i="1"/>
  <c r="GBC19" i="1"/>
  <c r="GBC18" i="1"/>
  <c r="CZX19" i="1"/>
  <c r="CZX18" i="1"/>
  <c r="BPO19" i="1"/>
  <c r="BPO18" i="1"/>
  <c r="EXA19" i="1"/>
  <c r="EXA18" i="1"/>
  <c r="CBS19" i="1"/>
  <c r="CBS18" i="1"/>
  <c r="FRZ18" i="1"/>
  <c r="FRZ19" i="1"/>
  <c r="DXP19" i="1"/>
  <c r="DXP18" i="1"/>
  <c r="CMQ19" i="1"/>
  <c r="CMQ18" i="1"/>
  <c r="BBR19" i="1"/>
  <c r="BBR18" i="1"/>
  <c r="EHH19" i="1"/>
  <c r="EHH18" i="1"/>
  <c r="CWI18" i="1"/>
  <c r="CWI19" i="1"/>
  <c r="BLJ19" i="1"/>
  <c r="BLJ18" i="1"/>
  <c r="KZ18" i="1"/>
  <c r="KZ19" i="1"/>
  <c r="KO19" i="1"/>
  <c r="KO18" i="1"/>
  <c r="DV19" i="1"/>
  <c r="DV18" i="1"/>
  <c r="GJ19" i="1"/>
  <c r="GJ18" i="1"/>
  <c r="JJP19" i="1"/>
  <c r="JJP18" i="1"/>
  <c r="IDU19" i="1"/>
  <c r="IDU18" i="1"/>
  <c r="GTL19" i="1"/>
  <c r="GTL18" i="1"/>
  <c r="JRF19" i="1"/>
  <c r="JRF18" i="1"/>
  <c r="IEW19" i="1"/>
  <c r="IEW18" i="1"/>
  <c r="GMN19" i="1"/>
  <c r="GMN18" i="1"/>
  <c r="IWY19" i="1"/>
  <c r="IWY18" i="1"/>
  <c r="JWP19" i="1"/>
  <c r="JWP18" i="1"/>
  <c r="HKH18" i="1"/>
  <c r="HKH19" i="1"/>
  <c r="IVY18" i="1"/>
  <c r="IVY19" i="1"/>
  <c r="GKI19" i="1"/>
  <c r="GKI18" i="1"/>
  <c r="DJD19" i="1"/>
  <c r="DJD18" i="1"/>
  <c r="BYU19" i="1"/>
  <c r="BYU18" i="1"/>
  <c r="FKL19" i="1"/>
  <c r="FKL18" i="1"/>
  <c r="BAP19" i="1"/>
  <c r="BAP18" i="1"/>
  <c r="EGV19" i="1"/>
  <c r="EGV18" i="1"/>
  <c r="CVW19" i="1"/>
  <c r="CVW18" i="1"/>
  <c r="BKX19" i="1"/>
  <c r="BKX18" i="1"/>
  <c r="EQN19" i="1"/>
  <c r="EQN18" i="1"/>
  <c r="DFO19" i="1"/>
  <c r="DFO18" i="1"/>
  <c r="BUP19" i="1"/>
  <c r="BUP18" i="1"/>
  <c r="UT19" i="1"/>
  <c r="UT18" i="1"/>
  <c r="NR18" i="1"/>
  <c r="NR19" i="1"/>
  <c r="QF19" i="1"/>
  <c r="QF18" i="1"/>
  <c r="JHR19" i="1"/>
  <c r="JHR18" i="1"/>
  <c r="GPU19" i="1"/>
  <c r="GPU18" i="1"/>
  <c r="FFL19" i="1"/>
  <c r="FFL18" i="1"/>
  <c r="HXN19" i="1"/>
  <c r="HXN18" i="1"/>
  <c r="GQW19" i="1"/>
  <c r="GQW18" i="1"/>
  <c r="JBX19" i="1"/>
  <c r="JBX18" i="1"/>
  <c r="HIP19" i="1"/>
  <c r="HIP18" i="1"/>
  <c r="FIW19" i="1"/>
  <c r="FIW18" i="1"/>
  <c r="HZC19" i="1"/>
  <c r="HZC18" i="1"/>
  <c r="JQL19" i="1"/>
  <c r="JQL18" i="1"/>
  <c r="HHT19" i="1"/>
  <c r="HHT18" i="1"/>
  <c r="ILF19" i="1"/>
  <c r="ILF18" i="1"/>
  <c r="BVD19" i="1"/>
  <c r="BVD18" i="1"/>
  <c r="FEM19" i="1"/>
  <c r="FEM18" i="1"/>
  <c r="DRQ19" i="1"/>
  <c r="DRQ18" i="1"/>
  <c r="CHH18" i="1"/>
  <c r="CHH19" i="1"/>
  <c r="AWY18" i="1"/>
  <c r="AWY19" i="1"/>
  <c r="EDU19" i="1"/>
  <c r="EDU18" i="1"/>
  <c r="CSV19" i="1"/>
  <c r="CSV18" i="1"/>
  <c r="BHW19" i="1"/>
  <c r="BHW18" i="1"/>
  <c r="ENM19" i="1"/>
  <c r="ENM18" i="1"/>
  <c r="DCN19" i="1"/>
  <c r="DCN18" i="1"/>
  <c r="BRO19" i="1"/>
  <c r="BRO18" i="1"/>
  <c r="EYA19" i="1"/>
  <c r="EYA18" i="1"/>
  <c r="ABG19" i="1"/>
  <c r="ABG18" i="1"/>
  <c r="BB19" i="1"/>
  <c r="BB18" i="1"/>
  <c r="JKG19" i="1"/>
  <c r="JKG18" i="1"/>
  <c r="IWN19" i="1"/>
  <c r="IWN18" i="1"/>
  <c r="HLX19" i="1"/>
  <c r="HLX18" i="1"/>
  <c r="GCE19" i="1"/>
  <c r="GCE18" i="1"/>
  <c r="IXT19" i="1"/>
  <c r="IXT18" i="1"/>
  <c r="HEZ19" i="1"/>
  <c r="HEZ18" i="1"/>
  <c r="FFW19" i="1"/>
  <c r="FFW18" i="1"/>
  <c r="HPI19" i="1"/>
  <c r="HPI18" i="1"/>
  <c r="GGF19" i="1"/>
  <c r="GGF18" i="1"/>
  <c r="ICT18" i="1"/>
  <c r="ICT19" i="1"/>
  <c r="FQC19" i="1"/>
  <c r="FQC18" i="1"/>
  <c r="HCU19" i="1"/>
  <c r="HCU18" i="1"/>
  <c r="EBP19" i="1"/>
  <c r="EBP18" i="1"/>
  <c r="CRG19" i="1"/>
  <c r="CRG18" i="1"/>
  <c r="BGX19" i="1"/>
  <c r="BGX18" i="1"/>
  <c r="ENT19" i="1"/>
  <c r="ENT18" i="1"/>
  <c r="DDK19" i="1"/>
  <c r="DDK18" i="1"/>
  <c r="BTB18" i="1"/>
  <c r="BTB19" i="1"/>
  <c r="FAV19" i="1"/>
  <c r="FAV18" i="1"/>
  <c r="DOI19" i="1"/>
  <c r="DOI18" i="1"/>
  <c r="CDJ19" i="1"/>
  <c r="CDJ18" i="1"/>
  <c r="FTT19" i="1"/>
  <c r="FTT18" i="1"/>
  <c r="DYA19" i="1"/>
  <c r="DYA18" i="1"/>
  <c r="CNB19" i="1"/>
  <c r="CNB18" i="1"/>
  <c r="BCC18" i="1"/>
  <c r="BCC19" i="1"/>
  <c r="MO19" i="1"/>
  <c r="MO18" i="1"/>
  <c r="FV19" i="1"/>
  <c r="FV18" i="1"/>
  <c r="IJ19" i="1"/>
  <c r="IJ18" i="1"/>
  <c r="FN19" i="1"/>
  <c r="FN18" i="1"/>
  <c r="JJQ19" i="1"/>
  <c r="JJQ18" i="1"/>
  <c r="IVV18" i="1"/>
  <c r="IVV19" i="1"/>
  <c r="HLH19" i="1"/>
  <c r="HLH18" i="1"/>
  <c r="GBO19" i="1"/>
  <c r="GBO18" i="1"/>
  <c r="IXB19" i="1"/>
  <c r="IXB18" i="1"/>
  <c r="HEJ19" i="1"/>
  <c r="HEJ18" i="1"/>
  <c r="FFG19" i="1"/>
  <c r="FFG18" i="1"/>
  <c r="HOS18" i="1"/>
  <c r="HOS19" i="1"/>
  <c r="GFP19" i="1"/>
  <c r="GFP18" i="1"/>
  <c r="ICD19" i="1"/>
  <c r="ICD18" i="1"/>
  <c r="FPM19" i="1"/>
  <c r="FPM18" i="1"/>
  <c r="HCE19" i="1"/>
  <c r="HCE18" i="1"/>
  <c r="EAZ19" i="1"/>
  <c r="EAZ18" i="1"/>
  <c r="ENW19" i="1"/>
  <c r="ENW18" i="1"/>
  <c r="CQQ19" i="1"/>
  <c r="CQQ18" i="1"/>
  <c r="BGH19" i="1"/>
  <c r="BGH18" i="1"/>
  <c r="END19" i="1"/>
  <c r="END18" i="1"/>
  <c r="DCU19" i="1"/>
  <c r="DCU18" i="1"/>
  <c r="BSL19" i="1"/>
  <c r="BSL18" i="1"/>
  <c r="FAB19" i="1"/>
  <c r="FAB18" i="1"/>
  <c r="DNS19" i="1"/>
  <c r="DNS18" i="1"/>
  <c r="CCT19" i="1"/>
  <c r="CCT18" i="1"/>
  <c r="FRH19" i="1"/>
  <c r="FRH18" i="1"/>
  <c r="DXK19" i="1"/>
  <c r="DXK18" i="1"/>
  <c r="CML19" i="1"/>
  <c r="CML18" i="1"/>
  <c r="BBM19" i="1"/>
  <c r="BBM18" i="1"/>
  <c r="JJ19" i="1"/>
  <c r="JJ18" i="1"/>
  <c r="LX18" i="1"/>
  <c r="LX19" i="1"/>
  <c r="HS19" i="1"/>
  <c r="HS18" i="1"/>
  <c r="EW19" i="1"/>
  <c r="EW18" i="1"/>
  <c r="JSW19" i="1"/>
  <c r="JSW18" i="1"/>
  <c r="JGR19" i="1"/>
  <c r="JGR18" i="1"/>
  <c r="HUN19" i="1"/>
  <c r="HUN18" i="1"/>
  <c r="GKU19" i="1"/>
  <c r="GKU18" i="1"/>
  <c r="JIB18" i="1"/>
  <c r="JIB19" i="1"/>
  <c r="HNP19" i="1"/>
  <c r="HNP18" i="1"/>
  <c r="FOM19" i="1"/>
  <c r="FOM18" i="1"/>
  <c r="HXY19" i="1"/>
  <c r="HXY18" i="1"/>
  <c r="GOV19" i="1"/>
  <c r="GOV18" i="1"/>
  <c r="ILJ18" i="1"/>
  <c r="ILJ19" i="1"/>
  <c r="FYS19" i="1"/>
  <c r="FYS18" i="1"/>
  <c r="HLK18" i="1"/>
  <c r="HLK19" i="1"/>
  <c r="EKF19" i="1"/>
  <c r="EKF18" i="1"/>
  <c r="CZW19" i="1"/>
  <c r="CZW18" i="1"/>
  <c r="FYA19" i="1"/>
  <c r="FYA18" i="1"/>
  <c r="BPN18" i="1"/>
  <c r="BPN19" i="1"/>
  <c r="EWZ19" i="1"/>
  <c r="EWZ18" i="1"/>
  <c r="DMA19" i="1"/>
  <c r="DMA18" i="1"/>
  <c r="CBR19" i="1"/>
  <c r="CBR18" i="1"/>
  <c r="FPL19" i="1"/>
  <c r="FPL18" i="1"/>
  <c r="DWY19" i="1"/>
  <c r="DWY18" i="1"/>
  <c r="CLZ19" i="1"/>
  <c r="CLZ18" i="1"/>
  <c r="BBA18" i="1"/>
  <c r="BBA19" i="1"/>
  <c r="EGQ19" i="1"/>
  <c r="EGQ18" i="1"/>
  <c r="CVR19" i="1"/>
  <c r="CVR18" i="1"/>
  <c r="BKS19" i="1"/>
  <c r="BKS18" i="1"/>
  <c r="WH18" i="1"/>
  <c r="WH19" i="1"/>
  <c r="RO19" i="1"/>
  <c r="RO18" i="1"/>
  <c r="OS19" i="1"/>
  <c r="OS18" i="1"/>
  <c r="JVC19" i="1"/>
  <c r="JVC18" i="1"/>
  <c r="FJU19" i="1"/>
  <c r="FJU18" i="1"/>
  <c r="IRG19" i="1"/>
  <c r="IRG18" i="1"/>
  <c r="GRN19" i="1"/>
  <c r="GRN18" i="1"/>
  <c r="FKW19" i="1"/>
  <c r="FKW18" i="1"/>
  <c r="HUY19" i="1"/>
  <c r="HUY18" i="1"/>
  <c r="GCP19" i="1"/>
  <c r="GCP18" i="1"/>
  <c r="IVM19" i="1"/>
  <c r="IVM18" i="1"/>
  <c r="GTC19" i="1"/>
  <c r="GTC18" i="1"/>
  <c r="IFE19" i="1"/>
  <c r="IFE18" i="1"/>
  <c r="GBT19" i="1"/>
  <c r="GBT18" i="1"/>
  <c r="HFF19" i="1"/>
  <c r="HFF18" i="1"/>
  <c r="FLR19" i="1"/>
  <c r="FLR18" i="1"/>
  <c r="DVZ19" i="1"/>
  <c r="DVZ18" i="1"/>
  <c r="CLQ19" i="1"/>
  <c r="CLQ18" i="1"/>
  <c r="BBH19" i="1"/>
  <c r="BBH18" i="1"/>
  <c r="BOE19" i="1"/>
  <c r="BOE18" i="1"/>
  <c r="EID19" i="1"/>
  <c r="EID18" i="1"/>
  <c r="CXU19" i="1"/>
  <c r="CXU18" i="1"/>
  <c r="BMV19" i="1"/>
  <c r="BMV18" i="1"/>
  <c r="ESM19" i="1"/>
  <c r="ESM18" i="1"/>
  <c r="DHM19" i="1"/>
  <c r="DHM18" i="1"/>
  <c r="BWN19" i="1"/>
  <c r="BWN18" i="1"/>
  <c r="FEU19" i="1"/>
  <c r="FEU18" i="1"/>
  <c r="DRE19" i="1"/>
  <c r="DRE18" i="1"/>
  <c r="AAV19" i="1"/>
  <c r="AAV18" i="1"/>
  <c r="AW19" i="1"/>
  <c r="AW18" i="1"/>
  <c r="ZX18" i="1"/>
  <c r="ZX19" i="1"/>
  <c r="WP19" i="1"/>
  <c r="WP18" i="1"/>
  <c r="IWB19" i="1"/>
  <c r="IWB18" i="1"/>
  <c r="HQG19" i="1"/>
  <c r="HQG18" i="1"/>
  <c r="GFX19" i="1"/>
  <c r="GFX18" i="1"/>
  <c r="IYO19" i="1"/>
  <c r="IYO18" i="1"/>
  <c r="HRI19" i="1"/>
  <c r="HRI18" i="1"/>
  <c r="FYZ19" i="1"/>
  <c r="FYZ18" i="1"/>
  <c r="IJB19" i="1"/>
  <c r="IJB18" i="1"/>
  <c r="GJI19" i="1"/>
  <c r="GJI18" i="1"/>
  <c r="JAI19" i="1"/>
  <c r="JAI18" i="1"/>
  <c r="GWT18" i="1"/>
  <c r="GWT19" i="1"/>
  <c r="IIF19" i="1"/>
  <c r="IIF18" i="1"/>
  <c r="JRU19" i="1"/>
  <c r="JRU18" i="1"/>
  <c r="CVP19" i="1"/>
  <c r="CVP18" i="1"/>
  <c r="BLG19" i="1"/>
  <c r="BLG18" i="1"/>
  <c r="ESC19" i="1"/>
  <c r="ESC18" i="1"/>
  <c r="DHT19" i="1"/>
  <c r="DHT18" i="1"/>
  <c r="BXK19" i="1"/>
  <c r="BXK18" i="1"/>
  <c r="FID18" i="1"/>
  <c r="FID19" i="1"/>
  <c r="DTH19" i="1"/>
  <c r="DTH18" i="1"/>
  <c r="CII19" i="1"/>
  <c r="CII18" i="1"/>
  <c r="AXJ19" i="1"/>
  <c r="AXJ18" i="1"/>
  <c r="ECZ19" i="1"/>
  <c r="ECZ18" i="1"/>
  <c r="CSA19" i="1"/>
  <c r="CSA18" i="1"/>
  <c r="BHB19" i="1"/>
  <c r="BHB18" i="1"/>
  <c r="GR18" i="1"/>
  <c r="GR19" i="1"/>
  <c r="AS18" i="1"/>
  <c r="AS19" i="1"/>
  <c r="FY19" i="1"/>
  <c r="FY18" i="1"/>
  <c r="ACE18" i="1"/>
  <c r="ACE19" i="1"/>
  <c r="BU18" i="1"/>
  <c r="BU19" i="1"/>
  <c r="IVL19" i="1"/>
  <c r="IVL18" i="1"/>
  <c r="HPQ19" i="1"/>
  <c r="HPQ18" i="1"/>
  <c r="GFH19" i="1"/>
  <c r="GFH18" i="1"/>
  <c r="IXU19" i="1"/>
  <c r="IXU18" i="1"/>
  <c r="HQS19" i="1"/>
  <c r="HQS18" i="1"/>
  <c r="FYJ19" i="1"/>
  <c r="FYJ18" i="1"/>
  <c r="IIL19" i="1"/>
  <c r="IIL18" i="1"/>
  <c r="GIS18" i="1"/>
  <c r="GIS19" i="1"/>
  <c r="IZP19" i="1"/>
  <c r="IZP18" i="1"/>
  <c r="GWD18" i="1"/>
  <c r="GWD19" i="1"/>
  <c r="IHP19" i="1"/>
  <c r="IHP18" i="1"/>
  <c r="JPX19" i="1"/>
  <c r="JPX18" i="1"/>
  <c r="DHW19" i="1"/>
  <c r="DHW18" i="1"/>
  <c r="BXN19" i="1"/>
  <c r="BXN18" i="1"/>
  <c r="FIH19" i="1"/>
  <c r="FIH18" i="1"/>
  <c r="DUA18" i="1"/>
  <c r="DUA19" i="1"/>
  <c r="CJR19" i="1"/>
  <c r="CJR18" i="1"/>
  <c r="AZI19" i="1"/>
  <c r="AZI18" i="1"/>
  <c r="EEY19" i="1"/>
  <c r="EEY18" i="1"/>
  <c r="CTZ19" i="1"/>
  <c r="CTZ18" i="1"/>
  <c r="FGX18" i="1"/>
  <c r="FGX19" i="1"/>
  <c r="BJA19" i="1"/>
  <c r="BJA18" i="1"/>
  <c r="EOQ18" i="1"/>
  <c r="EOQ19" i="1"/>
  <c r="DDR19" i="1"/>
  <c r="DDR18" i="1"/>
  <c r="BSS19" i="1"/>
  <c r="BSS18" i="1"/>
  <c r="ADK19" i="1"/>
  <c r="ADK18" i="1"/>
  <c r="CT19" i="1"/>
  <c r="CT18" i="1"/>
  <c r="YK19" i="1"/>
  <c r="YK18" i="1"/>
  <c r="ABH19" i="1"/>
  <c r="ABH18" i="1"/>
  <c r="JRJ19" i="1"/>
  <c r="JRJ18" i="1"/>
  <c r="JHK19" i="1"/>
  <c r="JHK18" i="1"/>
  <c r="HVS19" i="1"/>
  <c r="HVS18" i="1"/>
  <c r="FVZ19" i="1"/>
  <c r="FVZ18" i="1"/>
  <c r="IZE19" i="1"/>
  <c r="IZE18" i="1"/>
  <c r="GZK19" i="1"/>
  <c r="GZK18" i="1"/>
  <c r="JLY19" i="1"/>
  <c r="JLY18" i="1"/>
  <c r="HZT19" i="1"/>
  <c r="HZT18" i="1"/>
  <c r="FXO19" i="1"/>
  <c r="FXO18" i="1"/>
  <c r="HJQ19" i="1"/>
  <c r="HJQ18" i="1"/>
  <c r="IWQ19" i="1"/>
  <c r="IWQ18" i="1"/>
  <c r="GJR19" i="1"/>
  <c r="GJR18" i="1"/>
  <c r="EKU19" i="1"/>
  <c r="EKU18" i="1"/>
  <c r="BQC19" i="1"/>
  <c r="BQC18" i="1"/>
  <c r="EXS19" i="1"/>
  <c r="EXS18" i="1"/>
  <c r="DMP19" i="1"/>
  <c r="DMP18" i="1"/>
  <c r="CCG19" i="1"/>
  <c r="CCG18" i="1"/>
  <c r="FPK19" i="1"/>
  <c r="FPK18" i="1"/>
  <c r="DWX19" i="1"/>
  <c r="DWX18" i="1"/>
  <c r="CLY19" i="1"/>
  <c r="CLY18" i="1"/>
  <c r="BAZ19" i="1"/>
  <c r="BAZ18" i="1"/>
  <c r="EGP19" i="1"/>
  <c r="EGP18" i="1"/>
  <c r="CVQ19" i="1"/>
  <c r="CVQ18" i="1"/>
  <c r="GC19" i="1"/>
  <c r="GC18" i="1"/>
  <c r="BX18" i="1"/>
  <c r="BX19" i="1"/>
  <c r="JIU19" i="1"/>
  <c r="JIU18" i="1"/>
  <c r="EXM19" i="1"/>
  <c r="EXM18" i="1"/>
  <c r="IEY19" i="1"/>
  <c r="IEY18" i="1"/>
  <c r="GFF19" i="1"/>
  <c r="GFF18" i="1"/>
  <c r="JKM19" i="1"/>
  <c r="JKM18" i="1"/>
  <c r="HIQ19" i="1"/>
  <c r="HIQ18" i="1"/>
  <c r="FQH19" i="1"/>
  <c r="FQH18" i="1"/>
  <c r="IIZ19" i="1"/>
  <c r="IIZ18" i="1"/>
  <c r="GGU19" i="1"/>
  <c r="GGU18" i="1"/>
  <c r="HSW19" i="1"/>
  <c r="HSW18" i="1"/>
  <c r="JHN19" i="1"/>
  <c r="JHN18" i="1"/>
  <c r="GSX19" i="1"/>
  <c r="GSX18" i="1"/>
  <c r="EUD19" i="1"/>
  <c r="EUD18" i="1"/>
  <c r="DJR19" i="1"/>
  <c r="DJR18" i="1"/>
  <c r="BZI19" i="1"/>
  <c r="BZI18" i="1"/>
  <c r="FLF18" i="1"/>
  <c r="FLF19" i="1"/>
  <c r="DVV19" i="1"/>
  <c r="DVV18" i="1"/>
  <c r="CLM19" i="1"/>
  <c r="CLM18" i="1"/>
  <c r="BAN19" i="1"/>
  <c r="BAN18" i="1"/>
  <c r="EGD19" i="1"/>
  <c r="EGD18" i="1"/>
  <c r="CVE19" i="1"/>
  <c r="CVE18" i="1"/>
  <c r="BKF18" i="1"/>
  <c r="BKF19" i="1"/>
  <c r="EPV19" i="1"/>
  <c r="EPV18" i="1"/>
  <c r="DEW19" i="1"/>
  <c r="DEW18" i="1"/>
  <c r="AAE19" i="1"/>
  <c r="AAE18" i="1"/>
  <c r="PY19" i="1"/>
  <c r="PY18" i="1"/>
  <c r="IW19" i="1"/>
  <c r="IW18" i="1"/>
  <c r="JNH19" i="1"/>
  <c r="JNH18" i="1"/>
  <c r="IHM19" i="1"/>
  <c r="IHM18" i="1"/>
  <c r="GXD19" i="1"/>
  <c r="GXD18" i="1"/>
  <c r="FNK19" i="1"/>
  <c r="FNK18" i="1"/>
  <c r="IIO19" i="1"/>
  <c r="IIO18" i="1"/>
  <c r="GQF19" i="1"/>
  <c r="GQF18" i="1"/>
  <c r="JBE19" i="1"/>
  <c r="JBE18" i="1"/>
  <c r="HAO19" i="1"/>
  <c r="HAO18" i="1"/>
  <c r="FRL19" i="1"/>
  <c r="FRL18" i="1"/>
  <c r="HNZ18" i="1"/>
  <c r="HNZ19" i="1"/>
  <c r="JAE19" i="1"/>
  <c r="JAE18" i="1"/>
  <c r="GOA19" i="1"/>
  <c r="GOA18" i="1"/>
  <c r="DMV19" i="1"/>
  <c r="DMV18" i="1"/>
  <c r="CCM19" i="1"/>
  <c r="CCM18" i="1"/>
  <c r="FVB18" i="1"/>
  <c r="FVB19" i="1"/>
  <c r="DYZ19" i="1"/>
  <c r="DYZ18" i="1"/>
  <c r="COQ19" i="1"/>
  <c r="COQ18" i="1"/>
  <c r="BEH18" i="1"/>
  <c r="BEH19" i="1"/>
  <c r="EKN18" i="1"/>
  <c r="EKN19" i="1"/>
  <c r="BOP19" i="1"/>
  <c r="BOP18" i="1"/>
  <c r="EUJ18" i="1"/>
  <c r="EUJ19" i="1"/>
  <c r="DJG19" i="1"/>
  <c r="DJG18" i="1"/>
  <c r="BYH19" i="1"/>
  <c r="BYH18" i="1"/>
  <c r="XX19" i="1"/>
  <c r="XX18" i="1"/>
  <c r="WI19" i="1"/>
  <c r="WI18" i="1"/>
  <c r="ZH18" i="1"/>
  <c r="ZH19" i="1"/>
  <c r="UL19" i="1"/>
  <c r="UL18" i="1"/>
  <c r="JOG19" i="1"/>
  <c r="JOG18" i="1"/>
  <c r="ITT19" i="1"/>
  <c r="ITT18" i="1"/>
  <c r="HKA19" i="1"/>
  <c r="HKA18" i="1"/>
  <c r="FKH19" i="1"/>
  <c r="FKH18" i="1"/>
  <c r="IMV19" i="1"/>
  <c r="IMV18" i="1"/>
  <c r="GNS19" i="1"/>
  <c r="GNS18" i="1"/>
  <c r="IXP19" i="1"/>
  <c r="IXP18" i="1"/>
  <c r="HOB19" i="1"/>
  <c r="HOB18" i="1"/>
  <c r="JOR19" i="1"/>
  <c r="JOR18" i="1"/>
  <c r="GXY19" i="1"/>
  <c r="GXY18" i="1"/>
  <c r="IKQ19" i="1"/>
  <c r="IKQ18" i="1"/>
  <c r="FVP19" i="1"/>
  <c r="FVP18" i="1"/>
  <c r="DZC19" i="1"/>
  <c r="DZC18" i="1"/>
  <c r="ELZ18" i="1"/>
  <c r="ELZ19" i="1"/>
  <c r="COT19" i="1"/>
  <c r="COT18" i="1"/>
  <c r="BEK19" i="1"/>
  <c r="BEK18" i="1"/>
  <c r="ELG19" i="1"/>
  <c r="ELG18" i="1"/>
  <c r="DAX19" i="1"/>
  <c r="DAX18" i="1"/>
  <c r="BQO19" i="1"/>
  <c r="BQO18" i="1"/>
  <c r="EWR19" i="1"/>
  <c r="EWR18" i="1"/>
  <c r="DLF19" i="1"/>
  <c r="DLF18" i="1"/>
  <c r="CAG19" i="1"/>
  <c r="CAG18" i="1"/>
  <c r="FKR19" i="1"/>
  <c r="FKR18" i="1"/>
  <c r="DUX19" i="1"/>
  <c r="DUX18" i="1"/>
  <c r="CJY19" i="1"/>
  <c r="CJY18" i="1"/>
  <c r="VP18" i="1"/>
  <c r="VP19" i="1"/>
  <c r="QY19" i="1"/>
  <c r="QY18" i="1"/>
  <c r="OC19" i="1"/>
  <c r="OC18" i="1"/>
  <c r="JUI19" i="1"/>
  <c r="JUI18" i="1"/>
  <c r="IJH19" i="1"/>
  <c r="IJH18" i="1"/>
  <c r="GZO19" i="1"/>
  <c r="GZO18" i="1"/>
  <c r="EZV19" i="1"/>
  <c r="EZV18" i="1"/>
  <c r="ICJ19" i="1"/>
  <c r="ICJ18" i="1"/>
  <c r="GDG19" i="1"/>
  <c r="GDG18" i="1"/>
  <c r="IMS18" i="1"/>
  <c r="IMS19" i="1"/>
  <c r="HDP19" i="1"/>
  <c r="HDP18" i="1"/>
  <c r="JBA19" i="1"/>
  <c r="JBA18" i="1"/>
  <c r="IAE19" i="1"/>
  <c r="IAE18" i="1"/>
  <c r="FAK19" i="1"/>
  <c r="FAK18" i="1"/>
  <c r="DOQ19" i="1"/>
  <c r="DOQ18" i="1"/>
  <c r="CEH18" i="1"/>
  <c r="CEH19" i="1"/>
  <c r="ATY18" i="1"/>
  <c r="ATY19" i="1"/>
  <c r="EAU18" i="1"/>
  <c r="EAU19" i="1"/>
  <c r="CQL19" i="1"/>
  <c r="CQL18" i="1"/>
  <c r="BGC19" i="1"/>
  <c r="BGC18" i="1"/>
  <c r="ELS19" i="1"/>
  <c r="ELS18" i="1"/>
  <c r="DAT19" i="1"/>
  <c r="DAT18" i="1"/>
  <c r="BPU19" i="1"/>
  <c r="BPU18" i="1"/>
  <c r="EVS19" i="1"/>
  <c r="EVS18" i="1"/>
  <c r="DKL19" i="1"/>
  <c r="DKL18" i="1"/>
  <c r="BZM19" i="1"/>
  <c r="BZM18" i="1"/>
  <c r="FU19" i="1"/>
  <c r="FU18" i="1"/>
  <c r="CX19" i="1"/>
  <c r="CX18" i="1"/>
  <c r="JQE19" i="1"/>
  <c r="JQE18" i="1"/>
  <c r="FEW19" i="1"/>
  <c r="FEW18" i="1"/>
  <c r="IMI19" i="1"/>
  <c r="IMI18" i="1"/>
  <c r="GMP19" i="1"/>
  <c r="GMP18" i="1"/>
  <c r="FFY19" i="1"/>
  <c r="FFY18" i="1"/>
  <c r="HQA19" i="1"/>
  <c r="HQA18" i="1"/>
  <c r="FXR19" i="1"/>
  <c r="FXR18" i="1"/>
  <c r="IQJ18" i="1"/>
  <c r="IQJ19" i="1"/>
  <c r="GOE19" i="1"/>
  <c r="GOE18" i="1"/>
  <c r="IAG19" i="1"/>
  <c r="IAG18" i="1"/>
  <c r="JWA19" i="1"/>
  <c r="JWA18" i="1"/>
  <c r="HAH19" i="1"/>
  <c r="HAH18" i="1"/>
  <c r="FDS19" i="1"/>
  <c r="FDS18" i="1"/>
  <c r="DRB18" i="1"/>
  <c r="DRB19" i="1"/>
  <c r="CGS19" i="1"/>
  <c r="CGS18" i="1"/>
  <c r="CTP19" i="1"/>
  <c r="CTP18" i="1"/>
  <c r="AWJ19" i="1"/>
  <c r="AWJ18" i="1"/>
  <c r="BJG19" i="1"/>
  <c r="BJG18" i="1"/>
  <c r="EDF19" i="1"/>
  <c r="EDF18" i="1"/>
  <c r="CSW19" i="1"/>
  <c r="CSW18" i="1"/>
  <c r="BHX19" i="1"/>
  <c r="BHX18" i="1"/>
  <c r="ENN19" i="1"/>
  <c r="ENN18" i="1"/>
  <c r="DCO19" i="1"/>
  <c r="DCO18" i="1"/>
  <c r="BRP19" i="1"/>
  <c r="BRP18" i="1"/>
  <c r="EYD19" i="1"/>
  <c r="EYD18" i="1"/>
  <c r="DMG19" i="1"/>
  <c r="DMG18" i="1"/>
  <c r="VX19" i="1"/>
  <c r="VX18" i="1"/>
  <c r="YR18" i="1"/>
  <c r="YR19" i="1"/>
  <c r="TV18" i="1"/>
  <c r="TV19" i="1"/>
  <c r="CZN19" i="1"/>
  <c r="CZN18" i="1"/>
  <c r="HLI19" i="1"/>
  <c r="HLI18" i="1"/>
  <c r="ITB19" i="1"/>
  <c r="ITB18" i="1"/>
  <c r="FUB19" i="1"/>
  <c r="FUB18" i="1"/>
  <c r="IDH19" i="1"/>
  <c r="IDH18" i="1"/>
  <c r="CQR19" i="1"/>
  <c r="CQR18" i="1"/>
  <c r="ENE19" i="1"/>
  <c r="ENE18" i="1"/>
  <c r="BSM19" i="1"/>
  <c r="BSM18" i="1"/>
  <c r="CDK19" i="1"/>
  <c r="CDK18" i="1"/>
  <c r="DYB19" i="1"/>
  <c r="DYB18" i="1"/>
  <c r="BCD19" i="1"/>
  <c r="BCD18" i="1"/>
  <c r="ADD19" i="1"/>
  <c r="ADD18" i="1"/>
  <c r="WA19" i="1"/>
  <c r="WA18" i="1"/>
  <c r="JUJ19" i="1"/>
  <c r="JUJ18" i="1"/>
  <c r="IQR19" i="1"/>
  <c r="IQR18" i="1"/>
  <c r="HGY19" i="1"/>
  <c r="HGY18" i="1"/>
  <c r="FHF19" i="1"/>
  <c r="FHF18" i="1"/>
  <c r="IJT19" i="1"/>
  <c r="IJT18" i="1"/>
  <c r="GKQ19" i="1"/>
  <c r="GKQ18" i="1"/>
  <c r="IUC19" i="1"/>
  <c r="IUC18" i="1"/>
  <c r="HKZ19" i="1"/>
  <c r="HKZ18" i="1"/>
  <c r="JKE19" i="1"/>
  <c r="JKE18" i="1"/>
  <c r="GUW19" i="1"/>
  <c r="GUW18" i="1"/>
  <c r="IHO19" i="1"/>
  <c r="IHO18" i="1"/>
  <c r="FLS19" i="1"/>
  <c r="FLS18" i="1"/>
  <c r="DWA19" i="1"/>
  <c r="DWA18" i="1"/>
  <c r="CLR18" i="1"/>
  <c r="CLR19" i="1"/>
  <c r="BBI19" i="1"/>
  <c r="BBI18" i="1"/>
  <c r="EIE19" i="1"/>
  <c r="EIE18" i="1"/>
  <c r="CXV19" i="1"/>
  <c r="CXV18" i="1"/>
  <c r="BNM19" i="1"/>
  <c r="BNM18" i="1"/>
  <c r="ETE19" i="1"/>
  <c r="ETE18" i="1"/>
  <c r="DID19" i="1"/>
  <c r="DID18" i="1"/>
  <c r="BXE19" i="1"/>
  <c r="BXE18" i="1"/>
  <c r="FFT19" i="1"/>
  <c r="FFT18" i="1"/>
  <c r="DRV19" i="1"/>
  <c r="DRV18" i="1"/>
  <c r="CGW19" i="1"/>
  <c r="CGW18" i="1"/>
  <c r="RW19" i="1"/>
  <c r="RW18" i="1"/>
  <c r="KU19" i="1"/>
  <c r="KU18" i="1"/>
  <c r="JSV19" i="1"/>
  <c r="JSV18" i="1"/>
  <c r="INA19" i="1"/>
  <c r="INA18" i="1"/>
  <c r="HCR19" i="1"/>
  <c r="HCR18" i="1"/>
  <c r="FSY19" i="1"/>
  <c r="FSY18" i="1"/>
  <c r="FQL19" i="1"/>
  <c r="FQL18" i="1"/>
  <c r="IOC19" i="1"/>
  <c r="IOC18" i="1"/>
  <c r="GVT19" i="1"/>
  <c r="GVT18" i="1"/>
  <c r="JHY19" i="1"/>
  <c r="JHY18" i="1"/>
  <c r="HGC19" i="1"/>
  <c r="HGC18" i="1"/>
  <c r="FWZ18" i="1"/>
  <c r="FWZ19" i="1"/>
  <c r="HTN19" i="1"/>
  <c r="HTN18" i="1"/>
  <c r="JGU19" i="1"/>
  <c r="JGU18" i="1"/>
  <c r="GTO19" i="1"/>
  <c r="GTO18" i="1"/>
  <c r="DSJ19" i="1"/>
  <c r="DSJ18" i="1"/>
  <c r="CIA19" i="1"/>
  <c r="CIA18" i="1"/>
  <c r="AXR19" i="1"/>
  <c r="AXR18" i="1"/>
  <c r="EEN18" i="1"/>
  <c r="EEN19" i="1"/>
  <c r="CUE18" i="1"/>
  <c r="CUE19" i="1"/>
  <c r="BJV19" i="1"/>
  <c r="BJV18" i="1"/>
  <c r="EQB19" i="1"/>
  <c r="EQB18" i="1"/>
  <c r="DFC19" i="1"/>
  <c r="DFC18" i="1"/>
  <c r="BUD19" i="1"/>
  <c r="BUD18" i="1"/>
  <c r="FBL19" i="1"/>
  <c r="FBL18" i="1"/>
  <c r="DOU19" i="1"/>
  <c r="DOU18" i="1"/>
  <c r="CDV19" i="1"/>
  <c r="CDV18" i="1"/>
  <c r="ADL19" i="1"/>
  <c r="ADL18" i="1"/>
  <c r="CS19" i="1"/>
  <c r="CS18" i="1"/>
  <c r="JVB19" i="1"/>
  <c r="JVB18" i="1"/>
  <c r="JMI19" i="1"/>
  <c r="JMI18" i="1"/>
  <c r="HZK19" i="1"/>
  <c r="HZK18" i="1"/>
  <c r="FZR19" i="1"/>
  <c r="FZR18" i="1"/>
  <c r="JDI19" i="1"/>
  <c r="JDI18" i="1"/>
  <c r="HDC19" i="1"/>
  <c r="HDC18" i="1"/>
  <c r="JUU19" i="1"/>
  <c r="JUU18" i="1"/>
  <c r="IDL19" i="1"/>
  <c r="IDL18" i="1"/>
  <c r="GBG19" i="1"/>
  <c r="GBG18" i="1"/>
  <c r="HNI19" i="1"/>
  <c r="HNI18" i="1"/>
  <c r="JAV19" i="1"/>
  <c r="JAV18" i="1"/>
  <c r="GNJ19" i="1"/>
  <c r="GNJ18" i="1"/>
  <c r="EOM19" i="1"/>
  <c r="EOM18" i="1"/>
  <c r="DED18" i="1"/>
  <c r="DED19" i="1"/>
  <c r="BTU19" i="1"/>
  <c r="BTU18" i="1"/>
  <c r="FCQ19" i="1"/>
  <c r="FCQ18" i="1"/>
  <c r="DQH18" i="1"/>
  <c r="DQH19" i="1"/>
  <c r="CFY19" i="1"/>
  <c r="CFY18" i="1"/>
  <c r="AUZ19" i="1"/>
  <c r="AUZ18" i="1"/>
  <c r="EAP19" i="1"/>
  <c r="EAP18" i="1"/>
  <c r="CPQ19" i="1"/>
  <c r="CPQ18" i="1"/>
  <c r="BER19" i="1"/>
  <c r="BER18" i="1"/>
  <c r="EKH19" i="1"/>
  <c r="EKH18" i="1"/>
  <c r="CZI18" i="1"/>
  <c r="CZI19" i="1"/>
  <c r="KA19" i="1"/>
  <c r="KA18" i="1"/>
  <c r="CY19" i="1"/>
  <c r="CY18" i="1"/>
  <c r="JUL18" i="1"/>
  <c r="JUL19" i="1"/>
  <c r="JLO19" i="1"/>
  <c r="JLO18" i="1"/>
  <c r="HYU19" i="1"/>
  <c r="HYU18" i="1"/>
  <c r="FZB19" i="1"/>
  <c r="FZB18" i="1"/>
  <c r="JCQ18" i="1"/>
  <c r="JCQ19" i="1"/>
  <c r="HCM19" i="1"/>
  <c r="HCM18" i="1"/>
  <c r="JSX19" i="1"/>
  <c r="JSX18" i="1"/>
  <c r="ICV19" i="1"/>
  <c r="ICV18" i="1"/>
  <c r="GAQ19" i="1"/>
  <c r="GAQ18" i="1"/>
  <c r="HMS19" i="1"/>
  <c r="HMS18" i="1"/>
  <c r="JAD19" i="1"/>
  <c r="JAD18" i="1"/>
  <c r="GMT19" i="1"/>
  <c r="GMT18" i="1"/>
  <c r="DDN18" i="1"/>
  <c r="DDN19" i="1"/>
  <c r="BTE18" i="1"/>
  <c r="BTE19" i="1"/>
  <c r="FBW19" i="1"/>
  <c r="FBW18" i="1"/>
  <c r="DPR19" i="1"/>
  <c r="DPR18" i="1"/>
  <c r="CFI19" i="1"/>
  <c r="CFI18" i="1"/>
  <c r="AUJ18" i="1"/>
  <c r="AUJ19" i="1"/>
  <c r="DZZ19" i="1"/>
  <c r="DZZ18" i="1"/>
  <c r="CPA19" i="1"/>
  <c r="CPA18" i="1"/>
  <c r="BEB19" i="1"/>
  <c r="BEB18" i="1"/>
  <c r="EJR19" i="1"/>
  <c r="EJR18" i="1"/>
  <c r="CYS19" i="1"/>
  <c r="CYS18" i="1"/>
  <c r="FE19" i="1"/>
  <c r="FE18" i="1"/>
  <c r="CH18" i="1"/>
  <c r="CH19" i="1"/>
  <c r="JLW19" i="1"/>
  <c r="JLW18" i="1"/>
  <c r="FAO19" i="1"/>
  <c r="FAO18" i="1"/>
  <c r="IIA19" i="1"/>
  <c r="IIA18" i="1"/>
  <c r="GIH19" i="1"/>
  <c r="GIH18" i="1"/>
  <c r="JPH18" i="1"/>
  <c r="JPH19" i="1"/>
  <c r="HLS19" i="1"/>
  <c r="HLS18" i="1"/>
  <c r="FTJ19" i="1"/>
  <c r="FTJ18" i="1"/>
  <c r="IMB19" i="1"/>
  <c r="IMB18" i="1"/>
  <c r="GJW19" i="1"/>
  <c r="GJW18" i="1"/>
  <c r="HVY19" i="1"/>
  <c r="HVY18" i="1"/>
  <c r="JLR19" i="1"/>
  <c r="JLR18" i="1"/>
  <c r="GVZ19" i="1"/>
  <c r="GVZ18" i="1"/>
  <c r="EXX19" i="1"/>
  <c r="EXX18" i="1"/>
  <c r="DMT18" i="1"/>
  <c r="DMT19" i="1"/>
  <c r="CCK19" i="1"/>
  <c r="CCK18" i="1"/>
  <c r="FUY19" i="1"/>
  <c r="FUY18" i="1"/>
  <c r="DYX19" i="1"/>
  <c r="DYX18" i="1"/>
  <c r="COO19" i="1"/>
  <c r="COO18" i="1"/>
  <c r="BDP19" i="1"/>
  <c r="BDP18" i="1"/>
  <c r="EJF19" i="1"/>
  <c r="EJF18" i="1"/>
  <c r="CYG19" i="1"/>
  <c r="CYG18" i="1"/>
  <c r="BNH19" i="1"/>
  <c r="BNH18" i="1"/>
  <c r="ESY19" i="1"/>
  <c r="ESY18" i="1"/>
  <c r="DHY19" i="1"/>
  <c r="DHY18" i="1"/>
  <c r="ADG19" i="1"/>
  <c r="ADG18" i="1"/>
  <c r="TI19" i="1"/>
  <c r="TI18" i="1"/>
  <c r="PA19" i="1"/>
  <c r="PA18" i="1"/>
  <c r="MD19" i="1"/>
  <c r="MD18" i="1"/>
  <c r="JPS19" i="1"/>
  <c r="JPS18" i="1"/>
  <c r="HHA19" i="1"/>
  <c r="HHA18" i="1"/>
  <c r="FWR19" i="1"/>
  <c r="FWR18" i="1"/>
  <c r="IOT19" i="1"/>
  <c r="IOT18" i="1"/>
  <c r="HIC19" i="1"/>
  <c r="HIC18" i="1"/>
  <c r="FPT19" i="1"/>
  <c r="FPT18" i="1"/>
  <c r="HZV19" i="1"/>
  <c r="HZV18" i="1"/>
  <c r="GAC19" i="1"/>
  <c r="GAC18" i="1"/>
  <c r="IQI19" i="1"/>
  <c r="IQI18" i="1"/>
  <c r="GNN19" i="1"/>
  <c r="GNN18" i="1"/>
  <c r="HYZ19" i="1"/>
  <c r="HYZ18" i="1"/>
  <c r="JDQ19" i="1"/>
  <c r="JDQ18" i="1"/>
  <c r="CMJ18" i="1"/>
  <c r="CMJ19" i="1"/>
  <c r="BCA19" i="1"/>
  <c r="BCA18" i="1"/>
  <c r="DMD18" i="1"/>
  <c r="DMD19" i="1"/>
  <c r="EIW19" i="1"/>
  <c r="EIW18" i="1"/>
  <c r="CYN19" i="1"/>
  <c r="CYN18" i="1"/>
  <c r="CBB19" i="1"/>
  <c r="CBB18" i="1"/>
  <c r="EVF18" i="1"/>
  <c r="EVF19" i="1"/>
  <c r="DKB19" i="1"/>
  <c r="DKB18" i="1"/>
  <c r="BZC19" i="1"/>
  <c r="BZC18" i="1"/>
  <c r="FIV19" i="1"/>
  <c r="FIV18" i="1"/>
  <c r="DTT19" i="1"/>
  <c r="DTT18" i="1"/>
  <c r="CIU18" i="1"/>
  <c r="CIU19" i="1"/>
  <c r="AXV19" i="1"/>
  <c r="AXV18" i="1"/>
  <c r="XR19" i="1"/>
  <c r="XR18" i="1"/>
  <c r="QX19" i="1"/>
  <c r="QX18" i="1"/>
  <c r="TR19" i="1"/>
  <c r="TR18" i="1"/>
  <c r="JOE19" i="1"/>
  <c r="JOE18" i="1"/>
  <c r="IDD19" i="1"/>
  <c r="IDD18" i="1"/>
  <c r="GTK19" i="1"/>
  <c r="GTK18" i="1"/>
  <c r="ETR19" i="1"/>
  <c r="ETR18" i="1"/>
  <c r="HWF19" i="1"/>
  <c r="HWF18" i="1"/>
  <c r="FXC18" i="1"/>
  <c r="FXC19" i="1"/>
  <c r="IGO19" i="1"/>
  <c r="IGO18" i="1"/>
  <c r="GXL19" i="1"/>
  <c r="GXL18" i="1"/>
  <c r="ITZ19" i="1"/>
  <c r="ITZ18" i="1"/>
  <c r="GHI18" i="1"/>
  <c r="GHI19" i="1"/>
  <c r="HUA19" i="1"/>
  <c r="HUA18" i="1"/>
  <c r="ESW19" i="1"/>
  <c r="ESW18" i="1"/>
  <c r="DIM19" i="1"/>
  <c r="DIM18" i="1"/>
  <c r="BYD19" i="1"/>
  <c r="BYD18" i="1"/>
  <c r="FJI19" i="1"/>
  <c r="FJI18" i="1"/>
  <c r="DUQ19" i="1"/>
  <c r="DUQ18" i="1"/>
  <c r="CKH19" i="1"/>
  <c r="CKH18" i="1"/>
  <c r="AZY19" i="1"/>
  <c r="AZY18" i="1"/>
  <c r="EFO19" i="1"/>
  <c r="EFO18" i="1"/>
  <c r="CUP19" i="1"/>
  <c r="CUP18" i="1"/>
  <c r="BJQ19" i="1"/>
  <c r="BJQ18" i="1"/>
  <c r="EPG19" i="1"/>
  <c r="EPG18" i="1"/>
  <c r="DEH19" i="1"/>
  <c r="DEH18" i="1"/>
  <c r="BTI19" i="1"/>
  <c r="BTI18" i="1"/>
  <c r="DK19" i="1"/>
  <c r="DK18" i="1"/>
  <c r="YT19" i="1"/>
  <c r="YT18" i="1"/>
  <c r="JVN19" i="1"/>
  <c r="JVN18" i="1"/>
  <c r="ICN19" i="1"/>
  <c r="ICN18" i="1"/>
  <c r="GSU19" i="1"/>
  <c r="GSU18" i="1"/>
  <c r="ETB19" i="1"/>
  <c r="ETB18" i="1"/>
  <c r="HVP19" i="1"/>
  <c r="HVP18" i="1"/>
  <c r="FWM19" i="1"/>
  <c r="FWM18" i="1"/>
  <c r="IFY19" i="1"/>
  <c r="IFY18" i="1"/>
  <c r="GWV18" i="1"/>
  <c r="GWV19" i="1"/>
  <c r="ITJ19" i="1"/>
  <c r="ITJ18" i="1"/>
  <c r="GGS19" i="1"/>
  <c r="GGS18" i="1"/>
  <c r="HTK19" i="1"/>
  <c r="HTK18" i="1"/>
  <c r="ESF18" i="1"/>
  <c r="ESF19" i="1"/>
  <c r="FJL19" i="1"/>
  <c r="FJL18" i="1"/>
  <c r="DUT18" i="1"/>
  <c r="DUT19" i="1"/>
  <c r="CKK19" i="1"/>
  <c r="CKK18" i="1"/>
  <c r="BAB18" i="1"/>
  <c r="BAB19" i="1"/>
  <c r="EGX19" i="1"/>
  <c r="EGX18" i="1"/>
  <c r="CWO19" i="1"/>
  <c r="CWO18" i="1"/>
  <c r="BLP19" i="1"/>
  <c r="BLP18" i="1"/>
  <c r="ERF19" i="1"/>
  <c r="ERF18" i="1"/>
  <c r="DGG19" i="1"/>
  <c r="DGG18" i="1"/>
  <c r="BVH19" i="1"/>
  <c r="BVH18" i="1"/>
  <c r="FDB19" i="1"/>
  <c r="FDB18" i="1"/>
  <c r="DPY19" i="1"/>
  <c r="DPY18" i="1"/>
  <c r="ZP19" i="1"/>
  <c r="ZP18" i="1"/>
  <c r="SD19" i="1"/>
  <c r="SD18" i="1"/>
  <c r="VB19" i="1"/>
  <c r="VB18" i="1"/>
  <c r="JDJ19" i="1"/>
  <c r="JDJ18" i="1"/>
  <c r="GLM19" i="1"/>
  <c r="GLM18" i="1"/>
  <c r="FBD19" i="1"/>
  <c r="FBD18" i="1"/>
  <c r="HTF19" i="1"/>
  <c r="HTF18" i="1"/>
  <c r="GMO19" i="1"/>
  <c r="GMO18" i="1"/>
  <c r="IWZ19" i="1"/>
  <c r="IWZ18" i="1"/>
  <c r="HEH19" i="1"/>
  <c r="HEH18" i="1"/>
  <c r="FEO18" i="1"/>
  <c r="FEO19" i="1"/>
  <c r="HUU19" i="1"/>
  <c r="HUU18" i="1"/>
  <c r="JJH19" i="1"/>
  <c r="JJH18" i="1"/>
  <c r="HDL19" i="1"/>
  <c r="HDL18" i="1"/>
  <c r="IGX19" i="1"/>
  <c r="IGX18" i="1"/>
  <c r="BQV19" i="1"/>
  <c r="BQV18" i="1"/>
  <c r="EYT18" i="1"/>
  <c r="EYT19" i="1"/>
  <c r="DNI19" i="1"/>
  <c r="DNI18" i="1"/>
  <c r="EAF19" i="1"/>
  <c r="EAF18" i="1"/>
  <c r="CCZ19" i="1"/>
  <c r="CCZ18" i="1"/>
  <c r="CPW19" i="1"/>
  <c r="CPW18" i="1"/>
  <c r="FXJ19" i="1"/>
  <c r="FXJ18" i="1"/>
  <c r="DZM19" i="1"/>
  <c r="DZM18" i="1"/>
  <c r="CON19" i="1"/>
  <c r="CON18" i="1"/>
  <c r="BDO19" i="1"/>
  <c r="BDO18" i="1"/>
  <c r="EJE19" i="1"/>
  <c r="EJE18" i="1"/>
  <c r="CYF19" i="1"/>
  <c r="CYF18" i="1"/>
  <c r="BNG18" i="1"/>
  <c r="BNG19" i="1"/>
  <c r="ESX19" i="1"/>
  <c r="ESX18" i="1"/>
  <c r="ADE19" i="1"/>
  <c r="ADE18" i="1"/>
  <c r="ACI19" i="1"/>
  <c r="ACI18" i="1"/>
  <c r="YW19" i="1"/>
  <c r="YW18" i="1"/>
  <c r="JMP19" i="1"/>
  <c r="JMP18" i="1"/>
  <c r="GUS19" i="1"/>
  <c r="GUS18" i="1"/>
  <c r="FKJ19" i="1"/>
  <c r="FKJ18" i="1"/>
  <c r="ICL19" i="1"/>
  <c r="ICL18" i="1"/>
  <c r="GVU19" i="1"/>
  <c r="GVU18" i="1"/>
  <c r="JHZ19" i="1"/>
  <c r="JHZ18" i="1"/>
  <c r="HNN19" i="1"/>
  <c r="HNN18" i="1"/>
  <c r="FNU19" i="1"/>
  <c r="FNU18" i="1"/>
  <c r="IEA19" i="1"/>
  <c r="IEA18" i="1"/>
  <c r="GBF19" i="1"/>
  <c r="GBF18" i="1"/>
  <c r="HMR19" i="1"/>
  <c r="HMR18" i="1"/>
  <c r="IQD19" i="1"/>
  <c r="IQD18" i="1"/>
  <c r="CAB19" i="1"/>
  <c r="CAB18" i="1"/>
  <c r="FMY19" i="1"/>
  <c r="FMY18" i="1"/>
  <c r="DWO19" i="1"/>
  <c r="DWO18" i="1"/>
  <c r="CMF18" i="1"/>
  <c r="CMF19" i="1"/>
  <c r="BBW19" i="1"/>
  <c r="BBW18" i="1"/>
  <c r="EIS19" i="1"/>
  <c r="EIS18" i="1"/>
  <c r="CXT19" i="1"/>
  <c r="CXT18" i="1"/>
  <c r="BMU19" i="1"/>
  <c r="BMU18" i="1"/>
  <c r="ESK19" i="1"/>
  <c r="ESK18" i="1"/>
  <c r="DHL19" i="1"/>
  <c r="DHL18" i="1"/>
  <c r="BWM19" i="1"/>
  <c r="BWM18" i="1"/>
  <c r="FER19" i="1"/>
  <c r="FER18" i="1"/>
  <c r="JW19" i="1"/>
  <c r="JW18" i="1"/>
  <c r="GI19" i="1"/>
  <c r="GI18" i="1"/>
  <c r="JOW19" i="1"/>
  <c r="JOW18" i="1"/>
  <c r="IUK19" i="1"/>
  <c r="IUK18" i="1"/>
  <c r="HKQ19" i="1"/>
  <c r="HKQ18" i="1"/>
  <c r="FKX19" i="1"/>
  <c r="FKX18" i="1"/>
  <c r="INL19" i="1"/>
  <c r="INL18" i="1"/>
  <c r="GOI19" i="1"/>
  <c r="GOI18" i="1"/>
  <c r="IYH19" i="1"/>
  <c r="IYH18" i="1"/>
  <c r="HOR19" i="1"/>
  <c r="HOR18" i="1"/>
  <c r="JQM19" i="1"/>
  <c r="JQM18" i="1"/>
  <c r="GYO19" i="1"/>
  <c r="GYO18" i="1"/>
  <c r="ILG19" i="1"/>
  <c r="ILG18" i="1"/>
  <c r="FYP19" i="1"/>
  <c r="FYP18" i="1"/>
  <c r="DZS19" i="1"/>
  <c r="DZS18" i="1"/>
  <c r="CPJ19" i="1"/>
  <c r="CPJ18" i="1"/>
  <c r="BFA19" i="1"/>
  <c r="BFA18" i="1"/>
  <c r="ELW19" i="1"/>
  <c r="ELW18" i="1"/>
  <c r="DBN18" i="1"/>
  <c r="DBN19" i="1"/>
  <c r="BRE19" i="1"/>
  <c r="BRE18" i="1"/>
  <c r="EXO19" i="1"/>
  <c r="EXO18" i="1"/>
  <c r="DLV19" i="1"/>
  <c r="DLV18" i="1"/>
  <c r="CAW19" i="1"/>
  <c r="CAW18" i="1"/>
  <c r="FLV18" i="1"/>
  <c r="FLV19" i="1"/>
  <c r="DVN19" i="1"/>
  <c r="DVN18" i="1"/>
  <c r="CKO18" i="1"/>
  <c r="CKO19" i="1"/>
  <c r="PB19" i="1"/>
  <c r="PB18" i="1"/>
  <c r="RP19" i="1"/>
  <c r="RP18" i="1"/>
  <c r="OT19" i="1"/>
  <c r="OT18" i="1"/>
  <c r="JTY19" i="1"/>
  <c r="JTY18" i="1"/>
  <c r="FZU18" i="1"/>
  <c r="FZU19" i="1"/>
  <c r="JJV19" i="1"/>
  <c r="JJV18" i="1"/>
  <c r="HHN19" i="1"/>
  <c r="HHN18" i="1"/>
  <c r="GAW19" i="1"/>
  <c r="GAW18" i="1"/>
  <c r="IKY19" i="1"/>
  <c r="IKY18" i="1"/>
  <c r="GSP19" i="1"/>
  <c r="GSP18" i="1"/>
  <c r="JQO19" i="1"/>
  <c r="JQO18" i="1"/>
  <c r="HJC18" i="1"/>
  <c r="HJC19" i="1"/>
  <c r="IVH18" i="1"/>
  <c r="IVH19" i="1"/>
  <c r="GRT19" i="1"/>
  <c r="GRT18" i="1"/>
  <c r="HVF19" i="1"/>
  <c r="HVF18" i="1"/>
  <c r="BFD19" i="1"/>
  <c r="BFD18" i="1"/>
  <c r="DBQ19" i="1"/>
  <c r="DBQ18" i="1"/>
  <c r="BRH19" i="1"/>
  <c r="BRH18" i="1"/>
  <c r="EZJ19" i="1"/>
  <c r="EZJ18" i="1"/>
  <c r="DNU19" i="1"/>
  <c r="DNU18" i="1"/>
  <c r="CCV19" i="1"/>
  <c r="CCV18" i="1"/>
  <c r="FRV19" i="1"/>
  <c r="FRV18" i="1"/>
  <c r="DXM19" i="1"/>
  <c r="DXM18" i="1"/>
  <c r="CMN19" i="1"/>
  <c r="CMN18" i="1"/>
  <c r="BBO18" i="1"/>
  <c r="BBO19" i="1"/>
  <c r="EHE19" i="1"/>
  <c r="EHE18" i="1"/>
  <c r="RY18" i="1"/>
  <c r="RY19" i="1"/>
  <c r="OK19" i="1"/>
  <c r="OK18" i="1"/>
  <c r="LN19" i="1"/>
  <c r="LN18" i="1"/>
  <c r="JRL19" i="1"/>
  <c r="JRL18" i="1"/>
  <c r="FPI19" i="1"/>
  <c r="FPI18" i="1"/>
  <c r="IXD19" i="1"/>
  <c r="IXD18" i="1"/>
  <c r="GXB19" i="1"/>
  <c r="GXB18" i="1"/>
  <c r="FQK19" i="1"/>
  <c r="FQK18" i="1"/>
  <c r="IAM19" i="1"/>
  <c r="IAM18" i="1"/>
  <c r="GID19" i="1"/>
  <c r="GID18" i="1"/>
  <c r="JBU19" i="1"/>
  <c r="JBU18" i="1"/>
  <c r="GYQ18" i="1"/>
  <c r="GYQ19" i="1"/>
  <c r="IKS19" i="1"/>
  <c r="IKS18" i="1"/>
  <c r="GHH18" i="1"/>
  <c r="GHH19" i="1"/>
  <c r="HKT19" i="1"/>
  <c r="HKT18" i="1"/>
  <c r="AUR19" i="1"/>
  <c r="AUR18" i="1"/>
  <c r="EBN18" i="1"/>
  <c r="EBN19" i="1"/>
  <c r="CRE18" i="1"/>
  <c r="CRE19" i="1"/>
  <c r="BGV19" i="1"/>
  <c r="BGV18" i="1"/>
  <c r="ENR19" i="1"/>
  <c r="ENR18" i="1"/>
  <c r="DDI19" i="1"/>
  <c r="DDI18" i="1"/>
  <c r="BSJ19" i="1"/>
  <c r="BSJ18" i="1"/>
  <c r="EZC19" i="1"/>
  <c r="EZC18" i="1"/>
  <c r="DNA19" i="1"/>
  <c r="DNA18" i="1"/>
  <c r="CCB19" i="1"/>
  <c r="CCB18" i="1"/>
  <c r="FOU19" i="1"/>
  <c r="FOU18" i="1"/>
  <c r="DWS19" i="1"/>
  <c r="DWS18" i="1"/>
  <c r="GU19" i="1"/>
  <c r="GU18" i="1"/>
  <c r="DG18" i="1"/>
  <c r="DG19" i="1"/>
  <c r="AAM18" i="1"/>
  <c r="AAM19" i="1"/>
  <c r="ADP18" i="1"/>
  <c r="ADP19" i="1"/>
  <c r="JTZ19" i="1"/>
  <c r="JTZ18" i="1"/>
  <c r="HCC19" i="1"/>
  <c r="HCC18" i="1"/>
  <c r="FRT19" i="1"/>
  <c r="FRT18" i="1"/>
  <c r="IJV19" i="1"/>
  <c r="IJV18" i="1"/>
  <c r="HDE19" i="1"/>
  <c r="HDE18" i="1"/>
  <c r="JWT19" i="1"/>
  <c r="JWT18" i="1"/>
  <c r="HUX19" i="1"/>
  <c r="HUX18" i="1"/>
  <c r="FVE19" i="1"/>
  <c r="FVE18" i="1"/>
  <c r="ILK19" i="1"/>
  <c r="ILK18" i="1"/>
  <c r="GIP19" i="1"/>
  <c r="GIP18" i="1"/>
  <c r="HUB18" i="1"/>
  <c r="HUB19" i="1"/>
  <c r="IYA19" i="1"/>
  <c r="IYA18" i="1"/>
  <c r="CHL18" i="1"/>
  <c r="CHL19" i="1"/>
  <c r="AXC19" i="1"/>
  <c r="AXC18" i="1"/>
  <c r="EDY19" i="1"/>
  <c r="EDY18" i="1"/>
  <c r="BWD19" i="1"/>
  <c r="BWD18" i="1"/>
  <c r="EQC19" i="1"/>
  <c r="EQC18" i="1"/>
  <c r="DFD19" i="1"/>
  <c r="DFD18" i="1"/>
  <c r="BUE19" i="1"/>
  <c r="BUE18" i="1"/>
  <c r="FBN19" i="1"/>
  <c r="FBN18" i="1"/>
  <c r="DOV19" i="1"/>
  <c r="DOV18" i="1"/>
  <c r="CDW19" i="1"/>
  <c r="CDW18" i="1"/>
  <c r="FVR19" i="1"/>
  <c r="FVR18" i="1"/>
  <c r="RS18" i="1"/>
  <c r="RS19" i="1"/>
  <c r="OF19" i="1"/>
  <c r="OF18" i="1"/>
  <c r="IJN19" i="1"/>
  <c r="ILM18" i="1"/>
  <c r="ILM19" i="1"/>
  <c r="JUA19" i="1"/>
  <c r="JUA18" i="1"/>
  <c r="GAZ19" i="1"/>
  <c r="GAZ18" i="1"/>
  <c r="HMK19" i="1"/>
  <c r="HMK18" i="1"/>
  <c r="IED19" i="1"/>
  <c r="IED18" i="1"/>
  <c r="GEK18" i="1"/>
  <c r="GEK19" i="1"/>
  <c r="IUR19" i="1"/>
  <c r="IUR18" i="1"/>
  <c r="GRV18" i="1"/>
  <c r="GRV19" i="1"/>
  <c r="GCK19" i="1"/>
  <c r="GCK18" i="1"/>
  <c r="JJE19" i="1"/>
  <c r="JJE18" i="1"/>
  <c r="BGI19" i="1"/>
  <c r="BGI18" i="1"/>
  <c r="DCV19" i="1"/>
  <c r="DCV18" i="1"/>
  <c r="FAX19" i="1"/>
  <c r="FAX18" i="1"/>
  <c r="DOJ19" i="1"/>
  <c r="DOJ18" i="1"/>
  <c r="FTV18" i="1"/>
  <c r="FTV19" i="1"/>
  <c r="CNC19" i="1"/>
  <c r="CNC18" i="1"/>
  <c r="BT18" i="1"/>
  <c r="BT19" i="1"/>
  <c r="AAW19" i="1"/>
  <c r="AAW18" i="1"/>
  <c r="YX19" i="1"/>
  <c r="YX18" i="1"/>
  <c r="JSM19" i="1"/>
  <c r="JSM18" i="1"/>
  <c r="IHL19" i="1"/>
  <c r="IHL18" i="1"/>
  <c r="GXS19" i="1"/>
  <c r="GXS18" i="1"/>
  <c r="EXZ19" i="1"/>
  <c r="EXZ18" i="1"/>
  <c r="IAN19" i="1"/>
  <c r="IAN18" i="1"/>
  <c r="GBK19" i="1"/>
  <c r="GBK18" i="1"/>
  <c r="IKW19" i="1"/>
  <c r="IKW18" i="1"/>
  <c r="HBT19" i="1"/>
  <c r="HBT18" i="1"/>
  <c r="IYW18" i="1"/>
  <c r="IYW19" i="1"/>
  <c r="GLQ19" i="1"/>
  <c r="GLQ18" i="1"/>
  <c r="HYI18" i="1"/>
  <c r="HYI19" i="1"/>
  <c r="EXY19" i="1"/>
  <c r="EXY18" i="1"/>
  <c r="DMU19" i="1"/>
  <c r="DMU18" i="1"/>
  <c r="CCL19" i="1"/>
  <c r="CCL18" i="1"/>
  <c r="FUZ19" i="1"/>
  <c r="FUZ18" i="1"/>
  <c r="DYY19" i="1"/>
  <c r="DYY18" i="1"/>
  <c r="COP19" i="1"/>
  <c r="COP18" i="1"/>
  <c r="BEG18" i="1"/>
  <c r="BEG19" i="1"/>
  <c r="EJW19" i="1"/>
  <c r="EJW18" i="1"/>
  <c r="CYX19" i="1"/>
  <c r="CYX18" i="1"/>
  <c r="BNY19" i="1"/>
  <c r="BNY18" i="1"/>
  <c r="ETQ19" i="1"/>
  <c r="ETQ18" i="1"/>
  <c r="DIP19" i="1"/>
  <c r="DIP18" i="1"/>
  <c r="BXQ19" i="1"/>
  <c r="BXQ18" i="1"/>
  <c r="IA19" i="1"/>
  <c r="IA18" i="1"/>
  <c r="AY19" i="1"/>
  <c r="AY18" i="1"/>
  <c r="JWO19" i="1"/>
  <c r="JWO18" i="1"/>
  <c r="JLP19" i="1"/>
  <c r="JLP18" i="1"/>
  <c r="HYF19" i="1"/>
  <c r="HYF18" i="1"/>
  <c r="GOM19" i="1"/>
  <c r="GOM18" i="1"/>
  <c r="JMZ19" i="1"/>
  <c r="JMZ18" i="1"/>
  <c r="HRH19" i="1"/>
  <c r="HRH18" i="1"/>
  <c r="FSE18" i="1"/>
  <c r="FSE19" i="1"/>
  <c r="IBQ19" i="1"/>
  <c r="IBQ18" i="1"/>
  <c r="GSN19" i="1"/>
  <c r="GSN18" i="1"/>
  <c r="IPB19" i="1"/>
  <c r="IPB18" i="1"/>
  <c r="HPC19" i="1"/>
  <c r="HPC18" i="1"/>
  <c r="ENX19" i="1"/>
  <c r="ENX18" i="1"/>
  <c r="DDO19" i="1"/>
  <c r="DDO18" i="1"/>
  <c r="BTF19" i="1"/>
  <c r="BTF18" i="1"/>
  <c r="FBX19" i="1"/>
  <c r="FBX18" i="1"/>
  <c r="DPS19" i="1"/>
  <c r="DPS18" i="1"/>
  <c r="CFJ19" i="1"/>
  <c r="CFJ18" i="1"/>
  <c r="AVA19" i="1"/>
  <c r="AVA18" i="1"/>
  <c r="EAQ19" i="1"/>
  <c r="EAQ18" i="1"/>
  <c r="CPR19" i="1"/>
  <c r="CPR18" i="1"/>
  <c r="BES19" i="1"/>
  <c r="BES18" i="1"/>
  <c r="EKI19" i="1"/>
  <c r="EKI18" i="1"/>
  <c r="CZJ19" i="1"/>
  <c r="CZJ18" i="1"/>
  <c r="BOK19" i="1"/>
  <c r="BOK18" i="1"/>
  <c r="SR19" i="1"/>
  <c r="SR18" i="1"/>
  <c r="JPP19" i="1"/>
  <c r="JPP18" i="1"/>
  <c r="FNM19" i="1"/>
  <c r="FNM18" i="1"/>
  <c r="IVB19" i="1"/>
  <c r="IVB18" i="1"/>
  <c r="GVF19" i="1"/>
  <c r="GVF18" i="1"/>
  <c r="FOO19" i="1"/>
  <c r="FOO18" i="1"/>
  <c r="HYQ19" i="1"/>
  <c r="HYQ18" i="1"/>
  <c r="GGH19" i="1"/>
  <c r="GGH18" i="1"/>
  <c r="IZQ19" i="1"/>
  <c r="IZQ18" i="1"/>
  <c r="GWU19" i="1"/>
  <c r="GWU18" i="1"/>
  <c r="IIW19" i="1"/>
  <c r="IIW18" i="1"/>
  <c r="GFL19" i="1"/>
  <c r="GFL18" i="1"/>
  <c r="HIX19" i="1"/>
  <c r="HIX18" i="1"/>
  <c r="FYD18" i="1"/>
  <c r="FYD19" i="1"/>
  <c r="DZR18" i="1"/>
  <c r="DZR19" i="1"/>
  <c r="CPI19" i="1"/>
  <c r="CPI18" i="1"/>
  <c r="BEZ18" i="1"/>
  <c r="BEZ19" i="1"/>
  <c r="ELV19" i="1"/>
  <c r="ELV18" i="1"/>
  <c r="DBM19" i="1"/>
  <c r="DBM18" i="1"/>
  <c r="BQN18" i="1"/>
  <c r="BQN19" i="1"/>
  <c r="EWQ19" i="1"/>
  <c r="EWQ18" i="1"/>
  <c r="DLE19" i="1"/>
  <c r="DLE18" i="1"/>
  <c r="CAF19" i="1"/>
  <c r="CAF18" i="1"/>
  <c r="FKQ19" i="1"/>
  <c r="FKQ18" i="1"/>
  <c r="DUW19" i="1"/>
  <c r="DUW18" i="1"/>
  <c r="EU19" i="1"/>
  <c r="EU18" i="1"/>
  <c r="BH18" i="1"/>
  <c r="BH19" i="1"/>
  <c r="YE19" i="1"/>
  <c r="YE18" i="1"/>
  <c r="ABD18" i="1"/>
  <c r="ABD19" i="1"/>
  <c r="JQW19" i="1"/>
  <c r="JQW18" i="1"/>
  <c r="FWS19" i="1"/>
  <c r="FWS18" i="1"/>
  <c r="JFR18" i="1"/>
  <c r="JFR19" i="1"/>
  <c r="HEL19" i="1"/>
  <c r="HEL18" i="1"/>
  <c r="FXU19" i="1"/>
  <c r="FXU18" i="1"/>
  <c r="IHW19" i="1"/>
  <c r="IHW18" i="1"/>
  <c r="GPN19" i="1"/>
  <c r="GPN18" i="1"/>
  <c r="JLC19" i="1"/>
  <c r="JLC18" i="1"/>
  <c r="HGA19" i="1"/>
  <c r="HGA18" i="1"/>
  <c r="ISC19" i="1"/>
  <c r="ISC18" i="1"/>
  <c r="GOR19" i="1"/>
  <c r="GOR18" i="1"/>
  <c r="HSD19" i="1"/>
  <c r="HSD18" i="1"/>
  <c r="BCB19" i="1"/>
  <c r="BCB18" i="1"/>
  <c r="EIX18" i="1"/>
  <c r="EIX19" i="1"/>
  <c r="CYO18" i="1"/>
  <c r="CYO19" i="1"/>
  <c r="BOF19" i="1"/>
  <c r="BOF18" i="1"/>
  <c r="CBC19" i="1"/>
  <c r="CBC18" i="1"/>
  <c r="EVG19" i="1"/>
  <c r="EVG18" i="1"/>
  <c r="DKS19" i="1"/>
  <c r="DKS18" i="1"/>
  <c r="BZT19" i="1"/>
  <c r="BZT18" i="1"/>
  <c r="FJY19" i="1"/>
  <c r="FJY18" i="1"/>
  <c r="DUK19" i="1"/>
  <c r="DUK18" i="1"/>
  <c r="CJL19" i="1"/>
  <c r="CJL18" i="1"/>
  <c r="AYM18" i="1"/>
  <c r="AYM19" i="1"/>
  <c r="EEC19" i="1"/>
  <c r="EEC18" i="1"/>
  <c r="OQ19" i="1"/>
  <c r="OQ18" i="1"/>
  <c r="LD18" i="1"/>
  <c r="LD19" i="1"/>
  <c r="IG19" i="1"/>
  <c r="IG18" i="1"/>
  <c r="JUK19" i="1"/>
  <c r="JUK18" i="1"/>
  <c r="JAS19" i="1"/>
  <c r="JAS18" i="1"/>
  <c r="HQE19" i="1"/>
  <c r="HQE18" i="1"/>
  <c r="ISZ19" i="1"/>
  <c r="ISZ18" i="1"/>
  <c r="GTW19" i="1"/>
  <c r="GTW18" i="1"/>
  <c r="JEQ19" i="1"/>
  <c r="JEQ18" i="1"/>
  <c r="HUF19" i="1"/>
  <c r="HUF18" i="1"/>
  <c r="FSA19" i="1"/>
  <c r="FSA18" i="1"/>
  <c r="HEC19" i="1"/>
  <c r="HEC18" i="1"/>
  <c r="IQU19" i="1"/>
  <c r="IQU18" i="1"/>
  <c r="GED19" i="1"/>
  <c r="GED18" i="1"/>
  <c r="EFG19" i="1"/>
  <c r="EFG18" i="1"/>
  <c r="CUX19" i="1"/>
  <c r="CUX18" i="1"/>
  <c r="BKO19" i="1"/>
  <c r="BKO18" i="1"/>
  <c r="ERK19" i="1"/>
  <c r="ERK18" i="1"/>
  <c r="DHB19" i="1"/>
  <c r="DHB18" i="1"/>
  <c r="BWS19" i="1"/>
  <c r="BWS18" i="1"/>
  <c r="FFB18" i="1"/>
  <c r="FFB19" i="1"/>
  <c r="DRJ19" i="1"/>
  <c r="DRJ18" i="1"/>
  <c r="CGK19" i="1"/>
  <c r="CGK18" i="1"/>
  <c r="AVL19" i="1"/>
  <c r="AVL18" i="1"/>
  <c r="EBB19" i="1"/>
  <c r="EBB18" i="1"/>
  <c r="CQC19" i="1"/>
  <c r="CQC18" i="1"/>
  <c r="ADJ19" i="1"/>
  <c r="ADJ18" i="1"/>
  <c r="YH19" i="1"/>
  <c r="YH18" i="1"/>
  <c r="VA18" i="1"/>
  <c r="VA19" i="1"/>
  <c r="JHB19" i="1"/>
  <c r="JHB18" i="1"/>
  <c r="GPE19" i="1"/>
  <c r="GPE18" i="1"/>
  <c r="FEV19" i="1"/>
  <c r="FEV18" i="1"/>
  <c r="HWX19" i="1"/>
  <c r="HWX18" i="1"/>
  <c r="GQG19" i="1"/>
  <c r="GQG18" i="1"/>
  <c r="JBF19" i="1"/>
  <c r="JBF18" i="1"/>
  <c r="HHZ19" i="1"/>
  <c r="HHZ18" i="1"/>
  <c r="FIG19" i="1"/>
  <c r="FIG18" i="1"/>
  <c r="HYM19" i="1"/>
  <c r="HYM18" i="1"/>
  <c r="JOQ19" i="1"/>
  <c r="JOQ18" i="1"/>
  <c r="HHD19" i="1"/>
  <c r="HHD18" i="1"/>
  <c r="IKP19" i="1"/>
  <c r="IKP18" i="1"/>
  <c r="BUN19" i="1"/>
  <c r="BUN18" i="1"/>
  <c r="FDR18" i="1"/>
  <c r="FDR19" i="1"/>
  <c r="DRA19" i="1"/>
  <c r="DRA18" i="1"/>
  <c r="CGR19" i="1"/>
  <c r="CGR18" i="1"/>
  <c r="CTO19" i="1"/>
  <c r="CTO18" i="1"/>
  <c r="AWI19" i="1"/>
  <c r="AWI18" i="1"/>
  <c r="EDE19" i="1"/>
  <c r="EDE18" i="1"/>
  <c r="CSF18" i="1"/>
  <c r="CSF19" i="1"/>
  <c r="BHG19" i="1"/>
  <c r="BHG18" i="1"/>
  <c r="EMW19" i="1"/>
  <c r="EMW18" i="1"/>
  <c r="DBX19" i="1"/>
  <c r="DBX18" i="1"/>
  <c r="BQY19" i="1"/>
  <c r="BQY18" i="1"/>
  <c r="EXF19" i="1"/>
  <c r="EXF18" i="1"/>
  <c r="UQ19" i="1"/>
  <c r="UQ18" i="1"/>
  <c r="DY19" i="1"/>
  <c r="DY18" i="1"/>
  <c r="ADQ18" i="1"/>
  <c r="ADQ19" i="1"/>
  <c r="JGL19" i="1"/>
  <c r="JGL18" i="1"/>
  <c r="GOO19" i="1"/>
  <c r="GOO18" i="1"/>
  <c r="FEF18" i="1"/>
  <c r="FEF19" i="1"/>
  <c r="HWH19" i="1"/>
  <c r="HWH18" i="1"/>
  <c r="GPQ19" i="1"/>
  <c r="GPQ18" i="1"/>
  <c r="JAN19" i="1"/>
  <c r="JAN18" i="1"/>
  <c r="HHJ19" i="1"/>
  <c r="HHJ18" i="1"/>
  <c r="FHQ19" i="1"/>
  <c r="FHQ18" i="1"/>
  <c r="HXW19" i="1"/>
  <c r="HXW18" i="1"/>
  <c r="JNL19" i="1"/>
  <c r="JNL18" i="1"/>
  <c r="HGN19" i="1"/>
  <c r="HGN18" i="1"/>
  <c r="IJZ19" i="1"/>
  <c r="IJZ18" i="1"/>
  <c r="BTX19" i="1"/>
  <c r="BTX18" i="1"/>
  <c r="FCU19" i="1"/>
  <c r="FCU18" i="1"/>
  <c r="DQK19" i="1"/>
  <c r="DQK18" i="1"/>
  <c r="CGB19" i="1"/>
  <c r="CGB18" i="1"/>
  <c r="CSY19" i="1"/>
  <c r="CSY18" i="1"/>
  <c r="AVS19" i="1"/>
  <c r="AVS18" i="1"/>
  <c r="ECO19" i="1"/>
  <c r="ECO18" i="1"/>
  <c r="CRP19" i="1"/>
  <c r="CRP18" i="1"/>
  <c r="BGQ19" i="1"/>
  <c r="BGQ18" i="1"/>
  <c r="EMG19" i="1"/>
  <c r="EMG18" i="1"/>
  <c r="DBH19" i="1"/>
  <c r="DBH18" i="1"/>
  <c r="BQI19" i="1"/>
  <c r="BQI18" i="1"/>
  <c r="EWK19" i="1"/>
  <c r="EWK18" i="1"/>
  <c r="UA19" i="1"/>
  <c r="UA18" i="1"/>
  <c r="DH18" i="1"/>
  <c r="DH19" i="1"/>
  <c r="ACW18" i="1"/>
  <c r="ACW19" i="1"/>
  <c r="JPR19" i="1"/>
  <c r="JPR18" i="1"/>
  <c r="GXU19" i="1"/>
  <c r="GXU18" i="1"/>
  <c r="FNL19" i="1"/>
  <c r="FNL18" i="1"/>
  <c r="IFN19" i="1"/>
  <c r="IFN18" i="1"/>
  <c r="GYW19" i="1"/>
  <c r="GYW18" i="1"/>
  <c r="JMD19" i="1"/>
  <c r="JMD18" i="1"/>
  <c r="HQP19" i="1"/>
  <c r="HQP18" i="1"/>
  <c r="FQW19" i="1"/>
  <c r="FQW18" i="1"/>
  <c r="IHC19" i="1"/>
  <c r="IHC18" i="1"/>
  <c r="GEH19" i="1"/>
  <c r="GEH18" i="1"/>
  <c r="HPT19" i="1"/>
  <c r="HPT18" i="1"/>
  <c r="ITF19" i="1"/>
  <c r="ITF18" i="1"/>
  <c r="CDD19" i="1"/>
  <c r="CDD18" i="1"/>
  <c r="DZQ18" i="1"/>
  <c r="DZQ19" i="1"/>
  <c r="CPH19" i="1"/>
  <c r="CPH18" i="1"/>
  <c r="DCE19" i="1"/>
  <c r="DCE18" i="1"/>
  <c r="BEY19" i="1"/>
  <c r="BEY18" i="1"/>
  <c r="ELU19" i="1"/>
  <c r="ELU18" i="1"/>
  <c r="DAV19" i="1"/>
  <c r="DAV18" i="1"/>
  <c r="BPW19" i="1"/>
  <c r="BPW18" i="1"/>
  <c r="EVU19" i="1"/>
  <c r="EVU18" i="1"/>
  <c r="DKN19" i="1"/>
  <c r="DKN18" i="1"/>
  <c r="BZO19" i="1"/>
  <c r="BZO18" i="1"/>
  <c r="FJP19" i="1"/>
  <c r="FJP18" i="1"/>
  <c r="ND19" i="1"/>
  <c r="ND18" i="1"/>
  <c r="HB19" i="1"/>
  <c r="HB18" i="1"/>
  <c r="JP18" i="1"/>
  <c r="JP19" i="1"/>
  <c r="EE18" i="1"/>
  <c r="EE19" i="1"/>
  <c r="JSG19" i="1"/>
  <c r="JSG18" i="1"/>
  <c r="JFU19" i="1"/>
  <c r="JFU18" i="1"/>
  <c r="HTX18" i="1"/>
  <c r="HTX19" i="1"/>
  <c r="GKE19" i="1"/>
  <c r="GKE18" i="1"/>
  <c r="JHH19" i="1"/>
  <c r="JHH18" i="1"/>
  <c r="HMZ19" i="1"/>
  <c r="HMZ18" i="1"/>
  <c r="FNW19" i="1"/>
  <c r="FNW18" i="1"/>
  <c r="HXI19" i="1"/>
  <c r="HXI18" i="1"/>
  <c r="GOF19" i="1"/>
  <c r="GOF18" i="1"/>
  <c r="IKT19" i="1"/>
  <c r="IKT18" i="1"/>
  <c r="FYC19" i="1"/>
  <c r="FYC18" i="1"/>
  <c r="HKU19" i="1"/>
  <c r="HKU18" i="1"/>
  <c r="EJP18" i="1"/>
  <c r="EJP19" i="1"/>
  <c r="CZG19" i="1"/>
  <c r="CZG18" i="1"/>
  <c r="BOX18" i="1"/>
  <c r="BOX19" i="1"/>
  <c r="EWC19" i="1"/>
  <c r="EWC18" i="1"/>
  <c r="DLK19" i="1"/>
  <c r="DLK18" i="1"/>
  <c r="BEI19" i="1"/>
  <c r="BEI18" i="1"/>
  <c r="FNR18" i="1"/>
  <c r="FNR19" i="1"/>
  <c r="DWI19" i="1"/>
  <c r="DWI18" i="1"/>
  <c r="CLJ19" i="1"/>
  <c r="CLJ18" i="1"/>
  <c r="BAK19" i="1"/>
  <c r="BAK18" i="1"/>
  <c r="EGA19" i="1"/>
  <c r="EGA18" i="1"/>
  <c r="CVB19" i="1"/>
  <c r="CVB18" i="1"/>
  <c r="BKC19" i="1"/>
  <c r="BKC18" i="1"/>
  <c r="VO18" i="1"/>
  <c r="VO19" i="1"/>
  <c r="OA19" i="1"/>
  <c r="OA18" i="1"/>
  <c r="JUM19" i="1"/>
  <c r="JUM18" i="1"/>
  <c r="FJE19" i="1"/>
  <c r="FJE18" i="1"/>
  <c r="IQQ19" i="1"/>
  <c r="IQQ18" i="1"/>
  <c r="GQX19" i="1"/>
  <c r="GQX18" i="1"/>
  <c r="FKG19" i="1"/>
  <c r="FKG18" i="1"/>
  <c r="HUI19" i="1"/>
  <c r="HUI18" i="1"/>
  <c r="GBZ19" i="1"/>
  <c r="GBZ18" i="1"/>
  <c r="IUS18" i="1"/>
  <c r="IUS19" i="1"/>
  <c r="GSM19" i="1"/>
  <c r="GSM18" i="1"/>
  <c r="IEO18" i="1"/>
  <c r="IEO19" i="1"/>
  <c r="GBD19" i="1"/>
  <c r="GBD18" i="1"/>
  <c r="HEP19" i="1"/>
  <c r="HEP18" i="1"/>
  <c r="FKN19" i="1"/>
  <c r="FKN18" i="1"/>
  <c r="DVJ18" i="1"/>
  <c r="DVJ19" i="1"/>
  <c r="CLA19" i="1"/>
  <c r="CLA18" i="1"/>
  <c r="BAR19" i="1"/>
  <c r="BAR18" i="1"/>
  <c r="EHN19" i="1"/>
  <c r="EHN18" i="1"/>
  <c r="CXE19" i="1"/>
  <c r="CXE18" i="1"/>
  <c r="BMF19" i="1"/>
  <c r="BMF18" i="1"/>
  <c r="ERV19" i="1"/>
  <c r="ERV18" i="1"/>
  <c r="DGW19" i="1"/>
  <c r="DGW18" i="1"/>
  <c r="BVX19" i="1"/>
  <c r="BVX18" i="1"/>
  <c r="FDV18" i="1"/>
  <c r="FDV19" i="1"/>
  <c r="DQO18" i="1"/>
  <c r="DQO19" i="1"/>
  <c r="AAF19" i="1"/>
  <c r="AAF18" i="1"/>
  <c r="WY19" i="1"/>
  <c r="WY18" i="1"/>
  <c r="ZE18" i="1"/>
  <c r="ZE19" i="1"/>
  <c r="VU19" i="1"/>
  <c r="VU18" i="1"/>
  <c r="JTW19" i="1"/>
  <c r="JTW18" i="1"/>
  <c r="FIO19" i="1"/>
  <c r="FIO18" i="1"/>
  <c r="IQA19" i="1"/>
  <c r="IQA18" i="1"/>
  <c r="GQH19" i="1"/>
  <c r="GQH18" i="1"/>
  <c r="FJQ19" i="1"/>
  <c r="FJQ18" i="1"/>
  <c r="HTS19" i="1"/>
  <c r="HTS18" i="1"/>
  <c r="GBJ19" i="1"/>
  <c r="GBJ18" i="1"/>
  <c r="IUB19" i="1"/>
  <c r="IUB18" i="1"/>
  <c r="GRW18" i="1"/>
  <c r="GRW19" i="1"/>
  <c r="IDY19" i="1"/>
  <c r="IDY18" i="1"/>
  <c r="GAN19" i="1"/>
  <c r="GAN18" i="1"/>
  <c r="HDZ19" i="1"/>
  <c r="HDZ18" i="1"/>
  <c r="CLD19" i="1"/>
  <c r="CLD18" i="1"/>
  <c r="CYA19" i="1"/>
  <c r="CYA18" i="1"/>
  <c r="BAU19" i="1"/>
  <c r="BAU18" i="1"/>
  <c r="EHQ19" i="1"/>
  <c r="EHQ18" i="1"/>
  <c r="CXH19" i="1"/>
  <c r="CXH18" i="1"/>
  <c r="BMY19" i="1"/>
  <c r="BMY18" i="1"/>
  <c r="ETX19" i="1"/>
  <c r="ETX18" i="1"/>
  <c r="DIV19" i="1"/>
  <c r="DIV18" i="1"/>
  <c r="BXW19" i="1"/>
  <c r="BXW18" i="1"/>
  <c r="DSN19" i="1"/>
  <c r="DSN18" i="1"/>
  <c r="CHO19" i="1"/>
  <c r="CHO18" i="1"/>
  <c r="AWP19" i="1"/>
  <c r="AWP18" i="1"/>
  <c r="TZ19" i="1"/>
  <c r="TZ18" i="1"/>
  <c r="WF18" i="1"/>
  <c r="WF19" i="1"/>
  <c r="JON19" i="1"/>
  <c r="JON18" i="1"/>
  <c r="IIS19" i="1"/>
  <c r="IIS18" i="1"/>
  <c r="GYJ19" i="1"/>
  <c r="GYJ18" i="1"/>
  <c r="FOQ19" i="1"/>
  <c r="FOQ18" i="1"/>
  <c r="IJU19" i="1"/>
  <c r="IJU18" i="1"/>
  <c r="GRL18" i="1"/>
  <c r="GRL19" i="1"/>
  <c r="JCO19" i="1"/>
  <c r="JCO18" i="1"/>
  <c r="HBU19" i="1"/>
  <c r="HBU18" i="1"/>
  <c r="FSR19" i="1"/>
  <c r="FSR18" i="1"/>
  <c r="HPF18" i="1"/>
  <c r="HPF19" i="1"/>
  <c r="JBQ19" i="1"/>
  <c r="JBQ18" i="1"/>
  <c r="GPG19" i="1"/>
  <c r="GPG18" i="1"/>
  <c r="DOB19" i="1"/>
  <c r="DOB18" i="1"/>
  <c r="CDS19" i="1"/>
  <c r="CDS18" i="1"/>
  <c r="ATJ18" i="1"/>
  <c r="ATJ19" i="1"/>
  <c r="BFN19" i="1"/>
  <c r="BFN18" i="1"/>
  <c r="ELT19" i="1"/>
  <c r="ELT18" i="1"/>
  <c r="DAU19" i="1"/>
  <c r="DAU18" i="1"/>
  <c r="BPV19" i="1"/>
  <c r="BPV18" i="1"/>
  <c r="EVT19" i="1"/>
  <c r="EVT18" i="1"/>
  <c r="DKM19" i="1"/>
  <c r="DKM18" i="1"/>
  <c r="BZN19" i="1"/>
  <c r="BZN18" i="1"/>
  <c r="ZD19" i="1"/>
  <c r="ZD18" i="1"/>
  <c r="XW19" i="1"/>
  <c r="XW18" i="1"/>
  <c r="AAT19" i="1"/>
  <c r="AAT18" i="1"/>
  <c r="VZ19" i="1"/>
  <c r="VZ18" i="1"/>
  <c r="JFY19" i="1"/>
  <c r="JFY18" i="1"/>
  <c r="IRY19" i="1"/>
  <c r="IRY18" i="1"/>
  <c r="HHP19" i="1"/>
  <c r="HHP18" i="1"/>
  <c r="FXW19" i="1"/>
  <c r="FXW18" i="1"/>
  <c r="ITA19" i="1"/>
  <c r="ITA18" i="1"/>
  <c r="HAR19" i="1"/>
  <c r="HAR18" i="1"/>
  <c r="JPF19" i="1"/>
  <c r="JPF18" i="1"/>
  <c r="HLA19" i="1"/>
  <c r="HLA18" i="1"/>
  <c r="GBX18" i="1"/>
  <c r="GBX19" i="1"/>
  <c r="HYL19" i="1"/>
  <c r="HYL18" i="1"/>
  <c r="JNK19" i="1"/>
  <c r="JNK18" i="1"/>
  <c r="GYM19" i="1"/>
  <c r="GYM18" i="1"/>
  <c r="DXH19" i="1"/>
  <c r="DXH18" i="1"/>
  <c r="CMY19" i="1"/>
  <c r="CMY18" i="1"/>
  <c r="BCP19" i="1"/>
  <c r="BCP18" i="1"/>
  <c r="EJL18" i="1"/>
  <c r="EJL19" i="1"/>
  <c r="CZC19" i="1"/>
  <c r="CZC18" i="1"/>
  <c r="BOT19" i="1"/>
  <c r="BOT18" i="1"/>
  <c r="EVE19" i="1"/>
  <c r="EVE18" i="1"/>
  <c r="DKA19" i="1"/>
  <c r="DKA18" i="1"/>
  <c r="BZB19" i="1"/>
  <c r="BZB18" i="1"/>
  <c r="FIU19" i="1"/>
  <c r="FIU18" i="1"/>
  <c r="DTS19" i="1"/>
  <c r="DTS18" i="1"/>
  <c r="CIT19" i="1"/>
  <c r="CIT18" i="1"/>
  <c r="AXU19" i="1"/>
  <c r="AXU18" i="1"/>
  <c r="HZ19" i="1"/>
  <c r="HZ18" i="1"/>
  <c r="DU19" i="1"/>
  <c r="DU18" i="1"/>
  <c r="AX19" i="1"/>
  <c r="AX18" i="1"/>
  <c r="JUO19" i="1"/>
  <c r="JUO18" i="1"/>
  <c r="GAK19" i="1"/>
  <c r="GAK18" i="1"/>
  <c r="JKP18" i="1"/>
  <c r="JKP19" i="1"/>
  <c r="HID19" i="1"/>
  <c r="HID18" i="1"/>
  <c r="GBM19" i="1"/>
  <c r="GBM18" i="1"/>
  <c r="ILO19" i="1"/>
  <c r="ILO18" i="1"/>
  <c r="GTF19" i="1"/>
  <c r="GTF18" i="1"/>
  <c r="JSL19" i="1"/>
  <c r="JSL18" i="1"/>
  <c r="HJS19" i="1"/>
  <c r="HJS18" i="1"/>
  <c r="IWA19" i="1"/>
  <c r="IWA18" i="1"/>
  <c r="GSJ19" i="1"/>
  <c r="GSJ18" i="1"/>
  <c r="HVV18" i="1"/>
  <c r="HVV19" i="1"/>
  <c r="BFT19" i="1"/>
  <c r="BFT18" i="1"/>
  <c r="EMP18" i="1"/>
  <c r="EMP19" i="1"/>
  <c r="DCG19" i="1"/>
  <c r="DCG18" i="1"/>
  <c r="BRX19" i="1"/>
  <c r="BRX18" i="1"/>
  <c r="FAD18" i="1"/>
  <c r="FAD19" i="1"/>
  <c r="DOK19" i="1"/>
  <c r="DOK18" i="1"/>
  <c r="CDL18" i="1"/>
  <c r="CDL19" i="1"/>
  <c r="FUH19" i="1"/>
  <c r="FUH18" i="1"/>
  <c r="DYC19" i="1"/>
  <c r="DYC18" i="1"/>
  <c r="CND19" i="1"/>
  <c r="CND18" i="1"/>
  <c r="BCE19" i="1"/>
  <c r="BCE18" i="1"/>
  <c r="EHU18" i="1"/>
  <c r="EHU19" i="1"/>
  <c r="OB19" i="1"/>
  <c r="OB18" i="1"/>
  <c r="SQ19" i="1"/>
  <c r="SQ18" i="1"/>
  <c r="NV19" i="1"/>
  <c r="NV18" i="1"/>
  <c r="ME19" i="1"/>
  <c r="ME18" i="1"/>
  <c r="JCV18" i="1"/>
  <c r="JCV19" i="1"/>
  <c r="HXA19" i="1"/>
  <c r="HXA18" i="1"/>
  <c r="GMR19" i="1"/>
  <c r="GMR18" i="1"/>
  <c r="JGM19" i="1"/>
  <c r="JGM18" i="1"/>
  <c r="HYC19" i="1"/>
  <c r="HYC18" i="1"/>
  <c r="GFT19" i="1"/>
  <c r="GFT18" i="1"/>
  <c r="IPV19" i="1"/>
  <c r="IPV18" i="1"/>
  <c r="GQC19" i="1"/>
  <c r="GQC18" i="1"/>
  <c r="JIP19" i="1"/>
  <c r="JIP18" i="1"/>
  <c r="HDN19" i="1"/>
  <c r="HDN18" i="1"/>
  <c r="IOZ19" i="1"/>
  <c r="IOZ18" i="1"/>
  <c r="GDO19" i="1"/>
  <c r="GDO18" i="1"/>
  <c r="FBH19" i="1"/>
  <c r="FBH18" i="1"/>
  <c r="DCJ19" i="1"/>
  <c r="DCJ18" i="1"/>
  <c r="BSA19" i="1"/>
  <c r="BSA18" i="1"/>
  <c r="FAH19" i="1"/>
  <c r="FAH18" i="1"/>
  <c r="DON19" i="1"/>
  <c r="DON18" i="1"/>
  <c r="CEE19" i="1"/>
  <c r="CEE18" i="1"/>
  <c r="ATV19" i="1"/>
  <c r="ATV18" i="1"/>
  <c r="EAB19" i="1"/>
  <c r="EAB18" i="1"/>
  <c r="CPC19" i="1"/>
  <c r="CPC18" i="1"/>
  <c r="BED19" i="1"/>
  <c r="BED18" i="1"/>
  <c r="EJT19" i="1"/>
  <c r="EJT18" i="1"/>
  <c r="CYU19" i="1"/>
  <c r="CYU18" i="1"/>
  <c r="BNV19" i="1"/>
  <c r="BNV18" i="1"/>
  <c r="NL18" i="1"/>
  <c r="NL19" i="1"/>
  <c r="NE19" i="1"/>
  <c r="NE18" i="1"/>
  <c r="GL19" i="1"/>
  <c r="GL18" i="1"/>
  <c r="IZ19" i="1"/>
  <c r="IZ18" i="1"/>
  <c r="JVG19" i="1"/>
  <c r="JVG18" i="1"/>
  <c r="HMO19" i="1"/>
  <c r="HMO18" i="1"/>
  <c r="GCF19" i="1"/>
  <c r="GCF18" i="1"/>
  <c r="IUI19" i="1"/>
  <c r="IUI18" i="1"/>
  <c r="HNQ19" i="1"/>
  <c r="HNQ18" i="1"/>
  <c r="FVH19" i="1"/>
  <c r="FVH18" i="1"/>
  <c r="IFJ19" i="1"/>
  <c r="IFJ18" i="1"/>
  <c r="GFQ19" i="1"/>
  <c r="GFQ18" i="1"/>
  <c r="IWD19" i="1"/>
  <c r="IWD18" i="1"/>
  <c r="GTB19" i="1"/>
  <c r="GTB18" i="1"/>
  <c r="IEN18" i="1"/>
  <c r="IEN19" i="1"/>
  <c r="HQI18" i="1"/>
  <c r="HQI19" i="1"/>
  <c r="JKU19" i="1"/>
  <c r="JKU18" i="1"/>
  <c r="CRX19" i="1"/>
  <c r="CRX18" i="1"/>
  <c r="BHO19" i="1"/>
  <c r="BHO18" i="1"/>
  <c r="EOK18" i="1"/>
  <c r="EOK19" i="1"/>
  <c r="DEB19" i="1"/>
  <c r="DEB18" i="1"/>
  <c r="BTS19" i="1"/>
  <c r="BTS18" i="1"/>
  <c r="FCO19" i="1"/>
  <c r="FCO18" i="1"/>
  <c r="DPP19" i="1"/>
  <c r="DPP18" i="1"/>
  <c r="CEQ19" i="1"/>
  <c r="CEQ18" i="1"/>
  <c r="ATR19" i="1"/>
  <c r="ATR18" i="1"/>
  <c r="DZH19" i="1"/>
  <c r="DZH18" i="1"/>
  <c r="COI19" i="1"/>
  <c r="COI18" i="1"/>
  <c r="BDJ19" i="1"/>
  <c r="BDJ18" i="1"/>
  <c r="CZ19" i="1"/>
  <c r="CZ18" i="1"/>
  <c r="CA18" i="1"/>
  <c r="CA19" i="1"/>
  <c r="JNI19" i="1"/>
  <c r="JNI18" i="1"/>
  <c r="JAB19" i="1"/>
  <c r="JAB18" i="1"/>
  <c r="HOZ18" i="1"/>
  <c r="HOZ19" i="1"/>
  <c r="GFG19" i="1"/>
  <c r="GFG18" i="1"/>
  <c r="JBH19" i="1"/>
  <c r="JBH18" i="1"/>
  <c r="HIB19" i="1"/>
  <c r="HIB18" i="1"/>
  <c r="FIY19" i="1"/>
  <c r="FIY18" i="1"/>
  <c r="HSK19" i="1"/>
  <c r="HSK18" i="1"/>
  <c r="GJH19" i="1"/>
  <c r="GJH18" i="1"/>
  <c r="IFV18" i="1"/>
  <c r="IFV19" i="1"/>
  <c r="FTE19" i="1"/>
  <c r="FTE18" i="1"/>
  <c r="HFW19" i="1"/>
  <c r="HFW18" i="1"/>
  <c r="EER18" i="1"/>
  <c r="EER19" i="1"/>
  <c r="CUI19" i="1"/>
  <c r="CUI18" i="1"/>
  <c r="BJZ19" i="1"/>
  <c r="BJZ18" i="1"/>
  <c r="EQV19" i="1"/>
  <c r="EQV18" i="1"/>
  <c r="DGM19" i="1"/>
  <c r="DGM18" i="1"/>
  <c r="FFC19" i="1"/>
  <c r="FFC18" i="1"/>
  <c r="DRK19" i="1"/>
  <c r="DRK18" i="1"/>
  <c r="CGL19" i="1"/>
  <c r="CGL18" i="1"/>
  <c r="AVM19" i="1"/>
  <c r="AVM18" i="1"/>
  <c r="EBC19" i="1"/>
  <c r="EBC18" i="1"/>
  <c r="CQD18" i="1"/>
  <c r="CQD19" i="1"/>
  <c r="BFE19" i="1"/>
  <c r="BFE18" i="1"/>
  <c r="PV19" i="1"/>
  <c r="PV18" i="1"/>
  <c r="LR19" i="1"/>
  <c r="LR18" i="1"/>
  <c r="IU19" i="1"/>
  <c r="IU18" i="1"/>
  <c r="GMG18" i="1"/>
  <c r="GMG19" i="1"/>
  <c r="CDB19" i="1"/>
  <c r="CDB18" i="1"/>
  <c r="IR18" i="1"/>
  <c r="IR19" i="1"/>
  <c r="FFI19" i="1"/>
  <c r="FFI18" i="1"/>
  <c r="FXB19" i="1"/>
  <c r="FXB18" i="1"/>
  <c r="IPT19" i="1"/>
  <c r="IPT18" i="1"/>
  <c r="GNO19" i="1"/>
  <c r="GNO18" i="1"/>
  <c r="HZQ18" i="1"/>
  <c r="HZQ19" i="1"/>
  <c r="JUD19" i="1"/>
  <c r="JUD18" i="1"/>
  <c r="GZR19" i="1"/>
  <c r="GZR18" i="1"/>
  <c r="FCV19" i="1"/>
  <c r="FCV18" i="1"/>
  <c r="DQL18" i="1"/>
  <c r="DQL19" i="1"/>
  <c r="CGC19" i="1"/>
  <c r="CGC18" i="1"/>
  <c r="AVT19" i="1"/>
  <c r="AVT18" i="1"/>
  <c r="ECP19" i="1"/>
  <c r="ECP18" i="1"/>
  <c r="CSG19" i="1"/>
  <c r="CSG18" i="1"/>
  <c r="BHH19" i="1"/>
  <c r="BHH18" i="1"/>
  <c r="EMX19" i="1"/>
  <c r="EMX18" i="1"/>
  <c r="DBY19" i="1"/>
  <c r="DBY18" i="1"/>
  <c r="BQZ19" i="1"/>
  <c r="BQZ18" i="1"/>
  <c r="EXG19" i="1"/>
  <c r="EXG18" i="1"/>
  <c r="DLQ19" i="1"/>
  <c r="DLQ18" i="1"/>
  <c r="VH19" i="1"/>
  <c r="VH18" i="1"/>
  <c r="XY18" i="1"/>
  <c r="XY19" i="1"/>
  <c r="TC18" i="1"/>
  <c r="TC19" i="1"/>
  <c r="QC18" i="1"/>
  <c r="QC19" i="1"/>
  <c r="JTK19" i="1"/>
  <c r="JTK18" i="1"/>
  <c r="HKS19" i="1"/>
  <c r="HKS18" i="1"/>
  <c r="GAJ19" i="1"/>
  <c r="GAJ18" i="1"/>
  <c r="ISL19" i="1"/>
  <c r="ISL18" i="1"/>
  <c r="HLU19" i="1"/>
  <c r="HLU18" i="1"/>
  <c r="FTL19" i="1"/>
  <c r="FTL18" i="1"/>
  <c r="IDN19" i="1"/>
  <c r="IDN18" i="1"/>
  <c r="GDU18" i="1"/>
  <c r="GDU19" i="1"/>
  <c r="IUA18" i="1"/>
  <c r="IUA19" i="1"/>
  <c r="GRF19" i="1"/>
  <c r="GRF18" i="1"/>
  <c r="ICR19" i="1"/>
  <c r="ICR18" i="1"/>
  <c r="JII19" i="1"/>
  <c r="JII18" i="1"/>
  <c r="CQB19" i="1"/>
  <c r="CQB18" i="1"/>
  <c r="DCY19" i="1"/>
  <c r="DCY18" i="1"/>
  <c r="BFS19" i="1"/>
  <c r="BFS18" i="1"/>
  <c r="EMO19" i="1"/>
  <c r="EMO18" i="1"/>
  <c r="DCF19" i="1"/>
  <c r="DCF18" i="1"/>
  <c r="BRW19" i="1"/>
  <c r="BRW18" i="1"/>
  <c r="FAC19" i="1"/>
  <c r="FAC18" i="1"/>
  <c r="DNT19" i="1"/>
  <c r="DNT18" i="1"/>
  <c r="CCU19" i="1"/>
  <c r="CCU18" i="1"/>
  <c r="FRJ18" i="1"/>
  <c r="FRJ19" i="1"/>
  <c r="DXL19" i="1"/>
  <c r="DXL18" i="1"/>
  <c r="CMM18" i="1"/>
  <c r="CMM19" i="1"/>
  <c r="BBN19" i="1"/>
  <c r="BBN18" i="1"/>
  <c r="BD18" i="1"/>
  <c r="BD19" i="1"/>
  <c r="ACJ18" i="1"/>
  <c r="ACJ19" i="1"/>
  <c r="IZT19" i="1"/>
  <c r="IZT18" i="1"/>
  <c r="HTY19" i="1"/>
  <c r="HTY18" i="1"/>
  <c r="GJP19" i="1"/>
  <c r="GJP18" i="1"/>
  <c r="JCS19" i="1"/>
  <c r="JCS18" i="1"/>
  <c r="HVA19" i="1"/>
  <c r="HVA18" i="1"/>
  <c r="GCR19" i="1"/>
  <c r="GCR18" i="1"/>
  <c r="IMT19" i="1"/>
  <c r="IMT18" i="1"/>
  <c r="GNA19" i="1"/>
  <c r="GNA18" i="1"/>
  <c r="JEN19" i="1"/>
  <c r="JEN18" i="1"/>
  <c r="HAL19" i="1"/>
  <c r="HAL18" i="1"/>
  <c r="ILX19" i="1"/>
  <c r="ILX18" i="1"/>
  <c r="GAM19" i="1"/>
  <c r="GAM18" i="1"/>
  <c r="CZH19" i="1"/>
  <c r="CZH18" i="1"/>
  <c r="BOY19" i="1"/>
  <c r="BOY18" i="1"/>
  <c r="EWE19" i="1"/>
  <c r="EWE18" i="1"/>
  <c r="DLL19" i="1"/>
  <c r="DLL18" i="1"/>
  <c r="FPN18" i="1"/>
  <c r="FPN19" i="1"/>
  <c r="DWZ19" i="1"/>
  <c r="DWZ18" i="1"/>
  <c r="CMA19" i="1"/>
  <c r="CMA18" i="1"/>
  <c r="BBB19" i="1"/>
  <c r="BBB18" i="1"/>
  <c r="EGR19" i="1"/>
  <c r="EGR18" i="1"/>
  <c r="CVS19" i="1"/>
  <c r="CVS18" i="1"/>
  <c r="BKT19" i="1"/>
  <c r="BKT18" i="1"/>
  <c r="KJ18" i="1"/>
  <c r="KJ19" i="1"/>
  <c r="JX18" i="1"/>
  <c r="JX19" i="1"/>
  <c r="FS19" i="1"/>
  <c r="FS18" i="1"/>
  <c r="IXV19" i="1"/>
  <c r="IXV18" i="1"/>
  <c r="GFY19" i="1"/>
  <c r="GFY18" i="1"/>
  <c r="EVP19" i="1"/>
  <c r="EVP18" i="1"/>
  <c r="HNR19" i="1"/>
  <c r="HNR18" i="1"/>
  <c r="GHA19" i="1"/>
  <c r="GHA18" i="1"/>
  <c r="IRC19" i="1"/>
  <c r="IRC18" i="1"/>
  <c r="GYT19" i="1"/>
  <c r="GYT18" i="1"/>
  <c r="EZA19" i="1"/>
  <c r="EZA18" i="1"/>
  <c r="HPG18" i="1"/>
  <c r="HPG19" i="1"/>
  <c r="JCJ19" i="1"/>
  <c r="JCJ18" i="1"/>
  <c r="GXX19" i="1"/>
  <c r="GXX18" i="1"/>
  <c r="IBJ19" i="1"/>
  <c r="IBJ18" i="1"/>
  <c r="BLH19" i="1"/>
  <c r="BLH18" i="1"/>
  <c r="ESD18" i="1"/>
  <c r="ESD19" i="1"/>
  <c r="DHU19" i="1"/>
  <c r="DHU18" i="1"/>
  <c r="BXL18" i="1"/>
  <c r="BXL19" i="1"/>
  <c r="FIE19" i="1"/>
  <c r="FIE18" i="1"/>
  <c r="DTY19" i="1"/>
  <c r="DTY18" i="1"/>
  <c r="CIZ19" i="1"/>
  <c r="CIZ18" i="1"/>
  <c r="AYA19" i="1"/>
  <c r="AYA18" i="1"/>
  <c r="EDQ19" i="1"/>
  <c r="EDQ18" i="1"/>
  <c r="CSR18" i="1"/>
  <c r="CSR19" i="1"/>
  <c r="BHS19" i="1"/>
  <c r="BHS18" i="1"/>
  <c r="ENI19" i="1"/>
  <c r="ENI18" i="1"/>
  <c r="ZL19" i="1"/>
  <c r="ZL18" i="1"/>
  <c r="VK19" i="1"/>
  <c r="VK18" i="1"/>
  <c r="SC19" i="1"/>
  <c r="SC18" i="1"/>
  <c r="JSF19" i="1"/>
  <c r="JSF18" i="1"/>
  <c r="IMK19" i="1"/>
  <c r="IMK18" i="1"/>
  <c r="HCB19" i="1"/>
  <c r="HCB18" i="1"/>
  <c r="FSI19" i="1"/>
  <c r="FSI18" i="1"/>
  <c r="INM19" i="1"/>
  <c r="INM18" i="1"/>
  <c r="GVD19" i="1"/>
  <c r="GVD18" i="1"/>
  <c r="JHC19" i="1"/>
  <c r="JHC18" i="1"/>
  <c r="HFM19" i="1"/>
  <c r="HFM18" i="1"/>
  <c r="FWJ19" i="1"/>
  <c r="FWJ18" i="1"/>
  <c r="HSX18" i="1"/>
  <c r="HSX19" i="1"/>
  <c r="JGA19" i="1"/>
  <c r="JGA18" i="1"/>
  <c r="GSY19" i="1"/>
  <c r="GSY18" i="1"/>
  <c r="DRT19" i="1"/>
  <c r="DRT18" i="1"/>
  <c r="CHK19" i="1"/>
  <c r="CHK18" i="1"/>
  <c r="CUH18" i="1"/>
  <c r="CUH19" i="1"/>
  <c r="AXB19" i="1"/>
  <c r="AXB18" i="1"/>
  <c r="EDX19" i="1"/>
  <c r="EDX18" i="1"/>
  <c r="BJF18" i="1"/>
  <c r="BJF19" i="1"/>
  <c r="EPL18" i="1"/>
  <c r="EPL19" i="1"/>
  <c r="DEM19" i="1"/>
  <c r="DEM18" i="1"/>
  <c r="BTN19" i="1"/>
  <c r="BTN18" i="1"/>
  <c r="FAR19" i="1"/>
  <c r="FAR18" i="1"/>
  <c r="DOE19" i="1"/>
  <c r="DOE18" i="1"/>
  <c r="CDF19" i="1"/>
  <c r="CDF18" i="1"/>
  <c r="ACV18" i="1"/>
  <c r="ACV19" i="1"/>
  <c r="ACM19" i="1"/>
  <c r="ACM18" i="1"/>
  <c r="CB19" i="1"/>
  <c r="CB18" i="1"/>
  <c r="XO19" i="1"/>
  <c r="XO18" i="1"/>
  <c r="AAN18" i="1"/>
  <c r="AAN19" i="1"/>
  <c r="JRP19" i="1"/>
  <c r="JRP18" i="1"/>
  <c r="ILU19" i="1"/>
  <c r="ILU18" i="1"/>
  <c r="HBL19" i="1"/>
  <c r="HBL18" i="1"/>
  <c r="FRS19" i="1"/>
  <c r="FRS18" i="1"/>
  <c r="IMW19" i="1"/>
  <c r="IMW18" i="1"/>
  <c r="GUN19" i="1"/>
  <c r="GUN18" i="1"/>
  <c r="JGG19" i="1"/>
  <c r="JGG18" i="1"/>
  <c r="HEW18" i="1"/>
  <c r="HEW19" i="1"/>
  <c r="FVT19" i="1"/>
  <c r="FVT18" i="1"/>
  <c r="HSH19" i="1"/>
  <c r="HSH18" i="1"/>
  <c r="JFD18" i="1"/>
  <c r="JFD19" i="1"/>
  <c r="GSI19" i="1"/>
  <c r="GSI18" i="1"/>
  <c r="GCX19" i="1"/>
  <c r="GCX18" i="1"/>
  <c r="DRD19" i="1"/>
  <c r="DRD18" i="1"/>
  <c r="CGU19" i="1"/>
  <c r="CGU18" i="1"/>
  <c r="AWL19" i="1"/>
  <c r="AWL18" i="1"/>
  <c r="EDH19" i="1"/>
  <c r="EDH18" i="1"/>
  <c r="BIP19" i="1"/>
  <c r="BIP18" i="1"/>
  <c r="EOV19" i="1"/>
  <c r="EOV18" i="1"/>
  <c r="DDW19" i="1"/>
  <c r="DDW18" i="1"/>
  <c r="BSX19" i="1"/>
  <c r="BSX18" i="1"/>
  <c r="EZU19" i="1"/>
  <c r="EZU18" i="1"/>
  <c r="DNO19" i="1"/>
  <c r="DNO18" i="1"/>
  <c r="CCP19" i="1"/>
  <c r="CCP18" i="1"/>
  <c r="ACF18" i="1"/>
  <c r="ACF19" i="1"/>
  <c r="BK19" i="1"/>
  <c r="BK18" i="1"/>
  <c r="ZU18" i="1"/>
  <c r="ZU19" i="1"/>
  <c r="JJA19" i="1"/>
  <c r="JJA18" i="1"/>
  <c r="IVD19" i="1"/>
  <c r="IVD18" i="1"/>
  <c r="HKR19" i="1"/>
  <c r="HKR18" i="1"/>
  <c r="GAY19" i="1"/>
  <c r="GAY18" i="1"/>
  <c r="IWJ19" i="1"/>
  <c r="IWJ18" i="1"/>
  <c r="HDT19" i="1"/>
  <c r="HDT18" i="1"/>
  <c r="FEQ19" i="1"/>
  <c r="FEQ18" i="1"/>
  <c r="HOC19" i="1"/>
  <c r="HOC18" i="1"/>
  <c r="GEZ19" i="1"/>
  <c r="GEZ18" i="1"/>
  <c r="IBN19" i="1"/>
  <c r="IBN18" i="1"/>
  <c r="JWB19" i="1"/>
  <c r="JWB18" i="1"/>
  <c r="HBO19" i="1"/>
  <c r="HBO18" i="1"/>
  <c r="EAJ19" i="1"/>
  <c r="EAJ18" i="1"/>
  <c r="CQA19" i="1"/>
  <c r="CQA18" i="1"/>
  <c r="DCX18" i="1"/>
  <c r="DCX19" i="1"/>
  <c r="BFR18" i="1"/>
  <c r="BFR19" i="1"/>
  <c r="EMN19" i="1"/>
  <c r="EMN18" i="1"/>
  <c r="BRV18" i="1"/>
  <c r="BRV19" i="1"/>
  <c r="EZE19" i="1"/>
  <c r="EZE18" i="1"/>
  <c r="DNC19" i="1"/>
  <c r="DNC18" i="1"/>
  <c r="CCD19" i="1"/>
  <c r="CCD18" i="1"/>
  <c r="FOW19" i="1"/>
  <c r="FOW18" i="1"/>
  <c r="DWU19" i="1"/>
  <c r="DWU18" i="1"/>
  <c r="CLV19" i="1"/>
  <c r="CLV18" i="1"/>
  <c r="BAW19" i="1"/>
  <c r="BAW18" i="1"/>
  <c r="LG19" i="1"/>
  <c r="LG18" i="1"/>
  <c r="JLG19" i="1"/>
  <c r="JLG18" i="1"/>
  <c r="EZY19" i="1"/>
  <c r="EZY18" i="1"/>
  <c r="IHK19" i="1"/>
  <c r="IHK18" i="1"/>
  <c r="GHR19" i="1"/>
  <c r="GHR18" i="1"/>
  <c r="JNU19" i="1"/>
  <c r="JNU18" i="1"/>
  <c r="JLF19" i="1"/>
  <c r="JLF18" i="1"/>
  <c r="HLC19" i="1"/>
  <c r="HLC18" i="1"/>
  <c r="FST19" i="1"/>
  <c r="FST18" i="1"/>
  <c r="ILL18" i="1"/>
  <c r="ILL19" i="1"/>
  <c r="GJG18" i="1"/>
  <c r="GJG19" i="1"/>
  <c r="HVI19" i="1"/>
  <c r="HVI18" i="1"/>
  <c r="JKX19" i="1"/>
  <c r="JKX18" i="1"/>
  <c r="GVJ19" i="1"/>
  <c r="GVJ18" i="1"/>
  <c r="EXC19" i="1"/>
  <c r="EXC18" i="1"/>
  <c r="CBU19" i="1"/>
  <c r="CBU18" i="1"/>
  <c r="FSM19" i="1"/>
  <c r="FSM18" i="1"/>
  <c r="DYH19" i="1"/>
  <c r="DYH18" i="1"/>
  <c r="CNY19" i="1"/>
  <c r="CNY18" i="1"/>
  <c r="BCZ19" i="1"/>
  <c r="BCZ18" i="1"/>
  <c r="EIP19" i="1"/>
  <c r="EIP18" i="1"/>
  <c r="CXQ19" i="1"/>
  <c r="CXQ18" i="1"/>
  <c r="BMR19" i="1"/>
  <c r="BMR18" i="1"/>
  <c r="ESH19" i="1"/>
  <c r="ESH18" i="1"/>
  <c r="DHI19" i="1"/>
  <c r="DHI18" i="1"/>
  <c r="ACQ19" i="1"/>
  <c r="ACQ18" i="1"/>
  <c r="SP19" i="1"/>
  <c r="SP18" i="1"/>
  <c r="OJ19" i="1"/>
  <c r="OJ18" i="1"/>
  <c r="LM19" i="1"/>
  <c r="LM18" i="1"/>
  <c r="JPC19" i="1"/>
  <c r="JPC18" i="1"/>
  <c r="HGK19" i="1"/>
  <c r="HGK18" i="1"/>
  <c r="FWB19" i="1"/>
  <c r="FWB18" i="1"/>
  <c r="IOD19" i="1"/>
  <c r="IOD18" i="1"/>
  <c r="HHM19" i="1"/>
  <c r="HHM18" i="1"/>
  <c r="FPD19" i="1"/>
  <c r="FPD18" i="1"/>
  <c r="HZF19" i="1"/>
  <c r="HZF18" i="1"/>
  <c r="FZM19" i="1"/>
  <c r="FZM18" i="1"/>
  <c r="IPS18" i="1"/>
  <c r="IPS19" i="1"/>
  <c r="GMX19" i="1"/>
  <c r="GMX18" i="1"/>
  <c r="HYJ19" i="1"/>
  <c r="HYJ18" i="1"/>
  <c r="JCY19" i="1"/>
  <c r="JCY18" i="1"/>
  <c r="CLT19" i="1"/>
  <c r="CLT18" i="1"/>
  <c r="BBK19" i="1"/>
  <c r="BBK18" i="1"/>
  <c r="EIG18" i="1"/>
  <c r="EIG19" i="1"/>
  <c r="CXX19" i="1"/>
  <c r="CXX18" i="1"/>
  <c r="DKU19" i="1"/>
  <c r="DKU18" i="1"/>
  <c r="BNO19" i="1"/>
  <c r="BNO18" i="1"/>
  <c r="EUO19" i="1"/>
  <c r="EUO18" i="1"/>
  <c r="FMJ19" i="1"/>
  <c r="FMJ18" i="1"/>
  <c r="DJL19" i="1"/>
  <c r="DJL18" i="1"/>
  <c r="BYM19" i="1"/>
  <c r="BYM18" i="1"/>
  <c r="FHZ19" i="1"/>
  <c r="FHZ18" i="1"/>
  <c r="DTD19" i="1"/>
  <c r="DTD18" i="1"/>
  <c r="CIE19" i="1"/>
  <c r="CIE18" i="1"/>
  <c r="AXF19" i="1"/>
  <c r="AXF18" i="1"/>
  <c r="SX19" i="1"/>
  <c r="SX18" i="1"/>
  <c r="JOM19" i="1"/>
  <c r="JOM18" i="1"/>
  <c r="HFU19" i="1"/>
  <c r="HFU18" i="1"/>
  <c r="FVL19" i="1"/>
  <c r="FVL18" i="1"/>
  <c r="INN19" i="1"/>
  <c r="INN18" i="1"/>
  <c r="HGW19" i="1"/>
  <c r="HGW18" i="1"/>
  <c r="FON19" i="1"/>
  <c r="FON18" i="1"/>
  <c r="HYP19" i="1"/>
  <c r="HYP18" i="1"/>
  <c r="FYW18" i="1"/>
  <c r="FYW19" i="1"/>
  <c r="IPC18" i="1"/>
  <c r="IPC19" i="1"/>
  <c r="GMH19" i="1"/>
  <c r="GMH18" i="1"/>
  <c r="HXT19" i="1"/>
  <c r="HXT18" i="1"/>
  <c r="JCG19" i="1"/>
  <c r="JCG18" i="1"/>
  <c r="EVM19" i="1"/>
  <c r="EVM18" i="1"/>
  <c r="BNR19" i="1"/>
  <c r="BNR18" i="1"/>
  <c r="EUR19" i="1"/>
  <c r="EUR18" i="1"/>
  <c r="DKE18" i="1"/>
  <c r="DKE19" i="1"/>
  <c r="BZV19" i="1"/>
  <c r="BZV18" i="1"/>
  <c r="FLC19" i="1"/>
  <c r="FLC18" i="1"/>
  <c r="DVC19" i="1"/>
  <c r="DVC18" i="1"/>
  <c r="CKD19" i="1"/>
  <c r="CKD18" i="1"/>
  <c r="AZE19" i="1"/>
  <c r="AZE18" i="1"/>
  <c r="EEU18" i="1"/>
  <c r="EEU19" i="1"/>
  <c r="CTV19" i="1"/>
  <c r="CTV18" i="1"/>
  <c r="BIW19" i="1"/>
  <c r="BIW18" i="1"/>
  <c r="NB19" i="1"/>
  <c r="NB18" i="1"/>
  <c r="PP19" i="1"/>
  <c r="PP18" i="1"/>
  <c r="MS19" i="1"/>
  <c r="MS18" i="1"/>
  <c r="JQC19" i="1"/>
  <c r="JQC18" i="1"/>
  <c r="IVU19" i="1"/>
  <c r="IVU18" i="1"/>
  <c r="HLW18" i="1"/>
  <c r="HLW19" i="1"/>
  <c r="FMD19" i="1"/>
  <c r="FMD18" i="1"/>
  <c r="IOR19" i="1"/>
  <c r="IOR18" i="1"/>
  <c r="GPO19" i="1"/>
  <c r="GPO18" i="1"/>
  <c r="IZS19" i="1"/>
  <c r="IZS18" i="1"/>
  <c r="HPX19" i="1"/>
  <c r="HPX18" i="1"/>
  <c r="JUG19" i="1"/>
  <c r="JUG18" i="1"/>
  <c r="GZU19" i="1"/>
  <c r="GZU18" i="1"/>
  <c r="IMM19" i="1"/>
  <c r="IMM18" i="1"/>
  <c r="FZV19" i="1"/>
  <c r="FZV18" i="1"/>
  <c r="EAY19" i="1"/>
  <c r="EAY18" i="1"/>
  <c r="CQP18" i="1"/>
  <c r="CQP19" i="1"/>
  <c r="BGG19" i="1"/>
  <c r="BGG18" i="1"/>
  <c r="ENC19" i="1"/>
  <c r="ENC18" i="1"/>
  <c r="DCT19" i="1"/>
  <c r="DCT18" i="1"/>
  <c r="BSK19" i="1"/>
  <c r="BSK18" i="1"/>
  <c r="EZD19" i="1"/>
  <c r="EZD18" i="1"/>
  <c r="DNB19" i="1"/>
  <c r="DNB18" i="1"/>
  <c r="CCC19" i="1"/>
  <c r="CCC18" i="1"/>
  <c r="FOV19" i="1"/>
  <c r="FOV18" i="1"/>
  <c r="DWT19" i="1"/>
  <c r="DWT18" i="1"/>
  <c r="CLU19" i="1"/>
  <c r="CLU18" i="1"/>
  <c r="TB19" i="1"/>
  <c r="TB18" i="1"/>
  <c r="QB18" i="1"/>
  <c r="QB19" i="1"/>
  <c r="JQT19" i="1"/>
  <c r="JQT18" i="1"/>
  <c r="JGQ19" i="1"/>
  <c r="JGQ18" i="1"/>
  <c r="HVC19" i="1"/>
  <c r="HVC18" i="1"/>
  <c r="FVJ19" i="1"/>
  <c r="FVJ18" i="1"/>
  <c r="IYK19" i="1"/>
  <c r="IYK18" i="1"/>
  <c r="GYU19" i="1"/>
  <c r="GYU18" i="1"/>
  <c r="JLD19" i="1"/>
  <c r="JLD18" i="1"/>
  <c r="HZD19" i="1"/>
  <c r="HZD18" i="1"/>
  <c r="FWY19" i="1"/>
  <c r="FWY18" i="1"/>
  <c r="HJA19" i="1"/>
  <c r="HJA18" i="1"/>
  <c r="IVX19" i="1"/>
  <c r="IVX18" i="1"/>
  <c r="GJB19" i="1"/>
  <c r="GJB18" i="1"/>
  <c r="EKE19" i="1"/>
  <c r="EKE18" i="1"/>
  <c r="CZV19" i="1"/>
  <c r="CZV18" i="1"/>
  <c r="BPM19" i="1"/>
  <c r="BPM18" i="1"/>
  <c r="EWY19" i="1"/>
  <c r="EWY18" i="1"/>
  <c r="DLZ19" i="1"/>
  <c r="DLZ18" i="1"/>
  <c r="CBQ19" i="1"/>
  <c r="CBQ18" i="1"/>
  <c r="FNQ19" i="1"/>
  <c r="FNQ18" i="1"/>
  <c r="DWH19" i="1"/>
  <c r="DWH18" i="1"/>
  <c r="CLI19" i="1"/>
  <c r="CLI18" i="1"/>
  <c r="BAJ18" i="1"/>
  <c r="BAJ19" i="1"/>
  <c r="EFZ19" i="1"/>
  <c r="EFZ18" i="1"/>
  <c r="CVA19" i="1"/>
  <c r="CVA18" i="1"/>
  <c r="FK19" i="1"/>
  <c r="FK18" i="1"/>
  <c r="BG18" i="1"/>
  <c r="BG19" i="1"/>
  <c r="ABC18" i="1"/>
  <c r="ABC19" i="1"/>
  <c r="JDL19" i="1"/>
  <c r="JDL18" i="1"/>
  <c r="HXQ19" i="1"/>
  <c r="HXQ18" i="1"/>
  <c r="GNH19" i="1"/>
  <c r="GNH18" i="1"/>
  <c r="JHI19" i="1"/>
  <c r="JHI18" i="1"/>
  <c r="HYS19" i="1"/>
  <c r="HYS18" i="1"/>
  <c r="GGJ19" i="1"/>
  <c r="GGJ18" i="1"/>
  <c r="IQL19" i="1"/>
  <c r="IQL18" i="1"/>
  <c r="GQS19" i="1"/>
  <c r="GQS18" i="1"/>
  <c r="JJJ19" i="1"/>
  <c r="JJJ18" i="1"/>
  <c r="HED19" i="1"/>
  <c r="HED18" i="1"/>
  <c r="IPP19" i="1"/>
  <c r="IPP18" i="1"/>
  <c r="GEE19" i="1"/>
  <c r="GEE18" i="1"/>
  <c r="DCZ18" i="1"/>
  <c r="DCZ19" i="1"/>
  <c r="BSQ19" i="1"/>
  <c r="BSQ18" i="1"/>
  <c r="FBC19" i="1"/>
  <c r="FBC18" i="1"/>
  <c r="DPD19" i="1"/>
  <c r="DPD18" i="1"/>
  <c r="CEU19" i="1"/>
  <c r="CEU18" i="1"/>
  <c r="AUL19" i="1"/>
  <c r="AUL18" i="1"/>
  <c r="EAR18" i="1"/>
  <c r="EAR19" i="1"/>
  <c r="CPS19" i="1"/>
  <c r="CPS18" i="1"/>
  <c r="BET19" i="1"/>
  <c r="BET18" i="1"/>
  <c r="EKJ19" i="1"/>
  <c r="EKJ18" i="1"/>
  <c r="CZK19" i="1"/>
  <c r="CZK18" i="1"/>
  <c r="BOL19" i="1"/>
  <c r="BOL18" i="1"/>
  <c r="JQ19" i="1"/>
  <c r="JQ18" i="1"/>
  <c r="JUY19" i="1"/>
  <c r="JUY18" i="1"/>
  <c r="IJX18" i="1"/>
  <c r="IJX19" i="1"/>
  <c r="HAE19" i="1"/>
  <c r="HAE18" i="1"/>
  <c r="FAL19" i="1"/>
  <c r="FAL18" i="1"/>
  <c r="ICZ18" i="1"/>
  <c r="ICZ19" i="1"/>
  <c r="GDW19" i="1"/>
  <c r="GDW18" i="1"/>
  <c r="INI19" i="1"/>
  <c r="INI18" i="1"/>
  <c r="HEF19" i="1"/>
  <c r="HEF18" i="1"/>
  <c r="JBS19" i="1"/>
  <c r="JBS18" i="1"/>
  <c r="GOC19" i="1"/>
  <c r="GOC18" i="1"/>
  <c r="IAU19" i="1"/>
  <c r="IAU18" i="1"/>
  <c r="DPG19" i="1"/>
  <c r="DPG18" i="1"/>
  <c r="CEX19" i="1"/>
  <c r="CEX18" i="1"/>
  <c r="AUO18" i="1"/>
  <c r="AUO19" i="1"/>
  <c r="EBK18" i="1"/>
  <c r="EBK19" i="1"/>
  <c r="CRB19" i="1"/>
  <c r="CRB18" i="1"/>
  <c r="BGS18" i="1"/>
  <c r="BGS19" i="1"/>
  <c r="EMI19" i="1"/>
  <c r="EMI18" i="1"/>
  <c r="DBJ19" i="1"/>
  <c r="DBJ18" i="1"/>
  <c r="BQK19" i="1"/>
  <c r="BQK18" i="1"/>
  <c r="EWM19" i="1"/>
  <c r="EWM18" i="1"/>
  <c r="DLB19" i="1"/>
  <c r="DLB18" i="1"/>
  <c r="CAC19" i="1"/>
  <c r="CAC18" i="1"/>
  <c r="KQ19" i="1"/>
  <c r="KQ18" i="1"/>
  <c r="DO18" i="1"/>
  <c r="DO19" i="1"/>
  <c r="JNE19" i="1"/>
  <c r="JNE18" i="1"/>
  <c r="HZL19" i="1"/>
  <c r="HZL18" i="1"/>
  <c r="GPS19" i="1"/>
  <c r="GPS18" i="1"/>
  <c r="JPI19" i="1"/>
  <c r="JPI18" i="1"/>
  <c r="HSN19" i="1"/>
  <c r="HSN18" i="1"/>
  <c r="FTK19" i="1"/>
  <c r="FTK18" i="1"/>
  <c r="ICW19" i="1"/>
  <c r="ICW18" i="1"/>
  <c r="GTT19" i="1"/>
  <c r="GTT18" i="1"/>
  <c r="IQH19" i="1"/>
  <c r="IQH18" i="1"/>
  <c r="GDQ19" i="1"/>
  <c r="GDQ18" i="1"/>
  <c r="EPD19" i="1"/>
  <c r="EPD18" i="1"/>
  <c r="DEU19" i="1"/>
  <c r="DEU18" i="1"/>
  <c r="BUL18" i="1"/>
  <c r="BUL19" i="1"/>
  <c r="FDM19" i="1"/>
  <c r="FDM18" i="1"/>
  <c r="DQY18" i="1"/>
  <c r="DQY19" i="1"/>
  <c r="CGP19" i="1"/>
  <c r="CGP18" i="1"/>
  <c r="AWG19" i="1"/>
  <c r="AWG18" i="1"/>
  <c r="EBW19" i="1"/>
  <c r="EBW18" i="1"/>
  <c r="CQX19" i="1"/>
  <c r="CQX18" i="1"/>
  <c r="BFY19" i="1"/>
  <c r="BFY18" i="1"/>
  <c r="ELO19" i="1"/>
  <c r="ELO18" i="1"/>
  <c r="DAP19" i="1"/>
  <c r="DAP18" i="1"/>
  <c r="BPQ19" i="1"/>
  <c r="BPQ18" i="1"/>
  <c r="ZK19" i="1"/>
  <c r="ZK18" i="1"/>
  <c r="ACL19" i="1"/>
  <c r="ACL18" i="1"/>
  <c r="XN18" i="1"/>
  <c r="XN19" i="1"/>
  <c r="UG19" i="1"/>
  <c r="UG18" i="1"/>
  <c r="JGI19" i="1"/>
  <c r="JGI18" i="1"/>
  <c r="JTP19" i="1"/>
  <c r="JTP18" i="1"/>
  <c r="ICM19" i="1"/>
  <c r="ICM18" i="1"/>
  <c r="GCT19" i="1"/>
  <c r="GCT18" i="1"/>
  <c r="JHG19" i="1"/>
  <c r="JHG18" i="1"/>
  <c r="HGE19" i="1"/>
  <c r="HGE18" i="1"/>
  <c r="FNV19" i="1"/>
  <c r="FNV18" i="1"/>
  <c r="IGN18" i="1"/>
  <c r="IGN19" i="1"/>
  <c r="GEI19" i="1"/>
  <c r="GEI18" i="1"/>
  <c r="HQK19" i="1"/>
  <c r="HQK18" i="1"/>
  <c r="JEJ19" i="1"/>
  <c r="JEJ18" i="1"/>
  <c r="GQL19" i="1"/>
  <c r="GQL18" i="1"/>
  <c r="ERO19" i="1"/>
  <c r="ERO18" i="1"/>
  <c r="DHF18" i="1"/>
  <c r="DHF19" i="1"/>
  <c r="BWW19" i="1"/>
  <c r="BWW18" i="1"/>
  <c r="FHJ19" i="1"/>
  <c r="FHJ18" i="1"/>
  <c r="AZK19" i="1"/>
  <c r="AZK18" i="1"/>
  <c r="DTJ19" i="1"/>
  <c r="DTJ18" i="1"/>
  <c r="CJA19" i="1"/>
  <c r="CJA18" i="1"/>
  <c r="AYB19" i="1"/>
  <c r="AYB18" i="1"/>
  <c r="EDR19" i="1"/>
  <c r="EDR18" i="1"/>
  <c r="CSS19" i="1"/>
  <c r="CSS18" i="1"/>
  <c r="BHT19" i="1"/>
  <c r="BHT18" i="1"/>
  <c r="ENJ19" i="1"/>
  <c r="ENJ18" i="1"/>
  <c r="DCK19" i="1"/>
  <c r="DCK18" i="1"/>
  <c r="XS19" i="1"/>
  <c r="XS18" i="1"/>
  <c r="NH19" i="1"/>
  <c r="NH18" i="1"/>
  <c r="JC18" i="1"/>
  <c r="JC19" i="1"/>
  <c r="GG19" i="1"/>
  <c r="GG18" i="1"/>
  <c r="BEW19" i="1"/>
  <c r="BEW18" i="1"/>
  <c r="EUI19" i="1"/>
  <c r="EUI18" i="1"/>
  <c r="JRM19" i="1"/>
  <c r="JRM18" i="1"/>
  <c r="JTJ19" i="1"/>
  <c r="JTJ18" i="1"/>
  <c r="HUH19" i="1"/>
  <c r="HUH18" i="1"/>
  <c r="CGV19" i="1"/>
  <c r="CGV18" i="1"/>
  <c r="AWM19" i="1"/>
  <c r="AWM18" i="1"/>
  <c r="EDI19" i="1"/>
  <c r="EDI18" i="1"/>
  <c r="CSZ19" i="1"/>
  <c r="CSZ18" i="1"/>
  <c r="BIQ19" i="1"/>
  <c r="BIQ18" i="1"/>
  <c r="EPM19" i="1"/>
  <c r="EPM18" i="1"/>
  <c r="DEN19" i="1"/>
  <c r="DEN18" i="1"/>
  <c r="BTO19" i="1"/>
  <c r="BTO18" i="1"/>
  <c r="FAS19" i="1"/>
  <c r="FAS18" i="1"/>
  <c r="DOF18" i="1"/>
  <c r="DOF19" i="1"/>
  <c r="CDG19" i="1"/>
  <c r="CDG18" i="1"/>
  <c r="FTF19" i="1"/>
  <c r="FTF18" i="1"/>
  <c r="RB19" i="1"/>
  <c r="RB18" i="1"/>
  <c r="NO19" i="1"/>
  <c r="NO18" i="1"/>
  <c r="ID19" i="1"/>
  <c r="ID18" i="1"/>
  <c r="JVY19" i="1"/>
  <c r="JVY18" i="1"/>
  <c r="JKS19" i="1"/>
  <c r="JKS18" i="1"/>
  <c r="HXP19" i="1"/>
  <c r="HXP18" i="1"/>
  <c r="GNW19" i="1"/>
  <c r="GNW18" i="1"/>
  <c r="JMF19" i="1"/>
  <c r="JMF18" i="1"/>
  <c r="HQR19" i="1"/>
  <c r="HQR18" i="1"/>
  <c r="FRO19" i="1"/>
  <c r="FRO18" i="1"/>
  <c r="IBA18" i="1"/>
  <c r="IBA19" i="1"/>
  <c r="GRX18" i="1"/>
  <c r="GRX19" i="1"/>
  <c r="IOL19" i="1"/>
  <c r="IOL18" i="1"/>
  <c r="GBU18" i="1"/>
  <c r="GBU19" i="1"/>
  <c r="HOM19" i="1"/>
  <c r="HOM18" i="1"/>
  <c r="ENH19" i="1"/>
  <c r="ENH18" i="1"/>
  <c r="BSP19" i="1"/>
  <c r="BSP18" i="1"/>
  <c r="FBA19" i="1"/>
  <c r="FBA18" i="1"/>
  <c r="DPC19" i="1"/>
  <c r="DPC18" i="1"/>
  <c r="CET19" i="1"/>
  <c r="CET18" i="1"/>
  <c r="AUK19" i="1"/>
  <c r="AUK18" i="1"/>
  <c r="EAA19" i="1"/>
  <c r="EAA18" i="1"/>
  <c r="CPB19" i="1"/>
  <c r="CPB18" i="1"/>
  <c r="BEC19" i="1"/>
  <c r="BEC18" i="1"/>
  <c r="EJS18" i="1"/>
  <c r="EJS19" i="1"/>
  <c r="CYT18" i="1"/>
  <c r="CYT19" i="1"/>
  <c r="BNU19" i="1"/>
  <c r="BNU18" i="1"/>
  <c r="XE19" i="1"/>
  <c r="XE18" i="1"/>
  <c r="AAB19" i="1"/>
  <c r="AAB18" i="1"/>
  <c r="SI19" i="1"/>
  <c r="SI18" i="1"/>
  <c r="VF19" i="1"/>
  <c r="VF18" i="1"/>
  <c r="RZ19" i="1"/>
  <c r="RZ18" i="1"/>
  <c r="JRW19" i="1"/>
  <c r="JRW18" i="1"/>
  <c r="IGV19" i="1"/>
  <c r="IGV18" i="1"/>
  <c r="GXC19" i="1"/>
  <c r="GXC18" i="1"/>
  <c r="EXJ19" i="1"/>
  <c r="EXJ18" i="1"/>
  <c r="HZX19" i="1"/>
  <c r="HZX18" i="1"/>
  <c r="GAU19" i="1"/>
  <c r="GAU18" i="1"/>
  <c r="IKG18" i="1"/>
  <c r="IKG19" i="1"/>
  <c r="HBD19" i="1"/>
  <c r="HBD18" i="1"/>
  <c r="IYE19" i="1"/>
  <c r="IYE18" i="1"/>
  <c r="GLA19" i="1"/>
  <c r="GLA18" i="1"/>
  <c r="HXS19" i="1"/>
  <c r="HXS18" i="1"/>
  <c r="EXD19" i="1"/>
  <c r="EXD18" i="1"/>
  <c r="DME19" i="1"/>
  <c r="DME18" i="1"/>
  <c r="CBV18" i="1"/>
  <c r="CBV19" i="1"/>
  <c r="FSN19" i="1"/>
  <c r="FSN18" i="1"/>
  <c r="DYI19" i="1"/>
  <c r="DYI18" i="1"/>
  <c r="CNZ19" i="1"/>
  <c r="CNZ18" i="1"/>
  <c r="BDQ19" i="1"/>
  <c r="BDQ18" i="1"/>
  <c r="EJG19" i="1"/>
  <c r="EJG18" i="1"/>
  <c r="CYH19" i="1"/>
  <c r="CYH18" i="1"/>
  <c r="BNI19" i="1"/>
  <c r="BNI18" i="1"/>
  <c r="ESZ19" i="1"/>
  <c r="ESZ18" i="1"/>
  <c r="DHZ19" i="1"/>
  <c r="DHZ18" i="1"/>
  <c r="BXA19" i="1"/>
  <c r="BXA18" i="1"/>
  <c r="HJ19" i="1"/>
  <c r="HJ18" i="1"/>
  <c r="ABO19" i="1"/>
  <c r="ABO18" i="1"/>
  <c r="ADY19" i="1"/>
  <c r="ADY18" i="1"/>
  <c r="DE19" i="1"/>
  <c r="DE18" i="1"/>
  <c r="ADN18" i="1"/>
  <c r="ADN19" i="1"/>
  <c r="JIZ19" i="1"/>
  <c r="JIZ18" i="1"/>
  <c r="IDE19" i="1"/>
  <c r="IDE18" i="1"/>
  <c r="GSV19" i="1"/>
  <c r="GSV18" i="1"/>
  <c r="JPJ19" i="1"/>
  <c r="JPJ18" i="1"/>
  <c r="IEG19" i="1"/>
  <c r="IEG18" i="1"/>
  <c r="GLX18" i="1"/>
  <c r="GLX19" i="1"/>
  <c r="IWG19" i="1"/>
  <c r="IWG18" i="1"/>
  <c r="GWG19" i="1"/>
  <c r="GWG18" i="1"/>
  <c r="JUH19" i="1"/>
  <c r="JUH18" i="1"/>
  <c r="HJR19" i="1"/>
  <c r="HJR18" i="1"/>
  <c r="IVG19" i="1"/>
  <c r="IVG18" i="1"/>
  <c r="GJS18" i="1"/>
  <c r="GJS19" i="1"/>
  <c r="DIN19" i="1"/>
  <c r="DIN18" i="1"/>
  <c r="BYE19" i="1"/>
  <c r="BYE18" i="1"/>
  <c r="FJJ19" i="1"/>
  <c r="FJJ18" i="1"/>
  <c r="DUR18" i="1"/>
  <c r="DUR19" i="1"/>
  <c r="CKI19" i="1"/>
  <c r="CKI18" i="1"/>
  <c r="AZZ19" i="1"/>
  <c r="AZZ18" i="1"/>
  <c r="EGF19" i="1"/>
  <c r="EGF18" i="1"/>
  <c r="CVG19" i="1"/>
  <c r="CVG18" i="1"/>
  <c r="BKH19" i="1"/>
  <c r="BKH18" i="1"/>
  <c r="EPX19" i="1"/>
  <c r="EPX18" i="1"/>
  <c r="DEY19" i="1"/>
  <c r="DEY18" i="1"/>
  <c r="BTZ19" i="1"/>
  <c r="BTZ18" i="1"/>
  <c r="TP18" i="1"/>
  <c r="TP19" i="1"/>
  <c r="TY19" i="1"/>
  <c r="TY18" i="1"/>
  <c r="PO19" i="1"/>
  <c r="PO18" i="1"/>
  <c r="KD19" i="1"/>
  <c r="KD18" i="1"/>
  <c r="JTU19" i="1"/>
  <c r="JTU18" i="1"/>
  <c r="JAA19" i="1"/>
  <c r="JAA18" i="1"/>
  <c r="HPO19" i="1"/>
  <c r="HPO18" i="1"/>
  <c r="FPV19" i="1"/>
  <c r="FPV18" i="1"/>
  <c r="ISJ18" i="1"/>
  <c r="ISJ19" i="1"/>
  <c r="GTG19" i="1"/>
  <c r="GTG18" i="1"/>
  <c r="JDX19" i="1"/>
  <c r="JDX18" i="1"/>
  <c r="HTP19" i="1"/>
  <c r="HTP18" i="1"/>
  <c r="FRK18" i="1"/>
  <c r="FRK19" i="1"/>
  <c r="HDM19" i="1"/>
  <c r="HDM18" i="1"/>
  <c r="IQE19" i="1"/>
  <c r="IQE18" i="1"/>
  <c r="GDN19" i="1"/>
  <c r="GDN18" i="1"/>
  <c r="EEQ19" i="1"/>
  <c r="EEQ18" i="1"/>
  <c r="BJY19" i="1"/>
  <c r="BJY18" i="1"/>
  <c r="EQU19" i="1"/>
  <c r="EQU18" i="1"/>
  <c r="DGL18" i="1"/>
  <c r="DGL19" i="1"/>
  <c r="BWC19" i="1"/>
  <c r="BWC18" i="1"/>
  <c r="FEB19" i="1"/>
  <c r="FEB18" i="1"/>
  <c r="DQT19" i="1"/>
  <c r="DQT18" i="1"/>
  <c r="CFU19" i="1"/>
  <c r="CFU18" i="1"/>
  <c r="AUV19" i="1"/>
  <c r="AUV18" i="1"/>
  <c r="EAL19" i="1"/>
  <c r="EAL18" i="1"/>
  <c r="CPM18" i="1"/>
  <c r="CPM19" i="1"/>
  <c r="UP19" i="1"/>
  <c r="UP18" i="1"/>
  <c r="UH19" i="1"/>
  <c r="UH18" i="1"/>
  <c r="JTE19" i="1"/>
  <c r="JTE18" i="1"/>
  <c r="IZI19" i="1"/>
  <c r="IZI18" i="1"/>
  <c r="HOY19" i="1"/>
  <c r="HOY18" i="1"/>
  <c r="FPF19" i="1"/>
  <c r="FPF18" i="1"/>
  <c r="IRT19" i="1"/>
  <c r="IRT18" i="1"/>
  <c r="GSQ18" i="1"/>
  <c r="GSQ19" i="1"/>
  <c r="JDF19" i="1"/>
  <c r="JDF18" i="1"/>
  <c r="HSZ19" i="1"/>
  <c r="HSZ18" i="1"/>
  <c r="FQU19" i="1"/>
  <c r="FQU18" i="1"/>
  <c r="HCW19" i="1"/>
  <c r="HCW18" i="1"/>
  <c r="IPO19" i="1"/>
  <c r="IPO18" i="1"/>
  <c r="EEA19" i="1"/>
  <c r="EEA18" i="1"/>
  <c r="CTR18" i="1"/>
  <c r="CTR19" i="1"/>
  <c r="DGO19" i="1"/>
  <c r="DGO18" i="1"/>
  <c r="BJI19" i="1"/>
  <c r="BJI18" i="1"/>
  <c r="EQE19" i="1"/>
  <c r="EQE18" i="1"/>
  <c r="DFV19" i="1"/>
  <c r="DFV18" i="1"/>
  <c r="BVM19" i="1"/>
  <c r="BVM18" i="1"/>
  <c r="FDG19" i="1"/>
  <c r="FDG18" i="1"/>
  <c r="DQD19" i="1"/>
  <c r="DQD18" i="1"/>
  <c r="CFE19" i="1"/>
  <c r="CFE18" i="1"/>
  <c r="AUF19" i="1"/>
  <c r="AUF18" i="1"/>
  <c r="DZV19" i="1"/>
  <c r="DZV18" i="1"/>
  <c r="COW19" i="1"/>
  <c r="COW18" i="1"/>
  <c r="ABS18" i="1"/>
  <c r="ABS19" i="1"/>
  <c r="WV18" i="1"/>
  <c r="WV19" i="1"/>
  <c r="TN19" i="1"/>
  <c r="TN18" i="1"/>
  <c r="JTV19" i="1"/>
  <c r="JTV18" i="1"/>
  <c r="JKR19" i="1"/>
  <c r="JKR18" i="1"/>
  <c r="HYE19" i="1"/>
  <c r="HYE18" i="1"/>
  <c r="FYL19" i="1"/>
  <c r="FYL18" i="1"/>
  <c r="JBY19" i="1"/>
  <c r="JBY18" i="1"/>
  <c r="HBW19" i="1"/>
  <c r="HBW18" i="1"/>
  <c r="JQP19" i="1"/>
  <c r="JQP18" i="1"/>
  <c r="ICF19" i="1"/>
  <c r="ICF18" i="1"/>
  <c r="GAA19" i="1"/>
  <c r="GAA18" i="1"/>
  <c r="HMC19" i="1"/>
  <c r="HMC18" i="1"/>
  <c r="IZL19" i="1"/>
  <c r="IZL18" i="1"/>
  <c r="GMD19" i="1"/>
  <c r="GMD18" i="1"/>
  <c r="ENG19" i="1"/>
  <c r="ENG18" i="1"/>
  <c r="BSO18" i="1"/>
  <c r="BSO19" i="1"/>
  <c r="FAZ19" i="1"/>
  <c r="FAZ18" i="1"/>
  <c r="DPB19" i="1"/>
  <c r="DPB18" i="1"/>
  <c r="CES19" i="1"/>
  <c r="CES18" i="1"/>
  <c r="ATT19" i="1"/>
  <c r="ATT18" i="1"/>
  <c r="DZJ19" i="1"/>
  <c r="DZJ18" i="1"/>
  <c r="COK19" i="1"/>
  <c r="COK18" i="1"/>
  <c r="BDL19" i="1"/>
  <c r="BDL18" i="1"/>
  <c r="EJB19" i="1"/>
  <c r="EJB18" i="1"/>
  <c r="CYC19" i="1"/>
  <c r="CYC18" i="1"/>
  <c r="IS19" i="1"/>
  <c r="IS18" i="1"/>
  <c r="EN19" i="1"/>
  <c r="EN18" i="1"/>
  <c r="BQ19" i="1"/>
  <c r="BQ18" i="1"/>
  <c r="JPB19" i="1"/>
  <c r="JPB18" i="1"/>
  <c r="GXE19" i="1"/>
  <c r="GXE18" i="1"/>
  <c r="FMV19" i="1"/>
  <c r="FMV18" i="1"/>
  <c r="IEX19" i="1"/>
  <c r="IEX18" i="1"/>
  <c r="GYG19" i="1"/>
  <c r="GYG18" i="1"/>
  <c r="HPZ19" i="1"/>
  <c r="HPZ18" i="1"/>
  <c r="FQG19" i="1"/>
  <c r="FQG18" i="1"/>
  <c r="IGM18" i="1"/>
  <c r="IGM19" i="1"/>
  <c r="GDR18" i="1"/>
  <c r="GDR19" i="1"/>
  <c r="HPD18" i="1"/>
  <c r="HPD19" i="1"/>
  <c r="ISP19" i="1"/>
  <c r="ISP18" i="1"/>
  <c r="CCN18" i="1"/>
  <c r="CCN19" i="1"/>
  <c r="FVN19" i="1"/>
  <c r="FVN18" i="1"/>
  <c r="DZA19" i="1"/>
  <c r="DZA18" i="1"/>
  <c r="COR19" i="1"/>
  <c r="COR18" i="1"/>
  <c r="BRF19" i="1"/>
  <c r="BRF18" i="1"/>
  <c r="ELE19" i="1"/>
  <c r="ELE18" i="1"/>
  <c r="DAF19" i="1"/>
  <c r="DAF18" i="1"/>
  <c r="BPG19" i="1"/>
  <c r="BPG18" i="1"/>
  <c r="EVB19" i="1"/>
  <c r="EVB18" i="1"/>
  <c r="DJX19" i="1"/>
  <c r="DJX18" i="1"/>
  <c r="BYY19" i="1"/>
  <c r="BYY18" i="1"/>
  <c r="FIR19" i="1"/>
  <c r="FIR18" i="1"/>
  <c r="KP19" i="1"/>
  <c r="KP18" i="1"/>
  <c r="MM19" i="1"/>
  <c r="MM18" i="1"/>
  <c r="IY19" i="1"/>
  <c r="IY18" i="1"/>
  <c r="JRQ19" i="1"/>
  <c r="JRQ18" i="1"/>
  <c r="JEZ19" i="1"/>
  <c r="JEZ18" i="1"/>
  <c r="HTH19" i="1"/>
  <c r="HTH18" i="1"/>
  <c r="GJO19" i="1"/>
  <c r="GJO18" i="1"/>
  <c r="JGK19" i="1"/>
  <c r="JGK18" i="1"/>
  <c r="HMJ18" i="1"/>
  <c r="HMJ19" i="1"/>
  <c r="FNG18" i="1"/>
  <c r="FNG19" i="1"/>
  <c r="HWS19" i="1"/>
  <c r="HWS18" i="1"/>
  <c r="GNP19" i="1"/>
  <c r="GNP18" i="1"/>
  <c r="IKD19" i="1"/>
  <c r="IKD18" i="1"/>
  <c r="FXM19" i="1"/>
  <c r="FXM18" i="1"/>
  <c r="HKE19" i="1"/>
  <c r="HKE18" i="1"/>
  <c r="EIZ19" i="1"/>
  <c r="EIZ18" i="1"/>
  <c r="CYQ19" i="1"/>
  <c r="CYQ18" i="1"/>
  <c r="BOH18" i="1"/>
  <c r="BOH19" i="1"/>
  <c r="EVJ19" i="1"/>
  <c r="EVJ18" i="1"/>
  <c r="CAL19" i="1"/>
  <c r="CAL18" i="1"/>
  <c r="DVS19" i="1"/>
  <c r="DVS18" i="1"/>
  <c r="CKT19" i="1"/>
  <c r="CKT18" i="1"/>
  <c r="AZU19" i="1"/>
  <c r="AZU18" i="1"/>
  <c r="EFK19" i="1"/>
  <c r="EFK18" i="1"/>
  <c r="CUL19" i="1"/>
  <c r="CUL18" i="1"/>
  <c r="BJM19" i="1"/>
  <c r="BJM18" i="1"/>
  <c r="UU18" i="1"/>
  <c r="UU19" i="1"/>
  <c r="QG19" i="1"/>
  <c r="QG18" i="1"/>
  <c r="NJ19" i="1"/>
  <c r="NJ18" i="1"/>
  <c r="JRA19" i="1"/>
  <c r="JRA18" i="1"/>
  <c r="JEH19" i="1"/>
  <c r="JEH18" i="1"/>
  <c r="HSR19" i="1"/>
  <c r="HSR18" i="1"/>
  <c r="GIY19" i="1"/>
  <c r="GIY18" i="1"/>
  <c r="JFP19" i="1"/>
  <c r="JFP18" i="1"/>
  <c r="HLT19" i="1"/>
  <c r="HLT18" i="1"/>
  <c r="FMQ19" i="1"/>
  <c r="FMQ18" i="1"/>
  <c r="HWC18" i="1"/>
  <c r="HWC19" i="1"/>
  <c r="GMZ18" i="1"/>
  <c r="GMZ19" i="1"/>
  <c r="IJN18" i="1"/>
  <c r="FWW18" i="1"/>
  <c r="FWW19" i="1"/>
  <c r="HJO19" i="1"/>
  <c r="HJO18" i="1"/>
  <c r="EIJ19" i="1"/>
  <c r="EIJ18" i="1"/>
  <c r="DKX18" i="1"/>
  <c r="DKX19" i="1"/>
  <c r="CAO19" i="1"/>
  <c r="CAO18" i="1"/>
  <c r="FOD19" i="1"/>
  <c r="FOD18" i="1"/>
  <c r="DXB19" i="1"/>
  <c r="DXB18" i="1"/>
  <c r="CMS19" i="1"/>
  <c r="CMS18" i="1"/>
  <c r="BBT19" i="1"/>
  <c r="BBT18" i="1"/>
  <c r="EHJ19" i="1"/>
  <c r="EHJ18" i="1"/>
  <c r="CWK19" i="1"/>
  <c r="CWK18" i="1"/>
  <c r="BLL18" i="1"/>
  <c r="BLL19" i="1"/>
  <c r="ERB19" i="1"/>
  <c r="ERB18" i="1"/>
  <c r="FGT19" i="1"/>
  <c r="FGT18" i="1"/>
  <c r="DGC19" i="1"/>
  <c r="DGC18" i="1"/>
  <c r="ABK19" i="1"/>
  <c r="ABK18" i="1"/>
  <c r="RG19" i="1"/>
  <c r="RG18" i="1"/>
  <c r="KE19" i="1"/>
  <c r="KE18" i="1"/>
  <c r="JVU19" i="1"/>
  <c r="JVU18" i="1"/>
  <c r="GBQ19" i="1"/>
  <c r="GBQ18" i="1"/>
  <c r="JMH19" i="1"/>
  <c r="JMH18" i="1"/>
  <c r="HJJ19" i="1"/>
  <c r="HJJ18" i="1"/>
  <c r="GCS19" i="1"/>
  <c r="GCS18" i="1"/>
  <c r="IMU19" i="1"/>
  <c r="IMU18" i="1"/>
  <c r="GUL19" i="1"/>
  <c r="GUL18" i="1"/>
  <c r="JWQ19" i="1"/>
  <c r="JWQ18" i="1"/>
  <c r="HKY19" i="1"/>
  <c r="HKY18" i="1"/>
  <c r="IXL19" i="1"/>
  <c r="IXL18" i="1"/>
  <c r="GTP19" i="1"/>
  <c r="GTP18" i="1"/>
  <c r="HXB19" i="1"/>
  <c r="HXB18" i="1"/>
  <c r="BGZ19" i="1"/>
  <c r="BGZ18" i="1"/>
  <c r="ENV18" i="1"/>
  <c r="ENV19" i="1"/>
  <c r="DDM19" i="1"/>
  <c r="DDM18" i="1"/>
  <c r="DQJ18" i="1"/>
  <c r="DQJ19" i="1"/>
  <c r="BTD19" i="1"/>
  <c r="BTD18" i="1"/>
  <c r="CGA19" i="1"/>
  <c r="CGA18" i="1"/>
  <c r="FBV19" i="1"/>
  <c r="FBV18" i="1"/>
  <c r="DPQ19" i="1"/>
  <c r="DPQ18" i="1"/>
  <c r="CER19" i="1"/>
  <c r="CER18" i="1"/>
  <c r="ATS19" i="1"/>
  <c r="ATS18" i="1"/>
  <c r="DZI19" i="1"/>
  <c r="DZI18" i="1"/>
  <c r="COJ19" i="1"/>
  <c r="COJ18" i="1"/>
  <c r="BDK18" i="1"/>
  <c r="BDK19" i="1"/>
  <c r="EJA19" i="1"/>
  <c r="EJA18" i="1"/>
  <c r="UE19" i="1"/>
  <c r="UE18" i="1"/>
  <c r="QJ19" i="1"/>
  <c r="QJ18" i="1"/>
  <c r="NN19" i="1"/>
  <c r="NN18" i="1"/>
  <c r="JCT19" i="1"/>
  <c r="JCT18" i="1"/>
  <c r="GKW19" i="1"/>
  <c r="GKW18" i="1"/>
  <c r="FAN19" i="1"/>
  <c r="FAN18" i="1"/>
  <c r="HSP19" i="1"/>
  <c r="HSP18" i="1"/>
  <c r="GLY19" i="1"/>
  <c r="GLY18" i="1"/>
  <c r="IWH19" i="1"/>
  <c r="IWH18" i="1"/>
  <c r="HDR19" i="1"/>
  <c r="HDR18" i="1"/>
  <c r="FDY19" i="1"/>
  <c r="FDY18" i="1"/>
  <c r="HUE18" i="1"/>
  <c r="HUE19" i="1"/>
  <c r="JIN19" i="1"/>
  <c r="JIN18" i="1"/>
  <c r="HCV19" i="1"/>
  <c r="HCV18" i="1"/>
  <c r="IGH19" i="1"/>
  <c r="IGH18" i="1"/>
  <c r="DNL19" i="1"/>
  <c r="DNL18" i="1"/>
  <c r="BQF19" i="1"/>
  <c r="BQF18" i="1"/>
  <c r="EXW19" i="1"/>
  <c r="EXW18" i="1"/>
  <c r="DMS19" i="1"/>
  <c r="DMS18" i="1"/>
  <c r="CCJ18" i="1"/>
  <c r="CCJ19" i="1"/>
  <c r="FUX19" i="1"/>
  <c r="FUX18" i="1"/>
  <c r="DYW19" i="1"/>
  <c r="DYW18" i="1"/>
  <c r="CNX19" i="1"/>
  <c r="CNX18" i="1"/>
  <c r="BCY19" i="1"/>
  <c r="BCY18" i="1"/>
  <c r="EIO19" i="1"/>
  <c r="EIO18" i="1"/>
  <c r="CXP19" i="1"/>
  <c r="CXP18" i="1"/>
  <c r="BMQ19" i="1"/>
  <c r="BMQ18" i="1"/>
  <c r="ESG19" i="1"/>
  <c r="ESG18" i="1"/>
  <c r="ACO19" i="1"/>
  <c r="ACO18" i="1"/>
  <c r="AAA19" i="1"/>
  <c r="AAA18" i="1"/>
  <c r="ABN19" i="1"/>
  <c r="ABN18" i="1"/>
  <c r="YD19" i="1"/>
  <c r="YD18" i="1"/>
  <c r="JVO18" i="1"/>
  <c r="JVO19" i="1"/>
  <c r="IKN19" i="1"/>
  <c r="IKN18" i="1"/>
  <c r="HAU19" i="1"/>
  <c r="HAU18" i="1"/>
  <c r="FBB19" i="1"/>
  <c r="FBB18" i="1"/>
  <c r="IDP19" i="1"/>
  <c r="IDP18" i="1"/>
  <c r="GEM19" i="1"/>
  <c r="GEM18" i="1"/>
  <c r="INY18" i="1"/>
  <c r="INY19" i="1"/>
  <c r="HEV19" i="1"/>
  <c r="HEV18" i="1"/>
  <c r="JCK19" i="1"/>
  <c r="JCK18" i="1"/>
  <c r="GOS19" i="1"/>
  <c r="GOS18" i="1"/>
  <c r="IBK19" i="1"/>
  <c r="IBK18" i="1"/>
  <c r="FCB19" i="1"/>
  <c r="FCB18" i="1"/>
  <c r="DPW19" i="1"/>
  <c r="DPW18" i="1"/>
  <c r="CFN19" i="1"/>
  <c r="CFN18" i="1"/>
  <c r="AVE19" i="1"/>
  <c r="AVE18" i="1"/>
  <c r="ECA19" i="1"/>
  <c r="ECA18" i="1"/>
  <c r="CRR18" i="1"/>
  <c r="CRR19" i="1"/>
  <c r="BHI19" i="1"/>
  <c r="BHI18" i="1"/>
  <c r="EMY19" i="1"/>
  <c r="EMY18" i="1"/>
  <c r="DBZ19" i="1"/>
  <c r="DBZ18" i="1"/>
  <c r="BRA19" i="1"/>
  <c r="BRA18" i="1"/>
  <c r="EXH19" i="1"/>
  <c r="EXH18" i="1"/>
  <c r="DLR19" i="1"/>
  <c r="DLR18" i="1"/>
  <c r="CAS18" i="1"/>
  <c r="CAS19" i="1"/>
  <c r="LH19" i="1"/>
  <c r="LH18" i="1"/>
  <c r="HC18" i="1"/>
  <c r="HC19" i="1"/>
  <c r="EG19" i="1"/>
  <c r="EG18" i="1"/>
  <c r="JSB19" i="1"/>
  <c r="JSB18" i="1"/>
  <c r="FPY19" i="1"/>
  <c r="FPY18" i="1"/>
  <c r="IXW19" i="1"/>
  <c r="IXW18" i="1"/>
  <c r="GXR19" i="1"/>
  <c r="GXR18" i="1"/>
  <c r="FRA19" i="1"/>
  <c r="FRA18" i="1"/>
  <c r="IBC19" i="1"/>
  <c r="IBC18" i="1"/>
  <c r="GIT19" i="1"/>
  <c r="GIT18" i="1"/>
  <c r="JCM19" i="1"/>
  <c r="JCM18" i="1"/>
  <c r="GZG19" i="1"/>
  <c r="GZG18" i="1"/>
  <c r="ILI19" i="1"/>
  <c r="ILI18" i="1"/>
  <c r="GHX19" i="1"/>
  <c r="GHX18" i="1"/>
  <c r="HLJ19" i="1"/>
  <c r="HLJ18" i="1"/>
  <c r="AVH19" i="1"/>
  <c r="AVH18" i="1"/>
  <c r="ECD18" i="1"/>
  <c r="ECD19" i="1"/>
  <c r="CRU19" i="1"/>
  <c r="CRU18" i="1"/>
  <c r="BHL19" i="1"/>
  <c r="BHL18" i="1"/>
  <c r="EOH19" i="1"/>
  <c r="EOH18" i="1"/>
  <c r="DDY19" i="1"/>
  <c r="DDY18" i="1"/>
  <c r="BSZ19" i="1"/>
  <c r="BSZ18" i="1"/>
  <c r="EZZ19" i="1"/>
  <c r="EZZ18" i="1"/>
  <c r="DNQ19" i="1"/>
  <c r="DNQ18" i="1"/>
  <c r="CCR19" i="1"/>
  <c r="CCR18" i="1"/>
  <c r="FRF19" i="1"/>
  <c r="FRF18" i="1"/>
  <c r="DXI19" i="1"/>
  <c r="DXI18" i="1"/>
  <c r="HL18" i="1"/>
  <c r="HL19" i="1"/>
  <c r="CR19" i="1"/>
  <c r="CR18" i="1"/>
  <c r="DX19" i="1"/>
  <c r="DX18" i="1"/>
  <c r="BA18" i="1"/>
  <c r="BA19" i="1"/>
  <c r="JQU19" i="1"/>
  <c r="JQU18" i="1"/>
  <c r="FFM19" i="1"/>
  <c r="FFM18" i="1"/>
  <c r="IMY19" i="1"/>
  <c r="IMY18" i="1"/>
  <c r="GNF19" i="1"/>
  <c r="GNF18" i="1"/>
  <c r="FGO19" i="1"/>
  <c r="FGO18" i="1"/>
  <c r="HQQ19" i="1"/>
  <c r="HQQ18" i="1"/>
  <c r="FYH19" i="1"/>
  <c r="FYH18" i="1"/>
  <c r="IQZ19" i="1"/>
  <c r="IQZ18" i="1"/>
  <c r="GOU19" i="1"/>
  <c r="GOU18" i="1"/>
  <c r="IAW19" i="1"/>
  <c r="IAW18" i="1"/>
  <c r="FXL19" i="1"/>
  <c r="FXL18" i="1"/>
  <c r="HAX19" i="1"/>
  <c r="HAX18" i="1"/>
  <c r="FEN19" i="1"/>
  <c r="FEN18" i="1"/>
  <c r="CUY19" i="1"/>
  <c r="CUY18" i="1"/>
  <c r="DRR18" i="1"/>
  <c r="DRR19" i="1"/>
  <c r="CHI18" i="1"/>
  <c r="CHI19" i="1"/>
  <c r="AWZ19" i="1"/>
  <c r="AWZ18" i="1"/>
  <c r="EDV19" i="1"/>
  <c r="EDV18" i="1"/>
  <c r="CTM19" i="1"/>
  <c r="CTM18" i="1"/>
  <c r="BIN19" i="1"/>
  <c r="BIN18" i="1"/>
  <c r="EOD19" i="1"/>
  <c r="EOD18" i="1"/>
  <c r="DDE19" i="1"/>
  <c r="DDE18" i="1"/>
  <c r="BSF19" i="1"/>
  <c r="BSF18" i="1"/>
  <c r="EYX18" i="1"/>
  <c r="EYX19" i="1"/>
  <c r="DMW19" i="1"/>
  <c r="DMW18" i="1"/>
  <c r="WN19" i="1"/>
  <c r="WN18" i="1"/>
  <c r="UO19" i="1"/>
  <c r="UO18" i="1"/>
  <c r="RK19" i="1"/>
  <c r="RK18" i="1"/>
  <c r="JKD19" i="1"/>
  <c r="JKD18" i="1"/>
  <c r="GSG19" i="1"/>
  <c r="GSG18" i="1"/>
  <c r="FHX19" i="1"/>
  <c r="FHX18" i="1"/>
  <c r="HZZ19" i="1"/>
  <c r="HZZ18" i="1"/>
  <c r="GTI19" i="1"/>
  <c r="GTI18" i="1"/>
  <c r="JET18" i="1"/>
  <c r="JET19" i="1"/>
  <c r="HLB19" i="1"/>
  <c r="HLB18" i="1"/>
  <c r="FLI19" i="1"/>
  <c r="FLI18" i="1"/>
  <c r="IBO19" i="1"/>
  <c r="IBO18" i="1"/>
  <c r="FYT19" i="1"/>
  <c r="FYT18" i="1"/>
  <c r="HKF18" i="1"/>
  <c r="HKF19" i="1"/>
  <c r="INR19" i="1"/>
  <c r="INR18" i="1"/>
  <c r="BXP18" i="1"/>
  <c r="BXP19" i="1"/>
  <c r="FIM19" i="1"/>
  <c r="FIM18" i="1"/>
  <c r="DUC19" i="1"/>
  <c r="DUC18" i="1"/>
  <c r="CJT19" i="1"/>
  <c r="CJT18" i="1"/>
  <c r="BMH19" i="1"/>
  <c r="BMH18" i="1"/>
  <c r="EGG19" i="1"/>
  <c r="EGG18" i="1"/>
  <c r="CVH19" i="1"/>
  <c r="CVH18" i="1"/>
  <c r="BKI19" i="1"/>
  <c r="BKI18" i="1"/>
  <c r="EPY19" i="1"/>
  <c r="EPY18" i="1"/>
  <c r="DEZ19" i="1"/>
  <c r="DEZ18" i="1"/>
  <c r="BUA19" i="1"/>
  <c r="BUA18" i="1"/>
  <c r="FBI19" i="1"/>
  <c r="FBI18" i="1"/>
  <c r="HF19" i="1"/>
  <c r="HF18" i="1"/>
  <c r="DS19" i="1"/>
  <c r="DS18" i="1"/>
  <c r="IIB19" i="1"/>
  <c r="IIB18" i="1"/>
  <c r="DZO19" i="1"/>
  <c r="DZO18" i="1"/>
  <c r="JPO18" i="1"/>
  <c r="JPO19" i="1"/>
  <c r="FRD19" i="1"/>
  <c r="FRD18" i="1"/>
  <c r="JUW19" i="1"/>
  <c r="JUW18" i="1"/>
  <c r="FUO19" i="1"/>
  <c r="FUO18" i="1"/>
  <c r="HTL19" i="1"/>
  <c r="HTL18" i="1"/>
  <c r="IXI19" i="1"/>
  <c r="IXI18" i="1"/>
  <c r="JMS19" i="1"/>
  <c r="JMS18" i="1"/>
  <c r="IZJ19" i="1"/>
  <c r="IZJ18" i="1"/>
  <c r="HOJ19" i="1"/>
  <c r="HOJ18" i="1"/>
  <c r="GEQ19" i="1"/>
  <c r="GEQ18" i="1"/>
  <c r="JAP19" i="1"/>
  <c r="JAP18" i="1"/>
  <c r="HHL19" i="1"/>
  <c r="HHL18" i="1"/>
  <c r="FII18" i="1"/>
  <c r="FII19" i="1"/>
  <c r="HRU19" i="1"/>
  <c r="HRU18" i="1"/>
  <c r="GIR19" i="1"/>
  <c r="GIR18" i="1"/>
  <c r="IFF19" i="1"/>
  <c r="IFF18" i="1"/>
  <c r="FSO19" i="1"/>
  <c r="FSO18" i="1"/>
  <c r="HFG19" i="1"/>
  <c r="HFG18" i="1"/>
  <c r="EEB19" i="1"/>
  <c r="EEB18" i="1"/>
  <c r="CTS19" i="1"/>
  <c r="CTS18" i="1"/>
  <c r="BJJ19" i="1"/>
  <c r="BJJ18" i="1"/>
  <c r="EQF19" i="1"/>
  <c r="EQF18" i="1"/>
  <c r="DFW19" i="1"/>
  <c r="DFW18" i="1"/>
  <c r="BVN19" i="1"/>
  <c r="BVN18" i="1"/>
  <c r="FEE19" i="1"/>
  <c r="FEE18" i="1"/>
  <c r="DQU19" i="1"/>
  <c r="DQU18" i="1"/>
  <c r="CFV19" i="1"/>
  <c r="CFV18" i="1"/>
  <c r="AUW19" i="1"/>
  <c r="AUW18" i="1"/>
  <c r="EAM19" i="1"/>
  <c r="EAM18" i="1"/>
  <c r="CPN19" i="1"/>
  <c r="CPN18" i="1"/>
  <c r="BEO19" i="1"/>
  <c r="BEO18" i="1"/>
  <c r="PE19" i="1"/>
  <c r="PE18" i="1"/>
  <c r="LA19" i="1"/>
  <c r="LA18" i="1"/>
  <c r="JOY19" i="1"/>
  <c r="JOY18" i="1"/>
  <c r="FDQ19" i="1"/>
  <c r="FDQ18" i="1"/>
  <c r="ILC19" i="1"/>
  <c r="ILC18" i="1"/>
  <c r="GLJ19" i="1"/>
  <c r="GLJ18" i="1"/>
  <c r="FES19" i="1"/>
  <c r="FES18" i="1"/>
  <c r="HOU19" i="1"/>
  <c r="HOU18" i="1"/>
  <c r="FWL19" i="1"/>
  <c r="FWL18" i="1"/>
  <c r="IPD19" i="1"/>
  <c r="IPD18" i="1"/>
  <c r="GMY19" i="1"/>
  <c r="GMY18" i="1"/>
  <c r="HZA19" i="1"/>
  <c r="HZA18" i="1"/>
  <c r="JRV19" i="1"/>
  <c r="JRV18" i="1"/>
  <c r="GZB19" i="1"/>
  <c r="GZB18" i="1"/>
  <c r="FCA19" i="1"/>
  <c r="FCA18" i="1"/>
  <c r="DPV18" i="1"/>
  <c r="DPV19" i="1"/>
  <c r="CFM19" i="1"/>
  <c r="CFM18" i="1"/>
  <c r="AVD18" i="1"/>
  <c r="AVD19" i="1"/>
  <c r="EBZ19" i="1"/>
  <c r="EBZ18" i="1"/>
  <c r="CRQ19" i="1"/>
  <c r="CRQ18" i="1"/>
  <c r="BGR19" i="1"/>
  <c r="BGR18" i="1"/>
  <c r="EMH19" i="1"/>
  <c r="EMH18" i="1"/>
  <c r="DBI19" i="1"/>
  <c r="DBI18" i="1"/>
  <c r="BQJ19" i="1"/>
  <c r="BQJ18" i="1"/>
  <c r="EWL18" i="1"/>
  <c r="EWL19" i="1"/>
  <c r="DLA19" i="1"/>
  <c r="DLA18" i="1"/>
  <c r="UR19" i="1"/>
  <c r="UR18" i="1"/>
  <c r="PL18" i="1"/>
  <c r="PL19" i="1"/>
  <c r="JOZ18" i="1"/>
  <c r="JOZ19" i="1"/>
  <c r="FMW19" i="1"/>
  <c r="FMW18" i="1"/>
  <c r="IUJ19" i="1"/>
  <c r="IUJ18" i="1"/>
  <c r="GUP19" i="1"/>
  <c r="GUP18" i="1"/>
  <c r="FNY19" i="1"/>
  <c r="FNY18" i="1"/>
  <c r="HYA19" i="1"/>
  <c r="HYA18" i="1"/>
  <c r="GFR19" i="1"/>
  <c r="GFR18" i="1"/>
  <c r="IYY19" i="1"/>
  <c r="IYY18" i="1"/>
  <c r="GWE18" i="1"/>
  <c r="GWE19" i="1"/>
  <c r="IIG19" i="1"/>
  <c r="IIG18" i="1"/>
  <c r="GEV19" i="1"/>
  <c r="GEV18" i="1"/>
  <c r="HIH19" i="1"/>
  <c r="HIH18" i="1"/>
  <c r="FVO19" i="1"/>
  <c r="FVO18" i="1"/>
  <c r="DZB18" i="1"/>
  <c r="DZB19" i="1"/>
  <c r="COS18" i="1"/>
  <c r="COS19" i="1"/>
  <c r="BEJ19" i="1"/>
  <c r="BEJ18" i="1"/>
  <c r="BRG19" i="1"/>
  <c r="BRG18" i="1"/>
  <c r="ELF19" i="1"/>
  <c r="ELF18" i="1"/>
  <c r="DAW19" i="1"/>
  <c r="DAW18" i="1"/>
  <c r="BPX19" i="1"/>
  <c r="BPX18" i="1"/>
  <c r="EVV18" i="1"/>
  <c r="EVV19" i="1"/>
  <c r="DKO19" i="1"/>
  <c r="DKO18" i="1"/>
  <c r="BZP19" i="1"/>
  <c r="BZP18" i="1"/>
  <c r="FJS19" i="1"/>
  <c r="FJS18" i="1"/>
  <c r="DUG19" i="1"/>
  <c r="DUG18" i="1"/>
  <c r="ADX19" i="1"/>
  <c r="ADX18" i="1"/>
  <c r="ED18" i="1"/>
  <c r="ED19" i="1"/>
  <c r="AAK18" i="1"/>
  <c r="AAK19" i="1"/>
  <c r="JTT19" i="1"/>
  <c r="JTT18" i="1"/>
  <c r="IQB19" i="1"/>
  <c r="IQB18" i="1"/>
  <c r="HGI19" i="1"/>
  <c r="HGI18" i="1"/>
  <c r="FGP19" i="1"/>
  <c r="FGP18" i="1"/>
  <c r="IJD19" i="1"/>
  <c r="IJD18" i="1"/>
  <c r="GKA19" i="1"/>
  <c r="GKA18" i="1"/>
  <c r="ITM18" i="1"/>
  <c r="ITM19" i="1"/>
  <c r="HKJ19" i="1"/>
  <c r="HKJ18" i="1"/>
  <c r="JJI19" i="1"/>
  <c r="JJI18" i="1"/>
  <c r="GUG19" i="1"/>
  <c r="GUG18" i="1"/>
  <c r="IGY19" i="1"/>
  <c r="IGY18" i="1"/>
  <c r="FKO19" i="1"/>
  <c r="FKO18" i="1"/>
  <c r="DVK19" i="1"/>
  <c r="DVK18" i="1"/>
  <c r="EIH19" i="1"/>
  <c r="EIH18" i="1"/>
  <c r="CLB19" i="1"/>
  <c r="CLB18" i="1"/>
  <c r="BAS19" i="1"/>
  <c r="BAS18" i="1"/>
  <c r="EHO19" i="1"/>
  <c r="EHO18" i="1"/>
  <c r="CXF19" i="1"/>
  <c r="CXF18" i="1"/>
  <c r="BMW19" i="1"/>
  <c r="BMW18" i="1"/>
  <c r="ESN19" i="1"/>
  <c r="ESN18" i="1"/>
  <c r="DHN19" i="1"/>
  <c r="DHN18" i="1"/>
  <c r="BWO19" i="1"/>
  <c r="BWO18" i="1"/>
  <c r="FEX19" i="1"/>
  <c r="FEX18" i="1"/>
  <c r="DRF19" i="1"/>
  <c r="DRF18" i="1"/>
  <c r="CGG19" i="1"/>
  <c r="CGG18" i="1"/>
  <c r="RF19" i="1"/>
  <c r="RF18" i="1"/>
  <c r="NA18" i="1"/>
  <c r="NA19" i="1"/>
  <c r="IXF19" i="1"/>
  <c r="IXF18" i="1"/>
  <c r="GFI19" i="1"/>
  <c r="GFI18" i="1"/>
  <c r="JVL18" i="1"/>
  <c r="JVL19" i="1"/>
  <c r="HNB19" i="1"/>
  <c r="HNB18" i="1"/>
  <c r="GGK19" i="1"/>
  <c r="GGK18" i="1"/>
  <c r="IQM19" i="1"/>
  <c r="IQM18" i="1"/>
  <c r="GYD19" i="1"/>
  <c r="GYD18" i="1"/>
  <c r="EYK19" i="1"/>
  <c r="EYK18" i="1"/>
  <c r="HOQ19" i="1"/>
  <c r="HOQ18" i="1"/>
  <c r="JBR19" i="1"/>
  <c r="JBR18" i="1"/>
  <c r="GXH19" i="1"/>
  <c r="GXH18" i="1"/>
  <c r="IAT19" i="1"/>
  <c r="IAT18" i="1"/>
  <c r="BKR19" i="1"/>
  <c r="BKR18" i="1"/>
  <c r="ERN18" i="1"/>
  <c r="ERN19" i="1"/>
  <c r="DHE19" i="1"/>
  <c r="DHE18" i="1"/>
  <c r="BWV19" i="1"/>
  <c r="BWV18" i="1"/>
  <c r="FHG19" i="1"/>
  <c r="FHG18" i="1"/>
  <c r="DTI19" i="1"/>
  <c r="DTI18" i="1"/>
  <c r="CIJ18" i="1"/>
  <c r="CIJ19" i="1"/>
  <c r="AXK19" i="1"/>
  <c r="AXK18" i="1"/>
  <c r="EDA19" i="1"/>
  <c r="EDA18" i="1"/>
  <c r="CSB18" i="1"/>
  <c r="CSB19" i="1"/>
  <c r="BHC19" i="1"/>
  <c r="BHC18" i="1"/>
  <c r="EMS18" i="1"/>
  <c r="EMS19" i="1"/>
  <c r="YS18" i="1"/>
  <c r="YS19" i="1"/>
  <c r="OX19" i="1"/>
  <c r="OX18" i="1"/>
  <c r="RL19" i="1"/>
  <c r="RL18" i="1"/>
  <c r="IWP19" i="1"/>
  <c r="IWP18" i="1"/>
  <c r="GES19" i="1"/>
  <c r="GES18" i="1"/>
  <c r="JTO19" i="1"/>
  <c r="JTO18" i="1"/>
  <c r="HML19" i="1"/>
  <c r="HML18" i="1"/>
  <c r="GFU19" i="1"/>
  <c r="GFU18" i="1"/>
  <c r="IPW19" i="1"/>
  <c r="IPW18" i="1"/>
  <c r="GXN19" i="1"/>
  <c r="GXN18" i="1"/>
  <c r="EXU19" i="1"/>
  <c r="EXU18" i="1"/>
  <c r="HOA19" i="1"/>
  <c r="HOA18" i="1"/>
  <c r="JAY19" i="1"/>
  <c r="JAY18" i="1"/>
  <c r="GWR19" i="1"/>
  <c r="GWR18" i="1"/>
  <c r="IAD19" i="1"/>
  <c r="IAD18" i="1"/>
  <c r="BKB19" i="1"/>
  <c r="BKB18" i="1"/>
  <c r="EQX18" i="1"/>
  <c r="EQX19" i="1"/>
  <c r="BWF19" i="1"/>
  <c r="BWF18" i="1"/>
  <c r="FGG19" i="1"/>
  <c r="FGG18" i="1"/>
  <c r="DSS19" i="1"/>
  <c r="DSS18" i="1"/>
  <c r="CHT19" i="1"/>
  <c r="CHT18" i="1"/>
  <c r="AWU19" i="1"/>
  <c r="AWU18" i="1"/>
  <c r="ECK19" i="1"/>
  <c r="ECK18" i="1"/>
  <c r="CRL19" i="1"/>
  <c r="CRL18" i="1"/>
  <c r="BGM19" i="1"/>
  <c r="BGM18" i="1"/>
  <c r="EMC19" i="1"/>
  <c r="EMC18" i="1"/>
  <c r="XZ19" i="1"/>
  <c r="XZ18" i="1"/>
  <c r="TW19" i="1"/>
  <c r="TW18" i="1"/>
  <c r="QU19" i="1"/>
  <c r="QU18" i="1"/>
  <c r="JFV19" i="1"/>
  <c r="JFV18" i="1"/>
  <c r="GNY19" i="1"/>
  <c r="GNY18" i="1"/>
  <c r="FDP19" i="1"/>
  <c r="FDP18" i="1"/>
  <c r="HVR19" i="1"/>
  <c r="HVR18" i="1"/>
  <c r="GPA19" i="1"/>
  <c r="GPA18" i="1"/>
  <c r="IZV18" i="1"/>
  <c r="IZV19" i="1"/>
  <c r="HGT19" i="1"/>
  <c r="HGT18" i="1"/>
  <c r="FHA19" i="1"/>
  <c r="FHA18" i="1"/>
  <c r="HXG19" i="1"/>
  <c r="HXG18" i="1"/>
  <c r="JMO19" i="1"/>
  <c r="JMO18" i="1"/>
  <c r="HFX19" i="1"/>
  <c r="HFX18" i="1"/>
  <c r="IJJ19" i="1"/>
  <c r="IJJ18" i="1"/>
  <c r="BTH19" i="1"/>
  <c r="BTH18" i="1"/>
  <c r="FBZ19" i="1"/>
  <c r="FBZ18" i="1"/>
  <c r="DPU18" i="1"/>
  <c r="DPU19" i="1"/>
  <c r="CFL19" i="1"/>
  <c r="CFL18" i="1"/>
  <c r="AVC19" i="1"/>
  <c r="AVC18" i="1"/>
  <c r="EBY19" i="1"/>
  <c r="EBY18" i="1"/>
  <c r="CQZ19" i="1"/>
  <c r="CQZ18" i="1"/>
  <c r="BGA19" i="1"/>
  <c r="BGA18" i="1"/>
  <c r="ELQ19" i="1"/>
  <c r="ELQ18" i="1"/>
  <c r="DAR19" i="1"/>
  <c r="DAR18" i="1"/>
  <c r="BPS19" i="1"/>
  <c r="BPS18" i="1"/>
  <c r="EVQ19" i="1"/>
  <c r="EVQ18" i="1"/>
  <c r="TK19" i="1"/>
  <c r="TK18" i="1"/>
  <c r="AT19" i="1"/>
  <c r="AT18" i="1"/>
  <c r="CQ19" i="1"/>
  <c r="CQ18" i="1"/>
  <c r="ZA19" i="1"/>
  <c r="ZA18" i="1"/>
  <c r="ABZ19" i="1"/>
  <c r="ABZ18" i="1"/>
  <c r="JIK19" i="1"/>
  <c r="JIK18" i="1"/>
  <c r="IUL19" i="1"/>
  <c r="IUL18" i="1"/>
  <c r="HKB18" i="1"/>
  <c r="HKB19" i="1"/>
  <c r="GAI19" i="1"/>
  <c r="GAI18" i="1"/>
  <c r="IVR19" i="1"/>
  <c r="IVR18" i="1"/>
  <c r="HDD19" i="1"/>
  <c r="HDD18" i="1"/>
  <c r="JWS19" i="1"/>
  <c r="JWS18" i="1"/>
  <c r="HNM19" i="1"/>
  <c r="HNM18" i="1"/>
  <c r="GEJ19" i="1"/>
  <c r="GEJ18" i="1"/>
  <c r="IAX19" i="1"/>
  <c r="IAX18" i="1"/>
  <c r="JUE19" i="1"/>
  <c r="JUE18" i="1"/>
  <c r="HAY19" i="1"/>
  <c r="HAY18" i="1"/>
  <c r="DZT18" i="1"/>
  <c r="DZT19" i="1"/>
  <c r="CPK19" i="1"/>
  <c r="CPK18" i="1"/>
  <c r="BFB19" i="1"/>
  <c r="BFB18" i="1"/>
  <c r="ELX19" i="1"/>
  <c r="ELX18" i="1"/>
  <c r="DBO19" i="1"/>
  <c r="DBO18" i="1"/>
  <c r="EYJ18" i="1"/>
  <c r="EYJ19" i="1"/>
  <c r="DMM19" i="1"/>
  <c r="DMM18" i="1"/>
  <c r="CBN19" i="1"/>
  <c r="CBN18" i="1"/>
  <c r="FNN19" i="1"/>
  <c r="FNN18" i="1"/>
  <c r="DWE19" i="1"/>
  <c r="DWE18" i="1"/>
  <c r="CLF19" i="1"/>
  <c r="CLF18" i="1"/>
  <c r="BAG19" i="1"/>
  <c r="BAG18" i="1"/>
  <c r="GK19" i="1"/>
  <c r="GK18" i="1"/>
  <c r="DN18" i="1"/>
  <c r="DN19" i="1"/>
  <c r="JKQ19" i="1"/>
  <c r="JKQ18" i="1"/>
  <c r="EZI19" i="1"/>
  <c r="EZI18" i="1"/>
  <c r="IGU19" i="1"/>
  <c r="IGU18" i="1"/>
  <c r="GHB19" i="1"/>
  <c r="GHB18" i="1"/>
  <c r="JMY18" i="1"/>
  <c r="JMY19" i="1"/>
  <c r="HKM19" i="1"/>
  <c r="HKM18" i="1"/>
  <c r="FSD19" i="1"/>
  <c r="FSD18" i="1"/>
  <c r="IKV19" i="1"/>
  <c r="IKV18" i="1"/>
  <c r="GIQ19" i="1"/>
  <c r="GIQ18" i="1"/>
  <c r="HUS18" i="1"/>
  <c r="HUS19" i="1"/>
  <c r="JJZ19" i="1"/>
  <c r="JJZ18" i="1"/>
  <c r="GUT19" i="1"/>
  <c r="GUT18" i="1"/>
  <c r="EWI19" i="1"/>
  <c r="EWI18" i="1"/>
  <c r="DLN18" i="1"/>
  <c r="DLN19" i="1"/>
  <c r="CBE19" i="1"/>
  <c r="CBE18" i="1"/>
  <c r="FQA19" i="1"/>
  <c r="FQA18" i="1"/>
  <c r="DXR19" i="1"/>
  <c r="DXR18" i="1"/>
  <c r="CNI19" i="1"/>
  <c r="CNI18" i="1"/>
  <c r="BCJ18" i="1"/>
  <c r="BCJ19" i="1"/>
  <c r="EHZ19" i="1"/>
  <c r="EHZ18" i="1"/>
  <c r="CXA19" i="1"/>
  <c r="CXA18" i="1"/>
  <c r="BMB19" i="1"/>
  <c r="BMB18" i="1"/>
  <c r="ERR19" i="1"/>
  <c r="ERR18" i="1"/>
  <c r="DGS19" i="1"/>
  <c r="DGS18" i="1"/>
  <c r="ACA19" i="1"/>
  <c r="ACA18" i="1"/>
  <c r="RX19" i="1"/>
  <c r="RX18" i="1"/>
  <c r="LV19" i="1"/>
  <c r="LV18" i="1"/>
  <c r="NS19" i="1"/>
  <c r="NS18" i="1"/>
  <c r="IH19" i="1"/>
  <c r="IH18" i="1"/>
  <c r="KV19" i="1"/>
  <c r="KV18" i="1"/>
  <c r="JKA19" i="1"/>
  <c r="JKA18" i="1"/>
  <c r="EYS19" i="1"/>
  <c r="EYS18" i="1"/>
  <c r="IGE19" i="1"/>
  <c r="IGE18" i="1"/>
  <c r="GGL19" i="1"/>
  <c r="GGL18" i="1"/>
  <c r="JME19" i="1"/>
  <c r="JME18" i="1"/>
  <c r="HJW19" i="1"/>
  <c r="HJW18" i="1"/>
  <c r="FRN19" i="1"/>
  <c r="FRN18" i="1"/>
  <c r="IKF19" i="1"/>
  <c r="IKF18" i="1"/>
  <c r="GIA19" i="1"/>
  <c r="GIA18" i="1"/>
  <c r="HUC19" i="1"/>
  <c r="HUC18" i="1"/>
  <c r="JJF19" i="1"/>
  <c r="JJF18" i="1"/>
  <c r="GUD19" i="1"/>
  <c r="GUD18" i="1"/>
  <c r="CBH19" i="1"/>
  <c r="CBH18" i="1"/>
  <c r="FQP19" i="1"/>
  <c r="FQP18" i="1"/>
  <c r="DXU19" i="1"/>
  <c r="DXU18" i="1"/>
  <c r="CNL19" i="1"/>
  <c r="CNL18" i="1"/>
  <c r="BDC19" i="1"/>
  <c r="BDC18" i="1"/>
  <c r="EJY19" i="1"/>
  <c r="EJY18" i="1"/>
  <c r="CYZ19" i="1"/>
  <c r="CYZ18" i="1"/>
  <c r="BOA19" i="1"/>
  <c r="BOA18" i="1"/>
  <c r="ETT19" i="1"/>
  <c r="ETT18" i="1"/>
  <c r="DIR19" i="1"/>
  <c r="DIR18" i="1"/>
  <c r="BXS19" i="1"/>
  <c r="BXS18" i="1"/>
  <c r="LE19" i="1"/>
  <c r="LE18" i="1"/>
  <c r="HQ19" i="1"/>
  <c r="HQ18" i="1"/>
  <c r="JER19" i="1"/>
  <c r="JER18" i="1"/>
  <c r="HYW19" i="1"/>
  <c r="HYW18" i="1"/>
  <c r="GON18" i="1"/>
  <c r="GON19" i="1"/>
  <c r="JIY19" i="1"/>
  <c r="JIY18" i="1"/>
  <c r="HZY19" i="1"/>
  <c r="HZY18" i="1"/>
  <c r="GHP19" i="1"/>
  <c r="GHP18" i="1"/>
  <c r="IRR19" i="1"/>
  <c r="IRR18" i="1"/>
  <c r="GRY18" i="1"/>
  <c r="GRY19" i="1"/>
  <c r="JLB19" i="1"/>
  <c r="JLB18" i="1"/>
  <c r="HFJ18" i="1"/>
  <c r="HFJ19" i="1"/>
  <c r="IQV19" i="1"/>
  <c r="IQV18" i="1"/>
  <c r="GFK19" i="1"/>
  <c r="GFK18" i="1"/>
  <c r="DEF19" i="1"/>
  <c r="DEF18" i="1"/>
  <c r="BTW19" i="1"/>
  <c r="BTW18" i="1"/>
  <c r="FCT19" i="1"/>
  <c r="FCT18" i="1"/>
  <c r="CSX19" i="1"/>
  <c r="CSX18" i="1"/>
  <c r="AVR19" i="1"/>
  <c r="AVR18" i="1"/>
  <c r="EBX19" i="1"/>
  <c r="EBX18" i="1"/>
  <c r="CQY19" i="1"/>
  <c r="CQY18" i="1"/>
  <c r="BFZ19" i="1"/>
  <c r="BFZ18" i="1"/>
  <c r="ELP19" i="1"/>
  <c r="ELP18" i="1"/>
  <c r="DAQ19" i="1"/>
  <c r="DAQ18" i="1"/>
  <c r="BPR19" i="1"/>
  <c r="BPR18" i="1"/>
  <c r="PH19" i="1"/>
  <c r="PH18" i="1"/>
  <c r="MP19" i="1"/>
  <c r="MP18" i="1"/>
  <c r="PD19" i="1"/>
  <c r="PD18" i="1"/>
  <c r="KY18" i="1"/>
  <c r="KY19" i="1"/>
  <c r="JNX19" i="1"/>
  <c r="JNX18" i="1"/>
  <c r="IIC19" i="1"/>
  <c r="IIC18" i="1"/>
  <c r="GXT19" i="1"/>
  <c r="GXT18" i="1"/>
  <c r="FOA19" i="1"/>
  <c r="FOA18" i="1"/>
  <c r="IJE19" i="1"/>
  <c r="IJE18" i="1"/>
  <c r="GQV19" i="1"/>
  <c r="GQV18" i="1"/>
  <c r="JBW19" i="1"/>
  <c r="JBW18" i="1"/>
  <c r="HBE19" i="1"/>
  <c r="HBE18" i="1"/>
  <c r="FSB18" i="1"/>
  <c r="FSB19" i="1"/>
  <c r="HOP19" i="1"/>
  <c r="HOP18" i="1"/>
  <c r="JAW19" i="1"/>
  <c r="JAW18" i="1"/>
  <c r="GOQ19" i="1"/>
  <c r="GOQ18" i="1"/>
  <c r="CDC19" i="1"/>
  <c r="CDC18" i="1"/>
  <c r="FXZ19" i="1"/>
  <c r="FXZ18" i="1"/>
  <c r="DZP18" i="1"/>
  <c r="DZP19" i="1"/>
  <c r="CPG19" i="1"/>
  <c r="CPG18" i="1"/>
  <c r="BEX19" i="1"/>
  <c r="BEX18" i="1"/>
  <c r="ELD19" i="1"/>
  <c r="ELD18" i="1"/>
  <c r="DAE19" i="1"/>
  <c r="DAE18" i="1"/>
  <c r="BPF19" i="1"/>
  <c r="BPF18" i="1"/>
  <c r="EVA19" i="1"/>
  <c r="EVA18" i="1"/>
  <c r="DJW19" i="1"/>
  <c r="DJW18" i="1"/>
  <c r="BYX19" i="1"/>
  <c r="BYX18" i="1"/>
  <c r="YN19" i="1"/>
  <c r="YN18" i="1"/>
  <c r="VE19" i="1"/>
  <c r="VE18" i="1"/>
  <c r="JSR18" i="1"/>
  <c r="JSR19" i="1"/>
  <c r="FQO19" i="1"/>
  <c r="FQO18" i="1"/>
  <c r="IYP19" i="1"/>
  <c r="IYP18" i="1"/>
  <c r="GYH19" i="1"/>
  <c r="GYH18" i="1"/>
  <c r="FRQ19" i="1"/>
  <c r="FRQ18" i="1"/>
  <c r="IBS19" i="1"/>
  <c r="IBS18" i="1"/>
  <c r="GJJ19" i="1"/>
  <c r="GJJ18" i="1"/>
  <c r="JDE19" i="1"/>
  <c r="JDE18" i="1"/>
  <c r="GZW19" i="1"/>
  <c r="GZW18" i="1"/>
  <c r="ILY19" i="1"/>
  <c r="ILY18" i="1"/>
  <c r="GIN19" i="1"/>
  <c r="GIN18" i="1"/>
  <c r="HLZ19" i="1"/>
  <c r="HLZ18" i="1"/>
  <c r="AVX19" i="1"/>
  <c r="AVX18" i="1"/>
  <c r="ECT18" i="1"/>
  <c r="ECT19" i="1"/>
  <c r="CSK19" i="1"/>
  <c r="CSK18" i="1"/>
  <c r="BIB18" i="1"/>
  <c r="BIB19" i="1"/>
  <c r="EOX18" i="1"/>
  <c r="EOX19" i="1"/>
  <c r="DEO19" i="1"/>
  <c r="DEO18" i="1"/>
  <c r="BTP18" i="1"/>
  <c r="BTP19" i="1"/>
  <c r="FAT18" i="1"/>
  <c r="FAT19" i="1"/>
  <c r="DOG19" i="1"/>
  <c r="DOG18" i="1"/>
  <c r="CDH19" i="1"/>
  <c r="CDH18" i="1"/>
  <c r="FTR19" i="1"/>
  <c r="FTR18" i="1"/>
  <c r="DXY18" i="1"/>
  <c r="DXY19" i="1"/>
  <c r="IC19" i="1"/>
  <c r="IC18" i="1"/>
  <c r="EO19" i="1"/>
  <c r="EO18" i="1"/>
  <c r="ACC19" i="1"/>
  <c r="ACC18" i="1"/>
  <c r="BR18" i="1"/>
  <c r="BR19" i="1"/>
  <c r="JVW19" i="1"/>
  <c r="JVW18" i="1"/>
  <c r="HNE19" i="1"/>
  <c r="HNE18" i="1"/>
  <c r="GCV19" i="1"/>
  <c r="GCV18" i="1"/>
  <c r="IVA19" i="1"/>
  <c r="IVA18" i="1"/>
  <c r="HOG19" i="1"/>
  <c r="HOG18" i="1"/>
  <c r="FVX19" i="1"/>
  <c r="FVX18" i="1"/>
  <c r="IFZ19" i="1"/>
  <c r="IFZ18" i="1"/>
  <c r="GGG18" i="1"/>
  <c r="GGG19" i="1"/>
  <c r="IWV19" i="1"/>
  <c r="IWV18" i="1"/>
  <c r="GTR19" i="1"/>
  <c r="GTR18" i="1"/>
  <c r="IFD19" i="1"/>
  <c r="IFD18" i="1"/>
  <c r="JLQ19" i="1"/>
  <c r="JLQ18" i="1"/>
  <c r="CSN19" i="1"/>
  <c r="CSN18" i="1"/>
  <c r="BIE19" i="1"/>
  <c r="BIE18" i="1"/>
  <c r="EPA19" i="1"/>
  <c r="EPA18" i="1"/>
  <c r="DER19" i="1"/>
  <c r="DER18" i="1"/>
  <c r="BUI19" i="1"/>
  <c r="BUI18" i="1"/>
  <c r="FDJ19" i="1"/>
  <c r="FDJ18" i="1"/>
  <c r="DQF19" i="1"/>
  <c r="DQF18" i="1"/>
  <c r="CFG19" i="1"/>
  <c r="CFG18" i="1"/>
  <c r="AUH19" i="1"/>
  <c r="AUH18" i="1"/>
  <c r="DZX19" i="1"/>
  <c r="DZX18" i="1"/>
  <c r="COY19" i="1"/>
  <c r="COY18" i="1"/>
  <c r="BDZ19" i="1"/>
  <c r="BDZ18" i="1"/>
  <c r="DP18" i="1"/>
  <c r="DP19" i="1"/>
  <c r="ADI19" i="1"/>
  <c r="ADI18" i="1"/>
  <c r="ABF18" i="1"/>
  <c r="ABF19" i="1"/>
  <c r="JUP18" i="1"/>
  <c r="JUP19" i="1"/>
  <c r="HCS19" i="1"/>
  <c r="HCS18" i="1"/>
  <c r="FSJ18" i="1"/>
  <c r="FSJ19" i="1"/>
  <c r="IKL19" i="1"/>
  <c r="IKL18" i="1"/>
  <c r="HDU19" i="1"/>
  <c r="HDU18" i="1"/>
  <c r="FLL19" i="1"/>
  <c r="FLL18" i="1"/>
  <c r="HVN19" i="1"/>
  <c r="HVN18" i="1"/>
  <c r="FVU18" i="1"/>
  <c r="FVU19" i="1"/>
  <c r="IMA19" i="1"/>
  <c r="IMA18" i="1"/>
  <c r="IGL19" i="1"/>
  <c r="IGL18" i="1"/>
  <c r="GJF18" i="1"/>
  <c r="GJF19" i="1"/>
  <c r="HUR19" i="1"/>
  <c r="HUR18" i="1"/>
  <c r="IYS19" i="1"/>
  <c r="IYS18" i="1"/>
  <c r="CIB19" i="1"/>
  <c r="CIB18" i="1"/>
  <c r="AXS18" i="1"/>
  <c r="AXS19" i="1"/>
  <c r="EEO18" i="1"/>
  <c r="EEO19" i="1"/>
  <c r="CUF19" i="1"/>
  <c r="CUF18" i="1"/>
  <c r="BJW19" i="1"/>
  <c r="BJW18" i="1"/>
  <c r="EQS19" i="1"/>
  <c r="EQS18" i="1"/>
  <c r="DFT19" i="1"/>
  <c r="DFT18" i="1"/>
  <c r="BUU19" i="1"/>
  <c r="BUU18" i="1"/>
  <c r="FCI19" i="1"/>
  <c r="FCI18" i="1"/>
  <c r="DPL19" i="1"/>
  <c r="DPL18" i="1"/>
  <c r="CEM19" i="1"/>
  <c r="CEM18" i="1"/>
  <c r="ATN19" i="1"/>
  <c r="ATN18" i="1"/>
  <c r="SL19" i="1"/>
  <c r="SL18" i="1"/>
  <c r="OW18" i="1"/>
  <c r="OW19" i="1"/>
  <c r="JVH19" i="1"/>
  <c r="JVH18" i="1"/>
  <c r="IPM19" i="1"/>
  <c r="IPM18" i="1"/>
  <c r="HFD18" i="1"/>
  <c r="HFD19" i="1"/>
  <c r="FVK19" i="1"/>
  <c r="FVK18" i="1"/>
  <c r="IQO19" i="1"/>
  <c r="IQO18" i="1"/>
  <c r="GYF19" i="1"/>
  <c r="GYF18" i="1"/>
  <c r="JLE19" i="1"/>
  <c r="JLE18" i="1"/>
  <c r="HIO19" i="1"/>
  <c r="HIO18" i="1"/>
  <c r="FZL19" i="1"/>
  <c r="FZL18" i="1"/>
  <c r="HVZ19" i="1"/>
  <c r="HVZ18" i="1"/>
  <c r="JKB18" i="1"/>
  <c r="JKB19" i="1"/>
  <c r="GWA19" i="1"/>
  <c r="GWA18" i="1"/>
  <c r="DUV18" i="1"/>
  <c r="DUV19" i="1"/>
  <c r="CKM19" i="1"/>
  <c r="CKM18" i="1"/>
  <c r="BAD19" i="1"/>
  <c r="BAD18" i="1"/>
  <c r="EGZ19" i="1"/>
  <c r="EGZ18" i="1"/>
  <c r="CWQ19" i="1"/>
  <c r="CWQ18" i="1"/>
  <c r="ESO19" i="1"/>
  <c r="ESO18" i="1"/>
  <c r="DHO19" i="1"/>
  <c r="DHO18" i="1"/>
  <c r="BWP19" i="1"/>
  <c r="BWP18" i="1"/>
  <c r="FEY19" i="1"/>
  <c r="FEY18" i="1"/>
  <c r="DRG19" i="1"/>
  <c r="DRG18" i="1"/>
  <c r="CGH18" i="1"/>
  <c r="CGH19" i="1"/>
  <c r="AVI19" i="1"/>
  <c r="AVI18" i="1"/>
  <c r="FI19" i="1"/>
  <c r="FI18" i="1"/>
  <c r="BE18" i="1"/>
  <c r="BE19" i="1"/>
  <c r="IIK18" i="1"/>
  <c r="JTC19" i="1"/>
  <c r="JTC18" i="1"/>
  <c r="GYI19" i="1"/>
  <c r="GYI18" i="1"/>
  <c r="EYP19" i="1"/>
  <c r="EYP18" i="1"/>
  <c r="IBD19" i="1"/>
  <c r="IBD18" i="1"/>
  <c r="HCJ18" i="1"/>
  <c r="HCJ19" i="1"/>
  <c r="HYY19" i="1"/>
  <c r="HYY18" i="1"/>
  <c r="FXN19" i="1"/>
  <c r="FXN18" i="1"/>
  <c r="CPF19" i="1"/>
  <c r="CPF18" i="1"/>
  <c r="EKM19" i="1"/>
  <c r="EKM18" i="1"/>
  <c r="BOO19" i="1"/>
  <c r="BOO18" i="1"/>
  <c r="EM19" i="1"/>
  <c r="EM18" i="1"/>
  <c r="JLX19" i="1"/>
  <c r="JLX18" i="1"/>
  <c r="GLZ19" i="1"/>
  <c r="GLZ18" i="1"/>
  <c r="IJF19" i="1"/>
  <c r="IJF18" i="1"/>
  <c r="IKU19" i="1"/>
  <c r="IKU18" i="1"/>
  <c r="GHZ19" i="1"/>
  <c r="GHZ18" i="1"/>
  <c r="JFS18" i="1"/>
  <c r="JFS19" i="1"/>
  <c r="JRS19" i="1"/>
  <c r="JRS18" i="1"/>
  <c r="IBW19" i="1"/>
  <c r="IBW18" i="1"/>
  <c r="GCD19" i="1"/>
  <c r="GCD18" i="1"/>
  <c r="JGJ19" i="1"/>
  <c r="JGJ18" i="1"/>
  <c r="HFO19" i="1"/>
  <c r="HFO18" i="1"/>
  <c r="FNF19" i="1"/>
  <c r="FNF18" i="1"/>
  <c r="IFX19" i="1"/>
  <c r="IFX18" i="1"/>
  <c r="GDS19" i="1"/>
  <c r="GDS18" i="1"/>
  <c r="HPU18" i="1"/>
  <c r="HPU19" i="1"/>
  <c r="JDR19" i="1"/>
  <c r="JDR18" i="1"/>
  <c r="GPV19" i="1"/>
  <c r="GPV18" i="1"/>
  <c r="EQY19" i="1"/>
  <c r="EQY18" i="1"/>
  <c r="DGP18" i="1"/>
  <c r="DGP19" i="1"/>
  <c r="BWG19" i="1"/>
  <c r="BWG18" i="1"/>
  <c r="FGH18" i="1"/>
  <c r="FGH19" i="1"/>
  <c r="DST19" i="1"/>
  <c r="DST18" i="1"/>
  <c r="CIK19" i="1"/>
  <c r="CIK18" i="1"/>
  <c r="AXL18" i="1"/>
  <c r="AXL19" i="1"/>
  <c r="EDB19" i="1"/>
  <c r="EDB18" i="1"/>
  <c r="CSC19" i="1"/>
  <c r="CSC18" i="1"/>
  <c r="BHD19" i="1"/>
  <c r="BHD18" i="1"/>
  <c r="EMT19" i="1"/>
  <c r="EMT18" i="1"/>
  <c r="DBU19" i="1"/>
  <c r="DBU18" i="1"/>
  <c r="XC19" i="1"/>
  <c r="XC18" i="1"/>
  <c r="MQ19" i="1"/>
  <c r="MQ18" i="1"/>
  <c r="IL19" i="1"/>
  <c r="IL18" i="1"/>
  <c r="FP19" i="1"/>
  <c r="FP18" i="1"/>
  <c r="JST19" i="1"/>
  <c r="JST18" i="1"/>
  <c r="HAW19" i="1"/>
  <c r="HAW18" i="1"/>
  <c r="FQN19" i="1"/>
  <c r="FQN18" i="1"/>
  <c r="IIP19" i="1"/>
  <c r="IIP18" i="1"/>
  <c r="HBY19" i="1"/>
  <c r="HBY18" i="1"/>
  <c r="JSZ19" i="1"/>
  <c r="JSZ18" i="1"/>
  <c r="HTR19" i="1"/>
  <c r="HTR18" i="1"/>
  <c r="FTY19" i="1"/>
  <c r="FTY18" i="1"/>
  <c r="IKE19" i="1"/>
  <c r="IKE18" i="1"/>
  <c r="GHJ19" i="1"/>
  <c r="GHJ18" i="1"/>
  <c r="HSV19" i="1"/>
  <c r="HSV18" i="1"/>
  <c r="IWO18" i="1"/>
  <c r="IWO19" i="1"/>
  <c r="CGF19" i="1"/>
  <c r="CGF18" i="1"/>
  <c r="AVW19" i="1"/>
  <c r="AVW18" i="1"/>
  <c r="ECS19" i="1"/>
  <c r="ECS18" i="1"/>
  <c r="CSJ19" i="1"/>
  <c r="CSJ18" i="1"/>
  <c r="BIA19" i="1"/>
  <c r="BIA18" i="1"/>
  <c r="EOW19" i="1"/>
  <c r="EOW18" i="1"/>
  <c r="DDX19" i="1"/>
  <c r="DDX18" i="1"/>
  <c r="BSY19" i="1"/>
  <c r="BSY18" i="1"/>
  <c r="EZW19" i="1"/>
  <c r="EZW18" i="1"/>
  <c r="DNP19" i="1"/>
  <c r="DNP18" i="1"/>
  <c r="CCQ19" i="1"/>
  <c r="CCQ18" i="1"/>
  <c r="FQT19" i="1"/>
  <c r="FQT18" i="1"/>
  <c r="QK19" i="1"/>
  <c r="QK18" i="1"/>
  <c r="MX19" i="1"/>
  <c r="MX18" i="1"/>
  <c r="JSU19" i="1"/>
  <c r="JSU18" i="1"/>
  <c r="HKC19" i="1"/>
  <c r="HKC18" i="1"/>
  <c r="FZT19" i="1"/>
  <c r="FZT18" i="1"/>
  <c r="IRV19" i="1"/>
  <c r="IRV18" i="1"/>
  <c r="HLE19" i="1"/>
  <c r="HLE18" i="1"/>
  <c r="FSV19" i="1"/>
  <c r="FSV18" i="1"/>
  <c r="ICX19" i="1"/>
  <c r="ICX18" i="1"/>
  <c r="GDE19" i="1"/>
  <c r="GDE18" i="1"/>
  <c r="ITK19" i="1"/>
  <c r="ITK18" i="1"/>
  <c r="GQP18" i="1"/>
  <c r="GQP19" i="1"/>
  <c r="ICB19" i="1"/>
  <c r="ICB18" i="1"/>
  <c r="JHM19" i="1"/>
  <c r="JHM18" i="1"/>
  <c r="CPL19" i="1"/>
  <c r="CPL18" i="1"/>
  <c r="BFC19" i="1"/>
  <c r="BFC18" i="1"/>
  <c r="ELY19" i="1"/>
  <c r="ELY18" i="1"/>
  <c r="DBP19" i="1"/>
  <c r="DBP18" i="1"/>
  <c r="EZG19" i="1"/>
  <c r="EZG18" i="1"/>
  <c r="DND19" i="1"/>
  <c r="DND18" i="1"/>
  <c r="CCE19" i="1"/>
  <c r="CCE18" i="1"/>
  <c r="FOX18" i="1"/>
  <c r="FOX19" i="1"/>
  <c r="DWV19" i="1"/>
  <c r="DWV18" i="1"/>
  <c r="CLW19" i="1"/>
  <c r="CLW18" i="1"/>
  <c r="BAX19" i="1"/>
  <c r="BAX18" i="1"/>
  <c r="XL18" i="1"/>
  <c r="XL19" i="1"/>
  <c r="JQG19" i="1"/>
  <c r="JQG18" i="1"/>
  <c r="FWC19" i="1"/>
  <c r="FWC18" i="1"/>
  <c r="JEX19" i="1"/>
  <c r="JEX18" i="1"/>
  <c r="HDV19" i="1"/>
  <c r="HDV18" i="1"/>
  <c r="FXE19" i="1"/>
  <c r="FXE18" i="1"/>
  <c r="IHG19" i="1"/>
  <c r="IHG18" i="1"/>
  <c r="GOX19" i="1"/>
  <c r="GOX18" i="1"/>
  <c r="JKI19" i="1"/>
  <c r="JKI18" i="1"/>
  <c r="HFK18" i="1"/>
  <c r="HFK19" i="1"/>
  <c r="IRM19" i="1"/>
  <c r="IRM18" i="1"/>
  <c r="GOB19" i="1"/>
  <c r="GOB18" i="1"/>
  <c r="HRN19" i="1"/>
  <c r="HRN18" i="1"/>
  <c r="BBL19" i="1"/>
  <c r="BBL18" i="1"/>
  <c r="CXY19" i="1"/>
  <c r="CXY18" i="1"/>
  <c r="DKV18" i="1"/>
  <c r="DKV19" i="1"/>
  <c r="BNP18" i="1"/>
  <c r="BNP19" i="1"/>
  <c r="EUP18" i="1"/>
  <c r="EUP19" i="1"/>
  <c r="DKC19" i="1"/>
  <c r="DKC18" i="1"/>
  <c r="BZD19" i="1"/>
  <c r="BZD18" i="1"/>
  <c r="FIX19" i="1"/>
  <c r="FIX18" i="1"/>
  <c r="DTU19" i="1"/>
  <c r="DTU18" i="1"/>
  <c r="CIV18" i="1"/>
  <c r="CIV19" i="1"/>
  <c r="AXW19" i="1"/>
  <c r="AXW18" i="1"/>
  <c r="EDM19" i="1"/>
  <c r="EDM18" i="1"/>
  <c r="NZ19" i="1"/>
  <c r="NZ18" i="1"/>
  <c r="KM19" i="1"/>
  <c r="KM18" i="1"/>
  <c r="FB19" i="1"/>
  <c r="FB18" i="1"/>
  <c r="HP19" i="1"/>
  <c r="HP18" i="1"/>
  <c r="ACS19" i="1"/>
  <c r="ACS18" i="1"/>
  <c r="JIJ19" i="1"/>
  <c r="JIJ18" i="1"/>
  <c r="ICO19" i="1"/>
  <c r="ICO18" i="1"/>
  <c r="GSF19" i="1"/>
  <c r="GSF18" i="1"/>
  <c r="JOA19" i="1"/>
  <c r="JOA18" i="1"/>
  <c r="IDQ19" i="1"/>
  <c r="IDQ18" i="1"/>
  <c r="GLH19" i="1"/>
  <c r="GLH18" i="1"/>
  <c r="IVO19" i="1"/>
  <c r="IVO18" i="1"/>
  <c r="GVQ19" i="1"/>
  <c r="GVQ18" i="1"/>
  <c r="JSK19" i="1"/>
  <c r="JSK18" i="1"/>
  <c r="HJB19" i="1"/>
  <c r="HJB18" i="1"/>
  <c r="IUO19" i="1"/>
  <c r="IUO18" i="1"/>
  <c r="GJC19" i="1"/>
  <c r="GJC18" i="1"/>
  <c r="DHX19" i="1"/>
  <c r="DHX18" i="1"/>
  <c r="BXO19" i="1"/>
  <c r="BXO18" i="1"/>
  <c r="FIJ19" i="1"/>
  <c r="FIJ18" i="1"/>
  <c r="DUB19" i="1"/>
  <c r="DUB18" i="1"/>
  <c r="CJS19" i="1"/>
  <c r="CJS18" i="1"/>
  <c r="AZJ18" i="1"/>
  <c r="AZJ19" i="1"/>
  <c r="EFP18" i="1"/>
  <c r="EFP19" i="1"/>
  <c r="CUQ19" i="1"/>
  <c r="CUQ18" i="1"/>
  <c r="BJR19" i="1"/>
  <c r="BJR18" i="1"/>
  <c r="EPH18" i="1"/>
  <c r="EPH19" i="1"/>
  <c r="DEI19" i="1"/>
  <c r="DEI18" i="1"/>
  <c r="BTJ18" i="1"/>
  <c r="BTJ19" i="1"/>
  <c r="SZ18" i="1"/>
  <c r="SZ19" i="1"/>
  <c r="TF18" i="1"/>
  <c r="TF19" i="1"/>
  <c r="JHT19" i="1"/>
  <c r="JHT18" i="1"/>
  <c r="IBY19" i="1"/>
  <c r="IBY18" i="1"/>
  <c r="GRP19" i="1"/>
  <c r="GRP18" i="1"/>
  <c r="JNA19" i="1"/>
  <c r="JNA18" i="1"/>
  <c r="IDA19" i="1"/>
  <c r="IDA18" i="1"/>
  <c r="GKR19" i="1"/>
  <c r="GKR18" i="1"/>
  <c r="IUW19" i="1"/>
  <c r="IUW18" i="1"/>
  <c r="GVA18" i="1"/>
  <c r="GVA19" i="1"/>
  <c r="JQN18" i="1"/>
  <c r="JQN19" i="1"/>
  <c r="HIL19" i="1"/>
  <c r="HIL18" i="1"/>
  <c r="ITX19" i="1"/>
  <c r="ITX18" i="1"/>
  <c r="GIM19" i="1"/>
  <c r="GIM18" i="1"/>
  <c r="DHH19" i="1"/>
  <c r="DHH18" i="1"/>
  <c r="BWY19" i="1"/>
  <c r="BWY18" i="1"/>
  <c r="FHL19" i="1"/>
  <c r="FHL18" i="1"/>
  <c r="DTL19" i="1"/>
  <c r="DTL18" i="1"/>
  <c r="CJC19" i="1"/>
  <c r="CJC18" i="1"/>
  <c r="AYT19" i="1"/>
  <c r="AYT18" i="1"/>
  <c r="EEZ19" i="1"/>
  <c r="EEZ18" i="1"/>
  <c r="CUA19" i="1"/>
  <c r="CUA18" i="1"/>
  <c r="BJB19" i="1"/>
  <c r="BJB18" i="1"/>
  <c r="EOR19" i="1"/>
  <c r="EOR18" i="1"/>
  <c r="DDS19" i="1"/>
  <c r="DDS18" i="1"/>
  <c r="BST19" i="1"/>
  <c r="BST18" i="1"/>
  <c r="SJ19" i="1"/>
  <c r="SJ18" i="1"/>
  <c r="SM19" i="1"/>
  <c r="SM18" i="1"/>
  <c r="OG18" i="1"/>
  <c r="OG19" i="1"/>
  <c r="JQZ19" i="1"/>
  <c r="JQZ18" i="1"/>
  <c r="ILE19" i="1"/>
  <c r="ILE18" i="1"/>
  <c r="HAV19" i="1"/>
  <c r="HAV18" i="1"/>
  <c r="FRC19" i="1"/>
  <c r="FRC18" i="1"/>
  <c r="IMG19" i="1"/>
  <c r="IMG18" i="1"/>
  <c r="GTX19" i="1"/>
  <c r="GTX18" i="1"/>
  <c r="JFM19" i="1"/>
  <c r="JFM18" i="1"/>
  <c r="HEG19" i="1"/>
  <c r="HEG18" i="1"/>
  <c r="FVD19" i="1"/>
  <c r="FVD18" i="1"/>
  <c r="HRR19" i="1"/>
  <c r="HRR18" i="1"/>
  <c r="JEK19" i="1"/>
  <c r="JEK18" i="1"/>
  <c r="GRS19" i="1"/>
  <c r="GRS18" i="1"/>
  <c r="DQN19" i="1"/>
  <c r="DQN18" i="1"/>
  <c r="EDK19" i="1"/>
  <c r="EDK18" i="1"/>
  <c r="CGE19" i="1"/>
  <c r="CGE18" i="1"/>
  <c r="AVV18" i="1"/>
  <c r="AVV19" i="1"/>
  <c r="ECR19" i="1"/>
  <c r="ECR18" i="1"/>
  <c r="CSI19" i="1"/>
  <c r="CSI18" i="1"/>
  <c r="BHZ19" i="1"/>
  <c r="BHZ18" i="1"/>
  <c r="EOF19" i="1"/>
  <c r="EOF18" i="1"/>
  <c r="DDG19" i="1"/>
  <c r="DDG18" i="1"/>
  <c r="BSH19" i="1"/>
  <c r="BSH18" i="1"/>
  <c r="EYZ19" i="1"/>
  <c r="EYZ18" i="1"/>
  <c r="DMY19" i="1"/>
  <c r="DMY18" i="1"/>
  <c r="CBZ19" i="1"/>
  <c r="CBZ18" i="1"/>
  <c r="ABP19" i="1"/>
  <c r="ABP18" i="1"/>
  <c r="JTF19" i="1"/>
  <c r="JTF18" i="1"/>
  <c r="JJW19" i="1"/>
  <c r="JJW18" i="1"/>
  <c r="HXO19" i="1"/>
  <c r="HXO18" i="1"/>
  <c r="FXV19" i="1"/>
  <c r="FXV18" i="1"/>
  <c r="JBG19" i="1"/>
  <c r="JBG18" i="1"/>
  <c r="HBG18" i="1"/>
  <c r="HBG19" i="1"/>
  <c r="JOV19" i="1"/>
  <c r="JOV18" i="1"/>
  <c r="IBP18" i="1"/>
  <c r="IBP19" i="1"/>
  <c r="FZK19" i="1"/>
  <c r="FZK18" i="1"/>
  <c r="HLM19" i="1"/>
  <c r="HLM18" i="1"/>
  <c r="IYT19" i="1"/>
  <c r="IYT18" i="1"/>
  <c r="GLN19" i="1"/>
  <c r="GLN18" i="1"/>
  <c r="EMQ19" i="1"/>
  <c r="EMQ18" i="1"/>
  <c r="DCH18" i="1"/>
  <c r="DCH19" i="1"/>
  <c r="BRY19" i="1"/>
  <c r="BRY18" i="1"/>
  <c r="FAE19" i="1"/>
  <c r="FAE18" i="1"/>
  <c r="AUM19" i="1"/>
  <c r="AUM18" i="1"/>
  <c r="DOL19" i="1"/>
  <c r="DOL18" i="1"/>
  <c r="CEC19" i="1"/>
  <c r="CEC18" i="1"/>
  <c r="FWU19" i="1"/>
  <c r="FWU18" i="1"/>
  <c r="DYT19" i="1"/>
  <c r="DYT18" i="1"/>
  <c r="CNU19" i="1"/>
  <c r="CNU18" i="1"/>
  <c r="BCV19" i="1"/>
  <c r="BCV18" i="1"/>
  <c r="EIL19" i="1"/>
  <c r="EIL18" i="1"/>
  <c r="CXM19" i="1"/>
  <c r="CXM18" i="1"/>
  <c r="IB18" i="1"/>
  <c r="IB19" i="1"/>
  <c r="BZ19" i="1"/>
  <c r="BZ18" i="1"/>
  <c r="DW19" i="1"/>
  <c r="DW18" i="1"/>
  <c r="AZ19" i="1"/>
  <c r="AZ18" i="1"/>
  <c r="JOL19" i="1"/>
  <c r="JOL18" i="1"/>
  <c r="GWO19" i="1"/>
  <c r="GWO18" i="1"/>
  <c r="FMF19" i="1"/>
  <c r="FMF18" i="1"/>
  <c r="IEH19" i="1"/>
  <c r="IEH18" i="1"/>
  <c r="GXQ19" i="1"/>
  <c r="GXQ18" i="1"/>
  <c r="JKL19" i="1"/>
  <c r="JKL18" i="1"/>
  <c r="HPJ19" i="1"/>
  <c r="HPJ18" i="1"/>
  <c r="FPQ19" i="1"/>
  <c r="FPQ18" i="1"/>
  <c r="IFW18" i="1"/>
  <c r="IFW19" i="1"/>
  <c r="GDB19" i="1"/>
  <c r="GDB18" i="1"/>
  <c r="HON19" i="1"/>
  <c r="HON18" i="1"/>
  <c r="IRZ19" i="1"/>
  <c r="IRZ18" i="1"/>
  <c r="CBX19" i="1"/>
  <c r="CBX18" i="1"/>
  <c r="EMA19" i="1"/>
  <c r="EMA18" i="1"/>
  <c r="FTB19" i="1"/>
  <c r="FTB18" i="1"/>
  <c r="DYK19" i="1"/>
  <c r="DYK18" i="1"/>
  <c r="COB19" i="1"/>
  <c r="COB18" i="1"/>
  <c r="BDS19" i="1"/>
  <c r="BDS18" i="1"/>
  <c r="EKO19" i="1"/>
  <c r="EKO18" i="1"/>
  <c r="CZP19" i="1"/>
  <c r="CZP18" i="1"/>
  <c r="BOQ19" i="1"/>
  <c r="BOQ18" i="1"/>
  <c r="EUK19" i="1"/>
  <c r="EUK18" i="1"/>
  <c r="DJH19" i="1"/>
  <c r="DJH18" i="1"/>
  <c r="BYI19" i="1"/>
  <c r="BYI18" i="1"/>
  <c r="FHP19" i="1"/>
  <c r="FHP18" i="1"/>
  <c r="JNV19" i="1"/>
  <c r="JNV18" i="1"/>
  <c r="GVY19" i="1"/>
  <c r="GVY18" i="1"/>
  <c r="FLP19" i="1"/>
  <c r="FLP18" i="1"/>
  <c r="IDR19" i="1"/>
  <c r="IDR18" i="1"/>
  <c r="GXA19" i="1"/>
  <c r="GXA18" i="1"/>
  <c r="JJR19" i="1"/>
  <c r="JJR18" i="1"/>
  <c r="HOT19" i="1"/>
  <c r="HOT18" i="1"/>
  <c r="FPA19" i="1"/>
  <c r="FPA18" i="1"/>
  <c r="IFG18" i="1"/>
  <c r="IFG19" i="1"/>
  <c r="GCL19" i="1"/>
  <c r="GCL18" i="1"/>
  <c r="HNX19" i="1"/>
  <c r="HNX18" i="1"/>
  <c r="GZS19" i="1"/>
  <c r="GZS18" i="1"/>
  <c r="IRJ19" i="1"/>
  <c r="IRJ18" i="1"/>
  <c r="COE19" i="1"/>
  <c r="COE18" i="1"/>
  <c r="BDV19" i="1"/>
  <c r="BDV18" i="1"/>
  <c r="EKR19" i="1"/>
  <c r="EKR18" i="1"/>
  <c r="DAI18" i="1"/>
  <c r="DAI19" i="1"/>
  <c r="BPZ19" i="1"/>
  <c r="BPZ18" i="1"/>
  <c r="EWS19" i="1"/>
  <c r="EWS18" i="1"/>
  <c r="DLG19" i="1"/>
  <c r="DLG18" i="1"/>
  <c r="CAH19" i="1"/>
  <c r="CAH18" i="1"/>
  <c r="FKT19" i="1"/>
  <c r="FKT18" i="1"/>
  <c r="DUY18" i="1"/>
  <c r="DUY19" i="1"/>
  <c r="CJZ19" i="1"/>
  <c r="CJZ18" i="1"/>
  <c r="AZA19" i="1"/>
  <c r="AZA18" i="1"/>
  <c r="JH18" i="1"/>
  <c r="JH19" i="1"/>
  <c r="FC19" i="1"/>
  <c r="FC18" i="1"/>
  <c r="CF19" i="1"/>
  <c r="CF18" i="1"/>
  <c r="JWU19" i="1"/>
  <c r="JWU18" i="1"/>
  <c r="ILT19" i="1"/>
  <c r="ILT18" i="1"/>
  <c r="HCA19" i="1"/>
  <c r="HCA18" i="1"/>
  <c r="FCH19" i="1"/>
  <c r="FCH18" i="1"/>
  <c r="IEV19" i="1"/>
  <c r="IEV18" i="1"/>
  <c r="GFS19" i="1"/>
  <c r="GFS18" i="1"/>
  <c r="IPE19" i="1"/>
  <c r="IPE18" i="1"/>
  <c r="HGB19" i="1"/>
  <c r="HGB18" i="1"/>
  <c r="JDU18" i="1"/>
  <c r="JDU19" i="1"/>
  <c r="GPY19" i="1"/>
  <c r="GPY18" i="1"/>
  <c r="ICQ19" i="1"/>
  <c r="ICQ18" i="1"/>
  <c r="FDT19" i="1"/>
  <c r="FDT18" i="1"/>
  <c r="DRC19" i="1"/>
  <c r="DRC18" i="1"/>
  <c r="CGT18" i="1"/>
  <c r="CGT19" i="1"/>
  <c r="AWK19" i="1"/>
  <c r="AWK18" i="1"/>
  <c r="EDG19" i="1"/>
  <c r="EDG18" i="1"/>
  <c r="BIO19" i="1"/>
  <c r="BIO18" i="1"/>
  <c r="EOE19" i="1"/>
  <c r="EOE18" i="1"/>
  <c r="DDF19" i="1"/>
  <c r="DDF18" i="1"/>
  <c r="BSG19" i="1"/>
  <c r="BSG18" i="1"/>
  <c r="EYY19" i="1"/>
  <c r="EYY18" i="1"/>
  <c r="DMX19" i="1"/>
  <c r="DMX18" i="1"/>
  <c r="CBY19" i="1"/>
  <c r="CBY18" i="1"/>
  <c r="IK19" i="1"/>
  <c r="IK18" i="1"/>
  <c r="FO19" i="1"/>
  <c r="FO18" i="1"/>
  <c r="JPM19" i="1"/>
  <c r="JPM18" i="1"/>
  <c r="IVC19" i="1"/>
  <c r="IVC18" i="1"/>
  <c r="HLG19" i="1"/>
  <c r="HLG18" i="1"/>
  <c r="FLN19" i="1"/>
  <c r="FLN18" i="1"/>
  <c r="IOB19" i="1"/>
  <c r="IOB18" i="1"/>
  <c r="GOY19" i="1"/>
  <c r="GOY18" i="1"/>
  <c r="IYZ19" i="1"/>
  <c r="IYZ18" i="1"/>
  <c r="HPH19" i="1"/>
  <c r="HPH18" i="1"/>
  <c r="JSJ19" i="1"/>
  <c r="JSJ18" i="1"/>
  <c r="GZE19" i="1"/>
  <c r="GZE18" i="1"/>
  <c r="ILW18" i="1"/>
  <c r="ILW19" i="1"/>
  <c r="FZF19" i="1"/>
  <c r="FZF18" i="1"/>
  <c r="EAI19" i="1"/>
  <c r="EAI18" i="1"/>
  <c r="CPZ18" i="1"/>
  <c r="CPZ19" i="1"/>
  <c r="BFQ19" i="1"/>
  <c r="BFQ18" i="1"/>
  <c r="EMM19" i="1"/>
  <c r="EMM18" i="1"/>
  <c r="DCD19" i="1"/>
  <c r="DCD18" i="1"/>
  <c r="BRU19" i="1"/>
  <c r="BRU18" i="1"/>
  <c r="EYI19" i="1"/>
  <c r="EYI18" i="1"/>
  <c r="DML19" i="1"/>
  <c r="DML18" i="1"/>
  <c r="CBM19" i="1"/>
  <c r="CBM18" i="1"/>
  <c r="FND18" i="1"/>
  <c r="FND19" i="1"/>
  <c r="DWD19" i="1"/>
  <c r="DWD18" i="1"/>
  <c r="CLE19" i="1"/>
  <c r="CLE18" i="1"/>
  <c r="XB19" i="1"/>
  <c r="XB18" i="1"/>
  <c r="SH19" i="1"/>
  <c r="SH18" i="1"/>
  <c r="PK19" i="1"/>
  <c r="PK18" i="1"/>
  <c r="JWM19" i="1"/>
  <c r="JWM18" i="1"/>
  <c r="HNU19" i="1"/>
  <c r="HNU18" i="1"/>
  <c r="GDL19" i="1"/>
  <c r="GDL18" i="1"/>
  <c r="IVS18" i="1"/>
  <c r="IVS19" i="1"/>
  <c r="HOW19" i="1"/>
  <c r="HOW18" i="1"/>
  <c r="FWN19" i="1"/>
  <c r="FWN18" i="1"/>
  <c r="IGP19" i="1"/>
  <c r="IGP18" i="1"/>
  <c r="GGW18" i="1"/>
  <c r="GGW19" i="1"/>
  <c r="IXN19" i="1"/>
  <c r="IXN18" i="1"/>
  <c r="GUH18" i="1"/>
  <c r="GUH19" i="1"/>
  <c r="IFT19" i="1"/>
  <c r="IFT18" i="1"/>
  <c r="JMK19" i="1"/>
  <c r="JMK18" i="1"/>
  <c r="CTD19" i="1"/>
  <c r="CTD18" i="1"/>
  <c r="BIU19" i="1"/>
  <c r="BIU18" i="1"/>
  <c r="EPQ19" i="1"/>
  <c r="EPQ18" i="1"/>
  <c r="DFH19" i="1"/>
  <c r="DFH18" i="1"/>
  <c r="BUY19" i="1"/>
  <c r="BUY18" i="1"/>
  <c r="FEH19" i="1"/>
  <c r="FEH18" i="1"/>
  <c r="DQV18" i="1"/>
  <c r="DQV19" i="1"/>
  <c r="CFW19" i="1"/>
  <c r="CFW18" i="1"/>
  <c r="AUX19" i="1"/>
  <c r="AUX18" i="1"/>
  <c r="EAN19" i="1"/>
  <c r="EAN18" i="1"/>
  <c r="CPO19" i="1"/>
  <c r="CPO18" i="1"/>
  <c r="BEP19" i="1"/>
  <c r="BEP18" i="1"/>
  <c r="EF18" i="1"/>
  <c r="EF19" i="1"/>
  <c r="DI19" i="1"/>
  <c r="DI18" i="1"/>
  <c r="IOO18" i="1"/>
  <c r="JOD19" i="1"/>
  <c r="JOD18" i="1"/>
  <c r="IAB19" i="1"/>
  <c r="IAB18" i="1"/>
  <c r="GQI19" i="1"/>
  <c r="GQI18" i="1"/>
  <c r="JRE19" i="1"/>
  <c r="JRE18" i="1"/>
  <c r="HTD19" i="1"/>
  <c r="HTD18" i="1"/>
  <c r="FUA19" i="1"/>
  <c r="FUA18" i="1"/>
  <c r="IDM18" i="1"/>
  <c r="IDM19" i="1"/>
  <c r="GUJ19" i="1"/>
  <c r="GUJ18" i="1"/>
  <c r="IQX18" i="1"/>
  <c r="IQX19" i="1"/>
  <c r="GEG19" i="1"/>
  <c r="GEG18" i="1"/>
  <c r="HQY19" i="1"/>
  <c r="HQY18" i="1"/>
  <c r="EPT19" i="1"/>
  <c r="EPT18" i="1"/>
  <c r="DFK19" i="1"/>
  <c r="DFK18" i="1"/>
  <c r="BVB19" i="1"/>
  <c r="BVB18" i="1"/>
  <c r="FEK19" i="1"/>
  <c r="FEK18" i="1"/>
  <c r="DRO19" i="1"/>
  <c r="DRO18" i="1"/>
  <c r="CHF19" i="1"/>
  <c r="CHF18" i="1"/>
  <c r="AWW19" i="1"/>
  <c r="AWW18" i="1"/>
  <c r="ECM19" i="1"/>
  <c r="ECM18" i="1"/>
  <c r="CRN19" i="1"/>
  <c r="CRN18" i="1"/>
  <c r="BGO19" i="1"/>
  <c r="BGO18" i="1"/>
  <c r="EME19" i="1"/>
  <c r="EME18" i="1"/>
  <c r="DBF19" i="1"/>
  <c r="DBF18" i="1"/>
  <c r="BQG19" i="1"/>
  <c r="BQG18" i="1"/>
  <c r="YG19" i="1"/>
  <c r="YG18" i="1"/>
  <c r="UZ18" i="1"/>
  <c r="UZ19" i="1"/>
  <c r="JNY19" i="1"/>
  <c r="JNY18" i="1"/>
  <c r="JAT18" i="1"/>
  <c r="JAT19" i="1"/>
  <c r="HPP19" i="1"/>
  <c r="HPP18" i="1"/>
  <c r="GFW19" i="1"/>
  <c r="GFW18" i="1"/>
  <c r="JBZ19" i="1"/>
  <c r="JBZ18" i="1"/>
  <c r="HIR19" i="1"/>
  <c r="HIR18" i="1"/>
  <c r="FJO19" i="1"/>
  <c r="FJO18" i="1"/>
  <c r="HTA19" i="1"/>
  <c r="HTA18" i="1"/>
  <c r="GJX19" i="1"/>
  <c r="GJX18" i="1"/>
  <c r="FTU19" i="1"/>
  <c r="FTU18" i="1"/>
  <c r="HGM19" i="1"/>
  <c r="HGM18" i="1"/>
  <c r="EFH18" i="1"/>
  <c r="EFH19" i="1"/>
  <c r="BKP18" i="1"/>
  <c r="BKP19" i="1"/>
  <c r="ERL19" i="1"/>
  <c r="ERL18" i="1"/>
  <c r="DHC18" i="1"/>
  <c r="DHC19" i="1"/>
  <c r="BWT19" i="1"/>
  <c r="BWT18" i="1"/>
  <c r="FGE19" i="1"/>
  <c r="FGE18" i="1"/>
  <c r="DSA19" i="1"/>
  <c r="DSA18" i="1"/>
  <c r="CHB19" i="1"/>
  <c r="CHB18" i="1"/>
  <c r="AWC19" i="1"/>
  <c r="AWC18" i="1"/>
  <c r="EBS19" i="1"/>
  <c r="EBS18" i="1"/>
  <c r="CQT18" i="1"/>
  <c r="CQT19" i="1"/>
  <c r="BFU19" i="1"/>
  <c r="BFU18" i="1"/>
  <c r="QM19" i="1"/>
  <c r="QM18" i="1"/>
  <c r="MI19" i="1"/>
  <c r="MI18" i="1"/>
  <c r="GX19" i="1"/>
  <c r="GX18" i="1"/>
  <c r="JL19" i="1"/>
  <c r="JL18" i="1"/>
  <c r="JOH19" i="1"/>
  <c r="JOH18" i="1"/>
  <c r="JDO19" i="1"/>
  <c r="JDO18" i="1"/>
  <c r="HSQ19" i="1"/>
  <c r="HSQ18" i="1"/>
  <c r="FSX19" i="1"/>
  <c r="FSX18" i="1"/>
  <c r="IVQ19" i="1"/>
  <c r="IVQ18" i="1"/>
  <c r="GWI19" i="1"/>
  <c r="GWI18" i="1"/>
  <c r="JHX19" i="1"/>
  <c r="JHX18" i="1"/>
  <c r="HWR18" i="1"/>
  <c r="HWR19" i="1"/>
  <c r="FUM19" i="1"/>
  <c r="FUM18" i="1"/>
  <c r="HGO19" i="1"/>
  <c r="HGO18" i="1"/>
  <c r="ITG19" i="1"/>
  <c r="ITG18" i="1"/>
  <c r="GGP19" i="1"/>
  <c r="GGP18" i="1"/>
  <c r="EHS19" i="1"/>
  <c r="EHS18" i="1"/>
  <c r="CXJ18" i="1"/>
  <c r="CXJ19" i="1"/>
  <c r="BNA19" i="1"/>
  <c r="BNA18" i="1"/>
  <c r="ETZ18" i="1"/>
  <c r="ETZ19" i="1"/>
  <c r="DJN19" i="1"/>
  <c r="DJN18" i="1"/>
  <c r="BZE19" i="1"/>
  <c r="BZE18" i="1"/>
  <c r="FIZ19" i="1"/>
  <c r="FIZ18" i="1"/>
  <c r="DTV19" i="1"/>
  <c r="DTV18" i="1"/>
  <c r="CIW19" i="1"/>
  <c r="CIW18" i="1"/>
  <c r="AXX19" i="1"/>
  <c r="AXX18" i="1"/>
  <c r="EDN19" i="1"/>
  <c r="EDN18" i="1"/>
  <c r="CSO19" i="1"/>
  <c r="CSO18" i="1"/>
  <c r="CU19" i="1"/>
  <c r="CU18" i="1"/>
  <c r="ABJ19" i="1"/>
  <c r="ABJ18" i="1"/>
  <c r="YB18" i="1"/>
  <c r="YB19" i="1"/>
  <c r="EYV19" i="1"/>
  <c r="EYV18" i="1"/>
  <c r="FXI19" i="1"/>
  <c r="FXI18" i="1"/>
  <c r="GPH19" i="1"/>
  <c r="GPH18" i="1"/>
  <c r="FEG19" i="1"/>
  <c r="FEG18" i="1"/>
  <c r="HBM19" i="1"/>
  <c r="HBM18" i="1"/>
  <c r="JJN19" i="1"/>
  <c r="JJN18" i="1"/>
  <c r="GRQ19" i="1"/>
  <c r="GRQ18" i="1"/>
  <c r="FHH19" i="1"/>
  <c r="FHH18" i="1"/>
  <c r="HZJ19" i="1"/>
  <c r="HZJ18" i="1"/>
  <c r="GSS19" i="1"/>
  <c r="GSS18" i="1"/>
  <c r="JEA19" i="1"/>
  <c r="JEA18" i="1"/>
  <c r="HKL19" i="1"/>
  <c r="HKL18" i="1"/>
  <c r="FKS19" i="1"/>
  <c r="FKS18" i="1"/>
  <c r="IAY18" i="1"/>
  <c r="IAY19" i="1"/>
  <c r="JWC19" i="1"/>
  <c r="JWC18" i="1"/>
  <c r="HJP19" i="1"/>
  <c r="HJP18" i="1"/>
  <c r="INB19" i="1"/>
  <c r="INB18" i="1"/>
  <c r="BWZ19" i="1"/>
  <c r="BWZ18" i="1"/>
  <c r="FHM19" i="1"/>
  <c r="FHM18" i="1"/>
  <c r="DTM19" i="1"/>
  <c r="DTM18" i="1"/>
  <c r="CJD19" i="1"/>
  <c r="CJD18" i="1"/>
  <c r="AYU19" i="1"/>
  <c r="AYU18" i="1"/>
  <c r="EFQ19" i="1"/>
  <c r="EFQ18" i="1"/>
  <c r="CUR18" i="1"/>
  <c r="CUR19" i="1"/>
  <c r="BJS19" i="1"/>
  <c r="BJS18" i="1"/>
  <c r="EPI19" i="1"/>
  <c r="EPI18" i="1"/>
  <c r="FDX19" i="1"/>
  <c r="FDX18" i="1"/>
  <c r="DEJ19" i="1"/>
  <c r="DEJ18" i="1"/>
  <c r="BTK19" i="1"/>
  <c r="BTK18" i="1"/>
  <c r="FAM19" i="1"/>
  <c r="FAM18" i="1"/>
  <c r="GO19" i="1"/>
  <c r="GO18" i="1"/>
  <c r="ADS19" i="1"/>
  <c r="ADS18" i="1"/>
  <c r="DB19" i="1"/>
  <c r="DB18" i="1"/>
  <c r="JMC19" i="1"/>
  <c r="JMC18" i="1"/>
  <c r="IYR19" i="1"/>
  <c r="IYR18" i="1"/>
  <c r="HNT19" i="1"/>
  <c r="HNT18" i="1"/>
  <c r="GEA19" i="1"/>
  <c r="GEA18" i="1"/>
  <c r="IZX18" i="1"/>
  <c r="IZX19" i="1"/>
  <c r="HGV19" i="1"/>
  <c r="HGV18" i="1"/>
  <c r="FHS19" i="1"/>
  <c r="FHS18" i="1"/>
  <c r="HRE18" i="1"/>
  <c r="HRE19" i="1"/>
  <c r="GIB19" i="1"/>
  <c r="GIB18" i="1"/>
  <c r="IEP19" i="1"/>
  <c r="IEP18" i="1"/>
  <c r="FRY18" i="1"/>
  <c r="FRY19" i="1"/>
  <c r="HEQ19" i="1"/>
  <c r="HEQ18" i="1"/>
  <c r="EDL19" i="1"/>
  <c r="EDL18" i="1"/>
  <c r="CTC19" i="1"/>
  <c r="CTC18" i="1"/>
  <c r="BIT18" i="1"/>
  <c r="BIT19" i="1"/>
  <c r="EPP19" i="1"/>
  <c r="EPP18" i="1"/>
  <c r="DFG19" i="1"/>
  <c r="DFG18" i="1"/>
  <c r="BUX19" i="1"/>
  <c r="BUX18" i="1"/>
  <c r="FDH18" i="1"/>
  <c r="FDH19" i="1"/>
  <c r="DQE19" i="1"/>
  <c r="DQE18" i="1"/>
  <c r="CFF19" i="1"/>
  <c r="CFF18" i="1"/>
  <c r="AUG19" i="1"/>
  <c r="AUG18" i="1"/>
  <c r="DZW18" i="1"/>
  <c r="DZW19" i="1"/>
  <c r="COX18" i="1"/>
  <c r="COX19" i="1"/>
  <c r="BDY19" i="1"/>
  <c r="BDY18" i="1"/>
  <c r="LZ19" i="1"/>
  <c r="LZ18" i="1"/>
  <c r="ON18" i="1"/>
  <c r="ON19" i="1"/>
  <c r="KI18" i="1"/>
  <c r="KI19" i="1"/>
  <c r="HM19" i="1"/>
  <c r="HM18" i="1"/>
  <c r="JVI19" i="1"/>
  <c r="JVI18" i="1"/>
  <c r="JJX19" i="1"/>
  <c r="JJX18" i="1"/>
  <c r="HWZ19" i="1"/>
  <c r="HWZ18" i="1"/>
  <c r="GNG19" i="1"/>
  <c r="GNG18" i="1"/>
  <c r="JLI19" i="1"/>
  <c r="JLI18" i="1"/>
  <c r="FEC19" i="1"/>
  <c r="FEC18" i="1"/>
  <c r="HQB19" i="1"/>
  <c r="HQB18" i="1"/>
  <c r="FQY19" i="1"/>
  <c r="FQY18" i="1"/>
  <c r="IAK19" i="1"/>
  <c r="IAK18" i="1"/>
  <c r="GRH19" i="1"/>
  <c r="GRH18" i="1"/>
  <c r="INV19" i="1"/>
  <c r="INV18" i="1"/>
  <c r="GBE19" i="1"/>
  <c r="GBE18" i="1"/>
  <c r="HNW19" i="1"/>
  <c r="HNW18" i="1"/>
  <c r="EMR19" i="1"/>
  <c r="EMR18" i="1"/>
  <c r="DCI19" i="1"/>
  <c r="DCI18" i="1"/>
  <c r="BRZ18" i="1"/>
  <c r="BRZ19" i="1"/>
  <c r="FAF19" i="1"/>
  <c r="FAF18" i="1"/>
  <c r="DOM18" i="1"/>
  <c r="DOM19" i="1"/>
  <c r="CED19" i="1"/>
  <c r="CED18" i="1"/>
  <c r="ATU19" i="1"/>
  <c r="ATU18" i="1"/>
  <c r="DZK19" i="1"/>
  <c r="DZK18" i="1"/>
  <c r="COL19" i="1"/>
  <c r="COL18" i="1"/>
  <c r="BDM19" i="1"/>
  <c r="BDM18" i="1"/>
  <c r="EJC19" i="1"/>
  <c r="EJC18" i="1"/>
  <c r="EVR19" i="1"/>
  <c r="EVR18" i="1"/>
  <c r="CYD19" i="1"/>
  <c r="CYD18" i="1"/>
  <c r="BNE19" i="1"/>
  <c r="BNE18" i="1"/>
  <c r="ZI18" i="1"/>
  <c r="ZI19" i="1"/>
  <c r="UM19" i="1"/>
  <c r="UM18" i="1"/>
  <c r="RI18" i="1"/>
  <c r="RI19" i="1"/>
  <c r="IZD19" i="1"/>
  <c r="IZD18" i="1"/>
  <c r="HTI19" i="1"/>
  <c r="HTI18" i="1"/>
  <c r="GIZ19" i="1"/>
  <c r="GIZ18" i="1"/>
  <c r="JCA19" i="1"/>
  <c r="JCA18" i="1"/>
  <c r="HUK19" i="1"/>
  <c r="HUK18" i="1"/>
  <c r="GCB19" i="1"/>
  <c r="GCB18" i="1"/>
  <c r="IMD19" i="1"/>
  <c r="IMD18" i="1"/>
  <c r="GMK18" i="1"/>
  <c r="GMK19" i="1"/>
  <c r="JDV19" i="1"/>
  <c r="JDV18" i="1"/>
  <c r="GZV19" i="1"/>
  <c r="GZV18" i="1"/>
  <c r="ILH19" i="1"/>
  <c r="ILH18" i="1"/>
  <c r="FZW19" i="1"/>
  <c r="FZW18" i="1"/>
  <c r="CYR19" i="1"/>
  <c r="CYR18" i="1"/>
  <c r="BOI19" i="1"/>
  <c r="BOI18" i="1"/>
  <c r="EVK19" i="1"/>
  <c r="EVK18" i="1"/>
  <c r="FQB19" i="1"/>
  <c r="FQB18" i="1"/>
  <c r="CAM19" i="1"/>
  <c r="CAM18" i="1"/>
  <c r="FNS19" i="1"/>
  <c r="FNS18" i="1"/>
  <c r="DWJ19" i="1"/>
  <c r="DWJ18" i="1"/>
  <c r="CLK19" i="1"/>
  <c r="CLK18" i="1"/>
  <c r="BAL19" i="1"/>
  <c r="BAL18" i="1"/>
  <c r="EGB19" i="1"/>
  <c r="EGB18" i="1"/>
  <c r="CVC19" i="1"/>
  <c r="CVC18" i="1"/>
  <c r="BKD19" i="1"/>
  <c r="BKD18" i="1"/>
  <c r="JT18" i="1"/>
  <c r="JT19" i="1"/>
  <c r="JG18" i="1"/>
  <c r="JG19" i="1"/>
  <c r="JTD19" i="1"/>
  <c r="JTD18" i="1"/>
  <c r="IPL18" i="1"/>
  <c r="IPL19" i="1"/>
  <c r="HFS19" i="1"/>
  <c r="HFS18" i="1"/>
  <c r="FFZ19" i="1"/>
  <c r="FFZ18" i="1"/>
  <c r="IIN19" i="1"/>
  <c r="IIN18" i="1"/>
  <c r="GJK19" i="1"/>
  <c r="GJK18" i="1"/>
  <c r="ISW19" i="1"/>
  <c r="ISW18" i="1"/>
  <c r="HJT19" i="1"/>
  <c r="HJT18" i="1"/>
  <c r="JIO19" i="1"/>
  <c r="JIO18" i="1"/>
  <c r="GTQ19" i="1"/>
  <c r="GTQ18" i="1"/>
  <c r="IGI19" i="1"/>
  <c r="IGI18" i="1"/>
  <c r="FJN19" i="1"/>
  <c r="FJN18" i="1"/>
  <c r="DUU19" i="1"/>
  <c r="DUU18" i="1"/>
  <c r="CKL19" i="1"/>
  <c r="CKL18" i="1"/>
  <c r="BAC19" i="1"/>
  <c r="BAC18" i="1"/>
  <c r="EGY19" i="1"/>
  <c r="EGY18" i="1"/>
  <c r="CWP18" i="1"/>
  <c r="CWP19" i="1"/>
  <c r="BMG19" i="1"/>
  <c r="BMG18" i="1"/>
  <c r="ERW19" i="1"/>
  <c r="ERW18" i="1"/>
  <c r="DGX19" i="1"/>
  <c r="DGX18" i="1"/>
  <c r="BVY19" i="1"/>
  <c r="BVY18" i="1"/>
  <c r="FDW19" i="1"/>
  <c r="FDW18" i="1"/>
  <c r="DQP19" i="1"/>
  <c r="DQP18" i="1"/>
  <c r="CFQ18" i="1"/>
  <c r="CFQ19" i="1"/>
  <c r="QO19" i="1"/>
  <c r="QO18" i="1"/>
  <c r="JM19" i="1"/>
  <c r="JM18" i="1"/>
  <c r="JSN18" i="1"/>
  <c r="JSN19" i="1"/>
  <c r="IOV19" i="1"/>
  <c r="IOV18" i="1"/>
  <c r="HFC19" i="1"/>
  <c r="HFC18" i="1"/>
  <c r="FFJ19" i="1"/>
  <c r="FFJ18" i="1"/>
  <c r="IHX19" i="1"/>
  <c r="IHX18" i="1"/>
  <c r="GIU19" i="1"/>
  <c r="GIU18" i="1"/>
  <c r="ISG18" i="1"/>
  <c r="ISG19" i="1"/>
  <c r="HJD19" i="1"/>
  <c r="HJD18" i="1"/>
  <c r="JHS19" i="1"/>
  <c r="JHS18" i="1"/>
  <c r="GTA19" i="1"/>
  <c r="GTA18" i="1"/>
  <c r="IFS19" i="1"/>
  <c r="IFS18" i="1"/>
  <c r="FIQ19" i="1"/>
  <c r="FIQ18" i="1"/>
  <c r="DUE19" i="1"/>
  <c r="DUE18" i="1"/>
  <c r="CJV19" i="1"/>
  <c r="CJV18" i="1"/>
  <c r="AZM19" i="1"/>
  <c r="AZM18" i="1"/>
  <c r="EGI19" i="1"/>
  <c r="EGI18" i="1"/>
  <c r="CVZ19" i="1"/>
  <c r="CVZ18" i="1"/>
  <c r="BLQ18" i="1"/>
  <c r="BLQ19" i="1"/>
  <c r="ERG19" i="1"/>
  <c r="ERG18" i="1"/>
  <c r="DGH19" i="1"/>
  <c r="DGH18" i="1"/>
  <c r="BVI19" i="1"/>
  <c r="BVI18" i="1"/>
  <c r="FDC19" i="1"/>
  <c r="FDC18" i="1"/>
  <c r="DPZ19" i="1"/>
  <c r="DPZ18" i="1"/>
  <c r="CFA19" i="1"/>
  <c r="CFA18" i="1"/>
  <c r="PW18" i="1"/>
  <c r="PW19" i="1"/>
  <c r="LS19" i="1"/>
  <c r="LS18" i="1"/>
  <c r="GH19" i="1"/>
  <c r="GH18" i="1"/>
  <c r="IV19" i="1"/>
  <c r="IV18" i="1"/>
  <c r="JSO18" i="1"/>
  <c r="JSO19" i="1"/>
  <c r="IYQ19" i="1"/>
  <c r="IYQ18" i="1"/>
  <c r="HOI19" i="1"/>
  <c r="HOI18" i="1"/>
  <c r="FOP19" i="1"/>
  <c r="FOP18" i="1"/>
  <c r="IRD19" i="1"/>
  <c r="IRD18" i="1"/>
  <c r="GSA19" i="1"/>
  <c r="GSA18" i="1"/>
  <c r="JCN19" i="1"/>
  <c r="JCN18" i="1"/>
  <c r="HSJ19" i="1"/>
  <c r="HSJ18" i="1"/>
  <c r="FQE19" i="1"/>
  <c r="FQE18" i="1"/>
  <c r="HCG19" i="1"/>
  <c r="HCG18" i="1"/>
  <c r="IOY19" i="1"/>
  <c r="IOY18" i="1"/>
  <c r="GCH19" i="1"/>
  <c r="GCH18" i="1"/>
  <c r="EQH18" i="1"/>
  <c r="EQH19" i="1"/>
  <c r="CTB18" i="1"/>
  <c r="CTB19" i="1"/>
  <c r="BIS18" i="1"/>
  <c r="BIS19" i="1"/>
  <c r="EPO19" i="1"/>
  <c r="EPO18" i="1"/>
  <c r="DFF19" i="1"/>
  <c r="DFF18" i="1"/>
  <c r="BUW19" i="1"/>
  <c r="BUW18" i="1"/>
  <c r="FCM19" i="1"/>
  <c r="FCM18" i="1"/>
  <c r="DPN19" i="1"/>
  <c r="DPN18" i="1"/>
  <c r="CEO19" i="1"/>
  <c r="CEO18" i="1"/>
  <c r="ATP19" i="1"/>
  <c r="ATP18" i="1"/>
  <c r="DZF19" i="1"/>
  <c r="DZF18" i="1"/>
  <c r="COG19" i="1"/>
  <c r="COG18" i="1"/>
  <c r="XF19" i="1"/>
  <c r="XF18" i="1"/>
  <c r="AAX19" i="1"/>
  <c r="AAX18" i="1"/>
  <c r="WC19" i="1"/>
  <c r="WC18" i="1"/>
  <c r="QD18" i="1"/>
  <c r="QD19" i="1"/>
  <c r="SS19" i="1"/>
  <c r="SS18" i="1"/>
  <c r="JFF19" i="1"/>
  <c r="JFF18" i="1"/>
  <c r="GNI19" i="1"/>
  <c r="GNI18" i="1"/>
  <c r="FCZ19" i="1"/>
  <c r="FCZ18" i="1"/>
  <c r="HVB19" i="1"/>
  <c r="HVB18" i="1"/>
  <c r="GOK19" i="1"/>
  <c r="GOK18" i="1"/>
  <c r="IZC19" i="1"/>
  <c r="IZC18" i="1"/>
  <c r="HGD19" i="1"/>
  <c r="HGD18" i="1"/>
  <c r="FGK19" i="1"/>
  <c r="FGK18" i="1"/>
  <c r="HWQ19" i="1"/>
  <c r="HWQ18" i="1"/>
  <c r="JLT19" i="1"/>
  <c r="JLT18" i="1"/>
  <c r="HFH18" i="1"/>
  <c r="HFH19" i="1"/>
  <c r="IIT19" i="1"/>
  <c r="IIT18" i="1"/>
  <c r="BSR18" i="1"/>
  <c r="BSR19" i="1"/>
  <c r="FBF19" i="1"/>
  <c r="FBF18" i="1"/>
  <c r="DPE19" i="1"/>
  <c r="DPE18" i="1"/>
  <c r="CEV19" i="1"/>
  <c r="CEV18" i="1"/>
  <c r="CRS19" i="1"/>
  <c r="CRS18" i="1"/>
  <c r="BHJ19" i="1"/>
  <c r="BHJ18" i="1"/>
  <c r="EBI19" i="1"/>
  <c r="EBI18" i="1"/>
  <c r="CQJ19" i="1"/>
  <c r="CQJ18" i="1"/>
  <c r="BFK19" i="1"/>
  <c r="BFK18" i="1"/>
  <c r="ELA19" i="1"/>
  <c r="ELA18" i="1"/>
  <c r="DAB19" i="1"/>
  <c r="DAB18" i="1"/>
  <c r="BPC19" i="1"/>
  <c r="BPC18" i="1"/>
  <c r="EUW19" i="1"/>
  <c r="EUW18" i="1"/>
  <c r="SU19" i="1"/>
  <c r="SU18" i="1"/>
  <c r="ABE18" i="1"/>
  <c r="ABE19" i="1"/>
  <c r="JHU19" i="1"/>
  <c r="JHU18" i="1"/>
  <c r="ITU19" i="1"/>
  <c r="ITU18" i="1"/>
  <c r="HJL19" i="1"/>
  <c r="HJL18" i="1"/>
  <c r="FZS19" i="1"/>
  <c r="FZS18" i="1"/>
  <c r="IUZ18" i="1"/>
  <c r="IUZ19" i="1"/>
  <c r="HCN18" i="1"/>
  <c r="HCN19" i="1"/>
  <c r="JUV19" i="1"/>
  <c r="JUV18" i="1"/>
  <c r="HMW19" i="1"/>
  <c r="HMW18" i="1"/>
  <c r="GDT19" i="1"/>
  <c r="GDT18" i="1"/>
  <c r="IAH18" i="1"/>
  <c r="IAH19" i="1"/>
  <c r="JSH19" i="1"/>
  <c r="JSH18" i="1"/>
  <c r="HAI19" i="1"/>
  <c r="HAI18" i="1"/>
  <c r="DZD19" i="1"/>
  <c r="DZD18" i="1"/>
  <c r="COU19" i="1"/>
  <c r="COU18" i="1"/>
  <c r="BEL19" i="1"/>
  <c r="BEL18" i="1"/>
  <c r="ELH18" i="1"/>
  <c r="ELH19" i="1"/>
  <c r="DAY19" i="1"/>
  <c r="DAY18" i="1"/>
  <c r="BQP19" i="1"/>
  <c r="BQP18" i="1"/>
  <c r="EXP19" i="1"/>
  <c r="EXP18" i="1"/>
  <c r="DLW19" i="1"/>
  <c r="DLW18" i="1"/>
  <c r="CAX19" i="1"/>
  <c r="CAX18" i="1"/>
  <c r="FLW19" i="1"/>
  <c r="FLW18" i="1"/>
  <c r="DVO19" i="1"/>
  <c r="DVO18" i="1"/>
  <c r="CKP19" i="1"/>
  <c r="CKP18" i="1"/>
  <c r="AZQ19" i="1"/>
  <c r="AZQ18" i="1"/>
  <c r="JY19" i="1"/>
  <c r="JY18" i="1"/>
  <c r="DF19" i="1"/>
  <c r="DF18" i="1"/>
  <c r="FT19" i="1"/>
  <c r="FT18" i="1"/>
  <c r="CW19" i="1"/>
  <c r="CW18" i="1"/>
  <c r="JHE19" i="1"/>
  <c r="JHE18" i="1"/>
  <c r="ITE19" i="1"/>
  <c r="ITE18" i="1"/>
  <c r="HIV19" i="1"/>
  <c r="HIV18" i="1"/>
  <c r="FZC19" i="1"/>
  <c r="FZC18" i="1"/>
  <c r="IUH19" i="1"/>
  <c r="IUH18" i="1"/>
  <c r="HBX19" i="1"/>
  <c r="HBX18" i="1"/>
  <c r="JSY19" i="1"/>
  <c r="JSY18" i="1"/>
  <c r="HMG18" i="1"/>
  <c r="HMG19" i="1"/>
  <c r="GDD19" i="1"/>
  <c r="GDD18" i="1"/>
  <c r="HZR19" i="1"/>
  <c r="HZR18" i="1"/>
  <c r="JPZ19" i="1"/>
  <c r="JPZ18" i="1"/>
  <c r="DYN19" i="1"/>
  <c r="DYN18" i="1"/>
  <c r="ELK19" i="1"/>
  <c r="ELK18" i="1"/>
  <c r="DBB18" i="1"/>
  <c r="DBB19" i="1"/>
  <c r="BQS19" i="1"/>
  <c r="BQS18" i="1"/>
  <c r="EYN18" i="1"/>
  <c r="EYN19" i="1"/>
  <c r="DNF19" i="1"/>
  <c r="DNF18" i="1"/>
  <c r="CCW19" i="1"/>
  <c r="CCW18" i="1"/>
  <c r="FRW19" i="1"/>
  <c r="FRW18" i="1"/>
  <c r="DXN19" i="1"/>
  <c r="DXN18" i="1"/>
  <c r="CMO19" i="1"/>
  <c r="CMO18" i="1"/>
  <c r="BBP19" i="1"/>
  <c r="BBP18" i="1"/>
  <c r="EHF19" i="1"/>
  <c r="EHF18" i="1"/>
  <c r="CWG19" i="1"/>
  <c r="CWG18" i="1"/>
  <c r="ADU19" i="1"/>
  <c r="ADU18" i="1"/>
  <c r="GT19" i="1"/>
  <c r="GT18" i="1"/>
  <c r="ADC19" i="1"/>
  <c r="ADC18" i="1"/>
  <c r="CO19" i="1"/>
  <c r="CO18" i="1"/>
  <c r="ACT19" i="1"/>
  <c r="ACT18" i="1"/>
  <c r="JTX19" i="1"/>
  <c r="JTX18" i="1"/>
  <c r="FRU19" i="1"/>
  <c r="FRU18" i="1"/>
  <c r="IZZ19" i="1"/>
  <c r="IZZ18" i="1"/>
  <c r="GZN19" i="1"/>
  <c r="GZN18" i="1"/>
  <c r="FSW19" i="1"/>
  <c r="FSW18" i="1"/>
  <c r="ICY19" i="1"/>
  <c r="ICY18" i="1"/>
  <c r="GKP19" i="1"/>
  <c r="GKP18" i="1"/>
  <c r="JEO19" i="1"/>
  <c r="JEO18" i="1"/>
  <c r="HBC19" i="1"/>
  <c r="HBC18" i="1"/>
  <c r="INE19" i="1"/>
  <c r="INE18" i="1"/>
  <c r="GJT19" i="1"/>
  <c r="GJT18" i="1"/>
  <c r="HNF19" i="1"/>
  <c r="HNF18" i="1"/>
  <c r="AXD19" i="1"/>
  <c r="AXD18" i="1"/>
  <c r="EDZ18" i="1"/>
  <c r="EDZ19" i="1"/>
  <c r="CTQ19" i="1"/>
  <c r="CTQ18" i="1"/>
  <c r="DGN19" i="1"/>
  <c r="DGN18" i="1"/>
  <c r="BJH19" i="1"/>
  <c r="BJH18" i="1"/>
  <c r="BWE19" i="1"/>
  <c r="BWE18" i="1"/>
  <c r="EQD19" i="1"/>
  <c r="EQD18" i="1"/>
  <c r="DFU19" i="1"/>
  <c r="DFU18" i="1"/>
  <c r="BUV19" i="1"/>
  <c r="BUV18" i="1"/>
  <c r="FCL19" i="1"/>
  <c r="FCL18" i="1"/>
  <c r="DPM19" i="1"/>
  <c r="DPM18" i="1"/>
  <c r="CEN19" i="1"/>
  <c r="CEN18" i="1"/>
  <c r="ATO18" i="1"/>
  <c r="ATO19" i="1"/>
  <c r="DZE19" i="1"/>
  <c r="DZE18" i="1"/>
  <c r="JK19" i="1"/>
  <c r="JK18" i="1"/>
  <c r="FW19" i="1"/>
  <c r="FW18" i="1"/>
  <c r="DA19" i="1"/>
  <c r="DA18" i="1"/>
  <c r="JVE19" i="1"/>
  <c r="JVE18" i="1"/>
  <c r="GBA19" i="1"/>
  <c r="GBA18" i="1"/>
  <c r="JLN19" i="1"/>
  <c r="JLN18" i="1"/>
  <c r="HIT19" i="1"/>
  <c r="HIT18" i="1"/>
  <c r="GCC19" i="1"/>
  <c r="GCC18" i="1"/>
  <c r="IME19" i="1"/>
  <c r="IME18" i="1"/>
  <c r="GTV19" i="1"/>
  <c r="GTV18" i="1"/>
  <c r="JUT19" i="1"/>
  <c r="JUT18" i="1"/>
  <c r="HKI19" i="1"/>
  <c r="HKI18" i="1"/>
  <c r="IWT19" i="1"/>
  <c r="IWT18" i="1"/>
  <c r="GSZ19" i="1"/>
  <c r="GSZ18" i="1"/>
  <c r="HWL19" i="1"/>
  <c r="HWL18" i="1"/>
  <c r="BGJ19" i="1"/>
  <c r="BGJ18" i="1"/>
  <c r="ENF19" i="1"/>
  <c r="ENF18" i="1"/>
  <c r="DCW19" i="1"/>
  <c r="DCW18" i="1"/>
  <c r="BSN18" i="1"/>
  <c r="BSN19" i="1"/>
  <c r="FAY19" i="1"/>
  <c r="FAY18" i="1"/>
  <c r="DPA19" i="1"/>
  <c r="DPA18" i="1"/>
  <c r="CEB19" i="1"/>
  <c r="CEB18" i="1"/>
  <c r="FWT19" i="1"/>
  <c r="FWT18" i="1"/>
  <c r="DYS19" i="1"/>
  <c r="DYS18" i="1"/>
  <c r="CNT19" i="1"/>
  <c r="CNT18" i="1"/>
  <c r="BCU19" i="1"/>
  <c r="BCU18" i="1"/>
  <c r="EIK19" i="1"/>
  <c r="EIK18" i="1"/>
  <c r="TJ19" i="1"/>
  <c r="TJ18" i="1"/>
  <c r="PS19" i="1"/>
  <c r="PS18" i="1"/>
  <c r="MW19" i="1"/>
  <c r="MW18" i="1"/>
  <c r="JPW19" i="1"/>
  <c r="JPW18" i="1"/>
  <c r="IAR19" i="1"/>
  <c r="IAR18" i="1"/>
  <c r="GQY19" i="1"/>
  <c r="GQY18" i="1"/>
  <c r="JTB19" i="1"/>
  <c r="JTB18" i="1"/>
  <c r="HTT19" i="1"/>
  <c r="HTT18" i="1"/>
  <c r="FUQ19" i="1"/>
  <c r="FUQ18" i="1"/>
  <c r="IEC19" i="1"/>
  <c r="IEC18" i="1"/>
  <c r="GUZ19" i="1"/>
  <c r="GUZ18" i="1"/>
  <c r="IRN19" i="1"/>
  <c r="IRN18" i="1"/>
  <c r="GEW19" i="1"/>
  <c r="GEW18" i="1"/>
  <c r="HRO19" i="1"/>
  <c r="HRO18" i="1"/>
  <c r="EQJ19" i="1"/>
  <c r="EQJ18" i="1"/>
  <c r="DGA19" i="1"/>
  <c r="DGA18" i="1"/>
  <c r="BVR19" i="1"/>
  <c r="BVR18" i="1"/>
  <c r="FFK19" i="1"/>
  <c r="FFK18" i="1"/>
  <c r="DSE19" i="1"/>
  <c r="DSE18" i="1"/>
  <c r="CHV18" i="1"/>
  <c r="CHV19" i="1"/>
  <c r="AXM19" i="1"/>
  <c r="AXM18" i="1"/>
  <c r="EDC19" i="1"/>
  <c r="EDC18" i="1"/>
  <c r="CSD19" i="1"/>
  <c r="CSD18" i="1"/>
  <c r="BHE19" i="1"/>
  <c r="BHE18" i="1"/>
  <c r="EMU19" i="1"/>
  <c r="EMU18" i="1"/>
  <c r="DBV19" i="1"/>
  <c r="DBV18" i="1"/>
  <c r="BQW18" i="1"/>
  <c r="BQW19" i="1"/>
  <c r="AAY18" i="1"/>
  <c r="AAY19" i="1"/>
  <c r="AU18" i="1"/>
  <c r="AU19" i="1"/>
  <c r="ZB19" i="1"/>
  <c r="ZB18" i="1"/>
  <c r="ST19" i="1"/>
  <c r="ST18" i="1"/>
  <c r="VS19" i="1"/>
  <c r="VS18" i="1"/>
  <c r="JRK18" i="1"/>
  <c r="JRK19" i="1"/>
  <c r="FGC19" i="1"/>
  <c r="FGC18" i="1"/>
  <c r="INO19" i="1"/>
  <c r="INO18" i="1"/>
  <c r="GNV19" i="1"/>
  <c r="GNV18" i="1"/>
  <c r="FHE19" i="1"/>
  <c r="FHE18" i="1"/>
  <c r="HRG19" i="1"/>
  <c r="HRG18" i="1"/>
  <c r="FYX19" i="1"/>
  <c r="FYX18" i="1"/>
  <c r="IRP19" i="1"/>
  <c r="IRP18" i="1"/>
  <c r="GPK18" i="1"/>
  <c r="GPK19" i="1"/>
  <c r="IBM19" i="1"/>
  <c r="IBM18" i="1"/>
  <c r="FYB19" i="1"/>
  <c r="FYB18" i="1"/>
  <c r="HBN19" i="1"/>
  <c r="HBN18" i="1"/>
  <c r="FFP19" i="1"/>
  <c r="FFP18" i="1"/>
  <c r="DSH18" i="1"/>
  <c r="DSH19" i="1"/>
  <c r="CHY19" i="1"/>
  <c r="CHY18" i="1"/>
  <c r="AXP18" i="1"/>
  <c r="AXP19" i="1"/>
  <c r="EEL19" i="1"/>
  <c r="EEL18" i="1"/>
  <c r="CUC19" i="1"/>
  <c r="CUC18" i="1"/>
  <c r="BJD19" i="1"/>
  <c r="BJD18" i="1"/>
  <c r="EOT19" i="1"/>
  <c r="EOT18" i="1"/>
  <c r="DDU19" i="1"/>
  <c r="DDU18" i="1"/>
  <c r="BSV19" i="1"/>
  <c r="BSV18" i="1"/>
  <c r="EZS19" i="1"/>
  <c r="EZS18" i="1"/>
  <c r="DNM19" i="1"/>
  <c r="DNM18" i="1"/>
  <c r="XD19" i="1"/>
  <c r="XD18" i="1"/>
  <c r="AAD19" i="1"/>
  <c r="AAD18" i="1"/>
  <c r="VJ19" i="1"/>
  <c r="VJ18" i="1"/>
  <c r="SB19" i="1"/>
  <c r="SB18" i="1"/>
  <c r="JGY19" i="1"/>
  <c r="JGY18" i="1"/>
  <c r="JVM19" i="1"/>
  <c r="JVM18" i="1"/>
  <c r="IDC19" i="1"/>
  <c r="IDC18" i="1"/>
  <c r="GDJ19" i="1"/>
  <c r="GDJ18" i="1"/>
  <c r="JIA19" i="1"/>
  <c r="JIA18" i="1"/>
  <c r="HGU19" i="1"/>
  <c r="HGU18" i="1"/>
  <c r="FOL19" i="1"/>
  <c r="FOL18" i="1"/>
  <c r="IHD19" i="1"/>
  <c r="IHD18" i="1"/>
  <c r="GEY18" i="1"/>
  <c r="GEY19" i="1"/>
  <c r="HRA19" i="1"/>
  <c r="HRA18" i="1"/>
  <c r="JFB19" i="1"/>
  <c r="JFB18" i="1"/>
  <c r="GRB19" i="1"/>
  <c r="GRB18" i="1"/>
  <c r="ESE19" i="1"/>
  <c r="ESE18" i="1"/>
  <c r="DHV18" i="1"/>
  <c r="DHV19" i="1"/>
  <c r="BXM18" i="1"/>
  <c r="BXM19" i="1"/>
  <c r="FIF18" i="1"/>
  <c r="FIF19" i="1"/>
  <c r="CXG18" i="1"/>
  <c r="CXG19" i="1"/>
  <c r="DTZ19" i="1"/>
  <c r="DTZ18" i="1"/>
  <c r="CJQ19" i="1"/>
  <c r="CJQ18" i="1"/>
  <c r="AYR19" i="1"/>
  <c r="AYR18" i="1"/>
  <c r="EEH19" i="1"/>
  <c r="EEH18" i="1"/>
  <c r="CTI19" i="1"/>
  <c r="CTI18" i="1"/>
  <c r="BIJ19" i="1"/>
  <c r="BIJ18" i="1"/>
  <c r="ENZ19" i="1"/>
  <c r="ENZ18" i="1"/>
  <c r="DDA18" i="1"/>
  <c r="DDA19" i="1"/>
  <c r="YI19" i="1"/>
  <c r="YI18" i="1"/>
  <c r="NY19" i="1"/>
  <c r="NY18" i="1"/>
  <c r="JU19" i="1"/>
  <c r="JU18" i="1"/>
  <c r="JAH19" i="1"/>
  <c r="JAH18" i="1"/>
  <c r="GIK19" i="1"/>
  <c r="GIK18" i="1"/>
  <c r="EYB19" i="1"/>
  <c r="EYB18" i="1"/>
  <c r="HQD19" i="1"/>
  <c r="HQD18" i="1"/>
  <c r="GJM19" i="1"/>
  <c r="GJM18" i="1"/>
  <c r="ITO19" i="1"/>
  <c r="ITO18" i="1"/>
  <c r="HBF19" i="1"/>
  <c r="HBF18" i="1"/>
  <c r="FBM18" i="1"/>
  <c r="FBM19" i="1"/>
  <c r="HRS19" i="1"/>
  <c r="HRS18" i="1"/>
  <c r="JFE19" i="1"/>
  <c r="JFE18" i="1"/>
  <c r="HAJ18" i="1"/>
  <c r="HAJ19" i="1"/>
  <c r="IDV19" i="1"/>
  <c r="IDV18" i="1"/>
  <c r="BNT18" i="1"/>
  <c r="BNT19" i="1"/>
  <c r="EUT19" i="1"/>
  <c r="EUT18" i="1"/>
  <c r="DKG19" i="1"/>
  <c r="DKG18" i="1"/>
  <c r="BZX19" i="1"/>
  <c r="BZX18" i="1"/>
  <c r="CMU19" i="1"/>
  <c r="CMU18" i="1"/>
  <c r="FML18" i="1"/>
  <c r="FML19" i="1"/>
  <c r="BCL19" i="1"/>
  <c r="BCL18" i="1"/>
  <c r="DWK19" i="1"/>
  <c r="DWK18" i="1"/>
  <c r="CLL19" i="1"/>
  <c r="CLL18" i="1"/>
  <c r="BAM19" i="1"/>
  <c r="BAM18" i="1"/>
  <c r="EGC19" i="1"/>
  <c r="EGC18" i="1"/>
  <c r="CVD19" i="1"/>
  <c r="CVD18" i="1"/>
  <c r="BKE19" i="1"/>
  <c r="BKE18" i="1"/>
  <c r="EPU18" i="1"/>
  <c r="EPU19" i="1"/>
  <c r="ACP19" i="1"/>
  <c r="ACP18" i="1"/>
  <c r="YL19" i="1"/>
  <c r="YL18" i="1"/>
  <c r="SF19" i="1"/>
  <c r="SF18" i="1"/>
  <c r="VC19" i="1"/>
  <c r="VC18" i="1"/>
  <c r="MJ18" i="1"/>
  <c r="LT18" i="1"/>
  <c r="IZO18" i="1"/>
  <c r="IZO19" i="1"/>
  <c r="JGP19" i="1"/>
  <c r="JGP18" i="1"/>
  <c r="CWA19" i="1"/>
  <c r="CWA18" i="1"/>
  <c r="DGY19" i="1"/>
  <c r="DGY18" i="1"/>
  <c r="DQQ19" i="1"/>
  <c r="DQQ18" i="1"/>
  <c r="AUS19" i="1"/>
  <c r="AUS18" i="1"/>
  <c r="ER18" i="1"/>
  <c r="ER19" i="1"/>
  <c r="JFC19" i="1"/>
  <c r="JFC18" i="1"/>
  <c r="JPV19" i="1"/>
  <c r="JPV18" i="1"/>
  <c r="IBG19" i="1"/>
  <c r="IBG18" i="1"/>
  <c r="GBN19" i="1"/>
  <c r="GBN18" i="1"/>
  <c r="JFO18" i="1"/>
  <c r="JFO19" i="1"/>
  <c r="HEY19" i="1"/>
  <c r="HEY18" i="1"/>
  <c r="FMP19" i="1"/>
  <c r="FMP18" i="1"/>
  <c r="IFH19" i="1"/>
  <c r="IFH18" i="1"/>
  <c r="GDC19" i="1"/>
  <c r="GDC18" i="1"/>
  <c r="HPE19" i="1"/>
  <c r="HPE18" i="1"/>
  <c r="JCZ19" i="1"/>
  <c r="JCZ18" i="1"/>
  <c r="GPF19" i="1"/>
  <c r="GPF18" i="1"/>
  <c r="EQI19" i="1"/>
  <c r="EQI18" i="1"/>
  <c r="DFZ18" i="1"/>
  <c r="DFZ19" i="1"/>
  <c r="BVQ19" i="1"/>
  <c r="BVQ18" i="1"/>
  <c r="FFH19" i="1"/>
  <c r="FFH18" i="1"/>
  <c r="DSD19" i="1"/>
  <c r="DSD18" i="1"/>
  <c r="CHU19" i="1"/>
  <c r="CHU18" i="1"/>
  <c r="AWV19" i="1"/>
  <c r="AWV18" i="1"/>
  <c r="ECL19" i="1"/>
  <c r="ECL18" i="1"/>
  <c r="CRM19" i="1"/>
  <c r="CRM18" i="1"/>
  <c r="BGN19" i="1"/>
  <c r="BGN18" i="1"/>
  <c r="EMD19" i="1"/>
  <c r="EMD18" i="1"/>
  <c r="DBE19" i="1"/>
  <c r="DBE18" i="1"/>
  <c r="WM19" i="1"/>
  <c r="WM18" i="1"/>
  <c r="HU19" i="1"/>
  <c r="HU18" i="1"/>
  <c r="EY19" i="1"/>
  <c r="EY18" i="1"/>
  <c r="JOI18" i="1"/>
  <c r="JOI19" i="1"/>
  <c r="FDA19" i="1"/>
  <c r="FDA18" i="1"/>
  <c r="IKM19" i="1"/>
  <c r="IKM18" i="1"/>
  <c r="GKT19" i="1"/>
  <c r="GKT18" i="1"/>
  <c r="HOE19" i="1"/>
  <c r="HOE18" i="1"/>
  <c r="FVV19" i="1"/>
  <c r="FVV18" i="1"/>
  <c r="ION19" i="1"/>
  <c r="ION18" i="1"/>
  <c r="GMI19" i="1"/>
  <c r="GMI18" i="1"/>
  <c r="HYK19" i="1"/>
  <c r="HYK18" i="1"/>
  <c r="JPY19" i="1"/>
  <c r="JPY18" i="1"/>
  <c r="GYL19" i="1"/>
  <c r="GYL18" i="1"/>
  <c r="FBG19" i="1"/>
  <c r="FBG18" i="1"/>
  <c r="DPF18" i="1"/>
  <c r="DPF19" i="1"/>
  <c r="CEW19" i="1"/>
  <c r="CEW18" i="1"/>
  <c r="AUN19" i="1"/>
  <c r="AUN18" i="1"/>
  <c r="BHK19" i="1"/>
  <c r="BHK18" i="1"/>
  <c r="EBJ19" i="1"/>
  <c r="EBJ18" i="1"/>
  <c r="CRA19" i="1"/>
  <c r="CRA18" i="1"/>
  <c r="BGB19" i="1"/>
  <c r="BGB18" i="1"/>
  <c r="ELR19" i="1"/>
  <c r="ELR18" i="1"/>
  <c r="DAS19" i="1"/>
  <c r="DAS18" i="1"/>
  <c r="BPT19" i="1"/>
  <c r="BPT18" i="1"/>
  <c r="DKK19" i="1"/>
  <c r="DKK18" i="1"/>
  <c r="UB18" i="1"/>
  <c r="UB19" i="1"/>
  <c r="WJ19" i="1"/>
  <c r="WJ18" i="1"/>
  <c r="RQ19" i="1"/>
  <c r="RQ18" i="1"/>
  <c r="OU19" i="1"/>
  <c r="OU18" i="1"/>
  <c r="JRG19" i="1"/>
  <c r="JRG18" i="1"/>
  <c r="IGF19" i="1"/>
  <c r="IGF18" i="1"/>
  <c r="GWM19" i="1"/>
  <c r="GWM18" i="1"/>
  <c r="EWT19" i="1"/>
  <c r="EWT18" i="1"/>
  <c r="HZH19" i="1"/>
  <c r="HZH18" i="1"/>
  <c r="GAE19" i="1"/>
  <c r="GAE18" i="1"/>
  <c r="IJQ19" i="1"/>
  <c r="IJQ18" i="1"/>
  <c r="HAN19" i="1"/>
  <c r="HAN18" i="1"/>
  <c r="IXM19" i="1"/>
  <c r="IXM18" i="1"/>
  <c r="GKK19" i="1"/>
  <c r="GKK18" i="1"/>
  <c r="HXC19" i="1"/>
  <c r="HXC18" i="1"/>
  <c r="EWJ19" i="1"/>
  <c r="EWJ18" i="1"/>
  <c r="DLO19" i="1"/>
  <c r="DLO18" i="1"/>
  <c r="DYL18" i="1"/>
  <c r="DYL19" i="1"/>
  <c r="CBF19" i="1"/>
  <c r="CBF18" i="1"/>
  <c r="DXS18" i="1"/>
  <c r="DXS19" i="1"/>
  <c r="CNJ19" i="1"/>
  <c r="CNJ18" i="1"/>
  <c r="BDA19" i="1"/>
  <c r="BDA18" i="1"/>
  <c r="EIQ19" i="1"/>
  <c r="EIQ18" i="1"/>
  <c r="CXR19" i="1"/>
  <c r="CXR18" i="1"/>
  <c r="BMS19" i="1"/>
  <c r="BMS18" i="1"/>
  <c r="ESI19" i="1"/>
  <c r="ESI18" i="1"/>
  <c r="DHJ19" i="1"/>
  <c r="DHJ18" i="1"/>
  <c r="BWK19" i="1"/>
  <c r="BWK18" i="1"/>
  <c r="GS19" i="1"/>
  <c r="GS18" i="1"/>
  <c r="CN18" i="1"/>
  <c r="CN19" i="1"/>
  <c r="ZQ19" i="1"/>
  <c r="ZQ18" i="1"/>
  <c r="JPQ19" i="1"/>
  <c r="JPQ18" i="1"/>
  <c r="FVM19" i="1"/>
  <c r="FVM18" i="1"/>
  <c r="JEF19" i="1"/>
  <c r="JEF18" i="1"/>
  <c r="HDF19" i="1"/>
  <c r="HDF18" i="1"/>
  <c r="FWO19" i="1"/>
  <c r="FWO18" i="1"/>
  <c r="IGQ19" i="1"/>
  <c r="IGQ18" i="1"/>
  <c r="GOH19" i="1"/>
  <c r="GOH18" i="1"/>
  <c r="JJL19" i="1"/>
  <c r="JJL18" i="1"/>
  <c r="HEU19" i="1"/>
  <c r="HEU18" i="1"/>
  <c r="IQW19" i="1"/>
  <c r="IQW18" i="1"/>
  <c r="GNL19" i="1"/>
  <c r="GNL18" i="1"/>
  <c r="HQX19" i="1"/>
  <c r="HQX18" i="1"/>
  <c r="BAV19" i="1"/>
  <c r="BAV18" i="1"/>
  <c r="EHR18" i="1"/>
  <c r="EHR19" i="1"/>
  <c r="CXI19" i="1"/>
  <c r="CXI18" i="1"/>
  <c r="BMZ19" i="1"/>
  <c r="BMZ18" i="1"/>
  <c r="ETY19" i="1"/>
  <c r="ETY18" i="1"/>
  <c r="DJM19" i="1"/>
  <c r="DJM18" i="1"/>
  <c r="BYN18" i="1"/>
  <c r="BYN19" i="1"/>
  <c r="FIA19" i="1"/>
  <c r="FIA18" i="1"/>
  <c r="DTE19" i="1"/>
  <c r="DTE18" i="1"/>
  <c r="CIF19" i="1"/>
  <c r="CIF18" i="1"/>
  <c r="AXG19" i="1"/>
  <c r="AXG18" i="1"/>
  <c r="ECW18" i="1"/>
  <c r="ECW19" i="1"/>
  <c r="NI19" i="1"/>
  <c r="NI18" i="1"/>
  <c r="JV19" i="1"/>
  <c r="JV18" i="1"/>
  <c r="GY18" i="1"/>
  <c r="GY19" i="1"/>
  <c r="JPA19" i="1"/>
  <c r="JPA18" i="1"/>
  <c r="FUW19" i="1"/>
  <c r="FUW18" i="1"/>
  <c r="JDN19" i="1"/>
  <c r="JDN18" i="1"/>
  <c r="HCP19" i="1"/>
  <c r="HCP18" i="1"/>
  <c r="FVY19" i="1"/>
  <c r="FVY18" i="1"/>
  <c r="IGA19" i="1"/>
  <c r="IGA18" i="1"/>
  <c r="GNR19" i="1"/>
  <c r="GNR18" i="1"/>
  <c r="JIQ19" i="1"/>
  <c r="JIQ18" i="1"/>
  <c r="HEE19" i="1"/>
  <c r="HEE18" i="1"/>
  <c r="IQG19" i="1"/>
  <c r="IQG18" i="1"/>
  <c r="GMV19" i="1"/>
  <c r="GMV18" i="1"/>
  <c r="HQH19" i="1"/>
  <c r="HQH18" i="1"/>
  <c r="BAF19" i="1"/>
  <c r="BAF18" i="1"/>
  <c r="EHB18" i="1"/>
  <c r="EHB19" i="1"/>
  <c r="CWS18" i="1"/>
  <c r="CWS19" i="1"/>
  <c r="DJP19" i="1"/>
  <c r="DJP18" i="1"/>
  <c r="BMJ19" i="1"/>
  <c r="BMJ18" i="1"/>
  <c r="ETH18" i="1"/>
  <c r="ETH19" i="1"/>
  <c r="DIW19" i="1"/>
  <c r="DIW18" i="1"/>
  <c r="BXX19" i="1"/>
  <c r="BXX18" i="1"/>
  <c r="FGY19" i="1"/>
  <c r="FGY18" i="1"/>
  <c r="DSO19" i="1"/>
  <c r="DSO18" i="1"/>
  <c r="CHP19" i="1"/>
  <c r="CHP18" i="1"/>
  <c r="AWQ19" i="1"/>
  <c r="AWQ18" i="1"/>
  <c r="ECG19" i="1"/>
  <c r="ECG18" i="1"/>
  <c r="MR19" i="1"/>
  <c r="MR18" i="1"/>
  <c r="JE19" i="1"/>
  <c r="JE18" i="1"/>
  <c r="IVZ19" i="1"/>
  <c r="IVZ18" i="1"/>
  <c r="GEC19" i="1"/>
  <c r="GEC18" i="1"/>
  <c r="JRR19" i="1"/>
  <c r="JRR18" i="1"/>
  <c r="HLV19" i="1"/>
  <c r="HLV18" i="1"/>
  <c r="GFE19" i="1"/>
  <c r="GFE18" i="1"/>
  <c r="IPG19" i="1"/>
  <c r="IPG18" i="1"/>
  <c r="GWX19" i="1"/>
  <c r="GWX18" i="1"/>
  <c r="EXE19" i="1"/>
  <c r="EXE18" i="1"/>
  <c r="HNK19" i="1"/>
  <c r="HNK18" i="1"/>
  <c r="JAF18" i="1"/>
  <c r="JAF19" i="1"/>
  <c r="GWB19" i="1"/>
  <c r="GWB18" i="1"/>
  <c r="HZN19" i="1"/>
  <c r="HZN18" i="1"/>
  <c r="BJL19" i="1"/>
  <c r="BJL18" i="1"/>
  <c r="DTO19" i="1"/>
  <c r="DTO18" i="1"/>
  <c r="DFY18" i="1"/>
  <c r="DFY19" i="1"/>
  <c r="BVP19" i="1"/>
  <c r="BVP18" i="1"/>
  <c r="FFF19" i="1"/>
  <c r="FFF18" i="1"/>
  <c r="DSC19" i="1"/>
  <c r="DSC18" i="1"/>
  <c r="CHD19" i="1"/>
  <c r="CHD18" i="1"/>
  <c r="AWE19" i="1"/>
  <c r="AWE18" i="1"/>
  <c r="EBU19" i="1"/>
  <c r="EBU18" i="1"/>
  <c r="CQV19" i="1"/>
  <c r="CQV18" i="1"/>
  <c r="BFW19" i="1"/>
  <c r="BFW18" i="1"/>
  <c r="ELM19" i="1"/>
  <c r="ELM18" i="1"/>
  <c r="TD18" i="1"/>
  <c r="TD19" i="1"/>
  <c r="JQJ19" i="1"/>
  <c r="JQJ18" i="1"/>
  <c r="IKO19" i="1"/>
  <c r="IKO18" i="1"/>
  <c r="HAF18" i="1"/>
  <c r="HAF19" i="1"/>
  <c r="FQM19" i="1"/>
  <c r="FQM18" i="1"/>
  <c r="ILQ19" i="1"/>
  <c r="ILQ18" i="1"/>
  <c r="GTH19" i="1"/>
  <c r="GTH18" i="1"/>
  <c r="JES19" i="1"/>
  <c r="JES18" i="1"/>
  <c r="HDQ19" i="1"/>
  <c r="HDQ18" i="1"/>
  <c r="FUN19" i="1"/>
  <c r="FUN18" i="1"/>
  <c r="HRB19" i="1"/>
  <c r="HRB18" i="1"/>
  <c r="JDS19" i="1"/>
  <c r="JDS18" i="1"/>
  <c r="GRC19" i="1"/>
  <c r="GRC18" i="1"/>
  <c r="DPX18" i="1"/>
  <c r="DPX19" i="1"/>
  <c r="CFO19" i="1"/>
  <c r="CFO18" i="1"/>
  <c r="AVF19" i="1"/>
  <c r="AVF18" i="1"/>
  <c r="ECB19" i="1"/>
  <c r="ECB18" i="1"/>
  <c r="ENP19" i="1"/>
  <c r="ENP18" i="1"/>
  <c r="DCQ19" i="1"/>
  <c r="DCQ18" i="1"/>
  <c r="BRR19" i="1"/>
  <c r="BRR18" i="1"/>
  <c r="EYF18" i="1"/>
  <c r="EYF19" i="1"/>
  <c r="DMI19" i="1"/>
  <c r="DMI18" i="1"/>
  <c r="CBJ18" i="1"/>
  <c r="CBJ19" i="1"/>
  <c r="AAZ18" i="1"/>
  <c r="AAZ19" i="1"/>
  <c r="ADF19" i="1"/>
  <c r="ADF18" i="1"/>
  <c r="VI19" i="1"/>
  <c r="VI18" i="1"/>
  <c r="YF19" i="1"/>
  <c r="YF18" i="1"/>
  <c r="JSP19" i="1"/>
  <c r="JSP18" i="1"/>
  <c r="JJC19" i="1"/>
  <c r="JJC18" i="1"/>
  <c r="HWY19" i="1"/>
  <c r="HWY18" i="1"/>
  <c r="FXF19" i="1"/>
  <c r="FXF18" i="1"/>
  <c r="JAO19" i="1"/>
  <c r="JAO18" i="1"/>
  <c r="HAQ19" i="1"/>
  <c r="HAQ18" i="1"/>
  <c r="JNP18" i="1"/>
  <c r="JNP19" i="1"/>
  <c r="IAZ19" i="1"/>
  <c r="IAZ18" i="1"/>
  <c r="FYU18" i="1"/>
  <c r="FYU19" i="1"/>
  <c r="HKW18" i="1"/>
  <c r="HKW19" i="1"/>
  <c r="IYB19" i="1"/>
  <c r="IYB18" i="1"/>
  <c r="GKX19" i="1"/>
  <c r="GKX18" i="1"/>
  <c r="DBR18" i="1"/>
  <c r="DBR19" i="1"/>
  <c r="BRI18" i="1"/>
  <c r="BRI19" i="1"/>
  <c r="EZK19" i="1"/>
  <c r="EZK18" i="1"/>
  <c r="DNV19" i="1"/>
  <c r="DNV18" i="1"/>
  <c r="CDM19" i="1"/>
  <c r="CDM18" i="1"/>
  <c r="FUI19" i="1"/>
  <c r="FUI18" i="1"/>
  <c r="DYD19" i="1"/>
  <c r="DYD18" i="1"/>
  <c r="CNE19" i="1"/>
  <c r="CNE18" i="1"/>
  <c r="BCF19" i="1"/>
  <c r="BCF18" i="1"/>
  <c r="EHV19" i="1"/>
  <c r="EHV18" i="1"/>
  <c r="CWW19" i="1"/>
  <c r="CWW18" i="1"/>
  <c r="HK19" i="1"/>
  <c r="HK18" i="1"/>
  <c r="ADO18" i="1"/>
  <c r="ADO19" i="1"/>
  <c r="JRZ19" i="1"/>
  <c r="JRZ18" i="1"/>
  <c r="JIF18" i="1"/>
  <c r="JIF19" i="1"/>
  <c r="HWI19" i="1"/>
  <c r="HWI18" i="1"/>
  <c r="FWP19" i="1"/>
  <c r="FWP18" i="1"/>
  <c r="IZW19" i="1"/>
  <c r="IZW18" i="1"/>
  <c r="HAA19" i="1"/>
  <c r="HAA18" i="1"/>
  <c r="JMV19" i="1"/>
  <c r="JMV18" i="1"/>
  <c r="IAJ19" i="1"/>
  <c r="IAJ18" i="1"/>
  <c r="FYE19" i="1"/>
  <c r="FYE18" i="1"/>
  <c r="HKG19" i="1"/>
  <c r="HKG18" i="1"/>
  <c r="IXJ18" i="1"/>
  <c r="IXJ19" i="1"/>
  <c r="GKH19" i="1"/>
  <c r="GKH18" i="1"/>
  <c r="BRL19" i="1"/>
  <c r="BRL18" i="1"/>
  <c r="EZN18" i="1"/>
  <c r="EZN19" i="1"/>
  <c r="DNY19" i="1"/>
  <c r="DNY18" i="1"/>
  <c r="CDP19" i="1"/>
  <c r="CDP18" i="1"/>
  <c r="ATG19" i="1"/>
  <c r="ATG18" i="1"/>
  <c r="EAC19" i="1"/>
  <c r="EAC18" i="1"/>
  <c r="CPD19" i="1"/>
  <c r="CPD18" i="1"/>
  <c r="BEE19" i="1"/>
  <c r="BEE18" i="1"/>
  <c r="EJU19" i="1"/>
  <c r="EJU18" i="1"/>
  <c r="CYV19" i="1"/>
  <c r="CYV18" i="1"/>
  <c r="BNW19" i="1"/>
  <c r="BNW18" i="1"/>
  <c r="ETO18" i="1"/>
  <c r="ETO19" i="1"/>
  <c r="ZR19" i="1"/>
  <c r="ZR18" i="1"/>
  <c r="IUV19" i="1"/>
  <c r="IUV18" i="1"/>
  <c r="HPA19" i="1"/>
  <c r="HPA18" i="1"/>
  <c r="GER19" i="1"/>
  <c r="GER18" i="1"/>
  <c r="IXC19" i="1"/>
  <c r="IXC18" i="1"/>
  <c r="HQC19" i="1"/>
  <c r="HQC18" i="1"/>
  <c r="FXT19" i="1"/>
  <c r="FXT18" i="1"/>
  <c r="IHV19" i="1"/>
  <c r="IHV18" i="1"/>
  <c r="GIC19" i="1"/>
  <c r="GIC18" i="1"/>
  <c r="IYX19" i="1"/>
  <c r="IYX18" i="1"/>
  <c r="GVN18" i="1"/>
  <c r="GVN19" i="1"/>
  <c r="IGZ19" i="1"/>
  <c r="IGZ18" i="1"/>
  <c r="JOF19" i="1"/>
  <c r="JOF18" i="1"/>
  <c r="CUJ19" i="1"/>
  <c r="CUJ18" i="1"/>
  <c r="BKA19" i="1"/>
  <c r="BKA18" i="1"/>
  <c r="EQW19" i="1"/>
  <c r="EQW18" i="1"/>
  <c r="FGF19" i="1"/>
  <c r="FGF18" i="1"/>
  <c r="DSB19" i="1"/>
  <c r="DSB18" i="1"/>
  <c r="CHC19" i="1"/>
  <c r="CHC18" i="1"/>
  <c r="AWD19" i="1"/>
  <c r="AWD18" i="1"/>
  <c r="EBT19" i="1"/>
  <c r="EBT18" i="1"/>
  <c r="CQU19" i="1"/>
  <c r="CQU18" i="1"/>
  <c r="BFV19" i="1"/>
  <c r="BFV18" i="1"/>
  <c r="FL19" i="1"/>
  <c r="FL18" i="1"/>
  <c r="EQ19" i="1"/>
  <c r="EQ18" i="1"/>
  <c r="ADR19" i="1"/>
  <c r="ADR18" i="1"/>
  <c r="XG18" i="1"/>
  <c r="XG19" i="1"/>
  <c r="JEB19" i="1"/>
  <c r="JEB18" i="1"/>
  <c r="HYG19" i="1"/>
  <c r="HYG18" i="1"/>
  <c r="GNX19" i="1"/>
  <c r="GNX18" i="1"/>
  <c r="JIC19" i="1"/>
  <c r="JIC18" i="1"/>
  <c r="HZI19" i="1"/>
  <c r="HZI18" i="1"/>
  <c r="GGZ19" i="1"/>
  <c r="GGZ18" i="1"/>
  <c r="IRB19" i="1"/>
  <c r="IRB18" i="1"/>
  <c r="GRI19" i="1"/>
  <c r="GRI18" i="1"/>
  <c r="JKH19" i="1"/>
  <c r="JKH18" i="1"/>
  <c r="HET19" i="1"/>
  <c r="HET18" i="1"/>
  <c r="IQF19" i="1"/>
  <c r="IQF18" i="1"/>
  <c r="GEU19" i="1"/>
  <c r="GEU18" i="1"/>
  <c r="DDP19" i="1"/>
  <c r="DDP18" i="1"/>
  <c r="BTG19" i="1"/>
  <c r="BTG18" i="1"/>
  <c r="FBY19" i="1"/>
  <c r="FBY18" i="1"/>
  <c r="DPT18" i="1"/>
  <c r="DPT19" i="1"/>
  <c r="CFK19" i="1"/>
  <c r="CFK18" i="1"/>
  <c r="CSH19" i="1"/>
  <c r="CSH18" i="1"/>
  <c r="AVB19" i="1"/>
  <c r="AVB18" i="1"/>
  <c r="EBH19" i="1"/>
  <c r="EBH18" i="1"/>
  <c r="CQI19" i="1"/>
  <c r="CQI18" i="1"/>
  <c r="BFJ19" i="1"/>
  <c r="BFJ18" i="1"/>
  <c r="EKZ19" i="1"/>
  <c r="EKZ18" i="1"/>
  <c r="DAA19" i="1"/>
  <c r="DAA18" i="1"/>
  <c r="BPB19" i="1"/>
  <c r="BPB18" i="1"/>
  <c r="OR19" i="1"/>
  <c r="OR18" i="1"/>
  <c r="OM19" i="1"/>
  <c r="OM18" i="1"/>
  <c r="KH19" i="1"/>
  <c r="KH18" i="1"/>
  <c r="JSA19" i="1"/>
  <c r="JSA18" i="1"/>
  <c r="FGS19" i="1"/>
  <c r="FGS18" i="1"/>
  <c r="IOE19" i="1"/>
  <c r="IOE18" i="1"/>
  <c r="GOL19" i="1"/>
  <c r="GOL18" i="1"/>
  <c r="FHU19" i="1"/>
  <c r="FHU18" i="1"/>
  <c r="HRW19" i="1"/>
  <c r="HRW18" i="1"/>
  <c r="FZN19" i="1"/>
  <c r="FZN18" i="1"/>
  <c r="ISF19" i="1"/>
  <c r="ISF18" i="1"/>
  <c r="GQA19" i="1"/>
  <c r="GQA18" i="1"/>
  <c r="ICC19" i="1"/>
  <c r="ICC18" i="1"/>
  <c r="FYR19" i="1"/>
  <c r="FYR18" i="1"/>
  <c r="HCD18" i="1"/>
  <c r="HCD19" i="1"/>
  <c r="FGN19" i="1"/>
  <c r="FGN18" i="1"/>
  <c r="DSX18" i="1"/>
  <c r="DSX19" i="1"/>
  <c r="CIO19" i="1"/>
  <c r="CIO18" i="1"/>
  <c r="AYF18" i="1"/>
  <c r="AYF19" i="1"/>
  <c r="EFB18" i="1"/>
  <c r="EFB19" i="1"/>
  <c r="CUS19" i="1"/>
  <c r="CUS18" i="1"/>
  <c r="BJT18" i="1"/>
  <c r="BJT19" i="1"/>
  <c r="EPJ19" i="1"/>
  <c r="EPJ18" i="1"/>
  <c r="DEK19" i="1"/>
  <c r="DEK18" i="1"/>
  <c r="BTL19" i="1"/>
  <c r="BTL18" i="1"/>
  <c r="FAP19" i="1"/>
  <c r="FAP18" i="1"/>
  <c r="DOC18" i="1"/>
  <c r="DOC19" i="1"/>
  <c r="XT19" i="1"/>
  <c r="XT18" i="1"/>
  <c r="WD19" i="1"/>
  <c r="WD18" i="1"/>
  <c r="JVF19" i="1"/>
  <c r="JVF18" i="1"/>
  <c r="HDI19" i="1"/>
  <c r="HDI18" i="1"/>
  <c r="FSZ19" i="1"/>
  <c r="FSZ18" i="1"/>
  <c r="ILB19" i="1"/>
  <c r="ILB18" i="1"/>
  <c r="HEK19" i="1"/>
  <c r="HEK18" i="1"/>
  <c r="FMB19" i="1"/>
  <c r="FMB18" i="1"/>
  <c r="HWD19" i="1"/>
  <c r="HWD18" i="1"/>
  <c r="FWK19" i="1"/>
  <c r="FWK18" i="1"/>
  <c r="IMQ19" i="1"/>
  <c r="IMQ18" i="1"/>
  <c r="GJV19" i="1"/>
  <c r="GJV18" i="1"/>
  <c r="HVH19" i="1"/>
  <c r="HVH18" i="1"/>
  <c r="IZK19" i="1"/>
  <c r="IZK18" i="1"/>
  <c r="CIR19" i="1"/>
  <c r="CIR18" i="1"/>
  <c r="AYI19" i="1"/>
  <c r="AYI18" i="1"/>
  <c r="DIL18" i="1"/>
  <c r="DIL19" i="1"/>
  <c r="EFE19" i="1"/>
  <c r="EFE18" i="1"/>
  <c r="CUV19" i="1"/>
  <c r="CUV18" i="1"/>
  <c r="BKM19" i="1"/>
  <c r="BKM18" i="1"/>
  <c r="ERI19" i="1"/>
  <c r="ERI18" i="1"/>
  <c r="DGJ19" i="1"/>
  <c r="DGJ18" i="1"/>
  <c r="BVK19" i="1"/>
  <c r="BVK18" i="1"/>
  <c r="FDE18" i="1"/>
  <c r="FDE19" i="1"/>
  <c r="DQB19" i="1"/>
  <c r="DQB18" i="1"/>
  <c r="CFC19" i="1"/>
  <c r="CFC18" i="1"/>
  <c r="AUD18" i="1"/>
  <c r="AUD19" i="1"/>
  <c r="TE18" i="1"/>
  <c r="TE19" i="1"/>
  <c r="PN18" i="1"/>
  <c r="PN19" i="1"/>
  <c r="JKT19" i="1"/>
  <c r="JKT18" i="1"/>
  <c r="GSW19" i="1"/>
  <c r="GSW18" i="1"/>
  <c r="FIN19" i="1"/>
  <c r="FIN18" i="1"/>
  <c r="IAP19" i="1"/>
  <c r="IAP18" i="1"/>
  <c r="GTY19" i="1"/>
  <c r="GTY18" i="1"/>
  <c r="JFN19" i="1"/>
  <c r="JFN18" i="1"/>
  <c r="HLR19" i="1"/>
  <c r="HLR18" i="1"/>
  <c r="FLY19" i="1"/>
  <c r="FLY18" i="1"/>
  <c r="ICE19" i="1"/>
  <c r="ICE18" i="1"/>
  <c r="FZJ19" i="1"/>
  <c r="FZJ18" i="1"/>
  <c r="HKV19" i="1"/>
  <c r="HKV18" i="1"/>
  <c r="IOH19" i="1"/>
  <c r="IOH18" i="1"/>
  <c r="BYF19" i="1"/>
  <c r="BYF18" i="1"/>
  <c r="FJK19" i="1"/>
  <c r="FJK18" i="1"/>
  <c r="DUS18" i="1"/>
  <c r="DUS19" i="1"/>
  <c r="CKJ19" i="1"/>
  <c r="CKJ18" i="1"/>
  <c r="BAA19" i="1"/>
  <c r="BAA18" i="1"/>
  <c r="EGW19" i="1"/>
  <c r="EGW18" i="1"/>
  <c r="CVX19" i="1"/>
  <c r="CVX18" i="1"/>
  <c r="BKY19" i="1"/>
  <c r="BKY18" i="1"/>
  <c r="EQO19" i="1"/>
  <c r="EQO18" i="1"/>
  <c r="DFP19" i="1"/>
  <c r="DFP18" i="1"/>
  <c r="BUQ19" i="1"/>
  <c r="BUQ18" i="1"/>
  <c r="FCD19" i="1"/>
  <c r="FCD18" i="1"/>
  <c r="HW18" i="1"/>
  <c r="HW19" i="1"/>
  <c r="EJ18" i="1"/>
  <c r="EJ19" i="1"/>
  <c r="JLL19" i="1"/>
  <c r="JLL18" i="1"/>
  <c r="IFQ19" i="1"/>
  <c r="IFQ18" i="1"/>
  <c r="GVH18" i="1"/>
  <c r="GVH19" i="1"/>
  <c r="FLO19" i="1"/>
  <c r="FLO18" i="1"/>
  <c r="IGS19" i="1"/>
  <c r="IGS18" i="1"/>
  <c r="GOJ19" i="1"/>
  <c r="GOJ18" i="1"/>
  <c r="IZA18" i="1"/>
  <c r="IZA19" i="1"/>
  <c r="GYS19" i="1"/>
  <c r="GYS18" i="1"/>
  <c r="FPP19" i="1"/>
  <c r="FPP18" i="1"/>
  <c r="HMD19" i="1"/>
  <c r="HMD18" i="1"/>
  <c r="IYC19" i="1"/>
  <c r="IYC18" i="1"/>
  <c r="GME19" i="1"/>
  <c r="GME18" i="1"/>
  <c r="DKZ18" i="1"/>
  <c r="DKZ19" i="1"/>
  <c r="CAQ19" i="1"/>
  <c r="CAQ18" i="1"/>
  <c r="FOF19" i="1"/>
  <c r="FOF18" i="1"/>
  <c r="DXD19" i="1"/>
  <c r="DXD18" i="1"/>
  <c r="EIR19" i="1"/>
  <c r="EIR18" i="1"/>
  <c r="CXS19" i="1"/>
  <c r="CXS18" i="1"/>
  <c r="BMT19" i="1"/>
  <c r="BMT18" i="1"/>
  <c r="ESJ19" i="1"/>
  <c r="ESJ18" i="1"/>
  <c r="DHK19" i="1"/>
  <c r="DHK18" i="1"/>
  <c r="BWL18" i="1"/>
  <c r="BWL19" i="1"/>
  <c r="WB18" i="1"/>
  <c r="WB19" i="1"/>
  <c r="UC19" i="1"/>
  <c r="UC18" i="1"/>
  <c r="WZ19" i="1"/>
  <c r="WZ18" i="1"/>
  <c r="IIM19" i="1"/>
  <c r="IIM18" i="1"/>
  <c r="ILS19" i="1"/>
  <c r="ILS18" i="1"/>
  <c r="IPY19" i="1"/>
  <c r="IPY18" i="1"/>
  <c r="GXP19" i="1"/>
  <c r="GXP18" i="1"/>
  <c r="CJW19" i="1"/>
  <c r="CJW18" i="1"/>
  <c r="FTW19" i="1"/>
  <c r="FTW18" i="1"/>
  <c r="HFY18" i="1"/>
  <c r="HFY19" i="1"/>
  <c r="ETI18" i="1"/>
  <c r="ETI19" i="1"/>
  <c r="HYT19" i="1"/>
  <c r="HYT18" i="1"/>
  <c r="GSC19" i="1"/>
  <c r="GSC18" i="1"/>
  <c r="JDH18" i="1"/>
  <c r="JDH19" i="1"/>
  <c r="HJV19" i="1"/>
  <c r="HJV18" i="1"/>
  <c r="FKC19" i="1"/>
  <c r="FKC18" i="1"/>
  <c r="IAI19" i="1"/>
  <c r="IAI18" i="1"/>
  <c r="JUF19" i="1"/>
  <c r="JUF18" i="1"/>
  <c r="HIZ19" i="1"/>
  <c r="HIZ18" i="1"/>
  <c r="BWJ19" i="1"/>
  <c r="BWJ18" i="1"/>
  <c r="DSW19" i="1"/>
  <c r="DSW18" i="1"/>
  <c r="CIN19" i="1"/>
  <c r="CIN18" i="1"/>
  <c r="AYE19" i="1"/>
  <c r="AYE18" i="1"/>
  <c r="EFA19" i="1"/>
  <c r="EFA18" i="1"/>
  <c r="CUB19" i="1"/>
  <c r="CUB18" i="1"/>
  <c r="BJC19" i="1"/>
  <c r="BJC18" i="1"/>
  <c r="EOS19" i="1"/>
  <c r="EOS18" i="1"/>
  <c r="DDT19" i="1"/>
  <c r="DDT18" i="1"/>
  <c r="BSU19" i="1"/>
  <c r="BSU18" i="1"/>
  <c r="EZR19" i="1"/>
  <c r="EZR18" i="1"/>
  <c r="FX19" i="1"/>
  <c r="FX18" i="1"/>
  <c r="CK18" i="1"/>
  <c r="CK19" i="1"/>
  <c r="JSD19" i="1"/>
  <c r="JSD18" i="1"/>
  <c r="HAG19" i="1"/>
  <c r="HAG18" i="1"/>
  <c r="FPX19" i="1"/>
  <c r="FPX18" i="1"/>
  <c r="IHZ19" i="1"/>
  <c r="IHZ18" i="1"/>
  <c r="HBI19" i="1"/>
  <c r="HBI18" i="1"/>
  <c r="JRC19" i="1"/>
  <c r="JRC18" i="1"/>
  <c r="HTB19" i="1"/>
  <c r="HTB18" i="1"/>
  <c r="FTI18" i="1"/>
  <c r="FTI19" i="1"/>
  <c r="IJO18" i="1"/>
  <c r="IJO19" i="1"/>
  <c r="GGT19" i="1"/>
  <c r="GGT18" i="1"/>
  <c r="HSF19" i="1"/>
  <c r="HSF18" i="1"/>
  <c r="IVW19" i="1"/>
  <c r="IVW18" i="1"/>
  <c r="CFP19" i="1"/>
  <c r="CFP18" i="1"/>
  <c r="AVG18" i="1"/>
  <c r="AVG19" i="1"/>
  <c r="ECC19" i="1"/>
  <c r="ECC18" i="1"/>
  <c r="CRT19" i="1"/>
  <c r="CRT18" i="1"/>
  <c r="EOG19" i="1"/>
  <c r="EOG18" i="1"/>
  <c r="DDH19" i="1"/>
  <c r="DDH18" i="1"/>
  <c r="BSI19" i="1"/>
  <c r="BSI18" i="1"/>
  <c r="EZB19" i="1"/>
  <c r="EZB18" i="1"/>
  <c r="DMZ19" i="1"/>
  <c r="DMZ18" i="1"/>
  <c r="CCA18" i="1"/>
  <c r="CCA19" i="1"/>
  <c r="FOT19" i="1"/>
  <c r="FOT18" i="1"/>
  <c r="PT19" i="1"/>
  <c r="PT18" i="1"/>
  <c r="MG19" i="1"/>
  <c r="MG18" i="1"/>
  <c r="JOJ19" i="1"/>
  <c r="JOJ18" i="1"/>
  <c r="FMG19" i="1"/>
  <c r="FMG18" i="1"/>
  <c r="ITS19" i="1"/>
  <c r="ITS18" i="1"/>
  <c r="GTZ19" i="1"/>
  <c r="GTZ18" i="1"/>
  <c r="FNI19" i="1"/>
  <c r="FNI18" i="1"/>
  <c r="HXK19" i="1"/>
  <c r="HXK18" i="1"/>
  <c r="GFB19" i="1"/>
  <c r="GFB18" i="1"/>
  <c r="IYG19" i="1"/>
  <c r="IYG18" i="1"/>
  <c r="GVO19" i="1"/>
  <c r="GVO18" i="1"/>
  <c r="IHQ19" i="1"/>
  <c r="IHQ18" i="1"/>
  <c r="GEF19" i="1"/>
  <c r="GEF18" i="1"/>
  <c r="HHR18" i="1"/>
  <c r="HHR19" i="1"/>
  <c r="FTC19" i="1"/>
  <c r="FTC18" i="1"/>
  <c r="COC18" i="1"/>
  <c r="COC19" i="1"/>
  <c r="BDT19" i="1"/>
  <c r="BDT18" i="1"/>
  <c r="EKP19" i="1"/>
  <c r="EKP18" i="1"/>
  <c r="DAG19" i="1"/>
  <c r="DAG18" i="1"/>
  <c r="BPH19" i="1"/>
  <c r="BPH18" i="1"/>
  <c r="EVC19" i="1"/>
  <c r="EVC18" i="1"/>
  <c r="DJY18" i="1"/>
  <c r="DJY19" i="1"/>
  <c r="BYZ19" i="1"/>
  <c r="BYZ18" i="1"/>
  <c r="FIS19" i="1"/>
  <c r="FIS18" i="1"/>
  <c r="DTQ19" i="1"/>
  <c r="DTQ18" i="1"/>
  <c r="ADH19" i="1"/>
  <c r="ADH18" i="1"/>
  <c r="DM19" i="1"/>
  <c r="DM18" i="1"/>
  <c r="ADB18" i="1"/>
  <c r="ADB19" i="1"/>
  <c r="IYN19" i="1"/>
  <c r="IYN18" i="1"/>
  <c r="HSS19" i="1"/>
  <c r="HSS18" i="1"/>
  <c r="GIJ19" i="1"/>
  <c r="GIJ18" i="1"/>
  <c r="JBI19" i="1"/>
  <c r="JBI18" i="1"/>
  <c r="HTU19" i="1"/>
  <c r="HTU18" i="1"/>
  <c r="GBL19" i="1"/>
  <c r="GBL18" i="1"/>
  <c r="ILN19" i="1"/>
  <c r="ILN18" i="1"/>
  <c r="GLU19" i="1"/>
  <c r="GLU18" i="1"/>
  <c r="JDD18" i="1"/>
  <c r="JDD19" i="1"/>
  <c r="GZF18" i="1"/>
  <c r="GZF19" i="1"/>
  <c r="IKR19" i="1"/>
  <c r="IKR18" i="1"/>
  <c r="FZG19" i="1"/>
  <c r="FZG18" i="1"/>
  <c r="CYB19" i="1"/>
  <c r="CYB18" i="1"/>
  <c r="BNS19" i="1"/>
  <c r="BNS18" i="1"/>
  <c r="EUS18" i="1"/>
  <c r="EUS19" i="1"/>
  <c r="DKF19" i="1"/>
  <c r="DKF18" i="1"/>
  <c r="BZW19" i="1"/>
  <c r="BZW18" i="1"/>
  <c r="FMK18" i="1"/>
  <c r="FMK19" i="1"/>
  <c r="DVT18" i="1"/>
  <c r="DVT19" i="1"/>
  <c r="CKU19" i="1"/>
  <c r="CKU18" i="1"/>
  <c r="AZV19" i="1"/>
  <c r="AZV18" i="1"/>
  <c r="EFL19" i="1"/>
  <c r="EFL18" i="1"/>
  <c r="CUM19" i="1"/>
  <c r="CUM18" i="1"/>
  <c r="BJN18" i="1"/>
  <c r="BJN19" i="1"/>
  <c r="JD18" i="1"/>
  <c r="JD19" i="1"/>
  <c r="IP19" i="1"/>
  <c r="IP18" i="1"/>
  <c r="EK19" i="1"/>
  <c r="EK18" i="1"/>
  <c r="IXX19" i="1"/>
  <c r="IXX18" i="1"/>
  <c r="HSC19" i="1"/>
  <c r="HSC18" i="1"/>
  <c r="GHT19" i="1"/>
  <c r="GHT18" i="1"/>
  <c r="JAQ19" i="1"/>
  <c r="JAQ18" i="1"/>
  <c r="HTE19" i="1"/>
  <c r="HTE18" i="1"/>
  <c r="GAV19" i="1"/>
  <c r="GAV18" i="1"/>
  <c r="IKX19" i="1"/>
  <c r="IKX18" i="1"/>
  <c r="GLE18" i="1"/>
  <c r="GLE19" i="1"/>
  <c r="JCL19" i="1"/>
  <c r="JCL18" i="1"/>
  <c r="GYP19" i="1"/>
  <c r="GYP18" i="1"/>
  <c r="IKB19" i="1"/>
  <c r="IKB18" i="1"/>
  <c r="FYQ19" i="1"/>
  <c r="FYQ18" i="1"/>
  <c r="CXL19" i="1"/>
  <c r="CXL18" i="1"/>
  <c r="BNC19" i="1"/>
  <c r="BNC18" i="1"/>
  <c r="EUB19" i="1"/>
  <c r="EUB18" i="1"/>
  <c r="FMN19" i="1"/>
  <c r="FMN18" i="1"/>
  <c r="BZG19" i="1"/>
  <c r="BZG18" i="1"/>
  <c r="FLD19" i="1"/>
  <c r="FLD18" i="1"/>
  <c r="DVD19" i="1"/>
  <c r="DVD18" i="1"/>
  <c r="CKE19" i="1"/>
  <c r="CKE18" i="1"/>
  <c r="AZF19" i="1"/>
  <c r="AZF18" i="1"/>
  <c r="EEV19" i="1"/>
  <c r="EEV18" i="1"/>
  <c r="CTW19" i="1"/>
  <c r="CTW18" i="1"/>
  <c r="BIX19" i="1"/>
  <c r="BIX18" i="1"/>
  <c r="IN19" i="1"/>
  <c r="IN18" i="1"/>
  <c r="HY19" i="1"/>
  <c r="HY18" i="1"/>
  <c r="DT18" i="1"/>
  <c r="DT19" i="1"/>
  <c r="JHD19" i="1"/>
  <c r="JHD18" i="1"/>
  <c r="IBI19" i="1"/>
  <c r="IBI18" i="1"/>
  <c r="GQZ19" i="1"/>
  <c r="GQZ18" i="1"/>
  <c r="JMG19" i="1"/>
  <c r="JMG18" i="1"/>
  <c r="ICK19" i="1"/>
  <c r="ICK18" i="1"/>
  <c r="GKB19" i="1"/>
  <c r="GKB18" i="1"/>
  <c r="IUD19" i="1"/>
  <c r="IUD18" i="1"/>
  <c r="GUK18" i="1"/>
  <c r="GUK19" i="1"/>
  <c r="JOS19" i="1"/>
  <c r="JOS18" i="1"/>
  <c r="HHV18" i="1"/>
  <c r="HHV19" i="1"/>
  <c r="ITH18" i="1"/>
  <c r="ITH19" i="1"/>
  <c r="GHW19" i="1"/>
  <c r="GHW18" i="1"/>
  <c r="DGR19" i="1"/>
  <c r="DGR18" i="1"/>
  <c r="BWI19" i="1"/>
  <c r="BWI18" i="1"/>
  <c r="FGJ19" i="1"/>
  <c r="FGJ18" i="1"/>
  <c r="DSV19" i="1"/>
  <c r="DSV18" i="1"/>
  <c r="CIM19" i="1"/>
  <c r="CIM18" i="1"/>
  <c r="AYD19" i="1"/>
  <c r="AYD18" i="1"/>
  <c r="EEJ19" i="1"/>
  <c r="EEJ18" i="1"/>
  <c r="CTK19" i="1"/>
  <c r="CTK18" i="1"/>
  <c r="BIL19" i="1"/>
  <c r="BIL18" i="1"/>
  <c r="EOB19" i="1"/>
  <c r="EOB18" i="1"/>
  <c r="DDC19" i="1"/>
  <c r="DDC18" i="1"/>
  <c r="BSD19" i="1"/>
  <c r="BSD18" i="1"/>
  <c r="RT18" i="1"/>
  <c r="RT19" i="1"/>
  <c r="RU19" i="1"/>
  <c r="RU18" i="1"/>
  <c r="NP18" i="1"/>
  <c r="NP19" i="1"/>
  <c r="JRY19" i="1"/>
  <c r="JRY18" i="1"/>
  <c r="IXY19" i="1"/>
  <c r="IXY18" i="1"/>
  <c r="HNS19" i="1"/>
  <c r="HNS18" i="1"/>
  <c r="FNZ19" i="1"/>
  <c r="FNZ18" i="1"/>
  <c r="IQN18" i="1"/>
  <c r="IQN19" i="1"/>
  <c r="GRK19" i="1"/>
  <c r="GRK18" i="1"/>
  <c r="JBV19" i="1"/>
  <c r="JBV18" i="1"/>
  <c r="HRT18" i="1"/>
  <c r="HRT19" i="1"/>
  <c r="FPO19" i="1"/>
  <c r="FPO18" i="1"/>
  <c r="HBQ19" i="1"/>
  <c r="HBQ18" i="1"/>
  <c r="IOI19" i="1"/>
  <c r="IOI18" i="1"/>
  <c r="GBR19" i="1"/>
  <c r="GBR18" i="1"/>
  <c r="ECU19" i="1"/>
  <c r="ECU18" i="1"/>
  <c r="CSL19" i="1"/>
  <c r="CSL18" i="1"/>
  <c r="BIC19" i="1"/>
  <c r="BIC18" i="1"/>
  <c r="EOY19" i="1"/>
  <c r="EOY18" i="1"/>
  <c r="DEP19" i="1"/>
  <c r="DEP18" i="1"/>
  <c r="BUG19" i="1"/>
  <c r="BUG18" i="1"/>
  <c r="FBP19" i="1"/>
  <c r="FBP18" i="1"/>
  <c r="DOX19" i="1"/>
  <c r="DOX18" i="1"/>
  <c r="CDY19" i="1"/>
  <c r="CDY18" i="1"/>
  <c r="FWE19" i="1"/>
  <c r="FWE18" i="1"/>
  <c r="DYP19" i="1"/>
  <c r="DYP18" i="1"/>
  <c r="CNQ19" i="1"/>
  <c r="CNQ18" i="1"/>
  <c r="AAC19" i="1"/>
  <c r="AAC18" i="1"/>
  <c r="SA19" i="1"/>
  <c r="SA18" i="1"/>
  <c r="JEP19" i="1"/>
  <c r="JEP18" i="1"/>
  <c r="GMS19" i="1"/>
  <c r="GMS18" i="1"/>
  <c r="FCJ19" i="1"/>
  <c r="FCJ18" i="1"/>
  <c r="HUL19" i="1"/>
  <c r="HUL18" i="1"/>
  <c r="GNU19" i="1"/>
  <c r="GNU18" i="1"/>
  <c r="IYJ18" i="1"/>
  <c r="IYJ19" i="1"/>
  <c r="HFN19" i="1"/>
  <c r="HFN18" i="1"/>
  <c r="FFU19" i="1"/>
  <c r="FFU18" i="1"/>
  <c r="HWA18" i="1"/>
  <c r="HWA19" i="1"/>
  <c r="JKZ18" i="1"/>
  <c r="JKZ19" i="1"/>
  <c r="HER19" i="1"/>
  <c r="HER18" i="1"/>
  <c r="IID19" i="1"/>
  <c r="IID18" i="1"/>
  <c r="BSB19" i="1"/>
  <c r="BSB18" i="1"/>
  <c r="FAI19" i="1"/>
  <c r="FAI18" i="1"/>
  <c r="DOO19" i="1"/>
  <c r="DOO18" i="1"/>
  <c r="CEF19" i="1"/>
  <c r="CEF18" i="1"/>
  <c r="ATW19" i="1"/>
  <c r="ATW18" i="1"/>
  <c r="EAS19" i="1"/>
  <c r="EAS18" i="1"/>
  <c r="CPT19" i="1"/>
  <c r="CPT18" i="1"/>
  <c r="DCA19" i="1"/>
  <c r="DCA18" i="1"/>
  <c r="BEU19" i="1"/>
  <c r="BEU18" i="1"/>
  <c r="EKK19" i="1"/>
  <c r="EKK18" i="1"/>
  <c r="CZL19" i="1"/>
  <c r="CZL18" i="1"/>
  <c r="BOM19" i="1"/>
  <c r="BOM18" i="1"/>
  <c r="EUF18" i="1"/>
  <c r="EUF19" i="1"/>
  <c r="SE19" i="1"/>
  <c r="SE18" i="1"/>
  <c r="BI19" i="1"/>
  <c r="BI18" i="1"/>
  <c r="AAL18" i="1"/>
  <c r="AAL19" i="1"/>
  <c r="JDZ19" i="1"/>
  <c r="JDZ18" i="1"/>
  <c r="GMC19" i="1"/>
  <c r="GMC18" i="1"/>
  <c r="FBT19" i="1"/>
  <c r="FBT18" i="1"/>
  <c r="HTV19" i="1"/>
  <c r="HTV18" i="1"/>
  <c r="GNE19" i="1"/>
  <c r="GNE18" i="1"/>
  <c r="IXR19" i="1"/>
  <c r="IXR18" i="1"/>
  <c r="HEX19" i="1"/>
  <c r="HEX18" i="1"/>
  <c r="FFE19" i="1"/>
  <c r="FFE18" i="1"/>
  <c r="HVK19" i="1"/>
  <c r="HVK18" i="1"/>
  <c r="HPV19" i="1"/>
  <c r="HPV18" i="1"/>
  <c r="JKC19" i="1"/>
  <c r="JKC18" i="1"/>
  <c r="HEB19" i="1"/>
  <c r="HEB18" i="1"/>
  <c r="IHN19" i="1"/>
  <c r="IHN18" i="1"/>
  <c r="CEI19" i="1"/>
  <c r="CEI18" i="1"/>
  <c r="ATZ19" i="1"/>
  <c r="ATZ18" i="1"/>
  <c r="EAV19" i="1"/>
  <c r="EAV18" i="1"/>
  <c r="CQM18" i="1"/>
  <c r="CQM19" i="1"/>
  <c r="BGD19" i="1"/>
  <c r="BGD18" i="1"/>
  <c r="EMJ19" i="1"/>
  <c r="EMJ18" i="1"/>
  <c r="DBK19" i="1"/>
  <c r="DBK18" i="1"/>
  <c r="BQL19" i="1"/>
  <c r="BQL18" i="1"/>
  <c r="EWN19" i="1"/>
  <c r="EWN18" i="1"/>
  <c r="DLC18" i="1"/>
  <c r="DLC19" i="1"/>
  <c r="CAD19" i="1"/>
  <c r="CAD18" i="1"/>
  <c r="ZT18" i="1"/>
  <c r="ZT19" i="1"/>
  <c r="ABQ18" i="1"/>
  <c r="ABQ19" i="1"/>
  <c r="WT19" i="1"/>
  <c r="WT18" i="1"/>
  <c r="JTQ19" i="1"/>
  <c r="JTQ18" i="1"/>
  <c r="IBX19" i="1"/>
  <c r="IBX18" i="1"/>
  <c r="GSE19" i="1"/>
  <c r="GSE18" i="1"/>
  <c r="ESL19" i="1"/>
  <c r="ESL18" i="1"/>
  <c r="HUZ19" i="1"/>
  <c r="HUZ18" i="1"/>
  <c r="FVW19" i="1"/>
  <c r="FVW18" i="1"/>
  <c r="IFI19" i="1"/>
  <c r="IFI18" i="1"/>
  <c r="GWF19" i="1"/>
  <c r="GWF18" i="1"/>
  <c r="IST19" i="1"/>
  <c r="IST18" i="1"/>
  <c r="GGC19" i="1"/>
  <c r="GGC18" i="1"/>
  <c r="HSU19" i="1"/>
  <c r="HSU18" i="1"/>
  <c r="ERP19" i="1"/>
  <c r="ERP18" i="1"/>
  <c r="DHG19" i="1"/>
  <c r="DHG18" i="1"/>
  <c r="BWX18" i="1"/>
  <c r="BWX19" i="1"/>
  <c r="FHK19" i="1"/>
  <c r="FHK18" i="1"/>
  <c r="DTK19" i="1"/>
  <c r="DTK18" i="1"/>
  <c r="CJB19" i="1"/>
  <c r="CJB18" i="1"/>
  <c r="AYS19" i="1"/>
  <c r="AYS18" i="1"/>
  <c r="EEI19" i="1"/>
  <c r="EEI18" i="1"/>
  <c r="CTJ19" i="1"/>
  <c r="CTJ18" i="1"/>
  <c r="BIK19" i="1"/>
  <c r="BIK18" i="1"/>
  <c r="EOA19" i="1"/>
  <c r="EOA18" i="1"/>
  <c r="DDB19" i="1"/>
  <c r="DDB18" i="1"/>
  <c r="BSC19" i="1"/>
  <c r="BSC18" i="1"/>
  <c r="CC19" i="1"/>
  <c r="CC18" i="1"/>
  <c r="AAO18" i="1"/>
  <c r="AAO19" i="1"/>
  <c r="JWE19" i="1"/>
  <c r="JWE18" i="1"/>
  <c r="ILD19" i="1"/>
  <c r="ILD18" i="1"/>
  <c r="HBK19" i="1"/>
  <c r="HBK18" i="1"/>
  <c r="FBR19" i="1"/>
  <c r="FBR18" i="1"/>
  <c r="IEF19" i="1"/>
  <c r="IEF18" i="1"/>
  <c r="GFC19" i="1"/>
  <c r="GFC18" i="1"/>
  <c r="HFL19" i="1"/>
  <c r="HFL18" i="1"/>
  <c r="JDC19" i="1"/>
  <c r="JDC18" i="1"/>
  <c r="GPI19" i="1"/>
  <c r="GPI18" i="1"/>
  <c r="ICA18" i="1"/>
  <c r="ICA19" i="1"/>
  <c r="FCW19" i="1"/>
  <c r="FCW18" i="1"/>
  <c r="DQM19" i="1"/>
  <c r="DQM18" i="1"/>
  <c r="EDJ19" i="1"/>
  <c r="EDJ18" i="1"/>
  <c r="CGD19" i="1"/>
  <c r="CGD18" i="1"/>
  <c r="AVU19" i="1"/>
  <c r="AVU18" i="1"/>
  <c r="ECQ19" i="1"/>
  <c r="ECQ18" i="1"/>
  <c r="BHY19" i="1"/>
  <c r="BHY18" i="1"/>
  <c r="ENO19" i="1"/>
  <c r="ENO18" i="1"/>
  <c r="DCP19" i="1"/>
  <c r="DCP18" i="1"/>
  <c r="BRQ19" i="1"/>
  <c r="BRQ18" i="1"/>
  <c r="EYE19" i="1"/>
  <c r="EYE18" i="1"/>
  <c r="DMH19" i="1"/>
  <c r="DMH18" i="1"/>
  <c r="CBI19" i="1"/>
  <c r="CBI18" i="1"/>
  <c r="IT19" i="1"/>
  <c r="IT18" i="1"/>
  <c r="LY19" i="1"/>
  <c r="LY18" i="1"/>
  <c r="FF19" i="1"/>
  <c r="FF18" i="1"/>
  <c r="HT19" i="1"/>
  <c r="HT18" i="1"/>
  <c r="EX19" i="1"/>
  <c r="EX18" i="1"/>
  <c r="JVV19" i="1"/>
  <c r="JVV18" i="1"/>
  <c r="HDY19" i="1"/>
  <c r="HDY18" i="1"/>
  <c r="FTP19" i="1"/>
  <c r="FTP18" i="1"/>
  <c r="ILR19" i="1"/>
  <c r="ILR18" i="1"/>
  <c r="HFA19" i="1"/>
  <c r="HFA18" i="1"/>
  <c r="FMR19" i="1"/>
  <c r="FMR18" i="1"/>
  <c r="HWT19" i="1"/>
  <c r="HWT18" i="1"/>
  <c r="FXA19" i="1"/>
  <c r="FXA18" i="1"/>
  <c r="ING19" i="1"/>
  <c r="ING18" i="1"/>
  <c r="IHR19" i="1"/>
  <c r="IHR18" i="1"/>
  <c r="GKL19" i="1"/>
  <c r="GKL18" i="1"/>
  <c r="HVX19" i="1"/>
  <c r="HVX18" i="1"/>
  <c r="JAC19" i="1"/>
  <c r="JAC18" i="1"/>
  <c r="CJH19" i="1"/>
  <c r="CJH18" i="1"/>
  <c r="AYY19" i="1"/>
  <c r="AYY18" i="1"/>
  <c r="EFU19" i="1"/>
  <c r="EFU18" i="1"/>
  <c r="CVL19" i="1"/>
  <c r="CVL18" i="1"/>
  <c r="BLC19" i="1"/>
  <c r="BLC18" i="1"/>
  <c r="ERY19" i="1"/>
  <c r="ERY18" i="1"/>
  <c r="DGZ18" i="1"/>
  <c r="DGZ19" i="1"/>
  <c r="BWA19" i="1"/>
  <c r="BWA18" i="1"/>
  <c r="FDZ19" i="1"/>
  <c r="FDZ18" i="1"/>
  <c r="DQR19" i="1"/>
  <c r="DQR18" i="1"/>
  <c r="CFS19" i="1"/>
  <c r="CFS18" i="1"/>
  <c r="AUT19" i="1"/>
  <c r="AUT18" i="1"/>
  <c r="TX19" i="1"/>
  <c r="TX18" i="1"/>
  <c r="QE19" i="1"/>
  <c r="QE18" i="1"/>
  <c r="KT19" i="1"/>
  <c r="KT18" i="1"/>
  <c r="JOO19" i="1"/>
  <c r="JOO18" i="1"/>
  <c r="JBL19" i="1"/>
  <c r="JBL18" i="1"/>
  <c r="HQF19" i="1"/>
  <c r="HQF18" i="1"/>
  <c r="GGM19" i="1"/>
  <c r="GGM18" i="1"/>
  <c r="JCR19" i="1"/>
  <c r="JCR18" i="1"/>
  <c r="HJH19" i="1"/>
  <c r="HJH18" i="1"/>
  <c r="FKE19" i="1"/>
  <c r="FKE18" i="1"/>
  <c r="HTQ18" i="1"/>
  <c r="HTQ19" i="1"/>
  <c r="GKN19" i="1"/>
  <c r="GKN18" i="1"/>
  <c r="IHB19" i="1"/>
  <c r="IHB18" i="1"/>
  <c r="FUK19" i="1"/>
  <c r="FUK18" i="1"/>
  <c r="HHC19" i="1"/>
  <c r="HHC18" i="1"/>
  <c r="EFX19" i="1"/>
  <c r="EFX18" i="1"/>
  <c r="CVO19" i="1"/>
  <c r="CVO18" i="1"/>
  <c r="BLF19" i="1"/>
  <c r="BLF18" i="1"/>
  <c r="ESB19" i="1"/>
  <c r="ESB18" i="1"/>
  <c r="DHS19" i="1"/>
  <c r="DHS18" i="1"/>
  <c r="BXJ19" i="1"/>
  <c r="BXJ18" i="1"/>
  <c r="FHB19" i="1"/>
  <c r="FHB18" i="1"/>
  <c r="DSQ19" i="1"/>
  <c r="DSQ18" i="1"/>
  <c r="CHR19" i="1"/>
  <c r="CHR18" i="1"/>
  <c r="AWS19" i="1"/>
  <c r="AWS18" i="1"/>
  <c r="ECI19" i="1"/>
  <c r="ECI18" i="1"/>
  <c r="CRJ19" i="1"/>
  <c r="CRJ18" i="1"/>
  <c r="BGK19" i="1"/>
  <c r="BGK18" i="1"/>
  <c r="RE19" i="1"/>
  <c r="RE18" i="1"/>
  <c r="MZ18" i="1"/>
  <c r="MZ19" i="1"/>
  <c r="KC19" i="1"/>
  <c r="KC18" i="1"/>
  <c r="JVX19" i="1"/>
  <c r="JVX18" i="1"/>
  <c r="IQC19" i="1"/>
  <c r="IQC18" i="1"/>
  <c r="HFT19" i="1"/>
  <c r="HFT18" i="1"/>
  <c r="FWA19" i="1"/>
  <c r="FWA18" i="1"/>
  <c r="IRE19" i="1"/>
  <c r="IRE18" i="1"/>
  <c r="GYV19" i="1"/>
  <c r="GYV18" i="1"/>
  <c r="JMA19" i="1"/>
  <c r="JMA18" i="1"/>
  <c r="HJE19" i="1"/>
  <c r="HJE18" i="1"/>
  <c r="GAB19" i="1"/>
  <c r="GAB18" i="1"/>
  <c r="HWP19" i="1"/>
  <c r="HWP18" i="1"/>
  <c r="JKY19" i="1"/>
  <c r="JKY18" i="1"/>
  <c r="GWQ18" i="1"/>
  <c r="GWQ19" i="1"/>
  <c r="DVL18" i="1"/>
  <c r="DVL19" i="1"/>
  <c r="EII19" i="1"/>
  <c r="EII18" i="1"/>
  <c r="CLC19" i="1"/>
  <c r="CLC18" i="1"/>
  <c r="CXZ18" i="1"/>
  <c r="CXZ19" i="1"/>
  <c r="BAT18" i="1"/>
  <c r="BAT19" i="1"/>
  <c r="EHP19" i="1"/>
  <c r="EHP18" i="1"/>
  <c r="BMX19" i="1"/>
  <c r="BMX18" i="1"/>
  <c r="ETF19" i="1"/>
  <c r="ETF18" i="1"/>
  <c r="DIE19" i="1"/>
  <c r="DIE18" i="1"/>
  <c r="BXF19" i="1"/>
  <c r="BXF18" i="1"/>
  <c r="FFV19" i="1"/>
  <c r="FFV18" i="1"/>
  <c r="DRW19" i="1"/>
  <c r="DRW18" i="1"/>
  <c r="CGX18" i="1"/>
  <c r="CGX19" i="1"/>
  <c r="AVY19" i="1"/>
  <c r="AVY18" i="1"/>
  <c r="FZ19" i="1"/>
  <c r="FZ18" i="1"/>
  <c r="BV18" i="1"/>
  <c r="BV19" i="1"/>
  <c r="YU19" i="1"/>
  <c r="YU18" i="1"/>
  <c r="JWF19" i="1"/>
  <c r="JWF18" i="1"/>
  <c r="ISN19" i="1"/>
  <c r="ISN18" i="1"/>
  <c r="HIU19" i="1"/>
  <c r="HIU18" i="1"/>
  <c r="FJB19" i="1"/>
  <c r="FJB18" i="1"/>
  <c r="ILP19" i="1"/>
  <c r="ILP18" i="1"/>
  <c r="GMM18" i="1"/>
  <c r="GMM19" i="1"/>
  <c r="IWF19" i="1"/>
  <c r="IWF18" i="1"/>
  <c r="HMV18" i="1"/>
  <c r="HMV19" i="1"/>
  <c r="JMQ19" i="1"/>
  <c r="JMQ18" i="1"/>
  <c r="GWS19" i="1"/>
  <c r="GWS18" i="1"/>
  <c r="IJK19" i="1"/>
  <c r="IJK18" i="1"/>
  <c r="FQR19" i="1"/>
  <c r="FQR18" i="1"/>
  <c r="DXW19" i="1"/>
  <c r="DXW18" i="1"/>
  <c r="CNN19" i="1"/>
  <c r="CNN18" i="1"/>
  <c r="BDE19" i="1"/>
  <c r="BDE18" i="1"/>
  <c r="EKA19" i="1"/>
  <c r="EKA18" i="1"/>
  <c r="CCY19" i="1"/>
  <c r="CCY18" i="1"/>
  <c r="CZR19" i="1"/>
  <c r="CZR18" i="1"/>
  <c r="BPI19" i="1"/>
  <c r="BPI18" i="1"/>
  <c r="EVD19" i="1"/>
  <c r="EVD18" i="1"/>
  <c r="DJZ19" i="1"/>
  <c r="DJZ18" i="1"/>
  <c r="BZA18" i="1"/>
  <c r="BZA19" i="1"/>
  <c r="FIT18" i="1"/>
  <c r="FIT19" i="1"/>
  <c r="DTR19" i="1"/>
  <c r="DTR18" i="1"/>
  <c r="CIS19" i="1"/>
  <c r="CIS18" i="1"/>
  <c r="PQ19" i="1"/>
  <c r="PQ18" i="1"/>
  <c r="MT19" i="1"/>
  <c r="MT18" i="1"/>
  <c r="GCA19" i="1"/>
  <c r="GCA18" i="1"/>
  <c r="DJF19" i="1"/>
  <c r="DJF18" i="1"/>
  <c r="HCO19" i="1"/>
  <c r="HCO18" i="1"/>
  <c r="JUR19" i="1"/>
  <c r="JUR18" i="1"/>
  <c r="IOW19" i="1"/>
  <c r="IOW18" i="1"/>
  <c r="FUU19" i="1"/>
  <c r="FUU18" i="1"/>
  <c r="FYV19" i="1"/>
  <c r="FYV18" i="1"/>
  <c r="HVJ19" i="1"/>
  <c r="HVJ18" i="1"/>
  <c r="JJG19" i="1"/>
  <c r="JJG18" i="1"/>
  <c r="GVK19" i="1"/>
  <c r="GVK18" i="1"/>
  <c r="DUF19" i="1"/>
  <c r="DUF18" i="1"/>
  <c r="EGJ19" i="1"/>
  <c r="EGJ18" i="1"/>
  <c r="CFR19" i="1"/>
  <c r="CFR18" i="1"/>
  <c r="HSA19" i="1"/>
  <c r="HSA18" i="1"/>
  <c r="HWB19" i="1"/>
  <c r="HWB18" i="1"/>
  <c r="ISQ19" i="1"/>
  <c r="ISQ18" i="1"/>
  <c r="GFZ19" i="1"/>
  <c r="GFZ18" i="1"/>
  <c r="EHC19" i="1"/>
  <c r="EHC18" i="1"/>
  <c r="CWT18" i="1"/>
  <c r="CWT19" i="1"/>
  <c r="BMK19" i="1"/>
  <c r="BMK18" i="1"/>
  <c r="DIX19" i="1"/>
  <c r="DIX18" i="1"/>
  <c r="BYO19" i="1"/>
  <c r="BYO18" i="1"/>
  <c r="FIB18" i="1"/>
  <c r="FIB19" i="1"/>
  <c r="DTF19" i="1"/>
  <c r="DTF18" i="1"/>
  <c r="CIG19" i="1"/>
  <c r="CIG18" i="1"/>
  <c r="AXH19" i="1"/>
  <c r="AXH18" i="1"/>
  <c r="ECX19" i="1"/>
  <c r="ECX18" i="1"/>
  <c r="CRY19" i="1"/>
  <c r="CRY18" i="1"/>
  <c r="CD19" i="1"/>
  <c r="CD18" i="1"/>
  <c r="AAP19" i="1"/>
  <c r="AAP18" i="1"/>
  <c r="XI18" i="1"/>
  <c r="XI19" i="1"/>
  <c r="JIX19" i="1"/>
  <c r="JIX18" i="1"/>
  <c r="GRA19" i="1"/>
  <c r="GRA18" i="1"/>
  <c r="FGR19" i="1"/>
  <c r="FGR18" i="1"/>
  <c r="IML19" i="1"/>
  <c r="IML18" i="1"/>
  <c r="FGL19" i="1"/>
  <c r="FGL18" i="1"/>
  <c r="IZR19" i="1"/>
  <c r="IZR18" i="1"/>
  <c r="GHU19" i="1"/>
  <c r="GHU18" i="1"/>
  <c r="EXL19" i="1"/>
  <c r="EXL18" i="1"/>
  <c r="HPN19" i="1"/>
  <c r="HPN18" i="1"/>
  <c r="GIW19" i="1"/>
  <c r="GIW18" i="1"/>
  <c r="ISY19" i="1"/>
  <c r="ISY18" i="1"/>
  <c r="HAP19" i="1"/>
  <c r="HAP18" i="1"/>
  <c r="FAW19" i="1"/>
  <c r="FAW18" i="1"/>
  <c r="HRC18" i="1"/>
  <c r="HRC19" i="1"/>
  <c r="JEL19" i="1"/>
  <c r="JEL18" i="1"/>
  <c r="GZT19" i="1"/>
  <c r="GZT18" i="1"/>
  <c r="IDF19" i="1"/>
  <c r="IDF18" i="1"/>
  <c r="BND19" i="1"/>
  <c r="BND18" i="1"/>
  <c r="EUC19" i="1"/>
  <c r="EUC18" i="1"/>
  <c r="DJQ19" i="1"/>
  <c r="DJQ18" i="1"/>
  <c r="BZH19" i="1"/>
  <c r="BZH18" i="1"/>
  <c r="FLE19" i="1"/>
  <c r="FLE18" i="1"/>
  <c r="DVU19" i="1"/>
  <c r="DVU18" i="1"/>
  <c r="CKV18" i="1"/>
  <c r="CKV19" i="1"/>
  <c r="CXC19" i="1"/>
  <c r="CXC18" i="1"/>
  <c r="AZW19" i="1"/>
  <c r="AZW18" i="1"/>
  <c r="EFM19" i="1"/>
  <c r="EFM18" i="1"/>
  <c r="CUN19" i="1"/>
  <c r="CUN18" i="1"/>
  <c r="BJO19" i="1"/>
  <c r="BJO18" i="1"/>
  <c r="EPE19" i="1"/>
  <c r="EPE18" i="1"/>
  <c r="ABU18" i="1"/>
  <c r="ABU19" i="1"/>
  <c r="XQ19" i="1"/>
  <c r="XQ18" i="1"/>
  <c r="RN19" i="1"/>
  <c r="RN18" i="1"/>
  <c r="UJ18" i="1"/>
  <c r="UJ19" i="1"/>
  <c r="JUB19" i="1"/>
  <c r="JUB18" i="1"/>
  <c r="IOG19" i="1"/>
  <c r="IOG18" i="1"/>
  <c r="HDX19" i="1"/>
  <c r="HDX18" i="1"/>
  <c r="FUE19" i="1"/>
  <c r="FUE18" i="1"/>
  <c r="IPI19" i="1"/>
  <c r="IPI18" i="1"/>
  <c r="GWZ19" i="1"/>
  <c r="GWZ18" i="1"/>
  <c r="JJO19" i="1"/>
  <c r="JJO18" i="1"/>
  <c r="HHI18" i="1"/>
  <c r="HHI19" i="1"/>
  <c r="FYF19" i="1"/>
  <c r="FYF18" i="1"/>
  <c r="HUT19" i="1"/>
  <c r="HUT18" i="1"/>
  <c r="JIM19" i="1"/>
  <c r="JIM18" i="1"/>
  <c r="GUU19" i="1"/>
  <c r="GUU18" i="1"/>
  <c r="DTP19" i="1"/>
  <c r="DTP18" i="1"/>
  <c r="CJG19" i="1"/>
  <c r="CJG18" i="1"/>
  <c r="AYX19" i="1"/>
  <c r="AYX18" i="1"/>
  <c r="EFT19" i="1"/>
  <c r="EFT18" i="1"/>
  <c r="CVK19" i="1"/>
  <c r="CVK18" i="1"/>
  <c r="BLB19" i="1"/>
  <c r="BLB18" i="1"/>
  <c r="ERH19" i="1"/>
  <c r="ERH18" i="1"/>
  <c r="DGI19" i="1"/>
  <c r="DGI18" i="1"/>
  <c r="BVJ19" i="1"/>
  <c r="BVJ18" i="1"/>
  <c r="FDD18" i="1"/>
  <c r="FDD19" i="1"/>
  <c r="DQA18" i="1"/>
  <c r="DQA19" i="1"/>
  <c r="CFB18" i="1"/>
  <c r="CFB19" i="1"/>
  <c r="AUC19" i="1"/>
  <c r="AUC18" i="1"/>
  <c r="EA19" i="1"/>
  <c r="EA18" i="1"/>
  <c r="ACY18" i="1"/>
  <c r="ACY19" i="1"/>
  <c r="WO19" i="1"/>
  <c r="WO18" i="1"/>
  <c r="JLM19" i="1"/>
  <c r="JLM18" i="1"/>
  <c r="IXZ19" i="1"/>
  <c r="IXZ18" i="1"/>
  <c r="HND19" i="1"/>
  <c r="HND18" i="1"/>
  <c r="GDK19" i="1"/>
  <c r="GDK18" i="1"/>
  <c r="IZF19" i="1"/>
  <c r="IZF18" i="1"/>
  <c r="HGF19" i="1"/>
  <c r="HGF18" i="1"/>
  <c r="FHC19" i="1"/>
  <c r="FHC18" i="1"/>
  <c r="HQO19" i="1"/>
  <c r="HQO18" i="1"/>
  <c r="GHL19" i="1"/>
  <c r="GHL18" i="1"/>
  <c r="IDZ19" i="1"/>
  <c r="IDZ18" i="1"/>
  <c r="FRI19" i="1"/>
  <c r="FRI18" i="1"/>
  <c r="HEA19" i="1"/>
  <c r="HEA18" i="1"/>
  <c r="ECV18" i="1"/>
  <c r="ECV19" i="1"/>
  <c r="CSM19" i="1"/>
  <c r="CSM18" i="1"/>
  <c r="BID18" i="1"/>
  <c r="BID19" i="1"/>
  <c r="EOZ19" i="1"/>
  <c r="EOZ18" i="1"/>
  <c r="DEQ19" i="1"/>
  <c r="DEQ18" i="1"/>
  <c r="BUH19" i="1"/>
  <c r="BUH18" i="1"/>
  <c r="FCN19" i="1"/>
  <c r="FCN18" i="1"/>
  <c r="DPO19" i="1"/>
  <c r="DPO18" i="1"/>
  <c r="CEP19" i="1"/>
  <c r="CEP18" i="1"/>
  <c r="ATQ19" i="1"/>
  <c r="ATQ18" i="1"/>
  <c r="DZG19" i="1"/>
  <c r="DZG18" i="1"/>
  <c r="COH19" i="1"/>
  <c r="COH18" i="1"/>
  <c r="BDI19" i="1"/>
  <c r="BDI18" i="1"/>
  <c r="NW19" i="1"/>
  <c r="NW18" i="1"/>
  <c r="JR19" i="1"/>
  <c r="JR18" i="1"/>
  <c r="BS18" i="1"/>
  <c r="BS19" i="1"/>
  <c r="GV19" i="1"/>
  <c r="GV18" i="1"/>
  <c r="JSE19" i="1"/>
  <c r="JSE18" i="1"/>
  <c r="HJM19" i="1"/>
  <c r="HJM18" i="1"/>
  <c r="FZD19" i="1"/>
  <c r="FZD18" i="1"/>
  <c r="IRF19" i="1"/>
  <c r="IRF18" i="1"/>
  <c r="HKO19" i="1"/>
  <c r="HKO18" i="1"/>
  <c r="FSF19" i="1"/>
  <c r="FSF18" i="1"/>
  <c r="ICH19" i="1"/>
  <c r="ICH18" i="1"/>
  <c r="GCO19" i="1"/>
  <c r="GCO18" i="1"/>
  <c r="ISU18" i="1"/>
  <c r="ISU19" i="1"/>
  <c r="GPZ19" i="1"/>
  <c r="GPZ18" i="1"/>
  <c r="IBL19" i="1"/>
  <c r="IBL18" i="1"/>
  <c r="JGS19" i="1"/>
  <c r="JGS18" i="1"/>
  <c r="COV19" i="1"/>
  <c r="COV18" i="1"/>
  <c r="BEM19" i="1"/>
  <c r="BEM18" i="1"/>
  <c r="ELI19" i="1"/>
  <c r="ELI18" i="1"/>
  <c r="DAZ18" i="1"/>
  <c r="DAZ19" i="1"/>
  <c r="BQQ19" i="1"/>
  <c r="BQQ18" i="1"/>
  <c r="EYL19" i="1"/>
  <c r="EYL18" i="1"/>
  <c r="DMN19" i="1"/>
  <c r="DMN18" i="1"/>
  <c r="CBO19" i="1"/>
  <c r="CBO18" i="1"/>
  <c r="FNO19" i="1"/>
  <c r="FNO18" i="1"/>
  <c r="DWF19" i="1"/>
  <c r="DWF18" i="1"/>
  <c r="CLG19" i="1"/>
  <c r="CLG18" i="1"/>
  <c r="BAH19" i="1"/>
  <c r="BAH18" i="1"/>
  <c r="AAS19" i="1"/>
  <c r="AAS18" i="1"/>
  <c r="WS18" i="1"/>
  <c r="WS19" i="1"/>
  <c r="JQQ19" i="1"/>
  <c r="JQQ18" i="1"/>
  <c r="IFP19" i="1"/>
  <c r="IFP18" i="1"/>
  <c r="GVW19" i="1"/>
  <c r="GVW18" i="1"/>
  <c r="EWD19" i="1"/>
  <c r="EWD18" i="1"/>
  <c r="HYR19" i="1"/>
  <c r="HYR18" i="1"/>
  <c r="FZO19" i="1"/>
  <c r="FZO18" i="1"/>
  <c r="IJA18" i="1"/>
  <c r="IJA19" i="1"/>
  <c r="GZX19" i="1"/>
  <c r="GZX18" i="1"/>
  <c r="IWU19" i="1"/>
  <c r="IWU18" i="1"/>
  <c r="GJU19" i="1"/>
  <c r="GJU18" i="1"/>
  <c r="HWM19" i="1"/>
  <c r="HWM18" i="1"/>
  <c r="EVO19" i="1"/>
  <c r="EVO18" i="1"/>
  <c r="DKY19" i="1"/>
  <c r="DKY18" i="1"/>
  <c r="CAP19" i="1"/>
  <c r="CAP18" i="1"/>
  <c r="FOE19" i="1"/>
  <c r="FOE18" i="1"/>
  <c r="DXC19" i="1"/>
  <c r="DXC18" i="1"/>
  <c r="CMT18" i="1"/>
  <c r="CMT19" i="1"/>
  <c r="BCK19" i="1"/>
  <c r="BCK18" i="1"/>
  <c r="EIA19" i="1"/>
  <c r="EIA18" i="1"/>
  <c r="CXB19" i="1"/>
  <c r="CXB18" i="1"/>
  <c r="BMC19" i="1"/>
  <c r="BMC18" i="1"/>
  <c r="ERS19" i="1"/>
  <c r="ERS18" i="1"/>
  <c r="DGT19" i="1"/>
  <c r="DGT18" i="1"/>
  <c r="BVU18" i="1"/>
  <c r="BVU19" i="1"/>
  <c r="GA18" i="1"/>
  <c r="GA19" i="1"/>
  <c r="BW18" i="1"/>
  <c r="BW19" i="1"/>
  <c r="ABV19" i="1"/>
  <c r="ABV18" i="1"/>
  <c r="JQA19" i="1"/>
  <c r="JQA18" i="1"/>
  <c r="IEZ19" i="1"/>
  <c r="IEZ18" i="1"/>
  <c r="GVG18" i="1"/>
  <c r="GVG19" i="1"/>
  <c r="EVN19" i="1"/>
  <c r="EVN18" i="1"/>
  <c r="HYB19" i="1"/>
  <c r="HYB18" i="1"/>
  <c r="FYY19" i="1"/>
  <c r="FYY18" i="1"/>
  <c r="GZH19" i="1"/>
  <c r="GZH18" i="1"/>
  <c r="IWC19" i="1"/>
  <c r="IWC18" i="1"/>
  <c r="GJE19" i="1"/>
  <c r="GJE18" i="1"/>
  <c r="HVW19" i="1"/>
  <c r="HVW18" i="1"/>
  <c r="EUV18" i="1"/>
  <c r="EUV19" i="1"/>
  <c r="DKI19" i="1"/>
  <c r="DKI18" i="1"/>
  <c r="BZZ19" i="1"/>
  <c r="BZZ18" i="1"/>
  <c r="DWM19" i="1"/>
  <c r="DWM18" i="1"/>
  <c r="CMD19" i="1"/>
  <c r="CMD18" i="1"/>
  <c r="BBU18" i="1"/>
  <c r="BBU19" i="1"/>
  <c r="EHK19" i="1"/>
  <c r="EHK18" i="1"/>
  <c r="CWL19" i="1"/>
  <c r="CWL18" i="1"/>
  <c r="BLM19" i="1"/>
  <c r="BLM18" i="1"/>
  <c r="ERC19" i="1"/>
  <c r="ERC18" i="1"/>
  <c r="DGD19" i="1"/>
  <c r="DGD18" i="1"/>
  <c r="BVE19" i="1"/>
  <c r="BVE18" i="1"/>
  <c r="FJ19" i="1"/>
  <c r="FJ18" i="1"/>
  <c r="ABM19" i="1"/>
  <c r="ABM18" i="1"/>
  <c r="BF19" i="1"/>
  <c r="BF18" i="1"/>
  <c r="ABB19" i="1"/>
  <c r="ABB18" i="1"/>
  <c r="JRX19" i="1"/>
  <c r="JRX18" i="1"/>
  <c r="IOF19" i="1"/>
  <c r="IOF18" i="1"/>
  <c r="HEM19" i="1"/>
  <c r="HEM18" i="1"/>
  <c r="FET19" i="1"/>
  <c r="FET18" i="1"/>
  <c r="IHH18" i="1"/>
  <c r="IHH19" i="1"/>
  <c r="GIE19" i="1"/>
  <c r="GIE18" i="1"/>
  <c r="IRQ18" i="1"/>
  <c r="IRQ19" i="1"/>
  <c r="HIN19" i="1"/>
  <c r="HIN18" i="1"/>
  <c r="JGW19" i="1"/>
  <c r="JGW18" i="1"/>
  <c r="GSK19" i="1"/>
  <c r="GSK18" i="1"/>
  <c r="IFC19" i="1"/>
  <c r="IFC18" i="1"/>
  <c r="FHO19" i="1"/>
  <c r="FHO18" i="1"/>
  <c r="CJF18" i="1"/>
  <c r="CJF19" i="1"/>
  <c r="AYW18" i="1"/>
  <c r="AYW19" i="1"/>
  <c r="EFS19" i="1"/>
  <c r="EFS18" i="1"/>
  <c r="CVJ19" i="1"/>
  <c r="CVJ18" i="1"/>
  <c r="BLA19" i="1"/>
  <c r="BLA18" i="1"/>
  <c r="EQQ19" i="1"/>
  <c r="EQQ18" i="1"/>
  <c r="DFR19" i="1"/>
  <c r="DFR18" i="1"/>
  <c r="BUS19" i="1"/>
  <c r="BUS18" i="1"/>
  <c r="FCF19" i="1"/>
  <c r="FCF18" i="1"/>
  <c r="DPJ19" i="1"/>
  <c r="DPJ18" i="1"/>
  <c r="CEK19" i="1"/>
  <c r="CEK18" i="1"/>
  <c r="PF19" i="1"/>
  <c r="PF18" i="1"/>
  <c r="LB19" i="1"/>
  <c r="LB18" i="1"/>
  <c r="FQ19" i="1"/>
  <c r="FQ18" i="1"/>
  <c r="IE19" i="1"/>
  <c r="IE18" i="1"/>
  <c r="IVJ19" i="1"/>
  <c r="IVJ18" i="1"/>
  <c r="GDM19" i="1"/>
  <c r="GDM18" i="1"/>
  <c r="JPL19" i="1"/>
  <c r="JPL18" i="1"/>
  <c r="HLF19" i="1"/>
  <c r="HLF18" i="1"/>
  <c r="GEO19" i="1"/>
  <c r="GEO18" i="1"/>
  <c r="IOQ19" i="1"/>
  <c r="IOQ18" i="1"/>
  <c r="GWH19" i="1"/>
  <c r="GWH18" i="1"/>
  <c r="EWO19" i="1"/>
  <c r="EWO18" i="1"/>
  <c r="HMU19" i="1"/>
  <c r="HMU18" i="1"/>
  <c r="IZN19" i="1"/>
  <c r="IZN18" i="1"/>
  <c r="GVL18" i="1"/>
  <c r="GVL19" i="1"/>
  <c r="HYX19" i="1"/>
  <c r="HYX18" i="1"/>
  <c r="BIV18" i="1"/>
  <c r="BIV19" i="1"/>
  <c r="EPR18" i="1"/>
  <c r="EPR19" i="1"/>
  <c r="DFI19" i="1"/>
  <c r="DFI18" i="1"/>
  <c r="BUZ19" i="1"/>
  <c r="BUZ18" i="1"/>
  <c r="CHW19" i="1"/>
  <c r="CHW18" i="1"/>
  <c r="FEI19" i="1"/>
  <c r="FEI18" i="1"/>
  <c r="AXN19" i="1"/>
  <c r="AXN18" i="1"/>
  <c r="DRM19" i="1"/>
  <c r="DRM18" i="1"/>
  <c r="CGN19" i="1"/>
  <c r="CGN18" i="1"/>
  <c r="AVO19" i="1"/>
  <c r="AVO18" i="1"/>
  <c r="EBE19" i="1"/>
  <c r="EBE18" i="1"/>
  <c r="CQF19" i="1"/>
  <c r="CQF18" i="1"/>
  <c r="BFG19" i="1"/>
  <c r="BFG18" i="1"/>
  <c r="EKW18" i="1"/>
  <c r="EKW19" i="1"/>
  <c r="WK19" i="1"/>
  <c r="WK18" i="1"/>
  <c r="SK19" i="1"/>
  <c r="SK18" i="1"/>
  <c r="PM18" i="1"/>
  <c r="PM19" i="1"/>
  <c r="JPT19" i="1"/>
  <c r="JPT18" i="1"/>
  <c r="IJY19" i="1"/>
  <c r="IJY18" i="1"/>
  <c r="GZP19" i="1"/>
  <c r="GZP18" i="1"/>
  <c r="FPW19" i="1"/>
  <c r="FPW18" i="1"/>
  <c r="ILA19" i="1"/>
  <c r="ILA18" i="1"/>
  <c r="GSR19" i="1"/>
  <c r="GSR18" i="1"/>
  <c r="JDY18" i="1"/>
  <c r="JDY19" i="1"/>
  <c r="HDA19" i="1"/>
  <c r="HDA18" i="1"/>
  <c r="FTX19" i="1"/>
  <c r="FTX18" i="1"/>
  <c r="HQL19" i="1"/>
  <c r="HQL18" i="1"/>
  <c r="JDA19" i="1"/>
  <c r="JDA18" i="1"/>
  <c r="GQM19" i="1"/>
  <c r="GQM18" i="1"/>
  <c r="DPH19" i="1"/>
  <c r="DPH18" i="1"/>
  <c r="CEY19" i="1"/>
  <c r="CEY18" i="1"/>
  <c r="AUP19" i="1"/>
  <c r="AUP18" i="1"/>
  <c r="EBL19" i="1"/>
  <c r="EBL18" i="1"/>
  <c r="CRC19" i="1"/>
  <c r="CRC18" i="1"/>
  <c r="BGT18" i="1"/>
  <c r="BGT19" i="1"/>
  <c r="EMZ19" i="1"/>
  <c r="EMZ18" i="1"/>
  <c r="BRB19" i="1"/>
  <c r="BRB18" i="1"/>
  <c r="EXI19" i="1"/>
  <c r="EXI18" i="1"/>
  <c r="DLS19" i="1"/>
  <c r="DLS18" i="1"/>
  <c r="CAT19" i="1"/>
  <c r="CAT18" i="1"/>
  <c r="AAJ19" i="1"/>
  <c r="AAJ18" i="1"/>
  <c r="ACK18" i="1"/>
  <c r="ACK19" i="1"/>
  <c r="XM18" i="1"/>
  <c r="XM19" i="1"/>
  <c r="RJ19" i="1"/>
  <c r="RJ18" i="1"/>
  <c r="JPD19" i="1"/>
  <c r="JPD18" i="1"/>
  <c r="JWK19" i="1"/>
  <c r="JWK18" i="1"/>
  <c r="IJI19" i="1"/>
  <c r="IJI18" i="1"/>
  <c r="GYZ19" i="1"/>
  <c r="GYZ18" i="1"/>
  <c r="FPG19" i="1"/>
  <c r="FPG18" i="1"/>
  <c r="IKK19" i="1"/>
  <c r="IKK18" i="1"/>
  <c r="GSB19" i="1"/>
  <c r="GSB18" i="1"/>
  <c r="JDG19" i="1"/>
  <c r="JDG18" i="1"/>
  <c r="HCK18" i="1"/>
  <c r="HCK19" i="1"/>
  <c r="FTH18" i="1"/>
  <c r="FTH19" i="1"/>
  <c r="JCI19" i="1"/>
  <c r="JCI18" i="1"/>
  <c r="GPW18" i="1"/>
  <c r="GPW19" i="1"/>
  <c r="DOR19" i="1"/>
  <c r="DOR18" i="1"/>
  <c r="EBO19" i="1"/>
  <c r="EBO18" i="1"/>
  <c r="CRF18" i="1"/>
  <c r="CRF19" i="1"/>
  <c r="BGW19" i="1"/>
  <c r="BGW18" i="1"/>
  <c r="ENS19" i="1"/>
  <c r="ENS18" i="1"/>
  <c r="DDJ19" i="1"/>
  <c r="DDJ18" i="1"/>
  <c r="BTA19" i="1"/>
  <c r="BTA18" i="1"/>
  <c r="FAA19" i="1"/>
  <c r="FAA18" i="1"/>
  <c r="DNR19" i="1"/>
  <c r="DNR18" i="1"/>
  <c r="CCS19" i="1"/>
  <c r="CCS18" i="1"/>
  <c r="FRG19" i="1"/>
  <c r="FRG18" i="1"/>
  <c r="DXJ19" i="1"/>
  <c r="DXJ18" i="1"/>
  <c r="CMK19" i="1"/>
  <c r="CMK18" i="1"/>
  <c r="YQ18" i="1"/>
  <c r="YQ19" i="1"/>
  <c r="TU18" i="1"/>
  <c r="TU19" i="1"/>
  <c r="QS18" i="1"/>
  <c r="QS19" i="1"/>
  <c r="JTG18" i="1"/>
  <c r="JTG19" i="1"/>
  <c r="FHY19" i="1"/>
  <c r="FHY18" i="1"/>
  <c r="IPK19" i="1"/>
  <c r="IPK18" i="1"/>
  <c r="GPR19" i="1"/>
  <c r="GPR18" i="1"/>
  <c r="FJA19" i="1"/>
  <c r="FJA18" i="1"/>
  <c r="HTC19" i="1"/>
  <c r="HTC18" i="1"/>
  <c r="GAT19" i="1"/>
  <c r="GAT18" i="1"/>
  <c r="FYG18" i="1"/>
  <c r="FYG19" i="1"/>
  <c r="ITL19" i="1"/>
  <c r="ITL18" i="1"/>
  <c r="GRG19" i="1"/>
  <c r="GRG18" i="1"/>
  <c r="IDI19" i="1"/>
  <c r="IDI18" i="1"/>
  <c r="FZX19" i="1"/>
  <c r="FZX18" i="1"/>
  <c r="HDJ19" i="1"/>
  <c r="HDJ18" i="1"/>
  <c r="FIP19" i="1"/>
  <c r="FIP18" i="1"/>
  <c r="DUD18" i="1"/>
  <c r="DUD19" i="1"/>
  <c r="CJU19" i="1"/>
  <c r="CJU18" i="1"/>
  <c r="AZL19" i="1"/>
  <c r="AZL18" i="1"/>
  <c r="BMI19" i="1"/>
  <c r="BMI18" i="1"/>
  <c r="EGH19" i="1"/>
  <c r="EGH18" i="1"/>
  <c r="CVY19" i="1"/>
  <c r="CVY18" i="1"/>
  <c r="BKZ18" i="1"/>
  <c r="BKZ19" i="1"/>
  <c r="EQP19" i="1"/>
  <c r="EQP18" i="1"/>
  <c r="DFQ19" i="1"/>
  <c r="DFQ18" i="1"/>
  <c r="BUR19" i="1"/>
  <c r="BUR18" i="1"/>
  <c r="FCE19" i="1"/>
  <c r="FCE18" i="1"/>
  <c r="DPI19" i="1"/>
  <c r="DPI18" i="1"/>
  <c r="YZ18" i="1"/>
  <c r="YZ19" i="1"/>
  <c r="ACN19" i="1"/>
  <c r="ACN18" i="1"/>
  <c r="XP19" i="1"/>
  <c r="XP18" i="1"/>
  <c r="RM19" i="1"/>
  <c r="RM18" i="1"/>
  <c r="UI18" i="1"/>
  <c r="UI19" i="1"/>
  <c r="JTH19" i="1"/>
  <c r="JTH18" i="1"/>
  <c r="FRE19" i="1"/>
  <c r="FRE18" i="1"/>
  <c r="IZH19" i="1"/>
  <c r="IZH18" i="1"/>
  <c r="GYX19" i="1"/>
  <c r="GYX18" i="1"/>
  <c r="FSG19" i="1"/>
  <c r="FSG18" i="1"/>
  <c r="ICI19" i="1"/>
  <c r="ICI18" i="1"/>
  <c r="GJZ19" i="1"/>
  <c r="GJZ18" i="1"/>
  <c r="JDW19" i="1"/>
  <c r="JDW18" i="1"/>
  <c r="HAM19" i="1"/>
  <c r="HAM18" i="1"/>
  <c r="IMO19" i="1"/>
  <c r="IMO18" i="1"/>
  <c r="GJD19" i="1"/>
  <c r="GJD18" i="1"/>
  <c r="HMP19" i="1"/>
  <c r="HMP18" i="1"/>
  <c r="AWN19" i="1"/>
  <c r="AWN18" i="1"/>
  <c r="CTA19" i="1"/>
  <c r="CTA18" i="1"/>
  <c r="BIR19" i="1"/>
  <c r="BIR18" i="1"/>
  <c r="EPN19" i="1"/>
  <c r="EPN18" i="1"/>
  <c r="DFE19" i="1"/>
  <c r="DFE18" i="1"/>
  <c r="BUF19" i="1"/>
  <c r="BUF18" i="1"/>
  <c r="FBO19" i="1"/>
  <c r="FBO18" i="1"/>
  <c r="DOW19" i="1"/>
  <c r="DOW18" i="1"/>
  <c r="CDX19" i="1"/>
  <c r="CDX18" i="1"/>
  <c r="FWD19" i="1"/>
  <c r="FWD18" i="1"/>
  <c r="DYO19" i="1"/>
  <c r="DYO18" i="1"/>
  <c r="DZ19" i="1"/>
  <c r="DZ18" i="1"/>
  <c r="CI18" i="1"/>
  <c r="CI19" i="1"/>
  <c r="JPE19" i="1"/>
  <c r="JPE18" i="1"/>
  <c r="JCE19" i="1"/>
  <c r="JCE18" i="1"/>
  <c r="HQV19" i="1"/>
  <c r="HQV18" i="1"/>
  <c r="GHC19" i="1"/>
  <c r="GHC18" i="1"/>
  <c r="JDK19" i="1"/>
  <c r="JDK18" i="1"/>
  <c r="HJX19" i="1"/>
  <c r="HJX18" i="1"/>
  <c r="FKU19" i="1"/>
  <c r="FKU18" i="1"/>
  <c r="HUG19" i="1"/>
  <c r="HUG18" i="1"/>
  <c r="GLD19" i="1"/>
  <c r="GLD18" i="1"/>
  <c r="FVA19" i="1"/>
  <c r="FVA18" i="1"/>
  <c r="HHS19" i="1"/>
  <c r="HHS18" i="1"/>
  <c r="EGN19" i="1"/>
  <c r="EGN18" i="1"/>
  <c r="CWE19" i="1"/>
  <c r="CWE18" i="1"/>
  <c r="BLV19" i="1"/>
  <c r="BLV18" i="1"/>
  <c r="ESS19" i="1"/>
  <c r="ESS18" i="1"/>
  <c r="DII19" i="1"/>
  <c r="DII18" i="1"/>
  <c r="BXZ18" i="1"/>
  <c r="BXZ19" i="1"/>
  <c r="FIC18" i="1"/>
  <c r="FIC19" i="1"/>
  <c r="DTG19" i="1"/>
  <c r="DTG18" i="1"/>
  <c r="CIH19" i="1"/>
  <c r="CIH18" i="1"/>
  <c r="AXI19" i="1"/>
  <c r="AXI18" i="1"/>
  <c r="ECY19" i="1"/>
  <c r="ECY18" i="1"/>
  <c r="CRZ19" i="1"/>
  <c r="CRZ18" i="1"/>
  <c r="BHA18" i="1"/>
  <c r="BHA19" i="1"/>
  <c r="RV19" i="1"/>
  <c r="RV18" i="1"/>
  <c r="NQ18" i="1"/>
  <c r="NQ19" i="1"/>
  <c r="JHO18" i="1"/>
  <c r="JHO19" i="1"/>
  <c r="EWG19" i="1"/>
  <c r="EWG18" i="1"/>
  <c r="IDS19" i="1"/>
  <c r="IDS18" i="1"/>
  <c r="GDZ19" i="1"/>
  <c r="GDZ18" i="1"/>
  <c r="JIV19" i="1"/>
  <c r="JIV18" i="1"/>
  <c r="HHK18" i="1"/>
  <c r="HHK19" i="1"/>
  <c r="FPB19" i="1"/>
  <c r="FPB18" i="1"/>
  <c r="IHT19" i="1"/>
  <c r="IHT18" i="1"/>
  <c r="GFO19" i="1"/>
  <c r="GFO18" i="1"/>
  <c r="HRQ19" i="1"/>
  <c r="HRQ18" i="1"/>
  <c r="JFZ19" i="1"/>
  <c r="JFZ18" i="1"/>
  <c r="GRR19" i="1"/>
  <c r="GRR18" i="1"/>
  <c r="ESV19" i="1"/>
  <c r="ESV18" i="1"/>
  <c r="BYC19" i="1"/>
  <c r="BYC18" i="1"/>
  <c r="FJH19" i="1"/>
  <c r="FJH18" i="1"/>
  <c r="DUP19" i="1"/>
  <c r="DUP18" i="1"/>
  <c r="CKG19" i="1"/>
  <c r="CKG18" i="1"/>
  <c r="AZH18" i="1"/>
  <c r="AZH19" i="1"/>
  <c r="EEX19" i="1"/>
  <c r="EEX18" i="1"/>
  <c r="CTY19" i="1"/>
  <c r="CTY18" i="1"/>
  <c r="BIZ19" i="1"/>
  <c r="BIZ18" i="1"/>
  <c r="EOP19" i="1"/>
  <c r="EOP18" i="1"/>
  <c r="DDQ19" i="1"/>
  <c r="DDQ18" i="1"/>
  <c r="YY19" i="1"/>
  <c r="YY18" i="1"/>
  <c r="OP19" i="1"/>
  <c r="OP18" i="1"/>
  <c r="KL19" i="1"/>
  <c r="KL18" i="1"/>
  <c r="HO19" i="1"/>
  <c r="HO18" i="1"/>
  <c r="JOX19" i="1"/>
  <c r="JOX18" i="1"/>
  <c r="JEG19" i="1"/>
  <c r="JEG18" i="1"/>
  <c r="HTG19" i="1"/>
  <c r="HTG18" i="1"/>
  <c r="FTN19" i="1"/>
  <c r="FTN18" i="1"/>
  <c r="IWI19" i="1"/>
  <c r="IWI18" i="1"/>
  <c r="GWY19" i="1"/>
  <c r="GWY18" i="1"/>
  <c r="JIR19" i="1"/>
  <c r="JIR18" i="1"/>
  <c r="HXH19" i="1"/>
  <c r="HXH18" i="1"/>
  <c r="FVC19" i="1"/>
  <c r="FVC18" i="1"/>
  <c r="HHE19" i="1"/>
  <c r="HHE18" i="1"/>
  <c r="ITW19" i="1"/>
  <c r="ITW18" i="1"/>
  <c r="GHF19" i="1"/>
  <c r="GHF18" i="1"/>
  <c r="BNQ18" i="1"/>
  <c r="BNQ19" i="1"/>
  <c r="EUQ19" i="1"/>
  <c r="EUQ18" i="1"/>
  <c r="DKD19" i="1"/>
  <c r="DKD18" i="1"/>
  <c r="BZU19" i="1"/>
  <c r="BZU18" i="1"/>
  <c r="FJZ18" i="1"/>
  <c r="FJZ19" i="1"/>
  <c r="DUL19" i="1"/>
  <c r="DUL18" i="1"/>
  <c r="CJM19" i="1"/>
  <c r="CJM18" i="1"/>
  <c r="AYN19" i="1"/>
  <c r="AYN18" i="1"/>
  <c r="EED19" i="1"/>
  <c r="EED18" i="1"/>
  <c r="CTE19" i="1"/>
  <c r="CTE18" i="1"/>
  <c r="DL19" i="1"/>
  <c r="DL18" i="1"/>
  <c r="ACG18" i="1"/>
  <c r="ACG19" i="1"/>
  <c r="VV19" i="1"/>
  <c r="VV18" i="1"/>
  <c r="JSS19" i="1"/>
  <c r="JSS18" i="1"/>
  <c r="FYO19" i="1"/>
  <c r="FYO18" i="1"/>
  <c r="JID19" i="1"/>
  <c r="JID18" i="1"/>
  <c r="HGH19" i="1"/>
  <c r="HGH18" i="1"/>
  <c r="FZQ19" i="1"/>
  <c r="FZQ18" i="1"/>
  <c r="IJS19" i="1"/>
  <c r="IJS18" i="1"/>
  <c r="GRJ19" i="1"/>
  <c r="GRJ18" i="1"/>
  <c r="JNO19" i="1"/>
  <c r="JNO18" i="1"/>
  <c r="HHW19" i="1"/>
  <c r="HHW18" i="1"/>
  <c r="ITY18" i="1"/>
  <c r="ITY19" i="1"/>
  <c r="GQN18" i="1"/>
  <c r="GQN19" i="1"/>
  <c r="HTZ19" i="1"/>
  <c r="HTZ18" i="1"/>
  <c r="BDX18" i="1"/>
  <c r="BDX19" i="1"/>
  <c r="EKT18" i="1"/>
  <c r="EKT19" i="1"/>
  <c r="DAK19" i="1"/>
  <c r="DAK18" i="1"/>
  <c r="BQB19" i="1"/>
  <c r="BQB18" i="1"/>
  <c r="EXR18" i="1"/>
  <c r="EXR19" i="1"/>
  <c r="DMO19" i="1"/>
  <c r="DMO18" i="1"/>
  <c r="CBP19" i="1"/>
  <c r="CBP18" i="1"/>
  <c r="FNP19" i="1"/>
  <c r="FNP18" i="1"/>
  <c r="DWG19" i="1"/>
  <c r="DWG18" i="1"/>
  <c r="CLH19" i="1"/>
  <c r="CLH18" i="1"/>
  <c r="BAI19" i="1"/>
  <c r="BAI18" i="1"/>
  <c r="EFY18" i="1"/>
  <c r="EFY19" i="1"/>
  <c r="QQ19" i="1"/>
  <c r="QQ18" i="1"/>
  <c r="NC19" i="1"/>
  <c r="NC18" i="1"/>
  <c r="HR18" i="1"/>
  <c r="HR19" i="1"/>
  <c r="KF19" i="1"/>
  <c r="KF18" i="1"/>
  <c r="AS6" i="1"/>
  <c r="AS7" i="1" s="1"/>
  <c r="AU2" i="1"/>
  <c r="AT4" i="1"/>
  <c r="AT5" i="1"/>
  <c r="AT3" i="1"/>
  <c r="AT6" i="1" l="1"/>
  <c r="AT7" i="1" s="1"/>
  <c r="AV2" i="1"/>
  <c r="AU4" i="1"/>
  <c r="AU3" i="1"/>
  <c r="AU5" i="1"/>
  <c r="AU6" i="1" l="1"/>
  <c r="AU7" i="1" s="1"/>
  <c r="AW2" i="1"/>
  <c r="AV4" i="1"/>
  <c r="AV3" i="1"/>
  <c r="AV5" i="1"/>
  <c r="AV6" i="1" l="1"/>
  <c r="AV7" i="1" s="1"/>
  <c r="AX2" i="1"/>
  <c r="AW3" i="1"/>
  <c r="AW4" i="1"/>
  <c r="AW5" i="1"/>
  <c r="AW6" i="1" l="1"/>
  <c r="AW7" i="1" s="1"/>
  <c r="AY2" i="1"/>
  <c r="AX5" i="1"/>
  <c r="AX3" i="1"/>
  <c r="AX4" i="1"/>
  <c r="AX6" i="1" l="1"/>
  <c r="AX7" i="1" s="1"/>
  <c r="AZ2" i="1"/>
  <c r="AY5" i="1"/>
  <c r="AY3" i="1"/>
  <c r="AY4" i="1"/>
  <c r="AY6" i="1" l="1"/>
  <c r="AY7" i="1" s="1"/>
  <c r="BA2" i="1"/>
  <c r="AZ3" i="1"/>
  <c r="AZ4" i="1"/>
  <c r="AZ5" i="1"/>
  <c r="AZ6" i="1" l="1"/>
  <c r="AZ7" i="1" s="1"/>
  <c r="BB2" i="1"/>
  <c r="BA3" i="1"/>
  <c r="BA4" i="1"/>
  <c r="BA5" i="1"/>
  <c r="BC2" i="1" l="1"/>
  <c r="BB3" i="1"/>
  <c r="BB4" i="1"/>
  <c r="BB5" i="1"/>
  <c r="BA6" i="1"/>
  <c r="BA7" i="1" s="1"/>
  <c r="BD2" i="1" l="1"/>
  <c r="BC3" i="1"/>
  <c r="BC4" i="1"/>
  <c r="BC5" i="1"/>
  <c r="BB6" i="1"/>
  <c r="BB7" i="1" s="1"/>
  <c r="BC6" i="1" l="1"/>
  <c r="BC7" i="1" s="1"/>
  <c r="BE2" i="1"/>
  <c r="BD3" i="1"/>
  <c r="BD4" i="1"/>
  <c r="BD5" i="1"/>
  <c r="BD6" i="1" l="1"/>
  <c r="BD7" i="1" s="1"/>
  <c r="BF2" i="1"/>
  <c r="BE3" i="1"/>
  <c r="BE4" i="1"/>
  <c r="BE5" i="1"/>
  <c r="BE6" i="1" l="1"/>
  <c r="BE7" i="1" s="1"/>
  <c r="BG2" i="1"/>
  <c r="BF5" i="1"/>
  <c r="BF3" i="1"/>
  <c r="BF4" i="1"/>
  <c r="BH2" i="1" l="1"/>
  <c r="BG4" i="1"/>
  <c r="BG3" i="1"/>
  <c r="BG5" i="1"/>
  <c r="BF6" i="1"/>
  <c r="BF7" i="1" s="1"/>
  <c r="BG6" i="1" l="1"/>
  <c r="BG7" i="1" s="1"/>
  <c r="BI2" i="1"/>
  <c r="BH3" i="1"/>
  <c r="BH4" i="1"/>
  <c r="BH5" i="1"/>
  <c r="BH6" i="1" l="1"/>
  <c r="BH7" i="1" s="1"/>
  <c r="BJ2" i="1"/>
  <c r="BI5" i="1"/>
  <c r="BI4" i="1"/>
  <c r="BI3" i="1"/>
  <c r="BJ5" i="1" l="1"/>
  <c r="BJ4" i="1"/>
  <c r="BK2" i="1"/>
  <c r="BJ3" i="1"/>
  <c r="BI6" i="1"/>
  <c r="BI7" i="1" s="1"/>
  <c r="BJ6" i="1" l="1"/>
  <c r="BJ7" i="1" s="1"/>
  <c r="BL2" i="1"/>
  <c r="BK5" i="1"/>
  <c r="BK3" i="1"/>
  <c r="BK4" i="1"/>
  <c r="BL3" i="1" l="1"/>
  <c r="BM2" i="1"/>
  <c r="BL4" i="1"/>
  <c r="BL5" i="1"/>
  <c r="BK6" i="1"/>
  <c r="BK7" i="1" s="1"/>
  <c r="BL6" i="1" l="1"/>
  <c r="BL7" i="1" s="1"/>
  <c r="BN2" i="1"/>
  <c r="BM3" i="1"/>
  <c r="BM4" i="1"/>
  <c r="BM5" i="1"/>
  <c r="BN5" i="1" l="1"/>
  <c r="BN4" i="1"/>
  <c r="BO2" i="1"/>
  <c r="BN3" i="1"/>
  <c r="BM6" i="1"/>
  <c r="BM7" i="1" s="1"/>
  <c r="BN6" i="1" l="1"/>
  <c r="BN7" i="1" s="1"/>
  <c r="BO3" i="1"/>
  <c r="BP2" i="1"/>
  <c r="BO4" i="1"/>
  <c r="BO5" i="1"/>
  <c r="BP4" i="1" l="1"/>
  <c r="BP5" i="1"/>
  <c r="BP3" i="1"/>
  <c r="BQ2" i="1"/>
  <c r="BO6" i="1"/>
  <c r="BO7" i="1" s="1"/>
  <c r="BQ3" i="1" l="1"/>
  <c r="BR2" i="1"/>
  <c r="BQ4" i="1"/>
  <c r="BQ5" i="1"/>
  <c r="BP6" i="1"/>
  <c r="BP7" i="1" s="1"/>
  <c r="BQ6" i="1" l="1"/>
  <c r="BQ7" i="1" s="1"/>
  <c r="BS2" i="1"/>
  <c r="BR3" i="1"/>
  <c r="BR4" i="1"/>
  <c r="BR5" i="1"/>
  <c r="BT2" i="1" l="1"/>
  <c r="BS3" i="1"/>
  <c r="BS4" i="1"/>
  <c r="BS5" i="1"/>
  <c r="BR6" i="1"/>
  <c r="BR7" i="1" s="1"/>
  <c r="BT3" i="1" l="1"/>
  <c r="BU2" i="1"/>
  <c r="BT5" i="1"/>
  <c r="BT4" i="1"/>
  <c r="BS6" i="1"/>
  <c r="BS7" i="1" s="1"/>
  <c r="BV2" i="1" l="1"/>
  <c r="BU3" i="1"/>
  <c r="BU4" i="1"/>
  <c r="BU5" i="1"/>
  <c r="BT6" i="1"/>
  <c r="BT7" i="1" s="1"/>
  <c r="BU6" i="1" l="1"/>
  <c r="BU7" i="1" s="1"/>
  <c r="BV3" i="1"/>
  <c r="BV4" i="1"/>
  <c r="BV5" i="1"/>
  <c r="BW2" i="1"/>
  <c r="BX2" i="1" l="1"/>
  <c r="BW3" i="1"/>
  <c r="BW4" i="1"/>
  <c r="BW5" i="1"/>
  <c r="BV6" i="1"/>
  <c r="BV7" i="1" s="1"/>
  <c r="BY2" i="1" l="1"/>
  <c r="BX3" i="1"/>
  <c r="BX4" i="1"/>
  <c r="BX5" i="1"/>
  <c r="BW6" i="1"/>
  <c r="BW7" i="1" s="1"/>
  <c r="BX6" i="1" l="1"/>
  <c r="BX7" i="1" s="1"/>
  <c r="BZ2" i="1"/>
  <c r="BY3" i="1"/>
  <c r="BY4" i="1"/>
  <c r="BY5" i="1"/>
  <c r="BY6" i="1" l="1"/>
  <c r="BY7" i="1" s="1"/>
  <c r="CA2" i="1"/>
  <c r="BZ4" i="1"/>
  <c r="BZ5" i="1"/>
  <c r="BZ3" i="1"/>
  <c r="BZ6" i="1" l="1"/>
  <c r="BZ7" i="1" s="1"/>
  <c r="CB2" i="1"/>
  <c r="CA3" i="1"/>
  <c r="CA4" i="1"/>
  <c r="CA5" i="1"/>
  <c r="CA6" i="1" l="1"/>
  <c r="CA7" i="1" s="1"/>
  <c r="CC2" i="1"/>
  <c r="CB3" i="1"/>
  <c r="CB4" i="1"/>
  <c r="CB5" i="1"/>
  <c r="CB6" i="1" l="1"/>
  <c r="CB7" i="1" s="1"/>
  <c r="CC5" i="1"/>
  <c r="CD2" i="1"/>
  <c r="CC3" i="1"/>
  <c r="CC4" i="1"/>
  <c r="CC6" i="1" l="1"/>
  <c r="CC7" i="1" s="1"/>
  <c r="CD3" i="1"/>
  <c r="CD5" i="1"/>
  <c r="CE2" i="1"/>
  <c r="CD4" i="1"/>
  <c r="CF2" i="1" l="1"/>
  <c r="CE4" i="1"/>
  <c r="CE5" i="1"/>
  <c r="CE3" i="1"/>
  <c r="CD6" i="1"/>
  <c r="CD7" i="1" s="1"/>
  <c r="CE6" i="1" l="1"/>
  <c r="CE7" i="1" s="1"/>
  <c r="CG2" i="1"/>
  <c r="CF3" i="1"/>
  <c r="CF4" i="1"/>
  <c r="CF5" i="1"/>
  <c r="CF6" i="1" l="1"/>
  <c r="CF7" i="1" s="1"/>
  <c r="CH2" i="1"/>
  <c r="CG3" i="1"/>
  <c r="CG4" i="1"/>
  <c r="CG5" i="1"/>
  <c r="CG6" i="1" l="1"/>
  <c r="CG7" i="1" s="1"/>
  <c r="CI2" i="1"/>
  <c r="CH3" i="1"/>
  <c r="CH4" i="1"/>
  <c r="CH5" i="1"/>
  <c r="CH6" i="1" l="1"/>
  <c r="CH7" i="1" s="1"/>
  <c r="CJ2" i="1"/>
  <c r="CI3" i="1"/>
  <c r="CI5" i="1"/>
  <c r="CI4" i="1"/>
  <c r="CI6" i="1" l="1"/>
  <c r="CI7" i="1" s="1"/>
  <c r="CK2" i="1"/>
  <c r="CJ3" i="1"/>
  <c r="CJ4" i="1"/>
  <c r="CJ5" i="1"/>
  <c r="CJ6" i="1" l="1"/>
  <c r="CJ7" i="1" s="1"/>
  <c r="CL2" i="1"/>
  <c r="CK3" i="1"/>
  <c r="CK4" i="1"/>
  <c r="CK5" i="1"/>
  <c r="CK6" i="1" l="1"/>
  <c r="CK7" i="1" s="1"/>
  <c r="CL5" i="1"/>
  <c r="CM2" i="1"/>
  <c r="CL4" i="1"/>
  <c r="CL3" i="1"/>
  <c r="CL6" i="1" l="1"/>
  <c r="CL7" i="1" s="1"/>
  <c r="CN2" i="1"/>
  <c r="CM3" i="1"/>
  <c r="CM4" i="1"/>
  <c r="CM5" i="1"/>
  <c r="CM6" i="1" l="1"/>
  <c r="CM7" i="1" s="1"/>
  <c r="CO2" i="1"/>
  <c r="CN5" i="1"/>
  <c r="CN3" i="1"/>
  <c r="CN4" i="1"/>
  <c r="CN6" i="1" l="1"/>
  <c r="CN7" i="1" s="1"/>
  <c r="CP2" i="1"/>
  <c r="CO5" i="1"/>
  <c r="CO3" i="1"/>
  <c r="CO4" i="1"/>
  <c r="CO6" i="1" l="1"/>
  <c r="CO7" i="1" s="1"/>
  <c r="CQ2" i="1"/>
  <c r="CP3" i="1"/>
  <c r="CP4" i="1"/>
  <c r="CP5" i="1"/>
  <c r="CP6" i="1" l="1"/>
  <c r="CP7" i="1" s="1"/>
  <c r="CR2" i="1"/>
  <c r="CQ3" i="1"/>
  <c r="CQ4" i="1"/>
  <c r="CQ5" i="1"/>
  <c r="CQ6" i="1" l="1"/>
  <c r="CQ7" i="1" s="1"/>
  <c r="CS2" i="1"/>
  <c r="CR3" i="1"/>
  <c r="CR4" i="1"/>
  <c r="CR5" i="1"/>
  <c r="CR6" i="1" l="1"/>
  <c r="CR7" i="1" s="1"/>
  <c r="CT2" i="1"/>
  <c r="CS4" i="1"/>
  <c r="CS5" i="1"/>
  <c r="CS3" i="1"/>
  <c r="CS6" i="1" l="1"/>
  <c r="CS7" i="1" s="1"/>
  <c r="CU2" i="1"/>
  <c r="CT3" i="1"/>
  <c r="CT4" i="1"/>
  <c r="CT5" i="1"/>
  <c r="CT6" i="1" l="1"/>
  <c r="CT7" i="1" s="1"/>
  <c r="CU3" i="1"/>
  <c r="CV2" i="1"/>
  <c r="CU4" i="1"/>
  <c r="CU5" i="1"/>
  <c r="CW2" i="1" l="1"/>
  <c r="CV4" i="1"/>
  <c r="CV5" i="1"/>
  <c r="CV3" i="1"/>
  <c r="CU6" i="1"/>
  <c r="CU7" i="1" s="1"/>
  <c r="CV6" i="1" l="1"/>
  <c r="CV7" i="1" s="1"/>
  <c r="CX2" i="1"/>
  <c r="CW5" i="1"/>
  <c r="CW3" i="1"/>
  <c r="CW4" i="1"/>
  <c r="CX3" i="1" l="1"/>
  <c r="CX4" i="1"/>
  <c r="CY2" i="1"/>
  <c r="CX5" i="1"/>
  <c r="CW6" i="1"/>
  <c r="CW7" i="1" s="1"/>
  <c r="CY4" i="1" l="1"/>
  <c r="CZ2" i="1"/>
  <c r="CY3" i="1"/>
  <c r="CY5" i="1"/>
  <c r="CX6" i="1"/>
  <c r="CX7" i="1" s="1"/>
  <c r="CY6" i="1" l="1"/>
  <c r="CY7" i="1" s="1"/>
  <c r="DA2" i="1"/>
  <c r="CZ3" i="1"/>
  <c r="CZ4" i="1"/>
  <c r="CZ5" i="1"/>
  <c r="CZ6" i="1" l="1"/>
  <c r="CZ7" i="1" s="1"/>
  <c r="DA4" i="1"/>
  <c r="DB2" i="1"/>
  <c r="DA3" i="1"/>
  <c r="DA5" i="1"/>
  <c r="DA6" i="1" l="1"/>
  <c r="DA7" i="1" s="1"/>
  <c r="DB3" i="1"/>
  <c r="DC2" i="1"/>
  <c r="DB4" i="1"/>
  <c r="DB5" i="1"/>
  <c r="DC5" i="1" l="1"/>
  <c r="DD2" i="1"/>
  <c r="DC3" i="1"/>
  <c r="DC4" i="1"/>
  <c r="DB6" i="1"/>
  <c r="DB7" i="1" s="1"/>
  <c r="DC6" i="1" l="1"/>
  <c r="DC7" i="1" s="1"/>
  <c r="DD4" i="1"/>
  <c r="DD5" i="1"/>
  <c r="DE2" i="1"/>
  <c r="DD3" i="1"/>
  <c r="DD6" i="1" l="1"/>
  <c r="DD7" i="1" s="1"/>
  <c r="DF2" i="1"/>
  <c r="DE3" i="1"/>
  <c r="DE4" i="1"/>
  <c r="DE5" i="1"/>
  <c r="DG2" i="1" l="1"/>
  <c r="DF5" i="1"/>
  <c r="DF3" i="1"/>
  <c r="DF4" i="1"/>
  <c r="DE6" i="1"/>
  <c r="DE7" i="1" s="1"/>
  <c r="DH2" i="1" l="1"/>
  <c r="DG3" i="1"/>
  <c r="DG4" i="1"/>
  <c r="DG5" i="1"/>
  <c r="DF6" i="1"/>
  <c r="DF7" i="1" s="1"/>
  <c r="DG6" i="1" l="1"/>
  <c r="DG7" i="1" s="1"/>
  <c r="DH3" i="1"/>
  <c r="DH4" i="1"/>
  <c r="DH5" i="1"/>
  <c r="DI2" i="1"/>
  <c r="DH6" i="1" l="1"/>
  <c r="DH7" i="1" s="1"/>
  <c r="DI4" i="1"/>
  <c r="DI5" i="1"/>
  <c r="DJ2" i="1"/>
  <c r="DI3" i="1"/>
  <c r="DK2" i="1" l="1"/>
  <c r="DJ3" i="1"/>
  <c r="DJ4" i="1"/>
  <c r="DJ5" i="1"/>
  <c r="DI6" i="1"/>
  <c r="DI7" i="1" s="1"/>
  <c r="DJ6" i="1" l="1"/>
  <c r="DJ7" i="1" s="1"/>
  <c r="DL2" i="1"/>
  <c r="DK5" i="1"/>
  <c r="DK3" i="1"/>
  <c r="DK4" i="1"/>
  <c r="DM2" i="1" l="1"/>
  <c r="DL3" i="1"/>
  <c r="DL4" i="1"/>
  <c r="DL5" i="1"/>
  <c r="DK6" i="1"/>
  <c r="DK7" i="1" s="1"/>
  <c r="DM3" i="1" l="1"/>
  <c r="DM4" i="1"/>
  <c r="DM5" i="1"/>
  <c r="DN2" i="1"/>
  <c r="DL6" i="1"/>
  <c r="DL7" i="1" s="1"/>
  <c r="DM6" i="1" l="1"/>
  <c r="DM7" i="1" s="1"/>
  <c r="DO2" i="1"/>
  <c r="DN3" i="1"/>
  <c r="DN4" i="1"/>
  <c r="DN5" i="1"/>
  <c r="DN6" i="1" l="1"/>
  <c r="DN7" i="1" s="1"/>
  <c r="DP2" i="1"/>
  <c r="DO3" i="1"/>
  <c r="DO4" i="1"/>
  <c r="DO5" i="1"/>
  <c r="DP3" i="1" l="1"/>
  <c r="DQ2" i="1"/>
  <c r="DP4" i="1"/>
  <c r="DP5" i="1"/>
  <c r="DO6" i="1"/>
  <c r="DO7" i="1" s="1"/>
  <c r="DP6" i="1" l="1"/>
  <c r="DP7" i="1" s="1"/>
  <c r="DQ3" i="1"/>
  <c r="DQ4" i="1"/>
  <c r="DR2" i="1"/>
  <c r="DQ5" i="1"/>
  <c r="DS2" i="1" l="1"/>
  <c r="DR3" i="1"/>
  <c r="DR4" i="1"/>
  <c r="DR5" i="1"/>
  <c r="DQ6" i="1"/>
  <c r="DQ7" i="1" s="1"/>
  <c r="DR6" i="1" l="1"/>
  <c r="DR7" i="1" s="1"/>
  <c r="DT2" i="1"/>
  <c r="DS4" i="1"/>
  <c r="DS3" i="1"/>
  <c r="DS5" i="1"/>
  <c r="DS6" i="1" l="1"/>
  <c r="DS7" i="1" s="1"/>
  <c r="DU2" i="1"/>
  <c r="DT5" i="1"/>
  <c r="DT3" i="1"/>
  <c r="DT4" i="1"/>
  <c r="DT6" i="1" l="1"/>
  <c r="DT7" i="1" s="1"/>
  <c r="DU3" i="1"/>
  <c r="DU4" i="1"/>
  <c r="DU5" i="1"/>
  <c r="DV2" i="1"/>
  <c r="DW2" i="1" l="1"/>
  <c r="DV3" i="1"/>
  <c r="DV4" i="1"/>
  <c r="DV5" i="1"/>
  <c r="DU6" i="1"/>
  <c r="DU7" i="1" s="1"/>
  <c r="DW5" i="1" l="1"/>
  <c r="DW4" i="1"/>
  <c r="DX2" i="1"/>
  <c r="DW3" i="1"/>
  <c r="DV6" i="1"/>
  <c r="DV7" i="1" s="1"/>
  <c r="DW6" i="1" l="1"/>
  <c r="DW7" i="1" s="1"/>
  <c r="DY2" i="1"/>
  <c r="DX3" i="1"/>
  <c r="DX4" i="1"/>
  <c r="DX5" i="1"/>
  <c r="DX6" i="1" l="1"/>
  <c r="DX7" i="1" s="1"/>
  <c r="DZ2" i="1"/>
  <c r="DY3" i="1"/>
  <c r="DY4" i="1"/>
  <c r="DY5" i="1"/>
  <c r="DY6" i="1" l="1"/>
  <c r="DY7" i="1" s="1"/>
  <c r="EA2" i="1"/>
  <c r="DZ3" i="1"/>
  <c r="DZ4" i="1"/>
  <c r="DZ5" i="1"/>
  <c r="DZ6" i="1" l="1"/>
  <c r="DZ7" i="1" s="1"/>
  <c r="EB2" i="1"/>
  <c r="EA3" i="1"/>
  <c r="EA5" i="1"/>
  <c r="EA4" i="1"/>
  <c r="EA6" i="1" l="1"/>
  <c r="EA7" i="1" s="1"/>
  <c r="EC2" i="1"/>
  <c r="EB3" i="1"/>
  <c r="EB4" i="1"/>
  <c r="EB5" i="1"/>
  <c r="EB6" i="1" l="1"/>
  <c r="EB7" i="1" s="1"/>
  <c r="ED2" i="1"/>
  <c r="EC3" i="1"/>
  <c r="EC4" i="1"/>
  <c r="EC5" i="1"/>
  <c r="EC6" i="1" l="1"/>
  <c r="EC7" i="1" s="1"/>
  <c r="ED3" i="1"/>
  <c r="ED4" i="1"/>
  <c r="EE2" i="1"/>
  <c r="ED5" i="1"/>
  <c r="EE5" i="1" l="1"/>
  <c r="EE4" i="1"/>
  <c r="EF2" i="1"/>
  <c r="EE3" i="1"/>
  <c r="ED6" i="1"/>
  <c r="ED7" i="1" s="1"/>
  <c r="EE6" i="1" l="1"/>
  <c r="EE7" i="1" s="1"/>
  <c r="EG2" i="1"/>
  <c r="EF3" i="1"/>
  <c r="EF4" i="1"/>
  <c r="EF5" i="1"/>
  <c r="EF6" i="1" l="1"/>
  <c r="EF7" i="1" s="1"/>
  <c r="EH2" i="1"/>
  <c r="EG3" i="1"/>
  <c r="EG4" i="1"/>
  <c r="EG5" i="1"/>
  <c r="EG6" i="1" l="1"/>
  <c r="EG7" i="1" s="1"/>
  <c r="EH4" i="1"/>
  <c r="EI2" i="1"/>
  <c r="EH3" i="1"/>
  <c r="EH5" i="1"/>
  <c r="EH6" i="1" l="1"/>
  <c r="EH7" i="1" s="1"/>
  <c r="EJ2" i="1"/>
  <c r="EI3" i="1"/>
  <c r="EI4" i="1"/>
  <c r="EI5" i="1"/>
  <c r="EI6" i="1" l="1"/>
  <c r="EI7" i="1" s="1"/>
  <c r="EK2" i="1"/>
  <c r="EJ3" i="1"/>
  <c r="EJ4" i="1"/>
  <c r="EJ5" i="1"/>
  <c r="EJ6" i="1" l="1"/>
  <c r="EJ7" i="1" s="1"/>
  <c r="EL2" i="1"/>
  <c r="EK3" i="1"/>
  <c r="EK4" i="1"/>
  <c r="EK5" i="1"/>
  <c r="EK6" i="1" l="1"/>
  <c r="EK7" i="1" s="1"/>
  <c r="EM2" i="1"/>
  <c r="EL3" i="1"/>
  <c r="EL4" i="1"/>
  <c r="EL5" i="1"/>
  <c r="EL6" i="1" l="1"/>
  <c r="EL7" i="1" s="1"/>
  <c r="EM5" i="1"/>
  <c r="EN2" i="1"/>
  <c r="EM3" i="1"/>
  <c r="EM4" i="1"/>
  <c r="EM6" i="1" l="1"/>
  <c r="EM7" i="1" s="1"/>
  <c r="EN3" i="1"/>
  <c r="EN4" i="1"/>
  <c r="EN5" i="1"/>
  <c r="EO2" i="1"/>
  <c r="EO4" i="1" l="1"/>
  <c r="EO5" i="1"/>
  <c r="EO3" i="1"/>
  <c r="EP2" i="1"/>
  <c r="EN6" i="1"/>
  <c r="EN7" i="1" s="1"/>
  <c r="EO6" i="1" l="1"/>
  <c r="EO7" i="1" s="1"/>
  <c r="EP5" i="1"/>
  <c r="EQ2" i="1"/>
  <c r="EP3" i="1"/>
  <c r="EP4" i="1"/>
  <c r="EP6" i="1" l="1"/>
  <c r="EP7" i="1" s="1"/>
  <c r="ER2" i="1"/>
  <c r="EQ3" i="1"/>
  <c r="EQ4" i="1"/>
  <c r="EQ5" i="1"/>
  <c r="EQ6" i="1" l="1"/>
  <c r="EQ7" i="1" s="1"/>
  <c r="ER4" i="1"/>
  <c r="ER5" i="1"/>
  <c r="ES2" i="1"/>
  <c r="ER3" i="1"/>
  <c r="ER6" i="1" l="1"/>
  <c r="ER7" i="1" s="1"/>
  <c r="ES3" i="1"/>
  <c r="ES5" i="1"/>
  <c r="ET2" i="1"/>
  <c r="ES4" i="1"/>
  <c r="ES6" i="1" l="1"/>
  <c r="ES7" i="1" s="1"/>
  <c r="EU2" i="1"/>
  <c r="ET3" i="1"/>
  <c r="ET4" i="1"/>
  <c r="ET5" i="1"/>
  <c r="ET6" i="1" l="1"/>
  <c r="ET7" i="1" s="1"/>
  <c r="EV2" i="1"/>
  <c r="EU5" i="1"/>
  <c r="EU3" i="1"/>
  <c r="EU4" i="1"/>
  <c r="EU6" i="1" l="1"/>
  <c r="EU7" i="1" s="1"/>
  <c r="EW2" i="1"/>
  <c r="EV3" i="1"/>
  <c r="EV4" i="1"/>
  <c r="EV5" i="1"/>
  <c r="EV6" i="1" l="1"/>
  <c r="EV7" i="1" s="1"/>
  <c r="EX2" i="1"/>
  <c r="EW3" i="1"/>
  <c r="EW4" i="1"/>
  <c r="EW5" i="1"/>
  <c r="EW6" i="1" l="1"/>
  <c r="EW7" i="1" s="1"/>
  <c r="EY2" i="1"/>
  <c r="EX4" i="1"/>
  <c r="EX3" i="1"/>
  <c r="EX5" i="1"/>
  <c r="EX6" i="1" l="1"/>
  <c r="EX7" i="1" s="1"/>
  <c r="EZ2" i="1"/>
  <c r="EY3" i="1"/>
  <c r="EY4" i="1"/>
  <c r="EY5" i="1"/>
  <c r="EY6" i="1" l="1"/>
  <c r="EY7" i="1" s="1"/>
  <c r="EZ3" i="1"/>
  <c r="EZ4" i="1"/>
  <c r="EZ5" i="1"/>
  <c r="FA2" i="1"/>
  <c r="FB2" i="1" l="1"/>
  <c r="FA5" i="1"/>
  <c r="FA3" i="1"/>
  <c r="FA4" i="1"/>
  <c r="EZ6" i="1"/>
  <c r="EZ7" i="1" s="1"/>
  <c r="FA6" i="1" l="1"/>
  <c r="FA7" i="1" s="1"/>
  <c r="FC2" i="1"/>
  <c r="FB3" i="1"/>
  <c r="FB4" i="1"/>
  <c r="FB5" i="1"/>
  <c r="FB6" i="1" l="1"/>
  <c r="FB7" i="1" s="1"/>
  <c r="FC4" i="1"/>
  <c r="FC5" i="1"/>
  <c r="FD2" i="1"/>
  <c r="FC3" i="1"/>
  <c r="FC6" i="1" l="1"/>
  <c r="FC7" i="1" s="1"/>
  <c r="FE2" i="1"/>
  <c r="FD3" i="1"/>
  <c r="FD4" i="1"/>
  <c r="FD5" i="1"/>
  <c r="FD6" i="1" l="1"/>
  <c r="FD7" i="1" s="1"/>
  <c r="FF2" i="1"/>
  <c r="FE4" i="1"/>
  <c r="FE5" i="1"/>
  <c r="FE3" i="1"/>
  <c r="FE6" i="1" l="1"/>
  <c r="FE7" i="1" s="1"/>
  <c r="FG2" i="1"/>
  <c r="FF3" i="1"/>
  <c r="FF4" i="1"/>
  <c r="FF5" i="1"/>
  <c r="FF6" i="1" l="1"/>
  <c r="FF7" i="1" s="1"/>
  <c r="FG3" i="1"/>
  <c r="FG4" i="1"/>
  <c r="FH2" i="1"/>
  <c r="FG5" i="1"/>
  <c r="FI2" i="1" l="1"/>
  <c r="FH3" i="1"/>
  <c r="FH4" i="1"/>
  <c r="FH5" i="1"/>
  <c r="FG6" i="1"/>
  <c r="FG7" i="1" s="1"/>
  <c r="FI4" i="1" l="1"/>
  <c r="FJ2" i="1"/>
  <c r="FI3" i="1"/>
  <c r="FI5" i="1"/>
  <c r="FH6" i="1"/>
  <c r="FH7" i="1" s="1"/>
  <c r="FI6" i="1" l="1"/>
  <c r="FI7" i="1" s="1"/>
  <c r="FJ3" i="1"/>
  <c r="FJ4" i="1"/>
  <c r="FJ5" i="1"/>
  <c r="FK2" i="1"/>
  <c r="FJ6" i="1" l="1"/>
  <c r="FJ7" i="1" s="1"/>
  <c r="FK4" i="1"/>
  <c r="FK5" i="1"/>
  <c r="FL2" i="1"/>
  <c r="FK3" i="1"/>
  <c r="FK6" i="1" l="1"/>
  <c r="FK7" i="1" s="1"/>
  <c r="FL5" i="1"/>
  <c r="FM2" i="1"/>
  <c r="FL3" i="1"/>
  <c r="FL4" i="1"/>
  <c r="FL6" i="1" l="1"/>
  <c r="FL7" i="1" s="1"/>
  <c r="FM3" i="1"/>
  <c r="FM4" i="1"/>
  <c r="FM5" i="1"/>
  <c r="FN2" i="1"/>
  <c r="FO2" i="1" l="1"/>
  <c r="FN3" i="1"/>
  <c r="FN5" i="1"/>
  <c r="FN4" i="1"/>
  <c r="FM6" i="1"/>
  <c r="FM7" i="1" s="1"/>
  <c r="FN6" i="1" l="1"/>
  <c r="FN7" i="1" s="1"/>
  <c r="FP2" i="1"/>
  <c r="FO5" i="1"/>
  <c r="FO3" i="1"/>
  <c r="FO4" i="1"/>
  <c r="FO6" i="1" l="1"/>
  <c r="FO7" i="1" s="1"/>
  <c r="FP5" i="1"/>
  <c r="FQ2" i="1"/>
  <c r="FP3" i="1"/>
  <c r="FP4" i="1"/>
  <c r="FP6" i="1" l="1"/>
  <c r="FP7" i="1" s="1"/>
  <c r="FQ3" i="1"/>
  <c r="FR2" i="1"/>
  <c r="FQ4" i="1"/>
  <c r="FQ5" i="1"/>
  <c r="FS2" i="1" l="1"/>
  <c r="FR3" i="1"/>
  <c r="FR5" i="1"/>
  <c r="FR4" i="1"/>
  <c r="FQ6" i="1"/>
  <c r="FQ7" i="1" s="1"/>
  <c r="FR6" i="1" l="1"/>
  <c r="FR7" i="1" s="1"/>
  <c r="FT2" i="1"/>
  <c r="FS3" i="1"/>
  <c r="FS4" i="1"/>
  <c r="FS5" i="1"/>
  <c r="FS6" i="1" l="1"/>
  <c r="FS7" i="1" s="1"/>
  <c r="FT5" i="1"/>
  <c r="FU2" i="1"/>
  <c r="FT3" i="1"/>
  <c r="FT4" i="1"/>
  <c r="FT6" i="1" l="1"/>
  <c r="FT7" i="1" s="1"/>
  <c r="FV2" i="1"/>
  <c r="FU3" i="1"/>
  <c r="FU4" i="1"/>
  <c r="FU5" i="1"/>
  <c r="FU6" i="1" l="1"/>
  <c r="FU7" i="1" s="1"/>
  <c r="FW2" i="1"/>
  <c r="FV3" i="1"/>
  <c r="FV4" i="1"/>
  <c r="FV5" i="1"/>
  <c r="FV6" i="1" l="1"/>
  <c r="FV7" i="1" s="1"/>
  <c r="FW4" i="1"/>
  <c r="FW5" i="1"/>
  <c r="FX2" i="1"/>
  <c r="FW3" i="1"/>
  <c r="FW6" i="1" l="1"/>
  <c r="FW7" i="1" s="1"/>
  <c r="FX5" i="1"/>
  <c r="FY2" i="1"/>
  <c r="FX3" i="1"/>
  <c r="FX4" i="1"/>
  <c r="FX6" i="1" l="1"/>
  <c r="FX7" i="1" s="1"/>
  <c r="FZ2" i="1"/>
  <c r="FY3" i="1"/>
  <c r="FY4" i="1"/>
  <c r="FY5" i="1"/>
  <c r="FY6" i="1" l="1"/>
  <c r="FY7" i="1" s="1"/>
  <c r="FZ4" i="1"/>
  <c r="FZ5" i="1"/>
  <c r="GA2" i="1"/>
  <c r="FZ3" i="1"/>
  <c r="FZ6" i="1" l="1"/>
  <c r="FZ7" i="1" s="1"/>
  <c r="GB2" i="1"/>
  <c r="GA5" i="1"/>
  <c r="GA3" i="1"/>
  <c r="GA4" i="1"/>
  <c r="GA6" i="1" l="1"/>
  <c r="GA7" i="1" s="1"/>
  <c r="GC2" i="1"/>
  <c r="GB3" i="1"/>
  <c r="GB4" i="1"/>
  <c r="GB5" i="1"/>
  <c r="GB6" i="1" l="1"/>
  <c r="GB7" i="1" s="1"/>
  <c r="GD2" i="1"/>
  <c r="GC3" i="1"/>
  <c r="GC4" i="1"/>
  <c r="GC5" i="1"/>
  <c r="GC6" i="1" l="1"/>
  <c r="GC7" i="1" s="1"/>
  <c r="GD4" i="1"/>
  <c r="GD5" i="1"/>
  <c r="GE2" i="1"/>
  <c r="GD3" i="1"/>
  <c r="GD6" i="1" l="1"/>
  <c r="GD7" i="1" s="1"/>
  <c r="GF2" i="1"/>
  <c r="GE3" i="1"/>
  <c r="GE4" i="1"/>
  <c r="GE5" i="1"/>
  <c r="GG2" i="1" l="1"/>
  <c r="GF3" i="1"/>
  <c r="GF5" i="1"/>
  <c r="GF4" i="1"/>
  <c r="GE6" i="1"/>
  <c r="GE7" i="1" s="1"/>
  <c r="GG3" i="1" l="1"/>
  <c r="GH2" i="1"/>
  <c r="GG4" i="1"/>
  <c r="GG5" i="1"/>
  <c r="GF6" i="1"/>
  <c r="GF7" i="1" s="1"/>
  <c r="GI2" i="1" l="1"/>
  <c r="GH3" i="1"/>
  <c r="GH4" i="1"/>
  <c r="GH5" i="1"/>
  <c r="GG6" i="1"/>
  <c r="GG7" i="1" s="1"/>
  <c r="GH6" i="1" l="1"/>
  <c r="GH7" i="1" s="1"/>
  <c r="GI3" i="1"/>
  <c r="GI5" i="1"/>
  <c r="GJ2" i="1"/>
  <c r="GI4" i="1"/>
  <c r="GK2" i="1" l="1"/>
  <c r="GJ3" i="1"/>
  <c r="GJ4" i="1"/>
  <c r="GJ5" i="1"/>
  <c r="GI6" i="1"/>
  <c r="GI7" i="1" s="1"/>
  <c r="GJ6" i="1" l="1"/>
  <c r="GJ7" i="1" s="1"/>
  <c r="GL2" i="1"/>
  <c r="GK3" i="1"/>
  <c r="GK4" i="1"/>
  <c r="GK5" i="1"/>
  <c r="GM2" i="1" l="1"/>
  <c r="GL3" i="1"/>
  <c r="GL4" i="1"/>
  <c r="GL5" i="1"/>
  <c r="GK6" i="1"/>
  <c r="GK7" i="1" s="1"/>
  <c r="GL6" i="1" l="1"/>
  <c r="GL7" i="1" s="1"/>
  <c r="GN2" i="1"/>
  <c r="GM3" i="1"/>
  <c r="GM4" i="1"/>
  <c r="GM5" i="1"/>
  <c r="GM6" i="1" l="1"/>
  <c r="GM7" i="1" s="1"/>
  <c r="GO2" i="1"/>
  <c r="GN4" i="1"/>
  <c r="GN5" i="1"/>
  <c r="GN3" i="1"/>
  <c r="GN6" i="1" l="1"/>
  <c r="GN7" i="1" s="1"/>
  <c r="GO5" i="1"/>
  <c r="GP2" i="1"/>
  <c r="GO3" i="1"/>
  <c r="GO4" i="1"/>
  <c r="GQ2" i="1" l="1"/>
  <c r="GP3" i="1"/>
  <c r="GP4" i="1"/>
  <c r="GP5" i="1"/>
  <c r="GO6" i="1"/>
  <c r="GO7" i="1" s="1"/>
  <c r="GR2" i="1" l="1"/>
  <c r="GQ3" i="1"/>
  <c r="GQ5" i="1"/>
  <c r="GQ4" i="1"/>
  <c r="GP6" i="1"/>
  <c r="GP7" i="1" s="1"/>
  <c r="GQ6" i="1" l="1"/>
  <c r="GQ7" i="1" s="1"/>
  <c r="GS2" i="1"/>
  <c r="GR3" i="1"/>
  <c r="GR4" i="1"/>
  <c r="GR5" i="1"/>
  <c r="GR6" i="1" l="1"/>
  <c r="GR7" i="1" s="1"/>
  <c r="GT2" i="1"/>
  <c r="GS3" i="1"/>
  <c r="GS4" i="1"/>
  <c r="GS5" i="1"/>
  <c r="GS6" i="1" l="1"/>
  <c r="GS7" i="1" s="1"/>
  <c r="GU2" i="1"/>
  <c r="GT3" i="1"/>
  <c r="GT4" i="1"/>
  <c r="GT5" i="1"/>
  <c r="GT6" i="1" l="1"/>
  <c r="GT7" i="1" s="1"/>
  <c r="GV2" i="1"/>
  <c r="GU3" i="1"/>
  <c r="GU4" i="1"/>
  <c r="GU5" i="1"/>
  <c r="GU6" i="1" l="1"/>
  <c r="GU7" i="1" s="1"/>
  <c r="GW2" i="1"/>
  <c r="GV4" i="1"/>
  <c r="GV3" i="1"/>
  <c r="GV5" i="1"/>
  <c r="GW3" i="1" l="1"/>
  <c r="GX2" i="1"/>
  <c r="GW4" i="1"/>
  <c r="GW5" i="1"/>
  <c r="GV6" i="1"/>
  <c r="GV7" i="1" s="1"/>
  <c r="GY2" i="1" l="1"/>
  <c r="GX3" i="1"/>
  <c r="GX4" i="1"/>
  <c r="GX5" i="1"/>
  <c r="GW6" i="1"/>
  <c r="GW7" i="1" s="1"/>
  <c r="GX6" i="1" l="1"/>
  <c r="GX7" i="1" s="1"/>
  <c r="GY5" i="1"/>
  <c r="GZ2" i="1"/>
  <c r="GY3" i="1"/>
  <c r="GY4" i="1"/>
  <c r="GY6" i="1" l="1"/>
  <c r="GY7" i="1" s="1"/>
  <c r="GZ5" i="1"/>
  <c r="HA2" i="1"/>
  <c r="GZ3" i="1"/>
  <c r="GZ4" i="1"/>
  <c r="GZ6" i="1" l="1"/>
  <c r="GZ7" i="1" s="1"/>
  <c r="HA3" i="1"/>
  <c r="HB2" i="1"/>
  <c r="HA4" i="1"/>
  <c r="HA5" i="1"/>
  <c r="HA6" i="1" l="1"/>
  <c r="HA7" i="1" s="1"/>
  <c r="HB4" i="1"/>
  <c r="HB5" i="1"/>
  <c r="HC2" i="1"/>
  <c r="HB3" i="1"/>
  <c r="HB6" i="1" l="1"/>
  <c r="HB7" i="1" s="1"/>
  <c r="HD2" i="1"/>
  <c r="HC3" i="1"/>
  <c r="HC4" i="1"/>
  <c r="HC5" i="1"/>
  <c r="HC6" i="1" l="1"/>
  <c r="HC7" i="1" s="1"/>
  <c r="HE2" i="1"/>
  <c r="HD4" i="1"/>
  <c r="HD3" i="1"/>
  <c r="HD5" i="1"/>
  <c r="HD6" i="1" l="1"/>
  <c r="HD7" i="1" s="1"/>
  <c r="HF2" i="1"/>
  <c r="HE3" i="1"/>
  <c r="HE4" i="1"/>
  <c r="HE5" i="1"/>
  <c r="HE6" i="1" l="1"/>
  <c r="HE7" i="1" s="1"/>
  <c r="HG2" i="1"/>
  <c r="HF3" i="1"/>
  <c r="HF4" i="1"/>
  <c r="HF5" i="1"/>
  <c r="HF6" i="1" l="1"/>
  <c r="HF7" i="1" s="1"/>
  <c r="HG3" i="1"/>
  <c r="HG5" i="1"/>
  <c r="HH2" i="1"/>
  <c r="HG4" i="1"/>
  <c r="HH3" i="1" l="1"/>
  <c r="HI2" i="1"/>
  <c r="HH4" i="1"/>
  <c r="HH5" i="1"/>
  <c r="HG6" i="1"/>
  <c r="HG7" i="1" s="1"/>
  <c r="HI5" i="1" l="1"/>
  <c r="HJ2" i="1"/>
  <c r="HI3" i="1"/>
  <c r="HI4" i="1"/>
  <c r="HH6" i="1"/>
  <c r="HH7" i="1" s="1"/>
  <c r="HI6" i="1" l="1"/>
  <c r="HI7" i="1" s="1"/>
  <c r="HK2" i="1"/>
  <c r="HJ3" i="1"/>
  <c r="HJ5" i="1"/>
  <c r="HJ4" i="1"/>
  <c r="HJ6" i="1" l="1"/>
  <c r="HJ7" i="1" s="1"/>
  <c r="HK5" i="1"/>
  <c r="HL2" i="1"/>
  <c r="HK4" i="1"/>
  <c r="HK3" i="1"/>
  <c r="HK6" i="1" l="1"/>
  <c r="HK7" i="1" s="1"/>
  <c r="HL4" i="1"/>
  <c r="HL5" i="1"/>
  <c r="HL3" i="1"/>
  <c r="HM2" i="1"/>
  <c r="HL6" i="1" l="1"/>
  <c r="HL7" i="1" s="1"/>
  <c r="HM3" i="1"/>
  <c r="HN2" i="1"/>
  <c r="HM4" i="1"/>
  <c r="HM5" i="1"/>
  <c r="HM6" i="1" l="1"/>
  <c r="HM7" i="1" s="1"/>
  <c r="HO2" i="1"/>
  <c r="HN3" i="1"/>
  <c r="HN4" i="1"/>
  <c r="HN5" i="1"/>
  <c r="HN6" i="1" l="1"/>
  <c r="HN7" i="1" s="1"/>
  <c r="HP2" i="1"/>
  <c r="HO3" i="1"/>
  <c r="HO4" i="1"/>
  <c r="HO5" i="1"/>
  <c r="HO6" i="1" l="1"/>
  <c r="HO7" i="1" s="1"/>
  <c r="HP5" i="1"/>
  <c r="HQ2" i="1"/>
  <c r="HP3" i="1"/>
  <c r="HP4" i="1"/>
  <c r="HR2" i="1" l="1"/>
  <c r="HQ4" i="1"/>
  <c r="HQ5" i="1"/>
  <c r="HQ3" i="1"/>
  <c r="HP6" i="1"/>
  <c r="HP7" i="1" s="1"/>
  <c r="HQ6" i="1" l="1"/>
  <c r="HQ7" i="1" s="1"/>
  <c r="HR4" i="1"/>
  <c r="HS2" i="1"/>
  <c r="HR5" i="1"/>
  <c r="HR3" i="1"/>
  <c r="HR6" i="1" l="1"/>
  <c r="HR7" i="1" s="1"/>
  <c r="HT2" i="1"/>
  <c r="HS3" i="1"/>
  <c r="HS4" i="1"/>
  <c r="HS5" i="1"/>
  <c r="HU2" i="1" l="1"/>
  <c r="HT3" i="1"/>
  <c r="HT4" i="1"/>
  <c r="HT5" i="1"/>
  <c r="HS6" i="1"/>
  <c r="HS7" i="1" s="1"/>
  <c r="HT6" i="1" l="1"/>
  <c r="HT7" i="1" s="1"/>
  <c r="HU5" i="1"/>
  <c r="HV2" i="1"/>
  <c r="HU3" i="1"/>
  <c r="HU4" i="1"/>
  <c r="HU6" i="1" l="1"/>
  <c r="HU7" i="1" s="1"/>
  <c r="HW2" i="1"/>
  <c r="HV3" i="1"/>
  <c r="HV5" i="1"/>
  <c r="HV4" i="1"/>
  <c r="HV6" i="1" l="1"/>
  <c r="HV7" i="1" s="1"/>
  <c r="HW5" i="1"/>
  <c r="HX2" i="1"/>
  <c r="HW3" i="1"/>
  <c r="HW4" i="1"/>
  <c r="HY2" i="1" l="1"/>
  <c r="HX3" i="1"/>
  <c r="HX4" i="1"/>
  <c r="HX5" i="1"/>
  <c r="HW6" i="1"/>
  <c r="HW7" i="1" s="1"/>
  <c r="HX6" i="1" l="1"/>
  <c r="HX7" i="1" s="1"/>
  <c r="HY4" i="1"/>
  <c r="HY5" i="1"/>
  <c r="HZ2" i="1"/>
  <c r="HY3" i="1"/>
  <c r="HY6" i="1" l="1"/>
  <c r="HY7" i="1" s="1"/>
  <c r="HZ5" i="1"/>
  <c r="IA2" i="1"/>
  <c r="HZ4" i="1"/>
  <c r="HZ3" i="1"/>
  <c r="HZ6" i="1" l="1"/>
  <c r="HZ7" i="1" s="1"/>
  <c r="IA5" i="1"/>
  <c r="IB2" i="1"/>
  <c r="IA3" i="1"/>
  <c r="IA4" i="1"/>
  <c r="IA6" i="1" l="1"/>
  <c r="IA7" i="1" s="1"/>
  <c r="IB5" i="1"/>
  <c r="IC2" i="1"/>
  <c r="IB4" i="1"/>
  <c r="IB3" i="1"/>
  <c r="IB6" i="1" l="1"/>
  <c r="IB7" i="1" s="1"/>
  <c r="IC3" i="1"/>
  <c r="ID2" i="1"/>
  <c r="IC4" i="1"/>
  <c r="IC5" i="1"/>
  <c r="IC6" i="1" l="1"/>
  <c r="IC7" i="1" s="1"/>
  <c r="IE2" i="1"/>
  <c r="ID3" i="1"/>
  <c r="ID5" i="1"/>
  <c r="ID4" i="1"/>
  <c r="ID6" i="1" l="1"/>
  <c r="ID7" i="1" s="1"/>
  <c r="IF2" i="1"/>
  <c r="IE3" i="1"/>
  <c r="IE4" i="1"/>
  <c r="IE5" i="1"/>
  <c r="IE6" i="1" l="1"/>
  <c r="IE7" i="1" s="1"/>
  <c r="IG2" i="1"/>
  <c r="IF3" i="1"/>
  <c r="IF4" i="1"/>
  <c r="IF5" i="1"/>
  <c r="IF6" i="1" l="1"/>
  <c r="IF7" i="1" s="1"/>
  <c r="IG5" i="1"/>
  <c r="IH2" i="1"/>
  <c r="IG3" i="1"/>
  <c r="IG4" i="1"/>
  <c r="IG6" i="1" l="1"/>
  <c r="IG7" i="1" s="1"/>
  <c r="IH3" i="1"/>
  <c r="IH4" i="1"/>
  <c r="IH5" i="1"/>
  <c r="II2" i="1"/>
  <c r="IJ2" i="1" l="1"/>
  <c r="II4" i="1"/>
  <c r="II5" i="1"/>
  <c r="II3" i="1"/>
  <c r="IH6" i="1"/>
  <c r="IH7" i="1" s="1"/>
  <c r="II6" i="1" l="1"/>
  <c r="II7" i="1" s="1"/>
  <c r="IJ3" i="1"/>
  <c r="IK2" i="1"/>
  <c r="IJ5" i="1"/>
  <c r="IJ4" i="1"/>
  <c r="IL2" i="1" l="1"/>
  <c r="IK3" i="1"/>
  <c r="IK4" i="1"/>
  <c r="IK5" i="1"/>
  <c r="IJ6" i="1"/>
  <c r="IJ7" i="1" s="1"/>
  <c r="IL3" i="1" l="1"/>
  <c r="IL4" i="1"/>
  <c r="IM2" i="1"/>
  <c r="IL5" i="1"/>
  <c r="IK6" i="1"/>
  <c r="IK7" i="1" s="1"/>
  <c r="IM5" i="1" l="1"/>
  <c r="IM4" i="1"/>
  <c r="IN2" i="1"/>
  <c r="IM3" i="1"/>
  <c r="IL6" i="1"/>
  <c r="IL7" i="1" s="1"/>
  <c r="IM6" i="1" l="1"/>
  <c r="IM7" i="1" s="1"/>
  <c r="IO2" i="1"/>
  <c r="IN5" i="1"/>
  <c r="IN3" i="1"/>
  <c r="IN4" i="1"/>
  <c r="IN6" i="1" l="1"/>
  <c r="IN7" i="1" s="1"/>
  <c r="IO3" i="1"/>
  <c r="IP2" i="1"/>
  <c r="IO4" i="1"/>
  <c r="IO5" i="1"/>
  <c r="IQ2" i="1" l="1"/>
  <c r="IP3" i="1"/>
  <c r="IP4" i="1"/>
  <c r="IP5" i="1"/>
  <c r="IO6" i="1"/>
  <c r="IO7" i="1" s="1"/>
  <c r="IP6" i="1" l="1"/>
  <c r="IP7" i="1" s="1"/>
  <c r="IR2" i="1"/>
  <c r="IQ3" i="1"/>
  <c r="IQ4" i="1"/>
  <c r="IQ5" i="1"/>
  <c r="IQ6" i="1" l="1"/>
  <c r="IQ7" i="1" s="1"/>
  <c r="IS2" i="1"/>
  <c r="IR3" i="1"/>
  <c r="IR4" i="1"/>
  <c r="IR5" i="1"/>
  <c r="IR6" i="1" l="1"/>
  <c r="IR7" i="1" s="1"/>
  <c r="IS3" i="1"/>
  <c r="IT2" i="1"/>
  <c r="IS4" i="1"/>
  <c r="IS5" i="1"/>
  <c r="IT5" i="1" l="1"/>
  <c r="IU2" i="1"/>
  <c r="IT3" i="1"/>
  <c r="IT4" i="1"/>
  <c r="IS6" i="1"/>
  <c r="IS7" i="1" s="1"/>
  <c r="IT6" i="1" l="1"/>
  <c r="IT7" i="1" s="1"/>
  <c r="IV2" i="1"/>
  <c r="IU3" i="1"/>
  <c r="IU4" i="1"/>
  <c r="IU5" i="1"/>
  <c r="IU6" i="1" l="1"/>
  <c r="IU7" i="1" s="1"/>
  <c r="IV3" i="1"/>
  <c r="IV5" i="1"/>
  <c r="IW2" i="1"/>
  <c r="IV4" i="1"/>
  <c r="IX2" i="1" l="1"/>
  <c r="IW3" i="1"/>
  <c r="IW4" i="1"/>
  <c r="IW5" i="1"/>
  <c r="IV6" i="1"/>
  <c r="IV7" i="1" s="1"/>
  <c r="IW6" i="1" l="1"/>
  <c r="IW7" i="1" s="1"/>
  <c r="IY2" i="1"/>
  <c r="IX3" i="1"/>
  <c r="IX4" i="1"/>
  <c r="IX5" i="1"/>
  <c r="IZ2" i="1" l="1"/>
  <c r="IY5" i="1"/>
  <c r="IY3" i="1"/>
  <c r="IY4" i="1"/>
  <c r="IX6" i="1"/>
  <c r="IX7" i="1" s="1"/>
  <c r="IY6" i="1" l="1"/>
  <c r="IY7" i="1" s="1"/>
  <c r="JA2" i="1"/>
  <c r="IZ5" i="1"/>
  <c r="IZ3" i="1"/>
  <c r="IZ4" i="1"/>
  <c r="IZ6" i="1" l="1"/>
  <c r="IZ7" i="1" s="1"/>
  <c r="JB2" i="1"/>
  <c r="JA3" i="1"/>
  <c r="JA4" i="1"/>
  <c r="JA5" i="1"/>
  <c r="JA6" i="1" l="1"/>
  <c r="JA7" i="1" s="1"/>
  <c r="JB5" i="1"/>
  <c r="JB4" i="1"/>
  <c r="JC2" i="1"/>
  <c r="JB3" i="1"/>
  <c r="JB6" i="1" l="1"/>
  <c r="JB7" i="1" s="1"/>
  <c r="JC5" i="1"/>
  <c r="JD2" i="1"/>
  <c r="JC3" i="1"/>
  <c r="JC4" i="1"/>
  <c r="JC6" i="1" l="1"/>
  <c r="JC7" i="1" s="1"/>
  <c r="JE2" i="1"/>
  <c r="JD3" i="1"/>
  <c r="JD4" i="1"/>
  <c r="JD5" i="1"/>
  <c r="JD6" i="1" l="1"/>
  <c r="JD7" i="1" s="1"/>
  <c r="JF2" i="1"/>
  <c r="JE3" i="1"/>
  <c r="JE4" i="1"/>
  <c r="JE5" i="1"/>
  <c r="JF5" i="1" l="1"/>
  <c r="JF3" i="1"/>
  <c r="JF4" i="1"/>
  <c r="JG2" i="1"/>
  <c r="JE6" i="1"/>
  <c r="JE7" i="1" s="1"/>
  <c r="JH2" i="1" l="1"/>
  <c r="JG3" i="1"/>
  <c r="JG4" i="1"/>
  <c r="JG5" i="1"/>
  <c r="JF6" i="1"/>
  <c r="JF7" i="1" s="1"/>
  <c r="JI2" i="1" l="1"/>
  <c r="JH3" i="1"/>
  <c r="JH4" i="1"/>
  <c r="JH5" i="1"/>
  <c r="JG6" i="1"/>
  <c r="JG7" i="1" s="1"/>
  <c r="JH6" i="1" l="1"/>
  <c r="JH7" i="1" s="1"/>
  <c r="JI3" i="1"/>
  <c r="JJ2" i="1"/>
  <c r="JI5" i="1"/>
  <c r="JI4" i="1"/>
  <c r="JI6" i="1" l="1"/>
  <c r="JI7" i="1" s="1"/>
  <c r="JK2" i="1"/>
  <c r="JJ3" i="1"/>
  <c r="JJ4" i="1"/>
  <c r="JJ5" i="1"/>
  <c r="JL2" i="1" l="1"/>
  <c r="JK3" i="1"/>
  <c r="JK4" i="1"/>
  <c r="JK5" i="1"/>
  <c r="JJ6" i="1"/>
  <c r="JJ7" i="1" s="1"/>
  <c r="JK6" i="1" l="1"/>
  <c r="JK7" i="1" s="1"/>
  <c r="JM2" i="1"/>
  <c r="JL3" i="1"/>
  <c r="JL4" i="1"/>
  <c r="JL5" i="1"/>
  <c r="JL6" i="1" l="1"/>
  <c r="JL7" i="1" s="1"/>
  <c r="JN2" i="1"/>
  <c r="JM3" i="1"/>
  <c r="JM4" i="1"/>
  <c r="JM5" i="1"/>
  <c r="JM6" i="1" l="1"/>
  <c r="JM7" i="1" s="1"/>
  <c r="JO2" i="1"/>
  <c r="JN3" i="1"/>
  <c r="JN4" i="1"/>
  <c r="JN5" i="1"/>
  <c r="JN6" i="1" l="1"/>
  <c r="JN7" i="1" s="1"/>
  <c r="JO4" i="1"/>
  <c r="JO5" i="1"/>
  <c r="JP2" i="1"/>
  <c r="JO3" i="1"/>
  <c r="JQ2" i="1" l="1"/>
  <c r="JP3" i="1"/>
  <c r="JP4" i="1"/>
  <c r="JP5" i="1"/>
  <c r="JO6" i="1"/>
  <c r="JO7" i="1" s="1"/>
  <c r="JP6" i="1" l="1"/>
  <c r="JP7" i="1" s="1"/>
  <c r="JQ4" i="1"/>
  <c r="JR2" i="1"/>
  <c r="JQ3" i="1"/>
  <c r="JQ5" i="1"/>
  <c r="JQ6" i="1" l="1"/>
  <c r="JQ7" i="1" s="1"/>
  <c r="JR4" i="1"/>
  <c r="JS2" i="1"/>
  <c r="JR3" i="1"/>
  <c r="JR5" i="1"/>
  <c r="JR6" i="1" l="1"/>
  <c r="JR7" i="1" s="1"/>
  <c r="JS4" i="1"/>
  <c r="JS5" i="1"/>
  <c r="JS3" i="1"/>
  <c r="JT2" i="1"/>
  <c r="JS6" i="1" l="1"/>
  <c r="JS7" i="1" s="1"/>
  <c r="JU2" i="1"/>
  <c r="JT3" i="1"/>
  <c r="JT4" i="1"/>
  <c r="JT5" i="1"/>
  <c r="JT6" i="1" l="1"/>
  <c r="JT7" i="1" s="1"/>
  <c r="JV2" i="1"/>
  <c r="JU3" i="1"/>
  <c r="JU4" i="1"/>
  <c r="JU5" i="1"/>
  <c r="JU6" i="1" l="1"/>
  <c r="JU7" i="1" s="1"/>
  <c r="JV3" i="1"/>
  <c r="JV4" i="1"/>
  <c r="JV5" i="1"/>
  <c r="JW2" i="1"/>
  <c r="JW5" i="1" l="1"/>
  <c r="JW3" i="1"/>
  <c r="JW4" i="1"/>
  <c r="JX2" i="1"/>
  <c r="JV6" i="1"/>
  <c r="JV7" i="1" s="1"/>
  <c r="JX5" i="1" l="1"/>
  <c r="JY2" i="1"/>
  <c r="JX3" i="1"/>
  <c r="JX4" i="1"/>
  <c r="JW6" i="1"/>
  <c r="JW7" i="1" s="1"/>
  <c r="JX6" i="1" l="1"/>
  <c r="JX7" i="1" s="1"/>
  <c r="JZ2" i="1"/>
  <c r="JY3" i="1"/>
  <c r="JY4" i="1"/>
  <c r="JY5" i="1"/>
  <c r="JY6" i="1" l="1"/>
  <c r="JY7" i="1" s="1"/>
  <c r="JZ4" i="1"/>
  <c r="JZ5" i="1"/>
  <c r="KA2" i="1"/>
  <c r="JZ3" i="1"/>
  <c r="JZ6" i="1" l="1"/>
  <c r="JZ7" i="1" s="1"/>
  <c r="KA4" i="1"/>
  <c r="KA5" i="1"/>
  <c r="KB2" i="1"/>
  <c r="KA3" i="1"/>
  <c r="KA6" i="1" l="1"/>
  <c r="KA7" i="1" s="1"/>
  <c r="KB3" i="1"/>
  <c r="KB5" i="1"/>
  <c r="KC2" i="1"/>
  <c r="KB4" i="1"/>
  <c r="KD2" i="1" l="1"/>
  <c r="KC3" i="1"/>
  <c r="KC4" i="1"/>
  <c r="KC5" i="1"/>
  <c r="KB6" i="1"/>
  <c r="KB7" i="1" s="1"/>
  <c r="KC6" i="1" l="1"/>
  <c r="KC7" i="1" s="1"/>
  <c r="KD4" i="1"/>
  <c r="KE2" i="1"/>
  <c r="KD3" i="1"/>
  <c r="KD5" i="1"/>
  <c r="KD6" i="1" l="1"/>
  <c r="KD7" i="1" s="1"/>
  <c r="KF2" i="1"/>
  <c r="KE3" i="1"/>
  <c r="KE4" i="1"/>
  <c r="KE5" i="1"/>
  <c r="KE6" i="1" l="1"/>
  <c r="KE7" i="1" s="1"/>
  <c r="KF3" i="1"/>
  <c r="KF4" i="1"/>
  <c r="KF5" i="1"/>
  <c r="KG2" i="1"/>
  <c r="KH2" i="1" l="1"/>
  <c r="KG3" i="1"/>
  <c r="KG4" i="1"/>
  <c r="KG5" i="1"/>
  <c r="KF6" i="1"/>
  <c r="KF7" i="1" s="1"/>
  <c r="KI2" i="1" l="1"/>
  <c r="KH3" i="1"/>
  <c r="KH4" i="1"/>
  <c r="KH5" i="1"/>
  <c r="KG6" i="1"/>
  <c r="KG7" i="1" s="1"/>
  <c r="KI5" i="1" l="1"/>
  <c r="KJ2" i="1"/>
  <c r="KI3" i="1"/>
  <c r="KI4" i="1"/>
  <c r="KH6" i="1"/>
  <c r="KH7" i="1" s="1"/>
  <c r="KI6" i="1" l="1"/>
  <c r="KI7" i="1" s="1"/>
  <c r="KK2" i="1"/>
  <c r="KJ3" i="1"/>
  <c r="KJ4" i="1"/>
  <c r="KJ5" i="1"/>
  <c r="KJ6" i="1" l="1"/>
  <c r="KJ7" i="1" s="1"/>
  <c r="KL2" i="1"/>
  <c r="KK3" i="1"/>
  <c r="KK4" i="1"/>
  <c r="KK5" i="1"/>
  <c r="KK6" i="1" l="1"/>
  <c r="KK7" i="1" s="1"/>
  <c r="KM2" i="1"/>
  <c r="KL3" i="1"/>
  <c r="KL4" i="1"/>
  <c r="KL5" i="1"/>
  <c r="KL6" i="1" l="1"/>
  <c r="KL7" i="1" s="1"/>
  <c r="KN2" i="1"/>
  <c r="KM3" i="1"/>
  <c r="KM4" i="1"/>
  <c r="KM5" i="1"/>
  <c r="KM6" i="1" l="1"/>
  <c r="KM7" i="1" s="1"/>
  <c r="KN5" i="1"/>
  <c r="KN3" i="1"/>
  <c r="KO2" i="1"/>
  <c r="KN4" i="1"/>
  <c r="KO5" i="1" l="1"/>
  <c r="KP2" i="1"/>
  <c r="KO3" i="1"/>
  <c r="KO4" i="1"/>
  <c r="KN6" i="1"/>
  <c r="KN7" i="1" s="1"/>
  <c r="KO6" i="1" l="1"/>
  <c r="KO7" i="1" s="1"/>
  <c r="KP3" i="1"/>
  <c r="KP5" i="1"/>
  <c r="KQ2" i="1"/>
  <c r="KP4" i="1"/>
  <c r="KR2" i="1" l="1"/>
  <c r="KQ4" i="1"/>
  <c r="KQ3" i="1"/>
  <c r="KQ5" i="1"/>
  <c r="KP6" i="1"/>
  <c r="KP7" i="1" s="1"/>
  <c r="KQ6" i="1" l="1"/>
  <c r="KQ7" i="1" s="1"/>
  <c r="KS2" i="1"/>
  <c r="KR4" i="1"/>
  <c r="KR5" i="1"/>
  <c r="KR3" i="1"/>
  <c r="KR6" i="1" l="1"/>
  <c r="KR7" i="1" s="1"/>
  <c r="KT2" i="1"/>
  <c r="KS3" i="1"/>
  <c r="KS5" i="1"/>
  <c r="KS4" i="1"/>
  <c r="KU2" i="1" l="1"/>
  <c r="KT3" i="1"/>
  <c r="KT4" i="1"/>
  <c r="KT5" i="1"/>
  <c r="KS6" i="1"/>
  <c r="KS7" i="1" s="1"/>
  <c r="KU4" i="1" l="1"/>
  <c r="KU3" i="1"/>
  <c r="KU5" i="1"/>
  <c r="KV2" i="1"/>
  <c r="KT6" i="1"/>
  <c r="KT7" i="1" s="1"/>
  <c r="KW2" i="1" l="1"/>
  <c r="KV3" i="1"/>
  <c r="KV4" i="1"/>
  <c r="KV5" i="1"/>
  <c r="KU6" i="1"/>
  <c r="KU7" i="1" s="1"/>
  <c r="KX2" i="1" l="1"/>
  <c r="KW3" i="1"/>
  <c r="KW4" i="1"/>
  <c r="KW5" i="1"/>
  <c r="KV6" i="1"/>
  <c r="KV7" i="1" s="1"/>
  <c r="KW6" i="1" l="1"/>
  <c r="KW7" i="1" s="1"/>
  <c r="KY2" i="1"/>
  <c r="KX4" i="1"/>
  <c r="KX3" i="1"/>
  <c r="KX5" i="1"/>
  <c r="KX6" i="1" l="1"/>
  <c r="KX7" i="1" s="1"/>
  <c r="KZ2" i="1"/>
  <c r="KY3" i="1"/>
  <c r="KY4" i="1"/>
  <c r="KY5" i="1"/>
  <c r="KY6" i="1" l="1"/>
  <c r="KY7" i="1" s="1"/>
  <c r="KZ3" i="1"/>
  <c r="KZ4" i="1"/>
  <c r="KZ5" i="1"/>
  <c r="LA2" i="1"/>
  <c r="KZ6" i="1" l="1"/>
  <c r="KZ7" i="1" s="1"/>
  <c r="LB2" i="1"/>
  <c r="LA3" i="1"/>
  <c r="LA4" i="1"/>
  <c r="LA5" i="1"/>
  <c r="LA6" i="1" l="1"/>
  <c r="LA7" i="1" s="1"/>
  <c r="LB5" i="1"/>
  <c r="LC2" i="1"/>
  <c r="LB3" i="1"/>
  <c r="LB4" i="1"/>
  <c r="LB6" i="1" l="1"/>
  <c r="LB7" i="1" s="1"/>
  <c r="LD2" i="1"/>
  <c r="LC3" i="1"/>
  <c r="LC4" i="1"/>
  <c r="LC5" i="1"/>
  <c r="LC6" i="1" l="1"/>
  <c r="LC7" i="1" s="1"/>
  <c r="LD3" i="1"/>
  <c r="LD4" i="1"/>
  <c r="LD5" i="1"/>
  <c r="LE2" i="1"/>
  <c r="LF2" i="1" l="1"/>
  <c r="LE3" i="1"/>
  <c r="LE4" i="1"/>
  <c r="LE5" i="1"/>
  <c r="LD6" i="1"/>
  <c r="LD7" i="1" s="1"/>
  <c r="LE6" i="1" l="1"/>
  <c r="LE7" i="1" s="1"/>
  <c r="LF3" i="1"/>
  <c r="LF4" i="1"/>
  <c r="LF5" i="1"/>
  <c r="LG2" i="1"/>
  <c r="LF6" i="1" l="1"/>
  <c r="LF7" i="1" s="1"/>
  <c r="LH2" i="1"/>
  <c r="LG3" i="1"/>
  <c r="LG4" i="1"/>
  <c r="LG5" i="1"/>
  <c r="LI2" i="1" l="1"/>
  <c r="LH4" i="1"/>
  <c r="LH3" i="1"/>
  <c r="LH5" i="1"/>
  <c r="LG6" i="1"/>
  <c r="LG7" i="1" s="1"/>
  <c r="LJ2" i="1" l="1"/>
  <c r="LI3" i="1"/>
  <c r="LI4" i="1"/>
  <c r="LI5" i="1"/>
  <c r="LH6" i="1"/>
  <c r="LH7" i="1" s="1"/>
  <c r="LK2" i="1" l="1"/>
  <c r="LJ3" i="1"/>
  <c r="LJ4" i="1"/>
  <c r="LJ5" i="1"/>
  <c r="LI6" i="1"/>
  <c r="LI7" i="1" s="1"/>
  <c r="LK4" i="1" l="1"/>
  <c r="LL2" i="1"/>
  <c r="LK3" i="1"/>
  <c r="LK5" i="1"/>
  <c r="LJ6" i="1"/>
  <c r="LJ7" i="1" s="1"/>
  <c r="LK6" i="1" l="1"/>
  <c r="LK7" i="1" s="1"/>
  <c r="LM2" i="1"/>
  <c r="LL3" i="1"/>
  <c r="LL4" i="1"/>
  <c r="LL5" i="1"/>
  <c r="LN2" i="1" l="1"/>
  <c r="LM3" i="1"/>
  <c r="LM4" i="1"/>
  <c r="LM5" i="1"/>
  <c r="LL6" i="1"/>
  <c r="LL7" i="1" s="1"/>
  <c r="LM6" i="1" l="1"/>
  <c r="LM7" i="1" s="1"/>
  <c r="LO2" i="1"/>
  <c r="LN5" i="1"/>
  <c r="LN3" i="1"/>
  <c r="LN4" i="1"/>
  <c r="LO3" i="1" l="1"/>
  <c r="LO4" i="1"/>
  <c r="LO5" i="1"/>
  <c r="LP2" i="1"/>
  <c r="LN6" i="1"/>
  <c r="LN7" i="1" s="1"/>
  <c r="LO6" i="1" l="1"/>
  <c r="LO7" i="1" s="1"/>
  <c r="LP5" i="1"/>
  <c r="LQ2" i="1"/>
  <c r="LP3" i="1"/>
  <c r="LP4" i="1"/>
  <c r="LP6" i="1" l="1"/>
  <c r="LP7" i="1" s="1"/>
  <c r="LQ3" i="1"/>
  <c r="LQ4" i="1"/>
  <c r="LQ5" i="1"/>
  <c r="LR2" i="1"/>
  <c r="LQ6" i="1" l="1"/>
  <c r="LQ7" i="1" s="1"/>
  <c r="LS2" i="1"/>
  <c r="LR3" i="1"/>
  <c r="LR4" i="1"/>
  <c r="LR5" i="1"/>
  <c r="LS4" i="1" l="1"/>
  <c r="LS5" i="1"/>
  <c r="LT2" i="1"/>
  <c r="LS3" i="1"/>
  <c r="LR6" i="1"/>
  <c r="LR7" i="1" s="1"/>
  <c r="LS6" i="1" l="1"/>
  <c r="LS7" i="1" s="1"/>
  <c r="LT4" i="1"/>
  <c r="LT5" i="1"/>
  <c r="LT3" i="1"/>
  <c r="LU2" i="1"/>
  <c r="LV2" i="1" l="1"/>
  <c r="LU4" i="1"/>
  <c r="LU5" i="1"/>
  <c r="LU3" i="1"/>
  <c r="LT6" i="1"/>
  <c r="LT7" i="1" s="1"/>
  <c r="LU6" i="1" l="1"/>
  <c r="LU7" i="1" s="1"/>
  <c r="LV3" i="1"/>
  <c r="LV4" i="1"/>
  <c r="LV5" i="1"/>
  <c r="LW2" i="1"/>
  <c r="LV6" i="1" l="1"/>
  <c r="LV7" i="1" s="1"/>
  <c r="LW3" i="1"/>
  <c r="LW4" i="1"/>
  <c r="LW5" i="1"/>
  <c r="LX2" i="1"/>
  <c r="LW6" i="1" l="1"/>
  <c r="LW7" i="1" s="1"/>
  <c r="LX4" i="1"/>
  <c r="LY2" i="1"/>
  <c r="LX5" i="1"/>
  <c r="LX3" i="1"/>
  <c r="LX6" i="1" l="1"/>
  <c r="LX7" i="1" s="1"/>
  <c r="LZ2" i="1"/>
  <c r="LY3" i="1"/>
  <c r="LY4" i="1"/>
  <c r="LY5" i="1"/>
  <c r="LY6" i="1" l="1"/>
  <c r="LY7" i="1" s="1"/>
  <c r="MA2" i="1"/>
  <c r="LZ3" i="1"/>
  <c r="LZ4" i="1"/>
  <c r="LZ5" i="1"/>
  <c r="LZ6" i="1" l="1"/>
  <c r="LZ7" i="1" s="1"/>
  <c r="MA3" i="1"/>
  <c r="MA4" i="1"/>
  <c r="MB2" i="1"/>
  <c r="MA5" i="1"/>
  <c r="MA6" i="1" l="1"/>
  <c r="MA7" i="1" s="1"/>
  <c r="MB3" i="1"/>
  <c r="MC2" i="1"/>
  <c r="MB4" i="1"/>
  <c r="MB5" i="1"/>
  <c r="MD2" i="1" l="1"/>
  <c r="MC3" i="1"/>
  <c r="MC5" i="1"/>
  <c r="MC4" i="1"/>
  <c r="MB6" i="1"/>
  <c r="MB7" i="1" s="1"/>
  <c r="MC6" i="1" l="1"/>
  <c r="MC7" i="1" s="1"/>
  <c r="ME2" i="1"/>
  <c r="MD3" i="1"/>
  <c r="MD5" i="1"/>
  <c r="MD4" i="1"/>
  <c r="MD6" i="1" l="1"/>
  <c r="MD7" i="1" s="1"/>
  <c r="MF2" i="1"/>
  <c r="ME3" i="1"/>
  <c r="ME4" i="1"/>
  <c r="ME5" i="1"/>
  <c r="ME6" i="1" l="1"/>
  <c r="ME7" i="1" s="1"/>
  <c r="MG2" i="1"/>
  <c r="MF3" i="1"/>
  <c r="MF4" i="1"/>
  <c r="MF5" i="1"/>
  <c r="MF6" i="1" l="1"/>
  <c r="MF7" i="1" s="1"/>
  <c r="MH2" i="1"/>
  <c r="MG5" i="1"/>
  <c r="MG3" i="1"/>
  <c r="MG4" i="1"/>
  <c r="MG6" i="1" l="1"/>
  <c r="MG7" i="1" s="1"/>
  <c r="MH5" i="1"/>
  <c r="MH4" i="1"/>
  <c r="MI2" i="1"/>
  <c r="MH3" i="1"/>
  <c r="MH6" i="1" l="1"/>
  <c r="MH7" i="1" s="1"/>
  <c r="MJ2" i="1"/>
  <c r="MI3" i="1"/>
  <c r="MI4" i="1"/>
  <c r="MI5" i="1"/>
  <c r="MI6" i="1" l="1"/>
  <c r="MI7" i="1" s="1"/>
  <c r="MJ3" i="1"/>
  <c r="MJ4" i="1"/>
  <c r="MJ5" i="1"/>
  <c r="MK2" i="1"/>
  <c r="ML2" i="1" l="1"/>
  <c r="MK3" i="1"/>
  <c r="MK4" i="1"/>
  <c r="MK5" i="1"/>
  <c r="MJ6" i="1"/>
  <c r="MJ7" i="1" s="1"/>
  <c r="MK6" i="1" l="1"/>
  <c r="MK7" i="1" s="1"/>
  <c r="ML3" i="1"/>
  <c r="ML4" i="1"/>
  <c r="ML5" i="1"/>
  <c r="MM2" i="1"/>
  <c r="MN2" i="1" l="1"/>
  <c r="MM4" i="1"/>
  <c r="MM3" i="1"/>
  <c r="MM5" i="1"/>
  <c r="ML6" i="1"/>
  <c r="ML7" i="1" s="1"/>
  <c r="MM6" i="1" l="1"/>
  <c r="MM7" i="1" s="1"/>
  <c r="MN4" i="1"/>
  <c r="MO2" i="1"/>
  <c r="MN3" i="1"/>
  <c r="MN5" i="1"/>
  <c r="MN6" i="1" l="1"/>
  <c r="MN7" i="1" s="1"/>
  <c r="MP2" i="1"/>
  <c r="MO3" i="1"/>
  <c r="MO4" i="1"/>
  <c r="MO5" i="1"/>
  <c r="MO6" i="1" l="1"/>
  <c r="MO7" i="1" s="1"/>
  <c r="MQ2" i="1"/>
  <c r="MP3" i="1"/>
  <c r="MP4" i="1"/>
  <c r="MP5" i="1"/>
  <c r="MP6" i="1" l="1"/>
  <c r="MP7" i="1" s="1"/>
  <c r="MR2" i="1"/>
  <c r="MQ3" i="1"/>
  <c r="MQ4" i="1"/>
  <c r="MQ5" i="1"/>
  <c r="MQ6" i="1" l="1"/>
  <c r="MQ7" i="1" s="1"/>
  <c r="MR4" i="1"/>
  <c r="MR5" i="1"/>
  <c r="MS2" i="1"/>
  <c r="MR3" i="1"/>
  <c r="MR6" i="1" l="1"/>
  <c r="MR7" i="1" s="1"/>
  <c r="MT2" i="1"/>
  <c r="MS3" i="1"/>
  <c r="MS4" i="1"/>
  <c r="MS5" i="1"/>
  <c r="MS6" i="1" l="1"/>
  <c r="MS7" i="1" s="1"/>
  <c r="MU2" i="1"/>
  <c r="MT3" i="1"/>
  <c r="MT4" i="1"/>
  <c r="MT5" i="1"/>
  <c r="MU4" i="1" l="1"/>
  <c r="MV2" i="1"/>
  <c r="MU3" i="1"/>
  <c r="MU5" i="1"/>
  <c r="MT6" i="1"/>
  <c r="MT7" i="1" s="1"/>
  <c r="MU6" i="1" l="1"/>
  <c r="MU7" i="1" s="1"/>
  <c r="MV5" i="1"/>
  <c r="MW2" i="1"/>
  <c r="MV3" i="1"/>
  <c r="MV4" i="1"/>
  <c r="MX2" i="1" l="1"/>
  <c r="MW3" i="1"/>
  <c r="MW4" i="1"/>
  <c r="MW5" i="1"/>
  <c r="MV6" i="1"/>
  <c r="MV7" i="1" s="1"/>
  <c r="MW6" i="1" l="1"/>
  <c r="MW7" i="1" s="1"/>
  <c r="MY2" i="1"/>
  <c r="MX4" i="1"/>
  <c r="MX3" i="1"/>
  <c r="MX5" i="1"/>
  <c r="MX6" i="1" l="1"/>
  <c r="MX7" i="1" s="1"/>
  <c r="MZ2" i="1"/>
  <c r="MY3" i="1"/>
  <c r="MY4" i="1"/>
  <c r="MY5" i="1"/>
  <c r="MY6" i="1" l="1"/>
  <c r="MY7" i="1" s="1"/>
  <c r="MZ4" i="1"/>
  <c r="NA2" i="1"/>
  <c r="MZ3" i="1"/>
  <c r="MZ5" i="1"/>
  <c r="MZ6" i="1" l="1"/>
  <c r="MZ7" i="1" s="1"/>
  <c r="NA4" i="1"/>
  <c r="NA5" i="1"/>
  <c r="NA3" i="1"/>
  <c r="NB2" i="1"/>
  <c r="NA6" i="1" l="1"/>
  <c r="NA7" i="1" s="1"/>
  <c r="NB4" i="1"/>
  <c r="NB3" i="1"/>
  <c r="NC2" i="1"/>
  <c r="NB5" i="1"/>
  <c r="NB6" i="1" l="1"/>
  <c r="NB7" i="1" s="1"/>
  <c r="ND2" i="1"/>
  <c r="NC3" i="1"/>
  <c r="NC4" i="1"/>
  <c r="NC5" i="1"/>
  <c r="NC6" i="1" l="1"/>
  <c r="NC7" i="1" s="1"/>
  <c r="ND3" i="1"/>
  <c r="ND4" i="1"/>
  <c r="ND5" i="1"/>
  <c r="NE2" i="1"/>
  <c r="NF2" i="1" l="1"/>
  <c r="NE3" i="1"/>
  <c r="NE4" i="1"/>
  <c r="NE5" i="1"/>
  <c r="ND6" i="1"/>
  <c r="ND7" i="1" s="1"/>
  <c r="NE6" i="1" l="1"/>
  <c r="NE7" i="1" s="1"/>
  <c r="NG2" i="1"/>
  <c r="NF3" i="1"/>
  <c r="NF4" i="1"/>
  <c r="NF5" i="1"/>
  <c r="NF6" i="1" l="1"/>
  <c r="NF7" i="1" s="1"/>
  <c r="NH2" i="1"/>
  <c r="NG3" i="1"/>
  <c r="NG4" i="1"/>
  <c r="NG5" i="1"/>
  <c r="NG6" i="1" l="1"/>
  <c r="NG7" i="1" s="1"/>
  <c r="NH3" i="1"/>
  <c r="NH4" i="1"/>
  <c r="NH5" i="1"/>
  <c r="NI2" i="1"/>
  <c r="NJ2" i="1" l="1"/>
  <c r="NI3" i="1"/>
  <c r="NI4" i="1"/>
  <c r="NI5" i="1"/>
  <c r="NH6" i="1"/>
  <c r="NH7" i="1" s="1"/>
  <c r="NI6" i="1" l="1"/>
  <c r="NI7" i="1" s="1"/>
  <c r="NK2" i="1"/>
  <c r="NJ3" i="1"/>
  <c r="NJ4" i="1"/>
  <c r="NJ5" i="1"/>
  <c r="NJ6" i="1" l="1"/>
  <c r="NJ7" i="1" s="1"/>
  <c r="NL2" i="1"/>
  <c r="NK3" i="1"/>
  <c r="NK4" i="1"/>
  <c r="NK5" i="1"/>
  <c r="NM2" i="1" l="1"/>
  <c r="NL3" i="1"/>
  <c r="NL4" i="1"/>
  <c r="NL5" i="1"/>
  <c r="NK6" i="1"/>
  <c r="NK7" i="1" s="1"/>
  <c r="NM4" i="1" l="1"/>
  <c r="NN2" i="1"/>
  <c r="NM3" i="1"/>
  <c r="NM5" i="1"/>
  <c r="NL6" i="1"/>
  <c r="NL7" i="1" s="1"/>
  <c r="NM6" i="1" l="1"/>
  <c r="NM7" i="1" s="1"/>
  <c r="NO2" i="1"/>
  <c r="NN4" i="1"/>
  <c r="NN5" i="1"/>
  <c r="NN3" i="1"/>
  <c r="NN6" i="1" l="1"/>
  <c r="NN7" i="1" s="1"/>
  <c r="NP2" i="1"/>
  <c r="NO3" i="1"/>
  <c r="NO4" i="1"/>
  <c r="NO5" i="1"/>
  <c r="NP5" i="1" l="1"/>
  <c r="NQ2" i="1"/>
  <c r="NP3" i="1"/>
  <c r="NP4" i="1"/>
  <c r="NO6" i="1"/>
  <c r="NO7" i="1" s="1"/>
  <c r="NP6" i="1" l="1"/>
  <c r="NP7" i="1" s="1"/>
  <c r="NR2" i="1"/>
  <c r="NQ3" i="1"/>
  <c r="NQ4" i="1"/>
  <c r="NQ5" i="1"/>
  <c r="NQ6" i="1" l="1"/>
  <c r="NQ7" i="1" s="1"/>
  <c r="NS2" i="1"/>
  <c r="NR3" i="1"/>
  <c r="NR4" i="1"/>
  <c r="NR5" i="1"/>
  <c r="NR6" i="1" l="1"/>
  <c r="NR7" i="1" s="1"/>
  <c r="NT2" i="1"/>
  <c r="NS3" i="1"/>
  <c r="NS4" i="1"/>
  <c r="NS5" i="1"/>
  <c r="NS6" i="1" l="1"/>
  <c r="NS7" i="1" s="1"/>
  <c r="NU2" i="1"/>
  <c r="NT3" i="1"/>
  <c r="NT5" i="1"/>
  <c r="NT4" i="1"/>
  <c r="NT6" i="1" l="1"/>
  <c r="NT7" i="1" s="1"/>
  <c r="NV2" i="1"/>
  <c r="NU3" i="1"/>
  <c r="NU4" i="1"/>
  <c r="NU5" i="1"/>
  <c r="NV3" i="1" l="1"/>
  <c r="NV4" i="1"/>
  <c r="NW2" i="1"/>
  <c r="NV5" i="1"/>
  <c r="NU6" i="1"/>
  <c r="NU7" i="1" s="1"/>
  <c r="NX2" i="1" l="1"/>
  <c r="NW3" i="1"/>
  <c r="NW4" i="1"/>
  <c r="NW5" i="1"/>
  <c r="NV6" i="1"/>
  <c r="NV7" i="1" s="1"/>
  <c r="NY2" i="1" l="1"/>
  <c r="NX3" i="1"/>
  <c r="NX4" i="1"/>
  <c r="NX5" i="1"/>
  <c r="NW6" i="1"/>
  <c r="NW7" i="1" s="1"/>
  <c r="NY5" i="1" l="1"/>
  <c r="NZ2" i="1"/>
  <c r="NY3" i="1"/>
  <c r="NY4" i="1"/>
  <c r="NX6" i="1"/>
  <c r="NX7" i="1" s="1"/>
  <c r="NY6" i="1" l="1"/>
  <c r="NY7" i="1" s="1"/>
  <c r="NZ5" i="1"/>
  <c r="OA2" i="1"/>
  <c r="NZ3" i="1"/>
  <c r="NZ4" i="1"/>
  <c r="NZ6" i="1" l="1"/>
  <c r="NZ7" i="1" s="1"/>
  <c r="OB2" i="1"/>
  <c r="OA3" i="1"/>
  <c r="OA4" i="1"/>
  <c r="OA5" i="1"/>
  <c r="OA6" i="1" l="1"/>
  <c r="OA7" i="1" s="1"/>
  <c r="OC2" i="1"/>
  <c r="OB3" i="1"/>
  <c r="OB4" i="1"/>
  <c r="OB5" i="1"/>
  <c r="OB6" i="1" l="1"/>
  <c r="OB7" i="1" s="1"/>
  <c r="OC3" i="1"/>
  <c r="OC4" i="1"/>
  <c r="OC5" i="1"/>
  <c r="OD2" i="1"/>
  <c r="OE2" i="1" l="1"/>
  <c r="OD3" i="1"/>
  <c r="OD4" i="1"/>
  <c r="OD5" i="1"/>
  <c r="OC6" i="1"/>
  <c r="OC7" i="1" s="1"/>
  <c r="OD6" i="1" l="1"/>
  <c r="OD7" i="1" s="1"/>
  <c r="OE3" i="1"/>
  <c r="OE5" i="1"/>
  <c r="OF2" i="1"/>
  <c r="OE4" i="1"/>
  <c r="OE6" i="1" l="1"/>
  <c r="OE7" i="1" s="1"/>
  <c r="OG2" i="1"/>
  <c r="OF3" i="1"/>
  <c r="OF4" i="1"/>
  <c r="OF5" i="1"/>
  <c r="OH2" i="1" l="1"/>
  <c r="OG5" i="1"/>
  <c r="OG3" i="1"/>
  <c r="OG4" i="1"/>
  <c r="OF6" i="1"/>
  <c r="OF7" i="1" s="1"/>
  <c r="OG6" i="1" l="1"/>
  <c r="OG7" i="1" s="1"/>
  <c r="OI2" i="1"/>
  <c r="OH3" i="1"/>
  <c r="OH4" i="1"/>
  <c r="OH5" i="1"/>
  <c r="OH6" i="1" l="1"/>
  <c r="OH7" i="1" s="1"/>
  <c r="OJ2" i="1"/>
  <c r="OI5" i="1"/>
  <c r="OI3" i="1"/>
  <c r="OI4" i="1"/>
  <c r="OI6" i="1" l="1"/>
  <c r="OI7" i="1" s="1"/>
  <c r="OJ3" i="1"/>
  <c r="OJ5" i="1"/>
  <c r="OJ4" i="1"/>
  <c r="OK2" i="1"/>
  <c r="OK3" i="1" l="1"/>
  <c r="OK4" i="1"/>
  <c r="OK5" i="1"/>
  <c r="OL2" i="1"/>
  <c r="OJ6" i="1"/>
  <c r="OJ7" i="1" s="1"/>
  <c r="OL4" i="1" l="1"/>
  <c r="OL5" i="1"/>
  <c r="OM2" i="1"/>
  <c r="OL3" i="1"/>
  <c r="OK6" i="1"/>
  <c r="OK7" i="1" s="1"/>
  <c r="OL6" i="1" l="1"/>
  <c r="OL7" i="1" s="1"/>
  <c r="OM4" i="1"/>
  <c r="OM5" i="1"/>
  <c r="ON2" i="1"/>
  <c r="OM3" i="1"/>
  <c r="OM6" i="1" l="1"/>
  <c r="OM7" i="1" s="1"/>
  <c r="OO2" i="1"/>
  <c r="ON3" i="1"/>
  <c r="ON4" i="1"/>
  <c r="ON5" i="1"/>
  <c r="ON6" i="1" l="1"/>
  <c r="ON7" i="1" s="1"/>
  <c r="OP2" i="1"/>
  <c r="OO3" i="1"/>
  <c r="OO4" i="1"/>
  <c r="OO5" i="1"/>
  <c r="OO6" i="1" l="1"/>
  <c r="OO7" i="1" s="1"/>
  <c r="OP4" i="1"/>
  <c r="OQ2" i="1"/>
  <c r="OP3" i="1"/>
  <c r="OP5" i="1"/>
  <c r="OP6" i="1" l="1"/>
  <c r="OP7" i="1" s="1"/>
  <c r="OR2" i="1"/>
  <c r="OQ3" i="1"/>
  <c r="OQ4" i="1"/>
  <c r="OQ5" i="1"/>
  <c r="OQ6" i="1" l="1"/>
  <c r="OQ7" i="1" s="1"/>
  <c r="OR4" i="1"/>
  <c r="OR5" i="1"/>
  <c r="OS2" i="1"/>
  <c r="OR3" i="1"/>
  <c r="OR6" i="1" l="1"/>
  <c r="OR7" i="1" s="1"/>
  <c r="OS4" i="1"/>
  <c r="OS5" i="1"/>
  <c r="OT2" i="1"/>
  <c r="OS3" i="1"/>
  <c r="OU2" i="1" l="1"/>
  <c r="OT3" i="1"/>
  <c r="OT4" i="1"/>
  <c r="OT5" i="1"/>
  <c r="OS6" i="1"/>
  <c r="OS7" i="1" s="1"/>
  <c r="OV2" i="1" l="1"/>
  <c r="OU3" i="1"/>
  <c r="OU4" i="1"/>
  <c r="OU5" i="1"/>
  <c r="OT6" i="1"/>
  <c r="OT7" i="1" s="1"/>
  <c r="OU6" i="1" l="1"/>
  <c r="OU7" i="1" s="1"/>
  <c r="OW2" i="1"/>
  <c r="OV3" i="1"/>
  <c r="OV4" i="1"/>
  <c r="OV5" i="1"/>
  <c r="OV6" i="1" l="1"/>
  <c r="OV7" i="1" s="1"/>
  <c r="OW5" i="1"/>
  <c r="OW4" i="1"/>
  <c r="OX2" i="1"/>
  <c r="OW3" i="1"/>
  <c r="OW6" i="1" l="1"/>
  <c r="OW7" i="1" s="1"/>
  <c r="OY2" i="1"/>
  <c r="OX5" i="1"/>
  <c r="OX3" i="1"/>
  <c r="OX4" i="1"/>
  <c r="OX6" i="1" l="1"/>
  <c r="OX7" i="1" s="1"/>
  <c r="OY5" i="1"/>
  <c r="OZ2" i="1"/>
  <c r="OY3" i="1"/>
  <c r="OY4" i="1"/>
  <c r="PA2" i="1" l="1"/>
  <c r="OZ3" i="1"/>
  <c r="OZ4" i="1"/>
  <c r="OZ5" i="1"/>
  <c r="OY6" i="1"/>
  <c r="OY7" i="1" s="1"/>
  <c r="OZ6" i="1" l="1"/>
  <c r="OZ7" i="1" s="1"/>
  <c r="PA5" i="1"/>
  <c r="PB2" i="1"/>
  <c r="PA3" i="1"/>
  <c r="PA4" i="1"/>
  <c r="PA6" i="1" l="1"/>
  <c r="PA7" i="1" s="1"/>
  <c r="PC2" i="1"/>
  <c r="PB3" i="1"/>
  <c r="PB4" i="1"/>
  <c r="PB5" i="1"/>
  <c r="PB6" i="1" l="1"/>
  <c r="PB7" i="1" s="1"/>
  <c r="PC3" i="1"/>
  <c r="PC4" i="1"/>
  <c r="PC5" i="1"/>
  <c r="PD2" i="1"/>
  <c r="PC6" i="1" l="1"/>
  <c r="PC7" i="1" s="1"/>
  <c r="PD4" i="1"/>
  <c r="PD5" i="1"/>
  <c r="PD3" i="1"/>
  <c r="PE2" i="1"/>
  <c r="PD6" i="1" l="1"/>
  <c r="PD7" i="1" s="1"/>
  <c r="PE5" i="1"/>
  <c r="PF2" i="1"/>
  <c r="PE3" i="1"/>
  <c r="PE4" i="1"/>
  <c r="PE6" i="1" l="1"/>
  <c r="PE7" i="1" s="1"/>
  <c r="PF5" i="1"/>
  <c r="PG2" i="1"/>
  <c r="PF3" i="1"/>
  <c r="PF4" i="1"/>
  <c r="PF6" i="1" l="1"/>
  <c r="PF7" i="1" s="1"/>
  <c r="PH2" i="1"/>
  <c r="PG4" i="1"/>
  <c r="PG5" i="1"/>
  <c r="PG3" i="1"/>
  <c r="PG6" i="1" l="1"/>
  <c r="PG7" i="1" s="1"/>
  <c r="PI2" i="1"/>
  <c r="PH3" i="1"/>
  <c r="PH5" i="1"/>
  <c r="PH4" i="1"/>
  <c r="PH6" i="1" l="1"/>
  <c r="PH7" i="1" s="1"/>
  <c r="PJ2" i="1"/>
  <c r="PI3" i="1"/>
  <c r="PI4" i="1"/>
  <c r="PI5" i="1"/>
  <c r="PI6" i="1" l="1"/>
  <c r="PI7" i="1" s="1"/>
  <c r="PK2" i="1"/>
  <c r="PJ3" i="1"/>
  <c r="PJ4" i="1"/>
  <c r="PJ5" i="1"/>
  <c r="PJ6" i="1" l="1"/>
  <c r="PJ7" i="1" s="1"/>
  <c r="PL2" i="1"/>
  <c r="PK3" i="1"/>
  <c r="PK4" i="1"/>
  <c r="PK5" i="1"/>
  <c r="PK6" i="1" l="1"/>
  <c r="PK7" i="1" s="1"/>
  <c r="PL4" i="1"/>
  <c r="PL5" i="1"/>
  <c r="PM2" i="1"/>
  <c r="PL3" i="1"/>
  <c r="PL6" i="1" l="1"/>
  <c r="PL7" i="1" s="1"/>
  <c r="PN2" i="1"/>
  <c r="PM3" i="1"/>
  <c r="PM4" i="1"/>
  <c r="PM5" i="1"/>
  <c r="PM6" i="1" l="1"/>
  <c r="PM7" i="1" s="1"/>
  <c r="PN4" i="1"/>
  <c r="PN5" i="1"/>
  <c r="PO2" i="1"/>
  <c r="PN3" i="1"/>
  <c r="PN6" i="1" l="1"/>
  <c r="PN7" i="1" s="1"/>
  <c r="PP2" i="1"/>
  <c r="PO3" i="1"/>
  <c r="PO4" i="1"/>
  <c r="PO5" i="1"/>
  <c r="PO6" i="1" l="1"/>
  <c r="PO7" i="1" s="1"/>
  <c r="PP5" i="1"/>
  <c r="PQ2" i="1"/>
  <c r="PP3" i="1"/>
  <c r="PP4" i="1"/>
  <c r="PP6" i="1" l="1"/>
  <c r="PP7" i="1" s="1"/>
  <c r="PR2" i="1"/>
  <c r="PQ3" i="1"/>
  <c r="PQ4" i="1"/>
  <c r="PQ5" i="1"/>
  <c r="PQ6" i="1" l="1"/>
  <c r="PQ7" i="1" s="1"/>
  <c r="PR5" i="1"/>
  <c r="PS2" i="1"/>
  <c r="PR4" i="1"/>
  <c r="PR3" i="1"/>
  <c r="PR6" i="1" l="1"/>
  <c r="PR7" i="1" s="1"/>
  <c r="PS5" i="1"/>
  <c r="PT2" i="1"/>
  <c r="PS3" i="1"/>
  <c r="PS4" i="1"/>
  <c r="PS6" i="1" l="1"/>
  <c r="PS7" i="1" s="1"/>
  <c r="PU2" i="1"/>
  <c r="PT3" i="1"/>
  <c r="PT4" i="1"/>
  <c r="PT5" i="1"/>
  <c r="PT6" i="1" l="1"/>
  <c r="PT7" i="1" s="1"/>
  <c r="PV2" i="1"/>
  <c r="PU3" i="1"/>
  <c r="PU4" i="1"/>
  <c r="PU5" i="1"/>
  <c r="PU6" i="1" l="1"/>
  <c r="PU7" i="1" s="1"/>
  <c r="PW2" i="1"/>
  <c r="PV3" i="1"/>
  <c r="PV4" i="1"/>
  <c r="PV5" i="1"/>
  <c r="PV6" i="1" l="1"/>
  <c r="PV7" i="1" s="1"/>
  <c r="PX2" i="1"/>
  <c r="PW3" i="1"/>
  <c r="PW4" i="1"/>
  <c r="PW5" i="1"/>
  <c r="PY2" i="1" l="1"/>
  <c r="PX3" i="1"/>
  <c r="PX4" i="1"/>
  <c r="PX5" i="1"/>
  <c r="PW6" i="1"/>
  <c r="PW7" i="1" s="1"/>
  <c r="PX6" i="1" l="1"/>
  <c r="PX7" i="1" s="1"/>
  <c r="PZ2" i="1"/>
  <c r="PY3" i="1"/>
  <c r="PY4" i="1"/>
  <c r="PY5" i="1"/>
  <c r="PY6" i="1" l="1"/>
  <c r="PY7" i="1" s="1"/>
  <c r="PZ5" i="1"/>
  <c r="QA2" i="1"/>
  <c r="PZ3" i="1"/>
  <c r="PZ4" i="1"/>
  <c r="PZ6" i="1" l="1"/>
  <c r="PZ7" i="1" s="1"/>
  <c r="QA5" i="1"/>
  <c r="QA3" i="1"/>
  <c r="QA4" i="1"/>
  <c r="QB2" i="1"/>
  <c r="QC2" i="1" l="1"/>
  <c r="QB3" i="1"/>
  <c r="QB4" i="1"/>
  <c r="QB5" i="1"/>
  <c r="QA6" i="1"/>
  <c r="QA7" i="1" s="1"/>
  <c r="QB6" i="1" l="1"/>
  <c r="QB7" i="1" s="1"/>
  <c r="QD2" i="1"/>
  <c r="QC3" i="1"/>
  <c r="QC4" i="1"/>
  <c r="QC5" i="1"/>
  <c r="QC6" i="1" l="1"/>
  <c r="QC7" i="1" s="1"/>
  <c r="QE2" i="1"/>
  <c r="QD3" i="1"/>
  <c r="QD4" i="1"/>
  <c r="QD5" i="1"/>
  <c r="QD6" i="1" l="1"/>
  <c r="QD7" i="1" s="1"/>
  <c r="QF2" i="1"/>
  <c r="QE3" i="1"/>
  <c r="QE4" i="1"/>
  <c r="QE5" i="1"/>
  <c r="QE6" i="1" l="1"/>
  <c r="QE7" i="1" s="1"/>
  <c r="QG2" i="1"/>
  <c r="QF4" i="1"/>
  <c r="QF3" i="1"/>
  <c r="QF5" i="1"/>
  <c r="QF6" i="1" l="1"/>
  <c r="QF7" i="1" s="1"/>
  <c r="QH2" i="1"/>
  <c r="QG3" i="1"/>
  <c r="QG4" i="1"/>
  <c r="QG5" i="1"/>
  <c r="QG6" i="1" l="1"/>
  <c r="QG7" i="1" s="1"/>
  <c r="QH5" i="1"/>
  <c r="QI2" i="1"/>
  <c r="QH3" i="1"/>
  <c r="QH4" i="1"/>
  <c r="QH6" i="1" l="1"/>
  <c r="QH7" i="1" s="1"/>
  <c r="QJ2" i="1"/>
  <c r="QI4" i="1"/>
  <c r="QI3" i="1"/>
  <c r="QI5" i="1"/>
  <c r="QI6" i="1" l="1"/>
  <c r="QI7" i="1" s="1"/>
  <c r="QJ5" i="1"/>
  <c r="QK2" i="1"/>
  <c r="QJ3" i="1"/>
  <c r="QJ4" i="1"/>
  <c r="QJ6" i="1" l="1"/>
  <c r="QJ7" i="1" s="1"/>
  <c r="QL2" i="1"/>
  <c r="QK3" i="1"/>
  <c r="QK4" i="1"/>
  <c r="QK5" i="1"/>
  <c r="QK6" i="1" l="1"/>
  <c r="QK7" i="1" s="1"/>
  <c r="QM2" i="1"/>
  <c r="QL3" i="1"/>
  <c r="QL4" i="1"/>
  <c r="QL5" i="1"/>
  <c r="QL6" i="1" l="1"/>
  <c r="QL7" i="1" s="1"/>
  <c r="QN2" i="1"/>
  <c r="QM3" i="1"/>
  <c r="QM4" i="1"/>
  <c r="QM5" i="1"/>
  <c r="QM6" i="1" l="1"/>
  <c r="QM7" i="1" s="1"/>
  <c r="QO2" i="1"/>
  <c r="QN3" i="1"/>
  <c r="QN4" i="1"/>
  <c r="QN5" i="1"/>
  <c r="QN6" i="1" l="1"/>
  <c r="QN7" i="1" s="1"/>
  <c r="QP2" i="1"/>
  <c r="QO3" i="1"/>
  <c r="QO4" i="1"/>
  <c r="QO5" i="1"/>
  <c r="QO6" i="1" l="1"/>
  <c r="QO7" i="1" s="1"/>
  <c r="QQ2" i="1"/>
  <c r="QP3" i="1"/>
  <c r="QP4" i="1"/>
  <c r="QP5" i="1"/>
  <c r="QP6" i="1" l="1"/>
  <c r="QP7" i="1" s="1"/>
  <c r="QR2" i="1"/>
  <c r="QQ3" i="1"/>
  <c r="QQ4" i="1"/>
  <c r="QQ5" i="1"/>
  <c r="QQ6" i="1" l="1"/>
  <c r="QQ7" i="1" s="1"/>
  <c r="QS2" i="1"/>
  <c r="QR3" i="1"/>
  <c r="QR4" i="1"/>
  <c r="QR5" i="1"/>
  <c r="QR6" i="1" l="1"/>
  <c r="QR7" i="1" s="1"/>
  <c r="QT2" i="1"/>
  <c r="QS3" i="1"/>
  <c r="QS4" i="1"/>
  <c r="QS5" i="1"/>
  <c r="QS6" i="1" l="1"/>
  <c r="QS7" i="1" s="1"/>
  <c r="QU2" i="1"/>
  <c r="QT3" i="1"/>
  <c r="QT4" i="1"/>
  <c r="QT5" i="1"/>
  <c r="QT6" i="1" l="1"/>
  <c r="QT7" i="1" s="1"/>
  <c r="QV2" i="1"/>
  <c r="QU3" i="1"/>
  <c r="QU4" i="1"/>
  <c r="QU5" i="1"/>
  <c r="QU6" i="1" l="1"/>
  <c r="QU7" i="1" s="1"/>
  <c r="QV3" i="1"/>
  <c r="QW2" i="1"/>
  <c r="QV4" i="1"/>
  <c r="QV5" i="1"/>
  <c r="QV6" i="1" l="1"/>
  <c r="QV7" i="1" s="1"/>
  <c r="QX2" i="1"/>
  <c r="QW3" i="1"/>
  <c r="QW4" i="1"/>
  <c r="QW5" i="1"/>
  <c r="QW6" i="1" l="1"/>
  <c r="QW7" i="1" s="1"/>
  <c r="QY2" i="1"/>
  <c r="QX3" i="1"/>
  <c r="QX4" i="1"/>
  <c r="QX5" i="1"/>
  <c r="QX6" i="1" l="1"/>
  <c r="QX7" i="1" s="1"/>
  <c r="QZ2" i="1"/>
  <c r="QY3" i="1"/>
  <c r="QY4" i="1"/>
  <c r="QY5" i="1"/>
  <c r="QY6" i="1" l="1"/>
  <c r="QY7" i="1" s="1"/>
  <c r="RA2" i="1"/>
  <c r="QZ3" i="1"/>
  <c r="QZ4" i="1"/>
  <c r="QZ5" i="1"/>
  <c r="QZ6" i="1" l="1"/>
  <c r="QZ7" i="1" s="1"/>
  <c r="RB2" i="1"/>
  <c r="RA3" i="1"/>
  <c r="RA4" i="1"/>
  <c r="RA5" i="1"/>
  <c r="RA6" i="1" l="1"/>
  <c r="RA7" i="1" s="1"/>
  <c r="RB5" i="1"/>
  <c r="RC2" i="1"/>
  <c r="RB3" i="1"/>
  <c r="RB4" i="1"/>
  <c r="RB6" i="1" l="1"/>
  <c r="RB7" i="1" s="1"/>
  <c r="RD2" i="1"/>
  <c r="RC3" i="1"/>
  <c r="RC4" i="1"/>
  <c r="RC5" i="1"/>
  <c r="RD5" i="1" l="1"/>
  <c r="RE2" i="1"/>
  <c r="RD3" i="1"/>
  <c r="RD4" i="1"/>
  <c r="RC6" i="1"/>
  <c r="RC7" i="1" s="1"/>
  <c r="RD6" i="1" l="1"/>
  <c r="RD7" i="1" s="1"/>
  <c r="RF2" i="1"/>
  <c r="RE3" i="1"/>
  <c r="RE4" i="1"/>
  <c r="RE5" i="1"/>
  <c r="RE6" i="1" l="1"/>
  <c r="RE7" i="1" s="1"/>
  <c r="RG2" i="1"/>
  <c r="RF4" i="1"/>
  <c r="RF5" i="1"/>
  <c r="RF3" i="1"/>
  <c r="RH2" i="1" l="1"/>
  <c r="RG3" i="1"/>
  <c r="RG4" i="1"/>
  <c r="RG5" i="1"/>
  <c r="RF6" i="1"/>
  <c r="RF7" i="1" s="1"/>
  <c r="RH4" i="1" l="1"/>
  <c r="RH5" i="1"/>
  <c r="RI2" i="1"/>
  <c r="RH3" i="1"/>
  <c r="RG6" i="1"/>
  <c r="RG7" i="1" s="1"/>
  <c r="RH6" i="1" l="1"/>
  <c r="RH7" i="1" s="1"/>
  <c r="RJ2" i="1"/>
  <c r="RI3" i="1"/>
  <c r="RI4" i="1"/>
  <c r="RI5" i="1"/>
  <c r="RK2" i="1" l="1"/>
  <c r="RJ3" i="1"/>
  <c r="RJ4" i="1"/>
  <c r="RJ5" i="1"/>
  <c r="RI6" i="1"/>
  <c r="RI7" i="1" s="1"/>
  <c r="RJ6" i="1" l="1"/>
  <c r="RJ7" i="1" s="1"/>
  <c r="RL2" i="1"/>
  <c r="RK3" i="1"/>
  <c r="RK4" i="1"/>
  <c r="RK5" i="1"/>
  <c r="RM2" i="1" l="1"/>
  <c r="RL3" i="1"/>
  <c r="RL4" i="1"/>
  <c r="RL5" i="1"/>
  <c r="RK6" i="1"/>
  <c r="RK7" i="1" s="1"/>
  <c r="RL6" i="1" l="1"/>
  <c r="RL7" i="1" s="1"/>
  <c r="RM3" i="1"/>
  <c r="RN2" i="1"/>
  <c r="RM4" i="1"/>
  <c r="RM5" i="1"/>
  <c r="RO2" i="1" l="1"/>
  <c r="RN3" i="1"/>
  <c r="RN4" i="1"/>
  <c r="RN5" i="1"/>
  <c r="RM6" i="1"/>
  <c r="RM7" i="1" s="1"/>
  <c r="RN6" i="1" l="1"/>
  <c r="RN7" i="1" s="1"/>
  <c r="RP2" i="1"/>
  <c r="RO3" i="1"/>
  <c r="RO4" i="1"/>
  <c r="RO5" i="1"/>
  <c r="RO6" i="1" l="1"/>
  <c r="RO7" i="1" s="1"/>
  <c r="RQ2" i="1"/>
  <c r="RP3" i="1"/>
  <c r="RP4" i="1"/>
  <c r="RP5" i="1"/>
  <c r="RP6" i="1" l="1"/>
  <c r="RP7" i="1" s="1"/>
  <c r="RR2" i="1"/>
  <c r="RQ5" i="1"/>
  <c r="RQ3" i="1"/>
  <c r="RQ4" i="1"/>
  <c r="RQ6" i="1" l="1"/>
  <c r="RQ7" i="1" s="1"/>
  <c r="RS2" i="1"/>
  <c r="RR3" i="1"/>
  <c r="RR4" i="1"/>
  <c r="RR5" i="1"/>
  <c r="RR6" i="1" l="1"/>
  <c r="RR7" i="1" s="1"/>
  <c r="RT2" i="1"/>
  <c r="RS3" i="1"/>
  <c r="RS4" i="1"/>
  <c r="RS5" i="1"/>
  <c r="RS6" i="1" l="1"/>
  <c r="RS7" i="1" s="1"/>
  <c r="RT5" i="1"/>
  <c r="RT3" i="1"/>
  <c r="RU2" i="1"/>
  <c r="RT4" i="1"/>
  <c r="RV2" i="1" l="1"/>
  <c r="RU3" i="1"/>
  <c r="RU4" i="1"/>
  <c r="RU5" i="1"/>
  <c r="RT6" i="1"/>
  <c r="RT7" i="1" s="1"/>
  <c r="RW2" i="1" l="1"/>
  <c r="RV3" i="1"/>
  <c r="RV4" i="1"/>
  <c r="RV5" i="1"/>
  <c r="RU6" i="1"/>
  <c r="RU7" i="1" s="1"/>
  <c r="RV6" i="1" l="1"/>
  <c r="RV7" i="1" s="1"/>
  <c r="RX2" i="1"/>
  <c r="RW3" i="1"/>
  <c r="RW4" i="1"/>
  <c r="RW5" i="1"/>
  <c r="RW6" i="1" l="1"/>
  <c r="RW7" i="1" s="1"/>
  <c r="RY2" i="1"/>
  <c r="RX3" i="1"/>
  <c r="RX4" i="1"/>
  <c r="RX5" i="1"/>
  <c r="RX6" i="1" l="1"/>
  <c r="RX7" i="1" s="1"/>
  <c r="RZ2" i="1"/>
  <c r="RY3" i="1"/>
  <c r="RY4" i="1"/>
  <c r="RY5" i="1"/>
  <c r="RY6" i="1" l="1"/>
  <c r="RY7" i="1" s="1"/>
  <c r="SA2" i="1"/>
  <c r="RZ3" i="1"/>
  <c r="RZ5" i="1"/>
  <c r="RZ4" i="1"/>
  <c r="RZ6" i="1" l="1"/>
  <c r="RZ7" i="1" s="1"/>
  <c r="SB2" i="1"/>
  <c r="SA3" i="1"/>
  <c r="SA4" i="1"/>
  <c r="SA5" i="1"/>
  <c r="SA6" i="1" l="1"/>
  <c r="SA7" i="1" s="1"/>
  <c r="SC2" i="1"/>
  <c r="SB3" i="1"/>
  <c r="SB4" i="1"/>
  <c r="SB5" i="1"/>
  <c r="SB6" i="1" l="1"/>
  <c r="SB7" i="1" s="1"/>
  <c r="SD2" i="1"/>
  <c r="SC3" i="1"/>
  <c r="SC4" i="1"/>
  <c r="SC5" i="1"/>
  <c r="SC6" i="1" l="1"/>
  <c r="SC7" i="1" s="1"/>
  <c r="SD3" i="1"/>
  <c r="SD5" i="1"/>
  <c r="SE2" i="1"/>
  <c r="SD4" i="1"/>
  <c r="SF2" i="1" l="1"/>
  <c r="SE3" i="1"/>
  <c r="SE4" i="1"/>
  <c r="SE5" i="1"/>
  <c r="SD6" i="1"/>
  <c r="SD7" i="1" s="1"/>
  <c r="SE6" i="1" l="1"/>
  <c r="SE7" i="1" s="1"/>
  <c r="SG2" i="1"/>
  <c r="SF3" i="1"/>
  <c r="SF4" i="1"/>
  <c r="SF5" i="1"/>
  <c r="SF6" i="1" l="1"/>
  <c r="SF7" i="1" s="1"/>
  <c r="SH2" i="1"/>
  <c r="SG3" i="1"/>
  <c r="SG4" i="1"/>
  <c r="SG5" i="1"/>
  <c r="SG6" i="1" l="1"/>
  <c r="SG7" i="1" s="1"/>
  <c r="SI2" i="1"/>
  <c r="SH3" i="1"/>
  <c r="SH4" i="1"/>
  <c r="SH5" i="1"/>
  <c r="SH6" i="1" l="1"/>
  <c r="SH7" i="1" s="1"/>
  <c r="SJ2" i="1"/>
  <c r="SI3" i="1"/>
  <c r="SI4" i="1"/>
  <c r="SI5" i="1"/>
  <c r="SI6" i="1" l="1"/>
  <c r="SI7" i="1" s="1"/>
  <c r="SK2" i="1"/>
  <c r="SJ3" i="1"/>
  <c r="SJ4" i="1"/>
  <c r="SJ5" i="1"/>
  <c r="SJ6" i="1" l="1"/>
  <c r="SJ7" i="1" s="1"/>
  <c r="SK3" i="1"/>
  <c r="SL2" i="1"/>
  <c r="SK4" i="1"/>
  <c r="SK5" i="1"/>
  <c r="SM2" i="1" l="1"/>
  <c r="SL3" i="1"/>
  <c r="SL4" i="1"/>
  <c r="SL5" i="1"/>
  <c r="SK6" i="1"/>
  <c r="SK7" i="1" s="1"/>
  <c r="SL6" i="1" l="1"/>
  <c r="SL7" i="1" s="1"/>
  <c r="SN2" i="1"/>
  <c r="SM3" i="1"/>
  <c r="SM4" i="1"/>
  <c r="SM5" i="1"/>
  <c r="SM6" i="1" l="1"/>
  <c r="SM7" i="1" s="1"/>
  <c r="SN4" i="1"/>
  <c r="SN5" i="1"/>
  <c r="SO2" i="1"/>
  <c r="SN3" i="1"/>
  <c r="SN6" i="1" l="1"/>
  <c r="SN7" i="1" s="1"/>
  <c r="SP2" i="1"/>
  <c r="SO3" i="1"/>
  <c r="SO4" i="1"/>
  <c r="SO5" i="1"/>
  <c r="SQ2" i="1" l="1"/>
  <c r="SP3" i="1"/>
  <c r="SP4" i="1"/>
  <c r="SP5" i="1"/>
  <c r="SO6" i="1"/>
  <c r="SO7" i="1" s="1"/>
  <c r="SP6" i="1" l="1"/>
  <c r="SP7" i="1" s="1"/>
  <c r="SR2" i="1"/>
  <c r="SQ4" i="1"/>
  <c r="SQ5" i="1"/>
  <c r="SQ3" i="1"/>
  <c r="SQ6" i="1" l="1"/>
  <c r="SQ7" i="1" s="1"/>
  <c r="SS2" i="1"/>
  <c r="SR3" i="1"/>
  <c r="SR4" i="1"/>
  <c r="SR5" i="1"/>
  <c r="SR6" i="1" l="1"/>
  <c r="SR7" i="1" s="1"/>
  <c r="ST2" i="1"/>
  <c r="SS3" i="1"/>
  <c r="SS4" i="1"/>
  <c r="SS5" i="1"/>
  <c r="SU2" i="1" l="1"/>
  <c r="ST3" i="1"/>
  <c r="ST4" i="1"/>
  <c r="ST5" i="1"/>
  <c r="SS6" i="1"/>
  <c r="SS7" i="1" s="1"/>
  <c r="SV2" i="1" l="1"/>
  <c r="SU3" i="1"/>
  <c r="SU4" i="1"/>
  <c r="SU5" i="1"/>
  <c r="ST6" i="1"/>
  <c r="ST7" i="1" s="1"/>
  <c r="SU6" i="1" l="1"/>
  <c r="SU7" i="1" s="1"/>
  <c r="SW2" i="1"/>
  <c r="SV3" i="1"/>
  <c r="SV4" i="1"/>
  <c r="SV5" i="1"/>
  <c r="SX2" i="1" l="1"/>
  <c r="SW3" i="1"/>
  <c r="SW4" i="1"/>
  <c r="SW5" i="1"/>
  <c r="SV6" i="1"/>
  <c r="SV7" i="1" s="1"/>
  <c r="SW6" i="1" l="1"/>
  <c r="SW7" i="1" s="1"/>
  <c r="SY2" i="1"/>
  <c r="SX3" i="1"/>
  <c r="SX4" i="1"/>
  <c r="SX5" i="1"/>
  <c r="SX6" i="1" l="1"/>
  <c r="SX7" i="1" s="1"/>
  <c r="SY3" i="1"/>
  <c r="SY4" i="1"/>
  <c r="SY5" i="1"/>
  <c r="SZ2" i="1"/>
  <c r="SZ5" i="1" l="1"/>
  <c r="TA2" i="1"/>
  <c r="SZ3" i="1"/>
  <c r="SZ4" i="1"/>
  <c r="SY6" i="1"/>
  <c r="SY7" i="1" s="1"/>
  <c r="SZ6" i="1" l="1"/>
  <c r="SZ7" i="1" s="1"/>
  <c r="TB2" i="1"/>
  <c r="TA3" i="1"/>
  <c r="TA4" i="1"/>
  <c r="TA5" i="1"/>
  <c r="TA6" i="1" l="1"/>
  <c r="TA7" i="1" s="1"/>
  <c r="TC2" i="1"/>
  <c r="TB3" i="1"/>
  <c r="TB4" i="1"/>
  <c r="TB5" i="1"/>
  <c r="TB6" i="1" l="1"/>
  <c r="TB7" i="1" s="1"/>
  <c r="TD2" i="1"/>
  <c r="TC3" i="1"/>
  <c r="TC4" i="1"/>
  <c r="TC5" i="1"/>
  <c r="TE2" i="1" l="1"/>
  <c r="TD3" i="1"/>
  <c r="TD4" i="1"/>
  <c r="TD5" i="1"/>
  <c r="TC6" i="1"/>
  <c r="TC7" i="1" s="1"/>
  <c r="TF2" i="1" l="1"/>
  <c r="TE3" i="1"/>
  <c r="TE4" i="1"/>
  <c r="TE5" i="1"/>
  <c r="TD6" i="1"/>
  <c r="TD7" i="1" s="1"/>
  <c r="TE6" i="1" l="1"/>
  <c r="TE7" i="1" s="1"/>
  <c r="TG2" i="1"/>
  <c r="TF3" i="1"/>
  <c r="TF4" i="1"/>
  <c r="TF5" i="1"/>
  <c r="TF6" i="1" l="1"/>
  <c r="TF7" i="1" s="1"/>
  <c r="TH2" i="1"/>
  <c r="TG3" i="1"/>
  <c r="TG4" i="1"/>
  <c r="TG5" i="1"/>
  <c r="TG6" i="1" l="1"/>
  <c r="TG7" i="1" s="1"/>
  <c r="TI2" i="1"/>
  <c r="TH3" i="1"/>
  <c r="TH4" i="1"/>
  <c r="TH5" i="1"/>
  <c r="TJ2" i="1" l="1"/>
  <c r="TI3" i="1"/>
  <c r="TI4" i="1"/>
  <c r="TI5" i="1"/>
  <c r="TH6" i="1"/>
  <c r="TH7" i="1" s="1"/>
  <c r="TI6" i="1" l="1"/>
  <c r="TI7" i="1" s="1"/>
  <c r="TK2" i="1"/>
  <c r="TJ4" i="1"/>
  <c r="TJ3" i="1"/>
  <c r="TJ5" i="1"/>
  <c r="TK3" i="1" l="1"/>
  <c r="TK5" i="1"/>
  <c r="TL2" i="1"/>
  <c r="TK4" i="1"/>
  <c r="TJ6" i="1"/>
  <c r="TJ7" i="1" s="1"/>
  <c r="TM2" i="1" l="1"/>
  <c r="TL3" i="1"/>
  <c r="TL4" i="1"/>
  <c r="TL5" i="1"/>
  <c r="TK6" i="1"/>
  <c r="TK7" i="1" s="1"/>
  <c r="TL6" i="1" l="1"/>
  <c r="TL7" i="1" s="1"/>
  <c r="TM4" i="1"/>
  <c r="TM5" i="1"/>
  <c r="TN2" i="1"/>
  <c r="TM3" i="1"/>
  <c r="TM6" i="1" l="1"/>
  <c r="TM7" i="1" s="1"/>
  <c r="TN3" i="1"/>
  <c r="TO2" i="1"/>
  <c r="TN4" i="1"/>
  <c r="TN5" i="1"/>
  <c r="TN6" i="1" l="1"/>
  <c r="TN7" i="1" s="1"/>
  <c r="TP2" i="1"/>
  <c r="TO3" i="1"/>
  <c r="TO4" i="1"/>
  <c r="TO5" i="1"/>
  <c r="TO6" i="1" l="1"/>
  <c r="TO7" i="1" s="1"/>
  <c r="TQ2" i="1"/>
  <c r="TP3" i="1"/>
  <c r="TP4" i="1"/>
  <c r="TP5" i="1"/>
  <c r="TR2" i="1" l="1"/>
  <c r="TQ3" i="1"/>
  <c r="TQ4" i="1"/>
  <c r="TQ5" i="1"/>
  <c r="TP6" i="1"/>
  <c r="TP7" i="1" s="1"/>
  <c r="TQ6" i="1" l="1"/>
  <c r="TQ7" i="1" s="1"/>
  <c r="TS2" i="1"/>
  <c r="TR3" i="1"/>
  <c r="TR4" i="1"/>
  <c r="TR5" i="1"/>
  <c r="TR6" i="1" l="1"/>
  <c r="TR7" i="1" s="1"/>
  <c r="TT2" i="1"/>
  <c r="TS3" i="1"/>
  <c r="TS4" i="1"/>
  <c r="TS5" i="1"/>
  <c r="TS6" i="1" l="1"/>
  <c r="TS7" i="1" s="1"/>
  <c r="TU2" i="1"/>
  <c r="TT3" i="1"/>
  <c r="TT4" i="1"/>
  <c r="TT5" i="1"/>
  <c r="TT6" i="1" l="1"/>
  <c r="TT7" i="1" s="1"/>
  <c r="TV2" i="1"/>
  <c r="TU3" i="1"/>
  <c r="TU4" i="1"/>
  <c r="TU5" i="1"/>
  <c r="TU6" i="1" l="1"/>
  <c r="TU7" i="1" s="1"/>
  <c r="TW2" i="1"/>
  <c r="TV5" i="1"/>
  <c r="TV3" i="1"/>
  <c r="TV4" i="1"/>
  <c r="TV6" i="1" l="1"/>
  <c r="TV7" i="1" s="1"/>
  <c r="TX2" i="1"/>
  <c r="TW3" i="1"/>
  <c r="TW4" i="1"/>
  <c r="TW5" i="1"/>
  <c r="TW6" i="1" l="1"/>
  <c r="TW7" i="1" s="1"/>
  <c r="TX4" i="1"/>
  <c r="TY2" i="1"/>
  <c r="TX3" i="1"/>
  <c r="TX5" i="1"/>
  <c r="TX6" i="1" l="1"/>
  <c r="TX7" i="1" s="1"/>
  <c r="TZ2" i="1"/>
  <c r="TY3" i="1"/>
  <c r="TY4" i="1"/>
  <c r="TY5" i="1"/>
  <c r="UA2" i="1" l="1"/>
  <c r="TZ3" i="1"/>
  <c r="TZ4" i="1"/>
  <c r="TZ5" i="1"/>
  <c r="TY6" i="1"/>
  <c r="TY7" i="1" s="1"/>
  <c r="TZ6" i="1" l="1"/>
  <c r="TZ7" i="1" s="1"/>
  <c r="UA3" i="1"/>
  <c r="UA4" i="1"/>
  <c r="UA5" i="1"/>
  <c r="UB2" i="1"/>
  <c r="UC2" i="1" l="1"/>
  <c r="UB3" i="1"/>
  <c r="UB4" i="1"/>
  <c r="UB5" i="1"/>
  <c r="UA6" i="1"/>
  <c r="UA7" i="1" s="1"/>
  <c r="UB6" i="1" l="1"/>
  <c r="UB7" i="1" s="1"/>
  <c r="UD2" i="1"/>
  <c r="UC3" i="1"/>
  <c r="UC4" i="1"/>
  <c r="UC5" i="1"/>
  <c r="UC6" i="1" l="1"/>
  <c r="UC7" i="1" s="1"/>
  <c r="UE2" i="1"/>
  <c r="UD3" i="1"/>
  <c r="UD4" i="1"/>
  <c r="UD5" i="1"/>
  <c r="UD6" i="1" l="1"/>
  <c r="UD7" i="1" s="1"/>
  <c r="UF2" i="1"/>
  <c r="UE3" i="1"/>
  <c r="UE4" i="1"/>
  <c r="UE5" i="1"/>
  <c r="UE6" i="1" l="1"/>
  <c r="UE7" i="1" s="1"/>
  <c r="UG2" i="1"/>
  <c r="UF3" i="1"/>
  <c r="UF4" i="1"/>
  <c r="UF5" i="1"/>
  <c r="UF6" i="1" l="1"/>
  <c r="UF7" i="1" s="1"/>
  <c r="UH2" i="1"/>
  <c r="UG3" i="1"/>
  <c r="UG5" i="1"/>
  <c r="UG4" i="1"/>
  <c r="UG6" i="1" l="1"/>
  <c r="UG7" i="1" s="1"/>
  <c r="UI2" i="1"/>
  <c r="UH4" i="1"/>
  <c r="UH5" i="1"/>
  <c r="UH3" i="1"/>
  <c r="UH6" i="1" l="1"/>
  <c r="UH7" i="1" s="1"/>
  <c r="UJ2" i="1"/>
  <c r="UI3" i="1"/>
  <c r="UI4" i="1"/>
  <c r="UI5" i="1"/>
  <c r="UI6" i="1" l="1"/>
  <c r="UI7" i="1" s="1"/>
  <c r="UK2" i="1"/>
  <c r="UJ3" i="1"/>
  <c r="UJ4" i="1"/>
  <c r="UJ5" i="1"/>
  <c r="UJ6" i="1" l="1"/>
  <c r="UJ7" i="1" s="1"/>
  <c r="UL2" i="1"/>
  <c r="UK3" i="1"/>
  <c r="UK4" i="1"/>
  <c r="UK5" i="1"/>
  <c r="UK6" i="1" l="1"/>
  <c r="UK7" i="1" s="1"/>
  <c r="UM2" i="1"/>
  <c r="UL3" i="1"/>
  <c r="UL4" i="1"/>
  <c r="UL5" i="1"/>
  <c r="UL6" i="1" l="1"/>
  <c r="UL7" i="1" s="1"/>
  <c r="UN2" i="1"/>
  <c r="UM3" i="1"/>
  <c r="UM4" i="1"/>
  <c r="UM5" i="1"/>
  <c r="UM6" i="1" l="1"/>
  <c r="UM7" i="1" s="1"/>
  <c r="UO2" i="1"/>
  <c r="UN3" i="1"/>
  <c r="UN4" i="1"/>
  <c r="UN5" i="1"/>
  <c r="UN6" i="1" l="1"/>
  <c r="UN7" i="1" s="1"/>
  <c r="UP2" i="1"/>
  <c r="UO3" i="1"/>
  <c r="UO4" i="1"/>
  <c r="UO5" i="1"/>
  <c r="UO6" i="1" l="1"/>
  <c r="UO7" i="1" s="1"/>
  <c r="UQ2" i="1"/>
  <c r="UP3" i="1"/>
  <c r="UP4" i="1"/>
  <c r="UP5" i="1"/>
  <c r="UP6" i="1" l="1"/>
  <c r="UP7" i="1" s="1"/>
  <c r="UQ3" i="1"/>
  <c r="UQ4" i="1"/>
  <c r="UQ5" i="1"/>
  <c r="UR2" i="1"/>
  <c r="US2" i="1" l="1"/>
  <c r="UR3" i="1"/>
  <c r="UR4" i="1"/>
  <c r="UR5" i="1"/>
  <c r="UQ6" i="1"/>
  <c r="UQ7" i="1" s="1"/>
  <c r="UT2" i="1" l="1"/>
  <c r="US3" i="1"/>
  <c r="US4" i="1"/>
  <c r="US5" i="1"/>
  <c r="UR6" i="1"/>
  <c r="UR7" i="1" s="1"/>
  <c r="US6" i="1" l="1"/>
  <c r="US7" i="1" s="1"/>
  <c r="UU2" i="1"/>
  <c r="UT3" i="1"/>
  <c r="UT4" i="1"/>
  <c r="UT5" i="1"/>
  <c r="UT6" i="1" l="1"/>
  <c r="UT7" i="1" s="1"/>
  <c r="UV2" i="1"/>
  <c r="UU3" i="1"/>
  <c r="UU4" i="1"/>
  <c r="UU5" i="1"/>
  <c r="UW2" i="1" l="1"/>
  <c r="UV3" i="1"/>
  <c r="UV4" i="1"/>
  <c r="UV5" i="1"/>
  <c r="UU6" i="1"/>
  <c r="UU7" i="1" s="1"/>
  <c r="UV6" i="1" l="1"/>
  <c r="UV7" i="1" s="1"/>
  <c r="UW3" i="1"/>
  <c r="UW4" i="1"/>
  <c r="UW5" i="1"/>
  <c r="UX2" i="1"/>
  <c r="UY2" i="1" l="1"/>
  <c r="UX3" i="1"/>
  <c r="UX4" i="1"/>
  <c r="UX5" i="1"/>
  <c r="UW6" i="1"/>
  <c r="UW7" i="1" s="1"/>
  <c r="UX6" i="1" l="1"/>
  <c r="UX7" i="1" s="1"/>
  <c r="UZ2" i="1"/>
  <c r="UY3" i="1"/>
  <c r="UY4" i="1"/>
  <c r="UY5" i="1"/>
  <c r="VA2" i="1" l="1"/>
  <c r="UZ3" i="1"/>
  <c r="UZ4" i="1"/>
  <c r="UZ5" i="1"/>
  <c r="UY6" i="1"/>
  <c r="UY7" i="1" s="1"/>
  <c r="UZ6" i="1" l="1"/>
  <c r="UZ7" i="1" s="1"/>
  <c r="VB2" i="1"/>
  <c r="VA3" i="1"/>
  <c r="VA4" i="1"/>
  <c r="VA5" i="1"/>
  <c r="VA6" i="1" l="1"/>
  <c r="VA7" i="1" s="1"/>
  <c r="VC2" i="1"/>
  <c r="VB3" i="1"/>
  <c r="VB4" i="1"/>
  <c r="VB5" i="1"/>
  <c r="VB6" i="1" l="1"/>
  <c r="VB7" i="1" s="1"/>
  <c r="VD2" i="1"/>
  <c r="VC3" i="1"/>
  <c r="VC4" i="1"/>
  <c r="VC5" i="1"/>
  <c r="VC6" i="1" l="1"/>
  <c r="VC7" i="1" s="1"/>
  <c r="VE2" i="1"/>
  <c r="VD3" i="1"/>
  <c r="VD4" i="1"/>
  <c r="VD5" i="1"/>
  <c r="VD6" i="1" l="1"/>
  <c r="VD7" i="1" s="1"/>
  <c r="VF2" i="1"/>
  <c r="VE3" i="1"/>
  <c r="VE4" i="1"/>
  <c r="VE5" i="1"/>
  <c r="VE6" i="1" l="1"/>
  <c r="VE7" i="1" s="1"/>
  <c r="VF5" i="1"/>
  <c r="VG2" i="1"/>
  <c r="VF3" i="1"/>
  <c r="VF4" i="1"/>
  <c r="VF6" i="1" l="1"/>
  <c r="VF7" i="1" s="1"/>
  <c r="VH2" i="1"/>
  <c r="VG3" i="1"/>
  <c r="VG4" i="1"/>
  <c r="VG5" i="1"/>
  <c r="VG6" i="1" l="1"/>
  <c r="VG7" i="1" s="1"/>
  <c r="VI2" i="1"/>
  <c r="VH3" i="1"/>
  <c r="VH4" i="1"/>
  <c r="VH5" i="1"/>
  <c r="VH6" i="1" l="1"/>
  <c r="VH7" i="1" s="1"/>
  <c r="VJ2" i="1"/>
  <c r="VI4" i="1"/>
  <c r="VI5" i="1"/>
  <c r="VI3" i="1"/>
  <c r="VK2" i="1" l="1"/>
  <c r="VJ3" i="1"/>
  <c r="VJ4" i="1"/>
  <c r="VJ5" i="1"/>
  <c r="VI6" i="1"/>
  <c r="VI7" i="1" s="1"/>
  <c r="VJ6" i="1" l="1"/>
  <c r="VJ7" i="1" s="1"/>
  <c r="VL2" i="1"/>
  <c r="VK3" i="1"/>
  <c r="VK4" i="1"/>
  <c r="VK5" i="1"/>
  <c r="VK6" i="1" l="1"/>
  <c r="VK7" i="1" s="1"/>
  <c r="VL4" i="1"/>
  <c r="VL5" i="1"/>
  <c r="VL3" i="1"/>
  <c r="VM2" i="1"/>
  <c r="VL6" i="1" l="1"/>
  <c r="VL7" i="1" s="1"/>
  <c r="VN2" i="1"/>
  <c r="VM3" i="1"/>
  <c r="VM4" i="1"/>
  <c r="VM5" i="1"/>
  <c r="VM6" i="1" l="1"/>
  <c r="VM7" i="1" s="1"/>
  <c r="VO2" i="1"/>
  <c r="VN5" i="1"/>
  <c r="VN3" i="1"/>
  <c r="VN4" i="1"/>
  <c r="VN6" i="1" l="1"/>
  <c r="VN7" i="1" s="1"/>
  <c r="VO3" i="1"/>
  <c r="VO4" i="1"/>
  <c r="VO5" i="1"/>
  <c r="VP2" i="1"/>
  <c r="VQ2" i="1" l="1"/>
  <c r="VP3" i="1"/>
  <c r="VP4" i="1"/>
  <c r="VP5" i="1"/>
  <c r="VO6" i="1"/>
  <c r="VO7" i="1" s="1"/>
  <c r="VQ5" i="1" l="1"/>
  <c r="VR2" i="1"/>
  <c r="VQ3" i="1"/>
  <c r="VQ4" i="1"/>
  <c r="VP6" i="1"/>
  <c r="VP7" i="1" s="1"/>
  <c r="VQ6" i="1" l="1"/>
  <c r="VQ7" i="1" s="1"/>
  <c r="VS2" i="1"/>
  <c r="VR3" i="1"/>
  <c r="VR4" i="1"/>
  <c r="VR5" i="1"/>
  <c r="VR6" i="1" l="1"/>
  <c r="VR7" i="1" s="1"/>
  <c r="VT2" i="1"/>
  <c r="VS3" i="1"/>
  <c r="VS4" i="1"/>
  <c r="VS5" i="1"/>
  <c r="VU2" i="1" l="1"/>
  <c r="VT3" i="1"/>
  <c r="VT4" i="1"/>
  <c r="VT5" i="1"/>
  <c r="VS6" i="1"/>
  <c r="VS7" i="1" s="1"/>
  <c r="VT6" i="1" l="1"/>
  <c r="VT7" i="1" s="1"/>
  <c r="VV2" i="1"/>
  <c r="VU4" i="1"/>
  <c r="VU3" i="1"/>
  <c r="VU5" i="1"/>
  <c r="VU6" i="1" l="1"/>
  <c r="VU7" i="1" s="1"/>
  <c r="VW2" i="1"/>
  <c r="VV3" i="1"/>
  <c r="VV4" i="1"/>
  <c r="VV5" i="1"/>
  <c r="VV6" i="1" l="1"/>
  <c r="VV7" i="1" s="1"/>
  <c r="VW5" i="1"/>
  <c r="VX2" i="1"/>
  <c r="VW4" i="1"/>
  <c r="VW3" i="1"/>
  <c r="VW6" i="1" l="1"/>
  <c r="VW7" i="1" s="1"/>
  <c r="VY2" i="1"/>
  <c r="VX3" i="1"/>
  <c r="VX4" i="1"/>
  <c r="VX5" i="1"/>
  <c r="VX6" i="1" l="1"/>
  <c r="VX7" i="1" s="1"/>
  <c r="VZ2" i="1"/>
  <c r="VY3" i="1"/>
  <c r="VY4" i="1"/>
  <c r="VY5" i="1"/>
  <c r="VY6" i="1" l="1"/>
  <c r="VY7" i="1" s="1"/>
  <c r="WA2" i="1"/>
  <c r="VZ5" i="1"/>
  <c r="VZ3" i="1"/>
  <c r="VZ4" i="1"/>
  <c r="WA4" i="1" l="1"/>
  <c r="WA3" i="1"/>
  <c r="WA5" i="1"/>
  <c r="WB2" i="1"/>
  <c r="VZ6" i="1"/>
  <c r="VZ7" i="1" s="1"/>
  <c r="WC2" i="1" l="1"/>
  <c r="WB3" i="1"/>
  <c r="WB4" i="1"/>
  <c r="WB5" i="1"/>
  <c r="WA6" i="1"/>
  <c r="WA7" i="1" s="1"/>
  <c r="WB6" i="1" l="1"/>
  <c r="WB7" i="1" s="1"/>
  <c r="WD2" i="1"/>
  <c r="WC3" i="1"/>
  <c r="WC4" i="1"/>
  <c r="WC5" i="1"/>
  <c r="WC6" i="1" l="1"/>
  <c r="WC7" i="1" s="1"/>
  <c r="WE2" i="1"/>
  <c r="WD3" i="1"/>
  <c r="WD4" i="1"/>
  <c r="WD5" i="1"/>
  <c r="WD6" i="1" l="1"/>
  <c r="WD7" i="1" s="1"/>
  <c r="WE4" i="1"/>
  <c r="WE5" i="1"/>
  <c r="WF2" i="1"/>
  <c r="WE3" i="1"/>
  <c r="WE6" i="1" l="1"/>
  <c r="WE7" i="1" s="1"/>
  <c r="WG2" i="1"/>
  <c r="WF3" i="1"/>
  <c r="WF4" i="1"/>
  <c r="WF5" i="1"/>
  <c r="WF6" i="1" l="1"/>
  <c r="WF7" i="1" s="1"/>
  <c r="WH2" i="1"/>
  <c r="WG4" i="1"/>
  <c r="WG5" i="1"/>
  <c r="WG3" i="1"/>
  <c r="WG6" i="1" l="1"/>
  <c r="WG7" i="1" s="1"/>
  <c r="WH5" i="1"/>
  <c r="WI2" i="1"/>
  <c r="WH3" i="1"/>
  <c r="WH4" i="1"/>
  <c r="WH6" i="1" l="1"/>
  <c r="WH7" i="1" s="1"/>
  <c r="WJ2" i="1"/>
  <c r="WI3" i="1"/>
  <c r="WI5" i="1"/>
  <c r="WI4" i="1"/>
  <c r="WI6" i="1" l="1"/>
  <c r="WI7" i="1" s="1"/>
  <c r="WK2" i="1"/>
  <c r="WJ3" i="1"/>
  <c r="WJ4" i="1"/>
  <c r="WJ5" i="1"/>
  <c r="WJ6" i="1" l="1"/>
  <c r="WJ7" i="1" s="1"/>
  <c r="WL2" i="1"/>
  <c r="WK4" i="1"/>
  <c r="WK5" i="1"/>
  <c r="WK3" i="1"/>
  <c r="WK6" i="1" l="1"/>
  <c r="WK7" i="1" s="1"/>
  <c r="WL5" i="1"/>
  <c r="WL3" i="1"/>
  <c r="WL4" i="1"/>
  <c r="WM2" i="1"/>
  <c r="WN2" i="1" l="1"/>
  <c r="WM3" i="1"/>
  <c r="WM4" i="1"/>
  <c r="WM5" i="1"/>
  <c r="WL6" i="1"/>
  <c r="WL7" i="1" s="1"/>
  <c r="WM6" i="1" l="1"/>
  <c r="WM7" i="1" s="1"/>
  <c r="WN4" i="1"/>
  <c r="WN5" i="1"/>
  <c r="WO2" i="1"/>
  <c r="WN3" i="1"/>
  <c r="WN6" i="1" l="1"/>
  <c r="WN7" i="1" s="1"/>
  <c r="WP2" i="1"/>
  <c r="WO3" i="1"/>
  <c r="WO4" i="1"/>
  <c r="WO5" i="1"/>
  <c r="WO6" i="1" l="1"/>
  <c r="WO7" i="1" s="1"/>
  <c r="WQ2" i="1"/>
  <c r="WP3" i="1"/>
  <c r="WP4" i="1"/>
  <c r="WP5" i="1"/>
  <c r="WP6" i="1" l="1"/>
  <c r="WP7" i="1" s="1"/>
  <c r="WR2" i="1"/>
  <c r="WQ3" i="1"/>
  <c r="WQ4" i="1"/>
  <c r="WQ5" i="1"/>
  <c r="WQ6" i="1" l="1"/>
  <c r="WQ7" i="1" s="1"/>
  <c r="WS2" i="1"/>
  <c r="WR3" i="1"/>
  <c r="WR4" i="1"/>
  <c r="WR5" i="1"/>
  <c r="WS3" i="1" l="1"/>
  <c r="WS5" i="1"/>
  <c r="WT2" i="1"/>
  <c r="WS4" i="1"/>
  <c r="WR6" i="1"/>
  <c r="WR7" i="1" s="1"/>
  <c r="WU2" i="1" l="1"/>
  <c r="WT3" i="1"/>
  <c r="WT4" i="1"/>
  <c r="WT5" i="1"/>
  <c r="WS6" i="1"/>
  <c r="WS7" i="1" s="1"/>
  <c r="WV2" i="1" l="1"/>
  <c r="WU3" i="1"/>
  <c r="WU4" i="1"/>
  <c r="WU5" i="1"/>
  <c r="WT6" i="1"/>
  <c r="WT7" i="1" s="1"/>
  <c r="WU6" i="1" l="1"/>
  <c r="WU7" i="1" s="1"/>
  <c r="WV5" i="1"/>
  <c r="WW2" i="1"/>
  <c r="WV3" i="1"/>
  <c r="WV4" i="1"/>
  <c r="WV6" i="1" l="1"/>
  <c r="WV7" i="1" s="1"/>
  <c r="WW5" i="1"/>
  <c r="WX2" i="1"/>
  <c r="WW3" i="1"/>
  <c r="WW4" i="1"/>
  <c r="WW6" i="1" l="1"/>
  <c r="WW7" i="1" s="1"/>
  <c r="WY2" i="1"/>
  <c r="WX3" i="1"/>
  <c r="WX4" i="1"/>
  <c r="WX5" i="1"/>
  <c r="WX6" i="1" l="1"/>
  <c r="WX7" i="1" s="1"/>
  <c r="WZ2" i="1"/>
  <c r="WY3" i="1"/>
  <c r="WY4" i="1"/>
  <c r="WY5" i="1"/>
  <c r="WY6" i="1" l="1"/>
  <c r="WY7" i="1" s="1"/>
  <c r="XA2" i="1"/>
  <c r="WZ3" i="1"/>
  <c r="WZ4" i="1"/>
  <c r="WZ5" i="1"/>
  <c r="XB2" i="1" l="1"/>
  <c r="XA3" i="1"/>
  <c r="XA4" i="1"/>
  <c r="XA5" i="1"/>
  <c r="WZ6" i="1"/>
  <c r="WZ7" i="1" s="1"/>
  <c r="XA6" i="1" l="1"/>
  <c r="XA7" i="1" s="1"/>
  <c r="XC2" i="1"/>
  <c r="XB3" i="1"/>
  <c r="XB4" i="1"/>
  <c r="XB5" i="1"/>
  <c r="XB6" i="1" l="1"/>
  <c r="XB7" i="1" s="1"/>
  <c r="XC3" i="1"/>
  <c r="XC4" i="1"/>
  <c r="XD2" i="1"/>
  <c r="XC5" i="1"/>
  <c r="XE2" i="1" l="1"/>
  <c r="XD3" i="1"/>
  <c r="XD4" i="1"/>
  <c r="XD5" i="1"/>
  <c r="XC6" i="1"/>
  <c r="XC7" i="1" s="1"/>
  <c r="XD6" i="1" l="1"/>
  <c r="XD7" i="1" s="1"/>
  <c r="XF2" i="1"/>
  <c r="XE3" i="1"/>
  <c r="XE4" i="1"/>
  <c r="XE5" i="1"/>
  <c r="XE6" i="1" l="1"/>
  <c r="XE7" i="1" s="1"/>
  <c r="XG2" i="1"/>
  <c r="XF3" i="1"/>
  <c r="XF4" i="1"/>
  <c r="XF5" i="1"/>
  <c r="XF6" i="1" l="1"/>
  <c r="XF7" i="1" s="1"/>
  <c r="XH2" i="1"/>
  <c r="XG3" i="1"/>
  <c r="XG4" i="1"/>
  <c r="XG5" i="1"/>
  <c r="XG6" i="1" l="1"/>
  <c r="XG7" i="1" s="1"/>
  <c r="XH5" i="1"/>
  <c r="XH3" i="1"/>
  <c r="XH4" i="1"/>
  <c r="XI2" i="1"/>
  <c r="XI3" i="1" l="1"/>
  <c r="XI4" i="1"/>
  <c r="XJ2" i="1"/>
  <c r="XI5" i="1"/>
  <c r="XH6" i="1"/>
  <c r="XH7" i="1" s="1"/>
  <c r="XK2" i="1" l="1"/>
  <c r="XJ3" i="1"/>
  <c r="XJ4" i="1"/>
  <c r="XJ5" i="1"/>
  <c r="XI6" i="1"/>
  <c r="XI7" i="1" s="1"/>
  <c r="XJ6" i="1" l="1"/>
  <c r="XJ7" i="1" s="1"/>
  <c r="XK4" i="1"/>
  <c r="XK5" i="1"/>
  <c r="XL2" i="1"/>
  <c r="XK3" i="1"/>
  <c r="XK6" i="1" l="1"/>
  <c r="XK7" i="1" s="1"/>
  <c r="XM2" i="1"/>
  <c r="XL3" i="1"/>
  <c r="XL4" i="1"/>
  <c r="XL5" i="1"/>
  <c r="XL6" i="1" l="1"/>
  <c r="XL7" i="1" s="1"/>
  <c r="XN2" i="1"/>
  <c r="XM3" i="1"/>
  <c r="XM4" i="1"/>
  <c r="XM5" i="1"/>
  <c r="XO2" i="1" l="1"/>
  <c r="XN3" i="1"/>
  <c r="XN4" i="1"/>
  <c r="XN5" i="1"/>
  <c r="XM6" i="1"/>
  <c r="XM7" i="1" s="1"/>
  <c r="XN6" i="1" l="1"/>
  <c r="XN7" i="1" s="1"/>
  <c r="XP2" i="1"/>
  <c r="XO3" i="1"/>
  <c r="XO4" i="1"/>
  <c r="XO5" i="1"/>
  <c r="XO6" i="1" l="1"/>
  <c r="XO7" i="1" s="1"/>
  <c r="XQ2" i="1"/>
  <c r="XP3" i="1"/>
  <c r="XP4" i="1"/>
  <c r="XP5" i="1"/>
  <c r="XP6" i="1" l="1"/>
  <c r="XP7" i="1" s="1"/>
  <c r="XR2" i="1"/>
  <c r="XQ3" i="1"/>
  <c r="XQ4" i="1"/>
  <c r="XQ5" i="1"/>
  <c r="XR3" i="1" l="1"/>
  <c r="XS2" i="1"/>
  <c r="XR4" i="1"/>
  <c r="XR5" i="1"/>
  <c r="XQ6" i="1"/>
  <c r="XQ7" i="1" s="1"/>
  <c r="XT2" i="1" l="1"/>
  <c r="XS3" i="1"/>
  <c r="XS4" i="1"/>
  <c r="XS5" i="1"/>
  <c r="XR6" i="1"/>
  <c r="XR7" i="1" s="1"/>
  <c r="XU2" i="1" l="1"/>
  <c r="XT3" i="1"/>
  <c r="XT4" i="1"/>
  <c r="XT5" i="1"/>
  <c r="XS6" i="1"/>
  <c r="XS7" i="1" s="1"/>
  <c r="XT6" i="1" l="1"/>
  <c r="XT7" i="1" s="1"/>
  <c r="XV2" i="1"/>
  <c r="XU3" i="1"/>
  <c r="XU5" i="1"/>
  <c r="XU4" i="1"/>
  <c r="XU6" i="1" l="1"/>
  <c r="XU7" i="1" s="1"/>
  <c r="XW2" i="1"/>
  <c r="XV3" i="1"/>
  <c r="XV4" i="1"/>
  <c r="XV5" i="1"/>
  <c r="XV6" i="1" l="1"/>
  <c r="XV7" i="1" s="1"/>
  <c r="XX2" i="1"/>
  <c r="XW3" i="1"/>
  <c r="XW4" i="1"/>
  <c r="XW5" i="1"/>
  <c r="XW6" i="1" l="1"/>
  <c r="XW7" i="1" s="1"/>
  <c r="XY2" i="1"/>
  <c r="XX3" i="1"/>
  <c r="XX4" i="1"/>
  <c r="XX5" i="1"/>
  <c r="XX6" i="1" l="1"/>
  <c r="XX7" i="1" s="1"/>
  <c r="XZ2" i="1"/>
  <c r="XY3" i="1"/>
  <c r="XY4" i="1"/>
  <c r="XY5" i="1"/>
  <c r="XZ3" i="1" l="1"/>
  <c r="XZ4" i="1"/>
  <c r="XZ5" i="1"/>
  <c r="YA2" i="1"/>
  <c r="XY6" i="1"/>
  <c r="XY7" i="1" s="1"/>
  <c r="XZ6" i="1" l="1"/>
  <c r="XZ7" i="1" s="1"/>
  <c r="YB2" i="1"/>
  <c r="YA3" i="1"/>
  <c r="YA4" i="1"/>
  <c r="YA5" i="1"/>
  <c r="YA6" i="1" l="1"/>
  <c r="YA7" i="1" s="1"/>
  <c r="YC2" i="1"/>
  <c r="YB3" i="1"/>
  <c r="YB4" i="1"/>
  <c r="YB5" i="1"/>
  <c r="YB6" i="1" l="1"/>
  <c r="YB7" i="1" s="1"/>
  <c r="YD2" i="1"/>
  <c r="YC3" i="1"/>
  <c r="YC4" i="1"/>
  <c r="YC5" i="1"/>
  <c r="YC6" i="1" l="1"/>
  <c r="YC7" i="1" s="1"/>
  <c r="YE2" i="1"/>
  <c r="YD4" i="1"/>
  <c r="YD5" i="1"/>
  <c r="YD3" i="1"/>
  <c r="YD6" i="1" l="1"/>
  <c r="YD7" i="1" s="1"/>
  <c r="YE4" i="1"/>
  <c r="YE5" i="1"/>
  <c r="YF2" i="1"/>
  <c r="YE3" i="1"/>
  <c r="YE6" i="1" l="1"/>
  <c r="YE7" i="1" s="1"/>
  <c r="YF4" i="1"/>
  <c r="YF5" i="1"/>
  <c r="YG2" i="1"/>
  <c r="YF3" i="1"/>
  <c r="YF6" i="1" l="1"/>
  <c r="YF7" i="1" s="1"/>
  <c r="YH2" i="1"/>
  <c r="YG3" i="1"/>
  <c r="YG4" i="1"/>
  <c r="YG5" i="1"/>
  <c r="YG6" i="1" l="1"/>
  <c r="YG7" i="1" s="1"/>
  <c r="YI2" i="1"/>
  <c r="YH3" i="1"/>
  <c r="YH4" i="1"/>
  <c r="YH5" i="1"/>
  <c r="YH6" i="1" l="1"/>
  <c r="YH7" i="1" s="1"/>
  <c r="YJ2" i="1"/>
  <c r="YI3" i="1"/>
  <c r="YI4" i="1"/>
  <c r="YI5" i="1"/>
  <c r="YI6" i="1" l="1"/>
  <c r="YI7" i="1" s="1"/>
  <c r="YK2" i="1"/>
  <c r="YJ3" i="1"/>
  <c r="YJ4" i="1"/>
  <c r="YJ5" i="1"/>
  <c r="YJ6" i="1" l="1"/>
  <c r="YJ7" i="1" s="1"/>
  <c r="YL2" i="1"/>
  <c r="YK3" i="1"/>
  <c r="YK4" i="1"/>
  <c r="YK5" i="1"/>
  <c r="YK6" i="1" l="1"/>
  <c r="YK7" i="1" s="1"/>
  <c r="YM2" i="1"/>
  <c r="YL3" i="1"/>
  <c r="YL4" i="1"/>
  <c r="YL5" i="1"/>
  <c r="YL6" i="1" l="1"/>
  <c r="YL7" i="1" s="1"/>
  <c r="YN2" i="1"/>
  <c r="YM3" i="1"/>
  <c r="YM4" i="1"/>
  <c r="YM5" i="1"/>
  <c r="YM6" i="1" l="1"/>
  <c r="YM7" i="1" s="1"/>
  <c r="YO2" i="1"/>
  <c r="YN3" i="1"/>
  <c r="YN5" i="1"/>
  <c r="YN4" i="1"/>
  <c r="YN6" i="1" l="1"/>
  <c r="YN7" i="1" s="1"/>
  <c r="YP2" i="1"/>
  <c r="YO3" i="1"/>
  <c r="YO4" i="1"/>
  <c r="YO5" i="1"/>
  <c r="YO6" i="1" l="1"/>
  <c r="YO7" i="1" s="1"/>
  <c r="YP4" i="1"/>
  <c r="YQ2" i="1"/>
  <c r="YP3" i="1"/>
  <c r="YP5" i="1"/>
  <c r="YP6" i="1" l="1"/>
  <c r="YP7" i="1" s="1"/>
  <c r="YR2" i="1"/>
  <c r="YQ4" i="1"/>
  <c r="YQ3" i="1"/>
  <c r="YQ5" i="1"/>
  <c r="YQ6" i="1" l="1"/>
  <c r="YQ7" i="1" s="1"/>
  <c r="YS2" i="1"/>
  <c r="YR5" i="1"/>
  <c r="YR3" i="1"/>
  <c r="YR4" i="1"/>
  <c r="YR6" i="1" l="1"/>
  <c r="YR7" i="1" s="1"/>
  <c r="YS5" i="1"/>
  <c r="YS4" i="1"/>
  <c r="YT2" i="1"/>
  <c r="YS3" i="1"/>
  <c r="YS6" i="1" l="1"/>
  <c r="YS7" i="1" s="1"/>
  <c r="YU2" i="1"/>
  <c r="YT3" i="1"/>
  <c r="YT4" i="1"/>
  <c r="YT5" i="1"/>
  <c r="YT6" i="1" l="1"/>
  <c r="YT7" i="1" s="1"/>
  <c r="YV2" i="1"/>
  <c r="YU3" i="1"/>
  <c r="YU4" i="1"/>
  <c r="YU5" i="1"/>
  <c r="YU6" i="1" l="1"/>
  <c r="YU7" i="1" s="1"/>
  <c r="YW2" i="1"/>
  <c r="YV3" i="1"/>
  <c r="YV4" i="1"/>
  <c r="YV5" i="1"/>
  <c r="YW3" i="1" l="1"/>
  <c r="YW4" i="1"/>
  <c r="YX2" i="1"/>
  <c r="YW5" i="1"/>
  <c r="YV6" i="1"/>
  <c r="YV7" i="1" s="1"/>
  <c r="YW6" i="1" l="1"/>
  <c r="YW7" i="1" s="1"/>
  <c r="YY2" i="1"/>
  <c r="YX3" i="1"/>
  <c r="YX4" i="1"/>
  <c r="YX5" i="1"/>
  <c r="YZ2" i="1" l="1"/>
  <c r="YY5" i="1"/>
  <c r="YY4" i="1"/>
  <c r="YY3" i="1"/>
  <c r="YX6" i="1"/>
  <c r="YX7" i="1" s="1"/>
  <c r="YY6" i="1" l="1"/>
  <c r="YY7" i="1" s="1"/>
  <c r="ZA2" i="1"/>
  <c r="YZ3" i="1"/>
  <c r="YZ4" i="1"/>
  <c r="YZ5" i="1"/>
  <c r="YZ6" i="1" l="1"/>
  <c r="YZ7" i="1" s="1"/>
  <c r="ZA3" i="1"/>
  <c r="ZA5" i="1"/>
  <c r="ZB2" i="1"/>
  <c r="ZA4" i="1"/>
  <c r="ZA6" i="1" l="1"/>
  <c r="ZA7" i="1" s="1"/>
  <c r="ZC2" i="1"/>
  <c r="ZB3" i="1"/>
  <c r="ZB4" i="1"/>
  <c r="ZB5" i="1"/>
  <c r="ZB6" i="1" l="1"/>
  <c r="ZB7" i="1" s="1"/>
  <c r="ZD2" i="1"/>
  <c r="ZC3" i="1"/>
  <c r="ZC4" i="1"/>
  <c r="ZC5" i="1"/>
  <c r="ZC6" i="1" l="1"/>
  <c r="ZC7" i="1" s="1"/>
  <c r="ZD3" i="1"/>
  <c r="ZD4" i="1"/>
  <c r="ZD5" i="1"/>
  <c r="ZE2" i="1"/>
  <c r="ZE3" i="1" l="1"/>
  <c r="ZE4" i="1"/>
  <c r="ZE5" i="1"/>
  <c r="ZF2" i="1"/>
  <c r="ZD6" i="1"/>
  <c r="ZD7" i="1" s="1"/>
  <c r="ZE6" i="1" l="1"/>
  <c r="ZE7" i="1" s="1"/>
  <c r="ZF5" i="1"/>
  <c r="ZG2" i="1"/>
  <c r="ZF3" i="1"/>
  <c r="ZF4" i="1"/>
  <c r="ZF6" i="1" l="1"/>
  <c r="ZF7" i="1" s="1"/>
  <c r="ZG4" i="1"/>
  <c r="ZG3" i="1"/>
  <c r="ZH2" i="1"/>
  <c r="ZG5" i="1"/>
  <c r="ZI2" i="1" l="1"/>
  <c r="ZH4" i="1"/>
  <c r="ZH5" i="1"/>
  <c r="ZH3" i="1"/>
  <c r="ZG6" i="1"/>
  <c r="ZG7" i="1" s="1"/>
  <c r="ZH6" i="1" l="1"/>
  <c r="ZH7" i="1" s="1"/>
  <c r="ZJ2" i="1"/>
  <c r="ZI3" i="1"/>
  <c r="ZI4" i="1"/>
  <c r="ZI5" i="1"/>
  <c r="ZI6" i="1" l="1"/>
  <c r="ZI7" i="1" s="1"/>
  <c r="ZK2" i="1"/>
  <c r="ZJ3" i="1"/>
  <c r="ZJ4" i="1"/>
  <c r="ZJ5" i="1"/>
  <c r="ZJ6" i="1" l="1"/>
  <c r="ZJ7" i="1" s="1"/>
  <c r="ZL2" i="1"/>
  <c r="ZK5" i="1"/>
  <c r="ZK3" i="1"/>
  <c r="ZK4" i="1"/>
  <c r="ZK6" i="1" l="1"/>
  <c r="ZK7" i="1" s="1"/>
  <c r="ZM2" i="1"/>
  <c r="ZL3" i="1"/>
  <c r="ZL4" i="1"/>
  <c r="ZL5" i="1"/>
  <c r="ZL6" i="1" l="1"/>
  <c r="ZL7" i="1" s="1"/>
  <c r="ZM4" i="1"/>
  <c r="ZN2" i="1"/>
  <c r="ZM3" i="1"/>
  <c r="ZM5" i="1"/>
  <c r="ZM6" i="1" l="1"/>
  <c r="ZM7" i="1" s="1"/>
  <c r="ZO2" i="1"/>
  <c r="ZN4" i="1"/>
  <c r="ZN5" i="1"/>
  <c r="ZN3" i="1"/>
  <c r="ZN6" i="1" l="1"/>
  <c r="ZN7" i="1" s="1"/>
  <c r="ZO3" i="1"/>
  <c r="ZP2" i="1"/>
  <c r="ZO5" i="1"/>
  <c r="ZO4" i="1"/>
  <c r="ZQ2" i="1" l="1"/>
  <c r="ZP3" i="1"/>
  <c r="ZP5" i="1"/>
  <c r="ZP4" i="1"/>
  <c r="ZO6" i="1"/>
  <c r="ZO7" i="1" s="1"/>
  <c r="ZR2" i="1" l="1"/>
  <c r="ZQ4" i="1"/>
  <c r="ZQ5" i="1"/>
  <c r="ZQ3" i="1"/>
  <c r="ZP6" i="1"/>
  <c r="ZP7" i="1" s="1"/>
  <c r="ZQ6" i="1" l="1"/>
  <c r="ZQ7" i="1" s="1"/>
  <c r="ZR3" i="1"/>
  <c r="ZS2" i="1"/>
  <c r="ZR5" i="1"/>
  <c r="ZR4" i="1"/>
  <c r="ZS5" i="1" l="1"/>
  <c r="ZT2" i="1"/>
  <c r="ZS3" i="1"/>
  <c r="ZS4" i="1"/>
  <c r="ZR6" i="1"/>
  <c r="ZR7" i="1" s="1"/>
  <c r="ZS6" i="1" l="1"/>
  <c r="ZS7" i="1" s="1"/>
  <c r="ZT4" i="1"/>
  <c r="ZT5" i="1"/>
  <c r="ZU2" i="1"/>
  <c r="ZT3" i="1"/>
  <c r="ZT6" i="1" l="1"/>
  <c r="ZT7" i="1" s="1"/>
  <c r="ZV2" i="1"/>
  <c r="ZU3" i="1"/>
  <c r="ZU5" i="1"/>
  <c r="ZU4" i="1"/>
  <c r="ZU6" i="1" l="1"/>
  <c r="ZU7" i="1" s="1"/>
  <c r="ZV4" i="1"/>
  <c r="ZV5" i="1"/>
  <c r="ZW2" i="1"/>
  <c r="ZV3" i="1"/>
  <c r="ZV6" i="1" l="1"/>
  <c r="ZV7" i="1" s="1"/>
  <c r="ZX2" i="1"/>
  <c r="ZW3" i="1"/>
  <c r="ZW4" i="1"/>
  <c r="ZW5" i="1"/>
  <c r="ZW6" i="1" l="1"/>
  <c r="ZW7" i="1" s="1"/>
  <c r="ZY2" i="1"/>
  <c r="ZX3" i="1"/>
  <c r="ZX4" i="1"/>
  <c r="ZX5" i="1"/>
  <c r="ZX6" i="1" l="1"/>
  <c r="ZX7" i="1" s="1"/>
  <c r="ZZ2" i="1"/>
  <c r="ZY3" i="1"/>
  <c r="ZY4" i="1"/>
  <c r="ZY5" i="1"/>
  <c r="ZY6" i="1" l="1"/>
  <c r="ZY7" i="1" s="1"/>
  <c r="AAA2" i="1"/>
  <c r="ZZ3" i="1"/>
  <c r="ZZ4" i="1"/>
  <c r="ZZ5" i="1"/>
  <c r="ZZ6" i="1" l="1"/>
  <c r="ZZ7" i="1" s="1"/>
  <c r="AAB2" i="1"/>
  <c r="AAA3" i="1"/>
  <c r="AAA4" i="1"/>
  <c r="AAA5" i="1"/>
  <c r="AAA6" i="1" l="1"/>
  <c r="AAA7" i="1" s="1"/>
  <c r="AAB5" i="1"/>
  <c r="AAC2" i="1"/>
  <c r="AAB3" i="1"/>
  <c r="AAB4" i="1"/>
  <c r="AAB6" i="1" l="1"/>
  <c r="AAB7" i="1" s="1"/>
  <c r="AAD2" i="1"/>
  <c r="AAC3" i="1"/>
  <c r="AAC4" i="1"/>
  <c r="AAC5" i="1"/>
  <c r="AAC6" i="1" l="1"/>
  <c r="AAC7" i="1" s="1"/>
  <c r="AAE2" i="1"/>
  <c r="AAD3" i="1"/>
  <c r="AAD4" i="1"/>
  <c r="AAD5" i="1"/>
  <c r="AAD6" i="1" l="1"/>
  <c r="AAD7" i="1" s="1"/>
  <c r="AAE4" i="1"/>
  <c r="AAE5" i="1"/>
  <c r="AAE3" i="1"/>
  <c r="AAF2" i="1"/>
  <c r="AAE6" i="1" l="1"/>
  <c r="AAE7" i="1" s="1"/>
  <c r="AAF4" i="1"/>
  <c r="AAG2" i="1"/>
  <c r="AAF3" i="1"/>
  <c r="AAF5" i="1"/>
  <c r="AAF6" i="1" l="1"/>
  <c r="AAF7" i="1" s="1"/>
  <c r="AAG4" i="1"/>
  <c r="AAG5" i="1"/>
  <c r="AAH2" i="1"/>
  <c r="AAG3" i="1"/>
  <c r="AAG6" i="1" l="1"/>
  <c r="AAG7" i="1" s="1"/>
  <c r="AAH5" i="1"/>
  <c r="AAH3" i="1"/>
  <c r="AAH4" i="1"/>
  <c r="AAI2" i="1"/>
  <c r="AAJ2" i="1" l="1"/>
  <c r="AAI3" i="1"/>
  <c r="AAI4" i="1"/>
  <c r="AAI5" i="1"/>
  <c r="AAH6" i="1"/>
  <c r="AAH7" i="1" s="1"/>
  <c r="AAI6" i="1" l="1"/>
  <c r="AAI7" i="1" s="1"/>
  <c r="AAJ5" i="1"/>
  <c r="AAK2" i="1"/>
  <c r="AAJ3" i="1"/>
  <c r="AAJ4" i="1"/>
  <c r="AAJ6" i="1" l="1"/>
  <c r="AAJ7" i="1" s="1"/>
  <c r="AAL2" i="1"/>
  <c r="AAK3" i="1"/>
  <c r="AAK4" i="1"/>
  <c r="AAK5" i="1"/>
  <c r="AAM2" i="1" l="1"/>
  <c r="AAL3" i="1"/>
  <c r="AAL4" i="1"/>
  <c r="AAL5" i="1"/>
  <c r="AAK6" i="1"/>
  <c r="AAK7" i="1" s="1"/>
  <c r="AAL6" i="1" l="1"/>
  <c r="AAL7" i="1" s="1"/>
  <c r="AAM3" i="1"/>
  <c r="AAN2" i="1"/>
  <c r="AAM4" i="1"/>
  <c r="AAM5" i="1"/>
  <c r="AAM6" i="1" l="1"/>
  <c r="AAM7" i="1" s="1"/>
  <c r="AAO2" i="1"/>
  <c r="AAN3" i="1"/>
  <c r="AAN4" i="1"/>
  <c r="AAN5" i="1"/>
  <c r="AAN6" i="1" l="1"/>
  <c r="AAN7" i="1" s="1"/>
  <c r="AAO5" i="1"/>
  <c r="AAO3" i="1"/>
  <c r="AAP2" i="1"/>
  <c r="AAO4" i="1"/>
  <c r="AAP4" i="1" l="1"/>
  <c r="AAP5" i="1"/>
  <c r="AAQ2" i="1"/>
  <c r="AAP3" i="1"/>
  <c r="AAO6" i="1"/>
  <c r="AAO7" i="1" s="1"/>
  <c r="AAP6" i="1" l="1"/>
  <c r="AAP7" i="1" s="1"/>
  <c r="AAR2" i="1"/>
  <c r="AAQ3" i="1"/>
  <c r="AAQ4" i="1"/>
  <c r="AAQ5" i="1"/>
  <c r="AAR5" i="1" l="1"/>
  <c r="AAS2" i="1"/>
  <c r="AAR3" i="1"/>
  <c r="AAR4" i="1"/>
  <c r="AAQ6" i="1"/>
  <c r="AAQ7" i="1" s="1"/>
  <c r="AAR6" i="1" l="1"/>
  <c r="AAR7" i="1" s="1"/>
  <c r="AAT2" i="1"/>
  <c r="AAS3" i="1"/>
  <c r="AAS4" i="1"/>
  <c r="AAS5" i="1"/>
  <c r="AAS6" i="1" l="1"/>
  <c r="AAS7" i="1" s="1"/>
  <c r="AAU2" i="1"/>
  <c r="AAT3" i="1"/>
  <c r="AAT4" i="1"/>
  <c r="AAT5" i="1"/>
  <c r="AAT6" i="1" l="1"/>
  <c r="AAT7" i="1" s="1"/>
  <c r="AAV2" i="1"/>
  <c r="AAU3" i="1"/>
  <c r="AAU4" i="1"/>
  <c r="AAU5" i="1"/>
  <c r="AAU6" i="1" l="1"/>
  <c r="AAU7" i="1" s="1"/>
  <c r="AAW2" i="1"/>
  <c r="AAV3" i="1"/>
  <c r="AAV4" i="1"/>
  <c r="AAV5" i="1"/>
  <c r="AAV6" i="1" l="1"/>
  <c r="AAV7" i="1" s="1"/>
  <c r="AAW5" i="1"/>
  <c r="AAW4" i="1"/>
  <c r="AAW3" i="1"/>
  <c r="AAX2" i="1"/>
  <c r="AAW6" i="1" l="1"/>
  <c r="AAW7" i="1" s="1"/>
  <c r="AAY2" i="1"/>
  <c r="AAX3" i="1"/>
  <c r="AAX4" i="1"/>
  <c r="AAX5" i="1"/>
  <c r="AAX6" i="1" l="1"/>
  <c r="AAX7" i="1" s="1"/>
  <c r="AAZ2" i="1"/>
  <c r="AAY3" i="1"/>
  <c r="AAY4" i="1"/>
  <c r="AAY5" i="1"/>
  <c r="AAY6" i="1" l="1"/>
  <c r="AAY7" i="1" s="1"/>
  <c r="AAZ3" i="1"/>
  <c r="AAZ4" i="1"/>
  <c r="AAZ5" i="1"/>
  <c r="ABA2" i="1"/>
  <c r="ABB2" i="1" l="1"/>
  <c r="ABA3" i="1"/>
  <c r="ABA4" i="1"/>
  <c r="ABA5" i="1"/>
  <c r="AAZ6" i="1"/>
  <c r="AAZ7" i="1" s="1"/>
  <c r="ABA6" i="1" l="1"/>
  <c r="ABA7" i="1" s="1"/>
  <c r="ABB3" i="1"/>
  <c r="ABB4" i="1"/>
  <c r="ABB5" i="1"/>
  <c r="ABC2" i="1"/>
  <c r="ABD2" i="1" l="1"/>
  <c r="ABC3" i="1"/>
  <c r="ABC5" i="1"/>
  <c r="ABC4" i="1"/>
  <c r="ABB6" i="1"/>
  <c r="ABB7" i="1" s="1"/>
  <c r="ABE2" i="1" l="1"/>
  <c r="ABD3" i="1"/>
  <c r="ABD4" i="1"/>
  <c r="ABD5" i="1"/>
  <c r="ABC6" i="1"/>
  <c r="ABC7" i="1" s="1"/>
  <c r="ABD6" i="1" l="1"/>
  <c r="ABD7" i="1" s="1"/>
  <c r="ABF2" i="1"/>
  <c r="ABE5" i="1"/>
  <c r="ABE3" i="1"/>
  <c r="ABE4" i="1"/>
  <c r="ABE6" i="1" l="1"/>
  <c r="ABE7" i="1" s="1"/>
  <c r="ABG2" i="1"/>
  <c r="ABF3" i="1"/>
  <c r="ABF4" i="1"/>
  <c r="ABF5" i="1"/>
  <c r="ABF6" i="1" l="1"/>
  <c r="ABF7" i="1" s="1"/>
  <c r="ABH2" i="1"/>
  <c r="ABG3" i="1"/>
  <c r="ABG4" i="1"/>
  <c r="ABG5" i="1"/>
  <c r="ABG6" i="1" l="1"/>
  <c r="ABG7" i="1" s="1"/>
  <c r="ABH5" i="1"/>
  <c r="ABI2" i="1"/>
  <c r="ABH3" i="1"/>
  <c r="ABH4" i="1"/>
  <c r="ABH6" i="1" l="1"/>
  <c r="ABH7" i="1" s="1"/>
  <c r="ABJ2" i="1"/>
  <c r="ABI3" i="1"/>
  <c r="ABI4" i="1"/>
  <c r="ABI5" i="1"/>
  <c r="ABI6" i="1" l="1"/>
  <c r="ABI7" i="1" s="1"/>
  <c r="ABK2" i="1"/>
  <c r="ABJ3" i="1"/>
  <c r="ABJ4" i="1"/>
  <c r="ABJ5" i="1"/>
  <c r="ABJ6" i="1" l="1"/>
  <c r="ABJ7" i="1" s="1"/>
  <c r="ABK5" i="1"/>
  <c r="ABL2" i="1"/>
  <c r="ABK3" i="1"/>
  <c r="ABK4" i="1"/>
  <c r="ABK6" i="1" l="1"/>
  <c r="ABK7" i="1" s="1"/>
  <c r="ABM2" i="1"/>
  <c r="ABL3" i="1"/>
  <c r="ABL4" i="1"/>
  <c r="ABL5" i="1"/>
  <c r="ABL6" i="1" l="1"/>
  <c r="ABL7" i="1" s="1"/>
  <c r="ABN2" i="1"/>
  <c r="ABM3" i="1"/>
  <c r="ABM4" i="1"/>
  <c r="ABM5" i="1"/>
  <c r="ABM6" i="1" l="1"/>
  <c r="ABM7" i="1" s="1"/>
  <c r="ABO2" i="1"/>
  <c r="ABN3" i="1"/>
  <c r="ABN4" i="1"/>
  <c r="ABN5" i="1"/>
  <c r="ABN6" i="1" l="1"/>
  <c r="ABN7" i="1" s="1"/>
  <c r="ABP2" i="1"/>
  <c r="ABO3" i="1"/>
  <c r="ABO4" i="1"/>
  <c r="ABO5" i="1"/>
  <c r="ABO6" i="1" l="1"/>
  <c r="ABO7" i="1" s="1"/>
  <c r="ABQ2" i="1"/>
  <c r="ABP3" i="1"/>
  <c r="ABP5" i="1"/>
  <c r="ABP4" i="1"/>
  <c r="ABP6" i="1" l="1"/>
  <c r="ABP7" i="1" s="1"/>
  <c r="ABR2" i="1"/>
  <c r="ABQ3" i="1"/>
  <c r="ABQ4" i="1"/>
  <c r="ABQ5" i="1"/>
  <c r="ABQ6" i="1" l="1"/>
  <c r="ABQ7" i="1" s="1"/>
  <c r="ABS2" i="1"/>
  <c r="ABR3" i="1"/>
  <c r="ABR4" i="1"/>
  <c r="ABR5" i="1"/>
  <c r="ABT2" i="1" l="1"/>
  <c r="ABS3" i="1"/>
  <c r="ABS4" i="1"/>
  <c r="ABS5" i="1"/>
  <c r="ABR6" i="1"/>
  <c r="ABR7" i="1" s="1"/>
  <c r="ABS6" i="1" l="1"/>
  <c r="ABS7" i="1" s="1"/>
  <c r="ABU2" i="1"/>
  <c r="ABT3" i="1"/>
  <c r="ABT4" i="1"/>
  <c r="ABT5" i="1"/>
  <c r="ABT6" i="1" l="1"/>
  <c r="ABT7" i="1" s="1"/>
  <c r="ABV2" i="1"/>
  <c r="ABU5" i="1"/>
  <c r="ABU3" i="1"/>
  <c r="ABU4" i="1"/>
  <c r="ABU6" i="1" l="1"/>
  <c r="ABU7" i="1" s="1"/>
  <c r="ABW2" i="1"/>
  <c r="ABV3" i="1"/>
  <c r="ABV4" i="1"/>
  <c r="ABV5" i="1"/>
  <c r="ABV6" i="1" l="1"/>
  <c r="ABV7" i="1" s="1"/>
  <c r="ABX2" i="1"/>
  <c r="ABW3" i="1"/>
  <c r="ABW4" i="1"/>
  <c r="ABW5" i="1"/>
  <c r="ABW6" i="1" l="1"/>
  <c r="ABW7" i="1" s="1"/>
  <c r="ABY2" i="1"/>
  <c r="ABX3" i="1"/>
  <c r="ABX4" i="1"/>
  <c r="ABX5" i="1"/>
  <c r="ABX6" i="1" l="1"/>
  <c r="ABX7" i="1" s="1"/>
  <c r="ABZ2" i="1"/>
  <c r="ABY3" i="1"/>
  <c r="ABY4" i="1"/>
  <c r="ABY5" i="1"/>
  <c r="ABY6" i="1" l="1"/>
  <c r="ABY7" i="1" s="1"/>
  <c r="ABZ3" i="1"/>
  <c r="ACA2" i="1"/>
  <c r="ABZ4" i="1"/>
  <c r="ABZ5" i="1"/>
  <c r="ACA4" i="1" l="1"/>
  <c r="ACA5" i="1"/>
  <c r="ACB2" i="1"/>
  <c r="ACA3" i="1"/>
  <c r="ABZ6" i="1"/>
  <c r="ABZ7" i="1" s="1"/>
  <c r="ACA6" i="1" l="1"/>
  <c r="ACA7" i="1" s="1"/>
  <c r="ACC2" i="1"/>
  <c r="ACB5" i="1"/>
  <c r="ACB3" i="1"/>
  <c r="ACB4" i="1"/>
  <c r="ACB6" i="1" l="1"/>
  <c r="ACB7" i="1" s="1"/>
  <c r="ACD2" i="1"/>
  <c r="ACC3" i="1"/>
  <c r="ACC4" i="1"/>
  <c r="ACC5" i="1"/>
  <c r="ACC6" i="1" l="1"/>
  <c r="ACC7" i="1" s="1"/>
  <c r="ACE2" i="1"/>
  <c r="ACD3" i="1"/>
  <c r="ACD4" i="1"/>
  <c r="ACD5" i="1"/>
  <c r="ACD6" i="1" l="1"/>
  <c r="ACD7" i="1" s="1"/>
  <c r="ACF2" i="1"/>
  <c r="ACE3" i="1"/>
  <c r="ACE4" i="1"/>
  <c r="ACE5" i="1"/>
  <c r="ACE6" i="1" l="1"/>
  <c r="ACE7" i="1" s="1"/>
  <c r="ACG2" i="1"/>
  <c r="ACF3" i="1"/>
  <c r="ACF4" i="1"/>
  <c r="ACF5" i="1"/>
  <c r="ACF6" i="1" l="1"/>
  <c r="ACF7" i="1" s="1"/>
  <c r="ACG3" i="1"/>
  <c r="ACG4" i="1"/>
  <c r="ACH2" i="1"/>
  <c r="ACG5" i="1"/>
  <c r="ACI2" i="1" l="1"/>
  <c r="ACH3" i="1"/>
  <c r="ACH4" i="1"/>
  <c r="ACH5" i="1"/>
  <c r="ACG6" i="1"/>
  <c r="ACG7" i="1" s="1"/>
  <c r="ACH6" i="1" l="1"/>
  <c r="ACH7" i="1" s="1"/>
  <c r="ACI5" i="1"/>
  <c r="ACJ2" i="1"/>
  <c r="ACI4" i="1"/>
  <c r="ACI3" i="1"/>
  <c r="ACI6" i="1" l="1"/>
  <c r="ACI7" i="1" s="1"/>
  <c r="ACK2" i="1"/>
  <c r="ACJ3" i="1"/>
  <c r="ACJ4" i="1"/>
  <c r="ACJ5" i="1"/>
  <c r="ACJ6" i="1" l="1"/>
  <c r="ACJ7" i="1" s="1"/>
  <c r="ACK3" i="1"/>
  <c r="ACK5" i="1"/>
  <c r="ACL2" i="1"/>
  <c r="ACK4" i="1"/>
  <c r="ACL4" i="1" l="1"/>
  <c r="ACL5" i="1"/>
  <c r="ACL3" i="1"/>
  <c r="ACM2" i="1"/>
  <c r="ACK6" i="1"/>
  <c r="ACK7" i="1" s="1"/>
  <c r="ACL6" i="1" l="1"/>
  <c r="ACL7" i="1" s="1"/>
  <c r="ACM4" i="1"/>
  <c r="ACN2" i="1"/>
  <c r="ACM3" i="1"/>
  <c r="ACM5" i="1"/>
  <c r="ACM6" i="1" l="1"/>
  <c r="ACM7" i="1" s="1"/>
  <c r="ACO2" i="1"/>
  <c r="ACN3" i="1"/>
  <c r="ACN4" i="1"/>
  <c r="ACN5" i="1"/>
  <c r="ACN6" i="1" l="1"/>
  <c r="ACN7" i="1" s="1"/>
  <c r="ACP2" i="1"/>
  <c r="ACO3" i="1"/>
  <c r="ACO4" i="1"/>
  <c r="ACO5" i="1"/>
  <c r="ACO6" i="1" l="1"/>
  <c r="ACO7" i="1" s="1"/>
  <c r="ACQ2" i="1"/>
  <c r="ACP3" i="1"/>
  <c r="ACP4" i="1"/>
  <c r="ACP5" i="1"/>
  <c r="ACP6" i="1" l="1"/>
  <c r="ACP7" i="1" s="1"/>
  <c r="ACR2" i="1"/>
  <c r="ACQ3" i="1"/>
  <c r="ACQ4" i="1"/>
  <c r="ACQ5" i="1"/>
  <c r="ACQ6" i="1" l="1"/>
  <c r="ACQ7" i="1" s="1"/>
  <c r="ACS2" i="1"/>
  <c r="ACR3" i="1"/>
  <c r="ACR4" i="1"/>
  <c r="ACR5" i="1"/>
  <c r="ACS5" i="1" l="1"/>
  <c r="ACT2" i="1"/>
  <c r="ACS3" i="1"/>
  <c r="ACS4" i="1"/>
  <c r="ACR6" i="1"/>
  <c r="ACR7" i="1" s="1"/>
  <c r="ACS6" i="1" l="1"/>
  <c r="ACS7" i="1" s="1"/>
  <c r="ACU2" i="1"/>
  <c r="ACT3" i="1"/>
  <c r="ACT4" i="1"/>
  <c r="ACT5" i="1"/>
  <c r="ACT6" i="1" l="1"/>
  <c r="ACT7" i="1" s="1"/>
  <c r="ACV2" i="1"/>
  <c r="ACU3" i="1"/>
  <c r="ACU4" i="1"/>
  <c r="ACU5" i="1"/>
  <c r="ACU6" i="1" l="1"/>
  <c r="ACU7" i="1" s="1"/>
  <c r="ACW2" i="1"/>
  <c r="ACV3" i="1"/>
  <c r="ACV4" i="1"/>
  <c r="ACV5" i="1"/>
  <c r="ACV6" i="1" l="1"/>
  <c r="ACV7" i="1" s="1"/>
  <c r="ACX2" i="1"/>
  <c r="ACW3" i="1"/>
  <c r="ACW4" i="1"/>
  <c r="ACW5" i="1"/>
  <c r="ACW6" i="1" l="1"/>
  <c r="ACW7" i="1" s="1"/>
  <c r="ACY2" i="1"/>
  <c r="ACX3" i="1"/>
  <c r="ACX5" i="1"/>
  <c r="ACX4" i="1"/>
  <c r="ACX6" i="1" l="1"/>
  <c r="ACX7" i="1" s="1"/>
  <c r="ACZ2" i="1"/>
  <c r="ACY3" i="1"/>
  <c r="ACY4" i="1"/>
  <c r="ACY5" i="1"/>
  <c r="ACY6" i="1" l="1"/>
  <c r="ACY7" i="1" s="1"/>
  <c r="ADA2" i="1"/>
  <c r="ACZ3" i="1"/>
  <c r="ACZ5" i="1"/>
  <c r="ACZ4" i="1"/>
  <c r="ACZ6" i="1" l="1"/>
  <c r="ACZ7" i="1" s="1"/>
  <c r="ADB2" i="1"/>
  <c r="ADA4" i="1"/>
  <c r="ADA3" i="1"/>
  <c r="ADA5" i="1"/>
  <c r="ADA6" i="1" l="1"/>
  <c r="ADA7" i="1" s="1"/>
  <c r="ADC2" i="1"/>
  <c r="ADB3" i="1"/>
  <c r="ADB4" i="1"/>
  <c r="ADB5" i="1"/>
  <c r="ADD2" i="1" l="1"/>
  <c r="ADC3" i="1"/>
  <c r="ADC4" i="1"/>
  <c r="ADC5" i="1"/>
  <c r="ADB6" i="1"/>
  <c r="ADB7" i="1" s="1"/>
  <c r="ADC6" i="1" l="1"/>
  <c r="ADC7" i="1" s="1"/>
  <c r="ADE2" i="1"/>
  <c r="ADD3" i="1"/>
  <c r="ADD4" i="1"/>
  <c r="ADD5" i="1"/>
  <c r="ADD6" i="1" l="1"/>
  <c r="ADD7" i="1" s="1"/>
  <c r="ADF2" i="1"/>
  <c r="ADE3" i="1"/>
  <c r="ADE4" i="1"/>
  <c r="ADE5" i="1"/>
  <c r="ADE6" i="1" l="1"/>
  <c r="ADE7" i="1" s="1"/>
  <c r="ADG2" i="1"/>
  <c r="ADF3" i="1"/>
  <c r="ADF4" i="1"/>
  <c r="ADF5" i="1"/>
  <c r="ADF6" i="1" l="1"/>
  <c r="ADF7" i="1" s="1"/>
  <c r="ADH2" i="1"/>
  <c r="ADG3" i="1"/>
  <c r="ADG4" i="1"/>
  <c r="ADG5" i="1"/>
  <c r="ADG6" i="1" l="1"/>
  <c r="ADG7" i="1" s="1"/>
  <c r="ADI2" i="1"/>
  <c r="ADH3" i="1"/>
  <c r="ADH4" i="1"/>
  <c r="ADH5" i="1"/>
  <c r="ADI5" i="1" l="1"/>
  <c r="ADJ2" i="1"/>
  <c r="ADI4" i="1"/>
  <c r="ADI3" i="1"/>
  <c r="ADH6" i="1"/>
  <c r="ADH7" i="1" s="1"/>
  <c r="ADI6" i="1" l="1"/>
  <c r="ADI7" i="1" s="1"/>
  <c r="ADK2" i="1"/>
  <c r="ADJ3" i="1"/>
  <c r="ADJ4" i="1"/>
  <c r="ADJ5" i="1"/>
  <c r="ADJ6" i="1" l="1"/>
  <c r="ADJ7" i="1" s="1"/>
  <c r="ADL2" i="1"/>
  <c r="ADK3" i="1"/>
  <c r="ADK4" i="1"/>
  <c r="ADK5" i="1"/>
  <c r="ADK6" i="1" l="1"/>
  <c r="ADK7" i="1" s="1"/>
  <c r="ADM2" i="1"/>
  <c r="ADL3" i="1"/>
  <c r="ADL4" i="1"/>
  <c r="ADL5" i="1"/>
  <c r="ADL6" i="1" l="1"/>
  <c r="ADL7" i="1" s="1"/>
  <c r="ADN2" i="1"/>
  <c r="ADM3" i="1"/>
  <c r="ADM4" i="1"/>
  <c r="ADM5" i="1"/>
  <c r="ADM6" i="1" l="1"/>
  <c r="ADM7" i="1" s="1"/>
  <c r="ADO2" i="1"/>
  <c r="ADN3" i="1"/>
  <c r="ADN4" i="1"/>
  <c r="ADN5" i="1"/>
  <c r="ADP2" i="1" l="1"/>
  <c r="ADO3" i="1"/>
  <c r="ADO4" i="1"/>
  <c r="ADO5" i="1"/>
  <c r="ADN6" i="1"/>
  <c r="ADN7" i="1" s="1"/>
  <c r="ADO6" i="1" l="1"/>
  <c r="ADO7" i="1" s="1"/>
  <c r="ADQ2" i="1"/>
  <c r="ADP3" i="1"/>
  <c r="ADP4" i="1"/>
  <c r="ADP5" i="1"/>
  <c r="ADP6" i="1" l="1"/>
  <c r="ADP7" i="1" s="1"/>
  <c r="ADR2" i="1"/>
  <c r="ADQ3" i="1"/>
  <c r="ADQ4" i="1"/>
  <c r="ADQ5" i="1"/>
  <c r="ADQ6" i="1" l="1"/>
  <c r="ADQ7" i="1" s="1"/>
  <c r="ADS2" i="1"/>
  <c r="ADR3" i="1"/>
  <c r="ADR4" i="1"/>
  <c r="ADR5" i="1"/>
  <c r="ADR6" i="1" l="1"/>
  <c r="ADR7" i="1" s="1"/>
  <c r="ADT2" i="1"/>
  <c r="ADS4" i="1"/>
  <c r="ADS5" i="1"/>
  <c r="ADS3" i="1"/>
  <c r="ADS6" i="1" l="1"/>
  <c r="ADS7" i="1" s="1"/>
  <c r="ADT3" i="1"/>
  <c r="ADT4" i="1"/>
  <c r="ADT5" i="1"/>
  <c r="ADU2" i="1"/>
  <c r="ADU3" i="1" l="1"/>
  <c r="ADU4" i="1"/>
  <c r="ADU5" i="1"/>
  <c r="ADV2" i="1"/>
  <c r="ADT6" i="1"/>
  <c r="ADT7" i="1" s="1"/>
  <c r="ADW2" i="1" l="1"/>
  <c r="ADV4" i="1"/>
  <c r="ADV5" i="1"/>
  <c r="ADV3" i="1"/>
  <c r="ADU6" i="1"/>
  <c r="ADU7" i="1" s="1"/>
  <c r="ADV6" i="1" l="1"/>
  <c r="ADV7" i="1" s="1"/>
  <c r="ADX2" i="1"/>
  <c r="ADW3" i="1"/>
  <c r="ADW5" i="1"/>
  <c r="ADW4" i="1"/>
  <c r="ADW6" i="1" l="1"/>
  <c r="ADW7" i="1" s="1"/>
  <c r="ADX4" i="1"/>
  <c r="ADX5" i="1"/>
  <c r="ADY2" i="1"/>
  <c r="ADX3" i="1"/>
  <c r="ADX6" i="1" l="1"/>
  <c r="ADX7" i="1" s="1"/>
  <c r="ADY3" i="1"/>
  <c r="ADY5" i="1"/>
  <c r="ADZ2" i="1"/>
  <c r="ADY4" i="1"/>
  <c r="ADY6" i="1" l="1"/>
  <c r="ADY7" i="1" s="1"/>
  <c r="ADZ3" i="1"/>
  <c r="ADZ4" i="1"/>
  <c r="ADZ5" i="1"/>
  <c r="AEA2" i="1"/>
  <c r="AEB2" i="1" l="1"/>
  <c r="AEA5" i="1"/>
  <c r="AEA3" i="1"/>
  <c r="AEA4" i="1"/>
  <c r="ADZ6" i="1"/>
  <c r="ADZ7" i="1" s="1"/>
  <c r="AEA6" i="1" l="1"/>
  <c r="AEA7" i="1" s="1"/>
  <c r="AEC2" i="1"/>
  <c r="AEB3" i="1"/>
  <c r="AEB4" i="1"/>
  <c r="AEB5" i="1"/>
  <c r="AEB6" i="1" l="1"/>
  <c r="AEB7" i="1" s="1"/>
  <c r="AEC3" i="1"/>
  <c r="AEC5" i="1"/>
  <c r="AEC4" i="1"/>
  <c r="AED2" i="1"/>
  <c r="AEC6" i="1" l="1"/>
  <c r="AEC7" i="1" s="1"/>
  <c r="AEE2" i="1"/>
  <c r="AED3" i="1"/>
  <c r="AED4" i="1"/>
  <c r="AED5" i="1"/>
  <c r="AED6" i="1" l="1"/>
  <c r="AED7" i="1" s="1"/>
  <c r="AEE4" i="1"/>
  <c r="AEE5" i="1"/>
  <c r="AEE3" i="1"/>
  <c r="AEF2" i="1"/>
  <c r="AEF5" i="1" l="1"/>
  <c r="AEG2" i="1"/>
  <c r="AEF3" i="1"/>
  <c r="AEF4" i="1"/>
  <c r="AEE6" i="1"/>
  <c r="AEE7" i="1" s="1"/>
  <c r="AEF6" i="1" l="1"/>
  <c r="AEF7" i="1" s="1"/>
  <c r="AEH2" i="1"/>
  <c r="AEG4" i="1"/>
  <c r="AEG5" i="1"/>
  <c r="AEG3" i="1"/>
  <c r="AEG6" i="1" l="1"/>
  <c r="AEG7" i="1" s="1"/>
  <c r="AEI2" i="1"/>
  <c r="AEH3" i="1"/>
  <c r="AEH4" i="1"/>
  <c r="AEH5" i="1"/>
  <c r="AEH6" i="1" l="1"/>
  <c r="AEH7" i="1" s="1"/>
  <c r="AEJ2" i="1"/>
  <c r="AEI3" i="1"/>
  <c r="AEI4" i="1"/>
  <c r="AEI5" i="1"/>
  <c r="AEI6" i="1" l="1"/>
  <c r="AEI7" i="1" s="1"/>
  <c r="AEK2" i="1"/>
  <c r="AEJ3" i="1"/>
  <c r="AEJ4" i="1"/>
  <c r="AEJ5" i="1"/>
  <c r="AEJ6" i="1" l="1"/>
  <c r="AEJ7" i="1" s="1"/>
  <c r="AEL2" i="1"/>
  <c r="AEK3" i="1"/>
  <c r="AEK4" i="1"/>
  <c r="AEK5" i="1"/>
  <c r="AEK6" i="1" l="1"/>
  <c r="AEK7" i="1" s="1"/>
  <c r="AEL3" i="1"/>
  <c r="AEM2" i="1"/>
  <c r="AEL4" i="1"/>
  <c r="AEL5" i="1"/>
  <c r="AEN2" i="1" l="1"/>
  <c r="AEM3" i="1"/>
  <c r="AEM4" i="1"/>
  <c r="AEM5" i="1"/>
  <c r="AEL6" i="1"/>
  <c r="AEL7" i="1" s="1"/>
  <c r="AEM6" i="1" l="1"/>
  <c r="AEM7" i="1" s="1"/>
  <c r="AEO2" i="1"/>
  <c r="AEN3" i="1"/>
  <c r="AEN4" i="1"/>
  <c r="AEN5" i="1"/>
  <c r="AEN6" i="1" l="1"/>
  <c r="AEN7" i="1" s="1"/>
  <c r="AEO5" i="1"/>
  <c r="AEP2" i="1"/>
  <c r="AEO3" i="1"/>
  <c r="AEO4" i="1"/>
  <c r="AEO6" i="1" l="1"/>
  <c r="AEO7" i="1" s="1"/>
  <c r="AEQ2" i="1"/>
  <c r="AEP3" i="1"/>
  <c r="AEP4" i="1"/>
  <c r="AEP5" i="1"/>
  <c r="AEP6" i="1" l="1"/>
  <c r="AEP7" i="1" s="1"/>
  <c r="AEQ5" i="1"/>
  <c r="AEQ4" i="1"/>
  <c r="AER2" i="1"/>
  <c r="AEQ3" i="1"/>
  <c r="AEQ6" i="1" l="1"/>
  <c r="AEQ7" i="1" s="1"/>
  <c r="AES2" i="1"/>
  <c r="AER3" i="1"/>
  <c r="AER4" i="1"/>
  <c r="AER5" i="1"/>
  <c r="AER6" i="1" l="1"/>
  <c r="AER7" i="1" s="1"/>
  <c r="AET2" i="1"/>
  <c r="AES4" i="1"/>
  <c r="AES5" i="1"/>
  <c r="AES3" i="1"/>
  <c r="AES6" i="1" l="1"/>
  <c r="AES7" i="1" s="1"/>
  <c r="AEU2" i="1"/>
  <c r="AET3" i="1"/>
  <c r="AET4" i="1"/>
  <c r="AET5" i="1"/>
  <c r="AET6" i="1" l="1"/>
  <c r="AET7" i="1" s="1"/>
  <c r="AEV2" i="1"/>
  <c r="AEU3" i="1"/>
  <c r="AEU4" i="1"/>
  <c r="AEU5" i="1"/>
  <c r="AEU6" i="1" l="1"/>
  <c r="AEU7" i="1" s="1"/>
  <c r="AEW2" i="1"/>
  <c r="AEV3" i="1"/>
  <c r="AEV4" i="1"/>
  <c r="AEV5" i="1"/>
  <c r="AEV6" i="1" l="1"/>
  <c r="AEV7" i="1" s="1"/>
  <c r="AEW4" i="1"/>
  <c r="AEW5" i="1"/>
  <c r="AEX2" i="1"/>
  <c r="AEW3" i="1"/>
  <c r="AEW6" i="1" l="1"/>
  <c r="AEW7" i="1" s="1"/>
  <c r="AEY2" i="1"/>
  <c r="AEX3" i="1"/>
  <c r="AEX4" i="1"/>
  <c r="AEX5" i="1"/>
  <c r="AEX6" i="1" l="1"/>
  <c r="AEX7" i="1" s="1"/>
  <c r="AEZ2" i="1"/>
  <c r="AEY4" i="1"/>
  <c r="AEY5" i="1"/>
  <c r="AEY3" i="1"/>
  <c r="AEY6" i="1" l="1"/>
  <c r="AEY7" i="1" s="1"/>
  <c r="AFA2" i="1"/>
  <c r="AEZ3" i="1"/>
  <c r="AEZ4" i="1"/>
  <c r="AEZ5" i="1"/>
  <c r="AEZ6" i="1" l="1"/>
  <c r="AEZ7" i="1" s="1"/>
  <c r="AFA4" i="1"/>
  <c r="AFA5" i="1"/>
  <c r="AFB2" i="1"/>
  <c r="AFA3" i="1"/>
  <c r="AFA6" i="1" l="1"/>
  <c r="AFA7" i="1" s="1"/>
  <c r="AFC2" i="1"/>
  <c r="AFB4" i="1"/>
  <c r="AFB5" i="1"/>
  <c r="AFB3" i="1"/>
  <c r="AFB6" i="1" l="1"/>
  <c r="AFB7" i="1" s="1"/>
  <c r="AFD2" i="1"/>
  <c r="AFC3" i="1"/>
  <c r="AFC4" i="1"/>
  <c r="AFC5" i="1"/>
  <c r="AFC6" i="1" l="1"/>
  <c r="AFC7" i="1" s="1"/>
  <c r="AFE2" i="1"/>
  <c r="AFD4" i="1"/>
  <c r="AFD5" i="1"/>
  <c r="AFD3" i="1"/>
  <c r="AFD6" i="1" l="1"/>
  <c r="AFD7" i="1" s="1"/>
  <c r="AFE5" i="1"/>
  <c r="AFF2" i="1"/>
  <c r="AFE3" i="1"/>
  <c r="AFE4" i="1"/>
  <c r="AFE6" i="1" l="1"/>
  <c r="AFE7" i="1" s="1"/>
  <c r="AFG2" i="1"/>
  <c r="AFF3" i="1"/>
  <c r="AFF4" i="1"/>
  <c r="AFF5" i="1"/>
  <c r="AFF6" i="1" l="1"/>
  <c r="AFF7" i="1" s="1"/>
  <c r="AFH2" i="1"/>
  <c r="AFG3" i="1"/>
  <c r="AFG4" i="1"/>
  <c r="AFG5" i="1"/>
  <c r="AFH3" i="1" l="1"/>
  <c r="AFH4" i="1"/>
  <c r="AFH5" i="1"/>
  <c r="AFI2" i="1"/>
  <c r="AFG6" i="1"/>
  <c r="AFG7" i="1" s="1"/>
  <c r="AFI4" i="1" l="1"/>
  <c r="AFI5" i="1"/>
  <c r="AFJ2" i="1"/>
  <c r="AFI3" i="1"/>
  <c r="AFH6" i="1"/>
  <c r="AFH7" i="1" s="1"/>
  <c r="AFI6" i="1" l="1"/>
  <c r="AFI7" i="1" s="1"/>
  <c r="AFJ5" i="1"/>
  <c r="AFK2" i="1"/>
  <c r="AFJ3" i="1"/>
  <c r="AFJ4" i="1"/>
  <c r="AFJ6" i="1" l="1"/>
  <c r="AFJ7" i="1" s="1"/>
  <c r="AFL2" i="1"/>
  <c r="AFK3" i="1"/>
  <c r="AFK4" i="1"/>
  <c r="AFK5" i="1"/>
  <c r="AFK6" i="1" l="1"/>
  <c r="AFK7" i="1" s="1"/>
  <c r="AFM2" i="1"/>
  <c r="AFL3" i="1"/>
  <c r="AFL4" i="1"/>
  <c r="AFL5" i="1"/>
  <c r="AFL6" i="1" l="1"/>
  <c r="AFL7" i="1" s="1"/>
  <c r="AFN2" i="1"/>
  <c r="AFM3" i="1"/>
  <c r="AFM4" i="1"/>
  <c r="AFM5" i="1"/>
  <c r="AFM6" i="1" l="1"/>
  <c r="AFM7" i="1" s="1"/>
  <c r="AFO2" i="1"/>
  <c r="AFN3" i="1"/>
  <c r="AFN4" i="1"/>
  <c r="AFN5" i="1"/>
  <c r="AFN6" i="1" l="1"/>
  <c r="AFN7" i="1" s="1"/>
  <c r="AFP2" i="1"/>
  <c r="AFO3" i="1"/>
  <c r="AFO4" i="1"/>
  <c r="AFO5" i="1"/>
  <c r="AFO6" i="1" l="1"/>
  <c r="AFO7" i="1" s="1"/>
  <c r="AFP4" i="1"/>
  <c r="AFP5" i="1"/>
  <c r="AFQ2" i="1"/>
  <c r="AFP3" i="1"/>
  <c r="AFP6" i="1" l="1"/>
  <c r="AFP7" i="1" s="1"/>
  <c r="AFR2" i="1"/>
  <c r="AFQ3" i="1"/>
  <c r="AFQ4" i="1"/>
  <c r="AFQ5" i="1"/>
  <c r="AFS2" i="1" l="1"/>
  <c r="AFR3" i="1"/>
  <c r="AFR4" i="1"/>
  <c r="AFR5" i="1"/>
  <c r="AFQ6" i="1"/>
  <c r="AFQ7" i="1" s="1"/>
  <c r="AFR6" i="1" l="1"/>
  <c r="AFR7" i="1" s="1"/>
  <c r="AFT2" i="1"/>
  <c r="AFS3" i="1"/>
  <c r="AFS4" i="1"/>
  <c r="AFS5" i="1"/>
  <c r="AFS6" i="1" l="1"/>
  <c r="AFS7" i="1" s="1"/>
  <c r="AFU2" i="1"/>
  <c r="AFT3" i="1"/>
  <c r="AFT4" i="1"/>
  <c r="AFT5" i="1"/>
  <c r="AFT6" i="1" l="1"/>
  <c r="AFT7" i="1" s="1"/>
  <c r="AFV2" i="1"/>
  <c r="AFU3" i="1"/>
  <c r="AFU4" i="1"/>
  <c r="AFU5" i="1"/>
  <c r="AFU6" i="1" l="1"/>
  <c r="AFU7" i="1" s="1"/>
  <c r="AFW2" i="1"/>
  <c r="AFV3" i="1"/>
  <c r="AFV4" i="1"/>
  <c r="AFV5" i="1"/>
  <c r="AFV6" i="1" l="1"/>
  <c r="AFV7" i="1" s="1"/>
  <c r="AFX2" i="1"/>
  <c r="AFW3" i="1"/>
  <c r="AFW4" i="1"/>
  <c r="AFW5" i="1"/>
  <c r="AFY2" i="1" l="1"/>
  <c r="AFX3" i="1"/>
  <c r="AFX4" i="1"/>
  <c r="AFX5" i="1"/>
  <c r="AFW6" i="1"/>
  <c r="AFW7" i="1" s="1"/>
  <c r="AFX6" i="1" l="1"/>
  <c r="AFX7" i="1" s="1"/>
  <c r="AFZ2" i="1"/>
  <c r="AFY3" i="1"/>
  <c r="AFY4" i="1"/>
  <c r="AFY5" i="1"/>
  <c r="AFY6" i="1" l="1"/>
  <c r="AFY7" i="1" s="1"/>
  <c r="AFZ4" i="1"/>
  <c r="AGA2" i="1"/>
  <c r="AFZ3" i="1"/>
  <c r="AFZ5" i="1"/>
  <c r="AFZ6" i="1" l="1"/>
  <c r="AFZ7" i="1" s="1"/>
  <c r="AGB2" i="1"/>
  <c r="AGA3" i="1"/>
  <c r="AGA4" i="1"/>
  <c r="AGA5" i="1"/>
  <c r="AGA6" i="1" l="1"/>
  <c r="AGA7" i="1" s="1"/>
  <c r="AGB3" i="1"/>
  <c r="AGB4" i="1"/>
  <c r="AGB5" i="1"/>
  <c r="AGC2" i="1"/>
  <c r="AGC4" i="1" l="1"/>
  <c r="AGC5" i="1"/>
  <c r="AGD2" i="1"/>
  <c r="AGC3" i="1"/>
  <c r="AGB6" i="1"/>
  <c r="AGB7" i="1" s="1"/>
  <c r="AGC6" i="1" l="1"/>
  <c r="AGC7" i="1" s="1"/>
  <c r="AGE2" i="1"/>
  <c r="AGD3" i="1"/>
  <c r="AGD4" i="1"/>
  <c r="AGD5" i="1"/>
  <c r="AGF2" i="1" l="1"/>
  <c r="AGE3" i="1"/>
  <c r="AGE4" i="1"/>
  <c r="AGE5" i="1"/>
  <c r="AGD6" i="1"/>
  <c r="AGD7" i="1" s="1"/>
  <c r="AGE6" i="1" l="1"/>
  <c r="AGE7" i="1" s="1"/>
  <c r="AGG2" i="1"/>
  <c r="AGF3" i="1"/>
  <c r="AGF4" i="1"/>
  <c r="AGF5" i="1"/>
  <c r="AGF6" i="1" l="1"/>
  <c r="AGF7" i="1" s="1"/>
  <c r="AGG3" i="1"/>
  <c r="AGG5" i="1"/>
  <c r="AGH2" i="1"/>
  <c r="AGG4" i="1"/>
  <c r="AGI2" i="1" l="1"/>
  <c r="AGH3" i="1"/>
  <c r="AGH4" i="1"/>
  <c r="AGH5" i="1"/>
  <c r="AGG6" i="1"/>
  <c r="AGG7" i="1" s="1"/>
  <c r="AGH6" i="1" l="1"/>
  <c r="AGH7" i="1" s="1"/>
  <c r="AGI4" i="1"/>
  <c r="AGI5" i="1"/>
  <c r="AGJ2" i="1"/>
  <c r="AGI3" i="1"/>
  <c r="AGI6" i="1" l="1"/>
  <c r="AGI7" i="1" s="1"/>
  <c r="AGJ5" i="1"/>
  <c r="AGK2" i="1"/>
  <c r="AGJ3" i="1"/>
  <c r="AGJ4" i="1"/>
  <c r="AGJ6" i="1" l="1"/>
  <c r="AGJ7" i="1" s="1"/>
  <c r="AGL2" i="1"/>
  <c r="AGK3" i="1"/>
  <c r="AGK4" i="1"/>
  <c r="AGK5" i="1"/>
  <c r="AGK6" i="1" l="1"/>
  <c r="AGK7" i="1" s="1"/>
  <c r="AGL5" i="1"/>
  <c r="AGM2" i="1"/>
  <c r="AGL3" i="1"/>
  <c r="AGL4" i="1"/>
  <c r="AGL6" i="1" l="1"/>
  <c r="AGL7" i="1" s="1"/>
  <c r="AGN2" i="1"/>
  <c r="AGM3" i="1"/>
  <c r="AGM4" i="1"/>
  <c r="AGM5" i="1"/>
  <c r="AGM6" i="1" l="1"/>
  <c r="AGM7" i="1" s="1"/>
  <c r="AGO2" i="1"/>
  <c r="AGN3" i="1"/>
  <c r="AGN4" i="1"/>
  <c r="AGN5" i="1"/>
  <c r="AGP2" i="1" l="1"/>
  <c r="AGO3" i="1"/>
  <c r="AGO4" i="1"/>
  <c r="AGO5" i="1"/>
  <c r="AGN6" i="1"/>
  <c r="AGN7" i="1" s="1"/>
  <c r="AGO6" i="1" l="1"/>
  <c r="AGO7" i="1" s="1"/>
  <c r="AGQ2" i="1"/>
  <c r="AGP3" i="1"/>
  <c r="AGP4" i="1"/>
  <c r="AGP5" i="1"/>
  <c r="AGP6" i="1" l="1"/>
  <c r="AGP7" i="1" s="1"/>
  <c r="AGR2" i="1"/>
  <c r="AGQ3" i="1"/>
  <c r="AGQ4" i="1"/>
  <c r="AGQ5" i="1"/>
  <c r="AGQ6" i="1" l="1"/>
  <c r="AGQ7" i="1" s="1"/>
  <c r="AGS2" i="1"/>
  <c r="AGR3" i="1"/>
  <c r="AGR4" i="1"/>
  <c r="AGR5" i="1"/>
  <c r="AGR6" i="1" l="1"/>
  <c r="AGR7" i="1" s="1"/>
  <c r="AGT2" i="1"/>
  <c r="AGS3" i="1"/>
  <c r="AGS5" i="1"/>
  <c r="AGS4" i="1"/>
  <c r="AGS6" i="1" l="1"/>
  <c r="AGS7" i="1" s="1"/>
  <c r="AGU2" i="1"/>
  <c r="AGT4" i="1"/>
  <c r="AGT5" i="1"/>
  <c r="AGT3" i="1"/>
  <c r="AGT6" i="1" l="1"/>
  <c r="AGT7" i="1" s="1"/>
  <c r="AGV2" i="1"/>
  <c r="AGU4" i="1"/>
  <c r="AGU3" i="1"/>
  <c r="AGU5" i="1"/>
  <c r="AGU6" i="1" l="1"/>
  <c r="AGU7" i="1" s="1"/>
  <c r="AGW2" i="1"/>
  <c r="AGV3" i="1"/>
  <c r="AGV4" i="1"/>
  <c r="AGV5" i="1"/>
  <c r="AGV6" i="1" l="1"/>
  <c r="AGV7" i="1" s="1"/>
  <c r="AGX2" i="1"/>
  <c r="AGW3" i="1"/>
  <c r="AGW5" i="1"/>
  <c r="AGW4" i="1"/>
  <c r="AGW6" i="1" l="1"/>
  <c r="AGW7" i="1" s="1"/>
  <c r="AGY2" i="1"/>
  <c r="AGX3" i="1"/>
  <c r="AGX4" i="1"/>
  <c r="AGX5" i="1"/>
  <c r="AGX6" i="1" l="1"/>
  <c r="AGX7" i="1" s="1"/>
  <c r="AGY4" i="1"/>
  <c r="AGY3" i="1"/>
  <c r="AGY5" i="1"/>
  <c r="AGZ2" i="1"/>
  <c r="AHA2" i="1" l="1"/>
  <c r="AGZ3" i="1"/>
  <c r="AGZ4" i="1"/>
  <c r="AGZ5" i="1"/>
  <c r="AGY6" i="1"/>
  <c r="AGY7" i="1" s="1"/>
  <c r="AGZ6" i="1" l="1"/>
  <c r="AGZ7" i="1" s="1"/>
  <c r="AHB2" i="1"/>
  <c r="AHA3" i="1"/>
  <c r="AHA4" i="1"/>
  <c r="AHA5" i="1"/>
  <c r="AHA6" i="1" l="1"/>
  <c r="AHA7" i="1" s="1"/>
  <c r="AHC2" i="1"/>
  <c r="AHB3" i="1"/>
  <c r="AHB4" i="1"/>
  <c r="AHB5" i="1"/>
  <c r="AHB6" i="1" l="1"/>
  <c r="AHB7" i="1" s="1"/>
  <c r="AHD2" i="1"/>
  <c r="AHC3" i="1"/>
  <c r="AHC4" i="1"/>
  <c r="AHC5" i="1"/>
  <c r="AHC6" i="1" l="1"/>
  <c r="AHC7" i="1" s="1"/>
  <c r="AHD3" i="1"/>
  <c r="AHD5" i="1"/>
  <c r="AHD4" i="1"/>
  <c r="AHE2" i="1"/>
  <c r="AHF2" i="1" l="1"/>
  <c r="AHE3" i="1"/>
  <c r="AHE4" i="1"/>
  <c r="AHE5" i="1"/>
  <c r="AHD6" i="1"/>
  <c r="AHD7" i="1" s="1"/>
  <c r="AHE6" i="1" l="1"/>
  <c r="AHE7" i="1" s="1"/>
  <c r="AHG2" i="1"/>
  <c r="AHF3" i="1"/>
  <c r="AHF4" i="1"/>
  <c r="AHF5" i="1"/>
  <c r="AHF6" i="1" l="1"/>
  <c r="AHF7" i="1" s="1"/>
  <c r="AHH2" i="1"/>
  <c r="AHG3" i="1"/>
  <c r="AHG4" i="1"/>
  <c r="AHG5" i="1"/>
  <c r="AHG6" i="1" l="1"/>
  <c r="AHG7" i="1" s="1"/>
  <c r="AHH5" i="1"/>
  <c r="AHI2" i="1"/>
  <c r="AHH3" i="1"/>
  <c r="AHH4" i="1"/>
  <c r="AHH6" i="1" l="1"/>
  <c r="AHH7" i="1" s="1"/>
  <c r="AHI4" i="1"/>
  <c r="AHI5" i="1"/>
  <c r="AHJ2" i="1"/>
  <c r="AHI3" i="1"/>
  <c r="AHI6" i="1" l="1"/>
  <c r="AHI7" i="1" s="1"/>
  <c r="AHK2" i="1"/>
  <c r="AHJ3" i="1"/>
  <c r="AHJ4" i="1"/>
  <c r="AHJ5" i="1"/>
  <c r="AHJ6" i="1" l="1"/>
  <c r="AHJ7" i="1" s="1"/>
  <c r="AHK5" i="1"/>
  <c r="AHL2" i="1"/>
  <c r="AHK3" i="1"/>
  <c r="AHK4" i="1"/>
  <c r="AHK6" i="1" l="1"/>
  <c r="AHK7" i="1" s="1"/>
  <c r="AHM2" i="1"/>
  <c r="AHL3" i="1"/>
  <c r="AHL4" i="1"/>
  <c r="AHL5" i="1"/>
  <c r="AHL6" i="1" l="1"/>
  <c r="AHL7" i="1" s="1"/>
  <c r="AHN2" i="1"/>
  <c r="AHM3" i="1"/>
  <c r="AHM4" i="1"/>
  <c r="AHM5" i="1"/>
  <c r="AHM6" i="1" l="1"/>
  <c r="AHM7" i="1" s="1"/>
  <c r="AHO2" i="1"/>
  <c r="AHN4" i="1"/>
  <c r="AHN5" i="1"/>
  <c r="AHN3" i="1"/>
  <c r="AHN6" i="1" l="1"/>
  <c r="AHN7" i="1" s="1"/>
  <c r="AHP2" i="1"/>
  <c r="AHO3" i="1"/>
  <c r="AHO4" i="1"/>
  <c r="AHO5" i="1"/>
  <c r="AHO6" i="1" l="1"/>
  <c r="AHO7" i="1" s="1"/>
  <c r="AHQ2" i="1"/>
  <c r="AHP3" i="1"/>
  <c r="AHP5" i="1"/>
  <c r="AHP4" i="1"/>
  <c r="AHP6" i="1" l="1"/>
  <c r="AHP7" i="1" s="1"/>
  <c r="AHR2" i="1"/>
  <c r="AHQ3" i="1"/>
  <c r="AHQ4" i="1"/>
  <c r="AHQ5" i="1"/>
  <c r="AHQ6" i="1" l="1"/>
  <c r="AHQ7" i="1" s="1"/>
  <c r="AHS2" i="1"/>
  <c r="AHR4" i="1"/>
  <c r="AHR5" i="1"/>
  <c r="AHR3" i="1"/>
  <c r="AHR6" i="1" l="1"/>
  <c r="AHR7" i="1" s="1"/>
  <c r="AHT2" i="1"/>
  <c r="AHS3" i="1"/>
  <c r="AHS4" i="1"/>
  <c r="AHS5" i="1"/>
  <c r="AHS6" i="1" l="1"/>
  <c r="AHS7" i="1" s="1"/>
  <c r="AHU2" i="1"/>
  <c r="AHT3" i="1"/>
  <c r="AHT4" i="1"/>
  <c r="AHT5" i="1"/>
  <c r="AHT6" i="1" l="1"/>
  <c r="AHT7" i="1" s="1"/>
  <c r="AHU4" i="1"/>
  <c r="AHU5" i="1"/>
  <c r="AHV2" i="1"/>
  <c r="AHU3" i="1"/>
  <c r="AHU6" i="1" l="1"/>
  <c r="AHU7" i="1" s="1"/>
  <c r="AHW2" i="1"/>
  <c r="AHV3" i="1"/>
  <c r="AHV4" i="1"/>
  <c r="AHV5" i="1"/>
  <c r="AHV6" i="1" l="1"/>
  <c r="AHV7" i="1" s="1"/>
  <c r="AHX2" i="1"/>
  <c r="AHW3" i="1"/>
  <c r="AHW4" i="1"/>
  <c r="AHW5" i="1"/>
  <c r="AHW6" i="1" l="1"/>
  <c r="AHW7" i="1" s="1"/>
  <c r="AHY2" i="1"/>
  <c r="AHX3" i="1"/>
  <c r="AHX4" i="1"/>
  <c r="AHX5" i="1"/>
  <c r="AHX6" i="1" l="1"/>
  <c r="AHX7" i="1" s="1"/>
  <c r="AHY3" i="1"/>
  <c r="AHZ2" i="1"/>
  <c r="AHY4" i="1"/>
  <c r="AHY5" i="1"/>
  <c r="AIA2" i="1" l="1"/>
  <c r="AHZ3" i="1"/>
  <c r="AHZ4" i="1"/>
  <c r="AHZ5" i="1"/>
  <c r="AHY6" i="1"/>
  <c r="AHY7" i="1" s="1"/>
  <c r="AIB2" i="1" l="1"/>
  <c r="AIA3" i="1"/>
  <c r="AIA4" i="1"/>
  <c r="AIA5" i="1"/>
  <c r="AHZ6" i="1"/>
  <c r="AHZ7" i="1" s="1"/>
  <c r="AIA6" i="1" l="1"/>
  <c r="AIA7" i="1" s="1"/>
  <c r="AIC2" i="1"/>
  <c r="AIB3" i="1"/>
  <c r="AIB4" i="1"/>
  <c r="AIB5" i="1"/>
  <c r="AIB6" i="1" l="1"/>
  <c r="AIB7" i="1" s="1"/>
  <c r="AIC4" i="1"/>
  <c r="AIC5" i="1"/>
  <c r="AID2" i="1"/>
  <c r="AIC3" i="1"/>
  <c r="AIC6" i="1" l="1"/>
  <c r="AIC7" i="1" s="1"/>
  <c r="AID4" i="1"/>
  <c r="AID5" i="1"/>
  <c r="AID3" i="1"/>
  <c r="AIE2" i="1"/>
  <c r="AID6" i="1" l="1"/>
  <c r="AID7" i="1" s="1"/>
  <c r="AIF2" i="1"/>
  <c r="AIE3" i="1"/>
  <c r="AIE4" i="1"/>
  <c r="AIE5" i="1"/>
  <c r="AIE6" i="1" l="1"/>
  <c r="AIE7" i="1" s="1"/>
  <c r="AIG2" i="1"/>
  <c r="AIF3" i="1"/>
  <c r="AIF4" i="1"/>
  <c r="AIF5" i="1"/>
  <c r="AIF6" i="1" l="1"/>
  <c r="AIF7" i="1" s="1"/>
  <c r="AIH2" i="1"/>
  <c r="AIG3" i="1"/>
  <c r="AIG4" i="1"/>
  <c r="AIG5" i="1"/>
  <c r="AIG6" i="1" l="1"/>
  <c r="AIG7" i="1" s="1"/>
  <c r="AIH4" i="1"/>
  <c r="AII2" i="1"/>
  <c r="AIH3" i="1"/>
  <c r="AIH5" i="1"/>
  <c r="AIH6" i="1" l="1"/>
  <c r="AIH7" i="1" s="1"/>
  <c r="AII3" i="1"/>
  <c r="AII4" i="1"/>
  <c r="AIJ2" i="1"/>
  <c r="AII5" i="1"/>
  <c r="AIK2" i="1" l="1"/>
  <c r="AIJ3" i="1"/>
  <c r="AIJ4" i="1"/>
  <c r="AIJ5" i="1"/>
  <c r="AII6" i="1"/>
  <c r="AII7" i="1" s="1"/>
  <c r="AIJ6" i="1" l="1"/>
  <c r="AIJ7" i="1" s="1"/>
  <c r="AIL2" i="1"/>
  <c r="AIK3" i="1"/>
  <c r="AIK4" i="1"/>
  <c r="AIK5" i="1"/>
  <c r="AIK6" i="1" l="1"/>
  <c r="AIK7" i="1" s="1"/>
  <c r="AIL3" i="1"/>
  <c r="AIL4" i="1"/>
  <c r="AIM2" i="1"/>
  <c r="AIL5" i="1"/>
  <c r="AIN2" i="1" l="1"/>
  <c r="AIM3" i="1"/>
  <c r="AIM4" i="1"/>
  <c r="AIM5" i="1"/>
  <c r="AIL6" i="1"/>
  <c r="AIL7" i="1" s="1"/>
  <c r="AIM6" i="1" l="1"/>
  <c r="AIM7" i="1" s="1"/>
  <c r="AIO2" i="1"/>
  <c r="AIN3" i="1"/>
  <c r="AIN4" i="1"/>
  <c r="AIN5" i="1"/>
  <c r="AIN6" i="1" l="1"/>
  <c r="AIN7" i="1" s="1"/>
  <c r="AIO5" i="1"/>
  <c r="AIP2" i="1"/>
  <c r="AIO3" i="1"/>
  <c r="AIO4" i="1"/>
  <c r="AIO6" i="1" l="1"/>
  <c r="AIO7" i="1" s="1"/>
  <c r="AIP3" i="1"/>
  <c r="AIP4" i="1"/>
  <c r="AIQ2" i="1"/>
  <c r="AIP5" i="1"/>
  <c r="AIR2" i="1" l="1"/>
  <c r="AIQ3" i="1"/>
  <c r="AIQ4" i="1"/>
  <c r="AIQ5" i="1"/>
  <c r="AIP6" i="1"/>
  <c r="AIP7" i="1" s="1"/>
  <c r="AIQ6" i="1" l="1"/>
  <c r="AIQ7" i="1" s="1"/>
  <c r="AIS2" i="1"/>
  <c r="AIR3" i="1"/>
  <c r="AIR4" i="1"/>
  <c r="AIR5" i="1"/>
  <c r="AIR6" i="1" l="1"/>
  <c r="AIR7" i="1" s="1"/>
  <c r="AIT2" i="1"/>
  <c r="AIS3" i="1"/>
  <c r="AIS4" i="1"/>
  <c r="AIS5" i="1"/>
  <c r="AIS6" i="1" l="1"/>
  <c r="AIS7" i="1" s="1"/>
  <c r="AIU2" i="1"/>
  <c r="AIT3" i="1"/>
  <c r="AIT4" i="1"/>
  <c r="AIT5" i="1"/>
  <c r="AIT6" i="1" l="1"/>
  <c r="AIT7" i="1" s="1"/>
  <c r="AIV2" i="1"/>
  <c r="AIU3" i="1"/>
  <c r="AIU4" i="1"/>
  <c r="AIU5" i="1"/>
  <c r="AIU6" i="1" l="1"/>
  <c r="AIU7" i="1" s="1"/>
  <c r="AIW2" i="1"/>
  <c r="AIV3" i="1"/>
  <c r="AIV4" i="1"/>
  <c r="AIV5" i="1"/>
  <c r="AIV6" i="1" l="1"/>
  <c r="AIV7" i="1" s="1"/>
  <c r="AIX2" i="1"/>
  <c r="AIW4" i="1"/>
  <c r="AIW3" i="1"/>
  <c r="AIW5" i="1"/>
  <c r="AIW6" i="1" l="1"/>
  <c r="AIW7" i="1" s="1"/>
  <c r="AIX3" i="1"/>
  <c r="AIX5" i="1"/>
  <c r="AIY2" i="1"/>
  <c r="AIX4" i="1"/>
  <c r="AIZ2" i="1" l="1"/>
  <c r="AIY3" i="1"/>
  <c r="AIY4" i="1"/>
  <c r="AIY5" i="1"/>
  <c r="AIX6" i="1"/>
  <c r="AIX7" i="1" s="1"/>
  <c r="AIZ3" i="1" l="1"/>
  <c r="AIZ4" i="1"/>
  <c r="AIZ5" i="1"/>
  <c r="AJA2" i="1"/>
  <c r="AIY6" i="1"/>
  <c r="AIY7" i="1" s="1"/>
  <c r="AIZ6" i="1" l="1"/>
  <c r="AIZ7" i="1" s="1"/>
  <c r="AJB2" i="1"/>
  <c r="AJA3" i="1"/>
  <c r="AJA4" i="1"/>
  <c r="AJA5" i="1"/>
  <c r="AJA6" i="1" l="1"/>
  <c r="AJA7" i="1" s="1"/>
  <c r="AJC2" i="1"/>
  <c r="AJB3" i="1"/>
  <c r="AJB4" i="1"/>
  <c r="AJB5" i="1"/>
  <c r="AJB6" i="1" l="1"/>
  <c r="AJB7" i="1" s="1"/>
  <c r="AJD2" i="1"/>
  <c r="AJC3" i="1"/>
  <c r="AJC4" i="1"/>
  <c r="AJC5" i="1"/>
  <c r="AJC6" i="1" l="1"/>
  <c r="AJC7" i="1" s="1"/>
  <c r="AJE2" i="1"/>
  <c r="AJD3" i="1"/>
  <c r="AJD4" i="1"/>
  <c r="AJD5" i="1"/>
  <c r="AJF2" i="1" l="1"/>
  <c r="AJE3" i="1"/>
  <c r="AJE4" i="1"/>
  <c r="AJE5" i="1"/>
  <c r="AJD6" i="1"/>
  <c r="AJD7" i="1" s="1"/>
  <c r="AJE6" i="1" l="1"/>
  <c r="AJE7" i="1" s="1"/>
  <c r="AJG2" i="1"/>
  <c r="AJF3" i="1"/>
  <c r="AJF4" i="1"/>
  <c r="AJF5" i="1"/>
  <c r="AJG4" i="1" l="1"/>
  <c r="AJG5" i="1"/>
  <c r="AJG3" i="1"/>
  <c r="AJH2" i="1"/>
  <c r="AJF6" i="1"/>
  <c r="AJF7" i="1" s="1"/>
  <c r="AJH3" i="1" l="1"/>
  <c r="AJH4" i="1"/>
  <c r="AJI2" i="1"/>
  <c r="AJH5" i="1"/>
  <c r="AJG6" i="1"/>
  <c r="AJG7" i="1" s="1"/>
  <c r="AJJ2" i="1" l="1"/>
  <c r="AJI3" i="1"/>
  <c r="AJI4" i="1"/>
  <c r="AJI5" i="1"/>
  <c r="AJH6" i="1"/>
  <c r="AJH7" i="1" s="1"/>
  <c r="AJI6" i="1" l="1"/>
  <c r="AJI7" i="1" s="1"/>
  <c r="AJJ4" i="1"/>
  <c r="AJJ5" i="1"/>
  <c r="AJK2" i="1"/>
  <c r="AJJ3" i="1"/>
  <c r="AJJ6" i="1" l="1"/>
  <c r="AJJ7" i="1" s="1"/>
  <c r="AJK3" i="1"/>
  <c r="AJK5" i="1"/>
  <c r="AJL2" i="1"/>
  <c r="AJK4" i="1"/>
  <c r="AJK6" i="1" l="1"/>
  <c r="AJK7" i="1" s="1"/>
  <c r="AJM2" i="1"/>
  <c r="AJL3" i="1"/>
  <c r="AJL4" i="1"/>
  <c r="AJL5" i="1"/>
  <c r="AJL6" i="1" l="1"/>
  <c r="AJL7" i="1" s="1"/>
  <c r="AJN2" i="1"/>
  <c r="AJM3" i="1"/>
  <c r="AJM4" i="1"/>
  <c r="AJM5" i="1"/>
  <c r="AJO2" i="1" l="1"/>
  <c r="AJN3" i="1"/>
  <c r="AJN5" i="1"/>
  <c r="AJN4" i="1"/>
  <c r="AJM6" i="1"/>
  <c r="AJM7" i="1" s="1"/>
  <c r="AJP2" i="1" l="1"/>
  <c r="AJO3" i="1"/>
  <c r="AJO4" i="1"/>
  <c r="AJO5" i="1"/>
  <c r="AJN6" i="1"/>
  <c r="AJN7" i="1" s="1"/>
  <c r="AJO6" i="1" l="1"/>
  <c r="AJO7" i="1" s="1"/>
  <c r="AJQ2" i="1"/>
  <c r="AJP5" i="1"/>
  <c r="AJP3" i="1"/>
  <c r="AJP4" i="1"/>
  <c r="AJP6" i="1" l="1"/>
  <c r="AJP7" i="1" s="1"/>
  <c r="AJR2" i="1"/>
  <c r="AJQ5" i="1"/>
  <c r="AJQ3" i="1"/>
  <c r="AJQ4" i="1"/>
  <c r="AJQ6" i="1" l="1"/>
  <c r="AJQ7" i="1" s="1"/>
  <c r="AJR4" i="1"/>
  <c r="AJR5" i="1"/>
  <c r="AJS2" i="1"/>
  <c r="AJR3" i="1"/>
  <c r="AJR6" i="1" l="1"/>
  <c r="AJR7" i="1" s="1"/>
  <c r="AJS3" i="1"/>
  <c r="AJS4" i="1"/>
  <c r="AJS5" i="1"/>
  <c r="AJT2" i="1"/>
  <c r="AJS6" i="1" l="1"/>
  <c r="AJS7" i="1" s="1"/>
  <c r="AJU2" i="1"/>
  <c r="AJT3" i="1"/>
  <c r="AJT4" i="1"/>
  <c r="AJT5" i="1"/>
  <c r="AJT6" i="1" l="1"/>
  <c r="AJT7" i="1" s="1"/>
  <c r="AJV2" i="1"/>
  <c r="AJU4" i="1"/>
  <c r="AJU5" i="1"/>
  <c r="AJU3" i="1"/>
  <c r="AJU6" i="1" l="1"/>
  <c r="AJU7" i="1" s="1"/>
  <c r="AJV5" i="1"/>
  <c r="AJW2" i="1"/>
  <c r="AJV4" i="1"/>
  <c r="AJV3" i="1"/>
  <c r="AJV6" i="1" l="1"/>
  <c r="AJV7" i="1" s="1"/>
  <c r="AJW3" i="1"/>
  <c r="AJW4" i="1"/>
  <c r="AJW5" i="1"/>
  <c r="AJX2" i="1"/>
  <c r="AJY2" i="1" l="1"/>
  <c r="AJX3" i="1"/>
  <c r="AJX5" i="1"/>
  <c r="AJX4" i="1"/>
  <c r="AJW6" i="1"/>
  <c r="AJW7" i="1" s="1"/>
  <c r="AJX6" i="1" l="1"/>
  <c r="AJX7" i="1" s="1"/>
  <c r="AJZ2" i="1"/>
  <c r="AJY3" i="1"/>
  <c r="AJY4" i="1"/>
  <c r="AJY5" i="1"/>
  <c r="AJZ5" i="1" l="1"/>
  <c r="AKA2" i="1"/>
  <c r="AJZ3" i="1"/>
  <c r="AJZ4" i="1"/>
  <c r="AJY6" i="1"/>
  <c r="AJY7" i="1" s="1"/>
  <c r="AJZ6" i="1" l="1"/>
  <c r="AJZ7" i="1" s="1"/>
  <c r="AKB2" i="1"/>
  <c r="AKA3" i="1"/>
  <c r="AKA4" i="1"/>
  <c r="AKA5" i="1"/>
  <c r="AKA6" i="1" l="1"/>
  <c r="AKA7" i="1" s="1"/>
  <c r="AKC2" i="1"/>
  <c r="AKB3" i="1"/>
  <c r="AKB4" i="1"/>
  <c r="AKB5" i="1"/>
  <c r="AKB6" i="1" l="1"/>
  <c r="AKB7" i="1" s="1"/>
  <c r="AKD2" i="1"/>
  <c r="AKC3" i="1"/>
  <c r="AKC4" i="1"/>
  <c r="AKC5" i="1"/>
  <c r="AKC6" i="1" l="1"/>
  <c r="AKC7" i="1" s="1"/>
  <c r="AKE2" i="1"/>
  <c r="AKD3" i="1"/>
  <c r="AKD4" i="1"/>
  <c r="AKD5" i="1"/>
  <c r="AKD6" i="1" l="1"/>
  <c r="AKD7" i="1" s="1"/>
  <c r="AKE4" i="1"/>
  <c r="AKF2" i="1"/>
  <c r="AKE3" i="1"/>
  <c r="AKE5" i="1"/>
  <c r="AKE6" i="1" l="1"/>
  <c r="AKE7" i="1" s="1"/>
  <c r="AKG2" i="1"/>
  <c r="AKF3" i="1"/>
  <c r="AKF4" i="1"/>
  <c r="AKF5" i="1"/>
  <c r="AKF6" i="1" l="1"/>
  <c r="AKF7" i="1" s="1"/>
  <c r="AKG3" i="1"/>
  <c r="AKG5" i="1"/>
  <c r="AKH2" i="1"/>
  <c r="AKG4" i="1"/>
  <c r="AKI2" i="1" l="1"/>
  <c r="AKH3" i="1"/>
  <c r="AKH4" i="1"/>
  <c r="AKH5" i="1"/>
  <c r="AKG6" i="1"/>
  <c r="AKG7" i="1" s="1"/>
  <c r="AKH6" i="1" l="1"/>
  <c r="AKH7" i="1" s="1"/>
  <c r="AKJ2" i="1"/>
  <c r="AKI3" i="1"/>
  <c r="AKI4" i="1"/>
  <c r="AKI5" i="1"/>
  <c r="AKI6" i="1" l="1"/>
  <c r="AKI7" i="1" s="1"/>
  <c r="AKK2" i="1"/>
  <c r="AKJ4" i="1"/>
  <c r="AKJ5" i="1"/>
  <c r="AKJ3" i="1"/>
  <c r="AKJ6" i="1" l="1"/>
  <c r="AKJ7" i="1" s="1"/>
  <c r="AKL2" i="1"/>
  <c r="AKK3" i="1"/>
  <c r="AKK4" i="1"/>
  <c r="AKK5" i="1"/>
  <c r="AKK6" i="1" l="1"/>
  <c r="AKK7" i="1" s="1"/>
  <c r="AKM2" i="1"/>
  <c r="AKL3" i="1"/>
  <c r="AKL4" i="1"/>
  <c r="AKL5" i="1"/>
  <c r="AKL6" i="1" l="1"/>
  <c r="AKL7" i="1" s="1"/>
  <c r="AKN2" i="1"/>
  <c r="AKM4" i="1"/>
  <c r="AKM5" i="1"/>
  <c r="AKM3" i="1"/>
  <c r="AKM6" i="1" l="1"/>
  <c r="AKM7" i="1" s="1"/>
  <c r="AKN5" i="1"/>
  <c r="AKO2" i="1"/>
  <c r="AKN3" i="1"/>
  <c r="AKN4" i="1"/>
  <c r="AKN6" i="1" l="1"/>
  <c r="AKN7" i="1" s="1"/>
  <c r="AKP2" i="1"/>
  <c r="AKO3" i="1"/>
  <c r="AKO4" i="1"/>
  <c r="AKO5" i="1"/>
  <c r="AKO6" i="1" l="1"/>
  <c r="AKO7" i="1" s="1"/>
  <c r="AKP3" i="1"/>
  <c r="AKQ2" i="1"/>
  <c r="AKP4" i="1"/>
  <c r="AKP5" i="1"/>
  <c r="AKP6" i="1" l="1"/>
  <c r="AKP7" i="1" s="1"/>
  <c r="AKR2" i="1"/>
  <c r="AKQ3" i="1"/>
  <c r="AKQ4" i="1"/>
  <c r="AKQ5" i="1"/>
  <c r="AKQ6" i="1" l="1"/>
  <c r="AKQ7" i="1" s="1"/>
  <c r="AKS2" i="1"/>
  <c r="AKR3" i="1"/>
  <c r="AKR4" i="1"/>
  <c r="AKR5" i="1"/>
  <c r="AKR6" i="1" l="1"/>
  <c r="AKR7" i="1" s="1"/>
  <c r="AKT2" i="1"/>
  <c r="AKS3" i="1"/>
  <c r="AKS4" i="1"/>
  <c r="AKS5" i="1"/>
  <c r="AKS6" i="1" l="1"/>
  <c r="AKS7" i="1" s="1"/>
  <c r="AKU2" i="1"/>
  <c r="AKT3" i="1"/>
  <c r="AKT4" i="1"/>
  <c r="AKT5" i="1"/>
  <c r="AKV2" i="1" l="1"/>
  <c r="AKU3" i="1"/>
  <c r="AKU4" i="1"/>
  <c r="AKU5" i="1"/>
  <c r="AKT6" i="1"/>
  <c r="AKT7" i="1" s="1"/>
  <c r="AKV3" i="1" l="1"/>
  <c r="AKV4" i="1"/>
  <c r="AKV5" i="1"/>
  <c r="AKW2" i="1"/>
  <c r="AKU6" i="1"/>
  <c r="AKU7" i="1" s="1"/>
  <c r="AKW3" i="1" l="1"/>
  <c r="AKW4" i="1"/>
  <c r="AKX2" i="1"/>
  <c r="AKW5" i="1"/>
  <c r="AKV6" i="1"/>
  <c r="AKV7" i="1" s="1"/>
  <c r="AKY2" i="1" l="1"/>
  <c r="AKX3" i="1"/>
  <c r="AKX4" i="1"/>
  <c r="AKX5" i="1"/>
  <c r="AKW6" i="1"/>
  <c r="AKW7" i="1" s="1"/>
  <c r="AKX6" i="1" l="1"/>
  <c r="AKX7" i="1" s="1"/>
  <c r="AKZ2" i="1"/>
  <c r="AKY3" i="1"/>
  <c r="AKY4" i="1"/>
  <c r="AKY5" i="1"/>
  <c r="AKY6" i="1" l="1"/>
  <c r="AKY7" i="1" s="1"/>
  <c r="ALA2" i="1"/>
  <c r="AKZ3" i="1"/>
  <c r="AKZ4" i="1"/>
  <c r="AKZ5" i="1"/>
  <c r="AKZ6" i="1" l="1"/>
  <c r="AKZ7" i="1" s="1"/>
  <c r="ALA4" i="1"/>
  <c r="ALA5" i="1"/>
  <c r="ALA3" i="1"/>
  <c r="ALB2" i="1"/>
  <c r="ALA6" i="1" l="1"/>
  <c r="ALA7" i="1" s="1"/>
  <c r="ALC2" i="1"/>
  <c r="ALB3" i="1"/>
  <c r="ALB4" i="1"/>
  <c r="ALB5" i="1"/>
  <c r="ALB6" i="1" l="1"/>
  <c r="ALB7" i="1" s="1"/>
  <c r="ALD2" i="1"/>
  <c r="ALC3" i="1"/>
  <c r="ALC4" i="1"/>
  <c r="ALC5" i="1"/>
  <c r="ALC6" i="1" l="1"/>
  <c r="ALC7" i="1" s="1"/>
  <c r="ALD3" i="1"/>
  <c r="ALD4" i="1"/>
  <c r="ALD5" i="1"/>
  <c r="ALE2" i="1"/>
  <c r="ALF2" i="1" l="1"/>
  <c r="ALE3" i="1"/>
  <c r="ALE4" i="1"/>
  <c r="ALE5" i="1"/>
  <c r="ALD6" i="1"/>
  <c r="ALD7" i="1" s="1"/>
  <c r="ALE6" i="1" l="1"/>
  <c r="ALE7" i="1" s="1"/>
  <c r="ALG2" i="1"/>
  <c r="ALF3" i="1"/>
  <c r="ALF4" i="1"/>
  <c r="ALF5" i="1"/>
  <c r="ALF6" i="1" l="1"/>
  <c r="ALF7" i="1" s="1"/>
  <c r="ALG5" i="1"/>
  <c r="ALH2" i="1"/>
  <c r="ALG3" i="1"/>
  <c r="ALG4" i="1"/>
  <c r="ALH5" i="1" l="1"/>
  <c r="ALI2" i="1"/>
  <c r="ALH3" i="1"/>
  <c r="ALH4" i="1"/>
  <c r="ALG6" i="1"/>
  <c r="ALG7" i="1" s="1"/>
  <c r="ALH6" i="1" l="1"/>
  <c r="ALH7" i="1" s="1"/>
  <c r="ALJ2" i="1"/>
  <c r="ALI4" i="1"/>
  <c r="ALI3" i="1"/>
  <c r="ALI5" i="1"/>
  <c r="ALK2" i="1" l="1"/>
  <c r="ALJ3" i="1"/>
  <c r="ALJ4" i="1"/>
  <c r="ALJ5" i="1"/>
  <c r="ALI6" i="1"/>
  <c r="ALI7" i="1" s="1"/>
  <c r="ALJ6" i="1" l="1"/>
  <c r="ALJ7" i="1" s="1"/>
  <c r="ALK3" i="1"/>
  <c r="ALL2" i="1"/>
  <c r="ALK4" i="1"/>
  <c r="ALK5" i="1"/>
  <c r="ALL3" i="1" l="1"/>
  <c r="ALL4" i="1"/>
  <c r="ALL5" i="1"/>
  <c r="ALM2" i="1"/>
  <c r="ALK6" i="1"/>
  <c r="ALK7" i="1" s="1"/>
  <c r="ALM4" i="1" l="1"/>
  <c r="ALM5" i="1"/>
  <c r="ALN2" i="1"/>
  <c r="ALM3" i="1"/>
  <c r="ALL6" i="1"/>
  <c r="ALL7" i="1" s="1"/>
  <c r="ALM6" i="1" l="1"/>
  <c r="ALM7" i="1" s="1"/>
  <c r="ALN4" i="1"/>
  <c r="ALN5" i="1"/>
  <c r="ALO2" i="1"/>
  <c r="ALN3" i="1"/>
  <c r="ALN6" i="1" l="1"/>
  <c r="ALN7" i="1" s="1"/>
  <c r="ALP2" i="1"/>
  <c r="ALO4" i="1"/>
  <c r="ALO3" i="1"/>
  <c r="ALO5" i="1"/>
  <c r="ALO6" i="1" l="1"/>
  <c r="ALO7" i="1" s="1"/>
  <c r="ALQ2" i="1"/>
  <c r="ALP3" i="1"/>
  <c r="ALP4" i="1"/>
  <c r="ALP5" i="1"/>
  <c r="ALP6" i="1" l="1"/>
  <c r="ALP7" i="1" s="1"/>
  <c r="ALQ4" i="1"/>
  <c r="ALR2" i="1"/>
  <c r="ALQ3" i="1"/>
  <c r="ALQ5" i="1"/>
  <c r="ALR5" i="1" l="1"/>
  <c r="ALS2" i="1"/>
  <c r="ALR4" i="1"/>
  <c r="ALR3" i="1"/>
  <c r="ALQ6" i="1"/>
  <c r="ALQ7" i="1" s="1"/>
  <c r="ALT2" i="1" l="1"/>
  <c r="ALS3" i="1"/>
  <c r="ALS4" i="1"/>
  <c r="ALS5" i="1"/>
  <c r="ALR6" i="1"/>
  <c r="ALR7" i="1" s="1"/>
  <c r="ALS6" i="1" l="1"/>
  <c r="ALS7" i="1" s="1"/>
  <c r="ALT5" i="1"/>
  <c r="ALU2" i="1"/>
  <c r="ALT3" i="1"/>
  <c r="ALT4" i="1"/>
  <c r="ALT6" i="1" l="1"/>
  <c r="ALT7" i="1" s="1"/>
  <c r="ALV2" i="1"/>
  <c r="ALU3" i="1"/>
  <c r="ALU4" i="1"/>
  <c r="ALU5" i="1"/>
  <c r="ALW2" i="1" l="1"/>
  <c r="ALV3" i="1"/>
  <c r="ALV4" i="1"/>
  <c r="ALV5" i="1"/>
  <c r="ALU6" i="1"/>
  <c r="ALU7" i="1" s="1"/>
  <c r="ALV6" i="1" l="1"/>
  <c r="ALV7" i="1" s="1"/>
  <c r="ALX2" i="1"/>
  <c r="ALW3" i="1"/>
  <c r="ALW4" i="1"/>
  <c r="ALW5" i="1"/>
  <c r="ALW6" i="1" l="1"/>
  <c r="ALW7" i="1" s="1"/>
  <c r="ALY2" i="1"/>
  <c r="ALX3" i="1"/>
  <c r="ALX4" i="1"/>
  <c r="ALX5" i="1"/>
  <c r="ALX6" i="1" l="1"/>
  <c r="ALX7" i="1" s="1"/>
  <c r="ALZ2" i="1"/>
  <c r="ALY3" i="1"/>
  <c r="ALY4" i="1"/>
  <c r="ALY5" i="1"/>
  <c r="ALY6" i="1" l="1"/>
  <c r="ALY7" i="1" s="1"/>
  <c r="ALZ3" i="1"/>
  <c r="ALZ4" i="1"/>
  <c r="ALZ5" i="1"/>
  <c r="AMA2" i="1"/>
  <c r="AMB2" i="1" l="1"/>
  <c r="AMA4" i="1"/>
  <c r="AMA3" i="1"/>
  <c r="AMA5" i="1"/>
  <c r="ALZ6" i="1"/>
  <c r="ALZ7" i="1" s="1"/>
  <c r="AMA6" i="1" l="1"/>
  <c r="AMA7" i="1" s="1"/>
  <c r="AMC2" i="1"/>
  <c r="AMB3" i="1"/>
  <c r="AMB4" i="1"/>
  <c r="AMB5" i="1"/>
  <c r="AMB6" i="1" l="1"/>
  <c r="AMB7" i="1" s="1"/>
  <c r="AMD2" i="1"/>
  <c r="AMC3" i="1"/>
  <c r="AMC5" i="1"/>
  <c r="AMC4" i="1"/>
  <c r="AMC6" i="1" l="1"/>
  <c r="AMC7" i="1" s="1"/>
  <c r="AMD3" i="1"/>
  <c r="AMD5" i="1"/>
  <c r="AMD4" i="1"/>
  <c r="AME2" i="1"/>
  <c r="AME3" i="1" l="1"/>
  <c r="AME5" i="1"/>
  <c r="AMF2" i="1"/>
  <c r="AME4" i="1"/>
  <c r="AMD6" i="1"/>
  <c r="AMD7" i="1" s="1"/>
  <c r="AMG2" i="1" l="1"/>
  <c r="AMF3" i="1"/>
  <c r="AMF4" i="1"/>
  <c r="AMF5" i="1"/>
  <c r="AME6" i="1"/>
  <c r="AME7" i="1" s="1"/>
  <c r="AMF6" i="1" l="1"/>
  <c r="AMF7" i="1" s="1"/>
  <c r="AMG5" i="1"/>
  <c r="AMH2" i="1"/>
  <c r="AMG3" i="1"/>
  <c r="AMG4" i="1"/>
  <c r="AMG6" i="1" l="1"/>
  <c r="AMG7" i="1" s="1"/>
  <c r="AMH5" i="1"/>
  <c r="AMH3" i="1"/>
  <c r="AMH4" i="1"/>
  <c r="AMI2" i="1"/>
  <c r="AMI5" i="1" l="1"/>
  <c r="AMJ2" i="1"/>
  <c r="AMI3" i="1"/>
  <c r="AMI4" i="1"/>
  <c r="AMH6" i="1"/>
  <c r="AMH7" i="1" s="1"/>
  <c r="AMI6" i="1" l="1"/>
  <c r="AMI7" i="1" s="1"/>
  <c r="AMK2" i="1"/>
  <c r="AMJ3" i="1"/>
  <c r="AMJ4" i="1"/>
  <c r="AMJ5" i="1"/>
  <c r="AMJ6" i="1" l="1"/>
  <c r="AMJ7" i="1" s="1"/>
  <c r="AMK3" i="1"/>
  <c r="AMK4" i="1"/>
  <c r="AMK5" i="1"/>
  <c r="AML2" i="1"/>
  <c r="AML3" i="1" l="1"/>
  <c r="AMM2" i="1"/>
  <c r="AML4" i="1"/>
  <c r="AML5" i="1"/>
  <c r="AMK6" i="1"/>
  <c r="AMK7" i="1" s="1"/>
  <c r="AMN2" i="1" l="1"/>
  <c r="AMM4" i="1"/>
  <c r="AMM5" i="1"/>
  <c r="AMM3" i="1"/>
  <c r="AML6" i="1"/>
  <c r="AML7" i="1" s="1"/>
  <c r="AMM6" i="1" l="1"/>
  <c r="AMM7" i="1" s="1"/>
  <c r="AMO2" i="1"/>
  <c r="AMN3" i="1"/>
  <c r="AMN4" i="1"/>
  <c r="AMN5" i="1"/>
  <c r="AMN6" i="1" l="1"/>
  <c r="AMN7" i="1" s="1"/>
  <c r="AMP2" i="1"/>
  <c r="AMO3" i="1"/>
  <c r="AMO4" i="1"/>
  <c r="AMO5" i="1"/>
  <c r="AMQ2" i="1" l="1"/>
  <c r="AMP3" i="1"/>
  <c r="AMP4" i="1"/>
  <c r="AMP5" i="1"/>
  <c r="AMO6" i="1"/>
  <c r="AMO7" i="1" s="1"/>
  <c r="AMP6" i="1" l="1"/>
  <c r="AMP7" i="1" s="1"/>
  <c r="AMQ5" i="1"/>
  <c r="AMR2" i="1"/>
  <c r="AMQ3" i="1"/>
  <c r="AMQ4" i="1"/>
  <c r="AMQ6" i="1" l="1"/>
  <c r="AMQ7" i="1" s="1"/>
  <c r="AMR4" i="1"/>
  <c r="AMR5" i="1"/>
  <c r="AMS2" i="1"/>
  <c r="AMR3" i="1"/>
  <c r="AMR6" i="1" l="1"/>
  <c r="AMR7" i="1" s="1"/>
  <c r="AMT2" i="1"/>
  <c r="AMS3" i="1"/>
  <c r="AMS4" i="1"/>
  <c r="AMS5" i="1"/>
  <c r="AMS6" i="1" l="1"/>
  <c r="AMS7" i="1" s="1"/>
  <c r="AMU2" i="1"/>
  <c r="AMT3" i="1"/>
  <c r="AMT4" i="1"/>
  <c r="AMT5" i="1"/>
  <c r="AMV2" i="1" l="1"/>
  <c r="AMU4" i="1"/>
  <c r="AMU3" i="1"/>
  <c r="AMU5" i="1"/>
  <c r="AMT6" i="1"/>
  <c r="AMT7" i="1" s="1"/>
  <c r="AMU6" i="1" l="1"/>
  <c r="AMU7" i="1" s="1"/>
  <c r="AMW2" i="1"/>
  <c r="AMV3" i="1"/>
  <c r="AMV4" i="1"/>
  <c r="AMV5" i="1"/>
  <c r="AMV6" i="1" l="1"/>
  <c r="AMV7" i="1" s="1"/>
  <c r="AMX2" i="1"/>
  <c r="AMW3" i="1"/>
  <c r="AMW4" i="1"/>
  <c r="AMW5" i="1"/>
  <c r="AMW6" i="1" l="1"/>
  <c r="AMW7" i="1" s="1"/>
  <c r="AMY2" i="1"/>
  <c r="AMX3" i="1"/>
  <c r="AMX4" i="1"/>
  <c r="AMX5" i="1"/>
  <c r="AMX6" i="1" l="1"/>
  <c r="AMX7" i="1" s="1"/>
  <c r="AMZ2" i="1"/>
  <c r="AMY3" i="1"/>
  <c r="AMY4" i="1"/>
  <c r="AMY5" i="1"/>
  <c r="AMY6" i="1" l="1"/>
  <c r="AMY7" i="1" s="1"/>
  <c r="ANA2" i="1"/>
  <c r="AMZ3" i="1"/>
  <c r="AMZ4" i="1"/>
  <c r="AMZ5" i="1"/>
  <c r="AMZ6" i="1" l="1"/>
  <c r="AMZ7" i="1" s="1"/>
  <c r="ANB2" i="1"/>
  <c r="ANA4" i="1"/>
  <c r="ANA5" i="1"/>
  <c r="ANA3" i="1"/>
  <c r="ANA6" i="1" l="1"/>
  <c r="ANA7" i="1" s="1"/>
  <c r="ANC2" i="1"/>
  <c r="ANB3" i="1"/>
  <c r="ANB4" i="1"/>
  <c r="ANB5" i="1"/>
  <c r="ANB6" i="1" l="1"/>
  <c r="ANB7" i="1" s="1"/>
  <c r="AND2" i="1"/>
  <c r="ANC3" i="1"/>
  <c r="ANC4" i="1"/>
  <c r="ANC5" i="1"/>
  <c r="ANC6" i="1" l="1"/>
  <c r="ANC7" i="1" s="1"/>
  <c r="ANE2" i="1"/>
  <c r="AND4" i="1"/>
  <c r="AND5" i="1"/>
  <c r="AND3" i="1"/>
  <c r="AND6" i="1" l="1"/>
  <c r="AND7" i="1" s="1"/>
  <c r="ANF2" i="1"/>
  <c r="ANE4" i="1"/>
  <c r="ANE5" i="1"/>
  <c r="ANE3" i="1"/>
  <c r="ANE6" i="1" l="1"/>
  <c r="ANE7" i="1" s="1"/>
  <c r="ANF3" i="1"/>
  <c r="ANF5" i="1"/>
  <c r="ANG2" i="1"/>
  <c r="ANF4" i="1"/>
  <c r="ANF6" i="1" l="1"/>
  <c r="ANF7" i="1" s="1"/>
  <c r="ANG3" i="1"/>
  <c r="ANG5" i="1"/>
  <c r="ANH2" i="1"/>
  <c r="ANG4" i="1"/>
  <c r="ANG6" i="1" l="1"/>
  <c r="ANG7" i="1" s="1"/>
  <c r="ANI2" i="1"/>
  <c r="ANH3" i="1"/>
  <c r="ANH4" i="1"/>
  <c r="ANH5" i="1"/>
  <c r="ANH6" i="1" l="1"/>
  <c r="ANH7" i="1" s="1"/>
  <c r="ANI3" i="1"/>
  <c r="ANI4" i="1"/>
  <c r="ANI5" i="1"/>
  <c r="ANJ2" i="1"/>
  <c r="ANK2" i="1" l="1"/>
  <c r="ANJ4" i="1"/>
  <c r="ANJ3" i="1"/>
  <c r="ANJ5" i="1"/>
  <c r="ANI6" i="1"/>
  <c r="ANI7" i="1" s="1"/>
  <c r="ANK5" i="1" l="1"/>
  <c r="ANL2" i="1"/>
  <c r="ANK3" i="1"/>
  <c r="ANK4" i="1"/>
  <c r="ANJ6" i="1"/>
  <c r="ANJ7" i="1" s="1"/>
  <c r="ANK6" i="1" l="1"/>
  <c r="ANK7" i="1" s="1"/>
  <c r="ANL3" i="1"/>
  <c r="ANL4" i="1"/>
  <c r="ANM2" i="1"/>
  <c r="ANL5" i="1"/>
  <c r="ANL6" i="1" l="1"/>
  <c r="ANL7" i="1" s="1"/>
  <c r="ANN2" i="1"/>
  <c r="ANM3" i="1"/>
  <c r="ANM4" i="1"/>
  <c r="ANM5" i="1"/>
  <c r="ANM6" i="1" l="1"/>
  <c r="ANM7" i="1" s="1"/>
  <c r="ANN3" i="1"/>
  <c r="ANN4" i="1"/>
  <c r="ANN5" i="1"/>
  <c r="ANO2" i="1"/>
  <c r="ANP2" i="1" l="1"/>
  <c r="ANO4" i="1"/>
  <c r="ANO5" i="1"/>
  <c r="ANO3" i="1"/>
  <c r="ANN6" i="1"/>
  <c r="ANN7" i="1" s="1"/>
  <c r="ANO6" i="1" l="1"/>
  <c r="ANO7" i="1" s="1"/>
  <c r="ANP3" i="1"/>
  <c r="ANP5" i="1"/>
  <c r="ANP4" i="1"/>
  <c r="ANQ2" i="1"/>
  <c r="ANP6" i="1" l="1"/>
  <c r="ANP7" i="1" s="1"/>
  <c r="ANR2" i="1"/>
  <c r="ANQ5" i="1"/>
  <c r="ANQ3" i="1"/>
  <c r="ANQ4" i="1"/>
  <c r="ANQ6" i="1" l="1"/>
  <c r="ANQ7" i="1" s="1"/>
  <c r="ANS2" i="1"/>
  <c r="ANR3" i="1"/>
  <c r="ANR4" i="1"/>
  <c r="ANR5" i="1"/>
  <c r="ANR6" i="1" l="1"/>
  <c r="ANR7" i="1" s="1"/>
  <c r="ANT2" i="1"/>
  <c r="ANS4" i="1"/>
  <c r="ANS5" i="1"/>
  <c r="ANS3" i="1"/>
  <c r="ANS6" i="1" l="1"/>
  <c r="ANS7" i="1" s="1"/>
  <c r="ANT4" i="1"/>
  <c r="ANU2" i="1"/>
  <c r="ANT3" i="1"/>
  <c r="ANT5" i="1"/>
  <c r="ANT6" i="1" l="1"/>
  <c r="ANT7" i="1" s="1"/>
  <c r="ANU4" i="1"/>
  <c r="ANU3" i="1"/>
  <c r="ANU5" i="1"/>
  <c r="ANV2" i="1"/>
  <c r="ANW2" i="1" l="1"/>
  <c r="ANV4" i="1"/>
  <c r="ANV5" i="1"/>
  <c r="ANV3" i="1"/>
  <c r="ANU6" i="1"/>
  <c r="ANU7" i="1" s="1"/>
  <c r="ANV6" i="1" l="1"/>
  <c r="ANV7" i="1" s="1"/>
  <c r="ANX2" i="1"/>
  <c r="ANW3" i="1"/>
  <c r="ANW4" i="1"/>
  <c r="ANW5" i="1"/>
  <c r="ANW6" i="1" l="1"/>
  <c r="ANW7" i="1" s="1"/>
  <c r="ANX4" i="1"/>
  <c r="ANX5" i="1"/>
  <c r="ANY2" i="1"/>
  <c r="ANX3" i="1"/>
  <c r="ANX6" i="1" l="1"/>
  <c r="ANX7" i="1" s="1"/>
  <c r="ANZ2" i="1"/>
  <c r="ANY4" i="1"/>
  <c r="ANY5" i="1"/>
  <c r="ANY3" i="1"/>
  <c r="ANY6" i="1" l="1"/>
  <c r="ANY7" i="1" s="1"/>
  <c r="ANZ5" i="1"/>
  <c r="ANZ4" i="1"/>
  <c r="AOA2" i="1"/>
  <c r="ANZ3" i="1"/>
  <c r="ANZ6" i="1" l="1"/>
  <c r="ANZ7" i="1" s="1"/>
  <c r="AOB2" i="1"/>
  <c r="AOA3" i="1"/>
  <c r="AOA4" i="1"/>
  <c r="AOA5" i="1"/>
  <c r="AOA6" i="1" l="1"/>
  <c r="AOA7" i="1" s="1"/>
  <c r="AOC2" i="1"/>
  <c r="AOB3" i="1"/>
  <c r="AOB4" i="1"/>
  <c r="AOB5" i="1"/>
  <c r="AOB6" i="1" l="1"/>
  <c r="AOB7" i="1" s="1"/>
  <c r="AOC5" i="1"/>
  <c r="AOD2" i="1"/>
  <c r="AOC4" i="1"/>
  <c r="AOC3" i="1"/>
  <c r="AOE2" i="1" l="1"/>
  <c r="AOD3" i="1"/>
  <c r="AOD4" i="1"/>
  <c r="AOD5" i="1"/>
  <c r="AOC6" i="1"/>
  <c r="AOC7" i="1" s="1"/>
  <c r="AOD6" i="1" l="1"/>
  <c r="AOD7" i="1" s="1"/>
  <c r="AOE5" i="1"/>
  <c r="AOF2" i="1"/>
  <c r="AOE3" i="1"/>
  <c r="AOE4" i="1"/>
  <c r="AOE6" i="1" l="1"/>
  <c r="AOE7" i="1" s="1"/>
  <c r="AOF4" i="1"/>
  <c r="AOF5" i="1"/>
  <c r="AOG2" i="1"/>
  <c r="AOF3" i="1"/>
  <c r="AOF6" i="1" l="1"/>
  <c r="AOF7" i="1" s="1"/>
  <c r="AOH2" i="1"/>
  <c r="AOG3" i="1"/>
  <c r="AOG4" i="1"/>
  <c r="AOG5" i="1"/>
  <c r="AOG6" i="1" l="1"/>
  <c r="AOG7" i="1" s="1"/>
  <c r="AOI2" i="1"/>
  <c r="AOH3" i="1"/>
  <c r="AOH4" i="1"/>
  <c r="AOH5" i="1"/>
  <c r="AOH6" i="1" l="1"/>
  <c r="AOH7" i="1" s="1"/>
  <c r="AOJ2" i="1"/>
  <c r="AOI3" i="1"/>
  <c r="AOI4" i="1"/>
  <c r="AOI5" i="1"/>
  <c r="AOI6" i="1" l="1"/>
  <c r="AOI7" i="1" s="1"/>
  <c r="AOK2" i="1"/>
  <c r="AOJ3" i="1"/>
  <c r="AOJ4" i="1"/>
  <c r="AOJ5" i="1"/>
  <c r="AOJ6" i="1" l="1"/>
  <c r="AOJ7" i="1" s="1"/>
  <c r="AOL2" i="1"/>
  <c r="AOK3" i="1"/>
  <c r="AOK4" i="1"/>
  <c r="AOK5" i="1"/>
  <c r="AOK6" i="1" l="1"/>
  <c r="AOK7" i="1" s="1"/>
  <c r="AOM2" i="1"/>
  <c r="AOL3" i="1"/>
  <c r="AOL4" i="1"/>
  <c r="AOL5" i="1"/>
  <c r="AOL6" i="1" l="1"/>
  <c r="AOL7" i="1" s="1"/>
  <c r="AON2" i="1"/>
  <c r="AOM3" i="1"/>
  <c r="AOM4" i="1"/>
  <c r="AOM5" i="1"/>
  <c r="AOM6" i="1" l="1"/>
  <c r="AOM7" i="1" s="1"/>
  <c r="AOO2" i="1"/>
  <c r="AON3" i="1"/>
  <c r="AON4" i="1"/>
  <c r="AON5" i="1"/>
  <c r="AON6" i="1" l="1"/>
  <c r="AON7" i="1" s="1"/>
  <c r="AOP2" i="1"/>
  <c r="AOO3" i="1"/>
  <c r="AOO4" i="1"/>
  <c r="AOO5" i="1"/>
  <c r="AOO6" i="1" l="1"/>
  <c r="AOO7" i="1" s="1"/>
  <c r="AOP3" i="1"/>
  <c r="AOP4" i="1"/>
  <c r="AOQ2" i="1"/>
  <c r="AOP5" i="1"/>
  <c r="AOR2" i="1" l="1"/>
  <c r="AOQ3" i="1"/>
  <c r="AOQ4" i="1"/>
  <c r="AOQ5" i="1"/>
  <c r="AOP6" i="1"/>
  <c r="AOP7" i="1" s="1"/>
  <c r="AOQ6" i="1" l="1"/>
  <c r="AOQ7" i="1" s="1"/>
  <c r="AOS2" i="1"/>
  <c r="AOR3" i="1"/>
  <c r="AOR4" i="1"/>
  <c r="AOR5" i="1"/>
  <c r="AOR6" i="1" l="1"/>
  <c r="AOR7" i="1" s="1"/>
  <c r="AOS3" i="1"/>
  <c r="AOS4" i="1"/>
  <c r="AOS5" i="1"/>
  <c r="AOT2" i="1"/>
  <c r="AOT4" i="1" l="1"/>
  <c r="AOT5" i="1"/>
  <c r="AOU2" i="1"/>
  <c r="AOT3" i="1"/>
  <c r="AOS6" i="1"/>
  <c r="AOS7" i="1" s="1"/>
  <c r="AOT6" i="1" l="1"/>
  <c r="AOT7" i="1" s="1"/>
  <c r="AOV2" i="1"/>
  <c r="AOU3" i="1"/>
  <c r="AOU4" i="1"/>
  <c r="AOU5" i="1"/>
  <c r="AOU6" i="1" l="1"/>
  <c r="AOU7" i="1" s="1"/>
  <c r="AOW2" i="1"/>
  <c r="AOV3" i="1"/>
  <c r="AOV4" i="1"/>
  <c r="AOV5" i="1"/>
  <c r="AOV6" i="1" l="1"/>
  <c r="AOV7" i="1" s="1"/>
  <c r="AOX2" i="1"/>
  <c r="AOW3" i="1"/>
  <c r="AOW4" i="1"/>
  <c r="AOW5" i="1"/>
  <c r="AOW6" i="1" l="1"/>
  <c r="AOW7" i="1" s="1"/>
  <c r="AOY2" i="1"/>
  <c r="AOX3" i="1"/>
  <c r="AOX4" i="1"/>
  <c r="AOX5" i="1"/>
  <c r="AOX6" i="1" l="1"/>
  <c r="AOX7" i="1" s="1"/>
  <c r="AOZ2" i="1"/>
  <c r="AOY3" i="1"/>
  <c r="AOY4" i="1"/>
  <c r="AOY5" i="1"/>
  <c r="AOY6" i="1" l="1"/>
  <c r="AOY7" i="1" s="1"/>
  <c r="APA2" i="1"/>
  <c r="AOZ3" i="1"/>
  <c r="AOZ4" i="1"/>
  <c r="AOZ5" i="1"/>
  <c r="APB2" i="1" l="1"/>
  <c r="APA4" i="1"/>
  <c r="APA5" i="1"/>
  <c r="APA3" i="1"/>
  <c r="AOZ6" i="1"/>
  <c r="AOZ7" i="1" s="1"/>
  <c r="APC2" i="1" l="1"/>
  <c r="APB3" i="1"/>
  <c r="APB4" i="1"/>
  <c r="APB5" i="1"/>
  <c r="APA6" i="1"/>
  <c r="APA7" i="1" s="1"/>
  <c r="APB6" i="1" l="1"/>
  <c r="APB7" i="1" s="1"/>
  <c r="APD2" i="1"/>
  <c r="APC3" i="1"/>
  <c r="APC4" i="1"/>
  <c r="APC5" i="1"/>
  <c r="APC6" i="1" l="1"/>
  <c r="APC7" i="1" s="1"/>
  <c r="APE2" i="1"/>
  <c r="APD3" i="1"/>
  <c r="APD4" i="1"/>
  <c r="APD5" i="1"/>
  <c r="APD6" i="1" l="1"/>
  <c r="APD7" i="1" s="1"/>
  <c r="APF2" i="1"/>
  <c r="APE3" i="1"/>
  <c r="APE4" i="1"/>
  <c r="APE5" i="1"/>
  <c r="APE6" i="1" l="1"/>
  <c r="APE7" i="1" s="1"/>
  <c r="APF5" i="1"/>
  <c r="APG2" i="1"/>
  <c r="APF3" i="1"/>
  <c r="APF4" i="1"/>
  <c r="APF6" i="1" l="1"/>
  <c r="APF7" i="1" s="1"/>
  <c r="APH2" i="1"/>
  <c r="APG3" i="1"/>
  <c r="APG4" i="1"/>
  <c r="APG5" i="1"/>
  <c r="APG6" i="1" l="1"/>
  <c r="APG7" i="1" s="1"/>
  <c r="API2" i="1"/>
  <c r="APH3" i="1"/>
  <c r="APH4" i="1"/>
  <c r="APH5" i="1"/>
  <c r="APH6" i="1" l="1"/>
  <c r="APH7" i="1" s="1"/>
  <c r="API5" i="1"/>
  <c r="APJ2" i="1"/>
  <c r="API3" i="1"/>
  <c r="API4" i="1"/>
  <c r="API6" i="1" l="1"/>
  <c r="API7" i="1" s="1"/>
  <c r="APK2" i="1"/>
  <c r="APJ3" i="1"/>
  <c r="APJ4" i="1"/>
  <c r="APJ5" i="1"/>
  <c r="APJ6" i="1" l="1"/>
  <c r="APJ7" i="1" s="1"/>
  <c r="APK5" i="1"/>
  <c r="APK3" i="1"/>
  <c r="APL2" i="1"/>
  <c r="APK4" i="1"/>
  <c r="APK6" i="1" l="1"/>
  <c r="APK7" i="1" s="1"/>
  <c r="APM2" i="1"/>
  <c r="APL3" i="1"/>
  <c r="APL4" i="1"/>
  <c r="APL5" i="1"/>
  <c r="APL6" i="1" l="1"/>
  <c r="APL7" i="1" s="1"/>
  <c r="APN2" i="1"/>
  <c r="APM3" i="1"/>
  <c r="APM4" i="1"/>
  <c r="APM5" i="1"/>
  <c r="APO2" i="1" l="1"/>
  <c r="APN3" i="1"/>
  <c r="APN4" i="1"/>
  <c r="APN5" i="1"/>
  <c r="APM6" i="1"/>
  <c r="APM7" i="1" s="1"/>
  <c r="APN6" i="1" l="1"/>
  <c r="APN7" i="1" s="1"/>
  <c r="APO5" i="1"/>
  <c r="APP2" i="1"/>
  <c r="APO3" i="1"/>
  <c r="APO4" i="1"/>
  <c r="APO6" i="1" l="1"/>
  <c r="APO7" i="1" s="1"/>
  <c r="APP3" i="1"/>
  <c r="APP4" i="1"/>
  <c r="APP5" i="1"/>
  <c r="APQ2" i="1"/>
  <c r="APQ5" i="1" l="1"/>
  <c r="APR2" i="1"/>
  <c r="APQ4" i="1"/>
  <c r="APQ3" i="1"/>
  <c r="APP6" i="1"/>
  <c r="APP7" i="1" s="1"/>
  <c r="APQ6" i="1" l="1"/>
  <c r="APQ7" i="1" s="1"/>
  <c r="APR3" i="1"/>
  <c r="APR4" i="1"/>
  <c r="APR5" i="1"/>
  <c r="APS2" i="1"/>
  <c r="APS5" i="1" l="1"/>
  <c r="APT2" i="1"/>
  <c r="APS3" i="1"/>
  <c r="APS4" i="1"/>
  <c r="APR6" i="1"/>
  <c r="APR7" i="1" s="1"/>
  <c r="APS6" i="1" l="1"/>
  <c r="APS7" i="1" s="1"/>
  <c r="APU2" i="1"/>
  <c r="APT3" i="1"/>
  <c r="APT4" i="1"/>
  <c r="APT5" i="1"/>
  <c r="APT6" i="1" l="1"/>
  <c r="APT7" i="1" s="1"/>
  <c r="APU3" i="1"/>
  <c r="APV2" i="1"/>
  <c r="APU4" i="1"/>
  <c r="APU5" i="1"/>
  <c r="APW2" i="1" l="1"/>
  <c r="APV3" i="1"/>
  <c r="APV4" i="1"/>
  <c r="APV5" i="1"/>
  <c r="APU6" i="1"/>
  <c r="APU7" i="1" s="1"/>
  <c r="APV6" i="1" l="1"/>
  <c r="APV7" i="1" s="1"/>
  <c r="APX2" i="1"/>
  <c r="APW3" i="1"/>
  <c r="APW4" i="1"/>
  <c r="APW5" i="1"/>
  <c r="APW6" i="1" l="1"/>
  <c r="APW7" i="1" s="1"/>
  <c r="APY2" i="1"/>
  <c r="APX5" i="1"/>
  <c r="APX3" i="1"/>
  <c r="APX4" i="1"/>
  <c r="APX6" i="1" l="1"/>
  <c r="APX7" i="1" s="1"/>
  <c r="APZ2" i="1"/>
  <c r="APY3" i="1"/>
  <c r="APY4" i="1"/>
  <c r="APY5" i="1"/>
  <c r="APY6" i="1" l="1"/>
  <c r="APY7" i="1" s="1"/>
  <c r="AQA2" i="1"/>
  <c r="APZ3" i="1"/>
  <c r="APZ5" i="1"/>
  <c r="APZ4" i="1"/>
  <c r="APZ6" i="1" l="1"/>
  <c r="APZ7" i="1" s="1"/>
  <c r="AQB2" i="1"/>
  <c r="AQA3" i="1"/>
  <c r="AQA4" i="1"/>
  <c r="AQA5" i="1"/>
  <c r="AQA6" i="1" l="1"/>
  <c r="AQA7" i="1" s="1"/>
  <c r="AQC2" i="1"/>
  <c r="AQB3" i="1"/>
  <c r="AQB4" i="1"/>
  <c r="AQB5" i="1"/>
  <c r="AQB6" i="1" l="1"/>
  <c r="AQB7" i="1" s="1"/>
  <c r="AQD2" i="1"/>
  <c r="AQC4" i="1"/>
  <c r="AQC3" i="1"/>
  <c r="AQC5" i="1"/>
  <c r="AQD5" i="1" l="1"/>
  <c r="AQD3" i="1"/>
  <c r="AQD4" i="1"/>
  <c r="AQE2" i="1"/>
  <c r="AQC6" i="1"/>
  <c r="AQC7" i="1" s="1"/>
  <c r="AQF2" i="1" l="1"/>
  <c r="AQE3" i="1"/>
  <c r="AQE4" i="1"/>
  <c r="AQE5" i="1"/>
  <c r="AQD6" i="1"/>
  <c r="AQD7" i="1" s="1"/>
  <c r="AQE6" i="1" l="1"/>
  <c r="AQE7" i="1" s="1"/>
  <c r="AQG2" i="1"/>
  <c r="AQF5" i="1"/>
  <c r="AQF3" i="1"/>
  <c r="AQF4" i="1"/>
  <c r="AQF6" i="1" l="1"/>
  <c r="AQF7" i="1" s="1"/>
  <c r="AQH2" i="1"/>
  <c r="AQG4" i="1"/>
  <c r="AQG5" i="1"/>
  <c r="AQG3" i="1"/>
  <c r="AQG6" i="1" l="1"/>
  <c r="AQG7" i="1" s="1"/>
  <c r="AQH4" i="1"/>
  <c r="AQI2" i="1"/>
  <c r="AQH3" i="1"/>
  <c r="AQH5" i="1"/>
  <c r="AQH6" i="1" l="1"/>
  <c r="AQH7" i="1" s="1"/>
  <c r="AQJ2" i="1"/>
  <c r="AQI3" i="1"/>
  <c r="AQI4" i="1"/>
  <c r="AQI5" i="1"/>
  <c r="AQK2" i="1" l="1"/>
  <c r="AQJ3" i="1"/>
  <c r="AQJ4" i="1"/>
  <c r="AQJ5" i="1"/>
  <c r="AQI6" i="1"/>
  <c r="AQI7" i="1" s="1"/>
  <c r="AQJ6" i="1" l="1"/>
  <c r="AQJ7" i="1" s="1"/>
  <c r="AQL2" i="1"/>
  <c r="AQK3" i="1"/>
  <c r="AQK4" i="1"/>
  <c r="AQK5" i="1"/>
  <c r="AQK6" i="1" l="1"/>
  <c r="AQK7" i="1" s="1"/>
  <c r="AQM2" i="1"/>
  <c r="AQL3" i="1"/>
  <c r="AQL4" i="1"/>
  <c r="AQL5" i="1"/>
  <c r="AQL6" i="1" l="1"/>
  <c r="AQL7" i="1" s="1"/>
  <c r="AQM5" i="1"/>
  <c r="AQN2" i="1"/>
  <c r="AQM3" i="1"/>
  <c r="AQM4" i="1"/>
  <c r="AQM6" i="1" l="1"/>
  <c r="AQM7" i="1" s="1"/>
  <c r="AQN3" i="1"/>
  <c r="AQN4" i="1"/>
  <c r="AQN5" i="1"/>
  <c r="AQO2" i="1"/>
  <c r="AQP2" i="1" l="1"/>
  <c r="AQO3" i="1"/>
  <c r="AQO4" i="1"/>
  <c r="AQO5" i="1"/>
  <c r="AQN6" i="1"/>
  <c r="AQN7" i="1" s="1"/>
  <c r="AQO6" i="1" l="1"/>
  <c r="AQO7" i="1" s="1"/>
  <c r="AQQ2" i="1"/>
  <c r="AQP3" i="1"/>
  <c r="AQP4" i="1"/>
  <c r="AQP5" i="1"/>
  <c r="AQP6" i="1" l="1"/>
  <c r="AQP7" i="1" s="1"/>
  <c r="AQR2" i="1"/>
  <c r="AQQ3" i="1"/>
  <c r="AQQ4" i="1"/>
  <c r="AQQ5" i="1"/>
  <c r="AQQ6" i="1" l="1"/>
  <c r="AQQ7" i="1" s="1"/>
  <c r="AQS2" i="1"/>
  <c r="AQR3" i="1"/>
  <c r="AQR4" i="1"/>
  <c r="AQR5" i="1"/>
  <c r="AQR6" i="1" l="1"/>
  <c r="AQR7" i="1" s="1"/>
  <c r="AQT2" i="1"/>
  <c r="AQS3" i="1"/>
  <c r="AQS4" i="1"/>
  <c r="AQS5" i="1"/>
  <c r="AQS6" i="1" l="1"/>
  <c r="AQS7" i="1" s="1"/>
  <c r="AQU2" i="1"/>
  <c r="AQT3" i="1"/>
  <c r="AQT4" i="1"/>
  <c r="AQT5" i="1"/>
  <c r="AQT6" i="1" l="1"/>
  <c r="AQT7" i="1" s="1"/>
  <c r="AQU5" i="1"/>
  <c r="AQV2" i="1"/>
  <c r="AQU3" i="1"/>
  <c r="AQU4" i="1"/>
  <c r="AQU6" i="1" l="1"/>
  <c r="AQU7" i="1" s="1"/>
  <c r="AQW2" i="1"/>
  <c r="AQV3" i="1"/>
  <c r="AQV5" i="1"/>
  <c r="AQV4" i="1"/>
  <c r="AQV6" i="1" l="1"/>
  <c r="AQV7" i="1" s="1"/>
  <c r="AQX2" i="1"/>
  <c r="AQW3" i="1"/>
  <c r="AQW4" i="1"/>
  <c r="AQW5" i="1"/>
  <c r="AQW6" i="1" l="1"/>
  <c r="AQW7" i="1" s="1"/>
  <c r="AQY2" i="1"/>
  <c r="AQX3" i="1"/>
  <c r="AQX4" i="1"/>
  <c r="AQX5" i="1"/>
  <c r="AQX6" i="1" l="1"/>
  <c r="AQX7" i="1" s="1"/>
  <c r="AQZ2" i="1"/>
  <c r="AQY3" i="1"/>
  <c r="AQY4" i="1"/>
  <c r="AQY5" i="1"/>
  <c r="AQY6" i="1" l="1"/>
  <c r="AQY7" i="1" s="1"/>
  <c r="AQZ5" i="1"/>
  <c r="ARA2" i="1"/>
  <c r="AQZ4" i="1"/>
  <c r="AQZ3" i="1"/>
  <c r="AQZ6" i="1" l="1"/>
  <c r="AQZ7" i="1" s="1"/>
  <c r="ARB2" i="1"/>
  <c r="ARA3" i="1"/>
  <c r="ARA4" i="1"/>
  <c r="ARA5" i="1"/>
  <c r="ARA6" i="1" l="1"/>
  <c r="ARA7" i="1" s="1"/>
  <c r="ARC2" i="1"/>
  <c r="ARB3" i="1"/>
  <c r="ARB4" i="1"/>
  <c r="ARB5" i="1"/>
  <c r="ARB6" i="1" l="1"/>
  <c r="ARB7" i="1" s="1"/>
  <c r="ARD2" i="1"/>
  <c r="ARC3" i="1"/>
  <c r="ARC4" i="1"/>
  <c r="ARC5" i="1"/>
  <c r="ARC6" i="1" l="1"/>
  <c r="ARC7" i="1" s="1"/>
  <c r="ARE2" i="1"/>
  <c r="ARD3" i="1"/>
  <c r="ARD4" i="1"/>
  <c r="ARD5" i="1"/>
  <c r="ARD6" i="1" l="1"/>
  <c r="ARD7" i="1" s="1"/>
  <c r="ARF2" i="1"/>
  <c r="ARE3" i="1"/>
  <c r="ARE4" i="1"/>
  <c r="ARE5" i="1"/>
  <c r="ARE6" i="1" l="1"/>
  <c r="ARE7" i="1" s="1"/>
  <c r="ARG2" i="1"/>
  <c r="ARF3" i="1"/>
  <c r="ARF4" i="1"/>
  <c r="ARF5" i="1"/>
  <c r="ARF6" i="1" l="1"/>
  <c r="ARF7" i="1" s="1"/>
  <c r="ARG4" i="1"/>
  <c r="ARG5" i="1"/>
  <c r="ARH2" i="1"/>
  <c r="ARG3" i="1"/>
  <c r="ARG6" i="1" l="1"/>
  <c r="ARG7" i="1" s="1"/>
  <c r="ARH5" i="1"/>
  <c r="ARI2" i="1"/>
  <c r="ARH3" i="1"/>
  <c r="ARH4" i="1"/>
  <c r="ARH6" i="1" l="1"/>
  <c r="ARH7" i="1" s="1"/>
  <c r="ARJ2" i="1"/>
  <c r="ARI3" i="1"/>
  <c r="ARI4" i="1"/>
  <c r="ARI5" i="1"/>
  <c r="ARI6" i="1" l="1"/>
  <c r="ARI7" i="1" s="1"/>
  <c r="ARK2" i="1"/>
  <c r="ARJ3" i="1"/>
  <c r="ARJ4" i="1"/>
  <c r="ARJ5" i="1"/>
  <c r="ARJ6" i="1" l="1"/>
  <c r="ARJ7" i="1" s="1"/>
  <c r="ARK3" i="1"/>
  <c r="ARL2" i="1"/>
  <c r="ARK4" i="1"/>
  <c r="ARK5" i="1"/>
  <c r="ARM2" i="1" l="1"/>
  <c r="ARL3" i="1"/>
  <c r="ARL4" i="1"/>
  <c r="ARL5" i="1"/>
  <c r="ARK6" i="1"/>
  <c r="ARK7" i="1" s="1"/>
  <c r="ARL6" i="1" l="1"/>
  <c r="ARL7" i="1" s="1"/>
  <c r="ARN2" i="1"/>
  <c r="ARM3" i="1"/>
  <c r="ARM4" i="1"/>
  <c r="ARM5" i="1"/>
  <c r="ARM6" i="1" l="1"/>
  <c r="ARM7" i="1" s="1"/>
  <c r="ARO2" i="1"/>
  <c r="ARN3" i="1"/>
  <c r="ARN4" i="1"/>
  <c r="ARN5" i="1"/>
  <c r="ARN6" i="1" l="1"/>
  <c r="ARN7" i="1" s="1"/>
  <c r="ARO4" i="1"/>
  <c r="ARP2" i="1"/>
  <c r="ARO3" i="1"/>
  <c r="ARO5" i="1"/>
  <c r="ARO6" i="1" l="1"/>
  <c r="ARO7" i="1" s="1"/>
  <c r="ARQ2" i="1"/>
  <c r="ARP3" i="1"/>
  <c r="ARP4" i="1"/>
  <c r="ARP5" i="1"/>
  <c r="ARP6" i="1" l="1"/>
  <c r="ARP7" i="1" s="1"/>
  <c r="ARR2" i="1"/>
  <c r="ARQ3" i="1"/>
  <c r="ARQ4" i="1"/>
  <c r="ARQ5" i="1"/>
  <c r="ARQ6" i="1" l="1"/>
  <c r="ARQ7" i="1" s="1"/>
  <c r="ARS2" i="1"/>
  <c r="ARR3" i="1"/>
  <c r="ARR4" i="1"/>
  <c r="ARR5" i="1"/>
  <c r="ARR6" i="1" l="1"/>
  <c r="ARR7" i="1" s="1"/>
  <c r="ART2" i="1"/>
  <c r="ARS3" i="1"/>
  <c r="ARS4" i="1"/>
  <c r="ARS5" i="1"/>
  <c r="ARS6" i="1" l="1"/>
  <c r="ARS7" i="1" s="1"/>
  <c r="ARU2" i="1"/>
  <c r="ART3" i="1"/>
  <c r="ART4" i="1"/>
  <c r="ART5" i="1"/>
  <c r="ART6" i="1" l="1"/>
  <c r="ART7" i="1" s="1"/>
  <c r="ARV2" i="1"/>
  <c r="ARU3" i="1"/>
  <c r="ARU4" i="1"/>
  <c r="ARU5" i="1"/>
  <c r="ARU6" i="1" l="1"/>
  <c r="ARU7" i="1" s="1"/>
  <c r="ARW2" i="1"/>
  <c r="ARV3" i="1"/>
  <c r="ARV4" i="1"/>
  <c r="ARV5" i="1"/>
  <c r="ARV6" i="1" l="1"/>
  <c r="ARV7" i="1" s="1"/>
  <c r="ARX2" i="1"/>
  <c r="ARW3" i="1"/>
  <c r="ARW4" i="1"/>
  <c r="ARW5" i="1"/>
  <c r="ARW6" i="1" l="1"/>
  <c r="ARW7" i="1" s="1"/>
  <c r="ARX5" i="1"/>
  <c r="ARY2" i="1"/>
  <c r="ARX3" i="1"/>
  <c r="ARX4" i="1"/>
  <c r="ARZ2" i="1" l="1"/>
  <c r="ARY3" i="1"/>
  <c r="ARY4" i="1"/>
  <c r="ARY5" i="1"/>
  <c r="ARX6" i="1"/>
  <c r="ARX7" i="1" s="1"/>
  <c r="ARY6" i="1" l="1"/>
  <c r="ARY7" i="1" s="1"/>
  <c r="ASA2" i="1"/>
  <c r="ARZ3" i="1"/>
  <c r="ARZ4" i="1"/>
  <c r="ARZ5" i="1"/>
  <c r="ARZ6" i="1" l="1"/>
  <c r="ARZ7" i="1" s="1"/>
  <c r="ASB2" i="1"/>
  <c r="ASA4" i="1"/>
  <c r="ASA5" i="1"/>
  <c r="ASA3" i="1"/>
  <c r="ASA6" i="1" l="1"/>
  <c r="ASA7" i="1" s="1"/>
  <c r="ASC2" i="1"/>
  <c r="ASB3" i="1"/>
  <c r="ASB4" i="1"/>
  <c r="ASB5" i="1"/>
  <c r="ASD2" i="1" l="1"/>
  <c r="ASC3" i="1"/>
  <c r="ASC4" i="1"/>
  <c r="ASC5" i="1"/>
  <c r="ASB6" i="1"/>
  <c r="ASB7" i="1" s="1"/>
  <c r="ASC6" i="1" l="1"/>
  <c r="ASC7" i="1" s="1"/>
  <c r="ASE2" i="1"/>
  <c r="ASD3" i="1"/>
  <c r="ASD4" i="1"/>
  <c r="ASD5" i="1"/>
  <c r="ASD6" i="1" l="1"/>
  <c r="ASD7" i="1" s="1"/>
  <c r="ASF2" i="1"/>
  <c r="ASE4" i="1"/>
  <c r="ASE5" i="1"/>
  <c r="ASE3" i="1"/>
  <c r="ASE6" i="1" l="1"/>
  <c r="ASE7" i="1" s="1"/>
  <c r="ASG2" i="1"/>
  <c r="ASF3" i="1"/>
  <c r="ASF4" i="1"/>
  <c r="ASF5" i="1"/>
  <c r="ASH2" i="1" l="1"/>
  <c r="ASG3" i="1"/>
  <c r="ASG4" i="1"/>
  <c r="ASG5" i="1"/>
  <c r="ASF6" i="1"/>
  <c r="ASF7" i="1" s="1"/>
  <c r="ASG6" i="1" l="1"/>
  <c r="ASG7" i="1" s="1"/>
  <c r="ASI2" i="1"/>
  <c r="ASH3" i="1"/>
  <c r="ASH4" i="1"/>
  <c r="ASH5" i="1"/>
  <c r="ASH6" i="1" l="1"/>
  <c r="ASH7" i="1" s="1"/>
  <c r="ASI5" i="1"/>
  <c r="ASJ2" i="1"/>
  <c r="ASI3" i="1"/>
  <c r="ASI4" i="1"/>
  <c r="ASI6" i="1" l="1"/>
  <c r="ASI7" i="1" s="1"/>
  <c r="ASK2" i="1"/>
  <c r="ASJ3" i="1"/>
  <c r="ASJ4" i="1"/>
  <c r="ASJ5" i="1"/>
  <c r="ASJ6" i="1" l="1"/>
  <c r="ASJ7" i="1" s="1"/>
  <c r="ASK5" i="1"/>
  <c r="ASK4" i="1"/>
  <c r="ASK3" i="1"/>
  <c r="ASL2" i="1"/>
  <c r="ASK6" i="1" l="1"/>
  <c r="ASK7" i="1" s="1"/>
  <c r="ASM2" i="1"/>
  <c r="ASL3" i="1"/>
  <c r="ASL4" i="1"/>
  <c r="ASL5" i="1"/>
  <c r="ASL6" i="1" l="1"/>
  <c r="ASL7" i="1" s="1"/>
  <c r="ASN2" i="1"/>
  <c r="ASM3" i="1"/>
  <c r="ASM4" i="1"/>
  <c r="ASM5" i="1"/>
  <c r="ASM6" i="1" l="1"/>
  <c r="ASM7" i="1" s="1"/>
  <c r="ASO2" i="1"/>
  <c r="ASN3" i="1"/>
  <c r="ASN4" i="1"/>
  <c r="ASN5" i="1"/>
  <c r="ASN6" i="1" l="1"/>
  <c r="ASN7" i="1" s="1"/>
  <c r="ASP2" i="1"/>
  <c r="ASO4" i="1"/>
  <c r="ASO5" i="1"/>
  <c r="ASO3" i="1"/>
  <c r="ASO6" i="1" l="1"/>
  <c r="ASO7" i="1" s="1"/>
  <c r="ASQ2" i="1"/>
  <c r="ASP3" i="1"/>
  <c r="ASP4" i="1"/>
  <c r="ASP5" i="1"/>
  <c r="ASP6" i="1" l="1"/>
  <c r="ASP7" i="1" s="1"/>
  <c r="ASR2" i="1"/>
  <c r="ASQ3" i="1"/>
  <c r="ASQ4" i="1"/>
  <c r="ASQ5" i="1"/>
  <c r="ASQ6" i="1" l="1"/>
  <c r="ASQ7" i="1" s="1"/>
  <c r="ASS2" i="1"/>
  <c r="ASR3" i="1"/>
  <c r="ASR4" i="1"/>
  <c r="ASR5" i="1"/>
  <c r="ASR6" i="1" l="1"/>
  <c r="ASR7" i="1" s="1"/>
  <c r="AST2" i="1"/>
  <c r="ASS4" i="1"/>
  <c r="ASS5" i="1"/>
  <c r="ASS3" i="1"/>
  <c r="ASS6" i="1" l="1"/>
  <c r="ASS7" i="1" s="1"/>
  <c r="AST4" i="1"/>
  <c r="AST5" i="1"/>
  <c r="ASU2" i="1"/>
  <c r="AST3" i="1"/>
  <c r="AST6" i="1" l="1"/>
  <c r="AST7" i="1" s="1"/>
  <c r="ASV2" i="1"/>
  <c r="ASU3" i="1"/>
  <c r="ASU4" i="1"/>
  <c r="ASU5" i="1"/>
  <c r="ASU6" i="1" l="1"/>
  <c r="ASU7" i="1" s="1"/>
  <c r="ASW2" i="1"/>
  <c r="ASV3" i="1"/>
  <c r="ASV4" i="1"/>
  <c r="ASV5" i="1"/>
  <c r="ASV6" i="1" l="1"/>
  <c r="ASV7" i="1" s="1"/>
  <c r="ASX2" i="1"/>
  <c r="ASW3" i="1"/>
  <c r="ASW4" i="1"/>
  <c r="ASW5" i="1"/>
  <c r="ASW6" i="1" l="1"/>
  <c r="ASW7" i="1" s="1"/>
  <c r="ASY2" i="1"/>
  <c r="ASX5" i="1"/>
  <c r="ASX3" i="1"/>
  <c r="ASX4" i="1"/>
  <c r="ASX6" i="1" l="1"/>
  <c r="ASX7" i="1" s="1"/>
  <c r="ASZ2" i="1"/>
  <c r="ASY3" i="1"/>
  <c r="ASY4" i="1"/>
  <c r="ASY5" i="1"/>
  <c r="ASY6" i="1" l="1"/>
  <c r="ASY7" i="1" s="1"/>
  <c r="ATA2" i="1"/>
  <c r="ASZ3" i="1"/>
  <c r="ASZ4" i="1"/>
  <c r="ASZ5" i="1"/>
  <c r="ASZ6" i="1" l="1"/>
  <c r="ASZ7" i="1" s="1"/>
  <c r="ATA5" i="1"/>
  <c r="ATB2" i="1"/>
  <c r="ATA3" i="1"/>
  <c r="ATA4" i="1"/>
  <c r="ATB4" i="1" l="1"/>
  <c r="ATB5" i="1"/>
  <c r="ATC2" i="1"/>
  <c r="ATB3" i="1"/>
  <c r="ATA6" i="1"/>
  <c r="ATA7" i="1" s="1"/>
  <c r="ATB6" i="1" l="1"/>
  <c r="ATB7" i="1" s="1"/>
  <c r="ATC4" i="1"/>
  <c r="ATC3" i="1"/>
  <c r="ATC5" i="1"/>
  <c r="ATD2" i="1"/>
  <c r="ATD5" i="1" l="1"/>
  <c r="ATE2" i="1"/>
  <c r="ATD3" i="1"/>
  <c r="ATD4" i="1"/>
  <c r="ATC6" i="1"/>
  <c r="ATC7" i="1" s="1"/>
  <c r="ATD6" i="1" l="1"/>
  <c r="ATD7" i="1" s="1"/>
  <c r="ATF2" i="1"/>
  <c r="ATE3" i="1"/>
  <c r="ATE4" i="1"/>
  <c r="ATE5" i="1"/>
  <c r="ATE6" i="1" l="1"/>
  <c r="ATE7" i="1" s="1"/>
  <c r="ATG2" i="1"/>
  <c r="ATF3" i="1"/>
  <c r="ATF4" i="1"/>
  <c r="ATF5" i="1"/>
  <c r="ATF6" i="1" l="1"/>
  <c r="ATF7" i="1" s="1"/>
  <c r="ATG4" i="1"/>
  <c r="ATG5" i="1"/>
  <c r="ATH2" i="1"/>
  <c r="ATG3" i="1"/>
  <c r="ATG6" i="1" l="1"/>
  <c r="ATG7" i="1" s="1"/>
  <c r="ATI2" i="1"/>
  <c r="ATH3" i="1"/>
  <c r="ATH4" i="1"/>
  <c r="ATH5" i="1"/>
  <c r="ATH6" i="1" l="1"/>
  <c r="ATH7" i="1" s="1"/>
  <c r="ATJ2" i="1"/>
  <c r="ATI3" i="1"/>
  <c r="ATI4" i="1"/>
  <c r="ATI5" i="1"/>
  <c r="ATI6" i="1" l="1"/>
  <c r="ATI7" i="1" s="1"/>
  <c r="ATK2" i="1"/>
  <c r="ATJ3" i="1"/>
  <c r="ATJ4" i="1"/>
  <c r="ATJ5" i="1"/>
  <c r="ATJ6" i="1" l="1"/>
  <c r="ATJ7" i="1" s="1"/>
  <c r="ATL2" i="1"/>
  <c r="ATK3" i="1"/>
  <c r="ATK4" i="1"/>
  <c r="ATK5" i="1"/>
  <c r="ATK6" i="1" l="1"/>
  <c r="ATK7" i="1" s="1"/>
  <c r="ATM2" i="1"/>
  <c r="ATL3" i="1"/>
  <c r="ATL4" i="1"/>
  <c r="ATL5" i="1"/>
  <c r="ATL6" i="1" l="1"/>
  <c r="ATL7" i="1" s="1"/>
  <c r="ATN2" i="1"/>
  <c r="ATM3" i="1"/>
  <c r="ATM4" i="1"/>
  <c r="ATM5" i="1"/>
  <c r="ATM6" i="1" l="1"/>
  <c r="ATM7" i="1" s="1"/>
  <c r="ATO2" i="1"/>
  <c r="ATN3" i="1"/>
  <c r="ATN4" i="1"/>
  <c r="ATN5" i="1"/>
  <c r="ATN6" i="1" l="1"/>
  <c r="ATN7" i="1" s="1"/>
  <c r="ATP2" i="1"/>
  <c r="ATO3" i="1"/>
  <c r="ATO4" i="1"/>
  <c r="ATO5" i="1"/>
  <c r="ATO6" i="1" l="1"/>
  <c r="ATO7" i="1" s="1"/>
  <c r="ATQ2" i="1"/>
  <c r="ATP4" i="1"/>
  <c r="ATP5" i="1"/>
  <c r="ATP3" i="1"/>
  <c r="ATP6" i="1" l="1"/>
  <c r="ATP7" i="1" s="1"/>
  <c r="ATR2" i="1"/>
  <c r="ATQ3" i="1"/>
  <c r="ATQ4" i="1"/>
  <c r="ATQ5" i="1"/>
  <c r="ATR3" i="1" l="1"/>
  <c r="ATR4" i="1"/>
  <c r="ATR5" i="1"/>
  <c r="ATS2" i="1"/>
  <c r="ATQ6" i="1"/>
  <c r="ATQ7" i="1" s="1"/>
  <c r="ATS5" i="1" l="1"/>
  <c r="ATT2" i="1"/>
  <c r="ATS3" i="1"/>
  <c r="ATS4" i="1"/>
  <c r="ATR6" i="1"/>
  <c r="ATR7" i="1" s="1"/>
  <c r="ATS6" i="1" l="1"/>
  <c r="ATS7" i="1" s="1"/>
  <c r="ATU2" i="1"/>
  <c r="ATT3" i="1"/>
  <c r="ATT4" i="1"/>
  <c r="ATT5" i="1"/>
  <c r="ATT6" i="1" l="1"/>
  <c r="ATT7" i="1" s="1"/>
  <c r="ATV2" i="1"/>
  <c r="ATU3" i="1"/>
  <c r="ATU4" i="1"/>
  <c r="ATU5" i="1"/>
  <c r="ATU6" i="1" l="1"/>
  <c r="ATU7" i="1" s="1"/>
  <c r="ATV5" i="1"/>
  <c r="ATV3" i="1"/>
  <c r="ATW2" i="1"/>
  <c r="ATV4" i="1"/>
  <c r="ATX2" i="1" l="1"/>
  <c r="ATW3" i="1"/>
  <c r="ATW4" i="1"/>
  <c r="ATW5" i="1"/>
  <c r="ATV6" i="1"/>
  <c r="ATV7" i="1" s="1"/>
  <c r="ATW6" i="1" l="1"/>
  <c r="ATW7" i="1" s="1"/>
  <c r="ATX3" i="1"/>
  <c r="ATX4" i="1"/>
  <c r="ATY2" i="1"/>
  <c r="ATX5" i="1"/>
  <c r="ATZ2" i="1" l="1"/>
  <c r="ATY3" i="1"/>
  <c r="ATY4" i="1"/>
  <c r="ATY5" i="1"/>
  <c r="ATX6" i="1"/>
  <c r="ATX7" i="1" s="1"/>
  <c r="ATY6" i="1" l="1"/>
  <c r="ATY7" i="1" s="1"/>
  <c r="ATZ3" i="1"/>
  <c r="AUA2" i="1"/>
  <c r="ATZ4" i="1"/>
  <c r="ATZ5" i="1"/>
  <c r="AUA4" i="1" l="1"/>
  <c r="AUA5" i="1"/>
  <c r="AUB2" i="1"/>
  <c r="AUA3" i="1"/>
  <c r="ATZ6" i="1"/>
  <c r="ATZ7" i="1" s="1"/>
  <c r="AUA6" i="1" l="1"/>
  <c r="AUA7" i="1" s="1"/>
  <c r="AUC2" i="1"/>
  <c r="AUB4" i="1"/>
  <c r="AUB3" i="1"/>
  <c r="AUB5" i="1"/>
  <c r="AUB6" i="1" l="1"/>
  <c r="AUB7" i="1" s="1"/>
  <c r="AUD2" i="1"/>
  <c r="AUC3" i="1"/>
  <c r="AUC4" i="1"/>
  <c r="AUC5" i="1"/>
  <c r="AUC6" i="1" l="1"/>
  <c r="AUC7" i="1" s="1"/>
  <c r="AUE2" i="1"/>
  <c r="AUD3" i="1"/>
  <c r="AUD4" i="1"/>
  <c r="AUD5" i="1"/>
  <c r="AUD6" i="1" l="1"/>
  <c r="AUD7" i="1" s="1"/>
  <c r="AUE5" i="1"/>
  <c r="AUF2" i="1"/>
  <c r="AUE3" i="1"/>
  <c r="AUE4" i="1"/>
  <c r="AUE6" i="1" l="1"/>
  <c r="AUE7" i="1" s="1"/>
  <c r="AUF4" i="1"/>
  <c r="AUF5" i="1"/>
  <c r="AUG2" i="1"/>
  <c r="AUF3" i="1"/>
  <c r="AUF6" i="1" l="1"/>
  <c r="AUF7" i="1" s="1"/>
  <c r="AUH2" i="1"/>
  <c r="AUG3" i="1"/>
  <c r="AUG4" i="1"/>
  <c r="AUG5" i="1"/>
  <c r="AUG6" i="1" l="1"/>
  <c r="AUG7" i="1" s="1"/>
  <c r="AUI2" i="1"/>
  <c r="AUH4" i="1"/>
  <c r="AUH5" i="1"/>
  <c r="AUH3" i="1"/>
  <c r="AUH6" i="1" l="1"/>
  <c r="AUH7" i="1" s="1"/>
  <c r="AUI3" i="1"/>
  <c r="AUI4" i="1"/>
  <c r="AUJ2" i="1"/>
  <c r="AUI5" i="1"/>
  <c r="AUK2" i="1" l="1"/>
  <c r="AUJ3" i="1"/>
  <c r="AUJ4" i="1"/>
  <c r="AUJ5" i="1"/>
  <c r="AUI6" i="1"/>
  <c r="AUI7" i="1" s="1"/>
  <c r="AUJ6" i="1" l="1"/>
  <c r="AUJ7" i="1" s="1"/>
  <c r="AUL2" i="1"/>
  <c r="AUK3" i="1"/>
  <c r="AUK4" i="1"/>
  <c r="AUK5" i="1"/>
  <c r="AUK6" i="1" l="1"/>
  <c r="AUK7" i="1" s="1"/>
  <c r="AUM2" i="1"/>
  <c r="AUL3" i="1"/>
  <c r="AUL4" i="1"/>
  <c r="AUL5" i="1"/>
  <c r="AUL6" i="1" l="1"/>
  <c r="AUL7" i="1" s="1"/>
  <c r="AUN2" i="1"/>
  <c r="AUM3" i="1"/>
  <c r="AUM4" i="1"/>
  <c r="AUM5" i="1"/>
  <c r="AUM6" i="1" l="1"/>
  <c r="AUM7" i="1" s="1"/>
  <c r="AUN5" i="1"/>
  <c r="AUO2" i="1"/>
  <c r="AUN4" i="1"/>
  <c r="AUN3" i="1"/>
  <c r="AUN6" i="1" l="1"/>
  <c r="AUN7" i="1" s="1"/>
  <c r="AUP2" i="1"/>
  <c r="AUO3" i="1"/>
  <c r="AUO4" i="1"/>
  <c r="AUO5" i="1"/>
  <c r="AUO6" i="1" l="1"/>
  <c r="AUO7" i="1" s="1"/>
  <c r="AUQ2" i="1"/>
  <c r="AUP3" i="1"/>
  <c r="AUP5" i="1"/>
  <c r="AUP4" i="1"/>
  <c r="AUR2" i="1" l="1"/>
  <c r="AUQ3" i="1"/>
  <c r="AUQ4" i="1"/>
  <c r="AUQ5" i="1"/>
  <c r="AUP6" i="1"/>
  <c r="AUP7" i="1" s="1"/>
  <c r="AUQ6" i="1" l="1"/>
  <c r="AUQ7" i="1" s="1"/>
  <c r="AUS2" i="1"/>
  <c r="AUR3" i="1"/>
  <c r="AUR4" i="1"/>
  <c r="AUR5" i="1"/>
  <c r="AUR6" i="1" l="1"/>
  <c r="AUR7" i="1" s="1"/>
  <c r="AUT2" i="1"/>
  <c r="AUS3" i="1"/>
  <c r="AUS4" i="1"/>
  <c r="AUS5" i="1"/>
  <c r="AUS6" i="1" l="1"/>
  <c r="AUS7" i="1" s="1"/>
  <c r="AUT4" i="1"/>
  <c r="AUT5" i="1"/>
  <c r="AUU2" i="1"/>
  <c r="AUT3" i="1"/>
  <c r="AUT6" i="1" l="1"/>
  <c r="AUT7" i="1" s="1"/>
  <c r="AUU5" i="1"/>
  <c r="AUV2" i="1"/>
  <c r="AUU3" i="1"/>
  <c r="AUU4" i="1"/>
  <c r="AUU6" i="1" l="1"/>
  <c r="AUU7" i="1" s="1"/>
  <c r="AUV5" i="1"/>
  <c r="AUW2" i="1"/>
  <c r="AUV4" i="1"/>
  <c r="AUV3" i="1"/>
  <c r="AUV6" i="1" l="1"/>
  <c r="AUV7" i="1" s="1"/>
  <c r="AUW3" i="1"/>
  <c r="AUW4" i="1"/>
  <c r="AUW5" i="1"/>
  <c r="AUX2" i="1"/>
  <c r="AUY2" i="1" l="1"/>
  <c r="AUX5" i="1"/>
  <c r="AUX3" i="1"/>
  <c r="AUX4" i="1"/>
  <c r="AUW6" i="1"/>
  <c r="AUW7" i="1" s="1"/>
  <c r="AUX6" i="1" l="1"/>
  <c r="AUX7" i="1" s="1"/>
  <c r="AUY5" i="1"/>
  <c r="AUZ2" i="1"/>
  <c r="AUY3" i="1"/>
  <c r="AUY4" i="1"/>
  <c r="AUY6" i="1" l="1"/>
  <c r="AUY7" i="1" s="1"/>
  <c r="AVA2" i="1"/>
  <c r="AUZ3" i="1"/>
  <c r="AUZ4" i="1"/>
  <c r="AUZ5" i="1"/>
  <c r="AUZ6" i="1" l="1"/>
  <c r="AUZ7" i="1" s="1"/>
  <c r="AVB2" i="1"/>
  <c r="AVA3" i="1"/>
  <c r="AVA4" i="1"/>
  <c r="AVA5" i="1"/>
  <c r="AVA6" i="1" l="1"/>
  <c r="AVA7" i="1" s="1"/>
  <c r="AVB4" i="1"/>
  <c r="AVC2" i="1"/>
  <c r="AVB3" i="1"/>
  <c r="AVB5" i="1"/>
  <c r="AVB6" i="1" l="1"/>
  <c r="AVB7" i="1" s="1"/>
  <c r="AVC5" i="1"/>
  <c r="AVD2" i="1"/>
  <c r="AVC3" i="1"/>
  <c r="AVC4" i="1"/>
  <c r="AVC6" i="1" l="1"/>
  <c r="AVC7" i="1" s="1"/>
  <c r="AVE2" i="1"/>
  <c r="AVD3" i="1"/>
  <c r="AVD4" i="1"/>
  <c r="AVD5" i="1"/>
  <c r="AVD6" i="1" l="1"/>
  <c r="AVD7" i="1" s="1"/>
  <c r="AVE4" i="1"/>
  <c r="AVE5" i="1"/>
  <c r="AVF2" i="1"/>
  <c r="AVE3" i="1"/>
  <c r="AVE6" i="1" l="1"/>
  <c r="AVE7" i="1" s="1"/>
  <c r="AVG2" i="1"/>
  <c r="AVF3" i="1"/>
  <c r="AVF4" i="1"/>
  <c r="AVF5" i="1"/>
  <c r="AVF6" i="1" l="1"/>
  <c r="AVF7" i="1" s="1"/>
  <c r="AVG3" i="1"/>
  <c r="AVG4" i="1"/>
  <c r="AVG5" i="1"/>
  <c r="AVH2" i="1"/>
  <c r="AVI2" i="1" l="1"/>
  <c r="AVH3" i="1"/>
  <c r="AVH4" i="1"/>
  <c r="AVH5" i="1"/>
  <c r="AVG6" i="1"/>
  <c r="AVG7" i="1" s="1"/>
  <c r="AVI5" i="1" l="1"/>
  <c r="AVJ2" i="1"/>
  <c r="AVI3" i="1"/>
  <c r="AVI4" i="1"/>
  <c r="AVH6" i="1"/>
  <c r="AVH7" i="1" s="1"/>
  <c r="AVI6" i="1" l="1"/>
  <c r="AVI7" i="1" s="1"/>
  <c r="AVK2" i="1"/>
  <c r="AVJ3" i="1"/>
  <c r="AVJ4" i="1"/>
  <c r="AVJ5" i="1"/>
  <c r="AVJ6" i="1" l="1"/>
  <c r="AVJ7" i="1" s="1"/>
  <c r="AVL2" i="1"/>
  <c r="AVK3" i="1"/>
  <c r="AVK4" i="1"/>
  <c r="AVK5" i="1"/>
  <c r="AVK6" i="1" l="1"/>
  <c r="AVK7" i="1" s="1"/>
  <c r="AVM2" i="1"/>
  <c r="AVL3" i="1"/>
  <c r="AVL4" i="1"/>
  <c r="AVL5" i="1"/>
  <c r="AVL6" i="1" l="1"/>
  <c r="AVL7" i="1" s="1"/>
  <c r="AVN2" i="1"/>
  <c r="AVM3" i="1"/>
  <c r="AVM4" i="1"/>
  <c r="AVM5" i="1"/>
  <c r="AVM6" i="1" l="1"/>
  <c r="AVM7" i="1" s="1"/>
  <c r="AVO2" i="1"/>
  <c r="AVN3" i="1"/>
  <c r="AVN4" i="1"/>
  <c r="AVN5" i="1"/>
  <c r="AVN6" i="1" l="1"/>
  <c r="AVN7" i="1" s="1"/>
  <c r="AVP2" i="1"/>
  <c r="AVO3" i="1"/>
  <c r="AVO4" i="1"/>
  <c r="AVO5" i="1"/>
  <c r="AVO6" i="1" l="1"/>
  <c r="AVO7" i="1" s="1"/>
  <c r="AVQ2" i="1"/>
  <c r="AVP3" i="1"/>
  <c r="AVP4" i="1"/>
  <c r="AVP5" i="1"/>
  <c r="AVP6" i="1" l="1"/>
  <c r="AVP7" i="1" s="1"/>
  <c r="AVR2" i="1"/>
  <c r="AVQ3" i="1"/>
  <c r="AVQ4" i="1"/>
  <c r="AVQ5" i="1"/>
  <c r="AVQ6" i="1" l="1"/>
  <c r="AVQ7" i="1" s="1"/>
  <c r="AVS2" i="1"/>
  <c r="AVR3" i="1"/>
  <c r="AVR4" i="1"/>
  <c r="AVR5" i="1"/>
  <c r="AVR6" i="1" l="1"/>
  <c r="AVR7" i="1" s="1"/>
  <c r="AVS5" i="1"/>
  <c r="AVT2" i="1"/>
  <c r="AVS3" i="1"/>
  <c r="AVS4" i="1"/>
  <c r="AVS6" i="1" l="1"/>
  <c r="AVS7" i="1" s="1"/>
  <c r="AVU2" i="1"/>
  <c r="AVT3" i="1"/>
  <c r="AVT4" i="1"/>
  <c r="AVT5" i="1"/>
  <c r="AVT6" i="1" l="1"/>
  <c r="AVT7" i="1" s="1"/>
  <c r="AVV2" i="1"/>
  <c r="AVU3" i="1"/>
  <c r="AVU4" i="1"/>
  <c r="AVU5" i="1"/>
  <c r="AVW2" i="1" l="1"/>
  <c r="AVV3" i="1"/>
  <c r="AVV4" i="1"/>
  <c r="AVV5" i="1"/>
  <c r="AVU6" i="1"/>
  <c r="AVU7" i="1" s="1"/>
  <c r="AVV6" i="1" l="1"/>
  <c r="AVV7" i="1" s="1"/>
  <c r="AVX2" i="1"/>
  <c r="AVW4" i="1"/>
  <c r="AVW5" i="1"/>
  <c r="AVW3" i="1"/>
  <c r="AVW6" i="1" l="1"/>
  <c r="AVW7" i="1" s="1"/>
  <c r="AVY2" i="1"/>
  <c r="AVX3" i="1"/>
  <c r="AVX4" i="1"/>
  <c r="AVX5" i="1"/>
  <c r="AVY4" i="1" l="1"/>
  <c r="AVY5" i="1"/>
  <c r="AVY3" i="1"/>
  <c r="AVZ2" i="1"/>
  <c r="AVX6" i="1"/>
  <c r="AVX7" i="1" s="1"/>
  <c r="AVY6" i="1" l="1"/>
  <c r="AVY7" i="1" s="1"/>
  <c r="AWA2" i="1"/>
  <c r="AVZ3" i="1"/>
  <c r="AVZ4" i="1"/>
  <c r="AVZ5" i="1"/>
  <c r="AWB2" i="1" l="1"/>
  <c r="AWA3" i="1"/>
  <c r="AWA4" i="1"/>
  <c r="AWA5" i="1"/>
  <c r="AVZ6" i="1"/>
  <c r="AVZ7" i="1" s="1"/>
  <c r="AWA6" i="1" l="1"/>
  <c r="AWA7" i="1" s="1"/>
  <c r="AWB4" i="1"/>
  <c r="AWB5" i="1"/>
  <c r="AWC2" i="1"/>
  <c r="AWB3" i="1"/>
  <c r="AWB6" i="1" l="1"/>
  <c r="AWB7" i="1" s="1"/>
  <c r="AWD2" i="1"/>
  <c r="AWC3" i="1"/>
  <c r="AWC4" i="1"/>
  <c r="AWC5" i="1"/>
  <c r="AWC6" i="1" l="1"/>
  <c r="AWC7" i="1" s="1"/>
  <c r="AWE2" i="1"/>
  <c r="AWD3" i="1"/>
  <c r="AWD4" i="1"/>
  <c r="AWD5" i="1"/>
  <c r="AWD6" i="1" l="1"/>
  <c r="AWD7" i="1" s="1"/>
  <c r="AWF2" i="1"/>
  <c r="AWE3" i="1"/>
  <c r="AWE4" i="1"/>
  <c r="AWE5" i="1"/>
  <c r="AWE6" i="1" l="1"/>
  <c r="AWE7" i="1" s="1"/>
  <c r="AWG2" i="1"/>
  <c r="AWF3" i="1"/>
  <c r="AWF4" i="1"/>
  <c r="AWF5" i="1"/>
  <c r="AWF6" i="1" l="1"/>
  <c r="AWF7" i="1" s="1"/>
  <c r="AWH2" i="1"/>
  <c r="AWG3" i="1"/>
  <c r="AWG4" i="1"/>
  <c r="AWG5" i="1"/>
  <c r="AWG6" i="1" l="1"/>
  <c r="AWG7" i="1" s="1"/>
  <c r="AWI2" i="1"/>
  <c r="AWH3" i="1"/>
  <c r="AWH4" i="1"/>
  <c r="AWH5" i="1"/>
  <c r="AWI5" i="1" l="1"/>
  <c r="AWJ2" i="1"/>
  <c r="AWI3" i="1"/>
  <c r="AWI4" i="1"/>
  <c r="AWH6" i="1"/>
  <c r="AWH7" i="1" s="1"/>
  <c r="AWI6" i="1" l="1"/>
  <c r="AWI7" i="1" s="1"/>
  <c r="AWK2" i="1"/>
  <c r="AWJ3" i="1"/>
  <c r="AWJ4" i="1"/>
  <c r="AWJ5" i="1"/>
  <c r="AWJ6" i="1" l="1"/>
  <c r="AWJ7" i="1" s="1"/>
  <c r="AWK4" i="1"/>
  <c r="AWK5" i="1"/>
  <c r="AWL2" i="1"/>
  <c r="AWK3" i="1"/>
  <c r="AWK6" i="1" l="1"/>
  <c r="AWK7" i="1" s="1"/>
  <c r="AWM2" i="1"/>
  <c r="AWL3" i="1"/>
  <c r="AWL4" i="1"/>
  <c r="AWL5" i="1"/>
  <c r="AWM4" i="1" l="1"/>
  <c r="AWM5" i="1"/>
  <c r="AWN2" i="1"/>
  <c r="AWM3" i="1"/>
  <c r="AWL6" i="1"/>
  <c r="AWL7" i="1" s="1"/>
  <c r="AWM6" i="1" l="1"/>
  <c r="AWM7" i="1" s="1"/>
  <c r="AWN3" i="1"/>
  <c r="AWO2" i="1"/>
  <c r="AWN4" i="1"/>
  <c r="AWN5" i="1"/>
  <c r="AWN6" i="1" l="1"/>
  <c r="AWN7" i="1" s="1"/>
  <c r="AWP2" i="1"/>
  <c r="AWO3" i="1"/>
  <c r="AWO4" i="1"/>
  <c r="AWO5" i="1"/>
  <c r="AWQ2" i="1" l="1"/>
  <c r="AWP3" i="1"/>
  <c r="AWP4" i="1"/>
  <c r="AWP5" i="1"/>
  <c r="AWO6" i="1"/>
  <c r="AWO7" i="1" s="1"/>
  <c r="AWP6" i="1" l="1"/>
  <c r="AWP7" i="1" s="1"/>
  <c r="AWR2" i="1"/>
  <c r="AWQ5" i="1"/>
  <c r="AWQ3" i="1"/>
  <c r="AWQ4" i="1"/>
  <c r="AWQ6" i="1" l="1"/>
  <c r="AWQ7" i="1" s="1"/>
  <c r="AWS2" i="1"/>
  <c r="AWR3" i="1"/>
  <c r="AWR4" i="1"/>
  <c r="AWR5" i="1"/>
  <c r="AWR6" i="1" l="1"/>
  <c r="AWR7" i="1" s="1"/>
  <c r="AWT2" i="1"/>
  <c r="AWS3" i="1"/>
  <c r="AWS4" i="1"/>
  <c r="AWS5" i="1"/>
  <c r="AWS6" i="1" l="1"/>
  <c r="AWS7" i="1" s="1"/>
  <c r="AWU2" i="1"/>
  <c r="AWT3" i="1"/>
  <c r="AWT4" i="1"/>
  <c r="AWT5" i="1"/>
  <c r="AWT6" i="1" l="1"/>
  <c r="AWT7" i="1" s="1"/>
  <c r="AWU3" i="1"/>
  <c r="AWU4" i="1"/>
  <c r="AWU5" i="1"/>
  <c r="AWV2" i="1"/>
  <c r="AWW2" i="1" l="1"/>
  <c r="AWV4" i="1"/>
  <c r="AWV5" i="1"/>
  <c r="AWV3" i="1"/>
  <c r="AWU6" i="1"/>
  <c r="AWU7" i="1" s="1"/>
  <c r="AWV6" i="1" l="1"/>
  <c r="AWV7" i="1" s="1"/>
  <c r="AWX2" i="1"/>
  <c r="AWW3" i="1"/>
  <c r="AWW4" i="1"/>
  <c r="AWW5" i="1"/>
  <c r="AWW6" i="1" l="1"/>
  <c r="AWW7" i="1" s="1"/>
  <c r="AWX4" i="1"/>
  <c r="AWX5" i="1"/>
  <c r="AWY2" i="1"/>
  <c r="AWX3" i="1"/>
  <c r="AWX6" i="1" l="1"/>
  <c r="AWX7" i="1" s="1"/>
  <c r="AWZ2" i="1"/>
  <c r="AWY3" i="1"/>
  <c r="AWY4" i="1"/>
  <c r="AWY5" i="1"/>
  <c r="AXA2" i="1" l="1"/>
  <c r="AWZ3" i="1"/>
  <c r="AWZ4" i="1"/>
  <c r="AWZ5" i="1"/>
  <c r="AWY6" i="1"/>
  <c r="AWY7" i="1" s="1"/>
  <c r="AWZ6" i="1" l="1"/>
  <c r="AWZ7" i="1" s="1"/>
  <c r="AXB2" i="1"/>
  <c r="AXA3" i="1"/>
  <c r="AXA4" i="1"/>
  <c r="AXA5" i="1"/>
  <c r="AXA6" i="1" l="1"/>
  <c r="AXA7" i="1" s="1"/>
  <c r="AXC2" i="1"/>
  <c r="AXB3" i="1"/>
  <c r="AXB4" i="1"/>
  <c r="AXB5" i="1"/>
  <c r="AXB6" i="1" l="1"/>
  <c r="AXB7" i="1" s="1"/>
  <c r="AXD2" i="1"/>
  <c r="AXC3" i="1"/>
  <c r="AXC4" i="1"/>
  <c r="AXC5" i="1"/>
  <c r="AXC6" i="1" l="1"/>
  <c r="AXC7" i="1" s="1"/>
  <c r="AXE2" i="1"/>
  <c r="AXD3" i="1"/>
  <c r="AXD4" i="1"/>
  <c r="AXD5" i="1"/>
  <c r="AXD6" i="1" l="1"/>
  <c r="AXD7" i="1" s="1"/>
  <c r="AXF2" i="1"/>
  <c r="AXE3" i="1"/>
  <c r="AXE4" i="1"/>
  <c r="AXE5" i="1"/>
  <c r="AXE6" i="1" l="1"/>
  <c r="AXE7" i="1" s="1"/>
  <c r="AXG2" i="1"/>
  <c r="AXF3" i="1"/>
  <c r="AXF4" i="1"/>
  <c r="AXF5" i="1"/>
  <c r="AXF6" i="1" l="1"/>
  <c r="AXF7" i="1" s="1"/>
  <c r="AXH2" i="1"/>
  <c r="AXG3" i="1"/>
  <c r="AXG4" i="1"/>
  <c r="AXG5" i="1"/>
  <c r="AXG6" i="1" l="1"/>
  <c r="AXG7" i="1" s="1"/>
  <c r="AXI2" i="1"/>
  <c r="AXH4" i="1"/>
  <c r="AXH5" i="1"/>
  <c r="AXH3" i="1"/>
  <c r="AXH6" i="1" l="1"/>
  <c r="AXH7" i="1" s="1"/>
  <c r="AXJ2" i="1"/>
  <c r="AXI3" i="1"/>
  <c r="AXI4" i="1"/>
  <c r="AXI5" i="1"/>
  <c r="AXI6" i="1" l="1"/>
  <c r="AXI7" i="1" s="1"/>
  <c r="AXK2" i="1"/>
  <c r="AXJ3" i="1"/>
  <c r="AXJ4" i="1"/>
  <c r="AXJ5" i="1"/>
  <c r="AXJ6" i="1" l="1"/>
  <c r="AXJ7" i="1" s="1"/>
  <c r="AXL2" i="1"/>
  <c r="AXK4" i="1"/>
  <c r="AXK3" i="1"/>
  <c r="AXK5" i="1"/>
  <c r="AXK6" i="1" l="1"/>
  <c r="AXK7" i="1" s="1"/>
  <c r="AXM2" i="1"/>
  <c r="AXL3" i="1"/>
  <c r="AXL5" i="1"/>
  <c r="AXL4" i="1"/>
  <c r="AXL6" i="1" l="1"/>
  <c r="AXL7" i="1" s="1"/>
  <c r="AXN2" i="1"/>
  <c r="AXM3" i="1"/>
  <c r="AXM4" i="1"/>
  <c r="AXM5" i="1"/>
  <c r="AXM6" i="1" l="1"/>
  <c r="AXM7" i="1" s="1"/>
  <c r="AXO2" i="1"/>
  <c r="AXN3" i="1"/>
  <c r="AXN4" i="1"/>
  <c r="AXN5" i="1"/>
  <c r="AXP2" i="1" l="1"/>
  <c r="AXO3" i="1"/>
  <c r="AXO4" i="1"/>
  <c r="AXO5" i="1"/>
  <c r="AXN6" i="1"/>
  <c r="AXN7" i="1" s="1"/>
  <c r="AXP4" i="1" l="1"/>
  <c r="AXP5" i="1"/>
  <c r="AXQ2" i="1"/>
  <c r="AXP3" i="1"/>
  <c r="AXO6" i="1"/>
  <c r="AXO7" i="1" s="1"/>
  <c r="AXP6" i="1" l="1"/>
  <c r="AXP7" i="1" s="1"/>
  <c r="AXR2" i="1"/>
  <c r="AXQ3" i="1"/>
  <c r="AXQ4" i="1"/>
  <c r="AXQ5" i="1"/>
  <c r="AXR4" i="1" l="1"/>
  <c r="AXR5" i="1"/>
  <c r="AXS2" i="1"/>
  <c r="AXR3" i="1"/>
  <c r="AXQ6" i="1"/>
  <c r="AXQ7" i="1" s="1"/>
  <c r="AXT2" i="1" l="1"/>
  <c r="AXS3" i="1"/>
  <c r="AXS4" i="1"/>
  <c r="AXS5" i="1"/>
  <c r="AXR6" i="1"/>
  <c r="AXR7" i="1" s="1"/>
  <c r="AXS6" i="1" l="1"/>
  <c r="AXS7" i="1" s="1"/>
  <c r="AXU2" i="1"/>
  <c r="AXT3" i="1"/>
  <c r="AXT4" i="1"/>
  <c r="AXT5" i="1"/>
  <c r="AXT6" i="1" l="1"/>
  <c r="AXT7" i="1" s="1"/>
  <c r="AXU4" i="1"/>
  <c r="AXU5" i="1"/>
  <c r="AXU3" i="1"/>
  <c r="AXV2" i="1"/>
  <c r="AXW2" i="1" l="1"/>
  <c r="AXV3" i="1"/>
  <c r="AXV4" i="1"/>
  <c r="AXV5" i="1"/>
  <c r="AXU6" i="1"/>
  <c r="AXU7" i="1" s="1"/>
  <c r="AXV6" i="1" l="1"/>
  <c r="AXV7" i="1" s="1"/>
  <c r="AXX2" i="1"/>
  <c r="AXW3" i="1"/>
  <c r="AXW4" i="1"/>
  <c r="AXW5" i="1"/>
  <c r="AXW6" i="1" l="1"/>
  <c r="AXW7" i="1" s="1"/>
  <c r="AXY2" i="1"/>
  <c r="AXX3" i="1"/>
  <c r="AXX4" i="1"/>
  <c r="AXX5" i="1"/>
  <c r="AXX6" i="1" l="1"/>
  <c r="AXX7" i="1" s="1"/>
  <c r="AXZ2" i="1"/>
  <c r="AXY3" i="1"/>
  <c r="AXY4" i="1"/>
  <c r="AXY5" i="1"/>
  <c r="AXY6" i="1" l="1"/>
  <c r="AXY7" i="1" s="1"/>
  <c r="AXZ3" i="1"/>
  <c r="AYA2" i="1"/>
  <c r="AXZ4" i="1"/>
  <c r="AXZ5" i="1"/>
  <c r="AYB2" i="1" l="1"/>
  <c r="AYA3" i="1"/>
  <c r="AYA4" i="1"/>
  <c r="AYA5" i="1"/>
  <c r="AXZ6" i="1"/>
  <c r="AXZ7" i="1" s="1"/>
  <c r="AYA6" i="1" l="1"/>
  <c r="AYA7" i="1" s="1"/>
  <c r="AYC2" i="1"/>
  <c r="AYB3" i="1"/>
  <c r="AYB4" i="1"/>
  <c r="AYB5" i="1"/>
  <c r="AYB6" i="1" l="1"/>
  <c r="AYB7" i="1" s="1"/>
  <c r="AYC3" i="1"/>
  <c r="AYC4" i="1"/>
  <c r="AYD2" i="1"/>
  <c r="AYC5" i="1"/>
  <c r="AYD5" i="1" l="1"/>
  <c r="AYE2" i="1"/>
  <c r="AYD4" i="1"/>
  <c r="AYD3" i="1"/>
  <c r="AYC6" i="1"/>
  <c r="AYC7" i="1" s="1"/>
  <c r="AYD6" i="1" l="1"/>
  <c r="AYD7" i="1" s="1"/>
  <c r="AYE5" i="1"/>
  <c r="AYF2" i="1"/>
  <c r="AYE3" i="1"/>
  <c r="AYE4" i="1"/>
  <c r="AYE6" i="1" l="1"/>
  <c r="AYE7" i="1" s="1"/>
  <c r="AYF4" i="1"/>
  <c r="AYF5" i="1"/>
  <c r="AYG2" i="1"/>
  <c r="AYF3" i="1"/>
  <c r="AYF6" i="1" l="1"/>
  <c r="AYF7" i="1" s="1"/>
  <c r="AYG4" i="1"/>
  <c r="AYH2" i="1"/>
  <c r="AYG3" i="1"/>
  <c r="AYG5" i="1"/>
  <c r="AYG6" i="1" l="1"/>
  <c r="AYG7" i="1" s="1"/>
  <c r="AYI2" i="1"/>
  <c r="AYH4" i="1"/>
  <c r="AYH3" i="1"/>
  <c r="AYH5" i="1"/>
  <c r="AYH6" i="1" l="1"/>
  <c r="AYH7" i="1" s="1"/>
  <c r="AYI4" i="1"/>
  <c r="AYJ2" i="1"/>
  <c r="AYI3" i="1"/>
  <c r="AYI5" i="1"/>
  <c r="AYI6" i="1" l="1"/>
  <c r="AYI7" i="1" s="1"/>
  <c r="AYJ5" i="1"/>
  <c r="AYK2" i="1"/>
  <c r="AYJ3" i="1"/>
  <c r="AYJ4" i="1"/>
  <c r="AYJ6" i="1" l="1"/>
  <c r="AYJ7" i="1" s="1"/>
  <c r="AYL2" i="1"/>
  <c r="AYK3" i="1"/>
  <c r="AYK4" i="1"/>
  <c r="AYK5" i="1"/>
  <c r="AYK6" i="1" l="1"/>
  <c r="AYK7" i="1" s="1"/>
  <c r="AYM2" i="1"/>
  <c r="AYL3" i="1"/>
  <c r="AYL5" i="1"/>
  <c r="AYL4" i="1"/>
  <c r="AYL6" i="1" l="1"/>
  <c r="AYL7" i="1" s="1"/>
  <c r="AYN2" i="1"/>
  <c r="AYM3" i="1"/>
  <c r="AYM4" i="1"/>
  <c r="AYM5" i="1"/>
  <c r="AYM6" i="1" l="1"/>
  <c r="AYM7" i="1" s="1"/>
  <c r="AYO2" i="1"/>
  <c r="AYN3" i="1"/>
  <c r="AYN4" i="1"/>
  <c r="AYN5" i="1"/>
  <c r="AYN6" i="1" l="1"/>
  <c r="AYN7" i="1" s="1"/>
  <c r="AYP2" i="1"/>
  <c r="AYO3" i="1"/>
  <c r="AYO4" i="1"/>
  <c r="AYO5" i="1"/>
  <c r="AYO6" i="1" l="1"/>
  <c r="AYO7" i="1" s="1"/>
  <c r="AYP5" i="1"/>
  <c r="AYQ2" i="1"/>
  <c r="AYP3" i="1"/>
  <c r="AYP4" i="1"/>
  <c r="AYP6" i="1" l="1"/>
  <c r="AYP7" i="1" s="1"/>
  <c r="AYR2" i="1"/>
  <c r="AYQ3" i="1"/>
  <c r="AYQ4" i="1"/>
  <c r="AYQ5" i="1"/>
  <c r="AYQ6" i="1" l="1"/>
  <c r="AYQ7" i="1" s="1"/>
  <c r="AYS2" i="1"/>
  <c r="AYR3" i="1"/>
  <c r="AYR4" i="1"/>
  <c r="AYR5" i="1"/>
  <c r="AYR6" i="1" l="1"/>
  <c r="AYR7" i="1" s="1"/>
  <c r="AYS5" i="1"/>
  <c r="AYT2" i="1"/>
  <c r="AYS3" i="1"/>
  <c r="AYS4" i="1"/>
  <c r="AYS6" i="1" l="1"/>
  <c r="AYS7" i="1" s="1"/>
  <c r="AYT3" i="1"/>
  <c r="AYT4" i="1"/>
  <c r="AYT5" i="1"/>
  <c r="AYU2" i="1"/>
  <c r="AYV2" i="1" l="1"/>
  <c r="AYU3" i="1"/>
  <c r="AYU4" i="1"/>
  <c r="AYU5" i="1"/>
  <c r="AYT6" i="1"/>
  <c r="AYT7" i="1" s="1"/>
  <c r="AYU6" i="1" l="1"/>
  <c r="AYU7" i="1" s="1"/>
  <c r="AYV3" i="1"/>
  <c r="AYW2" i="1"/>
  <c r="AYV4" i="1"/>
  <c r="AYV5" i="1"/>
  <c r="AYX2" i="1" l="1"/>
  <c r="AYW3" i="1"/>
  <c r="AYW4" i="1"/>
  <c r="AYW5" i="1"/>
  <c r="AYV6" i="1"/>
  <c r="AYV7" i="1" s="1"/>
  <c r="AYY2" i="1" l="1"/>
  <c r="AYX3" i="1"/>
  <c r="AYX4" i="1"/>
  <c r="AYX5" i="1"/>
  <c r="AYW6" i="1"/>
  <c r="AYW7" i="1" s="1"/>
  <c r="AYX6" i="1" l="1"/>
  <c r="AYX7" i="1" s="1"/>
  <c r="AYZ2" i="1"/>
  <c r="AYY3" i="1"/>
  <c r="AYY4" i="1"/>
  <c r="AYY5" i="1"/>
  <c r="AYY6" i="1" l="1"/>
  <c r="AYY7" i="1" s="1"/>
  <c r="AYZ4" i="1"/>
  <c r="AYZ5" i="1"/>
  <c r="AZA2" i="1"/>
  <c r="AYZ3" i="1"/>
  <c r="AYZ6" i="1" l="1"/>
  <c r="AYZ7" i="1" s="1"/>
  <c r="AZB2" i="1"/>
  <c r="AZA3" i="1"/>
  <c r="AZA4" i="1"/>
  <c r="AZA5" i="1"/>
  <c r="AZA6" i="1" l="1"/>
  <c r="AZA7" i="1" s="1"/>
  <c r="AZB3" i="1"/>
  <c r="AZB5" i="1"/>
  <c r="AZC2" i="1"/>
  <c r="AZB4" i="1"/>
  <c r="AZB6" i="1" l="1"/>
  <c r="AZB7" i="1" s="1"/>
  <c r="AZC3" i="1"/>
  <c r="AZC4" i="1"/>
  <c r="AZC5" i="1"/>
  <c r="AZD2" i="1"/>
  <c r="AZE2" i="1" l="1"/>
  <c r="AZD3" i="1"/>
  <c r="AZD4" i="1"/>
  <c r="AZD5" i="1"/>
  <c r="AZC6" i="1"/>
  <c r="AZC7" i="1" s="1"/>
  <c r="AZE3" i="1" l="1"/>
  <c r="AZE4" i="1"/>
  <c r="AZE5" i="1"/>
  <c r="AZF2" i="1"/>
  <c r="AZD6" i="1"/>
  <c r="AZD7" i="1" s="1"/>
  <c r="AZE6" i="1" l="1"/>
  <c r="AZE7" i="1" s="1"/>
  <c r="AZG2" i="1"/>
  <c r="AZF3" i="1"/>
  <c r="AZF4" i="1"/>
  <c r="AZF5" i="1"/>
  <c r="AZF6" i="1" l="1"/>
  <c r="AZF7" i="1" s="1"/>
  <c r="AZH2" i="1"/>
  <c r="AZG3" i="1"/>
  <c r="AZG4" i="1"/>
  <c r="AZG5" i="1"/>
  <c r="AZG6" i="1" l="1"/>
  <c r="AZG7" i="1" s="1"/>
  <c r="AZI2" i="1"/>
  <c r="AZH3" i="1"/>
  <c r="AZH4" i="1"/>
  <c r="AZH5" i="1"/>
  <c r="AZH6" i="1" l="1"/>
  <c r="AZH7" i="1" s="1"/>
  <c r="AZI5" i="1"/>
  <c r="AZJ2" i="1"/>
  <c r="AZI3" i="1"/>
  <c r="AZI4" i="1"/>
  <c r="AZI6" i="1" l="1"/>
  <c r="AZI7" i="1" s="1"/>
  <c r="AZK2" i="1"/>
  <c r="AZJ3" i="1"/>
  <c r="AZJ4" i="1"/>
  <c r="AZJ5" i="1"/>
  <c r="AZJ6" i="1" l="1"/>
  <c r="AZJ7" i="1" s="1"/>
  <c r="AZL2" i="1"/>
  <c r="AZK3" i="1"/>
  <c r="AZK4" i="1"/>
  <c r="AZK5" i="1"/>
  <c r="AZM2" i="1" l="1"/>
  <c r="AZL3" i="1"/>
  <c r="AZL4" i="1"/>
  <c r="AZL5" i="1"/>
  <c r="AZK6" i="1"/>
  <c r="AZK7" i="1" s="1"/>
  <c r="AZL6" i="1" l="1"/>
  <c r="AZL7" i="1" s="1"/>
  <c r="AZN2" i="1"/>
  <c r="AZM3" i="1"/>
  <c r="AZM4" i="1"/>
  <c r="AZM5" i="1"/>
  <c r="AZM6" i="1" l="1"/>
  <c r="AZM7" i="1" s="1"/>
  <c r="AZN5" i="1"/>
  <c r="AZO2" i="1"/>
  <c r="AZN3" i="1"/>
  <c r="AZN4" i="1"/>
  <c r="AZN6" i="1" l="1"/>
  <c r="AZN7" i="1" s="1"/>
  <c r="AZP2" i="1"/>
  <c r="AZO3" i="1"/>
  <c r="AZO4" i="1"/>
  <c r="AZO5" i="1"/>
  <c r="AZO6" i="1" l="1"/>
  <c r="AZO7" i="1" s="1"/>
  <c r="AZQ2" i="1"/>
  <c r="AZP3" i="1"/>
  <c r="AZP4" i="1"/>
  <c r="AZP5" i="1"/>
  <c r="AZP6" i="1" l="1"/>
  <c r="AZP7" i="1" s="1"/>
  <c r="AZQ4" i="1"/>
  <c r="AZQ5" i="1"/>
  <c r="AZR2" i="1"/>
  <c r="AZQ3" i="1"/>
  <c r="AZQ6" i="1" l="1"/>
  <c r="AZQ7" i="1" s="1"/>
  <c r="AZR3" i="1"/>
  <c r="AZR5" i="1"/>
  <c r="AZR4" i="1"/>
  <c r="AZS2" i="1"/>
  <c r="AZR6" i="1" l="1"/>
  <c r="AZR7" i="1" s="1"/>
  <c r="AZS4" i="1"/>
  <c r="AZS5" i="1"/>
  <c r="AZT2" i="1"/>
  <c r="AZS3" i="1"/>
  <c r="AZS6" i="1" l="1"/>
  <c r="AZS7" i="1" s="1"/>
  <c r="AZU2" i="1"/>
  <c r="AZT3" i="1"/>
  <c r="AZT4" i="1"/>
  <c r="AZT5" i="1"/>
  <c r="AZT6" i="1" l="1"/>
  <c r="AZT7" i="1" s="1"/>
  <c r="AZV2" i="1"/>
  <c r="AZU3" i="1"/>
  <c r="AZU4" i="1"/>
  <c r="AZU5" i="1"/>
  <c r="AZU6" i="1" l="1"/>
  <c r="AZU7" i="1" s="1"/>
  <c r="AZW2" i="1"/>
  <c r="AZV3" i="1"/>
  <c r="AZV4" i="1"/>
  <c r="AZV5" i="1"/>
  <c r="AZV6" i="1" l="1"/>
  <c r="AZV7" i="1" s="1"/>
  <c r="AZX2" i="1"/>
  <c r="AZW3" i="1"/>
  <c r="AZW4" i="1"/>
  <c r="AZW5" i="1"/>
  <c r="AZW6" i="1" l="1"/>
  <c r="AZW7" i="1" s="1"/>
  <c r="AZY2" i="1"/>
  <c r="AZX3" i="1"/>
  <c r="AZX4" i="1"/>
  <c r="AZX5" i="1"/>
  <c r="AZX6" i="1" l="1"/>
  <c r="AZX7" i="1" s="1"/>
  <c r="AZZ2" i="1"/>
  <c r="AZY3" i="1"/>
  <c r="AZY4" i="1"/>
  <c r="AZY5" i="1"/>
  <c r="AZY6" i="1" l="1"/>
  <c r="AZY7" i="1" s="1"/>
  <c r="BAA2" i="1"/>
  <c r="AZZ3" i="1"/>
  <c r="AZZ4" i="1"/>
  <c r="AZZ5" i="1"/>
  <c r="AZZ6" i="1" l="1"/>
  <c r="AZZ7" i="1" s="1"/>
  <c r="BAB2" i="1"/>
  <c r="BAA3" i="1"/>
  <c r="BAA4" i="1"/>
  <c r="BAA5" i="1"/>
  <c r="BAA6" i="1" l="1"/>
  <c r="BAA7" i="1" s="1"/>
  <c r="BAB5" i="1"/>
  <c r="BAC2" i="1"/>
  <c r="BAB3" i="1"/>
  <c r="BAB4" i="1"/>
  <c r="BAB6" i="1" l="1"/>
  <c r="BAB7" i="1" s="1"/>
  <c r="BAD2" i="1"/>
  <c r="BAC3" i="1"/>
  <c r="BAC4" i="1"/>
  <c r="BAC5" i="1"/>
  <c r="BAC6" i="1" l="1"/>
  <c r="BAC7" i="1" s="1"/>
  <c r="BAE2" i="1"/>
  <c r="BAD3" i="1"/>
  <c r="BAD4" i="1"/>
  <c r="BAD5" i="1"/>
  <c r="BAD6" i="1" l="1"/>
  <c r="BAD7" i="1" s="1"/>
  <c r="BAF2" i="1"/>
  <c r="BAE3" i="1"/>
  <c r="BAE4" i="1"/>
  <c r="BAE5" i="1"/>
  <c r="BAE6" i="1" l="1"/>
  <c r="BAE7" i="1" s="1"/>
  <c r="BAG2" i="1"/>
  <c r="BAF3" i="1"/>
  <c r="BAF4" i="1"/>
  <c r="BAF5" i="1"/>
  <c r="BAF6" i="1" l="1"/>
  <c r="BAF7" i="1" s="1"/>
  <c r="BAH2" i="1"/>
  <c r="BAG3" i="1"/>
  <c r="BAG4" i="1"/>
  <c r="BAG5" i="1"/>
  <c r="BAG6" i="1" l="1"/>
  <c r="BAG7" i="1" s="1"/>
  <c r="BAI2" i="1"/>
  <c r="BAH4" i="1"/>
  <c r="BAH3" i="1"/>
  <c r="BAH5" i="1"/>
  <c r="BAH6" i="1" l="1"/>
  <c r="BAH7" i="1" s="1"/>
  <c r="BAJ2" i="1"/>
  <c r="BAI3" i="1"/>
  <c r="BAI4" i="1"/>
  <c r="BAI5" i="1"/>
  <c r="BAI6" i="1" l="1"/>
  <c r="BAI7" i="1" s="1"/>
  <c r="BAK2" i="1"/>
  <c r="BAJ3" i="1"/>
  <c r="BAJ4" i="1"/>
  <c r="BAJ5" i="1"/>
  <c r="BAL2" i="1" l="1"/>
  <c r="BAK4" i="1"/>
  <c r="BAK3" i="1"/>
  <c r="BAK5" i="1"/>
  <c r="BAJ6" i="1"/>
  <c r="BAJ7" i="1" s="1"/>
  <c r="BAK6" i="1" l="1"/>
  <c r="BAK7" i="1" s="1"/>
  <c r="BAM2" i="1"/>
  <c r="BAL3" i="1"/>
  <c r="BAL4" i="1"/>
  <c r="BAL5" i="1"/>
  <c r="BAL6" i="1" l="1"/>
  <c r="BAL7" i="1" s="1"/>
  <c r="BAN2" i="1"/>
  <c r="BAM3" i="1"/>
  <c r="BAM4" i="1"/>
  <c r="BAM5" i="1"/>
  <c r="BAM6" i="1" l="1"/>
  <c r="BAM7" i="1" s="1"/>
  <c r="BAO2" i="1"/>
  <c r="BAN3" i="1"/>
  <c r="BAN4" i="1"/>
  <c r="BAN5" i="1"/>
  <c r="BAN6" i="1" l="1"/>
  <c r="BAN7" i="1" s="1"/>
  <c r="BAP2" i="1"/>
  <c r="BAO3" i="1"/>
  <c r="BAO4" i="1"/>
  <c r="BAO5" i="1"/>
  <c r="BAO6" i="1" l="1"/>
  <c r="BAO7" i="1" s="1"/>
  <c r="BAQ2" i="1"/>
  <c r="BAP3" i="1"/>
  <c r="BAP4" i="1"/>
  <c r="BAP5" i="1"/>
  <c r="BAP6" i="1" l="1"/>
  <c r="BAP7" i="1" s="1"/>
  <c r="BAR2" i="1"/>
  <c r="BAQ3" i="1"/>
  <c r="BAQ4" i="1"/>
  <c r="BAQ5" i="1"/>
  <c r="BAQ6" i="1" l="1"/>
  <c r="BAQ7" i="1" s="1"/>
  <c r="BAS2" i="1"/>
  <c r="BAR3" i="1"/>
  <c r="BAR4" i="1"/>
  <c r="BAR5" i="1"/>
  <c r="BAR6" i="1" l="1"/>
  <c r="BAR7" i="1" s="1"/>
  <c r="BAT2" i="1"/>
  <c r="BAS3" i="1"/>
  <c r="BAS4" i="1"/>
  <c r="BAS5" i="1"/>
  <c r="BAS6" i="1" l="1"/>
  <c r="BAS7" i="1" s="1"/>
  <c r="BAU2" i="1"/>
  <c r="BAT3" i="1"/>
  <c r="BAT4" i="1"/>
  <c r="BAT5" i="1"/>
  <c r="BAT6" i="1" l="1"/>
  <c r="BAT7" i="1" s="1"/>
  <c r="BAV2" i="1"/>
  <c r="BAU3" i="1"/>
  <c r="BAU4" i="1"/>
  <c r="BAU5" i="1"/>
  <c r="BAU6" i="1" l="1"/>
  <c r="BAU7" i="1" s="1"/>
  <c r="BAV3" i="1"/>
  <c r="BAV4" i="1"/>
  <c r="BAV5" i="1"/>
  <c r="BAW2" i="1"/>
  <c r="BAX2" i="1" l="1"/>
  <c r="BAW3" i="1"/>
  <c r="BAW4" i="1"/>
  <c r="BAW5" i="1"/>
  <c r="BAV6" i="1"/>
  <c r="BAV7" i="1" s="1"/>
  <c r="BAW6" i="1" l="1"/>
  <c r="BAW7" i="1" s="1"/>
  <c r="BAY2" i="1"/>
  <c r="BAX4" i="1"/>
  <c r="BAX3" i="1"/>
  <c r="BAX5" i="1"/>
  <c r="BAX6" i="1" l="1"/>
  <c r="BAX7" i="1" s="1"/>
  <c r="BAZ2" i="1"/>
  <c r="BAY3" i="1"/>
  <c r="BAY4" i="1"/>
  <c r="BAY5" i="1"/>
  <c r="BAY6" i="1" l="1"/>
  <c r="BAY7" i="1" s="1"/>
  <c r="BBA2" i="1"/>
  <c r="BAZ4" i="1"/>
  <c r="BAZ5" i="1"/>
  <c r="BAZ3" i="1"/>
  <c r="BAZ6" i="1" l="1"/>
  <c r="BAZ7" i="1" s="1"/>
  <c r="BBB2" i="1"/>
  <c r="BBA3" i="1"/>
  <c r="BBA4" i="1"/>
  <c r="BBA5" i="1"/>
  <c r="BBA6" i="1" l="1"/>
  <c r="BBA7" i="1" s="1"/>
  <c r="BBC2" i="1"/>
  <c r="BBB3" i="1"/>
  <c r="BBB4" i="1"/>
  <c r="BBB5" i="1"/>
  <c r="BBB6" i="1" l="1"/>
  <c r="BBB7" i="1" s="1"/>
  <c r="BBD2" i="1"/>
  <c r="BBC3" i="1"/>
  <c r="BBC4" i="1"/>
  <c r="BBC5" i="1"/>
  <c r="BBC6" i="1" l="1"/>
  <c r="BBC7" i="1" s="1"/>
  <c r="BBE2" i="1"/>
  <c r="BBD3" i="1"/>
  <c r="BBD4" i="1"/>
  <c r="BBD5" i="1"/>
  <c r="BBD6" i="1" l="1"/>
  <c r="BBD7" i="1" s="1"/>
  <c r="BBF2" i="1"/>
  <c r="BBE3" i="1"/>
  <c r="BBE4" i="1"/>
  <c r="BBE5" i="1"/>
  <c r="BBE6" i="1" l="1"/>
  <c r="BBE7" i="1" s="1"/>
  <c r="BBG2" i="1"/>
  <c r="BBF3" i="1"/>
  <c r="BBF4" i="1"/>
  <c r="BBF5" i="1"/>
  <c r="BBF6" i="1" l="1"/>
  <c r="BBF7" i="1" s="1"/>
  <c r="BBH2" i="1"/>
  <c r="BBG3" i="1"/>
  <c r="BBG4" i="1"/>
  <c r="BBG5" i="1"/>
  <c r="BBG6" i="1" l="1"/>
  <c r="BBG7" i="1" s="1"/>
  <c r="BBI2" i="1"/>
  <c r="BBH3" i="1"/>
  <c r="BBH4" i="1"/>
  <c r="BBH5" i="1"/>
  <c r="BBH6" i="1" l="1"/>
  <c r="BBH7" i="1" s="1"/>
  <c r="BBJ2" i="1"/>
  <c r="BBI3" i="1"/>
  <c r="BBI4" i="1"/>
  <c r="BBI5" i="1"/>
  <c r="BBI6" i="1" l="1"/>
  <c r="BBI7" i="1" s="1"/>
  <c r="BBK2" i="1"/>
  <c r="BBJ3" i="1"/>
  <c r="BBJ4" i="1"/>
  <c r="BBJ5" i="1"/>
  <c r="BBL2" i="1" l="1"/>
  <c r="BBK3" i="1"/>
  <c r="BBK4" i="1"/>
  <c r="BBK5" i="1"/>
  <c r="BBJ6" i="1"/>
  <c r="BBJ7" i="1" s="1"/>
  <c r="BBM2" i="1" l="1"/>
  <c r="BBL4" i="1"/>
  <c r="BBL5" i="1"/>
  <c r="BBL3" i="1"/>
  <c r="BBK6" i="1"/>
  <c r="BBK7" i="1" s="1"/>
  <c r="BBL6" i="1" l="1"/>
  <c r="BBL7" i="1" s="1"/>
  <c r="BBM5" i="1"/>
  <c r="BBN2" i="1"/>
  <c r="BBM3" i="1"/>
  <c r="BBM4" i="1"/>
  <c r="BBM6" i="1" l="1"/>
  <c r="BBM7" i="1" s="1"/>
  <c r="BBO2" i="1"/>
  <c r="BBN4" i="1"/>
  <c r="BBN3" i="1"/>
  <c r="BBN5" i="1"/>
  <c r="BBN6" i="1" l="1"/>
  <c r="BBN7" i="1" s="1"/>
  <c r="BBP2" i="1"/>
  <c r="BBO4" i="1"/>
  <c r="BBO3" i="1"/>
  <c r="BBO5" i="1"/>
  <c r="BBO6" i="1" l="1"/>
  <c r="BBO7" i="1" s="1"/>
  <c r="BBQ2" i="1"/>
  <c r="BBP3" i="1"/>
  <c r="BBP4" i="1"/>
  <c r="BBP5" i="1"/>
  <c r="BBP6" i="1" l="1"/>
  <c r="BBP7" i="1" s="1"/>
  <c r="BBR2" i="1"/>
  <c r="BBQ5" i="1"/>
  <c r="BBQ3" i="1"/>
  <c r="BBQ4" i="1"/>
  <c r="BBQ6" i="1" l="1"/>
  <c r="BBQ7" i="1" s="1"/>
  <c r="BBS2" i="1"/>
  <c r="BBR3" i="1"/>
  <c r="BBR4" i="1"/>
  <c r="BBR5" i="1"/>
  <c r="BBR6" i="1" l="1"/>
  <c r="BBR7" i="1" s="1"/>
  <c r="BBT2" i="1"/>
  <c r="BBS3" i="1"/>
  <c r="BBS4" i="1"/>
  <c r="BBS5" i="1"/>
  <c r="BBS6" i="1" l="1"/>
  <c r="BBS7" i="1" s="1"/>
  <c r="BBU2" i="1"/>
  <c r="BBT3" i="1"/>
  <c r="BBT4" i="1"/>
  <c r="BBT5" i="1"/>
  <c r="BBT6" i="1" l="1"/>
  <c r="BBT7" i="1" s="1"/>
  <c r="BBV2" i="1"/>
  <c r="BBU3" i="1"/>
  <c r="BBU4" i="1"/>
  <c r="BBU5" i="1"/>
  <c r="BBU6" i="1" l="1"/>
  <c r="BBU7" i="1" s="1"/>
  <c r="BBV4" i="1"/>
  <c r="BBV5" i="1"/>
  <c r="BBV3" i="1"/>
  <c r="BBW2" i="1"/>
  <c r="BBV6" i="1" l="1"/>
  <c r="BBV7" i="1" s="1"/>
  <c r="BBX2" i="1"/>
  <c r="BBW3" i="1"/>
  <c r="BBW4" i="1"/>
  <c r="BBW5" i="1"/>
  <c r="BBW6" i="1" l="1"/>
  <c r="BBW7" i="1" s="1"/>
  <c r="BBY2" i="1"/>
  <c r="BBX3" i="1"/>
  <c r="BBX4" i="1"/>
  <c r="BBX5" i="1"/>
  <c r="BBX6" i="1" l="1"/>
  <c r="BBX7" i="1" s="1"/>
  <c r="BBZ2" i="1"/>
  <c r="BBY3" i="1"/>
  <c r="BBY4" i="1"/>
  <c r="BBY5" i="1"/>
  <c r="BBY6" i="1" l="1"/>
  <c r="BBY7" i="1" s="1"/>
  <c r="BCA2" i="1"/>
  <c r="BBZ5" i="1"/>
  <c r="BBZ3" i="1"/>
  <c r="BBZ4" i="1"/>
  <c r="BBZ6" i="1" l="1"/>
  <c r="BBZ7" i="1" s="1"/>
  <c r="BCB2" i="1"/>
  <c r="BCA3" i="1"/>
  <c r="BCA4" i="1"/>
  <c r="BCA5" i="1"/>
  <c r="BCA6" i="1" l="1"/>
  <c r="BCA7" i="1" s="1"/>
  <c r="BCB5" i="1"/>
  <c r="BCB3" i="1"/>
  <c r="BCC2" i="1"/>
  <c r="BCB4" i="1"/>
  <c r="BCD2" i="1" l="1"/>
  <c r="BCC3" i="1"/>
  <c r="BCC5" i="1"/>
  <c r="BCC4" i="1"/>
  <c r="BCB6" i="1"/>
  <c r="BCB7" i="1" s="1"/>
  <c r="BCC6" i="1" l="1"/>
  <c r="BCC7" i="1" s="1"/>
  <c r="BCE2" i="1"/>
  <c r="BCD3" i="1"/>
  <c r="BCD4" i="1"/>
  <c r="BCD5" i="1"/>
  <c r="BCD6" i="1" l="1"/>
  <c r="BCD7" i="1" s="1"/>
  <c r="BCE3" i="1"/>
  <c r="BCF2" i="1"/>
  <c r="BCE4" i="1"/>
  <c r="BCE5" i="1"/>
  <c r="BCE6" i="1" l="1"/>
  <c r="BCE7" i="1" s="1"/>
  <c r="BCF4" i="1"/>
  <c r="BCF5" i="1"/>
  <c r="BCG2" i="1"/>
  <c r="BCF3" i="1"/>
  <c r="BCH2" i="1" l="1"/>
  <c r="BCG3" i="1"/>
  <c r="BCG4" i="1"/>
  <c r="BCG5" i="1"/>
  <c r="BCF6" i="1"/>
  <c r="BCF7" i="1" s="1"/>
  <c r="BCG6" i="1" l="1"/>
  <c r="BCG7" i="1" s="1"/>
  <c r="BCI2" i="1"/>
  <c r="BCH3" i="1"/>
  <c r="BCH4" i="1"/>
  <c r="BCH5" i="1"/>
  <c r="BCH6" i="1" l="1"/>
  <c r="BCH7" i="1" s="1"/>
  <c r="BCJ2" i="1"/>
  <c r="BCI5" i="1"/>
  <c r="BCI3" i="1"/>
  <c r="BCI4" i="1"/>
  <c r="BCI6" i="1" l="1"/>
  <c r="BCI7" i="1" s="1"/>
  <c r="BCJ4" i="1"/>
  <c r="BCJ5" i="1"/>
  <c r="BCK2" i="1"/>
  <c r="BCJ3" i="1"/>
  <c r="BCJ6" i="1" l="1"/>
  <c r="BCJ7" i="1" s="1"/>
  <c r="BCL2" i="1"/>
  <c r="BCK5" i="1"/>
  <c r="BCK4" i="1"/>
  <c r="BCK3" i="1"/>
  <c r="BCK6" i="1" l="1"/>
  <c r="BCK7" i="1" s="1"/>
  <c r="BCM2" i="1"/>
  <c r="BCL3" i="1"/>
  <c r="BCL4" i="1"/>
  <c r="BCL5" i="1"/>
  <c r="BCL6" i="1" l="1"/>
  <c r="BCL7" i="1" s="1"/>
  <c r="BCM3" i="1"/>
  <c r="BCM5" i="1"/>
  <c r="BCM4" i="1"/>
  <c r="BCN2" i="1"/>
  <c r="BCO2" i="1" l="1"/>
  <c r="BCN5" i="1"/>
  <c r="BCN3" i="1"/>
  <c r="BCN4" i="1"/>
  <c r="BCM6" i="1"/>
  <c r="BCM7" i="1" s="1"/>
  <c r="BCN6" i="1" l="1"/>
  <c r="BCN7" i="1" s="1"/>
  <c r="BCO5" i="1"/>
  <c r="BCO4" i="1"/>
  <c r="BCP2" i="1"/>
  <c r="BCO3" i="1"/>
  <c r="BCO6" i="1" l="1"/>
  <c r="BCO7" i="1" s="1"/>
  <c r="BCP3" i="1"/>
  <c r="BCP4" i="1"/>
  <c r="BCQ2" i="1"/>
  <c r="BCP5" i="1"/>
  <c r="BCR2" i="1" l="1"/>
  <c r="BCQ3" i="1"/>
  <c r="BCQ5" i="1"/>
  <c r="BCQ4" i="1"/>
  <c r="BCP6" i="1"/>
  <c r="BCP7" i="1" s="1"/>
  <c r="BCQ6" i="1" l="1"/>
  <c r="BCQ7" i="1" s="1"/>
  <c r="BCR3" i="1"/>
  <c r="BCR4" i="1"/>
  <c r="BCS2" i="1"/>
  <c r="BCR5" i="1"/>
  <c r="BCS4" i="1" l="1"/>
  <c r="BCT2" i="1"/>
  <c r="BCS3" i="1"/>
  <c r="BCS5" i="1"/>
  <c r="BCR6" i="1"/>
  <c r="BCR7" i="1" s="1"/>
  <c r="BCS6" i="1" l="1"/>
  <c r="BCS7" i="1" s="1"/>
  <c r="BCT5" i="1"/>
  <c r="BCU2" i="1"/>
  <c r="BCT3" i="1"/>
  <c r="BCT4" i="1"/>
  <c r="BCT6" i="1" l="1"/>
  <c r="BCT7" i="1" s="1"/>
  <c r="BCV2" i="1"/>
  <c r="BCU5" i="1"/>
  <c r="BCU3" i="1"/>
  <c r="BCU4" i="1"/>
  <c r="BCU6" i="1" l="1"/>
  <c r="BCU7" i="1" s="1"/>
  <c r="BCW2" i="1"/>
  <c r="BCV3" i="1"/>
  <c r="BCV4" i="1"/>
  <c r="BCV5" i="1"/>
  <c r="BCV6" i="1" l="1"/>
  <c r="BCV7" i="1" s="1"/>
  <c r="BCW4" i="1"/>
  <c r="BCX2" i="1"/>
  <c r="BCW3" i="1"/>
  <c r="BCW5" i="1"/>
  <c r="BCX3" i="1" l="1"/>
  <c r="BCX5" i="1"/>
  <c r="BCX4" i="1"/>
  <c r="BCY2" i="1"/>
  <c r="BCW6" i="1"/>
  <c r="BCW7" i="1" s="1"/>
  <c r="BCY3" i="1" l="1"/>
  <c r="BCY4" i="1"/>
  <c r="BCY5" i="1"/>
  <c r="BCZ2" i="1"/>
  <c r="BCX6" i="1"/>
  <c r="BCX7" i="1" s="1"/>
  <c r="BCY6" i="1" l="1"/>
  <c r="BCY7" i="1" s="1"/>
  <c r="BDA2" i="1"/>
  <c r="BCZ4" i="1"/>
  <c r="BCZ5" i="1"/>
  <c r="BCZ3" i="1"/>
  <c r="BCZ6" i="1" l="1"/>
  <c r="BCZ7" i="1" s="1"/>
  <c r="BDA4" i="1"/>
  <c r="BDB2" i="1"/>
  <c r="BDA3" i="1"/>
  <c r="BDA5" i="1"/>
  <c r="BDA6" i="1" l="1"/>
  <c r="BDA7" i="1" s="1"/>
  <c r="BDC2" i="1"/>
  <c r="BDB3" i="1"/>
  <c r="BDB4" i="1"/>
  <c r="BDB5" i="1"/>
  <c r="BDB6" i="1" l="1"/>
  <c r="BDB7" i="1" s="1"/>
  <c r="BDD2" i="1"/>
  <c r="BDC3" i="1"/>
  <c r="BDC4" i="1"/>
  <c r="BDC5" i="1"/>
  <c r="BDC6" i="1" l="1"/>
  <c r="BDC7" i="1" s="1"/>
  <c r="BDE2" i="1"/>
  <c r="BDD3" i="1"/>
  <c r="BDD4" i="1"/>
  <c r="BDD5" i="1"/>
  <c r="BDD6" i="1" l="1"/>
  <c r="BDD7" i="1" s="1"/>
  <c r="BDE3" i="1"/>
  <c r="BDE4" i="1"/>
  <c r="BDE5" i="1"/>
  <c r="BDF2" i="1"/>
  <c r="BDE6" i="1" l="1"/>
  <c r="BDE7" i="1" s="1"/>
  <c r="BDG2" i="1"/>
  <c r="BDF5" i="1"/>
  <c r="BDF3" i="1"/>
  <c r="BDF4" i="1"/>
  <c r="BDF6" i="1" l="1"/>
  <c r="BDF7" i="1" s="1"/>
  <c r="BDH2" i="1"/>
  <c r="BDG3" i="1"/>
  <c r="BDG4" i="1"/>
  <c r="BDG5" i="1"/>
  <c r="BDG6" i="1" l="1"/>
  <c r="BDG7" i="1" s="1"/>
  <c r="BDI2" i="1"/>
  <c r="BDH3" i="1"/>
  <c r="BDH4" i="1"/>
  <c r="BDH5" i="1"/>
  <c r="BDH6" i="1" l="1"/>
  <c r="BDH7" i="1" s="1"/>
  <c r="BDJ2" i="1"/>
  <c r="BDI3" i="1"/>
  <c r="BDI4" i="1"/>
  <c r="BDI5" i="1"/>
  <c r="BDI6" i="1" l="1"/>
  <c r="BDI7" i="1" s="1"/>
  <c r="BDJ5" i="1"/>
  <c r="BDJ3" i="1"/>
  <c r="BDJ4" i="1"/>
  <c r="BDK2" i="1"/>
  <c r="BDL2" i="1" l="1"/>
  <c r="BDK3" i="1"/>
  <c r="BDK4" i="1"/>
  <c r="BDK5" i="1"/>
  <c r="BDJ6" i="1"/>
  <c r="BDJ7" i="1" s="1"/>
  <c r="BDK6" i="1" l="1"/>
  <c r="BDK7" i="1" s="1"/>
  <c r="BDM2" i="1"/>
  <c r="BDL3" i="1"/>
  <c r="BDL4" i="1"/>
  <c r="BDL5" i="1"/>
  <c r="BDL6" i="1" l="1"/>
  <c r="BDL7" i="1" s="1"/>
  <c r="BDM4" i="1"/>
  <c r="BDM5" i="1"/>
  <c r="BDN2" i="1"/>
  <c r="BDM3" i="1"/>
  <c r="BDM6" i="1" l="1"/>
  <c r="BDM7" i="1" s="1"/>
  <c r="BDN3" i="1"/>
  <c r="BDN4" i="1"/>
  <c r="BDN5" i="1"/>
  <c r="BDO2" i="1"/>
  <c r="BDO4" i="1" l="1"/>
  <c r="BDO5" i="1"/>
  <c r="BDO3" i="1"/>
  <c r="BDP2" i="1"/>
  <c r="BDN6" i="1"/>
  <c r="BDN7" i="1" s="1"/>
  <c r="BDO6" i="1" l="1"/>
  <c r="BDO7" i="1" s="1"/>
  <c r="BDQ2" i="1"/>
  <c r="BDP3" i="1"/>
  <c r="BDP5" i="1"/>
  <c r="BDP4" i="1"/>
  <c r="BDP6" i="1" l="1"/>
  <c r="BDP7" i="1" s="1"/>
  <c r="BDQ4" i="1"/>
  <c r="BDQ3" i="1"/>
  <c r="BDQ5" i="1"/>
  <c r="BDR2" i="1"/>
  <c r="BDQ6" i="1" l="1"/>
  <c r="BDQ7" i="1" s="1"/>
  <c r="BDR5" i="1"/>
  <c r="BDS2" i="1"/>
  <c r="BDR3" i="1"/>
  <c r="BDR4" i="1"/>
  <c r="BDR6" i="1" l="1"/>
  <c r="BDR7" i="1" s="1"/>
  <c r="BDS5" i="1"/>
  <c r="BDT2" i="1"/>
  <c r="BDS3" i="1"/>
  <c r="BDS4" i="1"/>
  <c r="BDU2" i="1" l="1"/>
  <c r="BDT3" i="1"/>
  <c r="BDT4" i="1"/>
  <c r="BDT5" i="1"/>
  <c r="BDS6" i="1"/>
  <c r="BDS7" i="1" s="1"/>
  <c r="BDT6" i="1" l="1"/>
  <c r="BDT7" i="1" s="1"/>
  <c r="BDV2" i="1"/>
  <c r="BDU3" i="1"/>
  <c r="BDU4" i="1"/>
  <c r="BDU5" i="1"/>
  <c r="BDU6" i="1" l="1"/>
  <c r="BDU7" i="1" s="1"/>
  <c r="BDV5" i="1"/>
  <c r="BDW2" i="1"/>
  <c r="BDV3" i="1"/>
  <c r="BDV4" i="1"/>
  <c r="BDV6" i="1" l="1"/>
  <c r="BDV7" i="1" s="1"/>
  <c r="BDX2" i="1"/>
  <c r="BDW3" i="1"/>
  <c r="BDW4" i="1"/>
  <c r="BDW5" i="1"/>
  <c r="BDW6" i="1" l="1"/>
  <c r="BDW7" i="1" s="1"/>
  <c r="BDY2" i="1"/>
  <c r="BDX3" i="1"/>
  <c r="BDX4" i="1"/>
  <c r="BDX5" i="1"/>
  <c r="BDX6" i="1" l="1"/>
  <c r="BDX7" i="1" s="1"/>
  <c r="BDZ2" i="1"/>
  <c r="BDY3" i="1"/>
  <c r="BDY4" i="1"/>
  <c r="BDY5" i="1"/>
  <c r="BEA2" i="1" l="1"/>
  <c r="BDZ3" i="1"/>
  <c r="BDZ4" i="1"/>
  <c r="BDZ5" i="1"/>
  <c r="BDY6" i="1"/>
  <c r="BDY7" i="1" s="1"/>
  <c r="BDZ6" i="1" l="1"/>
  <c r="BDZ7" i="1" s="1"/>
  <c r="BEB2" i="1"/>
  <c r="BEA3" i="1"/>
  <c r="BEA4" i="1"/>
  <c r="BEA5" i="1"/>
  <c r="BEA6" i="1" l="1"/>
  <c r="BEA7" i="1" s="1"/>
  <c r="BEB5" i="1"/>
  <c r="BEB3" i="1"/>
  <c r="BEC2" i="1"/>
  <c r="BEB4" i="1"/>
  <c r="BEB6" i="1" l="1"/>
  <c r="BEB7" i="1" s="1"/>
  <c r="BED2" i="1"/>
  <c r="BEC3" i="1"/>
  <c r="BEC4" i="1"/>
  <c r="BEC5" i="1"/>
  <c r="BEE2" i="1" l="1"/>
  <c r="BED3" i="1"/>
  <c r="BED4" i="1"/>
  <c r="BED5" i="1"/>
  <c r="BEC6" i="1"/>
  <c r="BEC7" i="1" s="1"/>
  <c r="BED6" i="1" l="1"/>
  <c r="BED7" i="1" s="1"/>
  <c r="BEF2" i="1"/>
  <c r="BEE3" i="1"/>
  <c r="BEE4" i="1"/>
  <c r="BEE5" i="1"/>
  <c r="BEE6" i="1" l="1"/>
  <c r="BEE7" i="1" s="1"/>
  <c r="BEF3" i="1"/>
  <c r="BEF5" i="1"/>
  <c r="BEG2" i="1"/>
  <c r="BEF4" i="1"/>
  <c r="BEH2" i="1" l="1"/>
  <c r="BEG3" i="1"/>
  <c r="BEG4" i="1"/>
  <c r="BEG5" i="1"/>
  <c r="BEF6" i="1"/>
  <c r="BEF7" i="1" s="1"/>
  <c r="BEG6" i="1" l="1"/>
  <c r="BEG7" i="1" s="1"/>
  <c r="BEI2" i="1"/>
  <c r="BEH3" i="1"/>
  <c r="BEH4" i="1"/>
  <c r="BEH5" i="1"/>
  <c r="BEI3" i="1" l="1"/>
  <c r="BEJ2" i="1"/>
  <c r="BEI4" i="1"/>
  <c r="BEI5" i="1"/>
  <c r="BEH6" i="1"/>
  <c r="BEH7" i="1" s="1"/>
  <c r="BEI6" i="1" l="1"/>
  <c r="BEI7" i="1" s="1"/>
  <c r="BEK2" i="1"/>
  <c r="BEJ3" i="1"/>
  <c r="BEJ4" i="1"/>
  <c r="BEJ5" i="1"/>
  <c r="BEJ6" i="1" l="1"/>
  <c r="BEJ7" i="1" s="1"/>
  <c r="BEL2" i="1"/>
  <c r="BEK3" i="1"/>
  <c r="BEK4" i="1"/>
  <c r="BEK5" i="1"/>
  <c r="BEK6" i="1" l="1"/>
  <c r="BEK7" i="1" s="1"/>
  <c r="BEM2" i="1"/>
  <c r="BEL4" i="1"/>
  <c r="BEL3" i="1"/>
  <c r="BEL5" i="1"/>
  <c r="BEM4" i="1" l="1"/>
  <c r="BEN2" i="1"/>
  <c r="BEM3" i="1"/>
  <c r="BEM5" i="1"/>
  <c r="BEL6" i="1"/>
  <c r="BEL7" i="1" s="1"/>
  <c r="BEM6" i="1" l="1"/>
  <c r="BEM7" i="1" s="1"/>
  <c r="BEO2" i="1"/>
  <c r="BEN4" i="1"/>
  <c r="BEN3" i="1"/>
  <c r="BEN5" i="1"/>
  <c r="BEN6" i="1" l="1"/>
  <c r="BEN7" i="1" s="1"/>
  <c r="BEP2" i="1"/>
  <c r="BEO4" i="1"/>
  <c r="BEO3" i="1"/>
  <c r="BEO5" i="1"/>
  <c r="BEO6" i="1" l="1"/>
  <c r="BEO7" i="1" s="1"/>
  <c r="BEP4" i="1"/>
  <c r="BEQ2" i="1"/>
  <c r="BEP3" i="1"/>
  <c r="BEP5" i="1"/>
  <c r="BEP6" i="1" l="1"/>
  <c r="BEP7" i="1" s="1"/>
  <c r="BER2" i="1"/>
  <c r="BEQ3" i="1"/>
  <c r="BEQ4" i="1"/>
  <c r="BEQ5" i="1"/>
  <c r="BEQ6" i="1" l="1"/>
  <c r="BEQ7" i="1" s="1"/>
  <c r="BES2" i="1"/>
  <c r="BER3" i="1"/>
  <c r="BER4" i="1"/>
  <c r="BER5" i="1"/>
  <c r="BER6" i="1" l="1"/>
  <c r="BER7" i="1" s="1"/>
  <c r="BET2" i="1"/>
  <c r="BES3" i="1"/>
  <c r="BES5" i="1"/>
  <c r="BES4" i="1"/>
  <c r="BES6" i="1" l="1"/>
  <c r="BES7" i="1" s="1"/>
  <c r="BET3" i="1"/>
  <c r="BEU2" i="1"/>
  <c r="BET4" i="1"/>
  <c r="BET5" i="1"/>
  <c r="BEU4" i="1" l="1"/>
  <c r="BEU5" i="1"/>
  <c r="BEU3" i="1"/>
  <c r="BEV2" i="1"/>
  <c r="BET6" i="1"/>
  <c r="BET7" i="1" s="1"/>
  <c r="BEU6" i="1" l="1"/>
  <c r="BEU7" i="1" s="1"/>
  <c r="BEW2" i="1"/>
  <c r="BEV3" i="1"/>
  <c r="BEV4" i="1"/>
  <c r="BEV5" i="1"/>
  <c r="BEV6" i="1" l="1"/>
  <c r="BEV7" i="1" s="1"/>
  <c r="BEW4" i="1"/>
  <c r="BEX2" i="1"/>
  <c r="BEW5" i="1"/>
  <c r="BEW3" i="1"/>
  <c r="BEW6" i="1" l="1"/>
  <c r="BEW7" i="1" s="1"/>
  <c r="BEX3" i="1"/>
  <c r="BEY2" i="1"/>
  <c r="BEX4" i="1"/>
  <c r="BEX5" i="1"/>
  <c r="BEY3" i="1" l="1"/>
  <c r="BEY5" i="1"/>
  <c r="BEZ2" i="1"/>
  <c r="BEY4" i="1"/>
  <c r="BEX6" i="1"/>
  <c r="BEX7" i="1" s="1"/>
  <c r="BEY6" i="1" l="1"/>
  <c r="BEY7" i="1" s="1"/>
  <c r="BEZ4" i="1"/>
  <c r="BEZ3" i="1"/>
  <c r="BEZ5" i="1"/>
  <c r="BFA2" i="1"/>
  <c r="BFB2" i="1" l="1"/>
  <c r="BFA3" i="1"/>
  <c r="BFA4" i="1"/>
  <c r="BFA5" i="1"/>
  <c r="BEZ6" i="1"/>
  <c r="BEZ7" i="1" s="1"/>
  <c r="BFC2" i="1" l="1"/>
  <c r="BFB4" i="1"/>
  <c r="BFB3" i="1"/>
  <c r="BFB5" i="1"/>
  <c r="BFA6" i="1"/>
  <c r="BFA7" i="1" s="1"/>
  <c r="BFD2" i="1" l="1"/>
  <c r="BFC3" i="1"/>
  <c r="BFC4" i="1"/>
  <c r="BFC5" i="1"/>
  <c r="BFB6" i="1"/>
  <c r="BFB7" i="1" s="1"/>
  <c r="BFC6" i="1" l="1"/>
  <c r="BFC7" i="1" s="1"/>
  <c r="BFE2" i="1"/>
  <c r="BFD3" i="1"/>
  <c r="BFD4" i="1"/>
  <c r="BFD5" i="1"/>
  <c r="BFD6" i="1" l="1"/>
  <c r="BFD7" i="1" s="1"/>
  <c r="BFF2" i="1"/>
  <c r="BFE3" i="1"/>
  <c r="BFE4" i="1"/>
  <c r="BFE5" i="1"/>
  <c r="BFE6" i="1" l="1"/>
  <c r="BFE7" i="1" s="1"/>
  <c r="BFG2" i="1"/>
  <c r="BFF3" i="1"/>
  <c r="BFF4" i="1"/>
  <c r="BFF5" i="1"/>
  <c r="BFF6" i="1" l="1"/>
  <c r="BFF7" i="1" s="1"/>
  <c r="BFH2" i="1"/>
  <c r="BFG3" i="1"/>
  <c r="BFG4" i="1"/>
  <c r="BFG5" i="1"/>
  <c r="BFG6" i="1" l="1"/>
  <c r="BFG7" i="1" s="1"/>
  <c r="BFI2" i="1"/>
  <c r="BFH3" i="1"/>
  <c r="BFH4" i="1"/>
  <c r="BFH5" i="1"/>
  <c r="BFH6" i="1" l="1"/>
  <c r="BFH7" i="1" s="1"/>
  <c r="BFJ2" i="1"/>
  <c r="BFI3" i="1"/>
  <c r="BFI4" i="1"/>
  <c r="BFI5" i="1"/>
  <c r="BFI6" i="1" l="1"/>
  <c r="BFI7" i="1" s="1"/>
  <c r="BFK2" i="1"/>
  <c r="BFJ3" i="1"/>
  <c r="BFJ4" i="1"/>
  <c r="BFJ5" i="1"/>
  <c r="BFJ6" i="1" l="1"/>
  <c r="BFJ7" i="1" s="1"/>
  <c r="BFK5" i="1"/>
  <c r="BFL2" i="1"/>
  <c r="BFK3" i="1"/>
  <c r="BFK4" i="1"/>
  <c r="BFK6" i="1" l="1"/>
  <c r="BFK7" i="1" s="1"/>
  <c r="BFL3" i="1"/>
  <c r="BFL4" i="1"/>
  <c r="BFM2" i="1"/>
  <c r="BFL5" i="1"/>
  <c r="BFL6" i="1" l="1"/>
  <c r="BFL7" i="1" s="1"/>
  <c r="BFN2" i="1"/>
  <c r="BFM3" i="1"/>
  <c r="BFM4" i="1"/>
  <c r="BFM5" i="1"/>
  <c r="BFM6" i="1" l="1"/>
  <c r="BFM7" i="1" s="1"/>
  <c r="BFN3" i="1"/>
  <c r="BFN5" i="1"/>
  <c r="BFN4" i="1"/>
  <c r="BFO2" i="1"/>
  <c r="BFP2" i="1" l="1"/>
  <c r="BFO3" i="1"/>
  <c r="BFO4" i="1"/>
  <c r="BFO5" i="1"/>
  <c r="BFN6" i="1"/>
  <c r="BFN7" i="1" s="1"/>
  <c r="BFO6" i="1" l="1"/>
  <c r="BFO7" i="1" s="1"/>
  <c r="BFQ2" i="1"/>
  <c r="BFP3" i="1"/>
  <c r="BFP4" i="1"/>
  <c r="BFP5" i="1"/>
  <c r="BFP6" i="1" l="1"/>
  <c r="BFP7" i="1" s="1"/>
  <c r="BFQ3" i="1"/>
  <c r="BFQ5" i="1"/>
  <c r="BFR2" i="1"/>
  <c r="BFQ4" i="1"/>
  <c r="BFR3" i="1" l="1"/>
  <c r="BFS2" i="1"/>
  <c r="BFR4" i="1"/>
  <c r="BFR5" i="1"/>
  <c r="BFQ6" i="1"/>
  <c r="BFQ7" i="1" s="1"/>
  <c r="BFR6" i="1" l="1"/>
  <c r="BFR7" i="1" s="1"/>
  <c r="BFT2" i="1"/>
  <c r="BFS3" i="1"/>
  <c r="BFS4" i="1"/>
  <c r="BFS5" i="1"/>
  <c r="BFS6" i="1" l="1"/>
  <c r="BFS7" i="1" s="1"/>
  <c r="BFU2" i="1"/>
  <c r="BFT3" i="1"/>
  <c r="BFT4" i="1"/>
  <c r="BFT5" i="1"/>
  <c r="BFT6" i="1" l="1"/>
  <c r="BFT7" i="1" s="1"/>
  <c r="BFV2" i="1"/>
  <c r="BFU3" i="1"/>
  <c r="BFU4" i="1"/>
  <c r="BFU5" i="1"/>
  <c r="BFU6" i="1" l="1"/>
  <c r="BFU7" i="1" s="1"/>
  <c r="BFW2" i="1"/>
  <c r="BFV3" i="1"/>
  <c r="BFV4" i="1"/>
  <c r="BFV5" i="1"/>
  <c r="BFV6" i="1" l="1"/>
  <c r="BFV7" i="1" s="1"/>
  <c r="BFX2" i="1"/>
  <c r="BFW3" i="1"/>
  <c r="BFW5" i="1"/>
  <c r="BFW4" i="1"/>
  <c r="BFW6" i="1" l="1"/>
  <c r="BFW7" i="1" s="1"/>
  <c r="BFY2" i="1"/>
  <c r="BFX3" i="1"/>
  <c r="BFX4" i="1"/>
  <c r="BFX5" i="1"/>
  <c r="BFX6" i="1" l="1"/>
  <c r="BFX7" i="1" s="1"/>
  <c r="BFZ2" i="1"/>
  <c r="BFY3" i="1"/>
  <c r="BFY4" i="1"/>
  <c r="BFY5" i="1"/>
  <c r="BFY6" i="1" l="1"/>
  <c r="BFY7" i="1" s="1"/>
  <c r="BFZ5" i="1"/>
  <c r="BGA2" i="1"/>
  <c r="BFZ3" i="1"/>
  <c r="BFZ4" i="1"/>
  <c r="BFZ6" i="1" l="1"/>
  <c r="BFZ7" i="1" s="1"/>
  <c r="BGA3" i="1"/>
  <c r="BGA4" i="1"/>
  <c r="BGA5" i="1"/>
  <c r="BGB2" i="1"/>
  <c r="BGA6" i="1" l="1"/>
  <c r="BGA7" i="1" s="1"/>
  <c r="BGC2" i="1"/>
  <c r="BGB3" i="1"/>
  <c r="BGB4" i="1"/>
  <c r="BGB5" i="1"/>
  <c r="BGB6" i="1" l="1"/>
  <c r="BGB7" i="1" s="1"/>
  <c r="BGC4" i="1"/>
  <c r="BGC5" i="1"/>
  <c r="BGD2" i="1"/>
  <c r="BGC3" i="1"/>
  <c r="BGC6" i="1" l="1"/>
  <c r="BGC7" i="1" s="1"/>
  <c r="BGE2" i="1"/>
  <c r="BGD3" i="1"/>
  <c r="BGD4" i="1"/>
  <c r="BGD5" i="1"/>
  <c r="BGD6" i="1" l="1"/>
  <c r="BGD7" i="1" s="1"/>
  <c r="BGF2" i="1"/>
  <c r="BGE4" i="1"/>
  <c r="BGE5" i="1"/>
  <c r="BGE3" i="1"/>
  <c r="BGE6" i="1" l="1"/>
  <c r="BGE7" i="1" s="1"/>
  <c r="BGF4" i="1"/>
  <c r="BGF5" i="1"/>
  <c r="BGF3" i="1"/>
  <c r="BGG2" i="1"/>
  <c r="BGH2" i="1" l="1"/>
  <c r="BGG3" i="1"/>
  <c r="BGG4" i="1"/>
  <c r="BGG5" i="1"/>
  <c r="BGF6" i="1"/>
  <c r="BGF7" i="1" s="1"/>
  <c r="BGG6" i="1" l="1"/>
  <c r="BGG7" i="1" s="1"/>
  <c r="BGI2" i="1"/>
  <c r="BGH3" i="1"/>
  <c r="BGH4" i="1"/>
  <c r="BGH5" i="1"/>
  <c r="BGH6" i="1" l="1"/>
  <c r="BGH7" i="1" s="1"/>
  <c r="BGJ2" i="1"/>
  <c r="BGI3" i="1"/>
  <c r="BGI4" i="1"/>
  <c r="BGI5" i="1"/>
  <c r="BGI6" i="1" l="1"/>
  <c r="BGI7" i="1" s="1"/>
  <c r="BGK2" i="1"/>
  <c r="BGJ3" i="1"/>
  <c r="BGJ4" i="1"/>
  <c r="BGJ5" i="1"/>
  <c r="BGJ6" i="1" l="1"/>
  <c r="BGJ7" i="1" s="1"/>
  <c r="BGK4" i="1"/>
  <c r="BGK5" i="1"/>
  <c r="BGK3" i="1"/>
  <c r="BGL2" i="1"/>
  <c r="BGK6" i="1" l="1"/>
  <c r="BGK7" i="1" s="1"/>
  <c r="BGM2" i="1"/>
  <c r="BGL3" i="1"/>
  <c r="BGL4" i="1"/>
  <c r="BGL5" i="1"/>
  <c r="BGL6" i="1" l="1"/>
  <c r="BGL7" i="1" s="1"/>
  <c r="BGM3" i="1"/>
  <c r="BGM5" i="1"/>
  <c r="BGN2" i="1"/>
  <c r="BGM4" i="1"/>
  <c r="BGM6" i="1" l="1"/>
  <c r="BGM7" i="1" s="1"/>
  <c r="BGO2" i="1"/>
  <c r="BGN3" i="1"/>
  <c r="BGN4" i="1"/>
  <c r="BGN5" i="1"/>
  <c r="BGP2" i="1" l="1"/>
  <c r="BGO3" i="1"/>
  <c r="BGO5" i="1"/>
  <c r="BGO4" i="1"/>
  <c r="BGN6" i="1"/>
  <c r="BGN7" i="1" s="1"/>
  <c r="BGO6" i="1" l="1"/>
  <c r="BGO7" i="1" s="1"/>
  <c r="BGQ2" i="1"/>
  <c r="BGP3" i="1"/>
  <c r="BGP4" i="1"/>
  <c r="BGP5" i="1"/>
  <c r="BGP6" i="1" l="1"/>
  <c r="BGP7" i="1" s="1"/>
  <c r="BGQ3" i="1"/>
  <c r="BGR2" i="1"/>
  <c r="BGQ5" i="1"/>
  <c r="BGQ4" i="1"/>
  <c r="BGQ6" i="1" l="1"/>
  <c r="BGQ7" i="1" s="1"/>
  <c r="BGS2" i="1"/>
  <c r="BGR3" i="1"/>
  <c r="BGR4" i="1"/>
  <c r="BGR5" i="1"/>
  <c r="BGR6" i="1" l="1"/>
  <c r="BGR7" i="1" s="1"/>
  <c r="BGS4" i="1"/>
  <c r="BGT2" i="1"/>
  <c r="BGS3" i="1"/>
  <c r="BGS5" i="1"/>
  <c r="BGS6" i="1" l="1"/>
  <c r="BGS7" i="1" s="1"/>
  <c r="BGU2" i="1"/>
  <c r="BGT3" i="1"/>
  <c r="BGT5" i="1"/>
  <c r="BGT4" i="1"/>
  <c r="BGT6" i="1" l="1"/>
  <c r="BGT7" i="1" s="1"/>
  <c r="BGV2" i="1"/>
  <c r="BGU3" i="1"/>
  <c r="BGU5" i="1"/>
  <c r="BGU4" i="1"/>
  <c r="BGU6" i="1" l="1"/>
  <c r="BGU7" i="1" s="1"/>
  <c r="BGW2" i="1"/>
  <c r="BGV3" i="1"/>
  <c r="BGV4" i="1"/>
  <c r="BGV5" i="1"/>
  <c r="BGV6" i="1" l="1"/>
  <c r="BGV7" i="1" s="1"/>
  <c r="BGW3" i="1"/>
  <c r="BGW5" i="1"/>
  <c r="BGX2" i="1"/>
  <c r="BGW4" i="1"/>
  <c r="BGX3" i="1" l="1"/>
  <c r="BGX5" i="1"/>
  <c r="BGY2" i="1"/>
  <c r="BGX4" i="1"/>
  <c r="BGW6" i="1"/>
  <c r="BGW7" i="1" s="1"/>
  <c r="BGX6" i="1" l="1"/>
  <c r="BGX7" i="1" s="1"/>
  <c r="BGZ2" i="1"/>
  <c r="BGY3" i="1"/>
  <c r="BGY4" i="1"/>
  <c r="BGY5" i="1"/>
  <c r="BGY6" i="1" l="1"/>
  <c r="BGY7" i="1" s="1"/>
  <c r="BGZ3" i="1"/>
  <c r="BHA2" i="1"/>
  <c r="BGZ4" i="1"/>
  <c r="BGZ5" i="1"/>
  <c r="BHB2" i="1" l="1"/>
  <c r="BHA4" i="1"/>
  <c r="BHA5" i="1"/>
  <c r="BHA3" i="1"/>
  <c r="BGZ6" i="1"/>
  <c r="BGZ7" i="1" s="1"/>
  <c r="BHA6" i="1" l="1"/>
  <c r="BHA7" i="1" s="1"/>
  <c r="BHC2" i="1"/>
  <c r="BHB3" i="1"/>
  <c r="BHB4" i="1"/>
  <c r="BHB5" i="1"/>
  <c r="BHB6" i="1" l="1"/>
  <c r="BHB7" i="1" s="1"/>
  <c r="BHC3" i="1"/>
  <c r="BHD2" i="1"/>
  <c r="BHC4" i="1"/>
  <c r="BHC5" i="1"/>
  <c r="BHC6" i="1" l="1"/>
  <c r="BHC7" i="1" s="1"/>
  <c r="BHD3" i="1"/>
  <c r="BHD4" i="1"/>
  <c r="BHD5" i="1"/>
  <c r="BHE2" i="1"/>
  <c r="BHE5" i="1" l="1"/>
  <c r="BHF2" i="1"/>
  <c r="BHE3" i="1"/>
  <c r="BHE4" i="1"/>
  <c r="BHD6" i="1"/>
  <c r="BHD7" i="1" s="1"/>
  <c r="BHE6" i="1" l="1"/>
  <c r="BHE7" i="1" s="1"/>
  <c r="BHG2" i="1"/>
  <c r="BHF3" i="1"/>
  <c r="BHF4" i="1"/>
  <c r="BHF5" i="1"/>
  <c r="BHF6" i="1" l="1"/>
  <c r="BHF7" i="1" s="1"/>
  <c r="BHH2" i="1"/>
  <c r="BHG4" i="1"/>
  <c r="BHG5" i="1"/>
  <c r="BHG3" i="1"/>
  <c r="BHG6" i="1" l="1"/>
  <c r="BHG7" i="1" s="1"/>
  <c r="BHH3" i="1"/>
  <c r="BHH4" i="1"/>
  <c r="BHI2" i="1"/>
  <c r="BHH5" i="1"/>
  <c r="BHJ2" i="1" l="1"/>
  <c r="BHI5" i="1"/>
  <c r="BHI4" i="1"/>
  <c r="BHI3" i="1"/>
  <c r="BHH6" i="1"/>
  <c r="BHH7" i="1" s="1"/>
  <c r="BHI6" i="1" l="1"/>
  <c r="BHI7" i="1" s="1"/>
  <c r="BHK2" i="1"/>
  <c r="BHJ3" i="1"/>
  <c r="BHJ4" i="1"/>
  <c r="BHJ5" i="1"/>
  <c r="BHJ6" i="1" l="1"/>
  <c r="BHJ7" i="1" s="1"/>
  <c r="BHL2" i="1"/>
  <c r="BHK3" i="1"/>
  <c r="BHK4" i="1"/>
  <c r="BHK5" i="1"/>
  <c r="BHK6" i="1" l="1"/>
  <c r="BHK7" i="1" s="1"/>
  <c r="BHM2" i="1"/>
  <c r="BHL4" i="1"/>
  <c r="BHL3" i="1"/>
  <c r="BHL5" i="1"/>
  <c r="BHL6" i="1" l="1"/>
  <c r="BHL7" i="1" s="1"/>
  <c r="BHN2" i="1"/>
  <c r="BHM3" i="1"/>
  <c r="BHM4" i="1"/>
  <c r="BHM5" i="1"/>
  <c r="BHM6" i="1" l="1"/>
  <c r="BHM7" i="1" s="1"/>
  <c r="BHO2" i="1"/>
  <c r="BHN3" i="1"/>
  <c r="BHN4" i="1"/>
  <c r="BHN5" i="1"/>
  <c r="BHN6" i="1" l="1"/>
  <c r="BHN7" i="1" s="1"/>
  <c r="BHP2" i="1"/>
  <c r="BHO3" i="1"/>
  <c r="BHO4" i="1"/>
  <c r="BHO5" i="1"/>
  <c r="BHQ2" i="1" l="1"/>
  <c r="BHP3" i="1"/>
  <c r="BHP4" i="1"/>
  <c r="BHP5" i="1"/>
  <c r="BHO6" i="1"/>
  <c r="BHO7" i="1" s="1"/>
  <c r="BHP6" i="1" l="1"/>
  <c r="BHP7" i="1" s="1"/>
  <c r="BHQ3" i="1"/>
  <c r="BHQ4" i="1"/>
  <c r="BHQ5" i="1"/>
  <c r="BHR2" i="1"/>
  <c r="BHS2" i="1" l="1"/>
  <c r="BHR3" i="1"/>
  <c r="BHR4" i="1"/>
  <c r="BHR5" i="1"/>
  <c r="BHQ6" i="1"/>
  <c r="BHQ7" i="1" s="1"/>
  <c r="BHR6" i="1" l="1"/>
  <c r="BHR7" i="1" s="1"/>
  <c r="BHT2" i="1"/>
  <c r="BHS3" i="1"/>
  <c r="BHS4" i="1"/>
  <c r="BHS5" i="1"/>
  <c r="BHS6" i="1" l="1"/>
  <c r="BHS7" i="1" s="1"/>
  <c r="BHT3" i="1"/>
  <c r="BHU2" i="1"/>
  <c r="BHT4" i="1"/>
  <c r="BHT5" i="1"/>
  <c r="BHU4" i="1" l="1"/>
  <c r="BHU5" i="1"/>
  <c r="BHV2" i="1"/>
  <c r="BHU3" i="1"/>
  <c r="BHT6" i="1"/>
  <c r="BHT7" i="1" s="1"/>
  <c r="BHU6" i="1" l="1"/>
  <c r="BHU7" i="1" s="1"/>
  <c r="BHW2" i="1"/>
  <c r="BHV3" i="1"/>
  <c r="BHV4" i="1"/>
  <c r="BHV5" i="1"/>
  <c r="BHW5" i="1" l="1"/>
  <c r="BHW3" i="1"/>
  <c r="BHW4" i="1"/>
  <c r="BHX2" i="1"/>
  <c r="BHV6" i="1"/>
  <c r="BHV7" i="1" s="1"/>
  <c r="BHX4" i="1" l="1"/>
  <c r="BHY2" i="1"/>
  <c r="BHX3" i="1"/>
  <c r="BHX5" i="1"/>
  <c r="BHW6" i="1"/>
  <c r="BHW7" i="1" s="1"/>
  <c r="BHX6" i="1" l="1"/>
  <c r="BHX7" i="1" s="1"/>
  <c r="BHZ2" i="1"/>
  <c r="BHY3" i="1"/>
  <c r="BHY4" i="1"/>
  <c r="BHY5" i="1"/>
  <c r="BHY6" i="1" l="1"/>
  <c r="BHY7" i="1" s="1"/>
  <c r="BHZ4" i="1"/>
  <c r="BHZ5" i="1"/>
  <c r="BIA2" i="1"/>
  <c r="BHZ3" i="1"/>
  <c r="BHZ6" i="1" l="1"/>
  <c r="BHZ7" i="1" s="1"/>
  <c r="BIB2" i="1"/>
  <c r="BIA3" i="1"/>
  <c r="BIA4" i="1"/>
  <c r="BIA5" i="1"/>
  <c r="BIA6" i="1" l="1"/>
  <c r="BIA7" i="1" s="1"/>
  <c r="BIC2" i="1"/>
  <c r="BIB3" i="1"/>
  <c r="BIB4" i="1"/>
  <c r="BIB5" i="1"/>
  <c r="BIB6" i="1" l="1"/>
  <c r="BIB7" i="1" s="1"/>
  <c r="BID2" i="1"/>
  <c r="BIC3" i="1"/>
  <c r="BIC4" i="1"/>
  <c r="BIC5" i="1"/>
  <c r="BIC6" i="1" l="1"/>
  <c r="BIC7" i="1" s="1"/>
  <c r="BID4" i="1"/>
  <c r="BIE2" i="1"/>
  <c r="BID3" i="1"/>
  <c r="BID5" i="1"/>
  <c r="BIE5" i="1" l="1"/>
  <c r="BIF2" i="1"/>
  <c r="BIE3" i="1"/>
  <c r="BIE4" i="1"/>
  <c r="BID6" i="1"/>
  <c r="BID7" i="1" s="1"/>
  <c r="BIE6" i="1" l="1"/>
  <c r="BIE7" i="1" s="1"/>
  <c r="BIG2" i="1"/>
  <c r="BIF3" i="1"/>
  <c r="BIF5" i="1"/>
  <c r="BIF4" i="1"/>
  <c r="BIF6" i="1" l="1"/>
  <c r="BIF7" i="1" s="1"/>
  <c r="BIH2" i="1"/>
  <c r="BIG5" i="1"/>
  <c r="BIG3" i="1"/>
  <c r="BIG4" i="1"/>
  <c r="BIG6" i="1" l="1"/>
  <c r="BIG7" i="1" s="1"/>
  <c r="BII2" i="1"/>
  <c r="BIH3" i="1"/>
  <c r="BIH4" i="1"/>
  <c r="BIH5" i="1"/>
  <c r="BIH6" i="1" l="1"/>
  <c r="BIH7" i="1" s="1"/>
  <c r="BIJ2" i="1"/>
  <c r="BII3" i="1"/>
  <c r="BII4" i="1"/>
  <c r="BII5" i="1"/>
  <c r="BII6" i="1" l="1"/>
  <c r="BII7" i="1" s="1"/>
  <c r="BIJ3" i="1"/>
  <c r="BIJ4" i="1"/>
  <c r="BIJ5" i="1"/>
  <c r="BIK2" i="1"/>
  <c r="BIL2" i="1" l="1"/>
  <c r="BIK3" i="1"/>
  <c r="BIK4" i="1"/>
  <c r="BIK5" i="1"/>
  <c r="BIJ6" i="1"/>
  <c r="BIJ7" i="1" s="1"/>
  <c r="BIM2" i="1" l="1"/>
  <c r="BIL5" i="1"/>
  <c r="BIL3" i="1"/>
  <c r="BIL4" i="1"/>
  <c r="BIK6" i="1"/>
  <c r="BIK7" i="1" s="1"/>
  <c r="BIL6" i="1" l="1"/>
  <c r="BIL7" i="1" s="1"/>
  <c r="BIM5" i="1"/>
  <c r="BIN2" i="1"/>
  <c r="BIM3" i="1"/>
  <c r="BIM4" i="1"/>
  <c r="BIM6" i="1" l="1"/>
  <c r="BIM7" i="1" s="1"/>
  <c r="BIO2" i="1"/>
  <c r="BIN3" i="1"/>
  <c r="BIN4" i="1"/>
  <c r="BIN5" i="1"/>
  <c r="BIN6" i="1" l="1"/>
  <c r="BIN7" i="1" s="1"/>
  <c r="BIP2" i="1"/>
  <c r="BIO3" i="1"/>
  <c r="BIO4" i="1"/>
  <c r="BIO5" i="1"/>
  <c r="BIO6" i="1" l="1"/>
  <c r="BIO7" i="1" s="1"/>
  <c r="BIQ2" i="1"/>
  <c r="BIP3" i="1"/>
  <c r="BIP4" i="1"/>
  <c r="BIP5" i="1"/>
  <c r="BIP6" i="1" l="1"/>
  <c r="BIP7" i="1" s="1"/>
  <c r="BIQ3" i="1"/>
  <c r="BIR2" i="1"/>
  <c r="BIQ4" i="1"/>
  <c r="BIQ5" i="1"/>
  <c r="BIS2" i="1" l="1"/>
  <c r="BIR3" i="1"/>
  <c r="BIR4" i="1"/>
  <c r="BIR5" i="1"/>
  <c r="BIQ6" i="1"/>
  <c r="BIQ7" i="1" s="1"/>
  <c r="BIR6" i="1" l="1"/>
  <c r="BIR7" i="1" s="1"/>
  <c r="BIS5" i="1"/>
  <c r="BIT2" i="1"/>
  <c r="BIS3" i="1"/>
  <c r="BIS4" i="1"/>
  <c r="BIS6" i="1" l="1"/>
  <c r="BIS7" i="1" s="1"/>
  <c r="BIT4" i="1"/>
  <c r="BIT5" i="1"/>
  <c r="BIU2" i="1"/>
  <c r="BIT3" i="1"/>
  <c r="BIT6" i="1" l="1"/>
  <c r="BIT7" i="1" s="1"/>
  <c r="BIU4" i="1"/>
  <c r="BIU5" i="1"/>
  <c r="BIU3" i="1"/>
  <c r="BIV2" i="1"/>
  <c r="BIV5" i="1" l="1"/>
  <c r="BIW2" i="1"/>
  <c r="BIV3" i="1"/>
  <c r="BIV4" i="1"/>
  <c r="BIU6" i="1"/>
  <c r="BIU7" i="1" s="1"/>
  <c r="BIV6" i="1" l="1"/>
  <c r="BIV7" i="1" s="1"/>
  <c r="BIX2" i="1"/>
  <c r="BIW3" i="1"/>
  <c r="BIW4" i="1"/>
  <c r="BIW5" i="1"/>
  <c r="BIW6" i="1" l="1"/>
  <c r="BIW7" i="1" s="1"/>
  <c r="BIX5" i="1"/>
  <c r="BIY2" i="1"/>
  <c r="BIX3" i="1"/>
  <c r="BIX4" i="1"/>
  <c r="BIX6" i="1" l="1"/>
  <c r="BIX7" i="1" s="1"/>
  <c r="BIZ2" i="1"/>
  <c r="BIY3" i="1"/>
  <c r="BIY4" i="1"/>
  <c r="BIY5" i="1"/>
  <c r="BIY6" i="1" l="1"/>
  <c r="BIY7" i="1" s="1"/>
  <c r="BIZ3" i="1"/>
  <c r="BJA2" i="1"/>
  <c r="BIZ4" i="1"/>
  <c r="BIZ5" i="1"/>
  <c r="BJA3" i="1" l="1"/>
  <c r="BJA4" i="1"/>
  <c r="BJA5" i="1"/>
  <c r="BJB2" i="1"/>
  <c r="BIZ6" i="1"/>
  <c r="BIZ7" i="1" s="1"/>
  <c r="BJA6" i="1" l="1"/>
  <c r="BJA7" i="1" s="1"/>
  <c r="BJC2" i="1"/>
  <c r="BJB3" i="1"/>
  <c r="BJB5" i="1"/>
  <c r="BJB4" i="1"/>
  <c r="BJB6" i="1" l="1"/>
  <c r="BJB7" i="1" s="1"/>
  <c r="BJD2" i="1"/>
  <c r="BJC3" i="1"/>
  <c r="BJC4" i="1"/>
  <c r="BJC5" i="1"/>
  <c r="BJC6" i="1" l="1"/>
  <c r="BJC7" i="1" s="1"/>
  <c r="BJE2" i="1"/>
  <c r="BJD3" i="1"/>
  <c r="BJD5" i="1"/>
  <c r="BJD4" i="1"/>
  <c r="BJF2" i="1" l="1"/>
  <c r="BJE3" i="1"/>
  <c r="BJE4" i="1"/>
  <c r="BJE5" i="1"/>
  <c r="BJD6" i="1"/>
  <c r="BJD7" i="1" s="1"/>
  <c r="BJE6" i="1" l="1"/>
  <c r="BJE7" i="1" s="1"/>
  <c r="BJG2" i="1"/>
  <c r="BJF3" i="1"/>
  <c r="BJF4" i="1"/>
  <c r="BJF5" i="1"/>
  <c r="BJF6" i="1" l="1"/>
  <c r="BJF7" i="1" s="1"/>
  <c r="BJG3" i="1"/>
  <c r="BJH2" i="1"/>
  <c r="BJG4" i="1"/>
  <c r="BJG5" i="1"/>
  <c r="BJI2" i="1" l="1"/>
  <c r="BJH3" i="1"/>
  <c r="BJH4" i="1"/>
  <c r="BJH5" i="1"/>
  <c r="BJG6" i="1"/>
  <c r="BJG7" i="1" s="1"/>
  <c r="BJH6" i="1" l="1"/>
  <c r="BJH7" i="1" s="1"/>
  <c r="BJJ2" i="1"/>
  <c r="BJI3" i="1"/>
  <c r="BJI4" i="1"/>
  <c r="BJI5" i="1"/>
  <c r="BJI6" i="1" l="1"/>
  <c r="BJI7" i="1" s="1"/>
  <c r="BJK2" i="1"/>
  <c r="BJJ3" i="1"/>
  <c r="BJJ4" i="1"/>
  <c r="BJJ5" i="1"/>
  <c r="BJJ6" i="1" l="1"/>
  <c r="BJJ7" i="1" s="1"/>
  <c r="BJL2" i="1"/>
  <c r="BJK3" i="1"/>
  <c r="BJK4" i="1"/>
  <c r="BJK5" i="1"/>
  <c r="BJK6" i="1" l="1"/>
  <c r="BJK7" i="1" s="1"/>
  <c r="BJL3" i="1"/>
  <c r="BJL4" i="1"/>
  <c r="BJL5" i="1"/>
  <c r="BJM2" i="1"/>
  <c r="BJM4" i="1" l="1"/>
  <c r="BJM5" i="1"/>
  <c r="BJN2" i="1"/>
  <c r="BJM3" i="1"/>
  <c r="BJL6" i="1"/>
  <c r="BJL7" i="1" s="1"/>
  <c r="BJM6" i="1" l="1"/>
  <c r="BJM7" i="1" s="1"/>
  <c r="BJO2" i="1"/>
  <c r="BJN3" i="1"/>
  <c r="BJN4" i="1"/>
  <c r="BJN5" i="1"/>
  <c r="BJN6" i="1" l="1"/>
  <c r="BJN7" i="1" s="1"/>
  <c r="BJP2" i="1"/>
  <c r="BJO3" i="1"/>
  <c r="BJO4" i="1"/>
  <c r="BJO5" i="1"/>
  <c r="BJO6" i="1" l="1"/>
  <c r="BJO7" i="1" s="1"/>
  <c r="BJQ2" i="1"/>
  <c r="BJP3" i="1"/>
  <c r="BJP4" i="1"/>
  <c r="BJP5" i="1"/>
  <c r="BJP6" i="1" l="1"/>
  <c r="BJP7" i="1" s="1"/>
  <c r="BJR2" i="1"/>
  <c r="BJQ3" i="1"/>
  <c r="BJQ4" i="1"/>
  <c r="BJQ5" i="1"/>
  <c r="BJQ6" i="1" l="1"/>
  <c r="BJQ7" i="1" s="1"/>
  <c r="BJS2" i="1"/>
  <c r="BJR3" i="1"/>
  <c r="BJR4" i="1"/>
  <c r="BJR5" i="1"/>
  <c r="BJR6" i="1" l="1"/>
  <c r="BJR7" i="1" s="1"/>
  <c r="BJT2" i="1"/>
  <c r="BJS3" i="1"/>
  <c r="BJS4" i="1"/>
  <c r="BJS5" i="1"/>
  <c r="BJS6" i="1" l="1"/>
  <c r="BJS7" i="1" s="1"/>
  <c r="BJT4" i="1"/>
  <c r="BJT5" i="1"/>
  <c r="BJU2" i="1"/>
  <c r="BJT3" i="1"/>
  <c r="BJT6" i="1" l="1"/>
  <c r="BJT7" i="1" s="1"/>
  <c r="BJU5" i="1"/>
  <c r="BJV2" i="1"/>
  <c r="BJU3" i="1"/>
  <c r="BJU4" i="1"/>
  <c r="BJU6" i="1" l="1"/>
  <c r="BJU7" i="1" s="1"/>
  <c r="BJV3" i="1"/>
  <c r="BJW2" i="1"/>
  <c r="BJV4" i="1"/>
  <c r="BJV5" i="1"/>
  <c r="BJX2" i="1" l="1"/>
  <c r="BJW3" i="1"/>
  <c r="BJW4" i="1"/>
  <c r="BJW5" i="1"/>
  <c r="BJV6" i="1"/>
  <c r="BJV7" i="1" s="1"/>
  <c r="BJW6" i="1" l="1"/>
  <c r="BJW7" i="1" s="1"/>
  <c r="BJY2" i="1"/>
  <c r="BJX3" i="1"/>
  <c r="BJX4" i="1"/>
  <c r="BJX5" i="1"/>
  <c r="BJX6" i="1" l="1"/>
  <c r="BJX7" i="1" s="1"/>
  <c r="BJZ2" i="1"/>
  <c r="BJY3" i="1"/>
  <c r="BJY5" i="1"/>
  <c r="BJY4" i="1"/>
  <c r="BJZ5" i="1" l="1"/>
  <c r="BKA2" i="1"/>
  <c r="BJZ3" i="1"/>
  <c r="BJZ4" i="1"/>
  <c r="BJY6" i="1"/>
  <c r="BJY7" i="1" s="1"/>
  <c r="BKB2" i="1" l="1"/>
  <c r="BKA5" i="1"/>
  <c r="BKA3" i="1"/>
  <c r="BKA4" i="1"/>
  <c r="BJZ6" i="1"/>
  <c r="BJZ7" i="1" s="1"/>
  <c r="BKC2" i="1" l="1"/>
  <c r="BKB4" i="1"/>
  <c r="BKB5" i="1"/>
  <c r="BKB3" i="1"/>
  <c r="BKA6" i="1"/>
  <c r="BKA7" i="1" s="1"/>
  <c r="BKD2" i="1" l="1"/>
  <c r="BKC3" i="1"/>
  <c r="BKC4" i="1"/>
  <c r="BKC5" i="1"/>
  <c r="BKB6" i="1"/>
  <c r="BKB7" i="1" s="1"/>
  <c r="BKC6" i="1" l="1"/>
  <c r="BKC7" i="1" s="1"/>
  <c r="BKD4" i="1"/>
  <c r="BKD5" i="1"/>
  <c r="BKE2" i="1"/>
  <c r="BKD3" i="1"/>
  <c r="BKD6" i="1" l="1"/>
  <c r="BKD7" i="1" s="1"/>
  <c r="BKF2" i="1"/>
  <c r="BKE3" i="1"/>
  <c r="BKE4" i="1"/>
  <c r="BKE5" i="1"/>
  <c r="BKE6" i="1" l="1"/>
  <c r="BKE7" i="1" s="1"/>
  <c r="BKF3" i="1"/>
  <c r="BKF4" i="1"/>
  <c r="BKF5" i="1"/>
  <c r="BKG2" i="1"/>
  <c r="BKF6" i="1" l="1"/>
  <c r="BKF7" i="1" s="1"/>
  <c r="BKG3" i="1"/>
  <c r="BKG5" i="1"/>
  <c r="BKH2" i="1"/>
  <c r="BKG4" i="1"/>
  <c r="BKG6" i="1" l="1"/>
  <c r="BKG7" i="1" s="1"/>
  <c r="BKI2" i="1"/>
  <c r="BKH3" i="1"/>
  <c r="BKH4" i="1"/>
  <c r="BKH5" i="1"/>
  <c r="BKH6" i="1" l="1"/>
  <c r="BKH7" i="1" s="1"/>
  <c r="BKI5" i="1"/>
  <c r="BKJ2" i="1"/>
  <c r="BKI3" i="1"/>
  <c r="BKI4" i="1"/>
  <c r="BKI6" i="1" l="1"/>
  <c r="BKI7" i="1" s="1"/>
  <c r="BKK2" i="1"/>
  <c r="BKJ4" i="1"/>
  <c r="BKJ5" i="1"/>
  <c r="BKJ3" i="1"/>
  <c r="BKJ6" i="1" l="1"/>
  <c r="BKJ7" i="1" s="1"/>
  <c r="BKK4" i="1"/>
  <c r="BKL2" i="1"/>
  <c r="BKK3" i="1"/>
  <c r="BKK5" i="1"/>
  <c r="BKK6" i="1" l="1"/>
  <c r="BKK7" i="1" s="1"/>
  <c r="BKL4" i="1"/>
  <c r="BKL5" i="1"/>
  <c r="BKM2" i="1"/>
  <c r="BKL3" i="1"/>
  <c r="BKL6" i="1" l="1"/>
  <c r="BKL7" i="1" s="1"/>
  <c r="BKM4" i="1"/>
  <c r="BKM5" i="1"/>
  <c r="BKM3" i="1"/>
  <c r="BKN2" i="1"/>
  <c r="BKM6" i="1" l="1"/>
  <c r="BKM7" i="1" s="1"/>
  <c r="BKO2" i="1"/>
  <c r="BKN4" i="1"/>
  <c r="BKN3" i="1"/>
  <c r="BKN5" i="1"/>
  <c r="BKN6" i="1" l="1"/>
  <c r="BKN7" i="1" s="1"/>
  <c r="BKP2" i="1"/>
  <c r="BKO3" i="1"/>
  <c r="BKO4" i="1"/>
  <c r="BKO5" i="1"/>
  <c r="BKO6" i="1" l="1"/>
  <c r="BKO7" i="1" s="1"/>
  <c r="BKQ2" i="1"/>
  <c r="BKP3" i="1"/>
  <c r="BKP4" i="1"/>
  <c r="BKP5" i="1"/>
  <c r="BKP6" i="1" l="1"/>
  <c r="BKP7" i="1" s="1"/>
  <c r="BKQ4" i="1"/>
  <c r="BKR2" i="1"/>
  <c r="BKQ3" i="1"/>
  <c r="BKQ5" i="1"/>
  <c r="BKQ6" i="1" l="1"/>
  <c r="BKQ7" i="1" s="1"/>
  <c r="BKS2" i="1"/>
  <c r="BKR3" i="1"/>
  <c r="BKR4" i="1"/>
  <c r="BKR5" i="1"/>
  <c r="BKR6" i="1" l="1"/>
  <c r="BKR7" i="1" s="1"/>
  <c r="BKT2" i="1"/>
  <c r="BKS4" i="1"/>
  <c r="BKS3" i="1"/>
  <c r="BKS5" i="1"/>
  <c r="BKS6" i="1" l="1"/>
  <c r="BKS7" i="1" s="1"/>
  <c r="BKT3" i="1"/>
  <c r="BKT4" i="1"/>
  <c r="BKU2" i="1"/>
  <c r="BKT5" i="1"/>
  <c r="BKV2" i="1" l="1"/>
  <c r="BKU4" i="1"/>
  <c r="BKU5" i="1"/>
  <c r="BKU3" i="1"/>
  <c r="BKT6" i="1"/>
  <c r="BKT7" i="1" s="1"/>
  <c r="BKU6" i="1" l="1"/>
  <c r="BKU7" i="1" s="1"/>
  <c r="BKW2" i="1"/>
  <c r="BKV4" i="1"/>
  <c r="BKV5" i="1"/>
  <c r="BKV3" i="1"/>
  <c r="BKV6" i="1" l="1"/>
  <c r="BKV7" i="1" s="1"/>
  <c r="BKX2" i="1"/>
  <c r="BKW4" i="1"/>
  <c r="BKW5" i="1"/>
  <c r="BKW3" i="1"/>
  <c r="BKW6" i="1" l="1"/>
  <c r="BKW7" i="1" s="1"/>
  <c r="BKY2" i="1"/>
  <c r="BKX4" i="1"/>
  <c r="BKX5" i="1"/>
  <c r="BKX3" i="1"/>
  <c r="BKX6" i="1" l="1"/>
  <c r="BKX7" i="1" s="1"/>
  <c r="BKY3" i="1"/>
  <c r="BKY4" i="1"/>
  <c r="BKY5" i="1"/>
  <c r="BKZ2" i="1"/>
  <c r="BKY6" i="1" l="1"/>
  <c r="BKY7" i="1" s="1"/>
  <c r="BLA2" i="1"/>
  <c r="BKZ3" i="1"/>
  <c r="BKZ4" i="1"/>
  <c r="BKZ5" i="1"/>
  <c r="BKZ6" i="1" l="1"/>
  <c r="BKZ7" i="1" s="1"/>
  <c r="BLB2" i="1"/>
  <c r="BLA3" i="1"/>
  <c r="BLA4" i="1"/>
  <c r="BLA5" i="1"/>
  <c r="BLA6" i="1" l="1"/>
  <c r="BLA7" i="1" s="1"/>
  <c r="BLB5" i="1"/>
  <c r="BLC2" i="1"/>
  <c r="BLB3" i="1"/>
  <c r="BLB4" i="1"/>
  <c r="BLB6" i="1" l="1"/>
  <c r="BLB7" i="1" s="1"/>
  <c r="BLC3" i="1"/>
  <c r="BLC4" i="1"/>
  <c r="BLC5" i="1"/>
  <c r="BLD2" i="1"/>
  <c r="BLC6" i="1" l="1"/>
  <c r="BLC7" i="1" s="1"/>
  <c r="BLD5" i="1"/>
  <c r="BLD4" i="1"/>
  <c r="BLE2" i="1"/>
  <c r="BLD3" i="1"/>
  <c r="BLD6" i="1" l="1"/>
  <c r="BLD7" i="1" s="1"/>
  <c r="BLE5" i="1"/>
  <c r="BLE3" i="1"/>
  <c r="BLE4" i="1"/>
  <c r="BLF2" i="1"/>
  <c r="BLG2" i="1" l="1"/>
  <c r="BLF3" i="1"/>
  <c r="BLF4" i="1"/>
  <c r="BLF5" i="1"/>
  <c r="BLE6" i="1"/>
  <c r="BLE7" i="1" s="1"/>
  <c r="BLH2" i="1" l="1"/>
  <c r="BLG3" i="1"/>
  <c r="BLG4" i="1"/>
  <c r="BLG5" i="1"/>
  <c r="BLF6" i="1"/>
  <c r="BLF7" i="1" s="1"/>
  <c r="BLG6" i="1" l="1"/>
  <c r="BLG7" i="1" s="1"/>
  <c r="BLI2" i="1"/>
  <c r="BLH3" i="1"/>
  <c r="BLH4" i="1"/>
  <c r="BLH5" i="1"/>
  <c r="BLH6" i="1" l="1"/>
  <c r="BLH7" i="1" s="1"/>
  <c r="BLI4" i="1"/>
  <c r="BLI5" i="1"/>
  <c r="BLJ2" i="1"/>
  <c r="BLI3" i="1"/>
  <c r="BLI6" i="1" l="1"/>
  <c r="BLI7" i="1" s="1"/>
  <c r="BLJ5" i="1"/>
  <c r="BLJ4" i="1"/>
  <c r="BLJ3" i="1"/>
  <c r="BLK2" i="1"/>
  <c r="BLL2" i="1" l="1"/>
  <c r="BLK3" i="1"/>
  <c r="BLK4" i="1"/>
  <c r="BLK5" i="1"/>
  <c r="BLJ6" i="1"/>
  <c r="BLJ7" i="1" s="1"/>
  <c r="BLL4" i="1" l="1"/>
  <c r="BLL5" i="1"/>
  <c r="BLM2" i="1"/>
  <c r="BLL3" i="1"/>
  <c r="BLK6" i="1"/>
  <c r="BLK7" i="1" s="1"/>
  <c r="BLL6" i="1" l="1"/>
  <c r="BLL7" i="1" s="1"/>
  <c r="BLM3" i="1"/>
  <c r="BLM4" i="1"/>
  <c r="BLM5" i="1"/>
  <c r="BLN2" i="1"/>
  <c r="BLM6" i="1" l="1"/>
  <c r="BLM7" i="1" s="1"/>
  <c r="BLN5" i="1"/>
  <c r="BLO2" i="1"/>
  <c r="BLN3" i="1"/>
  <c r="BLN4" i="1"/>
  <c r="BLN6" i="1" l="1"/>
  <c r="BLN7" i="1" s="1"/>
  <c r="BLO5" i="1"/>
  <c r="BLP2" i="1"/>
  <c r="BLO4" i="1"/>
  <c r="BLO3" i="1"/>
  <c r="BLO6" i="1" l="1"/>
  <c r="BLO7" i="1" s="1"/>
  <c r="BLP3" i="1"/>
  <c r="BLP4" i="1"/>
  <c r="BLQ2" i="1"/>
  <c r="BLP5" i="1"/>
  <c r="BLR2" i="1" l="1"/>
  <c r="BLQ3" i="1"/>
  <c r="BLQ4" i="1"/>
  <c r="BLQ5" i="1"/>
  <c r="BLP6" i="1"/>
  <c r="BLP7" i="1" s="1"/>
  <c r="BLQ6" i="1" l="1"/>
  <c r="BLQ7" i="1" s="1"/>
  <c r="BLS2" i="1"/>
  <c r="BLR3" i="1"/>
  <c r="BLR4" i="1"/>
  <c r="BLR5" i="1"/>
  <c r="BLR6" i="1" l="1"/>
  <c r="BLR7" i="1" s="1"/>
  <c r="BLT2" i="1"/>
  <c r="BLS3" i="1"/>
  <c r="BLS4" i="1"/>
  <c r="BLS5" i="1"/>
  <c r="BLS6" i="1" l="1"/>
  <c r="BLS7" i="1" s="1"/>
  <c r="BLT5" i="1"/>
  <c r="BLT4" i="1"/>
  <c r="BLU2" i="1"/>
  <c r="BLT3" i="1"/>
  <c r="BLT6" i="1" l="1"/>
  <c r="BLT7" i="1" s="1"/>
  <c r="BLV2" i="1"/>
  <c r="BLU3" i="1"/>
  <c r="BLU4" i="1"/>
  <c r="BLU5" i="1"/>
  <c r="BLU6" i="1" l="1"/>
  <c r="BLU7" i="1" s="1"/>
  <c r="BLV5" i="1"/>
  <c r="BLW2" i="1"/>
  <c r="BLV3" i="1"/>
  <c r="BLV4" i="1"/>
  <c r="BLV6" i="1" l="1"/>
  <c r="BLV7" i="1" s="1"/>
  <c r="BLX2" i="1"/>
  <c r="BLW3" i="1"/>
  <c r="BLW4" i="1"/>
  <c r="BLW5" i="1"/>
  <c r="BLW6" i="1" l="1"/>
  <c r="BLW7" i="1" s="1"/>
  <c r="BLY2" i="1"/>
  <c r="BLX4" i="1"/>
  <c r="BLX5" i="1"/>
  <c r="BLX3" i="1"/>
  <c r="BLX6" i="1" l="1"/>
  <c r="BLX7" i="1" s="1"/>
  <c r="BLZ2" i="1"/>
  <c r="BLY3" i="1"/>
  <c r="BLY4" i="1"/>
  <c r="BLY5" i="1"/>
  <c r="BLY6" i="1" l="1"/>
  <c r="BLY7" i="1" s="1"/>
  <c r="BMA2" i="1"/>
  <c r="BLZ3" i="1"/>
  <c r="BLZ4" i="1"/>
  <c r="BLZ5" i="1"/>
  <c r="BMB2" i="1" l="1"/>
  <c r="BMA3" i="1"/>
  <c r="BMA4" i="1"/>
  <c r="BMA5" i="1"/>
  <c r="BLZ6" i="1"/>
  <c r="BLZ7" i="1" s="1"/>
  <c r="BMA6" i="1" l="1"/>
  <c r="BMA7" i="1" s="1"/>
  <c r="BMC2" i="1"/>
  <c r="BMB3" i="1"/>
  <c r="BMB4" i="1"/>
  <c r="BMB5" i="1"/>
  <c r="BMB6" i="1" l="1"/>
  <c r="BMB7" i="1" s="1"/>
  <c r="BMD2" i="1"/>
  <c r="BMC5" i="1"/>
  <c r="BMC3" i="1"/>
  <c r="BMC4" i="1"/>
  <c r="BMC6" i="1" l="1"/>
  <c r="BMC7" i="1" s="1"/>
  <c r="BME2" i="1"/>
  <c r="BMD3" i="1"/>
  <c r="BMD4" i="1"/>
  <c r="BMD5" i="1"/>
  <c r="BMD6" i="1" l="1"/>
  <c r="BMD7" i="1" s="1"/>
  <c r="BMF2" i="1"/>
  <c r="BME3" i="1"/>
  <c r="BME4" i="1"/>
  <c r="BME5" i="1"/>
  <c r="BME6" i="1" l="1"/>
  <c r="BME7" i="1" s="1"/>
  <c r="BMG2" i="1"/>
  <c r="BMF3" i="1"/>
  <c r="BMF4" i="1"/>
  <c r="BMF5" i="1"/>
  <c r="BMF6" i="1" l="1"/>
  <c r="BMF7" i="1" s="1"/>
  <c r="BMH2" i="1"/>
  <c r="BMG3" i="1"/>
  <c r="BMG4" i="1"/>
  <c r="BMG5" i="1"/>
  <c r="BMG6" i="1" l="1"/>
  <c r="BMG7" i="1" s="1"/>
  <c r="BMI2" i="1"/>
  <c r="BMH3" i="1"/>
  <c r="BMH4" i="1"/>
  <c r="BMH5" i="1"/>
  <c r="BMH6" i="1" l="1"/>
  <c r="BMH7" i="1" s="1"/>
  <c r="BMJ2" i="1"/>
  <c r="BMI3" i="1"/>
  <c r="BMI4" i="1"/>
  <c r="BMI5" i="1"/>
  <c r="BMI6" i="1" l="1"/>
  <c r="BMI7" i="1" s="1"/>
  <c r="BMJ5" i="1"/>
  <c r="BMK2" i="1"/>
  <c r="BMJ3" i="1"/>
  <c r="BMJ4" i="1"/>
  <c r="BMJ6" i="1" l="1"/>
  <c r="BMJ7" i="1" s="1"/>
  <c r="BML2" i="1"/>
  <c r="BMK3" i="1"/>
  <c r="BMK4" i="1"/>
  <c r="BMK5" i="1"/>
  <c r="BMK6" i="1" l="1"/>
  <c r="BMK7" i="1" s="1"/>
  <c r="BMM2" i="1"/>
  <c r="BML3" i="1"/>
  <c r="BML4" i="1"/>
  <c r="BML5" i="1"/>
  <c r="BML6" i="1" l="1"/>
  <c r="BML7" i="1" s="1"/>
  <c r="BMM5" i="1"/>
  <c r="BMN2" i="1"/>
  <c r="BMM3" i="1"/>
  <c r="BMM4" i="1"/>
  <c r="BMM6" i="1" l="1"/>
  <c r="BMM7" i="1" s="1"/>
  <c r="BMN3" i="1"/>
  <c r="BMN4" i="1"/>
  <c r="BMO2" i="1"/>
  <c r="BMN5" i="1"/>
  <c r="BMP2" i="1" l="1"/>
  <c r="BMO3" i="1"/>
  <c r="BMO4" i="1"/>
  <c r="BMO5" i="1"/>
  <c r="BMN6" i="1"/>
  <c r="BMN7" i="1" s="1"/>
  <c r="BMO6" i="1" l="1"/>
  <c r="BMO7" i="1" s="1"/>
  <c r="BMQ2" i="1"/>
  <c r="BMP4" i="1"/>
  <c r="BMP3" i="1"/>
  <c r="BMP5" i="1"/>
  <c r="BMP6" i="1" l="1"/>
  <c r="BMP7" i="1" s="1"/>
  <c r="BMR2" i="1"/>
  <c r="BMQ3" i="1"/>
  <c r="BMQ4" i="1"/>
  <c r="BMQ5" i="1"/>
  <c r="BMQ6" i="1" l="1"/>
  <c r="BMQ7" i="1" s="1"/>
  <c r="BMS2" i="1"/>
  <c r="BMR3" i="1"/>
  <c r="BMR4" i="1"/>
  <c r="BMR5" i="1"/>
  <c r="BMR6" i="1" l="1"/>
  <c r="BMR7" i="1" s="1"/>
  <c r="BMT2" i="1"/>
  <c r="BMS5" i="1"/>
  <c r="BMS3" i="1"/>
  <c r="BMS4" i="1"/>
  <c r="BMS6" i="1" l="1"/>
  <c r="BMS7" i="1" s="1"/>
  <c r="BMU2" i="1"/>
  <c r="BMT3" i="1"/>
  <c r="BMT4" i="1"/>
  <c r="BMT5" i="1"/>
  <c r="BMT6" i="1" l="1"/>
  <c r="BMT7" i="1" s="1"/>
  <c r="BMV2" i="1"/>
  <c r="BMU3" i="1"/>
  <c r="BMU4" i="1"/>
  <c r="BMU5" i="1"/>
  <c r="BMU6" i="1" l="1"/>
  <c r="BMU7" i="1" s="1"/>
  <c r="BMW2" i="1"/>
  <c r="BMV3" i="1"/>
  <c r="BMV4" i="1"/>
  <c r="BMV5" i="1"/>
  <c r="BMV6" i="1" l="1"/>
  <c r="BMV7" i="1" s="1"/>
  <c r="BMX2" i="1"/>
  <c r="BMW3" i="1"/>
  <c r="BMW4" i="1"/>
  <c r="BMW5" i="1"/>
  <c r="BMW6" i="1" l="1"/>
  <c r="BMW7" i="1" s="1"/>
  <c r="BMY2" i="1"/>
  <c r="BMX3" i="1"/>
  <c r="BMX4" i="1"/>
  <c r="BMX5" i="1"/>
  <c r="BMX6" i="1" l="1"/>
  <c r="BMX7" i="1" s="1"/>
  <c r="BMZ2" i="1"/>
  <c r="BMY3" i="1"/>
  <c r="BMY4" i="1"/>
  <c r="BMY5" i="1"/>
  <c r="BMY6" i="1" l="1"/>
  <c r="BMY7" i="1" s="1"/>
  <c r="BNA2" i="1"/>
  <c r="BMZ3" i="1"/>
  <c r="BMZ4" i="1"/>
  <c r="BMZ5" i="1"/>
  <c r="BMZ6" i="1" l="1"/>
  <c r="BMZ7" i="1" s="1"/>
  <c r="BNA4" i="1"/>
  <c r="BNA5" i="1"/>
  <c r="BNB2" i="1"/>
  <c r="BNA3" i="1"/>
  <c r="BNC2" i="1" l="1"/>
  <c r="BNB3" i="1"/>
  <c r="BNB4" i="1"/>
  <c r="BNB5" i="1"/>
  <c r="BNA6" i="1"/>
  <c r="BNA7" i="1" s="1"/>
  <c r="BNB6" i="1" l="1"/>
  <c r="BNB7" i="1" s="1"/>
  <c r="BND2" i="1"/>
  <c r="BNC4" i="1"/>
  <c r="BNC5" i="1"/>
  <c r="BNC3" i="1"/>
  <c r="BNC6" i="1" l="1"/>
  <c r="BNC7" i="1" s="1"/>
  <c r="BNE2" i="1"/>
  <c r="BND3" i="1"/>
  <c r="BND4" i="1"/>
  <c r="BND5" i="1"/>
  <c r="BND6" i="1" l="1"/>
  <c r="BND7" i="1" s="1"/>
  <c r="BNE5" i="1"/>
  <c r="BNF2" i="1"/>
  <c r="BNE3" i="1"/>
  <c r="BNE4" i="1"/>
  <c r="BNE6" i="1" l="1"/>
  <c r="BNE7" i="1" s="1"/>
  <c r="BNF5" i="1"/>
  <c r="BNG2" i="1"/>
  <c r="BNF3" i="1"/>
  <c r="BNF4" i="1"/>
  <c r="BNF6" i="1" l="1"/>
  <c r="BNF7" i="1" s="1"/>
  <c r="BNG5" i="1"/>
  <c r="BNH2" i="1"/>
  <c r="BNG3" i="1"/>
  <c r="BNG4" i="1"/>
  <c r="BNG6" i="1" l="1"/>
  <c r="BNG7" i="1" s="1"/>
  <c r="BNI2" i="1"/>
  <c r="BNH3" i="1"/>
  <c r="BNH4" i="1"/>
  <c r="BNH5" i="1"/>
  <c r="BNH6" i="1" l="1"/>
  <c r="BNH7" i="1" s="1"/>
  <c r="BNJ2" i="1"/>
  <c r="BNI3" i="1"/>
  <c r="BNI4" i="1"/>
  <c r="BNI5" i="1"/>
  <c r="BNI6" i="1" l="1"/>
  <c r="BNI7" i="1" s="1"/>
  <c r="BNK2" i="1"/>
  <c r="BNJ3" i="1"/>
  <c r="BNJ4" i="1"/>
  <c r="BNJ5" i="1"/>
  <c r="BNJ6" i="1" l="1"/>
  <c r="BNJ7" i="1" s="1"/>
  <c r="BNL2" i="1"/>
  <c r="BNK3" i="1"/>
  <c r="BNK5" i="1"/>
  <c r="BNK4" i="1"/>
  <c r="BNK6" i="1" l="1"/>
  <c r="BNK7" i="1" s="1"/>
  <c r="BNM2" i="1"/>
  <c r="BNL3" i="1"/>
  <c r="BNL4" i="1"/>
  <c r="BNL5" i="1"/>
  <c r="BNL6" i="1" l="1"/>
  <c r="BNL7" i="1" s="1"/>
  <c r="BNN2" i="1"/>
  <c r="BNM3" i="1"/>
  <c r="BNM4" i="1"/>
  <c r="BNM5" i="1"/>
  <c r="BNM6" i="1" l="1"/>
  <c r="BNM7" i="1" s="1"/>
  <c r="BNN4" i="1"/>
  <c r="BNN5" i="1"/>
  <c r="BNO2" i="1"/>
  <c r="BNN3" i="1"/>
  <c r="BNN6" i="1" l="1"/>
  <c r="BNN7" i="1" s="1"/>
  <c r="BNO3" i="1"/>
  <c r="BNO5" i="1"/>
  <c r="BNP2" i="1"/>
  <c r="BNO4" i="1"/>
  <c r="BNQ2" i="1" l="1"/>
  <c r="BNP3" i="1"/>
  <c r="BNP4" i="1"/>
  <c r="BNP5" i="1"/>
  <c r="BNO6" i="1"/>
  <c r="BNO7" i="1" s="1"/>
  <c r="BNP6" i="1" l="1"/>
  <c r="BNP7" i="1" s="1"/>
  <c r="BNR2" i="1"/>
  <c r="BNQ3" i="1"/>
  <c r="BNQ4" i="1"/>
  <c r="BNQ5" i="1"/>
  <c r="BNQ6" i="1" l="1"/>
  <c r="BNQ7" i="1" s="1"/>
  <c r="BNS2" i="1"/>
  <c r="BNR3" i="1"/>
  <c r="BNR4" i="1"/>
  <c r="BNR5" i="1"/>
  <c r="BNR6" i="1" l="1"/>
  <c r="BNR7" i="1" s="1"/>
  <c r="BNT2" i="1"/>
  <c r="BNS3" i="1"/>
  <c r="BNS4" i="1"/>
  <c r="BNS5" i="1"/>
  <c r="BNS6" i="1" l="1"/>
  <c r="BNS7" i="1" s="1"/>
  <c r="BNU2" i="1"/>
  <c r="BNT3" i="1"/>
  <c r="BNT4" i="1"/>
  <c r="BNT5" i="1"/>
  <c r="BNT6" i="1" l="1"/>
  <c r="BNT7" i="1" s="1"/>
  <c r="BNV2" i="1"/>
  <c r="BNU3" i="1"/>
  <c r="BNU4" i="1"/>
  <c r="BNU5" i="1"/>
  <c r="BNU6" i="1" l="1"/>
  <c r="BNU7" i="1" s="1"/>
  <c r="BNW2" i="1"/>
  <c r="BNV3" i="1"/>
  <c r="BNV4" i="1"/>
  <c r="BNV5" i="1"/>
  <c r="BNV6" i="1" l="1"/>
  <c r="BNV7" i="1" s="1"/>
  <c r="BNX2" i="1"/>
  <c r="BNW3" i="1"/>
  <c r="BNW4" i="1"/>
  <c r="BNW5" i="1"/>
  <c r="BNW6" i="1" l="1"/>
  <c r="BNW7" i="1" s="1"/>
  <c r="BNY2" i="1"/>
  <c r="BNX3" i="1"/>
  <c r="BNX4" i="1"/>
  <c r="BNX5" i="1"/>
  <c r="BNX6" i="1" l="1"/>
  <c r="BNX7" i="1" s="1"/>
  <c r="BNZ2" i="1"/>
  <c r="BNY3" i="1"/>
  <c r="BNY4" i="1"/>
  <c r="BNY5" i="1"/>
  <c r="BNY6" i="1" l="1"/>
  <c r="BNY7" i="1" s="1"/>
  <c r="BOA2" i="1"/>
  <c r="BNZ3" i="1"/>
  <c r="BNZ4" i="1"/>
  <c r="BNZ5" i="1"/>
  <c r="BOB2" i="1" l="1"/>
  <c r="BOA3" i="1"/>
  <c r="BOA4" i="1"/>
  <c r="BOA5" i="1"/>
  <c r="BNZ6" i="1"/>
  <c r="BNZ7" i="1" s="1"/>
  <c r="BOA6" i="1" l="1"/>
  <c r="BOA7" i="1" s="1"/>
  <c r="BOC2" i="1"/>
  <c r="BOB3" i="1"/>
  <c r="BOB4" i="1"/>
  <c r="BOB5" i="1"/>
  <c r="BOB6" i="1" l="1"/>
  <c r="BOB7" i="1" s="1"/>
  <c r="BOD2" i="1"/>
  <c r="BOC3" i="1"/>
  <c r="BOC4" i="1"/>
  <c r="BOC5" i="1"/>
  <c r="BOC6" i="1" l="1"/>
  <c r="BOC7" i="1" s="1"/>
  <c r="BOE2" i="1"/>
  <c r="BOD3" i="1"/>
  <c r="BOD4" i="1"/>
  <c r="BOD5" i="1"/>
  <c r="BOD6" i="1" l="1"/>
  <c r="BOD7" i="1" s="1"/>
  <c r="BOE5" i="1"/>
  <c r="BOE3" i="1"/>
  <c r="BOE4" i="1"/>
  <c r="BOF2" i="1"/>
  <c r="BOG2" i="1" l="1"/>
  <c r="BOF3" i="1"/>
  <c r="BOF5" i="1"/>
  <c r="BOF4" i="1"/>
  <c r="BOE6" i="1"/>
  <c r="BOE7" i="1" s="1"/>
  <c r="BOF6" i="1" l="1"/>
  <c r="BOF7" i="1" s="1"/>
  <c r="BOG3" i="1"/>
  <c r="BOH2" i="1"/>
  <c r="BOG4" i="1"/>
  <c r="BOG5" i="1"/>
  <c r="BOG6" i="1" l="1"/>
  <c r="BOG7" i="1" s="1"/>
  <c r="BOI2" i="1"/>
  <c r="BOH3" i="1"/>
  <c r="BOH4" i="1"/>
  <c r="BOH5" i="1"/>
  <c r="BOH6" i="1" l="1"/>
  <c r="BOH7" i="1" s="1"/>
  <c r="BOJ2" i="1"/>
  <c r="BOI3" i="1"/>
  <c r="BOI4" i="1"/>
  <c r="BOI5" i="1"/>
  <c r="BOI6" i="1" l="1"/>
  <c r="BOI7" i="1" s="1"/>
  <c r="BOJ3" i="1"/>
  <c r="BOJ5" i="1"/>
  <c r="BOK2" i="1"/>
  <c r="BOJ4" i="1"/>
  <c r="BOL2" i="1" l="1"/>
  <c r="BOK3" i="1"/>
  <c r="BOK4" i="1"/>
  <c r="BOK5" i="1"/>
  <c r="BOJ6" i="1"/>
  <c r="BOJ7" i="1" s="1"/>
  <c r="BOM2" i="1" l="1"/>
  <c r="BOL3" i="1"/>
  <c r="BOL4" i="1"/>
  <c r="BOL5" i="1"/>
  <c r="BOK6" i="1"/>
  <c r="BOK7" i="1" s="1"/>
  <c r="BOL6" i="1" l="1"/>
  <c r="BOL7" i="1" s="1"/>
  <c r="BON2" i="1"/>
  <c r="BOM3" i="1"/>
  <c r="BOM4" i="1"/>
  <c r="BOM5" i="1"/>
  <c r="BOM6" i="1" l="1"/>
  <c r="BOM7" i="1" s="1"/>
  <c r="BOO2" i="1"/>
  <c r="BON3" i="1"/>
  <c r="BON4" i="1"/>
  <c r="BON5" i="1"/>
  <c r="BON6" i="1" l="1"/>
  <c r="BON7" i="1" s="1"/>
  <c r="BOP2" i="1"/>
  <c r="BOO3" i="1"/>
  <c r="BOO4" i="1"/>
  <c r="BOO5" i="1"/>
  <c r="BOO6" i="1" l="1"/>
  <c r="BOO7" i="1" s="1"/>
  <c r="BOQ2" i="1"/>
  <c r="BOP3" i="1"/>
  <c r="BOP4" i="1"/>
  <c r="BOP5" i="1"/>
  <c r="BOP6" i="1" l="1"/>
  <c r="BOP7" i="1" s="1"/>
  <c r="BOR2" i="1"/>
  <c r="BOQ3" i="1"/>
  <c r="BOQ4" i="1"/>
  <c r="BOQ5" i="1"/>
  <c r="BOR4" i="1" l="1"/>
  <c r="BOR5" i="1"/>
  <c r="BOS2" i="1"/>
  <c r="BOR3" i="1"/>
  <c r="BOQ6" i="1"/>
  <c r="BOQ7" i="1" s="1"/>
  <c r="BOR6" i="1" l="1"/>
  <c r="BOR7" i="1" s="1"/>
  <c r="BOT2" i="1"/>
  <c r="BOS3" i="1"/>
  <c r="BOS4" i="1"/>
  <c r="BOS5" i="1"/>
  <c r="BOU2" i="1" l="1"/>
  <c r="BOT4" i="1"/>
  <c r="BOT5" i="1"/>
  <c r="BOT3" i="1"/>
  <c r="BOS6" i="1"/>
  <c r="BOS7" i="1" s="1"/>
  <c r="BOT6" i="1" l="1"/>
  <c r="BOT7" i="1" s="1"/>
  <c r="BOV2" i="1"/>
  <c r="BOU3" i="1"/>
  <c r="BOU4" i="1"/>
  <c r="BOU5" i="1"/>
  <c r="BOU6" i="1" l="1"/>
  <c r="BOU7" i="1" s="1"/>
  <c r="BOW2" i="1"/>
  <c r="BOV3" i="1"/>
  <c r="BOV4" i="1"/>
  <c r="BOV5" i="1"/>
  <c r="BOV6" i="1" l="1"/>
  <c r="BOV7" i="1" s="1"/>
  <c r="BOW4" i="1"/>
  <c r="BOX2" i="1"/>
  <c r="BOW3" i="1"/>
  <c r="BOW5" i="1"/>
  <c r="BOW6" i="1" l="1"/>
  <c r="BOW7" i="1" s="1"/>
  <c r="BOY2" i="1"/>
  <c r="BOX4" i="1"/>
  <c r="BOX5" i="1"/>
  <c r="BOX3" i="1"/>
  <c r="BOX6" i="1" l="1"/>
  <c r="BOX7" i="1" s="1"/>
  <c r="BOZ2" i="1"/>
  <c r="BOY3" i="1"/>
  <c r="BOY4" i="1"/>
  <c r="BOY5" i="1"/>
  <c r="BOY6" i="1" l="1"/>
  <c r="BOY7" i="1" s="1"/>
  <c r="BPA2" i="1"/>
  <c r="BOZ3" i="1"/>
  <c r="BOZ4" i="1"/>
  <c r="BOZ5" i="1"/>
  <c r="BOZ6" i="1" l="1"/>
  <c r="BOZ7" i="1" s="1"/>
  <c r="BPB2" i="1"/>
  <c r="BPA3" i="1"/>
  <c r="BPA4" i="1"/>
  <c r="BPA5" i="1"/>
  <c r="BPA6" i="1" l="1"/>
  <c r="BPA7" i="1" s="1"/>
  <c r="BPB4" i="1"/>
  <c r="BPB5" i="1"/>
  <c r="BPC2" i="1"/>
  <c r="BPB3" i="1"/>
  <c r="BPB6" i="1" l="1"/>
  <c r="BPB7" i="1" s="1"/>
  <c r="BPD2" i="1"/>
  <c r="BPC3" i="1"/>
  <c r="BPC4" i="1"/>
  <c r="BPC5" i="1"/>
  <c r="BPC6" i="1" l="1"/>
  <c r="BPC7" i="1" s="1"/>
  <c r="BPE2" i="1"/>
  <c r="BPD3" i="1"/>
  <c r="BPD4" i="1"/>
  <c r="BPD5" i="1"/>
  <c r="BPD6" i="1" l="1"/>
  <c r="BPD7" i="1" s="1"/>
  <c r="BPF2" i="1"/>
  <c r="BPE3" i="1"/>
  <c r="BPE5" i="1"/>
  <c r="BPE4" i="1"/>
  <c r="BPE6" i="1" l="1"/>
  <c r="BPE7" i="1" s="1"/>
  <c r="BPG2" i="1"/>
  <c r="BPF3" i="1"/>
  <c r="BPF4" i="1"/>
  <c r="BPF5" i="1"/>
  <c r="BPF6" i="1" l="1"/>
  <c r="BPF7" i="1" s="1"/>
  <c r="BPH2" i="1"/>
  <c r="BPG4" i="1"/>
  <c r="BPG5" i="1"/>
  <c r="BPG3" i="1"/>
  <c r="BPG6" i="1" l="1"/>
  <c r="BPG7" i="1" s="1"/>
  <c r="BPI2" i="1"/>
  <c r="BPH3" i="1"/>
  <c r="BPH4" i="1"/>
  <c r="BPH5" i="1"/>
  <c r="BPH6" i="1" l="1"/>
  <c r="BPH7" i="1" s="1"/>
  <c r="BPJ2" i="1"/>
  <c r="BPI3" i="1"/>
  <c r="BPI4" i="1"/>
  <c r="BPI5" i="1"/>
  <c r="BPI6" i="1" l="1"/>
  <c r="BPI7" i="1" s="1"/>
  <c r="BPJ3" i="1"/>
  <c r="BPJ4" i="1"/>
  <c r="BPJ5" i="1"/>
  <c r="BPK2" i="1"/>
  <c r="BPJ6" i="1" l="1"/>
  <c r="BPJ7" i="1" s="1"/>
  <c r="BPL2" i="1"/>
  <c r="BPK3" i="1"/>
  <c r="BPK4" i="1"/>
  <c r="BPK5" i="1"/>
  <c r="BPK6" i="1" l="1"/>
  <c r="BPK7" i="1" s="1"/>
  <c r="BPM2" i="1"/>
  <c r="BPL3" i="1"/>
  <c r="BPL4" i="1"/>
  <c r="BPL5" i="1"/>
  <c r="BPM4" i="1" l="1"/>
  <c r="BPM5" i="1"/>
  <c r="BPN2" i="1"/>
  <c r="BPM3" i="1"/>
  <c r="BPL6" i="1"/>
  <c r="BPL7" i="1" s="1"/>
  <c r="BPM6" i="1" l="1"/>
  <c r="BPM7" i="1" s="1"/>
  <c r="BPO2" i="1"/>
  <c r="BPN3" i="1"/>
  <c r="BPN4" i="1"/>
  <c r="BPN5" i="1"/>
  <c r="BPO5" i="1" l="1"/>
  <c r="BPP2" i="1"/>
  <c r="BPO3" i="1"/>
  <c r="BPO4" i="1"/>
  <c r="BPN6" i="1"/>
  <c r="BPN7" i="1" s="1"/>
  <c r="BPO6" i="1" l="1"/>
  <c r="BPO7" i="1" s="1"/>
  <c r="BPQ2" i="1"/>
  <c r="BPP3" i="1"/>
  <c r="BPP4" i="1"/>
  <c r="BPP5" i="1"/>
  <c r="BPP6" i="1" l="1"/>
  <c r="BPP7" i="1" s="1"/>
  <c r="BPR2" i="1"/>
  <c r="BPQ3" i="1"/>
  <c r="BPQ4" i="1"/>
  <c r="BPQ5" i="1"/>
  <c r="BPS2" i="1" l="1"/>
  <c r="BPR3" i="1"/>
  <c r="BPR4" i="1"/>
  <c r="BPR5" i="1"/>
  <c r="BPQ6" i="1"/>
  <c r="BPQ7" i="1" s="1"/>
  <c r="BPR6" i="1" l="1"/>
  <c r="BPR7" i="1" s="1"/>
  <c r="BPT2" i="1"/>
  <c r="BPS5" i="1"/>
  <c r="BPS3" i="1"/>
  <c r="BPS4" i="1"/>
  <c r="BPS6" i="1" l="1"/>
  <c r="BPS7" i="1" s="1"/>
  <c r="BPU2" i="1"/>
  <c r="BPT3" i="1"/>
  <c r="BPT4" i="1"/>
  <c r="BPT5" i="1"/>
  <c r="BPT6" i="1" l="1"/>
  <c r="BPT7" i="1" s="1"/>
  <c r="BPV2" i="1"/>
  <c r="BPU3" i="1"/>
  <c r="BPU5" i="1"/>
  <c r="BPU4" i="1"/>
  <c r="BPW2" i="1" l="1"/>
  <c r="BPV3" i="1"/>
  <c r="BPV4" i="1"/>
  <c r="BPV5" i="1"/>
  <c r="BPU6" i="1"/>
  <c r="BPU7" i="1" s="1"/>
  <c r="BPV6" i="1" l="1"/>
  <c r="BPV7" i="1" s="1"/>
  <c r="BPX2" i="1"/>
  <c r="BPW3" i="1"/>
  <c r="BPW4" i="1"/>
  <c r="BPW5" i="1"/>
  <c r="BPW6" i="1" l="1"/>
  <c r="BPW7" i="1" s="1"/>
  <c r="BPY2" i="1"/>
  <c r="BPX3" i="1"/>
  <c r="BPX4" i="1"/>
  <c r="BPX5" i="1"/>
  <c r="BPX6" i="1" l="1"/>
  <c r="BPX7" i="1" s="1"/>
  <c r="BPY3" i="1"/>
  <c r="BPY4" i="1"/>
  <c r="BPY5" i="1"/>
  <c r="BPZ2" i="1"/>
  <c r="BPY6" i="1" l="1"/>
  <c r="BPY7" i="1" s="1"/>
  <c r="BQA2" i="1"/>
  <c r="BPZ3" i="1"/>
  <c r="BPZ4" i="1"/>
  <c r="BPZ5" i="1"/>
  <c r="BPZ6" i="1" l="1"/>
  <c r="BPZ7" i="1" s="1"/>
  <c r="BQA3" i="1"/>
  <c r="BQB2" i="1"/>
  <c r="BQA4" i="1"/>
  <c r="BQA5" i="1"/>
  <c r="BQB3" i="1" l="1"/>
  <c r="BQB4" i="1"/>
  <c r="BQB5" i="1"/>
  <c r="BQC2" i="1"/>
  <c r="BQA6" i="1"/>
  <c r="BQA7" i="1" s="1"/>
  <c r="BQC5" i="1" l="1"/>
  <c r="BQC3" i="1"/>
  <c r="BQC4" i="1"/>
  <c r="BQD2" i="1"/>
  <c r="BQB6" i="1"/>
  <c r="BQB7" i="1" s="1"/>
  <c r="BQC6" i="1" l="1"/>
  <c r="BQC7" i="1" s="1"/>
  <c r="BQE2" i="1"/>
  <c r="BQD3" i="1"/>
  <c r="BQD4" i="1"/>
  <c r="BQD5" i="1"/>
  <c r="BQD6" i="1" l="1"/>
  <c r="BQD7" i="1" s="1"/>
  <c r="BQE3" i="1"/>
  <c r="BQF2" i="1"/>
  <c r="BQE4" i="1"/>
  <c r="BQE5" i="1"/>
  <c r="BQG2" i="1" l="1"/>
  <c r="BQF4" i="1"/>
  <c r="BQF3" i="1"/>
  <c r="BQF5" i="1"/>
  <c r="BQE6" i="1"/>
  <c r="BQE7" i="1" s="1"/>
  <c r="BQF6" i="1" l="1"/>
  <c r="BQF7" i="1" s="1"/>
  <c r="BQH2" i="1"/>
  <c r="BQG5" i="1"/>
  <c r="BQG3" i="1"/>
  <c r="BQG4" i="1"/>
  <c r="BQG6" i="1" l="1"/>
  <c r="BQG7" i="1" s="1"/>
  <c r="BQH3" i="1"/>
  <c r="BQH4" i="1"/>
  <c r="BQI2" i="1"/>
  <c r="BQH5" i="1"/>
  <c r="BQH6" i="1" l="1"/>
  <c r="BQH7" i="1" s="1"/>
  <c r="BQI3" i="1"/>
  <c r="BQI4" i="1"/>
  <c r="BQJ2" i="1"/>
  <c r="BQI5" i="1"/>
  <c r="BQK2" i="1" l="1"/>
  <c r="BQJ3" i="1"/>
  <c r="BQJ4" i="1"/>
  <c r="BQJ5" i="1"/>
  <c r="BQI6" i="1"/>
  <c r="BQI7" i="1" s="1"/>
  <c r="BQJ6" i="1" l="1"/>
  <c r="BQJ7" i="1" s="1"/>
  <c r="BQK3" i="1"/>
  <c r="BQL2" i="1"/>
  <c r="BQK5" i="1"/>
  <c r="BQK4" i="1"/>
  <c r="BQK6" i="1" l="1"/>
  <c r="BQK7" i="1" s="1"/>
  <c r="BQM2" i="1"/>
  <c r="BQL4" i="1"/>
  <c r="BQL3" i="1"/>
  <c r="BQL5" i="1"/>
  <c r="BQN2" i="1" l="1"/>
  <c r="BQM3" i="1"/>
  <c r="BQM4" i="1"/>
  <c r="BQM5" i="1"/>
  <c r="BQL6" i="1"/>
  <c r="BQL7" i="1" s="1"/>
  <c r="BQM6" i="1" l="1"/>
  <c r="BQM7" i="1" s="1"/>
  <c r="BQN3" i="1"/>
  <c r="BQN4" i="1"/>
  <c r="BQO2" i="1"/>
  <c r="BQN5" i="1"/>
  <c r="BQP2" i="1" l="1"/>
  <c r="BQO4" i="1"/>
  <c r="BQO3" i="1"/>
  <c r="BQO5" i="1"/>
  <c r="BQN6" i="1"/>
  <c r="BQN7" i="1" s="1"/>
  <c r="BQO6" i="1" l="1"/>
  <c r="BQO7" i="1" s="1"/>
  <c r="BQQ2" i="1"/>
  <c r="BQP4" i="1"/>
  <c r="BQP5" i="1"/>
  <c r="BQP3" i="1"/>
  <c r="BQP6" i="1" l="1"/>
  <c r="BQP7" i="1" s="1"/>
  <c r="BQQ4" i="1"/>
  <c r="BQR2" i="1"/>
  <c r="BQQ3" i="1"/>
  <c r="BQQ5" i="1"/>
  <c r="BQQ6" i="1" l="1"/>
  <c r="BQQ7" i="1" s="1"/>
  <c r="BQR4" i="1"/>
  <c r="BQS2" i="1"/>
  <c r="BQR3" i="1"/>
  <c r="BQR5" i="1"/>
  <c r="BQR6" i="1" l="1"/>
  <c r="BQR7" i="1" s="1"/>
  <c r="BQS4" i="1"/>
  <c r="BQT2" i="1"/>
  <c r="BQS5" i="1"/>
  <c r="BQS3" i="1"/>
  <c r="BQS6" i="1" l="1"/>
  <c r="BQS7" i="1" s="1"/>
  <c r="BQT4" i="1"/>
  <c r="BQT5" i="1"/>
  <c r="BQU2" i="1"/>
  <c r="BQT3" i="1"/>
  <c r="BQT6" i="1" l="1"/>
  <c r="BQT7" i="1" s="1"/>
  <c r="BQV2" i="1"/>
  <c r="BQU3" i="1"/>
  <c r="BQU4" i="1"/>
  <c r="BQU5" i="1"/>
  <c r="BQU6" i="1" l="1"/>
  <c r="BQU7" i="1" s="1"/>
  <c r="BQW2" i="1"/>
  <c r="BQV3" i="1"/>
  <c r="BQV4" i="1"/>
  <c r="BQV5" i="1"/>
  <c r="BQV6" i="1" l="1"/>
  <c r="BQV7" i="1" s="1"/>
  <c r="BQX2" i="1"/>
  <c r="BQW3" i="1"/>
  <c r="BQW4" i="1"/>
  <c r="BQW5" i="1"/>
  <c r="BQW6" i="1" l="1"/>
  <c r="BQW7" i="1" s="1"/>
  <c r="BQY2" i="1"/>
  <c r="BQX3" i="1"/>
  <c r="BQX4" i="1"/>
  <c r="BQX5" i="1"/>
  <c r="BQZ2" i="1" l="1"/>
  <c r="BQY3" i="1"/>
  <c r="BQY4" i="1"/>
  <c r="BQY5" i="1"/>
  <c r="BQX6" i="1"/>
  <c r="BQX7" i="1" s="1"/>
  <c r="BQY6" i="1" l="1"/>
  <c r="BQY7" i="1" s="1"/>
  <c r="BRA2" i="1"/>
  <c r="BQZ3" i="1"/>
  <c r="BQZ4" i="1"/>
  <c r="BQZ5" i="1"/>
  <c r="BQZ6" i="1" l="1"/>
  <c r="BQZ7" i="1" s="1"/>
  <c r="BRA4" i="1"/>
  <c r="BRB2" i="1"/>
  <c r="BRA3" i="1"/>
  <c r="BRA5" i="1"/>
  <c r="BRA6" i="1" l="1"/>
  <c r="BRA7" i="1" s="1"/>
  <c r="BRC2" i="1"/>
  <c r="BRB4" i="1"/>
  <c r="BRB5" i="1"/>
  <c r="BRB3" i="1"/>
  <c r="BRB6" i="1" l="1"/>
  <c r="BRB7" i="1" s="1"/>
  <c r="BRD2" i="1"/>
  <c r="BRC3" i="1"/>
  <c r="BRC4" i="1"/>
  <c r="BRC5" i="1"/>
  <c r="BRC6" i="1" l="1"/>
  <c r="BRC7" i="1" s="1"/>
  <c r="BRE2" i="1"/>
  <c r="BRD3" i="1"/>
  <c r="BRD4" i="1"/>
  <c r="BRD5" i="1"/>
  <c r="BRE4" i="1" l="1"/>
  <c r="BRF2" i="1"/>
  <c r="BRE3" i="1"/>
  <c r="BRE5" i="1"/>
  <c r="BRD6" i="1"/>
  <c r="BRD7" i="1" s="1"/>
  <c r="BRE6" i="1" l="1"/>
  <c r="BRE7" i="1" s="1"/>
  <c r="BRF4" i="1"/>
  <c r="BRF5" i="1"/>
  <c r="BRG2" i="1"/>
  <c r="BRF3" i="1"/>
  <c r="BRF6" i="1" l="1"/>
  <c r="BRF7" i="1" s="1"/>
  <c r="BRG3" i="1"/>
  <c r="BRH2" i="1"/>
  <c r="BRG4" i="1"/>
  <c r="BRG5" i="1"/>
  <c r="BRG6" i="1" l="1"/>
  <c r="BRG7" i="1" s="1"/>
  <c r="BRI2" i="1"/>
  <c r="BRH5" i="1"/>
  <c r="BRH4" i="1"/>
  <c r="BRH3" i="1"/>
  <c r="BRH6" i="1" l="1"/>
  <c r="BRH7" i="1" s="1"/>
  <c r="BRI3" i="1"/>
  <c r="BRI5" i="1"/>
  <c r="BRJ2" i="1"/>
  <c r="BRI4" i="1"/>
  <c r="BRI6" i="1" l="1"/>
  <c r="BRI7" i="1" s="1"/>
  <c r="BRJ3" i="1"/>
  <c r="BRJ5" i="1"/>
  <c r="BRK2" i="1"/>
  <c r="BRJ4" i="1"/>
  <c r="BRJ6" i="1" l="1"/>
  <c r="BRJ7" i="1" s="1"/>
  <c r="BRL2" i="1"/>
  <c r="BRK3" i="1"/>
  <c r="BRK4" i="1"/>
  <c r="BRK5" i="1"/>
  <c r="BRK6" i="1" l="1"/>
  <c r="BRK7" i="1" s="1"/>
  <c r="BRL5" i="1"/>
  <c r="BRL4" i="1"/>
  <c r="BRM2" i="1"/>
  <c r="BRL3" i="1"/>
  <c r="BRL6" i="1" l="1"/>
  <c r="BRL7" i="1" s="1"/>
  <c r="BRN2" i="1"/>
  <c r="BRM3" i="1"/>
  <c r="BRM4" i="1"/>
  <c r="BRM5" i="1"/>
  <c r="BRM6" i="1" l="1"/>
  <c r="BRM7" i="1" s="1"/>
  <c r="BRN3" i="1"/>
  <c r="BRO2" i="1"/>
  <c r="BRN4" i="1"/>
  <c r="BRN5" i="1"/>
  <c r="BRN6" i="1" l="1"/>
  <c r="BRN7" i="1" s="1"/>
  <c r="BRP2" i="1"/>
  <c r="BRO3" i="1"/>
  <c r="BRO4" i="1"/>
  <c r="BRO5" i="1"/>
  <c r="BRO6" i="1" l="1"/>
  <c r="BRO7" i="1" s="1"/>
  <c r="BRP3" i="1"/>
  <c r="BRP5" i="1"/>
  <c r="BRQ2" i="1"/>
  <c r="BRP4" i="1"/>
  <c r="BRQ3" i="1" l="1"/>
  <c r="BRQ5" i="1"/>
  <c r="BRR2" i="1"/>
  <c r="BRQ4" i="1"/>
  <c r="BRP6" i="1"/>
  <c r="BRP7" i="1" s="1"/>
  <c r="BRR4" i="1" l="1"/>
  <c r="BRS2" i="1"/>
  <c r="BRR5" i="1"/>
  <c r="BRR3" i="1"/>
  <c r="BRQ6" i="1"/>
  <c r="BRQ7" i="1" s="1"/>
  <c r="BRR6" i="1" l="1"/>
  <c r="BRR7" i="1" s="1"/>
  <c r="BRT2" i="1"/>
  <c r="BRS3" i="1"/>
  <c r="BRS4" i="1"/>
  <c r="BRS5" i="1"/>
  <c r="BRS6" i="1" l="1"/>
  <c r="BRS7" i="1" s="1"/>
  <c r="BRT5" i="1"/>
  <c r="BRU2" i="1"/>
  <c r="BRT3" i="1"/>
  <c r="BRT4" i="1"/>
  <c r="BRT6" i="1" l="1"/>
  <c r="BRT7" i="1" s="1"/>
  <c r="BRV2" i="1"/>
  <c r="BRU3" i="1"/>
  <c r="BRU4" i="1"/>
  <c r="BRU5" i="1"/>
  <c r="BRU6" i="1" l="1"/>
  <c r="BRU7" i="1" s="1"/>
  <c r="BRW2" i="1"/>
  <c r="BRV4" i="1"/>
  <c r="BRV3" i="1"/>
  <c r="BRV5" i="1"/>
  <c r="BRV6" i="1" l="1"/>
  <c r="BRV7" i="1" s="1"/>
  <c r="BRX2" i="1"/>
  <c r="BRW4" i="1"/>
  <c r="BRW3" i="1"/>
  <c r="BRW5" i="1"/>
  <c r="BRW6" i="1" l="1"/>
  <c r="BRW7" i="1" s="1"/>
  <c r="BRX5" i="1"/>
  <c r="BRY2" i="1"/>
  <c r="BRX3" i="1"/>
  <c r="BRX4" i="1"/>
  <c r="BRX6" i="1" l="1"/>
  <c r="BRX7" i="1" s="1"/>
  <c r="BRZ2" i="1"/>
  <c r="BRY3" i="1"/>
  <c r="BRY4" i="1"/>
  <c r="BRY5" i="1"/>
  <c r="BRY6" i="1" l="1"/>
  <c r="BRY7" i="1" s="1"/>
  <c r="BSA2" i="1"/>
  <c r="BRZ3" i="1"/>
  <c r="BRZ4" i="1"/>
  <c r="BRZ5" i="1"/>
  <c r="BRZ6" i="1" l="1"/>
  <c r="BRZ7" i="1" s="1"/>
  <c r="BSB2" i="1"/>
  <c r="BSA3" i="1"/>
  <c r="BSA4" i="1"/>
  <c r="BSA5" i="1"/>
  <c r="BSA6" i="1" l="1"/>
  <c r="BSA7" i="1" s="1"/>
  <c r="BSB3" i="1"/>
  <c r="BSC2" i="1"/>
  <c r="BSB4" i="1"/>
  <c r="BSB5" i="1"/>
  <c r="BSB6" i="1" l="1"/>
  <c r="BSB7" i="1" s="1"/>
  <c r="BSD2" i="1"/>
  <c r="BSC5" i="1"/>
  <c r="BSC3" i="1"/>
  <c r="BSC4" i="1"/>
  <c r="BSE2" i="1" l="1"/>
  <c r="BSD3" i="1"/>
  <c r="BSD4" i="1"/>
  <c r="BSD5" i="1"/>
  <c r="BSC6" i="1"/>
  <c r="BSC7" i="1" s="1"/>
  <c r="BSD6" i="1" l="1"/>
  <c r="BSD7" i="1" s="1"/>
  <c r="BSE3" i="1"/>
  <c r="BSE4" i="1"/>
  <c r="BSE5" i="1"/>
  <c r="BSF2" i="1"/>
  <c r="BSE6" i="1" l="1"/>
  <c r="BSE7" i="1" s="1"/>
  <c r="BSG2" i="1"/>
  <c r="BSF3" i="1"/>
  <c r="BSF4" i="1"/>
  <c r="BSF5" i="1"/>
  <c r="BSF6" i="1" l="1"/>
  <c r="BSF7" i="1" s="1"/>
  <c r="BSH2" i="1"/>
  <c r="BSG3" i="1"/>
  <c r="BSG5" i="1"/>
  <c r="BSG4" i="1"/>
  <c r="BSG6" i="1" l="1"/>
  <c r="BSG7" i="1" s="1"/>
  <c r="BSI2" i="1"/>
  <c r="BSH3" i="1"/>
  <c r="BSH4" i="1"/>
  <c r="BSH5" i="1"/>
  <c r="BSH6" i="1" l="1"/>
  <c r="BSH7" i="1" s="1"/>
  <c r="BSJ2" i="1"/>
  <c r="BSI3" i="1"/>
  <c r="BSI4" i="1"/>
  <c r="BSI5" i="1"/>
  <c r="BSI6" i="1" l="1"/>
  <c r="BSI7" i="1" s="1"/>
  <c r="BSK2" i="1"/>
  <c r="BSJ3" i="1"/>
  <c r="BSJ4" i="1"/>
  <c r="BSJ5" i="1"/>
  <c r="BSJ6" i="1" l="1"/>
  <c r="BSJ7" i="1" s="1"/>
  <c r="BSL2" i="1"/>
  <c r="BSK3" i="1"/>
  <c r="BSK4" i="1"/>
  <c r="BSK5" i="1"/>
  <c r="BSK6" i="1" l="1"/>
  <c r="BSK7" i="1" s="1"/>
  <c r="BSM2" i="1"/>
  <c r="BSL3" i="1"/>
  <c r="BSL4" i="1"/>
  <c r="BSL5" i="1"/>
  <c r="BSL6" i="1" l="1"/>
  <c r="BSL7" i="1" s="1"/>
  <c r="BSN2" i="1"/>
  <c r="BSM3" i="1"/>
  <c r="BSM4" i="1"/>
  <c r="BSM5" i="1"/>
  <c r="BSM6" i="1" l="1"/>
  <c r="BSM7" i="1" s="1"/>
  <c r="BSO2" i="1"/>
  <c r="BSN3" i="1"/>
  <c r="BSN4" i="1"/>
  <c r="BSN5" i="1"/>
  <c r="BSN6" i="1" l="1"/>
  <c r="BSN7" i="1" s="1"/>
  <c r="BSP2" i="1"/>
  <c r="BSO3" i="1"/>
  <c r="BSO4" i="1"/>
  <c r="BSO5" i="1"/>
  <c r="BSO6" i="1" l="1"/>
  <c r="BSO7" i="1" s="1"/>
  <c r="BSQ2" i="1"/>
  <c r="BSP5" i="1"/>
  <c r="BSP3" i="1"/>
  <c r="BSP4" i="1"/>
  <c r="BSP6" i="1" l="1"/>
  <c r="BSP7" i="1" s="1"/>
  <c r="BSR2" i="1"/>
  <c r="BSQ3" i="1"/>
  <c r="BSQ4" i="1"/>
  <c r="BSQ5" i="1"/>
  <c r="BSQ6" i="1" l="1"/>
  <c r="BSQ7" i="1" s="1"/>
  <c r="BSS2" i="1"/>
  <c r="BSR3" i="1"/>
  <c r="BSR4" i="1"/>
  <c r="BSR5" i="1"/>
  <c r="BSR6" i="1" l="1"/>
  <c r="BSR7" i="1" s="1"/>
  <c r="BST2" i="1"/>
  <c r="BSS3" i="1"/>
  <c r="BSS4" i="1"/>
  <c r="BSS5" i="1"/>
  <c r="BSS6" i="1" l="1"/>
  <c r="BSS7" i="1" s="1"/>
  <c r="BSU2" i="1"/>
  <c r="BST3" i="1"/>
  <c r="BST4" i="1"/>
  <c r="BST5" i="1"/>
  <c r="BST6" i="1" l="1"/>
  <c r="BST7" i="1" s="1"/>
  <c r="BSV2" i="1"/>
  <c r="BSU3" i="1"/>
  <c r="BSU4" i="1"/>
  <c r="BSU5" i="1"/>
  <c r="BSU6" i="1" l="1"/>
  <c r="BSU7" i="1" s="1"/>
  <c r="BSW2" i="1"/>
  <c r="BSV5" i="1"/>
  <c r="BSV3" i="1"/>
  <c r="BSV4" i="1"/>
  <c r="BSV6" i="1" l="1"/>
  <c r="BSV7" i="1" s="1"/>
  <c r="BSX2" i="1"/>
  <c r="BSW3" i="1"/>
  <c r="BSW5" i="1"/>
  <c r="BSW4" i="1"/>
  <c r="BSW6" i="1" l="1"/>
  <c r="BSW7" i="1" s="1"/>
  <c r="BSY2" i="1"/>
  <c r="BSX3" i="1"/>
  <c r="BSX4" i="1"/>
  <c r="BSX5" i="1"/>
  <c r="BSX6" i="1" l="1"/>
  <c r="BSX7" i="1" s="1"/>
  <c r="BSZ2" i="1"/>
  <c r="BSY3" i="1"/>
  <c r="BSY4" i="1"/>
  <c r="BSY5" i="1"/>
  <c r="BSY6" i="1" l="1"/>
  <c r="BSY7" i="1" s="1"/>
  <c r="BTA2" i="1"/>
  <c r="BSZ3" i="1"/>
  <c r="BSZ4" i="1"/>
  <c r="BSZ5" i="1"/>
  <c r="BSZ6" i="1" l="1"/>
  <c r="BSZ7" i="1" s="1"/>
  <c r="BTB2" i="1"/>
  <c r="BTA3" i="1"/>
  <c r="BTA4" i="1"/>
  <c r="BTA5" i="1"/>
  <c r="BTA6" i="1" l="1"/>
  <c r="BTA7" i="1" s="1"/>
  <c r="BTB3" i="1"/>
  <c r="BTB4" i="1"/>
  <c r="BTB5" i="1"/>
  <c r="BTC2" i="1"/>
  <c r="BTB6" i="1" l="1"/>
  <c r="BTB7" i="1" s="1"/>
  <c r="BTD2" i="1"/>
  <c r="BTC3" i="1"/>
  <c r="BTC4" i="1"/>
  <c r="BTC5" i="1"/>
  <c r="BTC6" i="1" l="1"/>
  <c r="BTC7" i="1" s="1"/>
  <c r="BTD4" i="1"/>
  <c r="BTD5" i="1"/>
  <c r="BTE2" i="1"/>
  <c r="BTD3" i="1"/>
  <c r="BTD6" i="1" l="1"/>
  <c r="BTD7" i="1" s="1"/>
  <c r="BTF2" i="1"/>
  <c r="BTE3" i="1"/>
  <c r="BTE4" i="1"/>
  <c r="BTE5" i="1"/>
  <c r="BTE6" i="1" l="1"/>
  <c r="BTE7" i="1" s="1"/>
  <c r="BTG2" i="1"/>
  <c r="BTF3" i="1"/>
  <c r="BTF4" i="1"/>
  <c r="BTF5" i="1"/>
  <c r="BTF6" i="1" l="1"/>
  <c r="BTF7" i="1" s="1"/>
  <c r="BTH2" i="1"/>
  <c r="BTG3" i="1"/>
  <c r="BTG4" i="1"/>
  <c r="BTG5" i="1"/>
  <c r="BTG6" i="1" l="1"/>
  <c r="BTG7" i="1" s="1"/>
  <c r="BTI2" i="1"/>
  <c r="BTH3" i="1"/>
  <c r="BTH4" i="1"/>
  <c r="BTH5" i="1"/>
  <c r="BTH6" i="1" l="1"/>
  <c r="BTH7" i="1" s="1"/>
  <c r="BTI3" i="1"/>
  <c r="BTI4" i="1"/>
  <c r="BTI5" i="1"/>
  <c r="BTJ2" i="1"/>
  <c r="BTK2" i="1" l="1"/>
  <c r="BTJ3" i="1"/>
  <c r="BTJ4" i="1"/>
  <c r="BTJ5" i="1"/>
  <c r="BTI6" i="1"/>
  <c r="BTI7" i="1" s="1"/>
  <c r="BTJ6" i="1" l="1"/>
  <c r="BTJ7" i="1" s="1"/>
  <c r="BTL2" i="1"/>
  <c r="BTK3" i="1"/>
  <c r="BTK4" i="1"/>
  <c r="BTK5" i="1"/>
  <c r="BTK6" i="1" l="1"/>
  <c r="BTK7" i="1" s="1"/>
  <c r="BTL4" i="1"/>
  <c r="BTM2" i="1"/>
  <c r="BTL3" i="1"/>
  <c r="BTL5" i="1"/>
  <c r="BTL6" i="1" l="1"/>
  <c r="BTL7" i="1" s="1"/>
  <c r="BTM3" i="1"/>
  <c r="BTM5" i="1"/>
  <c r="BTM4" i="1"/>
  <c r="BTN2" i="1"/>
  <c r="BTM6" i="1" l="1"/>
  <c r="BTM7" i="1" s="1"/>
  <c r="BTO2" i="1"/>
  <c r="BTN3" i="1"/>
  <c r="BTN4" i="1"/>
  <c r="BTN5" i="1"/>
  <c r="BTN6" i="1" l="1"/>
  <c r="BTN7" i="1" s="1"/>
  <c r="BTP2" i="1"/>
  <c r="BTO3" i="1"/>
  <c r="BTO4" i="1"/>
  <c r="BTO5" i="1"/>
  <c r="BTQ2" i="1" l="1"/>
  <c r="BTP3" i="1"/>
  <c r="BTP4" i="1"/>
  <c r="BTP5" i="1"/>
  <c r="BTO6" i="1"/>
  <c r="BTO7" i="1" s="1"/>
  <c r="BTP6" i="1" l="1"/>
  <c r="BTP7" i="1" s="1"/>
  <c r="BTR2" i="1"/>
  <c r="BTQ3" i="1"/>
  <c r="BTQ4" i="1"/>
  <c r="BTQ5" i="1"/>
  <c r="BTQ6" i="1" l="1"/>
  <c r="BTQ7" i="1" s="1"/>
  <c r="BTR4" i="1"/>
  <c r="BTS2" i="1"/>
  <c r="BTR3" i="1"/>
  <c r="BTR5" i="1"/>
  <c r="BTR6" i="1" l="1"/>
  <c r="BTR7" i="1" s="1"/>
  <c r="BTS5" i="1"/>
  <c r="BTT2" i="1"/>
  <c r="BTS3" i="1"/>
  <c r="BTS4" i="1"/>
  <c r="BTS6" i="1" l="1"/>
  <c r="BTS7" i="1" s="1"/>
  <c r="BTU2" i="1"/>
  <c r="BTT3" i="1"/>
  <c r="BTT4" i="1"/>
  <c r="BTT5" i="1"/>
  <c r="BTV2" i="1" l="1"/>
  <c r="BTU5" i="1"/>
  <c r="BTU3" i="1"/>
  <c r="BTU4" i="1"/>
  <c r="BTT6" i="1"/>
  <c r="BTT7" i="1" s="1"/>
  <c r="BTU6" i="1" l="1"/>
  <c r="BTU7" i="1" s="1"/>
  <c r="BTW2" i="1"/>
  <c r="BTV3" i="1"/>
  <c r="BTV4" i="1"/>
  <c r="BTV5" i="1"/>
  <c r="BTV6" i="1" l="1"/>
  <c r="BTV7" i="1" s="1"/>
  <c r="BTW4" i="1"/>
  <c r="BTW5" i="1"/>
  <c r="BTW3" i="1"/>
  <c r="BTX2" i="1"/>
  <c r="BTW6" i="1" l="1"/>
  <c r="BTW7" i="1" s="1"/>
  <c r="BTX5" i="1"/>
  <c r="BTY2" i="1"/>
  <c r="BTX3" i="1"/>
  <c r="BTX4" i="1"/>
  <c r="BTX6" i="1" l="1"/>
  <c r="BTX7" i="1" s="1"/>
  <c r="BTY4" i="1"/>
  <c r="BTY5" i="1"/>
  <c r="BTZ2" i="1"/>
  <c r="BTY3" i="1"/>
  <c r="BTY6" i="1" l="1"/>
  <c r="BTY7" i="1" s="1"/>
  <c r="BUA2" i="1"/>
  <c r="BTZ5" i="1"/>
  <c r="BTZ4" i="1"/>
  <c r="BTZ3" i="1"/>
  <c r="BTZ6" i="1" l="1"/>
  <c r="BTZ7" i="1" s="1"/>
  <c r="BUB2" i="1"/>
  <c r="BUA3" i="1"/>
  <c r="BUA5" i="1"/>
  <c r="BUA4" i="1"/>
  <c r="BUA6" i="1" l="1"/>
  <c r="BUA7" i="1" s="1"/>
  <c r="BUC2" i="1"/>
  <c r="BUB3" i="1"/>
  <c r="BUB4" i="1"/>
  <c r="BUB5" i="1"/>
  <c r="BUD2" i="1" l="1"/>
  <c r="BUC3" i="1"/>
  <c r="BUC5" i="1"/>
  <c r="BUC4" i="1"/>
  <c r="BUB6" i="1"/>
  <c r="BUB7" i="1" s="1"/>
  <c r="BUE2" i="1" l="1"/>
  <c r="BUD3" i="1"/>
  <c r="BUD4" i="1"/>
  <c r="BUD5" i="1"/>
  <c r="BUC6" i="1"/>
  <c r="BUC7" i="1" s="1"/>
  <c r="BUD6" i="1" l="1"/>
  <c r="BUD7" i="1" s="1"/>
  <c r="BUF2" i="1"/>
  <c r="BUE3" i="1"/>
  <c r="BUE4" i="1"/>
  <c r="BUE5" i="1"/>
  <c r="BUE6" i="1" l="1"/>
  <c r="BUE7" i="1" s="1"/>
  <c r="BUG2" i="1"/>
  <c r="BUF3" i="1"/>
  <c r="BUF4" i="1"/>
  <c r="BUF5" i="1"/>
  <c r="BUF6" i="1" l="1"/>
  <c r="BUF7" i="1" s="1"/>
  <c r="BUG3" i="1"/>
  <c r="BUG4" i="1"/>
  <c r="BUG5" i="1"/>
  <c r="BUH2" i="1"/>
  <c r="BUH3" i="1" l="1"/>
  <c r="BUH4" i="1"/>
  <c r="BUH5" i="1"/>
  <c r="BUI2" i="1"/>
  <c r="BUG6" i="1"/>
  <c r="BUG7" i="1" s="1"/>
  <c r="BUI5" i="1" l="1"/>
  <c r="BUJ2" i="1"/>
  <c r="BUI3" i="1"/>
  <c r="BUI4" i="1"/>
  <c r="BUH6" i="1"/>
  <c r="BUH7" i="1" s="1"/>
  <c r="BUK2" i="1" l="1"/>
  <c r="BUJ3" i="1"/>
  <c r="BUJ4" i="1"/>
  <c r="BUJ5" i="1"/>
  <c r="BUI6" i="1"/>
  <c r="BUI7" i="1" s="1"/>
  <c r="BUJ6" i="1" l="1"/>
  <c r="BUJ7" i="1" s="1"/>
  <c r="BUL2" i="1"/>
  <c r="BUK3" i="1"/>
  <c r="BUK4" i="1"/>
  <c r="BUK5" i="1"/>
  <c r="BUM2" i="1" l="1"/>
  <c r="BUL3" i="1"/>
  <c r="BUL4" i="1"/>
  <c r="BUL5" i="1"/>
  <c r="BUK6" i="1"/>
  <c r="BUK7" i="1" s="1"/>
  <c r="BUM5" i="1" l="1"/>
  <c r="BUN2" i="1"/>
  <c r="BUM3" i="1"/>
  <c r="BUM4" i="1"/>
  <c r="BUL6" i="1"/>
  <c r="BUL7" i="1" s="1"/>
  <c r="BUM6" i="1" l="1"/>
  <c r="BUM7" i="1" s="1"/>
  <c r="BUO2" i="1"/>
  <c r="BUN4" i="1"/>
  <c r="BUN3" i="1"/>
  <c r="BUN5" i="1"/>
  <c r="BUO3" i="1" l="1"/>
  <c r="BUO5" i="1"/>
  <c r="BUO4" i="1"/>
  <c r="BUP2" i="1"/>
  <c r="BUN6" i="1"/>
  <c r="BUN7" i="1" s="1"/>
  <c r="BUO6" i="1" l="1"/>
  <c r="BUO7" i="1" s="1"/>
  <c r="BUP4" i="1"/>
  <c r="BUP5" i="1"/>
  <c r="BUP3" i="1"/>
  <c r="BUQ2" i="1"/>
  <c r="BUP6" i="1" l="1"/>
  <c r="BUP7" i="1" s="1"/>
  <c r="BUQ4" i="1"/>
  <c r="BUQ3" i="1"/>
  <c r="BUQ5" i="1"/>
  <c r="BUR2" i="1"/>
  <c r="BUS2" i="1" l="1"/>
  <c r="BUR3" i="1"/>
  <c r="BUR4" i="1"/>
  <c r="BUR5" i="1"/>
  <c r="BUQ6" i="1"/>
  <c r="BUQ7" i="1" s="1"/>
  <c r="BUR6" i="1" l="1"/>
  <c r="BUR7" i="1" s="1"/>
  <c r="BUT2" i="1"/>
  <c r="BUS3" i="1"/>
  <c r="BUS5" i="1"/>
  <c r="BUS4" i="1"/>
  <c r="BUS6" i="1" l="1"/>
  <c r="BUS7" i="1" s="1"/>
  <c r="BUU2" i="1"/>
  <c r="BUT3" i="1"/>
  <c r="BUT4" i="1"/>
  <c r="BUT5" i="1"/>
  <c r="BUT6" i="1" l="1"/>
  <c r="BUT7" i="1" s="1"/>
  <c r="BUU4" i="1"/>
  <c r="BUV2" i="1"/>
  <c r="BUU3" i="1"/>
  <c r="BUU5" i="1"/>
  <c r="BUU6" i="1" l="1"/>
  <c r="BUU7" i="1" s="1"/>
  <c r="BUW2" i="1"/>
  <c r="BUV3" i="1"/>
  <c r="BUV4" i="1"/>
  <c r="BUV5" i="1"/>
  <c r="BUV6" i="1" l="1"/>
  <c r="BUV7" i="1" s="1"/>
  <c r="BUX2" i="1"/>
  <c r="BUW5" i="1"/>
  <c r="BUW4" i="1"/>
  <c r="BUW3" i="1"/>
  <c r="BUW6" i="1" l="1"/>
  <c r="BUW7" i="1" s="1"/>
  <c r="BUY2" i="1"/>
  <c r="BUX3" i="1"/>
  <c r="BUX4" i="1"/>
  <c r="BUX5" i="1"/>
  <c r="BUX6" i="1" l="1"/>
  <c r="BUX7" i="1" s="1"/>
  <c r="BUZ2" i="1"/>
  <c r="BUY4" i="1"/>
  <c r="BUY5" i="1"/>
  <c r="BUY3" i="1"/>
  <c r="BUY6" i="1" l="1"/>
  <c r="BUY7" i="1" s="1"/>
  <c r="BVA2" i="1"/>
  <c r="BUZ3" i="1"/>
  <c r="BUZ4" i="1"/>
  <c r="BUZ5" i="1"/>
  <c r="BUZ6" i="1" l="1"/>
  <c r="BUZ7" i="1" s="1"/>
  <c r="BVB2" i="1"/>
  <c r="BVA3" i="1"/>
  <c r="BVA4" i="1"/>
  <c r="BVA5" i="1"/>
  <c r="BVA6" i="1" l="1"/>
  <c r="BVA7" i="1" s="1"/>
  <c r="BVB4" i="1"/>
  <c r="BVB5" i="1"/>
  <c r="BVC2" i="1"/>
  <c r="BVB3" i="1"/>
  <c r="BVB6" i="1" l="1"/>
  <c r="BVB7" i="1" s="1"/>
  <c r="BVC5" i="1"/>
  <c r="BVD2" i="1"/>
  <c r="BVC3" i="1"/>
  <c r="BVC4" i="1"/>
  <c r="BVC6" i="1" l="1"/>
  <c r="BVC7" i="1" s="1"/>
  <c r="BVE2" i="1"/>
  <c r="BVD3" i="1"/>
  <c r="BVD4" i="1"/>
  <c r="BVD5" i="1"/>
  <c r="BVD6" i="1" l="1"/>
  <c r="BVD7" i="1" s="1"/>
  <c r="BVF2" i="1"/>
  <c r="BVE3" i="1"/>
  <c r="BVE4" i="1"/>
  <c r="BVE5" i="1"/>
  <c r="BVE6" i="1" l="1"/>
  <c r="BVE7" i="1" s="1"/>
  <c r="BVF5" i="1"/>
  <c r="BVG2" i="1"/>
  <c r="BVF3" i="1"/>
  <c r="BVF4" i="1"/>
  <c r="BVF6" i="1" l="1"/>
  <c r="BVF7" i="1" s="1"/>
  <c r="BVG5" i="1"/>
  <c r="BVG3" i="1"/>
  <c r="BVG4" i="1"/>
  <c r="BVH2" i="1"/>
  <c r="BVG6" i="1" l="1"/>
  <c r="BVG7" i="1" s="1"/>
  <c r="BVI2" i="1"/>
  <c r="BVH3" i="1"/>
  <c r="BVH4" i="1"/>
  <c r="BVH5" i="1"/>
  <c r="BVH6" i="1" l="1"/>
  <c r="BVH7" i="1" s="1"/>
  <c r="BVI5" i="1"/>
  <c r="BVI4" i="1"/>
  <c r="BVI3" i="1"/>
  <c r="BVJ2" i="1"/>
  <c r="BVJ3" i="1" l="1"/>
  <c r="BVJ5" i="1"/>
  <c r="BVK2" i="1"/>
  <c r="BVJ4" i="1"/>
  <c r="BVI6" i="1"/>
  <c r="BVI7" i="1" s="1"/>
  <c r="BVL2" i="1" l="1"/>
  <c r="BVK5" i="1"/>
  <c r="BVK3" i="1"/>
  <c r="BVK4" i="1"/>
  <c r="BVJ6" i="1"/>
  <c r="BVJ7" i="1" s="1"/>
  <c r="BVK6" i="1" l="1"/>
  <c r="BVK7" i="1" s="1"/>
  <c r="BVL4" i="1"/>
  <c r="BVL5" i="1"/>
  <c r="BVL3" i="1"/>
  <c r="BVM2" i="1"/>
  <c r="BVN2" i="1" l="1"/>
  <c r="BVM4" i="1"/>
  <c r="BVM5" i="1"/>
  <c r="BVM3" i="1"/>
  <c r="BVL6" i="1"/>
  <c r="BVL7" i="1" s="1"/>
  <c r="BVO2" i="1" l="1"/>
  <c r="BVN3" i="1"/>
  <c r="BVN5" i="1"/>
  <c r="BVN4" i="1"/>
  <c r="BVM6" i="1"/>
  <c r="BVM7" i="1" s="1"/>
  <c r="BVN6" i="1" l="1"/>
  <c r="BVN7" i="1" s="1"/>
  <c r="BVO3" i="1"/>
  <c r="BVO5" i="1"/>
  <c r="BVP2" i="1"/>
  <c r="BVO4" i="1"/>
  <c r="BVQ2" i="1" l="1"/>
  <c r="BVP4" i="1"/>
  <c r="BVP3" i="1"/>
  <c r="BVP5" i="1"/>
  <c r="BVO6" i="1"/>
  <c r="BVO7" i="1" s="1"/>
  <c r="BVP6" i="1" l="1"/>
  <c r="BVP7" i="1" s="1"/>
  <c r="BVQ3" i="1"/>
  <c r="BVR2" i="1"/>
  <c r="BVQ4" i="1"/>
  <c r="BVQ5" i="1"/>
  <c r="BVR4" i="1" l="1"/>
  <c r="BVR5" i="1"/>
  <c r="BVS2" i="1"/>
  <c r="BVR3" i="1"/>
  <c r="BVQ6" i="1"/>
  <c r="BVQ7" i="1" s="1"/>
  <c r="BVR6" i="1" l="1"/>
  <c r="BVR7" i="1" s="1"/>
  <c r="BVS3" i="1"/>
  <c r="BVS5" i="1"/>
  <c r="BVT2" i="1"/>
  <c r="BVS4" i="1"/>
  <c r="BVU2" i="1" l="1"/>
  <c r="BVT3" i="1"/>
  <c r="BVT4" i="1"/>
  <c r="BVT5" i="1"/>
  <c r="BVS6" i="1"/>
  <c r="BVS7" i="1" s="1"/>
  <c r="BVT6" i="1" l="1"/>
  <c r="BVT7" i="1" s="1"/>
  <c r="BVV2" i="1"/>
  <c r="BVU4" i="1"/>
  <c r="BVU3" i="1"/>
  <c r="BVU5" i="1"/>
  <c r="BVU6" i="1" l="1"/>
  <c r="BVU7" i="1" s="1"/>
  <c r="BVW2" i="1"/>
  <c r="BVV3" i="1"/>
  <c r="BVV4" i="1"/>
  <c r="BVV5" i="1"/>
  <c r="BVX2" i="1" l="1"/>
  <c r="BVW3" i="1"/>
  <c r="BVW4" i="1"/>
  <c r="BVW5" i="1"/>
  <c r="BVV6" i="1"/>
  <c r="BVV7" i="1" s="1"/>
  <c r="BVW6" i="1" l="1"/>
  <c r="BVW7" i="1" s="1"/>
  <c r="BVX5" i="1"/>
  <c r="BVY2" i="1"/>
  <c r="BVX3" i="1"/>
  <c r="BVX4" i="1"/>
  <c r="BVX6" i="1" l="1"/>
  <c r="BVX7" i="1" s="1"/>
  <c r="BVZ2" i="1"/>
  <c r="BVY3" i="1"/>
  <c r="BVY5" i="1"/>
  <c r="BVY4" i="1"/>
  <c r="BVY6" i="1" l="1"/>
  <c r="BVY7" i="1" s="1"/>
  <c r="BWA2" i="1"/>
  <c r="BVZ3" i="1"/>
  <c r="BVZ5" i="1"/>
  <c r="BVZ4" i="1"/>
  <c r="BVZ6" i="1" l="1"/>
  <c r="BVZ7" i="1" s="1"/>
  <c r="BWB2" i="1"/>
  <c r="BWA3" i="1"/>
  <c r="BWA4" i="1"/>
  <c r="BWA5" i="1"/>
  <c r="BWC2" i="1" l="1"/>
  <c r="BWB5" i="1"/>
  <c r="BWB4" i="1"/>
  <c r="BWB3" i="1"/>
  <c r="BWA6" i="1"/>
  <c r="BWA7" i="1" s="1"/>
  <c r="BWB6" i="1" l="1"/>
  <c r="BWB7" i="1" s="1"/>
  <c r="BWC5" i="1"/>
  <c r="BWD2" i="1"/>
  <c r="BWC4" i="1"/>
  <c r="BWC3" i="1"/>
  <c r="BWC6" i="1" l="1"/>
  <c r="BWC7" i="1" s="1"/>
  <c r="BWD4" i="1"/>
  <c r="BWE2" i="1"/>
  <c r="BWD3" i="1"/>
  <c r="BWD5" i="1"/>
  <c r="BWD6" i="1" l="1"/>
  <c r="BWD7" i="1" s="1"/>
  <c r="BWE4" i="1"/>
  <c r="BWE5" i="1"/>
  <c r="BWF2" i="1"/>
  <c r="BWE3" i="1"/>
  <c r="BWE6" i="1" l="1"/>
  <c r="BWE7" i="1" s="1"/>
  <c r="BWG2" i="1"/>
  <c r="BWF3" i="1"/>
  <c r="BWF5" i="1"/>
  <c r="BWF4" i="1"/>
  <c r="BWF6" i="1" l="1"/>
  <c r="BWF7" i="1" s="1"/>
  <c r="BWG3" i="1"/>
  <c r="BWG4" i="1"/>
  <c r="BWH2" i="1"/>
  <c r="BWG5" i="1"/>
  <c r="BWI2" i="1" l="1"/>
  <c r="BWH3" i="1"/>
  <c r="BWH4" i="1"/>
  <c r="BWH5" i="1"/>
  <c r="BWG6" i="1"/>
  <c r="BWG7" i="1" s="1"/>
  <c r="BWI3" i="1" l="1"/>
  <c r="BWI5" i="1"/>
  <c r="BWJ2" i="1"/>
  <c r="BWI4" i="1"/>
  <c r="BWH6" i="1"/>
  <c r="BWH7" i="1" s="1"/>
  <c r="BWJ3" i="1" l="1"/>
  <c r="BWK2" i="1"/>
  <c r="BWJ4" i="1"/>
  <c r="BWJ5" i="1"/>
  <c r="BWI6" i="1"/>
  <c r="BWI7" i="1" s="1"/>
  <c r="BWL2" i="1" l="1"/>
  <c r="BWK3" i="1"/>
  <c r="BWK4" i="1"/>
  <c r="BWK5" i="1"/>
  <c r="BWJ6" i="1"/>
  <c r="BWJ7" i="1" s="1"/>
  <c r="BWK6" i="1" l="1"/>
  <c r="BWK7" i="1" s="1"/>
  <c r="BWL5" i="1"/>
  <c r="BWM2" i="1"/>
  <c r="BWL3" i="1"/>
  <c r="BWL4" i="1"/>
  <c r="BWL6" i="1" l="1"/>
  <c r="BWL7" i="1" s="1"/>
  <c r="BWN2" i="1"/>
  <c r="BWM3" i="1"/>
  <c r="BWM4" i="1"/>
  <c r="BWM5" i="1"/>
  <c r="BWM6" i="1" l="1"/>
  <c r="BWM7" i="1" s="1"/>
  <c r="BWO2" i="1"/>
  <c r="BWN3" i="1"/>
  <c r="BWN4" i="1"/>
  <c r="BWN5" i="1"/>
  <c r="BWN6" i="1" l="1"/>
  <c r="BWN7" i="1" s="1"/>
  <c r="BWP2" i="1"/>
  <c r="BWO3" i="1"/>
  <c r="BWO5" i="1"/>
  <c r="BWO4" i="1"/>
  <c r="BWO6" i="1" l="1"/>
  <c r="BWO7" i="1" s="1"/>
  <c r="BWQ2" i="1"/>
  <c r="BWP5" i="1"/>
  <c r="BWP3" i="1"/>
  <c r="BWP4" i="1"/>
  <c r="BWQ3" i="1" l="1"/>
  <c r="BWQ5" i="1"/>
  <c r="BWR2" i="1"/>
  <c r="BWQ4" i="1"/>
  <c r="BWP6" i="1"/>
  <c r="BWP7" i="1" s="1"/>
  <c r="BWS2" i="1" l="1"/>
  <c r="BWR3" i="1"/>
  <c r="BWR4" i="1"/>
  <c r="BWR5" i="1"/>
  <c r="BWQ6" i="1"/>
  <c r="BWQ7" i="1" s="1"/>
  <c r="BWR6" i="1" l="1"/>
  <c r="BWR7" i="1" s="1"/>
  <c r="BWT2" i="1"/>
  <c r="BWS3" i="1"/>
  <c r="BWS4" i="1"/>
  <c r="BWS5" i="1"/>
  <c r="BWS6" i="1" l="1"/>
  <c r="BWS7" i="1" s="1"/>
  <c r="BWU2" i="1"/>
  <c r="BWT3" i="1"/>
  <c r="BWT4" i="1"/>
  <c r="BWT5" i="1"/>
  <c r="BWT6" i="1" l="1"/>
  <c r="BWT7" i="1" s="1"/>
  <c r="BWV2" i="1"/>
  <c r="BWU3" i="1"/>
  <c r="BWU4" i="1"/>
  <c r="BWU5" i="1"/>
  <c r="BWU6" i="1" l="1"/>
  <c r="BWU7" i="1" s="1"/>
  <c r="BWW2" i="1"/>
  <c r="BWV3" i="1"/>
  <c r="BWV4" i="1"/>
  <c r="BWV5" i="1"/>
  <c r="BWV6" i="1" l="1"/>
  <c r="BWV7" i="1" s="1"/>
  <c r="BWX2" i="1"/>
  <c r="BWW3" i="1"/>
  <c r="BWW4" i="1"/>
  <c r="BWW5" i="1"/>
  <c r="BWW6" i="1" l="1"/>
  <c r="BWW7" i="1" s="1"/>
  <c r="BWY2" i="1"/>
  <c r="BWX3" i="1"/>
  <c r="BWX4" i="1"/>
  <c r="BWX5" i="1"/>
  <c r="BWX6" i="1" l="1"/>
  <c r="BWX7" i="1" s="1"/>
  <c r="BWZ2" i="1"/>
  <c r="BWY3" i="1"/>
  <c r="BWY5" i="1"/>
  <c r="BWY4" i="1"/>
  <c r="BWY6" i="1" l="1"/>
  <c r="BWY7" i="1" s="1"/>
  <c r="BXA2" i="1"/>
  <c r="BWZ3" i="1"/>
  <c r="BWZ4" i="1"/>
  <c r="BWZ5" i="1"/>
  <c r="BWZ6" i="1" l="1"/>
  <c r="BWZ7" i="1" s="1"/>
  <c r="BXB2" i="1"/>
  <c r="BXA3" i="1"/>
  <c r="BXA4" i="1"/>
  <c r="BXA5" i="1"/>
  <c r="BXA6" i="1" l="1"/>
  <c r="BXA7" i="1" s="1"/>
  <c r="BXC2" i="1"/>
  <c r="BXB3" i="1"/>
  <c r="BXB4" i="1"/>
  <c r="BXB5" i="1"/>
  <c r="BXD2" i="1" l="1"/>
  <c r="BXC3" i="1"/>
  <c r="BXC4" i="1"/>
  <c r="BXC5" i="1"/>
  <c r="BXB6" i="1"/>
  <c r="BXB7" i="1" s="1"/>
  <c r="BXC6" i="1" l="1"/>
  <c r="BXC7" i="1" s="1"/>
  <c r="BXE2" i="1"/>
  <c r="BXD3" i="1"/>
  <c r="BXD4" i="1"/>
  <c r="BXD5" i="1"/>
  <c r="BXD6" i="1" l="1"/>
  <c r="BXD7" i="1" s="1"/>
  <c r="BXF2" i="1"/>
  <c r="BXE3" i="1"/>
  <c r="BXE4" i="1"/>
  <c r="BXE5" i="1"/>
  <c r="BXE6" i="1" l="1"/>
  <c r="BXE7" i="1" s="1"/>
  <c r="BXG2" i="1"/>
  <c r="BXF4" i="1"/>
  <c r="BXF5" i="1"/>
  <c r="BXF3" i="1"/>
  <c r="BXF6" i="1" l="1"/>
  <c r="BXF7" i="1" s="1"/>
  <c r="BXG4" i="1"/>
  <c r="BXG5" i="1"/>
  <c r="BXH2" i="1"/>
  <c r="BXG3" i="1"/>
  <c r="BXG6" i="1" l="1"/>
  <c r="BXG7" i="1" s="1"/>
  <c r="BXI2" i="1"/>
  <c r="BXH3" i="1"/>
  <c r="BXH4" i="1"/>
  <c r="BXH5" i="1"/>
  <c r="BXH6" i="1" l="1"/>
  <c r="BXH7" i="1" s="1"/>
  <c r="BXJ2" i="1"/>
  <c r="BXI5" i="1"/>
  <c r="BXI3" i="1"/>
  <c r="BXI4" i="1"/>
  <c r="BXI6" i="1" l="1"/>
  <c r="BXI7" i="1" s="1"/>
  <c r="BXJ3" i="1"/>
  <c r="BXJ4" i="1"/>
  <c r="BXJ5" i="1"/>
  <c r="BXK2" i="1"/>
  <c r="BXJ6" i="1" l="1"/>
  <c r="BXJ7" i="1" s="1"/>
  <c r="BXL2" i="1"/>
  <c r="BXK3" i="1"/>
  <c r="BXK4" i="1"/>
  <c r="BXK5" i="1"/>
  <c r="BXK6" i="1" l="1"/>
  <c r="BXK7" i="1" s="1"/>
  <c r="BXM2" i="1"/>
  <c r="BXL3" i="1"/>
  <c r="BXL4" i="1"/>
  <c r="BXL5" i="1"/>
  <c r="BXN2" i="1" l="1"/>
  <c r="BXM3" i="1"/>
  <c r="BXM4" i="1"/>
  <c r="BXM5" i="1"/>
  <c r="BXL6" i="1"/>
  <c r="BXL7" i="1" s="1"/>
  <c r="BXM6" i="1" l="1"/>
  <c r="BXM7" i="1" s="1"/>
  <c r="BXO2" i="1"/>
  <c r="BXN3" i="1"/>
  <c r="BXN5" i="1"/>
  <c r="BXN4" i="1"/>
  <c r="BXN6" i="1" l="1"/>
  <c r="BXN7" i="1" s="1"/>
  <c r="BXP2" i="1"/>
  <c r="BXO3" i="1"/>
  <c r="BXO4" i="1"/>
  <c r="BXO5" i="1"/>
  <c r="BXO6" i="1" l="1"/>
  <c r="BXO7" i="1" s="1"/>
  <c r="BXQ2" i="1"/>
  <c r="BXP3" i="1"/>
  <c r="BXP4" i="1"/>
  <c r="BXP5" i="1"/>
  <c r="BXP6" i="1" l="1"/>
  <c r="BXP7" i="1" s="1"/>
  <c r="BXR2" i="1"/>
  <c r="BXQ3" i="1"/>
  <c r="BXQ4" i="1"/>
  <c r="BXQ5" i="1"/>
  <c r="BXQ6" i="1" l="1"/>
  <c r="BXQ7" i="1" s="1"/>
  <c r="BXR4" i="1"/>
  <c r="BXR5" i="1"/>
  <c r="BXS2" i="1"/>
  <c r="BXR3" i="1"/>
  <c r="BXT2" i="1" l="1"/>
  <c r="BXS5" i="1"/>
  <c r="BXS3" i="1"/>
  <c r="BXS4" i="1"/>
  <c r="BXR6" i="1"/>
  <c r="BXR7" i="1" s="1"/>
  <c r="BXS6" i="1" l="1"/>
  <c r="BXS7" i="1" s="1"/>
  <c r="BXU2" i="1"/>
  <c r="BXT3" i="1"/>
  <c r="BXT4" i="1"/>
  <c r="BXT5" i="1"/>
  <c r="BXT6" i="1" l="1"/>
  <c r="BXT7" i="1" s="1"/>
  <c r="BXV2" i="1"/>
  <c r="BXU3" i="1"/>
  <c r="BXU4" i="1"/>
  <c r="BXU5" i="1"/>
  <c r="BXU6" i="1" l="1"/>
  <c r="BXU7" i="1" s="1"/>
  <c r="BXV3" i="1"/>
  <c r="BXW2" i="1"/>
  <c r="BXV4" i="1"/>
  <c r="BXV5" i="1"/>
  <c r="BXV6" i="1" l="1"/>
  <c r="BXV7" i="1" s="1"/>
  <c r="BXX2" i="1"/>
  <c r="BXW3" i="1"/>
  <c r="BXW4" i="1"/>
  <c r="BXW5" i="1"/>
  <c r="BXW6" i="1" l="1"/>
  <c r="BXW7" i="1" s="1"/>
  <c r="BXX5" i="1"/>
  <c r="BXX3" i="1"/>
  <c r="BXX4" i="1"/>
  <c r="BXY2" i="1"/>
  <c r="BXX6" i="1" l="1"/>
  <c r="BXX7" i="1" s="1"/>
  <c r="BXY3" i="1"/>
  <c r="BXZ2" i="1"/>
  <c r="BXY4" i="1"/>
  <c r="BXY5" i="1"/>
  <c r="BXZ4" i="1" l="1"/>
  <c r="BYA2" i="1"/>
  <c r="BXZ3" i="1"/>
  <c r="BXZ5" i="1"/>
  <c r="BXY6" i="1"/>
  <c r="BXY7" i="1" s="1"/>
  <c r="BXZ6" i="1" l="1"/>
  <c r="BXZ7" i="1" s="1"/>
  <c r="BYB2" i="1"/>
  <c r="BYA3" i="1"/>
  <c r="BYA4" i="1"/>
  <c r="BYA5" i="1"/>
  <c r="BYA6" i="1" l="1"/>
  <c r="BYA7" i="1" s="1"/>
  <c r="BYB3" i="1"/>
  <c r="BYB5" i="1"/>
  <c r="BYC2" i="1"/>
  <c r="BYB4" i="1"/>
  <c r="BYC5" i="1" l="1"/>
  <c r="BYC3" i="1"/>
  <c r="BYD2" i="1"/>
  <c r="BYC4" i="1"/>
  <c r="BYB6" i="1"/>
  <c r="BYB7" i="1" s="1"/>
  <c r="BYE2" i="1" l="1"/>
  <c r="BYD3" i="1"/>
  <c r="BYD5" i="1"/>
  <c r="BYD4" i="1"/>
  <c r="BYC6" i="1"/>
  <c r="BYC7" i="1" s="1"/>
  <c r="BYD6" i="1" l="1"/>
  <c r="BYD7" i="1" s="1"/>
  <c r="BYE3" i="1"/>
  <c r="BYE5" i="1"/>
  <c r="BYF2" i="1"/>
  <c r="BYE4" i="1"/>
  <c r="BYF4" i="1" l="1"/>
  <c r="BYF5" i="1"/>
  <c r="BYF3" i="1"/>
  <c r="BYG2" i="1"/>
  <c r="BYE6" i="1"/>
  <c r="BYE7" i="1" s="1"/>
  <c r="BYF6" i="1" l="1"/>
  <c r="BYF7" i="1" s="1"/>
  <c r="BYH2" i="1"/>
  <c r="BYG4" i="1"/>
  <c r="BYG3" i="1"/>
  <c r="BYG5" i="1"/>
  <c r="BYG6" i="1" l="1"/>
  <c r="BYG7" i="1" s="1"/>
  <c r="BYH4" i="1"/>
  <c r="BYH5" i="1"/>
  <c r="BYI2" i="1"/>
  <c r="BYH3" i="1"/>
  <c r="BYH6" i="1" l="1"/>
  <c r="BYH7" i="1" s="1"/>
  <c r="BYJ2" i="1"/>
  <c r="BYI3" i="1"/>
  <c r="BYI4" i="1"/>
  <c r="BYI5" i="1"/>
  <c r="BYI6" i="1" l="1"/>
  <c r="BYI7" i="1" s="1"/>
  <c r="BYK2" i="1"/>
  <c r="BYJ3" i="1"/>
  <c r="BYJ4" i="1"/>
  <c r="BYJ5" i="1"/>
  <c r="BYJ6" i="1" l="1"/>
  <c r="BYJ7" i="1" s="1"/>
  <c r="BYL2" i="1"/>
  <c r="BYK3" i="1"/>
  <c r="BYK4" i="1"/>
  <c r="BYK5" i="1"/>
  <c r="BYK6" i="1" l="1"/>
  <c r="BYK7" i="1" s="1"/>
  <c r="BYM2" i="1"/>
  <c r="BYL3" i="1"/>
  <c r="BYL4" i="1"/>
  <c r="BYL5" i="1"/>
  <c r="BYL6" i="1" l="1"/>
  <c r="BYL7" i="1" s="1"/>
  <c r="BYN2" i="1"/>
  <c r="BYM4" i="1"/>
  <c r="BYM3" i="1"/>
  <c r="BYM5" i="1"/>
  <c r="BYM6" i="1" l="1"/>
  <c r="BYM7" i="1" s="1"/>
  <c r="BYO2" i="1"/>
  <c r="BYN3" i="1"/>
  <c r="BYN4" i="1"/>
  <c r="BYN5" i="1"/>
  <c r="BYN6" i="1" l="1"/>
  <c r="BYN7" i="1" s="1"/>
  <c r="BYP2" i="1"/>
  <c r="BYO3" i="1"/>
  <c r="BYO4" i="1"/>
  <c r="BYO5" i="1"/>
  <c r="BYO6" i="1" l="1"/>
  <c r="BYO7" i="1" s="1"/>
  <c r="BYP3" i="1"/>
  <c r="BYP5" i="1"/>
  <c r="BYQ2" i="1"/>
  <c r="BYP4" i="1"/>
  <c r="BYR2" i="1" l="1"/>
  <c r="BYQ3" i="1"/>
  <c r="BYQ4" i="1"/>
  <c r="BYQ5" i="1"/>
  <c r="BYP6" i="1"/>
  <c r="BYP7" i="1" s="1"/>
  <c r="BYQ6" i="1" l="1"/>
  <c r="BYQ7" i="1" s="1"/>
  <c r="BYS2" i="1"/>
  <c r="BYR3" i="1"/>
  <c r="BYR4" i="1"/>
  <c r="BYR5" i="1"/>
  <c r="BYR6" i="1" l="1"/>
  <c r="BYR7" i="1" s="1"/>
  <c r="BYT2" i="1"/>
  <c r="BYS3" i="1"/>
  <c r="BYS4" i="1"/>
  <c r="BYS5" i="1"/>
  <c r="BYS6" i="1" l="1"/>
  <c r="BYS7" i="1" s="1"/>
  <c r="BYT4" i="1"/>
  <c r="BYT5" i="1"/>
  <c r="BYU2" i="1"/>
  <c r="BYT3" i="1"/>
  <c r="BYT6" i="1" l="1"/>
  <c r="BYT7" i="1" s="1"/>
  <c r="BYU4" i="1"/>
  <c r="BYV2" i="1"/>
  <c r="BYU3" i="1"/>
  <c r="BYU5" i="1"/>
  <c r="BYU6" i="1" l="1"/>
  <c r="BYU7" i="1" s="1"/>
  <c r="BYW2" i="1"/>
  <c r="BYV3" i="1"/>
  <c r="BYV4" i="1"/>
  <c r="BYV5" i="1"/>
  <c r="BYV6" i="1" l="1"/>
  <c r="BYV7" i="1" s="1"/>
  <c r="BYX2" i="1"/>
  <c r="BYW3" i="1"/>
  <c r="BYW4" i="1"/>
  <c r="BYW5" i="1"/>
  <c r="BYW6" i="1" l="1"/>
  <c r="BYW7" i="1" s="1"/>
  <c r="BYY2" i="1"/>
  <c r="BYX3" i="1"/>
  <c r="BYX4" i="1"/>
  <c r="BYX5" i="1"/>
  <c r="BYX6" i="1" l="1"/>
  <c r="BYX7" i="1" s="1"/>
  <c r="BYY3" i="1"/>
  <c r="BYZ2" i="1"/>
  <c r="BYY5" i="1"/>
  <c r="BYY4" i="1"/>
  <c r="BYY6" i="1" l="1"/>
  <c r="BYY7" i="1" s="1"/>
  <c r="BZA2" i="1"/>
  <c r="BYZ4" i="1"/>
  <c r="BYZ5" i="1"/>
  <c r="BYZ3" i="1"/>
  <c r="BYZ6" i="1" l="1"/>
  <c r="BYZ7" i="1" s="1"/>
  <c r="BZB2" i="1"/>
  <c r="BZA3" i="1"/>
  <c r="BZA5" i="1"/>
  <c r="BZA4" i="1"/>
  <c r="BZA6" i="1" l="1"/>
  <c r="BZA7" i="1" s="1"/>
  <c r="BZC2" i="1"/>
  <c r="BZB3" i="1"/>
  <c r="BZB4" i="1"/>
  <c r="BZB5" i="1"/>
  <c r="BZB6" i="1" l="1"/>
  <c r="BZB7" i="1" s="1"/>
  <c r="BZD2" i="1"/>
  <c r="BZC3" i="1"/>
  <c r="BZC4" i="1"/>
  <c r="BZC5" i="1"/>
  <c r="BZC6" i="1" l="1"/>
  <c r="BZC7" i="1" s="1"/>
  <c r="BZE2" i="1"/>
  <c r="BZD3" i="1"/>
  <c r="BZD4" i="1"/>
  <c r="BZD5" i="1"/>
  <c r="BZD6" i="1" l="1"/>
  <c r="BZD7" i="1" s="1"/>
  <c r="BZF2" i="1"/>
  <c r="BZE3" i="1"/>
  <c r="BZE4" i="1"/>
  <c r="BZE5" i="1"/>
  <c r="BZE6" i="1" l="1"/>
  <c r="BZE7" i="1" s="1"/>
  <c r="BZG2" i="1"/>
  <c r="BZF3" i="1"/>
  <c r="BZF4" i="1"/>
  <c r="BZF5" i="1"/>
  <c r="BZF6" i="1" l="1"/>
  <c r="BZF7" i="1" s="1"/>
  <c r="BZH2" i="1"/>
  <c r="BZG3" i="1"/>
  <c r="BZG4" i="1"/>
  <c r="BZG5" i="1"/>
  <c r="BZG6" i="1" l="1"/>
  <c r="BZG7" i="1" s="1"/>
  <c r="BZH3" i="1"/>
  <c r="BZH4" i="1"/>
  <c r="BZH5" i="1"/>
  <c r="BZI2" i="1"/>
  <c r="BZJ2" i="1" l="1"/>
  <c r="BZI3" i="1"/>
  <c r="BZI4" i="1"/>
  <c r="BZI5" i="1"/>
  <c r="BZH6" i="1"/>
  <c r="BZH7" i="1" s="1"/>
  <c r="BZI6" i="1" l="1"/>
  <c r="BZI7" i="1" s="1"/>
  <c r="BZK2" i="1"/>
  <c r="BZJ3" i="1"/>
  <c r="BZJ4" i="1"/>
  <c r="BZJ5" i="1"/>
  <c r="BZJ6" i="1" l="1"/>
  <c r="BZJ7" i="1" s="1"/>
  <c r="BZL2" i="1"/>
  <c r="BZK3" i="1"/>
  <c r="BZK4" i="1"/>
  <c r="BZK5" i="1"/>
  <c r="BZK6" i="1" l="1"/>
  <c r="BZK7" i="1" s="1"/>
  <c r="BZM2" i="1"/>
  <c r="BZL3" i="1"/>
  <c r="BZL4" i="1"/>
  <c r="BZL5" i="1"/>
  <c r="BZL6" i="1" l="1"/>
  <c r="BZL7" i="1" s="1"/>
  <c r="BZN2" i="1"/>
  <c r="BZM5" i="1"/>
  <c r="BZM4" i="1"/>
  <c r="BZM3" i="1"/>
  <c r="BZM6" i="1" l="1"/>
  <c r="BZM7" i="1" s="1"/>
  <c r="BZO2" i="1"/>
  <c r="BZN3" i="1"/>
  <c r="BZN4" i="1"/>
  <c r="BZN5" i="1"/>
  <c r="BZN6" i="1" l="1"/>
  <c r="BZN7" i="1" s="1"/>
  <c r="BZP2" i="1"/>
  <c r="BZO3" i="1"/>
  <c r="BZO4" i="1"/>
  <c r="BZO5" i="1"/>
  <c r="BZO6" i="1" l="1"/>
  <c r="BZO7" i="1" s="1"/>
  <c r="BZP5" i="1"/>
  <c r="BZQ2" i="1"/>
  <c r="BZP3" i="1"/>
  <c r="BZP4" i="1"/>
  <c r="BZP6" i="1" l="1"/>
  <c r="BZP7" i="1" s="1"/>
  <c r="BZR2" i="1"/>
  <c r="BZQ3" i="1"/>
  <c r="BZQ5" i="1"/>
  <c r="BZQ4" i="1"/>
  <c r="BZS2" i="1" l="1"/>
  <c r="BZR3" i="1"/>
  <c r="BZR4" i="1"/>
  <c r="BZR5" i="1"/>
  <c r="BZQ6" i="1"/>
  <c r="BZQ7" i="1" s="1"/>
  <c r="BZR6" i="1" l="1"/>
  <c r="BZR7" i="1" s="1"/>
  <c r="BZT2" i="1"/>
  <c r="BZS3" i="1"/>
  <c r="BZS4" i="1"/>
  <c r="BZS5" i="1"/>
  <c r="BZS6" i="1" l="1"/>
  <c r="BZS7" i="1" s="1"/>
  <c r="BZU2" i="1"/>
  <c r="BZT3" i="1"/>
  <c r="BZT4" i="1"/>
  <c r="BZT5" i="1"/>
  <c r="BZT6" i="1" l="1"/>
  <c r="BZT7" i="1" s="1"/>
  <c r="BZV2" i="1"/>
  <c r="BZU3" i="1"/>
  <c r="BZU4" i="1"/>
  <c r="BZU5" i="1"/>
  <c r="BZU6" i="1" l="1"/>
  <c r="BZU7" i="1" s="1"/>
  <c r="BZW2" i="1"/>
  <c r="BZV3" i="1"/>
  <c r="BZV4" i="1"/>
  <c r="BZV5" i="1"/>
  <c r="BZV6" i="1" l="1"/>
  <c r="BZV7" i="1" s="1"/>
  <c r="BZW4" i="1"/>
  <c r="BZW5" i="1"/>
  <c r="BZX2" i="1"/>
  <c r="BZW3" i="1"/>
  <c r="BZW6" i="1" l="1"/>
  <c r="BZW7" i="1" s="1"/>
  <c r="BZY2" i="1"/>
  <c r="BZX3" i="1"/>
  <c r="BZX4" i="1"/>
  <c r="BZX5" i="1"/>
  <c r="BZZ2" i="1" l="1"/>
  <c r="BZY3" i="1"/>
  <c r="BZY4" i="1"/>
  <c r="BZY5" i="1"/>
  <c r="BZX6" i="1"/>
  <c r="BZX7" i="1" s="1"/>
  <c r="BZY6" i="1" l="1"/>
  <c r="BZY7" i="1" s="1"/>
  <c r="BZZ5" i="1"/>
  <c r="CAA2" i="1"/>
  <c r="BZZ3" i="1"/>
  <c r="BZZ4" i="1"/>
  <c r="BZZ6" i="1" l="1"/>
  <c r="BZZ7" i="1" s="1"/>
  <c r="CAA3" i="1"/>
  <c r="CAB2" i="1"/>
  <c r="CAA4" i="1"/>
  <c r="CAA5" i="1"/>
  <c r="CAC2" i="1" l="1"/>
  <c r="CAB5" i="1"/>
  <c r="CAB3" i="1"/>
  <c r="CAB4" i="1"/>
  <c r="CAA6" i="1"/>
  <c r="CAA7" i="1" s="1"/>
  <c r="CAD2" i="1" l="1"/>
  <c r="CAC3" i="1"/>
  <c r="CAC4" i="1"/>
  <c r="CAC5" i="1"/>
  <c r="CAB6" i="1"/>
  <c r="CAB7" i="1" s="1"/>
  <c r="CAC6" i="1" l="1"/>
  <c r="CAC7" i="1" s="1"/>
  <c r="CAE2" i="1"/>
  <c r="CAD3" i="1"/>
  <c r="CAD4" i="1"/>
  <c r="CAD5" i="1"/>
  <c r="CAF2" i="1" l="1"/>
  <c r="CAE3" i="1"/>
  <c r="CAE4" i="1"/>
  <c r="CAE5" i="1"/>
  <c r="CAD6" i="1"/>
  <c r="CAD7" i="1" s="1"/>
  <c r="CAE6" i="1" l="1"/>
  <c r="CAE7" i="1" s="1"/>
  <c r="CAG2" i="1"/>
  <c r="CAF3" i="1"/>
  <c r="CAF4" i="1"/>
  <c r="CAF5" i="1"/>
  <c r="CAF6" i="1" l="1"/>
  <c r="CAF7" i="1" s="1"/>
  <c r="CAH2" i="1"/>
  <c r="CAG5" i="1"/>
  <c r="CAG3" i="1"/>
  <c r="CAG4" i="1"/>
  <c r="CAG6" i="1" l="1"/>
  <c r="CAG7" i="1" s="1"/>
  <c r="CAI2" i="1"/>
  <c r="CAH3" i="1"/>
  <c r="CAH4" i="1"/>
  <c r="CAH5" i="1"/>
  <c r="CAI5" i="1" l="1"/>
  <c r="CAJ2" i="1"/>
  <c r="CAI4" i="1"/>
  <c r="CAI3" i="1"/>
  <c r="CAH6" i="1"/>
  <c r="CAH7" i="1" s="1"/>
  <c r="CAK2" i="1" l="1"/>
  <c r="CAJ3" i="1"/>
  <c r="CAJ4" i="1"/>
  <c r="CAJ5" i="1"/>
  <c r="CAI6" i="1"/>
  <c r="CAI7" i="1" s="1"/>
  <c r="CAJ6" i="1" l="1"/>
  <c r="CAJ7" i="1" s="1"/>
  <c r="CAL2" i="1"/>
  <c r="CAK3" i="1"/>
  <c r="CAK4" i="1"/>
  <c r="CAK5" i="1"/>
  <c r="CAK6" i="1" l="1"/>
  <c r="CAK7" i="1" s="1"/>
  <c r="CAM2" i="1"/>
  <c r="CAL3" i="1"/>
  <c r="CAL4" i="1"/>
  <c r="CAL5" i="1"/>
  <c r="CAL6" i="1" l="1"/>
  <c r="CAL7" i="1" s="1"/>
  <c r="CAN2" i="1"/>
  <c r="CAM3" i="1"/>
  <c r="CAM4" i="1"/>
  <c r="CAM5" i="1"/>
  <c r="CAM6" i="1" l="1"/>
  <c r="CAM7" i="1" s="1"/>
  <c r="CAN4" i="1"/>
  <c r="CAO2" i="1"/>
  <c r="CAN3" i="1"/>
  <c r="CAN5" i="1"/>
  <c r="CAN6" i="1" l="1"/>
  <c r="CAN7" i="1" s="1"/>
  <c r="CAO5" i="1"/>
  <c r="CAP2" i="1"/>
  <c r="CAO4" i="1"/>
  <c r="CAO3" i="1"/>
  <c r="CAO6" i="1" l="1"/>
  <c r="CAO7" i="1" s="1"/>
  <c r="CAQ2" i="1"/>
  <c r="CAP3" i="1"/>
  <c r="CAP4" i="1"/>
  <c r="CAP5" i="1"/>
  <c r="CAP6" i="1" l="1"/>
  <c r="CAP7" i="1" s="1"/>
  <c r="CAQ3" i="1"/>
  <c r="CAQ4" i="1"/>
  <c r="CAR2" i="1"/>
  <c r="CAQ5" i="1"/>
  <c r="CAS2" i="1" l="1"/>
  <c r="CAR4" i="1"/>
  <c r="CAR5" i="1"/>
  <c r="CAR3" i="1"/>
  <c r="CAQ6" i="1"/>
  <c r="CAQ7" i="1" s="1"/>
  <c r="CAR6" i="1" l="1"/>
  <c r="CAR7" i="1" s="1"/>
  <c r="CAT2" i="1"/>
  <c r="CAS3" i="1"/>
  <c r="CAS4" i="1"/>
  <c r="CAS5" i="1"/>
  <c r="CAS6" i="1" l="1"/>
  <c r="CAS7" i="1" s="1"/>
  <c r="CAU2" i="1"/>
  <c r="CAT3" i="1"/>
  <c r="CAT4" i="1"/>
  <c r="CAT5" i="1"/>
  <c r="CAT6" i="1" l="1"/>
  <c r="CAT7" i="1" s="1"/>
  <c r="CAV2" i="1"/>
  <c r="CAU3" i="1"/>
  <c r="CAU4" i="1"/>
  <c r="CAU5" i="1"/>
  <c r="CAU6" i="1" l="1"/>
  <c r="CAU7" i="1" s="1"/>
  <c r="CAW2" i="1"/>
  <c r="CAV4" i="1"/>
  <c r="CAV3" i="1"/>
  <c r="CAV5" i="1"/>
  <c r="CAV6" i="1" l="1"/>
  <c r="CAV7" i="1" s="1"/>
  <c r="CAW3" i="1"/>
  <c r="CAW5" i="1"/>
  <c r="CAX2" i="1"/>
  <c r="CAW4" i="1"/>
  <c r="CAY2" i="1" l="1"/>
  <c r="CAX4" i="1"/>
  <c r="CAX5" i="1"/>
  <c r="CAX3" i="1"/>
  <c r="CAW6" i="1"/>
  <c r="CAW7" i="1" s="1"/>
  <c r="CAX6" i="1" l="1"/>
  <c r="CAX7" i="1" s="1"/>
  <c r="CAZ2" i="1"/>
  <c r="CAY3" i="1"/>
  <c r="CAY4" i="1"/>
  <c r="CAY5" i="1"/>
  <c r="CAY6" i="1" l="1"/>
  <c r="CAY7" i="1" s="1"/>
  <c r="CBA2" i="1"/>
  <c r="CAZ3" i="1"/>
  <c r="CAZ4" i="1"/>
  <c r="CAZ5" i="1"/>
  <c r="CAZ6" i="1" l="1"/>
  <c r="CAZ7" i="1" s="1"/>
  <c r="CBB2" i="1"/>
  <c r="CBA3" i="1"/>
  <c r="CBA4" i="1"/>
  <c r="CBA5" i="1"/>
  <c r="CBA6" i="1" l="1"/>
  <c r="CBA7" i="1" s="1"/>
  <c r="CBB5" i="1"/>
  <c r="CBC2" i="1"/>
  <c r="CBB3" i="1"/>
  <c r="CBB4" i="1"/>
  <c r="CBB6" i="1" l="1"/>
  <c r="CBB7" i="1" s="1"/>
  <c r="CBC5" i="1"/>
  <c r="CBD2" i="1"/>
  <c r="CBC3" i="1"/>
  <c r="CBC4" i="1"/>
  <c r="CBC6" i="1" l="1"/>
  <c r="CBC7" i="1" s="1"/>
  <c r="CBE2" i="1"/>
  <c r="CBD3" i="1"/>
  <c r="CBD4" i="1"/>
  <c r="CBD5" i="1"/>
  <c r="CBD6" i="1" l="1"/>
  <c r="CBD7" i="1" s="1"/>
  <c r="CBE5" i="1"/>
  <c r="CBE4" i="1"/>
  <c r="CBF2" i="1"/>
  <c r="CBE3" i="1"/>
  <c r="CBE6" i="1" l="1"/>
  <c r="CBE7" i="1" s="1"/>
  <c r="CBG2" i="1"/>
  <c r="CBF3" i="1"/>
  <c r="CBF4" i="1"/>
  <c r="CBF5" i="1"/>
  <c r="CBF6" i="1" l="1"/>
  <c r="CBF7" i="1" s="1"/>
  <c r="CBH2" i="1"/>
  <c r="CBG3" i="1"/>
  <c r="CBG4" i="1"/>
  <c r="CBG5" i="1"/>
  <c r="CBG6" i="1" l="1"/>
  <c r="CBG7" i="1" s="1"/>
  <c r="CBI2" i="1"/>
  <c r="CBH3" i="1"/>
  <c r="CBH4" i="1"/>
  <c r="CBH5" i="1"/>
  <c r="CBH6" i="1" l="1"/>
  <c r="CBH7" i="1" s="1"/>
  <c r="CBJ2" i="1"/>
  <c r="CBI3" i="1"/>
  <c r="CBI4" i="1"/>
  <c r="CBI5" i="1"/>
  <c r="CBI6" i="1" l="1"/>
  <c r="CBI7" i="1" s="1"/>
  <c r="CBK2" i="1"/>
  <c r="CBJ3" i="1"/>
  <c r="CBJ4" i="1"/>
  <c r="CBJ5" i="1"/>
  <c r="CBJ6" i="1" l="1"/>
  <c r="CBJ7" i="1" s="1"/>
  <c r="CBL2" i="1"/>
  <c r="CBK3" i="1"/>
  <c r="CBK4" i="1"/>
  <c r="CBK5" i="1"/>
  <c r="CBK6" i="1" l="1"/>
  <c r="CBK7" i="1" s="1"/>
  <c r="CBM2" i="1"/>
  <c r="CBL3" i="1"/>
  <c r="CBL4" i="1"/>
  <c r="CBL5" i="1"/>
  <c r="CBL6" i="1" l="1"/>
  <c r="CBL7" i="1" s="1"/>
  <c r="CBN2" i="1"/>
  <c r="CBM3" i="1"/>
  <c r="CBM5" i="1"/>
  <c r="CBM4" i="1"/>
  <c r="CBM6" i="1" l="1"/>
  <c r="CBM7" i="1" s="1"/>
  <c r="CBO2" i="1"/>
  <c r="CBN3" i="1"/>
  <c r="CBN4" i="1"/>
  <c r="CBN5" i="1"/>
  <c r="CBN6" i="1" l="1"/>
  <c r="CBN7" i="1" s="1"/>
  <c r="CBP2" i="1"/>
  <c r="CBO3" i="1"/>
  <c r="CBO4" i="1"/>
  <c r="CBO5" i="1"/>
  <c r="CBO6" i="1" l="1"/>
  <c r="CBO7" i="1" s="1"/>
  <c r="CBP3" i="1"/>
  <c r="CBQ2" i="1"/>
  <c r="CBP4" i="1"/>
  <c r="CBP5" i="1"/>
  <c r="CBP6" i="1" l="1"/>
  <c r="CBP7" i="1" s="1"/>
  <c r="CBQ3" i="1"/>
  <c r="CBQ5" i="1"/>
  <c r="CBR2" i="1"/>
  <c r="CBQ4" i="1"/>
  <c r="CBR4" i="1" l="1"/>
  <c r="CBR3" i="1"/>
  <c r="CBS2" i="1"/>
  <c r="CBR5" i="1"/>
  <c r="CBQ6" i="1"/>
  <c r="CBQ7" i="1" s="1"/>
  <c r="CBT2" i="1" l="1"/>
  <c r="CBS3" i="1"/>
  <c r="CBS4" i="1"/>
  <c r="CBS5" i="1"/>
  <c r="CBR6" i="1"/>
  <c r="CBR7" i="1" s="1"/>
  <c r="CBS6" i="1" l="1"/>
  <c r="CBS7" i="1" s="1"/>
  <c r="CBU2" i="1"/>
  <c r="CBT3" i="1"/>
  <c r="CBT4" i="1"/>
  <c r="CBT5" i="1"/>
  <c r="CBV2" i="1" l="1"/>
  <c r="CBU4" i="1"/>
  <c r="CBU5" i="1"/>
  <c r="CBU3" i="1"/>
  <c r="CBT6" i="1"/>
  <c r="CBT7" i="1" s="1"/>
  <c r="CBU6" i="1" l="1"/>
  <c r="CBU7" i="1" s="1"/>
  <c r="CBW2" i="1"/>
  <c r="CBV4" i="1"/>
  <c r="CBV5" i="1"/>
  <c r="CBV3" i="1"/>
  <c r="CBV6" i="1" l="1"/>
  <c r="CBV7" i="1" s="1"/>
  <c r="CBX2" i="1"/>
  <c r="CBW3" i="1"/>
  <c r="CBW4" i="1"/>
  <c r="CBW5" i="1"/>
  <c r="CBY2" i="1" l="1"/>
  <c r="CBX4" i="1"/>
  <c r="CBX3" i="1"/>
  <c r="CBX5" i="1"/>
  <c r="CBW6" i="1"/>
  <c r="CBW7" i="1" s="1"/>
  <c r="CBX6" i="1" l="1"/>
  <c r="CBX7" i="1" s="1"/>
  <c r="CBY3" i="1"/>
  <c r="CBY4" i="1"/>
  <c r="CBY5" i="1"/>
  <c r="CBZ2" i="1"/>
  <c r="CBZ3" i="1" l="1"/>
  <c r="CBZ4" i="1"/>
  <c r="CBZ5" i="1"/>
  <c r="CCA2" i="1"/>
  <c r="CBY6" i="1"/>
  <c r="CBY7" i="1" s="1"/>
  <c r="CBZ6" i="1" l="1"/>
  <c r="CBZ7" i="1" s="1"/>
  <c r="CCA4" i="1"/>
  <c r="CCA5" i="1"/>
  <c r="CCB2" i="1"/>
  <c r="CCA3" i="1"/>
  <c r="CCA6" i="1" l="1"/>
  <c r="CCA7" i="1" s="1"/>
  <c r="CCC2" i="1"/>
  <c r="CCB3" i="1"/>
  <c r="CCB4" i="1"/>
  <c r="CCB5" i="1"/>
  <c r="CCD2" i="1" l="1"/>
  <c r="CCC3" i="1"/>
  <c r="CCC5" i="1"/>
  <c r="CCC4" i="1"/>
  <c r="CCB6" i="1"/>
  <c r="CCB7" i="1" s="1"/>
  <c r="CCC6" i="1" l="1"/>
  <c r="CCC7" i="1" s="1"/>
  <c r="CCD4" i="1"/>
  <c r="CCD3" i="1"/>
  <c r="CCD5" i="1"/>
  <c r="CCE2" i="1"/>
  <c r="CCF2" i="1" l="1"/>
  <c r="CCE3" i="1"/>
  <c r="CCE4" i="1"/>
  <c r="CCE5" i="1"/>
  <c r="CCD6" i="1"/>
  <c r="CCD7" i="1" s="1"/>
  <c r="CCE6" i="1" l="1"/>
  <c r="CCE7" i="1" s="1"/>
  <c r="CCG2" i="1"/>
  <c r="CCF3" i="1"/>
  <c r="CCF4" i="1"/>
  <c r="CCF5" i="1"/>
  <c r="CCF6" i="1" l="1"/>
  <c r="CCF7" i="1" s="1"/>
  <c r="CCG4" i="1"/>
  <c r="CCG5" i="1"/>
  <c r="CCH2" i="1"/>
  <c r="CCG3" i="1"/>
  <c r="CCH3" i="1" l="1"/>
  <c r="CCH4" i="1"/>
  <c r="CCH5" i="1"/>
  <c r="CCI2" i="1"/>
  <c r="CCG6" i="1"/>
  <c r="CCG7" i="1" s="1"/>
  <c r="CCJ2" i="1" l="1"/>
  <c r="CCI3" i="1"/>
  <c r="CCI4" i="1"/>
  <c r="CCI5" i="1"/>
  <c r="CCH6" i="1"/>
  <c r="CCH7" i="1" s="1"/>
  <c r="CCI6" i="1" l="1"/>
  <c r="CCI7" i="1" s="1"/>
  <c r="CCK2" i="1"/>
  <c r="CCJ5" i="1"/>
  <c r="CCJ3" i="1"/>
  <c r="CCJ4" i="1"/>
  <c r="CCJ6" i="1" l="1"/>
  <c r="CCJ7" i="1" s="1"/>
  <c r="CCK4" i="1"/>
  <c r="CCK5" i="1"/>
  <c r="CCK3" i="1"/>
  <c r="CCL2" i="1"/>
  <c r="CCM2" i="1" l="1"/>
  <c r="CCL5" i="1"/>
  <c r="CCL3" i="1"/>
  <c r="CCL4" i="1"/>
  <c r="CCK6" i="1"/>
  <c r="CCK7" i="1" s="1"/>
  <c r="CCL6" i="1" l="1"/>
  <c r="CCL7" i="1" s="1"/>
  <c r="CCN2" i="1"/>
  <c r="CCM3" i="1"/>
  <c r="CCM4" i="1"/>
  <c r="CCM5" i="1"/>
  <c r="CCM6" i="1" l="1"/>
  <c r="CCM7" i="1" s="1"/>
  <c r="CCO2" i="1"/>
  <c r="CCN3" i="1"/>
  <c r="CCN5" i="1"/>
  <c r="CCN4" i="1"/>
  <c r="CCP2" i="1" l="1"/>
  <c r="CCO3" i="1"/>
  <c r="CCO4" i="1"/>
  <c r="CCO5" i="1"/>
  <c r="CCN6" i="1"/>
  <c r="CCN7" i="1" s="1"/>
  <c r="CCO6" i="1" l="1"/>
  <c r="CCO7" i="1" s="1"/>
  <c r="CCQ2" i="1"/>
  <c r="CCP4" i="1"/>
  <c r="CCP5" i="1"/>
  <c r="CCP3" i="1"/>
  <c r="CCP6" i="1" l="1"/>
  <c r="CCP7" i="1" s="1"/>
  <c r="CCQ5" i="1"/>
  <c r="CCQ4" i="1"/>
  <c r="CCR2" i="1"/>
  <c r="CCQ3" i="1"/>
  <c r="CCQ6" i="1" l="1"/>
  <c r="CCQ7" i="1" s="1"/>
  <c r="CCS2" i="1"/>
  <c r="CCR3" i="1"/>
  <c r="CCR4" i="1"/>
  <c r="CCR5" i="1"/>
  <c r="CCR6" i="1" l="1"/>
  <c r="CCR7" i="1" s="1"/>
  <c r="CCT2" i="1"/>
  <c r="CCS3" i="1"/>
  <c r="CCS5" i="1"/>
  <c r="CCS4" i="1"/>
  <c r="CCS6" i="1" l="1"/>
  <c r="CCS7" i="1" s="1"/>
  <c r="CCU2" i="1"/>
  <c r="CCT3" i="1"/>
  <c r="CCT4" i="1"/>
  <c r="CCT5" i="1"/>
  <c r="CCT6" i="1" l="1"/>
  <c r="CCT7" i="1" s="1"/>
  <c r="CCU3" i="1"/>
  <c r="CCV2" i="1"/>
  <c r="CCU4" i="1"/>
  <c r="CCU5" i="1"/>
  <c r="CCW2" i="1" l="1"/>
  <c r="CCV4" i="1"/>
  <c r="CCV5" i="1"/>
  <c r="CCV3" i="1"/>
  <c r="CCU6" i="1"/>
  <c r="CCU7" i="1" s="1"/>
  <c r="CCV6" i="1" l="1"/>
  <c r="CCV7" i="1" s="1"/>
  <c r="CCX2" i="1"/>
  <c r="CCW3" i="1"/>
  <c r="CCW4" i="1"/>
  <c r="CCW5" i="1"/>
  <c r="CCW6" i="1" l="1"/>
  <c r="CCW7" i="1" s="1"/>
  <c r="CCY2" i="1"/>
  <c r="CCX3" i="1"/>
  <c r="CCX4" i="1"/>
  <c r="CCX5" i="1"/>
  <c r="CCX6" i="1" l="1"/>
  <c r="CCX7" i="1" s="1"/>
  <c r="CCZ2" i="1"/>
  <c r="CCY3" i="1"/>
  <c r="CCY4" i="1"/>
  <c r="CCY5" i="1"/>
  <c r="CCY6" i="1" l="1"/>
  <c r="CCY7" i="1" s="1"/>
  <c r="CCZ5" i="1"/>
  <c r="CCZ3" i="1"/>
  <c r="CCZ4" i="1"/>
  <c r="CDA2" i="1"/>
  <c r="CDB2" i="1" l="1"/>
  <c r="CDA3" i="1"/>
  <c r="CDA4" i="1"/>
  <c r="CDA5" i="1"/>
  <c r="CCZ6" i="1"/>
  <c r="CCZ7" i="1" s="1"/>
  <c r="CDA6" i="1" l="1"/>
  <c r="CDA7" i="1" s="1"/>
  <c r="CDB4" i="1"/>
  <c r="CDB5" i="1"/>
  <c r="CDC2" i="1"/>
  <c r="CDB3" i="1"/>
  <c r="CDB6" i="1" l="1"/>
  <c r="CDB7" i="1" s="1"/>
  <c r="CDD2" i="1"/>
  <c r="CDC3" i="1"/>
  <c r="CDC4" i="1"/>
  <c r="CDC5" i="1"/>
  <c r="CDC6" i="1" l="1"/>
  <c r="CDC7" i="1" s="1"/>
  <c r="CDE2" i="1"/>
  <c r="CDD4" i="1"/>
  <c r="CDD3" i="1"/>
  <c r="CDD5" i="1"/>
  <c r="CDD6" i="1" l="1"/>
  <c r="CDD7" i="1" s="1"/>
  <c r="CDF2" i="1"/>
  <c r="CDE3" i="1"/>
  <c r="CDE4" i="1"/>
  <c r="CDE5" i="1"/>
  <c r="CDE6" i="1" l="1"/>
  <c r="CDE7" i="1" s="1"/>
  <c r="CDG2" i="1"/>
  <c r="CDF3" i="1"/>
  <c r="CDF5" i="1"/>
  <c r="CDF4" i="1"/>
  <c r="CDF6" i="1" l="1"/>
  <c r="CDF7" i="1" s="1"/>
  <c r="CDG3" i="1"/>
  <c r="CDG4" i="1"/>
  <c r="CDH2" i="1"/>
  <c r="CDG5" i="1"/>
  <c r="CDI2" i="1" l="1"/>
  <c r="CDH4" i="1"/>
  <c r="CDH3" i="1"/>
  <c r="CDH5" i="1"/>
  <c r="CDG6" i="1"/>
  <c r="CDG7" i="1" s="1"/>
  <c r="CDJ2" i="1" l="1"/>
  <c r="CDI3" i="1"/>
  <c r="CDI5" i="1"/>
  <c r="CDI4" i="1"/>
  <c r="CDH6" i="1"/>
  <c r="CDH7" i="1" s="1"/>
  <c r="CDI6" i="1" l="1"/>
  <c r="CDI7" i="1" s="1"/>
  <c r="CDJ3" i="1"/>
  <c r="CDJ4" i="1"/>
  <c r="CDJ5" i="1"/>
  <c r="CDK2" i="1"/>
  <c r="CDJ6" i="1" l="1"/>
  <c r="CDJ7" i="1" s="1"/>
  <c r="CDL2" i="1"/>
  <c r="CDK3" i="1"/>
  <c r="CDK4" i="1"/>
  <c r="CDK5" i="1"/>
  <c r="CDK6" i="1" l="1"/>
  <c r="CDK7" i="1" s="1"/>
  <c r="CDL4" i="1"/>
  <c r="CDM2" i="1"/>
  <c r="CDL3" i="1"/>
  <c r="CDL5" i="1"/>
  <c r="CDL6" i="1" l="1"/>
  <c r="CDL7" i="1" s="1"/>
  <c r="CDM4" i="1"/>
  <c r="CDM5" i="1"/>
  <c r="CDN2" i="1"/>
  <c r="CDM3" i="1"/>
  <c r="CDM6" i="1" l="1"/>
  <c r="CDM7" i="1" s="1"/>
  <c r="CDO2" i="1"/>
  <c r="CDN3" i="1"/>
  <c r="CDN4" i="1"/>
  <c r="CDN5" i="1"/>
  <c r="CDO4" i="1" l="1"/>
  <c r="CDO5" i="1"/>
  <c r="CDP2" i="1"/>
  <c r="CDO3" i="1"/>
  <c r="CDN6" i="1"/>
  <c r="CDN7" i="1" s="1"/>
  <c r="CDO6" i="1" l="1"/>
  <c r="CDO7" i="1" s="1"/>
  <c r="CDQ2" i="1"/>
  <c r="CDP3" i="1"/>
  <c r="CDP4" i="1"/>
  <c r="CDP5" i="1"/>
  <c r="CDP6" i="1" l="1"/>
  <c r="CDP7" i="1" s="1"/>
  <c r="CDR2" i="1"/>
  <c r="CDQ3" i="1"/>
  <c r="CDQ4" i="1"/>
  <c r="CDQ5" i="1"/>
  <c r="CDQ6" i="1" l="1"/>
  <c r="CDQ7" i="1" s="1"/>
  <c r="CDS2" i="1"/>
  <c r="CDR3" i="1"/>
  <c r="CDR4" i="1"/>
  <c r="CDR5" i="1"/>
  <c r="CDR6" i="1" l="1"/>
  <c r="CDR7" i="1" s="1"/>
  <c r="CDS4" i="1"/>
  <c r="CDS5" i="1"/>
  <c r="CDT2" i="1"/>
  <c r="CDS3" i="1"/>
  <c r="CDS6" i="1" l="1"/>
  <c r="CDS7" i="1" s="1"/>
  <c r="CDU2" i="1"/>
  <c r="CDT3" i="1"/>
  <c r="CDT4" i="1"/>
  <c r="CDT5" i="1"/>
  <c r="CDT6" i="1" l="1"/>
  <c r="CDT7" i="1" s="1"/>
  <c r="CDU3" i="1"/>
  <c r="CDU4" i="1"/>
  <c r="CDU5" i="1"/>
  <c r="CDV2" i="1"/>
  <c r="CDV5" i="1" l="1"/>
  <c r="CDW2" i="1"/>
  <c r="CDV3" i="1"/>
  <c r="CDV4" i="1"/>
  <c r="CDU6" i="1"/>
  <c r="CDU7" i="1" s="1"/>
  <c r="CDV6" i="1" l="1"/>
  <c r="CDV7" i="1" s="1"/>
  <c r="CDX2" i="1"/>
  <c r="CDW3" i="1"/>
  <c r="CDW4" i="1"/>
  <c r="CDW5" i="1"/>
  <c r="CDW6" i="1" l="1"/>
  <c r="CDW7" i="1" s="1"/>
  <c r="CDY2" i="1"/>
  <c r="CDX3" i="1"/>
  <c r="CDX4" i="1"/>
  <c r="CDX5" i="1"/>
  <c r="CDX6" i="1" l="1"/>
  <c r="CDX7" i="1" s="1"/>
  <c r="CDY3" i="1"/>
  <c r="CDZ2" i="1"/>
  <c r="CDY5" i="1"/>
  <c r="CDY4" i="1"/>
  <c r="CEA2" i="1" l="1"/>
  <c r="CDZ3" i="1"/>
  <c r="CDZ4" i="1"/>
  <c r="CDZ5" i="1"/>
  <c r="CDY6" i="1"/>
  <c r="CDY7" i="1" s="1"/>
  <c r="CDZ6" i="1" l="1"/>
  <c r="CDZ7" i="1" s="1"/>
  <c r="CEA4" i="1"/>
  <c r="CEA5" i="1"/>
  <c r="CEB2" i="1"/>
  <c r="CEA3" i="1"/>
  <c r="CEA6" i="1" l="1"/>
  <c r="CEA7" i="1" s="1"/>
  <c r="CEC2" i="1"/>
  <c r="CEB3" i="1"/>
  <c r="CEB4" i="1"/>
  <c r="CEB5" i="1"/>
  <c r="CEB6" i="1" l="1"/>
  <c r="CEB7" i="1" s="1"/>
  <c r="CEC5" i="1"/>
  <c r="CED2" i="1"/>
  <c r="CEC4" i="1"/>
  <c r="CEC3" i="1"/>
  <c r="CEC6" i="1" l="1"/>
  <c r="CEC7" i="1" s="1"/>
  <c r="CEE2" i="1"/>
  <c r="CED3" i="1"/>
  <c r="CED4" i="1"/>
  <c r="CED5" i="1"/>
  <c r="CED6" i="1" l="1"/>
  <c r="CED7" i="1" s="1"/>
  <c r="CEF2" i="1"/>
  <c r="CEE3" i="1"/>
  <c r="CEE4" i="1"/>
  <c r="CEE5" i="1"/>
  <c r="CEE6" i="1" l="1"/>
  <c r="CEE7" i="1" s="1"/>
  <c r="CEG2" i="1"/>
  <c r="CEF3" i="1"/>
  <c r="CEF4" i="1"/>
  <c r="CEF5" i="1"/>
  <c r="CEF6" i="1" l="1"/>
  <c r="CEF7" i="1" s="1"/>
  <c r="CEG3" i="1"/>
  <c r="CEG5" i="1"/>
  <c r="CEH2" i="1"/>
  <c r="CEG4" i="1"/>
  <c r="CEG6" i="1" l="1"/>
  <c r="CEG7" i="1" s="1"/>
  <c r="CEH4" i="1"/>
  <c r="CEH5" i="1"/>
  <c r="CEI2" i="1"/>
  <c r="CEH3" i="1"/>
  <c r="CEH6" i="1" l="1"/>
  <c r="CEH7" i="1" s="1"/>
  <c r="CEJ2" i="1"/>
  <c r="CEI3" i="1"/>
  <c r="CEI4" i="1"/>
  <c r="CEI5" i="1"/>
  <c r="CEI6" i="1" l="1"/>
  <c r="CEI7" i="1" s="1"/>
  <c r="CEJ3" i="1"/>
  <c r="CEJ4" i="1"/>
  <c r="CEJ5" i="1"/>
  <c r="CEK2" i="1"/>
  <c r="CEJ6" i="1" l="1"/>
  <c r="CEJ7" i="1" s="1"/>
  <c r="CEL2" i="1"/>
  <c r="CEK3" i="1"/>
  <c r="CEK4" i="1"/>
  <c r="CEK5" i="1"/>
  <c r="CEK6" i="1" l="1"/>
  <c r="CEK7" i="1" s="1"/>
  <c r="CEL4" i="1"/>
  <c r="CEL5" i="1"/>
  <c r="CEM2" i="1"/>
  <c r="CEL3" i="1"/>
  <c r="CEL6" i="1" l="1"/>
  <c r="CEL7" i="1" s="1"/>
  <c r="CEN2" i="1"/>
  <c r="CEM3" i="1"/>
  <c r="CEM4" i="1"/>
  <c r="CEM5" i="1"/>
  <c r="CEM6" i="1" l="1"/>
  <c r="CEM7" i="1" s="1"/>
  <c r="CEN4" i="1"/>
  <c r="CEN5" i="1"/>
  <c r="CEO2" i="1"/>
  <c r="CEN3" i="1"/>
  <c r="CEN6" i="1" l="1"/>
  <c r="CEN7" i="1" s="1"/>
  <c r="CEP2" i="1"/>
  <c r="CEO3" i="1"/>
  <c r="CEO5" i="1"/>
  <c r="CEO4" i="1"/>
  <c r="CEQ2" i="1" l="1"/>
  <c r="CEP3" i="1"/>
  <c r="CEP4" i="1"/>
  <c r="CEP5" i="1"/>
  <c r="CEO6" i="1"/>
  <c r="CEO7" i="1" s="1"/>
  <c r="CEP6" i="1" l="1"/>
  <c r="CEP7" i="1" s="1"/>
  <c r="CER2" i="1"/>
  <c r="CEQ3" i="1"/>
  <c r="CEQ4" i="1"/>
  <c r="CEQ5" i="1"/>
  <c r="CEQ6" i="1" l="1"/>
  <c r="CEQ7" i="1" s="1"/>
  <c r="CES2" i="1"/>
  <c r="CER3" i="1"/>
  <c r="CER4" i="1"/>
  <c r="CER5" i="1"/>
  <c r="CER6" i="1" l="1"/>
  <c r="CER7" i="1" s="1"/>
  <c r="CET2" i="1"/>
  <c r="CES3" i="1"/>
  <c r="CES4" i="1"/>
  <c r="CES5" i="1"/>
  <c r="CES6" i="1" l="1"/>
  <c r="CES7" i="1" s="1"/>
  <c r="CET3" i="1"/>
  <c r="CET4" i="1"/>
  <c r="CET5" i="1"/>
  <c r="CEU2" i="1"/>
  <c r="CET6" i="1" l="1"/>
  <c r="CET7" i="1" s="1"/>
  <c r="CEV2" i="1"/>
  <c r="CEU3" i="1"/>
  <c r="CEU4" i="1"/>
  <c r="CEU5" i="1"/>
  <c r="CEU6" i="1" l="1"/>
  <c r="CEU7" i="1" s="1"/>
  <c r="CEV4" i="1"/>
  <c r="CEW2" i="1"/>
  <c r="CEV5" i="1"/>
  <c r="CEV3" i="1"/>
  <c r="CEV6" i="1" l="1"/>
  <c r="CEV7" i="1" s="1"/>
  <c r="CEW3" i="1"/>
  <c r="CEW4" i="1"/>
  <c r="CEX2" i="1"/>
  <c r="CEW5" i="1"/>
  <c r="CEY2" i="1" l="1"/>
  <c r="CEX3" i="1"/>
  <c r="CEX4" i="1"/>
  <c r="CEX5" i="1"/>
  <c r="CEW6" i="1"/>
  <c r="CEW7" i="1" s="1"/>
  <c r="CEX6" i="1" l="1"/>
  <c r="CEX7" i="1" s="1"/>
  <c r="CEY3" i="1"/>
  <c r="CEZ2" i="1"/>
  <c r="CEY4" i="1"/>
  <c r="CEY5" i="1"/>
  <c r="CFA2" i="1" l="1"/>
  <c r="CEZ3" i="1"/>
  <c r="CEZ4" i="1"/>
  <c r="CEZ5" i="1"/>
  <c r="CEY6" i="1"/>
  <c r="CEY7" i="1" s="1"/>
  <c r="CEZ6" i="1" l="1"/>
  <c r="CEZ7" i="1" s="1"/>
  <c r="CFA5" i="1"/>
  <c r="CFB2" i="1"/>
  <c r="CFA3" i="1"/>
  <c r="CFA4" i="1"/>
  <c r="CFA6" i="1" l="1"/>
  <c r="CFA7" i="1" s="1"/>
  <c r="CFB3" i="1"/>
  <c r="CFB4" i="1"/>
  <c r="CFC2" i="1"/>
  <c r="CFB5" i="1"/>
  <c r="CFC3" i="1" l="1"/>
  <c r="CFD2" i="1"/>
  <c r="CFC4" i="1"/>
  <c r="CFC5" i="1"/>
  <c r="CFB6" i="1"/>
  <c r="CFB7" i="1" s="1"/>
  <c r="CFE2" i="1" l="1"/>
  <c r="CFD3" i="1"/>
  <c r="CFD4" i="1"/>
  <c r="CFD5" i="1"/>
  <c r="CFC6" i="1"/>
  <c r="CFC7" i="1" s="1"/>
  <c r="CFD6" i="1" l="1"/>
  <c r="CFD7" i="1" s="1"/>
  <c r="CFE4" i="1"/>
  <c r="CFF2" i="1"/>
  <c r="CFE3" i="1"/>
  <c r="CFE5" i="1"/>
  <c r="CFE6" i="1" l="1"/>
  <c r="CFE7" i="1" s="1"/>
  <c r="CFF3" i="1"/>
  <c r="CFF4" i="1"/>
  <c r="CFF5" i="1"/>
  <c r="CFG2" i="1"/>
  <c r="CFG3" i="1" l="1"/>
  <c r="CFH2" i="1"/>
  <c r="CFG4" i="1"/>
  <c r="CFG5" i="1"/>
  <c r="CFF6" i="1"/>
  <c r="CFF7" i="1" s="1"/>
  <c r="CFG6" i="1" l="1"/>
  <c r="CFG7" i="1" s="1"/>
  <c r="CFH3" i="1"/>
  <c r="CFH5" i="1"/>
  <c r="CFI2" i="1"/>
  <c r="CFH4" i="1"/>
  <c r="CFJ2" i="1" l="1"/>
  <c r="CFI3" i="1"/>
  <c r="CFI5" i="1"/>
  <c r="CFI4" i="1"/>
  <c r="CFH6" i="1"/>
  <c r="CFH7" i="1" s="1"/>
  <c r="CFI6" i="1" l="1"/>
  <c r="CFI7" i="1" s="1"/>
  <c r="CFK2" i="1"/>
  <c r="CFJ3" i="1"/>
  <c r="CFJ4" i="1"/>
  <c r="CFJ5" i="1"/>
  <c r="CFJ6" i="1" l="1"/>
  <c r="CFJ7" i="1" s="1"/>
  <c r="CFK4" i="1"/>
  <c r="CFK5" i="1"/>
  <c r="CFL2" i="1"/>
  <c r="CFK3" i="1"/>
  <c r="CFK6" i="1" l="1"/>
  <c r="CFK7" i="1" s="1"/>
  <c r="CFM2" i="1"/>
  <c r="CFL3" i="1"/>
  <c r="CFL4" i="1"/>
  <c r="CFL5" i="1"/>
  <c r="CFL6" i="1" l="1"/>
  <c r="CFL7" i="1" s="1"/>
  <c r="CFN2" i="1"/>
  <c r="CFM3" i="1"/>
  <c r="CFM4" i="1"/>
  <c r="CFM5" i="1"/>
  <c r="CFM6" i="1" l="1"/>
  <c r="CFM7" i="1" s="1"/>
  <c r="CFO2" i="1"/>
  <c r="CFN3" i="1"/>
  <c r="CFN4" i="1"/>
  <c r="CFN5" i="1"/>
  <c r="CFN6" i="1" l="1"/>
  <c r="CFN7" i="1" s="1"/>
  <c r="CFP2" i="1"/>
  <c r="CFO3" i="1"/>
  <c r="CFO4" i="1"/>
  <c r="CFO5" i="1"/>
  <c r="CFO6" i="1" l="1"/>
  <c r="CFO7" i="1" s="1"/>
  <c r="CFP3" i="1"/>
  <c r="CFQ2" i="1"/>
  <c r="CFP4" i="1"/>
  <c r="CFP5" i="1"/>
  <c r="CFP6" i="1" l="1"/>
  <c r="CFP7" i="1" s="1"/>
  <c r="CFR2" i="1"/>
  <c r="CFQ3" i="1"/>
  <c r="CFQ4" i="1"/>
  <c r="CFQ5" i="1"/>
  <c r="CFQ6" i="1" l="1"/>
  <c r="CFQ7" i="1" s="1"/>
  <c r="CFS2" i="1"/>
  <c r="CFR3" i="1"/>
  <c r="CFR4" i="1"/>
  <c r="CFR5" i="1"/>
  <c r="CFR6" i="1" l="1"/>
  <c r="CFR7" i="1" s="1"/>
  <c r="CFT2" i="1"/>
  <c r="CFS3" i="1"/>
  <c r="CFS4" i="1"/>
  <c r="CFS5" i="1"/>
  <c r="CFU2" i="1" l="1"/>
  <c r="CFT3" i="1"/>
  <c r="CFT4" i="1"/>
  <c r="CFT5" i="1"/>
  <c r="CFS6" i="1"/>
  <c r="CFS7" i="1" s="1"/>
  <c r="CFT6" i="1" l="1"/>
  <c r="CFT7" i="1" s="1"/>
  <c r="CFV2" i="1"/>
  <c r="CFU3" i="1"/>
  <c r="CFU5" i="1"/>
  <c r="CFU4" i="1"/>
  <c r="CFW2" i="1" l="1"/>
  <c r="CFV3" i="1"/>
  <c r="CFV4" i="1"/>
  <c r="CFV5" i="1"/>
  <c r="CFU6" i="1"/>
  <c r="CFU7" i="1" s="1"/>
  <c r="CFV6" i="1" l="1"/>
  <c r="CFV7" i="1" s="1"/>
  <c r="CFX2" i="1"/>
  <c r="CFW3" i="1"/>
  <c r="CFW4" i="1"/>
  <c r="CFW5" i="1"/>
  <c r="CFW6" i="1" l="1"/>
  <c r="CFW7" i="1" s="1"/>
  <c r="CFY2" i="1"/>
  <c r="CFX3" i="1"/>
  <c r="CFX4" i="1"/>
  <c r="CFX5" i="1"/>
  <c r="CFX6" i="1" l="1"/>
  <c r="CFX7" i="1" s="1"/>
  <c r="CFZ2" i="1"/>
  <c r="CFY3" i="1"/>
  <c r="CFY4" i="1"/>
  <c r="CFY5" i="1"/>
  <c r="CFY6" i="1" l="1"/>
  <c r="CFY7" i="1" s="1"/>
  <c r="CFZ3" i="1"/>
  <c r="CGA2" i="1"/>
  <c r="CFZ4" i="1"/>
  <c r="CFZ5" i="1"/>
  <c r="CGB2" i="1" l="1"/>
  <c r="CGA3" i="1"/>
  <c r="CGA4" i="1"/>
  <c r="CGA5" i="1"/>
  <c r="CFZ6" i="1"/>
  <c r="CFZ7" i="1" s="1"/>
  <c r="CGA6" i="1" l="1"/>
  <c r="CGA7" i="1" s="1"/>
  <c r="CGC2" i="1"/>
  <c r="CGB3" i="1"/>
  <c r="CGB4" i="1"/>
  <c r="CGB5" i="1"/>
  <c r="CGB6" i="1" l="1"/>
  <c r="CGB7" i="1" s="1"/>
  <c r="CGD2" i="1"/>
  <c r="CGC5" i="1"/>
  <c r="CGC3" i="1"/>
  <c r="CGC4" i="1"/>
  <c r="CGC6" i="1" l="1"/>
  <c r="CGC7" i="1" s="1"/>
  <c r="CGD5" i="1"/>
  <c r="CGE2" i="1"/>
  <c r="CGD3" i="1"/>
  <c r="CGD4" i="1"/>
  <c r="CGD6" i="1" l="1"/>
  <c r="CGD7" i="1" s="1"/>
  <c r="CGF2" i="1"/>
  <c r="CGE3" i="1"/>
  <c r="CGE5" i="1"/>
  <c r="CGE4" i="1"/>
  <c r="CGE6" i="1" l="1"/>
  <c r="CGE7" i="1" s="1"/>
  <c r="CGF5" i="1"/>
  <c r="CGG2" i="1"/>
  <c r="CGF3" i="1"/>
  <c r="CGF4" i="1"/>
  <c r="CGF6" i="1" l="1"/>
  <c r="CGF7" i="1" s="1"/>
  <c r="CGG4" i="1"/>
  <c r="CGG5" i="1"/>
  <c r="CGH2" i="1"/>
  <c r="CGG3" i="1"/>
  <c r="CGG6" i="1" l="1"/>
  <c r="CGG7" i="1" s="1"/>
  <c r="CGH5" i="1"/>
  <c r="CGI2" i="1"/>
  <c r="CGH3" i="1"/>
  <c r="CGH4" i="1"/>
  <c r="CGH6" i="1" l="1"/>
  <c r="CGH7" i="1" s="1"/>
  <c r="CGI4" i="1"/>
  <c r="CGJ2" i="1"/>
  <c r="CGI3" i="1"/>
  <c r="CGI5" i="1"/>
  <c r="CGI6" i="1" l="1"/>
  <c r="CGI7" i="1" s="1"/>
  <c r="CGK2" i="1"/>
  <c r="CGJ3" i="1"/>
  <c r="CGJ4" i="1"/>
  <c r="CGJ5" i="1"/>
  <c r="CGK4" i="1" l="1"/>
  <c r="CGL2" i="1"/>
  <c r="CGK3" i="1"/>
  <c r="CGK5" i="1"/>
  <c r="CGJ6" i="1"/>
  <c r="CGJ7" i="1" s="1"/>
  <c r="CGK6" i="1" l="1"/>
  <c r="CGK7" i="1" s="1"/>
  <c r="CGM2" i="1"/>
  <c r="CGL3" i="1"/>
  <c r="CGL5" i="1"/>
  <c r="CGL4" i="1"/>
  <c r="CGL6" i="1" l="1"/>
  <c r="CGL7" i="1" s="1"/>
  <c r="CGM4" i="1"/>
  <c r="CGN2" i="1"/>
  <c r="CGM3" i="1"/>
  <c r="CGM5" i="1"/>
  <c r="CGM6" i="1" l="1"/>
  <c r="CGM7" i="1" s="1"/>
  <c r="CGN3" i="1"/>
  <c r="CGO2" i="1"/>
  <c r="CGN4" i="1"/>
  <c r="CGN5" i="1"/>
  <c r="CGN6" i="1" l="1"/>
  <c r="CGN7" i="1" s="1"/>
  <c r="CGO3" i="1"/>
  <c r="CGO4" i="1"/>
  <c r="CGO5" i="1"/>
  <c r="CGP2" i="1"/>
  <c r="CGQ2" i="1" l="1"/>
  <c r="CGP3" i="1"/>
  <c r="CGP4" i="1"/>
  <c r="CGP5" i="1"/>
  <c r="CGO6" i="1"/>
  <c r="CGO7" i="1" s="1"/>
  <c r="CGQ4" i="1" l="1"/>
  <c r="CGQ5" i="1"/>
  <c r="CGR2" i="1"/>
  <c r="CGQ3" i="1"/>
  <c r="CGP6" i="1"/>
  <c r="CGP7" i="1" s="1"/>
  <c r="CGQ6" i="1" l="1"/>
  <c r="CGQ7" i="1" s="1"/>
  <c r="CGS2" i="1"/>
  <c r="CGR3" i="1"/>
  <c r="CGR4" i="1"/>
  <c r="CGR5" i="1"/>
  <c r="CGR6" i="1" l="1"/>
  <c r="CGR7" i="1" s="1"/>
  <c r="CGS3" i="1"/>
  <c r="CGT2" i="1"/>
  <c r="CGS4" i="1"/>
  <c r="CGS5" i="1"/>
  <c r="CGS6" i="1" l="1"/>
  <c r="CGS7" i="1" s="1"/>
  <c r="CGT4" i="1"/>
  <c r="CGT5" i="1"/>
  <c r="CGU2" i="1"/>
  <c r="CGT3" i="1"/>
  <c r="CGT6" i="1" l="1"/>
  <c r="CGT7" i="1" s="1"/>
  <c r="CGU4" i="1"/>
  <c r="CGV2" i="1"/>
  <c r="CGU3" i="1"/>
  <c r="CGU5" i="1"/>
  <c r="CGU6" i="1" l="1"/>
  <c r="CGU7" i="1" s="1"/>
  <c r="CGV3" i="1"/>
  <c r="CGV5" i="1"/>
  <c r="CGW2" i="1"/>
  <c r="CGV4" i="1"/>
  <c r="CGX2" i="1" l="1"/>
  <c r="CGW4" i="1"/>
  <c r="CGW5" i="1"/>
  <c r="CGW3" i="1"/>
  <c r="CGV6" i="1"/>
  <c r="CGV7" i="1" s="1"/>
  <c r="CGW6" i="1" l="1"/>
  <c r="CGW7" i="1" s="1"/>
  <c r="CGX4" i="1"/>
  <c r="CGX3" i="1"/>
  <c r="CGX5" i="1"/>
  <c r="CGY2" i="1"/>
  <c r="CGY4" i="1" l="1"/>
  <c r="CGY3" i="1"/>
  <c r="CGY5" i="1"/>
  <c r="CGZ2" i="1"/>
  <c r="CGX6" i="1"/>
  <c r="CGX7" i="1" s="1"/>
  <c r="CHA2" i="1" l="1"/>
  <c r="CGZ3" i="1"/>
  <c r="CGZ5" i="1"/>
  <c r="CGZ4" i="1"/>
  <c r="CGY6" i="1"/>
  <c r="CGY7" i="1" s="1"/>
  <c r="CGZ6" i="1" l="1"/>
  <c r="CGZ7" i="1" s="1"/>
  <c r="CHB2" i="1"/>
  <c r="CHA4" i="1"/>
  <c r="CHA5" i="1"/>
  <c r="CHA3" i="1"/>
  <c r="CHA6" i="1" l="1"/>
  <c r="CHA7" i="1" s="1"/>
  <c r="CHB3" i="1"/>
  <c r="CHC2" i="1"/>
  <c r="CHB4" i="1"/>
  <c r="CHB5" i="1"/>
  <c r="CHC5" i="1" l="1"/>
  <c r="CHD2" i="1"/>
  <c r="CHC4" i="1"/>
  <c r="CHC3" i="1"/>
  <c r="CHB6" i="1"/>
  <c r="CHB7" i="1" s="1"/>
  <c r="CHC6" i="1" l="1"/>
  <c r="CHC7" i="1" s="1"/>
  <c r="CHE2" i="1"/>
  <c r="CHD3" i="1"/>
  <c r="CHD4" i="1"/>
  <c r="CHD5" i="1"/>
  <c r="CHD6" i="1" l="1"/>
  <c r="CHD7" i="1" s="1"/>
  <c r="CHE3" i="1"/>
  <c r="CHE4" i="1"/>
  <c r="CHF2" i="1"/>
  <c r="CHE5" i="1"/>
  <c r="CHF3" i="1" l="1"/>
  <c r="CHF4" i="1"/>
  <c r="CHG2" i="1"/>
  <c r="CHF5" i="1"/>
  <c r="CHE6" i="1"/>
  <c r="CHE7" i="1" s="1"/>
  <c r="CHG3" i="1" l="1"/>
  <c r="CHG5" i="1"/>
  <c r="CHH2" i="1"/>
  <c r="CHG4" i="1"/>
  <c r="CHF6" i="1"/>
  <c r="CHF7" i="1" s="1"/>
  <c r="CHG6" i="1" l="1"/>
  <c r="CHG7" i="1" s="1"/>
  <c r="CHI2" i="1"/>
  <c r="CHH5" i="1"/>
  <c r="CHH4" i="1"/>
  <c r="CHH3" i="1"/>
  <c r="CHH6" i="1" l="1"/>
  <c r="CHH7" i="1" s="1"/>
  <c r="CHI3" i="1"/>
  <c r="CHJ2" i="1"/>
  <c r="CHI4" i="1"/>
  <c r="CHI5" i="1"/>
  <c r="CHI6" i="1" l="1"/>
  <c r="CHI7" i="1" s="1"/>
  <c r="CHK2" i="1"/>
  <c r="CHJ3" i="1"/>
  <c r="CHJ4" i="1"/>
  <c r="CHJ5" i="1"/>
  <c r="CHJ6" i="1" l="1"/>
  <c r="CHJ7" i="1" s="1"/>
  <c r="CHK5" i="1"/>
  <c r="CHL2" i="1"/>
  <c r="CHK3" i="1"/>
  <c r="CHK4" i="1"/>
  <c r="CHK6" i="1" l="1"/>
  <c r="CHK7" i="1" s="1"/>
  <c r="CHM2" i="1"/>
  <c r="CHL3" i="1"/>
  <c r="CHL4" i="1"/>
  <c r="CHL5" i="1"/>
  <c r="CHL6" i="1" l="1"/>
  <c r="CHL7" i="1" s="1"/>
  <c r="CHN2" i="1"/>
  <c r="CHM3" i="1"/>
  <c r="CHM4" i="1"/>
  <c r="CHM5" i="1"/>
  <c r="CHM6" i="1" l="1"/>
  <c r="CHM7" i="1" s="1"/>
  <c r="CHN5" i="1"/>
  <c r="CHO2" i="1"/>
  <c r="CHN3" i="1"/>
  <c r="CHN4" i="1"/>
  <c r="CHN6" i="1" l="1"/>
  <c r="CHN7" i="1" s="1"/>
  <c r="CHP2" i="1"/>
  <c r="CHO3" i="1"/>
  <c r="CHO4" i="1"/>
  <c r="CHO5" i="1"/>
  <c r="CHO6" i="1" l="1"/>
  <c r="CHO7" i="1" s="1"/>
  <c r="CHQ2" i="1"/>
  <c r="CHP3" i="1"/>
  <c r="CHP4" i="1"/>
  <c r="CHP5" i="1"/>
  <c r="CHP6" i="1" l="1"/>
  <c r="CHP7" i="1" s="1"/>
  <c r="CHR2" i="1"/>
  <c r="CHQ3" i="1"/>
  <c r="CHQ4" i="1"/>
  <c r="CHQ5" i="1"/>
  <c r="CHR4" i="1" l="1"/>
  <c r="CHR5" i="1"/>
  <c r="CHS2" i="1"/>
  <c r="CHR3" i="1"/>
  <c r="CHQ6" i="1"/>
  <c r="CHQ7" i="1" s="1"/>
  <c r="CHR6" i="1" l="1"/>
  <c r="CHR7" i="1" s="1"/>
  <c r="CHT2" i="1"/>
  <c r="CHS3" i="1"/>
  <c r="CHS4" i="1"/>
  <c r="CHS5" i="1"/>
  <c r="CHS6" i="1" l="1"/>
  <c r="CHS7" i="1" s="1"/>
  <c r="CHU2" i="1"/>
  <c r="CHT3" i="1"/>
  <c r="CHT4" i="1"/>
  <c r="CHT5" i="1"/>
  <c r="CHT6" i="1" l="1"/>
  <c r="CHT7" i="1" s="1"/>
  <c r="CHV2" i="1"/>
  <c r="CHU3" i="1"/>
  <c r="CHU4" i="1"/>
  <c r="CHU5" i="1"/>
  <c r="CHV3" i="1" l="1"/>
  <c r="CHV5" i="1"/>
  <c r="CHW2" i="1"/>
  <c r="CHV4" i="1"/>
  <c r="CHU6" i="1"/>
  <c r="CHU7" i="1" s="1"/>
  <c r="CHV6" i="1" l="1"/>
  <c r="CHV7" i="1" s="1"/>
  <c r="CHX2" i="1"/>
  <c r="CHW3" i="1"/>
  <c r="CHW4" i="1"/>
  <c r="CHW5" i="1"/>
  <c r="CHW6" i="1" l="1"/>
  <c r="CHW7" i="1" s="1"/>
  <c r="CHY2" i="1"/>
  <c r="CHX3" i="1"/>
  <c r="CHX4" i="1"/>
  <c r="CHX5" i="1"/>
  <c r="CHX6" i="1" l="1"/>
  <c r="CHX7" i="1" s="1"/>
  <c r="CHZ2" i="1"/>
  <c r="CHY4" i="1"/>
  <c r="CHY5" i="1"/>
  <c r="CHY3" i="1"/>
  <c r="CIA2" i="1" l="1"/>
  <c r="CHZ3" i="1"/>
  <c r="CHZ4" i="1"/>
  <c r="CHZ5" i="1"/>
  <c r="CHY6" i="1"/>
  <c r="CHY7" i="1" s="1"/>
  <c r="CHZ6" i="1" l="1"/>
  <c r="CHZ7" i="1" s="1"/>
  <c r="CIB2" i="1"/>
  <c r="CIA3" i="1"/>
  <c r="CIA4" i="1"/>
  <c r="CIA5" i="1"/>
  <c r="CIC2" i="1" l="1"/>
  <c r="CIB3" i="1"/>
  <c r="CIB4" i="1"/>
  <c r="CIB5" i="1"/>
  <c r="CIA6" i="1"/>
  <c r="CIA7" i="1" s="1"/>
  <c r="CIB6" i="1" l="1"/>
  <c r="CIB7" i="1" s="1"/>
  <c r="CID2" i="1"/>
  <c r="CIC3" i="1"/>
  <c r="CIC4" i="1"/>
  <c r="CIC5" i="1"/>
  <c r="CIC6" i="1" l="1"/>
  <c r="CIC7" i="1" s="1"/>
  <c r="CIE2" i="1"/>
  <c r="CID3" i="1"/>
  <c r="CID4" i="1"/>
  <c r="CID5" i="1"/>
  <c r="CID6" i="1" l="1"/>
  <c r="CID7" i="1" s="1"/>
  <c r="CIE3" i="1"/>
  <c r="CIE5" i="1"/>
  <c r="CIF2" i="1"/>
  <c r="CIE4" i="1"/>
  <c r="CIF4" i="1" l="1"/>
  <c r="CIG2" i="1"/>
  <c r="CIF5" i="1"/>
  <c r="CIF3" i="1"/>
  <c r="CIE6" i="1"/>
  <c r="CIE7" i="1" s="1"/>
  <c r="CIF6" i="1" l="1"/>
  <c r="CIF7" i="1" s="1"/>
  <c r="CIH2" i="1"/>
  <c r="CIG5" i="1"/>
  <c r="CIG3" i="1"/>
  <c r="CIG4" i="1"/>
  <c r="CIG6" i="1" l="1"/>
  <c r="CIG7" i="1" s="1"/>
  <c r="CIH5" i="1"/>
  <c r="CIH4" i="1"/>
  <c r="CIH3" i="1"/>
  <c r="CII2" i="1"/>
  <c r="CIH6" i="1" l="1"/>
  <c r="CIH7" i="1" s="1"/>
  <c r="CII3" i="1"/>
  <c r="CII5" i="1"/>
  <c r="CIJ2" i="1"/>
  <c r="CII4" i="1"/>
  <c r="CIJ4" i="1" l="1"/>
  <c r="CIJ5" i="1"/>
  <c r="CIK2" i="1"/>
  <c r="CIJ3" i="1"/>
  <c r="CII6" i="1"/>
  <c r="CII7" i="1" s="1"/>
  <c r="CIJ6" i="1" l="1"/>
  <c r="CIJ7" i="1" s="1"/>
  <c r="CIK4" i="1"/>
  <c r="CIL2" i="1"/>
  <c r="CIK3" i="1"/>
  <c r="CIK5" i="1"/>
  <c r="CIK6" i="1" l="1"/>
  <c r="CIK7" i="1" s="1"/>
  <c r="CIL3" i="1"/>
  <c r="CIL5" i="1"/>
  <c r="CIL4" i="1"/>
  <c r="CIM2" i="1"/>
  <c r="CIM4" i="1" l="1"/>
  <c r="CIM3" i="1"/>
  <c r="CIM5" i="1"/>
  <c r="CIN2" i="1"/>
  <c r="CIL6" i="1"/>
  <c r="CIL7" i="1" s="1"/>
  <c r="CIN3" i="1" l="1"/>
  <c r="CIN4" i="1"/>
  <c r="CIO2" i="1"/>
  <c r="CIN5" i="1"/>
  <c r="CIM6" i="1"/>
  <c r="CIM7" i="1" s="1"/>
  <c r="CIN6" i="1" l="1"/>
  <c r="CIN7" i="1" s="1"/>
  <c r="CIO5" i="1"/>
  <c r="CIO4" i="1"/>
  <c r="CIO3" i="1"/>
  <c r="CIP2" i="1"/>
  <c r="CIO6" i="1" l="1"/>
  <c r="CIO7" i="1" s="1"/>
  <c r="CIP4" i="1"/>
  <c r="CIQ2" i="1"/>
  <c r="CIP3" i="1"/>
  <c r="CIP5" i="1"/>
  <c r="CIP6" i="1" l="1"/>
  <c r="CIP7" i="1" s="1"/>
  <c r="CIQ3" i="1"/>
  <c r="CIR2" i="1"/>
  <c r="CIQ4" i="1"/>
  <c r="CIQ5" i="1"/>
  <c r="CIR4" i="1" l="1"/>
  <c r="CIS2" i="1"/>
  <c r="CIR5" i="1"/>
  <c r="CIR3" i="1"/>
  <c r="CIQ6" i="1"/>
  <c r="CIQ7" i="1" s="1"/>
  <c r="CIR6" i="1" l="1"/>
  <c r="CIR7" i="1" s="1"/>
  <c r="CIS5" i="1"/>
  <c r="CIT2" i="1"/>
  <c r="CIS3" i="1"/>
  <c r="CIS4" i="1"/>
  <c r="CIS6" i="1" l="1"/>
  <c r="CIS7" i="1" s="1"/>
  <c r="CIT4" i="1"/>
  <c r="CIU2" i="1"/>
  <c r="CIT5" i="1"/>
  <c r="CIT3" i="1"/>
  <c r="CIT6" i="1" l="1"/>
  <c r="CIT7" i="1" s="1"/>
  <c r="CIU4" i="1"/>
  <c r="CIV2" i="1"/>
  <c r="CIU5" i="1"/>
  <c r="CIU3" i="1"/>
  <c r="CIU6" i="1" l="1"/>
  <c r="CIU7" i="1" s="1"/>
  <c r="CIV3" i="1"/>
  <c r="CIW2" i="1"/>
  <c r="CIV4" i="1"/>
  <c r="CIV5" i="1"/>
  <c r="CIW5" i="1" l="1"/>
  <c r="CIW3" i="1"/>
  <c r="CIW4" i="1"/>
  <c r="CIX2" i="1"/>
  <c r="CIV6" i="1"/>
  <c r="CIV7" i="1" s="1"/>
  <c r="CIX3" i="1" l="1"/>
  <c r="CIX4" i="1"/>
  <c r="CIX5" i="1"/>
  <c r="CIY2" i="1"/>
  <c r="CIW6" i="1"/>
  <c r="CIW7" i="1" s="1"/>
  <c r="CIY3" i="1" l="1"/>
  <c r="CIY4" i="1"/>
  <c r="CIZ2" i="1"/>
  <c r="CIY5" i="1"/>
  <c r="CIX6" i="1"/>
  <c r="CIX7" i="1" s="1"/>
  <c r="CIZ5" i="1" l="1"/>
  <c r="CIZ4" i="1"/>
  <c r="CIZ3" i="1"/>
  <c r="CJA2" i="1"/>
  <c r="CIY6" i="1"/>
  <c r="CIY7" i="1" s="1"/>
  <c r="CIZ6" i="1" l="1"/>
  <c r="CIZ7" i="1" s="1"/>
  <c r="CJA5" i="1"/>
  <c r="CJA3" i="1"/>
  <c r="CJA4" i="1"/>
  <c r="CJB2" i="1"/>
  <c r="CJB4" i="1" l="1"/>
  <c r="CJB5" i="1"/>
  <c r="CJB3" i="1"/>
  <c r="CJC2" i="1"/>
  <c r="CJA6" i="1"/>
  <c r="CJA7" i="1" s="1"/>
  <c r="CJB6" i="1" l="1"/>
  <c r="CJB7" i="1" s="1"/>
  <c r="CJC5" i="1"/>
  <c r="CJC4" i="1"/>
  <c r="CJC3" i="1"/>
  <c r="CJD2" i="1"/>
  <c r="CJC6" i="1" l="1"/>
  <c r="CJC7" i="1" s="1"/>
  <c r="CJE2" i="1"/>
  <c r="CJD4" i="1"/>
  <c r="CJD5" i="1"/>
  <c r="CJD3" i="1"/>
  <c r="CJD6" i="1" l="1"/>
  <c r="CJD7" i="1" s="1"/>
  <c r="CJE4" i="1"/>
  <c r="CJE3" i="1"/>
  <c r="CJF2" i="1"/>
  <c r="CJE5" i="1"/>
  <c r="CJE6" i="1" l="1"/>
  <c r="CJE7" i="1" s="1"/>
  <c r="CJF3" i="1"/>
  <c r="CJF5" i="1"/>
  <c r="CJG2" i="1"/>
  <c r="CJF4" i="1"/>
  <c r="CJH2" i="1" l="1"/>
  <c r="CJG4" i="1"/>
  <c r="CJG5" i="1"/>
  <c r="CJG3" i="1"/>
  <c r="CJF6" i="1"/>
  <c r="CJF7" i="1" s="1"/>
  <c r="CJG6" i="1" l="1"/>
  <c r="CJG7" i="1" s="1"/>
  <c r="CJH4" i="1"/>
  <c r="CJH5" i="1"/>
  <c r="CJI2" i="1"/>
  <c r="CJH3" i="1"/>
  <c r="CJH6" i="1" l="1"/>
  <c r="CJH7" i="1" s="1"/>
  <c r="CJJ2" i="1"/>
  <c r="CJI4" i="1"/>
  <c r="CJI5" i="1"/>
  <c r="CJI3" i="1"/>
  <c r="CJI6" i="1" l="1"/>
  <c r="CJI7" i="1" s="1"/>
  <c r="CJJ4" i="1"/>
  <c r="CJJ3" i="1"/>
  <c r="CJK2" i="1"/>
  <c r="CJJ5" i="1"/>
  <c r="CJJ6" i="1" l="1"/>
  <c r="CJJ7" i="1" s="1"/>
  <c r="CJK3" i="1"/>
  <c r="CJL2" i="1"/>
  <c r="CJK4" i="1"/>
  <c r="CJK5" i="1"/>
  <c r="CJL5" i="1" l="1"/>
  <c r="CJM2" i="1"/>
  <c r="CJL4" i="1"/>
  <c r="CJL3" i="1"/>
  <c r="CJK6" i="1"/>
  <c r="CJK7" i="1" s="1"/>
  <c r="CJL6" i="1" l="1"/>
  <c r="CJL7" i="1" s="1"/>
  <c r="CJN2" i="1"/>
  <c r="CJM5" i="1"/>
  <c r="CJM3" i="1"/>
  <c r="CJM4" i="1"/>
  <c r="CJM6" i="1" l="1"/>
  <c r="CJM7" i="1" s="1"/>
  <c r="CJN3" i="1"/>
  <c r="CJN4" i="1"/>
  <c r="CJO2" i="1"/>
  <c r="CJN5" i="1"/>
  <c r="CJP2" i="1" l="1"/>
  <c r="CJO3" i="1"/>
  <c r="CJO4" i="1"/>
  <c r="CJO5" i="1"/>
  <c r="CJN6" i="1"/>
  <c r="CJN7" i="1" s="1"/>
  <c r="CJO6" i="1" l="1"/>
  <c r="CJO7" i="1" s="1"/>
  <c r="CJP5" i="1"/>
  <c r="CJQ2" i="1"/>
  <c r="CJP4" i="1"/>
  <c r="CJP3" i="1"/>
  <c r="CJP6" i="1" l="1"/>
  <c r="CJP7" i="1" s="1"/>
  <c r="CJQ3" i="1"/>
  <c r="CJQ4" i="1"/>
  <c r="CJQ5" i="1"/>
  <c r="CJR2" i="1"/>
  <c r="CJR4" i="1" l="1"/>
  <c r="CJR3" i="1"/>
  <c r="CJR5" i="1"/>
  <c r="CJS2" i="1"/>
  <c r="CJQ6" i="1"/>
  <c r="CJQ7" i="1" s="1"/>
  <c r="CJS3" i="1" l="1"/>
  <c r="CJS5" i="1"/>
  <c r="CJS4" i="1"/>
  <c r="CJT2" i="1"/>
  <c r="CJR6" i="1"/>
  <c r="CJR7" i="1" s="1"/>
  <c r="CJT5" i="1" l="1"/>
  <c r="CJT3" i="1"/>
  <c r="CJU2" i="1"/>
  <c r="CJT4" i="1"/>
  <c r="CJS6" i="1"/>
  <c r="CJS7" i="1" s="1"/>
  <c r="CJT6" i="1" l="1"/>
  <c r="CJT7" i="1" s="1"/>
  <c r="CJV2" i="1"/>
  <c r="CJU5" i="1"/>
  <c r="CJU3" i="1"/>
  <c r="CJU4" i="1"/>
  <c r="CJU6" i="1" l="1"/>
  <c r="CJU7" i="1" s="1"/>
  <c r="CJV5" i="1"/>
  <c r="CJV3" i="1"/>
  <c r="CJV4" i="1"/>
  <c r="CJW2" i="1"/>
  <c r="CJW3" i="1" l="1"/>
  <c r="CJX2" i="1"/>
  <c r="CJW5" i="1"/>
  <c r="CJW4" i="1"/>
  <c r="CJV6" i="1"/>
  <c r="CJV7" i="1" s="1"/>
  <c r="CJW6" i="1" l="1"/>
  <c r="CJW7" i="1" s="1"/>
  <c r="CJX4" i="1"/>
  <c r="CJX5" i="1"/>
  <c r="CJX3" i="1"/>
  <c r="CJY2" i="1"/>
  <c r="CJY4" i="1" l="1"/>
  <c r="CJZ2" i="1"/>
  <c r="CJY5" i="1"/>
  <c r="CJY3" i="1"/>
  <c r="CJX6" i="1"/>
  <c r="CJX7" i="1" s="1"/>
  <c r="CJY6" i="1" l="1"/>
  <c r="CJY7" i="1" s="1"/>
  <c r="CJZ4" i="1"/>
  <c r="CKA2" i="1"/>
  <c r="CJZ3" i="1"/>
  <c r="CJZ5" i="1"/>
  <c r="CJZ6" i="1" l="1"/>
  <c r="CJZ7" i="1" s="1"/>
  <c r="CKA4" i="1"/>
  <c r="CKB2" i="1"/>
  <c r="CKA5" i="1"/>
  <c r="CKA3" i="1"/>
  <c r="CKA6" i="1" l="1"/>
  <c r="CKA7" i="1" s="1"/>
  <c r="CKC2" i="1"/>
  <c r="CKB5" i="1"/>
  <c r="CKB3" i="1"/>
  <c r="CKB4" i="1"/>
  <c r="CKB6" i="1" l="1"/>
  <c r="CKB7" i="1" s="1"/>
  <c r="CKC5" i="1"/>
  <c r="CKC4" i="1"/>
  <c r="CKC3" i="1"/>
  <c r="CKD2" i="1"/>
  <c r="CKC6" i="1" l="1"/>
  <c r="CKC7" i="1" s="1"/>
  <c r="CKD5" i="1"/>
  <c r="CKD4" i="1"/>
  <c r="CKD3" i="1"/>
  <c r="CKE2" i="1"/>
  <c r="CKD6" i="1" l="1"/>
  <c r="CKD7" i="1" s="1"/>
  <c r="CKE5" i="1"/>
  <c r="CKE4" i="1"/>
  <c r="CKF2" i="1"/>
  <c r="CKE3" i="1"/>
  <c r="CKE6" i="1" l="1"/>
  <c r="CKE7" i="1" s="1"/>
  <c r="CKF4" i="1"/>
  <c r="CKF3" i="1"/>
  <c r="CKG2" i="1"/>
  <c r="CKF5" i="1"/>
  <c r="CKG3" i="1" l="1"/>
  <c r="CKG4" i="1"/>
  <c r="CKH2" i="1"/>
  <c r="CKG5" i="1"/>
  <c r="CKF6" i="1"/>
  <c r="CKF7" i="1" s="1"/>
  <c r="CKH4" i="1" l="1"/>
  <c r="CKH3" i="1"/>
  <c r="CKI2" i="1"/>
  <c r="CKH5" i="1"/>
  <c r="CKG6" i="1"/>
  <c r="CKG7" i="1" s="1"/>
  <c r="CKI5" i="1" l="1"/>
  <c r="CKI4" i="1"/>
  <c r="CKI3" i="1"/>
  <c r="CKJ2" i="1"/>
  <c r="CKH6" i="1"/>
  <c r="CKH7" i="1" s="1"/>
  <c r="CKI6" i="1" l="1"/>
  <c r="CKI7" i="1" s="1"/>
  <c r="CKJ3" i="1"/>
  <c r="CKJ4" i="1"/>
  <c r="CKJ5" i="1"/>
  <c r="CKK2" i="1"/>
  <c r="CKJ6" i="1" l="1"/>
  <c r="CKJ7" i="1" s="1"/>
  <c r="CKK5" i="1"/>
  <c r="CKK4" i="1"/>
  <c r="CKK3" i="1"/>
  <c r="CKL2" i="1"/>
  <c r="CKK6" i="1" l="1"/>
  <c r="CKK7" i="1" s="1"/>
  <c r="CKL4" i="1"/>
  <c r="CKM2" i="1"/>
  <c r="CKL3" i="1"/>
  <c r="CKL5" i="1"/>
  <c r="CKL6" i="1" l="1"/>
  <c r="CKL7" i="1" s="1"/>
  <c r="CKN2" i="1"/>
  <c r="CKM4" i="1"/>
  <c r="CKM5" i="1"/>
  <c r="CKM3" i="1"/>
  <c r="CKM6" i="1" l="1"/>
  <c r="CKM7" i="1" s="1"/>
  <c r="CKN4" i="1"/>
  <c r="CKN5" i="1"/>
  <c r="CKO2" i="1"/>
  <c r="CKN3" i="1"/>
  <c r="CKN6" i="1" l="1"/>
  <c r="CKN7" i="1" s="1"/>
  <c r="CKO4" i="1"/>
  <c r="CKO5" i="1"/>
  <c r="CKP2" i="1"/>
  <c r="CKO3" i="1"/>
  <c r="CKO6" i="1" l="1"/>
  <c r="CKO7" i="1" s="1"/>
  <c r="CKP4" i="1"/>
  <c r="CKP5" i="1"/>
  <c r="CKP3" i="1"/>
  <c r="CKQ2" i="1"/>
  <c r="CKP6" i="1" l="1"/>
  <c r="CKP7" i="1" s="1"/>
  <c r="CKQ4" i="1"/>
  <c r="CKQ5" i="1"/>
  <c r="CKQ3" i="1"/>
  <c r="CKR2" i="1"/>
  <c r="CKQ6" i="1" l="1"/>
  <c r="CKQ7" i="1" s="1"/>
  <c r="CKR5" i="1"/>
  <c r="CKR3" i="1"/>
  <c r="CKR4" i="1"/>
  <c r="CKS2" i="1"/>
  <c r="CKT2" i="1" l="1"/>
  <c r="CKS5" i="1"/>
  <c r="CKS4" i="1"/>
  <c r="CKS3" i="1"/>
  <c r="CKR6" i="1"/>
  <c r="CKR7" i="1" s="1"/>
  <c r="CKS6" i="1" l="1"/>
  <c r="CKS7" i="1" s="1"/>
  <c r="CKT5" i="1"/>
  <c r="CKT4" i="1"/>
  <c r="CKT3" i="1"/>
  <c r="CKU2" i="1"/>
  <c r="CKT6" i="1" l="1"/>
  <c r="CKT7" i="1" s="1"/>
  <c r="CKU3" i="1"/>
  <c r="CKU4" i="1"/>
  <c r="CKV2" i="1"/>
  <c r="CKU5" i="1"/>
  <c r="CKW2" i="1" l="1"/>
  <c r="CKV3" i="1"/>
  <c r="CKV4" i="1"/>
  <c r="CKV5" i="1"/>
  <c r="CKU6" i="1"/>
  <c r="CKU7" i="1" s="1"/>
  <c r="CKV6" i="1" l="1"/>
  <c r="CKV7" i="1" s="1"/>
  <c r="CKW3" i="1"/>
  <c r="CKW4" i="1"/>
  <c r="CKX2" i="1"/>
  <c r="CKW5" i="1"/>
  <c r="CKX5" i="1" l="1"/>
  <c r="CKY2" i="1"/>
  <c r="CKX4" i="1"/>
  <c r="CKX3" i="1"/>
  <c r="CKW6" i="1"/>
  <c r="CKW7" i="1" s="1"/>
  <c r="CKX6" i="1" l="1"/>
  <c r="CKX7" i="1" s="1"/>
  <c r="CKY4" i="1"/>
  <c r="CKY5" i="1"/>
  <c r="CKZ2" i="1"/>
  <c r="CKY3" i="1"/>
  <c r="CKY6" i="1" l="1"/>
  <c r="CKY7" i="1" s="1"/>
  <c r="CKZ3" i="1"/>
  <c r="CKZ5" i="1"/>
  <c r="CKZ4" i="1"/>
  <c r="CLA2" i="1"/>
  <c r="CLA5" i="1" l="1"/>
  <c r="CLA4" i="1"/>
  <c r="CLA3" i="1"/>
  <c r="CLB2" i="1"/>
  <c r="CKZ6" i="1"/>
  <c r="CKZ7" i="1" s="1"/>
  <c r="CLA6" i="1" l="1"/>
  <c r="CLA7" i="1" s="1"/>
  <c r="CLB3" i="1"/>
  <c r="CLB4" i="1"/>
  <c r="CLB5" i="1"/>
  <c r="CLC2" i="1"/>
  <c r="CLD2" i="1" l="1"/>
  <c r="CLC5" i="1"/>
  <c r="CLC3" i="1"/>
  <c r="CLC4" i="1"/>
  <c r="CLB6" i="1"/>
  <c r="CLB7" i="1" s="1"/>
  <c r="CLC6" i="1" l="1"/>
  <c r="CLC7" i="1" s="1"/>
  <c r="CLD3" i="1"/>
  <c r="CLD4" i="1"/>
  <c r="CLE2" i="1"/>
  <c r="CLD5" i="1"/>
  <c r="CLE4" i="1" l="1"/>
  <c r="CLE5" i="1"/>
  <c r="CLF2" i="1"/>
  <c r="CLE3" i="1"/>
  <c r="CLD6" i="1"/>
  <c r="CLD7" i="1" s="1"/>
  <c r="CLE6" i="1" l="1"/>
  <c r="CLE7" i="1" s="1"/>
  <c r="CLF5" i="1"/>
  <c r="CLG2" i="1"/>
  <c r="CLF4" i="1"/>
  <c r="CLF3" i="1"/>
  <c r="CLF6" i="1" l="1"/>
  <c r="CLF7" i="1" s="1"/>
  <c r="CLH2" i="1"/>
  <c r="CLG5" i="1"/>
  <c r="CLG3" i="1"/>
  <c r="CLG4" i="1"/>
  <c r="CLG6" i="1" l="1"/>
  <c r="CLG7" i="1" s="1"/>
  <c r="CLH3" i="1"/>
  <c r="CLH5" i="1"/>
  <c r="CLH4" i="1"/>
  <c r="CLI2" i="1"/>
  <c r="CLI5" i="1" l="1"/>
  <c r="CLI3" i="1"/>
  <c r="CLI4" i="1"/>
  <c r="CLJ2" i="1"/>
  <c r="CLH6" i="1"/>
  <c r="CLH7" i="1" s="1"/>
  <c r="CLJ4" i="1" l="1"/>
  <c r="CLJ5" i="1"/>
  <c r="CLJ3" i="1"/>
  <c r="CLK2" i="1"/>
  <c r="CLI6" i="1"/>
  <c r="CLI7" i="1" s="1"/>
  <c r="CLJ6" i="1" l="1"/>
  <c r="CLJ7" i="1" s="1"/>
  <c r="CLL2" i="1"/>
  <c r="CLK3" i="1"/>
  <c r="CLK5" i="1"/>
  <c r="CLK4" i="1"/>
  <c r="CLK6" i="1" l="1"/>
  <c r="CLK7" i="1" s="1"/>
  <c r="CLL5" i="1"/>
  <c r="CLL4" i="1"/>
  <c r="CLL3" i="1"/>
  <c r="CLM2" i="1"/>
  <c r="CLM5" i="1" l="1"/>
  <c r="CLM3" i="1"/>
  <c r="CLM4" i="1"/>
  <c r="CLN2" i="1"/>
  <c r="CLL6" i="1"/>
  <c r="CLL7" i="1" s="1"/>
  <c r="CLO2" i="1" l="1"/>
  <c r="CLN3" i="1"/>
  <c r="CLN5" i="1"/>
  <c r="CLN4" i="1"/>
  <c r="CLM6" i="1"/>
  <c r="CLM7" i="1" s="1"/>
  <c r="CLN6" i="1" l="1"/>
  <c r="CLN7" i="1" s="1"/>
  <c r="CLO5" i="1"/>
  <c r="CLO4" i="1"/>
  <c r="CLO3" i="1"/>
  <c r="CLP2" i="1"/>
  <c r="CLO6" i="1" l="1"/>
  <c r="CLO7" i="1" s="1"/>
  <c r="CLP5" i="1"/>
  <c r="CLP4" i="1"/>
  <c r="CLQ2" i="1"/>
  <c r="CLP3" i="1"/>
  <c r="CLP6" i="1" l="1"/>
  <c r="CLP7" i="1" s="1"/>
  <c r="CLR2" i="1"/>
  <c r="CLQ4" i="1"/>
  <c r="CLQ3" i="1"/>
  <c r="CLQ5" i="1"/>
  <c r="CLQ6" i="1" l="1"/>
  <c r="CLQ7" i="1" s="1"/>
  <c r="CLR3" i="1"/>
  <c r="CLR5" i="1"/>
  <c r="CLS2" i="1"/>
  <c r="CLR4" i="1"/>
  <c r="CLR6" i="1" l="1"/>
  <c r="CLR7" i="1" s="1"/>
  <c r="CLS5" i="1"/>
  <c r="CLS3" i="1"/>
  <c r="CLT2" i="1"/>
  <c r="CLS4" i="1"/>
  <c r="CLS6" i="1" l="1"/>
  <c r="CLS7" i="1" s="1"/>
  <c r="CLT3" i="1"/>
  <c r="CLU2" i="1"/>
  <c r="CLT5" i="1"/>
  <c r="CLT4" i="1"/>
  <c r="CLT6" i="1" l="1"/>
  <c r="CLT7" i="1" s="1"/>
  <c r="CLU5" i="1"/>
  <c r="CLV2" i="1"/>
  <c r="CLU3" i="1"/>
  <c r="CLU4" i="1"/>
  <c r="CLV3" i="1" l="1"/>
  <c r="CLV5" i="1"/>
  <c r="CLW2" i="1"/>
  <c r="CLV4" i="1"/>
  <c r="CLU6" i="1"/>
  <c r="CLU7" i="1" s="1"/>
  <c r="CLW4" i="1" l="1"/>
  <c r="CLW5" i="1"/>
  <c r="CLX2" i="1"/>
  <c r="CLW3" i="1"/>
  <c r="CLV6" i="1"/>
  <c r="CLV7" i="1" s="1"/>
  <c r="CLW6" i="1" l="1"/>
  <c r="CLW7" i="1" s="1"/>
  <c r="CLX3" i="1"/>
  <c r="CLX5" i="1"/>
  <c r="CLY2" i="1"/>
  <c r="CLX4" i="1"/>
  <c r="CLY3" i="1" l="1"/>
  <c r="CLY5" i="1"/>
  <c r="CLY4" i="1"/>
  <c r="CLZ2" i="1"/>
  <c r="CLX6" i="1"/>
  <c r="CLX7" i="1" s="1"/>
  <c r="CLZ5" i="1" l="1"/>
  <c r="CLZ4" i="1"/>
  <c r="CLZ3" i="1"/>
  <c r="CMA2" i="1"/>
  <c r="CLY6" i="1"/>
  <c r="CLY7" i="1" s="1"/>
  <c r="CLZ6" i="1" l="1"/>
  <c r="CLZ7" i="1" s="1"/>
  <c r="CMA5" i="1"/>
  <c r="CMA3" i="1"/>
  <c r="CMA4" i="1"/>
  <c r="CMB2" i="1"/>
  <c r="CMB5" i="1" l="1"/>
  <c r="CMB4" i="1"/>
  <c r="CMB3" i="1"/>
  <c r="CMC2" i="1"/>
  <c r="CMA6" i="1"/>
  <c r="CMA7" i="1" s="1"/>
  <c r="CMB6" i="1" l="1"/>
  <c r="CMB7" i="1" s="1"/>
  <c r="CMD2" i="1"/>
  <c r="CMC5" i="1"/>
  <c r="CMC4" i="1"/>
  <c r="CMC3" i="1"/>
  <c r="CMC6" i="1" l="1"/>
  <c r="CMC7" i="1" s="1"/>
  <c r="CMD4" i="1"/>
  <c r="CMD5" i="1"/>
  <c r="CME2" i="1"/>
  <c r="CMD3" i="1"/>
  <c r="CMD6" i="1" l="1"/>
  <c r="CMD7" i="1" s="1"/>
  <c r="CME3" i="1"/>
  <c r="CME5" i="1"/>
  <c r="CME4" i="1"/>
  <c r="CMF2" i="1"/>
  <c r="CMF5" i="1" l="1"/>
  <c r="CMF3" i="1"/>
  <c r="CMF4" i="1"/>
  <c r="CMG2" i="1"/>
  <c r="CME6" i="1"/>
  <c r="CME7" i="1" s="1"/>
  <c r="CMG3" i="1" l="1"/>
  <c r="CMG5" i="1"/>
  <c r="CMG4" i="1"/>
  <c r="CMH2" i="1"/>
  <c r="CMF6" i="1"/>
  <c r="CMF7" i="1" s="1"/>
  <c r="CMH5" i="1" l="1"/>
  <c r="CMH3" i="1"/>
  <c r="CMI2" i="1"/>
  <c r="CMH4" i="1"/>
  <c r="CMG6" i="1"/>
  <c r="CMG7" i="1" s="1"/>
  <c r="CMI5" i="1" l="1"/>
  <c r="CMJ2" i="1"/>
  <c r="CMI3" i="1"/>
  <c r="CMI4" i="1"/>
  <c r="CMH6" i="1"/>
  <c r="CMH7" i="1" s="1"/>
  <c r="CMI6" i="1" l="1"/>
  <c r="CMI7" i="1" s="1"/>
  <c r="CMJ5" i="1"/>
  <c r="CMJ4" i="1"/>
  <c r="CMK2" i="1"/>
  <c r="CMJ3" i="1"/>
  <c r="CMJ6" i="1" l="1"/>
  <c r="CMJ7" i="1" s="1"/>
  <c r="CMK3" i="1"/>
  <c r="CMK4" i="1"/>
  <c r="CML2" i="1"/>
  <c r="CMK5" i="1"/>
  <c r="CML4" i="1" l="1"/>
  <c r="CMM2" i="1"/>
  <c r="CML5" i="1"/>
  <c r="CML3" i="1"/>
  <c r="CMK6" i="1"/>
  <c r="CMK7" i="1" s="1"/>
  <c r="CML6" i="1" l="1"/>
  <c r="CML7" i="1" s="1"/>
  <c r="CMM4" i="1"/>
  <c r="CMN2" i="1"/>
  <c r="CMM3" i="1"/>
  <c r="CMM5" i="1"/>
  <c r="CMM6" i="1" l="1"/>
  <c r="CMM7" i="1" s="1"/>
  <c r="CMN5" i="1"/>
  <c r="CMN4" i="1"/>
  <c r="CMO2" i="1"/>
  <c r="CMN3" i="1"/>
  <c r="CMN6" i="1" l="1"/>
  <c r="CMN7" i="1" s="1"/>
  <c r="CMO4" i="1"/>
  <c r="CMO3" i="1"/>
  <c r="CMO5" i="1"/>
  <c r="CMP2" i="1"/>
  <c r="CMP5" i="1" l="1"/>
  <c r="CMP3" i="1"/>
  <c r="CMP4" i="1"/>
  <c r="CMQ2" i="1"/>
  <c r="CMO6" i="1"/>
  <c r="CMO7" i="1" s="1"/>
  <c r="CMP6" i="1" l="1"/>
  <c r="CMP7" i="1" s="1"/>
  <c r="CMR2" i="1"/>
  <c r="CMQ5" i="1"/>
  <c r="CMQ3" i="1"/>
  <c r="CMQ4" i="1"/>
  <c r="CMQ6" i="1" l="1"/>
  <c r="CMQ7" i="1" s="1"/>
  <c r="CMR4" i="1"/>
  <c r="CMR3" i="1"/>
  <c r="CMR5" i="1"/>
  <c r="CMS2" i="1"/>
  <c r="CMS3" i="1" l="1"/>
  <c r="CMS5" i="1"/>
  <c r="CMS4" i="1"/>
  <c r="CMT2" i="1"/>
  <c r="CMR6" i="1"/>
  <c r="CMR7" i="1" s="1"/>
  <c r="CMT5" i="1" l="1"/>
  <c r="CMT4" i="1"/>
  <c r="CMU2" i="1"/>
  <c r="CMT3" i="1"/>
  <c r="CMS6" i="1"/>
  <c r="CMS7" i="1" s="1"/>
  <c r="CMT6" i="1" l="1"/>
  <c r="CMT7" i="1" s="1"/>
  <c r="CMU4" i="1"/>
  <c r="CMU5" i="1"/>
  <c r="CMU3" i="1"/>
  <c r="CMV2" i="1"/>
  <c r="CMU6" i="1" l="1"/>
  <c r="CMU7" i="1" s="1"/>
  <c r="CMV3" i="1"/>
  <c r="CMV5" i="1"/>
  <c r="CMV4" i="1"/>
  <c r="CMW2" i="1"/>
  <c r="CMW5" i="1" l="1"/>
  <c r="CMW4" i="1"/>
  <c r="CMX2" i="1"/>
  <c r="CMW3" i="1"/>
  <c r="CMV6" i="1"/>
  <c r="CMV7" i="1" s="1"/>
  <c r="CMW6" i="1" l="1"/>
  <c r="CMW7" i="1" s="1"/>
  <c r="CMX3" i="1"/>
  <c r="CMY2" i="1"/>
  <c r="CMX4" i="1"/>
  <c r="CMX5" i="1"/>
  <c r="CMX6" i="1" l="1"/>
  <c r="CMX7" i="1" s="1"/>
  <c r="CMY5" i="1"/>
  <c r="CMY3" i="1"/>
  <c r="CMY4" i="1"/>
  <c r="CMZ2" i="1"/>
  <c r="CMZ4" i="1" l="1"/>
  <c r="CMZ3" i="1"/>
  <c r="CMZ5" i="1"/>
  <c r="CNA2" i="1"/>
  <c r="CMY6" i="1"/>
  <c r="CMY7" i="1" s="1"/>
  <c r="CMZ6" i="1" l="1"/>
  <c r="CMZ7" i="1" s="1"/>
  <c r="CNA3" i="1"/>
  <c r="CNB2" i="1"/>
  <c r="CNA4" i="1"/>
  <c r="CNA5" i="1"/>
  <c r="CNA6" i="1" l="1"/>
  <c r="CNA7" i="1" s="1"/>
  <c r="CNB4" i="1"/>
  <c r="CNB5" i="1"/>
  <c r="CNB3" i="1"/>
  <c r="CNC2" i="1"/>
  <c r="CNB6" i="1" l="1"/>
  <c r="CNB7" i="1" s="1"/>
  <c r="CNC5" i="1"/>
  <c r="CNC4" i="1"/>
  <c r="CND2" i="1"/>
  <c r="CNC3" i="1"/>
  <c r="CNC6" i="1" l="1"/>
  <c r="CNC7" i="1" s="1"/>
  <c r="CND5" i="1"/>
  <c r="CND3" i="1"/>
  <c r="CND4" i="1"/>
  <c r="CNE2" i="1"/>
  <c r="CNE4" i="1" l="1"/>
  <c r="CNE5" i="1"/>
  <c r="CNE3" i="1"/>
  <c r="CNF2" i="1"/>
  <c r="CND6" i="1"/>
  <c r="CND7" i="1" s="1"/>
  <c r="CNF5" i="1" l="1"/>
  <c r="CNF4" i="1"/>
  <c r="CNF3" i="1"/>
  <c r="CNG2" i="1"/>
  <c r="CNE6" i="1"/>
  <c r="CNE7" i="1" s="1"/>
  <c r="CNF6" i="1" l="1"/>
  <c r="CNF7" i="1" s="1"/>
  <c r="CNG4" i="1"/>
  <c r="CNG5" i="1"/>
  <c r="CNG3" i="1"/>
  <c r="CNH2" i="1"/>
  <c r="CNG6" i="1" l="1"/>
  <c r="CNG7" i="1" s="1"/>
  <c r="CNH4" i="1"/>
  <c r="CNH3" i="1"/>
  <c r="CNH5" i="1"/>
  <c r="CNI2" i="1"/>
  <c r="CNI4" i="1" l="1"/>
  <c r="CNI3" i="1"/>
  <c r="CNI5" i="1"/>
  <c r="CNJ2" i="1"/>
  <c r="CNH6" i="1"/>
  <c r="CNH7" i="1" s="1"/>
  <c r="CNJ5" i="1" l="1"/>
  <c r="CNJ3" i="1"/>
  <c r="CNJ4" i="1"/>
  <c r="CNK2" i="1"/>
  <c r="CNI6" i="1"/>
  <c r="CNI7" i="1" s="1"/>
  <c r="CNK4" i="1" l="1"/>
  <c r="CNK3" i="1"/>
  <c r="CNK5" i="1"/>
  <c r="CNL2" i="1"/>
  <c r="CNJ6" i="1"/>
  <c r="CNJ7" i="1" s="1"/>
  <c r="CNL5" i="1" l="1"/>
  <c r="CNL3" i="1"/>
  <c r="CNL4" i="1"/>
  <c r="CNM2" i="1"/>
  <c r="CNK6" i="1"/>
  <c r="CNK7" i="1" s="1"/>
  <c r="CNL6" i="1" l="1"/>
  <c r="CNL7" i="1" s="1"/>
  <c r="CNM4" i="1"/>
  <c r="CNM3" i="1"/>
  <c r="CNN2" i="1"/>
  <c r="CNM5" i="1"/>
  <c r="CNN3" i="1" l="1"/>
  <c r="CNN5" i="1"/>
  <c r="CNN4" i="1"/>
  <c r="CNO2" i="1"/>
  <c r="CNM6" i="1"/>
  <c r="CNM7" i="1" s="1"/>
  <c r="CNO5" i="1" l="1"/>
  <c r="CNO3" i="1"/>
  <c r="CNP2" i="1"/>
  <c r="CNO4" i="1"/>
  <c r="CNN6" i="1"/>
  <c r="CNN7" i="1" s="1"/>
  <c r="CNP5" i="1" l="1"/>
  <c r="CNP4" i="1"/>
  <c r="CNQ2" i="1"/>
  <c r="CNP3" i="1"/>
  <c r="CNO6" i="1"/>
  <c r="CNO7" i="1" s="1"/>
  <c r="CNP6" i="1" l="1"/>
  <c r="CNP7" i="1" s="1"/>
  <c r="CNQ3" i="1"/>
  <c r="CNQ4" i="1"/>
  <c r="CNR2" i="1"/>
  <c r="CNQ5" i="1"/>
  <c r="CNR4" i="1" l="1"/>
  <c r="CNR5" i="1"/>
  <c r="CNS2" i="1"/>
  <c r="CNR3" i="1"/>
  <c r="CNQ6" i="1"/>
  <c r="CNQ7" i="1" s="1"/>
  <c r="CNR6" i="1" l="1"/>
  <c r="CNR7" i="1" s="1"/>
  <c r="CNS5" i="1"/>
  <c r="CNT2" i="1"/>
  <c r="CNS4" i="1"/>
  <c r="CNS3" i="1"/>
  <c r="CNS6" i="1" l="1"/>
  <c r="CNS7" i="1" s="1"/>
  <c r="CNT5" i="1"/>
  <c r="CNT4" i="1"/>
  <c r="CNT3" i="1"/>
  <c r="CNU2" i="1"/>
  <c r="CNT6" i="1" l="1"/>
  <c r="CNT7" i="1" s="1"/>
  <c r="CNU5" i="1"/>
  <c r="CNU3" i="1"/>
  <c r="CNU4" i="1"/>
  <c r="CNV2" i="1"/>
  <c r="CNV4" i="1" l="1"/>
  <c r="CNW2" i="1"/>
  <c r="CNV3" i="1"/>
  <c r="CNV5" i="1"/>
  <c r="CNU6" i="1"/>
  <c r="CNU7" i="1" s="1"/>
  <c r="CNV6" i="1" l="1"/>
  <c r="CNV7" i="1" s="1"/>
  <c r="CNX2" i="1"/>
  <c r="CNW5" i="1"/>
  <c r="CNW3" i="1"/>
  <c r="CNW4" i="1"/>
  <c r="CNW6" i="1" l="1"/>
  <c r="CNW7" i="1" s="1"/>
  <c r="CNX4" i="1"/>
  <c r="CNX5" i="1"/>
  <c r="CNY2" i="1"/>
  <c r="CNX3" i="1"/>
  <c r="CNX6" i="1" l="1"/>
  <c r="CNX7" i="1" s="1"/>
  <c r="CNY5" i="1"/>
  <c r="CNY3" i="1"/>
  <c r="CNZ2" i="1"/>
  <c r="CNY4" i="1"/>
  <c r="CNY6" i="1" l="1"/>
  <c r="CNY7" i="1" s="1"/>
  <c r="CNZ4" i="1"/>
  <c r="CNZ5" i="1"/>
  <c r="COA2" i="1"/>
  <c r="CNZ3" i="1"/>
  <c r="CNZ6" i="1" l="1"/>
  <c r="CNZ7" i="1" s="1"/>
  <c r="COA4" i="1"/>
  <c r="COB2" i="1"/>
  <c r="COA3" i="1"/>
  <c r="COA5" i="1"/>
  <c r="COA6" i="1" l="1"/>
  <c r="COA7" i="1" s="1"/>
  <c r="COB4" i="1"/>
  <c r="COC2" i="1"/>
  <c r="COB5" i="1"/>
  <c r="COB3" i="1"/>
  <c r="COB6" i="1" l="1"/>
  <c r="COB7" i="1" s="1"/>
  <c r="COC5" i="1"/>
  <c r="COC4" i="1"/>
  <c r="COD2" i="1"/>
  <c r="COC3" i="1"/>
  <c r="COC6" i="1" l="1"/>
  <c r="COC7" i="1" s="1"/>
  <c r="COD3" i="1"/>
  <c r="COE2" i="1"/>
  <c r="COD5" i="1"/>
  <c r="COD4" i="1"/>
  <c r="COE4" i="1" l="1"/>
  <c r="COE3" i="1"/>
  <c r="COF2" i="1"/>
  <c r="COE5" i="1"/>
  <c r="COD6" i="1"/>
  <c r="COD7" i="1" s="1"/>
  <c r="COG2" i="1" l="1"/>
  <c r="COF4" i="1"/>
  <c r="COF5" i="1"/>
  <c r="COF3" i="1"/>
  <c r="COE6" i="1"/>
  <c r="COE7" i="1" s="1"/>
  <c r="COF6" i="1" l="1"/>
  <c r="COF7" i="1" s="1"/>
  <c r="COG4" i="1"/>
  <c r="COH2" i="1"/>
  <c r="COG5" i="1"/>
  <c r="COG3" i="1"/>
  <c r="COG6" i="1" l="1"/>
  <c r="COG7" i="1" s="1"/>
  <c r="COH4" i="1"/>
  <c r="COI2" i="1"/>
  <c r="COH5" i="1"/>
  <c r="COH3" i="1"/>
  <c r="COH6" i="1" l="1"/>
  <c r="COH7" i="1" s="1"/>
  <c r="COI3" i="1"/>
  <c r="COI5" i="1"/>
  <c r="COI4" i="1"/>
  <c r="COJ2" i="1"/>
  <c r="COJ5" i="1" l="1"/>
  <c r="COJ4" i="1"/>
  <c r="COK2" i="1"/>
  <c r="COJ3" i="1"/>
  <c r="COI6" i="1"/>
  <c r="COI7" i="1" s="1"/>
  <c r="COJ6" i="1" l="1"/>
  <c r="COJ7" i="1" s="1"/>
  <c r="COK5" i="1"/>
  <c r="COK4" i="1"/>
  <c r="COK3" i="1"/>
  <c r="COL2" i="1"/>
  <c r="COL5" i="1" l="1"/>
  <c r="COM2" i="1"/>
  <c r="COL3" i="1"/>
  <c r="COL4" i="1"/>
  <c r="COK6" i="1"/>
  <c r="COK7" i="1" s="1"/>
  <c r="COL6" i="1" l="1"/>
  <c r="COL7" i="1" s="1"/>
  <c r="COM4" i="1"/>
  <c r="COM3" i="1"/>
  <c r="CON2" i="1"/>
  <c r="COM5" i="1"/>
  <c r="COM6" i="1" l="1"/>
  <c r="COM7" i="1" s="1"/>
  <c r="CON5" i="1"/>
  <c r="CON3" i="1"/>
  <c r="CON4" i="1"/>
  <c r="COO2" i="1"/>
  <c r="CON6" i="1" l="1"/>
  <c r="CON7" i="1" s="1"/>
  <c r="COP2" i="1"/>
  <c r="COO4" i="1"/>
  <c r="COO3" i="1"/>
  <c r="COO5" i="1"/>
  <c r="COO6" i="1" l="1"/>
  <c r="COO7" i="1" s="1"/>
  <c r="COP3" i="1"/>
  <c r="COP4" i="1"/>
  <c r="COP5" i="1"/>
  <c r="COQ2" i="1"/>
  <c r="COR2" i="1" l="1"/>
  <c r="COQ3" i="1"/>
  <c r="COQ4" i="1"/>
  <c r="COQ5" i="1"/>
  <c r="COP6" i="1"/>
  <c r="COP7" i="1" s="1"/>
  <c r="COR4" i="1" l="1"/>
  <c r="COR3" i="1"/>
  <c r="COR5" i="1"/>
  <c r="COS2" i="1"/>
  <c r="COQ6" i="1"/>
  <c r="COQ7" i="1" s="1"/>
  <c r="COS5" i="1" l="1"/>
  <c r="COS4" i="1"/>
  <c r="COT2" i="1"/>
  <c r="COS3" i="1"/>
  <c r="COR6" i="1"/>
  <c r="COR7" i="1" s="1"/>
  <c r="COS6" i="1" l="1"/>
  <c r="COS7" i="1" s="1"/>
  <c r="COT3" i="1"/>
  <c r="COT4" i="1"/>
  <c r="COU2" i="1"/>
  <c r="COT5" i="1"/>
  <c r="COU5" i="1" l="1"/>
  <c r="COU4" i="1"/>
  <c r="COV2" i="1"/>
  <c r="COU3" i="1"/>
  <c r="COT6" i="1"/>
  <c r="COT7" i="1" s="1"/>
  <c r="COU6" i="1" l="1"/>
  <c r="COU7" i="1" s="1"/>
  <c r="COV3" i="1"/>
  <c r="COV4" i="1"/>
  <c r="COV5" i="1"/>
  <c r="COW2" i="1"/>
  <c r="COW3" i="1" l="1"/>
  <c r="COW5" i="1"/>
  <c r="COW4" i="1"/>
  <c r="COX2" i="1"/>
  <c r="COV6" i="1"/>
  <c r="COV7" i="1" s="1"/>
  <c r="COX4" i="1" l="1"/>
  <c r="COX3" i="1"/>
  <c r="COY2" i="1"/>
  <c r="COX5" i="1"/>
  <c r="COW6" i="1"/>
  <c r="COW7" i="1" s="1"/>
  <c r="COY5" i="1" l="1"/>
  <c r="COY4" i="1"/>
  <c r="COZ2" i="1"/>
  <c r="COY3" i="1"/>
  <c r="COX6" i="1"/>
  <c r="COX7" i="1" s="1"/>
  <c r="COY6" i="1" l="1"/>
  <c r="COY7" i="1" s="1"/>
  <c r="COZ5" i="1"/>
  <c r="COZ4" i="1"/>
  <c r="COZ3" i="1"/>
  <c r="CPA2" i="1"/>
  <c r="COZ6" i="1" l="1"/>
  <c r="COZ7" i="1" s="1"/>
  <c r="CPA3" i="1"/>
  <c r="CPA4" i="1"/>
  <c r="CPA5" i="1"/>
  <c r="CPB2" i="1"/>
  <c r="CPB5" i="1" l="1"/>
  <c r="CPC2" i="1"/>
  <c r="CPB4" i="1"/>
  <c r="CPB3" i="1"/>
  <c r="CPA6" i="1"/>
  <c r="CPA7" i="1" s="1"/>
  <c r="CPB6" i="1" l="1"/>
  <c r="CPB7" i="1" s="1"/>
  <c r="CPD2" i="1"/>
  <c r="CPC4" i="1"/>
  <c r="CPC3" i="1"/>
  <c r="CPC5" i="1"/>
  <c r="CPC6" i="1" l="1"/>
  <c r="CPC7" i="1" s="1"/>
  <c r="CPE2" i="1"/>
  <c r="CPD4" i="1"/>
  <c r="CPD5" i="1"/>
  <c r="CPD3" i="1"/>
  <c r="CPD6" i="1" l="1"/>
  <c r="CPD7" i="1" s="1"/>
  <c r="CPE5" i="1"/>
  <c r="CPF2" i="1"/>
  <c r="CPE3" i="1"/>
  <c r="CPE4" i="1"/>
  <c r="CPE6" i="1" l="1"/>
  <c r="CPE7" i="1" s="1"/>
  <c r="CPF5" i="1"/>
  <c r="CPF3" i="1"/>
  <c r="CPG2" i="1"/>
  <c r="CPF4" i="1"/>
  <c r="CPG4" i="1" l="1"/>
  <c r="CPG5" i="1"/>
  <c r="CPH2" i="1"/>
  <c r="CPG3" i="1"/>
  <c r="CPF6" i="1"/>
  <c r="CPF7" i="1" s="1"/>
  <c r="CPG6" i="1" l="1"/>
  <c r="CPG7" i="1" s="1"/>
  <c r="CPH4" i="1"/>
  <c r="CPH3" i="1"/>
  <c r="CPH5" i="1"/>
  <c r="CPI2" i="1"/>
  <c r="CPI4" i="1" l="1"/>
  <c r="CPJ2" i="1"/>
  <c r="CPI3" i="1"/>
  <c r="CPI5" i="1"/>
  <c r="CPH6" i="1"/>
  <c r="CPH7" i="1" s="1"/>
  <c r="CPI6" i="1" l="1"/>
  <c r="CPI7" i="1" s="1"/>
  <c r="CPJ5" i="1"/>
  <c r="CPJ3" i="1"/>
  <c r="CPK2" i="1"/>
  <c r="CPJ4" i="1"/>
  <c r="CPK3" i="1" l="1"/>
  <c r="CPK4" i="1"/>
  <c r="CPL2" i="1"/>
  <c r="CPK5" i="1"/>
  <c r="CPJ6" i="1"/>
  <c r="CPJ7" i="1" s="1"/>
  <c r="CPL4" i="1" l="1"/>
  <c r="CPL5" i="1"/>
  <c r="CPM2" i="1"/>
  <c r="CPL3" i="1"/>
  <c r="CPK6" i="1"/>
  <c r="CPK7" i="1" s="1"/>
  <c r="CPL6" i="1" l="1"/>
  <c r="CPL7" i="1" s="1"/>
  <c r="CPN2" i="1"/>
  <c r="CPM4" i="1"/>
  <c r="CPM3" i="1"/>
  <c r="CPM5" i="1"/>
  <c r="CPM6" i="1" l="1"/>
  <c r="CPM7" i="1" s="1"/>
  <c r="CPO2" i="1"/>
  <c r="CPN5" i="1"/>
  <c r="CPN3" i="1"/>
  <c r="CPN4" i="1"/>
  <c r="CPN6" i="1" l="1"/>
  <c r="CPN7" i="1" s="1"/>
  <c r="CPO5" i="1"/>
  <c r="CPO4" i="1"/>
  <c r="CPO3" i="1"/>
  <c r="CPP2" i="1"/>
  <c r="CPO6" i="1" l="1"/>
  <c r="CPO7" i="1" s="1"/>
  <c r="CPP5" i="1"/>
  <c r="CPP3" i="1"/>
  <c r="CPP4" i="1"/>
  <c r="CPQ2" i="1"/>
  <c r="CPQ5" i="1" l="1"/>
  <c r="CPQ3" i="1"/>
  <c r="CPR2" i="1"/>
  <c r="CPQ4" i="1"/>
  <c r="CPP6" i="1"/>
  <c r="CPP7" i="1" s="1"/>
  <c r="CPQ6" i="1" l="1"/>
  <c r="CPQ7" i="1" s="1"/>
  <c r="CPS2" i="1"/>
  <c r="CPR4" i="1"/>
  <c r="CPR5" i="1"/>
  <c r="CPR3" i="1"/>
  <c r="CPR6" i="1" l="1"/>
  <c r="CPR7" i="1" s="1"/>
  <c r="CPS5" i="1"/>
  <c r="CPS4" i="1"/>
  <c r="CPS3" i="1"/>
  <c r="CPT2" i="1"/>
  <c r="CPS6" i="1" l="1"/>
  <c r="CPS7" i="1" s="1"/>
  <c r="CPT4" i="1"/>
  <c r="CPT3" i="1"/>
  <c r="CPU2" i="1"/>
  <c r="CPT5" i="1"/>
  <c r="CPV2" i="1" l="1"/>
  <c r="CPU5" i="1"/>
  <c r="CPU4" i="1"/>
  <c r="CPU3" i="1"/>
  <c r="CPT6" i="1"/>
  <c r="CPT7" i="1" s="1"/>
  <c r="CPU6" i="1" l="1"/>
  <c r="CPU7" i="1" s="1"/>
  <c r="CPW2" i="1"/>
  <c r="CPV5" i="1"/>
  <c r="CPV4" i="1"/>
  <c r="CPV3" i="1"/>
  <c r="CPV6" i="1" l="1"/>
  <c r="CPV7" i="1" s="1"/>
  <c r="CPW4" i="1"/>
  <c r="CPW5" i="1"/>
  <c r="CPX2" i="1"/>
  <c r="CPW3" i="1"/>
  <c r="CPW6" i="1" l="1"/>
  <c r="CPW7" i="1" s="1"/>
  <c r="CPX4" i="1"/>
  <c r="CPX5" i="1"/>
  <c r="CPX3" i="1"/>
  <c r="CPY2" i="1"/>
  <c r="CPX6" i="1" l="1"/>
  <c r="CPX7" i="1" s="1"/>
  <c r="CPZ2" i="1"/>
  <c r="CPY3" i="1"/>
  <c r="CPY5" i="1"/>
  <c r="CPY4" i="1"/>
  <c r="CPY6" i="1" l="1"/>
  <c r="CPY7" i="1" s="1"/>
  <c r="CPZ3" i="1"/>
  <c r="CPZ5" i="1"/>
  <c r="CPZ4" i="1"/>
  <c r="CQA2" i="1"/>
  <c r="CQA4" i="1" l="1"/>
  <c r="CQA3" i="1"/>
  <c r="CQA5" i="1"/>
  <c r="CQB2" i="1"/>
  <c r="CPZ6" i="1"/>
  <c r="CPZ7" i="1" s="1"/>
  <c r="CQB5" i="1" l="1"/>
  <c r="CQC2" i="1"/>
  <c r="CQB4" i="1"/>
  <c r="CQB3" i="1"/>
  <c r="CQA6" i="1"/>
  <c r="CQA7" i="1" s="1"/>
  <c r="CQB6" i="1" l="1"/>
  <c r="CQB7" i="1" s="1"/>
  <c r="CQC3" i="1"/>
  <c r="CQC4" i="1"/>
  <c r="CQC5" i="1"/>
  <c r="CQD2" i="1"/>
  <c r="CQD4" i="1" l="1"/>
  <c r="CQE2" i="1"/>
  <c r="CQD3" i="1"/>
  <c r="CQD5" i="1"/>
  <c r="CQC6" i="1"/>
  <c r="CQC7" i="1" s="1"/>
  <c r="CQD6" i="1" l="1"/>
  <c r="CQD7" i="1" s="1"/>
  <c r="CQF2" i="1"/>
  <c r="CQE4" i="1"/>
  <c r="CQE5" i="1"/>
  <c r="CQE3" i="1"/>
  <c r="CQE6" i="1" l="1"/>
  <c r="CQE7" i="1" s="1"/>
  <c r="CQF5" i="1"/>
  <c r="CQF4" i="1"/>
  <c r="CQF3" i="1"/>
  <c r="CQG2" i="1"/>
  <c r="CQF6" i="1" l="1"/>
  <c r="CQF7" i="1" s="1"/>
  <c r="CQG4" i="1"/>
  <c r="CQG5" i="1"/>
  <c r="CQG3" i="1"/>
  <c r="CQH2" i="1"/>
  <c r="CQG6" i="1" l="1"/>
  <c r="CQG7" i="1" s="1"/>
  <c r="CQH3" i="1"/>
  <c r="CQH5" i="1"/>
  <c r="CQH4" i="1"/>
  <c r="CQI2" i="1"/>
  <c r="CQI3" i="1" l="1"/>
  <c r="CQI5" i="1"/>
  <c r="CQI4" i="1"/>
  <c r="CQJ2" i="1"/>
  <c r="CQH6" i="1"/>
  <c r="CQH7" i="1" s="1"/>
  <c r="CQJ4" i="1" l="1"/>
  <c r="CQK2" i="1"/>
  <c r="CQJ3" i="1"/>
  <c r="CQJ5" i="1"/>
  <c r="CQI6" i="1"/>
  <c r="CQI7" i="1" s="1"/>
  <c r="CQJ6" i="1" l="1"/>
  <c r="CQJ7" i="1" s="1"/>
  <c r="CQK5" i="1"/>
  <c r="CQL2" i="1"/>
  <c r="CQK3" i="1"/>
  <c r="CQK4" i="1"/>
  <c r="CQK6" i="1" l="1"/>
  <c r="CQK7" i="1" s="1"/>
  <c r="CQL4" i="1"/>
  <c r="CQM2" i="1"/>
  <c r="CQL3" i="1"/>
  <c r="CQL5" i="1"/>
  <c r="CQL6" i="1" l="1"/>
  <c r="CQL7" i="1" s="1"/>
  <c r="CQM4" i="1"/>
  <c r="CQM5" i="1"/>
  <c r="CQN2" i="1"/>
  <c r="CQM3" i="1"/>
  <c r="CQM6" i="1" l="1"/>
  <c r="CQM7" i="1" s="1"/>
  <c r="CQN4" i="1"/>
  <c r="CQN5" i="1"/>
  <c r="CQO2" i="1"/>
  <c r="CQN3" i="1"/>
  <c r="CQN6" i="1" l="1"/>
  <c r="CQN7" i="1" s="1"/>
  <c r="CQO5" i="1"/>
  <c r="CQO4" i="1"/>
  <c r="CQP2" i="1"/>
  <c r="CQO3" i="1"/>
  <c r="CQO6" i="1" l="1"/>
  <c r="CQO7" i="1" s="1"/>
  <c r="CQQ2" i="1"/>
  <c r="CQP4" i="1"/>
  <c r="CQP5" i="1"/>
  <c r="CQP3" i="1"/>
  <c r="CQP6" i="1" l="1"/>
  <c r="CQP7" i="1" s="1"/>
  <c r="CQQ5" i="1"/>
  <c r="CQQ4" i="1"/>
  <c r="CQQ3" i="1"/>
  <c r="CQR2" i="1"/>
  <c r="CQQ6" i="1" l="1"/>
  <c r="CQQ7" i="1" s="1"/>
  <c r="CQR3" i="1"/>
  <c r="CQR5" i="1"/>
  <c r="CQS2" i="1"/>
  <c r="CQR4" i="1"/>
  <c r="CQS3" i="1" l="1"/>
  <c r="CQS5" i="1"/>
  <c r="CQT2" i="1"/>
  <c r="CQS4" i="1"/>
  <c r="CQR6" i="1"/>
  <c r="CQR7" i="1" s="1"/>
  <c r="CQT4" i="1" l="1"/>
  <c r="CQT5" i="1"/>
  <c r="CQU2" i="1"/>
  <c r="CQT3" i="1"/>
  <c r="CQS6" i="1"/>
  <c r="CQS7" i="1" s="1"/>
  <c r="CQT6" i="1" l="1"/>
  <c r="CQT7" i="1" s="1"/>
  <c r="CQV2" i="1"/>
  <c r="CQU5" i="1"/>
  <c r="CQU4" i="1"/>
  <c r="CQU3" i="1"/>
  <c r="CQU6" i="1" l="1"/>
  <c r="CQU7" i="1" s="1"/>
  <c r="CQV5" i="1"/>
  <c r="CQV4" i="1"/>
  <c r="CQV3" i="1"/>
  <c r="CQW2" i="1"/>
  <c r="CQV6" i="1" l="1"/>
  <c r="CQV7" i="1" s="1"/>
  <c r="CQW4" i="1"/>
  <c r="CQW5" i="1"/>
  <c r="CQW3" i="1"/>
  <c r="CQX2" i="1"/>
  <c r="CQW6" i="1" l="1"/>
  <c r="CQW7" i="1" s="1"/>
  <c r="CQX5" i="1"/>
  <c r="CQY2" i="1"/>
  <c r="CQX3" i="1"/>
  <c r="CQX4" i="1"/>
  <c r="CQX6" i="1" l="1"/>
  <c r="CQX7" i="1" s="1"/>
  <c r="CQZ2" i="1"/>
  <c r="CQY4" i="1"/>
  <c r="CQY3" i="1"/>
  <c r="CQY5" i="1"/>
  <c r="CQY6" i="1" l="1"/>
  <c r="CQY7" i="1" s="1"/>
  <c r="CQZ5" i="1"/>
  <c r="CQZ4" i="1"/>
  <c r="CRA2" i="1"/>
  <c r="CQZ3" i="1"/>
  <c r="CQZ6" i="1" l="1"/>
  <c r="CQZ7" i="1" s="1"/>
  <c r="CRA4" i="1"/>
  <c r="CRA3" i="1"/>
  <c r="CRA5" i="1"/>
  <c r="CRB2" i="1"/>
  <c r="CRB5" i="1" l="1"/>
  <c r="CRB4" i="1"/>
  <c r="CRB3" i="1"/>
  <c r="CRC2" i="1"/>
  <c r="CRA6" i="1"/>
  <c r="CRA7" i="1" s="1"/>
  <c r="CRB6" i="1" l="1"/>
  <c r="CRB7" i="1" s="1"/>
  <c r="CRC4" i="1"/>
  <c r="CRC5" i="1"/>
  <c r="CRD2" i="1"/>
  <c r="CRC3" i="1"/>
  <c r="CRC6" i="1" l="1"/>
  <c r="CRC7" i="1" s="1"/>
  <c r="CRD4" i="1"/>
  <c r="CRE2" i="1"/>
  <c r="CRD3" i="1"/>
  <c r="CRD5" i="1"/>
  <c r="CRD6" i="1" l="1"/>
  <c r="CRD7" i="1" s="1"/>
  <c r="CRE3" i="1"/>
  <c r="CRE4" i="1"/>
  <c r="CRE5" i="1"/>
  <c r="CRF2" i="1"/>
  <c r="CRE6" i="1" l="1"/>
  <c r="CRE7" i="1" s="1"/>
  <c r="CRF3" i="1"/>
  <c r="CRF4" i="1"/>
  <c r="CRF5" i="1"/>
  <c r="CRG2" i="1"/>
  <c r="CRG5" i="1" l="1"/>
  <c r="CRG3" i="1"/>
  <c r="CRG4" i="1"/>
  <c r="CRH2" i="1"/>
  <c r="CRF6" i="1"/>
  <c r="CRF7" i="1" s="1"/>
  <c r="CRH3" i="1" l="1"/>
  <c r="CRH4" i="1"/>
  <c r="CRH5" i="1"/>
  <c r="CRI2" i="1"/>
  <c r="CRG6" i="1"/>
  <c r="CRG7" i="1" s="1"/>
  <c r="CRI4" i="1" l="1"/>
  <c r="CRI3" i="1"/>
  <c r="CRI5" i="1"/>
  <c r="CRJ2" i="1"/>
  <c r="CRH6" i="1"/>
  <c r="CRH7" i="1" s="1"/>
  <c r="CRJ5" i="1" l="1"/>
  <c r="CRJ3" i="1"/>
  <c r="CRK2" i="1"/>
  <c r="CRJ4" i="1"/>
  <c r="CRI6" i="1"/>
  <c r="CRI7" i="1" s="1"/>
  <c r="CRJ6" i="1" l="1"/>
  <c r="CRJ7" i="1" s="1"/>
  <c r="CRK5" i="1"/>
  <c r="CRK4" i="1"/>
  <c r="CRK3" i="1"/>
  <c r="CRL2" i="1"/>
  <c r="CRK6" i="1" l="1"/>
  <c r="CRK7" i="1" s="1"/>
  <c r="CRL5" i="1"/>
  <c r="CRL4" i="1"/>
  <c r="CRL3" i="1"/>
  <c r="CRM2" i="1"/>
  <c r="CRL6" i="1" l="1"/>
  <c r="CRL7" i="1" s="1"/>
  <c r="CRM4" i="1"/>
  <c r="CRM5" i="1"/>
  <c r="CRM3" i="1"/>
  <c r="CRN2" i="1"/>
  <c r="CRM6" i="1" l="1"/>
  <c r="CRM7" i="1" s="1"/>
  <c r="CRN3" i="1"/>
  <c r="CRO2" i="1"/>
  <c r="CRN5" i="1"/>
  <c r="CRN4" i="1"/>
  <c r="CRN6" i="1" l="1"/>
  <c r="CRN7" i="1" s="1"/>
  <c r="CRO4" i="1"/>
  <c r="CRO5" i="1"/>
  <c r="CRO3" i="1"/>
  <c r="CRP2" i="1"/>
  <c r="CRO6" i="1" l="1"/>
  <c r="CRO7" i="1" s="1"/>
  <c r="CRP4" i="1"/>
  <c r="CRP3" i="1"/>
  <c r="CRQ2" i="1"/>
  <c r="CRP5" i="1"/>
  <c r="CRR2" i="1" l="1"/>
  <c r="CRQ3" i="1"/>
  <c r="CRQ5" i="1"/>
  <c r="CRQ4" i="1"/>
  <c r="CRP6" i="1"/>
  <c r="CRP7" i="1" s="1"/>
  <c r="CRQ6" i="1" l="1"/>
  <c r="CRQ7" i="1" s="1"/>
  <c r="CRR5" i="1"/>
  <c r="CRR3" i="1"/>
  <c r="CRS2" i="1"/>
  <c r="CRR4" i="1"/>
  <c r="CRS4" i="1" l="1"/>
  <c r="CRS5" i="1"/>
  <c r="CRT2" i="1"/>
  <c r="CRS3" i="1"/>
  <c r="CRR6" i="1"/>
  <c r="CRR7" i="1" s="1"/>
  <c r="CRS6" i="1" l="1"/>
  <c r="CRS7" i="1" s="1"/>
  <c r="CRU2" i="1"/>
  <c r="CRT4" i="1"/>
  <c r="CRT3" i="1"/>
  <c r="CRT5" i="1"/>
  <c r="CRT6" i="1" l="1"/>
  <c r="CRT7" i="1" s="1"/>
  <c r="CRU5" i="1"/>
  <c r="CRU4" i="1"/>
  <c r="CRV2" i="1"/>
  <c r="CRU3" i="1"/>
  <c r="CRU6" i="1" l="1"/>
  <c r="CRU7" i="1" s="1"/>
  <c r="CRV5" i="1"/>
  <c r="CRV3" i="1"/>
  <c r="CRW2" i="1"/>
  <c r="CRV4" i="1"/>
  <c r="CRV6" i="1" l="1"/>
  <c r="CRV7" i="1" s="1"/>
  <c r="CRW5" i="1"/>
  <c r="CRW3" i="1"/>
  <c r="CRW4" i="1"/>
  <c r="CRX2" i="1"/>
  <c r="CRX5" i="1" l="1"/>
  <c r="CRX4" i="1"/>
  <c r="CRX3" i="1"/>
  <c r="CRY2" i="1"/>
  <c r="CRW6" i="1"/>
  <c r="CRW7" i="1" s="1"/>
  <c r="CRY5" i="1" l="1"/>
  <c r="CRY4" i="1"/>
  <c r="CRZ2" i="1"/>
  <c r="CRY3" i="1"/>
  <c r="CRX6" i="1"/>
  <c r="CRX7" i="1" s="1"/>
  <c r="CRY6" i="1" l="1"/>
  <c r="CRY7" i="1" s="1"/>
  <c r="CRZ5" i="1"/>
  <c r="CRZ4" i="1"/>
  <c r="CSA2" i="1"/>
  <c r="CRZ3" i="1"/>
  <c r="CRZ6" i="1" l="1"/>
  <c r="CRZ7" i="1" s="1"/>
  <c r="CSA5" i="1"/>
  <c r="CSA4" i="1"/>
  <c r="CSB2" i="1"/>
  <c r="CSA3" i="1"/>
  <c r="CSA6" i="1" l="1"/>
  <c r="CSA7" i="1" s="1"/>
  <c r="CSB5" i="1"/>
  <c r="CSB3" i="1"/>
  <c r="CSC2" i="1"/>
  <c r="CSB4" i="1"/>
  <c r="CSB6" i="1" l="1"/>
  <c r="CSB7" i="1" s="1"/>
  <c r="CSC3" i="1"/>
  <c r="CSD2" i="1"/>
  <c r="CSC5" i="1"/>
  <c r="CSC4" i="1"/>
  <c r="CSC6" i="1" l="1"/>
  <c r="CSC7" i="1" s="1"/>
  <c r="CSD5" i="1"/>
  <c r="CSD4" i="1"/>
  <c r="CSE2" i="1"/>
  <c r="CSD3" i="1"/>
  <c r="CSD6" i="1" l="1"/>
  <c r="CSD7" i="1" s="1"/>
  <c r="CSE3" i="1"/>
  <c r="CSF2" i="1"/>
  <c r="CSE5" i="1"/>
  <c r="CSE4" i="1"/>
  <c r="CSF4" i="1" l="1"/>
  <c r="CSF3" i="1"/>
  <c r="CSF5" i="1"/>
  <c r="CSG2" i="1"/>
  <c r="CSE6" i="1"/>
  <c r="CSE7" i="1" s="1"/>
  <c r="CSF6" i="1" l="1"/>
  <c r="CSF7" i="1" s="1"/>
  <c r="CSG4" i="1"/>
  <c r="CSH2" i="1"/>
  <c r="CSG3" i="1"/>
  <c r="CSG5" i="1"/>
  <c r="CSG6" i="1" l="1"/>
  <c r="CSG7" i="1" s="1"/>
  <c r="CSH4" i="1"/>
  <c r="CSH3" i="1"/>
  <c r="CSH5" i="1"/>
  <c r="CSI2" i="1"/>
  <c r="CSH6" i="1" l="1"/>
  <c r="CSH7" i="1" s="1"/>
  <c r="CSI3" i="1"/>
  <c r="CSI5" i="1"/>
  <c r="CSJ2" i="1"/>
  <c r="CSI4" i="1"/>
  <c r="CSK2" i="1" l="1"/>
  <c r="CSJ3" i="1"/>
  <c r="CSJ4" i="1"/>
  <c r="CSJ5" i="1"/>
  <c r="CSI6" i="1"/>
  <c r="CSI7" i="1" s="1"/>
  <c r="CSJ6" i="1" l="1"/>
  <c r="CSJ7" i="1" s="1"/>
  <c r="CSL2" i="1"/>
  <c r="CSK3" i="1"/>
  <c r="CSK5" i="1"/>
  <c r="CSK4" i="1"/>
  <c r="CSK6" i="1" l="1"/>
  <c r="CSK7" i="1" s="1"/>
  <c r="CSL4" i="1"/>
  <c r="CSM2" i="1"/>
  <c r="CSL5" i="1"/>
  <c r="CSL3" i="1"/>
  <c r="CSL6" i="1" l="1"/>
  <c r="CSL7" i="1" s="1"/>
  <c r="CSM3" i="1"/>
  <c r="CSM4" i="1"/>
  <c r="CSN2" i="1"/>
  <c r="CSM5" i="1"/>
  <c r="CSO2" i="1" l="1"/>
  <c r="CSN3" i="1"/>
  <c r="CSN5" i="1"/>
  <c r="CSN4" i="1"/>
  <c r="CSM6" i="1"/>
  <c r="CSM7" i="1" s="1"/>
  <c r="CSN6" i="1" l="1"/>
  <c r="CSN7" i="1" s="1"/>
  <c r="CSO3" i="1"/>
  <c r="CSO4" i="1"/>
  <c r="CSP2" i="1"/>
  <c r="CSO5" i="1"/>
  <c r="CSO6" i="1" l="1"/>
  <c r="CSO7" i="1" s="1"/>
  <c r="CSP4" i="1"/>
  <c r="CSP5" i="1"/>
  <c r="CSQ2" i="1"/>
  <c r="CSP3" i="1"/>
  <c r="CSP6" i="1" l="1"/>
  <c r="CSP7" i="1" s="1"/>
  <c r="CSQ5" i="1"/>
  <c r="CSQ3" i="1"/>
  <c r="CSQ4" i="1"/>
  <c r="CSR2" i="1"/>
  <c r="CSR5" i="1" l="1"/>
  <c r="CSR4" i="1"/>
  <c r="CSR3" i="1"/>
  <c r="CSS2" i="1"/>
  <c r="CSQ6" i="1"/>
  <c r="CSQ7" i="1" s="1"/>
  <c r="CSR6" i="1" l="1"/>
  <c r="CSR7" i="1" s="1"/>
  <c r="CSS3" i="1"/>
  <c r="CSS4" i="1"/>
  <c r="CSS5" i="1"/>
  <c r="CST2" i="1"/>
  <c r="CST3" i="1" l="1"/>
  <c r="CSU2" i="1"/>
  <c r="CST4" i="1"/>
  <c r="CST5" i="1"/>
  <c r="CSS6" i="1"/>
  <c r="CSS7" i="1" s="1"/>
  <c r="CST6" i="1" l="1"/>
  <c r="CST7" i="1" s="1"/>
  <c r="CSU5" i="1"/>
  <c r="CSU4" i="1"/>
  <c r="CSV2" i="1"/>
  <c r="CSU3" i="1"/>
  <c r="CSU6" i="1" l="1"/>
  <c r="CSU7" i="1" s="1"/>
  <c r="CSW2" i="1"/>
  <c r="CSV4" i="1"/>
  <c r="CSV3" i="1"/>
  <c r="CSV5" i="1"/>
  <c r="CSV6" i="1" l="1"/>
  <c r="CSV7" i="1" s="1"/>
  <c r="CSW5" i="1"/>
  <c r="CSW4" i="1"/>
  <c r="CSW3" i="1"/>
  <c r="CSX2" i="1"/>
  <c r="CSW6" i="1" l="1"/>
  <c r="CSW7" i="1" s="1"/>
  <c r="CSX5" i="1"/>
  <c r="CSX4" i="1"/>
  <c r="CSX3" i="1"/>
  <c r="CSY2" i="1"/>
  <c r="CSX6" i="1" l="1"/>
  <c r="CSX7" i="1" s="1"/>
  <c r="CSY5" i="1"/>
  <c r="CSZ2" i="1"/>
  <c r="CSY3" i="1"/>
  <c r="CSY4" i="1"/>
  <c r="CSY6" i="1" l="1"/>
  <c r="CSY7" i="1" s="1"/>
  <c r="CSZ3" i="1"/>
  <c r="CSZ4" i="1"/>
  <c r="CTA2" i="1"/>
  <c r="CSZ5" i="1"/>
  <c r="CSZ6" i="1" l="1"/>
  <c r="CSZ7" i="1" s="1"/>
  <c r="CTB2" i="1"/>
  <c r="CTA3" i="1"/>
  <c r="CTA5" i="1"/>
  <c r="CTA4" i="1"/>
  <c r="CTA6" i="1" l="1"/>
  <c r="CTA7" i="1" s="1"/>
  <c r="CTB5" i="1"/>
  <c r="CTB4" i="1"/>
  <c r="CTC2" i="1"/>
  <c r="CTB3" i="1"/>
  <c r="CTB6" i="1" l="1"/>
  <c r="CTB7" i="1" s="1"/>
  <c r="CTC4" i="1"/>
  <c r="CTD2" i="1"/>
  <c r="CTC5" i="1"/>
  <c r="CTC3" i="1"/>
  <c r="CTD4" i="1" l="1"/>
  <c r="CTE2" i="1"/>
  <c r="CTD3" i="1"/>
  <c r="CTD5" i="1"/>
  <c r="CTC6" i="1"/>
  <c r="CTC7" i="1" s="1"/>
  <c r="CTD6" i="1" l="1"/>
  <c r="CTD7" i="1" s="1"/>
  <c r="CTF2" i="1"/>
  <c r="CTE3" i="1"/>
  <c r="CTE5" i="1"/>
  <c r="CTE4" i="1"/>
  <c r="CTG2" i="1" l="1"/>
  <c r="CTF3" i="1"/>
  <c r="CTF4" i="1"/>
  <c r="CTF5" i="1"/>
  <c r="CTE6" i="1"/>
  <c r="CTE7" i="1" s="1"/>
  <c r="CTF6" i="1" l="1"/>
  <c r="CTF7" i="1" s="1"/>
  <c r="CTG4" i="1"/>
  <c r="CTH2" i="1"/>
  <c r="CTG3" i="1"/>
  <c r="CTG5" i="1"/>
  <c r="CTH4" i="1" l="1"/>
  <c r="CTH3" i="1"/>
  <c r="CTI2" i="1"/>
  <c r="CTH5" i="1"/>
  <c r="CTG6" i="1"/>
  <c r="CTG7" i="1" s="1"/>
  <c r="CTI4" i="1" l="1"/>
  <c r="CTI3" i="1"/>
  <c r="CTI5" i="1"/>
  <c r="CTJ2" i="1"/>
  <c r="CTH6" i="1"/>
  <c r="CTH7" i="1" s="1"/>
  <c r="CTK2" i="1" l="1"/>
  <c r="CTJ4" i="1"/>
  <c r="CTJ3" i="1"/>
  <c r="CTJ5" i="1"/>
  <c r="CTI6" i="1"/>
  <c r="CTI7" i="1" s="1"/>
  <c r="CTK5" i="1" l="1"/>
  <c r="CTK4" i="1"/>
  <c r="CTK3" i="1"/>
  <c r="CTL2" i="1"/>
  <c r="CTJ6" i="1"/>
  <c r="CTJ7" i="1" s="1"/>
  <c r="CTK6" i="1" l="1"/>
  <c r="CTK7" i="1" s="1"/>
  <c r="CTL4" i="1"/>
  <c r="CTL3" i="1"/>
  <c r="CTM2" i="1"/>
  <c r="CTL5" i="1"/>
  <c r="CTM4" i="1" l="1"/>
  <c r="CTM3" i="1"/>
  <c r="CTN2" i="1"/>
  <c r="CTM5" i="1"/>
  <c r="CTL6" i="1"/>
  <c r="CTL7" i="1" s="1"/>
  <c r="CTM6" i="1" l="1"/>
  <c r="CTM7" i="1" s="1"/>
  <c r="CTN4" i="1"/>
  <c r="CTN5" i="1"/>
  <c r="CTN3" i="1"/>
  <c r="CTO2" i="1"/>
  <c r="CTN6" i="1" l="1"/>
  <c r="CTN7" i="1" s="1"/>
  <c r="CTP2" i="1"/>
  <c r="CTO3" i="1"/>
  <c r="CTO4" i="1"/>
  <c r="CTO5" i="1"/>
  <c r="CTO6" i="1" l="1"/>
  <c r="CTO7" i="1" s="1"/>
  <c r="CTP5" i="1"/>
  <c r="CTQ2" i="1"/>
  <c r="CTP3" i="1"/>
  <c r="CTP4" i="1"/>
  <c r="CTP6" i="1" l="1"/>
  <c r="CTP7" i="1" s="1"/>
  <c r="CTQ5" i="1"/>
  <c r="CTR2" i="1"/>
  <c r="CTQ4" i="1"/>
  <c r="CTQ3" i="1"/>
  <c r="CTQ6" i="1" l="1"/>
  <c r="CTQ7" i="1" s="1"/>
  <c r="CTR3" i="1"/>
  <c r="CTR4" i="1"/>
  <c r="CTR5" i="1"/>
  <c r="CTS2" i="1"/>
  <c r="CTS5" i="1" l="1"/>
  <c r="CTS3" i="1"/>
  <c r="CTT2" i="1"/>
  <c r="CTS4" i="1"/>
  <c r="CTR6" i="1"/>
  <c r="CTR7" i="1" s="1"/>
  <c r="CTT4" i="1" l="1"/>
  <c r="CTT5" i="1"/>
  <c r="CTT3" i="1"/>
  <c r="CTU2" i="1"/>
  <c r="CTS6" i="1"/>
  <c r="CTS7" i="1" s="1"/>
  <c r="CTT6" i="1" l="1"/>
  <c r="CTT7" i="1" s="1"/>
  <c r="CTU3" i="1"/>
  <c r="CTU4" i="1"/>
  <c r="CTU5" i="1"/>
  <c r="CTV2" i="1"/>
  <c r="CTU6" i="1" l="1"/>
  <c r="CTU7" i="1" s="1"/>
  <c r="CTV5" i="1"/>
  <c r="CTV4" i="1"/>
  <c r="CTV3" i="1"/>
  <c r="CTW2" i="1"/>
  <c r="CTV6" i="1" l="1"/>
  <c r="CTV7" i="1" s="1"/>
  <c r="CTW3" i="1"/>
  <c r="CTW5" i="1"/>
  <c r="CTW4" i="1"/>
  <c r="CTX2" i="1"/>
  <c r="CTX5" i="1" l="1"/>
  <c r="CTX4" i="1"/>
  <c r="CTX3" i="1"/>
  <c r="CTY2" i="1"/>
  <c r="CTW6" i="1"/>
  <c r="CTW7" i="1" s="1"/>
  <c r="CTX6" i="1" l="1"/>
  <c r="CTX7" i="1" s="1"/>
  <c r="CTY4" i="1"/>
  <c r="CTY5" i="1"/>
  <c r="CTZ2" i="1"/>
  <c r="CTY3" i="1"/>
  <c r="CTY6" i="1" l="1"/>
  <c r="CTY7" i="1" s="1"/>
  <c r="CTZ5" i="1"/>
  <c r="CUA2" i="1"/>
  <c r="CTZ3" i="1"/>
  <c r="CTZ4" i="1"/>
  <c r="CTZ6" i="1" l="1"/>
  <c r="CTZ7" i="1" s="1"/>
  <c r="CUA5" i="1"/>
  <c r="CUA3" i="1"/>
  <c r="CUB2" i="1"/>
  <c r="CUA4" i="1"/>
  <c r="CUB3" i="1" l="1"/>
  <c r="CUB4" i="1"/>
  <c r="CUC2" i="1"/>
  <c r="CUB5" i="1"/>
  <c r="CUA6" i="1"/>
  <c r="CUA7" i="1" s="1"/>
  <c r="CUD2" i="1" l="1"/>
  <c r="CUC5" i="1"/>
  <c r="CUC3" i="1"/>
  <c r="CUC4" i="1"/>
  <c r="CUB6" i="1"/>
  <c r="CUB7" i="1" s="1"/>
  <c r="CUC6" i="1" l="1"/>
  <c r="CUC7" i="1" s="1"/>
  <c r="CUD5" i="1"/>
  <c r="CUD3" i="1"/>
  <c r="CUE2" i="1"/>
  <c r="CUD4" i="1"/>
  <c r="CUD6" i="1" l="1"/>
  <c r="CUD7" i="1" s="1"/>
  <c r="CUE3" i="1"/>
  <c r="CUE5" i="1"/>
  <c r="CUE4" i="1"/>
  <c r="CUF2" i="1"/>
  <c r="CUG2" i="1" l="1"/>
  <c r="CUF3" i="1"/>
  <c r="CUF4" i="1"/>
  <c r="CUF5" i="1"/>
  <c r="CUE6" i="1"/>
  <c r="CUE7" i="1" s="1"/>
  <c r="CUF6" i="1" l="1"/>
  <c r="CUF7" i="1" s="1"/>
  <c r="CUG3" i="1"/>
  <c r="CUG4" i="1"/>
  <c r="CUH2" i="1"/>
  <c r="CUG5" i="1"/>
  <c r="CUH3" i="1" l="1"/>
  <c r="CUI2" i="1"/>
  <c r="CUH5" i="1"/>
  <c r="CUH4" i="1"/>
  <c r="CUG6" i="1"/>
  <c r="CUG7" i="1" s="1"/>
  <c r="CUI5" i="1" l="1"/>
  <c r="CUI3" i="1"/>
  <c r="CUI4" i="1"/>
  <c r="CUJ2" i="1"/>
  <c r="CUH6" i="1"/>
  <c r="CUH7" i="1" s="1"/>
  <c r="CUJ4" i="1" l="1"/>
  <c r="CUK2" i="1"/>
  <c r="CUJ3" i="1"/>
  <c r="CUJ5" i="1"/>
  <c r="CUI6" i="1"/>
  <c r="CUI7" i="1" s="1"/>
  <c r="CUJ6" i="1" l="1"/>
  <c r="CUJ7" i="1" s="1"/>
  <c r="CUK3" i="1"/>
  <c r="CUK5" i="1"/>
  <c r="CUK4" i="1"/>
  <c r="CUL2" i="1"/>
  <c r="CUL4" i="1" l="1"/>
  <c r="CUL5" i="1"/>
  <c r="CUL3" i="1"/>
  <c r="CUM2" i="1"/>
  <c r="CUK6" i="1"/>
  <c r="CUK7" i="1" s="1"/>
  <c r="CUL6" i="1" l="1"/>
  <c r="CUL7" i="1" s="1"/>
  <c r="CUN2" i="1"/>
  <c r="CUM5" i="1"/>
  <c r="CUM4" i="1"/>
  <c r="CUM3" i="1"/>
  <c r="CUM6" i="1" l="1"/>
  <c r="CUM7" i="1" s="1"/>
  <c r="CUN4" i="1"/>
  <c r="CUO2" i="1"/>
  <c r="CUN5" i="1"/>
  <c r="CUN3" i="1"/>
  <c r="CUN6" i="1" l="1"/>
  <c r="CUN7" i="1" s="1"/>
  <c r="CUO4" i="1"/>
  <c r="CUO5" i="1"/>
  <c r="CUO3" i="1"/>
  <c r="CUP2" i="1"/>
  <c r="CUO6" i="1" l="1"/>
  <c r="CUO7" i="1" s="1"/>
  <c r="CUP4" i="1"/>
  <c r="CUP5" i="1"/>
  <c r="CUQ2" i="1"/>
  <c r="CUP3" i="1"/>
  <c r="CUP6" i="1" l="1"/>
  <c r="CUP7" i="1" s="1"/>
  <c r="CUQ5" i="1"/>
  <c r="CUQ4" i="1"/>
  <c r="CUQ3" i="1"/>
  <c r="CUR2" i="1"/>
  <c r="CUR3" i="1" l="1"/>
  <c r="CUR4" i="1"/>
  <c r="CUR5" i="1"/>
  <c r="CUS2" i="1"/>
  <c r="CUQ6" i="1"/>
  <c r="CUQ7" i="1" s="1"/>
  <c r="CUT2" i="1" l="1"/>
  <c r="CUS3" i="1"/>
  <c r="CUS5" i="1"/>
  <c r="CUS4" i="1"/>
  <c r="CUR6" i="1"/>
  <c r="CUR7" i="1" s="1"/>
  <c r="CUS6" i="1" l="1"/>
  <c r="CUS7" i="1" s="1"/>
  <c r="CUT4" i="1"/>
  <c r="CUT3" i="1"/>
  <c r="CUU2" i="1"/>
  <c r="CUT5" i="1"/>
  <c r="CUU4" i="1" l="1"/>
  <c r="CUU5" i="1"/>
  <c r="CUV2" i="1"/>
  <c r="CUU3" i="1"/>
  <c r="CUT6" i="1"/>
  <c r="CUT7" i="1" s="1"/>
  <c r="CUU6" i="1" l="1"/>
  <c r="CUU7" i="1" s="1"/>
  <c r="CUW2" i="1"/>
  <c r="CUV5" i="1"/>
  <c r="CUV3" i="1"/>
  <c r="CUV4" i="1"/>
  <c r="CUV6" i="1" l="1"/>
  <c r="CUV7" i="1" s="1"/>
  <c r="CUW3" i="1"/>
  <c r="CUW5" i="1"/>
  <c r="CUW4" i="1"/>
  <c r="CUX2" i="1"/>
  <c r="CUX3" i="1" l="1"/>
  <c r="CUX4" i="1"/>
  <c r="CUX5" i="1"/>
  <c r="CUY2" i="1"/>
  <c r="CUW6" i="1"/>
  <c r="CUW7" i="1" s="1"/>
  <c r="CUY5" i="1" l="1"/>
  <c r="CUY3" i="1"/>
  <c r="CUZ2" i="1"/>
  <c r="CUY4" i="1"/>
  <c r="CUX6" i="1"/>
  <c r="CUX7" i="1" s="1"/>
  <c r="CVA2" i="1" l="1"/>
  <c r="CUZ4" i="1"/>
  <c r="CUZ5" i="1"/>
  <c r="CUZ3" i="1"/>
  <c r="CUY6" i="1"/>
  <c r="CUY7" i="1" s="1"/>
  <c r="CUZ6" i="1" l="1"/>
  <c r="CUZ7" i="1" s="1"/>
  <c r="CVA5" i="1"/>
  <c r="CVB2" i="1"/>
  <c r="CVA3" i="1"/>
  <c r="CVA4" i="1"/>
  <c r="CVA6" i="1" l="1"/>
  <c r="CVA7" i="1" s="1"/>
  <c r="CVC2" i="1"/>
  <c r="CVB4" i="1"/>
  <c r="CVB5" i="1"/>
  <c r="CVB3" i="1"/>
  <c r="CVB6" i="1" l="1"/>
  <c r="CVB7" i="1" s="1"/>
  <c r="CVD2" i="1"/>
  <c r="CVC4" i="1"/>
  <c r="CVC3" i="1"/>
  <c r="CVC5" i="1"/>
  <c r="CVC6" i="1" l="1"/>
  <c r="CVC7" i="1" s="1"/>
  <c r="CVD3" i="1"/>
  <c r="CVD5" i="1"/>
  <c r="CVD4" i="1"/>
  <c r="CVE2" i="1"/>
  <c r="CVE5" i="1" l="1"/>
  <c r="CVE3" i="1"/>
  <c r="CVF2" i="1"/>
  <c r="CVE4" i="1"/>
  <c r="CVD6" i="1"/>
  <c r="CVD7" i="1" s="1"/>
  <c r="CVF4" i="1" l="1"/>
  <c r="CVG2" i="1"/>
  <c r="CVF3" i="1"/>
  <c r="CVF5" i="1"/>
  <c r="CVE6" i="1"/>
  <c r="CVE7" i="1" s="1"/>
  <c r="CVF6" i="1" l="1"/>
  <c r="CVF7" i="1" s="1"/>
  <c r="CVG5" i="1"/>
  <c r="CVG4" i="1"/>
  <c r="CVG3" i="1"/>
  <c r="CVH2" i="1"/>
  <c r="CVG6" i="1" l="1"/>
  <c r="CVG7" i="1" s="1"/>
  <c r="CVH5" i="1"/>
  <c r="CVH4" i="1"/>
  <c r="CVH3" i="1"/>
  <c r="CVI2" i="1"/>
  <c r="CVH6" i="1" l="1"/>
  <c r="CVH7" i="1" s="1"/>
  <c r="CVJ2" i="1"/>
  <c r="CVI3" i="1"/>
  <c r="CVI5" i="1"/>
  <c r="CVI4" i="1"/>
  <c r="CVI6" i="1" l="1"/>
  <c r="CVI7" i="1" s="1"/>
  <c r="CVK2" i="1"/>
  <c r="CVJ4" i="1"/>
  <c r="CVJ5" i="1"/>
  <c r="CVJ3" i="1"/>
  <c r="CVJ6" i="1" l="1"/>
  <c r="CVJ7" i="1" s="1"/>
  <c r="CVK5" i="1"/>
  <c r="CVL2" i="1"/>
  <c r="CVK3" i="1"/>
  <c r="CVK4" i="1"/>
  <c r="CVK6" i="1" l="1"/>
  <c r="CVK7" i="1" s="1"/>
  <c r="CVL4" i="1"/>
  <c r="CVM2" i="1"/>
  <c r="CVL3" i="1"/>
  <c r="CVL5" i="1"/>
  <c r="CVL6" i="1" l="1"/>
  <c r="CVL7" i="1" s="1"/>
  <c r="CVM4" i="1"/>
  <c r="CVN2" i="1"/>
  <c r="CVM3" i="1"/>
  <c r="CVM5" i="1"/>
  <c r="CVM6" i="1" l="1"/>
  <c r="CVM7" i="1" s="1"/>
  <c r="CVN4" i="1"/>
  <c r="CVN3" i="1"/>
  <c r="CVN5" i="1"/>
  <c r="CVO2" i="1"/>
  <c r="CVN6" i="1" l="1"/>
  <c r="CVN7" i="1" s="1"/>
  <c r="CVO5" i="1"/>
  <c r="CVO4" i="1"/>
  <c r="CVO3" i="1"/>
  <c r="CVP2" i="1"/>
  <c r="CVQ2" i="1" l="1"/>
  <c r="CVP5" i="1"/>
  <c r="CVP4" i="1"/>
  <c r="CVP3" i="1"/>
  <c r="CVO6" i="1"/>
  <c r="CVO7" i="1" s="1"/>
  <c r="CVQ4" i="1" l="1"/>
  <c r="CVQ5" i="1"/>
  <c r="CVR2" i="1"/>
  <c r="CVQ3" i="1"/>
  <c r="CVP6" i="1"/>
  <c r="CVP7" i="1" s="1"/>
  <c r="CVQ6" i="1" l="1"/>
  <c r="CVQ7" i="1" s="1"/>
  <c r="CVR4" i="1"/>
  <c r="CVR5" i="1"/>
  <c r="CVS2" i="1"/>
  <c r="CVR3" i="1"/>
  <c r="CVR6" i="1" l="1"/>
  <c r="CVR7" i="1" s="1"/>
  <c r="CVS4" i="1"/>
  <c r="CVS3" i="1"/>
  <c r="CVT2" i="1"/>
  <c r="CVS5" i="1"/>
  <c r="CVT4" i="1" l="1"/>
  <c r="CVT3" i="1"/>
  <c r="CVU2" i="1"/>
  <c r="CVT5" i="1"/>
  <c r="CVS6" i="1"/>
  <c r="CVS7" i="1" s="1"/>
  <c r="CVU4" i="1" l="1"/>
  <c r="CVU5" i="1"/>
  <c r="CVU3" i="1"/>
  <c r="CVV2" i="1"/>
  <c r="CVT6" i="1"/>
  <c r="CVT7" i="1" s="1"/>
  <c r="CVU6" i="1" l="1"/>
  <c r="CVU7" i="1" s="1"/>
  <c r="CVV4" i="1"/>
  <c r="CVW2" i="1"/>
  <c r="CVV3" i="1"/>
  <c r="CVV5" i="1"/>
  <c r="CVV6" i="1" l="1"/>
  <c r="CVV7" i="1" s="1"/>
  <c r="CVW5" i="1"/>
  <c r="CVW3" i="1"/>
  <c r="CVW4" i="1"/>
  <c r="CVX2" i="1"/>
  <c r="CVX4" i="1" l="1"/>
  <c r="CVY2" i="1"/>
  <c r="CVX5" i="1"/>
  <c r="CVX3" i="1"/>
  <c r="CVW6" i="1"/>
  <c r="CVW7" i="1" s="1"/>
  <c r="CVX6" i="1" l="1"/>
  <c r="CVX7" i="1" s="1"/>
  <c r="CVY3" i="1"/>
  <c r="CVY5" i="1"/>
  <c r="CVZ2" i="1"/>
  <c r="CVY4" i="1"/>
  <c r="CVZ5" i="1" l="1"/>
  <c r="CVZ4" i="1"/>
  <c r="CWA2" i="1"/>
  <c r="CVZ3" i="1"/>
  <c r="CVY6" i="1"/>
  <c r="CVY7" i="1" s="1"/>
  <c r="CVZ6" i="1" l="1"/>
  <c r="CVZ7" i="1" s="1"/>
  <c r="CWA4" i="1"/>
  <c r="CWA5" i="1"/>
  <c r="CWB2" i="1"/>
  <c r="CWA3" i="1"/>
  <c r="CWA6" i="1" l="1"/>
  <c r="CWA7" i="1" s="1"/>
  <c r="CWB5" i="1"/>
  <c r="CWC2" i="1"/>
  <c r="CWB3" i="1"/>
  <c r="CWB4" i="1"/>
  <c r="CWB6" i="1" l="1"/>
  <c r="CWB7" i="1" s="1"/>
  <c r="CWC5" i="1"/>
  <c r="CWC4" i="1"/>
  <c r="CWD2" i="1"/>
  <c r="CWC3" i="1"/>
  <c r="CWC6" i="1" l="1"/>
  <c r="CWC7" i="1" s="1"/>
  <c r="CWD5" i="1"/>
  <c r="CWD3" i="1"/>
  <c r="CWD4" i="1"/>
  <c r="CWE2" i="1"/>
  <c r="CWD6" i="1" l="1"/>
  <c r="CWD7" i="1" s="1"/>
  <c r="CWF2" i="1"/>
  <c r="CWE4" i="1"/>
  <c r="CWE5" i="1"/>
  <c r="CWE3" i="1"/>
  <c r="CWE6" i="1" l="1"/>
  <c r="CWE7" i="1" s="1"/>
  <c r="CWF3" i="1"/>
  <c r="CWF5" i="1"/>
  <c r="CWG2" i="1"/>
  <c r="CWF4" i="1"/>
  <c r="CWF6" i="1" l="1"/>
  <c r="CWF7" i="1" s="1"/>
  <c r="CWG4" i="1"/>
  <c r="CWH2" i="1"/>
  <c r="CWG5" i="1"/>
  <c r="CWG3" i="1"/>
  <c r="CWG6" i="1" l="1"/>
  <c r="CWG7" i="1" s="1"/>
  <c r="CWI2" i="1"/>
  <c r="CWH3" i="1"/>
  <c r="CWH5" i="1"/>
  <c r="CWH4" i="1"/>
  <c r="CWH6" i="1" l="1"/>
  <c r="CWH7" i="1" s="1"/>
  <c r="CWI5" i="1"/>
  <c r="CWJ2" i="1"/>
  <c r="CWI4" i="1"/>
  <c r="CWI3" i="1"/>
  <c r="CWI6" i="1" l="1"/>
  <c r="CWI7" i="1" s="1"/>
  <c r="CWK2" i="1"/>
  <c r="CWJ5" i="1"/>
  <c r="CWJ3" i="1"/>
  <c r="CWJ4" i="1"/>
  <c r="CWK5" i="1" l="1"/>
  <c r="CWL2" i="1"/>
  <c r="CWK3" i="1"/>
  <c r="CWK4" i="1"/>
  <c r="CWJ6" i="1"/>
  <c r="CWJ7" i="1" s="1"/>
  <c r="CWK6" i="1" l="1"/>
  <c r="CWK7" i="1" s="1"/>
  <c r="CWM2" i="1"/>
  <c r="CWL5" i="1"/>
  <c r="CWL4" i="1"/>
  <c r="CWL3" i="1"/>
  <c r="CWL6" i="1" l="1"/>
  <c r="CWL7" i="1" s="1"/>
  <c r="CWM5" i="1"/>
  <c r="CWM4" i="1"/>
  <c r="CWN2" i="1"/>
  <c r="CWM3" i="1"/>
  <c r="CWM6" i="1" l="1"/>
  <c r="CWM7" i="1" s="1"/>
  <c r="CWN5" i="1"/>
  <c r="CWO2" i="1"/>
  <c r="CWN3" i="1"/>
  <c r="CWN4" i="1"/>
  <c r="CWN6" i="1" l="1"/>
  <c r="CWN7" i="1" s="1"/>
  <c r="CWO3" i="1"/>
  <c r="CWP2" i="1"/>
  <c r="CWO5" i="1"/>
  <c r="CWO4" i="1"/>
  <c r="CWQ2" i="1" l="1"/>
  <c r="CWP4" i="1"/>
  <c r="CWP3" i="1"/>
  <c r="CWP5" i="1"/>
  <c r="CWO6" i="1"/>
  <c r="CWO7" i="1" s="1"/>
  <c r="CWP6" i="1" l="1"/>
  <c r="CWP7" i="1" s="1"/>
  <c r="CWQ5" i="1"/>
  <c r="CWR2" i="1"/>
  <c r="CWQ4" i="1"/>
  <c r="CWQ3" i="1"/>
  <c r="CWQ6" i="1" l="1"/>
  <c r="CWQ7" i="1" s="1"/>
  <c r="CWR4" i="1"/>
  <c r="CWR3" i="1"/>
  <c r="CWR5" i="1"/>
  <c r="CWS2" i="1"/>
  <c r="CWS5" i="1" l="1"/>
  <c r="CWS4" i="1"/>
  <c r="CWT2" i="1"/>
  <c r="CWS3" i="1"/>
  <c r="CWR6" i="1"/>
  <c r="CWR7" i="1" s="1"/>
  <c r="CWS6" i="1" l="1"/>
  <c r="CWS7" i="1" s="1"/>
  <c r="CWU2" i="1"/>
  <c r="CWT4" i="1"/>
  <c r="CWT5" i="1"/>
  <c r="CWT3" i="1"/>
  <c r="CWT6" i="1" l="1"/>
  <c r="CWT7" i="1" s="1"/>
  <c r="CWU5" i="1"/>
  <c r="CWU4" i="1"/>
  <c r="CWU3" i="1"/>
  <c r="CWV2" i="1"/>
  <c r="CWU6" i="1" l="1"/>
  <c r="CWU7" i="1" s="1"/>
  <c r="CWW2" i="1"/>
  <c r="CWV3" i="1"/>
  <c r="CWV4" i="1"/>
  <c r="CWV5" i="1"/>
  <c r="CWV6" i="1" l="1"/>
  <c r="CWV7" i="1" s="1"/>
  <c r="CWW3" i="1"/>
  <c r="CWX2" i="1"/>
  <c r="CWW4" i="1"/>
  <c r="CWW5" i="1"/>
  <c r="CWX5" i="1" l="1"/>
  <c r="CWX4" i="1"/>
  <c r="CWX3" i="1"/>
  <c r="CWY2" i="1"/>
  <c r="CWW6" i="1"/>
  <c r="CWW7" i="1" s="1"/>
  <c r="CWX6" i="1" l="1"/>
  <c r="CWX7" i="1" s="1"/>
  <c r="CWY5" i="1"/>
  <c r="CWZ2" i="1"/>
  <c r="CWY3" i="1"/>
  <c r="CWY4" i="1"/>
  <c r="CWY6" i="1" l="1"/>
  <c r="CWY7" i="1" s="1"/>
  <c r="CWZ5" i="1"/>
  <c r="CWZ3" i="1"/>
  <c r="CWZ4" i="1"/>
  <c r="CXA2" i="1"/>
  <c r="CXA4" i="1" l="1"/>
  <c r="CXB2" i="1"/>
  <c r="CXA5" i="1"/>
  <c r="CXA3" i="1"/>
  <c r="CWZ6" i="1"/>
  <c r="CWZ7" i="1" s="1"/>
  <c r="CXA6" i="1" l="1"/>
  <c r="CXA7" i="1" s="1"/>
  <c r="CXB5" i="1"/>
  <c r="CXB3" i="1"/>
  <c r="CXB4" i="1"/>
  <c r="CXC2" i="1"/>
  <c r="CXC3" i="1" l="1"/>
  <c r="CXC5" i="1"/>
  <c r="CXC4" i="1"/>
  <c r="CXD2" i="1"/>
  <c r="CXB6" i="1"/>
  <c r="CXB7" i="1" s="1"/>
  <c r="CXD5" i="1" l="1"/>
  <c r="CXD3" i="1"/>
  <c r="CXD4" i="1"/>
  <c r="CXE2" i="1"/>
  <c r="CXC6" i="1"/>
  <c r="CXC7" i="1" s="1"/>
  <c r="CXF2" i="1" l="1"/>
  <c r="CXE5" i="1"/>
  <c r="CXE3" i="1"/>
  <c r="CXE4" i="1"/>
  <c r="CXD6" i="1"/>
  <c r="CXD7" i="1" s="1"/>
  <c r="CXE6" i="1" l="1"/>
  <c r="CXE7" i="1" s="1"/>
  <c r="CXF5" i="1"/>
  <c r="CXG2" i="1"/>
  <c r="CXF4" i="1"/>
  <c r="CXF3" i="1"/>
  <c r="CXF6" i="1" l="1"/>
  <c r="CXF7" i="1" s="1"/>
  <c r="CXG5" i="1"/>
  <c r="CXG4" i="1"/>
  <c r="CXH2" i="1"/>
  <c r="CXG3" i="1"/>
  <c r="CXG6" i="1" l="1"/>
  <c r="CXG7" i="1" s="1"/>
  <c r="CXH3" i="1"/>
  <c r="CXI2" i="1"/>
  <c r="CXH5" i="1"/>
  <c r="CXH4" i="1"/>
  <c r="CXI5" i="1" l="1"/>
  <c r="CXI4" i="1"/>
  <c r="CXI3" i="1"/>
  <c r="CXJ2" i="1"/>
  <c r="CXH6" i="1"/>
  <c r="CXH7" i="1" s="1"/>
  <c r="CXI6" i="1" l="1"/>
  <c r="CXI7" i="1" s="1"/>
  <c r="CXK2" i="1"/>
  <c r="CXJ4" i="1"/>
  <c r="CXJ3" i="1"/>
  <c r="CXJ5" i="1"/>
  <c r="CXJ6" i="1" l="1"/>
  <c r="CXJ7" i="1" s="1"/>
  <c r="CXK4" i="1"/>
  <c r="CXK5" i="1"/>
  <c r="CXL2" i="1"/>
  <c r="CXK3" i="1"/>
  <c r="CXK6" i="1" l="1"/>
  <c r="CXK7" i="1" s="1"/>
  <c r="CXM2" i="1"/>
  <c r="CXL3" i="1"/>
  <c r="CXL5" i="1"/>
  <c r="CXL4" i="1"/>
  <c r="CXL6" i="1" l="1"/>
  <c r="CXL7" i="1" s="1"/>
  <c r="CXM4" i="1"/>
  <c r="CXN2" i="1"/>
  <c r="CXM5" i="1"/>
  <c r="CXM3" i="1"/>
  <c r="CXM6" i="1" l="1"/>
  <c r="CXM7" i="1" s="1"/>
  <c r="CXN5" i="1"/>
  <c r="CXN4" i="1"/>
  <c r="CXN3" i="1"/>
  <c r="CXO2" i="1"/>
  <c r="CXN6" i="1" l="1"/>
  <c r="CXN7" i="1" s="1"/>
  <c r="CXO3" i="1"/>
  <c r="CXO5" i="1"/>
  <c r="CXP2" i="1"/>
  <c r="CXO4" i="1"/>
  <c r="CXP5" i="1" l="1"/>
  <c r="CXP3" i="1"/>
  <c r="CXP4" i="1"/>
  <c r="CXQ2" i="1"/>
  <c r="CXO6" i="1"/>
  <c r="CXO7" i="1" s="1"/>
  <c r="CXQ3" i="1" l="1"/>
  <c r="CXR2" i="1"/>
  <c r="CXQ5" i="1"/>
  <c r="CXQ4" i="1"/>
  <c r="CXP6" i="1"/>
  <c r="CXP7" i="1" s="1"/>
  <c r="CXR4" i="1" l="1"/>
  <c r="CXR3" i="1"/>
  <c r="CXS2" i="1"/>
  <c r="CXR5" i="1"/>
  <c r="CXQ6" i="1"/>
  <c r="CXQ7" i="1" s="1"/>
  <c r="CXS3" i="1" l="1"/>
  <c r="CXS4" i="1"/>
  <c r="CXS5" i="1"/>
  <c r="CXT2" i="1"/>
  <c r="CXR6" i="1"/>
  <c r="CXR7" i="1" s="1"/>
  <c r="CXT4" i="1" l="1"/>
  <c r="CXU2" i="1"/>
  <c r="CXT3" i="1"/>
  <c r="CXT5" i="1"/>
  <c r="CXS6" i="1"/>
  <c r="CXS7" i="1" s="1"/>
  <c r="CXT6" i="1" l="1"/>
  <c r="CXT7" i="1" s="1"/>
  <c r="CXU3" i="1"/>
  <c r="CXU5" i="1"/>
  <c r="CXV2" i="1"/>
  <c r="CXU4" i="1"/>
  <c r="CXV3" i="1" l="1"/>
  <c r="CXV4" i="1"/>
  <c r="CXV5" i="1"/>
  <c r="CXW2" i="1"/>
  <c r="CXU6" i="1"/>
  <c r="CXU7" i="1" s="1"/>
  <c r="CXW3" i="1" l="1"/>
  <c r="CXW4" i="1"/>
  <c r="CXX2" i="1"/>
  <c r="CXW5" i="1"/>
  <c r="CXV6" i="1"/>
  <c r="CXV7" i="1" s="1"/>
  <c r="CXX3" i="1" l="1"/>
  <c r="CXY2" i="1"/>
  <c r="CXX5" i="1"/>
  <c r="CXX4" i="1"/>
  <c r="CXW6" i="1"/>
  <c r="CXW7" i="1" s="1"/>
  <c r="CXY5" i="1" l="1"/>
  <c r="CXY3" i="1"/>
  <c r="CXY4" i="1"/>
  <c r="CXZ2" i="1"/>
  <c r="CXX6" i="1"/>
  <c r="CXX7" i="1" s="1"/>
  <c r="CXZ5" i="1" l="1"/>
  <c r="CYA2" i="1"/>
  <c r="CXZ3" i="1"/>
  <c r="CXZ4" i="1"/>
  <c r="CXY6" i="1"/>
  <c r="CXY7" i="1" s="1"/>
  <c r="CXZ6" i="1" l="1"/>
  <c r="CXZ7" i="1" s="1"/>
  <c r="CYA4" i="1"/>
  <c r="CYB2" i="1"/>
  <c r="CYA3" i="1"/>
  <c r="CYA5" i="1"/>
  <c r="CYA6" i="1" l="1"/>
  <c r="CYA7" i="1" s="1"/>
  <c r="CYB5" i="1"/>
  <c r="CYC2" i="1"/>
  <c r="CYB4" i="1"/>
  <c r="CYB3" i="1"/>
  <c r="CYB6" i="1" l="1"/>
  <c r="CYB7" i="1" s="1"/>
  <c r="CYC5" i="1"/>
  <c r="CYC4" i="1"/>
  <c r="CYC3" i="1"/>
  <c r="CYD2" i="1"/>
  <c r="CYC6" i="1" l="1"/>
  <c r="CYC7" i="1" s="1"/>
  <c r="CYD5" i="1"/>
  <c r="CYD4" i="1"/>
  <c r="CYD3" i="1"/>
  <c r="CYE2" i="1"/>
  <c r="CYD6" i="1" l="1"/>
  <c r="CYD7" i="1" s="1"/>
  <c r="CYE4" i="1"/>
  <c r="CYE5" i="1"/>
  <c r="CYF2" i="1"/>
  <c r="CYE3" i="1"/>
  <c r="CYE6" i="1" l="1"/>
  <c r="CYE7" i="1" s="1"/>
  <c r="CYF3" i="1"/>
  <c r="CYF5" i="1"/>
  <c r="CYF4" i="1"/>
  <c r="CYG2" i="1"/>
  <c r="CYF6" i="1" l="1"/>
  <c r="CYF7" i="1" s="1"/>
  <c r="CYG4" i="1"/>
  <c r="CYH2" i="1"/>
  <c r="CYG5" i="1"/>
  <c r="CYG3" i="1"/>
  <c r="CYG6" i="1" l="1"/>
  <c r="CYG7" i="1" s="1"/>
  <c r="CYH3" i="1"/>
  <c r="CYH5" i="1"/>
  <c r="CYH4" i="1"/>
  <c r="CYI2" i="1"/>
  <c r="CYI5" i="1" l="1"/>
  <c r="CYJ2" i="1"/>
  <c r="CYI3" i="1"/>
  <c r="CYI4" i="1"/>
  <c r="CYH6" i="1"/>
  <c r="CYH7" i="1" s="1"/>
  <c r="CYI6" i="1" l="1"/>
  <c r="CYI7" i="1" s="1"/>
  <c r="CYK2" i="1"/>
  <c r="CYJ3" i="1"/>
  <c r="CYJ5" i="1"/>
  <c r="CYJ4" i="1"/>
  <c r="CYJ6" i="1" l="1"/>
  <c r="CYJ7" i="1" s="1"/>
  <c r="CYK3" i="1"/>
  <c r="CYK5" i="1"/>
  <c r="CYK4" i="1"/>
  <c r="CYL2" i="1"/>
  <c r="CYL5" i="1" l="1"/>
  <c r="CYM2" i="1"/>
  <c r="CYL3" i="1"/>
  <c r="CYL4" i="1"/>
  <c r="CYK6" i="1"/>
  <c r="CYK7" i="1" s="1"/>
  <c r="CYL6" i="1" l="1"/>
  <c r="CYL7" i="1" s="1"/>
  <c r="CYM3" i="1"/>
  <c r="CYM5" i="1"/>
  <c r="CYM4" i="1"/>
  <c r="CYN2" i="1"/>
  <c r="CYO2" i="1" l="1"/>
  <c r="CYN3" i="1"/>
  <c r="CYN5" i="1"/>
  <c r="CYN4" i="1"/>
  <c r="CYM6" i="1"/>
  <c r="CYM7" i="1" s="1"/>
  <c r="CYN6" i="1" l="1"/>
  <c r="CYN7" i="1" s="1"/>
  <c r="CYO5" i="1"/>
  <c r="CYO4" i="1"/>
  <c r="CYO3" i="1"/>
  <c r="CYP2" i="1"/>
  <c r="CYO6" i="1" l="1"/>
  <c r="CYO7" i="1" s="1"/>
  <c r="CYP4" i="1"/>
  <c r="CYP5" i="1"/>
  <c r="CYP3" i="1"/>
  <c r="CYQ2" i="1"/>
  <c r="CYP6" i="1" l="1"/>
  <c r="CYP7" i="1" s="1"/>
  <c r="CYR2" i="1"/>
  <c r="CYQ3" i="1"/>
  <c r="CYQ4" i="1"/>
  <c r="CYQ5" i="1"/>
  <c r="CYQ6" i="1" l="1"/>
  <c r="CYQ7" i="1" s="1"/>
  <c r="CYR5" i="1"/>
  <c r="CYS2" i="1"/>
  <c r="CYR3" i="1"/>
  <c r="CYR4" i="1"/>
  <c r="CYR6" i="1" l="1"/>
  <c r="CYR7" i="1" s="1"/>
  <c r="CYS4" i="1"/>
  <c r="CYS5" i="1"/>
  <c r="CYS3" i="1"/>
  <c r="CYT2" i="1"/>
  <c r="CYS6" i="1" l="1"/>
  <c r="CYS7" i="1" s="1"/>
  <c r="CYT4" i="1"/>
  <c r="CYT5" i="1"/>
  <c r="CYU2" i="1"/>
  <c r="CYT3" i="1"/>
  <c r="CYT6" i="1" l="1"/>
  <c r="CYT7" i="1" s="1"/>
  <c r="CYV2" i="1"/>
  <c r="CYU4" i="1"/>
  <c r="CYU3" i="1"/>
  <c r="CYU5" i="1"/>
  <c r="CYW2" i="1" l="1"/>
  <c r="CYV4" i="1"/>
  <c r="CYV5" i="1"/>
  <c r="CYV3" i="1"/>
  <c r="CYU6" i="1"/>
  <c r="CYU7" i="1" s="1"/>
  <c r="CYV6" i="1" l="1"/>
  <c r="CYV7" i="1" s="1"/>
  <c r="CYX2" i="1"/>
  <c r="CYW3" i="1"/>
  <c r="CYW4" i="1"/>
  <c r="CYW5" i="1"/>
  <c r="CYW6" i="1" l="1"/>
  <c r="CYW7" i="1" s="1"/>
  <c r="CYX4" i="1"/>
  <c r="CYX5" i="1"/>
  <c r="CYX3" i="1"/>
  <c r="CYY2" i="1"/>
  <c r="CYX6" i="1" l="1"/>
  <c r="CYX7" i="1" s="1"/>
  <c r="CYY4" i="1"/>
  <c r="CYZ2" i="1"/>
  <c r="CYY3" i="1"/>
  <c r="CYY5" i="1"/>
  <c r="CYY6" i="1" l="1"/>
  <c r="CYY7" i="1" s="1"/>
  <c r="CZA2" i="1"/>
  <c r="CYZ4" i="1"/>
  <c r="CYZ5" i="1"/>
  <c r="CYZ3" i="1"/>
  <c r="CYZ6" i="1" l="1"/>
  <c r="CYZ7" i="1" s="1"/>
  <c r="CZB2" i="1"/>
  <c r="CZA4" i="1"/>
  <c r="CZA5" i="1"/>
  <c r="CZA3" i="1"/>
  <c r="CZA6" i="1" l="1"/>
  <c r="CZA7" i="1" s="1"/>
  <c r="CZC2" i="1"/>
  <c r="CZB5" i="1"/>
  <c r="CZB4" i="1"/>
  <c r="CZB3" i="1"/>
  <c r="CZB6" i="1" l="1"/>
  <c r="CZB7" i="1" s="1"/>
  <c r="CZD2" i="1"/>
  <c r="CZC4" i="1"/>
  <c r="CZC5" i="1"/>
  <c r="CZC3" i="1"/>
  <c r="CZC6" i="1" l="1"/>
  <c r="CZC7" i="1" s="1"/>
  <c r="CZD5" i="1"/>
  <c r="CZD3" i="1"/>
  <c r="CZE2" i="1"/>
  <c r="CZD4" i="1"/>
  <c r="CZE4" i="1" l="1"/>
  <c r="CZE3" i="1"/>
  <c r="CZE5" i="1"/>
  <c r="CZF2" i="1"/>
  <c r="CZD6" i="1"/>
  <c r="CZD7" i="1" s="1"/>
  <c r="CZF4" i="1" l="1"/>
  <c r="CZG2" i="1"/>
  <c r="CZF5" i="1"/>
  <c r="CZF3" i="1"/>
  <c r="CZE6" i="1"/>
  <c r="CZE7" i="1" s="1"/>
  <c r="CZF6" i="1" l="1"/>
  <c r="CZF7" i="1" s="1"/>
  <c r="CZG4" i="1"/>
  <c r="CZG5" i="1"/>
  <c r="CZH2" i="1"/>
  <c r="CZG3" i="1"/>
  <c r="CZG6" i="1" l="1"/>
  <c r="CZG7" i="1" s="1"/>
  <c r="CZH3" i="1"/>
  <c r="CZH5" i="1"/>
  <c r="CZI2" i="1"/>
  <c r="CZH4" i="1"/>
  <c r="CZH6" i="1" l="1"/>
  <c r="CZH7" i="1" s="1"/>
  <c r="CZI3" i="1"/>
  <c r="CZI5" i="1"/>
  <c r="CZJ2" i="1"/>
  <c r="CZI4" i="1"/>
  <c r="CZJ5" i="1" l="1"/>
  <c r="CZJ3" i="1"/>
  <c r="CZJ4" i="1"/>
  <c r="CZK2" i="1"/>
  <c r="CZI6" i="1"/>
  <c r="CZI7" i="1" s="1"/>
  <c r="CZK5" i="1" l="1"/>
  <c r="CZK3" i="1"/>
  <c r="CZL2" i="1"/>
  <c r="CZK4" i="1"/>
  <c r="CZJ6" i="1"/>
  <c r="CZJ7" i="1" s="1"/>
  <c r="CZL5" i="1" l="1"/>
  <c r="CZL4" i="1"/>
  <c r="CZL3" i="1"/>
  <c r="CZM2" i="1"/>
  <c r="CZK6" i="1"/>
  <c r="CZK7" i="1" s="1"/>
  <c r="CZL6" i="1" l="1"/>
  <c r="CZL7" i="1" s="1"/>
  <c r="CZM3" i="1"/>
  <c r="CZN2" i="1"/>
  <c r="CZM5" i="1"/>
  <c r="CZM4" i="1"/>
  <c r="CZM6" i="1" l="1"/>
  <c r="CZM7" i="1" s="1"/>
  <c r="CZO2" i="1"/>
  <c r="CZN4" i="1"/>
  <c r="CZN5" i="1"/>
  <c r="CZN3" i="1"/>
  <c r="CZN6" i="1" l="1"/>
  <c r="CZN7" i="1" s="1"/>
  <c r="CZO4" i="1"/>
  <c r="CZO5" i="1"/>
  <c r="CZO3" i="1"/>
  <c r="CZP2" i="1"/>
  <c r="CZO6" i="1" l="1"/>
  <c r="CZO7" i="1" s="1"/>
  <c r="CZQ2" i="1"/>
  <c r="CZP5" i="1"/>
  <c r="CZP4" i="1"/>
  <c r="CZP3" i="1"/>
  <c r="CZP6" i="1" l="1"/>
  <c r="CZP7" i="1" s="1"/>
  <c r="CZQ5" i="1"/>
  <c r="CZQ3" i="1"/>
  <c r="CZR2" i="1"/>
  <c r="CZQ4" i="1"/>
  <c r="CZR4" i="1" l="1"/>
  <c r="CZR5" i="1"/>
  <c r="CZR3" i="1"/>
  <c r="CZS2" i="1"/>
  <c r="CZQ6" i="1"/>
  <c r="CZQ7" i="1" s="1"/>
  <c r="CZS5" i="1" l="1"/>
  <c r="CZS4" i="1"/>
  <c r="CZT2" i="1"/>
  <c r="CZS3" i="1"/>
  <c r="CZR6" i="1"/>
  <c r="CZR7" i="1" s="1"/>
  <c r="CZS6" i="1" l="1"/>
  <c r="CZS7" i="1" s="1"/>
  <c r="CZT5" i="1"/>
  <c r="CZT3" i="1"/>
  <c r="CZU2" i="1"/>
  <c r="CZT4" i="1"/>
  <c r="CZU4" i="1" l="1"/>
  <c r="CZU3" i="1"/>
  <c r="CZU5" i="1"/>
  <c r="CZV2" i="1"/>
  <c r="CZT6" i="1"/>
  <c r="CZT7" i="1" s="1"/>
  <c r="CZV4" i="1" l="1"/>
  <c r="CZW2" i="1"/>
  <c r="CZV5" i="1"/>
  <c r="CZV3" i="1"/>
  <c r="CZU6" i="1"/>
  <c r="CZU7" i="1" s="1"/>
  <c r="CZV6" i="1" l="1"/>
  <c r="CZV7" i="1" s="1"/>
  <c r="CZW4" i="1"/>
  <c r="CZW5" i="1"/>
  <c r="CZX2" i="1"/>
  <c r="CZW3" i="1"/>
  <c r="CZW6" i="1" l="1"/>
  <c r="CZW7" i="1" s="1"/>
  <c r="CZX4" i="1"/>
  <c r="CZY2" i="1"/>
  <c r="CZX3" i="1"/>
  <c r="CZX5" i="1"/>
  <c r="CZX6" i="1" l="1"/>
  <c r="CZX7" i="1" s="1"/>
  <c r="CZY4" i="1"/>
  <c r="CZY5" i="1"/>
  <c r="CZZ2" i="1"/>
  <c r="CZY3" i="1"/>
  <c r="CZY6" i="1" l="1"/>
  <c r="CZY7" i="1" s="1"/>
  <c r="CZZ5" i="1"/>
  <c r="DAA2" i="1"/>
  <c r="CZZ4" i="1"/>
  <c r="CZZ3" i="1"/>
  <c r="CZZ6" i="1" l="1"/>
  <c r="CZZ7" i="1" s="1"/>
  <c r="DAA4" i="1"/>
  <c r="DAA5" i="1"/>
  <c r="DAA3" i="1"/>
  <c r="DAB2" i="1"/>
  <c r="DAC2" i="1" l="1"/>
  <c r="DAB5" i="1"/>
  <c r="DAB4" i="1"/>
  <c r="DAB3" i="1"/>
  <c r="DAA6" i="1"/>
  <c r="DAA7" i="1" s="1"/>
  <c r="DAB6" i="1" l="1"/>
  <c r="DAB7" i="1" s="1"/>
  <c r="DAC3" i="1"/>
  <c r="DAC4" i="1"/>
  <c r="DAD2" i="1"/>
  <c r="DAC5" i="1"/>
  <c r="DAD5" i="1" l="1"/>
  <c r="DAD4" i="1"/>
  <c r="DAD3" i="1"/>
  <c r="DAE2" i="1"/>
  <c r="DAC6" i="1"/>
  <c r="DAC7" i="1" s="1"/>
  <c r="DAD6" i="1" l="1"/>
  <c r="DAD7" i="1" s="1"/>
  <c r="DAF2" i="1"/>
  <c r="DAE3" i="1"/>
  <c r="DAE5" i="1"/>
  <c r="DAE4" i="1"/>
  <c r="DAE6" i="1" l="1"/>
  <c r="DAE7" i="1" s="1"/>
  <c r="DAF5" i="1"/>
  <c r="DAF3" i="1"/>
  <c r="DAF4" i="1"/>
  <c r="DAG2" i="1"/>
  <c r="DAF6" i="1" l="1"/>
  <c r="DAF7" i="1" s="1"/>
  <c r="DAG5" i="1"/>
  <c r="DAG3" i="1"/>
  <c r="DAG4" i="1"/>
  <c r="DAH2" i="1"/>
  <c r="DAG6" i="1" l="1"/>
  <c r="DAG7" i="1" s="1"/>
  <c r="DAI2" i="1"/>
  <c r="DAH5" i="1"/>
  <c r="DAH3" i="1"/>
  <c r="DAH4" i="1"/>
  <c r="DAH6" i="1" l="1"/>
  <c r="DAH7" i="1" s="1"/>
  <c r="DAI5" i="1"/>
  <c r="DAI4" i="1"/>
  <c r="DAJ2" i="1"/>
  <c r="DAI3" i="1"/>
  <c r="DAI6" i="1" l="1"/>
  <c r="DAI7" i="1" s="1"/>
  <c r="DAJ5" i="1"/>
  <c r="DAJ4" i="1"/>
  <c r="DAJ3" i="1"/>
  <c r="DAK2" i="1"/>
  <c r="DAK5" i="1" l="1"/>
  <c r="DAL2" i="1"/>
  <c r="DAK4" i="1"/>
  <c r="DAK3" i="1"/>
  <c r="DAJ6" i="1"/>
  <c r="DAJ7" i="1" s="1"/>
  <c r="DAK6" i="1" l="1"/>
  <c r="DAK7" i="1" s="1"/>
  <c r="DAL4" i="1"/>
  <c r="DAL5" i="1"/>
  <c r="DAL3" i="1"/>
  <c r="DAM2" i="1"/>
  <c r="DAL6" i="1" l="1"/>
  <c r="DAL7" i="1" s="1"/>
  <c r="DAM5" i="1"/>
  <c r="DAM4" i="1"/>
  <c r="DAN2" i="1"/>
  <c r="DAM3" i="1"/>
  <c r="DAM6" i="1" l="1"/>
  <c r="DAM7" i="1" s="1"/>
  <c r="DAN4" i="1"/>
  <c r="DAN5" i="1"/>
  <c r="DAO2" i="1"/>
  <c r="DAN3" i="1"/>
  <c r="DAN6" i="1" l="1"/>
  <c r="DAN7" i="1" s="1"/>
  <c r="DAO4" i="1"/>
  <c r="DAO3" i="1"/>
  <c r="DAP2" i="1"/>
  <c r="DAO5" i="1"/>
  <c r="DAP5" i="1" l="1"/>
  <c r="DAP4" i="1"/>
  <c r="DAQ2" i="1"/>
  <c r="DAP3" i="1"/>
  <c r="DAO6" i="1"/>
  <c r="DAO7" i="1" s="1"/>
  <c r="DAP6" i="1" l="1"/>
  <c r="DAP7" i="1" s="1"/>
  <c r="DAQ4" i="1"/>
  <c r="DAR2" i="1"/>
  <c r="DAQ5" i="1"/>
  <c r="DAQ3" i="1"/>
  <c r="DAQ6" i="1" l="1"/>
  <c r="DAQ7" i="1" s="1"/>
  <c r="DAR5" i="1"/>
  <c r="DAR3" i="1"/>
  <c r="DAR4" i="1"/>
  <c r="DAS2" i="1"/>
  <c r="DAS5" i="1" l="1"/>
  <c r="DAS4" i="1"/>
  <c r="DAS3" i="1"/>
  <c r="DAT2" i="1"/>
  <c r="DAR6" i="1"/>
  <c r="DAR7" i="1" s="1"/>
  <c r="DAS6" i="1" l="1"/>
  <c r="DAS7" i="1" s="1"/>
  <c r="DAT5" i="1"/>
  <c r="DAT4" i="1"/>
  <c r="DAU2" i="1"/>
  <c r="DAT3" i="1"/>
  <c r="DAT6" i="1" l="1"/>
  <c r="DAT7" i="1" s="1"/>
  <c r="DAU4" i="1"/>
  <c r="DAV2" i="1"/>
  <c r="DAU5" i="1"/>
  <c r="DAU3" i="1"/>
  <c r="DAU6" i="1" l="1"/>
  <c r="DAU7" i="1" s="1"/>
  <c r="DAV4" i="1"/>
  <c r="DAV5" i="1"/>
  <c r="DAV3" i="1"/>
  <c r="DAW2" i="1"/>
  <c r="DAV6" i="1" l="1"/>
  <c r="DAV7" i="1" s="1"/>
  <c r="DAW5" i="1"/>
  <c r="DAX2" i="1"/>
  <c r="DAW4" i="1"/>
  <c r="DAW3" i="1"/>
  <c r="DAW6" i="1" l="1"/>
  <c r="DAW7" i="1" s="1"/>
  <c r="DAX4" i="1"/>
  <c r="DAX5" i="1"/>
  <c r="DAX3" i="1"/>
  <c r="DAY2" i="1"/>
  <c r="DAY5" i="1" l="1"/>
  <c r="DAZ2" i="1"/>
  <c r="DAY4" i="1"/>
  <c r="DAY3" i="1"/>
  <c r="DAX6" i="1"/>
  <c r="DAX7" i="1" s="1"/>
  <c r="DAY6" i="1" l="1"/>
  <c r="DAY7" i="1" s="1"/>
  <c r="DAZ3" i="1"/>
  <c r="DAZ5" i="1"/>
  <c r="DAZ4" i="1"/>
  <c r="DBA2" i="1"/>
  <c r="DBA4" i="1" l="1"/>
  <c r="DBB2" i="1"/>
  <c r="DBA5" i="1"/>
  <c r="DBA3" i="1"/>
  <c r="DAZ6" i="1"/>
  <c r="DAZ7" i="1" s="1"/>
  <c r="DBA6" i="1" l="1"/>
  <c r="DBA7" i="1" s="1"/>
  <c r="DBB5" i="1"/>
  <c r="DBB4" i="1"/>
  <c r="DBC2" i="1"/>
  <c r="DBB3" i="1"/>
  <c r="DBB6" i="1" l="1"/>
  <c r="DBB7" i="1" s="1"/>
  <c r="DBC5" i="1"/>
  <c r="DBC4" i="1"/>
  <c r="DBD2" i="1"/>
  <c r="DBC3" i="1"/>
  <c r="DBC6" i="1" l="1"/>
  <c r="DBC7" i="1" s="1"/>
  <c r="DBD5" i="1"/>
  <c r="DBD4" i="1"/>
  <c r="DBE2" i="1"/>
  <c r="DBD3" i="1"/>
  <c r="DBD6" i="1" l="1"/>
  <c r="DBD7" i="1" s="1"/>
  <c r="DBE4" i="1"/>
  <c r="DBE5" i="1"/>
  <c r="DBE3" i="1"/>
  <c r="DBF2" i="1"/>
  <c r="DBE6" i="1" l="1"/>
  <c r="DBE7" i="1" s="1"/>
  <c r="DBF5" i="1"/>
  <c r="DBF4" i="1"/>
  <c r="DBF3" i="1"/>
  <c r="DBG2" i="1"/>
  <c r="DBF6" i="1" l="1"/>
  <c r="DBF7" i="1" s="1"/>
  <c r="DBG4" i="1"/>
  <c r="DBG5" i="1"/>
  <c r="DBG3" i="1"/>
  <c r="DBH2" i="1"/>
  <c r="DBH5" i="1" l="1"/>
  <c r="DBH4" i="1"/>
  <c r="DBH3" i="1"/>
  <c r="DBI2" i="1"/>
  <c r="DBG6" i="1"/>
  <c r="DBG7" i="1" s="1"/>
  <c r="DBH6" i="1" l="1"/>
  <c r="DBH7" i="1" s="1"/>
  <c r="DBI4" i="1"/>
  <c r="DBI3" i="1"/>
  <c r="DBI5" i="1"/>
  <c r="DBJ2" i="1"/>
  <c r="DBI6" i="1" l="1"/>
  <c r="DBI7" i="1" s="1"/>
  <c r="DBJ5" i="1"/>
  <c r="DBJ4" i="1"/>
  <c r="DBJ3" i="1"/>
  <c r="DBK2" i="1"/>
  <c r="DBL2" i="1" l="1"/>
  <c r="DBK4" i="1"/>
  <c r="DBK3" i="1"/>
  <c r="DBK5" i="1"/>
  <c r="DBJ6" i="1"/>
  <c r="DBJ7" i="1" s="1"/>
  <c r="DBK6" i="1" l="1"/>
  <c r="DBK7" i="1" s="1"/>
  <c r="DBL4" i="1"/>
  <c r="DBL3" i="1"/>
  <c r="DBL5" i="1"/>
  <c r="DBM2" i="1"/>
  <c r="DBM3" i="1" l="1"/>
  <c r="DBM5" i="1"/>
  <c r="DBN2" i="1"/>
  <c r="DBM4" i="1"/>
  <c r="DBL6" i="1"/>
  <c r="DBL7" i="1" s="1"/>
  <c r="DBN4" i="1" l="1"/>
  <c r="DBN3" i="1"/>
  <c r="DBN5" i="1"/>
  <c r="DBO2" i="1"/>
  <c r="DBM6" i="1"/>
  <c r="DBM7" i="1" s="1"/>
  <c r="DBN6" i="1" l="1"/>
  <c r="DBN7" i="1" s="1"/>
  <c r="DBO3" i="1"/>
  <c r="DBP2" i="1"/>
  <c r="DBO5" i="1"/>
  <c r="DBO4" i="1"/>
  <c r="DBP3" i="1" l="1"/>
  <c r="DBQ2" i="1"/>
  <c r="DBP5" i="1"/>
  <c r="DBP4" i="1"/>
  <c r="DBO6" i="1"/>
  <c r="DBO7" i="1" s="1"/>
  <c r="DBQ4" i="1" l="1"/>
  <c r="DBQ5" i="1"/>
  <c r="DBR2" i="1"/>
  <c r="DBQ3" i="1"/>
  <c r="DBP6" i="1"/>
  <c r="DBP7" i="1" s="1"/>
  <c r="DBQ6" i="1" l="1"/>
  <c r="DBQ7" i="1" s="1"/>
  <c r="DBR5" i="1"/>
  <c r="DBR4" i="1"/>
  <c r="DBR3" i="1"/>
  <c r="DBS2" i="1"/>
  <c r="DBR6" i="1" l="1"/>
  <c r="DBR7" i="1" s="1"/>
  <c r="DBS5" i="1"/>
  <c r="DBS4" i="1"/>
  <c r="DBT2" i="1"/>
  <c r="DBS3" i="1"/>
  <c r="DBS6" i="1" l="1"/>
  <c r="DBS7" i="1" s="1"/>
  <c r="DBU2" i="1"/>
  <c r="DBT5" i="1"/>
  <c r="DBT4" i="1"/>
  <c r="DBT3" i="1"/>
  <c r="DBT6" i="1" l="1"/>
  <c r="DBT7" i="1" s="1"/>
  <c r="DBU4" i="1"/>
  <c r="DBU5" i="1"/>
  <c r="DBU3" i="1"/>
  <c r="DBV2" i="1"/>
  <c r="DBU6" i="1" l="1"/>
  <c r="DBU7" i="1" s="1"/>
  <c r="DBV5" i="1"/>
  <c r="DBV4" i="1"/>
  <c r="DBW2" i="1"/>
  <c r="DBV3" i="1"/>
  <c r="DBV6" i="1" l="1"/>
  <c r="DBV7" i="1" s="1"/>
  <c r="DBW5" i="1"/>
  <c r="DBW4" i="1"/>
  <c r="DBX2" i="1"/>
  <c r="DBW3" i="1"/>
  <c r="DBW6" i="1" l="1"/>
  <c r="DBW7" i="1" s="1"/>
  <c r="DBX5" i="1"/>
  <c r="DBX4" i="1"/>
  <c r="DBY2" i="1"/>
  <c r="DBX3" i="1"/>
  <c r="DBX6" i="1" l="1"/>
  <c r="DBX7" i="1" s="1"/>
  <c r="DBY5" i="1"/>
  <c r="DBY4" i="1"/>
  <c r="DBY3" i="1"/>
  <c r="DBZ2" i="1"/>
  <c r="DBY6" i="1" l="1"/>
  <c r="DBY7" i="1" s="1"/>
  <c r="DBZ5" i="1"/>
  <c r="DBZ3" i="1"/>
  <c r="DCA2" i="1"/>
  <c r="DBZ4" i="1"/>
  <c r="DCA5" i="1" l="1"/>
  <c r="DCA3" i="1"/>
  <c r="DCA4" i="1"/>
  <c r="DCB2" i="1"/>
  <c r="DBZ6" i="1"/>
  <c r="DBZ7" i="1" s="1"/>
  <c r="DCA6" i="1" l="1"/>
  <c r="DCA7" i="1" s="1"/>
  <c r="DCB3" i="1"/>
  <c r="DCB5" i="1"/>
  <c r="DCC2" i="1"/>
  <c r="DCB4" i="1"/>
  <c r="DCB6" i="1" l="1"/>
  <c r="DCB7" i="1" s="1"/>
  <c r="DCC4" i="1"/>
  <c r="DCC5" i="1"/>
  <c r="DCD2" i="1"/>
  <c r="DCC3" i="1"/>
  <c r="DCC6" i="1" l="1"/>
  <c r="DCC7" i="1" s="1"/>
  <c r="DCD3" i="1"/>
  <c r="DCE2" i="1"/>
  <c r="DCD5" i="1"/>
  <c r="DCD4" i="1"/>
  <c r="DCE5" i="1" l="1"/>
  <c r="DCE3" i="1"/>
  <c r="DCF2" i="1"/>
  <c r="DCE4" i="1"/>
  <c r="DCD6" i="1"/>
  <c r="DCD7" i="1" s="1"/>
  <c r="DCF3" i="1" l="1"/>
  <c r="DCF5" i="1"/>
  <c r="DCG2" i="1"/>
  <c r="DCF4" i="1"/>
  <c r="DCE6" i="1"/>
  <c r="DCE7" i="1" s="1"/>
  <c r="DCF6" i="1" l="1"/>
  <c r="DCF7" i="1" s="1"/>
  <c r="DCG3" i="1"/>
  <c r="DCG4" i="1"/>
  <c r="DCH2" i="1"/>
  <c r="DCG5" i="1"/>
  <c r="DCG6" i="1" l="1"/>
  <c r="DCG7" i="1" s="1"/>
  <c r="DCH5" i="1"/>
  <c r="DCI2" i="1"/>
  <c r="DCH3" i="1"/>
  <c r="DCH4" i="1"/>
  <c r="DCH6" i="1" l="1"/>
  <c r="DCH7" i="1" s="1"/>
  <c r="DCJ2" i="1"/>
  <c r="DCI5" i="1"/>
  <c r="DCI4" i="1"/>
  <c r="DCI3" i="1"/>
  <c r="DCI6" i="1" l="1"/>
  <c r="DCI7" i="1" s="1"/>
  <c r="DCJ3" i="1"/>
  <c r="DCK2" i="1"/>
  <c r="DCJ5" i="1"/>
  <c r="DCJ4" i="1"/>
  <c r="DCK4" i="1" l="1"/>
  <c r="DCK5" i="1"/>
  <c r="DCK3" i="1"/>
  <c r="DCL2" i="1"/>
  <c r="DCJ6" i="1"/>
  <c r="DCJ7" i="1" s="1"/>
  <c r="DCK6" i="1" l="1"/>
  <c r="DCK7" i="1" s="1"/>
  <c r="DCL5" i="1"/>
  <c r="DCL4" i="1"/>
  <c r="DCM2" i="1"/>
  <c r="DCL3" i="1"/>
  <c r="DCL6" i="1" l="1"/>
  <c r="DCL7" i="1" s="1"/>
  <c r="DCM4" i="1"/>
  <c r="DCM5" i="1"/>
  <c r="DCM3" i="1"/>
  <c r="DCN2" i="1"/>
  <c r="DCM6" i="1" l="1"/>
  <c r="DCM7" i="1" s="1"/>
  <c r="DCO2" i="1"/>
  <c r="DCN5" i="1"/>
  <c r="DCN4" i="1"/>
  <c r="DCN3" i="1"/>
  <c r="DCN6" i="1" l="1"/>
  <c r="DCN7" i="1" s="1"/>
  <c r="DCO3" i="1"/>
  <c r="DCO4" i="1"/>
  <c r="DCO5" i="1"/>
  <c r="DCP2" i="1"/>
  <c r="DCP5" i="1" l="1"/>
  <c r="DCP4" i="1"/>
  <c r="DCP3" i="1"/>
  <c r="DCQ2" i="1"/>
  <c r="DCO6" i="1"/>
  <c r="DCO7" i="1" s="1"/>
  <c r="DCP6" i="1" l="1"/>
  <c r="DCP7" i="1" s="1"/>
  <c r="DCQ5" i="1"/>
  <c r="DCQ4" i="1"/>
  <c r="DCR2" i="1"/>
  <c r="DCQ3" i="1"/>
  <c r="DCQ6" i="1" l="1"/>
  <c r="DCQ7" i="1" s="1"/>
  <c r="DCR3" i="1"/>
  <c r="DCR5" i="1"/>
  <c r="DCS2" i="1"/>
  <c r="DCR4" i="1"/>
  <c r="DCS5" i="1" l="1"/>
  <c r="DCS4" i="1"/>
  <c r="DCS3" i="1"/>
  <c r="DCT2" i="1"/>
  <c r="DCR6" i="1"/>
  <c r="DCR7" i="1" s="1"/>
  <c r="DCS6" i="1" l="1"/>
  <c r="DCS7" i="1" s="1"/>
  <c r="DCT4" i="1"/>
  <c r="DCU2" i="1"/>
  <c r="DCT5" i="1"/>
  <c r="DCT3" i="1"/>
  <c r="DCT6" i="1" l="1"/>
  <c r="DCT7" i="1" s="1"/>
  <c r="DCU3" i="1"/>
  <c r="DCV2" i="1"/>
  <c r="DCU5" i="1"/>
  <c r="DCU4" i="1"/>
  <c r="DCV3" i="1" l="1"/>
  <c r="DCV5" i="1"/>
  <c r="DCV4" i="1"/>
  <c r="DCW2" i="1"/>
  <c r="DCU6" i="1"/>
  <c r="DCU7" i="1" s="1"/>
  <c r="DCX2" i="1" l="1"/>
  <c r="DCW4" i="1"/>
  <c r="DCW5" i="1"/>
  <c r="DCW3" i="1"/>
  <c r="DCV6" i="1"/>
  <c r="DCV7" i="1" s="1"/>
  <c r="DCW6" i="1" l="1"/>
  <c r="DCW7" i="1" s="1"/>
  <c r="DCX5" i="1"/>
  <c r="DCX3" i="1"/>
  <c r="DCY2" i="1"/>
  <c r="DCX4" i="1"/>
  <c r="DCY4" i="1" l="1"/>
  <c r="DCY5" i="1"/>
  <c r="DCZ2" i="1"/>
  <c r="DCY3" i="1"/>
  <c r="DCX6" i="1"/>
  <c r="DCX7" i="1" s="1"/>
  <c r="DCY6" i="1" l="1"/>
  <c r="DCY7" i="1" s="1"/>
  <c r="DCZ3" i="1"/>
  <c r="DDA2" i="1"/>
  <c r="DCZ4" i="1"/>
  <c r="DCZ5" i="1"/>
  <c r="DDA4" i="1" l="1"/>
  <c r="DDA5" i="1"/>
  <c r="DDB2" i="1"/>
  <c r="DDA3" i="1"/>
  <c r="DCZ6" i="1"/>
  <c r="DCZ7" i="1" s="1"/>
  <c r="DDA6" i="1" l="1"/>
  <c r="DDA7" i="1" s="1"/>
  <c r="DDB5" i="1"/>
  <c r="DDB4" i="1"/>
  <c r="DDC2" i="1"/>
  <c r="DDB3" i="1"/>
  <c r="DDB6" i="1" l="1"/>
  <c r="DDB7" i="1" s="1"/>
  <c r="DDC5" i="1"/>
  <c r="DDC3" i="1"/>
  <c r="DDD2" i="1"/>
  <c r="DDC4" i="1"/>
  <c r="DDD5" i="1" l="1"/>
  <c r="DDD4" i="1"/>
  <c r="DDE2" i="1"/>
  <c r="DDD3" i="1"/>
  <c r="DDC6" i="1"/>
  <c r="DDC7" i="1" s="1"/>
  <c r="DDD6" i="1" l="1"/>
  <c r="DDD7" i="1" s="1"/>
  <c r="DDE4" i="1"/>
  <c r="DDE5" i="1"/>
  <c r="DDF2" i="1"/>
  <c r="DDE3" i="1"/>
  <c r="DDE6" i="1" l="1"/>
  <c r="DDE7" i="1" s="1"/>
  <c r="DDG2" i="1"/>
  <c r="DDF5" i="1"/>
  <c r="DDF4" i="1"/>
  <c r="DDF3" i="1"/>
  <c r="DDF6" i="1" l="1"/>
  <c r="DDF7" i="1" s="1"/>
  <c r="DDG3" i="1"/>
  <c r="DDG4" i="1"/>
  <c r="DDG5" i="1"/>
  <c r="DDH2" i="1"/>
  <c r="DDG6" i="1" l="1"/>
  <c r="DDG7" i="1" s="1"/>
  <c r="DDH5" i="1"/>
  <c r="DDH3" i="1"/>
  <c r="DDI2" i="1"/>
  <c r="DDH4" i="1"/>
  <c r="DDH6" i="1" l="1"/>
  <c r="DDH7" i="1" s="1"/>
  <c r="DDI3" i="1"/>
  <c r="DDI5" i="1"/>
  <c r="DDJ2" i="1"/>
  <c r="DDI4" i="1"/>
  <c r="DDJ5" i="1" l="1"/>
  <c r="DDJ3" i="1"/>
  <c r="DDK2" i="1"/>
  <c r="DDJ4" i="1"/>
  <c r="DDI6" i="1"/>
  <c r="DDI7" i="1" s="1"/>
  <c r="DDK5" i="1" l="1"/>
  <c r="DDL2" i="1"/>
  <c r="DDK4" i="1"/>
  <c r="DDK3" i="1"/>
  <c r="DDJ6" i="1"/>
  <c r="DDJ7" i="1" s="1"/>
  <c r="DDK6" i="1" l="1"/>
  <c r="DDK7" i="1" s="1"/>
  <c r="DDL5" i="1"/>
  <c r="DDL3" i="1"/>
  <c r="DDM2" i="1"/>
  <c r="DDL4" i="1"/>
  <c r="DDM4" i="1" l="1"/>
  <c r="DDN2" i="1"/>
  <c r="DDM3" i="1"/>
  <c r="DDM5" i="1"/>
  <c r="DDL6" i="1"/>
  <c r="DDL7" i="1" s="1"/>
  <c r="DDM6" i="1" l="1"/>
  <c r="DDM7" i="1" s="1"/>
  <c r="DDN3" i="1"/>
  <c r="DDO2" i="1"/>
  <c r="DDN5" i="1"/>
  <c r="DDN4" i="1"/>
  <c r="DDO4" i="1" l="1"/>
  <c r="DDP2" i="1"/>
  <c r="DDO3" i="1"/>
  <c r="DDO5" i="1"/>
  <c r="DDN6" i="1"/>
  <c r="DDN7" i="1" s="1"/>
  <c r="DDO6" i="1" l="1"/>
  <c r="DDO7" i="1" s="1"/>
  <c r="DDP4" i="1"/>
  <c r="DDQ2" i="1"/>
  <c r="DDP5" i="1"/>
  <c r="DDP3" i="1"/>
  <c r="DDP6" i="1" l="1"/>
  <c r="DDP7" i="1" s="1"/>
  <c r="DDQ4" i="1"/>
  <c r="DDQ5" i="1"/>
  <c r="DDQ3" i="1"/>
  <c r="DDR2" i="1"/>
  <c r="DDQ6" i="1" l="1"/>
  <c r="DDQ7" i="1" s="1"/>
  <c r="DDR5" i="1"/>
  <c r="DDS2" i="1"/>
  <c r="DDR4" i="1"/>
  <c r="DDR3" i="1"/>
  <c r="DDR6" i="1" l="1"/>
  <c r="DDR7" i="1" s="1"/>
  <c r="DDS3" i="1"/>
  <c r="DDS4" i="1"/>
  <c r="DDS5" i="1"/>
  <c r="DDT2" i="1"/>
  <c r="DDT5" i="1" l="1"/>
  <c r="DDT4" i="1"/>
  <c r="DDT3" i="1"/>
  <c r="DDU2" i="1"/>
  <c r="DDS6" i="1"/>
  <c r="DDS7" i="1" s="1"/>
  <c r="DDT6" i="1" l="1"/>
  <c r="DDT7" i="1" s="1"/>
  <c r="DDU4" i="1"/>
  <c r="DDU5" i="1"/>
  <c r="DDV2" i="1"/>
  <c r="DDU3" i="1"/>
  <c r="DDU6" i="1" l="1"/>
  <c r="DDU7" i="1" s="1"/>
  <c r="DDV5" i="1"/>
  <c r="DDV4" i="1"/>
  <c r="DDV3" i="1"/>
  <c r="DDW2" i="1"/>
  <c r="DDV6" i="1" l="1"/>
  <c r="DDV7" i="1" s="1"/>
  <c r="DDW4" i="1"/>
  <c r="DDW5" i="1"/>
  <c r="DDX2" i="1"/>
  <c r="DDW3" i="1"/>
  <c r="DDW6" i="1" l="1"/>
  <c r="DDW7" i="1" s="1"/>
  <c r="DDX4" i="1"/>
  <c r="DDX5" i="1"/>
  <c r="DDX3" i="1"/>
  <c r="DDY2" i="1"/>
  <c r="DDX6" i="1" l="1"/>
  <c r="DDX7" i="1" s="1"/>
  <c r="DDY5" i="1"/>
  <c r="DDZ2" i="1"/>
  <c r="DDY4" i="1"/>
  <c r="DDY3" i="1"/>
  <c r="DDY6" i="1" l="1"/>
  <c r="DDY7" i="1" s="1"/>
  <c r="DDZ4" i="1"/>
  <c r="DDZ5" i="1"/>
  <c r="DDZ3" i="1"/>
  <c r="DEA2" i="1"/>
  <c r="DEA5" i="1" l="1"/>
  <c r="DEA4" i="1"/>
  <c r="DEA3" i="1"/>
  <c r="DEB2" i="1"/>
  <c r="DDZ6" i="1"/>
  <c r="DDZ7" i="1" s="1"/>
  <c r="DEA6" i="1" l="1"/>
  <c r="DEA7" i="1" s="1"/>
  <c r="DEB5" i="1"/>
  <c r="DEB3" i="1"/>
  <c r="DEC2" i="1"/>
  <c r="DEB4" i="1"/>
  <c r="DED2" i="1" l="1"/>
  <c r="DEC3" i="1"/>
  <c r="DEC5" i="1"/>
  <c r="DEC4" i="1"/>
  <c r="DEB6" i="1"/>
  <c r="DEB7" i="1" s="1"/>
  <c r="DED5" i="1" l="1"/>
  <c r="DED3" i="1"/>
  <c r="DED4" i="1"/>
  <c r="DEE2" i="1"/>
  <c r="DEC6" i="1"/>
  <c r="DEC7" i="1" s="1"/>
  <c r="DEE5" i="1" l="1"/>
  <c r="DEE3" i="1"/>
  <c r="DEF2" i="1"/>
  <c r="DEE4" i="1"/>
  <c r="DED6" i="1"/>
  <c r="DED7" i="1" s="1"/>
  <c r="DEE6" i="1" l="1"/>
  <c r="DEE7" i="1" s="1"/>
  <c r="DEF3" i="1"/>
  <c r="DEG2" i="1"/>
  <c r="DEF5" i="1"/>
  <c r="DEF4" i="1"/>
  <c r="DEG4" i="1" l="1"/>
  <c r="DEG5" i="1"/>
  <c r="DEH2" i="1"/>
  <c r="DEG3" i="1"/>
  <c r="DEF6" i="1"/>
  <c r="DEF7" i="1" s="1"/>
  <c r="DEG6" i="1" l="1"/>
  <c r="DEG7" i="1" s="1"/>
  <c r="DEH5" i="1"/>
  <c r="DEH4" i="1"/>
  <c r="DEH3" i="1"/>
  <c r="DEI2" i="1"/>
  <c r="DEH6" i="1" l="1"/>
  <c r="DEH7" i="1" s="1"/>
  <c r="DEI4" i="1"/>
  <c r="DEI3" i="1"/>
  <c r="DEJ2" i="1"/>
  <c r="DEI5" i="1"/>
  <c r="DEJ4" i="1" l="1"/>
  <c r="DEJ5" i="1"/>
  <c r="DEJ3" i="1"/>
  <c r="DEK2" i="1"/>
  <c r="DEI6" i="1"/>
  <c r="DEI7" i="1" s="1"/>
  <c r="DEJ6" i="1" l="1"/>
  <c r="DEJ7" i="1" s="1"/>
  <c r="DEK4" i="1"/>
  <c r="DEL2" i="1"/>
  <c r="DEK5" i="1"/>
  <c r="DEK3" i="1"/>
  <c r="DEK6" i="1" l="1"/>
  <c r="DEK7" i="1" s="1"/>
  <c r="DEL3" i="1"/>
  <c r="DEL5" i="1"/>
  <c r="DEM2" i="1"/>
  <c r="DEL4" i="1"/>
  <c r="DEM4" i="1" l="1"/>
  <c r="DEM5" i="1"/>
  <c r="DEN2" i="1"/>
  <c r="DEM3" i="1"/>
  <c r="DEL6" i="1"/>
  <c r="DEL7" i="1" s="1"/>
  <c r="DEM6" i="1" l="1"/>
  <c r="DEM7" i="1" s="1"/>
  <c r="DEN4" i="1"/>
  <c r="DEN3" i="1"/>
  <c r="DEO2" i="1"/>
  <c r="DEN5" i="1"/>
  <c r="DEO4" i="1" l="1"/>
  <c r="DEO3" i="1"/>
  <c r="DEO5" i="1"/>
  <c r="DEP2" i="1"/>
  <c r="DEN6" i="1"/>
  <c r="DEN7" i="1" s="1"/>
  <c r="DEP4" i="1" l="1"/>
  <c r="DEP3" i="1"/>
  <c r="DEP5" i="1"/>
  <c r="DEQ2" i="1"/>
  <c r="DEO6" i="1"/>
  <c r="DEO7" i="1" s="1"/>
  <c r="DEQ5" i="1" l="1"/>
  <c r="DEQ3" i="1"/>
  <c r="DER2" i="1"/>
  <c r="DEQ4" i="1"/>
  <c r="DEP6" i="1"/>
  <c r="DEP7" i="1" s="1"/>
  <c r="DEQ6" i="1" l="1"/>
  <c r="DEQ7" i="1" s="1"/>
  <c r="DER3" i="1"/>
  <c r="DES2" i="1"/>
  <c r="DER4" i="1"/>
  <c r="DER5" i="1"/>
  <c r="DET2" i="1" l="1"/>
  <c r="DES5" i="1"/>
  <c r="DES3" i="1"/>
  <c r="DES4" i="1"/>
  <c r="DER6" i="1"/>
  <c r="DER7" i="1" s="1"/>
  <c r="DES6" i="1" l="1"/>
  <c r="DES7" i="1" s="1"/>
  <c r="DET3" i="1"/>
  <c r="DEU2" i="1"/>
  <c r="DET4" i="1"/>
  <c r="DET5" i="1"/>
  <c r="DEU5" i="1" l="1"/>
  <c r="DEV2" i="1"/>
  <c r="DEU3" i="1"/>
  <c r="DEU4" i="1"/>
  <c r="DET6" i="1"/>
  <c r="DET7" i="1" s="1"/>
  <c r="DEU6" i="1" l="1"/>
  <c r="DEU7" i="1" s="1"/>
  <c r="DEV4" i="1"/>
  <c r="DEV3" i="1"/>
  <c r="DEV5" i="1"/>
  <c r="DEW2" i="1"/>
  <c r="DEW4" i="1" l="1"/>
  <c r="DEW3" i="1"/>
  <c r="DEX2" i="1"/>
  <c r="DEW5" i="1"/>
  <c r="DEV6" i="1"/>
  <c r="DEV7" i="1" s="1"/>
  <c r="DEX5" i="1" l="1"/>
  <c r="DEY2" i="1"/>
  <c r="DEX4" i="1"/>
  <c r="DEX3" i="1"/>
  <c r="DEW6" i="1"/>
  <c r="DEW7" i="1" s="1"/>
  <c r="DEX6" i="1" l="1"/>
  <c r="DEX7" i="1" s="1"/>
  <c r="DEY4" i="1"/>
  <c r="DEY5" i="1"/>
  <c r="DEY3" i="1"/>
  <c r="DEZ2" i="1"/>
  <c r="DEY6" i="1" l="1"/>
  <c r="DEY7" i="1" s="1"/>
  <c r="DEZ5" i="1"/>
  <c r="DEZ3" i="1"/>
  <c r="DFA2" i="1"/>
  <c r="DEZ4" i="1"/>
  <c r="DEZ6" i="1" l="1"/>
  <c r="DEZ7" i="1" s="1"/>
  <c r="DFA4" i="1"/>
  <c r="DFA5" i="1"/>
  <c r="DFA3" i="1"/>
  <c r="DFB2" i="1"/>
  <c r="DFA6" i="1" l="1"/>
  <c r="DFA7" i="1" s="1"/>
  <c r="DFC2" i="1"/>
  <c r="DFB5" i="1"/>
  <c r="DFB4" i="1"/>
  <c r="DFB3" i="1"/>
  <c r="DFB6" i="1" l="1"/>
  <c r="DFB7" i="1" s="1"/>
  <c r="DFC5" i="1"/>
  <c r="DFC4" i="1"/>
  <c r="DFD2" i="1"/>
  <c r="DFC3" i="1"/>
  <c r="DFC6" i="1" l="1"/>
  <c r="DFC7" i="1" s="1"/>
  <c r="DFD4" i="1"/>
  <c r="DFD5" i="1"/>
  <c r="DFD3" i="1"/>
  <c r="DFE2" i="1"/>
  <c r="DFD6" i="1" l="1"/>
  <c r="DFD7" i="1" s="1"/>
  <c r="DFE4" i="1"/>
  <c r="DFE5" i="1"/>
  <c r="DFE3" i="1"/>
  <c r="DFF2" i="1"/>
  <c r="DFE6" i="1" l="1"/>
  <c r="DFE7" i="1" s="1"/>
  <c r="DFF4" i="1"/>
  <c r="DFG2" i="1"/>
  <c r="DFF5" i="1"/>
  <c r="DFF3" i="1"/>
  <c r="DFF6" i="1" l="1"/>
  <c r="DFF7" i="1" s="1"/>
  <c r="DFG4" i="1"/>
  <c r="DFG5" i="1"/>
  <c r="DFH2" i="1"/>
  <c r="DFG3" i="1"/>
  <c r="DFG6" i="1" l="1"/>
  <c r="DFG7" i="1" s="1"/>
  <c r="DFH4" i="1"/>
  <c r="DFH3" i="1"/>
  <c r="DFH5" i="1"/>
  <c r="DFI2" i="1"/>
  <c r="DFI4" i="1" l="1"/>
  <c r="DFI5" i="1"/>
  <c r="DFI3" i="1"/>
  <c r="DFJ2" i="1"/>
  <c r="DFH6" i="1"/>
  <c r="DFH7" i="1" s="1"/>
  <c r="DFI6" i="1" l="1"/>
  <c r="DFI7" i="1" s="1"/>
  <c r="DFJ5" i="1"/>
  <c r="DFJ4" i="1"/>
  <c r="DFJ3" i="1"/>
  <c r="DFK2" i="1"/>
  <c r="DFJ6" i="1" l="1"/>
  <c r="DFJ7" i="1" s="1"/>
  <c r="DFK3" i="1"/>
  <c r="DFL2" i="1"/>
  <c r="DFK5" i="1"/>
  <c r="DFK4" i="1"/>
  <c r="DFL4" i="1" l="1"/>
  <c r="DFL5" i="1"/>
  <c r="DFM2" i="1"/>
  <c r="DFL3" i="1"/>
  <c r="DFK6" i="1"/>
  <c r="DFK7" i="1" s="1"/>
  <c r="DFL6" i="1" l="1"/>
  <c r="DFL7" i="1" s="1"/>
  <c r="DFM4" i="1"/>
  <c r="DFM5" i="1"/>
  <c r="DFM3" i="1"/>
  <c r="DFN2" i="1"/>
  <c r="DFM6" i="1" l="1"/>
  <c r="DFM7" i="1" s="1"/>
  <c r="DFO2" i="1"/>
  <c r="DFN3" i="1"/>
  <c r="DFN5" i="1"/>
  <c r="DFN4" i="1"/>
  <c r="DFN6" i="1" l="1"/>
  <c r="DFN7" i="1" s="1"/>
  <c r="DFO4" i="1"/>
  <c r="DFO5" i="1"/>
  <c r="DFP2" i="1"/>
  <c r="DFO3" i="1"/>
  <c r="DFO6" i="1" l="1"/>
  <c r="DFO7" i="1" s="1"/>
  <c r="DFP5" i="1"/>
  <c r="DFP3" i="1"/>
  <c r="DFP4" i="1"/>
  <c r="DFQ2" i="1"/>
  <c r="DFQ5" i="1" l="1"/>
  <c r="DFR2" i="1"/>
  <c r="DFQ4" i="1"/>
  <c r="DFQ3" i="1"/>
  <c r="DFP6" i="1"/>
  <c r="DFP7" i="1" s="1"/>
  <c r="DFQ6" i="1" l="1"/>
  <c r="DFQ7" i="1" s="1"/>
  <c r="DFR5" i="1"/>
  <c r="DFR3" i="1"/>
  <c r="DFS2" i="1"/>
  <c r="DFR4" i="1"/>
  <c r="DFS5" i="1" l="1"/>
  <c r="DFT2" i="1"/>
  <c r="DFS4" i="1"/>
  <c r="DFS3" i="1"/>
  <c r="DFR6" i="1"/>
  <c r="DFR7" i="1" s="1"/>
  <c r="DFS6" i="1" l="1"/>
  <c r="DFS7" i="1" s="1"/>
  <c r="DFT4" i="1"/>
  <c r="DFT3" i="1"/>
  <c r="DFT5" i="1"/>
  <c r="DFU2" i="1"/>
  <c r="DFU4" i="1" l="1"/>
  <c r="DFU5" i="1"/>
  <c r="DFU3" i="1"/>
  <c r="DFV2" i="1"/>
  <c r="DFT6" i="1"/>
  <c r="DFT7" i="1" s="1"/>
  <c r="DFU6" i="1" l="1"/>
  <c r="DFU7" i="1" s="1"/>
  <c r="DFV3" i="1"/>
  <c r="DFW2" i="1"/>
  <c r="DFV4" i="1"/>
  <c r="DFV5" i="1"/>
  <c r="DFW4" i="1" l="1"/>
  <c r="DFX2" i="1"/>
  <c r="DFW3" i="1"/>
  <c r="DFW5" i="1"/>
  <c r="DFV6" i="1"/>
  <c r="DFV7" i="1" s="1"/>
  <c r="DFW6" i="1" l="1"/>
  <c r="DFW7" i="1" s="1"/>
  <c r="DFX3" i="1"/>
  <c r="DFX4" i="1"/>
  <c r="DFX5" i="1"/>
  <c r="DFY2" i="1"/>
  <c r="DFY4" i="1" l="1"/>
  <c r="DFZ2" i="1"/>
  <c r="DFY5" i="1"/>
  <c r="DFY3" i="1"/>
  <c r="DFX6" i="1"/>
  <c r="DFX7" i="1" s="1"/>
  <c r="DFY6" i="1" l="1"/>
  <c r="DFY7" i="1" s="1"/>
  <c r="DFZ5" i="1"/>
  <c r="DFZ3" i="1"/>
  <c r="DFZ4" i="1"/>
  <c r="DGA2" i="1"/>
  <c r="DGB2" i="1" l="1"/>
  <c r="DGA3" i="1"/>
  <c r="DGA4" i="1"/>
  <c r="DGA5" i="1"/>
  <c r="DFZ6" i="1"/>
  <c r="DFZ7" i="1" s="1"/>
  <c r="DGA6" i="1" l="1"/>
  <c r="DGA7" i="1" s="1"/>
  <c r="DGB4" i="1"/>
  <c r="DGB5" i="1"/>
  <c r="DGC2" i="1"/>
  <c r="DGB3" i="1"/>
  <c r="DGB6" i="1" l="1"/>
  <c r="DGB7" i="1" s="1"/>
  <c r="DGC4" i="1"/>
  <c r="DGC5" i="1"/>
  <c r="DGC3" i="1"/>
  <c r="DGD2" i="1"/>
  <c r="DGC6" i="1" l="1"/>
  <c r="DGC7" i="1" s="1"/>
  <c r="DGD5" i="1"/>
  <c r="DGD4" i="1"/>
  <c r="DGE2" i="1"/>
  <c r="DGD3" i="1"/>
  <c r="DGD6" i="1" l="1"/>
  <c r="DGD7" i="1" s="1"/>
  <c r="DGE4" i="1"/>
  <c r="DGE3" i="1"/>
  <c r="DGE5" i="1"/>
  <c r="DGF2" i="1"/>
  <c r="DGF3" i="1" l="1"/>
  <c r="DGF5" i="1"/>
  <c r="DGF4" i="1"/>
  <c r="DGG2" i="1"/>
  <c r="DGE6" i="1"/>
  <c r="DGE7" i="1" s="1"/>
  <c r="DGF6" i="1" l="1"/>
  <c r="DGF7" i="1" s="1"/>
  <c r="DGG5" i="1"/>
  <c r="DGG3" i="1"/>
  <c r="DGG4" i="1"/>
  <c r="DGH2" i="1"/>
  <c r="DGH5" i="1" l="1"/>
  <c r="DGH4" i="1"/>
  <c r="DGI2" i="1"/>
  <c r="DGH3" i="1"/>
  <c r="DGG6" i="1"/>
  <c r="DGG7" i="1" s="1"/>
  <c r="DGH6" i="1" l="1"/>
  <c r="DGH7" i="1" s="1"/>
  <c r="DGI4" i="1"/>
  <c r="DGJ2" i="1"/>
  <c r="DGI3" i="1"/>
  <c r="DGI5" i="1"/>
  <c r="DGI6" i="1" l="1"/>
  <c r="DGI7" i="1" s="1"/>
  <c r="DGJ4" i="1"/>
  <c r="DGJ5" i="1"/>
  <c r="DGK2" i="1"/>
  <c r="DGJ3" i="1"/>
  <c r="DGJ6" i="1" l="1"/>
  <c r="DGJ7" i="1" s="1"/>
  <c r="DGK5" i="1"/>
  <c r="DGK4" i="1"/>
  <c r="DGL2" i="1"/>
  <c r="DGK3" i="1"/>
  <c r="DGK6" i="1" l="1"/>
  <c r="DGK7" i="1" s="1"/>
  <c r="DGL5" i="1"/>
  <c r="DGL4" i="1"/>
  <c r="DGM2" i="1"/>
  <c r="DGL3" i="1"/>
  <c r="DGL6" i="1" l="1"/>
  <c r="DGL7" i="1" s="1"/>
  <c r="DGM5" i="1"/>
  <c r="DGM4" i="1"/>
  <c r="DGM3" i="1"/>
  <c r="DGN2" i="1"/>
  <c r="DGM6" i="1" l="1"/>
  <c r="DGM7" i="1" s="1"/>
  <c r="DGN5" i="1"/>
  <c r="DGN3" i="1"/>
  <c r="DGN4" i="1"/>
  <c r="DGO2" i="1"/>
  <c r="DGO3" i="1" l="1"/>
  <c r="DGO5" i="1"/>
  <c r="DGP2" i="1"/>
  <c r="DGO4" i="1"/>
  <c r="DGN6" i="1"/>
  <c r="DGN7" i="1" s="1"/>
  <c r="DGP4" i="1" l="1"/>
  <c r="DGP3" i="1"/>
  <c r="DGQ2" i="1"/>
  <c r="DGP5" i="1"/>
  <c r="DGO6" i="1"/>
  <c r="DGO7" i="1" s="1"/>
  <c r="DGQ4" i="1" l="1"/>
  <c r="DGQ5" i="1"/>
  <c r="DGR2" i="1"/>
  <c r="DGQ3" i="1"/>
  <c r="DGP6" i="1"/>
  <c r="DGP7" i="1" s="1"/>
  <c r="DGS2" i="1" l="1"/>
  <c r="DGR3" i="1"/>
  <c r="DGR4" i="1"/>
  <c r="DGR5" i="1"/>
  <c r="DGQ6" i="1"/>
  <c r="DGQ7" i="1" s="1"/>
  <c r="DGR6" i="1" l="1"/>
  <c r="DGR7" i="1" s="1"/>
  <c r="DGS3" i="1"/>
  <c r="DGS4" i="1"/>
  <c r="DGT2" i="1"/>
  <c r="DGS5" i="1"/>
  <c r="DGT5" i="1" l="1"/>
  <c r="DGT3" i="1"/>
  <c r="DGT4" i="1"/>
  <c r="DGU2" i="1"/>
  <c r="DGS6" i="1"/>
  <c r="DGS7" i="1" s="1"/>
  <c r="DGT6" i="1" l="1"/>
  <c r="DGT7" i="1" s="1"/>
  <c r="DGU4" i="1"/>
  <c r="DGU3" i="1"/>
  <c r="DGU5" i="1"/>
  <c r="DGV2" i="1"/>
  <c r="DGU6" i="1" l="1"/>
  <c r="DGU7" i="1" s="1"/>
  <c r="DGV3" i="1"/>
  <c r="DGV5" i="1"/>
  <c r="DGV4" i="1"/>
  <c r="DGW2" i="1"/>
  <c r="DGW4" i="1" l="1"/>
  <c r="DGW5" i="1"/>
  <c r="DGW3" i="1"/>
  <c r="DGX2" i="1"/>
  <c r="DGV6" i="1"/>
  <c r="DGV7" i="1" s="1"/>
  <c r="DGW6" i="1" l="1"/>
  <c r="DGW7" i="1" s="1"/>
  <c r="DGX5" i="1"/>
  <c r="DGX3" i="1"/>
  <c r="DGY2" i="1"/>
  <c r="DGX4" i="1"/>
  <c r="DGY5" i="1" l="1"/>
  <c r="DGY3" i="1"/>
  <c r="DGY4" i="1"/>
  <c r="DGZ2" i="1"/>
  <c r="DGX6" i="1"/>
  <c r="DGX7" i="1" s="1"/>
  <c r="DGZ4" i="1" l="1"/>
  <c r="DGZ5" i="1"/>
  <c r="DHA2" i="1"/>
  <c r="DGZ3" i="1"/>
  <c r="DGY6" i="1"/>
  <c r="DGY7" i="1" s="1"/>
  <c r="DGZ6" i="1" l="1"/>
  <c r="DGZ7" i="1" s="1"/>
  <c r="DHB2" i="1"/>
  <c r="DHA5" i="1"/>
  <c r="DHA3" i="1"/>
  <c r="DHA4" i="1"/>
  <c r="DHA6" i="1" l="1"/>
  <c r="DHA7" i="1" s="1"/>
  <c r="DHB5" i="1"/>
  <c r="DHB4" i="1"/>
  <c r="DHC2" i="1"/>
  <c r="DHB3" i="1"/>
  <c r="DHB6" i="1" l="1"/>
  <c r="DHB7" i="1" s="1"/>
  <c r="DHC5" i="1"/>
  <c r="DHD2" i="1"/>
  <c r="DHC3" i="1"/>
  <c r="DHC4" i="1"/>
  <c r="DHC6" i="1" l="1"/>
  <c r="DHC7" i="1" s="1"/>
  <c r="DHD3" i="1"/>
  <c r="DHD4" i="1"/>
  <c r="DHE2" i="1"/>
  <c r="DHD5" i="1"/>
  <c r="DHE5" i="1" l="1"/>
  <c r="DHE4" i="1"/>
  <c r="DHE3" i="1"/>
  <c r="DHF2" i="1"/>
  <c r="DHD6" i="1"/>
  <c r="DHD7" i="1" s="1"/>
  <c r="DHE6" i="1" l="1"/>
  <c r="DHE7" i="1" s="1"/>
  <c r="DHF3" i="1"/>
  <c r="DHF4" i="1"/>
  <c r="DHF5" i="1"/>
  <c r="DHG2" i="1"/>
  <c r="DHH2" i="1" l="1"/>
  <c r="DHG5" i="1"/>
  <c r="DHG3" i="1"/>
  <c r="DHG4" i="1"/>
  <c r="DHF6" i="1"/>
  <c r="DHF7" i="1" s="1"/>
  <c r="DHG6" i="1" l="1"/>
  <c r="DHG7" i="1" s="1"/>
  <c r="DHH3" i="1"/>
  <c r="DHH4" i="1"/>
  <c r="DHI2" i="1"/>
  <c r="DHH5" i="1"/>
  <c r="DHI3" i="1" l="1"/>
  <c r="DHJ2" i="1"/>
  <c r="DHI4" i="1"/>
  <c r="DHI5" i="1"/>
  <c r="DHH6" i="1"/>
  <c r="DHH7" i="1" s="1"/>
  <c r="DHK2" i="1" l="1"/>
  <c r="DHJ5" i="1"/>
  <c r="DHJ3" i="1"/>
  <c r="DHJ4" i="1"/>
  <c r="DHI6" i="1"/>
  <c r="DHI7" i="1" s="1"/>
  <c r="DHJ6" i="1" l="1"/>
  <c r="DHJ7" i="1" s="1"/>
  <c r="DHK5" i="1"/>
  <c r="DHK3" i="1"/>
  <c r="DHL2" i="1"/>
  <c r="DHK4" i="1"/>
  <c r="DHL5" i="1" l="1"/>
  <c r="DHL4" i="1"/>
  <c r="DHM2" i="1"/>
  <c r="DHL3" i="1"/>
  <c r="DHK6" i="1"/>
  <c r="DHK7" i="1" s="1"/>
  <c r="DHL6" i="1" l="1"/>
  <c r="DHL7" i="1" s="1"/>
  <c r="DHM4" i="1"/>
  <c r="DHM5" i="1"/>
  <c r="DHM3" i="1"/>
  <c r="DHN2" i="1"/>
  <c r="DHM6" i="1" l="1"/>
  <c r="DHM7" i="1" s="1"/>
  <c r="DHN5" i="1"/>
  <c r="DHO2" i="1"/>
  <c r="DHN4" i="1"/>
  <c r="DHN3" i="1"/>
  <c r="DHN6" i="1" l="1"/>
  <c r="DHN7" i="1" s="1"/>
  <c r="DHO4" i="1"/>
  <c r="DHO3" i="1"/>
  <c r="DHP2" i="1"/>
  <c r="DHO5" i="1"/>
  <c r="DHP4" i="1" l="1"/>
  <c r="DHP5" i="1"/>
  <c r="DHP3" i="1"/>
  <c r="DHQ2" i="1"/>
  <c r="DHO6" i="1"/>
  <c r="DHO7" i="1" s="1"/>
  <c r="DHP6" i="1" l="1"/>
  <c r="DHP7" i="1" s="1"/>
  <c r="DHQ4" i="1"/>
  <c r="DHR2" i="1"/>
  <c r="DHQ3" i="1"/>
  <c r="DHQ5" i="1"/>
  <c r="DHQ6" i="1" l="1"/>
  <c r="DHQ7" i="1" s="1"/>
  <c r="DHR4" i="1"/>
  <c r="DHR5" i="1"/>
  <c r="DHS2" i="1"/>
  <c r="DHR3" i="1"/>
  <c r="DHR6" i="1" l="1"/>
  <c r="DHR7" i="1" s="1"/>
  <c r="DHS4" i="1"/>
  <c r="DHS5" i="1"/>
  <c r="DHT2" i="1"/>
  <c r="DHS3" i="1"/>
  <c r="DHS6" i="1" l="1"/>
  <c r="DHS7" i="1" s="1"/>
  <c r="DHT3" i="1"/>
  <c r="DHT5" i="1"/>
  <c r="DHU2" i="1"/>
  <c r="DHT4" i="1"/>
  <c r="DHU5" i="1" l="1"/>
  <c r="DHU4" i="1"/>
  <c r="DHV2" i="1"/>
  <c r="DHU3" i="1"/>
  <c r="DHT6" i="1"/>
  <c r="DHT7" i="1" s="1"/>
  <c r="DHU6" i="1" l="1"/>
  <c r="DHU7" i="1" s="1"/>
  <c r="DHV5" i="1"/>
  <c r="DHV4" i="1"/>
  <c r="DHW2" i="1"/>
  <c r="DHV3" i="1"/>
  <c r="DHV6" i="1" l="1"/>
  <c r="DHV7" i="1" s="1"/>
  <c r="DHW4" i="1"/>
  <c r="DHW5" i="1"/>
  <c r="DHX2" i="1"/>
  <c r="DHW3" i="1"/>
  <c r="DHW6" i="1" l="1"/>
  <c r="DHW7" i="1" s="1"/>
  <c r="DHX4" i="1"/>
  <c r="DHY2" i="1"/>
  <c r="DHX5" i="1"/>
  <c r="DHX3" i="1"/>
  <c r="DHX6" i="1" l="1"/>
  <c r="DHX7" i="1" s="1"/>
  <c r="DHY4" i="1"/>
  <c r="DHY5" i="1"/>
  <c r="DHY3" i="1"/>
  <c r="DHZ2" i="1"/>
  <c r="DHY6" i="1" l="1"/>
  <c r="DHY7" i="1" s="1"/>
  <c r="DIA2" i="1"/>
  <c r="DHZ4" i="1"/>
  <c r="DHZ5" i="1"/>
  <c r="DHZ3" i="1"/>
  <c r="DHZ6" i="1" l="1"/>
  <c r="DHZ7" i="1" s="1"/>
  <c r="DIA4" i="1"/>
  <c r="DIA5" i="1"/>
  <c r="DIB2" i="1"/>
  <c r="DIA3" i="1"/>
  <c r="DIA6" i="1" l="1"/>
  <c r="DIA7" i="1" s="1"/>
  <c r="DIB5" i="1"/>
  <c r="DIB4" i="1"/>
  <c r="DIC2" i="1"/>
  <c r="DIB3" i="1"/>
  <c r="DIB6" i="1" l="1"/>
  <c r="DIB7" i="1" s="1"/>
  <c r="DIC4" i="1"/>
  <c r="DIC3" i="1"/>
  <c r="DID2" i="1"/>
  <c r="DIC5" i="1"/>
  <c r="DIC6" i="1" l="1"/>
  <c r="DIC7" i="1" s="1"/>
  <c r="DID5" i="1"/>
  <c r="DID3" i="1"/>
  <c r="DID4" i="1"/>
  <c r="DIE2" i="1"/>
  <c r="DIE4" i="1" l="1"/>
  <c r="DIF2" i="1"/>
  <c r="DIE5" i="1"/>
  <c r="DIE3" i="1"/>
  <c r="DID6" i="1"/>
  <c r="DID7" i="1" s="1"/>
  <c r="DIE6" i="1" l="1"/>
  <c r="DIE7" i="1" s="1"/>
  <c r="DIF4" i="1"/>
  <c r="DIF3" i="1"/>
  <c r="DIG2" i="1"/>
  <c r="DIF5" i="1"/>
  <c r="DIG4" i="1" l="1"/>
  <c r="DIH2" i="1"/>
  <c r="DIG5" i="1"/>
  <c r="DIG3" i="1"/>
  <c r="DIF6" i="1"/>
  <c r="DIF7" i="1" s="1"/>
  <c r="DIG6" i="1" l="1"/>
  <c r="DIG7" i="1" s="1"/>
  <c r="DIH4" i="1"/>
  <c r="DIH5" i="1"/>
  <c r="DII2" i="1"/>
  <c r="DIH3" i="1"/>
  <c r="DIH6" i="1" l="1"/>
  <c r="DIH7" i="1" s="1"/>
  <c r="DII4" i="1"/>
  <c r="DIJ2" i="1"/>
  <c r="DII5" i="1"/>
  <c r="DII3" i="1"/>
  <c r="DII6" i="1" l="1"/>
  <c r="DII7" i="1" s="1"/>
  <c r="DIK2" i="1"/>
  <c r="DIJ5" i="1"/>
  <c r="DIJ4" i="1"/>
  <c r="DIJ3" i="1"/>
  <c r="DIJ6" i="1" l="1"/>
  <c r="DIJ7" i="1" s="1"/>
  <c r="DIK5" i="1"/>
  <c r="DIK4" i="1"/>
  <c r="DIK3" i="1"/>
  <c r="DIL2" i="1"/>
  <c r="DIK6" i="1" l="1"/>
  <c r="DIK7" i="1" s="1"/>
  <c r="DIL4" i="1"/>
  <c r="DIL5" i="1"/>
  <c r="DIM2" i="1"/>
  <c r="DIL3" i="1"/>
  <c r="DIL6" i="1" l="1"/>
  <c r="DIL7" i="1" s="1"/>
  <c r="DIM4" i="1"/>
  <c r="DIN2" i="1"/>
  <c r="DIM5" i="1"/>
  <c r="DIM3" i="1"/>
  <c r="DIM6" i="1" l="1"/>
  <c r="DIM7" i="1" s="1"/>
  <c r="DIO2" i="1"/>
  <c r="DIN5" i="1"/>
  <c r="DIN3" i="1"/>
  <c r="DIN4" i="1"/>
  <c r="DIN6" i="1" l="1"/>
  <c r="DIN7" i="1" s="1"/>
  <c r="DIO4" i="1"/>
  <c r="DIO5" i="1"/>
  <c r="DIP2" i="1"/>
  <c r="DIO3" i="1"/>
  <c r="DIO6" i="1" l="1"/>
  <c r="DIO7" i="1" s="1"/>
  <c r="DIP5" i="1"/>
  <c r="DIQ2" i="1"/>
  <c r="DIP3" i="1"/>
  <c r="DIP4" i="1"/>
  <c r="DIP6" i="1" l="1"/>
  <c r="DIP7" i="1" s="1"/>
  <c r="DIQ4" i="1"/>
  <c r="DIQ3" i="1"/>
  <c r="DIR2" i="1"/>
  <c r="DIQ5" i="1"/>
  <c r="DIR5" i="1" l="1"/>
  <c r="DIR4" i="1"/>
  <c r="DIS2" i="1"/>
  <c r="DIR3" i="1"/>
  <c r="DIQ6" i="1"/>
  <c r="DIQ7" i="1" s="1"/>
  <c r="DIR6" i="1" l="1"/>
  <c r="DIR7" i="1" s="1"/>
  <c r="DIS5" i="1"/>
  <c r="DIS3" i="1"/>
  <c r="DIS4" i="1"/>
  <c r="DIT2" i="1"/>
  <c r="DIT5" i="1" l="1"/>
  <c r="DIT3" i="1"/>
  <c r="DIT4" i="1"/>
  <c r="DIU2" i="1"/>
  <c r="DIS6" i="1"/>
  <c r="DIS7" i="1" s="1"/>
  <c r="DIU3" i="1" l="1"/>
  <c r="DIU4" i="1"/>
  <c r="DIV2" i="1"/>
  <c r="DIU5" i="1"/>
  <c r="DIT6" i="1"/>
  <c r="DIT7" i="1" s="1"/>
  <c r="DIV5" i="1" l="1"/>
  <c r="DIV4" i="1"/>
  <c r="DIV3" i="1"/>
  <c r="DIW2" i="1"/>
  <c r="DIU6" i="1"/>
  <c r="DIU7" i="1" s="1"/>
  <c r="DIV6" i="1" l="1"/>
  <c r="DIV7" i="1" s="1"/>
  <c r="DIW5" i="1"/>
  <c r="DIW3" i="1"/>
  <c r="DIW4" i="1"/>
  <c r="DIX2" i="1"/>
  <c r="DIW6" i="1" l="1"/>
  <c r="DIW7" i="1" s="1"/>
  <c r="DIX5" i="1"/>
  <c r="DIX4" i="1"/>
  <c r="DIY2" i="1"/>
  <c r="DIX3" i="1"/>
  <c r="DIX6" i="1" l="1"/>
  <c r="DIX7" i="1" s="1"/>
  <c r="DIY5" i="1"/>
  <c r="DIZ2" i="1"/>
  <c r="DIY4" i="1"/>
  <c r="DIY3" i="1"/>
  <c r="DIY6" i="1" l="1"/>
  <c r="DIY7" i="1" s="1"/>
  <c r="DIZ5" i="1"/>
  <c r="DIZ4" i="1"/>
  <c r="DJA2" i="1"/>
  <c r="DIZ3" i="1"/>
  <c r="DIZ6" i="1" l="1"/>
  <c r="DIZ7" i="1" s="1"/>
  <c r="DJA4" i="1"/>
  <c r="DJB2" i="1"/>
  <c r="DJA5" i="1"/>
  <c r="DJA3" i="1"/>
  <c r="DJA6" i="1" l="1"/>
  <c r="DJA7" i="1" s="1"/>
  <c r="DJB5" i="1"/>
  <c r="DJB4" i="1"/>
  <c r="DJB3" i="1"/>
  <c r="DJC2" i="1"/>
  <c r="DJB6" i="1" l="1"/>
  <c r="DJB7" i="1" s="1"/>
  <c r="DJC4" i="1"/>
  <c r="DJC5" i="1"/>
  <c r="DJD2" i="1"/>
  <c r="DJC3" i="1"/>
  <c r="DJC6" i="1" l="1"/>
  <c r="DJC7" i="1" s="1"/>
  <c r="DJD4" i="1"/>
  <c r="DJE2" i="1"/>
  <c r="DJD5" i="1"/>
  <c r="DJD3" i="1"/>
  <c r="DJD6" i="1" l="1"/>
  <c r="DJD7" i="1" s="1"/>
  <c r="DJE4" i="1"/>
  <c r="DJE5" i="1"/>
  <c r="DJE3" i="1"/>
  <c r="DJF2" i="1"/>
  <c r="DJE6" i="1" l="1"/>
  <c r="DJE7" i="1" s="1"/>
  <c r="DJF5" i="1"/>
  <c r="DJG2" i="1"/>
  <c r="DJF3" i="1"/>
  <c r="DJF4" i="1"/>
  <c r="DJF6" i="1" l="1"/>
  <c r="DJF7" i="1" s="1"/>
  <c r="DJG4" i="1"/>
  <c r="DJG5" i="1"/>
  <c r="DJH2" i="1"/>
  <c r="DJG3" i="1"/>
  <c r="DJH5" i="1" l="1"/>
  <c r="DJH4" i="1"/>
  <c r="DJH3" i="1"/>
  <c r="DJI2" i="1"/>
  <c r="DJG6" i="1"/>
  <c r="DJG7" i="1" s="1"/>
  <c r="DJH6" i="1" l="1"/>
  <c r="DJH7" i="1" s="1"/>
  <c r="DJJ2" i="1"/>
  <c r="DJI5" i="1"/>
  <c r="DJI3" i="1"/>
  <c r="DJI4" i="1"/>
  <c r="DJI6" i="1" l="1"/>
  <c r="DJI7" i="1" s="1"/>
  <c r="DJJ5" i="1"/>
  <c r="DJJ4" i="1"/>
  <c r="DJJ3" i="1"/>
  <c r="DJK2" i="1"/>
  <c r="DJJ6" i="1" l="1"/>
  <c r="DJJ7" i="1" s="1"/>
  <c r="DJK4" i="1"/>
  <c r="DJK5" i="1"/>
  <c r="DJK3" i="1"/>
  <c r="DJL2" i="1"/>
  <c r="DJK6" i="1" l="1"/>
  <c r="DJK7" i="1" s="1"/>
  <c r="DJL5" i="1"/>
  <c r="DJL3" i="1"/>
  <c r="DJL4" i="1"/>
  <c r="DJM2" i="1"/>
  <c r="DJM3" i="1" l="1"/>
  <c r="DJM4" i="1"/>
  <c r="DJN2" i="1"/>
  <c r="DJM5" i="1"/>
  <c r="DJL6" i="1"/>
  <c r="DJL7" i="1" s="1"/>
  <c r="DJM6" i="1" l="1"/>
  <c r="DJM7" i="1" s="1"/>
  <c r="DJN3" i="1"/>
  <c r="DJN5" i="1"/>
  <c r="DJN4" i="1"/>
  <c r="DJO2" i="1"/>
  <c r="DJO4" i="1" l="1"/>
  <c r="DJO5" i="1"/>
  <c r="DJP2" i="1"/>
  <c r="DJO3" i="1"/>
  <c r="DJN6" i="1"/>
  <c r="DJN7" i="1" s="1"/>
  <c r="DJP5" i="1" l="1"/>
  <c r="DJP3" i="1"/>
  <c r="DJQ2" i="1"/>
  <c r="DJP4" i="1"/>
  <c r="DJO6" i="1"/>
  <c r="DJO7" i="1" s="1"/>
  <c r="DJQ5" i="1" l="1"/>
  <c r="DJQ4" i="1"/>
  <c r="DJR2" i="1"/>
  <c r="DJQ3" i="1"/>
  <c r="DJP6" i="1"/>
  <c r="DJP7" i="1" s="1"/>
  <c r="DJQ6" i="1" l="1"/>
  <c r="DJQ7" i="1" s="1"/>
  <c r="DJR5" i="1"/>
  <c r="DJR3" i="1"/>
  <c r="DJR4" i="1"/>
  <c r="DJS2" i="1"/>
  <c r="DJS3" i="1" l="1"/>
  <c r="DJT2" i="1"/>
  <c r="DJS4" i="1"/>
  <c r="DJS5" i="1"/>
  <c r="DJR6" i="1"/>
  <c r="DJR7" i="1" s="1"/>
  <c r="DJS6" i="1" l="1"/>
  <c r="DJS7" i="1" s="1"/>
  <c r="DJT4" i="1"/>
  <c r="DJU2" i="1"/>
  <c r="DJT5" i="1"/>
  <c r="DJT3" i="1"/>
  <c r="DJT6" i="1" l="1"/>
  <c r="DJT7" i="1" s="1"/>
  <c r="DJU4" i="1"/>
  <c r="DJV2" i="1"/>
  <c r="DJU3" i="1"/>
  <c r="DJU5" i="1"/>
  <c r="DJU6" i="1" l="1"/>
  <c r="DJU7" i="1" s="1"/>
  <c r="DJV5" i="1"/>
  <c r="DJV4" i="1"/>
  <c r="DJW2" i="1"/>
  <c r="DJV3" i="1"/>
  <c r="DJV6" i="1" l="1"/>
  <c r="DJV7" i="1" s="1"/>
  <c r="DJX2" i="1"/>
  <c r="DJW4" i="1"/>
  <c r="DJW3" i="1"/>
  <c r="DJW5" i="1"/>
  <c r="DJW6" i="1" l="1"/>
  <c r="DJW7" i="1" s="1"/>
  <c r="DJX5" i="1"/>
  <c r="DJX4" i="1"/>
  <c r="DJX3" i="1"/>
  <c r="DJY2" i="1"/>
  <c r="DJX6" i="1" l="1"/>
  <c r="DJX7" i="1" s="1"/>
  <c r="DJY4" i="1"/>
  <c r="DJY5" i="1"/>
  <c r="DJZ2" i="1"/>
  <c r="DJY3" i="1"/>
  <c r="DJY6" i="1" l="1"/>
  <c r="DJY7" i="1" s="1"/>
  <c r="DJZ3" i="1"/>
  <c r="DKA2" i="1"/>
  <c r="DJZ4" i="1"/>
  <c r="DJZ5" i="1"/>
  <c r="DKB2" i="1" l="1"/>
  <c r="DKA4" i="1"/>
  <c r="DKA5" i="1"/>
  <c r="DKA3" i="1"/>
  <c r="DJZ6" i="1"/>
  <c r="DJZ7" i="1" s="1"/>
  <c r="DKA6" i="1" l="1"/>
  <c r="DKA7" i="1" s="1"/>
  <c r="DKB4" i="1"/>
  <c r="DKB3" i="1"/>
  <c r="DKC2" i="1"/>
  <c r="DKB5" i="1"/>
  <c r="DKD2" i="1" l="1"/>
  <c r="DKC4" i="1"/>
  <c r="DKC5" i="1"/>
  <c r="DKC3" i="1"/>
  <c r="DKB6" i="1"/>
  <c r="DKB7" i="1" s="1"/>
  <c r="DKC6" i="1" l="1"/>
  <c r="DKC7" i="1" s="1"/>
  <c r="DKD5" i="1"/>
  <c r="DKD4" i="1"/>
  <c r="DKD3" i="1"/>
  <c r="DKE2" i="1"/>
  <c r="DKD6" i="1" l="1"/>
  <c r="DKD7" i="1" s="1"/>
  <c r="DKF2" i="1"/>
  <c r="DKE5" i="1"/>
  <c r="DKE4" i="1"/>
  <c r="DKE3" i="1"/>
  <c r="DKE6" i="1" l="1"/>
  <c r="DKE7" i="1" s="1"/>
  <c r="DKG2" i="1"/>
  <c r="DKF4" i="1"/>
  <c r="DKF3" i="1"/>
  <c r="DKF5" i="1"/>
  <c r="DKF6" i="1" l="1"/>
  <c r="DKF7" i="1" s="1"/>
  <c r="DKG3" i="1"/>
  <c r="DKH2" i="1"/>
  <c r="DKG5" i="1"/>
  <c r="DKG4" i="1"/>
  <c r="DKG6" i="1" l="1"/>
  <c r="DKG7" i="1" s="1"/>
  <c r="DKH3" i="1"/>
  <c r="DKH5" i="1"/>
  <c r="DKH4" i="1"/>
  <c r="DKI2" i="1"/>
  <c r="DKH6" i="1" l="1"/>
  <c r="DKH7" i="1" s="1"/>
  <c r="DKI3" i="1"/>
  <c r="DKI5" i="1"/>
  <c r="DKI4" i="1"/>
  <c r="DKJ2" i="1"/>
  <c r="DKJ4" i="1" l="1"/>
  <c r="DKK2" i="1"/>
  <c r="DKJ5" i="1"/>
  <c r="DKJ3" i="1"/>
  <c r="DKI6" i="1"/>
  <c r="DKI7" i="1" s="1"/>
  <c r="DKJ6" i="1" l="1"/>
  <c r="DKJ7" i="1" s="1"/>
  <c r="DKK5" i="1"/>
  <c r="DKL2" i="1"/>
  <c r="DKK4" i="1"/>
  <c r="DKK3" i="1"/>
  <c r="DKK6" i="1" l="1"/>
  <c r="DKK7" i="1" s="1"/>
  <c r="DKL5" i="1"/>
  <c r="DKL3" i="1"/>
  <c r="DKM2" i="1"/>
  <c r="DKL4" i="1"/>
  <c r="DKM5" i="1" l="1"/>
  <c r="DKN2" i="1"/>
  <c r="DKM4" i="1"/>
  <c r="DKM3" i="1"/>
  <c r="DKL6" i="1"/>
  <c r="DKL7" i="1" s="1"/>
  <c r="DKM6" i="1" l="1"/>
  <c r="DKM7" i="1" s="1"/>
  <c r="DKN4" i="1"/>
  <c r="DKO2" i="1"/>
  <c r="DKN3" i="1"/>
  <c r="DKN5" i="1"/>
  <c r="DKN6" i="1" l="1"/>
  <c r="DKN7" i="1" s="1"/>
  <c r="DKO5" i="1"/>
  <c r="DKO3" i="1"/>
  <c r="DKO4" i="1"/>
  <c r="DKP2" i="1"/>
  <c r="DKQ2" i="1" l="1"/>
  <c r="DKP4" i="1"/>
  <c r="DKP5" i="1"/>
  <c r="DKP3" i="1"/>
  <c r="DKO6" i="1"/>
  <c r="DKO7" i="1" s="1"/>
  <c r="DKP6" i="1" l="1"/>
  <c r="DKP7" i="1" s="1"/>
  <c r="DKR2" i="1"/>
  <c r="DKQ4" i="1"/>
  <c r="DKQ5" i="1"/>
  <c r="DKQ3" i="1"/>
  <c r="DKQ6" i="1" l="1"/>
  <c r="DKQ7" i="1" s="1"/>
  <c r="DKR5" i="1"/>
  <c r="DKS2" i="1"/>
  <c r="DKR4" i="1"/>
  <c r="DKR3" i="1"/>
  <c r="DKR6" i="1" l="1"/>
  <c r="DKR7" i="1" s="1"/>
  <c r="DKS5" i="1"/>
  <c r="DKS3" i="1"/>
  <c r="DKS4" i="1"/>
  <c r="DKT2" i="1"/>
  <c r="DKU2" i="1" l="1"/>
  <c r="DKT5" i="1"/>
  <c r="DKT3" i="1"/>
  <c r="DKT4" i="1"/>
  <c r="DKS6" i="1"/>
  <c r="DKS7" i="1" s="1"/>
  <c r="DKT6" i="1" l="1"/>
  <c r="DKT7" i="1" s="1"/>
  <c r="DKU5" i="1"/>
  <c r="DKV2" i="1"/>
  <c r="DKU4" i="1"/>
  <c r="DKU3" i="1"/>
  <c r="DKU6" i="1" l="1"/>
  <c r="DKU7" i="1" s="1"/>
  <c r="DKV4" i="1"/>
  <c r="DKW2" i="1"/>
  <c r="DKV5" i="1"/>
  <c r="DKV3" i="1"/>
  <c r="DKV6" i="1" l="1"/>
  <c r="DKV7" i="1" s="1"/>
  <c r="DKW5" i="1"/>
  <c r="DKW4" i="1"/>
  <c r="DKX2" i="1"/>
  <c r="DKW3" i="1"/>
  <c r="DKW6" i="1" l="1"/>
  <c r="DKW7" i="1" s="1"/>
  <c r="DKX3" i="1"/>
  <c r="DKX5" i="1"/>
  <c r="DKY2" i="1"/>
  <c r="DKX4" i="1"/>
  <c r="DKX6" i="1" l="1"/>
  <c r="DKX7" i="1" s="1"/>
  <c r="DKZ2" i="1"/>
  <c r="DKY3" i="1"/>
  <c r="DKY4" i="1"/>
  <c r="DKY5" i="1"/>
  <c r="DKY6" i="1" l="1"/>
  <c r="DKY7" i="1" s="1"/>
  <c r="DKZ3" i="1"/>
  <c r="DKZ4" i="1"/>
  <c r="DLA2" i="1"/>
  <c r="DKZ5" i="1"/>
  <c r="DLA5" i="1" l="1"/>
  <c r="DLA4" i="1"/>
  <c r="DLA3" i="1"/>
  <c r="DLB2" i="1"/>
  <c r="DKZ6" i="1"/>
  <c r="DKZ7" i="1" s="1"/>
  <c r="DLA6" i="1" l="1"/>
  <c r="DLA7" i="1" s="1"/>
  <c r="DLB5" i="1"/>
  <c r="DLC2" i="1"/>
  <c r="DLB3" i="1"/>
  <c r="DLB4" i="1"/>
  <c r="DLB6" i="1" l="1"/>
  <c r="DLB7" i="1" s="1"/>
  <c r="DLC5" i="1"/>
  <c r="DLC4" i="1"/>
  <c r="DLD2" i="1"/>
  <c r="DLC3" i="1"/>
  <c r="DLC6" i="1" l="1"/>
  <c r="DLC7" i="1" s="1"/>
  <c r="DLD3" i="1"/>
  <c r="DLD5" i="1"/>
  <c r="DLD4" i="1"/>
  <c r="DLE2" i="1"/>
  <c r="DLE5" i="1" l="1"/>
  <c r="DLE3" i="1"/>
  <c r="DLE4" i="1"/>
  <c r="DLF2" i="1"/>
  <c r="DLD6" i="1"/>
  <c r="DLD7" i="1" s="1"/>
  <c r="DLF4" i="1" l="1"/>
  <c r="DLF3" i="1"/>
  <c r="DLF5" i="1"/>
  <c r="DLG2" i="1"/>
  <c r="DLE6" i="1"/>
  <c r="DLE7" i="1" s="1"/>
  <c r="DLH2" i="1" l="1"/>
  <c r="DLG5" i="1"/>
  <c r="DLG4" i="1"/>
  <c r="DLG3" i="1"/>
  <c r="DLF6" i="1"/>
  <c r="DLF7" i="1" s="1"/>
  <c r="DLG6" i="1" l="1"/>
  <c r="DLG7" i="1" s="1"/>
  <c r="DLH5" i="1"/>
  <c r="DLH4" i="1"/>
  <c r="DLH3" i="1"/>
  <c r="DLI2" i="1"/>
  <c r="DLH6" i="1" l="1"/>
  <c r="DLH7" i="1" s="1"/>
  <c r="DLI5" i="1"/>
  <c r="DLI4" i="1"/>
  <c r="DLI3" i="1"/>
  <c r="DLJ2" i="1"/>
  <c r="DLI6" i="1" l="1"/>
  <c r="DLI7" i="1" s="1"/>
  <c r="DLJ5" i="1"/>
  <c r="DLJ3" i="1"/>
  <c r="DLK2" i="1"/>
  <c r="DLJ4" i="1"/>
  <c r="DLJ6" i="1" l="1"/>
  <c r="DLJ7" i="1" s="1"/>
  <c r="DLL2" i="1"/>
  <c r="DLK3" i="1"/>
  <c r="DLK4" i="1"/>
  <c r="DLK5" i="1"/>
  <c r="DLM2" i="1" l="1"/>
  <c r="DLL5" i="1"/>
  <c r="DLL4" i="1"/>
  <c r="DLL3" i="1"/>
  <c r="DLK6" i="1"/>
  <c r="DLK7" i="1" s="1"/>
  <c r="DLL6" i="1" l="1"/>
  <c r="DLL7" i="1" s="1"/>
  <c r="DLN2" i="1"/>
  <c r="DLM5" i="1"/>
  <c r="DLM4" i="1"/>
  <c r="DLM3" i="1"/>
  <c r="DLM6" i="1" l="1"/>
  <c r="DLM7" i="1" s="1"/>
  <c r="DLN5" i="1"/>
  <c r="DLN3" i="1"/>
  <c r="DLN4" i="1"/>
  <c r="DLO2" i="1"/>
  <c r="DLO5" i="1" l="1"/>
  <c r="DLO3" i="1"/>
  <c r="DLO4" i="1"/>
  <c r="DLP2" i="1"/>
  <c r="DLN6" i="1"/>
  <c r="DLN7" i="1" s="1"/>
  <c r="DLP4" i="1" l="1"/>
  <c r="DLQ2" i="1"/>
  <c r="DLP3" i="1"/>
  <c r="DLP5" i="1"/>
  <c r="DLO6" i="1"/>
  <c r="DLO7" i="1" s="1"/>
  <c r="DLP6" i="1" l="1"/>
  <c r="DLP7" i="1" s="1"/>
  <c r="DLQ4" i="1"/>
  <c r="DLR2" i="1"/>
  <c r="DLQ5" i="1"/>
  <c r="DLQ3" i="1"/>
  <c r="DLQ6" i="1" l="1"/>
  <c r="DLQ7" i="1" s="1"/>
  <c r="DLR4" i="1"/>
  <c r="DLS2" i="1"/>
  <c r="DLR5" i="1"/>
  <c r="DLR3" i="1"/>
  <c r="DLR6" i="1" l="1"/>
  <c r="DLR7" i="1" s="1"/>
  <c r="DLS5" i="1"/>
  <c r="DLS4" i="1"/>
  <c r="DLT2" i="1"/>
  <c r="DLS3" i="1"/>
  <c r="DLS6" i="1" l="1"/>
  <c r="DLS7" i="1" s="1"/>
  <c r="DLT4" i="1"/>
  <c r="DLU2" i="1"/>
  <c r="DLT5" i="1"/>
  <c r="DLT3" i="1"/>
  <c r="DLT6" i="1" l="1"/>
  <c r="DLT7" i="1" s="1"/>
  <c r="DLU5" i="1"/>
  <c r="DLU3" i="1"/>
  <c r="DLU4" i="1"/>
  <c r="DLV2" i="1"/>
  <c r="DLW2" i="1" l="1"/>
  <c r="DLV4" i="1"/>
  <c r="DLV3" i="1"/>
  <c r="DLV5" i="1"/>
  <c r="DLU6" i="1"/>
  <c r="DLU7" i="1" s="1"/>
  <c r="DLW5" i="1" l="1"/>
  <c r="DLW3" i="1"/>
  <c r="DLX2" i="1"/>
  <c r="DLW4" i="1"/>
  <c r="DLV6" i="1"/>
  <c r="DLV7" i="1" s="1"/>
  <c r="DLW6" i="1" l="1"/>
  <c r="DLW7" i="1" s="1"/>
  <c r="DLX5" i="1"/>
  <c r="DLX4" i="1"/>
  <c r="DLX3" i="1"/>
  <c r="DLY2" i="1"/>
  <c r="DLX6" i="1" l="1"/>
  <c r="DLX7" i="1" s="1"/>
  <c r="DLZ2" i="1"/>
  <c r="DLY5" i="1"/>
  <c r="DLY3" i="1"/>
  <c r="DLY4" i="1"/>
  <c r="DLY6" i="1" l="1"/>
  <c r="DLY7" i="1" s="1"/>
  <c r="DLZ5" i="1"/>
  <c r="DLZ3" i="1"/>
  <c r="DMA2" i="1"/>
  <c r="DLZ4" i="1"/>
  <c r="DLZ6" i="1" l="1"/>
  <c r="DLZ7" i="1" s="1"/>
  <c r="DMA5" i="1"/>
  <c r="DMB2" i="1"/>
  <c r="DMA4" i="1"/>
  <c r="DMA3" i="1"/>
  <c r="DMA6" i="1" l="1"/>
  <c r="DMA7" i="1" s="1"/>
  <c r="DMC2" i="1"/>
  <c r="DMB4" i="1"/>
  <c r="DMB3" i="1"/>
  <c r="DMB5" i="1"/>
  <c r="DMC5" i="1" l="1"/>
  <c r="DMC4" i="1"/>
  <c r="DMD2" i="1"/>
  <c r="DMC3" i="1"/>
  <c r="DMB6" i="1"/>
  <c r="DMB7" i="1" s="1"/>
  <c r="DMC6" i="1" l="1"/>
  <c r="DMC7" i="1" s="1"/>
  <c r="DMD5" i="1"/>
  <c r="DMD3" i="1"/>
  <c r="DME2" i="1"/>
  <c r="DMD4" i="1"/>
  <c r="DME4" i="1" l="1"/>
  <c r="DME3" i="1"/>
  <c r="DMF2" i="1"/>
  <c r="DME5" i="1"/>
  <c r="DMD6" i="1"/>
  <c r="DMD7" i="1" s="1"/>
  <c r="DMF5" i="1" l="1"/>
  <c r="DMF4" i="1"/>
  <c r="DMF3" i="1"/>
  <c r="DMG2" i="1"/>
  <c r="DME6" i="1"/>
  <c r="DME7" i="1" s="1"/>
  <c r="DMG5" i="1" l="1"/>
  <c r="DMH2" i="1"/>
  <c r="DMG3" i="1"/>
  <c r="DMG4" i="1"/>
  <c r="DMF6" i="1"/>
  <c r="DMF7" i="1" s="1"/>
  <c r="DMG6" i="1" l="1"/>
  <c r="DMG7" i="1" s="1"/>
  <c r="DMH5" i="1"/>
  <c r="DMI2" i="1"/>
  <c r="DMH4" i="1"/>
  <c r="DMH3" i="1"/>
  <c r="DMH6" i="1" l="1"/>
  <c r="DMH7" i="1" s="1"/>
  <c r="DMI5" i="1"/>
  <c r="DMI4" i="1"/>
  <c r="DMI3" i="1"/>
  <c r="DMJ2" i="1"/>
  <c r="DMI6" i="1" l="1"/>
  <c r="DMI7" i="1" s="1"/>
  <c r="DMJ5" i="1"/>
  <c r="DMJ4" i="1"/>
  <c r="DMK2" i="1"/>
  <c r="DMJ3" i="1"/>
  <c r="DMJ6" i="1" l="1"/>
  <c r="DMJ7" i="1" s="1"/>
  <c r="DMK5" i="1"/>
  <c r="DML2" i="1"/>
  <c r="DMK4" i="1"/>
  <c r="DMK3" i="1"/>
  <c r="DMK6" i="1" l="1"/>
  <c r="DMK7" i="1" s="1"/>
  <c r="DMM2" i="1"/>
  <c r="DML3" i="1"/>
  <c r="DML4" i="1"/>
  <c r="DML5" i="1"/>
  <c r="DMM4" i="1" l="1"/>
  <c r="DMM5" i="1"/>
  <c r="DMN2" i="1"/>
  <c r="DMM3" i="1"/>
  <c r="DML6" i="1"/>
  <c r="DML7" i="1" s="1"/>
  <c r="DMM6" i="1" l="1"/>
  <c r="DMM7" i="1" s="1"/>
  <c r="DMN3" i="1"/>
  <c r="DMN4" i="1"/>
  <c r="DMN5" i="1"/>
  <c r="DMO2" i="1"/>
  <c r="DMN6" i="1" l="1"/>
  <c r="DMN7" i="1" s="1"/>
  <c r="DMO3" i="1"/>
  <c r="DMO5" i="1"/>
  <c r="DMP2" i="1"/>
  <c r="DMO4" i="1"/>
  <c r="DMO6" i="1" l="1"/>
  <c r="DMO7" i="1" s="1"/>
  <c r="DMP5" i="1"/>
  <c r="DMP3" i="1"/>
  <c r="DMP4" i="1"/>
  <c r="DMQ2" i="1"/>
  <c r="DMQ3" i="1" l="1"/>
  <c r="DMR2" i="1"/>
  <c r="DMQ5" i="1"/>
  <c r="DMQ4" i="1"/>
  <c r="DMP6" i="1"/>
  <c r="DMP7" i="1" s="1"/>
  <c r="DMR5" i="1" l="1"/>
  <c r="DMR4" i="1"/>
  <c r="DMS2" i="1"/>
  <c r="DMR3" i="1"/>
  <c r="DMQ6" i="1"/>
  <c r="DMQ7" i="1" s="1"/>
  <c r="DMR6" i="1" l="1"/>
  <c r="DMR7" i="1" s="1"/>
  <c r="DMS5" i="1"/>
  <c r="DMS4" i="1"/>
  <c r="DMS3" i="1"/>
  <c r="DMT2" i="1"/>
  <c r="DMS6" i="1" l="1"/>
  <c r="DMS7" i="1" s="1"/>
  <c r="DMU2" i="1"/>
  <c r="DMT3" i="1"/>
  <c r="DMT5" i="1"/>
  <c r="DMT4" i="1"/>
  <c r="DMT6" i="1" l="1"/>
  <c r="DMT7" i="1" s="1"/>
  <c r="DMU4" i="1"/>
  <c r="DMU3" i="1"/>
  <c r="DMV2" i="1"/>
  <c r="DMU5" i="1"/>
  <c r="DMV3" i="1" l="1"/>
  <c r="DMW2" i="1"/>
  <c r="DMV4" i="1"/>
  <c r="DMV5" i="1"/>
  <c r="DMU6" i="1"/>
  <c r="DMU7" i="1" s="1"/>
  <c r="DMW5" i="1" l="1"/>
  <c r="DMW3" i="1"/>
  <c r="DMX2" i="1"/>
  <c r="DMW4" i="1"/>
  <c r="DMV6" i="1"/>
  <c r="DMV7" i="1" s="1"/>
  <c r="DMX5" i="1" l="1"/>
  <c r="DMX4" i="1"/>
  <c r="DMY2" i="1"/>
  <c r="DMX3" i="1"/>
  <c r="DMW6" i="1"/>
  <c r="DMW7" i="1" s="1"/>
  <c r="DMX6" i="1" l="1"/>
  <c r="DMX7" i="1" s="1"/>
  <c r="DMZ2" i="1"/>
  <c r="DMY5" i="1"/>
  <c r="DMY4" i="1"/>
  <c r="DMY3" i="1"/>
  <c r="DMY6" i="1" l="1"/>
  <c r="DMY7" i="1" s="1"/>
  <c r="DMZ3" i="1"/>
  <c r="DNA2" i="1"/>
  <c r="DMZ4" i="1"/>
  <c r="DMZ5" i="1"/>
  <c r="DNA5" i="1" l="1"/>
  <c r="DNA4" i="1"/>
  <c r="DNB2" i="1"/>
  <c r="DNA3" i="1"/>
  <c r="DMZ6" i="1"/>
  <c r="DMZ7" i="1" s="1"/>
  <c r="DNA6" i="1" l="1"/>
  <c r="DNA7" i="1" s="1"/>
  <c r="DNC2" i="1"/>
  <c r="DNB4" i="1"/>
  <c r="DNB5" i="1"/>
  <c r="DNB3" i="1"/>
  <c r="DNB6" i="1" l="1"/>
  <c r="DNB7" i="1" s="1"/>
  <c r="DNC4" i="1"/>
  <c r="DNC3" i="1"/>
  <c r="DND2" i="1"/>
  <c r="DNC5" i="1"/>
  <c r="DND4" i="1" l="1"/>
  <c r="DND3" i="1"/>
  <c r="DND5" i="1"/>
  <c r="DNE2" i="1"/>
  <c r="DNC6" i="1"/>
  <c r="DNC7" i="1" s="1"/>
  <c r="DNE5" i="1" l="1"/>
  <c r="DNE3" i="1"/>
  <c r="DNF2" i="1"/>
  <c r="DNE4" i="1"/>
  <c r="DND6" i="1"/>
  <c r="DND7" i="1" s="1"/>
  <c r="DNF5" i="1" l="1"/>
  <c r="DNF4" i="1"/>
  <c r="DNF3" i="1"/>
  <c r="DNG2" i="1"/>
  <c r="DNE6" i="1"/>
  <c r="DNE7" i="1" s="1"/>
  <c r="DNF6" i="1" l="1"/>
  <c r="DNF7" i="1" s="1"/>
  <c r="DNG4" i="1"/>
  <c r="DNH2" i="1"/>
  <c r="DNG3" i="1"/>
  <c r="DNG5" i="1"/>
  <c r="DNG6" i="1" l="1"/>
  <c r="DNG7" i="1" s="1"/>
  <c r="DNI2" i="1"/>
  <c r="DNH5" i="1"/>
  <c r="DNH4" i="1"/>
  <c r="DNH3" i="1"/>
  <c r="DNH6" i="1" l="1"/>
  <c r="DNH7" i="1" s="1"/>
  <c r="DNI5" i="1"/>
  <c r="DNJ2" i="1"/>
  <c r="DNI4" i="1"/>
  <c r="DNI3" i="1"/>
  <c r="DNJ3" i="1" l="1"/>
  <c r="DNJ5" i="1"/>
  <c r="DNJ4" i="1"/>
  <c r="DNK2" i="1"/>
  <c r="DNI6" i="1"/>
  <c r="DNI7" i="1" s="1"/>
  <c r="DNL2" i="1" l="1"/>
  <c r="DNK4" i="1"/>
  <c r="DNK3" i="1"/>
  <c r="DNK5" i="1"/>
  <c r="DNJ6" i="1"/>
  <c r="DNJ7" i="1" s="1"/>
  <c r="DNL5" i="1" l="1"/>
  <c r="DNM2" i="1"/>
  <c r="DNL3" i="1"/>
  <c r="DNL4" i="1"/>
  <c r="DNK6" i="1"/>
  <c r="DNK7" i="1" s="1"/>
  <c r="DNL6" i="1" l="1"/>
  <c r="DNL7" i="1" s="1"/>
  <c r="DNM3" i="1"/>
  <c r="DNN2" i="1"/>
  <c r="DNM4" i="1"/>
  <c r="DNM5" i="1"/>
  <c r="DNN5" i="1" l="1"/>
  <c r="DNN4" i="1"/>
  <c r="DNN3" i="1"/>
  <c r="DNO2" i="1"/>
  <c r="DNM6" i="1"/>
  <c r="DNM7" i="1" s="1"/>
  <c r="DNN6" i="1" l="1"/>
  <c r="DNN7" i="1" s="1"/>
  <c r="DNO5" i="1"/>
  <c r="DNO4" i="1"/>
  <c r="DNP2" i="1"/>
  <c r="DNO3" i="1"/>
  <c r="DNO6" i="1" l="1"/>
  <c r="DNO7" i="1" s="1"/>
  <c r="DNP4" i="1"/>
  <c r="DNP3" i="1"/>
  <c r="DNP5" i="1"/>
  <c r="DNQ2" i="1"/>
  <c r="DNQ4" i="1" l="1"/>
  <c r="DNQ5" i="1"/>
  <c r="DNQ3" i="1"/>
  <c r="DNR2" i="1"/>
  <c r="DNP6" i="1"/>
  <c r="DNP7" i="1" s="1"/>
  <c r="DNQ6" i="1" l="1"/>
  <c r="DNQ7" i="1" s="1"/>
  <c r="DNS2" i="1"/>
  <c r="DNR4" i="1"/>
  <c r="DNR3" i="1"/>
  <c r="DNR5" i="1"/>
  <c r="DNR6" i="1" l="1"/>
  <c r="DNR7" i="1" s="1"/>
  <c r="DNS5" i="1"/>
  <c r="DNT2" i="1"/>
  <c r="DNS4" i="1"/>
  <c r="DNS3" i="1"/>
  <c r="DNS6" i="1" l="1"/>
  <c r="DNS7" i="1" s="1"/>
  <c r="DNT5" i="1"/>
  <c r="DNT3" i="1"/>
  <c r="DNT4" i="1"/>
  <c r="DNU2" i="1"/>
  <c r="DNU5" i="1" l="1"/>
  <c r="DNU3" i="1"/>
  <c r="DNU4" i="1"/>
  <c r="DNV2" i="1"/>
  <c r="DNT6" i="1"/>
  <c r="DNT7" i="1" s="1"/>
  <c r="DNW2" i="1" l="1"/>
  <c r="DNV5" i="1"/>
  <c r="DNV4" i="1"/>
  <c r="DNV3" i="1"/>
  <c r="DNU6" i="1"/>
  <c r="DNU7" i="1" s="1"/>
  <c r="DNV6" i="1" l="1"/>
  <c r="DNV7" i="1" s="1"/>
  <c r="DNW4" i="1"/>
  <c r="DNX2" i="1"/>
  <c r="DNW5" i="1"/>
  <c r="DNW3" i="1"/>
  <c r="DNW6" i="1" l="1"/>
  <c r="DNW7" i="1" s="1"/>
  <c r="DNY2" i="1"/>
  <c r="DNX3" i="1"/>
  <c r="DNX5" i="1"/>
  <c r="DNX4" i="1"/>
  <c r="DNX6" i="1" l="1"/>
  <c r="DNX7" i="1" s="1"/>
  <c r="DNY5" i="1"/>
  <c r="DNY4" i="1"/>
  <c r="DNY3" i="1"/>
  <c r="DNZ2" i="1"/>
  <c r="DNY6" i="1" l="1"/>
  <c r="DNY7" i="1" s="1"/>
  <c r="DOA2" i="1"/>
  <c r="DNZ3" i="1"/>
  <c r="DNZ5" i="1"/>
  <c r="DNZ4" i="1"/>
  <c r="DNZ6" i="1" l="1"/>
  <c r="DNZ7" i="1" s="1"/>
  <c r="DOA3" i="1"/>
  <c r="DOA4" i="1"/>
  <c r="DOB2" i="1"/>
  <c r="DOA5" i="1"/>
  <c r="DOB4" i="1" l="1"/>
  <c r="DOC2" i="1"/>
  <c r="DOB5" i="1"/>
  <c r="DOB3" i="1"/>
  <c r="DOA6" i="1"/>
  <c r="DOA7" i="1" s="1"/>
  <c r="DOB6" i="1" l="1"/>
  <c r="DOB7" i="1" s="1"/>
  <c r="DOD2" i="1"/>
  <c r="DOC5" i="1"/>
  <c r="DOC3" i="1"/>
  <c r="DOC4" i="1"/>
  <c r="DOC6" i="1" l="1"/>
  <c r="DOC7" i="1" s="1"/>
  <c r="DOE2" i="1"/>
  <c r="DOD3" i="1"/>
  <c r="DOD5" i="1"/>
  <c r="DOD4" i="1"/>
  <c r="DOE5" i="1" l="1"/>
  <c r="DOE4" i="1"/>
  <c r="DOE3" i="1"/>
  <c r="DOF2" i="1"/>
  <c r="DOD6" i="1"/>
  <c r="DOD7" i="1" s="1"/>
  <c r="DOF5" i="1" l="1"/>
  <c r="DOF4" i="1"/>
  <c r="DOG2" i="1"/>
  <c r="DOF3" i="1"/>
  <c r="DOE6" i="1"/>
  <c r="DOE7" i="1" s="1"/>
  <c r="DOF6" i="1" l="1"/>
  <c r="DOF7" i="1" s="1"/>
  <c r="DOG5" i="1"/>
  <c r="DOH2" i="1"/>
  <c r="DOG4" i="1"/>
  <c r="DOG3" i="1"/>
  <c r="DOG6" i="1" l="1"/>
  <c r="DOG7" i="1" s="1"/>
  <c r="DOI2" i="1"/>
  <c r="DOH4" i="1"/>
  <c r="DOH5" i="1"/>
  <c r="DOH3" i="1"/>
  <c r="DOH6" i="1" l="1"/>
  <c r="DOH7" i="1" s="1"/>
  <c r="DOI4" i="1"/>
  <c r="DOI3" i="1"/>
  <c r="DOI5" i="1"/>
  <c r="DOJ2" i="1"/>
  <c r="DOI6" i="1" l="1"/>
  <c r="DOI7" i="1" s="1"/>
  <c r="DOJ5" i="1"/>
  <c r="DOK2" i="1"/>
  <c r="DOJ4" i="1"/>
  <c r="DOJ3" i="1"/>
  <c r="DOJ6" i="1" l="1"/>
  <c r="DOJ7" i="1" s="1"/>
  <c r="DOK5" i="1"/>
  <c r="DOL2" i="1"/>
  <c r="DOK4" i="1"/>
  <c r="DOK3" i="1"/>
  <c r="DOK6" i="1" l="1"/>
  <c r="DOK7" i="1" s="1"/>
  <c r="DOL5" i="1"/>
  <c r="DOL3" i="1"/>
  <c r="DOL4" i="1"/>
  <c r="DOM2" i="1"/>
  <c r="DOM5" i="1" l="1"/>
  <c r="DOM3" i="1"/>
  <c r="DON2" i="1"/>
  <c r="DOM4" i="1"/>
  <c r="DOL6" i="1"/>
  <c r="DOL7" i="1" s="1"/>
  <c r="DON3" i="1" l="1"/>
  <c r="DOO2" i="1"/>
  <c r="DON4" i="1"/>
  <c r="DON5" i="1"/>
  <c r="DOM6" i="1"/>
  <c r="DOM7" i="1" s="1"/>
  <c r="DOO5" i="1" l="1"/>
  <c r="DOO4" i="1"/>
  <c r="DOO3" i="1"/>
  <c r="DOP2" i="1"/>
  <c r="DON6" i="1"/>
  <c r="DON7" i="1" s="1"/>
  <c r="DOO6" i="1" l="1"/>
  <c r="DOO7" i="1" s="1"/>
  <c r="DOQ2" i="1"/>
  <c r="DOP5" i="1"/>
  <c r="DOP4" i="1"/>
  <c r="DOP3" i="1"/>
  <c r="DOP6" i="1" l="1"/>
  <c r="DOP7" i="1" s="1"/>
  <c r="DOR2" i="1"/>
  <c r="DOQ3" i="1"/>
  <c r="DOQ5" i="1"/>
  <c r="DOQ4" i="1"/>
  <c r="DOQ6" i="1" l="1"/>
  <c r="DOQ7" i="1" s="1"/>
  <c r="DOS2" i="1"/>
  <c r="DOR3" i="1"/>
  <c r="DOR4" i="1"/>
  <c r="DOR5" i="1"/>
  <c r="DOR6" i="1" l="1"/>
  <c r="DOR7" i="1" s="1"/>
  <c r="DOS4" i="1"/>
  <c r="DOT2" i="1"/>
  <c r="DOS3" i="1"/>
  <c r="DOS5" i="1"/>
  <c r="DOS6" i="1" l="1"/>
  <c r="DOS7" i="1" s="1"/>
  <c r="DOT3" i="1"/>
  <c r="DOU2" i="1"/>
  <c r="DOT5" i="1"/>
  <c r="DOT4" i="1"/>
  <c r="DOT6" i="1" l="1"/>
  <c r="DOT7" i="1" s="1"/>
  <c r="DOU3" i="1"/>
  <c r="DOV2" i="1"/>
  <c r="DOU5" i="1"/>
  <c r="DOU4" i="1"/>
  <c r="DOV5" i="1" l="1"/>
  <c r="DOV4" i="1"/>
  <c r="DOV3" i="1"/>
  <c r="DOW2" i="1"/>
  <c r="DOU6" i="1"/>
  <c r="DOU7" i="1" s="1"/>
  <c r="DOV6" i="1" l="1"/>
  <c r="DOV7" i="1" s="1"/>
  <c r="DOW5" i="1"/>
  <c r="DOW4" i="1"/>
  <c r="DOX2" i="1"/>
  <c r="DOW3" i="1"/>
  <c r="DOW6" i="1" l="1"/>
  <c r="DOW7" i="1" s="1"/>
  <c r="DOX4" i="1"/>
  <c r="DOY2" i="1"/>
  <c r="DOX5" i="1"/>
  <c r="DOX3" i="1"/>
  <c r="DOX6" i="1" l="1"/>
  <c r="DOX7" i="1" s="1"/>
  <c r="DOY5" i="1"/>
  <c r="DOY4" i="1"/>
  <c r="DOY3" i="1"/>
  <c r="DOZ2" i="1"/>
  <c r="DOY6" i="1" l="1"/>
  <c r="DOY7" i="1" s="1"/>
  <c r="DPA2" i="1"/>
  <c r="DOZ5" i="1"/>
  <c r="DOZ3" i="1"/>
  <c r="DOZ4" i="1"/>
  <c r="DOZ6" i="1" l="1"/>
  <c r="DOZ7" i="1" s="1"/>
  <c r="DPA4" i="1"/>
  <c r="DPA5" i="1"/>
  <c r="DPB2" i="1"/>
  <c r="DPA3" i="1"/>
  <c r="DPA6" i="1" l="1"/>
  <c r="DPA7" i="1" s="1"/>
  <c r="DPB5" i="1"/>
  <c r="DPB3" i="1"/>
  <c r="DPC2" i="1"/>
  <c r="DPB4" i="1"/>
  <c r="DPC3" i="1" l="1"/>
  <c r="DPC4" i="1"/>
  <c r="DPD2" i="1"/>
  <c r="DPC5" i="1"/>
  <c r="DPB6" i="1"/>
  <c r="DPB7" i="1" s="1"/>
  <c r="DPE2" i="1" l="1"/>
  <c r="DPD5" i="1"/>
  <c r="DPD3" i="1"/>
  <c r="DPD4" i="1"/>
  <c r="DPC6" i="1"/>
  <c r="DPC7" i="1" s="1"/>
  <c r="DPD6" i="1" l="1"/>
  <c r="DPD7" i="1" s="1"/>
  <c r="DPE4" i="1"/>
  <c r="DPE5" i="1"/>
  <c r="DPE3" i="1"/>
  <c r="DPF2" i="1"/>
  <c r="DPE6" i="1" l="1"/>
  <c r="DPE7" i="1" s="1"/>
  <c r="DPF3" i="1"/>
  <c r="DPF4" i="1"/>
  <c r="DPF5" i="1"/>
  <c r="DPG2" i="1"/>
  <c r="DPH2" i="1" l="1"/>
  <c r="DPG5" i="1"/>
  <c r="DPG4" i="1"/>
  <c r="DPG3" i="1"/>
  <c r="DPF6" i="1"/>
  <c r="DPF7" i="1" s="1"/>
  <c r="DPG6" i="1" l="1"/>
  <c r="DPG7" i="1" s="1"/>
  <c r="DPH4" i="1"/>
  <c r="DPI2" i="1"/>
  <c r="DPH5" i="1"/>
  <c r="DPH3" i="1"/>
  <c r="DPH6" i="1" l="1"/>
  <c r="DPH7" i="1" s="1"/>
  <c r="DPJ2" i="1"/>
  <c r="DPI4" i="1"/>
  <c r="DPI3" i="1"/>
  <c r="DPI5" i="1"/>
  <c r="DPI6" i="1" l="1"/>
  <c r="DPI7" i="1" s="1"/>
  <c r="DPK2" i="1"/>
  <c r="DPJ3" i="1"/>
  <c r="DPJ5" i="1"/>
  <c r="DPJ4" i="1"/>
  <c r="DPJ6" i="1" l="1"/>
  <c r="DPJ7" i="1" s="1"/>
  <c r="DPK5" i="1"/>
  <c r="DPK4" i="1"/>
  <c r="DPK3" i="1"/>
  <c r="DPL2" i="1"/>
  <c r="DPK6" i="1" l="1"/>
  <c r="DPK7" i="1" s="1"/>
  <c r="DPL5" i="1"/>
  <c r="DPL3" i="1"/>
  <c r="DPM2" i="1"/>
  <c r="DPL4" i="1"/>
  <c r="DPL6" i="1" l="1"/>
  <c r="DPL7" i="1" s="1"/>
  <c r="DPM3" i="1"/>
  <c r="DPM5" i="1"/>
  <c r="DPM4" i="1"/>
  <c r="DPN2" i="1"/>
  <c r="DPO2" i="1" l="1"/>
  <c r="DPN4" i="1"/>
  <c r="DPN3" i="1"/>
  <c r="DPN5" i="1"/>
  <c r="DPM6" i="1"/>
  <c r="DPM7" i="1" s="1"/>
  <c r="DPN6" i="1" l="1"/>
  <c r="DPN7" i="1" s="1"/>
  <c r="DPO5" i="1"/>
  <c r="DPO4" i="1"/>
  <c r="DPO3" i="1"/>
  <c r="DPP2" i="1"/>
  <c r="DPO6" i="1" l="1"/>
  <c r="DPO7" i="1" s="1"/>
  <c r="DPP4" i="1"/>
  <c r="DPQ2" i="1"/>
  <c r="DPP3" i="1"/>
  <c r="DPP5" i="1"/>
  <c r="DPP6" i="1" l="1"/>
  <c r="DPP7" i="1" s="1"/>
  <c r="DPQ5" i="1"/>
  <c r="DPQ4" i="1"/>
  <c r="DPR2" i="1"/>
  <c r="DPQ3" i="1"/>
  <c r="DPQ6" i="1" l="1"/>
  <c r="DPQ7" i="1" s="1"/>
  <c r="DPR5" i="1"/>
  <c r="DPR3" i="1"/>
  <c r="DPS2" i="1"/>
  <c r="DPR4" i="1"/>
  <c r="DPS5" i="1" l="1"/>
  <c r="DPS4" i="1"/>
  <c r="DPT2" i="1"/>
  <c r="DPS3" i="1"/>
  <c r="DPR6" i="1"/>
  <c r="DPR7" i="1" s="1"/>
  <c r="DPS6" i="1" l="1"/>
  <c r="DPS7" i="1" s="1"/>
  <c r="DPT4" i="1"/>
  <c r="DPT3" i="1"/>
  <c r="DPU2" i="1"/>
  <c r="DPT5" i="1"/>
  <c r="DPU5" i="1" l="1"/>
  <c r="DPU4" i="1"/>
  <c r="DPU3" i="1"/>
  <c r="DPV2" i="1"/>
  <c r="DPT6" i="1"/>
  <c r="DPT7" i="1" s="1"/>
  <c r="DPV3" i="1" l="1"/>
  <c r="DPV5" i="1"/>
  <c r="DPW2" i="1"/>
  <c r="DPV4" i="1"/>
  <c r="DPU6" i="1"/>
  <c r="DPU7" i="1" s="1"/>
  <c r="DPW4" i="1" l="1"/>
  <c r="DPW5" i="1"/>
  <c r="DPX2" i="1"/>
  <c r="DPW3" i="1"/>
  <c r="DPV6" i="1"/>
  <c r="DPV7" i="1" s="1"/>
  <c r="DPW6" i="1" l="1"/>
  <c r="DPW7" i="1" s="1"/>
  <c r="DPY2" i="1"/>
  <c r="DPX5" i="1"/>
  <c r="DPX4" i="1"/>
  <c r="DPX3" i="1"/>
  <c r="DPX6" i="1" l="1"/>
  <c r="DPX7" i="1" s="1"/>
  <c r="DPY5" i="1"/>
  <c r="DPY3" i="1"/>
  <c r="DPY4" i="1"/>
  <c r="DPZ2" i="1"/>
  <c r="DPY6" i="1" l="1"/>
  <c r="DPY7" i="1" s="1"/>
  <c r="DPZ5" i="1"/>
  <c r="DQA2" i="1"/>
  <c r="DPZ3" i="1"/>
  <c r="DPZ4" i="1"/>
  <c r="DPZ6" i="1" l="1"/>
  <c r="DPZ7" i="1" s="1"/>
  <c r="DQA5" i="1"/>
  <c r="DQB2" i="1"/>
  <c r="DQA3" i="1"/>
  <c r="DQA4" i="1"/>
  <c r="DQA6" i="1" l="1"/>
  <c r="DQA7" i="1" s="1"/>
  <c r="DQB4" i="1"/>
  <c r="DQC2" i="1"/>
  <c r="DQB5" i="1"/>
  <c r="DQB3" i="1"/>
  <c r="DQB6" i="1" l="1"/>
  <c r="DQB7" i="1" s="1"/>
  <c r="DQC4" i="1"/>
  <c r="DQC3" i="1"/>
  <c r="DQD2" i="1"/>
  <c r="DQC5" i="1"/>
  <c r="DQE2" i="1" l="1"/>
  <c r="DQD5" i="1"/>
  <c r="DQD4" i="1"/>
  <c r="DQD3" i="1"/>
  <c r="DQC6" i="1"/>
  <c r="DQC7" i="1" s="1"/>
  <c r="DQD6" i="1" l="1"/>
  <c r="DQD7" i="1" s="1"/>
  <c r="DQE5" i="1"/>
  <c r="DQE4" i="1"/>
  <c r="DQF2" i="1"/>
  <c r="DQE3" i="1"/>
  <c r="DQE6" i="1" l="1"/>
  <c r="DQE7" i="1" s="1"/>
  <c r="DQG2" i="1"/>
  <c r="DQF5" i="1"/>
  <c r="DQF4" i="1"/>
  <c r="DQF3" i="1"/>
  <c r="DQF6" i="1" l="1"/>
  <c r="DQF7" i="1" s="1"/>
  <c r="DQG5" i="1"/>
  <c r="DQG3" i="1"/>
  <c r="DQH2" i="1"/>
  <c r="DQG4" i="1"/>
  <c r="DQH3" i="1" l="1"/>
  <c r="DQH4" i="1"/>
  <c r="DQI2" i="1"/>
  <c r="DQH5" i="1"/>
  <c r="DQG6" i="1"/>
  <c r="DQG7" i="1" s="1"/>
  <c r="DQI5" i="1" l="1"/>
  <c r="DQI4" i="1"/>
  <c r="DQJ2" i="1"/>
  <c r="DQI3" i="1"/>
  <c r="DQH6" i="1"/>
  <c r="DQH7" i="1" s="1"/>
  <c r="DQI6" i="1" l="1"/>
  <c r="DQI7" i="1" s="1"/>
  <c r="DQJ5" i="1"/>
  <c r="DQJ4" i="1"/>
  <c r="DQK2" i="1"/>
  <c r="DQJ3" i="1"/>
  <c r="DQJ6" i="1" l="1"/>
  <c r="DQJ7" i="1" s="1"/>
  <c r="DQK5" i="1"/>
  <c r="DQK4" i="1"/>
  <c r="DQL2" i="1"/>
  <c r="DQK3" i="1"/>
  <c r="DQL5" i="1" l="1"/>
  <c r="DQL3" i="1"/>
  <c r="DQL4" i="1"/>
  <c r="DQM2" i="1"/>
  <c r="DQK6" i="1"/>
  <c r="DQK7" i="1" s="1"/>
  <c r="DQN2" i="1" l="1"/>
  <c r="DQM3" i="1"/>
  <c r="DQM5" i="1"/>
  <c r="DQM4" i="1"/>
  <c r="DQL6" i="1"/>
  <c r="DQL7" i="1" s="1"/>
  <c r="DQM6" i="1" l="1"/>
  <c r="DQM7" i="1" s="1"/>
  <c r="DQN3" i="1"/>
  <c r="DQN4" i="1"/>
  <c r="DQN5" i="1"/>
  <c r="DQO2" i="1"/>
  <c r="DQN6" i="1" l="1"/>
  <c r="DQN7" i="1" s="1"/>
  <c r="DQO3" i="1"/>
  <c r="DQO4" i="1"/>
  <c r="DQP2" i="1"/>
  <c r="DQO5" i="1"/>
  <c r="DQP3" i="1" l="1"/>
  <c r="DQP5" i="1"/>
  <c r="DQQ2" i="1"/>
  <c r="DQP4" i="1"/>
  <c r="DQO6" i="1"/>
  <c r="DQO7" i="1" s="1"/>
  <c r="DQP6" i="1" l="1"/>
  <c r="DQP7" i="1" s="1"/>
  <c r="DQQ5" i="1"/>
  <c r="DQR2" i="1"/>
  <c r="DQQ3" i="1"/>
  <c r="DQQ4" i="1"/>
  <c r="DQQ6" i="1" l="1"/>
  <c r="DQQ7" i="1" s="1"/>
  <c r="DQS2" i="1"/>
  <c r="DQR3" i="1"/>
  <c r="DQR5" i="1"/>
  <c r="DQR4" i="1"/>
  <c r="DQR6" i="1" l="1"/>
  <c r="DQR7" i="1" s="1"/>
  <c r="DQS4" i="1"/>
  <c r="DQS3" i="1"/>
  <c r="DQT2" i="1"/>
  <c r="DQS5" i="1"/>
  <c r="DQU2" i="1" l="1"/>
  <c r="DQT4" i="1"/>
  <c r="DQT3" i="1"/>
  <c r="DQT5" i="1"/>
  <c r="DQS6" i="1"/>
  <c r="DQS7" i="1" s="1"/>
  <c r="DQU3" i="1" l="1"/>
  <c r="DQU5" i="1"/>
  <c r="DQU4" i="1"/>
  <c r="DQV2" i="1"/>
  <c r="DQT6" i="1"/>
  <c r="DQT7" i="1" s="1"/>
  <c r="DQW2" i="1" l="1"/>
  <c r="DQV3" i="1"/>
  <c r="DQV4" i="1"/>
  <c r="DQV5" i="1"/>
  <c r="DQU6" i="1"/>
  <c r="DQU7" i="1" s="1"/>
  <c r="DQV6" i="1" l="1"/>
  <c r="DQV7" i="1" s="1"/>
  <c r="DQW4" i="1"/>
  <c r="DQW5" i="1"/>
  <c r="DQX2" i="1"/>
  <c r="DQW3" i="1"/>
  <c r="DQW6" i="1" l="1"/>
  <c r="DQW7" i="1" s="1"/>
  <c r="DQX5" i="1"/>
  <c r="DQY2" i="1"/>
  <c r="DQX3" i="1"/>
  <c r="DQX4" i="1"/>
  <c r="DQX6" i="1" l="1"/>
  <c r="DQX7" i="1" s="1"/>
  <c r="DQY5" i="1"/>
  <c r="DQY4" i="1"/>
  <c r="DQY3" i="1"/>
  <c r="DQZ2" i="1"/>
  <c r="DQZ5" i="1" l="1"/>
  <c r="DRA2" i="1"/>
  <c r="DQZ3" i="1"/>
  <c r="DQZ4" i="1"/>
  <c r="DQY6" i="1"/>
  <c r="DQY7" i="1" s="1"/>
  <c r="DQZ6" i="1" l="1"/>
  <c r="DQZ7" i="1" s="1"/>
  <c r="DRA5" i="1"/>
  <c r="DRB2" i="1"/>
  <c r="DRA4" i="1"/>
  <c r="DRA3" i="1"/>
  <c r="DRA6" i="1" l="1"/>
  <c r="DRA7" i="1" s="1"/>
  <c r="DRC2" i="1"/>
  <c r="DRB5" i="1"/>
  <c r="DRB3" i="1"/>
  <c r="DRB4" i="1"/>
  <c r="DRB6" i="1" l="1"/>
  <c r="DRB7" i="1" s="1"/>
  <c r="DRC4" i="1"/>
  <c r="DRD2" i="1"/>
  <c r="DRC5" i="1"/>
  <c r="DRC3" i="1"/>
  <c r="DRC6" i="1" l="1"/>
  <c r="DRC7" i="1" s="1"/>
  <c r="DRD4" i="1"/>
  <c r="DRE2" i="1"/>
  <c r="DRD5" i="1"/>
  <c r="DRD3" i="1"/>
  <c r="DRD6" i="1" l="1"/>
  <c r="DRD7" i="1" s="1"/>
  <c r="DRE3" i="1"/>
  <c r="DRE5" i="1"/>
  <c r="DRE4" i="1"/>
  <c r="DRF2" i="1"/>
  <c r="DRF5" i="1" l="1"/>
  <c r="DRF4" i="1"/>
  <c r="DRF3" i="1"/>
  <c r="DRG2" i="1"/>
  <c r="DRE6" i="1"/>
  <c r="DRE7" i="1" s="1"/>
  <c r="DRF6" i="1" l="1"/>
  <c r="DRF7" i="1" s="1"/>
  <c r="DRG5" i="1"/>
  <c r="DRG4" i="1"/>
  <c r="DRH2" i="1"/>
  <c r="DRG3" i="1"/>
  <c r="DRG6" i="1" l="1"/>
  <c r="DRG7" i="1" s="1"/>
  <c r="DRH4" i="1"/>
  <c r="DRH3" i="1"/>
  <c r="DRH5" i="1"/>
  <c r="DRI2" i="1"/>
  <c r="DRI5" i="1" l="1"/>
  <c r="DRJ2" i="1"/>
  <c r="DRI3" i="1"/>
  <c r="DRI4" i="1"/>
  <c r="DRH6" i="1"/>
  <c r="DRH7" i="1" s="1"/>
  <c r="DRJ5" i="1" l="1"/>
  <c r="DRJ3" i="1"/>
  <c r="DRK2" i="1"/>
  <c r="DRJ4" i="1"/>
  <c r="DRI6" i="1"/>
  <c r="DRI7" i="1" s="1"/>
  <c r="DRK3" i="1" l="1"/>
  <c r="DRL2" i="1"/>
  <c r="DRK4" i="1"/>
  <c r="DRK5" i="1"/>
  <c r="DRJ6" i="1"/>
  <c r="DRJ7" i="1" s="1"/>
  <c r="DRL5" i="1" l="1"/>
  <c r="DRL3" i="1"/>
  <c r="DRM2" i="1"/>
  <c r="DRL4" i="1"/>
  <c r="DRK6" i="1"/>
  <c r="DRK7" i="1" s="1"/>
  <c r="DRM4" i="1" l="1"/>
  <c r="DRM5" i="1"/>
  <c r="DRM3" i="1"/>
  <c r="DRN2" i="1"/>
  <c r="DRL6" i="1"/>
  <c r="DRL7" i="1" s="1"/>
  <c r="DRM6" i="1" l="1"/>
  <c r="DRM7" i="1" s="1"/>
  <c r="DRN3" i="1"/>
  <c r="DRO2" i="1"/>
  <c r="DRN4" i="1"/>
  <c r="DRN5" i="1"/>
  <c r="DRO5" i="1" l="1"/>
  <c r="DRO4" i="1"/>
  <c r="DRP2" i="1"/>
  <c r="DRO3" i="1"/>
  <c r="DRN6" i="1"/>
  <c r="DRN7" i="1" s="1"/>
  <c r="DRO6" i="1" l="1"/>
  <c r="DRO7" i="1" s="1"/>
  <c r="DRP3" i="1"/>
  <c r="DRP5" i="1"/>
  <c r="DRP4" i="1"/>
  <c r="DRQ2" i="1"/>
  <c r="DRQ5" i="1" l="1"/>
  <c r="DRQ4" i="1"/>
  <c r="DRQ3" i="1"/>
  <c r="DRR2" i="1"/>
  <c r="DRP6" i="1"/>
  <c r="DRP7" i="1" s="1"/>
  <c r="DRQ6" i="1" l="1"/>
  <c r="DRQ7" i="1" s="1"/>
  <c r="DRR4" i="1"/>
  <c r="DRR5" i="1"/>
  <c r="DRR3" i="1"/>
  <c r="DRS2" i="1"/>
  <c r="DRR6" i="1" l="1"/>
  <c r="DRR7" i="1" s="1"/>
  <c r="DRS4" i="1"/>
  <c r="DRT2" i="1"/>
  <c r="DRS5" i="1"/>
  <c r="DRS3" i="1"/>
  <c r="DRS6" i="1" l="1"/>
  <c r="DRS7" i="1" s="1"/>
  <c r="DRU2" i="1"/>
  <c r="DRT4" i="1"/>
  <c r="DRT5" i="1"/>
  <c r="DRT3" i="1"/>
  <c r="DRT6" i="1" l="1"/>
  <c r="DRT7" i="1" s="1"/>
  <c r="DRU5" i="1"/>
  <c r="DRU3" i="1"/>
  <c r="DRV2" i="1"/>
  <c r="DRU4" i="1"/>
  <c r="DRV5" i="1" l="1"/>
  <c r="DRV4" i="1"/>
  <c r="DRV3" i="1"/>
  <c r="DRW2" i="1"/>
  <c r="DRU6" i="1"/>
  <c r="DRU7" i="1" s="1"/>
  <c r="DRX2" i="1" l="1"/>
  <c r="DRW4" i="1"/>
  <c r="DRW5" i="1"/>
  <c r="DRW3" i="1"/>
  <c r="DRV6" i="1"/>
  <c r="DRV7" i="1" s="1"/>
  <c r="DRW6" i="1" l="1"/>
  <c r="DRW7" i="1" s="1"/>
  <c r="DRY2" i="1"/>
  <c r="DRX3" i="1"/>
  <c r="DRX5" i="1"/>
  <c r="DRX4" i="1"/>
  <c r="DRX6" i="1" l="1"/>
  <c r="DRX7" i="1" s="1"/>
  <c r="DRY4" i="1"/>
  <c r="DRY3" i="1"/>
  <c r="DRY5" i="1"/>
  <c r="DRZ2" i="1"/>
  <c r="DRZ3" i="1" l="1"/>
  <c r="DRZ4" i="1"/>
  <c r="DSA2" i="1"/>
  <c r="DRZ5" i="1"/>
  <c r="DRY6" i="1"/>
  <c r="DRY7" i="1" s="1"/>
  <c r="DSB2" i="1" l="1"/>
  <c r="DSA3" i="1"/>
  <c r="DSA4" i="1"/>
  <c r="DSA5" i="1"/>
  <c r="DRZ6" i="1"/>
  <c r="DRZ7" i="1" s="1"/>
  <c r="DSA6" i="1" l="1"/>
  <c r="DSA7" i="1" s="1"/>
  <c r="DSB5" i="1"/>
  <c r="DSB3" i="1"/>
  <c r="DSC2" i="1"/>
  <c r="DSB4" i="1"/>
  <c r="DSC3" i="1" l="1"/>
  <c r="DSC4" i="1"/>
  <c r="DSC5" i="1"/>
  <c r="DSD2" i="1"/>
  <c r="DSB6" i="1"/>
  <c r="DSB7" i="1" s="1"/>
  <c r="DSD4" i="1" l="1"/>
  <c r="DSD5" i="1"/>
  <c r="DSD3" i="1"/>
  <c r="DSE2" i="1"/>
  <c r="DSC6" i="1"/>
  <c r="DSC7" i="1" s="1"/>
  <c r="DSD6" i="1" l="1"/>
  <c r="DSD7" i="1" s="1"/>
  <c r="DSE5" i="1"/>
  <c r="DSE4" i="1"/>
  <c r="DSE3" i="1"/>
  <c r="DSF2" i="1"/>
  <c r="DSE6" i="1" l="1"/>
  <c r="DSE7" i="1" s="1"/>
  <c r="DSG2" i="1"/>
  <c r="DSF5" i="1"/>
  <c r="DSF4" i="1"/>
  <c r="DSF3" i="1"/>
  <c r="DSF6" i="1" l="1"/>
  <c r="DSF7" i="1" s="1"/>
  <c r="DSH2" i="1"/>
  <c r="DSG4" i="1"/>
  <c r="DSG5" i="1"/>
  <c r="DSG3" i="1"/>
  <c r="DSG6" i="1" l="1"/>
  <c r="DSG7" i="1" s="1"/>
  <c r="DSI2" i="1"/>
  <c r="DSH3" i="1"/>
  <c r="DSH4" i="1"/>
  <c r="DSH5" i="1"/>
  <c r="DSH6" i="1" l="1"/>
  <c r="DSH7" i="1" s="1"/>
  <c r="DSI3" i="1"/>
  <c r="DSI4" i="1"/>
  <c r="DSI5" i="1"/>
  <c r="DSJ2" i="1"/>
  <c r="DSI6" i="1" l="1"/>
  <c r="DSI7" i="1" s="1"/>
  <c r="DSJ4" i="1"/>
  <c r="DSJ5" i="1"/>
  <c r="DSJ3" i="1"/>
  <c r="DSK2" i="1"/>
  <c r="DSK5" i="1" l="1"/>
  <c r="DSK4" i="1"/>
  <c r="DSK3" i="1"/>
  <c r="DSL2" i="1"/>
  <c r="DSJ6" i="1"/>
  <c r="DSJ7" i="1" s="1"/>
  <c r="DSK6" i="1" l="1"/>
  <c r="DSK7" i="1" s="1"/>
  <c r="DSL4" i="1"/>
  <c r="DSL5" i="1"/>
  <c r="DSM2" i="1"/>
  <c r="DSL3" i="1"/>
  <c r="DSL6" i="1" l="1"/>
  <c r="DSL7" i="1" s="1"/>
  <c r="DSM5" i="1"/>
  <c r="DSM3" i="1"/>
  <c r="DSM4" i="1"/>
  <c r="DSN2" i="1"/>
  <c r="DSN5" i="1" l="1"/>
  <c r="DSN3" i="1"/>
  <c r="DSN4" i="1"/>
  <c r="DSO2" i="1"/>
  <c r="DSM6" i="1"/>
  <c r="DSM7" i="1" s="1"/>
  <c r="DSO4" i="1" l="1"/>
  <c r="DSO3" i="1"/>
  <c r="DSP2" i="1"/>
  <c r="DSO5" i="1"/>
  <c r="DSN6" i="1"/>
  <c r="DSN7" i="1" s="1"/>
  <c r="DSQ2" i="1" l="1"/>
  <c r="DSP4" i="1"/>
  <c r="DSP3" i="1"/>
  <c r="DSP5" i="1"/>
  <c r="DSO6" i="1"/>
  <c r="DSO7" i="1" s="1"/>
  <c r="DSP6" i="1" l="1"/>
  <c r="DSP7" i="1" s="1"/>
  <c r="DSQ3" i="1"/>
  <c r="DSR2" i="1"/>
  <c r="DSQ4" i="1"/>
  <c r="DSQ5" i="1"/>
  <c r="DSQ6" i="1" l="1"/>
  <c r="DSQ7" i="1" s="1"/>
  <c r="DSR4" i="1"/>
  <c r="DSS2" i="1"/>
  <c r="DSR5" i="1"/>
  <c r="DSR3" i="1"/>
  <c r="DSS3" i="1" l="1"/>
  <c r="DST2" i="1"/>
  <c r="DSS4" i="1"/>
  <c r="DSS5" i="1"/>
  <c r="DSR6" i="1"/>
  <c r="DSR7" i="1" s="1"/>
  <c r="DSS6" i="1" l="1"/>
  <c r="DSS7" i="1" s="1"/>
  <c r="DSU2" i="1"/>
  <c r="DST4" i="1"/>
  <c r="DST5" i="1"/>
  <c r="DST3" i="1"/>
  <c r="DST6" i="1" l="1"/>
  <c r="DST7" i="1" s="1"/>
  <c r="DSV2" i="1"/>
  <c r="DSU5" i="1"/>
  <c r="DSU4" i="1"/>
  <c r="DSU3" i="1"/>
  <c r="DSU6" i="1" l="1"/>
  <c r="DSU7" i="1" s="1"/>
  <c r="DSV4" i="1"/>
  <c r="DSV5" i="1"/>
  <c r="DSV3" i="1"/>
  <c r="DSW2" i="1"/>
  <c r="DSV6" i="1" l="1"/>
  <c r="DSV7" i="1" s="1"/>
  <c r="DSW5" i="1"/>
  <c r="DSW4" i="1"/>
  <c r="DSW3" i="1"/>
  <c r="DSX2" i="1"/>
  <c r="DSX3" i="1" l="1"/>
  <c r="DSY2" i="1"/>
  <c r="DSX4" i="1"/>
  <c r="DSX5" i="1"/>
  <c r="DSW6" i="1"/>
  <c r="DSW7" i="1" s="1"/>
  <c r="DSX6" i="1" l="1"/>
  <c r="DSX7" i="1" s="1"/>
  <c r="DSZ2" i="1"/>
  <c r="DSY4" i="1"/>
  <c r="DSY5" i="1"/>
  <c r="DSY3" i="1"/>
  <c r="DSY6" i="1" l="1"/>
  <c r="DSY7" i="1" s="1"/>
  <c r="DSZ3" i="1"/>
  <c r="DTA2" i="1"/>
  <c r="DSZ4" i="1"/>
  <c r="DSZ5" i="1"/>
  <c r="DTA5" i="1" l="1"/>
  <c r="DTA4" i="1"/>
  <c r="DTA3" i="1"/>
  <c r="DTB2" i="1"/>
  <c r="DSZ6" i="1"/>
  <c r="DSZ7" i="1" s="1"/>
  <c r="DTA6" i="1" l="1"/>
  <c r="DTA7" i="1" s="1"/>
  <c r="DTB3" i="1"/>
  <c r="DTC2" i="1"/>
  <c r="DTB5" i="1"/>
  <c r="DTB4" i="1"/>
  <c r="DTC5" i="1" l="1"/>
  <c r="DTC3" i="1"/>
  <c r="DTD2" i="1"/>
  <c r="DTC4" i="1"/>
  <c r="DTB6" i="1"/>
  <c r="DTB7" i="1" s="1"/>
  <c r="DTD4" i="1" l="1"/>
  <c r="DTD5" i="1"/>
  <c r="DTD3" i="1"/>
  <c r="DTE2" i="1"/>
  <c r="DTC6" i="1"/>
  <c r="DTC7" i="1" s="1"/>
  <c r="DTD6" i="1" l="1"/>
  <c r="DTD7" i="1" s="1"/>
  <c r="DTE5" i="1"/>
  <c r="DTE3" i="1"/>
  <c r="DTE4" i="1"/>
  <c r="DTF2" i="1"/>
  <c r="DTF5" i="1" l="1"/>
  <c r="DTF3" i="1"/>
  <c r="DTF4" i="1"/>
  <c r="DTG2" i="1"/>
  <c r="DTE6" i="1"/>
  <c r="DTE7" i="1" s="1"/>
  <c r="DTH2" i="1" l="1"/>
  <c r="DTG3" i="1"/>
  <c r="DTG5" i="1"/>
  <c r="DTG4" i="1"/>
  <c r="DTF6" i="1"/>
  <c r="DTF7" i="1" s="1"/>
  <c r="DTG6" i="1" l="1"/>
  <c r="DTG7" i="1" s="1"/>
  <c r="DTI2" i="1"/>
  <c r="DTH3" i="1"/>
  <c r="DTH5" i="1"/>
  <c r="DTH4" i="1"/>
  <c r="DTH6" i="1" l="1"/>
  <c r="DTH7" i="1" s="1"/>
  <c r="DTI3" i="1"/>
  <c r="DTI4" i="1"/>
  <c r="DTI5" i="1"/>
  <c r="DTJ2" i="1"/>
  <c r="DTK2" i="1" l="1"/>
  <c r="DTJ4" i="1"/>
  <c r="DTJ5" i="1"/>
  <c r="DTJ3" i="1"/>
  <c r="DTI6" i="1"/>
  <c r="DTI7" i="1" s="1"/>
  <c r="DTK3" i="1" l="1"/>
  <c r="DTK4" i="1"/>
  <c r="DTL2" i="1"/>
  <c r="DTK5" i="1"/>
  <c r="DTJ6" i="1"/>
  <c r="DTJ7" i="1" s="1"/>
  <c r="DTK6" i="1" l="1"/>
  <c r="DTK7" i="1" s="1"/>
  <c r="DTM2" i="1"/>
  <c r="DTL3" i="1"/>
  <c r="DTL4" i="1"/>
  <c r="DTL5" i="1"/>
  <c r="DTL6" i="1" l="1"/>
  <c r="DTL7" i="1" s="1"/>
  <c r="DTM5" i="1"/>
  <c r="DTM4" i="1"/>
  <c r="DTN2" i="1"/>
  <c r="DTM3" i="1"/>
  <c r="DTM6" i="1" l="1"/>
  <c r="DTM7" i="1" s="1"/>
  <c r="DTN4" i="1"/>
  <c r="DTN5" i="1"/>
  <c r="DTO2" i="1"/>
  <c r="DTN3" i="1"/>
  <c r="DTN6" i="1" l="1"/>
  <c r="DTN7" i="1" s="1"/>
  <c r="DTO4" i="1"/>
  <c r="DTO5" i="1"/>
  <c r="DTP2" i="1"/>
  <c r="DTO3" i="1"/>
  <c r="DTO6" i="1" l="1"/>
  <c r="DTO7" i="1" s="1"/>
  <c r="DTP3" i="1"/>
  <c r="DTP5" i="1"/>
  <c r="DTP4" i="1"/>
  <c r="DTQ2" i="1"/>
  <c r="DTQ3" i="1" l="1"/>
  <c r="DTQ5" i="1"/>
  <c r="DTQ4" i="1"/>
  <c r="DTR2" i="1"/>
  <c r="DTP6" i="1"/>
  <c r="DTP7" i="1" s="1"/>
  <c r="DTR5" i="1" l="1"/>
  <c r="DTR3" i="1"/>
  <c r="DTS2" i="1"/>
  <c r="DTR4" i="1"/>
  <c r="DTQ6" i="1"/>
  <c r="DTQ7" i="1" s="1"/>
  <c r="DTS3" i="1" l="1"/>
  <c r="DTT2" i="1"/>
  <c r="DTS4" i="1"/>
  <c r="DTS5" i="1"/>
  <c r="DTR6" i="1"/>
  <c r="DTR7" i="1" s="1"/>
  <c r="DTT4" i="1" l="1"/>
  <c r="DTU2" i="1"/>
  <c r="DTT5" i="1"/>
  <c r="DTT3" i="1"/>
  <c r="DTS6" i="1"/>
  <c r="DTS7" i="1" s="1"/>
  <c r="DTT6" i="1" l="1"/>
  <c r="DTT7" i="1" s="1"/>
  <c r="DTU4" i="1"/>
  <c r="DTU3" i="1"/>
  <c r="DTV2" i="1"/>
  <c r="DTU5" i="1"/>
  <c r="DTV5" i="1" l="1"/>
  <c r="DTV4" i="1"/>
  <c r="DTW2" i="1"/>
  <c r="DTV3" i="1"/>
  <c r="DTU6" i="1"/>
  <c r="DTU7" i="1" s="1"/>
  <c r="DTV6" i="1" l="1"/>
  <c r="DTV7" i="1" s="1"/>
  <c r="DTW4" i="1"/>
  <c r="DTW5" i="1"/>
  <c r="DTW3" i="1"/>
  <c r="DTX2" i="1"/>
  <c r="DTW6" i="1" l="1"/>
  <c r="DTW7" i="1" s="1"/>
  <c r="DTX4" i="1"/>
  <c r="DTY2" i="1"/>
  <c r="DTX3" i="1"/>
  <c r="DTX5" i="1"/>
  <c r="DTX6" i="1" l="1"/>
  <c r="DTX7" i="1" s="1"/>
  <c r="DTY4" i="1"/>
  <c r="DTY5" i="1"/>
  <c r="DTZ2" i="1"/>
  <c r="DTY3" i="1"/>
  <c r="DTY6" i="1" l="1"/>
  <c r="DTY7" i="1" s="1"/>
  <c r="DUA2" i="1"/>
  <c r="DTZ4" i="1"/>
  <c r="DTZ5" i="1"/>
  <c r="DTZ3" i="1"/>
  <c r="DTZ6" i="1" l="1"/>
  <c r="DTZ7" i="1" s="1"/>
  <c r="DUA3" i="1"/>
  <c r="DUA4" i="1"/>
  <c r="DUB2" i="1"/>
  <c r="DUA5" i="1"/>
  <c r="DUB5" i="1" l="1"/>
  <c r="DUB4" i="1"/>
  <c r="DUB3" i="1"/>
  <c r="DUC2" i="1"/>
  <c r="DUA6" i="1"/>
  <c r="DUA7" i="1" s="1"/>
  <c r="DUB6" i="1" l="1"/>
  <c r="DUB7" i="1" s="1"/>
  <c r="DUC5" i="1"/>
  <c r="DUC4" i="1"/>
  <c r="DUC3" i="1"/>
  <c r="DUD2" i="1"/>
  <c r="DUC6" i="1" l="1"/>
  <c r="DUC7" i="1" s="1"/>
  <c r="DUD3" i="1"/>
  <c r="DUE2" i="1"/>
  <c r="DUD4" i="1"/>
  <c r="DUD5" i="1"/>
  <c r="DUD6" i="1" l="1"/>
  <c r="DUD7" i="1" s="1"/>
  <c r="DUE4" i="1"/>
  <c r="DUE5" i="1"/>
  <c r="DUF2" i="1"/>
  <c r="DUE3" i="1"/>
  <c r="DUE6" i="1" l="1"/>
  <c r="DUE7" i="1" s="1"/>
  <c r="DUG2" i="1"/>
  <c r="DUF3" i="1"/>
  <c r="DUF4" i="1"/>
  <c r="DUF5" i="1"/>
  <c r="DUF6" i="1" l="1"/>
  <c r="DUF7" i="1" s="1"/>
  <c r="DUG5" i="1"/>
  <c r="DUG3" i="1"/>
  <c r="DUG4" i="1"/>
  <c r="DUH2" i="1"/>
  <c r="DUH3" i="1" l="1"/>
  <c r="DUH5" i="1"/>
  <c r="DUH4" i="1"/>
  <c r="DUI2" i="1"/>
  <c r="DUG6" i="1"/>
  <c r="DUG7" i="1" s="1"/>
  <c r="DUI3" i="1" l="1"/>
  <c r="DUI4" i="1"/>
  <c r="DUJ2" i="1"/>
  <c r="DUI5" i="1"/>
  <c r="DUH6" i="1"/>
  <c r="DUH7" i="1" s="1"/>
  <c r="DUK2" i="1" l="1"/>
  <c r="DUJ5" i="1"/>
  <c r="DUJ3" i="1"/>
  <c r="DUJ4" i="1"/>
  <c r="DUI6" i="1"/>
  <c r="DUI7" i="1" s="1"/>
  <c r="DUJ6" i="1" l="1"/>
  <c r="DUJ7" i="1" s="1"/>
  <c r="DUK5" i="1"/>
  <c r="DUL2" i="1"/>
  <c r="DUK4" i="1"/>
  <c r="DUK3" i="1"/>
  <c r="DUK6" i="1" l="1"/>
  <c r="DUK7" i="1" s="1"/>
  <c r="DUM2" i="1"/>
  <c r="DUL4" i="1"/>
  <c r="DUL5" i="1"/>
  <c r="DUL3" i="1"/>
  <c r="DUL6" i="1" l="1"/>
  <c r="DUL7" i="1" s="1"/>
  <c r="DUM4" i="1"/>
  <c r="DUM3" i="1"/>
  <c r="DUN2" i="1"/>
  <c r="DUM5" i="1"/>
  <c r="DUM6" i="1" l="1"/>
  <c r="DUM7" i="1" s="1"/>
  <c r="DUN5" i="1"/>
  <c r="DUN3" i="1"/>
  <c r="DUO2" i="1"/>
  <c r="DUN4" i="1"/>
  <c r="DUO4" i="1" l="1"/>
  <c r="DUO5" i="1"/>
  <c r="DUP2" i="1"/>
  <c r="DUO3" i="1"/>
  <c r="DUN6" i="1"/>
  <c r="DUN7" i="1" s="1"/>
  <c r="DUO6" i="1" l="1"/>
  <c r="DUO7" i="1" s="1"/>
  <c r="DUP4" i="1"/>
  <c r="DUP5" i="1"/>
  <c r="DUP3" i="1"/>
  <c r="DUQ2" i="1"/>
  <c r="DUP6" i="1" l="1"/>
  <c r="DUP7" i="1" s="1"/>
  <c r="DUQ4" i="1"/>
  <c r="DUR2" i="1"/>
  <c r="DUQ3" i="1"/>
  <c r="DUQ5" i="1"/>
  <c r="DUQ6" i="1" l="1"/>
  <c r="DUQ7" i="1" s="1"/>
  <c r="DUR5" i="1"/>
  <c r="DUR3" i="1"/>
  <c r="DUR4" i="1"/>
  <c r="DUS2" i="1"/>
  <c r="DUS4" i="1" l="1"/>
  <c r="DUT2" i="1"/>
  <c r="DUS3" i="1"/>
  <c r="DUS5" i="1"/>
  <c r="DUR6" i="1"/>
  <c r="DUR7" i="1" s="1"/>
  <c r="DUS6" i="1" l="1"/>
  <c r="DUS7" i="1" s="1"/>
  <c r="DUT4" i="1"/>
  <c r="DUT5" i="1"/>
  <c r="DUU2" i="1"/>
  <c r="DUT3" i="1"/>
  <c r="DUT6" i="1" l="1"/>
  <c r="DUT7" i="1" s="1"/>
  <c r="DUU5" i="1"/>
  <c r="DUV2" i="1"/>
  <c r="DUU4" i="1"/>
  <c r="DUU3" i="1"/>
  <c r="DUU6" i="1" l="1"/>
  <c r="DUU7" i="1" s="1"/>
  <c r="DUV4" i="1"/>
  <c r="DUV3" i="1"/>
  <c r="DUW2" i="1"/>
  <c r="DUV5" i="1"/>
  <c r="DUW5" i="1" l="1"/>
  <c r="DUW3" i="1"/>
  <c r="DUX2" i="1"/>
  <c r="DUW4" i="1"/>
  <c r="DUV6" i="1"/>
  <c r="DUV7" i="1" s="1"/>
  <c r="DUX5" i="1" l="1"/>
  <c r="DUX4" i="1"/>
  <c r="DUX3" i="1"/>
  <c r="DUY2" i="1"/>
  <c r="DUW6" i="1"/>
  <c r="DUW7" i="1" s="1"/>
  <c r="DUX6" i="1" l="1"/>
  <c r="DUX7" i="1" s="1"/>
  <c r="DUY3" i="1"/>
  <c r="DUY5" i="1"/>
  <c r="DUZ2" i="1"/>
  <c r="DUY4" i="1"/>
  <c r="DUZ5" i="1" l="1"/>
  <c r="DUZ4" i="1"/>
  <c r="DUZ3" i="1"/>
  <c r="DVA2" i="1"/>
  <c r="DUY6" i="1"/>
  <c r="DUY7" i="1" s="1"/>
  <c r="DUZ6" i="1" l="1"/>
  <c r="DUZ7" i="1" s="1"/>
  <c r="DVA5" i="1"/>
  <c r="DVB2" i="1"/>
  <c r="DVA4" i="1"/>
  <c r="DVA3" i="1"/>
  <c r="DVA6" i="1" l="1"/>
  <c r="DVA7" i="1" s="1"/>
  <c r="DVB3" i="1"/>
  <c r="DVB4" i="1"/>
  <c r="DVC2" i="1"/>
  <c r="DVB5" i="1"/>
  <c r="DVC3" i="1" l="1"/>
  <c r="DVC4" i="1"/>
  <c r="DVD2" i="1"/>
  <c r="DVC5" i="1"/>
  <c r="DVB6" i="1"/>
  <c r="DVB7" i="1" s="1"/>
  <c r="DVD4" i="1" l="1"/>
  <c r="DVD5" i="1"/>
  <c r="DVD3" i="1"/>
  <c r="DVE2" i="1"/>
  <c r="DVC6" i="1"/>
  <c r="DVC7" i="1" s="1"/>
  <c r="DVD6" i="1" l="1"/>
  <c r="DVD7" i="1" s="1"/>
  <c r="DVE4" i="1"/>
  <c r="DVE3" i="1"/>
  <c r="DVF2" i="1"/>
  <c r="DVE5" i="1"/>
  <c r="DVE6" i="1" l="1"/>
  <c r="DVE7" i="1" s="1"/>
  <c r="DVF3" i="1"/>
  <c r="DVF5" i="1"/>
  <c r="DVG2" i="1"/>
  <c r="DVF4" i="1"/>
  <c r="DVF6" i="1" l="1"/>
  <c r="DVF7" i="1" s="1"/>
  <c r="DVG3" i="1"/>
  <c r="DVG5" i="1"/>
  <c r="DVG4" i="1"/>
  <c r="DVH2" i="1"/>
  <c r="DVG6" i="1" l="1"/>
  <c r="DVG7" i="1" s="1"/>
  <c r="DVH5" i="1"/>
  <c r="DVI2" i="1"/>
  <c r="DVH4" i="1"/>
  <c r="DVH3" i="1"/>
  <c r="DVH6" i="1" l="1"/>
  <c r="DVH7" i="1" s="1"/>
  <c r="DVI5" i="1"/>
  <c r="DVI3" i="1"/>
  <c r="DVI4" i="1"/>
  <c r="DVJ2" i="1"/>
  <c r="DVI6" i="1" l="1"/>
  <c r="DVI7" i="1" s="1"/>
  <c r="DVJ4" i="1"/>
  <c r="DVJ5" i="1"/>
  <c r="DVK2" i="1"/>
  <c r="DVJ3" i="1"/>
  <c r="DVJ6" i="1" l="1"/>
  <c r="DVJ7" i="1" s="1"/>
  <c r="DVK4" i="1"/>
  <c r="DVL2" i="1"/>
  <c r="DVK5" i="1"/>
  <c r="DVK3" i="1"/>
  <c r="DVK6" i="1" l="1"/>
  <c r="DVK7" i="1" s="1"/>
  <c r="DVL4" i="1"/>
  <c r="DVL3" i="1"/>
  <c r="DVL5" i="1"/>
  <c r="DVM2" i="1"/>
  <c r="DVM3" i="1" l="1"/>
  <c r="DVM4" i="1"/>
  <c r="DVM5" i="1"/>
  <c r="DVN2" i="1"/>
  <c r="DVL6" i="1"/>
  <c r="DVL7" i="1" s="1"/>
  <c r="DVN4" i="1" l="1"/>
  <c r="DVN3" i="1"/>
  <c r="DVO2" i="1"/>
  <c r="DVN5" i="1"/>
  <c r="DVM6" i="1"/>
  <c r="DVM7" i="1" s="1"/>
  <c r="DVO5" i="1" l="1"/>
  <c r="DVO3" i="1"/>
  <c r="DVO4" i="1"/>
  <c r="DVP2" i="1"/>
  <c r="DVN6" i="1"/>
  <c r="DVN7" i="1" s="1"/>
  <c r="DVP5" i="1" l="1"/>
  <c r="DVQ2" i="1"/>
  <c r="DVP3" i="1"/>
  <c r="DVP4" i="1"/>
  <c r="DVO6" i="1"/>
  <c r="DVO7" i="1" s="1"/>
  <c r="DVP6" i="1" l="1"/>
  <c r="DVP7" i="1" s="1"/>
  <c r="DVQ4" i="1"/>
  <c r="DVR2" i="1"/>
  <c r="DVQ3" i="1"/>
  <c r="DVQ5" i="1"/>
  <c r="DVQ6" i="1" l="1"/>
  <c r="DVQ7" i="1" s="1"/>
  <c r="DVS2" i="1"/>
  <c r="DVR3" i="1"/>
  <c r="DVR5" i="1"/>
  <c r="DVR4" i="1"/>
  <c r="DVR6" i="1" l="1"/>
  <c r="DVR7" i="1" s="1"/>
  <c r="DVS5" i="1"/>
  <c r="DVS3" i="1"/>
  <c r="DVT2" i="1"/>
  <c r="DVS4" i="1"/>
  <c r="DVT4" i="1" l="1"/>
  <c r="DVT5" i="1"/>
  <c r="DVT3" i="1"/>
  <c r="DVU2" i="1"/>
  <c r="DVS6" i="1"/>
  <c r="DVS7" i="1" s="1"/>
  <c r="DVT6" i="1" l="1"/>
  <c r="DVT7" i="1" s="1"/>
  <c r="DVU4" i="1"/>
  <c r="DVU5" i="1"/>
  <c r="DVV2" i="1"/>
  <c r="DVU3" i="1"/>
  <c r="DVU6" i="1" l="1"/>
  <c r="DVU7" i="1" s="1"/>
  <c r="DVW2" i="1"/>
  <c r="DVV4" i="1"/>
  <c r="DVV5" i="1"/>
  <c r="DVV3" i="1"/>
  <c r="DVV6" i="1" l="1"/>
  <c r="DVV7" i="1" s="1"/>
  <c r="DVW4" i="1"/>
  <c r="DVX2" i="1"/>
  <c r="DVW3" i="1"/>
  <c r="DVW5" i="1"/>
  <c r="DVX3" i="1" l="1"/>
  <c r="DVX4" i="1"/>
  <c r="DVX5" i="1"/>
  <c r="DVY2" i="1"/>
  <c r="DVW6" i="1"/>
  <c r="DVW7" i="1" s="1"/>
  <c r="DVX6" i="1" l="1"/>
  <c r="DVX7" i="1" s="1"/>
  <c r="DVY3" i="1"/>
  <c r="DVZ2" i="1"/>
  <c r="DVY4" i="1"/>
  <c r="DVY5" i="1"/>
  <c r="DVZ4" i="1" l="1"/>
  <c r="DVZ5" i="1"/>
  <c r="DVZ3" i="1"/>
  <c r="DWA2" i="1"/>
  <c r="DVY6" i="1"/>
  <c r="DVY7" i="1" s="1"/>
  <c r="DVZ6" i="1" l="1"/>
  <c r="DVZ7" i="1" s="1"/>
  <c r="DWA5" i="1"/>
  <c r="DWA3" i="1"/>
  <c r="DWA4" i="1"/>
  <c r="DWB2" i="1"/>
  <c r="DWB5" i="1" l="1"/>
  <c r="DWC2" i="1"/>
  <c r="DWB3" i="1"/>
  <c r="DWB4" i="1"/>
  <c r="DWA6" i="1"/>
  <c r="DWA7" i="1" s="1"/>
  <c r="DWB6" i="1" l="1"/>
  <c r="DWB7" i="1" s="1"/>
  <c r="DWC5" i="1"/>
  <c r="DWC3" i="1"/>
  <c r="DWD2" i="1"/>
  <c r="DWC4" i="1"/>
  <c r="DWD3" i="1" l="1"/>
  <c r="DWE2" i="1"/>
  <c r="DWD5" i="1"/>
  <c r="DWD4" i="1"/>
  <c r="DWC6" i="1"/>
  <c r="DWC7" i="1" s="1"/>
  <c r="DWE5" i="1" l="1"/>
  <c r="DWE3" i="1"/>
  <c r="DWF2" i="1"/>
  <c r="DWE4" i="1"/>
  <c r="DWD6" i="1"/>
  <c r="DWD7" i="1" s="1"/>
  <c r="DWF4" i="1" l="1"/>
  <c r="DWF3" i="1"/>
  <c r="DWF5" i="1"/>
  <c r="DWG2" i="1"/>
  <c r="DWE6" i="1"/>
  <c r="DWE7" i="1" s="1"/>
  <c r="DWG5" i="1" l="1"/>
  <c r="DWG4" i="1"/>
  <c r="DWG3" i="1"/>
  <c r="DWH2" i="1"/>
  <c r="DWF6" i="1"/>
  <c r="DWF7" i="1" s="1"/>
  <c r="DWG6" i="1" l="1"/>
  <c r="DWG7" i="1" s="1"/>
  <c r="DWI2" i="1"/>
  <c r="DWH5" i="1"/>
  <c r="DWH3" i="1"/>
  <c r="DWH4" i="1"/>
  <c r="DWH6" i="1" l="1"/>
  <c r="DWH7" i="1" s="1"/>
  <c r="DWJ2" i="1"/>
  <c r="DWI4" i="1"/>
  <c r="DWI5" i="1"/>
  <c r="DWI3" i="1"/>
  <c r="DWI6" i="1" l="1"/>
  <c r="DWI7" i="1" s="1"/>
  <c r="DWJ3" i="1"/>
  <c r="DWK2" i="1"/>
  <c r="DWJ4" i="1"/>
  <c r="DWJ5" i="1"/>
  <c r="DWK4" i="1" l="1"/>
  <c r="DWK5" i="1"/>
  <c r="DWL2" i="1"/>
  <c r="DWK3" i="1"/>
  <c r="DWJ6" i="1"/>
  <c r="DWJ7" i="1" s="1"/>
  <c r="DWK6" i="1" l="1"/>
  <c r="DWK7" i="1" s="1"/>
  <c r="DWL5" i="1"/>
  <c r="DWM2" i="1"/>
  <c r="DWL4" i="1"/>
  <c r="DWL3" i="1"/>
  <c r="DWL6" i="1" l="1"/>
  <c r="DWL7" i="1" s="1"/>
  <c r="DWM5" i="1"/>
  <c r="DWM3" i="1"/>
  <c r="DWN2" i="1"/>
  <c r="DWM4" i="1"/>
  <c r="DWN5" i="1" l="1"/>
  <c r="DWN4" i="1"/>
  <c r="DWN3" i="1"/>
  <c r="DWO2" i="1"/>
  <c r="DWM6" i="1"/>
  <c r="DWM7" i="1" s="1"/>
  <c r="DWN6" i="1" l="1"/>
  <c r="DWN7" i="1" s="1"/>
  <c r="DWO3" i="1"/>
  <c r="DWP2" i="1"/>
  <c r="DWO5" i="1"/>
  <c r="DWO4" i="1"/>
  <c r="DWO6" i="1" l="1"/>
  <c r="DWO7" i="1" s="1"/>
  <c r="DWP3" i="1"/>
  <c r="DWP4" i="1"/>
  <c r="DWP5" i="1"/>
  <c r="DWQ2" i="1"/>
  <c r="DWQ3" i="1" l="1"/>
  <c r="DWR2" i="1"/>
  <c r="DWQ4" i="1"/>
  <c r="DWQ5" i="1"/>
  <c r="DWP6" i="1"/>
  <c r="DWP7" i="1" s="1"/>
  <c r="DWR4" i="1" l="1"/>
  <c r="DWS2" i="1"/>
  <c r="DWR5" i="1"/>
  <c r="DWR3" i="1"/>
  <c r="DWQ6" i="1"/>
  <c r="DWQ7" i="1" s="1"/>
  <c r="DWR6" i="1" l="1"/>
  <c r="DWR7" i="1" s="1"/>
  <c r="DWS5" i="1"/>
  <c r="DWT2" i="1"/>
  <c r="DWS3" i="1"/>
  <c r="DWS4" i="1"/>
  <c r="DWS6" i="1" l="1"/>
  <c r="DWS7" i="1" s="1"/>
  <c r="DWT5" i="1"/>
  <c r="DWT4" i="1"/>
  <c r="DWU2" i="1"/>
  <c r="DWT3" i="1"/>
  <c r="DWT6" i="1" l="1"/>
  <c r="DWT7" i="1" s="1"/>
  <c r="DWU5" i="1"/>
  <c r="DWU3" i="1"/>
  <c r="DWV2" i="1"/>
  <c r="DWU4" i="1"/>
  <c r="DWV4" i="1" l="1"/>
  <c r="DWW2" i="1"/>
  <c r="DWV5" i="1"/>
  <c r="DWV3" i="1"/>
  <c r="DWU6" i="1"/>
  <c r="DWU7" i="1" s="1"/>
  <c r="DWV6" i="1" l="1"/>
  <c r="DWV7" i="1" s="1"/>
  <c r="DWW5" i="1"/>
  <c r="DWX2" i="1"/>
  <c r="DWW3" i="1"/>
  <c r="DWW4" i="1"/>
  <c r="DWW6" i="1" l="1"/>
  <c r="DWW7" i="1" s="1"/>
  <c r="DWY2" i="1"/>
  <c r="DWX5" i="1"/>
  <c r="DWX3" i="1"/>
  <c r="DWX4" i="1"/>
  <c r="DWX6" i="1" l="1"/>
  <c r="DWX7" i="1" s="1"/>
  <c r="DWY4" i="1"/>
  <c r="DWZ2" i="1"/>
  <c r="DWY3" i="1"/>
  <c r="DWY5" i="1"/>
  <c r="DWY6" i="1" l="1"/>
  <c r="DWY7" i="1" s="1"/>
  <c r="DWZ5" i="1"/>
  <c r="DWZ4" i="1"/>
  <c r="DWZ3" i="1"/>
  <c r="DXA2" i="1"/>
  <c r="DWZ6" i="1" l="1"/>
  <c r="DWZ7" i="1" s="1"/>
  <c r="DXA5" i="1"/>
  <c r="DXA4" i="1"/>
  <c r="DXA3" i="1"/>
  <c r="DXB2" i="1"/>
  <c r="DXA6" i="1" l="1"/>
  <c r="DXA7" i="1" s="1"/>
  <c r="DXB4" i="1"/>
  <c r="DXB5" i="1"/>
  <c r="DXB3" i="1"/>
  <c r="DXC2" i="1"/>
  <c r="DXB6" i="1" l="1"/>
  <c r="DXB7" i="1" s="1"/>
  <c r="DXC4" i="1"/>
  <c r="DXD2" i="1"/>
  <c r="DXC3" i="1"/>
  <c r="DXC5" i="1"/>
  <c r="DXC6" i="1" l="1"/>
  <c r="DXC7" i="1" s="1"/>
  <c r="DXD4" i="1"/>
  <c r="DXD3" i="1"/>
  <c r="DXE2" i="1"/>
  <c r="DXD5" i="1"/>
  <c r="DXE5" i="1" l="1"/>
  <c r="DXE4" i="1"/>
  <c r="DXE3" i="1"/>
  <c r="DXF2" i="1"/>
  <c r="DXD6" i="1"/>
  <c r="DXD7" i="1" s="1"/>
  <c r="DXE6" i="1" l="1"/>
  <c r="DXE7" i="1" s="1"/>
  <c r="DXF5" i="1"/>
  <c r="DXG2" i="1"/>
  <c r="DXF4" i="1"/>
  <c r="DXF3" i="1"/>
  <c r="DXF6" i="1" l="1"/>
  <c r="DXF7" i="1" s="1"/>
  <c r="DXG4" i="1"/>
  <c r="DXG5" i="1"/>
  <c r="DXH2" i="1"/>
  <c r="DXG3" i="1"/>
  <c r="DXG6" i="1" l="1"/>
  <c r="DXG7" i="1" s="1"/>
  <c r="DXH3" i="1"/>
  <c r="DXH5" i="1"/>
  <c r="DXI2" i="1"/>
  <c r="DXH4" i="1"/>
  <c r="DXI4" i="1" l="1"/>
  <c r="DXJ2" i="1"/>
  <c r="DXI5" i="1"/>
  <c r="DXI3" i="1"/>
  <c r="DXH6" i="1"/>
  <c r="DXH7" i="1" s="1"/>
  <c r="DXI6" i="1" l="1"/>
  <c r="DXI7" i="1" s="1"/>
  <c r="DXJ4" i="1"/>
  <c r="DXK2" i="1"/>
  <c r="DXJ3" i="1"/>
  <c r="DXJ5" i="1"/>
  <c r="DXJ6" i="1" l="1"/>
  <c r="DXJ7" i="1" s="1"/>
  <c r="DXL2" i="1"/>
  <c r="DXK5" i="1"/>
  <c r="DXK3" i="1"/>
  <c r="DXK4" i="1"/>
  <c r="DXK6" i="1" l="1"/>
  <c r="DXK7" i="1" s="1"/>
  <c r="DXL3" i="1"/>
  <c r="DXL4" i="1"/>
  <c r="DXL5" i="1"/>
  <c r="DXM2" i="1"/>
  <c r="DXN2" i="1" l="1"/>
  <c r="DXM5" i="1"/>
  <c r="DXM3" i="1"/>
  <c r="DXM4" i="1"/>
  <c r="DXL6" i="1"/>
  <c r="DXL7" i="1" s="1"/>
  <c r="DXM6" i="1" l="1"/>
  <c r="DXM7" i="1" s="1"/>
  <c r="DXN4" i="1"/>
  <c r="DXO2" i="1"/>
  <c r="DXN5" i="1"/>
  <c r="DXN3" i="1"/>
  <c r="DXN6" i="1" l="1"/>
  <c r="DXN7" i="1" s="1"/>
  <c r="DXO4" i="1"/>
  <c r="DXO3" i="1"/>
  <c r="DXO5" i="1"/>
  <c r="DXP2" i="1"/>
  <c r="DXQ2" i="1" l="1"/>
  <c r="DXP4" i="1"/>
  <c r="DXP5" i="1"/>
  <c r="DXP3" i="1"/>
  <c r="DXO6" i="1"/>
  <c r="DXO7" i="1" s="1"/>
  <c r="DXP6" i="1" l="1"/>
  <c r="DXP7" i="1" s="1"/>
  <c r="DXQ4" i="1"/>
  <c r="DXQ5" i="1"/>
  <c r="DXQ3" i="1"/>
  <c r="DXR2" i="1"/>
  <c r="DXQ6" i="1" l="1"/>
  <c r="DXQ7" i="1" s="1"/>
  <c r="DXR4" i="1"/>
  <c r="DXR5" i="1"/>
  <c r="DXR3" i="1"/>
  <c r="DXS2" i="1"/>
  <c r="DXR6" i="1" l="1"/>
  <c r="DXR7" i="1" s="1"/>
  <c r="DXS5" i="1"/>
  <c r="DXT2" i="1"/>
  <c r="DXS4" i="1"/>
  <c r="DXS3" i="1"/>
  <c r="DXS6" i="1" l="1"/>
  <c r="DXS7" i="1" s="1"/>
  <c r="DXU2" i="1"/>
  <c r="DXT5" i="1"/>
  <c r="DXT4" i="1"/>
  <c r="DXT3" i="1"/>
  <c r="DXT6" i="1" l="1"/>
  <c r="DXT7" i="1" s="1"/>
  <c r="DXU4" i="1"/>
  <c r="DXU3" i="1"/>
  <c r="DXV2" i="1"/>
  <c r="DXU5" i="1"/>
  <c r="DXV4" i="1" l="1"/>
  <c r="DXV3" i="1"/>
  <c r="DXW2" i="1"/>
  <c r="DXV5" i="1"/>
  <c r="DXU6" i="1"/>
  <c r="DXU7" i="1" s="1"/>
  <c r="DXV6" i="1" l="1"/>
  <c r="DXV7" i="1" s="1"/>
  <c r="DXX2" i="1"/>
  <c r="DXW5" i="1"/>
  <c r="DXW3" i="1"/>
  <c r="DXW4" i="1"/>
  <c r="DXW6" i="1" l="1"/>
  <c r="DXW7" i="1" s="1"/>
  <c r="DXX3" i="1"/>
  <c r="DXY2" i="1"/>
  <c r="DXX5" i="1"/>
  <c r="DXX4" i="1"/>
  <c r="DXY5" i="1" l="1"/>
  <c r="DXY3" i="1"/>
  <c r="DXY4" i="1"/>
  <c r="DXZ2" i="1"/>
  <c r="DXX6" i="1"/>
  <c r="DXX7" i="1" s="1"/>
  <c r="DXY6" i="1" l="1"/>
  <c r="DXY7" i="1" s="1"/>
  <c r="DXZ4" i="1"/>
  <c r="DXZ3" i="1"/>
  <c r="DYA2" i="1"/>
  <c r="DXZ5" i="1"/>
  <c r="DYA4" i="1" l="1"/>
  <c r="DYA3" i="1"/>
  <c r="DYB2" i="1"/>
  <c r="DYA5" i="1"/>
  <c r="DXZ6" i="1"/>
  <c r="DXZ7" i="1" s="1"/>
  <c r="DYB5" i="1" l="1"/>
  <c r="DYB4" i="1"/>
  <c r="DYC2" i="1"/>
  <c r="DYB3" i="1"/>
  <c r="DYA6" i="1"/>
  <c r="DYA7" i="1" s="1"/>
  <c r="DYB6" i="1" l="1"/>
  <c r="DYB7" i="1" s="1"/>
  <c r="DYC5" i="1"/>
  <c r="DYC4" i="1"/>
  <c r="DYC3" i="1"/>
  <c r="DYD2" i="1"/>
  <c r="DYC6" i="1" l="1"/>
  <c r="DYC7" i="1" s="1"/>
  <c r="DYD5" i="1"/>
  <c r="DYE2" i="1"/>
  <c r="DYD4" i="1"/>
  <c r="DYD3" i="1"/>
  <c r="DYD6" i="1" l="1"/>
  <c r="DYD7" i="1" s="1"/>
  <c r="DYE5" i="1"/>
  <c r="DYE4" i="1"/>
  <c r="DYE3" i="1"/>
  <c r="DYF2" i="1"/>
  <c r="DYF4" i="1" l="1"/>
  <c r="DYF5" i="1"/>
  <c r="DYG2" i="1"/>
  <c r="DYF3" i="1"/>
  <c r="DYE6" i="1"/>
  <c r="DYE7" i="1" s="1"/>
  <c r="DYF6" i="1" l="1"/>
  <c r="DYF7" i="1" s="1"/>
  <c r="DYH2" i="1"/>
  <c r="DYG4" i="1"/>
  <c r="DYG5" i="1"/>
  <c r="DYG3" i="1"/>
  <c r="DYG6" i="1" l="1"/>
  <c r="DYG7" i="1" s="1"/>
  <c r="DYH5" i="1"/>
  <c r="DYH3" i="1"/>
  <c r="DYI2" i="1"/>
  <c r="DYH4" i="1"/>
  <c r="DYH6" i="1" l="1"/>
  <c r="DYH7" i="1" s="1"/>
  <c r="DYI4" i="1"/>
  <c r="DYI5" i="1"/>
  <c r="DYI3" i="1"/>
  <c r="DYJ2" i="1"/>
  <c r="DYJ5" i="1" l="1"/>
  <c r="DYJ4" i="1"/>
  <c r="DYJ3" i="1"/>
  <c r="DYK2" i="1"/>
  <c r="DYI6" i="1"/>
  <c r="DYI7" i="1" s="1"/>
  <c r="DYJ6" i="1" l="1"/>
  <c r="DYJ7" i="1" s="1"/>
  <c r="DYK5" i="1"/>
  <c r="DYK3" i="1"/>
  <c r="DYL2" i="1"/>
  <c r="DYK4" i="1"/>
  <c r="DYL5" i="1" l="1"/>
  <c r="DYL3" i="1"/>
  <c r="DYL4" i="1"/>
  <c r="DYM2" i="1"/>
  <c r="DYK6" i="1"/>
  <c r="DYK7" i="1" s="1"/>
  <c r="DYM3" i="1" l="1"/>
  <c r="DYN2" i="1"/>
  <c r="DYM5" i="1"/>
  <c r="DYM4" i="1"/>
  <c r="DYL6" i="1"/>
  <c r="DYL7" i="1" s="1"/>
  <c r="DYM6" i="1" l="1"/>
  <c r="DYM7" i="1" s="1"/>
  <c r="DYN4" i="1"/>
  <c r="DYO2" i="1"/>
  <c r="DYN3" i="1"/>
  <c r="DYN5" i="1"/>
  <c r="DYN6" i="1" l="1"/>
  <c r="DYN7" i="1" s="1"/>
  <c r="DYO5" i="1"/>
  <c r="DYO4" i="1"/>
  <c r="DYP2" i="1"/>
  <c r="DYO3" i="1"/>
  <c r="DYP3" i="1" l="1"/>
  <c r="DYP4" i="1"/>
  <c r="DYQ2" i="1"/>
  <c r="DYP5" i="1"/>
  <c r="DYO6" i="1"/>
  <c r="DYO7" i="1" s="1"/>
  <c r="DYP6" i="1" l="1"/>
  <c r="DYP7" i="1" s="1"/>
  <c r="DYQ5" i="1"/>
  <c r="DYR2" i="1"/>
  <c r="DYQ3" i="1"/>
  <c r="DYQ4" i="1"/>
  <c r="DYQ6" i="1" l="1"/>
  <c r="DYQ7" i="1" s="1"/>
  <c r="DYR4" i="1"/>
  <c r="DYS2" i="1"/>
  <c r="DYR3" i="1"/>
  <c r="DYR5" i="1"/>
  <c r="DYR6" i="1" l="1"/>
  <c r="DYR7" i="1" s="1"/>
  <c r="DYS4" i="1"/>
  <c r="DYT2" i="1"/>
  <c r="DYS5" i="1"/>
  <c r="DYS3" i="1"/>
  <c r="DYS6" i="1" l="1"/>
  <c r="DYS7" i="1" s="1"/>
  <c r="DYT4" i="1"/>
  <c r="DYT5" i="1"/>
  <c r="DYT3" i="1"/>
  <c r="DYU2" i="1"/>
  <c r="DYV2" i="1" l="1"/>
  <c r="DYU3" i="1"/>
  <c r="DYU5" i="1"/>
  <c r="DYU4" i="1"/>
  <c r="DYT6" i="1"/>
  <c r="DYT7" i="1" s="1"/>
  <c r="DYU6" i="1" l="1"/>
  <c r="DYU7" i="1" s="1"/>
  <c r="DYV5" i="1"/>
  <c r="DYV3" i="1"/>
  <c r="DYW2" i="1"/>
  <c r="DYV4" i="1"/>
  <c r="DYW5" i="1" l="1"/>
  <c r="DYW3" i="1"/>
  <c r="DYX2" i="1"/>
  <c r="DYW4" i="1"/>
  <c r="DYV6" i="1"/>
  <c r="DYV7" i="1" s="1"/>
  <c r="DYW6" i="1" l="1"/>
  <c r="DYW7" i="1" s="1"/>
  <c r="DYY2" i="1"/>
  <c r="DYX5" i="1"/>
  <c r="DYX3" i="1"/>
  <c r="DYX4" i="1"/>
  <c r="DYX6" i="1" l="1"/>
  <c r="DYX7" i="1" s="1"/>
  <c r="DYY5" i="1"/>
  <c r="DYY3" i="1"/>
  <c r="DYZ2" i="1"/>
  <c r="DYY4" i="1"/>
  <c r="DYY6" i="1" l="1"/>
  <c r="DYY7" i="1" s="1"/>
  <c r="DYZ5" i="1"/>
  <c r="DYZ4" i="1"/>
  <c r="DYZ3" i="1"/>
  <c r="DZA2" i="1"/>
  <c r="DYZ6" i="1" l="1"/>
  <c r="DYZ7" i="1" s="1"/>
  <c r="DZA5" i="1"/>
  <c r="DZA4" i="1"/>
  <c r="DZA3" i="1"/>
  <c r="DZB2" i="1"/>
  <c r="DZA6" i="1" l="1"/>
  <c r="DZA7" i="1" s="1"/>
  <c r="DZB3" i="1"/>
  <c r="DZB4" i="1"/>
  <c r="DZC2" i="1"/>
  <c r="DZB5" i="1"/>
  <c r="DZC5" i="1" l="1"/>
  <c r="DZD2" i="1"/>
  <c r="DZC3" i="1"/>
  <c r="DZC4" i="1"/>
  <c r="DZB6" i="1"/>
  <c r="DZB7" i="1" s="1"/>
  <c r="DZC6" i="1" l="1"/>
  <c r="DZC7" i="1" s="1"/>
  <c r="DZD5" i="1"/>
  <c r="DZD4" i="1"/>
  <c r="DZE2" i="1"/>
  <c r="DZD3" i="1"/>
  <c r="DZD6" i="1" l="1"/>
  <c r="DZD7" i="1" s="1"/>
  <c r="DZE5" i="1"/>
  <c r="DZF2" i="1"/>
  <c r="DZE4" i="1"/>
  <c r="DZE3" i="1"/>
  <c r="DZE6" i="1" l="1"/>
  <c r="DZE7" i="1" s="1"/>
  <c r="DZF3" i="1"/>
  <c r="DZF5" i="1"/>
  <c r="DZF4" i="1"/>
  <c r="DZG2" i="1"/>
  <c r="DZG3" i="1" l="1"/>
  <c r="DZG5" i="1"/>
  <c r="DZH2" i="1"/>
  <c r="DZG4" i="1"/>
  <c r="DZF6" i="1"/>
  <c r="DZF7" i="1" s="1"/>
  <c r="DZH5" i="1" l="1"/>
  <c r="DZH4" i="1"/>
  <c r="DZI2" i="1"/>
  <c r="DZH3" i="1"/>
  <c r="DZG6" i="1"/>
  <c r="DZG7" i="1" s="1"/>
  <c r="DZH6" i="1" l="1"/>
  <c r="DZH7" i="1" s="1"/>
  <c r="DZI5" i="1"/>
  <c r="DZI4" i="1"/>
  <c r="DZI3" i="1"/>
  <c r="DZJ2" i="1"/>
  <c r="DZI6" i="1" l="1"/>
  <c r="DZI7" i="1" s="1"/>
  <c r="DZJ3" i="1"/>
  <c r="DZK2" i="1"/>
  <c r="DZJ5" i="1"/>
  <c r="DZJ4" i="1"/>
  <c r="DZK5" i="1" l="1"/>
  <c r="DZK4" i="1"/>
  <c r="DZK3" i="1"/>
  <c r="DZL2" i="1"/>
  <c r="DZJ6" i="1"/>
  <c r="DZJ7" i="1" s="1"/>
  <c r="DZK6" i="1" l="1"/>
  <c r="DZK7" i="1" s="1"/>
  <c r="DZL5" i="1"/>
  <c r="DZM2" i="1"/>
  <c r="DZL4" i="1"/>
  <c r="DZL3" i="1"/>
  <c r="DZL6" i="1" l="1"/>
  <c r="DZL7" i="1" s="1"/>
  <c r="DZM4" i="1"/>
  <c r="DZM5" i="1"/>
  <c r="DZM3" i="1"/>
  <c r="DZN2" i="1"/>
  <c r="DZM6" i="1" l="1"/>
  <c r="DZM7" i="1" s="1"/>
  <c r="DZO2" i="1"/>
  <c r="DZN5" i="1"/>
  <c r="DZN3" i="1"/>
  <c r="DZN4" i="1"/>
  <c r="DZN6" i="1" l="1"/>
  <c r="DZN7" i="1" s="1"/>
  <c r="DZO4" i="1"/>
  <c r="DZO3" i="1"/>
  <c r="DZP2" i="1"/>
  <c r="DZO5" i="1"/>
  <c r="DZP4" i="1" l="1"/>
  <c r="DZP5" i="1"/>
  <c r="DZP3" i="1"/>
  <c r="DZQ2" i="1"/>
  <c r="DZO6" i="1"/>
  <c r="DZO7" i="1" s="1"/>
  <c r="DZP6" i="1" l="1"/>
  <c r="DZP7" i="1" s="1"/>
  <c r="DZQ4" i="1"/>
  <c r="DZQ5" i="1"/>
  <c r="DZQ3" i="1"/>
  <c r="DZR2" i="1"/>
  <c r="DZQ6" i="1" l="1"/>
  <c r="DZQ7" i="1" s="1"/>
  <c r="DZR5" i="1"/>
  <c r="DZR4" i="1"/>
  <c r="DZR3" i="1"/>
  <c r="DZS2" i="1"/>
  <c r="DZR6" i="1" l="1"/>
  <c r="DZR7" i="1" s="1"/>
  <c r="DZS4" i="1"/>
  <c r="DZT2" i="1"/>
  <c r="DZS5" i="1"/>
  <c r="DZS3" i="1"/>
  <c r="DZS6" i="1" l="1"/>
  <c r="DZS7" i="1" s="1"/>
  <c r="DZT3" i="1"/>
  <c r="DZT4" i="1"/>
  <c r="DZT5" i="1"/>
  <c r="DZU2" i="1"/>
  <c r="DZV2" i="1" l="1"/>
  <c r="DZU5" i="1"/>
  <c r="DZU4" i="1"/>
  <c r="DZU3" i="1"/>
  <c r="DZT6" i="1"/>
  <c r="DZT7" i="1" s="1"/>
  <c r="DZU6" i="1" l="1"/>
  <c r="DZU7" i="1" s="1"/>
  <c r="DZV3" i="1"/>
  <c r="DZV5" i="1"/>
  <c r="DZV4" i="1"/>
  <c r="DZW2" i="1"/>
  <c r="DZW4" i="1" l="1"/>
  <c r="DZW5" i="1"/>
  <c r="DZX2" i="1"/>
  <c r="DZW3" i="1"/>
  <c r="DZV6" i="1"/>
  <c r="DZV7" i="1" s="1"/>
  <c r="DZW6" i="1" l="1"/>
  <c r="DZW7" i="1" s="1"/>
  <c r="DZX5" i="1"/>
  <c r="DZX3" i="1"/>
  <c r="DZY2" i="1"/>
  <c r="DZX4" i="1"/>
  <c r="DZY5" i="1" l="1"/>
  <c r="DZY3" i="1"/>
  <c r="DZZ2" i="1"/>
  <c r="DZY4" i="1"/>
  <c r="DZX6" i="1"/>
  <c r="DZX7" i="1" s="1"/>
  <c r="DZZ4" i="1" l="1"/>
  <c r="DZZ5" i="1"/>
  <c r="EAA2" i="1"/>
  <c r="DZZ3" i="1"/>
  <c r="DZY6" i="1"/>
  <c r="DZY7" i="1" s="1"/>
  <c r="DZZ6" i="1" l="1"/>
  <c r="DZZ7" i="1" s="1"/>
  <c r="EAA5" i="1"/>
  <c r="EAA3" i="1"/>
  <c r="EAA4" i="1"/>
  <c r="EAB2" i="1"/>
  <c r="EAB4" i="1" l="1"/>
  <c r="EAB5" i="1"/>
  <c r="EAB3" i="1"/>
  <c r="EAC2" i="1"/>
  <c r="EAA6" i="1"/>
  <c r="EAA7" i="1" s="1"/>
  <c r="EAB6" i="1" l="1"/>
  <c r="EAB7" i="1" s="1"/>
  <c r="EAD2" i="1"/>
  <c r="EAC5" i="1"/>
  <c r="EAC4" i="1"/>
  <c r="EAC3" i="1"/>
  <c r="EAC6" i="1" l="1"/>
  <c r="EAC7" i="1" s="1"/>
  <c r="EAD5" i="1"/>
  <c r="EAD4" i="1"/>
  <c r="EAE2" i="1"/>
  <c r="EAD3" i="1"/>
  <c r="EAD6" i="1" l="1"/>
  <c r="EAD7" i="1" s="1"/>
  <c r="EAE5" i="1"/>
  <c r="EAE3" i="1"/>
  <c r="EAF2" i="1"/>
  <c r="EAE4" i="1"/>
  <c r="EAF5" i="1" l="1"/>
  <c r="EAF4" i="1"/>
  <c r="EAF3" i="1"/>
  <c r="EAG2" i="1"/>
  <c r="EAE6" i="1"/>
  <c r="EAE7" i="1" s="1"/>
  <c r="EAF6" i="1" l="1"/>
  <c r="EAF7" i="1" s="1"/>
  <c r="EAH2" i="1"/>
  <c r="EAG5" i="1"/>
  <c r="EAG3" i="1"/>
  <c r="EAG4" i="1"/>
  <c r="EAG6" i="1" l="1"/>
  <c r="EAG7" i="1" s="1"/>
  <c r="EAH5" i="1"/>
  <c r="EAH4" i="1"/>
  <c r="EAH3" i="1"/>
  <c r="EAI2" i="1"/>
  <c r="EAH6" i="1" l="1"/>
  <c r="EAH7" i="1" s="1"/>
  <c r="EAI5" i="1"/>
  <c r="EAI3" i="1"/>
  <c r="EAI4" i="1"/>
  <c r="EAJ2" i="1"/>
  <c r="EAI6" i="1" l="1"/>
  <c r="EAI7" i="1" s="1"/>
  <c r="EAJ3" i="1"/>
  <c r="EAJ5" i="1"/>
  <c r="EAK2" i="1"/>
  <c r="EAJ4" i="1"/>
  <c r="EAK4" i="1" l="1"/>
  <c r="EAK5" i="1"/>
  <c r="EAL2" i="1"/>
  <c r="EAK3" i="1"/>
  <c r="EAJ6" i="1"/>
  <c r="EAJ7" i="1" s="1"/>
  <c r="EAK6" i="1" l="1"/>
  <c r="EAK7" i="1" s="1"/>
  <c r="EAL3" i="1"/>
  <c r="EAL5" i="1"/>
  <c r="EAM2" i="1"/>
  <c r="EAL4" i="1"/>
  <c r="EAM3" i="1" l="1"/>
  <c r="EAM4" i="1"/>
  <c r="EAM5" i="1"/>
  <c r="EAN2" i="1"/>
  <c r="EAL6" i="1"/>
  <c r="EAL7" i="1" s="1"/>
  <c r="EAN5" i="1" l="1"/>
  <c r="EAN3" i="1"/>
  <c r="EAN4" i="1"/>
  <c r="EAO2" i="1"/>
  <c r="EAM6" i="1"/>
  <c r="EAM7" i="1" s="1"/>
  <c r="EAO4" i="1" l="1"/>
  <c r="EAO5" i="1"/>
  <c r="EAO3" i="1"/>
  <c r="EAP2" i="1"/>
  <c r="EAN6" i="1"/>
  <c r="EAN7" i="1" s="1"/>
  <c r="EAO6" i="1" l="1"/>
  <c r="EAO7" i="1" s="1"/>
  <c r="EAP4" i="1"/>
  <c r="EAP5" i="1"/>
  <c r="EAQ2" i="1"/>
  <c r="EAP3" i="1"/>
  <c r="EAP6" i="1" l="1"/>
  <c r="EAP7" i="1" s="1"/>
  <c r="EAQ4" i="1"/>
  <c r="EAQ5" i="1"/>
  <c r="EAR2" i="1"/>
  <c r="EAQ3" i="1"/>
  <c r="EAQ6" i="1" l="1"/>
  <c r="EAQ7" i="1" s="1"/>
  <c r="EAR3" i="1"/>
  <c r="EAR4" i="1"/>
  <c r="EAR5" i="1"/>
  <c r="EAS2" i="1"/>
  <c r="EAS5" i="1" l="1"/>
  <c r="EAT2" i="1"/>
  <c r="EAS4" i="1"/>
  <c r="EAS3" i="1"/>
  <c r="EAR6" i="1"/>
  <c r="EAR7" i="1" s="1"/>
  <c r="EAS6" i="1" l="1"/>
  <c r="EAS7" i="1" s="1"/>
  <c r="EAT5" i="1"/>
  <c r="EAT4" i="1"/>
  <c r="EAU2" i="1"/>
  <c r="EAT3" i="1"/>
  <c r="EAT6" i="1" l="1"/>
  <c r="EAT7" i="1" s="1"/>
  <c r="EAU4" i="1"/>
  <c r="EAV2" i="1"/>
  <c r="EAU5" i="1"/>
  <c r="EAU3" i="1"/>
  <c r="EAU6" i="1" l="1"/>
  <c r="EAU7" i="1" s="1"/>
  <c r="EAV5" i="1"/>
  <c r="EAW2" i="1"/>
  <c r="EAV3" i="1"/>
  <c r="EAV4" i="1"/>
  <c r="EAV6" i="1" l="1"/>
  <c r="EAV7" i="1" s="1"/>
  <c r="EAW5" i="1"/>
  <c r="EAW4" i="1"/>
  <c r="EAW3" i="1"/>
  <c r="EAX2" i="1"/>
  <c r="EAW6" i="1" l="1"/>
  <c r="EAW7" i="1" s="1"/>
  <c r="EAX5" i="1"/>
  <c r="EAX4" i="1"/>
  <c r="EAY2" i="1"/>
  <c r="EAX3" i="1"/>
  <c r="EAX6" i="1" l="1"/>
  <c r="EAX7" i="1" s="1"/>
  <c r="EAY3" i="1"/>
  <c r="EAY5" i="1"/>
  <c r="EAY4" i="1"/>
  <c r="EAZ2" i="1"/>
  <c r="EAY6" i="1" l="1"/>
  <c r="EAY7" i="1" s="1"/>
  <c r="EAZ4" i="1"/>
  <c r="EBA2" i="1"/>
  <c r="EAZ3" i="1"/>
  <c r="EAZ5" i="1"/>
  <c r="EAZ6" i="1" l="1"/>
  <c r="EAZ7" i="1" s="1"/>
  <c r="EBA5" i="1"/>
  <c r="EBA4" i="1"/>
  <c r="EBA3" i="1"/>
  <c r="EBB2" i="1"/>
  <c r="EBA6" i="1" l="1"/>
  <c r="EBA7" i="1" s="1"/>
  <c r="EBB3" i="1"/>
  <c r="EBB4" i="1"/>
  <c r="EBC2" i="1"/>
  <c r="EBB5" i="1"/>
  <c r="EBC3" i="1" l="1"/>
  <c r="EBD2" i="1"/>
  <c r="EBC5" i="1"/>
  <c r="EBC4" i="1"/>
  <c r="EBB6" i="1"/>
  <c r="EBB7" i="1" s="1"/>
  <c r="EBD4" i="1" l="1"/>
  <c r="EBE2" i="1"/>
  <c r="EBD3" i="1"/>
  <c r="EBD5" i="1"/>
  <c r="EBC6" i="1"/>
  <c r="EBC7" i="1" s="1"/>
  <c r="EBD6" i="1" l="1"/>
  <c r="EBD7" i="1" s="1"/>
  <c r="EBE3" i="1"/>
  <c r="EBE5" i="1"/>
  <c r="EBF2" i="1"/>
  <c r="EBE4" i="1"/>
  <c r="EBE6" i="1" l="1"/>
  <c r="EBE7" i="1" s="1"/>
  <c r="EBF4" i="1"/>
  <c r="EBF3" i="1"/>
  <c r="EBG2" i="1"/>
  <c r="EBF5" i="1"/>
  <c r="EBF6" i="1" l="1"/>
  <c r="EBF7" i="1" s="1"/>
  <c r="EBG5" i="1"/>
  <c r="EBH2" i="1"/>
  <c r="EBG4" i="1"/>
  <c r="EBG3" i="1"/>
  <c r="EBG6" i="1" l="1"/>
  <c r="EBG7" i="1" s="1"/>
  <c r="EBH5" i="1"/>
  <c r="EBH3" i="1"/>
  <c r="EBI2" i="1"/>
  <c r="EBH4" i="1"/>
  <c r="EBJ2" i="1" l="1"/>
  <c r="EBI4" i="1"/>
  <c r="EBI5" i="1"/>
  <c r="EBI3" i="1"/>
  <c r="EBH6" i="1"/>
  <c r="EBH7" i="1" s="1"/>
  <c r="EBJ5" i="1" l="1"/>
  <c r="EBJ3" i="1"/>
  <c r="EBJ4" i="1"/>
  <c r="EBK2" i="1"/>
  <c r="EBI6" i="1"/>
  <c r="EBI7" i="1" s="1"/>
  <c r="EBK5" i="1" l="1"/>
  <c r="EBK4" i="1"/>
  <c r="EBL2" i="1"/>
  <c r="EBK3" i="1"/>
  <c r="EBJ6" i="1"/>
  <c r="EBJ7" i="1" s="1"/>
  <c r="EBK6" i="1" l="1"/>
  <c r="EBK7" i="1" s="1"/>
  <c r="EBL5" i="1"/>
  <c r="EBL4" i="1"/>
  <c r="EBM2" i="1"/>
  <c r="EBL3" i="1"/>
  <c r="EBL6" i="1" l="1"/>
  <c r="EBL7" i="1" s="1"/>
  <c r="EBM5" i="1"/>
  <c r="EBM4" i="1"/>
  <c r="EBN2" i="1"/>
  <c r="EBM3" i="1"/>
  <c r="EBN5" i="1" l="1"/>
  <c r="EBN3" i="1"/>
  <c r="EBN4" i="1"/>
  <c r="EBO2" i="1"/>
  <c r="EBM6" i="1"/>
  <c r="EBM7" i="1" s="1"/>
  <c r="EBN6" i="1" l="1"/>
  <c r="EBN7" i="1" s="1"/>
  <c r="EBO3" i="1"/>
  <c r="EBO5" i="1"/>
  <c r="EBO4" i="1"/>
  <c r="EBP2" i="1"/>
  <c r="EBO6" i="1" l="1"/>
  <c r="EBO7" i="1" s="1"/>
  <c r="EBP5" i="1"/>
  <c r="EBP4" i="1"/>
  <c r="EBQ2" i="1"/>
  <c r="EBP3" i="1"/>
  <c r="EBP6" i="1" l="1"/>
  <c r="EBP7" i="1" s="1"/>
  <c r="EBQ5" i="1"/>
  <c r="EBQ4" i="1"/>
  <c r="EBR2" i="1"/>
  <c r="EBQ3" i="1"/>
  <c r="EBQ6" i="1" l="1"/>
  <c r="EBQ7" i="1" s="1"/>
  <c r="EBR3" i="1"/>
  <c r="EBR5" i="1"/>
  <c r="EBR4" i="1"/>
  <c r="EBS2" i="1"/>
  <c r="EBR6" i="1" l="1"/>
  <c r="EBR7" i="1" s="1"/>
  <c r="EBS3" i="1"/>
  <c r="EBS5" i="1"/>
  <c r="EBT2" i="1"/>
  <c r="EBS4" i="1"/>
  <c r="EBS6" i="1" l="1"/>
  <c r="EBS7" i="1" s="1"/>
  <c r="EBT4" i="1"/>
  <c r="EBT3" i="1"/>
  <c r="EBU2" i="1"/>
  <c r="EBT5" i="1"/>
  <c r="EBU5" i="1" l="1"/>
  <c r="EBU3" i="1"/>
  <c r="EBV2" i="1"/>
  <c r="EBU4" i="1"/>
  <c r="EBT6" i="1"/>
  <c r="EBT7" i="1" s="1"/>
  <c r="EBV5" i="1" l="1"/>
  <c r="EBV4" i="1"/>
  <c r="EBV3" i="1"/>
  <c r="EBW2" i="1"/>
  <c r="EBU6" i="1"/>
  <c r="EBU7" i="1" s="1"/>
  <c r="EBW5" i="1" l="1"/>
  <c r="EBX2" i="1"/>
  <c r="EBW4" i="1"/>
  <c r="EBW3" i="1"/>
  <c r="EBV6" i="1"/>
  <c r="EBV7" i="1" s="1"/>
  <c r="EBW6" i="1" l="1"/>
  <c r="EBW7" i="1" s="1"/>
  <c r="EBX3" i="1"/>
  <c r="EBX5" i="1"/>
  <c r="EBX4" i="1"/>
  <c r="EBY2" i="1"/>
  <c r="EBY5" i="1" l="1"/>
  <c r="EBY3" i="1"/>
  <c r="EBY4" i="1"/>
  <c r="EBZ2" i="1"/>
  <c r="EBX6" i="1"/>
  <c r="EBX7" i="1" s="1"/>
  <c r="EBZ5" i="1" l="1"/>
  <c r="EBZ4" i="1"/>
  <c r="EBZ3" i="1"/>
  <c r="ECA2" i="1"/>
  <c r="EBY6" i="1"/>
  <c r="EBY7" i="1" s="1"/>
  <c r="ECA5" i="1" l="1"/>
  <c r="ECA4" i="1"/>
  <c r="ECA3" i="1"/>
  <c r="ECB2" i="1"/>
  <c r="EBZ6" i="1"/>
  <c r="EBZ7" i="1" s="1"/>
  <c r="ECA6" i="1" l="1"/>
  <c r="ECA7" i="1" s="1"/>
  <c r="ECB4" i="1"/>
  <c r="ECB5" i="1"/>
  <c r="ECC2" i="1"/>
  <c r="ECB3" i="1"/>
  <c r="ECB6" i="1" l="1"/>
  <c r="ECB7" i="1" s="1"/>
  <c r="ECC4" i="1"/>
  <c r="ECC5" i="1"/>
  <c r="ECC3" i="1"/>
  <c r="ECD2" i="1"/>
  <c r="ECC6" i="1" l="1"/>
  <c r="ECC7" i="1" s="1"/>
  <c r="ECE2" i="1"/>
  <c r="ECD4" i="1"/>
  <c r="ECD3" i="1"/>
  <c r="ECD5" i="1"/>
  <c r="ECD6" i="1" l="1"/>
  <c r="ECD7" i="1" s="1"/>
  <c r="ECE5" i="1"/>
  <c r="ECE3" i="1"/>
  <c r="ECE4" i="1"/>
  <c r="ECF2" i="1"/>
  <c r="ECF3" i="1" l="1"/>
  <c r="ECF4" i="1"/>
  <c r="ECF5" i="1"/>
  <c r="ECG2" i="1"/>
  <c r="ECE6" i="1"/>
  <c r="ECE7" i="1" s="1"/>
  <c r="ECF6" i="1" l="1"/>
  <c r="ECF7" i="1" s="1"/>
  <c r="ECH2" i="1"/>
  <c r="ECG3" i="1"/>
  <c r="ECG4" i="1"/>
  <c r="ECG5" i="1"/>
  <c r="ECG6" i="1" l="1"/>
  <c r="ECG7" i="1" s="1"/>
  <c r="ECH3" i="1"/>
  <c r="ECH4" i="1"/>
  <c r="ECH5" i="1"/>
  <c r="ECI2" i="1"/>
  <c r="ECH6" i="1" l="1"/>
  <c r="ECH7" i="1" s="1"/>
  <c r="ECI5" i="1"/>
  <c r="ECJ2" i="1"/>
  <c r="ECI4" i="1"/>
  <c r="ECI3" i="1"/>
  <c r="ECI6" i="1" l="1"/>
  <c r="ECI7" i="1" s="1"/>
  <c r="ECJ5" i="1"/>
  <c r="ECJ4" i="1"/>
  <c r="ECK2" i="1"/>
  <c r="ECJ3" i="1"/>
  <c r="ECJ6" i="1" l="1"/>
  <c r="ECJ7" i="1" s="1"/>
  <c r="ECK4" i="1"/>
  <c r="ECK5" i="1"/>
  <c r="ECK3" i="1"/>
  <c r="ECL2" i="1"/>
  <c r="ECK6" i="1" l="1"/>
  <c r="ECK7" i="1" s="1"/>
  <c r="ECL4" i="1"/>
  <c r="ECL5" i="1"/>
  <c r="ECL3" i="1"/>
  <c r="ECM2" i="1"/>
  <c r="ECM3" i="1" l="1"/>
  <c r="ECM4" i="1"/>
  <c r="ECM5" i="1"/>
  <c r="ECN2" i="1"/>
  <c r="ECL6" i="1"/>
  <c r="ECL7" i="1" s="1"/>
  <c r="ECO2" i="1" l="1"/>
  <c r="ECN5" i="1"/>
  <c r="ECN4" i="1"/>
  <c r="ECN3" i="1"/>
  <c r="ECM6" i="1"/>
  <c r="ECM7" i="1" s="1"/>
  <c r="ECN6" i="1" l="1"/>
  <c r="ECN7" i="1" s="1"/>
  <c r="ECP2" i="1"/>
  <c r="ECO5" i="1"/>
  <c r="ECO4" i="1"/>
  <c r="ECO3" i="1"/>
  <c r="ECO6" i="1" l="1"/>
  <c r="ECO7" i="1" s="1"/>
  <c r="ECP5" i="1"/>
  <c r="ECP4" i="1"/>
  <c r="ECQ2" i="1"/>
  <c r="ECP3" i="1"/>
  <c r="ECP6" i="1" l="1"/>
  <c r="ECP7" i="1" s="1"/>
  <c r="ECQ3" i="1"/>
  <c r="ECQ5" i="1"/>
  <c r="ECQ4" i="1"/>
  <c r="ECR2" i="1"/>
  <c r="ECR4" i="1" l="1"/>
  <c r="ECR5" i="1"/>
  <c r="ECR3" i="1"/>
  <c r="ECS2" i="1"/>
  <c r="ECQ6" i="1"/>
  <c r="ECQ7" i="1" s="1"/>
  <c r="ECR6" i="1" l="1"/>
  <c r="ECR7" i="1" s="1"/>
  <c r="ECS5" i="1"/>
  <c r="ECS4" i="1"/>
  <c r="ECS3" i="1"/>
  <c r="ECT2" i="1"/>
  <c r="ECT5" i="1" l="1"/>
  <c r="ECT4" i="1"/>
  <c r="ECT3" i="1"/>
  <c r="ECU2" i="1"/>
  <c r="ECS6" i="1"/>
  <c r="ECS7" i="1" s="1"/>
  <c r="ECT6" i="1" l="1"/>
  <c r="ECT7" i="1" s="1"/>
  <c r="ECU5" i="1"/>
  <c r="ECU3" i="1"/>
  <c r="ECU4" i="1"/>
  <c r="ECV2" i="1"/>
  <c r="ECV3" i="1" l="1"/>
  <c r="ECV4" i="1"/>
  <c r="ECV5" i="1"/>
  <c r="ECW2" i="1"/>
  <c r="ECU6" i="1"/>
  <c r="ECU7" i="1" s="1"/>
  <c r="ECW3" i="1" l="1"/>
  <c r="ECW4" i="1"/>
  <c r="ECW5" i="1"/>
  <c r="ECX2" i="1"/>
  <c r="ECV6" i="1"/>
  <c r="ECV7" i="1" s="1"/>
  <c r="ECX3" i="1" l="1"/>
  <c r="ECX5" i="1"/>
  <c r="ECY2" i="1"/>
  <c r="ECX4" i="1"/>
  <c r="ECW6" i="1"/>
  <c r="ECW7" i="1" s="1"/>
  <c r="ECY3" i="1" l="1"/>
  <c r="ECY5" i="1"/>
  <c r="ECZ2" i="1"/>
  <c r="ECY4" i="1"/>
  <c r="ECX6" i="1"/>
  <c r="ECX7" i="1" s="1"/>
  <c r="ECZ4" i="1" l="1"/>
  <c r="ECZ5" i="1"/>
  <c r="ECZ3" i="1"/>
  <c r="EDA2" i="1"/>
  <c r="ECY6" i="1"/>
  <c r="ECY7" i="1" s="1"/>
  <c r="ECZ6" i="1" l="1"/>
  <c r="ECZ7" i="1" s="1"/>
  <c r="EDA4" i="1"/>
  <c r="EDA5" i="1"/>
  <c r="EDA3" i="1"/>
  <c r="EDB2" i="1"/>
  <c r="EDA6" i="1" l="1"/>
  <c r="EDA7" i="1" s="1"/>
  <c r="EDB4" i="1"/>
  <c r="EDB5" i="1"/>
  <c r="EDB3" i="1"/>
  <c r="EDC2" i="1"/>
  <c r="EDB6" i="1" l="1"/>
  <c r="EDB7" i="1" s="1"/>
  <c r="EDC4" i="1"/>
  <c r="EDC5" i="1"/>
  <c r="EDD2" i="1"/>
  <c r="EDC3" i="1"/>
  <c r="EDC6" i="1" l="1"/>
  <c r="EDC7" i="1" s="1"/>
  <c r="EDD4" i="1"/>
  <c r="EDD5" i="1"/>
  <c r="EDD3" i="1"/>
  <c r="EDE2" i="1"/>
  <c r="EDD6" i="1" l="1"/>
  <c r="EDD7" i="1" s="1"/>
  <c r="EDE5" i="1"/>
  <c r="EDE4" i="1"/>
  <c r="EDF2" i="1"/>
  <c r="EDE3" i="1"/>
  <c r="EDE6" i="1" l="1"/>
  <c r="EDE7" i="1" s="1"/>
  <c r="EDF5" i="1"/>
  <c r="EDG2" i="1"/>
  <c r="EDF4" i="1"/>
  <c r="EDF3" i="1"/>
  <c r="EDF6" i="1" l="1"/>
  <c r="EDF7" i="1" s="1"/>
  <c r="EDG5" i="1"/>
  <c r="EDG4" i="1"/>
  <c r="EDH2" i="1"/>
  <c r="EDG3" i="1"/>
  <c r="EDG6" i="1" l="1"/>
  <c r="EDG7" i="1" s="1"/>
  <c r="EDH4" i="1"/>
  <c r="EDH5" i="1"/>
  <c r="EDI2" i="1"/>
  <c r="EDH3" i="1"/>
  <c r="EDH6" i="1" l="1"/>
  <c r="EDH7" i="1" s="1"/>
  <c r="EDI5" i="1"/>
  <c r="EDI4" i="1"/>
  <c r="EDJ2" i="1"/>
  <c r="EDI3" i="1"/>
  <c r="EDI6" i="1" l="1"/>
  <c r="EDI7" i="1" s="1"/>
  <c r="EDJ5" i="1"/>
  <c r="EDJ4" i="1"/>
  <c r="EDK2" i="1"/>
  <c r="EDJ3" i="1"/>
  <c r="EDJ6" i="1" l="1"/>
  <c r="EDJ7" i="1" s="1"/>
  <c r="EDK5" i="1"/>
  <c r="EDK3" i="1"/>
  <c r="EDK4" i="1"/>
  <c r="EDL2" i="1"/>
  <c r="EDL5" i="1" l="1"/>
  <c r="EDL3" i="1"/>
  <c r="EDL4" i="1"/>
  <c r="EDM2" i="1"/>
  <c r="EDK6" i="1"/>
  <c r="EDK7" i="1" s="1"/>
  <c r="EDM5" i="1" l="1"/>
  <c r="EDM4" i="1"/>
  <c r="EDM3" i="1"/>
  <c r="EDN2" i="1"/>
  <c r="EDL6" i="1"/>
  <c r="EDL7" i="1" s="1"/>
  <c r="EDM6" i="1" l="1"/>
  <c r="EDM7" i="1" s="1"/>
  <c r="EDN5" i="1"/>
  <c r="EDN3" i="1"/>
  <c r="EDO2" i="1"/>
  <c r="EDN4" i="1"/>
  <c r="EDO4" i="1" l="1"/>
  <c r="EDP2" i="1"/>
  <c r="EDO5" i="1"/>
  <c r="EDO3" i="1"/>
  <c r="EDN6" i="1"/>
  <c r="EDN7" i="1" s="1"/>
  <c r="EDO6" i="1" l="1"/>
  <c r="EDO7" i="1" s="1"/>
  <c r="EDP3" i="1"/>
  <c r="EDP4" i="1"/>
  <c r="EDQ2" i="1"/>
  <c r="EDP5" i="1"/>
  <c r="EDR2" i="1" l="1"/>
  <c r="EDQ3" i="1"/>
  <c r="EDQ5" i="1"/>
  <c r="EDQ4" i="1"/>
  <c r="EDP6" i="1"/>
  <c r="EDP7" i="1" s="1"/>
  <c r="EDQ6" i="1" l="1"/>
  <c r="EDQ7" i="1" s="1"/>
  <c r="EDR4" i="1"/>
  <c r="EDR5" i="1"/>
  <c r="EDR3" i="1"/>
  <c r="EDS2" i="1"/>
  <c r="EDR6" i="1" l="1"/>
  <c r="EDR7" i="1" s="1"/>
  <c r="EDS4" i="1"/>
  <c r="EDS5" i="1"/>
  <c r="EDS3" i="1"/>
  <c r="EDT2" i="1"/>
  <c r="EDS6" i="1" l="1"/>
  <c r="EDS7" i="1" s="1"/>
  <c r="EDT4" i="1"/>
  <c r="EDT5" i="1"/>
  <c r="EDT3" i="1"/>
  <c r="EDU2" i="1"/>
  <c r="EDT6" i="1" l="1"/>
  <c r="EDT7" i="1" s="1"/>
  <c r="EDU4" i="1"/>
  <c r="EDU3" i="1"/>
  <c r="EDU5" i="1"/>
  <c r="EDV2" i="1"/>
  <c r="EDU6" i="1" l="1"/>
  <c r="EDU7" i="1" s="1"/>
  <c r="EDV5" i="1"/>
  <c r="EDV4" i="1"/>
  <c r="EDV3" i="1"/>
  <c r="EDW2" i="1"/>
  <c r="EDV6" i="1" l="1"/>
  <c r="EDV7" i="1" s="1"/>
  <c r="EDW4" i="1"/>
  <c r="EDX2" i="1"/>
  <c r="EDW3" i="1"/>
  <c r="EDW5" i="1"/>
  <c r="EDW6" i="1" l="1"/>
  <c r="EDW7" i="1" s="1"/>
  <c r="EDX4" i="1"/>
  <c r="EDX5" i="1"/>
  <c r="EDX3" i="1"/>
  <c r="EDY2" i="1"/>
  <c r="EDY5" i="1" l="1"/>
  <c r="EDY4" i="1"/>
  <c r="EDY3" i="1"/>
  <c r="EDZ2" i="1"/>
  <c r="EDX6" i="1"/>
  <c r="EDX7" i="1" s="1"/>
  <c r="EEA2" i="1" l="1"/>
  <c r="EDZ5" i="1"/>
  <c r="EDZ4" i="1"/>
  <c r="EDZ3" i="1"/>
  <c r="EDY6" i="1"/>
  <c r="EDY7" i="1" s="1"/>
  <c r="EDZ6" i="1" l="1"/>
  <c r="EDZ7" i="1" s="1"/>
  <c r="EEA5" i="1"/>
  <c r="EEA4" i="1"/>
  <c r="EEB2" i="1"/>
  <c r="EEA3" i="1"/>
  <c r="EEA6" i="1" l="1"/>
  <c r="EEA7" i="1" s="1"/>
  <c r="EEB3" i="1"/>
  <c r="EEB5" i="1"/>
  <c r="EEB4" i="1"/>
  <c r="EEC2" i="1"/>
  <c r="EEC3" i="1" l="1"/>
  <c r="EEC5" i="1"/>
  <c r="EEC4" i="1"/>
  <c r="EED2" i="1"/>
  <c r="EEB6" i="1"/>
  <c r="EEB7" i="1" s="1"/>
  <c r="EED3" i="1" l="1"/>
  <c r="EED4" i="1"/>
  <c r="EEE2" i="1"/>
  <c r="EED5" i="1"/>
  <c r="EEC6" i="1"/>
  <c r="EEC7" i="1" s="1"/>
  <c r="EEE3" i="1" l="1"/>
  <c r="EEE5" i="1"/>
  <c r="EEE4" i="1"/>
  <c r="EEF2" i="1"/>
  <c r="EED6" i="1"/>
  <c r="EED7" i="1" s="1"/>
  <c r="EEF3" i="1" l="1"/>
  <c r="EEF5" i="1"/>
  <c r="EEF4" i="1"/>
  <c r="EEG2" i="1"/>
  <c r="EEE6" i="1"/>
  <c r="EEE7" i="1" s="1"/>
  <c r="EEG5" i="1" l="1"/>
  <c r="EEG4" i="1"/>
  <c r="EEG3" i="1"/>
  <c r="EEH2" i="1"/>
  <c r="EEF6" i="1"/>
  <c r="EEF7" i="1" s="1"/>
  <c r="EEG6" i="1" l="1"/>
  <c r="EEG7" i="1" s="1"/>
  <c r="EEI2" i="1"/>
  <c r="EEH5" i="1"/>
  <c r="EEH4" i="1"/>
  <c r="EEH3" i="1"/>
  <c r="EEH6" i="1" l="1"/>
  <c r="EEH7" i="1" s="1"/>
  <c r="EEI4" i="1"/>
  <c r="EEI3" i="1"/>
  <c r="EEJ2" i="1"/>
  <c r="EEI5" i="1"/>
  <c r="EEJ4" i="1" l="1"/>
  <c r="EEJ3" i="1"/>
  <c r="EEK2" i="1"/>
  <c r="EEJ5" i="1"/>
  <c r="EEI6" i="1"/>
  <c r="EEI7" i="1" s="1"/>
  <c r="EEK4" i="1" l="1"/>
  <c r="EEK3" i="1"/>
  <c r="EEL2" i="1"/>
  <c r="EEK5" i="1"/>
  <c r="EEJ6" i="1"/>
  <c r="EEJ7" i="1" s="1"/>
  <c r="EEL5" i="1" l="1"/>
  <c r="EEL4" i="1"/>
  <c r="EEM2" i="1"/>
  <c r="EEL3" i="1"/>
  <c r="EEK6" i="1"/>
  <c r="EEK7" i="1" s="1"/>
  <c r="EEL6" i="1" l="1"/>
  <c r="EEL7" i="1" s="1"/>
  <c r="EEM5" i="1"/>
  <c r="EEM4" i="1"/>
  <c r="EEM3" i="1"/>
  <c r="EEN2" i="1"/>
  <c r="EEM6" i="1" l="1"/>
  <c r="EEM7" i="1" s="1"/>
  <c r="EEN4" i="1"/>
  <c r="EEN5" i="1"/>
  <c r="EEN3" i="1"/>
  <c r="EEO2" i="1"/>
  <c r="EEN6" i="1" l="1"/>
  <c r="EEN7" i="1" s="1"/>
  <c r="EEO5" i="1"/>
  <c r="EEO4" i="1"/>
  <c r="EEO3" i="1"/>
  <c r="EEP2" i="1"/>
  <c r="EEO6" i="1" l="1"/>
  <c r="EEO7" i="1" s="1"/>
  <c r="EEP5" i="1"/>
  <c r="EEP4" i="1"/>
  <c r="EEP3" i="1"/>
  <c r="EEQ2" i="1"/>
  <c r="EEP6" i="1" l="1"/>
  <c r="EEP7" i="1" s="1"/>
  <c r="EEQ5" i="1"/>
  <c r="EEQ3" i="1"/>
  <c r="EER2" i="1"/>
  <c r="EEQ4" i="1"/>
  <c r="EEQ6" i="1" l="1"/>
  <c r="EEQ7" i="1" s="1"/>
  <c r="EER3" i="1"/>
  <c r="EER5" i="1"/>
  <c r="EER4" i="1"/>
  <c r="EES2" i="1"/>
  <c r="EES3" i="1" l="1"/>
  <c r="EES5" i="1"/>
  <c r="EES4" i="1"/>
  <c r="EET2" i="1"/>
  <c r="EER6" i="1"/>
  <c r="EER7" i="1" s="1"/>
  <c r="EEU2" i="1" l="1"/>
  <c r="EET3" i="1"/>
  <c r="EET5" i="1"/>
  <c r="EET4" i="1"/>
  <c r="EES6" i="1"/>
  <c r="EES7" i="1" s="1"/>
  <c r="EET6" i="1" l="1"/>
  <c r="EET7" i="1" s="1"/>
  <c r="EEU5" i="1"/>
  <c r="EEU4" i="1"/>
  <c r="EEV2" i="1"/>
  <c r="EEU3" i="1"/>
  <c r="EEU6" i="1" l="1"/>
  <c r="EEU7" i="1" s="1"/>
  <c r="EEV3" i="1"/>
  <c r="EEV5" i="1"/>
  <c r="EEV4" i="1"/>
  <c r="EEW2" i="1"/>
  <c r="EEW5" i="1" l="1"/>
  <c r="EEW4" i="1"/>
  <c r="EEW3" i="1"/>
  <c r="EEX2" i="1"/>
  <c r="EEV6" i="1"/>
  <c r="EEV7" i="1" s="1"/>
  <c r="EEW6" i="1" l="1"/>
  <c r="EEW7" i="1" s="1"/>
  <c r="EEX5" i="1"/>
  <c r="EEX4" i="1"/>
  <c r="EEX3" i="1"/>
  <c r="EEY2" i="1"/>
  <c r="EEX6" i="1" l="1"/>
  <c r="EEX7" i="1" s="1"/>
  <c r="EEY4" i="1"/>
  <c r="EEY5" i="1"/>
  <c r="EEY3" i="1"/>
  <c r="EEZ2" i="1"/>
  <c r="EEZ5" i="1" l="1"/>
  <c r="EEZ4" i="1"/>
  <c r="EEZ3" i="1"/>
  <c r="EFA2" i="1"/>
  <c r="EEY6" i="1"/>
  <c r="EEY7" i="1" s="1"/>
  <c r="EEZ6" i="1" l="1"/>
  <c r="EEZ7" i="1" s="1"/>
  <c r="EFA5" i="1"/>
  <c r="EFA3" i="1"/>
  <c r="EFA4" i="1"/>
  <c r="EFB2" i="1"/>
  <c r="EFB5" i="1" l="1"/>
  <c r="EFB4" i="1"/>
  <c r="EFB3" i="1"/>
  <c r="EFC2" i="1"/>
  <c r="EFA6" i="1"/>
  <c r="EFA7" i="1" s="1"/>
  <c r="EFB6" i="1" l="1"/>
  <c r="EFB7" i="1" s="1"/>
  <c r="EFC5" i="1"/>
  <c r="EFC4" i="1"/>
  <c r="EFD2" i="1"/>
  <c r="EFC3" i="1"/>
  <c r="EFC6" i="1" l="1"/>
  <c r="EFC7" i="1" s="1"/>
  <c r="EFD4" i="1"/>
  <c r="EFD5" i="1"/>
  <c r="EFE2" i="1"/>
  <c r="EFD3" i="1"/>
  <c r="EFD6" i="1" l="1"/>
  <c r="EFD7" i="1" s="1"/>
  <c r="EFE5" i="1"/>
  <c r="EFF2" i="1"/>
  <c r="EFE4" i="1"/>
  <c r="EFE3" i="1"/>
  <c r="EFE6" i="1" l="1"/>
  <c r="EFE7" i="1" s="1"/>
  <c r="EFG2" i="1"/>
  <c r="EFF3" i="1"/>
  <c r="EFF5" i="1"/>
  <c r="EFF4" i="1"/>
  <c r="EFF6" i="1" l="1"/>
  <c r="EFF7" i="1" s="1"/>
  <c r="EFG5" i="1"/>
  <c r="EFG3" i="1"/>
  <c r="EFG4" i="1"/>
  <c r="EFH2" i="1"/>
  <c r="EFH3" i="1" l="1"/>
  <c r="EFH5" i="1"/>
  <c r="EFH4" i="1"/>
  <c r="EFI2" i="1"/>
  <c r="EFG6" i="1"/>
  <c r="EFG7" i="1" s="1"/>
  <c r="EFI3" i="1" l="1"/>
  <c r="EFI4" i="1"/>
  <c r="EFJ2" i="1"/>
  <c r="EFI5" i="1"/>
  <c r="EFH6" i="1"/>
  <c r="EFH7" i="1" s="1"/>
  <c r="EFJ3" i="1" l="1"/>
  <c r="EFJ4" i="1"/>
  <c r="EFJ5" i="1"/>
  <c r="EFK2" i="1"/>
  <c r="EFI6" i="1"/>
  <c r="EFI7" i="1" s="1"/>
  <c r="EFJ6" i="1" l="1"/>
  <c r="EFJ7" i="1" s="1"/>
  <c r="EFK3" i="1"/>
  <c r="EFK4" i="1"/>
  <c r="EFK5" i="1"/>
  <c r="EFL2" i="1"/>
  <c r="EFK6" i="1" l="1"/>
  <c r="EFK7" i="1" s="1"/>
  <c r="EFL3" i="1"/>
  <c r="EFL4" i="1"/>
  <c r="EFL5" i="1"/>
  <c r="EFM2" i="1"/>
  <c r="EFN2" i="1" l="1"/>
  <c r="EFM4" i="1"/>
  <c r="EFM3" i="1"/>
  <c r="EFM5" i="1"/>
  <c r="EFL6" i="1"/>
  <c r="EFL7" i="1" s="1"/>
  <c r="EFN5" i="1" l="1"/>
  <c r="EFN3" i="1"/>
  <c r="EFN4" i="1"/>
  <c r="EFO2" i="1"/>
  <c r="EFM6" i="1"/>
  <c r="EFM7" i="1" s="1"/>
  <c r="EFO4" i="1" l="1"/>
  <c r="EFO5" i="1"/>
  <c r="EFO3" i="1"/>
  <c r="EFP2" i="1"/>
  <c r="EFN6" i="1"/>
  <c r="EFN7" i="1" s="1"/>
  <c r="EFO6" i="1" l="1"/>
  <c r="EFO7" i="1" s="1"/>
  <c r="EFP4" i="1"/>
  <c r="EFP5" i="1"/>
  <c r="EFP3" i="1"/>
  <c r="EFQ2" i="1"/>
  <c r="EFQ4" i="1" l="1"/>
  <c r="EFQ3" i="1"/>
  <c r="EFQ5" i="1"/>
  <c r="EFR2" i="1"/>
  <c r="EFP6" i="1"/>
  <c r="EFP7" i="1" s="1"/>
  <c r="EFR5" i="1" l="1"/>
  <c r="EFR4" i="1"/>
  <c r="EFR3" i="1"/>
  <c r="EFS2" i="1"/>
  <c r="EFQ6" i="1"/>
  <c r="EFQ7" i="1" s="1"/>
  <c r="EFR6" i="1" l="1"/>
  <c r="EFR7" i="1" s="1"/>
  <c r="EFT2" i="1"/>
  <c r="EFS5" i="1"/>
  <c r="EFS4" i="1"/>
  <c r="EFS3" i="1"/>
  <c r="EFS6" i="1" l="1"/>
  <c r="EFS7" i="1" s="1"/>
  <c r="EFT4" i="1"/>
  <c r="EFT5" i="1"/>
  <c r="EFT3" i="1"/>
  <c r="EFU2" i="1"/>
  <c r="EFT6" i="1" l="1"/>
  <c r="EFT7" i="1" s="1"/>
  <c r="EFU4" i="1"/>
  <c r="EFU5" i="1"/>
  <c r="EFU3" i="1"/>
  <c r="EFV2" i="1"/>
  <c r="EFU6" i="1" l="1"/>
  <c r="EFU7" i="1" s="1"/>
  <c r="EFV5" i="1"/>
  <c r="EFV3" i="1"/>
  <c r="EFW2" i="1"/>
  <c r="EFV4" i="1"/>
  <c r="EFW5" i="1" l="1"/>
  <c r="EFW3" i="1"/>
  <c r="EFX2" i="1"/>
  <c r="EFW4" i="1"/>
  <c r="EFV6" i="1"/>
  <c r="EFV7" i="1" s="1"/>
  <c r="EFX4" i="1" l="1"/>
  <c r="EFY2" i="1"/>
  <c r="EFX3" i="1"/>
  <c r="EFX5" i="1"/>
  <c r="EFW6" i="1"/>
  <c r="EFW7" i="1" s="1"/>
  <c r="EFX6" i="1" l="1"/>
  <c r="EFX7" i="1" s="1"/>
  <c r="EFY3" i="1"/>
  <c r="EFY4" i="1"/>
  <c r="EFY5" i="1"/>
  <c r="EFZ2" i="1"/>
  <c r="EFZ5" i="1" l="1"/>
  <c r="EFZ3" i="1"/>
  <c r="EFZ4" i="1"/>
  <c r="EGA2" i="1"/>
  <c r="EFY6" i="1"/>
  <c r="EFY7" i="1" s="1"/>
  <c r="EGA3" i="1" l="1"/>
  <c r="EGB2" i="1"/>
  <c r="EGA5" i="1"/>
  <c r="EGA4" i="1"/>
  <c r="EFZ6" i="1"/>
  <c r="EFZ7" i="1" s="1"/>
  <c r="EGB5" i="1" l="1"/>
  <c r="EGB3" i="1"/>
  <c r="EGB4" i="1"/>
  <c r="EGC2" i="1"/>
  <c r="EGA6" i="1"/>
  <c r="EGA7" i="1" s="1"/>
  <c r="EGC4" i="1" l="1"/>
  <c r="EGC3" i="1"/>
  <c r="EGC5" i="1"/>
  <c r="EGD2" i="1"/>
  <c r="EGB6" i="1"/>
  <c r="EGB7" i="1" s="1"/>
  <c r="EGD4" i="1" l="1"/>
  <c r="EGD5" i="1"/>
  <c r="EGD3" i="1"/>
  <c r="EGE2" i="1"/>
  <c r="EGC6" i="1"/>
  <c r="EGC7" i="1" s="1"/>
  <c r="EGD6" i="1" l="1"/>
  <c r="EGD7" i="1" s="1"/>
  <c r="EGF2" i="1"/>
  <c r="EGE4" i="1"/>
  <c r="EGE3" i="1"/>
  <c r="EGE5" i="1"/>
  <c r="EGE6" i="1" l="1"/>
  <c r="EGE7" i="1" s="1"/>
  <c r="EGF4" i="1"/>
  <c r="EGF5" i="1"/>
  <c r="EGG2" i="1"/>
  <c r="EGF3" i="1"/>
  <c r="EGF6" i="1" l="1"/>
  <c r="EGF7" i="1" s="1"/>
  <c r="EGG4" i="1"/>
  <c r="EGG5" i="1"/>
  <c r="EGH2" i="1"/>
  <c r="EGG3" i="1"/>
  <c r="EGG6" i="1" l="1"/>
  <c r="EGG7" i="1" s="1"/>
  <c r="EGH5" i="1"/>
  <c r="EGH4" i="1"/>
  <c r="EGI2" i="1"/>
  <c r="EGH3" i="1"/>
  <c r="EGH6" i="1" l="1"/>
  <c r="EGH7" i="1" s="1"/>
  <c r="EGI5" i="1"/>
  <c r="EGI4" i="1"/>
  <c r="EGJ2" i="1"/>
  <c r="EGI3" i="1"/>
  <c r="EGI6" i="1" l="1"/>
  <c r="EGI7" i="1" s="1"/>
  <c r="EGJ4" i="1"/>
  <c r="EGJ5" i="1"/>
  <c r="EGK2" i="1"/>
  <c r="EGJ3" i="1"/>
  <c r="EGJ6" i="1" l="1"/>
  <c r="EGJ7" i="1" s="1"/>
  <c r="EGK4" i="1"/>
  <c r="EGK3" i="1"/>
  <c r="EGK5" i="1"/>
  <c r="EGL2" i="1"/>
  <c r="EGK6" i="1" l="1"/>
  <c r="EGK7" i="1" s="1"/>
  <c r="EGL5" i="1"/>
  <c r="EGL4" i="1"/>
  <c r="EGM2" i="1"/>
  <c r="EGL3" i="1"/>
  <c r="EGL6" i="1" l="1"/>
  <c r="EGL7" i="1" s="1"/>
  <c r="EGM5" i="1"/>
  <c r="EGM3" i="1"/>
  <c r="EGN2" i="1"/>
  <c r="EGM4" i="1"/>
  <c r="EGO2" i="1" l="1"/>
  <c r="EGN4" i="1"/>
  <c r="EGN3" i="1"/>
  <c r="EGN5" i="1"/>
  <c r="EGM6" i="1"/>
  <c r="EGM7" i="1" s="1"/>
  <c r="EGO3" i="1" l="1"/>
  <c r="EGO5" i="1"/>
  <c r="EGO4" i="1"/>
  <c r="EGP2" i="1"/>
  <c r="EGN6" i="1"/>
  <c r="EGN7" i="1" s="1"/>
  <c r="EGP4" i="1" l="1"/>
  <c r="EGP5" i="1"/>
  <c r="EGQ2" i="1"/>
  <c r="EGP3" i="1"/>
  <c r="EGO6" i="1"/>
  <c r="EGO7" i="1" s="1"/>
  <c r="EGP6" i="1" l="1"/>
  <c r="EGP7" i="1" s="1"/>
  <c r="EGQ3" i="1"/>
  <c r="EGQ5" i="1"/>
  <c r="EGQ4" i="1"/>
  <c r="EGR2" i="1"/>
  <c r="EGS2" i="1" l="1"/>
  <c r="EGR3" i="1"/>
  <c r="EGR5" i="1"/>
  <c r="EGR4" i="1"/>
  <c r="EGQ6" i="1"/>
  <c r="EGQ7" i="1" s="1"/>
  <c r="EGR6" i="1" l="1"/>
  <c r="EGR7" i="1" s="1"/>
  <c r="EGS5" i="1"/>
  <c r="EGS4" i="1"/>
  <c r="EGT2" i="1"/>
  <c r="EGS3" i="1"/>
  <c r="EGS6" i="1" l="1"/>
  <c r="EGS7" i="1" s="1"/>
  <c r="EGT5" i="1"/>
  <c r="EGT4" i="1"/>
  <c r="EGT3" i="1"/>
  <c r="EGU2" i="1"/>
  <c r="EGT6" i="1" l="1"/>
  <c r="EGT7" i="1" s="1"/>
  <c r="EGU4" i="1"/>
  <c r="EGV2" i="1"/>
  <c r="EGU3" i="1"/>
  <c r="EGU5" i="1"/>
  <c r="EGU6" i="1" l="1"/>
  <c r="EGU7" i="1" s="1"/>
  <c r="EGV4" i="1"/>
  <c r="EGV3" i="1"/>
  <c r="EGV5" i="1"/>
  <c r="EGW2" i="1"/>
  <c r="EGW3" i="1" l="1"/>
  <c r="EGX2" i="1"/>
  <c r="EGW4" i="1"/>
  <c r="EGW5" i="1"/>
  <c r="EGV6" i="1"/>
  <c r="EGV7" i="1" s="1"/>
  <c r="EGW6" i="1" l="1"/>
  <c r="EGW7" i="1" s="1"/>
  <c r="EGX3" i="1"/>
  <c r="EGY2" i="1"/>
  <c r="EGX5" i="1"/>
  <c r="EGX4" i="1"/>
  <c r="EGY4" i="1" l="1"/>
  <c r="EGY3" i="1"/>
  <c r="EGZ2" i="1"/>
  <c r="EGY5" i="1"/>
  <c r="EGX6" i="1"/>
  <c r="EGX7" i="1" s="1"/>
  <c r="EGY6" i="1" l="1"/>
  <c r="EGY7" i="1" s="1"/>
  <c r="EGZ3" i="1"/>
  <c r="EHA2" i="1"/>
  <c r="EGZ5" i="1"/>
  <c r="EGZ4" i="1"/>
  <c r="EGZ6" i="1" l="1"/>
  <c r="EGZ7" i="1" s="1"/>
  <c r="EHA5" i="1"/>
  <c r="EHA4" i="1"/>
  <c r="EHA3" i="1"/>
  <c r="EHB2" i="1"/>
  <c r="EHA6" i="1" l="1"/>
  <c r="EHA7" i="1" s="1"/>
  <c r="EHB5" i="1"/>
  <c r="EHB4" i="1"/>
  <c r="EHC2" i="1"/>
  <c r="EHB3" i="1"/>
  <c r="EHB6" i="1" l="1"/>
  <c r="EHB7" i="1" s="1"/>
  <c r="EHC5" i="1"/>
  <c r="EHC3" i="1"/>
  <c r="EHD2" i="1"/>
  <c r="EHC4" i="1"/>
  <c r="EHD5" i="1" l="1"/>
  <c r="EHE2" i="1"/>
  <c r="EHD4" i="1"/>
  <c r="EHD3" i="1"/>
  <c r="EHC6" i="1"/>
  <c r="EHC7" i="1" s="1"/>
  <c r="EHD6" i="1" l="1"/>
  <c r="EHD7" i="1" s="1"/>
  <c r="EHE3" i="1"/>
  <c r="EHE5" i="1"/>
  <c r="EHF2" i="1"/>
  <c r="EHE4" i="1"/>
  <c r="EHF3" i="1" l="1"/>
  <c r="EHF5" i="1"/>
  <c r="EHF4" i="1"/>
  <c r="EHG2" i="1"/>
  <c r="EHE6" i="1"/>
  <c r="EHE7" i="1" s="1"/>
  <c r="EHF6" i="1" l="1"/>
  <c r="EHF7" i="1" s="1"/>
  <c r="EHG3" i="1"/>
  <c r="EHG5" i="1"/>
  <c r="EHG4" i="1"/>
  <c r="EHH2" i="1"/>
  <c r="EHG6" i="1" l="1"/>
  <c r="EHG7" i="1" s="1"/>
  <c r="EHH3" i="1"/>
  <c r="EHH5" i="1"/>
  <c r="EHH4" i="1"/>
  <c r="EHI2" i="1"/>
  <c r="EHH6" i="1" l="1"/>
  <c r="EHH7" i="1" s="1"/>
  <c r="EHI5" i="1"/>
  <c r="EHI4" i="1"/>
  <c r="EHJ2" i="1"/>
  <c r="EHI3" i="1"/>
  <c r="EHI6" i="1" l="1"/>
  <c r="EHI7" i="1" s="1"/>
  <c r="EHJ5" i="1"/>
  <c r="EHJ4" i="1"/>
  <c r="EHJ3" i="1"/>
  <c r="EHK2" i="1"/>
  <c r="EHJ6" i="1" l="1"/>
  <c r="EHJ7" i="1" s="1"/>
  <c r="EHK5" i="1"/>
  <c r="EHK4" i="1"/>
  <c r="EHL2" i="1"/>
  <c r="EHK3" i="1"/>
  <c r="EHK6" i="1" l="1"/>
  <c r="EHK7" i="1" s="1"/>
  <c r="EHL5" i="1"/>
  <c r="EHL4" i="1"/>
  <c r="EHM2" i="1"/>
  <c r="EHL3" i="1"/>
  <c r="EHL6" i="1" l="1"/>
  <c r="EHL7" i="1" s="1"/>
  <c r="EHM5" i="1"/>
  <c r="EHM4" i="1"/>
  <c r="EHM3" i="1"/>
  <c r="EHN2" i="1"/>
  <c r="EHM6" i="1" l="1"/>
  <c r="EHM7" i="1" s="1"/>
  <c r="EHN5" i="1"/>
  <c r="EHO2" i="1"/>
  <c r="EHN3" i="1"/>
  <c r="EHN4" i="1"/>
  <c r="EHN6" i="1" l="1"/>
  <c r="EHN7" i="1" s="1"/>
  <c r="EHO4" i="1"/>
  <c r="EHP2" i="1"/>
  <c r="EHO5" i="1"/>
  <c r="EHO3" i="1"/>
  <c r="EHO6" i="1" l="1"/>
  <c r="EHO7" i="1" s="1"/>
  <c r="EHP4" i="1"/>
  <c r="EHP5" i="1"/>
  <c r="EHQ2" i="1"/>
  <c r="EHP3" i="1"/>
  <c r="EHP6" i="1" l="1"/>
  <c r="EHP7" i="1" s="1"/>
  <c r="EHQ3" i="1"/>
  <c r="EHQ5" i="1"/>
  <c r="EHQ4" i="1"/>
  <c r="EHR2" i="1"/>
  <c r="EHR5" i="1" l="1"/>
  <c r="EHR4" i="1"/>
  <c r="EHS2" i="1"/>
  <c r="EHR3" i="1"/>
  <c r="EHQ6" i="1"/>
  <c r="EHQ7" i="1" s="1"/>
  <c r="EHR6" i="1" l="1"/>
  <c r="EHR7" i="1" s="1"/>
  <c r="EHS5" i="1"/>
  <c r="EHS4" i="1"/>
  <c r="EHS3" i="1"/>
  <c r="EHT2" i="1"/>
  <c r="EHS6" i="1" l="1"/>
  <c r="EHS7" i="1" s="1"/>
  <c r="EHT3" i="1"/>
  <c r="EHT4" i="1"/>
  <c r="EHU2" i="1"/>
  <c r="EHT5" i="1"/>
  <c r="EHT6" i="1" l="1"/>
  <c r="EHT7" i="1" s="1"/>
  <c r="EHU3" i="1"/>
  <c r="EHV2" i="1"/>
  <c r="EHU5" i="1"/>
  <c r="EHU4" i="1"/>
  <c r="EHV3" i="1" l="1"/>
  <c r="EHV5" i="1"/>
  <c r="EHW2" i="1"/>
  <c r="EHV4" i="1"/>
  <c r="EHU6" i="1"/>
  <c r="EHU7" i="1" s="1"/>
  <c r="EHV6" i="1" l="1"/>
  <c r="EHV7" i="1" s="1"/>
  <c r="EHW4" i="1"/>
  <c r="EHW3" i="1"/>
  <c r="EHW5" i="1"/>
  <c r="EHX2" i="1"/>
  <c r="EHW6" i="1" l="1"/>
  <c r="EHW7" i="1" s="1"/>
  <c r="EHX3" i="1"/>
  <c r="EHX5" i="1"/>
  <c r="EHX4" i="1"/>
  <c r="EHY2" i="1"/>
  <c r="EHY3" i="1" l="1"/>
  <c r="EHZ2" i="1"/>
  <c r="EHY5" i="1"/>
  <c r="EHY4" i="1"/>
  <c r="EHX6" i="1"/>
  <c r="EHX7" i="1" s="1"/>
  <c r="EHZ5" i="1" l="1"/>
  <c r="EHZ4" i="1"/>
  <c r="EHZ3" i="1"/>
  <c r="EIA2" i="1"/>
  <c r="EHY6" i="1"/>
  <c r="EHY7" i="1" s="1"/>
  <c r="EHZ6" i="1" l="1"/>
  <c r="EHZ7" i="1" s="1"/>
  <c r="EIA4" i="1"/>
  <c r="EIA3" i="1"/>
  <c r="EIA5" i="1"/>
  <c r="EIB2" i="1"/>
  <c r="EIB3" i="1" l="1"/>
  <c r="EIC2" i="1"/>
  <c r="EIB4" i="1"/>
  <c r="EIB5" i="1"/>
  <c r="EIA6" i="1"/>
  <c r="EIA7" i="1" s="1"/>
  <c r="EIC5" i="1" l="1"/>
  <c r="EIC4" i="1"/>
  <c r="EIC3" i="1"/>
  <c r="EID2" i="1"/>
  <c r="EIB6" i="1"/>
  <c r="EIB7" i="1" s="1"/>
  <c r="EIC6" i="1" l="1"/>
  <c r="EIC7" i="1" s="1"/>
  <c r="EID5" i="1"/>
  <c r="EID4" i="1"/>
  <c r="EID3" i="1"/>
  <c r="EIE2" i="1"/>
  <c r="EID6" i="1" l="1"/>
  <c r="EID7" i="1" s="1"/>
  <c r="EIE4" i="1"/>
  <c r="EIE5" i="1"/>
  <c r="EIE3" i="1"/>
  <c r="EIF2" i="1"/>
  <c r="EIE6" i="1" l="1"/>
  <c r="EIE7" i="1" s="1"/>
  <c r="EIF4" i="1"/>
  <c r="EIF5" i="1"/>
  <c r="EIF3" i="1"/>
  <c r="EIG2" i="1"/>
  <c r="EIF6" i="1" l="1"/>
  <c r="EIF7" i="1" s="1"/>
  <c r="EIG5" i="1"/>
  <c r="EIG4" i="1"/>
  <c r="EIG3" i="1"/>
  <c r="EIH2" i="1"/>
  <c r="EIG6" i="1" l="1"/>
  <c r="EIG7" i="1" s="1"/>
  <c r="EIH5" i="1"/>
  <c r="EIH4" i="1"/>
  <c r="EII2" i="1"/>
  <c r="EIH3" i="1"/>
  <c r="EIH6" i="1" l="1"/>
  <c r="EIH7" i="1" s="1"/>
  <c r="EII5" i="1"/>
  <c r="EII4" i="1"/>
  <c r="EII3" i="1"/>
  <c r="EIJ2" i="1"/>
  <c r="EII6" i="1" l="1"/>
  <c r="EII7" i="1" s="1"/>
  <c r="EIJ5" i="1"/>
  <c r="EIJ4" i="1"/>
  <c r="EIJ3" i="1"/>
  <c r="EIK2" i="1"/>
  <c r="EIJ6" i="1" l="1"/>
  <c r="EIJ7" i="1" s="1"/>
  <c r="EIK4" i="1"/>
  <c r="EIK3" i="1"/>
  <c r="EIL2" i="1"/>
  <c r="EIK5" i="1"/>
  <c r="EIL5" i="1" l="1"/>
  <c r="EIL3" i="1"/>
  <c r="EIL4" i="1"/>
  <c r="EIM2" i="1"/>
  <c r="EIK6" i="1"/>
  <c r="EIK7" i="1" s="1"/>
  <c r="EIL6" i="1" l="1"/>
  <c r="EIL7" i="1" s="1"/>
  <c r="EIM5" i="1"/>
  <c r="EIM4" i="1"/>
  <c r="EIN2" i="1"/>
  <c r="EIM3" i="1"/>
  <c r="EIM6" i="1" l="1"/>
  <c r="EIM7" i="1" s="1"/>
  <c r="EIN4" i="1"/>
  <c r="EIN3" i="1"/>
  <c r="EIO2" i="1"/>
  <c r="EIN5" i="1"/>
  <c r="EIO5" i="1" l="1"/>
  <c r="EIO4" i="1"/>
  <c r="EIO3" i="1"/>
  <c r="EIP2" i="1"/>
  <c r="EIN6" i="1"/>
  <c r="EIN7" i="1" s="1"/>
  <c r="EIP4" i="1" l="1"/>
  <c r="EIQ2" i="1"/>
  <c r="EIP5" i="1"/>
  <c r="EIP3" i="1"/>
  <c r="EIO6" i="1"/>
  <c r="EIO7" i="1" s="1"/>
  <c r="EIP6" i="1" l="1"/>
  <c r="EIP7" i="1" s="1"/>
  <c r="EIQ4" i="1"/>
  <c r="EIQ5" i="1"/>
  <c r="EIR2" i="1"/>
  <c r="EIQ3" i="1"/>
  <c r="EIQ6" i="1" l="1"/>
  <c r="EIQ7" i="1" s="1"/>
  <c r="EIR4" i="1"/>
  <c r="EIR5" i="1"/>
  <c r="EIS2" i="1"/>
  <c r="EIR3" i="1"/>
  <c r="EIS5" i="1" l="1"/>
  <c r="EIS4" i="1"/>
  <c r="EIT2" i="1"/>
  <c r="EIS3" i="1"/>
  <c r="EIR6" i="1"/>
  <c r="EIR7" i="1" s="1"/>
  <c r="EIS6" i="1" l="1"/>
  <c r="EIS7" i="1" s="1"/>
  <c r="EIT5" i="1"/>
  <c r="EIT4" i="1"/>
  <c r="EIU2" i="1"/>
  <c r="EIT3" i="1"/>
  <c r="EIT6" i="1" l="1"/>
  <c r="EIT7" i="1" s="1"/>
  <c r="EIU3" i="1"/>
  <c r="EIU5" i="1"/>
  <c r="EIV2" i="1"/>
  <c r="EIU4" i="1"/>
  <c r="EIV3" i="1" l="1"/>
  <c r="EIV4" i="1"/>
  <c r="EIW2" i="1"/>
  <c r="EIV5" i="1"/>
  <c r="EIU6" i="1"/>
  <c r="EIU7" i="1" s="1"/>
  <c r="EIW3" i="1" l="1"/>
  <c r="EIW5" i="1"/>
  <c r="EIW4" i="1"/>
  <c r="EIX2" i="1"/>
  <c r="EIV6" i="1"/>
  <c r="EIV7" i="1" s="1"/>
  <c r="EIX5" i="1" l="1"/>
  <c r="EIX3" i="1"/>
  <c r="EIY2" i="1"/>
  <c r="EIX4" i="1"/>
  <c r="EIW6" i="1"/>
  <c r="EIW7" i="1" s="1"/>
  <c r="EIY5" i="1" l="1"/>
  <c r="EIY3" i="1"/>
  <c r="EIY4" i="1"/>
  <c r="EIZ2" i="1"/>
  <c r="EIX6" i="1"/>
  <c r="EIX7" i="1" s="1"/>
  <c r="EIZ3" i="1" l="1"/>
  <c r="EJA2" i="1"/>
  <c r="EIZ5" i="1"/>
  <c r="EIZ4" i="1"/>
  <c r="EIY6" i="1"/>
  <c r="EIY7" i="1" s="1"/>
  <c r="EJA3" i="1" l="1"/>
  <c r="EJA5" i="1"/>
  <c r="EJA4" i="1"/>
  <c r="EJB2" i="1"/>
  <c r="EIZ6" i="1"/>
  <c r="EIZ7" i="1" s="1"/>
  <c r="EJB5" i="1" l="1"/>
  <c r="EJB3" i="1"/>
  <c r="EJB4" i="1"/>
  <c r="EJC2" i="1"/>
  <c r="EJA6" i="1"/>
  <c r="EJA7" i="1" s="1"/>
  <c r="EJC3" i="1" l="1"/>
  <c r="EJC5" i="1"/>
  <c r="EJC4" i="1"/>
  <c r="EJD2" i="1"/>
  <c r="EJB6" i="1"/>
  <c r="EJB7" i="1" s="1"/>
  <c r="EJD3" i="1" l="1"/>
  <c r="EJD5" i="1"/>
  <c r="EJD4" i="1"/>
  <c r="EJE2" i="1"/>
  <c r="EJC6" i="1"/>
  <c r="EJC7" i="1" s="1"/>
  <c r="EJE5" i="1" l="1"/>
  <c r="EJE3" i="1"/>
  <c r="EJE4" i="1"/>
  <c r="EJF2" i="1"/>
  <c r="EJD6" i="1"/>
  <c r="EJD7" i="1" s="1"/>
  <c r="EJF5" i="1" l="1"/>
  <c r="EJF4" i="1"/>
  <c r="EJF3" i="1"/>
  <c r="EJG2" i="1"/>
  <c r="EJE6" i="1"/>
  <c r="EJE7" i="1" s="1"/>
  <c r="EJF6" i="1" l="1"/>
  <c r="EJF7" i="1" s="1"/>
  <c r="EJG4" i="1"/>
  <c r="EJG5" i="1"/>
  <c r="EJG3" i="1"/>
  <c r="EJH2" i="1"/>
  <c r="EJG6" i="1" l="1"/>
  <c r="EJG7" i="1" s="1"/>
  <c r="EJH4" i="1"/>
  <c r="EJH5" i="1"/>
  <c r="EJH3" i="1"/>
  <c r="EJI2" i="1"/>
  <c r="EJH6" i="1" l="1"/>
  <c r="EJH7" i="1" s="1"/>
  <c r="EJI3" i="1"/>
  <c r="EJI5" i="1"/>
  <c r="EJJ2" i="1"/>
  <c r="EJI4" i="1"/>
  <c r="EJJ5" i="1" l="1"/>
  <c r="EJJ4" i="1"/>
  <c r="EJJ3" i="1"/>
  <c r="EJK2" i="1"/>
  <c r="EJI6" i="1"/>
  <c r="EJI7" i="1" s="1"/>
  <c r="EJJ6" i="1" l="1"/>
  <c r="EJJ7" i="1" s="1"/>
  <c r="EJL2" i="1"/>
  <c r="EJK4" i="1"/>
  <c r="EJK3" i="1"/>
  <c r="EJK5" i="1"/>
  <c r="EJK6" i="1" l="1"/>
  <c r="EJK7" i="1" s="1"/>
  <c r="EJL4" i="1"/>
  <c r="EJL5" i="1"/>
  <c r="EJL3" i="1"/>
  <c r="EJM2" i="1"/>
  <c r="EJL6" i="1" l="1"/>
  <c r="EJL7" i="1" s="1"/>
  <c r="EJN2" i="1"/>
  <c r="EJM5" i="1"/>
  <c r="EJM4" i="1"/>
  <c r="EJM3" i="1"/>
  <c r="EJM6" i="1" l="1"/>
  <c r="EJM7" i="1" s="1"/>
  <c r="EJN5" i="1"/>
  <c r="EJN3" i="1"/>
  <c r="EJN4" i="1"/>
  <c r="EJO2" i="1"/>
  <c r="EJO5" i="1" l="1"/>
  <c r="EJO3" i="1"/>
  <c r="EJO4" i="1"/>
  <c r="EJP2" i="1"/>
  <c r="EJN6" i="1"/>
  <c r="EJN7" i="1" s="1"/>
  <c r="EJP3" i="1" l="1"/>
  <c r="EJP5" i="1"/>
  <c r="EJP4" i="1"/>
  <c r="EJQ2" i="1"/>
  <c r="EJO6" i="1"/>
  <c r="EJO7" i="1" s="1"/>
  <c r="EJQ3" i="1" l="1"/>
  <c r="EJQ5" i="1"/>
  <c r="EJQ4" i="1"/>
  <c r="EJR2" i="1"/>
  <c r="EJP6" i="1"/>
  <c r="EJP7" i="1" s="1"/>
  <c r="EJR3" i="1" l="1"/>
  <c r="EJR5" i="1"/>
  <c r="EJR4" i="1"/>
  <c r="EJS2" i="1"/>
  <c r="EJQ6" i="1"/>
  <c r="EJQ7" i="1" s="1"/>
  <c r="EJR6" i="1" l="1"/>
  <c r="EJR7" i="1" s="1"/>
  <c r="EJS3" i="1"/>
  <c r="EJS5" i="1"/>
  <c r="EJS4" i="1"/>
  <c r="EJT2" i="1"/>
  <c r="EJT4" i="1" l="1"/>
  <c r="EJU2" i="1"/>
  <c r="EJT5" i="1"/>
  <c r="EJT3" i="1"/>
  <c r="EJS6" i="1"/>
  <c r="EJS7" i="1" s="1"/>
  <c r="EJT6" i="1" l="1"/>
  <c r="EJT7" i="1" s="1"/>
  <c r="EJU5" i="1"/>
  <c r="EJU4" i="1"/>
  <c r="EJU3" i="1"/>
  <c r="EJV2" i="1"/>
  <c r="EJU6" i="1" l="1"/>
  <c r="EJU7" i="1" s="1"/>
  <c r="EJV5" i="1"/>
  <c r="EJV4" i="1"/>
  <c r="EJV3" i="1"/>
  <c r="EJW2" i="1"/>
  <c r="EJV6" i="1" l="1"/>
  <c r="EJV7" i="1" s="1"/>
  <c r="EJW4" i="1"/>
  <c r="EJX2" i="1"/>
  <c r="EJW5" i="1"/>
  <c r="EJW3" i="1"/>
  <c r="EJW6" i="1" l="1"/>
  <c r="EJW7" i="1" s="1"/>
  <c r="EJX4" i="1"/>
  <c r="EJX5" i="1"/>
  <c r="EJY2" i="1"/>
  <c r="EJX3" i="1"/>
  <c r="EJX6" i="1" l="1"/>
  <c r="EJX7" i="1" s="1"/>
  <c r="EJY3" i="1"/>
  <c r="EJY5" i="1"/>
  <c r="EJY4" i="1"/>
  <c r="EJZ2" i="1"/>
  <c r="EJZ3" i="1" l="1"/>
  <c r="EJZ5" i="1"/>
  <c r="EJZ4" i="1"/>
  <c r="EKA2" i="1"/>
  <c r="EJY6" i="1"/>
  <c r="EJY7" i="1" s="1"/>
  <c r="EKA3" i="1" l="1"/>
  <c r="EKA4" i="1"/>
  <c r="EKA5" i="1"/>
  <c r="EKB2" i="1"/>
  <c r="EJZ6" i="1"/>
  <c r="EJZ7" i="1" s="1"/>
  <c r="EKB4" i="1" l="1"/>
  <c r="EKB5" i="1"/>
  <c r="EKC2" i="1"/>
  <c r="EKB3" i="1"/>
  <c r="EKA6" i="1"/>
  <c r="EKA7" i="1" s="1"/>
  <c r="EKB6" i="1" l="1"/>
  <c r="EKB7" i="1" s="1"/>
  <c r="EKD2" i="1"/>
  <c r="EKC5" i="1"/>
  <c r="EKC4" i="1"/>
  <c r="EKC3" i="1"/>
  <c r="EKD5" i="1" l="1"/>
  <c r="EKD4" i="1"/>
  <c r="EKE2" i="1"/>
  <c r="EKD3" i="1"/>
  <c r="EKC6" i="1"/>
  <c r="EKC7" i="1" s="1"/>
  <c r="EKD6" i="1" l="1"/>
  <c r="EKD7" i="1" s="1"/>
  <c r="EKE5" i="1"/>
  <c r="EKF2" i="1"/>
  <c r="EKE4" i="1"/>
  <c r="EKE3" i="1"/>
  <c r="EKE6" i="1" l="1"/>
  <c r="EKE7" i="1" s="1"/>
  <c r="EKF4" i="1"/>
  <c r="EKF3" i="1"/>
  <c r="EKF5" i="1"/>
  <c r="EKG2" i="1"/>
  <c r="EKF6" i="1" l="1"/>
  <c r="EKF7" i="1" s="1"/>
  <c r="EKG3" i="1"/>
  <c r="EKG4" i="1"/>
  <c r="EKH2" i="1"/>
  <c r="EKG5" i="1"/>
  <c r="EKH3" i="1" l="1"/>
  <c r="EKH5" i="1"/>
  <c r="EKH4" i="1"/>
  <c r="EKI2" i="1"/>
  <c r="EKG6" i="1"/>
  <c r="EKG7" i="1" s="1"/>
  <c r="EKI3" i="1" l="1"/>
  <c r="EKI5" i="1"/>
  <c r="EKI4" i="1"/>
  <c r="EKJ2" i="1"/>
  <c r="EKH6" i="1"/>
  <c r="EKH7" i="1" s="1"/>
  <c r="EKI6" i="1" l="1"/>
  <c r="EKI7" i="1" s="1"/>
  <c r="EKJ3" i="1"/>
  <c r="EKJ4" i="1"/>
  <c r="EKK2" i="1"/>
  <c r="EKJ5" i="1"/>
  <c r="EKK5" i="1" l="1"/>
  <c r="EKK4" i="1"/>
  <c r="EKL2" i="1"/>
  <c r="EKK3" i="1"/>
  <c r="EKJ6" i="1"/>
  <c r="EKJ7" i="1" s="1"/>
  <c r="EKK6" i="1" l="1"/>
  <c r="EKK7" i="1" s="1"/>
  <c r="EKL3" i="1"/>
  <c r="EKM2" i="1"/>
  <c r="EKL5" i="1"/>
  <c r="EKL4" i="1"/>
  <c r="EKN2" i="1" l="1"/>
  <c r="EKM4" i="1"/>
  <c r="EKM5" i="1"/>
  <c r="EKM3" i="1"/>
  <c r="EKL6" i="1"/>
  <c r="EKL7" i="1" s="1"/>
  <c r="EKM6" i="1" l="1"/>
  <c r="EKM7" i="1" s="1"/>
  <c r="EKN5" i="1"/>
  <c r="EKN3" i="1"/>
  <c r="EKO2" i="1"/>
  <c r="EKN4" i="1"/>
  <c r="EKO5" i="1" l="1"/>
  <c r="EKO4" i="1"/>
  <c r="EKO3" i="1"/>
  <c r="EKP2" i="1"/>
  <c r="EKN6" i="1"/>
  <c r="EKN7" i="1" s="1"/>
  <c r="EKO6" i="1" l="1"/>
  <c r="EKO7" i="1" s="1"/>
  <c r="EKP5" i="1"/>
  <c r="EKP4" i="1"/>
  <c r="EKP3" i="1"/>
  <c r="EKQ2" i="1"/>
  <c r="EKP6" i="1" l="1"/>
  <c r="EKP7" i="1" s="1"/>
  <c r="EKQ4" i="1"/>
  <c r="EKQ5" i="1"/>
  <c r="EKQ3" i="1"/>
  <c r="EKR2" i="1"/>
  <c r="EKQ6" i="1" l="1"/>
  <c r="EKQ7" i="1" s="1"/>
  <c r="EKR4" i="1"/>
  <c r="EKR5" i="1"/>
  <c r="EKR3" i="1"/>
  <c r="EKS2" i="1"/>
  <c r="EKR6" i="1" l="1"/>
  <c r="EKR7" i="1" s="1"/>
  <c r="EKS5" i="1"/>
  <c r="EKS4" i="1"/>
  <c r="EKS3" i="1"/>
  <c r="EKT2" i="1"/>
  <c r="EKS6" i="1" l="1"/>
  <c r="EKS7" i="1" s="1"/>
  <c r="EKT5" i="1"/>
  <c r="EKU2" i="1"/>
  <c r="EKT4" i="1"/>
  <c r="EKT3" i="1"/>
  <c r="EKT6" i="1" l="1"/>
  <c r="EKT7" i="1" s="1"/>
  <c r="EKV2" i="1"/>
  <c r="EKU5" i="1"/>
  <c r="EKU4" i="1"/>
  <c r="EKU3" i="1"/>
  <c r="EKV5" i="1" l="1"/>
  <c r="EKV4" i="1"/>
  <c r="EKV3" i="1"/>
  <c r="EKW2" i="1"/>
  <c r="EKU6" i="1"/>
  <c r="EKU7" i="1" s="1"/>
  <c r="EKV6" i="1" l="1"/>
  <c r="EKV7" i="1" s="1"/>
  <c r="EKW4" i="1"/>
  <c r="EKW3" i="1"/>
  <c r="EKX2" i="1"/>
  <c r="EKW5" i="1"/>
  <c r="EKW6" i="1" l="1"/>
  <c r="EKW7" i="1" s="1"/>
  <c r="EKX5" i="1"/>
  <c r="EKX4" i="1"/>
  <c r="EKX3" i="1"/>
  <c r="EKY2" i="1"/>
  <c r="EKX6" i="1" l="1"/>
  <c r="EKX7" i="1" s="1"/>
  <c r="EKZ2" i="1"/>
  <c r="EKY5" i="1"/>
  <c r="EKY4" i="1"/>
  <c r="EKY3" i="1"/>
  <c r="EKY6" i="1" l="1"/>
  <c r="EKY7" i="1" s="1"/>
  <c r="EKZ4" i="1"/>
  <c r="EKZ3" i="1"/>
  <c r="ELA2" i="1"/>
  <c r="EKZ5" i="1"/>
  <c r="ELA3" i="1" l="1"/>
  <c r="ELA4" i="1"/>
  <c r="ELA5" i="1"/>
  <c r="ELB2" i="1"/>
  <c r="EKZ6" i="1"/>
  <c r="EKZ7" i="1" s="1"/>
  <c r="ELC2" i="1" l="1"/>
  <c r="ELB4" i="1"/>
  <c r="ELB3" i="1"/>
  <c r="ELB5" i="1"/>
  <c r="ELA6" i="1"/>
  <c r="ELA7" i="1" s="1"/>
  <c r="ELB6" i="1" l="1"/>
  <c r="ELB7" i="1" s="1"/>
  <c r="ELC4" i="1"/>
  <c r="ELC5" i="1"/>
  <c r="ELC3" i="1"/>
  <c r="ELD2" i="1"/>
  <c r="ELC6" i="1" l="1"/>
  <c r="ELC7" i="1" s="1"/>
  <c r="ELE2" i="1"/>
  <c r="ELD4" i="1"/>
  <c r="ELD5" i="1"/>
  <c r="ELD3" i="1"/>
  <c r="ELD6" i="1" l="1"/>
  <c r="ELD7" i="1" s="1"/>
  <c r="ELE5" i="1"/>
  <c r="ELE3" i="1"/>
  <c r="ELE4" i="1"/>
  <c r="ELF2" i="1"/>
  <c r="ELF4" i="1" l="1"/>
  <c r="ELG2" i="1"/>
  <c r="ELF5" i="1"/>
  <c r="ELF3" i="1"/>
  <c r="ELE6" i="1"/>
  <c r="ELE7" i="1" s="1"/>
  <c r="ELF6" i="1" l="1"/>
  <c r="ELF7" i="1" s="1"/>
  <c r="ELG4" i="1"/>
  <c r="ELG5" i="1"/>
  <c r="ELG3" i="1"/>
  <c r="ELH2" i="1"/>
  <c r="ELG6" i="1" l="1"/>
  <c r="ELG7" i="1" s="1"/>
  <c r="ELH5" i="1"/>
  <c r="ELI2" i="1"/>
  <c r="ELH4" i="1"/>
  <c r="ELH3" i="1"/>
  <c r="ELH6" i="1" l="1"/>
  <c r="ELH7" i="1" s="1"/>
  <c r="ELI3" i="1"/>
  <c r="ELI5" i="1"/>
  <c r="ELI4" i="1"/>
  <c r="ELJ2" i="1"/>
  <c r="ELJ5" i="1" l="1"/>
  <c r="ELK2" i="1"/>
  <c r="ELJ4" i="1"/>
  <c r="ELJ3" i="1"/>
  <c r="ELI6" i="1"/>
  <c r="ELI7" i="1" s="1"/>
  <c r="ELJ6" i="1" l="1"/>
  <c r="ELJ7" i="1" s="1"/>
  <c r="ELK5" i="1"/>
  <c r="ELK3" i="1"/>
  <c r="ELK4" i="1"/>
  <c r="ELL2" i="1"/>
  <c r="ELM2" i="1" l="1"/>
  <c r="ELL3" i="1"/>
  <c r="ELL5" i="1"/>
  <c r="ELL4" i="1"/>
  <c r="ELK6" i="1"/>
  <c r="ELK7" i="1" s="1"/>
  <c r="ELL6" i="1" l="1"/>
  <c r="ELL7" i="1" s="1"/>
  <c r="ELM3" i="1"/>
  <c r="ELN2" i="1"/>
  <c r="ELM5" i="1"/>
  <c r="ELM4" i="1"/>
  <c r="ELN4" i="1" l="1"/>
  <c r="ELO2" i="1"/>
  <c r="ELN3" i="1"/>
  <c r="ELN5" i="1"/>
  <c r="ELM6" i="1"/>
  <c r="ELM7" i="1" s="1"/>
  <c r="ELN6" i="1" l="1"/>
  <c r="ELN7" i="1" s="1"/>
  <c r="ELO5" i="1"/>
  <c r="ELP2" i="1"/>
  <c r="ELO4" i="1"/>
  <c r="ELO3" i="1"/>
  <c r="ELO6" i="1" l="1"/>
  <c r="ELO7" i="1" s="1"/>
  <c r="ELP3" i="1"/>
  <c r="ELP5" i="1"/>
  <c r="ELP4" i="1"/>
  <c r="ELQ2" i="1"/>
  <c r="ELP6" i="1" l="1"/>
  <c r="ELP7" i="1" s="1"/>
  <c r="ELR2" i="1"/>
  <c r="ELQ5" i="1"/>
  <c r="ELQ4" i="1"/>
  <c r="ELQ3" i="1"/>
  <c r="ELQ6" i="1" l="1"/>
  <c r="ELQ7" i="1" s="1"/>
  <c r="ELR3" i="1"/>
  <c r="ELR5" i="1"/>
  <c r="ELR4" i="1"/>
  <c r="ELS2" i="1"/>
  <c r="ELS4" i="1" l="1"/>
  <c r="ELS5" i="1"/>
  <c r="ELT2" i="1"/>
  <c r="ELS3" i="1"/>
  <c r="ELR6" i="1"/>
  <c r="ELR7" i="1" s="1"/>
  <c r="ELS6" i="1" l="1"/>
  <c r="ELS7" i="1" s="1"/>
  <c r="ELT4" i="1"/>
  <c r="ELT5" i="1"/>
  <c r="ELT3" i="1"/>
  <c r="ELU2" i="1"/>
  <c r="ELT6" i="1" l="1"/>
  <c r="ELT7" i="1" s="1"/>
  <c r="ELU5" i="1"/>
  <c r="ELU4" i="1"/>
  <c r="ELU3" i="1"/>
  <c r="ELV2" i="1"/>
  <c r="ELV5" i="1" l="1"/>
  <c r="ELV4" i="1"/>
  <c r="ELV3" i="1"/>
  <c r="ELW2" i="1"/>
  <c r="ELU6" i="1"/>
  <c r="ELU7" i="1" s="1"/>
  <c r="ELV6" i="1" l="1"/>
  <c r="ELV7" i="1" s="1"/>
  <c r="ELW4" i="1"/>
  <c r="ELW5" i="1"/>
  <c r="ELW3" i="1"/>
  <c r="ELX2" i="1"/>
  <c r="ELW6" i="1" l="1"/>
  <c r="ELW7" i="1" s="1"/>
  <c r="ELX4" i="1"/>
  <c r="ELX3" i="1"/>
  <c r="ELY2" i="1"/>
  <c r="ELX5" i="1"/>
  <c r="ELY3" i="1" l="1"/>
  <c r="ELZ2" i="1"/>
  <c r="ELY5" i="1"/>
  <c r="ELY4" i="1"/>
  <c r="ELX6" i="1"/>
  <c r="ELX7" i="1" s="1"/>
  <c r="ELZ5" i="1" l="1"/>
  <c r="EMA2" i="1"/>
  <c r="ELZ3" i="1"/>
  <c r="ELZ4" i="1"/>
  <c r="ELY6" i="1"/>
  <c r="ELY7" i="1" s="1"/>
  <c r="ELZ6" i="1" l="1"/>
  <c r="ELZ7" i="1" s="1"/>
  <c r="EMA5" i="1"/>
  <c r="EMA3" i="1"/>
  <c r="EMA4" i="1"/>
  <c r="EMB2" i="1"/>
  <c r="EMB4" i="1" l="1"/>
  <c r="EMB5" i="1"/>
  <c r="EMC2" i="1"/>
  <c r="EMB3" i="1"/>
  <c r="EMA6" i="1"/>
  <c r="EMA7" i="1" s="1"/>
  <c r="EMB6" i="1" l="1"/>
  <c r="EMB7" i="1" s="1"/>
  <c r="EMC3" i="1"/>
  <c r="EMC4" i="1"/>
  <c r="EMC5" i="1"/>
  <c r="EMD2" i="1"/>
  <c r="EMD3" i="1" l="1"/>
  <c r="EMD4" i="1"/>
  <c r="EMD5" i="1"/>
  <c r="EME2" i="1"/>
  <c r="EMC6" i="1"/>
  <c r="EMC7" i="1" s="1"/>
  <c r="EME5" i="1" l="1"/>
  <c r="EMF2" i="1"/>
  <c r="EME3" i="1"/>
  <c r="EME4" i="1"/>
  <c r="EMD6" i="1"/>
  <c r="EMD7" i="1" s="1"/>
  <c r="EME6" i="1" l="1"/>
  <c r="EME7" i="1" s="1"/>
  <c r="EMF4" i="1"/>
  <c r="EMF5" i="1"/>
  <c r="EMG2" i="1"/>
  <c r="EMF3" i="1"/>
  <c r="EMG3" i="1" l="1"/>
  <c r="EMG4" i="1"/>
  <c r="EMG5" i="1"/>
  <c r="EMH2" i="1"/>
  <c r="EMF6" i="1"/>
  <c r="EMF7" i="1" s="1"/>
  <c r="EMI2" i="1" l="1"/>
  <c r="EMH4" i="1"/>
  <c r="EMH5" i="1"/>
  <c r="EMH3" i="1"/>
  <c r="EMG6" i="1"/>
  <c r="EMG7" i="1" s="1"/>
  <c r="EMH6" i="1" l="1"/>
  <c r="EMH7" i="1" s="1"/>
  <c r="EMI4" i="1"/>
  <c r="EMI5" i="1"/>
  <c r="EMI3" i="1"/>
  <c r="EMJ2" i="1"/>
  <c r="EMJ3" i="1" l="1"/>
  <c r="EMJ5" i="1"/>
  <c r="EMK2" i="1"/>
  <c r="EMJ4" i="1"/>
  <c r="EMI6" i="1"/>
  <c r="EMI7" i="1" s="1"/>
  <c r="EMJ6" i="1" l="1"/>
  <c r="EMJ7" i="1" s="1"/>
  <c r="EMK4" i="1"/>
  <c r="EMK3" i="1"/>
  <c r="EMK5" i="1"/>
  <c r="EML2" i="1"/>
  <c r="EML3" i="1" l="1"/>
  <c r="EML4" i="1"/>
  <c r="EML5" i="1"/>
  <c r="EMM2" i="1"/>
  <c r="EMK6" i="1"/>
  <c r="EMK7" i="1" s="1"/>
  <c r="EMM3" i="1" l="1"/>
  <c r="EMM4" i="1"/>
  <c r="EMN2" i="1"/>
  <c r="EMM5" i="1"/>
  <c r="EML6" i="1"/>
  <c r="EML7" i="1" s="1"/>
  <c r="EMM6" i="1" l="1"/>
  <c r="EMM7" i="1" s="1"/>
  <c r="EMN5" i="1"/>
  <c r="EMN4" i="1"/>
  <c r="EMN3" i="1"/>
  <c r="EMO2" i="1"/>
  <c r="EMO5" i="1" l="1"/>
  <c r="EMO3" i="1"/>
  <c r="EMO4" i="1"/>
  <c r="EMP2" i="1"/>
  <c r="EMN6" i="1"/>
  <c r="EMN7" i="1" s="1"/>
  <c r="EMP3" i="1" l="1"/>
  <c r="EMP5" i="1"/>
  <c r="EMP4" i="1"/>
  <c r="EMQ2" i="1"/>
  <c r="EMO6" i="1"/>
  <c r="EMO7" i="1" s="1"/>
  <c r="EMQ5" i="1" l="1"/>
  <c r="EMQ3" i="1"/>
  <c r="EMQ4" i="1"/>
  <c r="EMR2" i="1"/>
  <c r="EMP6" i="1"/>
  <c r="EMP7" i="1" s="1"/>
  <c r="EMR3" i="1" l="1"/>
  <c r="EMR5" i="1"/>
  <c r="EMS2" i="1"/>
  <c r="EMR4" i="1"/>
  <c r="EMQ6" i="1"/>
  <c r="EMQ7" i="1" s="1"/>
  <c r="EMS5" i="1" l="1"/>
  <c r="EMS4" i="1"/>
  <c r="EMS3" i="1"/>
  <c r="EMT2" i="1"/>
  <c r="EMR6" i="1"/>
  <c r="EMR7" i="1" s="1"/>
  <c r="EMS6" i="1" l="1"/>
  <c r="EMS7" i="1" s="1"/>
  <c r="EMU2" i="1"/>
  <c r="EMT5" i="1"/>
  <c r="EMT4" i="1"/>
  <c r="EMT3" i="1"/>
  <c r="EMT6" i="1" l="1"/>
  <c r="EMT7" i="1" s="1"/>
  <c r="EMU5" i="1"/>
  <c r="EMU4" i="1"/>
  <c r="EMU3" i="1"/>
  <c r="EMV2" i="1"/>
  <c r="EMU6" i="1" l="1"/>
  <c r="EMU7" i="1" s="1"/>
  <c r="EMV4" i="1"/>
  <c r="EMV5" i="1"/>
  <c r="EMV3" i="1"/>
  <c r="EMW2" i="1"/>
  <c r="EMW5" i="1" l="1"/>
  <c r="EMX2" i="1"/>
  <c r="EMW4" i="1"/>
  <c r="EMW3" i="1"/>
  <c r="EMV6" i="1"/>
  <c r="EMV7" i="1" s="1"/>
  <c r="EMW6" i="1" l="1"/>
  <c r="EMW7" i="1" s="1"/>
  <c r="EMX5" i="1"/>
  <c r="EMX4" i="1"/>
  <c r="EMY2" i="1"/>
  <c r="EMX3" i="1"/>
  <c r="EMX6" i="1" l="1"/>
  <c r="EMX7" i="1" s="1"/>
  <c r="EMY3" i="1"/>
  <c r="EMZ2" i="1"/>
  <c r="EMY5" i="1"/>
  <c r="EMY4" i="1"/>
  <c r="EMY6" i="1" l="1"/>
  <c r="EMY7" i="1" s="1"/>
  <c r="ENA2" i="1"/>
  <c r="EMZ5" i="1"/>
  <c r="EMZ3" i="1"/>
  <c r="EMZ4" i="1"/>
  <c r="EMZ6" i="1" l="1"/>
  <c r="EMZ7" i="1" s="1"/>
  <c r="ENA4" i="1"/>
  <c r="ENB2" i="1"/>
  <c r="ENA5" i="1"/>
  <c r="ENA3" i="1"/>
  <c r="ENA6" i="1" l="1"/>
  <c r="ENA7" i="1" s="1"/>
  <c r="ENB4" i="1"/>
  <c r="ENC2" i="1"/>
  <c r="ENB5" i="1"/>
  <c r="ENB3" i="1"/>
  <c r="ENB6" i="1" l="1"/>
  <c r="ENB7" i="1" s="1"/>
  <c r="ENC4" i="1"/>
  <c r="END2" i="1"/>
  <c r="ENC5" i="1"/>
  <c r="ENC3" i="1"/>
  <c r="ENC6" i="1" l="1"/>
  <c r="ENC7" i="1" s="1"/>
  <c r="ENE2" i="1"/>
  <c r="END3" i="1"/>
  <c r="END4" i="1"/>
  <c r="END5" i="1"/>
  <c r="END6" i="1" l="1"/>
  <c r="END7" i="1" s="1"/>
  <c r="ENE3" i="1"/>
  <c r="ENE5" i="1"/>
  <c r="ENF2" i="1"/>
  <c r="ENE4" i="1"/>
  <c r="ENG2" i="1" l="1"/>
  <c r="ENF3" i="1"/>
  <c r="ENF5" i="1"/>
  <c r="ENF4" i="1"/>
  <c r="ENE6" i="1"/>
  <c r="ENE7" i="1" s="1"/>
  <c r="ENF6" i="1" l="1"/>
  <c r="ENF7" i="1" s="1"/>
  <c r="ENG4" i="1"/>
  <c r="ENH2" i="1"/>
  <c r="ENG5" i="1"/>
  <c r="ENG3" i="1"/>
  <c r="ENG6" i="1" l="1"/>
  <c r="ENG7" i="1" s="1"/>
  <c r="ENI2" i="1"/>
  <c r="ENH3" i="1"/>
  <c r="ENH5" i="1"/>
  <c r="ENH4" i="1"/>
  <c r="ENH6" i="1" l="1"/>
  <c r="ENH7" i="1" s="1"/>
  <c r="ENI4" i="1"/>
  <c r="ENI5" i="1"/>
  <c r="ENI3" i="1"/>
  <c r="ENJ2" i="1"/>
  <c r="ENI6" i="1" l="1"/>
  <c r="ENI7" i="1" s="1"/>
  <c r="ENJ5" i="1"/>
  <c r="ENJ3" i="1"/>
  <c r="ENJ4" i="1"/>
  <c r="ENK2" i="1"/>
  <c r="ENK3" i="1" l="1"/>
  <c r="ENK5" i="1"/>
  <c r="ENL2" i="1"/>
  <c r="ENK4" i="1"/>
  <c r="ENJ6" i="1"/>
  <c r="ENJ7" i="1" s="1"/>
  <c r="ENK6" i="1" l="1"/>
  <c r="ENK7" i="1" s="1"/>
  <c r="ENM2" i="1"/>
  <c r="ENL5" i="1"/>
  <c r="ENL3" i="1"/>
  <c r="ENL4" i="1"/>
  <c r="ENL6" i="1" l="1"/>
  <c r="ENL7" i="1" s="1"/>
  <c r="ENM5" i="1"/>
  <c r="ENM3" i="1"/>
  <c r="ENM4" i="1"/>
  <c r="ENN2" i="1"/>
  <c r="ENO2" i="1" l="1"/>
  <c r="ENN5" i="1"/>
  <c r="ENN4" i="1"/>
  <c r="ENN3" i="1"/>
  <c r="ENM6" i="1"/>
  <c r="ENM7" i="1" s="1"/>
  <c r="ENN6" i="1" l="1"/>
  <c r="ENN7" i="1" s="1"/>
  <c r="ENO5" i="1"/>
  <c r="ENP2" i="1"/>
  <c r="ENO3" i="1"/>
  <c r="ENO4" i="1"/>
  <c r="ENP3" i="1" l="1"/>
  <c r="ENP4" i="1"/>
  <c r="ENP5" i="1"/>
  <c r="ENQ2" i="1"/>
  <c r="ENO6" i="1"/>
  <c r="ENO7" i="1" s="1"/>
  <c r="ENQ4" i="1" l="1"/>
  <c r="ENQ5" i="1"/>
  <c r="ENQ3" i="1"/>
  <c r="ENR2" i="1"/>
  <c r="ENP6" i="1"/>
  <c r="ENP7" i="1" s="1"/>
  <c r="ENR5" i="1" l="1"/>
  <c r="ENR3" i="1"/>
  <c r="ENR4" i="1"/>
  <c r="ENS2" i="1"/>
  <c r="ENQ6" i="1"/>
  <c r="ENQ7" i="1" s="1"/>
  <c r="ENS4" i="1" l="1"/>
  <c r="ENT2" i="1"/>
  <c r="ENS5" i="1"/>
  <c r="ENS3" i="1"/>
  <c r="ENR6" i="1"/>
  <c r="ENR7" i="1" s="1"/>
  <c r="ENS6" i="1" l="1"/>
  <c r="ENS7" i="1" s="1"/>
  <c r="ENT5" i="1"/>
  <c r="ENT4" i="1"/>
  <c r="ENU2" i="1"/>
  <c r="ENT3" i="1"/>
  <c r="ENT6" i="1" l="1"/>
  <c r="ENT7" i="1" s="1"/>
  <c r="ENU3" i="1"/>
  <c r="ENU4" i="1"/>
  <c r="ENV2" i="1"/>
  <c r="ENU5" i="1"/>
  <c r="ENV3" i="1" l="1"/>
  <c r="ENV4" i="1"/>
  <c r="ENW2" i="1"/>
  <c r="ENV5" i="1"/>
  <c r="ENU6" i="1"/>
  <c r="ENU7" i="1" s="1"/>
  <c r="ENX2" i="1" l="1"/>
  <c r="ENW4" i="1"/>
  <c r="ENW3" i="1"/>
  <c r="ENW5" i="1"/>
  <c r="ENV6" i="1"/>
  <c r="ENV7" i="1" s="1"/>
  <c r="ENW6" i="1" l="1"/>
  <c r="ENW7" i="1" s="1"/>
  <c r="ENX3" i="1"/>
  <c r="ENX4" i="1"/>
  <c r="ENX5" i="1"/>
  <c r="ENY2" i="1"/>
  <c r="ENY4" i="1" l="1"/>
  <c r="ENZ2" i="1"/>
  <c r="ENY3" i="1"/>
  <c r="ENY5" i="1"/>
  <c r="ENX6" i="1"/>
  <c r="ENX7" i="1" s="1"/>
  <c r="ENY6" i="1" l="1"/>
  <c r="ENY7" i="1" s="1"/>
  <c r="EOA2" i="1"/>
  <c r="ENZ5" i="1"/>
  <c r="ENZ3" i="1"/>
  <c r="ENZ4" i="1"/>
  <c r="ENZ6" i="1" l="1"/>
  <c r="ENZ7" i="1" s="1"/>
  <c r="EOA5" i="1"/>
  <c r="EOA4" i="1"/>
  <c r="EOB2" i="1"/>
  <c r="EOA3" i="1"/>
  <c r="EOA6" i="1" l="1"/>
  <c r="EOA7" i="1" s="1"/>
  <c r="EOB4" i="1"/>
  <c r="EOC2" i="1"/>
  <c r="EOB3" i="1"/>
  <c r="EOB5" i="1"/>
  <c r="EOB6" i="1" l="1"/>
  <c r="EOB7" i="1" s="1"/>
  <c r="EOC3" i="1"/>
  <c r="EOD2" i="1"/>
  <c r="EOC5" i="1"/>
  <c r="EOC4" i="1"/>
  <c r="EOD3" i="1" l="1"/>
  <c r="EOD5" i="1"/>
  <c r="EOE2" i="1"/>
  <c r="EOD4" i="1"/>
  <c r="EOC6" i="1"/>
  <c r="EOC7" i="1" s="1"/>
  <c r="EOF2" i="1" l="1"/>
  <c r="EOE4" i="1"/>
  <c r="EOE5" i="1"/>
  <c r="EOE3" i="1"/>
  <c r="EOD6" i="1"/>
  <c r="EOD7" i="1" s="1"/>
  <c r="EOE6" i="1" l="1"/>
  <c r="EOE7" i="1" s="1"/>
  <c r="EOF4" i="1"/>
  <c r="EOG2" i="1"/>
  <c r="EOF5" i="1"/>
  <c r="EOF3" i="1"/>
  <c r="EOF6" i="1" l="1"/>
  <c r="EOF7" i="1" s="1"/>
  <c r="EOH2" i="1"/>
  <c r="EOG5" i="1"/>
  <c r="EOG4" i="1"/>
  <c r="EOG3" i="1"/>
  <c r="EOG6" i="1" l="1"/>
  <c r="EOG7" i="1" s="1"/>
  <c r="EOI2" i="1"/>
  <c r="EOH4" i="1"/>
  <c r="EOH3" i="1"/>
  <c r="EOH5" i="1"/>
  <c r="EOH6" i="1" l="1"/>
  <c r="EOH7" i="1" s="1"/>
  <c r="EOI5" i="1"/>
  <c r="EOI3" i="1"/>
  <c r="EOI4" i="1"/>
  <c r="EOJ2" i="1"/>
  <c r="EOJ5" i="1" l="1"/>
  <c r="EOJ4" i="1"/>
  <c r="EOK2" i="1"/>
  <c r="EOJ3" i="1"/>
  <c r="EOI6" i="1"/>
  <c r="EOI7" i="1" s="1"/>
  <c r="EOJ6" i="1" l="1"/>
  <c r="EOJ7" i="1" s="1"/>
  <c r="EOL2" i="1"/>
  <c r="EOK5" i="1"/>
  <c r="EOK3" i="1"/>
  <c r="EOK4" i="1"/>
  <c r="EOK6" i="1" l="1"/>
  <c r="EOK7" i="1" s="1"/>
  <c r="EOL3" i="1"/>
  <c r="EOL4" i="1"/>
  <c r="EOM2" i="1"/>
  <c r="EOL5" i="1"/>
  <c r="EOM4" i="1" l="1"/>
  <c r="EON2" i="1"/>
  <c r="EOM3" i="1"/>
  <c r="EOM5" i="1"/>
  <c r="EOL6" i="1"/>
  <c r="EOL7" i="1" s="1"/>
  <c r="EOM6" i="1" l="1"/>
  <c r="EOM7" i="1" s="1"/>
  <c r="EON4" i="1"/>
  <c r="EOO2" i="1"/>
  <c r="EON5" i="1"/>
  <c r="EON3" i="1"/>
  <c r="EON6" i="1" l="1"/>
  <c r="EON7" i="1" s="1"/>
  <c r="EOP2" i="1"/>
  <c r="EOO5" i="1"/>
  <c r="EOO4" i="1"/>
  <c r="EOO3" i="1"/>
  <c r="EOO6" i="1" l="1"/>
  <c r="EOO7" i="1" s="1"/>
  <c r="EOQ2" i="1"/>
  <c r="EOP5" i="1"/>
  <c r="EOP4" i="1"/>
  <c r="EOP3" i="1"/>
  <c r="EOP6" i="1" l="1"/>
  <c r="EOP7" i="1" s="1"/>
  <c r="EOQ4" i="1"/>
  <c r="EOR2" i="1"/>
  <c r="EOQ3" i="1"/>
  <c r="EOQ5" i="1"/>
  <c r="EOQ6" i="1" l="1"/>
  <c r="EOQ7" i="1" s="1"/>
  <c r="EOR3" i="1"/>
  <c r="EOR5" i="1"/>
  <c r="EOS2" i="1"/>
  <c r="EOR4" i="1"/>
  <c r="EOS3" i="1" l="1"/>
  <c r="EOS4" i="1"/>
  <c r="EOT2" i="1"/>
  <c r="EOS5" i="1"/>
  <c r="EOR6" i="1"/>
  <c r="EOR7" i="1" s="1"/>
  <c r="EOT5" i="1" l="1"/>
  <c r="EOT4" i="1"/>
  <c r="EOT3" i="1"/>
  <c r="EOU2" i="1"/>
  <c r="EOS6" i="1"/>
  <c r="EOS7" i="1" s="1"/>
  <c r="EOT6" i="1" l="1"/>
  <c r="EOT7" i="1" s="1"/>
  <c r="EOV2" i="1"/>
  <c r="EOU3" i="1"/>
  <c r="EOU4" i="1"/>
  <c r="EOU5" i="1"/>
  <c r="EOU6" i="1" l="1"/>
  <c r="EOU7" i="1" s="1"/>
  <c r="EOV4" i="1"/>
  <c r="EOW2" i="1"/>
  <c r="EOV3" i="1"/>
  <c r="EOV5" i="1"/>
  <c r="EOV6" i="1" l="1"/>
  <c r="EOV7" i="1" s="1"/>
  <c r="EOX2" i="1"/>
  <c r="EOW5" i="1"/>
  <c r="EOW3" i="1"/>
  <c r="EOW4" i="1"/>
  <c r="EOW6" i="1" l="1"/>
  <c r="EOW7" i="1" s="1"/>
  <c r="EOY2" i="1"/>
  <c r="EOX4" i="1"/>
  <c r="EOX5" i="1"/>
  <c r="EOX3" i="1"/>
  <c r="EOX6" i="1" l="1"/>
  <c r="EOX7" i="1" s="1"/>
  <c r="EOY3" i="1"/>
  <c r="EOY4" i="1"/>
  <c r="EOZ2" i="1"/>
  <c r="EOY5" i="1"/>
  <c r="EOZ3" i="1" l="1"/>
  <c r="EOZ4" i="1"/>
  <c r="EOZ5" i="1"/>
  <c r="EPA2" i="1"/>
  <c r="EOY6" i="1"/>
  <c r="EOY7" i="1" s="1"/>
  <c r="EPA3" i="1" l="1"/>
  <c r="EPA4" i="1"/>
  <c r="EPB2" i="1"/>
  <c r="EPA5" i="1"/>
  <c r="EOZ6" i="1"/>
  <c r="EOZ7" i="1" s="1"/>
  <c r="EPA6" i="1" l="1"/>
  <c r="EPA7" i="1" s="1"/>
  <c r="EPB4" i="1"/>
  <c r="EPC2" i="1"/>
  <c r="EPB5" i="1"/>
  <c r="EPB3" i="1"/>
  <c r="EPB6" i="1" l="1"/>
  <c r="EPB7" i="1" s="1"/>
  <c r="EPC5" i="1"/>
  <c r="EPC3" i="1"/>
  <c r="EPC4" i="1"/>
  <c r="EPD2" i="1"/>
  <c r="EPD3" i="1" l="1"/>
  <c r="EPD4" i="1"/>
  <c r="EPD5" i="1"/>
  <c r="EPE2" i="1"/>
  <c r="EPC6" i="1"/>
  <c r="EPC7" i="1" s="1"/>
  <c r="EPD6" i="1" l="1"/>
  <c r="EPD7" i="1" s="1"/>
  <c r="EPE5" i="1"/>
  <c r="EPF2" i="1"/>
  <c r="EPE4" i="1"/>
  <c r="EPE3" i="1"/>
  <c r="EPE6" i="1" l="1"/>
  <c r="EPE7" i="1" s="1"/>
  <c r="EPF5" i="1"/>
  <c r="EPF3" i="1"/>
  <c r="EPG2" i="1"/>
  <c r="EPF4" i="1"/>
  <c r="EPG3" i="1" l="1"/>
  <c r="EPH2" i="1"/>
  <c r="EPG4" i="1"/>
  <c r="EPG5" i="1"/>
  <c r="EPF6" i="1"/>
  <c r="EPF7" i="1" s="1"/>
  <c r="EPI2" i="1" l="1"/>
  <c r="EPH4" i="1"/>
  <c r="EPH5" i="1"/>
  <c r="EPH3" i="1"/>
  <c r="EPG6" i="1"/>
  <c r="EPG7" i="1" s="1"/>
  <c r="EPH6" i="1" l="1"/>
  <c r="EPH7" i="1" s="1"/>
  <c r="EPI5" i="1"/>
  <c r="EPI3" i="1"/>
  <c r="EPJ2" i="1"/>
  <c r="EPI4" i="1"/>
  <c r="EPJ3" i="1" l="1"/>
  <c r="EPJ5" i="1"/>
  <c r="EPK2" i="1"/>
  <c r="EPJ4" i="1"/>
  <c r="EPI6" i="1"/>
  <c r="EPI7" i="1" s="1"/>
  <c r="EPK3" i="1" l="1"/>
  <c r="EPL2" i="1"/>
  <c r="EPK5" i="1"/>
  <c r="EPK4" i="1"/>
  <c r="EPJ6" i="1"/>
  <c r="EPJ7" i="1" s="1"/>
  <c r="EPL4" i="1" l="1"/>
  <c r="EPL5" i="1"/>
  <c r="EPL3" i="1"/>
  <c r="EPM2" i="1"/>
  <c r="EPK6" i="1"/>
  <c r="EPK7" i="1" s="1"/>
  <c r="EPL6" i="1" l="1"/>
  <c r="EPL7" i="1" s="1"/>
  <c r="EPM4" i="1"/>
  <c r="EPM5" i="1"/>
  <c r="EPM3" i="1"/>
  <c r="EPN2" i="1"/>
  <c r="EPM6" i="1" l="1"/>
  <c r="EPM7" i="1" s="1"/>
  <c r="EPN3" i="1"/>
  <c r="EPN5" i="1"/>
  <c r="EPO2" i="1"/>
  <c r="EPN4" i="1"/>
  <c r="EPO4" i="1" l="1"/>
  <c r="EPO3" i="1"/>
  <c r="EPP2" i="1"/>
  <c r="EPO5" i="1"/>
  <c r="EPN6" i="1"/>
  <c r="EPN7" i="1" s="1"/>
  <c r="EPO6" i="1" l="1"/>
  <c r="EPO7" i="1" s="1"/>
  <c r="EPP5" i="1"/>
  <c r="EPP3" i="1"/>
  <c r="EPQ2" i="1"/>
  <c r="EPP4" i="1"/>
  <c r="EPR2" i="1" l="1"/>
  <c r="EPQ3" i="1"/>
  <c r="EPQ4" i="1"/>
  <c r="EPQ5" i="1"/>
  <c r="EPP6" i="1"/>
  <c r="EPP7" i="1" s="1"/>
  <c r="EPQ6" i="1" l="1"/>
  <c r="EPQ7" i="1" s="1"/>
  <c r="EPR5" i="1"/>
  <c r="EPR4" i="1"/>
  <c r="EPS2" i="1"/>
  <c r="EPR3" i="1"/>
  <c r="EPR6" i="1" l="1"/>
  <c r="EPR7" i="1" s="1"/>
  <c r="EPS5" i="1"/>
  <c r="EPS3" i="1"/>
  <c r="EPS4" i="1"/>
  <c r="EPT2" i="1"/>
  <c r="EPS6" i="1" l="1"/>
  <c r="EPS7" i="1" s="1"/>
  <c r="EPT5" i="1"/>
  <c r="EPU2" i="1"/>
  <c r="EPT3" i="1"/>
  <c r="EPT4" i="1"/>
  <c r="EPT6" i="1" l="1"/>
  <c r="EPT7" i="1" s="1"/>
  <c r="EPU3" i="1"/>
  <c r="EPU5" i="1"/>
  <c r="EPV2" i="1"/>
  <c r="EPU4" i="1"/>
  <c r="EPW2" i="1" l="1"/>
  <c r="EPV5" i="1"/>
  <c r="EPV4" i="1"/>
  <c r="EPV3" i="1"/>
  <c r="EPU6" i="1"/>
  <c r="EPU7" i="1" s="1"/>
  <c r="EPV6" i="1" l="1"/>
  <c r="EPV7" i="1" s="1"/>
  <c r="EPW3" i="1"/>
  <c r="EPW5" i="1"/>
  <c r="EPW4" i="1"/>
  <c r="EPX2" i="1"/>
  <c r="EPX5" i="1" l="1"/>
  <c r="EPX3" i="1"/>
  <c r="EPX4" i="1"/>
  <c r="EPY2" i="1"/>
  <c r="EPW6" i="1"/>
  <c r="EPW7" i="1" s="1"/>
  <c r="EPZ2" i="1" l="1"/>
  <c r="EPY5" i="1"/>
  <c r="EPY4" i="1"/>
  <c r="EPY3" i="1"/>
  <c r="EPX6" i="1"/>
  <c r="EPX7" i="1" s="1"/>
  <c r="EPY6" i="1" l="1"/>
  <c r="EPY7" i="1" s="1"/>
  <c r="EPZ5" i="1"/>
  <c r="EPZ4" i="1"/>
  <c r="EQA2" i="1"/>
  <c r="EPZ3" i="1"/>
  <c r="EPZ6" i="1" l="1"/>
  <c r="EPZ7" i="1" s="1"/>
  <c r="EQA4" i="1"/>
  <c r="EQB2" i="1"/>
  <c r="EQA3" i="1"/>
  <c r="EQA5" i="1"/>
  <c r="EQA6" i="1" l="1"/>
  <c r="EQA7" i="1" s="1"/>
  <c r="EQB4" i="1"/>
  <c r="EQB5" i="1"/>
  <c r="EQC2" i="1"/>
  <c r="EQB3" i="1"/>
  <c r="EQB6" i="1" l="1"/>
  <c r="EQB7" i="1" s="1"/>
  <c r="EQC4" i="1"/>
  <c r="EQC5" i="1"/>
  <c r="EQC3" i="1"/>
  <c r="EQD2" i="1"/>
  <c r="EQC6" i="1" l="1"/>
  <c r="EQC7" i="1" s="1"/>
  <c r="EQD4" i="1"/>
  <c r="EQD3" i="1"/>
  <c r="EQE2" i="1"/>
  <c r="EQD5" i="1"/>
  <c r="EQE5" i="1" l="1"/>
  <c r="EQE4" i="1"/>
  <c r="EQF2" i="1"/>
  <c r="EQE3" i="1"/>
  <c r="EQD6" i="1"/>
  <c r="EQD7" i="1" s="1"/>
  <c r="EQE6" i="1" l="1"/>
  <c r="EQE7" i="1" s="1"/>
  <c r="EQF3" i="1"/>
  <c r="EQG2" i="1"/>
  <c r="EQF5" i="1"/>
  <c r="EQF4" i="1"/>
  <c r="EQF6" i="1" l="1"/>
  <c r="EQF7" i="1" s="1"/>
  <c r="EQG3" i="1"/>
  <c r="EQG4" i="1"/>
  <c r="EQH2" i="1"/>
  <c r="EQG5" i="1"/>
  <c r="EQH5" i="1" l="1"/>
  <c r="EQH4" i="1"/>
  <c r="EQI2" i="1"/>
  <c r="EQH3" i="1"/>
  <c r="EQG6" i="1"/>
  <c r="EQG7" i="1" s="1"/>
  <c r="EQH6" i="1" l="1"/>
  <c r="EQH7" i="1" s="1"/>
  <c r="EQI3" i="1"/>
  <c r="EQI5" i="1"/>
  <c r="EQI4" i="1"/>
  <c r="EQJ2" i="1"/>
  <c r="EQJ4" i="1" l="1"/>
  <c r="EQJ3" i="1"/>
  <c r="EQK2" i="1"/>
  <c r="EQJ5" i="1"/>
  <c r="EQI6" i="1"/>
  <c r="EQI7" i="1" s="1"/>
  <c r="EQJ6" i="1" l="1"/>
  <c r="EQJ7" i="1" s="1"/>
  <c r="EQL2" i="1"/>
  <c r="EQK4" i="1"/>
  <c r="EQK3" i="1"/>
  <c r="EQK5" i="1"/>
  <c r="EQK6" i="1" l="1"/>
  <c r="EQK7" i="1" s="1"/>
  <c r="EQM2" i="1"/>
  <c r="EQL3" i="1"/>
  <c r="EQL4" i="1"/>
  <c r="EQL5" i="1"/>
  <c r="EQL6" i="1" l="1"/>
  <c r="EQL7" i="1" s="1"/>
  <c r="EQM5" i="1"/>
  <c r="EQM4" i="1"/>
  <c r="EQN2" i="1"/>
  <c r="EQM3" i="1"/>
  <c r="EQM6" i="1" l="1"/>
  <c r="EQM7" i="1" s="1"/>
  <c r="EQN3" i="1"/>
  <c r="EQN4" i="1"/>
  <c r="EQO2" i="1"/>
  <c r="EQN5" i="1"/>
  <c r="EQO5" i="1" l="1"/>
  <c r="EQO3" i="1"/>
  <c r="EQP2" i="1"/>
  <c r="EQO4" i="1"/>
  <c r="EQN6" i="1"/>
  <c r="EQN7" i="1" s="1"/>
  <c r="EQP3" i="1" l="1"/>
  <c r="EQP4" i="1"/>
  <c r="EQQ2" i="1"/>
  <c r="EQP5" i="1"/>
  <c r="EQO6" i="1"/>
  <c r="EQO7" i="1" s="1"/>
  <c r="EQR2" i="1" l="1"/>
  <c r="EQQ5" i="1"/>
  <c r="EQQ3" i="1"/>
  <c r="EQQ4" i="1"/>
  <c r="EQP6" i="1"/>
  <c r="EQP7" i="1" s="1"/>
  <c r="EQQ6" i="1" l="1"/>
  <c r="EQQ7" i="1" s="1"/>
  <c r="EQR4" i="1"/>
  <c r="EQR5" i="1"/>
  <c r="EQS2" i="1"/>
  <c r="EQR3" i="1"/>
  <c r="EQR6" i="1" l="1"/>
  <c r="EQR7" i="1" s="1"/>
  <c r="EQS5" i="1"/>
  <c r="EQS4" i="1"/>
  <c r="EQS3" i="1"/>
  <c r="EQT2" i="1"/>
  <c r="EQS6" i="1" l="1"/>
  <c r="EQS7" i="1" s="1"/>
  <c r="EQT5" i="1"/>
  <c r="EQT4" i="1"/>
  <c r="EQT3" i="1"/>
  <c r="EQU2" i="1"/>
  <c r="EQT6" i="1" l="1"/>
  <c r="EQT7" i="1" s="1"/>
  <c r="EQU5" i="1"/>
  <c r="EQV2" i="1"/>
  <c r="EQU4" i="1"/>
  <c r="EQU3" i="1"/>
  <c r="EQU6" i="1" l="1"/>
  <c r="EQU7" i="1" s="1"/>
  <c r="EQV5" i="1"/>
  <c r="EQV3" i="1"/>
  <c r="EQW2" i="1"/>
  <c r="EQV4" i="1"/>
  <c r="EQW5" i="1" l="1"/>
  <c r="EQW3" i="1"/>
  <c r="EQW4" i="1"/>
  <c r="EQX2" i="1"/>
  <c r="EQV6" i="1"/>
  <c r="EQV7" i="1" s="1"/>
  <c r="EQX5" i="1" l="1"/>
  <c r="EQX3" i="1"/>
  <c r="EQX4" i="1"/>
  <c r="EQY2" i="1"/>
  <c r="EQW6" i="1"/>
  <c r="EQW7" i="1" s="1"/>
  <c r="EQZ2" i="1" l="1"/>
  <c r="EQY4" i="1"/>
  <c r="EQY3" i="1"/>
  <c r="EQY5" i="1"/>
  <c r="EQX6" i="1"/>
  <c r="EQX7" i="1" s="1"/>
  <c r="EQY6" i="1" l="1"/>
  <c r="EQY7" i="1" s="1"/>
  <c r="EQZ5" i="1"/>
  <c r="ERA2" i="1"/>
  <c r="EQZ3" i="1"/>
  <c r="EQZ4" i="1"/>
  <c r="EQZ6" i="1" l="1"/>
  <c r="EQZ7" i="1" s="1"/>
  <c r="ERA3" i="1"/>
  <c r="ERA5" i="1"/>
  <c r="ERB2" i="1"/>
  <c r="ERA4" i="1"/>
  <c r="ERA6" i="1" l="1"/>
  <c r="ERA7" i="1" s="1"/>
  <c r="ERB5" i="1"/>
  <c r="ERB3" i="1"/>
  <c r="ERC2" i="1"/>
  <c r="ERB4" i="1"/>
  <c r="ERC5" i="1" l="1"/>
  <c r="ERC4" i="1"/>
  <c r="ERC3" i="1"/>
  <c r="ERD2" i="1"/>
  <c r="ERB6" i="1"/>
  <c r="ERB7" i="1" s="1"/>
  <c r="ERC6" i="1" l="1"/>
  <c r="ERC7" i="1" s="1"/>
  <c r="ERD5" i="1"/>
  <c r="ERD3" i="1"/>
  <c r="ERD4" i="1"/>
  <c r="ERE2" i="1"/>
  <c r="ERD6" i="1" l="1"/>
  <c r="ERD7" i="1" s="1"/>
  <c r="ERE5" i="1"/>
  <c r="ERE4" i="1"/>
  <c r="ERF2" i="1"/>
  <c r="ERE3" i="1"/>
  <c r="ERE6" i="1" l="1"/>
  <c r="ERE7" i="1" s="1"/>
  <c r="ERF3" i="1"/>
  <c r="ERG2" i="1"/>
  <c r="ERF5" i="1"/>
  <c r="ERF4" i="1"/>
  <c r="ERF6" i="1" l="1"/>
  <c r="ERF7" i="1" s="1"/>
  <c r="ERG4" i="1"/>
  <c r="ERG3" i="1"/>
  <c r="ERG5" i="1"/>
  <c r="ERH2" i="1"/>
  <c r="ERG6" i="1" l="1"/>
  <c r="ERG7" i="1" s="1"/>
  <c r="ERH5" i="1"/>
  <c r="ERI2" i="1"/>
  <c r="ERH3" i="1"/>
  <c r="ERH4" i="1"/>
  <c r="ERH6" i="1" l="1"/>
  <c r="ERH7" i="1" s="1"/>
  <c r="ERI4" i="1"/>
  <c r="ERJ2" i="1"/>
  <c r="ERI3" i="1"/>
  <c r="ERI5" i="1"/>
  <c r="ERI6" i="1" l="1"/>
  <c r="ERI7" i="1" s="1"/>
  <c r="ERJ4" i="1"/>
  <c r="ERJ5" i="1"/>
  <c r="ERJ3" i="1"/>
  <c r="ERK2" i="1"/>
  <c r="ERJ6" i="1" l="1"/>
  <c r="ERJ7" i="1" s="1"/>
  <c r="ERK5" i="1"/>
  <c r="ERK4" i="1"/>
  <c r="ERL2" i="1"/>
  <c r="ERK3" i="1"/>
  <c r="ERK6" i="1" l="1"/>
  <c r="ERK7" i="1" s="1"/>
  <c r="ERL5" i="1"/>
  <c r="ERM2" i="1"/>
  <c r="ERL4" i="1"/>
  <c r="ERL3" i="1"/>
  <c r="ERL6" i="1" l="1"/>
  <c r="ERL7" i="1" s="1"/>
  <c r="ERM5" i="1"/>
  <c r="ERM3" i="1"/>
  <c r="ERM4" i="1"/>
  <c r="ERN2" i="1"/>
  <c r="ERM6" i="1" l="1"/>
  <c r="ERM7" i="1" s="1"/>
  <c r="ERN4" i="1"/>
  <c r="ERN5" i="1"/>
  <c r="ERN3" i="1"/>
  <c r="ERO2" i="1"/>
  <c r="ERO4" i="1" l="1"/>
  <c r="ERP2" i="1"/>
  <c r="ERO5" i="1"/>
  <c r="ERO3" i="1"/>
  <c r="ERN6" i="1"/>
  <c r="ERN7" i="1" s="1"/>
  <c r="ERP5" i="1" l="1"/>
  <c r="ERP4" i="1"/>
  <c r="ERQ2" i="1"/>
  <c r="ERP3" i="1"/>
  <c r="ERO6" i="1"/>
  <c r="ERO7" i="1" s="1"/>
  <c r="ERP6" i="1" l="1"/>
  <c r="ERP7" i="1" s="1"/>
  <c r="ERQ5" i="1"/>
  <c r="ERQ4" i="1"/>
  <c r="ERQ3" i="1"/>
  <c r="ERR2" i="1"/>
  <c r="ERQ6" i="1" l="1"/>
  <c r="ERQ7" i="1" s="1"/>
  <c r="ERR5" i="1"/>
  <c r="ERS2" i="1"/>
  <c r="ERR3" i="1"/>
  <c r="ERR4" i="1"/>
  <c r="ERR6" i="1" l="1"/>
  <c r="ERR7" i="1" s="1"/>
  <c r="ERS5" i="1"/>
  <c r="ERS4" i="1"/>
  <c r="ERT2" i="1"/>
  <c r="ERS3" i="1"/>
  <c r="ERS6" i="1" l="1"/>
  <c r="ERS7" i="1" s="1"/>
  <c r="ERT5" i="1"/>
  <c r="ERT3" i="1"/>
  <c r="ERU2" i="1"/>
  <c r="ERT4" i="1"/>
  <c r="ERU5" i="1" l="1"/>
  <c r="ERU4" i="1"/>
  <c r="ERU3" i="1"/>
  <c r="ERV2" i="1"/>
  <c r="ERT6" i="1"/>
  <c r="ERT7" i="1" s="1"/>
  <c r="ERU6" i="1" l="1"/>
  <c r="ERU7" i="1" s="1"/>
  <c r="ERW2" i="1"/>
  <c r="ERV3" i="1"/>
  <c r="ERV5" i="1"/>
  <c r="ERV4" i="1"/>
  <c r="ERX2" i="1" l="1"/>
  <c r="ERW3" i="1"/>
  <c r="ERW4" i="1"/>
  <c r="ERW5" i="1"/>
  <c r="ERV6" i="1"/>
  <c r="ERV7" i="1" s="1"/>
  <c r="ERX3" i="1" l="1"/>
  <c r="ERY2" i="1"/>
  <c r="ERX5" i="1"/>
  <c r="ERX4" i="1"/>
  <c r="ERW6" i="1"/>
  <c r="ERW7" i="1" s="1"/>
  <c r="ERX6" i="1" l="1"/>
  <c r="ERX7" i="1" s="1"/>
  <c r="ERZ2" i="1"/>
  <c r="ERY3" i="1"/>
  <c r="ERY4" i="1"/>
  <c r="ERY5" i="1"/>
  <c r="ESA2" i="1" l="1"/>
  <c r="ERZ4" i="1"/>
  <c r="ERZ3" i="1"/>
  <c r="ERZ5" i="1"/>
  <c r="ERY6" i="1"/>
  <c r="ERY7" i="1" s="1"/>
  <c r="ESA5" i="1" l="1"/>
  <c r="ESA4" i="1"/>
  <c r="ESA3" i="1"/>
  <c r="ESB2" i="1"/>
  <c r="ERZ6" i="1"/>
  <c r="ERZ7" i="1" s="1"/>
  <c r="ESC2" i="1" l="1"/>
  <c r="ESB4" i="1"/>
  <c r="ESB3" i="1"/>
  <c r="ESB5" i="1"/>
  <c r="ESA6" i="1"/>
  <c r="ESA7" i="1" s="1"/>
  <c r="ESB6" i="1" l="1"/>
  <c r="ESB7" i="1" s="1"/>
  <c r="ESC3" i="1"/>
  <c r="ESC4" i="1"/>
  <c r="ESD2" i="1"/>
  <c r="ESC5" i="1"/>
  <c r="ESC6" i="1" l="1"/>
  <c r="ESC7" i="1" s="1"/>
  <c r="ESE2" i="1"/>
  <c r="ESD5" i="1"/>
  <c r="ESD3" i="1"/>
  <c r="ESD4" i="1"/>
  <c r="ESD6" i="1" l="1"/>
  <c r="ESD7" i="1" s="1"/>
  <c r="ESE5" i="1"/>
  <c r="ESE3" i="1"/>
  <c r="ESE4" i="1"/>
  <c r="ESF2" i="1"/>
  <c r="ESE6" i="1" l="1"/>
  <c r="ESE7" i="1" s="1"/>
  <c r="ESF3" i="1"/>
  <c r="ESG2" i="1"/>
  <c r="ESF5" i="1"/>
  <c r="ESF4" i="1"/>
  <c r="ESG3" i="1" l="1"/>
  <c r="ESH2" i="1"/>
  <c r="ESG4" i="1"/>
  <c r="ESG5" i="1"/>
  <c r="ESF6" i="1"/>
  <c r="ESF7" i="1" s="1"/>
  <c r="ESH5" i="1" l="1"/>
  <c r="ESI2" i="1"/>
  <c r="ESH3" i="1"/>
  <c r="ESH4" i="1"/>
  <c r="ESG6" i="1"/>
  <c r="ESG7" i="1" s="1"/>
  <c r="ESH6" i="1" l="1"/>
  <c r="ESH7" i="1" s="1"/>
  <c r="ESI4" i="1"/>
  <c r="ESJ2" i="1"/>
  <c r="ESI3" i="1"/>
  <c r="ESI5" i="1"/>
  <c r="ESI6" i="1" l="1"/>
  <c r="ESI7" i="1" s="1"/>
  <c r="ESJ4" i="1"/>
  <c r="ESK2" i="1"/>
  <c r="ESJ3" i="1"/>
  <c r="ESJ5" i="1"/>
  <c r="ESJ6" i="1" l="1"/>
  <c r="ESJ7" i="1" s="1"/>
  <c r="ESK5" i="1"/>
  <c r="ESK3" i="1"/>
  <c r="ESK4" i="1"/>
  <c r="ESL2" i="1"/>
  <c r="ESL4" i="1" l="1"/>
  <c r="ESL5" i="1"/>
  <c r="ESM2" i="1"/>
  <c r="ESL3" i="1"/>
  <c r="ESK6" i="1"/>
  <c r="ESK7" i="1" s="1"/>
  <c r="ESL6" i="1" l="1"/>
  <c r="ESL7" i="1" s="1"/>
  <c r="ESM3" i="1"/>
  <c r="ESM5" i="1"/>
  <c r="ESN2" i="1"/>
  <c r="ESM4" i="1"/>
  <c r="ESN5" i="1" l="1"/>
  <c r="ESO2" i="1"/>
  <c r="ESN3" i="1"/>
  <c r="ESN4" i="1"/>
  <c r="ESM6" i="1"/>
  <c r="ESM7" i="1" s="1"/>
  <c r="ESN6" i="1" l="1"/>
  <c r="ESN7" i="1" s="1"/>
  <c r="ESO5" i="1"/>
  <c r="ESP2" i="1"/>
  <c r="ESO3" i="1"/>
  <c r="ESO4" i="1"/>
  <c r="ESO6" i="1" l="1"/>
  <c r="ESO7" i="1" s="1"/>
  <c r="ESQ2" i="1"/>
  <c r="ESP5" i="1"/>
  <c r="ESP3" i="1"/>
  <c r="ESP4" i="1"/>
  <c r="ESP6" i="1" l="1"/>
  <c r="ESP7" i="1" s="1"/>
  <c r="ESQ3" i="1"/>
  <c r="ESR2" i="1"/>
  <c r="ESQ4" i="1"/>
  <c r="ESQ5" i="1"/>
  <c r="ESR3" i="1" l="1"/>
  <c r="ESS2" i="1"/>
  <c r="ESR4" i="1"/>
  <c r="ESR5" i="1"/>
  <c r="ESQ6" i="1"/>
  <c r="ESQ7" i="1" s="1"/>
  <c r="EST2" i="1" l="1"/>
  <c r="ESS4" i="1"/>
  <c r="ESS3" i="1"/>
  <c r="ESS5" i="1"/>
  <c r="ESR6" i="1"/>
  <c r="ESR7" i="1" s="1"/>
  <c r="ESS6" i="1" l="1"/>
  <c r="ESS7" i="1" s="1"/>
  <c r="ESU2" i="1"/>
  <c r="EST5" i="1"/>
  <c r="EST3" i="1"/>
  <c r="EST4" i="1"/>
  <c r="EST6" i="1" l="1"/>
  <c r="EST7" i="1" s="1"/>
  <c r="ESU5" i="1"/>
  <c r="ESU3" i="1"/>
  <c r="ESV2" i="1"/>
  <c r="ESU4" i="1"/>
  <c r="ESU6" i="1" l="1"/>
  <c r="ESU7" i="1" s="1"/>
  <c r="ESV4" i="1"/>
  <c r="ESW2" i="1"/>
  <c r="ESV3" i="1"/>
  <c r="ESV5" i="1"/>
  <c r="ESV6" i="1" l="1"/>
  <c r="ESV7" i="1" s="1"/>
  <c r="ESX2" i="1"/>
  <c r="ESW5" i="1"/>
  <c r="ESW4" i="1"/>
  <c r="ESW3" i="1"/>
  <c r="ESW6" i="1" l="1"/>
  <c r="ESW7" i="1" s="1"/>
  <c r="ESX5" i="1"/>
  <c r="ESY2" i="1"/>
  <c r="ESX3" i="1"/>
  <c r="ESX4" i="1"/>
  <c r="ESX6" i="1" l="1"/>
  <c r="ESX7" i="1" s="1"/>
  <c r="ESY5" i="1"/>
  <c r="ESY4" i="1"/>
  <c r="ESZ2" i="1"/>
  <c r="ESY3" i="1"/>
  <c r="ESY6" i="1" l="1"/>
  <c r="ESY7" i="1" s="1"/>
  <c r="ESZ3" i="1"/>
  <c r="ESZ4" i="1"/>
  <c r="ETA2" i="1"/>
  <c r="ESZ5" i="1"/>
  <c r="ETA5" i="1" l="1"/>
  <c r="ETA3" i="1"/>
  <c r="ETA4" i="1"/>
  <c r="ETB2" i="1"/>
  <c r="ESZ6" i="1"/>
  <c r="ESZ7" i="1" s="1"/>
  <c r="ETB3" i="1" l="1"/>
  <c r="ETB5" i="1"/>
  <c r="ETB4" i="1"/>
  <c r="ETC2" i="1"/>
  <c r="ETA6" i="1"/>
  <c r="ETA7" i="1" s="1"/>
  <c r="ETC4" i="1" l="1"/>
  <c r="ETC3" i="1"/>
  <c r="ETD2" i="1"/>
  <c r="ETC5" i="1"/>
  <c r="ETB6" i="1"/>
  <c r="ETB7" i="1" s="1"/>
  <c r="ETE2" i="1" l="1"/>
  <c r="ETD4" i="1"/>
  <c r="ETD3" i="1"/>
  <c r="ETD5" i="1"/>
  <c r="ETC6" i="1"/>
  <c r="ETC7" i="1" s="1"/>
  <c r="ETD6" i="1" l="1"/>
  <c r="ETD7" i="1" s="1"/>
  <c r="ETF2" i="1"/>
  <c r="ETE4" i="1"/>
  <c r="ETE3" i="1"/>
  <c r="ETE5" i="1"/>
  <c r="ETE6" i="1" l="1"/>
  <c r="ETE7" i="1" s="1"/>
  <c r="ETF4" i="1"/>
  <c r="ETG2" i="1"/>
  <c r="ETF3" i="1"/>
  <c r="ETF5" i="1"/>
  <c r="ETF6" i="1" l="1"/>
  <c r="ETF7" i="1" s="1"/>
  <c r="ETG3" i="1"/>
  <c r="ETH2" i="1"/>
  <c r="ETG4" i="1"/>
  <c r="ETG5" i="1"/>
  <c r="ETH5" i="1" l="1"/>
  <c r="ETH4" i="1"/>
  <c r="ETI2" i="1"/>
  <c r="ETH3" i="1"/>
  <c r="ETG6" i="1"/>
  <c r="ETG7" i="1" s="1"/>
  <c r="ETH6" i="1" l="1"/>
  <c r="ETH7" i="1" s="1"/>
  <c r="ETJ2" i="1"/>
  <c r="ETI5" i="1"/>
  <c r="ETI4" i="1"/>
  <c r="ETI3" i="1"/>
  <c r="ETI6" i="1" l="1"/>
  <c r="ETI7" i="1" s="1"/>
  <c r="ETJ5" i="1"/>
  <c r="ETK2" i="1"/>
  <c r="ETJ3" i="1"/>
  <c r="ETJ4" i="1"/>
  <c r="ETJ6" i="1" l="1"/>
  <c r="ETJ7" i="1" s="1"/>
  <c r="ETK3" i="1"/>
  <c r="ETL2" i="1"/>
  <c r="ETK4" i="1"/>
  <c r="ETK5" i="1"/>
  <c r="ETK6" i="1" l="1"/>
  <c r="ETK7" i="1" s="1"/>
  <c r="ETL3" i="1"/>
  <c r="ETL5" i="1"/>
  <c r="ETM2" i="1"/>
  <c r="ETL4" i="1"/>
  <c r="ETM4" i="1" l="1"/>
  <c r="ETM5" i="1"/>
  <c r="ETM3" i="1"/>
  <c r="ETN2" i="1"/>
  <c r="ETL6" i="1"/>
  <c r="ETL7" i="1" s="1"/>
  <c r="ETM6" i="1" l="1"/>
  <c r="ETM7" i="1" s="1"/>
  <c r="ETN4" i="1"/>
  <c r="ETO2" i="1"/>
  <c r="ETN3" i="1"/>
  <c r="ETN5" i="1"/>
  <c r="ETN6" i="1" l="1"/>
  <c r="ETN7" i="1" s="1"/>
  <c r="ETO5" i="1"/>
  <c r="ETO4" i="1"/>
  <c r="ETO3" i="1"/>
  <c r="ETP2" i="1"/>
  <c r="ETO6" i="1" l="1"/>
  <c r="ETO7" i="1" s="1"/>
  <c r="ETP5" i="1"/>
  <c r="ETP3" i="1"/>
  <c r="ETP4" i="1"/>
  <c r="ETQ2" i="1"/>
  <c r="ETQ5" i="1" l="1"/>
  <c r="ETQ4" i="1"/>
  <c r="ETR2" i="1"/>
  <c r="ETQ3" i="1"/>
  <c r="ETP6" i="1"/>
  <c r="ETP7" i="1" s="1"/>
  <c r="ETQ6" i="1" l="1"/>
  <c r="ETQ7" i="1" s="1"/>
  <c r="ETR4" i="1"/>
  <c r="ETS2" i="1"/>
  <c r="ETR3" i="1"/>
  <c r="ETR5" i="1"/>
  <c r="ETR6" i="1" l="1"/>
  <c r="ETR7" i="1" s="1"/>
  <c r="ETT2" i="1"/>
  <c r="ETS3" i="1"/>
  <c r="ETS4" i="1"/>
  <c r="ETS5" i="1"/>
  <c r="ETT5" i="1" l="1"/>
  <c r="ETT4" i="1"/>
  <c r="ETU2" i="1"/>
  <c r="ETT3" i="1"/>
  <c r="ETS6" i="1"/>
  <c r="ETS7" i="1" s="1"/>
  <c r="ETT6" i="1" l="1"/>
  <c r="ETT7" i="1" s="1"/>
  <c r="ETV2" i="1"/>
  <c r="ETU4" i="1"/>
  <c r="ETU5" i="1"/>
  <c r="ETU3" i="1"/>
  <c r="ETU6" i="1" l="1"/>
  <c r="ETU7" i="1" s="1"/>
  <c r="ETV3" i="1"/>
  <c r="ETV5" i="1"/>
  <c r="ETW2" i="1"/>
  <c r="ETV4" i="1"/>
  <c r="ETW5" i="1" l="1"/>
  <c r="ETW4" i="1"/>
  <c r="ETX2" i="1"/>
  <c r="ETW3" i="1"/>
  <c r="ETV6" i="1"/>
  <c r="ETV7" i="1" s="1"/>
  <c r="ETW6" i="1" l="1"/>
  <c r="ETW7" i="1" s="1"/>
  <c r="ETY2" i="1"/>
  <c r="ETX5" i="1"/>
  <c r="ETX3" i="1"/>
  <c r="ETX4" i="1"/>
  <c r="ETX6" i="1" l="1"/>
  <c r="ETX7" i="1" s="1"/>
  <c r="ETY5" i="1"/>
  <c r="ETY4" i="1"/>
  <c r="ETY3" i="1"/>
  <c r="ETZ2" i="1"/>
  <c r="ETY6" i="1" l="1"/>
  <c r="ETY7" i="1" s="1"/>
  <c r="ETZ3" i="1"/>
  <c r="ETZ5" i="1"/>
  <c r="ETZ4" i="1"/>
  <c r="EUA2" i="1"/>
  <c r="ETZ6" i="1" l="1"/>
  <c r="ETZ7" i="1" s="1"/>
  <c r="EUA4" i="1"/>
  <c r="EUA3" i="1"/>
  <c r="EUB2" i="1"/>
  <c r="EUA5" i="1"/>
  <c r="EUA6" i="1" l="1"/>
  <c r="EUA7" i="1" s="1"/>
  <c r="EUB5" i="1"/>
  <c r="EUC2" i="1"/>
  <c r="EUB4" i="1"/>
  <c r="EUB3" i="1"/>
  <c r="EUC3" i="1" l="1"/>
  <c r="EUC4" i="1"/>
  <c r="EUC5" i="1"/>
  <c r="EUD2" i="1"/>
  <c r="EUB6" i="1"/>
  <c r="EUB7" i="1" s="1"/>
  <c r="EUD5" i="1" l="1"/>
  <c r="EUE2" i="1"/>
  <c r="EUD3" i="1"/>
  <c r="EUD4" i="1"/>
  <c r="EUC6" i="1"/>
  <c r="EUC7" i="1" s="1"/>
  <c r="EUD6" i="1" l="1"/>
  <c r="EUD7" i="1" s="1"/>
  <c r="EUE5" i="1"/>
  <c r="EUE4" i="1"/>
  <c r="EUF2" i="1"/>
  <c r="EUE3" i="1"/>
  <c r="EUE6" i="1" l="1"/>
  <c r="EUE7" i="1" s="1"/>
  <c r="EUF5" i="1"/>
  <c r="EUF3" i="1"/>
  <c r="EUF4" i="1"/>
  <c r="EUG2" i="1"/>
  <c r="EUG5" i="1" l="1"/>
  <c r="EUG3" i="1"/>
  <c r="EUG4" i="1"/>
  <c r="EUH2" i="1"/>
  <c r="EUF6" i="1"/>
  <c r="EUF7" i="1" s="1"/>
  <c r="EUH3" i="1" l="1"/>
  <c r="EUH4" i="1"/>
  <c r="EUH5" i="1"/>
  <c r="EUI2" i="1"/>
  <c r="EUG6" i="1"/>
  <c r="EUG7" i="1" s="1"/>
  <c r="EUI4" i="1" l="1"/>
  <c r="EUI5" i="1"/>
  <c r="EUI3" i="1"/>
  <c r="EUJ2" i="1"/>
  <c r="EUH6" i="1"/>
  <c r="EUH7" i="1" s="1"/>
  <c r="EUI6" i="1" l="1"/>
  <c r="EUI7" i="1" s="1"/>
  <c r="EUJ5" i="1"/>
  <c r="EUJ3" i="1"/>
  <c r="EUJ4" i="1"/>
  <c r="EUK2" i="1"/>
  <c r="EUJ6" i="1" l="1"/>
  <c r="EUJ7" i="1" s="1"/>
  <c r="EUK5" i="1"/>
  <c r="EUK4" i="1"/>
  <c r="EUK3" i="1"/>
  <c r="EUL2" i="1"/>
  <c r="EUK6" i="1" l="1"/>
  <c r="EUK7" i="1" s="1"/>
  <c r="EUL5" i="1"/>
  <c r="EUL4" i="1"/>
  <c r="EUM2" i="1"/>
  <c r="EUL3" i="1"/>
  <c r="EUL6" i="1" l="1"/>
  <c r="EUL7" i="1" s="1"/>
  <c r="EUN2" i="1"/>
  <c r="EUM4" i="1"/>
  <c r="EUM5" i="1"/>
  <c r="EUM3" i="1"/>
  <c r="EUM6" i="1" l="1"/>
  <c r="EUM7" i="1" s="1"/>
  <c r="EUN5" i="1"/>
  <c r="EUN4" i="1"/>
  <c r="EUO2" i="1"/>
  <c r="EUN3" i="1"/>
  <c r="EUN6" i="1" l="1"/>
  <c r="EUN7" i="1" s="1"/>
  <c r="EUP2" i="1"/>
  <c r="EUO5" i="1"/>
  <c r="EUO3" i="1"/>
  <c r="EUO4" i="1"/>
  <c r="EUO6" i="1" l="1"/>
  <c r="EUO7" i="1" s="1"/>
  <c r="EUP4" i="1"/>
  <c r="EUQ2" i="1"/>
  <c r="EUP3" i="1"/>
  <c r="EUP5" i="1"/>
  <c r="EUP6" i="1" l="1"/>
  <c r="EUP7" i="1" s="1"/>
  <c r="EUQ4" i="1"/>
  <c r="EUQ5" i="1"/>
  <c r="EUQ3" i="1"/>
  <c r="EUR2" i="1"/>
  <c r="EUQ6" i="1" l="1"/>
  <c r="EUQ7" i="1" s="1"/>
  <c r="EUR4" i="1"/>
  <c r="EUR3" i="1"/>
  <c r="EUR5" i="1"/>
  <c r="EUS2" i="1"/>
  <c r="EUS5" i="1" l="1"/>
  <c r="EUS4" i="1"/>
  <c r="EUT2" i="1"/>
  <c r="EUS3" i="1"/>
  <c r="EUR6" i="1"/>
  <c r="EUR7" i="1" s="1"/>
  <c r="EUS6" i="1" l="1"/>
  <c r="EUS7" i="1" s="1"/>
  <c r="EUT5" i="1"/>
  <c r="EUT3" i="1"/>
  <c r="EUT4" i="1"/>
  <c r="EUU2" i="1"/>
  <c r="EUV2" i="1" l="1"/>
  <c r="EUU5" i="1"/>
  <c r="EUU4" i="1"/>
  <c r="EUU3" i="1"/>
  <c r="EUT6" i="1"/>
  <c r="EUT7" i="1" s="1"/>
  <c r="EUU6" i="1" l="1"/>
  <c r="EUU7" i="1" s="1"/>
  <c r="EUV4" i="1"/>
  <c r="EUW2" i="1"/>
  <c r="EUV3" i="1"/>
  <c r="EUV5" i="1"/>
  <c r="EUV6" i="1" l="1"/>
  <c r="EUV7" i="1" s="1"/>
  <c r="EUW3" i="1"/>
  <c r="EUW4" i="1"/>
  <c r="EUX2" i="1"/>
  <c r="EUW5" i="1"/>
  <c r="EUX5" i="1" l="1"/>
  <c r="EUX4" i="1"/>
  <c r="EUY2" i="1"/>
  <c r="EUX3" i="1"/>
  <c r="EUW6" i="1"/>
  <c r="EUW7" i="1" s="1"/>
  <c r="EUX6" i="1" l="1"/>
  <c r="EUX7" i="1" s="1"/>
  <c r="EUY5" i="1"/>
  <c r="EUY3" i="1"/>
  <c r="EUY4" i="1"/>
  <c r="EUZ2" i="1"/>
  <c r="EUZ5" i="1" l="1"/>
  <c r="EUZ4" i="1"/>
  <c r="EUZ3" i="1"/>
  <c r="EVA2" i="1"/>
  <c r="EUY6" i="1"/>
  <c r="EUY7" i="1" s="1"/>
  <c r="EUZ6" i="1" l="1"/>
  <c r="EUZ7" i="1" s="1"/>
  <c r="EVA5" i="1"/>
  <c r="EVA4" i="1"/>
  <c r="EVB2" i="1"/>
  <c r="EVA3" i="1"/>
  <c r="EVA6" i="1" l="1"/>
  <c r="EVA7" i="1" s="1"/>
  <c r="EVB4" i="1"/>
  <c r="EVC2" i="1"/>
  <c r="EVB3" i="1"/>
  <c r="EVB5" i="1"/>
  <c r="EVB6" i="1" l="1"/>
  <c r="EVB7" i="1" s="1"/>
  <c r="EVD2" i="1"/>
  <c r="EVC4" i="1"/>
  <c r="EVC3" i="1"/>
  <c r="EVC5" i="1"/>
  <c r="EVC6" i="1" l="1"/>
  <c r="EVC7" i="1" s="1"/>
  <c r="EVD3" i="1"/>
  <c r="EVD4" i="1"/>
  <c r="EVD5" i="1"/>
  <c r="EVE2" i="1"/>
  <c r="EVE5" i="1" l="1"/>
  <c r="EVE4" i="1"/>
  <c r="EVF2" i="1"/>
  <c r="EVE3" i="1"/>
  <c r="EVD6" i="1"/>
  <c r="EVD7" i="1" s="1"/>
  <c r="EVE6" i="1" l="1"/>
  <c r="EVE7" i="1" s="1"/>
  <c r="EVG2" i="1"/>
  <c r="EVF3" i="1"/>
  <c r="EVF4" i="1"/>
  <c r="EVF5" i="1"/>
  <c r="EVF6" i="1" l="1"/>
  <c r="EVF7" i="1" s="1"/>
  <c r="EVG5" i="1"/>
  <c r="EVG3" i="1"/>
  <c r="EVH2" i="1"/>
  <c r="EVG4" i="1"/>
  <c r="EVH4" i="1" l="1"/>
  <c r="EVI2" i="1"/>
  <c r="EVH3" i="1"/>
  <c r="EVH5" i="1"/>
  <c r="EVG6" i="1"/>
  <c r="EVG7" i="1" s="1"/>
  <c r="EVH6" i="1" l="1"/>
  <c r="EVH7" i="1" s="1"/>
  <c r="EVI5" i="1"/>
  <c r="EVI4" i="1"/>
  <c r="EVJ2" i="1"/>
  <c r="EVI3" i="1"/>
  <c r="EVI6" i="1" l="1"/>
  <c r="EVI7" i="1" s="1"/>
  <c r="EVJ5" i="1"/>
  <c r="EVK2" i="1"/>
  <c r="EVJ4" i="1"/>
  <c r="EVJ3" i="1"/>
  <c r="EVJ6" i="1" l="1"/>
  <c r="EVJ7" i="1" s="1"/>
  <c r="EVK5" i="1"/>
  <c r="EVK3" i="1"/>
  <c r="EVL2" i="1"/>
  <c r="EVK4" i="1"/>
  <c r="EVL5" i="1" l="1"/>
  <c r="EVL3" i="1"/>
  <c r="EVL4" i="1"/>
  <c r="EVM2" i="1"/>
  <c r="EVK6" i="1"/>
  <c r="EVK7" i="1" s="1"/>
  <c r="EVM5" i="1" l="1"/>
  <c r="EVM3" i="1"/>
  <c r="EVM4" i="1"/>
  <c r="EVN2" i="1"/>
  <c r="EVL6" i="1"/>
  <c r="EVL7" i="1" s="1"/>
  <c r="EVN4" i="1" l="1"/>
  <c r="EVN5" i="1"/>
  <c r="EVO2" i="1"/>
  <c r="EVN3" i="1"/>
  <c r="EVM6" i="1"/>
  <c r="EVM7" i="1" s="1"/>
  <c r="EVN6" i="1" l="1"/>
  <c r="EVN7" i="1" s="1"/>
  <c r="EVO5" i="1"/>
  <c r="EVP2" i="1"/>
  <c r="EVO3" i="1"/>
  <c r="EVO4" i="1"/>
  <c r="EVO6" i="1" l="1"/>
  <c r="EVO7" i="1" s="1"/>
  <c r="EVP4" i="1"/>
  <c r="EVQ2" i="1"/>
  <c r="EVP5" i="1"/>
  <c r="EVP3" i="1"/>
  <c r="EVP6" i="1" l="1"/>
  <c r="EVP7" i="1" s="1"/>
  <c r="EVQ3" i="1"/>
  <c r="EVQ4" i="1"/>
  <c r="EVR2" i="1"/>
  <c r="EVQ5" i="1"/>
  <c r="EVS2" i="1" l="1"/>
  <c r="EVR5" i="1"/>
  <c r="EVR3" i="1"/>
  <c r="EVR4" i="1"/>
  <c r="EVQ6" i="1"/>
  <c r="EVQ7" i="1" s="1"/>
  <c r="EVR6" i="1" l="1"/>
  <c r="EVR7" i="1" s="1"/>
  <c r="EVT2" i="1"/>
  <c r="EVS3" i="1"/>
  <c r="EVS4" i="1"/>
  <c r="EVS5" i="1"/>
  <c r="EVS6" i="1" l="1"/>
  <c r="EVS7" i="1" s="1"/>
  <c r="EVT5" i="1"/>
  <c r="EVT4" i="1"/>
  <c r="EVU2" i="1"/>
  <c r="EVT3" i="1"/>
  <c r="EVU4" i="1" l="1"/>
  <c r="EVV2" i="1"/>
  <c r="EVU5" i="1"/>
  <c r="EVU3" i="1"/>
  <c r="EVT6" i="1"/>
  <c r="EVT7" i="1" s="1"/>
  <c r="EVU6" i="1" l="1"/>
  <c r="EVU7" i="1" s="1"/>
  <c r="EVV5" i="1"/>
  <c r="EVV4" i="1"/>
  <c r="EVW2" i="1"/>
  <c r="EVV3" i="1"/>
  <c r="EVV6" i="1" l="1"/>
  <c r="EVV7" i="1" s="1"/>
  <c r="EVX2" i="1"/>
  <c r="EVW4" i="1"/>
  <c r="EVW3" i="1"/>
  <c r="EVW5" i="1"/>
  <c r="EVW6" i="1" l="1"/>
  <c r="EVW7" i="1" s="1"/>
  <c r="EVY2" i="1"/>
  <c r="EVX3" i="1"/>
  <c r="EVX5" i="1"/>
  <c r="EVX4" i="1"/>
  <c r="EVX6" i="1" l="1"/>
  <c r="EVX7" i="1" s="1"/>
  <c r="EVZ2" i="1"/>
  <c r="EVY4" i="1"/>
  <c r="EVY3" i="1"/>
  <c r="EVY5" i="1"/>
  <c r="EVY6" i="1" l="1"/>
  <c r="EVY7" i="1" s="1"/>
  <c r="EVZ5" i="1"/>
  <c r="EWA2" i="1"/>
  <c r="EVZ4" i="1"/>
  <c r="EVZ3" i="1"/>
  <c r="EVZ6" i="1" l="1"/>
  <c r="EVZ7" i="1" s="1"/>
  <c r="EWA5" i="1"/>
  <c r="EWB2" i="1"/>
  <c r="EWA4" i="1"/>
  <c r="EWA3" i="1"/>
  <c r="EWA6" i="1" l="1"/>
  <c r="EWA7" i="1" s="1"/>
  <c r="EWB3" i="1"/>
  <c r="EWC2" i="1"/>
  <c r="EWB4" i="1"/>
  <c r="EWB5" i="1"/>
  <c r="EWC3" i="1" l="1"/>
  <c r="EWD2" i="1"/>
  <c r="EWC4" i="1"/>
  <c r="EWC5" i="1"/>
  <c r="EWB6" i="1"/>
  <c r="EWB7" i="1" s="1"/>
  <c r="EWD4" i="1" l="1"/>
  <c r="EWD3" i="1"/>
  <c r="EWD5" i="1"/>
  <c r="EWE2" i="1"/>
  <c r="EWC6" i="1"/>
  <c r="EWC7" i="1" s="1"/>
  <c r="EWE5" i="1" l="1"/>
  <c r="EWE4" i="1"/>
  <c r="EWF2" i="1"/>
  <c r="EWE3" i="1"/>
  <c r="EWD6" i="1"/>
  <c r="EWD7" i="1" s="1"/>
  <c r="EWE6" i="1" l="1"/>
  <c r="EWE7" i="1" s="1"/>
  <c r="EWF5" i="1"/>
  <c r="EWF4" i="1"/>
  <c r="EWF3" i="1"/>
  <c r="EWG2" i="1"/>
  <c r="EWF6" i="1" l="1"/>
  <c r="EWF7" i="1" s="1"/>
  <c r="EWH2" i="1"/>
  <c r="EWG3" i="1"/>
  <c r="EWG5" i="1"/>
  <c r="EWG4" i="1"/>
  <c r="EWG6" i="1" l="1"/>
  <c r="EWG7" i="1" s="1"/>
  <c r="EWH5" i="1"/>
  <c r="EWH3" i="1"/>
  <c r="EWI2" i="1"/>
  <c r="EWH4" i="1"/>
  <c r="EWI3" i="1" l="1"/>
  <c r="EWJ2" i="1"/>
  <c r="EWI4" i="1"/>
  <c r="EWI5" i="1"/>
  <c r="EWH6" i="1"/>
  <c r="EWH7" i="1" s="1"/>
  <c r="EWI6" i="1" l="1"/>
  <c r="EWI7" i="1" s="1"/>
  <c r="EWJ3" i="1"/>
  <c r="EWK2" i="1"/>
  <c r="EWJ4" i="1"/>
  <c r="EWJ5" i="1"/>
  <c r="EWL2" i="1" l="1"/>
  <c r="EWK4" i="1"/>
  <c r="EWK3" i="1"/>
  <c r="EWK5" i="1"/>
  <c r="EWJ6" i="1"/>
  <c r="EWJ7" i="1" s="1"/>
  <c r="EWK6" i="1" l="1"/>
  <c r="EWK7" i="1" s="1"/>
  <c r="EWM2" i="1"/>
  <c r="EWL5" i="1"/>
  <c r="EWL4" i="1"/>
  <c r="EWL3" i="1"/>
  <c r="EWL6" i="1" l="1"/>
  <c r="EWL7" i="1" s="1"/>
  <c r="EWN2" i="1"/>
  <c r="EWM4" i="1"/>
  <c r="EWM3" i="1"/>
  <c r="EWM5" i="1"/>
  <c r="EWM6" i="1" l="1"/>
  <c r="EWM7" i="1" s="1"/>
  <c r="EWN3" i="1"/>
  <c r="EWN5" i="1"/>
  <c r="EWO2" i="1"/>
  <c r="EWN4" i="1"/>
  <c r="EWP2" i="1" l="1"/>
  <c r="EWO3" i="1"/>
  <c r="EWO5" i="1"/>
  <c r="EWO4" i="1"/>
  <c r="EWN6" i="1"/>
  <c r="EWN7" i="1" s="1"/>
  <c r="EWO6" i="1" l="1"/>
  <c r="EWO7" i="1" s="1"/>
  <c r="EWP5" i="1"/>
  <c r="EWQ2" i="1"/>
  <c r="EWP4" i="1"/>
  <c r="EWP3" i="1"/>
  <c r="EWP6" i="1" l="1"/>
  <c r="EWP7" i="1" s="1"/>
  <c r="EWQ5" i="1"/>
  <c r="EWQ4" i="1"/>
  <c r="EWQ3" i="1"/>
  <c r="EWR2" i="1"/>
  <c r="EWQ6" i="1" l="1"/>
  <c r="EWQ7" i="1" s="1"/>
  <c r="EWR5" i="1"/>
  <c r="EWR3" i="1"/>
  <c r="EWS2" i="1"/>
  <c r="EWR4" i="1"/>
  <c r="EWR6" i="1" l="1"/>
  <c r="EWR7" i="1" s="1"/>
  <c r="EWS5" i="1"/>
  <c r="EWS3" i="1"/>
  <c r="EWT2" i="1"/>
  <c r="EWS4" i="1"/>
  <c r="EWT4" i="1" l="1"/>
  <c r="EWU2" i="1"/>
  <c r="EWT3" i="1"/>
  <c r="EWT5" i="1"/>
  <c r="EWS6" i="1"/>
  <c r="EWS7" i="1" s="1"/>
  <c r="EWT6" i="1" l="1"/>
  <c r="EWT7" i="1" s="1"/>
  <c r="EWU3" i="1"/>
  <c r="EWV2" i="1"/>
  <c r="EWU4" i="1"/>
  <c r="EWU5" i="1"/>
  <c r="EWV4" i="1" l="1"/>
  <c r="EWW2" i="1"/>
  <c r="EWV5" i="1"/>
  <c r="EWV3" i="1"/>
  <c r="EWU6" i="1"/>
  <c r="EWU7" i="1" s="1"/>
  <c r="EWV6" i="1" l="1"/>
  <c r="EWV7" i="1" s="1"/>
  <c r="EWW5" i="1"/>
  <c r="EWW3" i="1"/>
  <c r="EWX2" i="1"/>
  <c r="EWW4" i="1"/>
  <c r="EWX3" i="1" l="1"/>
  <c r="EWY2" i="1"/>
  <c r="EWX4" i="1"/>
  <c r="EWX5" i="1"/>
  <c r="EWW6" i="1"/>
  <c r="EWW7" i="1" s="1"/>
  <c r="EWY3" i="1" l="1"/>
  <c r="EWZ2" i="1"/>
  <c r="EWY5" i="1"/>
  <c r="EWY4" i="1"/>
  <c r="EWX6" i="1"/>
  <c r="EWX7" i="1" s="1"/>
  <c r="EWZ5" i="1" l="1"/>
  <c r="EXA2" i="1"/>
  <c r="EWZ4" i="1"/>
  <c r="EWZ3" i="1"/>
  <c r="EWY6" i="1"/>
  <c r="EWY7" i="1" s="1"/>
  <c r="EWZ6" i="1" l="1"/>
  <c r="EWZ7" i="1" s="1"/>
  <c r="EXA5" i="1"/>
  <c r="EXA4" i="1"/>
  <c r="EXB2" i="1"/>
  <c r="EXA3" i="1"/>
  <c r="EXA6" i="1" l="1"/>
  <c r="EXA7" i="1" s="1"/>
  <c r="EXC2" i="1"/>
  <c r="EXB5" i="1"/>
  <c r="EXB4" i="1"/>
  <c r="EXB3" i="1"/>
  <c r="EXB6" i="1" l="1"/>
  <c r="EXB7" i="1" s="1"/>
  <c r="EXC5" i="1"/>
  <c r="EXC4" i="1"/>
  <c r="EXC3" i="1"/>
  <c r="EXD2" i="1"/>
  <c r="EXC6" i="1" l="1"/>
  <c r="EXC7" i="1" s="1"/>
  <c r="EXD4" i="1"/>
  <c r="EXD3" i="1"/>
  <c r="EXD5" i="1"/>
  <c r="EXE2" i="1"/>
  <c r="EXE4" i="1" l="1"/>
  <c r="EXE5" i="1"/>
  <c r="EXF2" i="1"/>
  <c r="EXE3" i="1"/>
  <c r="EXD6" i="1"/>
  <c r="EXD7" i="1" s="1"/>
  <c r="EXE6" i="1" l="1"/>
  <c r="EXE7" i="1" s="1"/>
  <c r="EXF4" i="1"/>
  <c r="EXF5" i="1"/>
  <c r="EXF3" i="1"/>
  <c r="EXG2" i="1"/>
  <c r="EXG5" i="1" l="1"/>
  <c r="EXG3" i="1"/>
  <c r="EXH2" i="1"/>
  <c r="EXG4" i="1"/>
  <c r="EXF6" i="1"/>
  <c r="EXF7" i="1" s="1"/>
  <c r="EXI2" i="1" l="1"/>
  <c r="EXH5" i="1"/>
  <c r="EXH4" i="1"/>
  <c r="EXH3" i="1"/>
  <c r="EXG6" i="1"/>
  <c r="EXG7" i="1" s="1"/>
  <c r="EXH6" i="1" l="1"/>
  <c r="EXH7" i="1" s="1"/>
  <c r="EXI3" i="1"/>
  <c r="EXJ2" i="1"/>
  <c r="EXI5" i="1"/>
  <c r="EXI4" i="1"/>
  <c r="EXI6" i="1" l="1"/>
  <c r="EXI7" i="1" s="1"/>
  <c r="EXJ3" i="1"/>
  <c r="EXJ5" i="1"/>
  <c r="EXJ4" i="1"/>
  <c r="EXK2" i="1"/>
  <c r="EXK5" i="1" l="1"/>
  <c r="EXK4" i="1"/>
  <c r="EXK3" i="1"/>
  <c r="EXL2" i="1"/>
  <c r="EXJ6" i="1"/>
  <c r="EXJ7" i="1" s="1"/>
  <c r="EXK6" i="1" l="1"/>
  <c r="EXK7" i="1" s="1"/>
  <c r="EXL5" i="1"/>
  <c r="EXL4" i="1"/>
  <c r="EXM2" i="1"/>
  <c r="EXL3" i="1"/>
  <c r="EXL6" i="1" l="1"/>
  <c r="EXL7" i="1" s="1"/>
  <c r="EXM4" i="1"/>
  <c r="EXM3" i="1"/>
  <c r="EXM5" i="1"/>
  <c r="EXN2" i="1"/>
  <c r="EXM6" i="1" l="1"/>
  <c r="EXM7" i="1" s="1"/>
  <c r="EXN5" i="1"/>
  <c r="EXO2" i="1"/>
  <c r="EXN4" i="1"/>
  <c r="EXN3" i="1"/>
  <c r="EXN6" i="1" l="1"/>
  <c r="EXN7" i="1" s="1"/>
  <c r="EXO5" i="1"/>
  <c r="EXO4" i="1"/>
  <c r="EXO3" i="1"/>
  <c r="EXP2" i="1"/>
  <c r="EXO6" i="1" l="1"/>
  <c r="EXO7" i="1" s="1"/>
  <c r="EXP3" i="1"/>
  <c r="EXP5" i="1"/>
  <c r="EXQ2" i="1"/>
  <c r="EXP4" i="1"/>
  <c r="EXP6" i="1" l="1"/>
  <c r="EXP7" i="1" s="1"/>
  <c r="EXQ5" i="1"/>
  <c r="EXQ4" i="1"/>
  <c r="EXQ3" i="1"/>
  <c r="EXR2" i="1"/>
  <c r="EXQ6" i="1" l="1"/>
  <c r="EXQ7" i="1" s="1"/>
  <c r="EXR5" i="1"/>
  <c r="EXS2" i="1"/>
  <c r="EXR4" i="1"/>
  <c r="EXR3" i="1"/>
  <c r="EXR6" i="1" l="1"/>
  <c r="EXR7" i="1" s="1"/>
  <c r="EXS5" i="1"/>
  <c r="EXS4" i="1"/>
  <c r="EXS3" i="1"/>
  <c r="EXT2" i="1"/>
  <c r="EXS6" i="1" l="1"/>
  <c r="EXS7" i="1" s="1"/>
  <c r="EXU2" i="1"/>
  <c r="EXT3" i="1"/>
  <c r="EXT5" i="1"/>
  <c r="EXT4" i="1"/>
  <c r="EXT6" i="1" l="1"/>
  <c r="EXT7" i="1" s="1"/>
  <c r="EXU3" i="1"/>
  <c r="EXU4" i="1"/>
  <c r="EXU5" i="1"/>
  <c r="EXV2" i="1"/>
  <c r="EXU6" i="1" l="1"/>
  <c r="EXU7" i="1" s="1"/>
  <c r="EXV5" i="1"/>
  <c r="EXW2" i="1"/>
  <c r="EXV3" i="1"/>
  <c r="EXV4" i="1"/>
  <c r="EXV6" i="1" l="1"/>
  <c r="EXV7" i="1" s="1"/>
  <c r="EXW5" i="1"/>
  <c r="EXW3" i="1"/>
  <c r="EXW4" i="1"/>
  <c r="EXX2" i="1"/>
  <c r="EXX5" i="1" l="1"/>
  <c r="EXX3" i="1"/>
  <c r="EXX4" i="1"/>
  <c r="EXY2" i="1"/>
  <c r="EXW6" i="1"/>
  <c r="EXW7" i="1" s="1"/>
  <c r="EXY5" i="1" l="1"/>
  <c r="EXY3" i="1"/>
  <c r="EXY4" i="1"/>
  <c r="EXZ2" i="1"/>
  <c r="EXX6" i="1"/>
  <c r="EXX7" i="1" s="1"/>
  <c r="EXZ3" i="1" l="1"/>
  <c r="EXZ4" i="1"/>
  <c r="EXZ5" i="1"/>
  <c r="EYA2" i="1"/>
  <c r="EXY6" i="1"/>
  <c r="EXY7" i="1" s="1"/>
  <c r="EYA4" i="1" l="1"/>
  <c r="EYA3" i="1"/>
  <c r="EYB2" i="1"/>
  <c r="EYA5" i="1"/>
  <c r="EXZ6" i="1"/>
  <c r="EXZ7" i="1" s="1"/>
  <c r="EYB5" i="1" l="1"/>
  <c r="EYB3" i="1"/>
  <c r="EYC2" i="1"/>
  <c r="EYB4" i="1"/>
  <c r="EYA6" i="1"/>
  <c r="EYA7" i="1" s="1"/>
  <c r="EYC5" i="1" l="1"/>
  <c r="EYC3" i="1"/>
  <c r="EYC4" i="1"/>
  <c r="EYD2" i="1"/>
  <c r="EYB6" i="1"/>
  <c r="EYB7" i="1" s="1"/>
  <c r="EYE2" i="1" l="1"/>
  <c r="EYD3" i="1"/>
  <c r="EYD4" i="1"/>
  <c r="EYD5" i="1"/>
  <c r="EYC6" i="1"/>
  <c r="EYC7" i="1" s="1"/>
  <c r="EYD6" i="1" l="1"/>
  <c r="EYD7" i="1" s="1"/>
  <c r="EYE5" i="1"/>
  <c r="EYF2" i="1"/>
  <c r="EYE3" i="1"/>
  <c r="EYE4" i="1"/>
  <c r="EYE6" i="1" l="1"/>
  <c r="EYE7" i="1" s="1"/>
  <c r="EYF4" i="1"/>
  <c r="EYF5" i="1"/>
  <c r="EYG2" i="1"/>
  <c r="EYF3" i="1"/>
  <c r="EYF6" i="1" l="1"/>
  <c r="EYF7" i="1" s="1"/>
  <c r="EYH2" i="1"/>
  <c r="EYG3" i="1"/>
  <c r="EYG4" i="1"/>
  <c r="EYG5" i="1"/>
  <c r="EYH5" i="1" l="1"/>
  <c r="EYI2" i="1"/>
  <c r="EYH3" i="1"/>
  <c r="EYH4" i="1"/>
  <c r="EYG6" i="1"/>
  <c r="EYG7" i="1" s="1"/>
  <c r="EYH6" i="1" l="1"/>
  <c r="EYH7" i="1" s="1"/>
  <c r="EYI5" i="1"/>
  <c r="EYI3" i="1"/>
  <c r="EYJ2" i="1"/>
  <c r="EYI4" i="1"/>
  <c r="EYI6" i="1" l="1"/>
  <c r="EYI7" i="1" s="1"/>
  <c r="EYJ5" i="1"/>
  <c r="EYK2" i="1"/>
  <c r="EYJ3" i="1"/>
  <c r="EYJ4" i="1"/>
  <c r="EYJ6" i="1" l="1"/>
  <c r="EYJ7" i="1" s="1"/>
  <c r="EYK4" i="1"/>
  <c r="EYK5" i="1"/>
  <c r="EYL2" i="1"/>
  <c r="EYK3" i="1"/>
  <c r="EYK6" i="1" l="1"/>
  <c r="EYK7" i="1" s="1"/>
  <c r="EYL4" i="1"/>
  <c r="EYL5" i="1"/>
  <c r="EYL3" i="1"/>
  <c r="EYM2" i="1"/>
  <c r="EYL6" i="1" l="1"/>
  <c r="EYL7" i="1" s="1"/>
  <c r="EYM5" i="1"/>
  <c r="EYM4" i="1"/>
  <c r="EYM3" i="1"/>
  <c r="EYN2" i="1"/>
  <c r="EYM6" i="1" l="1"/>
  <c r="EYM7" i="1" s="1"/>
  <c r="EYN5" i="1"/>
  <c r="EYN3" i="1"/>
  <c r="EYN4" i="1"/>
  <c r="EYO2" i="1"/>
  <c r="EYP2" i="1" l="1"/>
  <c r="EYO5" i="1"/>
  <c r="EYO3" i="1"/>
  <c r="EYO4" i="1"/>
  <c r="EYN6" i="1"/>
  <c r="EYN7" i="1" s="1"/>
  <c r="EYO6" i="1" l="1"/>
  <c r="EYO7" i="1" s="1"/>
  <c r="EYP3" i="1"/>
  <c r="EYP5" i="1"/>
  <c r="EYP4" i="1"/>
  <c r="EYQ2" i="1"/>
  <c r="EYQ4" i="1" l="1"/>
  <c r="EYQ3" i="1"/>
  <c r="EYR2" i="1"/>
  <c r="EYQ5" i="1"/>
  <c r="EYP6" i="1"/>
  <c r="EYP7" i="1" s="1"/>
  <c r="EYQ6" i="1" l="1"/>
  <c r="EYQ7" i="1" s="1"/>
  <c r="EYS2" i="1"/>
  <c r="EYR4" i="1"/>
  <c r="EYR3" i="1"/>
  <c r="EYR5" i="1"/>
  <c r="EYR6" i="1" l="1"/>
  <c r="EYR7" i="1" s="1"/>
  <c r="EYS4" i="1"/>
  <c r="EYS5" i="1"/>
  <c r="EYS3" i="1"/>
  <c r="EYT2" i="1"/>
  <c r="EYS6" i="1" l="1"/>
  <c r="EYS7" i="1" s="1"/>
  <c r="EYT4" i="1"/>
  <c r="EYU2" i="1"/>
  <c r="EYT5" i="1"/>
  <c r="EYT3" i="1"/>
  <c r="EYT6" i="1" l="1"/>
  <c r="EYT7" i="1" s="1"/>
  <c r="EYU4" i="1"/>
  <c r="EYU5" i="1"/>
  <c r="EYV2" i="1"/>
  <c r="EYU3" i="1"/>
  <c r="EYU6" i="1" l="1"/>
  <c r="EYU7" i="1" s="1"/>
  <c r="EYV4" i="1"/>
  <c r="EYW2" i="1"/>
  <c r="EYV3" i="1"/>
  <c r="EYV5" i="1"/>
  <c r="EYV6" i="1" l="1"/>
  <c r="EYV7" i="1" s="1"/>
  <c r="EYW5" i="1"/>
  <c r="EYW3" i="1"/>
  <c r="EYW4" i="1"/>
  <c r="EYX2" i="1"/>
  <c r="EYX5" i="1" l="1"/>
  <c r="EYX4" i="1"/>
  <c r="EYY2" i="1"/>
  <c r="EYX3" i="1"/>
  <c r="EYW6" i="1"/>
  <c r="EYW7" i="1" s="1"/>
  <c r="EYX6" i="1" l="1"/>
  <c r="EYX7" i="1" s="1"/>
  <c r="EYY4" i="1"/>
  <c r="EYY5" i="1"/>
  <c r="EYY3" i="1"/>
  <c r="EYZ2" i="1"/>
  <c r="EYY6" i="1" l="1"/>
  <c r="EYY7" i="1" s="1"/>
  <c r="EYZ4" i="1"/>
  <c r="EZA2" i="1"/>
  <c r="EYZ5" i="1"/>
  <c r="EYZ3" i="1"/>
  <c r="EYZ6" i="1" l="1"/>
  <c r="EYZ7" i="1" s="1"/>
  <c r="EZA4" i="1"/>
  <c r="EZB2" i="1"/>
  <c r="EZA5" i="1"/>
  <c r="EZA3" i="1"/>
  <c r="EZA6" i="1" l="1"/>
  <c r="EZA7" i="1" s="1"/>
  <c r="EZB3" i="1"/>
  <c r="EZB5" i="1"/>
  <c r="EZC2" i="1"/>
  <c r="EZB4" i="1"/>
  <c r="EZC5" i="1" l="1"/>
  <c r="EZC4" i="1"/>
  <c r="EZD2" i="1"/>
  <c r="EZC3" i="1"/>
  <c r="EZB6" i="1"/>
  <c r="EZB7" i="1" s="1"/>
  <c r="EZC6" i="1" l="1"/>
  <c r="EZC7" i="1" s="1"/>
  <c r="EZD4" i="1"/>
  <c r="EZD3" i="1"/>
  <c r="EZE2" i="1"/>
  <c r="EZD5" i="1"/>
  <c r="EZE5" i="1" l="1"/>
  <c r="EZE3" i="1"/>
  <c r="EZF2" i="1"/>
  <c r="EZE4" i="1"/>
  <c r="EZD6" i="1"/>
  <c r="EZD7" i="1" s="1"/>
  <c r="EZF3" i="1" l="1"/>
  <c r="EZF4" i="1"/>
  <c r="EZG2" i="1"/>
  <c r="EZF5" i="1"/>
  <c r="EZE6" i="1"/>
  <c r="EZE7" i="1" s="1"/>
  <c r="EZG5" i="1" l="1"/>
  <c r="EZH2" i="1"/>
  <c r="EZG3" i="1"/>
  <c r="EZG4" i="1"/>
  <c r="EZF6" i="1"/>
  <c r="EZF7" i="1" s="1"/>
  <c r="EZG6" i="1" l="1"/>
  <c r="EZG7" i="1" s="1"/>
  <c r="EZH4" i="1"/>
  <c r="EZH3" i="1"/>
  <c r="EZH5" i="1"/>
  <c r="EZI2" i="1"/>
  <c r="EZH6" i="1" l="1"/>
  <c r="EZH7" i="1" s="1"/>
  <c r="EZI4" i="1"/>
  <c r="EZJ2" i="1"/>
  <c r="EZI5" i="1"/>
  <c r="EZI3" i="1"/>
  <c r="EZI6" i="1" l="1"/>
  <c r="EZI7" i="1" s="1"/>
  <c r="EZJ5" i="1"/>
  <c r="EZJ4" i="1"/>
  <c r="EZK2" i="1"/>
  <c r="EZJ3" i="1"/>
  <c r="EZJ6" i="1" l="1"/>
  <c r="EZJ7" i="1" s="1"/>
  <c r="EZK5" i="1"/>
  <c r="EZK3" i="1"/>
  <c r="EZL2" i="1"/>
  <c r="EZK4" i="1"/>
  <c r="EZL5" i="1" l="1"/>
  <c r="EZL3" i="1"/>
  <c r="EZM2" i="1"/>
  <c r="EZL4" i="1"/>
  <c r="EZK6" i="1"/>
  <c r="EZK7" i="1" s="1"/>
  <c r="EZM5" i="1" l="1"/>
  <c r="EZM4" i="1"/>
  <c r="EZN2" i="1"/>
  <c r="EZM3" i="1"/>
  <c r="EZL6" i="1"/>
  <c r="EZL7" i="1" s="1"/>
  <c r="EZM6" i="1" l="1"/>
  <c r="EZM7" i="1" s="1"/>
  <c r="EZN5" i="1"/>
  <c r="EZN3" i="1"/>
  <c r="EZN4" i="1"/>
  <c r="EZO2" i="1"/>
  <c r="EZP2" i="1" l="1"/>
  <c r="EZO5" i="1"/>
  <c r="EZO4" i="1"/>
  <c r="EZO3" i="1"/>
  <c r="EZN6" i="1"/>
  <c r="EZN7" i="1" s="1"/>
  <c r="EZO6" i="1" l="1"/>
  <c r="EZO7" i="1" s="1"/>
  <c r="EZQ2" i="1"/>
  <c r="EZP3" i="1"/>
  <c r="EZP5" i="1"/>
  <c r="EZP4" i="1"/>
  <c r="EZP6" i="1" l="1"/>
  <c r="EZP7" i="1" s="1"/>
  <c r="EZQ3" i="1"/>
  <c r="EZQ4" i="1"/>
  <c r="EZQ5" i="1"/>
  <c r="EZR2" i="1"/>
  <c r="EZR5" i="1" l="1"/>
  <c r="EZS2" i="1"/>
  <c r="EZR3" i="1"/>
  <c r="EZR4" i="1"/>
  <c r="EZQ6" i="1"/>
  <c r="EZQ7" i="1" s="1"/>
  <c r="EZR6" i="1" l="1"/>
  <c r="EZR7" i="1" s="1"/>
  <c r="EZS5" i="1"/>
  <c r="EZS4" i="1"/>
  <c r="EZS3" i="1"/>
  <c r="EZT2" i="1"/>
  <c r="EZS6" i="1" l="1"/>
  <c r="EZS7" i="1" s="1"/>
  <c r="EZT5" i="1"/>
  <c r="EZT4" i="1"/>
  <c r="EZU2" i="1"/>
  <c r="EZT3" i="1"/>
  <c r="EZT6" i="1" l="1"/>
  <c r="EZT7" i="1" s="1"/>
  <c r="EZU4" i="1"/>
  <c r="EZV2" i="1"/>
  <c r="EZU3" i="1"/>
  <c r="EZU5" i="1"/>
  <c r="EZU6" i="1" l="1"/>
  <c r="EZU7" i="1" s="1"/>
  <c r="EZV4" i="1"/>
  <c r="EZV5" i="1"/>
  <c r="EZV3" i="1"/>
  <c r="EZW2" i="1"/>
  <c r="EZV6" i="1" l="1"/>
  <c r="EZV7" i="1" s="1"/>
  <c r="EZW3" i="1"/>
  <c r="EZX2" i="1"/>
  <c r="EZW4" i="1"/>
  <c r="EZW5" i="1"/>
  <c r="EZX3" i="1" l="1"/>
  <c r="EZX4" i="1"/>
  <c r="EZY2" i="1"/>
  <c r="EZX5" i="1"/>
  <c r="EZW6" i="1"/>
  <c r="EZW7" i="1" s="1"/>
  <c r="EZY4" i="1" l="1"/>
  <c r="EZY3" i="1"/>
  <c r="EZY5" i="1"/>
  <c r="EZZ2" i="1"/>
  <c r="EZX6" i="1"/>
  <c r="EZX7" i="1" s="1"/>
  <c r="FAA2" i="1" l="1"/>
  <c r="EZZ3" i="1"/>
  <c r="EZZ5" i="1"/>
  <c r="EZZ4" i="1"/>
  <c r="EZY6" i="1"/>
  <c r="EZY7" i="1" s="1"/>
  <c r="EZZ6" i="1" l="1"/>
  <c r="EZZ7" i="1" s="1"/>
  <c r="FAA5" i="1"/>
  <c r="FAB2" i="1"/>
  <c r="FAA4" i="1"/>
  <c r="FAA3" i="1"/>
  <c r="FAA6" i="1" l="1"/>
  <c r="FAA7" i="1" s="1"/>
  <c r="FAB5" i="1"/>
  <c r="FAB4" i="1"/>
  <c r="FAC2" i="1"/>
  <c r="FAB3" i="1"/>
  <c r="FAB6" i="1" l="1"/>
  <c r="FAB7" i="1" s="1"/>
  <c r="FAD2" i="1"/>
  <c r="FAC5" i="1"/>
  <c r="FAC4" i="1"/>
  <c r="FAC3" i="1"/>
  <c r="FAC6" i="1" l="1"/>
  <c r="FAC7" i="1" s="1"/>
  <c r="FAD5" i="1"/>
  <c r="FAE2" i="1"/>
  <c r="FAD3" i="1"/>
  <c r="FAD4" i="1"/>
  <c r="FAD6" i="1" l="1"/>
  <c r="FAD7" i="1" s="1"/>
  <c r="FAE3" i="1"/>
  <c r="FAE4" i="1"/>
  <c r="FAE5" i="1"/>
  <c r="FAF2" i="1"/>
  <c r="FAE6" i="1" l="1"/>
  <c r="FAE7" i="1" s="1"/>
  <c r="FAF5" i="1"/>
  <c r="FAF4" i="1"/>
  <c r="FAG2" i="1"/>
  <c r="FAF3" i="1"/>
  <c r="FAF6" i="1" l="1"/>
  <c r="FAF7" i="1" s="1"/>
  <c r="FAG3" i="1"/>
  <c r="FAG4" i="1"/>
  <c r="FAG5" i="1"/>
  <c r="FAH2" i="1"/>
  <c r="FAG6" i="1" l="1"/>
  <c r="FAG7" i="1" s="1"/>
  <c r="FAH4" i="1"/>
  <c r="FAH5" i="1"/>
  <c r="FAH3" i="1"/>
  <c r="FAI2" i="1"/>
  <c r="FAH6" i="1" l="1"/>
  <c r="FAH7" i="1" s="1"/>
  <c r="FAJ2" i="1"/>
  <c r="FAI3" i="1"/>
  <c r="FAI5" i="1"/>
  <c r="FAI4" i="1"/>
  <c r="FAI6" i="1" l="1"/>
  <c r="FAI7" i="1" s="1"/>
  <c r="FAJ4" i="1"/>
  <c r="FAK2" i="1"/>
  <c r="FAJ5" i="1"/>
  <c r="FAJ3" i="1"/>
  <c r="FAJ6" i="1" l="1"/>
  <c r="FAJ7" i="1" s="1"/>
  <c r="FAK5" i="1"/>
  <c r="FAL2" i="1"/>
  <c r="FAK3" i="1"/>
  <c r="FAK4" i="1"/>
  <c r="FAK6" i="1" l="1"/>
  <c r="FAK7" i="1" s="1"/>
  <c r="FAL5" i="1"/>
  <c r="FAM2" i="1"/>
  <c r="FAL4" i="1"/>
  <c r="FAL3" i="1"/>
  <c r="FAM5" i="1" l="1"/>
  <c r="FAM4" i="1"/>
  <c r="FAN2" i="1"/>
  <c r="FAM3" i="1"/>
  <c r="FAL6" i="1"/>
  <c r="FAL7" i="1" s="1"/>
  <c r="FAM6" i="1" l="1"/>
  <c r="FAM7" i="1" s="1"/>
  <c r="FAN4" i="1"/>
  <c r="FAN3" i="1"/>
  <c r="FAO2" i="1"/>
  <c r="FAN5" i="1"/>
  <c r="FAN6" i="1" l="1"/>
  <c r="FAN7" i="1" s="1"/>
  <c r="FAO5" i="1"/>
  <c r="FAO4" i="1"/>
  <c r="FAP2" i="1"/>
  <c r="FAO3" i="1"/>
  <c r="FAP5" i="1" l="1"/>
  <c r="FAP4" i="1"/>
  <c r="FAQ2" i="1"/>
  <c r="FAP3" i="1"/>
  <c r="FAO6" i="1"/>
  <c r="FAO7" i="1" s="1"/>
  <c r="FAP6" i="1" l="1"/>
  <c r="FAP7" i="1" s="1"/>
  <c r="FAQ3" i="1"/>
  <c r="FAQ4" i="1"/>
  <c r="FAR2" i="1"/>
  <c r="FAQ5" i="1"/>
  <c r="FAR4" i="1" l="1"/>
  <c r="FAR5" i="1"/>
  <c r="FAR3" i="1"/>
  <c r="FAS2" i="1"/>
  <c r="FAQ6" i="1"/>
  <c r="FAQ7" i="1" s="1"/>
  <c r="FAR6" i="1" l="1"/>
  <c r="FAR7" i="1" s="1"/>
  <c r="FAS3" i="1"/>
  <c r="FAT2" i="1"/>
  <c r="FAS4" i="1"/>
  <c r="FAS5" i="1"/>
  <c r="FAT3" i="1" l="1"/>
  <c r="FAT5" i="1"/>
  <c r="FAU2" i="1"/>
  <c r="FAT4" i="1"/>
  <c r="FAS6" i="1"/>
  <c r="FAS7" i="1" s="1"/>
  <c r="FAU3" i="1" l="1"/>
  <c r="FAU4" i="1"/>
  <c r="FAU5" i="1"/>
  <c r="FAV2" i="1"/>
  <c r="FAT6" i="1"/>
  <c r="FAT7" i="1" s="1"/>
  <c r="FAV3" i="1" l="1"/>
  <c r="FAW2" i="1"/>
  <c r="FAV5" i="1"/>
  <c r="FAV4" i="1"/>
  <c r="FAU6" i="1"/>
  <c r="FAU7" i="1" s="1"/>
  <c r="FAV6" i="1" l="1"/>
  <c r="FAV7" i="1" s="1"/>
  <c r="FAX2" i="1"/>
  <c r="FAW3" i="1"/>
  <c r="FAW4" i="1"/>
  <c r="FAW5" i="1"/>
  <c r="FAW6" i="1" l="1"/>
  <c r="FAW7" i="1" s="1"/>
  <c r="FAX5" i="1"/>
  <c r="FAY2" i="1"/>
  <c r="FAX3" i="1"/>
  <c r="FAX4" i="1"/>
  <c r="FAX6" i="1" l="1"/>
  <c r="FAX7" i="1" s="1"/>
  <c r="FAY5" i="1"/>
  <c r="FAY4" i="1"/>
  <c r="FAZ2" i="1"/>
  <c r="FAY3" i="1"/>
  <c r="FAY6" i="1" l="1"/>
  <c r="FAY7" i="1" s="1"/>
  <c r="FAZ4" i="1"/>
  <c r="FBA2" i="1"/>
  <c r="FAZ3" i="1"/>
  <c r="FAZ5" i="1"/>
  <c r="FAZ6" i="1" l="1"/>
  <c r="FAZ7" i="1" s="1"/>
  <c r="FBB2" i="1"/>
  <c r="FBA5" i="1"/>
  <c r="FBA3" i="1"/>
  <c r="FBA4" i="1"/>
  <c r="FBA6" i="1" l="1"/>
  <c r="FBA7" i="1" s="1"/>
  <c r="FBB5" i="1"/>
  <c r="FBB4" i="1"/>
  <c r="FBB3" i="1"/>
  <c r="FBC2" i="1"/>
  <c r="FBB6" i="1" l="1"/>
  <c r="FBB7" i="1" s="1"/>
  <c r="FBC5" i="1"/>
  <c r="FBD2" i="1"/>
  <c r="FBC3" i="1"/>
  <c r="FBC4" i="1"/>
  <c r="FBC6" i="1" l="1"/>
  <c r="FBC7" i="1" s="1"/>
  <c r="FBD5" i="1"/>
  <c r="FBD4" i="1"/>
  <c r="FBD3" i="1"/>
  <c r="FBE2" i="1"/>
  <c r="FBD6" i="1" l="1"/>
  <c r="FBD7" i="1" s="1"/>
  <c r="FBE5" i="1"/>
  <c r="FBF2" i="1"/>
  <c r="FBE4" i="1"/>
  <c r="FBE3" i="1"/>
  <c r="FBE6" i="1" l="1"/>
  <c r="FBE7" i="1" s="1"/>
  <c r="FBF5" i="1"/>
  <c r="FBG2" i="1"/>
  <c r="FBF4" i="1"/>
  <c r="FBF3" i="1"/>
  <c r="FBF6" i="1" l="1"/>
  <c r="FBF7" i="1" s="1"/>
  <c r="FBG5" i="1"/>
  <c r="FBH2" i="1"/>
  <c r="FBG4" i="1"/>
  <c r="FBG3" i="1"/>
  <c r="FBG6" i="1" l="1"/>
  <c r="FBG7" i="1" s="1"/>
  <c r="FBH5" i="1"/>
  <c r="FBH4" i="1"/>
  <c r="FBH3" i="1"/>
  <c r="FBI2" i="1"/>
  <c r="FBH6" i="1" l="1"/>
  <c r="FBH7" i="1" s="1"/>
  <c r="FBI5" i="1"/>
  <c r="FBI3" i="1"/>
  <c r="FBI4" i="1"/>
  <c r="FBJ2" i="1"/>
  <c r="FBJ5" i="1" l="1"/>
  <c r="FBJ4" i="1"/>
  <c r="FBJ3" i="1"/>
  <c r="FBK2" i="1"/>
  <c r="FBI6" i="1"/>
  <c r="FBI7" i="1" s="1"/>
  <c r="FBJ6" i="1" l="1"/>
  <c r="FBJ7" i="1" s="1"/>
  <c r="FBK4" i="1"/>
  <c r="FBK5" i="1"/>
  <c r="FBK3" i="1"/>
  <c r="FBL2" i="1"/>
  <c r="FBK6" i="1" l="1"/>
  <c r="FBK7" i="1" s="1"/>
  <c r="FBL4" i="1"/>
  <c r="FBL3" i="1"/>
  <c r="FBL5" i="1"/>
  <c r="FBM2" i="1"/>
  <c r="FBL6" i="1" l="1"/>
  <c r="FBL7" i="1" s="1"/>
  <c r="FBM4" i="1"/>
  <c r="FBM3" i="1"/>
  <c r="FBN2" i="1"/>
  <c r="FBM5" i="1"/>
  <c r="FBM6" i="1" l="1"/>
  <c r="FBM7" i="1" s="1"/>
  <c r="FBN3" i="1"/>
  <c r="FBN4" i="1"/>
  <c r="FBN5" i="1"/>
  <c r="FBO2" i="1"/>
  <c r="FBN6" i="1" l="1"/>
  <c r="FBN7" i="1" s="1"/>
  <c r="FBP2" i="1"/>
  <c r="FBO3" i="1"/>
  <c r="FBO4" i="1"/>
  <c r="FBO5" i="1"/>
  <c r="FBO6" i="1" l="1"/>
  <c r="FBO7" i="1" s="1"/>
  <c r="FBP3" i="1"/>
  <c r="FBP5" i="1"/>
  <c r="FBP4" i="1"/>
  <c r="FBQ2" i="1"/>
  <c r="FBQ5" i="1" l="1"/>
  <c r="FBQ3" i="1"/>
  <c r="FBQ4" i="1"/>
  <c r="FBR2" i="1"/>
  <c r="FBP6" i="1"/>
  <c r="FBP7" i="1" s="1"/>
  <c r="FBR4" i="1" l="1"/>
  <c r="FBR5" i="1"/>
  <c r="FBR3" i="1"/>
  <c r="FBS2" i="1"/>
  <c r="FBQ6" i="1"/>
  <c r="FBQ7" i="1" s="1"/>
  <c r="FBR6" i="1" l="1"/>
  <c r="FBR7" i="1" s="1"/>
  <c r="FBS4" i="1"/>
  <c r="FBS5" i="1"/>
  <c r="FBT2" i="1"/>
  <c r="FBS3" i="1"/>
  <c r="FBS6" i="1" l="1"/>
  <c r="FBS7" i="1" s="1"/>
  <c r="FBU2" i="1"/>
  <c r="FBT4" i="1"/>
  <c r="FBT5" i="1"/>
  <c r="FBT3" i="1"/>
  <c r="FBT6" i="1" l="1"/>
  <c r="FBT7" i="1" s="1"/>
  <c r="FBU5" i="1"/>
  <c r="FBV2" i="1"/>
  <c r="FBU3" i="1"/>
  <c r="FBU4" i="1"/>
  <c r="FBU6" i="1" l="1"/>
  <c r="FBU7" i="1" s="1"/>
  <c r="FBW2" i="1"/>
  <c r="FBV3" i="1"/>
  <c r="FBV4" i="1"/>
  <c r="FBV5" i="1"/>
  <c r="FBV6" i="1" l="1"/>
  <c r="FBV7" i="1" s="1"/>
  <c r="FBX2" i="1"/>
  <c r="FBW3" i="1"/>
  <c r="FBW5" i="1"/>
  <c r="FBW4" i="1"/>
  <c r="FBW6" i="1" l="1"/>
  <c r="FBW7" i="1" s="1"/>
  <c r="FBX5" i="1"/>
  <c r="FBX3" i="1"/>
  <c r="FBX4" i="1"/>
  <c r="FBY2" i="1"/>
  <c r="FBY3" i="1" l="1"/>
  <c r="FBY5" i="1"/>
  <c r="FBY4" i="1"/>
  <c r="FBZ2" i="1"/>
  <c r="FBX6" i="1"/>
  <c r="FBX7" i="1" s="1"/>
  <c r="FBZ5" i="1" l="1"/>
  <c r="FBZ3" i="1"/>
  <c r="FBZ4" i="1"/>
  <c r="FCA2" i="1"/>
  <c r="FBY6" i="1"/>
  <c r="FBY7" i="1" s="1"/>
  <c r="FCA5" i="1" l="1"/>
  <c r="FCA4" i="1"/>
  <c r="FCB2" i="1"/>
  <c r="FCA3" i="1"/>
  <c r="FBZ6" i="1"/>
  <c r="FBZ7" i="1" s="1"/>
  <c r="FCA6" i="1" l="1"/>
  <c r="FCA7" i="1" s="1"/>
  <c r="FCB3" i="1"/>
  <c r="FCB4" i="1"/>
  <c r="FCC2" i="1"/>
  <c r="FCB5" i="1"/>
  <c r="FCC4" i="1" l="1"/>
  <c r="FCC3" i="1"/>
  <c r="FCC5" i="1"/>
  <c r="FCD2" i="1"/>
  <c r="FCB6" i="1"/>
  <c r="FCB7" i="1" s="1"/>
  <c r="FCC6" i="1" l="1"/>
  <c r="FCC7" i="1" s="1"/>
  <c r="FCD3" i="1"/>
  <c r="FCD4" i="1"/>
  <c r="FCD5" i="1"/>
  <c r="FCE2" i="1"/>
  <c r="FCE5" i="1" l="1"/>
  <c r="FCE3" i="1"/>
  <c r="FCE4" i="1"/>
  <c r="FCF2" i="1"/>
  <c r="FCD6" i="1"/>
  <c r="FCD7" i="1" s="1"/>
  <c r="FCF3" i="1" l="1"/>
  <c r="FCF4" i="1"/>
  <c r="FCF5" i="1"/>
  <c r="FCG2" i="1"/>
  <c r="FCE6" i="1"/>
  <c r="FCE7" i="1" s="1"/>
  <c r="FCG4" i="1" l="1"/>
  <c r="FCG3" i="1"/>
  <c r="FCG5" i="1"/>
  <c r="FCH2" i="1"/>
  <c r="FCF6" i="1"/>
  <c r="FCF7" i="1" s="1"/>
  <c r="FCH3" i="1" l="1"/>
  <c r="FCH5" i="1"/>
  <c r="FCI2" i="1"/>
  <c r="FCH4" i="1"/>
  <c r="FCG6" i="1"/>
  <c r="FCG7" i="1" s="1"/>
  <c r="FCI4" i="1" l="1"/>
  <c r="FCI5" i="1"/>
  <c r="FCI3" i="1"/>
  <c r="FCJ2" i="1"/>
  <c r="FCH6" i="1"/>
  <c r="FCH7" i="1" s="1"/>
  <c r="FCI6" i="1" l="1"/>
  <c r="FCI7" i="1" s="1"/>
  <c r="FCK2" i="1"/>
  <c r="FCJ3" i="1"/>
  <c r="FCJ4" i="1"/>
  <c r="FCJ5" i="1"/>
  <c r="FCJ6" i="1" l="1"/>
  <c r="FCJ7" i="1" s="1"/>
  <c r="FCK5" i="1"/>
  <c r="FCK3" i="1"/>
  <c r="FCL2" i="1"/>
  <c r="FCK4" i="1"/>
  <c r="FCL5" i="1" l="1"/>
  <c r="FCL4" i="1"/>
  <c r="FCL3" i="1"/>
  <c r="FCM2" i="1"/>
  <c r="FCK6" i="1"/>
  <c r="FCK7" i="1" s="1"/>
  <c r="FCL6" i="1" l="1"/>
  <c r="FCL7" i="1" s="1"/>
  <c r="FCM4" i="1"/>
  <c r="FCN2" i="1"/>
  <c r="FCM5" i="1"/>
  <c r="FCM3" i="1"/>
  <c r="FCM6" i="1" l="1"/>
  <c r="FCM7" i="1" s="1"/>
  <c r="FCN4" i="1"/>
  <c r="FCN3" i="1"/>
  <c r="FCN5" i="1"/>
  <c r="FCO2" i="1"/>
  <c r="FCO5" i="1" l="1"/>
  <c r="FCO3" i="1"/>
  <c r="FCP2" i="1"/>
  <c r="FCO4" i="1"/>
  <c r="FCN6" i="1"/>
  <c r="FCN7" i="1" s="1"/>
  <c r="FCP5" i="1" l="1"/>
  <c r="FCP3" i="1"/>
  <c r="FCQ2" i="1"/>
  <c r="FCP4" i="1"/>
  <c r="FCO6" i="1"/>
  <c r="FCO7" i="1" s="1"/>
  <c r="FCQ4" i="1" l="1"/>
  <c r="FCQ5" i="1"/>
  <c r="FCR2" i="1"/>
  <c r="FCQ3" i="1"/>
  <c r="FCP6" i="1"/>
  <c r="FCP7" i="1" s="1"/>
  <c r="FCQ6" i="1" l="1"/>
  <c r="FCQ7" i="1" s="1"/>
  <c r="FCR3" i="1"/>
  <c r="FCS2" i="1"/>
  <c r="FCR4" i="1"/>
  <c r="FCR5" i="1"/>
  <c r="FCT2" i="1" l="1"/>
  <c r="FCS3" i="1"/>
  <c r="FCS5" i="1"/>
  <c r="FCS4" i="1"/>
  <c r="FCR6" i="1"/>
  <c r="FCR7" i="1" s="1"/>
  <c r="FCT5" i="1" l="1"/>
  <c r="FCT3" i="1"/>
  <c r="FCT4" i="1"/>
  <c r="FCU2" i="1"/>
  <c r="FCS6" i="1"/>
  <c r="FCS7" i="1" s="1"/>
  <c r="FCU3" i="1" l="1"/>
  <c r="FCV2" i="1"/>
  <c r="FCU5" i="1"/>
  <c r="FCU4" i="1"/>
  <c r="FCT6" i="1"/>
  <c r="FCT7" i="1" s="1"/>
  <c r="FCV5" i="1" l="1"/>
  <c r="FCV3" i="1"/>
  <c r="FCV4" i="1"/>
  <c r="FCW2" i="1"/>
  <c r="FCU6" i="1"/>
  <c r="FCU7" i="1" s="1"/>
  <c r="FCW5" i="1" l="1"/>
  <c r="FCW4" i="1"/>
  <c r="FCX2" i="1"/>
  <c r="FCW3" i="1"/>
  <c r="FCV6" i="1"/>
  <c r="FCV7" i="1" s="1"/>
  <c r="FCW6" i="1" l="1"/>
  <c r="FCW7" i="1" s="1"/>
  <c r="FCX4" i="1"/>
  <c r="FCX3" i="1"/>
  <c r="FCX5" i="1"/>
  <c r="FCY2" i="1"/>
  <c r="FCZ2" i="1" l="1"/>
  <c r="FCY5" i="1"/>
  <c r="FCY4" i="1"/>
  <c r="FCY3" i="1"/>
  <c r="FCX6" i="1"/>
  <c r="FCX7" i="1" s="1"/>
  <c r="FCY6" i="1" l="1"/>
  <c r="FCY7" i="1" s="1"/>
  <c r="FCZ4" i="1"/>
  <c r="FCZ3" i="1"/>
  <c r="FCZ5" i="1"/>
  <c r="FDA2" i="1"/>
  <c r="FCZ6" i="1" l="1"/>
  <c r="FCZ7" i="1" s="1"/>
  <c r="FDA5" i="1"/>
  <c r="FDB2" i="1"/>
  <c r="FDA3" i="1"/>
  <c r="FDA4" i="1"/>
  <c r="FDA6" i="1" l="1"/>
  <c r="FDA7" i="1" s="1"/>
  <c r="FDB3" i="1"/>
  <c r="FDC2" i="1"/>
  <c r="FDB5" i="1"/>
  <c r="FDB4" i="1"/>
  <c r="FDB6" i="1" l="1"/>
  <c r="FDB7" i="1" s="1"/>
  <c r="FDD2" i="1"/>
  <c r="FDC3" i="1"/>
  <c r="FDC4" i="1"/>
  <c r="FDC5" i="1"/>
  <c r="FDC6" i="1" l="1"/>
  <c r="FDC7" i="1" s="1"/>
  <c r="FDD5" i="1"/>
  <c r="FDD3" i="1"/>
  <c r="FDD4" i="1"/>
  <c r="FDE2" i="1"/>
  <c r="FDD6" i="1" l="1"/>
  <c r="FDD7" i="1" s="1"/>
  <c r="FDE3" i="1"/>
  <c r="FDE4" i="1"/>
  <c r="FDE5" i="1"/>
  <c r="FDF2" i="1"/>
  <c r="FDE6" i="1" l="1"/>
  <c r="FDE7" i="1" s="1"/>
  <c r="FDF5" i="1"/>
  <c r="FDF4" i="1"/>
  <c r="FDG2" i="1"/>
  <c r="FDF3" i="1"/>
  <c r="FDF6" i="1" l="1"/>
  <c r="FDF7" i="1" s="1"/>
  <c r="FDG4" i="1"/>
  <c r="FDH2" i="1"/>
  <c r="FDG5" i="1"/>
  <c r="FDG3" i="1"/>
  <c r="FDG6" i="1" l="1"/>
  <c r="FDG7" i="1" s="1"/>
  <c r="FDH3" i="1"/>
  <c r="FDH4" i="1"/>
  <c r="FDI2" i="1"/>
  <c r="FDH5" i="1"/>
  <c r="FDI5" i="1" l="1"/>
  <c r="FDI4" i="1"/>
  <c r="FDI3" i="1"/>
  <c r="FDJ2" i="1"/>
  <c r="FDH6" i="1"/>
  <c r="FDH7" i="1" s="1"/>
  <c r="FDI6" i="1" l="1"/>
  <c r="FDI7" i="1" s="1"/>
  <c r="FDJ3" i="1"/>
  <c r="FDJ4" i="1"/>
  <c r="FDJ5" i="1"/>
  <c r="FDK2" i="1"/>
  <c r="FDK5" i="1" l="1"/>
  <c r="FDK4" i="1"/>
  <c r="FDL2" i="1"/>
  <c r="FDK3" i="1"/>
  <c r="FDJ6" i="1"/>
  <c r="FDJ7" i="1" s="1"/>
  <c r="FDK6" i="1" l="1"/>
  <c r="FDK7" i="1" s="1"/>
  <c r="FDL5" i="1"/>
  <c r="FDL3" i="1"/>
  <c r="FDL4" i="1"/>
  <c r="FDM2" i="1"/>
  <c r="FDN2" i="1" l="1"/>
  <c r="FDM4" i="1"/>
  <c r="FDM5" i="1"/>
  <c r="FDM3" i="1"/>
  <c r="FDL6" i="1"/>
  <c r="FDL7" i="1" s="1"/>
  <c r="FDM6" i="1" l="1"/>
  <c r="FDM7" i="1" s="1"/>
  <c r="FDN3" i="1"/>
  <c r="FDO2" i="1"/>
  <c r="FDN5" i="1"/>
  <c r="FDN4" i="1"/>
  <c r="FDO4" i="1" l="1"/>
  <c r="FDO5" i="1"/>
  <c r="FDP2" i="1"/>
  <c r="FDO3" i="1"/>
  <c r="FDN6" i="1"/>
  <c r="FDN7" i="1" s="1"/>
  <c r="FDO6" i="1" l="1"/>
  <c r="FDO7" i="1" s="1"/>
  <c r="FDP5" i="1"/>
  <c r="FDP4" i="1"/>
  <c r="FDP3" i="1"/>
  <c r="FDQ2" i="1"/>
  <c r="FDP6" i="1" l="1"/>
  <c r="FDP7" i="1" s="1"/>
  <c r="FDR2" i="1"/>
  <c r="FDQ3" i="1"/>
  <c r="FDQ5" i="1"/>
  <c r="FDQ4" i="1"/>
  <c r="FDQ6" i="1" l="1"/>
  <c r="FDQ7" i="1" s="1"/>
  <c r="FDR4" i="1"/>
  <c r="FDS2" i="1"/>
  <c r="FDR3" i="1"/>
  <c r="FDR5" i="1"/>
  <c r="FDR6" i="1" l="1"/>
  <c r="FDR7" i="1" s="1"/>
  <c r="FDS3" i="1"/>
  <c r="FDS4" i="1"/>
  <c r="FDT2" i="1"/>
  <c r="FDS5" i="1"/>
  <c r="FDS6" i="1" l="1"/>
  <c r="FDS7" i="1" s="1"/>
  <c r="FDT5" i="1"/>
  <c r="FDU2" i="1"/>
  <c r="FDT3" i="1"/>
  <c r="FDT4" i="1"/>
  <c r="FDT6" i="1" l="1"/>
  <c r="FDT7" i="1" s="1"/>
  <c r="FDU3" i="1"/>
  <c r="FDV2" i="1"/>
  <c r="FDU5" i="1"/>
  <c r="FDU4" i="1"/>
  <c r="FDV5" i="1" l="1"/>
  <c r="FDV4" i="1"/>
  <c r="FDV3" i="1"/>
  <c r="FDW2" i="1"/>
  <c r="FDU6" i="1"/>
  <c r="FDU7" i="1" s="1"/>
  <c r="FDW4" i="1" l="1"/>
  <c r="FDW5" i="1"/>
  <c r="FDW3" i="1"/>
  <c r="FDX2" i="1"/>
  <c r="FDV6" i="1"/>
  <c r="FDV7" i="1" s="1"/>
  <c r="FDW6" i="1" l="1"/>
  <c r="FDW7" i="1" s="1"/>
  <c r="FDX5" i="1"/>
  <c r="FDX4" i="1"/>
  <c r="FDX3" i="1"/>
  <c r="FDY2" i="1"/>
  <c r="FDZ2" i="1" l="1"/>
  <c r="FDY4" i="1"/>
  <c r="FDY5" i="1"/>
  <c r="FDY3" i="1"/>
  <c r="FDX6" i="1"/>
  <c r="FDX7" i="1" s="1"/>
  <c r="FDY6" i="1" l="1"/>
  <c r="FDY7" i="1" s="1"/>
  <c r="FDZ3" i="1"/>
  <c r="FDZ5" i="1"/>
  <c r="FDZ4" i="1"/>
  <c r="FEA2" i="1"/>
  <c r="FEA5" i="1" l="1"/>
  <c r="FEA3" i="1"/>
  <c r="FEA4" i="1"/>
  <c r="FEB2" i="1"/>
  <c r="FDZ6" i="1"/>
  <c r="FDZ7" i="1" s="1"/>
  <c r="FEB5" i="1" l="1"/>
  <c r="FEB3" i="1"/>
  <c r="FEB4" i="1"/>
  <c r="FEC2" i="1"/>
  <c r="FEA6" i="1"/>
  <c r="FEA7" i="1" s="1"/>
  <c r="FEB6" i="1" l="1"/>
  <c r="FEB7" i="1" s="1"/>
  <c r="FEC4" i="1"/>
  <c r="FEC5" i="1"/>
  <c r="FEC3" i="1"/>
  <c r="FED2" i="1"/>
  <c r="FEC6" i="1" l="1"/>
  <c r="FEC7" i="1" s="1"/>
  <c r="FED4" i="1"/>
  <c r="FED5" i="1"/>
  <c r="FED3" i="1"/>
  <c r="FEE2" i="1"/>
  <c r="FED6" i="1" l="1"/>
  <c r="FED7" i="1" s="1"/>
  <c r="FEE4" i="1"/>
  <c r="FEE5" i="1"/>
  <c r="FEE3" i="1"/>
  <c r="FEF2" i="1"/>
  <c r="FEF5" i="1" l="1"/>
  <c r="FEF4" i="1"/>
  <c r="FEF3" i="1"/>
  <c r="FEG2" i="1"/>
  <c r="FEE6" i="1"/>
  <c r="FEE7" i="1" s="1"/>
  <c r="FEG5" i="1" l="1"/>
  <c r="FEH2" i="1"/>
  <c r="FEG3" i="1"/>
  <c r="FEG4" i="1"/>
  <c r="FEF6" i="1"/>
  <c r="FEF7" i="1" s="1"/>
  <c r="FEG6" i="1" l="1"/>
  <c r="FEG7" i="1" s="1"/>
  <c r="FEH5" i="1"/>
  <c r="FEI2" i="1"/>
  <c r="FEH4" i="1"/>
  <c r="FEH3" i="1"/>
  <c r="FEH6" i="1" l="1"/>
  <c r="FEH7" i="1" s="1"/>
  <c r="FEJ2" i="1"/>
  <c r="FEI4" i="1"/>
  <c r="FEI3" i="1"/>
  <c r="FEI5" i="1"/>
  <c r="FEI6" i="1" l="1"/>
  <c r="FEI7" i="1" s="1"/>
  <c r="FEK2" i="1"/>
  <c r="FEJ3" i="1"/>
  <c r="FEJ5" i="1"/>
  <c r="FEJ4" i="1"/>
  <c r="FEJ6" i="1" l="1"/>
  <c r="FEJ7" i="1" s="1"/>
  <c r="FEK5" i="1"/>
  <c r="FEK4" i="1"/>
  <c r="FEK3" i="1"/>
  <c r="FEL2" i="1"/>
  <c r="FEK6" i="1" l="1"/>
  <c r="FEK7" i="1" s="1"/>
  <c r="FEL5" i="1"/>
  <c r="FEL4" i="1"/>
  <c r="FEL3" i="1"/>
  <c r="FEM2" i="1"/>
  <c r="FEL6" i="1" l="1"/>
  <c r="FEL7" i="1" s="1"/>
  <c r="FEM4" i="1"/>
  <c r="FEM3" i="1"/>
  <c r="FEN2" i="1"/>
  <c r="FEM5" i="1"/>
  <c r="FEN4" i="1" l="1"/>
  <c r="FEN5" i="1"/>
  <c r="FEN3" i="1"/>
  <c r="FEO2" i="1"/>
  <c r="FEM6" i="1"/>
  <c r="FEM7" i="1" s="1"/>
  <c r="FEN6" i="1" l="1"/>
  <c r="FEN7" i="1" s="1"/>
  <c r="FEO3" i="1"/>
  <c r="FEP2" i="1"/>
  <c r="FEO5" i="1"/>
  <c r="FEO4" i="1"/>
  <c r="FEP3" i="1" l="1"/>
  <c r="FEP5" i="1"/>
  <c r="FEP4" i="1"/>
  <c r="FEQ2" i="1"/>
  <c r="FEO6" i="1"/>
  <c r="FEO7" i="1" s="1"/>
  <c r="FEQ5" i="1" l="1"/>
  <c r="FEQ3" i="1"/>
  <c r="FER2" i="1"/>
  <c r="FEQ4" i="1"/>
  <c r="FEP6" i="1"/>
  <c r="FEP7" i="1" s="1"/>
  <c r="FEQ6" i="1" l="1"/>
  <c r="FEQ7" i="1" s="1"/>
  <c r="FER5" i="1"/>
  <c r="FER4" i="1"/>
  <c r="FER3" i="1"/>
  <c r="FES2" i="1"/>
  <c r="FET2" i="1" l="1"/>
  <c r="FES5" i="1"/>
  <c r="FES4" i="1"/>
  <c r="FES3" i="1"/>
  <c r="FER6" i="1"/>
  <c r="FER7" i="1" s="1"/>
  <c r="FES6" i="1" l="1"/>
  <c r="FES7" i="1" s="1"/>
  <c r="FET4" i="1"/>
  <c r="FET5" i="1"/>
  <c r="FET3" i="1"/>
  <c r="FEU2" i="1"/>
  <c r="FET6" i="1" l="1"/>
  <c r="FET7" i="1" s="1"/>
  <c r="FEU4" i="1"/>
  <c r="FEU5" i="1"/>
  <c r="FEU3" i="1"/>
  <c r="FEV2" i="1"/>
  <c r="FEU6" i="1" l="1"/>
  <c r="FEU7" i="1" s="1"/>
  <c r="FEV4" i="1"/>
  <c r="FEV3" i="1"/>
  <c r="FEV5" i="1"/>
  <c r="FEW2" i="1"/>
  <c r="FEV6" i="1" l="1"/>
  <c r="FEV7" i="1" s="1"/>
  <c r="FEW5" i="1"/>
  <c r="FEW4" i="1"/>
  <c r="FEW3" i="1"/>
  <c r="FEX2" i="1"/>
  <c r="FEW6" i="1" l="1"/>
  <c r="FEW7" i="1" s="1"/>
  <c r="FEX5" i="1"/>
  <c r="FEY2" i="1"/>
  <c r="FEX4" i="1"/>
  <c r="FEX3" i="1"/>
  <c r="FEX6" i="1" l="1"/>
  <c r="FEX7" i="1" s="1"/>
  <c r="FEZ2" i="1"/>
  <c r="FEY5" i="1"/>
  <c r="FEY4" i="1"/>
  <c r="FEY3" i="1"/>
  <c r="FEY6" i="1" l="1"/>
  <c r="FEY7" i="1" s="1"/>
  <c r="FEZ5" i="1"/>
  <c r="FEZ4" i="1"/>
  <c r="FEZ3" i="1"/>
  <c r="FFA2" i="1"/>
  <c r="FEZ6" i="1" l="1"/>
  <c r="FEZ7" i="1" s="1"/>
  <c r="FFA3" i="1"/>
  <c r="FFB2" i="1"/>
  <c r="FFA5" i="1"/>
  <c r="FFA4" i="1"/>
  <c r="FFB5" i="1" l="1"/>
  <c r="FFB4" i="1"/>
  <c r="FFB3" i="1"/>
  <c r="FFC2" i="1"/>
  <c r="FFA6" i="1"/>
  <c r="FFA7" i="1" s="1"/>
  <c r="FFB6" i="1" l="1"/>
  <c r="FFB7" i="1" s="1"/>
  <c r="FFC4" i="1"/>
  <c r="FFC5" i="1"/>
  <c r="FFC3" i="1"/>
  <c r="FFD2" i="1"/>
  <c r="FFC6" i="1" l="1"/>
  <c r="FFC7" i="1" s="1"/>
  <c r="FFD5" i="1"/>
  <c r="FFD3" i="1"/>
  <c r="FFE2" i="1"/>
  <c r="FFD4" i="1"/>
  <c r="FFE4" i="1" l="1"/>
  <c r="FFE5" i="1"/>
  <c r="FFE3" i="1"/>
  <c r="FFF2" i="1"/>
  <c r="FFD6" i="1"/>
  <c r="FFD7" i="1" s="1"/>
  <c r="FFF5" i="1" l="1"/>
  <c r="FFF3" i="1"/>
  <c r="FFF4" i="1"/>
  <c r="FFG2" i="1"/>
  <c r="FFE6" i="1"/>
  <c r="FFE7" i="1" s="1"/>
  <c r="FFG5" i="1" l="1"/>
  <c r="FFG3" i="1"/>
  <c r="FFG4" i="1"/>
  <c r="FFH2" i="1"/>
  <c r="FFF6" i="1"/>
  <c r="FFF7" i="1" s="1"/>
  <c r="FFH3" i="1" l="1"/>
  <c r="FFH4" i="1"/>
  <c r="FFI2" i="1"/>
  <c r="FFH5" i="1"/>
  <c r="FFG6" i="1"/>
  <c r="FFG7" i="1" s="1"/>
  <c r="FFI4" i="1" l="1"/>
  <c r="FFJ2" i="1"/>
  <c r="FFI3" i="1"/>
  <c r="FFI5" i="1"/>
  <c r="FFH6" i="1"/>
  <c r="FFH7" i="1" s="1"/>
  <c r="FFI6" i="1" l="1"/>
  <c r="FFI7" i="1" s="1"/>
  <c r="FFJ4" i="1"/>
  <c r="FFJ5" i="1"/>
  <c r="FFJ3" i="1"/>
  <c r="FFK2" i="1"/>
  <c r="FFJ6" i="1" l="1"/>
  <c r="FFJ7" i="1" s="1"/>
  <c r="FFK4" i="1"/>
  <c r="FFK5" i="1"/>
  <c r="FFL2" i="1"/>
  <c r="FFK3" i="1"/>
  <c r="FFK6" i="1" l="1"/>
  <c r="FFK7" i="1" s="1"/>
  <c r="FFL4" i="1"/>
  <c r="FFL5" i="1"/>
  <c r="FFL3" i="1"/>
  <c r="FFM2" i="1"/>
  <c r="FFL6" i="1" l="1"/>
  <c r="FFL7" i="1" s="1"/>
  <c r="FFM5" i="1"/>
  <c r="FFM4" i="1"/>
  <c r="FFM3" i="1"/>
  <c r="FFN2" i="1"/>
  <c r="FFM6" i="1" l="1"/>
  <c r="FFM7" i="1" s="1"/>
  <c r="FFO2" i="1"/>
  <c r="FFN5" i="1"/>
  <c r="FFN3" i="1"/>
  <c r="FFN4" i="1"/>
  <c r="FFN6" i="1" l="1"/>
  <c r="FFN7" i="1" s="1"/>
  <c r="FFP2" i="1"/>
  <c r="FFO3" i="1"/>
  <c r="FFO4" i="1"/>
  <c r="FFO5" i="1"/>
  <c r="FFO6" i="1" l="1"/>
  <c r="FFO7" i="1" s="1"/>
  <c r="FFP5" i="1"/>
  <c r="FFP3" i="1"/>
  <c r="FFP4" i="1"/>
  <c r="FFQ2" i="1"/>
  <c r="FFP6" i="1" l="1"/>
  <c r="FFP7" i="1" s="1"/>
  <c r="FFQ5" i="1"/>
  <c r="FFR2" i="1"/>
  <c r="FFQ3" i="1"/>
  <c r="FFQ4" i="1"/>
  <c r="FFQ6" i="1" l="1"/>
  <c r="FFQ7" i="1" s="1"/>
  <c r="FFR4" i="1"/>
  <c r="FFS2" i="1"/>
  <c r="FFR5" i="1"/>
  <c r="FFR3" i="1"/>
  <c r="FFR6" i="1" l="1"/>
  <c r="FFR7" i="1" s="1"/>
  <c r="FFT2" i="1"/>
  <c r="FFS3" i="1"/>
  <c r="FFS4" i="1"/>
  <c r="FFS5" i="1"/>
  <c r="FFS6" i="1" l="1"/>
  <c r="FFS7" i="1" s="1"/>
  <c r="FFU2" i="1"/>
  <c r="FFT4" i="1"/>
  <c r="FFT5" i="1"/>
  <c r="FFT3" i="1"/>
  <c r="FFT6" i="1" l="1"/>
  <c r="FFT7" i="1" s="1"/>
  <c r="FFU5" i="1"/>
  <c r="FFV2" i="1"/>
  <c r="FFU3" i="1"/>
  <c r="FFU4" i="1"/>
  <c r="FFU6" i="1" l="1"/>
  <c r="FFU7" i="1" s="1"/>
  <c r="FFV5" i="1"/>
  <c r="FFW2" i="1"/>
  <c r="FFV4" i="1"/>
  <c r="FFV3" i="1"/>
  <c r="FFV6" i="1" l="1"/>
  <c r="FFV7" i="1" s="1"/>
  <c r="FFW5" i="1"/>
  <c r="FFW3" i="1"/>
  <c r="FFX2" i="1"/>
  <c r="FFW4" i="1"/>
  <c r="FFX5" i="1" l="1"/>
  <c r="FFY2" i="1"/>
  <c r="FFX3" i="1"/>
  <c r="FFX4" i="1"/>
  <c r="FFW6" i="1"/>
  <c r="FFW7" i="1" s="1"/>
  <c r="FFX6" i="1" l="1"/>
  <c r="FFX7" i="1" s="1"/>
  <c r="FFY5" i="1"/>
  <c r="FFZ2" i="1"/>
  <c r="FFY4" i="1"/>
  <c r="FFY3" i="1"/>
  <c r="FFY6" i="1" l="1"/>
  <c r="FFY7" i="1" s="1"/>
  <c r="FFZ4" i="1"/>
  <c r="FFZ5" i="1"/>
  <c r="FFZ3" i="1"/>
  <c r="FGA2" i="1"/>
  <c r="FFZ6" i="1" l="1"/>
  <c r="FFZ7" i="1" s="1"/>
  <c r="FGA4" i="1"/>
  <c r="FGB2" i="1"/>
  <c r="FGA3" i="1"/>
  <c r="FGA5" i="1"/>
  <c r="FGA6" i="1" l="1"/>
  <c r="FGA7" i="1" s="1"/>
  <c r="FGB5" i="1"/>
  <c r="FGB3" i="1"/>
  <c r="FGB4" i="1"/>
  <c r="FGC2" i="1"/>
  <c r="FGB6" i="1" l="1"/>
  <c r="FGB7" i="1" s="1"/>
  <c r="FGC5" i="1"/>
  <c r="FGC4" i="1"/>
  <c r="FGD2" i="1"/>
  <c r="FGC3" i="1"/>
  <c r="FGC6" i="1" l="1"/>
  <c r="FGC7" i="1" s="1"/>
  <c r="FGD5" i="1"/>
  <c r="FGE2" i="1"/>
  <c r="FGD3" i="1"/>
  <c r="FGD4" i="1"/>
  <c r="FGD6" i="1" l="1"/>
  <c r="FGD7" i="1" s="1"/>
  <c r="FGE5" i="1"/>
  <c r="FGE4" i="1"/>
  <c r="FGF2" i="1"/>
  <c r="FGE3" i="1"/>
  <c r="FGE6" i="1" l="1"/>
  <c r="FGE7" i="1" s="1"/>
  <c r="FGF5" i="1"/>
  <c r="FGF4" i="1"/>
  <c r="FGF3" i="1"/>
  <c r="FGG2" i="1"/>
  <c r="FGF6" i="1" l="1"/>
  <c r="FGF7" i="1" s="1"/>
  <c r="FGG4" i="1"/>
  <c r="FGG3" i="1"/>
  <c r="FGG5" i="1"/>
  <c r="FGH2" i="1"/>
  <c r="FGG6" i="1" l="1"/>
  <c r="FGG7" i="1" s="1"/>
  <c r="FGH3" i="1"/>
  <c r="FGH4" i="1"/>
  <c r="FGH5" i="1"/>
  <c r="FGI2" i="1"/>
  <c r="FGH6" i="1" l="1"/>
  <c r="FGH7" i="1" s="1"/>
  <c r="FGI3" i="1"/>
  <c r="FGI5" i="1"/>
  <c r="FGI4" i="1"/>
  <c r="FGJ2" i="1"/>
  <c r="FGJ4" i="1" l="1"/>
  <c r="FGJ5" i="1"/>
  <c r="FGJ3" i="1"/>
  <c r="FGK2" i="1"/>
  <c r="FGI6" i="1"/>
  <c r="FGI7" i="1" s="1"/>
  <c r="FGJ6" i="1" l="1"/>
  <c r="FGJ7" i="1" s="1"/>
  <c r="FGK3" i="1"/>
  <c r="FGK4" i="1"/>
  <c r="FGK5" i="1"/>
  <c r="FGL2" i="1"/>
  <c r="FGL3" i="1" l="1"/>
  <c r="FGL5" i="1"/>
  <c r="FGL4" i="1"/>
  <c r="FGM2" i="1"/>
  <c r="FGK6" i="1"/>
  <c r="FGK7" i="1" s="1"/>
  <c r="FGM5" i="1" l="1"/>
  <c r="FGM4" i="1"/>
  <c r="FGN2" i="1"/>
  <c r="FGM3" i="1"/>
  <c r="FGL6" i="1"/>
  <c r="FGL7" i="1" s="1"/>
  <c r="FGM6" i="1" l="1"/>
  <c r="FGM7" i="1" s="1"/>
  <c r="FGN5" i="1"/>
  <c r="FGN4" i="1"/>
  <c r="FGN3" i="1"/>
  <c r="FGO2" i="1"/>
  <c r="FGN6" i="1" l="1"/>
  <c r="FGN7" i="1" s="1"/>
  <c r="FGO5" i="1"/>
  <c r="FGO3" i="1"/>
  <c r="FGO4" i="1"/>
  <c r="FGP2" i="1"/>
  <c r="FGO6" i="1" l="1"/>
  <c r="FGO7" i="1" s="1"/>
  <c r="FGP5" i="1"/>
  <c r="FGP3" i="1"/>
  <c r="FGQ2" i="1"/>
  <c r="FGP4" i="1"/>
  <c r="FGQ5" i="1" l="1"/>
  <c r="FGQ4" i="1"/>
  <c r="FGR2" i="1"/>
  <c r="FGQ3" i="1"/>
  <c r="FGP6" i="1"/>
  <c r="FGP7" i="1" s="1"/>
  <c r="FGQ6" i="1" l="1"/>
  <c r="FGQ7" i="1" s="1"/>
  <c r="FGR4" i="1"/>
  <c r="FGR5" i="1"/>
  <c r="FGR3" i="1"/>
  <c r="FGS2" i="1"/>
  <c r="FGR6" i="1" l="1"/>
  <c r="FGR7" i="1" s="1"/>
  <c r="FGS5" i="1"/>
  <c r="FGS4" i="1"/>
  <c r="FGT2" i="1"/>
  <c r="FGS3" i="1"/>
  <c r="FGS6" i="1" l="1"/>
  <c r="FGS7" i="1" s="1"/>
  <c r="FGU2" i="1"/>
  <c r="FGT5" i="1"/>
  <c r="FGT4" i="1"/>
  <c r="FGT3" i="1"/>
  <c r="FGT6" i="1" l="1"/>
  <c r="FGT7" i="1" s="1"/>
  <c r="FGV2" i="1"/>
  <c r="FGU4" i="1"/>
  <c r="FGU5" i="1"/>
  <c r="FGU3" i="1"/>
  <c r="FGU6" i="1" l="1"/>
  <c r="FGU7" i="1" s="1"/>
  <c r="FGV5" i="1"/>
  <c r="FGV3" i="1"/>
  <c r="FGV4" i="1"/>
  <c r="FGW2" i="1"/>
  <c r="FGV6" i="1" l="1"/>
  <c r="FGV7" i="1" s="1"/>
  <c r="FGW4" i="1"/>
  <c r="FGW3" i="1"/>
  <c r="FGW5" i="1"/>
  <c r="FGX2" i="1"/>
  <c r="FGW6" i="1" l="1"/>
  <c r="FGW7" i="1" s="1"/>
  <c r="FGX5" i="1"/>
  <c r="FGX3" i="1"/>
  <c r="FGX4" i="1"/>
  <c r="FGY2" i="1"/>
  <c r="FGX6" i="1" l="1"/>
  <c r="FGX7" i="1" s="1"/>
  <c r="FGY4" i="1"/>
  <c r="FGY5" i="1"/>
  <c r="FGY3" i="1"/>
  <c r="FGZ2" i="1"/>
  <c r="FGY6" i="1" l="1"/>
  <c r="FGY7" i="1" s="1"/>
  <c r="FGZ3" i="1"/>
  <c r="FHA2" i="1"/>
  <c r="FGZ4" i="1"/>
  <c r="FGZ5" i="1"/>
  <c r="FHA5" i="1" l="1"/>
  <c r="FHA3" i="1"/>
  <c r="FHB2" i="1"/>
  <c r="FHA4" i="1"/>
  <c r="FGZ6" i="1"/>
  <c r="FGZ7" i="1" s="1"/>
  <c r="FHA6" i="1" l="1"/>
  <c r="FHA7" i="1" s="1"/>
  <c r="FHB5" i="1"/>
  <c r="FHB3" i="1"/>
  <c r="FHC2" i="1"/>
  <c r="FHB4" i="1"/>
  <c r="FHC5" i="1" l="1"/>
  <c r="FHC3" i="1"/>
  <c r="FHD2" i="1"/>
  <c r="FHC4" i="1"/>
  <c r="FHB6" i="1"/>
  <c r="FHB7" i="1" s="1"/>
  <c r="FHD5" i="1" l="1"/>
  <c r="FHD3" i="1"/>
  <c r="FHD4" i="1"/>
  <c r="FHE2" i="1"/>
  <c r="FHC6" i="1"/>
  <c r="FHC7" i="1" s="1"/>
  <c r="FHE5" i="1" l="1"/>
  <c r="FHF2" i="1"/>
  <c r="FHE4" i="1"/>
  <c r="FHE3" i="1"/>
  <c r="FHD6" i="1"/>
  <c r="FHD7" i="1" s="1"/>
  <c r="FHE6" i="1" l="1"/>
  <c r="FHE7" i="1" s="1"/>
  <c r="FHF4" i="1"/>
  <c r="FHF3" i="1"/>
  <c r="FHF5" i="1"/>
  <c r="FHG2" i="1"/>
  <c r="FHF6" i="1" l="1"/>
  <c r="FHF7" i="1" s="1"/>
  <c r="FHG5" i="1"/>
  <c r="FHH2" i="1"/>
  <c r="FHG4" i="1"/>
  <c r="FHG3" i="1"/>
  <c r="FHG6" i="1" l="1"/>
  <c r="FHG7" i="1" s="1"/>
  <c r="FHH3" i="1"/>
  <c r="FHH5" i="1"/>
  <c r="FHH4" i="1"/>
  <c r="FHI2" i="1"/>
  <c r="FHI5" i="1" l="1"/>
  <c r="FHI4" i="1"/>
  <c r="FHI3" i="1"/>
  <c r="FHJ2" i="1"/>
  <c r="FHH6" i="1"/>
  <c r="FHH7" i="1" s="1"/>
  <c r="FHI6" i="1" l="1"/>
  <c r="FHI7" i="1" s="1"/>
  <c r="FHJ5" i="1"/>
  <c r="FHK2" i="1"/>
  <c r="FHJ4" i="1"/>
  <c r="FHJ3" i="1"/>
  <c r="FHJ6" i="1" l="1"/>
  <c r="FHJ7" i="1" s="1"/>
  <c r="FHK4" i="1"/>
  <c r="FHK5" i="1"/>
  <c r="FHL2" i="1"/>
  <c r="FHK3" i="1"/>
  <c r="FHK6" i="1" l="1"/>
  <c r="FHK7" i="1" s="1"/>
  <c r="FHL5" i="1"/>
  <c r="FHM2" i="1"/>
  <c r="FHL4" i="1"/>
  <c r="FHL3" i="1"/>
  <c r="FHL6" i="1" l="1"/>
  <c r="FHL7" i="1" s="1"/>
  <c r="FHM4" i="1"/>
  <c r="FHM5" i="1"/>
  <c r="FHM3" i="1"/>
  <c r="FHN2" i="1"/>
  <c r="FHM6" i="1" l="1"/>
  <c r="FHM7" i="1" s="1"/>
  <c r="FHO2" i="1"/>
  <c r="FHN5" i="1"/>
  <c r="FHN4" i="1"/>
  <c r="FHN3" i="1"/>
  <c r="FHN6" i="1" l="1"/>
  <c r="FHN7" i="1" s="1"/>
  <c r="FHO4" i="1"/>
  <c r="FHO5" i="1"/>
  <c r="FHO3" i="1"/>
  <c r="FHP2" i="1"/>
  <c r="FHO6" i="1" l="1"/>
  <c r="FHO7" i="1" s="1"/>
  <c r="FHP4" i="1"/>
  <c r="FHP5" i="1"/>
  <c r="FHP3" i="1"/>
  <c r="FHQ2" i="1"/>
  <c r="FHQ4" i="1" l="1"/>
  <c r="FHQ5" i="1"/>
  <c r="FHQ3" i="1"/>
  <c r="FHR2" i="1"/>
  <c r="FHP6" i="1"/>
  <c r="FHP7" i="1" s="1"/>
  <c r="FHQ6" i="1" l="1"/>
  <c r="FHQ7" i="1" s="1"/>
  <c r="FHR5" i="1"/>
  <c r="FHS2" i="1"/>
  <c r="FHR4" i="1"/>
  <c r="FHR3" i="1"/>
  <c r="FHR6" i="1" l="1"/>
  <c r="FHR7" i="1" s="1"/>
  <c r="FHS3" i="1"/>
  <c r="FHS4" i="1"/>
  <c r="FHT2" i="1"/>
  <c r="FHS5" i="1"/>
  <c r="FHT5" i="1" l="1"/>
  <c r="FHT3" i="1"/>
  <c r="FHT4" i="1"/>
  <c r="FHU2" i="1"/>
  <c r="FHS6" i="1"/>
  <c r="FHS7" i="1" s="1"/>
  <c r="FHU5" i="1" l="1"/>
  <c r="FHU4" i="1"/>
  <c r="FHV2" i="1"/>
  <c r="FHU3" i="1"/>
  <c r="FHT6" i="1"/>
  <c r="FHT7" i="1" s="1"/>
  <c r="FHU6" i="1" l="1"/>
  <c r="FHU7" i="1" s="1"/>
  <c r="FHV3" i="1"/>
  <c r="FHW2" i="1"/>
  <c r="FHV4" i="1"/>
  <c r="FHV5" i="1"/>
  <c r="FHV6" i="1" l="1"/>
  <c r="FHV7" i="1" s="1"/>
  <c r="FHW5" i="1"/>
  <c r="FHW4" i="1"/>
  <c r="FHX2" i="1"/>
  <c r="FHW3" i="1"/>
  <c r="FHW6" i="1" l="1"/>
  <c r="FHW7" i="1" s="1"/>
  <c r="FHY2" i="1"/>
  <c r="FHX4" i="1"/>
  <c r="FHX5" i="1"/>
  <c r="FHX3" i="1"/>
  <c r="FHY4" i="1" l="1"/>
  <c r="FHY3" i="1"/>
  <c r="FHZ2" i="1"/>
  <c r="FHY5" i="1"/>
  <c r="FHX6" i="1"/>
  <c r="FHX7" i="1" s="1"/>
  <c r="FHZ5" i="1" l="1"/>
  <c r="FIA2" i="1"/>
  <c r="FHZ3" i="1"/>
  <c r="FHZ4" i="1"/>
  <c r="FHY6" i="1"/>
  <c r="FHY7" i="1" s="1"/>
  <c r="FHZ6" i="1" l="1"/>
  <c r="FHZ7" i="1" s="1"/>
  <c r="FIA4" i="1"/>
  <c r="FIB2" i="1"/>
  <c r="FIA3" i="1"/>
  <c r="FIA5" i="1"/>
  <c r="FIA6" i="1" l="1"/>
  <c r="FIA7" i="1" s="1"/>
  <c r="FIB5" i="1"/>
  <c r="FIB3" i="1"/>
  <c r="FIB4" i="1"/>
  <c r="FIC2" i="1"/>
  <c r="FIC4" i="1" l="1"/>
  <c r="FIC3" i="1"/>
  <c r="FIC5" i="1"/>
  <c r="FID2" i="1"/>
  <c r="FIB6" i="1"/>
  <c r="FIB7" i="1" s="1"/>
  <c r="FID5" i="1" l="1"/>
  <c r="FIE2" i="1"/>
  <c r="FID4" i="1"/>
  <c r="FID3" i="1"/>
  <c r="FIC6" i="1"/>
  <c r="FIC7" i="1" s="1"/>
  <c r="FID6" i="1" l="1"/>
  <c r="FID7" i="1" s="1"/>
  <c r="FIE4" i="1"/>
  <c r="FIE5" i="1"/>
  <c r="FIE3" i="1"/>
  <c r="FIF2" i="1"/>
  <c r="FIF5" i="1" l="1"/>
  <c r="FIF4" i="1"/>
  <c r="FIG2" i="1"/>
  <c r="FIF3" i="1"/>
  <c r="FIE6" i="1"/>
  <c r="FIE7" i="1" s="1"/>
  <c r="FIF6" i="1" l="1"/>
  <c r="FIF7" i="1" s="1"/>
  <c r="FIG4" i="1"/>
  <c r="FIG3" i="1"/>
  <c r="FIG5" i="1"/>
  <c r="FIH2" i="1"/>
  <c r="FIH4" i="1" l="1"/>
  <c r="FIH3" i="1"/>
  <c r="FIH5" i="1"/>
  <c r="FII2" i="1"/>
  <c r="FIG6" i="1"/>
  <c r="FIG7" i="1" s="1"/>
  <c r="FII4" i="1" l="1"/>
  <c r="FII3" i="1"/>
  <c r="FIJ2" i="1"/>
  <c r="FII5" i="1"/>
  <c r="FIH6" i="1"/>
  <c r="FIH7" i="1" s="1"/>
  <c r="FIJ5" i="1" l="1"/>
  <c r="FIJ4" i="1"/>
  <c r="FIJ3" i="1"/>
  <c r="FIK2" i="1"/>
  <c r="FII6" i="1"/>
  <c r="FII7" i="1" s="1"/>
  <c r="FIJ6" i="1" l="1"/>
  <c r="FIJ7" i="1" s="1"/>
  <c r="FIL2" i="1"/>
  <c r="FIK5" i="1"/>
  <c r="FIK4" i="1"/>
  <c r="FIK3" i="1"/>
  <c r="FIK6" i="1" l="1"/>
  <c r="FIK7" i="1" s="1"/>
  <c r="FIL5" i="1"/>
  <c r="FIL3" i="1"/>
  <c r="FIM2" i="1"/>
  <c r="FIL4" i="1"/>
  <c r="FIM5" i="1" l="1"/>
  <c r="FIM4" i="1"/>
  <c r="FIM3" i="1"/>
  <c r="FIN2" i="1"/>
  <c r="FIL6" i="1"/>
  <c r="FIL7" i="1" s="1"/>
  <c r="FIM6" i="1" l="1"/>
  <c r="FIM7" i="1" s="1"/>
  <c r="FIN5" i="1"/>
  <c r="FIO2" i="1"/>
  <c r="FIN4" i="1"/>
  <c r="FIN3" i="1"/>
  <c r="FIN6" i="1" l="1"/>
  <c r="FIN7" i="1" s="1"/>
  <c r="FIO4" i="1"/>
  <c r="FIO5" i="1"/>
  <c r="FIP2" i="1"/>
  <c r="FIO3" i="1"/>
  <c r="FIO6" i="1" l="1"/>
  <c r="FIO7" i="1" s="1"/>
  <c r="FIQ2" i="1"/>
  <c r="FIP4" i="1"/>
  <c r="FIP3" i="1"/>
  <c r="FIP5" i="1"/>
  <c r="FIP6" i="1" l="1"/>
  <c r="FIP7" i="1" s="1"/>
  <c r="FIQ5" i="1"/>
  <c r="FIQ4" i="1"/>
  <c r="FIQ3" i="1"/>
  <c r="FIR2" i="1"/>
  <c r="FIQ6" i="1" l="1"/>
  <c r="FIQ7" i="1" s="1"/>
  <c r="FIR5" i="1"/>
  <c r="FIR3" i="1"/>
  <c r="FIR4" i="1"/>
  <c r="FIS2" i="1"/>
  <c r="FIS4" i="1" l="1"/>
  <c r="FIS3" i="1"/>
  <c r="FIT2" i="1"/>
  <c r="FIS5" i="1"/>
  <c r="FIR6" i="1"/>
  <c r="FIR7" i="1" s="1"/>
  <c r="FIT5" i="1" l="1"/>
  <c r="FIT3" i="1"/>
  <c r="FIT4" i="1"/>
  <c r="FIU2" i="1"/>
  <c r="FIS6" i="1"/>
  <c r="FIS7" i="1" s="1"/>
  <c r="FIU5" i="1" l="1"/>
  <c r="FIU4" i="1"/>
  <c r="FIU3" i="1"/>
  <c r="FIV2" i="1"/>
  <c r="FIT6" i="1"/>
  <c r="FIT7" i="1" s="1"/>
  <c r="FIU6" i="1" l="1"/>
  <c r="FIU7" i="1" s="1"/>
  <c r="FIV4" i="1"/>
  <c r="FIV5" i="1"/>
  <c r="FIV3" i="1"/>
  <c r="FIW2" i="1"/>
  <c r="FIV6" i="1" l="1"/>
  <c r="FIV7" i="1" s="1"/>
  <c r="FIW5" i="1"/>
  <c r="FIW3" i="1"/>
  <c r="FIW4" i="1"/>
  <c r="FIX2" i="1"/>
  <c r="FIX3" i="1" l="1"/>
  <c r="FIX5" i="1"/>
  <c r="FIX4" i="1"/>
  <c r="FIY2" i="1"/>
  <c r="FIW6" i="1"/>
  <c r="FIW7" i="1" s="1"/>
  <c r="FIY5" i="1" l="1"/>
  <c r="FIY3" i="1"/>
  <c r="FIZ2" i="1"/>
  <c r="FIY4" i="1"/>
  <c r="FIX6" i="1"/>
  <c r="FIX7" i="1" s="1"/>
  <c r="FIZ5" i="1" l="1"/>
  <c r="FIZ3" i="1"/>
  <c r="FIZ4" i="1"/>
  <c r="FJA2" i="1"/>
  <c r="FIY6" i="1"/>
  <c r="FIY7" i="1" s="1"/>
  <c r="FJA4" i="1" l="1"/>
  <c r="FJA3" i="1"/>
  <c r="FJA5" i="1"/>
  <c r="FJB2" i="1"/>
  <c r="FIZ6" i="1"/>
  <c r="FIZ7" i="1" s="1"/>
  <c r="FJB4" i="1" l="1"/>
  <c r="FJB5" i="1"/>
  <c r="FJC2" i="1"/>
  <c r="FJB3" i="1"/>
  <c r="FJA6" i="1"/>
  <c r="FJA7" i="1" s="1"/>
  <c r="FJB6" i="1" l="1"/>
  <c r="FJB7" i="1" s="1"/>
  <c r="FJC5" i="1"/>
  <c r="FJC3" i="1"/>
  <c r="FJC4" i="1"/>
  <c r="FJD2" i="1"/>
  <c r="FJD5" i="1" l="1"/>
  <c r="FJD4" i="1"/>
  <c r="FJE2" i="1"/>
  <c r="FJD3" i="1"/>
  <c r="FJC6" i="1"/>
  <c r="FJC7" i="1" s="1"/>
  <c r="FJD6" i="1" l="1"/>
  <c r="FJD7" i="1" s="1"/>
  <c r="FJE3" i="1"/>
  <c r="FJE5" i="1"/>
  <c r="FJE4" i="1"/>
  <c r="FJF2" i="1"/>
  <c r="FJG2" i="1" l="1"/>
  <c r="FJF5" i="1"/>
  <c r="FJF4" i="1"/>
  <c r="FJF3" i="1"/>
  <c r="FJE6" i="1"/>
  <c r="FJE7" i="1" s="1"/>
  <c r="FJF6" i="1" l="1"/>
  <c r="FJF7" i="1" s="1"/>
  <c r="FJG5" i="1"/>
  <c r="FJG3" i="1"/>
  <c r="FJH2" i="1"/>
  <c r="FJG4" i="1"/>
  <c r="FJG6" i="1" l="1"/>
  <c r="FJG7" i="1" s="1"/>
  <c r="FJH3" i="1"/>
  <c r="FJH4" i="1"/>
  <c r="FJH5" i="1"/>
  <c r="FJI2" i="1"/>
  <c r="FJI4" i="1" l="1"/>
  <c r="FJI3" i="1"/>
  <c r="FJJ2" i="1"/>
  <c r="FJI5" i="1"/>
  <c r="FJH6" i="1"/>
  <c r="FJH7" i="1" s="1"/>
  <c r="FJJ5" i="1" l="1"/>
  <c r="FJJ3" i="1"/>
  <c r="FJJ4" i="1"/>
  <c r="FJK2" i="1"/>
  <c r="FJI6" i="1"/>
  <c r="FJI7" i="1" s="1"/>
  <c r="FJK5" i="1" l="1"/>
  <c r="FJK4" i="1"/>
  <c r="FJK3" i="1"/>
  <c r="FJL2" i="1"/>
  <c r="FJJ6" i="1"/>
  <c r="FJJ7" i="1" s="1"/>
  <c r="FJK6" i="1" l="1"/>
  <c r="FJK7" i="1" s="1"/>
  <c r="FJL4" i="1"/>
  <c r="FJL5" i="1"/>
  <c r="FJL3" i="1"/>
  <c r="FJM2" i="1"/>
  <c r="FJL6" i="1" l="1"/>
  <c r="FJL7" i="1" s="1"/>
  <c r="FJM5" i="1"/>
  <c r="FJM3" i="1"/>
  <c r="FJN2" i="1"/>
  <c r="FJM4" i="1"/>
  <c r="FJN3" i="1" l="1"/>
  <c r="FJN5" i="1"/>
  <c r="FJN4" i="1"/>
  <c r="FJO2" i="1"/>
  <c r="FJM6" i="1"/>
  <c r="FJM7" i="1" s="1"/>
  <c r="FJO5" i="1" l="1"/>
  <c r="FJO3" i="1"/>
  <c r="FJP2" i="1"/>
  <c r="FJO4" i="1"/>
  <c r="FJN6" i="1"/>
  <c r="FJN7" i="1" s="1"/>
  <c r="FJO6" i="1" l="1"/>
  <c r="FJO7" i="1" s="1"/>
  <c r="FJP3" i="1"/>
  <c r="FJP4" i="1"/>
  <c r="FJP5" i="1"/>
  <c r="FJQ2" i="1"/>
  <c r="FJQ3" i="1" l="1"/>
  <c r="FJR2" i="1"/>
  <c r="FJQ4" i="1"/>
  <c r="FJQ5" i="1"/>
  <c r="FJP6" i="1"/>
  <c r="FJP7" i="1" s="1"/>
  <c r="FJR4" i="1" l="1"/>
  <c r="FJR5" i="1"/>
  <c r="FJR3" i="1"/>
  <c r="FJS2" i="1"/>
  <c r="FJQ6" i="1"/>
  <c r="FJQ7" i="1" s="1"/>
  <c r="FJS5" i="1" l="1"/>
  <c r="FJT2" i="1"/>
  <c r="FJS4" i="1"/>
  <c r="FJS3" i="1"/>
  <c r="FJR6" i="1"/>
  <c r="FJR7" i="1" s="1"/>
  <c r="FJS6" i="1" l="1"/>
  <c r="FJS7" i="1" s="1"/>
  <c r="FJT5" i="1"/>
  <c r="FJT4" i="1"/>
  <c r="FJT3" i="1"/>
  <c r="FJU2" i="1"/>
  <c r="FJU5" i="1" l="1"/>
  <c r="FJU4" i="1"/>
  <c r="FJU3" i="1"/>
  <c r="FJV2" i="1"/>
  <c r="FJT6" i="1"/>
  <c r="FJT7" i="1" s="1"/>
  <c r="FJU6" i="1" l="1"/>
  <c r="FJU7" i="1" s="1"/>
  <c r="FJW2" i="1"/>
  <c r="FJV4" i="1"/>
  <c r="FJV3" i="1"/>
  <c r="FJV5" i="1"/>
  <c r="FJV6" i="1" l="1"/>
  <c r="FJV7" i="1" s="1"/>
  <c r="FJX2" i="1"/>
  <c r="FJW4" i="1"/>
  <c r="FJW3" i="1"/>
  <c r="FJW5" i="1"/>
  <c r="FJW6" i="1" l="1"/>
  <c r="FJW7" i="1" s="1"/>
  <c r="FJX5" i="1"/>
  <c r="FJX4" i="1"/>
  <c r="FJX3" i="1"/>
  <c r="FJY2" i="1"/>
  <c r="FJX6" i="1" l="1"/>
  <c r="FJX7" i="1" s="1"/>
  <c r="FJY3" i="1"/>
  <c r="FJY4" i="1"/>
  <c r="FJY5" i="1"/>
  <c r="FJZ2" i="1"/>
  <c r="FJZ4" i="1" l="1"/>
  <c r="FJZ5" i="1"/>
  <c r="FJZ3" i="1"/>
  <c r="FKA2" i="1"/>
  <c r="FJY6" i="1"/>
  <c r="FJY7" i="1" s="1"/>
  <c r="FJZ6" i="1" l="1"/>
  <c r="FJZ7" i="1" s="1"/>
  <c r="FKA4" i="1"/>
  <c r="FKA5" i="1"/>
  <c r="FKA3" i="1"/>
  <c r="FKB2" i="1"/>
  <c r="FKA6" i="1" l="1"/>
  <c r="FKA7" i="1" s="1"/>
  <c r="FKB4" i="1"/>
  <c r="FKB5" i="1"/>
  <c r="FKB3" i="1"/>
  <c r="FKC2" i="1"/>
  <c r="FKB6" i="1" l="1"/>
  <c r="FKB7" i="1" s="1"/>
  <c r="FKC5" i="1"/>
  <c r="FKC4" i="1"/>
  <c r="FKC3" i="1"/>
  <c r="FKD2" i="1"/>
  <c r="FKC6" i="1" l="1"/>
  <c r="FKC7" i="1" s="1"/>
  <c r="FKE2" i="1"/>
  <c r="FKD3" i="1"/>
  <c r="FKD4" i="1"/>
  <c r="FKD5" i="1"/>
  <c r="FKD6" i="1" l="1"/>
  <c r="FKD7" i="1" s="1"/>
  <c r="FKE5" i="1"/>
  <c r="FKE3" i="1"/>
  <c r="FKE4" i="1"/>
  <c r="FKF2" i="1"/>
  <c r="FKG2" i="1" l="1"/>
  <c r="FKF5" i="1"/>
  <c r="FKF3" i="1"/>
  <c r="FKF4" i="1"/>
  <c r="FKE6" i="1"/>
  <c r="FKE7" i="1" s="1"/>
  <c r="FKF6" i="1" l="1"/>
  <c r="FKF7" i="1" s="1"/>
  <c r="FKG5" i="1"/>
  <c r="FKG4" i="1"/>
  <c r="FKH2" i="1"/>
  <c r="FKG3" i="1"/>
  <c r="FKG6" i="1" l="1"/>
  <c r="FKG7" i="1" s="1"/>
  <c r="FKH4" i="1"/>
  <c r="FKH3" i="1"/>
  <c r="FKH5" i="1"/>
  <c r="FKI2" i="1"/>
  <c r="FKI4" i="1" l="1"/>
  <c r="FKI5" i="1"/>
  <c r="FKJ2" i="1"/>
  <c r="FKI3" i="1"/>
  <c r="FKH6" i="1"/>
  <c r="FKH7" i="1" s="1"/>
  <c r="FKI6" i="1" l="1"/>
  <c r="FKI7" i="1" s="1"/>
  <c r="FKK2" i="1"/>
  <c r="FKJ3" i="1"/>
  <c r="FKJ5" i="1"/>
  <c r="FKJ4" i="1"/>
  <c r="FKJ6" i="1" l="1"/>
  <c r="FKJ7" i="1" s="1"/>
  <c r="FKK5" i="1"/>
  <c r="FKK4" i="1"/>
  <c r="FKK3" i="1"/>
  <c r="FKL2" i="1"/>
  <c r="FKK6" i="1" l="1"/>
  <c r="FKK7" i="1" s="1"/>
  <c r="FKM2" i="1"/>
  <c r="FKL4" i="1"/>
  <c r="FKL5" i="1"/>
  <c r="FKL3" i="1"/>
  <c r="FKL6" i="1" l="1"/>
  <c r="FKL7" i="1" s="1"/>
  <c r="FKM4" i="1"/>
  <c r="FKN2" i="1"/>
  <c r="FKM3" i="1"/>
  <c r="FKM5" i="1"/>
  <c r="FKM6" i="1" l="1"/>
  <c r="FKM7" i="1" s="1"/>
  <c r="FKN3" i="1"/>
  <c r="FKN5" i="1"/>
  <c r="FKN4" i="1"/>
  <c r="FKO2" i="1"/>
  <c r="FKO5" i="1" l="1"/>
  <c r="FKO3" i="1"/>
  <c r="FKP2" i="1"/>
  <c r="FKO4" i="1"/>
  <c r="FKN6" i="1"/>
  <c r="FKN7" i="1" s="1"/>
  <c r="FKP5" i="1" l="1"/>
  <c r="FKP3" i="1"/>
  <c r="FKQ2" i="1"/>
  <c r="FKP4" i="1"/>
  <c r="FKO6" i="1"/>
  <c r="FKO7" i="1" s="1"/>
  <c r="FKQ5" i="1" l="1"/>
  <c r="FKQ3" i="1"/>
  <c r="FKR2" i="1"/>
  <c r="FKQ4" i="1"/>
  <c r="FKP6" i="1"/>
  <c r="FKP7" i="1" s="1"/>
  <c r="FKQ6" i="1" l="1"/>
  <c r="FKQ7" i="1" s="1"/>
  <c r="FKR4" i="1"/>
  <c r="FKR5" i="1"/>
  <c r="FKR3" i="1"/>
  <c r="FKS2" i="1"/>
  <c r="FKR6" i="1" l="1"/>
  <c r="FKR7" i="1" s="1"/>
  <c r="FKS5" i="1"/>
  <c r="FKS3" i="1"/>
  <c r="FKT2" i="1"/>
  <c r="FKS4" i="1"/>
  <c r="FKT3" i="1" l="1"/>
  <c r="FKT4" i="1"/>
  <c r="FKT5" i="1"/>
  <c r="FKU2" i="1"/>
  <c r="FKS6" i="1"/>
  <c r="FKS7" i="1" s="1"/>
  <c r="FKU5" i="1" l="1"/>
  <c r="FKU3" i="1"/>
  <c r="FKV2" i="1"/>
  <c r="FKU4" i="1"/>
  <c r="FKT6" i="1"/>
  <c r="FKT7" i="1" s="1"/>
  <c r="FKV5" i="1" l="1"/>
  <c r="FKV3" i="1"/>
  <c r="FKV4" i="1"/>
  <c r="FKW2" i="1"/>
  <c r="FKU6" i="1"/>
  <c r="FKU7" i="1" s="1"/>
  <c r="FKW5" i="1" l="1"/>
  <c r="FKX2" i="1"/>
  <c r="FKW4" i="1"/>
  <c r="FKW3" i="1"/>
  <c r="FKV6" i="1"/>
  <c r="FKV7" i="1" s="1"/>
  <c r="FKW6" i="1" l="1"/>
  <c r="FKW7" i="1" s="1"/>
  <c r="FKX4" i="1"/>
  <c r="FKX5" i="1"/>
  <c r="FKX3" i="1"/>
  <c r="FKY2" i="1"/>
  <c r="FKX6" i="1" l="1"/>
  <c r="FKX7" i="1" s="1"/>
  <c r="FKZ2" i="1"/>
  <c r="FKY4" i="1"/>
  <c r="FKY5" i="1"/>
  <c r="FKY3" i="1"/>
  <c r="FKY6" i="1" l="1"/>
  <c r="FKY7" i="1" s="1"/>
  <c r="FKZ5" i="1"/>
  <c r="FLA2" i="1"/>
  <c r="FKZ4" i="1"/>
  <c r="FKZ3" i="1"/>
  <c r="FKZ6" i="1" l="1"/>
  <c r="FKZ7" i="1" s="1"/>
  <c r="FLA5" i="1"/>
  <c r="FLB2" i="1"/>
  <c r="FLA4" i="1"/>
  <c r="FLA3" i="1"/>
  <c r="FLA6" i="1" l="1"/>
  <c r="FLA7" i="1" s="1"/>
  <c r="FLB5" i="1"/>
  <c r="FLC2" i="1"/>
  <c r="FLB3" i="1"/>
  <c r="FLB4" i="1"/>
  <c r="FLB6" i="1" l="1"/>
  <c r="FLB7" i="1" s="1"/>
  <c r="FLD2" i="1"/>
  <c r="FLC3" i="1"/>
  <c r="FLC5" i="1"/>
  <c r="FLC4" i="1"/>
  <c r="FLC6" i="1" l="1"/>
  <c r="FLC7" i="1" s="1"/>
  <c r="FLD3" i="1"/>
  <c r="FLD4" i="1"/>
  <c r="FLD5" i="1"/>
  <c r="FLE2" i="1"/>
  <c r="FLE3" i="1" l="1"/>
  <c r="FLE5" i="1"/>
  <c r="FLF2" i="1"/>
  <c r="FLE4" i="1"/>
  <c r="FLD6" i="1"/>
  <c r="FLD7" i="1" s="1"/>
  <c r="FLE6" i="1" l="1"/>
  <c r="FLE7" i="1" s="1"/>
  <c r="FLF5" i="1"/>
  <c r="FLF3" i="1"/>
  <c r="FLF4" i="1"/>
  <c r="FLG2" i="1"/>
  <c r="FLF6" i="1" l="1"/>
  <c r="FLF7" i="1" s="1"/>
  <c r="FLG5" i="1"/>
  <c r="FLG4" i="1"/>
  <c r="FLG3" i="1"/>
  <c r="FLH2" i="1"/>
  <c r="FLG6" i="1" l="1"/>
  <c r="FLG7" i="1" s="1"/>
  <c r="FLH4" i="1"/>
  <c r="FLH5" i="1"/>
  <c r="FLH3" i="1"/>
  <c r="FLI2" i="1"/>
  <c r="FLH6" i="1" l="1"/>
  <c r="FLH7" i="1" s="1"/>
  <c r="FLI3" i="1"/>
  <c r="FLJ2" i="1"/>
  <c r="FLI5" i="1"/>
  <c r="FLI4" i="1"/>
  <c r="FLJ3" i="1" l="1"/>
  <c r="FLK2" i="1"/>
  <c r="FLJ4" i="1"/>
  <c r="FLJ5" i="1"/>
  <c r="FLI6" i="1"/>
  <c r="FLI7" i="1" s="1"/>
  <c r="FLJ6" i="1" l="1"/>
  <c r="FLJ7" i="1" s="1"/>
  <c r="FLK5" i="1"/>
  <c r="FLL2" i="1"/>
  <c r="FLK3" i="1"/>
  <c r="FLK4" i="1"/>
  <c r="FLK6" i="1" l="1"/>
  <c r="FLK7" i="1" s="1"/>
  <c r="FLM2" i="1"/>
  <c r="FLL3" i="1"/>
  <c r="FLL5" i="1"/>
  <c r="FLL4" i="1"/>
  <c r="FLL6" i="1" l="1"/>
  <c r="FLL7" i="1" s="1"/>
  <c r="FLM5" i="1"/>
  <c r="FLM4" i="1"/>
  <c r="FLN2" i="1"/>
  <c r="FLM3" i="1"/>
  <c r="FLM6" i="1" l="1"/>
  <c r="FLM7" i="1" s="1"/>
  <c r="FLN4" i="1"/>
  <c r="FLN5" i="1"/>
  <c r="FLN3" i="1"/>
  <c r="FLO2" i="1"/>
  <c r="FLN6" i="1" l="1"/>
  <c r="FLN7" i="1" s="1"/>
  <c r="FLO5" i="1"/>
  <c r="FLO4" i="1"/>
  <c r="FLO3" i="1"/>
  <c r="FLP2" i="1"/>
  <c r="FLO6" i="1" l="1"/>
  <c r="FLO7" i="1" s="1"/>
  <c r="FLP4" i="1"/>
  <c r="FLP3" i="1"/>
  <c r="FLQ2" i="1"/>
  <c r="FLP5" i="1"/>
  <c r="FLP6" i="1" l="1"/>
  <c r="FLP7" i="1" s="1"/>
  <c r="FLQ5" i="1"/>
  <c r="FLQ4" i="1"/>
  <c r="FLQ3" i="1"/>
  <c r="FLR2" i="1"/>
  <c r="FLQ6" i="1" l="1"/>
  <c r="FLQ7" i="1" s="1"/>
  <c r="FLR4" i="1"/>
  <c r="FLS2" i="1"/>
  <c r="FLR5" i="1"/>
  <c r="FLR3" i="1"/>
  <c r="FLR6" i="1" l="1"/>
  <c r="FLR7" i="1" s="1"/>
  <c r="FLS4" i="1"/>
  <c r="FLT2" i="1"/>
  <c r="FLS5" i="1"/>
  <c r="FLS3" i="1"/>
  <c r="FLS6" i="1" l="1"/>
  <c r="FLS7" i="1" s="1"/>
  <c r="FLT5" i="1"/>
  <c r="FLT3" i="1"/>
  <c r="FLT4" i="1"/>
  <c r="FLU2" i="1"/>
  <c r="FLT6" i="1" l="1"/>
  <c r="FLT7" i="1" s="1"/>
  <c r="FLU4" i="1"/>
  <c r="FLU5" i="1"/>
  <c r="FLU3" i="1"/>
  <c r="FLV2" i="1"/>
  <c r="FLV3" i="1" l="1"/>
  <c r="FLV5" i="1"/>
  <c r="FLW2" i="1"/>
  <c r="FLV4" i="1"/>
  <c r="FLU6" i="1"/>
  <c r="FLU7" i="1" s="1"/>
  <c r="FLV6" i="1" l="1"/>
  <c r="FLV7" i="1" s="1"/>
  <c r="FLW4" i="1"/>
  <c r="FLW5" i="1"/>
  <c r="FLW3" i="1"/>
  <c r="FLX2" i="1"/>
  <c r="FLW6" i="1" l="1"/>
  <c r="FLW7" i="1" s="1"/>
  <c r="FLX4" i="1"/>
  <c r="FLX5" i="1"/>
  <c r="FLX3" i="1"/>
  <c r="FLY2" i="1"/>
  <c r="FLX6" i="1" l="1"/>
  <c r="FLX7" i="1" s="1"/>
  <c r="FLY3" i="1"/>
  <c r="FLZ2" i="1"/>
  <c r="FLY4" i="1"/>
  <c r="FLY5" i="1"/>
  <c r="FLZ3" i="1" l="1"/>
  <c r="FLZ5" i="1"/>
  <c r="FMA2" i="1"/>
  <c r="FLZ4" i="1"/>
  <c r="FLY6" i="1"/>
  <c r="FLY7" i="1" s="1"/>
  <c r="FMA5" i="1" l="1"/>
  <c r="FMA3" i="1"/>
  <c r="FMB2" i="1"/>
  <c r="FMA4" i="1"/>
  <c r="FLZ6" i="1"/>
  <c r="FLZ7" i="1" s="1"/>
  <c r="FMB5" i="1" l="1"/>
  <c r="FMB3" i="1"/>
  <c r="FMC2" i="1"/>
  <c r="FMB4" i="1"/>
  <c r="FMA6" i="1"/>
  <c r="FMA7" i="1" s="1"/>
  <c r="FMD2" i="1" l="1"/>
  <c r="FMC4" i="1"/>
  <c r="FMC5" i="1"/>
  <c r="FMC3" i="1"/>
  <c r="FMB6" i="1"/>
  <c r="FMB7" i="1" s="1"/>
  <c r="FMC6" i="1" l="1"/>
  <c r="FMC7" i="1" s="1"/>
  <c r="FMD4" i="1"/>
  <c r="FMD5" i="1"/>
  <c r="FMD3" i="1"/>
  <c r="FME2" i="1"/>
  <c r="FME4" i="1" l="1"/>
  <c r="FME5" i="1"/>
  <c r="FME3" i="1"/>
  <c r="FMF2" i="1"/>
  <c r="FMD6" i="1"/>
  <c r="FMD7" i="1" s="1"/>
  <c r="FME6" i="1" l="1"/>
  <c r="FME7" i="1" s="1"/>
  <c r="FMF5" i="1"/>
  <c r="FMG2" i="1"/>
  <c r="FMF3" i="1"/>
  <c r="FMF4" i="1"/>
  <c r="FMF6" i="1" l="1"/>
  <c r="FMF7" i="1" s="1"/>
  <c r="FMG5" i="1"/>
  <c r="FMG4" i="1"/>
  <c r="FMH2" i="1"/>
  <c r="FMG3" i="1"/>
  <c r="FMG6" i="1" l="1"/>
  <c r="FMG7" i="1" s="1"/>
  <c r="FMI2" i="1"/>
  <c r="FMH3" i="1"/>
  <c r="FMH5" i="1"/>
  <c r="FMH4" i="1"/>
  <c r="FMH6" i="1" l="1"/>
  <c r="FMH7" i="1" s="1"/>
  <c r="FMI5" i="1"/>
  <c r="FMI4" i="1"/>
  <c r="FMJ2" i="1"/>
  <c r="FMI3" i="1"/>
  <c r="FMI6" i="1" l="1"/>
  <c r="FMI7" i="1" s="1"/>
  <c r="FMJ5" i="1"/>
  <c r="FMJ3" i="1"/>
  <c r="FMK2" i="1"/>
  <c r="FMJ4" i="1"/>
  <c r="FMK5" i="1" l="1"/>
  <c r="FMK4" i="1"/>
  <c r="FMK3" i="1"/>
  <c r="FML2" i="1"/>
  <c r="FMJ6" i="1"/>
  <c r="FMJ7" i="1" s="1"/>
  <c r="FMK6" i="1" l="1"/>
  <c r="FMK7" i="1" s="1"/>
  <c r="FML3" i="1"/>
  <c r="FML4" i="1"/>
  <c r="FMM2" i="1"/>
  <c r="FML5" i="1"/>
  <c r="FMM4" i="1" l="1"/>
  <c r="FMM3" i="1"/>
  <c r="FMN2" i="1"/>
  <c r="FMM5" i="1"/>
  <c r="FML6" i="1"/>
  <c r="FML7" i="1" s="1"/>
  <c r="FMN3" i="1" l="1"/>
  <c r="FMO2" i="1"/>
  <c r="FMN4" i="1"/>
  <c r="FMN5" i="1"/>
  <c r="FMM6" i="1"/>
  <c r="FMM7" i="1" s="1"/>
  <c r="FMO3" i="1" l="1"/>
  <c r="FMO5" i="1"/>
  <c r="FMP2" i="1"/>
  <c r="FMO4" i="1"/>
  <c r="FMN6" i="1"/>
  <c r="FMN7" i="1" s="1"/>
  <c r="FMP4" i="1" l="1"/>
  <c r="FMP3" i="1"/>
  <c r="FMP5" i="1"/>
  <c r="FMQ2" i="1"/>
  <c r="FMO6" i="1"/>
  <c r="FMO7" i="1" s="1"/>
  <c r="FMQ5" i="1" l="1"/>
  <c r="FMQ4" i="1"/>
  <c r="FMQ3" i="1"/>
  <c r="FMR2" i="1"/>
  <c r="FMP6" i="1"/>
  <c r="FMP7" i="1" s="1"/>
  <c r="FMQ6" i="1" l="1"/>
  <c r="FMQ7" i="1" s="1"/>
  <c r="FMR5" i="1"/>
  <c r="FMR3" i="1"/>
  <c r="FMR4" i="1"/>
  <c r="FMS2" i="1"/>
  <c r="FMS3" i="1" l="1"/>
  <c r="FMS5" i="1"/>
  <c r="FMS4" i="1"/>
  <c r="FMT2" i="1"/>
  <c r="FMR6" i="1"/>
  <c r="FMR7" i="1" s="1"/>
  <c r="FMT4" i="1" l="1"/>
  <c r="FMT5" i="1"/>
  <c r="FMU2" i="1"/>
  <c r="FMT3" i="1"/>
  <c r="FMS6" i="1"/>
  <c r="FMS7" i="1" s="1"/>
  <c r="FMT6" i="1" l="1"/>
  <c r="FMT7" i="1" s="1"/>
  <c r="FMU5" i="1"/>
  <c r="FMU4" i="1"/>
  <c r="FMV2" i="1"/>
  <c r="FMU3" i="1"/>
  <c r="FMU6" i="1" l="1"/>
  <c r="FMU7" i="1" s="1"/>
  <c r="FMV4" i="1"/>
  <c r="FMW2" i="1"/>
  <c r="FMV5" i="1"/>
  <c r="FMV3" i="1"/>
  <c r="FMV6" i="1" l="1"/>
  <c r="FMV7" i="1" s="1"/>
  <c r="FMW5" i="1"/>
  <c r="FMW4" i="1"/>
  <c r="FMX2" i="1"/>
  <c r="FMW3" i="1"/>
  <c r="FMW6" i="1" l="1"/>
  <c r="FMW7" i="1" s="1"/>
  <c r="FMX5" i="1"/>
  <c r="FMX4" i="1"/>
  <c r="FMY2" i="1"/>
  <c r="FMX3" i="1"/>
  <c r="FMX6" i="1" l="1"/>
  <c r="FMX7" i="1" s="1"/>
  <c r="FMY5" i="1"/>
  <c r="FMZ2" i="1"/>
  <c r="FMY3" i="1"/>
  <c r="FMY4" i="1"/>
  <c r="FMY6" i="1" l="1"/>
  <c r="FMY7" i="1" s="1"/>
  <c r="FMZ3" i="1"/>
  <c r="FNA2" i="1"/>
  <c r="FMZ5" i="1"/>
  <c r="FMZ4" i="1"/>
  <c r="FNA5" i="1" l="1"/>
  <c r="FNA4" i="1"/>
  <c r="FNB2" i="1"/>
  <c r="FNA3" i="1"/>
  <c r="FMZ6" i="1"/>
  <c r="FMZ7" i="1" s="1"/>
  <c r="FNA6" i="1" l="1"/>
  <c r="FNA7" i="1" s="1"/>
  <c r="FNB3" i="1"/>
  <c r="FNB5" i="1"/>
  <c r="FNC2" i="1"/>
  <c r="FNB4" i="1"/>
  <c r="FNC5" i="1" l="1"/>
  <c r="FNC4" i="1"/>
  <c r="FNC3" i="1"/>
  <c r="FND2" i="1"/>
  <c r="FNB6" i="1"/>
  <c r="FNB7" i="1" s="1"/>
  <c r="FNC6" i="1" l="1"/>
  <c r="FNC7" i="1" s="1"/>
  <c r="FND3" i="1"/>
  <c r="FND4" i="1"/>
  <c r="FND5" i="1"/>
  <c r="FNE2" i="1"/>
  <c r="FNE5" i="1" l="1"/>
  <c r="FNE3" i="1"/>
  <c r="FNE4" i="1"/>
  <c r="FNF2" i="1"/>
  <c r="FND6" i="1"/>
  <c r="FND7" i="1" s="1"/>
  <c r="FNF4" i="1" l="1"/>
  <c r="FNF3" i="1"/>
  <c r="FNF5" i="1"/>
  <c r="FNG2" i="1"/>
  <c r="FNE6" i="1"/>
  <c r="FNE7" i="1" s="1"/>
  <c r="FNG5" i="1" l="1"/>
  <c r="FNG4" i="1"/>
  <c r="FNG3" i="1"/>
  <c r="FNH2" i="1"/>
  <c r="FNF6" i="1"/>
  <c r="FNF7" i="1" s="1"/>
  <c r="FNG6" i="1" l="1"/>
  <c r="FNG7" i="1" s="1"/>
  <c r="FNH5" i="1"/>
  <c r="FNH4" i="1"/>
  <c r="FNH3" i="1"/>
  <c r="FNI2" i="1"/>
  <c r="FNH6" i="1" l="1"/>
  <c r="FNH7" i="1" s="1"/>
  <c r="FNI5" i="1"/>
  <c r="FNI3" i="1"/>
  <c r="FNJ2" i="1"/>
  <c r="FNI4" i="1"/>
  <c r="FNJ5" i="1" l="1"/>
  <c r="FNJ3" i="1"/>
  <c r="FNK2" i="1"/>
  <c r="FNJ4" i="1"/>
  <c r="FNI6" i="1"/>
  <c r="FNI7" i="1" s="1"/>
  <c r="FNK3" i="1" l="1"/>
  <c r="FNL2" i="1"/>
  <c r="FNK4" i="1"/>
  <c r="FNK5" i="1"/>
  <c r="FNJ6" i="1"/>
  <c r="FNJ7" i="1" s="1"/>
  <c r="FNL3" i="1" l="1"/>
  <c r="FNM2" i="1"/>
  <c r="FNL4" i="1"/>
  <c r="FNL5" i="1"/>
  <c r="FNK6" i="1"/>
  <c r="FNK7" i="1" s="1"/>
  <c r="FNL6" i="1" l="1"/>
  <c r="FNL7" i="1" s="1"/>
  <c r="FNM5" i="1"/>
  <c r="FNM3" i="1"/>
  <c r="FNN2" i="1"/>
  <c r="FNM4" i="1"/>
  <c r="FNO2" i="1" l="1"/>
  <c r="FNN4" i="1"/>
  <c r="FNN5" i="1"/>
  <c r="FNN3" i="1"/>
  <c r="FNM6" i="1"/>
  <c r="FNM7" i="1" s="1"/>
  <c r="FNN6" i="1" l="1"/>
  <c r="FNN7" i="1" s="1"/>
  <c r="FNO4" i="1"/>
  <c r="FNO3" i="1"/>
  <c r="FNP2" i="1"/>
  <c r="FNO5" i="1"/>
  <c r="FNP5" i="1" l="1"/>
  <c r="FNP3" i="1"/>
  <c r="FNQ2" i="1"/>
  <c r="FNP4" i="1"/>
  <c r="FNO6" i="1"/>
  <c r="FNO7" i="1" s="1"/>
  <c r="FNP6" i="1" l="1"/>
  <c r="FNP7" i="1" s="1"/>
  <c r="FNR2" i="1"/>
  <c r="FNQ4" i="1"/>
  <c r="FNQ5" i="1"/>
  <c r="FNQ3" i="1"/>
  <c r="FNQ6" i="1" l="1"/>
  <c r="FNQ7" i="1" s="1"/>
  <c r="FNR3" i="1"/>
  <c r="FNR5" i="1"/>
  <c r="FNR4" i="1"/>
  <c r="FNS2" i="1"/>
  <c r="FNS4" i="1" l="1"/>
  <c r="FNS5" i="1"/>
  <c r="FNT2" i="1"/>
  <c r="FNS3" i="1"/>
  <c r="FNR6" i="1"/>
  <c r="FNR7" i="1" s="1"/>
  <c r="FNS6" i="1" l="1"/>
  <c r="FNS7" i="1" s="1"/>
  <c r="FNT4" i="1"/>
  <c r="FNT5" i="1"/>
  <c r="FNT3" i="1"/>
  <c r="FNU2" i="1"/>
  <c r="FNT6" i="1" l="1"/>
  <c r="FNT7" i="1" s="1"/>
  <c r="FNU5" i="1"/>
  <c r="FNU4" i="1"/>
  <c r="FNV2" i="1"/>
  <c r="FNU3" i="1"/>
  <c r="FNU6" i="1" l="1"/>
  <c r="FNU7" i="1" s="1"/>
  <c r="FNV3" i="1"/>
  <c r="FNV4" i="1"/>
  <c r="FNV5" i="1"/>
  <c r="FNW2" i="1"/>
  <c r="FNW5" i="1" l="1"/>
  <c r="FNW3" i="1"/>
  <c r="FNW4" i="1"/>
  <c r="FNX2" i="1"/>
  <c r="FNV6" i="1"/>
  <c r="FNV7" i="1" s="1"/>
  <c r="FNX5" i="1" l="1"/>
  <c r="FNX3" i="1"/>
  <c r="FNY2" i="1"/>
  <c r="FNX4" i="1"/>
  <c r="FNW6" i="1"/>
  <c r="FNW7" i="1" s="1"/>
  <c r="FNY4" i="1" l="1"/>
  <c r="FNY3" i="1"/>
  <c r="FNZ2" i="1"/>
  <c r="FNY5" i="1"/>
  <c r="FNX6" i="1"/>
  <c r="FNX7" i="1" s="1"/>
  <c r="FNZ4" i="1" l="1"/>
  <c r="FOA2" i="1"/>
  <c r="FNZ5" i="1"/>
  <c r="FNZ3" i="1"/>
  <c r="FNY6" i="1"/>
  <c r="FNY7" i="1" s="1"/>
  <c r="FNZ6" i="1" l="1"/>
  <c r="FNZ7" i="1" s="1"/>
  <c r="FOA4" i="1"/>
  <c r="FOA5" i="1"/>
  <c r="FOB2" i="1"/>
  <c r="FOA3" i="1"/>
  <c r="FOA6" i="1" l="1"/>
  <c r="FOA7" i="1" s="1"/>
  <c r="FOC2" i="1"/>
  <c r="FOB4" i="1"/>
  <c r="FOB5" i="1"/>
  <c r="FOB3" i="1"/>
  <c r="FOB6" i="1" l="1"/>
  <c r="FOB7" i="1" s="1"/>
  <c r="FOC5" i="1"/>
  <c r="FOC4" i="1"/>
  <c r="FOD2" i="1"/>
  <c r="FOC3" i="1"/>
  <c r="FOC6" i="1" l="1"/>
  <c r="FOC7" i="1" s="1"/>
  <c r="FOD5" i="1"/>
  <c r="FOD4" i="1"/>
  <c r="FOE2" i="1"/>
  <c r="FOD3" i="1"/>
  <c r="FOD6" i="1" l="1"/>
  <c r="FOD7" i="1" s="1"/>
  <c r="FOE4" i="1"/>
  <c r="FOE5" i="1"/>
  <c r="FOF2" i="1"/>
  <c r="FOE3" i="1"/>
  <c r="FOE6" i="1" l="1"/>
  <c r="FOE7" i="1" s="1"/>
  <c r="FOF5" i="1"/>
  <c r="FOF3" i="1"/>
  <c r="FOG2" i="1"/>
  <c r="FOF4" i="1"/>
  <c r="FOG5" i="1" l="1"/>
  <c r="FOG4" i="1"/>
  <c r="FOG3" i="1"/>
  <c r="FOH2" i="1"/>
  <c r="FOF6" i="1"/>
  <c r="FOF7" i="1" s="1"/>
  <c r="FOG6" i="1" l="1"/>
  <c r="FOG7" i="1" s="1"/>
  <c r="FOH3" i="1"/>
  <c r="FOH4" i="1"/>
  <c r="FOH5" i="1"/>
  <c r="FOI2" i="1"/>
  <c r="FOI3" i="1" l="1"/>
  <c r="FOI4" i="1"/>
  <c r="FOI5" i="1"/>
  <c r="FOJ2" i="1"/>
  <c r="FOH6" i="1"/>
  <c r="FOH7" i="1" s="1"/>
  <c r="FOK2" i="1" l="1"/>
  <c r="FOJ4" i="1"/>
  <c r="FOJ5" i="1"/>
  <c r="FOJ3" i="1"/>
  <c r="FOI6" i="1"/>
  <c r="FOI7" i="1" s="1"/>
  <c r="FOJ6" i="1" l="1"/>
  <c r="FOJ7" i="1" s="1"/>
  <c r="FOK5" i="1"/>
  <c r="FOK3" i="1"/>
  <c r="FOL2" i="1"/>
  <c r="FOK4" i="1"/>
  <c r="FOK6" i="1" l="1"/>
  <c r="FOK7" i="1" s="1"/>
  <c r="FOL5" i="1"/>
  <c r="FOL4" i="1"/>
  <c r="FOM2" i="1"/>
  <c r="FOL3" i="1"/>
  <c r="FOL6" i="1" l="1"/>
  <c r="FOL7" i="1" s="1"/>
  <c r="FON2" i="1"/>
  <c r="FOM4" i="1"/>
  <c r="FOM3" i="1"/>
  <c r="FOM5" i="1"/>
  <c r="FOM6" i="1" l="1"/>
  <c r="FOM7" i="1" s="1"/>
  <c r="FON5" i="1"/>
  <c r="FON3" i="1"/>
  <c r="FOO2" i="1"/>
  <c r="FON4" i="1"/>
  <c r="FOO5" i="1" l="1"/>
  <c r="FOO3" i="1"/>
  <c r="FOO4" i="1"/>
  <c r="FOP2" i="1"/>
  <c r="FON6" i="1"/>
  <c r="FON7" i="1" s="1"/>
  <c r="FOQ2" i="1" l="1"/>
  <c r="FOP5" i="1"/>
  <c r="FOP3" i="1"/>
  <c r="FOP4" i="1"/>
  <c r="FOO6" i="1"/>
  <c r="FOO7" i="1" s="1"/>
  <c r="FOP6" i="1" l="1"/>
  <c r="FOP7" i="1" s="1"/>
  <c r="FOQ5" i="1"/>
  <c r="FOQ3" i="1"/>
  <c r="FOR2" i="1"/>
  <c r="FOQ4" i="1"/>
  <c r="FOQ6" i="1" l="1"/>
  <c r="FOQ7" i="1" s="1"/>
  <c r="FOS2" i="1"/>
  <c r="FOR3" i="1"/>
  <c r="FOR4" i="1"/>
  <c r="FOR5" i="1"/>
  <c r="FOR6" i="1" l="1"/>
  <c r="FOR7" i="1" s="1"/>
  <c r="FOT2" i="1"/>
  <c r="FOS3" i="1"/>
  <c r="FOS4" i="1"/>
  <c r="FOS5" i="1"/>
  <c r="FOS6" i="1" l="1"/>
  <c r="FOS7" i="1" s="1"/>
  <c r="FOU2" i="1"/>
  <c r="FOT3" i="1"/>
  <c r="FOT4" i="1"/>
  <c r="FOT5" i="1"/>
  <c r="FOT6" i="1" l="1"/>
  <c r="FOT7" i="1" s="1"/>
  <c r="FOV2" i="1"/>
  <c r="FOU5" i="1"/>
  <c r="FOU4" i="1"/>
  <c r="FOU3" i="1"/>
  <c r="FOU6" i="1" l="1"/>
  <c r="FOU7" i="1" s="1"/>
  <c r="FOV5" i="1"/>
  <c r="FOV3" i="1"/>
  <c r="FOV4" i="1"/>
  <c r="FOW2" i="1"/>
  <c r="FOW3" i="1" l="1"/>
  <c r="FOW4" i="1"/>
  <c r="FOW5" i="1"/>
  <c r="FOX2" i="1"/>
  <c r="FOV6" i="1"/>
  <c r="FOV7" i="1" s="1"/>
  <c r="FOX3" i="1" l="1"/>
  <c r="FOX4" i="1"/>
  <c r="FOX5" i="1"/>
  <c r="FOY2" i="1"/>
  <c r="FOW6" i="1"/>
  <c r="FOW7" i="1" s="1"/>
  <c r="FOX6" i="1" l="1"/>
  <c r="FOX7" i="1" s="1"/>
  <c r="FOY5" i="1"/>
  <c r="FOY3" i="1"/>
  <c r="FOZ2" i="1"/>
  <c r="FOY4" i="1"/>
  <c r="FOZ3" i="1" l="1"/>
  <c r="FOZ4" i="1"/>
  <c r="FOZ5" i="1"/>
  <c r="FPA2" i="1"/>
  <c r="FOY6" i="1"/>
  <c r="FOY7" i="1" s="1"/>
  <c r="FOZ6" i="1" l="1"/>
  <c r="FOZ7" i="1" s="1"/>
  <c r="FPA5" i="1"/>
  <c r="FPA4" i="1"/>
  <c r="FPB2" i="1"/>
  <c r="FPA3" i="1"/>
  <c r="FPA6" i="1" l="1"/>
  <c r="FPA7" i="1" s="1"/>
  <c r="FPB4" i="1"/>
  <c r="FPC2" i="1"/>
  <c r="FPB3" i="1"/>
  <c r="FPB5" i="1"/>
  <c r="FPB6" i="1" l="1"/>
  <c r="FPB7" i="1" s="1"/>
  <c r="FPC5" i="1"/>
  <c r="FPD2" i="1"/>
  <c r="FPC3" i="1"/>
  <c r="FPC4" i="1"/>
  <c r="FPC6" i="1" l="1"/>
  <c r="FPC7" i="1" s="1"/>
  <c r="FPD3" i="1"/>
  <c r="FPD4" i="1"/>
  <c r="FPE2" i="1"/>
  <c r="FPD5" i="1"/>
  <c r="FPE5" i="1" l="1"/>
  <c r="FPE3" i="1"/>
  <c r="FPE4" i="1"/>
  <c r="FPF2" i="1"/>
  <c r="FPD6" i="1"/>
  <c r="FPD7" i="1" s="1"/>
  <c r="FPF3" i="1" l="1"/>
  <c r="FPF4" i="1"/>
  <c r="FPF5" i="1"/>
  <c r="FPG2" i="1"/>
  <c r="FPE6" i="1"/>
  <c r="FPE7" i="1" s="1"/>
  <c r="FPG5" i="1" l="1"/>
  <c r="FPG3" i="1"/>
  <c r="FPG4" i="1"/>
  <c r="FPH2" i="1"/>
  <c r="FPF6" i="1"/>
  <c r="FPF7" i="1" s="1"/>
  <c r="FPI2" i="1" l="1"/>
  <c r="FPH5" i="1"/>
  <c r="FPH3" i="1"/>
  <c r="FPH4" i="1"/>
  <c r="FPG6" i="1"/>
  <c r="FPG7" i="1" s="1"/>
  <c r="FPH6" i="1" l="1"/>
  <c r="FPH7" i="1" s="1"/>
  <c r="FPI5" i="1"/>
  <c r="FPJ2" i="1"/>
  <c r="FPI4" i="1"/>
  <c r="FPI3" i="1"/>
  <c r="FPI6" i="1" l="1"/>
  <c r="FPI7" i="1" s="1"/>
  <c r="FPJ4" i="1"/>
  <c r="FPK2" i="1"/>
  <c r="FPJ5" i="1"/>
  <c r="FPJ3" i="1"/>
  <c r="FPJ6" i="1" l="1"/>
  <c r="FPJ7" i="1" s="1"/>
  <c r="FPL2" i="1"/>
  <c r="FPK4" i="1"/>
  <c r="FPK3" i="1"/>
  <c r="FPK5" i="1"/>
  <c r="FPK6" i="1" l="1"/>
  <c r="FPK7" i="1" s="1"/>
  <c r="FPL5" i="1"/>
  <c r="FPL3" i="1"/>
  <c r="FPM2" i="1"/>
  <c r="FPL4" i="1"/>
  <c r="FPM5" i="1" l="1"/>
  <c r="FPM3" i="1"/>
  <c r="FPN2" i="1"/>
  <c r="FPM4" i="1"/>
  <c r="FPL6" i="1"/>
  <c r="FPL7" i="1" s="1"/>
  <c r="FPM6" i="1" l="1"/>
  <c r="FPM7" i="1" s="1"/>
  <c r="FPO2" i="1"/>
  <c r="FPN4" i="1"/>
  <c r="FPN3" i="1"/>
  <c r="FPN5" i="1"/>
  <c r="FPO4" i="1" l="1"/>
  <c r="FPP2" i="1"/>
  <c r="FPO5" i="1"/>
  <c r="FPO3" i="1"/>
  <c r="FPN6" i="1"/>
  <c r="FPN7" i="1" s="1"/>
  <c r="FPO6" i="1" l="1"/>
  <c r="FPO7" i="1" s="1"/>
  <c r="FPQ2" i="1"/>
  <c r="FPP5" i="1"/>
  <c r="FPP3" i="1"/>
  <c r="FPP4" i="1"/>
  <c r="FPP6" i="1" l="1"/>
  <c r="FPP7" i="1" s="1"/>
  <c r="FPQ5" i="1"/>
  <c r="FPR2" i="1"/>
  <c r="FPQ3" i="1"/>
  <c r="FPQ4" i="1"/>
  <c r="FPQ6" i="1" l="1"/>
  <c r="FPQ7" i="1" s="1"/>
  <c r="FPR5" i="1"/>
  <c r="FPR4" i="1"/>
  <c r="FPS2" i="1"/>
  <c r="FPR3" i="1"/>
  <c r="FPR6" i="1" l="1"/>
  <c r="FPR7" i="1" s="1"/>
  <c r="FPS4" i="1"/>
  <c r="FPS5" i="1"/>
  <c r="FPT2" i="1"/>
  <c r="FPS3" i="1"/>
  <c r="FPS6" i="1" l="1"/>
  <c r="FPS7" i="1" s="1"/>
  <c r="FPT5" i="1"/>
  <c r="FPU2" i="1"/>
  <c r="FPT3" i="1"/>
  <c r="FPT4" i="1"/>
  <c r="FPT6" i="1" l="1"/>
  <c r="FPT7" i="1" s="1"/>
  <c r="FPU3" i="1"/>
  <c r="FPV2" i="1"/>
  <c r="FPU5" i="1"/>
  <c r="FPU4" i="1"/>
  <c r="FPV5" i="1" l="1"/>
  <c r="FPW2" i="1"/>
  <c r="FPV3" i="1"/>
  <c r="FPV4" i="1"/>
  <c r="FPU6" i="1"/>
  <c r="FPU7" i="1" s="1"/>
  <c r="FPV6" i="1" l="1"/>
  <c r="FPV7" i="1" s="1"/>
  <c r="FPW4" i="1"/>
  <c r="FPW3" i="1"/>
  <c r="FPX2" i="1"/>
  <c r="FPW5" i="1"/>
  <c r="FPX3" i="1" l="1"/>
  <c r="FPX5" i="1"/>
  <c r="FPY2" i="1"/>
  <c r="FPX4" i="1"/>
  <c r="FPW6" i="1"/>
  <c r="FPW7" i="1" s="1"/>
  <c r="FPX6" i="1" l="1"/>
  <c r="FPX7" i="1" s="1"/>
  <c r="FPZ2" i="1"/>
  <c r="FPY4" i="1"/>
  <c r="FPY5" i="1"/>
  <c r="FPY3" i="1"/>
  <c r="FPY6" i="1" l="1"/>
  <c r="FPY7" i="1" s="1"/>
  <c r="FPZ3" i="1"/>
  <c r="FPZ4" i="1"/>
  <c r="FQA2" i="1"/>
  <c r="FPZ5" i="1"/>
  <c r="FQA5" i="1" l="1"/>
  <c r="FQB2" i="1"/>
  <c r="FQA4" i="1"/>
  <c r="FQA3" i="1"/>
  <c r="FPZ6" i="1"/>
  <c r="FPZ7" i="1" s="1"/>
  <c r="FQA6" i="1" l="1"/>
  <c r="FQA7" i="1" s="1"/>
  <c r="FQB5" i="1"/>
  <c r="FQB3" i="1"/>
  <c r="FQB4" i="1"/>
  <c r="FQC2" i="1"/>
  <c r="FQB6" i="1" l="1"/>
  <c r="FQB7" i="1" s="1"/>
  <c r="FQC5" i="1"/>
  <c r="FQD2" i="1"/>
  <c r="FQC3" i="1"/>
  <c r="FQC4" i="1"/>
  <c r="FQC6" i="1" l="1"/>
  <c r="FQC7" i="1" s="1"/>
  <c r="FQD5" i="1"/>
  <c r="FQE2" i="1"/>
  <c r="FQD3" i="1"/>
  <c r="FQD4" i="1"/>
  <c r="FQD6" i="1" l="1"/>
  <c r="FQD7" i="1" s="1"/>
  <c r="FQF2" i="1"/>
  <c r="FQE3" i="1"/>
  <c r="FQE4" i="1"/>
  <c r="FQE5" i="1"/>
  <c r="FQE6" i="1" l="1"/>
  <c r="FQE7" i="1" s="1"/>
  <c r="FQG2" i="1"/>
  <c r="FQF3" i="1"/>
  <c r="FQF5" i="1"/>
  <c r="FQF4" i="1"/>
  <c r="FQF6" i="1" l="1"/>
  <c r="FQF7" i="1" s="1"/>
  <c r="FQG5" i="1"/>
  <c r="FQG4" i="1"/>
  <c r="FQH2" i="1"/>
  <c r="FQG3" i="1"/>
  <c r="FQG6" i="1" l="1"/>
  <c r="FQG7" i="1" s="1"/>
  <c r="FQH5" i="1"/>
  <c r="FQH4" i="1"/>
  <c r="FQI2" i="1"/>
  <c r="FQH3" i="1"/>
  <c r="FQH6" i="1" l="1"/>
  <c r="FQH7" i="1" s="1"/>
  <c r="FQI5" i="1"/>
  <c r="FQJ2" i="1"/>
  <c r="FQI3" i="1"/>
  <c r="FQI4" i="1"/>
  <c r="FQI6" i="1" l="1"/>
  <c r="FQI7" i="1" s="1"/>
  <c r="FQJ3" i="1"/>
  <c r="FQK2" i="1"/>
  <c r="FQJ4" i="1"/>
  <c r="FQJ5" i="1"/>
  <c r="FQK4" i="1" l="1"/>
  <c r="FQL2" i="1"/>
  <c r="FQK5" i="1"/>
  <c r="FQK3" i="1"/>
  <c r="FQJ6" i="1"/>
  <c r="FQJ7" i="1" s="1"/>
  <c r="FQK6" i="1" l="1"/>
  <c r="FQK7" i="1" s="1"/>
  <c r="FQL5" i="1"/>
  <c r="FQM2" i="1"/>
  <c r="FQL3" i="1"/>
  <c r="FQL4" i="1"/>
  <c r="FQL6" i="1" l="1"/>
  <c r="FQL7" i="1" s="1"/>
  <c r="FQM3" i="1"/>
  <c r="FQM4" i="1"/>
  <c r="FQN2" i="1"/>
  <c r="FQM5" i="1"/>
  <c r="FQO2" i="1" l="1"/>
  <c r="FQN4" i="1"/>
  <c r="FQN5" i="1"/>
  <c r="FQN3" i="1"/>
  <c r="FQM6" i="1"/>
  <c r="FQM7" i="1" s="1"/>
  <c r="FQO5" i="1" l="1"/>
  <c r="FQP2" i="1"/>
  <c r="FQO4" i="1"/>
  <c r="FQO3" i="1"/>
  <c r="FQN6" i="1"/>
  <c r="FQN7" i="1" s="1"/>
  <c r="FQO6" i="1" l="1"/>
  <c r="FQO7" i="1" s="1"/>
  <c r="FQQ2" i="1"/>
  <c r="FQP3" i="1"/>
  <c r="FQP4" i="1"/>
  <c r="FQP5" i="1"/>
  <c r="FQP6" i="1" l="1"/>
  <c r="FQP7" i="1" s="1"/>
  <c r="FQR2" i="1"/>
  <c r="FQQ5" i="1"/>
  <c r="FQQ4" i="1"/>
  <c r="FQQ3" i="1"/>
  <c r="FQQ6" i="1" l="1"/>
  <c r="FQQ7" i="1" s="1"/>
  <c r="FQR5" i="1"/>
  <c r="FQR3" i="1"/>
  <c r="FQR4" i="1"/>
  <c r="FQS2" i="1"/>
  <c r="FQS3" i="1" l="1"/>
  <c r="FQT2" i="1"/>
  <c r="FQS5" i="1"/>
  <c r="FQS4" i="1"/>
  <c r="FQR6" i="1"/>
  <c r="FQR7" i="1" s="1"/>
  <c r="FQU2" i="1" l="1"/>
  <c r="FQT4" i="1"/>
  <c r="FQT5" i="1"/>
  <c r="FQT3" i="1"/>
  <c r="FQS6" i="1"/>
  <c r="FQS7" i="1" s="1"/>
  <c r="FQT6" i="1" l="1"/>
  <c r="FQT7" i="1" s="1"/>
  <c r="FQU3" i="1"/>
  <c r="FQU4" i="1"/>
  <c r="FQV2" i="1"/>
  <c r="FQU5" i="1"/>
  <c r="FQV5" i="1" l="1"/>
  <c r="FQV3" i="1"/>
  <c r="FQV4" i="1"/>
  <c r="FQW2" i="1"/>
  <c r="FQU6" i="1"/>
  <c r="FQU7" i="1" s="1"/>
  <c r="FQW5" i="1" l="1"/>
  <c r="FQX2" i="1"/>
  <c r="FQW3" i="1"/>
  <c r="FQW4" i="1"/>
  <c r="FQV6" i="1"/>
  <c r="FQV7" i="1" s="1"/>
  <c r="FQW6" i="1" l="1"/>
  <c r="FQW7" i="1" s="1"/>
  <c r="FQX5" i="1"/>
  <c r="FQX4" i="1"/>
  <c r="FQY2" i="1"/>
  <c r="FQX3" i="1"/>
  <c r="FQX6" i="1" l="1"/>
  <c r="FQX7" i="1" s="1"/>
  <c r="FQY3" i="1"/>
  <c r="FQY4" i="1"/>
  <c r="FQY5" i="1"/>
  <c r="FQZ2" i="1"/>
  <c r="FRA2" i="1" l="1"/>
  <c r="FQZ5" i="1"/>
  <c r="FQZ3" i="1"/>
  <c r="FQZ4" i="1"/>
  <c r="FQY6" i="1"/>
  <c r="FQY7" i="1" s="1"/>
  <c r="FQZ6" i="1" l="1"/>
  <c r="FQZ7" i="1" s="1"/>
  <c r="FRA5" i="1"/>
  <c r="FRA3" i="1"/>
  <c r="FRB2" i="1"/>
  <c r="FRA4" i="1"/>
  <c r="FRB5" i="1" l="1"/>
  <c r="FRC2" i="1"/>
  <c r="FRB3" i="1"/>
  <c r="FRB4" i="1"/>
  <c r="FRA6" i="1"/>
  <c r="FRA7" i="1" s="1"/>
  <c r="FRB6" i="1" l="1"/>
  <c r="FRB7" i="1" s="1"/>
  <c r="FRC4" i="1"/>
  <c r="FRC5" i="1"/>
  <c r="FRD2" i="1"/>
  <c r="FRC3" i="1"/>
  <c r="FRC6" i="1" l="1"/>
  <c r="FRC7" i="1" s="1"/>
  <c r="FRE2" i="1"/>
  <c r="FRD5" i="1"/>
  <c r="FRD3" i="1"/>
  <c r="FRD4" i="1"/>
  <c r="FRD6" i="1" l="1"/>
  <c r="FRD7" i="1" s="1"/>
  <c r="FRF2" i="1"/>
  <c r="FRE4" i="1"/>
  <c r="FRE5" i="1"/>
  <c r="FRE3" i="1"/>
  <c r="FRE6" i="1" l="1"/>
  <c r="FRE7" i="1" s="1"/>
  <c r="FRG2" i="1"/>
  <c r="FRF3" i="1"/>
  <c r="FRF4" i="1"/>
  <c r="FRF5" i="1"/>
  <c r="FRF6" i="1" l="1"/>
  <c r="FRF7" i="1" s="1"/>
  <c r="FRG5" i="1"/>
  <c r="FRG3" i="1"/>
  <c r="FRH2" i="1"/>
  <c r="FRG4" i="1"/>
  <c r="FRH5" i="1" l="1"/>
  <c r="FRH3" i="1"/>
  <c r="FRH4" i="1"/>
  <c r="FRI2" i="1"/>
  <c r="FRG6" i="1"/>
  <c r="FRG7" i="1" s="1"/>
  <c r="FRI3" i="1" l="1"/>
  <c r="FRI4" i="1"/>
  <c r="FRI5" i="1"/>
  <c r="FRJ2" i="1"/>
  <c r="FRH6" i="1"/>
  <c r="FRH7" i="1" s="1"/>
  <c r="FRJ3" i="1" l="1"/>
  <c r="FRJ5" i="1"/>
  <c r="FRK2" i="1"/>
  <c r="FRJ4" i="1"/>
  <c r="FRI6" i="1"/>
  <c r="FRI7" i="1" s="1"/>
  <c r="FRK3" i="1" l="1"/>
  <c r="FRK4" i="1"/>
  <c r="FRK5" i="1"/>
  <c r="FRL2" i="1"/>
  <c r="FRJ6" i="1"/>
  <c r="FRJ7" i="1" s="1"/>
  <c r="FRL3" i="1" l="1"/>
  <c r="FRL5" i="1"/>
  <c r="FRL4" i="1"/>
  <c r="FRM2" i="1"/>
  <c r="FRK6" i="1"/>
  <c r="FRK7" i="1" s="1"/>
  <c r="FRM5" i="1" l="1"/>
  <c r="FRM4" i="1"/>
  <c r="FRM3" i="1"/>
  <c r="FRN2" i="1"/>
  <c r="FRL6" i="1"/>
  <c r="FRL7" i="1" s="1"/>
  <c r="FRM6" i="1" l="1"/>
  <c r="FRM7" i="1" s="1"/>
  <c r="FRN5" i="1"/>
  <c r="FRN4" i="1"/>
  <c r="FRO2" i="1"/>
  <c r="FRN3" i="1"/>
  <c r="FRN6" i="1" l="1"/>
  <c r="FRN7" i="1" s="1"/>
  <c r="FRP2" i="1"/>
  <c r="FRO3" i="1"/>
  <c r="FRO4" i="1"/>
  <c r="FRO5" i="1"/>
  <c r="FRO6" i="1" l="1"/>
  <c r="FRO7" i="1" s="1"/>
  <c r="FRP3" i="1"/>
  <c r="FRP4" i="1"/>
  <c r="FRP5" i="1"/>
  <c r="FRQ2" i="1"/>
  <c r="FRQ5" i="1" l="1"/>
  <c r="FRQ3" i="1"/>
  <c r="FRQ4" i="1"/>
  <c r="FRR2" i="1"/>
  <c r="FRP6" i="1"/>
  <c r="FRP7" i="1" s="1"/>
  <c r="FRR5" i="1" l="1"/>
  <c r="FRS2" i="1"/>
  <c r="FRR3" i="1"/>
  <c r="FRR4" i="1"/>
  <c r="FRQ6" i="1"/>
  <c r="FRQ7" i="1" s="1"/>
  <c r="FRR6" i="1" l="1"/>
  <c r="FRR7" i="1" s="1"/>
  <c r="FRS3" i="1"/>
  <c r="FRS4" i="1"/>
  <c r="FRT2" i="1"/>
  <c r="FRS5" i="1"/>
  <c r="FRT4" i="1" l="1"/>
  <c r="FRU2" i="1"/>
  <c r="FRT5" i="1"/>
  <c r="FRT3" i="1"/>
  <c r="FRS6" i="1"/>
  <c r="FRS7" i="1" s="1"/>
  <c r="FRT6" i="1" l="1"/>
  <c r="FRT7" i="1" s="1"/>
  <c r="FRU4" i="1"/>
  <c r="FRV2" i="1"/>
  <c r="FRU5" i="1"/>
  <c r="FRU3" i="1"/>
  <c r="FRU6" i="1" l="1"/>
  <c r="FRU7" i="1" s="1"/>
  <c r="FRW2" i="1"/>
  <c r="FRV5" i="1"/>
  <c r="FRV3" i="1"/>
  <c r="FRV4" i="1"/>
  <c r="FRV6" i="1" l="1"/>
  <c r="FRV7" i="1" s="1"/>
  <c r="FRX2" i="1"/>
  <c r="FRW5" i="1"/>
  <c r="FRW4" i="1"/>
  <c r="FRW3" i="1"/>
  <c r="FRW6" i="1" l="1"/>
  <c r="FRW7" i="1" s="1"/>
  <c r="FRX5" i="1"/>
  <c r="FRX3" i="1"/>
  <c r="FRY2" i="1"/>
  <c r="FRX4" i="1"/>
  <c r="FRY5" i="1" l="1"/>
  <c r="FRY3" i="1"/>
  <c r="FRY4" i="1"/>
  <c r="FRZ2" i="1"/>
  <c r="FRX6" i="1"/>
  <c r="FRX7" i="1" s="1"/>
  <c r="FRZ5" i="1" l="1"/>
  <c r="FRZ4" i="1"/>
  <c r="FRZ3" i="1"/>
  <c r="FSA2" i="1"/>
  <c r="FRY6" i="1"/>
  <c r="FRY7" i="1" s="1"/>
  <c r="FRZ6" i="1" l="1"/>
  <c r="FRZ7" i="1" s="1"/>
  <c r="FSA3" i="1"/>
  <c r="FSB2" i="1"/>
  <c r="FSA4" i="1"/>
  <c r="FSA5" i="1"/>
  <c r="FSB3" i="1" l="1"/>
  <c r="FSB5" i="1"/>
  <c r="FSB4" i="1"/>
  <c r="FSC2" i="1"/>
  <c r="FSA6" i="1"/>
  <c r="FSA7" i="1" s="1"/>
  <c r="FSB6" i="1" l="1"/>
  <c r="FSB7" i="1" s="1"/>
  <c r="FSC3" i="1"/>
  <c r="FSC5" i="1"/>
  <c r="FSC4" i="1"/>
  <c r="FSD2" i="1"/>
  <c r="FSC6" i="1" l="1"/>
  <c r="FSC7" i="1" s="1"/>
  <c r="FSD3" i="1"/>
  <c r="FSD5" i="1"/>
  <c r="FSD4" i="1"/>
  <c r="FSE2" i="1"/>
  <c r="FSD6" i="1" l="1"/>
  <c r="FSD7" i="1" s="1"/>
  <c r="FSE3" i="1"/>
  <c r="FSE4" i="1"/>
  <c r="FSE5" i="1"/>
  <c r="FSF2" i="1"/>
  <c r="FSE6" i="1" l="1"/>
  <c r="FSE7" i="1" s="1"/>
  <c r="FSF5" i="1"/>
  <c r="FSG2" i="1"/>
  <c r="FSF3" i="1"/>
  <c r="FSF4" i="1"/>
  <c r="FSF6" i="1" l="1"/>
  <c r="FSF7" i="1" s="1"/>
  <c r="FSG5" i="1"/>
  <c r="FSG4" i="1"/>
  <c r="FSH2" i="1"/>
  <c r="FSG3" i="1"/>
  <c r="FSG6" i="1" l="1"/>
  <c r="FSG7" i="1" s="1"/>
  <c r="FSH5" i="1"/>
  <c r="FSI2" i="1"/>
  <c r="FSH3" i="1"/>
  <c r="FSH4" i="1"/>
  <c r="FSH6" i="1" l="1"/>
  <c r="FSH7" i="1" s="1"/>
  <c r="FSJ2" i="1"/>
  <c r="FSI4" i="1"/>
  <c r="FSI5" i="1"/>
  <c r="FSI3" i="1"/>
  <c r="FSI6" i="1" l="1"/>
  <c r="FSI7" i="1" s="1"/>
  <c r="FSK2" i="1"/>
  <c r="FSJ3" i="1"/>
  <c r="FSJ4" i="1"/>
  <c r="FSJ5" i="1"/>
  <c r="FSJ6" i="1" l="1"/>
  <c r="FSJ7" i="1" s="1"/>
  <c r="FSK3" i="1"/>
  <c r="FSL2" i="1"/>
  <c r="FSK4" i="1"/>
  <c r="FSK5" i="1"/>
  <c r="FSL3" i="1" l="1"/>
  <c r="FSL4" i="1"/>
  <c r="FSM2" i="1"/>
  <c r="FSL5" i="1"/>
  <c r="FSK6" i="1"/>
  <c r="FSK7" i="1" s="1"/>
  <c r="FSM5" i="1" l="1"/>
  <c r="FSM3" i="1"/>
  <c r="FSN2" i="1"/>
  <c r="FSM4" i="1"/>
  <c r="FSL6" i="1"/>
  <c r="FSL7" i="1" s="1"/>
  <c r="FSO2" i="1" l="1"/>
  <c r="FSN5" i="1"/>
  <c r="FSN3" i="1"/>
  <c r="FSN4" i="1"/>
  <c r="FSM6" i="1"/>
  <c r="FSM7" i="1" s="1"/>
  <c r="FSN6" i="1" l="1"/>
  <c r="FSN7" i="1" s="1"/>
  <c r="FSO5" i="1"/>
  <c r="FSP2" i="1"/>
  <c r="FSO3" i="1"/>
  <c r="FSO4" i="1"/>
  <c r="FSO6" i="1" l="1"/>
  <c r="FSO7" i="1" s="1"/>
  <c r="FSQ2" i="1"/>
  <c r="FSP4" i="1"/>
  <c r="FSP5" i="1"/>
  <c r="FSP3" i="1"/>
  <c r="FSP6" i="1" l="1"/>
  <c r="FSP7" i="1" s="1"/>
  <c r="FSQ4" i="1"/>
  <c r="FSQ3" i="1"/>
  <c r="FSQ5" i="1"/>
  <c r="FSR2" i="1"/>
  <c r="FSS2" i="1" l="1"/>
  <c r="FSR3" i="1"/>
  <c r="FSR4" i="1"/>
  <c r="FSR5" i="1"/>
  <c r="FSQ6" i="1"/>
  <c r="FSQ7" i="1" s="1"/>
  <c r="FSR6" i="1" l="1"/>
  <c r="FSR7" i="1" s="1"/>
  <c r="FSS4" i="1"/>
  <c r="FSS5" i="1"/>
  <c r="FST2" i="1"/>
  <c r="FSS3" i="1"/>
  <c r="FSS6" i="1" l="1"/>
  <c r="FSS7" i="1" s="1"/>
  <c r="FST5" i="1"/>
  <c r="FST4" i="1"/>
  <c r="FSU2" i="1"/>
  <c r="FST3" i="1"/>
  <c r="FST6" i="1" l="1"/>
  <c r="FST7" i="1" s="1"/>
  <c r="FSU3" i="1"/>
  <c r="FSU4" i="1"/>
  <c r="FSU5" i="1"/>
  <c r="FSV2" i="1"/>
  <c r="FSU6" i="1" l="1"/>
  <c r="FSU7" i="1" s="1"/>
  <c r="FSV3" i="1"/>
  <c r="FSV5" i="1"/>
  <c r="FSV4" i="1"/>
  <c r="FSW2" i="1"/>
  <c r="FSV6" i="1" l="1"/>
  <c r="FSV7" i="1" s="1"/>
  <c r="FSX2" i="1"/>
  <c r="FSW5" i="1"/>
  <c r="FSW4" i="1"/>
  <c r="FSW3" i="1"/>
  <c r="FSW6" i="1" l="1"/>
  <c r="FSW7" i="1" s="1"/>
  <c r="FSX5" i="1"/>
  <c r="FSX4" i="1"/>
  <c r="FSY2" i="1"/>
  <c r="FSX3" i="1"/>
  <c r="FSX6" i="1" l="1"/>
  <c r="FSX7" i="1" s="1"/>
  <c r="FSY3" i="1"/>
  <c r="FSY4" i="1"/>
  <c r="FSY5" i="1"/>
  <c r="FSZ2" i="1"/>
  <c r="FSZ4" i="1" l="1"/>
  <c r="FTA2" i="1"/>
  <c r="FSZ5" i="1"/>
  <c r="FSZ3" i="1"/>
  <c r="FSY6" i="1"/>
  <c r="FSY7" i="1" s="1"/>
  <c r="FSZ6" i="1" l="1"/>
  <c r="FSZ7" i="1" s="1"/>
  <c r="FTA3" i="1"/>
  <c r="FTB2" i="1"/>
  <c r="FTA5" i="1"/>
  <c r="FTA4" i="1"/>
  <c r="FTA6" i="1" l="1"/>
  <c r="FTA7" i="1" s="1"/>
  <c r="FTB3" i="1"/>
  <c r="FTC2" i="1"/>
  <c r="FTB5" i="1"/>
  <c r="FTB4" i="1"/>
  <c r="FTC4" i="1" l="1"/>
  <c r="FTD2" i="1"/>
  <c r="FTC5" i="1"/>
  <c r="FTC3" i="1"/>
  <c r="FTB6" i="1"/>
  <c r="FTB7" i="1" s="1"/>
  <c r="FTC6" i="1" l="1"/>
  <c r="FTC7" i="1" s="1"/>
  <c r="FTD5" i="1"/>
  <c r="FTD3" i="1"/>
  <c r="FTD4" i="1"/>
  <c r="FTE2" i="1"/>
  <c r="FTE5" i="1" l="1"/>
  <c r="FTE3" i="1"/>
  <c r="FTE4" i="1"/>
  <c r="FTF2" i="1"/>
  <c r="FTD6" i="1"/>
  <c r="FTD7" i="1" s="1"/>
  <c r="FTE6" i="1" l="1"/>
  <c r="FTE7" i="1" s="1"/>
  <c r="FTG2" i="1"/>
  <c r="FTF5" i="1"/>
  <c r="FTF3" i="1"/>
  <c r="FTF4" i="1"/>
  <c r="FTG3" i="1" l="1"/>
  <c r="FTG4" i="1"/>
  <c r="FTH2" i="1"/>
  <c r="FTG5" i="1"/>
  <c r="FTF6" i="1"/>
  <c r="FTF7" i="1" s="1"/>
  <c r="FTG6" i="1" l="1"/>
  <c r="FTG7" i="1" s="1"/>
  <c r="FTH4" i="1"/>
  <c r="FTH5" i="1"/>
  <c r="FTI2" i="1"/>
  <c r="FTH3" i="1"/>
  <c r="FTH6" i="1" l="1"/>
  <c r="FTH7" i="1" s="1"/>
  <c r="FTI4" i="1"/>
  <c r="FTI5" i="1"/>
  <c r="FTJ2" i="1"/>
  <c r="FTI3" i="1"/>
  <c r="FTI6" i="1" l="1"/>
  <c r="FTI7" i="1" s="1"/>
  <c r="FTJ4" i="1"/>
  <c r="FTJ5" i="1"/>
  <c r="FTK2" i="1"/>
  <c r="FTJ3" i="1"/>
  <c r="FTJ6" i="1" l="1"/>
  <c r="FTJ7" i="1" s="1"/>
  <c r="FTL2" i="1"/>
  <c r="FTK5" i="1"/>
  <c r="FTK3" i="1"/>
  <c r="FTK4" i="1"/>
  <c r="FTK6" i="1" l="1"/>
  <c r="FTK7" i="1" s="1"/>
  <c r="FTL4" i="1"/>
  <c r="FTL5" i="1"/>
  <c r="FTM2" i="1"/>
  <c r="FTL3" i="1"/>
  <c r="FTL6" i="1" l="1"/>
  <c r="FTL7" i="1" s="1"/>
  <c r="FTM5" i="1"/>
  <c r="FTM4" i="1"/>
  <c r="FTM3" i="1"/>
  <c r="FTN2" i="1"/>
  <c r="FTM6" i="1" l="1"/>
  <c r="FTM7" i="1" s="1"/>
  <c r="FTN5" i="1"/>
  <c r="FTO2" i="1"/>
  <c r="FTN3" i="1"/>
  <c r="FTN4" i="1"/>
  <c r="FTN6" i="1" l="1"/>
  <c r="FTN7" i="1" s="1"/>
  <c r="FTO4" i="1"/>
  <c r="FTO3" i="1"/>
  <c r="FTO5" i="1"/>
  <c r="FTP2" i="1"/>
  <c r="FTP4" i="1" l="1"/>
  <c r="FTQ2" i="1"/>
  <c r="FTP3" i="1"/>
  <c r="FTP5" i="1"/>
  <c r="FTO6" i="1"/>
  <c r="FTO7" i="1" s="1"/>
  <c r="FTP6" i="1" l="1"/>
  <c r="FTP7" i="1" s="1"/>
  <c r="FTQ4" i="1"/>
  <c r="FTR2" i="1"/>
  <c r="FTQ3" i="1"/>
  <c r="FTQ5" i="1"/>
  <c r="FTQ6" i="1" l="1"/>
  <c r="FTQ7" i="1" s="1"/>
  <c r="FTS2" i="1"/>
  <c r="FTR3" i="1"/>
  <c r="FTR5" i="1"/>
  <c r="FTR4" i="1"/>
  <c r="FTR6" i="1" l="1"/>
  <c r="FTR7" i="1" s="1"/>
  <c r="FTT2" i="1"/>
  <c r="FTS5" i="1"/>
  <c r="FTS3" i="1"/>
  <c r="FTS4" i="1"/>
  <c r="FTS6" i="1" l="1"/>
  <c r="FTS7" i="1" s="1"/>
  <c r="FTT5" i="1"/>
  <c r="FTT3" i="1"/>
  <c r="FTT4" i="1"/>
  <c r="FTU2" i="1"/>
  <c r="FTU4" i="1" l="1"/>
  <c r="FTV2" i="1"/>
  <c r="FTU3" i="1"/>
  <c r="FTU5" i="1"/>
  <c r="FTT6" i="1"/>
  <c r="FTT7" i="1" s="1"/>
  <c r="FTU6" i="1" l="1"/>
  <c r="FTU7" i="1" s="1"/>
  <c r="FTV3" i="1"/>
  <c r="FTV5" i="1"/>
  <c r="FTV4" i="1"/>
  <c r="FTW2" i="1"/>
  <c r="FTV6" i="1" l="1"/>
  <c r="FTV7" i="1" s="1"/>
  <c r="FTW3" i="1"/>
  <c r="FTW5" i="1"/>
  <c r="FTW4" i="1"/>
  <c r="FTX2" i="1"/>
  <c r="FTX4" i="1" l="1"/>
  <c r="FTY2" i="1"/>
  <c r="FTX3" i="1"/>
  <c r="FTX5" i="1"/>
  <c r="FTW6" i="1"/>
  <c r="FTW7" i="1" s="1"/>
  <c r="FTX6" i="1" l="1"/>
  <c r="FTX7" i="1" s="1"/>
  <c r="FTY4" i="1"/>
  <c r="FTZ2" i="1"/>
  <c r="FTY5" i="1"/>
  <c r="FTY3" i="1"/>
  <c r="FTY6" i="1" l="1"/>
  <c r="FTY7" i="1" s="1"/>
  <c r="FTZ4" i="1"/>
  <c r="FTZ5" i="1"/>
  <c r="FUA2" i="1"/>
  <c r="FTZ3" i="1"/>
  <c r="FTZ6" i="1" l="1"/>
  <c r="FTZ7" i="1" s="1"/>
  <c r="FUB2" i="1"/>
  <c r="FUA3" i="1"/>
  <c r="FUA4" i="1"/>
  <c r="FUA5" i="1"/>
  <c r="FUA6" i="1" l="1"/>
  <c r="FUA7" i="1" s="1"/>
  <c r="FUB3" i="1"/>
  <c r="FUB5" i="1"/>
  <c r="FUC2" i="1"/>
  <c r="FUB4" i="1"/>
  <c r="FUC5" i="1" l="1"/>
  <c r="FUC4" i="1"/>
  <c r="FUC3" i="1"/>
  <c r="FUD2" i="1"/>
  <c r="FUB6" i="1"/>
  <c r="FUB7" i="1" s="1"/>
  <c r="FUC6" i="1" l="1"/>
  <c r="FUC7" i="1" s="1"/>
  <c r="FUE2" i="1"/>
  <c r="FUD4" i="1"/>
  <c r="FUD3" i="1"/>
  <c r="FUD5" i="1"/>
  <c r="FUD6" i="1" l="1"/>
  <c r="FUD7" i="1" s="1"/>
  <c r="FUE5" i="1"/>
  <c r="FUE4" i="1"/>
  <c r="FUE3" i="1"/>
  <c r="FUF2" i="1"/>
  <c r="FUE6" i="1" l="1"/>
  <c r="FUE7" i="1" s="1"/>
  <c r="FUG2" i="1"/>
  <c r="FUF3" i="1"/>
  <c r="FUF4" i="1"/>
  <c r="FUF5" i="1"/>
  <c r="FUF6" i="1" l="1"/>
  <c r="FUF7" i="1" s="1"/>
  <c r="FUH2" i="1"/>
  <c r="FUG5" i="1"/>
  <c r="FUG4" i="1"/>
  <c r="FUG3" i="1"/>
  <c r="FUG6" i="1" l="1"/>
  <c r="FUG7" i="1" s="1"/>
  <c r="FUI2" i="1"/>
  <c r="FUH5" i="1"/>
  <c r="FUH4" i="1"/>
  <c r="FUH3" i="1"/>
  <c r="FUH6" i="1" l="1"/>
  <c r="FUH7" i="1" s="1"/>
  <c r="FUJ2" i="1"/>
  <c r="FUI5" i="1"/>
  <c r="FUI4" i="1"/>
  <c r="FUI3" i="1"/>
  <c r="FUI6" i="1" l="1"/>
  <c r="FUI7" i="1" s="1"/>
  <c r="FUJ5" i="1"/>
  <c r="FUJ4" i="1"/>
  <c r="FUJ3" i="1"/>
  <c r="FUK2" i="1"/>
  <c r="FUJ6" i="1" l="1"/>
  <c r="FUJ7" i="1" s="1"/>
  <c r="FUK5" i="1"/>
  <c r="FUK3" i="1"/>
  <c r="FUL2" i="1"/>
  <c r="FUK4" i="1"/>
  <c r="FUK6" i="1" l="1"/>
  <c r="FUK7" i="1" s="1"/>
  <c r="FUL4" i="1"/>
  <c r="FUL5" i="1"/>
  <c r="FUL3" i="1"/>
  <c r="FUM2" i="1"/>
  <c r="FUL6" i="1" l="1"/>
  <c r="FUL7" i="1" s="1"/>
  <c r="FUM5" i="1"/>
  <c r="FUM3" i="1"/>
  <c r="FUM4" i="1"/>
  <c r="FUN2" i="1"/>
  <c r="FUM6" i="1" l="1"/>
  <c r="FUM7" i="1" s="1"/>
  <c r="FUN4" i="1"/>
  <c r="FUO2" i="1"/>
  <c r="FUN3" i="1"/>
  <c r="FUN5" i="1"/>
  <c r="FUN6" i="1" l="1"/>
  <c r="FUN7" i="1" s="1"/>
  <c r="FUO4" i="1"/>
  <c r="FUO5" i="1"/>
  <c r="FUP2" i="1"/>
  <c r="FUO3" i="1"/>
  <c r="FUO6" i="1" l="1"/>
  <c r="FUO7" i="1" s="1"/>
  <c r="FUP4" i="1"/>
  <c r="FUP5" i="1"/>
  <c r="FUQ2" i="1"/>
  <c r="FUP3" i="1"/>
  <c r="FUP6" i="1" l="1"/>
  <c r="FUP7" i="1" s="1"/>
  <c r="FUQ4" i="1"/>
  <c r="FUQ5" i="1"/>
  <c r="FUR2" i="1"/>
  <c r="FUQ3" i="1"/>
  <c r="FUQ6" i="1" l="1"/>
  <c r="FUQ7" i="1" s="1"/>
  <c r="FUR3" i="1"/>
  <c r="FUR4" i="1"/>
  <c r="FUR5" i="1"/>
  <c r="FUS2" i="1"/>
  <c r="FUS5" i="1" l="1"/>
  <c r="FUS3" i="1"/>
  <c r="FUT2" i="1"/>
  <c r="FUS4" i="1"/>
  <c r="FUR6" i="1"/>
  <c r="FUR7" i="1" s="1"/>
  <c r="FUU2" i="1" l="1"/>
  <c r="FUT5" i="1"/>
  <c r="FUT3" i="1"/>
  <c r="FUT4" i="1"/>
  <c r="FUS6" i="1"/>
  <c r="FUS7" i="1" s="1"/>
  <c r="FUT6" i="1" l="1"/>
  <c r="FUT7" i="1" s="1"/>
  <c r="FUU5" i="1"/>
  <c r="FUU3" i="1"/>
  <c r="FUU4" i="1"/>
  <c r="FUV2" i="1"/>
  <c r="FUW2" i="1" l="1"/>
  <c r="FUV3" i="1"/>
  <c r="FUV4" i="1"/>
  <c r="FUV5" i="1"/>
  <c r="FUU6" i="1"/>
  <c r="FUU7" i="1" s="1"/>
  <c r="FUV6" i="1" l="1"/>
  <c r="FUV7" i="1" s="1"/>
  <c r="FUW4" i="1"/>
  <c r="FUW5" i="1"/>
  <c r="FUW3" i="1"/>
  <c r="FUX2" i="1"/>
  <c r="FUW6" i="1" l="1"/>
  <c r="FUW7" i="1" s="1"/>
  <c r="FUY2" i="1"/>
  <c r="FUX3" i="1"/>
  <c r="FUX4" i="1"/>
  <c r="FUX5" i="1"/>
  <c r="FUX6" i="1" l="1"/>
  <c r="FUX7" i="1" s="1"/>
  <c r="FUZ2" i="1"/>
  <c r="FUY4" i="1"/>
  <c r="FUY5" i="1"/>
  <c r="FUY3" i="1"/>
  <c r="FUY6" i="1" l="1"/>
  <c r="FUY7" i="1" s="1"/>
  <c r="FUZ5" i="1"/>
  <c r="FUZ3" i="1"/>
  <c r="FUZ4" i="1"/>
  <c r="FVA2" i="1"/>
  <c r="FVB2" i="1" l="1"/>
  <c r="FVA3" i="1"/>
  <c r="FVA5" i="1"/>
  <c r="FVA4" i="1"/>
  <c r="FUZ6" i="1"/>
  <c r="FUZ7" i="1" s="1"/>
  <c r="FVA6" i="1" l="1"/>
  <c r="FVA7" i="1" s="1"/>
  <c r="FVB3" i="1"/>
  <c r="FVB5" i="1"/>
  <c r="FVB4" i="1"/>
  <c r="FVC2" i="1"/>
  <c r="FVB6" i="1" l="1"/>
  <c r="FVB7" i="1" s="1"/>
  <c r="FVD2" i="1"/>
  <c r="FVC4" i="1"/>
  <c r="FVC3" i="1"/>
  <c r="FVC5" i="1"/>
  <c r="FVC6" i="1" l="1"/>
  <c r="FVC7" i="1" s="1"/>
  <c r="FVD4" i="1"/>
  <c r="FVD5" i="1"/>
  <c r="FVE2" i="1"/>
  <c r="FVD3" i="1"/>
  <c r="FVD6" i="1" l="1"/>
  <c r="FVD7" i="1" s="1"/>
  <c r="FVE4" i="1"/>
  <c r="FVE5" i="1"/>
  <c r="FVF2" i="1"/>
  <c r="FVE3" i="1"/>
  <c r="FVE6" i="1" l="1"/>
  <c r="FVE7" i="1" s="1"/>
  <c r="FVG2" i="1"/>
  <c r="FVF3" i="1"/>
  <c r="FVF5" i="1"/>
  <c r="FVF4" i="1"/>
  <c r="FVF6" i="1" l="1"/>
  <c r="FVF7" i="1" s="1"/>
  <c r="FVG4" i="1"/>
  <c r="FVG5" i="1"/>
  <c r="FVH2" i="1"/>
  <c r="FVG3" i="1"/>
  <c r="FVG6" i="1" l="1"/>
  <c r="FVG7" i="1" s="1"/>
  <c r="FVH5" i="1"/>
  <c r="FVH4" i="1"/>
  <c r="FVI2" i="1"/>
  <c r="FVH3" i="1"/>
  <c r="FVH6" i="1" l="1"/>
  <c r="FVH7" i="1" s="1"/>
  <c r="FVJ2" i="1"/>
  <c r="FVI4" i="1"/>
  <c r="FVI3" i="1"/>
  <c r="FVI5" i="1"/>
  <c r="FVI6" i="1" l="1"/>
  <c r="FVI7" i="1" s="1"/>
  <c r="FVJ4" i="1"/>
  <c r="FVK2" i="1"/>
  <c r="FVJ3" i="1"/>
  <c r="FVJ5" i="1"/>
  <c r="FVJ6" i="1" l="1"/>
  <c r="FVJ7" i="1" s="1"/>
  <c r="FVK3" i="1"/>
  <c r="FVL2" i="1"/>
  <c r="FVK5" i="1"/>
  <c r="FVK4" i="1"/>
  <c r="FVL4" i="1" l="1"/>
  <c r="FVL3" i="1"/>
  <c r="FVM2" i="1"/>
  <c r="FVL5" i="1"/>
  <c r="FVK6" i="1"/>
  <c r="FVK7" i="1" s="1"/>
  <c r="FVL6" i="1" l="1"/>
  <c r="FVL7" i="1" s="1"/>
  <c r="FVM5" i="1"/>
  <c r="FVM3" i="1"/>
  <c r="FVM4" i="1"/>
  <c r="FVN2" i="1"/>
  <c r="FVO2" i="1" l="1"/>
  <c r="FVN3" i="1"/>
  <c r="FVN4" i="1"/>
  <c r="FVN5" i="1"/>
  <c r="FVM6" i="1"/>
  <c r="FVM7" i="1" s="1"/>
  <c r="FVN6" i="1" l="1"/>
  <c r="FVN7" i="1" s="1"/>
  <c r="FVP2" i="1"/>
  <c r="FVO5" i="1"/>
  <c r="FVO3" i="1"/>
  <c r="FVO4" i="1"/>
  <c r="FVO6" i="1" l="1"/>
  <c r="FVO7" i="1" s="1"/>
  <c r="FVP5" i="1"/>
  <c r="FVP3" i="1"/>
  <c r="FVP4" i="1"/>
  <c r="FVQ2" i="1"/>
  <c r="FVQ5" i="1" l="1"/>
  <c r="FVQ3" i="1"/>
  <c r="FVQ4" i="1"/>
  <c r="FVR2" i="1"/>
  <c r="FVP6" i="1"/>
  <c r="FVP7" i="1" s="1"/>
  <c r="FVR4" i="1" l="1"/>
  <c r="FVR5" i="1"/>
  <c r="FVR3" i="1"/>
  <c r="FVS2" i="1"/>
  <c r="FVQ6" i="1"/>
  <c r="FVQ7" i="1" s="1"/>
  <c r="FVR6" i="1" l="1"/>
  <c r="FVR7" i="1" s="1"/>
  <c r="FVS4" i="1"/>
  <c r="FVS3" i="1"/>
  <c r="FVS5" i="1"/>
  <c r="FVT2" i="1"/>
  <c r="FVT4" i="1" l="1"/>
  <c r="FVT5" i="1"/>
  <c r="FVT3" i="1"/>
  <c r="FVU2" i="1"/>
  <c r="FVS6" i="1"/>
  <c r="FVS7" i="1" s="1"/>
  <c r="FVT6" i="1" l="1"/>
  <c r="FVT7" i="1" s="1"/>
  <c r="FVU5" i="1"/>
  <c r="FVU4" i="1"/>
  <c r="FVV2" i="1"/>
  <c r="FVU3" i="1"/>
  <c r="FVU6" i="1" l="1"/>
  <c r="FVU7" i="1" s="1"/>
  <c r="FVW2" i="1"/>
  <c r="FVV4" i="1"/>
  <c r="FVV5" i="1"/>
  <c r="FVV3" i="1"/>
  <c r="FVV6" i="1" l="1"/>
  <c r="FVV7" i="1" s="1"/>
  <c r="FVW4" i="1"/>
  <c r="FVW5" i="1"/>
  <c r="FVX2" i="1"/>
  <c r="FVW3" i="1"/>
  <c r="FVW6" i="1" l="1"/>
  <c r="FVW7" i="1" s="1"/>
  <c r="FVX5" i="1"/>
  <c r="FVY2" i="1"/>
  <c r="FVX4" i="1"/>
  <c r="FVX3" i="1"/>
  <c r="FVY5" i="1" l="1"/>
  <c r="FVY4" i="1"/>
  <c r="FVY3" i="1"/>
  <c r="FVZ2" i="1"/>
  <c r="FVX6" i="1"/>
  <c r="FVX7" i="1" s="1"/>
  <c r="FVZ5" i="1" l="1"/>
  <c r="FWA2" i="1"/>
  <c r="FVZ4" i="1"/>
  <c r="FVZ3" i="1"/>
  <c r="FVY6" i="1"/>
  <c r="FVY7" i="1" s="1"/>
  <c r="FWA4" i="1" l="1"/>
  <c r="FWA5" i="1"/>
  <c r="FWA3" i="1"/>
  <c r="FWB2" i="1"/>
  <c r="FVZ6" i="1"/>
  <c r="FVZ7" i="1" s="1"/>
  <c r="FWA6" i="1" l="1"/>
  <c r="FWA7" i="1" s="1"/>
  <c r="FWB3" i="1"/>
  <c r="FWC2" i="1"/>
  <c r="FWB4" i="1"/>
  <c r="FWB5" i="1"/>
  <c r="FWB6" i="1" l="1"/>
  <c r="FWB7" i="1" s="1"/>
  <c r="FWC5" i="1"/>
  <c r="FWD2" i="1"/>
  <c r="FWC3" i="1"/>
  <c r="FWC4" i="1"/>
  <c r="FWC6" i="1" l="1"/>
  <c r="FWC7" i="1" s="1"/>
  <c r="FWE2" i="1"/>
  <c r="FWD4" i="1"/>
  <c r="FWD5" i="1"/>
  <c r="FWD3" i="1"/>
  <c r="FWD6" i="1" l="1"/>
  <c r="FWD7" i="1" s="1"/>
  <c r="FWE5" i="1"/>
  <c r="FWE3" i="1"/>
  <c r="FWF2" i="1"/>
  <c r="FWE4" i="1"/>
  <c r="FWE6" i="1" l="1"/>
  <c r="FWE7" i="1" s="1"/>
  <c r="FWF5" i="1"/>
  <c r="FWF4" i="1"/>
  <c r="FWF3" i="1"/>
  <c r="FWG2" i="1"/>
  <c r="FWF6" i="1" l="1"/>
  <c r="FWF7" i="1" s="1"/>
  <c r="FWG5" i="1"/>
  <c r="FWG4" i="1"/>
  <c r="FWG3" i="1"/>
  <c r="FWH2" i="1"/>
  <c r="FWG6" i="1" l="1"/>
  <c r="FWG7" i="1" s="1"/>
  <c r="FWH4" i="1"/>
  <c r="FWH3" i="1"/>
  <c r="FWI2" i="1"/>
  <c r="FWH5" i="1"/>
  <c r="FWI4" i="1" l="1"/>
  <c r="FWI3" i="1"/>
  <c r="FWJ2" i="1"/>
  <c r="FWI5" i="1"/>
  <c r="FWH6" i="1"/>
  <c r="FWH7" i="1" s="1"/>
  <c r="FWJ4" i="1" l="1"/>
  <c r="FWJ5" i="1"/>
  <c r="FWK2" i="1"/>
  <c r="FWJ3" i="1"/>
  <c r="FWI6" i="1"/>
  <c r="FWI7" i="1" s="1"/>
  <c r="FWJ6" i="1" l="1"/>
  <c r="FWJ7" i="1" s="1"/>
  <c r="FWK4" i="1"/>
  <c r="FWK5" i="1"/>
  <c r="FWL2" i="1"/>
  <c r="FWK3" i="1"/>
  <c r="FWK6" i="1" l="1"/>
  <c r="FWK7" i="1" s="1"/>
  <c r="FWL4" i="1"/>
  <c r="FWL5" i="1"/>
  <c r="FWM2" i="1"/>
  <c r="FWL3" i="1"/>
  <c r="FWL6" i="1" l="1"/>
  <c r="FWL7" i="1" s="1"/>
  <c r="FWM4" i="1"/>
  <c r="FWM5" i="1"/>
  <c r="FWN2" i="1"/>
  <c r="FWM3" i="1"/>
  <c r="FWM6" i="1" l="1"/>
  <c r="FWM7" i="1" s="1"/>
  <c r="FWO2" i="1"/>
  <c r="FWN3" i="1"/>
  <c r="FWN5" i="1"/>
  <c r="FWN4" i="1"/>
  <c r="FWO5" i="1" l="1"/>
  <c r="FWO4" i="1"/>
  <c r="FWO3" i="1"/>
  <c r="FWP2" i="1"/>
  <c r="FWN6" i="1"/>
  <c r="FWN7" i="1" s="1"/>
  <c r="FWO6" i="1" l="1"/>
  <c r="FWO7" i="1" s="1"/>
  <c r="FWP4" i="1"/>
  <c r="FWP5" i="1"/>
  <c r="FWQ2" i="1"/>
  <c r="FWP3" i="1"/>
  <c r="FWP6" i="1" l="1"/>
  <c r="FWP7" i="1" s="1"/>
  <c r="FWQ3" i="1"/>
  <c r="FWR2" i="1"/>
  <c r="FWQ4" i="1"/>
  <c r="FWQ5" i="1"/>
  <c r="FWQ6" i="1" l="1"/>
  <c r="FWQ7" i="1" s="1"/>
  <c r="FWS2" i="1"/>
  <c r="FWR3" i="1"/>
  <c r="FWR5" i="1"/>
  <c r="FWR4" i="1"/>
  <c r="FWR6" i="1" l="1"/>
  <c r="FWR7" i="1" s="1"/>
  <c r="FWT2" i="1"/>
  <c r="FWS5" i="1"/>
  <c r="FWS4" i="1"/>
  <c r="FWS3" i="1"/>
  <c r="FWS6" i="1" l="1"/>
  <c r="FWS7" i="1" s="1"/>
  <c r="FWT5" i="1"/>
  <c r="FWU2" i="1"/>
  <c r="FWT3" i="1"/>
  <c r="FWT4" i="1"/>
  <c r="FWT6" i="1" l="1"/>
  <c r="FWT7" i="1" s="1"/>
  <c r="FWU5" i="1"/>
  <c r="FWU4" i="1"/>
  <c r="FWU3" i="1"/>
  <c r="FWV2" i="1"/>
  <c r="FWU6" i="1" l="1"/>
  <c r="FWU7" i="1" s="1"/>
  <c r="FWV5" i="1"/>
  <c r="FWV3" i="1"/>
  <c r="FWV4" i="1"/>
  <c r="FWW2" i="1"/>
  <c r="FWX2" i="1" l="1"/>
  <c r="FWW5" i="1"/>
  <c r="FWW3" i="1"/>
  <c r="FWW4" i="1"/>
  <c r="FWV6" i="1"/>
  <c r="FWV7" i="1" s="1"/>
  <c r="FWW6" i="1" l="1"/>
  <c r="FWW7" i="1" s="1"/>
  <c r="FWX5" i="1"/>
  <c r="FWY2" i="1"/>
  <c r="FWX4" i="1"/>
  <c r="FWX3" i="1"/>
  <c r="FWX6" i="1" l="1"/>
  <c r="FWX7" i="1" s="1"/>
  <c r="FWY3" i="1"/>
  <c r="FWY5" i="1"/>
  <c r="FWZ2" i="1"/>
  <c r="FWY4" i="1"/>
  <c r="FWY6" i="1" l="1"/>
  <c r="FWY7" i="1" s="1"/>
  <c r="FWZ5" i="1"/>
  <c r="FXA2" i="1"/>
  <c r="FWZ3" i="1"/>
  <c r="FWZ4" i="1"/>
  <c r="FWZ6" i="1" l="1"/>
  <c r="FWZ7" i="1" s="1"/>
  <c r="FXA4" i="1"/>
  <c r="FXA5" i="1"/>
  <c r="FXB2" i="1"/>
  <c r="FXA3" i="1"/>
  <c r="FXA6" i="1" l="1"/>
  <c r="FXA7" i="1" s="1"/>
  <c r="FXB4" i="1"/>
  <c r="FXC2" i="1"/>
  <c r="FXB5" i="1"/>
  <c r="FXB3" i="1"/>
  <c r="FXC4" i="1" l="1"/>
  <c r="FXC5" i="1"/>
  <c r="FXD2" i="1"/>
  <c r="FXC3" i="1"/>
  <c r="FXB6" i="1"/>
  <c r="FXB7" i="1" s="1"/>
  <c r="FXD5" i="1" l="1"/>
  <c r="FXD4" i="1"/>
  <c r="FXE2" i="1"/>
  <c r="FXD3" i="1"/>
  <c r="FXC6" i="1"/>
  <c r="FXC7" i="1" s="1"/>
  <c r="FXD6" i="1" l="1"/>
  <c r="FXD7" i="1" s="1"/>
  <c r="FXE5" i="1"/>
  <c r="FXE3" i="1"/>
  <c r="FXF2" i="1"/>
  <c r="FXE4" i="1"/>
  <c r="FXF5" i="1" l="1"/>
  <c r="FXF4" i="1"/>
  <c r="FXG2" i="1"/>
  <c r="FXF3" i="1"/>
  <c r="FXE6" i="1"/>
  <c r="FXE7" i="1" s="1"/>
  <c r="FXF6" i="1" l="1"/>
  <c r="FXF7" i="1" s="1"/>
  <c r="FXG5" i="1"/>
  <c r="FXG3" i="1"/>
  <c r="FXH2" i="1"/>
  <c r="FXG4" i="1"/>
  <c r="FXH4" i="1" l="1"/>
  <c r="FXI2" i="1"/>
  <c r="FXH3" i="1"/>
  <c r="FXH5" i="1"/>
  <c r="FXG6" i="1"/>
  <c r="FXG7" i="1" s="1"/>
  <c r="FXH6" i="1" l="1"/>
  <c r="FXH7" i="1" s="1"/>
  <c r="FXI4" i="1"/>
  <c r="FXJ2" i="1"/>
  <c r="FXI5" i="1"/>
  <c r="FXI3" i="1"/>
  <c r="FXI6" i="1" l="1"/>
  <c r="FXI7" i="1" s="1"/>
  <c r="FXJ4" i="1"/>
  <c r="FXK2" i="1"/>
  <c r="FXJ5" i="1"/>
  <c r="FXJ3" i="1"/>
  <c r="FXJ6" i="1" l="1"/>
  <c r="FXJ7" i="1" s="1"/>
  <c r="FXK4" i="1"/>
  <c r="FXL2" i="1"/>
  <c r="FXK5" i="1"/>
  <c r="FXK3" i="1"/>
  <c r="FXK6" i="1" l="1"/>
  <c r="FXK7" i="1" s="1"/>
  <c r="FXL5" i="1"/>
  <c r="FXL3" i="1"/>
  <c r="FXL4" i="1"/>
  <c r="FXM2" i="1"/>
  <c r="FXM5" i="1" l="1"/>
  <c r="FXM3" i="1"/>
  <c r="FXM4" i="1"/>
  <c r="FXN2" i="1"/>
  <c r="FXL6" i="1"/>
  <c r="FXL7" i="1" s="1"/>
  <c r="FXN4" i="1" l="1"/>
  <c r="FXN3" i="1"/>
  <c r="FXN5" i="1"/>
  <c r="FXO2" i="1"/>
  <c r="FXM6" i="1"/>
  <c r="FXM7" i="1" s="1"/>
  <c r="FXN6" i="1" l="1"/>
  <c r="FXN7" i="1" s="1"/>
  <c r="FXP2" i="1"/>
  <c r="FXO4" i="1"/>
  <c r="FXO3" i="1"/>
  <c r="FXO5" i="1"/>
  <c r="FXO6" i="1" l="1"/>
  <c r="FXO7" i="1" s="1"/>
  <c r="FXP3" i="1"/>
  <c r="FXP5" i="1"/>
  <c r="FXP4" i="1"/>
  <c r="FXQ2" i="1"/>
  <c r="FXP6" i="1" l="1"/>
  <c r="FXP7" i="1" s="1"/>
  <c r="FXR2" i="1"/>
  <c r="FXQ3" i="1"/>
  <c r="FXQ4" i="1"/>
  <c r="FXQ5" i="1"/>
  <c r="FXR3" i="1" l="1"/>
  <c r="FXR5" i="1"/>
  <c r="FXS2" i="1"/>
  <c r="FXR4" i="1"/>
  <c r="FXQ6" i="1"/>
  <c r="FXQ7" i="1" s="1"/>
  <c r="FXR6" i="1" l="1"/>
  <c r="FXR7" i="1" s="1"/>
  <c r="FXS4" i="1"/>
  <c r="FXS5" i="1"/>
  <c r="FXT2" i="1"/>
  <c r="FXS3" i="1"/>
  <c r="FXS6" i="1" l="1"/>
  <c r="FXS7" i="1" s="1"/>
  <c r="FXU2" i="1"/>
  <c r="FXT3" i="1"/>
  <c r="FXT4" i="1"/>
  <c r="FXT5" i="1"/>
  <c r="FXT6" i="1" l="1"/>
  <c r="FXT7" i="1" s="1"/>
  <c r="FXU5" i="1"/>
  <c r="FXU3" i="1"/>
  <c r="FXU4" i="1"/>
  <c r="FXV2" i="1"/>
  <c r="FXV4" i="1" l="1"/>
  <c r="FXV5" i="1"/>
  <c r="FXW2" i="1"/>
  <c r="FXV3" i="1"/>
  <c r="FXU6" i="1"/>
  <c r="FXU7" i="1" s="1"/>
  <c r="FXV6" i="1" l="1"/>
  <c r="FXV7" i="1" s="1"/>
  <c r="FXW5" i="1"/>
  <c r="FXW3" i="1"/>
  <c r="FXW4" i="1"/>
  <c r="FXX2" i="1"/>
  <c r="FXX4" i="1" l="1"/>
  <c r="FXX5" i="1"/>
  <c r="FXY2" i="1"/>
  <c r="FXX3" i="1"/>
  <c r="FXW6" i="1"/>
  <c r="FXW7" i="1" s="1"/>
  <c r="FXX6" i="1" l="1"/>
  <c r="FXX7" i="1" s="1"/>
  <c r="FXZ2" i="1"/>
  <c r="FXY4" i="1"/>
  <c r="FXY5" i="1"/>
  <c r="FXY3" i="1"/>
  <c r="FXY6" i="1" l="1"/>
  <c r="FXY7" i="1" s="1"/>
  <c r="FYA2" i="1"/>
  <c r="FXZ3" i="1"/>
  <c r="FXZ4" i="1"/>
  <c r="FXZ5" i="1"/>
  <c r="FYA4" i="1" l="1"/>
  <c r="FYB2" i="1"/>
  <c r="FYA3" i="1"/>
  <c r="FYA5" i="1"/>
  <c r="FXZ6" i="1"/>
  <c r="FXZ7" i="1" s="1"/>
  <c r="FYA6" i="1" l="1"/>
  <c r="FYA7" i="1" s="1"/>
  <c r="FYB3" i="1"/>
  <c r="FYB4" i="1"/>
  <c r="FYC2" i="1"/>
  <c r="FYB5" i="1"/>
  <c r="FYC5" i="1" l="1"/>
  <c r="FYC3" i="1"/>
  <c r="FYC4" i="1"/>
  <c r="FYD2" i="1"/>
  <c r="FYB6" i="1"/>
  <c r="FYB7" i="1" s="1"/>
  <c r="FYC6" i="1" l="1"/>
  <c r="FYC7" i="1" s="1"/>
  <c r="FYD3" i="1"/>
  <c r="FYD5" i="1"/>
  <c r="FYE2" i="1"/>
  <c r="FYD4" i="1"/>
  <c r="FYD6" i="1" l="1"/>
  <c r="FYD7" i="1" s="1"/>
  <c r="FYE4" i="1"/>
  <c r="FYE5" i="1"/>
  <c r="FYE3" i="1"/>
  <c r="FYF2" i="1"/>
  <c r="FYE6" i="1" l="1"/>
  <c r="FYE7" i="1" s="1"/>
  <c r="FYF4" i="1"/>
  <c r="FYG2" i="1"/>
  <c r="FYF3" i="1"/>
  <c r="FYF5" i="1"/>
  <c r="FYF6" i="1" l="1"/>
  <c r="FYF7" i="1" s="1"/>
  <c r="FYG4" i="1"/>
  <c r="FYG5" i="1"/>
  <c r="FYH2" i="1"/>
  <c r="FYG3" i="1"/>
  <c r="FYG6" i="1" l="1"/>
  <c r="FYG7" i="1" s="1"/>
  <c r="FYH4" i="1"/>
  <c r="FYH5" i="1"/>
  <c r="FYI2" i="1"/>
  <c r="FYH3" i="1"/>
  <c r="FYH6" i="1" l="1"/>
  <c r="FYH7" i="1" s="1"/>
  <c r="FYI3" i="1"/>
  <c r="FYI4" i="1"/>
  <c r="FYI5" i="1"/>
  <c r="FYJ2" i="1"/>
  <c r="FYI6" i="1" l="1"/>
  <c r="FYI7" i="1" s="1"/>
  <c r="FYJ5" i="1"/>
  <c r="FYJ4" i="1"/>
  <c r="FYK2" i="1"/>
  <c r="FYJ3" i="1"/>
  <c r="FYJ6" i="1" l="1"/>
  <c r="FYJ7" i="1" s="1"/>
  <c r="FYK5" i="1"/>
  <c r="FYK4" i="1"/>
  <c r="FYK3" i="1"/>
  <c r="FYL2" i="1"/>
  <c r="FYK6" i="1" l="1"/>
  <c r="FYK7" i="1" s="1"/>
  <c r="FYL3" i="1"/>
  <c r="FYL5" i="1"/>
  <c r="FYM2" i="1"/>
  <c r="FYL4" i="1"/>
  <c r="FYL6" i="1" l="1"/>
  <c r="FYL7" i="1" s="1"/>
  <c r="FYN2" i="1"/>
  <c r="FYM5" i="1"/>
  <c r="FYM4" i="1"/>
  <c r="FYM3" i="1"/>
  <c r="FYM6" i="1" l="1"/>
  <c r="FYM7" i="1" s="1"/>
  <c r="FYO2" i="1"/>
  <c r="FYN4" i="1"/>
  <c r="FYN3" i="1"/>
  <c r="FYN5" i="1"/>
  <c r="FYN6" i="1" l="1"/>
  <c r="FYN7" i="1" s="1"/>
  <c r="FYO3" i="1"/>
  <c r="FYP2" i="1"/>
  <c r="FYO5" i="1"/>
  <c r="FYO4" i="1"/>
  <c r="FYQ2" i="1" l="1"/>
  <c r="FYP4" i="1"/>
  <c r="FYP3" i="1"/>
  <c r="FYP5" i="1"/>
  <c r="FYO6" i="1"/>
  <c r="FYO7" i="1" s="1"/>
  <c r="FYP6" i="1" l="1"/>
  <c r="FYP7" i="1" s="1"/>
  <c r="FYQ4" i="1"/>
  <c r="FYQ3" i="1"/>
  <c r="FYR2" i="1"/>
  <c r="FYQ5" i="1"/>
  <c r="FYQ6" i="1" l="1"/>
  <c r="FYQ7" i="1" s="1"/>
  <c r="FYS2" i="1"/>
  <c r="FYR5" i="1"/>
  <c r="FYR3" i="1"/>
  <c r="FYR4" i="1"/>
  <c r="FYS5" i="1" l="1"/>
  <c r="FYS3" i="1"/>
  <c r="FYS4" i="1"/>
  <c r="FYT2" i="1"/>
  <c r="FYR6" i="1"/>
  <c r="FYR7" i="1" s="1"/>
  <c r="FYU2" i="1" l="1"/>
  <c r="FYT4" i="1"/>
  <c r="FYT3" i="1"/>
  <c r="FYT5" i="1"/>
  <c r="FYS6" i="1"/>
  <c r="FYS7" i="1" s="1"/>
  <c r="FYT6" i="1" l="1"/>
  <c r="FYT7" i="1" s="1"/>
  <c r="FYV2" i="1"/>
  <c r="FYU4" i="1"/>
  <c r="FYU5" i="1"/>
  <c r="FYU3" i="1"/>
  <c r="FYU6" i="1" l="1"/>
  <c r="FYU7" i="1" s="1"/>
  <c r="FYV3" i="1"/>
  <c r="FYV4" i="1"/>
  <c r="FYV5" i="1"/>
  <c r="FYW2" i="1"/>
  <c r="FYW4" i="1" l="1"/>
  <c r="FYW5" i="1"/>
  <c r="FYX2" i="1"/>
  <c r="FYW3" i="1"/>
  <c r="FYV6" i="1"/>
  <c r="FYV7" i="1" s="1"/>
  <c r="FYW6" i="1" l="1"/>
  <c r="FYW7" i="1" s="1"/>
  <c r="FYX4" i="1"/>
  <c r="FYX5" i="1"/>
  <c r="FYY2" i="1"/>
  <c r="FYX3" i="1"/>
  <c r="FYX6" i="1" l="1"/>
  <c r="FYX7" i="1" s="1"/>
  <c r="FYY3" i="1"/>
  <c r="FYY4" i="1"/>
  <c r="FYY5" i="1"/>
  <c r="FYZ2" i="1"/>
  <c r="FYZ5" i="1" l="1"/>
  <c r="FZA2" i="1"/>
  <c r="FYZ4" i="1"/>
  <c r="FYZ3" i="1"/>
  <c r="FYY6" i="1"/>
  <c r="FYY7" i="1" s="1"/>
  <c r="FYZ6" i="1" l="1"/>
  <c r="FYZ7" i="1" s="1"/>
  <c r="FZA4" i="1"/>
  <c r="FZA5" i="1"/>
  <c r="FZA3" i="1"/>
  <c r="FZB2" i="1"/>
  <c r="FZA6" i="1" l="1"/>
  <c r="FZA7" i="1" s="1"/>
  <c r="FZB5" i="1"/>
  <c r="FZC2" i="1"/>
  <c r="FZB4" i="1"/>
  <c r="FZB3" i="1"/>
  <c r="FZB6" i="1" l="1"/>
  <c r="FZB7" i="1" s="1"/>
  <c r="FZC3" i="1"/>
  <c r="FZC5" i="1"/>
  <c r="FZC4" i="1"/>
  <c r="FZD2" i="1"/>
  <c r="FZE2" i="1" l="1"/>
  <c r="FZD4" i="1"/>
  <c r="FZD3" i="1"/>
  <c r="FZD5" i="1"/>
  <c r="FZC6" i="1"/>
  <c r="FZC7" i="1" s="1"/>
  <c r="FZD6" i="1" l="1"/>
  <c r="FZD7" i="1" s="1"/>
  <c r="FZF2" i="1"/>
  <c r="FZE4" i="1"/>
  <c r="FZE5" i="1"/>
  <c r="FZE3" i="1"/>
  <c r="FZE6" i="1" l="1"/>
  <c r="FZE7" i="1" s="1"/>
  <c r="FZG2" i="1"/>
  <c r="FZF5" i="1"/>
  <c r="FZF4" i="1"/>
  <c r="FZF3" i="1"/>
  <c r="FZF6" i="1" l="1"/>
  <c r="FZF7" i="1" s="1"/>
  <c r="FZH2" i="1"/>
  <c r="FZG3" i="1"/>
  <c r="FZG4" i="1"/>
  <c r="FZG5" i="1"/>
  <c r="FZG6" i="1" l="1"/>
  <c r="FZG7" i="1" s="1"/>
  <c r="FZH5" i="1"/>
  <c r="FZH4" i="1"/>
  <c r="FZH3" i="1"/>
  <c r="FZI2" i="1"/>
  <c r="FZH6" i="1" l="1"/>
  <c r="FZH7" i="1" s="1"/>
  <c r="FZJ2" i="1"/>
  <c r="FZI5" i="1"/>
  <c r="FZI4" i="1"/>
  <c r="FZI3" i="1"/>
  <c r="FZI6" i="1" l="1"/>
  <c r="FZI7" i="1" s="1"/>
  <c r="FZJ4" i="1"/>
  <c r="FZJ3" i="1"/>
  <c r="FZJ5" i="1"/>
  <c r="FZK2" i="1"/>
  <c r="FZK4" i="1" l="1"/>
  <c r="FZK5" i="1"/>
  <c r="FZL2" i="1"/>
  <c r="FZK3" i="1"/>
  <c r="FZJ6" i="1"/>
  <c r="FZJ7" i="1" s="1"/>
  <c r="FZK6" i="1" l="1"/>
  <c r="FZK7" i="1" s="1"/>
  <c r="FZL5" i="1"/>
  <c r="FZM2" i="1"/>
  <c r="FZL3" i="1"/>
  <c r="FZL4" i="1"/>
  <c r="FZL6" i="1" l="1"/>
  <c r="FZL7" i="1" s="1"/>
  <c r="FZM4" i="1"/>
  <c r="FZM5" i="1"/>
  <c r="FZN2" i="1"/>
  <c r="FZM3" i="1"/>
  <c r="FZN5" i="1" l="1"/>
  <c r="FZN3" i="1"/>
  <c r="FZO2" i="1"/>
  <c r="FZN4" i="1"/>
  <c r="FZM6" i="1"/>
  <c r="FZM7" i="1" s="1"/>
  <c r="FZP2" i="1" l="1"/>
  <c r="FZO4" i="1"/>
  <c r="FZO5" i="1"/>
  <c r="FZO3" i="1"/>
  <c r="FZN6" i="1"/>
  <c r="FZN7" i="1" s="1"/>
  <c r="FZO6" i="1" l="1"/>
  <c r="FZO7" i="1" s="1"/>
  <c r="FZP5" i="1"/>
  <c r="FZQ2" i="1"/>
  <c r="FZP4" i="1"/>
  <c r="FZP3" i="1"/>
  <c r="FZP6" i="1" l="1"/>
  <c r="FZP7" i="1" s="1"/>
  <c r="FZQ5" i="1"/>
  <c r="FZQ3" i="1"/>
  <c r="FZR2" i="1"/>
  <c r="FZQ4" i="1"/>
  <c r="FZQ6" i="1" l="1"/>
  <c r="FZQ7" i="1" s="1"/>
  <c r="FZR5" i="1"/>
  <c r="FZS2" i="1"/>
  <c r="FZR3" i="1"/>
  <c r="FZR4" i="1"/>
  <c r="FZT2" i="1" l="1"/>
  <c r="FZS5" i="1"/>
  <c r="FZS3" i="1"/>
  <c r="FZS4" i="1"/>
  <c r="FZR6" i="1"/>
  <c r="FZR7" i="1" s="1"/>
  <c r="FZS6" i="1" l="1"/>
  <c r="FZS7" i="1" s="1"/>
  <c r="FZU2" i="1"/>
  <c r="FZT4" i="1"/>
  <c r="FZT3" i="1"/>
  <c r="FZT5" i="1"/>
  <c r="FZT6" i="1" l="1"/>
  <c r="FZT7" i="1" s="1"/>
  <c r="FZU3" i="1"/>
  <c r="FZU5" i="1"/>
  <c r="FZV2" i="1"/>
  <c r="FZU4" i="1"/>
  <c r="FZW2" i="1" l="1"/>
  <c r="FZV3" i="1"/>
  <c r="FZV4" i="1"/>
  <c r="FZV5" i="1"/>
  <c r="FZU6" i="1"/>
  <c r="FZU7" i="1" s="1"/>
  <c r="FZV6" i="1" l="1"/>
  <c r="FZV7" i="1" s="1"/>
  <c r="FZW3" i="1"/>
  <c r="FZW5" i="1"/>
  <c r="FZW4" i="1"/>
  <c r="FZX2" i="1"/>
  <c r="FZX4" i="1" l="1"/>
  <c r="FZY2" i="1"/>
  <c r="FZX5" i="1"/>
  <c r="FZX3" i="1"/>
  <c r="FZW6" i="1"/>
  <c r="FZW7" i="1" s="1"/>
  <c r="FZX6" i="1" l="1"/>
  <c r="FZX7" i="1" s="1"/>
  <c r="FZY5" i="1"/>
  <c r="FZY3" i="1"/>
  <c r="FZZ2" i="1"/>
  <c r="FZY4" i="1"/>
  <c r="FZZ4" i="1" l="1"/>
  <c r="FZZ5" i="1"/>
  <c r="GAA2" i="1"/>
  <c r="FZZ3" i="1"/>
  <c r="FZY6" i="1"/>
  <c r="FZY7" i="1" s="1"/>
  <c r="FZZ6" i="1" l="1"/>
  <c r="FZZ7" i="1" s="1"/>
  <c r="GAA4" i="1"/>
  <c r="GAA5" i="1"/>
  <c r="GAA3" i="1"/>
  <c r="GAB2" i="1"/>
  <c r="GAA6" i="1" l="1"/>
  <c r="GAA7" i="1" s="1"/>
  <c r="GAB3" i="1"/>
  <c r="GAB4" i="1"/>
  <c r="GAB5" i="1"/>
  <c r="GAC2" i="1"/>
  <c r="GAC4" i="1" l="1"/>
  <c r="GAC5" i="1"/>
  <c r="GAD2" i="1"/>
  <c r="GAC3" i="1"/>
  <c r="GAB6" i="1"/>
  <c r="GAB7" i="1" s="1"/>
  <c r="GAC6" i="1" l="1"/>
  <c r="GAC7" i="1" s="1"/>
  <c r="GAD4" i="1"/>
  <c r="GAD5" i="1"/>
  <c r="GAE2" i="1"/>
  <c r="GAD3" i="1"/>
  <c r="GAD6" i="1" l="1"/>
  <c r="GAD7" i="1" s="1"/>
  <c r="GAE4" i="1"/>
  <c r="GAE3" i="1"/>
  <c r="GAE5" i="1"/>
  <c r="GAF2" i="1"/>
  <c r="GAF4" i="1" l="1"/>
  <c r="GAG2" i="1"/>
  <c r="GAF3" i="1"/>
  <c r="GAF5" i="1"/>
  <c r="GAE6" i="1"/>
  <c r="GAE7" i="1" s="1"/>
  <c r="GAF6" i="1" l="1"/>
  <c r="GAF7" i="1" s="1"/>
  <c r="GAG5" i="1"/>
  <c r="GAG4" i="1"/>
  <c r="GAG3" i="1"/>
  <c r="GAH2" i="1"/>
  <c r="GAG6" i="1" l="1"/>
  <c r="GAG7" i="1" s="1"/>
  <c r="GAH5" i="1"/>
  <c r="GAH4" i="1"/>
  <c r="GAI2" i="1"/>
  <c r="GAH3" i="1"/>
  <c r="GAH6" i="1" l="1"/>
  <c r="GAH7" i="1" s="1"/>
  <c r="GAI5" i="1"/>
  <c r="GAJ2" i="1"/>
  <c r="GAI4" i="1"/>
  <c r="GAI3" i="1"/>
  <c r="GAI6" i="1" l="1"/>
  <c r="GAI7" i="1" s="1"/>
  <c r="GAK2" i="1"/>
  <c r="GAJ3" i="1"/>
  <c r="GAJ5" i="1"/>
  <c r="GAJ4" i="1"/>
  <c r="GAJ6" i="1" l="1"/>
  <c r="GAJ7" i="1" s="1"/>
  <c r="GAK4" i="1"/>
  <c r="GAL2" i="1"/>
  <c r="GAK5" i="1"/>
  <c r="GAK3" i="1"/>
  <c r="GAK6" i="1" l="1"/>
  <c r="GAK7" i="1" s="1"/>
  <c r="GAM2" i="1"/>
  <c r="GAL3" i="1"/>
  <c r="GAL5" i="1"/>
  <c r="GAL4" i="1"/>
  <c r="GAL6" i="1" l="1"/>
  <c r="GAL7" i="1" s="1"/>
  <c r="GAN2" i="1"/>
  <c r="GAM5" i="1"/>
  <c r="GAM3" i="1"/>
  <c r="GAM4" i="1"/>
  <c r="GAM6" i="1" l="1"/>
  <c r="GAM7" i="1" s="1"/>
  <c r="GAN5" i="1"/>
  <c r="GAN3" i="1"/>
  <c r="GAN4" i="1"/>
  <c r="GAO2" i="1"/>
  <c r="GAO5" i="1" l="1"/>
  <c r="GAO4" i="1"/>
  <c r="GAP2" i="1"/>
  <c r="GAO3" i="1"/>
  <c r="GAN6" i="1"/>
  <c r="GAN7" i="1" s="1"/>
  <c r="GAO6" i="1" l="1"/>
  <c r="GAO7" i="1" s="1"/>
  <c r="GAP4" i="1"/>
  <c r="GAP5" i="1"/>
  <c r="GAQ2" i="1"/>
  <c r="GAP3" i="1"/>
  <c r="GAP6" i="1" l="1"/>
  <c r="GAP7" i="1" s="1"/>
  <c r="GAQ4" i="1"/>
  <c r="GAQ5" i="1"/>
  <c r="GAQ3" i="1"/>
  <c r="GAR2" i="1"/>
  <c r="GAQ6" i="1" l="1"/>
  <c r="GAQ7" i="1" s="1"/>
  <c r="GAR4" i="1"/>
  <c r="GAR5" i="1"/>
  <c r="GAS2" i="1"/>
  <c r="GAR3" i="1"/>
  <c r="GAR6" i="1" l="1"/>
  <c r="GAR7" i="1" s="1"/>
  <c r="GAS4" i="1"/>
  <c r="GAS5" i="1"/>
  <c r="GAT2" i="1"/>
  <c r="GAS3" i="1"/>
  <c r="GAS6" i="1" l="1"/>
  <c r="GAS7" i="1" s="1"/>
  <c r="GAT4" i="1"/>
  <c r="GAT5" i="1"/>
  <c r="GAU2" i="1"/>
  <c r="GAT3" i="1"/>
  <c r="GAT6" i="1" l="1"/>
  <c r="GAT7" i="1" s="1"/>
  <c r="GAV2" i="1"/>
  <c r="GAU4" i="1"/>
  <c r="GAU5" i="1"/>
  <c r="GAU3" i="1"/>
  <c r="GAU6" i="1" l="1"/>
  <c r="GAU7" i="1" s="1"/>
  <c r="GAW2" i="1"/>
  <c r="GAV5" i="1"/>
  <c r="GAV4" i="1"/>
  <c r="GAV3" i="1"/>
  <c r="GAV6" i="1" l="1"/>
  <c r="GAV7" i="1" s="1"/>
  <c r="GAW5" i="1"/>
  <c r="GAW4" i="1"/>
  <c r="GAW3" i="1"/>
  <c r="GAX2" i="1"/>
  <c r="GAW6" i="1" l="1"/>
  <c r="GAW7" i="1" s="1"/>
  <c r="GAY2" i="1"/>
  <c r="GAX4" i="1"/>
  <c r="GAX3" i="1"/>
  <c r="GAX5" i="1"/>
  <c r="GAX6" i="1" l="1"/>
  <c r="GAX7" i="1" s="1"/>
  <c r="GAY5" i="1"/>
  <c r="GAY4" i="1"/>
  <c r="GAY3" i="1"/>
  <c r="GAZ2" i="1"/>
  <c r="GAY6" i="1" l="1"/>
  <c r="GAY7" i="1" s="1"/>
  <c r="GBA2" i="1"/>
  <c r="GAZ3" i="1"/>
  <c r="GAZ5" i="1"/>
  <c r="GAZ4" i="1"/>
  <c r="GAZ6" i="1" l="1"/>
  <c r="GAZ7" i="1" s="1"/>
  <c r="GBA3" i="1"/>
  <c r="GBA4" i="1"/>
  <c r="GBB2" i="1"/>
  <c r="GBA5" i="1"/>
  <c r="GBB5" i="1" l="1"/>
  <c r="GBB4" i="1"/>
  <c r="GBB3" i="1"/>
  <c r="GBC2" i="1"/>
  <c r="GBA6" i="1"/>
  <c r="GBA7" i="1" s="1"/>
  <c r="GBB6" i="1" l="1"/>
  <c r="GBB7" i="1" s="1"/>
  <c r="GBC5" i="1"/>
  <c r="GBC4" i="1"/>
  <c r="GBC3" i="1"/>
  <c r="GBD2" i="1"/>
  <c r="GBC6" i="1" l="1"/>
  <c r="GBC7" i="1" s="1"/>
  <c r="GBD5" i="1"/>
  <c r="GBD4" i="1"/>
  <c r="GBE2" i="1"/>
  <c r="GBD3" i="1"/>
  <c r="GBD6" i="1" l="1"/>
  <c r="GBD7" i="1" s="1"/>
  <c r="GBE5" i="1"/>
  <c r="GBE4" i="1"/>
  <c r="GBF2" i="1"/>
  <c r="GBE3" i="1"/>
  <c r="GBE6" i="1" l="1"/>
  <c r="GBE7" i="1" s="1"/>
  <c r="GBF4" i="1"/>
  <c r="GBF5" i="1"/>
  <c r="GBF3" i="1"/>
  <c r="GBG2" i="1"/>
  <c r="GBH2" i="1" l="1"/>
  <c r="GBG4" i="1"/>
  <c r="GBG5" i="1"/>
  <c r="GBG3" i="1"/>
  <c r="GBF6" i="1"/>
  <c r="GBF7" i="1" s="1"/>
  <c r="GBG6" i="1" l="1"/>
  <c r="GBG7" i="1" s="1"/>
  <c r="GBH4" i="1"/>
  <c r="GBH5" i="1"/>
  <c r="GBI2" i="1"/>
  <c r="GBH3" i="1"/>
  <c r="GBH6" i="1" l="1"/>
  <c r="GBH7" i="1" s="1"/>
  <c r="GBI3" i="1"/>
  <c r="GBI5" i="1"/>
  <c r="GBI4" i="1"/>
  <c r="GBJ2" i="1"/>
  <c r="GBJ4" i="1" l="1"/>
  <c r="GBJ5" i="1"/>
  <c r="GBK2" i="1"/>
  <c r="GBJ3" i="1"/>
  <c r="GBI6" i="1"/>
  <c r="GBI7" i="1" s="1"/>
  <c r="GBJ6" i="1" l="1"/>
  <c r="GBJ7" i="1" s="1"/>
  <c r="GBK3" i="1"/>
  <c r="GBK5" i="1"/>
  <c r="GBK4" i="1"/>
  <c r="GBL2" i="1"/>
  <c r="GBL5" i="1" l="1"/>
  <c r="GBL4" i="1"/>
  <c r="GBM2" i="1"/>
  <c r="GBL3" i="1"/>
  <c r="GBK6" i="1"/>
  <c r="GBK7" i="1" s="1"/>
  <c r="GBL6" i="1" l="1"/>
  <c r="GBL7" i="1" s="1"/>
  <c r="GBM4" i="1"/>
  <c r="GBM3" i="1"/>
  <c r="GBN2" i="1"/>
  <c r="GBM5" i="1"/>
  <c r="GBN3" i="1" l="1"/>
  <c r="GBN5" i="1"/>
  <c r="GBO2" i="1"/>
  <c r="GBN4" i="1"/>
  <c r="GBM6" i="1"/>
  <c r="GBM7" i="1" s="1"/>
  <c r="GBO5" i="1" l="1"/>
  <c r="GBP2" i="1"/>
  <c r="GBO4" i="1"/>
  <c r="GBO3" i="1"/>
  <c r="GBN6" i="1"/>
  <c r="GBN7" i="1" s="1"/>
  <c r="GBO6" i="1" l="1"/>
  <c r="GBO7" i="1" s="1"/>
  <c r="GBQ2" i="1"/>
  <c r="GBP5" i="1"/>
  <c r="GBP3" i="1"/>
  <c r="GBP4" i="1"/>
  <c r="GBP6" i="1" l="1"/>
  <c r="GBP7" i="1" s="1"/>
  <c r="GBQ4" i="1"/>
  <c r="GBQ5" i="1"/>
  <c r="GBR2" i="1"/>
  <c r="GBQ3" i="1"/>
  <c r="GBQ6" i="1" l="1"/>
  <c r="GBQ7" i="1" s="1"/>
  <c r="GBR3" i="1"/>
  <c r="GBS2" i="1"/>
  <c r="GBR4" i="1"/>
  <c r="GBR5" i="1"/>
  <c r="GBR6" i="1" l="1"/>
  <c r="GBR7" i="1" s="1"/>
  <c r="GBT2" i="1"/>
  <c r="GBS4" i="1"/>
  <c r="GBS3" i="1"/>
  <c r="GBS5" i="1"/>
  <c r="GBS6" i="1" l="1"/>
  <c r="GBS7" i="1" s="1"/>
  <c r="GBT5" i="1"/>
  <c r="GBT3" i="1"/>
  <c r="GBT4" i="1"/>
  <c r="GBU2" i="1"/>
  <c r="GBU5" i="1" l="1"/>
  <c r="GBU3" i="1"/>
  <c r="GBU4" i="1"/>
  <c r="GBV2" i="1"/>
  <c r="GBT6" i="1"/>
  <c r="GBT7" i="1" s="1"/>
  <c r="GBV4" i="1" l="1"/>
  <c r="GBV3" i="1"/>
  <c r="GBW2" i="1"/>
  <c r="GBV5" i="1"/>
  <c r="GBU6" i="1"/>
  <c r="GBU7" i="1" s="1"/>
  <c r="GBV6" i="1" l="1"/>
  <c r="GBV7" i="1" s="1"/>
  <c r="GBX2" i="1"/>
  <c r="GBW4" i="1"/>
  <c r="GBW5" i="1"/>
  <c r="GBW3" i="1"/>
  <c r="GBW6" i="1" l="1"/>
  <c r="GBW7" i="1" s="1"/>
  <c r="GBY2" i="1"/>
  <c r="GBX4" i="1"/>
  <c r="GBX5" i="1"/>
  <c r="GBX3" i="1"/>
  <c r="GBX6" i="1" l="1"/>
  <c r="GBX7" i="1" s="1"/>
  <c r="GBZ2" i="1"/>
  <c r="GBY3" i="1"/>
  <c r="GBY5" i="1"/>
  <c r="GBY4" i="1"/>
  <c r="GBY6" i="1" l="1"/>
  <c r="GBY7" i="1" s="1"/>
  <c r="GCA2" i="1"/>
  <c r="GBZ4" i="1"/>
  <c r="GBZ5" i="1"/>
  <c r="GBZ3" i="1"/>
  <c r="GBZ6" i="1" l="1"/>
  <c r="GBZ7" i="1" s="1"/>
  <c r="GCA5" i="1"/>
  <c r="GCB2" i="1"/>
  <c r="GCA3" i="1"/>
  <c r="GCA4" i="1"/>
  <c r="GCA6" i="1" l="1"/>
  <c r="GCA7" i="1" s="1"/>
  <c r="GCB5" i="1"/>
  <c r="GCC2" i="1"/>
  <c r="GCB4" i="1"/>
  <c r="GCB3" i="1"/>
  <c r="GCB6" i="1" l="1"/>
  <c r="GCB7" i="1" s="1"/>
  <c r="GCC3" i="1"/>
  <c r="GCD2" i="1"/>
  <c r="GCC5" i="1"/>
  <c r="GCC4" i="1"/>
  <c r="GCD4" i="1" l="1"/>
  <c r="GCD5" i="1"/>
  <c r="GCE2" i="1"/>
  <c r="GCD3" i="1"/>
  <c r="GCC6" i="1"/>
  <c r="GCC7" i="1" s="1"/>
  <c r="GCD6" i="1" l="1"/>
  <c r="GCD7" i="1" s="1"/>
  <c r="GCE4" i="1"/>
  <c r="GCE5" i="1"/>
  <c r="GCE3" i="1"/>
  <c r="GCF2" i="1"/>
  <c r="GCE6" i="1" l="1"/>
  <c r="GCE7" i="1" s="1"/>
  <c r="GCG2" i="1"/>
  <c r="GCF3" i="1"/>
  <c r="GCF5" i="1"/>
  <c r="GCF4" i="1"/>
  <c r="GCF6" i="1" l="1"/>
  <c r="GCF7" i="1" s="1"/>
  <c r="GCG3" i="1"/>
  <c r="GCG4" i="1"/>
  <c r="GCH2" i="1"/>
  <c r="GCG5" i="1"/>
  <c r="GCI2" i="1" l="1"/>
  <c r="GCH4" i="1"/>
  <c r="GCH3" i="1"/>
  <c r="GCH5" i="1"/>
  <c r="GCG6" i="1"/>
  <c r="GCG7" i="1" s="1"/>
  <c r="GCH6" i="1" l="1"/>
  <c r="GCH7" i="1" s="1"/>
  <c r="GCJ2" i="1"/>
  <c r="GCI4" i="1"/>
  <c r="GCI3" i="1"/>
  <c r="GCI5" i="1"/>
  <c r="GCJ5" i="1" l="1"/>
  <c r="GCK2" i="1"/>
  <c r="GCJ3" i="1"/>
  <c r="GCJ4" i="1"/>
  <c r="GCI6" i="1"/>
  <c r="GCI7" i="1" s="1"/>
  <c r="GCJ6" i="1" l="1"/>
  <c r="GCJ7" i="1" s="1"/>
  <c r="GCL2" i="1"/>
  <c r="GCK5" i="1"/>
  <c r="GCK4" i="1"/>
  <c r="GCK3" i="1"/>
  <c r="GCL5" i="1" l="1"/>
  <c r="GCL4" i="1"/>
  <c r="GCL3" i="1"/>
  <c r="GCM2" i="1"/>
  <c r="GCK6" i="1"/>
  <c r="GCK7" i="1" s="1"/>
  <c r="GCL6" i="1" l="1"/>
  <c r="GCL7" i="1" s="1"/>
  <c r="GCM3" i="1"/>
  <c r="GCM4" i="1"/>
  <c r="GCM5" i="1"/>
  <c r="GCN2" i="1"/>
  <c r="GCN5" i="1" l="1"/>
  <c r="GCO2" i="1"/>
  <c r="GCN4" i="1"/>
  <c r="GCN3" i="1"/>
  <c r="GCM6" i="1"/>
  <c r="GCM7" i="1" s="1"/>
  <c r="GCN6" i="1" l="1"/>
  <c r="GCN7" i="1" s="1"/>
  <c r="GCO4" i="1"/>
  <c r="GCP2" i="1"/>
  <c r="GCO5" i="1"/>
  <c r="GCO3" i="1"/>
  <c r="GCO6" i="1" l="1"/>
  <c r="GCO7" i="1" s="1"/>
  <c r="GCP5" i="1"/>
  <c r="GCP3" i="1"/>
  <c r="GCP4" i="1"/>
  <c r="GCQ2" i="1"/>
  <c r="GCQ5" i="1" l="1"/>
  <c r="GCR2" i="1"/>
  <c r="GCQ4" i="1"/>
  <c r="GCQ3" i="1"/>
  <c r="GCP6" i="1"/>
  <c r="GCP7" i="1" s="1"/>
  <c r="GCQ6" i="1" l="1"/>
  <c r="GCQ7" i="1" s="1"/>
  <c r="GCR4" i="1"/>
  <c r="GCR5" i="1"/>
  <c r="GCR3" i="1"/>
  <c r="GCS2" i="1"/>
  <c r="GCR6" i="1" l="1"/>
  <c r="GCR7" i="1" s="1"/>
  <c r="GCS3" i="1"/>
  <c r="GCS5" i="1"/>
  <c r="GCT2" i="1"/>
  <c r="GCS4" i="1"/>
  <c r="GCT4" i="1" l="1"/>
  <c r="GCT3" i="1"/>
  <c r="GCU2" i="1"/>
  <c r="GCT5" i="1"/>
  <c r="GCS6" i="1"/>
  <c r="GCS7" i="1" s="1"/>
  <c r="GCV2" i="1" l="1"/>
  <c r="GCU5" i="1"/>
  <c r="GCU4" i="1"/>
  <c r="GCU3" i="1"/>
  <c r="GCT6" i="1"/>
  <c r="GCT7" i="1" s="1"/>
  <c r="GCU6" i="1" l="1"/>
  <c r="GCU7" i="1" s="1"/>
  <c r="GCV5" i="1"/>
  <c r="GCV3" i="1"/>
  <c r="GCV4" i="1"/>
  <c r="GCW2" i="1"/>
  <c r="GCW4" i="1" l="1"/>
  <c r="GCX2" i="1"/>
  <c r="GCW5" i="1"/>
  <c r="GCW3" i="1"/>
  <c r="GCV6" i="1"/>
  <c r="GCV7" i="1" s="1"/>
  <c r="GCW6" i="1" l="1"/>
  <c r="GCW7" i="1" s="1"/>
  <c r="GCX5" i="1"/>
  <c r="GCX4" i="1"/>
  <c r="GCY2" i="1"/>
  <c r="GCX3" i="1"/>
  <c r="GCX6" i="1" l="1"/>
  <c r="GCX7" i="1" s="1"/>
  <c r="GCY4" i="1"/>
  <c r="GCY3" i="1"/>
  <c r="GCY5" i="1"/>
  <c r="GCZ2" i="1"/>
  <c r="GCY6" i="1" l="1"/>
  <c r="GCY7" i="1" s="1"/>
  <c r="GCZ3" i="1"/>
  <c r="GCZ4" i="1"/>
  <c r="GDA2" i="1"/>
  <c r="GCZ5" i="1"/>
  <c r="GDA5" i="1" l="1"/>
  <c r="GDA3" i="1"/>
  <c r="GDB2" i="1"/>
  <c r="GDA4" i="1"/>
  <c r="GCZ6" i="1"/>
  <c r="GCZ7" i="1" s="1"/>
  <c r="GDA6" i="1" l="1"/>
  <c r="GDA7" i="1" s="1"/>
  <c r="GDC2" i="1"/>
  <c r="GDB3" i="1"/>
  <c r="GDB5" i="1"/>
  <c r="GDB4" i="1"/>
  <c r="GDB6" i="1" l="1"/>
  <c r="GDB7" i="1" s="1"/>
  <c r="GDC3" i="1"/>
  <c r="GDC4" i="1"/>
  <c r="GDC5" i="1"/>
  <c r="GDD2" i="1"/>
  <c r="GDE2" i="1" l="1"/>
  <c r="GDD3" i="1"/>
  <c r="GDD5" i="1"/>
  <c r="GDD4" i="1"/>
  <c r="GDC6" i="1"/>
  <c r="GDC7" i="1" s="1"/>
  <c r="GDD6" i="1" l="1"/>
  <c r="GDD7" i="1" s="1"/>
  <c r="GDE5" i="1"/>
  <c r="GDF2" i="1"/>
  <c r="GDE3" i="1"/>
  <c r="GDE4" i="1"/>
  <c r="GDE6" i="1" l="1"/>
  <c r="GDE7" i="1" s="1"/>
  <c r="GDF3" i="1"/>
  <c r="GDF5" i="1"/>
  <c r="GDF4" i="1"/>
  <c r="GDG2" i="1"/>
  <c r="GDH2" i="1" l="1"/>
  <c r="GDG3" i="1"/>
  <c r="GDG4" i="1"/>
  <c r="GDG5" i="1"/>
  <c r="GDF6" i="1"/>
  <c r="GDF7" i="1" s="1"/>
  <c r="GDG6" i="1" l="1"/>
  <c r="GDG7" i="1" s="1"/>
  <c r="GDH5" i="1"/>
  <c r="GDI2" i="1"/>
  <c r="GDH3" i="1"/>
  <c r="GDH4" i="1"/>
  <c r="GDH6" i="1" l="1"/>
  <c r="GDH7" i="1" s="1"/>
  <c r="GDI3" i="1"/>
  <c r="GDI4" i="1"/>
  <c r="GDI5" i="1"/>
  <c r="GDJ2" i="1"/>
  <c r="GDJ3" i="1" l="1"/>
  <c r="GDJ4" i="1"/>
  <c r="GDJ5" i="1"/>
  <c r="GDK2" i="1"/>
  <c r="GDI6" i="1"/>
  <c r="GDI7" i="1" s="1"/>
  <c r="GDK3" i="1" l="1"/>
  <c r="GDK4" i="1"/>
  <c r="GDL2" i="1"/>
  <c r="GDK5" i="1"/>
  <c r="GDJ6" i="1"/>
  <c r="GDJ7" i="1" s="1"/>
  <c r="GDK6" i="1" l="1"/>
  <c r="GDK7" i="1" s="1"/>
  <c r="GDL4" i="1"/>
  <c r="GDM2" i="1"/>
  <c r="GDL3" i="1"/>
  <c r="GDL5" i="1"/>
  <c r="GDL6" i="1" l="1"/>
  <c r="GDL7" i="1" s="1"/>
  <c r="GDN2" i="1"/>
  <c r="GDM3" i="1"/>
  <c r="GDM4" i="1"/>
  <c r="GDM5" i="1"/>
  <c r="GDM6" i="1" l="1"/>
  <c r="GDM7" i="1" s="1"/>
  <c r="GDN5" i="1"/>
  <c r="GDN4" i="1"/>
  <c r="GDO2" i="1"/>
  <c r="GDN3" i="1"/>
  <c r="GDN6" i="1" l="1"/>
  <c r="GDN7" i="1" s="1"/>
  <c r="GDO5" i="1"/>
  <c r="GDP2" i="1"/>
  <c r="GDO3" i="1"/>
  <c r="GDO4" i="1"/>
  <c r="GDO6" i="1" l="1"/>
  <c r="GDO7" i="1" s="1"/>
  <c r="GDP4" i="1"/>
  <c r="GDP5" i="1"/>
  <c r="GDQ2" i="1"/>
  <c r="GDP3" i="1"/>
  <c r="GDP6" i="1" l="1"/>
  <c r="GDP7" i="1" s="1"/>
  <c r="GDR2" i="1"/>
  <c r="GDQ4" i="1"/>
  <c r="GDQ5" i="1"/>
  <c r="GDQ3" i="1"/>
  <c r="GDQ6" i="1" l="1"/>
  <c r="GDQ7" i="1" s="1"/>
  <c r="GDS2" i="1"/>
  <c r="GDR4" i="1"/>
  <c r="GDR5" i="1"/>
  <c r="GDR3" i="1"/>
  <c r="GDR6" i="1" l="1"/>
  <c r="GDR7" i="1" s="1"/>
  <c r="GDS3" i="1"/>
  <c r="GDS4" i="1"/>
  <c r="GDT2" i="1"/>
  <c r="GDS5" i="1"/>
  <c r="GDT5" i="1" l="1"/>
  <c r="GDU2" i="1"/>
  <c r="GDT3" i="1"/>
  <c r="GDT4" i="1"/>
  <c r="GDS6" i="1"/>
  <c r="GDS7" i="1" s="1"/>
  <c r="GDT6" i="1" l="1"/>
  <c r="GDT7" i="1" s="1"/>
  <c r="GDV2" i="1"/>
  <c r="GDU3" i="1"/>
  <c r="GDU4" i="1"/>
  <c r="GDU5" i="1"/>
  <c r="GDU6" i="1" l="1"/>
  <c r="GDU7" i="1" s="1"/>
  <c r="GDV4" i="1"/>
  <c r="GDW2" i="1"/>
  <c r="GDV3" i="1"/>
  <c r="GDV5" i="1"/>
  <c r="GDV6" i="1" l="1"/>
  <c r="GDV7" i="1" s="1"/>
  <c r="GDW3" i="1"/>
  <c r="GDW5" i="1"/>
  <c r="GDW4" i="1"/>
  <c r="GDX2" i="1"/>
  <c r="GDX3" i="1" l="1"/>
  <c r="GDX4" i="1"/>
  <c r="GDY2" i="1"/>
  <c r="GDX5" i="1"/>
  <c r="GDW6" i="1"/>
  <c r="GDW7" i="1" s="1"/>
  <c r="GDY3" i="1" l="1"/>
  <c r="GDY4" i="1"/>
  <c r="GDY5" i="1"/>
  <c r="GDZ2" i="1"/>
  <c r="GDX6" i="1"/>
  <c r="GDX7" i="1" s="1"/>
  <c r="GDY6" i="1" l="1"/>
  <c r="GDY7" i="1" s="1"/>
  <c r="GDZ5" i="1"/>
  <c r="GEA2" i="1"/>
  <c r="GDZ4" i="1"/>
  <c r="GDZ3" i="1"/>
  <c r="GDZ6" i="1" l="1"/>
  <c r="GDZ7" i="1" s="1"/>
  <c r="GEA5" i="1"/>
  <c r="GEA3" i="1"/>
  <c r="GEB2" i="1"/>
  <c r="GEA4" i="1"/>
  <c r="GEA6" i="1" l="1"/>
  <c r="GEA7" i="1" s="1"/>
  <c r="GEB5" i="1"/>
  <c r="GEC2" i="1"/>
  <c r="GEB4" i="1"/>
  <c r="GEB3" i="1"/>
  <c r="GEB6" i="1" l="1"/>
  <c r="GEB7" i="1" s="1"/>
  <c r="GEC3" i="1"/>
  <c r="GED2" i="1"/>
  <c r="GEC5" i="1"/>
  <c r="GEC4" i="1"/>
  <c r="GED5" i="1" l="1"/>
  <c r="GED4" i="1"/>
  <c r="GEE2" i="1"/>
  <c r="GED3" i="1"/>
  <c r="GEC6" i="1"/>
  <c r="GEC7" i="1" s="1"/>
  <c r="GED6" i="1" l="1"/>
  <c r="GED7" i="1" s="1"/>
  <c r="GEE4" i="1"/>
  <c r="GEE5" i="1"/>
  <c r="GEF2" i="1"/>
  <c r="GEE3" i="1"/>
  <c r="GEE6" i="1" l="1"/>
  <c r="GEE7" i="1" s="1"/>
  <c r="GEG2" i="1"/>
  <c r="GEF5" i="1"/>
  <c r="GEF3" i="1"/>
  <c r="GEF4" i="1"/>
  <c r="GEF6" i="1" l="1"/>
  <c r="GEF7" i="1" s="1"/>
  <c r="GEG5" i="1"/>
  <c r="GEH2" i="1"/>
  <c r="GEG3" i="1"/>
  <c r="GEG4" i="1"/>
  <c r="GEG6" i="1" l="1"/>
  <c r="GEG7" i="1" s="1"/>
  <c r="GEI2" i="1"/>
  <c r="GEH3" i="1"/>
  <c r="GEH5" i="1"/>
  <c r="GEH4" i="1"/>
  <c r="GEH6" i="1" l="1"/>
  <c r="GEH7" i="1" s="1"/>
  <c r="GEI3" i="1"/>
  <c r="GEI5" i="1"/>
  <c r="GEJ2" i="1"/>
  <c r="GEI4" i="1"/>
  <c r="GEK2" i="1" l="1"/>
  <c r="GEJ3" i="1"/>
  <c r="GEJ5" i="1"/>
  <c r="GEJ4" i="1"/>
  <c r="GEI6" i="1"/>
  <c r="GEI7" i="1" s="1"/>
  <c r="GEJ6" i="1" l="1"/>
  <c r="GEJ7" i="1" s="1"/>
  <c r="GEK5" i="1"/>
  <c r="GEL2" i="1"/>
  <c r="GEK4" i="1"/>
  <c r="GEK3" i="1"/>
  <c r="GEK6" i="1" l="1"/>
  <c r="GEK7" i="1" s="1"/>
  <c r="GEL5" i="1"/>
  <c r="GEM2" i="1"/>
  <c r="GEL3" i="1"/>
  <c r="GEL4" i="1"/>
  <c r="GEL6" i="1" l="1"/>
  <c r="GEL7" i="1" s="1"/>
  <c r="GEN2" i="1"/>
  <c r="GEM3" i="1"/>
  <c r="GEM4" i="1"/>
  <c r="GEM5" i="1"/>
  <c r="GEM6" i="1" l="1"/>
  <c r="GEM7" i="1" s="1"/>
  <c r="GEN3" i="1"/>
  <c r="GEO2" i="1"/>
  <c r="GEN4" i="1"/>
  <c r="GEN5" i="1"/>
  <c r="GEN6" i="1" l="1"/>
  <c r="GEN7" i="1" s="1"/>
  <c r="GEO3" i="1"/>
  <c r="GEO4" i="1"/>
  <c r="GEO5" i="1"/>
  <c r="GEP2" i="1"/>
  <c r="GEP3" i="1" l="1"/>
  <c r="GEP4" i="1"/>
  <c r="GEP5" i="1"/>
  <c r="GEQ2" i="1"/>
  <c r="GEO6" i="1"/>
  <c r="GEO7" i="1" s="1"/>
  <c r="GEQ5" i="1" l="1"/>
  <c r="GEQ3" i="1"/>
  <c r="GER2" i="1"/>
  <c r="GEQ4" i="1"/>
  <c r="GEP6" i="1"/>
  <c r="GEP7" i="1" s="1"/>
  <c r="GER4" i="1" l="1"/>
  <c r="GES2" i="1"/>
  <c r="GER3" i="1"/>
  <c r="GER5" i="1"/>
  <c r="GEQ6" i="1"/>
  <c r="GEQ7" i="1" s="1"/>
  <c r="GER6" i="1" l="1"/>
  <c r="GER7" i="1" s="1"/>
  <c r="GES5" i="1"/>
  <c r="GES4" i="1"/>
  <c r="GET2" i="1"/>
  <c r="GES3" i="1"/>
  <c r="GES6" i="1" l="1"/>
  <c r="GES7" i="1" s="1"/>
  <c r="GET4" i="1"/>
  <c r="GET5" i="1"/>
  <c r="GEU2" i="1"/>
  <c r="GET3" i="1"/>
  <c r="GET6" i="1" l="1"/>
  <c r="GET7" i="1" s="1"/>
  <c r="GEU5" i="1"/>
  <c r="GEV2" i="1"/>
  <c r="GEU3" i="1"/>
  <c r="GEU4" i="1"/>
  <c r="GEU6" i="1" l="1"/>
  <c r="GEU7" i="1" s="1"/>
  <c r="GEV5" i="1"/>
  <c r="GEV4" i="1"/>
  <c r="GEW2" i="1"/>
  <c r="GEV3" i="1"/>
  <c r="GEV6" i="1" l="1"/>
  <c r="GEV7" i="1" s="1"/>
  <c r="GEW4" i="1"/>
  <c r="GEW5" i="1"/>
  <c r="GEW3" i="1"/>
  <c r="GEX2" i="1"/>
  <c r="GEW6" i="1" l="1"/>
  <c r="GEW7" i="1" s="1"/>
  <c r="GEY2" i="1"/>
  <c r="GEX3" i="1"/>
  <c r="GEX4" i="1"/>
  <c r="GEX5" i="1"/>
  <c r="GEX6" i="1" l="1"/>
  <c r="GEX7" i="1" s="1"/>
  <c r="GEY4" i="1"/>
  <c r="GEY5" i="1"/>
  <c r="GEZ2" i="1"/>
  <c r="GEY3" i="1"/>
  <c r="GEY6" i="1" l="1"/>
  <c r="GEY7" i="1" s="1"/>
  <c r="GEZ5" i="1"/>
  <c r="GFA2" i="1"/>
  <c r="GEZ3" i="1"/>
  <c r="GEZ4" i="1"/>
  <c r="GEZ6" i="1" l="1"/>
  <c r="GEZ7" i="1" s="1"/>
  <c r="GFA5" i="1"/>
  <c r="GFA3" i="1"/>
  <c r="GFB2" i="1"/>
  <c r="GFA4" i="1"/>
  <c r="GFB5" i="1" l="1"/>
  <c r="GFC2" i="1"/>
  <c r="GFB3" i="1"/>
  <c r="GFB4" i="1"/>
  <c r="GFA6" i="1"/>
  <c r="GFA7" i="1" s="1"/>
  <c r="GFB6" i="1" l="1"/>
  <c r="GFB7" i="1" s="1"/>
  <c r="GFC5" i="1"/>
  <c r="GFC3" i="1"/>
  <c r="GFC4" i="1"/>
  <c r="GFD2" i="1"/>
  <c r="GFD3" i="1" l="1"/>
  <c r="GFD4" i="1"/>
  <c r="GFD5" i="1"/>
  <c r="GFE2" i="1"/>
  <c r="GFC6" i="1"/>
  <c r="GFC7" i="1" s="1"/>
  <c r="GFE5" i="1" l="1"/>
  <c r="GFE4" i="1"/>
  <c r="GFF2" i="1"/>
  <c r="GFE3" i="1"/>
  <c r="GFD6" i="1"/>
  <c r="GFD7" i="1" s="1"/>
  <c r="GFE6" i="1" l="1"/>
  <c r="GFE7" i="1" s="1"/>
  <c r="GFF4" i="1"/>
  <c r="GFF3" i="1"/>
  <c r="GFF5" i="1"/>
  <c r="GFG2" i="1"/>
  <c r="GFH2" i="1" l="1"/>
  <c r="GFG5" i="1"/>
  <c r="GFG3" i="1"/>
  <c r="GFG4" i="1"/>
  <c r="GFF6" i="1"/>
  <c r="GFF7" i="1" s="1"/>
  <c r="GFG6" i="1" l="1"/>
  <c r="GFG7" i="1" s="1"/>
  <c r="GFH5" i="1"/>
  <c r="GFH4" i="1"/>
  <c r="GFI2" i="1"/>
  <c r="GFH3" i="1"/>
  <c r="GFH6" i="1" l="1"/>
  <c r="GFH7" i="1" s="1"/>
  <c r="GFJ2" i="1"/>
  <c r="GFI5" i="1"/>
  <c r="GFI4" i="1"/>
  <c r="GFI3" i="1"/>
  <c r="GFI6" i="1" l="1"/>
  <c r="GFI7" i="1" s="1"/>
  <c r="GFJ5" i="1"/>
  <c r="GFJ4" i="1"/>
  <c r="GFJ3" i="1"/>
  <c r="GFK2" i="1"/>
  <c r="GFJ6" i="1" l="1"/>
  <c r="GFJ7" i="1" s="1"/>
  <c r="GFK5" i="1"/>
  <c r="GFL2" i="1"/>
  <c r="GFK3" i="1"/>
  <c r="GFK4" i="1"/>
  <c r="GFK6" i="1" l="1"/>
  <c r="GFK7" i="1" s="1"/>
  <c r="GFM2" i="1"/>
  <c r="GFL5" i="1"/>
  <c r="GFL4" i="1"/>
  <c r="GFL3" i="1"/>
  <c r="GFL6" i="1" l="1"/>
  <c r="GFL7" i="1" s="1"/>
  <c r="GFM5" i="1"/>
  <c r="GFN2" i="1"/>
  <c r="GFM3" i="1"/>
  <c r="GFM4" i="1"/>
  <c r="GFM6" i="1" l="1"/>
  <c r="GFM7" i="1" s="1"/>
  <c r="GFO2" i="1"/>
  <c r="GFN3" i="1"/>
  <c r="GFN5" i="1"/>
  <c r="GFN4" i="1"/>
  <c r="GFN6" i="1" l="1"/>
  <c r="GFN7" i="1" s="1"/>
  <c r="GFP2" i="1"/>
  <c r="GFO3" i="1"/>
  <c r="GFO4" i="1"/>
  <c r="GFO5" i="1"/>
  <c r="GFO6" i="1" l="1"/>
  <c r="GFO7" i="1" s="1"/>
  <c r="GFQ2" i="1"/>
  <c r="GFP3" i="1"/>
  <c r="GFP5" i="1"/>
  <c r="GFP4" i="1"/>
  <c r="GFP6" i="1" l="1"/>
  <c r="GFP7" i="1" s="1"/>
  <c r="GFQ5" i="1"/>
  <c r="GFR2" i="1"/>
  <c r="GFQ4" i="1"/>
  <c r="GFQ3" i="1"/>
  <c r="GFQ6" i="1" l="1"/>
  <c r="GFQ7" i="1" s="1"/>
  <c r="GFS2" i="1"/>
  <c r="GFR3" i="1"/>
  <c r="GFR5" i="1"/>
  <c r="GFR4" i="1"/>
  <c r="GFR6" i="1" l="1"/>
  <c r="GFR7" i="1" s="1"/>
  <c r="GFS3" i="1"/>
  <c r="GFT2" i="1"/>
  <c r="GFS4" i="1"/>
  <c r="GFS5" i="1"/>
  <c r="GFT4" i="1" l="1"/>
  <c r="GFT5" i="1"/>
  <c r="GFU2" i="1"/>
  <c r="GFT3" i="1"/>
  <c r="GFS6" i="1"/>
  <c r="GFS7" i="1" s="1"/>
  <c r="GFT6" i="1" l="1"/>
  <c r="GFT7" i="1" s="1"/>
  <c r="GFV2" i="1"/>
  <c r="GFU3" i="1"/>
  <c r="GFU5" i="1"/>
  <c r="GFU4" i="1"/>
  <c r="GFU6" i="1" l="1"/>
  <c r="GFU7" i="1" s="1"/>
  <c r="GFV3" i="1"/>
  <c r="GFV4" i="1"/>
  <c r="GFV5" i="1"/>
  <c r="GFW2" i="1"/>
  <c r="GFW5" i="1" l="1"/>
  <c r="GFW3" i="1"/>
  <c r="GFW4" i="1"/>
  <c r="GFX2" i="1"/>
  <c r="GFV6" i="1"/>
  <c r="GFV7" i="1" s="1"/>
  <c r="GFX4" i="1" l="1"/>
  <c r="GFX3" i="1"/>
  <c r="GFY2" i="1"/>
  <c r="GFX5" i="1"/>
  <c r="GFW6" i="1"/>
  <c r="GFW7" i="1" s="1"/>
  <c r="GFY4" i="1" l="1"/>
  <c r="GFZ2" i="1"/>
  <c r="GFY3" i="1"/>
  <c r="GFY5" i="1"/>
  <c r="GFX6" i="1"/>
  <c r="GFX7" i="1" s="1"/>
  <c r="GFY6" i="1" l="1"/>
  <c r="GFY7" i="1" s="1"/>
  <c r="GGA2" i="1"/>
  <c r="GFZ3" i="1"/>
  <c r="GFZ5" i="1"/>
  <c r="GFZ4" i="1"/>
  <c r="GFZ6" i="1" l="1"/>
  <c r="GFZ7" i="1" s="1"/>
  <c r="GGA5" i="1"/>
  <c r="GGB2" i="1"/>
  <c r="GGA3" i="1"/>
  <c r="GGA4" i="1"/>
  <c r="GGA6" i="1" l="1"/>
  <c r="GGA7" i="1" s="1"/>
  <c r="GGB5" i="1"/>
  <c r="GGC2" i="1"/>
  <c r="GGB4" i="1"/>
  <c r="GGB3" i="1"/>
  <c r="GGB6" i="1" l="1"/>
  <c r="GGB7" i="1" s="1"/>
  <c r="GGC5" i="1"/>
  <c r="GGD2" i="1"/>
  <c r="GGC3" i="1"/>
  <c r="GGC4" i="1"/>
  <c r="GGC6" i="1" l="1"/>
  <c r="GGC7" i="1" s="1"/>
  <c r="GGD5" i="1"/>
  <c r="GGE2" i="1"/>
  <c r="GGD3" i="1"/>
  <c r="GGD4" i="1"/>
  <c r="GGD6" i="1" l="1"/>
  <c r="GGD7" i="1" s="1"/>
  <c r="GGE5" i="1"/>
  <c r="GGF2" i="1"/>
  <c r="GGE3" i="1"/>
  <c r="GGE4" i="1"/>
  <c r="GGE6" i="1" l="1"/>
  <c r="GGE7" i="1" s="1"/>
  <c r="GGF5" i="1"/>
  <c r="GGG2" i="1"/>
  <c r="GGF3" i="1"/>
  <c r="GGF4" i="1"/>
  <c r="GGF6" i="1" l="1"/>
  <c r="GGF7" i="1" s="1"/>
  <c r="GGG5" i="1"/>
  <c r="GGH2" i="1"/>
  <c r="GGG3" i="1"/>
  <c r="GGG4" i="1"/>
  <c r="GGG6" i="1" l="1"/>
  <c r="GGG7" i="1" s="1"/>
  <c r="GGH3" i="1"/>
  <c r="GGI2" i="1"/>
  <c r="GGH5" i="1"/>
  <c r="GGH4" i="1"/>
  <c r="GGH6" i="1" l="1"/>
  <c r="GGH7" i="1" s="1"/>
  <c r="GGJ2" i="1"/>
  <c r="GGI3" i="1"/>
  <c r="GGI4" i="1"/>
  <c r="GGI5" i="1"/>
  <c r="GGJ5" i="1" l="1"/>
  <c r="GGJ3" i="1"/>
  <c r="GGK2" i="1"/>
  <c r="GGJ4" i="1"/>
  <c r="GGI6" i="1"/>
  <c r="GGI7" i="1" s="1"/>
  <c r="GGJ6" i="1" l="1"/>
  <c r="GGJ7" i="1" s="1"/>
  <c r="GGK3" i="1"/>
  <c r="GGK4" i="1"/>
  <c r="GGK5" i="1"/>
  <c r="GGL2" i="1"/>
  <c r="GGK6" i="1" l="1"/>
  <c r="GGK7" i="1" s="1"/>
  <c r="GGL3" i="1"/>
  <c r="GGL4" i="1"/>
  <c r="GGM2" i="1"/>
  <c r="GGL5" i="1"/>
  <c r="GGN2" i="1" l="1"/>
  <c r="GGM3" i="1"/>
  <c r="GGM4" i="1"/>
  <c r="GGM5" i="1"/>
  <c r="GGL6" i="1"/>
  <c r="GGL7" i="1" s="1"/>
  <c r="GGM6" i="1" l="1"/>
  <c r="GGM7" i="1" s="1"/>
  <c r="GGN4" i="1"/>
  <c r="GGO2" i="1"/>
  <c r="GGN3" i="1"/>
  <c r="GGN5" i="1"/>
  <c r="GGN6" i="1" l="1"/>
  <c r="GGN7" i="1" s="1"/>
  <c r="GGO4" i="1"/>
  <c r="GGP2" i="1"/>
  <c r="GGO3" i="1"/>
  <c r="GGO5" i="1"/>
  <c r="GGO6" i="1" l="1"/>
  <c r="GGO7" i="1" s="1"/>
  <c r="GGP5" i="1"/>
  <c r="GGP4" i="1"/>
  <c r="GGQ2" i="1"/>
  <c r="GGP3" i="1"/>
  <c r="GGP6" i="1" l="1"/>
  <c r="GGP7" i="1" s="1"/>
  <c r="GGQ5" i="1"/>
  <c r="GGR2" i="1"/>
  <c r="GGQ4" i="1"/>
  <c r="GGQ3" i="1"/>
  <c r="GGQ6" i="1" l="1"/>
  <c r="GGQ7" i="1" s="1"/>
  <c r="GGR4" i="1"/>
  <c r="GGS2" i="1"/>
  <c r="GGR3" i="1"/>
  <c r="GGR5" i="1"/>
  <c r="GGR6" i="1" l="1"/>
  <c r="GGR7" i="1" s="1"/>
  <c r="GGS5" i="1"/>
  <c r="GGT2" i="1"/>
  <c r="GGS3" i="1"/>
  <c r="GGS4" i="1"/>
  <c r="GGS6" i="1" l="1"/>
  <c r="GGS7" i="1" s="1"/>
  <c r="GGT4" i="1"/>
  <c r="GGU2" i="1"/>
  <c r="GGT3" i="1"/>
  <c r="GGT5" i="1"/>
  <c r="GGU5" i="1" l="1"/>
  <c r="GGV2" i="1"/>
  <c r="GGU3" i="1"/>
  <c r="GGU4" i="1"/>
  <c r="GGT6" i="1"/>
  <c r="GGT7" i="1" s="1"/>
  <c r="GGU6" i="1" l="1"/>
  <c r="GGU7" i="1" s="1"/>
  <c r="GGW2" i="1"/>
  <c r="GGV3" i="1"/>
  <c r="GGV5" i="1"/>
  <c r="GGV4" i="1"/>
  <c r="GGV6" i="1" l="1"/>
  <c r="GGV7" i="1" s="1"/>
  <c r="GGW5" i="1"/>
  <c r="GGX2" i="1"/>
  <c r="GGW3" i="1"/>
  <c r="GGW4" i="1"/>
  <c r="GGW6" i="1" l="1"/>
  <c r="GGW7" i="1" s="1"/>
  <c r="GGX5" i="1"/>
  <c r="GGY2" i="1"/>
  <c r="GGX3" i="1"/>
  <c r="GGX4" i="1"/>
  <c r="GGX6" i="1" l="1"/>
  <c r="GGX7" i="1" s="1"/>
  <c r="GGY5" i="1"/>
  <c r="GGZ2" i="1"/>
  <c r="GGY3" i="1"/>
  <c r="GGY4" i="1"/>
  <c r="GGY6" i="1" l="1"/>
  <c r="GGY7" i="1" s="1"/>
  <c r="GGZ5" i="1"/>
  <c r="GGZ3" i="1"/>
  <c r="GGZ4" i="1"/>
  <c r="GHA2" i="1"/>
  <c r="GGZ6" i="1" l="1"/>
  <c r="GGZ7" i="1" s="1"/>
  <c r="GHA3" i="1"/>
  <c r="GHA4" i="1"/>
  <c r="GHA5" i="1"/>
  <c r="GHB2" i="1"/>
  <c r="GHA6" i="1" l="1"/>
  <c r="GHA7" i="1" s="1"/>
  <c r="GHB3" i="1"/>
  <c r="GHB4" i="1"/>
  <c r="GHB5" i="1"/>
  <c r="GHC2" i="1"/>
  <c r="GHB6" i="1" l="1"/>
  <c r="GHB7" i="1" s="1"/>
  <c r="GHC5" i="1"/>
  <c r="GHC3" i="1"/>
  <c r="GHC4" i="1"/>
  <c r="GHD2" i="1"/>
  <c r="GHC6" i="1" l="1"/>
  <c r="GHC7" i="1" s="1"/>
  <c r="GHD3" i="1"/>
  <c r="GHD5" i="1"/>
  <c r="GHD4" i="1"/>
  <c r="GHE2" i="1"/>
  <c r="GHD6" i="1" l="1"/>
  <c r="GHD7" i="1" s="1"/>
  <c r="GHE3" i="1"/>
  <c r="GHE4" i="1"/>
  <c r="GHE5" i="1"/>
  <c r="GHF2" i="1"/>
  <c r="GHE6" i="1" l="1"/>
  <c r="GHE7" i="1" s="1"/>
  <c r="GHF3" i="1"/>
  <c r="GHF4" i="1"/>
  <c r="GHF5" i="1"/>
  <c r="GHG2" i="1"/>
  <c r="GHG5" i="1" l="1"/>
  <c r="GHG4" i="1"/>
  <c r="GHH2" i="1"/>
  <c r="GHG3" i="1"/>
  <c r="GHF6" i="1"/>
  <c r="GHF7" i="1" s="1"/>
  <c r="GHG6" i="1" l="1"/>
  <c r="GHG7" i="1" s="1"/>
  <c r="GHH4" i="1"/>
  <c r="GHH5" i="1"/>
  <c r="GHI2" i="1"/>
  <c r="GHH3" i="1"/>
  <c r="GHH6" i="1" l="1"/>
  <c r="GHH7" i="1" s="1"/>
  <c r="GHI5" i="1"/>
  <c r="GHI4" i="1"/>
  <c r="GHJ2" i="1"/>
  <c r="GHI3" i="1"/>
  <c r="GHI6" i="1" l="1"/>
  <c r="GHI7" i="1" s="1"/>
  <c r="GHJ4" i="1"/>
  <c r="GHK2" i="1"/>
  <c r="GHJ5" i="1"/>
  <c r="GHJ3" i="1"/>
  <c r="GHJ6" i="1" l="1"/>
  <c r="GHJ7" i="1" s="1"/>
  <c r="GHK4" i="1"/>
  <c r="GHK5" i="1"/>
  <c r="GHL2" i="1"/>
  <c r="GHK3" i="1"/>
  <c r="GHK6" i="1" l="1"/>
  <c r="GHK7" i="1" s="1"/>
  <c r="GHL4" i="1"/>
  <c r="GHM2" i="1"/>
  <c r="GHL5" i="1"/>
  <c r="GHL3" i="1"/>
  <c r="GHL6" i="1" l="1"/>
  <c r="GHL7" i="1" s="1"/>
  <c r="GHM5" i="1"/>
  <c r="GHN2" i="1"/>
  <c r="GHM3" i="1"/>
  <c r="GHM4" i="1"/>
  <c r="GHM6" i="1" l="1"/>
  <c r="GHM7" i="1" s="1"/>
  <c r="GHN5" i="1"/>
  <c r="GHO2" i="1"/>
  <c r="GHN4" i="1"/>
  <c r="GHN3" i="1"/>
  <c r="GHN6" i="1" l="1"/>
  <c r="GHN7" i="1" s="1"/>
  <c r="GHO5" i="1"/>
  <c r="GHP2" i="1"/>
  <c r="GHO3" i="1"/>
  <c r="GHO4" i="1"/>
  <c r="GHO6" i="1" l="1"/>
  <c r="GHO7" i="1" s="1"/>
  <c r="GHP5" i="1"/>
  <c r="GHP3" i="1"/>
  <c r="GHP4" i="1"/>
  <c r="GHQ2" i="1"/>
  <c r="GHQ5" i="1" l="1"/>
  <c r="GHR2" i="1"/>
  <c r="GHQ3" i="1"/>
  <c r="GHQ4" i="1"/>
  <c r="GHP6" i="1"/>
  <c r="GHP7" i="1" s="1"/>
  <c r="GHQ6" i="1" l="1"/>
  <c r="GHQ7" i="1" s="1"/>
  <c r="GHR3" i="1"/>
  <c r="GHR4" i="1"/>
  <c r="GHR5" i="1"/>
  <c r="GHS2" i="1"/>
  <c r="GHR6" i="1" l="1"/>
  <c r="GHR7" i="1" s="1"/>
  <c r="GHS5" i="1"/>
  <c r="GHS3" i="1"/>
  <c r="GHS4" i="1"/>
  <c r="GHT2" i="1"/>
  <c r="GHT4" i="1" l="1"/>
  <c r="GHU2" i="1"/>
  <c r="GHT3" i="1"/>
  <c r="GHT5" i="1"/>
  <c r="GHS6" i="1"/>
  <c r="GHS7" i="1" s="1"/>
  <c r="GHT6" i="1" l="1"/>
  <c r="GHT7" i="1" s="1"/>
  <c r="GHU3" i="1"/>
  <c r="GHU4" i="1"/>
  <c r="GHV2" i="1"/>
  <c r="GHU5" i="1"/>
  <c r="GHV4" i="1" l="1"/>
  <c r="GHV5" i="1"/>
  <c r="GHW2" i="1"/>
  <c r="GHV3" i="1"/>
  <c r="GHU6" i="1"/>
  <c r="GHU7" i="1" s="1"/>
  <c r="GHV6" i="1" l="1"/>
  <c r="GHV7" i="1" s="1"/>
  <c r="GHW5" i="1"/>
  <c r="GHW4" i="1"/>
  <c r="GHX2" i="1"/>
  <c r="GHW3" i="1"/>
  <c r="GHW6" i="1" l="1"/>
  <c r="GHW7" i="1" s="1"/>
  <c r="GHX4" i="1"/>
  <c r="GHX5" i="1"/>
  <c r="GHY2" i="1"/>
  <c r="GHX3" i="1"/>
  <c r="GHX6" i="1" l="1"/>
  <c r="GHX7" i="1" s="1"/>
  <c r="GHY4" i="1"/>
  <c r="GHZ2" i="1"/>
  <c r="GHY3" i="1"/>
  <c r="GHY5" i="1"/>
  <c r="GHY6" i="1" l="1"/>
  <c r="GHY7" i="1" s="1"/>
  <c r="GHZ5" i="1"/>
  <c r="GIA2" i="1"/>
  <c r="GHZ3" i="1"/>
  <c r="GHZ4" i="1"/>
  <c r="GHZ6" i="1" l="1"/>
  <c r="GHZ7" i="1" s="1"/>
  <c r="GIA3" i="1"/>
  <c r="GIB2" i="1"/>
  <c r="GIA4" i="1"/>
  <c r="GIA5" i="1"/>
  <c r="GIA6" i="1" l="1"/>
  <c r="GIA7" i="1" s="1"/>
  <c r="GIB4" i="1"/>
  <c r="GIB3" i="1"/>
  <c r="GIB5" i="1"/>
  <c r="GIC2" i="1"/>
  <c r="GIC5" i="1" l="1"/>
  <c r="GID2" i="1"/>
  <c r="GIC4" i="1"/>
  <c r="GIC3" i="1"/>
  <c r="GIB6" i="1"/>
  <c r="GIB7" i="1" s="1"/>
  <c r="GIC6" i="1" l="1"/>
  <c r="GIC7" i="1" s="1"/>
  <c r="GID5" i="1"/>
  <c r="GIE2" i="1"/>
  <c r="GID4" i="1"/>
  <c r="GID3" i="1"/>
  <c r="GID6" i="1" l="1"/>
  <c r="GID7" i="1" s="1"/>
  <c r="GIE5" i="1"/>
  <c r="GIE4" i="1"/>
  <c r="GIE3" i="1"/>
  <c r="GIF2" i="1"/>
  <c r="GIE6" i="1" l="1"/>
  <c r="GIE7" i="1" s="1"/>
  <c r="GIF5" i="1"/>
  <c r="GIF4" i="1"/>
  <c r="GIF3" i="1"/>
  <c r="GIG2" i="1"/>
  <c r="GIG4" i="1" l="1"/>
  <c r="GIG3" i="1"/>
  <c r="GIG5" i="1"/>
  <c r="GIH2" i="1"/>
  <c r="GIF6" i="1"/>
  <c r="GIF7" i="1" s="1"/>
  <c r="GIG6" i="1" l="1"/>
  <c r="GIG7" i="1" s="1"/>
  <c r="GIH4" i="1"/>
  <c r="GIH3" i="1"/>
  <c r="GIH5" i="1"/>
  <c r="GII2" i="1"/>
  <c r="GIH6" i="1" l="1"/>
  <c r="GIH7" i="1" s="1"/>
  <c r="GII5" i="1"/>
  <c r="GII3" i="1"/>
  <c r="GIJ2" i="1"/>
  <c r="GII4" i="1"/>
  <c r="GII6" i="1" l="1"/>
  <c r="GII7" i="1" s="1"/>
  <c r="GIJ5" i="1"/>
  <c r="GIK2" i="1"/>
  <c r="GIJ4" i="1"/>
  <c r="GIJ3" i="1"/>
  <c r="GIJ6" i="1" l="1"/>
  <c r="GIJ7" i="1" s="1"/>
  <c r="GIK5" i="1"/>
  <c r="GIK4" i="1"/>
  <c r="GIK3" i="1"/>
  <c r="GIL2" i="1"/>
  <c r="GIK6" i="1" l="1"/>
  <c r="GIK7" i="1" s="1"/>
  <c r="GIL3" i="1"/>
  <c r="GIL4" i="1"/>
  <c r="GIL5" i="1"/>
  <c r="GIM2" i="1"/>
  <c r="GIL6" i="1" l="1"/>
  <c r="GIL7" i="1" s="1"/>
  <c r="GIM3" i="1"/>
  <c r="GIM5" i="1"/>
  <c r="GIN2" i="1"/>
  <c r="GIM4" i="1"/>
  <c r="GIO2" i="1" l="1"/>
  <c r="GIN5" i="1"/>
  <c r="GIN3" i="1"/>
  <c r="GIN4" i="1"/>
  <c r="GIM6" i="1"/>
  <c r="GIM7" i="1" s="1"/>
  <c r="GIN6" i="1" l="1"/>
  <c r="GIN7" i="1" s="1"/>
  <c r="GIO5" i="1"/>
  <c r="GIO3" i="1"/>
  <c r="GIP2" i="1"/>
  <c r="GIO4" i="1"/>
  <c r="GIP3" i="1" l="1"/>
  <c r="GIP5" i="1"/>
  <c r="GIP4" i="1"/>
  <c r="GIQ2" i="1"/>
  <c r="GIO6" i="1"/>
  <c r="GIO7" i="1" s="1"/>
  <c r="GIQ4" i="1" l="1"/>
  <c r="GIQ5" i="1"/>
  <c r="GIR2" i="1"/>
  <c r="GIQ3" i="1"/>
  <c r="GIP6" i="1"/>
  <c r="GIP7" i="1" s="1"/>
  <c r="GIQ6" i="1" l="1"/>
  <c r="GIQ7" i="1" s="1"/>
  <c r="GIS2" i="1"/>
  <c r="GIR3" i="1"/>
  <c r="GIR5" i="1"/>
  <c r="GIR4" i="1"/>
  <c r="GIR6" i="1" l="1"/>
  <c r="GIR7" i="1" s="1"/>
  <c r="GIS5" i="1"/>
  <c r="GIT2" i="1"/>
  <c r="GIS3" i="1"/>
  <c r="GIS4" i="1"/>
  <c r="GIS6" i="1" l="1"/>
  <c r="GIS7" i="1" s="1"/>
  <c r="GIT5" i="1"/>
  <c r="GIU2" i="1"/>
  <c r="GIT3" i="1"/>
  <c r="GIT4" i="1"/>
  <c r="GIT6" i="1" l="1"/>
  <c r="GIT7" i="1" s="1"/>
  <c r="GIU5" i="1"/>
  <c r="GIV2" i="1"/>
  <c r="GIU3" i="1"/>
  <c r="GIU4" i="1"/>
  <c r="GIV3" i="1" l="1"/>
  <c r="GIV4" i="1"/>
  <c r="GIW2" i="1"/>
  <c r="GIV5" i="1"/>
  <c r="GIU6" i="1"/>
  <c r="GIU7" i="1" s="1"/>
  <c r="GIW4" i="1" l="1"/>
  <c r="GIW3" i="1"/>
  <c r="GIW5" i="1"/>
  <c r="GIX2" i="1"/>
  <c r="GIV6" i="1"/>
  <c r="GIV7" i="1" s="1"/>
  <c r="GIW6" i="1" l="1"/>
  <c r="GIW7" i="1" s="1"/>
  <c r="GIX3" i="1"/>
  <c r="GIX4" i="1"/>
  <c r="GIX5" i="1"/>
  <c r="GIY2" i="1"/>
  <c r="GIY4" i="1" l="1"/>
  <c r="GIZ2" i="1"/>
  <c r="GIY5" i="1"/>
  <c r="GIY3" i="1"/>
  <c r="GIX6" i="1"/>
  <c r="GIX7" i="1" s="1"/>
  <c r="GIY6" i="1" l="1"/>
  <c r="GIY7" i="1" s="1"/>
  <c r="GIZ5" i="1"/>
  <c r="GIZ4" i="1"/>
  <c r="GJA2" i="1"/>
  <c r="GIZ3" i="1"/>
  <c r="GIZ6" i="1" l="1"/>
  <c r="GIZ7" i="1" s="1"/>
  <c r="GJA4" i="1"/>
  <c r="GJA5" i="1"/>
  <c r="GJA3" i="1"/>
  <c r="GJB2" i="1"/>
  <c r="GJA6" i="1" l="1"/>
  <c r="GJA7" i="1" s="1"/>
  <c r="GJB4" i="1"/>
  <c r="GJB5" i="1"/>
  <c r="GJC2" i="1"/>
  <c r="GJB3" i="1"/>
  <c r="GJB6" i="1" l="1"/>
  <c r="GJB7" i="1" s="1"/>
  <c r="GJC3" i="1"/>
  <c r="GJC5" i="1"/>
  <c r="GJC4" i="1"/>
  <c r="GJD2" i="1"/>
  <c r="GJD4" i="1" l="1"/>
  <c r="GJD5" i="1"/>
  <c r="GJE2" i="1"/>
  <c r="GJD3" i="1"/>
  <c r="GJC6" i="1"/>
  <c r="GJC7" i="1" s="1"/>
  <c r="GJD6" i="1" l="1"/>
  <c r="GJD7" i="1" s="1"/>
  <c r="GJE3" i="1"/>
  <c r="GJF2" i="1"/>
  <c r="GJE5" i="1"/>
  <c r="GJE4" i="1"/>
  <c r="GJF4" i="1" l="1"/>
  <c r="GJF5" i="1"/>
  <c r="GJG2" i="1"/>
  <c r="GJF3" i="1"/>
  <c r="GJE6" i="1"/>
  <c r="GJE7" i="1" s="1"/>
  <c r="GJF6" i="1" l="1"/>
  <c r="GJF7" i="1" s="1"/>
  <c r="GJG5" i="1"/>
  <c r="GJH2" i="1"/>
  <c r="GJG3" i="1"/>
  <c r="GJG4" i="1"/>
  <c r="GJH5" i="1" l="1"/>
  <c r="GJI2" i="1"/>
  <c r="GJH3" i="1"/>
  <c r="GJH4" i="1"/>
  <c r="GJG6" i="1"/>
  <c r="GJG7" i="1" s="1"/>
  <c r="GJI5" i="1" l="1"/>
  <c r="GJJ2" i="1"/>
  <c r="GJI3" i="1"/>
  <c r="GJI4" i="1"/>
  <c r="GJH6" i="1"/>
  <c r="GJH7" i="1" s="1"/>
  <c r="GJI6" i="1" l="1"/>
  <c r="GJI7" i="1" s="1"/>
  <c r="GJK2" i="1"/>
  <c r="GJJ4" i="1"/>
  <c r="GJJ5" i="1"/>
  <c r="GJJ3" i="1"/>
  <c r="GJJ6" i="1" l="1"/>
  <c r="GJJ7" i="1" s="1"/>
  <c r="GJK5" i="1"/>
  <c r="GJL2" i="1"/>
  <c r="GJK3" i="1"/>
  <c r="GJK4" i="1"/>
  <c r="GJK6" i="1" l="1"/>
  <c r="GJK7" i="1" s="1"/>
  <c r="GJL3" i="1"/>
  <c r="GJL4" i="1"/>
  <c r="GJL5" i="1"/>
  <c r="GJM2" i="1"/>
  <c r="GJL6" i="1" l="1"/>
  <c r="GJL7" i="1" s="1"/>
  <c r="GJM3" i="1"/>
  <c r="GJN2" i="1"/>
  <c r="GJM4" i="1"/>
  <c r="GJM5" i="1"/>
  <c r="GJM6" i="1" l="1"/>
  <c r="GJM7" i="1" s="1"/>
  <c r="GJN5" i="1"/>
  <c r="GJN3" i="1"/>
  <c r="GJN4" i="1"/>
  <c r="GJO2" i="1"/>
  <c r="GJN6" i="1" l="1"/>
  <c r="GJN7" i="1" s="1"/>
  <c r="GJO5" i="1"/>
  <c r="GJO3" i="1"/>
  <c r="GJO4" i="1"/>
  <c r="GJP2" i="1"/>
  <c r="GJP3" i="1" l="1"/>
  <c r="GJP4" i="1"/>
  <c r="GJQ2" i="1"/>
  <c r="GJP5" i="1"/>
  <c r="GJO6" i="1"/>
  <c r="GJO7" i="1" s="1"/>
  <c r="GJP6" i="1" l="1"/>
  <c r="GJP7" i="1" s="1"/>
  <c r="GJR2" i="1"/>
  <c r="GJQ5" i="1"/>
  <c r="GJQ3" i="1"/>
  <c r="GJQ4" i="1"/>
  <c r="GJQ6" i="1" l="1"/>
  <c r="GJQ7" i="1" s="1"/>
  <c r="GJR5" i="1"/>
  <c r="GJS2" i="1"/>
  <c r="GJR3" i="1"/>
  <c r="GJR4" i="1"/>
  <c r="GJR6" i="1" l="1"/>
  <c r="GJR7" i="1" s="1"/>
  <c r="GJS4" i="1"/>
  <c r="GJS5" i="1"/>
  <c r="GJT2" i="1"/>
  <c r="GJS3" i="1"/>
  <c r="GJS6" i="1" l="1"/>
  <c r="GJS7" i="1" s="1"/>
  <c r="GJT4" i="1"/>
  <c r="GJU2" i="1"/>
  <c r="GJT3" i="1"/>
  <c r="GJT5" i="1"/>
  <c r="GJT6" i="1" l="1"/>
  <c r="GJT7" i="1" s="1"/>
  <c r="GJU5" i="1"/>
  <c r="GJU4" i="1"/>
  <c r="GJV2" i="1"/>
  <c r="GJU3" i="1"/>
  <c r="GJU6" i="1" l="1"/>
  <c r="GJU7" i="1" s="1"/>
  <c r="GJW2" i="1"/>
  <c r="GJV3" i="1"/>
  <c r="GJV4" i="1"/>
  <c r="GJV5" i="1"/>
  <c r="GJW3" i="1" l="1"/>
  <c r="GJW5" i="1"/>
  <c r="GJX2" i="1"/>
  <c r="GJW4" i="1"/>
  <c r="GJV6" i="1"/>
  <c r="GJV7" i="1" s="1"/>
  <c r="GJY2" i="1" l="1"/>
  <c r="GJX4" i="1"/>
  <c r="GJX3" i="1"/>
  <c r="GJX5" i="1"/>
  <c r="GJW6" i="1"/>
  <c r="GJW7" i="1" s="1"/>
  <c r="GJX6" i="1" l="1"/>
  <c r="GJX7" i="1" s="1"/>
  <c r="GJZ2" i="1"/>
  <c r="GJY4" i="1"/>
  <c r="GJY3" i="1"/>
  <c r="GJY5" i="1"/>
  <c r="GJZ5" i="1" l="1"/>
  <c r="GKA2" i="1"/>
  <c r="GJZ4" i="1"/>
  <c r="GJZ3" i="1"/>
  <c r="GJY6" i="1"/>
  <c r="GJY7" i="1" s="1"/>
  <c r="GJZ6" i="1" l="1"/>
  <c r="GJZ7" i="1" s="1"/>
  <c r="GKA5" i="1"/>
  <c r="GKB2" i="1"/>
  <c r="GKA4" i="1"/>
  <c r="GKA3" i="1"/>
  <c r="GKA6" i="1" l="1"/>
  <c r="GKA7" i="1" s="1"/>
  <c r="GKB3" i="1"/>
  <c r="GKC2" i="1"/>
  <c r="GKB4" i="1"/>
  <c r="GKB5" i="1"/>
  <c r="GKC3" i="1" l="1"/>
  <c r="GKD2" i="1"/>
  <c r="GKC5" i="1"/>
  <c r="GKC4" i="1"/>
  <c r="GKB6" i="1"/>
  <c r="GKB7" i="1" s="1"/>
  <c r="GKC6" i="1" l="1"/>
  <c r="GKC7" i="1" s="1"/>
  <c r="GKD3" i="1"/>
  <c r="GKD5" i="1"/>
  <c r="GKE2" i="1"/>
  <c r="GKD4" i="1"/>
  <c r="GKD6" i="1" l="1"/>
  <c r="GKD7" i="1" s="1"/>
  <c r="GKE4" i="1"/>
  <c r="GKE3" i="1"/>
  <c r="GKE5" i="1"/>
  <c r="GKF2" i="1"/>
  <c r="GKF4" i="1" l="1"/>
  <c r="GKF5" i="1"/>
  <c r="GKG2" i="1"/>
  <c r="GKF3" i="1"/>
  <c r="GKE6" i="1"/>
  <c r="GKE7" i="1" s="1"/>
  <c r="GKF6" i="1" l="1"/>
  <c r="GKF7" i="1" s="1"/>
  <c r="GKH2" i="1"/>
  <c r="GKG4" i="1"/>
  <c r="GKG3" i="1"/>
  <c r="GKG5" i="1"/>
  <c r="GKG6" i="1" l="1"/>
  <c r="GKG7" i="1" s="1"/>
  <c r="GKH4" i="1"/>
  <c r="GKH5" i="1"/>
  <c r="GKI2" i="1"/>
  <c r="GKH3" i="1"/>
  <c r="GKH6" i="1" l="1"/>
  <c r="GKH7" i="1" s="1"/>
  <c r="GKI5" i="1"/>
  <c r="GKI3" i="1"/>
  <c r="GKI4" i="1"/>
  <c r="GKJ2" i="1"/>
  <c r="GKJ4" i="1" l="1"/>
  <c r="GKK2" i="1"/>
  <c r="GKJ5" i="1"/>
  <c r="GKJ3" i="1"/>
  <c r="GKI6" i="1"/>
  <c r="GKI7" i="1" s="1"/>
  <c r="GKJ6" i="1" l="1"/>
  <c r="GKJ7" i="1" s="1"/>
  <c r="GKK5" i="1"/>
  <c r="GKL2" i="1"/>
  <c r="GKK4" i="1"/>
  <c r="GKK3" i="1"/>
  <c r="GKK6" i="1" l="1"/>
  <c r="GKK7" i="1" s="1"/>
  <c r="GKL4" i="1"/>
  <c r="GKM2" i="1"/>
  <c r="GKL5" i="1"/>
  <c r="GKL3" i="1"/>
  <c r="GKL6" i="1" l="1"/>
  <c r="GKL7" i="1" s="1"/>
  <c r="GKM4" i="1"/>
  <c r="GKM5" i="1"/>
  <c r="GKN2" i="1"/>
  <c r="GKM3" i="1"/>
  <c r="GKM6" i="1" l="1"/>
  <c r="GKM7" i="1" s="1"/>
  <c r="GKO2" i="1"/>
  <c r="GKN5" i="1"/>
  <c r="GKN3" i="1"/>
  <c r="GKN4" i="1"/>
  <c r="GKN6" i="1" l="1"/>
  <c r="GKN7" i="1" s="1"/>
  <c r="GKO5" i="1"/>
  <c r="GKP2" i="1"/>
  <c r="GKO3" i="1"/>
  <c r="GKO4" i="1"/>
  <c r="GKO6" i="1" l="1"/>
  <c r="GKO7" i="1" s="1"/>
  <c r="GKP5" i="1"/>
  <c r="GKQ2" i="1"/>
  <c r="GKP3" i="1"/>
  <c r="GKP4" i="1"/>
  <c r="GKP6" i="1" l="1"/>
  <c r="GKP7" i="1" s="1"/>
  <c r="GKQ5" i="1"/>
  <c r="GKR2" i="1"/>
  <c r="GKQ3" i="1"/>
  <c r="GKQ4" i="1"/>
  <c r="GKQ6" i="1" l="1"/>
  <c r="GKQ7" i="1" s="1"/>
  <c r="GKS2" i="1"/>
  <c r="GKR3" i="1"/>
  <c r="GKR5" i="1"/>
  <c r="GKR4" i="1"/>
  <c r="GKR6" i="1" l="1"/>
  <c r="GKR7" i="1" s="1"/>
  <c r="GKS4" i="1"/>
  <c r="GKS3" i="1"/>
  <c r="GKS5" i="1"/>
  <c r="GKT2" i="1"/>
  <c r="GKT3" i="1" l="1"/>
  <c r="GKT4" i="1"/>
  <c r="GKT5" i="1"/>
  <c r="GKU2" i="1"/>
  <c r="GKS6" i="1"/>
  <c r="GKS7" i="1" s="1"/>
  <c r="GKU5" i="1" l="1"/>
  <c r="GKU3" i="1"/>
  <c r="GKU4" i="1"/>
  <c r="GKV2" i="1"/>
  <c r="GKT6" i="1"/>
  <c r="GKT7" i="1" s="1"/>
  <c r="GKV5" i="1" l="1"/>
  <c r="GKV4" i="1"/>
  <c r="GKW2" i="1"/>
  <c r="GKV3" i="1"/>
  <c r="GKU6" i="1"/>
  <c r="GKU7" i="1" s="1"/>
  <c r="GKV6" i="1" l="1"/>
  <c r="GKV7" i="1" s="1"/>
  <c r="GKW4" i="1"/>
  <c r="GKW5" i="1"/>
  <c r="GKX2" i="1"/>
  <c r="GKW3" i="1"/>
  <c r="GKW6" i="1" l="1"/>
  <c r="GKW7" i="1" s="1"/>
  <c r="GKX4" i="1"/>
  <c r="GKX5" i="1"/>
  <c r="GKY2" i="1"/>
  <c r="GKX3" i="1"/>
  <c r="GKX6" i="1" l="1"/>
  <c r="GKX7" i="1" s="1"/>
  <c r="GKY4" i="1"/>
  <c r="GKY3" i="1"/>
  <c r="GKY5" i="1"/>
  <c r="GKZ2" i="1"/>
  <c r="GKZ4" i="1" l="1"/>
  <c r="GKZ5" i="1"/>
  <c r="GLA2" i="1"/>
  <c r="GKZ3" i="1"/>
  <c r="GKY6" i="1"/>
  <c r="GKY7" i="1" s="1"/>
  <c r="GKZ6" i="1" l="1"/>
  <c r="GKZ7" i="1" s="1"/>
  <c r="GLA5" i="1"/>
  <c r="GLB2" i="1"/>
  <c r="GLA4" i="1"/>
  <c r="GLA3" i="1"/>
  <c r="GLA6" i="1" l="1"/>
  <c r="GLA7" i="1" s="1"/>
  <c r="GLB4" i="1"/>
  <c r="GLB5" i="1"/>
  <c r="GLC2" i="1"/>
  <c r="GLB3" i="1"/>
  <c r="GLB6" i="1" l="1"/>
  <c r="GLB7" i="1" s="1"/>
  <c r="GLC5" i="1"/>
  <c r="GLD2" i="1"/>
  <c r="GLC3" i="1"/>
  <c r="GLC4" i="1"/>
  <c r="GLC6" i="1" l="1"/>
  <c r="GLC7" i="1" s="1"/>
  <c r="GLD4" i="1"/>
  <c r="GLD5" i="1"/>
  <c r="GLE2" i="1"/>
  <c r="GLD3" i="1"/>
  <c r="GLD6" i="1" l="1"/>
  <c r="GLD7" i="1" s="1"/>
  <c r="GLF2" i="1"/>
  <c r="GLE4" i="1"/>
  <c r="GLE5" i="1"/>
  <c r="GLE3" i="1"/>
  <c r="GLE6" i="1" l="1"/>
  <c r="GLE7" i="1" s="1"/>
  <c r="GLF5" i="1"/>
  <c r="GLG2" i="1"/>
  <c r="GLF3" i="1"/>
  <c r="GLF4" i="1"/>
  <c r="GLF6" i="1" l="1"/>
  <c r="GLF7" i="1" s="1"/>
  <c r="GLG5" i="1"/>
  <c r="GLH2" i="1"/>
  <c r="GLG3" i="1"/>
  <c r="GLG4" i="1"/>
  <c r="GLG6" i="1" l="1"/>
  <c r="GLG7" i="1" s="1"/>
  <c r="GLH4" i="1"/>
  <c r="GLI2" i="1"/>
  <c r="GLH5" i="1"/>
  <c r="GLH3" i="1"/>
  <c r="GLH6" i="1" l="1"/>
  <c r="GLH7" i="1" s="1"/>
  <c r="GLJ2" i="1"/>
  <c r="GLI3" i="1"/>
  <c r="GLI5" i="1"/>
  <c r="GLI4" i="1"/>
  <c r="GLI6" i="1" l="1"/>
  <c r="GLI7" i="1" s="1"/>
  <c r="GLJ3" i="1"/>
  <c r="GLJ4" i="1"/>
  <c r="GLK2" i="1"/>
  <c r="GLJ5" i="1"/>
  <c r="GLK5" i="1" l="1"/>
  <c r="GLK3" i="1"/>
  <c r="GLK4" i="1"/>
  <c r="GLL2" i="1"/>
  <c r="GLJ6" i="1"/>
  <c r="GLJ7" i="1" s="1"/>
  <c r="GLL5" i="1" l="1"/>
  <c r="GLL4" i="1"/>
  <c r="GLM2" i="1"/>
  <c r="GLL3" i="1"/>
  <c r="GLK6" i="1"/>
  <c r="GLK7" i="1" s="1"/>
  <c r="GLM3" i="1" l="1"/>
  <c r="GLM4" i="1"/>
  <c r="GLN2" i="1"/>
  <c r="GLM5" i="1"/>
  <c r="GLL6" i="1"/>
  <c r="GLL7" i="1" s="1"/>
  <c r="GLN4" i="1" l="1"/>
  <c r="GLN5" i="1"/>
  <c r="GLO2" i="1"/>
  <c r="GLN3" i="1"/>
  <c r="GLM6" i="1"/>
  <c r="GLM7" i="1" s="1"/>
  <c r="GLO5" i="1" l="1"/>
  <c r="GLO4" i="1"/>
  <c r="GLP2" i="1"/>
  <c r="GLO3" i="1"/>
  <c r="GLN6" i="1"/>
  <c r="GLN7" i="1" s="1"/>
  <c r="GLO6" i="1" l="1"/>
  <c r="GLO7" i="1" s="1"/>
  <c r="GLP4" i="1"/>
  <c r="GLQ2" i="1"/>
  <c r="GLP3" i="1"/>
  <c r="GLP5" i="1"/>
  <c r="GLP6" i="1" l="1"/>
  <c r="GLP7" i="1" s="1"/>
  <c r="GLQ5" i="1"/>
  <c r="GLQ4" i="1"/>
  <c r="GLR2" i="1"/>
  <c r="GLQ3" i="1"/>
  <c r="GLQ6" i="1" l="1"/>
  <c r="GLQ7" i="1" s="1"/>
  <c r="GLS2" i="1"/>
  <c r="GLR3" i="1"/>
  <c r="GLR5" i="1"/>
  <c r="GLR4" i="1"/>
  <c r="GLR6" i="1" l="1"/>
  <c r="GLR7" i="1" s="1"/>
  <c r="GLS4" i="1"/>
  <c r="GLS5" i="1"/>
  <c r="GLT2" i="1"/>
  <c r="GLS3" i="1"/>
  <c r="GLS6" i="1" l="1"/>
  <c r="GLS7" i="1" s="1"/>
  <c r="GLU2" i="1"/>
  <c r="GLT3" i="1"/>
  <c r="GLT5" i="1"/>
  <c r="GLT4" i="1"/>
  <c r="GLU5" i="1" l="1"/>
  <c r="GLU4" i="1"/>
  <c r="GLV2" i="1"/>
  <c r="GLU3" i="1"/>
  <c r="GLT6" i="1"/>
  <c r="GLT7" i="1" s="1"/>
  <c r="GLU6" i="1" l="1"/>
  <c r="GLU7" i="1" s="1"/>
  <c r="GLV5" i="1"/>
  <c r="GLV4" i="1"/>
  <c r="GLW2" i="1"/>
  <c r="GLV3" i="1"/>
  <c r="GLV6" i="1" l="1"/>
  <c r="GLV7" i="1" s="1"/>
  <c r="GLW5" i="1"/>
  <c r="GLW4" i="1"/>
  <c r="GLX2" i="1"/>
  <c r="GLW3" i="1"/>
  <c r="GLW6" i="1" l="1"/>
  <c r="GLW7" i="1" s="1"/>
  <c r="GLX5" i="1"/>
  <c r="GLX3" i="1"/>
  <c r="GLY2" i="1"/>
  <c r="GLX4" i="1"/>
  <c r="GLY4" i="1" l="1"/>
  <c r="GLY3" i="1"/>
  <c r="GLY5" i="1"/>
  <c r="GLZ2" i="1"/>
  <c r="GLX6" i="1"/>
  <c r="GLX7" i="1" s="1"/>
  <c r="GLY6" i="1" l="1"/>
  <c r="GLY7" i="1" s="1"/>
  <c r="GLZ3" i="1"/>
  <c r="GLZ5" i="1"/>
  <c r="GLZ4" i="1"/>
  <c r="GMA2" i="1"/>
  <c r="GMA5" i="1" l="1"/>
  <c r="GMA3" i="1"/>
  <c r="GMB2" i="1"/>
  <c r="GMA4" i="1"/>
  <c r="GLZ6" i="1"/>
  <c r="GLZ7" i="1" s="1"/>
  <c r="GMB5" i="1" l="1"/>
  <c r="GMC2" i="1"/>
  <c r="GMB3" i="1"/>
  <c r="GMB4" i="1"/>
  <c r="GMA6" i="1"/>
  <c r="GMA7" i="1" s="1"/>
  <c r="GMB6" i="1" l="1"/>
  <c r="GMB7" i="1" s="1"/>
  <c r="GMC3" i="1"/>
  <c r="GMD2" i="1"/>
  <c r="GMC4" i="1"/>
  <c r="GMC5" i="1"/>
  <c r="GMD4" i="1" l="1"/>
  <c r="GMD5" i="1"/>
  <c r="GME2" i="1"/>
  <c r="GMD3" i="1"/>
  <c r="GMC6" i="1"/>
  <c r="GMC7" i="1" s="1"/>
  <c r="GMD6" i="1" l="1"/>
  <c r="GMD7" i="1" s="1"/>
  <c r="GME5" i="1"/>
  <c r="GMF2" i="1"/>
  <c r="GME4" i="1"/>
  <c r="GME3" i="1"/>
  <c r="GME6" i="1" l="1"/>
  <c r="GME7" i="1" s="1"/>
  <c r="GMF4" i="1"/>
  <c r="GMF5" i="1"/>
  <c r="GMG2" i="1"/>
  <c r="GMF3" i="1"/>
  <c r="GMF6" i="1" l="1"/>
  <c r="GMF7" i="1" s="1"/>
  <c r="GMG4" i="1"/>
  <c r="GMG3" i="1"/>
  <c r="GMH2" i="1"/>
  <c r="GMG5" i="1"/>
  <c r="GMG6" i="1" l="1"/>
  <c r="GMG7" i="1" s="1"/>
  <c r="GMH4" i="1"/>
  <c r="GMH5" i="1"/>
  <c r="GMI2" i="1"/>
  <c r="GMH3" i="1"/>
  <c r="GMH6" i="1" l="1"/>
  <c r="GMH7" i="1" s="1"/>
  <c r="GMI4" i="1"/>
  <c r="GMI5" i="1"/>
  <c r="GMJ2" i="1"/>
  <c r="GMI3" i="1"/>
  <c r="GMI6" i="1" l="1"/>
  <c r="GMI7" i="1" s="1"/>
  <c r="GMJ5" i="1"/>
  <c r="GMK2" i="1"/>
  <c r="GMJ3" i="1"/>
  <c r="GMJ4" i="1"/>
  <c r="GMJ6" i="1" l="1"/>
  <c r="GMJ7" i="1" s="1"/>
  <c r="GMK5" i="1"/>
  <c r="GML2" i="1"/>
  <c r="GMK3" i="1"/>
  <c r="GMK4" i="1"/>
  <c r="GMK6" i="1" l="1"/>
  <c r="GMK7" i="1" s="1"/>
  <c r="GMM2" i="1"/>
  <c r="GML3" i="1"/>
  <c r="GML4" i="1"/>
  <c r="GML5" i="1"/>
  <c r="GML6" i="1" l="1"/>
  <c r="GML7" i="1" s="1"/>
  <c r="GMM5" i="1"/>
  <c r="GMN2" i="1"/>
  <c r="GMM3" i="1"/>
  <c r="GMM4" i="1"/>
  <c r="GMM6" i="1" l="1"/>
  <c r="GMM7" i="1" s="1"/>
  <c r="GMN5" i="1"/>
  <c r="GMN4" i="1"/>
  <c r="GMN3" i="1"/>
  <c r="GMO2" i="1"/>
  <c r="GMN6" i="1" l="1"/>
  <c r="GMN7" i="1" s="1"/>
  <c r="GMP2" i="1"/>
  <c r="GMO5" i="1"/>
  <c r="GMO3" i="1"/>
  <c r="GMO4" i="1"/>
  <c r="GMO6" i="1" l="1"/>
  <c r="GMO7" i="1" s="1"/>
  <c r="GMP4" i="1"/>
  <c r="GMP5" i="1"/>
  <c r="GMQ2" i="1"/>
  <c r="GMP3" i="1"/>
  <c r="GMP6" i="1" l="1"/>
  <c r="GMP7" i="1" s="1"/>
  <c r="GMQ4" i="1"/>
  <c r="GMQ5" i="1"/>
  <c r="GMQ3" i="1"/>
  <c r="GMR2" i="1"/>
  <c r="GMS2" i="1" l="1"/>
  <c r="GMR3" i="1"/>
  <c r="GMR4" i="1"/>
  <c r="GMR5" i="1"/>
  <c r="GMQ6" i="1"/>
  <c r="GMQ7" i="1" s="1"/>
  <c r="GMS5" i="1" l="1"/>
  <c r="GMS4" i="1"/>
  <c r="GMT2" i="1"/>
  <c r="GMS3" i="1"/>
  <c r="GMR6" i="1"/>
  <c r="GMR7" i="1" s="1"/>
  <c r="GMS6" i="1" l="1"/>
  <c r="GMS7" i="1" s="1"/>
  <c r="GMT3" i="1"/>
  <c r="GMU2" i="1"/>
  <c r="GMT5" i="1"/>
  <c r="GMT4" i="1"/>
  <c r="GMU5" i="1" l="1"/>
  <c r="GMU4" i="1"/>
  <c r="GMV2" i="1"/>
  <c r="GMU3" i="1"/>
  <c r="GMT6" i="1"/>
  <c r="GMT7" i="1" s="1"/>
  <c r="GMU6" i="1" l="1"/>
  <c r="GMU7" i="1" s="1"/>
  <c r="GMV4" i="1"/>
  <c r="GMV5" i="1"/>
  <c r="GMW2" i="1"/>
  <c r="GMV3" i="1"/>
  <c r="GMV6" i="1" l="1"/>
  <c r="GMV7" i="1" s="1"/>
  <c r="GMW5" i="1"/>
  <c r="GMW4" i="1"/>
  <c r="GMX2" i="1"/>
  <c r="GMW3" i="1"/>
  <c r="GMW6" i="1" l="1"/>
  <c r="GMW7" i="1" s="1"/>
  <c r="GMX4" i="1"/>
  <c r="GMY2" i="1"/>
  <c r="GMX3" i="1"/>
  <c r="GMX5" i="1"/>
  <c r="GMY4" i="1" l="1"/>
  <c r="GMY5" i="1"/>
  <c r="GMZ2" i="1"/>
  <c r="GMY3" i="1"/>
  <c r="GMX6" i="1"/>
  <c r="GMX7" i="1" s="1"/>
  <c r="GMY6" i="1" l="1"/>
  <c r="GMY7" i="1" s="1"/>
  <c r="GMZ4" i="1"/>
  <c r="GMZ3" i="1"/>
  <c r="GMZ5" i="1"/>
  <c r="GNA2" i="1"/>
  <c r="GMZ6" i="1" l="1"/>
  <c r="GMZ7" i="1" s="1"/>
  <c r="GNA3" i="1"/>
  <c r="GNA4" i="1"/>
  <c r="GNA5" i="1"/>
  <c r="GNB2" i="1"/>
  <c r="GNB5" i="1" l="1"/>
  <c r="GNC2" i="1"/>
  <c r="GNB4" i="1"/>
  <c r="GNB3" i="1"/>
  <c r="GNA6" i="1"/>
  <c r="GNA7" i="1" s="1"/>
  <c r="GNB6" i="1" l="1"/>
  <c r="GNB7" i="1" s="1"/>
  <c r="GND2" i="1"/>
  <c r="GNC3" i="1"/>
  <c r="GNC4" i="1"/>
  <c r="GNC5" i="1"/>
  <c r="GNC6" i="1" l="1"/>
  <c r="GNC7" i="1" s="1"/>
  <c r="GND3" i="1"/>
  <c r="GNE2" i="1"/>
  <c r="GND4" i="1"/>
  <c r="GND5" i="1"/>
  <c r="GNE3" i="1" l="1"/>
  <c r="GNE5" i="1"/>
  <c r="GNF2" i="1"/>
  <c r="GNE4" i="1"/>
  <c r="GND6" i="1"/>
  <c r="GND7" i="1" s="1"/>
  <c r="GNE6" i="1" l="1"/>
  <c r="GNE7" i="1" s="1"/>
  <c r="GNF5" i="1"/>
  <c r="GNF4" i="1"/>
  <c r="GNG2" i="1"/>
  <c r="GNF3" i="1"/>
  <c r="GNF6" i="1" l="1"/>
  <c r="GNF7" i="1" s="1"/>
  <c r="GNG5" i="1"/>
  <c r="GNH2" i="1"/>
  <c r="GNG3" i="1"/>
  <c r="GNG4" i="1"/>
  <c r="GNG6" i="1" l="1"/>
  <c r="GNG7" i="1" s="1"/>
  <c r="GNI2" i="1"/>
  <c r="GNH3" i="1"/>
  <c r="GNH5" i="1"/>
  <c r="GNH4" i="1"/>
  <c r="GNH6" i="1" l="1"/>
  <c r="GNH7" i="1" s="1"/>
  <c r="GNJ2" i="1"/>
  <c r="GNI4" i="1"/>
  <c r="GNI5" i="1"/>
  <c r="GNI3" i="1"/>
  <c r="GNI6" i="1" l="1"/>
  <c r="GNI7" i="1" s="1"/>
  <c r="GNJ5" i="1"/>
  <c r="GNK2" i="1"/>
  <c r="GNJ3" i="1"/>
  <c r="GNJ4" i="1"/>
  <c r="GNJ6" i="1" l="1"/>
  <c r="GNJ7" i="1" s="1"/>
  <c r="GNL2" i="1"/>
  <c r="GNK4" i="1"/>
  <c r="GNK3" i="1"/>
  <c r="GNK5" i="1"/>
  <c r="GNK6" i="1" l="1"/>
  <c r="GNK7" i="1" s="1"/>
  <c r="GNL5" i="1"/>
  <c r="GNM2" i="1"/>
  <c r="GNL3" i="1"/>
  <c r="GNL4" i="1"/>
  <c r="GNL6" i="1" l="1"/>
  <c r="GNL7" i="1" s="1"/>
  <c r="GNN2" i="1"/>
  <c r="GNM4" i="1"/>
  <c r="GNM5" i="1"/>
  <c r="GNM3" i="1"/>
  <c r="GNN3" i="1" l="1"/>
  <c r="GNN5" i="1"/>
  <c r="GNO2" i="1"/>
  <c r="GNN4" i="1"/>
  <c r="GNM6" i="1"/>
  <c r="GNM7" i="1" s="1"/>
  <c r="GNO4" i="1" l="1"/>
  <c r="GNO5" i="1"/>
  <c r="GNO3" i="1"/>
  <c r="GNP2" i="1"/>
  <c r="GNN6" i="1"/>
  <c r="GNN7" i="1" s="1"/>
  <c r="GNO6" i="1" l="1"/>
  <c r="GNO7" i="1" s="1"/>
  <c r="GNP5" i="1"/>
  <c r="GNQ2" i="1"/>
  <c r="GNP3" i="1"/>
  <c r="GNP4" i="1"/>
  <c r="GNP6" i="1" l="1"/>
  <c r="GNP7" i="1" s="1"/>
  <c r="GNQ4" i="1"/>
  <c r="GNR2" i="1"/>
  <c r="GNQ3" i="1"/>
  <c r="GNQ5" i="1"/>
  <c r="GNQ6" i="1" l="1"/>
  <c r="GNQ7" i="1" s="1"/>
  <c r="GNR3" i="1"/>
  <c r="GNR4" i="1"/>
  <c r="GNR5" i="1"/>
  <c r="GNS2" i="1"/>
  <c r="GNR6" i="1" l="1"/>
  <c r="GNR7" i="1" s="1"/>
  <c r="GNT2" i="1"/>
  <c r="GNS3" i="1"/>
  <c r="GNS4" i="1"/>
  <c r="GNS5" i="1"/>
  <c r="GNS6" i="1" l="1"/>
  <c r="GNS7" i="1" s="1"/>
  <c r="GNT5" i="1"/>
  <c r="GNT4" i="1"/>
  <c r="GNT3" i="1"/>
  <c r="GNU2" i="1"/>
  <c r="GNT6" i="1" l="1"/>
  <c r="GNT7" i="1" s="1"/>
  <c r="GNU3" i="1"/>
  <c r="GNU4" i="1"/>
  <c r="GNU5" i="1"/>
  <c r="GNV2" i="1"/>
  <c r="GNU6" i="1" l="1"/>
  <c r="GNU7" i="1" s="1"/>
  <c r="GNV3" i="1"/>
  <c r="GNV5" i="1"/>
  <c r="GNV4" i="1"/>
  <c r="GNW2" i="1"/>
  <c r="GNW4" i="1" l="1"/>
  <c r="GNW5" i="1"/>
  <c r="GNW3" i="1"/>
  <c r="GNX2" i="1"/>
  <c r="GNV6" i="1"/>
  <c r="GNV7" i="1" s="1"/>
  <c r="GNW6" i="1" l="1"/>
  <c r="GNW7" i="1" s="1"/>
  <c r="GNY2" i="1"/>
  <c r="GNX3" i="1"/>
  <c r="GNX4" i="1"/>
  <c r="GNX5" i="1"/>
  <c r="GNX6" i="1" l="1"/>
  <c r="GNX7" i="1" s="1"/>
  <c r="GNY5" i="1"/>
  <c r="GNY4" i="1"/>
  <c r="GNZ2" i="1"/>
  <c r="GNY3" i="1"/>
  <c r="GNY6" i="1" l="1"/>
  <c r="GNY7" i="1" s="1"/>
  <c r="GNZ4" i="1"/>
  <c r="GNZ5" i="1"/>
  <c r="GOA2" i="1"/>
  <c r="GNZ3" i="1"/>
  <c r="GNZ6" i="1" l="1"/>
  <c r="GNZ7" i="1" s="1"/>
  <c r="GOA5" i="1"/>
  <c r="GOA3" i="1"/>
  <c r="GOA4" i="1"/>
  <c r="GOB2" i="1"/>
  <c r="GOB4" i="1" l="1"/>
  <c r="GOB5" i="1"/>
  <c r="GOC2" i="1"/>
  <c r="GOB3" i="1"/>
  <c r="GOA6" i="1"/>
  <c r="GOA7" i="1" s="1"/>
  <c r="GOB6" i="1" l="1"/>
  <c r="GOB7" i="1" s="1"/>
  <c r="GOC3" i="1"/>
  <c r="GOC4" i="1"/>
  <c r="GOD2" i="1"/>
  <c r="GOC5" i="1"/>
  <c r="GOD4" i="1" l="1"/>
  <c r="GOD5" i="1"/>
  <c r="GOE2" i="1"/>
  <c r="GOD3" i="1"/>
  <c r="GOC6" i="1"/>
  <c r="GOC7" i="1" s="1"/>
  <c r="GOD6" i="1" l="1"/>
  <c r="GOD7" i="1" s="1"/>
  <c r="GOF2" i="1"/>
  <c r="GOE4" i="1"/>
  <c r="GOE5" i="1"/>
  <c r="GOE3" i="1"/>
  <c r="GOE6" i="1" l="1"/>
  <c r="GOE7" i="1" s="1"/>
  <c r="GOF4" i="1"/>
  <c r="GOG2" i="1"/>
  <c r="GOF3" i="1"/>
  <c r="GOF5" i="1"/>
  <c r="GOF6" i="1" l="1"/>
  <c r="GOF7" i="1" s="1"/>
  <c r="GOG5" i="1"/>
  <c r="GOH2" i="1"/>
  <c r="GOG3" i="1"/>
  <c r="GOG4" i="1"/>
  <c r="GOG6" i="1" l="1"/>
  <c r="GOG7" i="1" s="1"/>
  <c r="GOH5" i="1"/>
  <c r="GOI2" i="1"/>
  <c r="GOH3" i="1"/>
  <c r="GOH4" i="1"/>
  <c r="GOH6" i="1" l="1"/>
  <c r="GOH7" i="1" s="1"/>
  <c r="GOJ2" i="1"/>
  <c r="GOI3" i="1"/>
  <c r="GOI5" i="1"/>
  <c r="GOI4" i="1"/>
  <c r="GOI6" i="1" l="1"/>
  <c r="GOI7" i="1" s="1"/>
  <c r="GOJ5" i="1"/>
  <c r="GOJ4" i="1"/>
  <c r="GOJ3" i="1"/>
  <c r="GOK2" i="1"/>
  <c r="GOJ6" i="1" l="1"/>
  <c r="GOJ7" i="1" s="1"/>
  <c r="GOK5" i="1"/>
  <c r="GOK3" i="1"/>
  <c r="GOL2" i="1"/>
  <c r="GOK4" i="1"/>
  <c r="GOL5" i="1" l="1"/>
  <c r="GOL3" i="1"/>
  <c r="GOL4" i="1"/>
  <c r="GOM2" i="1"/>
  <c r="GOK6" i="1"/>
  <c r="GOK7" i="1" s="1"/>
  <c r="GOL6" i="1" l="1"/>
  <c r="GOL7" i="1" s="1"/>
  <c r="GOM4" i="1"/>
  <c r="GOM5" i="1"/>
  <c r="GOM3" i="1"/>
  <c r="GON2" i="1"/>
  <c r="GOM6" i="1" l="1"/>
  <c r="GOM7" i="1" s="1"/>
  <c r="GON4" i="1"/>
  <c r="GON3" i="1"/>
  <c r="GON5" i="1"/>
  <c r="GOO2" i="1"/>
  <c r="GON6" i="1" l="1"/>
  <c r="GON7" i="1" s="1"/>
  <c r="GOO3" i="1"/>
  <c r="GOP2" i="1"/>
  <c r="GOO4" i="1"/>
  <c r="GOO5" i="1"/>
  <c r="GOO6" i="1" l="1"/>
  <c r="GOO7" i="1" s="1"/>
  <c r="GOP4" i="1"/>
  <c r="GOQ2" i="1"/>
  <c r="GOP3" i="1"/>
  <c r="GOP5" i="1"/>
  <c r="GOP6" i="1" l="1"/>
  <c r="GOP7" i="1" s="1"/>
  <c r="GOQ3" i="1"/>
  <c r="GOQ5" i="1"/>
  <c r="GOR2" i="1"/>
  <c r="GOQ4" i="1"/>
  <c r="GOR4" i="1" l="1"/>
  <c r="GOS2" i="1"/>
  <c r="GOR5" i="1"/>
  <c r="GOR3" i="1"/>
  <c r="GOQ6" i="1"/>
  <c r="GOQ7" i="1" s="1"/>
  <c r="GOR6" i="1" l="1"/>
  <c r="GOR7" i="1" s="1"/>
  <c r="GOS5" i="1"/>
  <c r="GOT2" i="1"/>
  <c r="GOS4" i="1"/>
  <c r="GOS3" i="1"/>
  <c r="GOT4" i="1" l="1"/>
  <c r="GOT5" i="1"/>
  <c r="GOU2" i="1"/>
  <c r="GOT3" i="1"/>
  <c r="GOS6" i="1"/>
  <c r="GOS7" i="1" s="1"/>
  <c r="GOT6" i="1" l="1"/>
  <c r="GOT7" i="1" s="1"/>
  <c r="GOU4" i="1"/>
  <c r="GOU5" i="1"/>
  <c r="GOV2" i="1"/>
  <c r="GOU3" i="1"/>
  <c r="GOU6" i="1" l="1"/>
  <c r="GOU7" i="1" s="1"/>
  <c r="GOV5" i="1"/>
  <c r="GOW2" i="1"/>
  <c r="GOV3" i="1"/>
  <c r="GOV4" i="1"/>
  <c r="GOV6" i="1" l="1"/>
  <c r="GOV7" i="1" s="1"/>
  <c r="GOX2" i="1"/>
  <c r="GOW3" i="1"/>
  <c r="GOW4" i="1"/>
  <c r="GOW5" i="1"/>
  <c r="GOW6" i="1" l="1"/>
  <c r="GOW7" i="1" s="1"/>
  <c r="GOX5" i="1"/>
  <c r="GOY2" i="1"/>
  <c r="GOX3" i="1"/>
  <c r="GOX4" i="1"/>
  <c r="GOX6" i="1" l="1"/>
  <c r="GOX7" i="1" s="1"/>
  <c r="GOY5" i="1"/>
  <c r="GOZ2" i="1"/>
  <c r="GOY3" i="1"/>
  <c r="GOY4" i="1"/>
  <c r="GOY6" i="1" l="1"/>
  <c r="GOY7" i="1" s="1"/>
  <c r="GOZ5" i="1"/>
  <c r="GOZ4" i="1"/>
  <c r="GOZ3" i="1"/>
  <c r="GPA2" i="1"/>
  <c r="GOZ6" i="1" l="1"/>
  <c r="GOZ7" i="1" s="1"/>
  <c r="GPA5" i="1"/>
  <c r="GPA3" i="1"/>
  <c r="GPB2" i="1"/>
  <c r="GPA4" i="1"/>
  <c r="GPB3" i="1" l="1"/>
  <c r="GPB4" i="1"/>
  <c r="GPB5" i="1"/>
  <c r="GPC2" i="1"/>
  <c r="GPA6" i="1"/>
  <c r="GPA7" i="1" s="1"/>
  <c r="GPB6" i="1" l="1"/>
  <c r="GPB7" i="1" s="1"/>
  <c r="GPD2" i="1"/>
  <c r="GPC5" i="1"/>
  <c r="GPC3" i="1"/>
  <c r="GPC4" i="1"/>
  <c r="GPC6" i="1" l="1"/>
  <c r="GPC7" i="1" s="1"/>
  <c r="GPD5" i="1"/>
  <c r="GPD3" i="1"/>
  <c r="GPD4" i="1"/>
  <c r="GPE2" i="1"/>
  <c r="GPE5" i="1" l="1"/>
  <c r="GPE4" i="1"/>
  <c r="GPE3" i="1"/>
  <c r="GPF2" i="1"/>
  <c r="GPD6" i="1"/>
  <c r="GPD7" i="1" s="1"/>
  <c r="GPE6" i="1" l="1"/>
  <c r="GPE7" i="1" s="1"/>
  <c r="GPF3" i="1"/>
  <c r="GPF5" i="1"/>
  <c r="GPG2" i="1"/>
  <c r="GPF4" i="1"/>
  <c r="GPF6" i="1" l="1"/>
  <c r="GPF7" i="1" s="1"/>
  <c r="GPG5" i="1"/>
  <c r="GPG4" i="1"/>
  <c r="GPH2" i="1"/>
  <c r="GPG3" i="1"/>
  <c r="GPG6" i="1" l="1"/>
  <c r="GPG7" i="1" s="1"/>
  <c r="GPH3" i="1"/>
  <c r="GPH4" i="1"/>
  <c r="GPH5" i="1"/>
  <c r="GPI2" i="1"/>
  <c r="GPJ2" i="1" l="1"/>
  <c r="GPI3" i="1"/>
  <c r="GPI5" i="1"/>
  <c r="GPI4" i="1"/>
  <c r="GPH6" i="1"/>
  <c r="GPH7" i="1" s="1"/>
  <c r="GPJ4" i="1" l="1"/>
  <c r="GPJ5" i="1"/>
  <c r="GPK2" i="1"/>
  <c r="GPJ3" i="1"/>
  <c r="GPI6" i="1"/>
  <c r="GPI7" i="1" s="1"/>
  <c r="GPJ6" i="1" l="1"/>
  <c r="GPJ7" i="1" s="1"/>
  <c r="GPK4" i="1"/>
  <c r="GPK5" i="1"/>
  <c r="GPL2" i="1"/>
  <c r="GPK3" i="1"/>
  <c r="GPK6" i="1" l="1"/>
  <c r="GPK7" i="1" s="1"/>
  <c r="GPL5" i="1"/>
  <c r="GPL4" i="1"/>
  <c r="GPM2" i="1"/>
  <c r="GPL3" i="1"/>
  <c r="GPL6" i="1" l="1"/>
  <c r="GPL7" i="1" s="1"/>
  <c r="GPM5" i="1"/>
  <c r="GPN2" i="1"/>
  <c r="GPM3" i="1"/>
  <c r="GPM4" i="1"/>
  <c r="GPM6" i="1" l="1"/>
  <c r="GPM7" i="1" s="1"/>
  <c r="GPN5" i="1"/>
  <c r="GPO2" i="1"/>
  <c r="GPN3" i="1"/>
  <c r="GPN4" i="1"/>
  <c r="GPN6" i="1" l="1"/>
  <c r="GPN7" i="1" s="1"/>
  <c r="GPO5" i="1"/>
  <c r="GPO3" i="1"/>
  <c r="GPO4" i="1"/>
  <c r="GPP2" i="1"/>
  <c r="GPP5" i="1" l="1"/>
  <c r="GPP4" i="1"/>
  <c r="GPP3" i="1"/>
  <c r="GPQ2" i="1"/>
  <c r="GPO6" i="1"/>
  <c r="GPO7" i="1" s="1"/>
  <c r="GPP6" i="1" l="1"/>
  <c r="GPP7" i="1" s="1"/>
  <c r="GPQ5" i="1"/>
  <c r="GPR2" i="1"/>
  <c r="GPQ4" i="1"/>
  <c r="GPQ3" i="1"/>
  <c r="GPQ6" i="1" l="1"/>
  <c r="GPQ7" i="1" s="1"/>
  <c r="GPR5" i="1"/>
  <c r="GPR4" i="1"/>
  <c r="GPR3" i="1"/>
  <c r="GPS2" i="1"/>
  <c r="GPR6" i="1" l="1"/>
  <c r="GPR7" i="1" s="1"/>
  <c r="GPS4" i="1"/>
  <c r="GPS5" i="1"/>
  <c r="GPS3" i="1"/>
  <c r="GPT2" i="1"/>
  <c r="GPS6" i="1" l="1"/>
  <c r="GPS7" i="1" s="1"/>
  <c r="GPT3" i="1"/>
  <c r="GPT5" i="1"/>
  <c r="GPU2" i="1"/>
  <c r="GPT4" i="1"/>
  <c r="GPT6" i="1" l="1"/>
  <c r="GPT7" i="1" s="1"/>
  <c r="GPU3" i="1"/>
  <c r="GPV2" i="1"/>
  <c r="GPU4" i="1"/>
  <c r="GPU5" i="1"/>
  <c r="GPU6" i="1" l="1"/>
  <c r="GPU7" i="1" s="1"/>
  <c r="GPV5" i="1"/>
  <c r="GPW2" i="1"/>
  <c r="GPV3" i="1"/>
  <c r="GPV4" i="1"/>
  <c r="GPV6" i="1" l="1"/>
  <c r="GPV7" i="1" s="1"/>
  <c r="GPW5" i="1"/>
  <c r="GPX2" i="1"/>
  <c r="GPW4" i="1"/>
  <c r="GPW3" i="1"/>
  <c r="GPW6" i="1" l="1"/>
  <c r="GPW7" i="1" s="1"/>
  <c r="GPX4" i="1"/>
  <c r="GPX5" i="1"/>
  <c r="GPY2" i="1"/>
  <c r="GPX3" i="1"/>
  <c r="GPY5" i="1" l="1"/>
  <c r="GPZ2" i="1"/>
  <c r="GPY4" i="1"/>
  <c r="GPY3" i="1"/>
  <c r="GPX6" i="1"/>
  <c r="GPX7" i="1" s="1"/>
  <c r="GPZ4" i="1" l="1"/>
  <c r="GQA2" i="1"/>
  <c r="GPZ5" i="1"/>
  <c r="GPZ3" i="1"/>
  <c r="GPY6" i="1"/>
  <c r="GPY7" i="1" s="1"/>
  <c r="GPZ6" i="1" l="1"/>
  <c r="GPZ7" i="1" s="1"/>
  <c r="GQA4" i="1"/>
  <c r="GQA5" i="1"/>
  <c r="GQA3" i="1"/>
  <c r="GQB2" i="1"/>
  <c r="GQA6" i="1" l="1"/>
  <c r="GQA7" i="1" s="1"/>
  <c r="GQB5" i="1"/>
  <c r="GQC2" i="1"/>
  <c r="GQB3" i="1"/>
  <c r="GQB4" i="1"/>
  <c r="GQB6" i="1" l="1"/>
  <c r="GQB7" i="1" s="1"/>
  <c r="GQD2" i="1"/>
  <c r="GQC3" i="1"/>
  <c r="GQC4" i="1"/>
  <c r="GQC5" i="1"/>
  <c r="GQD5" i="1" l="1"/>
  <c r="GQE2" i="1"/>
  <c r="GQD3" i="1"/>
  <c r="GQD4" i="1"/>
  <c r="GQC6" i="1"/>
  <c r="GQC7" i="1" s="1"/>
  <c r="GQD6" i="1" l="1"/>
  <c r="GQD7" i="1" s="1"/>
  <c r="GQE5" i="1"/>
  <c r="GQF2" i="1"/>
  <c r="GQE3" i="1"/>
  <c r="GQE4" i="1"/>
  <c r="GQF3" i="1" l="1"/>
  <c r="GQG2" i="1"/>
  <c r="GQF4" i="1"/>
  <c r="GQF5" i="1"/>
  <c r="GQE6" i="1"/>
  <c r="GQE7" i="1" s="1"/>
  <c r="GQG4" i="1" l="1"/>
  <c r="GQG3" i="1"/>
  <c r="GQG5" i="1"/>
  <c r="GQH2" i="1"/>
  <c r="GQF6" i="1"/>
  <c r="GQF7" i="1" s="1"/>
  <c r="GQG6" i="1" l="1"/>
  <c r="GQG7" i="1" s="1"/>
  <c r="GQH4" i="1"/>
  <c r="GQH5" i="1"/>
  <c r="GQH3" i="1"/>
  <c r="GQI2" i="1"/>
  <c r="GQH6" i="1" l="1"/>
  <c r="GQH7" i="1" s="1"/>
  <c r="GQJ2" i="1"/>
  <c r="GQI5" i="1"/>
  <c r="GQI4" i="1"/>
  <c r="GQI3" i="1"/>
  <c r="GQI6" i="1" l="1"/>
  <c r="GQI7" i="1" s="1"/>
  <c r="GQJ3" i="1"/>
  <c r="GQJ4" i="1"/>
  <c r="GQJ5" i="1"/>
  <c r="GQK2" i="1"/>
  <c r="GQJ6" i="1" l="1"/>
  <c r="GQJ7" i="1" s="1"/>
  <c r="GQK5" i="1"/>
  <c r="GQK4" i="1"/>
  <c r="GQK3" i="1"/>
  <c r="GQL2" i="1"/>
  <c r="GQK6" i="1" l="1"/>
  <c r="GQK7" i="1" s="1"/>
  <c r="GQM2" i="1"/>
  <c r="GQL4" i="1"/>
  <c r="GQL5" i="1"/>
  <c r="GQL3" i="1"/>
  <c r="GQL6" i="1" l="1"/>
  <c r="GQL7" i="1" s="1"/>
  <c r="GQM3" i="1"/>
  <c r="GQN2" i="1"/>
  <c r="GQM5" i="1"/>
  <c r="GQM4" i="1"/>
  <c r="GQM6" i="1" l="1"/>
  <c r="GQM7" i="1" s="1"/>
  <c r="GQN5" i="1"/>
  <c r="GQN4" i="1"/>
  <c r="GQN3" i="1"/>
  <c r="GQO2" i="1"/>
  <c r="GQO3" i="1" l="1"/>
  <c r="GQO4" i="1"/>
  <c r="GQO5" i="1"/>
  <c r="GQP2" i="1"/>
  <c r="GQN6" i="1"/>
  <c r="GQN7" i="1" s="1"/>
  <c r="GQP3" i="1" l="1"/>
  <c r="GQP4" i="1"/>
  <c r="GQP5" i="1"/>
  <c r="GQQ2" i="1"/>
  <c r="GQO6" i="1"/>
  <c r="GQO7" i="1" s="1"/>
  <c r="GQQ4" i="1" l="1"/>
  <c r="GQR2" i="1"/>
  <c r="GQQ3" i="1"/>
  <c r="GQQ5" i="1"/>
  <c r="GQP6" i="1"/>
  <c r="GQP7" i="1" s="1"/>
  <c r="GQQ6" i="1" l="1"/>
  <c r="GQQ7" i="1" s="1"/>
  <c r="GQR5" i="1"/>
  <c r="GQS2" i="1"/>
  <c r="GQR3" i="1"/>
  <c r="GQR4" i="1"/>
  <c r="GQR6" i="1" l="1"/>
  <c r="GQR7" i="1" s="1"/>
  <c r="GQS3" i="1"/>
  <c r="GQS4" i="1"/>
  <c r="GQS5" i="1"/>
  <c r="GQT2" i="1"/>
  <c r="GQT3" i="1" l="1"/>
  <c r="GQT4" i="1"/>
  <c r="GQU2" i="1"/>
  <c r="GQT5" i="1"/>
  <c r="GQS6" i="1"/>
  <c r="GQS7" i="1" s="1"/>
  <c r="GQT6" i="1" l="1"/>
  <c r="GQT7" i="1" s="1"/>
  <c r="GQU3" i="1"/>
  <c r="GQU4" i="1"/>
  <c r="GQV2" i="1"/>
  <c r="GQU5" i="1"/>
  <c r="GQU6" i="1" l="1"/>
  <c r="GQU7" i="1" s="1"/>
  <c r="GQV5" i="1"/>
  <c r="GQW2" i="1"/>
  <c r="GQV3" i="1"/>
  <c r="GQV4" i="1"/>
  <c r="GQV6" i="1" l="1"/>
  <c r="GQV7" i="1" s="1"/>
  <c r="GQW4" i="1"/>
  <c r="GQW5" i="1"/>
  <c r="GQW3" i="1"/>
  <c r="GQX2" i="1"/>
  <c r="GQW6" i="1" l="1"/>
  <c r="GQW7" i="1" s="1"/>
  <c r="GQX3" i="1"/>
  <c r="GQY2" i="1"/>
  <c r="GQX4" i="1"/>
  <c r="GQX5" i="1"/>
  <c r="GQX6" i="1" l="1"/>
  <c r="GQX7" i="1" s="1"/>
  <c r="GQZ2" i="1"/>
  <c r="GQY4" i="1"/>
  <c r="GQY5" i="1"/>
  <c r="GQY3" i="1"/>
  <c r="GQY6" i="1" l="1"/>
  <c r="GQY7" i="1" s="1"/>
  <c r="GQZ4" i="1"/>
  <c r="GRA2" i="1"/>
  <c r="GQZ3" i="1"/>
  <c r="GQZ5" i="1"/>
  <c r="GQZ6" i="1" l="1"/>
  <c r="GQZ7" i="1" s="1"/>
  <c r="GRA3" i="1"/>
  <c r="GRA4" i="1"/>
  <c r="GRA5" i="1"/>
  <c r="GRB2" i="1"/>
  <c r="GRB5" i="1" l="1"/>
  <c r="GRB4" i="1"/>
  <c r="GRC2" i="1"/>
  <c r="GRB3" i="1"/>
  <c r="GRA6" i="1"/>
  <c r="GRA7" i="1" s="1"/>
  <c r="GRB6" i="1" l="1"/>
  <c r="GRB7" i="1" s="1"/>
  <c r="GRC3" i="1"/>
  <c r="GRC5" i="1"/>
  <c r="GRD2" i="1"/>
  <c r="GRC4" i="1"/>
  <c r="GRC6" i="1" l="1"/>
  <c r="GRC7" i="1" s="1"/>
  <c r="GRE2" i="1"/>
  <c r="GRD3" i="1"/>
  <c r="GRD4" i="1"/>
  <c r="GRD5" i="1"/>
  <c r="GRD6" i="1" l="1"/>
  <c r="GRD7" i="1" s="1"/>
  <c r="GRE5" i="1"/>
  <c r="GRE3" i="1"/>
  <c r="GRE4" i="1"/>
  <c r="GRF2" i="1"/>
  <c r="GRE6" i="1" l="1"/>
  <c r="GRE7" i="1" s="1"/>
  <c r="GRF3" i="1"/>
  <c r="GRG2" i="1"/>
  <c r="GRF5" i="1"/>
  <c r="GRF4" i="1"/>
  <c r="GRG4" i="1" l="1"/>
  <c r="GRG3" i="1"/>
  <c r="GRG5" i="1"/>
  <c r="GRH2" i="1"/>
  <c r="GRF6" i="1"/>
  <c r="GRF7" i="1" s="1"/>
  <c r="GRI2" i="1" l="1"/>
  <c r="GRH4" i="1"/>
  <c r="GRH5" i="1"/>
  <c r="GRH3" i="1"/>
  <c r="GRG6" i="1"/>
  <c r="GRG7" i="1" s="1"/>
  <c r="GRH6" i="1" l="1"/>
  <c r="GRH7" i="1" s="1"/>
  <c r="GRI5" i="1"/>
  <c r="GRJ2" i="1"/>
  <c r="GRI3" i="1"/>
  <c r="GRI4" i="1"/>
  <c r="GRI6" i="1" l="1"/>
  <c r="GRI7" i="1" s="1"/>
  <c r="GRK2" i="1"/>
  <c r="GRJ5" i="1"/>
  <c r="GRJ3" i="1"/>
  <c r="GRJ4" i="1"/>
  <c r="GRJ6" i="1" l="1"/>
  <c r="GRJ7" i="1" s="1"/>
  <c r="GRL2" i="1"/>
  <c r="GRK5" i="1"/>
  <c r="GRK4" i="1"/>
  <c r="GRK3" i="1"/>
  <c r="GRM2" i="1" l="1"/>
  <c r="GRL5" i="1"/>
  <c r="GRL3" i="1"/>
  <c r="GRL4" i="1"/>
  <c r="GRK6" i="1"/>
  <c r="GRK7" i="1" s="1"/>
  <c r="GRN2" i="1" l="1"/>
  <c r="GRM3" i="1"/>
  <c r="GRM5" i="1"/>
  <c r="GRM4" i="1"/>
  <c r="GRL6" i="1"/>
  <c r="GRL7" i="1" s="1"/>
  <c r="GRM6" i="1" l="1"/>
  <c r="GRM7" i="1" s="1"/>
  <c r="GRO2" i="1"/>
  <c r="GRN5" i="1"/>
  <c r="GRN3" i="1"/>
  <c r="GRN4" i="1"/>
  <c r="GRN6" i="1" l="1"/>
  <c r="GRN7" i="1" s="1"/>
  <c r="GRO4" i="1"/>
  <c r="GRO3" i="1"/>
  <c r="GRO5" i="1"/>
  <c r="GRP2" i="1"/>
  <c r="GRP3" i="1" l="1"/>
  <c r="GRQ2" i="1"/>
  <c r="GRP5" i="1"/>
  <c r="GRP4" i="1"/>
  <c r="GRO6" i="1"/>
  <c r="GRO7" i="1" s="1"/>
  <c r="GRQ4" i="1" l="1"/>
  <c r="GRR2" i="1"/>
  <c r="GRQ5" i="1"/>
  <c r="GRQ3" i="1"/>
  <c r="GRP6" i="1"/>
  <c r="GRP7" i="1" s="1"/>
  <c r="GRQ6" i="1" l="1"/>
  <c r="GRQ7" i="1" s="1"/>
  <c r="GRR5" i="1"/>
  <c r="GRR3" i="1"/>
  <c r="GRR4" i="1"/>
  <c r="GRS2" i="1"/>
  <c r="GRT2" i="1" l="1"/>
  <c r="GRS5" i="1"/>
  <c r="GRS4" i="1"/>
  <c r="GRS3" i="1"/>
  <c r="GRR6" i="1"/>
  <c r="GRR7" i="1" s="1"/>
  <c r="GRS6" i="1" l="1"/>
  <c r="GRS7" i="1" s="1"/>
  <c r="GRT4" i="1"/>
  <c r="GRT5" i="1"/>
  <c r="GRT3" i="1"/>
  <c r="GRU2" i="1"/>
  <c r="GRT6" i="1" l="1"/>
  <c r="GRT7" i="1" s="1"/>
  <c r="GRU5" i="1"/>
  <c r="GRV2" i="1"/>
  <c r="GRU4" i="1"/>
  <c r="GRU3" i="1"/>
  <c r="GRU6" i="1" l="1"/>
  <c r="GRU7" i="1" s="1"/>
  <c r="GRW2" i="1"/>
  <c r="GRV5" i="1"/>
  <c r="GRV3" i="1"/>
  <c r="GRV4" i="1"/>
  <c r="GRV6" i="1" l="1"/>
  <c r="GRV7" i="1" s="1"/>
  <c r="GRW5" i="1"/>
  <c r="GRX2" i="1"/>
  <c r="GRW3" i="1"/>
  <c r="GRW4" i="1"/>
  <c r="GRW6" i="1" l="1"/>
  <c r="GRW7" i="1" s="1"/>
  <c r="GRX3" i="1"/>
  <c r="GRX5" i="1"/>
  <c r="GRY2" i="1"/>
  <c r="GRX4" i="1"/>
  <c r="GRY4" i="1" l="1"/>
  <c r="GRY5" i="1"/>
  <c r="GRZ2" i="1"/>
  <c r="GRY3" i="1"/>
  <c r="GRX6" i="1"/>
  <c r="GRX7" i="1" s="1"/>
  <c r="GRY6" i="1" l="1"/>
  <c r="GRY7" i="1" s="1"/>
  <c r="GSA2" i="1"/>
  <c r="GRZ3" i="1"/>
  <c r="GRZ4" i="1"/>
  <c r="GRZ5" i="1"/>
  <c r="GRZ6" i="1" l="1"/>
  <c r="GRZ7" i="1" s="1"/>
  <c r="GSB2" i="1"/>
  <c r="GSA3" i="1"/>
  <c r="GSA4" i="1"/>
  <c r="GSA5" i="1"/>
  <c r="GSA6" i="1" l="1"/>
  <c r="GSA7" i="1" s="1"/>
  <c r="GSB5" i="1"/>
  <c r="GSC2" i="1"/>
  <c r="GSB4" i="1"/>
  <c r="GSB3" i="1"/>
  <c r="GSB6" i="1" l="1"/>
  <c r="GSB7" i="1" s="1"/>
  <c r="GSC5" i="1"/>
  <c r="GSC3" i="1"/>
  <c r="GSC4" i="1"/>
  <c r="GSD2" i="1"/>
  <c r="GSC6" i="1" l="1"/>
  <c r="GSC7" i="1" s="1"/>
  <c r="GSD5" i="1"/>
  <c r="GSD3" i="1"/>
  <c r="GSD4" i="1"/>
  <c r="GSE2" i="1"/>
  <c r="GSE3" i="1" l="1"/>
  <c r="GSE4" i="1"/>
  <c r="GSE5" i="1"/>
  <c r="GSF2" i="1"/>
  <c r="GSD6" i="1"/>
  <c r="GSD7" i="1" s="1"/>
  <c r="GSG2" i="1" l="1"/>
  <c r="GSF3" i="1"/>
  <c r="GSF5" i="1"/>
  <c r="GSF4" i="1"/>
  <c r="GSE6" i="1"/>
  <c r="GSE7" i="1" s="1"/>
  <c r="GSF6" i="1" l="1"/>
  <c r="GSF7" i="1" s="1"/>
  <c r="GSG5" i="1"/>
  <c r="GSG3" i="1"/>
  <c r="GSG4" i="1"/>
  <c r="GSH2" i="1"/>
  <c r="GSH5" i="1" l="1"/>
  <c r="GSI2" i="1"/>
  <c r="GSH3" i="1"/>
  <c r="GSH4" i="1"/>
  <c r="GSG6" i="1"/>
  <c r="GSG7" i="1" s="1"/>
  <c r="GSH6" i="1" l="1"/>
  <c r="GSH7" i="1" s="1"/>
  <c r="GSI5" i="1"/>
  <c r="GSI4" i="1"/>
  <c r="GSI3" i="1"/>
  <c r="GSJ2" i="1"/>
  <c r="GSJ4" i="1" l="1"/>
  <c r="GSJ5" i="1"/>
  <c r="GSJ3" i="1"/>
  <c r="GSK2" i="1"/>
  <c r="GSI6" i="1"/>
  <c r="GSI7" i="1" s="1"/>
  <c r="GSJ6" i="1" l="1"/>
  <c r="GSJ7" i="1" s="1"/>
  <c r="GSK4" i="1"/>
  <c r="GSL2" i="1"/>
  <c r="GSK3" i="1"/>
  <c r="GSK5" i="1"/>
  <c r="GSK6" i="1" l="1"/>
  <c r="GSK7" i="1" s="1"/>
  <c r="GSL4" i="1"/>
  <c r="GSM2" i="1"/>
  <c r="GSL5" i="1"/>
  <c r="GSL3" i="1"/>
  <c r="GSL6" i="1" l="1"/>
  <c r="GSL7" i="1" s="1"/>
  <c r="GSM5" i="1"/>
  <c r="GSM3" i="1"/>
  <c r="GSN2" i="1"/>
  <c r="GSM4" i="1"/>
  <c r="GSO2" i="1" l="1"/>
  <c r="GSN3" i="1"/>
  <c r="GSN4" i="1"/>
  <c r="GSN5" i="1"/>
  <c r="GSM6" i="1"/>
  <c r="GSM7" i="1" s="1"/>
  <c r="GSN6" i="1" l="1"/>
  <c r="GSN7" i="1" s="1"/>
  <c r="GSO5" i="1"/>
  <c r="GSP2" i="1"/>
  <c r="GSO3" i="1"/>
  <c r="GSO4" i="1"/>
  <c r="GSO6" i="1" l="1"/>
  <c r="GSO7" i="1" s="1"/>
  <c r="GSP3" i="1"/>
  <c r="GSP4" i="1"/>
  <c r="GSQ2" i="1"/>
  <c r="GSP5" i="1"/>
  <c r="GSQ3" i="1" l="1"/>
  <c r="GSR2" i="1"/>
  <c r="GSQ4" i="1"/>
  <c r="GSQ5" i="1"/>
  <c r="GSP6" i="1"/>
  <c r="GSP7" i="1" s="1"/>
  <c r="GSR3" i="1" l="1"/>
  <c r="GSR5" i="1"/>
  <c r="GSR4" i="1"/>
  <c r="GSS2" i="1"/>
  <c r="GSQ6" i="1"/>
  <c r="GSQ7" i="1" s="1"/>
  <c r="GST2" i="1" l="1"/>
  <c r="GSS5" i="1"/>
  <c r="GSS3" i="1"/>
  <c r="GSS4" i="1"/>
  <c r="GSR6" i="1"/>
  <c r="GSR7" i="1" s="1"/>
  <c r="GSS6" i="1" l="1"/>
  <c r="GSS7" i="1" s="1"/>
  <c r="GST4" i="1"/>
  <c r="GST5" i="1"/>
  <c r="GSU2" i="1"/>
  <c r="GST3" i="1"/>
  <c r="GST6" i="1" l="1"/>
  <c r="GST7" i="1" s="1"/>
  <c r="GSU3" i="1"/>
  <c r="GSU5" i="1"/>
  <c r="GSU4" i="1"/>
  <c r="GSV2" i="1"/>
  <c r="GSU6" i="1" l="1"/>
  <c r="GSU7" i="1" s="1"/>
  <c r="GSV5" i="1"/>
  <c r="GSV3" i="1"/>
  <c r="GSV4" i="1"/>
  <c r="GSW2" i="1"/>
  <c r="GSW5" i="1" l="1"/>
  <c r="GSW3" i="1"/>
  <c r="GSX2" i="1"/>
  <c r="GSW4" i="1"/>
  <c r="GSV6" i="1"/>
  <c r="GSV7" i="1" s="1"/>
  <c r="GSY2" i="1" l="1"/>
  <c r="GSX3" i="1"/>
  <c r="GSX5" i="1"/>
  <c r="GSX4" i="1"/>
  <c r="GSW6" i="1"/>
  <c r="GSW7" i="1" s="1"/>
  <c r="GSX6" i="1" l="1"/>
  <c r="GSX7" i="1" s="1"/>
  <c r="GSY5" i="1"/>
  <c r="GSZ2" i="1"/>
  <c r="GSY3" i="1"/>
  <c r="GSY4" i="1"/>
  <c r="GSY6" i="1" l="1"/>
  <c r="GSY7" i="1" s="1"/>
  <c r="GSZ4" i="1"/>
  <c r="GSZ5" i="1"/>
  <c r="GSZ3" i="1"/>
  <c r="GTA2" i="1"/>
  <c r="GSZ6" i="1" l="1"/>
  <c r="GSZ7" i="1" s="1"/>
  <c r="GTB2" i="1"/>
  <c r="GTA3" i="1"/>
  <c r="GTA5" i="1"/>
  <c r="GTA4" i="1"/>
  <c r="GTA6" i="1" l="1"/>
  <c r="GTA7" i="1" s="1"/>
  <c r="GTB3" i="1"/>
  <c r="GTC2" i="1"/>
  <c r="GTB4" i="1"/>
  <c r="GTB5" i="1"/>
  <c r="GTB6" i="1" l="1"/>
  <c r="GTB7" i="1" s="1"/>
  <c r="GTC3" i="1"/>
  <c r="GTC5" i="1"/>
  <c r="GTC4" i="1"/>
  <c r="GTD2" i="1"/>
  <c r="GTD4" i="1" l="1"/>
  <c r="GTD3" i="1"/>
  <c r="GTD5" i="1"/>
  <c r="GTE2" i="1"/>
  <c r="GTC6" i="1"/>
  <c r="GTC7" i="1" s="1"/>
  <c r="GTE5" i="1" l="1"/>
  <c r="GTF2" i="1"/>
  <c r="GTE3" i="1"/>
  <c r="GTE4" i="1"/>
  <c r="GTD6" i="1"/>
  <c r="GTD7" i="1" s="1"/>
  <c r="GTE6" i="1" l="1"/>
  <c r="GTE7" i="1" s="1"/>
  <c r="GTG2" i="1"/>
  <c r="GTF3" i="1"/>
  <c r="GTF5" i="1"/>
  <c r="GTF4" i="1"/>
  <c r="GTF6" i="1" l="1"/>
  <c r="GTF7" i="1" s="1"/>
  <c r="GTG3" i="1"/>
  <c r="GTG4" i="1"/>
  <c r="GTH2" i="1"/>
  <c r="GTG5" i="1"/>
  <c r="GTH3" i="1" l="1"/>
  <c r="GTH4" i="1"/>
  <c r="GTH5" i="1"/>
  <c r="GTI2" i="1"/>
  <c r="GTG6" i="1"/>
  <c r="GTG7" i="1" s="1"/>
  <c r="GTI3" i="1" l="1"/>
  <c r="GTJ2" i="1"/>
  <c r="GTI4" i="1"/>
  <c r="GTI5" i="1"/>
  <c r="GTH6" i="1"/>
  <c r="GTH7" i="1" s="1"/>
  <c r="GTJ5" i="1" l="1"/>
  <c r="GTK2" i="1"/>
  <c r="GTJ3" i="1"/>
  <c r="GTJ4" i="1"/>
  <c r="GTI6" i="1"/>
  <c r="GTI7" i="1" s="1"/>
  <c r="GTJ6" i="1" l="1"/>
  <c r="GTJ7" i="1" s="1"/>
  <c r="GTK4" i="1"/>
  <c r="GTK3" i="1"/>
  <c r="GTK5" i="1"/>
  <c r="GTL2" i="1"/>
  <c r="GTL3" i="1" l="1"/>
  <c r="GTL4" i="1"/>
  <c r="GTL5" i="1"/>
  <c r="GTM2" i="1"/>
  <c r="GTK6" i="1"/>
  <c r="GTK7" i="1" s="1"/>
  <c r="GTM5" i="1" l="1"/>
  <c r="GTM3" i="1"/>
  <c r="GTM4" i="1"/>
  <c r="GTN2" i="1"/>
  <c r="GTL6" i="1"/>
  <c r="GTL7" i="1" s="1"/>
  <c r="GTN4" i="1" l="1"/>
  <c r="GTO2" i="1"/>
  <c r="GTN3" i="1"/>
  <c r="GTN5" i="1"/>
  <c r="GTM6" i="1"/>
  <c r="GTM7" i="1" s="1"/>
  <c r="GTN6" i="1" l="1"/>
  <c r="GTN7" i="1" s="1"/>
  <c r="GTO4" i="1"/>
  <c r="GTO3" i="1"/>
  <c r="GTO5" i="1"/>
  <c r="GTP2" i="1"/>
  <c r="GTP4" i="1" l="1"/>
  <c r="GTP5" i="1"/>
  <c r="GTQ2" i="1"/>
  <c r="GTP3" i="1"/>
  <c r="GTO6" i="1"/>
  <c r="GTO7" i="1" s="1"/>
  <c r="GTP6" i="1" l="1"/>
  <c r="GTP7" i="1" s="1"/>
  <c r="GTQ3" i="1"/>
  <c r="GTQ5" i="1"/>
  <c r="GTQ4" i="1"/>
  <c r="GTR2" i="1"/>
  <c r="GTR4" i="1" l="1"/>
  <c r="GTS2" i="1"/>
  <c r="GTR5" i="1"/>
  <c r="GTR3" i="1"/>
  <c r="GTQ6" i="1"/>
  <c r="GTQ7" i="1" s="1"/>
  <c r="GTR6" i="1" l="1"/>
  <c r="GTR7" i="1" s="1"/>
  <c r="GTS5" i="1"/>
  <c r="GTT2" i="1"/>
  <c r="GTS4" i="1"/>
  <c r="GTS3" i="1"/>
  <c r="GTS6" i="1" l="1"/>
  <c r="GTS7" i="1" s="1"/>
  <c r="GTT4" i="1"/>
  <c r="GTT5" i="1"/>
  <c r="GTU2" i="1"/>
  <c r="GTT3" i="1"/>
  <c r="GTU4" i="1" l="1"/>
  <c r="GTU3" i="1"/>
  <c r="GTU5" i="1"/>
  <c r="GTV2" i="1"/>
  <c r="GTT6" i="1"/>
  <c r="GTT7" i="1" s="1"/>
  <c r="GTV4" i="1" l="1"/>
  <c r="GTV3" i="1"/>
  <c r="GTW2" i="1"/>
  <c r="GTV5" i="1"/>
  <c r="GTU6" i="1"/>
  <c r="GTU7" i="1" s="1"/>
  <c r="GTV6" i="1" l="1"/>
  <c r="GTV7" i="1" s="1"/>
  <c r="GTW5" i="1"/>
  <c r="GTW4" i="1"/>
  <c r="GTW3" i="1"/>
  <c r="GTX2" i="1"/>
  <c r="GTW6" i="1" l="1"/>
  <c r="GTW7" i="1" s="1"/>
  <c r="GTX4" i="1"/>
  <c r="GTY2" i="1"/>
  <c r="GTX5" i="1"/>
  <c r="GTX3" i="1"/>
  <c r="GTX6" i="1" l="1"/>
  <c r="GTX7" i="1" s="1"/>
  <c r="GTY3" i="1"/>
  <c r="GTZ2" i="1"/>
  <c r="GTY5" i="1"/>
  <c r="GTY4" i="1"/>
  <c r="GTZ5" i="1" l="1"/>
  <c r="GTZ4" i="1"/>
  <c r="GUA2" i="1"/>
  <c r="GTZ3" i="1"/>
  <c r="GTY6" i="1"/>
  <c r="GTY7" i="1" s="1"/>
  <c r="GTZ6" i="1" l="1"/>
  <c r="GTZ7" i="1" s="1"/>
  <c r="GUB2" i="1"/>
  <c r="GUA5" i="1"/>
  <c r="GUA3" i="1"/>
  <c r="GUA4" i="1"/>
  <c r="GUB3" i="1" l="1"/>
  <c r="GUB5" i="1"/>
  <c r="GUC2" i="1"/>
  <c r="GUB4" i="1"/>
  <c r="GUA6" i="1"/>
  <c r="GUA7" i="1" s="1"/>
  <c r="GUC5" i="1" l="1"/>
  <c r="GUC3" i="1"/>
  <c r="GUC4" i="1"/>
  <c r="GUD2" i="1"/>
  <c r="GUB6" i="1"/>
  <c r="GUB7" i="1" s="1"/>
  <c r="GUD5" i="1" l="1"/>
  <c r="GUD4" i="1"/>
  <c r="GUE2" i="1"/>
  <c r="GUD3" i="1"/>
  <c r="GUC6" i="1"/>
  <c r="GUC7" i="1" s="1"/>
  <c r="GUD6" i="1" l="1"/>
  <c r="GUD7" i="1" s="1"/>
  <c r="GUE5" i="1"/>
  <c r="GUF2" i="1"/>
  <c r="GUE4" i="1"/>
  <c r="GUE3" i="1"/>
  <c r="GUE6" i="1" l="1"/>
  <c r="GUE7" i="1" s="1"/>
  <c r="GUF4" i="1"/>
  <c r="GUG2" i="1"/>
  <c r="GUF5" i="1"/>
  <c r="GUF3" i="1"/>
  <c r="GUF6" i="1" l="1"/>
  <c r="GUF7" i="1" s="1"/>
  <c r="GUG3" i="1"/>
  <c r="GUH2" i="1"/>
  <c r="GUG4" i="1"/>
  <c r="GUG5" i="1"/>
  <c r="GUG6" i="1" l="1"/>
  <c r="GUG7" i="1" s="1"/>
  <c r="GUH3" i="1"/>
  <c r="GUI2" i="1"/>
  <c r="GUH4" i="1"/>
  <c r="GUH5" i="1"/>
  <c r="GUH6" i="1" l="1"/>
  <c r="GUH7" i="1" s="1"/>
  <c r="GUI3" i="1"/>
  <c r="GUI4" i="1"/>
  <c r="GUJ2" i="1"/>
  <c r="GUI5" i="1"/>
  <c r="GUI6" i="1" l="1"/>
  <c r="GUI7" i="1" s="1"/>
  <c r="GUK2" i="1"/>
  <c r="GUJ3" i="1"/>
  <c r="GUJ4" i="1"/>
  <c r="GUJ5" i="1"/>
  <c r="GUJ6" i="1" l="1"/>
  <c r="GUJ7" i="1" s="1"/>
  <c r="GUK5" i="1"/>
  <c r="GUK4" i="1"/>
  <c r="GUL2" i="1"/>
  <c r="GUK3" i="1"/>
  <c r="GUK6" i="1" l="1"/>
  <c r="GUK7" i="1" s="1"/>
  <c r="GUL3" i="1"/>
  <c r="GUL4" i="1"/>
  <c r="GUL5" i="1"/>
  <c r="GUM2" i="1"/>
  <c r="GUN2" i="1" l="1"/>
  <c r="GUM3" i="1"/>
  <c r="GUM5" i="1"/>
  <c r="GUM4" i="1"/>
  <c r="GUL6" i="1"/>
  <c r="GUL7" i="1" s="1"/>
  <c r="GUN5" i="1" l="1"/>
  <c r="GUO2" i="1"/>
  <c r="GUN4" i="1"/>
  <c r="GUN3" i="1"/>
  <c r="GUM6" i="1"/>
  <c r="GUM7" i="1" s="1"/>
  <c r="GUN6" i="1" l="1"/>
  <c r="GUN7" i="1" s="1"/>
  <c r="GUP2" i="1"/>
  <c r="GUO3" i="1"/>
  <c r="GUO5" i="1"/>
  <c r="GUO4" i="1"/>
  <c r="GUO6" i="1" l="1"/>
  <c r="GUO7" i="1" s="1"/>
  <c r="GUP5" i="1"/>
  <c r="GUP4" i="1"/>
  <c r="GUQ2" i="1"/>
  <c r="GUP3" i="1"/>
  <c r="GUP6" i="1" l="1"/>
  <c r="GUP7" i="1" s="1"/>
  <c r="GUQ3" i="1"/>
  <c r="GUQ4" i="1"/>
  <c r="GUR2" i="1"/>
  <c r="GUQ5" i="1"/>
  <c r="GUQ6" i="1" l="1"/>
  <c r="GUQ7" i="1" s="1"/>
  <c r="GUS2" i="1"/>
  <c r="GUR4" i="1"/>
  <c r="GUR5" i="1"/>
  <c r="GUR3" i="1"/>
  <c r="GUR6" i="1" l="1"/>
  <c r="GUR7" i="1" s="1"/>
  <c r="GUS5" i="1"/>
  <c r="GUS3" i="1"/>
  <c r="GUS4" i="1"/>
  <c r="GUT2" i="1"/>
  <c r="GUS6" i="1" l="1"/>
  <c r="GUS7" i="1" s="1"/>
  <c r="GUT5" i="1"/>
  <c r="GUU2" i="1"/>
  <c r="GUT4" i="1"/>
  <c r="GUT3" i="1"/>
  <c r="GUT6" i="1" l="1"/>
  <c r="GUT7" i="1" s="1"/>
  <c r="GUU5" i="1"/>
  <c r="GUU4" i="1"/>
  <c r="GUV2" i="1"/>
  <c r="GUU3" i="1"/>
  <c r="GUU6" i="1" l="1"/>
  <c r="GUU7" i="1" s="1"/>
  <c r="GUV4" i="1"/>
  <c r="GUV5" i="1"/>
  <c r="GUV3" i="1"/>
  <c r="GUW2" i="1"/>
  <c r="GUV6" i="1" l="1"/>
  <c r="GUV7" i="1" s="1"/>
  <c r="GUW4" i="1"/>
  <c r="GUX2" i="1"/>
  <c r="GUW5" i="1"/>
  <c r="GUW3" i="1"/>
  <c r="GUW6" i="1" l="1"/>
  <c r="GUW7" i="1" s="1"/>
  <c r="GUX4" i="1"/>
  <c r="GUX5" i="1"/>
  <c r="GUY2" i="1"/>
  <c r="GUX3" i="1"/>
  <c r="GUX6" i="1" l="1"/>
  <c r="GUX7" i="1" s="1"/>
  <c r="GUY5" i="1"/>
  <c r="GUZ2" i="1"/>
  <c r="GUY3" i="1"/>
  <c r="GUY4" i="1"/>
  <c r="GUY6" i="1" l="1"/>
  <c r="GUY7" i="1" s="1"/>
  <c r="GUZ5" i="1"/>
  <c r="GVA2" i="1"/>
  <c r="GUZ4" i="1"/>
  <c r="GUZ3" i="1"/>
  <c r="GUZ6" i="1" l="1"/>
  <c r="GUZ7" i="1" s="1"/>
  <c r="GVA5" i="1"/>
  <c r="GVB2" i="1"/>
  <c r="GVA4" i="1"/>
  <c r="GVA3" i="1"/>
  <c r="GVA6" i="1" l="1"/>
  <c r="GVA7" i="1" s="1"/>
  <c r="GVB5" i="1"/>
  <c r="GVB3" i="1"/>
  <c r="GVC2" i="1"/>
  <c r="GVB4" i="1"/>
  <c r="GVC4" i="1" l="1"/>
  <c r="GVC5" i="1"/>
  <c r="GVC3" i="1"/>
  <c r="GVD2" i="1"/>
  <c r="GVB6" i="1"/>
  <c r="GVB7" i="1" s="1"/>
  <c r="GVC6" i="1" l="1"/>
  <c r="GVC7" i="1" s="1"/>
  <c r="GVD4" i="1"/>
  <c r="GVE2" i="1"/>
  <c r="GVD3" i="1"/>
  <c r="GVD5" i="1"/>
  <c r="GVD6" i="1" l="1"/>
  <c r="GVD7" i="1" s="1"/>
  <c r="GVE4" i="1"/>
  <c r="GVE5" i="1"/>
  <c r="GVF2" i="1"/>
  <c r="GVE3" i="1"/>
  <c r="GVE6" i="1" l="1"/>
  <c r="GVE7" i="1" s="1"/>
  <c r="GVF5" i="1"/>
  <c r="GVF3" i="1"/>
  <c r="GVF4" i="1"/>
  <c r="GVG2" i="1"/>
  <c r="GVG4" i="1" l="1"/>
  <c r="GVG3" i="1"/>
  <c r="GVH2" i="1"/>
  <c r="GVG5" i="1"/>
  <c r="GVF6" i="1"/>
  <c r="GVF7" i="1" s="1"/>
  <c r="GVG6" i="1" l="1"/>
  <c r="GVG7" i="1" s="1"/>
  <c r="GVH4" i="1"/>
  <c r="GVH5" i="1"/>
  <c r="GVH3" i="1"/>
  <c r="GVI2" i="1"/>
  <c r="GVH6" i="1" l="1"/>
  <c r="GVH7" i="1" s="1"/>
  <c r="GVI5" i="1"/>
  <c r="GVI3" i="1"/>
  <c r="GVI4" i="1"/>
  <c r="GVJ2" i="1"/>
  <c r="GVJ5" i="1" l="1"/>
  <c r="GVJ4" i="1"/>
  <c r="GVK2" i="1"/>
  <c r="GVJ3" i="1"/>
  <c r="GVI6" i="1"/>
  <c r="GVI7" i="1" s="1"/>
  <c r="GVK5" i="1" l="1"/>
  <c r="GVK4" i="1"/>
  <c r="GVK3" i="1"/>
  <c r="GVL2" i="1"/>
  <c r="GVJ6" i="1"/>
  <c r="GVJ7" i="1" s="1"/>
  <c r="GVK6" i="1" l="1"/>
  <c r="GVK7" i="1" s="1"/>
  <c r="GVL4" i="1"/>
  <c r="GVM2" i="1"/>
  <c r="GVL3" i="1"/>
  <c r="GVL5" i="1"/>
  <c r="GVL6" i="1" l="1"/>
  <c r="GVL7" i="1" s="1"/>
  <c r="GVM4" i="1"/>
  <c r="GVM5" i="1"/>
  <c r="GVM3" i="1"/>
  <c r="GVN2" i="1"/>
  <c r="GVM6" i="1" l="1"/>
  <c r="GVM7" i="1" s="1"/>
  <c r="GVN5" i="1"/>
  <c r="GVN3" i="1"/>
  <c r="GVN4" i="1"/>
  <c r="GVO2" i="1"/>
  <c r="GVO5" i="1" l="1"/>
  <c r="GVO4" i="1"/>
  <c r="GVP2" i="1"/>
  <c r="GVO3" i="1"/>
  <c r="GVN6" i="1"/>
  <c r="GVN7" i="1" s="1"/>
  <c r="GVO6" i="1" l="1"/>
  <c r="GVO7" i="1" s="1"/>
  <c r="GVP5" i="1"/>
  <c r="GVP4" i="1"/>
  <c r="GVP3" i="1"/>
  <c r="GVQ2" i="1"/>
  <c r="GVP6" i="1" l="1"/>
  <c r="GVP7" i="1" s="1"/>
  <c r="GVQ4" i="1"/>
  <c r="GVR2" i="1"/>
  <c r="GVQ3" i="1"/>
  <c r="GVQ5" i="1"/>
  <c r="GVQ6" i="1" l="1"/>
  <c r="GVQ7" i="1" s="1"/>
  <c r="GVR4" i="1"/>
  <c r="GVS2" i="1"/>
  <c r="GVR3" i="1"/>
  <c r="GVR5" i="1"/>
  <c r="GVR6" i="1" l="1"/>
  <c r="GVR7" i="1" s="1"/>
  <c r="GVT2" i="1"/>
  <c r="GVS3" i="1"/>
  <c r="GVS5" i="1"/>
  <c r="GVS4" i="1"/>
  <c r="GVS6" i="1" l="1"/>
  <c r="GVS7" i="1" s="1"/>
  <c r="GVT5" i="1"/>
  <c r="GVT3" i="1"/>
  <c r="GVU2" i="1"/>
  <c r="GVT4" i="1"/>
  <c r="GVV2" i="1" l="1"/>
  <c r="GVU3" i="1"/>
  <c r="GVU5" i="1"/>
  <c r="GVU4" i="1"/>
  <c r="GVT6" i="1"/>
  <c r="GVT7" i="1" s="1"/>
  <c r="GVU6" i="1" l="1"/>
  <c r="GVU7" i="1" s="1"/>
  <c r="GVV5" i="1"/>
  <c r="GVV3" i="1"/>
  <c r="GVV4" i="1"/>
  <c r="GVW2" i="1"/>
  <c r="GVW4" i="1" l="1"/>
  <c r="GVW3" i="1"/>
  <c r="GVX2" i="1"/>
  <c r="GVW5" i="1"/>
  <c r="GVV6" i="1"/>
  <c r="GVV7" i="1" s="1"/>
  <c r="GVW6" i="1" l="1"/>
  <c r="GVW7" i="1" s="1"/>
  <c r="GVX4" i="1"/>
  <c r="GVX3" i="1"/>
  <c r="GVX5" i="1"/>
  <c r="GVY2" i="1"/>
  <c r="GVY5" i="1" l="1"/>
  <c r="GVY3" i="1"/>
  <c r="GVY4" i="1"/>
  <c r="GVZ2" i="1"/>
  <c r="GVX6" i="1"/>
  <c r="GVX7" i="1" s="1"/>
  <c r="GVY6" i="1" l="1"/>
  <c r="GVY7" i="1" s="1"/>
  <c r="GVZ4" i="1"/>
  <c r="GVZ5" i="1"/>
  <c r="GWA2" i="1"/>
  <c r="GVZ3" i="1"/>
  <c r="GVZ6" i="1" l="1"/>
  <c r="GVZ7" i="1" s="1"/>
  <c r="GWA5" i="1"/>
  <c r="GWA4" i="1"/>
  <c r="GWB2" i="1"/>
  <c r="GWA3" i="1"/>
  <c r="GWA6" i="1" l="1"/>
  <c r="GWA7" i="1" s="1"/>
  <c r="GWB3" i="1"/>
  <c r="GWB4" i="1"/>
  <c r="GWB5" i="1"/>
  <c r="GWC2" i="1"/>
  <c r="GWC4" i="1" l="1"/>
  <c r="GWC5" i="1"/>
  <c r="GWD2" i="1"/>
  <c r="GWC3" i="1"/>
  <c r="GWB6" i="1"/>
  <c r="GWB7" i="1" s="1"/>
  <c r="GWC6" i="1" l="1"/>
  <c r="GWC7" i="1" s="1"/>
  <c r="GWD5" i="1"/>
  <c r="GWE2" i="1"/>
  <c r="GWD3" i="1"/>
  <c r="GWD4" i="1"/>
  <c r="GWD6" i="1" l="1"/>
  <c r="GWD7" i="1" s="1"/>
  <c r="GWE5" i="1"/>
  <c r="GWF2" i="1"/>
  <c r="GWE3" i="1"/>
  <c r="GWE4" i="1"/>
  <c r="GWE6" i="1" l="1"/>
  <c r="GWE7" i="1" s="1"/>
  <c r="GWF3" i="1"/>
  <c r="GWF5" i="1"/>
  <c r="GWG2" i="1"/>
  <c r="GWF4" i="1"/>
  <c r="GWG5" i="1" l="1"/>
  <c r="GWH2" i="1"/>
  <c r="GWG3" i="1"/>
  <c r="GWG4" i="1"/>
  <c r="GWF6" i="1"/>
  <c r="GWF7" i="1" s="1"/>
  <c r="GWG6" i="1" l="1"/>
  <c r="GWG7" i="1" s="1"/>
  <c r="GWH5" i="1"/>
  <c r="GWI2" i="1"/>
  <c r="GWH4" i="1"/>
  <c r="GWH3" i="1"/>
  <c r="GWH6" i="1" l="1"/>
  <c r="GWH7" i="1" s="1"/>
  <c r="GWI4" i="1"/>
  <c r="GWJ2" i="1"/>
  <c r="GWI5" i="1"/>
  <c r="GWI3" i="1"/>
  <c r="GWI6" i="1" l="1"/>
  <c r="GWI7" i="1" s="1"/>
  <c r="GWJ4" i="1"/>
  <c r="GWJ3" i="1"/>
  <c r="GWJ5" i="1"/>
  <c r="GWK2" i="1"/>
  <c r="GWJ6" i="1" l="1"/>
  <c r="GWJ7" i="1" s="1"/>
  <c r="GWK4" i="1"/>
  <c r="GWK5" i="1"/>
  <c r="GWL2" i="1"/>
  <c r="GWK3" i="1"/>
  <c r="GWK6" i="1" l="1"/>
  <c r="GWK7" i="1" s="1"/>
  <c r="GWL5" i="1"/>
  <c r="GWL4" i="1"/>
  <c r="GWL3" i="1"/>
  <c r="GWM2" i="1"/>
  <c r="GWM4" i="1" l="1"/>
  <c r="GWM5" i="1"/>
  <c r="GWN2" i="1"/>
  <c r="GWM3" i="1"/>
  <c r="GWL6" i="1"/>
  <c r="GWL7" i="1" s="1"/>
  <c r="GWM6" i="1" l="1"/>
  <c r="GWM7" i="1" s="1"/>
  <c r="GWN4" i="1"/>
  <c r="GWN3" i="1"/>
  <c r="GWN5" i="1"/>
  <c r="GWO2" i="1"/>
  <c r="GWO5" i="1" l="1"/>
  <c r="GWO4" i="1"/>
  <c r="GWO3" i="1"/>
  <c r="GWP2" i="1"/>
  <c r="GWN6" i="1"/>
  <c r="GWN7" i="1" s="1"/>
  <c r="GWO6" i="1" l="1"/>
  <c r="GWO7" i="1" s="1"/>
  <c r="GWP4" i="1"/>
  <c r="GWP5" i="1"/>
  <c r="GWQ2" i="1"/>
  <c r="GWP3" i="1"/>
  <c r="GWP6" i="1" l="1"/>
  <c r="GWP7" i="1" s="1"/>
  <c r="GWQ5" i="1"/>
  <c r="GWR2" i="1"/>
  <c r="GWQ4" i="1"/>
  <c r="GWQ3" i="1"/>
  <c r="GWQ6" i="1" l="1"/>
  <c r="GWQ7" i="1" s="1"/>
  <c r="GWR4" i="1"/>
  <c r="GWS2" i="1"/>
  <c r="GWR5" i="1"/>
  <c r="GWR3" i="1"/>
  <c r="GWR6" i="1" l="1"/>
  <c r="GWR7" i="1" s="1"/>
  <c r="GWS4" i="1"/>
  <c r="GWT2" i="1"/>
  <c r="GWS3" i="1"/>
  <c r="GWS5" i="1"/>
  <c r="GWS6" i="1" l="1"/>
  <c r="GWS7" i="1" s="1"/>
  <c r="GWU2" i="1"/>
  <c r="GWT5" i="1"/>
  <c r="GWT4" i="1"/>
  <c r="GWT3" i="1"/>
  <c r="GWT6" i="1" l="1"/>
  <c r="GWT7" i="1" s="1"/>
  <c r="GWU4" i="1"/>
  <c r="GWU5" i="1"/>
  <c r="GWV2" i="1"/>
  <c r="GWU3" i="1"/>
  <c r="GWU6" i="1" l="1"/>
  <c r="GWU7" i="1" s="1"/>
  <c r="GWV4" i="1"/>
  <c r="GWV5" i="1"/>
  <c r="GWW2" i="1"/>
  <c r="GWV3" i="1"/>
  <c r="GWV6" i="1" l="1"/>
  <c r="GWV7" i="1" s="1"/>
  <c r="GWX2" i="1"/>
  <c r="GWW5" i="1"/>
  <c r="GWW3" i="1"/>
  <c r="GWW4" i="1"/>
  <c r="GWW6" i="1" l="1"/>
  <c r="GWW7" i="1" s="1"/>
  <c r="GWY2" i="1"/>
  <c r="GWX5" i="1"/>
  <c r="GWX4" i="1"/>
  <c r="GWX3" i="1"/>
  <c r="GWX6" i="1" l="1"/>
  <c r="GWX7" i="1" s="1"/>
  <c r="GWZ2" i="1"/>
  <c r="GWY4" i="1"/>
  <c r="GWY5" i="1"/>
  <c r="GWY3" i="1"/>
  <c r="GWY6" i="1" l="1"/>
  <c r="GWY7" i="1" s="1"/>
  <c r="GWZ4" i="1"/>
  <c r="GWZ5" i="1"/>
  <c r="GXA2" i="1"/>
  <c r="GWZ3" i="1"/>
  <c r="GWZ6" i="1" l="1"/>
  <c r="GWZ7" i="1" s="1"/>
  <c r="GXB2" i="1"/>
  <c r="GXA3" i="1"/>
  <c r="GXA4" i="1"/>
  <c r="GXA5" i="1"/>
  <c r="GXA6" i="1" l="1"/>
  <c r="GXA7" i="1" s="1"/>
  <c r="GXB5" i="1"/>
  <c r="GXB3" i="1"/>
  <c r="GXB4" i="1"/>
  <c r="GXC2" i="1"/>
  <c r="GXC4" i="1" l="1"/>
  <c r="GXC3" i="1"/>
  <c r="GXC5" i="1"/>
  <c r="GXD2" i="1"/>
  <c r="GXB6" i="1"/>
  <c r="GXB7" i="1" s="1"/>
  <c r="GXC6" i="1" l="1"/>
  <c r="GXC7" i="1" s="1"/>
  <c r="GXE2" i="1"/>
  <c r="GXD3" i="1"/>
  <c r="GXD5" i="1"/>
  <c r="GXD4" i="1"/>
  <c r="GXE5" i="1" l="1"/>
  <c r="GXE3" i="1"/>
  <c r="GXF2" i="1"/>
  <c r="GXE4" i="1"/>
  <c r="GXD6" i="1"/>
  <c r="GXD7" i="1" s="1"/>
  <c r="GXF5" i="1" l="1"/>
  <c r="GXG2" i="1"/>
  <c r="GXF4" i="1"/>
  <c r="GXF3" i="1"/>
  <c r="GXE6" i="1"/>
  <c r="GXE7" i="1" s="1"/>
  <c r="GXF6" i="1" l="1"/>
  <c r="GXF7" i="1" s="1"/>
  <c r="GXG5" i="1"/>
  <c r="GXG4" i="1"/>
  <c r="GXG3" i="1"/>
  <c r="GXH2" i="1"/>
  <c r="GXG6" i="1" l="1"/>
  <c r="GXG7" i="1" s="1"/>
  <c r="GXH4" i="1"/>
  <c r="GXH5" i="1"/>
  <c r="GXH3" i="1"/>
  <c r="GXI2" i="1"/>
  <c r="GXH6" i="1" l="1"/>
  <c r="GXH7" i="1" s="1"/>
  <c r="GXI4" i="1"/>
  <c r="GXI5" i="1"/>
  <c r="GXI3" i="1"/>
  <c r="GXJ2" i="1"/>
  <c r="GXI6" i="1" l="1"/>
  <c r="GXI7" i="1" s="1"/>
  <c r="GXJ5" i="1"/>
  <c r="GXK2" i="1"/>
  <c r="GXJ3" i="1"/>
  <c r="GXJ4" i="1"/>
  <c r="GXJ6" i="1" l="1"/>
  <c r="GXJ7" i="1" s="1"/>
  <c r="GXK5" i="1"/>
  <c r="GXK3" i="1"/>
  <c r="GXK4" i="1"/>
  <c r="GXL2" i="1"/>
  <c r="GXL5" i="1" l="1"/>
  <c r="GXL4" i="1"/>
  <c r="GXL3" i="1"/>
  <c r="GXM2" i="1"/>
  <c r="GXK6" i="1"/>
  <c r="GXK7" i="1" s="1"/>
  <c r="GXL6" i="1" l="1"/>
  <c r="GXL7" i="1" s="1"/>
  <c r="GXN2" i="1"/>
  <c r="GXM3" i="1"/>
  <c r="GXM4" i="1"/>
  <c r="GXM5" i="1"/>
  <c r="GXM6" i="1" l="1"/>
  <c r="GXM7" i="1" s="1"/>
  <c r="GXN5" i="1"/>
  <c r="GXO2" i="1"/>
  <c r="GXN3" i="1"/>
  <c r="GXN4" i="1"/>
  <c r="GXN6" i="1" l="1"/>
  <c r="GXN7" i="1" s="1"/>
  <c r="GXO4" i="1"/>
  <c r="GXP2" i="1"/>
  <c r="GXO5" i="1"/>
  <c r="GXO3" i="1"/>
  <c r="GXO6" i="1" l="1"/>
  <c r="GXO7" i="1" s="1"/>
  <c r="GXP5" i="1"/>
  <c r="GXP3" i="1"/>
  <c r="GXP4" i="1"/>
  <c r="GXQ2" i="1"/>
  <c r="GXR2" i="1" l="1"/>
  <c r="GXQ3" i="1"/>
  <c r="GXQ5" i="1"/>
  <c r="GXQ4" i="1"/>
  <c r="GXP6" i="1"/>
  <c r="GXP7" i="1" s="1"/>
  <c r="GXQ6" i="1" l="1"/>
  <c r="GXQ7" i="1" s="1"/>
  <c r="GXR3" i="1"/>
  <c r="GXS2" i="1"/>
  <c r="GXR4" i="1"/>
  <c r="GXR5" i="1"/>
  <c r="GXS4" i="1" l="1"/>
  <c r="GXS3" i="1"/>
  <c r="GXS5" i="1"/>
  <c r="GXT2" i="1"/>
  <c r="GXR6" i="1"/>
  <c r="GXR7" i="1" s="1"/>
  <c r="GXT4" i="1" l="1"/>
  <c r="GXT3" i="1"/>
  <c r="GXT5" i="1"/>
  <c r="GXU2" i="1"/>
  <c r="GXS6" i="1"/>
  <c r="GXS7" i="1" s="1"/>
  <c r="GXU5" i="1" l="1"/>
  <c r="GXU3" i="1"/>
  <c r="GXU4" i="1"/>
  <c r="GXV2" i="1"/>
  <c r="GXT6" i="1"/>
  <c r="GXT7" i="1" s="1"/>
  <c r="GXV5" i="1" l="1"/>
  <c r="GXV4" i="1"/>
  <c r="GXW2" i="1"/>
  <c r="GXV3" i="1"/>
  <c r="GXU6" i="1"/>
  <c r="GXU7" i="1" s="1"/>
  <c r="GXV6" i="1" l="1"/>
  <c r="GXV7" i="1" s="1"/>
  <c r="GXW5" i="1"/>
  <c r="GXW4" i="1"/>
  <c r="GXX2" i="1"/>
  <c r="GXW3" i="1"/>
  <c r="GXW6" i="1" l="1"/>
  <c r="GXW7" i="1" s="1"/>
  <c r="GXX4" i="1"/>
  <c r="GXY2" i="1"/>
  <c r="GXX5" i="1"/>
  <c r="GXX3" i="1"/>
  <c r="GXX6" i="1" l="1"/>
  <c r="GXX7" i="1" s="1"/>
  <c r="GXY4" i="1"/>
  <c r="GXZ2" i="1"/>
  <c r="GXY5" i="1"/>
  <c r="GXY3" i="1"/>
  <c r="GXY6" i="1" l="1"/>
  <c r="GXY7" i="1" s="1"/>
  <c r="GXZ5" i="1"/>
  <c r="GYA2" i="1"/>
  <c r="GXZ4" i="1"/>
  <c r="GXZ3" i="1"/>
  <c r="GXZ6" i="1" l="1"/>
  <c r="GXZ7" i="1" s="1"/>
  <c r="GYA5" i="1"/>
  <c r="GYB2" i="1"/>
  <c r="GYA3" i="1"/>
  <c r="GYA4" i="1"/>
  <c r="GYA6" i="1" l="1"/>
  <c r="GYA7" i="1" s="1"/>
  <c r="GYB5" i="1"/>
  <c r="GYC2" i="1"/>
  <c r="GYB3" i="1"/>
  <c r="GYB4" i="1"/>
  <c r="GYB6" i="1" l="1"/>
  <c r="GYB7" i="1" s="1"/>
  <c r="GYD2" i="1"/>
  <c r="GYC4" i="1"/>
  <c r="GYC5" i="1"/>
  <c r="GYC3" i="1"/>
  <c r="GYC6" i="1" l="1"/>
  <c r="GYC7" i="1" s="1"/>
  <c r="GYE2" i="1"/>
  <c r="GYD4" i="1"/>
  <c r="GYD5" i="1"/>
  <c r="GYD3" i="1"/>
  <c r="GYD6" i="1" l="1"/>
  <c r="GYD7" i="1" s="1"/>
  <c r="GYE4" i="1"/>
  <c r="GYF2" i="1"/>
  <c r="GYE3" i="1"/>
  <c r="GYE5" i="1"/>
  <c r="GYE6" i="1" l="1"/>
  <c r="GYE7" i="1" s="1"/>
  <c r="GYF4" i="1"/>
  <c r="GYF3" i="1"/>
  <c r="GYF5" i="1"/>
  <c r="GYG2" i="1"/>
  <c r="GYH2" i="1" l="1"/>
  <c r="GYG3" i="1"/>
  <c r="GYG4" i="1"/>
  <c r="GYG5" i="1"/>
  <c r="GYF6" i="1"/>
  <c r="GYF7" i="1" s="1"/>
  <c r="GYG6" i="1" l="1"/>
  <c r="GYG7" i="1" s="1"/>
  <c r="GYH4" i="1"/>
  <c r="GYH5" i="1"/>
  <c r="GYH3" i="1"/>
  <c r="GYI2" i="1"/>
  <c r="GYH6" i="1" l="1"/>
  <c r="GYH7" i="1" s="1"/>
  <c r="GYI4" i="1"/>
  <c r="GYI5" i="1"/>
  <c r="GYI3" i="1"/>
  <c r="GYJ2" i="1"/>
  <c r="GYJ4" i="1" l="1"/>
  <c r="GYK2" i="1"/>
  <c r="GYJ5" i="1"/>
  <c r="GYJ3" i="1"/>
  <c r="GYI6" i="1"/>
  <c r="GYI7" i="1" s="1"/>
  <c r="GYK5" i="1" l="1"/>
  <c r="GYK3" i="1"/>
  <c r="GYK4" i="1"/>
  <c r="GYL2" i="1"/>
  <c r="GYJ6" i="1"/>
  <c r="GYJ7" i="1" s="1"/>
  <c r="GYL5" i="1" l="1"/>
  <c r="GYL4" i="1"/>
  <c r="GYM2" i="1"/>
  <c r="GYL3" i="1"/>
  <c r="GYK6" i="1"/>
  <c r="GYK7" i="1" s="1"/>
  <c r="GYL6" i="1" l="1"/>
  <c r="GYL7" i="1" s="1"/>
  <c r="GYM5" i="1"/>
  <c r="GYM3" i="1"/>
  <c r="GYN2" i="1"/>
  <c r="GYM4" i="1"/>
  <c r="GYN4" i="1" l="1"/>
  <c r="GYN5" i="1"/>
  <c r="GYN3" i="1"/>
  <c r="GYO2" i="1"/>
  <c r="GYM6" i="1"/>
  <c r="GYM7" i="1" s="1"/>
  <c r="GYN6" i="1" l="1"/>
  <c r="GYN7" i="1" s="1"/>
  <c r="GYO4" i="1"/>
  <c r="GYP2" i="1"/>
  <c r="GYO5" i="1"/>
  <c r="GYO3" i="1"/>
  <c r="GYO6" i="1" l="1"/>
  <c r="GYO7" i="1" s="1"/>
  <c r="GYP3" i="1"/>
  <c r="GYQ2" i="1"/>
  <c r="GYP4" i="1"/>
  <c r="GYP5" i="1"/>
  <c r="GYQ5" i="1" l="1"/>
  <c r="GYQ4" i="1"/>
  <c r="GYQ3" i="1"/>
  <c r="GYR2" i="1"/>
  <c r="GYP6" i="1"/>
  <c r="GYP7" i="1" s="1"/>
  <c r="GYR5" i="1" l="1"/>
  <c r="GYR3" i="1"/>
  <c r="GYR4" i="1"/>
  <c r="GYS2" i="1"/>
  <c r="GYQ6" i="1"/>
  <c r="GYQ7" i="1" s="1"/>
  <c r="GYT2" i="1" l="1"/>
  <c r="GYS4" i="1"/>
  <c r="GYS3" i="1"/>
  <c r="GYS5" i="1"/>
  <c r="GYR6" i="1"/>
  <c r="GYR7" i="1" s="1"/>
  <c r="GYS6" i="1" l="1"/>
  <c r="GYS7" i="1" s="1"/>
  <c r="GYU2" i="1"/>
  <c r="GYT4" i="1"/>
  <c r="GYT5" i="1"/>
  <c r="GYT3" i="1"/>
  <c r="GYT6" i="1" l="1"/>
  <c r="GYT7" i="1" s="1"/>
  <c r="GYU3" i="1"/>
  <c r="GYU5" i="1"/>
  <c r="GYU4" i="1"/>
  <c r="GYV2" i="1"/>
  <c r="GYV5" i="1" l="1"/>
  <c r="GYW2" i="1"/>
  <c r="GYV3" i="1"/>
  <c r="GYV4" i="1"/>
  <c r="GYU6" i="1"/>
  <c r="GYU7" i="1" s="1"/>
  <c r="GYV6" i="1" l="1"/>
  <c r="GYV7" i="1" s="1"/>
  <c r="GYX2" i="1"/>
  <c r="GYW3" i="1"/>
  <c r="GYW5" i="1"/>
  <c r="GYW4" i="1"/>
  <c r="GYW6" i="1" l="1"/>
  <c r="GYW7" i="1" s="1"/>
  <c r="GYX4" i="1"/>
  <c r="GYX5" i="1"/>
  <c r="GYY2" i="1"/>
  <c r="GYX3" i="1"/>
  <c r="GYX6" i="1" l="1"/>
  <c r="GYX7" i="1" s="1"/>
  <c r="GYY4" i="1"/>
  <c r="GYY3" i="1"/>
  <c r="GYZ2" i="1"/>
  <c r="GYY5" i="1"/>
  <c r="GYY6" i="1" l="1"/>
  <c r="GYY7" i="1" s="1"/>
  <c r="GYZ4" i="1"/>
  <c r="GYZ3" i="1"/>
  <c r="GYZ5" i="1"/>
  <c r="GZA2" i="1"/>
  <c r="GZA5" i="1" l="1"/>
  <c r="GZA4" i="1"/>
  <c r="GZB2" i="1"/>
  <c r="GZA3" i="1"/>
  <c r="GYZ6" i="1"/>
  <c r="GYZ7" i="1" s="1"/>
  <c r="GZA6" i="1" l="1"/>
  <c r="GZA7" i="1" s="1"/>
  <c r="GZB4" i="1"/>
  <c r="GZC2" i="1"/>
  <c r="GZB3" i="1"/>
  <c r="GZB5" i="1"/>
  <c r="GZB6" i="1" l="1"/>
  <c r="GZB7" i="1" s="1"/>
  <c r="GZC4" i="1"/>
  <c r="GZC5" i="1"/>
  <c r="GZD2" i="1"/>
  <c r="GZC3" i="1"/>
  <c r="GZC6" i="1" l="1"/>
  <c r="GZC7" i="1" s="1"/>
  <c r="GZD5" i="1"/>
  <c r="GZD4" i="1"/>
  <c r="GZE2" i="1"/>
  <c r="GZD3" i="1"/>
  <c r="GZD6" i="1" l="1"/>
  <c r="GZD7" i="1" s="1"/>
  <c r="GZE4" i="1"/>
  <c r="GZF2" i="1"/>
  <c r="GZE5" i="1"/>
  <c r="GZE3" i="1"/>
  <c r="GZE6" i="1" l="1"/>
  <c r="GZE7" i="1" s="1"/>
  <c r="GZF4" i="1"/>
  <c r="GZG2" i="1"/>
  <c r="GZF3" i="1"/>
  <c r="GZF5" i="1"/>
  <c r="GZF6" i="1" l="1"/>
  <c r="GZF7" i="1" s="1"/>
  <c r="GZG5" i="1"/>
  <c r="GZH2" i="1"/>
  <c r="GZG3" i="1"/>
  <c r="GZG4" i="1"/>
  <c r="GZG6" i="1" l="1"/>
  <c r="GZG7" i="1" s="1"/>
  <c r="GZI2" i="1"/>
  <c r="GZH4" i="1"/>
  <c r="GZH3" i="1"/>
  <c r="GZH5" i="1"/>
  <c r="GZH6" i="1" l="1"/>
  <c r="GZH7" i="1" s="1"/>
  <c r="GZI4" i="1"/>
  <c r="GZI5" i="1"/>
  <c r="GZJ2" i="1"/>
  <c r="GZI3" i="1"/>
  <c r="GZI6" i="1" l="1"/>
  <c r="GZI7" i="1" s="1"/>
  <c r="GZJ5" i="1"/>
  <c r="GZJ4" i="1"/>
  <c r="GZK2" i="1"/>
  <c r="GZJ3" i="1"/>
  <c r="GZJ6" i="1" l="1"/>
  <c r="GZJ7" i="1" s="1"/>
  <c r="GZK4" i="1"/>
  <c r="GZK5" i="1"/>
  <c r="GZL2" i="1"/>
  <c r="GZK3" i="1"/>
  <c r="GZK6" i="1" l="1"/>
  <c r="GZK7" i="1" s="1"/>
  <c r="GZL5" i="1"/>
  <c r="GZM2" i="1"/>
  <c r="GZL4" i="1"/>
  <c r="GZL3" i="1"/>
  <c r="GZL6" i="1" l="1"/>
  <c r="GZL7" i="1" s="1"/>
  <c r="GZN2" i="1"/>
  <c r="GZM5" i="1"/>
  <c r="GZM4" i="1"/>
  <c r="GZM3" i="1"/>
  <c r="GZM6" i="1" l="1"/>
  <c r="GZM7" i="1" s="1"/>
  <c r="GZN4" i="1"/>
  <c r="GZN3" i="1"/>
  <c r="GZN5" i="1"/>
  <c r="GZO2" i="1"/>
  <c r="GZO4" i="1" l="1"/>
  <c r="GZO5" i="1"/>
  <c r="GZO3" i="1"/>
  <c r="GZP2" i="1"/>
  <c r="GZN6" i="1"/>
  <c r="GZN7" i="1" s="1"/>
  <c r="GZO6" i="1" l="1"/>
  <c r="GZO7" i="1" s="1"/>
  <c r="GZP4" i="1"/>
  <c r="GZP3" i="1"/>
  <c r="GZP5" i="1"/>
  <c r="GZQ2" i="1"/>
  <c r="GZQ5" i="1" l="1"/>
  <c r="GZR2" i="1"/>
  <c r="GZQ3" i="1"/>
  <c r="GZQ4" i="1"/>
  <c r="GZP6" i="1"/>
  <c r="GZP7" i="1" s="1"/>
  <c r="GZQ6" i="1" l="1"/>
  <c r="GZQ7" i="1" s="1"/>
  <c r="GZS2" i="1"/>
  <c r="GZR5" i="1"/>
  <c r="GZR3" i="1"/>
  <c r="GZR4" i="1"/>
  <c r="GZR6" i="1" l="1"/>
  <c r="GZR7" i="1" s="1"/>
  <c r="GZS4" i="1"/>
  <c r="GZS3" i="1"/>
  <c r="GZS5" i="1"/>
  <c r="GZT2" i="1"/>
  <c r="GZT4" i="1" l="1"/>
  <c r="GZU2" i="1"/>
  <c r="GZT5" i="1"/>
  <c r="GZT3" i="1"/>
  <c r="GZS6" i="1"/>
  <c r="GZS7" i="1" s="1"/>
  <c r="GZT6" i="1" l="1"/>
  <c r="GZT7" i="1" s="1"/>
  <c r="GZU3" i="1"/>
  <c r="GZU5" i="1"/>
  <c r="GZU4" i="1"/>
  <c r="GZV2" i="1"/>
  <c r="GZU6" i="1" l="1"/>
  <c r="GZU7" i="1" s="1"/>
  <c r="GZW2" i="1"/>
  <c r="GZV4" i="1"/>
  <c r="GZV5" i="1"/>
  <c r="GZV3" i="1"/>
  <c r="GZV6" i="1" l="1"/>
  <c r="GZV7" i="1" s="1"/>
  <c r="GZW5" i="1"/>
  <c r="GZX2" i="1"/>
  <c r="GZW4" i="1"/>
  <c r="GZW3" i="1"/>
  <c r="GZW6" i="1" l="1"/>
  <c r="GZW7" i="1" s="1"/>
  <c r="GZX5" i="1"/>
  <c r="GZY2" i="1"/>
  <c r="GZX3" i="1"/>
  <c r="GZX4" i="1"/>
  <c r="GZX6" i="1" l="1"/>
  <c r="GZX7" i="1" s="1"/>
  <c r="GZY4" i="1"/>
  <c r="GZY3" i="1"/>
  <c r="GZY5" i="1"/>
  <c r="GZZ2" i="1"/>
  <c r="GZY6" i="1" l="1"/>
  <c r="GZY7" i="1" s="1"/>
  <c r="HAA2" i="1"/>
  <c r="GZZ3" i="1"/>
  <c r="GZZ4" i="1"/>
  <c r="GZZ5" i="1"/>
  <c r="GZZ6" i="1" l="1"/>
  <c r="GZZ7" i="1" s="1"/>
  <c r="HAA4" i="1"/>
  <c r="HAA5" i="1"/>
  <c r="HAA3" i="1"/>
  <c r="HAB2" i="1"/>
  <c r="HAA6" i="1" l="1"/>
  <c r="HAA7" i="1" s="1"/>
  <c r="HAB5" i="1"/>
  <c r="HAC2" i="1"/>
  <c r="HAB4" i="1"/>
  <c r="HAB3" i="1"/>
  <c r="HAB6" i="1" l="1"/>
  <c r="HAB7" i="1" s="1"/>
  <c r="HAD2" i="1"/>
  <c r="HAC3" i="1"/>
  <c r="HAC4" i="1"/>
  <c r="HAC5" i="1"/>
  <c r="HAD4" i="1" l="1"/>
  <c r="HAD5" i="1"/>
  <c r="HAE2" i="1"/>
  <c r="HAD3" i="1"/>
  <c r="HAC6" i="1"/>
  <c r="HAC7" i="1" s="1"/>
  <c r="HAD6" i="1" l="1"/>
  <c r="HAD7" i="1" s="1"/>
  <c r="HAE4" i="1"/>
  <c r="HAE3" i="1"/>
  <c r="HAE5" i="1"/>
  <c r="HAF2" i="1"/>
  <c r="HAF3" i="1" l="1"/>
  <c r="HAF4" i="1"/>
  <c r="HAF5" i="1"/>
  <c r="HAG2" i="1"/>
  <c r="HAE6" i="1"/>
  <c r="HAE7" i="1" s="1"/>
  <c r="HAH2" i="1" l="1"/>
  <c r="HAG5" i="1"/>
  <c r="HAG3" i="1"/>
  <c r="HAG4" i="1"/>
  <c r="HAF6" i="1"/>
  <c r="HAF7" i="1" s="1"/>
  <c r="HAH4" i="1" l="1"/>
  <c r="HAI2" i="1"/>
  <c r="HAH5" i="1"/>
  <c r="HAH3" i="1"/>
  <c r="HAG6" i="1"/>
  <c r="HAG7" i="1" s="1"/>
  <c r="HAH6" i="1" l="1"/>
  <c r="HAH7" i="1" s="1"/>
  <c r="HAI5" i="1"/>
  <c r="HAJ2" i="1"/>
  <c r="HAI3" i="1"/>
  <c r="HAI4" i="1"/>
  <c r="HAI6" i="1" l="1"/>
  <c r="HAI7" i="1" s="1"/>
  <c r="HAJ4" i="1"/>
  <c r="HAJ5" i="1"/>
  <c r="HAJ3" i="1"/>
  <c r="HAK2" i="1"/>
  <c r="HAJ6" i="1" l="1"/>
  <c r="HAJ7" i="1" s="1"/>
  <c r="HAK4" i="1"/>
  <c r="HAK5" i="1"/>
  <c r="HAK3" i="1"/>
  <c r="HAL2" i="1"/>
  <c r="HAK6" i="1" l="1"/>
  <c r="HAK7" i="1" s="1"/>
  <c r="HAL4" i="1"/>
  <c r="HAL3" i="1"/>
  <c r="HAL5" i="1"/>
  <c r="HAM2" i="1"/>
  <c r="HAM4" i="1" l="1"/>
  <c r="HAM5" i="1"/>
  <c r="HAM3" i="1"/>
  <c r="HAN2" i="1"/>
  <c r="HAL6" i="1"/>
  <c r="HAL7" i="1" s="1"/>
  <c r="HAO2" i="1" l="1"/>
  <c r="HAN5" i="1"/>
  <c r="HAN4" i="1"/>
  <c r="HAN3" i="1"/>
  <c r="HAM6" i="1"/>
  <c r="HAM7" i="1" s="1"/>
  <c r="HAN6" i="1" l="1"/>
  <c r="HAN7" i="1" s="1"/>
  <c r="HAO4" i="1"/>
  <c r="HAO5" i="1"/>
  <c r="HAO3" i="1"/>
  <c r="HAP2" i="1"/>
  <c r="HAP4" i="1" l="1"/>
  <c r="HAP5" i="1"/>
  <c r="HAQ2" i="1"/>
  <c r="HAP3" i="1"/>
  <c r="HAO6" i="1"/>
  <c r="HAO7" i="1" s="1"/>
  <c r="HAP6" i="1" l="1"/>
  <c r="HAP7" i="1" s="1"/>
  <c r="HAQ4" i="1"/>
  <c r="HAQ5" i="1"/>
  <c r="HAR2" i="1"/>
  <c r="HAQ3" i="1"/>
  <c r="HAQ6" i="1" l="1"/>
  <c r="HAQ7" i="1" s="1"/>
  <c r="HAR5" i="1"/>
  <c r="HAS2" i="1"/>
  <c r="HAR3" i="1"/>
  <c r="HAR4" i="1"/>
  <c r="HAR6" i="1" l="1"/>
  <c r="HAR7" i="1" s="1"/>
  <c r="HAS4" i="1"/>
  <c r="HAS5" i="1"/>
  <c r="HAS3" i="1"/>
  <c r="HAT2" i="1"/>
  <c r="HAS6" i="1" l="1"/>
  <c r="HAS7" i="1" s="1"/>
  <c r="HAT4" i="1"/>
  <c r="HAT5" i="1"/>
  <c r="HAU2" i="1"/>
  <c r="HAT3" i="1"/>
  <c r="HAT6" i="1" l="1"/>
  <c r="HAT7" i="1" s="1"/>
  <c r="HAU4" i="1"/>
  <c r="HAU3" i="1"/>
  <c r="HAV2" i="1"/>
  <c r="HAU5" i="1"/>
  <c r="HAU6" i="1" l="1"/>
  <c r="HAU7" i="1" s="1"/>
  <c r="HAV4" i="1"/>
  <c r="HAV3" i="1"/>
  <c r="HAV5" i="1"/>
  <c r="HAW2" i="1"/>
  <c r="HAV6" i="1" l="1"/>
  <c r="HAV7" i="1" s="1"/>
  <c r="HAW5" i="1"/>
  <c r="HAW3" i="1"/>
  <c r="HAX2" i="1"/>
  <c r="HAW4" i="1"/>
  <c r="HAX5" i="1" l="1"/>
  <c r="HAX4" i="1"/>
  <c r="HAX3" i="1"/>
  <c r="HAY2" i="1"/>
  <c r="HAW6" i="1"/>
  <c r="HAW7" i="1" s="1"/>
  <c r="HAZ2" i="1" l="1"/>
  <c r="HAY3" i="1"/>
  <c r="HAY5" i="1"/>
  <c r="HAY4" i="1"/>
  <c r="HAX6" i="1"/>
  <c r="HAX7" i="1" s="1"/>
  <c r="HAY6" i="1" l="1"/>
  <c r="HAY7" i="1" s="1"/>
  <c r="HAZ5" i="1"/>
  <c r="HAZ3" i="1"/>
  <c r="HAZ4" i="1"/>
  <c r="HBA2" i="1"/>
  <c r="HBA4" i="1" l="1"/>
  <c r="HBB2" i="1"/>
  <c r="HBA5" i="1"/>
  <c r="HBA3" i="1"/>
  <c r="HAZ6" i="1"/>
  <c r="HAZ7" i="1" s="1"/>
  <c r="HBA6" i="1" l="1"/>
  <c r="HBA7" i="1" s="1"/>
  <c r="HBB3" i="1"/>
  <c r="HBC2" i="1"/>
  <c r="HBB4" i="1"/>
  <c r="HBB5" i="1"/>
  <c r="HBC4" i="1" l="1"/>
  <c r="HBC5" i="1"/>
  <c r="HBC3" i="1"/>
  <c r="HBD2" i="1"/>
  <c r="HBB6" i="1"/>
  <c r="HBB7" i="1" s="1"/>
  <c r="HBC6" i="1" l="1"/>
  <c r="HBC7" i="1" s="1"/>
  <c r="HBD4" i="1"/>
  <c r="HBD5" i="1"/>
  <c r="HBD3" i="1"/>
  <c r="HBE2" i="1"/>
  <c r="HBD6" i="1" l="1"/>
  <c r="HBD7" i="1" s="1"/>
  <c r="HBE5" i="1"/>
  <c r="HBE4" i="1"/>
  <c r="HBE3" i="1"/>
  <c r="HBF2" i="1"/>
  <c r="HBE6" i="1" l="1"/>
  <c r="HBE7" i="1" s="1"/>
  <c r="HBF5" i="1"/>
  <c r="HBF4" i="1"/>
  <c r="HBF3" i="1"/>
  <c r="HBG2" i="1"/>
  <c r="HBF6" i="1" l="1"/>
  <c r="HBF7" i="1" s="1"/>
  <c r="HBH2" i="1"/>
  <c r="HBG5" i="1"/>
  <c r="HBG4" i="1"/>
  <c r="HBG3" i="1"/>
  <c r="HBG6" i="1" l="1"/>
  <c r="HBG7" i="1" s="1"/>
  <c r="HBH3" i="1"/>
  <c r="HBH4" i="1"/>
  <c r="HBH5" i="1"/>
  <c r="HBI2" i="1"/>
  <c r="HBH6" i="1" l="1"/>
  <c r="HBH7" i="1" s="1"/>
  <c r="HBJ2" i="1"/>
  <c r="HBI4" i="1"/>
  <c r="HBI5" i="1"/>
  <c r="HBI3" i="1"/>
  <c r="HBI6" i="1" l="1"/>
  <c r="HBI7" i="1" s="1"/>
  <c r="HBK2" i="1"/>
  <c r="HBJ4" i="1"/>
  <c r="HBJ5" i="1"/>
  <c r="HBJ3" i="1"/>
  <c r="HBJ6" i="1" l="1"/>
  <c r="HBJ7" i="1" s="1"/>
  <c r="HBK3" i="1"/>
  <c r="HBL2" i="1"/>
  <c r="HBK5" i="1"/>
  <c r="HBK4" i="1"/>
  <c r="HBK6" i="1" l="1"/>
  <c r="HBK7" i="1" s="1"/>
  <c r="HBL3" i="1"/>
  <c r="HBL4" i="1"/>
  <c r="HBM2" i="1"/>
  <c r="HBL5" i="1"/>
  <c r="HBL6" i="1" l="1"/>
  <c r="HBL7" i="1" s="1"/>
  <c r="HBM4" i="1"/>
  <c r="HBN2" i="1"/>
  <c r="HBM3" i="1"/>
  <c r="HBM5" i="1"/>
  <c r="HBM6" i="1" l="1"/>
  <c r="HBM7" i="1" s="1"/>
  <c r="HBN3" i="1"/>
  <c r="HBN4" i="1"/>
  <c r="HBO2" i="1"/>
  <c r="HBN5" i="1"/>
  <c r="HBO5" i="1" l="1"/>
  <c r="HBO4" i="1"/>
  <c r="HBP2" i="1"/>
  <c r="HBO3" i="1"/>
  <c r="HBN6" i="1"/>
  <c r="HBN7" i="1" s="1"/>
  <c r="HBO6" i="1" l="1"/>
  <c r="HBO7" i="1" s="1"/>
  <c r="HBQ2" i="1"/>
  <c r="HBP3" i="1"/>
  <c r="HBP4" i="1"/>
  <c r="HBP5" i="1"/>
  <c r="HBP6" i="1" l="1"/>
  <c r="HBP7" i="1" s="1"/>
  <c r="HBQ3" i="1"/>
  <c r="HBQ4" i="1"/>
  <c r="HBQ5" i="1"/>
  <c r="HBR2" i="1"/>
  <c r="HBR5" i="1" l="1"/>
  <c r="HBS2" i="1"/>
  <c r="HBR3" i="1"/>
  <c r="HBR4" i="1"/>
  <c r="HBQ6" i="1"/>
  <c r="HBQ7" i="1" s="1"/>
  <c r="HBR6" i="1" l="1"/>
  <c r="HBR7" i="1" s="1"/>
  <c r="HBS5" i="1"/>
  <c r="HBT2" i="1"/>
  <c r="HBS3" i="1"/>
  <c r="HBS4" i="1"/>
  <c r="HBS6" i="1" l="1"/>
  <c r="HBS7" i="1" s="1"/>
  <c r="HBT5" i="1"/>
  <c r="HBU2" i="1"/>
  <c r="HBT3" i="1"/>
  <c r="HBT4" i="1"/>
  <c r="HBT6" i="1" l="1"/>
  <c r="HBT7" i="1" s="1"/>
  <c r="HBU5" i="1"/>
  <c r="HBU4" i="1"/>
  <c r="HBU3" i="1"/>
  <c r="HBV2" i="1"/>
  <c r="HBV5" i="1" l="1"/>
  <c r="HBW2" i="1"/>
  <c r="HBV3" i="1"/>
  <c r="HBV4" i="1"/>
  <c r="HBU6" i="1"/>
  <c r="HBU7" i="1" s="1"/>
  <c r="HBV6" i="1" l="1"/>
  <c r="HBV7" i="1" s="1"/>
  <c r="HBW4" i="1"/>
  <c r="HBW5" i="1"/>
  <c r="HBW3" i="1"/>
  <c r="HBX2" i="1"/>
  <c r="HBW6" i="1" l="1"/>
  <c r="HBW7" i="1" s="1"/>
  <c r="HBX5" i="1"/>
  <c r="HBY2" i="1"/>
  <c r="HBX4" i="1"/>
  <c r="HBX3" i="1"/>
  <c r="HBX6" i="1" l="1"/>
  <c r="HBX7" i="1" s="1"/>
  <c r="HBZ2" i="1"/>
  <c r="HBY4" i="1"/>
  <c r="HBY3" i="1"/>
  <c r="HBY5" i="1"/>
  <c r="HBY6" i="1" l="1"/>
  <c r="HBY7" i="1" s="1"/>
  <c r="HBZ4" i="1"/>
  <c r="HBZ3" i="1"/>
  <c r="HBZ5" i="1"/>
  <c r="HCA2" i="1"/>
  <c r="HBZ6" i="1" l="1"/>
  <c r="HBZ7" i="1" s="1"/>
  <c r="HCA4" i="1"/>
  <c r="HCA3" i="1"/>
  <c r="HCA5" i="1"/>
  <c r="HCB2" i="1"/>
  <c r="HCB4" i="1" l="1"/>
  <c r="HCB3" i="1"/>
  <c r="HCC2" i="1"/>
  <c r="HCB5" i="1"/>
  <c r="HCA6" i="1"/>
  <c r="HCA7" i="1" s="1"/>
  <c r="HCC5" i="1" l="1"/>
  <c r="HCC3" i="1"/>
  <c r="HCC4" i="1"/>
  <c r="HCD2" i="1"/>
  <c r="HCB6" i="1"/>
  <c r="HCB7" i="1" s="1"/>
  <c r="HCC6" i="1" l="1"/>
  <c r="HCC7" i="1" s="1"/>
  <c r="HCD5" i="1"/>
  <c r="HCD4" i="1"/>
  <c r="HCE2" i="1"/>
  <c r="HCD3" i="1"/>
  <c r="HCD6" i="1" l="1"/>
  <c r="HCD7" i="1" s="1"/>
  <c r="HCE5" i="1"/>
  <c r="HCE4" i="1"/>
  <c r="HCF2" i="1"/>
  <c r="HCE3" i="1"/>
  <c r="HCE6" i="1" l="1"/>
  <c r="HCE7" i="1" s="1"/>
  <c r="HCF4" i="1"/>
  <c r="HCF5" i="1"/>
  <c r="HCF3" i="1"/>
  <c r="HCG2" i="1"/>
  <c r="HCG3" i="1" l="1"/>
  <c r="HCG4" i="1"/>
  <c r="HCH2" i="1"/>
  <c r="HCG5" i="1"/>
  <c r="HCF6" i="1"/>
  <c r="HCF7" i="1" s="1"/>
  <c r="HCH4" i="1" l="1"/>
  <c r="HCI2" i="1"/>
  <c r="HCH5" i="1"/>
  <c r="HCH3" i="1"/>
  <c r="HCG6" i="1"/>
  <c r="HCG7" i="1" s="1"/>
  <c r="HCH6" i="1" l="1"/>
  <c r="HCH7" i="1" s="1"/>
  <c r="HCI5" i="1"/>
  <c r="HCI4" i="1"/>
  <c r="HCJ2" i="1"/>
  <c r="HCI3" i="1"/>
  <c r="HCI6" i="1" l="1"/>
  <c r="HCI7" i="1" s="1"/>
  <c r="HCJ5" i="1"/>
  <c r="HCJ4" i="1"/>
  <c r="HCJ3" i="1"/>
  <c r="HCK2" i="1"/>
  <c r="HCK5" i="1" l="1"/>
  <c r="HCK4" i="1"/>
  <c r="HCK3" i="1"/>
  <c r="HCL2" i="1"/>
  <c r="HCJ6" i="1"/>
  <c r="HCJ7" i="1" s="1"/>
  <c r="HCK6" i="1" l="1"/>
  <c r="HCK7" i="1" s="1"/>
  <c r="HCL4" i="1"/>
  <c r="HCM2" i="1"/>
  <c r="HCL3" i="1"/>
  <c r="HCL5" i="1"/>
  <c r="HCL6" i="1" l="1"/>
  <c r="HCL7" i="1" s="1"/>
  <c r="HCM4" i="1"/>
  <c r="HCN2" i="1"/>
  <c r="HCM3" i="1"/>
  <c r="HCM5" i="1"/>
  <c r="HCM6" i="1" l="1"/>
  <c r="HCM7" i="1" s="1"/>
  <c r="HCN5" i="1"/>
  <c r="HCO2" i="1"/>
  <c r="HCN4" i="1"/>
  <c r="HCN3" i="1"/>
  <c r="HCO4" i="1" l="1"/>
  <c r="HCO3" i="1"/>
  <c r="HCP2" i="1"/>
  <c r="HCO5" i="1"/>
  <c r="HCN6" i="1"/>
  <c r="HCN7" i="1" s="1"/>
  <c r="HCP4" i="1" l="1"/>
  <c r="HCP5" i="1"/>
  <c r="HCP3" i="1"/>
  <c r="HCQ2" i="1"/>
  <c r="HCO6" i="1"/>
  <c r="HCO7" i="1" s="1"/>
  <c r="HCQ4" i="1" l="1"/>
  <c r="HCQ3" i="1"/>
  <c r="HCQ5" i="1"/>
  <c r="HCR2" i="1"/>
  <c r="HCP6" i="1"/>
  <c r="HCP7" i="1" s="1"/>
  <c r="HCR4" i="1" l="1"/>
  <c r="HCR3" i="1"/>
  <c r="HCR5" i="1"/>
  <c r="HCS2" i="1"/>
  <c r="HCQ6" i="1"/>
  <c r="HCQ7" i="1" s="1"/>
  <c r="HCR6" i="1" l="1"/>
  <c r="HCR7" i="1" s="1"/>
  <c r="HCT2" i="1"/>
  <c r="HCS5" i="1"/>
  <c r="HCS4" i="1"/>
  <c r="HCS3" i="1"/>
  <c r="HCS6" i="1" l="1"/>
  <c r="HCS7" i="1" s="1"/>
  <c r="HCT5" i="1"/>
  <c r="HCT4" i="1"/>
  <c r="HCU2" i="1"/>
  <c r="HCT3" i="1"/>
  <c r="HCT6" i="1" l="1"/>
  <c r="HCT7" i="1" s="1"/>
  <c r="HCU5" i="1"/>
  <c r="HCV2" i="1"/>
  <c r="HCU4" i="1"/>
  <c r="HCU3" i="1"/>
  <c r="HCU6" i="1" l="1"/>
  <c r="HCU7" i="1" s="1"/>
  <c r="HCV4" i="1"/>
  <c r="HCW2" i="1"/>
  <c r="HCV5" i="1"/>
  <c r="HCV3" i="1"/>
  <c r="HCV6" i="1" l="1"/>
  <c r="HCV7" i="1" s="1"/>
  <c r="HCX2" i="1"/>
  <c r="HCW4" i="1"/>
  <c r="HCW5" i="1"/>
  <c r="HCW3" i="1"/>
  <c r="HCW6" i="1" l="1"/>
  <c r="HCW7" i="1" s="1"/>
  <c r="HCX5" i="1"/>
  <c r="HCX3" i="1"/>
  <c r="HCY2" i="1"/>
  <c r="HCX4" i="1"/>
  <c r="HCY5" i="1" l="1"/>
  <c r="HCZ2" i="1"/>
  <c r="HCY3" i="1"/>
  <c r="HCY4" i="1"/>
  <c r="HCX6" i="1"/>
  <c r="HCX7" i="1" s="1"/>
  <c r="HCY6" i="1" l="1"/>
  <c r="HCY7" i="1" s="1"/>
  <c r="HCZ5" i="1"/>
  <c r="HDA2" i="1"/>
  <c r="HCZ4" i="1"/>
  <c r="HCZ3" i="1"/>
  <c r="HCZ6" i="1" l="1"/>
  <c r="HCZ7" i="1" s="1"/>
  <c r="HDA5" i="1"/>
  <c r="HDA4" i="1"/>
  <c r="HDB2" i="1"/>
  <c r="HDA3" i="1"/>
  <c r="HDA6" i="1" l="1"/>
  <c r="HDA7" i="1" s="1"/>
  <c r="HDB5" i="1"/>
  <c r="HDB4" i="1"/>
  <c r="HDC2" i="1"/>
  <c r="HDB3" i="1"/>
  <c r="HDC5" i="1" l="1"/>
  <c r="HDC4" i="1"/>
  <c r="HDD2" i="1"/>
  <c r="HDC3" i="1"/>
  <c r="HDB6" i="1"/>
  <c r="HDB7" i="1" s="1"/>
  <c r="HDD5" i="1" l="1"/>
  <c r="HDE2" i="1"/>
  <c r="HDD3" i="1"/>
  <c r="HDD4" i="1"/>
  <c r="HDC6" i="1"/>
  <c r="HDC7" i="1" s="1"/>
  <c r="HDD6" i="1" l="1"/>
  <c r="HDD7" i="1" s="1"/>
  <c r="HDF2" i="1"/>
  <c r="HDE3" i="1"/>
  <c r="HDE4" i="1"/>
  <c r="HDE5" i="1"/>
  <c r="HDE6" i="1" l="1"/>
  <c r="HDE7" i="1" s="1"/>
  <c r="HDF4" i="1"/>
  <c r="HDG2" i="1"/>
  <c r="HDF3" i="1"/>
  <c r="HDF5" i="1"/>
  <c r="HDF6" i="1" l="1"/>
  <c r="HDF7" i="1" s="1"/>
  <c r="HDG4" i="1"/>
  <c r="HDG3" i="1"/>
  <c r="HDH2" i="1"/>
  <c r="HDG5" i="1"/>
  <c r="HDI2" i="1" l="1"/>
  <c r="HDH4" i="1"/>
  <c r="HDH3" i="1"/>
  <c r="HDH5" i="1"/>
  <c r="HDG6" i="1"/>
  <c r="HDG7" i="1" s="1"/>
  <c r="HDH6" i="1" l="1"/>
  <c r="HDH7" i="1" s="1"/>
  <c r="HDI5" i="1"/>
  <c r="HDI3" i="1"/>
  <c r="HDJ2" i="1"/>
  <c r="HDI4" i="1"/>
  <c r="HDJ5" i="1" l="1"/>
  <c r="HDJ4" i="1"/>
  <c r="HDK2" i="1"/>
  <c r="HDJ3" i="1"/>
  <c r="HDI6" i="1"/>
  <c r="HDI7" i="1" s="1"/>
  <c r="HDJ6" i="1" l="1"/>
  <c r="HDJ7" i="1" s="1"/>
  <c r="HDK5" i="1"/>
  <c r="HDK4" i="1"/>
  <c r="HDK3" i="1"/>
  <c r="HDL2" i="1"/>
  <c r="HDK6" i="1" l="1"/>
  <c r="HDK7" i="1" s="1"/>
  <c r="HDL4" i="1"/>
  <c r="HDM2" i="1"/>
  <c r="HDL3" i="1"/>
  <c r="HDL5" i="1"/>
  <c r="HDL6" i="1" l="1"/>
  <c r="HDL7" i="1" s="1"/>
  <c r="HDM4" i="1"/>
  <c r="HDN2" i="1"/>
  <c r="HDM3" i="1"/>
  <c r="HDM5" i="1"/>
  <c r="HDM6" i="1" l="1"/>
  <c r="HDM7" i="1" s="1"/>
  <c r="HDN4" i="1"/>
  <c r="HDN5" i="1"/>
  <c r="HDO2" i="1"/>
  <c r="HDN3" i="1"/>
  <c r="HDN6" i="1" l="1"/>
  <c r="HDN7" i="1" s="1"/>
  <c r="HDO5" i="1"/>
  <c r="HDO4" i="1"/>
  <c r="HDP2" i="1"/>
  <c r="HDO3" i="1"/>
  <c r="HDO6" i="1" l="1"/>
  <c r="HDO7" i="1" s="1"/>
  <c r="HDQ2" i="1"/>
  <c r="HDP4" i="1"/>
  <c r="HDP5" i="1"/>
  <c r="HDP3" i="1"/>
  <c r="HDP6" i="1" l="1"/>
  <c r="HDP7" i="1" s="1"/>
  <c r="HDQ5" i="1"/>
  <c r="HDQ4" i="1"/>
  <c r="HDR2" i="1"/>
  <c r="HDQ3" i="1"/>
  <c r="HDQ6" i="1" l="1"/>
  <c r="HDQ7" i="1" s="1"/>
  <c r="HDR3" i="1"/>
  <c r="HDR4" i="1"/>
  <c r="HDS2" i="1"/>
  <c r="HDR5" i="1"/>
  <c r="HDR6" i="1" l="1"/>
  <c r="HDR7" i="1" s="1"/>
  <c r="HDS5" i="1"/>
  <c r="HDS4" i="1"/>
  <c r="HDT2" i="1"/>
  <c r="HDS3" i="1"/>
  <c r="HDS6" i="1" l="1"/>
  <c r="HDS7" i="1" s="1"/>
  <c r="HDT3" i="1"/>
  <c r="HDT4" i="1"/>
  <c r="HDU2" i="1"/>
  <c r="HDT5" i="1"/>
  <c r="HDT6" i="1" l="1"/>
  <c r="HDT7" i="1" s="1"/>
  <c r="HDV2" i="1"/>
  <c r="HDU3" i="1"/>
  <c r="HDU5" i="1"/>
  <c r="HDU4" i="1"/>
  <c r="HDU6" i="1" l="1"/>
  <c r="HDU7" i="1" s="1"/>
  <c r="HDW2" i="1"/>
  <c r="HDV4" i="1"/>
  <c r="HDV3" i="1"/>
  <c r="HDV5" i="1"/>
  <c r="HDV6" i="1" l="1"/>
  <c r="HDV7" i="1" s="1"/>
  <c r="HDW4" i="1"/>
  <c r="HDW3" i="1"/>
  <c r="HDW5" i="1"/>
  <c r="HDX2" i="1"/>
  <c r="HDX4" i="1" l="1"/>
  <c r="HDX3" i="1"/>
  <c r="HDX5" i="1"/>
  <c r="HDY2" i="1"/>
  <c r="HDW6" i="1"/>
  <c r="HDW7" i="1" s="1"/>
  <c r="HDY5" i="1" l="1"/>
  <c r="HDY3" i="1"/>
  <c r="HDZ2" i="1"/>
  <c r="HDY4" i="1"/>
  <c r="HDX6" i="1"/>
  <c r="HDX7" i="1" s="1"/>
  <c r="HDZ3" i="1" l="1"/>
  <c r="HDZ5" i="1"/>
  <c r="HEA2" i="1"/>
  <c r="HDZ4" i="1"/>
  <c r="HDY6" i="1"/>
  <c r="HDY7" i="1" s="1"/>
  <c r="HEB2" i="1" l="1"/>
  <c r="HEA4" i="1"/>
  <c r="HEA5" i="1"/>
  <c r="HEA3" i="1"/>
  <c r="HDZ6" i="1"/>
  <c r="HDZ7" i="1" s="1"/>
  <c r="HEA6" i="1" l="1"/>
  <c r="HEA7" i="1" s="1"/>
  <c r="HEB3" i="1"/>
  <c r="HEB5" i="1"/>
  <c r="HEB4" i="1"/>
  <c r="HEC2" i="1"/>
  <c r="HEB6" i="1" l="1"/>
  <c r="HEB7" i="1" s="1"/>
  <c r="HEC4" i="1"/>
  <c r="HEC5" i="1"/>
  <c r="HED2" i="1"/>
  <c r="HEC3" i="1"/>
  <c r="HEC6" i="1" l="1"/>
  <c r="HEC7" i="1" s="1"/>
  <c r="HED3" i="1"/>
  <c r="HED4" i="1"/>
  <c r="HED5" i="1"/>
  <c r="HEE2" i="1"/>
  <c r="HED6" i="1" l="1"/>
  <c r="HED7" i="1" s="1"/>
  <c r="HEE5" i="1"/>
  <c r="HEF2" i="1"/>
  <c r="HEE4" i="1"/>
  <c r="HEE3" i="1"/>
  <c r="HEE6" i="1" l="1"/>
  <c r="HEE7" i="1" s="1"/>
  <c r="HEF5" i="1"/>
  <c r="HEF4" i="1"/>
  <c r="HEF3" i="1"/>
  <c r="HEG2" i="1"/>
  <c r="HEG5" i="1" l="1"/>
  <c r="HEG4" i="1"/>
  <c r="HEH2" i="1"/>
  <c r="HEG3" i="1"/>
  <c r="HEF6" i="1"/>
  <c r="HEF7" i="1" s="1"/>
  <c r="HEG6" i="1" l="1"/>
  <c r="HEG7" i="1" s="1"/>
  <c r="HEH5" i="1"/>
  <c r="HEI2" i="1"/>
  <c r="HEH4" i="1"/>
  <c r="HEH3" i="1"/>
  <c r="HEH6" i="1" l="1"/>
  <c r="HEH7" i="1" s="1"/>
  <c r="HEI4" i="1"/>
  <c r="HEI5" i="1"/>
  <c r="HEJ2" i="1"/>
  <c r="HEI3" i="1"/>
  <c r="HEI6" i="1" l="1"/>
  <c r="HEI7" i="1" s="1"/>
  <c r="HEJ5" i="1"/>
  <c r="HEK2" i="1"/>
  <c r="HEJ3" i="1"/>
  <c r="HEJ4" i="1"/>
  <c r="HEJ6" i="1" l="1"/>
  <c r="HEJ7" i="1" s="1"/>
  <c r="HEK5" i="1"/>
  <c r="HEK4" i="1"/>
  <c r="HEL2" i="1"/>
  <c r="HEK3" i="1"/>
  <c r="HEK6" i="1" l="1"/>
  <c r="HEK7" i="1" s="1"/>
  <c r="HEL4" i="1"/>
  <c r="HEL5" i="1"/>
  <c r="HEM2" i="1"/>
  <c r="HEL3" i="1"/>
  <c r="HEL6" i="1" l="1"/>
  <c r="HEL7" i="1" s="1"/>
  <c r="HEN2" i="1"/>
  <c r="HEM3" i="1"/>
  <c r="HEM5" i="1"/>
  <c r="HEM4" i="1"/>
  <c r="HEM6" i="1" l="1"/>
  <c r="HEM7" i="1" s="1"/>
  <c r="HEN5" i="1"/>
  <c r="HEN3" i="1"/>
  <c r="HEO2" i="1"/>
  <c r="HEN4" i="1"/>
  <c r="HEN6" i="1" l="1"/>
  <c r="HEN7" i="1" s="1"/>
  <c r="HEO3" i="1"/>
  <c r="HEO5" i="1"/>
  <c r="HEO4" i="1"/>
  <c r="HEP2" i="1"/>
  <c r="HEO6" i="1" l="1"/>
  <c r="HEO7" i="1" s="1"/>
  <c r="HEP5" i="1"/>
  <c r="HEQ2" i="1"/>
  <c r="HEP4" i="1"/>
  <c r="HEP3" i="1"/>
  <c r="HEP6" i="1" l="1"/>
  <c r="HEP7" i="1" s="1"/>
  <c r="HEQ3" i="1"/>
  <c r="HEQ4" i="1"/>
  <c r="HER2" i="1"/>
  <c r="HEQ5" i="1"/>
  <c r="HEQ6" i="1" l="1"/>
  <c r="HEQ7" i="1" s="1"/>
  <c r="HER4" i="1"/>
  <c r="HER5" i="1"/>
  <c r="HER3" i="1"/>
  <c r="HES2" i="1"/>
  <c r="HER6" i="1" l="1"/>
  <c r="HER7" i="1" s="1"/>
  <c r="HES4" i="1"/>
  <c r="HES3" i="1"/>
  <c r="HET2" i="1"/>
  <c r="HES5" i="1"/>
  <c r="HET5" i="1" l="1"/>
  <c r="HEU2" i="1"/>
  <c r="HET3" i="1"/>
  <c r="HET4" i="1"/>
  <c r="HES6" i="1"/>
  <c r="HES7" i="1" s="1"/>
  <c r="HET6" i="1" l="1"/>
  <c r="HET7" i="1" s="1"/>
  <c r="HEU3" i="1"/>
  <c r="HEU4" i="1"/>
  <c r="HEV2" i="1"/>
  <c r="HEU5" i="1"/>
  <c r="HEV3" i="1" l="1"/>
  <c r="HEV5" i="1"/>
  <c r="HEV4" i="1"/>
  <c r="HEW2" i="1"/>
  <c r="HEU6" i="1"/>
  <c r="HEU7" i="1" s="1"/>
  <c r="HEW4" i="1" l="1"/>
  <c r="HEW5" i="1"/>
  <c r="HEW3" i="1"/>
  <c r="HEX2" i="1"/>
  <c r="HEV6" i="1"/>
  <c r="HEV7" i="1" s="1"/>
  <c r="HEX3" i="1" l="1"/>
  <c r="HEX4" i="1"/>
  <c r="HEY2" i="1"/>
  <c r="HEX5" i="1"/>
  <c r="HEW6" i="1"/>
  <c r="HEW7" i="1" s="1"/>
  <c r="HEX6" i="1" l="1"/>
  <c r="HEX7" i="1" s="1"/>
  <c r="HEZ2" i="1"/>
  <c r="HEY4" i="1"/>
  <c r="HEY5" i="1"/>
  <c r="HEY3" i="1"/>
  <c r="HEY6" i="1" l="1"/>
  <c r="HEY7" i="1" s="1"/>
  <c r="HEZ3" i="1"/>
  <c r="HEZ4" i="1"/>
  <c r="HFA2" i="1"/>
  <c r="HEZ5" i="1"/>
  <c r="HFA3" i="1" l="1"/>
  <c r="HFA4" i="1"/>
  <c r="HFA5" i="1"/>
  <c r="HFB2" i="1"/>
  <c r="HEZ6" i="1"/>
  <c r="HEZ7" i="1" s="1"/>
  <c r="HFA6" i="1" l="1"/>
  <c r="HFA7" i="1" s="1"/>
  <c r="HFB5" i="1"/>
  <c r="HFB4" i="1"/>
  <c r="HFB3" i="1"/>
  <c r="HFC2" i="1"/>
  <c r="HFB6" i="1" l="1"/>
  <c r="HFB7" i="1" s="1"/>
  <c r="HFC5" i="1"/>
  <c r="HFC4" i="1"/>
  <c r="HFD2" i="1"/>
  <c r="HFC3" i="1"/>
  <c r="HFC6" i="1" l="1"/>
  <c r="HFC7" i="1" s="1"/>
  <c r="HFD5" i="1"/>
  <c r="HFE2" i="1"/>
  <c r="HFD4" i="1"/>
  <c r="HFD3" i="1"/>
  <c r="HFD6" i="1" l="1"/>
  <c r="HFD7" i="1" s="1"/>
  <c r="HFE5" i="1"/>
  <c r="HFE4" i="1"/>
  <c r="HFF2" i="1"/>
  <c r="HFE3" i="1"/>
  <c r="HFE6" i="1" l="1"/>
  <c r="HFE7" i="1" s="1"/>
  <c r="HFG2" i="1"/>
  <c r="HFF5" i="1"/>
  <c r="HFF4" i="1"/>
  <c r="HFF3" i="1"/>
  <c r="HFF6" i="1" l="1"/>
  <c r="HFF7" i="1" s="1"/>
  <c r="HFG3" i="1"/>
  <c r="HFH2" i="1"/>
  <c r="HFG5" i="1"/>
  <c r="HFG4" i="1"/>
  <c r="HFG6" i="1" l="1"/>
  <c r="HFG7" i="1" s="1"/>
  <c r="HFH5" i="1"/>
  <c r="HFH4" i="1"/>
  <c r="HFH3" i="1"/>
  <c r="HFI2" i="1"/>
  <c r="HFI5" i="1" l="1"/>
  <c r="HFI4" i="1"/>
  <c r="HFI3" i="1"/>
  <c r="HFJ2" i="1"/>
  <c r="HFH6" i="1"/>
  <c r="HFH7" i="1" s="1"/>
  <c r="HFI6" i="1" l="1"/>
  <c r="HFI7" i="1" s="1"/>
  <c r="HFJ5" i="1"/>
  <c r="HFJ4" i="1"/>
  <c r="HFJ3" i="1"/>
  <c r="HFK2" i="1"/>
  <c r="HFJ6" i="1" l="1"/>
  <c r="HFJ7" i="1" s="1"/>
  <c r="HFK4" i="1"/>
  <c r="HFK3" i="1"/>
  <c r="HFK5" i="1"/>
  <c r="HFL2" i="1"/>
  <c r="HFL5" i="1" l="1"/>
  <c r="HFL3" i="1"/>
  <c r="HFM2" i="1"/>
  <c r="HFL4" i="1"/>
  <c r="HFK6" i="1"/>
  <c r="HFK7" i="1" s="1"/>
  <c r="HFM4" i="1" l="1"/>
  <c r="HFM3" i="1"/>
  <c r="HFM5" i="1"/>
  <c r="HFN2" i="1"/>
  <c r="HFL6" i="1"/>
  <c r="HFL7" i="1" s="1"/>
  <c r="HFN3" i="1" l="1"/>
  <c r="HFN4" i="1"/>
  <c r="HFN5" i="1"/>
  <c r="HFO2" i="1"/>
  <c r="HFM6" i="1"/>
  <c r="HFM7" i="1" s="1"/>
  <c r="HFO4" i="1" l="1"/>
  <c r="HFO3" i="1"/>
  <c r="HFO5" i="1"/>
  <c r="HFP2" i="1"/>
  <c r="HFN6" i="1"/>
  <c r="HFN7" i="1" s="1"/>
  <c r="HFP5" i="1" l="1"/>
  <c r="HFP4" i="1"/>
  <c r="HFP3" i="1"/>
  <c r="HFQ2" i="1"/>
  <c r="HFO6" i="1"/>
  <c r="HFO7" i="1" s="1"/>
  <c r="HFP6" i="1" l="1"/>
  <c r="HFP7" i="1" s="1"/>
  <c r="HFQ4" i="1"/>
  <c r="HFQ5" i="1"/>
  <c r="HFR2" i="1"/>
  <c r="HFQ3" i="1"/>
  <c r="HFQ6" i="1" l="1"/>
  <c r="HFQ7" i="1" s="1"/>
  <c r="HFS2" i="1"/>
  <c r="HFR3" i="1"/>
  <c r="HFR5" i="1"/>
  <c r="HFR4" i="1"/>
  <c r="HFR6" i="1" l="1"/>
  <c r="HFR7" i="1" s="1"/>
  <c r="HFS5" i="1"/>
  <c r="HFT2" i="1"/>
  <c r="HFS4" i="1"/>
  <c r="HFS3" i="1"/>
  <c r="HFS6" i="1" l="1"/>
  <c r="HFS7" i="1" s="1"/>
  <c r="HFT4" i="1"/>
  <c r="HFT3" i="1"/>
  <c r="HFU2" i="1"/>
  <c r="HFT5" i="1"/>
  <c r="HFU5" i="1" l="1"/>
  <c r="HFU4" i="1"/>
  <c r="HFV2" i="1"/>
  <c r="HFU3" i="1"/>
  <c r="HFT6" i="1"/>
  <c r="HFT7" i="1" s="1"/>
  <c r="HFU6" i="1" l="1"/>
  <c r="HFU7" i="1" s="1"/>
  <c r="HFV5" i="1"/>
  <c r="HFW2" i="1"/>
  <c r="HFV3" i="1"/>
  <c r="HFV4" i="1"/>
  <c r="HFV6" i="1" l="1"/>
  <c r="HFV7" i="1" s="1"/>
  <c r="HFW4" i="1"/>
  <c r="HFW3" i="1"/>
  <c r="HFX2" i="1"/>
  <c r="HFW5" i="1"/>
  <c r="HFY2" i="1" l="1"/>
  <c r="HFX4" i="1"/>
  <c r="HFX5" i="1"/>
  <c r="HFX3" i="1"/>
  <c r="HFW6" i="1"/>
  <c r="HFW7" i="1" s="1"/>
  <c r="HFX6" i="1" l="1"/>
  <c r="HFX7" i="1" s="1"/>
  <c r="HFY3" i="1"/>
  <c r="HFZ2" i="1"/>
  <c r="HFY4" i="1"/>
  <c r="HFY5" i="1"/>
  <c r="HFZ5" i="1" l="1"/>
  <c r="HFZ3" i="1"/>
  <c r="HFZ4" i="1"/>
  <c r="HGA2" i="1"/>
  <c r="HFY6" i="1"/>
  <c r="HFY7" i="1" s="1"/>
  <c r="HGA4" i="1" l="1"/>
  <c r="HGA5" i="1"/>
  <c r="HGA3" i="1"/>
  <c r="HGB2" i="1"/>
  <c r="HFZ6" i="1"/>
  <c r="HFZ7" i="1" s="1"/>
  <c r="HGA6" i="1" l="1"/>
  <c r="HGA7" i="1" s="1"/>
  <c r="HGB3" i="1"/>
  <c r="HGB5" i="1"/>
  <c r="HGB4" i="1"/>
  <c r="HGC2" i="1"/>
  <c r="HGC4" i="1" l="1"/>
  <c r="HGC5" i="1"/>
  <c r="HGC3" i="1"/>
  <c r="HGD2" i="1"/>
  <c r="HGB6" i="1"/>
  <c r="HGB7" i="1" s="1"/>
  <c r="HGD3" i="1" l="1"/>
  <c r="HGD4" i="1"/>
  <c r="HGD5" i="1"/>
  <c r="HGE2" i="1"/>
  <c r="HGC6" i="1"/>
  <c r="HGC7" i="1" s="1"/>
  <c r="HGE5" i="1" l="1"/>
  <c r="HGE3" i="1"/>
  <c r="HGE4" i="1"/>
  <c r="HGF2" i="1"/>
  <c r="HGD6" i="1"/>
  <c r="HGD7" i="1" s="1"/>
  <c r="HGF5" i="1" l="1"/>
  <c r="HGF3" i="1"/>
  <c r="HGG2" i="1"/>
  <c r="HGF4" i="1"/>
  <c r="HGE6" i="1"/>
  <c r="HGE7" i="1" s="1"/>
  <c r="HGG5" i="1" l="1"/>
  <c r="HGG3" i="1"/>
  <c r="HGH2" i="1"/>
  <c r="HGG4" i="1"/>
  <c r="HGF6" i="1"/>
  <c r="HGF7" i="1" s="1"/>
  <c r="HGH5" i="1" l="1"/>
  <c r="HGI2" i="1"/>
  <c r="HGH4" i="1"/>
  <c r="HGH3" i="1"/>
  <c r="HGG6" i="1"/>
  <c r="HGG7" i="1" s="1"/>
  <c r="HGH6" i="1" l="1"/>
  <c r="HGH7" i="1" s="1"/>
  <c r="HGI4" i="1"/>
  <c r="HGI3" i="1"/>
  <c r="HGJ2" i="1"/>
  <c r="HGI5" i="1"/>
  <c r="HGI6" i="1" l="1"/>
  <c r="HGI7" i="1" s="1"/>
  <c r="HGJ3" i="1"/>
  <c r="HGK2" i="1"/>
  <c r="HGJ4" i="1"/>
  <c r="HGJ5" i="1"/>
  <c r="HGK4" i="1" l="1"/>
  <c r="HGL2" i="1"/>
  <c r="HGK3" i="1"/>
  <c r="HGK5" i="1"/>
  <c r="HGJ6" i="1"/>
  <c r="HGJ7" i="1" s="1"/>
  <c r="HGK6" i="1" l="1"/>
  <c r="HGK7" i="1" s="1"/>
  <c r="HGL3" i="1"/>
  <c r="HGM2" i="1"/>
  <c r="HGL4" i="1"/>
  <c r="HGL5" i="1"/>
  <c r="HGM5" i="1" l="1"/>
  <c r="HGM4" i="1"/>
  <c r="HGM3" i="1"/>
  <c r="HGN2" i="1"/>
  <c r="HGL6" i="1"/>
  <c r="HGL7" i="1" s="1"/>
  <c r="HGM6" i="1" l="1"/>
  <c r="HGM7" i="1" s="1"/>
  <c r="HGN4" i="1"/>
  <c r="HGN5" i="1"/>
  <c r="HGO2" i="1"/>
  <c r="HGN3" i="1"/>
  <c r="HGN6" i="1" l="1"/>
  <c r="HGN7" i="1" s="1"/>
  <c r="HGO4" i="1"/>
  <c r="HGO3" i="1"/>
  <c r="HGP2" i="1"/>
  <c r="HGO5" i="1"/>
  <c r="HGP5" i="1" l="1"/>
  <c r="HGP4" i="1"/>
  <c r="HGP3" i="1"/>
  <c r="HGQ2" i="1"/>
  <c r="HGO6" i="1"/>
  <c r="HGO7" i="1" s="1"/>
  <c r="HGP6" i="1" l="1"/>
  <c r="HGP7" i="1" s="1"/>
  <c r="HGQ5" i="1"/>
  <c r="HGQ4" i="1"/>
  <c r="HGQ3" i="1"/>
  <c r="HGR2" i="1"/>
  <c r="HGQ6" i="1" l="1"/>
  <c r="HGQ7" i="1" s="1"/>
  <c r="HGS2" i="1"/>
  <c r="HGR3" i="1"/>
  <c r="HGR4" i="1"/>
  <c r="HGR5" i="1"/>
  <c r="HGR6" i="1" l="1"/>
  <c r="HGR7" i="1" s="1"/>
  <c r="HGS4" i="1"/>
  <c r="HGS5" i="1"/>
  <c r="HGS3" i="1"/>
  <c r="HGT2" i="1"/>
  <c r="HGS6" i="1" l="1"/>
  <c r="HGS7" i="1" s="1"/>
  <c r="HGT3" i="1"/>
  <c r="HGT4" i="1"/>
  <c r="HGU2" i="1"/>
  <c r="HGT5" i="1"/>
  <c r="HGT6" i="1" l="1"/>
  <c r="HGT7" i="1" s="1"/>
  <c r="HGU4" i="1"/>
  <c r="HGU5" i="1"/>
  <c r="HGU3" i="1"/>
  <c r="HGV2" i="1"/>
  <c r="HGV3" i="1" l="1"/>
  <c r="HGV4" i="1"/>
  <c r="HGW2" i="1"/>
  <c r="HGV5" i="1"/>
  <c r="HGU6" i="1"/>
  <c r="HGU7" i="1" s="1"/>
  <c r="HGW5" i="1" l="1"/>
  <c r="HGW4" i="1"/>
  <c r="HGX2" i="1"/>
  <c r="HGW3" i="1"/>
  <c r="HGV6" i="1"/>
  <c r="HGV7" i="1" s="1"/>
  <c r="HGW6" i="1" l="1"/>
  <c r="HGW7" i="1" s="1"/>
  <c r="HGX5" i="1"/>
  <c r="HGX3" i="1"/>
  <c r="HGY2" i="1"/>
  <c r="HGX4" i="1"/>
  <c r="HGY3" i="1" l="1"/>
  <c r="HGZ2" i="1"/>
  <c r="HGY5" i="1"/>
  <c r="HGY4" i="1"/>
  <c r="HGX6" i="1"/>
  <c r="HGX7" i="1" s="1"/>
  <c r="HGZ3" i="1" l="1"/>
  <c r="HHA2" i="1"/>
  <c r="HGZ4" i="1"/>
  <c r="HGZ5" i="1"/>
  <c r="HGY6" i="1"/>
  <c r="HGY7" i="1" s="1"/>
  <c r="HHA5" i="1" l="1"/>
  <c r="HHA4" i="1"/>
  <c r="HHA3" i="1"/>
  <c r="HHB2" i="1"/>
  <c r="HGZ6" i="1"/>
  <c r="HGZ7" i="1" s="1"/>
  <c r="HHA6" i="1" l="1"/>
  <c r="HHA7" i="1" s="1"/>
  <c r="HHB3" i="1"/>
  <c r="HHC2" i="1"/>
  <c r="HHB4" i="1"/>
  <c r="HHB5" i="1"/>
  <c r="HHC4" i="1" l="1"/>
  <c r="HHD2" i="1"/>
  <c r="HHC5" i="1"/>
  <c r="HHC3" i="1"/>
  <c r="HHB6" i="1"/>
  <c r="HHB7" i="1" s="1"/>
  <c r="HHC6" i="1" l="1"/>
  <c r="HHC7" i="1" s="1"/>
  <c r="HHD5" i="1"/>
  <c r="HHD4" i="1"/>
  <c r="HHE2" i="1"/>
  <c r="HHD3" i="1"/>
  <c r="HHD6" i="1" l="1"/>
  <c r="HHD7" i="1" s="1"/>
  <c r="HHE5" i="1"/>
  <c r="HHE3" i="1"/>
  <c r="HHE4" i="1"/>
  <c r="HHF2" i="1"/>
  <c r="HHF5" i="1" l="1"/>
  <c r="HHF3" i="1"/>
  <c r="HHF4" i="1"/>
  <c r="HHG2" i="1"/>
  <c r="HHE6" i="1"/>
  <c r="HHE7" i="1" s="1"/>
  <c r="HHG4" i="1" l="1"/>
  <c r="HHG5" i="1"/>
  <c r="HHG3" i="1"/>
  <c r="HHH2" i="1"/>
  <c r="HHF6" i="1"/>
  <c r="HHF7" i="1" s="1"/>
  <c r="HHH3" i="1" l="1"/>
  <c r="HHH4" i="1"/>
  <c r="HHI2" i="1"/>
  <c r="HHH5" i="1"/>
  <c r="HHG6" i="1"/>
  <c r="HHG7" i="1" s="1"/>
  <c r="HHH6" i="1" l="1"/>
  <c r="HHH7" i="1" s="1"/>
  <c r="HHI4" i="1"/>
  <c r="HHI5" i="1"/>
  <c r="HHJ2" i="1"/>
  <c r="HHI3" i="1"/>
  <c r="HHI6" i="1" l="1"/>
  <c r="HHI7" i="1" s="1"/>
  <c r="HHJ3" i="1"/>
  <c r="HHJ4" i="1"/>
  <c r="HHK2" i="1"/>
  <c r="HHJ5" i="1"/>
  <c r="HHJ6" i="1" l="1"/>
  <c r="HHJ7" i="1" s="1"/>
  <c r="HHK4" i="1"/>
  <c r="HHK5" i="1"/>
  <c r="HHK3" i="1"/>
  <c r="HHL2" i="1"/>
  <c r="HHK6" i="1" l="1"/>
  <c r="HHK7" i="1" s="1"/>
  <c r="HHL5" i="1"/>
  <c r="HHM2" i="1"/>
  <c r="HHL3" i="1"/>
  <c r="HHL4" i="1"/>
  <c r="HHL6" i="1" l="1"/>
  <c r="HHL7" i="1" s="1"/>
  <c r="HHM4" i="1"/>
  <c r="HHM3" i="1"/>
  <c r="HHM5" i="1"/>
  <c r="HHN2" i="1"/>
  <c r="HHN3" i="1" l="1"/>
  <c r="HHN5" i="1"/>
  <c r="HHO2" i="1"/>
  <c r="HHN4" i="1"/>
  <c r="HHM6" i="1"/>
  <c r="HHM7" i="1" s="1"/>
  <c r="HHO4" i="1" l="1"/>
  <c r="HHO3" i="1"/>
  <c r="HHO5" i="1"/>
  <c r="HHP2" i="1"/>
  <c r="HHN6" i="1"/>
  <c r="HHN7" i="1" s="1"/>
  <c r="HHP5" i="1" l="1"/>
  <c r="HHP3" i="1"/>
  <c r="HHP4" i="1"/>
  <c r="HHQ2" i="1"/>
  <c r="HHO6" i="1"/>
  <c r="HHO7" i="1" s="1"/>
  <c r="HHQ4" i="1" l="1"/>
  <c r="HHQ5" i="1"/>
  <c r="HHR2" i="1"/>
  <c r="HHQ3" i="1"/>
  <c r="HHP6" i="1"/>
  <c r="HHP7" i="1" s="1"/>
  <c r="HHQ6" i="1" l="1"/>
  <c r="HHQ7" i="1" s="1"/>
  <c r="HHR4" i="1"/>
  <c r="HHR5" i="1"/>
  <c r="HHR3" i="1"/>
  <c r="HHS2" i="1"/>
  <c r="HHR6" i="1" l="1"/>
  <c r="HHR7" i="1" s="1"/>
  <c r="HHS5" i="1"/>
  <c r="HHS4" i="1"/>
  <c r="HHS3" i="1"/>
  <c r="HHT2" i="1"/>
  <c r="HHS6" i="1" l="1"/>
  <c r="HHS7" i="1" s="1"/>
  <c r="HHT4" i="1"/>
  <c r="HHT5" i="1"/>
  <c r="HHT3" i="1"/>
  <c r="HHU2" i="1"/>
  <c r="HHT6" i="1" l="1"/>
  <c r="HHT7" i="1" s="1"/>
  <c r="HHU5" i="1"/>
  <c r="HHU4" i="1"/>
  <c r="HHU3" i="1"/>
  <c r="HHV2" i="1"/>
  <c r="HHU6" i="1" l="1"/>
  <c r="HHU7" i="1" s="1"/>
  <c r="HHV5" i="1"/>
  <c r="HHW2" i="1"/>
  <c r="HHV3" i="1"/>
  <c r="HHV4" i="1"/>
  <c r="HHV6" i="1" l="1"/>
  <c r="HHV7" i="1" s="1"/>
  <c r="HHW4" i="1"/>
  <c r="HHW5" i="1"/>
  <c r="HHW3" i="1"/>
  <c r="HHX2" i="1"/>
  <c r="HHW6" i="1" l="1"/>
  <c r="HHW7" i="1" s="1"/>
  <c r="HHX3" i="1"/>
  <c r="HHX5" i="1"/>
  <c r="HHX4" i="1"/>
  <c r="HHY2" i="1"/>
  <c r="HHY4" i="1" l="1"/>
  <c r="HHY3" i="1"/>
  <c r="HHY5" i="1"/>
  <c r="HHZ2" i="1"/>
  <c r="HHX6" i="1"/>
  <c r="HHX7" i="1" s="1"/>
  <c r="HHZ3" i="1" l="1"/>
  <c r="HHZ4" i="1"/>
  <c r="HHZ5" i="1"/>
  <c r="HIA2" i="1"/>
  <c r="HHY6" i="1"/>
  <c r="HHY7" i="1" s="1"/>
  <c r="HIB2" i="1" l="1"/>
  <c r="HIA4" i="1"/>
  <c r="HIA5" i="1"/>
  <c r="HIA3" i="1"/>
  <c r="HHZ6" i="1"/>
  <c r="HHZ7" i="1" s="1"/>
  <c r="HIA6" i="1" l="1"/>
  <c r="HIA7" i="1" s="1"/>
  <c r="HIB3" i="1"/>
  <c r="HIB5" i="1"/>
  <c r="HIB4" i="1"/>
  <c r="HIC2" i="1"/>
  <c r="HIC4" i="1" l="1"/>
  <c r="HIC3" i="1"/>
  <c r="HID2" i="1"/>
  <c r="HIC5" i="1"/>
  <c r="HIB6" i="1"/>
  <c r="HIB7" i="1" s="1"/>
  <c r="HIE2" i="1" l="1"/>
  <c r="HID3" i="1"/>
  <c r="HID4" i="1"/>
  <c r="HID5" i="1"/>
  <c r="HIC6" i="1"/>
  <c r="HIC7" i="1" s="1"/>
  <c r="HID6" i="1" l="1"/>
  <c r="HID7" i="1" s="1"/>
  <c r="HIE5" i="1"/>
  <c r="HIE4" i="1"/>
  <c r="HIF2" i="1"/>
  <c r="HIE3" i="1"/>
  <c r="HIE6" i="1" l="1"/>
  <c r="HIE7" i="1" s="1"/>
  <c r="HIF5" i="1"/>
  <c r="HIF3" i="1"/>
  <c r="HIG2" i="1"/>
  <c r="HIF4" i="1"/>
  <c r="HIG3" i="1" l="1"/>
  <c r="HIG4" i="1"/>
  <c r="HIH2" i="1"/>
  <c r="HIG5" i="1"/>
  <c r="HIF6" i="1"/>
  <c r="HIF7" i="1" s="1"/>
  <c r="HIG6" i="1" l="1"/>
  <c r="HIG7" i="1" s="1"/>
  <c r="HII2" i="1"/>
  <c r="HIH4" i="1"/>
  <c r="HIH5" i="1"/>
  <c r="HIH3" i="1"/>
  <c r="HIH6" i="1" l="1"/>
  <c r="HIH7" i="1" s="1"/>
  <c r="HII4" i="1"/>
  <c r="HIJ2" i="1"/>
  <c r="HII3" i="1"/>
  <c r="HII5" i="1"/>
  <c r="HII6" i="1" l="1"/>
  <c r="HII7" i="1" s="1"/>
  <c r="HIJ5" i="1"/>
  <c r="HIJ4" i="1"/>
  <c r="HIJ3" i="1"/>
  <c r="HIK2" i="1"/>
  <c r="HIJ6" i="1" l="1"/>
  <c r="HIJ7" i="1" s="1"/>
  <c r="HIK5" i="1"/>
  <c r="HIK4" i="1"/>
  <c r="HIL2" i="1"/>
  <c r="HIK3" i="1"/>
  <c r="HIK6" i="1" l="1"/>
  <c r="HIK7" i="1" s="1"/>
  <c r="HIL5" i="1"/>
  <c r="HIM2" i="1"/>
  <c r="HIL3" i="1"/>
  <c r="HIL4" i="1"/>
  <c r="HIL6" i="1" l="1"/>
  <c r="HIL7" i="1" s="1"/>
  <c r="HIM3" i="1"/>
  <c r="HIM4" i="1"/>
  <c r="HIM5" i="1"/>
  <c r="HIN2" i="1"/>
  <c r="HIN3" i="1" l="1"/>
  <c r="HIN5" i="1"/>
  <c r="HIN4" i="1"/>
  <c r="HIO2" i="1"/>
  <c r="HIM6" i="1"/>
  <c r="HIM7" i="1" s="1"/>
  <c r="HIO5" i="1" l="1"/>
  <c r="HIP2" i="1"/>
  <c r="HIO3" i="1"/>
  <c r="HIO4" i="1"/>
  <c r="HIN6" i="1"/>
  <c r="HIN7" i="1" s="1"/>
  <c r="HIO6" i="1" l="1"/>
  <c r="HIO7" i="1" s="1"/>
  <c r="HIP3" i="1"/>
  <c r="HIP5" i="1"/>
  <c r="HIQ2" i="1"/>
  <c r="HIP4" i="1"/>
  <c r="HIQ4" i="1" l="1"/>
  <c r="HIQ5" i="1"/>
  <c r="HIR2" i="1"/>
  <c r="HIQ3" i="1"/>
  <c r="HIP6" i="1"/>
  <c r="HIP7" i="1" s="1"/>
  <c r="HIQ6" i="1" l="1"/>
  <c r="HIQ7" i="1" s="1"/>
  <c r="HIR5" i="1"/>
  <c r="HIS2" i="1"/>
  <c r="HIR3" i="1"/>
  <c r="HIR4" i="1"/>
  <c r="HIR6" i="1" l="1"/>
  <c r="HIR7" i="1" s="1"/>
  <c r="HIS5" i="1"/>
  <c r="HIS3" i="1"/>
  <c r="HIT2" i="1"/>
  <c r="HIS4" i="1"/>
  <c r="HIT5" i="1" l="1"/>
  <c r="HIT4" i="1"/>
  <c r="HIU2" i="1"/>
  <c r="HIT3" i="1"/>
  <c r="HIS6" i="1"/>
  <c r="HIS7" i="1" s="1"/>
  <c r="HIT6" i="1" l="1"/>
  <c r="HIT7" i="1" s="1"/>
  <c r="HIU4" i="1"/>
  <c r="HIU5" i="1"/>
  <c r="HIV2" i="1"/>
  <c r="HIU3" i="1"/>
  <c r="HIU6" i="1" l="1"/>
  <c r="HIU7" i="1" s="1"/>
  <c r="HIV5" i="1"/>
  <c r="HIV3" i="1"/>
  <c r="HIW2" i="1"/>
  <c r="HIV4" i="1"/>
  <c r="HIW4" i="1" l="1"/>
  <c r="HIW5" i="1"/>
  <c r="HIW3" i="1"/>
  <c r="HIX2" i="1"/>
  <c r="HIV6" i="1"/>
  <c r="HIV7" i="1" s="1"/>
  <c r="HIW6" i="1" l="1"/>
  <c r="HIW7" i="1" s="1"/>
  <c r="HIX5" i="1"/>
  <c r="HIX3" i="1"/>
  <c r="HIX4" i="1"/>
  <c r="HIY2" i="1"/>
  <c r="HIY5" i="1" l="1"/>
  <c r="HIZ2" i="1"/>
  <c r="HIY3" i="1"/>
  <c r="HIY4" i="1"/>
  <c r="HIX6" i="1"/>
  <c r="HIX7" i="1" s="1"/>
  <c r="HIY6" i="1" l="1"/>
  <c r="HIY7" i="1" s="1"/>
  <c r="HJA2" i="1"/>
  <c r="HIZ4" i="1"/>
  <c r="HIZ3" i="1"/>
  <c r="HIZ5" i="1"/>
  <c r="HIZ6" i="1" l="1"/>
  <c r="HIZ7" i="1" s="1"/>
  <c r="HJA5" i="1"/>
  <c r="HJA4" i="1"/>
  <c r="HJA3" i="1"/>
  <c r="HJB2" i="1"/>
  <c r="HJA6" i="1" l="1"/>
  <c r="HJA7" i="1" s="1"/>
  <c r="HJB3" i="1"/>
  <c r="HJB4" i="1"/>
  <c r="HJB5" i="1"/>
  <c r="HJC2" i="1"/>
  <c r="HJC5" i="1" l="1"/>
  <c r="HJC3" i="1"/>
  <c r="HJC4" i="1"/>
  <c r="HJD2" i="1"/>
  <c r="HJB6" i="1"/>
  <c r="HJB7" i="1" s="1"/>
  <c r="HJD4" i="1" l="1"/>
  <c r="HJE2" i="1"/>
  <c r="HJD3" i="1"/>
  <c r="HJD5" i="1"/>
  <c r="HJC6" i="1"/>
  <c r="HJC7" i="1" s="1"/>
  <c r="HJD6" i="1" l="1"/>
  <c r="HJD7" i="1" s="1"/>
  <c r="HJE4" i="1"/>
  <c r="HJE5" i="1"/>
  <c r="HJE3" i="1"/>
  <c r="HJF2" i="1"/>
  <c r="HJE6" i="1" l="1"/>
  <c r="HJE7" i="1" s="1"/>
  <c r="HJF3" i="1"/>
  <c r="HJF5" i="1"/>
  <c r="HJF4" i="1"/>
  <c r="HJG2" i="1"/>
  <c r="HJG4" i="1" l="1"/>
  <c r="HJG5" i="1"/>
  <c r="HJG3" i="1"/>
  <c r="HJH2" i="1"/>
  <c r="HJF6" i="1"/>
  <c r="HJF7" i="1" s="1"/>
  <c r="HJG6" i="1" l="1"/>
  <c r="HJG7" i="1" s="1"/>
  <c r="HJH3" i="1"/>
  <c r="HJI2" i="1"/>
  <c r="HJH4" i="1"/>
  <c r="HJH5" i="1"/>
  <c r="HJH6" i="1" l="1"/>
  <c r="HJH7" i="1" s="1"/>
  <c r="HJI4" i="1"/>
  <c r="HJI5" i="1"/>
  <c r="HJI3" i="1"/>
  <c r="HJJ2" i="1"/>
  <c r="HJI6" i="1" l="1"/>
  <c r="HJI7" i="1" s="1"/>
  <c r="HJK2" i="1"/>
  <c r="HJJ3" i="1"/>
  <c r="HJJ5" i="1"/>
  <c r="HJJ4" i="1"/>
  <c r="HJJ6" i="1" l="1"/>
  <c r="HJJ7" i="1" s="1"/>
  <c r="HJK3" i="1"/>
  <c r="HJK5" i="1"/>
  <c r="HJK4" i="1"/>
  <c r="HJL2" i="1"/>
  <c r="HJL3" i="1" l="1"/>
  <c r="HJM2" i="1"/>
  <c r="HJL5" i="1"/>
  <c r="HJL4" i="1"/>
  <c r="HJK6" i="1"/>
  <c r="HJK7" i="1" s="1"/>
  <c r="HJM3" i="1" l="1"/>
  <c r="HJM4" i="1"/>
  <c r="HJN2" i="1"/>
  <c r="HJM5" i="1"/>
  <c r="HJL6" i="1"/>
  <c r="HJL7" i="1" s="1"/>
  <c r="HJN4" i="1" l="1"/>
  <c r="HJO2" i="1"/>
  <c r="HJN5" i="1"/>
  <c r="HJN3" i="1"/>
  <c r="HJM6" i="1"/>
  <c r="HJM7" i="1" s="1"/>
  <c r="HJN6" i="1" l="1"/>
  <c r="HJN7" i="1" s="1"/>
  <c r="HJO4" i="1"/>
  <c r="HJO5" i="1"/>
  <c r="HJP2" i="1"/>
  <c r="HJO3" i="1"/>
  <c r="HJO6" i="1" l="1"/>
  <c r="HJO7" i="1" s="1"/>
  <c r="HJQ2" i="1"/>
  <c r="HJP3" i="1"/>
  <c r="HJP5" i="1"/>
  <c r="HJP4" i="1"/>
  <c r="HJP6" i="1" l="1"/>
  <c r="HJP7" i="1" s="1"/>
  <c r="HJR2" i="1"/>
  <c r="HJQ3" i="1"/>
  <c r="HJQ5" i="1"/>
  <c r="HJQ4" i="1"/>
  <c r="HJQ6" i="1" l="1"/>
  <c r="HJQ7" i="1" s="1"/>
  <c r="HJR3" i="1"/>
  <c r="HJR4" i="1"/>
  <c r="HJR5" i="1"/>
  <c r="HJS2" i="1"/>
  <c r="HJS4" i="1" l="1"/>
  <c r="HJT2" i="1"/>
  <c r="HJS3" i="1"/>
  <c r="HJS5" i="1"/>
  <c r="HJR6" i="1"/>
  <c r="HJR7" i="1" s="1"/>
  <c r="HJS6" i="1" l="1"/>
  <c r="HJS7" i="1" s="1"/>
  <c r="HJT3" i="1"/>
  <c r="HJT5" i="1"/>
  <c r="HJT4" i="1"/>
  <c r="HJU2" i="1"/>
  <c r="HJU4" i="1" l="1"/>
  <c r="HJU5" i="1"/>
  <c r="HJV2" i="1"/>
  <c r="HJU3" i="1"/>
  <c r="HJT6" i="1"/>
  <c r="HJT7" i="1" s="1"/>
  <c r="HJU6" i="1" l="1"/>
  <c r="HJU7" i="1" s="1"/>
  <c r="HJV3" i="1"/>
  <c r="HJV5" i="1"/>
  <c r="HJV4" i="1"/>
  <c r="HJW2" i="1"/>
  <c r="HJX2" i="1" l="1"/>
  <c r="HJW5" i="1"/>
  <c r="HJW4" i="1"/>
  <c r="HJW3" i="1"/>
  <c r="HJV6" i="1"/>
  <c r="HJV7" i="1" s="1"/>
  <c r="HJW6" i="1" l="1"/>
  <c r="HJW7" i="1" s="1"/>
  <c r="HJX4" i="1"/>
  <c r="HJX5" i="1"/>
  <c r="HJX3" i="1"/>
  <c r="HJY2" i="1"/>
  <c r="HJY5" i="1" l="1"/>
  <c r="HJY3" i="1"/>
  <c r="HJZ2" i="1"/>
  <c r="HJY4" i="1"/>
  <c r="HJX6" i="1"/>
  <c r="HJX7" i="1" s="1"/>
  <c r="HJY6" i="1" l="1"/>
  <c r="HJY7" i="1" s="1"/>
  <c r="HKA2" i="1"/>
  <c r="HJZ5" i="1"/>
  <c r="HJZ4" i="1"/>
  <c r="HJZ3" i="1"/>
  <c r="HJZ6" i="1" l="1"/>
  <c r="HJZ7" i="1" s="1"/>
  <c r="HKA3" i="1"/>
  <c r="HKB2" i="1"/>
  <c r="HKA5" i="1"/>
  <c r="HKA4" i="1"/>
  <c r="HKB5" i="1" l="1"/>
  <c r="HKB4" i="1"/>
  <c r="HKC2" i="1"/>
  <c r="HKB3" i="1"/>
  <c r="HKA6" i="1"/>
  <c r="HKA7" i="1" s="1"/>
  <c r="HKB6" i="1" l="1"/>
  <c r="HKB7" i="1" s="1"/>
  <c r="HKC5" i="1"/>
  <c r="HKC3" i="1"/>
  <c r="HKD2" i="1"/>
  <c r="HKC4" i="1"/>
  <c r="HKC6" i="1" l="1"/>
  <c r="HKC7" i="1" s="1"/>
  <c r="HKD5" i="1"/>
  <c r="HKD4" i="1"/>
  <c r="HKD3" i="1"/>
  <c r="HKE2" i="1"/>
  <c r="HKD6" i="1" l="1"/>
  <c r="HKD7" i="1" s="1"/>
  <c r="HKE4" i="1"/>
  <c r="HKE5" i="1"/>
  <c r="HKF2" i="1"/>
  <c r="HKE3" i="1"/>
  <c r="HKE6" i="1" l="1"/>
  <c r="HKE7" i="1" s="1"/>
  <c r="HKG2" i="1"/>
  <c r="HKF3" i="1"/>
  <c r="HKF5" i="1"/>
  <c r="HKF4" i="1"/>
  <c r="HKF6" i="1" l="1"/>
  <c r="HKF7" i="1" s="1"/>
  <c r="HKG5" i="1"/>
  <c r="HKH2" i="1"/>
  <c r="HKG3" i="1"/>
  <c r="HKG4" i="1"/>
  <c r="HKG6" i="1" l="1"/>
  <c r="HKG7" i="1" s="1"/>
  <c r="HKH5" i="1"/>
  <c r="HKH4" i="1"/>
  <c r="HKI2" i="1"/>
  <c r="HKH3" i="1"/>
  <c r="HKI3" i="1" l="1"/>
  <c r="HKI4" i="1"/>
  <c r="HKJ2" i="1"/>
  <c r="HKI5" i="1"/>
  <c r="HKH6" i="1"/>
  <c r="HKH7" i="1" s="1"/>
  <c r="HKJ4" i="1" l="1"/>
  <c r="HKJ3" i="1"/>
  <c r="HKJ5" i="1"/>
  <c r="HKK2" i="1"/>
  <c r="HKI6" i="1"/>
  <c r="HKI7" i="1" s="1"/>
  <c r="HKK4" i="1" l="1"/>
  <c r="HKL2" i="1"/>
  <c r="HKK3" i="1"/>
  <c r="HKK5" i="1"/>
  <c r="HKJ6" i="1"/>
  <c r="HKJ7" i="1" s="1"/>
  <c r="HKK6" i="1" l="1"/>
  <c r="HKK7" i="1" s="1"/>
  <c r="HKL3" i="1"/>
  <c r="HKL4" i="1"/>
  <c r="HKL5" i="1"/>
  <c r="HKM2" i="1"/>
  <c r="HKM3" i="1" l="1"/>
  <c r="HKM4" i="1"/>
  <c r="HKM5" i="1"/>
  <c r="HKN2" i="1"/>
  <c r="HKL6" i="1"/>
  <c r="HKL7" i="1" s="1"/>
  <c r="HKN3" i="1" l="1"/>
  <c r="HKN5" i="1"/>
  <c r="HKN4" i="1"/>
  <c r="HKO2" i="1"/>
  <c r="HKM6" i="1"/>
  <c r="HKM7" i="1" s="1"/>
  <c r="HKO5" i="1" l="1"/>
  <c r="HKO3" i="1"/>
  <c r="HKP2" i="1"/>
  <c r="HKO4" i="1"/>
  <c r="HKN6" i="1"/>
  <c r="HKN7" i="1" s="1"/>
  <c r="HKP5" i="1" l="1"/>
  <c r="HKP4" i="1"/>
  <c r="HKQ2" i="1"/>
  <c r="HKP3" i="1"/>
  <c r="HKO6" i="1"/>
  <c r="HKO7" i="1" s="1"/>
  <c r="HKP6" i="1" l="1"/>
  <c r="HKP7" i="1" s="1"/>
  <c r="HKR2" i="1"/>
  <c r="HKQ3" i="1"/>
  <c r="HKQ5" i="1"/>
  <c r="HKQ4" i="1"/>
  <c r="HKQ6" i="1" l="1"/>
  <c r="HKQ7" i="1" s="1"/>
  <c r="HKR5" i="1"/>
  <c r="HKR3" i="1"/>
  <c r="HKS2" i="1"/>
  <c r="HKR4" i="1"/>
  <c r="HKS5" i="1" l="1"/>
  <c r="HKS4" i="1"/>
  <c r="HKS3" i="1"/>
  <c r="HKT2" i="1"/>
  <c r="HKR6" i="1"/>
  <c r="HKR7" i="1" s="1"/>
  <c r="HKS6" i="1" l="1"/>
  <c r="HKS7" i="1" s="1"/>
  <c r="HKU2" i="1"/>
  <c r="HKT5" i="1"/>
  <c r="HKT4" i="1"/>
  <c r="HKT3" i="1"/>
  <c r="HKT6" i="1" l="1"/>
  <c r="HKT7" i="1" s="1"/>
  <c r="HKV2" i="1"/>
  <c r="HKU3" i="1"/>
  <c r="HKU4" i="1"/>
  <c r="HKU5" i="1"/>
  <c r="HKU6" i="1" l="1"/>
  <c r="HKU7" i="1" s="1"/>
  <c r="HKW2" i="1"/>
  <c r="HKV3" i="1"/>
  <c r="HKV5" i="1"/>
  <c r="HKV4" i="1"/>
  <c r="HKV6" i="1" l="1"/>
  <c r="HKV7" i="1" s="1"/>
  <c r="HKW4" i="1"/>
  <c r="HKX2" i="1"/>
  <c r="HKW5" i="1"/>
  <c r="HKW3" i="1"/>
  <c r="HKW6" i="1" l="1"/>
  <c r="HKW7" i="1" s="1"/>
  <c r="HKX5" i="1"/>
  <c r="HKX3" i="1"/>
  <c r="HKY2" i="1"/>
  <c r="HKX4" i="1"/>
  <c r="HKY3" i="1" l="1"/>
  <c r="HKY5" i="1"/>
  <c r="HKY4" i="1"/>
  <c r="HKZ2" i="1"/>
  <c r="HKX6" i="1"/>
  <c r="HKX7" i="1" s="1"/>
  <c r="HKY6" i="1" l="1"/>
  <c r="HKY7" i="1" s="1"/>
  <c r="HLA2" i="1"/>
  <c r="HKZ5" i="1"/>
  <c r="HKZ3" i="1"/>
  <c r="HKZ4" i="1"/>
  <c r="HKZ6" i="1" l="1"/>
  <c r="HKZ7" i="1" s="1"/>
  <c r="HLA4" i="1"/>
  <c r="HLB2" i="1"/>
  <c r="HLA3" i="1"/>
  <c r="HLA5" i="1"/>
  <c r="HLA6" i="1" l="1"/>
  <c r="HLA7" i="1" s="1"/>
  <c r="HLB4" i="1"/>
  <c r="HLB5" i="1"/>
  <c r="HLB3" i="1"/>
  <c r="HLC2" i="1"/>
  <c r="HLB6" i="1" l="1"/>
  <c r="HLB7" i="1" s="1"/>
  <c r="HLD2" i="1"/>
  <c r="HLC3" i="1"/>
  <c r="HLC5" i="1"/>
  <c r="HLC4" i="1"/>
  <c r="HLC6" i="1" l="1"/>
  <c r="HLC7" i="1" s="1"/>
  <c r="HLD4" i="1"/>
  <c r="HLD3" i="1"/>
  <c r="HLE2" i="1"/>
  <c r="HLD5" i="1"/>
  <c r="HLE5" i="1" l="1"/>
  <c r="HLE3" i="1"/>
  <c r="HLF2" i="1"/>
  <c r="HLE4" i="1"/>
  <c r="HLD6" i="1"/>
  <c r="HLD7" i="1" s="1"/>
  <c r="HLF5" i="1" l="1"/>
  <c r="HLF4" i="1"/>
  <c r="HLF3" i="1"/>
  <c r="HLG2" i="1"/>
  <c r="HLE6" i="1"/>
  <c r="HLE7" i="1" s="1"/>
  <c r="HLF6" i="1" l="1"/>
  <c r="HLF7" i="1" s="1"/>
  <c r="HLG5" i="1"/>
  <c r="HLG4" i="1"/>
  <c r="HLG3" i="1"/>
  <c r="HLH2" i="1"/>
  <c r="HLG6" i="1" l="1"/>
  <c r="HLG7" i="1" s="1"/>
  <c r="HLH5" i="1"/>
  <c r="HLH4" i="1"/>
  <c r="HLH3" i="1"/>
  <c r="HLI2" i="1"/>
  <c r="HLI3" i="1" l="1"/>
  <c r="HLI4" i="1"/>
  <c r="HLJ2" i="1"/>
  <c r="HLI5" i="1"/>
  <c r="HLH6" i="1"/>
  <c r="HLH7" i="1" s="1"/>
  <c r="HLJ3" i="1" l="1"/>
  <c r="HLK2" i="1"/>
  <c r="HLJ5" i="1"/>
  <c r="HLJ4" i="1"/>
  <c r="HLI6" i="1"/>
  <c r="HLI7" i="1" s="1"/>
  <c r="HLK4" i="1" l="1"/>
  <c r="HLK5" i="1"/>
  <c r="HLK3" i="1"/>
  <c r="HLL2" i="1"/>
  <c r="HLJ6" i="1"/>
  <c r="HLJ7" i="1" s="1"/>
  <c r="HLK6" i="1" l="1"/>
  <c r="HLK7" i="1" s="1"/>
  <c r="HLL4" i="1"/>
  <c r="HLL3" i="1"/>
  <c r="HLL5" i="1"/>
  <c r="HLM2" i="1"/>
  <c r="HLM5" i="1" l="1"/>
  <c r="HLN2" i="1"/>
  <c r="HLM4" i="1"/>
  <c r="HLM3" i="1"/>
  <c r="HLL6" i="1"/>
  <c r="HLL7" i="1" s="1"/>
  <c r="HLM6" i="1" l="1"/>
  <c r="HLM7" i="1" s="1"/>
  <c r="HLO2" i="1"/>
  <c r="HLN3" i="1"/>
  <c r="HLN4" i="1"/>
  <c r="HLN5" i="1"/>
  <c r="HLN6" i="1" l="1"/>
  <c r="HLN7" i="1" s="1"/>
  <c r="HLO5" i="1"/>
  <c r="HLO4" i="1"/>
  <c r="HLO3" i="1"/>
  <c r="HLP2" i="1"/>
  <c r="HLO6" i="1" l="1"/>
  <c r="HLO7" i="1" s="1"/>
  <c r="HLP4" i="1"/>
  <c r="HLP5" i="1"/>
  <c r="HLP3" i="1"/>
  <c r="HLQ2" i="1"/>
  <c r="HLP6" i="1" l="1"/>
  <c r="HLP7" i="1" s="1"/>
  <c r="HLR2" i="1"/>
  <c r="HLQ5" i="1"/>
  <c r="HLQ4" i="1"/>
  <c r="HLQ3" i="1"/>
  <c r="HLQ6" i="1" l="1"/>
  <c r="HLQ7" i="1" s="1"/>
  <c r="HLS2" i="1"/>
  <c r="HLR5" i="1"/>
  <c r="HLR4" i="1"/>
  <c r="HLR3" i="1"/>
  <c r="HLR6" i="1" l="1"/>
  <c r="HLR7" i="1" s="1"/>
  <c r="HLS3" i="1"/>
  <c r="HLS5" i="1"/>
  <c r="HLS4" i="1"/>
  <c r="HLT2" i="1"/>
  <c r="HLT5" i="1" l="1"/>
  <c r="HLT3" i="1"/>
  <c r="HLU2" i="1"/>
  <c r="HLT4" i="1"/>
  <c r="HLS6" i="1"/>
  <c r="HLS7" i="1" s="1"/>
  <c r="HLT6" i="1" l="1"/>
  <c r="HLT7" i="1" s="1"/>
  <c r="HLU5" i="1"/>
  <c r="HLU3" i="1"/>
  <c r="HLV2" i="1"/>
  <c r="HLU4" i="1"/>
  <c r="HLU6" i="1" l="1"/>
  <c r="HLU7" i="1" s="1"/>
  <c r="HLV5" i="1"/>
  <c r="HLV4" i="1"/>
  <c r="HLW2" i="1"/>
  <c r="HLV3" i="1"/>
  <c r="HLV6" i="1" l="1"/>
  <c r="HLV7" i="1" s="1"/>
  <c r="HLX2" i="1"/>
  <c r="HLW5" i="1"/>
  <c r="HLW4" i="1"/>
  <c r="HLW3" i="1"/>
  <c r="HLW6" i="1" l="1"/>
  <c r="HLW7" i="1" s="1"/>
  <c r="HLX4" i="1"/>
  <c r="HLX3" i="1"/>
  <c r="HLX5" i="1"/>
  <c r="HLY2" i="1"/>
  <c r="HLY4" i="1" l="1"/>
  <c r="HLY3" i="1"/>
  <c r="HLY5" i="1"/>
  <c r="HLZ2" i="1"/>
  <c r="HLX6" i="1"/>
  <c r="HLX7" i="1" s="1"/>
  <c r="HLZ3" i="1" l="1"/>
  <c r="HLZ5" i="1"/>
  <c r="HLZ4" i="1"/>
  <c r="HMA2" i="1"/>
  <c r="HLY6" i="1"/>
  <c r="HLY7" i="1" s="1"/>
  <c r="HMA5" i="1" l="1"/>
  <c r="HMB2" i="1"/>
  <c r="HMA3" i="1"/>
  <c r="HMA4" i="1"/>
  <c r="HLZ6" i="1"/>
  <c r="HLZ7" i="1" s="1"/>
  <c r="HMA6" i="1" l="1"/>
  <c r="HMA7" i="1" s="1"/>
  <c r="HMC2" i="1"/>
  <c r="HMB4" i="1"/>
  <c r="HMB5" i="1"/>
  <c r="HMB3" i="1"/>
  <c r="HMB6" i="1" l="1"/>
  <c r="HMB7" i="1" s="1"/>
  <c r="HMC4" i="1"/>
  <c r="HMD2" i="1"/>
  <c r="HMC3" i="1"/>
  <c r="HMC5" i="1"/>
  <c r="HMC6" i="1" l="1"/>
  <c r="HMC7" i="1" s="1"/>
  <c r="HMD4" i="1"/>
  <c r="HMD3" i="1"/>
  <c r="HMD5" i="1"/>
  <c r="HME2" i="1"/>
  <c r="HME4" i="1" l="1"/>
  <c r="HME3" i="1"/>
  <c r="HME5" i="1"/>
  <c r="HMF2" i="1"/>
  <c r="HMD6" i="1"/>
  <c r="HMD7" i="1" s="1"/>
  <c r="HMF5" i="1" l="1"/>
  <c r="HMF4" i="1"/>
  <c r="HMG2" i="1"/>
  <c r="HMF3" i="1"/>
  <c r="HME6" i="1"/>
  <c r="HME7" i="1" s="1"/>
  <c r="HMF6" i="1" l="1"/>
  <c r="HMF7" i="1" s="1"/>
  <c r="HMG5" i="1"/>
  <c r="HMH2" i="1"/>
  <c r="HMG3" i="1"/>
  <c r="HMG4" i="1"/>
  <c r="HMG6" i="1" l="1"/>
  <c r="HMG7" i="1" s="1"/>
  <c r="HMH5" i="1"/>
  <c r="HMH4" i="1"/>
  <c r="HMH3" i="1"/>
  <c r="HMI2" i="1"/>
  <c r="HMH6" i="1" l="1"/>
  <c r="HMH7" i="1" s="1"/>
  <c r="HMI4" i="1"/>
  <c r="HMI3" i="1"/>
  <c r="HMI5" i="1"/>
  <c r="HMJ2" i="1"/>
  <c r="HMK2" i="1" l="1"/>
  <c r="HMJ5" i="1"/>
  <c r="HMJ3" i="1"/>
  <c r="HMJ4" i="1"/>
  <c r="HMI6" i="1"/>
  <c r="HMI7" i="1" s="1"/>
  <c r="HMJ6" i="1" l="1"/>
  <c r="HMJ7" i="1" s="1"/>
  <c r="HML2" i="1"/>
  <c r="HMK3" i="1"/>
  <c r="HMK4" i="1"/>
  <c r="HMK5" i="1"/>
  <c r="HMK6" i="1" l="1"/>
  <c r="HMK7" i="1" s="1"/>
  <c r="HML4" i="1"/>
  <c r="HML3" i="1"/>
  <c r="HML5" i="1"/>
  <c r="HMM2" i="1"/>
  <c r="HMM3" i="1" l="1"/>
  <c r="HMM4" i="1"/>
  <c r="HMM5" i="1"/>
  <c r="HMN2" i="1"/>
  <c r="HML6" i="1"/>
  <c r="HML7" i="1" s="1"/>
  <c r="HMN4" i="1" l="1"/>
  <c r="HMO2" i="1"/>
  <c r="HMN3" i="1"/>
  <c r="HMN5" i="1"/>
  <c r="HMM6" i="1"/>
  <c r="HMM7" i="1" s="1"/>
  <c r="HMN6" i="1" l="1"/>
  <c r="HMN7" i="1" s="1"/>
  <c r="HMO4" i="1"/>
  <c r="HMP2" i="1"/>
  <c r="HMO5" i="1"/>
  <c r="HMO3" i="1"/>
  <c r="HMO6" i="1" l="1"/>
  <c r="HMO7" i="1" s="1"/>
  <c r="HMP4" i="1"/>
  <c r="HMQ2" i="1"/>
  <c r="HMP5" i="1"/>
  <c r="HMP3" i="1"/>
  <c r="HMP6" i="1" l="1"/>
  <c r="HMP7" i="1" s="1"/>
  <c r="HMQ3" i="1"/>
  <c r="HMR2" i="1"/>
  <c r="HMQ4" i="1"/>
  <c r="HMQ5" i="1"/>
  <c r="HMQ6" i="1" l="1"/>
  <c r="HMQ7" i="1" s="1"/>
  <c r="HMS2" i="1"/>
  <c r="HMR3" i="1"/>
  <c r="HMR4" i="1"/>
  <c r="HMR5" i="1"/>
  <c r="HMR6" i="1" l="1"/>
  <c r="HMR7" i="1" s="1"/>
  <c r="HMS3" i="1"/>
  <c r="HMS5" i="1"/>
  <c r="HMS4" i="1"/>
  <c r="HMT2" i="1"/>
  <c r="HMU2" i="1" l="1"/>
  <c r="HMT3" i="1"/>
  <c r="HMT4" i="1"/>
  <c r="HMT5" i="1"/>
  <c r="HMS6" i="1"/>
  <c r="HMS7" i="1" s="1"/>
  <c r="HMT6" i="1" l="1"/>
  <c r="HMT7" i="1" s="1"/>
  <c r="HMU5" i="1"/>
  <c r="HMU3" i="1"/>
  <c r="HMU4" i="1"/>
  <c r="HMV2" i="1"/>
  <c r="HMV4" i="1" l="1"/>
  <c r="HMW2" i="1"/>
  <c r="HMV3" i="1"/>
  <c r="HMV5" i="1"/>
  <c r="HMU6" i="1"/>
  <c r="HMU7" i="1" s="1"/>
  <c r="HMV6" i="1" l="1"/>
  <c r="HMV7" i="1" s="1"/>
  <c r="HMW4" i="1"/>
  <c r="HMW3" i="1"/>
  <c r="HMW5" i="1"/>
  <c r="HMX2" i="1"/>
  <c r="HMY2" i="1" l="1"/>
  <c r="HMX5" i="1"/>
  <c r="HMX3" i="1"/>
  <c r="HMX4" i="1"/>
  <c r="HMW6" i="1"/>
  <c r="HMW7" i="1" s="1"/>
  <c r="HMX6" i="1" l="1"/>
  <c r="HMX7" i="1" s="1"/>
  <c r="HMY4" i="1"/>
  <c r="HMY5" i="1"/>
  <c r="HMY3" i="1"/>
  <c r="HMZ2" i="1"/>
  <c r="HMY6" i="1" l="1"/>
  <c r="HMY7" i="1" s="1"/>
  <c r="HMZ3" i="1"/>
  <c r="HMZ4" i="1"/>
  <c r="HMZ5" i="1"/>
  <c r="HNA2" i="1"/>
  <c r="HNA5" i="1" l="1"/>
  <c r="HNA3" i="1"/>
  <c r="HNB2" i="1"/>
  <c r="HNA4" i="1"/>
  <c r="HMZ6" i="1"/>
  <c r="HMZ7" i="1" s="1"/>
  <c r="HNB4" i="1" l="1"/>
  <c r="HNB5" i="1"/>
  <c r="HNC2" i="1"/>
  <c r="HNB3" i="1"/>
  <c r="HNA6" i="1"/>
  <c r="HNA7" i="1" s="1"/>
  <c r="HNB6" i="1" l="1"/>
  <c r="HNB7" i="1" s="1"/>
  <c r="HNC4" i="1"/>
  <c r="HNC5" i="1"/>
  <c r="HND2" i="1"/>
  <c r="HNC3" i="1"/>
  <c r="HNC6" i="1" l="1"/>
  <c r="HNC7" i="1" s="1"/>
  <c r="HND5" i="1"/>
  <c r="HND3" i="1"/>
  <c r="HNE2" i="1"/>
  <c r="HND4" i="1"/>
  <c r="HNE4" i="1" l="1"/>
  <c r="HNE5" i="1"/>
  <c r="HNE3" i="1"/>
  <c r="HNF2" i="1"/>
  <c r="HND6" i="1"/>
  <c r="HND7" i="1" s="1"/>
  <c r="HNE6" i="1" l="1"/>
  <c r="HNE7" i="1" s="1"/>
  <c r="HNF5" i="1"/>
  <c r="HNF3" i="1"/>
  <c r="HNG2" i="1"/>
  <c r="HNF4" i="1"/>
  <c r="HNG4" i="1" l="1"/>
  <c r="HNG5" i="1"/>
  <c r="HNH2" i="1"/>
  <c r="HNG3" i="1"/>
  <c r="HNF6" i="1"/>
  <c r="HNF7" i="1" s="1"/>
  <c r="HNG6" i="1" l="1"/>
  <c r="HNG7" i="1" s="1"/>
  <c r="HNI2" i="1"/>
  <c r="HNH3" i="1"/>
  <c r="HNH5" i="1"/>
  <c r="HNH4" i="1"/>
  <c r="HNH6" i="1" l="1"/>
  <c r="HNH7" i="1" s="1"/>
  <c r="HNJ2" i="1"/>
  <c r="HNI3" i="1"/>
  <c r="HNI4" i="1"/>
  <c r="HNI5" i="1"/>
  <c r="HNI6" i="1" l="1"/>
  <c r="HNI7" i="1" s="1"/>
  <c r="HNJ5" i="1"/>
  <c r="HNK2" i="1"/>
  <c r="HNJ3" i="1"/>
  <c r="HNJ4" i="1"/>
  <c r="HNJ6" i="1" l="1"/>
  <c r="HNJ7" i="1" s="1"/>
  <c r="HNK3" i="1"/>
  <c r="HNK5" i="1"/>
  <c r="HNK4" i="1"/>
  <c r="HNL2" i="1"/>
  <c r="HNL3" i="1" l="1"/>
  <c r="HNL4" i="1"/>
  <c r="HNL5" i="1"/>
  <c r="HNM2" i="1"/>
  <c r="HNK6" i="1"/>
  <c r="HNK7" i="1" s="1"/>
  <c r="HNN2" i="1" l="1"/>
  <c r="HNM3" i="1"/>
  <c r="HNM5" i="1"/>
  <c r="HNM4" i="1"/>
  <c r="HNL6" i="1"/>
  <c r="HNL7" i="1" s="1"/>
  <c r="HNM6" i="1" l="1"/>
  <c r="HNM7" i="1" s="1"/>
  <c r="HNN4" i="1"/>
  <c r="HNO2" i="1"/>
  <c r="HNN5" i="1"/>
  <c r="HNN3" i="1"/>
  <c r="HNN6" i="1" l="1"/>
  <c r="HNN7" i="1" s="1"/>
  <c r="HNP2" i="1"/>
  <c r="HNO3" i="1"/>
  <c r="HNO5" i="1"/>
  <c r="HNO4" i="1"/>
  <c r="HNO6" i="1" l="1"/>
  <c r="HNO7" i="1" s="1"/>
  <c r="HNP5" i="1"/>
  <c r="HNP3" i="1"/>
  <c r="HNQ2" i="1"/>
  <c r="HNP4" i="1"/>
  <c r="HNQ3" i="1" l="1"/>
  <c r="HNQ4" i="1"/>
  <c r="HNQ5" i="1"/>
  <c r="HNR2" i="1"/>
  <c r="HNP6" i="1"/>
  <c r="HNP7" i="1" s="1"/>
  <c r="HNQ6" i="1" l="1"/>
  <c r="HNQ7" i="1" s="1"/>
  <c r="HNR4" i="1"/>
  <c r="HNR5" i="1"/>
  <c r="HNS2" i="1"/>
  <c r="HNR3" i="1"/>
  <c r="HNR6" i="1" l="1"/>
  <c r="HNR7" i="1" s="1"/>
  <c r="HNS5" i="1"/>
  <c r="HNT2" i="1"/>
  <c r="HNS3" i="1"/>
  <c r="HNS4" i="1"/>
  <c r="HNS6" i="1" l="1"/>
  <c r="HNS7" i="1" s="1"/>
  <c r="HNT3" i="1"/>
  <c r="HNU2" i="1"/>
  <c r="HNT4" i="1"/>
  <c r="HNT5" i="1"/>
  <c r="HNT6" i="1" l="1"/>
  <c r="HNT7" i="1" s="1"/>
  <c r="HNU5" i="1"/>
  <c r="HNU3" i="1"/>
  <c r="HNV2" i="1"/>
  <c r="HNU4" i="1"/>
  <c r="HNU6" i="1" l="1"/>
  <c r="HNU7" i="1" s="1"/>
  <c r="HNV5" i="1"/>
  <c r="HNV4" i="1"/>
  <c r="HNV3" i="1"/>
  <c r="HNW2" i="1"/>
  <c r="HNV6" i="1" l="1"/>
  <c r="HNV7" i="1" s="1"/>
  <c r="HNW4" i="1"/>
  <c r="HNW5" i="1"/>
  <c r="HNX2" i="1"/>
  <c r="HNW3" i="1"/>
  <c r="HNW6" i="1" l="1"/>
  <c r="HNW7" i="1" s="1"/>
  <c r="HNY2" i="1"/>
  <c r="HNX3" i="1"/>
  <c r="HNX4" i="1"/>
  <c r="HNX5" i="1"/>
  <c r="HNX6" i="1" l="1"/>
  <c r="HNX7" i="1" s="1"/>
  <c r="HNY5" i="1"/>
  <c r="HNY4" i="1"/>
  <c r="HNZ2" i="1"/>
  <c r="HNY3" i="1"/>
  <c r="HNY6" i="1" l="1"/>
  <c r="HNY7" i="1" s="1"/>
  <c r="HNZ4" i="1"/>
  <c r="HNZ3" i="1"/>
  <c r="HNZ5" i="1"/>
  <c r="HOA2" i="1"/>
  <c r="HOA5" i="1" l="1"/>
  <c r="HOA4" i="1"/>
  <c r="HOA3" i="1"/>
  <c r="HOB2" i="1"/>
  <c r="HNZ6" i="1"/>
  <c r="HNZ7" i="1" s="1"/>
  <c r="HOA6" i="1" l="1"/>
  <c r="HOA7" i="1" s="1"/>
  <c r="HOB5" i="1"/>
  <c r="HOC2" i="1"/>
  <c r="HOB3" i="1"/>
  <c r="HOB4" i="1"/>
  <c r="HOB6" i="1" l="1"/>
  <c r="HOB7" i="1" s="1"/>
  <c r="HOC3" i="1"/>
  <c r="HOC4" i="1"/>
  <c r="HOC5" i="1"/>
  <c r="HOD2" i="1"/>
  <c r="HOC6" i="1" l="1"/>
  <c r="HOC7" i="1" s="1"/>
  <c r="HOD4" i="1"/>
  <c r="HOE2" i="1"/>
  <c r="HOD3" i="1"/>
  <c r="HOD5" i="1"/>
  <c r="HOD6" i="1" l="1"/>
  <c r="HOD7" i="1" s="1"/>
  <c r="HOE5" i="1"/>
  <c r="HOE3" i="1"/>
  <c r="HOE4" i="1"/>
  <c r="HOF2" i="1"/>
  <c r="HOF4" i="1" l="1"/>
  <c r="HOF5" i="1"/>
  <c r="HOF3" i="1"/>
  <c r="HOG2" i="1"/>
  <c r="HOE6" i="1"/>
  <c r="HOE7" i="1" s="1"/>
  <c r="HOF6" i="1" l="1"/>
  <c r="HOF7" i="1" s="1"/>
  <c r="HOH2" i="1"/>
  <c r="HOG4" i="1"/>
  <c r="HOG5" i="1"/>
  <c r="HOG3" i="1"/>
  <c r="HOG6" i="1" l="1"/>
  <c r="HOG7" i="1" s="1"/>
  <c r="HOH3" i="1"/>
  <c r="HOI2" i="1"/>
  <c r="HOH4" i="1"/>
  <c r="HOH5" i="1"/>
  <c r="HOI4" i="1" l="1"/>
  <c r="HOI5" i="1"/>
  <c r="HOJ2" i="1"/>
  <c r="HOI3" i="1"/>
  <c r="HOH6" i="1"/>
  <c r="HOH7" i="1" s="1"/>
  <c r="HOI6" i="1" l="1"/>
  <c r="HOI7" i="1" s="1"/>
  <c r="HOJ4" i="1"/>
  <c r="HOJ5" i="1"/>
  <c r="HOJ3" i="1"/>
  <c r="HOK2" i="1"/>
  <c r="HOJ6" i="1" l="1"/>
  <c r="HOJ7" i="1" s="1"/>
  <c r="HOL2" i="1"/>
  <c r="HOK4" i="1"/>
  <c r="HOK5" i="1"/>
  <c r="HOK3" i="1"/>
  <c r="HOK6" i="1" l="1"/>
  <c r="HOK7" i="1" s="1"/>
  <c r="HOL5" i="1"/>
  <c r="HOL3" i="1"/>
  <c r="HOL4" i="1"/>
  <c r="HOM2" i="1"/>
  <c r="HOM4" i="1" l="1"/>
  <c r="HOM5" i="1"/>
  <c r="HON2" i="1"/>
  <c r="HOM3" i="1"/>
  <c r="HOL6" i="1"/>
  <c r="HOL7" i="1" s="1"/>
  <c r="HOM6" i="1" l="1"/>
  <c r="HOM7" i="1" s="1"/>
  <c r="HON3" i="1"/>
  <c r="HON5" i="1"/>
  <c r="HON4" i="1"/>
  <c r="HOO2" i="1"/>
  <c r="HOP2" i="1" l="1"/>
  <c r="HOO3" i="1"/>
  <c r="HOO5" i="1"/>
  <c r="HOO4" i="1"/>
  <c r="HON6" i="1"/>
  <c r="HON7" i="1" s="1"/>
  <c r="HOO6" i="1" l="1"/>
  <c r="HOO7" i="1" s="1"/>
  <c r="HOQ2" i="1"/>
  <c r="HOP3" i="1"/>
  <c r="HOP4" i="1"/>
  <c r="HOP5" i="1"/>
  <c r="HOP6" i="1" l="1"/>
  <c r="HOP7" i="1" s="1"/>
  <c r="HOQ4" i="1"/>
  <c r="HOQ3" i="1"/>
  <c r="HOR2" i="1"/>
  <c r="HOQ5" i="1"/>
  <c r="HOS2" i="1" l="1"/>
  <c r="HOR3" i="1"/>
  <c r="HOR4" i="1"/>
  <c r="HOR5" i="1"/>
  <c r="HOQ6" i="1"/>
  <c r="HOQ7" i="1" s="1"/>
  <c r="HOR6" i="1" l="1"/>
  <c r="HOR7" i="1" s="1"/>
  <c r="HOT2" i="1"/>
  <c r="HOS5" i="1"/>
  <c r="HOS4" i="1"/>
  <c r="HOS3" i="1"/>
  <c r="HOS6" i="1" l="1"/>
  <c r="HOS7" i="1" s="1"/>
  <c r="HOT3" i="1"/>
  <c r="HOT4" i="1"/>
  <c r="HOU2" i="1"/>
  <c r="HOT5" i="1"/>
  <c r="HOU5" i="1" l="1"/>
  <c r="HOU4" i="1"/>
  <c r="HOU3" i="1"/>
  <c r="HOV2" i="1"/>
  <c r="HOT6" i="1"/>
  <c r="HOT7" i="1" s="1"/>
  <c r="HOU6" i="1" l="1"/>
  <c r="HOU7" i="1" s="1"/>
  <c r="HOV3" i="1"/>
  <c r="HOW2" i="1"/>
  <c r="HOV4" i="1"/>
  <c r="HOV5" i="1"/>
  <c r="HOW4" i="1" l="1"/>
  <c r="HOW3" i="1"/>
  <c r="HOW5" i="1"/>
  <c r="HOX2" i="1"/>
  <c r="HOV6" i="1"/>
  <c r="HOV7" i="1" s="1"/>
  <c r="HOX3" i="1" l="1"/>
  <c r="HOY2" i="1"/>
  <c r="HOX4" i="1"/>
  <c r="HOX5" i="1"/>
  <c r="HOW6" i="1"/>
  <c r="HOW7" i="1" s="1"/>
  <c r="HOY3" i="1" l="1"/>
  <c r="HOZ2" i="1"/>
  <c r="HOY4" i="1"/>
  <c r="HOY5" i="1"/>
  <c r="HOX6" i="1"/>
  <c r="HOX7" i="1" s="1"/>
  <c r="HOZ5" i="1" l="1"/>
  <c r="HOZ3" i="1"/>
  <c r="HPA2" i="1"/>
  <c r="HOZ4" i="1"/>
  <c r="HOY6" i="1"/>
  <c r="HOY7" i="1" s="1"/>
  <c r="HPA5" i="1" l="1"/>
  <c r="HPA3" i="1"/>
  <c r="HPA4" i="1"/>
  <c r="HPB2" i="1"/>
  <c r="HOZ6" i="1"/>
  <c r="HOZ7" i="1" s="1"/>
  <c r="HPB4" i="1" l="1"/>
  <c r="HPB5" i="1"/>
  <c r="HPB3" i="1"/>
  <c r="HPC2" i="1"/>
  <c r="HPA6" i="1"/>
  <c r="HPA7" i="1" s="1"/>
  <c r="HPB6" i="1" l="1"/>
  <c r="HPB7" i="1" s="1"/>
  <c r="HPC5" i="1"/>
  <c r="HPD2" i="1"/>
  <c r="HPC3" i="1"/>
  <c r="HPC4" i="1"/>
  <c r="HPC6" i="1" l="1"/>
  <c r="HPC7" i="1" s="1"/>
  <c r="HPD4" i="1"/>
  <c r="HPD5" i="1"/>
  <c r="HPD3" i="1"/>
  <c r="HPE2" i="1"/>
  <c r="HPD6" i="1" l="1"/>
  <c r="HPD7" i="1" s="1"/>
  <c r="HPE5" i="1"/>
  <c r="HPE4" i="1"/>
  <c r="HPE3" i="1"/>
  <c r="HPF2" i="1"/>
  <c r="HPE6" i="1" l="1"/>
  <c r="HPE7" i="1" s="1"/>
  <c r="HPF5" i="1"/>
  <c r="HPG2" i="1"/>
  <c r="HPF3" i="1"/>
  <c r="HPF4" i="1"/>
  <c r="HPF6" i="1" l="1"/>
  <c r="HPF7" i="1" s="1"/>
  <c r="HPH2" i="1"/>
  <c r="HPG4" i="1"/>
  <c r="HPG5" i="1"/>
  <c r="HPG3" i="1"/>
  <c r="HPG6" i="1" l="1"/>
  <c r="HPG7" i="1" s="1"/>
  <c r="HPH3" i="1"/>
  <c r="HPI2" i="1"/>
  <c r="HPH5" i="1"/>
  <c r="HPH4" i="1"/>
  <c r="HPH6" i="1" l="1"/>
  <c r="HPH7" i="1" s="1"/>
  <c r="HPI4" i="1"/>
  <c r="HPJ2" i="1"/>
  <c r="HPI3" i="1"/>
  <c r="HPI5" i="1"/>
  <c r="HPI6" i="1" l="1"/>
  <c r="HPI7" i="1" s="1"/>
  <c r="HPK2" i="1"/>
  <c r="HPJ3" i="1"/>
  <c r="HPJ5" i="1"/>
  <c r="HPJ4" i="1"/>
  <c r="HPJ6" i="1" l="1"/>
  <c r="HPJ7" i="1" s="1"/>
  <c r="HPK4" i="1"/>
  <c r="HPK5" i="1"/>
  <c r="HPK3" i="1"/>
  <c r="HPL2" i="1"/>
  <c r="HPK6" i="1" l="1"/>
  <c r="HPK7" i="1" s="1"/>
  <c r="HPL4" i="1"/>
  <c r="HPL5" i="1"/>
  <c r="HPL3" i="1"/>
  <c r="HPM2" i="1"/>
  <c r="HPN2" i="1" l="1"/>
  <c r="HPM4" i="1"/>
  <c r="HPM5" i="1"/>
  <c r="HPM3" i="1"/>
  <c r="HPL6" i="1"/>
  <c r="HPL7" i="1" s="1"/>
  <c r="HPM6" i="1" l="1"/>
  <c r="HPM7" i="1" s="1"/>
  <c r="HPO2" i="1"/>
  <c r="HPN5" i="1"/>
  <c r="HPN3" i="1"/>
  <c r="HPN4" i="1"/>
  <c r="HPN6" i="1" l="1"/>
  <c r="HPN7" i="1" s="1"/>
  <c r="HPO5" i="1"/>
  <c r="HPO4" i="1"/>
  <c r="HPP2" i="1"/>
  <c r="HPO3" i="1"/>
  <c r="HPO6" i="1" l="1"/>
  <c r="HPO7" i="1" s="1"/>
  <c r="HPP4" i="1"/>
  <c r="HPP5" i="1"/>
  <c r="HPP3" i="1"/>
  <c r="HPQ2" i="1"/>
  <c r="HPP6" i="1" l="1"/>
  <c r="HPP7" i="1" s="1"/>
  <c r="HPQ5" i="1"/>
  <c r="HPQ4" i="1"/>
  <c r="HPQ3" i="1"/>
  <c r="HPR2" i="1"/>
  <c r="HPQ6" i="1" l="1"/>
  <c r="HPQ7" i="1" s="1"/>
  <c r="HPR4" i="1"/>
  <c r="HPS2" i="1"/>
  <c r="HPR5" i="1"/>
  <c r="HPR3" i="1"/>
  <c r="HPR6" i="1" l="1"/>
  <c r="HPR7" i="1" s="1"/>
  <c r="HPS5" i="1"/>
  <c r="HPS4" i="1"/>
  <c r="HPT2" i="1"/>
  <c r="HPS3" i="1"/>
  <c r="HPS6" i="1" l="1"/>
  <c r="HPS7" i="1" s="1"/>
  <c r="HPT5" i="1"/>
  <c r="HPT4" i="1"/>
  <c r="HPU2" i="1"/>
  <c r="HPT3" i="1"/>
  <c r="HPT6" i="1" l="1"/>
  <c r="HPT7" i="1" s="1"/>
  <c r="HPU5" i="1"/>
  <c r="HPU4" i="1"/>
  <c r="HPV2" i="1"/>
  <c r="HPU3" i="1"/>
  <c r="HPU6" i="1" l="1"/>
  <c r="HPU7" i="1" s="1"/>
  <c r="HPV5" i="1"/>
  <c r="HPW2" i="1"/>
  <c r="HPV3" i="1"/>
  <c r="HPV4" i="1"/>
  <c r="HPV6" i="1" l="1"/>
  <c r="HPV7" i="1" s="1"/>
  <c r="HPW5" i="1"/>
  <c r="HPX2" i="1"/>
  <c r="HPW3" i="1"/>
  <c r="HPW4" i="1"/>
  <c r="HPW6" i="1" l="1"/>
  <c r="HPW7" i="1" s="1"/>
  <c r="HPX3" i="1"/>
  <c r="HPX4" i="1"/>
  <c r="HPX5" i="1"/>
  <c r="HPY2" i="1"/>
  <c r="HPZ2" i="1" l="1"/>
  <c r="HPY3" i="1"/>
  <c r="HPY4" i="1"/>
  <c r="HPY5" i="1"/>
  <c r="HPX6" i="1"/>
  <c r="HPX7" i="1" s="1"/>
  <c r="HPY6" i="1" l="1"/>
  <c r="HPY7" i="1" s="1"/>
  <c r="HPZ4" i="1"/>
  <c r="HPZ3" i="1"/>
  <c r="HPZ5" i="1"/>
  <c r="HQA2" i="1"/>
  <c r="HQA4" i="1" l="1"/>
  <c r="HQB2" i="1"/>
  <c r="HQA3" i="1"/>
  <c r="HQA5" i="1"/>
  <c r="HPZ6" i="1"/>
  <c r="HPZ7" i="1" s="1"/>
  <c r="HQA6" i="1" l="1"/>
  <c r="HQA7" i="1" s="1"/>
  <c r="HQB5" i="1"/>
  <c r="HQB3" i="1"/>
  <c r="HQC2" i="1"/>
  <c r="HQB4" i="1"/>
  <c r="HQC3" i="1" l="1"/>
  <c r="HQD2" i="1"/>
  <c r="HQC4" i="1"/>
  <c r="HQC5" i="1"/>
  <c r="HQB6" i="1"/>
  <c r="HQB7" i="1" s="1"/>
  <c r="HQD5" i="1" l="1"/>
  <c r="HQD3" i="1"/>
  <c r="HQE2" i="1"/>
  <c r="HQD4" i="1"/>
  <c r="HQC6" i="1"/>
  <c r="HQC7" i="1" s="1"/>
  <c r="HQE3" i="1" l="1"/>
  <c r="HQF2" i="1"/>
  <c r="HQE4" i="1"/>
  <c r="HQE5" i="1"/>
  <c r="HQD6" i="1"/>
  <c r="HQD7" i="1" s="1"/>
  <c r="HQF3" i="1" l="1"/>
  <c r="HQG2" i="1"/>
  <c r="HQF4" i="1"/>
  <c r="HQF5" i="1"/>
  <c r="HQE6" i="1"/>
  <c r="HQE7" i="1" s="1"/>
  <c r="HQG5" i="1" l="1"/>
  <c r="HQG4" i="1"/>
  <c r="HQG3" i="1"/>
  <c r="HQH2" i="1"/>
  <c r="HQF6" i="1"/>
  <c r="HQF7" i="1" s="1"/>
  <c r="HQG6" i="1" l="1"/>
  <c r="HQG7" i="1" s="1"/>
  <c r="HQH3" i="1"/>
  <c r="HQH5" i="1"/>
  <c r="HQI2" i="1"/>
  <c r="HQH4" i="1"/>
  <c r="HQI5" i="1" l="1"/>
  <c r="HQI4" i="1"/>
  <c r="HQI3" i="1"/>
  <c r="HQJ2" i="1"/>
  <c r="HQH6" i="1"/>
  <c r="HQH7" i="1" s="1"/>
  <c r="HQI6" i="1" l="1"/>
  <c r="HQI7" i="1" s="1"/>
  <c r="HQJ3" i="1"/>
  <c r="HQK2" i="1"/>
  <c r="HQJ5" i="1"/>
  <c r="HQJ4" i="1"/>
  <c r="HQJ6" i="1" l="1"/>
  <c r="HQJ7" i="1" s="1"/>
  <c r="HQL2" i="1"/>
  <c r="HQK5" i="1"/>
  <c r="HQK3" i="1"/>
  <c r="HQK4" i="1"/>
  <c r="HQK6" i="1" l="1"/>
  <c r="HQK7" i="1" s="1"/>
  <c r="HQL5" i="1"/>
  <c r="HQM2" i="1"/>
  <c r="HQL4" i="1"/>
  <c r="HQL3" i="1"/>
  <c r="HQL6" i="1" l="1"/>
  <c r="HQL7" i="1" s="1"/>
  <c r="HQM3" i="1"/>
  <c r="HQN2" i="1"/>
  <c r="HQM4" i="1"/>
  <c r="HQM5" i="1"/>
  <c r="HQM6" i="1" l="1"/>
  <c r="HQM7" i="1" s="1"/>
  <c r="HQN3" i="1"/>
  <c r="HQN4" i="1"/>
  <c r="HQO2" i="1"/>
  <c r="HQN5" i="1"/>
  <c r="HQO3" i="1" l="1"/>
  <c r="HQP2" i="1"/>
  <c r="HQO5" i="1"/>
  <c r="HQO4" i="1"/>
  <c r="HQN6" i="1"/>
  <c r="HQN7" i="1" s="1"/>
  <c r="HQP5" i="1" l="1"/>
  <c r="HQP3" i="1"/>
  <c r="HQP4" i="1"/>
  <c r="HQQ2" i="1"/>
  <c r="HQO6" i="1"/>
  <c r="HQO7" i="1" s="1"/>
  <c r="HQQ3" i="1" l="1"/>
  <c r="HQR2" i="1"/>
  <c r="HQQ4" i="1"/>
  <c r="HQQ5" i="1"/>
  <c r="HQP6" i="1"/>
  <c r="HQP7" i="1" s="1"/>
  <c r="HQR4" i="1" l="1"/>
  <c r="HQR5" i="1"/>
  <c r="HQR3" i="1"/>
  <c r="HQS2" i="1"/>
  <c r="HQQ6" i="1"/>
  <c r="HQQ7" i="1" s="1"/>
  <c r="HQR6" i="1" l="1"/>
  <c r="HQR7" i="1" s="1"/>
  <c r="HQS4" i="1"/>
  <c r="HQS5" i="1"/>
  <c r="HQS3" i="1"/>
  <c r="HQT2" i="1"/>
  <c r="HQS6" i="1" l="1"/>
  <c r="HQS7" i="1" s="1"/>
  <c r="HQT4" i="1"/>
  <c r="HQT5" i="1"/>
  <c r="HQT3" i="1"/>
  <c r="HQU2" i="1"/>
  <c r="HQT6" i="1" l="1"/>
  <c r="HQT7" i="1" s="1"/>
  <c r="HQU4" i="1"/>
  <c r="HQU5" i="1"/>
  <c r="HQU3" i="1"/>
  <c r="HQV2" i="1"/>
  <c r="HQU6" i="1" l="1"/>
  <c r="HQU7" i="1" s="1"/>
  <c r="HQV5" i="1"/>
  <c r="HQV3" i="1"/>
  <c r="HQW2" i="1"/>
  <c r="HQV4" i="1"/>
  <c r="HQX2" i="1" l="1"/>
  <c r="HQW5" i="1"/>
  <c r="HQW3" i="1"/>
  <c r="HQW4" i="1"/>
  <c r="HQV6" i="1"/>
  <c r="HQV7" i="1" s="1"/>
  <c r="HQW6" i="1" l="1"/>
  <c r="HQW7" i="1" s="1"/>
  <c r="HQX3" i="1"/>
  <c r="HQY2" i="1"/>
  <c r="HQX5" i="1"/>
  <c r="HQX4" i="1"/>
  <c r="HQX6" i="1" l="1"/>
  <c r="HQX7" i="1" s="1"/>
  <c r="HQY5" i="1"/>
  <c r="HQZ2" i="1"/>
  <c r="HQY3" i="1"/>
  <c r="HQY4" i="1"/>
  <c r="HQY6" i="1" l="1"/>
  <c r="HQY7" i="1" s="1"/>
  <c r="HRA2" i="1"/>
  <c r="HQZ3" i="1"/>
  <c r="HQZ5" i="1"/>
  <c r="HQZ4" i="1"/>
  <c r="HQZ6" i="1" l="1"/>
  <c r="HQZ7" i="1" s="1"/>
  <c r="HRA5" i="1"/>
  <c r="HRB2" i="1"/>
  <c r="HRA3" i="1"/>
  <c r="HRA4" i="1"/>
  <c r="HRA6" i="1" l="1"/>
  <c r="HRA7" i="1" s="1"/>
  <c r="HRB5" i="1"/>
  <c r="HRC2" i="1"/>
  <c r="HRB4" i="1"/>
  <c r="HRB3" i="1"/>
  <c r="HRB6" i="1" l="1"/>
  <c r="HRB7" i="1" s="1"/>
  <c r="HRD2" i="1"/>
  <c r="HRC4" i="1"/>
  <c r="HRC3" i="1"/>
  <c r="HRC5" i="1"/>
  <c r="HRC6" i="1" l="1"/>
  <c r="HRC7" i="1" s="1"/>
  <c r="HRD3" i="1"/>
  <c r="HRD4" i="1"/>
  <c r="HRE2" i="1"/>
  <c r="HRD5" i="1"/>
  <c r="HRD6" i="1" l="1"/>
  <c r="HRD7" i="1" s="1"/>
  <c r="HRE4" i="1"/>
  <c r="HRE5" i="1"/>
  <c r="HRF2" i="1"/>
  <c r="HRE3" i="1"/>
  <c r="HRE6" i="1" l="1"/>
  <c r="HRE7" i="1" s="1"/>
  <c r="HRF3" i="1"/>
  <c r="HRF4" i="1"/>
  <c r="HRG2" i="1"/>
  <c r="HRF5" i="1"/>
  <c r="HRG4" i="1" l="1"/>
  <c r="HRG5" i="1"/>
  <c r="HRH2" i="1"/>
  <c r="HRG3" i="1"/>
  <c r="HRF6" i="1"/>
  <c r="HRF7" i="1" s="1"/>
  <c r="HRG6" i="1" l="1"/>
  <c r="HRG7" i="1" s="1"/>
  <c r="HRH4" i="1"/>
  <c r="HRH5" i="1"/>
  <c r="HRI2" i="1"/>
  <c r="HRH3" i="1"/>
  <c r="HRH6" i="1" l="1"/>
  <c r="HRH7" i="1" s="1"/>
  <c r="HRI3" i="1"/>
  <c r="HRI4" i="1"/>
  <c r="HRI5" i="1"/>
  <c r="HRJ2" i="1"/>
  <c r="HRJ5" i="1" l="1"/>
  <c r="HRK2" i="1"/>
  <c r="HRJ3" i="1"/>
  <c r="HRJ4" i="1"/>
  <c r="HRI6" i="1"/>
  <c r="HRI7" i="1" s="1"/>
  <c r="HRJ6" i="1" l="1"/>
  <c r="HRJ7" i="1" s="1"/>
  <c r="HRK5" i="1"/>
  <c r="HRL2" i="1"/>
  <c r="HRK3" i="1"/>
  <c r="HRK4" i="1"/>
  <c r="HRK6" i="1" l="1"/>
  <c r="HRK7" i="1" s="1"/>
  <c r="HRL4" i="1"/>
  <c r="HRL5" i="1"/>
  <c r="HRL3" i="1"/>
  <c r="HRM2" i="1"/>
  <c r="HRL6" i="1" l="1"/>
  <c r="HRL7" i="1" s="1"/>
  <c r="HRM5" i="1"/>
  <c r="HRM3" i="1"/>
  <c r="HRM4" i="1"/>
  <c r="HRN2" i="1"/>
  <c r="HRM6" i="1" l="1"/>
  <c r="HRM7" i="1" s="1"/>
  <c r="HRN4" i="1"/>
  <c r="HRO2" i="1"/>
  <c r="HRN5" i="1"/>
  <c r="HRN3" i="1"/>
  <c r="HRN6" i="1" l="1"/>
  <c r="HRN7" i="1" s="1"/>
  <c r="HRO4" i="1"/>
  <c r="HRO5" i="1"/>
  <c r="HRO3" i="1"/>
  <c r="HRP2" i="1"/>
  <c r="HRO6" i="1" l="1"/>
  <c r="HRO7" i="1" s="1"/>
  <c r="HRQ2" i="1"/>
  <c r="HRP3" i="1"/>
  <c r="HRP4" i="1"/>
  <c r="HRP5" i="1"/>
  <c r="HRP6" i="1" l="1"/>
  <c r="HRP7" i="1" s="1"/>
  <c r="HRQ5" i="1"/>
  <c r="HRQ4" i="1"/>
  <c r="HRQ3" i="1"/>
  <c r="HRR2" i="1"/>
  <c r="HRQ6" i="1" l="1"/>
  <c r="HRQ7" i="1" s="1"/>
  <c r="HRR3" i="1"/>
  <c r="HRR4" i="1"/>
  <c r="HRS2" i="1"/>
  <c r="HRR5" i="1"/>
  <c r="HRS5" i="1" l="1"/>
  <c r="HRS3" i="1"/>
  <c r="HRS4" i="1"/>
  <c r="HRT2" i="1"/>
  <c r="HRR6" i="1"/>
  <c r="HRR7" i="1" s="1"/>
  <c r="HRU2" i="1" l="1"/>
  <c r="HRT3" i="1"/>
  <c r="HRT4" i="1"/>
  <c r="HRT5" i="1"/>
  <c r="HRS6" i="1"/>
  <c r="HRS7" i="1" s="1"/>
  <c r="HRT6" i="1" l="1"/>
  <c r="HRT7" i="1" s="1"/>
  <c r="HRV2" i="1"/>
  <c r="HRU4" i="1"/>
  <c r="HRU3" i="1"/>
  <c r="HRU5" i="1"/>
  <c r="HRU6" i="1" l="1"/>
  <c r="HRU7" i="1" s="1"/>
  <c r="HRV4" i="1"/>
  <c r="HRV5" i="1"/>
  <c r="HRW2" i="1"/>
  <c r="HRV3" i="1"/>
  <c r="HRV6" i="1" l="1"/>
  <c r="HRV7" i="1" s="1"/>
  <c r="HRW5" i="1"/>
  <c r="HRW4" i="1"/>
  <c r="HRW3" i="1"/>
  <c r="HRX2" i="1"/>
  <c r="HRW6" i="1" l="1"/>
  <c r="HRW7" i="1" s="1"/>
  <c r="HRX4" i="1"/>
  <c r="HRX5" i="1"/>
  <c r="HRX3" i="1"/>
  <c r="HRY2" i="1"/>
  <c r="HRX6" i="1" l="1"/>
  <c r="HRX7" i="1" s="1"/>
  <c r="HRY4" i="1"/>
  <c r="HRY5" i="1"/>
  <c r="HRY3" i="1"/>
  <c r="HRZ2" i="1"/>
  <c r="HRY6" i="1" l="1"/>
  <c r="HRY7" i="1" s="1"/>
  <c r="HRZ3" i="1"/>
  <c r="HSA2" i="1"/>
  <c r="HRZ4" i="1"/>
  <c r="HRZ5" i="1"/>
  <c r="HSA5" i="1" l="1"/>
  <c r="HSB2" i="1"/>
  <c r="HSA3" i="1"/>
  <c r="HSA4" i="1"/>
  <c r="HRZ6" i="1"/>
  <c r="HRZ7" i="1" s="1"/>
  <c r="HSA6" i="1" l="1"/>
  <c r="HSA7" i="1" s="1"/>
  <c r="HSB5" i="1"/>
  <c r="HSB4" i="1"/>
  <c r="HSB3" i="1"/>
  <c r="HSC2" i="1"/>
  <c r="HSB6" i="1" l="1"/>
  <c r="HSB7" i="1" s="1"/>
  <c r="HSC5" i="1"/>
  <c r="HSC3" i="1"/>
  <c r="HSC4" i="1"/>
  <c r="HSD2" i="1"/>
  <c r="HSD5" i="1" l="1"/>
  <c r="HSD4" i="1"/>
  <c r="HSD3" i="1"/>
  <c r="HSE2" i="1"/>
  <c r="HSC6" i="1"/>
  <c r="HSC7" i="1" s="1"/>
  <c r="HSD6" i="1" l="1"/>
  <c r="HSD7" i="1" s="1"/>
  <c r="HSE4" i="1"/>
  <c r="HSE5" i="1"/>
  <c r="HSE3" i="1"/>
  <c r="HSF2" i="1"/>
  <c r="HSE6" i="1" l="1"/>
  <c r="HSE7" i="1" s="1"/>
  <c r="HSG2" i="1"/>
  <c r="HSF4" i="1"/>
  <c r="HSF3" i="1"/>
  <c r="HSF5" i="1"/>
  <c r="HSF6" i="1" l="1"/>
  <c r="HSF7" i="1" s="1"/>
  <c r="HSG5" i="1"/>
  <c r="HSG4" i="1"/>
  <c r="HSH2" i="1"/>
  <c r="HSG3" i="1"/>
  <c r="HSG6" i="1" l="1"/>
  <c r="HSG7" i="1" s="1"/>
  <c r="HSH5" i="1"/>
  <c r="HSI2" i="1"/>
  <c r="HSH3" i="1"/>
  <c r="HSH4" i="1"/>
  <c r="HSH6" i="1" l="1"/>
  <c r="HSH7" i="1" s="1"/>
  <c r="HSI3" i="1"/>
  <c r="HSI5" i="1"/>
  <c r="HSI4" i="1"/>
  <c r="HSJ2" i="1"/>
  <c r="HSJ3" i="1" l="1"/>
  <c r="HSJ5" i="1"/>
  <c r="HSJ4" i="1"/>
  <c r="HSK2" i="1"/>
  <c r="HSI6" i="1"/>
  <c r="HSI7" i="1" s="1"/>
  <c r="HSJ6" i="1" l="1"/>
  <c r="HSJ7" i="1" s="1"/>
  <c r="HSK3" i="1"/>
  <c r="HSK5" i="1"/>
  <c r="HSL2" i="1"/>
  <c r="HSK4" i="1"/>
  <c r="HSK6" i="1" l="1"/>
  <c r="HSK7" i="1" s="1"/>
  <c r="HSL3" i="1"/>
  <c r="HSM2" i="1"/>
  <c r="HSL5" i="1"/>
  <c r="HSL4" i="1"/>
  <c r="HSL6" i="1" l="1"/>
  <c r="HSL7" i="1" s="1"/>
  <c r="HSM4" i="1"/>
  <c r="HSM3" i="1"/>
  <c r="HSM5" i="1"/>
  <c r="HSN2" i="1"/>
  <c r="HSO2" i="1" l="1"/>
  <c r="HSN4" i="1"/>
  <c r="HSN5" i="1"/>
  <c r="HSN3" i="1"/>
  <c r="HSM6" i="1"/>
  <c r="HSM7" i="1" s="1"/>
  <c r="HSN6" i="1" l="1"/>
  <c r="HSN7" i="1" s="1"/>
  <c r="HSO4" i="1"/>
  <c r="HSO5" i="1"/>
  <c r="HSP2" i="1"/>
  <c r="HSO3" i="1"/>
  <c r="HSO6" i="1" l="1"/>
  <c r="HSO7" i="1" s="1"/>
  <c r="HSP5" i="1"/>
  <c r="HSP3" i="1"/>
  <c r="HSP4" i="1"/>
  <c r="HSQ2" i="1"/>
  <c r="HSQ4" i="1" l="1"/>
  <c r="HSQ3" i="1"/>
  <c r="HSR2" i="1"/>
  <c r="HSQ5" i="1"/>
  <c r="HSP6" i="1"/>
  <c r="HSP7" i="1" s="1"/>
  <c r="HSR3" i="1" l="1"/>
  <c r="HSR4" i="1"/>
  <c r="HSR5" i="1"/>
  <c r="HSS2" i="1"/>
  <c r="HSQ6" i="1"/>
  <c r="HSQ7" i="1" s="1"/>
  <c r="HSR6" i="1" l="1"/>
  <c r="HSR7" i="1" s="1"/>
  <c r="HSS5" i="1"/>
  <c r="HST2" i="1"/>
  <c r="HSS3" i="1"/>
  <c r="HSS4" i="1"/>
  <c r="HSS6" i="1" l="1"/>
  <c r="HSS7" i="1" s="1"/>
  <c r="HSU2" i="1"/>
  <c r="HST5" i="1"/>
  <c r="HST4" i="1"/>
  <c r="HST3" i="1"/>
  <c r="HST6" i="1" l="1"/>
  <c r="HST7" i="1" s="1"/>
  <c r="HSU5" i="1"/>
  <c r="HSU4" i="1"/>
  <c r="HSU3" i="1"/>
  <c r="HSV2" i="1"/>
  <c r="HSU6" i="1" l="1"/>
  <c r="HSU7" i="1" s="1"/>
  <c r="HSV5" i="1"/>
  <c r="HSV4" i="1"/>
  <c r="HSW2" i="1"/>
  <c r="HSV3" i="1"/>
  <c r="HSV6" i="1" l="1"/>
  <c r="HSV7" i="1" s="1"/>
  <c r="HSW5" i="1"/>
  <c r="HSW3" i="1"/>
  <c r="HSX2" i="1"/>
  <c r="HSW4" i="1"/>
  <c r="HSX5" i="1" l="1"/>
  <c r="HSX4" i="1"/>
  <c r="HSY2" i="1"/>
  <c r="HSX3" i="1"/>
  <c r="HSW6" i="1"/>
  <c r="HSW7" i="1" s="1"/>
  <c r="HSX6" i="1" l="1"/>
  <c r="HSX7" i="1" s="1"/>
  <c r="HSY5" i="1"/>
  <c r="HSY3" i="1"/>
  <c r="HSZ2" i="1"/>
  <c r="HSY4" i="1"/>
  <c r="HTA2" i="1" l="1"/>
  <c r="HSZ5" i="1"/>
  <c r="HSZ4" i="1"/>
  <c r="HSZ3" i="1"/>
  <c r="HSY6" i="1"/>
  <c r="HSY7" i="1" s="1"/>
  <c r="HSZ6" i="1" l="1"/>
  <c r="HSZ7" i="1" s="1"/>
  <c r="HTA5" i="1"/>
  <c r="HTA3" i="1"/>
  <c r="HTA4" i="1"/>
  <c r="HTB2" i="1"/>
  <c r="HTB5" i="1" l="1"/>
  <c r="HTB4" i="1"/>
  <c r="HTC2" i="1"/>
  <c r="HTB3" i="1"/>
  <c r="HTA6" i="1"/>
  <c r="HTA7" i="1" s="1"/>
  <c r="HTC5" i="1" l="1"/>
  <c r="HTC4" i="1"/>
  <c r="HTD2" i="1"/>
  <c r="HTC3" i="1"/>
  <c r="HTB6" i="1"/>
  <c r="HTB7" i="1" s="1"/>
  <c r="HTC6" i="1" l="1"/>
  <c r="HTC7" i="1" s="1"/>
  <c r="HTD4" i="1"/>
  <c r="HTD5" i="1"/>
  <c r="HTE2" i="1"/>
  <c r="HTD3" i="1"/>
  <c r="HTD6" i="1" l="1"/>
  <c r="HTD7" i="1" s="1"/>
  <c r="HTE4" i="1"/>
  <c r="HTF2" i="1"/>
  <c r="HTE3" i="1"/>
  <c r="HTE5" i="1"/>
  <c r="HTE6" i="1" l="1"/>
  <c r="HTE7" i="1" s="1"/>
  <c r="HTF5" i="1"/>
  <c r="HTF3" i="1"/>
  <c r="HTF4" i="1"/>
  <c r="HTG2" i="1"/>
  <c r="HTF6" i="1" l="1"/>
  <c r="HTF7" i="1" s="1"/>
  <c r="HTG4" i="1"/>
  <c r="HTG5" i="1"/>
  <c r="HTG3" i="1"/>
  <c r="HTH2" i="1"/>
  <c r="HTH4" i="1" l="1"/>
  <c r="HTH5" i="1"/>
  <c r="HTH3" i="1"/>
  <c r="HTI2" i="1"/>
  <c r="HTG6" i="1"/>
  <c r="HTG7" i="1" s="1"/>
  <c r="HTH6" i="1" l="1"/>
  <c r="HTH7" i="1" s="1"/>
  <c r="HTI4" i="1"/>
  <c r="HTI5" i="1"/>
  <c r="HTJ2" i="1"/>
  <c r="HTI3" i="1"/>
  <c r="HTI6" i="1" l="1"/>
  <c r="HTI7" i="1" s="1"/>
  <c r="HTJ4" i="1"/>
  <c r="HTJ5" i="1"/>
  <c r="HTJ3" i="1"/>
  <c r="HTK2" i="1"/>
  <c r="HTK5" i="1" l="1"/>
  <c r="HTK3" i="1"/>
  <c r="HTL2" i="1"/>
  <c r="HTK4" i="1"/>
  <c r="HTJ6" i="1"/>
  <c r="HTJ7" i="1" s="1"/>
  <c r="HTK6" i="1" l="1"/>
  <c r="HTK7" i="1" s="1"/>
  <c r="HTL3" i="1"/>
  <c r="HTL4" i="1"/>
  <c r="HTL5" i="1"/>
  <c r="HTM2" i="1"/>
  <c r="HTM3" i="1" l="1"/>
  <c r="HTM5" i="1"/>
  <c r="HTN2" i="1"/>
  <c r="HTM4" i="1"/>
  <c r="HTL6" i="1"/>
  <c r="HTL7" i="1" s="1"/>
  <c r="HTN5" i="1" l="1"/>
  <c r="HTN3" i="1"/>
  <c r="HTN4" i="1"/>
  <c r="HTO2" i="1"/>
  <c r="HTM6" i="1"/>
  <c r="HTM7" i="1" s="1"/>
  <c r="HTO4" i="1" l="1"/>
  <c r="HTO5" i="1"/>
  <c r="HTO3" i="1"/>
  <c r="HTP2" i="1"/>
  <c r="HTN6" i="1"/>
  <c r="HTN7" i="1" s="1"/>
  <c r="HTO6" i="1" l="1"/>
  <c r="HTO7" i="1" s="1"/>
  <c r="HTP5" i="1"/>
  <c r="HTP4" i="1"/>
  <c r="HTQ2" i="1"/>
  <c r="HTP3" i="1"/>
  <c r="HTP6" i="1" l="1"/>
  <c r="HTP7" i="1" s="1"/>
  <c r="HTQ3" i="1"/>
  <c r="HTQ5" i="1"/>
  <c r="HTR2" i="1"/>
  <c r="HTQ4" i="1"/>
  <c r="HTR5" i="1" l="1"/>
  <c r="HTR3" i="1"/>
  <c r="HTS2" i="1"/>
  <c r="HTR4" i="1"/>
  <c r="HTQ6" i="1"/>
  <c r="HTQ7" i="1" s="1"/>
  <c r="HTS5" i="1" l="1"/>
  <c r="HTS3" i="1"/>
  <c r="HTS4" i="1"/>
  <c r="HTT2" i="1"/>
  <c r="HTR6" i="1"/>
  <c r="HTR7" i="1" s="1"/>
  <c r="HTT4" i="1" l="1"/>
  <c r="HTT5" i="1"/>
  <c r="HTU2" i="1"/>
  <c r="HTT3" i="1"/>
  <c r="HTS6" i="1"/>
  <c r="HTS7" i="1" s="1"/>
  <c r="HTT6" i="1" l="1"/>
  <c r="HTT7" i="1" s="1"/>
  <c r="HTU4" i="1"/>
  <c r="HTV2" i="1"/>
  <c r="HTU5" i="1"/>
  <c r="HTU3" i="1"/>
  <c r="HTU6" i="1" l="1"/>
  <c r="HTU7" i="1" s="1"/>
  <c r="HTV5" i="1"/>
  <c r="HTV3" i="1"/>
  <c r="HTV4" i="1"/>
  <c r="HTW2" i="1"/>
  <c r="HTW4" i="1" l="1"/>
  <c r="HTW5" i="1"/>
  <c r="HTW3" i="1"/>
  <c r="HTX2" i="1"/>
  <c r="HTV6" i="1"/>
  <c r="HTV7" i="1" s="1"/>
  <c r="HTW6" i="1" l="1"/>
  <c r="HTW7" i="1" s="1"/>
  <c r="HTX4" i="1"/>
  <c r="HTX3" i="1"/>
  <c r="HTY2" i="1"/>
  <c r="HTX5" i="1"/>
  <c r="HTX6" i="1" l="1"/>
  <c r="HTX7" i="1" s="1"/>
  <c r="HTY5" i="1"/>
  <c r="HTY3" i="1"/>
  <c r="HTY4" i="1"/>
  <c r="HTZ2" i="1"/>
  <c r="HUA2" i="1" l="1"/>
  <c r="HTZ3" i="1"/>
  <c r="HTZ5" i="1"/>
  <c r="HTZ4" i="1"/>
  <c r="HTY6" i="1"/>
  <c r="HTY7" i="1" s="1"/>
  <c r="HTZ6" i="1" l="1"/>
  <c r="HTZ7" i="1" s="1"/>
  <c r="HUA5" i="1"/>
  <c r="HUA4" i="1"/>
  <c r="HUA3" i="1"/>
  <c r="HUB2" i="1"/>
  <c r="HUC2" i="1" l="1"/>
  <c r="HUB5" i="1"/>
  <c r="HUB3" i="1"/>
  <c r="HUB4" i="1"/>
  <c r="HUA6" i="1"/>
  <c r="HUA7" i="1" s="1"/>
  <c r="HUB6" i="1" l="1"/>
  <c r="HUB7" i="1" s="1"/>
  <c r="HUC3" i="1"/>
  <c r="HUC5" i="1"/>
  <c r="HUD2" i="1"/>
  <c r="HUC4" i="1"/>
  <c r="HUD5" i="1" l="1"/>
  <c r="HUD3" i="1"/>
  <c r="HUE2" i="1"/>
  <c r="HUD4" i="1"/>
  <c r="HUC6" i="1"/>
  <c r="HUC7" i="1" s="1"/>
  <c r="HUD6" i="1" l="1"/>
  <c r="HUD7" i="1" s="1"/>
  <c r="HUE5" i="1"/>
  <c r="HUE3" i="1"/>
  <c r="HUE4" i="1"/>
  <c r="HUF2" i="1"/>
  <c r="HUE6" i="1" l="1"/>
  <c r="HUE7" i="1" s="1"/>
  <c r="HUF5" i="1"/>
  <c r="HUF4" i="1"/>
  <c r="HUF3" i="1"/>
  <c r="HUG2" i="1"/>
  <c r="HUG5" i="1" l="1"/>
  <c r="HUG3" i="1"/>
  <c r="HUG4" i="1"/>
  <c r="HUH2" i="1"/>
  <c r="HUF6" i="1"/>
  <c r="HUF7" i="1" s="1"/>
  <c r="HUG6" i="1" l="1"/>
  <c r="HUG7" i="1" s="1"/>
  <c r="HUH5" i="1"/>
  <c r="HUH4" i="1"/>
  <c r="HUI2" i="1"/>
  <c r="HUH3" i="1"/>
  <c r="HUH6" i="1" l="1"/>
  <c r="HUH7" i="1" s="1"/>
  <c r="HUI4" i="1"/>
  <c r="HUJ2" i="1"/>
  <c r="HUI5" i="1"/>
  <c r="HUI3" i="1"/>
  <c r="HUI6" i="1" l="1"/>
  <c r="HUI7" i="1" s="1"/>
  <c r="HUJ5" i="1"/>
  <c r="HUJ4" i="1"/>
  <c r="HUK2" i="1"/>
  <c r="HUJ3" i="1"/>
  <c r="HUJ6" i="1" l="1"/>
  <c r="HUJ7" i="1" s="1"/>
  <c r="HUK4" i="1"/>
  <c r="HUL2" i="1"/>
  <c r="HUK3" i="1"/>
  <c r="HUK5" i="1"/>
  <c r="HUK6" i="1" l="1"/>
  <c r="HUK7" i="1" s="1"/>
  <c r="HUM2" i="1"/>
  <c r="HUL3" i="1"/>
  <c r="HUL4" i="1"/>
  <c r="HUL5" i="1"/>
  <c r="HUL6" i="1" l="1"/>
  <c r="HUL7" i="1" s="1"/>
  <c r="HUM4" i="1"/>
  <c r="HUM5" i="1"/>
  <c r="HUM3" i="1"/>
  <c r="HUN2" i="1"/>
  <c r="HUM6" i="1" l="1"/>
  <c r="HUM7" i="1" s="1"/>
  <c r="HUN4" i="1"/>
  <c r="HUN3" i="1"/>
  <c r="HUN5" i="1"/>
  <c r="HUO2" i="1"/>
  <c r="HUO3" i="1" l="1"/>
  <c r="HUO4" i="1"/>
  <c r="HUO5" i="1"/>
  <c r="HUP2" i="1"/>
  <c r="HUN6" i="1"/>
  <c r="HUN7" i="1" s="1"/>
  <c r="HUP5" i="1" l="1"/>
  <c r="HUP4" i="1"/>
  <c r="HUP3" i="1"/>
  <c r="HUQ2" i="1"/>
  <c r="HUO6" i="1"/>
  <c r="HUO7" i="1" s="1"/>
  <c r="HUP6" i="1" l="1"/>
  <c r="HUP7" i="1" s="1"/>
  <c r="HUR2" i="1"/>
  <c r="HUQ3" i="1"/>
  <c r="HUQ4" i="1"/>
  <c r="HUQ5" i="1"/>
  <c r="HUQ6" i="1" l="1"/>
  <c r="HUQ7" i="1" s="1"/>
  <c r="HUR3" i="1"/>
  <c r="HUR4" i="1"/>
  <c r="HUR5" i="1"/>
  <c r="HUS2" i="1"/>
  <c r="HUS3" i="1" l="1"/>
  <c r="HUS5" i="1"/>
  <c r="HUS4" i="1"/>
  <c r="HUT2" i="1"/>
  <c r="HUR6" i="1"/>
  <c r="HUR7" i="1" s="1"/>
  <c r="HUT5" i="1" l="1"/>
  <c r="HUU2" i="1"/>
  <c r="HUT4" i="1"/>
  <c r="HUT3" i="1"/>
  <c r="HUS6" i="1"/>
  <c r="HUS7" i="1" s="1"/>
  <c r="HUT6" i="1" l="1"/>
  <c r="HUT7" i="1" s="1"/>
  <c r="HUU4" i="1"/>
  <c r="HUU5" i="1"/>
  <c r="HUV2" i="1"/>
  <c r="HUU3" i="1"/>
  <c r="HUU6" i="1" l="1"/>
  <c r="HUU7" i="1" s="1"/>
  <c r="HUW2" i="1"/>
  <c r="HUV3" i="1"/>
  <c r="HUV5" i="1"/>
  <c r="HUV4" i="1"/>
  <c r="HUV6" i="1" l="1"/>
  <c r="HUV7" i="1" s="1"/>
  <c r="HUW5" i="1"/>
  <c r="HUW3" i="1"/>
  <c r="HUX2" i="1"/>
  <c r="HUW4" i="1"/>
  <c r="HUX5" i="1" l="1"/>
  <c r="HUY2" i="1"/>
  <c r="HUX3" i="1"/>
  <c r="HUX4" i="1"/>
  <c r="HUW6" i="1"/>
  <c r="HUW7" i="1" s="1"/>
  <c r="HUX6" i="1" l="1"/>
  <c r="HUX7" i="1" s="1"/>
  <c r="HUY5" i="1"/>
  <c r="HUY3" i="1"/>
  <c r="HUY4" i="1"/>
  <c r="HUZ2" i="1"/>
  <c r="HUZ4" i="1" l="1"/>
  <c r="HVA2" i="1"/>
  <c r="HUZ3" i="1"/>
  <c r="HUZ5" i="1"/>
  <c r="HUY6" i="1"/>
  <c r="HUY7" i="1" s="1"/>
  <c r="HUZ6" i="1" l="1"/>
  <c r="HUZ7" i="1" s="1"/>
  <c r="HVA4" i="1"/>
  <c r="HVA5" i="1"/>
  <c r="HVB2" i="1"/>
  <c r="HVA3" i="1"/>
  <c r="HVA6" i="1" l="1"/>
  <c r="HVA7" i="1" s="1"/>
  <c r="HVB5" i="1"/>
  <c r="HVB3" i="1"/>
  <c r="HVB4" i="1"/>
  <c r="HVC2" i="1"/>
  <c r="HVC4" i="1" l="1"/>
  <c r="HVC3" i="1"/>
  <c r="HVD2" i="1"/>
  <c r="HVC5" i="1"/>
  <c r="HVB6" i="1"/>
  <c r="HVB7" i="1" s="1"/>
  <c r="HVD4" i="1" l="1"/>
  <c r="HVD3" i="1"/>
  <c r="HVE2" i="1"/>
  <c r="HVD5" i="1"/>
  <c r="HVC6" i="1"/>
  <c r="HVC7" i="1" s="1"/>
  <c r="HVE5" i="1" l="1"/>
  <c r="HVE3" i="1"/>
  <c r="HVE4" i="1"/>
  <c r="HVF2" i="1"/>
  <c r="HVD6" i="1"/>
  <c r="HVD7" i="1" s="1"/>
  <c r="HVG2" i="1" l="1"/>
  <c r="HVF3" i="1"/>
  <c r="HVF4" i="1"/>
  <c r="HVF5" i="1"/>
  <c r="HVE6" i="1"/>
  <c r="HVE7" i="1" s="1"/>
  <c r="HVF6" i="1" l="1"/>
  <c r="HVF7" i="1" s="1"/>
  <c r="HVG5" i="1"/>
  <c r="HVG3" i="1"/>
  <c r="HVG4" i="1"/>
  <c r="HVH2" i="1"/>
  <c r="HVH5" i="1" l="1"/>
  <c r="HVH3" i="1"/>
  <c r="HVH4" i="1"/>
  <c r="HVI2" i="1"/>
  <c r="HVG6" i="1"/>
  <c r="HVG7" i="1" s="1"/>
  <c r="HVH6" i="1" l="1"/>
  <c r="HVH7" i="1" s="1"/>
  <c r="HVI3" i="1"/>
  <c r="HVI4" i="1"/>
  <c r="HVJ2" i="1"/>
  <c r="HVI5" i="1"/>
  <c r="HVK2" i="1" l="1"/>
  <c r="HVJ3" i="1"/>
  <c r="HVJ5" i="1"/>
  <c r="HVJ4" i="1"/>
  <c r="HVI6" i="1"/>
  <c r="HVI7" i="1" s="1"/>
  <c r="HVJ6" i="1" l="1"/>
  <c r="HVJ7" i="1" s="1"/>
  <c r="HVK4" i="1"/>
  <c r="HVK3" i="1"/>
  <c r="HVK5" i="1"/>
  <c r="HVL2" i="1"/>
  <c r="HVL5" i="1" l="1"/>
  <c r="HVL4" i="1"/>
  <c r="HVL3" i="1"/>
  <c r="HVM2" i="1"/>
  <c r="HVK6" i="1"/>
  <c r="HVK7" i="1" s="1"/>
  <c r="HVN2" i="1" l="1"/>
  <c r="HVM4" i="1"/>
  <c r="HVM5" i="1"/>
  <c r="HVM3" i="1"/>
  <c r="HVL6" i="1"/>
  <c r="HVL7" i="1" s="1"/>
  <c r="HVM6" i="1" l="1"/>
  <c r="HVM7" i="1" s="1"/>
  <c r="HVO2" i="1"/>
  <c r="HVN3" i="1"/>
  <c r="HVN5" i="1"/>
  <c r="HVN4" i="1"/>
  <c r="HVN6" i="1" l="1"/>
  <c r="HVN7" i="1" s="1"/>
  <c r="HVO5" i="1"/>
  <c r="HVO3" i="1"/>
  <c r="HVP2" i="1"/>
  <c r="HVO4" i="1"/>
  <c r="HVP5" i="1" l="1"/>
  <c r="HVP4" i="1"/>
  <c r="HVQ2" i="1"/>
  <c r="HVP3" i="1"/>
  <c r="HVO6" i="1"/>
  <c r="HVO7" i="1" s="1"/>
  <c r="HVP6" i="1" l="1"/>
  <c r="HVP7" i="1" s="1"/>
  <c r="HVQ4" i="1"/>
  <c r="HVQ5" i="1"/>
  <c r="HVR2" i="1"/>
  <c r="HVQ3" i="1"/>
  <c r="HVQ6" i="1" l="1"/>
  <c r="HVQ7" i="1" s="1"/>
  <c r="HVR4" i="1"/>
  <c r="HVR5" i="1"/>
  <c r="HVR3" i="1"/>
  <c r="HVS2" i="1"/>
  <c r="HVR6" i="1" l="1"/>
  <c r="HVR7" i="1" s="1"/>
  <c r="HVS4" i="1"/>
  <c r="HVS5" i="1"/>
  <c r="HVS3" i="1"/>
  <c r="HVT2" i="1"/>
  <c r="HVS6" i="1" l="1"/>
  <c r="HVS7" i="1" s="1"/>
  <c r="HVT4" i="1"/>
  <c r="HVT5" i="1"/>
  <c r="HVT3" i="1"/>
  <c r="HVU2" i="1"/>
  <c r="HVT6" i="1" l="1"/>
  <c r="HVT7" i="1" s="1"/>
  <c r="HVU3" i="1"/>
  <c r="HVU4" i="1"/>
  <c r="HVU5" i="1"/>
  <c r="HVV2" i="1"/>
  <c r="HVV4" i="1" l="1"/>
  <c r="HVV5" i="1"/>
  <c r="HVV3" i="1"/>
  <c r="HVW2" i="1"/>
  <c r="HVU6" i="1"/>
  <c r="HVU7" i="1" s="1"/>
  <c r="HVW4" i="1" l="1"/>
  <c r="HVW3" i="1"/>
  <c r="HVW5" i="1"/>
  <c r="HVX2" i="1"/>
  <c r="HVV6" i="1"/>
  <c r="HVV7" i="1" s="1"/>
  <c r="HVX4" i="1" l="1"/>
  <c r="HVX3" i="1"/>
  <c r="HVX5" i="1"/>
  <c r="HVY2" i="1"/>
  <c r="HVW6" i="1"/>
  <c r="HVW7" i="1" s="1"/>
  <c r="HVY4" i="1" l="1"/>
  <c r="HVY3" i="1"/>
  <c r="HVY5" i="1"/>
  <c r="HVZ2" i="1"/>
  <c r="HVX6" i="1"/>
  <c r="HVX7" i="1" s="1"/>
  <c r="HVZ5" i="1" l="1"/>
  <c r="HVZ4" i="1"/>
  <c r="HWA2" i="1"/>
  <c r="HVZ3" i="1"/>
  <c r="HVY6" i="1"/>
  <c r="HVY7" i="1" s="1"/>
  <c r="HVZ6" i="1" l="1"/>
  <c r="HVZ7" i="1" s="1"/>
  <c r="HWA4" i="1"/>
  <c r="HWA5" i="1"/>
  <c r="HWA3" i="1"/>
  <c r="HWB2" i="1"/>
  <c r="HWA6" i="1" l="1"/>
  <c r="HWA7" i="1" s="1"/>
  <c r="HWB4" i="1"/>
  <c r="HWC2" i="1"/>
  <c r="HWB5" i="1"/>
  <c r="HWB3" i="1"/>
  <c r="HWB6" i="1" l="1"/>
  <c r="HWB7" i="1" s="1"/>
  <c r="HWC5" i="1"/>
  <c r="HWC3" i="1"/>
  <c r="HWD2" i="1"/>
  <c r="HWC4" i="1"/>
  <c r="HWD4" i="1" l="1"/>
  <c r="HWD5" i="1"/>
  <c r="HWE2" i="1"/>
  <c r="HWD3" i="1"/>
  <c r="HWC6" i="1"/>
  <c r="HWC7" i="1" s="1"/>
  <c r="HWD6" i="1" l="1"/>
  <c r="HWD7" i="1" s="1"/>
  <c r="HWE5" i="1"/>
  <c r="HWE3" i="1"/>
  <c r="HWF2" i="1"/>
  <c r="HWE4" i="1"/>
  <c r="HWF5" i="1" l="1"/>
  <c r="HWF4" i="1"/>
  <c r="HWF3" i="1"/>
  <c r="HWG2" i="1"/>
  <c r="HWE6" i="1"/>
  <c r="HWE7" i="1" s="1"/>
  <c r="HWF6" i="1" l="1"/>
  <c r="HWF7" i="1" s="1"/>
  <c r="HWG4" i="1"/>
  <c r="HWH2" i="1"/>
  <c r="HWG3" i="1"/>
  <c r="HWG5" i="1"/>
  <c r="HWG6" i="1" l="1"/>
  <c r="HWG7" i="1" s="1"/>
  <c r="HWH5" i="1"/>
  <c r="HWH3" i="1"/>
  <c r="HWH4" i="1"/>
  <c r="HWI2" i="1"/>
  <c r="HWI4" i="1" l="1"/>
  <c r="HWI3" i="1"/>
  <c r="HWI5" i="1"/>
  <c r="HWJ2" i="1"/>
  <c r="HWH6" i="1"/>
  <c r="HWH7" i="1" s="1"/>
  <c r="HWJ4" i="1" l="1"/>
  <c r="HWJ3" i="1"/>
  <c r="HWJ5" i="1"/>
  <c r="HWK2" i="1"/>
  <c r="HWI6" i="1"/>
  <c r="HWI7" i="1" s="1"/>
  <c r="HWK5" i="1" l="1"/>
  <c r="HWK4" i="1"/>
  <c r="HWL2" i="1"/>
  <c r="HWK3" i="1"/>
  <c r="HWJ6" i="1"/>
  <c r="HWJ7" i="1" s="1"/>
  <c r="HWK6" i="1" l="1"/>
  <c r="HWK7" i="1" s="1"/>
  <c r="HWL3" i="1"/>
  <c r="HWM2" i="1"/>
  <c r="HWL4" i="1"/>
  <c r="HWL5" i="1"/>
  <c r="HWM4" i="1" l="1"/>
  <c r="HWM3" i="1"/>
  <c r="HWM5" i="1"/>
  <c r="HWN2" i="1"/>
  <c r="HWL6" i="1"/>
  <c r="HWL7" i="1" s="1"/>
  <c r="HWO2" i="1" l="1"/>
  <c r="HWN5" i="1"/>
  <c r="HWN4" i="1"/>
  <c r="HWN3" i="1"/>
  <c r="HWM6" i="1"/>
  <c r="HWM7" i="1" s="1"/>
  <c r="HWN6" i="1" l="1"/>
  <c r="HWN7" i="1" s="1"/>
  <c r="HWO3" i="1"/>
  <c r="HWO5" i="1"/>
  <c r="HWP2" i="1"/>
  <c r="HWO4" i="1"/>
  <c r="HWQ2" i="1" l="1"/>
  <c r="HWP4" i="1"/>
  <c r="HWP3" i="1"/>
  <c r="HWP5" i="1"/>
  <c r="HWO6" i="1"/>
  <c r="HWO7" i="1" s="1"/>
  <c r="HWP6" i="1" l="1"/>
  <c r="HWP7" i="1" s="1"/>
  <c r="HWQ5" i="1"/>
  <c r="HWQ4" i="1"/>
  <c r="HWQ3" i="1"/>
  <c r="HWR2" i="1"/>
  <c r="HWQ6" i="1" l="1"/>
  <c r="HWQ7" i="1" s="1"/>
  <c r="HWR5" i="1"/>
  <c r="HWR4" i="1"/>
  <c r="HWS2" i="1"/>
  <c r="HWR3" i="1"/>
  <c r="HWR6" i="1" l="1"/>
  <c r="HWR7" i="1" s="1"/>
  <c r="HWS5" i="1"/>
  <c r="HWS4" i="1"/>
  <c r="HWS3" i="1"/>
  <c r="HWT2" i="1"/>
  <c r="HWS6" i="1" l="1"/>
  <c r="HWS7" i="1" s="1"/>
  <c r="HWT4" i="1"/>
  <c r="HWT3" i="1"/>
  <c r="HWT5" i="1"/>
  <c r="HWU2" i="1"/>
  <c r="HWU5" i="1" l="1"/>
  <c r="HWV2" i="1"/>
  <c r="HWU4" i="1"/>
  <c r="HWU3" i="1"/>
  <c r="HWT6" i="1"/>
  <c r="HWT7" i="1" s="1"/>
  <c r="HWU6" i="1" l="1"/>
  <c r="HWU7" i="1" s="1"/>
  <c r="HWV5" i="1"/>
  <c r="HWW2" i="1"/>
  <c r="HWV4" i="1"/>
  <c r="HWV3" i="1"/>
  <c r="HWV6" i="1" l="1"/>
  <c r="HWV7" i="1" s="1"/>
  <c r="HWW4" i="1"/>
  <c r="HWX2" i="1"/>
  <c r="HWW5" i="1"/>
  <c r="HWW3" i="1"/>
  <c r="HWW6" i="1" l="1"/>
  <c r="HWW7" i="1" s="1"/>
  <c r="HWX4" i="1"/>
  <c r="HWX5" i="1"/>
  <c r="HWX3" i="1"/>
  <c r="HWY2" i="1"/>
  <c r="HWX6" i="1" l="1"/>
  <c r="HWX7" i="1" s="1"/>
  <c r="HWY4" i="1"/>
  <c r="HWY5" i="1"/>
  <c r="HWY3" i="1"/>
  <c r="HWZ2" i="1"/>
  <c r="HWY6" i="1" l="1"/>
  <c r="HWY7" i="1" s="1"/>
  <c r="HWZ4" i="1"/>
  <c r="HWZ5" i="1"/>
  <c r="HWZ3" i="1"/>
  <c r="HXA2" i="1"/>
  <c r="HXA3" i="1" l="1"/>
  <c r="HXA4" i="1"/>
  <c r="HXA5" i="1"/>
  <c r="HXB2" i="1"/>
  <c r="HWZ6" i="1"/>
  <c r="HWZ7" i="1" s="1"/>
  <c r="HXB5" i="1" l="1"/>
  <c r="HXB4" i="1"/>
  <c r="HXB3" i="1"/>
  <c r="HXC2" i="1"/>
  <c r="HXA6" i="1"/>
  <c r="HXA7" i="1" s="1"/>
  <c r="HXB6" i="1" l="1"/>
  <c r="HXB7" i="1" s="1"/>
  <c r="HXC5" i="1"/>
  <c r="HXC4" i="1"/>
  <c r="HXC3" i="1"/>
  <c r="HXD2" i="1"/>
  <c r="HXC6" i="1" l="1"/>
  <c r="HXC7" i="1" s="1"/>
  <c r="HXD3" i="1"/>
  <c r="HXD5" i="1"/>
  <c r="HXD4" i="1"/>
  <c r="HXE2" i="1"/>
  <c r="HXE4" i="1" l="1"/>
  <c r="HXE3" i="1"/>
  <c r="HXE5" i="1"/>
  <c r="HXF2" i="1"/>
  <c r="HXD6" i="1"/>
  <c r="HXD7" i="1" s="1"/>
  <c r="HXF5" i="1" l="1"/>
  <c r="HXF4" i="1"/>
  <c r="HXF3" i="1"/>
  <c r="HXG2" i="1"/>
  <c r="HXE6" i="1"/>
  <c r="HXE7" i="1" s="1"/>
  <c r="HXF6" i="1" l="1"/>
  <c r="HXF7" i="1" s="1"/>
  <c r="HXG3" i="1"/>
  <c r="HXH2" i="1"/>
  <c r="HXG4" i="1"/>
  <c r="HXG5" i="1"/>
  <c r="HXH5" i="1" l="1"/>
  <c r="HXH3" i="1"/>
  <c r="HXH4" i="1"/>
  <c r="HXI2" i="1"/>
  <c r="HXG6" i="1"/>
  <c r="HXG7" i="1" s="1"/>
  <c r="HXJ2" i="1" l="1"/>
  <c r="HXI4" i="1"/>
  <c r="HXI5" i="1"/>
  <c r="HXI3" i="1"/>
  <c r="HXH6" i="1"/>
  <c r="HXH7" i="1" s="1"/>
  <c r="HXI6" i="1" l="1"/>
  <c r="HXI7" i="1" s="1"/>
  <c r="HXJ5" i="1"/>
  <c r="HXJ4" i="1"/>
  <c r="HXJ3" i="1"/>
  <c r="HXK2" i="1"/>
  <c r="HXJ6" i="1" l="1"/>
  <c r="HXJ7" i="1" s="1"/>
  <c r="HXK5" i="1"/>
  <c r="HXK4" i="1"/>
  <c r="HXK3" i="1"/>
  <c r="HXL2" i="1"/>
  <c r="HXK6" i="1" l="1"/>
  <c r="HXK7" i="1" s="1"/>
  <c r="HXL5" i="1"/>
  <c r="HXL3" i="1"/>
  <c r="HXL4" i="1"/>
  <c r="HXM2" i="1"/>
  <c r="HXM4" i="1" l="1"/>
  <c r="HXN2" i="1"/>
  <c r="HXM5" i="1"/>
  <c r="HXM3" i="1"/>
  <c r="HXL6" i="1"/>
  <c r="HXL7" i="1" s="1"/>
  <c r="HXM6" i="1" l="1"/>
  <c r="HXM7" i="1" s="1"/>
  <c r="HXN5" i="1"/>
  <c r="HXN3" i="1"/>
  <c r="HXN4" i="1"/>
  <c r="HXO2" i="1"/>
  <c r="HXP2" i="1" l="1"/>
  <c r="HXO4" i="1"/>
  <c r="HXO5" i="1"/>
  <c r="HXO3" i="1"/>
  <c r="HXN6" i="1"/>
  <c r="HXN7" i="1" s="1"/>
  <c r="HXO6" i="1" l="1"/>
  <c r="HXO7" i="1" s="1"/>
  <c r="HXP4" i="1"/>
  <c r="HXP5" i="1"/>
  <c r="HXP3" i="1"/>
  <c r="HXQ2" i="1"/>
  <c r="HXP6" i="1" l="1"/>
  <c r="HXP7" i="1" s="1"/>
  <c r="HXQ5" i="1"/>
  <c r="HXQ3" i="1"/>
  <c r="HXQ4" i="1"/>
  <c r="HXR2" i="1"/>
  <c r="HXQ6" i="1" l="1"/>
  <c r="HXQ7" i="1" s="1"/>
  <c r="HXR5" i="1"/>
  <c r="HXR4" i="1"/>
  <c r="HXS2" i="1"/>
  <c r="HXR3" i="1"/>
  <c r="HXR6" i="1" l="1"/>
  <c r="HXR7" i="1" s="1"/>
  <c r="HXS5" i="1"/>
  <c r="HXS4" i="1"/>
  <c r="HXT2" i="1"/>
  <c r="HXS3" i="1"/>
  <c r="HXS6" i="1" l="1"/>
  <c r="HXS7" i="1" s="1"/>
  <c r="HXT5" i="1"/>
  <c r="HXT4" i="1"/>
  <c r="HXT3" i="1"/>
  <c r="HXU2" i="1"/>
  <c r="HXU3" i="1" l="1"/>
  <c r="HXU5" i="1"/>
  <c r="HXU4" i="1"/>
  <c r="HXV2" i="1"/>
  <c r="HXT6" i="1"/>
  <c r="HXT7" i="1" s="1"/>
  <c r="HXV3" i="1" l="1"/>
  <c r="HXV5" i="1"/>
  <c r="HXW2" i="1"/>
  <c r="HXV4" i="1"/>
  <c r="HXU6" i="1"/>
  <c r="HXU7" i="1" s="1"/>
  <c r="HXV6" i="1" l="1"/>
  <c r="HXV7" i="1" s="1"/>
  <c r="HXW4" i="1"/>
  <c r="HXW3" i="1"/>
  <c r="HXW5" i="1"/>
  <c r="HXX2" i="1"/>
  <c r="HXW6" i="1" l="1"/>
  <c r="HXW7" i="1" s="1"/>
  <c r="HXX5" i="1"/>
  <c r="HXY2" i="1"/>
  <c r="HXX3" i="1"/>
  <c r="HXX4" i="1"/>
  <c r="HXX6" i="1" l="1"/>
  <c r="HXX7" i="1" s="1"/>
  <c r="HXY5" i="1"/>
  <c r="HXY4" i="1"/>
  <c r="HXY3" i="1"/>
  <c r="HXZ2" i="1"/>
  <c r="HXZ5" i="1" l="1"/>
  <c r="HYA2" i="1"/>
  <c r="HXZ3" i="1"/>
  <c r="HXZ4" i="1"/>
  <c r="HXY6" i="1"/>
  <c r="HXY7" i="1" s="1"/>
  <c r="HXZ6" i="1" l="1"/>
  <c r="HXZ7" i="1" s="1"/>
  <c r="HYA5" i="1"/>
  <c r="HYA3" i="1"/>
  <c r="HYB2" i="1"/>
  <c r="HYA4" i="1"/>
  <c r="HYB5" i="1" l="1"/>
  <c r="HYB3" i="1"/>
  <c r="HYB4" i="1"/>
  <c r="HYC2" i="1"/>
  <c r="HYA6" i="1"/>
  <c r="HYA7" i="1" s="1"/>
  <c r="HYD2" i="1" l="1"/>
  <c r="HYC3" i="1"/>
  <c r="HYC5" i="1"/>
  <c r="HYC4" i="1"/>
  <c r="HYB6" i="1"/>
  <c r="HYB7" i="1" s="1"/>
  <c r="HYC6" i="1" l="1"/>
  <c r="HYC7" i="1" s="1"/>
  <c r="HYD3" i="1"/>
  <c r="HYD5" i="1"/>
  <c r="HYD4" i="1"/>
  <c r="HYE2" i="1"/>
  <c r="HYE4" i="1" l="1"/>
  <c r="HYE5" i="1"/>
  <c r="HYE3" i="1"/>
  <c r="HYF2" i="1"/>
  <c r="HYD6" i="1"/>
  <c r="HYD7" i="1" s="1"/>
  <c r="HYE6" i="1" l="1"/>
  <c r="HYE7" i="1" s="1"/>
  <c r="HYF5" i="1"/>
  <c r="HYF3" i="1"/>
  <c r="HYF4" i="1"/>
  <c r="HYG2" i="1"/>
  <c r="HYG5" i="1" l="1"/>
  <c r="HYG4" i="1"/>
  <c r="HYH2" i="1"/>
  <c r="HYG3" i="1"/>
  <c r="HYF6" i="1"/>
  <c r="HYF7" i="1" s="1"/>
  <c r="HYG6" i="1" l="1"/>
  <c r="HYG7" i="1" s="1"/>
  <c r="HYH4" i="1"/>
  <c r="HYH3" i="1"/>
  <c r="HYI2" i="1"/>
  <c r="HYH5" i="1"/>
  <c r="HYH6" i="1" l="1"/>
  <c r="HYH7" i="1" s="1"/>
  <c r="HYI5" i="1"/>
  <c r="HYI4" i="1"/>
  <c r="HYI3" i="1"/>
  <c r="HYJ2" i="1"/>
  <c r="HYI6" i="1" l="1"/>
  <c r="HYI7" i="1" s="1"/>
  <c r="HYJ3" i="1"/>
  <c r="HYJ5" i="1"/>
  <c r="HYJ4" i="1"/>
  <c r="HYK2" i="1"/>
  <c r="HYL2" i="1" l="1"/>
  <c r="HYK3" i="1"/>
  <c r="HYK5" i="1"/>
  <c r="HYK4" i="1"/>
  <c r="HYJ6" i="1"/>
  <c r="HYJ7" i="1" s="1"/>
  <c r="HYK6" i="1" l="1"/>
  <c r="HYK7" i="1" s="1"/>
  <c r="HYL5" i="1"/>
  <c r="HYL4" i="1"/>
  <c r="HYL3" i="1"/>
  <c r="HYM2" i="1"/>
  <c r="HYM4" i="1" l="1"/>
  <c r="HYM3" i="1"/>
  <c r="HYM5" i="1"/>
  <c r="HYN2" i="1"/>
  <c r="HYL6" i="1"/>
  <c r="HYL7" i="1" s="1"/>
  <c r="HYM6" i="1" l="1"/>
  <c r="HYM7" i="1" s="1"/>
  <c r="HYN4" i="1"/>
  <c r="HYN5" i="1"/>
  <c r="HYO2" i="1"/>
  <c r="HYN3" i="1"/>
  <c r="HYN6" i="1" l="1"/>
  <c r="HYN7" i="1" s="1"/>
  <c r="HYO4" i="1"/>
  <c r="HYO5" i="1"/>
  <c r="HYO3" i="1"/>
  <c r="HYP2" i="1"/>
  <c r="HYO6" i="1" l="1"/>
  <c r="HYO7" i="1" s="1"/>
  <c r="HYP5" i="1"/>
  <c r="HYQ2" i="1"/>
  <c r="HYP4" i="1"/>
  <c r="HYP3" i="1"/>
  <c r="HYP6" i="1" l="1"/>
  <c r="HYP7" i="1" s="1"/>
  <c r="HYQ3" i="1"/>
  <c r="HYR2" i="1"/>
  <c r="HYQ4" i="1"/>
  <c r="HYQ5" i="1"/>
  <c r="HYQ6" i="1" l="1"/>
  <c r="HYQ7" i="1" s="1"/>
  <c r="HYR5" i="1"/>
  <c r="HYS2" i="1"/>
  <c r="HYR4" i="1"/>
  <c r="HYR3" i="1"/>
  <c r="HYT2" i="1" l="1"/>
  <c r="HYS4" i="1"/>
  <c r="HYS5" i="1"/>
  <c r="HYS3" i="1"/>
  <c r="HYR6" i="1"/>
  <c r="HYR7" i="1" s="1"/>
  <c r="HYS6" i="1" l="1"/>
  <c r="HYS7" i="1" s="1"/>
  <c r="HYT4" i="1"/>
  <c r="HYT5" i="1"/>
  <c r="HYT3" i="1"/>
  <c r="HYU2" i="1"/>
  <c r="HYT6" i="1" l="1"/>
  <c r="HYT7" i="1" s="1"/>
  <c r="HYU4" i="1"/>
  <c r="HYU5" i="1"/>
  <c r="HYU3" i="1"/>
  <c r="HYV2" i="1"/>
  <c r="HYU6" i="1" l="1"/>
  <c r="HYU7" i="1" s="1"/>
  <c r="HYV3" i="1"/>
  <c r="HYW2" i="1"/>
  <c r="HYV4" i="1"/>
  <c r="HYV5" i="1"/>
  <c r="HYX2" i="1" l="1"/>
  <c r="HYW5" i="1"/>
  <c r="HYW3" i="1"/>
  <c r="HYW4" i="1"/>
  <c r="HYV6" i="1"/>
  <c r="HYV7" i="1" s="1"/>
  <c r="HYX5" i="1" l="1"/>
  <c r="HYY2" i="1"/>
  <c r="HYX3" i="1"/>
  <c r="HYX4" i="1"/>
  <c r="HYW6" i="1"/>
  <c r="HYW7" i="1" s="1"/>
  <c r="HYX6" i="1" l="1"/>
  <c r="HYX7" i="1" s="1"/>
  <c r="HYY5" i="1"/>
  <c r="HYY4" i="1"/>
  <c r="HYY3" i="1"/>
  <c r="HYZ2" i="1"/>
  <c r="HYY6" i="1" l="1"/>
  <c r="HYY7" i="1" s="1"/>
  <c r="HYZ5" i="1"/>
  <c r="HYZ3" i="1"/>
  <c r="HYZ4" i="1"/>
  <c r="HZA2" i="1"/>
  <c r="HYZ6" i="1" l="1"/>
  <c r="HYZ7" i="1" s="1"/>
  <c r="HZA4" i="1"/>
  <c r="HZA3" i="1"/>
  <c r="HZA5" i="1"/>
  <c r="HZB2" i="1"/>
  <c r="HZB5" i="1" l="1"/>
  <c r="HZB4" i="1"/>
  <c r="HZC2" i="1"/>
  <c r="HZB3" i="1"/>
  <c r="HZA6" i="1"/>
  <c r="HZA7" i="1" s="1"/>
  <c r="HZB6" i="1" l="1"/>
  <c r="HZB7" i="1" s="1"/>
  <c r="HZC4" i="1"/>
  <c r="HZC3" i="1"/>
  <c r="HZC5" i="1"/>
  <c r="HZD2" i="1"/>
  <c r="HZD5" i="1" l="1"/>
  <c r="HZD4" i="1"/>
  <c r="HZD3" i="1"/>
  <c r="HZE2" i="1"/>
  <c r="HZC6" i="1"/>
  <c r="HZC7" i="1" s="1"/>
  <c r="HZD6" i="1" l="1"/>
  <c r="HZD7" i="1" s="1"/>
  <c r="HZE5" i="1"/>
  <c r="HZE4" i="1"/>
  <c r="HZE3" i="1"/>
  <c r="HZF2" i="1"/>
  <c r="HZE6" i="1" l="1"/>
  <c r="HZE7" i="1" s="1"/>
  <c r="HZF5" i="1"/>
  <c r="HZF4" i="1"/>
  <c r="HZF3" i="1"/>
  <c r="HZG2" i="1"/>
  <c r="HZF6" i="1" l="1"/>
  <c r="HZF7" i="1" s="1"/>
  <c r="HZG5" i="1"/>
  <c r="HZG3" i="1"/>
  <c r="HZG4" i="1"/>
  <c r="HZH2" i="1"/>
  <c r="HZH5" i="1" l="1"/>
  <c r="HZH4" i="1"/>
  <c r="HZI2" i="1"/>
  <c r="HZH3" i="1"/>
  <c r="HZG6" i="1"/>
  <c r="HZG7" i="1" s="1"/>
  <c r="HZH6" i="1" l="1"/>
  <c r="HZH7" i="1" s="1"/>
  <c r="HZI4" i="1"/>
  <c r="HZJ2" i="1"/>
  <c r="HZI3" i="1"/>
  <c r="HZI5" i="1"/>
  <c r="HZI6" i="1" l="1"/>
  <c r="HZI7" i="1" s="1"/>
  <c r="HZJ3" i="1"/>
  <c r="HZJ5" i="1"/>
  <c r="HZK2" i="1"/>
  <c r="HZJ4" i="1"/>
  <c r="HZK5" i="1" l="1"/>
  <c r="HZK3" i="1"/>
  <c r="HZL2" i="1"/>
  <c r="HZK4" i="1"/>
  <c r="HZJ6" i="1"/>
  <c r="HZJ7" i="1" s="1"/>
  <c r="HZL4" i="1" l="1"/>
  <c r="HZM2" i="1"/>
  <c r="HZL3" i="1"/>
  <c r="HZL5" i="1"/>
  <c r="HZK6" i="1"/>
  <c r="HZK7" i="1" s="1"/>
  <c r="HZL6" i="1" l="1"/>
  <c r="HZL7" i="1" s="1"/>
  <c r="HZN2" i="1"/>
  <c r="HZM4" i="1"/>
  <c r="HZM3" i="1"/>
  <c r="HZM5" i="1"/>
  <c r="HZM6" i="1" l="1"/>
  <c r="HZM7" i="1" s="1"/>
  <c r="HZN4" i="1"/>
  <c r="HZN5" i="1"/>
  <c r="HZO2" i="1"/>
  <c r="HZN3" i="1"/>
  <c r="HZN6" i="1" l="1"/>
  <c r="HZN7" i="1" s="1"/>
  <c r="HZO5" i="1"/>
  <c r="HZO4" i="1"/>
  <c r="HZO3" i="1"/>
  <c r="HZP2" i="1"/>
  <c r="HZO6" i="1" l="1"/>
  <c r="HZO7" i="1" s="1"/>
  <c r="HZP3" i="1"/>
  <c r="HZP5" i="1"/>
  <c r="HZP4" i="1"/>
  <c r="HZQ2" i="1"/>
  <c r="HZQ4" i="1" l="1"/>
  <c r="HZQ3" i="1"/>
  <c r="HZQ5" i="1"/>
  <c r="HZR2" i="1"/>
  <c r="HZP6" i="1"/>
  <c r="HZP7" i="1" s="1"/>
  <c r="HZR5" i="1" l="1"/>
  <c r="HZR4" i="1"/>
  <c r="HZR3" i="1"/>
  <c r="HZS2" i="1"/>
  <c r="HZQ6" i="1"/>
  <c r="HZQ7" i="1" s="1"/>
  <c r="HZR6" i="1" l="1"/>
  <c r="HZR7" i="1" s="1"/>
  <c r="HZS4" i="1"/>
  <c r="HZS5" i="1"/>
  <c r="HZS3" i="1"/>
  <c r="HZT2" i="1"/>
  <c r="HZS6" i="1" l="1"/>
  <c r="HZS7" i="1" s="1"/>
  <c r="HZT4" i="1"/>
  <c r="HZU2" i="1"/>
  <c r="HZT3" i="1"/>
  <c r="HZT5" i="1"/>
  <c r="HZT6" i="1" l="1"/>
  <c r="HZT7" i="1" s="1"/>
  <c r="HZU5" i="1"/>
  <c r="HZV2" i="1"/>
  <c r="HZU4" i="1"/>
  <c r="HZU3" i="1"/>
  <c r="HZU6" i="1" l="1"/>
  <c r="HZU7" i="1" s="1"/>
  <c r="HZV5" i="1"/>
  <c r="HZV4" i="1"/>
  <c r="HZV3" i="1"/>
  <c r="HZW2" i="1"/>
  <c r="HZV6" i="1" l="1"/>
  <c r="HZV7" i="1" s="1"/>
  <c r="HZW5" i="1"/>
  <c r="HZW4" i="1"/>
  <c r="HZW3" i="1"/>
  <c r="HZX2" i="1"/>
  <c r="HZW6" i="1" l="1"/>
  <c r="HZW7" i="1" s="1"/>
  <c r="HZX5" i="1"/>
  <c r="HZX4" i="1"/>
  <c r="HZY2" i="1"/>
  <c r="HZX3" i="1"/>
  <c r="HZX6" i="1" l="1"/>
  <c r="HZX7" i="1" s="1"/>
  <c r="HZY5" i="1"/>
  <c r="HZZ2" i="1"/>
  <c r="HZY3" i="1"/>
  <c r="HZY4" i="1"/>
  <c r="HZY6" i="1" l="1"/>
  <c r="HZY7" i="1" s="1"/>
  <c r="HZZ3" i="1"/>
  <c r="HZZ4" i="1"/>
  <c r="IAA2" i="1"/>
  <c r="HZZ5" i="1"/>
  <c r="HZZ6" i="1" l="1"/>
  <c r="HZZ7" i="1" s="1"/>
  <c r="IAA4" i="1"/>
  <c r="IAA3" i="1"/>
  <c r="IAA5" i="1"/>
  <c r="IAB2" i="1"/>
  <c r="IAA6" i="1" l="1"/>
  <c r="IAA7" i="1" s="1"/>
  <c r="IAC2" i="1"/>
  <c r="IAB5" i="1"/>
  <c r="IAB3" i="1"/>
  <c r="IAB4" i="1"/>
  <c r="IAB6" i="1" l="1"/>
  <c r="IAB7" i="1" s="1"/>
  <c r="IAD2" i="1"/>
  <c r="IAC5" i="1"/>
  <c r="IAC3" i="1"/>
  <c r="IAC4" i="1"/>
  <c r="IAC6" i="1" l="1"/>
  <c r="IAC7" i="1" s="1"/>
  <c r="IAD5" i="1"/>
  <c r="IAD4" i="1"/>
  <c r="IAE2" i="1"/>
  <c r="IAD3" i="1"/>
  <c r="IAD6" i="1" l="1"/>
  <c r="IAD7" i="1" s="1"/>
  <c r="IAE4" i="1"/>
  <c r="IAF2" i="1"/>
  <c r="IAE5" i="1"/>
  <c r="IAE3" i="1"/>
  <c r="IAE6" i="1" l="1"/>
  <c r="IAE7" i="1" s="1"/>
  <c r="IAF5" i="1"/>
  <c r="IAF3" i="1"/>
  <c r="IAF4" i="1"/>
  <c r="IAG2" i="1"/>
  <c r="IAF6" i="1" l="1"/>
  <c r="IAF7" i="1" s="1"/>
  <c r="IAG4" i="1"/>
  <c r="IAG3" i="1"/>
  <c r="IAG5" i="1"/>
  <c r="IAH2" i="1"/>
  <c r="IAG6" i="1" l="1"/>
  <c r="IAG7" i="1" s="1"/>
  <c r="IAH5" i="1"/>
  <c r="IAH4" i="1"/>
  <c r="IAH3" i="1"/>
  <c r="IAI2" i="1"/>
  <c r="IAH6" i="1" l="1"/>
  <c r="IAH7" i="1" s="1"/>
  <c r="IAI5" i="1"/>
  <c r="IAI3" i="1"/>
  <c r="IAJ2" i="1"/>
  <c r="IAI4" i="1"/>
  <c r="IAJ5" i="1" l="1"/>
  <c r="IAJ3" i="1"/>
  <c r="IAJ4" i="1"/>
  <c r="IAK2" i="1"/>
  <c r="IAI6" i="1"/>
  <c r="IAI7" i="1" s="1"/>
  <c r="IAK5" i="1" l="1"/>
  <c r="IAK4" i="1"/>
  <c r="IAK3" i="1"/>
  <c r="IAL2" i="1"/>
  <c r="IAJ6" i="1"/>
  <c r="IAJ7" i="1" s="1"/>
  <c r="IAK6" i="1" l="1"/>
  <c r="IAK7" i="1" s="1"/>
  <c r="IAL5" i="1"/>
  <c r="IAL4" i="1"/>
  <c r="IAM2" i="1"/>
  <c r="IAL3" i="1"/>
  <c r="IAL6" i="1" l="1"/>
  <c r="IAL7" i="1" s="1"/>
  <c r="IAM5" i="1"/>
  <c r="IAM4" i="1"/>
  <c r="IAM3" i="1"/>
  <c r="IAN2" i="1"/>
  <c r="IAM6" i="1" l="1"/>
  <c r="IAM7" i="1" s="1"/>
  <c r="IAN5" i="1"/>
  <c r="IAN4" i="1"/>
  <c r="IAN3" i="1"/>
  <c r="IAO2" i="1"/>
  <c r="IAN6" i="1" l="1"/>
  <c r="IAN7" i="1" s="1"/>
  <c r="IAP2" i="1"/>
  <c r="IAO4" i="1"/>
  <c r="IAO3" i="1"/>
  <c r="IAO5" i="1"/>
  <c r="IAO6" i="1" l="1"/>
  <c r="IAO7" i="1" s="1"/>
  <c r="IAP4" i="1"/>
  <c r="IAP3" i="1"/>
  <c r="IAP5" i="1"/>
  <c r="IAQ2" i="1"/>
  <c r="IAQ5" i="1" l="1"/>
  <c r="IAQ4" i="1"/>
  <c r="IAR2" i="1"/>
  <c r="IAQ3" i="1"/>
  <c r="IAP6" i="1"/>
  <c r="IAP7" i="1" s="1"/>
  <c r="IAQ6" i="1" l="1"/>
  <c r="IAQ7" i="1" s="1"/>
  <c r="IAS2" i="1"/>
  <c r="IAR5" i="1"/>
  <c r="IAR4" i="1"/>
  <c r="IAR3" i="1"/>
  <c r="IAR6" i="1" l="1"/>
  <c r="IAR7" i="1" s="1"/>
  <c r="IAT2" i="1"/>
  <c r="IAS4" i="1"/>
  <c r="IAS3" i="1"/>
  <c r="IAS5" i="1"/>
  <c r="IAS6" i="1" l="1"/>
  <c r="IAS7" i="1" s="1"/>
  <c r="IAT5" i="1"/>
  <c r="IAT4" i="1"/>
  <c r="IAU2" i="1"/>
  <c r="IAT3" i="1"/>
  <c r="IAT6" i="1" l="1"/>
  <c r="IAT7" i="1" s="1"/>
  <c r="IAU4" i="1"/>
  <c r="IAU5" i="1"/>
  <c r="IAV2" i="1"/>
  <c r="IAU3" i="1"/>
  <c r="IAU6" i="1" l="1"/>
  <c r="IAU7" i="1" s="1"/>
  <c r="IAV4" i="1"/>
  <c r="IAV3" i="1"/>
  <c r="IAV5" i="1"/>
  <c r="IAW2" i="1"/>
  <c r="IAW3" i="1" l="1"/>
  <c r="IAW5" i="1"/>
  <c r="IAX2" i="1"/>
  <c r="IAW4" i="1"/>
  <c r="IAV6" i="1"/>
  <c r="IAV7" i="1" s="1"/>
  <c r="IAW6" i="1" l="1"/>
  <c r="IAW7" i="1" s="1"/>
  <c r="IAX5" i="1"/>
  <c r="IAX4" i="1"/>
  <c r="IAY2" i="1"/>
  <c r="IAX3" i="1"/>
  <c r="IAX6" i="1" l="1"/>
  <c r="IAX7" i="1" s="1"/>
  <c r="IAY5" i="1"/>
  <c r="IAY4" i="1"/>
  <c r="IAZ2" i="1"/>
  <c r="IAY3" i="1"/>
  <c r="IAY6" i="1" l="1"/>
  <c r="IAY7" i="1" s="1"/>
  <c r="IAZ5" i="1"/>
  <c r="IBA2" i="1"/>
  <c r="IAZ3" i="1"/>
  <c r="IAZ4" i="1"/>
  <c r="IAZ6" i="1" l="1"/>
  <c r="IAZ7" i="1" s="1"/>
  <c r="IBA5" i="1"/>
  <c r="IBA3" i="1"/>
  <c r="IBB2" i="1"/>
  <c r="IBA4" i="1"/>
  <c r="IBB5" i="1" l="1"/>
  <c r="IBB3" i="1"/>
  <c r="IBB4" i="1"/>
  <c r="IBC2" i="1"/>
  <c r="IBA6" i="1"/>
  <c r="IBA7" i="1" s="1"/>
  <c r="IBC5" i="1" l="1"/>
  <c r="IBC3" i="1"/>
  <c r="IBC4" i="1"/>
  <c r="IBD2" i="1"/>
  <c r="IBB6" i="1"/>
  <c r="IBB7" i="1" s="1"/>
  <c r="IBD5" i="1" l="1"/>
  <c r="IBD4" i="1"/>
  <c r="IBE2" i="1"/>
  <c r="IBD3" i="1"/>
  <c r="IBC6" i="1"/>
  <c r="IBC7" i="1" s="1"/>
  <c r="IBD6" i="1" l="1"/>
  <c r="IBD7" i="1" s="1"/>
  <c r="IBE5" i="1"/>
  <c r="IBE3" i="1"/>
  <c r="IBE4" i="1"/>
  <c r="IBF2" i="1"/>
  <c r="IBE6" i="1" l="1"/>
  <c r="IBE7" i="1" s="1"/>
  <c r="IBF5" i="1"/>
  <c r="IBF3" i="1"/>
  <c r="IBF4" i="1"/>
  <c r="IBG2" i="1"/>
  <c r="IBG4" i="1" l="1"/>
  <c r="IBG3" i="1"/>
  <c r="IBH2" i="1"/>
  <c r="IBG5" i="1"/>
  <c r="IBF6" i="1"/>
  <c r="IBF7" i="1" s="1"/>
  <c r="IBH3" i="1" l="1"/>
  <c r="IBH4" i="1"/>
  <c r="IBH5" i="1"/>
  <c r="IBI2" i="1"/>
  <c r="IBG6" i="1"/>
  <c r="IBG7" i="1" s="1"/>
  <c r="IBJ2" i="1" l="1"/>
  <c r="IBI5" i="1"/>
  <c r="IBI4" i="1"/>
  <c r="IBI3" i="1"/>
  <c r="IBH6" i="1"/>
  <c r="IBH7" i="1" s="1"/>
  <c r="IBI6" i="1" l="1"/>
  <c r="IBI7" i="1" s="1"/>
  <c r="IBJ5" i="1"/>
  <c r="IBJ4" i="1"/>
  <c r="IBJ3" i="1"/>
  <c r="IBK2" i="1"/>
  <c r="IBJ6" i="1" l="1"/>
  <c r="IBJ7" i="1" s="1"/>
  <c r="IBK5" i="1"/>
  <c r="IBK4" i="1"/>
  <c r="IBK3" i="1"/>
  <c r="IBL2" i="1"/>
  <c r="IBK6" i="1" l="1"/>
  <c r="IBK7" i="1" s="1"/>
  <c r="IBL3" i="1"/>
  <c r="IBL4" i="1"/>
  <c r="IBL5" i="1"/>
  <c r="IBM2" i="1"/>
  <c r="IBM4" i="1" l="1"/>
  <c r="IBM3" i="1"/>
  <c r="IBN2" i="1"/>
  <c r="IBM5" i="1"/>
  <c r="IBL6" i="1"/>
  <c r="IBL7" i="1" s="1"/>
  <c r="IBN4" i="1" l="1"/>
  <c r="IBN5" i="1"/>
  <c r="IBN3" i="1"/>
  <c r="IBO2" i="1"/>
  <c r="IBM6" i="1"/>
  <c r="IBM7" i="1" s="1"/>
  <c r="IBO4" i="1" l="1"/>
  <c r="IBO3" i="1"/>
  <c r="IBP2" i="1"/>
  <c r="IBO5" i="1"/>
  <c r="IBN6" i="1"/>
  <c r="IBN7" i="1" s="1"/>
  <c r="IBP4" i="1" l="1"/>
  <c r="IBP5" i="1"/>
  <c r="IBQ2" i="1"/>
  <c r="IBP3" i="1"/>
  <c r="IBO6" i="1"/>
  <c r="IBO7" i="1" s="1"/>
  <c r="IBP6" i="1" l="1"/>
  <c r="IBP7" i="1" s="1"/>
  <c r="IBQ4" i="1"/>
  <c r="IBQ5" i="1"/>
  <c r="IBQ3" i="1"/>
  <c r="IBR2" i="1"/>
  <c r="IBQ6" i="1" l="1"/>
  <c r="IBQ7" i="1" s="1"/>
  <c r="IBR5" i="1"/>
  <c r="IBR3" i="1"/>
  <c r="IBS2" i="1"/>
  <c r="IBR4" i="1"/>
  <c r="IBS5" i="1" l="1"/>
  <c r="IBS4" i="1"/>
  <c r="IBS3" i="1"/>
  <c r="IBT2" i="1"/>
  <c r="IBR6" i="1"/>
  <c r="IBR7" i="1" s="1"/>
  <c r="IBS6" i="1" l="1"/>
  <c r="IBS7" i="1" s="1"/>
  <c r="IBT5" i="1"/>
  <c r="IBT3" i="1"/>
  <c r="IBU2" i="1"/>
  <c r="IBT4" i="1"/>
  <c r="IBU3" i="1" l="1"/>
  <c r="IBU5" i="1"/>
  <c r="IBU4" i="1"/>
  <c r="IBV2" i="1"/>
  <c r="IBT6" i="1"/>
  <c r="IBT7" i="1" s="1"/>
  <c r="IBV3" i="1" l="1"/>
  <c r="IBV4" i="1"/>
  <c r="IBV5" i="1"/>
  <c r="IBW2" i="1"/>
  <c r="IBU6" i="1"/>
  <c r="IBU7" i="1" s="1"/>
  <c r="IBW4" i="1" l="1"/>
  <c r="IBW5" i="1"/>
  <c r="IBW3" i="1"/>
  <c r="IBX2" i="1"/>
  <c r="IBV6" i="1"/>
  <c r="IBV7" i="1" s="1"/>
  <c r="IBW6" i="1" l="1"/>
  <c r="IBW7" i="1" s="1"/>
  <c r="IBX4" i="1"/>
  <c r="IBX5" i="1"/>
  <c r="IBY2" i="1"/>
  <c r="IBX3" i="1"/>
  <c r="IBX6" i="1" l="1"/>
  <c r="IBX7" i="1" s="1"/>
  <c r="IBY4" i="1"/>
  <c r="IBZ2" i="1"/>
  <c r="IBY3" i="1"/>
  <c r="IBY5" i="1"/>
  <c r="IBY6" i="1" l="1"/>
  <c r="IBY7" i="1" s="1"/>
  <c r="IBZ5" i="1"/>
  <c r="IBZ4" i="1"/>
  <c r="IBZ3" i="1"/>
  <c r="ICA2" i="1"/>
  <c r="ICA5" i="1" l="1"/>
  <c r="ICA4" i="1"/>
  <c r="ICA3" i="1"/>
  <c r="ICB2" i="1"/>
  <c r="IBZ6" i="1"/>
  <c r="IBZ7" i="1" s="1"/>
  <c r="ICA6" i="1" l="1"/>
  <c r="ICA7" i="1" s="1"/>
  <c r="ICB3" i="1"/>
  <c r="ICB5" i="1"/>
  <c r="ICB4" i="1"/>
  <c r="ICC2" i="1"/>
  <c r="ICC4" i="1" l="1"/>
  <c r="ICC3" i="1"/>
  <c r="ICC5" i="1"/>
  <c r="ICD2" i="1"/>
  <c r="ICB6" i="1"/>
  <c r="ICB7" i="1" s="1"/>
  <c r="ICD4" i="1" l="1"/>
  <c r="ICD5" i="1"/>
  <c r="ICE2" i="1"/>
  <c r="ICD3" i="1"/>
  <c r="ICC6" i="1"/>
  <c r="ICC7" i="1" s="1"/>
  <c r="ICD6" i="1" l="1"/>
  <c r="ICD7" i="1" s="1"/>
  <c r="ICE4" i="1"/>
  <c r="ICE5" i="1"/>
  <c r="ICF2" i="1"/>
  <c r="ICE3" i="1"/>
  <c r="ICE6" i="1" l="1"/>
  <c r="ICE7" i="1" s="1"/>
  <c r="ICF4" i="1"/>
  <c r="ICF5" i="1"/>
  <c r="ICG2" i="1"/>
  <c r="ICF3" i="1"/>
  <c r="ICF6" i="1" l="1"/>
  <c r="ICF7" i="1" s="1"/>
  <c r="ICG4" i="1"/>
  <c r="ICG5" i="1"/>
  <c r="ICG3" i="1"/>
  <c r="ICH2" i="1"/>
  <c r="ICG6" i="1" l="1"/>
  <c r="ICG7" i="1" s="1"/>
  <c r="ICH5" i="1"/>
  <c r="ICH3" i="1"/>
  <c r="ICH4" i="1"/>
  <c r="ICI2" i="1"/>
  <c r="ICJ2" i="1" l="1"/>
  <c r="ICI5" i="1"/>
  <c r="ICI3" i="1"/>
  <c r="ICI4" i="1"/>
  <c r="ICH6" i="1"/>
  <c r="ICH7" i="1" s="1"/>
  <c r="ICJ3" i="1" l="1"/>
  <c r="ICJ4" i="1"/>
  <c r="ICK2" i="1"/>
  <c r="ICJ5" i="1"/>
  <c r="ICI6" i="1"/>
  <c r="ICI7" i="1" s="1"/>
  <c r="ICL2" i="1" l="1"/>
  <c r="ICK3" i="1"/>
  <c r="ICK4" i="1"/>
  <c r="ICK5" i="1"/>
  <c r="ICJ6" i="1"/>
  <c r="ICJ7" i="1" s="1"/>
  <c r="ICK6" i="1" l="1"/>
  <c r="ICK7" i="1" s="1"/>
  <c r="ICL5" i="1"/>
  <c r="ICL3" i="1"/>
  <c r="ICL4" i="1"/>
  <c r="ICM2" i="1"/>
  <c r="ICM4" i="1" l="1"/>
  <c r="ICN2" i="1"/>
  <c r="ICM5" i="1"/>
  <c r="ICM3" i="1"/>
  <c r="ICL6" i="1"/>
  <c r="ICL7" i="1" s="1"/>
  <c r="ICM6" i="1" l="1"/>
  <c r="ICM7" i="1" s="1"/>
  <c r="ICN4" i="1"/>
  <c r="ICO2" i="1"/>
  <c r="ICN5" i="1"/>
  <c r="ICN3" i="1"/>
  <c r="ICN6" i="1" l="1"/>
  <c r="ICN7" i="1" s="1"/>
  <c r="ICP2" i="1"/>
  <c r="ICO5" i="1"/>
  <c r="ICO3" i="1"/>
  <c r="ICO4" i="1"/>
  <c r="ICO6" i="1" l="1"/>
  <c r="ICO7" i="1" s="1"/>
  <c r="ICP5" i="1"/>
  <c r="ICP4" i="1"/>
  <c r="ICQ2" i="1"/>
  <c r="ICP3" i="1"/>
  <c r="ICP6" i="1" l="1"/>
  <c r="ICP7" i="1" s="1"/>
  <c r="ICQ5" i="1"/>
  <c r="ICQ4" i="1"/>
  <c r="ICQ3" i="1"/>
  <c r="ICR2" i="1"/>
  <c r="ICQ6" i="1" l="1"/>
  <c r="ICQ7" i="1" s="1"/>
  <c r="ICR5" i="1"/>
  <c r="ICR3" i="1"/>
  <c r="ICR4" i="1"/>
  <c r="ICS2" i="1"/>
  <c r="ICS4" i="1" l="1"/>
  <c r="ICS5" i="1"/>
  <c r="ICS3" i="1"/>
  <c r="ICT2" i="1"/>
  <c r="ICR6" i="1"/>
  <c r="ICR7" i="1" s="1"/>
  <c r="ICS6" i="1" l="1"/>
  <c r="ICS7" i="1" s="1"/>
  <c r="ICT4" i="1"/>
  <c r="ICT5" i="1"/>
  <c r="ICT3" i="1"/>
  <c r="ICU2" i="1"/>
  <c r="ICT6" i="1" l="1"/>
  <c r="ICT7" i="1" s="1"/>
  <c r="ICU4" i="1"/>
  <c r="ICU5" i="1"/>
  <c r="ICU3" i="1"/>
  <c r="ICV2" i="1"/>
  <c r="ICU6" i="1" l="1"/>
  <c r="ICU7" i="1" s="1"/>
  <c r="ICV4" i="1"/>
  <c r="ICV5" i="1"/>
  <c r="ICV3" i="1"/>
  <c r="ICW2" i="1"/>
  <c r="ICV6" i="1" l="1"/>
  <c r="ICV7" i="1" s="1"/>
  <c r="ICW4" i="1"/>
  <c r="ICW5" i="1"/>
  <c r="ICW3" i="1"/>
  <c r="ICX2" i="1"/>
  <c r="ICX5" i="1" l="1"/>
  <c r="ICX3" i="1"/>
  <c r="ICX4" i="1"/>
  <c r="ICY2" i="1"/>
  <c r="ICW6" i="1"/>
  <c r="ICW7" i="1" s="1"/>
  <c r="ICY5" i="1" l="1"/>
  <c r="ICY4" i="1"/>
  <c r="ICY3" i="1"/>
  <c r="ICZ2" i="1"/>
  <c r="ICX6" i="1"/>
  <c r="ICX7" i="1" s="1"/>
  <c r="ICY6" i="1" l="1"/>
  <c r="ICY7" i="1" s="1"/>
  <c r="ICZ5" i="1"/>
  <c r="ICZ3" i="1"/>
  <c r="ICZ4" i="1"/>
  <c r="IDA2" i="1"/>
  <c r="ICZ6" i="1" l="1"/>
  <c r="ICZ7" i="1" s="1"/>
  <c r="IDA3" i="1"/>
  <c r="IDB2" i="1"/>
  <c r="IDA5" i="1"/>
  <c r="IDA4" i="1"/>
  <c r="IDB4" i="1" l="1"/>
  <c r="IDB5" i="1"/>
  <c r="IDC2" i="1"/>
  <c r="IDB3" i="1"/>
  <c r="IDA6" i="1"/>
  <c r="IDA7" i="1" s="1"/>
  <c r="IDB6" i="1" l="1"/>
  <c r="IDB7" i="1" s="1"/>
  <c r="IDC4" i="1"/>
  <c r="IDC5" i="1"/>
  <c r="IDC3" i="1"/>
  <c r="IDD2" i="1"/>
  <c r="IDC6" i="1" l="1"/>
  <c r="IDC7" i="1" s="1"/>
  <c r="IDD4" i="1"/>
  <c r="IDD5" i="1"/>
  <c r="IDD3" i="1"/>
  <c r="IDE2" i="1"/>
  <c r="IDF2" i="1" l="1"/>
  <c r="IDE4" i="1"/>
  <c r="IDE5" i="1"/>
  <c r="IDE3" i="1"/>
  <c r="IDD6" i="1"/>
  <c r="IDD7" i="1" s="1"/>
  <c r="IDE6" i="1" l="1"/>
  <c r="IDE7" i="1" s="1"/>
  <c r="IDF5" i="1"/>
  <c r="IDF4" i="1"/>
  <c r="IDG2" i="1"/>
  <c r="IDF3" i="1"/>
  <c r="IDF6" i="1" l="1"/>
  <c r="IDF7" i="1" s="1"/>
  <c r="IDH2" i="1"/>
  <c r="IDG5" i="1"/>
  <c r="IDG4" i="1"/>
  <c r="IDG3" i="1"/>
  <c r="IDG6" i="1" l="1"/>
  <c r="IDG7" i="1" s="1"/>
  <c r="IDH3" i="1"/>
  <c r="IDH5" i="1"/>
  <c r="IDI2" i="1"/>
  <c r="IDH4" i="1"/>
  <c r="IDI4" i="1" l="1"/>
  <c r="IDI3" i="1"/>
  <c r="IDI5" i="1"/>
  <c r="IDJ2" i="1"/>
  <c r="IDH6" i="1"/>
  <c r="IDH7" i="1" s="1"/>
  <c r="IDJ5" i="1" l="1"/>
  <c r="IDJ3" i="1"/>
  <c r="IDK2" i="1"/>
  <c r="IDJ4" i="1"/>
  <c r="IDI6" i="1"/>
  <c r="IDI7" i="1" s="1"/>
  <c r="IDJ6" i="1" l="1"/>
  <c r="IDJ7" i="1" s="1"/>
  <c r="IDK4" i="1"/>
  <c r="IDK5" i="1"/>
  <c r="IDL2" i="1"/>
  <c r="IDK3" i="1"/>
  <c r="IDK6" i="1" l="1"/>
  <c r="IDK7" i="1" s="1"/>
  <c r="IDL5" i="1"/>
  <c r="IDL4" i="1"/>
  <c r="IDL3" i="1"/>
  <c r="IDM2" i="1"/>
  <c r="IDM3" i="1" l="1"/>
  <c r="IDM4" i="1"/>
  <c r="IDM5" i="1"/>
  <c r="IDN2" i="1"/>
  <c r="IDL6" i="1"/>
  <c r="IDL7" i="1" s="1"/>
  <c r="IDM6" i="1" l="1"/>
  <c r="IDM7" i="1" s="1"/>
  <c r="IDN5" i="1"/>
  <c r="IDO2" i="1"/>
  <c r="IDN3" i="1"/>
  <c r="IDN4" i="1"/>
  <c r="IDN6" i="1" l="1"/>
  <c r="IDN7" i="1" s="1"/>
  <c r="IDO5" i="1"/>
  <c r="IDO3" i="1"/>
  <c r="IDO4" i="1"/>
  <c r="IDP2" i="1"/>
  <c r="IDP5" i="1" l="1"/>
  <c r="IDP4" i="1"/>
  <c r="IDQ2" i="1"/>
  <c r="IDP3" i="1"/>
  <c r="IDO6" i="1"/>
  <c r="IDO7" i="1" s="1"/>
  <c r="IDP6" i="1" l="1"/>
  <c r="IDP7" i="1" s="1"/>
  <c r="IDQ3" i="1"/>
  <c r="IDQ4" i="1"/>
  <c r="IDQ5" i="1"/>
  <c r="IDR2" i="1"/>
  <c r="IDS2" i="1" l="1"/>
  <c r="IDR5" i="1"/>
  <c r="IDR3" i="1"/>
  <c r="IDR4" i="1"/>
  <c r="IDQ6" i="1"/>
  <c r="IDQ7" i="1" s="1"/>
  <c r="IDR6" i="1" l="1"/>
  <c r="IDR7" i="1" s="1"/>
  <c r="IDS4" i="1"/>
  <c r="IDT2" i="1"/>
  <c r="IDS3" i="1"/>
  <c r="IDS5" i="1"/>
  <c r="IDS6" i="1" l="1"/>
  <c r="IDS7" i="1" s="1"/>
  <c r="IDU2" i="1"/>
  <c r="IDT5" i="1"/>
  <c r="IDT4" i="1"/>
  <c r="IDT3" i="1"/>
  <c r="IDT6" i="1" l="1"/>
  <c r="IDT7" i="1" s="1"/>
  <c r="IDV2" i="1"/>
  <c r="IDU5" i="1"/>
  <c r="IDU3" i="1"/>
  <c r="IDU4" i="1"/>
  <c r="IDU6" i="1" l="1"/>
  <c r="IDU7" i="1" s="1"/>
  <c r="IDV5" i="1"/>
  <c r="IDV4" i="1"/>
  <c r="IDV3" i="1"/>
  <c r="IDW2" i="1"/>
  <c r="IDV6" i="1" l="1"/>
  <c r="IDV7" i="1" s="1"/>
  <c r="IDW5" i="1"/>
  <c r="IDW4" i="1"/>
  <c r="IDW3" i="1"/>
  <c r="IDX2" i="1"/>
  <c r="IDW6" i="1" l="1"/>
  <c r="IDW7" i="1" s="1"/>
  <c r="IDY2" i="1"/>
  <c r="IDX5" i="1"/>
  <c r="IDX3" i="1"/>
  <c r="IDX4" i="1"/>
  <c r="IDX6" i="1" l="1"/>
  <c r="IDX7" i="1" s="1"/>
  <c r="IDY4" i="1"/>
  <c r="IDY3" i="1"/>
  <c r="IDZ2" i="1"/>
  <c r="IDY5" i="1"/>
  <c r="IDY6" i="1" l="1"/>
  <c r="IDY7" i="1" s="1"/>
  <c r="IDZ4" i="1"/>
  <c r="IDZ5" i="1"/>
  <c r="IEA2" i="1"/>
  <c r="IDZ3" i="1"/>
  <c r="IDZ6" i="1" l="1"/>
  <c r="IDZ7" i="1" s="1"/>
  <c r="IEA4" i="1"/>
  <c r="IEB2" i="1"/>
  <c r="IEA3" i="1"/>
  <c r="IEA5" i="1"/>
  <c r="IEB4" i="1" l="1"/>
  <c r="IEB5" i="1"/>
  <c r="IEC2" i="1"/>
  <c r="IEB3" i="1"/>
  <c r="IEA6" i="1"/>
  <c r="IEA7" i="1" s="1"/>
  <c r="IEB6" i="1" l="1"/>
  <c r="IEB7" i="1" s="1"/>
  <c r="IEC4" i="1"/>
  <c r="IEC5" i="1"/>
  <c r="IEC3" i="1"/>
  <c r="IED2" i="1"/>
  <c r="IEC6" i="1" l="1"/>
  <c r="IEC7" i="1" s="1"/>
  <c r="IED5" i="1"/>
  <c r="IEE2" i="1"/>
  <c r="IED4" i="1"/>
  <c r="IED3" i="1"/>
  <c r="IED6" i="1" l="1"/>
  <c r="IED7" i="1" s="1"/>
  <c r="IEE5" i="1"/>
  <c r="IEE4" i="1"/>
  <c r="IEE3" i="1"/>
  <c r="IEF2" i="1"/>
  <c r="IEE6" i="1" l="1"/>
  <c r="IEE7" i="1" s="1"/>
  <c r="IEF5" i="1"/>
  <c r="IEF4" i="1"/>
  <c r="IEF3" i="1"/>
  <c r="IEG2" i="1"/>
  <c r="IEF6" i="1" l="1"/>
  <c r="IEF7" i="1" s="1"/>
  <c r="IEH2" i="1"/>
  <c r="IEG3" i="1"/>
  <c r="IEG5" i="1"/>
  <c r="IEG4" i="1"/>
  <c r="IEG6" i="1" l="1"/>
  <c r="IEG7" i="1" s="1"/>
  <c r="IEI2" i="1"/>
  <c r="IEH4" i="1"/>
  <c r="IEH3" i="1"/>
  <c r="IEH5" i="1"/>
  <c r="IEH6" i="1" l="1"/>
  <c r="IEH7" i="1" s="1"/>
  <c r="IEI4" i="1"/>
  <c r="IEI5" i="1"/>
  <c r="IEI3" i="1"/>
  <c r="IEJ2" i="1"/>
  <c r="IEI6" i="1" l="1"/>
  <c r="IEI7" i="1" s="1"/>
  <c r="IEJ5" i="1"/>
  <c r="IEJ3" i="1"/>
  <c r="IEK2" i="1"/>
  <c r="IEJ4" i="1"/>
  <c r="IEK4" i="1" l="1"/>
  <c r="IEL2" i="1"/>
  <c r="IEK3" i="1"/>
  <c r="IEK5" i="1"/>
  <c r="IEJ6" i="1"/>
  <c r="IEJ7" i="1" s="1"/>
  <c r="IEK6" i="1" l="1"/>
  <c r="IEK7" i="1" s="1"/>
  <c r="IEL5" i="1"/>
  <c r="IEL3" i="1"/>
  <c r="IEM2" i="1"/>
  <c r="IEL4" i="1"/>
  <c r="IEL6" i="1" l="1"/>
  <c r="IEL7" i="1" s="1"/>
  <c r="IEM5" i="1"/>
  <c r="IEM4" i="1"/>
  <c r="IEN2" i="1"/>
  <c r="IEM3" i="1"/>
  <c r="IEM6" i="1" l="1"/>
  <c r="IEM7" i="1" s="1"/>
  <c r="IEN4" i="1"/>
  <c r="IEO2" i="1"/>
  <c r="IEN5" i="1"/>
  <c r="IEN3" i="1"/>
  <c r="IEN6" i="1" l="1"/>
  <c r="IEN7" i="1" s="1"/>
  <c r="IEO4" i="1"/>
  <c r="IEO3" i="1"/>
  <c r="IEO5" i="1"/>
  <c r="IEP2" i="1"/>
  <c r="IEP4" i="1" l="1"/>
  <c r="IEP5" i="1"/>
  <c r="IEQ2" i="1"/>
  <c r="IEP3" i="1"/>
  <c r="IEO6" i="1"/>
  <c r="IEO7" i="1" s="1"/>
  <c r="IEP6" i="1" l="1"/>
  <c r="IEP7" i="1" s="1"/>
  <c r="IEQ4" i="1"/>
  <c r="IEQ3" i="1"/>
  <c r="IER2" i="1"/>
  <c r="IEQ5" i="1"/>
  <c r="IER4" i="1" l="1"/>
  <c r="IER5" i="1"/>
  <c r="IES2" i="1"/>
  <c r="IER3" i="1"/>
  <c r="IEQ6" i="1"/>
  <c r="IEQ7" i="1" s="1"/>
  <c r="IER6" i="1" l="1"/>
  <c r="IER7" i="1" s="1"/>
  <c r="IES4" i="1"/>
  <c r="IES5" i="1"/>
  <c r="IET2" i="1"/>
  <c r="IES3" i="1"/>
  <c r="IES6" i="1" l="1"/>
  <c r="IES7" i="1" s="1"/>
  <c r="IET3" i="1"/>
  <c r="IET4" i="1"/>
  <c r="IET5" i="1"/>
  <c r="IEU2" i="1"/>
  <c r="IET6" i="1" l="1"/>
  <c r="IET7" i="1" s="1"/>
  <c r="IEU5" i="1"/>
  <c r="IEU3" i="1"/>
  <c r="IEU4" i="1"/>
  <c r="IEV2" i="1"/>
  <c r="IEV5" i="1" l="1"/>
  <c r="IEV3" i="1"/>
  <c r="IEV4" i="1"/>
  <c r="IEW2" i="1"/>
  <c r="IEU6" i="1"/>
  <c r="IEU7" i="1" s="1"/>
  <c r="IEX2" i="1" l="1"/>
  <c r="IEW3" i="1"/>
  <c r="IEW4" i="1"/>
  <c r="IEW5" i="1"/>
  <c r="IEV6" i="1"/>
  <c r="IEV7" i="1" s="1"/>
  <c r="IEW6" i="1" l="1"/>
  <c r="IEW7" i="1" s="1"/>
  <c r="IEX5" i="1"/>
  <c r="IEX3" i="1"/>
  <c r="IEX4" i="1"/>
  <c r="IEY2" i="1"/>
  <c r="IEX6" i="1" l="1"/>
  <c r="IEX7" i="1" s="1"/>
  <c r="IEY4" i="1"/>
  <c r="IEY3" i="1"/>
  <c r="IEZ2" i="1"/>
  <c r="IEY5" i="1"/>
  <c r="IEY6" i="1" l="1"/>
  <c r="IEY7" i="1" s="1"/>
  <c r="IFA2" i="1"/>
  <c r="IEZ4" i="1"/>
  <c r="IEZ5" i="1"/>
  <c r="IEZ3" i="1"/>
  <c r="IEZ6" i="1" l="1"/>
  <c r="IEZ7" i="1" s="1"/>
  <c r="IFB2" i="1"/>
  <c r="IFA5" i="1"/>
  <c r="IFA3" i="1"/>
  <c r="IFA4" i="1"/>
  <c r="IFA6" i="1" l="1"/>
  <c r="IFA7" i="1" s="1"/>
  <c r="IFC2" i="1"/>
  <c r="IFB3" i="1"/>
  <c r="IFB5" i="1"/>
  <c r="IFB4" i="1"/>
  <c r="IFB6" i="1" l="1"/>
  <c r="IFB7" i="1" s="1"/>
  <c r="IFC5" i="1"/>
  <c r="IFC4" i="1"/>
  <c r="IFC3" i="1"/>
  <c r="IFD2" i="1"/>
  <c r="IFD5" i="1" l="1"/>
  <c r="IFD3" i="1"/>
  <c r="IFD4" i="1"/>
  <c r="IFE2" i="1"/>
  <c r="IFC6" i="1"/>
  <c r="IFC7" i="1" s="1"/>
  <c r="IFD6" i="1" l="1"/>
  <c r="IFD7" i="1" s="1"/>
  <c r="IFE4" i="1"/>
  <c r="IFE3" i="1"/>
  <c r="IFE5" i="1"/>
  <c r="IFF2" i="1"/>
  <c r="IFF3" i="1" l="1"/>
  <c r="IFG2" i="1"/>
  <c r="IFF5" i="1"/>
  <c r="IFF4" i="1"/>
  <c r="IFE6" i="1"/>
  <c r="IFE7" i="1" s="1"/>
  <c r="IFF6" i="1" l="1"/>
  <c r="IFF7" i="1" s="1"/>
  <c r="IFG3" i="1"/>
  <c r="IFG4" i="1"/>
  <c r="IFG5" i="1"/>
  <c r="IFH2" i="1"/>
  <c r="IFH4" i="1" l="1"/>
  <c r="IFH5" i="1"/>
  <c r="IFH3" i="1"/>
  <c r="IFI2" i="1"/>
  <c r="IFG6" i="1"/>
  <c r="IFG7" i="1" s="1"/>
  <c r="IFI4" i="1" l="1"/>
  <c r="IFI5" i="1"/>
  <c r="IFI3" i="1"/>
  <c r="IFJ2" i="1"/>
  <c r="IFH6" i="1"/>
  <c r="IFH7" i="1" s="1"/>
  <c r="IFI6" i="1" l="1"/>
  <c r="IFI7" i="1" s="1"/>
  <c r="IFJ5" i="1"/>
  <c r="IFK2" i="1"/>
  <c r="IFJ3" i="1"/>
  <c r="IFJ4" i="1"/>
  <c r="IFJ6" i="1" l="1"/>
  <c r="IFJ7" i="1" s="1"/>
  <c r="IFK5" i="1"/>
  <c r="IFK4" i="1"/>
  <c r="IFK3" i="1"/>
  <c r="IFL2" i="1"/>
  <c r="IFK6" i="1" l="1"/>
  <c r="IFK7" i="1" s="1"/>
  <c r="IFL5" i="1"/>
  <c r="IFL3" i="1"/>
  <c r="IFL4" i="1"/>
  <c r="IFM2" i="1"/>
  <c r="IFN2" i="1" l="1"/>
  <c r="IFM5" i="1"/>
  <c r="IFM3" i="1"/>
  <c r="IFM4" i="1"/>
  <c r="IFL6" i="1"/>
  <c r="IFL7" i="1" s="1"/>
  <c r="IFM6" i="1" l="1"/>
  <c r="IFM7" i="1" s="1"/>
  <c r="IFN4" i="1"/>
  <c r="IFN3" i="1"/>
  <c r="IFN5" i="1"/>
  <c r="IFO2" i="1"/>
  <c r="IFO3" i="1" l="1"/>
  <c r="IFO5" i="1"/>
  <c r="IFO4" i="1"/>
  <c r="IFP2" i="1"/>
  <c r="IFN6" i="1"/>
  <c r="IFN7" i="1" s="1"/>
  <c r="IFO6" i="1" l="1"/>
  <c r="IFO7" i="1" s="1"/>
  <c r="IFQ2" i="1"/>
  <c r="IFP5" i="1"/>
  <c r="IFP3" i="1"/>
  <c r="IFP4" i="1"/>
  <c r="IFP6" i="1" l="1"/>
  <c r="IFP7" i="1" s="1"/>
  <c r="IFQ4" i="1"/>
  <c r="IFR2" i="1"/>
  <c r="IFQ3" i="1"/>
  <c r="IFQ5" i="1"/>
  <c r="IFQ6" i="1" l="1"/>
  <c r="IFQ7" i="1" s="1"/>
  <c r="IFR5" i="1"/>
  <c r="IFR4" i="1"/>
  <c r="IFR3" i="1"/>
  <c r="IFS2" i="1"/>
  <c r="IFR6" i="1" l="1"/>
  <c r="IFR7" i="1" s="1"/>
  <c r="IFT2" i="1"/>
  <c r="IFS5" i="1"/>
  <c r="IFS4" i="1"/>
  <c r="IFS3" i="1"/>
  <c r="IFS6" i="1" l="1"/>
  <c r="IFS7" i="1" s="1"/>
  <c r="IFT3" i="1"/>
  <c r="IFT5" i="1"/>
  <c r="IFT4" i="1"/>
  <c r="IFU2" i="1"/>
  <c r="IFU4" i="1" l="1"/>
  <c r="IFU3" i="1"/>
  <c r="IFU5" i="1"/>
  <c r="IFV2" i="1"/>
  <c r="IFT6" i="1"/>
  <c r="IFT7" i="1" s="1"/>
  <c r="IFV5" i="1" l="1"/>
  <c r="IFW2" i="1"/>
  <c r="IFV4" i="1"/>
  <c r="IFV3" i="1"/>
  <c r="IFU6" i="1"/>
  <c r="IFU7" i="1" s="1"/>
  <c r="IFV6" i="1" l="1"/>
  <c r="IFV7" i="1" s="1"/>
  <c r="IFW4" i="1"/>
  <c r="IFW5" i="1"/>
  <c r="IFX2" i="1"/>
  <c r="IFW3" i="1"/>
  <c r="IFW6" i="1" l="1"/>
  <c r="IFW7" i="1" s="1"/>
  <c r="IFX3" i="1"/>
  <c r="IFY2" i="1"/>
  <c r="IFX4" i="1"/>
  <c r="IFX5" i="1"/>
  <c r="IFY5" i="1" l="1"/>
  <c r="IFY3" i="1"/>
  <c r="IFZ2" i="1"/>
  <c r="IFY4" i="1"/>
  <c r="IFX6" i="1"/>
  <c r="IFX7" i="1" s="1"/>
  <c r="IFZ5" i="1" l="1"/>
  <c r="IGA2" i="1"/>
  <c r="IFZ3" i="1"/>
  <c r="IFZ4" i="1"/>
  <c r="IFY6" i="1"/>
  <c r="IFY7" i="1" s="1"/>
  <c r="IFZ6" i="1" l="1"/>
  <c r="IFZ7" i="1" s="1"/>
  <c r="IGA5" i="1"/>
  <c r="IGA3" i="1"/>
  <c r="IGA4" i="1"/>
  <c r="IGB2" i="1"/>
  <c r="IGC2" i="1" l="1"/>
  <c r="IGB5" i="1"/>
  <c r="IGB3" i="1"/>
  <c r="IGB4" i="1"/>
  <c r="IGA6" i="1"/>
  <c r="IGA7" i="1" s="1"/>
  <c r="IGB6" i="1" l="1"/>
  <c r="IGB7" i="1" s="1"/>
  <c r="IGC5" i="1"/>
  <c r="IGD2" i="1"/>
  <c r="IGC3" i="1"/>
  <c r="IGC4" i="1"/>
  <c r="IGC6" i="1" l="1"/>
  <c r="IGC7" i="1" s="1"/>
  <c r="IGD3" i="1"/>
  <c r="IGD5" i="1"/>
  <c r="IGD4" i="1"/>
  <c r="IGE2" i="1"/>
  <c r="IGD6" i="1" l="1"/>
  <c r="IGD7" i="1" s="1"/>
  <c r="IGE3" i="1"/>
  <c r="IGE4" i="1"/>
  <c r="IGE5" i="1"/>
  <c r="IGF2" i="1"/>
  <c r="IGE6" i="1" l="1"/>
  <c r="IGE7" i="1" s="1"/>
  <c r="IGF4" i="1"/>
  <c r="IGG2" i="1"/>
  <c r="IGF3" i="1"/>
  <c r="IGF5" i="1"/>
  <c r="IGF6" i="1" l="1"/>
  <c r="IGF7" i="1" s="1"/>
  <c r="IGH2" i="1"/>
  <c r="IGG5" i="1"/>
  <c r="IGG3" i="1"/>
  <c r="IGG4" i="1"/>
  <c r="IGG6" i="1" l="1"/>
  <c r="IGG7" i="1" s="1"/>
  <c r="IGH5" i="1"/>
  <c r="IGH4" i="1"/>
  <c r="IGI2" i="1"/>
  <c r="IGH3" i="1"/>
  <c r="IGH6" i="1" l="1"/>
  <c r="IGH7" i="1" s="1"/>
  <c r="IGJ2" i="1"/>
  <c r="IGI5" i="1"/>
  <c r="IGI4" i="1"/>
  <c r="IGI3" i="1"/>
  <c r="IGI6" i="1" l="1"/>
  <c r="IGI7" i="1" s="1"/>
  <c r="IGK2" i="1"/>
  <c r="IGJ4" i="1"/>
  <c r="IGJ3" i="1"/>
  <c r="IGJ5" i="1"/>
  <c r="IGJ6" i="1" l="1"/>
  <c r="IGJ7" i="1" s="1"/>
  <c r="IGK4" i="1"/>
  <c r="IGK3" i="1"/>
  <c r="IGL2" i="1"/>
  <c r="IGK5" i="1"/>
  <c r="IGL5" i="1" l="1"/>
  <c r="IGL4" i="1"/>
  <c r="IGM2" i="1"/>
  <c r="IGL3" i="1"/>
  <c r="IGK6" i="1"/>
  <c r="IGK7" i="1" s="1"/>
  <c r="IGL6" i="1" l="1"/>
  <c r="IGL7" i="1" s="1"/>
  <c r="IGM3" i="1"/>
  <c r="IGM5" i="1"/>
  <c r="IGM4" i="1"/>
  <c r="IGN2" i="1"/>
  <c r="IGN4" i="1" l="1"/>
  <c r="IGN5" i="1"/>
  <c r="IGO2" i="1"/>
  <c r="IGN3" i="1"/>
  <c r="IGM6" i="1"/>
  <c r="IGM7" i="1" s="1"/>
  <c r="IGN6" i="1" l="1"/>
  <c r="IGN7" i="1" s="1"/>
  <c r="IGP2" i="1"/>
  <c r="IGO4" i="1"/>
  <c r="IGO5" i="1"/>
  <c r="IGO3" i="1"/>
  <c r="IGO6" i="1" l="1"/>
  <c r="IGO7" i="1" s="1"/>
  <c r="IGP5" i="1"/>
  <c r="IGP3" i="1"/>
  <c r="IGP4" i="1"/>
  <c r="IGQ2" i="1"/>
  <c r="IGQ3" i="1" l="1"/>
  <c r="IGQ5" i="1"/>
  <c r="IGR2" i="1"/>
  <c r="IGQ4" i="1"/>
  <c r="IGP6" i="1"/>
  <c r="IGP7" i="1" s="1"/>
  <c r="IGQ6" i="1" l="1"/>
  <c r="IGQ7" i="1" s="1"/>
  <c r="IGS2" i="1"/>
  <c r="IGR5" i="1"/>
  <c r="IGR4" i="1"/>
  <c r="IGR3" i="1"/>
  <c r="IGR6" i="1" l="1"/>
  <c r="IGR7" i="1" s="1"/>
  <c r="IGS4" i="1"/>
  <c r="IGS3" i="1"/>
  <c r="IGT2" i="1"/>
  <c r="IGS5" i="1"/>
  <c r="IGS6" i="1" l="1"/>
  <c r="IGS7" i="1" s="1"/>
  <c r="IGT3" i="1"/>
  <c r="IGU2" i="1"/>
  <c r="IGT5" i="1"/>
  <c r="IGT4" i="1"/>
  <c r="IGU4" i="1" l="1"/>
  <c r="IGU5" i="1"/>
  <c r="IGV2" i="1"/>
  <c r="IGU3" i="1"/>
  <c r="IGT6" i="1"/>
  <c r="IGT7" i="1" s="1"/>
  <c r="IGU6" i="1" l="1"/>
  <c r="IGU7" i="1" s="1"/>
  <c r="IGV3" i="1"/>
  <c r="IGV4" i="1"/>
  <c r="IGV5" i="1"/>
  <c r="IGW2" i="1"/>
  <c r="IGW4" i="1" l="1"/>
  <c r="IGW5" i="1"/>
  <c r="IGX2" i="1"/>
  <c r="IGW3" i="1"/>
  <c r="IGV6" i="1"/>
  <c r="IGV7" i="1" s="1"/>
  <c r="IGW6" i="1" l="1"/>
  <c r="IGW7" i="1" s="1"/>
  <c r="IGY2" i="1"/>
  <c r="IGX4" i="1"/>
  <c r="IGX5" i="1"/>
  <c r="IGX3" i="1"/>
  <c r="IGX6" i="1" l="1"/>
  <c r="IGX7" i="1" s="1"/>
  <c r="IGZ2" i="1"/>
  <c r="IGY4" i="1"/>
  <c r="IGY3" i="1"/>
  <c r="IGY5" i="1"/>
  <c r="IGY6" i="1" l="1"/>
  <c r="IGY7" i="1" s="1"/>
  <c r="IGZ4" i="1"/>
  <c r="IGZ5" i="1"/>
  <c r="IGZ3" i="1"/>
  <c r="IHA2" i="1"/>
  <c r="IGZ6" i="1" l="1"/>
  <c r="IGZ7" i="1" s="1"/>
  <c r="IHB2" i="1"/>
  <c r="IHA3" i="1"/>
  <c r="IHA4" i="1"/>
  <c r="IHA5" i="1"/>
  <c r="IHA6" i="1" l="1"/>
  <c r="IHA7" i="1" s="1"/>
  <c r="IHB5" i="1"/>
  <c r="IHC2" i="1"/>
  <c r="IHB3" i="1"/>
  <c r="IHB4" i="1"/>
  <c r="IHB6" i="1" l="1"/>
  <c r="IHB7" i="1" s="1"/>
  <c r="IHC4" i="1"/>
  <c r="IHC5" i="1"/>
  <c r="IHD2" i="1"/>
  <c r="IHC3" i="1"/>
  <c r="IHC6" i="1" l="1"/>
  <c r="IHC7" i="1" s="1"/>
  <c r="IHD4" i="1"/>
  <c r="IHE2" i="1"/>
  <c r="IHD5" i="1"/>
  <c r="IHD3" i="1"/>
  <c r="IHD6" i="1" l="1"/>
  <c r="IHD7" i="1" s="1"/>
  <c r="IHE3" i="1"/>
  <c r="IHF2" i="1"/>
  <c r="IHE4" i="1"/>
  <c r="IHE5" i="1"/>
  <c r="IHF4" i="1" l="1"/>
  <c r="IHG2" i="1"/>
  <c r="IHF3" i="1"/>
  <c r="IHF5" i="1"/>
  <c r="IHE6" i="1"/>
  <c r="IHE7" i="1" s="1"/>
  <c r="IHF6" i="1" l="1"/>
  <c r="IHF7" i="1" s="1"/>
  <c r="IHG4" i="1"/>
  <c r="IHG5" i="1"/>
  <c r="IHH2" i="1"/>
  <c r="IHG3" i="1"/>
  <c r="IHG6" i="1" l="1"/>
  <c r="IHG7" i="1" s="1"/>
  <c r="IHH4" i="1"/>
  <c r="IHI2" i="1"/>
  <c r="IHH3" i="1"/>
  <c r="IHH5" i="1"/>
  <c r="IHH6" i="1" l="1"/>
  <c r="IHH7" i="1" s="1"/>
  <c r="IHI4" i="1"/>
  <c r="IHI3" i="1"/>
  <c r="IHI5" i="1"/>
  <c r="IHJ2" i="1"/>
  <c r="IHJ4" i="1" l="1"/>
  <c r="IHJ3" i="1"/>
  <c r="IHK2" i="1"/>
  <c r="IHJ5" i="1"/>
  <c r="IHI6" i="1"/>
  <c r="IHI7" i="1" s="1"/>
  <c r="IHK4" i="1" l="1"/>
  <c r="IHL2" i="1"/>
  <c r="IHK3" i="1"/>
  <c r="IHK5" i="1"/>
  <c r="IHJ6" i="1"/>
  <c r="IHJ7" i="1" s="1"/>
  <c r="IHK6" i="1" l="1"/>
  <c r="IHK7" i="1" s="1"/>
  <c r="IHM2" i="1"/>
  <c r="IHL4" i="1"/>
  <c r="IHL5" i="1"/>
  <c r="IHL3" i="1"/>
  <c r="IHL6" i="1" l="1"/>
  <c r="IHL7" i="1" s="1"/>
  <c r="IHN2" i="1"/>
  <c r="IHM4" i="1"/>
  <c r="IHM5" i="1"/>
  <c r="IHM3" i="1"/>
  <c r="IHM6" i="1" l="1"/>
  <c r="IHM7" i="1" s="1"/>
  <c r="IHN3" i="1"/>
  <c r="IHO2" i="1"/>
  <c r="IHN4" i="1"/>
  <c r="IHN5" i="1"/>
  <c r="IHO5" i="1" l="1"/>
  <c r="IHO4" i="1"/>
  <c r="IHP2" i="1"/>
  <c r="IHO3" i="1"/>
  <c r="IHN6" i="1"/>
  <c r="IHN7" i="1" s="1"/>
  <c r="IHO6" i="1" l="1"/>
  <c r="IHO7" i="1" s="1"/>
  <c r="IHQ2" i="1"/>
  <c r="IHP4" i="1"/>
  <c r="IHP3" i="1"/>
  <c r="IHP5" i="1"/>
  <c r="IHP6" i="1" l="1"/>
  <c r="IHP7" i="1" s="1"/>
  <c r="IHQ5" i="1"/>
  <c r="IHQ4" i="1"/>
  <c r="IHQ3" i="1"/>
  <c r="IHR2" i="1"/>
  <c r="IHQ6" i="1" l="1"/>
  <c r="IHQ7" i="1" s="1"/>
  <c r="IHR4" i="1"/>
  <c r="IHS2" i="1"/>
  <c r="IHR3" i="1"/>
  <c r="IHR5" i="1"/>
  <c r="IHR6" i="1" l="1"/>
  <c r="IHR7" i="1" s="1"/>
  <c r="IHS4" i="1"/>
  <c r="IHT2" i="1"/>
  <c r="IHS3" i="1"/>
  <c r="IHS5" i="1"/>
  <c r="IHS6" i="1" l="1"/>
  <c r="IHS7" i="1" s="1"/>
  <c r="IHU2" i="1"/>
  <c r="IHT4" i="1"/>
  <c r="IHT3" i="1"/>
  <c r="IHT5" i="1"/>
  <c r="IHT6" i="1" l="1"/>
  <c r="IHT7" i="1" s="1"/>
  <c r="IHU5" i="1"/>
  <c r="IHU4" i="1"/>
  <c r="IHV2" i="1"/>
  <c r="IHU3" i="1"/>
  <c r="IHU6" i="1" l="1"/>
  <c r="IHU7" i="1" s="1"/>
  <c r="IHV5" i="1"/>
  <c r="IHV3" i="1"/>
  <c r="IHV4" i="1"/>
  <c r="IHW2" i="1"/>
  <c r="IHW3" i="1" l="1"/>
  <c r="IHW4" i="1"/>
  <c r="IHX2" i="1"/>
  <c r="IHW5" i="1"/>
  <c r="IHV6" i="1"/>
  <c r="IHV7" i="1" s="1"/>
  <c r="IHX5" i="1" l="1"/>
  <c r="IHX4" i="1"/>
  <c r="IHY2" i="1"/>
  <c r="IHX3" i="1"/>
  <c r="IHW6" i="1"/>
  <c r="IHW7" i="1" s="1"/>
  <c r="IHZ2" i="1" l="1"/>
  <c r="IHY3" i="1"/>
  <c r="IHY4" i="1"/>
  <c r="IHY5" i="1"/>
  <c r="IHX6" i="1"/>
  <c r="IHX7" i="1" s="1"/>
  <c r="IHY6" i="1" l="1"/>
  <c r="IHY7" i="1" s="1"/>
  <c r="IHZ4" i="1"/>
  <c r="IIA2" i="1"/>
  <c r="IHZ5" i="1"/>
  <c r="IHZ3" i="1"/>
  <c r="IHZ6" i="1" l="1"/>
  <c r="IHZ7" i="1" s="1"/>
  <c r="IIB2" i="1"/>
  <c r="IIA3" i="1"/>
  <c r="IIA4" i="1"/>
  <c r="IIA5" i="1"/>
  <c r="IIB3" i="1" l="1"/>
  <c r="IIB4" i="1"/>
  <c r="IIC2" i="1"/>
  <c r="IIB5" i="1"/>
  <c r="IIA6" i="1"/>
  <c r="IIA7" i="1" s="1"/>
  <c r="IIB6" i="1" l="1"/>
  <c r="IIB7" i="1" s="1"/>
  <c r="IID2" i="1"/>
  <c r="IIC3" i="1"/>
  <c r="IIC5" i="1"/>
  <c r="IIC4" i="1"/>
  <c r="IIC6" i="1" l="1"/>
  <c r="IIC7" i="1" s="1"/>
  <c r="IID3" i="1"/>
  <c r="IID5" i="1"/>
  <c r="IID4" i="1"/>
  <c r="IIE2" i="1"/>
  <c r="IID6" i="1" l="1"/>
  <c r="IID7" i="1" s="1"/>
  <c r="IIE3" i="1"/>
  <c r="IIE5" i="1"/>
  <c r="IIE4" i="1"/>
  <c r="IIF2" i="1"/>
  <c r="IIE6" i="1" l="1"/>
  <c r="IIE7" i="1" s="1"/>
  <c r="IIF5" i="1"/>
  <c r="IIF3" i="1"/>
  <c r="IIG2" i="1"/>
  <c r="IIF4" i="1"/>
  <c r="IIG3" i="1" l="1"/>
  <c r="IIG4" i="1"/>
  <c r="IIH2" i="1"/>
  <c r="IIG5" i="1"/>
  <c r="IIF6" i="1"/>
  <c r="IIF7" i="1" s="1"/>
  <c r="IIH4" i="1" l="1"/>
  <c r="IIH3" i="1"/>
  <c r="IIH5" i="1"/>
  <c r="III2" i="1"/>
  <c r="IIG6" i="1"/>
  <c r="IIG7" i="1" s="1"/>
  <c r="III4" i="1" l="1"/>
  <c r="III5" i="1"/>
  <c r="IIJ2" i="1"/>
  <c r="III3" i="1"/>
  <c r="IIH6" i="1"/>
  <c r="IIH7" i="1" s="1"/>
  <c r="III6" i="1" l="1"/>
  <c r="III7" i="1" s="1"/>
  <c r="IIJ3" i="1"/>
  <c r="IIK2" i="1"/>
  <c r="IIJ4" i="1"/>
  <c r="IIJ5" i="1"/>
  <c r="IIJ6" i="1" l="1"/>
  <c r="IIJ7" i="1" s="1"/>
  <c r="IIK3" i="1"/>
  <c r="IIK4" i="1"/>
  <c r="IIL2" i="1"/>
  <c r="IIK5" i="1"/>
  <c r="IIK6" i="1" l="1"/>
  <c r="IIK7" i="1" s="1"/>
  <c r="IIL5" i="1"/>
  <c r="IIL4" i="1"/>
  <c r="IIM2" i="1"/>
  <c r="IIL3" i="1"/>
  <c r="IIL6" i="1" l="1"/>
  <c r="IIL7" i="1" s="1"/>
  <c r="IIM3" i="1"/>
  <c r="IIM5" i="1"/>
  <c r="IIN2" i="1"/>
  <c r="IIM4" i="1"/>
  <c r="IIO2" i="1" l="1"/>
  <c r="IIN3" i="1"/>
  <c r="IIN5" i="1"/>
  <c r="IIN4" i="1"/>
  <c r="IIM6" i="1"/>
  <c r="IIM7" i="1" s="1"/>
  <c r="IIN6" i="1" l="1"/>
  <c r="IIN7" i="1" s="1"/>
  <c r="IIO3" i="1"/>
  <c r="IIO4" i="1"/>
  <c r="IIP2" i="1"/>
  <c r="IIO5" i="1"/>
  <c r="IIP5" i="1" l="1"/>
  <c r="IIP3" i="1"/>
  <c r="IIQ2" i="1"/>
  <c r="IIP4" i="1"/>
  <c r="IIO6" i="1"/>
  <c r="IIO7" i="1" s="1"/>
  <c r="IIR2" i="1" l="1"/>
  <c r="IIQ3" i="1"/>
  <c r="IIQ4" i="1"/>
  <c r="IIQ5" i="1"/>
  <c r="IIP6" i="1"/>
  <c r="IIP7" i="1" s="1"/>
  <c r="IIR4" i="1" l="1"/>
  <c r="IIS2" i="1"/>
  <c r="IIR5" i="1"/>
  <c r="IIR3" i="1"/>
  <c r="IIQ6" i="1"/>
  <c r="IIQ7" i="1" s="1"/>
  <c r="IIR6" i="1" l="1"/>
  <c r="IIR7" i="1" s="1"/>
  <c r="IIT2" i="1"/>
  <c r="IIS4" i="1"/>
  <c r="IIS3" i="1"/>
  <c r="IIS5" i="1"/>
  <c r="IIT3" i="1" l="1"/>
  <c r="IIT4" i="1"/>
  <c r="IIU2" i="1"/>
  <c r="IIT5" i="1"/>
  <c r="IIS6" i="1"/>
  <c r="IIS7" i="1" s="1"/>
  <c r="IIU3" i="1" l="1"/>
  <c r="IIU4" i="1"/>
  <c r="IIU5" i="1"/>
  <c r="IIV2" i="1"/>
  <c r="IIT6" i="1"/>
  <c r="IIT7" i="1" s="1"/>
  <c r="IIU6" i="1" l="1"/>
  <c r="IIU7" i="1" s="1"/>
  <c r="IIW2" i="1"/>
  <c r="IIV5" i="1"/>
  <c r="IIV4" i="1"/>
  <c r="IIV3" i="1"/>
  <c r="IIV6" i="1" l="1"/>
  <c r="IIV7" i="1" s="1"/>
  <c r="IIX2" i="1"/>
  <c r="IIW4" i="1"/>
  <c r="IIW3" i="1"/>
  <c r="IIW5" i="1"/>
  <c r="IIX4" i="1" l="1"/>
  <c r="IIY2" i="1"/>
  <c r="IIX5" i="1"/>
  <c r="IIX3" i="1"/>
  <c r="IIW6" i="1"/>
  <c r="IIW7" i="1" s="1"/>
  <c r="IIX6" i="1" l="1"/>
  <c r="IIX7" i="1" s="1"/>
  <c r="IIY5" i="1"/>
  <c r="IIY3" i="1"/>
  <c r="IIZ2" i="1"/>
  <c r="IIY4" i="1"/>
  <c r="IIZ5" i="1" l="1"/>
  <c r="IIZ4" i="1"/>
  <c r="IIZ3" i="1"/>
  <c r="IJA2" i="1"/>
  <c r="IIY6" i="1"/>
  <c r="IIY7" i="1" s="1"/>
  <c r="IIZ6" i="1" l="1"/>
  <c r="IIZ7" i="1" s="1"/>
  <c r="IJA3" i="1"/>
  <c r="IJA4" i="1"/>
  <c r="IJB2" i="1"/>
  <c r="IJA5" i="1"/>
  <c r="IJB3" i="1" l="1"/>
  <c r="IJB4" i="1"/>
  <c r="IJC2" i="1"/>
  <c r="IJB5" i="1"/>
  <c r="IJA6" i="1"/>
  <c r="IJA7" i="1" s="1"/>
  <c r="IJC5" i="1" l="1"/>
  <c r="IJD2" i="1"/>
  <c r="IJC3" i="1"/>
  <c r="IJC4" i="1"/>
  <c r="IJB6" i="1"/>
  <c r="IJB7" i="1" s="1"/>
  <c r="IJC6" i="1" l="1"/>
  <c r="IJC7" i="1" s="1"/>
  <c r="IJE2" i="1"/>
  <c r="IJD3" i="1"/>
  <c r="IJD5" i="1"/>
  <c r="IJD4" i="1"/>
  <c r="IJD6" i="1" l="1"/>
  <c r="IJD7" i="1" s="1"/>
  <c r="IJE3" i="1"/>
  <c r="IJE4" i="1"/>
  <c r="IJF2" i="1"/>
  <c r="IJE5" i="1"/>
  <c r="IJE6" i="1" l="1"/>
  <c r="IJE7" i="1" s="1"/>
  <c r="IJF4" i="1"/>
  <c r="IJG2" i="1"/>
  <c r="IJF5" i="1"/>
  <c r="IJF3" i="1"/>
  <c r="IJF6" i="1" l="1"/>
  <c r="IJF7" i="1" s="1"/>
  <c r="IJG4" i="1"/>
  <c r="IJG3" i="1"/>
  <c r="IJG5" i="1"/>
  <c r="IJH2" i="1"/>
  <c r="IJH3" i="1" l="1"/>
  <c r="IJI2" i="1"/>
  <c r="IJH5" i="1"/>
  <c r="IJH4" i="1"/>
  <c r="IJG6" i="1"/>
  <c r="IJG7" i="1" s="1"/>
  <c r="IJH6" i="1" l="1"/>
  <c r="IJH7" i="1" s="1"/>
  <c r="IJI5" i="1"/>
  <c r="IJI4" i="1"/>
  <c r="IJJ2" i="1"/>
  <c r="IJI3" i="1"/>
  <c r="IJI6" i="1" l="1"/>
  <c r="IJI7" i="1" s="1"/>
  <c r="IJJ4" i="1"/>
  <c r="IJJ5" i="1"/>
  <c r="IJK2" i="1"/>
  <c r="IJJ3" i="1"/>
  <c r="IJJ6" i="1" l="1"/>
  <c r="IJJ7" i="1" s="1"/>
  <c r="IJK5" i="1"/>
  <c r="IJL2" i="1"/>
  <c r="IJK3" i="1"/>
  <c r="IJK4" i="1"/>
  <c r="IJK6" i="1" l="1"/>
  <c r="IJK7" i="1" s="1"/>
  <c r="IJM2" i="1"/>
  <c r="IJL4" i="1"/>
  <c r="IJL5" i="1"/>
  <c r="IJL3" i="1"/>
  <c r="IJL6" i="1" l="1"/>
  <c r="IJL7" i="1" s="1"/>
  <c r="IJN2" i="1"/>
  <c r="IJM4" i="1"/>
  <c r="IJM3" i="1"/>
  <c r="IJM5" i="1"/>
  <c r="IJM6" i="1" l="1"/>
  <c r="IJM7" i="1" s="1"/>
  <c r="IJN4" i="1"/>
  <c r="IJN5" i="1"/>
  <c r="IJO2" i="1"/>
  <c r="IJN3" i="1"/>
  <c r="IJN6" i="1" l="1"/>
  <c r="IJN7" i="1" s="1"/>
  <c r="IJO5" i="1"/>
  <c r="IJO3" i="1"/>
  <c r="IJO4" i="1"/>
  <c r="IJP2" i="1"/>
  <c r="IJP5" i="1" l="1"/>
  <c r="IJP4" i="1"/>
  <c r="IJP3" i="1"/>
  <c r="IJQ2" i="1"/>
  <c r="IJO6" i="1"/>
  <c r="IJO7" i="1" s="1"/>
  <c r="IJP6" i="1" l="1"/>
  <c r="IJP7" i="1" s="1"/>
  <c r="IJQ5" i="1"/>
  <c r="IJQ3" i="1"/>
  <c r="IJQ4" i="1"/>
  <c r="IJR2" i="1"/>
  <c r="IJR3" i="1" l="1"/>
  <c r="IJR5" i="1"/>
  <c r="IJR4" i="1"/>
  <c r="IJS2" i="1"/>
  <c r="IJQ6" i="1"/>
  <c r="IJQ7" i="1" s="1"/>
  <c r="IJS3" i="1" l="1"/>
  <c r="IJS4" i="1"/>
  <c r="IJT2" i="1"/>
  <c r="IJS5" i="1"/>
  <c r="IJR6" i="1"/>
  <c r="IJR7" i="1" s="1"/>
  <c r="IJT5" i="1" l="1"/>
  <c r="IJT4" i="1"/>
  <c r="IJU2" i="1"/>
  <c r="IJT3" i="1"/>
  <c r="IJS6" i="1"/>
  <c r="IJS7" i="1" s="1"/>
  <c r="IJT6" i="1" l="1"/>
  <c r="IJT7" i="1" s="1"/>
  <c r="IJV2" i="1"/>
  <c r="IJU4" i="1"/>
  <c r="IJU5" i="1"/>
  <c r="IJU3" i="1"/>
  <c r="IJU6" i="1" l="1"/>
  <c r="IJU7" i="1" s="1"/>
  <c r="IJW2" i="1"/>
  <c r="IJV5" i="1"/>
  <c r="IJV4" i="1"/>
  <c r="IJV3" i="1"/>
  <c r="IJV6" i="1" l="1"/>
  <c r="IJV7" i="1" s="1"/>
  <c r="IJW4" i="1"/>
  <c r="IJW3" i="1"/>
  <c r="IJW5" i="1"/>
  <c r="IJX2" i="1"/>
  <c r="IJX4" i="1" l="1"/>
  <c r="IJX3" i="1"/>
  <c r="IJX5" i="1"/>
  <c r="IJY2" i="1"/>
  <c r="IJW6" i="1"/>
  <c r="IJW7" i="1" s="1"/>
  <c r="IJY5" i="1" l="1"/>
  <c r="IJZ2" i="1"/>
  <c r="IJY4" i="1"/>
  <c r="IJY3" i="1"/>
  <c r="IJX6" i="1"/>
  <c r="IJX7" i="1" s="1"/>
  <c r="IJY6" i="1" l="1"/>
  <c r="IJY7" i="1" s="1"/>
  <c r="IKA2" i="1"/>
  <c r="IJZ3" i="1"/>
  <c r="IJZ5" i="1"/>
  <c r="IJZ4" i="1"/>
  <c r="IJZ6" i="1" l="1"/>
  <c r="IJZ7" i="1" s="1"/>
  <c r="IKA4" i="1"/>
  <c r="IKA5" i="1"/>
  <c r="IKB2" i="1"/>
  <c r="IKA3" i="1"/>
  <c r="IKA6" i="1" l="1"/>
  <c r="IKA7" i="1" s="1"/>
  <c r="IKB5" i="1"/>
  <c r="IKC2" i="1"/>
  <c r="IKB4" i="1"/>
  <c r="IKB3" i="1"/>
  <c r="IKB6" i="1" l="1"/>
  <c r="IKB7" i="1" s="1"/>
  <c r="IKC4" i="1"/>
  <c r="IKD2" i="1"/>
  <c r="IKC3" i="1"/>
  <c r="IKC5" i="1"/>
  <c r="IKC6" i="1" l="1"/>
  <c r="IKC7" i="1" s="1"/>
  <c r="IKE2" i="1"/>
  <c r="IKD4" i="1"/>
  <c r="IKD5" i="1"/>
  <c r="IKD3" i="1"/>
  <c r="IKD6" i="1" l="1"/>
  <c r="IKD7" i="1" s="1"/>
  <c r="IKE3" i="1"/>
  <c r="IKE4" i="1"/>
  <c r="IKF2" i="1"/>
  <c r="IKE5" i="1"/>
  <c r="IKE6" i="1" l="1"/>
  <c r="IKE7" i="1" s="1"/>
  <c r="IKF4" i="1"/>
  <c r="IKG2" i="1"/>
  <c r="IKF5" i="1"/>
  <c r="IKF3" i="1"/>
  <c r="IKF6" i="1" l="1"/>
  <c r="IKF7" i="1" s="1"/>
  <c r="IKG3" i="1"/>
  <c r="IKG4" i="1"/>
  <c r="IKH2" i="1"/>
  <c r="IKG5" i="1"/>
  <c r="IKH5" i="1" l="1"/>
  <c r="IKH4" i="1"/>
  <c r="IKI2" i="1"/>
  <c r="IKH3" i="1"/>
  <c r="IKG6" i="1"/>
  <c r="IKG7" i="1" s="1"/>
  <c r="IKH6" i="1" l="1"/>
  <c r="IKH7" i="1" s="1"/>
  <c r="IKJ2" i="1"/>
  <c r="IKI4" i="1"/>
  <c r="IKI5" i="1"/>
  <c r="IKI3" i="1"/>
  <c r="IKI6" i="1" l="1"/>
  <c r="IKI7" i="1" s="1"/>
  <c r="IKJ5" i="1"/>
  <c r="IKJ4" i="1"/>
  <c r="IKK2" i="1"/>
  <c r="IKJ3" i="1"/>
  <c r="IKJ6" i="1" l="1"/>
  <c r="IKJ7" i="1" s="1"/>
  <c r="IKK3" i="1"/>
  <c r="IKK4" i="1"/>
  <c r="IKK5" i="1"/>
  <c r="IKL2" i="1"/>
  <c r="IKL3" i="1" l="1"/>
  <c r="IKL4" i="1"/>
  <c r="IKM2" i="1"/>
  <c r="IKL5" i="1"/>
  <c r="IKK6" i="1"/>
  <c r="IKK7" i="1" s="1"/>
  <c r="IKM3" i="1" l="1"/>
  <c r="IKN2" i="1"/>
  <c r="IKM4" i="1"/>
  <c r="IKM5" i="1"/>
  <c r="IKL6" i="1"/>
  <c r="IKL7" i="1" s="1"/>
  <c r="IKN5" i="1" l="1"/>
  <c r="IKO2" i="1"/>
  <c r="IKN4" i="1"/>
  <c r="IKN3" i="1"/>
  <c r="IKM6" i="1"/>
  <c r="IKM7" i="1" s="1"/>
  <c r="IKP2" i="1" l="1"/>
  <c r="IKO4" i="1"/>
  <c r="IKO5" i="1"/>
  <c r="IKO3" i="1"/>
  <c r="IKN6" i="1"/>
  <c r="IKN7" i="1" s="1"/>
  <c r="IKO6" i="1" l="1"/>
  <c r="IKO7" i="1" s="1"/>
  <c r="IKP4" i="1"/>
  <c r="IKP5" i="1"/>
  <c r="IKP3" i="1"/>
  <c r="IKQ2" i="1"/>
  <c r="IKP6" i="1" l="1"/>
  <c r="IKP7" i="1" s="1"/>
  <c r="IKQ4" i="1"/>
  <c r="IKQ5" i="1"/>
  <c r="IKR2" i="1"/>
  <c r="IKQ3" i="1"/>
  <c r="IKQ6" i="1" l="1"/>
  <c r="IKQ7" i="1" s="1"/>
  <c r="IKR3" i="1"/>
  <c r="IKR5" i="1"/>
  <c r="IKS2" i="1"/>
  <c r="IKR4" i="1"/>
  <c r="IKR6" i="1" l="1"/>
  <c r="IKR7" i="1" s="1"/>
  <c r="IKS4" i="1"/>
  <c r="IKS3" i="1"/>
  <c r="IKS5" i="1"/>
  <c r="IKT2" i="1"/>
  <c r="IKT5" i="1" l="1"/>
  <c r="IKT3" i="1"/>
  <c r="IKU2" i="1"/>
  <c r="IKT4" i="1"/>
  <c r="IKS6" i="1"/>
  <c r="IKS7" i="1" s="1"/>
  <c r="IKU4" i="1" l="1"/>
  <c r="IKV2" i="1"/>
  <c r="IKU5" i="1"/>
  <c r="IKU3" i="1"/>
  <c r="IKT6" i="1"/>
  <c r="IKT7" i="1" s="1"/>
  <c r="IKU6" i="1" l="1"/>
  <c r="IKU7" i="1" s="1"/>
  <c r="IKV3" i="1"/>
  <c r="IKV5" i="1"/>
  <c r="IKV4" i="1"/>
  <c r="IKW2" i="1"/>
  <c r="IKW5" i="1" l="1"/>
  <c r="IKW3" i="1"/>
  <c r="IKX2" i="1"/>
  <c r="IKW4" i="1"/>
  <c r="IKV6" i="1"/>
  <c r="IKV7" i="1" s="1"/>
  <c r="IKW6" i="1" l="1"/>
  <c r="IKW7" i="1" s="1"/>
  <c r="IKX4" i="1"/>
  <c r="IKX5" i="1"/>
  <c r="IKY2" i="1"/>
  <c r="IKX3" i="1"/>
  <c r="IKX6" i="1" l="1"/>
  <c r="IKX7" i="1" s="1"/>
  <c r="IKY4" i="1"/>
  <c r="IKZ2" i="1"/>
  <c r="IKY3" i="1"/>
  <c r="IKY5" i="1"/>
  <c r="IKY6" i="1" l="1"/>
  <c r="IKY7" i="1" s="1"/>
  <c r="IKZ4" i="1"/>
  <c r="IKZ5" i="1"/>
  <c r="ILA2" i="1"/>
  <c r="IKZ3" i="1"/>
  <c r="IKZ6" i="1" l="1"/>
  <c r="IKZ7" i="1" s="1"/>
  <c r="ILA4" i="1"/>
  <c r="ILA5" i="1"/>
  <c r="ILB2" i="1"/>
  <c r="ILA3" i="1"/>
  <c r="ILA6" i="1" l="1"/>
  <c r="ILA7" i="1" s="1"/>
  <c r="ILB5" i="1"/>
  <c r="ILB3" i="1"/>
  <c r="ILC2" i="1"/>
  <c r="ILB4" i="1"/>
  <c r="ILB6" i="1" l="1"/>
  <c r="ILB7" i="1" s="1"/>
  <c r="ILC4" i="1"/>
  <c r="ILC5" i="1"/>
  <c r="ILD2" i="1"/>
  <c r="ILC3" i="1"/>
  <c r="ILC6" i="1" l="1"/>
  <c r="ILC7" i="1" s="1"/>
  <c r="ILD5" i="1"/>
  <c r="ILE2" i="1"/>
  <c r="ILD4" i="1"/>
  <c r="ILD3" i="1"/>
  <c r="ILD6" i="1" l="1"/>
  <c r="ILD7" i="1" s="1"/>
  <c r="ILE5" i="1"/>
  <c r="ILE3" i="1"/>
  <c r="ILE4" i="1"/>
  <c r="ILF2" i="1"/>
  <c r="ILF3" i="1" l="1"/>
  <c r="ILG2" i="1"/>
  <c r="ILF4" i="1"/>
  <c r="ILF5" i="1"/>
  <c r="ILE6" i="1"/>
  <c r="ILE7" i="1" s="1"/>
  <c r="ILG5" i="1" l="1"/>
  <c r="ILG4" i="1"/>
  <c r="ILG3" i="1"/>
  <c r="ILH2" i="1"/>
  <c r="ILF6" i="1"/>
  <c r="ILF7" i="1" s="1"/>
  <c r="ILG6" i="1" l="1"/>
  <c r="ILG7" i="1" s="1"/>
  <c r="ILH3" i="1"/>
  <c r="ILH5" i="1"/>
  <c r="ILH4" i="1"/>
  <c r="ILI2" i="1"/>
  <c r="ILI5" i="1" l="1"/>
  <c r="ILJ2" i="1"/>
  <c r="ILI4" i="1"/>
  <c r="ILI3" i="1"/>
  <c r="ILH6" i="1"/>
  <c r="ILH7" i="1" s="1"/>
  <c r="ILI6" i="1" l="1"/>
  <c r="ILI7" i="1" s="1"/>
  <c r="ILJ5" i="1"/>
  <c r="ILK2" i="1"/>
  <c r="ILJ4" i="1"/>
  <c r="ILJ3" i="1"/>
  <c r="ILJ6" i="1" l="1"/>
  <c r="ILJ7" i="1" s="1"/>
  <c r="ILK3" i="1"/>
  <c r="ILL2" i="1"/>
  <c r="ILK4" i="1"/>
  <c r="ILK5" i="1"/>
  <c r="ILL3" i="1" l="1"/>
  <c r="ILL4" i="1"/>
  <c r="ILM2" i="1"/>
  <c r="ILL5" i="1"/>
  <c r="ILK6" i="1"/>
  <c r="ILK7" i="1" s="1"/>
  <c r="ILM3" i="1" l="1"/>
  <c r="ILM5" i="1"/>
  <c r="ILM4" i="1"/>
  <c r="ILN2" i="1"/>
  <c r="ILL6" i="1"/>
  <c r="ILL7" i="1" s="1"/>
  <c r="ILN5" i="1" l="1"/>
  <c r="ILN4" i="1"/>
  <c r="ILO2" i="1"/>
  <c r="ILN3" i="1"/>
  <c r="ILM6" i="1"/>
  <c r="ILM7" i="1" s="1"/>
  <c r="ILN6" i="1" l="1"/>
  <c r="ILN7" i="1" s="1"/>
  <c r="ILP2" i="1"/>
  <c r="ILO3" i="1"/>
  <c r="ILO5" i="1"/>
  <c r="ILO4" i="1"/>
  <c r="ILO6" i="1" l="1"/>
  <c r="ILO7" i="1" s="1"/>
  <c r="ILP4" i="1"/>
  <c r="ILP5" i="1"/>
  <c r="ILQ2" i="1"/>
  <c r="ILP3" i="1"/>
  <c r="ILP6" i="1" l="1"/>
  <c r="ILP7" i="1" s="1"/>
  <c r="ILQ5" i="1"/>
  <c r="ILQ4" i="1"/>
  <c r="ILR2" i="1"/>
  <c r="ILQ3" i="1"/>
  <c r="ILQ6" i="1" l="1"/>
  <c r="ILQ7" i="1" s="1"/>
  <c r="ILR5" i="1"/>
  <c r="ILR4" i="1"/>
  <c r="ILR3" i="1"/>
  <c r="ILS2" i="1"/>
  <c r="ILS4" i="1" l="1"/>
  <c r="ILS5" i="1"/>
  <c r="ILT2" i="1"/>
  <c r="ILS3" i="1"/>
  <c r="ILR6" i="1"/>
  <c r="ILR7" i="1" s="1"/>
  <c r="ILS6" i="1" l="1"/>
  <c r="ILS7" i="1" s="1"/>
  <c r="ILT5" i="1"/>
  <c r="ILT4" i="1"/>
  <c r="ILT3" i="1"/>
  <c r="ILU2" i="1"/>
  <c r="ILT6" i="1" l="1"/>
  <c r="ILT7" i="1" s="1"/>
  <c r="ILU5" i="1"/>
  <c r="ILV2" i="1"/>
  <c r="ILU4" i="1"/>
  <c r="ILU3" i="1"/>
  <c r="ILU6" i="1" l="1"/>
  <c r="ILU7" i="1" s="1"/>
  <c r="ILV3" i="1"/>
  <c r="ILV5" i="1"/>
  <c r="ILV4" i="1"/>
  <c r="ILW2" i="1"/>
  <c r="ILW5" i="1" l="1"/>
  <c r="ILW4" i="1"/>
  <c r="ILX2" i="1"/>
  <c r="ILW3" i="1"/>
  <c r="ILV6" i="1"/>
  <c r="ILV7" i="1" s="1"/>
  <c r="ILW6" i="1" l="1"/>
  <c r="ILW7" i="1" s="1"/>
  <c r="ILX5" i="1"/>
  <c r="ILY2" i="1"/>
  <c r="ILX3" i="1"/>
  <c r="ILX4" i="1"/>
  <c r="ILX6" i="1" l="1"/>
  <c r="ILX7" i="1" s="1"/>
  <c r="ILY5" i="1"/>
  <c r="ILZ2" i="1"/>
  <c r="ILY3" i="1"/>
  <c r="ILY4" i="1"/>
  <c r="ILY6" i="1" l="1"/>
  <c r="ILY7" i="1" s="1"/>
  <c r="ILZ5" i="1"/>
  <c r="ILZ4" i="1"/>
  <c r="ILZ3" i="1"/>
  <c r="IMA2" i="1"/>
  <c r="ILZ6" i="1" l="1"/>
  <c r="ILZ7" i="1" s="1"/>
  <c r="IMA5" i="1"/>
  <c r="IMA4" i="1"/>
  <c r="IMA3" i="1"/>
  <c r="IMB2" i="1"/>
  <c r="IMA6" i="1" l="1"/>
  <c r="IMA7" i="1" s="1"/>
  <c r="IMB3" i="1"/>
  <c r="IMC2" i="1"/>
  <c r="IMB5" i="1"/>
  <c r="IMB4" i="1"/>
  <c r="IMB6" i="1" l="1"/>
  <c r="IMB7" i="1" s="1"/>
  <c r="IMC4" i="1"/>
  <c r="IMD2" i="1"/>
  <c r="IMC5" i="1"/>
  <c r="IMC3" i="1"/>
  <c r="IMC6" i="1" l="1"/>
  <c r="IMC7" i="1" s="1"/>
  <c r="IMD4" i="1"/>
  <c r="IMD3" i="1"/>
  <c r="IME2" i="1"/>
  <c r="IMD5" i="1"/>
  <c r="IMF2" i="1" l="1"/>
  <c r="IME4" i="1"/>
  <c r="IME3" i="1"/>
  <c r="IME5" i="1"/>
  <c r="IMD6" i="1"/>
  <c r="IMD7" i="1" s="1"/>
  <c r="IME6" i="1" l="1"/>
  <c r="IME7" i="1" s="1"/>
  <c r="IMF5" i="1"/>
  <c r="IMG2" i="1"/>
  <c r="IMF3" i="1"/>
  <c r="IMF4" i="1"/>
  <c r="IMF6" i="1" l="1"/>
  <c r="IMF7" i="1" s="1"/>
  <c r="IMH2" i="1"/>
  <c r="IMG5" i="1"/>
  <c r="IMG4" i="1"/>
  <c r="IMG3" i="1"/>
  <c r="IMG6" i="1" l="1"/>
  <c r="IMG7" i="1" s="1"/>
  <c r="IMH5" i="1"/>
  <c r="IMH4" i="1"/>
  <c r="IMH3" i="1"/>
  <c r="IMI2" i="1"/>
  <c r="IMH6" i="1" l="1"/>
  <c r="IMH7" i="1" s="1"/>
  <c r="IMI3" i="1"/>
  <c r="IMJ2" i="1"/>
  <c r="IMI5" i="1"/>
  <c r="IMI4" i="1"/>
  <c r="IMJ4" i="1" l="1"/>
  <c r="IMJ3" i="1"/>
  <c r="IMK2" i="1"/>
  <c r="IMJ5" i="1"/>
  <c r="IMI6" i="1"/>
  <c r="IMI7" i="1" s="1"/>
  <c r="IMJ6" i="1" l="1"/>
  <c r="IMJ7" i="1" s="1"/>
  <c r="IMK4" i="1"/>
  <c r="IMK5" i="1"/>
  <c r="IMK3" i="1"/>
  <c r="IML2" i="1"/>
  <c r="IMK6" i="1" l="1"/>
  <c r="IMK7" i="1" s="1"/>
  <c r="IML5" i="1"/>
  <c r="IML4" i="1"/>
  <c r="IMM2" i="1"/>
  <c r="IML3" i="1"/>
  <c r="IML6" i="1" l="1"/>
  <c r="IML7" i="1" s="1"/>
  <c r="IMM4" i="1"/>
  <c r="IMM3" i="1"/>
  <c r="IMM5" i="1"/>
  <c r="IMN2" i="1"/>
  <c r="IMM6" i="1" l="1"/>
  <c r="IMM7" i="1" s="1"/>
  <c r="IMO2" i="1"/>
  <c r="IMN3" i="1"/>
  <c r="IMN4" i="1"/>
  <c r="IMN5" i="1"/>
  <c r="IMN6" i="1" l="1"/>
  <c r="IMN7" i="1" s="1"/>
  <c r="IMO5" i="1"/>
  <c r="IMO4" i="1"/>
  <c r="IMP2" i="1"/>
  <c r="IMO3" i="1"/>
  <c r="IMO6" i="1" l="1"/>
  <c r="IMO7" i="1" s="1"/>
  <c r="IMP5" i="1"/>
  <c r="IMP3" i="1"/>
  <c r="IMQ2" i="1"/>
  <c r="IMP4" i="1"/>
  <c r="IMQ5" i="1" l="1"/>
  <c r="IMQ3" i="1"/>
  <c r="IMQ4" i="1"/>
  <c r="IMR2" i="1"/>
  <c r="IMP6" i="1"/>
  <c r="IMP7" i="1" s="1"/>
  <c r="IMR3" i="1" l="1"/>
  <c r="IMR4" i="1"/>
  <c r="IMR5" i="1"/>
  <c r="IMS2" i="1"/>
  <c r="IMQ6" i="1"/>
  <c r="IMQ7" i="1" s="1"/>
  <c r="IMT2" i="1" l="1"/>
  <c r="IMS5" i="1"/>
  <c r="IMS3" i="1"/>
  <c r="IMS4" i="1"/>
  <c r="IMR6" i="1"/>
  <c r="IMR7" i="1" s="1"/>
  <c r="IMS6" i="1" l="1"/>
  <c r="IMS7" i="1" s="1"/>
  <c r="IMU2" i="1"/>
  <c r="IMT3" i="1"/>
  <c r="IMT4" i="1"/>
  <c r="IMT5" i="1"/>
  <c r="IMT6" i="1" l="1"/>
  <c r="IMT7" i="1" s="1"/>
  <c r="IMV2" i="1"/>
  <c r="IMU5" i="1"/>
  <c r="IMU3" i="1"/>
  <c r="IMU4" i="1"/>
  <c r="IMU6" i="1" l="1"/>
  <c r="IMU7" i="1" s="1"/>
  <c r="IMV4" i="1"/>
  <c r="IMV5" i="1"/>
  <c r="IMW2" i="1"/>
  <c r="IMV3" i="1"/>
  <c r="IMV6" i="1" l="1"/>
  <c r="IMV7" i="1" s="1"/>
  <c r="IMW5" i="1"/>
  <c r="IMW4" i="1"/>
  <c r="IMX2" i="1"/>
  <c r="IMW3" i="1"/>
  <c r="IMW6" i="1" l="1"/>
  <c r="IMW7" i="1" s="1"/>
  <c r="IMX4" i="1"/>
  <c r="IMY2" i="1"/>
  <c r="IMX3" i="1"/>
  <c r="IMX5" i="1"/>
  <c r="IMX6" i="1" l="1"/>
  <c r="IMX7" i="1" s="1"/>
  <c r="IMY3" i="1"/>
  <c r="IMZ2" i="1"/>
  <c r="IMY4" i="1"/>
  <c r="IMY5" i="1"/>
  <c r="IMY6" i="1" l="1"/>
  <c r="IMY7" i="1" s="1"/>
  <c r="IMZ4" i="1"/>
  <c r="IMZ5" i="1"/>
  <c r="INA2" i="1"/>
  <c r="IMZ3" i="1"/>
  <c r="IMZ6" i="1" l="1"/>
  <c r="IMZ7" i="1" s="1"/>
  <c r="INA5" i="1"/>
  <c r="INA3" i="1"/>
  <c r="INA4" i="1"/>
  <c r="INB2" i="1"/>
  <c r="INC2" i="1" l="1"/>
  <c r="INB5" i="1"/>
  <c r="INB4" i="1"/>
  <c r="INB3" i="1"/>
  <c r="INA6" i="1"/>
  <c r="INA7" i="1" s="1"/>
  <c r="INB6" i="1" l="1"/>
  <c r="INB7" i="1" s="1"/>
  <c r="INC4" i="1"/>
  <c r="INC5" i="1"/>
  <c r="INC3" i="1"/>
  <c r="IND2" i="1"/>
  <c r="INC6" i="1" l="1"/>
  <c r="INC7" i="1" s="1"/>
  <c r="IND5" i="1"/>
  <c r="IND4" i="1"/>
  <c r="INE2" i="1"/>
  <c r="IND3" i="1"/>
  <c r="IND6" i="1" l="1"/>
  <c r="IND7" i="1" s="1"/>
  <c r="INF2" i="1"/>
  <c r="INE5" i="1"/>
  <c r="INE4" i="1"/>
  <c r="INE3" i="1"/>
  <c r="INE6" i="1" l="1"/>
  <c r="INE7" i="1" s="1"/>
  <c r="INF5" i="1"/>
  <c r="INF3" i="1"/>
  <c r="ING2" i="1"/>
  <c r="INF4" i="1"/>
  <c r="INF6" i="1" l="1"/>
  <c r="INF7" i="1" s="1"/>
  <c r="ING4" i="1"/>
  <c r="ING5" i="1"/>
  <c r="ING3" i="1"/>
  <c r="INH2" i="1"/>
  <c r="INH5" i="1" l="1"/>
  <c r="INH4" i="1"/>
  <c r="INI2" i="1"/>
  <c r="INH3" i="1"/>
  <c r="ING6" i="1"/>
  <c r="ING7" i="1" s="1"/>
  <c r="INH6" i="1" l="1"/>
  <c r="INH7" i="1" s="1"/>
  <c r="INI5" i="1"/>
  <c r="INI3" i="1"/>
  <c r="INI4" i="1"/>
  <c r="INJ2" i="1"/>
  <c r="INK2" i="1" l="1"/>
  <c r="INJ4" i="1"/>
  <c r="INJ3" i="1"/>
  <c r="INJ5" i="1"/>
  <c r="INI6" i="1"/>
  <c r="INI7" i="1" s="1"/>
  <c r="INJ6" i="1" l="1"/>
  <c r="INJ7" i="1" s="1"/>
  <c r="INK4" i="1"/>
  <c r="INL2" i="1"/>
  <c r="INK3" i="1"/>
  <c r="INK5" i="1"/>
  <c r="INK6" i="1" l="1"/>
  <c r="INK7" i="1" s="1"/>
  <c r="INL5" i="1"/>
  <c r="INL4" i="1"/>
  <c r="INM2" i="1"/>
  <c r="INL3" i="1"/>
  <c r="INL6" i="1" l="1"/>
  <c r="INL7" i="1" s="1"/>
  <c r="INM3" i="1"/>
  <c r="INM4" i="1"/>
  <c r="INM5" i="1"/>
  <c r="INN2" i="1"/>
  <c r="INN5" i="1" l="1"/>
  <c r="INN3" i="1"/>
  <c r="INN4" i="1"/>
  <c r="INO2" i="1"/>
  <c r="INM6" i="1"/>
  <c r="INM7" i="1" s="1"/>
  <c r="INO4" i="1" l="1"/>
  <c r="INP2" i="1"/>
  <c r="INO3" i="1"/>
  <c r="INO5" i="1"/>
  <c r="INN6" i="1"/>
  <c r="INN7" i="1" s="1"/>
  <c r="INO6" i="1" l="1"/>
  <c r="INO7" i="1" s="1"/>
  <c r="INQ2" i="1"/>
  <c r="INP5" i="1"/>
  <c r="INP4" i="1"/>
  <c r="INP3" i="1"/>
  <c r="INP6" i="1" l="1"/>
  <c r="INP7" i="1" s="1"/>
  <c r="INQ4" i="1"/>
  <c r="INQ5" i="1"/>
  <c r="INR2" i="1"/>
  <c r="INQ3" i="1"/>
  <c r="INQ6" i="1" l="1"/>
  <c r="INQ7" i="1" s="1"/>
  <c r="INR5" i="1"/>
  <c r="INS2" i="1"/>
  <c r="INR3" i="1"/>
  <c r="INR4" i="1"/>
  <c r="INR6" i="1" l="1"/>
  <c r="INR7" i="1" s="1"/>
  <c r="INS5" i="1"/>
  <c r="INT2" i="1"/>
  <c r="INS3" i="1"/>
  <c r="INS4" i="1"/>
  <c r="INS6" i="1" l="1"/>
  <c r="INS7" i="1" s="1"/>
  <c r="INT4" i="1"/>
  <c r="INU2" i="1"/>
  <c r="INT3" i="1"/>
  <c r="INT5" i="1"/>
  <c r="INT6" i="1" l="1"/>
  <c r="INT7" i="1" s="1"/>
  <c r="INU3" i="1"/>
  <c r="INU4" i="1"/>
  <c r="INV2" i="1"/>
  <c r="INU5" i="1"/>
  <c r="INV4" i="1" l="1"/>
  <c r="INV3" i="1"/>
  <c r="INW2" i="1"/>
  <c r="INV5" i="1"/>
  <c r="INU6" i="1"/>
  <c r="INU7" i="1" s="1"/>
  <c r="INW4" i="1" l="1"/>
  <c r="INW3" i="1"/>
  <c r="INW5" i="1"/>
  <c r="INX2" i="1"/>
  <c r="INV6" i="1"/>
  <c r="INV7" i="1" s="1"/>
  <c r="INY2" i="1" l="1"/>
  <c r="INX5" i="1"/>
  <c r="INX4" i="1"/>
  <c r="INX3" i="1"/>
  <c r="INW6" i="1"/>
  <c r="INW7" i="1" s="1"/>
  <c r="INX6" i="1" l="1"/>
  <c r="INX7" i="1" s="1"/>
  <c r="INZ2" i="1"/>
  <c r="INY4" i="1"/>
  <c r="INY3" i="1"/>
  <c r="INY5" i="1"/>
  <c r="INY6" i="1" l="1"/>
  <c r="INY7" i="1" s="1"/>
  <c r="INZ4" i="1"/>
  <c r="IOA2" i="1"/>
  <c r="INZ3" i="1"/>
  <c r="INZ5" i="1"/>
  <c r="INZ6" i="1" l="1"/>
  <c r="INZ7" i="1" s="1"/>
  <c r="IOA3" i="1"/>
  <c r="IOA4" i="1"/>
  <c r="IOA5" i="1"/>
  <c r="IOB2" i="1"/>
  <c r="IOB4" i="1" l="1"/>
  <c r="IOB5" i="1"/>
  <c r="IOC2" i="1"/>
  <c r="IOB3" i="1"/>
  <c r="IOA6" i="1"/>
  <c r="IOA7" i="1" s="1"/>
  <c r="IOB6" i="1" l="1"/>
  <c r="IOB7" i="1" s="1"/>
  <c r="IOC4" i="1"/>
  <c r="IOC3" i="1"/>
  <c r="IOD2" i="1"/>
  <c r="IOC5" i="1"/>
  <c r="IOD4" i="1" l="1"/>
  <c r="IOD3" i="1"/>
  <c r="IOE2" i="1"/>
  <c r="IOD5" i="1"/>
  <c r="IOC6" i="1"/>
  <c r="IOC7" i="1" s="1"/>
  <c r="IOE4" i="1" l="1"/>
  <c r="IOE5" i="1"/>
  <c r="IOF2" i="1"/>
  <c r="IOE3" i="1"/>
  <c r="IOD6" i="1"/>
  <c r="IOD7" i="1" s="1"/>
  <c r="IOE6" i="1" l="1"/>
  <c r="IOE7" i="1" s="1"/>
  <c r="IOF3" i="1"/>
  <c r="IOG2" i="1"/>
  <c r="IOF4" i="1"/>
  <c r="IOF5" i="1"/>
  <c r="IOH2" i="1" l="1"/>
  <c r="IOG4" i="1"/>
  <c r="IOG5" i="1"/>
  <c r="IOG3" i="1"/>
  <c r="IOF6" i="1"/>
  <c r="IOF7" i="1" s="1"/>
  <c r="IOG6" i="1" l="1"/>
  <c r="IOG7" i="1" s="1"/>
  <c r="IOH5" i="1"/>
  <c r="IOH4" i="1"/>
  <c r="IOH3" i="1"/>
  <c r="IOI2" i="1"/>
  <c r="IOH6" i="1" l="1"/>
  <c r="IOH7" i="1" s="1"/>
  <c r="IOI4" i="1"/>
  <c r="IOJ2" i="1"/>
  <c r="IOI5" i="1"/>
  <c r="IOI3" i="1"/>
  <c r="IOI6" i="1" l="1"/>
  <c r="IOI7" i="1" s="1"/>
  <c r="IOJ5" i="1"/>
  <c r="IOK2" i="1"/>
  <c r="IOJ3" i="1"/>
  <c r="IOJ4" i="1"/>
  <c r="IOJ6" i="1" l="1"/>
  <c r="IOJ7" i="1" s="1"/>
  <c r="IOL2" i="1"/>
  <c r="IOK3" i="1"/>
  <c r="IOK4" i="1"/>
  <c r="IOK5" i="1"/>
  <c r="IOK6" i="1" l="1"/>
  <c r="IOK7" i="1" s="1"/>
  <c r="IOL5" i="1"/>
  <c r="IOL3" i="1"/>
  <c r="IOM2" i="1"/>
  <c r="IOL4" i="1"/>
  <c r="IOL6" i="1" l="1"/>
  <c r="IOL7" i="1" s="1"/>
  <c r="IOM3" i="1"/>
  <c r="ION2" i="1"/>
  <c r="IOM4" i="1"/>
  <c r="IOM5" i="1"/>
  <c r="IOM6" i="1" l="1"/>
  <c r="IOM7" i="1" s="1"/>
  <c r="ION4" i="1"/>
  <c r="IOO2" i="1"/>
  <c r="ION5" i="1"/>
  <c r="ION3" i="1"/>
  <c r="IOO3" i="1" l="1"/>
  <c r="IOO5" i="1"/>
  <c r="IOO4" i="1"/>
  <c r="IOP2" i="1"/>
  <c r="ION6" i="1"/>
  <c r="ION7" i="1" s="1"/>
  <c r="IOP4" i="1" l="1"/>
  <c r="IOP5" i="1"/>
  <c r="IOQ2" i="1"/>
  <c r="IOP3" i="1"/>
  <c r="IOO6" i="1"/>
  <c r="IOO7" i="1" s="1"/>
  <c r="IOP6" i="1" l="1"/>
  <c r="IOP7" i="1" s="1"/>
  <c r="IOR2" i="1"/>
  <c r="IOQ4" i="1"/>
  <c r="IOQ3" i="1"/>
  <c r="IOQ5" i="1"/>
  <c r="IOQ6" i="1" l="1"/>
  <c r="IOQ7" i="1" s="1"/>
  <c r="IOR5" i="1"/>
  <c r="IOS2" i="1"/>
  <c r="IOR3" i="1"/>
  <c r="IOR4" i="1"/>
  <c r="IOR6" i="1" l="1"/>
  <c r="IOR7" i="1" s="1"/>
  <c r="IOS5" i="1"/>
  <c r="IOT2" i="1"/>
  <c r="IOS3" i="1"/>
  <c r="IOS4" i="1"/>
  <c r="IOS6" i="1" l="1"/>
  <c r="IOS7" i="1" s="1"/>
  <c r="IOU2" i="1"/>
  <c r="IOT4" i="1"/>
  <c r="IOT5" i="1"/>
  <c r="IOT3" i="1"/>
  <c r="IOU4" i="1" l="1"/>
  <c r="IOV2" i="1"/>
  <c r="IOU3" i="1"/>
  <c r="IOU5" i="1"/>
  <c r="IOT6" i="1"/>
  <c r="IOT7" i="1" s="1"/>
  <c r="IOU6" i="1" l="1"/>
  <c r="IOU7" i="1" s="1"/>
  <c r="IOV4" i="1"/>
  <c r="IOV5" i="1"/>
  <c r="IOV3" i="1"/>
  <c r="IOW2" i="1"/>
  <c r="IOV6" i="1" l="1"/>
  <c r="IOV7" i="1" s="1"/>
  <c r="IOW3" i="1"/>
  <c r="IOW4" i="1"/>
  <c r="IOX2" i="1"/>
  <c r="IOW5" i="1"/>
  <c r="IOX4" i="1" l="1"/>
  <c r="IOY2" i="1"/>
  <c r="IOX3" i="1"/>
  <c r="IOX5" i="1"/>
  <c r="IOW6" i="1"/>
  <c r="IOW7" i="1" s="1"/>
  <c r="IOX6" i="1" l="1"/>
  <c r="IOX7" i="1" s="1"/>
  <c r="IOZ2" i="1"/>
  <c r="IOY4" i="1"/>
  <c r="IOY5" i="1"/>
  <c r="IOY3" i="1"/>
  <c r="IOY6" i="1" l="1"/>
  <c r="IOY7" i="1" s="1"/>
  <c r="IOZ4" i="1"/>
  <c r="IOZ5" i="1"/>
  <c r="IPA2" i="1"/>
  <c r="IOZ3" i="1"/>
  <c r="IOZ6" i="1" l="1"/>
  <c r="IOZ7" i="1" s="1"/>
  <c r="IPA5" i="1"/>
  <c r="IPB2" i="1"/>
  <c r="IPA3" i="1"/>
  <c r="IPA4" i="1"/>
  <c r="IPA6" i="1" l="1"/>
  <c r="IPA7" i="1" s="1"/>
  <c r="IPB5" i="1"/>
  <c r="IPB4" i="1"/>
  <c r="IPB3" i="1"/>
  <c r="IPC2" i="1"/>
  <c r="IPB6" i="1" l="1"/>
  <c r="IPB7" i="1" s="1"/>
  <c r="IPD2" i="1"/>
  <c r="IPC4" i="1"/>
  <c r="IPC5" i="1"/>
  <c r="IPC3" i="1"/>
  <c r="IPE2" i="1" l="1"/>
  <c r="IPD4" i="1"/>
  <c r="IPD5" i="1"/>
  <c r="IPD3" i="1"/>
  <c r="IPC6" i="1"/>
  <c r="IPC7" i="1" s="1"/>
  <c r="IPD6" i="1" l="1"/>
  <c r="IPD7" i="1" s="1"/>
  <c r="IPF2" i="1"/>
  <c r="IPE4" i="1"/>
  <c r="IPE3" i="1"/>
  <c r="IPE5" i="1"/>
  <c r="IPE6" i="1" l="1"/>
  <c r="IPE7" i="1" s="1"/>
  <c r="IPF3" i="1"/>
  <c r="IPG2" i="1"/>
  <c r="IPF5" i="1"/>
  <c r="IPF4" i="1"/>
  <c r="IPF6" i="1" l="1"/>
  <c r="IPF7" i="1" s="1"/>
  <c r="IPG5" i="1"/>
  <c r="IPG4" i="1"/>
  <c r="IPG3" i="1"/>
  <c r="IPH2" i="1"/>
  <c r="IPG6" i="1" l="1"/>
  <c r="IPG7" i="1" s="1"/>
  <c r="IPI2" i="1"/>
  <c r="IPH3" i="1"/>
  <c r="IPH4" i="1"/>
  <c r="IPH5" i="1"/>
  <c r="IPH6" i="1" l="1"/>
  <c r="IPH7" i="1" s="1"/>
  <c r="IPI4" i="1"/>
  <c r="IPI5" i="1"/>
  <c r="IPJ2" i="1"/>
  <c r="IPI3" i="1"/>
  <c r="IPI6" i="1" l="1"/>
  <c r="IPI7" i="1" s="1"/>
  <c r="IPJ3" i="1"/>
  <c r="IPK2" i="1"/>
  <c r="IPJ5" i="1"/>
  <c r="IPJ4" i="1"/>
  <c r="IPL2" i="1" l="1"/>
  <c r="IPK3" i="1"/>
  <c r="IPK4" i="1"/>
  <c r="IPK5" i="1"/>
  <c r="IPJ6" i="1"/>
  <c r="IPJ7" i="1" s="1"/>
  <c r="IPK6" i="1" l="1"/>
  <c r="IPK7" i="1" s="1"/>
  <c r="IPM2" i="1"/>
  <c r="IPL4" i="1"/>
  <c r="IPL3" i="1"/>
  <c r="IPL5" i="1"/>
  <c r="IPL6" i="1" l="1"/>
  <c r="IPL7" i="1" s="1"/>
  <c r="IPM5" i="1"/>
  <c r="IPN2" i="1"/>
  <c r="IPM4" i="1"/>
  <c r="IPM3" i="1"/>
  <c r="IPM6" i="1" l="1"/>
  <c r="IPM7" i="1" s="1"/>
  <c r="IPN5" i="1"/>
  <c r="IPO2" i="1"/>
  <c r="IPN3" i="1"/>
  <c r="IPN4" i="1"/>
  <c r="IPN6" i="1" l="1"/>
  <c r="IPN7" i="1" s="1"/>
  <c r="IPP2" i="1"/>
  <c r="IPO5" i="1"/>
  <c r="IPO3" i="1"/>
  <c r="IPO4" i="1"/>
  <c r="IPO6" i="1" l="1"/>
  <c r="IPO7" i="1" s="1"/>
  <c r="IPP5" i="1"/>
  <c r="IPP4" i="1"/>
  <c r="IPQ2" i="1"/>
  <c r="IPP3" i="1"/>
  <c r="IPP6" i="1" l="1"/>
  <c r="IPP7" i="1" s="1"/>
  <c r="IPR2" i="1"/>
  <c r="IPQ5" i="1"/>
  <c r="IPQ4" i="1"/>
  <c r="IPQ3" i="1"/>
  <c r="IPQ6" i="1" l="1"/>
  <c r="IPQ7" i="1" s="1"/>
  <c r="IPR4" i="1"/>
  <c r="IPR3" i="1"/>
  <c r="IPS2" i="1"/>
  <c r="IPR5" i="1"/>
  <c r="IPR6" i="1" l="1"/>
  <c r="IPR7" i="1" s="1"/>
  <c r="IPS5" i="1"/>
  <c r="IPS4" i="1"/>
  <c r="IPS3" i="1"/>
  <c r="IPT2" i="1"/>
  <c r="IPS6" i="1" l="1"/>
  <c r="IPS7" i="1" s="1"/>
  <c r="IPT4" i="1"/>
  <c r="IPT3" i="1"/>
  <c r="IPU2" i="1"/>
  <c r="IPT5" i="1"/>
  <c r="IPT6" i="1" l="1"/>
  <c r="IPT7" i="1" s="1"/>
  <c r="IPU4" i="1"/>
  <c r="IPV2" i="1"/>
  <c r="IPU5" i="1"/>
  <c r="IPU3" i="1"/>
  <c r="IPV4" i="1" l="1"/>
  <c r="IPW2" i="1"/>
  <c r="IPV3" i="1"/>
  <c r="IPV5" i="1"/>
  <c r="IPU6" i="1"/>
  <c r="IPU7" i="1" s="1"/>
  <c r="IPV6" i="1" l="1"/>
  <c r="IPV7" i="1" s="1"/>
  <c r="IPW3" i="1"/>
  <c r="IPW4" i="1"/>
  <c r="IPX2" i="1"/>
  <c r="IPW5" i="1"/>
  <c r="IPW6" i="1" l="1"/>
  <c r="IPW7" i="1" s="1"/>
  <c r="IPX4" i="1"/>
  <c r="IPX5" i="1"/>
  <c r="IPY2" i="1"/>
  <c r="IPX3" i="1"/>
  <c r="IPX6" i="1" l="1"/>
  <c r="IPX7" i="1" s="1"/>
  <c r="IPZ2" i="1"/>
  <c r="IPY4" i="1"/>
  <c r="IPY3" i="1"/>
  <c r="IPY5" i="1"/>
  <c r="IPY6" i="1" l="1"/>
  <c r="IPY7" i="1" s="1"/>
  <c r="IPZ5" i="1"/>
  <c r="IPZ4" i="1"/>
  <c r="IQA2" i="1"/>
  <c r="IPZ3" i="1"/>
  <c r="IPZ6" i="1" l="1"/>
  <c r="IPZ7" i="1" s="1"/>
  <c r="IQA4" i="1"/>
  <c r="IQB2" i="1"/>
  <c r="IQA3" i="1"/>
  <c r="IQA5" i="1"/>
  <c r="IQA6" i="1" l="1"/>
  <c r="IQA7" i="1" s="1"/>
  <c r="IQB4" i="1"/>
  <c r="IQC2" i="1"/>
  <c r="IQB5" i="1"/>
  <c r="IQB3" i="1"/>
  <c r="IQB6" i="1" l="1"/>
  <c r="IQB7" i="1" s="1"/>
  <c r="IQC5" i="1"/>
  <c r="IQC4" i="1"/>
  <c r="IQC3" i="1"/>
  <c r="IQD2" i="1"/>
  <c r="IQC6" i="1" l="1"/>
  <c r="IQC7" i="1" s="1"/>
  <c r="IQD3" i="1"/>
  <c r="IQE2" i="1"/>
  <c r="IQD4" i="1"/>
  <c r="IQD5" i="1"/>
  <c r="IQD6" i="1" l="1"/>
  <c r="IQD7" i="1" s="1"/>
  <c r="IQF2" i="1"/>
  <c r="IQE3" i="1"/>
  <c r="IQE4" i="1"/>
  <c r="IQE5" i="1"/>
  <c r="IQE6" i="1" l="1"/>
  <c r="IQE7" i="1" s="1"/>
  <c r="IQF3" i="1"/>
  <c r="IQG2" i="1"/>
  <c r="IQF5" i="1"/>
  <c r="IQF4" i="1"/>
  <c r="IQF6" i="1" l="1"/>
  <c r="IQF7" i="1" s="1"/>
  <c r="IQG3" i="1"/>
  <c r="IQG5" i="1"/>
  <c r="IQH2" i="1"/>
  <c r="IQG4" i="1"/>
  <c r="IQH4" i="1" l="1"/>
  <c r="IQH3" i="1"/>
  <c r="IQH5" i="1"/>
  <c r="IQI2" i="1"/>
  <c r="IQG6" i="1"/>
  <c r="IQG7" i="1" s="1"/>
  <c r="IQH6" i="1" l="1"/>
  <c r="IQH7" i="1" s="1"/>
  <c r="IQI5" i="1"/>
  <c r="IQI3" i="1"/>
  <c r="IQJ2" i="1"/>
  <c r="IQI4" i="1"/>
  <c r="IQJ4" i="1" l="1"/>
  <c r="IQK2" i="1"/>
  <c r="IQJ3" i="1"/>
  <c r="IQJ5" i="1"/>
  <c r="IQI6" i="1"/>
  <c r="IQI7" i="1" s="1"/>
  <c r="IQJ6" i="1" l="1"/>
  <c r="IQJ7" i="1" s="1"/>
  <c r="IQK3" i="1"/>
  <c r="IQK5" i="1"/>
  <c r="IQL2" i="1"/>
  <c r="IQK4" i="1"/>
  <c r="IQL5" i="1" l="1"/>
  <c r="IQM2" i="1"/>
  <c r="IQL3" i="1"/>
  <c r="IQL4" i="1"/>
  <c r="IQK6" i="1"/>
  <c r="IQK7" i="1" s="1"/>
  <c r="IQL6" i="1" l="1"/>
  <c r="IQL7" i="1" s="1"/>
  <c r="IQM4" i="1"/>
  <c r="IQN2" i="1"/>
  <c r="IQM5" i="1"/>
  <c r="IQM3" i="1"/>
  <c r="IQM6" i="1" l="1"/>
  <c r="IQM7" i="1" s="1"/>
  <c r="IQN4" i="1"/>
  <c r="IQO2" i="1"/>
  <c r="IQN3" i="1"/>
  <c r="IQN5" i="1"/>
  <c r="IQN6" i="1" l="1"/>
  <c r="IQN7" i="1" s="1"/>
  <c r="IQO5" i="1"/>
  <c r="IQP2" i="1"/>
  <c r="IQO3" i="1"/>
  <c r="IQO4" i="1"/>
  <c r="IQO6" i="1" l="1"/>
  <c r="IQO7" i="1" s="1"/>
  <c r="IQQ2" i="1"/>
  <c r="IQP4" i="1"/>
  <c r="IQP5" i="1"/>
  <c r="IQP3" i="1"/>
  <c r="IQP6" i="1" l="1"/>
  <c r="IQP7" i="1" s="1"/>
  <c r="IQQ3" i="1"/>
  <c r="IQQ4" i="1"/>
  <c r="IQR2" i="1"/>
  <c r="IQQ5" i="1"/>
  <c r="IQQ6" i="1" l="1"/>
  <c r="IQQ7" i="1" s="1"/>
  <c r="IQS2" i="1"/>
  <c r="IQR4" i="1"/>
  <c r="IQR5" i="1"/>
  <c r="IQR3" i="1"/>
  <c r="IQR6" i="1" l="1"/>
  <c r="IQR7" i="1" s="1"/>
  <c r="IQS5" i="1"/>
  <c r="IQT2" i="1"/>
  <c r="IQS3" i="1"/>
  <c r="IQS4" i="1"/>
  <c r="IQS6" i="1" l="1"/>
  <c r="IQS7" i="1" s="1"/>
  <c r="IQT3" i="1"/>
  <c r="IQT5" i="1"/>
  <c r="IQU2" i="1"/>
  <c r="IQT4" i="1"/>
  <c r="IQU5" i="1" l="1"/>
  <c r="IQU4" i="1"/>
  <c r="IQV2" i="1"/>
  <c r="IQU3" i="1"/>
  <c r="IQT6" i="1"/>
  <c r="IQT7" i="1" s="1"/>
  <c r="IQU6" i="1" l="1"/>
  <c r="IQU7" i="1" s="1"/>
  <c r="IQV5" i="1"/>
  <c r="IQV3" i="1"/>
  <c r="IQV4" i="1"/>
  <c r="IQW2" i="1"/>
  <c r="IQX2" i="1" l="1"/>
  <c r="IQW5" i="1"/>
  <c r="IQW4" i="1"/>
  <c r="IQW3" i="1"/>
  <c r="IQV6" i="1"/>
  <c r="IQV7" i="1" s="1"/>
  <c r="IQW6" i="1" l="1"/>
  <c r="IQW7" i="1" s="1"/>
  <c r="IQX3" i="1"/>
  <c r="IQY2" i="1"/>
  <c r="IQX4" i="1"/>
  <c r="IQX5" i="1"/>
  <c r="IQY5" i="1" l="1"/>
  <c r="IQY3" i="1"/>
  <c r="IQZ2" i="1"/>
  <c r="IQY4" i="1"/>
  <c r="IQX6" i="1"/>
  <c r="IQX7" i="1" s="1"/>
  <c r="IQZ4" i="1" l="1"/>
  <c r="IQZ3" i="1"/>
  <c r="IQZ5" i="1"/>
  <c r="IRA2" i="1"/>
  <c r="IQY6" i="1"/>
  <c r="IQY7" i="1" s="1"/>
  <c r="IRA5" i="1" l="1"/>
  <c r="IRA3" i="1"/>
  <c r="IRA4" i="1"/>
  <c r="IRB2" i="1"/>
  <c r="IQZ6" i="1"/>
  <c r="IQZ7" i="1" s="1"/>
  <c r="IRA6" i="1" l="1"/>
  <c r="IRA7" i="1" s="1"/>
  <c r="IRC2" i="1"/>
  <c r="IRB3" i="1"/>
  <c r="IRB4" i="1"/>
  <c r="IRB5" i="1"/>
  <c r="IRB6" i="1" l="1"/>
  <c r="IRB7" i="1" s="1"/>
  <c r="IRC4" i="1"/>
  <c r="IRD2" i="1"/>
  <c r="IRC3" i="1"/>
  <c r="IRC5" i="1"/>
  <c r="IRC6" i="1" l="1"/>
  <c r="IRC7" i="1" s="1"/>
  <c r="IRE2" i="1"/>
  <c r="IRD4" i="1"/>
  <c r="IRD5" i="1"/>
  <c r="IRD3" i="1"/>
  <c r="IRD6" i="1" l="1"/>
  <c r="IRD7" i="1" s="1"/>
  <c r="IRE3" i="1"/>
  <c r="IRE4" i="1"/>
  <c r="IRF2" i="1"/>
  <c r="IRE5" i="1"/>
  <c r="IRG2" i="1" l="1"/>
  <c r="IRF4" i="1"/>
  <c r="IRF3" i="1"/>
  <c r="IRF5" i="1"/>
  <c r="IRE6" i="1"/>
  <c r="IRE7" i="1" s="1"/>
  <c r="IRF6" i="1" l="1"/>
  <c r="IRF7" i="1" s="1"/>
  <c r="IRG3" i="1"/>
  <c r="IRG5" i="1"/>
  <c r="IRG4" i="1"/>
  <c r="IRH2" i="1"/>
  <c r="IRI2" i="1" l="1"/>
  <c r="IRH4" i="1"/>
  <c r="IRH3" i="1"/>
  <c r="IRH5" i="1"/>
  <c r="IRG6" i="1"/>
  <c r="IRG7" i="1" s="1"/>
  <c r="IRH6" i="1" l="1"/>
  <c r="IRH7" i="1" s="1"/>
  <c r="IRI4" i="1"/>
  <c r="IRJ2" i="1"/>
  <c r="IRI5" i="1"/>
  <c r="IRI3" i="1"/>
  <c r="IRI6" i="1" l="1"/>
  <c r="IRI7" i="1" s="1"/>
  <c r="IRJ5" i="1"/>
  <c r="IRJ4" i="1"/>
  <c r="IRK2" i="1"/>
  <c r="IRJ3" i="1"/>
  <c r="IRJ6" i="1" l="1"/>
  <c r="IRJ7" i="1" s="1"/>
  <c r="IRK4" i="1"/>
  <c r="IRK5" i="1"/>
  <c r="IRL2" i="1"/>
  <c r="IRK3" i="1"/>
  <c r="IRK6" i="1" l="1"/>
  <c r="IRK7" i="1" s="1"/>
  <c r="IRL3" i="1"/>
  <c r="IRM2" i="1"/>
  <c r="IRL4" i="1"/>
  <c r="IRL5" i="1"/>
  <c r="IRM3" i="1" l="1"/>
  <c r="IRN2" i="1"/>
  <c r="IRM4" i="1"/>
  <c r="IRM5" i="1"/>
  <c r="IRL6" i="1"/>
  <c r="IRL7" i="1" s="1"/>
  <c r="IRN5" i="1" l="1"/>
  <c r="IRN3" i="1"/>
  <c r="IRO2" i="1"/>
  <c r="IRN4" i="1"/>
  <c r="IRM6" i="1"/>
  <c r="IRM7" i="1" s="1"/>
  <c r="IRP2" i="1" l="1"/>
  <c r="IRO3" i="1"/>
  <c r="IRO5" i="1"/>
  <c r="IRO4" i="1"/>
  <c r="IRN6" i="1"/>
  <c r="IRN7" i="1" s="1"/>
  <c r="IRO6" i="1" l="1"/>
  <c r="IRO7" i="1" s="1"/>
  <c r="IRP4" i="1"/>
  <c r="IRQ2" i="1"/>
  <c r="IRP3" i="1"/>
  <c r="IRP5" i="1"/>
  <c r="IRP6" i="1" l="1"/>
  <c r="IRP7" i="1" s="1"/>
  <c r="IRQ5" i="1"/>
  <c r="IRQ3" i="1"/>
  <c r="IRR2" i="1"/>
  <c r="IRQ4" i="1"/>
  <c r="IRR4" i="1" l="1"/>
  <c r="IRS2" i="1"/>
  <c r="IRR3" i="1"/>
  <c r="IRR5" i="1"/>
  <c r="IRQ6" i="1"/>
  <c r="IRQ7" i="1" s="1"/>
  <c r="IRR6" i="1" l="1"/>
  <c r="IRR7" i="1" s="1"/>
  <c r="IRT2" i="1"/>
  <c r="IRS3" i="1"/>
  <c r="IRS5" i="1"/>
  <c r="IRS4" i="1"/>
  <c r="IRS6" i="1" l="1"/>
  <c r="IRS7" i="1" s="1"/>
  <c r="IRT3" i="1"/>
  <c r="IRU2" i="1"/>
  <c r="IRT4" i="1"/>
  <c r="IRT5" i="1"/>
  <c r="IRU5" i="1" l="1"/>
  <c r="IRV2" i="1"/>
  <c r="IRU3" i="1"/>
  <c r="IRU4" i="1"/>
  <c r="IRT6" i="1"/>
  <c r="IRT7" i="1" s="1"/>
  <c r="IRU6" i="1" l="1"/>
  <c r="IRU7" i="1" s="1"/>
  <c r="IRV5" i="1"/>
  <c r="IRV3" i="1"/>
  <c r="IRW2" i="1"/>
  <c r="IRV4" i="1"/>
  <c r="IRW3" i="1" l="1"/>
  <c r="IRW5" i="1"/>
  <c r="IRW4" i="1"/>
  <c r="IRX2" i="1"/>
  <c r="IRV6" i="1"/>
  <c r="IRV7" i="1" s="1"/>
  <c r="IRX3" i="1" l="1"/>
  <c r="IRX4" i="1"/>
  <c r="IRY2" i="1"/>
  <c r="IRX5" i="1"/>
  <c r="IRW6" i="1"/>
  <c r="IRW7" i="1" s="1"/>
  <c r="IRY3" i="1" l="1"/>
  <c r="IRY5" i="1"/>
  <c r="IRZ2" i="1"/>
  <c r="IRY4" i="1"/>
  <c r="IRX6" i="1"/>
  <c r="IRX7" i="1" s="1"/>
  <c r="IRY6" i="1" l="1"/>
  <c r="IRY7" i="1" s="1"/>
  <c r="IRZ5" i="1"/>
  <c r="IRZ4" i="1"/>
  <c r="ISA2" i="1"/>
  <c r="IRZ3" i="1"/>
  <c r="IRZ6" i="1" l="1"/>
  <c r="IRZ7" i="1" s="1"/>
  <c r="ISA5" i="1"/>
  <c r="ISB2" i="1"/>
  <c r="ISA3" i="1"/>
  <c r="ISA4" i="1"/>
  <c r="ISA6" i="1" l="1"/>
  <c r="ISA7" i="1" s="1"/>
  <c r="ISB5" i="1"/>
  <c r="ISB4" i="1"/>
  <c r="ISC2" i="1"/>
  <c r="ISB3" i="1"/>
  <c r="ISC5" i="1" l="1"/>
  <c r="ISD2" i="1"/>
  <c r="ISC4" i="1"/>
  <c r="ISC3" i="1"/>
  <c r="ISB6" i="1"/>
  <c r="ISB7" i="1" s="1"/>
  <c r="ISC6" i="1" l="1"/>
  <c r="ISC7" i="1" s="1"/>
  <c r="ISD5" i="1"/>
  <c r="ISD4" i="1"/>
  <c r="ISD3" i="1"/>
  <c r="ISE2" i="1"/>
  <c r="ISE5" i="1" l="1"/>
  <c r="ISE4" i="1"/>
  <c r="ISE3" i="1"/>
  <c r="ISF2" i="1"/>
  <c r="ISD6" i="1"/>
  <c r="ISD7" i="1" s="1"/>
  <c r="ISE6" i="1" l="1"/>
  <c r="ISE7" i="1" s="1"/>
  <c r="ISF3" i="1"/>
  <c r="ISF5" i="1"/>
  <c r="ISF4" i="1"/>
  <c r="ISG2" i="1"/>
  <c r="ISG4" i="1" l="1"/>
  <c r="ISG3" i="1"/>
  <c r="ISH2" i="1"/>
  <c r="ISG5" i="1"/>
  <c r="ISF6" i="1"/>
  <c r="ISF7" i="1" s="1"/>
  <c r="ISG6" i="1" l="1"/>
  <c r="ISG7" i="1" s="1"/>
  <c r="ISH4" i="1"/>
  <c r="ISH5" i="1"/>
  <c r="ISI2" i="1"/>
  <c r="ISH3" i="1"/>
  <c r="ISH6" i="1" l="1"/>
  <c r="ISH7" i="1" s="1"/>
  <c r="ISI4" i="1"/>
  <c r="ISI5" i="1"/>
  <c r="ISJ2" i="1"/>
  <c r="ISI3" i="1"/>
  <c r="ISI6" i="1" l="1"/>
  <c r="ISI7" i="1" s="1"/>
  <c r="ISK2" i="1"/>
  <c r="ISJ3" i="1"/>
  <c r="ISJ5" i="1"/>
  <c r="ISJ4" i="1"/>
  <c r="ISJ6" i="1" l="1"/>
  <c r="ISJ7" i="1" s="1"/>
  <c r="ISK5" i="1"/>
  <c r="ISL2" i="1"/>
  <c r="ISK4" i="1"/>
  <c r="ISK3" i="1"/>
  <c r="ISL4" i="1" l="1"/>
  <c r="ISL5" i="1"/>
  <c r="ISL3" i="1"/>
  <c r="ISM2" i="1"/>
  <c r="ISK6" i="1"/>
  <c r="ISK7" i="1" s="1"/>
  <c r="ISL6" i="1" l="1"/>
  <c r="ISL7" i="1" s="1"/>
  <c r="ISM3" i="1"/>
  <c r="ISM4" i="1"/>
  <c r="ISM5" i="1"/>
  <c r="ISN2" i="1"/>
  <c r="ISO2" i="1" l="1"/>
  <c r="ISN4" i="1"/>
  <c r="ISN3" i="1"/>
  <c r="ISN5" i="1"/>
  <c r="ISM6" i="1"/>
  <c r="ISM7" i="1" s="1"/>
  <c r="ISN6" i="1" l="1"/>
  <c r="ISN7" i="1" s="1"/>
  <c r="ISO5" i="1"/>
  <c r="ISO4" i="1"/>
  <c r="ISP2" i="1"/>
  <c r="ISO3" i="1"/>
  <c r="ISO6" i="1" l="1"/>
  <c r="ISO7" i="1" s="1"/>
  <c r="ISP4" i="1"/>
  <c r="ISP5" i="1"/>
  <c r="ISP3" i="1"/>
  <c r="ISQ2" i="1"/>
  <c r="ISR2" i="1" l="1"/>
  <c r="ISQ4" i="1"/>
  <c r="ISQ5" i="1"/>
  <c r="ISQ3" i="1"/>
  <c r="ISP6" i="1"/>
  <c r="ISP7" i="1" s="1"/>
  <c r="ISQ6" i="1" l="1"/>
  <c r="ISQ7" i="1" s="1"/>
  <c r="ISR4" i="1"/>
  <c r="ISR3" i="1"/>
  <c r="ISR5" i="1"/>
  <c r="ISS2" i="1"/>
  <c r="ISS5" i="1" l="1"/>
  <c r="ISS4" i="1"/>
  <c r="ISS3" i="1"/>
  <c r="IST2" i="1"/>
  <c r="ISR6" i="1"/>
  <c r="ISR7" i="1" s="1"/>
  <c r="ISS6" i="1" l="1"/>
  <c r="ISS7" i="1" s="1"/>
  <c r="IST4" i="1"/>
  <c r="IST3" i="1"/>
  <c r="ISU2" i="1"/>
  <c r="IST5" i="1"/>
  <c r="ISU5" i="1" l="1"/>
  <c r="ISU3" i="1"/>
  <c r="ISV2" i="1"/>
  <c r="ISU4" i="1"/>
  <c r="IST6" i="1"/>
  <c r="IST7" i="1" s="1"/>
  <c r="ISW2" i="1" l="1"/>
  <c r="ISV3" i="1"/>
  <c r="ISV5" i="1"/>
  <c r="ISV4" i="1"/>
  <c r="ISU6" i="1"/>
  <c r="ISU7" i="1" s="1"/>
  <c r="ISV6" i="1" l="1"/>
  <c r="ISV7" i="1" s="1"/>
  <c r="ISW4" i="1"/>
  <c r="ISW5" i="1"/>
  <c r="ISW3" i="1"/>
  <c r="ISX2" i="1"/>
  <c r="ISW6" i="1" l="1"/>
  <c r="ISW7" i="1" s="1"/>
  <c r="ISX5" i="1"/>
  <c r="ISX4" i="1"/>
  <c r="ISY2" i="1"/>
  <c r="ISX3" i="1"/>
  <c r="ISX6" i="1" l="1"/>
  <c r="ISX7" i="1" s="1"/>
  <c r="ISZ2" i="1"/>
  <c r="ISY4" i="1"/>
  <c r="ISY5" i="1"/>
  <c r="ISY3" i="1"/>
  <c r="ISY6" i="1" l="1"/>
  <c r="ISY7" i="1" s="1"/>
  <c r="ITA2" i="1"/>
  <c r="ISZ3" i="1"/>
  <c r="ISZ5" i="1"/>
  <c r="ISZ4" i="1"/>
  <c r="ISZ6" i="1" l="1"/>
  <c r="ISZ7" i="1" s="1"/>
  <c r="ITB2" i="1"/>
  <c r="ITA3" i="1"/>
  <c r="ITA5" i="1"/>
  <c r="ITA4" i="1"/>
  <c r="ITA6" i="1" l="1"/>
  <c r="ITA7" i="1" s="1"/>
  <c r="ITB3" i="1"/>
  <c r="ITC2" i="1"/>
  <c r="ITB4" i="1"/>
  <c r="ITB5" i="1"/>
  <c r="ITB6" i="1" l="1"/>
  <c r="ITB7" i="1" s="1"/>
  <c r="ITC4" i="1"/>
  <c r="ITD2" i="1"/>
  <c r="ITC3" i="1"/>
  <c r="ITC5" i="1"/>
  <c r="ITC6" i="1" l="1"/>
  <c r="ITC7" i="1" s="1"/>
  <c r="ITD3" i="1"/>
  <c r="ITD4" i="1"/>
  <c r="ITD5" i="1"/>
  <c r="ITE2" i="1"/>
  <c r="ITD6" i="1" l="1"/>
  <c r="ITD7" i="1" s="1"/>
  <c r="ITF2" i="1"/>
  <c r="ITE4" i="1"/>
  <c r="ITE5" i="1"/>
  <c r="ITE3" i="1"/>
  <c r="ITE6" i="1" l="1"/>
  <c r="ITE7" i="1" s="1"/>
  <c r="ITF5" i="1"/>
  <c r="ITF4" i="1"/>
  <c r="ITG2" i="1"/>
  <c r="ITF3" i="1"/>
  <c r="ITF6" i="1" l="1"/>
  <c r="ITF7" i="1" s="1"/>
  <c r="ITG3" i="1"/>
  <c r="ITG5" i="1"/>
  <c r="ITG4" i="1"/>
  <c r="ITH2" i="1"/>
  <c r="ITH4" i="1" l="1"/>
  <c r="ITH5" i="1"/>
  <c r="ITI2" i="1"/>
  <c r="ITH3" i="1"/>
  <c r="ITG6" i="1"/>
  <c r="ITG7" i="1" s="1"/>
  <c r="ITH6" i="1" l="1"/>
  <c r="ITH7" i="1" s="1"/>
  <c r="ITI3" i="1"/>
  <c r="ITJ2" i="1"/>
  <c r="ITI4" i="1"/>
  <c r="ITI5" i="1"/>
  <c r="ITK2" i="1" l="1"/>
  <c r="ITJ3" i="1"/>
  <c r="ITJ5" i="1"/>
  <c r="ITJ4" i="1"/>
  <c r="ITI6" i="1"/>
  <c r="ITI7" i="1" s="1"/>
  <c r="ITK5" i="1" l="1"/>
  <c r="ITK3" i="1"/>
  <c r="ITL2" i="1"/>
  <c r="ITK4" i="1"/>
  <c r="ITJ6" i="1"/>
  <c r="ITJ7" i="1" s="1"/>
  <c r="ITK6" i="1" l="1"/>
  <c r="ITK7" i="1" s="1"/>
  <c r="ITL5" i="1"/>
  <c r="ITL3" i="1"/>
  <c r="ITL4" i="1"/>
  <c r="ITM2" i="1"/>
  <c r="ITM3" i="1" l="1"/>
  <c r="ITN2" i="1"/>
  <c r="ITM4" i="1"/>
  <c r="ITM5" i="1"/>
  <c r="ITL6" i="1"/>
  <c r="ITL7" i="1" s="1"/>
  <c r="ITN4" i="1" l="1"/>
  <c r="ITN5" i="1"/>
  <c r="ITO2" i="1"/>
  <c r="ITN3" i="1"/>
  <c r="ITM6" i="1"/>
  <c r="ITM7" i="1" s="1"/>
  <c r="ITN6" i="1" l="1"/>
  <c r="ITN7" i="1" s="1"/>
  <c r="ITO5" i="1"/>
  <c r="ITO4" i="1"/>
  <c r="ITP2" i="1"/>
  <c r="ITO3" i="1"/>
  <c r="ITO6" i="1" l="1"/>
  <c r="ITO7" i="1" s="1"/>
  <c r="ITP5" i="1"/>
  <c r="ITP4" i="1"/>
  <c r="ITQ2" i="1"/>
  <c r="ITP3" i="1"/>
  <c r="ITP6" i="1" l="1"/>
  <c r="ITP7" i="1" s="1"/>
  <c r="ITQ5" i="1"/>
  <c r="ITR2" i="1"/>
  <c r="ITQ4" i="1"/>
  <c r="ITQ3" i="1"/>
  <c r="ITQ6" i="1" l="1"/>
  <c r="ITQ7" i="1" s="1"/>
  <c r="ITR4" i="1"/>
  <c r="ITR5" i="1"/>
  <c r="ITR3" i="1"/>
  <c r="ITS2" i="1"/>
  <c r="ITR6" i="1" l="1"/>
  <c r="ITR7" i="1" s="1"/>
  <c r="ITT2" i="1"/>
  <c r="ITS3" i="1"/>
  <c r="ITS5" i="1"/>
  <c r="ITS4" i="1"/>
  <c r="ITS6" i="1" l="1"/>
  <c r="ITS7" i="1" s="1"/>
  <c r="ITT3" i="1"/>
  <c r="ITU2" i="1"/>
  <c r="ITT5" i="1"/>
  <c r="ITT4" i="1"/>
  <c r="ITT6" i="1" l="1"/>
  <c r="ITT7" i="1" s="1"/>
  <c r="ITU3" i="1"/>
  <c r="ITV2" i="1"/>
  <c r="ITU5" i="1"/>
  <c r="ITU4" i="1"/>
  <c r="ITV3" i="1" l="1"/>
  <c r="ITW2" i="1"/>
  <c r="ITV4" i="1"/>
  <c r="ITV5" i="1"/>
  <c r="ITU6" i="1"/>
  <c r="ITU7" i="1" s="1"/>
  <c r="ITW4" i="1" l="1"/>
  <c r="ITW5" i="1"/>
  <c r="ITW3" i="1"/>
  <c r="ITX2" i="1"/>
  <c r="ITV6" i="1"/>
  <c r="ITV7" i="1" s="1"/>
  <c r="ITW6" i="1" l="1"/>
  <c r="ITW7" i="1" s="1"/>
  <c r="ITX3" i="1"/>
  <c r="ITX5" i="1"/>
  <c r="ITX4" i="1"/>
  <c r="ITY2" i="1"/>
  <c r="ITX6" i="1" l="1"/>
  <c r="ITX7" i="1" s="1"/>
  <c r="ITZ2" i="1"/>
  <c r="ITY4" i="1"/>
  <c r="ITY3" i="1"/>
  <c r="ITY5" i="1"/>
  <c r="ITZ5" i="1" l="1"/>
  <c r="ITZ3" i="1"/>
  <c r="IUA2" i="1"/>
  <c r="ITZ4" i="1"/>
  <c r="ITY6" i="1"/>
  <c r="ITY7" i="1" s="1"/>
  <c r="IUA4" i="1" l="1"/>
  <c r="IUA3" i="1"/>
  <c r="IUB2" i="1"/>
  <c r="IUA5" i="1"/>
  <c r="ITZ6" i="1"/>
  <c r="ITZ7" i="1" s="1"/>
  <c r="IUB4" i="1" l="1"/>
  <c r="IUC2" i="1"/>
  <c r="IUB5" i="1"/>
  <c r="IUB3" i="1"/>
  <c r="IUA6" i="1"/>
  <c r="IUA7" i="1" s="1"/>
  <c r="IUB6" i="1" l="1"/>
  <c r="IUB7" i="1" s="1"/>
  <c r="IUC3" i="1"/>
  <c r="IUC4" i="1"/>
  <c r="IUC5" i="1"/>
  <c r="IUD2" i="1"/>
  <c r="IUC6" i="1" l="1"/>
  <c r="IUC7" i="1" s="1"/>
  <c r="IUE2" i="1"/>
  <c r="IUD3" i="1"/>
  <c r="IUD5" i="1"/>
  <c r="IUD4" i="1"/>
  <c r="IUD6" i="1" l="1"/>
  <c r="IUD7" i="1" s="1"/>
  <c r="IUE5" i="1"/>
  <c r="IUF2" i="1"/>
  <c r="IUE3" i="1"/>
  <c r="IUE4" i="1"/>
  <c r="IUE6" i="1" l="1"/>
  <c r="IUE7" i="1" s="1"/>
  <c r="IUF3" i="1"/>
  <c r="IUG2" i="1"/>
  <c r="IUF4" i="1"/>
  <c r="IUF5" i="1"/>
  <c r="IUG3" i="1" l="1"/>
  <c r="IUH2" i="1"/>
  <c r="IUG4" i="1"/>
  <c r="IUG5" i="1"/>
  <c r="IUF6" i="1"/>
  <c r="IUF7" i="1" s="1"/>
  <c r="IUG6" i="1" l="1"/>
  <c r="IUG7" i="1" s="1"/>
  <c r="IUH5" i="1"/>
  <c r="IUH4" i="1"/>
  <c r="IUI2" i="1"/>
  <c r="IUH3" i="1"/>
  <c r="IUH6" i="1" l="1"/>
  <c r="IUH7" i="1" s="1"/>
  <c r="IUI5" i="1"/>
  <c r="IUI4" i="1"/>
  <c r="IUJ2" i="1"/>
  <c r="IUI3" i="1"/>
  <c r="IUI6" i="1" l="1"/>
  <c r="IUI7" i="1" s="1"/>
  <c r="IUK2" i="1"/>
  <c r="IUJ5" i="1"/>
  <c r="IUJ4" i="1"/>
  <c r="IUJ3" i="1"/>
  <c r="IUJ6" i="1" l="1"/>
  <c r="IUJ7" i="1" s="1"/>
  <c r="IUK4" i="1"/>
  <c r="IUK3" i="1"/>
  <c r="IUL2" i="1"/>
  <c r="IUK5" i="1"/>
  <c r="IUK6" i="1" l="1"/>
  <c r="IUK7" i="1" s="1"/>
  <c r="IUL4" i="1"/>
  <c r="IUL5" i="1"/>
  <c r="IUM2" i="1"/>
  <c r="IUL3" i="1"/>
  <c r="IUM4" i="1" l="1"/>
  <c r="IUN2" i="1"/>
  <c r="IUM3" i="1"/>
  <c r="IUM5" i="1"/>
  <c r="IUL6" i="1"/>
  <c r="IUL7" i="1" s="1"/>
  <c r="IUM6" i="1" l="1"/>
  <c r="IUM7" i="1" s="1"/>
  <c r="IUN5" i="1"/>
  <c r="IUO2" i="1"/>
  <c r="IUN3" i="1"/>
  <c r="IUN4" i="1"/>
  <c r="IUN6" i="1" l="1"/>
  <c r="IUN7" i="1" s="1"/>
  <c r="IUO4" i="1"/>
  <c r="IUO5" i="1"/>
  <c r="IUP2" i="1"/>
  <c r="IUO3" i="1"/>
  <c r="IUO6" i="1" l="1"/>
  <c r="IUO7" i="1" s="1"/>
  <c r="IUQ2" i="1"/>
  <c r="IUP4" i="1"/>
  <c r="IUP5" i="1"/>
  <c r="IUP3" i="1"/>
  <c r="IUP6" i="1" l="1"/>
  <c r="IUP7" i="1" s="1"/>
  <c r="IUQ3" i="1"/>
  <c r="IUQ4" i="1"/>
  <c r="IUQ5" i="1"/>
  <c r="IUR2" i="1"/>
  <c r="IUR5" i="1" l="1"/>
  <c r="IUR4" i="1"/>
  <c r="IUS2" i="1"/>
  <c r="IUR3" i="1"/>
  <c r="IUQ6" i="1"/>
  <c r="IUQ7" i="1" s="1"/>
  <c r="IUR6" i="1" l="1"/>
  <c r="IUR7" i="1" s="1"/>
  <c r="IUS3" i="1"/>
  <c r="IUS5" i="1"/>
  <c r="IUT2" i="1"/>
  <c r="IUS4" i="1"/>
  <c r="IUS6" i="1" l="1"/>
  <c r="IUS7" i="1" s="1"/>
  <c r="IUT3" i="1"/>
  <c r="IUT4" i="1"/>
  <c r="IUU2" i="1"/>
  <c r="IUT5" i="1"/>
  <c r="IUU5" i="1" l="1"/>
  <c r="IUU3" i="1"/>
  <c r="IUU4" i="1"/>
  <c r="IUV2" i="1"/>
  <c r="IUT6" i="1"/>
  <c r="IUT7" i="1" s="1"/>
  <c r="IUV3" i="1" l="1"/>
  <c r="IUW2" i="1"/>
  <c r="IUV4" i="1"/>
  <c r="IUV5" i="1"/>
  <c r="IUU6" i="1"/>
  <c r="IUU7" i="1" s="1"/>
  <c r="IUW3" i="1" l="1"/>
  <c r="IUX2" i="1"/>
  <c r="IUW4" i="1"/>
  <c r="IUW5" i="1"/>
  <c r="IUV6" i="1"/>
  <c r="IUV7" i="1" s="1"/>
  <c r="IUX4" i="1" l="1"/>
  <c r="IUX5" i="1"/>
  <c r="IUX3" i="1"/>
  <c r="IUY2" i="1"/>
  <c r="IUW6" i="1"/>
  <c r="IUW7" i="1" s="1"/>
  <c r="IUX6" i="1" l="1"/>
  <c r="IUX7" i="1" s="1"/>
  <c r="IUY5" i="1"/>
  <c r="IUY3" i="1"/>
  <c r="IUZ2" i="1"/>
  <c r="IUY4" i="1"/>
  <c r="IUY6" i="1" l="1"/>
  <c r="IUY7" i="1" s="1"/>
  <c r="IVA2" i="1"/>
  <c r="IUZ5" i="1"/>
  <c r="IUZ3" i="1"/>
  <c r="IUZ4" i="1"/>
  <c r="IUZ6" i="1" l="1"/>
  <c r="IUZ7" i="1" s="1"/>
  <c r="IVA4" i="1"/>
  <c r="IVA5" i="1"/>
  <c r="IVA3" i="1"/>
  <c r="IVB2" i="1"/>
  <c r="IVA6" i="1" l="1"/>
  <c r="IVA7" i="1" s="1"/>
  <c r="IVB3" i="1"/>
  <c r="IVB5" i="1"/>
  <c r="IVB4" i="1"/>
  <c r="IVC2" i="1"/>
  <c r="IVC5" i="1" l="1"/>
  <c r="IVC4" i="1"/>
  <c r="IVC3" i="1"/>
  <c r="IVD2" i="1"/>
  <c r="IVB6" i="1"/>
  <c r="IVB7" i="1" s="1"/>
  <c r="IVC6" i="1" l="1"/>
  <c r="IVC7" i="1" s="1"/>
  <c r="IVD5" i="1"/>
  <c r="IVE2" i="1"/>
  <c r="IVD4" i="1"/>
  <c r="IVD3" i="1"/>
  <c r="IVD6" i="1" l="1"/>
  <c r="IVD7" i="1" s="1"/>
  <c r="IVE5" i="1"/>
  <c r="IVE3" i="1"/>
  <c r="IVE4" i="1"/>
  <c r="IVF2" i="1"/>
  <c r="IVF5" i="1" l="1"/>
  <c r="IVF3" i="1"/>
  <c r="IVF4" i="1"/>
  <c r="IVG2" i="1"/>
  <c r="IVE6" i="1"/>
  <c r="IVE7" i="1" s="1"/>
  <c r="IVG4" i="1" l="1"/>
  <c r="IVG5" i="1"/>
  <c r="IVG3" i="1"/>
  <c r="IVH2" i="1"/>
  <c r="IVF6" i="1"/>
  <c r="IVF7" i="1" s="1"/>
  <c r="IVG6" i="1" l="1"/>
  <c r="IVG7" i="1" s="1"/>
  <c r="IVH4" i="1"/>
  <c r="IVH3" i="1"/>
  <c r="IVH5" i="1"/>
  <c r="IVI2" i="1"/>
  <c r="IVI3" i="1" l="1"/>
  <c r="IVI4" i="1"/>
  <c r="IVI5" i="1"/>
  <c r="IVJ2" i="1"/>
  <c r="IVH6" i="1"/>
  <c r="IVH7" i="1" s="1"/>
  <c r="IVJ3" i="1" l="1"/>
  <c r="IVJ4" i="1"/>
  <c r="IVJ5" i="1"/>
  <c r="IVK2" i="1"/>
  <c r="IVI6" i="1"/>
  <c r="IVI7" i="1" s="1"/>
  <c r="IVK5" i="1" l="1"/>
  <c r="IVK3" i="1"/>
  <c r="IVK4" i="1"/>
  <c r="IVL2" i="1"/>
  <c r="IVJ6" i="1"/>
  <c r="IVJ7" i="1" s="1"/>
  <c r="IVL5" i="1" l="1"/>
  <c r="IVL3" i="1"/>
  <c r="IVM2" i="1"/>
  <c r="IVL4" i="1"/>
  <c r="IVK6" i="1"/>
  <c r="IVK7" i="1" s="1"/>
  <c r="IVM4" i="1" l="1"/>
  <c r="IVM5" i="1"/>
  <c r="IVN2" i="1"/>
  <c r="IVM3" i="1"/>
  <c r="IVL6" i="1"/>
  <c r="IVL7" i="1" s="1"/>
  <c r="IVM6" i="1" l="1"/>
  <c r="IVM7" i="1" s="1"/>
  <c r="IVN4" i="1"/>
  <c r="IVN5" i="1"/>
  <c r="IVO2" i="1"/>
  <c r="IVN3" i="1"/>
  <c r="IVN6" i="1" l="1"/>
  <c r="IVN7" i="1" s="1"/>
  <c r="IVO5" i="1"/>
  <c r="IVP2" i="1"/>
  <c r="IVO4" i="1"/>
  <c r="IVO3" i="1"/>
  <c r="IVO6" i="1" l="1"/>
  <c r="IVO7" i="1" s="1"/>
  <c r="IVP4" i="1"/>
  <c r="IVP5" i="1"/>
  <c r="IVQ2" i="1"/>
  <c r="IVP3" i="1"/>
  <c r="IVP6" i="1" l="1"/>
  <c r="IVP7" i="1" s="1"/>
  <c r="IVQ5" i="1"/>
  <c r="IVR2" i="1"/>
  <c r="IVQ4" i="1"/>
  <c r="IVQ3" i="1"/>
  <c r="IVQ6" i="1" l="1"/>
  <c r="IVQ7" i="1" s="1"/>
  <c r="IVR5" i="1"/>
  <c r="IVR4" i="1"/>
  <c r="IVS2" i="1"/>
  <c r="IVR3" i="1"/>
  <c r="IVR6" i="1" l="1"/>
  <c r="IVR7" i="1" s="1"/>
  <c r="IVT2" i="1"/>
  <c r="IVS5" i="1"/>
  <c r="IVS4" i="1"/>
  <c r="IVS3" i="1"/>
  <c r="IVT5" i="1" l="1"/>
  <c r="IVU2" i="1"/>
  <c r="IVT4" i="1"/>
  <c r="IVT3" i="1"/>
  <c r="IVS6" i="1"/>
  <c r="IVS7" i="1" s="1"/>
  <c r="IVT6" i="1" l="1"/>
  <c r="IVT7" i="1" s="1"/>
  <c r="IVV2" i="1"/>
  <c r="IVU5" i="1"/>
  <c r="IVU3" i="1"/>
  <c r="IVU4" i="1"/>
  <c r="IVV5" i="1" l="1"/>
  <c r="IVV3" i="1"/>
  <c r="IVV4" i="1"/>
  <c r="IVW2" i="1"/>
  <c r="IVU6" i="1"/>
  <c r="IVU7" i="1" s="1"/>
  <c r="IVW4" i="1" l="1"/>
  <c r="IVW3" i="1"/>
  <c r="IVX2" i="1"/>
  <c r="IVW5" i="1"/>
  <c r="IVV6" i="1"/>
  <c r="IVV7" i="1" s="1"/>
  <c r="IVW6" i="1" l="1"/>
  <c r="IVW7" i="1" s="1"/>
  <c r="IVX4" i="1"/>
  <c r="IVX5" i="1"/>
  <c r="IVX3" i="1"/>
  <c r="IVY2" i="1"/>
  <c r="IVX6" i="1" l="1"/>
  <c r="IVX7" i="1" s="1"/>
  <c r="IVY5" i="1"/>
  <c r="IVY3" i="1"/>
  <c r="IVY4" i="1"/>
  <c r="IVZ2" i="1"/>
  <c r="IVY6" i="1" l="1"/>
  <c r="IVY7" i="1" s="1"/>
  <c r="IVZ3" i="1"/>
  <c r="IVZ4" i="1"/>
  <c r="IVZ5" i="1"/>
  <c r="IWA2" i="1"/>
  <c r="IWA5" i="1" l="1"/>
  <c r="IWA3" i="1"/>
  <c r="IWA4" i="1"/>
  <c r="IWB2" i="1"/>
  <c r="IVZ6" i="1"/>
  <c r="IVZ7" i="1" s="1"/>
  <c r="IWB4" i="1" l="1"/>
  <c r="IWB5" i="1"/>
  <c r="IWB3" i="1"/>
  <c r="IWC2" i="1"/>
  <c r="IWA6" i="1"/>
  <c r="IWA7" i="1" s="1"/>
  <c r="IWB6" i="1" l="1"/>
  <c r="IWB7" i="1" s="1"/>
  <c r="IWC4" i="1"/>
  <c r="IWC5" i="1"/>
  <c r="IWC3" i="1"/>
  <c r="IWD2" i="1"/>
  <c r="IWD4" i="1" l="1"/>
  <c r="IWD5" i="1"/>
  <c r="IWD3" i="1"/>
  <c r="IWE2" i="1"/>
  <c r="IWC6" i="1"/>
  <c r="IWC7" i="1" s="1"/>
  <c r="IWE5" i="1" l="1"/>
  <c r="IWE3" i="1"/>
  <c r="IWE4" i="1"/>
  <c r="IWF2" i="1"/>
  <c r="IWD6" i="1"/>
  <c r="IWD7" i="1" s="1"/>
  <c r="IWF5" i="1" l="1"/>
  <c r="IWF3" i="1"/>
  <c r="IWF4" i="1"/>
  <c r="IWG2" i="1"/>
  <c r="IWE6" i="1"/>
  <c r="IWE7" i="1" s="1"/>
  <c r="IWH2" i="1" l="1"/>
  <c r="IWG5" i="1"/>
  <c r="IWG3" i="1"/>
  <c r="IWG4" i="1"/>
  <c r="IWF6" i="1"/>
  <c r="IWF7" i="1" s="1"/>
  <c r="IWG6" i="1" l="1"/>
  <c r="IWG7" i="1" s="1"/>
  <c r="IWH5" i="1"/>
  <c r="IWH4" i="1"/>
  <c r="IWH3" i="1"/>
  <c r="IWI2" i="1"/>
  <c r="IWH6" i="1" l="1"/>
  <c r="IWH7" i="1" s="1"/>
  <c r="IWI5" i="1"/>
  <c r="IWI4" i="1"/>
  <c r="IWJ2" i="1"/>
  <c r="IWI3" i="1"/>
  <c r="IWI6" i="1" l="1"/>
  <c r="IWI7" i="1" s="1"/>
  <c r="IWJ5" i="1"/>
  <c r="IWJ4" i="1"/>
  <c r="IWK2" i="1"/>
  <c r="IWJ3" i="1"/>
  <c r="IWJ6" i="1" l="1"/>
  <c r="IWJ7" i="1" s="1"/>
  <c r="IWK5" i="1"/>
  <c r="IWK3" i="1"/>
  <c r="IWK4" i="1"/>
  <c r="IWL2" i="1"/>
  <c r="IWL3" i="1" l="1"/>
  <c r="IWL4" i="1"/>
  <c r="IWM2" i="1"/>
  <c r="IWL5" i="1"/>
  <c r="IWK6" i="1"/>
  <c r="IWK7" i="1" s="1"/>
  <c r="IWM5" i="1" l="1"/>
  <c r="IWM4" i="1"/>
  <c r="IWM3" i="1"/>
  <c r="IWN2" i="1"/>
  <c r="IWL6" i="1"/>
  <c r="IWL7" i="1" s="1"/>
  <c r="IWM6" i="1" l="1"/>
  <c r="IWM7" i="1" s="1"/>
  <c r="IWN5" i="1"/>
  <c r="IWN4" i="1"/>
  <c r="IWO2" i="1"/>
  <c r="IWN3" i="1"/>
  <c r="IWN6" i="1" l="1"/>
  <c r="IWN7" i="1" s="1"/>
  <c r="IWO3" i="1"/>
  <c r="IWO5" i="1"/>
  <c r="IWO4" i="1"/>
  <c r="IWP2" i="1"/>
  <c r="IWP4" i="1" l="1"/>
  <c r="IWQ2" i="1"/>
  <c r="IWP3" i="1"/>
  <c r="IWP5" i="1"/>
  <c r="IWO6" i="1"/>
  <c r="IWO7" i="1" s="1"/>
  <c r="IWP6" i="1" l="1"/>
  <c r="IWP7" i="1" s="1"/>
  <c r="IWQ5" i="1"/>
  <c r="IWQ3" i="1"/>
  <c r="IWQ4" i="1"/>
  <c r="IWR2" i="1"/>
  <c r="IWQ6" i="1" l="1"/>
  <c r="IWQ7" i="1" s="1"/>
  <c r="IWR5" i="1"/>
  <c r="IWR4" i="1"/>
  <c r="IWS2" i="1"/>
  <c r="IWR3" i="1"/>
  <c r="IWR6" i="1" l="1"/>
  <c r="IWR7" i="1" s="1"/>
  <c r="IWS5" i="1"/>
  <c r="IWS4" i="1"/>
  <c r="IWT2" i="1"/>
  <c r="IWS3" i="1"/>
  <c r="IWS6" i="1" l="1"/>
  <c r="IWS7" i="1" s="1"/>
  <c r="IWT5" i="1"/>
  <c r="IWT3" i="1"/>
  <c r="IWT4" i="1"/>
  <c r="IWU2" i="1"/>
  <c r="IWU5" i="1" l="1"/>
  <c r="IWU4" i="1"/>
  <c r="IWV2" i="1"/>
  <c r="IWU3" i="1"/>
  <c r="IWT6" i="1"/>
  <c r="IWT7" i="1" s="1"/>
  <c r="IWU6" i="1" l="1"/>
  <c r="IWU7" i="1" s="1"/>
  <c r="IWV5" i="1"/>
  <c r="IWV4" i="1"/>
  <c r="IWW2" i="1"/>
  <c r="IWV3" i="1"/>
  <c r="IWW5" i="1" l="1"/>
  <c r="IWX2" i="1"/>
  <c r="IWW3" i="1"/>
  <c r="IWW4" i="1"/>
  <c r="IWV6" i="1"/>
  <c r="IWV7" i="1" s="1"/>
  <c r="IWW6" i="1" l="1"/>
  <c r="IWW7" i="1" s="1"/>
  <c r="IWX5" i="1"/>
  <c r="IWX4" i="1"/>
  <c r="IWY2" i="1"/>
  <c r="IWX3" i="1"/>
  <c r="IWX6" i="1" l="1"/>
  <c r="IWX7" i="1" s="1"/>
  <c r="IWY3" i="1"/>
  <c r="IWY5" i="1"/>
  <c r="IWY4" i="1"/>
  <c r="IWZ2" i="1"/>
  <c r="IWZ5" i="1" l="1"/>
  <c r="IWZ4" i="1"/>
  <c r="IXA2" i="1"/>
  <c r="IWZ3" i="1"/>
  <c r="IWY6" i="1"/>
  <c r="IWY7" i="1" s="1"/>
  <c r="IWZ6" i="1" l="1"/>
  <c r="IWZ7" i="1" s="1"/>
  <c r="IXA3" i="1"/>
  <c r="IXA5" i="1"/>
  <c r="IXA4" i="1"/>
  <c r="IXB2" i="1"/>
  <c r="IXB5" i="1" l="1"/>
  <c r="IXB4" i="1"/>
  <c r="IXB3" i="1"/>
  <c r="IXC2" i="1"/>
  <c r="IXA6" i="1"/>
  <c r="IXA7" i="1" s="1"/>
  <c r="IXB6" i="1" l="1"/>
  <c r="IXB7" i="1" s="1"/>
  <c r="IXC4" i="1"/>
  <c r="IXC5" i="1"/>
  <c r="IXC3" i="1"/>
  <c r="IXD2" i="1"/>
  <c r="IXC6" i="1" l="1"/>
  <c r="IXC7" i="1" s="1"/>
  <c r="IXD3" i="1"/>
  <c r="IXD4" i="1"/>
  <c r="IXD5" i="1"/>
  <c r="IXE2" i="1"/>
  <c r="IXE4" i="1" l="1"/>
  <c r="IXE3" i="1"/>
  <c r="IXE5" i="1"/>
  <c r="IXF2" i="1"/>
  <c r="IXD6" i="1"/>
  <c r="IXD7" i="1" s="1"/>
  <c r="IXF3" i="1" l="1"/>
  <c r="IXF5" i="1"/>
  <c r="IXF4" i="1"/>
  <c r="IXG2" i="1"/>
  <c r="IXE6" i="1"/>
  <c r="IXE7" i="1" s="1"/>
  <c r="IXG3" i="1" l="1"/>
  <c r="IXG4" i="1"/>
  <c r="IXG5" i="1"/>
  <c r="IXH2" i="1"/>
  <c r="IXF6" i="1"/>
  <c r="IXF7" i="1" s="1"/>
  <c r="IXH4" i="1" l="1"/>
  <c r="IXH5" i="1"/>
  <c r="IXH3" i="1"/>
  <c r="IXI2" i="1"/>
  <c r="IXG6" i="1"/>
  <c r="IXG7" i="1" s="1"/>
  <c r="IXH6" i="1" l="1"/>
  <c r="IXH7" i="1" s="1"/>
  <c r="IXI5" i="1"/>
  <c r="IXI3" i="1"/>
  <c r="IXI4" i="1"/>
  <c r="IXJ2" i="1"/>
  <c r="IXJ5" i="1" l="1"/>
  <c r="IXK2" i="1"/>
  <c r="IXJ3" i="1"/>
  <c r="IXJ4" i="1"/>
  <c r="IXI6" i="1"/>
  <c r="IXI7" i="1" s="1"/>
  <c r="IXJ6" i="1" l="1"/>
  <c r="IXJ7" i="1" s="1"/>
  <c r="IXK5" i="1"/>
  <c r="IXL2" i="1"/>
  <c r="IXK4" i="1"/>
  <c r="IXK3" i="1"/>
  <c r="IXK6" i="1" l="1"/>
  <c r="IXK7" i="1" s="1"/>
  <c r="IXL5" i="1"/>
  <c r="IXM2" i="1"/>
  <c r="IXL4" i="1"/>
  <c r="IXL3" i="1"/>
  <c r="IXL6" i="1" l="1"/>
  <c r="IXL7" i="1" s="1"/>
  <c r="IXN2" i="1"/>
  <c r="IXM5" i="1"/>
  <c r="IXM4" i="1"/>
  <c r="IXM3" i="1"/>
  <c r="IXM6" i="1" l="1"/>
  <c r="IXM7" i="1" s="1"/>
  <c r="IXN4" i="1"/>
  <c r="IXN5" i="1"/>
  <c r="IXO2" i="1"/>
  <c r="IXN3" i="1"/>
  <c r="IXN6" i="1" l="1"/>
  <c r="IXN7" i="1" s="1"/>
  <c r="IXO4" i="1"/>
  <c r="IXO5" i="1"/>
  <c r="IXO3" i="1"/>
  <c r="IXP2" i="1"/>
  <c r="IXO6" i="1" l="1"/>
  <c r="IXO7" i="1" s="1"/>
  <c r="IXP4" i="1"/>
  <c r="IXP3" i="1"/>
  <c r="IXP5" i="1"/>
  <c r="IXQ2" i="1"/>
  <c r="IXQ4" i="1" l="1"/>
  <c r="IXQ3" i="1"/>
  <c r="IXQ5" i="1"/>
  <c r="IXR2" i="1"/>
  <c r="IXP6" i="1"/>
  <c r="IXP7" i="1" s="1"/>
  <c r="IXR5" i="1" l="1"/>
  <c r="IXR3" i="1"/>
  <c r="IXR4" i="1"/>
  <c r="IXS2" i="1"/>
  <c r="IXQ6" i="1"/>
  <c r="IXQ7" i="1" s="1"/>
  <c r="IXS4" i="1" l="1"/>
  <c r="IXS5" i="1"/>
  <c r="IXT2" i="1"/>
  <c r="IXS3" i="1"/>
  <c r="IXR6" i="1"/>
  <c r="IXR7" i="1" s="1"/>
  <c r="IXS6" i="1" l="1"/>
  <c r="IXS7" i="1" s="1"/>
  <c r="IXT3" i="1"/>
  <c r="IXT4" i="1"/>
  <c r="IXT5" i="1"/>
  <c r="IXU2" i="1"/>
  <c r="IXU4" i="1" l="1"/>
  <c r="IXU3" i="1"/>
  <c r="IXU5" i="1"/>
  <c r="IXV2" i="1"/>
  <c r="IXT6" i="1"/>
  <c r="IXT7" i="1" s="1"/>
  <c r="IXV3" i="1" l="1"/>
  <c r="IXV4" i="1"/>
  <c r="IXV5" i="1"/>
  <c r="IXW2" i="1"/>
  <c r="IXU6" i="1"/>
  <c r="IXU7" i="1" s="1"/>
  <c r="IXV6" i="1" l="1"/>
  <c r="IXV7" i="1" s="1"/>
  <c r="IXW4" i="1"/>
  <c r="IXX2" i="1"/>
  <c r="IXW5" i="1"/>
  <c r="IXW3" i="1"/>
  <c r="IXW6" i="1" l="1"/>
  <c r="IXW7" i="1" s="1"/>
  <c r="IXX4" i="1"/>
  <c r="IXX5" i="1"/>
  <c r="IXX3" i="1"/>
  <c r="IXY2" i="1"/>
  <c r="IXY4" i="1" l="1"/>
  <c r="IXY5" i="1"/>
  <c r="IXY3" i="1"/>
  <c r="IXZ2" i="1"/>
  <c r="IXX6" i="1"/>
  <c r="IXX7" i="1" s="1"/>
  <c r="IXY6" i="1" l="1"/>
  <c r="IXY7" i="1" s="1"/>
  <c r="IXZ4" i="1"/>
  <c r="IXZ5" i="1"/>
  <c r="IXZ3" i="1"/>
  <c r="IYA2" i="1"/>
  <c r="IXZ6" i="1" l="1"/>
  <c r="IXZ7" i="1" s="1"/>
  <c r="IYB2" i="1"/>
  <c r="IYA5" i="1"/>
  <c r="IYA3" i="1"/>
  <c r="IYA4" i="1"/>
  <c r="IYA6" i="1" l="1"/>
  <c r="IYA7" i="1" s="1"/>
  <c r="IYB5" i="1"/>
  <c r="IYB3" i="1"/>
  <c r="IYC2" i="1"/>
  <c r="IYB4" i="1"/>
  <c r="IYC4" i="1" l="1"/>
  <c r="IYC5" i="1"/>
  <c r="IYC3" i="1"/>
  <c r="IYD2" i="1"/>
  <c r="IYB6" i="1"/>
  <c r="IYB7" i="1" s="1"/>
  <c r="IYC6" i="1" l="1"/>
  <c r="IYC7" i="1" s="1"/>
  <c r="IYD4" i="1"/>
  <c r="IYD5" i="1"/>
  <c r="IYD3" i="1"/>
  <c r="IYE2" i="1"/>
  <c r="IYD6" i="1" l="1"/>
  <c r="IYD7" i="1" s="1"/>
  <c r="IYE3" i="1"/>
  <c r="IYE5" i="1"/>
  <c r="IYF2" i="1"/>
  <c r="IYE4" i="1"/>
  <c r="IYE6" i="1" l="1"/>
  <c r="IYE7" i="1" s="1"/>
  <c r="IYG2" i="1"/>
  <c r="IYF5" i="1"/>
  <c r="IYF4" i="1"/>
  <c r="IYF3" i="1"/>
  <c r="IYF6" i="1" l="1"/>
  <c r="IYF7" i="1" s="1"/>
  <c r="IYG3" i="1"/>
  <c r="IYG4" i="1"/>
  <c r="IYH2" i="1"/>
  <c r="IYG5" i="1"/>
  <c r="IYG6" i="1" l="1"/>
  <c r="IYG7" i="1" s="1"/>
  <c r="IYH5" i="1"/>
  <c r="IYH3" i="1"/>
  <c r="IYH4" i="1"/>
  <c r="IYI2" i="1"/>
  <c r="IYI4" i="1" l="1"/>
  <c r="IYI5" i="1"/>
  <c r="IYI3" i="1"/>
  <c r="IYJ2" i="1"/>
  <c r="IYH6" i="1"/>
  <c r="IYH7" i="1" s="1"/>
  <c r="IYJ3" i="1" l="1"/>
  <c r="IYJ4" i="1"/>
  <c r="IYJ5" i="1"/>
  <c r="IYK2" i="1"/>
  <c r="IYI6" i="1"/>
  <c r="IYI7" i="1" s="1"/>
  <c r="IYJ6" i="1" l="1"/>
  <c r="IYJ7" i="1" s="1"/>
  <c r="IYK3" i="1"/>
  <c r="IYK4" i="1"/>
  <c r="IYK5" i="1"/>
  <c r="IYL2" i="1"/>
  <c r="IYK6" i="1" l="1"/>
  <c r="IYK7" i="1" s="1"/>
  <c r="IYL3" i="1"/>
  <c r="IYL4" i="1"/>
  <c r="IYL5" i="1"/>
  <c r="IYM2" i="1"/>
  <c r="IYL6" i="1" l="1"/>
  <c r="IYL7" i="1" s="1"/>
  <c r="IYM5" i="1"/>
  <c r="IYN2" i="1"/>
  <c r="IYM3" i="1"/>
  <c r="IYM4" i="1"/>
  <c r="IYM6" i="1" l="1"/>
  <c r="IYM7" i="1" s="1"/>
  <c r="IYN4" i="1"/>
  <c r="IYN5" i="1"/>
  <c r="IYO2" i="1"/>
  <c r="IYN3" i="1"/>
  <c r="IYO4" i="1" l="1"/>
  <c r="IYO5" i="1"/>
  <c r="IYP2" i="1"/>
  <c r="IYO3" i="1"/>
  <c r="IYN6" i="1"/>
  <c r="IYN7" i="1" s="1"/>
  <c r="IYO6" i="1" l="1"/>
  <c r="IYO7" i="1" s="1"/>
  <c r="IYP4" i="1"/>
  <c r="IYP5" i="1"/>
  <c r="IYQ2" i="1"/>
  <c r="IYP3" i="1"/>
  <c r="IYP6" i="1" l="1"/>
  <c r="IYP7" i="1" s="1"/>
  <c r="IYR2" i="1"/>
  <c r="IYQ4" i="1"/>
  <c r="IYQ5" i="1"/>
  <c r="IYQ3" i="1"/>
  <c r="IYQ6" i="1" l="1"/>
  <c r="IYQ7" i="1" s="1"/>
  <c r="IYR5" i="1"/>
  <c r="IYR4" i="1"/>
  <c r="IYS2" i="1"/>
  <c r="IYR3" i="1"/>
  <c r="IYR6" i="1" l="1"/>
  <c r="IYR7" i="1" s="1"/>
  <c r="IYS4" i="1"/>
  <c r="IYS5" i="1"/>
  <c r="IYT2" i="1"/>
  <c r="IYS3" i="1"/>
  <c r="IYS6" i="1" l="1"/>
  <c r="IYS7" i="1" s="1"/>
  <c r="IYT5" i="1"/>
  <c r="IYT4" i="1"/>
  <c r="IYU2" i="1"/>
  <c r="IYT3" i="1"/>
  <c r="IYT6" i="1" l="1"/>
  <c r="IYT7" i="1" s="1"/>
  <c r="IYU4" i="1"/>
  <c r="IYU5" i="1"/>
  <c r="IYV2" i="1"/>
  <c r="IYU3" i="1"/>
  <c r="IYU6" i="1" l="1"/>
  <c r="IYU7" i="1" s="1"/>
  <c r="IYV3" i="1"/>
  <c r="IYV5" i="1"/>
  <c r="IYV4" i="1"/>
  <c r="IYW2" i="1"/>
  <c r="IYW5" i="1" l="1"/>
  <c r="IYW3" i="1"/>
  <c r="IYW4" i="1"/>
  <c r="IYX2" i="1"/>
  <c r="IYV6" i="1"/>
  <c r="IYV7" i="1" s="1"/>
  <c r="IYX5" i="1" l="1"/>
  <c r="IYX3" i="1"/>
  <c r="IYX4" i="1"/>
  <c r="IYY2" i="1"/>
  <c r="IYW6" i="1"/>
  <c r="IYW7" i="1" s="1"/>
  <c r="IYY5" i="1" l="1"/>
  <c r="IYY4" i="1"/>
  <c r="IYY3" i="1"/>
  <c r="IYZ2" i="1"/>
  <c r="IYX6" i="1"/>
  <c r="IYX7" i="1" s="1"/>
  <c r="IYY6" i="1" l="1"/>
  <c r="IYY7" i="1" s="1"/>
  <c r="IYZ4" i="1"/>
  <c r="IYZ5" i="1"/>
  <c r="IYZ3" i="1"/>
  <c r="IZA2" i="1"/>
  <c r="IYZ6" i="1" l="1"/>
  <c r="IYZ7" i="1" s="1"/>
  <c r="IZA3" i="1"/>
  <c r="IZA4" i="1"/>
  <c r="IZA5" i="1"/>
  <c r="IZB2" i="1"/>
  <c r="IZB3" i="1" l="1"/>
  <c r="IZB4" i="1"/>
  <c r="IZB5" i="1"/>
  <c r="IZC2" i="1"/>
  <c r="IZA6" i="1"/>
  <c r="IZA7" i="1" s="1"/>
  <c r="IZC5" i="1" l="1"/>
  <c r="IZC3" i="1"/>
  <c r="IZC4" i="1"/>
  <c r="IZD2" i="1"/>
  <c r="IZB6" i="1"/>
  <c r="IZB7" i="1" s="1"/>
  <c r="IZC6" i="1" l="1"/>
  <c r="IZC7" i="1" s="1"/>
  <c r="IZD4" i="1"/>
  <c r="IZD5" i="1"/>
  <c r="IZD3" i="1"/>
  <c r="IZE2" i="1"/>
  <c r="IZD6" i="1" l="1"/>
  <c r="IZD7" i="1" s="1"/>
  <c r="IZE4" i="1"/>
  <c r="IZE5" i="1"/>
  <c r="IZE3" i="1"/>
  <c r="IZF2" i="1"/>
  <c r="IZE6" i="1" l="1"/>
  <c r="IZE7" i="1" s="1"/>
  <c r="IZF4" i="1"/>
  <c r="IZF5" i="1"/>
  <c r="IZF3" i="1"/>
  <c r="IZG2" i="1"/>
  <c r="IZF6" i="1" l="1"/>
  <c r="IZF7" i="1" s="1"/>
  <c r="IZG4" i="1"/>
  <c r="IZG5" i="1"/>
  <c r="IZG3" i="1"/>
  <c r="IZH2" i="1"/>
  <c r="IZH4" i="1" l="1"/>
  <c r="IZH5" i="1"/>
  <c r="IZI2" i="1"/>
  <c r="IZH3" i="1"/>
  <c r="IZG6" i="1"/>
  <c r="IZG7" i="1" s="1"/>
  <c r="IZH6" i="1" l="1"/>
  <c r="IZH7" i="1" s="1"/>
  <c r="IZI3" i="1"/>
  <c r="IZI4" i="1"/>
  <c r="IZI5" i="1"/>
  <c r="IZJ2" i="1"/>
  <c r="IZJ4" i="1" l="1"/>
  <c r="IZJ5" i="1"/>
  <c r="IZK2" i="1"/>
  <c r="IZJ3" i="1"/>
  <c r="IZI6" i="1"/>
  <c r="IZI7" i="1" s="1"/>
  <c r="IZJ6" i="1" l="1"/>
  <c r="IZJ7" i="1" s="1"/>
  <c r="IZK4" i="1"/>
  <c r="IZK5" i="1"/>
  <c r="IZL2" i="1"/>
  <c r="IZK3" i="1"/>
  <c r="IZK6" i="1" l="1"/>
  <c r="IZK7" i="1" s="1"/>
  <c r="IZL5" i="1"/>
  <c r="IZL3" i="1"/>
  <c r="IZM2" i="1"/>
  <c r="IZL4" i="1"/>
  <c r="IZM5" i="1" l="1"/>
  <c r="IZM3" i="1"/>
  <c r="IZM4" i="1"/>
  <c r="IZN2" i="1"/>
  <c r="IZL6" i="1"/>
  <c r="IZL7" i="1" s="1"/>
  <c r="IZN5" i="1" l="1"/>
  <c r="IZN3" i="1"/>
  <c r="IZN4" i="1"/>
  <c r="IZO2" i="1"/>
  <c r="IZM6" i="1"/>
  <c r="IZM7" i="1" s="1"/>
  <c r="IZN6" i="1" l="1"/>
  <c r="IZN7" i="1" s="1"/>
  <c r="IZO5" i="1"/>
  <c r="IZO4" i="1"/>
  <c r="IZO3" i="1"/>
  <c r="IZP2" i="1"/>
  <c r="IZO6" i="1" l="1"/>
  <c r="IZO7" i="1" s="1"/>
  <c r="IZP4" i="1"/>
  <c r="IZP5" i="1"/>
  <c r="IZP3" i="1"/>
  <c r="IZQ2" i="1"/>
  <c r="IZP6" i="1" l="1"/>
  <c r="IZP7" i="1" s="1"/>
  <c r="IZQ5" i="1"/>
  <c r="IZQ3" i="1"/>
  <c r="IZQ4" i="1"/>
  <c r="IZR2" i="1"/>
  <c r="IZQ6" i="1" l="1"/>
  <c r="IZQ7" i="1" s="1"/>
  <c r="IZR5" i="1"/>
  <c r="IZR3" i="1"/>
  <c r="IZR4" i="1"/>
  <c r="IZS2" i="1"/>
  <c r="IZS5" i="1" l="1"/>
  <c r="IZS3" i="1"/>
  <c r="IZS4" i="1"/>
  <c r="IZT2" i="1"/>
  <c r="IZR6" i="1"/>
  <c r="IZR7" i="1" s="1"/>
  <c r="IZT5" i="1" l="1"/>
  <c r="IZT4" i="1"/>
  <c r="IZU2" i="1"/>
  <c r="IZT3" i="1"/>
  <c r="IZS6" i="1"/>
  <c r="IZS7" i="1" s="1"/>
  <c r="IZT6" i="1" l="1"/>
  <c r="IZT7" i="1" s="1"/>
  <c r="IZU4" i="1"/>
  <c r="IZU5" i="1"/>
  <c r="IZV2" i="1"/>
  <c r="IZU3" i="1"/>
  <c r="IZU6" i="1" l="1"/>
  <c r="IZU7" i="1" s="1"/>
  <c r="IZV4" i="1"/>
  <c r="IZV5" i="1"/>
  <c r="IZW2" i="1"/>
  <c r="IZV3" i="1"/>
  <c r="IZV6" i="1" l="1"/>
  <c r="IZV7" i="1" s="1"/>
  <c r="IZW4" i="1"/>
  <c r="IZW5" i="1"/>
  <c r="IZX2" i="1"/>
  <c r="IZW3" i="1"/>
  <c r="IZW6" i="1" l="1"/>
  <c r="IZW7" i="1" s="1"/>
  <c r="IZY2" i="1"/>
  <c r="IZX4" i="1"/>
  <c r="IZX3" i="1"/>
  <c r="IZX5" i="1"/>
  <c r="IZX6" i="1" l="1"/>
  <c r="IZX7" i="1" s="1"/>
  <c r="IZY4" i="1"/>
  <c r="IZY5" i="1"/>
  <c r="IZZ2" i="1"/>
  <c r="IZY3" i="1"/>
  <c r="IZY6" i="1" l="1"/>
  <c r="IZY7" i="1" s="1"/>
  <c r="IZZ4" i="1"/>
  <c r="IZZ5" i="1"/>
  <c r="JAA2" i="1"/>
  <c r="IZZ3" i="1"/>
  <c r="IZZ6" i="1" l="1"/>
  <c r="IZZ7" i="1" s="1"/>
  <c r="JAA4" i="1"/>
  <c r="JAA5" i="1"/>
  <c r="JAB2" i="1"/>
  <c r="JAA3" i="1"/>
  <c r="JAA6" i="1" l="1"/>
  <c r="JAA7" i="1" s="1"/>
  <c r="JAB5" i="1"/>
  <c r="JAB4" i="1"/>
  <c r="JAB3" i="1"/>
  <c r="JAC2" i="1"/>
  <c r="JAB6" i="1" l="1"/>
  <c r="JAB7" i="1" s="1"/>
  <c r="JAC4" i="1"/>
  <c r="JAC3" i="1"/>
  <c r="JAC5" i="1"/>
  <c r="JAD2" i="1"/>
  <c r="JAC6" i="1" l="1"/>
  <c r="JAC7" i="1" s="1"/>
  <c r="JAD5" i="1"/>
  <c r="JAD3" i="1"/>
  <c r="JAE2" i="1"/>
  <c r="JAD4" i="1"/>
  <c r="JAE5" i="1" l="1"/>
  <c r="JAF2" i="1"/>
  <c r="JAE3" i="1"/>
  <c r="JAE4" i="1"/>
  <c r="JAD6" i="1"/>
  <c r="JAD7" i="1" s="1"/>
  <c r="JAE6" i="1" l="1"/>
  <c r="JAE7" i="1" s="1"/>
  <c r="JAF4" i="1"/>
  <c r="JAF3" i="1"/>
  <c r="JAF5" i="1"/>
  <c r="JAG2" i="1"/>
  <c r="JAG3" i="1" l="1"/>
  <c r="JAG5" i="1"/>
  <c r="JAG4" i="1"/>
  <c r="JAH2" i="1"/>
  <c r="JAF6" i="1"/>
  <c r="JAF7" i="1" s="1"/>
  <c r="JAH3" i="1" l="1"/>
  <c r="JAH5" i="1"/>
  <c r="JAH4" i="1"/>
  <c r="JAI2" i="1"/>
  <c r="JAG6" i="1"/>
  <c r="JAG7" i="1" s="1"/>
  <c r="JAH6" i="1" l="1"/>
  <c r="JAH7" i="1" s="1"/>
  <c r="JAI5" i="1"/>
  <c r="JAI3" i="1"/>
  <c r="JAI4" i="1"/>
  <c r="JAJ2" i="1"/>
  <c r="JAI6" i="1" l="1"/>
  <c r="JAI7" i="1" s="1"/>
  <c r="JAJ5" i="1"/>
  <c r="JAJ4" i="1"/>
  <c r="JAJ3" i="1"/>
  <c r="JAK2" i="1"/>
  <c r="JAJ6" i="1" l="1"/>
  <c r="JAJ7" i="1" s="1"/>
  <c r="JAK5" i="1"/>
  <c r="JAK4" i="1"/>
  <c r="JAK3" i="1"/>
  <c r="JAL2" i="1"/>
  <c r="JAK6" i="1" l="1"/>
  <c r="JAK7" i="1" s="1"/>
  <c r="JAL5" i="1"/>
  <c r="JAL4" i="1"/>
  <c r="JAL3" i="1"/>
  <c r="JAM2" i="1"/>
  <c r="JAL6" i="1" l="1"/>
  <c r="JAL7" i="1" s="1"/>
  <c r="JAM5" i="1"/>
  <c r="JAM4" i="1"/>
  <c r="JAN2" i="1"/>
  <c r="JAM3" i="1"/>
  <c r="JAM6" i="1" l="1"/>
  <c r="JAM7" i="1" s="1"/>
  <c r="JAN4" i="1"/>
  <c r="JAN5" i="1"/>
  <c r="JAO2" i="1"/>
  <c r="JAN3" i="1"/>
  <c r="JAN6" i="1" l="1"/>
  <c r="JAN7" i="1" s="1"/>
  <c r="JAO4" i="1"/>
  <c r="JAO5" i="1"/>
  <c r="JAP2" i="1"/>
  <c r="JAO3" i="1"/>
  <c r="JAO6" i="1" l="1"/>
  <c r="JAO7" i="1" s="1"/>
  <c r="JAP4" i="1"/>
  <c r="JAP5" i="1"/>
  <c r="JAQ2" i="1"/>
  <c r="JAP3" i="1"/>
  <c r="JAP6" i="1" l="1"/>
  <c r="JAP7" i="1" s="1"/>
  <c r="JAQ4" i="1"/>
  <c r="JAQ5" i="1"/>
  <c r="JAR2" i="1"/>
  <c r="JAQ3" i="1"/>
  <c r="JAQ6" i="1" l="1"/>
  <c r="JAQ7" i="1" s="1"/>
  <c r="JAR5" i="1"/>
  <c r="JAR4" i="1"/>
  <c r="JAR3" i="1"/>
  <c r="JAS2" i="1"/>
  <c r="JAR6" i="1" l="1"/>
  <c r="JAR7" i="1" s="1"/>
  <c r="JAS4" i="1"/>
  <c r="JAS3" i="1"/>
  <c r="JAS5" i="1"/>
  <c r="JAT2" i="1"/>
  <c r="JAT4" i="1" l="1"/>
  <c r="JAT3" i="1"/>
  <c r="JAT5" i="1"/>
  <c r="JAU2" i="1"/>
  <c r="JAS6" i="1"/>
  <c r="JAS7" i="1" s="1"/>
  <c r="JAV2" i="1" l="1"/>
  <c r="JAU4" i="1"/>
  <c r="JAU5" i="1"/>
  <c r="JAU3" i="1"/>
  <c r="JAT6" i="1"/>
  <c r="JAT7" i="1" s="1"/>
  <c r="JAU6" i="1" l="1"/>
  <c r="JAU7" i="1" s="1"/>
  <c r="JAV4" i="1"/>
  <c r="JAV3" i="1"/>
  <c r="JAV5" i="1"/>
  <c r="JAW2" i="1"/>
  <c r="JAW4" i="1" l="1"/>
  <c r="JAW3" i="1"/>
  <c r="JAW5" i="1"/>
  <c r="JAX2" i="1"/>
  <c r="JAV6" i="1"/>
  <c r="JAV7" i="1" s="1"/>
  <c r="JAX4" i="1" l="1"/>
  <c r="JAX3" i="1"/>
  <c r="JAX5" i="1"/>
  <c r="JAY2" i="1"/>
  <c r="JAW6" i="1"/>
  <c r="JAW7" i="1" s="1"/>
  <c r="JAZ2" i="1" l="1"/>
  <c r="JAY5" i="1"/>
  <c r="JAY3" i="1"/>
  <c r="JAY4" i="1"/>
  <c r="JAX6" i="1"/>
  <c r="JAX7" i="1" s="1"/>
  <c r="JAY6" i="1" l="1"/>
  <c r="JAY7" i="1" s="1"/>
  <c r="JAZ5" i="1"/>
  <c r="JAZ4" i="1"/>
  <c r="JBA2" i="1"/>
  <c r="JAZ3" i="1"/>
  <c r="JAZ6" i="1" l="1"/>
  <c r="JAZ7" i="1" s="1"/>
  <c r="JBA5" i="1"/>
  <c r="JBA4" i="1"/>
  <c r="JBA3" i="1"/>
  <c r="JBB2" i="1"/>
  <c r="JBA6" i="1" l="1"/>
  <c r="JBA7" i="1" s="1"/>
  <c r="JBB5" i="1"/>
  <c r="JBB4" i="1"/>
  <c r="JBB3" i="1"/>
  <c r="JBC2" i="1"/>
  <c r="JBB6" i="1" l="1"/>
  <c r="JBB7" i="1" s="1"/>
  <c r="JBC5" i="1"/>
  <c r="JBC4" i="1"/>
  <c r="JBC3" i="1"/>
  <c r="JBD2" i="1"/>
  <c r="JBC6" i="1" l="1"/>
  <c r="JBC7" i="1" s="1"/>
  <c r="JBD5" i="1"/>
  <c r="JBD4" i="1"/>
  <c r="JBD3" i="1"/>
  <c r="JBE2" i="1"/>
  <c r="JBD6" i="1" l="1"/>
  <c r="JBD7" i="1" s="1"/>
  <c r="JBE4" i="1"/>
  <c r="JBE5" i="1"/>
  <c r="JBE3" i="1"/>
  <c r="JBF2" i="1"/>
  <c r="JBE6" i="1" l="1"/>
  <c r="JBE7" i="1" s="1"/>
  <c r="JBF5" i="1"/>
  <c r="JBF4" i="1"/>
  <c r="JBF3" i="1"/>
  <c r="JBG2" i="1"/>
  <c r="JBF6" i="1" l="1"/>
  <c r="JBF7" i="1" s="1"/>
  <c r="JBG3" i="1"/>
  <c r="JBG5" i="1"/>
  <c r="JBH2" i="1"/>
  <c r="JBG4" i="1"/>
  <c r="JBH5" i="1" l="1"/>
  <c r="JBH3" i="1"/>
  <c r="JBH4" i="1"/>
  <c r="JBI2" i="1"/>
  <c r="JBG6" i="1"/>
  <c r="JBG7" i="1" s="1"/>
  <c r="JBI3" i="1" l="1"/>
  <c r="JBI4" i="1"/>
  <c r="JBI5" i="1"/>
  <c r="JBJ2" i="1"/>
  <c r="JBH6" i="1"/>
  <c r="JBH7" i="1" s="1"/>
  <c r="JBJ5" i="1" l="1"/>
  <c r="JBJ3" i="1"/>
  <c r="JBJ4" i="1"/>
  <c r="JBK2" i="1"/>
  <c r="JBI6" i="1"/>
  <c r="JBI7" i="1" s="1"/>
  <c r="JBL2" i="1" l="1"/>
  <c r="JBK4" i="1"/>
  <c r="JBK5" i="1"/>
  <c r="JBK3" i="1"/>
  <c r="JBJ6" i="1"/>
  <c r="JBJ7" i="1" s="1"/>
  <c r="JBK6" i="1" l="1"/>
  <c r="JBK7" i="1" s="1"/>
  <c r="JBL4" i="1"/>
  <c r="JBL3" i="1"/>
  <c r="JBL5" i="1"/>
  <c r="JBM2" i="1"/>
  <c r="JBM3" i="1" l="1"/>
  <c r="JBM4" i="1"/>
  <c r="JBM5" i="1"/>
  <c r="JBN2" i="1"/>
  <c r="JBL6" i="1"/>
  <c r="JBL7" i="1" s="1"/>
  <c r="JBN3" i="1" l="1"/>
  <c r="JBN4" i="1"/>
  <c r="JBO2" i="1"/>
  <c r="JBN5" i="1"/>
  <c r="JBM6" i="1"/>
  <c r="JBM7" i="1" s="1"/>
  <c r="JBO5" i="1" l="1"/>
  <c r="JBO4" i="1"/>
  <c r="JBP2" i="1"/>
  <c r="JBO3" i="1"/>
  <c r="JBN6" i="1"/>
  <c r="JBN7" i="1" s="1"/>
  <c r="JBO6" i="1" l="1"/>
  <c r="JBO7" i="1" s="1"/>
  <c r="JBP4" i="1"/>
  <c r="JBP5" i="1"/>
  <c r="JBQ2" i="1"/>
  <c r="JBP3" i="1"/>
  <c r="JBP6" i="1" l="1"/>
  <c r="JBP7" i="1" s="1"/>
  <c r="JBQ4" i="1"/>
  <c r="JBQ5" i="1"/>
  <c r="JBR2" i="1"/>
  <c r="JBQ3" i="1"/>
  <c r="JBQ6" i="1" l="1"/>
  <c r="JBQ7" i="1" s="1"/>
  <c r="JBR4" i="1"/>
  <c r="JBS2" i="1"/>
  <c r="JBR3" i="1"/>
  <c r="JBR5" i="1"/>
  <c r="JBR6" i="1" l="1"/>
  <c r="JBR7" i="1" s="1"/>
  <c r="JBS5" i="1"/>
  <c r="JBS4" i="1"/>
  <c r="JBT2" i="1"/>
  <c r="JBS3" i="1"/>
  <c r="JBS6" i="1" l="1"/>
  <c r="JBS7" i="1" s="1"/>
  <c r="JBT5" i="1"/>
  <c r="JBT4" i="1"/>
  <c r="JBU2" i="1"/>
  <c r="JBT3" i="1"/>
  <c r="JBT6" i="1" l="1"/>
  <c r="JBT7" i="1" s="1"/>
  <c r="JBU4" i="1"/>
  <c r="JBU5" i="1"/>
  <c r="JBV2" i="1"/>
  <c r="JBU3" i="1"/>
  <c r="JBU6" i="1" l="1"/>
  <c r="JBU7" i="1" s="1"/>
  <c r="JBV5" i="1"/>
  <c r="JBV4" i="1"/>
  <c r="JBW2" i="1"/>
  <c r="JBV3" i="1"/>
  <c r="JBV6" i="1" l="1"/>
  <c r="JBV7" i="1" s="1"/>
  <c r="JBW4" i="1"/>
  <c r="JBW5" i="1"/>
  <c r="JBX2" i="1"/>
  <c r="JBW3" i="1"/>
  <c r="JBW6" i="1" l="1"/>
  <c r="JBW7" i="1" s="1"/>
  <c r="JBX5" i="1"/>
  <c r="JBX3" i="1"/>
  <c r="JBX4" i="1"/>
  <c r="JBY2" i="1"/>
  <c r="JBY5" i="1" l="1"/>
  <c r="JBY3" i="1"/>
  <c r="JBY4" i="1"/>
  <c r="JBZ2" i="1"/>
  <c r="JBX6" i="1"/>
  <c r="JBX7" i="1" s="1"/>
  <c r="JBZ5" i="1" l="1"/>
  <c r="JBZ3" i="1"/>
  <c r="JBZ4" i="1"/>
  <c r="JCA2" i="1"/>
  <c r="JBY6" i="1"/>
  <c r="JBY7" i="1" s="1"/>
  <c r="JCA5" i="1" l="1"/>
  <c r="JCB2" i="1"/>
  <c r="JCA3" i="1"/>
  <c r="JCA4" i="1"/>
  <c r="JBZ6" i="1"/>
  <c r="JBZ7" i="1" s="1"/>
  <c r="JCA6" i="1" l="1"/>
  <c r="JCA7" i="1" s="1"/>
  <c r="JCB4" i="1"/>
  <c r="JCB5" i="1"/>
  <c r="JCB3" i="1"/>
  <c r="JCC2" i="1"/>
  <c r="JCB6" i="1" l="1"/>
  <c r="JCB7" i="1" s="1"/>
  <c r="JCC3" i="1"/>
  <c r="JCC4" i="1"/>
  <c r="JCC5" i="1"/>
  <c r="JCD2" i="1"/>
  <c r="JCD4" i="1" l="1"/>
  <c r="JCD3" i="1"/>
  <c r="JCD5" i="1"/>
  <c r="JCE2" i="1"/>
  <c r="JCC6" i="1"/>
  <c r="JCC7" i="1" s="1"/>
  <c r="JCE5" i="1" l="1"/>
  <c r="JCE3" i="1"/>
  <c r="JCE4" i="1"/>
  <c r="JCF2" i="1"/>
  <c r="JCD6" i="1"/>
  <c r="JCD7" i="1" s="1"/>
  <c r="JCF4" i="1" l="1"/>
  <c r="JCF5" i="1"/>
  <c r="JCF3" i="1"/>
  <c r="JCG2" i="1"/>
  <c r="JCE6" i="1"/>
  <c r="JCE7" i="1" s="1"/>
  <c r="JCF6" i="1" l="1"/>
  <c r="JCF7" i="1" s="1"/>
  <c r="JCG4" i="1"/>
  <c r="JCG5" i="1"/>
  <c r="JCG3" i="1"/>
  <c r="JCH2" i="1"/>
  <c r="JCG6" i="1" l="1"/>
  <c r="JCG7" i="1" s="1"/>
  <c r="JCH4" i="1"/>
  <c r="JCH5" i="1"/>
  <c r="JCH3" i="1"/>
  <c r="JCI2" i="1"/>
  <c r="JCH6" i="1" l="1"/>
  <c r="JCH7" i="1" s="1"/>
  <c r="JCI5" i="1"/>
  <c r="JCI3" i="1"/>
  <c r="JCJ2" i="1"/>
  <c r="JCI4" i="1"/>
  <c r="JCI6" i="1" l="1"/>
  <c r="JCI7" i="1" s="1"/>
  <c r="JCJ4" i="1"/>
  <c r="JCJ5" i="1"/>
  <c r="JCJ3" i="1"/>
  <c r="JCK2" i="1"/>
  <c r="JCJ6" i="1" l="1"/>
  <c r="JCJ7" i="1" s="1"/>
  <c r="JCK4" i="1"/>
  <c r="JCK5" i="1"/>
  <c r="JCK3" i="1"/>
  <c r="JCL2" i="1"/>
  <c r="JCL5" i="1" l="1"/>
  <c r="JCL3" i="1"/>
  <c r="JCL4" i="1"/>
  <c r="JCM2" i="1"/>
  <c r="JCK6" i="1"/>
  <c r="JCK7" i="1" s="1"/>
  <c r="JCM5" i="1" l="1"/>
  <c r="JCM3" i="1"/>
  <c r="JCN2" i="1"/>
  <c r="JCM4" i="1"/>
  <c r="JCL6" i="1"/>
  <c r="JCL7" i="1" s="1"/>
  <c r="JCM6" i="1" l="1"/>
  <c r="JCM7" i="1" s="1"/>
  <c r="JCN5" i="1"/>
  <c r="JCN3" i="1"/>
  <c r="JCN4" i="1"/>
  <c r="JCO2" i="1"/>
  <c r="JCO5" i="1" l="1"/>
  <c r="JCO3" i="1"/>
  <c r="JCO4" i="1"/>
  <c r="JCP2" i="1"/>
  <c r="JCN6" i="1"/>
  <c r="JCN7" i="1" s="1"/>
  <c r="JCP5" i="1" l="1"/>
  <c r="JCP3" i="1"/>
  <c r="JCP4" i="1"/>
  <c r="JCQ2" i="1"/>
  <c r="JCO6" i="1"/>
  <c r="JCO7" i="1" s="1"/>
  <c r="JCQ5" i="1" l="1"/>
  <c r="JCR2" i="1"/>
  <c r="JCQ4" i="1"/>
  <c r="JCQ3" i="1"/>
  <c r="JCP6" i="1"/>
  <c r="JCP7" i="1" s="1"/>
  <c r="JCQ6" i="1" l="1"/>
  <c r="JCQ7" i="1" s="1"/>
  <c r="JCR4" i="1"/>
  <c r="JCR5" i="1"/>
  <c r="JCR3" i="1"/>
  <c r="JCS2" i="1"/>
  <c r="JCR6" i="1" l="1"/>
  <c r="JCR7" i="1" s="1"/>
  <c r="JCS5" i="1"/>
  <c r="JCS3" i="1"/>
  <c r="JCS4" i="1"/>
  <c r="JCT2" i="1"/>
  <c r="JCT5" i="1" l="1"/>
  <c r="JCT3" i="1"/>
  <c r="JCT4" i="1"/>
  <c r="JCU2" i="1"/>
  <c r="JCS6" i="1"/>
  <c r="JCS7" i="1" s="1"/>
  <c r="JCU5" i="1" l="1"/>
  <c r="JCV2" i="1"/>
  <c r="JCU3" i="1"/>
  <c r="JCU4" i="1"/>
  <c r="JCT6" i="1"/>
  <c r="JCT7" i="1" s="1"/>
  <c r="JCU6" i="1" l="1"/>
  <c r="JCU7" i="1" s="1"/>
  <c r="JCV5" i="1"/>
  <c r="JCV4" i="1"/>
  <c r="JCV3" i="1"/>
  <c r="JCW2" i="1"/>
  <c r="JCV6" i="1" l="1"/>
  <c r="JCV7" i="1" s="1"/>
  <c r="JCW4" i="1"/>
  <c r="JCW5" i="1"/>
  <c r="JCW3" i="1"/>
  <c r="JCX2" i="1"/>
  <c r="JCW6" i="1" l="1"/>
  <c r="JCW7" i="1" s="1"/>
  <c r="JCX4" i="1"/>
  <c r="JCX5" i="1"/>
  <c r="JCX3" i="1"/>
  <c r="JCY2" i="1"/>
  <c r="JCX6" i="1" l="1"/>
  <c r="JCX7" i="1" s="1"/>
  <c r="JCY5" i="1"/>
  <c r="JCY4" i="1"/>
  <c r="JCY3" i="1"/>
  <c r="JCZ2" i="1"/>
  <c r="JCY6" i="1" l="1"/>
  <c r="JCY7" i="1" s="1"/>
  <c r="JCZ5" i="1"/>
  <c r="JCZ3" i="1"/>
  <c r="JDA2" i="1"/>
  <c r="JCZ4" i="1"/>
  <c r="JDA4" i="1" l="1"/>
  <c r="JDA5" i="1"/>
  <c r="JDA3" i="1"/>
  <c r="JDB2" i="1"/>
  <c r="JCZ6" i="1"/>
  <c r="JCZ7" i="1" s="1"/>
  <c r="JDA6" i="1" l="1"/>
  <c r="JDA7" i="1" s="1"/>
  <c r="JDB5" i="1"/>
  <c r="JDB3" i="1"/>
  <c r="JDC2" i="1"/>
  <c r="JDB4" i="1"/>
  <c r="JDC4" i="1" l="1"/>
  <c r="JDC5" i="1"/>
  <c r="JDC3" i="1"/>
  <c r="JDD2" i="1"/>
  <c r="JDB6" i="1"/>
  <c r="JDB7" i="1" s="1"/>
  <c r="JDE2" i="1" l="1"/>
  <c r="JDD5" i="1"/>
  <c r="JDD4" i="1"/>
  <c r="JDD3" i="1"/>
  <c r="JDC6" i="1"/>
  <c r="JDC7" i="1" s="1"/>
  <c r="JDD6" i="1" l="1"/>
  <c r="JDD7" i="1" s="1"/>
  <c r="JDF2" i="1"/>
  <c r="JDE4" i="1"/>
  <c r="JDE3" i="1"/>
  <c r="JDE5" i="1"/>
  <c r="JDE6" i="1" l="1"/>
  <c r="JDE7" i="1" s="1"/>
  <c r="JDF5" i="1"/>
  <c r="JDF3" i="1"/>
  <c r="JDF4" i="1"/>
  <c r="JDG2" i="1"/>
  <c r="JDG4" i="1" l="1"/>
  <c r="JDG5" i="1"/>
  <c r="JDH2" i="1"/>
  <c r="JDG3" i="1"/>
  <c r="JDF6" i="1"/>
  <c r="JDF7" i="1" s="1"/>
  <c r="JDG6" i="1" l="1"/>
  <c r="JDG7" i="1" s="1"/>
  <c r="JDH4" i="1"/>
  <c r="JDH3" i="1"/>
  <c r="JDH5" i="1"/>
  <c r="JDI2" i="1"/>
  <c r="JDI3" i="1" l="1"/>
  <c r="JDI5" i="1"/>
  <c r="JDI4" i="1"/>
  <c r="JDJ2" i="1"/>
  <c r="JDH6" i="1"/>
  <c r="JDH7" i="1" s="1"/>
  <c r="JDI6" i="1" l="1"/>
  <c r="JDI7" i="1" s="1"/>
  <c r="JDJ3" i="1"/>
  <c r="JDJ5" i="1"/>
  <c r="JDJ4" i="1"/>
  <c r="JDK2" i="1"/>
  <c r="JDK5" i="1" l="1"/>
  <c r="JDK3" i="1"/>
  <c r="JDK4" i="1"/>
  <c r="JDL2" i="1"/>
  <c r="JDJ6" i="1"/>
  <c r="JDJ7" i="1" s="1"/>
  <c r="JDL5" i="1" l="1"/>
  <c r="JDL3" i="1"/>
  <c r="JDM2" i="1"/>
  <c r="JDL4" i="1"/>
  <c r="JDK6" i="1"/>
  <c r="JDK7" i="1" s="1"/>
  <c r="JDL6" i="1" l="1"/>
  <c r="JDL7" i="1" s="1"/>
  <c r="JDM5" i="1"/>
  <c r="JDM4" i="1"/>
  <c r="JDM3" i="1"/>
  <c r="JDN2" i="1"/>
  <c r="JDM6" i="1" l="1"/>
  <c r="JDM7" i="1" s="1"/>
  <c r="JDN5" i="1"/>
  <c r="JDN4" i="1"/>
  <c r="JDO2" i="1"/>
  <c r="JDN3" i="1"/>
  <c r="JDN6" i="1" l="1"/>
  <c r="JDN7" i="1" s="1"/>
  <c r="JDO5" i="1"/>
  <c r="JDO4" i="1"/>
  <c r="JDO3" i="1"/>
  <c r="JDP2" i="1"/>
  <c r="JDP5" i="1" l="1"/>
  <c r="JDP4" i="1"/>
  <c r="JDP3" i="1"/>
  <c r="JDQ2" i="1"/>
  <c r="JDO6" i="1"/>
  <c r="JDO7" i="1" s="1"/>
  <c r="JDQ4" i="1" l="1"/>
  <c r="JDQ5" i="1"/>
  <c r="JDQ3" i="1"/>
  <c r="JDR2" i="1"/>
  <c r="JDP6" i="1"/>
  <c r="JDP7" i="1" s="1"/>
  <c r="JDQ6" i="1" l="1"/>
  <c r="JDQ7" i="1" s="1"/>
  <c r="JDR5" i="1"/>
  <c r="JDR4" i="1"/>
  <c r="JDS2" i="1"/>
  <c r="JDR3" i="1"/>
  <c r="JDR6" i="1" l="1"/>
  <c r="JDR7" i="1" s="1"/>
  <c r="JDS4" i="1"/>
  <c r="JDS3" i="1"/>
  <c r="JDS5" i="1"/>
  <c r="JDT2" i="1"/>
  <c r="JDS6" i="1" l="1"/>
  <c r="JDS7" i="1" s="1"/>
  <c r="JDT5" i="1"/>
  <c r="JDT4" i="1"/>
  <c r="JDT3" i="1"/>
  <c r="JDU2" i="1"/>
  <c r="JDT6" i="1" l="1"/>
  <c r="JDT7" i="1" s="1"/>
  <c r="JDU4" i="1"/>
  <c r="JDU3" i="1"/>
  <c r="JDU5" i="1"/>
  <c r="JDV2" i="1"/>
  <c r="JDV5" i="1" l="1"/>
  <c r="JDV4" i="1"/>
  <c r="JDV3" i="1"/>
  <c r="JDW2" i="1"/>
  <c r="JDU6" i="1"/>
  <c r="JDU7" i="1" s="1"/>
  <c r="JDV6" i="1" l="1"/>
  <c r="JDV7" i="1" s="1"/>
  <c r="JDW5" i="1"/>
  <c r="JDX2" i="1"/>
  <c r="JDW4" i="1"/>
  <c r="JDW3" i="1"/>
  <c r="JDW6" i="1" l="1"/>
  <c r="JDW7" i="1" s="1"/>
  <c r="JDX4" i="1"/>
  <c r="JDX3" i="1"/>
  <c r="JDX5" i="1"/>
  <c r="JDY2" i="1"/>
  <c r="JDZ2" i="1" l="1"/>
  <c r="JDY4" i="1"/>
  <c r="JDY3" i="1"/>
  <c r="JDY5" i="1"/>
  <c r="JDX6" i="1"/>
  <c r="JDX7" i="1" s="1"/>
  <c r="JDY6" i="1" l="1"/>
  <c r="JDY7" i="1" s="1"/>
  <c r="JDZ3" i="1"/>
  <c r="JDZ5" i="1"/>
  <c r="JEA2" i="1"/>
  <c r="JDZ4" i="1"/>
  <c r="JEA5" i="1" l="1"/>
  <c r="JEA3" i="1"/>
  <c r="JEA4" i="1"/>
  <c r="JEB2" i="1"/>
  <c r="JDZ6" i="1"/>
  <c r="JDZ7" i="1" s="1"/>
  <c r="JEB5" i="1" l="1"/>
  <c r="JEB4" i="1"/>
  <c r="JEC2" i="1"/>
  <c r="JEB3" i="1"/>
  <c r="JEA6" i="1"/>
  <c r="JEA7" i="1" s="1"/>
  <c r="JEB6" i="1" l="1"/>
  <c r="JEB7" i="1" s="1"/>
  <c r="JEC5" i="1"/>
  <c r="JEC4" i="1"/>
  <c r="JEC3" i="1"/>
  <c r="JED2" i="1"/>
  <c r="JED5" i="1" l="1"/>
  <c r="JED4" i="1"/>
  <c r="JED3" i="1"/>
  <c r="JEE2" i="1"/>
  <c r="JEC6" i="1"/>
  <c r="JEC7" i="1" s="1"/>
  <c r="JED6" i="1" l="1"/>
  <c r="JED7" i="1" s="1"/>
  <c r="JEE5" i="1"/>
  <c r="JEE4" i="1"/>
  <c r="JEE3" i="1"/>
  <c r="JEF2" i="1"/>
  <c r="JEF5" i="1" l="1"/>
  <c r="JEF4" i="1"/>
  <c r="JEF3" i="1"/>
  <c r="JEG2" i="1"/>
  <c r="JEE6" i="1"/>
  <c r="JEE7" i="1" s="1"/>
  <c r="JEF6" i="1" l="1"/>
  <c r="JEF7" i="1" s="1"/>
  <c r="JEG4" i="1"/>
  <c r="JEG5" i="1"/>
  <c r="JEG3" i="1"/>
  <c r="JEH2" i="1"/>
  <c r="JEH5" i="1" l="1"/>
  <c r="JEH4" i="1"/>
  <c r="JEH3" i="1"/>
  <c r="JEI2" i="1"/>
  <c r="JEG6" i="1"/>
  <c r="JEG7" i="1" s="1"/>
  <c r="JEH6" i="1" l="1"/>
  <c r="JEH7" i="1" s="1"/>
  <c r="JEI4" i="1"/>
  <c r="JEI5" i="1"/>
  <c r="JEI3" i="1"/>
  <c r="JEJ2" i="1"/>
  <c r="JEI6" i="1" l="1"/>
  <c r="JEI7" i="1" s="1"/>
  <c r="JEJ5" i="1"/>
  <c r="JEJ4" i="1"/>
  <c r="JEJ3" i="1"/>
  <c r="JEK2" i="1"/>
  <c r="JEJ6" i="1" l="1"/>
  <c r="JEJ7" i="1" s="1"/>
  <c r="JEK5" i="1"/>
  <c r="JEK4" i="1"/>
  <c r="JEK3" i="1"/>
  <c r="JEL2" i="1"/>
  <c r="JEK6" i="1" l="1"/>
  <c r="JEK7" i="1" s="1"/>
  <c r="JEL5" i="1"/>
  <c r="JEL4" i="1"/>
  <c r="JEL3" i="1"/>
  <c r="JEM2" i="1"/>
  <c r="JEL6" i="1" l="1"/>
  <c r="JEL7" i="1" s="1"/>
  <c r="JEM5" i="1"/>
  <c r="JEN2" i="1"/>
  <c r="JEM4" i="1"/>
  <c r="JEM3" i="1"/>
  <c r="JEM6" i="1" l="1"/>
  <c r="JEM7" i="1" s="1"/>
  <c r="JEN4" i="1"/>
  <c r="JEN5" i="1"/>
  <c r="JEN3" i="1"/>
  <c r="JEO2" i="1"/>
  <c r="JEN6" i="1" l="1"/>
  <c r="JEN7" i="1" s="1"/>
  <c r="JEO5" i="1"/>
  <c r="JEO3" i="1"/>
  <c r="JEO4" i="1"/>
  <c r="JEP2" i="1"/>
  <c r="JEP5" i="1" l="1"/>
  <c r="JEP3" i="1"/>
  <c r="JEP4" i="1"/>
  <c r="JEQ2" i="1"/>
  <c r="JEO6" i="1"/>
  <c r="JEO7" i="1" s="1"/>
  <c r="JEP6" i="1" l="1"/>
  <c r="JEP7" i="1" s="1"/>
  <c r="JEQ5" i="1"/>
  <c r="JEQ3" i="1"/>
  <c r="JEQ4" i="1"/>
  <c r="JER2" i="1"/>
  <c r="JER4" i="1" l="1"/>
  <c r="JER5" i="1"/>
  <c r="JES2" i="1"/>
  <c r="JER3" i="1"/>
  <c r="JEQ6" i="1"/>
  <c r="JEQ7" i="1" s="1"/>
  <c r="JER6" i="1" l="1"/>
  <c r="JER7" i="1" s="1"/>
  <c r="JES5" i="1"/>
  <c r="JES4" i="1"/>
  <c r="JES3" i="1"/>
  <c r="JET2" i="1"/>
  <c r="JES6" i="1" l="1"/>
  <c r="JES7" i="1" s="1"/>
  <c r="JET4" i="1"/>
  <c r="JET3" i="1"/>
  <c r="JET5" i="1"/>
  <c r="JEU2" i="1"/>
  <c r="JET6" i="1" l="1"/>
  <c r="JET7" i="1" s="1"/>
  <c r="JEU5" i="1"/>
  <c r="JEU4" i="1"/>
  <c r="JEU3" i="1"/>
  <c r="JEV2" i="1"/>
  <c r="JEV4" i="1" l="1"/>
  <c r="JEV5" i="1"/>
  <c r="JEV3" i="1"/>
  <c r="JEW2" i="1"/>
  <c r="JEU6" i="1"/>
  <c r="JEU7" i="1" s="1"/>
  <c r="JEV6" i="1" l="1"/>
  <c r="JEV7" i="1" s="1"/>
  <c r="JEW4" i="1"/>
  <c r="JEW5" i="1"/>
  <c r="JEW3" i="1"/>
  <c r="JEX2" i="1"/>
  <c r="JEW6" i="1" l="1"/>
  <c r="JEW7" i="1" s="1"/>
  <c r="JEX3" i="1"/>
  <c r="JEX4" i="1"/>
  <c r="JEX5" i="1"/>
  <c r="JEY2" i="1"/>
  <c r="JEY4" i="1" l="1"/>
  <c r="JEY3" i="1"/>
  <c r="JEZ2" i="1"/>
  <c r="JEY5" i="1"/>
  <c r="JEX6" i="1"/>
  <c r="JEX7" i="1" s="1"/>
  <c r="JEY6" i="1" l="1"/>
  <c r="JEY7" i="1" s="1"/>
  <c r="JEZ5" i="1"/>
  <c r="JEZ3" i="1"/>
  <c r="JEZ4" i="1"/>
  <c r="JFA2" i="1"/>
  <c r="JFA3" i="1" l="1"/>
  <c r="JFA4" i="1"/>
  <c r="JFA5" i="1"/>
  <c r="JFB2" i="1"/>
  <c r="JEZ6" i="1"/>
  <c r="JEZ7" i="1" s="1"/>
  <c r="JFB4" i="1" l="1"/>
  <c r="JFC2" i="1"/>
  <c r="JFB5" i="1"/>
  <c r="JFB3" i="1"/>
  <c r="JFA6" i="1"/>
  <c r="JFA7" i="1" s="1"/>
  <c r="JFB6" i="1" l="1"/>
  <c r="JFB7" i="1" s="1"/>
  <c r="JFC5" i="1"/>
  <c r="JFD2" i="1"/>
  <c r="JFC3" i="1"/>
  <c r="JFC4" i="1"/>
  <c r="JFC6" i="1" l="1"/>
  <c r="JFC7" i="1" s="1"/>
  <c r="JFD4" i="1"/>
  <c r="JFD3" i="1"/>
  <c r="JFD5" i="1"/>
  <c r="JFE2" i="1"/>
  <c r="JFE4" i="1" l="1"/>
  <c r="JFF2" i="1"/>
  <c r="JFE3" i="1"/>
  <c r="JFE5" i="1"/>
  <c r="JFD6" i="1"/>
  <c r="JFD7" i="1" s="1"/>
  <c r="JFE6" i="1" l="1"/>
  <c r="JFE7" i="1" s="1"/>
  <c r="JFF3" i="1"/>
  <c r="JFF4" i="1"/>
  <c r="JFF5" i="1"/>
  <c r="JFG2" i="1"/>
  <c r="JFG3" i="1" l="1"/>
  <c r="JFH2" i="1"/>
  <c r="JFG5" i="1"/>
  <c r="JFG4" i="1"/>
  <c r="JFF6" i="1"/>
  <c r="JFF7" i="1" s="1"/>
  <c r="JFG6" i="1" l="1"/>
  <c r="JFG7" i="1" s="1"/>
  <c r="JFH3" i="1"/>
  <c r="JFH4" i="1"/>
  <c r="JFI2" i="1"/>
  <c r="JFH5" i="1"/>
  <c r="JFJ2" i="1" l="1"/>
  <c r="JFI5" i="1"/>
  <c r="JFI4" i="1"/>
  <c r="JFI3" i="1"/>
  <c r="JFH6" i="1"/>
  <c r="JFH7" i="1" s="1"/>
  <c r="JFI6" i="1" l="1"/>
  <c r="JFI7" i="1" s="1"/>
  <c r="JFK2" i="1"/>
  <c r="JFJ4" i="1"/>
  <c r="JFJ5" i="1"/>
  <c r="JFJ3" i="1"/>
  <c r="JFJ6" i="1" l="1"/>
  <c r="JFJ7" i="1" s="1"/>
  <c r="JFK5" i="1"/>
  <c r="JFK4" i="1"/>
  <c r="JFK3" i="1"/>
  <c r="JFL2" i="1"/>
  <c r="JFK6" i="1" l="1"/>
  <c r="JFK7" i="1" s="1"/>
  <c r="JFL5" i="1"/>
  <c r="JFL3" i="1"/>
  <c r="JFL4" i="1"/>
  <c r="JFM2" i="1"/>
  <c r="JFM4" i="1" l="1"/>
  <c r="JFM5" i="1"/>
  <c r="JFM3" i="1"/>
  <c r="JFN2" i="1"/>
  <c r="JFL6" i="1"/>
  <c r="JFL7" i="1" s="1"/>
  <c r="JFM6" i="1" l="1"/>
  <c r="JFM7" i="1" s="1"/>
  <c r="JFN5" i="1"/>
  <c r="JFN3" i="1"/>
  <c r="JFN4" i="1"/>
  <c r="JFO2" i="1"/>
  <c r="JFO4" i="1" l="1"/>
  <c r="JFO5" i="1"/>
  <c r="JFO3" i="1"/>
  <c r="JFP2" i="1"/>
  <c r="JFN6" i="1"/>
  <c r="JFN7" i="1" s="1"/>
  <c r="JFO6" i="1" l="1"/>
  <c r="JFO7" i="1" s="1"/>
  <c r="JFQ2" i="1"/>
  <c r="JFP5" i="1"/>
  <c r="JFP3" i="1"/>
  <c r="JFP4" i="1"/>
  <c r="JFP6" i="1" l="1"/>
  <c r="JFP7" i="1" s="1"/>
  <c r="JFQ5" i="1"/>
  <c r="JFQ3" i="1"/>
  <c r="JFQ4" i="1"/>
  <c r="JFR2" i="1"/>
  <c r="JFR5" i="1" l="1"/>
  <c r="JFR3" i="1"/>
  <c r="JFR4" i="1"/>
  <c r="JFS2" i="1"/>
  <c r="JFQ6" i="1"/>
  <c r="JFQ7" i="1" s="1"/>
  <c r="JFS5" i="1" l="1"/>
  <c r="JFS4" i="1"/>
  <c r="JFT2" i="1"/>
  <c r="JFS3" i="1"/>
  <c r="JFR6" i="1"/>
  <c r="JFR7" i="1" s="1"/>
  <c r="JFS6" i="1" l="1"/>
  <c r="JFS7" i="1" s="1"/>
  <c r="JFT4" i="1"/>
  <c r="JFT3" i="1"/>
  <c r="JFU2" i="1"/>
  <c r="JFT5" i="1"/>
  <c r="JFU3" i="1" l="1"/>
  <c r="JFU4" i="1"/>
  <c r="JFU5" i="1"/>
  <c r="JFV2" i="1"/>
  <c r="JFT6" i="1"/>
  <c r="JFT7" i="1" s="1"/>
  <c r="JFV3" i="1" l="1"/>
  <c r="JFV4" i="1"/>
  <c r="JFV5" i="1"/>
  <c r="JFW2" i="1"/>
  <c r="JFU6" i="1"/>
  <c r="JFU7" i="1" s="1"/>
  <c r="JFW3" i="1" l="1"/>
  <c r="JFW4" i="1"/>
  <c r="JFX2" i="1"/>
  <c r="JFW5" i="1"/>
  <c r="JFV6" i="1"/>
  <c r="JFV7" i="1" s="1"/>
  <c r="JFX4" i="1" l="1"/>
  <c r="JFX5" i="1"/>
  <c r="JFY2" i="1"/>
  <c r="JFX3" i="1"/>
  <c r="JFW6" i="1"/>
  <c r="JFW7" i="1" s="1"/>
  <c r="JFX6" i="1" l="1"/>
  <c r="JFX7" i="1" s="1"/>
  <c r="JFY5" i="1"/>
  <c r="JFY4" i="1"/>
  <c r="JFZ2" i="1"/>
  <c r="JFY3" i="1"/>
  <c r="JFY6" i="1" l="1"/>
  <c r="JFY7" i="1" s="1"/>
  <c r="JFZ4" i="1"/>
  <c r="JFZ5" i="1"/>
  <c r="JGA2" i="1"/>
  <c r="JFZ3" i="1"/>
  <c r="JFZ6" i="1" l="1"/>
  <c r="JFZ7" i="1" s="1"/>
  <c r="JGA5" i="1"/>
  <c r="JGA4" i="1"/>
  <c r="JGB2" i="1"/>
  <c r="JGA3" i="1"/>
  <c r="JGA6" i="1" l="1"/>
  <c r="JGA7" i="1" s="1"/>
  <c r="JGB4" i="1"/>
  <c r="JGB5" i="1"/>
  <c r="JGB3" i="1"/>
  <c r="JGC2" i="1"/>
  <c r="JGB6" i="1" l="1"/>
  <c r="JGB7" i="1" s="1"/>
  <c r="JGC4" i="1"/>
  <c r="JGC5" i="1"/>
  <c r="JGC3" i="1"/>
  <c r="JGD2" i="1"/>
  <c r="JGC6" i="1" l="1"/>
  <c r="JGC7" i="1" s="1"/>
  <c r="JGD4" i="1"/>
  <c r="JGD5" i="1"/>
  <c r="JGD3" i="1"/>
  <c r="JGE2" i="1"/>
  <c r="JGD6" i="1" l="1"/>
  <c r="JGD7" i="1" s="1"/>
  <c r="JGE4" i="1"/>
  <c r="JGE5" i="1"/>
  <c r="JGE3" i="1"/>
  <c r="JGF2" i="1"/>
  <c r="JGE6" i="1" l="1"/>
  <c r="JGE7" i="1" s="1"/>
  <c r="JGF5" i="1"/>
  <c r="JGF4" i="1"/>
  <c r="JGF3" i="1"/>
  <c r="JGG2" i="1"/>
  <c r="JGF6" i="1" l="1"/>
  <c r="JGF7" i="1" s="1"/>
  <c r="JGG5" i="1"/>
  <c r="JGG3" i="1"/>
  <c r="JGG4" i="1"/>
  <c r="JGH2" i="1"/>
  <c r="JGH5" i="1" l="1"/>
  <c r="JGH3" i="1"/>
  <c r="JGH4" i="1"/>
  <c r="JGI2" i="1"/>
  <c r="JGG6" i="1"/>
  <c r="JGG7" i="1" s="1"/>
  <c r="JGI5" i="1" l="1"/>
  <c r="JGJ2" i="1"/>
  <c r="JGI3" i="1"/>
  <c r="JGI4" i="1"/>
  <c r="JGH6" i="1"/>
  <c r="JGH7" i="1" s="1"/>
  <c r="JGI6" i="1" l="1"/>
  <c r="JGI7" i="1" s="1"/>
  <c r="JGJ4" i="1"/>
  <c r="JGJ3" i="1"/>
  <c r="JGJ5" i="1"/>
  <c r="JGK2" i="1"/>
  <c r="JGK5" i="1" l="1"/>
  <c r="JGK3" i="1"/>
  <c r="JGK4" i="1"/>
  <c r="JGL2" i="1"/>
  <c r="JGJ6" i="1"/>
  <c r="JGJ7" i="1" s="1"/>
  <c r="JGL5" i="1" l="1"/>
  <c r="JGL3" i="1"/>
  <c r="JGL4" i="1"/>
  <c r="JGM2" i="1"/>
  <c r="JGK6" i="1"/>
  <c r="JGK7" i="1" s="1"/>
  <c r="JGM5" i="1" l="1"/>
  <c r="JGM3" i="1"/>
  <c r="JGM4" i="1"/>
  <c r="JGN2" i="1"/>
  <c r="JGL6" i="1"/>
  <c r="JGL7" i="1" s="1"/>
  <c r="JGN5" i="1" l="1"/>
  <c r="JGN4" i="1"/>
  <c r="JGO2" i="1"/>
  <c r="JGN3" i="1"/>
  <c r="JGM6" i="1"/>
  <c r="JGM7" i="1" s="1"/>
  <c r="JGN6" i="1" l="1"/>
  <c r="JGN7" i="1" s="1"/>
  <c r="JGO5" i="1"/>
  <c r="JGO4" i="1"/>
  <c r="JGP2" i="1"/>
  <c r="JGO3" i="1"/>
  <c r="JGO6" i="1" l="1"/>
  <c r="JGO7" i="1" s="1"/>
  <c r="JGP5" i="1"/>
  <c r="JGP4" i="1"/>
  <c r="JGQ2" i="1"/>
  <c r="JGP3" i="1"/>
  <c r="JGP6" i="1" l="1"/>
  <c r="JGP7" i="1" s="1"/>
  <c r="JGQ5" i="1"/>
  <c r="JGQ4" i="1"/>
  <c r="JGR2" i="1"/>
  <c r="JGQ3" i="1"/>
  <c r="JGQ6" i="1" l="1"/>
  <c r="JGQ7" i="1" s="1"/>
  <c r="JGR4" i="1"/>
  <c r="JGR3" i="1"/>
  <c r="JGS2" i="1"/>
  <c r="JGR5" i="1"/>
  <c r="JGS5" i="1" l="1"/>
  <c r="JGT2" i="1"/>
  <c r="JGS4" i="1"/>
  <c r="JGS3" i="1"/>
  <c r="JGR6" i="1"/>
  <c r="JGR7" i="1" s="1"/>
  <c r="JGS6" i="1" l="1"/>
  <c r="JGS7" i="1" s="1"/>
  <c r="JGT5" i="1"/>
  <c r="JGT4" i="1"/>
  <c r="JGT3" i="1"/>
  <c r="JGU2" i="1"/>
  <c r="JGT6" i="1" l="1"/>
  <c r="JGT7" i="1" s="1"/>
  <c r="JGU4" i="1"/>
  <c r="JGU5" i="1"/>
  <c r="JGU3" i="1"/>
  <c r="JGV2" i="1"/>
  <c r="JGV5" i="1" l="1"/>
  <c r="JGV4" i="1"/>
  <c r="JGV3" i="1"/>
  <c r="JGW2" i="1"/>
  <c r="JGU6" i="1"/>
  <c r="JGU7" i="1" s="1"/>
  <c r="JGV6" i="1" l="1"/>
  <c r="JGV7" i="1" s="1"/>
  <c r="JGX2" i="1"/>
  <c r="JGW5" i="1"/>
  <c r="JGW4" i="1"/>
  <c r="JGW3" i="1"/>
  <c r="JGW6" i="1" l="1"/>
  <c r="JGW7" i="1" s="1"/>
  <c r="JGX5" i="1"/>
  <c r="JGX4" i="1"/>
  <c r="JGX3" i="1"/>
  <c r="JGY2" i="1"/>
  <c r="JGX6" i="1" l="1"/>
  <c r="JGX7" i="1" s="1"/>
  <c r="JGY5" i="1"/>
  <c r="JGY4" i="1"/>
  <c r="JGZ2" i="1"/>
  <c r="JGY3" i="1"/>
  <c r="JGY6" i="1" l="1"/>
  <c r="JGY7" i="1" s="1"/>
  <c r="JGZ4" i="1"/>
  <c r="JGZ3" i="1"/>
  <c r="JHA2" i="1"/>
  <c r="JGZ5" i="1"/>
  <c r="JHA3" i="1" l="1"/>
  <c r="JHA5" i="1"/>
  <c r="JHB2" i="1"/>
  <c r="JHA4" i="1"/>
  <c r="JGZ6" i="1"/>
  <c r="JGZ7" i="1" s="1"/>
  <c r="JHB5" i="1" l="1"/>
  <c r="JHB3" i="1"/>
  <c r="JHB4" i="1"/>
  <c r="JHC2" i="1"/>
  <c r="JHA6" i="1"/>
  <c r="JHA7" i="1" s="1"/>
  <c r="JHC5" i="1" l="1"/>
  <c r="JHC3" i="1"/>
  <c r="JHC4" i="1"/>
  <c r="JHD2" i="1"/>
  <c r="JHB6" i="1"/>
  <c r="JHB7" i="1" s="1"/>
  <c r="JHD5" i="1" l="1"/>
  <c r="JHD4" i="1"/>
  <c r="JHD3" i="1"/>
  <c r="JHE2" i="1"/>
  <c r="JHC6" i="1"/>
  <c r="JHC7" i="1" s="1"/>
  <c r="JHD6" i="1" l="1"/>
  <c r="JHD7" i="1" s="1"/>
  <c r="JHE5" i="1"/>
  <c r="JHE4" i="1"/>
  <c r="JHE3" i="1"/>
  <c r="JHF2" i="1"/>
  <c r="JHF4" i="1" l="1"/>
  <c r="JHF5" i="1"/>
  <c r="JHG2" i="1"/>
  <c r="JHF3" i="1"/>
  <c r="JHE6" i="1"/>
  <c r="JHE7" i="1" s="1"/>
  <c r="JHF6" i="1" l="1"/>
  <c r="JHF7" i="1" s="1"/>
  <c r="JHG5" i="1"/>
  <c r="JHG4" i="1"/>
  <c r="JHG3" i="1"/>
  <c r="JHH2" i="1"/>
  <c r="JHG6" i="1" l="1"/>
  <c r="JHG7" i="1" s="1"/>
  <c r="JHH5" i="1"/>
  <c r="JHH4" i="1"/>
  <c r="JHH3" i="1"/>
  <c r="JHI2" i="1"/>
  <c r="JHH6" i="1" l="1"/>
  <c r="JHH7" i="1" s="1"/>
  <c r="JHI4" i="1"/>
  <c r="JHI3" i="1"/>
  <c r="JHI5" i="1"/>
  <c r="JHJ2" i="1"/>
  <c r="JHJ5" i="1" l="1"/>
  <c r="JHK2" i="1"/>
  <c r="JHJ4" i="1"/>
  <c r="JHJ3" i="1"/>
  <c r="JHI6" i="1"/>
  <c r="JHI7" i="1" s="1"/>
  <c r="JHJ6" i="1" l="1"/>
  <c r="JHJ7" i="1" s="1"/>
  <c r="JHL2" i="1"/>
  <c r="JHK4" i="1"/>
  <c r="JHK3" i="1"/>
  <c r="JHK5" i="1"/>
  <c r="JHK6" i="1" l="1"/>
  <c r="JHK7" i="1" s="1"/>
  <c r="JHL5" i="1"/>
  <c r="JHM2" i="1"/>
  <c r="JHL4" i="1"/>
  <c r="JHL3" i="1"/>
  <c r="JHL6" i="1" l="1"/>
  <c r="JHL7" i="1" s="1"/>
  <c r="JHM5" i="1"/>
  <c r="JHN2" i="1"/>
  <c r="JHM4" i="1"/>
  <c r="JHM3" i="1"/>
  <c r="JHM6" i="1" l="1"/>
  <c r="JHM7" i="1" s="1"/>
  <c r="JHN5" i="1"/>
  <c r="JHN3" i="1"/>
  <c r="JHO2" i="1"/>
  <c r="JHN4" i="1"/>
  <c r="JHO5" i="1" l="1"/>
  <c r="JHP2" i="1"/>
  <c r="JHO4" i="1"/>
  <c r="JHO3" i="1"/>
  <c r="JHN6" i="1"/>
  <c r="JHN7" i="1" s="1"/>
  <c r="JHO6" i="1" l="1"/>
  <c r="JHO7" i="1" s="1"/>
  <c r="JHP4" i="1"/>
  <c r="JHP3" i="1"/>
  <c r="JHP5" i="1"/>
  <c r="JHQ2" i="1"/>
  <c r="JHQ4" i="1" l="1"/>
  <c r="JHQ3" i="1"/>
  <c r="JHQ5" i="1"/>
  <c r="JHR2" i="1"/>
  <c r="JHP6" i="1"/>
  <c r="JHP7" i="1" s="1"/>
  <c r="JHR5" i="1" l="1"/>
  <c r="JHR4" i="1"/>
  <c r="JHR3" i="1"/>
  <c r="JHS2" i="1"/>
  <c r="JHQ6" i="1"/>
  <c r="JHQ7" i="1" s="1"/>
  <c r="JHR6" i="1" l="1"/>
  <c r="JHR7" i="1" s="1"/>
  <c r="JHS5" i="1"/>
  <c r="JHS4" i="1"/>
  <c r="JHS3" i="1"/>
  <c r="JHT2" i="1"/>
  <c r="JHS6" i="1" l="1"/>
  <c r="JHS7" i="1" s="1"/>
  <c r="JHT5" i="1"/>
  <c r="JHT4" i="1"/>
  <c r="JHT3" i="1"/>
  <c r="JHU2" i="1"/>
  <c r="JHT6" i="1" l="1"/>
  <c r="JHT7" i="1" s="1"/>
  <c r="JHU5" i="1"/>
  <c r="JHU4" i="1"/>
  <c r="JHU3" i="1"/>
  <c r="JHV2" i="1"/>
  <c r="JHU6" i="1" l="1"/>
  <c r="JHU7" i="1" s="1"/>
  <c r="JHV5" i="1"/>
  <c r="JHV4" i="1"/>
  <c r="JHW2" i="1"/>
  <c r="JHV3" i="1"/>
  <c r="JHV6" i="1" l="1"/>
  <c r="JHV7" i="1" s="1"/>
  <c r="JHX2" i="1"/>
  <c r="JHW4" i="1"/>
  <c r="JHW3" i="1"/>
  <c r="JHW5" i="1"/>
  <c r="JHX5" i="1" l="1"/>
  <c r="JHX4" i="1"/>
  <c r="JHX3" i="1"/>
  <c r="JHY2" i="1"/>
  <c r="JHW6" i="1"/>
  <c r="JHW7" i="1" s="1"/>
  <c r="JHY3" i="1" l="1"/>
  <c r="JHY4" i="1"/>
  <c r="JHY5" i="1"/>
  <c r="JHZ2" i="1"/>
  <c r="JHX6" i="1"/>
  <c r="JHX7" i="1" s="1"/>
  <c r="JHZ5" i="1" l="1"/>
  <c r="JIA2" i="1"/>
  <c r="JHZ3" i="1"/>
  <c r="JHZ4" i="1"/>
  <c r="JHY6" i="1"/>
  <c r="JHY7" i="1" s="1"/>
  <c r="JHZ6" i="1" l="1"/>
  <c r="JHZ7" i="1" s="1"/>
  <c r="JIA4" i="1"/>
  <c r="JIA5" i="1"/>
  <c r="JIA3" i="1"/>
  <c r="JIB2" i="1"/>
  <c r="JIB5" i="1" l="1"/>
  <c r="JIC2" i="1"/>
  <c r="JIB3" i="1"/>
  <c r="JIB4" i="1"/>
  <c r="JIA6" i="1"/>
  <c r="JIA7" i="1" s="1"/>
  <c r="JIC5" i="1" l="1"/>
  <c r="JID2" i="1"/>
  <c r="JIC3" i="1"/>
  <c r="JIC4" i="1"/>
  <c r="JIB6" i="1"/>
  <c r="JIB7" i="1" s="1"/>
  <c r="JIC6" i="1" l="1"/>
  <c r="JIC7" i="1" s="1"/>
  <c r="JID3" i="1"/>
  <c r="JID4" i="1"/>
  <c r="JID5" i="1"/>
  <c r="JIE2" i="1"/>
  <c r="JIE5" i="1" l="1"/>
  <c r="JIE3" i="1"/>
  <c r="JIF2" i="1"/>
  <c r="JIE4" i="1"/>
  <c r="JID6" i="1"/>
  <c r="JID7" i="1" s="1"/>
  <c r="JIF4" i="1" l="1"/>
  <c r="JIF5" i="1"/>
  <c r="JIF3" i="1"/>
  <c r="JIG2" i="1"/>
  <c r="JIE6" i="1"/>
  <c r="JIE7" i="1" s="1"/>
  <c r="JIG5" i="1" l="1"/>
  <c r="JIG3" i="1"/>
  <c r="JIG4" i="1"/>
  <c r="JIH2" i="1"/>
  <c r="JIF6" i="1"/>
  <c r="JIF7" i="1" s="1"/>
  <c r="JIH5" i="1" l="1"/>
  <c r="JIH3" i="1"/>
  <c r="JIH4" i="1"/>
  <c r="JII2" i="1"/>
  <c r="JIG6" i="1"/>
  <c r="JIG7" i="1" s="1"/>
  <c r="JII5" i="1" l="1"/>
  <c r="JII3" i="1"/>
  <c r="JII4" i="1"/>
  <c r="JIJ2" i="1"/>
  <c r="JIH6" i="1"/>
  <c r="JIH7" i="1" s="1"/>
  <c r="JIJ5" i="1" l="1"/>
  <c r="JIJ4" i="1"/>
  <c r="JIJ3" i="1"/>
  <c r="JIK2" i="1"/>
  <c r="JII6" i="1"/>
  <c r="JII7" i="1" s="1"/>
  <c r="JIJ6" i="1" l="1"/>
  <c r="JIJ7" i="1" s="1"/>
  <c r="JIK5" i="1"/>
  <c r="JIK4" i="1"/>
  <c r="JIK3" i="1"/>
  <c r="JIL2" i="1"/>
  <c r="JIL4" i="1" l="1"/>
  <c r="JIL5" i="1"/>
  <c r="JIL3" i="1"/>
  <c r="JIM2" i="1"/>
  <c r="JIK6" i="1"/>
  <c r="JIK7" i="1" s="1"/>
  <c r="JIL6" i="1" l="1"/>
  <c r="JIL7" i="1" s="1"/>
  <c r="JIM3" i="1"/>
  <c r="JIM4" i="1"/>
  <c r="JIN2" i="1"/>
  <c r="JIM5" i="1"/>
  <c r="JIN3" i="1" l="1"/>
  <c r="JIN5" i="1"/>
  <c r="JIN4" i="1"/>
  <c r="JIO2" i="1"/>
  <c r="JIM6" i="1"/>
  <c r="JIM7" i="1" s="1"/>
  <c r="JIN6" i="1" l="1"/>
  <c r="JIN7" i="1" s="1"/>
  <c r="JIO4" i="1"/>
  <c r="JIP2" i="1"/>
  <c r="JIO5" i="1"/>
  <c r="JIO3" i="1"/>
  <c r="JIO6" i="1" l="1"/>
  <c r="JIO7" i="1" s="1"/>
  <c r="JIQ2" i="1"/>
  <c r="JIP3" i="1"/>
  <c r="JIP4" i="1"/>
  <c r="JIP5" i="1"/>
  <c r="JIP6" i="1" l="1"/>
  <c r="JIP7" i="1" s="1"/>
  <c r="JIR2" i="1"/>
  <c r="JIQ3" i="1"/>
  <c r="JIQ5" i="1"/>
  <c r="JIQ4" i="1"/>
  <c r="JIQ6" i="1" l="1"/>
  <c r="JIQ7" i="1" s="1"/>
  <c r="JIS2" i="1"/>
  <c r="JIR3" i="1"/>
  <c r="JIR4" i="1"/>
  <c r="JIR5" i="1"/>
  <c r="JIR6" i="1" l="1"/>
  <c r="JIR7" i="1" s="1"/>
  <c r="JIS4" i="1"/>
  <c r="JIS3" i="1"/>
  <c r="JIS5" i="1"/>
  <c r="JIT2" i="1"/>
  <c r="JIT3" i="1" l="1"/>
  <c r="JIT5" i="1"/>
  <c r="JIT4" i="1"/>
  <c r="JIU2" i="1"/>
  <c r="JIS6" i="1"/>
  <c r="JIS7" i="1" s="1"/>
  <c r="JIT6" i="1" l="1"/>
  <c r="JIT7" i="1" s="1"/>
  <c r="JIV2" i="1"/>
  <c r="JIU3" i="1"/>
  <c r="JIU4" i="1"/>
  <c r="JIU5" i="1"/>
  <c r="JIU6" i="1" l="1"/>
  <c r="JIU7" i="1" s="1"/>
  <c r="JIV4" i="1"/>
  <c r="JIV3" i="1"/>
  <c r="JIV5" i="1"/>
  <c r="JIW2" i="1"/>
  <c r="JIW4" i="1" l="1"/>
  <c r="JIX2" i="1"/>
  <c r="JIW3" i="1"/>
  <c r="JIW5" i="1"/>
  <c r="JIV6" i="1"/>
  <c r="JIV7" i="1" s="1"/>
  <c r="JIW6" i="1" l="1"/>
  <c r="JIW7" i="1" s="1"/>
  <c r="JIY2" i="1"/>
  <c r="JIX4" i="1"/>
  <c r="JIX3" i="1"/>
  <c r="JIX5" i="1"/>
  <c r="JIX6" i="1" l="1"/>
  <c r="JIX7" i="1" s="1"/>
  <c r="JIY5" i="1"/>
  <c r="JIY4" i="1"/>
  <c r="JIZ2" i="1"/>
  <c r="JIY3" i="1"/>
  <c r="JIY6" i="1" l="1"/>
  <c r="JIY7" i="1" s="1"/>
  <c r="JIZ5" i="1"/>
  <c r="JIZ4" i="1"/>
  <c r="JIZ3" i="1"/>
  <c r="JJA2" i="1"/>
  <c r="JJA3" i="1" l="1"/>
  <c r="JJA4" i="1"/>
  <c r="JJB2" i="1"/>
  <c r="JJA5" i="1"/>
  <c r="JIZ6" i="1"/>
  <c r="JIZ7" i="1" s="1"/>
  <c r="JJA6" i="1" l="1"/>
  <c r="JJA7" i="1" s="1"/>
  <c r="JJB3" i="1"/>
  <c r="JJB4" i="1"/>
  <c r="JJC2" i="1"/>
  <c r="JJB5" i="1"/>
  <c r="JJD2" i="1" l="1"/>
  <c r="JJC5" i="1"/>
  <c r="JJC3" i="1"/>
  <c r="JJC4" i="1"/>
  <c r="JJB6" i="1"/>
  <c r="JJB7" i="1" s="1"/>
  <c r="JJD4" i="1" l="1"/>
  <c r="JJD5" i="1"/>
  <c r="JJE2" i="1"/>
  <c r="JJD3" i="1"/>
  <c r="JJC6" i="1"/>
  <c r="JJC7" i="1" s="1"/>
  <c r="JJD6" i="1" l="1"/>
  <c r="JJD7" i="1" s="1"/>
  <c r="JJE5" i="1"/>
  <c r="JJE4" i="1"/>
  <c r="JJF2" i="1"/>
  <c r="JJE3" i="1"/>
  <c r="JJE6" i="1" l="1"/>
  <c r="JJE7" i="1" s="1"/>
  <c r="JJF4" i="1"/>
  <c r="JJF5" i="1"/>
  <c r="JJF3" i="1"/>
  <c r="JJG2" i="1"/>
  <c r="JJF6" i="1" l="1"/>
  <c r="JJF7" i="1" s="1"/>
  <c r="JJG3" i="1"/>
  <c r="JJG5" i="1"/>
  <c r="JJH2" i="1"/>
  <c r="JJG4" i="1"/>
  <c r="JJG6" i="1" l="1"/>
  <c r="JJG7" i="1" s="1"/>
  <c r="JJI2" i="1"/>
  <c r="JJH3" i="1"/>
  <c r="JJH4" i="1"/>
  <c r="JJH5" i="1"/>
  <c r="JJH6" i="1" l="1"/>
  <c r="JJH7" i="1" s="1"/>
  <c r="JJI3" i="1"/>
  <c r="JJI5" i="1"/>
  <c r="JJJ2" i="1"/>
  <c r="JJI4" i="1"/>
  <c r="JJK2" i="1" l="1"/>
  <c r="JJJ3" i="1"/>
  <c r="JJJ5" i="1"/>
  <c r="JJJ4" i="1"/>
  <c r="JJI6" i="1"/>
  <c r="JJI7" i="1" s="1"/>
  <c r="JJK3" i="1" l="1"/>
  <c r="JJK4" i="1"/>
  <c r="JJK5" i="1"/>
  <c r="JJL2" i="1"/>
  <c r="JJJ6" i="1"/>
  <c r="JJJ7" i="1" s="1"/>
  <c r="JJK6" i="1" l="1"/>
  <c r="JJK7" i="1" s="1"/>
  <c r="JJL4" i="1"/>
  <c r="JJL5" i="1"/>
  <c r="JJL3" i="1"/>
  <c r="JJM2" i="1"/>
  <c r="JJL6" i="1" l="1"/>
  <c r="JJL7" i="1" s="1"/>
  <c r="JJM4" i="1"/>
  <c r="JJM5" i="1"/>
  <c r="JJM3" i="1"/>
  <c r="JJN2" i="1"/>
  <c r="JJM6" i="1" l="1"/>
  <c r="JJM7" i="1" s="1"/>
  <c r="JJN3" i="1"/>
  <c r="JJO2" i="1"/>
  <c r="JJN4" i="1"/>
  <c r="JJN5" i="1"/>
  <c r="JJO3" i="1" l="1"/>
  <c r="JJO4" i="1"/>
  <c r="JJP2" i="1"/>
  <c r="JJO5" i="1"/>
  <c r="JJN6" i="1"/>
  <c r="JJN7" i="1" s="1"/>
  <c r="JJP5" i="1" l="1"/>
  <c r="JJP3" i="1"/>
  <c r="JJP4" i="1"/>
  <c r="JJQ2" i="1"/>
  <c r="JJO6" i="1"/>
  <c r="JJO7" i="1" s="1"/>
  <c r="JJQ5" i="1" l="1"/>
  <c r="JJQ3" i="1"/>
  <c r="JJR2" i="1"/>
  <c r="JJQ4" i="1"/>
  <c r="JJP6" i="1"/>
  <c r="JJP7" i="1" s="1"/>
  <c r="JJQ6" i="1" l="1"/>
  <c r="JJQ7" i="1" s="1"/>
  <c r="JJR3" i="1"/>
  <c r="JJR4" i="1"/>
  <c r="JJR5" i="1"/>
  <c r="JJS2" i="1"/>
  <c r="JJS5" i="1" l="1"/>
  <c r="JJS4" i="1"/>
  <c r="JJS3" i="1"/>
  <c r="JJT2" i="1"/>
  <c r="JJR6" i="1"/>
  <c r="JJR7" i="1" s="1"/>
  <c r="JJS6" i="1" l="1"/>
  <c r="JJS7" i="1" s="1"/>
  <c r="JJU2" i="1"/>
  <c r="JJT4" i="1"/>
  <c r="JJT3" i="1"/>
  <c r="JJT5" i="1"/>
  <c r="JJT6" i="1" l="1"/>
  <c r="JJT7" i="1" s="1"/>
  <c r="JJU5" i="1"/>
  <c r="JJU4" i="1"/>
  <c r="JJV2" i="1"/>
  <c r="JJU3" i="1"/>
  <c r="JJU6" i="1" l="1"/>
  <c r="JJU7" i="1" s="1"/>
  <c r="JJW2" i="1"/>
  <c r="JJV3" i="1"/>
  <c r="JJV5" i="1"/>
  <c r="JJV4" i="1"/>
  <c r="JJV6" i="1" l="1"/>
  <c r="JJV7" i="1" s="1"/>
  <c r="JJX2" i="1"/>
  <c r="JJW5" i="1"/>
  <c r="JJW4" i="1"/>
  <c r="JJW3" i="1"/>
  <c r="JJW6" i="1" l="1"/>
  <c r="JJW7" i="1" s="1"/>
  <c r="JJY2" i="1"/>
  <c r="JJX4" i="1"/>
  <c r="JJX3" i="1"/>
  <c r="JJX5" i="1"/>
  <c r="JJX6" i="1" l="1"/>
  <c r="JJX7" i="1" s="1"/>
  <c r="JJY5" i="1"/>
  <c r="JJZ2" i="1"/>
  <c r="JJY4" i="1"/>
  <c r="JJY3" i="1"/>
  <c r="JJY6" i="1" l="1"/>
  <c r="JJY7" i="1" s="1"/>
  <c r="JJZ3" i="1"/>
  <c r="JJZ5" i="1"/>
  <c r="JJZ4" i="1"/>
  <c r="JKA2" i="1"/>
  <c r="JKA3" i="1" l="1"/>
  <c r="JKA4" i="1"/>
  <c r="JKA5" i="1"/>
  <c r="JKB2" i="1"/>
  <c r="JJZ6" i="1"/>
  <c r="JJZ7" i="1" s="1"/>
  <c r="JKB3" i="1" l="1"/>
  <c r="JKB4" i="1"/>
  <c r="JKB5" i="1"/>
  <c r="JKC2" i="1"/>
  <c r="JKA6" i="1"/>
  <c r="JKA7" i="1" s="1"/>
  <c r="JKC5" i="1" l="1"/>
  <c r="JKC4" i="1"/>
  <c r="JKD2" i="1"/>
  <c r="JKC3" i="1"/>
  <c r="JKB6" i="1"/>
  <c r="JKB7" i="1" s="1"/>
  <c r="JKC6" i="1" l="1"/>
  <c r="JKC7" i="1" s="1"/>
  <c r="JKD3" i="1"/>
  <c r="JKE2" i="1"/>
  <c r="JKD4" i="1"/>
  <c r="JKD5" i="1"/>
  <c r="JKE5" i="1" l="1"/>
  <c r="JKE4" i="1"/>
  <c r="JKF2" i="1"/>
  <c r="JKE3" i="1"/>
  <c r="JKD6" i="1"/>
  <c r="JKD7" i="1" s="1"/>
  <c r="JKE6" i="1" l="1"/>
  <c r="JKE7" i="1" s="1"/>
  <c r="JKF3" i="1"/>
  <c r="JKG2" i="1"/>
  <c r="JKF5" i="1"/>
  <c r="JKF4" i="1"/>
  <c r="JKF6" i="1" l="1"/>
  <c r="JKF7" i="1" s="1"/>
  <c r="JKG5" i="1"/>
  <c r="JKH2" i="1"/>
  <c r="JKG3" i="1"/>
  <c r="JKG4" i="1"/>
  <c r="JKH3" i="1" l="1"/>
  <c r="JKH4" i="1"/>
  <c r="JKH5" i="1"/>
  <c r="JKI2" i="1"/>
  <c r="JKG6" i="1"/>
  <c r="JKG7" i="1" s="1"/>
  <c r="JKJ2" i="1" l="1"/>
  <c r="JKI3" i="1"/>
  <c r="JKI5" i="1"/>
  <c r="JKI4" i="1"/>
  <c r="JKH6" i="1"/>
  <c r="JKH7" i="1" s="1"/>
  <c r="JKI6" i="1" l="1"/>
  <c r="JKI7" i="1" s="1"/>
  <c r="JKJ5" i="1"/>
  <c r="JKK2" i="1"/>
  <c r="JKJ3" i="1"/>
  <c r="JKJ4" i="1"/>
  <c r="JKJ6" i="1" l="1"/>
  <c r="JKJ7" i="1" s="1"/>
  <c r="JKL2" i="1"/>
  <c r="JKK5" i="1"/>
  <c r="JKK4" i="1"/>
  <c r="JKK3" i="1"/>
  <c r="JKK6" i="1" l="1"/>
  <c r="JKK7" i="1" s="1"/>
  <c r="JKL5" i="1"/>
  <c r="JKL4" i="1"/>
  <c r="JKL3" i="1"/>
  <c r="JKM2" i="1"/>
  <c r="JKL6" i="1" l="1"/>
  <c r="JKL7" i="1" s="1"/>
  <c r="JKM5" i="1"/>
  <c r="JKN2" i="1"/>
  <c r="JKM3" i="1"/>
  <c r="JKM4" i="1"/>
  <c r="JKM6" i="1" l="1"/>
  <c r="JKM7" i="1" s="1"/>
  <c r="JKN3" i="1"/>
  <c r="JKN4" i="1"/>
  <c r="JKN5" i="1"/>
  <c r="JKO2" i="1"/>
  <c r="JKN6" i="1" l="1"/>
  <c r="JKN7" i="1" s="1"/>
  <c r="JKP2" i="1"/>
  <c r="JKO3" i="1"/>
  <c r="JKO4" i="1"/>
  <c r="JKO5" i="1"/>
  <c r="JKO6" i="1" l="1"/>
  <c r="JKO7" i="1" s="1"/>
  <c r="JKP3" i="1"/>
  <c r="JKP5" i="1"/>
  <c r="JKP4" i="1"/>
  <c r="JKQ2" i="1"/>
  <c r="JKQ3" i="1" l="1"/>
  <c r="JKQ4" i="1"/>
  <c r="JKQ5" i="1"/>
  <c r="JKR2" i="1"/>
  <c r="JKP6" i="1"/>
  <c r="JKP7" i="1" s="1"/>
  <c r="JKQ6" i="1" l="1"/>
  <c r="JKQ7" i="1" s="1"/>
  <c r="JKS2" i="1"/>
  <c r="JKR3" i="1"/>
  <c r="JKR5" i="1"/>
  <c r="JKR4" i="1"/>
  <c r="JKR6" i="1" l="1"/>
  <c r="JKR7" i="1" s="1"/>
  <c r="JKS4" i="1"/>
  <c r="JKS5" i="1"/>
  <c r="JKT2" i="1"/>
  <c r="JKS3" i="1"/>
  <c r="JKS6" i="1" l="1"/>
  <c r="JKS7" i="1" s="1"/>
  <c r="JKT4" i="1"/>
  <c r="JKT5" i="1"/>
  <c r="JKU2" i="1"/>
  <c r="JKT3" i="1"/>
  <c r="JKT6" i="1" l="1"/>
  <c r="JKT7" i="1" s="1"/>
  <c r="JKV2" i="1"/>
  <c r="JKU4" i="1"/>
  <c r="JKU5" i="1"/>
  <c r="JKU3" i="1"/>
  <c r="JKU6" i="1" l="1"/>
  <c r="JKU7" i="1" s="1"/>
  <c r="JKV5" i="1"/>
  <c r="JKV4" i="1"/>
  <c r="JKV3" i="1"/>
  <c r="JKW2" i="1"/>
  <c r="JKW5" i="1" l="1"/>
  <c r="JKX2" i="1"/>
  <c r="JKW3" i="1"/>
  <c r="JKW4" i="1"/>
  <c r="JKV6" i="1"/>
  <c r="JKV7" i="1" s="1"/>
  <c r="JKW6" i="1" l="1"/>
  <c r="JKW7" i="1" s="1"/>
  <c r="JKX3" i="1"/>
  <c r="JKX4" i="1"/>
  <c r="JKY2" i="1"/>
  <c r="JKX5" i="1"/>
  <c r="JKY4" i="1" l="1"/>
  <c r="JKY5" i="1"/>
  <c r="JKZ2" i="1"/>
  <c r="JKY3" i="1"/>
  <c r="JKX6" i="1"/>
  <c r="JKX7" i="1" s="1"/>
  <c r="JKY6" i="1" l="1"/>
  <c r="JKY7" i="1" s="1"/>
  <c r="JLA2" i="1"/>
  <c r="JKZ5" i="1"/>
  <c r="JKZ4" i="1"/>
  <c r="JKZ3" i="1"/>
  <c r="JKZ6" i="1" l="1"/>
  <c r="JKZ7" i="1" s="1"/>
  <c r="JLB2" i="1"/>
  <c r="JLA3" i="1"/>
  <c r="JLA4" i="1"/>
  <c r="JLA5" i="1"/>
  <c r="JLA6" i="1" l="1"/>
  <c r="JLA7" i="1" s="1"/>
  <c r="JLB3" i="1"/>
  <c r="JLB5" i="1"/>
  <c r="JLB4" i="1"/>
  <c r="JLC2" i="1"/>
  <c r="JLC5" i="1" l="1"/>
  <c r="JLC4" i="1"/>
  <c r="JLD2" i="1"/>
  <c r="JLC3" i="1"/>
  <c r="JLB6" i="1"/>
  <c r="JLB7" i="1" s="1"/>
  <c r="JLD5" i="1" l="1"/>
  <c r="JLD3" i="1"/>
  <c r="JLE2" i="1"/>
  <c r="JLD4" i="1"/>
  <c r="JLC6" i="1"/>
  <c r="JLC7" i="1" s="1"/>
  <c r="JLE3" i="1" l="1"/>
  <c r="JLE5" i="1"/>
  <c r="JLF2" i="1"/>
  <c r="JLE4" i="1"/>
  <c r="JLD6" i="1"/>
  <c r="JLD7" i="1" s="1"/>
  <c r="JLF3" i="1" l="1"/>
  <c r="JLF4" i="1"/>
  <c r="JLG2" i="1"/>
  <c r="JLF5" i="1"/>
  <c r="JLE6" i="1"/>
  <c r="JLE7" i="1" s="1"/>
  <c r="JLH2" i="1" l="1"/>
  <c r="JLG4" i="1"/>
  <c r="JLG3" i="1"/>
  <c r="JLG5" i="1"/>
  <c r="JLF6" i="1"/>
  <c r="JLF7" i="1" s="1"/>
  <c r="JLG6" i="1" l="1"/>
  <c r="JLG7" i="1" s="1"/>
  <c r="JLH4" i="1"/>
  <c r="JLH3" i="1"/>
  <c r="JLH5" i="1"/>
  <c r="JLI2" i="1"/>
  <c r="JLI4" i="1" l="1"/>
  <c r="JLI5" i="1"/>
  <c r="JLI3" i="1"/>
  <c r="JLJ2" i="1"/>
  <c r="JLH6" i="1"/>
  <c r="JLH7" i="1" s="1"/>
  <c r="JLI6" i="1" l="1"/>
  <c r="JLI7" i="1" s="1"/>
  <c r="JLJ4" i="1"/>
  <c r="JLJ3" i="1"/>
  <c r="JLK2" i="1"/>
  <c r="JLJ5" i="1"/>
  <c r="JLK3" i="1" l="1"/>
  <c r="JLL2" i="1"/>
  <c r="JLK4" i="1"/>
  <c r="JLK5" i="1"/>
  <c r="JLJ6" i="1"/>
  <c r="JLJ7" i="1" s="1"/>
  <c r="JLL5" i="1" l="1"/>
  <c r="JLL3" i="1"/>
  <c r="JLM2" i="1"/>
  <c r="JLL4" i="1"/>
  <c r="JLK6" i="1"/>
  <c r="JLK7" i="1" s="1"/>
  <c r="JLM4" i="1" l="1"/>
  <c r="JLM3" i="1"/>
  <c r="JLN2" i="1"/>
  <c r="JLM5" i="1"/>
  <c r="JLL6" i="1"/>
  <c r="JLL7" i="1" s="1"/>
  <c r="JLN5" i="1" l="1"/>
  <c r="JLO2" i="1"/>
  <c r="JLN3" i="1"/>
  <c r="JLN4" i="1"/>
  <c r="JLM6" i="1"/>
  <c r="JLM7" i="1" s="1"/>
  <c r="JLN6" i="1" l="1"/>
  <c r="JLN7" i="1" s="1"/>
  <c r="JLO5" i="1"/>
  <c r="JLO4" i="1"/>
  <c r="JLP2" i="1"/>
  <c r="JLO3" i="1"/>
  <c r="JLO6" i="1" l="1"/>
  <c r="JLO7" i="1" s="1"/>
  <c r="JLP4" i="1"/>
  <c r="JLQ2" i="1"/>
  <c r="JLP3" i="1"/>
  <c r="JLP5" i="1"/>
  <c r="JLP6" i="1" l="1"/>
  <c r="JLP7" i="1" s="1"/>
  <c r="JLQ5" i="1"/>
  <c r="JLQ3" i="1"/>
  <c r="JLQ4" i="1"/>
  <c r="JLR2" i="1"/>
  <c r="JLR5" i="1" l="1"/>
  <c r="JLR4" i="1"/>
  <c r="JLS2" i="1"/>
  <c r="JLR3" i="1"/>
  <c r="JLQ6" i="1"/>
  <c r="JLQ7" i="1" s="1"/>
  <c r="JLR6" i="1" l="1"/>
  <c r="JLR7" i="1" s="1"/>
  <c r="JLS5" i="1"/>
  <c r="JLT2" i="1"/>
  <c r="JLS4" i="1"/>
  <c r="JLS3" i="1"/>
  <c r="JLS6" i="1" l="1"/>
  <c r="JLS7" i="1" s="1"/>
  <c r="JLT4" i="1"/>
  <c r="JLT5" i="1"/>
  <c r="JLT3" i="1"/>
  <c r="JLU2" i="1"/>
  <c r="JLT6" i="1" l="1"/>
  <c r="JLT7" i="1" s="1"/>
  <c r="JLU5" i="1"/>
  <c r="JLU3" i="1"/>
  <c r="JLU4" i="1"/>
  <c r="JLV2" i="1"/>
  <c r="JLV3" i="1" l="1"/>
  <c r="JLV5" i="1"/>
  <c r="JLV4" i="1"/>
  <c r="JLW2" i="1"/>
  <c r="JLU6" i="1"/>
  <c r="JLU7" i="1" s="1"/>
  <c r="JLW5" i="1" l="1"/>
  <c r="JLW3" i="1"/>
  <c r="JLW4" i="1"/>
  <c r="JLX2" i="1"/>
  <c r="JLV6" i="1"/>
  <c r="JLV7" i="1" s="1"/>
  <c r="JLX3" i="1" l="1"/>
  <c r="JLY2" i="1"/>
  <c r="JLX4" i="1"/>
  <c r="JLX5" i="1"/>
  <c r="JLW6" i="1"/>
  <c r="JLW7" i="1" s="1"/>
  <c r="JLY5" i="1" l="1"/>
  <c r="JLY3" i="1"/>
  <c r="JLZ2" i="1"/>
  <c r="JLY4" i="1"/>
  <c r="JLX6" i="1"/>
  <c r="JLX7" i="1" s="1"/>
  <c r="JLY6" i="1" l="1"/>
  <c r="JLY7" i="1" s="1"/>
  <c r="JLZ4" i="1"/>
  <c r="JLZ3" i="1"/>
  <c r="JMA2" i="1"/>
  <c r="JLZ5" i="1"/>
  <c r="JLZ6" i="1" l="1"/>
  <c r="JLZ7" i="1" s="1"/>
  <c r="JMA5" i="1"/>
  <c r="JMB2" i="1"/>
  <c r="JMA4" i="1"/>
  <c r="JMA3" i="1"/>
  <c r="JMB5" i="1" l="1"/>
  <c r="JMB4" i="1"/>
  <c r="JMB3" i="1"/>
  <c r="JMC2" i="1"/>
  <c r="JMA6" i="1"/>
  <c r="JMA7" i="1" s="1"/>
  <c r="JMC5" i="1" l="1"/>
  <c r="JMC4" i="1"/>
  <c r="JMD2" i="1"/>
  <c r="JMC3" i="1"/>
  <c r="JMB6" i="1"/>
  <c r="JMB7" i="1" s="1"/>
  <c r="JMC6" i="1" l="1"/>
  <c r="JMC7" i="1" s="1"/>
  <c r="JMD3" i="1"/>
  <c r="JME2" i="1"/>
  <c r="JMD5" i="1"/>
  <c r="JMD4" i="1"/>
  <c r="JME5" i="1" l="1"/>
  <c r="JME4" i="1"/>
  <c r="JMF2" i="1"/>
  <c r="JME3" i="1"/>
  <c r="JMD6" i="1"/>
  <c r="JMD7" i="1" s="1"/>
  <c r="JME6" i="1" l="1"/>
  <c r="JME7" i="1" s="1"/>
  <c r="JMF5" i="1"/>
  <c r="JMF3" i="1"/>
  <c r="JMF4" i="1"/>
  <c r="JMG2" i="1"/>
  <c r="JMG5" i="1" l="1"/>
  <c r="JMH2" i="1"/>
  <c r="JMG3" i="1"/>
  <c r="JMG4" i="1"/>
  <c r="JMF6" i="1"/>
  <c r="JMF7" i="1" s="1"/>
  <c r="JMG6" i="1" l="1"/>
  <c r="JMG7" i="1" s="1"/>
  <c r="JMI2" i="1"/>
  <c r="JMH4" i="1"/>
  <c r="JMH5" i="1"/>
  <c r="JMH3" i="1"/>
  <c r="JMH6" i="1" l="1"/>
  <c r="JMH7" i="1" s="1"/>
  <c r="JMI5" i="1"/>
  <c r="JMJ2" i="1"/>
  <c r="JMI3" i="1"/>
  <c r="JMI4" i="1"/>
  <c r="JMI6" i="1" l="1"/>
  <c r="JMI7" i="1" s="1"/>
  <c r="JMK2" i="1"/>
  <c r="JMJ3" i="1"/>
  <c r="JMJ5" i="1"/>
  <c r="JMJ4" i="1"/>
  <c r="JMJ6" i="1" l="1"/>
  <c r="JMJ7" i="1" s="1"/>
  <c r="JML2" i="1"/>
  <c r="JMK3" i="1"/>
  <c r="JMK4" i="1"/>
  <c r="JMK5" i="1"/>
  <c r="JMK6" i="1" l="1"/>
  <c r="JMK7" i="1" s="1"/>
  <c r="JML3" i="1"/>
  <c r="JML4" i="1"/>
  <c r="JML5" i="1"/>
  <c r="JMM2" i="1"/>
  <c r="JMM3" i="1" l="1"/>
  <c r="JMM5" i="1"/>
  <c r="JMM4" i="1"/>
  <c r="JMN2" i="1"/>
  <c r="JML6" i="1"/>
  <c r="JML7" i="1" s="1"/>
  <c r="JMN5" i="1" l="1"/>
  <c r="JMN4" i="1"/>
  <c r="JMO2" i="1"/>
  <c r="JMN3" i="1"/>
  <c r="JMM6" i="1"/>
  <c r="JMM7" i="1" s="1"/>
  <c r="JMN6" i="1" l="1"/>
  <c r="JMN7" i="1" s="1"/>
  <c r="JMO4" i="1"/>
  <c r="JMP2" i="1"/>
  <c r="JMO3" i="1"/>
  <c r="JMO5" i="1"/>
  <c r="JMO6" i="1" l="1"/>
  <c r="JMO7" i="1" s="1"/>
  <c r="JMP4" i="1"/>
  <c r="JMP5" i="1"/>
  <c r="JMQ2" i="1"/>
  <c r="JMP3" i="1"/>
  <c r="JMP6" i="1" l="1"/>
  <c r="JMP7" i="1" s="1"/>
  <c r="JMQ5" i="1"/>
  <c r="JMQ3" i="1"/>
  <c r="JMR2" i="1"/>
  <c r="JMQ4" i="1"/>
  <c r="JMQ6" i="1" l="1"/>
  <c r="JMQ7" i="1" s="1"/>
  <c r="JMR4" i="1"/>
  <c r="JMR3" i="1"/>
  <c r="JMS2" i="1"/>
  <c r="JMR5" i="1"/>
  <c r="JMR6" i="1" l="1"/>
  <c r="JMR7" i="1" s="1"/>
  <c r="JMS4" i="1"/>
  <c r="JMT2" i="1"/>
  <c r="JMS5" i="1"/>
  <c r="JMS3" i="1"/>
  <c r="JMS6" i="1" l="1"/>
  <c r="JMS7" i="1" s="1"/>
  <c r="JMT4" i="1"/>
  <c r="JMT5" i="1"/>
  <c r="JMU2" i="1"/>
  <c r="JMT3" i="1"/>
  <c r="JMT6" i="1" l="1"/>
  <c r="JMT7" i="1" s="1"/>
  <c r="JMV2" i="1"/>
  <c r="JMU5" i="1"/>
  <c r="JMU4" i="1"/>
  <c r="JMU3" i="1"/>
  <c r="JMU6" i="1" l="1"/>
  <c r="JMU7" i="1" s="1"/>
  <c r="JMV3" i="1"/>
  <c r="JMV4" i="1"/>
  <c r="JMV5" i="1"/>
  <c r="JMW2" i="1"/>
  <c r="JMX2" i="1" l="1"/>
  <c r="JMW5" i="1"/>
  <c r="JMW3" i="1"/>
  <c r="JMW4" i="1"/>
  <c r="JMV6" i="1"/>
  <c r="JMV7" i="1" s="1"/>
  <c r="JMW6" i="1" l="1"/>
  <c r="JMW7" i="1" s="1"/>
  <c r="JMX3" i="1"/>
  <c r="JMX5" i="1"/>
  <c r="JMX4" i="1"/>
  <c r="JMY2" i="1"/>
  <c r="JMX6" i="1" l="1"/>
  <c r="JMX7" i="1" s="1"/>
  <c r="JMY5" i="1"/>
  <c r="JMY4" i="1"/>
  <c r="JMZ2" i="1"/>
  <c r="JMY3" i="1"/>
  <c r="JMY6" i="1" l="1"/>
  <c r="JMY7" i="1" s="1"/>
  <c r="JMZ3" i="1"/>
  <c r="JMZ5" i="1"/>
  <c r="JMZ4" i="1"/>
  <c r="JNA2" i="1"/>
  <c r="JNA3" i="1" l="1"/>
  <c r="JNA4" i="1"/>
  <c r="JNA5" i="1"/>
  <c r="JNB2" i="1"/>
  <c r="JMZ6" i="1"/>
  <c r="JMZ7" i="1" s="1"/>
  <c r="JNA6" i="1" l="1"/>
  <c r="JNA7" i="1" s="1"/>
  <c r="JNB3" i="1"/>
  <c r="JNC2" i="1"/>
  <c r="JNB5" i="1"/>
  <c r="JNB4" i="1"/>
  <c r="JNC3" i="1" l="1"/>
  <c r="JNC5" i="1"/>
  <c r="JNC4" i="1"/>
  <c r="JND2" i="1"/>
  <c r="JNB6" i="1"/>
  <c r="JNB7" i="1" s="1"/>
  <c r="JND4" i="1" l="1"/>
  <c r="JND5" i="1"/>
  <c r="JND3" i="1"/>
  <c r="JNE2" i="1"/>
  <c r="JNC6" i="1"/>
  <c r="JNC7" i="1" s="1"/>
  <c r="JND6" i="1" l="1"/>
  <c r="JND7" i="1" s="1"/>
  <c r="JNE3" i="1"/>
  <c r="JNE5" i="1"/>
  <c r="JNE4" i="1"/>
  <c r="JNF2" i="1"/>
  <c r="JNF4" i="1" l="1"/>
  <c r="JNF3" i="1"/>
  <c r="JNF5" i="1"/>
  <c r="JNG2" i="1"/>
  <c r="JNE6" i="1"/>
  <c r="JNE7" i="1" s="1"/>
  <c r="JNG4" i="1" l="1"/>
  <c r="JNG5" i="1"/>
  <c r="JNG3" i="1"/>
  <c r="JNH2" i="1"/>
  <c r="JNF6" i="1"/>
  <c r="JNF7" i="1" s="1"/>
  <c r="JNG6" i="1" l="1"/>
  <c r="JNG7" i="1" s="1"/>
  <c r="JNH5" i="1"/>
  <c r="JNH3" i="1"/>
  <c r="JNH4" i="1"/>
  <c r="JNI2" i="1"/>
  <c r="JNI3" i="1" l="1"/>
  <c r="JNI5" i="1"/>
  <c r="JNJ2" i="1"/>
  <c r="JNI4" i="1"/>
  <c r="JNH6" i="1"/>
  <c r="JNH7" i="1" s="1"/>
  <c r="JNJ4" i="1" l="1"/>
  <c r="JNJ3" i="1"/>
  <c r="JNJ5" i="1"/>
  <c r="JNK2" i="1"/>
  <c r="JNI6" i="1"/>
  <c r="JNI7" i="1" s="1"/>
  <c r="JNK5" i="1" l="1"/>
  <c r="JNK4" i="1"/>
  <c r="JNK3" i="1"/>
  <c r="JNL2" i="1"/>
  <c r="JNJ6" i="1"/>
  <c r="JNJ7" i="1" s="1"/>
  <c r="JNK6" i="1" l="1"/>
  <c r="JNK7" i="1" s="1"/>
  <c r="JNL3" i="1"/>
  <c r="JNL5" i="1"/>
  <c r="JNL4" i="1"/>
  <c r="JNM2" i="1"/>
  <c r="JNM5" i="1" l="1"/>
  <c r="JNM3" i="1"/>
  <c r="JNM4" i="1"/>
  <c r="JNN2" i="1"/>
  <c r="JNL6" i="1"/>
  <c r="JNL7" i="1" s="1"/>
  <c r="JNN4" i="1" l="1"/>
  <c r="JNN5" i="1"/>
  <c r="JNO2" i="1"/>
  <c r="JNN3" i="1"/>
  <c r="JNM6" i="1"/>
  <c r="JNM7" i="1" s="1"/>
  <c r="JNN6" i="1" l="1"/>
  <c r="JNN7" i="1" s="1"/>
  <c r="JNO5" i="1"/>
  <c r="JNO4" i="1"/>
  <c r="JNP2" i="1"/>
  <c r="JNO3" i="1"/>
  <c r="JNO6" i="1" l="1"/>
  <c r="JNO7" i="1" s="1"/>
  <c r="JNP3" i="1"/>
  <c r="JNP4" i="1"/>
  <c r="JNP5" i="1"/>
  <c r="JNQ2" i="1"/>
  <c r="JNQ5" i="1" l="1"/>
  <c r="JNQ3" i="1"/>
  <c r="JNQ4" i="1"/>
  <c r="JNR2" i="1"/>
  <c r="JNP6" i="1"/>
  <c r="JNP7" i="1" s="1"/>
  <c r="JNR3" i="1" l="1"/>
  <c r="JNR4" i="1"/>
  <c r="JNR5" i="1"/>
  <c r="JNS2" i="1"/>
  <c r="JNQ6" i="1"/>
  <c r="JNQ7" i="1" s="1"/>
  <c r="JNR6" i="1" l="1"/>
  <c r="JNR7" i="1" s="1"/>
  <c r="JNS3" i="1"/>
  <c r="JNT2" i="1"/>
  <c r="JNS4" i="1"/>
  <c r="JNS5" i="1"/>
  <c r="JNS6" i="1" l="1"/>
  <c r="JNS7" i="1" s="1"/>
  <c r="JNT5" i="1"/>
  <c r="JNT4" i="1"/>
  <c r="JNU2" i="1"/>
  <c r="JNT3" i="1"/>
  <c r="JNT6" i="1" l="1"/>
  <c r="JNT7" i="1" s="1"/>
  <c r="JNU3" i="1"/>
  <c r="JNU5" i="1"/>
  <c r="JNU4" i="1"/>
  <c r="JNV2" i="1"/>
  <c r="JNU6" i="1" l="1"/>
  <c r="JNU7" i="1" s="1"/>
  <c r="JNV4" i="1"/>
  <c r="JNV5" i="1"/>
  <c r="JNW2" i="1"/>
  <c r="JNV3" i="1"/>
  <c r="JNV6" i="1" l="1"/>
  <c r="JNV7" i="1" s="1"/>
  <c r="JNX2" i="1"/>
  <c r="JNW3" i="1"/>
  <c r="JNW4" i="1"/>
  <c r="JNW5" i="1"/>
  <c r="JNW6" i="1" l="1"/>
  <c r="JNW7" i="1" s="1"/>
  <c r="JNX5" i="1"/>
  <c r="JNY2" i="1"/>
  <c r="JNX4" i="1"/>
  <c r="JNX3" i="1"/>
  <c r="JNX6" i="1" l="1"/>
  <c r="JNX7" i="1" s="1"/>
  <c r="JNY3" i="1"/>
  <c r="JNY4" i="1"/>
  <c r="JNY5" i="1"/>
  <c r="JNZ2" i="1"/>
  <c r="JNY6" i="1" l="1"/>
  <c r="JNY7" i="1" s="1"/>
  <c r="JNZ4" i="1"/>
  <c r="JOA2" i="1"/>
  <c r="JNZ5" i="1"/>
  <c r="JNZ3" i="1"/>
  <c r="JNZ6" i="1" l="1"/>
  <c r="JNZ7" i="1" s="1"/>
  <c r="JOB2" i="1"/>
  <c r="JOA4" i="1"/>
  <c r="JOA3" i="1"/>
  <c r="JOA5" i="1"/>
  <c r="JOA6" i="1" l="1"/>
  <c r="JOA7" i="1" s="1"/>
  <c r="JOB4" i="1"/>
  <c r="JOC2" i="1"/>
  <c r="JOB5" i="1"/>
  <c r="JOB3" i="1"/>
  <c r="JOB6" i="1" l="1"/>
  <c r="JOB7" i="1" s="1"/>
  <c r="JOC5" i="1"/>
  <c r="JOC3" i="1"/>
  <c r="JOC4" i="1"/>
  <c r="JOD2" i="1"/>
  <c r="JOD5" i="1" l="1"/>
  <c r="JOD4" i="1"/>
  <c r="JOE2" i="1"/>
  <c r="JOD3" i="1"/>
  <c r="JOC6" i="1"/>
  <c r="JOC7" i="1" s="1"/>
  <c r="JOE3" i="1" l="1"/>
  <c r="JOE5" i="1"/>
  <c r="JOE4" i="1"/>
  <c r="JOF2" i="1"/>
  <c r="JOD6" i="1"/>
  <c r="JOD7" i="1" s="1"/>
  <c r="JOF5" i="1" l="1"/>
  <c r="JOF4" i="1"/>
  <c r="JOG2" i="1"/>
  <c r="JOF3" i="1"/>
  <c r="JOE6" i="1"/>
  <c r="JOE7" i="1" s="1"/>
  <c r="JOF6" i="1" l="1"/>
  <c r="JOF7" i="1" s="1"/>
  <c r="JOG5" i="1"/>
  <c r="JOG3" i="1"/>
  <c r="JOG4" i="1"/>
  <c r="JOH2" i="1"/>
  <c r="JOG6" i="1" l="1"/>
  <c r="JOG7" i="1" s="1"/>
  <c r="JOH5" i="1"/>
  <c r="JOH3" i="1"/>
  <c r="JOH4" i="1"/>
  <c r="JOI2" i="1"/>
  <c r="JOI3" i="1" l="1"/>
  <c r="JOI4" i="1"/>
  <c r="JOI5" i="1"/>
  <c r="JOJ2" i="1"/>
  <c r="JOH6" i="1"/>
  <c r="JOH7" i="1" s="1"/>
  <c r="JOI6" i="1" l="1"/>
  <c r="JOI7" i="1" s="1"/>
  <c r="JOJ4" i="1"/>
  <c r="JOJ3" i="1"/>
  <c r="JOJ5" i="1"/>
  <c r="JOK2" i="1"/>
  <c r="JOK3" i="1" l="1"/>
  <c r="JOL2" i="1"/>
  <c r="JOK4" i="1"/>
  <c r="JOK5" i="1"/>
  <c r="JOJ6" i="1"/>
  <c r="JOJ7" i="1" s="1"/>
  <c r="JOK6" i="1" l="1"/>
  <c r="JOK7" i="1" s="1"/>
  <c r="JOM2" i="1"/>
  <c r="JOL4" i="1"/>
  <c r="JOL5" i="1"/>
  <c r="JOL3" i="1"/>
  <c r="JOM4" i="1" l="1"/>
  <c r="JOM5" i="1"/>
  <c r="JON2" i="1"/>
  <c r="JOM3" i="1"/>
  <c r="JOL6" i="1"/>
  <c r="JOL7" i="1" s="1"/>
  <c r="JOM6" i="1" l="1"/>
  <c r="JOM7" i="1" s="1"/>
  <c r="JON3" i="1"/>
  <c r="JON5" i="1"/>
  <c r="JON4" i="1"/>
  <c r="JOO2" i="1"/>
  <c r="JON6" i="1" l="1"/>
  <c r="JON7" i="1" s="1"/>
  <c r="JOP2" i="1"/>
  <c r="JOO3" i="1"/>
  <c r="JOO4" i="1"/>
  <c r="JOO5" i="1"/>
  <c r="JOO6" i="1" l="1"/>
  <c r="JOO7" i="1" s="1"/>
  <c r="JOP4" i="1"/>
  <c r="JOP3" i="1"/>
  <c r="JOP5" i="1"/>
  <c r="JOQ2" i="1"/>
  <c r="JOQ4" i="1" l="1"/>
  <c r="JOQ5" i="1"/>
  <c r="JOR2" i="1"/>
  <c r="JOQ3" i="1"/>
  <c r="JOP6" i="1"/>
  <c r="JOP7" i="1" s="1"/>
  <c r="JOQ6" i="1" l="1"/>
  <c r="JOQ7" i="1" s="1"/>
  <c r="JOR5" i="1"/>
  <c r="JOS2" i="1"/>
  <c r="JOR3" i="1"/>
  <c r="JOR4" i="1"/>
  <c r="JOR6" i="1" l="1"/>
  <c r="JOR7" i="1" s="1"/>
  <c r="JOS5" i="1"/>
  <c r="JOS3" i="1"/>
  <c r="JOT2" i="1"/>
  <c r="JOS4" i="1"/>
  <c r="JOU2" i="1" l="1"/>
  <c r="JOT5" i="1"/>
  <c r="JOT3" i="1"/>
  <c r="JOT4" i="1"/>
  <c r="JOS6" i="1"/>
  <c r="JOS7" i="1" s="1"/>
  <c r="JOT6" i="1" l="1"/>
  <c r="JOT7" i="1" s="1"/>
  <c r="JOU5" i="1"/>
  <c r="JOU3" i="1"/>
  <c r="JOU4" i="1"/>
  <c r="JOV2" i="1"/>
  <c r="JOU6" i="1" l="1"/>
  <c r="JOU7" i="1" s="1"/>
  <c r="JOW2" i="1"/>
  <c r="JOV3" i="1"/>
  <c r="JOV5" i="1"/>
  <c r="JOV4" i="1"/>
  <c r="JOV6" i="1" l="1"/>
  <c r="JOV7" i="1" s="1"/>
  <c r="JOW3" i="1"/>
  <c r="JOW4" i="1"/>
  <c r="JOW5" i="1"/>
  <c r="JOX2" i="1"/>
  <c r="JOY2" i="1" l="1"/>
  <c r="JOX3" i="1"/>
  <c r="JOX4" i="1"/>
  <c r="JOX5" i="1"/>
  <c r="JOW6" i="1"/>
  <c r="JOW7" i="1" s="1"/>
  <c r="JOX6" i="1" l="1"/>
  <c r="JOX7" i="1" s="1"/>
  <c r="JOY3" i="1"/>
  <c r="JOY5" i="1"/>
  <c r="JOY4" i="1"/>
  <c r="JOZ2" i="1"/>
  <c r="JOZ3" i="1" l="1"/>
  <c r="JOZ4" i="1"/>
  <c r="JPA2" i="1"/>
  <c r="JOZ5" i="1"/>
  <c r="JOY6" i="1"/>
  <c r="JOY7" i="1" s="1"/>
  <c r="JPA5" i="1" l="1"/>
  <c r="JPA4" i="1"/>
  <c r="JPA3" i="1"/>
  <c r="JPB2" i="1"/>
  <c r="JOZ6" i="1"/>
  <c r="JOZ7" i="1" s="1"/>
  <c r="JPA6" i="1" l="1"/>
  <c r="JPA7" i="1" s="1"/>
  <c r="JPB4" i="1"/>
  <c r="JPB5" i="1"/>
  <c r="JPB3" i="1"/>
  <c r="JPC2" i="1"/>
  <c r="JPC5" i="1" l="1"/>
  <c r="JPD2" i="1"/>
  <c r="JPC4" i="1"/>
  <c r="JPC3" i="1"/>
  <c r="JPB6" i="1"/>
  <c r="JPB7" i="1" s="1"/>
  <c r="JPC6" i="1" l="1"/>
  <c r="JPC7" i="1" s="1"/>
  <c r="JPD5" i="1"/>
  <c r="JPD3" i="1"/>
  <c r="JPD4" i="1"/>
  <c r="JPE2" i="1"/>
  <c r="JPE4" i="1" l="1"/>
  <c r="JPE3" i="1"/>
  <c r="JPF2" i="1"/>
  <c r="JPE5" i="1"/>
  <c r="JPD6" i="1"/>
  <c r="JPD7" i="1" s="1"/>
  <c r="JPF3" i="1" l="1"/>
  <c r="JPF5" i="1"/>
  <c r="JPG2" i="1"/>
  <c r="JPF4" i="1"/>
  <c r="JPE6" i="1"/>
  <c r="JPE7" i="1" s="1"/>
  <c r="JPF6" i="1" l="1"/>
  <c r="JPF7" i="1" s="1"/>
  <c r="JPG4" i="1"/>
  <c r="JPG3" i="1"/>
  <c r="JPH2" i="1"/>
  <c r="JPG5" i="1"/>
  <c r="JPH4" i="1" l="1"/>
  <c r="JPH5" i="1"/>
  <c r="JPH3" i="1"/>
  <c r="JPI2" i="1"/>
  <c r="JPG6" i="1"/>
  <c r="JPG7" i="1" s="1"/>
  <c r="JPH6" i="1" l="1"/>
  <c r="JPH7" i="1" s="1"/>
  <c r="JPI4" i="1"/>
  <c r="JPI3" i="1"/>
  <c r="JPJ2" i="1"/>
  <c r="JPI5" i="1"/>
  <c r="JPJ5" i="1" l="1"/>
  <c r="JPK2" i="1"/>
  <c r="JPJ4" i="1"/>
  <c r="JPJ3" i="1"/>
  <c r="JPI6" i="1"/>
  <c r="JPI7" i="1" s="1"/>
  <c r="JPJ6" i="1" l="1"/>
  <c r="JPJ7" i="1" s="1"/>
  <c r="JPK3" i="1"/>
  <c r="JPK5" i="1"/>
  <c r="JPL2" i="1"/>
  <c r="JPK4" i="1"/>
  <c r="JPL3" i="1" l="1"/>
  <c r="JPL5" i="1"/>
  <c r="JPL4" i="1"/>
  <c r="JPM2" i="1"/>
  <c r="JPK6" i="1"/>
  <c r="JPK7" i="1" s="1"/>
  <c r="JPM3" i="1" l="1"/>
  <c r="JPM5" i="1"/>
  <c r="JPM4" i="1"/>
  <c r="JPN2" i="1"/>
  <c r="JPL6" i="1"/>
  <c r="JPL7" i="1" s="1"/>
  <c r="JPN5" i="1" l="1"/>
  <c r="JPN3" i="1"/>
  <c r="JPN4" i="1"/>
  <c r="JPO2" i="1"/>
  <c r="JPM6" i="1"/>
  <c r="JPM7" i="1" s="1"/>
  <c r="JPP2" i="1" l="1"/>
  <c r="JPO3" i="1"/>
  <c r="JPO4" i="1"/>
  <c r="JPO5" i="1"/>
  <c r="JPN6" i="1"/>
  <c r="JPN7" i="1" s="1"/>
  <c r="JPO6" i="1" l="1"/>
  <c r="JPO7" i="1" s="1"/>
  <c r="JPP4" i="1"/>
  <c r="JPP3" i="1"/>
  <c r="JPP5" i="1"/>
  <c r="JPQ2" i="1"/>
  <c r="JPR2" i="1" l="1"/>
  <c r="JPQ3" i="1"/>
  <c r="JPQ5" i="1"/>
  <c r="JPQ4" i="1"/>
  <c r="JPP6" i="1"/>
  <c r="JPP7" i="1" s="1"/>
  <c r="JPQ6" i="1" l="1"/>
  <c r="JPQ7" i="1" s="1"/>
  <c r="JPR5" i="1"/>
  <c r="JPS2" i="1"/>
  <c r="JPR3" i="1"/>
  <c r="JPR4" i="1"/>
  <c r="JPR6" i="1" l="1"/>
  <c r="JPR7" i="1" s="1"/>
  <c r="JPT2" i="1"/>
  <c r="JPS3" i="1"/>
  <c r="JPS5" i="1"/>
  <c r="JPS4" i="1"/>
  <c r="JPS6" i="1" l="1"/>
  <c r="JPS7" i="1" s="1"/>
  <c r="JPT5" i="1"/>
  <c r="JPU2" i="1"/>
  <c r="JPT3" i="1"/>
  <c r="JPT4" i="1"/>
  <c r="JPT6" i="1" l="1"/>
  <c r="JPT7" i="1" s="1"/>
  <c r="JPU3" i="1"/>
  <c r="JPU5" i="1"/>
  <c r="JPU4" i="1"/>
  <c r="JPV2" i="1"/>
  <c r="JPV5" i="1" l="1"/>
  <c r="JPV3" i="1"/>
  <c r="JPV4" i="1"/>
  <c r="JPW2" i="1"/>
  <c r="JPU6" i="1"/>
  <c r="JPU7" i="1" s="1"/>
  <c r="JPV6" i="1" l="1"/>
  <c r="JPV7" i="1" s="1"/>
  <c r="JPW5" i="1"/>
  <c r="JPX2" i="1"/>
  <c r="JPW3" i="1"/>
  <c r="JPW4" i="1"/>
  <c r="JPX5" i="1" l="1"/>
  <c r="JPX4" i="1"/>
  <c r="JPY2" i="1"/>
  <c r="JPX3" i="1"/>
  <c r="JPW6" i="1"/>
  <c r="JPW7" i="1" s="1"/>
  <c r="JPX6" i="1" l="1"/>
  <c r="JPX7" i="1" s="1"/>
  <c r="JPY3" i="1"/>
  <c r="JPZ2" i="1"/>
  <c r="JPY4" i="1"/>
  <c r="JPY5" i="1"/>
  <c r="JPZ4" i="1" l="1"/>
  <c r="JQA2" i="1"/>
  <c r="JPZ3" i="1"/>
  <c r="JPZ5" i="1"/>
  <c r="JPY6" i="1"/>
  <c r="JPY7" i="1" s="1"/>
  <c r="JPZ6" i="1" l="1"/>
  <c r="JPZ7" i="1" s="1"/>
  <c r="JQA5" i="1"/>
  <c r="JQA4" i="1"/>
  <c r="JQB2" i="1"/>
  <c r="JQA3" i="1"/>
  <c r="JQA6" i="1" l="1"/>
  <c r="JQA7" i="1" s="1"/>
  <c r="JQB4" i="1"/>
  <c r="JQB3" i="1"/>
  <c r="JQB5" i="1"/>
  <c r="JQC2" i="1"/>
  <c r="JQC3" i="1" l="1"/>
  <c r="JQC4" i="1"/>
  <c r="JQD2" i="1"/>
  <c r="JQC5" i="1"/>
  <c r="JQB6" i="1"/>
  <c r="JQB7" i="1" s="1"/>
  <c r="JQD3" i="1" l="1"/>
  <c r="JQD5" i="1"/>
  <c r="JQE2" i="1"/>
  <c r="JQD4" i="1"/>
  <c r="JQC6" i="1"/>
  <c r="JQC7" i="1" s="1"/>
  <c r="JQD6" i="1" l="1"/>
  <c r="JQD7" i="1" s="1"/>
  <c r="JQE3" i="1"/>
  <c r="JQE5" i="1"/>
  <c r="JQE4" i="1"/>
  <c r="JQF2" i="1"/>
  <c r="JQG2" i="1" l="1"/>
  <c r="JQF5" i="1"/>
  <c r="JQF4" i="1"/>
  <c r="JQF3" i="1"/>
  <c r="JQE6" i="1"/>
  <c r="JQE7" i="1" s="1"/>
  <c r="JQF6" i="1" l="1"/>
  <c r="JQF7" i="1" s="1"/>
  <c r="JQG5" i="1"/>
  <c r="JQG4" i="1"/>
  <c r="JQG3" i="1"/>
  <c r="JQH2" i="1"/>
  <c r="JQG6" i="1" l="1"/>
  <c r="JQG7" i="1" s="1"/>
  <c r="JQH5" i="1"/>
  <c r="JQH4" i="1"/>
  <c r="JQH3" i="1"/>
  <c r="JQI2" i="1"/>
  <c r="JQH6" i="1" l="1"/>
  <c r="JQH7" i="1" s="1"/>
  <c r="JQI5" i="1"/>
  <c r="JQI4" i="1"/>
  <c r="JQI3" i="1"/>
  <c r="JQJ2" i="1"/>
  <c r="JQI6" i="1" l="1"/>
  <c r="JQI7" i="1" s="1"/>
  <c r="JQJ4" i="1"/>
  <c r="JQJ3" i="1"/>
  <c r="JQK2" i="1"/>
  <c r="JQJ5" i="1"/>
  <c r="JQJ6" i="1" l="1"/>
  <c r="JQJ7" i="1" s="1"/>
  <c r="JQL2" i="1"/>
  <c r="JQK4" i="1"/>
  <c r="JQK5" i="1"/>
  <c r="JQK3" i="1"/>
  <c r="JQK6" i="1" l="1"/>
  <c r="JQK7" i="1" s="1"/>
  <c r="JQL5" i="1"/>
  <c r="JQM2" i="1"/>
  <c r="JQL4" i="1"/>
  <c r="JQL3" i="1"/>
  <c r="JQL6" i="1" l="1"/>
  <c r="JQL7" i="1" s="1"/>
  <c r="JQM3" i="1"/>
  <c r="JQM4" i="1"/>
  <c r="JQN2" i="1"/>
  <c r="JQM5" i="1"/>
  <c r="JQN5" i="1" l="1"/>
  <c r="JQN4" i="1"/>
  <c r="JQO2" i="1"/>
  <c r="JQN3" i="1"/>
  <c r="JQM6" i="1"/>
  <c r="JQM7" i="1" s="1"/>
  <c r="JQN6" i="1" l="1"/>
  <c r="JQN7" i="1" s="1"/>
  <c r="JQO5" i="1"/>
  <c r="JQO3" i="1"/>
  <c r="JQP2" i="1"/>
  <c r="JQO4" i="1"/>
  <c r="JQP4" i="1" l="1"/>
  <c r="JQQ2" i="1"/>
  <c r="JQP5" i="1"/>
  <c r="JQP3" i="1"/>
  <c r="JQO6" i="1"/>
  <c r="JQO7" i="1" s="1"/>
  <c r="JQP6" i="1" l="1"/>
  <c r="JQP7" i="1" s="1"/>
  <c r="JQQ5" i="1"/>
  <c r="JQQ4" i="1"/>
  <c r="JQR2" i="1"/>
  <c r="JQQ3" i="1"/>
  <c r="JQQ6" i="1" l="1"/>
  <c r="JQQ7" i="1" s="1"/>
  <c r="JQS2" i="1"/>
  <c r="JQR4" i="1"/>
  <c r="JQR5" i="1"/>
  <c r="JQR3" i="1"/>
  <c r="JQR6" i="1" l="1"/>
  <c r="JQR7" i="1" s="1"/>
  <c r="JQS4" i="1"/>
  <c r="JQS5" i="1"/>
  <c r="JQS3" i="1"/>
  <c r="JQT2" i="1"/>
  <c r="JQS6" i="1" l="1"/>
  <c r="JQS7" i="1" s="1"/>
  <c r="JQT5" i="1"/>
  <c r="JQT3" i="1"/>
  <c r="JQT4" i="1"/>
  <c r="JQU2" i="1"/>
  <c r="JQU3" i="1" l="1"/>
  <c r="JQU5" i="1"/>
  <c r="JQU4" i="1"/>
  <c r="JQV2" i="1"/>
  <c r="JQT6" i="1"/>
  <c r="JQT7" i="1" s="1"/>
  <c r="JQV3" i="1" l="1"/>
  <c r="JQW2" i="1"/>
  <c r="JQV5" i="1"/>
  <c r="JQV4" i="1"/>
  <c r="JQU6" i="1"/>
  <c r="JQU7" i="1" s="1"/>
  <c r="JQW5" i="1" l="1"/>
  <c r="JQW4" i="1"/>
  <c r="JQW3" i="1"/>
  <c r="JQX2" i="1"/>
  <c r="JQV6" i="1"/>
  <c r="JQV7" i="1" s="1"/>
  <c r="JQW6" i="1" l="1"/>
  <c r="JQW7" i="1" s="1"/>
  <c r="JQX4" i="1"/>
  <c r="JQX5" i="1"/>
  <c r="JQX3" i="1"/>
  <c r="JQY2" i="1"/>
  <c r="JQX6" i="1" l="1"/>
  <c r="JQX7" i="1" s="1"/>
  <c r="JQY3" i="1"/>
  <c r="JQZ2" i="1"/>
  <c r="JQY4" i="1"/>
  <c r="JQY5" i="1"/>
  <c r="JQZ5" i="1" l="1"/>
  <c r="JQZ4" i="1"/>
  <c r="JQZ3" i="1"/>
  <c r="JRA2" i="1"/>
  <c r="JQY6" i="1"/>
  <c r="JQY7" i="1" s="1"/>
  <c r="JQZ6" i="1" l="1"/>
  <c r="JQZ7" i="1" s="1"/>
  <c r="JRA4" i="1"/>
  <c r="JRB2" i="1"/>
  <c r="JRA5" i="1"/>
  <c r="JRA3" i="1"/>
  <c r="JRA6" i="1" l="1"/>
  <c r="JRA7" i="1" s="1"/>
  <c r="JRB4" i="1"/>
  <c r="JRB3" i="1"/>
  <c r="JRB5" i="1"/>
  <c r="JRC2" i="1"/>
  <c r="JRC3" i="1" l="1"/>
  <c r="JRD2" i="1"/>
  <c r="JRC4" i="1"/>
  <c r="JRC5" i="1"/>
  <c r="JRB6" i="1"/>
  <c r="JRB7" i="1" s="1"/>
  <c r="JRD5" i="1" l="1"/>
  <c r="JRD3" i="1"/>
  <c r="JRE2" i="1"/>
  <c r="JRD4" i="1"/>
  <c r="JRC6" i="1"/>
  <c r="JRC7" i="1" s="1"/>
  <c r="JRD6" i="1" l="1"/>
  <c r="JRD7" i="1" s="1"/>
  <c r="JRF2" i="1"/>
  <c r="JRE5" i="1"/>
  <c r="JRE4" i="1"/>
  <c r="JRE3" i="1"/>
  <c r="JRE6" i="1" l="1"/>
  <c r="JRE7" i="1" s="1"/>
  <c r="JRG2" i="1"/>
  <c r="JRF5" i="1"/>
  <c r="JRF4" i="1"/>
  <c r="JRF3" i="1"/>
  <c r="JRF6" i="1" l="1"/>
  <c r="JRF7" i="1" s="1"/>
  <c r="JRH2" i="1"/>
  <c r="JRG5" i="1"/>
  <c r="JRG3" i="1"/>
  <c r="JRG4" i="1"/>
  <c r="JRG6" i="1" l="1"/>
  <c r="JRG7" i="1" s="1"/>
  <c r="JRH4" i="1"/>
  <c r="JRH5" i="1"/>
  <c r="JRI2" i="1"/>
  <c r="JRH3" i="1"/>
  <c r="JRH6" i="1" l="1"/>
  <c r="JRH7" i="1" s="1"/>
  <c r="JRI3" i="1"/>
  <c r="JRJ2" i="1"/>
  <c r="JRI5" i="1"/>
  <c r="JRI4" i="1"/>
  <c r="JRJ4" i="1" l="1"/>
  <c r="JRK2" i="1"/>
  <c r="JRJ5" i="1"/>
  <c r="JRJ3" i="1"/>
  <c r="JRI6" i="1"/>
  <c r="JRI7" i="1" s="1"/>
  <c r="JRJ6" i="1" l="1"/>
  <c r="JRJ7" i="1" s="1"/>
  <c r="JRK4" i="1"/>
  <c r="JRK5" i="1"/>
  <c r="JRK3" i="1"/>
  <c r="JRL2" i="1"/>
  <c r="JRK6" i="1" l="1"/>
  <c r="JRK7" i="1" s="1"/>
  <c r="JRL5" i="1"/>
  <c r="JRL3" i="1"/>
  <c r="JRM2" i="1"/>
  <c r="JRL4" i="1"/>
  <c r="JRM5" i="1" l="1"/>
  <c r="JRM4" i="1"/>
  <c r="JRM3" i="1"/>
  <c r="JRN2" i="1"/>
  <c r="JRL6" i="1"/>
  <c r="JRL7" i="1" s="1"/>
  <c r="JRM6" i="1" l="1"/>
  <c r="JRM7" i="1" s="1"/>
  <c r="JRN4" i="1"/>
  <c r="JRO2" i="1"/>
  <c r="JRN5" i="1"/>
  <c r="JRN3" i="1"/>
  <c r="JRN6" i="1" l="1"/>
  <c r="JRN7" i="1" s="1"/>
  <c r="JRO5" i="1"/>
  <c r="JRO4" i="1"/>
  <c r="JRP2" i="1"/>
  <c r="JRO3" i="1"/>
  <c r="JRO6" i="1" l="1"/>
  <c r="JRO7" i="1" s="1"/>
  <c r="JRP5" i="1"/>
  <c r="JRP3" i="1"/>
  <c r="JRP4" i="1"/>
  <c r="JRQ2" i="1"/>
  <c r="JRQ4" i="1" l="1"/>
  <c r="JRQ5" i="1"/>
  <c r="JRR2" i="1"/>
  <c r="JRQ3" i="1"/>
  <c r="JRP6" i="1"/>
  <c r="JRP7" i="1" s="1"/>
  <c r="JRQ6" i="1" l="1"/>
  <c r="JRQ7" i="1" s="1"/>
  <c r="JRS2" i="1"/>
  <c r="JRR4" i="1"/>
  <c r="JRR3" i="1"/>
  <c r="JRR5" i="1"/>
  <c r="JRR6" i="1" l="1"/>
  <c r="JRR7" i="1" s="1"/>
  <c r="JRS4" i="1"/>
  <c r="JRS5" i="1"/>
  <c r="JRT2" i="1"/>
  <c r="JRS3" i="1"/>
  <c r="JRS6" i="1" l="1"/>
  <c r="JRS7" i="1" s="1"/>
  <c r="JRT3" i="1"/>
  <c r="JRT4" i="1"/>
  <c r="JRT5" i="1"/>
  <c r="JRU2" i="1"/>
  <c r="JRU5" i="1" l="1"/>
  <c r="JRU3" i="1"/>
  <c r="JRU4" i="1"/>
  <c r="JRV2" i="1"/>
  <c r="JRT6" i="1"/>
  <c r="JRT7" i="1" s="1"/>
  <c r="JRV4" i="1" l="1"/>
  <c r="JRV3" i="1"/>
  <c r="JRV5" i="1"/>
  <c r="JRW2" i="1"/>
  <c r="JRU6" i="1"/>
  <c r="JRU7" i="1" s="1"/>
  <c r="JRW3" i="1" l="1"/>
  <c r="JRW5" i="1"/>
  <c r="JRW4" i="1"/>
  <c r="JRX2" i="1"/>
  <c r="JRV6" i="1"/>
  <c r="JRV7" i="1" s="1"/>
  <c r="JRW6" i="1" l="1"/>
  <c r="JRW7" i="1" s="1"/>
  <c r="JRX5" i="1"/>
  <c r="JRX4" i="1"/>
  <c r="JRY2" i="1"/>
  <c r="JRX3" i="1"/>
  <c r="JRX6" i="1" l="1"/>
  <c r="JRX7" i="1" s="1"/>
  <c r="JRY4" i="1"/>
  <c r="JRZ2" i="1"/>
  <c r="JRY3" i="1"/>
  <c r="JRY5" i="1"/>
  <c r="JRY6" i="1" l="1"/>
  <c r="JRY7" i="1" s="1"/>
  <c r="JRZ5" i="1"/>
  <c r="JSA2" i="1"/>
  <c r="JRZ3" i="1"/>
  <c r="JRZ4" i="1"/>
  <c r="JRZ6" i="1" l="1"/>
  <c r="JRZ7" i="1" s="1"/>
  <c r="JSA3" i="1"/>
  <c r="JSA4" i="1"/>
  <c r="JSA5" i="1"/>
  <c r="JSB2" i="1"/>
  <c r="JSB5" i="1" l="1"/>
  <c r="JSB3" i="1"/>
  <c r="JSC2" i="1"/>
  <c r="JSB4" i="1"/>
  <c r="JSA6" i="1"/>
  <c r="JSA7" i="1" s="1"/>
  <c r="JSC5" i="1" l="1"/>
  <c r="JSC4" i="1"/>
  <c r="JSC3" i="1"/>
  <c r="JSD2" i="1"/>
  <c r="JSB6" i="1"/>
  <c r="JSB7" i="1" s="1"/>
  <c r="JSC6" i="1" l="1"/>
  <c r="JSC7" i="1" s="1"/>
  <c r="JSD4" i="1"/>
  <c r="JSD3" i="1"/>
  <c r="JSE2" i="1"/>
  <c r="JSD5" i="1"/>
  <c r="JSF2" i="1" l="1"/>
  <c r="JSE3" i="1"/>
  <c r="JSE5" i="1"/>
  <c r="JSE4" i="1"/>
  <c r="JSD6" i="1"/>
  <c r="JSD7" i="1" s="1"/>
  <c r="JSE6" i="1" l="1"/>
  <c r="JSE7" i="1" s="1"/>
  <c r="JSG2" i="1"/>
  <c r="JSF5" i="1"/>
  <c r="JSF3" i="1"/>
  <c r="JSF4" i="1"/>
  <c r="JSF6" i="1" l="1"/>
  <c r="JSF7" i="1" s="1"/>
  <c r="JSG5" i="1"/>
  <c r="JSG3" i="1"/>
  <c r="JSH2" i="1"/>
  <c r="JSG4" i="1"/>
  <c r="JSH4" i="1" l="1"/>
  <c r="JSI2" i="1"/>
  <c r="JSH5" i="1"/>
  <c r="JSH3" i="1"/>
  <c r="JSG6" i="1"/>
  <c r="JSG7" i="1" s="1"/>
  <c r="JSH6" i="1" l="1"/>
  <c r="JSH7" i="1" s="1"/>
  <c r="JSI5" i="1"/>
  <c r="JSI4" i="1"/>
  <c r="JSI3" i="1"/>
  <c r="JSJ2" i="1"/>
  <c r="JSI6" i="1" l="1"/>
  <c r="JSI7" i="1" s="1"/>
  <c r="JSK2" i="1"/>
  <c r="JSJ4" i="1"/>
  <c r="JSJ3" i="1"/>
  <c r="JSJ5" i="1"/>
  <c r="JSJ6" i="1" l="1"/>
  <c r="JSJ7" i="1" s="1"/>
  <c r="JSK5" i="1"/>
  <c r="JSL2" i="1"/>
  <c r="JSK3" i="1"/>
  <c r="JSK4" i="1"/>
  <c r="JSK6" i="1" l="1"/>
  <c r="JSK7" i="1" s="1"/>
  <c r="JSL3" i="1"/>
  <c r="JSL5" i="1"/>
  <c r="JSM2" i="1"/>
  <c r="JSL4" i="1"/>
  <c r="JSL6" i="1" l="1"/>
  <c r="JSL7" i="1" s="1"/>
  <c r="JSM5" i="1"/>
  <c r="JSN2" i="1"/>
  <c r="JSM4" i="1"/>
  <c r="JSM3" i="1"/>
  <c r="JSM6" i="1" l="1"/>
  <c r="JSM7" i="1" s="1"/>
  <c r="JSN3" i="1"/>
  <c r="JSO2" i="1"/>
  <c r="JSN5" i="1"/>
  <c r="JSN4" i="1"/>
  <c r="JSO3" i="1" l="1"/>
  <c r="JSO4" i="1"/>
  <c r="JSP2" i="1"/>
  <c r="JSO5" i="1"/>
  <c r="JSN6" i="1"/>
  <c r="JSN7" i="1" s="1"/>
  <c r="JSP3" i="1" l="1"/>
  <c r="JSP5" i="1"/>
  <c r="JSQ2" i="1"/>
  <c r="JSP4" i="1"/>
  <c r="JSO6" i="1"/>
  <c r="JSO7" i="1" s="1"/>
  <c r="JSQ4" i="1" l="1"/>
  <c r="JSQ3" i="1"/>
  <c r="JSQ5" i="1"/>
  <c r="JSR2" i="1"/>
  <c r="JSP6" i="1"/>
  <c r="JSP7" i="1" s="1"/>
  <c r="JSS2" i="1" l="1"/>
  <c r="JSR4" i="1"/>
  <c r="JSR5" i="1"/>
  <c r="JSR3" i="1"/>
  <c r="JSQ6" i="1"/>
  <c r="JSQ7" i="1" s="1"/>
  <c r="JSR6" i="1" l="1"/>
  <c r="JSR7" i="1" s="1"/>
  <c r="JSS5" i="1"/>
  <c r="JSS4" i="1"/>
  <c r="JSS3" i="1"/>
  <c r="JST2" i="1"/>
  <c r="JSS6" i="1" l="1"/>
  <c r="JSS7" i="1" s="1"/>
  <c r="JST4" i="1"/>
  <c r="JSU2" i="1"/>
  <c r="JST3" i="1"/>
  <c r="JST5" i="1"/>
  <c r="JST6" i="1" l="1"/>
  <c r="JST7" i="1" s="1"/>
  <c r="JSU4" i="1"/>
  <c r="JSV2" i="1"/>
  <c r="JSU5" i="1"/>
  <c r="JSU3" i="1"/>
  <c r="JSU6" i="1" l="1"/>
  <c r="JSU7" i="1" s="1"/>
  <c r="JSV5" i="1"/>
  <c r="JSV4" i="1"/>
  <c r="JSV3" i="1"/>
  <c r="JSW2" i="1"/>
  <c r="JSV6" i="1" l="1"/>
  <c r="JSV7" i="1" s="1"/>
  <c r="JSW4" i="1"/>
  <c r="JSW3" i="1"/>
  <c r="JSW5" i="1"/>
  <c r="JSX2" i="1"/>
  <c r="JSX3" i="1" l="1"/>
  <c r="JSY2" i="1"/>
  <c r="JSX4" i="1"/>
  <c r="JSX5" i="1"/>
  <c r="JSW6" i="1"/>
  <c r="JSW7" i="1" s="1"/>
  <c r="JSY5" i="1" l="1"/>
  <c r="JSY3" i="1"/>
  <c r="JSZ2" i="1"/>
  <c r="JSY4" i="1"/>
  <c r="JSX6" i="1"/>
  <c r="JSX7" i="1" s="1"/>
  <c r="JSZ3" i="1" l="1"/>
  <c r="JTA2" i="1"/>
  <c r="JSZ4" i="1"/>
  <c r="JSZ5" i="1"/>
  <c r="JSY6" i="1"/>
  <c r="JSY7" i="1" s="1"/>
  <c r="JTA5" i="1" l="1"/>
  <c r="JTA3" i="1"/>
  <c r="JTA4" i="1"/>
  <c r="JTB2" i="1"/>
  <c r="JSZ6" i="1"/>
  <c r="JSZ7" i="1" s="1"/>
  <c r="JTB3" i="1" l="1"/>
  <c r="JTC2" i="1"/>
  <c r="JTB5" i="1"/>
  <c r="JTB4" i="1"/>
  <c r="JTA6" i="1"/>
  <c r="JTA7" i="1" s="1"/>
  <c r="JTC5" i="1" l="1"/>
  <c r="JTD2" i="1"/>
  <c r="JTC4" i="1"/>
  <c r="JTC3" i="1"/>
  <c r="JTB6" i="1"/>
  <c r="JTB7" i="1" s="1"/>
  <c r="JTC6" i="1" l="1"/>
  <c r="JTC7" i="1" s="1"/>
  <c r="JTD4" i="1"/>
  <c r="JTD3" i="1"/>
  <c r="JTE2" i="1"/>
  <c r="JTD5" i="1"/>
  <c r="JTD6" i="1" l="1"/>
  <c r="JTD7" i="1" s="1"/>
  <c r="JTE3" i="1"/>
  <c r="JTE4" i="1"/>
  <c r="JTF2" i="1"/>
  <c r="JTE5" i="1"/>
  <c r="JTE6" i="1" l="1"/>
  <c r="JTE7" i="1" s="1"/>
  <c r="JTF3" i="1"/>
  <c r="JTF4" i="1"/>
  <c r="JTG2" i="1"/>
  <c r="JTF5" i="1"/>
  <c r="JTF6" i="1" l="1"/>
  <c r="JTF7" i="1" s="1"/>
  <c r="JTG4" i="1"/>
  <c r="JTH2" i="1"/>
  <c r="JTG3" i="1"/>
  <c r="JTG5" i="1"/>
  <c r="JTG6" i="1" l="1"/>
  <c r="JTG7" i="1" s="1"/>
  <c r="JTH4" i="1"/>
  <c r="JTH3" i="1"/>
  <c r="JTH5" i="1"/>
  <c r="JTI2" i="1"/>
  <c r="JTI5" i="1" l="1"/>
  <c r="JTI4" i="1"/>
  <c r="JTI3" i="1"/>
  <c r="JTJ2" i="1"/>
  <c r="JTH6" i="1"/>
  <c r="JTH7" i="1" s="1"/>
  <c r="JTJ3" i="1" l="1"/>
  <c r="JTK2" i="1"/>
  <c r="JTJ4" i="1"/>
  <c r="JTJ5" i="1"/>
  <c r="JTI6" i="1"/>
  <c r="JTI7" i="1" s="1"/>
  <c r="JTK5" i="1" l="1"/>
  <c r="JTK3" i="1"/>
  <c r="JTL2" i="1"/>
  <c r="JTK4" i="1"/>
  <c r="JTJ6" i="1"/>
  <c r="JTJ7" i="1" s="1"/>
  <c r="JTK6" i="1" l="1"/>
  <c r="JTK7" i="1" s="1"/>
  <c r="JTL4" i="1"/>
  <c r="JTL5" i="1"/>
  <c r="JTL3" i="1"/>
  <c r="JTM2" i="1"/>
  <c r="JTL6" i="1" l="1"/>
  <c r="JTL7" i="1" s="1"/>
  <c r="JTM4" i="1"/>
  <c r="JTM3" i="1"/>
  <c r="JTM5" i="1"/>
  <c r="JTN2" i="1"/>
  <c r="JTN4" i="1" l="1"/>
  <c r="JTN3" i="1"/>
  <c r="JTN5" i="1"/>
  <c r="JTO2" i="1"/>
  <c r="JTM6" i="1"/>
  <c r="JTM7" i="1" s="1"/>
  <c r="JTO4" i="1" l="1"/>
  <c r="JTO5" i="1"/>
  <c r="JTO3" i="1"/>
  <c r="JTP2" i="1"/>
  <c r="JTN6" i="1"/>
  <c r="JTN7" i="1" s="1"/>
  <c r="JTO6" i="1" l="1"/>
  <c r="JTO7" i="1" s="1"/>
  <c r="JTQ2" i="1"/>
  <c r="JTP4" i="1"/>
  <c r="JTP3" i="1"/>
  <c r="JTP5" i="1"/>
  <c r="JTP6" i="1" l="1"/>
  <c r="JTP7" i="1" s="1"/>
  <c r="JTQ4" i="1"/>
  <c r="JTQ5" i="1"/>
  <c r="JTR2" i="1"/>
  <c r="JTQ3" i="1"/>
  <c r="JTQ6" i="1" l="1"/>
  <c r="JTQ7" i="1" s="1"/>
  <c r="JTR3" i="1"/>
  <c r="JTS2" i="1"/>
  <c r="JTR4" i="1"/>
  <c r="JTR5" i="1"/>
  <c r="JTS5" i="1" l="1"/>
  <c r="JTT2" i="1"/>
  <c r="JTS4" i="1"/>
  <c r="JTS3" i="1"/>
  <c r="JTR6" i="1"/>
  <c r="JTR7" i="1" s="1"/>
  <c r="JTS6" i="1" l="1"/>
  <c r="JTS7" i="1" s="1"/>
  <c r="JTU2" i="1"/>
  <c r="JTT4" i="1"/>
  <c r="JTT5" i="1"/>
  <c r="JTT3" i="1"/>
  <c r="JTT6" i="1" l="1"/>
  <c r="JTT7" i="1" s="1"/>
  <c r="JTU3" i="1"/>
  <c r="JTU4" i="1"/>
  <c r="JTU5" i="1"/>
  <c r="JTV2" i="1"/>
  <c r="JTV5" i="1" l="1"/>
  <c r="JTW2" i="1"/>
  <c r="JTV4" i="1"/>
  <c r="JTV3" i="1"/>
  <c r="JTU6" i="1"/>
  <c r="JTU7" i="1" s="1"/>
  <c r="JTV6" i="1" l="1"/>
  <c r="JTV7" i="1" s="1"/>
  <c r="JTW3" i="1"/>
  <c r="JTW5" i="1"/>
  <c r="JTW4" i="1"/>
  <c r="JTX2" i="1"/>
  <c r="JTX5" i="1" l="1"/>
  <c r="JTX3" i="1"/>
  <c r="JTY2" i="1"/>
  <c r="JTX4" i="1"/>
  <c r="JTW6" i="1"/>
  <c r="JTW7" i="1" s="1"/>
  <c r="JTY5" i="1" l="1"/>
  <c r="JTY4" i="1"/>
  <c r="JTZ2" i="1"/>
  <c r="JTY3" i="1"/>
  <c r="JTX6" i="1"/>
  <c r="JTX7" i="1" s="1"/>
  <c r="JTY6" i="1" l="1"/>
  <c r="JTY7" i="1" s="1"/>
  <c r="JTZ5" i="1"/>
  <c r="JTZ4" i="1"/>
  <c r="JTZ3" i="1"/>
  <c r="JUA2" i="1"/>
  <c r="JTZ6" i="1" l="1"/>
  <c r="JTZ7" i="1" s="1"/>
  <c r="JUA5" i="1"/>
  <c r="JUB2" i="1"/>
  <c r="JUA4" i="1"/>
  <c r="JUA3" i="1"/>
  <c r="JUA6" i="1" l="1"/>
  <c r="JUA7" i="1" s="1"/>
  <c r="JUB5" i="1"/>
  <c r="JUB3" i="1"/>
  <c r="JUC2" i="1"/>
  <c r="JUB4" i="1"/>
  <c r="JUC4" i="1" l="1"/>
  <c r="JUC5" i="1"/>
  <c r="JUD2" i="1"/>
  <c r="JUC3" i="1"/>
  <c r="JUB6" i="1"/>
  <c r="JUB7" i="1" s="1"/>
  <c r="JUC6" i="1" l="1"/>
  <c r="JUC7" i="1" s="1"/>
  <c r="JUD4" i="1"/>
  <c r="JUD3" i="1"/>
  <c r="JUD5" i="1"/>
  <c r="JUE2" i="1"/>
  <c r="JUF2" i="1" l="1"/>
  <c r="JUE4" i="1"/>
  <c r="JUE5" i="1"/>
  <c r="JUE3" i="1"/>
  <c r="JUD6" i="1"/>
  <c r="JUD7" i="1" s="1"/>
  <c r="JUE6" i="1" l="1"/>
  <c r="JUE7" i="1" s="1"/>
  <c r="JUF3" i="1"/>
  <c r="JUF4" i="1"/>
  <c r="JUG2" i="1"/>
  <c r="JUF5" i="1"/>
  <c r="JUG5" i="1" l="1"/>
  <c r="JUG4" i="1"/>
  <c r="JUH2" i="1"/>
  <c r="JUG3" i="1"/>
  <c r="JUF6" i="1"/>
  <c r="JUF7" i="1" s="1"/>
  <c r="JUG6" i="1" l="1"/>
  <c r="JUG7" i="1" s="1"/>
  <c r="JUI2" i="1"/>
  <c r="JUH3" i="1"/>
  <c r="JUH5" i="1"/>
  <c r="JUH4" i="1"/>
  <c r="JUH6" i="1" l="1"/>
  <c r="JUH7" i="1" s="1"/>
  <c r="JUI3" i="1"/>
  <c r="JUI5" i="1"/>
  <c r="JUJ2" i="1"/>
  <c r="JUI4" i="1"/>
  <c r="JUJ4" i="1" l="1"/>
  <c r="JUK2" i="1"/>
  <c r="JUJ3" i="1"/>
  <c r="JUJ5" i="1"/>
  <c r="JUI6" i="1"/>
  <c r="JUI7" i="1" s="1"/>
  <c r="JUJ6" i="1" l="1"/>
  <c r="JUJ7" i="1" s="1"/>
  <c r="JUK4" i="1"/>
  <c r="JUL2" i="1"/>
  <c r="JUK3" i="1"/>
  <c r="JUK5" i="1"/>
  <c r="JUK6" i="1" l="1"/>
  <c r="JUK7" i="1" s="1"/>
  <c r="JUL3" i="1"/>
  <c r="JUL5" i="1"/>
  <c r="JUL4" i="1"/>
  <c r="JUM2" i="1"/>
  <c r="JUM3" i="1" l="1"/>
  <c r="JUN2" i="1"/>
  <c r="JUM4" i="1"/>
  <c r="JUM5" i="1"/>
  <c r="JUL6" i="1"/>
  <c r="JUL7" i="1" s="1"/>
  <c r="JUN5" i="1" l="1"/>
  <c r="JUN3" i="1"/>
  <c r="JUO2" i="1"/>
  <c r="JUN4" i="1"/>
  <c r="JUM6" i="1"/>
  <c r="JUM7" i="1" s="1"/>
  <c r="JUO5" i="1" l="1"/>
  <c r="JUO4" i="1"/>
  <c r="JUP2" i="1"/>
  <c r="JUO3" i="1"/>
  <c r="JUN6" i="1"/>
  <c r="JUN7" i="1" s="1"/>
  <c r="JUO6" i="1" l="1"/>
  <c r="JUO7" i="1" s="1"/>
  <c r="JUP4" i="1"/>
  <c r="JUQ2" i="1"/>
  <c r="JUP3" i="1"/>
  <c r="JUP5" i="1"/>
  <c r="JUP6" i="1" l="1"/>
  <c r="JUP7" i="1" s="1"/>
  <c r="JUR2" i="1"/>
  <c r="JUQ4" i="1"/>
  <c r="JUQ5" i="1"/>
  <c r="JUQ3" i="1"/>
  <c r="JUQ6" i="1" l="1"/>
  <c r="JUQ7" i="1" s="1"/>
  <c r="JUR5" i="1"/>
  <c r="JUR4" i="1"/>
  <c r="JUR3" i="1"/>
  <c r="JUS2" i="1"/>
  <c r="JUR6" i="1" l="1"/>
  <c r="JUR7" i="1" s="1"/>
  <c r="JUS5" i="1"/>
  <c r="JUT2" i="1"/>
  <c r="JUS4" i="1"/>
  <c r="JUS3" i="1"/>
  <c r="JUS6" i="1" l="1"/>
  <c r="JUS7" i="1" s="1"/>
  <c r="JUT4" i="1"/>
  <c r="JUT5" i="1"/>
  <c r="JUT3" i="1"/>
  <c r="JUU2" i="1"/>
  <c r="JUT6" i="1" l="1"/>
  <c r="JUT7" i="1" s="1"/>
  <c r="JUU4" i="1"/>
  <c r="JUU3" i="1"/>
  <c r="JUV2" i="1"/>
  <c r="JUU5" i="1"/>
  <c r="JUV5" i="1" l="1"/>
  <c r="JUV4" i="1"/>
  <c r="JUW2" i="1"/>
  <c r="JUV3" i="1"/>
  <c r="JUU6" i="1"/>
  <c r="JUU7" i="1" s="1"/>
  <c r="JUV6" i="1" l="1"/>
  <c r="JUV7" i="1" s="1"/>
  <c r="JUW5" i="1"/>
  <c r="JUW4" i="1"/>
  <c r="JUW3" i="1"/>
  <c r="JUX2" i="1"/>
  <c r="JUY2" i="1" l="1"/>
  <c r="JUX3" i="1"/>
  <c r="JUX5" i="1"/>
  <c r="JUX4" i="1"/>
  <c r="JUW6" i="1"/>
  <c r="JUW7" i="1" s="1"/>
  <c r="JUX6" i="1" l="1"/>
  <c r="JUX7" i="1" s="1"/>
  <c r="JUY5" i="1"/>
  <c r="JUY4" i="1"/>
  <c r="JUZ2" i="1"/>
  <c r="JUY3" i="1"/>
  <c r="JUY6" i="1" l="1"/>
  <c r="JUY7" i="1" s="1"/>
  <c r="JUZ3" i="1"/>
  <c r="JVA2" i="1"/>
  <c r="JUZ4" i="1"/>
  <c r="JUZ5" i="1"/>
  <c r="JUZ6" i="1" l="1"/>
  <c r="JUZ7" i="1" s="1"/>
  <c r="JVA5" i="1"/>
  <c r="JVA3" i="1"/>
  <c r="JVB2" i="1"/>
  <c r="JVA4" i="1"/>
  <c r="JVB3" i="1" l="1"/>
  <c r="JVB5" i="1"/>
  <c r="JVC2" i="1"/>
  <c r="JVB4" i="1"/>
  <c r="JVA6" i="1"/>
  <c r="JVA7" i="1" s="1"/>
  <c r="JVC4" i="1" l="1"/>
  <c r="JVC3" i="1"/>
  <c r="JVC5" i="1"/>
  <c r="JVD2" i="1"/>
  <c r="JVB6" i="1"/>
  <c r="JVB7" i="1" s="1"/>
  <c r="JVD5" i="1" l="1"/>
  <c r="JVD3" i="1"/>
  <c r="JVE2" i="1"/>
  <c r="JVD4" i="1"/>
  <c r="JVC6" i="1"/>
  <c r="JVC7" i="1" s="1"/>
  <c r="JVE5" i="1" l="1"/>
  <c r="JVE4" i="1"/>
  <c r="JVE3" i="1"/>
  <c r="JVF2" i="1"/>
  <c r="JVD6" i="1"/>
  <c r="JVD7" i="1" s="1"/>
  <c r="JVE6" i="1" l="1"/>
  <c r="JVE7" i="1" s="1"/>
  <c r="JVF5" i="1"/>
  <c r="JVF4" i="1"/>
  <c r="JVF3" i="1"/>
  <c r="JVG2" i="1"/>
  <c r="JVF6" i="1" l="1"/>
  <c r="JVF7" i="1" s="1"/>
  <c r="JVG5" i="1"/>
  <c r="JVG4" i="1"/>
  <c r="JVG3" i="1"/>
  <c r="JVH2" i="1"/>
  <c r="JVG6" i="1" l="1"/>
  <c r="JVG7" i="1" s="1"/>
  <c r="JVH4" i="1"/>
  <c r="JVH5" i="1"/>
  <c r="JVI2" i="1"/>
  <c r="JVH3" i="1"/>
  <c r="JVH6" i="1" l="1"/>
  <c r="JVH7" i="1" s="1"/>
  <c r="JVI3" i="1"/>
  <c r="JVI4" i="1"/>
  <c r="JVI5" i="1"/>
  <c r="JVJ2" i="1"/>
  <c r="JVJ4" i="1" l="1"/>
  <c r="JVJ5" i="1"/>
  <c r="JVJ3" i="1"/>
  <c r="JVK2" i="1"/>
  <c r="JVI6" i="1"/>
  <c r="JVI7" i="1" s="1"/>
  <c r="JVK4" i="1" l="1"/>
  <c r="JVK3" i="1"/>
  <c r="JVK5" i="1"/>
  <c r="JVL2" i="1"/>
  <c r="JVJ6" i="1"/>
  <c r="JVJ7" i="1" s="1"/>
  <c r="JVM2" i="1" l="1"/>
  <c r="JVL3" i="1"/>
  <c r="JVL4" i="1"/>
  <c r="JVL5" i="1"/>
  <c r="JVK6" i="1"/>
  <c r="JVK7" i="1" s="1"/>
  <c r="JVL6" i="1" l="1"/>
  <c r="JVL7" i="1" s="1"/>
  <c r="JVM4" i="1"/>
  <c r="JVM5" i="1"/>
  <c r="JVN2" i="1"/>
  <c r="JVM3" i="1"/>
  <c r="JVM6" i="1" l="1"/>
  <c r="JVM7" i="1" s="1"/>
  <c r="JVN3" i="1"/>
  <c r="JVO2" i="1"/>
  <c r="JVN5" i="1"/>
  <c r="JVN4" i="1"/>
  <c r="JVP2" i="1" l="1"/>
  <c r="JVO3" i="1"/>
  <c r="JVO5" i="1"/>
  <c r="JVO4" i="1"/>
  <c r="JVN6" i="1"/>
  <c r="JVN7" i="1" s="1"/>
  <c r="JVO6" i="1" l="1"/>
  <c r="JVO7" i="1" s="1"/>
  <c r="JVP4" i="1"/>
  <c r="JVP5" i="1"/>
  <c r="JVP3" i="1"/>
  <c r="JVQ2" i="1"/>
  <c r="JVP6" i="1" l="1"/>
  <c r="JVP7" i="1" s="1"/>
  <c r="JVQ3" i="1"/>
  <c r="JVR2" i="1"/>
  <c r="JVQ5" i="1"/>
  <c r="JVQ4" i="1"/>
  <c r="JVR5" i="1" l="1"/>
  <c r="JVR3" i="1"/>
  <c r="JVR4" i="1"/>
  <c r="JVS2" i="1"/>
  <c r="JVQ6" i="1"/>
  <c r="JVQ7" i="1" s="1"/>
  <c r="JVS3" i="1" l="1"/>
  <c r="JVT2" i="1"/>
  <c r="JVS5" i="1"/>
  <c r="JVS4" i="1"/>
  <c r="JVR6" i="1"/>
  <c r="JVR7" i="1" s="1"/>
  <c r="JVS6" i="1" l="1"/>
  <c r="JVS7" i="1" s="1"/>
  <c r="JVT5" i="1"/>
  <c r="JVU2" i="1"/>
  <c r="JVT4" i="1"/>
  <c r="JVT3" i="1"/>
  <c r="JVT6" i="1" l="1"/>
  <c r="JVT7" i="1" s="1"/>
  <c r="JVV2" i="1"/>
  <c r="JVU3" i="1"/>
  <c r="JVU4" i="1"/>
  <c r="JVU5" i="1"/>
  <c r="JVU6" i="1" l="1"/>
  <c r="JVU7" i="1" s="1"/>
  <c r="JVV3" i="1"/>
  <c r="JVV4" i="1"/>
  <c r="JVW2" i="1"/>
  <c r="JVV5" i="1"/>
  <c r="JVV6" i="1" l="1"/>
  <c r="JVV7" i="1" s="1"/>
  <c r="JVW4" i="1"/>
  <c r="JVW5" i="1"/>
  <c r="JVW3" i="1"/>
  <c r="JVX2" i="1"/>
  <c r="JVW6" i="1" l="1"/>
  <c r="JVW7" i="1" s="1"/>
  <c r="JVX5" i="1"/>
  <c r="JVY2" i="1"/>
  <c r="JVX4" i="1"/>
  <c r="JVX3" i="1"/>
  <c r="JVX6" i="1" l="1"/>
  <c r="JVX7" i="1" s="1"/>
  <c r="JVY4" i="1"/>
  <c r="JVY5" i="1"/>
  <c r="JVZ2" i="1"/>
  <c r="JVY3" i="1"/>
  <c r="JVY6" i="1" l="1"/>
  <c r="JVY7" i="1" s="1"/>
  <c r="JVZ3" i="1"/>
  <c r="JWA2" i="1"/>
  <c r="JVZ4" i="1"/>
  <c r="JVZ5" i="1"/>
  <c r="JWA4" i="1" l="1"/>
  <c r="JWB2" i="1"/>
  <c r="JWA3" i="1"/>
  <c r="JWA5" i="1"/>
  <c r="JVZ6" i="1"/>
  <c r="JVZ7" i="1" s="1"/>
  <c r="JWC2" i="1" l="1"/>
  <c r="JWB5" i="1"/>
  <c r="JWB4" i="1"/>
  <c r="JWB3" i="1"/>
  <c r="JWA6" i="1"/>
  <c r="JWA7" i="1" s="1"/>
  <c r="JWB6" i="1" l="1"/>
  <c r="JWB7" i="1" s="1"/>
  <c r="JWC5" i="1"/>
  <c r="JWD2" i="1"/>
  <c r="JWC4" i="1"/>
  <c r="JWC3" i="1"/>
  <c r="JWC6" i="1" l="1"/>
  <c r="JWC7" i="1" s="1"/>
  <c r="JWE2" i="1"/>
  <c r="JWD5" i="1"/>
  <c r="JWD3" i="1"/>
  <c r="JWD4" i="1"/>
  <c r="JWD6" i="1" l="1"/>
  <c r="JWD7" i="1" s="1"/>
  <c r="JWE4" i="1"/>
  <c r="JWE5" i="1"/>
  <c r="JWF2" i="1"/>
  <c r="JWE3" i="1"/>
  <c r="JWE6" i="1" l="1"/>
  <c r="JWE7" i="1" s="1"/>
  <c r="JWF4" i="1"/>
  <c r="JWF3" i="1"/>
  <c r="JWF5" i="1"/>
  <c r="JWG2" i="1"/>
  <c r="JWG4" i="1" l="1"/>
  <c r="JWG5" i="1"/>
  <c r="JWH2" i="1"/>
  <c r="JWG3" i="1"/>
  <c r="JWF6" i="1"/>
  <c r="JWF7" i="1" s="1"/>
  <c r="JWG6" i="1" l="1"/>
  <c r="JWG7" i="1" s="1"/>
  <c r="JWH4" i="1"/>
  <c r="JWH3" i="1"/>
  <c r="JWI2" i="1"/>
  <c r="JWH5" i="1"/>
  <c r="JWH6" i="1" l="1"/>
  <c r="JWH7" i="1" s="1"/>
  <c r="JWI4" i="1"/>
  <c r="JWI3" i="1"/>
  <c r="JWI5" i="1"/>
  <c r="JWJ2" i="1"/>
  <c r="JWJ5" i="1" l="1"/>
  <c r="JWJ3" i="1"/>
  <c r="JWJ4" i="1"/>
  <c r="JWK2" i="1"/>
  <c r="JWI6" i="1"/>
  <c r="JWI7" i="1" s="1"/>
  <c r="JWL2" i="1" l="1"/>
  <c r="JWK3" i="1"/>
  <c r="JWK5" i="1"/>
  <c r="JWK4" i="1"/>
  <c r="JWJ6" i="1"/>
  <c r="JWJ7" i="1" s="1"/>
  <c r="JWK6" i="1" l="1"/>
  <c r="JWK7" i="1" s="1"/>
  <c r="JWL4" i="1"/>
  <c r="JWL5" i="1"/>
  <c r="JWM2" i="1"/>
  <c r="JWL3" i="1"/>
  <c r="JWM5" i="1" l="1"/>
  <c r="JWN2" i="1"/>
  <c r="JWM4" i="1"/>
  <c r="JWM3" i="1"/>
  <c r="JWL6" i="1"/>
  <c r="JWL7" i="1" s="1"/>
  <c r="JWM6" i="1" l="1"/>
  <c r="JWM7" i="1" s="1"/>
  <c r="JWN5" i="1"/>
  <c r="JWN3" i="1"/>
  <c r="JWN4" i="1"/>
  <c r="JWO2" i="1"/>
  <c r="JWO5" i="1" l="1"/>
  <c r="JWO3" i="1"/>
  <c r="JWO4" i="1"/>
  <c r="JWP2" i="1"/>
  <c r="JWN6" i="1"/>
  <c r="JWN7" i="1" s="1"/>
  <c r="JWQ2" i="1" l="1"/>
  <c r="JWP4" i="1"/>
  <c r="JWP3" i="1"/>
  <c r="JWP5" i="1"/>
  <c r="JWO6" i="1"/>
  <c r="JWO7" i="1" s="1"/>
  <c r="JWP6" i="1" l="1"/>
  <c r="JWP7" i="1" s="1"/>
  <c r="JWQ3" i="1"/>
  <c r="JWQ4" i="1"/>
  <c r="JWQ5" i="1"/>
  <c r="JWR2" i="1"/>
  <c r="JWQ6" i="1" l="1"/>
  <c r="JWQ7" i="1" s="1"/>
  <c r="JWS2" i="1"/>
  <c r="JWR4" i="1"/>
  <c r="JWR5" i="1"/>
  <c r="JWR3" i="1"/>
  <c r="JWT2" i="1" l="1"/>
  <c r="JWS3" i="1"/>
  <c r="JWS4" i="1"/>
  <c r="JWS5" i="1"/>
  <c r="JWR6" i="1"/>
  <c r="JWR7" i="1" s="1"/>
  <c r="JWU2" i="1" l="1"/>
  <c r="JWT4" i="1"/>
  <c r="JWT3" i="1"/>
  <c r="JWT5" i="1"/>
  <c r="JWS6" i="1"/>
  <c r="JWS7" i="1" s="1"/>
  <c r="JWT6" i="1" l="1"/>
  <c r="JWT7" i="1" s="1"/>
  <c r="JWV2" i="1"/>
  <c r="JWU4" i="1"/>
  <c r="JWU5" i="1"/>
  <c r="JWU3" i="1"/>
  <c r="I12" i="1" l="1"/>
  <c r="I11" i="1"/>
  <c r="I23" i="1"/>
  <c r="I24" i="1"/>
  <c r="I19" i="1"/>
  <c r="I18" i="1"/>
  <c r="I13" i="1"/>
  <c r="I21" i="1"/>
  <c r="E11" i="1" a="1"/>
  <c r="E11" i="1" s="1"/>
  <c r="I10" i="1"/>
  <c r="I25" i="1"/>
  <c r="I16" i="1"/>
  <c r="I17" i="1"/>
  <c r="I22" i="1"/>
  <c r="I15" i="1"/>
  <c r="I14" i="1"/>
  <c r="I20" i="1"/>
  <c r="JWU6" i="1"/>
  <c r="JWU7" i="1" s="1"/>
  <c r="D10" i="1" a="1"/>
  <c r="D10" i="1" s="1"/>
  <c r="D11" i="1" a="1"/>
  <c r="D11" i="1" s="1"/>
  <c r="D12" i="1" a="1"/>
  <c r="D12" i="1" s="1"/>
  <c r="E12" i="1" a="1"/>
  <c r="E12" i="1" s="1"/>
  <c r="JWV4" i="1"/>
  <c r="JWV5" i="1"/>
  <c r="JWV3" i="1"/>
  <c r="F12" i="1" a="1"/>
  <c r="F11" i="1" a="1"/>
  <c r="F12" i="1" l="1"/>
  <c r="F11" i="1"/>
  <c r="JWV6" i="1"/>
  <c r="JWV7" i="1" s="1"/>
  <c r="C15" i="1"/>
  <c r="C16" i="1"/>
  <c r="C20" i="1" l="1"/>
  <c r="V343" i="1"/>
  <c r="R350" i="1" l="1"/>
  <c r="V350" i="1"/>
  <c r="W350" i="1" s="1"/>
  <c r="S63" i="1" l="1"/>
  <c r="V63" i="1" s="1"/>
  <c r="W63" i="1" s="1"/>
  <c r="V131" i="1" l="1"/>
  <c r="W131" i="1" s="1"/>
  <c r="V162" i="1" l="1"/>
  <c r="W162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mikasa</author>
  </authors>
  <commentList>
    <comment ref="C10" authorId="0" shapeId="0" xr:uid="{9AD8F81F-4192-4EF5-B52A-48B145C2B594}">
      <text>
        <r>
          <rPr>
            <b/>
            <sz val="11"/>
            <color indexed="81"/>
            <rFont val="MS P ゴシック"/>
            <family val="3"/>
            <charset val="128"/>
          </rPr>
          <t>[日報日付(着)_col]を移動した場合は
マクロ[日報反映]を修正すること</t>
        </r>
      </text>
    </comment>
    <comment ref="C11" authorId="0" shapeId="0" xr:uid="{EB74AAC9-2137-46B1-AD1C-D30D6A5A13FE}">
      <text>
        <r>
          <rPr>
            <b/>
            <sz val="11"/>
            <color indexed="81"/>
            <rFont val="MS P ゴシック"/>
            <family val="3"/>
            <charset val="128"/>
          </rPr>
          <t>[カレンダー日付(着)_col]を移動した場合は
マクロ[セル日付_所得]を修正すること</t>
        </r>
      </text>
    </comment>
    <comment ref="E11" authorId="0" shapeId="0" xr:uid="{4D30E54D-4DF8-4BE7-85E3-921B18FCA356}">
      <text>
        <r>
          <rPr>
            <b/>
            <sz val="11"/>
            <color indexed="81"/>
            <rFont val="MS P ゴシック"/>
            <family val="3"/>
            <charset val="128"/>
          </rPr>
          <t>[カレンダー日付(着)_col]を移動した場合は
マクロ[展開]を修正すること</t>
        </r>
        <r>
          <rPr>
            <sz val="9"/>
            <color indexed="81"/>
            <rFont val="MS P ゴシック"/>
            <family val="3"/>
            <charset val="128"/>
          </rPr>
          <t xml:space="preserve">
</t>
        </r>
      </text>
    </comment>
    <comment ref="C12" authorId="0" shapeId="0" xr:uid="{53B9D42E-4883-4155-9392-14B14A2AF50C}">
      <text>
        <r>
          <rPr>
            <b/>
            <sz val="11"/>
            <color indexed="81"/>
            <rFont val="MS P ゴシック"/>
            <family val="3"/>
            <charset val="128"/>
          </rPr>
          <t>[カレンダー日付(完)_col]を移動した場合は
マクロ[セル日付_所得]を修正すること</t>
        </r>
      </text>
    </comment>
    <comment ref="E12" authorId="0" shapeId="0" xr:uid="{EFC90D63-C6A8-4C31-885A-6D6F7CD57EC5}">
      <text>
        <r>
          <rPr>
            <b/>
            <sz val="11"/>
            <color indexed="81"/>
            <rFont val="MS P ゴシック"/>
            <family val="3"/>
            <charset val="128"/>
          </rPr>
          <t>[カレンダー日付(完)_col]を移動した場合は
マクロ[セル日付_所得]を修正すること</t>
        </r>
      </text>
    </comment>
    <comment ref="C15" authorId="0" shapeId="0" xr:uid="{C4A68E31-84C8-49F3-A2F6-D0B1D92529E2}">
      <text>
        <r>
          <rPr>
            <b/>
            <sz val="11"/>
            <color indexed="81"/>
            <rFont val="MS P ゴシック"/>
            <family val="3"/>
            <charset val="128"/>
          </rPr>
          <t>[作業日数]を移動した場合は
マクロ[展開]を修正すること</t>
        </r>
        <r>
          <rPr>
            <sz val="9"/>
            <color indexed="81"/>
            <rFont val="MS P ゴシック"/>
            <family val="3"/>
            <charset val="128"/>
          </rPr>
          <t xml:space="preserve">
</t>
        </r>
      </text>
    </comment>
    <comment ref="C16" authorId="0" shapeId="0" xr:uid="{1F736787-5484-4C66-A2E0-2D018A15558D}">
      <text>
        <r>
          <rPr>
            <b/>
            <sz val="11"/>
            <color indexed="81"/>
            <rFont val="MS P ゴシック"/>
            <family val="3"/>
            <charset val="128"/>
          </rPr>
          <t>[作業期間中の休日]を移動した場合は
マクロ[展開]を修正すること</t>
        </r>
        <r>
          <rPr>
            <sz val="9"/>
            <color indexed="81"/>
            <rFont val="MS P ゴシック"/>
            <family val="3"/>
            <charset val="128"/>
          </rPr>
          <t xml:space="preserve">
</t>
        </r>
      </text>
    </comment>
    <comment ref="C18" authorId="0" shapeId="0" xr:uid="{7C6ECA12-3482-4BDC-9710-C4CBAED0E310}">
      <text>
        <r>
          <rPr>
            <b/>
            <sz val="11"/>
            <color indexed="81"/>
            <rFont val="MS P ゴシック"/>
            <family val="3"/>
            <charset val="128"/>
          </rPr>
          <t>[予定時間]を移動した場合は
マクロ[セル日付_所得]を修正すること</t>
        </r>
      </text>
    </comment>
    <comment ref="C19" authorId="0" shapeId="0" xr:uid="{DD43D2F0-7EA7-423E-880C-6EC8C6B96C4A}">
      <text>
        <r>
          <rPr>
            <b/>
            <sz val="11"/>
            <color indexed="81"/>
            <rFont val="MS P ゴシック"/>
            <family val="3"/>
            <charset val="128"/>
          </rPr>
          <t>[比率%]を移動した場合は
マクロ[セル日付_所得]を修正すること</t>
        </r>
      </text>
    </comment>
    <comment ref="C20" authorId="0" shapeId="0" xr:uid="{C9554757-50B9-4938-8B4A-DE275A9294ED}">
      <text>
        <r>
          <rPr>
            <b/>
            <sz val="11"/>
            <color indexed="81"/>
            <rFont val="MS P ゴシック"/>
            <family val="3"/>
            <charset val="128"/>
          </rPr>
          <t>[1日あたりの時間]を移動した場合は
マクロ[展開]を修正すること</t>
        </r>
        <r>
          <rPr>
            <sz val="9"/>
            <color indexed="81"/>
            <rFont val="MS P ゴシック"/>
            <family val="3"/>
            <charset val="128"/>
          </rPr>
          <t xml:space="preserve">
</t>
        </r>
      </text>
    </comment>
    <comment ref="BER20" authorId="0" shapeId="0" xr:uid="{CD38DE36-15C3-4434-B702-A39944506CF0}">
      <text>
        <r>
          <rPr>
            <b/>
            <sz val="9"/>
            <color indexed="81"/>
            <rFont val="MS P ゴシック"/>
            <family val="3"/>
            <charset val="128"/>
          </rPr>
          <t>白水くん 阿波 検査路</t>
        </r>
      </text>
    </comment>
    <comment ref="BGW20" authorId="0" shapeId="0" xr:uid="{BC66B2C6-B375-43E9-89A4-801862590023}">
      <text>
        <r>
          <rPr>
            <b/>
            <sz val="9"/>
            <color indexed="81"/>
            <rFont val="MS P ゴシック"/>
            <family val="3"/>
            <charset val="128"/>
          </rPr>
          <t>渡邊主任 京浜 対頃工</t>
        </r>
      </text>
    </comment>
    <comment ref="A23" authorId="0" shapeId="0" xr:uid="{B9E127D4-09A6-4530-9C79-61A49E3E8DF8}">
      <text>
        <r>
          <rPr>
            <b/>
            <sz val="11"/>
            <color indexed="81"/>
            <rFont val="MS P ゴシック"/>
            <family val="3"/>
            <charset val="128"/>
          </rPr>
          <t>[期間１～期間４]を移動した場合は
マクロ[セル日付_所得]を修正すること
マクロ[展開]を修正のこと</t>
        </r>
      </text>
    </comment>
    <comment ref="BER25" authorId="0" shapeId="0" xr:uid="{42826180-E85C-41EC-8511-69AC4B3EF082}">
      <text>
        <r>
          <rPr>
            <b/>
            <sz val="9"/>
            <color indexed="81"/>
            <rFont val="MS P ゴシック"/>
            <family val="3"/>
            <charset val="128"/>
          </rPr>
          <t>白水くん 阿波 検査路</t>
        </r>
      </text>
    </comment>
    <comment ref="BGW25" authorId="0" shapeId="0" xr:uid="{64B31BBC-CCB6-41AE-9EE8-5FE420BE905B}">
      <text>
        <r>
          <rPr>
            <b/>
            <sz val="9"/>
            <color indexed="81"/>
            <rFont val="MS P ゴシック"/>
            <family val="3"/>
            <charset val="128"/>
          </rPr>
          <t>渡邊主任 京浜 対頃工</t>
        </r>
      </text>
    </comment>
    <comment ref="M30" authorId="0" shapeId="0" xr:uid="{C53E30EE-0254-4670-9B2E-DCC98255B0DB}">
      <text>
        <r>
          <rPr>
            <sz val="12"/>
            <color indexed="81"/>
            <rFont val="MS P ゴシック"/>
            <family val="3"/>
            <charset val="128"/>
          </rPr>
          <t>完了のフラグは
部課長会議の資料作成時に
立てること。
原寸〆資料作成時には
フラグは立てない</t>
        </r>
      </text>
    </comment>
    <comment ref="P30" authorId="0" shapeId="0" xr:uid="{69EC7517-513A-421B-AFB5-B84C9DCCCB0E}">
      <text>
        <r>
          <rPr>
            <b/>
            <sz val="12"/>
            <color indexed="81"/>
            <rFont val="MS P ゴシック"/>
            <family val="3"/>
            <charset val="128"/>
          </rPr>
          <t>図面受領済み
図面未受領 含め
工程をまだ組んでいない</t>
        </r>
        <r>
          <rPr>
            <sz val="9"/>
            <color indexed="81"/>
            <rFont val="MS P ゴシック"/>
            <family val="3"/>
            <charset val="128"/>
          </rPr>
          <t xml:space="preserve">
</t>
        </r>
      </text>
    </comment>
    <comment ref="Q30" authorId="0" shapeId="0" xr:uid="{9FA7FB75-9AAE-4A4F-A4FA-A314A7A5EEDB}">
      <text>
        <r>
          <rPr>
            <b/>
            <sz val="12"/>
            <color indexed="81"/>
            <rFont val="MS P ゴシック"/>
            <family val="3"/>
            <charset val="128"/>
          </rPr>
          <t>型まとめなどの工程も
未工程ならフラグを立てるで統一する</t>
        </r>
      </text>
    </comment>
    <comment ref="T30" authorId="0" shapeId="0" xr:uid="{6A888CBA-ED91-4CE4-A77E-E1CB63CE416C}">
      <text>
        <r>
          <rPr>
            <b/>
            <sz val="12"/>
            <color indexed="81"/>
            <rFont val="MS P ゴシック"/>
            <family val="3"/>
            <charset val="128"/>
          </rPr>
          <t>図面受領済み
図面未受領 含め
工程をまだ組んでいない</t>
        </r>
        <r>
          <rPr>
            <sz val="9"/>
            <color indexed="81"/>
            <rFont val="MS P ゴシック"/>
            <family val="3"/>
            <charset val="128"/>
          </rPr>
          <t xml:space="preserve">
</t>
        </r>
      </text>
    </comment>
    <comment ref="X30" authorId="0" shapeId="0" xr:uid="{E8B98D0E-933D-4164-89D0-5550D47F21E7}">
      <text>
        <r>
          <rPr>
            <b/>
            <sz val="12"/>
            <color indexed="81"/>
            <rFont val="MS P ゴシック"/>
            <family val="3"/>
            <charset val="128"/>
          </rPr>
          <t>図面受領済み
図面未受領 含め
工程をまだ組んでいない</t>
        </r>
        <r>
          <rPr>
            <sz val="9"/>
            <color indexed="81"/>
            <rFont val="MS P ゴシック"/>
            <family val="3"/>
            <charset val="128"/>
          </rPr>
          <t xml:space="preserve">
</t>
        </r>
      </text>
    </comment>
    <comment ref="AB30" authorId="0" shapeId="0" xr:uid="{950F8DD3-7BBA-46C4-B060-FED8F84A6659}">
      <text>
        <r>
          <rPr>
            <b/>
            <sz val="12"/>
            <color indexed="81"/>
            <rFont val="MS P ゴシック"/>
            <family val="3"/>
            <charset val="128"/>
          </rPr>
          <t>図面受領済み
図面未受領 含め
工程をまだ組んでいない</t>
        </r>
        <r>
          <rPr>
            <sz val="9"/>
            <color indexed="81"/>
            <rFont val="MS P ゴシック"/>
            <family val="3"/>
            <charset val="128"/>
          </rPr>
          <t xml:space="preserve">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<sst xmlns="http://schemas.openxmlformats.org/spreadsheetml/2006/main" count="4485" uniqueCount="1745">
  <si>
    <t>工事
番号</t>
    <rPh sb="0" eb="2">
      <t>コウジ</t>
    </rPh>
    <rPh sb="3" eb="5">
      <t>バンゴウ</t>
    </rPh>
    <phoneticPr fontId="1"/>
  </si>
  <si>
    <t>客先名</t>
    <rPh sb="0" eb="2">
      <t>キャクサキ</t>
    </rPh>
    <rPh sb="2" eb="3">
      <t>メイ</t>
    </rPh>
    <phoneticPr fontId="1"/>
  </si>
  <si>
    <t>工事名</t>
    <rPh sb="0" eb="2">
      <t>コウジ</t>
    </rPh>
    <rPh sb="2" eb="3">
      <t>メイ</t>
    </rPh>
    <phoneticPr fontId="1"/>
  </si>
  <si>
    <t>品種</t>
  </si>
  <si>
    <t>納期</t>
  </si>
  <si>
    <t>重量</t>
    <rPh sb="0" eb="2">
      <t>ジュウリョウ</t>
    </rPh>
    <phoneticPr fontId="1"/>
  </si>
  <si>
    <t>図面
受領日</t>
    <rPh sb="0" eb="2">
      <t>ズメン</t>
    </rPh>
    <rPh sb="3" eb="5">
      <t>ジュリョウ</t>
    </rPh>
    <rPh sb="5" eb="6">
      <t>ビ</t>
    </rPh>
    <phoneticPr fontId="1"/>
  </si>
  <si>
    <t>作業
予定
時間</t>
    <rPh sb="0" eb="2">
      <t>サギョウ</t>
    </rPh>
    <rPh sb="3" eb="5">
      <t>ヨテイ</t>
    </rPh>
    <rPh sb="6" eb="8">
      <t>ジカン</t>
    </rPh>
    <phoneticPr fontId="1"/>
  </si>
  <si>
    <t>進
捗
率</t>
    <rPh sb="0" eb="1">
      <t>ススム</t>
    </rPh>
    <rPh sb="2" eb="3">
      <t>チョク</t>
    </rPh>
    <rPh sb="4" eb="5">
      <t>リツ</t>
    </rPh>
    <phoneticPr fontId="4"/>
  </si>
  <si>
    <t>担当</t>
    <rPh sb="0" eb="2">
      <t>タントウ</t>
    </rPh>
    <phoneticPr fontId="1"/>
  </si>
  <si>
    <t>238027</t>
  </si>
  <si>
    <t>238022</t>
  </si>
  <si>
    <t>伸縮装置</t>
  </si>
  <si>
    <t>238021</t>
  </si>
  <si>
    <t>238019</t>
  </si>
  <si>
    <t>238018</t>
  </si>
  <si>
    <t>238009</t>
  </si>
  <si>
    <t>瀧上</t>
    <phoneticPr fontId="4"/>
  </si>
  <si>
    <t>柿田高架橋(A1)</t>
    <phoneticPr fontId="4"/>
  </si>
  <si>
    <t>伸縮装置</t>
    <phoneticPr fontId="4"/>
  </si>
  <si>
    <t>238008</t>
  </si>
  <si>
    <t>宇野</t>
    <phoneticPr fontId="4"/>
  </si>
  <si>
    <t>月出里橋(排水装置)</t>
    <phoneticPr fontId="4"/>
  </si>
  <si>
    <t>排水装置</t>
    <phoneticPr fontId="4"/>
  </si>
  <si>
    <t>237033</t>
  </si>
  <si>
    <t>横河NSｴﾝｼﾞ</t>
    <phoneticPr fontId="4"/>
  </si>
  <si>
    <t>政田第六高架橋(P10R P15R)</t>
    <phoneticPr fontId="4"/>
  </si>
  <si>
    <t>237032</t>
  </si>
  <si>
    <t>政田第二高架橋(P30R P34R)</t>
    <phoneticPr fontId="4"/>
  </si>
  <si>
    <t>237030</t>
  </si>
  <si>
    <t>ｼｮｰﾎﾞ東京</t>
    <phoneticPr fontId="4"/>
  </si>
  <si>
    <t>R5 6 7 品川出張所管内橋梁補修維持工事</t>
    <phoneticPr fontId="4"/>
  </si>
  <si>
    <t>237029</t>
  </si>
  <si>
    <t>日塔</t>
    <phoneticPr fontId="4"/>
  </si>
  <si>
    <t>佐世保高架橋(P4) 伸縮装置</t>
    <phoneticPr fontId="4"/>
  </si>
  <si>
    <t>237027</t>
  </si>
  <si>
    <t>前田建設</t>
    <phoneticPr fontId="4"/>
  </si>
  <si>
    <t>237026</t>
  </si>
  <si>
    <t>日車</t>
    <phoneticPr fontId="4"/>
  </si>
  <si>
    <t>口石大橋(下り線)</t>
    <phoneticPr fontId="4"/>
  </si>
  <si>
    <t>237024</t>
  </si>
  <si>
    <t>JFE 津</t>
    <phoneticPr fontId="4"/>
  </si>
  <si>
    <t>大野神戸IC橋(根尾川橋O-P24/実測後FILL 壁高欄塞板）</t>
    <phoneticPr fontId="4"/>
  </si>
  <si>
    <t>佐藤</t>
    <phoneticPr fontId="4"/>
  </si>
  <si>
    <t>237020</t>
  </si>
  <si>
    <t>排水金具</t>
    <phoneticPr fontId="4"/>
  </si>
  <si>
    <t>237018</t>
  </si>
  <si>
    <t>大野神戸IC他4橋(調整FILL製作)</t>
    <phoneticPr fontId="4"/>
  </si>
  <si>
    <t>大庭</t>
    <phoneticPr fontId="2"/>
  </si>
  <si>
    <t>237017</t>
  </si>
  <si>
    <t>月出里橋</t>
    <phoneticPr fontId="4"/>
  </si>
  <si>
    <t>237014</t>
  </si>
  <si>
    <t>MMﾌﾞ広</t>
    <phoneticPr fontId="4"/>
  </si>
  <si>
    <t>検査路</t>
    <phoneticPr fontId="4"/>
  </si>
  <si>
    <t>村田</t>
    <phoneticPr fontId="2"/>
  </si>
  <si>
    <t>237002</t>
  </si>
  <si>
    <t>弥富高架橋(P50 塞ぎ板再製作)</t>
    <phoneticPr fontId="4"/>
  </si>
  <si>
    <t>桝元</t>
    <phoneticPr fontId="4"/>
  </si>
  <si>
    <t>237001</t>
  </si>
  <si>
    <t>浜園橋(排水装置)</t>
    <phoneticPr fontId="4"/>
  </si>
  <si>
    <t>中村</t>
    <phoneticPr fontId="4"/>
  </si>
  <si>
    <t>236026</t>
  </si>
  <si>
    <t>IHIｲﾝﾌﾗ</t>
    <phoneticPr fontId="4"/>
  </si>
  <si>
    <t>清水IC第1高架橋 P19 伸縮装置</t>
    <phoneticPr fontId="4"/>
  </si>
  <si>
    <t>234019</t>
  </si>
  <si>
    <t>吹田池田追加(宮ノ前上下線P8) 原寸費</t>
    <phoneticPr fontId="4"/>
  </si>
  <si>
    <t>236025</t>
  </si>
  <si>
    <t>大縄橋(排水装置)</t>
    <phoneticPr fontId="4"/>
  </si>
  <si>
    <t>236024</t>
  </si>
  <si>
    <t>鳩原跨線橋(排水装置 添架物支持材)</t>
    <phoneticPr fontId="4"/>
  </si>
  <si>
    <t>236023</t>
  </si>
  <si>
    <t>鳩原跨線橋(下部工検査路)</t>
    <phoneticPr fontId="4"/>
  </si>
  <si>
    <t>236019</t>
  </si>
  <si>
    <t>アルス</t>
    <phoneticPr fontId="4"/>
  </si>
  <si>
    <t>恩山寺谷橋 上下部工検査路</t>
    <phoneticPr fontId="4"/>
  </si>
  <si>
    <t>木下</t>
    <phoneticPr fontId="4"/>
  </si>
  <si>
    <t>236018</t>
  </si>
  <si>
    <t>川田四国</t>
    <phoneticPr fontId="4"/>
  </si>
  <si>
    <t>芝高架橋</t>
    <phoneticPr fontId="4"/>
  </si>
  <si>
    <t>236017</t>
  </si>
  <si>
    <t>名港東大橋 P1ﾌｪｰｽ取替　再製作</t>
    <phoneticPr fontId="4"/>
  </si>
  <si>
    <t>236016</t>
  </si>
  <si>
    <t>駒井富津</t>
    <phoneticPr fontId="4"/>
  </si>
  <si>
    <t>東京都/箱根ヶ崎陸橋</t>
    <phoneticPr fontId="4"/>
  </si>
  <si>
    <t>236015</t>
  </si>
  <si>
    <t>横河</t>
    <phoneticPr fontId="4"/>
  </si>
  <si>
    <t>関門橋門司側 伸縮装置</t>
    <phoneticPr fontId="4"/>
  </si>
  <si>
    <t>236014</t>
  </si>
  <si>
    <t>駒井和歌山</t>
    <phoneticPr fontId="4"/>
  </si>
  <si>
    <t>東海JCT H-2ﾗﾝﾌﾟ橋 伸縮装置</t>
    <phoneticPr fontId="4"/>
  </si>
  <si>
    <t>236009</t>
  </si>
  <si>
    <t>函館</t>
    <phoneticPr fontId="4"/>
  </si>
  <si>
    <t>屯田高架橋(L橋/A2)</t>
    <phoneticPr fontId="4"/>
  </si>
  <si>
    <t>白水</t>
    <phoneticPr fontId="4"/>
  </si>
  <si>
    <t>236008</t>
  </si>
  <si>
    <t>尾羽IC OFFﾗﾝﾌﾟ橋(R-A1 P2)</t>
    <phoneticPr fontId="4"/>
  </si>
  <si>
    <t>236006</t>
  </si>
  <si>
    <t>阿波座拡幅(その1工事)P39 P42 P46 伸縮装置</t>
    <phoneticPr fontId="4"/>
  </si>
  <si>
    <t>236003</t>
  </si>
  <si>
    <t>愛田橋(NTT添架橋梁)</t>
    <phoneticPr fontId="4"/>
  </si>
  <si>
    <t>橋体</t>
    <phoneticPr fontId="4"/>
  </si>
  <si>
    <t>235023</t>
  </si>
  <si>
    <t>宮地ｴﾝｼﾞ千葉</t>
    <phoneticPr fontId="4"/>
  </si>
  <si>
    <t>壁高欄基部実物大試験(追加治具)</t>
    <phoneticPr fontId="4"/>
  </si>
  <si>
    <t>その他</t>
    <phoneticPr fontId="4"/>
  </si>
  <si>
    <t>中村</t>
    <phoneticPr fontId="2"/>
  </si>
  <si>
    <t>西深瀬第四高架橋　（外内回り）A2　SUSｽｶｰﾄほか</t>
    <phoneticPr fontId="4"/>
  </si>
  <si>
    <t>226045</t>
    <phoneticPr fontId="4"/>
  </si>
  <si>
    <t>山県IC Bﾗﾝﾌﾟ橋 BA1 SUSｽｶｰﾄ他</t>
    <phoneticPr fontId="4"/>
  </si>
  <si>
    <t>236001</t>
  </si>
  <si>
    <t>鉄建ﾌﾞ</t>
    <phoneticPr fontId="4"/>
  </si>
  <si>
    <t>市道瓶岩体育館線 上部工検査路</t>
    <phoneticPr fontId="4"/>
  </si>
  <si>
    <t>235040</t>
  </si>
  <si>
    <t>日本ﾌｧﾌﾞ取手</t>
    <phoneticPr fontId="4"/>
  </si>
  <si>
    <t>橿原高田IC D4ﾗﾝﾌﾟ橋(下部工検査路）</t>
    <phoneticPr fontId="4"/>
  </si>
  <si>
    <t>235039</t>
  </si>
  <si>
    <t>八潮PAﾗﾝﾌﾟ橋 Dﾗﾝﾌﾟ橋 P207 伸縮装置</t>
    <phoneticPr fontId="4"/>
  </si>
  <si>
    <t>235038</t>
  </si>
  <si>
    <t>八潮PAﾗﾝﾌﾟ橋 Cﾗﾝﾌﾟ橋 P213 伸縮装置</t>
    <phoneticPr fontId="4"/>
  </si>
  <si>
    <t>235037</t>
  </si>
  <si>
    <t>八潮PAﾗﾝﾌﾟ橋 Bﾗﾝﾌﾟ橋 P216 伸縮装置</t>
    <phoneticPr fontId="4"/>
  </si>
  <si>
    <t>235036</t>
  </si>
  <si>
    <t>八潮PAﾗﾝﾌﾟ橋 Bﾗﾝﾌﾟ橋 PB8 伸縮装置</t>
    <phoneticPr fontId="4"/>
  </si>
  <si>
    <t>235035</t>
  </si>
  <si>
    <t>八潮PAﾗﾝﾌﾟ橋 Bﾗﾝﾌﾟ橋 PB4 伸縮装置</t>
    <phoneticPr fontId="4"/>
  </si>
  <si>
    <t>235034</t>
  </si>
  <si>
    <t>八潮PAﾗﾝﾌﾟ橋 Aﾗﾝﾌﾟ橋 P207 伸縮装置</t>
    <phoneticPr fontId="4"/>
  </si>
  <si>
    <t>235033</t>
  </si>
  <si>
    <t>大安Dﾗﾝﾌﾟ橋(Dﾗﾝﾌﾟ/D-P2 D-A2)</t>
    <phoneticPr fontId="4"/>
  </si>
  <si>
    <t>渡邊</t>
    <phoneticPr fontId="4"/>
  </si>
  <si>
    <t>235032</t>
  </si>
  <si>
    <t>八潮PAﾗﾝﾌﾟ橋 Aﾗﾝﾌﾟ橋 P203 伸縮装置</t>
    <phoneticPr fontId="4"/>
  </si>
  <si>
    <t>235031</t>
  </si>
  <si>
    <t>大安Dﾗﾝﾌﾟ橋(Aﾗﾝﾌﾟ/A-P2 A-A2)</t>
    <phoneticPr fontId="4"/>
  </si>
  <si>
    <t>235030</t>
  </si>
  <si>
    <t>235028</t>
  </si>
  <si>
    <t>R3圏央道利根川橋(A2)</t>
    <phoneticPr fontId="4"/>
  </si>
  <si>
    <t>235026</t>
  </si>
  <si>
    <t>札幌巴ｺｰﾎﾟ</t>
    <phoneticPr fontId="4"/>
  </si>
  <si>
    <t>屯田高架橋(L橋 A1)</t>
    <phoneticPr fontId="4"/>
  </si>
  <si>
    <t>235025</t>
  </si>
  <si>
    <t>楢崎</t>
    <phoneticPr fontId="4"/>
  </si>
  <si>
    <t>ﾍﾟｹﾚﾍﾞﾂ川橋</t>
    <phoneticPr fontId="4"/>
  </si>
  <si>
    <t>235020</t>
  </si>
  <si>
    <t>吹田池田下部工排水金具⑦</t>
    <phoneticPr fontId="4"/>
  </si>
  <si>
    <t>235019</t>
  </si>
  <si>
    <t>吹田池田下部工排水金具⑥</t>
    <phoneticPr fontId="4"/>
  </si>
  <si>
    <t>235018</t>
  </si>
  <si>
    <t>吹田池田下部工排水金具⑤</t>
    <phoneticPr fontId="4"/>
  </si>
  <si>
    <t>235017</t>
  </si>
  <si>
    <t>吹田池田下部工排水金具④</t>
    <phoneticPr fontId="4"/>
  </si>
  <si>
    <t>235016</t>
  </si>
  <si>
    <t>吹田池田下部工排水金具③</t>
    <phoneticPr fontId="4"/>
  </si>
  <si>
    <t>235015</t>
  </si>
  <si>
    <t>吹田池田下部工排水金具②</t>
    <phoneticPr fontId="4"/>
  </si>
  <si>
    <t>235014</t>
  </si>
  <si>
    <t>吹田池田下部工排水金具①</t>
    <phoneticPr fontId="4"/>
  </si>
  <si>
    <t>235009</t>
  </si>
  <si>
    <t>JR鹿島線橋(上部工下部工検査路)</t>
    <phoneticPr fontId="4"/>
  </si>
  <si>
    <t>235008</t>
  </si>
  <si>
    <t>境谷橋(下り線)伸縮版製作</t>
    <phoneticPr fontId="4"/>
  </si>
  <si>
    <t>235005</t>
  </si>
  <si>
    <t>橿原高田IC A6ランプ橋 上下部工検査路</t>
    <phoneticPr fontId="4"/>
  </si>
  <si>
    <t>235003</t>
  </si>
  <si>
    <t>大安IC Dﾗﾝﾌﾟ橋(Dﾗﾝﾌﾟ下部工検査路)</t>
    <phoneticPr fontId="4"/>
  </si>
  <si>
    <t>235001</t>
  </si>
  <si>
    <t>石神地区跨道橋 伸縮(A1･A2)</t>
    <phoneticPr fontId="4"/>
  </si>
  <si>
    <t>234032</t>
  </si>
  <si>
    <t>五霞高架橋(越辺川橋上り線)</t>
    <phoneticPr fontId="4"/>
  </si>
  <si>
    <t>234027</t>
  </si>
  <si>
    <t>深井</t>
    <phoneticPr fontId="4"/>
  </si>
  <si>
    <t>阿倍野 岸P-4下り ﾌｪｰｽ取替</t>
    <phoneticPr fontId="4"/>
  </si>
  <si>
    <t>234026</t>
  </si>
  <si>
    <t>三宝 湾P-384下り ﾌｪｰｽ取替</t>
    <phoneticPr fontId="4"/>
  </si>
  <si>
    <t>234025</t>
  </si>
  <si>
    <t>三宝 湾P-296上り ﾌｪｰｽ取替</t>
    <phoneticPr fontId="4"/>
  </si>
  <si>
    <t>222044</t>
  </si>
  <si>
    <t>岐阜IC中央本線西　C-4ﾗﾝﾌﾟ橋　P7</t>
    <phoneticPr fontId="4"/>
  </si>
  <si>
    <t>大庭</t>
    <phoneticPr fontId="4"/>
  </si>
  <si>
    <t>214037</t>
  </si>
  <si>
    <t>安部日鋼</t>
    <phoneticPr fontId="4"/>
  </si>
  <si>
    <t>原見橋　伸縮装置</t>
    <phoneticPr fontId="4"/>
  </si>
  <si>
    <t>234023</t>
  </si>
  <si>
    <t>篠田製作所</t>
    <phoneticPr fontId="4"/>
  </si>
  <si>
    <t>濃飛横断自動車道(上部 下部検査路)</t>
    <phoneticPr fontId="4"/>
  </si>
  <si>
    <t>234022</t>
  </si>
  <si>
    <t>月出里橋(上部工下部工検査路)</t>
    <phoneticPr fontId="4"/>
  </si>
  <si>
    <t>234021</t>
  </si>
  <si>
    <t>西深瀬高架橋西(下部工付き昇降梯子 下段部/ﾙｰﾊﾞｰ付)</t>
    <phoneticPr fontId="4"/>
  </si>
  <si>
    <t>234020</t>
  </si>
  <si>
    <t>234018</t>
  </si>
  <si>
    <t>海老江PC0-3 伸縮用調整FILLPL製作</t>
    <phoneticPr fontId="4"/>
  </si>
  <si>
    <t>234017</t>
  </si>
  <si>
    <t>朝田高架橋鋼製脚/P18(脚内梯子 水抜きﾊﾟｲﾌﾟ)</t>
    <phoneticPr fontId="4"/>
  </si>
  <si>
    <t>234016</t>
  </si>
  <si>
    <t>ﾋﾟｰｴｽ</t>
    <phoneticPr fontId="4"/>
  </si>
  <si>
    <t>杉谷川橋 ｽﾄﾗｯﾄ 試験体</t>
    <phoneticPr fontId="4"/>
  </si>
  <si>
    <t>木下</t>
    <phoneticPr fontId="2"/>
  </si>
  <si>
    <t>234014</t>
  </si>
  <si>
    <t>大師橋 SUS隙間塞ぎ</t>
    <phoneticPr fontId="4"/>
  </si>
  <si>
    <t>渡邊</t>
    <phoneticPr fontId="2"/>
  </si>
  <si>
    <t>234011</t>
  </si>
  <si>
    <t>壁高欄基部実物大試験(架台 基部金具製作)</t>
    <phoneticPr fontId="4"/>
  </si>
  <si>
    <t>234009</t>
  </si>
  <si>
    <t>池尻歩道橋(排水装置)</t>
    <phoneticPr fontId="4"/>
  </si>
  <si>
    <t>234008</t>
    <phoneticPr fontId="4"/>
  </si>
  <si>
    <t>瑞浪4号橋(排水装置 添架支持金具)</t>
    <phoneticPr fontId="4"/>
  </si>
  <si>
    <t>234006</t>
  </si>
  <si>
    <t>佐藤鉄工</t>
    <phoneticPr fontId="4"/>
  </si>
  <si>
    <t>234002</t>
  </si>
  <si>
    <t>日本ﾌｧﾌﾞ大阪</t>
    <phoneticPr fontId="4"/>
  </si>
  <si>
    <t>炭谷下P-1 ﾌｪｰｽ取替</t>
    <phoneticPr fontId="4"/>
  </si>
  <si>
    <t>233028</t>
  </si>
  <si>
    <t>かもめ大橋 伸縮装置</t>
    <phoneticPr fontId="4"/>
  </si>
  <si>
    <t>233027</t>
  </si>
  <si>
    <t>233024</t>
  </si>
  <si>
    <t>国道121号6号橋</t>
    <phoneticPr fontId="4"/>
  </si>
  <si>
    <t>233022</t>
  </si>
  <si>
    <t>海老江工区 Bﾗﾝﾌﾟ PB7</t>
    <phoneticPr fontId="4"/>
  </si>
  <si>
    <t>233019</t>
  </si>
  <si>
    <t>末広住吉高架橋 排水金具</t>
    <phoneticPr fontId="4"/>
  </si>
  <si>
    <t>233016</t>
  </si>
  <si>
    <t>関東地整／小貝川高架橋(PD53･S2)</t>
    <phoneticPr fontId="4"/>
  </si>
  <si>
    <t>233015</t>
  </si>
  <si>
    <t>瀧上建設</t>
    <phoneticPr fontId="4"/>
  </si>
  <si>
    <t>弥富高架橋他1(弥富下りP16/鍋田下りP36)</t>
    <phoneticPr fontId="4"/>
  </si>
  <si>
    <t>233014</t>
  </si>
  <si>
    <t>233013</t>
  </si>
  <si>
    <t>233012</t>
  </si>
  <si>
    <t>233011</t>
  </si>
  <si>
    <t>233009</t>
  </si>
  <si>
    <t>桑部橋</t>
    <phoneticPr fontId="4"/>
  </si>
  <si>
    <t>233006</t>
  </si>
  <si>
    <t>鬼怒川高架橋(PD20 PD26)</t>
    <phoneticPr fontId="4"/>
  </si>
  <si>
    <t>233004</t>
  </si>
  <si>
    <t>川建名古</t>
    <phoneticPr fontId="4"/>
  </si>
  <si>
    <t>233001</t>
  </si>
  <si>
    <t>飯田鉄</t>
    <phoneticPr fontId="4"/>
  </si>
  <si>
    <t>落滝橋(排水金具)</t>
    <phoneticPr fontId="4"/>
  </si>
  <si>
    <t>232027</t>
  </si>
  <si>
    <t>小栗山2期農道保全5号工事(排水装置)</t>
    <phoneticPr fontId="4"/>
  </si>
  <si>
    <t>232026</t>
  </si>
  <si>
    <t>刈谷橋梁 階段</t>
    <phoneticPr fontId="4"/>
  </si>
  <si>
    <t>歩道橋</t>
    <phoneticPr fontId="4"/>
  </si>
  <si>
    <t>232024</t>
  </si>
  <si>
    <t>232020</t>
  </si>
  <si>
    <t>232019</t>
    <phoneticPr fontId="4"/>
  </si>
  <si>
    <t>YBB隣接ﾄﾗｽ(P16排水金具)</t>
    <phoneticPr fontId="4"/>
  </si>
  <si>
    <t>232018</t>
  </si>
  <si>
    <t>末広住吉高架橋(H1排水金具)</t>
    <phoneticPr fontId="4"/>
  </si>
  <si>
    <t>232017</t>
  </si>
  <si>
    <t>三井住友ｴﾝｼﾞ千葉</t>
    <phoneticPr fontId="4"/>
  </si>
  <si>
    <t>小貝川橋(PD40 PD45)</t>
    <phoneticPr fontId="4"/>
  </si>
  <si>
    <t>232013</t>
  </si>
  <si>
    <t>YBB隣接ﾄﾗｽ(P23/防護柵)</t>
    <phoneticPr fontId="4"/>
  </si>
  <si>
    <t>防護柵</t>
    <phoneticPr fontId="4"/>
  </si>
  <si>
    <t>232012</t>
  </si>
  <si>
    <t>川建東京</t>
    <phoneticPr fontId="4"/>
  </si>
  <si>
    <t>232011</t>
  </si>
  <si>
    <t>232008</t>
  </si>
  <si>
    <t>大垣歩道橋追加 ｱﾝｶｰﾌﾚｰﾑ(P71橋梁)</t>
    <phoneticPr fontId="4"/>
  </si>
  <si>
    <t>ｱﾝｶｰﾌﾚｰﾑ</t>
    <phoneticPr fontId="4"/>
  </si>
  <si>
    <t>232006</t>
  </si>
  <si>
    <t>三遠9号橋</t>
    <phoneticPr fontId="4"/>
  </si>
  <si>
    <t>232005</t>
  </si>
  <si>
    <t>金沢森本IC小矢部IC間床版取替工事 清水谷橋下り 伸縮装置</t>
    <phoneticPr fontId="4"/>
  </si>
  <si>
    <t>231030</t>
  </si>
  <si>
    <t>五霞高架橋(11号橋/PA53)</t>
    <phoneticPr fontId="4"/>
  </si>
  <si>
    <t>231029</t>
    <phoneticPr fontId="4"/>
  </si>
  <si>
    <t>月光川橋 伸縮装置</t>
    <phoneticPr fontId="4"/>
  </si>
  <si>
    <t>231028</t>
  </si>
  <si>
    <t>員弁川橋</t>
    <phoneticPr fontId="4"/>
  </si>
  <si>
    <t>231024</t>
  </si>
  <si>
    <t>小栗山2期農道保全5号工事(検査路)</t>
    <phoneticPr fontId="4"/>
  </si>
  <si>
    <t>231022</t>
  </si>
  <si>
    <t>庵原高架橋(P13)</t>
    <phoneticPr fontId="4"/>
  </si>
  <si>
    <t>231019</t>
    <phoneticPr fontId="4"/>
  </si>
  <si>
    <t>2107A床版端部補強(FILL再製作)</t>
    <phoneticPr fontId="4"/>
  </si>
  <si>
    <t>231018</t>
  </si>
  <si>
    <t>古城橋</t>
    <phoneticPr fontId="4"/>
  </si>
  <si>
    <t>231015</t>
  </si>
  <si>
    <t>苗代沢橋(上り下り/SEF　4基)</t>
    <phoneticPr fontId="4"/>
  </si>
  <si>
    <t>231002</t>
    <phoneticPr fontId="4"/>
  </si>
  <si>
    <t>ｽﾃｰｼﾞ梯子追加製作(5ｾｯﾄ)</t>
    <phoneticPr fontId="4"/>
  </si>
  <si>
    <t>村田</t>
    <phoneticPr fontId="4"/>
  </si>
  <si>
    <t>231001</t>
    <phoneticPr fontId="4"/>
  </si>
  <si>
    <t>井戸川1号線上部工工事(排水装置)</t>
    <phoneticPr fontId="4"/>
  </si>
  <si>
    <t>22Z032</t>
  </si>
  <si>
    <t>三橋第二高架橋(外回りMP16L/MP19L)</t>
    <phoneticPr fontId="4"/>
  </si>
  <si>
    <t>22Z031</t>
  </si>
  <si>
    <t>8M203R-ﾁRA(宮ノ前上り)下部工検査路</t>
    <phoneticPr fontId="4"/>
  </si>
  <si>
    <t>22Z023</t>
    <phoneticPr fontId="4"/>
  </si>
  <si>
    <t>小泉第二高架橋(上り線17)</t>
    <phoneticPr fontId="4"/>
  </si>
  <si>
    <t>22Z019</t>
    <phoneticPr fontId="4"/>
  </si>
  <si>
    <t>YBB隣接ﾄﾗｽ(P24 P25/防護柵)</t>
    <phoneticPr fontId="4"/>
  </si>
  <si>
    <t>22Z007</t>
    <phoneticPr fontId="8"/>
  </si>
  <si>
    <t>UBEﾏｼﾅﾘｰ</t>
    <phoneticPr fontId="4"/>
  </si>
  <si>
    <t>金野Bﾗﾝﾌﾟ橋 検査路受台(G-107)</t>
    <phoneticPr fontId="4"/>
  </si>
  <si>
    <t>22Z006</t>
  </si>
  <si>
    <t>青川高架橋(上部工検査路)</t>
    <phoneticPr fontId="4"/>
  </si>
  <si>
    <t>22Z005</t>
    <phoneticPr fontId="4"/>
  </si>
  <si>
    <t>8M203L-チL(管理点検ｽﾃｰｼﾞ)</t>
    <phoneticPr fontId="4"/>
  </si>
  <si>
    <t>22Z004</t>
  </si>
  <si>
    <t>名港東大橋 P4ﾌｨﾗｰ 追加製作</t>
    <phoneticPr fontId="4"/>
  </si>
  <si>
    <t>22Z002</t>
    <phoneticPr fontId="4"/>
  </si>
  <si>
    <t>阿南IC追加ONﾗﾝﾌﾟ 上下部工検査路</t>
    <phoneticPr fontId="4"/>
  </si>
  <si>
    <t>22Z001</t>
    <phoneticPr fontId="4"/>
  </si>
  <si>
    <t>阿南IC追加ONﾗﾝﾌﾟ 排水金具</t>
    <phoneticPr fontId="4"/>
  </si>
  <si>
    <t>22Y030</t>
    <phoneticPr fontId="4"/>
  </si>
  <si>
    <t>阿能川橋下り線/A1</t>
    <phoneticPr fontId="4"/>
  </si>
  <si>
    <t>22Y026</t>
  </si>
  <si>
    <t>橋爪大橋(上部工検査路)</t>
    <phoneticPr fontId="4"/>
  </si>
  <si>
    <t>22Y021</t>
  </si>
  <si>
    <t>青川高架橋</t>
    <phoneticPr fontId="4"/>
  </si>
  <si>
    <t>22Y019</t>
  </si>
  <si>
    <t>YBB隣接ﾄﾗｽ(P14排水金具)</t>
    <phoneticPr fontId="4"/>
  </si>
  <si>
    <t>22Y018</t>
  </si>
  <si>
    <t>瑞浪4号橋(上部工検査路)</t>
    <phoneticPr fontId="4"/>
  </si>
  <si>
    <t>22Y016</t>
  </si>
  <si>
    <t>大安IC Dﾗﾝﾌﾟ橋(Aﾗﾝﾌﾟ下部工検査路)</t>
    <phoneticPr fontId="4"/>
  </si>
  <si>
    <t>22Y015</t>
  </si>
  <si>
    <t>三橋第一高架橋/内回り(MA2R)</t>
    <phoneticPr fontId="4"/>
  </si>
  <si>
    <t>22Y014</t>
  </si>
  <si>
    <t>手代木橋その2</t>
    <phoneticPr fontId="4"/>
  </si>
  <si>
    <t>22Y010</t>
  </si>
  <si>
    <t>淀川東高架橋(検査用梯子製作)</t>
    <phoneticPr fontId="4"/>
  </si>
  <si>
    <t>22Y007</t>
  </si>
  <si>
    <t>不動坂(脚内梯子 水抜きﾊﾟｲﾌﾟ)</t>
    <phoneticPr fontId="4"/>
  </si>
  <si>
    <t>22Y006</t>
  </si>
  <si>
    <t>UBEﾏｼﾅﾘｰ</t>
  </si>
  <si>
    <t>中部地整/23号蒲郡BP金野Bﾗﾝﾌﾟ橋</t>
  </si>
  <si>
    <t>ｼｰﾙ工事</t>
  </si>
  <si>
    <t>22Y005</t>
  </si>
  <si>
    <t>富野高架橋</t>
    <phoneticPr fontId="4"/>
  </si>
  <si>
    <t>22Y004</t>
    <phoneticPr fontId="4"/>
  </si>
  <si>
    <t>大垣横断歩道橋(西側斜路 階段､P3橋脚)</t>
    <phoneticPr fontId="4"/>
  </si>
  <si>
    <t>22Y003</t>
  </si>
  <si>
    <t>東油川橋高架橋(排水金具)</t>
    <phoneticPr fontId="4"/>
  </si>
  <si>
    <t>22Y002</t>
  </si>
  <si>
    <t>名港東大橋 P4ﾌｨﾗｰ製作</t>
    <phoneticPr fontId="4"/>
  </si>
  <si>
    <t>22Y001</t>
    <phoneticPr fontId="4"/>
  </si>
  <si>
    <t>大日本土木</t>
    <phoneticPr fontId="4"/>
  </si>
  <si>
    <t>令和4年度 23号蒲郡BP広石第1橋PC上部工事</t>
    <phoneticPr fontId="4"/>
  </si>
  <si>
    <t>22X042</t>
    <phoneticPr fontId="8"/>
  </si>
  <si>
    <t>五霞高架橋(10号/PAB45)</t>
    <phoneticPr fontId="4"/>
  </si>
  <si>
    <t>22X037</t>
  </si>
  <si>
    <t>岐阜IC中央本線西　C-2ﾗﾝﾌﾟ橋 C-P6</t>
    <phoneticPr fontId="4"/>
  </si>
  <si>
    <t>22X032</t>
  </si>
  <si>
    <t>首都圏中央連絡自動車道 松尾横芝IC橋Bﾗﾝﾌﾟ橋(PC上部工)工事</t>
    <phoneticPr fontId="4"/>
  </si>
  <si>
    <t>22X031</t>
    <phoneticPr fontId="4"/>
  </si>
  <si>
    <t>首都圏中央連絡自動車道 松尾横芝IC橋Aﾗﾝﾌﾟ橋(PC上部工)工事</t>
    <phoneticPr fontId="4"/>
  </si>
  <si>
    <t>22X029</t>
  </si>
  <si>
    <t>みなとみらい21新港地区歩行者デッキ(排水装置)</t>
    <phoneticPr fontId="4"/>
  </si>
  <si>
    <t>木下中村</t>
    <phoneticPr fontId="4"/>
  </si>
  <si>
    <t>22X023</t>
    <phoneticPr fontId="4"/>
  </si>
  <si>
    <t>三井住友ｴﾝｼﾞ大分</t>
    <phoneticPr fontId="4"/>
  </si>
  <si>
    <t>為当IC橋(P6/P25) 伸縮装置</t>
    <phoneticPr fontId="4"/>
  </si>
  <si>
    <t>22X016</t>
  </si>
  <si>
    <t>三橋第二高架橋/内回り(MP17R MP21R)</t>
    <phoneticPr fontId="4"/>
  </si>
  <si>
    <t>22X015</t>
  </si>
  <si>
    <t>三橋第一高架橋/外回り(MA2L)</t>
    <phoneticPr fontId="4"/>
  </si>
  <si>
    <t>22X014</t>
  </si>
  <si>
    <t>湾S-94 当て板</t>
    <phoneticPr fontId="4"/>
  </si>
  <si>
    <t>補強工事</t>
    <phoneticPr fontId="4"/>
  </si>
  <si>
    <t>22X013</t>
  </si>
  <si>
    <t>環S-9.10.11　堺S-48.56　当て板</t>
    <phoneticPr fontId="4"/>
  </si>
  <si>
    <t>22X011</t>
  </si>
  <si>
    <t>西下S-13  松下S-56　添接板</t>
    <phoneticPr fontId="4"/>
  </si>
  <si>
    <t>22X010</t>
  </si>
  <si>
    <t>東村山高架橋 S13 EJ-4</t>
    <phoneticPr fontId="4"/>
  </si>
  <si>
    <t>22X009</t>
    <phoneticPr fontId="8"/>
  </si>
  <si>
    <t>YBB隣接ﾄﾗｽ(P15排水金具)</t>
    <phoneticPr fontId="4"/>
  </si>
  <si>
    <t>22X001</t>
    <phoneticPr fontId="4"/>
  </si>
  <si>
    <t>海老江JCT(PC0-PC3) 伸縮装置</t>
    <phoneticPr fontId="4"/>
  </si>
  <si>
    <t>229036</t>
    <phoneticPr fontId="4"/>
  </si>
  <si>
    <t>大安2高架橋4 伸縮装置 P28</t>
    <phoneticPr fontId="4"/>
  </si>
  <si>
    <t>229035</t>
  </si>
  <si>
    <t>永井谷JCT高架橋 下り線A1 A2 伸縮装置</t>
    <phoneticPr fontId="4"/>
  </si>
  <si>
    <t>229034</t>
  </si>
  <si>
    <t>永井谷JCT高架橋 上り線A1 A2 伸縮装置</t>
    <phoneticPr fontId="4"/>
  </si>
  <si>
    <t>229033</t>
  </si>
  <si>
    <t>229032</t>
  </si>
  <si>
    <t>229031</t>
  </si>
  <si>
    <t>229030</t>
  </si>
  <si>
    <t>229028</t>
  </si>
  <si>
    <t>須郷高架橋2P1 壁高欄塞ぎ板 追加製作</t>
    <phoneticPr fontId="4"/>
  </si>
  <si>
    <t>追加工事</t>
    <phoneticPr fontId="4"/>
  </si>
  <si>
    <t>229027</t>
  </si>
  <si>
    <t>FRP壁高欄(デモ用基部金具・設置用基部金具)</t>
    <phoneticPr fontId="4"/>
  </si>
  <si>
    <t>229025</t>
  </si>
  <si>
    <t>柿田高架橋(P3)</t>
    <phoneticPr fontId="4"/>
  </si>
  <si>
    <t>229024</t>
  </si>
  <si>
    <t>ﾉﾊﾞｯｸ</t>
    <phoneticPr fontId="4"/>
  </si>
  <si>
    <t>海田高架橋 追加FILLPL</t>
    <phoneticPr fontId="4"/>
  </si>
  <si>
    <t>229023</t>
  </si>
  <si>
    <t>源太川橋</t>
    <phoneticPr fontId="4"/>
  </si>
  <si>
    <t>229020</t>
  </si>
  <si>
    <t>阪神高速湾岸線 FILL追加製作</t>
    <phoneticPr fontId="4"/>
  </si>
  <si>
    <t>229019</t>
    <phoneticPr fontId="4"/>
  </si>
  <si>
    <t>名港東大橋 P1ﾌｪｰｽ取替</t>
    <phoneticPr fontId="4"/>
  </si>
  <si>
    <t>229017</t>
  </si>
  <si>
    <t>館野高架橋(追加FILLPL製作､検査路BN類自給分)</t>
    <phoneticPr fontId="4"/>
  </si>
  <si>
    <t>229013</t>
  </si>
  <si>
    <t>海蔵川ﾗﾝﾌﾟ橋(添架支持材)</t>
    <phoneticPr fontId="4"/>
  </si>
  <si>
    <t>添架支材</t>
    <phoneticPr fontId="4"/>
  </si>
  <si>
    <t>229011</t>
  </si>
  <si>
    <t>海蔵川ﾗﾝﾌﾟ橋(上部工検査路・排水装置)</t>
    <phoneticPr fontId="4"/>
  </si>
  <si>
    <t>229009</t>
  </si>
  <si>
    <t>上郷高架橋</t>
    <phoneticPr fontId="4"/>
  </si>
  <si>
    <t>229006</t>
  </si>
  <si>
    <t>庄田高架橋 下りP3 伸縮装置</t>
    <phoneticPr fontId="4"/>
  </si>
  <si>
    <t>229004</t>
    <phoneticPr fontId="8"/>
  </si>
  <si>
    <t>鬼怒川高架橋</t>
    <phoneticPr fontId="4"/>
  </si>
  <si>
    <t>229002</t>
  </si>
  <si>
    <t>旭ｲﾉﾍﾞ</t>
    <phoneticPr fontId="4"/>
  </si>
  <si>
    <t>清水沢橋(上部工検査路)</t>
    <phoneticPr fontId="4"/>
  </si>
  <si>
    <t>229001</t>
  </si>
  <si>
    <t>道路改良工事(常-16)(R3国補正)/排水装置</t>
    <phoneticPr fontId="4"/>
  </si>
  <si>
    <t>竜宮橋拡幅工事(排水金具)</t>
    <phoneticPr fontId="4"/>
  </si>
  <si>
    <t>228027</t>
  </si>
  <si>
    <t>広電広島駅高架化(改良工事)</t>
    <phoneticPr fontId="4"/>
  </si>
  <si>
    <t>228026</t>
  </si>
  <si>
    <t>淡路連立Tdt31 床版端部補強</t>
    <phoneticPr fontId="4"/>
  </si>
  <si>
    <t>228025</t>
  </si>
  <si>
    <t>八ッ山橋りょう 床板端部補強</t>
    <phoneticPr fontId="4"/>
  </si>
  <si>
    <t>伊太谷川橋(排水装置)</t>
    <phoneticPr fontId="4"/>
  </si>
  <si>
    <t>IHI建(PC東京)</t>
    <phoneticPr fontId="4"/>
  </si>
  <si>
    <t>大安2高架橋2 P8 伸縮装置</t>
    <phoneticPr fontId="4"/>
  </si>
  <si>
    <t>228016</t>
  </si>
  <si>
    <t>御堂川橋 上り線 伸縮装置</t>
    <phoneticPr fontId="4"/>
  </si>
  <si>
    <t>228015</t>
  </si>
  <si>
    <t>228014</t>
  </si>
  <si>
    <t>228013</t>
  </si>
  <si>
    <t>三坂新田高架橋その3 PD25</t>
    <phoneticPr fontId="4"/>
  </si>
  <si>
    <t>228012</t>
  </si>
  <si>
    <t>宮川跨線橋 伸縮装置</t>
    <phoneticPr fontId="4"/>
  </si>
  <si>
    <t>228010</t>
  </si>
  <si>
    <t>上郷高架橋その3 伸縮装置</t>
    <phoneticPr fontId="4"/>
  </si>
  <si>
    <t>228009</t>
  </si>
  <si>
    <t>葛篭橋/上下部工検査路</t>
    <phoneticPr fontId="4"/>
  </si>
  <si>
    <t>228005</t>
  </si>
  <si>
    <t>三坂新田第3高架橋(PD18)</t>
    <phoneticPr fontId="4"/>
  </si>
  <si>
    <t>228003</t>
  </si>
  <si>
    <t>赤平橋</t>
    <phoneticPr fontId="4"/>
  </si>
  <si>
    <t>228002</t>
  </si>
  <si>
    <t>228001</t>
  </si>
  <si>
    <t>2022-兵庫 海P-6上り線 ﾌｪｰｽ取替（第一走行車線）</t>
    <phoneticPr fontId="4"/>
  </si>
  <si>
    <t>227022</t>
  </si>
  <si>
    <t>平井大橋(その3)下流側 EX5・EX6・P10</t>
    <phoneticPr fontId="4"/>
  </si>
  <si>
    <t>伊勢湾岸伸縮装置取替工(生駒高架橋/P12 P23)</t>
    <phoneticPr fontId="4"/>
  </si>
  <si>
    <t>227020</t>
  </si>
  <si>
    <t>高見大橋(排水装置)</t>
    <phoneticPr fontId="4"/>
  </si>
  <si>
    <t>227018</t>
  </si>
  <si>
    <t>橿原高田Cﾗﾝﾌﾟ橋(下部工検査路)</t>
    <phoneticPr fontId="4"/>
  </si>
  <si>
    <t>227014</t>
  </si>
  <si>
    <t>227006</t>
  </si>
  <si>
    <t>柿田高架橋(A2)</t>
    <phoneticPr fontId="4"/>
  </si>
  <si>
    <t>227005</t>
  </si>
  <si>
    <t>高島水際線ﾃﾞｯｷ整備工事(その3)</t>
    <phoneticPr fontId="4"/>
  </si>
  <si>
    <t>鋼製型枠</t>
    <phoneticPr fontId="4"/>
  </si>
  <si>
    <t>227003</t>
  </si>
  <si>
    <t>高田機工</t>
    <phoneticPr fontId="4"/>
  </si>
  <si>
    <t>西深瀬高架橋東 伸縮装置</t>
    <phoneticPr fontId="4"/>
  </si>
  <si>
    <t>海老江JCT PB2 P02 伸縮装置</t>
    <phoneticPr fontId="4"/>
  </si>
  <si>
    <t>226043</t>
  </si>
  <si>
    <t>宮ノ前高架橋(上下線 P12-P16､上りP17) 下部工検査路</t>
    <phoneticPr fontId="4"/>
  </si>
  <si>
    <t>226042</t>
  </si>
  <si>
    <t>宮ノ前高架橋(上下線P27-P30) 下部工検査路</t>
    <phoneticPr fontId="4"/>
  </si>
  <si>
    <t>226041</t>
  </si>
  <si>
    <t>中西郷高架橋(上部工下部工検査路)</t>
    <phoneticPr fontId="4"/>
  </si>
  <si>
    <t>226038</t>
  </si>
  <si>
    <t>糸貫IC本線/外回り(P4L)</t>
    <phoneticPr fontId="4"/>
  </si>
  <si>
    <t>226037</t>
  </si>
  <si>
    <t>糸貫IC本線/内回り(P4R)</t>
    <phoneticPr fontId="4"/>
  </si>
  <si>
    <t>226036</t>
  </si>
  <si>
    <t>糸貫IC Dﾗﾝﾌﾟ(DA1)</t>
    <phoneticPr fontId="4"/>
  </si>
  <si>
    <t>226029</t>
  </si>
  <si>
    <t>中西郷高架橋(PD10)</t>
    <phoneticPr fontId="4"/>
  </si>
  <si>
    <t>226028</t>
  </si>
  <si>
    <t>昭和ｺﾝｸﾘｰﾄ</t>
    <phoneticPr fontId="4"/>
  </si>
  <si>
    <t>東海環状自動車道 御望高架橋(PC上部工)工事</t>
    <phoneticPr fontId="4"/>
  </si>
  <si>
    <t>226026</t>
  </si>
  <si>
    <t>宮ノ前高架橋(上下線P7､P8) 下部工検査路</t>
    <phoneticPr fontId="4"/>
  </si>
  <si>
    <t>226025</t>
  </si>
  <si>
    <t>宮ノ前高架橋(上り線P36) 下部工検査路</t>
    <phoneticPr fontId="4"/>
  </si>
  <si>
    <t>226024</t>
  </si>
  <si>
    <t>豊中高架橋(上下線P5､P8) 下部工検査路</t>
    <phoneticPr fontId="4"/>
  </si>
  <si>
    <t>226023</t>
  </si>
  <si>
    <t>宮ノ前高架橋(上下線P9-P11 上り線P20) 下部工検査路</t>
    <phoneticPr fontId="4"/>
  </si>
  <si>
    <t>226022</t>
  </si>
  <si>
    <t>宮ノ前高架橋(上下線P21-P23) 下部工検査路</t>
    <phoneticPr fontId="4"/>
  </si>
  <si>
    <t>226021</t>
  </si>
  <si>
    <t>豊中高架橋(上下線P6 P7) 下部工検査路</t>
    <phoneticPr fontId="4"/>
  </si>
  <si>
    <t>226020</t>
  </si>
  <si>
    <t>宮ノ前高架橋脚内梯子､手摺､取付金具(上りP35)</t>
    <phoneticPr fontId="4"/>
  </si>
  <si>
    <t>226018</t>
  </si>
  <si>
    <t>宮ノ前高架橋(上りP31-P32､下りP31) 下部工検査路</t>
    <phoneticPr fontId="4"/>
  </si>
  <si>
    <t>226017</t>
  </si>
  <si>
    <t>伊太谷川橋(上部工・下部工検査路)</t>
    <phoneticPr fontId="4"/>
  </si>
  <si>
    <t>226013</t>
  </si>
  <si>
    <t>西深瀬西＃93(上部下部検査路)</t>
    <phoneticPr fontId="4"/>
  </si>
  <si>
    <t>226012</t>
  </si>
  <si>
    <t>西深瀬西＃92(上部下部検査路)</t>
    <phoneticPr fontId="4"/>
  </si>
  <si>
    <t>226011</t>
  </si>
  <si>
    <t>西深瀬西＃91(上部下部検査路)</t>
    <phoneticPr fontId="4"/>
  </si>
  <si>
    <t>226008</t>
  </si>
  <si>
    <t>大晃工業</t>
    <phoneticPr fontId="4"/>
  </si>
  <si>
    <t>瀬戸高架橋 A/Bライン</t>
    <phoneticPr fontId="4"/>
  </si>
  <si>
    <t>226005</t>
  </si>
  <si>
    <t>山県IC Dﾗﾝﾌﾟ橋 伸縮装置A1 A2</t>
    <phoneticPr fontId="4"/>
  </si>
  <si>
    <t>226004</t>
  </si>
  <si>
    <t>山県IC Cﾗﾝﾌﾟ橋 伸縮装置CA1</t>
    <phoneticPr fontId="4"/>
  </si>
  <si>
    <t>226003</t>
  </si>
  <si>
    <t>西深瀬第四高架橋(外 内回り)伸縮装置 A2</t>
    <phoneticPr fontId="4"/>
  </si>
  <si>
    <t>226002</t>
  </si>
  <si>
    <t>山県IC Bﾗﾝﾌﾟ橋 伸縮装置BA1</t>
    <phoneticPr fontId="4"/>
  </si>
  <si>
    <t>高見大橋(下部工検査路)</t>
    <phoneticPr fontId="4"/>
  </si>
  <si>
    <t>225019</t>
  </si>
  <si>
    <t>吹田JCTー池田 5期 SEF/19基</t>
    <phoneticPr fontId="4"/>
  </si>
  <si>
    <t>225018</t>
  </si>
  <si>
    <t>国道175号Cﾗﾝﾌﾟ橋(SEF185 1基)</t>
    <phoneticPr fontId="4"/>
  </si>
  <si>
    <t>225012</t>
  </si>
  <si>
    <t>和田川橋 調整ﾗｲﾅｰ 追加手配</t>
    <phoneticPr fontId="4"/>
  </si>
  <si>
    <t>川田富山</t>
    <phoneticPr fontId="4"/>
  </si>
  <si>
    <t>虎ノ門連絡歩行者ﾃﾞｯｷ 階段</t>
    <phoneticPr fontId="4"/>
  </si>
  <si>
    <t>224031</t>
  </si>
  <si>
    <t>令和3年度 東海環状中西郷高架橋西PC上部工事</t>
    <phoneticPr fontId="4"/>
  </si>
  <si>
    <t>224029</t>
  </si>
  <si>
    <t>東海環状自動車道 真桑高架橋他1橋(PC上部工)工事</t>
    <phoneticPr fontId="4"/>
  </si>
  <si>
    <t>224013</t>
  </si>
  <si>
    <t>七窪蛇田線橋梁 伸縮装置</t>
    <phoneticPr fontId="4"/>
  </si>
  <si>
    <t>224008</t>
  </si>
  <si>
    <t>23号蒲郡BP蒲郡IC橋</t>
    <phoneticPr fontId="4"/>
  </si>
  <si>
    <t>岐阜IC中央本線東橋 D-5ﾗﾝﾌﾟ橋 伊自良川橋　P3</t>
    <phoneticPr fontId="4"/>
  </si>
  <si>
    <t>上保高架橋 第四橋 内回りP7R P14R 伸縮装置</t>
    <phoneticPr fontId="4"/>
  </si>
  <si>
    <t>上保高架橋 第四橋 外回りP7L P14L 伸縮装置</t>
    <phoneticPr fontId="4"/>
  </si>
  <si>
    <t>岐阜IC中央本線西橋 御望山本線橋 P5（本線）</t>
    <phoneticPr fontId="4"/>
  </si>
  <si>
    <t>日本高圧</t>
    <phoneticPr fontId="4"/>
  </si>
  <si>
    <t>令和3年度 23号蒲郡BP為当高架橋PC上部工事</t>
    <phoneticPr fontId="4"/>
  </si>
  <si>
    <t>223047</t>
  </si>
  <si>
    <t>上保高架橋　第一A2L、第二P20L、第三P17LR　伸縮装置</t>
    <phoneticPr fontId="4"/>
  </si>
  <si>
    <t>223039</t>
  </si>
  <si>
    <t>中川橋 伸縮装置</t>
    <phoneticPr fontId="4"/>
  </si>
  <si>
    <t>223038</t>
  </si>
  <si>
    <t>道路改良工事（常-16)（R3国補正）/上部下部検査路</t>
    <phoneticPr fontId="4"/>
  </si>
  <si>
    <t>223037</t>
  </si>
  <si>
    <t>見通橋(A2)</t>
    <phoneticPr fontId="4"/>
  </si>
  <si>
    <t>令和3年度 東海環状上西郷高架橋西PC上部工事</t>
    <phoneticPr fontId="4"/>
  </si>
  <si>
    <t>令和3年度 東海環状大安1高架橋PC上部工事</t>
    <phoneticPr fontId="4"/>
  </si>
  <si>
    <t>岐阜IC中央本線東橋 中央本線東橋P13(P1) 伸縮装置</t>
    <phoneticPr fontId="4"/>
  </si>
  <si>
    <t>223018</t>
  </si>
  <si>
    <t>岐阜IC中央本線東橋 D-5ﾗﾝﾌﾟ橋 P-1</t>
    <phoneticPr fontId="4"/>
  </si>
  <si>
    <t>岐阜IC中央本線東橋 D-4ﾗﾝﾌﾟ橋 D-P11</t>
    <phoneticPr fontId="4"/>
  </si>
  <si>
    <t>岐阜IC中央本線東橋 A-1ﾗﾝﾌﾟ橋 伸縮装置</t>
    <phoneticPr fontId="4"/>
  </si>
  <si>
    <t>岐阜IC中央本線西橋 御望山本線橋 P5（B-2側）</t>
    <phoneticPr fontId="4"/>
  </si>
  <si>
    <t>岐阜IC中央本線西橋 D-3ﾗﾝﾌﾟ橋 伸縮装置</t>
    <phoneticPr fontId="4"/>
  </si>
  <si>
    <t>223013</t>
  </si>
  <si>
    <t>岐阜IC中央本線西橋 B-2ﾗﾝﾌﾟ橋 伸縮装置</t>
    <phoneticPr fontId="4"/>
  </si>
  <si>
    <t>223012</t>
  </si>
  <si>
    <t>岐阜IC中央本線西橋 A-2ﾗﾝﾌﾟ橋 　A-A1</t>
    <phoneticPr fontId="4"/>
  </si>
  <si>
    <t>223011</t>
  </si>
  <si>
    <t>西深瀬高架橋(西)A1・P5</t>
    <phoneticPr fontId="4"/>
  </si>
  <si>
    <t>223008</t>
  </si>
  <si>
    <t>伊太谷川橋（倉真川）</t>
    <phoneticPr fontId="4"/>
  </si>
  <si>
    <t>223001</t>
  </si>
  <si>
    <t>ｵﾘｴﾝﾀﾙ大阪</t>
    <phoneticPr fontId="4"/>
  </si>
  <si>
    <t>東海環状自動車道 北勢第三高架橋 第三工区(PC上部工)</t>
    <phoneticPr fontId="4"/>
  </si>
  <si>
    <t>岐阜IC中央本線東　D-1ﾗﾝﾌﾟ橋　A1　A2</t>
    <phoneticPr fontId="4"/>
  </si>
  <si>
    <t>岐阜IC中央本線東　C1ﾗﾝﾌﾟ　C-A1</t>
    <phoneticPr fontId="4"/>
  </si>
  <si>
    <t>岐阜IC中央本線東　伊自良川橋　A2</t>
    <phoneticPr fontId="4"/>
  </si>
  <si>
    <t>岐阜IC中央本線東　伊自良川橋　P5</t>
    <phoneticPr fontId="4"/>
  </si>
  <si>
    <t>岐阜IC中央本線西　D-2ﾗﾝﾌﾟ橋　D-A1</t>
    <phoneticPr fontId="4"/>
  </si>
  <si>
    <t>222028</t>
  </si>
  <si>
    <t>令和3年度 東海環状上西郷高架橋中PC上部工事</t>
    <phoneticPr fontId="4"/>
  </si>
  <si>
    <t>北勢第一高架橋2</t>
    <phoneticPr fontId="4"/>
  </si>
  <si>
    <t>222019</t>
  </si>
  <si>
    <t>北勢第一高架橋3　P15 P23　伸縮装置</t>
    <phoneticPr fontId="4"/>
  </si>
  <si>
    <t>222018</t>
  </si>
  <si>
    <t>新大井川橋P9-A2 伸縮装置</t>
    <phoneticPr fontId="4"/>
  </si>
  <si>
    <t>222014</t>
  </si>
  <si>
    <t>岐阜IC中央本線西　C-3ﾗﾝﾌﾟ橋　P9</t>
    <phoneticPr fontId="4"/>
  </si>
  <si>
    <t>222013</t>
  </si>
  <si>
    <t>岐阜IC中央本線東　村山川橋　A1.A2</t>
    <phoneticPr fontId="4"/>
  </si>
  <si>
    <t>222002</t>
  </si>
  <si>
    <t>吹田JCT-池田IC間4期（SEF/下り線箕面P1)</t>
    <phoneticPr fontId="4"/>
  </si>
  <si>
    <t>221016</t>
  </si>
  <si>
    <t>大須ヶ洞第三橋他2橋(PC上部工)工事</t>
    <phoneticPr fontId="4"/>
  </si>
  <si>
    <t>221005</t>
  </si>
  <si>
    <t>淀川東高架橋(P1下り線)</t>
    <phoneticPr fontId="4"/>
  </si>
  <si>
    <t>21Z033</t>
  </si>
  <si>
    <t>川越西高架橋 伸縮装置 その⑤</t>
    <phoneticPr fontId="4"/>
  </si>
  <si>
    <t>21Z032</t>
  </si>
  <si>
    <t>長島高架橋 伸縮装置 その④</t>
    <phoneticPr fontId="4"/>
  </si>
  <si>
    <t>21Z031</t>
  </si>
  <si>
    <t>川越西高架橋 伸縮装置 その③</t>
    <phoneticPr fontId="4"/>
  </si>
  <si>
    <t>21Z030</t>
    <phoneticPr fontId="4"/>
  </si>
  <si>
    <t>川越西高架橋 伸縮装置 その②</t>
    <phoneticPr fontId="4"/>
  </si>
  <si>
    <t>21Z023</t>
  </si>
  <si>
    <t>利根川橋境地区(B橋/P6)</t>
    <phoneticPr fontId="4"/>
  </si>
  <si>
    <t>21Y015</t>
  </si>
  <si>
    <t>大津能登川長浜線補助道路整備工事(馬場山寺橋)</t>
    <phoneticPr fontId="4"/>
  </si>
  <si>
    <t>21X026</t>
    <phoneticPr fontId="4"/>
  </si>
  <si>
    <t>深沢橋 床板取替工事(上りP1.P2)</t>
    <phoneticPr fontId="4"/>
  </si>
  <si>
    <t>21X013</t>
  </si>
  <si>
    <t>三住建</t>
  </si>
  <si>
    <t>富士IC-清水IC間(城山上下 中村 八木沢)4橋 伸縮装置</t>
  </si>
  <si>
    <t>21X002</t>
  </si>
  <si>
    <t>東海JCT H－1ﾗﾝﾌﾟ橋</t>
    <phoneticPr fontId="4"/>
  </si>
  <si>
    <t>219020</t>
  </si>
  <si>
    <t>大野神戸IC橋他4橋</t>
    <phoneticPr fontId="4"/>
  </si>
  <si>
    <t>新切戸西高架橋(2P6)</t>
    <phoneticPr fontId="4"/>
  </si>
  <si>
    <t>新切戸西高架橋(5PD1)</t>
    <phoneticPr fontId="4"/>
  </si>
  <si>
    <t>218017</t>
  </si>
  <si>
    <t>日本ﾋﾟｰｴｽ</t>
    <phoneticPr fontId="4"/>
  </si>
  <si>
    <t>鯖江ICｰ福井IC間床板取替工事(太田高架橋)伸縮装置</t>
    <phoneticPr fontId="4"/>
  </si>
  <si>
    <t>鯖江ICｰ福井IC間床板取替工事(足羽川橋　下り)　伸縮装置</t>
    <phoneticPr fontId="4"/>
  </si>
  <si>
    <t>218013</t>
  </si>
  <si>
    <t>境高架橋 5号橋 伸縮装置</t>
    <phoneticPr fontId="4"/>
  </si>
  <si>
    <t>218012</t>
  </si>
  <si>
    <t>218011</t>
  </si>
  <si>
    <t>218010</t>
  </si>
  <si>
    <t>境高架橋 2号橋 伸縮装置</t>
    <phoneticPr fontId="4"/>
  </si>
  <si>
    <t>218009</t>
  </si>
  <si>
    <t>境高架橋 1号橋 伸縮装置</t>
    <phoneticPr fontId="4"/>
  </si>
  <si>
    <t>217010</t>
  </si>
  <si>
    <t>216033</t>
  </si>
  <si>
    <t>牛久高架橋 A2 伸縮装置</t>
    <phoneticPr fontId="4"/>
  </si>
  <si>
    <t>216032</t>
  </si>
  <si>
    <t>牛久高架橋 P47 伸縮装置</t>
    <phoneticPr fontId="4"/>
  </si>
  <si>
    <t>216031</t>
  </si>
  <si>
    <t>牛久高架橋 P43 伸縮装置</t>
    <phoneticPr fontId="4"/>
  </si>
  <si>
    <t>216030</t>
  </si>
  <si>
    <t>牛久高架橋 P39 伸縮装置</t>
    <phoneticPr fontId="4"/>
  </si>
  <si>
    <t>216029</t>
  </si>
  <si>
    <t>牛久高架橋 P30 伸縮装置</t>
    <phoneticPr fontId="4"/>
  </si>
  <si>
    <t>216028</t>
  </si>
  <si>
    <t>牛久高架橋 P21 伸縮装置</t>
    <phoneticPr fontId="4"/>
  </si>
  <si>
    <t>216027</t>
  </si>
  <si>
    <t>牛久高架橋 P17 伸縮装置</t>
    <phoneticPr fontId="4"/>
  </si>
  <si>
    <t>216026</t>
  </si>
  <si>
    <t>牛久高架橋 P8 伸縮装置</t>
    <phoneticPr fontId="4"/>
  </si>
  <si>
    <t>216016</t>
  </si>
  <si>
    <t>大栄橋 下り線 伸縮装置A1  A2</t>
    <phoneticPr fontId="4"/>
  </si>
  <si>
    <t>216005</t>
  </si>
  <si>
    <t>牛久高架橋  A1 伸縮装置</t>
    <phoneticPr fontId="4"/>
  </si>
  <si>
    <t>215013</t>
  </si>
  <si>
    <t>ｵﾘｴﾝﾀﾙ東京</t>
    <phoneticPr fontId="4"/>
  </si>
  <si>
    <t>横浜環状南線 神戸橋(PC上部工)工事</t>
    <phoneticPr fontId="4"/>
  </si>
  <si>
    <t>阪急淡路連立Tdt131下層 床板端部補強</t>
    <phoneticPr fontId="4"/>
  </si>
  <si>
    <t>214013</t>
  </si>
  <si>
    <t>阿倍野 岸P-17下り ﾌｪｰｽ取替</t>
    <phoneticPr fontId="4"/>
  </si>
  <si>
    <t>214004</t>
  </si>
  <si>
    <t>新名神高速道路 城陽第二高架橋東(PC上部工)工事</t>
    <phoneticPr fontId="4"/>
  </si>
  <si>
    <t>212005</t>
  </si>
  <si>
    <t>根尾川橋他2橋(下磯高架橋EFGﾛｯﾄ)</t>
    <phoneticPr fontId="4"/>
  </si>
  <si>
    <t>桝元佐藤</t>
    <phoneticPr fontId="4"/>
  </si>
  <si>
    <t>211018</t>
  </si>
  <si>
    <t>伊賀大橋下り(SEF2基)</t>
    <phoneticPr fontId="4"/>
  </si>
  <si>
    <t>20Y027</t>
  </si>
  <si>
    <t>淀川東高架橋(P1上り線)</t>
    <phoneticPr fontId="4"/>
  </si>
  <si>
    <t>20Y014</t>
  </si>
  <si>
    <t>下条川橋 上り P3.P4 伸縮装置</t>
    <phoneticPr fontId="4"/>
  </si>
  <si>
    <t>20Y012</t>
  </si>
  <si>
    <t>三宝 湾P-354上り ﾌｪｰｽ取替</t>
    <phoneticPr fontId="4"/>
  </si>
  <si>
    <t>209010</t>
  </si>
  <si>
    <t>208010</t>
  </si>
  <si>
    <t>富立大橋 伸縮装置A2</t>
    <phoneticPr fontId="4"/>
  </si>
  <si>
    <t>204030</t>
  </si>
  <si>
    <t>阿倍野 岸P-17上り ﾌｪｰｽ取替</t>
    <phoneticPr fontId="4"/>
  </si>
  <si>
    <t>204028</t>
  </si>
  <si>
    <t>三宝 湾P-521下り ﾌｪｰｽ取替</t>
    <phoneticPr fontId="4"/>
  </si>
  <si>
    <t>三住建</t>
    <phoneticPr fontId="4"/>
  </si>
  <si>
    <t>名神高速道路（特定更新等）長良川橋床版取替工事</t>
    <phoneticPr fontId="4"/>
  </si>
  <si>
    <t>渡邊桝元</t>
    <phoneticPr fontId="4"/>
  </si>
  <si>
    <t>18Z046</t>
  </si>
  <si>
    <t>188016</t>
  </si>
  <si>
    <t>川西商会</t>
    <phoneticPr fontId="4"/>
  </si>
  <si>
    <t>新名神高速道路 淀川橋工事</t>
    <phoneticPr fontId="4"/>
  </si>
  <si>
    <t>日</t>
    <rPh sb="0" eb="1">
      <t>ニチ</t>
    </rPh>
    <phoneticPr fontId="8"/>
  </si>
  <si>
    <t>月</t>
  </si>
  <si>
    <t>火</t>
  </si>
  <si>
    <t>水</t>
  </si>
  <si>
    <t>木</t>
  </si>
  <si>
    <t>金</t>
  </si>
  <si>
    <t>土</t>
  </si>
  <si>
    <t>カレンダー起点日</t>
    <rPh sb="5" eb="7">
      <t>キテン</t>
    </rPh>
    <rPh sb="7" eb="8">
      <t>ビ</t>
    </rPh>
    <phoneticPr fontId="4"/>
  </si>
  <si>
    <t>グラフ起点日</t>
    <rPh sb="3" eb="5">
      <t>キテン</t>
    </rPh>
    <rPh sb="5" eb="6">
      <t>ビ</t>
    </rPh>
    <phoneticPr fontId="4"/>
  </si>
  <si>
    <t>グラフ終結日</t>
    <rPh sb="3" eb="5">
      <t>シュウケツ</t>
    </rPh>
    <rPh sb="5" eb="6">
      <t>ビ</t>
    </rPh>
    <phoneticPr fontId="4"/>
  </si>
  <si>
    <t>カレンダー起点セルRow</t>
    <rPh sb="5" eb="7">
      <t>キテン</t>
    </rPh>
    <phoneticPr fontId="4"/>
  </si>
  <si>
    <t>伸縮外</t>
    <rPh sb="0" eb="2">
      <t>シンシュク</t>
    </rPh>
    <rPh sb="2" eb="3">
      <t>ガイ</t>
    </rPh>
    <phoneticPr fontId="4"/>
  </si>
  <si>
    <t>受領工事 未工程</t>
    <rPh sb="0" eb="2">
      <t>ジュリョウ</t>
    </rPh>
    <rPh sb="2" eb="4">
      <t>コウジ</t>
    </rPh>
    <rPh sb="5" eb="8">
      <t>ミコウテイ</t>
    </rPh>
    <phoneticPr fontId="4"/>
  </si>
  <si>
    <t>未受領工事</t>
    <rPh sb="0" eb="1">
      <t>ミ</t>
    </rPh>
    <rPh sb="1" eb="3">
      <t>ジュリョウ</t>
    </rPh>
    <rPh sb="3" eb="5">
      <t>コウジ</t>
    </rPh>
    <phoneticPr fontId="4"/>
  </si>
  <si>
    <t>全体定時</t>
    <rPh sb="0" eb="2">
      <t>ゼンタイ</t>
    </rPh>
    <rPh sb="2" eb="4">
      <t>テイジ</t>
    </rPh>
    <phoneticPr fontId="4"/>
  </si>
  <si>
    <t>全体2残業</t>
    <rPh sb="0" eb="2">
      <t>ゼンタイ</t>
    </rPh>
    <rPh sb="3" eb="5">
      <t>ザンギョウ</t>
    </rPh>
    <phoneticPr fontId="4"/>
  </si>
  <si>
    <t>全体4残業</t>
    <phoneticPr fontId="4"/>
  </si>
  <si>
    <t>全体2総残業</t>
    <rPh sb="0" eb="2">
      <t>ゼンタイ</t>
    </rPh>
    <rPh sb="3" eb="4">
      <t>ソウ</t>
    </rPh>
    <rPh sb="4" eb="6">
      <t>ザンギョウ</t>
    </rPh>
    <phoneticPr fontId="4"/>
  </si>
  <si>
    <t>全体4総残業</t>
    <rPh sb="0" eb="2">
      <t>ゼンタイ</t>
    </rPh>
    <rPh sb="3" eb="4">
      <t>ソウ</t>
    </rPh>
    <rPh sb="4" eb="6">
      <t>ザンギョウ</t>
    </rPh>
    <phoneticPr fontId="4"/>
  </si>
  <si>
    <t>渡邊</t>
    <rPh sb="0" eb="2">
      <t>ワタナベ</t>
    </rPh>
    <phoneticPr fontId="4"/>
  </si>
  <si>
    <t>桝元</t>
    <rPh sb="0" eb="2">
      <t>マスモト</t>
    </rPh>
    <phoneticPr fontId="4"/>
  </si>
  <si>
    <t>佐藤</t>
    <rPh sb="0" eb="2">
      <t>サトウ</t>
    </rPh>
    <phoneticPr fontId="4"/>
  </si>
  <si>
    <t>伸縮定時</t>
    <rPh sb="0" eb="2">
      <t>シンシュク</t>
    </rPh>
    <rPh sb="2" eb="4">
      <t>テイジ</t>
    </rPh>
    <phoneticPr fontId="4"/>
  </si>
  <si>
    <t>伸縮2残業</t>
    <rPh sb="0" eb="2">
      <t>シンシュク</t>
    </rPh>
    <rPh sb="3" eb="5">
      <t>ザンギョウ</t>
    </rPh>
    <phoneticPr fontId="4"/>
  </si>
  <si>
    <t>伸縮4残業</t>
    <phoneticPr fontId="4"/>
  </si>
  <si>
    <t>伸縮2総残業</t>
    <rPh sb="0" eb="2">
      <t>シンシュク</t>
    </rPh>
    <rPh sb="3" eb="4">
      <t>ソウ</t>
    </rPh>
    <rPh sb="4" eb="6">
      <t>ザンギョウ</t>
    </rPh>
    <phoneticPr fontId="4"/>
  </si>
  <si>
    <t>伸縮4総残業</t>
    <rPh sb="0" eb="2">
      <t>シンシュク</t>
    </rPh>
    <rPh sb="3" eb="4">
      <t>ソウ</t>
    </rPh>
    <rPh sb="4" eb="6">
      <t>ザンギョウ</t>
    </rPh>
    <phoneticPr fontId="4"/>
  </si>
  <si>
    <t>木下</t>
    <rPh sb="0" eb="2">
      <t>キノシタ</t>
    </rPh>
    <phoneticPr fontId="4"/>
  </si>
  <si>
    <t>中村</t>
    <rPh sb="0" eb="2">
      <t>ナカムラ</t>
    </rPh>
    <phoneticPr fontId="4"/>
  </si>
  <si>
    <t>白水</t>
    <rPh sb="0" eb="2">
      <t>シラミズ</t>
    </rPh>
    <phoneticPr fontId="4"/>
  </si>
  <si>
    <t>大庭</t>
    <rPh sb="0" eb="2">
      <t>オオバ</t>
    </rPh>
    <phoneticPr fontId="4"/>
  </si>
  <si>
    <t>村田</t>
    <rPh sb="0" eb="2">
      <t>ムラタ</t>
    </rPh>
    <phoneticPr fontId="4"/>
  </si>
  <si>
    <t>橋体定時</t>
    <rPh sb="0" eb="1">
      <t>キョウ</t>
    </rPh>
    <rPh sb="1" eb="2">
      <t>タイ</t>
    </rPh>
    <rPh sb="2" eb="4">
      <t>テイジ</t>
    </rPh>
    <phoneticPr fontId="4"/>
  </si>
  <si>
    <t>橋体2残業</t>
    <rPh sb="0" eb="1">
      <t>キョウ</t>
    </rPh>
    <rPh sb="1" eb="2">
      <t>タイ</t>
    </rPh>
    <rPh sb="3" eb="5">
      <t>ザンギョウ</t>
    </rPh>
    <phoneticPr fontId="4"/>
  </si>
  <si>
    <t>橋体4残業</t>
    <rPh sb="0" eb="1">
      <t>キョウ</t>
    </rPh>
    <rPh sb="1" eb="2">
      <t>タイ</t>
    </rPh>
    <rPh sb="3" eb="5">
      <t>ザンギョウ</t>
    </rPh>
    <phoneticPr fontId="4"/>
  </si>
  <si>
    <t>橋体2総残業</t>
    <rPh sb="0" eb="1">
      <t>キョウ</t>
    </rPh>
    <rPh sb="1" eb="2">
      <t>タイ</t>
    </rPh>
    <rPh sb="3" eb="4">
      <t>ソウ</t>
    </rPh>
    <rPh sb="4" eb="6">
      <t>ザンギョウ</t>
    </rPh>
    <phoneticPr fontId="4"/>
  </si>
  <si>
    <t>橋体4総残業</t>
    <rPh sb="0" eb="1">
      <t>キョウ</t>
    </rPh>
    <rPh sb="1" eb="2">
      <t>タイ</t>
    </rPh>
    <rPh sb="3" eb="4">
      <t>ソウ</t>
    </rPh>
    <rPh sb="4" eb="6">
      <t>ザンギョウ</t>
    </rPh>
    <phoneticPr fontId="4"/>
  </si>
  <si>
    <t>日報日付(着)_col</t>
    <rPh sb="0" eb="2">
      <t>ニッポウ</t>
    </rPh>
    <rPh sb="2" eb="4">
      <t>ヒヅケ</t>
    </rPh>
    <rPh sb="5" eb="6">
      <t>チャク</t>
    </rPh>
    <phoneticPr fontId="4"/>
  </si>
  <si>
    <t>期間1
比率%</t>
    <rPh sb="0" eb="2">
      <t>キカン</t>
    </rPh>
    <rPh sb="4" eb="6">
      <t>ヒリツ</t>
    </rPh>
    <phoneticPr fontId="4"/>
  </si>
  <si>
    <t>着手1</t>
    <rPh sb="0" eb="2">
      <t>チャクシュ</t>
    </rPh>
    <phoneticPr fontId="1"/>
  </si>
  <si>
    <t>完了1</t>
    <rPh sb="0" eb="2">
      <t>カンリョウ</t>
    </rPh>
    <phoneticPr fontId="1"/>
  </si>
  <si>
    <t>カレンダー日付(完)_col</t>
    <rPh sb="5" eb="7">
      <t>ヒヅケ</t>
    </rPh>
    <rPh sb="6" eb="7">
      <t>（</t>
    </rPh>
    <rPh sb="8" eb="9">
      <t>カン</t>
    </rPh>
    <phoneticPr fontId="4"/>
  </si>
  <si>
    <t>カレンダー日付(着)_col</t>
    <rPh sb="5" eb="7">
      <t>ヒヅケ</t>
    </rPh>
    <rPh sb="6" eb="7">
      <t>（</t>
    </rPh>
    <rPh sb="8" eb="9">
      <t>チャク</t>
    </rPh>
    <phoneticPr fontId="4"/>
  </si>
  <si>
    <t>1日あたりの時間</t>
    <rPh sb="1" eb="2">
      <t>ニチ</t>
    </rPh>
    <rPh sb="6" eb="8">
      <t>ジカン</t>
    </rPh>
    <phoneticPr fontId="4"/>
  </si>
  <si>
    <t>作業期間中の休日</t>
    <rPh sb="0" eb="2">
      <t>サギョウ</t>
    </rPh>
    <rPh sb="2" eb="4">
      <t>キカン</t>
    </rPh>
    <rPh sb="4" eb="5">
      <t>チュウ</t>
    </rPh>
    <rPh sb="6" eb="8">
      <t>キュウジツ</t>
    </rPh>
    <phoneticPr fontId="4"/>
  </si>
  <si>
    <t>column</t>
    <phoneticPr fontId="4"/>
  </si>
  <si>
    <t>address(日付)</t>
    <rPh sb="8" eb="10">
      <t>ヒズケ</t>
    </rPh>
    <phoneticPr fontId="4"/>
  </si>
  <si>
    <t>address(休日)</t>
    <rPh sb="8" eb="10">
      <t>キュウジツ</t>
    </rPh>
    <phoneticPr fontId="4"/>
  </si>
  <si>
    <t>期間2
比率%</t>
    <rPh sb="0" eb="2">
      <t>キカン</t>
    </rPh>
    <rPh sb="4" eb="6">
      <t>ヒリツ</t>
    </rPh>
    <phoneticPr fontId="4"/>
  </si>
  <si>
    <t>着手2</t>
    <rPh sb="0" eb="2">
      <t>チャクシュ</t>
    </rPh>
    <phoneticPr fontId="1"/>
  </si>
  <si>
    <t>完了2</t>
    <rPh sb="0" eb="2">
      <t>カンリョウ</t>
    </rPh>
    <phoneticPr fontId="1"/>
  </si>
  <si>
    <t>期間3
比率%</t>
    <rPh sb="0" eb="2">
      <t>キカン</t>
    </rPh>
    <rPh sb="4" eb="6">
      <t>ヒリツ</t>
    </rPh>
    <phoneticPr fontId="4"/>
  </si>
  <si>
    <t>着手3</t>
    <rPh sb="0" eb="2">
      <t>チャクシュ</t>
    </rPh>
    <phoneticPr fontId="1"/>
  </si>
  <si>
    <t>完了3</t>
    <rPh sb="0" eb="2">
      <t>カンリョウ</t>
    </rPh>
    <phoneticPr fontId="1"/>
  </si>
  <si>
    <t>期間4
比率%</t>
    <rPh sb="0" eb="2">
      <t>キカン</t>
    </rPh>
    <rPh sb="4" eb="6">
      <t>ヒリツ</t>
    </rPh>
    <phoneticPr fontId="4"/>
  </si>
  <si>
    <t>着手4</t>
    <rPh sb="0" eb="2">
      <t>チャクシュ</t>
    </rPh>
    <phoneticPr fontId="1"/>
  </si>
  <si>
    <t>完了4</t>
    <rPh sb="0" eb="2">
      <t>カンリョウ</t>
    </rPh>
    <phoneticPr fontId="1"/>
  </si>
  <si>
    <t>ActiveRow</t>
    <phoneticPr fontId="4"/>
  </si>
  <si>
    <t>作業日数</t>
    <rPh sb="0" eb="2">
      <t>サギョウ</t>
    </rPh>
    <rPh sb="2" eb="4">
      <t>ニッスウ</t>
    </rPh>
    <phoneticPr fontId="4"/>
  </si>
  <si>
    <t>グラフ用名前の定義範囲</t>
    <rPh sb="3" eb="4">
      <t>ヨウ</t>
    </rPh>
    <rPh sb="4" eb="6">
      <t>ナマエ</t>
    </rPh>
    <rPh sb="7" eb="9">
      <t>テイギ</t>
    </rPh>
    <rPh sb="9" eb="11">
      <t>ハンイ</t>
    </rPh>
    <phoneticPr fontId="4"/>
  </si>
  <si>
    <t>グラフ期間</t>
    <rPh sb="3" eb="5">
      <t>キカン</t>
    </rPh>
    <phoneticPr fontId="4"/>
  </si>
  <si>
    <t>伸縮(受領)/H</t>
    <rPh sb="0" eb="2">
      <t>シンシュク</t>
    </rPh>
    <rPh sb="3" eb="5">
      <t>ジュリョウ</t>
    </rPh>
    <phoneticPr fontId="4"/>
  </si>
  <si>
    <t>伸縮外(受領)/H</t>
    <rPh sb="0" eb="2">
      <t>シンシュク</t>
    </rPh>
    <rPh sb="2" eb="3">
      <t>ガイ</t>
    </rPh>
    <rPh sb="4" eb="6">
      <t>ジュリョウ</t>
    </rPh>
    <phoneticPr fontId="4"/>
  </si>
  <si>
    <t>伸縮(受領未工程)/H</t>
    <rPh sb="5" eb="6">
      <t>ミ</t>
    </rPh>
    <rPh sb="6" eb="8">
      <t>コウテイ</t>
    </rPh>
    <phoneticPr fontId="4"/>
  </si>
  <si>
    <t>伸縮外(受領未工程)/H</t>
    <rPh sb="6" eb="9">
      <t>ミコウテイ</t>
    </rPh>
    <phoneticPr fontId="4"/>
  </si>
  <si>
    <t>伸縮(未受領)/H</t>
    <rPh sb="3" eb="6">
      <t>ミジュリョウ</t>
    </rPh>
    <phoneticPr fontId="4"/>
  </si>
  <si>
    <t>伸縮外(未受領)/H</t>
    <rPh sb="4" eb="5">
      <t>ミ</t>
    </rPh>
    <phoneticPr fontId="4"/>
  </si>
  <si>
    <t>全体定時間ﾍﾟｰｽﾗｲﾝ</t>
    <phoneticPr fontId="4"/>
  </si>
  <si>
    <t>全体2H残業ﾍﾟｰｽﾗｲﾝ</t>
    <rPh sb="0" eb="2">
      <t>ゼンタイ</t>
    </rPh>
    <rPh sb="4" eb="6">
      <t>ザンギョウ</t>
    </rPh>
    <phoneticPr fontId="4"/>
  </si>
  <si>
    <t>全体4H残業ﾍﾟｰｽﾗｲﾝ</t>
    <phoneticPr fontId="4"/>
  </si>
  <si>
    <t>伸縮定時間ﾍﾟｰｽﾗｲﾝ</t>
    <phoneticPr fontId="4"/>
  </si>
  <si>
    <t>伸縮2H残業ﾍﾟｰｽﾗｲﾝ</t>
    <phoneticPr fontId="4"/>
  </si>
  <si>
    <t>伸縮4H残業ﾍﾟｰｽﾗｲﾝ</t>
    <phoneticPr fontId="4"/>
  </si>
  <si>
    <t>伸縮外定時間ﾍﾟｰｽﾗｲﾝ</t>
    <phoneticPr fontId="4"/>
  </si>
  <si>
    <t>伸縮外2H残業ﾍﾟｰｽﾗｲﾝ</t>
    <rPh sb="2" eb="3">
      <t>ガイ</t>
    </rPh>
    <phoneticPr fontId="4"/>
  </si>
  <si>
    <t>伸縮外4H残業ﾍﾟｰｽﾗｲﾝ</t>
    <phoneticPr fontId="4"/>
  </si>
  <si>
    <t>未工程
フラグ</t>
    <phoneticPr fontId="4"/>
  </si>
  <si>
    <t>受領工事 工程済</t>
    <rPh sb="0" eb="2">
      <t>ジュリョウ</t>
    </rPh>
    <rPh sb="2" eb="4">
      <t>コウジ</t>
    </rPh>
    <rPh sb="5" eb="7">
      <t>コウテイ</t>
    </rPh>
    <rPh sb="7" eb="8">
      <t>ス</t>
    </rPh>
    <phoneticPr fontId="4"/>
  </si>
  <si>
    <t>受領工事 工程済</t>
    <rPh sb="0" eb="2">
      <t>ジュリョウ</t>
    </rPh>
    <rPh sb="2" eb="4">
      <t>コウジ</t>
    </rPh>
    <phoneticPr fontId="4"/>
  </si>
  <si>
    <t>予定時間</t>
    <rPh sb="0" eb="2">
      <t>ヨテイ</t>
    </rPh>
    <rPh sb="2" eb="4">
      <t>ジカン</t>
    </rPh>
    <phoneticPr fontId="4"/>
  </si>
  <si>
    <t>比率%</t>
    <rPh sb="0" eb="2">
      <t>ヒリツ</t>
    </rPh>
    <phoneticPr fontId="4"/>
  </si>
  <si>
    <t>期間1_col</t>
    <rPh sb="0" eb="2">
      <t>キカン</t>
    </rPh>
    <phoneticPr fontId="4"/>
  </si>
  <si>
    <t>期間2_col</t>
    <rPh sb="0" eb="2">
      <t>キカン</t>
    </rPh>
    <phoneticPr fontId="4"/>
  </si>
  <si>
    <t>期間3_col</t>
    <rPh sb="0" eb="2">
      <t>キカン</t>
    </rPh>
    <phoneticPr fontId="4"/>
  </si>
  <si>
    <t>期間4_col</t>
    <rPh sb="0" eb="2">
      <t>キカン</t>
    </rPh>
    <phoneticPr fontId="4"/>
  </si>
  <si>
    <t>伸縮</t>
    <rPh sb="0" eb="2">
      <t>シンシュク</t>
    </rPh>
    <phoneticPr fontId="4"/>
  </si>
  <si>
    <t>橋体</t>
    <rPh sb="0" eb="2">
      <t>キョウタイ</t>
    </rPh>
    <phoneticPr fontId="4"/>
  </si>
  <si>
    <t>展開済
時間数</t>
    <rPh sb="0" eb="2">
      <t>テンカイ</t>
    </rPh>
    <rPh sb="2" eb="3">
      <t>ス</t>
    </rPh>
    <rPh sb="4" eb="6">
      <t>ジカン</t>
    </rPh>
    <rPh sb="6" eb="7">
      <t>スウ</t>
    </rPh>
    <phoneticPr fontId="4"/>
  </si>
  <si>
    <t>239031</t>
  </si>
  <si>
    <t>239030</t>
  </si>
  <si>
    <t>239029</t>
  </si>
  <si>
    <t>239028</t>
  </si>
  <si>
    <t>239027</t>
  </si>
  <si>
    <t>239026</t>
  </si>
  <si>
    <t>239023</t>
  </si>
  <si>
    <t>239022</t>
  </si>
  <si>
    <t>239018</t>
  </si>
  <si>
    <t>239016</t>
  </si>
  <si>
    <t>239015</t>
  </si>
  <si>
    <t>239014</t>
  </si>
  <si>
    <t>239013</t>
  </si>
  <si>
    <t>239011</t>
  </si>
  <si>
    <t>239008</t>
  </si>
  <si>
    <t>239007</t>
  </si>
  <si>
    <t>239005</t>
  </si>
  <si>
    <t>利根川橋境地区(P14 P14-1 P15下部工検査路)</t>
    <phoneticPr fontId="4"/>
  </si>
  <si>
    <t>喜連瓜破橋 伸縮装置</t>
    <phoneticPr fontId="4"/>
  </si>
  <si>
    <t>大野神戸IC(根尾川橋０-P24導水誘導板)</t>
    <phoneticPr fontId="4"/>
  </si>
  <si>
    <t>佐藤</t>
    <phoneticPr fontId="2"/>
  </si>
  <si>
    <t>蓼原Bﾗﾝﾌﾟ跨線橋(排水装置)</t>
    <phoneticPr fontId="4"/>
  </si>
  <si>
    <t>蓼原Bﾗﾝﾌﾟ跨線橋(下部工検査路)</t>
    <phoneticPr fontId="4"/>
  </si>
  <si>
    <t>豊中上P5･7　改造</t>
    <phoneticPr fontId="4"/>
  </si>
  <si>
    <t>進捗率 
合計</t>
    <rPh sb="0" eb="2">
      <t>シンチョク</t>
    </rPh>
    <rPh sb="2" eb="3">
      <t>リツ</t>
    </rPh>
    <rPh sb="5" eb="7">
      <t>ゴウケイ</t>
    </rPh>
    <phoneticPr fontId="4"/>
  </si>
  <si>
    <t>23X005</t>
  </si>
  <si>
    <t>23X004</t>
  </si>
  <si>
    <t>23X003</t>
  </si>
  <si>
    <t>23X001</t>
  </si>
  <si>
    <t>239034</t>
  </si>
  <si>
    <t>239032</t>
  </si>
  <si>
    <t>阿見高架橋(B橋/P26 P31)</t>
    <phoneticPr fontId="4"/>
  </si>
  <si>
    <t>阿見高架橋(A橋/A1 P6)</t>
    <phoneticPr fontId="4"/>
  </si>
  <si>
    <t>小池高架橋(C橋/P14)</t>
    <phoneticPr fontId="4"/>
  </si>
  <si>
    <t>小池高架橋(A橋/A1 P5)</t>
    <phoneticPr fontId="4"/>
  </si>
  <si>
    <t>横砂跨道橋(下部工検査路)</t>
    <phoneticPr fontId="4"/>
  </si>
  <si>
    <t>蓼原Bﾗﾝﾌﾟ跨線橋(排水桝)</t>
    <phoneticPr fontId="4"/>
  </si>
  <si>
    <t>排水桝</t>
    <phoneticPr fontId="4"/>
  </si>
  <si>
    <t>請戸川橋</t>
    <phoneticPr fontId="4"/>
  </si>
  <si>
    <t>魚津滑川床板取替 岩原橋 下り線A1.A2</t>
    <phoneticPr fontId="4"/>
  </si>
  <si>
    <t>高槻高架橋Eﾛｯﾄ(J13-J25上部工検査路)</t>
    <phoneticPr fontId="4"/>
  </si>
  <si>
    <t>高槻高架橋Dﾛｯﾄ(S2‐J13上部工検査路)</t>
    <phoneticPr fontId="4"/>
  </si>
  <si>
    <t>金沢森本IC 小矢部IC間床板取替 欅谷橋下り線 伸縮装置</t>
    <phoneticPr fontId="4"/>
  </si>
  <si>
    <t>岐阜IC西　D-2ﾗﾝﾌﾟ橋　D-A1　SUS再製作　ほか</t>
    <phoneticPr fontId="4"/>
  </si>
  <si>
    <t xml:space="preserve">ｻﾝﾍﾞﾙｺ </t>
    <phoneticPr fontId="4"/>
  </si>
  <si>
    <t>大還橋(上下部工検査路･排水金具)</t>
    <phoneticPr fontId="4"/>
  </si>
  <si>
    <t>弥富高架橋P34 P44壁高欄塞ぎ板再製作)</t>
    <phoneticPr fontId="4"/>
  </si>
  <si>
    <t>白水</t>
    <phoneticPr fontId="2"/>
  </si>
  <si>
    <t>大野神戸IC橋他4橋(０ｰP16塞ぎ板再製作)</t>
    <phoneticPr fontId="4"/>
  </si>
  <si>
    <t>23X031</t>
  </si>
  <si>
    <t>23X026</t>
  </si>
  <si>
    <t>23X023</t>
  </si>
  <si>
    <t>23X022</t>
  </si>
  <si>
    <t>23X021</t>
  </si>
  <si>
    <t>23X020</t>
  </si>
  <si>
    <t>23X019</t>
  </si>
  <si>
    <t>23X015</t>
  </si>
  <si>
    <t>23X013</t>
  </si>
  <si>
    <t>23X012</t>
  </si>
  <si>
    <t>23X011</t>
  </si>
  <si>
    <t>23X009</t>
  </si>
  <si>
    <t>23X008</t>
  </si>
  <si>
    <t>23X007</t>
  </si>
  <si>
    <t>23X002</t>
  </si>
  <si>
    <t>239009</t>
  </si>
  <si>
    <t>228034</t>
  </si>
  <si>
    <t>228033</t>
  </si>
  <si>
    <t>境川橋(A2)</t>
    <phoneticPr fontId="4"/>
  </si>
  <si>
    <t>境川橋(C6-A2間上部工検査路)</t>
    <phoneticPr fontId="4"/>
  </si>
  <si>
    <t>尾羽IC橋(下部工検査路)</t>
    <phoneticPr fontId="4"/>
  </si>
  <si>
    <t>出合橋(検査路)</t>
    <phoneticPr fontId="4"/>
  </si>
  <si>
    <t>鹿島建設</t>
    <phoneticPr fontId="4"/>
  </si>
  <si>
    <t>高島水際線 排水金具</t>
    <phoneticPr fontId="4"/>
  </si>
  <si>
    <t>鯖江ICｰ福井IC間床板取替工事(天王寺第一高架橋　下り)</t>
    <phoneticPr fontId="4"/>
  </si>
  <si>
    <t>境高架橋 4号橋 PA37 伸縮装置</t>
    <phoneticPr fontId="4"/>
  </si>
  <si>
    <t>境高架橋 3号橋　PA28 伸縮装置</t>
    <phoneticPr fontId="4"/>
  </si>
  <si>
    <t>新港歩行者ﾃﾞｯｷ(MM21)排水金具製作</t>
    <phoneticPr fontId="4"/>
  </si>
  <si>
    <t>境川橋(A1)</t>
    <phoneticPr fontId="4"/>
  </si>
  <si>
    <t>飯沼川西(第4高架橋) PD29</t>
    <phoneticPr fontId="4"/>
  </si>
  <si>
    <t>飯沼川西(第3高架橋) PD22</t>
    <phoneticPr fontId="4"/>
  </si>
  <si>
    <t>飯沼川西(第2高架橋) PD15</t>
    <phoneticPr fontId="4"/>
  </si>
  <si>
    <t>富竹歩道橋(排水金具)</t>
    <phoneticPr fontId="4"/>
  </si>
  <si>
    <t>新利根川橋 第9橋 P54</t>
    <phoneticPr fontId="4"/>
  </si>
  <si>
    <t>杣川橋検査路(G107)</t>
    <phoneticPr fontId="4"/>
  </si>
  <si>
    <t>杣川橋 検査路(G108)</t>
    <phoneticPr fontId="4"/>
  </si>
  <si>
    <t>助松JCT(大阪)入P-12 ﾌｪｰｽ取替</t>
    <phoneticPr fontId="4"/>
  </si>
  <si>
    <t>吹田池田排水金具SA4･NP9S(再製作)</t>
    <phoneticPr fontId="4"/>
  </si>
  <si>
    <t>23Y019</t>
  </si>
  <si>
    <t>23Y018</t>
  </si>
  <si>
    <t>23Y013</t>
  </si>
  <si>
    <t>23Y009</t>
  </si>
  <si>
    <t>23Y008</t>
  </si>
  <si>
    <t>23Y006</t>
  </si>
  <si>
    <t>23Y003</t>
  </si>
  <si>
    <t>23Y002</t>
  </si>
  <si>
    <t>23Y001</t>
  </si>
  <si>
    <t>杣川橋 排水金具(G110)</t>
    <phoneticPr fontId="4"/>
  </si>
  <si>
    <t>ヤマダ</t>
    <phoneticPr fontId="4"/>
  </si>
  <si>
    <t>堤下地区 種梅川橋 Aﾗﾝﾌﾟ 伸縮装置</t>
    <phoneticPr fontId="4"/>
  </si>
  <si>
    <t>相野谷川橋 伸縮装置</t>
    <phoneticPr fontId="4"/>
  </si>
  <si>
    <t>23号蒲郡BP 為当OFFﾗﾝﾌﾟ  伸縮装置</t>
    <phoneticPr fontId="4"/>
  </si>
  <si>
    <t>新利根川橋 第9橋 P48</t>
    <phoneticPr fontId="4"/>
  </si>
  <si>
    <t>新利根川橋 第8橋 P42</t>
    <phoneticPr fontId="4"/>
  </si>
  <si>
    <t>縛り方</t>
    <rPh sb="0" eb="1">
      <t>シバ</t>
    </rPh>
    <rPh sb="2" eb="3">
      <t>カタ</t>
    </rPh>
    <phoneticPr fontId="4"/>
  </si>
  <si>
    <t>23Y031</t>
  </si>
  <si>
    <t>23Y030</t>
  </si>
  <si>
    <t>23Y029</t>
  </si>
  <si>
    <t>23Y024</t>
  </si>
  <si>
    <t>23Y023</t>
  </si>
  <si>
    <t>佐世保高架橋(P39)</t>
    <phoneticPr fontId="4"/>
  </si>
  <si>
    <t>海津高架橋Cｯﾄ(上部工検査路)</t>
    <phoneticPr fontId="4"/>
  </si>
  <si>
    <t>宮上P30･宮上P36 排水金具再製作</t>
    <phoneticPr fontId="4"/>
  </si>
  <si>
    <t>名港大橋 ﾌｪｰｽﾌﾟﾚｰﾄ 予備製作</t>
    <phoneticPr fontId="4"/>
  </si>
  <si>
    <t>阿波座拡幅 P49 P50 伸縮装置</t>
    <phoneticPr fontId="4"/>
  </si>
  <si>
    <t>大野神戸IC橋(追加)</t>
    <phoneticPr fontId="4"/>
  </si>
  <si>
    <t>桝元大庭</t>
    <phoneticPr fontId="2"/>
  </si>
  <si>
    <t>杣川橋 排水金具(G111)</t>
    <phoneticPr fontId="4"/>
  </si>
  <si>
    <t>杣川橋 排水金具(G109)</t>
    <phoneticPr fontId="4"/>
  </si>
  <si>
    <t>日野川橋 上りP2 P5 伸縮装置</t>
    <phoneticPr fontId="4"/>
  </si>
  <si>
    <t>23Z012</t>
  </si>
  <si>
    <t>23Z009</t>
  </si>
  <si>
    <t>23Z008</t>
  </si>
  <si>
    <t>23Z007</t>
  </si>
  <si>
    <t>23Z006</t>
  </si>
  <si>
    <t>23Z005</t>
  </si>
  <si>
    <t>23Z004</t>
  </si>
  <si>
    <t>23Y032</t>
  </si>
  <si>
    <t>落合2号橋(排水管支持金具)</t>
    <phoneticPr fontId="4"/>
  </si>
  <si>
    <t>富竹歩道橋排水金具(追加製作)</t>
    <phoneticPr fontId="4"/>
  </si>
  <si>
    <t>境谷橋(下り線)ﾀｲﾌﾟJ-3伸縮版製作</t>
    <phoneticPr fontId="4"/>
  </si>
  <si>
    <t>上西郷高架橋西 壁高欄 FILL追加製作</t>
    <phoneticPr fontId="4"/>
  </si>
  <si>
    <t>桝元</t>
    <phoneticPr fontId="2"/>
  </si>
  <si>
    <t>尾羽IC橋(排水装置)</t>
    <phoneticPr fontId="4"/>
  </si>
  <si>
    <t>塩浜立体海側上部その2</t>
    <phoneticPr fontId="4"/>
  </si>
  <si>
    <t>安芸川橋(検査路)</t>
    <phoneticPr fontId="4"/>
  </si>
  <si>
    <t>村田</t>
    <phoneticPr fontId="4"/>
  </si>
  <si>
    <t>23Z035</t>
  </si>
  <si>
    <t>23Z027</t>
  </si>
  <si>
    <t>横浜市Y脚ﾗｰﾒﾝ橋(排水装置)</t>
    <phoneticPr fontId="4"/>
  </si>
  <si>
    <t>安芸川橋 上部ﾌﾞﾗｹｯﾄ(追加)</t>
    <phoneticPr fontId="4"/>
  </si>
  <si>
    <t>清水IC第2高架橋 伸縮装置 P23 P25</t>
    <phoneticPr fontId="4"/>
  </si>
  <si>
    <t>尾羽第1高架橋 伸縮装置 A1 A2</t>
    <phoneticPr fontId="4"/>
  </si>
  <si>
    <t>津田高架橋 P3 拡幅部 伸縮装置</t>
    <phoneticPr fontId="4"/>
  </si>
  <si>
    <t>大野神戸IC橋(根尾川O-P24壁高欄塞ぎ板再製作)</t>
    <phoneticPr fontId="4"/>
  </si>
  <si>
    <t>安芸川橋(検査路 排水金具)</t>
    <phoneticPr fontId="4"/>
  </si>
  <si>
    <t>241012</t>
  </si>
  <si>
    <t>241008</t>
  </si>
  <si>
    <t>241002</t>
  </si>
  <si>
    <t>門真高架橋(P60) 伸縮装置</t>
    <phoneticPr fontId="4"/>
  </si>
  <si>
    <t>IHI建(PC大阪)</t>
    <phoneticPr fontId="4"/>
  </si>
  <si>
    <t>明石1A上屋桁 伸縮装置 補修工事</t>
    <phoneticPr fontId="4"/>
  </si>
  <si>
    <t>黒部朝日床板取替 一宿高架橋下り P11 12 19　A2</t>
    <phoneticPr fontId="4"/>
  </si>
  <si>
    <t>IMG</t>
    <phoneticPr fontId="4"/>
  </si>
  <si>
    <t>242006</t>
  </si>
  <si>
    <t>242005</t>
  </si>
  <si>
    <t>242002</t>
  </si>
  <si>
    <t>241023</t>
  </si>
  <si>
    <t>241022</t>
  </si>
  <si>
    <t>Bランプ橋 排水金具</t>
    <phoneticPr fontId="4"/>
  </si>
  <si>
    <t>富竹歩道橋製作架設工事(排水金具)</t>
    <phoneticPr fontId="4"/>
  </si>
  <si>
    <t>湾下P-384 FILL</t>
    <phoneticPr fontId="4"/>
  </si>
  <si>
    <t>川西高架橋 P33 伸縮装置</t>
    <phoneticPr fontId="4"/>
  </si>
  <si>
    <t>242021</t>
  </si>
  <si>
    <t>242019</t>
  </si>
  <si>
    <t>242016</t>
  </si>
  <si>
    <t>242010</t>
  </si>
  <si>
    <t>242007</t>
  </si>
  <si>
    <t>月出里橋(排水金具追加)</t>
    <phoneticPr fontId="4"/>
  </si>
  <si>
    <t>宮上P43 ｽﾃｯﾌﾟ再製作</t>
    <phoneticPr fontId="4"/>
  </si>
  <si>
    <t>新港地区歩行者ﾃﾞｯｷ(蝶番ﾊﾞﾝﾄﾞ)</t>
    <phoneticPr fontId="4"/>
  </si>
  <si>
    <t>門真東建設工事下り線(92/上部工検査路)</t>
    <phoneticPr fontId="4"/>
  </si>
  <si>
    <t>大阪市立大学とFRP壁高欄継手部耐力試験等</t>
    <phoneticPr fontId="4"/>
  </si>
  <si>
    <t>完全完了</t>
    <rPh sb="0" eb="2">
      <t>カンゼン</t>
    </rPh>
    <rPh sb="2" eb="4">
      <t>カンリョウ</t>
    </rPh>
    <phoneticPr fontId="4"/>
  </si>
  <si>
    <t>完</t>
    <rPh sb="0" eb="1">
      <t>カン</t>
    </rPh>
    <phoneticPr fontId="4"/>
  </si>
  <si>
    <t>243025</t>
  </si>
  <si>
    <t>243023</t>
  </si>
  <si>
    <t>243020</t>
  </si>
  <si>
    <t>243013</t>
  </si>
  <si>
    <t>243012</t>
  </si>
  <si>
    <t>243008</t>
  </si>
  <si>
    <t>243007</t>
  </si>
  <si>
    <t>243005</t>
  </si>
  <si>
    <t>214040</t>
  </si>
  <si>
    <t>214039</t>
  </si>
  <si>
    <t>214038</t>
  </si>
  <si>
    <t>月出里橋(検査路追加部材製作)</t>
    <phoneticPr fontId="4"/>
  </si>
  <si>
    <t>大阪市立大学とFRP壁高欄の継手部の耐力試験等</t>
    <phoneticPr fontId="4"/>
  </si>
  <si>
    <t>飯沼川橋高架橋東(AD2)</t>
    <phoneticPr fontId="4"/>
  </si>
  <si>
    <t>恩山寺谷橋 排水金具</t>
    <phoneticPr fontId="4"/>
  </si>
  <si>
    <t>上長瀬2号橋</t>
    <phoneticPr fontId="4"/>
  </si>
  <si>
    <t>新愛岐大橋BR-3(上部工検査路)</t>
    <phoneticPr fontId="4"/>
  </si>
  <si>
    <t>大泉JCT(Cﾗﾝﾌﾟ第一橋)Eﾛｯﾄ　CA1</t>
    <phoneticPr fontId="4"/>
  </si>
  <si>
    <t>高槻高架橋東Fﾛｯﾄ(J25-P1上部工検査路)</t>
    <phoneticPr fontId="4"/>
  </si>
  <si>
    <t>大安Dﾗﾝﾌﾟ橋(下部工検査路)追加製作</t>
    <phoneticPr fontId="4"/>
  </si>
  <si>
    <t>落合2号橋(下部工排水金具)</t>
    <phoneticPr fontId="4"/>
  </si>
  <si>
    <t>横砂跨道橋(下部工検査路/ﾌﾞﾗｹｯﾄ再製作)</t>
    <phoneticPr fontId="4"/>
  </si>
  <si>
    <t>落合東ﾗﾝﾌﾟ橋(排水金具)</t>
    <phoneticPr fontId="4"/>
  </si>
  <si>
    <t>平井大橋(その5)A3 P4 P5 P6 P7</t>
    <phoneticPr fontId="4"/>
  </si>
  <si>
    <t>完</t>
    <rPh sb="0" eb="1">
      <t>カン</t>
    </rPh>
    <phoneticPr fontId="4"/>
  </si>
  <si>
    <t>156023</t>
  </si>
  <si>
    <t>横河</t>
  </si>
  <si>
    <t>大泉JCT(Cﾗﾝﾌﾟ第一橋)CP5</t>
  </si>
  <si>
    <t>244024</t>
  </si>
  <si>
    <t>244023</t>
  </si>
  <si>
    <t>244022</t>
  </si>
  <si>
    <t>244020</t>
  </si>
  <si>
    <t>244019</t>
  </si>
  <si>
    <t>244014</t>
  </si>
  <si>
    <t>244012</t>
  </si>
  <si>
    <t>244010</t>
  </si>
  <si>
    <t>244008</t>
  </si>
  <si>
    <t>244006</t>
  </si>
  <si>
    <t>244005</t>
  </si>
  <si>
    <t>244004</t>
  </si>
  <si>
    <t>鎌田川橋 上下線 伸縮装置</t>
    <phoneticPr fontId="4"/>
  </si>
  <si>
    <t>小池高架橋(D橋/A2　C橋/P14)</t>
    <phoneticPr fontId="4"/>
  </si>
  <si>
    <t>小池高架橋(B橋/P8)</t>
    <phoneticPr fontId="4"/>
  </si>
  <si>
    <t>高谷川第1高架橋（A1・P9）</t>
    <phoneticPr fontId="4"/>
  </si>
  <si>
    <t>226046</t>
    <phoneticPr fontId="4"/>
  </si>
  <si>
    <t>245004</t>
  </si>
  <si>
    <t>245003</t>
  </si>
  <si>
    <t>245002</t>
  </si>
  <si>
    <t>245001</t>
  </si>
  <si>
    <t>244028</t>
  </si>
  <si>
    <t>244027</t>
  </si>
  <si>
    <t>244026</t>
  </si>
  <si>
    <t>228035</t>
  </si>
  <si>
    <t>長島高架橋 仮設ｶﾞｰﾄﾞﾚｰﾙ用ﾌﾟﾚｰﾄ</t>
    <phoneticPr fontId="4"/>
  </si>
  <si>
    <t>架設機材</t>
    <phoneticPr fontId="4"/>
  </si>
  <si>
    <t>日橋</t>
    <phoneticPr fontId="4"/>
  </si>
  <si>
    <t>土砂ホッパー(3基)</t>
    <phoneticPr fontId="4"/>
  </si>
  <si>
    <t>鋼構造物維持工事(2024-兵庫)海上P-187 ﾌｪｰｽ取替</t>
    <phoneticPr fontId="4"/>
  </si>
  <si>
    <t>高谷川第5高架橋(A2)</t>
    <phoneticPr fontId="4"/>
  </si>
  <si>
    <t>高谷川第4高架橋(P28)</t>
    <phoneticPr fontId="4"/>
  </si>
  <si>
    <t>山県IC Cﾗﾝﾌﾟ橋 SUSｽｶｰﾄ</t>
    <phoneticPr fontId="4"/>
  </si>
  <si>
    <t>山県IC Bﾗﾝﾌﾟ橋 SUSｽｶｰﾄ</t>
    <phoneticPr fontId="4"/>
  </si>
  <si>
    <t>山県IC Dﾗﾝﾌﾟ橋 SUSｽｶｰﾄ</t>
    <phoneticPr fontId="4"/>
  </si>
  <si>
    <t>西深瀬高架橋(外 内回り)A2 SUSｽｶｰﾄ</t>
    <phoneticPr fontId="4"/>
  </si>
  <si>
    <t>東品川P24 排水金具</t>
    <phoneticPr fontId="4"/>
  </si>
  <si>
    <t>岐阜IC西 A-2ﾗﾝﾌﾟ橋 A-A1 SUSｽｶｰﾄ材</t>
    <phoneticPr fontId="4"/>
  </si>
  <si>
    <t>原見橋 壁高欄塞ぎ板</t>
    <phoneticPr fontId="4"/>
  </si>
  <si>
    <t>245015</t>
  </si>
  <si>
    <t>245014</t>
  </si>
  <si>
    <t>245013</t>
  </si>
  <si>
    <t>245012</t>
  </si>
  <si>
    <t>245011</t>
  </si>
  <si>
    <t>245010</t>
  </si>
  <si>
    <t>岐阜IC東 伊自良川橋 SUSｽｶｰﾄ材 再製作</t>
    <phoneticPr fontId="4"/>
  </si>
  <si>
    <t>上長瀬2号橋(排水装置)</t>
    <phoneticPr fontId="4"/>
  </si>
  <si>
    <t>吹田池田 (排水金具･背籠補修)</t>
    <phoneticPr fontId="4"/>
  </si>
  <si>
    <t>源太川橋(ｽﾃﾝﾚｽ板再製作)</t>
    <phoneticPr fontId="4"/>
  </si>
  <si>
    <t>吉沢川橋(排水管支持金具)</t>
    <phoneticPr fontId="4"/>
  </si>
  <si>
    <t>恵利原橋(上部工排水装置 NTT添架支持金具)</t>
    <phoneticPr fontId="4"/>
  </si>
  <si>
    <t>門真東建設工事下り線♯91（P68-P67上部工検査路)</t>
    <phoneticPr fontId="4"/>
  </si>
  <si>
    <t>村田中村</t>
    <phoneticPr fontId="4"/>
  </si>
  <si>
    <t>246003</t>
  </si>
  <si>
    <t>246002</t>
  </si>
  <si>
    <t>246001</t>
  </si>
  <si>
    <t>245026</t>
  </si>
  <si>
    <t>245021</t>
  </si>
  <si>
    <t>245020</t>
  </si>
  <si>
    <t>245019</t>
  </si>
  <si>
    <t>229041</t>
  </si>
  <si>
    <t>229040</t>
  </si>
  <si>
    <t>足羽川橋 上りP2 伸縮装置</t>
    <phoneticPr fontId="4"/>
  </si>
  <si>
    <t>日野川橋 下りP2 P5 伸縮装置</t>
    <phoneticPr fontId="4"/>
  </si>
  <si>
    <t>門真東建設工事下り線♯91(C17-P68上部工検査路)</t>
    <phoneticPr fontId="4"/>
  </si>
  <si>
    <t>柿田高架橋(P3 A2 誘導板再製作)</t>
    <phoneticPr fontId="4"/>
  </si>
  <si>
    <t>桝元佐藤</t>
    <phoneticPr fontId="2"/>
  </si>
  <si>
    <t>小池高架橋 5基 阿見高架橋 4基(追加手配)</t>
    <phoneticPr fontId="4"/>
  </si>
  <si>
    <t>大庭白水</t>
    <phoneticPr fontId="2"/>
  </si>
  <si>
    <t>糸貫IC（誘導板再製作）</t>
    <phoneticPr fontId="4"/>
  </si>
  <si>
    <t>246022</t>
  </si>
  <si>
    <t>246021</t>
  </si>
  <si>
    <t>246019</t>
  </si>
  <si>
    <t>246017</t>
  </si>
  <si>
    <t>246016</t>
  </si>
  <si>
    <t>246011</t>
  </si>
  <si>
    <t>246010</t>
  </si>
  <si>
    <t>246008</t>
  </si>
  <si>
    <t>246007</t>
  </si>
  <si>
    <t>246005</t>
  </si>
  <si>
    <t>246004</t>
  </si>
  <si>
    <t>三ツ池高架橋(下部工検査路)</t>
    <phoneticPr fontId="4"/>
  </si>
  <si>
    <t>養老IC本線橋(上部工検査路)</t>
    <phoneticPr fontId="4"/>
  </si>
  <si>
    <t>朝田高架橋(下部工検査路)</t>
    <phoneticPr fontId="4"/>
  </si>
  <si>
    <t>国道296号IC Bﾗﾝﾌﾟ橋</t>
    <phoneticPr fontId="4"/>
  </si>
  <si>
    <t>令和6年度 東海環状　庭田高架橋PC上部工事</t>
    <phoneticPr fontId="4"/>
  </si>
  <si>
    <t>月BP1橋(上部下部検査路)</t>
    <phoneticPr fontId="4"/>
  </si>
  <si>
    <t>24-土木　P-255上り ﾌｪｰｽ取替</t>
    <phoneticPr fontId="4"/>
  </si>
  <si>
    <t>24-土木 海P-6上り線 ﾌｪｰｽ取替（第二、三走行車線）</t>
    <phoneticPr fontId="4"/>
  </si>
  <si>
    <t>24-土木 海P-179上り線 ﾌｪｰｽ取替</t>
    <phoneticPr fontId="4"/>
  </si>
  <si>
    <t>丸山橋　伸縮装置</t>
    <phoneticPr fontId="4"/>
  </si>
  <si>
    <t>247001</t>
  </si>
  <si>
    <t>246029</t>
  </si>
  <si>
    <t>246028</t>
  </si>
  <si>
    <t>246026</t>
  </si>
  <si>
    <t>246025</t>
  </si>
  <si>
    <t>上保高架橋 壁高欄カバー再製作 追加輸送</t>
    <phoneticPr fontId="4"/>
  </si>
  <si>
    <t>岐阜IC中央東 村山川橋 A1 A2 壁高欄ｶﾊﾞｰ</t>
    <phoneticPr fontId="4"/>
  </si>
  <si>
    <t>東海共立鋼業</t>
    <phoneticPr fontId="4"/>
  </si>
  <si>
    <t>樋ノ口橋側歩道橋</t>
    <phoneticPr fontId="4"/>
  </si>
  <si>
    <t>国道7号西山崎地区 伸縮装置</t>
    <phoneticPr fontId="4"/>
  </si>
  <si>
    <t>竹林高架橋他1橋(下り線/A1 A2)</t>
    <phoneticPr fontId="4"/>
  </si>
  <si>
    <t>新町谷川橋他3橋</t>
    <phoneticPr fontId="4"/>
  </si>
  <si>
    <t>城陽第一高架橋</t>
    <phoneticPr fontId="4"/>
  </si>
  <si>
    <t>秋田自動車道 黒沢川橋(PC上部工)工事</t>
    <phoneticPr fontId="4"/>
  </si>
  <si>
    <t>国道7号 川袋川橋上部工工事</t>
    <phoneticPr fontId="4"/>
  </si>
  <si>
    <t>小倉橋(上部工検査路)</t>
    <phoneticPr fontId="4"/>
  </si>
  <si>
    <t>天王第一高架橋下り 伸縮装置 改造工事</t>
    <phoneticPr fontId="4"/>
  </si>
  <si>
    <t>247029</t>
  </si>
  <si>
    <t>247028</t>
  </si>
  <si>
    <t>247023</t>
  </si>
  <si>
    <t>247019</t>
  </si>
  <si>
    <t>247018</t>
  </si>
  <si>
    <t>247017</t>
  </si>
  <si>
    <t>247016</t>
  </si>
  <si>
    <t>247015</t>
  </si>
  <si>
    <t>247013</t>
  </si>
  <si>
    <t>247008</t>
  </si>
  <si>
    <t>247007</t>
  </si>
  <si>
    <t>247006</t>
  </si>
  <si>
    <t>247005</t>
  </si>
  <si>
    <t>247004</t>
  </si>
  <si>
    <t>利根川耐震補強工事 伸縮装置</t>
    <phoneticPr fontId="4"/>
  </si>
  <si>
    <t>蛇抜高架橋(下部工検査路)</t>
    <phoneticPr fontId="4"/>
  </si>
  <si>
    <t>蛇抜高架橋(上部工検査路)</t>
    <phoneticPr fontId="4"/>
  </si>
  <si>
    <t>養老IC本線橋(小倉BR3上部工検査路)</t>
    <phoneticPr fontId="4"/>
  </si>
  <si>
    <t>一本木川橋(排水管支持金具)</t>
    <phoneticPr fontId="4"/>
  </si>
  <si>
    <t>門真東建設工事(下部工検査路)</t>
    <phoneticPr fontId="4"/>
  </si>
  <si>
    <t>工事一覧更新 不可=1 / 可能=0</t>
    <rPh sb="0" eb="2">
      <t>コウジ</t>
    </rPh>
    <rPh sb="2" eb="4">
      <t>イチラン</t>
    </rPh>
    <rPh sb="4" eb="6">
      <t>コウシン</t>
    </rPh>
    <rPh sb="7" eb="9">
      <t>フカ</t>
    </rPh>
    <rPh sb="14" eb="16">
      <t>カノウ</t>
    </rPh>
    <phoneticPr fontId="4"/>
  </si>
  <si>
    <t>　　原寸締め資料作成時には、完了フラグを立てないように</t>
    <rPh sb="2" eb="4">
      <t>ゲンスン</t>
    </rPh>
    <rPh sb="4" eb="5">
      <t>シ</t>
    </rPh>
    <rPh sb="6" eb="8">
      <t>シリョウ</t>
    </rPh>
    <rPh sb="8" eb="10">
      <t>サクセイ</t>
    </rPh>
    <rPh sb="10" eb="11">
      <t>ジ</t>
    </rPh>
    <rPh sb="14" eb="16">
      <t>カンリョウ</t>
    </rPh>
    <rPh sb="20" eb="21">
      <t>タ</t>
    </rPh>
    <phoneticPr fontId="4"/>
  </si>
  <si>
    <t>247039</t>
  </si>
  <si>
    <t>247035</t>
  </si>
  <si>
    <t>新利根川橋東第9橋 P54 SUS樋再製作</t>
    <phoneticPr fontId="4"/>
  </si>
  <si>
    <t>岐阜IC東Aﾛｯﾄ P1 P13 SUSｽｶｰﾄ材</t>
    <phoneticPr fontId="4"/>
  </si>
  <si>
    <t>養老IC本線橋他3橋</t>
    <phoneticPr fontId="4"/>
  </si>
  <si>
    <t>新愛岐大橋(P12-A2下部工検査路)</t>
    <phoneticPr fontId="4"/>
  </si>
  <si>
    <t>新愛岐大橋(P9-P11下部工検査路)</t>
    <phoneticPr fontId="4"/>
  </si>
  <si>
    <t>新愛岐大橋(J11-J19上部工検査路)</t>
    <phoneticPr fontId="4"/>
  </si>
  <si>
    <t>岐阜IC西 御望山本線橋 P5 SUSｽｶｰﾄ材</t>
    <phoneticPr fontId="4"/>
  </si>
  <si>
    <t>新愛岐大橋(P9-J11上部工検査路)</t>
    <phoneticPr fontId="4"/>
  </si>
  <si>
    <t>養老IC本線橋(小倉BR4上部工検査路)</t>
    <phoneticPr fontId="4"/>
  </si>
  <si>
    <t>阿倍野 岸P-93下り ﾌｪｰｽ取替</t>
    <phoneticPr fontId="4"/>
  </si>
  <si>
    <t>志津第1高架橋</t>
    <phoneticPr fontId="4"/>
  </si>
  <si>
    <t>朝田高架橋(上部工検査路)</t>
    <phoneticPr fontId="4"/>
  </si>
  <si>
    <t>阿能川橋SEF(下り線A2)</t>
    <phoneticPr fontId="4"/>
  </si>
  <si>
    <t>絞込=(図面受領済み - 担当者) ですると同担当者の日程(日付)かぶりがなくなり山積みが変にならない</t>
    <rPh sb="0" eb="1">
      <t>シボ</t>
    </rPh>
    <rPh sb="1" eb="2">
      <t>コミ</t>
    </rPh>
    <rPh sb="4" eb="6">
      <t>ズメン</t>
    </rPh>
    <rPh sb="6" eb="8">
      <t>ジュリョウ</t>
    </rPh>
    <rPh sb="8" eb="9">
      <t>ス</t>
    </rPh>
    <rPh sb="13" eb="16">
      <t>タントウシャ</t>
    </rPh>
    <rPh sb="22" eb="23">
      <t>ドウ</t>
    </rPh>
    <rPh sb="23" eb="25">
      <t>タントウ</t>
    </rPh>
    <rPh sb="25" eb="26">
      <t>シャ</t>
    </rPh>
    <rPh sb="27" eb="29">
      <t>ニッテイ</t>
    </rPh>
    <rPh sb="30" eb="32">
      <t>ヒヅケ</t>
    </rPh>
    <rPh sb="41" eb="43">
      <t>ヤマズ</t>
    </rPh>
    <rPh sb="45" eb="46">
      <t>ヘン</t>
    </rPh>
    <phoneticPr fontId="4"/>
  </si>
  <si>
    <t>248020</t>
  </si>
  <si>
    <t>248019</t>
  </si>
  <si>
    <t>248016</t>
  </si>
  <si>
    <t>248015</t>
  </si>
  <si>
    <t>248014</t>
  </si>
  <si>
    <t>248013</t>
  </si>
  <si>
    <t>248011</t>
  </si>
  <si>
    <t>248010</t>
  </si>
  <si>
    <t>248009</t>
  </si>
  <si>
    <t>248007</t>
  </si>
  <si>
    <t>248006</t>
  </si>
  <si>
    <t>国道296号IC Aﾗﾝﾌﾟ橋</t>
    <phoneticPr fontId="4"/>
  </si>
  <si>
    <t>249001</t>
  </si>
  <si>
    <t>248031</t>
  </si>
  <si>
    <t>248028</t>
  </si>
  <si>
    <t>248025</t>
  </si>
  <si>
    <t>248024</t>
  </si>
  <si>
    <t>248023</t>
  </si>
  <si>
    <t>248022</t>
  </si>
  <si>
    <t>養老IC 小倉高架橋BR2(P34)</t>
    <phoneticPr fontId="4"/>
  </si>
  <si>
    <t>岐阜IC東 伊自良川橋A2 壁高欄塞ぎ板</t>
    <phoneticPr fontId="4"/>
  </si>
  <si>
    <t>砥沢川橋 上り線 A1 A2</t>
    <phoneticPr fontId="4"/>
  </si>
  <si>
    <t>北真志野第一高架橋 上り線 A1 A2</t>
    <phoneticPr fontId="4"/>
  </si>
  <si>
    <t>北真志野第一高架橋 下り線 A1 A2</t>
    <phoneticPr fontId="4"/>
  </si>
  <si>
    <t>貨物通路こ線橋新設工事</t>
    <phoneticPr fontId="4"/>
  </si>
  <si>
    <t>伊達橋</t>
    <phoneticPr fontId="4"/>
  </si>
  <si>
    <t>谷川橋下り線</t>
    <phoneticPr fontId="4"/>
  </si>
  <si>
    <t>木津川歩道橋(排水装置)</t>
    <phoneticPr fontId="4"/>
  </si>
  <si>
    <t>月出里橋(S1排水金具追加)</t>
    <phoneticPr fontId="4"/>
  </si>
  <si>
    <t>岐阜IC西A-2ﾗﾝﾌﾟ A-A1 SUS再製作</t>
    <phoneticPr fontId="4"/>
  </si>
  <si>
    <t>249028</t>
  </si>
  <si>
    <t>249026</t>
  </si>
  <si>
    <t>249021</t>
  </si>
  <si>
    <t>249020</t>
  </si>
  <si>
    <t>249019</t>
  </si>
  <si>
    <t>249018</t>
  </si>
  <si>
    <t>249011</t>
  </si>
  <si>
    <t>落合1号橋(排水管支持金具)</t>
    <phoneticPr fontId="4"/>
  </si>
  <si>
    <t>落合4号橋(排水管支持金具)</t>
    <phoneticPr fontId="4"/>
  </si>
  <si>
    <t>広島高速5号線温品JCT</t>
    <phoneticPr fontId="4"/>
  </si>
  <si>
    <t>大林組</t>
    <phoneticPr fontId="4"/>
  </si>
  <si>
    <t>令和5年度 東海環状田切川橋PC上部工事</t>
    <phoneticPr fontId="4"/>
  </si>
  <si>
    <t>成合第二高架橋(上り線)</t>
    <phoneticPr fontId="4"/>
  </si>
  <si>
    <t>養老IC P5橋脚(ｱｸｾｽ階段)</t>
    <phoneticPr fontId="4"/>
  </si>
  <si>
    <t>階段</t>
    <phoneticPr fontId="4"/>
  </si>
  <si>
    <t>豊田市駅西口ﾍﾟﾃﾞｽﾄﾘｱﾝﾃﾞｯｷ(横梁)</t>
    <phoneticPr fontId="4"/>
  </si>
  <si>
    <t>絞込=(図面受領済み - [伸縮/伸縮外]) &amp; (今が9/26なら) &amp; (原寸報告作成時なら) 工程表[8/21～9/20]を見て工事日報を反映)</t>
    <rPh sb="0" eb="1">
      <t>シボ</t>
    </rPh>
    <rPh sb="1" eb="2">
      <t>コミ</t>
    </rPh>
    <rPh sb="4" eb="6">
      <t>ズメン</t>
    </rPh>
    <rPh sb="6" eb="8">
      <t>ジュリョウ</t>
    </rPh>
    <rPh sb="8" eb="9">
      <t>ス</t>
    </rPh>
    <rPh sb="14" eb="16">
      <t>シンシュク</t>
    </rPh>
    <rPh sb="17" eb="19">
      <t>シンシュク</t>
    </rPh>
    <rPh sb="19" eb="20">
      <t>ガイ</t>
    </rPh>
    <rPh sb="26" eb="27">
      <t>イマ</t>
    </rPh>
    <rPh sb="65" eb="66">
      <t>ミ</t>
    </rPh>
    <rPh sb="67" eb="69">
      <t>コウジ</t>
    </rPh>
    <rPh sb="69" eb="71">
      <t>ニッポウ</t>
    </rPh>
    <rPh sb="72" eb="74">
      <t>ハンエイ</t>
    </rPh>
    <phoneticPr fontId="4"/>
  </si>
  <si>
    <t>絞込=(図面受領済み - [伸縮/伸縮外]) &amp; (今が10/1なら) &amp; (部課長資料作成時なら) 工程表[8/21～10/1]を見て工事日報を反映)</t>
    <rPh sb="0" eb="1">
      <t>シボ</t>
    </rPh>
    <rPh sb="1" eb="2">
      <t>コミ</t>
    </rPh>
    <rPh sb="4" eb="6">
      <t>ズメン</t>
    </rPh>
    <rPh sb="6" eb="8">
      <t>ジュリョウ</t>
    </rPh>
    <rPh sb="8" eb="9">
      <t>ス</t>
    </rPh>
    <rPh sb="14" eb="16">
      <t>シンシュク</t>
    </rPh>
    <rPh sb="17" eb="19">
      <t>シンシュク</t>
    </rPh>
    <rPh sb="19" eb="20">
      <t>ガイ</t>
    </rPh>
    <rPh sb="26" eb="27">
      <t>イマ</t>
    </rPh>
    <rPh sb="66" eb="67">
      <t>ミ</t>
    </rPh>
    <rPh sb="68" eb="70">
      <t>コウジ</t>
    </rPh>
    <rPh sb="70" eb="72">
      <t>ニッポウ</t>
    </rPh>
    <rPh sb="73" eb="75">
      <t>ハンエイ</t>
    </rPh>
    <phoneticPr fontId="4"/>
  </si>
  <si>
    <t>　※完了フラグは[部課長会議資料]作成時に立てること (今が10/1なら) &amp; (部課長資料作成時なら) 工程表[9/20]を見て完了済み工事には [完] を入力)</t>
    <rPh sb="2" eb="4">
      <t>カンリョウ</t>
    </rPh>
    <rPh sb="9" eb="12">
      <t>ブカチョウ</t>
    </rPh>
    <rPh sb="12" eb="14">
      <t>カイギ</t>
    </rPh>
    <rPh sb="14" eb="16">
      <t>シリョウ</t>
    </rPh>
    <rPh sb="17" eb="19">
      <t>サクセイ</t>
    </rPh>
    <rPh sb="19" eb="20">
      <t>ジ</t>
    </rPh>
    <rPh sb="21" eb="22">
      <t>タ</t>
    </rPh>
    <rPh sb="67" eb="68">
      <t>ス</t>
    </rPh>
    <rPh sb="69" eb="71">
      <t>コウジ</t>
    </rPh>
    <rPh sb="75" eb="76">
      <t>カン</t>
    </rPh>
    <rPh sb="79" eb="81">
      <t>ニュウリョク</t>
    </rPh>
    <phoneticPr fontId="4"/>
  </si>
  <si>
    <t>24X002</t>
  </si>
  <si>
    <t>24X001</t>
  </si>
  <si>
    <t>那賀川大橋 伸縮装置</t>
    <phoneticPr fontId="4"/>
  </si>
  <si>
    <t>箱島IC橋(A1)</t>
    <phoneticPr fontId="4"/>
  </si>
  <si>
    <t>心見川橋(ﾌﾞﾗｹｯﾄ)</t>
    <phoneticPr fontId="4"/>
  </si>
  <si>
    <t>常滑JCT Gﾗﾝﾌﾟ橋(A1)</t>
    <phoneticPr fontId="4"/>
  </si>
  <si>
    <t>常滑JCT Gﾗﾝﾌﾟ橋(A2)</t>
    <phoneticPr fontId="4"/>
  </si>
  <si>
    <t>小杉町歩道橋(排水装置)</t>
    <phoneticPr fontId="4"/>
  </si>
  <si>
    <t>永井谷ｼﾞｬﾝｸｼｮﾝ高架橋他3橋(下り線)</t>
    <phoneticPr fontId="4"/>
  </si>
  <si>
    <t>24X031</t>
  </si>
  <si>
    <t>24X030</t>
  </si>
  <si>
    <t>24X029</t>
  </si>
  <si>
    <t>24X028</t>
  </si>
  <si>
    <t>24X027</t>
  </si>
  <si>
    <t>24X026</t>
  </si>
  <si>
    <t>24X025</t>
  </si>
  <si>
    <t>245028</t>
  </si>
  <si>
    <t>243026</t>
  </si>
  <si>
    <t>岐阜IC東 C-1ﾗﾝﾌﾟ 壁高欄塞ぎ板</t>
    <phoneticPr fontId="4"/>
  </si>
  <si>
    <t>苅安賀(工事桁)</t>
    <phoneticPr fontId="4"/>
  </si>
  <si>
    <t>249035</t>
    <phoneticPr fontId="4"/>
  </si>
  <si>
    <t>MMﾌﾞ広</t>
    <phoneticPr fontId="4"/>
  </si>
  <si>
    <t>喜連瓜破橋 改造</t>
    <phoneticPr fontId="4"/>
  </si>
  <si>
    <t>佐藤</t>
    <phoneticPr fontId="4"/>
  </si>
  <si>
    <t>24X036</t>
  </si>
  <si>
    <t>24X035</t>
  </si>
  <si>
    <t>黒部IC-朝日IC 一宿高架橋 A2 P13 P14 P21上り</t>
    <phoneticPr fontId="4"/>
  </si>
  <si>
    <t>黒部IC-朝日IC 黒部川橋P2 P5 若栗高架橋P1上り</t>
    <phoneticPr fontId="4"/>
  </si>
  <si>
    <t>滑川IC-魚津IC 早月川橋上り P4 P5 P9 伸縮装置</t>
    <phoneticPr fontId="4"/>
  </si>
  <si>
    <t>滑川IC-魚津IC 角川橋上り A1 P4 伸縮装置</t>
    <phoneticPr fontId="4"/>
  </si>
  <si>
    <t>立山IC 滑川IC 栃津川橋 白岩川橋 上り 伸縮装置</t>
    <phoneticPr fontId="4"/>
  </si>
  <si>
    <t>立山IC 滑川IC 上市川橋 郷川橋 上り 伸縮装置</t>
    <phoneticPr fontId="4"/>
  </si>
  <si>
    <t>24Y022</t>
  </si>
  <si>
    <t>24Y021</t>
  </si>
  <si>
    <t>24Y015</t>
  </si>
  <si>
    <t>24Y012</t>
  </si>
  <si>
    <t>24Y011</t>
  </si>
  <si>
    <t>24Y010</t>
  </si>
  <si>
    <t>24Y003</t>
  </si>
  <si>
    <t>24Y002</t>
  </si>
  <si>
    <t>23Z040</t>
  </si>
  <si>
    <t>23Z039</t>
  </si>
  <si>
    <t>成合第二高架橋(下り線)</t>
    <phoneticPr fontId="4"/>
  </si>
  <si>
    <t>岐阜IC西 壁高欄塞ぎ板</t>
    <phoneticPr fontId="4"/>
  </si>
  <si>
    <t>江戸崎橋 伸縮装置 A2</t>
    <phoneticPr fontId="4"/>
  </si>
  <si>
    <t>24Y028</t>
  </si>
  <si>
    <t>24Y027</t>
  </si>
  <si>
    <t>24Y031</t>
  </si>
  <si>
    <t>下戸田高架橋(下部工検査路)</t>
    <phoneticPr fontId="4"/>
  </si>
  <si>
    <t>柿田高架橋 P3誘導板(金具追加製作)</t>
    <phoneticPr fontId="4"/>
  </si>
  <si>
    <t>養老海津高架橋 BR-2外回り</t>
    <phoneticPr fontId="4"/>
  </si>
  <si>
    <t>養老海津高架橋 BR-2内回り</t>
    <phoneticPr fontId="4"/>
  </si>
  <si>
    <t>大久保</t>
    <phoneticPr fontId="4"/>
  </si>
  <si>
    <t>福井</t>
    <phoneticPr fontId="4"/>
  </si>
  <si>
    <t>吉野瀬川ダム 取水設備</t>
    <phoneticPr fontId="4"/>
  </si>
  <si>
    <t>管理路</t>
    <phoneticPr fontId="4"/>
  </si>
  <si>
    <t>下戸田高架橋(上部工検査路)</t>
    <phoneticPr fontId="4"/>
  </si>
  <si>
    <t>養老IC Cﾗﾝﾌﾟ橋(SH120)検査路</t>
    <phoneticPr fontId="4"/>
  </si>
  <si>
    <t>岐阜IC東D-1 伊自良川 壁高欄塞ぎ板</t>
    <phoneticPr fontId="4"/>
  </si>
  <si>
    <t>大和田 湾P-34下り ﾌｪｰｽ取替</t>
    <phoneticPr fontId="4"/>
  </si>
  <si>
    <t>江戸崎橋 伸縮装置 P12</t>
    <phoneticPr fontId="4"/>
  </si>
  <si>
    <t>江戸崎橋 伸縮装置 A1</t>
    <phoneticPr fontId="4"/>
  </si>
  <si>
    <t>城陽第二高架橋東ﾛｯﾄ3 上下線 P26 P30 伸縮装置</t>
    <phoneticPr fontId="4"/>
  </si>
  <si>
    <t>城陽第二高架橋東ﾛｯﾄ2 上下線 P17 P21 伸縮</t>
    <phoneticPr fontId="4"/>
  </si>
  <si>
    <t>城陽第二高架橋東ﾛｯﾄ1 上下線P12 伸縮装置</t>
    <phoneticPr fontId="4"/>
  </si>
  <si>
    <t>24Z012</t>
  </si>
  <si>
    <t>検査路</t>
  </si>
  <si>
    <t>24Z010</t>
  </si>
  <si>
    <t>24Z009</t>
  </si>
  <si>
    <t>門真東建設工事(P67上り下り)</t>
    <phoneticPr fontId="4"/>
  </si>
  <si>
    <t>阿波ｽﾏｰﾄIC 下部工検査路</t>
    <phoneticPr fontId="4"/>
  </si>
  <si>
    <t>立山IC 滑川IC 上市川橋 下りP6 P9 伸縮装置</t>
    <phoneticPr fontId="4"/>
  </si>
  <si>
    <t>海津高架橋(P7 A1)</t>
    <phoneticPr fontId="4"/>
  </si>
  <si>
    <t>温品JCT Cﾗﾝﾌﾟ P3拡幅部 伸縮装置</t>
    <phoneticPr fontId="4"/>
  </si>
  <si>
    <t>飯沼川西(第1高架橋) AD1 PD8</t>
    <phoneticPr fontId="4"/>
  </si>
  <si>
    <t>飯沼川高架橋東(PD56 PD50)</t>
    <phoneticPr fontId="4"/>
  </si>
  <si>
    <t>五霞高架橋(14号橋/PA82)</t>
    <phoneticPr fontId="4"/>
  </si>
  <si>
    <t>五霞高架橋(14号橋/PA75)</t>
    <phoneticPr fontId="4"/>
  </si>
  <si>
    <t>五霞高架橋(13号橋/PA69)</t>
    <phoneticPr fontId="4"/>
  </si>
  <si>
    <t>五霞高架橋(12橋/PA61)</t>
    <phoneticPr fontId="4"/>
  </si>
  <si>
    <t>滑川IC-魚津IC 角川橋 下りA1 P4 伸縮装置</t>
    <phoneticPr fontId="4"/>
  </si>
  <si>
    <t>黒部IC-朝日IC 若栗高架橋 下り P1</t>
    <phoneticPr fontId="4"/>
  </si>
  <si>
    <t>新利根川橋西 第5橋 P30</t>
    <phoneticPr fontId="4"/>
  </si>
  <si>
    <t>新利根川橋西 第4橋 P24</t>
    <phoneticPr fontId="4"/>
  </si>
  <si>
    <t>新利根川橋西 第3橋 P18</t>
    <phoneticPr fontId="4"/>
  </si>
  <si>
    <t>新利根川橋西 第2橋 P12</t>
    <phoneticPr fontId="4"/>
  </si>
  <si>
    <t>新利根川橋西 第1橋 P6</t>
    <phoneticPr fontId="4"/>
  </si>
  <si>
    <t>新利根川橋西 第1橋 A1</t>
    <phoneticPr fontId="4"/>
  </si>
  <si>
    <t>富野高架橋 上りA1 伸縮装置</t>
    <phoneticPr fontId="4"/>
  </si>
  <si>
    <t>新利根川橋 第7橋 P36</t>
    <phoneticPr fontId="4"/>
  </si>
  <si>
    <t>富野高架橋 上りA2 伸縮装置</t>
    <phoneticPr fontId="4"/>
  </si>
  <si>
    <t>小名浜跨道橋 A1 A2</t>
    <phoneticPr fontId="4"/>
  </si>
  <si>
    <t>ﾁｪﾝ</t>
    <phoneticPr fontId="4"/>
  </si>
  <si>
    <t>251004</t>
  </si>
  <si>
    <t>251003</t>
  </si>
  <si>
    <t>251002</t>
  </si>
  <si>
    <t>251001</t>
  </si>
  <si>
    <t>宮地ｴﾝｼﾞ千葉</t>
  </si>
  <si>
    <t>24Z016</t>
  </si>
  <si>
    <t>門真東建設工事(天端手摺 ﾏﾝﾎｰﾙ用ｽﾃｰｼﾞ 昇降梯子)</t>
  </si>
  <si>
    <t>養老IC 大跡高架橋BR2(P16)</t>
    <phoneticPr fontId="4"/>
  </si>
  <si>
    <t>養老IC 大跡高架橋BR1(P10)</t>
    <phoneticPr fontId="4"/>
  </si>
  <si>
    <t>251017</t>
  </si>
  <si>
    <t>251016</t>
  </si>
  <si>
    <t>251015</t>
  </si>
  <si>
    <t>251014</t>
  </si>
  <si>
    <t>251013</t>
  </si>
  <si>
    <t>251011</t>
  </si>
  <si>
    <t>251010</t>
  </si>
  <si>
    <t>251009</t>
  </si>
  <si>
    <t>251008</t>
  </si>
  <si>
    <t>251006</t>
  </si>
  <si>
    <t>養老IC 小倉高架橋(P28) 伸縮</t>
    <phoneticPr fontId="4"/>
  </si>
  <si>
    <t>布施P-55上りﾌｪｰｽ取替</t>
    <phoneticPr fontId="4"/>
  </si>
  <si>
    <t>末広(神戸)入りP-1ﾌｪｰｽ取替</t>
    <phoneticPr fontId="4"/>
  </si>
  <si>
    <t>海P-6下りﾌｪｰｽ取替</t>
    <phoneticPr fontId="4"/>
  </si>
  <si>
    <t>門真東建設工事(ﾏﾝﾎｰﾙ用ｽﾃｰｼﾞ 昇降梯子)</t>
    <phoneticPr fontId="4"/>
  </si>
  <si>
    <t>完</t>
    <rPh sb="0" eb="1">
      <t>カン</t>
    </rPh>
    <phoneticPr fontId="4"/>
  </si>
  <si>
    <t>251024</t>
  </si>
  <si>
    <t>251023</t>
  </si>
  <si>
    <t>251021</t>
  </si>
  <si>
    <t>251020</t>
  </si>
  <si>
    <t>251019</t>
  </si>
  <si>
    <t>飯喬4号橋</t>
    <phoneticPr fontId="4"/>
  </si>
  <si>
    <t>門真東建設工事(天端手摺追加製作)</t>
    <phoneticPr fontId="4"/>
  </si>
  <si>
    <t>長松寺橋(排水金具)</t>
    <phoneticPr fontId="4"/>
  </si>
  <si>
    <t>落合3号橋(排水管支持金具)</t>
    <phoneticPr fontId="4"/>
  </si>
  <si>
    <t>関屋第一橋</t>
    <phoneticPr fontId="4"/>
  </si>
  <si>
    <t>関屋第三橋</t>
    <phoneticPr fontId="4"/>
  </si>
  <si>
    <t>関屋第二橋</t>
    <phoneticPr fontId="4"/>
  </si>
  <si>
    <t>黒部新橋</t>
    <phoneticPr fontId="4"/>
  </si>
  <si>
    <t>佐世保高架橋(拡幅)P36</t>
    <phoneticPr fontId="4"/>
  </si>
  <si>
    <t>小樽ｼﾞｬﾝｸｼｮﾝCﾗﾝﾌﾟ橋　伸縮装置</t>
    <phoneticPr fontId="4"/>
  </si>
  <si>
    <t>木下</t>
    <rPh sb="0" eb="2">
      <t>キノ</t>
    </rPh>
    <phoneticPr fontId="2"/>
  </si>
  <si>
    <t>252016</t>
  </si>
  <si>
    <t>252014</t>
  </si>
  <si>
    <t>252013</t>
  </si>
  <si>
    <t>252011</t>
  </si>
  <si>
    <t>252010</t>
  </si>
  <si>
    <t>252009</t>
  </si>
  <si>
    <t>252008</t>
  </si>
  <si>
    <t>252007</t>
  </si>
  <si>
    <t>252006</t>
  </si>
  <si>
    <t>252005</t>
  </si>
  <si>
    <t>252004</t>
  </si>
  <si>
    <t>252003</t>
  </si>
  <si>
    <t>209032</t>
  </si>
  <si>
    <t>佐世保高架橋(拡幅)P26</t>
    <phoneticPr fontId="4"/>
  </si>
  <si>
    <t>佐世保高架橋(拡幅)P32</t>
    <phoneticPr fontId="4"/>
  </si>
  <si>
    <t>小泉第二高架橋(壁高欄塞ぎ板再製作)</t>
    <phoneticPr fontId="4"/>
  </si>
  <si>
    <t>畦地第二橋 A1 A2 伸縮装置</t>
    <phoneticPr fontId="4"/>
  </si>
  <si>
    <t>畦地第一橋 A1 A2 伸縮装置</t>
    <phoneticPr fontId="4"/>
  </si>
  <si>
    <t>R6豊漁橋(下部工検査路)</t>
    <phoneticPr fontId="4"/>
  </si>
  <si>
    <t>京浜大橋 端対傾構</t>
    <phoneticPr fontId="4"/>
  </si>
  <si>
    <t>新東名高速道路 高松ﾄﾝﾈﾙ工事(尺里川橋)上り</t>
    <phoneticPr fontId="4"/>
  </si>
  <si>
    <t>新東名高速道路 高松ﾄﾝﾈﾙ工事(尺里川橋)下り</t>
    <phoneticPr fontId="4"/>
  </si>
  <si>
    <t>24Z015</t>
    <phoneticPr fontId="4"/>
  </si>
  <si>
    <t>養老IC(橋面ｱｸｾｽ階段/P39)</t>
    <phoneticPr fontId="4"/>
  </si>
  <si>
    <t>月出里橋(検査路階段部手摺製作)</t>
    <phoneticPr fontId="4"/>
  </si>
  <si>
    <t>養老海津高架橋BR-1(外回り 内回り)</t>
    <phoneticPr fontId="4"/>
  </si>
  <si>
    <t>川西高架橋上部P5-P8工事</t>
    <phoneticPr fontId="4"/>
  </si>
  <si>
    <t>濃飛2号橋 Cﾗﾝﾌﾟ橋(上部工検査路)</t>
    <phoneticPr fontId="4"/>
  </si>
  <si>
    <t>濃飛2号橋(C11-S2上部工検査路)</t>
    <phoneticPr fontId="4"/>
  </si>
  <si>
    <t>笠間歩道橋(排水装置)</t>
    <phoneticPr fontId="4"/>
  </si>
  <si>
    <t>吹浦高架橋その5 伸縮装置</t>
    <phoneticPr fontId="4"/>
  </si>
  <si>
    <t>名張大橋 伸縮装置</t>
    <phoneticPr fontId="4"/>
  </si>
  <si>
    <t>養老IC(橋面ｱｸｾｽ階段/P44)</t>
    <phoneticPr fontId="4"/>
  </si>
  <si>
    <t>境谷橋(上り線)ﾀｲﾌﾟJ-3 J-4伸縮版製作</t>
    <phoneticPr fontId="4"/>
  </si>
  <si>
    <t>境谷橋(下り線)ﾀｲﾌﾟJ-1伸縮版製作</t>
    <phoneticPr fontId="4"/>
  </si>
  <si>
    <t>253027</t>
  </si>
  <si>
    <t>253026</t>
  </si>
  <si>
    <t>253025</t>
  </si>
  <si>
    <t>253024</t>
  </si>
  <si>
    <t>253018</t>
  </si>
  <si>
    <t>253015</t>
  </si>
  <si>
    <t>253014</t>
  </si>
  <si>
    <t>253013</t>
  </si>
  <si>
    <t>253012</t>
  </si>
  <si>
    <t>253011</t>
  </si>
  <si>
    <t>253010</t>
  </si>
  <si>
    <t>253009</t>
  </si>
  <si>
    <t>253008</t>
  </si>
  <si>
    <t>253007</t>
  </si>
  <si>
    <t>253004</t>
  </si>
  <si>
    <t>245029</t>
  </si>
  <si>
    <t>227026</t>
  </si>
  <si>
    <t>濃飛2号橋 Bﾗﾝﾌﾟ橋(上部工下部工検査路)</t>
    <phoneticPr fontId="4"/>
  </si>
  <si>
    <t>ﾁｪﾝ</t>
    <phoneticPr fontId="2"/>
  </si>
  <si>
    <t>立山IC 滑川IC 栃津川橋下りP4.P5 伸縮装置</t>
    <phoneticPr fontId="4"/>
  </si>
  <si>
    <t>高谷川高架橋 P18 伸縮装置</t>
    <phoneticPr fontId="4"/>
  </si>
  <si>
    <t>254004</t>
  </si>
  <si>
    <t>254003</t>
  </si>
  <si>
    <t>254002</t>
  </si>
  <si>
    <t>254001</t>
  </si>
  <si>
    <t>253039</t>
  </si>
  <si>
    <t>253038</t>
  </si>
  <si>
    <t>253031</t>
  </si>
  <si>
    <t>青海IC2号橋(下り線)A1 P1 P2下部工検査路</t>
    <phoneticPr fontId="4"/>
  </si>
  <si>
    <t>東開工業</t>
    <phoneticPr fontId="4"/>
  </si>
  <si>
    <t>泉沢川橋</t>
    <phoneticPr fontId="4"/>
  </si>
  <si>
    <t>潮高架橋西上部拡幅工事(P3 P4伸縮装置)</t>
    <phoneticPr fontId="4"/>
  </si>
  <si>
    <t>青海IC2号橋(下り線)A1-J14上部工検査路</t>
    <phoneticPr fontId="4"/>
  </si>
  <si>
    <t>養老IC大跡高架橋BR3(P22)</t>
    <phoneticPr fontId="4"/>
  </si>
  <si>
    <t>高大寺川橋(排水金具)</t>
    <phoneticPr fontId="4"/>
  </si>
  <si>
    <t>関空連絡橋 ﾉｯｸｵﾌ P25</t>
    <phoneticPr fontId="4"/>
  </si>
  <si>
    <t>稲豊橋(排水装置)</t>
    <phoneticPr fontId="4"/>
  </si>
  <si>
    <t>濃飛2号橋 本線橋(上部工下部工検査路)</t>
    <phoneticPr fontId="4"/>
  </si>
  <si>
    <t>立山IC 滑川IC 白岩川橋下りP3.P16 伸縮装置</t>
    <phoneticPr fontId="4"/>
  </si>
  <si>
    <t>高谷川高架橋　P21　伸縮装置</t>
    <phoneticPr fontId="4"/>
  </si>
  <si>
    <t>254019</t>
  </si>
  <si>
    <t>254018</t>
  </si>
  <si>
    <t>254013</t>
  </si>
  <si>
    <t>254012</t>
  </si>
  <si>
    <t>254011</t>
  </si>
  <si>
    <t>南吉田第3高架橋(排水金具)</t>
    <phoneticPr fontId="4"/>
  </si>
  <si>
    <t>南吉田第3高架橋(検査路)</t>
    <phoneticPr fontId="4"/>
  </si>
  <si>
    <t>安芸中IC橋(検査路)</t>
    <phoneticPr fontId="4"/>
  </si>
  <si>
    <t>安芸中IC橋(排水金具)</t>
    <phoneticPr fontId="4"/>
  </si>
  <si>
    <t>養老IC小倉BR-3（下部工検査路）</t>
    <phoneticPr fontId="4"/>
  </si>
  <si>
    <t>養老IC本線橋（下部工検査路）</t>
    <phoneticPr fontId="4"/>
  </si>
  <si>
    <t>黒部IC-朝日IC 青島高架橋上り P2.A2</t>
    <phoneticPr fontId="4"/>
  </si>
  <si>
    <t>温品JCT Cﾗﾝﾌﾟ CP4 伸縮装置</t>
    <phoneticPr fontId="4"/>
  </si>
  <si>
    <t>254028</t>
  </si>
  <si>
    <t>254024</t>
  </si>
  <si>
    <t>254022</t>
  </si>
  <si>
    <t>254020</t>
  </si>
  <si>
    <t>253040</t>
  </si>
  <si>
    <t>下戸田高架橋(下部工検査路/ﾌﾞﾗｹｯﾄ再製作)</t>
    <phoneticPr fontId="4"/>
  </si>
  <si>
    <t>養老IC(P38橋脚 桁端検査路)</t>
    <phoneticPr fontId="4"/>
  </si>
  <si>
    <t>小谷橋ほか1橋(排水装置)</t>
    <phoneticPr fontId="4"/>
  </si>
  <si>
    <t>境谷橋(下り線)ﾀｲﾌﾟJ-4伸縮版製作</t>
    <phoneticPr fontId="4"/>
  </si>
  <si>
    <t>福岡201号弁分高架橋(上下部工検査路)</t>
    <phoneticPr fontId="4"/>
  </si>
  <si>
    <t>関空連絡橋 ﾉｯｸｵﾌ P10　脚付き</t>
    <phoneticPr fontId="4"/>
  </si>
  <si>
    <t>255011</t>
  </si>
  <si>
    <t>255009</t>
  </si>
  <si>
    <t>255008</t>
  </si>
  <si>
    <t>255005</t>
  </si>
  <si>
    <t>255003</t>
  </si>
  <si>
    <t>小池高架橋(ﾌｨﾗｰ追加製作)</t>
    <phoneticPr fontId="4"/>
  </si>
  <si>
    <t>若草横断歩道橋(排水装置)</t>
    <phoneticPr fontId="4"/>
  </si>
  <si>
    <t>養老IC 小倉高架橋BR4(下部工検査路)</t>
    <phoneticPr fontId="4"/>
  </si>
  <si>
    <t>高槻高架橋西 PU8 伸縮装置</t>
    <phoneticPr fontId="4"/>
  </si>
  <si>
    <t>関空連絡橋 ﾉｯｸｵﾌ P10　桁付き</t>
    <phoneticPr fontId="4"/>
  </si>
  <si>
    <t>関門橋門司側 伸縮装置 追加作業</t>
    <phoneticPr fontId="4"/>
  </si>
  <si>
    <t>256003</t>
  </si>
  <si>
    <t>256002</t>
  </si>
  <si>
    <t>256001</t>
  </si>
  <si>
    <t>255016</t>
  </si>
  <si>
    <t>255013</t>
  </si>
  <si>
    <t>古高高架橋SEF115(A2)</t>
    <phoneticPr fontId="4"/>
  </si>
  <si>
    <t>鹿児島県道路 神之川橋(PC上部工)工事</t>
    <phoneticPr fontId="4"/>
  </si>
  <si>
    <t>四日市駅周辺 階段 2基</t>
    <phoneticPr fontId="4"/>
  </si>
  <si>
    <t>安芸中IC 横桁ｽﾃｯﾌﾟ</t>
    <phoneticPr fontId="4"/>
  </si>
  <si>
    <t>256013</t>
  </si>
  <si>
    <t>256012</t>
  </si>
  <si>
    <t>256011</t>
  </si>
  <si>
    <t>253041</t>
  </si>
  <si>
    <t>利根川耐震補強工事(上部工検査路 天端手摺)</t>
    <phoneticPr fontId="4"/>
  </si>
  <si>
    <t>利根川耐震補強(排水金具)</t>
    <phoneticPr fontId="4"/>
  </si>
  <si>
    <t>与野中央公園(排水装置)</t>
    <phoneticPr fontId="4"/>
  </si>
  <si>
    <t>高槻高架橋西(下り線)PD8</t>
    <phoneticPr fontId="4"/>
  </si>
  <si>
    <t>秋田自動車道 横手川橋(PC上部工)工事</t>
    <phoneticPr fontId="4"/>
  </si>
  <si>
    <t>養老IC Cﾗﾝﾌﾟ橋(下部工検査路)</t>
    <phoneticPr fontId="4"/>
  </si>
  <si>
    <t>関空連絡橋 ﾉｯｸｵﾌ P7　桁付き</t>
    <phoneticPr fontId="4"/>
  </si>
  <si>
    <t>国道7号中山西地区(P7)</t>
    <phoneticPr fontId="4"/>
  </si>
  <si>
    <t>256020</t>
  </si>
  <si>
    <t>256019</t>
  </si>
  <si>
    <t>末広橋拡幅(A1 A2)</t>
    <phoneticPr fontId="4"/>
  </si>
  <si>
    <t>関空連絡橋 ﾉｯｸｵﾌ P7　脚付き</t>
    <phoneticPr fontId="4"/>
  </si>
  <si>
    <t>257008</t>
  </si>
  <si>
    <t>257005</t>
  </si>
  <si>
    <t>257004</t>
  </si>
  <si>
    <t>257003</t>
  </si>
  <si>
    <t>豊漁橋その2(下部工検査路 )</t>
    <phoneticPr fontId="4"/>
  </si>
  <si>
    <t>極東名古屋</t>
    <phoneticPr fontId="4"/>
  </si>
  <si>
    <t>新名神高速道路 梶原橋他1橋(PC上部工)工事</t>
    <phoneticPr fontId="4"/>
  </si>
  <si>
    <t>　※進捗度 100% を超えていないことに注意すること ※過去に完了した工事でも作業している可能性があるので(紙)日報も確認すること</t>
    <rPh sb="2" eb="5">
      <t>シンチョクド</t>
    </rPh>
    <rPh sb="12" eb="13">
      <t>コ</t>
    </rPh>
    <rPh sb="21" eb="23">
      <t>チュウイ</t>
    </rPh>
    <rPh sb="29" eb="31">
      <t>カコ</t>
    </rPh>
    <rPh sb="32" eb="34">
      <t>カンリョウ</t>
    </rPh>
    <rPh sb="36" eb="38">
      <t>コウジ</t>
    </rPh>
    <rPh sb="40" eb="42">
      <t>サギョウ</t>
    </rPh>
    <rPh sb="46" eb="49">
      <t>カノウセイ</t>
    </rPh>
    <rPh sb="55" eb="56">
      <t>カミ</t>
    </rPh>
    <rPh sb="57" eb="59">
      <t>ニッポウ</t>
    </rPh>
    <rPh sb="60" eb="62">
      <t>カクニン</t>
    </rPh>
    <phoneticPr fontId="4"/>
  </si>
  <si>
    <t>257020</t>
  </si>
  <si>
    <t>257015</t>
  </si>
  <si>
    <t>257014</t>
  </si>
  <si>
    <t>257013</t>
  </si>
  <si>
    <t>257012</t>
  </si>
  <si>
    <t>257011</t>
  </si>
  <si>
    <t>257010</t>
  </si>
  <si>
    <t>257009</t>
  </si>
  <si>
    <t>豊漁橋その2(排水装置)</t>
    <phoneticPr fontId="4"/>
  </si>
  <si>
    <t>大和田 湾下P-48 ﾌｪｰｽ取替</t>
    <phoneticPr fontId="4"/>
  </si>
  <si>
    <t>関門橋 溶接確認用PL追加手配</t>
    <phoneticPr fontId="4"/>
  </si>
  <si>
    <t>渡邊ﾁｪﾝ</t>
    <phoneticPr fontId="4"/>
  </si>
  <si>
    <t>258010</t>
  </si>
  <si>
    <t>258009</t>
  </si>
  <si>
    <t>258008</t>
  </si>
  <si>
    <t>258005</t>
  </si>
  <si>
    <t>258001</t>
  </si>
  <si>
    <t>１号国府駅横断歩道橋(排水取付金具)</t>
    <phoneticPr fontId="4"/>
  </si>
  <si>
    <t>温品JCT第2 Cﾗﾝﾌﾟ第2橋 CP8</t>
    <phoneticPr fontId="4"/>
  </si>
  <si>
    <t>温品JCT第2 Cﾗﾝﾌﾟ第2橋 P1</t>
    <phoneticPr fontId="4"/>
  </si>
  <si>
    <t>温品JCT第2 Dﾗﾝﾌﾟ第3橋 PA18</t>
    <phoneticPr fontId="4"/>
  </si>
  <si>
    <t>温品JCT第2 Dﾗﾝﾌﾟ第3橋 P1</t>
    <phoneticPr fontId="4"/>
  </si>
  <si>
    <t>温品JCT第2 Dﾗﾝﾌﾟ第2橋 DP6</t>
    <phoneticPr fontId="4"/>
  </si>
  <si>
    <t>馬淵川橋1工区 伸縮装置</t>
    <phoneticPr fontId="4"/>
  </si>
  <si>
    <t>伊豆七条第二高架橋(P107下部工検査路)</t>
    <phoneticPr fontId="4"/>
  </si>
  <si>
    <t>258018</t>
  </si>
  <si>
    <t>258012</t>
  </si>
  <si>
    <t>別当賀橋</t>
    <phoneticPr fontId="4"/>
  </si>
  <si>
    <t>鎮橋上部工事</t>
    <phoneticPr fontId="4"/>
  </si>
  <si>
    <t>弁分高架橋 検査路改造 追加</t>
    <phoneticPr fontId="4"/>
  </si>
  <si>
    <t>259026</t>
  </si>
  <si>
    <t>259025</t>
  </si>
  <si>
    <t>259022</t>
  </si>
  <si>
    <t>259021</t>
  </si>
  <si>
    <t>259020</t>
  </si>
  <si>
    <t>259018</t>
  </si>
  <si>
    <t>259013</t>
  </si>
  <si>
    <t>259011</t>
  </si>
  <si>
    <t>259008</t>
  </si>
  <si>
    <t>259007</t>
  </si>
  <si>
    <t>259006</t>
  </si>
  <si>
    <t>259005</t>
  </si>
  <si>
    <t>257021</t>
  </si>
  <si>
    <t>尺里川橋 伸縮装置 RB取付追加作業</t>
    <phoneticPr fontId="4"/>
  </si>
  <si>
    <t>五常橋　滝ノ沢橋　上りA1 A2　伸縮装置</t>
    <phoneticPr fontId="4"/>
  </si>
  <si>
    <t>丁野橋 下り A1 A2 伸縮装置</t>
    <phoneticPr fontId="4"/>
  </si>
  <si>
    <t>ｶﾅﾃﾞﾋﾞｱ</t>
    <phoneticPr fontId="4"/>
  </si>
  <si>
    <t>絞込=(図面未受領 - [伸縮/伸縮外]) で仮工程を反映 ※棒グラフ範囲の仮工程を作成(今が9月24日なら [着手１予定]が8月21日~翌2月20日まで)</t>
    <rPh sb="31" eb="32">
      <t>ボウ</t>
    </rPh>
    <rPh sb="35" eb="37">
      <t>ハンイ</t>
    </rPh>
    <rPh sb="38" eb="41">
      <t>カリコウテイ</t>
    </rPh>
    <rPh sb="42" eb="44">
      <t>サクセイ</t>
    </rPh>
    <rPh sb="45" eb="46">
      <t>イマ</t>
    </rPh>
    <rPh sb="48" eb="49">
      <t>ガツ</t>
    </rPh>
    <rPh sb="51" eb="52">
      <t>ニチ</t>
    </rPh>
    <rPh sb="56" eb="58">
      <t>チャクシュ</t>
    </rPh>
    <rPh sb="59" eb="61">
      <t>ヨテイ</t>
    </rPh>
    <rPh sb="64" eb="65">
      <t>ガツ</t>
    </rPh>
    <rPh sb="67" eb="68">
      <t>ニチ</t>
    </rPh>
    <rPh sb="69" eb="70">
      <t>ヨク</t>
    </rPh>
    <rPh sb="71" eb="72">
      <t>ガツ</t>
    </rPh>
    <rPh sb="74" eb="75">
      <t>ニチ</t>
    </rPh>
    <phoneticPr fontId="4"/>
  </si>
  <si>
    <t>25X002</t>
  </si>
  <si>
    <t>259043</t>
  </si>
  <si>
    <t>259042</t>
  </si>
  <si>
    <t>259041</t>
  </si>
  <si>
    <t>259040</t>
  </si>
  <si>
    <t>259032</t>
  </si>
  <si>
    <t>259030</t>
  </si>
  <si>
    <t>259028</t>
  </si>
  <si>
    <t>厚狭川橋 伸縮装置</t>
    <phoneticPr fontId="4"/>
  </si>
  <si>
    <t>五常橋 西宮橋 下りA1 A2 伸縮装置</t>
    <phoneticPr fontId="4"/>
  </si>
  <si>
    <t>海下P-86 ﾌｪｰｽ取替</t>
    <phoneticPr fontId="4"/>
  </si>
  <si>
    <t>別府上P-4 ﾌｪｰｽ取替</t>
    <phoneticPr fontId="4"/>
  </si>
  <si>
    <t>海下P-99 ﾌｪｰｽ取替</t>
    <phoneticPr fontId="4"/>
  </si>
  <si>
    <t>北真志野高架橋 下りA1 A2 FILL追加製作</t>
    <phoneticPr fontId="4"/>
  </si>
  <si>
    <t>R6国道357号有明立体(山側)上部工検査路</t>
    <phoneticPr fontId="4"/>
  </si>
  <si>
    <t>咲田橋 SEF115(A1 A2)</t>
    <phoneticPr fontId="4"/>
  </si>
  <si>
    <t>新那珂川大橋(P31破損部ﾌｪｰｽ取替工事)</t>
    <phoneticPr fontId="4"/>
  </si>
  <si>
    <t>名鉄春日井駅歩道橋(排水管製作)</t>
    <phoneticPr fontId="4"/>
  </si>
  <si>
    <t>排水管</t>
    <phoneticPr fontId="4"/>
  </si>
  <si>
    <t>藤木鉄工</t>
    <phoneticPr fontId="4"/>
  </si>
  <si>
    <t>福島潟水門ｹﾞｰﾄ左岸 管理階段</t>
    <phoneticPr fontId="4"/>
  </si>
  <si>
    <t>丁野橋 上り A1 A2 伸縮装置</t>
    <phoneticPr fontId="4"/>
  </si>
  <si>
    <t>設楽ダム瀬戸設楽線5号橋　A2　伸縮装置</t>
    <phoneticPr fontId="4"/>
  </si>
  <si>
    <t>25X019</t>
  </si>
  <si>
    <t>25X018</t>
  </si>
  <si>
    <t>25X016</t>
  </si>
  <si>
    <t>25X015</t>
  </si>
  <si>
    <t>25X013</t>
  </si>
  <si>
    <t>25X011</t>
  </si>
  <si>
    <t>25X008</t>
  </si>
  <si>
    <t>温品JCT CﾗﾝﾌﾟP3 FILL</t>
    <phoneticPr fontId="4"/>
  </si>
  <si>
    <t>新赤桶橋(排水装置)</t>
    <phoneticPr fontId="4"/>
  </si>
  <si>
    <t>豊漁橋(その2) 下部工検査路(昇降ｽﾃｯﾌﾟ)</t>
    <phoneticPr fontId="4"/>
  </si>
  <si>
    <t>旧市庁舎ﾃﾞｯｷ（排水金具再製作）</t>
    <phoneticPr fontId="4"/>
  </si>
  <si>
    <t>R6国道357号有明立体（山側）下部工検査路</t>
    <phoneticPr fontId="4"/>
  </si>
  <si>
    <t>稲沢高架橋(P4新設検査路)</t>
    <phoneticPr fontId="4"/>
  </si>
  <si>
    <t>佐世保高架橋(P20) 伸縮装置</t>
    <phoneticPr fontId="4"/>
  </si>
  <si>
    <t>下高井戸鋼桁(Gc2 Gc3床版端部補強)</t>
    <phoneticPr fontId="4"/>
  </si>
  <si>
    <t>六条院橋(上部下部工検査路)</t>
    <phoneticPr fontId="4"/>
  </si>
  <si>
    <t>25X023</t>
  </si>
  <si>
    <t>25X020</t>
  </si>
  <si>
    <t>武庫川張出部 FILL</t>
    <phoneticPr fontId="4"/>
  </si>
  <si>
    <t>馬淵川橋2工区 伸縮装置</t>
    <phoneticPr fontId="4"/>
  </si>
  <si>
    <t>養老IC(小倉BR-4/桁端検査路)</t>
    <phoneticPr fontId="4"/>
  </si>
  <si>
    <t>高山橋(排水装置)</t>
    <phoneticPr fontId="4"/>
  </si>
  <si>
    <t>25Y024</t>
  </si>
  <si>
    <t>25Y022</t>
  </si>
  <si>
    <t>25Y020</t>
  </si>
  <si>
    <t>25Y018</t>
  </si>
  <si>
    <t>25Y017</t>
  </si>
  <si>
    <t>25Y007</t>
  </si>
  <si>
    <t>養老IC(本線橋/A1桁端検査路)</t>
    <phoneticPr fontId="4"/>
  </si>
  <si>
    <t>笠間歩道橋(排水金具追加製作)</t>
    <phoneticPr fontId="4"/>
  </si>
  <si>
    <t>五栄土木</t>
    <phoneticPr fontId="4"/>
  </si>
  <si>
    <t>25Y025</t>
  </si>
  <si>
    <t>伊達橋 FILL</t>
    <phoneticPr fontId="4"/>
  </si>
  <si>
    <t>湊川橋</t>
    <phoneticPr fontId="4"/>
  </si>
  <si>
    <t>湊川橋(上部工下部工検査路)</t>
    <phoneticPr fontId="4"/>
  </si>
  <si>
    <t>296号ﾗﾝﾌﾟ 壁高欄PL再製作依頼</t>
    <phoneticPr fontId="4"/>
  </si>
  <si>
    <t>日輝建設</t>
    <phoneticPr fontId="4"/>
  </si>
  <si>
    <t>鶴見川橋梁 落下防止 手摺嵩上</t>
    <phoneticPr fontId="4"/>
  </si>
  <si>
    <t>名村造</t>
    <phoneticPr fontId="4"/>
  </si>
  <si>
    <t>志津第3高架橋 伸縮</t>
    <phoneticPr fontId="4"/>
  </si>
  <si>
    <t>25Z003</t>
  </si>
  <si>
    <t>25Y026</t>
  </si>
  <si>
    <t>広島高速5号線温品JCT(C Dﾗﾝﾌﾟ下部工検査路)</t>
    <phoneticPr fontId="4"/>
  </si>
  <si>
    <t>25Z015</t>
  </si>
  <si>
    <t>25Z009</t>
  </si>
  <si>
    <t>津田高架橋 排水金具</t>
    <phoneticPr fontId="4"/>
  </si>
  <si>
    <t>伊坂浄水場(歩廊橋)</t>
    <phoneticPr fontId="4"/>
  </si>
  <si>
    <t>25Z020</t>
  </si>
  <si>
    <t>25Z017</t>
  </si>
  <si>
    <t>25Y027</t>
  </si>
  <si>
    <t>箱島IC橋(壁高欄塞ぎ板)</t>
    <phoneticPr fontId="4"/>
  </si>
  <si>
    <t>伊達橋 SUSﾗｲﾅｰ</t>
    <phoneticPr fontId="4"/>
  </si>
  <si>
    <t>261017</t>
  </si>
  <si>
    <t>261012</t>
  </si>
  <si>
    <t>261011</t>
  </si>
  <si>
    <t>261010</t>
  </si>
  <si>
    <t>261008</t>
  </si>
  <si>
    <t>261007</t>
  </si>
  <si>
    <t>261006</t>
  </si>
  <si>
    <t>261004</t>
  </si>
  <si>
    <t>261003</t>
  </si>
  <si>
    <t>261001</t>
  </si>
  <si>
    <t>253042</t>
  </si>
  <si>
    <t>丁野橋下りA1 A2 FILL SUS材 HTB追加手配</t>
    <phoneticPr fontId="4"/>
  </si>
  <si>
    <t>防舷材受台(MR)(MS)</t>
    <phoneticPr fontId="4"/>
  </si>
  <si>
    <t>関空連絡橋 ﾉｯｸｵﾌ P18　桁付き</t>
    <phoneticPr fontId="4"/>
  </si>
  <si>
    <t>262004</t>
  </si>
  <si>
    <t>262003</t>
  </si>
  <si>
    <t>261024</t>
  </si>
  <si>
    <t>261022</t>
  </si>
  <si>
    <t>261021</t>
  </si>
  <si>
    <t>天明橋(排水装置)</t>
    <phoneticPr fontId="4"/>
  </si>
  <si>
    <t>清水IC第1高架橋(完成時/P19)</t>
    <phoneticPr fontId="4"/>
  </si>
  <si>
    <t>久々利一号橋 壁高欄塞ぎ板</t>
    <phoneticPr fontId="4"/>
  </si>
  <si>
    <t>伊豆七条第二高架橋(P109下部工検査路)</t>
    <phoneticPr fontId="4"/>
  </si>
  <si>
    <t>渋川第一橋(排水金具)</t>
    <phoneticPr fontId="4"/>
  </si>
  <si>
    <t>駒城橋製作架設工事(排水金具)</t>
    <phoneticPr fontId="4"/>
  </si>
  <si>
    <t>箱島IC 壁高欄製作</t>
    <phoneticPr fontId="4"/>
  </si>
  <si>
    <t>新洲崎工区 北OFFﾗﾝﾌﾟ伸縮装置</t>
    <phoneticPr fontId="4"/>
  </si>
  <si>
    <t>湊川橋(排水装置)</t>
    <phoneticPr fontId="4"/>
  </si>
  <si>
    <t>ミカサ金属</t>
    <phoneticPr fontId="4"/>
  </si>
  <si>
    <t>除塵機(ﾁｪｰﾝｶﾞｲﾄﾞ片側) 試作</t>
    <phoneticPr fontId="4"/>
  </si>
  <si>
    <t>HDループ継手に関する共同研究</t>
    <phoneticPr fontId="4"/>
  </si>
  <si>
    <t>関空連絡橋 ﾉｯｸｵﾌ P18　脚付き</t>
    <phoneticPr fontId="4"/>
  </si>
  <si>
    <t>25Y013</t>
  </si>
  <si>
    <t>262021</t>
  </si>
  <si>
    <t>262018</t>
  </si>
  <si>
    <t>262016</t>
  </si>
  <si>
    <t>262015</t>
  </si>
  <si>
    <t>262014</t>
  </si>
  <si>
    <t>262009</t>
  </si>
  <si>
    <t>262008</t>
  </si>
  <si>
    <t>262007</t>
  </si>
  <si>
    <t>262006</t>
  </si>
  <si>
    <t>253043</t>
  </si>
  <si>
    <t>佐世保高架橋(拡幅)P26 FILL追加製作</t>
    <phoneticPr fontId="4"/>
  </si>
  <si>
    <t>佐世保高架橋(拡幅)P32 FILL追加製作</t>
    <phoneticPr fontId="4"/>
  </si>
  <si>
    <t>城陽第一高架橋(壁高欄塞ぎ板)</t>
    <phoneticPr fontId="4"/>
  </si>
  <si>
    <t>中之口川橋床版取替工事 SEF7基</t>
    <phoneticPr fontId="4"/>
  </si>
  <si>
    <t>大田IC(Aﾗﾝﾌﾟ)SEF185 255</t>
    <phoneticPr fontId="4"/>
  </si>
  <si>
    <t>壁高欄</t>
    <phoneticPr fontId="4"/>
  </si>
  <si>
    <t>北村商事</t>
    <phoneticPr fontId="4"/>
  </si>
  <si>
    <t>多度津駅構内こ線橋(階段 踊り場 上屋)</t>
    <phoneticPr fontId="4"/>
  </si>
  <si>
    <t>養老海津高架橋BR-2内、外回りA2 SUSｽｶｰﾄ</t>
    <phoneticPr fontId="4"/>
  </si>
  <si>
    <t>養老海津高架橋BR-2内、外回りP6 SUSｽｶｰﾄ</t>
    <phoneticPr fontId="4"/>
  </si>
  <si>
    <t>関空連絡橋 ﾉｯｸｵﾌ P14　桁付き</t>
    <phoneticPr fontId="4"/>
  </si>
  <si>
    <t>263003</t>
  </si>
  <si>
    <t>志津第2高架橋(上部工検査路)</t>
    <phoneticPr fontId="4"/>
  </si>
  <si>
    <t>志津第2高架橋(P17)</t>
    <phoneticPr fontId="4"/>
  </si>
  <si>
    <t>池P-22下り ﾌｪｰｽ取替</t>
    <phoneticPr fontId="4"/>
  </si>
  <si>
    <t>池P-101下り ﾌｪｰｽ取替</t>
    <phoneticPr fontId="4"/>
  </si>
  <si>
    <t>鼠ヶ関川橋</t>
    <phoneticPr fontId="4"/>
  </si>
  <si>
    <t>鳥井戸川橋(排水装置)</t>
    <phoneticPr fontId="4"/>
  </si>
  <si>
    <t>鳥井戸川橋(上部工検査路)</t>
    <phoneticPr fontId="4"/>
  </si>
  <si>
    <t>鳥井戸川橋</t>
    <phoneticPr fontId="4"/>
  </si>
  <si>
    <t>成田高架橋 伸縮装置</t>
    <phoneticPr fontId="4"/>
  </si>
  <si>
    <t>四日市ﾊﾞｽﾀﾃﾞｯｷ(階段)</t>
    <phoneticPr fontId="4"/>
  </si>
  <si>
    <t>関空連絡橋 ﾉｯｸｵﾌ P14　脚付き</t>
    <phoneticPr fontId="4"/>
  </si>
  <si>
    <t>263018</t>
  </si>
  <si>
    <t>263017</t>
  </si>
  <si>
    <t>263015</t>
  </si>
  <si>
    <t>263013</t>
  </si>
  <si>
    <t>263012</t>
  </si>
  <si>
    <t>263011</t>
  </si>
  <si>
    <t>263010</t>
  </si>
  <si>
    <t>263009</t>
  </si>
  <si>
    <t>263007</t>
  </si>
  <si>
    <t>263006</t>
  </si>
  <si>
    <t>江永橋 橋梁補修</t>
    <phoneticPr fontId="4"/>
  </si>
  <si>
    <t>完</t>
    <rPh sb="0" eb="1">
      <t>カン</t>
    </rPh>
    <phoneticPr fontId="4"/>
  </si>
  <si>
    <t>263029</t>
  </si>
  <si>
    <t>263028</t>
  </si>
  <si>
    <t>263027</t>
  </si>
  <si>
    <t>263026</t>
  </si>
  <si>
    <t>263023</t>
  </si>
  <si>
    <t>大鳴門自転車道設置工事/鋼床版台座(上下ﾌﾞﾗｹｯﾄ)</t>
    <phoneticPr fontId="4"/>
  </si>
  <si>
    <t>濃飛2号Cﾗﾝﾌﾟ橋(検査路歩廊改造工事)</t>
    <phoneticPr fontId="4"/>
  </si>
  <si>
    <t>幸ヶ谷歩道橋(1期/横浜側)P1側階段桁</t>
    <phoneticPr fontId="4"/>
  </si>
  <si>
    <t>社内</t>
    <phoneticPr fontId="2"/>
  </si>
  <si>
    <t>日鉄ｴﾝｼﾞﾆｱﾘﾝｸﾞ</t>
    <phoneticPr fontId="4"/>
  </si>
  <si>
    <t>浦郷桟橋整備 配管支持金具(23set)</t>
    <phoneticPr fontId="4"/>
  </si>
  <si>
    <t>ｽｶｲﾂﾘｰ駅高架化3期施工(Gd3)</t>
    <phoneticPr fontId="4"/>
  </si>
  <si>
    <t>幸ヶ谷歩道橋(排水装置)</t>
    <phoneticPr fontId="4"/>
  </si>
  <si>
    <t>熊野宮川橋Aﾗﾝﾌﾟ橋</t>
    <phoneticPr fontId="4"/>
  </si>
  <si>
    <t>鋼鈑桁供試験体</t>
    <phoneticPr fontId="4"/>
  </si>
  <si>
    <t>志津第2高架橋(下部工検査路)</t>
    <phoneticPr fontId="4"/>
  </si>
  <si>
    <t>国府駅前歩道橋(排水金具追加製作)</t>
    <phoneticPr fontId="4"/>
  </si>
  <si>
    <t>264020</t>
  </si>
  <si>
    <t>264019</t>
  </si>
  <si>
    <t>264018</t>
  </si>
  <si>
    <t>264017</t>
  </si>
  <si>
    <t>264008</t>
  </si>
  <si>
    <t>264004</t>
  </si>
  <si>
    <t>264003</t>
  </si>
  <si>
    <t>264002</t>
  </si>
  <si>
    <t>264001</t>
  </si>
  <si>
    <t>蔵持橋(排水装置)</t>
    <phoneticPr fontId="4"/>
  </si>
  <si>
    <t>蔵持橋(上部工検査路/添架物支持材)</t>
    <phoneticPr fontId="4"/>
  </si>
  <si>
    <t>蔵持橋</t>
    <phoneticPr fontId="4"/>
  </si>
  <si>
    <t>岩瀬橋 伸縮装置</t>
    <phoneticPr fontId="4"/>
  </si>
  <si>
    <t>飯沼川西(AD1 PD8 PD15/壁高欄塞ぎ板)</t>
    <phoneticPr fontId="4"/>
  </si>
  <si>
    <t>264028</t>
  </si>
  <si>
    <t>錠ヶ谷第二号橋 伸縮装置</t>
    <phoneticPr fontId="4"/>
  </si>
  <si>
    <t>錠ヶ谷第一号橋 伸縮装置</t>
    <phoneticPr fontId="4"/>
  </si>
  <si>
    <t>大須ケ洞第二橋 伸縮装置</t>
    <phoneticPr fontId="4"/>
  </si>
  <si>
    <t>大須ケ洞第一橋 伸縮装置</t>
    <phoneticPr fontId="4"/>
  </si>
  <si>
    <t>利根川検査路 復旧材</t>
    <phoneticPr fontId="4"/>
  </si>
  <si>
    <t>北河内谷川橋 排水金具 16個</t>
    <phoneticPr fontId="4"/>
  </si>
  <si>
    <t>北河内谷川橋(排水桝 ｸﾞﾚｰﾁﾝｸﾞ)</t>
    <phoneticPr fontId="4"/>
  </si>
  <si>
    <t>(都)下中野平井線(旭川工区)下部工検査路</t>
    <phoneticPr fontId="4"/>
  </si>
  <si>
    <t>(都)下中野平井線(旭川工区)上部工検査路</t>
    <phoneticPr fontId="4"/>
  </si>
  <si>
    <t>265014</t>
  </si>
  <si>
    <t>265013</t>
  </si>
  <si>
    <t>265012</t>
  </si>
  <si>
    <t>265011</t>
  </si>
  <si>
    <t>265010</t>
  </si>
  <si>
    <t>265007</t>
  </si>
  <si>
    <t>265005</t>
  </si>
  <si>
    <t>IHIｲﾝﾌﾗ</t>
  </si>
  <si>
    <t>265004</t>
  </si>
  <si>
    <t>265001</t>
  </si>
  <si>
    <t>福山沼隈線道路改良工事(下部工検査路)</t>
    <phoneticPr fontId="4"/>
  </si>
  <si>
    <t>266002</t>
  </si>
  <si>
    <t>265022</t>
  </si>
  <si>
    <t>253044</t>
  </si>
  <si>
    <t>境橋(排水装置)</t>
    <phoneticPr fontId="4"/>
  </si>
  <si>
    <t>八幡橋(添架物支持材)</t>
    <phoneticPr fontId="4"/>
  </si>
  <si>
    <t>八幡橋(排水装置)</t>
    <phoneticPr fontId="4"/>
  </si>
  <si>
    <t>八幡橋(上部工検査路)</t>
    <phoneticPr fontId="4"/>
  </si>
  <si>
    <t>八幡橋</t>
    <phoneticPr fontId="4"/>
  </si>
  <si>
    <t>浦郷 配管支持金具(176set)</t>
    <phoneticPr fontId="4"/>
  </si>
  <si>
    <t>西の川橋 伸縮装置</t>
    <phoneticPr fontId="4"/>
  </si>
  <si>
    <t>伊豆七条第二高架橋 伸縮装置</t>
    <phoneticPr fontId="4"/>
  </si>
  <si>
    <t>豊中横断歩道橋(階段 踊り場 排水桝 金具)</t>
    <phoneticPr fontId="4"/>
  </si>
  <si>
    <t>関空連絡橋 ﾉｯｸｵﾌ P21　桁付き</t>
    <phoneticPr fontId="4"/>
  </si>
  <si>
    <t>266009</t>
  </si>
  <si>
    <t>266003</t>
  </si>
  <si>
    <t>253045</t>
  </si>
  <si>
    <t>金秀鉄工</t>
    <phoneticPr fontId="4"/>
  </si>
  <si>
    <t>本部大橋 伸縮 5基</t>
    <phoneticPr fontId="4"/>
  </si>
  <si>
    <t>広瀬1号橋/非常階段</t>
    <phoneticPr fontId="4"/>
  </si>
  <si>
    <t>新愛岐大橋BR-1(A1-J8/上部工検査路原寸作業)</t>
    <phoneticPr fontId="4"/>
  </si>
  <si>
    <t>大阪ﾓﾉﾚｰﾙ(西鴻池町工区)ﾌｪｰｽ材</t>
    <phoneticPr fontId="4"/>
  </si>
  <si>
    <t>関空連絡橋 ﾉｯｸｵﾌ P21　脚付き</t>
    <phoneticPr fontId="4"/>
  </si>
  <si>
    <t>関空連絡橋 ﾉｯｸｵﾌ P24　桁付き</t>
    <phoneticPr fontId="4"/>
  </si>
  <si>
    <t>排水装置</t>
  </si>
  <si>
    <t>266022</t>
  </si>
  <si>
    <t>JFE 津</t>
  </si>
  <si>
    <t>42号熊野宮川Aﾗﾝﾌﾟ橋(下部工検査路)</t>
  </si>
  <si>
    <t>266021</t>
  </si>
  <si>
    <t>宇野</t>
  </si>
  <si>
    <t>美野原橋(排水装置)</t>
  </si>
  <si>
    <t>266020</t>
  </si>
  <si>
    <t>美野原橋(上部工 下部工検査路)</t>
  </si>
  <si>
    <t>266019</t>
  </si>
  <si>
    <t>美野原橋</t>
  </si>
  <si>
    <t>266017</t>
  </si>
  <si>
    <t>八潮ﾊﾟｰｷﾝｸﾞｴﾘｱﾗﾝﾌﾟ橋北工事 接続Bﾗﾝﾌﾟ橋PB10</t>
  </si>
  <si>
    <t>266016</t>
  </si>
  <si>
    <t>八潮ﾊﾟｰｷﾝｸﾞｴﾘｱﾗﾝﾌﾟ橋北工事 接続Aﾗﾝﾌﾟ橋PA1</t>
  </si>
  <si>
    <t>266015</t>
  </si>
  <si>
    <t>八潮ﾊﾟｰｷﾝｸﾞｴﾘｱﾗﾝﾌﾟ橋北工事 Dﾗﾝﾌﾟ橋PD5 A2</t>
  </si>
  <si>
    <t>266014</t>
  </si>
  <si>
    <t>八潮ﾊﾟｰｷﾝｸﾞｴﾘｱﾗﾝﾌﾟ橋北工事 Bﾗﾝﾌﾟ橋PB10 A1</t>
  </si>
  <si>
    <t>横河NSｴﾝｼﾞ</t>
    <phoneticPr fontId="4"/>
  </si>
  <si>
    <t>熱田地区歩道橋</t>
    <phoneticPr fontId="4"/>
  </si>
  <si>
    <t>歩道橋</t>
    <phoneticPr fontId="4"/>
  </si>
  <si>
    <t>IHIｲﾝﾌﾗ</t>
    <phoneticPr fontId="4"/>
  </si>
  <si>
    <t>高谷川高架橋 壁高欄ｶﾊﾞｰ</t>
    <phoneticPr fontId="4"/>
  </si>
  <si>
    <t>伸縮装置</t>
    <phoneticPr fontId="4"/>
  </si>
  <si>
    <t>大庭</t>
    <phoneticPr fontId="4"/>
  </si>
  <si>
    <t>中村</t>
    <phoneticPr fontId="4"/>
  </si>
  <si>
    <t>関空連絡橋 ﾉｯｸｵﾌ P24　脚付き</t>
    <phoneticPr fontId="4"/>
  </si>
  <si>
    <t>補強工事</t>
    <phoneticPr fontId="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</si>
</sst>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.000_ "/>
    <numFmt numFmtId="177" formatCode="0.0_ "/>
    <numFmt numFmtId="178" formatCode="0.0_);[Red]\(0.0\)"/>
    <numFmt numFmtId="179" formatCode="yyyy/mm/dd"/>
    <numFmt numFmtId="180" formatCode="#,##0.00_ "/>
  </numFmts>
  <fonts count="28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sz val="11"/>
      <color rgb="FFFF0000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FF0000"/>
      <name val="游ゴシック"/>
      <family val="3"/>
      <charset val="128"/>
      <scheme val="minor"/>
    </font>
    <font>
      <sz val="6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9"/>
      <color indexed="81"/>
      <name val="MS P ゴシック"/>
      <family val="3"/>
      <charset val="128"/>
    </font>
    <font>
      <sz val="10"/>
      <color theme="1"/>
      <name val="游ゴシック"/>
      <family val="2"/>
      <charset val="128"/>
      <scheme val="minor"/>
    </font>
    <font>
      <b/>
      <sz val="11"/>
      <color indexed="81"/>
      <name val="MS P ゴシック"/>
      <family val="3"/>
      <charset val="128"/>
    </font>
    <font>
      <b/>
      <sz val="12"/>
      <color indexed="81"/>
      <name val="MS P ゴシック"/>
      <family val="3"/>
      <charset val="128"/>
    </font>
    <font>
      <sz val="11"/>
      <color rgb="FF0070C0"/>
      <name val="游ゴシック"/>
      <family val="2"/>
      <charset val="128"/>
      <scheme val="minor"/>
    </font>
    <font>
      <sz val="9"/>
      <color theme="1"/>
      <name val="游ゴシック"/>
      <family val="2"/>
      <charset val="128"/>
      <scheme val="minor"/>
    </font>
    <font>
      <sz val="12"/>
      <color indexed="81"/>
      <name val="MS P ゴシック"/>
      <family val="3"/>
      <charset val="128"/>
    </font>
    <font>
      <sz val="11"/>
      <color rgb="FF0000FF"/>
      <name val="游ゴシック"/>
      <family val="2"/>
      <charset val="128"/>
      <scheme val="minor"/>
    </font>
    <font>
      <sz val="11"/>
      <color rgb="FF0000CC"/>
      <name val="游ゴシック"/>
      <family val="2"/>
      <charset val="128"/>
      <scheme val="minor"/>
    </font>
    <font>
      <b/>
      <sz val="9"/>
      <color indexed="81"/>
      <name val="MS P ゴシック"/>
      <family val="3"/>
      <charset val="128"/>
    </font>
    <font>
      <sz val="11"/>
      <color rgb="FFFF7C80"/>
      <name val="游ゴシック"/>
      <family val="2"/>
      <charset val="128"/>
      <scheme val="minor"/>
    </font>
    <font>
      <sz val="11"/>
      <color rgb="FF3366FF"/>
      <name val="游ゴシック"/>
      <family val="2"/>
      <charset val="128"/>
      <scheme val="minor"/>
    </font>
    <font>
      <sz val="11"/>
      <color rgb="FF00B050"/>
      <name val="游ゴシック"/>
      <family val="2"/>
      <charset val="128"/>
      <scheme val="minor"/>
    </font>
    <font>
      <sz val="11"/>
      <color rgb="FF0099CC"/>
      <name val="游ゴシック"/>
      <family val="2"/>
      <charset val="128"/>
      <scheme val="minor"/>
    </font>
    <font>
      <sz val="11"/>
      <name val="ＭＳ ゴシック"/>
      <family val="3"/>
      <charset val="128"/>
    </font>
    <font>
      <sz val="11"/>
      <color theme="1"/>
      <name val="ＭＳ ゴシック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5" tint="0.59999389629810485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202">
    <xf numFmtId="0" fontId="0" fillId="0" borderId="0">
      <alignment vertical="center"/>
    </xf>
    <xf numFmtId="0" fontId="9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0" fillId="0" borderId="0">
      <alignment vertical="center"/>
    </xf>
    <xf numFmtId="0" fontId="1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" fillId="0" borderId="0">
      <alignment vertical="center"/>
    </xf>
    <xf numFmtId="0" fontId="10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0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" fillId="0" borderId="0">
      <alignment vertical="center"/>
    </xf>
    <xf numFmtId="0" fontId="10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0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" fillId="0" borderId="0">
      <alignment vertical="center"/>
    </xf>
    <xf numFmtId="0" fontId="10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0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0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" fillId="0" borderId="0">
      <alignment vertical="center"/>
    </xf>
    <xf numFmtId="0" fontId="10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" fillId="0" borderId="0">
      <alignment vertical="center"/>
    </xf>
    <xf numFmtId="0" fontId="10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0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" fillId="0" borderId="0">
      <alignment vertical="center"/>
    </xf>
    <xf numFmtId="0" fontId="10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0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" fillId="0" borderId="0">
      <alignment vertical="center"/>
    </xf>
    <xf numFmtId="0" fontId="10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0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0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0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0" fillId="0" borderId="0">
      <alignment vertical="center"/>
    </xf>
    <xf numFmtId="0" fontId="1" fillId="0" borderId="0">
      <alignment vertical="center"/>
    </xf>
    <xf numFmtId="0" fontId="10" fillId="0" borderId="0">
      <alignment vertical="center"/>
    </xf>
  </cellStyleXfs>
  <cellXfs count="139">
    <xf numFmtId="0" fontId="0" fillId="0" borderId="0" xfId="0">
      <alignment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14" fontId="0" fillId="0" borderId="0" xfId="0" applyNumberFormat="1" applyAlignment="1">
      <alignment horizontal="center" vertical="center" wrapText="1"/>
    </xf>
    <xf numFmtId="177" fontId="0" fillId="0" borderId="0" xfId="0" applyNumberFormat="1" applyAlignment="1">
      <alignment horizontal="center" vertical="center" wrapText="1"/>
    </xf>
    <xf numFmtId="14" fontId="0" fillId="0" borderId="0" xfId="0" applyNumberFormat="1">
      <alignment vertical="center"/>
    </xf>
    <xf numFmtId="176" fontId="0" fillId="0" borderId="0" xfId="0" applyNumberFormat="1">
      <alignment vertical="center"/>
    </xf>
    <xf numFmtId="177" fontId="0" fillId="0" borderId="0" xfId="0" applyNumberFormat="1">
      <alignment vertical="center"/>
    </xf>
    <xf numFmtId="49" fontId="0" fillId="0" borderId="0" xfId="0" applyNumberFormat="1" applyAlignment="1">
      <alignment horizontal="left" vertical="center"/>
    </xf>
    <xf numFmtId="177" fontId="5" fillId="2" borderId="0" xfId="0" applyNumberFormat="1" applyFont="1" applyFill="1">
      <alignment vertical="center"/>
    </xf>
    <xf numFmtId="0" fontId="0" fillId="2" borderId="0" xfId="0" applyFill="1">
      <alignment vertical="center"/>
    </xf>
    <xf numFmtId="177" fontId="6" fillId="2" borderId="0" xfId="0" applyNumberFormat="1" applyFont="1" applyFill="1">
      <alignment vertical="center"/>
    </xf>
    <xf numFmtId="49" fontId="3" fillId="0" borderId="0" xfId="0" applyNumberFormat="1" applyFont="1" applyAlignment="1">
      <alignment horizontal="left" vertical="center"/>
    </xf>
    <xf numFmtId="0" fontId="7" fillId="0" borderId="0" xfId="0" applyFont="1">
      <alignment vertical="center"/>
    </xf>
    <xf numFmtId="14" fontId="7" fillId="0" borderId="0" xfId="0" applyNumberFormat="1" applyFont="1">
      <alignment vertical="center"/>
    </xf>
    <xf numFmtId="176" fontId="7" fillId="0" borderId="0" xfId="0" applyNumberFormat="1" applyFont="1">
      <alignment vertical="center"/>
    </xf>
    <xf numFmtId="0" fontId="7" fillId="2" borderId="0" xfId="0" applyFont="1" applyFill="1">
      <alignment vertical="center"/>
    </xf>
    <xf numFmtId="0" fontId="0" fillId="0" borderId="0" xfId="0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0" fillId="0" borderId="0" xfId="0" applyAlignment="1"/>
    <xf numFmtId="14" fontId="0" fillId="3" borderId="0" xfId="0" applyNumberFormat="1" applyFill="1">
      <alignment vertical="center"/>
    </xf>
    <xf numFmtId="0" fontId="0" fillId="3" borderId="0" xfId="0" applyFill="1">
      <alignment vertical="center"/>
    </xf>
    <xf numFmtId="0" fontId="0" fillId="0" borderId="1" xfId="0" applyBorder="1">
      <alignment vertical="center"/>
    </xf>
    <xf numFmtId="0" fontId="0" fillId="3" borderId="1" xfId="0" applyFill="1" applyBorder="1">
      <alignment vertical="center"/>
    </xf>
    <xf numFmtId="14" fontId="0" fillId="2" borderId="0" xfId="0" applyNumberFormat="1" applyFill="1">
      <alignment vertical="center"/>
    </xf>
    <xf numFmtId="0" fontId="0" fillId="0" borderId="0" xfId="0" applyAlignment="1">
      <alignment horizontal="right" vertical="center"/>
    </xf>
    <xf numFmtId="0" fontId="0" fillId="4" borderId="0" xfId="0" applyFill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0" fillId="7" borderId="0" xfId="0" applyFill="1">
      <alignment vertical="center"/>
    </xf>
    <xf numFmtId="0" fontId="0" fillId="4" borderId="1" xfId="0" applyFill="1" applyBorder="1">
      <alignment vertical="center"/>
    </xf>
    <xf numFmtId="14" fontId="0" fillId="0" borderId="3" xfId="0" applyNumberFormat="1" applyBorder="1" applyAlignment="1">
      <alignment horizontal="center" vertical="center" wrapText="1"/>
    </xf>
    <xf numFmtId="14" fontId="0" fillId="0" borderId="4" xfId="0" applyNumberFormat="1" applyBorder="1" applyAlignment="1">
      <alignment horizontal="center" vertical="center" wrapText="1"/>
    </xf>
    <xf numFmtId="0" fontId="0" fillId="0" borderId="3" xfId="0" applyBorder="1" applyAlignment="1">
      <alignment vertical="center" wrapText="1"/>
    </xf>
    <xf numFmtId="0" fontId="5" fillId="6" borderId="0" xfId="0" applyFont="1" applyFill="1">
      <alignment vertical="center"/>
    </xf>
    <xf numFmtId="0" fontId="5" fillId="7" borderId="0" xfId="0" applyFont="1" applyFill="1">
      <alignment vertical="center"/>
    </xf>
    <xf numFmtId="0" fontId="3" fillId="6" borderId="0" xfId="0" applyFont="1" applyFill="1">
      <alignment vertical="center"/>
    </xf>
    <xf numFmtId="0" fontId="3" fillId="7" borderId="0" xfId="0" applyFont="1" applyFill="1">
      <alignment vertical="center"/>
    </xf>
    <xf numFmtId="177" fontId="13" fillId="0" borderId="2" xfId="0" applyNumberFormat="1" applyFont="1" applyBorder="1" applyAlignment="1">
      <alignment horizontal="center" vertical="center" textRotation="255" wrapText="1"/>
    </xf>
    <xf numFmtId="0" fontId="3" fillId="0" borderId="0" xfId="0" applyFont="1">
      <alignment vertical="center"/>
    </xf>
    <xf numFmtId="0" fontId="13" fillId="0" borderId="2" xfId="0" applyFont="1" applyBorder="1" applyAlignment="1">
      <alignment horizontal="center" vertical="center" textRotation="255" wrapText="1"/>
    </xf>
    <xf numFmtId="14" fontId="5" fillId="2" borderId="0" xfId="0" applyNumberFormat="1" applyFont="1" applyFill="1">
      <alignment vertical="center"/>
    </xf>
    <xf numFmtId="0" fontId="5" fillId="2" borderId="0" xfId="0" applyFont="1" applyFill="1">
      <alignment vertical="center"/>
    </xf>
    <xf numFmtId="0" fontId="5" fillId="0" borderId="0" xfId="0" applyFont="1">
      <alignment vertical="center"/>
    </xf>
    <xf numFmtId="178" fontId="0" fillId="0" borderId="0" xfId="0" applyNumberFormat="1">
      <alignment vertical="center"/>
    </xf>
    <xf numFmtId="178" fontId="0" fillId="0" borderId="1" xfId="0" applyNumberFormat="1" applyBorder="1">
      <alignment vertical="center"/>
    </xf>
    <xf numFmtId="178" fontId="0" fillId="0" borderId="0" xfId="0" applyNumberFormat="1" applyAlignment="1">
      <alignment horizontal="center" vertical="center" textRotation="255" wrapText="1"/>
    </xf>
    <xf numFmtId="49" fontId="7" fillId="0" borderId="0" xfId="0" applyNumberFormat="1" applyFont="1" applyAlignment="1">
      <alignment horizontal="left" vertical="center"/>
    </xf>
    <xf numFmtId="177" fontId="7" fillId="2" borderId="0" xfId="0" applyNumberFormat="1" applyFont="1" applyFill="1">
      <alignment vertical="center"/>
    </xf>
    <xf numFmtId="178" fontId="7" fillId="0" borderId="0" xfId="0" applyNumberFormat="1" applyFont="1">
      <alignment vertical="center"/>
    </xf>
    <xf numFmtId="14" fontId="3" fillId="2" borderId="0" xfId="0" applyNumberFormat="1" applyFont="1" applyFill="1">
      <alignment vertical="center"/>
    </xf>
    <xf numFmtId="177" fontId="3" fillId="2" borderId="0" xfId="0" applyNumberFormat="1" applyFont="1" applyFill="1">
      <alignment vertical="center"/>
    </xf>
    <xf numFmtId="0" fontId="16" fillId="6" borderId="0" xfId="0" applyFont="1" applyFill="1">
      <alignment vertical="center"/>
    </xf>
    <xf numFmtId="0" fontId="16" fillId="7" borderId="0" xfId="0" applyFont="1" applyFill="1">
      <alignment vertical="center"/>
    </xf>
    <xf numFmtId="0" fontId="3" fillId="2" borderId="0" xfId="0" applyFont="1" applyFill="1">
      <alignment vertical="center"/>
    </xf>
    <xf numFmtId="177" fontId="17" fillId="0" borderId="0" xfId="0" applyNumberFormat="1" applyFont="1" applyAlignment="1">
      <alignment horizontal="center" vertical="center" textRotation="255" wrapText="1"/>
    </xf>
    <xf numFmtId="0" fontId="0" fillId="8" borderId="0" xfId="0" applyFill="1">
      <alignment vertical="center"/>
    </xf>
    <xf numFmtId="0" fontId="19" fillId="6" borderId="0" xfId="0" applyFont="1" applyFill="1">
      <alignment vertical="center"/>
    </xf>
    <xf numFmtId="0" fontId="19" fillId="7" borderId="0" xfId="0" applyFont="1" applyFill="1">
      <alignment vertical="center"/>
    </xf>
    <xf numFmtId="0" fontId="20" fillId="6" borderId="0" xfId="0" applyFont="1" applyFill="1">
      <alignment vertical="center"/>
    </xf>
    <xf numFmtId="0" fontId="20" fillId="7" borderId="0" xfId="0" applyFont="1" applyFill="1">
      <alignment vertical="center"/>
    </xf>
    <xf numFmtId="14" fontId="6" fillId="0" borderId="0" xfId="0" applyNumberFormat="1" applyFont="1">
      <alignment vertical="center"/>
    </xf>
    <xf numFmtId="0" fontId="6" fillId="2" borderId="0" xfId="0" applyFont="1" applyFill="1">
      <alignment vertical="center"/>
    </xf>
    <xf numFmtId="49" fontId="6" fillId="0" borderId="0" xfId="0" applyNumberFormat="1" applyFont="1" applyAlignment="1">
      <alignment horizontal="left" vertical="center"/>
    </xf>
    <xf numFmtId="0" fontId="6" fillId="0" borderId="0" xfId="0" applyFont="1">
      <alignment vertical="center"/>
    </xf>
    <xf numFmtId="176" fontId="6" fillId="0" borderId="0" xfId="0" applyNumberFormat="1" applyFont="1">
      <alignment vertical="center"/>
    </xf>
    <xf numFmtId="19" fontId="0" fillId="0" borderId="0" xfId="0" applyNumberFormat="1">
      <alignment vertical="center"/>
    </xf>
    <xf numFmtId="0" fontId="22" fillId="6" borderId="0" xfId="0" applyFont="1" applyFill="1">
      <alignment vertical="center"/>
    </xf>
    <xf numFmtId="0" fontId="22" fillId="7" borderId="0" xfId="0" applyFont="1" applyFill="1">
      <alignment vertical="center"/>
    </xf>
    <xf numFmtId="0" fontId="23" fillId="6" borderId="0" xfId="0" applyFont="1" applyFill="1">
      <alignment vertical="center"/>
    </xf>
    <xf numFmtId="0" fontId="23" fillId="7" borderId="0" xfId="0" applyFont="1" applyFill="1">
      <alignment vertical="center"/>
    </xf>
    <xf numFmtId="0" fontId="24" fillId="6" borderId="0" xfId="0" applyFont="1" applyFill="1">
      <alignment vertical="center"/>
    </xf>
    <xf numFmtId="0" fontId="24" fillId="7" borderId="0" xfId="0" applyFont="1" applyFill="1">
      <alignment vertical="center"/>
    </xf>
    <xf numFmtId="0" fontId="25" fillId="6" borderId="0" xfId="0" applyFont="1" applyFill="1">
      <alignment vertical="center"/>
    </xf>
    <xf numFmtId="0" fontId="25" fillId="7" borderId="0" xfId="0" applyFont="1" applyFill="1">
      <alignment vertical="center"/>
    </xf>
    <xf numFmtId="179" fontId="26" fillId="0" borderId="0" xfId="0" applyNumberFormat="1" applyFont="1" applyAlignment="1">
      <alignment horizontal="center" vertical="center" shrinkToFit="1"/>
    </xf>
    <xf numFmtId="49" fontId="26" fillId="0" borderId="0" xfId="0" applyNumberFormat="1" applyFont="1" applyAlignment="1">
      <alignment horizontal="center" vertical="center" shrinkToFit="1"/>
    </xf>
    <xf numFmtId="178" fontId="26" fillId="0" borderId="0" xfId="0" applyNumberFormat="1" applyFont="1" applyAlignment="1">
      <alignment horizontal="center" vertical="center" shrinkToFit="1"/>
    </xf>
    <xf numFmtId="179" fontId="27" fillId="0" borderId="0" xfId="196" applyNumberFormat="1" applyFont="1" applyAlignment="1">
      <alignment horizontal="center" vertical="center"/>
    </xf>
    <xf numFmtId="49" fontId="27" fillId="0" borderId="0" xfId="196" applyNumberFormat="1" applyFont="1" applyAlignment="1">
      <alignment horizontal="center" vertical="center"/>
    </xf>
    <xf numFmtId="49" fontId="27" fillId="0" borderId="0" xfId="196" applyNumberFormat="1" applyFont="1" applyAlignment="1">
      <alignment horizontal="left" vertical="center"/>
    </xf>
    <xf numFmtId="180" fontId="27" fillId="0" borderId="0" xfId="196" applyNumberFormat="1" applyFont="1" applyAlignment="1">
      <alignment horizontal="right" vertical="center"/>
    </xf>
    <xf numFmtId="179" fontId="27" fillId="0" borderId="0" xfId="171" applyNumberFormat="1" applyFont="1" applyAlignment="1">
      <alignment horizontal="center" vertical="center"/>
    </xf>
    <xf numFmtId="49" fontId="27" fillId="0" borderId="0" xfId="171" applyNumberFormat="1" applyFont="1" applyAlignment="1">
      <alignment horizontal="center" vertical="center"/>
    </xf>
    <xf numFmtId="49" fontId="27" fillId="0" borderId="0" xfId="171" applyNumberFormat="1" applyFont="1" applyAlignment="1">
      <alignment horizontal="left" vertical="center"/>
    </xf>
    <xf numFmtId="180" fontId="27" fillId="0" borderId="0" xfId="171" applyNumberFormat="1" applyFont="1" applyAlignment="1">
      <alignment horizontal="right" vertical="center"/>
    </xf>
    <xf numFmtId="179" fontId="27" fillId="0" borderId="0" xfId="174" applyNumberFormat="1" applyFont="1" applyAlignment="1">
      <alignment horizontal="center" vertical="center"/>
    </xf>
    <xf numFmtId="49" fontId="27" fillId="0" borderId="0" xfId="174" applyNumberFormat="1" applyFont="1" applyAlignment="1">
      <alignment horizontal="center" vertical="center"/>
    </xf>
    <xf numFmtId="49" fontId="27" fillId="0" borderId="0" xfId="174" applyNumberFormat="1" applyFont="1" applyAlignment="1">
      <alignment horizontal="left" vertical="center"/>
    </xf>
    <xf numFmtId="180" fontId="27" fillId="0" borderId="0" xfId="174" applyNumberFormat="1" applyFont="1" applyAlignment="1">
      <alignment horizontal="right" vertical="center"/>
    </xf>
    <xf numFmtId="179" fontId="27" fillId="0" borderId="0" xfId="193" applyNumberFormat="1" applyFont="1" applyAlignment="1">
      <alignment horizontal="center" vertical="center"/>
    </xf>
    <xf numFmtId="49" fontId="27" fillId="0" borderId="0" xfId="193" applyNumberFormat="1" applyFont="1" applyAlignment="1">
      <alignment horizontal="center" vertical="center"/>
    </xf>
    <xf numFmtId="49" fontId="27" fillId="0" borderId="0" xfId="193" applyNumberFormat="1" applyFont="1" applyAlignment="1">
      <alignment horizontal="left" vertical="center"/>
    </xf>
    <xf numFmtId="180" fontId="27" fillId="0" borderId="0" xfId="193" applyNumberFormat="1" applyFont="1" applyAlignment="1">
      <alignment horizontal="right" vertical="center"/>
    </xf>
    <xf numFmtId="179" fontId="27" fillId="0" borderId="0" xfId="180" applyNumberFormat="1" applyFont="1" applyAlignment="1">
      <alignment horizontal="center" vertical="center"/>
    </xf>
    <xf numFmtId="49" fontId="27" fillId="0" borderId="0" xfId="180" applyNumberFormat="1" applyFont="1" applyAlignment="1">
      <alignment horizontal="center" vertical="center"/>
    </xf>
    <xf numFmtId="49" fontId="27" fillId="0" borderId="0" xfId="180" applyNumberFormat="1" applyFont="1" applyAlignment="1">
      <alignment horizontal="left" vertical="center"/>
    </xf>
    <xf numFmtId="180" fontId="27" fillId="0" borderId="0" xfId="180" applyNumberFormat="1" applyFont="1" applyAlignment="1">
      <alignment horizontal="right" vertical="center"/>
    </xf>
    <xf numFmtId="49" fontId="27" fillId="0" borderId="0" xfId="155" applyNumberFormat="1" applyFont="1" applyAlignment="1">
      <alignment horizontal="center" vertical="center"/>
    </xf>
    <xf numFmtId="49" fontId="27" fillId="0" borderId="0" xfId="155" applyNumberFormat="1" applyFont="1" applyAlignment="1">
      <alignment horizontal="left" vertical="center"/>
    </xf>
    <xf numFmtId="179" fontId="27" fillId="0" borderId="0" xfId="162" applyNumberFormat="1" applyFont="1" applyAlignment="1">
      <alignment horizontal="center" vertical="center"/>
    </xf>
    <xf numFmtId="49" fontId="27" fillId="0" borderId="0" xfId="162" applyNumberFormat="1" applyFont="1" applyAlignment="1">
      <alignment horizontal="center" vertical="center"/>
    </xf>
    <xf numFmtId="49" fontId="27" fillId="0" borderId="0" xfId="162" applyNumberFormat="1" applyFont="1" applyAlignment="1">
      <alignment horizontal="left" vertical="center"/>
    </xf>
    <xf numFmtId="180" fontId="27" fillId="0" borderId="0" xfId="162" applyNumberFormat="1" applyFont="1" applyAlignment="1">
      <alignment horizontal="right" vertical="center"/>
    </xf>
    <xf numFmtId="179" fontId="27" fillId="0" borderId="0" xfId="165" applyNumberFormat="1" applyFont="1" applyAlignment="1">
      <alignment horizontal="center" vertical="center"/>
    </xf>
    <xf numFmtId="49" fontId="27" fillId="0" borderId="0" xfId="165" applyNumberFormat="1" applyFont="1" applyAlignment="1">
      <alignment horizontal="center" vertical="center"/>
    </xf>
    <xf numFmtId="49" fontId="27" fillId="0" borderId="0" xfId="165" applyNumberFormat="1" applyFont="1" applyAlignment="1">
      <alignment horizontal="left" vertical="center"/>
    </xf>
    <xf numFmtId="180" fontId="27" fillId="0" borderId="0" xfId="165" applyNumberFormat="1" applyFont="1" applyAlignment="1">
      <alignment horizontal="right" vertical="center"/>
    </xf>
    <xf numFmtId="179" fontId="27" fillId="0" borderId="0" xfId="168" applyNumberFormat="1" applyFont="1" applyAlignment="1">
      <alignment horizontal="center" vertical="center"/>
    </xf>
    <xf numFmtId="49" fontId="27" fillId="0" borderId="0" xfId="168" applyNumberFormat="1" applyFont="1" applyAlignment="1">
      <alignment horizontal="center" vertical="center"/>
    </xf>
    <xf numFmtId="49" fontId="27" fillId="0" borderId="0" xfId="168" applyNumberFormat="1" applyFont="1" applyAlignment="1">
      <alignment horizontal="left" vertical="center"/>
    </xf>
    <xf numFmtId="180" fontId="27" fillId="0" borderId="0" xfId="168" applyNumberFormat="1" applyFont="1" applyAlignment="1">
      <alignment horizontal="right" vertical="center"/>
    </xf>
    <xf numFmtId="179" fontId="27" fillId="0" borderId="0" xfId="177" applyNumberFormat="1" applyFont="1" applyAlignment="1">
      <alignment horizontal="center" vertical="center"/>
    </xf>
    <xf numFmtId="49" fontId="27" fillId="0" borderId="0" xfId="177" applyNumberFormat="1" applyFont="1" applyAlignment="1">
      <alignment horizontal="center" vertical="center"/>
    </xf>
    <xf numFmtId="49" fontId="27" fillId="0" borderId="0" xfId="177" applyNumberFormat="1" applyFont="1" applyAlignment="1">
      <alignment horizontal="left" vertical="center"/>
    </xf>
    <xf numFmtId="180" fontId="27" fillId="0" borderId="0" xfId="177" applyNumberFormat="1" applyFont="1" applyAlignment="1">
      <alignment horizontal="right" vertical="center"/>
    </xf>
    <xf numFmtId="179" fontId="27" fillId="0" borderId="0" xfId="184" applyNumberFormat="1" applyFont="1" applyAlignment="1">
      <alignment horizontal="center" vertical="center"/>
    </xf>
    <xf numFmtId="49" fontId="27" fillId="0" borderId="0" xfId="184" applyNumberFormat="1" applyFont="1" applyAlignment="1">
      <alignment horizontal="center" vertical="center"/>
    </xf>
    <xf numFmtId="49" fontId="27" fillId="0" borderId="0" xfId="184" applyNumberFormat="1" applyFont="1" applyAlignment="1">
      <alignment horizontal="left" vertical="center"/>
    </xf>
    <xf numFmtId="180" fontId="27" fillId="0" borderId="0" xfId="184" applyNumberFormat="1" applyFont="1" applyAlignment="1">
      <alignment horizontal="right" vertical="center"/>
    </xf>
    <xf numFmtId="179" fontId="27" fillId="0" borderId="0" xfId="186" applyNumberFormat="1" applyFont="1" applyAlignment="1">
      <alignment horizontal="center" vertical="center"/>
    </xf>
    <xf numFmtId="49" fontId="27" fillId="0" borderId="0" xfId="186" applyNumberFormat="1" applyFont="1" applyAlignment="1">
      <alignment horizontal="center" vertical="center"/>
    </xf>
    <xf numFmtId="49" fontId="27" fillId="0" borderId="0" xfId="186" applyNumberFormat="1" applyFont="1" applyAlignment="1">
      <alignment horizontal="left" vertical="center"/>
    </xf>
    <xf numFmtId="180" fontId="27" fillId="0" borderId="0" xfId="186" applyNumberFormat="1" applyFont="1" applyAlignment="1">
      <alignment horizontal="right" vertical="center"/>
    </xf>
    <xf numFmtId="179" fontId="27" fillId="0" borderId="0" xfId="189" applyNumberFormat="1" applyFont="1" applyAlignment="1">
      <alignment horizontal="center" vertical="center"/>
    </xf>
    <xf numFmtId="49" fontId="27" fillId="0" borderId="0" xfId="189" applyNumberFormat="1" applyFont="1" applyAlignment="1">
      <alignment horizontal="center" vertical="center"/>
    </xf>
    <xf numFmtId="49" fontId="27" fillId="0" borderId="0" xfId="189" applyNumberFormat="1" applyFont="1" applyAlignment="1">
      <alignment horizontal="left" vertical="center"/>
    </xf>
    <xf numFmtId="180" fontId="27" fillId="0" borderId="0" xfId="189" applyNumberFormat="1" applyFont="1" applyAlignment="1">
      <alignment horizontal="right" vertical="center"/>
    </xf>
    <xf numFmtId="179" fontId="27" fillId="0" borderId="0" xfId="199" applyNumberFormat="1" applyFont="1" applyAlignment="1">
      <alignment horizontal="center" vertical="center"/>
    </xf>
    <xf numFmtId="49" fontId="27" fillId="0" borderId="0" xfId="199" applyNumberFormat="1" applyFont="1" applyAlignment="1">
      <alignment horizontal="center" vertical="center"/>
    </xf>
    <xf numFmtId="49" fontId="27" fillId="0" borderId="0" xfId="199" applyNumberFormat="1" applyFont="1" applyAlignment="1">
      <alignment horizontal="left" vertical="center"/>
    </xf>
    <xf numFmtId="180" fontId="27" fillId="0" borderId="0" xfId="199" applyNumberFormat="1" applyFont="1" applyAlignment="1">
      <alignment horizontal="right" vertical="center"/>
    </xf>
    <xf numFmtId="179" fontId="27" fillId="0" borderId="0" xfId="201" applyNumberFormat="1" applyFont="1" applyAlignment="1">
      <alignment horizontal="center" vertical="center"/>
    </xf>
    <xf numFmtId="49" fontId="27" fillId="0" borderId="0" xfId="201" applyNumberFormat="1" applyFont="1" applyAlignment="1">
      <alignment horizontal="center" vertical="center"/>
    </xf>
    <xf numFmtId="49" fontId="27" fillId="0" borderId="0" xfId="201" applyNumberFormat="1" applyFont="1" applyAlignment="1">
      <alignment horizontal="left" vertical="center"/>
    </xf>
    <xf numFmtId="180" fontId="27" fillId="0" borderId="0" xfId="201" applyNumberFormat="1" applyFont="1" applyAlignment="1">
      <alignment horizontal="right" vertical="center"/>
    </xf>
  </cellXfs>
  <cellStyles count="202">
    <cellStyle name="標準" xfId="0" builtinId="0"/>
    <cellStyle name="標準 100" xfId="98" xr:uid="{CF4408A4-0877-42C4-9C47-4C9CF1EBE88E}"/>
    <cellStyle name="標準 101" xfId="99" xr:uid="{DCE7CE2A-C66C-446F-817B-0B00B169C4DF}"/>
    <cellStyle name="標準 102" xfId="100" xr:uid="{4F4F2950-EE4E-4E70-AA11-F392F71300C7}"/>
    <cellStyle name="標準 103" xfId="101" xr:uid="{3743C830-3439-430C-AF8F-FC90F29AA354}"/>
    <cellStyle name="標準 104" xfId="102" xr:uid="{B5CE6AD8-F3E4-46FB-9CF7-D6FCC1498294}"/>
    <cellStyle name="標準 105" xfId="103" xr:uid="{B0C79B44-34EA-4595-87DF-C593F8F05252}"/>
    <cellStyle name="標準 106" xfId="104" xr:uid="{59A78080-7530-4821-AEBB-6EF644E5214B}"/>
    <cellStyle name="標準 107" xfId="106" xr:uid="{E235935A-2863-4D41-A31D-2674B50881D0}"/>
    <cellStyle name="標準 109" xfId="105" xr:uid="{F28D6BC6-97F5-43C2-B931-809A73E045AA}"/>
    <cellStyle name="標準 11" xfId="10" xr:uid="{0DEEE13B-2EEE-4F2E-AD4F-8F577FE75B5A}"/>
    <cellStyle name="標準 110" xfId="107" xr:uid="{C0520035-54D3-4957-B85D-D64BB6E0CD40}"/>
    <cellStyle name="標準 111" xfId="108" xr:uid="{1ACE9723-7423-4860-BB41-F3E29F079C06}"/>
    <cellStyle name="標準 112" xfId="109" xr:uid="{67AF18B0-020E-434C-AD7D-BB7046475D98}"/>
    <cellStyle name="標準 113" xfId="110" xr:uid="{F702938B-5E5F-4440-96C2-F5993ADA9D71}"/>
    <cellStyle name="標準 114" xfId="111" xr:uid="{2EC9DF24-6106-4F0D-AD77-5CDB9862541B}"/>
    <cellStyle name="標準 115" xfId="112" xr:uid="{A304AFCE-7751-418B-877B-32FC67B38FFD}"/>
    <cellStyle name="標準 116" xfId="113" xr:uid="{8F9E4441-4688-4355-B259-1003408B2E81}"/>
    <cellStyle name="標準 117" xfId="114" xr:uid="{78071EA1-639C-451C-BA35-F8BA21B7CB02}"/>
    <cellStyle name="標準 118" xfId="115" xr:uid="{31F46E9C-A17E-46A3-80C7-B8BEDC0A41BD}"/>
    <cellStyle name="標準 119" xfId="116" xr:uid="{CF095DD3-A0A2-4BE2-95D2-D8BBA173CCCD}"/>
    <cellStyle name="標準 12" xfId="11" xr:uid="{1F879428-16EB-402B-A607-11569699E989}"/>
    <cellStyle name="標準 120" xfId="117" xr:uid="{C19FD67E-81A2-4FF3-8D15-0DEF9D08EF36}"/>
    <cellStyle name="標準 121" xfId="118" xr:uid="{744D1F5E-03DF-49B2-9A7C-E2309525141A}"/>
    <cellStyle name="標準 122" xfId="119" xr:uid="{CF3E4224-267B-4416-8739-0B5EC03C3AF7}"/>
    <cellStyle name="標準 123" xfId="120" xr:uid="{F07D3A6D-65B2-42DA-87F8-E537908E09CD}"/>
    <cellStyle name="標準 124" xfId="121" xr:uid="{C3334A08-3597-4EC3-B282-9302070154F4}"/>
    <cellStyle name="標準 125" xfId="122" xr:uid="{35AC093C-0FA9-41CC-AB66-93F60094D1BF}"/>
    <cellStyle name="標準 126" xfId="123" xr:uid="{577C98FE-BD00-4DA1-9D5D-02EEEC54086A}"/>
    <cellStyle name="標準 127" xfId="124" xr:uid="{48AF54B9-A9F0-4E1F-884A-B7EE0CCD18F2}"/>
    <cellStyle name="標準 128" xfId="125" xr:uid="{98FAC5E6-5433-4542-9BF5-78EE2AC84094}"/>
    <cellStyle name="標準 129" xfId="126" xr:uid="{77AD6C12-F5E6-4D37-8317-D9CCC60BEA1A}"/>
    <cellStyle name="標準 13" xfId="12" xr:uid="{84F47EC9-5566-4202-A2E7-9B8E08B5A89F}"/>
    <cellStyle name="標準 130" xfId="127" xr:uid="{3DBBE5F2-3786-4E17-8C0B-86EF94AC696B}"/>
    <cellStyle name="標準 131" xfId="128" xr:uid="{CD88A7AA-1E2C-4556-B75D-F5DA0CEC7850}"/>
    <cellStyle name="標準 132" xfId="129" xr:uid="{46D5A944-32BB-435B-8651-8886BF3F7C83}"/>
    <cellStyle name="標準 133" xfId="130" xr:uid="{70EB1E69-D071-4EEC-BE97-465FAE2D11DC}"/>
    <cellStyle name="標準 134" xfId="131" xr:uid="{7E81905F-99F3-40E0-B4BE-EE69E7173DCC}"/>
    <cellStyle name="標準 135" xfId="132" xr:uid="{F90E382F-9094-4C9A-A7CD-A106128361BD}"/>
    <cellStyle name="標準 136" xfId="133" xr:uid="{616CB84B-0B0E-4327-B2E3-0F182FE6F1AC}"/>
    <cellStyle name="標準 137" xfId="134" xr:uid="{0CD7ABA0-105E-4486-B03C-0E21BE4C9EA6}"/>
    <cellStyle name="標準 138" xfId="135" xr:uid="{B07D7E1E-5CC8-4DA6-890B-3620FEC36D87}"/>
    <cellStyle name="標準 139" xfId="136" xr:uid="{B44EE404-9F42-406F-B8F0-A47AA0A82EFE}"/>
    <cellStyle name="標準 14" xfId="13" xr:uid="{2D822669-4E47-45B0-811C-C51BC948AABB}"/>
    <cellStyle name="標準 140" xfId="137" xr:uid="{42AA5AE1-01F2-4886-9A9F-EDE8F62F8FEF}"/>
    <cellStyle name="標準 141" xfId="138" xr:uid="{79FD3EFC-015E-4FFA-9180-465D321A6DA9}"/>
    <cellStyle name="標準 142" xfId="139" xr:uid="{C900A8C1-DC71-4921-98F0-C370B303B72B}"/>
    <cellStyle name="標準 143" xfId="140" xr:uid="{20578569-7BC0-47BC-AB22-610436C6E67C}"/>
    <cellStyle name="標準 144" xfId="141" xr:uid="{BB9A93C9-6C63-47BB-B73C-F0247A0D507A}"/>
    <cellStyle name="標準 145" xfId="142" xr:uid="{8F2EE2F4-720B-4BE6-9F48-24F9839E9C55}"/>
    <cellStyle name="標準 146" xfId="143" xr:uid="{04B45481-7446-4074-A095-E0228E49E336}"/>
    <cellStyle name="標準 147" xfId="144" xr:uid="{AF3CD796-9B00-465D-89F9-F996C3DBA68E}"/>
    <cellStyle name="標準 148" xfId="145" xr:uid="{19DB6F03-4DB8-4160-9B50-AF9A6AAC5062}"/>
    <cellStyle name="標準 149" xfId="146" xr:uid="{70ACD366-70EB-48E4-8A5D-288BB85A5BA4}"/>
    <cellStyle name="標準 15" xfId="14" xr:uid="{D45CA48A-AA9D-428B-9713-43F5A90EC9C9}"/>
    <cellStyle name="標準 150" xfId="147" xr:uid="{CE6F596B-CDEB-4F49-B782-F612FC3CCE5C}"/>
    <cellStyle name="標準 151" xfId="148" xr:uid="{176F360C-00CA-493F-8AAB-43C7F5CF35A0}"/>
    <cellStyle name="標準 152" xfId="149" xr:uid="{507CA37F-9C36-45CD-8B09-D96284404E56}"/>
    <cellStyle name="標準 153" xfId="150" xr:uid="{C4C49D2C-5F72-4A47-896D-D7B4A1BDFFA1}"/>
    <cellStyle name="標準 154" xfId="152" xr:uid="{CA69537E-ACA6-48CC-87AA-67FE0A0AE3E2}"/>
    <cellStyle name="標準 155" xfId="151" xr:uid="{4E8EEA2D-7BC6-4698-AC2C-2BDFC29E9D0B}"/>
    <cellStyle name="標準 156" xfId="153" xr:uid="{778D4A2B-9F4E-4D79-BCFA-ACE4E01B0EEB}"/>
    <cellStyle name="標準 157" xfId="154" xr:uid="{82BC7EB3-94AD-4377-8526-D757F549867B}"/>
    <cellStyle name="標準 158" xfId="155" xr:uid="{9FBD0E06-4FB2-4C17-8EC5-FDB219755361}"/>
    <cellStyle name="標準 159" xfId="156" xr:uid="{868A1704-6CE9-43E4-A3E6-BDEB54F53CF5}"/>
    <cellStyle name="標準 16" xfId="15" xr:uid="{E5724585-133A-40A7-B9A5-E3E3AD20E735}"/>
    <cellStyle name="標準 160" xfId="157" xr:uid="{D8305950-1E96-4293-85DE-57C6983973E0}"/>
    <cellStyle name="標準 161" xfId="158" xr:uid="{97AC286D-57AF-4A68-87BC-D9E97CA3F388}"/>
    <cellStyle name="標準 162" xfId="159" xr:uid="{4EDEBF08-FDA0-437B-BF51-24A7391BE20B}"/>
    <cellStyle name="標準 163" xfId="160" xr:uid="{E5A3AA98-CC08-4C0A-AC31-652D1201EC90}"/>
    <cellStyle name="標準 164" xfId="161" xr:uid="{94FAE9B0-FE93-45C6-9A8E-41B9B6F42A42}"/>
    <cellStyle name="標準 165" xfId="162" xr:uid="{5DCB9D38-F34F-4981-AFD6-057F0A4721AB}"/>
    <cellStyle name="標準 166" xfId="163" xr:uid="{616C5C10-3EA1-40F0-8124-E3D22A512B65}"/>
    <cellStyle name="標準 167" xfId="164" xr:uid="{66B183F3-E60E-4C0E-B510-6D0E21105BD4}"/>
    <cellStyle name="標準 168" xfId="165" xr:uid="{DB0B290F-1C77-4BDF-A3D0-BF679643E4D3}"/>
    <cellStyle name="標準 169" xfId="166" xr:uid="{A0EF1B67-7760-4F06-85B2-0CDACE623981}"/>
    <cellStyle name="標準 17" xfId="16" xr:uid="{334C44C8-3770-46DE-ADE1-FDCFD589982A}"/>
    <cellStyle name="標準 170" xfId="167" xr:uid="{0F405A06-C6ED-408C-BF56-AE219C23B100}"/>
    <cellStyle name="標準 171" xfId="168" xr:uid="{03B1CC52-564A-4B9E-A1DE-57059C0E895A}"/>
    <cellStyle name="標準 172" xfId="169" xr:uid="{1CA4225B-2D05-454D-9AC5-0A054A48E585}"/>
    <cellStyle name="標準 173" xfId="170" xr:uid="{5454A7FD-B2D4-4E95-BF7E-86A05D319120}"/>
    <cellStyle name="標準 174" xfId="171" xr:uid="{8C157B3A-4DD9-4638-8528-57F7DC0CC8CE}"/>
    <cellStyle name="標準 175" xfId="172" xr:uid="{0E5694D6-89E0-481C-962F-7AABD2AC0E13}"/>
    <cellStyle name="標準 176" xfId="173" xr:uid="{DF647184-12B6-43CF-B97B-BFB1D560525B}"/>
    <cellStyle name="標準 177" xfId="174" xr:uid="{ECB4EF4E-CA1A-4FF1-8140-0822B0615D9E}"/>
    <cellStyle name="標準 178" xfId="175" xr:uid="{77037A6E-3E37-44DD-8AE0-AABE6EE8E34C}"/>
    <cellStyle name="標準 179" xfId="176" xr:uid="{C0CCE15D-74A6-44BD-948F-2C7700972B35}"/>
    <cellStyle name="標準 18" xfId="17" xr:uid="{ECC98EFC-D3C8-48F7-BBD8-2ED42BBACACC}"/>
    <cellStyle name="標準 180" xfId="177" xr:uid="{D77AC584-F91E-4DC9-9AE0-1C41B236B5C4}"/>
    <cellStyle name="標準 181" xfId="178" xr:uid="{4ECEAC47-5986-489D-B349-F1E025629E83}"/>
    <cellStyle name="標準 182" xfId="179" xr:uid="{28448235-12F1-4F15-86E7-B1473D2B7364}"/>
    <cellStyle name="標準 183" xfId="180" xr:uid="{C8537061-D679-4A95-895A-9F545B4361E9}"/>
    <cellStyle name="標準 184" xfId="181" xr:uid="{41D628C6-8168-42C8-B5F0-FEB73D3EE89F}"/>
    <cellStyle name="標準 185" xfId="182" xr:uid="{27D6CA47-2133-4E90-A6AE-1DB022C6747B}"/>
    <cellStyle name="標準 186" xfId="184" xr:uid="{BC33FD34-26CE-4C41-BA26-EA697C9FE802}"/>
    <cellStyle name="標準 187" xfId="183" xr:uid="{2F9D77F5-3F04-4914-B367-D7FCEFAE530A}"/>
    <cellStyle name="標準 188" xfId="185" xr:uid="{FB2A77C3-2673-46A4-AA5B-14E3C81157E0}"/>
    <cellStyle name="標準 189" xfId="186" xr:uid="{E23AAC37-3B39-4365-9E1C-C744A270673F}"/>
    <cellStyle name="標準 19" xfId="18" xr:uid="{3C1F0AF4-9B77-47F7-9F1A-93990031BA8D}"/>
    <cellStyle name="標準 190" xfId="187" xr:uid="{4AC99396-3583-49A7-912C-7A9B0CCA0B46}"/>
    <cellStyle name="標準 191" xfId="188" xr:uid="{E0CF73BC-B03B-45E0-B200-1278C997CD3E}"/>
    <cellStyle name="標準 192" xfId="189" xr:uid="{48C82BDA-C2C4-406A-A26D-D24936C16278}"/>
    <cellStyle name="標準 193" xfId="190" xr:uid="{DAFE4003-2E99-4C1A-B303-810DC9BA785C}"/>
    <cellStyle name="標準 194" xfId="191" xr:uid="{6285501E-FF62-444C-B89B-8579193539FC}"/>
    <cellStyle name="標準 195" xfId="192" xr:uid="{2EBA5FF8-1E0A-49D3-8FD1-8DA85C77CB3D}"/>
    <cellStyle name="標準 196" xfId="193" xr:uid="{47D175E4-9CAA-494C-BD8D-6D42716209F6}"/>
    <cellStyle name="標準 197" xfId="194" xr:uid="{AD4C8D3E-28C0-4258-82F0-81E083DA1C26}"/>
    <cellStyle name="標準 198" xfId="195" xr:uid="{904AC4D4-02FA-44AA-A212-B79BAE9F7F2A}"/>
    <cellStyle name="標準 199" xfId="196" xr:uid="{AA0653DD-ACC4-494D-AEF5-E56B58B5FA09}"/>
    <cellStyle name="標準 2" xfId="1" xr:uid="{DB009706-B6FD-4BB5-BF53-82D6FAC748AC}"/>
    <cellStyle name="標準 2 2" xfId="2" xr:uid="{E4B8765E-FAA2-4F33-B554-16979E497CC7}"/>
    <cellStyle name="標準 20" xfId="19" xr:uid="{6B833CDC-5A98-4DA5-A4CC-FA4BD3823E38}"/>
    <cellStyle name="標準 200" xfId="197" xr:uid="{EF73D1A8-7F88-4E73-BEF8-818FF0694B14}"/>
    <cellStyle name="標準 201" xfId="198" xr:uid="{6C7476FF-7C46-4ADB-B790-095319C9FF77}"/>
    <cellStyle name="標準 202" xfId="199" xr:uid="{52FE1C4B-4AE0-4848-BBC6-4F7C0E0A86A3}"/>
    <cellStyle name="標準 203" xfId="200" xr:uid="{968D724E-B0F3-49BD-A1ED-76826C61E689}"/>
    <cellStyle name="標準 204" xfId="201" xr:uid="{B5594E37-F09C-4C91-B4ED-348A521C5EB7}"/>
    <cellStyle name="標準 21" xfId="20" xr:uid="{E433CAA5-AE3D-40AC-A94F-432F24DAE7D2}"/>
    <cellStyle name="標準 22" xfId="21" xr:uid="{E0E84896-CED2-492D-AF54-9B0673F4EC91}"/>
    <cellStyle name="標準 23" xfId="22" xr:uid="{90495AB4-5592-4BA2-AA30-9F6C35F60B6A}"/>
    <cellStyle name="標準 25" xfId="23" xr:uid="{1A02AE5F-9EAE-4326-874F-6720D33D0DE2}"/>
    <cellStyle name="標準 26" xfId="24" xr:uid="{67BBDEF1-6D09-4E4F-8051-C53918221A61}"/>
    <cellStyle name="標準 27" xfId="25" xr:uid="{9159E207-2CC9-4274-956E-FCE2DB323C27}"/>
    <cellStyle name="標準 28" xfId="26" xr:uid="{B8CC6B50-0D37-4425-932B-6E437BDA735B}"/>
    <cellStyle name="標準 29" xfId="27" xr:uid="{9F8D1A95-DD1C-4E32-8C49-B97E6D09A7E2}"/>
    <cellStyle name="標準 3" xfId="3" xr:uid="{E12535FB-D2B4-46B3-A0D5-EE6CCDF89F33}"/>
    <cellStyle name="標準 30" xfId="28" xr:uid="{4C56F120-0594-4A80-B872-4DF9DEC312A1}"/>
    <cellStyle name="標準 31" xfId="29" xr:uid="{3248B53C-8DAD-496B-B51D-728772B8E381}"/>
    <cellStyle name="標準 32" xfId="30" xr:uid="{C0B123EA-153A-450E-8424-67EBB452EBB6}"/>
    <cellStyle name="標準 33" xfId="31" xr:uid="{7896D65D-9605-4C49-8776-DD9DB11D1B81}"/>
    <cellStyle name="標準 34" xfId="32" xr:uid="{D56AF467-1DEF-4396-82D3-74C5E3603C3C}"/>
    <cellStyle name="標準 35" xfId="33" xr:uid="{8798EB4A-687D-44A0-A5C3-BCD818061413}"/>
    <cellStyle name="標準 36" xfId="34" xr:uid="{196463B9-24F5-40C1-BB5E-FF20C14322EC}"/>
    <cellStyle name="標準 37" xfId="35" xr:uid="{C6DC308C-BD7C-4B55-ADB8-8BBE5DD993DE}"/>
    <cellStyle name="標準 38" xfId="36" xr:uid="{FDD6CB1B-A400-4C89-BE1C-ACF66CF13F59}"/>
    <cellStyle name="標準 39" xfId="37" xr:uid="{9D0A3AD8-2A16-4FD4-9AD0-3998DAD38EE1}"/>
    <cellStyle name="標準 4" xfId="4" xr:uid="{17EFFAF0-AE76-420E-980C-907FE118FD6F}"/>
    <cellStyle name="標準 40" xfId="38" xr:uid="{FA64F8D7-003E-4FC3-9F74-2534AC5767D0}"/>
    <cellStyle name="標準 41" xfId="39" xr:uid="{1ECC5F7E-6FA4-4E53-AF7A-548BD9F5641F}"/>
    <cellStyle name="標準 42" xfId="40" xr:uid="{55FDC9FC-FD87-4E24-BC02-CADEAA33A3F7}"/>
    <cellStyle name="標準 43" xfId="41" xr:uid="{9975EE3E-7CEB-4208-B914-71FCB29B1913}"/>
    <cellStyle name="標準 44" xfId="42" xr:uid="{EC284C79-CB2C-45A9-8058-9C2F27A86847}"/>
    <cellStyle name="標準 45" xfId="43" xr:uid="{9EB273A5-4728-4D8E-AC0B-2B04A3C03B09}"/>
    <cellStyle name="標準 46" xfId="44" xr:uid="{F38E77B2-ABE6-4320-A2D7-8BFFD39130B9}"/>
    <cellStyle name="標準 47" xfId="45" xr:uid="{466A4441-7192-4294-B865-80EF210149F0}"/>
    <cellStyle name="標準 48" xfId="46" xr:uid="{61D8CF6A-BD45-4A87-B219-2C1F226B3CD7}"/>
    <cellStyle name="標準 49" xfId="47" xr:uid="{52340D76-C1D2-41E3-BF67-B032F9016C05}"/>
    <cellStyle name="標準 5" xfId="5" xr:uid="{12B20475-AE39-4DEF-A00A-41DA5CA3195C}"/>
    <cellStyle name="標準 50" xfId="48" xr:uid="{872028B6-20BD-422C-96E4-C6FF5198A51B}"/>
    <cellStyle name="標準 51" xfId="49" xr:uid="{64C62796-5FBE-4060-98DD-F9470A4BD5B6}"/>
    <cellStyle name="標準 52" xfId="50" xr:uid="{3B356028-8485-4E49-8E40-67A8C227CE11}"/>
    <cellStyle name="標準 53" xfId="51" xr:uid="{2725E4F6-8E12-4CD8-A82C-17C239C257A6}"/>
    <cellStyle name="標準 54" xfId="52" xr:uid="{8AAB9443-801F-49E7-9C9C-9DB89D52A064}"/>
    <cellStyle name="標準 55" xfId="53" xr:uid="{8B2974CF-5375-4930-B77C-B0BE07EDB0B3}"/>
    <cellStyle name="標準 56" xfId="54" xr:uid="{0A42A5BF-9986-49FA-9AEF-7D039E6279FE}"/>
    <cellStyle name="標準 57" xfId="55" xr:uid="{5FC2A81D-6E94-4B3F-9D23-516438F77D83}"/>
    <cellStyle name="標準 58" xfId="56" xr:uid="{4E12070E-5080-4031-996A-C6B1FC4CA790}"/>
    <cellStyle name="標準 59" xfId="57" xr:uid="{A5ACC394-3CCF-4D9C-8DEC-6CDC0EBBFC5E}"/>
    <cellStyle name="標準 6" xfId="6" xr:uid="{C9FE3927-92FA-4FE1-A6B7-DF8DFC221653}"/>
    <cellStyle name="標準 60" xfId="58" xr:uid="{365A328D-DEEA-457C-B1EF-FE88C87A8748}"/>
    <cellStyle name="標準 61" xfId="59" xr:uid="{FB7EB598-7650-4A11-BB04-F7AF66FF400A}"/>
    <cellStyle name="標準 62" xfId="60" xr:uid="{DA2774D2-324D-4F06-B76E-1F6CD74AC9C7}"/>
    <cellStyle name="標準 63" xfId="61" xr:uid="{C380720F-7061-473B-9DFF-E23F2BF6CA30}"/>
    <cellStyle name="標準 64" xfId="62" xr:uid="{1A566469-596E-454A-97D8-C7AB82A88B8B}"/>
    <cellStyle name="標準 65" xfId="63" xr:uid="{E0E41382-EF30-4CEA-A971-6A5A36A1F80B}"/>
    <cellStyle name="標準 66" xfId="64" xr:uid="{499C0801-1FD0-403E-8E97-F5737E130EE5}"/>
    <cellStyle name="標準 67" xfId="65" xr:uid="{2D25D347-0FED-4554-9ED9-9CCEDAB6AC43}"/>
    <cellStyle name="標準 68" xfId="66" xr:uid="{B874B36E-0EDA-4E56-BF1A-73385493E1D7}"/>
    <cellStyle name="標準 69" xfId="67" xr:uid="{8B408AAF-7987-46AC-AD1B-5A9CD0542BD9}"/>
    <cellStyle name="標準 7" xfId="7" xr:uid="{8DCDE271-9494-4177-9E62-3F2981949630}"/>
    <cellStyle name="標準 70" xfId="68" xr:uid="{D65F27A5-39A7-48D0-A31E-77F8971506AB}"/>
    <cellStyle name="標準 71" xfId="69" xr:uid="{1796B3FC-B403-47EF-9A90-CBB73E4A4450}"/>
    <cellStyle name="標準 72" xfId="70" xr:uid="{6B199CBD-FC8D-4E8C-873F-E6FE3C2792E9}"/>
    <cellStyle name="標準 73" xfId="71" xr:uid="{42D1546F-B83D-4A16-9B9A-AE43EDADEE6B}"/>
    <cellStyle name="標準 74" xfId="72" xr:uid="{9246EB42-27EA-4F69-9E4C-9CCBAB7484A4}"/>
    <cellStyle name="標準 75" xfId="73" xr:uid="{A2A1C860-A260-41E3-B844-082404CE189A}"/>
    <cellStyle name="標準 76" xfId="74" xr:uid="{C1FD0E74-B207-47F6-B621-E2037CD4F45B}"/>
    <cellStyle name="標準 77" xfId="75" xr:uid="{4E0D44F8-130C-4031-A054-41562A3E954C}"/>
    <cellStyle name="標準 78" xfId="76" xr:uid="{CD7A5465-5D3F-42B5-A3BB-A3FA980183CE}"/>
    <cellStyle name="標準 79" xfId="77" xr:uid="{E8786459-EE47-4163-B962-65E3A8C42D6A}"/>
    <cellStyle name="標準 8" xfId="8" xr:uid="{4CDF19DA-ADE8-4ADB-87DF-3EA24CBCB9E4}"/>
    <cellStyle name="標準 80" xfId="78" xr:uid="{07C9CDF0-C21D-4473-9A44-D060E2FEBA91}"/>
    <cellStyle name="標準 81" xfId="79" xr:uid="{277A17FA-3BA1-432C-A40D-3195E3FF5A80}"/>
    <cellStyle name="標準 82" xfId="80" xr:uid="{F0802416-C0A2-4BA0-AAD2-7E542E4FF36B}"/>
    <cellStyle name="標準 83" xfId="81" xr:uid="{6CAA8ADB-204B-4F4B-B90C-FA4AEAC2CC87}"/>
    <cellStyle name="標準 84" xfId="82" xr:uid="{EE6755AB-C869-4F5B-B1D5-FD094F3ECD35}"/>
    <cellStyle name="標準 85" xfId="83" xr:uid="{310EA826-DFD4-4FD7-B780-3A08B19DFBBA}"/>
    <cellStyle name="標準 86" xfId="84" xr:uid="{D7E5F309-A26F-483C-AB64-86197C625D28}"/>
    <cellStyle name="標準 87" xfId="85" xr:uid="{E53B782A-5571-41F6-8E09-D4FD381699E9}"/>
    <cellStyle name="標準 88" xfId="86" xr:uid="{DD1E4F05-D810-473C-885B-246856FA1E33}"/>
    <cellStyle name="標準 89" xfId="87" xr:uid="{8B830C17-F19B-4592-A5F7-3C9DC3C299BB}"/>
    <cellStyle name="標準 9" xfId="9" xr:uid="{DD948A27-D5F9-4CBD-B6B4-3134723D5AFE}"/>
    <cellStyle name="標準 90" xfId="88" xr:uid="{19A4FFF4-4D91-44B7-827D-A07607B2AA52}"/>
    <cellStyle name="標準 91" xfId="89" xr:uid="{A217A626-F452-40EE-B5F5-EAE40F6C8C59}"/>
    <cellStyle name="標準 92" xfId="90" xr:uid="{69385E72-F7A1-4788-8E0F-610917EEF537}"/>
    <cellStyle name="標準 93" xfId="91" xr:uid="{616294F6-0D45-4317-9142-60CD80929917}"/>
    <cellStyle name="標準 94" xfId="92" xr:uid="{752426C7-6C1C-443F-9028-452002F111DA}"/>
    <cellStyle name="標準 95" xfId="93" xr:uid="{EEA85142-577E-444C-BD30-4BD67B02ECA6}"/>
    <cellStyle name="標準 96" xfId="94" xr:uid="{F7FFA2AC-52C9-4CBF-B79F-01A1841111D8}"/>
    <cellStyle name="標準 97" xfId="95" xr:uid="{A65068F4-BAA8-4A5E-A3AC-896CB647253A}"/>
    <cellStyle name="標準 98" xfId="96" xr:uid="{6A956D1E-0915-4333-A22F-97783F28D0CF}"/>
    <cellStyle name="標準 99" xfId="97" xr:uid="{FCF11422-96B7-4003-8521-DB3443D3140F}"/>
  </cellStyles>
  <dxfs count="2">
    <dxf>
      <font>
        <color rgb="FFFF0000"/>
      </font>
    </dxf>
    <dxf>
      <font>
        <color rgb="FFFF0000"/>
      </font>
    </dxf>
  </dxfs>
  <tableStyles count="0" defaultTableStyle="TableStyleMedium2" defaultPivotStyle="PivotStyleLight16"/>
  <colors>
    <mruColors>
      <color rgb="FF0099CC"/>
      <color rgb="FF3366FF"/>
      <color rgb="FFFF7C80"/>
      <color rgb="FF9BC2E6"/>
      <color rgb="FF0000CC"/>
      <color rgb="FF00FF00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3299577938936829E-2"/>
          <c:y val="1.7789589873283333E-2"/>
          <c:w val="0.98462416147079945"/>
          <c:h val="0.84696523709850668"/>
        </c:manualLayout>
      </c:layout>
      <c:barChart>
        <c:barDir val="col"/>
        <c:grouping val="stacked"/>
        <c:varyColors val="0"/>
        <c:ser>
          <c:idx val="0"/>
          <c:order val="0"/>
          <c:tx>
            <c:v>伸縮(受領済)</c:v>
          </c:tx>
          <c:spPr>
            <a:solidFill>
              <a:schemeClr val="accent5">
                <a:lumMod val="75000"/>
              </a:schemeClr>
            </a:solidFill>
          </c:spPr>
          <c:invertIfNegative val="0"/>
          <c:dLbls>
            <c:numFmt formatCode="#,##0_);[Red]\(#,##0\)" sourceLinked="0"/>
            <c:spPr>
              <a:solidFill>
                <a:schemeClr val="bg1"/>
              </a:solidFill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[0]!グラフ期間</c:f>
              <c:numCache>
                <c:formatCode>m/d/yyyy</c:formatCode>
                <c:ptCount val="185"/>
                <c:pt idx="0">
                  <c:v>46163</c:v>
                </c:pt>
                <c:pt idx="1">
                  <c:v>46164</c:v>
                </c:pt>
                <c:pt idx="2">
                  <c:v>46165</c:v>
                </c:pt>
                <c:pt idx="3">
                  <c:v>46166</c:v>
                </c:pt>
                <c:pt idx="4">
                  <c:v>46167</c:v>
                </c:pt>
                <c:pt idx="5">
                  <c:v>46168</c:v>
                </c:pt>
                <c:pt idx="6">
                  <c:v>46169</c:v>
                </c:pt>
                <c:pt idx="7">
                  <c:v>46170</c:v>
                </c:pt>
                <c:pt idx="8">
                  <c:v>46171</c:v>
                </c:pt>
                <c:pt idx="9">
                  <c:v>46172</c:v>
                </c:pt>
                <c:pt idx="10">
                  <c:v>46173</c:v>
                </c:pt>
                <c:pt idx="11">
                  <c:v>46174</c:v>
                </c:pt>
                <c:pt idx="12">
                  <c:v>46175</c:v>
                </c:pt>
                <c:pt idx="13">
                  <c:v>46176</c:v>
                </c:pt>
                <c:pt idx="14">
                  <c:v>46177</c:v>
                </c:pt>
                <c:pt idx="15">
                  <c:v>46178</c:v>
                </c:pt>
                <c:pt idx="16">
                  <c:v>46179</c:v>
                </c:pt>
                <c:pt idx="17">
                  <c:v>46180</c:v>
                </c:pt>
                <c:pt idx="18">
                  <c:v>46181</c:v>
                </c:pt>
                <c:pt idx="19">
                  <c:v>46182</c:v>
                </c:pt>
                <c:pt idx="20">
                  <c:v>46183</c:v>
                </c:pt>
                <c:pt idx="21">
                  <c:v>46184</c:v>
                </c:pt>
                <c:pt idx="22">
                  <c:v>46185</c:v>
                </c:pt>
                <c:pt idx="23">
                  <c:v>46186</c:v>
                </c:pt>
                <c:pt idx="24">
                  <c:v>46187</c:v>
                </c:pt>
                <c:pt idx="25">
                  <c:v>46188</c:v>
                </c:pt>
                <c:pt idx="26">
                  <c:v>46189</c:v>
                </c:pt>
                <c:pt idx="27">
                  <c:v>46190</c:v>
                </c:pt>
                <c:pt idx="28">
                  <c:v>46191</c:v>
                </c:pt>
                <c:pt idx="29">
                  <c:v>46192</c:v>
                </c:pt>
                <c:pt idx="30">
                  <c:v>46193</c:v>
                </c:pt>
                <c:pt idx="31">
                  <c:v>46194</c:v>
                </c:pt>
                <c:pt idx="32">
                  <c:v>46195</c:v>
                </c:pt>
                <c:pt idx="33">
                  <c:v>46196</c:v>
                </c:pt>
                <c:pt idx="34">
                  <c:v>46197</c:v>
                </c:pt>
                <c:pt idx="35">
                  <c:v>46198</c:v>
                </c:pt>
                <c:pt idx="36">
                  <c:v>46199</c:v>
                </c:pt>
                <c:pt idx="37">
                  <c:v>46200</c:v>
                </c:pt>
                <c:pt idx="38">
                  <c:v>46201</c:v>
                </c:pt>
                <c:pt idx="39">
                  <c:v>46202</c:v>
                </c:pt>
                <c:pt idx="40">
                  <c:v>46203</c:v>
                </c:pt>
                <c:pt idx="41">
                  <c:v>46204</c:v>
                </c:pt>
                <c:pt idx="42">
                  <c:v>46205</c:v>
                </c:pt>
                <c:pt idx="43">
                  <c:v>46206</c:v>
                </c:pt>
                <c:pt idx="44">
                  <c:v>46207</c:v>
                </c:pt>
                <c:pt idx="45">
                  <c:v>46208</c:v>
                </c:pt>
                <c:pt idx="46">
                  <c:v>46209</c:v>
                </c:pt>
                <c:pt idx="47">
                  <c:v>46210</c:v>
                </c:pt>
                <c:pt idx="48">
                  <c:v>46211</c:v>
                </c:pt>
                <c:pt idx="49">
                  <c:v>46212</c:v>
                </c:pt>
                <c:pt idx="50">
                  <c:v>46213</c:v>
                </c:pt>
                <c:pt idx="51">
                  <c:v>46214</c:v>
                </c:pt>
                <c:pt idx="52">
                  <c:v>46215</c:v>
                </c:pt>
                <c:pt idx="53">
                  <c:v>46216</c:v>
                </c:pt>
                <c:pt idx="54">
                  <c:v>46217</c:v>
                </c:pt>
                <c:pt idx="55">
                  <c:v>46218</c:v>
                </c:pt>
                <c:pt idx="56">
                  <c:v>46219</c:v>
                </c:pt>
                <c:pt idx="57">
                  <c:v>46220</c:v>
                </c:pt>
                <c:pt idx="58">
                  <c:v>46221</c:v>
                </c:pt>
                <c:pt idx="59">
                  <c:v>46222</c:v>
                </c:pt>
                <c:pt idx="60">
                  <c:v>46223</c:v>
                </c:pt>
                <c:pt idx="61">
                  <c:v>46224</c:v>
                </c:pt>
                <c:pt idx="62">
                  <c:v>46225</c:v>
                </c:pt>
                <c:pt idx="63">
                  <c:v>46226</c:v>
                </c:pt>
                <c:pt idx="64">
                  <c:v>46227</c:v>
                </c:pt>
                <c:pt idx="65">
                  <c:v>46228</c:v>
                </c:pt>
                <c:pt idx="66">
                  <c:v>46229</c:v>
                </c:pt>
                <c:pt idx="67">
                  <c:v>46230</c:v>
                </c:pt>
                <c:pt idx="68">
                  <c:v>46231</c:v>
                </c:pt>
                <c:pt idx="69">
                  <c:v>46232</c:v>
                </c:pt>
                <c:pt idx="70">
                  <c:v>46233</c:v>
                </c:pt>
                <c:pt idx="71">
                  <c:v>46234</c:v>
                </c:pt>
                <c:pt idx="72">
                  <c:v>46235</c:v>
                </c:pt>
                <c:pt idx="73">
                  <c:v>46236</c:v>
                </c:pt>
                <c:pt idx="74">
                  <c:v>46237</c:v>
                </c:pt>
                <c:pt idx="75">
                  <c:v>46238</c:v>
                </c:pt>
                <c:pt idx="76">
                  <c:v>46239</c:v>
                </c:pt>
                <c:pt idx="77">
                  <c:v>46240</c:v>
                </c:pt>
                <c:pt idx="78">
                  <c:v>46241</c:v>
                </c:pt>
                <c:pt idx="79">
                  <c:v>46242</c:v>
                </c:pt>
                <c:pt idx="80">
                  <c:v>46243</c:v>
                </c:pt>
                <c:pt idx="81">
                  <c:v>46244</c:v>
                </c:pt>
                <c:pt idx="82">
                  <c:v>46245</c:v>
                </c:pt>
                <c:pt idx="83">
                  <c:v>46246</c:v>
                </c:pt>
                <c:pt idx="84">
                  <c:v>46247</c:v>
                </c:pt>
                <c:pt idx="85">
                  <c:v>46248</c:v>
                </c:pt>
                <c:pt idx="86">
                  <c:v>46249</c:v>
                </c:pt>
                <c:pt idx="87">
                  <c:v>46250</c:v>
                </c:pt>
                <c:pt idx="88">
                  <c:v>46251</c:v>
                </c:pt>
                <c:pt idx="89">
                  <c:v>46252</c:v>
                </c:pt>
                <c:pt idx="90">
                  <c:v>46253</c:v>
                </c:pt>
                <c:pt idx="91">
                  <c:v>46254</c:v>
                </c:pt>
                <c:pt idx="92">
                  <c:v>46255</c:v>
                </c:pt>
                <c:pt idx="93">
                  <c:v>46256</c:v>
                </c:pt>
                <c:pt idx="94">
                  <c:v>46257</c:v>
                </c:pt>
                <c:pt idx="95">
                  <c:v>46258</c:v>
                </c:pt>
                <c:pt idx="96">
                  <c:v>46259</c:v>
                </c:pt>
                <c:pt idx="97">
                  <c:v>46260</c:v>
                </c:pt>
                <c:pt idx="98">
                  <c:v>46261</c:v>
                </c:pt>
                <c:pt idx="99">
                  <c:v>46262</c:v>
                </c:pt>
                <c:pt idx="100">
                  <c:v>46263</c:v>
                </c:pt>
                <c:pt idx="101">
                  <c:v>46264</c:v>
                </c:pt>
                <c:pt idx="102">
                  <c:v>46265</c:v>
                </c:pt>
                <c:pt idx="103">
                  <c:v>46266</c:v>
                </c:pt>
                <c:pt idx="104">
                  <c:v>46267</c:v>
                </c:pt>
                <c:pt idx="105">
                  <c:v>46268</c:v>
                </c:pt>
                <c:pt idx="106">
                  <c:v>46269</c:v>
                </c:pt>
                <c:pt idx="107">
                  <c:v>46270</c:v>
                </c:pt>
                <c:pt idx="108">
                  <c:v>46271</c:v>
                </c:pt>
                <c:pt idx="109">
                  <c:v>46272</c:v>
                </c:pt>
                <c:pt idx="110">
                  <c:v>46273</c:v>
                </c:pt>
                <c:pt idx="111">
                  <c:v>46274</c:v>
                </c:pt>
                <c:pt idx="112">
                  <c:v>46275</c:v>
                </c:pt>
                <c:pt idx="113">
                  <c:v>46276</c:v>
                </c:pt>
                <c:pt idx="114">
                  <c:v>46277</c:v>
                </c:pt>
                <c:pt idx="115">
                  <c:v>46278</c:v>
                </c:pt>
                <c:pt idx="116">
                  <c:v>46279</c:v>
                </c:pt>
                <c:pt idx="117">
                  <c:v>46280</c:v>
                </c:pt>
                <c:pt idx="118">
                  <c:v>46281</c:v>
                </c:pt>
                <c:pt idx="119">
                  <c:v>46282</c:v>
                </c:pt>
                <c:pt idx="120">
                  <c:v>46283</c:v>
                </c:pt>
                <c:pt idx="121">
                  <c:v>46284</c:v>
                </c:pt>
                <c:pt idx="122">
                  <c:v>46285</c:v>
                </c:pt>
                <c:pt idx="123">
                  <c:v>46286</c:v>
                </c:pt>
                <c:pt idx="124">
                  <c:v>46287</c:v>
                </c:pt>
                <c:pt idx="125">
                  <c:v>46288</c:v>
                </c:pt>
                <c:pt idx="126">
                  <c:v>46289</c:v>
                </c:pt>
                <c:pt idx="127">
                  <c:v>46290</c:v>
                </c:pt>
                <c:pt idx="128">
                  <c:v>46291</c:v>
                </c:pt>
                <c:pt idx="129">
                  <c:v>46292</c:v>
                </c:pt>
                <c:pt idx="130">
                  <c:v>46293</c:v>
                </c:pt>
                <c:pt idx="131">
                  <c:v>46294</c:v>
                </c:pt>
                <c:pt idx="132">
                  <c:v>46295</c:v>
                </c:pt>
                <c:pt idx="133">
                  <c:v>46296</c:v>
                </c:pt>
                <c:pt idx="134">
                  <c:v>46297</c:v>
                </c:pt>
                <c:pt idx="135">
                  <c:v>46298</c:v>
                </c:pt>
                <c:pt idx="136">
                  <c:v>46299</c:v>
                </c:pt>
                <c:pt idx="137">
                  <c:v>46300</c:v>
                </c:pt>
                <c:pt idx="138">
                  <c:v>46301</c:v>
                </c:pt>
                <c:pt idx="139">
                  <c:v>46302</c:v>
                </c:pt>
                <c:pt idx="140">
                  <c:v>46303</c:v>
                </c:pt>
                <c:pt idx="141">
                  <c:v>46304</c:v>
                </c:pt>
                <c:pt idx="142">
                  <c:v>46305</c:v>
                </c:pt>
                <c:pt idx="143">
                  <c:v>46306</c:v>
                </c:pt>
                <c:pt idx="144">
                  <c:v>46307</c:v>
                </c:pt>
                <c:pt idx="145">
                  <c:v>46308</c:v>
                </c:pt>
                <c:pt idx="146">
                  <c:v>46309</c:v>
                </c:pt>
                <c:pt idx="147">
                  <c:v>46310</c:v>
                </c:pt>
                <c:pt idx="148">
                  <c:v>46311</c:v>
                </c:pt>
                <c:pt idx="149">
                  <c:v>46312</c:v>
                </c:pt>
                <c:pt idx="150">
                  <c:v>46313</c:v>
                </c:pt>
                <c:pt idx="151">
                  <c:v>46314</c:v>
                </c:pt>
                <c:pt idx="152">
                  <c:v>46315</c:v>
                </c:pt>
                <c:pt idx="153">
                  <c:v>46316</c:v>
                </c:pt>
                <c:pt idx="154">
                  <c:v>46317</c:v>
                </c:pt>
                <c:pt idx="155">
                  <c:v>46318</c:v>
                </c:pt>
                <c:pt idx="156">
                  <c:v>46319</c:v>
                </c:pt>
                <c:pt idx="157">
                  <c:v>46320</c:v>
                </c:pt>
                <c:pt idx="158">
                  <c:v>46321</c:v>
                </c:pt>
                <c:pt idx="159">
                  <c:v>46322</c:v>
                </c:pt>
                <c:pt idx="160">
                  <c:v>46323</c:v>
                </c:pt>
                <c:pt idx="161">
                  <c:v>46324</c:v>
                </c:pt>
                <c:pt idx="162">
                  <c:v>46325</c:v>
                </c:pt>
                <c:pt idx="163">
                  <c:v>46326</c:v>
                </c:pt>
                <c:pt idx="164">
                  <c:v>46327</c:v>
                </c:pt>
                <c:pt idx="165">
                  <c:v>46328</c:v>
                </c:pt>
                <c:pt idx="166">
                  <c:v>46329</c:v>
                </c:pt>
                <c:pt idx="167">
                  <c:v>46330</c:v>
                </c:pt>
                <c:pt idx="168">
                  <c:v>46331</c:v>
                </c:pt>
                <c:pt idx="169">
                  <c:v>46332</c:v>
                </c:pt>
                <c:pt idx="170">
                  <c:v>46333</c:v>
                </c:pt>
                <c:pt idx="171">
                  <c:v>46334</c:v>
                </c:pt>
                <c:pt idx="172">
                  <c:v>46335</c:v>
                </c:pt>
                <c:pt idx="173">
                  <c:v>46336</c:v>
                </c:pt>
                <c:pt idx="174">
                  <c:v>46337</c:v>
                </c:pt>
                <c:pt idx="175">
                  <c:v>46338</c:v>
                </c:pt>
                <c:pt idx="176">
                  <c:v>46339</c:v>
                </c:pt>
                <c:pt idx="177">
                  <c:v>46340</c:v>
                </c:pt>
                <c:pt idx="178">
                  <c:v>46341</c:v>
                </c:pt>
                <c:pt idx="179">
                  <c:v>46342</c:v>
                </c:pt>
                <c:pt idx="180">
                  <c:v>46343</c:v>
                </c:pt>
                <c:pt idx="181">
                  <c:v>46344</c:v>
                </c:pt>
                <c:pt idx="182">
                  <c:v>46345</c:v>
                </c:pt>
                <c:pt idx="183">
                  <c:v>46346</c:v>
                </c:pt>
                <c:pt idx="184">
                  <c:v>46347</c:v>
                </c:pt>
              </c:numCache>
            </c:numRef>
          </c:cat>
          <c:val>
            <c:numRef>
              <c:f>[0]!伸縮受領</c:f>
              <c:numCache>
                <c:formatCode>General</c:formatCode>
                <c:ptCount val="185"/>
                <c:pt idx="0">
                  <c:v>18</c:v>
                </c:pt>
                <c:pt idx="1">
                  <c:v>14</c:v>
                </c:pt>
                <c:pt idx="2">
                  <c:v>0</c:v>
                </c:pt>
                <c:pt idx="3">
                  <c:v>0</c:v>
                </c:pt>
                <c:pt idx="4">
                  <c:v>16</c:v>
                </c:pt>
                <c:pt idx="5">
                  <c:v>7</c:v>
                </c:pt>
                <c:pt idx="6">
                  <c:v>4</c:v>
                </c:pt>
                <c:pt idx="7">
                  <c:v>12.5</c:v>
                </c:pt>
                <c:pt idx="8">
                  <c:v>20</c:v>
                </c:pt>
                <c:pt idx="9">
                  <c:v>0</c:v>
                </c:pt>
                <c:pt idx="10">
                  <c:v>0</c:v>
                </c:pt>
                <c:pt idx="11">
                  <c:v>15</c:v>
                </c:pt>
                <c:pt idx="12">
                  <c:v>15</c:v>
                </c:pt>
                <c:pt idx="13">
                  <c:v>22</c:v>
                </c:pt>
                <c:pt idx="14">
                  <c:v>24.5</c:v>
                </c:pt>
                <c:pt idx="15">
                  <c:v>19</c:v>
                </c:pt>
                <c:pt idx="16">
                  <c:v>0</c:v>
                </c:pt>
                <c:pt idx="17">
                  <c:v>0</c:v>
                </c:pt>
                <c:pt idx="18">
                  <c:v>16</c:v>
                </c:pt>
                <c:pt idx="19">
                  <c:v>19</c:v>
                </c:pt>
                <c:pt idx="20">
                  <c:v>19</c:v>
                </c:pt>
                <c:pt idx="21">
                  <c:v>24</c:v>
                </c:pt>
                <c:pt idx="22">
                  <c:v>27.5</c:v>
                </c:pt>
                <c:pt idx="23">
                  <c:v>0</c:v>
                </c:pt>
                <c:pt idx="24">
                  <c:v>0</c:v>
                </c:pt>
                <c:pt idx="25">
                  <c:v>31</c:v>
                </c:pt>
                <c:pt idx="26">
                  <c:v>36</c:v>
                </c:pt>
                <c:pt idx="27">
                  <c:v>18</c:v>
                </c:pt>
                <c:pt idx="28">
                  <c:v>20.5</c:v>
                </c:pt>
                <c:pt idx="29">
                  <c:v>36</c:v>
                </c:pt>
                <c:pt idx="30">
                  <c:v>0</c:v>
                </c:pt>
                <c:pt idx="31">
                  <c:v>0</c:v>
                </c:pt>
                <c:pt idx="32">
                  <c:v>29</c:v>
                </c:pt>
                <c:pt idx="33">
                  <c:v>18</c:v>
                </c:pt>
                <c:pt idx="34">
                  <c:v>6</c:v>
                </c:pt>
                <c:pt idx="35">
                  <c:v>15</c:v>
                </c:pt>
                <c:pt idx="36">
                  <c:v>23</c:v>
                </c:pt>
                <c:pt idx="37">
                  <c:v>0</c:v>
                </c:pt>
                <c:pt idx="38">
                  <c:v>0</c:v>
                </c:pt>
                <c:pt idx="39">
                  <c:v>20</c:v>
                </c:pt>
                <c:pt idx="40">
                  <c:v>27</c:v>
                </c:pt>
                <c:pt idx="41">
                  <c:v>23.658541666666668</c:v>
                </c:pt>
                <c:pt idx="42">
                  <c:v>25.380341517130535</c:v>
                </c:pt>
                <c:pt idx="43">
                  <c:v>21.855341517130533</c:v>
                </c:pt>
                <c:pt idx="44">
                  <c:v>0</c:v>
                </c:pt>
                <c:pt idx="45">
                  <c:v>0</c:v>
                </c:pt>
                <c:pt idx="46">
                  <c:v>13.163674850463867</c:v>
                </c:pt>
                <c:pt idx="47">
                  <c:v>13.163674850463867</c:v>
                </c:pt>
                <c:pt idx="48">
                  <c:v>13.163674850463867</c:v>
                </c:pt>
                <c:pt idx="49">
                  <c:v>13.163674850463867</c:v>
                </c:pt>
                <c:pt idx="50">
                  <c:v>13.163674850463867</c:v>
                </c:pt>
                <c:pt idx="51">
                  <c:v>5.7217998504638672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78D-45F8-A639-8674B5A0F62C}"/>
            </c:ext>
          </c:extLst>
        </c:ser>
        <c:ser>
          <c:idx val="6"/>
          <c:order val="1"/>
          <c:tx>
            <c:v>伸縮(受領済-未工程)</c:v>
          </c:tx>
          <c:spPr>
            <a:solidFill>
              <a:schemeClr val="accent5">
                <a:lumMod val="60000"/>
                <a:lumOff val="40000"/>
              </a:schemeClr>
            </a:solidFill>
          </c:spPr>
          <c:invertIfNegative val="0"/>
          <c:dLbls>
            <c:numFmt formatCode="#,##0_);[Red]\(#,##0\)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[0]!グラフ期間</c:f>
              <c:numCache>
                <c:formatCode>m/d/yyyy</c:formatCode>
                <c:ptCount val="185"/>
                <c:pt idx="0">
                  <c:v>46163</c:v>
                </c:pt>
                <c:pt idx="1">
                  <c:v>46164</c:v>
                </c:pt>
                <c:pt idx="2">
                  <c:v>46165</c:v>
                </c:pt>
                <c:pt idx="3">
                  <c:v>46166</c:v>
                </c:pt>
                <c:pt idx="4">
                  <c:v>46167</c:v>
                </c:pt>
                <c:pt idx="5">
                  <c:v>46168</c:v>
                </c:pt>
                <c:pt idx="6">
                  <c:v>46169</c:v>
                </c:pt>
                <c:pt idx="7">
                  <c:v>46170</c:v>
                </c:pt>
                <c:pt idx="8">
                  <c:v>46171</c:v>
                </c:pt>
                <c:pt idx="9">
                  <c:v>46172</c:v>
                </c:pt>
                <c:pt idx="10">
                  <c:v>46173</c:v>
                </c:pt>
                <c:pt idx="11">
                  <c:v>46174</c:v>
                </c:pt>
                <c:pt idx="12">
                  <c:v>46175</c:v>
                </c:pt>
                <c:pt idx="13">
                  <c:v>46176</c:v>
                </c:pt>
                <c:pt idx="14">
                  <c:v>46177</c:v>
                </c:pt>
                <c:pt idx="15">
                  <c:v>46178</c:v>
                </c:pt>
                <c:pt idx="16">
                  <c:v>46179</c:v>
                </c:pt>
                <c:pt idx="17">
                  <c:v>46180</c:v>
                </c:pt>
                <c:pt idx="18">
                  <c:v>46181</c:v>
                </c:pt>
                <c:pt idx="19">
                  <c:v>46182</c:v>
                </c:pt>
                <c:pt idx="20">
                  <c:v>46183</c:v>
                </c:pt>
                <c:pt idx="21">
                  <c:v>46184</c:v>
                </c:pt>
                <c:pt idx="22">
                  <c:v>46185</c:v>
                </c:pt>
                <c:pt idx="23">
                  <c:v>46186</c:v>
                </c:pt>
                <c:pt idx="24">
                  <c:v>46187</c:v>
                </c:pt>
                <c:pt idx="25">
                  <c:v>46188</c:v>
                </c:pt>
                <c:pt idx="26">
                  <c:v>46189</c:v>
                </c:pt>
                <c:pt idx="27">
                  <c:v>46190</c:v>
                </c:pt>
                <c:pt idx="28">
                  <c:v>46191</c:v>
                </c:pt>
                <c:pt idx="29">
                  <c:v>46192</c:v>
                </c:pt>
                <c:pt idx="30">
                  <c:v>46193</c:v>
                </c:pt>
                <c:pt idx="31">
                  <c:v>46194</c:v>
                </c:pt>
                <c:pt idx="32">
                  <c:v>46195</c:v>
                </c:pt>
                <c:pt idx="33">
                  <c:v>46196</c:v>
                </c:pt>
                <c:pt idx="34">
                  <c:v>46197</c:v>
                </c:pt>
                <c:pt idx="35">
                  <c:v>46198</c:v>
                </c:pt>
                <c:pt idx="36">
                  <c:v>46199</c:v>
                </c:pt>
                <c:pt idx="37">
                  <c:v>46200</c:v>
                </c:pt>
                <c:pt idx="38">
                  <c:v>46201</c:v>
                </c:pt>
                <c:pt idx="39">
                  <c:v>46202</c:v>
                </c:pt>
                <c:pt idx="40">
                  <c:v>46203</c:v>
                </c:pt>
                <c:pt idx="41">
                  <c:v>46204</c:v>
                </c:pt>
                <c:pt idx="42">
                  <c:v>46205</c:v>
                </c:pt>
                <c:pt idx="43">
                  <c:v>46206</c:v>
                </c:pt>
                <c:pt idx="44">
                  <c:v>46207</c:v>
                </c:pt>
                <c:pt idx="45">
                  <c:v>46208</c:v>
                </c:pt>
                <c:pt idx="46">
                  <c:v>46209</c:v>
                </c:pt>
                <c:pt idx="47">
                  <c:v>46210</c:v>
                </c:pt>
                <c:pt idx="48">
                  <c:v>46211</c:v>
                </c:pt>
                <c:pt idx="49">
                  <c:v>46212</c:v>
                </c:pt>
                <c:pt idx="50">
                  <c:v>46213</c:v>
                </c:pt>
                <c:pt idx="51">
                  <c:v>46214</c:v>
                </c:pt>
                <c:pt idx="52">
                  <c:v>46215</c:v>
                </c:pt>
                <c:pt idx="53">
                  <c:v>46216</c:v>
                </c:pt>
                <c:pt idx="54">
                  <c:v>46217</c:v>
                </c:pt>
                <c:pt idx="55">
                  <c:v>46218</c:v>
                </c:pt>
                <c:pt idx="56">
                  <c:v>46219</c:v>
                </c:pt>
                <c:pt idx="57">
                  <c:v>46220</c:v>
                </c:pt>
                <c:pt idx="58">
                  <c:v>46221</c:v>
                </c:pt>
                <c:pt idx="59">
                  <c:v>46222</c:v>
                </c:pt>
                <c:pt idx="60">
                  <c:v>46223</c:v>
                </c:pt>
                <c:pt idx="61">
                  <c:v>46224</c:v>
                </c:pt>
                <c:pt idx="62">
                  <c:v>46225</c:v>
                </c:pt>
                <c:pt idx="63">
                  <c:v>46226</c:v>
                </c:pt>
                <c:pt idx="64">
                  <c:v>46227</c:v>
                </c:pt>
                <c:pt idx="65">
                  <c:v>46228</c:v>
                </c:pt>
                <c:pt idx="66">
                  <c:v>46229</c:v>
                </c:pt>
                <c:pt idx="67">
                  <c:v>46230</c:v>
                </c:pt>
                <c:pt idx="68">
                  <c:v>46231</c:v>
                </c:pt>
                <c:pt idx="69">
                  <c:v>46232</c:v>
                </c:pt>
                <c:pt idx="70">
                  <c:v>46233</c:v>
                </c:pt>
                <c:pt idx="71">
                  <c:v>46234</c:v>
                </c:pt>
                <c:pt idx="72">
                  <c:v>46235</c:v>
                </c:pt>
                <c:pt idx="73">
                  <c:v>46236</c:v>
                </c:pt>
                <c:pt idx="74">
                  <c:v>46237</c:v>
                </c:pt>
                <c:pt idx="75">
                  <c:v>46238</c:v>
                </c:pt>
                <c:pt idx="76">
                  <c:v>46239</c:v>
                </c:pt>
                <c:pt idx="77">
                  <c:v>46240</c:v>
                </c:pt>
                <c:pt idx="78">
                  <c:v>46241</c:v>
                </c:pt>
                <c:pt idx="79">
                  <c:v>46242</c:v>
                </c:pt>
                <c:pt idx="80">
                  <c:v>46243</c:v>
                </c:pt>
                <c:pt idx="81">
                  <c:v>46244</c:v>
                </c:pt>
                <c:pt idx="82">
                  <c:v>46245</c:v>
                </c:pt>
                <c:pt idx="83">
                  <c:v>46246</c:v>
                </c:pt>
                <c:pt idx="84">
                  <c:v>46247</c:v>
                </c:pt>
                <c:pt idx="85">
                  <c:v>46248</c:v>
                </c:pt>
                <c:pt idx="86">
                  <c:v>46249</c:v>
                </c:pt>
                <c:pt idx="87">
                  <c:v>46250</c:v>
                </c:pt>
                <c:pt idx="88">
                  <c:v>46251</c:v>
                </c:pt>
                <c:pt idx="89">
                  <c:v>46252</c:v>
                </c:pt>
                <c:pt idx="90">
                  <c:v>46253</c:v>
                </c:pt>
                <c:pt idx="91">
                  <c:v>46254</c:v>
                </c:pt>
                <c:pt idx="92">
                  <c:v>46255</c:v>
                </c:pt>
                <c:pt idx="93">
                  <c:v>46256</c:v>
                </c:pt>
                <c:pt idx="94">
                  <c:v>46257</c:v>
                </c:pt>
                <c:pt idx="95">
                  <c:v>46258</c:v>
                </c:pt>
                <c:pt idx="96">
                  <c:v>46259</c:v>
                </c:pt>
                <c:pt idx="97">
                  <c:v>46260</c:v>
                </c:pt>
                <c:pt idx="98">
                  <c:v>46261</c:v>
                </c:pt>
                <c:pt idx="99">
                  <c:v>46262</c:v>
                </c:pt>
                <c:pt idx="100">
                  <c:v>46263</c:v>
                </c:pt>
                <c:pt idx="101">
                  <c:v>46264</c:v>
                </c:pt>
                <c:pt idx="102">
                  <c:v>46265</c:v>
                </c:pt>
                <c:pt idx="103">
                  <c:v>46266</c:v>
                </c:pt>
                <c:pt idx="104">
                  <c:v>46267</c:v>
                </c:pt>
                <c:pt idx="105">
                  <c:v>46268</c:v>
                </c:pt>
                <c:pt idx="106">
                  <c:v>46269</c:v>
                </c:pt>
                <c:pt idx="107">
                  <c:v>46270</c:v>
                </c:pt>
                <c:pt idx="108">
                  <c:v>46271</c:v>
                </c:pt>
                <c:pt idx="109">
                  <c:v>46272</c:v>
                </c:pt>
                <c:pt idx="110">
                  <c:v>46273</c:v>
                </c:pt>
                <c:pt idx="111">
                  <c:v>46274</c:v>
                </c:pt>
                <c:pt idx="112">
                  <c:v>46275</c:v>
                </c:pt>
                <c:pt idx="113">
                  <c:v>46276</c:v>
                </c:pt>
                <c:pt idx="114">
                  <c:v>46277</c:v>
                </c:pt>
                <c:pt idx="115">
                  <c:v>46278</c:v>
                </c:pt>
                <c:pt idx="116">
                  <c:v>46279</c:v>
                </c:pt>
                <c:pt idx="117">
                  <c:v>46280</c:v>
                </c:pt>
                <c:pt idx="118">
                  <c:v>46281</c:v>
                </c:pt>
                <c:pt idx="119">
                  <c:v>46282</c:v>
                </c:pt>
                <c:pt idx="120">
                  <c:v>46283</c:v>
                </c:pt>
                <c:pt idx="121">
                  <c:v>46284</c:v>
                </c:pt>
                <c:pt idx="122">
                  <c:v>46285</c:v>
                </c:pt>
                <c:pt idx="123">
                  <c:v>46286</c:v>
                </c:pt>
                <c:pt idx="124">
                  <c:v>46287</c:v>
                </c:pt>
                <c:pt idx="125">
                  <c:v>46288</c:v>
                </c:pt>
                <c:pt idx="126">
                  <c:v>46289</c:v>
                </c:pt>
                <c:pt idx="127">
                  <c:v>46290</c:v>
                </c:pt>
                <c:pt idx="128">
                  <c:v>46291</c:v>
                </c:pt>
                <c:pt idx="129">
                  <c:v>46292</c:v>
                </c:pt>
                <c:pt idx="130">
                  <c:v>46293</c:v>
                </c:pt>
                <c:pt idx="131">
                  <c:v>46294</c:v>
                </c:pt>
                <c:pt idx="132">
                  <c:v>46295</c:v>
                </c:pt>
                <c:pt idx="133">
                  <c:v>46296</c:v>
                </c:pt>
                <c:pt idx="134">
                  <c:v>46297</c:v>
                </c:pt>
                <c:pt idx="135">
                  <c:v>46298</c:v>
                </c:pt>
                <c:pt idx="136">
                  <c:v>46299</c:v>
                </c:pt>
                <c:pt idx="137">
                  <c:v>46300</c:v>
                </c:pt>
                <c:pt idx="138">
                  <c:v>46301</c:v>
                </c:pt>
                <c:pt idx="139">
                  <c:v>46302</c:v>
                </c:pt>
                <c:pt idx="140">
                  <c:v>46303</c:v>
                </c:pt>
                <c:pt idx="141">
                  <c:v>46304</c:v>
                </c:pt>
                <c:pt idx="142">
                  <c:v>46305</c:v>
                </c:pt>
                <c:pt idx="143">
                  <c:v>46306</c:v>
                </c:pt>
                <c:pt idx="144">
                  <c:v>46307</c:v>
                </c:pt>
                <c:pt idx="145">
                  <c:v>46308</c:v>
                </c:pt>
                <c:pt idx="146">
                  <c:v>46309</c:v>
                </c:pt>
                <c:pt idx="147">
                  <c:v>46310</c:v>
                </c:pt>
                <c:pt idx="148">
                  <c:v>46311</c:v>
                </c:pt>
                <c:pt idx="149">
                  <c:v>46312</c:v>
                </c:pt>
                <c:pt idx="150">
                  <c:v>46313</c:v>
                </c:pt>
                <c:pt idx="151">
                  <c:v>46314</c:v>
                </c:pt>
                <c:pt idx="152">
                  <c:v>46315</c:v>
                </c:pt>
                <c:pt idx="153">
                  <c:v>46316</c:v>
                </c:pt>
                <c:pt idx="154">
                  <c:v>46317</c:v>
                </c:pt>
                <c:pt idx="155">
                  <c:v>46318</c:v>
                </c:pt>
                <c:pt idx="156">
                  <c:v>46319</c:v>
                </c:pt>
                <c:pt idx="157">
                  <c:v>46320</c:v>
                </c:pt>
                <c:pt idx="158">
                  <c:v>46321</c:v>
                </c:pt>
                <c:pt idx="159">
                  <c:v>46322</c:v>
                </c:pt>
                <c:pt idx="160">
                  <c:v>46323</c:v>
                </c:pt>
                <c:pt idx="161">
                  <c:v>46324</c:v>
                </c:pt>
                <c:pt idx="162">
                  <c:v>46325</c:v>
                </c:pt>
                <c:pt idx="163">
                  <c:v>46326</c:v>
                </c:pt>
                <c:pt idx="164">
                  <c:v>46327</c:v>
                </c:pt>
                <c:pt idx="165">
                  <c:v>46328</c:v>
                </c:pt>
                <c:pt idx="166">
                  <c:v>46329</c:v>
                </c:pt>
                <c:pt idx="167">
                  <c:v>46330</c:v>
                </c:pt>
                <c:pt idx="168">
                  <c:v>46331</c:v>
                </c:pt>
                <c:pt idx="169">
                  <c:v>46332</c:v>
                </c:pt>
                <c:pt idx="170">
                  <c:v>46333</c:v>
                </c:pt>
                <c:pt idx="171">
                  <c:v>46334</c:v>
                </c:pt>
                <c:pt idx="172">
                  <c:v>46335</c:v>
                </c:pt>
                <c:pt idx="173">
                  <c:v>46336</c:v>
                </c:pt>
                <c:pt idx="174">
                  <c:v>46337</c:v>
                </c:pt>
                <c:pt idx="175">
                  <c:v>46338</c:v>
                </c:pt>
                <c:pt idx="176">
                  <c:v>46339</c:v>
                </c:pt>
                <c:pt idx="177">
                  <c:v>46340</c:v>
                </c:pt>
                <c:pt idx="178">
                  <c:v>46341</c:v>
                </c:pt>
                <c:pt idx="179">
                  <c:v>46342</c:v>
                </c:pt>
                <c:pt idx="180">
                  <c:v>46343</c:v>
                </c:pt>
                <c:pt idx="181">
                  <c:v>46344</c:v>
                </c:pt>
                <c:pt idx="182">
                  <c:v>46345</c:v>
                </c:pt>
                <c:pt idx="183">
                  <c:v>46346</c:v>
                </c:pt>
                <c:pt idx="184">
                  <c:v>46347</c:v>
                </c:pt>
              </c:numCache>
            </c:numRef>
          </c:cat>
          <c:val>
            <c:numRef>
              <c:f>[0]!伸縮受領未工程</c:f>
              <c:numCache>
                <c:formatCode>General</c:formatCode>
                <c:ptCount val="18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9.0585000000000004</c:v>
                </c:pt>
                <c:pt idx="51">
                  <c:v>9.0585000000000004</c:v>
                </c:pt>
                <c:pt idx="52">
                  <c:v>0</c:v>
                </c:pt>
                <c:pt idx="53">
                  <c:v>9.0585000000000004</c:v>
                </c:pt>
                <c:pt idx="54">
                  <c:v>9.0585000000000004</c:v>
                </c:pt>
                <c:pt idx="55">
                  <c:v>9.0585000000000004</c:v>
                </c:pt>
                <c:pt idx="56">
                  <c:v>16.108499999999999</c:v>
                </c:pt>
                <c:pt idx="57">
                  <c:v>16.108499999999999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31.653500000000001</c:v>
                </c:pt>
                <c:pt idx="62">
                  <c:v>16.753499999999999</c:v>
                </c:pt>
                <c:pt idx="63">
                  <c:v>16.753499999999999</c:v>
                </c:pt>
                <c:pt idx="64">
                  <c:v>25.258500000000002</c:v>
                </c:pt>
                <c:pt idx="65">
                  <c:v>0</c:v>
                </c:pt>
                <c:pt idx="66">
                  <c:v>0</c:v>
                </c:pt>
                <c:pt idx="67">
                  <c:v>36.702099700927739</c:v>
                </c:pt>
                <c:pt idx="68">
                  <c:v>25.258500000000002</c:v>
                </c:pt>
                <c:pt idx="69">
                  <c:v>25.258500000000002</c:v>
                </c:pt>
                <c:pt idx="70">
                  <c:v>16.753499999999999</c:v>
                </c:pt>
                <c:pt idx="71">
                  <c:v>9.0585000000000004</c:v>
                </c:pt>
                <c:pt idx="72">
                  <c:v>0</c:v>
                </c:pt>
                <c:pt idx="73">
                  <c:v>0</c:v>
                </c:pt>
                <c:pt idx="74">
                  <c:v>10.787666666666667</c:v>
                </c:pt>
                <c:pt idx="75">
                  <c:v>10.787666666666667</c:v>
                </c:pt>
                <c:pt idx="76">
                  <c:v>10.787666666666667</c:v>
                </c:pt>
                <c:pt idx="77">
                  <c:v>10.787666666666667</c:v>
                </c:pt>
                <c:pt idx="78">
                  <c:v>10.787666666666667</c:v>
                </c:pt>
                <c:pt idx="79">
                  <c:v>10.787666666666667</c:v>
                </c:pt>
                <c:pt idx="80">
                  <c:v>0</c:v>
                </c:pt>
                <c:pt idx="81">
                  <c:v>10.787666666666667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24.467666666666666</c:v>
                </c:pt>
                <c:pt idx="89">
                  <c:v>24.467666666666666</c:v>
                </c:pt>
                <c:pt idx="90">
                  <c:v>24.467666666666666</c:v>
                </c:pt>
                <c:pt idx="91">
                  <c:v>10.787666666666667</c:v>
                </c:pt>
                <c:pt idx="92">
                  <c:v>10.787666666666667</c:v>
                </c:pt>
                <c:pt idx="93">
                  <c:v>0</c:v>
                </c:pt>
                <c:pt idx="94">
                  <c:v>0</c:v>
                </c:pt>
                <c:pt idx="95">
                  <c:v>10.787666666666667</c:v>
                </c:pt>
                <c:pt idx="96">
                  <c:v>20.120666666666665</c:v>
                </c:pt>
                <c:pt idx="97">
                  <c:v>20.120666666666665</c:v>
                </c:pt>
                <c:pt idx="98">
                  <c:v>20.120666666666665</c:v>
                </c:pt>
                <c:pt idx="99">
                  <c:v>20.120666666666665</c:v>
                </c:pt>
                <c:pt idx="100">
                  <c:v>0</c:v>
                </c:pt>
                <c:pt idx="101">
                  <c:v>0</c:v>
                </c:pt>
                <c:pt idx="102">
                  <c:v>20.120666666666665</c:v>
                </c:pt>
                <c:pt idx="103">
                  <c:v>9.3330000000000002</c:v>
                </c:pt>
                <c:pt idx="104">
                  <c:v>9.3330000000000002</c:v>
                </c:pt>
                <c:pt idx="105">
                  <c:v>9.3330000000000002</c:v>
                </c:pt>
                <c:pt idx="106">
                  <c:v>9.3330000000000002</c:v>
                </c:pt>
                <c:pt idx="107">
                  <c:v>0</c:v>
                </c:pt>
                <c:pt idx="108">
                  <c:v>0</c:v>
                </c:pt>
                <c:pt idx="109">
                  <c:v>9.3330000000000002</c:v>
                </c:pt>
                <c:pt idx="110">
                  <c:v>9.3330000000000002</c:v>
                </c:pt>
                <c:pt idx="111">
                  <c:v>9.3330000000000002</c:v>
                </c:pt>
                <c:pt idx="112">
                  <c:v>9.3330000000000002</c:v>
                </c:pt>
                <c:pt idx="113">
                  <c:v>9.3330000000000002</c:v>
                </c:pt>
                <c:pt idx="114">
                  <c:v>0</c:v>
                </c:pt>
                <c:pt idx="115">
                  <c:v>0</c:v>
                </c:pt>
                <c:pt idx="116">
                  <c:v>9.3330000000000002</c:v>
                </c:pt>
                <c:pt idx="117">
                  <c:v>9.3330000000000002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78D-45F8-A639-8674B5A0F62C}"/>
            </c:ext>
          </c:extLst>
        </c:ser>
        <c:ser>
          <c:idx val="4"/>
          <c:order val="2"/>
          <c:tx>
            <c:v>伸縮(未受領-未工程)</c:v>
          </c:tx>
          <c:spPr>
            <a:solidFill>
              <a:schemeClr val="accent6">
                <a:lumMod val="60000"/>
                <a:lumOff val="40000"/>
              </a:schemeClr>
            </a:solidFill>
          </c:spPr>
          <c:invertIfNegative val="0"/>
          <c:dLbls>
            <c:numFmt formatCode="#,##0_);[Red]\(#,##0\)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[0]!グラフ期間</c:f>
              <c:numCache>
                <c:formatCode>m/d/yyyy</c:formatCode>
                <c:ptCount val="185"/>
                <c:pt idx="0">
                  <c:v>46163</c:v>
                </c:pt>
                <c:pt idx="1">
                  <c:v>46164</c:v>
                </c:pt>
                <c:pt idx="2">
                  <c:v>46165</c:v>
                </c:pt>
                <c:pt idx="3">
                  <c:v>46166</c:v>
                </c:pt>
                <c:pt idx="4">
                  <c:v>46167</c:v>
                </c:pt>
                <c:pt idx="5">
                  <c:v>46168</c:v>
                </c:pt>
                <c:pt idx="6">
                  <c:v>46169</c:v>
                </c:pt>
                <c:pt idx="7">
                  <c:v>46170</c:v>
                </c:pt>
                <c:pt idx="8">
                  <c:v>46171</c:v>
                </c:pt>
                <c:pt idx="9">
                  <c:v>46172</c:v>
                </c:pt>
                <c:pt idx="10">
                  <c:v>46173</c:v>
                </c:pt>
                <c:pt idx="11">
                  <c:v>46174</c:v>
                </c:pt>
                <c:pt idx="12">
                  <c:v>46175</c:v>
                </c:pt>
                <c:pt idx="13">
                  <c:v>46176</c:v>
                </c:pt>
                <c:pt idx="14">
                  <c:v>46177</c:v>
                </c:pt>
                <c:pt idx="15">
                  <c:v>46178</c:v>
                </c:pt>
                <c:pt idx="16">
                  <c:v>46179</c:v>
                </c:pt>
                <c:pt idx="17">
                  <c:v>46180</c:v>
                </c:pt>
                <c:pt idx="18">
                  <c:v>46181</c:v>
                </c:pt>
                <c:pt idx="19">
                  <c:v>46182</c:v>
                </c:pt>
                <c:pt idx="20">
                  <c:v>46183</c:v>
                </c:pt>
                <c:pt idx="21">
                  <c:v>46184</c:v>
                </c:pt>
                <c:pt idx="22">
                  <c:v>46185</c:v>
                </c:pt>
                <c:pt idx="23">
                  <c:v>46186</c:v>
                </c:pt>
                <c:pt idx="24">
                  <c:v>46187</c:v>
                </c:pt>
                <c:pt idx="25">
                  <c:v>46188</c:v>
                </c:pt>
                <c:pt idx="26">
                  <c:v>46189</c:v>
                </c:pt>
                <c:pt idx="27">
                  <c:v>46190</c:v>
                </c:pt>
                <c:pt idx="28">
                  <c:v>46191</c:v>
                </c:pt>
                <c:pt idx="29">
                  <c:v>46192</c:v>
                </c:pt>
                <c:pt idx="30">
                  <c:v>46193</c:v>
                </c:pt>
                <c:pt idx="31">
                  <c:v>46194</c:v>
                </c:pt>
                <c:pt idx="32">
                  <c:v>46195</c:v>
                </c:pt>
                <c:pt idx="33">
                  <c:v>46196</c:v>
                </c:pt>
                <c:pt idx="34">
                  <c:v>46197</c:v>
                </c:pt>
                <c:pt idx="35">
                  <c:v>46198</c:v>
                </c:pt>
                <c:pt idx="36">
                  <c:v>46199</c:v>
                </c:pt>
                <c:pt idx="37">
                  <c:v>46200</c:v>
                </c:pt>
                <c:pt idx="38">
                  <c:v>46201</c:v>
                </c:pt>
                <c:pt idx="39">
                  <c:v>46202</c:v>
                </c:pt>
                <c:pt idx="40">
                  <c:v>46203</c:v>
                </c:pt>
                <c:pt idx="41">
                  <c:v>46204</c:v>
                </c:pt>
                <c:pt idx="42">
                  <c:v>46205</c:v>
                </c:pt>
                <c:pt idx="43">
                  <c:v>46206</c:v>
                </c:pt>
                <c:pt idx="44">
                  <c:v>46207</c:v>
                </c:pt>
                <c:pt idx="45">
                  <c:v>46208</c:v>
                </c:pt>
                <c:pt idx="46">
                  <c:v>46209</c:v>
                </c:pt>
                <c:pt idx="47">
                  <c:v>46210</c:v>
                </c:pt>
                <c:pt idx="48">
                  <c:v>46211</c:v>
                </c:pt>
                <c:pt idx="49">
                  <c:v>46212</c:v>
                </c:pt>
                <c:pt idx="50">
                  <c:v>46213</c:v>
                </c:pt>
                <c:pt idx="51">
                  <c:v>46214</c:v>
                </c:pt>
                <c:pt idx="52">
                  <c:v>46215</c:v>
                </c:pt>
                <c:pt idx="53">
                  <c:v>46216</c:v>
                </c:pt>
                <c:pt idx="54">
                  <c:v>46217</c:v>
                </c:pt>
                <c:pt idx="55">
                  <c:v>46218</c:v>
                </c:pt>
                <c:pt idx="56">
                  <c:v>46219</c:v>
                </c:pt>
                <c:pt idx="57">
                  <c:v>46220</c:v>
                </c:pt>
                <c:pt idx="58">
                  <c:v>46221</c:v>
                </c:pt>
                <c:pt idx="59">
                  <c:v>46222</c:v>
                </c:pt>
                <c:pt idx="60">
                  <c:v>46223</c:v>
                </c:pt>
                <c:pt idx="61">
                  <c:v>46224</c:v>
                </c:pt>
                <c:pt idx="62">
                  <c:v>46225</c:v>
                </c:pt>
                <c:pt idx="63">
                  <c:v>46226</c:v>
                </c:pt>
                <c:pt idx="64">
                  <c:v>46227</c:v>
                </c:pt>
                <c:pt idx="65">
                  <c:v>46228</c:v>
                </c:pt>
                <c:pt idx="66">
                  <c:v>46229</c:v>
                </c:pt>
                <c:pt idx="67">
                  <c:v>46230</c:v>
                </c:pt>
                <c:pt idx="68">
                  <c:v>46231</c:v>
                </c:pt>
                <c:pt idx="69">
                  <c:v>46232</c:v>
                </c:pt>
                <c:pt idx="70">
                  <c:v>46233</c:v>
                </c:pt>
                <c:pt idx="71">
                  <c:v>46234</c:v>
                </c:pt>
                <c:pt idx="72">
                  <c:v>46235</c:v>
                </c:pt>
                <c:pt idx="73">
                  <c:v>46236</c:v>
                </c:pt>
                <c:pt idx="74">
                  <c:v>46237</c:v>
                </c:pt>
                <c:pt idx="75">
                  <c:v>46238</c:v>
                </c:pt>
                <c:pt idx="76">
                  <c:v>46239</c:v>
                </c:pt>
                <c:pt idx="77">
                  <c:v>46240</c:v>
                </c:pt>
                <c:pt idx="78">
                  <c:v>46241</c:v>
                </c:pt>
                <c:pt idx="79">
                  <c:v>46242</c:v>
                </c:pt>
                <c:pt idx="80">
                  <c:v>46243</c:v>
                </c:pt>
                <c:pt idx="81">
                  <c:v>46244</c:v>
                </c:pt>
                <c:pt idx="82">
                  <c:v>46245</c:v>
                </c:pt>
                <c:pt idx="83">
                  <c:v>46246</c:v>
                </c:pt>
                <c:pt idx="84">
                  <c:v>46247</c:v>
                </c:pt>
                <c:pt idx="85">
                  <c:v>46248</c:v>
                </c:pt>
                <c:pt idx="86">
                  <c:v>46249</c:v>
                </c:pt>
                <c:pt idx="87">
                  <c:v>46250</c:v>
                </c:pt>
                <c:pt idx="88">
                  <c:v>46251</c:v>
                </c:pt>
                <c:pt idx="89">
                  <c:v>46252</c:v>
                </c:pt>
                <c:pt idx="90">
                  <c:v>46253</c:v>
                </c:pt>
                <c:pt idx="91">
                  <c:v>46254</c:v>
                </c:pt>
                <c:pt idx="92">
                  <c:v>46255</c:v>
                </c:pt>
                <c:pt idx="93">
                  <c:v>46256</c:v>
                </c:pt>
                <c:pt idx="94">
                  <c:v>46257</c:v>
                </c:pt>
                <c:pt idx="95">
                  <c:v>46258</c:v>
                </c:pt>
                <c:pt idx="96">
                  <c:v>46259</c:v>
                </c:pt>
                <c:pt idx="97">
                  <c:v>46260</c:v>
                </c:pt>
                <c:pt idx="98">
                  <c:v>46261</c:v>
                </c:pt>
                <c:pt idx="99">
                  <c:v>46262</c:v>
                </c:pt>
                <c:pt idx="100">
                  <c:v>46263</c:v>
                </c:pt>
                <c:pt idx="101">
                  <c:v>46264</c:v>
                </c:pt>
                <c:pt idx="102">
                  <c:v>46265</c:v>
                </c:pt>
                <c:pt idx="103">
                  <c:v>46266</c:v>
                </c:pt>
                <c:pt idx="104">
                  <c:v>46267</c:v>
                </c:pt>
                <c:pt idx="105">
                  <c:v>46268</c:v>
                </c:pt>
                <c:pt idx="106">
                  <c:v>46269</c:v>
                </c:pt>
                <c:pt idx="107">
                  <c:v>46270</c:v>
                </c:pt>
                <c:pt idx="108">
                  <c:v>46271</c:v>
                </c:pt>
                <c:pt idx="109">
                  <c:v>46272</c:v>
                </c:pt>
                <c:pt idx="110">
                  <c:v>46273</c:v>
                </c:pt>
                <c:pt idx="111">
                  <c:v>46274</c:v>
                </c:pt>
                <c:pt idx="112">
                  <c:v>46275</c:v>
                </c:pt>
                <c:pt idx="113">
                  <c:v>46276</c:v>
                </c:pt>
                <c:pt idx="114">
                  <c:v>46277</c:v>
                </c:pt>
                <c:pt idx="115">
                  <c:v>46278</c:v>
                </c:pt>
                <c:pt idx="116">
                  <c:v>46279</c:v>
                </c:pt>
                <c:pt idx="117">
                  <c:v>46280</c:v>
                </c:pt>
                <c:pt idx="118">
                  <c:v>46281</c:v>
                </c:pt>
                <c:pt idx="119">
                  <c:v>46282</c:v>
                </c:pt>
                <c:pt idx="120">
                  <c:v>46283</c:v>
                </c:pt>
                <c:pt idx="121">
                  <c:v>46284</c:v>
                </c:pt>
                <c:pt idx="122">
                  <c:v>46285</c:v>
                </c:pt>
                <c:pt idx="123">
                  <c:v>46286</c:v>
                </c:pt>
                <c:pt idx="124">
                  <c:v>46287</c:v>
                </c:pt>
                <c:pt idx="125">
                  <c:v>46288</c:v>
                </c:pt>
                <c:pt idx="126">
                  <c:v>46289</c:v>
                </c:pt>
                <c:pt idx="127">
                  <c:v>46290</c:v>
                </c:pt>
                <c:pt idx="128">
                  <c:v>46291</c:v>
                </c:pt>
                <c:pt idx="129">
                  <c:v>46292</c:v>
                </c:pt>
                <c:pt idx="130">
                  <c:v>46293</c:v>
                </c:pt>
                <c:pt idx="131">
                  <c:v>46294</c:v>
                </c:pt>
                <c:pt idx="132">
                  <c:v>46295</c:v>
                </c:pt>
                <c:pt idx="133">
                  <c:v>46296</c:v>
                </c:pt>
                <c:pt idx="134">
                  <c:v>46297</c:v>
                </c:pt>
                <c:pt idx="135">
                  <c:v>46298</c:v>
                </c:pt>
                <c:pt idx="136">
                  <c:v>46299</c:v>
                </c:pt>
                <c:pt idx="137">
                  <c:v>46300</c:v>
                </c:pt>
                <c:pt idx="138">
                  <c:v>46301</c:v>
                </c:pt>
                <c:pt idx="139">
                  <c:v>46302</c:v>
                </c:pt>
                <c:pt idx="140">
                  <c:v>46303</c:v>
                </c:pt>
                <c:pt idx="141">
                  <c:v>46304</c:v>
                </c:pt>
                <c:pt idx="142">
                  <c:v>46305</c:v>
                </c:pt>
                <c:pt idx="143">
                  <c:v>46306</c:v>
                </c:pt>
                <c:pt idx="144">
                  <c:v>46307</c:v>
                </c:pt>
                <c:pt idx="145">
                  <c:v>46308</c:v>
                </c:pt>
                <c:pt idx="146">
                  <c:v>46309</c:v>
                </c:pt>
                <c:pt idx="147">
                  <c:v>46310</c:v>
                </c:pt>
                <c:pt idx="148">
                  <c:v>46311</c:v>
                </c:pt>
                <c:pt idx="149">
                  <c:v>46312</c:v>
                </c:pt>
                <c:pt idx="150">
                  <c:v>46313</c:v>
                </c:pt>
                <c:pt idx="151">
                  <c:v>46314</c:v>
                </c:pt>
                <c:pt idx="152">
                  <c:v>46315</c:v>
                </c:pt>
                <c:pt idx="153">
                  <c:v>46316</c:v>
                </c:pt>
                <c:pt idx="154">
                  <c:v>46317</c:v>
                </c:pt>
                <c:pt idx="155">
                  <c:v>46318</c:v>
                </c:pt>
                <c:pt idx="156">
                  <c:v>46319</c:v>
                </c:pt>
                <c:pt idx="157">
                  <c:v>46320</c:v>
                </c:pt>
                <c:pt idx="158">
                  <c:v>46321</c:v>
                </c:pt>
                <c:pt idx="159">
                  <c:v>46322</c:v>
                </c:pt>
                <c:pt idx="160">
                  <c:v>46323</c:v>
                </c:pt>
                <c:pt idx="161">
                  <c:v>46324</c:v>
                </c:pt>
                <c:pt idx="162">
                  <c:v>46325</c:v>
                </c:pt>
                <c:pt idx="163">
                  <c:v>46326</c:v>
                </c:pt>
                <c:pt idx="164">
                  <c:v>46327</c:v>
                </c:pt>
                <c:pt idx="165">
                  <c:v>46328</c:v>
                </c:pt>
                <c:pt idx="166">
                  <c:v>46329</c:v>
                </c:pt>
                <c:pt idx="167">
                  <c:v>46330</c:v>
                </c:pt>
                <c:pt idx="168">
                  <c:v>46331</c:v>
                </c:pt>
                <c:pt idx="169">
                  <c:v>46332</c:v>
                </c:pt>
                <c:pt idx="170">
                  <c:v>46333</c:v>
                </c:pt>
                <c:pt idx="171">
                  <c:v>46334</c:v>
                </c:pt>
                <c:pt idx="172">
                  <c:v>46335</c:v>
                </c:pt>
                <c:pt idx="173">
                  <c:v>46336</c:v>
                </c:pt>
                <c:pt idx="174">
                  <c:v>46337</c:v>
                </c:pt>
                <c:pt idx="175">
                  <c:v>46338</c:v>
                </c:pt>
                <c:pt idx="176">
                  <c:v>46339</c:v>
                </c:pt>
                <c:pt idx="177">
                  <c:v>46340</c:v>
                </c:pt>
                <c:pt idx="178">
                  <c:v>46341</c:v>
                </c:pt>
                <c:pt idx="179">
                  <c:v>46342</c:v>
                </c:pt>
                <c:pt idx="180">
                  <c:v>46343</c:v>
                </c:pt>
                <c:pt idx="181">
                  <c:v>46344</c:v>
                </c:pt>
                <c:pt idx="182">
                  <c:v>46345</c:v>
                </c:pt>
                <c:pt idx="183">
                  <c:v>46346</c:v>
                </c:pt>
                <c:pt idx="184">
                  <c:v>46347</c:v>
                </c:pt>
              </c:numCache>
            </c:numRef>
          </c:cat>
          <c:val>
            <c:numRef>
              <c:f>[0]!伸縮未受領</c:f>
              <c:numCache>
                <c:formatCode>General</c:formatCode>
                <c:ptCount val="18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4.0426522441532295</c:v>
                </c:pt>
                <c:pt idx="42">
                  <c:v>4.0426522441532295</c:v>
                </c:pt>
                <c:pt idx="43">
                  <c:v>4.0426522441532295</c:v>
                </c:pt>
                <c:pt idx="44">
                  <c:v>0</c:v>
                </c:pt>
                <c:pt idx="45">
                  <c:v>0</c:v>
                </c:pt>
                <c:pt idx="46">
                  <c:v>4.0426522441532295</c:v>
                </c:pt>
                <c:pt idx="47">
                  <c:v>4.0426522441532295</c:v>
                </c:pt>
                <c:pt idx="48">
                  <c:v>4.0426522441532295</c:v>
                </c:pt>
                <c:pt idx="49">
                  <c:v>4.0426522441532295</c:v>
                </c:pt>
                <c:pt idx="50">
                  <c:v>4.0426522441532295</c:v>
                </c:pt>
                <c:pt idx="51">
                  <c:v>4.0426522441532295</c:v>
                </c:pt>
                <c:pt idx="52">
                  <c:v>0</c:v>
                </c:pt>
                <c:pt idx="53">
                  <c:v>4.0426522441532295</c:v>
                </c:pt>
                <c:pt idx="54">
                  <c:v>4.0426522441532295</c:v>
                </c:pt>
                <c:pt idx="55">
                  <c:v>4.0426522441532295</c:v>
                </c:pt>
                <c:pt idx="56">
                  <c:v>4.0426522441532295</c:v>
                </c:pt>
                <c:pt idx="57">
                  <c:v>15.403651923718659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15.403651923718659</c:v>
                </c:pt>
                <c:pt idx="62">
                  <c:v>15.403651923718659</c:v>
                </c:pt>
                <c:pt idx="63">
                  <c:v>15.403651923718659</c:v>
                </c:pt>
                <c:pt idx="64">
                  <c:v>15.403651923718659</c:v>
                </c:pt>
                <c:pt idx="65">
                  <c:v>0</c:v>
                </c:pt>
                <c:pt idx="66">
                  <c:v>0</c:v>
                </c:pt>
                <c:pt idx="67">
                  <c:v>4.0426522441532295</c:v>
                </c:pt>
                <c:pt idx="68">
                  <c:v>4.0426522441532295</c:v>
                </c:pt>
                <c:pt idx="69">
                  <c:v>4.0426522441532295</c:v>
                </c:pt>
                <c:pt idx="70">
                  <c:v>4.0426522441532295</c:v>
                </c:pt>
                <c:pt idx="71">
                  <c:v>4.0426522441532295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18.370333671569824</c:v>
                </c:pt>
                <c:pt idx="79">
                  <c:v>18.370333671569824</c:v>
                </c:pt>
                <c:pt idx="80">
                  <c:v>0</c:v>
                </c:pt>
                <c:pt idx="81">
                  <c:v>18.370333671569824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4.375</c:v>
                </c:pt>
                <c:pt idx="90">
                  <c:v>4.375</c:v>
                </c:pt>
                <c:pt idx="91">
                  <c:v>4.375</c:v>
                </c:pt>
                <c:pt idx="92">
                  <c:v>4.375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12.352941176470589</c:v>
                </c:pt>
                <c:pt idx="103">
                  <c:v>12.352941176470589</c:v>
                </c:pt>
                <c:pt idx="104">
                  <c:v>12.352941176470589</c:v>
                </c:pt>
                <c:pt idx="105">
                  <c:v>12.352941176470589</c:v>
                </c:pt>
                <c:pt idx="106">
                  <c:v>12.352941176470589</c:v>
                </c:pt>
                <c:pt idx="107">
                  <c:v>0</c:v>
                </c:pt>
                <c:pt idx="108">
                  <c:v>0</c:v>
                </c:pt>
                <c:pt idx="109">
                  <c:v>24.473441550310923</c:v>
                </c:pt>
                <c:pt idx="110">
                  <c:v>24.473441550310923</c:v>
                </c:pt>
                <c:pt idx="111">
                  <c:v>24.473441550310923</c:v>
                </c:pt>
                <c:pt idx="112">
                  <c:v>24.473441550310923</c:v>
                </c:pt>
                <c:pt idx="113">
                  <c:v>24.473441550310923</c:v>
                </c:pt>
                <c:pt idx="114">
                  <c:v>0</c:v>
                </c:pt>
                <c:pt idx="115">
                  <c:v>0</c:v>
                </c:pt>
                <c:pt idx="116">
                  <c:v>24.473441550310923</c:v>
                </c:pt>
                <c:pt idx="117">
                  <c:v>24.473441550310923</c:v>
                </c:pt>
                <c:pt idx="118">
                  <c:v>24.473441550310923</c:v>
                </c:pt>
                <c:pt idx="119">
                  <c:v>44.964350641220015</c:v>
                </c:pt>
                <c:pt idx="120">
                  <c:v>44.964350641220015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32.843850267379679</c:v>
                </c:pt>
                <c:pt idx="127">
                  <c:v>39.843850267379679</c:v>
                </c:pt>
                <c:pt idx="128">
                  <c:v>27.490909090909092</c:v>
                </c:pt>
                <c:pt idx="129">
                  <c:v>0</c:v>
                </c:pt>
                <c:pt idx="130">
                  <c:v>27.490909090909092</c:v>
                </c:pt>
                <c:pt idx="131">
                  <c:v>27.490909090909092</c:v>
                </c:pt>
                <c:pt idx="132">
                  <c:v>27.490909090909092</c:v>
                </c:pt>
                <c:pt idx="133">
                  <c:v>27.490909090909092</c:v>
                </c:pt>
                <c:pt idx="134">
                  <c:v>31.878075432054928</c:v>
                </c:pt>
                <c:pt idx="135">
                  <c:v>0</c:v>
                </c:pt>
                <c:pt idx="136">
                  <c:v>0</c:v>
                </c:pt>
                <c:pt idx="137">
                  <c:v>21.728075432054926</c:v>
                </c:pt>
                <c:pt idx="138">
                  <c:v>21.728075432054926</c:v>
                </c:pt>
                <c:pt idx="139">
                  <c:v>21.728075432054926</c:v>
                </c:pt>
                <c:pt idx="140">
                  <c:v>21.728075432054926</c:v>
                </c:pt>
                <c:pt idx="141">
                  <c:v>21.728075432054926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21.728075432054926</c:v>
                </c:pt>
                <c:pt idx="146">
                  <c:v>21.728075432054926</c:v>
                </c:pt>
                <c:pt idx="147">
                  <c:v>28.345875763170646</c:v>
                </c:pt>
                <c:pt idx="148">
                  <c:v>28.345875763170646</c:v>
                </c:pt>
                <c:pt idx="149">
                  <c:v>28.345875763170646</c:v>
                </c:pt>
                <c:pt idx="150">
                  <c:v>0</c:v>
                </c:pt>
                <c:pt idx="151">
                  <c:v>28.345875763170646</c:v>
                </c:pt>
                <c:pt idx="152">
                  <c:v>28.345875763170646</c:v>
                </c:pt>
                <c:pt idx="153">
                  <c:v>11.387166341145834</c:v>
                </c:pt>
                <c:pt idx="154">
                  <c:v>11.387166341145834</c:v>
                </c:pt>
                <c:pt idx="155">
                  <c:v>11.387166341145834</c:v>
                </c:pt>
                <c:pt idx="156">
                  <c:v>0</c:v>
                </c:pt>
                <c:pt idx="157">
                  <c:v>0</c:v>
                </c:pt>
                <c:pt idx="158">
                  <c:v>11.387166341145834</c:v>
                </c:pt>
                <c:pt idx="159">
                  <c:v>11.387166341145834</c:v>
                </c:pt>
                <c:pt idx="160">
                  <c:v>11.387166341145834</c:v>
                </c:pt>
                <c:pt idx="161">
                  <c:v>11.387166341145834</c:v>
                </c:pt>
                <c:pt idx="162">
                  <c:v>11.387166341145834</c:v>
                </c:pt>
                <c:pt idx="163">
                  <c:v>0</c:v>
                </c:pt>
                <c:pt idx="164">
                  <c:v>0</c:v>
                </c:pt>
                <c:pt idx="165">
                  <c:v>11.387166341145834</c:v>
                </c:pt>
                <c:pt idx="166">
                  <c:v>0</c:v>
                </c:pt>
                <c:pt idx="167">
                  <c:v>20.791316159566243</c:v>
                </c:pt>
                <c:pt idx="168">
                  <c:v>20.791316159566243</c:v>
                </c:pt>
                <c:pt idx="169">
                  <c:v>20.791316159566243</c:v>
                </c:pt>
                <c:pt idx="170">
                  <c:v>0</c:v>
                </c:pt>
                <c:pt idx="171">
                  <c:v>0</c:v>
                </c:pt>
                <c:pt idx="172">
                  <c:v>20.791316159566243</c:v>
                </c:pt>
                <c:pt idx="173">
                  <c:v>20.791316159566243</c:v>
                </c:pt>
                <c:pt idx="174">
                  <c:v>20.791316159566243</c:v>
                </c:pt>
                <c:pt idx="175">
                  <c:v>20.791316159566243</c:v>
                </c:pt>
                <c:pt idx="176">
                  <c:v>20.791316159566243</c:v>
                </c:pt>
                <c:pt idx="177">
                  <c:v>0</c:v>
                </c:pt>
                <c:pt idx="178">
                  <c:v>0</c:v>
                </c:pt>
                <c:pt idx="179">
                  <c:v>20.791316159566243</c:v>
                </c:pt>
                <c:pt idx="180">
                  <c:v>20.791316159566243</c:v>
                </c:pt>
                <c:pt idx="181">
                  <c:v>20.791316159566243</c:v>
                </c:pt>
                <c:pt idx="182">
                  <c:v>31.043577279906344</c:v>
                </c:pt>
                <c:pt idx="183">
                  <c:v>31.043577279906344</c:v>
                </c:pt>
                <c:pt idx="18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78D-45F8-A639-8674B5A0F62C}"/>
            </c:ext>
          </c:extLst>
        </c:ser>
        <c:ser>
          <c:idx val="1"/>
          <c:order val="3"/>
          <c:tx>
            <c:v>伸縮外(受領済)</c:v>
          </c:tx>
          <c:spPr>
            <a:solidFill>
              <a:schemeClr val="accent2">
                <a:lumMod val="75000"/>
              </a:schemeClr>
            </a:solidFill>
          </c:spPr>
          <c:invertIfNegative val="0"/>
          <c:dLbls>
            <c:numFmt formatCode="#,##0_);[Red]\(#,##0\)" sourceLinked="0"/>
            <c:spPr>
              <a:solidFill>
                <a:schemeClr val="bg1"/>
              </a:solidFill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[0]!グラフ期間</c:f>
              <c:numCache>
                <c:formatCode>m/d/yyyy</c:formatCode>
                <c:ptCount val="185"/>
                <c:pt idx="0">
                  <c:v>46163</c:v>
                </c:pt>
                <c:pt idx="1">
                  <c:v>46164</c:v>
                </c:pt>
                <c:pt idx="2">
                  <c:v>46165</c:v>
                </c:pt>
                <c:pt idx="3">
                  <c:v>46166</c:v>
                </c:pt>
                <c:pt idx="4">
                  <c:v>46167</c:v>
                </c:pt>
                <c:pt idx="5">
                  <c:v>46168</c:v>
                </c:pt>
                <c:pt idx="6">
                  <c:v>46169</c:v>
                </c:pt>
                <c:pt idx="7">
                  <c:v>46170</c:v>
                </c:pt>
                <c:pt idx="8">
                  <c:v>46171</c:v>
                </c:pt>
                <c:pt idx="9">
                  <c:v>46172</c:v>
                </c:pt>
                <c:pt idx="10">
                  <c:v>46173</c:v>
                </c:pt>
                <c:pt idx="11">
                  <c:v>46174</c:v>
                </c:pt>
                <c:pt idx="12">
                  <c:v>46175</c:v>
                </c:pt>
                <c:pt idx="13">
                  <c:v>46176</c:v>
                </c:pt>
                <c:pt idx="14">
                  <c:v>46177</c:v>
                </c:pt>
                <c:pt idx="15">
                  <c:v>46178</c:v>
                </c:pt>
                <c:pt idx="16">
                  <c:v>46179</c:v>
                </c:pt>
                <c:pt idx="17">
                  <c:v>46180</c:v>
                </c:pt>
                <c:pt idx="18">
                  <c:v>46181</c:v>
                </c:pt>
                <c:pt idx="19">
                  <c:v>46182</c:v>
                </c:pt>
                <c:pt idx="20">
                  <c:v>46183</c:v>
                </c:pt>
                <c:pt idx="21">
                  <c:v>46184</c:v>
                </c:pt>
                <c:pt idx="22">
                  <c:v>46185</c:v>
                </c:pt>
                <c:pt idx="23">
                  <c:v>46186</c:v>
                </c:pt>
                <c:pt idx="24">
                  <c:v>46187</c:v>
                </c:pt>
                <c:pt idx="25">
                  <c:v>46188</c:v>
                </c:pt>
                <c:pt idx="26">
                  <c:v>46189</c:v>
                </c:pt>
                <c:pt idx="27">
                  <c:v>46190</c:v>
                </c:pt>
                <c:pt idx="28">
                  <c:v>46191</c:v>
                </c:pt>
                <c:pt idx="29">
                  <c:v>46192</c:v>
                </c:pt>
                <c:pt idx="30">
                  <c:v>46193</c:v>
                </c:pt>
                <c:pt idx="31">
                  <c:v>46194</c:v>
                </c:pt>
                <c:pt idx="32">
                  <c:v>46195</c:v>
                </c:pt>
                <c:pt idx="33">
                  <c:v>46196</c:v>
                </c:pt>
                <c:pt idx="34">
                  <c:v>46197</c:v>
                </c:pt>
                <c:pt idx="35">
                  <c:v>46198</c:v>
                </c:pt>
                <c:pt idx="36">
                  <c:v>46199</c:v>
                </c:pt>
                <c:pt idx="37">
                  <c:v>46200</c:v>
                </c:pt>
                <c:pt idx="38">
                  <c:v>46201</c:v>
                </c:pt>
                <c:pt idx="39">
                  <c:v>46202</c:v>
                </c:pt>
                <c:pt idx="40">
                  <c:v>46203</c:v>
                </c:pt>
                <c:pt idx="41">
                  <c:v>46204</c:v>
                </c:pt>
                <c:pt idx="42">
                  <c:v>46205</c:v>
                </c:pt>
                <c:pt idx="43">
                  <c:v>46206</c:v>
                </c:pt>
                <c:pt idx="44">
                  <c:v>46207</c:v>
                </c:pt>
                <c:pt idx="45">
                  <c:v>46208</c:v>
                </c:pt>
                <c:pt idx="46">
                  <c:v>46209</c:v>
                </c:pt>
                <c:pt idx="47">
                  <c:v>46210</c:v>
                </c:pt>
                <c:pt idx="48">
                  <c:v>46211</c:v>
                </c:pt>
                <c:pt idx="49">
                  <c:v>46212</c:v>
                </c:pt>
                <c:pt idx="50">
                  <c:v>46213</c:v>
                </c:pt>
                <c:pt idx="51">
                  <c:v>46214</c:v>
                </c:pt>
                <c:pt idx="52">
                  <c:v>46215</c:v>
                </c:pt>
                <c:pt idx="53">
                  <c:v>46216</c:v>
                </c:pt>
                <c:pt idx="54">
                  <c:v>46217</c:v>
                </c:pt>
                <c:pt idx="55">
                  <c:v>46218</c:v>
                </c:pt>
                <c:pt idx="56">
                  <c:v>46219</c:v>
                </c:pt>
                <c:pt idx="57">
                  <c:v>46220</c:v>
                </c:pt>
                <c:pt idx="58">
                  <c:v>46221</c:v>
                </c:pt>
                <c:pt idx="59">
                  <c:v>46222</c:v>
                </c:pt>
                <c:pt idx="60">
                  <c:v>46223</c:v>
                </c:pt>
                <c:pt idx="61">
                  <c:v>46224</c:v>
                </c:pt>
                <c:pt idx="62">
                  <c:v>46225</c:v>
                </c:pt>
                <c:pt idx="63">
                  <c:v>46226</c:v>
                </c:pt>
                <c:pt idx="64">
                  <c:v>46227</c:v>
                </c:pt>
                <c:pt idx="65">
                  <c:v>46228</c:v>
                </c:pt>
                <c:pt idx="66">
                  <c:v>46229</c:v>
                </c:pt>
                <c:pt idx="67">
                  <c:v>46230</c:v>
                </c:pt>
                <c:pt idx="68">
                  <c:v>46231</c:v>
                </c:pt>
                <c:pt idx="69">
                  <c:v>46232</c:v>
                </c:pt>
                <c:pt idx="70">
                  <c:v>46233</c:v>
                </c:pt>
                <c:pt idx="71">
                  <c:v>46234</c:v>
                </c:pt>
                <c:pt idx="72">
                  <c:v>46235</c:v>
                </c:pt>
                <c:pt idx="73">
                  <c:v>46236</c:v>
                </c:pt>
                <c:pt idx="74">
                  <c:v>46237</c:v>
                </c:pt>
                <c:pt idx="75">
                  <c:v>46238</c:v>
                </c:pt>
                <c:pt idx="76">
                  <c:v>46239</c:v>
                </c:pt>
                <c:pt idx="77">
                  <c:v>46240</c:v>
                </c:pt>
                <c:pt idx="78">
                  <c:v>46241</c:v>
                </c:pt>
                <c:pt idx="79">
                  <c:v>46242</c:v>
                </c:pt>
                <c:pt idx="80">
                  <c:v>46243</c:v>
                </c:pt>
                <c:pt idx="81">
                  <c:v>46244</c:v>
                </c:pt>
                <c:pt idx="82">
                  <c:v>46245</c:v>
                </c:pt>
                <c:pt idx="83">
                  <c:v>46246</c:v>
                </c:pt>
                <c:pt idx="84">
                  <c:v>46247</c:v>
                </c:pt>
                <c:pt idx="85">
                  <c:v>46248</c:v>
                </c:pt>
                <c:pt idx="86">
                  <c:v>46249</c:v>
                </c:pt>
                <c:pt idx="87">
                  <c:v>46250</c:v>
                </c:pt>
                <c:pt idx="88">
                  <c:v>46251</c:v>
                </c:pt>
                <c:pt idx="89">
                  <c:v>46252</c:v>
                </c:pt>
                <c:pt idx="90">
                  <c:v>46253</c:v>
                </c:pt>
                <c:pt idx="91">
                  <c:v>46254</c:v>
                </c:pt>
                <c:pt idx="92">
                  <c:v>46255</c:v>
                </c:pt>
                <c:pt idx="93">
                  <c:v>46256</c:v>
                </c:pt>
                <c:pt idx="94">
                  <c:v>46257</c:v>
                </c:pt>
                <c:pt idx="95">
                  <c:v>46258</c:v>
                </c:pt>
                <c:pt idx="96">
                  <c:v>46259</c:v>
                </c:pt>
                <c:pt idx="97">
                  <c:v>46260</c:v>
                </c:pt>
                <c:pt idx="98">
                  <c:v>46261</c:v>
                </c:pt>
                <c:pt idx="99">
                  <c:v>46262</c:v>
                </c:pt>
                <c:pt idx="100">
                  <c:v>46263</c:v>
                </c:pt>
                <c:pt idx="101">
                  <c:v>46264</c:v>
                </c:pt>
                <c:pt idx="102">
                  <c:v>46265</c:v>
                </c:pt>
                <c:pt idx="103">
                  <c:v>46266</c:v>
                </c:pt>
                <c:pt idx="104">
                  <c:v>46267</c:v>
                </c:pt>
                <c:pt idx="105">
                  <c:v>46268</c:v>
                </c:pt>
                <c:pt idx="106">
                  <c:v>46269</c:v>
                </c:pt>
                <c:pt idx="107">
                  <c:v>46270</c:v>
                </c:pt>
                <c:pt idx="108">
                  <c:v>46271</c:v>
                </c:pt>
                <c:pt idx="109">
                  <c:v>46272</c:v>
                </c:pt>
                <c:pt idx="110">
                  <c:v>46273</c:v>
                </c:pt>
                <c:pt idx="111">
                  <c:v>46274</c:v>
                </c:pt>
                <c:pt idx="112">
                  <c:v>46275</c:v>
                </c:pt>
                <c:pt idx="113">
                  <c:v>46276</c:v>
                </c:pt>
                <c:pt idx="114">
                  <c:v>46277</c:v>
                </c:pt>
                <c:pt idx="115">
                  <c:v>46278</c:v>
                </c:pt>
                <c:pt idx="116">
                  <c:v>46279</c:v>
                </c:pt>
                <c:pt idx="117">
                  <c:v>46280</c:v>
                </c:pt>
                <c:pt idx="118">
                  <c:v>46281</c:v>
                </c:pt>
                <c:pt idx="119">
                  <c:v>46282</c:v>
                </c:pt>
                <c:pt idx="120">
                  <c:v>46283</c:v>
                </c:pt>
                <c:pt idx="121">
                  <c:v>46284</c:v>
                </c:pt>
                <c:pt idx="122">
                  <c:v>46285</c:v>
                </c:pt>
                <c:pt idx="123">
                  <c:v>46286</c:v>
                </c:pt>
                <c:pt idx="124">
                  <c:v>46287</c:v>
                </c:pt>
                <c:pt idx="125">
                  <c:v>46288</c:v>
                </c:pt>
                <c:pt idx="126">
                  <c:v>46289</c:v>
                </c:pt>
                <c:pt idx="127">
                  <c:v>46290</c:v>
                </c:pt>
                <c:pt idx="128">
                  <c:v>46291</c:v>
                </c:pt>
                <c:pt idx="129">
                  <c:v>46292</c:v>
                </c:pt>
                <c:pt idx="130">
                  <c:v>46293</c:v>
                </c:pt>
                <c:pt idx="131">
                  <c:v>46294</c:v>
                </c:pt>
                <c:pt idx="132">
                  <c:v>46295</c:v>
                </c:pt>
                <c:pt idx="133">
                  <c:v>46296</c:v>
                </c:pt>
                <c:pt idx="134">
                  <c:v>46297</c:v>
                </c:pt>
                <c:pt idx="135">
                  <c:v>46298</c:v>
                </c:pt>
                <c:pt idx="136">
                  <c:v>46299</c:v>
                </c:pt>
                <c:pt idx="137">
                  <c:v>46300</c:v>
                </c:pt>
                <c:pt idx="138">
                  <c:v>46301</c:v>
                </c:pt>
                <c:pt idx="139">
                  <c:v>46302</c:v>
                </c:pt>
                <c:pt idx="140">
                  <c:v>46303</c:v>
                </c:pt>
                <c:pt idx="141">
                  <c:v>46304</c:v>
                </c:pt>
                <c:pt idx="142">
                  <c:v>46305</c:v>
                </c:pt>
                <c:pt idx="143">
                  <c:v>46306</c:v>
                </c:pt>
                <c:pt idx="144">
                  <c:v>46307</c:v>
                </c:pt>
                <c:pt idx="145">
                  <c:v>46308</c:v>
                </c:pt>
                <c:pt idx="146">
                  <c:v>46309</c:v>
                </c:pt>
                <c:pt idx="147">
                  <c:v>46310</c:v>
                </c:pt>
                <c:pt idx="148">
                  <c:v>46311</c:v>
                </c:pt>
                <c:pt idx="149">
                  <c:v>46312</c:v>
                </c:pt>
                <c:pt idx="150">
                  <c:v>46313</c:v>
                </c:pt>
                <c:pt idx="151">
                  <c:v>46314</c:v>
                </c:pt>
                <c:pt idx="152">
                  <c:v>46315</c:v>
                </c:pt>
                <c:pt idx="153">
                  <c:v>46316</c:v>
                </c:pt>
                <c:pt idx="154">
                  <c:v>46317</c:v>
                </c:pt>
                <c:pt idx="155">
                  <c:v>46318</c:v>
                </c:pt>
                <c:pt idx="156">
                  <c:v>46319</c:v>
                </c:pt>
                <c:pt idx="157">
                  <c:v>46320</c:v>
                </c:pt>
                <c:pt idx="158">
                  <c:v>46321</c:v>
                </c:pt>
                <c:pt idx="159">
                  <c:v>46322</c:v>
                </c:pt>
                <c:pt idx="160">
                  <c:v>46323</c:v>
                </c:pt>
                <c:pt idx="161">
                  <c:v>46324</c:v>
                </c:pt>
                <c:pt idx="162">
                  <c:v>46325</c:v>
                </c:pt>
                <c:pt idx="163">
                  <c:v>46326</c:v>
                </c:pt>
                <c:pt idx="164">
                  <c:v>46327</c:v>
                </c:pt>
                <c:pt idx="165">
                  <c:v>46328</c:v>
                </c:pt>
                <c:pt idx="166">
                  <c:v>46329</c:v>
                </c:pt>
                <c:pt idx="167">
                  <c:v>46330</c:v>
                </c:pt>
                <c:pt idx="168">
                  <c:v>46331</c:v>
                </c:pt>
                <c:pt idx="169">
                  <c:v>46332</c:v>
                </c:pt>
                <c:pt idx="170">
                  <c:v>46333</c:v>
                </c:pt>
                <c:pt idx="171">
                  <c:v>46334</c:v>
                </c:pt>
                <c:pt idx="172">
                  <c:v>46335</c:v>
                </c:pt>
                <c:pt idx="173">
                  <c:v>46336</c:v>
                </c:pt>
                <c:pt idx="174">
                  <c:v>46337</c:v>
                </c:pt>
                <c:pt idx="175">
                  <c:v>46338</c:v>
                </c:pt>
                <c:pt idx="176">
                  <c:v>46339</c:v>
                </c:pt>
                <c:pt idx="177">
                  <c:v>46340</c:v>
                </c:pt>
                <c:pt idx="178">
                  <c:v>46341</c:v>
                </c:pt>
                <c:pt idx="179">
                  <c:v>46342</c:v>
                </c:pt>
                <c:pt idx="180">
                  <c:v>46343</c:v>
                </c:pt>
                <c:pt idx="181">
                  <c:v>46344</c:v>
                </c:pt>
                <c:pt idx="182">
                  <c:v>46345</c:v>
                </c:pt>
                <c:pt idx="183">
                  <c:v>46346</c:v>
                </c:pt>
                <c:pt idx="184">
                  <c:v>46347</c:v>
                </c:pt>
              </c:numCache>
            </c:numRef>
          </c:cat>
          <c:val>
            <c:numRef>
              <c:f>[0]!伸縮外受領</c:f>
              <c:numCache>
                <c:formatCode>General</c:formatCode>
                <c:ptCount val="185"/>
                <c:pt idx="0">
                  <c:v>24.503771428571429</c:v>
                </c:pt>
                <c:pt idx="1">
                  <c:v>19.003771428571429</c:v>
                </c:pt>
                <c:pt idx="2">
                  <c:v>0</c:v>
                </c:pt>
                <c:pt idx="3">
                  <c:v>0</c:v>
                </c:pt>
                <c:pt idx="4">
                  <c:v>21.788571371350969</c:v>
                </c:pt>
                <c:pt idx="5">
                  <c:v>9.7885713713509688</c:v>
                </c:pt>
                <c:pt idx="6">
                  <c:v>17.788571371350969</c:v>
                </c:pt>
                <c:pt idx="7">
                  <c:v>11.2452940604266</c:v>
                </c:pt>
                <c:pt idx="8">
                  <c:v>15.2452940604266</c:v>
                </c:pt>
                <c:pt idx="9">
                  <c:v>0</c:v>
                </c:pt>
                <c:pt idx="10">
                  <c:v>0</c:v>
                </c:pt>
                <c:pt idx="11">
                  <c:v>12.2452940604266</c:v>
                </c:pt>
                <c:pt idx="12">
                  <c:v>8.2452940604266001</c:v>
                </c:pt>
                <c:pt idx="13">
                  <c:v>10.2452940604266</c:v>
                </c:pt>
                <c:pt idx="14">
                  <c:v>17.245294060426602</c:v>
                </c:pt>
                <c:pt idx="15">
                  <c:v>16.745294060426602</c:v>
                </c:pt>
                <c:pt idx="16">
                  <c:v>0</c:v>
                </c:pt>
                <c:pt idx="17">
                  <c:v>0</c:v>
                </c:pt>
                <c:pt idx="18">
                  <c:v>22.245294060426598</c:v>
                </c:pt>
                <c:pt idx="19">
                  <c:v>19.245294060426598</c:v>
                </c:pt>
                <c:pt idx="20">
                  <c:v>12.7452940604266</c:v>
                </c:pt>
                <c:pt idx="21">
                  <c:v>14.2452940604266</c:v>
                </c:pt>
                <c:pt idx="22">
                  <c:v>8.2452940604266001</c:v>
                </c:pt>
                <c:pt idx="23">
                  <c:v>0</c:v>
                </c:pt>
                <c:pt idx="24">
                  <c:v>0</c:v>
                </c:pt>
                <c:pt idx="25">
                  <c:v>10.2452940604266</c:v>
                </c:pt>
                <c:pt idx="26">
                  <c:v>16.245294060426602</c:v>
                </c:pt>
                <c:pt idx="27">
                  <c:v>14.2452940604266</c:v>
                </c:pt>
                <c:pt idx="28">
                  <c:v>13.2452940604266</c:v>
                </c:pt>
                <c:pt idx="29">
                  <c:v>19.245294060426602</c:v>
                </c:pt>
                <c:pt idx="30">
                  <c:v>0</c:v>
                </c:pt>
                <c:pt idx="31">
                  <c:v>0</c:v>
                </c:pt>
                <c:pt idx="32">
                  <c:v>16.4252</c:v>
                </c:pt>
                <c:pt idx="33">
                  <c:v>21.4252</c:v>
                </c:pt>
                <c:pt idx="34">
                  <c:v>24.4252</c:v>
                </c:pt>
                <c:pt idx="35">
                  <c:v>18.4252</c:v>
                </c:pt>
                <c:pt idx="36">
                  <c:v>20.4252</c:v>
                </c:pt>
                <c:pt idx="37">
                  <c:v>3</c:v>
                </c:pt>
                <c:pt idx="38">
                  <c:v>0</c:v>
                </c:pt>
                <c:pt idx="39">
                  <c:v>19.4252</c:v>
                </c:pt>
                <c:pt idx="40">
                  <c:v>18.4252</c:v>
                </c:pt>
                <c:pt idx="41">
                  <c:v>22.701837426900585</c:v>
                </c:pt>
                <c:pt idx="42">
                  <c:v>19.701837426900585</c:v>
                </c:pt>
                <c:pt idx="43">
                  <c:v>19.701837426900585</c:v>
                </c:pt>
                <c:pt idx="44">
                  <c:v>0</c:v>
                </c:pt>
                <c:pt idx="45">
                  <c:v>0</c:v>
                </c:pt>
                <c:pt idx="46">
                  <c:v>28.921837426900588</c:v>
                </c:pt>
                <c:pt idx="47">
                  <c:v>31.532948538011699</c:v>
                </c:pt>
                <c:pt idx="48">
                  <c:v>27.272948538011697</c:v>
                </c:pt>
                <c:pt idx="49">
                  <c:v>27.272948538011697</c:v>
                </c:pt>
                <c:pt idx="50">
                  <c:v>33.672948538011696</c:v>
                </c:pt>
                <c:pt idx="51">
                  <c:v>34.212948538011702</c:v>
                </c:pt>
                <c:pt idx="52">
                  <c:v>0</c:v>
                </c:pt>
                <c:pt idx="53">
                  <c:v>33.03962612135566</c:v>
                </c:pt>
                <c:pt idx="54">
                  <c:v>33.03962612135566</c:v>
                </c:pt>
                <c:pt idx="55">
                  <c:v>33.03962612135566</c:v>
                </c:pt>
                <c:pt idx="56">
                  <c:v>26.639626121355658</c:v>
                </c:pt>
                <c:pt idx="57">
                  <c:v>26.639626121355658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29.582126121355657</c:v>
                </c:pt>
                <c:pt idx="62">
                  <c:v>33.582126121355657</c:v>
                </c:pt>
                <c:pt idx="63">
                  <c:v>33.582126121355657</c:v>
                </c:pt>
                <c:pt idx="64">
                  <c:v>29.582126121355657</c:v>
                </c:pt>
                <c:pt idx="65">
                  <c:v>0</c:v>
                </c:pt>
                <c:pt idx="66">
                  <c:v>0</c:v>
                </c:pt>
                <c:pt idx="67">
                  <c:v>30.760793067258163</c:v>
                </c:pt>
                <c:pt idx="68">
                  <c:v>28.250266560733827</c:v>
                </c:pt>
                <c:pt idx="69">
                  <c:v>28.250266560733827</c:v>
                </c:pt>
                <c:pt idx="70">
                  <c:v>28.250266560733827</c:v>
                </c:pt>
                <c:pt idx="71">
                  <c:v>25.639155449622717</c:v>
                </c:pt>
                <c:pt idx="72">
                  <c:v>0</c:v>
                </c:pt>
                <c:pt idx="73">
                  <c:v>0</c:v>
                </c:pt>
                <c:pt idx="74">
                  <c:v>14.021955361121741</c:v>
                </c:pt>
                <c:pt idx="75">
                  <c:v>14.021955361121741</c:v>
                </c:pt>
                <c:pt idx="76">
                  <c:v>14.021955361121741</c:v>
                </c:pt>
                <c:pt idx="77">
                  <c:v>14.021955361121741</c:v>
                </c:pt>
                <c:pt idx="78">
                  <c:v>20.596622338050452</c:v>
                </c:pt>
                <c:pt idx="79">
                  <c:v>20.596622338050452</c:v>
                </c:pt>
                <c:pt idx="80">
                  <c:v>0</c:v>
                </c:pt>
                <c:pt idx="81">
                  <c:v>20.596622338050452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10.392788694455074</c:v>
                </c:pt>
                <c:pt idx="89">
                  <c:v>10.392788694455074</c:v>
                </c:pt>
                <c:pt idx="90">
                  <c:v>10.392788694455074</c:v>
                </c:pt>
                <c:pt idx="91">
                  <c:v>10.392788694455074</c:v>
                </c:pt>
                <c:pt idx="92">
                  <c:v>10.392788694455074</c:v>
                </c:pt>
                <c:pt idx="93">
                  <c:v>0</c:v>
                </c:pt>
                <c:pt idx="94">
                  <c:v>0</c:v>
                </c:pt>
                <c:pt idx="95">
                  <c:v>5.6712502241134644</c:v>
                </c:pt>
                <c:pt idx="96">
                  <c:v>5.6712502241134644</c:v>
                </c:pt>
                <c:pt idx="97">
                  <c:v>5.6712502241134644</c:v>
                </c:pt>
                <c:pt idx="98">
                  <c:v>5.6712502241134644</c:v>
                </c:pt>
                <c:pt idx="99">
                  <c:v>5.6712502241134644</c:v>
                </c:pt>
                <c:pt idx="100">
                  <c:v>0</c:v>
                </c:pt>
                <c:pt idx="101">
                  <c:v>0</c:v>
                </c:pt>
                <c:pt idx="102">
                  <c:v>5.6712502241134644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78D-45F8-A639-8674B5A0F62C}"/>
            </c:ext>
          </c:extLst>
        </c:ser>
        <c:ser>
          <c:idx val="7"/>
          <c:order val="4"/>
          <c:tx>
            <c:v>伸縮外(受領済-未工程)</c:v>
          </c:tx>
          <c:spPr>
            <a:solidFill>
              <a:schemeClr val="accent2">
                <a:lumMod val="60000"/>
                <a:lumOff val="40000"/>
              </a:schemeClr>
            </a:solidFill>
          </c:spPr>
          <c:invertIfNegative val="0"/>
          <c:dLbls>
            <c:numFmt formatCode="#,##0_);[Red]\(#,##0\)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numRef>
              <c:f>[0]!グラフ期間</c:f>
              <c:numCache>
                <c:formatCode>m/d/yyyy</c:formatCode>
                <c:ptCount val="185"/>
                <c:pt idx="0">
                  <c:v>46163</c:v>
                </c:pt>
                <c:pt idx="1">
                  <c:v>46164</c:v>
                </c:pt>
                <c:pt idx="2">
                  <c:v>46165</c:v>
                </c:pt>
                <c:pt idx="3">
                  <c:v>46166</c:v>
                </c:pt>
                <c:pt idx="4">
                  <c:v>46167</c:v>
                </c:pt>
                <c:pt idx="5">
                  <c:v>46168</c:v>
                </c:pt>
                <c:pt idx="6">
                  <c:v>46169</c:v>
                </c:pt>
                <c:pt idx="7">
                  <c:v>46170</c:v>
                </c:pt>
                <c:pt idx="8">
                  <c:v>46171</c:v>
                </c:pt>
                <c:pt idx="9">
                  <c:v>46172</c:v>
                </c:pt>
                <c:pt idx="10">
                  <c:v>46173</c:v>
                </c:pt>
                <c:pt idx="11">
                  <c:v>46174</c:v>
                </c:pt>
                <c:pt idx="12">
                  <c:v>46175</c:v>
                </c:pt>
                <c:pt idx="13">
                  <c:v>46176</c:v>
                </c:pt>
                <c:pt idx="14">
                  <c:v>46177</c:v>
                </c:pt>
                <c:pt idx="15">
                  <c:v>46178</c:v>
                </c:pt>
                <c:pt idx="16">
                  <c:v>46179</c:v>
                </c:pt>
                <c:pt idx="17">
                  <c:v>46180</c:v>
                </c:pt>
                <c:pt idx="18">
                  <c:v>46181</c:v>
                </c:pt>
                <c:pt idx="19">
                  <c:v>46182</c:v>
                </c:pt>
                <c:pt idx="20">
                  <c:v>46183</c:v>
                </c:pt>
                <c:pt idx="21">
                  <c:v>46184</c:v>
                </c:pt>
                <c:pt idx="22">
                  <c:v>46185</c:v>
                </c:pt>
                <c:pt idx="23">
                  <c:v>46186</c:v>
                </c:pt>
                <c:pt idx="24">
                  <c:v>46187</c:v>
                </c:pt>
                <c:pt idx="25">
                  <c:v>46188</c:v>
                </c:pt>
                <c:pt idx="26">
                  <c:v>46189</c:v>
                </c:pt>
                <c:pt idx="27">
                  <c:v>46190</c:v>
                </c:pt>
                <c:pt idx="28">
                  <c:v>46191</c:v>
                </c:pt>
                <c:pt idx="29">
                  <c:v>46192</c:v>
                </c:pt>
                <c:pt idx="30">
                  <c:v>46193</c:v>
                </c:pt>
                <c:pt idx="31">
                  <c:v>46194</c:v>
                </c:pt>
                <c:pt idx="32">
                  <c:v>46195</c:v>
                </c:pt>
                <c:pt idx="33">
                  <c:v>46196</c:v>
                </c:pt>
                <c:pt idx="34">
                  <c:v>46197</c:v>
                </c:pt>
                <c:pt idx="35">
                  <c:v>46198</c:v>
                </c:pt>
                <c:pt idx="36">
                  <c:v>46199</c:v>
                </c:pt>
                <c:pt idx="37">
                  <c:v>46200</c:v>
                </c:pt>
                <c:pt idx="38">
                  <c:v>46201</c:v>
                </c:pt>
                <c:pt idx="39">
                  <c:v>46202</c:v>
                </c:pt>
                <c:pt idx="40">
                  <c:v>46203</c:v>
                </c:pt>
                <c:pt idx="41">
                  <c:v>46204</c:v>
                </c:pt>
                <c:pt idx="42">
                  <c:v>46205</c:v>
                </c:pt>
                <c:pt idx="43">
                  <c:v>46206</c:v>
                </c:pt>
                <c:pt idx="44">
                  <c:v>46207</c:v>
                </c:pt>
                <c:pt idx="45">
                  <c:v>46208</c:v>
                </c:pt>
                <c:pt idx="46">
                  <c:v>46209</c:v>
                </c:pt>
                <c:pt idx="47">
                  <c:v>46210</c:v>
                </c:pt>
                <c:pt idx="48">
                  <c:v>46211</c:v>
                </c:pt>
                <c:pt idx="49">
                  <c:v>46212</c:v>
                </c:pt>
                <c:pt idx="50">
                  <c:v>46213</c:v>
                </c:pt>
                <c:pt idx="51">
                  <c:v>46214</c:v>
                </c:pt>
                <c:pt idx="52">
                  <c:v>46215</c:v>
                </c:pt>
                <c:pt idx="53">
                  <c:v>46216</c:v>
                </c:pt>
                <c:pt idx="54">
                  <c:v>46217</c:v>
                </c:pt>
                <c:pt idx="55">
                  <c:v>46218</c:v>
                </c:pt>
                <c:pt idx="56">
                  <c:v>46219</c:v>
                </c:pt>
                <c:pt idx="57">
                  <c:v>46220</c:v>
                </c:pt>
                <c:pt idx="58">
                  <c:v>46221</c:v>
                </c:pt>
                <c:pt idx="59">
                  <c:v>46222</c:v>
                </c:pt>
                <c:pt idx="60">
                  <c:v>46223</c:v>
                </c:pt>
                <c:pt idx="61">
                  <c:v>46224</c:v>
                </c:pt>
                <c:pt idx="62">
                  <c:v>46225</c:v>
                </c:pt>
                <c:pt idx="63">
                  <c:v>46226</c:v>
                </c:pt>
                <c:pt idx="64">
                  <c:v>46227</c:v>
                </c:pt>
                <c:pt idx="65">
                  <c:v>46228</c:v>
                </c:pt>
                <c:pt idx="66">
                  <c:v>46229</c:v>
                </c:pt>
                <c:pt idx="67">
                  <c:v>46230</c:v>
                </c:pt>
                <c:pt idx="68">
                  <c:v>46231</c:v>
                </c:pt>
                <c:pt idx="69">
                  <c:v>46232</c:v>
                </c:pt>
                <c:pt idx="70">
                  <c:v>46233</c:v>
                </c:pt>
                <c:pt idx="71">
                  <c:v>46234</c:v>
                </c:pt>
                <c:pt idx="72">
                  <c:v>46235</c:v>
                </c:pt>
                <c:pt idx="73">
                  <c:v>46236</c:v>
                </c:pt>
                <c:pt idx="74">
                  <c:v>46237</c:v>
                </c:pt>
                <c:pt idx="75">
                  <c:v>46238</c:v>
                </c:pt>
                <c:pt idx="76">
                  <c:v>46239</c:v>
                </c:pt>
                <c:pt idx="77">
                  <c:v>46240</c:v>
                </c:pt>
                <c:pt idx="78">
                  <c:v>46241</c:v>
                </c:pt>
                <c:pt idx="79">
                  <c:v>46242</c:v>
                </c:pt>
                <c:pt idx="80">
                  <c:v>46243</c:v>
                </c:pt>
                <c:pt idx="81">
                  <c:v>46244</c:v>
                </c:pt>
                <c:pt idx="82">
                  <c:v>46245</c:v>
                </c:pt>
                <c:pt idx="83">
                  <c:v>46246</c:v>
                </c:pt>
                <c:pt idx="84">
                  <c:v>46247</c:v>
                </c:pt>
                <c:pt idx="85">
                  <c:v>46248</c:v>
                </c:pt>
                <c:pt idx="86">
                  <c:v>46249</c:v>
                </c:pt>
                <c:pt idx="87">
                  <c:v>46250</c:v>
                </c:pt>
                <c:pt idx="88">
                  <c:v>46251</c:v>
                </c:pt>
                <c:pt idx="89">
                  <c:v>46252</c:v>
                </c:pt>
                <c:pt idx="90">
                  <c:v>46253</c:v>
                </c:pt>
                <c:pt idx="91">
                  <c:v>46254</c:v>
                </c:pt>
                <c:pt idx="92">
                  <c:v>46255</c:v>
                </c:pt>
                <c:pt idx="93">
                  <c:v>46256</c:v>
                </c:pt>
                <c:pt idx="94">
                  <c:v>46257</c:v>
                </c:pt>
                <c:pt idx="95">
                  <c:v>46258</c:v>
                </c:pt>
                <c:pt idx="96">
                  <c:v>46259</c:v>
                </c:pt>
                <c:pt idx="97">
                  <c:v>46260</c:v>
                </c:pt>
                <c:pt idx="98">
                  <c:v>46261</c:v>
                </c:pt>
                <c:pt idx="99">
                  <c:v>46262</c:v>
                </c:pt>
                <c:pt idx="100">
                  <c:v>46263</c:v>
                </c:pt>
                <c:pt idx="101">
                  <c:v>46264</c:v>
                </c:pt>
                <c:pt idx="102">
                  <c:v>46265</c:v>
                </c:pt>
                <c:pt idx="103">
                  <c:v>46266</c:v>
                </c:pt>
                <c:pt idx="104">
                  <c:v>46267</c:v>
                </c:pt>
                <c:pt idx="105">
                  <c:v>46268</c:v>
                </c:pt>
                <c:pt idx="106">
                  <c:v>46269</c:v>
                </c:pt>
                <c:pt idx="107">
                  <c:v>46270</c:v>
                </c:pt>
                <c:pt idx="108">
                  <c:v>46271</c:v>
                </c:pt>
                <c:pt idx="109">
                  <c:v>46272</c:v>
                </c:pt>
                <c:pt idx="110">
                  <c:v>46273</c:v>
                </c:pt>
                <c:pt idx="111">
                  <c:v>46274</c:v>
                </c:pt>
                <c:pt idx="112">
                  <c:v>46275</c:v>
                </c:pt>
                <c:pt idx="113">
                  <c:v>46276</c:v>
                </c:pt>
                <c:pt idx="114">
                  <c:v>46277</c:v>
                </c:pt>
                <c:pt idx="115">
                  <c:v>46278</c:v>
                </c:pt>
                <c:pt idx="116">
                  <c:v>46279</c:v>
                </c:pt>
                <c:pt idx="117">
                  <c:v>46280</c:v>
                </c:pt>
                <c:pt idx="118">
                  <c:v>46281</c:v>
                </c:pt>
                <c:pt idx="119">
                  <c:v>46282</c:v>
                </c:pt>
                <c:pt idx="120">
                  <c:v>46283</c:v>
                </c:pt>
                <c:pt idx="121">
                  <c:v>46284</c:v>
                </c:pt>
                <c:pt idx="122">
                  <c:v>46285</c:v>
                </c:pt>
                <c:pt idx="123">
                  <c:v>46286</c:v>
                </c:pt>
                <c:pt idx="124">
                  <c:v>46287</c:v>
                </c:pt>
                <c:pt idx="125">
                  <c:v>46288</c:v>
                </c:pt>
                <c:pt idx="126">
                  <c:v>46289</c:v>
                </c:pt>
                <c:pt idx="127">
                  <c:v>46290</c:v>
                </c:pt>
                <c:pt idx="128">
                  <c:v>46291</c:v>
                </c:pt>
                <c:pt idx="129">
                  <c:v>46292</c:v>
                </c:pt>
                <c:pt idx="130">
                  <c:v>46293</c:v>
                </c:pt>
                <c:pt idx="131">
                  <c:v>46294</c:v>
                </c:pt>
                <c:pt idx="132">
                  <c:v>46295</c:v>
                </c:pt>
                <c:pt idx="133">
                  <c:v>46296</c:v>
                </c:pt>
                <c:pt idx="134">
                  <c:v>46297</c:v>
                </c:pt>
                <c:pt idx="135">
                  <c:v>46298</c:v>
                </c:pt>
                <c:pt idx="136">
                  <c:v>46299</c:v>
                </c:pt>
                <c:pt idx="137">
                  <c:v>46300</c:v>
                </c:pt>
                <c:pt idx="138">
                  <c:v>46301</c:v>
                </c:pt>
                <c:pt idx="139">
                  <c:v>46302</c:v>
                </c:pt>
                <c:pt idx="140">
                  <c:v>46303</c:v>
                </c:pt>
                <c:pt idx="141">
                  <c:v>46304</c:v>
                </c:pt>
                <c:pt idx="142">
                  <c:v>46305</c:v>
                </c:pt>
                <c:pt idx="143">
                  <c:v>46306</c:v>
                </c:pt>
                <c:pt idx="144">
                  <c:v>46307</c:v>
                </c:pt>
                <c:pt idx="145">
                  <c:v>46308</c:v>
                </c:pt>
                <c:pt idx="146">
                  <c:v>46309</c:v>
                </c:pt>
                <c:pt idx="147">
                  <c:v>46310</c:v>
                </c:pt>
                <c:pt idx="148">
                  <c:v>46311</c:v>
                </c:pt>
                <c:pt idx="149">
                  <c:v>46312</c:v>
                </c:pt>
                <c:pt idx="150">
                  <c:v>46313</c:v>
                </c:pt>
                <c:pt idx="151">
                  <c:v>46314</c:v>
                </c:pt>
                <c:pt idx="152">
                  <c:v>46315</c:v>
                </c:pt>
                <c:pt idx="153">
                  <c:v>46316</c:v>
                </c:pt>
                <c:pt idx="154">
                  <c:v>46317</c:v>
                </c:pt>
                <c:pt idx="155">
                  <c:v>46318</c:v>
                </c:pt>
                <c:pt idx="156">
                  <c:v>46319</c:v>
                </c:pt>
                <c:pt idx="157">
                  <c:v>46320</c:v>
                </c:pt>
                <c:pt idx="158">
                  <c:v>46321</c:v>
                </c:pt>
                <c:pt idx="159">
                  <c:v>46322</c:v>
                </c:pt>
                <c:pt idx="160">
                  <c:v>46323</c:v>
                </c:pt>
                <c:pt idx="161">
                  <c:v>46324</c:v>
                </c:pt>
                <c:pt idx="162">
                  <c:v>46325</c:v>
                </c:pt>
                <c:pt idx="163">
                  <c:v>46326</c:v>
                </c:pt>
                <c:pt idx="164">
                  <c:v>46327</c:v>
                </c:pt>
                <c:pt idx="165">
                  <c:v>46328</c:v>
                </c:pt>
                <c:pt idx="166">
                  <c:v>46329</c:v>
                </c:pt>
                <c:pt idx="167">
                  <c:v>46330</c:v>
                </c:pt>
                <c:pt idx="168">
                  <c:v>46331</c:v>
                </c:pt>
                <c:pt idx="169">
                  <c:v>46332</c:v>
                </c:pt>
                <c:pt idx="170">
                  <c:v>46333</c:v>
                </c:pt>
                <c:pt idx="171">
                  <c:v>46334</c:v>
                </c:pt>
                <c:pt idx="172">
                  <c:v>46335</c:v>
                </c:pt>
                <c:pt idx="173">
                  <c:v>46336</c:v>
                </c:pt>
                <c:pt idx="174">
                  <c:v>46337</c:v>
                </c:pt>
                <c:pt idx="175">
                  <c:v>46338</c:v>
                </c:pt>
                <c:pt idx="176">
                  <c:v>46339</c:v>
                </c:pt>
                <c:pt idx="177">
                  <c:v>46340</c:v>
                </c:pt>
                <c:pt idx="178">
                  <c:v>46341</c:v>
                </c:pt>
                <c:pt idx="179">
                  <c:v>46342</c:v>
                </c:pt>
                <c:pt idx="180">
                  <c:v>46343</c:v>
                </c:pt>
                <c:pt idx="181">
                  <c:v>46344</c:v>
                </c:pt>
                <c:pt idx="182">
                  <c:v>46345</c:v>
                </c:pt>
                <c:pt idx="183">
                  <c:v>46346</c:v>
                </c:pt>
                <c:pt idx="184">
                  <c:v>46347</c:v>
                </c:pt>
              </c:numCache>
            </c:numRef>
          </c:cat>
          <c:val>
            <c:numRef>
              <c:f>[0]!伸縮外受領未工程</c:f>
              <c:numCache>
                <c:formatCode>General</c:formatCode>
                <c:ptCount val="18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2.1300000000000003</c:v>
                </c:pt>
                <c:pt idx="62">
                  <c:v>2.1300000000000003</c:v>
                </c:pt>
                <c:pt idx="63">
                  <c:v>0</c:v>
                </c:pt>
                <c:pt idx="64">
                  <c:v>12.4</c:v>
                </c:pt>
                <c:pt idx="65">
                  <c:v>0</c:v>
                </c:pt>
                <c:pt idx="66">
                  <c:v>0</c:v>
                </c:pt>
                <c:pt idx="67">
                  <c:v>10.637647058823532</c:v>
                </c:pt>
                <c:pt idx="68">
                  <c:v>10.637647058823532</c:v>
                </c:pt>
                <c:pt idx="69">
                  <c:v>10.637647058823532</c:v>
                </c:pt>
                <c:pt idx="70">
                  <c:v>10.637647058823532</c:v>
                </c:pt>
                <c:pt idx="71">
                  <c:v>10.637647058823532</c:v>
                </c:pt>
                <c:pt idx="72">
                  <c:v>0</c:v>
                </c:pt>
                <c:pt idx="73">
                  <c:v>0</c:v>
                </c:pt>
                <c:pt idx="74">
                  <c:v>35.516940709617188</c:v>
                </c:pt>
                <c:pt idx="75">
                  <c:v>35.516940709617188</c:v>
                </c:pt>
                <c:pt idx="76">
                  <c:v>35.516940709617188</c:v>
                </c:pt>
                <c:pt idx="77">
                  <c:v>35.516940709617188</c:v>
                </c:pt>
                <c:pt idx="78">
                  <c:v>35.516940709617188</c:v>
                </c:pt>
                <c:pt idx="79">
                  <c:v>35.516940709617188</c:v>
                </c:pt>
                <c:pt idx="80">
                  <c:v>0</c:v>
                </c:pt>
                <c:pt idx="81">
                  <c:v>35.516940709617188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37.421702614379093</c:v>
                </c:pt>
                <c:pt idx="89">
                  <c:v>37.421702614379093</c:v>
                </c:pt>
                <c:pt idx="90">
                  <c:v>37.421702614379093</c:v>
                </c:pt>
                <c:pt idx="91">
                  <c:v>37.421702614379093</c:v>
                </c:pt>
                <c:pt idx="92">
                  <c:v>37.421702614379093</c:v>
                </c:pt>
                <c:pt idx="93">
                  <c:v>0</c:v>
                </c:pt>
                <c:pt idx="94">
                  <c:v>0</c:v>
                </c:pt>
                <c:pt idx="95">
                  <c:v>26.784055555555558</c:v>
                </c:pt>
                <c:pt idx="96">
                  <c:v>26.784055555555558</c:v>
                </c:pt>
                <c:pt idx="97">
                  <c:v>26.784055555555558</c:v>
                </c:pt>
                <c:pt idx="98">
                  <c:v>26.784055555555558</c:v>
                </c:pt>
                <c:pt idx="99">
                  <c:v>26.784055555555558</c:v>
                </c:pt>
                <c:pt idx="100">
                  <c:v>0</c:v>
                </c:pt>
                <c:pt idx="101">
                  <c:v>0</c:v>
                </c:pt>
                <c:pt idx="102">
                  <c:v>26.784055555555558</c:v>
                </c:pt>
                <c:pt idx="103">
                  <c:v>16.466833333333334</c:v>
                </c:pt>
                <c:pt idx="104">
                  <c:v>16.466833333333334</c:v>
                </c:pt>
                <c:pt idx="105">
                  <c:v>16.466833333333334</c:v>
                </c:pt>
                <c:pt idx="106">
                  <c:v>16.466833333333334</c:v>
                </c:pt>
                <c:pt idx="107">
                  <c:v>0</c:v>
                </c:pt>
                <c:pt idx="108">
                  <c:v>0</c:v>
                </c:pt>
                <c:pt idx="109">
                  <c:v>7.1334999999999997</c:v>
                </c:pt>
                <c:pt idx="110">
                  <c:v>7.1334999999999997</c:v>
                </c:pt>
                <c:pt idx="111">
                  <c:v>7.1334999999999997</c:v>
                </c:pt>
                <c:pt idx="112">
                  <c:v>7.1334999999999997</c:v>
                </c:pt>
                <c:pt idx="113">
                  <c:v>7.1334999999999997</c:v>
                </c:pt>
                <c:pt idx="114">
                  <c:v>0</c:v>
                </c:pt>
                <c:pt idx="115">
                  <c:v>0</c:v>
                </c:pt>
                <c:pt idx="116">
                  <c:v>7.1334999999999997</c:v>
                </c:pt>
                <c:pt idx="117">
                  <c:v>7.1334999999999997</c:v>
                </c:pt>
                <c:pt idx="118">
                  <c:v>7.1334999999999997</c:v>
                </c:pt>
                <c:pt idx="119">
                  <c:v>7.1334999999999997</c:v>
                </c:pt>
                <c:pt idx="120">
                  <c:v>7.1334999999999997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7.1334999999999997</c:v>
                </c:pt>
                <c:pt idx="127">
                  <c:v>7.1334999999999997</c:v>
                </c:pt>
                <c:pt idx="128">
                  <c:v>7.1334999999999997</c:v>
                </c:pt>
                <c:pt idx="129">
                  <c:v>0</c:v>
                </c:pt>
                <c:pt idx="130">
                  <c:v>7.1334999999999997</c:v>
                </c:pt>
                <c:pt idx="131">
                  <c:v>7.1334999999999997</c:v>
                </c:pt>
                <c:pt idx="132">
                  <c:v>7.1334999999999997</c:v>
                </c:pt>
                <c:pt idx="133">
                  <c:v>7.3090909090909095</c:v>
                </c:pt>
                <c:pt idx="134">
                  <c:v>7.3090909090909095</c:v>
                </c:pt>
                <c:pt idx="135">
                  <c:v>0</c:v>
                </c:pt>
                <c:pt idx="136">
                  <c:v>0</c:v>
                </c:pt>
                <c:pt idx="137">
                  <c:v>7.3090909090909095</c:v>
                </c:pt>
                <c:pt idx="138">
                  <c:v>7.3090909090909095</c:v>
                </c:pt>
                <c:pt idx="139">
                  <c:v>7.3090909090909095</c:v>
                </c:pt>
                <c:pt idx="140">
                  <c:v>7.3090909090909095</c:v>
                </c:pt>
                <c:pt idx="141">
                  <c:v>7.3090909090909095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7.3090909090909095</c:v>
                </c:pt>
                <c:pt idx="146">
                  <c:v>7.3090909090909095</c:v>
                </c:pt>
                <c:pt idx="147">
                  <c:v>7.3090909090909095</c:v>
                </c:pt>
                <c:pt idx="148">
                  <c:v>7.3090909090909095</c:v>
                </c:pt>
                <c:pt idx="149">
                  <c:v>7.3090909090909095</c:v>
                </c:pt>
                <c:pt idx="150">
                  <c:v>0</c:v>
                </c:pt>
                <c:pt idx="151">
                  <c:v>7.3090909090909095</c:v>
                </c:pt>
                <c:pt idx="152">
                  <c:v>7.3090909090909095</c:v>
                </c:pt>
                <c:pt idx="153">
                  <c:v>7.3090909090909095</c:v>
                </c:pt>
                <c:pt idx="154">
                  <c:v>7.3090909090909095</c:v>
                </c:pt>
                <c:pt idx="155">
                  <c:v>7.3090909090909095</c:v>
                </c:pt>
                <c:pt idx="156">
                  <c:v>0</c:v>
                </c:pt>
                <c:pt idx="157">
                  <c:v>0</c:v>
                </c:pt>
                <c:pt idx="158">
                  <c:v>7.3090909090909095</c:v>
                </c:pt>
                <c:pt idx="159">
                  <c:v>7.3090909090909095</c:v>
                </c:pt>
                <c:pt idx="160">
                  <c:v>7.3090909090909095</c:v>
                </c:pt>
                <c:pt idx="161">
                  <c:v>7.3090909090909095</c:v>
                </c:pt>
                <c:pt idx="162">
                  <c:v>7.3090909090909095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78D-45F8-A639-8674B5A0F62C}"/>
            </c:ext>
          </c:extLst>
        </c:ser>
        <c:ser>
          <c:idx val="5"/>
          <c:order val="5"/>
          <c:tx>
            <c:v>伸縮外(未受領-未工程)</c:v>
          </c:tx>
          <c:spPr>
            <a:solidFill>
              <a:schemeClr val="accent3">
                <a:lumMod val="60000"/>
                <a:lumOff val="40000"/>
              </a:schemeClr>
            </a:solidFill>
          </c:spPr>
          <c:invertIfNegative val="0"/>
          <c:dLbls>
            <c:numFmt formatCode="#,##0_);[Red]\(#,##0\)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numRef>
              <c:f>[0]!グラフ期間</c:f>
              <c:numCache>
                <c:formatCode>m/d/yyyy</c:formatCode>
                <c:ptCount val="185"/>
                <c:pt idx="0">
                  <c:v>46163</c:v>
                </c:pt>
                <c:pt idx="1">
                  <c:v>46164</c:v>
                </c:pt>
                <c:pt idx="2">
                  <c:v>46165</c:v>
                </c:pt>
                <c:pt idx="3">
                  <c:v>46166</c:v>
                </c:pt>
                <c:pt idx="4">
                  <c:v>46167</c:v>
                </c:pt>
                <c:pt idx="5">
                  <c:v>46168</c:v>
                </c:pt>
                <c:pt idx="6">
                  <c:v>46169</c:v>
                </c:pt>
                <c:pt idx="7">
                  <c:v>46170</c:v>
                </c:pt>
                <c:pt idx="8">
                  <c:v>46171</c:v>
                </c:pt>
                <c:pt idx="9">
                  <c:v>46172</c:v>
                </c:pt>
                <c:pt idx="10">
                  <c:v>46173</c:v>
                </c:pt>
                <c:pt idx="11">
                  <c:v>46174</c:v>
                </c:pt>
                <c:pt idx="12">
                  <c:v>46175</c:v>
                </c:pt>
                <c:pt idx="13">
                  <c:v>46176</c:v>
                </c:pt>
                <c:pt idx="14">
                  <c:v>46177</c:v>
                </c:pt>
                <c:pt idx="15">
                  <c:v>46178</c:v>
                </c:pt>
                <c:pt idx="16">
                  <c:v>46179</c:v>
                </c:pt>
                <c:pt idx="17">
                  <c:v>46180</c:v>
                </c:pt>
                <c:pt idx="18">
                  <c:v>46181</c:v>
                </c:pt>
                <c:pt idx="19">
                  <c:v>46182</c:v>
                </c:pt>
                <c:pt idx="20">
                  <c:v>46183</c:v>
                </c:pt>
                <c:pt idx="21">
                  <c:v>46184</c:v>
                </c:pt>
                <c:pt idx="22">
                  <c:v>46185</c:v>
                </c:pt>
                <c:pt idx="23">
                  <c:v>46186</c:v>
                </c:pt>
                <c:pt idx="24">
                  <c:v>46187</c:v>
                </c:pt>
                <c:pt idx="25">
                  <c:v>46188</c:v>
                </c:pt>
                <c:pt idx="26">
                  <c:v>46189</c:v>
                </c:pt>
                <c:pt idx="27">
                  <c:v>46190</c:v>
                </c:pt>
                <c:pt idx="28">
                  <c:v>46191</c:v>
                </c:pt>
                <c:pt idx="29">
                  <c:v>46192</c:v>
                </c:pt>
                <c:pt idx="30">
                  <c:v>46193</c:v>
                </c:pt>
                <c:pt idx="31">
                  <c:v>46194</c:v>
                </c:pt>
                <c:pt idx="32">
                  <c:v>46195</c:v>
                </c:pt>
                <c:pt idx="33">
                  <c:v>46196</c:v>
                </c:pt>
                <c:pt idx="34">
                  <c:v>46197</c:v>
                </c:pt>
                <c:pt idx="35">
                  <c:v>46198</c:v>
                </c:pt>
                <c:pt idx="36">
                  <c:v>46199</c:v>
                </c:pt>
                <c:pt idx="37">
                  <c:v>46200</c:v>
                </c:pt>
                <c:pt idx="38">
                  <c:v>46201</c:v>
                </c:pt>
                <c:pt idx="39">
                  <c:v>46202</c:v>
                </c:pt>
                <c:pt idx="40">
                  <c:v>46203</c:v>
                </c:pt>
                <c:pt idx="41">
                  <c:v>46204</c:v>
                </c:pt>
                <c:pt idx="42">
                  <c:v>46205</c:v>
                </c:pt>
                <c:pt idx="43">
                  <c:v>46206</c:v>
                </c:pt>
                <c:pt idx="44">
                  <c:v>46207</c:v>
                </c:pt>
                <c:pt idx="45">
                  <c:v>46208</c:v>
                </c:pt>
                <c:pt idx="46">
                  <c:v>46209</c:v>
                </c:pt>
                <c:pt idx="47">
                  <c:v>46210</c:v>
                </c:pt>
                <c:pt idx="48">
                  <c:v>46211</c:v>
                </c:pt>
                <c:pt idx="49">
                  <c:v>46212</c:v>
                </c:pt>
                <c:pt idx="50">
                  <c:v>46213</c:v>
                </c:pt>
                <c:pt idx="51">
                  <c:v>46214</c:v>
                </c:pt>
                <c:pt idx="52">
                  <c:v>46215</c:v>
                </c:pt>
                <c:pt idx="53">
                  <c:v>46216</c:v>
                </c:pt>
                <c:pt idx="54">
                  <c:v>46217</c:v>
                </c:pt>
                <c:pt idx="55">
                  <c:v>46218</c:v>
                </c:pt>
                <c:pt idx="56">
                  <c:v>46219</c:v>
                </c:pt>
                <c:pt idx="57">
                  <c:v>46220</c:v>
                </c:pt>
                <c:pt idx="58">
                  <c:v>46221</c:v>
                </c:pt>
                <c:pt idx="59">
                  <c:v>46222</c:v>
                </c:pt>
                <c:pt idx="60">
                  <c:v>46223</c:v>
                </c:pt>
                <c:pt idx="61">
                  <c:v>46224</c:v>
                </c:pt>
                <c:pt idx="62">
                  <c:v>46225</c:v>
                </c:pt>
                <c:pt idx="63">
                  <c:v>46226</c:v>
                </c:pt>
                <c:pt idx="64">
                  <c:v>46227</c:v>
                </c:pt>
                <c:pt idx="65">
                  <c:v>46228</c:v>
                </c:pt>
                <c:pt idx="66">
                  <c:v>46229</c:v>
                </c:pt>
                <c:pt idx="67">
                  <c:v>46230</c:v>
                </c:pt>
                <c:pt idx="68">
                  <c:v>46231</c:v>
                </c:pt>
                <c:pt idx="69">
                  <c:v>46232</c:v>
                </c:pt>
                <c:pt idx="70">
                  <c:v>46233</c:v>
                </c:pt>
                <c:pt idx="71">
                  <c:v>46234</c:v>
                </c:pt>
                <c:pt idx="72">
                  <c:v>46235</c:v>
                </c:pt>
                <c:pt idx="73">
                  <c:v>46236</c:v>
                </c:pt>
                <c:pt idx="74">
                  <c:v>46237</c:v>
                </c:pt>
                <c:pt idx="75">
                  <c:v>46238</c:v>
                </c:pt>
                <c:pt idx="76">
                  <c:v>46239</c:v>
                </c:pt>
                <c:pt idx="77">
                  <c:v>46240</c:v>
                </c:pt>
                <c:pt idx="78">
                  <c:v>46241</c:v>
                </c:pt>
                <c:pt idx="79">
                  <c:v>46242</c:v>
                </c:pt>
                <c:pt idx="80">
                  <c:v>46243</c:v>
                </c:pt>
                <c:pt idx="81">
                  <c:v>46244</c:v>
                </c:pt>
                <c:pt idx="82">
                  <c:v>46245</c:v>
                </c:pt>
                <c:pt idx="83">
                  <c:v>46246</c:v>
                </c:pt>
                <c:pt idx="84">
                  <c:v>46247</c:v>
                </c:pt>
                <c:pt idx="85">
                  <c:v>46248</c:v>
                </c:pt>
                <c:pt idx="86">
                  <c:v>46249</c:v>
                </c:pt>
                <c:pt idx="87">
                  <c:v>46250</c:v>
                </c:pt>
                <c:pt idx="88">
                  <c:v>46251</c:v>
                </c:pt>
                <c:pt idx="89">
                  <c:v>46252</c:v>
                </c:pt>
                <c:pt idx="90">
                  <c:v>46253</c:v>
                </c:pt>
                <c:pt idx="91">
                  <c:v>46254</c:v>
                </c:pt>
                <c:pt idx="92">
                  <c:v>46255</c:v>
                </c:pt>
                <c:pt idx="93">
                  <c:v>46256</c:v>
                </c:pt>
                <c:pt idx="94">
                  <c:v>46257</c:v>
                </c:pt>
                <c:pt idx="95">
                  <c:v>46258</c:v>
                </c:pt>
                <c:pt idx="96">
                  <c:v>46259</c:v>
                </c:pt>
                <c:pt idx="97">
                  <c:v>46260</c:v>
                </c:pt>
                <c:pt idx="98">
                  <c:v>46261</c:v>
                </c:pt>
                <c:pt idx="99">
                  <c:v>46262</c:v>
                </c:pt>
                <c:pt idx="100">
                  <c:v>46263</c:v>
                </c:pt>
                <c:pt idx="101">
                  <c:v>46264</c:v>
                </c:pt>
                <c:pt idx="102">
                  <c:v>46265</c:v>
                </c:pt>
                <c:pt idx="103">
                  <c:v>46266</c:v>
                </c:pt>
                <c:pt idx="104">
                  <c:v>46267</c:v>
                </c:pt>
                <c:pt idx="105">
                  <c:v>46268</c:v>
                </c:pt>
                <c:pt idx="106">
                  <c:v>46269</c:v>
                </c:pt>
                <c:pt idx="107">
                  <c:v>46270</c:v>
                </c:pt>
                <c:pt idx="108">
                  <c:v>46271</c:v>
                </c:pt>
                <c:pt idx="109">
                  <c:v>46272</c:v>
                </c:pt>
                <c:pt idx="110">
                  <c:v>46273</c:v>
                </c:pt>
                <c:pt idx="111">
                  <c:v>46274</c:v>
                </c:pt>
                <c:pt idx="112">
                  <c:v>46275</c:v>
                </c:pt>
                <c:pt idx="113">
                  <c:v>46276</c:v>
                </c:pt>
                <c:pt idx="114">
                  <c:v>46277</c:v>
                </c:pt>
                <c:pt idx="115">
                  <c:v>46278</c:v>
                </c:pt>
                <c:pt idx="116">
                  <c:v>46279</c:v>
                </c:pt>
                <c:pt idx="117">
                  <c:v>46280</c:v>
                </c:pt>
                <c:pt idx="118">
                  <c:v>46281</c:v>
                </c:pt>
                <c:pt idx="119">
                  <c:v>46282</c:v>
                </c:pt>
                <c:pt idx="120">
                  <c:v>46283</c:v>
                </c:pt>
                <c:pt idx="121">
                  <c:v>46284</c:v>
                </c:pt>
                <c:pt idx="122">
                  <c:v>46285</c:v>
                </c:pt>
                <c:pt idx="123">
                  <c:v>46286</c:v>
                </c:pt>
                <c:pt idx="124">
                  <c:v>46287</c:v>
                </c:pt>
                <c:pt idx="125">
                  <c:v>46288</c:v>
                </c:pt>
                <c:pt idx="126">
                  <c:v>46289</c:v>
                </c:pt>
                <c:pt idx="127">
                  <c:v>46290</c:v>
                </c:pt>
                <c:pt idx="128">
                  <c:v>46291</c:v>
                </c:pt>
                <c:pt idx="129">
                  <c:v>46292</c:v>
                </c:pt>
                <c:pt idx="130">
                  <c:v>46293</c:v>
                </c:pt>
                <c:pt idx="131">
                  <c:v>46294</c:v>
                </c:pt>
                <c:pt idx="132">
                  <c:v>46295</c:v>
                </c:pt>
                <c:pt idx="133">
                  <c:v>46296</c:v>
                </c:pt>
                <c:pt idx="134">
                  <c:v>46297</c:v>
                </c:pt>
                <c:pt idx="135">
                  <c:v>46298</c:v>
                </c:pt>
                <c:pt idx="136">
                  <c:v>46299</c:v>
                </c:pt>
                <c:pt idx="137">
                  <c:v>46300</c:v>
                </c:pt>
                <c:pt idx="138">
                  <c:v>46301</c:v>
                </c:pt>
                <c:pt idx="139">
                  <c:v>46302</c:v>
                </c:pt>
                <c:pt idx="140">
                  <c:v>46303</c:v>
                </c:pt>
                <c:pt idx="141">
                  <c:v>46304</c:v>
                </c:pt>
                <c:pt idx="142">
                  <c:v>46305</c:v>
                </c:pt>
                <c:pt idx="143">
                  <c:v>46306</c:v>
                </c:pt>
                <c:pt idx="144">
                  <c:v>46307</c:v>
                </c:pt>
                <c:pt idx="145">
                  <c:v>46308</c:v>
                </c:pt>
                <c:pt idx="146">
                  <c:v>46309</c:v>
                </c:pt>
                <c:pt idx="147">
                  <c:v>46310</c:v>
                </c:pt>
                <c:pt idx="148">
                  <c:v>46311</c:v>
                </c:pt>
                <c:pt idx="149">
                  <c:v>46312</c:v>
                </c:pt>
                <c:pt idx="150">
                  <c:v>46313</c:v>
                </c:pt>
                <c:pt idx="151">
                  <c:v>46314</c:v>
                </c:pt>
                <c:pt idx="152">
                  <c:v>46315</c:v>
                </c:pt>
                <c:pt idx="153">
                  <c:v>46316</c:v>
                </c:pt>
                <c:pt idx="154">
                  <c:v>46317</c:v>
                </c:pt>
                <c:pt idx="155">
                  <c:v>46318</c:v>
                </c:pt>
                <c:pt idx="156">
                  <c:v>46319</c:v>
                </c:pt>
                <c:pt idx="157">
                  <c:v>46320</c:v>
                </c:pt>
                <c:pt idx="158">
                  <c:v>46321</c:v>
                </c:pt>
                <c:pt idx="159">
                  <c:v>46322</c:v>
                </c:pt>
                <c:pt idx="160">
                  <c:v>46323</c:v>
                </c:pt>
                <c:pt idx="161">
                  <c:v>46324</c:v>
                </c:pt>
                <c:pt idx="162">
                  <c:v>46325</c:v>
                </c:pt>
                <c:pt idx="163">
                  <c:v>46326</c:v>
                </c:pt>
                <c:pt idx="164">
                  <c:v>46327</c:v>
                </c:pt>
                <c:pt idx="165">
                  <c:v>46328</c:v>
                </c:pt>
                <c:pt idx="166">
                  <c:v>46329</c:v>
                </c:pt>
                <c:pt idx="167">
                  <c:v>46330</c:v>
                </c:pt>
                <c:pt idx="168">
                  <c:v>46331</c:v>
                </c:pt>
                <c:pt idx="169">
                  <c:v>46332</c:v>
                </c:pt>
                <c:pt idx="170">
                  <c:v>46333</c:v>
                </c:pt>
                <c:pt idx="171">
                  <c:v>46334</c:v>
                </c:pt>
                <c:pt idx="172">
                  <c:v>46335</c:v>
                </c:pt>
                <c:pt idx="173">
                  <c:v>46336</c:v>
                </c:pt>
                <c:pt idx="174">
                  <c:v>46337</c:v>
                </c:pt>
                <c:pt idx="175">
                  <c:v>46338</c:v>
                </c:pt>
                <c:pt idx="176">
                  <c:v>46339</c:v>
                </c:pt>
                <c:pt idx="177">
                  <c:v>46340</c:v>
                </c:pt>
                <c:pt idx="178">
                  <c:v>46341</c:v>
                </c:pt>
                <c:pt idx="179">
                  <c:v>46342</c:v>
                </c:pt>
                <c:pt idx="180">
                  <c:v>46343</c:v>
                </c:pt>
                <c:pt idx="181">
                  <c:v>46344</c:v>
                </c:pt>
                <c:pt idx="182">
                  <c:v>46345</c:v>
                </c:pt>
                <c:pt idx="183">
                  <c:v>46346</c:v>
                </c:pt>
                <c:pt idx="184">
                  <c:v>46347</c:v>
                </c:pt>
              </c:numCache>
            </c:numRef>
          </c:cat>
          <c:val>
            <c:numRef>
              <c:f>[0]!伸縮外未受領</c:f>
              <c:numCache>
                <c:formatCode>General</c:formatCode>
                <c:ptCount val="18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0.37391304969787598</c:v>
                </c:pt>
                <c:pt idx="42">
                  <c:v>0.37391304969787598</c:v>
                </c:pt>
                <c:pt idx="43">
                  <c:v>0.37391304969787598</c:v>
                </c:pt>
                <c:pt idx="44">
                  <c:v>0</c:v>
                </c:pt>
                <c:pt idx="45">
                  <c:v>0</c:v>
                </c:pt>
                <c:pt idx="46">
                  <c:v>0.37391304969787598</c:v>
                </c:pt>
                <c:pt idx="47">
                  <c:v>0.37391304969787598</c:v>
                </c:pt>
                <c:pt idx="48">
                  <c:v>0.37391304969787598</c:v>
                </c:pt>
                <c:pt idx="49">
                  <c:v>0.37391304969787598</c:v>
                </c:pt>
                <c:pt idx="50">
                  <c:v>0.37391304969787598</c:v>
                </c:pt>
                <c:pt idx="51">
                  <c:v>0.37391304969787598</c:v>
                </c:pt>
                <c:pt idx="52">
                  <c:v>0</c:v>
                </c:pt>
                <c:pt idx="53">
                  <c:v>0.37391304969787598</c:v>
                </c:pt>
                <c:pt idx="54">
                  <c:v>0.37391304969787598</c:v>
                </c:pt>
                <c:pt idx="55">
                  <c:v>0.37391304969787598</c:v>
                </c:pt>
                <c:pt idx="56">
                  <c:v>0.37391304969787598</c:v>
                </c:pt>
                <c:pt idx="57">
                  <c:v>0.37391304969787598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0.37391304969787598</c:v>
                </c:pt>
                <c:pt idx="62">
                  <c:v>0.37391304969787598</c:v>
                </c:pt>
                <c:pt idx="63">
                  <c:v>0.37391304969787598</c:v>
                </c:pt>
                <c:pt idx="64">
                  <c:v>0.37391304969787598</c:v>
                </c:pt>
                <c:pt idx="65">
                  <c:v>0</c:v>
                </c:pt>
                <c:pt idx="66">
                  <c:v>0</c:v>
                </c:pt>
                <c:pt idx="67">
                  <c:v>0.37391304969787598</c:v>
                </c:pt>
                <c:pt idx="68">
                  <c:v>0.37391304969787598</c:v>
                </c:pt>
                <c:pt idx="69">
                  <c:v>0.37391304969787598</c:v>
                </c:pt>
                <c:pt idx="70">
                  <c:v>0.37391304969787598</c:v>
                </c:pt>
                <c:pt idx="71">
                  <c:v>0.37391304969787598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7.8885711942400247</c:v>
                </c:pt>
                <c:pt idx="89">
                  <c:v>17.198094640459331</c:v>
                </c:pt>
                <c:pt idx="90">
                  <c:v>17.198094640459331</c:v>
                </c:pt>
                <c:pt idx="91">
                  <c:v>17.198094640459331</c:v>
                </c:pt>
                <c:pt idx="92">
                  <c:v>17.198094640459331</c:v>
                </c:pt>
                <c:pt idx="93">
                  <c:v>0</c:v>
                </c:pt>
                <c:pt idx="94">
                  <c:v>0</c:v>
                </c:pt>
                <c:pt idx="95">
                  <c:v>19.283094619001659</c:v>
                </c:pt>
                <c:pt idx="96">
                  <c:v>19.283094619001659</c:v>
                </c:pt>
                <c:pt idx="97">
                  <c:v>9.3095234462193073</c:v>
                </c:pt>
                <c:pt idx="98">
                  <c:v>9.3095234462193073</c:v>
                </c:pt>
                <c:pt idx="99">
                  <c:v>9.3095234462193073</c:v>
                </c:pt>
                <c:pt idx="100">
                  <c:v>0</c:v>
                </c:pt>
                <c:pt idx="101">
                  <c:v>0</c:v>
                </c:pt>
                <c:pt idx="102">
                  <c:v>9.3095234462193073</c:v>
                </c:pt>
                <c:pt idx="103">
                  <c:v>9.3095234462193073</c:v>
                </c:pt>
                <c:pt idx="104">
                  <c:v>9.3095234462193073</c:v>
                </c:pt>
                <c:pt idx="105">
                  <c:v>9.3095234462193073</c:v>
                </c:pt>
                <c:pt idx="106">
                  <c:v>9.3095234462193073</c:v>
                </c:pt>
                <c:pt idx="107">
                  <c:v>0</c:v>
                </c:pt>
                <c:pt idx="108">
                  <c:v>0</c:v>
                </c:pt>
                <c:pt idx="109">
                  <c:v>9.3095234462193073</c:v>
                </c:pt>
                <c:pt idx="110">
                  <c:v>9.3095234462193073</c:v>
                </c:pt>
                <c:pt idx="111">
                  <c:v>9.3095234462193073</c:v>
                </c:pt>
                <c:pt idx="112">
                  <c:v>9.3095234462193073</c:v>
                </c:pt>
                <c:pt idx="113">
                  <c:v>9.3095234462193073</c:v>
                </c:pt>
                <c:pt idx="114">
                  <c:v>0</c:v>
                </c:pt>
                <c:pt idx="115">
                  <c:v>0</c:v>
                </c:pt>
                <c:pt idx="116">
                  <c:v>9.3095234462193073</c:v>
                </c:pt>
                <c:pt idx="117">
                  <c:v>14.57952354635511</c:v>
                </c:pt>
                <c:pt idx="118">
                  <c:v>14.946667154630026</c:v>
                </c:pt>
                <c:pt idx="119">
                  <c:v>18.526667257150017</c:v>
                </c:pt>
                <c:pt idx="120">
                  <c:v>21.26666714747747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11.129999955495199</c:v>
                </c:pt>
                <c:pt idx="146">
                  <c:v>11.129999955495199</c:v>
                </c:pt>
                <c:pt idx="147">
                  <c:v>11.129999955495199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78D-45F8-A639-8674B5A0F6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89211984"/>
        <c:axId val="2089212816"/>
      </c:barChart>
      <c:lineChart>
        <c:grouping val="standard"/>
        <c:varyColors val="0"/>
        <c:ser>
          <c:idx val="3"/>
          <c:order val="6"/>
          <c:tx>
            <c:v>残業4Hﾍﾟｰｽﾗｲﾝ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dLbls>
            <c:delete val="1"/>
          </c:dLbls>
          <c:cat>
            <c:numLit>
              <c:formatCode>General</c:formatCode>
              <c:ptCount val="376"/>
              <c:pt idx="0">
                <c:v>45006</c:v>
              </c:pt>
              <c:pt idx="1">
                <c:v>45007</c:v>
              </c:pt>
              <c:pt idx="2">
                <c:v>45008</c:v>
              </c:pt>
              <c:pt idx="3">
                <c:v>45009</c:v>
              </c:pt>
              <c:pt idx="4">
                <c:v>45010</c:v>
              </c:pt>
              <c:pt idx="5">
                <c:v>45011</c:v>
              </c:pt>
              <c:pt idx="6">
                <c:v>45012</c:v>
              </c:pt>
              <c:pt idx="7">
                <c:v>45013</c:v>
              </c:pt>
              <c:pt idx="8">
                <c:v>45014</c:v>
              </c:pt>
              <c:pt idx="9">
                <c:v>45015</c:v>
              </c:pt>
              <c:pt idx="10">
                <c:v>45016</c:v>
              </c:pt>
              <c:pt idx="11">
                <c:v>45017</c:v>
              </c:pt>
              <c:pt idx="12">
                <c:v>45018</c:v>
              </c:pt>
              <c:pt idx="13">
                <c:v>45019</c:v>
              </c:pt>
              <c:pt idx="14">
                <c:v>45020</c:v>
              </c:pt>
              <c:pt idx="15">
                <c:v>45021</c:v>
              </c:pt>
              <c:pt idx="16">
                <c:v>45022</c:v>
              </c:pt>
              <c:pt idx="17">
                <c:v>45023</c:v>
              </c:pt>
              <c:pt idx="18">
                <c:v>45024</c:v>
              </c:pt>
              <c:pt idx="19">
                <c:v>45025</c:v>
              </c:pt>
              <c:pt idx="20">
                <c:v>45026</c:v>
              </c:pt>
              <c:pt idx="21">
                <c:v>45027</c:v>
              </c:pt>
              <c:pt idx="22">
                <c:v>45028</c:v>
              </c:pt>
              <c:pt idx="23">
                <c:v>45029</c:v>
              </c:pt>
              <c:pt idx="24">
                <c:v>45030</c:v>
              </c:pt>
              <c:pt idx="25">
                <c:v>45031</c:v>
              </c:pt>
              <c:pt idx="26">
                <c:v>45032</c:v>
              </c:pt>
              <c:pt idx="27">
                <c:v>45033</c:v>
              </c:pt>
              <c:pt idx="28">
                <c:v>45034</c:v>
              </c:pt>
              <c:pt idx="29">
                <c:v>45035</c:v>
              </c:pt>
              <c:pt idx="30">
                <c:v>45036</c:v>
              </c:pt>
              <c:pt idx="31">
                <c:v>45037</c:v>
              </c:pt>
              <c:pt idx="32">
                <c:v>45038</c:v>
              </c:pt>
              <c:pt idx="33">
                <c:v>45039</c:v>
              </c:pt>
              <c:pt idx="34">
                <c:v>45040</c:v>
              </c:pt>
              <c:pt idx="35">
                <c:v>45041</c:v>
              </c:pt>
              <c:pt idx="36">
                <c:v>45042</c:v>
              </c:pt>
              <c:pt idx="37">
                <c:v>45043</c:v>
              </c:pt>
              <c:pt idx="38">
                <c:v>45044</c:v>
              </c:pt>
              <c:pt idx="39">
                <c:v>45045</c:v>
              </c:pt>
              <c:pt idx="40">
                <c:v>45046</c:v>
              </c:pt>
              <c:pt idx="41">
                <c:v>45047</c:v>
              </c:pt>
              <c:pt idx="42">
                <c:v>45048</c:v>
              </c:pt>
              <c:pt idx="43">
                <c:v>45049</c:v>
              </c:pt>
              <c:pt idx="44">
                <c:v>45050</c:v>
              </c:pt>
              <c:pt idx="45">
                <c:v>45051</c:v>
              </c:pt>
              <c:pt idx="46">
                <c:v>45052</c:v>
              </c:pt>
              <c:pt idx="47">
                <c:v>45053</c:v>
              </c:pt>
              <c:pt idx="48">
                <c:v>45054</c:v>
              </c:pt>
              <c:pt idx="49">
                <c:v>45055</c:v>
              </c:pt>
              <c:pt idx="50">
                <c:v>45056</c:v>
              </c:pt>
              <c:pt idx="51">
                <c:v>45057</c:v>
              </c:pt>
              <c:pt idx="52">
                <c:v>45058</c:v>
              </c:pt>
              <c:pt idx="53">
                <c:v>45059</c:v>
              </c:pt>
              <c:pt idx="54">
                <c:v>45060</c:v>
              </c:pt>
              <c:pt idx="55">
                <c:v>45061</c:v>
              </c:pt>
              <c:pt idx="56">
                <c:v>45062</c:v>
              </c:pt>
              <c:pt idx="57">
                <c:v>45063</c:v>
              </c:pt>
              <c:pt idx="58">
                <c:v>45064</c:v>
              </c:pt>
              <c:pt idx="59">
                <c:v>45065</c:v>
              </c:pt>
              <c:pt idx="60">
                <c:v>45066</c:v>
              </c:pt>
              <c:pt idx="61">
                <c:v>45067</c:v>
              </c:pt>
              <c:pt idx="62">
                <c:v>45068</c:v>
              </c:pt>
              <c:pt idx="63">
                <c:v>45069</c:v>
              </c:pt>
              <c:pt idx="64">
                <c:v>45070</c:v>
              </c:pt>
              <c:pt idx="65">
                <c:v>45071</c:v>
              </c:pt>
              <c:pt idx="66">
                <c:v>45072</c:v>
              </c:pt>
              <c:pt idx="67">
                <c:v>45073</c:v>
              </c:pt>
              <c:pt idx="68">
                <c:v>45074</c:v>
              </c:pt>
              <c:pt idx="69">
                <c:v>45075</c:v>
              </c:pt>
              <c:pt idx="70">
                <c:v>45076</c:v>
              </c:pt>
              <c:pt idx="71">
                <c:v>45077</c:v>
              </c:pt>
              <c:pt idx="72">
                <c:v>45078</c:v>
              </c:pt>
              <c:pt idx="73">
                <c:v>45079</c:v>
              </c:pt>
              <c:pt idx="74">
                <c:v>45080</c:v>
              </c:pt>
              <c:pt idx="75">
                <c:v>45081</c:v>
              </c:pt>
              <c:pt idx="76">
                <c:v>45082</c:v>
              </c:pt>
              <c:pt idx="77">
                <c:v>45083</c:v>
              </c:pt>
              <c:pt idx="78">
                <c:v>45084</c:v>
              </c:pt>
              <c:pt idx="79">
                <c:v>45085</c:v>
              </c:pt>
              <c:pt idx="80">
                <c:v>45086</c:v>
              </c:pt>
              <c:pt idx="81">
                <c:v>45087</c:v>
              </c:pt>
              <c:pt idx="82">
                <c:v>45088</c:v>
              </c:pt>
              <c:pt idx="83">
                <c:v>45089</c:v>
              </c:pt>
              <c:pt idx="84">
                <c:v>45090</c:v>
              </c:pt>
              <c:pt idx="85">
                <c:v>45091</c:v>
              </c:pt>
              <c:pt idx="86">
                <c:v>45092</c:v>
              </c:pt>
              <c:pt idx="87">
                <c:v>45093</c:v>
              </c:pt>
              <c:pt idx="88">
                <c:v>45094</c:v>
              </c:pt>
              <c:pt idx="89">
                <c:v>45095</c:v>
              </c:pt>
              <c:pt idx="90">
                <c:v>45096</c:v>
              </c:pt>
              <c:pt idx="91">
                <c:v>45097</c:v>
              </c:pt>
              <c:pt idx="92">
                <c:v>45098</c:v>
              </c:pt>
              <c:pt idx="93">
                <c:v>45099</c:v>
              </c:pt>
              <c:pt idx="94">
                <c:v>45100</c:v>
              </c:pt>
              <c:pt idx="95">
                <c:v>45101</c:v>
              </c:pt>
              <c:pt idx="96">
                <c:v>45102</c:v>
              </c:pt>
              <c:pt idx="97">
                <c:v>45103</c:v>
              </c:pt>
              <c:pt idx="98">
                <c:v>45104</c:v>
              </c:pt>
              <c:pt idx="99">
                <c:v>45105</c:v>
              </c:pt>
              <c:pt idx="100">
                <c:v>45106</c:v>
              </c:pt>
              <c:pt idx="101">
                <c:v>45107</c:v>
              </c:pt>
              <c:pt idx="102">
                <c:v>45108</c:v>
              </c:pt>
              <c:pt idx="103">
                <c:v>45109</c:v>
              </c:pt>
              <c:pt idx="104">
                <c:v>45110</c:v>
              </c:pt>
              <c:pt idx="105">
                <c:v>45111</c:v>
              </c:pt>
              <c:pt idx="106">
                <c:v>45112</c:v>
              </c:pt>
              <c:pt idx="107">
                <c:v>45113</c:v>
              </c:pt>
              <c:pt idx="108">
                <c:v>45114</c:v>
              </c:pt>
              <c:pt idx="109">
                <c:v>45115</c:v>
              </c:pt>
              <c:pt idx="110">
                <c:v>45116</c:v>
              </c:pt>
              <c:pt idx="111">
                <c:v>45117</c:v>
              </c:pt>
              <c:pt idx="112">
                <c:v>45118</c:v>
              </c:pt>
              <c:pt idx="113">
                <c:v>45119</c:v>
              </c:pt>
              <c:pt idx="114">
                <c:v>45120</c:v>
              </c:pt>
              <c:pt idx="115">
                <c:v>45121</c:v>
              </c:pt>
              <c:pt idx="116">
                <c:v>45122</c:v>
              </c:pt>
              <c:pt idx="117">
                <c:v>45123</c:v>
              </c:pt>
              <c:pt idx="118">
                <c:v>45124</c:v>
              </c:pt>
              <c:pt idx="119">
                <c:v>45125</c:v>
              </c:pt>
              <c:pt idx="120">
                <c:v>45126</c:v>
              </c:pt>
              <c:pt idx="121">
                <c:v>45127</c:v>
              </c:pt>
              <c:pt idx="122">
                <c:v>45128</c:v>
              </c:pt>
              <c:pt idx="123">
                <c:v>45129</c:v>
              </c:pt>
              <c:pt idx="124">
                <c:v>45130</c:v>
              </c:pt>
              <c:pt idx="125">
                <c:v>45131</c:v>
              </c:pt>
              <c:pt idx="126">
                <c:v>45132</c:v>
              </c:pt>
              <c:pt idx="127">
                <c:v>45133</c:v>
              </c:pt>
              <c:pt idx="128">
                <c:v>45134</c:v>
              </c:pt>
              <c:pt idx="129">
                <c:v>45135</c:v>
              </c:pt>
              <c:pt idx="130">
                <c:v>45136</c:v>
              </c:pt>
              <c:pt idx="131">
                <c:v>45137</c:v>
              </c:pt>
              <c:pt idx="132">
                <c:v>45138</c:v>
              </c:pt>
              <c:pt idx="133">
                <c:v>45139</c:v>
              </c:pt>
              <c:pt idx="134">
                <c:v>45140</c:v>
              </c:pt>
              <c:pt idx="135">
                <c:v>45141</c:v>
              </c:pt>
              <c:pt idx="136">
                <c:v>45142</c:v>
              </c:pt>
              <c:pt idx="137">
                <c:v>45143</c:v>
              </c:pt>
              <c:pt idx="138">
                <c:v>45144</c:v>
              </c:pt>
              <c:pt idx="139">
                <c:v>45145</c:v>
              </c:pt>
              <c:pt idx="140">
                <c:v>45146</c:v>
              </c:pt>
              <c:pt idx="141">
                <c:v>45147</c:v>
              </c:pt>
              <c:pt idx="142">
                <c:v>45148</c:v>
              </c:pt>
              <c:pt idx="143">
                <c:v>45149</c:v>
              </c:pt>
              <c:pt idx="144">
                <c:v>45150</c:v>
              </c:pt>
              <c:pt idx="145">
                <c:v>45151</c:v>
              </c:pt>
              <c:pt idx="146">
                <c:v>45152</c:v>
              </c:pt>
              <c:pt idx="147">
                <c:v>45153</c:v>
              </c:pt>
              <c:pt idx="148">
                <c:v>45154</c:v>
              </c:pt>
              <c:pt idx="149">
                <c:v>45155</c:v>
              </c:pt>
              <c:pt idx="150">
                <c:v>45156</c:v>
              </c:pt>
              <c:pt idx="151">
                <c:v>45157</c:v>
              </c:pt>
              <c:pt idx="152">
                <c:v>45158</c:v>
              </c:pt>
              <c:pt idx="153">
                <c:v>45159</c:v>
              </c:pt>
              <c:pt idx="154">
                <c:v>45160</c:v>
              </c:pt>
              <c:pt idx="155">
                <c:v>45161</c:v>
              </c:pt>
              <c:pt idx="156">
                <c:v>45162</c:v>
              </c:pt>
              <c:pt idx="157">
                <c:v>45163</c:v>
              </c:pt>
              <c:pt idx="158">
                <c:v>45164</c:v>
              </c:pt>
              <c:pt idx="159">
                <c:v>45165</c:v>
              </c:pt>
              <c:pt idx="160">
                <c:v>45166</c:v>
              </c:pt>
              <c:pt idx="161">
                <c:v>45167</c:v>
              </c:pt>
              <c:pt idx="162">
                <c:v>45168</c:v>
              </c:pt>
              <c:pt idx="163">
                <c:v>45169</c:v>
              </c:pt>
              <c:pt idx="164">
                <c:v>45170</c:v>
              </c:pt>
              <c:pt idx="165">
                <c:v>45171</c:v>
              </c:pt>
              <c:pt idx="166">
                <c:v>45172</c:v>
              </c:pt>
              <c:pt idx="167">
                <c:v>45173</c:v>
              </c:pt>
              <c:pt idx="168">
                <c:v>45174</c:v>
              </c:pt>
              <c:pt idx="169">
                <c:v>45175</c:v>
              </c:pt>
              <c:pt idx="170">
                <c:v>45176</c:v>
              </c:pt>
              <c:pt idx="171">
                <c:v>45177</c:v>
              </c:pt>
              <c:pt idx="172">
                <c:v>45178</c:v>
              </c:pt>
              <c:pt idx="173">
                <c:v>45179</c:v>
              </c:pt>
              <c:pt idx="174">
                <c:v>45180</c:v>
              </c:pt>
              <c:pt idx="175">
                <c:v>45181</c:v>
              </c:pt>
              <c:pt idx="176">
                <c:v>45182</c:v>
              </c:pt>
              <c:pt idx="177">
                <c:v>45183</c:v>
              </c:pt>
              <c:pt idx="178">
                <c:v>45184</c:v>
              </c:pt>
              <c:pt idx="179">
                <c:v>45185</c:v>
              </c:pt>
              <c:pt idx="180">
                <c:v>45186</c:v>
              </c:pt>
              <c:pt idx="181">
                <c:v>45187</c:v>
              </c:pt>
              <c:pt idx="182">
                <c:v>45188</c:v>
              </c:pt>
              <c:pt idx="183">
                <c:v>45189</c:v>
              </c:pt>
              <c:pt idx="184">
                <c:v>45190</c:v>
              </c:pt>
              <c:pt idx="185">
                <c:v>45191</c:v>
              </c:pt>
              <c:pt idx="186">
                <c:v>45192</c:v>
              </c:pt>
              <c:pt idx="187">
                <c:v>45193</c:v>
              </c:pt>
              <c:pt idx="188">
                <c:v>45194</c:v>
              </c:pt>
              <c:pt idx="189">
                <c:v>45195</c:v>
              </c:pt>
              <c:pt idx="190">
                <c:v>45196</c:v>
              </c:pt>
              <c:pt idx="191">
                <c:v>45197</c:v>
              </c:pt>
              <c:pt idx="192">
                <c:v>45198</c:v>
              </c:pt>
              <c:pt idx="193">
                <c:v>45199</c:v>
              </c:pt>
              <c:pt idx="194">
                <c:v>45200</c:v>
              </c:pt>
              <c:pt idx="195">
                <c:v>45201</c:v>
              </c:pt>
              <c:pt idx="196">
                <c:v>45202</c:v>
              </c:pt>
              <c:pt idx="197">
                <c:v>45203</c:v>
              </c:pt>
              <c:pt idx="198">
                <c:v>45204</c:v>
              </c:pt>
              <c:pt idx="199">
                <c:v>45205</c:v>
              </c:pt>
              <c:pt idx="200">
                <c:v>45206</c:v>
              </c:pt>
              <c:pt idx="201">
                <c:v>45207</c:v>
              </c:pt>
              <c:pt idx="202">
                <c:v>45208</c:v>
              </c:pt>
              <c:pt idx="203">
                <c:v>45209</c:v>
              </c:pt>
              <c:pt idx="204">
                <c:v>45210</c:v>
              </c:pt>
              <c:pt idx="205">
                <c:v>45211</c:v>
              </c:pt>
              <c:pt idx="206">
                <c:v>45212</c:v>
              </c:pt>
              <c:pt idx="207">
                <c:v>45213</c:v>
              </c:pt>
              <c:pt idx="208">
                <c:v>45214</c:v>
              </c:pt>
              <c:pt idx="209">
                <c:v>45215</c:v>
              </c:pt>
              <c:pt idx="210">
                <c:v>45216</c:v>
              </c:pt>
              <c:pt idx="211">
                <c:v>45217</c:v>
              </c:pt>
              <c:pt idx="212">
                <c:v>45218</c:v>
              </c:pt>
              <c:pt idx="213">
                <c:v>45219</c:v>
              </c:pt>
              <c:pt idx="214">
                <c:v>45220</c:v>
              </c:pt>
              <c:pt idx="215">
                <c:v>45221</c:v>
              </c:pt>
              <c:pt idx="216">
                <c:v>45222</c:v>
              </c:pt>
              <c:pt idx="217">
                <c:v>45223</c:v>
              </c:pt>
              <c:pt idx="218">
                <c:v>45224</c:v>
              </c:pt>
              <c:pt idx="219">
                <c:v>45225</c:v>
              </c:pt>
              <c:pt idx="220">
                <c:v>45226</c:v>
              </c:pt>
              <c:pt idx="221">
                <c:v>45227</c:v>
              </c:pt>
              <c:pt idx="222">
                <c:v>45228</c:v>
              </c:pt>
              <c:pt idx="223">
                <c:v>45229</c:v>
              </c:pt>
              <c:pt idx="224">
                <c:v>45230</c:v>
              </c:pt>
              <c:pt idx="225">
                <c:v>45231</c:v>
              </c:pt>
              <c:pt idx="226">
                <c:v>45232</c:v>
              </c:pt>
              <c:pt idx="227">
                <c:v>45233</c:v>
              </c:pt>
              <c:pt idx="228">
                <c:v>45234</c:v>
              </c:pt>
              <c:pt idx="229">
                <c:v>45235</c:v>
              </c:pt>
              <c:pt idx="230">
                <c:v>45236</c:v>
              </c:pt>
              <c:pt idx="231">
                <c:v>45237</c:v>
              </c:pt>
              <c:pt idx="232">
                <c:v>45238</c:v>
              </c:pt>
              <c:pt idx="233">
                <c:v>45239</c:v>
              </c:pt>
              <c:pt idx="234">
                <c:v>45240</c:v>
              </c:pt>
              <c:pt idx="235">
                <c:v>45241</c:v>
              </c:pt>
              <c:pt idx="236">
                <c:v>45242</c:v>
              </c:pt>
              <c:pt idx="237">
                <c:v>45243</c:v>
              </c:pt>
              <c:pt idx="238">
                <c:v>45244</c:v>
              </c:pt>
              <c:pt idx="239">
                <c:v>45245</c:v>
              </c:pt>
              <c:pt idx="240">
                <c:v>45246</c:v>
              </c:pt>
              <c:pt idx="241">
                <c:v>45247</c:v>
              </c:pt>
              <c:pt idx="242">
                <c:v>45248</c:v>
              </c:pt>
              <c:pt idx="243">
                <c:v>45249</c:v>
              </c:pt>
              <c:pt idx="244">
                <c:v>45250</c:v>
              </c:pt>
              <c:pt idx="245">
                <c:v>45251</c:v>
              </c:pt>
              <c:pt idx="246">
                <c:v>45252</c:v>
              </c:pt>
              <c:pt idx="247">
                <c:v>45253</c:v>
              </c:pt>
              <c:pt idx="248">
                <c:v>45254</c:v>
              </c:pt>
              <c:pt idx="249">
                <c:v>45255</c:v>
              </c:pt>
              <c:pt idx="250">
                <c:v>45256</c:v>
              </c:pt>
              <c:pt idx="251">
                <c:v>45257</c:v>
              </c:pt>
              <c:pt idx="252">
                <c:v>45258</c:v>
              </c:pt>
              <c:pt idx="253">
                <c:v>45259</c:v>
              </c:pt>
              <c:pt idx="254">
                <c:v>45260</c:v>
              </c:pt>
              <c:pt idx="255">
                <c:v>45261</c:v>
              </c:pt>
              <c:pt idx="256">
                <c:v>45262</c:v>
              </c:pt>
              <c:pt idx="257">
                <c:v>45263</c:v>
              </c:pt>
              <c:pt idx="258">
                <c:v>45264</c:v>
              </c:pt>
              <c:pt idx="259">
                <c:v>45265</c:v>
              </c:pt>
              <c:pt idx="260">
                <c:v>45266</c:v>
              </c:pt>
              <c:pt idx="261">
                <c:v>45267</c:v>
              </c:pt>
              <c:pt idx="262">
                <c:v>45268</c:v>
              </c:pt>
              <c:pt idx="263">
                <c:v>45269</c:v>
              </c:pt>
              <c:pt idx="264">
                <c:v>45270</c:v>
              </c:pt>
              <c:pt idx="265">
                <c:v>45271</c:v>
              </c:pt>
              <c:pt idx="266">
                <c:v>45272</c:v>
              </c:pt>
              <c:pt idx="267">
                <c:v>45273</c:v>
              </c:pt>
              <c:pt idx="268">
                <c:v>45274</c:v>
              </c:pt>
              <c:pt idx="269">
                <c:v>45275</c:v>
              </c:pt>
              <c:pt idx="270">
                <c:v>45276</c:v>
              </c:pt>
              <c:pt idx="271">
                <c:v>45277</c:v>
              </c:pt>
              <c:pt idx="272">
                <c:v>45278</c:v>
              </c:pt>
              <c:pt idx="273">
                <c:v>45279</c:v>
              </c:pt>
              <c:pt idx="274">
                <c:v>45280</c:v>
              </c:pt>
              <c:pt idx="275">
                <c:v>45281</c:v>
              </c:pt>
              <c:pt idx="276">
                <c:v>45282</c:v>
              </c:pt>
              <c:pt idx="277">
                <c:v>45283</c:v>
              </c:pt>
              <c:pt idx="278">
                <c:v>45284</c:v>
              </c:pt>
              <c:pt idx="279">
                <c:v>45285</c:v>
              </c:pt>
              <c:pt idx="280">
                <c:v>45286</c:v>
              </c:pt>
              <c:pt idx="281">
                <c:v>45287</c:v>
              </c:pt>
              <c:pt idx="282">
                <c:v>45288</c:v>
              </c:pt>
              <c:pt idx="283">
                <c:v>45289</c:v>
              </c:pt>
              <c:pt idx="284">
                <c:v>45290</c:v>
              </c:pt>
              <c:pt idx="285">
                <c:v>45291</c:v>
              </c:pt>
              <c:pt idx="286">
                <c:v>45292</c:v>
              </c:pt>
              <c:pt idx="287">
                <c:v>45293</c:v>
              </c:pt>
              <c:pt idx="288">
                <c:v>45294</c:v>
              </c:pt>
              <c:pt idx="289">
                <c:v>45295</c:v>
              </c:pt>
              <c:pt idx="290">
                <c:v>45296</c:v>
              </c:pt>
              <c:pt idx="291">
                <c:v>45297</c:v>
              </c:pt>
              <c:pt idx="292">
                <c:v>45298</c:v>
              </c:pt>
              <c:pt idx="293">
                <c:v>45299</c:v>
              </c:pt>
              <c:pt idx="294">
                <c:v>45300</c:v>
              </c:pt>
              <c:pt idx="295">
                <c:v>45301</c:v>
              </c:pt>
              <c:pt idx="296">
                <c:v>45302</c:v>
              </c:pt>
              <c:pt idx="297">
                <c:v>45303</c:v>
              </c:pt>
              <c:pt idx="298">
                <c:v>45304</c:v>
              </c:pt>
              <c:pt idx="299">
                <c:v>45305</c:v>
              </c:pt>
              <c:pt idx="300">
                <c:v>45306</c:v>
              </c:pt>
              <c:pt idx="301">
                <c:v>45307</c:v>
              </c:pt>
              <c:pt idx="302">
                <c:v>45308</c:v>
              </c:pt>
              <c:pt idx="303">
                <c:v>45309</c:v>
              </c:pt>
              <c:pt idx="304">
                <c:v>45310</c:v>
              </c:pt>
              <c:pt idx="305">
                <c:v>45311</c:v>
              </c:pt>
              <c:pt idx="306">
                <c:v>45312</c:v>
              </c:pt>
              <c:pt idx="307">
                <c:v>45313</c:v>
              </c:pt>
              <c:pt idx="308">
                <c:v>45314</c:v>
              </c:pt>
              <c:pt idx="309">
                <c:v>45315</c:v>
              </c:pt>
              <c:pt idx="310">
                <c:v>45316</c:v>
              </c:pt>
              <c:pt idx="311">
                <c:v>45317</c:v>
              </c:pt>
              <c:pt idx="312">
                <c:v>45318</c:v>
              </c:pt>
              <c:pt idx="313">
                <c:v>45319</c:v>
              </c:pt>
              <c:pt idx="314">
                <c:v>45320</c:v>
              </c:pt>
              <c:pt idx="315">
                <c:v>45321</c:v>
              </c:pt>
              <c:pt idx="316">
                <c:v>45322</c:v>
              </c:pt>
              <c:pt idx="317">
                <c:v>45323</c:v>
              </c:pt>
              <c:pt idx="318">
                <c:v>45324</c:v>
              </c:pt>
              <c:pt idx="319">
                <c:v>45325</c:v>
              </c:pt>
              <c:pt idx="320">
                <c:v>45326</c:v>
              </c:pt>
              <c:pt idx="321">
                <c:v>45327</c:v>
              </c:pt>
              <c:pt idx="322">
                <c:v>45328</c:v>
              </c:pt>
              <c:pt idx="323">
                <c:v>45329</c:v>
              </c:pt>
              <c:pt idx="324">
                <c:v>45330</c:v>
              </c:pt>
              <c:pt idx="325">
                <c:v>45331</c:v>
              </c:pt>
              <c:pt idx="326">
                <c:v>45332</c:v>
              </c:pt>
              <c:pt idx="327">
                <c:v>45333</c:v>
              </c:pt>
              <c:pt idx="328">
                <c:v>45334</c:v>
              </c:pt>
              <c:pt idx="329">
                <c:v>45335</c:v>
              </c:pt>
              <c:pt idx="330">
                <c:v>45336</c:v>
              </c:pt>
              <c:pt idx="331">
                <c:v>45337</c:v>
              </c:pt>
              <c:pt idx="332">
                <c:v>45338</c:v>
              </c:pt>
              <c:pt idx="333">
                <c:v>45339</c:v>
              </c:pt>
              <c:pt idx="334">
                <c:v>45340</c:v>
              </c:pt>
              <c:pt idx="335">
                <c:v>45341</c:v>
              </c:pt>
              <c:pt idx="336">
                <c:v>45342</c:v>
              </c:pt>
              <c:pt idx="337">
                <c:v>45343</c:v>
              </c:pt>
              <c:pt idx="338">
                <c:v>45344</c:v>
              </c:pt>
              <c:pt idx="339">
                <c:v>45345</c:v>
              </c:pt>
              <c:pt idx="340">
                <c:v>45346</c:v>
              </c:pt>
              <c:pt idx="341">
                <c:v>45347</c:v>
              </c:pt>
              <c:pt idx="342">
                <c:v>45348</c:v>
              </c:pt>
              <c:pt idx="343">
                <c:v>45349</c:v>
              </c:pt>
              <c:pt idx="344">
                <c:v>45350</c:v>
              </c:pt>
              <c:pt idx="345">
                <c:v>45351</c:v>
              </c:pt>
              <c:pt idx="346">
                <c:v>45352</c:v>
              </c:pt>
              <c:pt idx="347">
                <c:v>45353</c:v>
              </c:pt>
              <c:pt idx="348">
                <c:v>45354</c:v>
              </c:pt>
              <c:pt idx="349">
                <c:v>45355</c:v>
              </c:pt>
              <c:pt idx="350">
                <c:v>45356</c:v>
              </c:pt>
              <c:pt idx="351">
                <c:v>45357</c:v>
              </c:pt>
              <c:pt idx="352">
                <c:v>45358</c:v>
              </c:pt>
              <c:pt idx="353">
                <c:v>45359</c:v>
              </c:pt>
              <c:pt idx="354">
                <c:v>45360</c:v>
              </c:pt>
              <c:pt idx="355">
                <c:v>45361</c:v>
              </c:pt>
              <c:pt idx="356">
                <c:v>45362</c:v>
              </c:pt>
              <c:pt idx="357">
                <c:v>45363</c:v>
              </c:pt>
              <c:pt idx="358">
                <c:v>45364</c:v>
              </c:pt>
              <c:pt idx="359">
                <c:v>45365</c:v>
              </c:pt>
              <c:pt idx="360">
                <c:v>45366</c:v>
              </c:pt>
              <c:pt idx="361">
                <c:v>45367</c:v>
              </c:pt>
              <c:pt idx="362">
                <c:v>45368</c:v>
              </c:pt>
              <c:pt idx="363">
                <c:v>45369</c:v>
              </c:pt>
              <c:pt idx="364">
                <c:v>45370</c:v>
              </c:pt>
              <c:pt idx="365">
                <c:v>45371</c:v>
              </c:pt>
              <c:pt idx="366">
                <c:v>45372</c:v>
              </c:pt>
              <c:pt idx="367">
                <c:v>45373</c:v>
              </c:pt>
              <c:pt idx="368">
                <c:v>45374</c:v>
              </c:pt>
              <c:pt idx="369">
                <c:v>45375</c:v>
              </c:pt>
              <c:pt idx="370">
                <c:v>45376</c:v>
              </c:pt>
              <c:pt idx="371">
                <c:v>45377</c:v>
              </c:pt>
              <c:pt idx="372">
                <c:v>45378</c:v>
              </c:pt>
              <c:pt idx="373">
                <c:v>45379</c:v>
              </c:pt>
              <c:pt idx="374">
                <c:v>45380</c:v>
              </c:pt>
              <c:pt idx="375">
                <c:v>45381</c:v>
              </c:pt>
            </c:numLit>
          </c:cat>
          <c:val>
            <c:numRef>
              <c:f>[0]!全体４残業</c:f>
              <c:numCache>
                <c:formatCode>General</c:formatCode>
                <c:ptCount val="185"/>
                <c:pt idx="0">
                  <c:v>87.399999999999991</c:v>
                </c:pt>
                <c:pt idx="1">
                  <c:v>87.399999999999991</c:v>
                </c:pt>
                <c:pt idx="2">
                  <c:v>87.399999999999991</c:v>
                </c:pt>
                <c:pt idx="3">
                  <c:v>87.399999999999991</c:v>
                </c:pt>
                <c:pt idx="4">
                  <c:v>87.399999999999991</c:v>
                </c:pt>
                <c:pt idx="5">
                  <c:v>87.399999999999991</c:v>
                </c:pt>
                <c:pt idx="6">
                  <c:v>87.399999999999991</c:v>
                </c:pt>
                <c:pt idx="7">
                  <c:v>87.399999999999991</c:v>
                </c:pt>
                <c:pt idx="8">
                  <c:v>87.399999999999991</c:v>
                </c:pt>
                <c:pt idx="9">
                  <c:v>87.399999999999991</c:v>
                </c:pt>
                <c:pt idx="10">
                  <c:v>87.399999999999991</c:v>
                </c:pt>
                <c:pt idx="11">
                  <c:v>87.399999999999991</c:v>
                </c:pt>
                <c:pt idx="12">
                  <c:v>87.399999999999991</c:v>
                </c:pt>
                <c:pt idx="13">
                  <c:v>87.399999999999991</c:v>
                </c:pt>
                <c:pt idx="14">
                  <c:v>87.399999999999991</c:v>
                </c:pt>
                <c:pt idx="15">
                  <c:v>87.399999999999991</c:v>
                </c:pt>
                <c:pt idx="16">
                  <c:v>87.399999999999991</c:v>
                </c:pt>
                <c:pt idx="17">
                  <c:v>87.399999999999991</c:v>
                </c:pt>
                <c:pt idx="18">
                  <c:v>87.399999999999991</c:v>
                </c:pt>
                <c:pt idx="19">
                  <c:v>87.399999999999991</c:v>
                </c:pt>
                <c:pt idx="20">
                  <c:v>87.399999999999991</c:v>
                </c:pt>
                <c:pt idx="21">
                  <c:v>87.399999999999991</c:v>
                </c:pt>
                <c:pt idx="22">
                  <c:v>87.399999999999991</c:v>
                </c:pt>
                <c:pt idx="23">
                  <c:v>87.399999999999991</c:v>
                </c:pt>
                <c:pt idx="24">
                  <c:v>87.399999999999991</c:v>
                </c:pt>
                <c:pt idx="25">
                  <c:v>87.399999999999991</c:v>
                </c:pt>
                <c:pt idx="26">
                  <c:v>87.399999999999991</c:v>
                </c:pt>
                <c:pt idx="27">
                  <c:v>87.399999999999991</c:v>
                </c:pt>
                <c:pt idx="28">
                  <c:v>87.399999999999991</c:v>
                </c:pt>
                <c:pt idx="29">
                  <c:v>87.399999999999991</c:v>
                </c:pt>
                <c:pt idx="30">
                  <c:v>87.399999999999991</c:v>
                </c:pt>
                <c:pt idx="31">
                  <c:v>87.399999999999991</c:v>
                </c:pt>
                <c:pt idx="32">
                  <c:v>87.399999999999991</c:v>
                </c:pt>
                <c:pt idx="33">
                  <c:v>87.399999999999991</c:v>
                </c:pt>
                <c:pt idx="34">
                  <c:v>87.399999999999991</c:v>
                </c:pt>
                <c:pt idx="35">
                  <c:v>87.399999999999991</c:v>
                </c:pt>
                <c:pt idx="36">
                  <c:v>87.399999999999991</c:v>
                </c:pt>
                <c:pt idx="37">
                  <c:v>87.399999999999991</c:v>
                </c:pt>
                <c:pt idx="38">
                  <c:v>87.399999999999991</c:v>
                </c:pt>
                <c:pt idx="39">
                  <c:v>87.399999999999991</c:v>
                </c:pt>
                <c:pt idx="40">
                  <c:v>87.399999999999991</c:v>
                </c:pt>
                <c:pt idx="41">
                  <c:v>87.399999999999991</c:v>
                </c:pt>
                <c:pt idx="42">
                  <c:v>87.399999999999991</c:v>
                </c:pt>
                <c:pt idx="43">
                  <c:v>87.399999999999991</c:v>
                </c:pt>
                <c:pt idx="44">
                  <c:v>87.399999999999991</c:v>
                </c:pt>
                <c:pt idx="45">
                  <c:v>87.399999999999991</c:v>
                </c:pt>
                <c:pt idx="46">
                  <c:v>87.399999999999991</c:v>
                </c:pt>
                <c:pt idx="47">
                  <c:v>87.399999999999991</c:v>
                </c:pt>
                <c:pt idx="48">
                  <c:v>87.399999999999991</c:v>
                </c:pt>
                <c:pt idx="49">
                  <c:v>87.399999999999991</c:v>
                </c:pt>
                <c:pt idx="50">
                  <c:v>87.399999999999991</c:v>
                </c:pt>
                <c:pt idx="51">
                  <c:v>87.399999999999991</c:v>
                </c:pt>
                <c:pt idx="52">
                  <c:v>87.399999999999991</c:v>
                </c:pt>
                <c:pt idx="53">
                  <c:v>87.399999999999991</c:v>
                </c:pt>
                <c:pt idx="54">
                  <c:v>87.399999999999991</c:v>
                </c:pt>
                <c:pt idx="55">
                  <c:v>87.399999999999991</c:v>
                </c:pt>
                <c:pt idx="56">
                  <c:v>87.399999999999991</c:v>
                </c:pt>
                <c:pt idx="57">
                  <c:v>87.399999999999991</c:v>
                </c:pt>
                <c:pt idx="58">
                  <c:v>87.399999999999991</c:v>
                </c:pt>
                <c:pt idx="59">
                  <c:v>87.399999999999991</c:v>
                </c:pt>
                <c:pt idx="60">
                  <c:v>87.399999999999991</c:v>
                </c:pt>
                <c:pt idx="61">
                  <c:v>87.399999999999991</c:v>
                </c:pt>
                <c:pt idx="62">
                  <c:v>87.399999999999991</c:v>
                </c:pt>
                <c:pt idx="63">
                  <c:v>87.399999999999991</c:v>
                </c:pt>
                <c:pt idx="64">
                  <c:v>87.399999999999991</c:v>
                </c:pt>
                <c:pt idx="65">
                  <c:v>87.399999999999991</c:v>
                </c:pt>
                <c:pt idx="66">
                  <c:v>87.399999999999991</c:v>
                </c:pt>
                <c:pt idx="67">
                  <c:v>87.399999999999991</c:v>
                </c:pt>
                <c:pt idx="68">
                  <c:v>87.399999999999991</c:v>
                </c:pt>
                <c:pt idx="69">
                  <c:v>87.399999999999991</c:v>
                </c:pt>
                <c:pt idx="70">
                  <c:v>87.399999999999991</c:v>
                </c:pt>
                <c:pt idx="71">
                  <c:v>87.399999999999991</c:v>
                </c:pt>
                <c:pt idx="72">
                  <c:v>87.399999999999991</c:v>
                </c:pt>
                <c:pt idx="73">
                  <c:v>87.399999999999991</c:v>
                </c:pt>
                <c:pt idx="74">
                  <c:v>87.399999999999991</c:v>
                </c:pt>
                <c:pt idx="75">
                  <c:v>87.399999999999991</c:v>
                </c:pt>
                <c:pt idx="76">
                  <c:v>87.399999999999991</c:v>
                </c:pt>
                <c:pt idx="77">
                  <c:v>87.399999999999991</c:v>
                </c:pt>
                <c:pt idx="78">
                  <c:v>87.399999999999991</c:v>
                </c:pt>
                <c:pt idx="79">
                  <c:v>87.399999999999991</c:v>
                </c:pt>
                <c:pt idx="80">
                  <c:v>87.399999999999991</c:v>
                </c:pt>
                <c:pt idx="81">
                  <c:v>87.399999999999991</c:v>
                </c:pt>
                <c:pt idx="82">
                  <c:v>87.399999999999991</c:v>
                </c:pt>
                <c:pt idx="83">
                  <c:v>87.399999999999991</c:v>
                </c:pt>
                <c:pt idx="84">
                  <c:v>87.399999999999991</c:v>
                </c:pt>
                <c:pt idx="85">
                  <c:v>87.399999999999991</c:v>
                </c:pt>
                <c:pt idx="86">
                  <c:v>87.399999999999991</c:v>
                </c:pt>
                <c:pt idx="87">
                  <c:v>87.399999999999991</c:v>
                </c:pt>
                <c:pt idx="88">
                  <c:v>87.399999999999991</c:v>
                </c:pt>
                <c:pt idx="89">
                  <c:v>87.399999999999991</c:v>
                </c:pt>
                <c:pt idx="90">
                  <c:v>87.399999999999991</c:v>
                </c:pt>
                <c:pt idx="91">
                  <c:v>87.399999999999991</c:v>
                </c:pt>
                <c:pt idx="92">
                  <c:v>87.399999999999991</c:v>
                </c:pt>
                <c:pt idx="93">
                  <c:v>87.399999999999991</c:v>
                </c:pt>
                <c:pt idx="94">
                  <c:v>87.399999999999991</c:v>
                </c:pt>
                <c:pt idx="95">
                  <c:v>87.399999999999991</c:v>
                </c:pt>
                <c:pt idx="96">
                  <c:v>87.399999999999991</c:v>
                </c:pt>
                <c:pt idx="97">
                  <c:v>87.399999999999991</c:v>
                </c:pt>
                <c:pt idx="98">
                  <c:v>87.399999999999991</c:v>
                </c:pt>
                <c:pt idx="99">
                  <c:v>87.399999999999991</c:v>
                </c:pt>
                <c:pt idx="100">
                  <c:v>87.399999999999991</c:v>
                </c:pt>
                <c:pt idx="101">
                  <c:v>87.399999999999991</c:v>
                </c:pt>
                <c:pt idx="102">
                  <c:v>87.399999999999991</c:v>
                </c:pt>
                <c:pt idx="103">
                  <c:v>87.399999999999991</c:v>
                </c:pt>
                <c:pt idx="104">
                  <c:v>87.399999999999991</c:v>
                </c:pt>
                <c:pt idx="105">
                  <c:v>87.399999999999991</c:v>
                </c:pt>
                <c:pt idx="106">
                  <c:v>87.399999999999991</c:v>
                </c:pt>
                <c:pt idx="107">
                  <c:v>87.399999999999991</c:v>
                </c:pt>
                <c:pt idx="108">
                  <c:v>87.399999999999991</c:v>
                </c:pt>
                <c:pt idx="109">
                  <c:v>87.399999999999991</c:v>
                </c:pt>
                <c:pt idx="110">
                  <c:v>87.399999999999991</c:v>
                </c:pt>
                <c:pt idx="111">
                  <c:v>87.399999999999991</c:v>
                </c:pt>
                <c:pt idx="112">
                  <c:v>87.399999999999991</c:v>
                </c:pt>
                <c:pt idx="113">
                  <c:v>87.399999999999991</c:v>
                </c:pt>
                <c:pt idx="114">
                  <c:v>87.399999999999991</c:v>
                </c:pt>
                <c:pt idx="115">
                  <c:v>87.399999999999991</c:v>
                </c:pt>
                <c:pt idx="116">
                  <c:v>87.399999999999991</c:v>
                </c:pt>
                <c:pt idx="117">
                  <c:v>87.399999999999991</c:v>
                </c:pt>
                <c:pt idx="118">
                  <c:v>87.399999999999991</c:v>
                </c:pt>
                <c:pt idx="119">
                  <c:v>87.399999999999991</c:v>
                </c:pt>
                <c:pt idx="120">
                  <c:v>87.399999999999991</c:v>
                </c:pt>
                <c:pt idx="121">
                  <c:v>87.399999999999991</c:v>
                </c:pt>
                <c:pt idx="122">
                  <c:v>87.399999999999991</c:v>
                </c:pt>
                <c:pt idx="123">
                  <c:v>87.399999999999991</c:v>
                </c:pt>
                <c:pt idx="124">
                  <c:v>87.399999999999991</c:v>
                </c:pt>
                <c:pt idx="125">
                  <c:v>87.399999999999991</c:v>
                </c:pt>
                <c:pt idx="126">
                  <c:v>87.399999999999991</c:v>
                </c:pt>
                <c:pt idx="127">
                  <c:v>87.399999999999991</c:v>
                </c:pt>
                <c:pt idx="128">
                  <c:v>87.399999999999991</c:v>
                </c:pt>
                <c:pt idx="129">
                  <c:v>87.399999999999991</c:v>
                </c:pt>
                <c:pt idx="130">
                  <c:v>87.399999999999991</c:v>
                </c:pt>
                <c:pt idx="131">
                  <c:v>87.399999999999991</c:v>
                </c:pt>
                <c:pt idx="132">
                  <c:v>87.399999999999991</c:v>
                </c:pt>
                <c:pt idx="133">
                  <c:v>87.399999999999991</c:v>
                </c:pt>
                <c:pt idx="134">
                  <c:v>87.399999999999991</c:v>
                </c:pt>
                <c:pt idx="135">
                  <c:v>87.399999999999991</c:v>
                </c:pt>
                <c:pt idx="136">
                  <c:v>87.399999999999991</c:v>
                </c:pt>
                <c:pt idx="137">
                  <c:v>87.399999999999991</c:v>
                </c:pt>
                <c:pt idx="138">
                  <c:v>87.399999999999991</c:v>
                </c:pt>
                <c:pt idx="139">
                  <c:v>87.399999999999991</c:v>
                </c:pt>
                <c:pt idx="140">
                  <c:v>87.399999999999991</c:v>
                </c:pt>
                <c:pt idx="141">
                  <c:v>87.399999999999991</c:v>
                </c:pt>
                <c:pt idx="142">
                  <c:v>87.399999999999991</c:v>
                </c:pt>
                <c:pt idx="143">
                  <c:v>87.399999999999991</c:v>
                </c:pt>
                <c:pt idx="144">
                  <c:v>87.399999999999991</c:v>
                </c:pt>
                <c:pt idx="145">
                  <c:v>87.399999999999991</c:v>
                </c:pt>
                <c:pt idx="146">
                  <c:v>87.399999999999991</c:v>
                </c:pt>
                <c:pt idx="147">
                  <c:v>87.399999999999991</c:v>
                </c:pt>
                <c:pt idx="148">
                  <c:v>87.399999999999991</c:v>
                </c:pt>
                <c:pt idx="149">
                  <c:v>87.399999999999991</c:v>
                </c:pt>
                <c:pt idx="150">
                  <c:v>87.399999999999991</c:v>
                </c:pt>
                <c:pt idx="151">
                  <c:v>87.399999999999991</c:v>
                </c:pt>
                <c:pt idx="152">
                  <c:v>87.399999999999991</c:v>
                </c:pt>
                <c:pt idx="153">
                  <c:v>87.399999999999991</c:v>
                </c:pt>
                <c:pt idx="154">
                  <c:v>87.399999999999991</c:v>
                </c:pt>
                <c:pt idx="155">
                  <c:v>87.399999999999991</c:v>
                </c:pt>
                <c:pt idx="156">
                  <c:v>87.399999999999991</c:v>
                </c:pt>
                <c:pt idx="157">
                  <c:v>87.399999999999991</c:v>
                </c:pt>
                <c:pt idx="158">
                  <c:v>87.399999999999991</c:v>
                </c:pt>
                <c:pt idx="159">
                  <c:v>87.399999999999991</c:v>
                </c:pt>
                <c:pt idx="160">
                  <c:v>87.399999999999991</c:v>
                </c:pt>
                <c:pt idx="161">
                  <c:v>87.399999999999991</c:v>
                </c:pt>
                <c:pt idx="162">
                  <c:v>87.399999999999991</c:v>
                </c:pt>
                <c:pt idx="163">
                  <c:v>87.399999999999991</c:v>
                </c:pt>
                <c:pt idx="164">
                  <c:v>87.399999999999991</c:v>
                </c:pt>
                <c:pt idx="165">
                  <c:v>87.399999999999991</c:v>
                </c:pt>
                <c:pt idx="166">
                  <c:v>87.399999999999991</c:v>
                </c:pt>
                <c:pt idx="167">
                  <c:v>87.399999999999991</c:v>
                </c:pt>
                <c:pt idx="168">
                  <c:v>87.399999999999991</c:v>
                </c:pt>
                <c:pt idx="169">
                  <c:v>87.399999999999991</c:v>
                </c:pt>
                <c:pt idx="170">
                  <c:v>87.399999999999991</c:v>
                </c:pt>
                <c:pt idx="171">
                  <c:v>87.399999999999991</c:v>
                </c:pt>
                <c:pt idx="172">
                  <c:v>87.399999999999991</c:v>
                </c:pt>
                <c:pt idx="173">
                  <c:v>87.399999999999991</c:v>
                </c:pt>
                <c:pt idx="174">
                  <c:v>87.399999999999991</c:v>
                </c:pt>
                <c:pt idx="175">
                  <c:v>87.399999999999991</c:v>
                </c:pt>
                <c:pt idx="176">
                  <c:v>87.399999999999991</c:v>
                </c:pt>
                <c:pt idx="177">
                  <c:v>87.399999999999991</c:v>
                </c:pt>
                <c:pt idx="178">
                  <c:v>87.399999999999991</c:v>
                </c:pt>
                <c:pt idx="179">
                  <c:v>87.399999999999991</c:v>
                </c:pt>
                <c:pt idx="180">
                  <c:v>87.399999999999991</c:v>
                </c:pt>
                <c:pt idx="181">
                  <c:v>87.399999999999991</c:v>
                </c:pt>
                <c:pt idx="182">
                  <c:v>87.399999999999991</c:v>
                </c:pt>
                <c:pt idx="183">
                  <c:v>87.399999999999991</c:v>
                </c:pt>
                <c:pt idx="184">
                  <c:v>87.399999999999991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178D-45F8-A639-8674B5A0F62C}"/>
            </c:ext>
          </c:extLst>
        </c:ser>
        <c:ser>
          <c:idx val="8"/>
          <c:order val="7"/>
          <c:tx>
            <c:v>残業2Hﾍﾟｰｽﾗｲﾝ</c:v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dLbls>
            <c:delete val="1"/>
          </c:dLbls>
          <c:val>
            <c:numRef>
              <c:f>[0]!全体２残業</c:f>
              <c:numCache>
                <c:formatCode>General</c:formatCode>
                <c:ptCount val="185"/>
                <c:pt idx="0">
                  <c:v>74.099999999999994</c:v>
                </c:pt>
                <c:pt idx="1">
                  <c:v>74.099999999999994</c:v>
                </c:pt>
                <c:pt idx="2">
                  <c:v>74.099999999999994</c:v>
                </c:pt>
                <c:pt idx="3">
                  <c:v>74.099999999999994</c:v>
                </c:pt>
                <c:pt idx="4">
                  <c:v>74.099999999999994</c:v>
                </c:pt>
                <c:pt idx="5">
                  <c:v>74.099999999999994</c:v>
                </c:pt>
                <c:pt idx="6">
                  <c:v>74.099999999999994</c:v>
                </c:pt>
                <c:pt idx="7">
                  <c:v>74.099999999999994</c:v>
                </c:pt>
                <c:pt idx="8">
                  <c:v>74.099999999999994</c:v>
                </c:pt>
                <c:pt idx="9">
                  <c:v>74.099999999999994</c:v>
                </c:pt>
                <c:pt idx="10">
                  <c:v>74.099999999999994</c:v>
                </c:pt>
                <c:pt idx="11">
                  <c:v>74.099999999999994</c:v>
                </c:pt>
                <c:pt idx="12">
                  <c:v>74.099999999999994</c:v>
                </c:pt>
                <c:pt idx="13">
                  <c:v>74.099999999999994</c:v>
                </c:pt>
                <c:pt idx="14">
                  <c:v>74.099999999999994</c:v>
                </c:pt>
                <c:pt idx="15">
                  <c:v>74.099999999999994</c:v>
                </c:pt>
                <c:pt idx="16">
                  <c:v>74.099999999999994</c:v>
                </c:pt>
                <c:pt idx="17">
                  <c:v>74.099999999999994</c:v>
                </c:pt>
                <c:pt idx="18">
                  <c:v>74.099999999999994</c:v>
                </c:pt>
                <c:pt idx="19">
                  <c:v>74.099999999999994</c:v>
                </c:pt>
                <c:pt idx="20">
                  <c:v>74.099999999999994</c:v>
                </c:pt>
                <c:pt idx="21">
                  <c:v>74.099999999999994</c:v>
                </c:pt>
                <c:pt idx="22">
                  <c:v>74.099999999999994</c:v>
                </c:pt>
                <c:pt idx="23">
                  <c:v>74.099999999999994</c:v>
                </c:pt>
                <c:pt idx="24">
                  <c:v>74.099999999999994</c:v>
                </c:pt>
                <c:pt idx="25">
                  <c:v>74.099999999999994</c:v>
                </c:pt>
                <c:pt idx="26">
                  <c:v>74.099999999999994</c:v>
                </c:pt>
                <c:pt idx="27">
                  <c:v>74.099999999999994</c:v>
                </c:pt>
                <c:pt idx="28">
                  <c:v>74.099999999999994</c:v>
                </c:pt>
                <c:pt idx="29">
                  <c:v>74.099999999999994</c:v>
                </c:pt>
                <c:pt idx="30">
                  <c:v>74.099999999999994</c:v>
                </c:pt>
                <c:pt idx="31">
                  <c:v>74.099999999999994</c:v>
                </c:pt>
                <c:pt idx="32">
                  <c:v>74.099999999999994</c:v>
                </c:pt>
                <c:pt idx="33">
                  <c:v>74.099999999999994</c:v>
                </c:pt>
                <c:pt idx="34">
                  <c:v>74.099999999999994</c:v>
                </c:pt>
                <c:pt idx="35">
                  <c:v>74.099999999999994</c:v>
                </c:pt>
                <c:pt idx="36">
                  <c:v>74.099999999999994</c:v>
                </c:pt>
                <c:pt idx="37">
                  <c:v>74.099999999999994</c:v>
                </c:pt>
                <c:pt idx="38">
                  <c:v>74.099999999999994</c:v>
                </c:pt>
                <c:pt idx="39">
                  <c:v>74.099999999999994</c:v>
                </c:pt>
                <c:pt idx="40">
                  <c:v>74.099999999999994</c:v>
                </c:pt>
                <c:pt idx="41">
                  <c:v>74.099999999999994</c:v>
                </c:pt>
                <c:pt idx="42">
                  <c:v>74.099999999999994</c:v>
                </c:pt>
                <c:pt idx="43">
                  <c:v>74.099999999999994</c:v>
                </c:pt>
                <c:pt idx="44">
                  <c:v>74.099999999999994</c:v>
                </c:pt>
                <c:pt idx="45">
                  <c:v>74.099999999999994</c:v>
                </c:pt>
                <c:pt idx="46">
                  <c:v>74.099999999999994</c:v>
                </c:pt>
                <c:pt idx="47">
                  <c:v>74.099999999999994</c:v>
                </c:pt>
                <c:pt idx="48">
                  <c:v>74.099999999999994</c:v>
                </c:pt>
                <c:pt idx="49">
                  <c:v>74.099999999999994</c:v>
                </c:pt>
                <c:pt idx="50">
                  <c:v>74.099999999999994</c:v>
                </c:pt>
                <c:pt idx="51">
                  <c:v>74.099999999999994</c:v>
                </c:pt>
                <c:pt idx="52">
                  <c:v>74.099999999999994</c:v>
                </c:pt>
                <c:pt idx="53">
                  <c:v>74.099999999999994</c:v>
                </c:pt>
                <c:pt idx="54">
                  <c:v>74.099999999999994</c:v>
                </c:pt>
                <c:pt idx="55">
                  <c:v>74.099999999999994</c:v>
                </c:pt>
                <c:pt idx="56">
                  <c:v>74.099999999999994</c:v>
                </c:pt>
                <c:pt idx="57">
                  <c:v>74.099999999999994</c:v>
                </c:pt>
                <c:pt idx="58">
                  <c:v>74.099999999999994</c:v>
                </c:pt>
                <c:pt idx="59">
                  <c:v>74.099999999999994</c:v>
                </c:pt>
                <c:pt idx="60">
                  <c:v>74.099999999999994</c:v>
                </c:pt>
                <c:pt idx="61">
                  <c:v>74.099999999999994</c:v>
                </c:pt>
                <c:pt idx="62">
                  <c:v>74.099999999999994</c:v>
                </c:pt>
                <c:pt idx="63">
                  <c:v>74.099999999999994</c:v>
                </c:pt>
                <c:pt idx="64">
                  <c:v>74.099999999999994</c:v>
                </c:pt>
                <c:pt idx="65">
                  <c:v>74.099999999999994</c:v>
                </c:pt>
                <c:pt idx="66">
                  <c:v>74.099999999999994</c:v>
                </c:pt>
                <c:pt idx="67">
                  <c:v>74.099999999999994</c:v>
                </c:pt>
                <c:pt idx="68">
                  <c:v>74.099999999999994</c:v>
                </c:pt>
                <c:pt idx="69">
                  <c:v>74.099999999999994</c:v>
                </c:pt>
                <c:pt idx="70">
                  <c:v>74.099999999999994</c:v>
                </c:pt>
                <c:pt idx="71">
                  <c:v>74.099999999999994</c:v>
                </c:pt>
                <c:pt idx="72">
                  <c:v>74.099999999999994</c:v>
                </c:pt>
                <c:pt idx="73">
                  <c:v>74.099999999999994</c:v>
                </c:pt>
                <c:pt idx="74">
                  <c:v>74.099999999999994</c:v>
                </c:pt>
                <c:pt idx="75">
                  <c:v>74.099999999999994</c:v>
                </c:pt>
                <c:pt idx="76">
                  <c:v>74.099999999999994</c:v>
                </c:pt>
                <c:pt idx="77">
                  <c:v>74.099999999999994</c:v>
                </c:pt>
                <c:pt idx="78">
                  <c:v>74.099999999999994</c:v>
                </c:pt>
                <c:pt idx="79">
                  <c:v>74.099999999999994</c:v>
                </c:pt>
                <c:pt idx="80">
                  <c:v>74.099999999999994</c:v>
                </c:pt>
                <c:pt idx="81">
                  <c:v>74.099999999999994</c:v>
                </c:pt>
                <c:pt idx="82">
                  <c:v>74.099999999999994</c:v>
                </c:pt>
                <c:pt idx="83">
                  <c:v>74.099999999999994</c:v>
                </c:pt>
                <c:pt idx="84">
                  <c:v>74.099999999999994</c:v>
                </c:pt>
                <c:pt idx="85">
                  <c:v>74.099999999999994</c:v>
                </c:pt>
                <c:pt idx="86">
                  <c:v>74.099999999999994</c:v>
                </c:pt>
                <c:pt idx="87">
                  <c:v>74.099999999999994</c:v>
                </c:pt>
                <c:pt idx="88">
                  <c:v>74.099999999999994</c:v>
                </c:pt>
                <c:pt idx="89">
                  <c:v>74.099999999999994</c:v>
                </c:pt>
                <c:pt idx="90">
                  <c:v>74.099999999999994</c:v>
                </c:pt>
                <c:pt idx="91">
                  <c:v>74.099999999999994</c:v>
                </c:pt>
                <c:pt idx="92">
                  <c:v>74.099999999999994</c:v>
                </c:pt>
                <c:pt idx="93">
                  <c:v>74.099999999999994</c:v>
                </c:pt>
                <c:pt idx="94">
                  <c:v>74.099999999999994</c:v>
                </c:pt>
                <c:pt idx="95">
                  <c:v>74.099999999999994</c:v>
                </c:pt>
                <c:pt idx="96">
                  <c:v>74.099999999999994</c:v>
                </c:pt>
                <c:pt idx="97">
                  <c:v>74.099999999999994</c:v>
                </c:pt>
                <c:pt idx="98">
                  <c:v>74.099999999999994</c:v>
                </c:pt>
                <c:pt idx="99">
                  <c:v>74.099999999999994</c:v>
                </c:pt>
                <c:pt idx="100">
                  <c:v>74.099999999999994</c:v>
                </c:pt>
                <c:pt idx="101">
                  <c:v>74.099999999999994</c:v>
                </c:pt>
                <c:pt idx="102">
                  <c:v>74.099999999999994</c:v>
                </c:pt>
                <c:pt idx="103">
                  <c:v>74.099999999999994</c:v>
                </c:pt>
                <c:pt idx="104">
                  <c:v>74.099999999999994</c:v>
                </c:pt>
                <c:pt idx="105">
                  <c:v>74.099999999999994</c:v>
                </c:pt>
                <c:pt idx="106">
                  <c:v>74.099999999999994</c:v>
                </c:pt>
                <c:pt idx="107">
                  <c:v>74.099999999999994</c:v>
                </c:pt>
                <c:pt idx="108">
                  <c:v>74.099999999999994</c:v>
                </c:pt>
                <c:pt idx="109">
                  <c:v>74.099999999999994</c:v>
                </c:pt>
                <c:pt idx="110">
                  <c:v>74.099999999999994</c:v>
                </c:pt>
                <c:pt idx="111">
                  <c:v>74.099999999999994</c:v>
                </c:pt>
                <c:pt idx="112">
                  <c:v>74.099999999999994</c:v>
                </c:pt>
                <c:pt idx="113">
                  <c:v>74.099999999999994</c:v>
                </c:pt>
                <c:pt idx="114">
                  <c:v>74.099999999999994</c:v>
                </c:pt>
                <c:pt idx="115">
                  <c:v>74.099999999999994</c:v>
                </c:pt>
                <c:pt idx="116">
                  <c:v>74.099999999999994</c:v>
                </c:pt>
                <c:pt idx="117">
                  <c:v>74.099999999999994</c:v>
                </c:pt>
                <c:pt idx="118">
                  <c:v>74.099999999999994</c:v>
                </c:pt>
                <c:pt idx="119">
                  <c:v>74.099999999999994</c:v>
                </c:pt>
                <c:pt idx="120">
                  <c:v>74.099999999999994</c:v>
                </c:pt>
                <c:pt idx="121">
                  <c:v>74.099999999999994</c:v>
                </c:pt>
                <c:pt idx="122">
                  <c:v>74.099999999999994</c:v>
                </c:pt>
                <c:pt idx="123">
                  <c:v>74.099999999999994</c:v>
                </c:pt>
                <c:pt idx="124">
                  <c:v>74.099999999999994</c:v>
                </c:pt>
                <c:pt idx="125">
                  <c:v>74.099999999999994</c:v>
                </c:pt>
                <c:pt idx="126">
                  <c:v>74.099999999999994</c:v>
                </c:pt>
                <c:pt idx="127">
                  <c:v>74.099999999999994</c:v>
                </c:pt>
                <c:pt idx="128">
                  <c:v>74.099999999999994</c:v>
                </c:pt>
                <c:pt idx="129">
                  <c:v>74.099999999999994</c:v>
                </c:pt>
                <c:pt idx="130">
                  <c:v>74.099999999999994</c:v>
                </c:pt>
                <c:pt idx="131">
                  <c:v>74.099999999999994</c:v>
                </c:pt>
                <c:pt idx="132">
                  <c:v>74.099999999999994</c:v>
                </c:pt>
                <c:pt idx="133">
                  <c:v>74.099999999999994</c:v>
                </c:pt>
                <c:pt idx="134">
                  <c:v>74.099999999999994</c:v>
                </c:pt>
                <c:pt idx="135">
                  <c:v>74.099999999999994</c:v>
                </c:pt>
                <c:pt idx="136">
                  <c:v>74.099999999999994</c:v>
                </c:pt>
                <c:pt idx="137">
                  <c:v>74.099999999999994</c:v>
                </c:pt>
                <c:pt idx="138">
                  <c:v>74.099999999999994</c:v>
                </c:pt>
                <c:pt idx="139">
                  <c:v>74.099999999999994</c:v>
                </c:pt>
                <c:pt idx="140">
                  <c:v>74.099999999999994</c:v>
                </c:pt>
                <c:pt idx="141">
                  <c:v>74.099999999999994</c:v>
                </c:pt>
                <c:pt idx="142">
                  <c:v>74.099999999999994</c:v>
                </c:pt>
                <c:pt idx="143">
                  <c:v>74.099999999999994</c:v>
                </c:pt>
                <c:pt idx="144">
                  <c:v>74.099999999999994</c:v>
                </c:pt>
                <c:pt idx="145">
                  <c:v>74.099999999999994</c:v>
                </c:pt>
                <c:pt idx="146">
                  <c:v>74.099999999999994</c:v>
                </c:pt>
                <c:pt idx="147">
                  <c:v>74.099999999999994</c:v>
                </c:pt>
                <c:pt idx="148">
                  <c:v>74.099999999999994</c:v>
                </c:pt>
                <c:pt idx="149">
                  <c:v>74.099999999999994</c:v>
                </c:pt>
                <c:pt idx="150">
                  <c:v>74.099999999999994</c:v>
                </c:pt>
                <c:pt idx="151">
                  <c:v>74.099999999999994</c:v>
                </c:pt>
                <c:pt idx="152">
                  <c:v>74.099999999999994</c:v>
                </c:pt>
                <c:pt idx="153">
                  <c:v>74.099999999999994</c:v>
                </c:pt>
                <c:pt idx="154">
                  <c:v>74.099999999999994</c:v>
                </c:pt>
                <c:pt idx="155">
                  <c:v>74.099999999999994</c:v>
                </c:pt>
                <c:pt idx="156">
                  <c:v>74.099999999999994</c:v>
                </c:pt>
                <c:pt idx="157">
                  <c:v>74.099999999999994</c:v>
                </c:pt>
                <c:pt idx="158">
                  <c:v>74.099999999999994</c:v>
                </c:pt>
                <c:pt idx="159">
                  <c:v>74.099999999999994</c:v>
                </c:pt>
                <c:pt idx="160">
                  <c:v>74.099999999999994</c:v>
                </c:pt>
                <c:pt idx="161">
                  <c:v>74.099999999999994</c:v>
                </c:pt>
                <c:pt idx="162">
                  <c:v>74.099999999999994</c:v>
                </c:pt>
                <c:pt idx="163">
                  <c:v>74.099999999999994</c:v>
                </c:pt>
                <c:pt idx="164">
                  <c:v>74.099999999999994</c:v>
                </c:pt>
                <c:pt idx="165">
                  <c:v>74.099999999999994</c:v>
                </c:pt>
                <c:pt idx="166">
                  <c:v>74.099999999999994</c:v>
                </c:pt>
                <c:pt idx="167">
                  <c:v>74.099999999999994</c:v>
                </c:pt>
                <c:pt idx="168">
                  <c:v>74.099999999999994</c:v>
                </c:pt>
                <c:pt idx="169">
                  <c:v>74.099999999999994</c:v>
                </c:pt>
                <c:pt idx="170">
                  <c:v>74.099999999999994</c:v>
                </c:pt>
                <c:pt idx="171">
                  <c:v>74.099999999999994</c:v>
                </c:pt>
                <c:pt idx="172">
                  <c:v>74.099999999999994</c:v>
                </c:pt>
                <c:pt idx="173">
                  <c:v>74.099999999999994</c:v>
                </c:pt>
                <c:pt idx="174">
                  <c:v>74.099999999999994</c:v>
                </c:pt>
                <c:pt idx="175">
                  <c:v>74.099999999999994</c:v>
                </c:pt>
                <c:pt idx="176">
                  <c:v>74.099999999999994</c:v>
                </c:pt>
                <c:pt idx="177">
                  <c:v>74.099999999999994</c:v>
                </c:pt>
                <c:pt idx="178">
                  <c:v>74.099999999999994</c:v>
                </c:pt>
                <c:pt idx="179">
                  <c:v>74.099999999999994</c:v>
                </c:pt>
                <c:pt idx="180">
                  <c:v>74.099999999999994</c:v>
                </c:pt>
                <c:pt idx="181">
                  <c:v>74.099999999999994</c:v>
                </c:pt>
                <c:pt idx="182">
                  <c:v>74.099999999999994</c:v>
                </c:pt>
                <c:pt idx="183">
                  <c:v>74.099999999999994</c:v>
                </c:pt>
                <c:pt idx="184">
                  <c:v>74.099999999999994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178D-45F8-A639-8674B5A0F62C}"/>
            </c:ext>
          </c:extLst>
        </c:ser>
        <c:ser>
          <c:idx val="2"/>
          <c:order val="8"/>
          <c:tx>
            <c:v>定時ﾍﾟｰｽﾗｲﾝ</c:v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dLbls>
            <c:delete val="1"/>
          </c:dLbls>
          <c:cat>
            <c:numLit>
              <c:formatCode>General</c:formatCode>
              <c:ptCount val="376"/>
              <c:pt idx="0">
                <c:v>45006</c:v>
              </c:pt>
              <c:pt idx="1">
                <c:v>45007</c:v>
              </c:pt>
              <c:pt idx="2">
                <c:v>45008</c:v>
              </c:pt>
              <c:pt idx="3">
                <c:v>45009</c:v>
              </c:pt>
              <c:pt idx="4">
                <c:v>45010</c:v>
              </c:pt>
              <c:pt idx="5">
                <c:v>45011</c:v>
              </c:pt>
              <c:pt idx="6">
                <c:v>45012</c:v>
              </c:pt>
              <c:pt idx="7">
                <c:v>45013</c:v>
              </c:pt>
              <c:pt idx="8">
                <c:v>45014</c:v>
              </c:pt>
              <c:pt idx="9">
                <c:v>45015</c:v>
              </c:pt>
              <c:pt idx="10">
                <c:v>45016</c:v>
              </c:pt>
              <c:pt idx="11">
                <c:v>45017</c:v>
              </c:pt>
              <c:pt idx="12">
                <c:v>45018</c:v>
              </c:pt>
              <c:pt idx="13">
                <c:v>45019</c:v>
              </c:pt>
              <c:pt idx="14">
                <c:v>45020</c:v>
              </c:pt>
              <c:pt idx="15">
                <c:v>45021</c:v>
              </c:pt>
              <c:pt idx="16">
                <c:v>45022</c:v>
              </c:pt>
              <c:pt idx="17">
                <c:v>45023</c:v>
              </c:pt>
              <c:pt idx="18">
                <c:v>45024</c:v>
              </c:pt>
              <c:pt idx="19">
                <c:v>45025</c:v>
              </c:pt>
              <c:pt idx="20">
                <c:v>45026</c:v>
              </c:pt>
              <c:pt idx="21">
                <c:v>45027</c:v>
              </c:pt>
              <c:pt idx="22">
                <c:v>45028</c:v>
              </c:pt>
              <c:pt idx="23">
                <c:v>45029</c:v>
              </c:pt>
              <c:pt idx="24">
                <c:v>45030</c:v>
              </c:pt>
              <c:pt idx="25">
                <c:v>45031</c:v>
              </c:pt>
              <c:pt idx="26">
                <c:v>45032</c:v>
              </c:pt>
              <c:pt idx="27">
                <c:v>45033</c:v>
              </c:pt>
              <c:pt idx="28">
                <c:v>45034</c:v>
              </c:pt>
              <c:pt idx="29">
                <c:v>45035</c:v>
              </c:pt>
              <c:pt idx="30">
                <c:v>45036</c:v>
              </c:pt>
              <c:pt idx="31">
                <c:v>45037</c:v>
              </c:pt>
              <c:pt idx="32">
                <c:v>45038</c:v>
              </c:pt>
              <c:pt idx="33">
                <c:v>45039</c:v>
              </c:pt>
              <c:pt idx="34">
                <c:v>45040</c:v>
              </c:pt>
              <c:pt idx="35">
                <c:v>45041</c:v>
              </c:pt>
              <c:pt idx="36">
                <c:v>45042</c:v>
              </c:pt>
              <c:pt idx="37">
                <c:v>45043</c:v>
              </c:pt>
              <c:pt idx="38">
                <c:v>45044</c:v>
              </c:pt>
              <c:pt idx="39">
                <c:v>45045</c:v>
              </c:pt>
              <c:pt idx="40">
                <c:v>45046</c:v>
              </c:pt>
              <c:pt idx="41">
                <c:v>45047</c:v>
              </c:pt>
              <c:pt idx="42">
                <c:v>45048</c:v>
              </c:pt>
              <c:pt idx="43">
                <c:v>45049</c:v>
              </c:pt>
              <c:pt idx="44">
                <c:v>45050</c:v>
              </c:pt>
              <c:pt idx="45">
                <c:v>45051</c:v>
              </c:pt>
              <c:pt idx="46">
                <c:v>45052</c:v>
              </c:pt>
              <c:pt idx="47">
                <c:v>45053</c:v>
              </c:pt>
              <c:pt idx="48">
                <c:v>45054</c:v>
              </c:pt>
              <c:pt idx="49">
                <c:v>45055</c:v>
              </c:pt>
              <c:pt idx="50">
                <c:v>45056</c:v>
              </c:pt>
              <c:pt idx="51">
                <c:v>45057</c:v>
              </c:pt>
              <c:pt idx="52">
                <c:v>45058</c:v>
              </c:pt>
              <c:pt idx="53">
                <c:v>45059</c:v>
              </c:pt>
              <c:pt idx="54">
                <c:v>45060</c:v>
              </c:pt>
              <c:pt idx="55">
                <c:v>45061</c:v>
              </c:pt>
              <c:pt idx="56">
                <c:v>45062</c:v>
              </c:pt>
              <c:pt idx="57">
                <c:v>45063</c:v>
              </c:pt>
              <c:pt idx="58">
                <c:v>45064</c:v>
              </c:pt>
              <c:pt idx="59">
                <c:v>45065</c:v>
              </c:pt>
              <c:pt idx="60">
                <c:v>45066</c:v>
              </c:pt>
              <c:pt idx="61">
                <c:v>45067</c:v>
              </c:pt>
              <c:pt idx="62">
                <c:v>45068</c:v>
              </c:pt>
              <c:pt idx="63">
                <c:v>45069</c:v>
              </c:pt>
              <c:pt idx="64">
                <c:v>45070</c:v>
              </c:pt>
              <c:pt idx="65">
                <c:v>45071</c:v>
              </c:pt>
              <c:pt idx="66">
                <c:v>45072</c:v>
              </c:pt>
              <c:pt idx="67">
                <c:v>45073</c:v>
              </c:pt>
              <c:pt idx="68">
                <c:v>45074</c:v>
              </c:pt>
              <c:pt idx="69">
                <c:v>45075</c:v>
              </c:pt>
              <c:pt idx="70">
                <c:v>45076</c:v>
              </c:pt>
              <c:pt idx="71">
                <c:v>45077</c:v>
              </c:pt>
              <c:pt idx="72">
                <c:v>45078</c:v>
              </c:pt>
              <c:pt idx="73">
                <c:v>45079</c:v>
              </c:pt>
              <c:pt idx="74">
                <c:v>45080</c:v>
              </c:pt>
              <c:pt idx="75">
                <c:v>45081</c:v>
              </c:pt>
              <c:pt idx="76">
                <c:v>45082</c:v>
              </c:pt>
              <c:pt idx="77">
                <c:v>45083</c:v>
              </c:pt>
              <c:pt idx="78">
                <c:v>45084</c:v>
              </c:pt>
              <c:pt idx="79">
                <c:v>45085</c:v>
              </c:pt>
              <c:pt idx="80">
                <c:v>45086</c:v>
              </c:pt>
              <c:pt idx="81">
                <c:v>45087</c:v>
              </c:pt>
              <c:pt idx="82">
                <c:v>45088</c:v>
              </c:pt>
              <c:pt idx="83">
                <c:v>45089</c:v>
              </c:pt>
              <c:pt idx="84">
                <c:v>45090</c:v>
              </c:pt>
              <c:pt idx="85">
                <c:v>45091</c:v>
              </c:pt>
              <c:pt idx="86">
                <c:v>45092</c:v>
              </c:pt>
              <c:pt idx="87">
                <c:v>45093</c:v>
              </c:pt>
              <c:pt idx="88">
                <c:v>45094</c:v>
              </c:pt>
              <c:pt idx="89">
                <c:v>45095</c:v>
              </c:pt>
              <c:pt idx="90">
                <c:v>45096</c:v>
              </c:pt>
              <c:pt idx="91">
                <c:v>45097</c:v>
              </c:pt>
              <c:pt idx="92">
                <c:v>45098</c:v>
              </c:pt>
              <c:pt idx="93">
                <c:v>45099</c:v>
              </c:pt>
              <c:pt idx="94">
                <c:v>45100</c:v>
              </c:pt>
              <c:pt idx="95">
                <c:v>45101</c:v>
              </c:pt>
              <c:pt idx="96">
                <c:v>45102</c:v>
              </c:pt>
              <c:pt idx="97">
                <c:v>45103</c:v>
              </c:pt>
              <c:pt idx="98">
                <c:v>45104</c:v>
              </c:pt>
              <c:pt idx="99">
                <c:v>45105</c:v>
              </c:pt>
              <c:pt idx="100">
                <c:v>45106</c:v>
              </c:pt>
              <c:pt idx="101">
                <c:v>45107</c:v>
              </c:pt>
              <c:pt idx="102">
                <c:v>45108</c:v>
              </c:pt>
              <c:pt idx="103">
                <c:v>45109</c:v>
              </c:pt>
              <c:pt idx="104">
                <c:v>45110</c:v>
              </c:pt>
              <c:pt idx="105">
                <c:v>45111</c:v>
              </c:pt>
              <c:pt idx="106">
                <c:v>45112</c:v>
              </c:pt>
              <c:pt idx="107">
                <c:v>45113</c:v>
              </c:pt>
              <c:pt idx="108">
                <c:v>45114</c:v>
              </c:pt>
              <c:pt idx="109">
                <c:v>45115</c:v>
              </c:pt>
              <c:pt idx="110">
                <c:v>45116</c:v>
              </c:pt>
              <c:pt idx="111">
                <c:v>45117</c:v>
              </c:pt>
              <c:pt idx="112">
                <c:v>45118</c:v>
              </c:pt>
              <c:pt idx="113">
                <c:v>45119</c:v>
              </c:pt>
              <c:pt idx="114">
                <c:v>45120</c:v>
              </c:pt>
              <c:pt idx="115">
                <c:v>45121</c:v>
              </c:pt>
              <c:pt idx="116">
                <c:v>45122</c:v>
              </c:pt>
              <c:pt idx="117">
                <c:v>45123</c:v>
              </c:pt>
              <c:pt idx="118">
                <c:v>45124</c:v>
              </c:pt>
              <c:pt idx="119">
                <c:v>45125</c:v>
              </c:pt>
              <c:pt idx="120">
                <c:v>45126</c:v>
              </c:pt>
              <c:pt idx="121">
                <c:v>45127</c:v>
              </c:pt>
              <c:pt idx="122">
                <c:v>45128</c:v>
              </c:pt>
              <c:pt idx="123">
                <c:v>45129</c:v>
              </c:pt>
              <c:pt idx="124">
                <c:v>45130</c:v>
              </c:pt>
              <c:pt idx="125">
                <c:v>45131</c:v>
              </c:pt>
              <c:pt idx="126">
                <c:v>45132</c:v>
              </c:pt>
              <c:pt idx="127">
                <c:v>45133</c:v>
              </c:pt>
              <c:pt idx="128">
                <c:v>45134</c:v>
              </c:pt>
              <c:pt idx="129">
                <c:v>45135</c:v>
              </c:pt>
              <c:pt idx="130">
                <c:v>45136</c:v>
              </c:pt>
              <c:pt idx="131">
                <c:v>45137</c:v>
              </c:pt>
              <c:pt idx="132">
                <c:v>45138</c:v>
              </c:pt>
              <c:pt idx="133">
                <c:v>45139</c:v>
              </c:pt>
              <c:pt idx="134">
                <c:v>45140</c:v>
              </c:pt>
              <c:pt idx="135">
                <c:v>45141</c:v>
              </c:pt>
              <c:pt idx="136">
                <c:v>45142</c:v>
              </c:pt>
              <c:pt idx="137">
                <c:v>45143</c:v>
              </c:pt>
              <c:pt idx="138">
                <c:v>45144</c:v>
              </c:pt>
              <c:pt idx="139">
                <c:v>45145</c:v>
              </c:pt>
              <c:pt idx="140">
                <c:v>45146</c:v>
              </c:pt>
              <c:pt idx="141">
                <c:v>45147</c:v>
              </c:pt>
              <c:pt idx="142">
                <c:v>45148</c:v>
              </c:pt>
              <c:pt idx="143">
                <c:v>45149</c:v>
              </c:pt>
              <c:pt idx="144">
                <c:v>45150</c:v>
              </c:pt>
              <c:pt idx="145">
                <c:v>45151</c:v>
              </c:pt>
              <c:pt idx="146">
                <c:v>45152</c:v>
              </c:pt>
              <c:pt idx="147">
                <c:v>45153</c:v>
              </c:pt>
              <c:pt idx="148">
                <c:v>45154</c:v>
              </c:pt>
              <c:pt idx="149">
                <c:v>45155</c:v>
              </c:pt>
              <c:pt idx="150">
                <c:v>45156</c:v>
              </c:pt>
              <c:pt idx="151">
                <c:v>45157</c:v>
              </c:pt>
              <c:pt idx="152">
                <c:v>45158</c:v>
              </c:pt>
              <c:pt idx="153">
                <c:v>45159</c:v>
              </c:pt>
              <c:pt idx="154">
                <c:v>45160</c:v>
              </c:pt>
              <c:pt idx="155">
                <c:v>45161</c:v>
              </c:pt>
              <c:pt idx="156">
                <c:v>45162</c:v>
              </c:pt>
              <c:pt idx="157">
                <c:v>45163</c:v>
              </c:pt>
              <c:pt idx="158">
                <c:v>45164</c:v>
              </c:pt>
              <c:pt idx="159">
                <c:v>45165</c:v>
              </c:pt>
              <c:pt idx="160">
                <c:v>45166</c:v>
              </c:pt>
              <c:pt idx="161">
                <c:v>45167</c:v>
              </c:pt>
              <c:pt idx="162">
                <c:v>45168</c:v>
              </c:pt>
              <c:pt idx="163">
                <c:v>45169</c:v>
              </c:pt>
              <c:pt idx="164">
                <c:v>45170</c:v>
              </c:pt>
              <c:pt idx="165">
                <c:v>45171</c:v>
              </c:pt>
              <c:pt idx="166">
                <c:v>45172</c:v>
              </c:pt>
              <c:pt idx="167">
                <c:v>45173</c:v>
              </c:pt>
              <c:pt idx="168">
                <c:v>45174</c:v>
              </c:pt>
              <c:pt idx="169">
                <c:v>45175</c:v>
              </c:pt>
              <c:pt idx="170">
                <c:v>45176</c:v>
              </c:pt>
              <c:pt idx="171">
                <c:v>45177</c:v>
              </c:pt>
              <c:pt idx="172">
                <c:v>45178</c:v>
              </c:pt>
              <c:pt idx="173">
                <c:v>45179</c:v>
              </c:pt>
              <c:pt idx="174">
                <c:v>45180</c:v>
              </c:pt>
              <c:pt idx="175">
                <c:v>45181</c:v>
              </c:pt>
              <c:pt idx="176">
                <c:v>45182</c:v>
              </c:pt>
              <c:pt idx="177">
                <c:v>45183</c:v>
              </c:pt>
              <c:pt idx="178">
                <c:v>45184</c:v>
              </c:pt>
              <c:pt idx="179">
                <c:v>45185</c:v>
              </c:pt>
              <c:pt idx="180">
                <c:v>45186</c:v>
              </c:pt>
              <c:pt idx="181">
                <c:v>45187</c:v>
              </c:pt>
              <c:pt idx="182">
                <c:v>45188</c:v>
              </c:pt>
              <c:pt idx="183">
                <c:v>45189</c:v>
              </c:pt>
              <c:pt idx="184">
                <c:v>45190</c:v>
              </c:pt>
              <c:pt idx="185">
                <c:v>45191</c:v>
              </c:pt>
              <c:pt idx="186">
                <c:v>45192</c:v>
              </c:pt>
              <c:pt idx="187">
                <c:v>45193</c:v>
              </c:pt>
              <c:pt idx="188">
                <c:v>45194</c:v>
              </c:pt>
              <c:pt idx="189">
                <c:v>45195</c:v>
              </c:pt>
              <c:pt idx="190">
                <c:v>45196</c:v>
              </c:pt>
              <c:pt idx="191">
                <c:v>45197</c:v>
              </c:pt>
              <c:pt idx="192">
                <c:v>45198</c:v>
              </c:pt>
              <c:pt idx="193">
                <c:v>45199</c:v>
              </c:pt>
              <c:pt idx="194">
                <c:v>45200</c:v>
              </c:pt>
              <c:pt idx="195">
                <c:v>45201</c:v>
              </c:pt>
              <c:pt idx="196">
                <c:v>45202</c:v>
              </c:pt>
              <c:pt idx="197">
                <c:v>45203</c:v>
              </c:pt>
              <c:pt idx="198">
                <c:v>45204</c:v>
              </c:pt>
              <c:pt idx="199">
                <c:v>45205</c:v>
              </c:pt>
              <c:pt idx="200">
                <c:v>45206</c:v>
              </c:pt>
              <c:pt idx="201">
                <c:v>45207</c:v>
              </c:pt>
              <c:pt idx="202">
                <c:v>45208</c:v>
              </c:pt>
              <c:pt idx="203">
                <c:v>45209</c:v>
              </c:pt>
              <c:pt idx="204">
                <c:v>45210</c:v>
              </c:pt>
              <c:pt idx="205">
                <c:v>45211</c:v>
              </c:pt>
              <c:pt idx="206">
                <c:v>45212</c:v>
              </c:pt>
              <c:pt idx="207">
                <c:v>45213</c:v>
              </c:pt>
              <c:pt idx="208">
                <c:v>45214</c:v>
              </c:pt>
              <c:pt idx="209">
                <c:v>45215</c:v>
              </c:pt>
              <c:pt idx="210">
                <c:v>45216</c:v>
              </c:pt>
              <c:pt idx="211">
                <c:v>45217</c:v>
              </c:pt>
              <c:pt idx="212">
                <c:v>45218</c:v>
              </c:pt>
              <c:pt idx="213">
                <c:v>45219</c:v>
              </c:pt>
              <c:pt idx="214">
                <c:v>45220</c:v>
              </c:pt>
              <c:pt idx="215">
                <c:v>45221</c:v>
              </c:pt>
              <c:pt idx="216">
                <c:v>45222</c:v>
              </c:pt>
              <c:pt idx="217">
                <c:v>45223</c:v>
              </c:pt>
              <c:pt idx="218">
                <c:v>45224</c:v>
              </c:pt>
              <c:pt idx="219">
                <c:v>45225</c:v>
              </c:pt>
              <c:pt idx="220">
                <c:v>45226</c:v>
              </c:pt>
              <c:pt idx="221">
                <c:v>45227</c:v>
              </c:pt>
              <c:pt idx="222">
                <c:v>45228</c:v>
              </c:pt>
              <c:pt idx="223">
                <c:v>45229</c:v>
              </c:pt>
              <c:pt idx="224">
                <c:v>45230</c:v>
              </c:pt>
              <c:pt idx="225">
                <c:v>45231</c:v>
              </c:pt>
              <c:pt idx="226">
                <c:v>45232</c:v>
              </c:pt>
              <c:pt idx="227">
                <c:v>45233</c:v>
              </c:pt>
              <c:pt idx="228">
                <c:v>45234</c:v>
              </c:pt>
              <c:pt idx="229">
                <c:v>45235</c:v>
              </c:pt>
              <c:pt idx="230">
                <c:v>45236</c:v>
              </c:pt>
              <c:pt idx="231">
                <c:v>45237</c:v>
              </c:pt>
              <c:pt idx="232">
                <c:v>45238</c:v>
              </c:pt>
              <c:pt idx="233">
                <c:v>45239</c:v>
              </c:pt>
              <c:pt idx="234">
                <c:v>45240</c:v>
              </c:pt>
              <c:pt idx="235">
                <c:v>45241</c:v>
              </c:pt>
              <c:pt idx="236">
                <c:v>45242</c:v>
              </c:pt>
              <c:pt idx="237">
                <c:v>45243</c:v>
              </c:pt>
              <c:pt idx="238">
                <c:v>45244</c:v>
              </c:pt>
              <c:pt idx="239">
                <c:v>45245</c:v>
              </c:pt>
              <c:pt idx="240">
                <c:v>45246</c:v>
              </c:pt>
              <c:pt idx="241">
                <c:v>45247</c:v>
              </c:pt>
              <c:pt idx="242">
                <c:v>45248</c:v>
              </c:pt>
              <c:pt idx="243">
                <c:v>45249</c:v>
              </c:pt>
              <c:pt idx="244">
                <c:v>45250</c:v>
              </c:pt>
              <c:pt idx="245">
                <c:v>45251</c:v>
              </c:pt>
              <c:pt idx="246">
                <c:v>45252</c:v>
              </c:pt>
              <c:pt idx="247">
                <c:v>45253</c:v>
              </c:pt>
              <c:pt idx="248">
                <c:v>45254</c:v>
              </c:pt>
              <c:pt idx="249">
                <c:v>45255</c:v>
              </c:pt>
              <c:pt idx="250">
                <c:v>45256</c:v>
              </c:pt>
              <c:pt idx="251">
                <c:v>45257</c:v>
              </c:pt>
              <c:pt idx="252">
                <c:v>45258</c:v>
              </c:pt>
              <c:pt idx="253">
                <c:v>45259</c:v>
              </c:pt>
              <c:pt idx="254">
                <c:v>45260</c:v>
              </c:pt>
              <c:pt idx="255">
                <c:v>45261</c:v>
              </c:pt>
              <c:pt idx="256">
                <c:v>45262</c:v>
              </c:pt>
              <c:pt idx="257">
                <c:v>45263</c:v>
              </c:pt>
              <c:pt idx="258">
                <c:v>45264</c:v>
              </c:pt>
              <c:pt idx="259">
                <c:v>45265</c:v>
              </c:pt>
              <c:pt idx="260">
                <c:v>45266</c:v>
              </c:pt>
              <c:pt idx="261">
                <c:v>45267</c:v>
              </c:pt>
              <c:pt idx="262">
                <c:v>45268</c:v>
              </c:pt>
              <c:pt idx="263">
                <c:v>45269</c:v>
              </c:pt>
              <c:pt idx="264">
                <c:v>45270</c:v>
              </c:pt>
              <c:pt idx="265">
                <c:v>45271</c:v>
              </c:pt>
              <c:pt idx="266">
                <c:v>45272</c:v>
              </c:pt>
              <c:pt idx="267">
                <c:v>45273</c:v>
              </c:pt>
              <c:pt idx="268">
                <c:v>45274</c:v>
              </c:pt>
              <c:pt idx="269">
                <c:v>45275</c:v>
              </c:pt>
              <c:pt idx="270">
                <c:v>45276</c:v>
              </c:pt>
              <c:pt idx="271">
                <c:v>45277</c:v>
              </c:pt>
              <c:pt idx="272">
                <c:v>45278</c:v>
              </c:pt>
              <c:pt idx="273">
                <c:v>45279</c:v>
              </c:pt>
              <c:pt idx="274">
                <c:v>45280</c:v>
              </c:pt>
              <c:pt idx="275">
                <c:v>45281</c:v>
              </c:pt>
              <c:pt idx="276">
                <c:v>45282</c:v>
              </c:pt>
              <c:pt idx="277">
                <c:v>45283</c:v>
              </c:pt>
              <c:pt idx="278">
                <c:v>45284</c:v>
              </c:pt>
              <c:pt idx="279">
                <c:v>45285</c:v>
              </c:pt>
              <c:pt idx="280">
                <c:v>45286</c:v>
              </c:pt>
              <c:pt idx="281">
                <c:v>45287</c:v>
              </c:pt>
              <c:pt idx="282">
                <c:v>45288</c:v>
              </c:pt>
              <c:pt idx="283">
                <c:v>45289</c:v>
              </c:pt>
              <c:pt idx="284">
                <c:v>45290</c:v>
              </c:pt>
              <c:pt idx="285">
                <c:v>45291</c:v>
              </c:pt>
              <c:pt idx="286">
                <c:v>45292</c:v>
              </c:pt>
              <c:pt idx="287">
                <c:v>45293</c:v>
              </c:pt>
              <c:pt idx="288">
                <c:v>45294</c:v>
              </c:pt>
              <c:pt idx="289">
                <c:v>45295</c:v>
              </c:pt>
              <c:pt idx="290">
                <c:v>45296</c:v>
              </c:pt>
              <c:pt idx="291">
                <c:v>45297</c:v>
              </c:pt>
              <c:pt idx="292">
                <c:v>45298</c:v>
              </c:pt>
              <c:pt idx="293">
                <c:v>45299</c:v>
              </c:pt>
              <c:pt idx="294">
                <c:v>45300</c:v>
              </c:pt>
              <c:pt idx="295">
                <c:v>45301</c:v>
              </c:pt>
              <c:pt idx="296">
                <c:v>45302</c:v>
              </c:pt>
              <c:pt idx="297">
                <c:v>45303</c:v>
              </c:pt>
              <c:pt idx="298">
                <c:v>45304</c:v>
              </c:pt>
              <c:pt idx="299">
                <c:v>45305</c:v>
              </c:pt>
              <c:pt idx="300">
                <c:v>45306</c:v>
              </c:pt>
              <c:pt idx="301">
                <c:v>45307</c:v>
              </c:pt>
              <c:pt idx="302">
                <c:v>45308</c:v>
              </c:pt>
              <c:pt idx="303">
                <c:v>45309</c:v>
              </c:pt>
              <c:pt idx="304">
                <c:v>45310</c:v>
              </c:pt>
              <c:pt idx="305">
                <c:v>45311</c:v>
              </c:pt>
              <c:pt idx="306">
                <c:v>45312</c:v>
              </c:pt>
              <c:pt idx="307">
                <c:v>45313</c:v>
              </c:pt>
              <c:pt idx="308">
                <c:v>45314</c:v>
              </c:pt>
              <c:pt idx="309">
                <c:v>45315</c:v>
              </c:pt>
              <c:pt idx="310">
                <c:v>45316</c:v>
              </c:pt>
              <c:pt idx="311">
                <c:v>45317</c:v>
              </c:pt>
              <c:pt idx="312">
                <c:v>45318</c:v>
              </c:pt>
              <c:pt idx="313">
                <c:v>45319</c:v>
              </c:pt>
              <c:pt idx="314">
                <c:v>45320</c:v>
              </c:pt>
              <c:pt idx="315">
                <c:v>45321</c:v>
              </c:pt>
              <c:pt idx="316">
                <c:v>45322</c:v>
              </c:pt>
              <c:pt idx="317">
                <c:v>45323</c:v>
              </c:pt>
              <c:pt idx="318">
                <c:v>45324</c:v>
              </c:pt>
              <c:pt idx="319">
                <c:v>45325</c:v>
              </c:pt>
              <c:pt idx="320">
                <c:v>45326</c:v>
              </c:pt>
              <c:pt idx="321">
                <c:v>45327</c:v>
              </c:pt>
              <c:pt idx="322">
                <c:v>45328</c:v>
              </c:pt>
              <c:pt idx="323">
                <c:v>45329</c:v>
              </c:pt>
              <c:pt idx="324">
                <c:v>45330</c:v>
              </c:pt>
              <c:pt idx="325">
                <c:v>45331</c:v>
              </c:pt>
              <c:pt idx="326">
                <c:v>45332</c:v>
              </c:pt>
              <c:pt idx="327">
                <c:v>45333</c:v>
              </c:pt>
              <c:pt idx="328">
                <c:v>45334</c:v>
              </c:pt>
              <c:pt idx="329">
                <c:v>45335</c:v>
              </c:pt>
              <c:pt idx="330">
                <c:v>45336</c:v>
              </c:pt>
              <c:pt idx="331">
                <c:v>45337</c:v>
              </c:pt>
              <c:pt idx="332">
                <c:v>45338</c:v>
              </c:pt>
              <c:pt idx="333">
                <c:v>45339</c:v>
              </c:pt>
              <c:pt idx="334">
                <c:v>45340</c:v>
              </c:pt>
              <c:pt idx="335">
                <c:v>45341</c:v>
              </c:pt>
              <c:pt idx="336">
                <c:v>45342</c:v>
              </c:pt>
              <c:pt idx="337">
                <c:v>45343</c:v>
              </c:pt>
              <c:pt idx="338">
                <c:v>45344</c:v>
              </c:pt>
              <c:pt idx="339">
                <c:v>45345</c:v>
              </c:pt>
              <c:pt idx="340">
                <c:v>45346</c:v>
              </c:pt>
              <c:pt idx="341">
                <c:v>45347</c:v>
              </c:pt>
              <c:pt idx="342">
                <c:v>45348</c:v>
              </c:pt>
              <c:pt idx="343">
                <c:v>45349</c:v>
              </c:pt>
              <c:pt idx="344">
                <c:v>45350</c:v>
              </c:pt>
              <c:pt idx="345">
                <c:v>45351</c:v>
              </c:pt>
              <c:pt idx="346">
                <c:v>45352</c:v>
              </c:pt>
              <c:pt idx="347">
                <c:v>45353</c:v>
              </c:pt>
              <c:pt idx="348">
                <c:v>45354</c:v>
              </c:pt>
              <c:pt idx="349">
                <c:v>45355</c:v>
              </c:pt>
              <c:pt idx="350">
                <c:v>45356</c:v>
              </c:pt>
              <c:pt idx="351">
                <c:v>45357</c:v>
              </c:pt>
              <c:pt idx="352">
                <c:v>45358</c:v>
              </c:pt>
              <c:pt idx="353">
                <c:v>45359</c:v>
              </c:pt>
              <c:pt idx="354">
                <c:v>45360</c:v>
              </c:pt>
              <c:pt idx="355">
                <c:v>45361</c:v>
              </c:pt>
              <c:pt idx="356">
                <c:v>45362</c:v>
              </c:pt>
              <c:pt idx="357">
                <c:v>45363</c:v>
              </c:pt>
              <c:pt idx="358">
                <c:v>45364</c:v>
              </c:pt>
              <c:pt idx="359">
                <c:v>45365</c:v>
              </c:pt>
              <c:pt idx="360">
                <c:v>45366</c:v>
              </c:pt>
              <c:pt idx="361">
                <c:v>45367</c:v>
              </c:pt>
              <c:pt idx="362">
                <c:v>45368</c:v>
              </c:pt>
              <c:pt idx="363">
                <c:v>45369</c:v>
              </c:pt>
              <c:pt idx="364">
                <c:v>45370</c:v>
              </c:pt>
              <c:pt idx="365">
                <c:v>45371</c:v>
              </c:pt>
              <c:pt idx="366">
                <c:v>45372</c:v>
              </c:pt>
              <c:pt idx="367">
                <c:v>45373</c:v>
              </c:pt>
              <c:pt idx="368">
                <c:v>45374</c:v>
              </c:pt>
              <c:pt idx="369">
                <c:v>45375</c:v>
              </c:pt>
              <c:pt idx="370">
                <c:v>45376</c:v>
              </c:pt>
              <c:pt idx="371">
                <c:v>45377</c:v>
              </c:pt>
              <c:pt idx="372">
                <c:v>45378</c:v>
              </c:pt>
              <c:pt idx="373">
                <c:v>45379</c:v>
              </c:pt>
              <c:pt idx="374">
                <c:v>45380</c:v>
              </c:pt>
              <c:pt idx="375">
                <c:v>45381</c:v>
              </c:pt>
            </c:numLit>
          </c:cat>
          <c:val>
            <c:numRef>
              <c:f>[0]!全体定時間</c:f>
              <c:numCache>
                <c:formatCode>General</c:formatCode>
                <c:ptCount val="185"/>
                <c:pt idx="0">
                  <c:v>60.8</c:v>
                </c:pt>
                <c:pt idx="1">
                  <c:v>60.8</c:v>
                </c:pt>
                <c:pt idx="2">
                  <c:v>60.8</c:v>
                </c:pt>
                <c:pt idx="3">
                  <c:v>60.8</c:v>
                </c:pt>
                <c:pt idx="4">
                  <c:v>60.8</c:v>
                </c:pt>
                <c:pt idx="5">
                  <c:v>60.8</c:v>
                </c:pt>
                <c:pt idx="6">
                  <c:v>60.8</c:v>
                </c:pt>
                <c:pt idx="7">
                  <c:v>60.8</c:v>
                </c:pt>
                <c:pt idx="8">
                  <c:v>60.8</c:v>
                </c:pt>
                <c:pt idx="9">
                  <c:v>60.8</c:v>
                </c:pt>
                <c:pt idx="10">
                  <c:v>60.8</c:v>
                </c:pt>
                <c:pt idx="11">
                  <c:v>60.8</c:v>
                </c:pt>
                <c:pt idx="12">
                  <c:v>60.8</c:v>
                </c:pt>
                <c:pt idx="13">
                  <c:v>60.8</c:v>
                </c:pt>
                <c:pt idx="14">
                  <c:v>60.8</c:v>
                </c:pt>
                <c:pt idx="15">
                  <c:v>60.8</c:v>
                </c:pt>
                <c:pt idx="16">
                  <c:v>60.8</c:v>
                </c:pt>
                <c:pt idx="17">
                  <c:v>60.8</c:v>
                </c:pt>
                <c:pt idx="18">
                  <c:v>60.8</c:v>
                </c:pt>
                <c:pt idx="19">
                  <c:v>60.8</c:v>
                </c:pt>
                <c:pt idx="20">
                  <c:v>60.8</c:v>
                </c:pt>
                <c:pt idx="21">
                  <c:v>60.8</c:v>
                </c:pt>
                <c:pt idx="22">
                  <c:v>60.8</c:v>
                </c:pt>
                <c:pt idx="23">
                  <c:v>60.8</c:v>
                </c:pt>
                <c:pt idx="24">
                  <c:v>60.8</c:v>
                </c:pt>
                <c:pt idx="25">
                  <c:v>60.8</c:v>
                </c:pt>
                <c:pt idx="26">
                  <c:v>60.8</c:v>
                </c:pt>
                <c:pt idx="27">
                  <c:v>60.8</c:v>
                </c:pt>
                <c:pt idx="28">
                  <c:v>60.8</c:v>
                </c:pt>
                <c:pt idx="29">
                  <c:v>60.8</c:v>
                </c:pt>
                <c:pt idx="30">
                  <c:v>60.8</c:v>
                </c:pt>
                <c:pt idx="31">
                  <c:v>60.8</c:v>
                </c:pt>
                <c:pt idx="32">
                  <c:v>60.8</c:v>
                </c:pt>
                <c:pt idx="33">
                  <c:v>60.8</c:v>
                </c:pt>
                <c:pt idx="34">
                  <c:v>60.8</c:v>
                </c:pt>
                <c:pt idx="35">
                  <c:v>60.8</c:v>
                </c:pt>
                <c:pt idx="36">
                  <c:v>60.8</c:v>
                </c:pt>
                <c:pt idx="37">
                  <c:v>60.8</c:v>
                </c:pt>
                <c:pt idx="38">
                  <c:v>60.8</c:v>
                </c:pt>
                <c:pt idx="39">
                  <c:v>60.8</c:v>
                </c:pt>
                <c:pt idx="40">
                  <c:v>60.8</c:v>
                </c:pt>
                <c:pt idx="41">
                  <c:v>60.8</c:v>
                </c:pt>
                <c:pt idx="42">
                  <c:v>60.8</c:v>
                </c:pt>
                <c:pt idx="43">
                  <c:v>60.8</c:v>
                </c:pt>
                <c:pt idx="44">
                  <c:v>60.8</c:v>
                </c:pt>
                <c:pt idx="45">
                  <c:v>60.8</c:v>
                </c:pt>
                <c:pt idx="46">
                  <c:v>60.8</c:v>
                </c:pt>
                <c:pt idx="47">
                  <c:v>60.8</c:v>
                </c:pt>
                <c:pt idx="48">
                  <c:v>60.8</c:v>
                </c:pt>
                <c:pt idx="49">
                  <c:v>60.8</c:v>
                </c:pt>
                <c:pt idx="50">
                  <c:v>60.8</c:v>
                </c:pt>
                <c:pt idx="51">
                  <c:v>60.8</c:v>
                </c:pt>
                <c:pt idx="52">
                  <c:v>60.8</c:v>
                </c:pt>
                <c:pt idx="53">
                  <c:v>60.8</c:v>
                </c:pt>
                <c:pt idx="54">
                  <c:v>60.8</c:v>
                </c:pt>
                <c:pt idx="55">
                  <c:v>60.8</c:v>
                </c:pt>
                <c:pt idx="56">
                  <c:v>60.8</c:v>
                </c:pt>
                <c:pt idx="57">
                  <c:v>60.8</c:v>
                </c:pt>
                <c:pt idx="58">
                  <c:v>60.8</c:v>
                </c:pt>
                <c:pt idx="59">
                  <c:v>60.8</c:v>
                </c:pt>
                <c:pt idx="60">
                  <c:v>60.8</c:v>
                </c:pt>
                <c:pt idx="61">
                  <c:v>60.8</c:v>
                </c:pt>
                <c:pt idx="62">
                  <c:v>60.8</c:v>
                </c:pt>
                <c:pt idx="63">
                  <c:v>60.8</c:v>
                </c:pt>
                <c:pt idx="64">
                  <c:v>60.8</c:v>
                </c:pt>
                <c:pt idx="65">
                  <c:v>60.8</c:v>
                </c:pt>
                <c:pt idx="66">
                  <c:v>60.8</c:v>
                </c:pt>
                <c:pt idx="67">
                  <c:v>60.8</c:v>
                </c:pt>
                <c:pt idx="68">
                  <c:v>60.8</c:v>
                </c:pt>
                <c:pt idx="69">
                  <c:v>60.8</c:v>
                </c:pt>
                <c:pt idx="70">
                  <c:v>60.8</c:v>
                </c:pt>
                <c:pt idx="71">
                  <c:v>60.8</c:v>
                </c:pt>
                <c:pt idx="72">
                  <c:v>60.8</c:v>
                </c:pt>
                <c:pt idx="73">
                  <c:v>60.8</c:v>
                </c:pt>
                <c:pt idx="74">
                  <c:v>60.8</c:v>
                </c:pt>
                <c:pt idx="75">
                  <c:v>60.8</c:v>
                </c:pt>
                <c:pt idx="76">
                  <c:v>60.8</c:v>
                </c:pt>
                <c:pt idx="77">
                  <c:v>60.8</c:v>
                </c:pt>
                <c:pt idx="78">
                  <c:v>60.8</c:v>
                </c:pt>
                <c:pt idx="79">
                  <c:v>60.8</c:v>
                </c:pt>
                <c:pt idx="80">
                  <c:v>60.8</c:v>
                </c:pt>
                <c:pt idx="81">
                  <c:v>60.8</c:v>
                </c:pt>
                <c:pt idx="82">
                  <c:v>60.8</c:v>
                </c:pt>
                <c:pt idx="83">
                  <c:v>60.8</c:v>
                </c:pt>
                <c:pt idx="84">
                  <c:v>60.8</c:v>
                </c:pt>
                <c:pt idx="85">
                  <c:v>60.8</c:v>
                </c:pt>
                <c:pt idx="86">
                  <c:v>60.8</c:v>
                </c:pt>
                <c:pt idx="87">
                  <c:v>60.8</c:v>
                </c:pt>
                <c:pt idx="88">
                  <c:v>60.8</c:v>
                </c:pt>
                <c:pt idx="89">
                  <c:v>60.8</c:v>
                </c:pt>
                <c:pt idx="90">
                  <c:v>60.8</c:v>
                </c:pt>
                <c:pt idx="91">
                  <c:v>60.8</c:v>
                </c:pt>
                <c:pt idx="92">
                  <c:v>60.8</c:v>
                </c:pt>
                <c:pt idx="93">
                  <c:v>60.8</c:v>
                </c:pt>
                <c:pt idx="94">
                  <c:v>60.8</c:v>
                </c:pt>
                <c:pt idx="95">
                  <c:v>60.8</c:v>
                </c:pt>
                <c:pt idx="96">
                  <c:v>60.8</c:v>
                </c:pt>
                <c:pt idx="97">
                  <c:v>60.8</c:v>
                </c:pt>
                <c:pt idx="98">
                  <c:v>60.8</c:v>
                </c:pt>
                <c:pt idx="99">
                  <c:v>60.8</c:v>
                </c:pt>
                <c:pt idx="100">
                  <c:v>60.8</c:v>
                </c:pt>
                <c:pt idx="101">
                  <c:v>60.8</c:v>
                </c:pt>
                <c:pt idx="102">
                  <c:v>60.8</c:v>
                </c:pt>
                <c:pt idx="103">
                  <c:v>60.8</c:v>
                </c:pt>
                <c:pt idx="104">
                  <c:v>60.8</c:v>
                </c:pt>
                <c:pt idx="105">
                  <c:v>60.8</c:v>
                </c:pt>
                <c:pt idx="106">
                  <c:v>60.8</c:v>
                </c:pt>
                <c:pt idx="107">
                  <c:v>60.8</c:v>
                </c:pt>
                <c:pt idx="108">
                  <c:v>60.8</c:v>
                </c:pt>
                <c:pt idx="109">
                  <c:v>60.8</c:v>
                </c:pt>
                <c:pt idx="110">
                  <c:v>60.8</c:v>
                </c:pt>
                <c:pt idx="111">
                  <c:v>60.8</c:v>
                </c:pt>
                <c:pt idx="112">
                  <c:v>60.8</c:v>
                </c:pt>
                <c:pt idx="113">
                  <c:v>60.8</c:v>
                </c:pt>
                <c:pt idx="114">
                  <c:v>60.8</c:v>
                </c:pt>
                <c:pt idx="115">
                  <c:v>60.8</c:v>
                </c:pt>
                <c:pt idx="116">
                  <c:v>60.8</c:v>
                </c:pt>
                <c:pt idx="117">
                  <c:v>60.8</c:v>
                </c:pt>
                <c:pt idx="118">
                  <c:v>60.8</c:v>
                </c:pt>
                <c:pt idx="119">
                  <c:v>60.8</c:v>
                </c:pt>
                <c:pt idx="120">
                  <c:v>60.8</c:v>
                </c:pt>
                <c:pt idx="121">
                  <c:v>60.8</c:v>
                </c:pt>
                <c:pt idx="122">
                  <c:v>60.8</c:v>
                </c:pt>
                <c:pt idx="123">
                  <c:v>60.8</c:v>
                </c:pt>
                <c:pt idx="124">
                  <c:v>60.8</c:v>
                </c:pt>
                <c:pt idx="125">
                  <c:v>60.8</c:v>
                </c:pt>
                <c:pt idx="126">
                  <c:v>60.8</c:v>
                </c:pt>
                <c:pt idx="127">
                  <c:v>60.8</c:v>
                </c:pt>
                <c:pt idx="128">
                  <c:v>60.8</c:v>
                </c:pt>
                <c:pt idx="129">
                  <c:v>60.8</c:v>
                </c:pt>
                <c:pt idx="130">
                  <c:v>60.8</c:v>
                </c:pt>
                <c:pt idx="131">
                  <c:v>60.8</c:v>
                </c:pt>
                <c:pt idx="132">
                  <c:v>60.8</c:v>
                </c:pt>
                <c:pt idx="133">
                  <c:v>60.8</c:v>
                </c:pt>
                <c:pt idx="134">
                  <c:v>60.8</c:v>
                </c:pt>
                <c:pt idx="135">
                  <c:v>60.8</c:v>
                </c:pt>
                <c:pt idx="136">
                  <c:v>60.8</c:v>
                </c:pt>
                <c:pt idx="137">
                  <c:v>60.8</c:v>
                </c:pt>
                <c:pt idx="138">
                  <c:v>60.8</c:v>
                </c:pt>
                <c:pt idx="139">
                  <c:v>60.8</c:v>
                </c:pt>
                <c:pt idx="140">
                  <c:v>60.8</c:v>
                </c:pt>
                <c:pt idx="141">
                  <c:v>60.8</c:v>
                </c:pt>
                <c:pt idx="142">
                  <c:v>60.8</c:v>
                </c:pt>
                <c:pt idx="143">
                  <c:v>60.8</c:v>
                </c:pt>
                <c:pt idx="144">
                  <c:v>60.8</c:v>
                </c:pt>
                <c:pt idx="145">
                  <c:v>60.8</c:v>
                </c:pt>
                <c:pt idx="146">
                  <c:v>60.8</c:v>
                </c:pt>
                <c:pt idx="147">
                  <c:v>60.8</c:v>
                </c:pt>
                <c:pt idx="148">
                  <c:v>60.8</c:v>
                </c:pt>
                <c:pt idx="149">
                  <c:v>60.8</c:v>
                </c:pt>
                <c:pt idx="150">
                  <c:v>60.8</c:v>
                </c:pt>
                <c:pt idx="151">
                  <c:v>60.8</c:v>
                </c:pt>
                <c:pt idx="152">
                  <c:v>60.8</c:v>
                </c:pt>
                <c:pt idx="153">
                  <c:v>60.8</c:v>
                </c:pt>
                <c:pt idx="154">
                  <c:v>60.8</c:v>
                </c:pt>
                <c:pt idx="155">
                  <c:v>60.8</c:v>
                </c:pt>
                <c:pt idx="156">
                  <c:v>60.8</c:v>
                </c:pt>
                <c:pt idx="157">
                  <c:v>60.8</c:v>
                </c:pt>
                <c:pt idx="158">
                  <c:v>60.8</c:v>
                </c:pt>
                <c:pt idx="159">
                  <c:v>60.8</c:v>
                </c:pt>
                <c:pt idx="160">
                  <c:v>60.8</c:v>
                </c:pt>
                <c:pt idx="161">
                  <c:v>60.8</c:v>
                </c:pt>
                <c:pt idx="162">
                  <c:v>60.8</c:v>
                </c:pt>
                <c:pt idx="163">
                  <c:v>60.8</c:v>
                </c:pt>
                <c:pt idx="164">
                  <c:v>60.8</c:v>
                </c:pt>
                <c:pt idx="165">
                  <c:v>60.8</c:v>
                </c:pt>
                <c:pt idx="166">
                  <c:v>60.8</c:v>
                </c:pt>
                <c:pt idx="167">
                  <c:v>60.8</c:v>
                </c:pt>
                <c:pt idx="168">
                  <c:v>60.8</c:v>
                </c:pt>
                <c:pt idx="169">
                  <c:v>60.8</c:v>
                </c:pt>
                <c:pt idx="170">
                  <c:v>60.8</c:v>
                </c:pt>
                <c:pt idx="171">
                  <c:v>60.8</c:v>
                </c:pt>
                <c:pt idx="172">
                  <c:v>60.8</c:v>
                </c:pt>
                <c:pt idx="173">
                  <c:v>60.8</c:v>
                </c:pt>
                <c:pt idx="174">
                  <c:v>60.8</c:v>
                </c:pt>
                <c:pt idx="175">
                  <c:v>60.8</c:v>
                </c:pt>
                <c:pt idx="176">
                  <c:v>60.8</c:v>
                </c:pt>
                <c:pt idx="177">
                  <c:v>60.8</c:v>
                </c:pt>
                <c:pt idx="178">
                  <c:v>60.8</c:v>
                </c:pt>
                <c:pt idx="179">
                  <c:v>60.8</c:v>
                </c:pt>
                <c:pt idx="180">
                  <c:v>60.8</c:v>
                </c:pt>
                <c:pt idx="181">
                  <c:v>60.8</c:v>
                </c:pt>
                <c:pt idx="182">
                  <c:v>60.8</c:v>
                </c:pt>
                <c:pt idx="183">
                  <c:v>60.8</c:v>
                </c:pt>
                <c:pt idx="184">
                  <c:v>60.8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178D-45F8-A639-8674B5A0F62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089211984"/>
        <c:axId val="2089212816"/>
      </c:lineChart>
      <c:catAx>
        <c:axId val="2089211984"/>
        <c:scaling>
          <c:orientation val="minMax"/>
        </c:scaling>
        <c:delete val="0"/>
        <c:axPos val="b"/>
        <c:numFmt formatCode="m/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089212816"/>
        <c:crosses val="autoZero"/>
        <c:auto val="0"/>
        <c:lblAlgn val="ctr"/>
        <c:lblOffset val="100"/>
        <c:noMultiLvlLbl val="1"/>
      </c:catAx>
      <c:valAx>
        <c:axId val="2089212816"/>
        <c:scaling>
          <c:orientation val="minMax"/>
          <c:max val="1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0892119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5"/>
        <c:txPr>
          <a:bodyPr rot="0" spcFirstLastPara="1" vertOverflow="ellipsis" vert="horz" wrap="square" anchor="ctr" anchorCtr="1"/>
          <a:lstStyle/>
          <a:p>
            <a:pPr>
              <a:defRPr sz="2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</c:legendEntry>
      <c:layout>
        <c:manualLayout>
          <c:xMode val="edge"/>
          <c:yMode val="edge"/>
          <c:x val="7.0943281011142043E-2"/>
          <c:y val="0.92658097258097882"/>
          <c:w val="0.91253963332747101"/>
          <c:h val="6.203815008642810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4803149606299213" l="0.70866141732283472" r="0.70866141732283472" t="0.74803149606299213" header="0.31496062992125984" footer="0.31496062992125984"/>
    <c:pageSetup paperSize="8"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3646774692197159E-2"/>
          <c:y val="2.3044585626030338E-2"/>
          <c:w val="0.98425662413799164"/>
          <c:h val="0.84171031479925107"/>
        </c:manualLayout>
      </c:layout>
      <c:barChart>
        <c:barDir val="col"/>
        <c:grouping val="stacked"/>
        <c:varyColors val="0"/>
        <c:ser>
          <c:idx val="0"/>
          <c:order val="0"/>
          <c:tx>
            <c:v>伸縮(受領済)</c:v>
          </c:tx>
          <c:spPr>
            <a:solidFill>
              <a:schemeClr val="accent5">
                <a:lumMod val="75000"/>
              </a:schemeClr>
            </a:solidFill>
          </c:spPr>
          <c:invertIfNegative val="0"/>
          <c:dLbls>
            <c:numFmt formatCode="#,##0_);[Red]\(#,##0\)" sourceLinked="0"/>
            <c:spPr>
              <a:solidFill>
                <a:schemeClr val="bg1"/>
              </a:solidFill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[0]!グラフ期間</c:f>
              <c:numCache>
                <c:formatCode>m/d/yyyy</c:formatCode>
                <c:ptCount val="185"/>
                <c:pt idx="0">
                  <c:v>46163</c:v>
                </c:pt>
                <c:pt idx="1">
                  <c:v>46164</c:v>
                </c:pt>
                <c:pt idx="2">
                  <c:v>46165</c:v>
                </c:pt>
                <c:pt idx="3">
                  <c:v>46166</c:v>
                </c:pt>
                <c:pt idx="4">
                  <c:v>46167</c:v>
                </c:pt>
                <c:pt idx="5">
                  <c:v>46168</c:v>
                </c:pt>
                <c:pt idx="6">
                  <c:v>46169</c:v>
                </c:pt>
                <c:pt idx="7">
                  <c:v>46170</c:v>
                </c:pt>
                <c:pt idx="8">
                  <c:v>46171</c:v>
                </c:pt>
                <c:pt idx="9">
                  <c:v>46172</c:v>
                </c:pt>
                <c:pt idx="10">
                  <c:v>46173</c:v>
                </c:pt>
                <c:pt idx="11">
                  <c:v>46174</c:v>
                </c:pt>
                <c:pt idx="12">
                  <c:v>46175</c:v>
                </c:pt>
                <c:pt idx="13">
                  <c:v>46176</c:v>
                </c:pt>
                <c:pt idx="14">
                  <c:v>46177</c:v>
                </c:pt>
                <c:pt idx="15">
                  <c:v>46178</c:v>
                </c:pt>
                <c:pt idx="16">
                  <c:v>46179</c:v>
                </c:pt>
                <c:pt idx="17">
                  <c:v>46180</c:v>
                </c:pt>
                <c:pt idx="18">
                  <c:v>46181</c:v>
                </c:pt>
                <c:pt idx="19">
                  <c:v>46182</c:v>
                </c:pt>
                <c:pt idx="20">
                  <c:v>46183</c:v>
                </c:pt>
                <c:pt idx="21">
                  <c:v>46184</c:v>
                </c:pt>
                <c:pt idx="22">
                  <c:v>46185</c:v>
                </c:pt>
                <c:pt idx="23">
                  <c:v>46186</c:v>
                </c:pt>
                <c:pt idx="24">
                  <c:v>46187</c:v>
                </c:pt>
                <c:pt idx="25">
                  <c:v>46188</c:v>
                </c:pt>
                <c:pt idx="26">
                  <c:v>46189</c:v>
                </c:pt>
                <c:pt idx="27">
                  <c:v>46190</c:v>
                </c:pt>
                <c:pt idx="28">
                  <c:v>46191</c:v>
                </c:pt>
                <c:pt idx="29">
                  <c:v>46192</c:v>
                </c:pt>
                <c:pt idx="30">
                  <c:v>46193</c:v>
                </c:pt>
                <c:pt idx="31">
                  <c:v>46194</c:v>
                </c:pt>
                <c:pt idx="32">
                  <c:v>46195</c:v>
                </c:pt>
                <c:pt idx="33">
                  <c:v>46196</c:v>
                </c:pt>
                <c:pt idx="34">
                  <c:v>46197</c:v>
                </c:pt>
                <c:pt idx="35">
                  <c:v>46198</c:v>
                </c:pt>
                <c:pt idx="36">
                  <c:v>46199</c:v>
                </c:pt>
                <c:pt idx="37">
                  <c:v>46200</c:v>
                </c:pt>
                <c:pt idx="38">
                  <c:v>46201</c:v>
                </c:pt>
                <c:pt idx="39">
                  <c:v>46202</c:v>
                </c:pt>
                <c:pt idx="40">
                  <c:v>46203</c:v>
                </c:pt>
                <c:pt idx="41">
                  <c:v>46204</c:v>
                </c:pt>
                <c:pt idx="42">
                  <c:v>46205</c:v>
                </c:pt>
                <c:pt idx="43">
                  <c:v>46206</c:v>
                </c:pt>
                <c:pt idx="44">
                  <c:v>46207</c:v>
                </c:pt>
                <c:pt idx="45">
                  <c:v>46208</c:v>
                </c:pt>
                <c:pt idx="46">
                  <c:v>46209</c:v>
                </c:pt>
                <c:pt idx="47">
                  <c:v>46210</c:v>
                </c:pt>
                <c:pt idx="48">
                  <c:v>46211</c:v>
                </c:pt>
                <c:pt idx="49">
                  <c:v>46212</c:v>
                </c:pt>
                <c:pt idx="50">
                  <c:v>46213</c:v>
                </c:pt>
                <c:pt idx="51">
                  <c:v>46214</c:v>
                </c:pt>
                <c:pt idx="52">
                  <c:v>46215</c:v>
                </c:pt>
                <c:pt idx="53">
                  <c:v>46216</c:v>
                </c:pt>
                <c:pt idx="54">
                  <c:v>46217</c:v>
                </c:pt>
                <c:pt idx="55">
                  <c:v>46218</c:v>
                </c:pt>
                <c:pt idx="56">
                  <c:v>46219</c:v>
                </c:pt>
                <c:pt idx="57">
                  <c:v>46220</c:v>
                </c:pt>
                <c:pt idx="58">
                  <c:v>46221</c:v>
                </c:pt>
                <c:pt idx="59">
                  <c:v>46222</c:v>
                </c:pt>
                <c:pt idx="60">
                  <c:v>46223</c:v>
                </c:pt>
                <c:pt idx="61">
                  <c:v>46224</c:v>
                </c:pt>
                <c:pt idx="62">
                  <c:v>46225</c:v>
                </c:pt>
                <c:pt idx="63">
                  <c:v>46226</c:v>
                </c:pt>
                <c:pt idx="64">
                  <c:v>46227</c:v>
                </c:pt>
                <c:pt idx="65">
                  <c:v>46228</c:v>
                </c:pt>
                <c:pt idx="66">
                  <c:v>46229</c:v>
                </c:pt>
                <c:pt idx="67">
                  <c:v>46230</c:v>
                </c:pt>
                <c:pt idx="68">
                  <c:v>46231</c:v>
                </c:pt>
                <c:pt idx="69">
                  <c:v>46232</c:v>
                </c:pt>
                <c:pt idx="70">
                  <c:v>46233</c:v>
                </c:pt>
                <c:pt idx="71">
                  <c:v>46234</c:v>
                </c:pt>
                <c:pt idx="72">
                  <c:v>46235</c:v>
                </c:pt>
                <c:pt idx="73">
                  <c:v>46236</c:v>
                </c:pt>
                <c:pt idx="74">
                  <c:v>46237</c:v>
                </c:pt>
                <c:pt idx="75">
                  <c:v>46238</c:v>
                </c:pt>
                <c:pt idx="76">
                  <c:v>46239</c:v>
                </c:pt>
                <c:pt idx="77">
                  <c:v>46240</c:v>
                </c:pt>
                <c:pt idx="78">
                  <c:v>46241</c:v>
                </c:pt>
                <c:pt idx="79">
                  <c:v>46242</c:v>
                </c:pt>
                <c:pt idx="80">
                  <c:v>46243</c:v>
                </c:pt>
                <c:pt idx="81">
                  <c:v>46244</c:v>
                </c:pt>
                <c:pt idx="82">
                  <c:v>46245</c:v>
                </c:pt>
                <c:pt idx="83">
                  <c:v>46246</c:v>
                </c:pt>
                <c:pt idx="84">
                  <c:v>46247</c:v>
                </c:pt>
                <c:pt idx="85">
                  <c:v>46248</c:v>
                </c:pt>
                <c:pt idx="86">
                  <c:v>46249</c:v>
                </c:pt>
                <c:pt idx="87">
                  <c:v>46250</c:v>
                </c:pt>
                <c:pt idx="88">
                  <c:v>46251</c:v>
                </c:pt>
                <c:pt idx="89">
                  <c:v>46252</c:v>
                </c:pt>
                <c:pt idx="90">
                  <c:v>46253</c:v>
                </c:pt>
                <c:pt idx="91">
                  <c:v>46254</c:v>
                </c:pt>
                <c:pt idx="92">
                  <c:v>46255</c:v>
                </c:pt>
                <c:pt idx="93">
                  <c:v>46256</c:v>
                </c:pt>
                <c:pt idx="94">
                  <c:v>46257</c:v>
                </c:pt>
                <c:pt idx="95">
                  <c:v>46258</c:v>
                </c:pt>
                <c:pt idx="96">
                  <c:v>46259</c:v>
                </c:pt>
                <c:pt idx="97">
                  <c:v>46260</c:v>
                </c:pt>
                <c:pt idx="98">
                  <c:v>46261</c:v>
                </c:pt>
                <c:pt idx="99">
                  <c:v>46262</c:v>
                </c:pt>
                <c:pt idx="100">
                  <c:v>46263</c:v>
                </c:pt>
                <c:pt idx="101">
                  <c:v>46264</c:v>
                </c:pt>
                <c:pt idx="102">
                  <c:v>46265</c:v>
                </c:pt>
                <c:pt idx="103">
                  <c:v>46266</c:v>
                </c:pt>
                <c:pt idx="104">
                  <c:v>46267</c:v>
                </c:pt>
                <c:pt idx="105">
                  <c:v>46268</c:v>
                </c:pt>
                <c:pt idx="106">
                  <c:v>46269</c:v>
                </c:pt>
                <c:pt idx="107">
                  <c:v>46270</c:v>
                </c:pt>
                <c:pt idx="108">
                  <c:v>46271</c:v>
                </c:pt>
                <c:pt idx="109">
                  <c:v>46272</c:v>
                </c:pt>
                <c:pt idx="110">
                  <c:v>46273</c:v>
                </c:pt>
                <c:pt idx="111">
                  <c:v>46274</c:v>
                </c:pt>
                <c:pt idx="112">
                  <c:v>46275</c:v>
                </c:pt>
                <c:pt idx="113">
                  <c:v>46276</c:v>
                </c:pt>
                <c:pt idx="114">
                  <c:v>46277</c:v>
                </c:pt>
                <c:pt idx="115">
                  <c:v>46278</c:v>
                </c:pt>
                <c:pt idx="116">
                  <c:v>46279</c:v>
                </c:pt>
                <c:pt idx="117">
                  <c:v>46280</c:v>
                </c:pt>
                <c:pt idx="118">
                  <c:v>46281</c:v>
                </c:pt>
                <c:pt idx="119">
                  <c:v>46282</c:v>
                </c:pt>
                <c:pt idx="120">
                  <c:v>46283</c:v>
                </c:pt>
                <c:pt idx="121">
                  <c:v>46284</c:v>
                </c:pt>
                <c:pt idx="122">
                  <c:v>46285</c:v>
                </c:pt>
                <c:pt idx="123">
                  <c:v>46286</c:v>
                </c:pt>
                <c:pt idx="124">
                  <c:v>46287</c:v>
                </c:pt>
                <c:pt idx="125">
                  <c:v>46288</c:v>
                </c:pt>
                <c:pt idx="126">
                  <c:v>46289</c:v>
                </c:pt>
                <c:pt idx="127">
                  <c:v>46290</c:v>
                </c:pt>
                <c:pt idx="128">
                  <c:v>46291</c:v>
                </c:pt>
                <c:pt idx="129">
                  <c:v>46292</c:v>
                </c:pt>
                <c:pt idx="130">
                  <c:v>46293</c:v>
                </c:pt>
                <c:pt idx="131">
                  <c:v>46294</c:v>
                </c:pt>
                <c:pt idx="132">
                  <c:v>46295</c:v>
                </c:pt>
                <c:pt idx="133">
                  <c:v>46296</c:v>
                </c:pt>
                <c:pt idx="134">
                  <c:v>46297</c:v>
                </c:pt>
                <c:pt idx="135">
                  <c:v>46298</c:v>
                </c:pt>
                <c:pt idx="136">
                  <c:v>46299</c:v>
                </c:pt>
                <c:pt idx="137">
                  <c:v>46300</c:v>
                </c:pt>
                <c:pt idx="138">
                  <c:v>46301</c:v>
                </c:pt>
                <c:pt idx="139">
                  <c:v>46302</c:v>
                </c:pt>
                <c:pt idx="140">
                  <c:v>46303</c:v>
                </c:pt>
                <c:pt idx="141">
                  <c:v>46304</c:v>
                </c:pt>
                <c:pt idx="142">
                  <c:v>46305</c:v>
                </c:pt>
                <c:pt idx="143">
                  <c:v>46306</c:v>
                </c:pt>
                <c:pt idx="144">
                  <c:v>46307</c:v>
                </c:pt>
                <c:pt idx="145">
                  <c:v>46308</c:v>
                </c:pt>
                <c:pt idx="146">
                  <c:v>46309</c:v>
                </c:pt>
                <c:pt idx="147">
                  <c:v>46310</c:v>
                </c:pt>
                <c:pt idx="148">
                  <c:v>46311</c:v>
                </c:pt>
                <c:pt idx="149">
                  <c:v>46312</c:v>
                </c:pt>
                <c:pt idx="150">
                  <c:v>46313</c:v>
                </c:pt>
                <c:pt idx="151">
                  <c:v>46314</c:v>
                </c:pt>
                <c:pt idx="152">
                  <c:v>46315</c:v>
                </c:pt>
                <c:pt idx="153">
                  <c:v>46316</c:v>
                </c:pt>
                <c:pt idx="154">
                  <c:v>46317</c:v>
                </c:pt>
                <c:pt idx="155">
                  <c:v>46318</c:v>
                </c:pt>
                <c:pt idx="156">
                  <c:v>46319</c:v>
                </c:pt>
                <c:pt idx="157">
                  <c:v>46320</c:v>
                </c:pt>
                <c:pt idx="158">
                  <c:v>46321</c:v>
                </c:pt>
                <c:pt idx="159">
                  <c:v>46322</c:v>
                </c:pt>
                <c:pt idx="160">
                  <c:v>46323</c:v>
                </c:pt>
                <c:pt idx="161">
                  <c:v>46324</c:v>
                </c:pt>
                <c:pt idx="162">
                  <c:v>46325</c:v>
                </c:pt>
                <c:pt idx="163">
                  <c:v>46326</c:v>
                </c:pt>
                <c:pt idx="164">
                  <c:v>46327</c:v>
                </c:pt>
                <c:pt idx="165">
                  <c:v>46328</c:v>
                </c:pt>
                <c:pt idx="166">
                  <c:v>46329</c:v>
                </c:pt>
                <c:pt idx="167">
                  <c:v>46330</c:v>
                </c:pt>
                <c:pt idx="168">
                  <c:v>46331</c:v>
                </c:pt>
                <c:pt idx="169">
                  <c:v>46332</c:v>
                </c:pt>
                <c:pt idx="170">
                  <c:v>46333</c:v>
                </c:pt>
                <c:pt idx="171">
                  <c:v>46334</c:v>
                </c:pt>
                <c:pt idx="172">
                  <c:v>46335</c:v>
                </c:pt>
                <c:pt idx="173">
                  <c:v>46336</c:v>
                </c:pt>
                <c:pt idx="174">
                  <c:v>46337</c:v>
                </c:pt>
                <c:pt idx="175">
                  <c:v>46338</c:v>
                </c:pt>
                <c:pt idx="176">
                  <c:v>46339</c:v>
                </c:pt>
                <c:pt idx="177">
                  <c:v>46340</c:v>
                </c:pt>
                <c:pt idx="178">
                  <c:v>46341</c:v>
                </c:pt>
                <c:pt idx="179">
                  <c:v>46342</c:v>
                </c:pt>
                <c:pt idx="180">
                  <c:v>46343</c:v>
                </c:pt>
                <c:pt idx="181">
                  <c:v>46344</c:v>
                </c:pt>
                <c:pt idx="182">
                  <c:v>46345</c:v>
                </c:pt>
                <c:pt idx="183">
                  <c:v>46346</c:v>
                </c:pt>
                <c:pt idx="184">
                  <c:v>46347</c:v>
                </c:pt>
              </c:numCache>
            </c:numRef>
          </c:cat>
          <c:val>
            <c:numRef>
              <c:f>[0]!伸縮受領</c:f>
              <c:numCache>
                <c:formatCode>General</c:formatCode>
                <c:ptCount val="185"/>
                <c:pt idx="0">
                  <c:v>18</c:v>
                </c:pt>
                <c:pt idx="1">
                  <c:v>14</c:v>
                </c:pt>
                <c:pt idx="2">
                  <c:v>0</c:v>
                </c:pt>
                <c:pt idx="3">
                  <c:v>0</c:v>
                </c:pt>
                <c:pt idx="4">
                  <c:v>16</c:v>
                </c:pt>
                <c:pt idx="5">
                  <c:v>7</c:v>
                </c:pt>
                <c:pt idx="6">
                  <c:v>4</c:v>
                </c:pt>
                <c:pt idx="7">
                  <c:v>12.5</c:v>
                </c:pt>
                <c:pt idx="8">
                  <c:v>20</c:v>
                </c:pt>
                <c:pt idx="9">
                  <c:v>0</c:v>
                </c:pt>
                <c:pt idx="10">
                  <c:v>0</c:v>
                </c:pt>
                <c:pt idx="11">
                  <c:v>15</c:v>
                </c:pt>
                <c:pt idx="12">
                  <c:v>15</c:v>
                </c:pt>
                <c:pt idx="13">
                  <c:v>22</c:v>
                </c:pt>
                <c:pt idx="14">
                  <c:v>24.5</c:v>
                </c:pt>
                <c:pt idx="15">
                  <c:v>19</c:v>
                </c:pt>
                <c:pt idx="16">
                  <c:v>0</c:v>
                </c:pt>
                <c:pt idx="17">
                  <c:v>0</c:v>
                </c:pt>
                <c:pt idx="18">
                  <c:v>16</c:v>
                </c:pt>
                <c:pt idx="19">
                  <c:v>19</c:v>
                </c:pt>
                <c:pt idx="20">
                  <c:v>19</c:v>
                </c:pt>
                <c:pt idx="21">
                  <c:v>24</c:v>
                </c:pt>
                <c:pt idx="22">
                  <c:v>27.5</c:v>
                </c:pt>
                <c:pt idx="23">
                  <c:v>0</c:v>
                </c:pt>
                <c:pt idx="24">
                  <c:v>0</c:v>
                </c:pt>
                <c:pt idx="25">
                  <c:v>31</c:v>
                </c:pt>
                <c:pt idx="26">
                  <c:v>36</c:v>
                </c:pt>
                <c:pt idx="27">
                  <c:v>18</c:v>
                </c:pt>
                <c:pt idx="28">
                  <c:v>20.5</c:v>
                </c:pt>
                <c:pt idx="29">
                  <c:v>36</c:v>
                </c:pt>
                <c:pt idx="30">
                  <c:v>0</c:v>
                </c:pt>
                <c:pt idx="31">
                  <c:v>0</c:v>
                </c:pt>
                <c:pt idx="32">
                  <c:v>29</c:v>
                </c:pt>
                <c:pt idx="33">
                  <c:v>18</c:v>
                </c:pt>
                <c:pt idx="34">
                  <c:v>6</c:v>
                </c:pt>
                <c:pt idx="35">
                  <c:v>15</c:v>
                </c:pt>
                <c:pt idx="36">
                  <c:v>23</c:v>
                </c:pt>
                <c:pt idx="37">
                  <c:v>0</c:v>
                </c:pt>
                <c:pt idx="38">
                  <c:v>0</c:v>
                </c:pt>
                <c:pt idx="39">
                  <c:v>20</c:v>
                </c:pt>
                <c:pt idx="40">
                  <c:v>27</c:v>
                </c:pt>
                <c:pt idx="41">
                  <c:v>23.658541666666668</c:v>
                </c:pt>
                <c:pt idx="42">
                  <c:v>25.380341517130535</c:v>
                </c:pt>
                <c:pt idx="43">
                  <c:v>21.855341517130533</c:v>
                </c:pt>
                <c:pt idx="44">
                  <c:v>0</c:v>
                </c:pt>
                <c:pt idx="45">
                  <c:v>0</c:v>
                </c:pt>
                <c:pt idx="46">
                  <c:v>13.163674850463867</c:v>
                </c:pt>
                <c:pt idx="47">
                  <c:v>13.163674850463867</c:v>
                </c:pt>
                <c:pt idx="48">
                  <c:v>13.163674850463867</c:v>
                </c:pt>
                <c:pt idx="49">
                  <c:v>13.163674850463867</c:v>
                </c:pt>
                <c:pt idx="50">
                  <c:v>13.163674850463867</c:v>
                </c:pt>
                <c:pt idx="51">
                  <c:v>5.7217998504638672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CA9-414A-8905-8BD57F2E7A4C}"/>
            </c:ext>
          </c:extLst>
        </c:ser>
        <c:ser>
          <c:idx val="6"/>
          <c:order val="1"/>
          <c:tx>
            <c:v>伸縮(受領済-保留、質疑回答待ちなど未工程)</c:v>
          </c:tx>
          <c:spPr>
            <a:solidFill>
              <a:schemeClr val="accent5">
                <a:lumMod val="60000"/>
                <a:lumOff val="40000"/>
              </a:schemeClr>
            </a:solidFill>
          </c:spPr>
          <c:invertIfNegative val="0"/>
          <c:dLbls>
            <c:numFmt formatCode="#,##0_);[Red]\(#,##0\)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[0]!グラフ期間</c:f>
              <c:numCache>
                <c:formatCode>m/d/yyyy</c:formatCode>
                <c:ptCount val="185"/>
                <c:pt idx="0">
                  <c:v>46163</c:v>
                </c:pt>
                <c:pt idx="1">
                  <c:v>46164</c:v>
                </c:pt>
                <c:pt idx="2">
                  <c:v>46165</c:v>
                </c:pt>
                <c:pt idx="3">
                  <c:v>46166</c:v>
                </c:pt>
                <c:pt idx="4">
                  <c:v>46167</c:v>
                </c:pt>
                <c:pt idx="5">
                  <c:v>46168</c:v>
                </c:pt>
                <c:pt idx="6">
                  <c:v>46169</c:v>
                </c:pt>
                <c:pt idx="7">
                  <c:v>46170</c:v>
                </c:pt>
                <c:pt idx="8">
                  <c:v>46171</c:v>
                </c:pt>
                <c:pt idx="9">
                  <c:v>46172</c:v>
                </c:pt>
                <c:pt idx="10">
                  <c:v>46173</c:v>
                </c:pt>
                <c:pt idx="11">
                  <c:v>46174</c:v>
                </c:pt>
                <c:pt idx="12">
                  <c:v>46175</c:v>
                </c:pt>
                <c:pt idx="13">
                  <c:v>46176</c:v>
                </c:pt>
                <c:pt idx="14">
                  <c:v>46177</c:v>
                </c:pt>
                <c:pt idx="15">
                  <c:v>46178</c:v>
                </c:pt>
                <c:pt idx="16">
                  <c:v>46179</c:v>
                </c:pt>
                <c:pt idx="17">
                  <c:v>46180</c:v>
                </c:pt>
                <c:pt idx="18">
                  <c:v>46181</c:v>
                </c:pt>
                <c:pt idx="19">
                  <c:v>46182</c:v>
                </c:pt>
                <c:pt idx="20">
                  <c:v>46183</c:v>
                </c:pt>
                <c:pt idx="21">
                  <c:v>46184</c:v>
                </c:pt>
                <c:pt idx="22">
                  <c:v>46185</c:v>
                </c:pt>
                <c:pt idx="23">
                  <c:v>46186</c:v>
                </c:pt>
                <c:pt idx="24">
                  <c:v>46187</c:v>
                </c:pt>
                <c:pt idx="25">
                  <c:v>46188</c:v>
                </c:pt>
                <c:pt idx="26">
                  <c:v>46189</c:v>
                </c:pt>
                <c:pt idx="27">
                  <c:v>46190</c:v>
                </c:pt>
                <c:pt idx="28">
                  <c:v>46191</c:v>
                </c:pt>
                <c:pt idx="29">
                  <c:v>46192</c:v>
                </c:pt>
                <c:pt idx="30">
                  <c:v>46193</c:v>
                </c:pt>
                <c:pt idx="31">
                  <c:v>46194</c:v>
                </c:pt>
                <c:pt idx="32">
                  <c:v>46195</c:v>
                </c:pt>
                <c:pt idx="33">
                  <c:v>46196</c:v>
                </c:pt>
                <c:pt idx="34">
                  <c:v>46197</c:v>
                </c:pt>
                <c:pt idx="35">
                  <c:v>46198</c:v>
                </c:pt>
                <c:pt idx="36">
                  <c:v>46199</c:v>
                </c:pt>
                <c:pt idx="37">
                  <c:v>46200</c:v>
                </c:pt>
                <c:pt idx="38">
                  <c:v>46201</c:v>
                </c:pt>
                <c:pt idx="39">
                  <c:v>46202</c:v>
                </c:pt>
                <c:pt idx="40">
                  <c:v>46203</c:v>
                </c:pt>
                <c:pt idx="41">
                  <c:v>46204</c:v>
                </c:pt>
                <c:pt idx="42">
                  <c:v>46205</c:v>
                </c:pt>
                <c:pt idx="43">
                  <c:v>46206</c:v>
                </c:pt>
                <c:pt idx="44">
                  <c:v>46207</c:v>
                </c:pt>
                <c:pt idx="45">
                  <c:v>46208</c:v>
                </c:pt>
                <c:pt idx="46">
                  <c:v>46209</c:v>
                </c:pt>
                <c:pt idx="47">
                  <c:v>46210</c:v>
                </c:pt>
                <c:pt idx="48">
                  <c:v>46211</c:v>
                </c:pt>
                <c:pt idx="49">
                  <c:v>46212</c:v>
                </c:pt>
                <c:pt idx="50">
                  <c:v>46213</c:v>
                </c:pt>
                <c:pt idx="51">
                  <c:v>46214</c:v>
                </c:pt>
                <c:pt idx="52">
                  <c:v>46215</c:v>
                </c:pt>
                <c:pt idx="53">
                  <c:v>46216</c:v>
                </c:pt>
                <c:pt idx="54">
                  <c:v>46217</c:v>
                </c:pt>
                <c:pt idx="55">
                  <c:v>46218</c:v>
                </c:pt>
                <c:pt idx="56">
                  <c:v>46219</c:v>
                </c:pt>
                <c:pt idx="57">
                  <c:v>46220</c:v>
                </c:pt>
                <c:pt idx="58">
                  <c:v>46221</c:v>
                </c:pt>
                <c:pt idx="59">
                  <c:v>46222</c:v>
                </c:pt>
                <c:pt idx="60">
                  <c:v>46223</c:v>
                </c:pt>
                <c:pt idx="61">
                  <c:v>46224</c:v>
                </c:pt>
                <c:pt idx="62">
                  <c:v>46225</c:v>
                </c:pt>
                <c:pt idx="63">
                  <c:v>46226</c:v>
                </c:pt>
                <c:pt idx="64">
                  <c:v>46227</c:v>
                </c:pt>
                <c:pt idx="65">
                  <c:v>46228</c:v>
                </c:pt>
                <c:pt idx="66">
                  <c:v>46229</c:v>
                </c:pt>
                <c:pt idx="67">
                  <c:v>46230</c:v>
                </c:pt>
                <c:pt idx="68">
                  <c:v>46231</c:v>
                </c:pt>
                <c:pt idx="69">
                  <c:v>46232</c:v>
                </c:pt>
                <c:pt idx="70">
                  <c:v>46233</c:v>
                </c:pt>
                <c:pt idx="71">
                  <c:v>46234</c:v>
                </c:pt>
                <c:pt idx="72">
                  <c:v>46235</c:v>
                </c:pt>
                <c:pt idx="73">
                  <c:v>46236</c:v>
                </c:pt>
                <c:pt idx="74">
                  <c:v>46237</c:v>
                </c:pt>
                <c:pt idx="75">
                  <c:v>46238</c:v>
                </c:pt>
                <c:pt idx="76">
                  <c:v>46239</c:v>
                </c:pt>
                <c:pt idx="77">
                  <c:v>46240</c:v>
                </c:pt>
                <c:pt idx="78">
                  <c:v>46241</c:v>
                </c:pt>
                <c:pt idx="79">
                  <c:v>46242</c:v>
                </c:pt>
                <c:pt idx="80">
                  <c:v>46243</c:v>
                </c:pt>
                <c:pt idx="81">
                  <c:v>46244</c:v>
                </c:pt>
                <c:pt idx="82">
                  <c:v>46245</c:v>
                </c:pt>
                <c:pt idx="83">
                  <c:v>46246</c:v>
                </c:pt>
                <c:pt idx="84">
                  <c:v>46247</c:v>
                </c:pt>
                <c:pt idx="85">
                  <c:v>46248</c:v>
                </c:pt>
                <c:pt idx="86">
                  <c:v>46249</c:v>
                </c:pt>
                <c:pt idx="87">
                  <c:v>46250</c:v>
                </c:pt>
                <c:pt idx="88">
                  <c:v>46251</c:v>
                </c:pt>
                <c:pt idx="89">
                  <c:v>46252</c:v>
                </c:pt>
                <c:pt idx="90">
                  <c:v>46253</c:v>
                </c:pt>
                <c:pt idx="91">
                  <c:v>46254</c:v>
                </c:pt>
                <c:pt idx="92">
                  <c:v>46255</c:v>
                </c:pt>
                <c:pt idx="93">
                  <c:v>46256</c:v>
                </c:pt>
                <c:pt idx="94">
                  <c:v>46257</c:v>
                </c:pt>
                <c:pt idx="95">
                  <c:v>46258</c:v>
                </c:pt>
                <c:pt idx="96">
                  <c:v>46259</c:v>
                </c:pt>
                <c:pt idx="97">
                  <c:v>46260</c:v>
                </c:pt>
                <c:pt idx="98">
                  <c:v>46261</c:v>
                </c:pt>
                <c:pt idx="99">
                  <c:v>46262</c:v>
                </c:pt>
                <c:pt idx="100">
                  <c:v>46263</c:v>
                </c:pt>
                <c:pt idx="101">
                  <c:v>46264</c:v>
                </c:pt>
                <c:pt idx="102">
                  <c:v>46265</c:v>
                </c:pt>
                <c:pt idx="103">
                  <c:v>46266</c:v>
                </c:pt>
                <c:pt idx="104">
                  <c:v>46267</c:v>
                </c:pt>
                <c:pt idx="105">
                  <c:v>46268</c:v>
                </c:pt>
                <c:pt idx="106">
                  <c:v>46269</c:v>
                </c:pt>
                <c:pt idx="107">
                  <c:v>46270</c:v>
                </c:pt>
                <c:pt idx="108">
                  <c:v>46271</c:v>
                </c:pt>
                <c:pt idx="109">
                  <c:v>46272</c:v>
                </c:pt>
                <c:pt idx="110">
                  <c:v>46273</c:v>
                </c:pt>
                <c:pt idx="111">
                  <c:v>46274</c:v>
                </c:pt>
                <c:pt idx="112">
                  <c:v>46275</c:v>
                </c:pt>
                <c:pt idx="113">
                  <c:v>46276</c:v>
                </c:pt>
                <c:pt idx="114">
                  <c:v>46277</c:v>
                </c:pt>
                <c:pt idx="115">
                  <c:v>46278</c:v>
                </c:pt>
                <c:pt idx="116">
                  <c:v>46279</c:v>
                </c:pt>
                <c:pt idx="117">
                  <c:v>46280</c:v>
                </c:pt>
                <c:pt idx="118">
                  <c:v>46281</c:v>
                </c:pt>
                <c:pt idx="119">
                  <c:v>46282</c:v>
                </c:pt>
                <c:pt idx="120">
                  <c:v>46283</c:v>
                </c:pt>
                <c:pt idx="121">
                  <c:v>46284</c:v>
                </c:pt>
                <c:pt idx="122">
                  <c:v>46285</c:v>
                </c:pt>
                <c:pt idx="123">
                  <c:v>46286</c:v>
                </c:pt>
                <c:pt idx="124">
                  <c:v>46287</c:v>
                </c:pt>
                <c:pt idx="125">
                  <c:v>46288</c:v>
                </c:pt>
                <c:pt idx="126">
                  <c:v>46289</c:v>
                </c:pt>
                <c:pt idx="127">
                  <c:v>46290</c:v>
                </c:pt>
                <c:pt idx="128">
                  <c:v>46291</c:v>
                </c:pt>
                <c:pt idx="129">
                  <c:v>46292</c:v>
                </c:pt>
                <c:pt idx="130">
                  <c:v>46293</c:v>
                </c:pt>
                <c:pt idx="131">
                  <c:v>46294</c:v>
                </c:pt>
                <c:pt idx="132">
                  <c:v>46295</c:v>
                </c:pt>
                <c:pt idx="133">
                  <c:v>46296</c:v>
                </c:pt>
                <c:pt idx="134">
                  <c:v>46297</c:v>
                </c:pt>
                <c:pt idx="135">
                  <c:v>46298</c:v>
                </c:pt>
                <c:pt idx="136">
                  <c:v>46299</c:v>
                </c:pt>
                <c:pt idx="137">
                  <c:v>46300</c:v>
                </c:pt>
                <c:pt idx="138">
                  <c:v>46301</c:v>
                </c:pt>
                <c:pt idx="139">
                  <c:v>46302</c:v>
                </c:pt>
                <c:pt idx="140">
                  <c:v>46303</c:v>
                </c:pt>
                <c:pt idx="141">
                  <c:v>46304</c:v>
                </c:pt>
                <c:pt idx="142">
                  <c:v>46305</c:v>
                </c:pt>
                <c:pt idx="143">
                  <c:v>46306</c:v>
                </c:pt>
                <c:pt idx="144">
                  <c:v>46307</c:v>
                </c:pt>
                <c:pt idx="145">
                  <c:v>46308</c:v>
                </c:pt>
                <c:pt idx="146">
                  <c:v>46309</c:v>
                </c:pt>
                <c:pt idx="147">
                  <c:v>46310</c:v>
                </c:pt>
                <c:pt idx="148">
                  <c:v>46311</c:v>
                </c:pt>
                <c:pt idx="149">
                  <c:v>46312</c:v>
                </c:pt>
                <c:pt idx="150">
                  <c:v>46313</c:v>
                </c:pt>
                <c:pt idx="151">
                  <c:v>46314</c:v>
                </c:pt>
                <c:pt idx="152">
                  <c:v>46315</c:v>
                </c:pt>
                <c:pt idx="153">
                  <c:v>46316</c:v>
                </c:pt>
                <c:pt idx="154">
                  <c:v>46317</c:v>
                </c:pt>
                <c:pt idx="155">
                  <c:v>46318</c:v>
                </c:pt>
                <c:pt idx="156">
                  <c:v>46319</c:v>
                </c:pt>
                <c:pt idx="157">
                  <c:v>46320</c:v>
                </c:pt>
                <c:pt idx="158">
                  <c:v>46321</c:v>
                </c:pt>
                <c:pt idx="159">
                  <c:v>46322</c:v>
                </c:pt>
                <c:pt idx="160">
                  <c:v>46323</c:v>
                </c:pt>
                <c:pt idx="161">
                  <c:v>46324</c:v>
                </c:pt>
                <c:pt idx="162">
                  <c:v>46325</c:v>
                </c:pt>
                <c:pt idx="163">
                  <c:v>46326</c:v>
                </c:pt>
                <c:pt idx="164">
                  <c:v>46327</c:v>
                </c:pt>
                <c:pt idx="165">
                  <c:v>46328</c:v>
                </c:pt>
                <c:pt idx="166">
                  <c:v>46329</c:v>
                </c:pt>
                <c:pt idx="167">
                  <c:v>46330</c:v>
                </c:pt>
                <c:pt idx="168">
                  <c:v>46331</c:v>
                </c:pt>
                <c:pt idx="169">
                  <c:v>46332</c:v>
                </c:pt>
                <c:pt idx="170">
                  <c:v>46333</c:v>
                </c:pt>
                <c:pt idx="171">
                  <c:v>46334</c:v>
                </c:pt>
                <c:pt idx="172">
                  <c:v>46335</c:v>
                </c:pt>
                <c:pt idx="173">
                  <c:v>46336</c:v>
                </c:pt>
                <c:pt idx="174">
                  <c:v>46337</c:v>
                </c:pt>
                <c:pt idx="175">
                  <c:v>46338</c:v>
                </c:pt>
                <c:pt idx="176">
                  <c:v>46339</c:v>
                </c:pt>
                <c:pt idx="177">
                  <c:v>46340</c:v>
                </c:pt>
                <c:pt idx="178">
                  <c:v>46341</c:v>
                </c:pt>
                <c:pt idx="179">
                  <c:v>46342</c:v>
                </c:pt>
                <c:pt idx="180">
                  <c:v>46343</c:v>
                </c:pt>
                <c:pt idx="181">
                  <c:v>46344</c:v>
                </c:pt>
                <c:pt idx="182">
                  <c:v>46345</c:v>
                </c:pt>
                <c:pt idx="183">
                  <c:v>46346</c:v>
                </c:pt>
                <c:pt idx="184">
                  <c:v>46347</c:v>
                </c:pt>
              </c:numCache>
            </c:numRef>
          </c:cat>
          <c:val>
            <c:numRef>
              <c:f>[0]!伸縮受領未工程</c:f>
              <c:numCache>
                <c:formatCode>General</c:formatCode>
                <c:ptCount val="18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9.0585000000000004</c:v>
                </c:pt>
                <c:pt idx="51">
                  <c:v>9.0585000000000004</c:v>
                </c:pt>
                <c:pt idx="52">
                  <c:v>0</c:v>
                </c:pt>
                <c:pt idx="53">
                  <c:v>9.0585000000000004</c:v>
                </c:pt>
                <c:pt idx="54">
                  <c:v>9.0585000000000004</c:v>
                </c:pt>
                <c:pt idx="55">
                  <c:v>9.0585000000000004</c:v>
                </c:pt>
                <c:pt idx="56">
                  <c:v>16.108499999999999</c:v>
                </c:pt>
                <c:pt idx="57">
                  <c:v>16.108499999999999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31.653500000000001</c:v>
                </c:pt>
                <c:pt idx="62">
                  <c:v>16.753499999999999</c:v>
                </c:pt>
                <c:pt idx="63">
                  <c:v>16.753499999999999</c:v>
                </c:pt>
                <c:pt idx="64">
                  <c:v>25.258500000000002</c:v>
                </c:pt>
                <c:pt idx="65">
                  <c:v>0</c:v>
                </c:pt>
                <c:pt idx="66">
                  <c:v>0</c:v>
                </c:pt>
                <c:pt idx="67">
                  <c:v>36.702099700927739</c:v>
                </c:pt>
                <c:pt idx="68">
                  <c:v>25.258500000000002</c:v>
                </c:pt>
                <c:pt idx="69">
                  <c:v>25.258500000000002</c:v>
                </c:pt>
                <c:pt idx="70">
                  <c:v>16.753499999999999</c:v>
                </c:pt>
                <c:pt idx="71">
                  <c:v>9.0585000000000004</c:v>
                </c:pt>
                <c:pt idx="72">
                  <c:v>0</c:v>
                </c:pt>
                <c:pt idx="73">
                  <c:v>0</c:v>
                </c:pt>
                <c:pt idx="74">
                  <c:v>10.787666666666667</c:v>
                </c:pt>
                <c:pt idx="75">
                  <c:v>10.787666666666667</c:v>
                </c:pt>
                <c:pt idx="76">
                  <c:v>10.787666666666667</c:v>
                </c:pt>
                <c:pt idx="77">
                  <c:v>10.787666666666667</c:v>
                </c:pt>
                <c:pt idx="78">
                  <c:v>10.787666666666667</c:v>
                </c:pt>
                <c:pt idx="79">
                  <c:v>10.787666666666667</c:v>
                </c:pt>
                <c:pt idx="80">
                  <c:v>0</c:v>
                </c:pt>
                <c:pt idx="81">
                  <c:v>10.787666666666667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24.467666666666666</c:v>
                </c:pt>
                <c:pt idx="89">
                  <c:v>24.467666666666666</c:v>
                </c:pt>
                <c:pt idx="90">
                  <c:v>24.467666666666666</c:v>
                </c:pt>
                <c:pt idx="91">
                  <c:v>10.787666666666667</c:v>
                </c:pt>
                <c:pt idx="92">
                  <c:v>10.787666666666667</c:v>
                </c:pt>
                <c:pt idx="93">
                  <c:v>0</c:v>
                </c:pt>
                <c:pt idx="94">
                  <c:v>0</c:v>
                </c:pt>
                <c:pt idx="95">
                  <c:v>10.787666666666667</c:v>
                </c:pt>
                <c:pt idx="96">
                  <c:v>20.120666666666665</c:v>
                </c:pt>
                <c:pt idx="97">
                  <c:v>20.120666666666665</c:v>
                </c:pt>
                <c:pt idx="98">
                  <c:v>20.120666666666665</c:v>
                </c:pt>
                <c:pt idx="99">
                  <c:v>20.120666666666665</c:v>
                </c:pt>
                <c:pt idx="100">
                  <c:v>0</c:v>
                </c:pt>
                <c:pt idx="101">
                  <c:v>0</c:v>
                </c:pt>
                <c:pt idx="102">
                  <c:v>20.120666666666665</c:v>
                </c:pt>
                <c:pt idx="103">
                  <c:v>9.3330000000000002</c:v>
                </c:pt>
                <c:pt idx="104">
                  <c:v>9.3330000000000002</c:v>
                </c:pt>
                <c:pt idx="105">
                  <c:v>9.3330000000000002</c:v>
                </c:pt>
                <c:pt idx="106">
                  <c:v>9.3330000000000002</c:v>
                </c:pt>
                <c:pt idx="107">
                  <c:v>0</c:v>
                </c:pt>
                <c:pt idx="108">
                  <c:v>0</c:v>
                </c:pt>
                <c:pt idx="109">
                  <c:v>9.3330000000000002</c:v>
                </c:pt>
                <c:pt idx="110">
                  <c:v>9.3330000000000002</c:v>
                </c:pt>
                <c:pt idx="111">
                  <c:v>9.3330000000000002</c:v>
                </c:pt>
                <c:pt idx="112">
                  <c:v>9.3330000000000002</c:v>
                </c:pt>
                <c:pt idx="113">
                  <c:v>9.3330000000000002</c:v>
                </c:pt>
                <c:pt idx="114">
                  <c:v>0</c:v>
                </c:pt>
                <c:pt idx="115">
                  <c:v>0</c:v>
                </c:pt>
                <c:pt idx="116">
                  <c:v>9.3330000000000002</c:v>
                </c:pt>
                <c:pt idx="117">
                  <c:v>9.3330000000000002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CA9-414A-8905-8BD57F2E7A4C}"/>
            </c:ext>
          </c:extLst>
        </c:ser>
        <c:ser>
          <c:idx val="4"/>
          <c:order val="2"/>
          <c:tx>
            <c:v>伸縮(未受領-未工程)</c:v>
          </c:tx>
          <c:spPr>
            <a:solidFill>
              <a:schemeClr val="accent6">
                <a:lumMod val="60000"/>
                <a:lumOff val="40000"/>
              </a:schemeClr>
            </a:solidFill>
          </c:spPr>
          <c:invertIfNegative val="0"/>
          <c:dLbls>
            <c:numFmt formatCode="#,##0_);[Red]\(#,##0\)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[0]!グラフ期間</c:f>
              <c:numCache>
                <c:formatCode>m/d/yyyy</c:formatCode>
                <c:ptCount val="185"/>
                <c:pt idx="0">
                  <c:v>46163</c:v>
                </c:pt>
                <c:pt idx="1">
                  <c:v>46164</c:v>
                </c:pt>
                <c:pt idx="2">
                  <c:v>46165</c:v>
                </c:pt>
                <c:pt idx="3">
                  <c:v>46166</c:v>
                </c:pt>
                <c:pt idx="4">
                  <c:v>46167</c:v>
                </c:pt>
                <c:pt idx="5">
                  <c:v>46168</c:v>
                </c:pt>
                <c:pt idx="6">
                  <c:v>46169</c:v>
                </c:pt>
                <c:pt idx="7">
                  <c:v>46170</c:v>
                </c:pt>
                <c:pt idx="8">
                  <c:v>46171</c:v>
                </c:pt>
                <c:pt idx="9">
                  <c:v>46172</c:v>
                </c:pt>
                <c:pt idx="10">
                  <c:v>46173</c:v>
                </c:pt>
                <c:pt idx="11">
                  <c:v>46174</c:v>
                </c:pt>
                <c:pt idx="12">
                  <c:v>46175</c:v>
                </c:pt>
                <c:pt idx="13">
                  <c:v>46176</c:v>
                </c:pt>
                <c:pt idx="14">
                  <c:v>46177</c:v>
                </c:pt>
                <c:pt idx="15">
                  <c:v>46178</c:v>
                </c:pt>
                <c:pt idx="16">
                  <c:v>46179</c:v>
                </c:pt>
                <c:pt idx="17">
                  <c:v>46180</c:v>
                </c:pt>
                <c:pt idx="18">
                  <c:v>46181</c:v>
                </c:pt>
                <c:pt idx="19">
                  <c:v>46182</c:v>
                </c:pt>
                <c:pt idx="20">
                  <c:v>46183</c:v>
                </c:pt>
                <c:pt idx="21">
                  <c:v>46184</c:v>
                </c:pt>
                <c:pt idx="22">
                  <c:v>46185</c:v>
                </c:pt>
                <c:pt idx="23">
                  <c:v>46186</c:v>
                </c:pt>
                <c:pt idx="24">
                  <c:v>46187</c:v>
                </c:pt>
                <c:pt idx="25">
                  <c:v>46188</c:v>
                </c:pt>
                <c:pt idx="26">
                  <c:v>46189</c:v>
                </c:pt>
                <c:pt idx="27">
                  <c:v>46190</c:v>
                </c:pt>
                <c:pt idx="28">
                  <c:v>46191</c:v>
                </c:pt>
                <c:pt idx="29">
                  <c:v>46192</c:v>
                </c:pt>
                <c:pt idx="30">
                  <c:v>46193</c:v>
                </c:pt>
                <c:pt idx="31">
                  <c:v>46194</c:v>
                </c:pt>
                <c:pt idx="32">
                  <c:v>46195</c:v>
                </c:pt>
                <c:pt idx="33">
                  <c:v>46196</c:v>
                </c:pt>
                <c:pt idx="34">
                  <c:v>46197</c:v>
                </c:pt>
                <c:pt idx="35">
                  <c:v>46198</c:v>
                </c:pt>
                <c:pt idx="36">
                  <c:v>46199</c:v>
                </c:pt>
                <c:pt idx="37">
                  <c:v>46200</c:v>
                </c:pt>
                <c:pt idx="38">
                  <c:v>46201</c:v>
                </c:pt>
                <c:pt idx="39">
                  <c:v>46202</c:v>
                </c:pt>
                <c:pt idx="40">
                  <c:v>46203</c:v>
                </c:pt>
                <c:pt idx="41">
                  <c:v>46204</c:v>
                </c:pt>
                <c:pt idx="42">
                  <c:v>46205</c:v>
                </c:pt>
                <c:pt idx="43">
                  <c:v>46206</c:v>
                </c:pt>
                <c:pt idx="44">
                  <c:v>46207</c:v>
                </c:pt>
                <c:pt idx="45">
                  <c:v>46208</c:v>
                </c:pt>
                <c:pt idx="46">
                  <c:v>46209</c:v>
                </c:pt>
                <c:pt idx="47">
                  <c:v>46210</c:v>
                </c:pt>
                <c:pt idx="48">
                  <c:v>46211</c:v>
                </c:pt>
                <c:pt idx="49">
                  <c:v>46212</c:v>
                </c:pt>
                <c:pt idx="50">
                  <c:v>46213</c:v>
                </c:pt>
                <c:pt idx="51">
                  <c:v>46214</c:v>
                </c:pt>
                <c:pt idx="52">
                  <c:v>46215</c:v>
                </c:pt>
                <c:pt idx="53">
                  <c:v>46216</c:v>
                </c:pt>
                <c:pt idx="54">
                  <c:v>46217</c:v>
                </c:pt>
                <c:pt idx="55">
                  <c:v>46218</c:v>
                </c:pt>
                <c:pt idx="56">
                  <c:v>46219</c:v>
                </c:pt>
                <c:pt idx="57">
                  <c:v>46220</c:v>
                </c:pt>
                <c:pt idx="58">
                  <c:v>46221</c:v>
                </c:pt>
                <c:pt idx="59">
                  <c:v>46222</c:v>
                </c:pt>
                <c:pt idx="60">
                  <c:v>46223</c:v>
                </c:pt>
                <c:pt idx="61">
                  <c:v>46224</c:v>
                </c:pt>
                <c:pt idx="62">
                  <c:v>46225</c:v>
                </c:pt>
                <c:pt idx="63">
                  <c:v>46226</c:v>
                </c:pt>
                <c:pt idx="64">
                  <c:v>46227</c:v>
                </c:pt>
                <c:pt idx="65">
                  <c:v>46228</c:v>
                </c:pt>
                <c:pt idx="66">
                  <c:v>46229</c:v>
                </c:pt>
                <c:pt idx="67">
                  <c:v>46230</c:v>
                </c:pt>
                <c:pt idx="68">
                  <c:v>46231</c:v>
                </c:pt>
                <c:pt idx="69">
                  <c:v>46232</c:v>
                </c:pt>
                <c:pt idx="70">
                  <c:v>46233</c:v>
                </c:pt>
                <c:pt idx="71">
                  <c:v>46234</c:v>
                </c:pt>
                <c:pt idx="72">
                  <c:v>46235</c:v>
                </c:pt>
                <c:pt idx="73">
                  <c:v>46236</c:v>
                </c:pt>
                <c:pt idx="74">
                  <c:v>46237</c:v>
                </c:pt>
                <c:pt idx="75">
                  <c:v>46238</c:v>
                </c:pt>
                <c:pt idx="76">
                  <c:v>46239</c:v>
                </c:pt>
                <c:pt idx="77">
                  <c:v>46240</c:v>
                </c:pt>
                <c:pt idx="78">
                  <c:v>46241</c:v>
                </c:pt>
                <c:pt idx="79">
                  <c:v>46242</c:v>
                </c:pt>
                <c:pt idx="80">
                  <c:v>46243</c:v>
                </c:pt>
                <c:pt idx="81">
                  <c:v>46244</c:v>
                </c:pt>
                <c:pt idx="82">
                  <c:v>46245</c:v>
                </c:pt>
                <c:pt idx="83">
                  <c:v>46246</c:v>
                </c:pt>
                <c:pt idx="84">
                  <c:v>46247</c:v>
                </c:pt>
                <c:pt idx="85">
                  <c:v>46248</c:v>
                </c:pt>
                <c:pt idx="86">
                  <c:v>46249</c:v>
                </c:pt>
                <c:pt idx="87">
                  <c:v>46250</c:v>
                </c:pt>
                <c:pt idx="88">
                  <c:v>46251</c:v>
                </c:pt>
                <c:pt idx="89">
                  <c:v>46252</c:v>
                </c:pt>
                <c:pt idx="90">
                  <c:v>46253</c:v>
                </c:pt>
                <c:pt idx="91">
                  <c:v>46254</c:v>
                </c:pt>
                <c:pt idx="92">
                  <c:v>46255</c:v>
                </c:pt>
                <c:pt idx="93">
                  <c:v>46256</c:v>
                </c:pt>
                <c:pt idx="94">
                  <c:v>46257</c:v>
                </c:pt>
                <c:pt idx="95">
                  <c:v>46258</c:v>
                </c:pt>
                <c:pt idx="96">
                  <c:v>46259</c:v>
                </c:pt>
                <c:pt idx="97">
                  <c:v>46260</c:v>
                </c:pt>
                <c:pt idx="98">
                  <c:v>46261</c:v>
                </c:pt>
                <c:pt idx="99">
                  <c:v>46262</c:v>
                </c:pt>
                <c:pt idx="100">
                  <c:v>46263</c:v>
                </c:pt>
                <c:pt idx="101">
                  <c:v>46264</c:v>
                </c:pt>
                <c:pt idx="102">
                  <c:v>46265</c:v>
                </c:pt>
                <c:pt idx="103">
                  <c:v>46266</c:v>
                </c:pt>
                <c:pt idx="104">
                  <c:v>46267</c:v>
                </c:pt>
                <c:pt idx="105">
                  <c:v>46268</c:v>
                </c:pt>
                <c:pt idx="106">
                  <c:v>46269</c:v>
                </c:pt>
                <c:pt idx="107">
                  <c:v>46270</c:v>
                </c:pt>
                <c:pt idx="108">
                  <c:v>46271</c:v>
                </c:pt>
                <c:pt idx="109">
                  <c:v>46272</c:v>
                </c:pt>
                <c:pt idx="110">
                  <c:v>46273</c:v>
                </c:pt>
                <c:pt idx="111">
                  <c:v>46274</c:v>
                </c:pt>
                <c:pt idx="112">
                  <c:v>46275</c:v>
                </c:pt>
                <c:pt idx="113">
                  <c:v>46276</c:v>
                </c:pt>
                <c:pt idx="114">
                  <c:v>46277</c:v>
                </c:pt>
                <c:pt idx="115">
                  <c:v>46278</c:v>
                </c:pt>
                <c:pt idx="116">
                  <c:v>46279</c:v>
                </c:pt>
                <c:pt idx="117">
                  <c:v>46280</c:v>
                </c:pt>
                <c:pt idx="118">
                  <c:v>46281</c:v>
                </c:pt>
                <c:pt idx="119">
                  <c:v>46282</c:v>
                </c:pt>
                <c:pt idx="120">
                  <c:v>46283</c:v>
                </c:pt>
                <c:pt idx="121">
                  <c:v>46284</c:v>
                </c:pt>
                <c:pt idx="122">
                  <c:v>46285</c:v>
                </c:pt>
                <c:pt idx="123">
                  <c:v>46286</c:v>
                </c:pt>
                <c:pt idx="124">
                  <c:v>46287</c:v>
                </c:pt>
                <c:pt idx="125">
                  <c:v>46288</c:v>
                </c:pt>
                <c:pt idx="126">
                  <c:v>46289</c:v>
                </c:pt>
                <c:pt idx="127">
                  <c:v>46290</c:v>
                </c:pt>
                <c:pt idx="128">
                  <c:v>46291</c:v>
                </c:pt>
                <c:pt idx="129">
                  <c:v>46292</c:v>
                </c:pt>
                <c:pt idx="130">
                  <c:v>46293</c:v>
                </c:pt>
                <c:pt idx="131">
                  <c:v>46294</c:v>
                </c:pt>
                <c:pt idx="132">
                  <c:v>46295</c:v>
                </c:pt>
                <c:pt idx="133">
                  <c:v>46296</c:v>
                </c:pt>
                <c:pt idx="134">
                  <c:v>46297</c:v>
                </c:pt>
                <c:pt idx="135">
                  <c:v>46298</c:v>
                </c:pt>
                <c:pt idx="136">
                  <c:v>46299</c:v>
                </c:pt>
                <c:pt idx="137">
                  <c:v>46300</c:v>
                </c:pt>
                <c:pt idx="138">
                  <c:v>46301</c:v>
                </c:pt>
                <c:pt idx="139">
                  <c:v>46302</c:v>
                </c:pt>
                <c:pt idx="140">
                  <c:v>46303</c:v>
                </c:pt>
                <c:pt idx="141">
                  <c:v>46304</c:v>
                </c:pt>
                <c:pt idx="142">
                  <c:v>46305</c:v>
                </c:pt>
                <c:pt idx="143">
                  <c:v>46306</c:v>
                </c:pt>
                <c:pt idx="144">
                  <c:v>46307</c:v>
                </c:pt>
                <c:pt idx="145">
                  <c:v>46308</c:v>
                </c:pt>
                <c:pt idx="146">
                  <c:v>46309</c:v>
                </c:pt>
                <c:pt idx="147">
                  <c:v>46310</c:v>
                </c:pt>
                <c:pt idx="148">
                  <c:v>46311</c:v>
                </c:pt>
                <c:pt idx="149">
                  <c:v>46312</c:v>
                </c:pt>
                <c:pt idx="150">
                  <c:v>46313</c:v>
                </c:pt>
                <c:pt idx="151">
                  <c:v>46314</c:v>
                </c:pt>
                <c:pt idx="152">
                  <c:v>46315</c:v>
                </c:pt>
                <c:pt idx="153">
                  <c:v>46316</c:v>
                </c:pt>
                <c:pt idx="154">
                  <c:v>46317</c:v>
                </c:pt>
                <c:pt idx="155">
                  <c:v>46318</c:v>
                </c:pt>
                <c:pt idx="156">
                  <c:v>46319</c:v>
                </c:pt>
                <c:pt idx="157">
                  <c:v>46320</c:v>
                </c:pt>
                <c:pt idx="158">
                  <c:v>46321</c:v>
                </c:pt>
                <c:pt idx="159">
                  <c:v>46322</c:v>
                </c:pt>
                <c:pt idx="160">
                  <c:v>46323</c:v>
                </c:pt>
                <c:pt idx="161">
                  <c:v>46324</c:v>
                </c:pt>
                <c:pt idx="162">
                  <c:v>46325</c:v>
                </c:pt>
                <c:pt idx="163">
                  <c:v>46326</c:v>
                </c:pt>
                <c:pt idx="164">
                  <c:v>46327</c:v>
                </c:pt>
                <c:pt idx="165">
                  <c:v>46328</c:v>
                </c:pt>
                <c:pt idx="166">
                  <c:v>46329</c:v>
                </c:pt>
                <c:pt idx="167">
                  <c:v>46330</c:v>
                </c:pt>
                <c:pt idx="168">
                  <c:v>46331</c:v>
                </c:pt>
                <c:pt idx="169">
                  <c:v>46332</c:v>
                </c:pt>
                <c:pt idx="170">
                  <c:v>46333</c:v>
                </c:pt>
                <c:pt idx="171">
                  <c:v>46334</c:v>
                </c:pt>
                <c:pt idx="172">
                  <c:v>46335</c:v>
                </c:pt>
                <c:pt idx="173">
                  <c:v>46336</c:v>
                </c:pt>
                <c:pt idx="174">
                  <c:v>46337</c:v>
                </c:pt>
                <c:pt idx="175">
                  <c:v>46338</c:v>
                </c:pt>
                <c:pt idx="176">
                  <c:v>46339</c:v>
                </c:pt>
                <c:pt idx="177">
                  <c:v>46340</c:v>
                </c:pt>
                <c:pt idx="178">
                  <c:v>46341</c:v>
                </c:pt>
                <c:pt idx="179">
                  <c:v>46342</c:v>
                </c:pt>
                <c:pt idx="180">
                  <c:v>46343</c:v>
                </c:pt>
                <c:pt idx="181">
                  <c:v>46344</c:v>
                </c:pt>
                <c:pt idx="182">
                  <c:v>46345</c:v>
                </c:pt>
                <c:pt idx="183">
                  <c:v>46346</c:v>
                </c:pt>
                <c:pt idx="184">
                  <c:v>46347</c:v>
                </c:pt>
              </c:numCache>
            </c:numRef>
          </c:cat>
          <c:val>
            <c:numRef>
              <c:f>[0]!伸縮未受領</c:f>
              <c:numCache>
                <c:formatCode>General</c:formatCode>
                <c:ptCount val="18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4.0426522441532295</c:v>
                </c:pt>
                <c:pt idx="42">
                  <c:v>4.0426522441532295</c:v>
                </c:pt>
                <c:pt idx="43">
                  <c:v>4.0426522441532295</c:v>
                </c:pt>
                <c:pt idx="44">
                  <c:v>0</c:v>
                </c:pt>
                <c:pt idx="45">
                  <c:v>0</c:v>
                </c:pt>
                <c:pt idx="46">
                  <c:v>4.0426522441532295</c:v>
                </c:pt>
                <c:pt idx="47">
                  <c:v>4.0426522441532295</c:v>
                </c:pt>
                <c:pt idx="48">
                  <c:v>4.0426522441532295</c:v>
                </c:pt>
                <c:pt idx="49">
                  <c:v>4.0426522441532295</c:v>
                </c:pt>
                <c:pt idx="50">
                  <c:v>4.0426522441532295</c:v>
                </c:pt>
                <c:pt idx="51">
                  <c:v>4.0426522441532295</c:v>
                </c:pt>
                <c:pt idx="52">
                  <c:v>0</c:v>
                </c:pt>
                <c:pt idx="53">
                  <c:v>4.0426522441532295</c:v>
                </c:pt>
                <c:pt idx="54">
                  <c:v>4.0426522441532295</c:v>
                </c:pt>
                <c:pt idx="55">
                  <c:v>4.0426522441532295</c:v>
                </c:pt>
                <c:pt idx="56">
                  <c:v>4.0426522441532295</c:v>
                </c:pt>
                <c:pt idx="57">
                  <c:v>15.403651923718659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15.403651923718659</c:v>
                </c:pt>
                <c:pt idx="62">
                  <c:v>15.403651923718659</c:v>
                </c:pt>
                <c:pt idx="63">
                  <c:v>15.403651923718659</c:v>
                </c:pt>
                <c:pt idx="64">
                  <c:v>15.403651923718659</c:v>
                </c:pt>
                <c:pt idx="65">
                  <c:v>0</c:v>
                </c:pt>
                <c:pt idx="66">
                  <c:v>0</c:v>
                </c:pt>
                <c:pt idx="67">
                  <c:v>4.0426522441532295</c:v>
                </c:pt>
                <c:pt idx="68">
                  <c:v>4.0426522441532295</c:v>
                </c:pt>
                <c:pt idx="69">
                  <c:v>4.0426522441532295</c:v>
                </c:pt>
                <c:pt idx="70">
                  <c:v>4.0426522441532295</c:v>
                </c:pt>
                <c:pt idx="71">
                  <c:v>4.0426522441532295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18.370333671569824</c:v>
                </c:pt>
                <c:pt idx="79">
                  <c:v>18.370333671569824</c:v>
                </c:pt>
                <c:pt idx="80">
                  <c:v>0</c:v>
                </c:pt>
                <c:pt idx="81">
                  <c:v>18.370333671569824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4.375</c:v>
                </c:pt>
                <c:pt idx="90">
                  <c:v>4.375</c:v>
                </c:pt>
                <c:pt idx="91">
                  <c:v>4.375</c:v>
                </c:pt>
                <c:pt idx="92">
                  <c:v>4.375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12.352941176470589</c:v>
                </c:pt>
                <c:pt idx="103">
                  <c:v>12.352941176470589</c:v>
                </c:pt>
                <c:pt idx="104">
                  <c:v>12.352941176470589</c:v>
                </c:pt>
                <c:pt idx="105">
                  <c:v>12.352941176470589</c:v>
                </c:pt>
                <c:pt idx="106">
                  <c:v>12.352941176470589</c:v>
                </c:pt>
                <c:pt idx="107">
                  <c:v>0</c:v>
                </c:pt>
                <c:pt idx="108">
                  <c:v>0</c:v>
                </c:pt>
                <c:pt idx="109">
                  <c:v>24.473441550310923</c:v>
                </c:pt>
                <c:pt idx="110">
                  <c:v>24.473441550310923</c:v>
                </c:pt>
                <c:pt idx="111">
                  <c:v>24.473441550310923</c:v>
                </c:pt>
                <c:pt idx="112">
                  <c:v>24.473441550310923</c:v>
                </c:pt>
                <c:pt idx="113">
                  <c:v>24.473441550310923</c:v>
                </c:pt>
                <c:pt idx="114">
                  <c:v>0</c:v>
                </c:pt>
                <c:pt idx="115">
                  <c:v>0</c:v>
                </c:pt>
                <c:pt idx="116">
                  <c:v>24.473441550310923</c:v>
                </c:pt>
                <c:pt idx="117">
                  <c:v>24.473441550310923</c:v>
                </c:pt>
                <c:pt idx="118">
                  <c:v>24.473441550310923</c:v>
                </c:pt>
                <c:pt idx="119">
                  <c:v>44.964350641220015</c:v>
                </c:pt>
                <c:pt idx="120">
                  <c:v>44.964350641220015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32.843850267379679</c:v>
                </c:pt>
                <c:pt idx="127">
                  <c:v>39.843850267379679</c:v>
                </c:pt>
                <c:pt idx="128">
                  <c:v>27.490909090909092</c:v>
                </c:pt>
                <c:pt idx="129">
                  <c:v>0</c:v>
                </c:pt>
                <c:pt idx="130">
                  <c:v>27.490909090909092</c:v>
                </c:pt>
                <c:pt idx="131">
                  <c:v>27.490909090909092</c:v>
                </c:pt>
                <c:pt idx="132">
                  <c:v>27.490909090909092</c:v>
                </c:pt>
                <c:pt idx="133">
                  <c:v>27.490909090909092</c:v>
                </c:pt>
                <c:pt idx="134">
                  <c:v>31.878075432054928</c:v>
                </c:pt>
                <c:pt idx="135">
                  <c:v>0</c:v>
                </c:pt>
                <c:pt idx="136">
                  <c:v>0</c:v>
                </c:pt>
                <c:pt idx="137">
                  <c:v>21.728075432054926</c:v>
                </c:pt>
                <c:pt idx="138">
                  <c:v>21.728075432054926</c:v>
                </c:pt>
                <c:pt idx="139">
                  <c:v>21.728075432054926</c:v>
                </c:pt>
                <c:pt idx="140">
                  <c:v>21.728075432054926</c:v>
                </c:pt>
                <c:pt idx="141">
                  <c:v>21.728075432054926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21.728075432054926</c:v>
                </c:pt>
                <c:pt idx="146">
                  <c:v>21.728075432054926</c:v>
                </c:pt>
                <c:pt idx="147">
                  <c:v>28.345875763170646</c:v>
                </c:pt>
                <c:pt idx="148">
                  <c:v>28.345875763170646</c:v>
                </c:pt>
                <c:pt idx="149">
                  <c:v>28.345875763170646</c:v>
                </c:pt>
                <c:pt idx="150">
                  <c:v>0</c:v>
                </c:pt>
                <c:pt idx="151">
                  <c:v>28.345875763170646</c:v>
                </c:pt>
                <c:pt idx="152">
                  <c:v>28.345875763170646</c:v>
                </c:pt>
                <c:pt idx="153">
                  <c:v>11.387166341145834</c:v>
                </c:pt>
                <c:pt idx="154">
                  <c:v>11.387166341145834</c:v>
                </c:pt>
                <c:pt idx="155">
                  <c:v>11.387166341145834</c:v>
                </c:pt>
                <c:pt idx="156">
                  <c:v>0</c:v>
                </c:pt>
                <c:pt idx="157">
                  <c:v>0</c:v>
                </c:pt>
                <c:pt idx="158">
                  <c:v>11.387166341145834</c:v>
                </c:pt>
                <c:pt idx="159">
                  <c:v>11.387166341145834</c:v>
                </c:pt>
                <c:pt idx="160">
                  <c:v>11.387166341145834</c:v>
                </c:pt>
                <c:pt idx="161">
                  <c:v>11.387166341145834</c:v>
                </c:pt>
                <c:pt idx="162">
                  <c:v>11.387166341145834</c:v>
                </c:pt>
                <c:pt idx="163">
                  <c:v>0</c:v>
                </c:pt>
                <c:pt idx="164">
                  <c:v>0</c:v>
                </c:pt>
                <c:pt idx="165">
                  <c:v>11.387166341145834</c:v>
                </c:pt>
                <c:pt idx="166">
                  <c:v>0</c:v>
                </c:pt>
                <c:pt idx="167">
                  <c:v>20.791316159566243</c:v>
                </c:pt>
                <c:pt idx="168">
                  <c:v>20.791316159566243</c:v>
                </c:pt>
                <c:pt idx="169">
                  <c:v>20.791316159566243</c:v>
                </c:pt>
                <c:pt idx="170">
                  <c:v>0</c:v>
                </c:pt>
                <c:pt idx="171">
                  <c:v>0</c:v>
                </c:pt>
                <c:pt idx="172">
                  <c:v>20.791316159566243</c:v>
                </c:pt>
                <c:pt idx="173">
                  <c:v>20.791316159566243</c:v>
                </c:pt>
                <c:pt idx="174">
                  <c:v>20.791316159566243</c:v>
                </c:pt>
                <c:pt idx="175">
                  <c:v>20.791316159566243</c:v>
                </c:pt>
                <c:pt idx="176">
                  <c:v>20.791316159566243</c:v>
                </c:pt>
                <c:pt idx="177">
                  <c:v>0</c:v>
                </c:pt>
                <c:pt idx="178">
                  <c:v>0</c:v>
                </c:pt>
                <c:pt idx="179">
                  <c:v>20.791316159566243</c:v>
                </c:pt>
                <c:pt idx="180">
                  <c:v>20.791316159566243</c:v>
                </c:pt>
                <c:pt idx="181">
                  <c:v>20.791316159566243</c:v>
                </c:pt>
                <c:pt idx="182">
                  <c:v>31.043577279906344</c:v>
                </c:pt>
                <c:pt idx="183">
                  <c:v>31.043577279906344</c:v>
                </c:pt>
                <c:pt idx="18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CA9-414A-8905-8BD57F2E7A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89211984"/>
        <c:axId val="2089212816"/>
      </c:barChart>
      <c:lineChart>
        <c:grouping val="standard"/>
        <c:varyColors val="0"/>
        <c:ser>
          <c:idx val="3"/>
          <c:order val="3"/>
          <c:tx>
            <c:v>残業4Hﾍﾟｰｽﾗｲﾝ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dLbls>
            <c:delete val="1"/>
          </c:dLbls>
          <c:cat>
            <c:numRef>
              <c:f>[0]!グラフ期間</c:f>
              <c:numCache>
                <c:formatCode>m/d/yyyy</c:formatCode>
                <c:ptCount val="185"/>
                <c:pt idx="0">
                  <c:v>46163</c:v>
                </c:pt>
                <c:pt idx="1">
                  <c:v>46164</c:v>
                </c:pt>
                <c:pt idx="2">
                  <c:v>46165</c:v>
                </c:pt>
                <c:pt idx="3">
                  <c:v>46166</c:v>
                </c:pt>
                <c:pt idx="4">
                  <c:v>46167</c:v>
                </c:pt>
                <c:pt idx="5">
                  <c:v>46168</c:v>
                </c:pt>
                <c:pt idx="6">
                  <c:v>46169</c:v>
                </c:pt>
                <c:pt idx="7">
                  <c:v>46170</c:v>
                </c:pt>
                <c:pt idx="8">
                  <c:v>46171</c:v>
                </c:pt>
                <c:pt idx="9">
                  <c:v>46172</c:v>
                </c:pt>
                <c:pt idx="10">
                  <c:v>46173</c:v>
                </c:pt>
                <c:pt idx="11">
                  <c:v>46174</c:v>
                </c:pt>
                <c:pt idx="12">
                  <c:v>46175</c:v>
                </c:pt>
                <c:pt idx="13">
                  <c:v>46176</c:v>
                </c:pt>
                <c:pt idx="14">
                  <c:v>46177</c:v>
                </c:pt>
                <c:pt idx="15">
                  <c:v>46178</c:v>
                </c:pt>
                <c:pt idx="16">
                  <c:v>46179</c:v>
                </c:pt>
                <c:pt idx="17">
                  <c:v>46180</c:v>
                </c:pt>
                <c:pt idx="18">
                  <c:v>46181</c:v>
                </c:pt>
                <c:pt idx="19">
                  <c:v>46182</c:v>
                </c:pt>
                <c:pt idx="20">
                  <c:v>46183</c:v>
                </c:pt>
                <c:pt idx="21">
                  <c:v>46184</c:v>
                </c:pt>
                <c:pt idx="22">
                  <c:v>46185</c:v>
                </c:pt>
                <c:pt idx="23">
                  <c:v>46186</c:v>
                </c:pt>
                <c:pt idx="24">
                  <c:v>46187</c:v>
                </c:pt>
                <c:pt idx="25">
                  <c:v>46188</c:v>
                </c:pt>
                <c:pt idx="26">
                  <c:v>46189</c:v>
                </c:pt>
                <c:pt idx="27">
                  <c:v>46190</c:v>
                </c:pt>
                <c:pt idx="28">
                  <c:v>46191</c:v>
                </c:pt>
                <c:pt idx="29">
                  <c:v>46192</c:v>
                </c:pt>
                <c:pt idx="30">
                  <c:v>46193</c:v>
                </c:pt>
                <c:pt idx="31">
                  <c:v>46194</c:v>
                </c:pt>
                <c:pt idx="32">
                  <c:v>46195</c:v>
                </c:pt>
                <c:pt idx="33">
                  <c:v>46196</c:v>
                </c:pt>
                <c:pt idx="34">
                  <c:v>46197</c:v>
                </c:pt>
                <c:pt idx="35">
                  <c:v>46198</c:v>
                </c:pt>
                <c:pt idx="36">
                  <c:v>46199</c:v>
                </c:pt>
                <c:pt idx="37">
                  <c:v>46200</c:v>
                </c:pt>
                <c:pt idx="38">
                  <c:v>46201</c:v>
                </c:pt>
                <c:pt idx="39">
                  <c:v>46202</c:v>
                </c:pt>
                <c:pt idx="40">
                  <c:v>46203</c:v>
                </c:pt>
                <c:pt idx="41">
                  <c:v>46204</c:v>
                </c:pt>
                <c:pt idx="42">
                  <c:v>46205</c:v>
                </c:pt>
                <c:pt idx="43">
                  <c:v>46206</c:v>
                </c:pt>
                <c:pt idx="44">
                  <c:v>46207</c:v>
                </c:pt>
                <c:pt idx="45">
                  <c:v>46208</c:v>
                </c:pt>
                <c:pt idx="46">
                  <c:v>46209</c:v>
                </c:pt>
                <c:pt idx="47">
                  <c:v>46210</c:v>
                </c:pt>
                <c:pt idx="48">
                  <c:v>46211</c:v>
                </c:pt>
                <c:pt idx="49">
                  <c:v>46212</c:v>
                </c:pt>
                <c:pt idx="50">
                  <c:v>46213</c:v>
                </c:pt>
                <c:pt idx="51">
                  <c:v>46214</c:v>
                </c:pt>
                <c:pt idx="52">
                  <c:v>46215</c:v>
                </c:pt>
                <c:pt idx="53">
                  <c:v>46216</c:v>
                </c:pt>
                <c:pt idx="54">
                  <c:v>46217</c:v>
                </c:pt>
                <c:pt idx="55">
                  <c:v>46218</c:v>
                </c:pt>
                <c:pt idx="56">
                  <c:v>46219</c:v>
                </c:pt>
                <c:pt idx="57">
                  <c:v>46220</c:v>
                </c:pt>
                <c:pt idx="58">
                  <c:v>46221</c:v>
                </c:pt>
                <c:pt idx="59">
                  <c:v>46222</c:v>
                </c:pt>
                <c:pt idx="60">
                  <c:v>46223</c:v>
                </c:pt>
                <c:pt idx="61">
                  <c:v>46224</c:v>
                </c:pt>
                <c:pt idx="62">
                  <c:v>46225</c:v>
                </c:pt>
                <c:pt idx="63">
                  <c:v>46226</c:v>
                </c:pt>
                <c:pt idx="64">
                  <c:v>46227</c:v>
                </c:pt>
                <c:pt idx="65">
                  <c:v>46228</c:v>
                </c:pt>
                <c:pt idx="66">
                  <c:v>46229</c:v>
                </c:pt>
                <c:pt idx="67">
                  <c:v>46230</c:v>
                </c:pt>
                <c:pt idx="68">
                  <c:v>46231</c:v>
                </c:pt>
                <c:pt idx="69">
                  <c:v>46232</c:v>
                </c:pt>
                <c:pt idx="70">
                  <c:v>46233</c:v>
                </c:pt>
                <c:pt idx="71">
                  <c:v>46234</c:v>
                </c:pt>
                <c:pt idx="72">
                  <c:v>46235</c:v>
                </c:pt>
                <c:pt idx="73">
                  <c:v>46236</c:v>
                </c:pt>
                <c:pt idx="74">
                  <c:v>46237</c:v>
                </c:pt>
                <c:pt idx="75">
                  <c:v>46238</c:v>
                </c:pt>
                <c:pt idx="76">
                  <c:v>46239</c:v>
                </c:pt>
                <c:pt idx="77">
                  <c:v>46240</c:v>
                </c:pt>
                <c:pt idx="78">
                  <c:v>46241</c:v>
                </c:pt>
                <c:pt idx="79">
                  <c:v>46242</c:v>
                </c:pt>
                <c:pt idx="80">
                  <c:v>46243</c:v>
                </c:pt>
                <c:pt idx="81">
                  <c:v>46244</c:v>
                </c:pt>
                <c:pt idx="82">
                  <c:v>46245</c:v>
                </c:pt>
                <c:pt idx="83">
                  <c:v>46246</c:v>
                </c:pt>
                <c:pt idx="84">
                  <c:v>46247</c:v>
                </c:pt>
                <c:pt idx="85">
                  <c:v>46248</c:v>
                </c:pt>
                <c:pt idx="86">
                  <c:v>46249</c:v>
                </c:pt>
                <c:pt idx="87">
                  <c:v>46250</c:v>
                </c:pt>
                <c:pt idx="88">
                  <c:v>46251</c:v>
                </c:pt>
                <c:pt idx="89">
                  <c:v>46252</c:v>
                </c:pt>
                <c:pt idx="90">
                  <c:v>46253</c:v>
                </c:pt>
                <c:pt idx="91">
                  <c:v>46254</c:v>
                </c:pt>
                <c:pt idx="92">
                  <c:v>46255</c:v>
                </c:pt>
                <c:pt idx="93">
                  <c:v>46256</c:v>
                </c:pt>
                <c:pt idx="94">
                  <c:v>46257</c:v>
                </c:pt>
                <c:pt idx="95">
                  <c:v>46258</c:v>
                </c:pt>
                <c:pt idx="96">
                  <c:v>46259</c:v>
                </c:pt>
                <c:pt idx="97">
                  <c:v>46260</c:v>
                </c:pt>
                <c:pt idx="98">
                  <c:v>46261</c:v>
                </c:pt>
                <c:pt idx="99">
                  <c:v>46262</c:v>
                </c:pt>
                <c:pt idx="100">
                  <c:v>46263</c:v>
                </c:pt>
                <c:pt idx="101">
                  <c:v>46264</c:v>
                </c:pt>
                <c:pt idx="102">
                  <c:v>46265</c:v>
                </c:pt>
                <c:pt idx="103">
                  <c:v>46266</c:v>
                </c:pt>
                <c:pt idx="104">
                  <c:v>46267</c:v>
                </c:pt>
                <c:pt idx="105">
                  <c:v>46268</c:v>
                </c:pt>
                <c:pt idx="106">
                  <c:v>46269</c:v>
                </c:pt>
                <c:pt idx="107">
                  <c:v>46270</c:v>
                </c:pt>
                <c:pt idx="108">
                  <c:v>46271</c:v>
                </c:pt>
                <c:pt idx="109">
                  <c:v>46272</c:v>
                </c:pt>
                <c:pt idx="110">
                  <c:v>46273</c:v>
                </c:pt>
                <c:pt idx="111">
                  <c:v>46274</c:v>
                </c:pt>
                <c:pt idx="112">
                  <c:v>46275</c:v>
                </c:pt>
                <c:pt idx="113">
                  <c:v>46276</c:v>
                </c:pt>
                <c:pt idx="114">
                  <c:v>46277</c:v>
                </c:pt>
                <c:pt idx="115">
                  <c:v>46278</c:v>
                </c:pt>
                <c:pt idx="116">
                  <c:v>46279</c:v>
                </c:pt>
                <c:pt idx="117">
                  <c:v>46280</c:v>
                </c:pt>
                <c:pt idx="118">
                  <c:v>46281</c:v>
                </c:pt>
                <c:pt idx="119">
                  <c:v>46282</c:v>
                </c:pt>
                <c:pt idx="120">
                  <c:v>46283</c:v>
                </c:pt>
                <c:pt idx="121">
                  <c:v>46284</c:v>
                </c:pt>
                <c:pt idx="122">
                  <c:v>46285</c:v>
                </c:pt>
                <c:pt idx="123">
                  <c:v>46286</c:v>
                </c:pt>
                <c:pt idx="124">
                  <c:v>46287</c:v>
                </c:pt>
                <c:pt idx="125">
                  <c:v>46288</c:v>
                </c:pt>
                <c:pt idx="126">
                  <c:v>46289</c:v>
                </c:pt>
                <c:pt idx="127">
                  <c:v>46290</c:v>
                </c:pt>
                <c:pt idx="128">
                  <c:v>46291</c:v>
                </c:pt>
                <c:pt idx="129">
                  <c:v>46292</c:v>
                </c:pt>
                <c:pt idx="130">
                  <c:v>46293</c:v>
                </c:pt>
                <c:pt idx="131">
                  <c:v>46294</c:v>
                </c:pt>
                <c:pt idx="132">
                  <c:v>46295</c:v>
                </c:pt>
                <c:pt idx="133">
                  <c:v>46296</c:v>
                </c:pt>
                <c:pt idx="134">
                  <c:v>46297</c:v>
                </c:pt>
                <c:pt idx="135">
                  <c:v>46298</c:v>
                </c:pt>
                <c:pt idx="136">
                  <c:v>46299</c:v>
                </c:pt>
                <c:pt idx="137">
                  <c:v>46300</c:v>
                </c:pt>
                <c:pt idx="138">
                  <c:v>46301</c:v>
                </c:pt>
                <c:pt idx="139">
                  <c:v>46302</c:v>
                </c:pt>
                <c:pt idx="140">
                  <c:v>46303</c:v>
                </c:pt>
                <c:pt idx="141">
                  <c:v>46304</c:v>
                </c:pt>
                <c:pt idx="142">
                  <c:v>46305</c:v>
                </c:pt>
                <c:pt idx="143">
                  <c:v>46306</c:v>
                </c:pt>
                <c:pt idx="144">
                  <c:v>46307</c:v>
                </c:pt>
                <c:pt idx="145">
                  <c:v>46308</c:v>
                </c:pt>
                <c:pt idx="146">
                  <c:v>46309</c:v>
                </c:pt>
                <c:pt idx="147">
                  <c:v>46310</c:v>
                </c:pt>
                <c:pt idx="148">
                  <c:v>46311</c:v>
                </c:pt>
                <c:pt idx="149">
                  <c:v>46312</c:v>
                </c:pt>
                <c:pt idx="150">
                  <c:v>46313</c:v>
                </c:pt>
                <c:pt idx="151">
                  <c:v>46314</c:v>
                </c:pt>
                <c:pt idx="152">
                  <c:v>46315</c:v>
                </c:pt>
                <c:pt idx="153">
                  <c:v>46316</c:v>
                </c:pt>
                <c:pt idx="154">
                  <c:v>46317</c:v>
                </c:pt>
                <c:pt idx="155">
                  <c:v>46318</c:v>
                </c:pt>
                <c:pt idx="156">
                  <c:v>46319</c:v>
                </c:pt>
                <c:pt idx="157">
                  <c:v>46320</c:v>
                </c:pt>
                <c:pt idx="158">
                  <c:v>46321</c:v>
                </c:pt>
                <c:pt idx="159">
                  <c:v>46322</c:v>
                </c:pt>
                <c:pt idx="160">
                  <c:v>46323</c:v>
                </c:pt>
                <c:pt idx="161">
                  <c:v>46324</c:v>
                </c:pt>
                <c:pt idx="162">
                  <c:v>46325</c:v>
                </c:pt>
                <c:pt idx="163">
                  <c:v>46326</c:v>
                </c:pt>
                <c:pt idx="164">
                  <c:v>46327</c:v>
                </c:pt>
                <c:pt idx="165">
                  <c:v>46328</c:v>
                </c:pt>
                <c:pt idx="166">
                  <c:v>46329</c:v>
                </c:pt>
                <c:pt idx="167">
                  <c:v>46330</c:v>
                </c:pt>
                <c:pt idx="168">
                  <c:v>46331</c:v>
                </c:pt>
                <c:pt idx="169">
                  <c:v>46332</c:v>
                </c:pt>
                <c:pt idx="170">
                  <c:v>46333</c:v>
                </c:pt>
                <c:pt idx="171">
                  <c:v>46334</c:v>
                </c:pt>
                <c:pt idx="172">
                  <c:v>46335</c:v>
                </c:pt>
                <c:pt idx="173">
                  <c:v>46336</c:v>
                </c:pt>
                <c:pt idx="174">
                  <c:v>46337</c:v>
                </c:pt>
                <c:pt idx="175">
                  <c:v>46338</c:v>
                </c:pt>
                <c:pt idx="176">
                  <c:v>46339</c:v>
                </c:pt>
                <c:pt idx="177">
                  <c:v>46340</c:v>
                </c:pt>
                <c:pt idx="178">
                  <c:v>46341</c:v>
                </c:pt>
                <c:pt idx="179">
                  <c:v>46342</c:v>
                </c:pt>
                <c:pt idx="180">
                  <c:v>46343</c:v>
                </c:pt>
                <c:pt idx="181">
                  <c:v>46344</c:v>
                </c:pt>
                <c:pt idx="182">
                  <c:v>46345</c:v>
                </c:pt>
                <c:pt idx="183">
                  <c:v>46346</c:v>
                </c:pt>
                <c:pt idx="184">
                  <c:v>46347</c:v>
                </c:pt>
              </c:numCache>
            </c:numRef>
          </c:cat>
          <c:val>
            <c:numRef>
              <c:f>[0]!伸縮４残業</c:f>
              <c:numCache>
                <c:formatCode>General</c:formatCode>
                <c:ptCount val="185"/>
                <c:pt idx="0">
                  <c:v>45.6</c:v>
                </c:pt>
                <c:pt idx="1">
                  <c:v>45.6</c:v>
                </c:pt>
                <c:pt idx="2">
                  <c:v>45.6</c:v>
                </c:pt>
                <c:pt idx="3">
                  <c:v>45.6</c:v>
                </c:pt>
                <c:pt idx="4">
                  <c:v>45.6</c:v>
                </c:pt>
                <c:pt idx="5">
                  <c:v>45.6</c:v>
                </c:pt>
                <c:pt idx="6">
                  <c:v>45.6</c:v>
                </c:pt>
                <c:pt idx="7">
                  <c:v>45.6</c:v>
                </c:pt>
                <c:pt idx="8">
                  <c:v>45.6</c:v>
                </c:pt>
                <c:pt idx="9">
                  <c:v>45.6</c:v>
                </c:pt>
                <c:pt idx="10">
                  <c:v>45.6</c:v>
                </c:pt>
                <c:pt idx="11">
                  <c:v>45.6</c:v>
                </c:pt>
                <c:pt idx="12">
                  <c:v>45.6</c:v>
                </c:pt>
                <c:pt idx="13">
                  <c:v>45.6</c:v>
                </c:pt>
                <c:pt idx="14">
                  <c:v>45.6</c:v>
                </c:pt>
                <c:pt idx="15">
                  <c:v>45.6</c:v>
                </c:pt>
                <c:pt idx="16">
                  <c:v>45.6</c:v>
                </c:pt>
                <c:pt idx="17">
                  <c:v>45.6</c:v>
                </c:pt>
                <c:pt idx="18">
                  <c:v>45.6</c:v>
                </c:pt>
                <c:pt idx="19">
                  <c:v>45.6</c:v>
                </c:pt>
                <c:pt idx="20">
                  <c:v>45.6</c:v>
                </c:pt>
                <c:pt idx="21">
                  <c:v>57</c:v>
                </c:pt>
                <c:pt idx="22">
                  <c:v>57</c:v>
                </c:pt>
                <c:pt idx="23">
                  <c:v>57</c:v>
                </c:pt>
                <c:pt idx="24">
                  <c:v>57</c:v>
                </c:pt>
                <c:pt idx="25">
                  <c:v>57</c:v>
                </c:pt>
                <c:pt idx="26">
                  <c:v>57</c:v>
                </c:pt>
                <c:pt idx="27">
                  <c:v>57</c:v>
                </c:pt>
                <c:pt idx="28">
                  <c:v>57</c:v>
                </c:pt>
                <c:pt idx="29">
                  <c:v>57</c:v>
                </c:pt>
                <c:pt idx="30">
                  <c:v>57</c:v>
                </c:pt>
                <c:pt idx="31">
                  <c:v>57</c:v>
                </c:pt>
                <c:pt idx="32">
                  <c:v>45.6</c:v>
                </c:pt>
                <c:pt idx="33">
                  <c:v>34.199999999999996</c:v>
                </c:pt>
                <c:pt idx="34">
                  <c:v>34.199999999999996</c:v>
                </c:pt>
                <c:pt idx="35">
                  <c:v>45.6</c:v>
                </c:pt>
                <c:pt idx="36">
                  <c:v>45.6</c:v>
                </c:pt>
                <c:pt idx="37">
                  <c:v>45.6</c:v>
                </c:pt>
                <c:pt idx="38">
                  <c:v>45.6</c:v>
                </c:pt>
                <c:pt idx="39">
                  <c:v>45.6</c:v>
                </c:pt>
                <c:pt idx="40">
                  <c:v>45.6</c:v>
                </c:pt>
                <c:pt idx="41">
                  <c:v>45.6</c:v>
                </c:pt>
                <c:pt idx="42">
                  <c:v>45.6</c:v>
                </c:pt>
                <c:pt idx="43">
                  <c:v>45.6</c:v>
                </c:pt>
                <c:pt idx="44">
                  <c:v>34.199999999999996</c:v>
                </c:pt>
                <c:pt idx="45">
                  <c:v>34.199999999999996</c:v>
                </c:pt>
                <c:pt idx="46">
                  <c:v>34.199999999999996</c:v>
                </c:pt>
                <c:pt idx="47">
                  <c:v>34.199999999999996</c:v>
                </c:pt>
                <c:pt idx="48">
                  <c:v>34.199999999999996</c:v>
                </c:pt>
                <c:pt idx="49">
                  <c:v>34.199999999999996</c:v>
                </c:pt>
                <c:pt idx="50">
                  <c:v>34.199999999999996</c:v>
                </c:pt>
                <c:pt idx="51">
                  <c:v>34.199999999999996</c:v>
                </c:pt>
                <c:pt idx="52">
                  <c:v>34.199999999999996</c:v>
                </c:pt>
                <c:pt idx="53">
                  <c:v>34.199999999999996</c:v>
                </c:pt>
                <c:pt idx="54">
                  <c:v>34.199999999999996</c:v>
                </c:pt>
                <c:pt idx="55">
                  <c:v>34.199999999999996</c:v>
                </c:pt>
                <c:pt idx="56">
                  <c:v>34.199999999999996</c:v>
                </c:pt>
                <c:pt idx="57">
                  <c:v>34.199999999999996</c:v>
                </c:pt>
                <c:pt idx="58">
                  <c:v>34.199999999999996</c:v>
                </c:pt>
                <c:pt idx="59">
                  <c:v>34.199999999999996</c:v>
                </c:pt>
                <c:pt idx="60">
                  <c:v>34.199999999999996</c:v>
                </c:pt>
                <c:pt idx="61">
                  <c:v>45.6</c:v>
                </c:pt>
                <c:pt idx="62">
                  <c:v>45.6</c:v>
                </c:pt>
                <c:pt idx="63">
                  <c:v>45.6</c:v>
                </c:pt>
                <c:pt idx="64">
                  <c:v>45.6</c:v>
                </c:pt>
                <c:pt idx="65">
                  <c:v>45.6</c:v>
                </c:pt>
                <c:pt idx="66">
                  <c:v>45.6</c:v>
                </c:pt>
                <c:pt idx="67">
                  <c:v>45.6</c:v>
                </c:pt>
                <c:pt idx="68">
                  <c:v>45.6</c:v>
                </c:pt>
                <c:pt idx="69">
                  <c:v>45.6</c:v>
                </c:pt>
                <c:pt idx="70">
                  <c:v>45.6</c:v>
                </c:pt>
                <c:pt idx="71">
                  <c:v>45.6</c:v>
                </c:pt>
                <c:pt idx="72">
                  <c:v>57</c:v>
                </c:pt>
                <c:pt idx="73">
                  <c:v>57</c:v>
                </c:pt>
                <c:pt idx="74">
                  <c:v>57</c:v>
                </c:pt>
                <c:pt idx="75">
                  <c:v>57</c:v>
                </c:pt>
                <c:pt idx="76">
                  <c:v>57</c:v>
                </c:pt>
                <c:pt idx="77">
                  <c:v>57</c:v>
                </c:pt>
                <c:pt idx="78">
                  <c:v>57</c:v>
                </c:pt>
                <c:pt idx="79">
                  <c:v>57</c:v>
                </c:pt>
                <c:pt idx="80">
                  <c:v>57</c:v>
                </c:pt>
                <c:pt idx="81">
                  <c:v>57</c:v>
                </c:pt>
                <c:pt idx="82">
                  <c:v>57</c:v>
                </c:pt>
                <c:pt idx="83">
                  <c:v>57</c:v>
                </c:pt>
                <c:pt idx="84">
                  <c:v>57</c:v>
                </c:pt>
                <c:pt idx="85">
                  <c:v>57</c:v>
                </c:pt>
                <c:pt idx="86">
                  <c:v>57</c:v>
                </c:pt>
                <c:pt idx="87">
                  <c:v>57</c:v>
                </c:pt>
                <c:pt idx="88">
                  <c:v>57</c:v>
                </c:pt>
                <c:pt idx="89">
                  <c:v>57</c:v>
                </c:pt>
                <c:pt idx="90">
                  <c:v>57</c:v>
                </c:pt>
                <c:pt idx="91">
                  <c:v>57</c:v>
                </c:pt>
                <c:pt idx="92">
                  <c:v>57</c:v>
                </c:pt>
                <c:pt idx="93">
                  <c:v>57</c:v>
                </c:pt>
                <c:pt idx="94">
                  <c:v>57</c:v>
                </c:pt>
                <c:pt idx="95">
                  <c:v>57</c:v>
                </c:pt>
                <c:pt idx="96">
                  <c:v>57</c:v>
                </c:pt>
                <c:pt idx="97">
                  <c:v>57</c:v>
                </c:pt>
                <c:pt idx="98">
                  <c:v>57</c:v>
                </c:pt>
                <c:pt idx="99">
                  <c:v>57</c:v>
                </c:pt>
                <c:pt idx="100">
                  <c:v>57</c:v>
                </c:pt>
                <c:pt idx="101">
                  <c:v>57</c:v>
                </c:pt>
                <c:pt idx="102">
                  <c:v>57</c:v>
                </c:pt>
                <c:pt idx="103">
                  <c:v>57</c:v>
                </c:pt>
                <c:pt idx="104">
                  <c:v>57</c:v>
                </c:pt>
                <c:pt idx="105">
                  <c:v>57</c:v>
                </c:pt>
                <c:pt idx="106">
                  <c:v>57</c:v>
                </c:pt>
                <c:pt idx="107">
                  <c:v>57</c:v>
                </c:pt>
                <c:pt idx="108">
                  <c:v>57</c:v>
                </c:pt>
                <c:pt idx="109">
                  <c:v>57</c:v>
                </c:pt>
                <c:pt idx="110">
                  <c:v>57</c:v>
                </c:pt>
                <c:pt idx="111">
                  <c:v>57</c:v>
                </c:pt>
                <c:pt idx="112">
                  <c:v>57</c:v>
                </c:pt>
                <c:pt idx="113">
                  <c:v>57</c:v>
                </c:pt>
                <c:pt idx="114">
                  <c:v>57</c:v>
                </c:pt>
                <c:pt idx="115">
                  <c:v>57</c:v>
                </c:pt>
                <c:pt idx="116">
                  <c:v>57</c:v>
                </c:pt>
                <c:pt idx="117">
                  <c:v>57</c:v>
                </c:pt>
                <c:pt idx="118">
                  <c:v>57</c:v>
                </c:pt>
                <c:pt idx="119">
                  <c:v>57</c:v>
                </c:pt>
                <c:pt idx="120">
                  <c:v>57</c:v>
                </c:pt>
                <c:pt idx="121">
                  <c:v>57</c:v>
                </c:pt>
                <c:pt idx="122">
                  <c:v>57</c:v>
                </c:pt>
                <c:pt idx="123">
                  <c:v>57</c:v>
                </c:pt>
                <c:pt idx="124">
                  <c:v>57</c:v>
                </c:pt>
                <c:pt idx="125">
                  <c:v>57</c:v>
                </c:pt>
                <c:pt idx="126">
                  <c:v>57</c:v>
                </c:pt>
                <c:pt idx="127">
                  <c:v>57</c:v>
                </c:pt>
                <c:pt idx="128">
                  <c:v>57</c:v>
                </c:pt>
                <c:pt idx="129">
                  <c:v>57</c:v>
                </c:pt>
                <c:pt idx="130">
                  <c:v>57</c:v>
                </c:pt>
                <c:pt idx="131">
                  <c:v>57</c:v>
                </c:pt>
                <c:pt idx="132">
                  <c:v>57</c:v>
                </c:pt>
                <c:pt idx="133">
                  <c:v>57</c:v>
                </c:pt>
                <c:pt idx="134">
                  <c:v>57</c:v>
                </c:pt>
                <c:pt idx="135">
                  <c:v>57</c:v>
                </c:pt>
                <c:pt idx="136">
                  <c:v>57</c:v>
                </c:pt>
                <c:pt idx="137">
                  <c:v>57</c:v>
                </c:pt>
                <c:pt idx="138">
                  <c:v>57</c:v>
                </c:pt>
                <c:pt idx="139">
                  <c:v>57</c:v>
                </c:pt>
                <c:pt idx="140">
                  <c:v>57</c:v>
                </c:pt>
                <c:pt idx="141">
                  <c:v>57</c:v>
                </c:pt>
                <c:pt idx="142">
                  <c:v>57</c:v>
                </c:pt>
                <c:pt idx="143">
                  <c:v>57</c:v>
                </c:pt>
                <c:pt idx="144">
                  <c:v>57</c:v>
                </c:pt>
                <c:pt idx="145">
                  <c:v>57</c:v>
                </c:pt>
                <c:pt idx="146">
                  <c:v>57</c:v>
                </c:pt>
                <c:pt idx="147">
                  <c:v>57</c:v>
                </c:pt>
                <c:pt idx="148">
                  <c:v>57</c:v>
                </c:pt>
                <c:pt idx="149">
                  <c:v>57</c:v>
                </c:pt>
                <c:pt idx="150">
                  <c:v>57</c:v>
                </c:pt>
                <c:pt idx="151">
                  <c:v>57</c:v>
                </c:pt>
                <c:pt idx="152">
                  <c:v>57</c:v>
                </c:pt>
                <c:pt idx="153">
                  <c:v>57</c:v>
                </c:pt>
                <c:pt idx="154">
                  <c:v>57</c:v>
                </c:pt>
                <c:pt idx="155">
                  <c:v>57</c:v>
                </c:pt>
                <c:pt idx="156">
                  <c:v>57</c:v>
                </c:pt>
                <c:pt idx="157">
                  <c:v>57</c:v>
                </c:pt>
                <c:pt idx="158">
                  <c:v>57</c:v>
                </c:pt>
                <c:pt idx="159">
                  <c:v>57</c:v>
                </c:pt>
                <c:pt idx="160">
                  <c:v>57</c:v>
                </c:pt>
                <c:pt idx="161">
                  <c:v>57</c:v>
                </c:pt>
                <c:pt idx="162">
                  <c:v>57</c:v>
                </c:pt>
                <c:pt idx="163">
                  <c:v>57</c:v>
                </c:pt>
                <c:pt idx="164">
                  <c:v>57</c:v>
                </c:pt>
                <c:pt idx="165">
                  <c:v>57</c:v>
                </c:pt>
                <c:pt idx="166">
                  <c:v>57</c:v>
                </c:pt>
                <c:pt idx="167">
                  <c:v>57</c:v>
                </c:pt>
                <c:pt idx="168">
                  <c:v>57</c:v>
                </c:pt>
                <c:pt idx="169">
                  <c:v>57</c:v>
                </c:pt>
                <c:pt idx="170">
                  <c:v>57</c:v>
                </c:pt>
                <c:pt idx="171">
                  <c:v>57</c:v>
                </c:pt>
                <c:pt idx="172">
                  <c:v>57</c:v>
                </c:pt>
                <c:pt idx="173">
                  <c:v>57</c:v>
                </c:pt>
                <c:pt idx="174">
                  <c:v>57</c:v>
                </c:pt>
                <c:pt idx="175">
                  <c:v>57</c:v>
                </c:pt>
                <c:pt idx="176">
                  <c:v>57</c:v>
                </c:pt>
                <c:pt idx="177">
                  <c:v>57</c:v>
                </c:pt>
                <c:pt idx="178">
                  <c:v>57</c:v>
                </c:pt>
                <c:pt idx="179">
                  <c:v>57</c:v>
                </c:pt>
                <c:pt idx="180">
                  <c:v>57</c:v>
                </c:pt>
                <c:pt idx="181">
                  <c:v>57</c:v>
                </c:pt>
                <c:pt idx="182">
                  <c:v>57</c:v>
                </c:pt>
                <c:pt idx="183">
                  <c:v>57</c:v>
                </c:pt>
                <c:pt idx="184">
                  <c:v>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CA9-414A-8905-8BD57F2E7A4C}"/>
            </c:ext>
          </c:extLst>
        </c:ser>
        <c:ser>
          <c:idx val="8"/>
          <c:order val="4"/>
          <c:tx>
            <c:v>残業2Hﾍﾟｰｽﾗｲﾝ</c:v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dLbls>
            <c:delete val="1"/>
          </c:dLbls>
          <c:cat>
            <c:numRef>
              <c:f>[0]!グラフ期間</c:f>
              <c:numCache>
                <c:formatCode>m/d/yyyy</c:formatCode>
                <c:ptCount val="185"/>
                <c:pt idx="0">
                  <c:v>46163</c:v>
                </c:pt>
                <c:pt idx="1">
                  <c:v>46164</c:v>
                </c:pt>
                <c:pt idx="2">
                  <c:v>46165</c:v>
                </c:pt>
                <c:pt idx="3">
                  <c:v>46166</c:v>
                </c:pt>
                <c:pt idx="4">
                  <c:v>46167</c:v>
                </c:pt>
                <c:pt idx="5">
                  <c:v>46168</c:v>
                </c:pt>
                <c:pt idx="6">
                  <c:v>46169</c:v>
                </c:pt>
                <c:pt idx="7">
                  <c:v>46170</c:v>
                </c:pt>
                <c:pt idx="8">
                  <c:v>46171</c:v>
                </c:pt>
                <c:pt idx="9">
                  <c:v>46172</c:v>
                </c:pt>
                <c:pt idx="10">
                  <c:v>46173</c:v>
                </c:pt>
                <c:pt idx="11">
                  <c:v>46174</c:v>
                </c:pt>
                <c:pt idx="12">
                  <c:v>46175</c:v>
                </c:pt>
                <c:pt idx="13">
                  <c:v>46176</c:v>
                </c:pt>
                <c:pt idx="14">
                  <c:v>46177</c:v>
                </c:pt>
                <c:pt idx="15">
                  <c:v>46178</c:v>
                </c:pt>
                <c:pt idx="16">
                  <c:v>46179</c:v>
                </c:pt>
                <c:pt idx="17">
                  <c:v>46180</c:v>
                </c:pt>
                <c:pt idx="18">
                  <c:v>46181</c:v>
                </c:pt>
                <c:pt idx="19">
                  <c:v>46182</c:v>
                </c:pt>
                <c:pt idx="20">
                  <c:v>46183</c:v>
                </c:pt>
                <c:pt idx="21">
                  <c:v>46184</c:v>
                </c:pt>
                <c:pt idx="22">
                  <c:v>46185</c:v>
                </c:pt>
                <c:pt idx="23">
                  <c:v>46186</c:v>
                </c:pt>
                <c:pt idx="24">
                  <c:v>46187</c:v>
                </c:pt>
                <c:pt idx="25">
                  <c:v>46188</c:v>
                </c:pt>
                <c:pt idx="26">
                  <c:v>46189</c:v>
                </c:pt>
                <c:pt idx="27">
                  <c:v>46190</c:v>
                </c:pt>
                <c:pt idx="28">
                  <c:v>46191</c:v>
                </c:pt>
                <c:pt idx="29">
                  <c:v>46192</c:v>
                </c:pt>
                <c:pt idx="30">
                  <c:v>46193</c:v>
                </c:pt>
                <c:pt idx="31">
                  <c:v>46194</c:v>
                </c:pt>
                <c:pt idx="32">
                  <c:v>46195</c:v>
                </c:pt>
                <c:pt idx="33">
                  <c:v>46196</c:v>
                </c:pt>
                <c:pt idx="34">
                  <c:v>46197</c:v>
                </c:pt>
                <c:pt idx="35">
                  <c:v>46198</c:v>
                </c:pt>
                <c:pt idx="36">
                  <c:v>46199</c:v>
                </c:pt>
                <c:pt idx="37">
                  <c:v>46200</c:v>
                </c:pt>
                <c:pt idx="38">
                  <c:v>46201</c:v>
                </c:pt>
                <c:pt idx="39">
                  <c:v>46202</c:v>
                </c:pt>
                <c:pt idx="40">
                  <c:v>46203</c:v>
                </c:pt>
                <c:pt idx="41">
                  <c:v>46204</c:v>
                </c:pt>
                <c:pt idx="42">
                  <c:v>46205</c:v>
                </c:pt>
                <c:pt idx="43">
                  <c:v>46206</c:v>
                </c:pt>
                <c:pt idx="44">
                  <c:v>46207</c:v>
                </c:pt>
                <c:pt idx="45">
                  <c:v>46208</c:v>
                </c:pt>
                <c:pt idx="46">
                  <c:v>46209</c:v>
                </c:pt>
                <c:pt idx="47">
                  <c:v>46210</c:v>
                </c:pt>
                <c:pt idx="48">
                  <c:v>46211</c:v>
                </c:pt>
                <c:pt idx="49">
                  <c:v>46212</c:v>
                </c:pt>
                <c:pt idx="50">
                  <c:v>46213</c:v>
                </c:pt>
                <c:pt idx="51">
                  <c:v>46214</c:v>
                </c:pt>
                <c:pt idx="52">
                  <c:v>46215</c:v>
                </c:pt>
                <c:pt idx="53">
                  <c:v>46216</c:v>
                </c:pt>
                <c:pt idx="54">
                  <c:v>46217</c:v>
                </c:pt>
                <c:pt idx="55">
                  <c:v>46218</c:v>
                </c:pt>
                <c:pt idx="56">
                  <c:v>46219</c:v>
                </c:pt>
                <c:pt idx="57">
                  <c:v>46220</c:v>
                </c:pt>
                <c:pt idx="58">
                  <c:v>46221</c:v>
                </c:pt>
                <c:pt idx="59">
                  <c:v>46222</c:v>
                </c:pt>
                <c:pt idx="60">
                  <c:v>46223</c:v>
                </c:pt>
                <c:pt idx="61">
                  <c:v>46224</c:v>
                </c:pt>
                <c:pt idx="62">
                  <c:v>46225</c:v>
                </c:pt>
                <c:pt idx="63">
                  <c:v>46226</c:v>
                </c:pt>
                <c:pt idx="64">
                  <c:v>46227</c:v>
                </c:pt>
                <c:pt idx="65">
                  <c:v>46228</c:v>
                </c:pt>
                <c:pt idx="66">
                  <c:v>46229</c:v>
                </c:pt>
                <c:pt idx="67">
                  <c:v>46230</c:v>
                </c:pt>
                <c:pt idx="68">
                  <c:v>46231</c:v>
                </c:pt>
                <c:pt idx="69">
                  <c:v>46232</c:v>
                </c:pt>
                <c:pt idx="70">
                  <c:v>46233</c:v>
                </c:pt>
                <c:pt idx="71">
                  <c:v>46234</c:v>
                </c:pt>
                <c:pt idx="72">
                  <c:v>46235</c:v>
                </c:pt>
                <c:pt idx="73">
                  <c:v>46236</c:v>
                </c:pt>
                <c:pt idx="74">
                  <c:v>46237</c:v>
                </c:pt>
                <c:pt idx="75">
                  <c:v>46238</c:v>
                </c:pt>
                <c:pt idx="76">
                  <c:v>46239</c:v>
                </c:pt>
                <c:pt idx="77">
                  <c:v>46240</c:v>
                </c:pt>
                <c:pt idx="78">
                  <c:v>46241</c:v>
                </c:pt>
                <c:pt idx="79">
                  <c:v>46242</c:v>
                </c:pt>
                <c:pt idx="80">
                  <c:v>46243</c:v>
                </c:pt>
                <c:pt idx="81">
                  <c:v>46244</c:v>
                </c:pt>
                <c:pt idx="82">
                  <c:v>46245</c:v>
                </c:pt>
                <c:pt idx="83">
                  <c:v>46246</c:v>
                </c:pt>
                <c:pt idx="84">
                  <c:v>46247</c:v>
                </c:pt>
                <c:pt idx="85">
                  <c:v>46248</c:v>
                </c:pt>
                <c:pt idx="86">
                  <c:v>46249</c:v>
                </c:pt>
                <c:pt idx="87">
                  <c:v>46250</c:v>
                </c:pt>
                <c:pt idx="88">
                  <c:v>46251</c:v>
                </c:pt>
                <c:pt idx="89">
                  <c:v>46252</c:v>
                </c:pt>
                <c:pt idx="90">
                  <c:v>46253</c:v>
                </c:pt>
                <c:pt idx="91">
                  <c:v>46254</c:v>
                </c:pt>
                <c:pt idx="92">
                  <c:v>46255</c:v>
                </c:pt>
                <c:pt idx="93">
                  <c:v>46256</c:v>
                </c:pt>
                <c:pt idx="94">
                  <c:v>46257</c:v>
                </c:pt>
                <c:pt idx="95">
                  <c:v>46258</c:v>
                </c:pt>
                <c:pt idx="96">
                  <c:v>46259</c:v>
                </c:pt>
                <c:pt idx="97">
                  <c:v>46260</c:v>
                </c:pt>
                <c:pt idx="98">
                  <c:v>46261</c:v>
                </c:pt>
                <c:pt idx="99">
                  <c:v>46262</c:v>
                </c:pt>
                <c:pt idx="100">
                  <c:v>46263</c:v>
                </c:pt>
                <c:pt idx="101">
                  <c:v>46264</c:v>
                </c:pt>
                <c:pt idx="102">
                  <c:v>46265</c:v>
                </c:pt>
                <c:pt idx="103">
                  <c:v>46266</c:v>
                </c:pt>
                <c:pt idx="104">
                  <c:v>46267</c:v>
                </c:pt>
                <c:pt idx="105">
                  <c:v>46268</c:v>
                </c:pt>
                <c:pt idx="106">
                  <c:v>46269</c:v>
                </c:pt>
                <c:pt idx="107">
                  <c:v>46270</c:v>
                </c:pt>
                <c:pt idx="108">
                  <c:v>46271</c:v>
                </c:pt>
                <c:pt idx="109">
                  <c:v>46272</c:v>
                </c:pt>
                <c:pt idx="110">
                  <c:v>46273</c:v>
                </c:pt>
                <c:pt idx="111">
                  <c:v>46274</c:v>
                </c:pt>
                <c:pt idx="112">
                  <c:v>46275</c:v>
                </c:pt>
                <c:pt idx="113">
                  <c:v>46276</c:v>
                </c:pt>
                <c:pt idx="114">
                  <c:v>46277</c:v>
                </c:pt>
                <c:pt idx="115">
                  <c:v>46278</c:v>
                </c:pt>
                <c:pt idx="116">
                  <c:v>46279</c:v>
                </c:pt>
                <c:pt idx="117">
                  <c:v>46280</c:v>
                </c:pt>
                <c:pt idx="118">
                  <c:v>46281</c:v>
                </c:pt>
                <c:pt idx="119">
                  <c:v>46282</c:v>
                </c:pt>
                <c:pt idx="120">
                  <c:v>46283</c:v>
                </c:pt>
                <c:pt idx="121">
                  <c:v>46284</c:v>
                </c:pt>
                <c:pt idx="122">
                  <c:v>46285</c:v>
                </c:pt>
                <c:pt idx="123">
                  <c:v>46286</c:v>
                </c:pt>
                <c:pt idx="124">
                  <c:v>46287</c:v>
                </c:pt>
                <c:pt idx="125">
                  <c:v>46288</c:v>
                </c:pt>
                <c:pt idx="126">
                  <c:v>46289</c:v>
                </c:pt>
                <c:pt idx="127">
                  <c:v>46290</c:v>
                </c:pt>
                <c:pt idx="128">
                  <c:v>46291</c:v>
                </c:pt>
                <c:pt idx="129">
                  <c:v>46292</c:v>
                </c:pt>
                <c:pt idx="130">
                  <c:v>46293</c:v>
                </c:pt>
                <c:pt idx="131">
                  <c:v>46294</c:v>
                </c:pt>
                <c:pt idx="132">
                  <c:v>46295</c:v>
                </c:pt>
                <c:pt idx="133">
                  <c:v>46296</c:v>
                </c:pt>
                <c:pt idx="134">
                  <c:v>46297</c:v>
                </c:pt>
                <c:pt idx="135">
                  <c:v>46298</c:v>
                </c:pt>
                <c:pt idx="136">
                  <c:v>46299</c:v>
                </c:pt>
                <c:pt idx="137">
                  <c:v>46300</c:v>
                </c:pt>
                <c:pt idx="138">
                  <c:v>46301</c:v>
                </c:pt>
                <c:pt idx="139">
                  <c:v>46302</c:v>
                </c:pt>
                <c:pt idx="140">
                  <c:v>46303</c:v>
                </c:pt>
                <c:pt idx="141">
                  <c:v>46304</c:v>
                </c:pt>
                <c:pt idx="142">
                  <c:v>46305</c:v>
                </c:pt>
                <c:pt idx="143">
                  <c:v>46306</c:v>
                </c:pt>
                <c:pt idx="144">
                  <c:v>46307</c:v>
                </c:pt>
                <c:pt idx="145">
                  <c:v>46308</c:v>
                </c:pt>
                <c:pt idx="146">
                  <c:v>46309</c:v>
                </c:pt>
                <c:pt idx="147">
                  <c:v>46310</c:v>
                </c:pt>
                <c:pt idx="148">
                  <c:v>46311</c:v>
                </c:pt>
                <c:pt idx="149">
                  <c:v>46312</c:v>
                </c:pt>
                <c:pt idx="150">
                  <c:v>46313</c:v>
                </c:pt>
                <c:pt idx="151">
                  <c:v>46314</c:v>
                </c:pt>
                <c:pt idx="152">
                  <c:v>46315</c:v>
                </c:pt>
                <c:pt idx="153">
                  <c:v>46316</c:v>
                </c:pt>
                <c:pt idx="154">
                  <c:v>46317</c:v>
                </c:pt>
                <c:pt idx="155">
                  <c:v>46318</c:v>
                </c:pt>
                <c:pt idx="156">
                  <c:v>46319</c:v>
                </c:pt>
                <c:pt idx="157">
                  <c:v>46320</c:v>
                </c:pt>
                <c:pt idx="158">
                  <c:v>46321</c:v>
                </c:pt>
                <c:pt idx="159">
                  <c:v>46322</c:v>
                </c:pt>
                <c:pt idx="160">
                  <c:v>46323</c:v>
                </c:pt>
                <c:pt idx="161">
                  <c:v>46324</c:v>
                </c:pt>
                <c:pt idx="162">
                  <c:v>46325</c:v>
                </c:pt>
                <c:pt idx="163">
                  <c:v>46326</c:v>
                </c:pt>
                <c:pt idx="164">
                  <c:v>46327</c:v>
                </c:pt>
                <c:pt idx="165">
                  <c:v>46328</c:v>
                </c:pt>
                <c:pt idx="166">
                  <c:v>46329</c:v>
                </c:pt>
                <c:pt idx="167">
                  <c:v>46330</c:v>
                </c:pt>
                <c:pt idx="168">
                  <c:v>46331</c:v>
                </c:pt>
                <c:pt idx="169">
                  <c:v>46332</c:v>
                </c:pt>
                <c:pt idx="170">
                  <c:v>46333</c:v>
                </c:pt>
                <c:pt idx="171">
                  <c:v>46334</c:v>
                </c:pt>
                <c:pt idx="172">
                  <c:v>46335</c:v>
                </c:pt>
                <c:pt idx="173">
                  <c:v>46336</c:v>
                </c:pt>
                <c:pt idx="174">
                  <c:v>46337</c:v>
                </c:pt>
                <c:pt idx="175">
                  <c:v>46338</c:v>
                </c:pt>
                <c:pt idx="176">
                  <c:v>46339</c:v>
                </c:pt>
                <c:pt idx="177">
                  <c:v>46340</c:v>
                </c:pt>
                <c:pt idx="178">
                  <c:v>46341</c:v>
                </c:pt>
                <c:pt idx="179">
                  <c:v>46342</c:v>
                </c:pt>
                <c:pt idx="180">
                  <c:v>46343</c:v>
                </c:pt>
                <c:pt idx="181">
                  <c:v>46344</c:v>
                </c:pt>
                <c:pt idx="182">
                  <c:v>46345</c:v>
                </c:pt>
                <c:pt idx="183">
                  <c:v>46346</c:v>
                </c:pt>
                <c:pt idx="184">
                  <c:v>46347</c:v>
                </c:pt>
              </c:numCache>
            </c:numRef>
          </c:cat>
          <c:val>
            <c:numRef>
              <c:f>[0]!伸縮２残業</c:f>
              <c:numCache>
                <c:formatCode>General</c:formatCode>
                <c:ptCount val="185"/>
                <c:pt idx="0">
                  <c:v>38</c:v>
                </c:pt>
                <c:pt idx="1">
                  <c:v>38</c:v>
                </c:pt>
                <c:pt idx="2">
                  <c:v>38</c:v>
                </c:pt>
                <c:pt idx="3">
                  <c:v>38</c:v>
                </c:pt>
                <c:pt idx="4">
                  <c:v>38</c:v>
                </c:pt>
                <c:pt idx="5">
                  <c:v>38</c:v>
                </c:pt>
                <c:pt idx="6">
                  <c:v>38</c:v>
                </c:pt>
                <c:pt idx="7">
                  <c:v>38</c:v>
                </c:pt>
                <c:pt idx="8">
                  <c:v>38</c:v>
                </c:pt>
                <c:pt idx="9">
                  <c:v>38</c:v>
                </c:pt>
                <c:pt idx="10">
                  <c:v>38</c:v>
                </c:pt>
                <c:pt idx="11">
                  <c:v>38</c:v>
                </c:pt>
                <c:pt idx="12">
                  <c:v>38</c:v>
                </c:pt>
                <c:pt idx="13">
                  <c:v>38</c:v>
                </c:pt>
                <c:pt idx="14">
                  <c:v>38</c:v>
                </c:pt>
                <c:pt idx="15">
                  <c:v>38</c:v>
                </c:pt>
                <c:pt idx="16">
                  <c:v>38</c:v>
                </c:pt>
                <c:pt idx="17">
                  <c:v>38</c:v>
                </c:pt>
                <c:pt idx="18">
                  <c:v>38</c:v>
                </c:pt>
                <c:pt idx="19">
                  <c:v>38</c:v>
                </c:pt>
                <c:pt idx="20">
                  <c:v>38</c:v>
                </c:pt>
                <c:pt idx="21">
                  <c:v>47.5</c:v>
                </c:pt>
                <c:pt idx="22">
                  <c:v>47.5</c:v>
                </c:pt>
                <c:pt idx="23">
                  <c:v>47.5</c:v>
                </c:pt>
                <c:pt idx="24">
                  <c:v>47.5</c:v>
                </c:pt>
                <c:pt idx="25">
                  <c:v>47.5</c:v>
                </c:pt>
                <c:pt idx="26">
                  <c:v>47.5</c:v>
                </c:pt>
                <c:pt idx="27">
                  <c:v>47.5</c:v>
                </c:pt>
                <c:pt idx="28">
                  <c:v>47.5</c:v>
                </c:pt>
                <c:pt idx="29">
                  <c:v>47.5</c:v>
                </c:pt>
                <c:pt idx="30">
                  <c:v>47.5</c:v>
                </c:pt>
                <c:pt idx="31">
                  <c:v>47.5</c:v>
                </c:pt>
                <c:pt idx="32">
                  <c:v>38</c:v>
                </c:pt>
                <c:pt idx="33">
                  <c:v>28.499999999999996</c:v>
                </c:pt>
                <c:pt idx="34">
                  <c:v>28.499999999999996</c:v>
                </c:pt>
                <c:pt idx="35">
                  <c:v>38</c:v>
                </c:pt>
                <c:pt idx="36">
                  <c:v>38</c:v>
                </c:pt>
                <c:pt idx="37">
                  <c:v>38</c:v>
                </c:pt>
                <c:pt idx="38">
                  <c:v>38</c:v>
                </c:pt>
                <c:pt idx="39">
                  <c:v>38</c:v>
                </c:pt>
                <c:pt idx="40">
                  <c:v>38</c:v>
                </c:pt>
                <c:pt idx="41">
                  <c:v>38</c:v>
                </c:pt>
                <c:pt idx="42">
                  <c:v>38</c:v>
                </c:pt>
                <c:pt idx="43">
                  <c:v>38</c:v>
                </c:pt>
                <c:pt idx="44">
                  <c:v>28.499999999999996</c:v>
                </c:pt>
                <c:pt idx="45">
                  <c:v>28.499999999999996</c:v>
                </c:pt>
                <c:pt idx="46">
                  <c:v>28.499999999999996</c:v>
                </c:pt>
                <c:pt idx="47">
                  <c:v>28.499999999999996</c:v>
                </c:pt>
                <c:pt idx="48">
                  <c:v>28.499999999999996</c:v>
                </c:pt>
                <c:pt idx="49">
                  <c:v>28.499999999999996</c:v>
                </c:pt>
                <c:pt idx="50">
                  <c:v>28.499999999999996</c:v>
                </c:pt>
                <c:pt idx="51">
                  <c:v>28.499999999999996</c:v>
                </c:pt>
                <c:pt idx="52">
                  <c:v>28.499999999999996</c:v>
                </c:pt>
                <c:pt idx="53">
                  <c:v>28.499999999999996</c:v>
                </c:pt>
                <c:pt idx="54">
                  <c:v>28.499999999999996</c:v>
                </c:pt>
                <c:pt idx="55">
                  <c:v>28.499999999999996</c:v>
                </c:pt>
                <c:pt idx="56">
                  <c:v>28.499999999999996</c:v>
                </c:pt>
                <c:pt idx="57">
                  <c:v>28.499999999999996</c:v>
                </c:pt>
                <c:pt idx="58">
                  <c:v>28.499999999999996</c:v>
                </c:pt>
                <c:pt idx="59">
                  <c:v>28.499999999999996</c:v>
                </c:pt>
                <c:pt idx="60">
                  <c:v>28.499999999999996</c:v>
                </c:pt>
                <c:pt idx="61">
                  <c:v>38</c:v>
                </c:pt>
                <c:pt idx="62">
                  <c:v>38</c:v>
                </c:pt>
                <c:pt idx="63">
                  <c:v>38</c:v>
                </c:pt>
                <c:pt idx="64">
                  <c:v>38</c:v>
                </c:pt>
                <c:pt idx="65">
                  <c:v>38</c:v>
                </c:pt>
                <c:pt idx="66">
                  <c:v>38</c:v>
                </c:pt>
                <c:pt idx="67">
                  <c:v>38</c:v>
                </c:pt>
                <c:pt idx="68">
                  <c:v>38</c:v>
                </c:pt>
                <c:pt idx="69">
                  <c:v>38</c:v>
                </c:pt>
                <c:pt idx="70">
                  <c:v>38</c:v>
                </c:pt>
                <c:pt idx="71">
                  <c:v>38</c:v>
                </c:pt>
                <c:pt idx="72">
                  <c:v>47.5</c:v>
                </c:pt>
                <c:pt idx="73">
                  <c:v>47.5</c:v>
                </c:pt>
                <c:pt idx="74">
                  <c:v>47.5</c:v>
                </c:pt>
                <c:pt idx="75">
                  <c:v>47.5</c:v>
                </c:pt>
                <c:pt idx="76">
                  <c:v>47.5</c:v>
                </c:pt>
                <c:pt idx="77">
                  <c:v>47.5</c:v>
                </c:pt>
                <c:pt idx="78">
                  <c:v>47.5</c:v>
                </c:pt>
                <c:pt idx="79">
                  <c:v>47.5</c:v>
                </c:pt>
                <c:pt idx="80">
                  <c:v>47.5</c:v>
                </c:pt>
                <c:pt idx="81">
                  <c:v>47.5</c:v>
                </c:pt>
                <c:pt idx="82">
                  <c:v>47.5</c:v>
                </c:pt>
                <c:pt idx="83">
                  <c:v>47.5</c:v>
                </c:pt>
                <c:pt idx="84">
                  <c:v>47.5</c:v>
                </c:pt>
                <c:pt idx="85">
                  <c:v>47.5</c:v>
                </c:pt>
                <c:pt idx="86">
                  <c:v>47.5</c:v>
                </c:pt>
                <c:pt idx="87">
                  <c:v>47.5</c:v>
                </c:pt>
                <c:pt idx="88">
                  <c:v>47.5</c:v>
                </c:pt>
                <c:pt idx="89">
                  <c:v>47.5</c:v>
                </c:pt>
                <c:pt idx="90">
                  <c:v>47.5</c:v>
                </c:pt>
                <c:pt idx="91">
                  <c:v>47.5</c:v>
                </c:pt>
                <c:pt idx="92">
                  <c:v>47.5</c:v>
                </c:pt>
                <c:pt idx="93">
                  <c:v>47.5</c:v>
                </c:pt>
                <c:pt idx="94">
                  <c:v>47.5</c:v>
                </c:pt>
                <c:pt idx="95">
                  <c:v>47.5</c:v>
                </c:pt>
                <c:pt idx="96">
                  <c:v>47.5</c:v>
                </c:pt>
                <c:pt idx="97">
                  <c:v>47.5</c:v>
                </c:pt>
                <c:pt idx="98">
                  <c:v>47.5</c:v>
                </c:pt>
                <c:pt idx="99">
                  <c:v>47.5</c:v>
                </c:pt>
                <c:pt idx="100">
                  <c:v>47.5</c:v>
                </c:pt>
                <c:pt idx="101">
                  <c:v>47.5</c:v>
                </c:pt>
                <c:pt idx="102">
                  <c:v>47.5</c:v>
                </c:pt>
                <c:pt idx="103">
                  <c:v>47.5</c:v>
                </c:pt>
                <c:pt idx="104">
                  <c:v>47.5</c:v>
                </c:pt>
                <c:pt idx="105">
                  <c:v>47.5</c:v>
                </c:pt>
                <c:pt idx="106">
                  <c:v>47.5</c:v>
                </c:pt>
                <c:pt idx="107">
                  <c:v>47.5</c:v>
                </c:pt>
                <c:pt idx="108">
                  <c:v>47.5</c:v>
                </c:pt>
                <c:pt idx="109">
                  <c:v>47.5</c:v>
                </c:pt>
                <c:pt idx="110">
                  <c:v>47.5</c:v>
                </c:pt>
                <c:pt idx="111">
                  <c:v>47.5</c:v>
                </c:pt>
                <c:pt idx="112">
                  <c:v>47.5</c:v>
                </c:pt>
                <c:pt idx="113">
                  <c:v>47.5</c:v>
                </c:pt>
                <c:pt idx="114">
                  <c:v>47.5</c:v>
                </c:pt>
                <c:pt idx="115">
                  <c:v>47.5</c:v>
                </c:pt>
                <c:pt idx="116">
                  <c:v>47.5</c:v>
                </c:pt>
                <c:pt idx="117">
                  <c:v>47.5</c:v>
                </c:pt>
                <c:pt idx="118">
                  <c:v>47.5</c:v>
                </c:pt>
                <c:pt idx="119">
                  <c:v>47.5</c:v>
                </c:pt>
                <c:pt idx="120">
                  <c:v>47.5</c:v>
                </c:pt>
                <c:pt idx="121">
                  <c:v>47.5</c:v>
                </c:pt>
                <c:pt idx="122">
                  <c:v>47.5</c:v>
                </c:pt>
                <c:pt idx="123">
                  <c:v>47.5</c:v>
                </c:pt>
                <c:pt idx="124">
                  <c:v>47.5</c:v>
                </c:pt>
                <c:pt idx="125">
                  <c:v>47.5</c:v>
                </c:pt>
                <c:pt idx="126">
                  <c:v>47.5</c:v>
                </c:pt>
                <c:pt idx="127">
                  <c:v>47.5</c:v>
                </c:pt>
                <c:pt idx="128">
                  <c:v>47.5</c:v>
                </c:pt>
                <c:pt idx="129">
                  <c:v>47.5</c:v>
                </c:pt>
                <c:pt idx="130">
                  <c:v>47.5</c:v>
                </c:pt>
                <c:pt idx="131">
                  <c:v>47.5</c:v>
                </c:pt>
                <c:pt idx="132">
                  <c:v>47.5</c:v>
                </c:pt>
                <c:pt idx="133">
                  <c:v>47.5</c:v>
                </c:pt>
                <c:pt idx="134">
                  <c:v>47.5</c:v>
                </c:pt>
                <c:pt idx="135">
                  <c:v>47.5</c:v>
                </c:pt>
                <c:pt idx="136">
                  <c:v>47.5</c:v>
                </c:pt>
                <c:pt idx="137">
                  <c:v>47.5</c:v>
                </c:pt>
                <c:pt idx="138">
                  <c:v>47.5</c:v>
                </c:pt>
                <c:pt idx="139">
                  <c:v>47.5</c:v>
                </c:pt>
                <c:pt idx="140">
                  <c:v>47.5</c:v>
                </c:pt>
                <c:pt idx="141">
                  <c:v>47.5</c:v>
                </c:pt>
                <c:pt idx="142">
                  <c:v>47.5</c:v>
                </c:pt>
                <c:pt idx="143">
                  <c:v>47.5</c:v>
                </c:pt>
                <c:pt idx="144">
                  <c:v>47.5</c:v>
                </c:pt>
                <c:pt idx="145">
                  <c:v>47.5</c:v>
                </c:pt>
                <c:pt idx="146">
                  <c:v>47.5</c:v>
                </c:pt>
                <c:pt idx="147">
                  <c:v>47.5</c:v>
                </c:pt>
                <c:pt idx="148">
                  <c:v>47.5</c:v>
                </c:pt>
                <c:pt idx="149">
                  <c:v>47.5</c:v>
                </c:pt>
                <c:pt idx="150">
                  <c:v>47.5</c:v>
                </c:pt>
                <c:pt idx="151">
                  <c:v>47.5</c:v>
                </c:pt>
                <c:pt idx="152">
                  <c:v>47.5</c:v>
                </c:pt>
                <c:pt idx="153">
                  <c:v>47.5</c:v>
                </c:pt>
                <c:pt idx="154">
                  <c:v>47.5</c:v>
                </c:pt>
                <c:pt idx="155">
                  <c:v>47.5</c:v>
                </c:pt>
                <c:pt idx="156">
                  <c:v>47.5</c:v>
                </c:pt>
                <c:pt idx="157">
                  <c:v>47.5</c:v>
                </c:pt>
                <c:pt idx="158">
                  <c:v>47.5</c:v>
                </c:pt>
                <c:pt idx="159">
                  <c:v>47.5</c:v>
                </c:pt>
                <c:pt idx="160">
                  <c:v>47.5</c:v>
                </c:pt>
                <c:pt idx="161">
                  <c:v>47.5</c:v>
                </c:pt>
                <c:pt idx="162">
                  <c:v>47.5</c:v>
                </c:pt>
                <c:pt idx="163">
                  <c:v>47.5</c:v>
                </c:pt>
                <c:pt idx="164">
                  <c:v>47.5</c:v>
                </c:pt>
                <c:pt idx="165">
                  <c:v>47.5</c:v>
                </c:pt>
                <c:pt idx="166">
                  <c:v>47.5</c:v>
                </c:pt>
                <c:pt idx="167">
                  <c:v>47.5</c:v>
                </c:pt>
                <c:pt idx="168">
                  <c:v>47.5</c:v>
                </c:pt>
                <c:pt idx="169">
                  <c:v>47.5</c:v>
                </c:pt>
                <c:pt idx="170">
                  <c:v>47.5</c:v>
                </c:pt>
                <c:pt idx="171">
                  <c:v>47.5</c:v>
                </c:pt>
                <c:pt idx="172">
                  <c:v>47.5</c:v>
                </c:pt>
                <c:pt idx="173">
                  <c:v>47.5</c:v>
                </c:pt>
                <c:pt idx="174">
                  <c:v>47.5</c:v>
                </c:pt>
                <c:pt idx="175">
                  <c:v>47.5</c:v>
                </c:pt>
                <c:pt idx="176">
                  <c:v>47.5</c:v>
                </c:pt>
                <c:pt idx="177">
                  <c:v>47.5</c:v>
                </c:pt>
                <c:pt idx="178">
                  <c:v>47.5</c:v>
                </c:pt>
                <c:pt idx="179">
                  <c:v>47.5</c:v>
                </c:pt>
                <c:pt idx="180">
                  <c:v>47.5</c:v>
                </c:pt>
                <c:pt idx="181">
                  <c:v>47.5</c:v>
                </c:pt>
                <c:pt idx="182">
                  <c:v>47.5</c:v>
                </c:pt>
                <c:pt idx="183">
                  <c:v>47.5</c:v>
                </c:pt>
                <c:pt idx="184">
                  <c:v>47.5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CA9-414A-8905-8BD57F2E7A4C}"/>
            </c:ext>
          </c:extLst>
        </c:ser>
        <c:ser>
          <c:idx val="2"/>
          <c:order val="5"/>
          <c:tx>
            <c:v>定時ﾍﾟｰｽﾗｲﾝ</c:v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dLbls>
            <c:delete val="1"/>
          </c:dLbls>
          <c:cat>
            <c:numRef>
              <c:f>[0]!グラフ期間</c:f>
              <c:numCache>
                <c:formatCode>m/d/yyyy</c:formatCode>
                <c:ptCount val="185"/>
                <c:pt idx="0">
                  <c:v>46163</c:v>
                </c:pt>
                <c:pt idx="1">
                  <c:v>46164</c:v>
                </c:pt>
                <c:pt idx="2">
                  <c:v>46165</c:v>
                </c:pt>
                <c:pt idx="3">
                  <c:v>46166</c:v>
                </c:pt>
                <c:pt idx="4">
                  <c:v>46167</c:v>
                </c:pt>
                <c:pt idx="5">
                  <c:v>46168</c:v>
                </c:pt>
                <c:pt idx="6">
                  <c:v>46169</c:v>
                </c:pt>
                <c:pt idx="7">
                  <c:v>46170</c:v>
                </c:pt>
                <c:pt idx="8">
                  <c:v>46171</c:v>
                </c:pt>
                <c:pt idx="9">
                  <c:v>46172</c:v>
                </c:pt>
                <c:pt idx="10">
                  <c:v>46173</c:v>
                </c:pt>
                <c:pt idx="11">
                  <c:v>46174</c:v>
                </c:pt>
                <c:pt idx="12">
                  <c:v>46175</c:v>
                </c:pt>
                <c:pt idx="13">
                  <c:v>46176</c:v>
                </c:pt>
                <c:pt idx="14">
                  <c:v>46177</c:v>
                </c:pt>
                <c:pt idx="15">
                  <c:v>46178</c:v>
                </c:pt>
                <c:pt idx="16">
                  <c:v>46179</c:v>
                </c:pt>
                <c:pt idx="17">
                  <c:v>46180</c:v>
                </c:pt>
                <c:pt idx="18">
                  <c:v>46181</c:v>
                </c:pt>
                <c:pt idx="19">
                  <c:v>46182</c:v>
                </c:pt>
                <c:pt idx="20">
                  <c:v>46183</c:v>
                </c:pt>
                <c:pt idx="21">
                  <c:v>46184</c:v>
                </c:pt>
                <c:pt idx="22">
                  <c:v>46185</c:v>
                </c:pt>
                <c:pt idx="23">
                  <c:v>46186</c:v>
                </c:pt>
                <c:pt idx="24">
                  <c:v>46187</c:v>
                </c:pt>
                <c:pt idx="25">
                  <c:v>46188</c:v>
                </c:pt>
                <c:pt idx="26">
                  <c:v>46189</c:v>
                </c:pt>
                <c:pt idx="27">
                  <c:v>46190</c:v>
                </c:pt>
                <c:pt idx="28">
                  <c:v>46191</c:v>
                </c:pt>
                <c:pt idx="29">
                  <c:v>46192</c:v>
                </c:pt>
                <c:pt idx="30">
                  <c:v>46193</c:v>
                </c:pt>
                <c:pt idx="31">
                  <c:v>46194</c:v>
                </c:pt>
                <c:pt idx="32">
                  <c:v>46195</c:v>
                </c:pt>
                <c:pt idx="33">
                  <c:v>46196</c:v>
                </c:pt>
                <c:pt idx="34">
                  <c:v>46197</c:v>
                </c:pt>
                <c:pt idx="35">
                  <c:v>46198</c:v>
                </c:pt>
                <c:pt idx="36">
                  <c:v>46199</c:v>
                </c:pt>
                <c:pt idx="37">
                  <c:v>46200</c:v>
                </c:pt>
                <c:pt idx="38">
                  <c:v>46201</c:v>
                </c:pt>
                <c:pt idx="39">
                  <c:v>46202</c:v>
                </c:pt>
                <c:pt idx="40">
                  <c:v>46203</c:v>
                </c:pt>
                <c:pt idx="41">
                  <c:v>46204</c:v>
                </c:pt>
                <c:pt idx="42">
                  <c:v>46205</c:v>
                </c:pt>
                <c:pt idx="43">
                  <c:v>46206</c:v>
                </c:pt>
                <c:pt idx="44">
                  <c:v>46207</c:v>
                </c:pt>
                <c:pt idx="45">
                  <c:v>46208</c:v>
                </c:pt>
                <c:pt idx="46">
                  <c:v>46209</c:v>
                </c:pt>
                <c:pt idx="47">
                  <c:v>46210</c:v>
                </c:pt>
                <c:pt idx="48">
                  <c:v>46211</c:v>
                </c:pt>
                <c:pt idx="49">
                  <c:v>46212</c:v>
                </c:pt>
                <c:pt idx="50">
                  <c:v>46213</c:v>
                </c:pt>
                <c:pt idx="51">
                  <c:v>46214</c:v>
                </c:pt>
                <c:pt idx="52">
                  <c:v>46215</c:v>
                </c:pt>
                <c:pt idx="53">
                  <c:v>46216</c:v>
                </c:pt>
                <c:pt idx="54">
                  <c:v>46217</c:v>
                </c:pt>
                <c:pt idx="55">
                  <c:v>46218</c:v>
                </c:pt>
                <c:pt idx="56">
                  <c:v>46219</c:v>
                </c:pt>
                <c:pt idx="57">
                  <c:v>46220</c:v>
                </c:pt>
                <c:pt idx="58">
                  <c:v>46221</c:v>
                </c:pt>
                <c:pt idx="59">
                  <c:v>46222</c:v>
                </c:pt>
                <c:pt idx="60">
                  <c:v>46223</c:v>
                </c:pt>
                <c:pt idx="61">
                  <c:v>46224</c:v>
                </c:pt>
                <c:pt idx="62">
                  <c:v>46225</c:v>
                </c:pt>
                <c:pt idx="63">
                  <c:v>46226</c:v>
                </c:pt>
                <c:pt idx="64">
                  <c:v>46227</c:v>
                </c:pt>
                <c:pt idx="65">
                  <c:v>46228</c:v>
                </c:pt>
                <c:pt idx="66">
                  <c:v>46229</c:v>
                </c:pt>
                <c:pt idx="67">
                  <c:v>46230</c:v>
                </c:pt>
                <c:pt idx="68">
                  <c:v>46231</c:v>
                </c:pt>
                <c:pt idx="69">
                  <c:v>46232</c:v>
                </c:pt>
                <c:pt idx="70">
                  <c:v>46233</c:v>
                </c:pt>
                <c:pt idx="71">
                  <c:v>46234</c:v>
                </c:pt>
                <c:pt idx="72">
                  <c:v>46235</c:v>
                </c:pt>
                <c:pt idx="73">
                  <c:v>46236</c:v>
                </c:pt>
                <c:pt idx="74">
                  <c:v>46237</c:v>
                </c:pt>
                <c:pt idx="75">
                  <c:v>46238</c:v>
                </c:pt>
                <c:pt idx="76">
                  <c:v>46239</c:v>
                </c:pt>
                <c:pt idx="77">
                  <c:v>46240</c:v>
                </c:pt>
                <c:pt idx="78">
                  <c:v>46241</c:v>
                </c:pt>
                <c:pt idx="79">
                  <c:v>46242</c:v>
                </c:pt>
                <c:pt idx="80">
                  <c:v>46243</c:v>
                </c:pt>
                <c:pt idx="81">
                  <c:v>46244</c:v>
                </c:pt>
                <c:pt idx="82">
                  <c:v>46245</c:v>
                </c:pt>
                <c:pt idx="83">
                  <c:v>46246</c:v>
                </c:pt>
                <c:pt idx="84">
                  <c:v>46247</c:v>
                </c:pt>
                <c:pt idx="85">
                  <c:v>46248</c:v>
                </c:pt>
                <c:pt idx="86">
                  <c:v>46249</c:v>
                </c:pt>
                <c:pt idx="87">
                  <c:v>46250</c:v>
                </c:pt>
                <c:pt idx="88">
                  <c:v>46251</c:v>
                </c:pt>
                <c:pt idx="89">
                  <c:v>46252</c:v>
                </c:pt>
                <c:pt idx="90">
                  <c:v>46253</c:v>
                </c:pt>
                <c:pt idx="91">
                  <c:v>46254</c:v>
                </c:pt>
                <c:pt idx="92">
                  <c:v>46255</c:v>
                </c:pt>
                <c:pt idx="93">
                  <c:v>46256</c:v>
                </c:pt>
                <c:pt idx="94">
                  <c:v>46257</c:v>
                </c:pt>
                <c:pt idx="95">
                  <c:v>46258</c:v>
                </c:pt>
                <c:pt idx="96">
                  <c:v>46259</c:v>
                </c:pt>
                <c:pt idx="97">
                  <c:v>46260</c:v>
                </c:pt>
                <c:pt idx="98">
                  <c:v>46261</c:v>
                </c:pt>
                <c:pt idx="99">
                  <c:v>46262</c:v>
                </c:pt>
                <c:pt idx="100">
                  <c:v>46263</c:v>
                </c:pt>
                <c:pt idx="101">
                  <c:v>46264</c:v>
                </c:pt>
                <c:pt idx="102">
                  <c:v>46265</c:v>
                </c:pt>
                <c:pt idx="103">
                  <c:v>46266</c:v>
                </c:pt>
                <c:pt idx="104">
                  <c:v>46267</c:v>
                </c:pt>
                <c:pt idx="105">
                  <c:v>46268</c:v>
                </c:pt>
                <c:pt idx="106">
                  <c:v>46269</c:v>
                </c:pt>
                <c:pt idx="107">
                  <c:v>46270</c:v>
                </c:pt>
                <c:pt idx="108">
                  <c:v>46271</c:v>
                </c:pt>
                <c:pt idx="109">
                  <c:v>46272</c:v>
                </c:pt>
                <c:pt idx="110">
                  <c:v>46273</c:v>
                </c:pt>
                <c:pt idx="111">
                  <c:v>46274</c:v>
                </c:pt>
                <c:pt idx="112">
                  <c:v>46275</c:v>
                </c:pt>
                <c:pt idx="113">
                  <c:v>46276</c:v>
                </c:pt>
                <c:pt idx="114">
                  <c:v>46277</c:v>
                </c:pt>
                <c:pt idx="115">
                  <c:v>46278</c:v>
                </c:pt>
                <c:pt idx="116">
                  <c:v>46279</c:v>
                </c:pt>
                <c:pt idx="117">
                  <c:v>46280</c:v>
                </c:pt>
                <c:pt idx="118">
                  <c:v>46281</c:v>
                </c:pt>
                <c:pt idx="119">
                  <c:v>46282</c:v>
                </c:pt>
                <c:pt idx="120">
                  <c:v>46283</c:v>
                </c:pt>
                <c:pt idx="121">
                  <c:v>46284</c:v>
                </c:pt>
                <c:pt idx="122">
                  <c:v>46285</c:v>
                </c:pt>
                <c:pt idx="123">
                  <c:v>46286</c:v>
                </c:pt>
                <c:pt idx="124">
                  <c:v>46287</c:v>
                </c:pt>
                <c:pt idx="125">
                  <c:v>46288</c:v>
                </c:pt>
                <c:pt idx="126">
                  <c:v>46289</c:v>
                </c:pt>
                <c:pt idx="127">
                  <c:v>46290</c:v>
                </c:pt>
                <c:pt idx="128">
                  <c:v>46291</c:v>
                </c:pt>
                <c:pt idx="129">
                  <c:v>46292</c:v>
                </c:pt>
                <c:pt idx="130">
                  <c:v>46293</c:v>
                </c:pt>
                <c:pt idx="131">
                  <c:v>46294</c:v>
                </c:pt>
                <c:pt idx="132">
                  <c:v>46295</c:v>
                </c:pt>
                <c:pt idx="133">
                  <c:v>46296</c:v>
                </c:pt>
                <c:pt idx="134">
                  <c:v>46297</c:v>
                </c:pt>
                <c:pt idx="135">
                  <c:v>46298</c:v>
                </c:pt>
                <c:pt idx="136">
                  <c:v>46299</c:v>
                </c:pt>
                <c:pt idx="137">
                  <c:v>46300</c:v>
                </c:pt>
                <c:pt idx="138">
                  <c:v>46301</c:v>
                </c:pt>
                <c:pt idx="139">
                  <c:v>46302</c:v>
                </c:pt>
                <c:pt idx="140">
                  <c:v>46303</c:v>
                </c:pt>
                <c:pt idx="141">
                  <c:v>46304</c:v>
                </c:pt>
                <c:pt idx="142">
                  <c:v>46305</c:v>
                </c:pt>
                <c:pt idx="143">
                  <c:v>46306</c:v>
                </c:pt>
                <c:pt idx="144">
                  <c:v>46307</c:v>
                </c:pt>
                <c:pt idx="145">
                  <c:v>46308</c:v>
                </c:pt>
                <c:pt idx="146">
                  <c:v>46309</c:v>
                </c:pt>
                <c:pt idx="147">
                  <c:v>46310</c:v>
                </c:pt>
                <c:pt idx="148">
                  <c:v>46311</c:v>
                </c:pt>
                <c:pt idx="149">
                  <c:v>46312</c:v>
                </c:pt>
                <c:pt idx="150">
                  <c:v>46313</c:v>
                </c:pt>
                <c:pt idx="151">
                  <c:v>46314</c:v>
                </c:pt>
                <c:pt idx="152">
                  <c:v>46315</c:v>
                </c:pt>
                <c:pt idx="153">
                  <c:v>46316</c:v>
                </c:pt>
                <c:pt idx="154">
                  <c:v>46317</c:v>
                </c:pt>
                <c:pt idx="155">
                  <c:v>46318</c:v>
                </c:pt>
                <c:pt idx="156">
                  <c:v>46319</c:v>
                </c:pt>
                <c:pt idx="157">
                  <c:v>46320</c:v>
                </c:pt>
                <c:pt idx="158">
                  <c:v>46321</c:v>
                </c:pt>
                <c:pt idx="159">
                  <c:v>46322</c:v>
                </c:pt>
                <c:pt idx="160">
                  <c:v>46323</c:v>
                </c:pt>
                <c:pt idx="161">
                  <c:v>46324</c:v>
                </c:pt>
                <c:pt idx="162">
                  <c:v>46325</c:v>
                </c:pt>
                <c:pt idx="163">
                  <c:v>46326</c:v>
                </c:pt>
                <c:pt idx="164">
                  <c:v>46327</c:v>
                </c:pt>
                <c:pt idx="165">
                  <c:v>46328</c:v>
                </c:pt>
                <c:pt idx="166">
                  <c:v>46329</c:v>
                </c:pt>
                <c:pt idx="167">
                  <c:v>46330</c:v>
                </c:pt>
                <c:pt idx="168">
                  <c:v>46331</c:v>
                </c:pt>
                <c:pt idx="169">
                  <c:v>46332</c:v>
                </c:pt>
                <c:pt idx="170">
                  <c:v>46333</c:v>
                </c:pt>
                <c:pt idx="171">
                  <c:v>46334</c:v>
                </c:pt>
                <c:pt idx="172">
                  <c:v>46335</c:v>
                </c:pt>
                <c:pt idx="173">
                  <c:v>46336</c:v>
                </c:pt>
                <c:pt idx="174">
                  <c:v>46337</c:v>
                </c:pt>
                <c:pt idx="175">
                  <c:v>46338</c:v>
                </c:pt>
                <c:pt idx="176">
                  <c:v>46339</c:v>
                </c:pt>
                <c:pt idx="177">
                  <c:v>46340</c:v>
                </c:pt>
                <c:pt idx="178">
                  <c:v>46341</c:v>
                </c:pt>
                <c:pt idx="179">
                  <c:v>46342</c:v>
                </c:pt>
                <c:pt idx="180">
                  <c:v>46343</c:v>
                </c:pt>
                <c:pt idx="181">
                  <c:v>46344</c:v>
                </c:pt>
                <c:pt idx="182">
                  <c:v>46345</c:v>
                </c:pt>
                <c:pt idx="183">
                  <c:v>46346</c:v>
                </c:pt>
                <c:pt idx="184">
                  <c:v>46347</c:v>
                </c:pt>
              </c:numCache>
            </c:numRef>
          </c:cat>
          <c:val>
            <c:numRef>
              <c:f>[0]!伸縮定時間</c:f>
              <c:numCache>
                <c:formatCode>General</c:formatCode>
                <c:ptCount val="185"/>
                <c:pt idx="0">
                  <c:v>30.4</c:v>
                </c:pt>
                <c:pt idx="1">
                  <c:v>30.4</c:v>
                </c:pt>
                <c:pt idx="2">
                  <c:v>30.4</c:v>
                </c:pt>
                <c:pt idx="3">
                  <c:v>30.4</c:v>
                </c:pt>
                <c:pt idx="4">
                  <c:v>30.4</c:v>
                </c:pt>
                <c:pt idx="5">
                  <c:v>30.4</c:v>
                </c:pt>
                <c:pt idx="6">
                  <c:v>30.4</c:v>
                </c:pt>
                <c:pt idx="7">
                  <c:v>30.4</c:v>
                </c:pt>
                <c:pt idx="8">
                  <c:v>30.4</c:v>
                </c:pt>
                <c:pt idx="9">
                  <c:v>30.4</c:v>
                </c:pt>
                <c:pt idx="10">
                  <c:v>30.4</c:v>
                </c:pt>
                <c:pt idx="11">
                  <c:v>30.4</c:v>
                </c:pt>
                <c:pt idx="12">
                  <c:v>30.4</c:v>
                </c:pt>
                <c:pt idx="13">
                  <c:v>30.4</c:v>
                </c:pt>
                <c:pt idx="14">
                  <c:v>30.4</c:v>
                </c:pt>
                <c:pt idx="15">
                  <c:v>30.4</c:v>
                </c:pt>
                <c:pt idx="16">
                  <c:v>30.4</c:v>
                </c:pt>
                <c:pt idx="17">
                  <c:v>30.4</c:v>
                </c:pt>
                <c:pt idx="18">
                  <c:v>30.4</c:v>
                </c:pt>
                <c:pt idx="19">
                  <c:v>30.4</c:v>
                </c:pt>
                <c:pt idx="20">
                  <c:v>30.4</c:v>
                </c:pt>
                <c:pt idx="21">
                  <c:v>38</c:v>
                </c:pt>
                <c:pt idx="22">
                  <c:v>38</c:v>
                </c:pt>
                <c:pt idx="23">
                  <c:v>38</c:v>
                </c:pt>
                <c:pt idx="24">
                  <c:v>38</c:v>
                </c:pt>
                <c:pt idx="25">
                  <c:v>38</c:v>
                </c:pt>
                <c:pt idx="26">
                  <c:v>38</c:v>
                </c:pt>
                <c:pt idx="27">
                  <c:v>38</c:v>
                </c:pt>
                <c:pt idx="28">
                  <c:v>38</c:v>
                </c:pt>
                <c:pt idx="29">
                  <c:v>38</c:v>
                </c:pt>
                <c:pt idx="30">
                  <c:v>38</c:v>
                </c:pt>
                <c:pt idx="31">
                  <c:v>38</c:v>
                </c:pt>
                <c:pt idx="32">
                  <c:v>30.4</c:v>
                </c:pt>
                <c:pt idx="33">
                  <c:v>22.799999999999997</c:v>
                </c:pt>
                <c:pt idx="34">
                  <c:v>22.799999999999997</c:v>
                </c:pt>
                <c:pt idx="35">
                  <c:v>30.4</c:v>
                </c:pt>
                <c:pt idx="36">
                  <c:v>30.4</c:v>
                </c:pt>
                <c:pt idx="37">
                  <c:v>30.4</c:v>
                </c:pt>
                <c:pt idx="38">
                  <c:v>30.4</c:v>
                </c:pt>
                <c:pt idx="39">
                  <c:v>30.4</c:v>
                </c:pt>
                <c:pt idx="40">
                  <c:v>30.4</c:v>
                </c:pt>
                <c:pt idx="41">
                  <c:v>30.4</c:v>
                </c:pt>
                <c:pt idx="42">
                  <c:v>30.4</c:v>
                </c:pt>
                <c:pt idx="43">
                  <c:v>30.4</c:v>
                </c:pt>
                <c:pt idx="44">
                  <c:v>22.799999999999997</c:v>
                </c:pt>
                <c:pt idx="45">
                  <c:v>22.799999999999997</c:v>
                </c:pt>
                <c:pt idx="46">
                  <c:v>22.799999999999997</c:v>
                </c:pt>
                <c:pt idx="47">
                  <c:v>22.799999999999997</c:v>
                </c:pt>
                <c:pt idx="48">
                  <c:v>22.799999999999997</c:v>
                </c:pt>
                <c:pt idx="49">
                  <c:v>22.799999999999997</c:v>
                </c:pt>
                <c:pt idx="50">
                  <c:v>22.799999999999997</c:v>
                </c:pt>
                <c:pt idx="51">
                  <c:v>22.799999999999997</c:v>
                </c:pt>
                <c:pt idx="52">
                  <c:v>22.799999999999997</c:v>
                </c:pt>
                <c:pt idx="53">
                  <c:v>22.799999999999997</c:v>
                </c:pt>
                <c:pt idx="54">
                  <c:v>22.799999999999997</c:v>
                </c:pt>
                <c:pt idx="55">
                  <c:v>22.799999999999997</c:v>
                </c:pt>
                <c:pt idx="56">
                  <c:v>22.799999999999997</c:v>
                </c:pt>
                <c:pt idx="57">
                  <c:v>22.799999999999997</c:v>
                </c:pt>
                <c:pt idx="58">
                  <c:v>22.799999999999997</c:v>
                </c:pt>
                <c:pt idx="59">
                  <c:v>22.799999999999997</c:v>
                </c:pt>
                <c:pt idx="60">
                  <c:v>22.799999999999997</c:v>
                </c:pt>
                <c:pt idx="61">
                  <c:v>30.4</c:v>
                </c:pt>
                <c:pt idx="62">
                  <c:v>30.4</c:v>
                </c:pt>
                <c:pt idx="63">
                  <c:v>30.4</c:v>
                </c:pt>
                <c:pt idx="64">
                  <c:v>30.4</c:v>
                </c:pt>
                <c:pt idx="65">
                  <c:v>30.4</c:v>
                </c:pt>
                <c:pt idx="66">
                  <c:v>30.4</c:v>
                </c:pt>
                <c:pt idx="67">
                  <c:v>30.4</c:v>
                </c:pt>
                <c:pt idx="68">
                  <c:v>30.4</c:v>
                </c:pt>
                <c:pt idx="69">
                  <c:v>30.4</c:v>
                </c:pt>
                <c:pt idx="70">
                  <c:v>30.4</c:v>
                </c:pt>
                <c:pt idx="71">
                  <c:v>30.4</c:v>
                </c:pt>
                <c:pt idx="72">
                  <c:v>38</c:v>
                </c:pt>
                <c:pt idx="73">
                  <c:v>38</c:v>
                </c:pt>
                <c:pt idx="74">
                  <c:v>38</c:v>
                </c:pt>
                <c:pt idx="75">
                  <c:v>38</c:v>
                </c:pt>
                <c:pt idx="76">
                  <c:v>38</c:v>
                </c:pt>
                <c:pt idx="77">
                  <c:v>38</c:v>
                </c:pt>
                <c:pt idx="78">
                  <c:v>38</c:v>
                </c:pt>
                <c:pt idx="79">
                  <c:v>38</c:v>
                </c:pt>
                <c:pt idx="80">
                  <c:v>38</c:v>
                </c:pt>
                <c:pt idx="81">
                  <c:v>38</c:v>
                </c:pt>
                <c:pt idx="82">
                  <c:v>38</c:v>
                </c:pt>
                <c:pt idx="83">
                  <c:v>38</c:v>
                </c:pt>
                <c:pt idx="84">
                  <c:v>38</c:v>
                </c:pt>
                <c:pt idx="85">
                  <c:v>38</c:v>
                </c:pt>
                <c:pt idx="86">
                  <c:v>38</c:v>
                </c:pt>
                <c:pt idx="87">
                  <c:v>38</c:v>
                </c:pt>
                <c:pt idx="88">
                  <c:v>38</c:v>
                </c:pt>
                <c:pt idx="89">
                  <c:v>38</c:v>
                </c:pt>
                <c:pt idx="90">
                  <c:v>38</c:v>
                </c:pt>
                <c:pt idx="91">
                  <c:v>38</c:v>
                </c:pt>
                <c:pt idx="92">
                  <c:v>38</c:v>
                </c:pt>
                <c:pt idx="93">
                  <c:v>38</c:v>
                </c:pt>
                <c:pt idx="94">
                  <c:v>38</c:v>
                </c:pt>
                <c:pt idx="95">
                  <c:v>38</c:v>
                </c:pt>
                <c:pt idx="96">
                  <c:v>38</c:v>
                </c:pt>
                <c:pt idx="97">
                  <c:v>38</c:v>
                </c:pt>
                <c:pt idx="98">
                  <c:v>38</c:v>
                </c:pt>
                <c:pt idx="99">
                  <c:v>38</c:v>
                </c:pt>
                <c:pt idx="100">
                  <c:v>38</c:v>
                </c:pt>
                <c:pt idx="101">
                  <c:v>38</c:v>
                </c:pt>
                <c:pt idx="102">
                  <c:v>38</c:v>
                </c:pt>
                <c:pt idx="103">
                  <c:v>38</c:v>
                </c:pt>
                <c:pt idx="104">
                  <c:v>38</c:v>
                </c:pt>
                <c:pt idx="105">
                  <c:v>38</c:v>
                </c:pt>
                <c:pt idx="106">
                  <c:v>38</c:v>
                </c:pt>
                <c:pt idx="107">
                  <c:v>38</c:v>
                </c:pt>
                <c:pt idx="108">
                  <c:v>38</c:v>
                </c:pt>
                <c:pt idx="109">
                  <c:v>38</c:v>
                </c:pt>
                <c:pt idx="110">
                  <c:v>38</c:v>
                </c:pt>
                <c:pt idx="111">
                  <c:v>38</c:v>
                </c:pt>
                <c:pt idx="112">
                  <c:v>38</c:v>
                </c:pt>
                <c:pt idx="113">
                  <c:v>38</c:v>
                </c:pt>
                <c:pt idx="114">
                  <c:v>38</c:v>
                </c:pt>
                <c:pt idx="115">
                  <c:v>38</c:v>
                </c:pt>
                <c:pt idx="116">
                  <c:v>38</c:v>
                </c:pt>
                <c:pt idx="117">
                  <c:v>38</c:v>
                </c:pt>
                <c:pt idx="118">
                  <c:v>38</c:v>
                </c:pt>
                <c:pt idx="119">
                  <c:v>38</c:v>
                </c:pt>
                <c:pt idx="120">
                  <c:v>38</c:v>
                </c:pt>
                <c:pt idx="121">
                  <c:v>38</c:v>
                </c:pt>
                <c:pt idx="122">
                  <c:v>38</c:v>
                </c:pt>
                <c:pt idx="123">
                  <c:v>38</c:v>
                </c:pt>
                <c:pt idx="124">
                  <c:v>38</c:v>
                </c:pt>
                <c:pt idx="125">
                  <c:v>38</c:v>
                </c:pt>
                <c:pt idx="126">
                  <c:v>38</c:v>
                </c:pt>
                <c:pt idx="127">
                  <c:v>38</c:v>
                </c:pt>
                <c:pt idx="128">
                  <c:v>38</c:v>
                </c:pt>
                <c:pt idx="129">
                  <c:v>38</c:v>
                </c:pt>
                <c:pt idx="130">
                  <c:v>38</c:v>
                </c:pt>
                <c:pt idx="131">
                  <c:v>38</c:v>
                </c:pt>
                <c:pt idx="132">
                  <c:v>38</c:v>
                </c:pt>
                <c:pt idx="133">
                  <c:v>38</c:v>
                </c:pt>
                <c:pt idx="134">
                  <c:v>38</c:v>
                </c:pt>
                <c:pt idx="135">
                  <c:v>38</c:v>
                </c:pt>
                <c:pt idx="136">
                  <c:v>38</c:v>
                </c:pt>
                <c:pt idx="137">
                  <c:v>38</c:v>
                </c:pt>
                <c:pt idx="138">
                  <c:v>38</c:v>
                </c:pt>
                <c:pt idx="139">
                  <c:v>38</c:v>
                </c:pt>
                <c:pt idx="140">
                  <c:v>38</c:v>
                </c:pt>
                <c:pt idx="141">
                  <c:v>38</c:v>
                </c:pt>
                <c:pt idx="142">
                  <c:v>38</c:v>
                </c:pt>
                <c:pt idx="143">
                  <c:v>38</c:v>
                </c:pt>
                <c:pt idx="144">
                  <c:v>38</c:v>
                </c:pt>
                <c:pt idx="145">
                  <c:v>38</c:v>
                </c:pt>
                <c:pt idx="146">
                  <c:v>38</c:v>
                </c:pt>
                <c:pt idx="147">
                  <c:v>38</c:v>
                </c:pt>
                <c:pt idx="148">
                  <c:v>38</c:v>
                </c:pt>
                <c:pt idx="149">
                  <c:v>38</c:v>
                </c:pt>
                <c:pt idx="150">
                  <c:v>38</c:v>
                </c:pt>
                <c:pt idx="151">
                  <c:v>38</c:v>
                </c:pt>
                <c:pt idx="152">
                  <c:v>38</c:v>
                </c:pt>
                <c:pt idx="153">
                  <c:v>38</c:v>
                </c:pt>
                <c:pt idx="154">
                  <c:v>38</c:v>
                </c:pt>
                <c:pt idx="155">
                  <c:v>38</c:v>
                </c:pt>
                <c:pt idx="156">
                  <c:v>38</c:v>
                </c:pt>
                <c:pt idx="157">
                  <c:v>38</c:v>
                </c:pt>
                <c:pt idx="158">
                  <c:v>38</c:v>
                </c:pt>
                <c:pt idx="159">
                  <c:v>38</c:v>
                </c:pt>
                <c:pt idx="160">
                  <c:v>38</c:v>
                </c:pt>
                <c:pt idx="161">
                  <c:v>38</c:v>
                </c:pt>
                <c:pt idx="162">
                  <c:v>38</c:v>
                </c:pt>
                <c:pt idx="163">
                  <c:v>38</c:v>
                </c:pt>
                <c:pt idx="164">
                  <c:v>38</c:v>
                </c:pt>
                <c:pt idx="165">
                  <c:v>38</c:v>
                </c:pt>
                <c:pt idx="166">
                  <c:v>38</c:v>
                </c:pt>
                <c:pt idx="167">
                  <c:v>38</c:v>
                </c:pt>
                <c:pt idx="168">
                  <c:v>38</c:v>
                </c:pt>
                <c:pt idx="169">
                  <c:v>38</c:v>
                </c:pt>
                <c:pt idx="170">
                  <c:v>38</c:v>
                </c:pt>
                <c:pt idx="171">
                  <c:v>38</c:v>
                </c:pt>
                <c:pt idx="172">
                  <c:v>38</c:v>
                </c:pt>
                <c:pt idx="173">
                  <c:v>38</c:v>
                </c:pt>
                <c:pt idx="174">
                  <c:v>38</c:v>
                </c:pt>
                <c:pt idx="175">
                  <c:v>38</c:v>
                </c:pt>
                <c:pt idx="176">
                  <c:v>38</c:v>
                </c:pt>
                <c:pt idx="177">
                  <c:v>38</c:v>
                </c:pt>
                <c:pt idx="178">
                  <c:v>38</c:v>
                </c:pt>
                <c:pt idx="179">
                  <c:v>38</c:v>
                </c:pt>
                <c:pt idx="180">
                  <c:v>38</c:v>
                </c:pt>
                <c:pt idx="181">
                  <c:v>38</c:v>
                </c:pt>
                <c:pt idx="182">
                  <c:v>38</c:v>
                </c:pt>
                <c:pt idx="183">
                  <c:v>38</c:v>
                </c:pt>
                <c:pt idx="184">
                  <c:v>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CA9-414A-8905-8BD57F2E7A4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089211984"/>
        <c:axId val="2089212816"/>
      </c:lineChart>
      <c:catAx>
        <c:axId val="2089211984"/>
        <c:scaling>
          <c:orientation val="minMax"/>
        </c:scaling>
        <c:delete val="0"/>
        <c:axPos val="b"/>
        <c:numFmt formatCode="m/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089212816"/>
        <c:crosses val="autoZero"/>
        <c:auto val="0"/>
        <c:lblAlgn val="ctr"/>
        <c:lblOffset val="100"/>
        <c:noMultiLvlLbl val="1"/>
      </c:catAx>
      <c:valAx>
        <c:axId val="2089212816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0892119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7.039242491942424E-2"/>
          <c:y val="0.92430946558978777"/>
          <c:w val="0.80956230243176797"/>
          <c:h val="6.33566669194304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4803149606299213" l="0.70866141732283472" r="0.70866141732283472" t="0.74803149606299213" header="0.31496062992125984" footer="0.31496062992125984"/>
    <c:pageSetup paperSize="8" orientation="portrait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3255693813149515E-2"/>
          <c:y val="2.0115238619556983E-2"/>
          <c:w val="0.98423791830673268"/>
          <c:h val="0.84463967733097189"/>
        </c:manualLayout>
      </c:layout>
      <c:barChart>
        <c:barDir val="col"/>
        <c:grouping val="stacked"/>
        <c:varyColors val="0"/>
        <c:ser>
          <c:idx val="1"/>
          <c:order val="0"/>
          <c:tx>
            <c:v>伸縮外(受領済)</c:v>
          </c:tx>
          <c:spPr>
            <a:solidFill>
              <a:schemeClr val="accent2">
                <a:lumMod val="75000"/>
              </a:schemeClr>
            </a:solidFill>
          </c:spPr>
          <c:invertIfNegative val="0"/>
          <c:dLbls>
            <c:numFmt formatCode="#,##0_);[Red]\(#,##0\)" sourceLinked="0"/>
            <c:spPr>
              <a:solidFill>
                <a:schemeClr val="bg1"/>
              </a:solidFill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[0]!グラフ期間</c:f>
              <c:numCache>
                <c:formatCode>m/d/yyyy</c:formatCode>
                <c:ptCount val="185"/>
                <c:pt idx="0">
                  <c:v>46163</c:v>
                </c:pt>
                <c:pt idx="1">
                  <c:v>46164</c:v>
                </c:pt>
                <c:pt idx="2">
                  <c:v>46165</c:v>
                </c:pt>
                <c:pt idx="3">
                  <c:v>46166</c:v>
                </c:pt>
                <c:pt idx="4">
                  <c:v>46167</c:v>
                </c:pt>
                <c:pt idx="5">
                  <c:v>46168</c:v>
                </c:pt>
                <c:pt idx="6">
                  <c:v>46169</c:v>
                </c:pt>
                <c:pt idx="7">
                  <c:v>46170</c:v>
                </c:pt>
                <c:pt idx="8">
                  <c:v>46171</c:v>
                </c:pt>
                <c:pt idx="9">
                  <c:v>46172</c:v>
                </c:pt>
                <c:pt idx="10">
                  <c:v>46173</c:v>
                </c:pt>
                <c:pt idx="11">
                  <c:v>46174</c:v>
                </c:pt>
                <c:pt idx="12">
                  <c:v>46175</c:v>
                </c:pt>
                <c:pt idx="13">
                  <c:v>46176</c:v>
                </c:pt>
                <c:pt idx="14">
                  <c:v>46177</c:v>
                </c:pt>
                <c:pt idx="15">
                  <c:v>46178</c:v>
                </c:pt>
                <c:pt idx="16">
                  <c:v>46179</c:v>
                </c:pt>
                <c:pt idx="17">
                  <c:v>46180</c:v>
                </c:pt>
                <c:pt idx="18">
                  <c:v>46181</c:v>
                </c:pt>
                <c:pt idx="19">
                  <c:v>46182</c:v>
                </c:pt>
                <c:pt idx="20">
                  <c:v>46183</c:v>
                </c:pt>
                <c:pt idx="21">
                  <c:v>46184</c:v>
                </c:pt>
                <c:pt idx="22">
                  <c:v>46185</c:v>
                </c:pt>
                <c:pt idx="23">
                  <c:v>46186</c:v>
                </c:pt>
                <c:pt idx="24">
                  <c:v>46187</c:v>
                </c:pt>
                <c:pt idx="25">
                  <c:v>46188</c:v>
                </c:pt>
                <c:pt idx="26">
                  <c:v>46189</c:v>
                </c:pt>
                <c:pt idx="27">
                  <c:v>46190</c:v>
                </c:pt>
                <c:pt idx="28">
                  <c:v>46191</c:v>
                </c:pt>
                <c:pt idx="29">
                  <c:v>46192</c:v>
                </c:pt>
                <c:pt idx="30">
                  <c:v>46193</c:v>
                </c:pt>
                <c:pt idx="31">
                  <c:v>46194</c:v>
                </c:pt>
                <c:pt idx="32">
                  <c:v>46195</c:v>
                </c:pt>
                <c:pt idx="33">
                  <c:v>46196</c:v>
                </c:pt>
                <c:pt idx="34">
                  <c:v>46197</c:v>
                </c:pt>
                <c:pt idx="35">
                  <c:v>46198</c:v>
                </c:pt>
                <c:pt idx="36">
                  <c:v>46199</c:v>
                </c:pt>
                <c:pt idx="37">
                  <c:v>46200</c:v>
                </c:pt>
                <c:pt idx="38">
                  <c:v>46201</c:v>
                </c:pt>
                <c:pt idx="39">
                  <c:v>46202</c:v>
                </c:pt>
                <c:pt idx="40">
                  <c:v>46203</c:v>
                </c:pt>
                <c:pt idx="41">
                  <c:v>46204</c:v>
                </c:pt>
                <c:pt idx="42">
                  <c:v>46205</c:v>
                </c:pt>
                <c:pt idx="43">
                  <c:v>46206</c:v>
                </c:pt>
                <c:pt idx="44">
                  <c:v>46207</c:v>
                </c:pt>
                <c:pt idx="45">
                  <c:v>46208</c:v>
                </c:pt>
                <c:pt idx="46">
                  <c:v>46209</c:v>
                </c:pt>
                <c:pt idx="47">
                  <c:v>46210</c:v>
                </c:pt>
                <c:pt idx="48">
                  <c:v>46211</c:v>
                </c:pt>
                <c:pt idx="49">
                  <c:v>46212</c:v>
                </c:pt>
                <c:pt idx="50">
                  <c:v>46213</c:v>
                </c:pt>
                <c:pt idx="51">
                  <c:v>46214</c:v>
                </c:pt>
                <c:pt idx="52">
                  <c:v>46215</c:v>
                </c:pt>
                <c:pt idx="53">
                  <c:v>46216</c:v>
                </c:pt>
                <c:pt idx="54">
                  <c:v>46217</c:v>
                </c:pt>
                <c:pt idx="55">
                  <c:v>46218</c:v>
                </c:pt>
                <c:pt idx="56">
                  <c:v>46219</c:v>
                </c:pt>
                <c:pt idx="57">
                  <c:v>46220</c:v>
                </c:pt>
                <c:pt idx="58">
                  <c:v>46221</c:v>
                </c:pt>
                <c:pt idx="59">
                  <c:v>46222</c:v>
                </c:pt>
                <c:pt idx="60">
                  <c:v>46223</c:v>
                </c:pt>
                <c:pt idx="61">
                  <c:v>46224</c:v>
                </c:pt>
                <c:pt idx="62">
                  <c:v>46225</c:v>
                </c:pt>
                <c:pt idx="63">
                  <c:v>46226</c:v>
                </c:pt>
                <c:pt idx="64">
                  <c:v>46227</c:v>
                </c:pt>
                <c:pt idx="65">
                  <c:v>46228</c:v>
                </c:pt>
                <c:pt idx="66">
                  <c:v>46229</c:v>
                </c:pt>
                <c:pt idx="67">
                  <c:v>46230</c:v>
                </c:pt>
                <c:pt idx="68">
                  <c:v>46231</c:v>
                </c:pt>
                <c:pt idx="69">
                  <c:v>46232</c:v>
                </c:pt>
                <c:pt idx="70">
                  <c:v>46233</c:v>
                </c:pt>
                <c:pt idx="71">
                  <c:v>46234</c:v>
                </c:pt>
                <c:pt idx="72">
                  <c:v>46235</c:v>
                </c:pt>
                <c:pt idx="73">
                  <c:v>46236</c:v>
                </c:pt>
                <c:pt idx="74">
                  <c:v>46237</c:v>
                </c:pt>
                <c:pt idx="75">
                  <c:v>46238</c:v>
                </c:pt>
                <c:pt idx="76">
                  <c:v>46239</c:v>
                </c:pt>
                <c:pt idx="77">
                  <c:v>46240</c:v>
                </c:pt>
                <c:pt idx="78">
                  <c:v>46241</c:v>
                </c:pt>
                <c:pt idx="79">
                  <c:v>46242</c:v>
                </c:pt>
                <c:pt idx="80">
                  <c:v>46243</c:v>
                </c:pt>
                <c:pt idx="81">
                  <c:v>46244</c:v>
                </c:pt>
                <c:pt idx="82">
                  <c:v>46245</c:v>
                </c:pt>
                <c:pt idx="83">
                  <c:v>46246</c:v>
                </c:pt>
                <c:pt idx="84">
                  <c:v>46247</c:v>
                </c:pt>
                <c:pt idx="85">
                  <c:v>46248</c:v>
                </c:pt>
                <c:pt idx="86">
                  <c:v>46249</c:v>
                </c:pt>
                <c:pt idx="87">
                  <c:v>46250</c:v>
                </c:pt>
                <c:pt idx="88">
                  <c:v>46251</c:v>
                </c:pt>
                <c:pt idx="89">
                  <c:v>46252</c:v>
                </c:pt>
                <c:pt idx="90">
                  <c:v>46253</c:v>
                </c:pt>
                <c:pt idx="91">
                  <c:v>46254</c:v>
                </c:pt>
                <c:pt idx="92">
                  <c:v>46255</c:v>
                </c:pt>
                <c:pt idx="93">
                  <c:v>46256</c:v>
                </c:pt>
                <c:pt idx="94">
                  <c:v>46257</c:v>
                </c:pt>
                <c:pt idx="95">
                  <c:v>46258</c:v>
                </c:pt>
                <c:pt idx="96">
                  <c:v>46259</c:v>
                </c:pt>
                <c:pt idx="97">
                  <c:v>46260</c:v>
                </c:pt>
                <c:pt idx="98">
                  <c:v>46261</c:v>
                </c:pt>
                <c:pt idx="99">
                  <c:v>46262</c:v>
                </c:pt>
                <c:pt idx="100">
                  <c:v>46263</c:v>
                </c:pt>
                <c:pt idx="101">
                  <c:v>46264</c:v>
                </c:pt>
                <c:pt idx="102">
                  <c:v>46265</c:v>
                </c:pt>
                <c:pt idx="103">
                  <c:v>46266</c:v>
                </c:pt>
                <c:pt idx="104">
                  <c:v>46267</c:v>
                </c:pt>
                <c:pt idx="105">
                  <c:v>46268</c:v>
                </c:pt>
                <c:pt idx="106">
                  <c:v>46269</c:v>
                </c:pt>
                <c:pt idx="107">
                  <c:v>46270</c:v>
                </c:pt>
                <c:pt idx="108">
                  <c:v>46271</c:v>
                </c:pt>
                <c:pt idx="109">
                  <c:v>46272</c:v>
                </c:pt>
                <c:pt idx="110">
                  <c:v>46273</c:v>
                </c:pt>
                <c:pt idx="111">
                  <c:v>46274</c:v>
                </c:pt>
                <c:pt idx="112">
                  <c:v>46275</c:v>
                </c:pt>
                <c:pt idx="113">
                  <c:v>46276</c:v>
                </c:pt>
                <c:pt idx="114">
                  <c:v>46277</c:v>
                </c:pt>
                <c:pt idx="115">
                  <c:v>46278</c:v>
                </c:pt>
                <c:pt idx="116">
                  <c:v>46279</c:v>
                </c:pt>
                <c:pt idx="117">
                  <c:v>46280</c:v>
                </c:pt>
                <c:pt idx="118">
                  <c:v>46281</c:v>
                </c:pt>
                <c:pt idx="119">
                  <c:v>46282</c:v>
                </c:pt>
                <c:pt idx="120">
                  <c:v>46283</c:v>
                </c:pt>
                <c:pt idx="121">
                  <c:v>46284</c:v>
                </c:pt>
                <c:pt idx="122">
                  <c:v>46285</c:v>
                </c:pt>
                <c:pt idx="123">
                  <c:v>46286</c:v>
                </c:pt>
                <c:pt idx="124">
                  <c:v>46287</c:v>
                </c:pt>
                <c:pt idx="125">
                  <c:v>46288</c:v>
                </c:pt>
                <c:pt idx="126">
                  <c:v>46289</c:v>
                </c:pt>
                <c:pt idx="127">
                  <c:v>46290</c:v>
                </c:pt>
                <c:pt idx="128">
                  <c:v>46291</c:v>
                </c:pt>
                <c:pt idx="129">
                  <c:v>46292</c:v>
                </c:pt>
                <c:pt idx="130">
                  <c:v>46293</c:v>
                </c:pt>
                <c:pt idx="131">
                  <c:v>46294</c:v>
                </c:pt>
                <c:pt idx="132">
                  <c:v>46295</c:v>
                </c:pt>
                <c:pt idx="133">
                  <c:v>46296</c:v>
                </c:pt>
                <c:pt idx="134">
                  <c:v>46297</c:v>
                </c:pt>
                <c:pt idx="135">
                  <c:v>46298</c:v>
                </c:pt>
                <c:pt idx="136">
                  <c:v>46299</c:v>
                </c:pt>
                <c:pt idx="137">
                  <c:v>46300</c:v>
                </c:pt>
                <c:pt idx="138">
                  <c:v>46301</c:v>
                </c:pt>
                <c:pt idx="139">
                  <c:v>46302</c:v>
                </c:pt>
                <c:pt idx="140">
                  <c:v>46303</c:v>
                </c:pt>
                <c:pt idx="141">
                  <c:v>46304</c:v>
                </c:pt>
                <c:pt idx="142">
                  <c:v>46305</c:v>
                </c:pt>
                <c:pt idx="143">
                  <c:v>46306</c:v>
                </c:pt>
                <c:pt idx="144">
                  <c:v>46307</c:v>
                </c:pt>
                <c:pt idx="145">
                  <c:v>46308</c:v>
                </c:pt>
                <c:pt idx="146">
                  <c:v>46309</c:v>
                </c:pt>
                <c:pt idx="147">
                  <c:v>46310</c:v>
                </c:pt>
                <c:pt idx="148">
                  <c:v>46311</c:v>
                </c:pt>
                <c:pt idx="149">
                  <c:v>46312</c:v>
                </c:pt>
                <c:pt idx="150">
                  <c:v>46313</c:v>
                </c:pt>
                <c:pt idx="151">
                  <c:v>46314</c:v>
                </c:pt>
                <c:pt idx="152">
                  <c:v>46315</c:v>
                </c:pt>
                <c:pt idx="153">
                  <c:v>46316</c:v>
                </c:pt>
                <c:pt idx="154">
                  <c:v>46317</c:v>
                </c:pt>
                <c:pt idx="155">
                  <c:v>46318</c:v>
                </c:pt>
                <c:pt idx="156">
                  <c:v>46319</c:v>
                </c:pt>
                <c:pt idx="157">
                  <c:v>46320</c:v>
                </c:pt>
                <c:pt idx="158">
                  <c:v>46321</c:v>
                </c:pt>
                <c:pt idx="159">
                  <c:v>46322</c:v>
                </c:pt>
                <c:pt idx="160">
                  <c:v>46323</c:v>
                </c:pt>
                <c:pt idx="161">
                  <c:v>46324</c:v>
                </c:pt>
                <c:pt idx="162">
                  <c:v>46325</c:v>
                </c:pt>
                <c:pt idx="163">
                  <c:v>46326</c:v>
                </c:pt>
                <c:pt idx="164">
                  <c:v>46327</c:v>
                </c:pt>
                <c:pt idx="165">
                  <c:v>46328</c:v>
                </c:pt>
                <c:pt idx="166">
                  <c:v>46329</c:v>
                </c:pt>
                <c:pt idx="167">
                  <c:v>46330</c:v>
                </c:pt>
                <c:pt idx="168">
                  <c:v>46331</c:v>
                </c:pt>
                <c:pt idx="169">
                  <c:v>46332</c:v>
                </c:pt>
                <c:pt idx="170">
                  <c:v>46333</c:v>
                </c:pt>
                <c:pt idx="171">
                  <c:v>46334</c:v>
                </c:pt>
                <c:pt idx="172">
                  <c:v>46335</c:v>
                </c:pt>
                <c:pt idx="173">
                  <c:v>46336</c:v>
                </c:pt>
                <c:pt idx="174">
                  <c:v>46337</c:v>
                </c:pt>
                <c:pt idx="175">
                  <c:v>46338</c:v>
                </c:pt>
                <c:pt idx="176">
                  <c:v>46339</c:v>
                </c:pt>
                <c:pt idx="177">
                  <c:v>46340</c:v>
                </c:pt>
                <c:pt idx="178">
                  <c:v>46341</c:v>
                </c:pt>
                <c:pt idx="179">
                  <c:v>46342</c:v>
                </c:pt>
                <c:pt idx="180">
                  <c:v>46343</c:v>
                </c:pt>
                <c:pt idx="181">
                  <c:v>46344</c:v>
                </c:pt>
                <c:pt idx="182">
                  <c:v>46345</c:v>
                </c:pt>
                <c:pt idx="183">
                  <c:v>46346</c:v>
                </c:pt>
                <c:pt idx="184">
                  <c:v>46347</c:v>
                </c:pt>
              </c:numCache>
            </c:numRef>
          </c:cat>
          <c:val>
            <c:numRef>
              <c:f>[0]!伸縮外受領</c:f>
              <c:numCache>
                <c:formatCode>General</c:formatCode>
                <c:ptCount val="185"/>
                <c:pt idx="0">
                  <c:v>24.503771428571429</c:v>
                </c:pt>
                <c:pt idx="1">
                  <c:v>19.003771428571429</c:v>
                </c:pt>
                <c:pt idx="2">
                  <c:v>0</c:v>
                </c:pt>
                <c:pt idx="3">
                  <c:v>0</c:v>
                </c:pt>
                <c:pt idx="4">
                  <c:v>21.788571371350969</c:v>
                </c:pt>
                <c:pt idx="5">
                  <c:v>9.7885713713509688</c:v>
                </c:pt>
                <c:pt idx="6">
                  <c:v>17.788571371350969</c:v>
                </c:pt>
                <c:pt idx="7">
                  <c:v>11.2452940604266</c:v>
                </c:pt>
                <c:pt idx="8">
                  <c:v>15.2452940604266</c:v>
                </c:pt>
                <c:pt idx="9">
                  <c:v>0</c:v>
                </c:pt>
                <c:pt idx="10">
                  <c:v>0</c:v>
                </c:pt>
                <c:pt idx="11">
                  <c:v>12.2452940604266</c:v>
                </c:pt>
                <c:pt idx="12">
                  <c:v>8.2452940604266001</c:v>
                </c:pt>
                <c:pt idx="13">
                  <c:v>10.2452940604266</c:v>
                </c:pt>
                <c:pt idx="14">
                  <c:v>17.245294060426602</c:v>
                </c:pt>
                <c:pt idx="15">
                  <c:v>16.745294060426602</c:v>
                </c:pt>
                <c:pt idx="16">
                  <c:v>0</c:v>
                </c:pt>
                <c:pt idx="17">
                  <c:v>0</c:v>
                </c:pt>
                <c:pt idx="18">
                  <c:v>22.245294060426598</c:v>
                </c:pt>
                <c:pt idx="19">
                  <c:v>19.245294060426598</c:v>
                </c:pt>
                <c:pt idx="20">
                  <c:v>12.7452940604266</c:v>
                </c:pt>
                <c:pt idx="21">
                  <c:v>14.2452940604266</c:v>
                </c:pt>
                <c:pt idx="22">
                  <c:v>8.2452940604266001</c:v>
                </c:pt>
                <c:pt idx="23">
                  <c:v>0</c:v>
                </c:pt>
                <c:pt idx="24">
                  <c:v>0</c:v>
                </c:pt>
                <c:pt idx="25">
                  <c:v>10.2452940604266</c:v>
                </c:pt>
                <c:pt idx="26">
                  <c:v>16.245294060426602</c:v>
                </c:pt>
                <c:pt idx="27">
                  <c:v>14.2452940604266</c:v>
                </c:pt>
                <c:pt idx="28">
                  <c:v>13.2452940604266</c:v>
                </c:pt>
                <c:pt idx="29">
                  <c:v>19.245294060426602</c:v>
                </c:pt>
                <c:pt idx="30">
                  <c:v>0</c:v>
                </c:pt>
                <c:pt idx="31">
                  <c:v>0</c:v>
                </c:pt>
                <c:pt idx="32">
                  <c:v>16.4252</c:v>
                </c:pt>
                <c:pt idx="33">
                  <c:v>21.4252</c:v>
                </c:pt>
                <c:pt idx="34">
                  <c:v>24.4252</c:v>
                </c:pt>
                <c:pt idx="35">
                  <c:v>18.4252</c:v>
                </c:pt>
                <c:pt idx="36">
                  <c:v>20.4252</c:v>
                </c:pt>
                <c:pt idx="37">
                  <c:v>3</c:v>
                </c:pt>
                <c:pt idx="38">
                  <c:v>0</c:v>
                </c:pt>
                <c:pt idx="39">
                  <c:v>19.4252</c:v>
                </c:pt>
                <c:pt idx="40">
                  <c:v>18.4252</c:v>
                </c:pt>
                <c:pt idx="41">
                  <c:v>22.701837426900585</c:v>
                </c:pt>
                <c:pt idx="42">
                  <c:v>19.701837426900585</c:v>
                </c:pt>
                <c:pt idx="43">
                  <c:v>19.701837426900585</c:v>
                </c:pt>
                <c:pt idx="44">
                  <c:v>0</c:v>
                </c:pt>
                <c:pt idx="45">
                  <c:v>0</c:v>
                </c:pt>
                <c:pt idx="46">
                  <c:v>28.921837426900588</c:v>
                </c:pt>
                <c:pt idx="47">
                  <c:v>31.532948538011699</c:v>
                </c:pt>
                <c:pt idx="48">
                  <c:v>27.272948538011697</c:v>
                </c:pt>
                <c:pt idx="49">
                  <c:v>27.272948538011697</c:v>
                </c:pt>
                <c:pt idx="50">
                  <c:v>33.672948538011696</c:v>
                </c:pt>
                <c:pt idx="51">
                  <c:v>34.212948538011702</c:v>
                </c:pt>
                <c:pt idx="52">
                  <c:v>0</c:v>
                </c:pt>
                <c:pt idx="53">
                  <c:v>33.03962612135566</c:v>
                </c:pt>
                <c:pt idx="54">
                  <c:v>33.03962612135566</c:v>
                </c:pt>
                <c:pt idx="55">
                  <c:v>33.03962612135566</c:v>
                </c:pt>
                <c:pt idx="56">
                  <c:v>26.639626121355658</c:v>
                </c:pt>
                <c:pt idx="57">
                  <c:v>26.639626121355658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29.582126121355657</c:v>
                </c:pt>
                <c:pt idx="62">
                  <c:v>33.582126121355657</c:v>
                </c:pt>
                <c:pt idx="63">
                  <c:v>33.582126121355657</c:v>
                </c:pt>
                <c:pt idx="64">
                  <c:v>29.582126121355657</c:v>
                </c:pt>
                <c:pt idx="65">
                  <c:v>0</c:v>
                </c:pt>
                <c:pt idx="66">
                  <c:v>0</c:v>
                </c:pt>
                <c:pt idx="67">
                  <c:v>30.760793067258163</c:v>
                </c:pt>
                <c:pt idx="68">
                  <c:v>28.250266560733827</c:v>
                </c:pt>
                <c:pt idx="69">
                  <c:v>28.250266560733827</c:v>
                </c:pt>
                <c:pt idx="70">
                  <c:v>28.250266560733827</c:v>
                </c:pt>
                <c:pt idx="71">
                  <c:v>25.639155449622717</c:v>
                </c:pt>
                <c:pt idx="72">
                  <c:v>0</c:v>
                </c:pt>
                <c:pt idx="73">
                  <c:v>0</c:v>
                </c:pt>
                <c:pt idx="74">
                  <c:v>14.021955361121741</c:v>
                </c:pt>
                <c:pt idx="75">
                  <c:v>14.021955361121741</c:v>
                </c:pt>
                <c:pt idx="76">
                  <c:v>14.021955361121741</c:v>
                </c:pt>
                <c:pt idx="77">
                  <c:v>14.021955361121741</c:v>
                </c:pt>
                <c:pt idx="78">
                  <c:v>20.596622338050452</c:v>
                </c:pt>
                <c:pt idx="79">
                  <c:v>20.596622338050452</c:v>
                </c:pt>
                <c:pt idx="80">
                  <c:v>0</c:v>
                </c:pt>
                <c:pt idx="81">
                  <c:v>20.596622338050452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10.392788694455074</c:v>
                </c:pt>
                <c:pt idx="89">
                  <c:v>10.392788694455074</c:v>
                </c:pt>
                <c:pt idx="90">
                  <c:v>10.392788694455074</c:v>
                </c:pt>
                <c:pt idx="91">
                  <c:v>10.392788694455074</c:v>
                </c:pt>
                <c:pt idx="92">
                  <c:v>10.392788694455074</c:v>
                </c:pt>
                <c:pt idx="93">
                  <c:v>0</c:v>
                </c:pt>
                <c:pt idx="94">
                  <c:v>0</c:v>
                </c:pt>
                <c:pt idx="95">
                  <c:v>5.6712502241134644</c:v>
                </c:pt>
                <c:pt idx="96">
                  <c:v>5.6712502241134644</c:v>
                </c:pt>
                <c:pt idx="97">
                  <c:v>5.6712502241134644</c:v>
                </c:pt>
                <c:pt idx="98">
                  <c:v>5.6712502241134644</c:v>
                </c:pt>
                <c:pt idx="99">
                  <c:v>5.6712502241134644</c:v>
                </c:pt>
                <c:pt idx="100">
                  <c:v>0</c:v>
                </c:pt>
                <c:pt idx="101">
                  <c:v>0</c:v>
                </c:pt>
                <c:pt idx="102">
                  <c:v>5.6712502241134644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892-457E-A9FF-BE0D6361FEFA}"/>
            </c:ext>
          </c:extLst>
        </c:ser>
        <c:ser>
          <c:idx val="7"/>
          <c:order val="1"/>
          <c:tx>
            <c:v>伸縮外(受領済-保留、質疑回答待ちなど未工程)</c:v>
          </c:tx>
          <c:spPr>
            <a:solidFill>
              <a:schemeClr val="accent2">
                <a:lumMod val="60000"/>
                <a:lumOff val="40000"/>
              </a:schemeClr>
            </a:solidFill>
          </c:spPr>
          <c:invertIfNegative val="0"/>
          <c:dLbls>
            <c:numFmt formatCode="#,##0_);[Red]\(#,##0\)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numRef>
              <c:f>[0]!グラフ期間</c:f>
              <c:numCache>
                <c:formatCode>m/d/yyyy</c:formatCode>
                <c:ptCount val="185"/>
                <c:pt idx="0">
                  <c:v>46163</c:v>
                </c:pt>
                <c:pt idx="1">
                  <c:v>46164</c:v>
                </c:pt>
                <c:pt idx="2">
                  <c:v>46165</c:v>
                </c:pt>
                <c:pt idx="3">
                  <c:v>46166</c:v>
                </c:pt>
                <c:pt idx="4">
                  <c:v>46167</c:v>
                </c:pt>
                <c:pt idx="5">
                  <c:v>46168</c:v>
                </c:pt>
                <c:pt idx="6">
                  <c:v>46169</c:v>
                </c:pt>
                <c:pt idx="7">
                  <c:v>46170</c:v>
                </c:pt>
                <c:pt idx="8">
                  <c:v>46171</c:v>
                </c:pt>
                <c:pt idx="9">
                  <c:v>46172</c:v>
                </c:pt>
                <c:pt idx="10">
                  <c:v>46173</c:v>
                </c:pt>
                <c:pt idx="11">
                  <c:v>46174</c:v>
                </c:pt>
                <c:pt idx="12">
                  <c:v>46175</c:v>
                </c:pt>
                <c:pt idx="13">
                  <c:v>46176</c:v>
                </c:pt>
                <c:pt idx="14">
                  <c:v>46177</c:v>
                </c:pt>
                <c:pt idx="15">
                  <c:v>46178</c:v>
                </c:pt>
                <c:pt idx="16">
                  <c:v>46179</c:v>
                </c:pt>
                <c:pt idx="17">
                  <c:v>46180</c:v>
                </c:pt>
                <c:pt idx="18">
                  <c:v>46181</c:v>
                </c:pt>
                <c:pt idx="19">
                  <c:v>46182</c:v>
                </c:pt>
                <c:pt idx="20">
                  <c:v>46183</c:v>
                </c:pt>
                <c:pt idx="21">
                  <c:v>46184</c:v>
                </c:pt>
                <c:pt idx="22">
                  <c:v>46185</c:v>
                </c:pt>
                <c:pt idx="23">
                  <c:v>46186</c:v>
                </c:pt>
                <c:pt idx="24">
                  <c:v>46187</c:v>
                </c:pt>
                <c:pt idx="25">
                  <c:v>46188</c:v>
                </c:pt>
                <c:pt idx="26">
                  <c:v>46189</c:v>
                </c:pt>
                <c:pt idx="27">
                  <c:v>46190</c:v>
                </c:pt>
                <c:pt idx="28">
                  <c:v>46191</c:v>
                </c:pt>
                <c:pt idx="29">
                  <c:v>46192</c:v>
                </c:pt>
                <c:pt idx="30">
                  <c:v>46193</c:v>
                </c:pt>
                <c:pt idx="31">
                  <c:v>46194</c:v>
                </c:pt>
                <c:pt idx="32">
                  <c:v>46195</c:v>
                </c:pt>
                <c:pt idx="33">
                  <c:v>46196</c:v>
                </c:pt>
                <c:pt idx="34">
                  <c:v>46197</c:v>
                </c:pt>
                <c:pt idx="35">
                  <c:v>46198</c:v>
                </c:pt>
                <c:pt idx="36">
                  <c:v>46199</c:v>
                </c:pt>
                <c:pt idx="37">
                  <c:v>46200</c:v>
                </c:pt>
                <c:pt idx="38">
                  <c:v>46201</c:v>
                </c:pt>
                <c:pt idx="39">
                  <c:v>46202</c:v>
                </c:pt>
                <c:pt idx="40">
                  <c:v>46203</c:v>
                </c:pt>
                <c:pt idx="41">
                  <c:v>46204</c:v>
                </c:pt>
                <c:pt idx="42">
                  <c:v>46205</c:v>
                </c:pt>
                <c:pt idx="43">
                  <c:v>46206</c:v>
                </c:pt>
                <c:pt idx="44">
                  <c:v>46207</c:v>
                </c:pt>
                <c:pt idx="45">
                  <c:v>46208</c:v>
                </c:pt>
                <c:pt idx="46">
                  <c:v>46209</c:v>
                </c:pt>
                <c:pt idx="47">
                  <c:v>46210</c:v>
                </c:pt>
                <c:pt idx="48">
                  <c:v>46211</c:v>
                </c:pt>
                <c:pt idx="49">
                  <c:v>46212</c:v>
                </c:pt>
                <c:pt idx="50">
                  <c:v>46213</c:v>
                </c:pt>
                <c:pt idx="51">
                  <c:v>46214</c:v>
                </c:pt>
                <c:pt idx="52">
                  <c:v>46215</c:v>
                </c:pt>
                <c:pt idx="53">
                  <c:v>46216</c:v>
                </c:pt>
                <c:pt idx="54">
                  <c:v>46217</c:v>
                </c:pt>
                <c:pt idx="55">
                  <c:v>46218</c:v>
                </c:pt>
                <c:pt idx="56">
                  <c:v>46219</c:v>
                </c:pt>
                <c:pt idx="57">
                  <c:v>46220</c:v>
                </c:pt>
                <c:pt idx="58">
                  <c:v>46221</c:v>
                </c:pt>
                <c:pt idx="59">
                  <c:v>46222</c:v>
                </c:pt>
                <c:pt idx="60">
                  <c:v>46223</c:v>
                </c:pt>
                <c:pt idx="61">
                  <c:v>46224</c:v>
                </c:pt>
                <c:pt idx="62">
                  <c:v>46225</c:v>
                </c:pt>
                <c:pt idx="63">
                  <c:v>46226</c:v>
                </c:pt>
                <c:pt idx="64">
                  <c:v>46227</c:v>
                </c:pt>
                <c:pt idx="65">
                  <c:v>46228</c:v>
                </c:pt>
                <c:pt idx="66">
                  <c:v>46229</c:v>
                </c:pt>
                <c:pt idx="67">
                  <c:v>46230</c:v>
                </c:pt>
                <c:pt idx="68">
                  <c:v>46231</c:v>
                </c:pt>
                <c:pt idx="69">
                  <c:v>46232</c:v>
                </c:pt>
                <c:pt idx="70">
                  <c:v>46233</c:v>
                </c:pt>
                <c:pt idx="71">
                  <c:v>46234</c:v>
                </c:pt>
                <c:pt idx="72">
                  <c:v>46235</c:v>
                </c:pt>
                <c:pt idx="73">
                  <c:v>46236</c:v>
                </c:pt>
                <c:pt idx="74">
                  <c:v>46237</c:v>
                </c:pt>
                <c:pt idx="75">
                  <c:v>46238</c:v>
                </c:pt>
                <c:pt idx="76">
                  <c:v>46239</c:v>
                </c:pt>
                <c:pt idx="77">
                  <c:v>46240</c:v>
                </c:pt>
                <c:pt idx="78">
                  <c:v>46241</c:v>
                </c:pt>
                <c:pt idx="79">
                  <c:v>46242</c:v>
                </c:pt>
                <c:pt idx="80">
                  <c:v>46243</c:v>
                </c:pt>
                <c:pt idx="81">
                  <c:v>46244</c:v>
                </c:pt>
                <c:pt idx="82">
                  <c:v>46245</c:v>
                </c:pt>
                <c:pt idx="83">
                  <c:v>46246</c:v>
                </c:pt>
                <c:pt idx="84">
                  <c:v>46247</c:v>
                </c:pt>
                <c:pt idx="85">
                  <c:v>46248</c:v>
                </c:pt>
                <c:pt idx="86">
                  <c:v>46249</c:v>
                </c:pt>
                <c:pt idx="87">
                  <c:v>46250</c:v>
                </c:pt>
                <c:pt idx="88">
                  <c:v>46251</c:v>
                </c:pt>
                <c:pt idx="89">
                  <c:v>46252</c:v>
                </c:pt>
                <c:pt idx="90">
                  <c:v>46253</c:v>
                </c:pt>
                <c:pt idx="91">
                  <c:v>46254</c:v>
                </c:pt>
                <c:pt idx="92">
                  <c:v>46255</c:v>
                </c:pt>
                <c:pt idx="93">
                  <c:v>46256</c:v>
                </c:pt>
                <c:pt idx="94">
                  <c:v>46257</c:v>
                </c:pt>
                <c:pt idx="95">
                  <c:v>46258</c:v>
                </c:pt>
                <c:pt idx="96">
                  <c:v>46259</c:v>
                </c:pt>
                <c:pt idx="97">
                  <c:v>46260</c:v>
                </c:pt>
                <c:pt idx="98">
                  <c:v>46261</c:v>
                </c:pt>
                <c:pt idx="99">
                  <c:v>46262</c:v>
                </c:pt>
                <c:pt idx="100">
                  <c:v>46263</c:v>
                </c:pt>
                <c:pt idx="101">
                  <c:v>46264</c:v>
                </c:pt>
                <c:pt idx="102">
                  <c:v>46265</c:v>
                </c:pt>
                <c:pt idx="103">
                  <c:v>46266</c:v>
                </c:pt>
                <c:pt idx="104">
                  <c:v>46267</c:v>
                </c:pt>
                <c:pt idx="105">
                  <c:v>46268</c:v>
                </c:pt>
                <c:pt idx="106">
                  <c:v>46269</c:v>
                </c:pt>
                <c:pt idx="107">
                  <c:v>46270</c:v>
                </c:pt>
                <c:pt idx="108">
                  <c:v>46271</c:v>
                </c:pt>
                <c:pt idx="109">
                  <c:v>46272</c:v>
                </c:pt>
                <c:pt idx="110">
                  <c:v>46273</c:v>
                </c:pt>
                <c:pt idx="111">
                  <c:v>46274</c:v>
                </c:pt>
                <c:pt idx="112">
                  <c:v>46275</c:v>
                </c:pt>
                <c:pt idx="113">
                  <c:v>46276</c:v>
                </c:pt>
                <c:pt idx="114">
                  <c:v>46277</c:v>
                </c:pt>
                <c:pt idx="115">
                  <c:v>46278</c:v>
                </c:pt>
                <c:pt idx="116">
                  <c:v>46279</c:v>
                </c:pt>
                <c:pt idx="117">
                  <c:v>46280</c:v>
                </c:pt>
                <c:pt idx="118">
                  <c:v>46281</c:v>
                </c:pt>
                <c:pt idx="119">
                  <c:v>46282</c:v>
                </c:pt>
                <c:pt idx="120">
                  <c:v>46283</c:v>
                </c:pt>
                <c:pt idx="121">
                  <c:v>46284</c:v>
                </c:pt>
                <c:pt idx="122">
                  <c:v>46285</c:v>
                </c:pt>
                <c:pt idx="123">
                  <c:v>46286</c:v>
                </c:pt>
                <c:pt idx="124">
                  <c:v>46287</c:v>
                </c:pt>
                <c:pt idx="125">
                  <c:v>46288</c:v>
                </c:pt>
                <c:pt idx="126">
                  <c:v>46289</c:v>
                </c:pt>
                <c:pt idx="127">
                  <c:v>46290</c:v>
                </c:pt>
                <c:pt idx="128">
                  <c:v>46291</c:v>
                </c:pt>
                <c:pt idx="129">
                  <c:v>46292</c:v>
                </c:pt>
                <c:pt idx="130">
                  <c:v>46293</c:v>
                </c:pt>
                <c:pt idx="131">
                  <c:v>46294</c:v>
                </c:pt>
                <c:pt idx="132">
                  <c:v>46295</c:v>
                </c:pt>
                <c:pt idx="133">
                  <c:v>46296</c:v>
                </c:pt>
                <c:pt idx="134">
                  <c:v>46297</c:v>
                </c:pt>
                <c:pt idx="135">
                  <c:v>46298</c:v>
                </c:pt>
                <c:pt idx="136">
                  <c:v>46299</c:v>
                </c:pt>
                <c:pt idx="137">
                  <c:v>46300</c:v>
                </c:pt>
                <c:pt idx="138">
                  <c:v>46301</c:v>
                </c:pt>
                <c:pt idx="139">
                  <c:v>46302</c:v>
                </c:pt>
                <c:pt idx="140">
                  <c:v>46303</c:v>
                </c:pt>
                <c:pt idx="141">
                  <c:v>46304</c:v>
                </c:pt>
                <c:pt idx="142">
                  <c:v>46305</c:v>
                </c:pt>
                <c:pt idx="143">
                  <c:v>46306</c:v>
                </c:pt>
                <c:pt idx="144">
                  <c:v>46307</c:v>
                </c:pt>
                <c:pt idx="145">
                  <c:v>46308</c:v>
                </c:pt>
                <c:pt idx="146">
                  <c:v>46309</c:v>
                </c:pt>
                <c:pt idx="147">
                  <c:v>46310</c:v>
                </c:pt>
                <c:pt idx="148">
                  <c:v>46311</c:v>
                </c:pt>
                <c:pt idx="149">
                  <c:v>46312</c:v>
                </c:pt>
                <c:pt idx="150">
                  <c:v>46313</c:v>
                </c:pt>
                <c:pt idx="151">
                  <c:v>46314</c:v>
                </c:pt>
                <c:pt idx="152">
                  <c:v>46315</c:v>
                </c:pt>
                <c:pt idx="153">
                  <c:v>46316</c:v>
                </c:pt>
                <c:pt idx="154">
                  <c:v>46317</c:v>
                </c:pt>
                <c:pt idx="155">
                  <c:v>46318</c:v>
                </c:pt>
                <c:pt idx="156">
                  <c:v>46319</c:v>
                </c:pt>
                <c:pt idx="157">
                  <c:v>46320</c:v>
                </c:pt>
                <c:pt idx="158">
                  <c:v>46321</c:v>
                </c:pt>
                <c:pt idx="159">
                  <c:v>46322</c:v>
                </c:pt>
                <c:pt idx="160">
                  <c:v>46323</c:v>
                </c:pt>
                <c:pt idx="161">
                  <c:v>46324</c:v>
                </c:pt>
                <c:pt idx="162">
                  <c:v>46325</c:v>
                </c:pt>
                <c:pt idx="163">
                  <c:v>46326</c:v>
                </c:pt>
                <c:pt idx="164">
                  <c:v>46327</c:v>
                </c:pt>
                <c:pt idx="165">
                  <c:v>46328</c:v>
                </c:pt>
                <c:pt idx="166">
                  <c:v>46329</c:v>
                </c:pt>
                <c:pt idx="167">
                  <c:v>46330</c:v>
                </c:pt>
                <c:pt idx="168">
                  <c:v>46331</c:v>
                </c:pt>
                <c:pt idx="169">
                  <c:v>46332</c:v>
                </c:pt>
                <c:pt idx="170">
                  <c:v>46333</c:v>
                </c:pt>
                <c:pt idx="171">
                  <c:v>46334</c:v>
                </c:pt>
                <c:pt idx="172">
                  <c:v>46335</c:v>
                </c:pt>
                <c:pt idx="173">
                  <c:v>46336</c:v>
                </c:pt>
                <c:pt idx="174">
                  <c:v>46337</c:v>
                </c:pt>
                <c:pt idx="175">
                  <c:v>46338</c:v>
                </c:pt>
                <c:pt idx="176">
                  <c:v>46339</c:v>
                </c:pt>
                <c:pt idx="177">
                  <c:v>46340</c:v>
                </c:pt>
                <c:pt idx="178">
                  <c:v>46341</c:v>
                </c:pt>
                <c:pt idx="179">
                  <c:v>46342</c:v>
                </c:pt>
                <c:pt idx="180">
                  <c:v>46343</c:v>
                </c:pt>
                <c:pt idx="181">
                  <c:v>46344</c:v>
                </c:pt>
                <c:pt idx="182">
                  <c:v>46345</c:v>
                </c:pt>
                <c:pt idx="183">
                  <c:v>46346</c:v>
                </c:pt>
                <c:pt idx="184">
                  <c:v>46347</c:v>
                </c:pt>
              </c:numCache>
            </c:numRef>
          </c:cat>
          <c:val>
            <c:numRef>
              <c:f>[0]!伸縮外受領未工程</c:f>
              <c:numCache>
                <c:formatCode>General</c:formatCode>
                <c:ptCount val="18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2.1300000000000003</c:v>
                </c:pt>
                <c:pt idx="62">
                  <c:v>2.1300000000000003</c:v>
                </c:pt>
                <c:pt idx="63">
                  <c:v>0</c:v>
                </c:pt>
                <c:pt idx="64">
                  <c:v>12.4</c:v>
                </c:pt>
                <c:pt idx="65">
                  <c:v>0</c:v>
                </c:pt>
                <c:pt idx="66">
                  <c:v>0</c:v>
                </c:pt>
                <c:pt idx="67">
                  <c:v>10.637647058823532</c:v>
                </c:pt>
                <c:pt idx="68">
                  <c:v>10.637647058823532</c:v>
                </c:pt>
                <c:pt idx="69">
                  <c:v>10.637647058823532</c:v>
                </c:pt>
                <c:pt idx="70">
                  <c:v>10.637647058823532</c:v>
                </c:pt>
                <c:pt idx="71">
                  <c:v>10.637647058823532</c:v>
                </c:pt>
                <c:pt idx="72">
                  <c:v>0</c:v>
                </c:pt>
                <c:pt idx="73">
                  <c:v>0</c:v>
                </c:pt>
                <c:pt idx="74">
                  <c:v>35.516940709617188</c:v>
                </c:pt>
                <c:pt idx="75">
                  <c:v>35.516940709617188</c:v>
                </c:pt>
                <c:pt idx="76">
                  <c:v>35.516940709617188</c:v>
                </c:pt>
                <c:pt idx="77">
                  <c:v>35.516940709617188</c:v>
                </c:pt>
                <c:pt idx="78">
                  <c:v>35.516940709617188</c:v>
                </c:pt>
                <c:pt idx="79">
                  <c:v>35.516940709617188</c:v>
                </c:pt>
                <c:pt idx="80">
                  <c:v>0</c:v>
                </c:pt>
                <c:pt idx="81">
                  <c:v>35.516940709617188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37.421702614379093</c:v>
                </c:pt>
                <c:pt idx="89">
                  <c:v>37.421702614379093</c:v>
                </c:pt>
                <c:pt idx="90">
                  <c:v>37.421702614379093</c:v>
                </c:pt>
                <c:pt idx="91">
                  <c:v>37.421702614379093</c:v>
                </c:pt>
                <c:pt idx="92">
                  <c:v>37.421702614379093</c:v>
                </c:pt>
                <c:pt idx="93">
                  <c:v>0</c:v>
                </c:pt>
                <c:pt idx="94">
                  <c:v>0</c:v>
                </c:pt>
                <c:pt idx="95">
                  <c:v>26.784055555555558</c:v>
                </c:pt>
                <c:pt idx="96">
                  <c:v>26.784055555555558</c:v>
                </c:pt>
                <c:pt idx="97">
                  <c:v>26.784055555555558</c:v>
                </c:pt>
                <c:pt idx="98">
                  <c:v>26.784055555555558</c:v>
                </c:pt>
                <c:pt idx="99">
                  <c:v>26.784055555555558</c:v>
                </c:pt>
                <c:pt idx="100">
                  <c:v>0</c:v>
                </c:pt>
                <c:pt idx="101">
                  <c:v>0</c:v>
                </c:pt>
                <c:pt idx="102">
                  <c:v>26.784055555555558</c:v>
                </c:pt>
                <c:pt idx="103">
                  <c:v>16.466833333333334</c:v>
                </c:pt>
                <c:pt idx="104">
                  <c:v>16.466833333333334</c:v>
                </c:pt>
                <c:pt idx="105">
                  <c:v>16.466833333333334</c:v>
                </c:pt>
                <c:pt idx="106">
                  <c:v>16.466833333333334</c:v>
                </c:pt>
                <c:pt idx="107">
                  <c:v>0</c:v>
                </c:pt>
                <c:pt idx="108">
                  <c:v>0</c:v>
                </c:pt>
                <c:pt idx="109">
                  <c:v>7.1334999999999997</c:v>
                </c:pt>
                <c:pt idx="110">
                  <c:v>7.1334999999999997</c:v>
                </c:pt>
                <c:pt idx="111">
                  <c:v>7.1334999999999997</c:v>
                </c:pt>
                <c:pt idx="112">
                  <c:v>7.1334999999999997</c:v>
                </c:pt>
                <c:pt idx="113">
                  <c:v>7.1334999999999997</c:v>
                </c:pt>
                <c:pt idx="114">
                  <c:v>0</c:v>
                </c:pt>
                <c:pt idx="115">
                  <c:v>0</c:v>
                </c:pt>
                <c:pt idx="116">
                  <c:v>7.1334999999999997</c:v>
                </c:pt>
                <c:pt idx="117">
                  <c:v>7.1334999999999997</c:v>
                </c:pt>
                <c:pt idx="118">
                  <c:v>7.1334999999999997</c:v>
                </c:pt>
                <c:pt idx="119">
                  <c:v>7.1334999999999997</c:v>
                </c:pt>
                <c:pt idx="120">
                  <c:v>7.1334999999999997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7.1334999999999997</c:v>
                </c:pt>
                <c:pt idx="127">
                  <c:v>7.1334999999999997</c:v>
                </c:pt>
                <c:pt idx="128">
                  <c:v>7.1334999999999997</c:v>
                </c:pt>
                <c:pt idx="129">
                  <c:v>0</c:v>
                </c:pt>
                <c:pt idx="130">
                  <c:v>7.1334999999999997</c:v>
                </c:pt>
                <c:pt idx="131">
                  <c:v>7.1334999999999997</c:v>
                </c:pt>
                <c:pt idx="132">
                  <c:v>7.1334999999999997</c:v>
                </c:pt>
                <c:pt idx="133">
                  <c:v>7.3090909090909095</c:v>
                </c:pt>
                <c:pt idx="134">
                  <c:v>7.3090909090909095</c:v>
                </c:pt>
                <c:pt idx="135">
                  <c:v>0</c:v>
                </c:pt>
                <c:pt idx="136">
                  <c:v>0</c:v>
                </c:pt>
                <c:pt idx="137">
                  <c:v>7.3090909090909095</c:v>
                </c:pt>
                <c:pt idx="138">
                  <c:v>7.3090909090909095</c:v>
                </c:pt>
                <c:pt idx="139">
                  <c:v>7.3090909090909095</c:v>
                </c:pt>
                <c:pt idx="140">
                  <c:v>7.3090909090909095</c:v>
                </c:pt>
                <c:pt idx="141">
                  <c:v>7.3090909090909095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7.3090909090909095</c:v>
                </c:pt>
                <c:pt idx="146">
                  <c:v>7.3090909090909095</c:v>
                </c:pt>
                <c:pt idx="147">
                  <c:v>7.3090909090909095</c:v>
                </c:pt>
                <c:pt idx="148">
                  <c:v>7.3090909090909095</c:v>
                </c:pt>
                <c:pt idx="149">
                  <c:v>7.3090909090909095</c:v>
                </c:pt>
                <c:pt idx="150">
                  <c:v>0</c:v>
                </c:pt>
                <c:pt idx="151">
                  <c:v>7.3090909090909095</c:v>
                </c:pt>
                <c:pt idx="152">
                  <c:v>7.3090909090909095</c:v>
                </c:pt>
                <c:pt idx="153">
                  <c:v>7.3090909090909095</c:v>
                </c:pt>
                <c:pt idx="154">
                  <c:v>7.3090909090909095</c:v>
                </c:pt>
                <c:pt idx="155">
                  <c:v>7.3090909090909095</c:v>
                </c:pt>
                <c:pt idx="156">
                  <c:v>0</c:v>
                </c:pt>
                <c:pt idx="157">
                  <c:v>0</c:v>
                </c:pt>
                <c:pt idx="158">
                  <c:v>7.3090909090909095</c:v>
                </c:pt>
                <c:pt idx="159">
                  <c:v>7.3090909090909095</c:v>
                </c:pt>
                <c:pt idx="160">
                  <c:v>7.3090909090909095</c:v>
                </c:pt>
                <c:pt idx="161">
                  <c:v>7.3090909090909095</c:v>
                </c:pt>
                <c:pt idx="162">
                  <c:v>7.3090909090909095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892-457E-A9FF-BE0D6361FEFA}"/>
            </c:ext>
          </c:extLst>
        </c:ser>
        <c:ser>
          <c:idx val="5"/>
          <c:order val="2"/>
          <c:tx>
            <c:v>伸縮外(未受領-未工程)</c:v>
          </c:tx>
          <c:spPr>
            <a:solidFill>
              <a:schemeClr val="accent3">
                <a:lumMod val="60000"/>
                <a:lumOff val="40000"/>
              </a:schemeClr>
            </a:solidFill>
          </c:spPr>
          <c:invertIfNegative val="0"/>
          <c:dLbls>
            <c:numFmt formatCode="#,##0_);[Red]\(#,##0\)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numRef>
              <c:f>[0]!グラフ期間</c:f>
              <c:numCache>
                <c:formatCode>m/d/yyyy</c:formatCode>
                <c:ptCount val="185"/>
                <c:pt idx="0">
                  <c:v>46163</c:v>
                </c:pt>
                <c:pt idx="1">
                  <c:v>46164</c:v>
                </c:pt>
                <c:pt idx="2">
                  <c:v>46165</c:v>
                </c:pt>
                <c:pt idx="3">
                  <c:v>46166</c:v>
                </c:pt>
                <c:pt idx="4">
                  <c:v>46167</c:v>
                </c:pt>
                <c:pt idx="5">
                  <c:v>46168</c:v>
                </c:pt>
                <c:pt idx="6">
                  <c:v>46169</c:v>
                </c:pt>
                <c:pt idx="7">
                  <c:v>46170</c:v>
                </c:pt>
                <c:pt idx="8">
                  <c:v>46171</c:v>
                </c:pt>
                <c:pt idx="9">
                  <c:v>46172</c:v>
                </c:pt>
                <c:pt idx="10">
                  <c:v>46173</c:v>
                </c:pt>
                <c:pt idx="11">
                  <c:v>46174</c:v>
                </c:pt>
                <c:pt idx="12">
                  <c:v>46175</c:v>
                </c:pt>
                <c:pt idx="13">
                  <c:v>46176</c:v>
                </c:pt>
                <c:pt idx="14">
                  <c:v>46177</c:v>
                </c:pt>
                <c:pt idx="15">
                  <c:v>46178</c:v>
                </c:pt>
                <c:pt idx="16">
                  <c:v>46179</c:v>
                </c:pt>
                <c:pt idx="17">
                  <c:v>46180</c:v>
                </c:pt>
                <c:pt idx="18">
                  <c:v>46181</c:v>
                </c:pt>
                <c:pt idx="19">
                  <c:v>46182</c:v>
                </c:pt>
                <c:pt idx="20">
                  <c:v>46183</c:v>
                </c:pt>
                <c:pt idx="21">
                  <c:v>46184</c:v>
                </c:pt>
                <c:pt idx="22">
                  <c:v>46185</c:v>
                </c:pt>
                <c:pt idx="23">
                  <c:v>46186</c:v>
                </c:pt>
                <c:pt idx="24">
                  <c:v>46187</c:v>
                </c:pt>
                <c:pt idx="25">
                  <c:v>46188</c:v>
                </c:pt>
                <c:pt idx="26">
                  <c:v>46189</c:v>
                </c:pt>
                <c:pt idx="27">
                  <c:v>46190</c:v>
                </c:pt>
                <c:pt idx="28">
                  <c:v>46191</c:v>
                </c:pt>
                <c:pt idx="29">
                  <c:v>46192</c:v>
                </c:pt>
                <c:pt idx="30">
                  <c:v>46193</c:v>
                </c:pt>
                <c:pt idx="31">
                  <c:v>46194</c:v>
                </c:pt>
                <c:pt idx="32">
                  <c:v>46195</c:v>
                </c:pt>
                <c:pt idx="33">
                  <c:v>46196</c:v>
                </c:pt>
                <c:pt idx="34">
                  <c:v>46197</c:v>
                </c:pt>
                <c:pt idx="35">
                  <c:v>46198</c:v>
                </c:pt>
                <c:pt idx="36">
                  <c:v>46199</c:v>
                </c:pt>
                <c:pt idx="37">
                  <c:v>46200</c:v>
                </c:pt>
                <c:pt idx="38">
                  <c:v>46201</c:v>
                </c:pt>
                <c:pt idx="39">
                  <c:v>46202</c:v>
                </c:pt>
                <c:pt idx="40">
                  <c:v>46203</c:v>
                </c:pt>
                <c:pt idx="41">
                  <c:v>46204</c:v>
                </c:pt>
                <c:pt idx="42">
                  <c:v>46205</c:v>
                </c:pt>
                <c:pt idx="43">
                  <c:v>46206</c:v>
                </c:pt>
                <c:pt idx="44">
                  <c:v>46207</c:v>
                </c:pt>
                <c:pt idx="45">
                  <c:v>46208</c:v>
                </c:pt>
                <c:pt idx="46">
                  <c:v>46209</c:v>
                </c:pt>
                <c:pt idx="47">
                  <c:v>46210</c:v>
                </c:pt>
                <c:pt idx="48">
                  <c:v>46211</c:v>
                </c:pt>
                <c:pt idx="49">
                  <c:v>46212</c:v>
                </c:pt>
                <c:pt idx="50">
                  <c:v>46213</c:v>
                </c:pt>
                <c:pt idx="51">
                  <c:v>46214</c:v>
                </c:pt>
                <c:pt idx="52">
                  <c:v>46215</c:v>
                </c:pt>
                <c:pt idx="53">
                  <c:v>46216</c:v>
                </c:pt>
                <c:pt idx="54">
                  <c:v>46217</c:v>
                </c:pt>
                <c:pt idx="55">
                  <c:v>46218</c:v>
                </c:pt>
                <c:pt idx="56">
                  <c:v>46219</c:v>
                </c:pt>
                <c:pt idx="57">
                  <c:v>46220</c:v>
                </c:pt>
                <c:pt idx="58">
                  <c:v>46221</c:v>
                </c:pt>
                <c:pt idx="59">
                  <c:v>46222</c:v>
                </c:pt>
                <c:pt idx="60">
                  <c:v>46223</c:v>
                </c:pt>
                <c:pt idx="61">
                  <c:v>46224</c:v>
                </c:pt>
                <c:pt idx="62">
                  <c:v>46225</c:v>
                </c:pt>
                <c:pt idx="63">
                  <c:v>46226</c:v>
                </c:pt>
                <c:pt idx="64">
                  <c:v>46227</c:v>
                </c:pt>
                <c:pt idx="65">
                  <c:v>46228</c:v>
                </c:pt>
                <c:pt idx="66">
                  <c:v>46229</c:v>
                </c:pt>
                <c:pt idx="67">
                  <c:v>46230</c:v>
                </c:pt>
                <c:pt idx="68">
                  <c:v>46231</c:v>
                </c:pt>
                <c:pt idx="69">
                  <c:v>46232</c:v>
                </c:pt>
                <c:pt idx="70">
                  <c:v>46233</c:v>
                </c:pt>
                <c:pt idx="71">
                  <c:v>46234</c:v>
                </c:pt>
                <c:pt idx="72">
                  <c:v>46235</c:v>
                </c:pt>
                <c:pt idx="73">
                  <c:v>46236</c:v>
                </c:pt>
                <c:pt idx="74">
                  <c:v>46237</c:v>
                </c:pt>
                <c:pt idx="75">
                  <c:v>46238</c:v>
                </c:pt>
                <c:pt idx="76">
                  <c:v>46239</c:v>
                </c:pt>
                <c:pt idx="77">
                  <c:v>46240</c:v>
                </c:pt>
                <c:pt idx="78">
                  <c:v>46241</c:v>
                </c:pt>
                <c:pt idx="79">
                  <c:v>46242</c:v>
                </c:pt>
                <c:pt idx="80">
                  <c:v>46243</c:v>
                </c:pt>
                <c:pt idx="81">
                  <c:v>46244</c:v>
                </c:pt>
                <c:pt idx="82">
                  <c:v>46245</c:v>
                </c:pt>
                <c:pt idx="83">
                  <c:v>46246</c:v>
                </c:pt>
                <c:pt idx="84">
                  <c:v>46247</c:v>
                </c:pt>
                <c:pt idx="85">
                  <c:v>46248</c:v>
                </c:pt>
                <c:pt idx="86">
                  <c:v>46249</c:v>
                </c:pt>
                <c:pt idx="87">
                  <c:v>46250</c:v>
                </c:pt>
                <c:pt idx="88">
                  <c:v>46251</c:v>
                </c:pt>
                <c:pt idx="89">
                  <c:v>46252</c:v>
                </c:pt>
                <c:pt idx="90">
                  <c:v>46253</c:v>
                </c:pt>
                <c:pt idx="91">
                  <c:v>46254</c:v>
                </c:pt>
                <c:pt idx="92">
                  <c:v>46255</c:v>
                </c:pt>
                <c:pt idx="93">
                  <c:v>46256</c:v>
                </c:pt>
                <c:pt idx="94">
                  <c:v>46257</c:v>
                </c:pt>
                <c:pt idx="95">
                  <c:v>46258</c:v>
                </c:pt>
                <c:pt idx="96">
                  <c:v>46259</c:v>
                </c:pt>
                <c:pt idx="97">
                  <c:v>46260</c:v>
                </c:pt>
                <c:pt idx="98">
                  <c:v>46261</c:v>
                </c:pt>
                <c:pt idx="99">
                  <c:v>46262</c:v>
                </c:pt>
                <c:pt idx="100">
                  <c:v>46263</c:v>
                </c:pt>
                <c:pt idx="101">
                  <c:v>46264</c:v>
                </c:pt>
                <c:pt idx="102">
                  <c:v>46265</c:v>
                </c:pt>
                <c:pt idx="103">
                  <c:v>46266</c:v>
                </c:pt>
                <c:pt idx="104">
                  <c:v>46267</c:v>
                </c:pt>
                <c:pt idx="105">
                  <c:v>46268</c:v>
                </c:pt>
                <c:pt idx="106">
                  <c:v>46269</c:v>
                </c:pt>
                <c:pt idx="107">
                  <c:v>46270</c:v>
                </c:pt>
                <c:pt idx="108">
                  <c:v>46271</c:v>
                </c:pt>
                <c:pt idx="109">
                  <c:v>46272</c:v>
                </c:pt>
                <c:pt idx="110">
                  <c:v>46273</c:v>
                </c:pt>
                <c:pt idx="111">
                  <c:v>46274</c:v>
                </c:pt>
                <c:pt idx="112">
                  <c:v>46275</c:v>
                </c:pt>
                <c:pt idx="113">
                  <c:v>46276</c:v>
                </c:pt>
                <c:pt idx="114">
                  <c:v>46277</c:v>
                </c:pt>
                <c:pt idx="115">
                  <c:v>46278</c:v>
                </c:pt>
                <c:pt idx="116">
                  <c:v>46279</c:v>
                </c:pt>
                <c:pt idx="117">
                  <c:v>46280</c:v>
                </c:pt>
                <c:pt idx="118">
                  <c:v>46281</c:v>
                </c:pt>
                <c:pt idx="119">
                  <c:v>46282</c:v>
                </c:pt>
                <c:pt idx="120">
                  <c:v>46283</c:v>
                </c:pt>
                <c:pt idx="121">
                  <c:v>46284</c:v>
                </c:pt>
                <c:pt idx="122">
                  <c:v>46285</c:v>
                </c:pt>
                <c:pt idx="123">
                  <c:v>46286</c:v>
                </c:pt>
                <c:pt idx="124">
                  <c:v>46287</c:v>
                </c:pt>
                <c:pt idx="125">
                  <c:v>46288</c:v>
                </c:pt>
                <c:pt idx="126">
                  <c:v>46289</c:v>
                </c:pt>
                <c:pt idx="127">
                  <c:v>46290</c:v>
                </c:pt>
                <c:pt idx="128">
                  <c:v>46291</c:v>
                </c:pt>
                <c:pt idx="129">
                  <c:v>46292</c:v>
                </c:pt>
                <c:pt idx="130">
                  <c:v>46293</c:v>
                </c:pt>
                <c:pt idx="131">
                  <c:v>46294</c:v>
                </c:pt>
                <c:pt idx="132">
                  <c:v>46295</c:v>
                </c:pt>
                <c:pt idx="133">
                  <c:v>46296</c:v>
                </c:pt>
                <c:pt idx="134">
                  <c:v>46297</c:v>
                </c:pt>
                <c:pt idx="135">
                  <c:v>46298</c:v>
                </c:pt>
                <c:pt idx="136">
                  <c:v>46299</c:v>
                </c:pt>
                <c:pt idx="137">
                  <c:v>46300</c:v>
                </c:pt>
                <c:pt idx="138">
                  <c:v>46301</c:v>
                </c:pt>
                <c:pt idx="139">
                  <c:v>46302</c:v>
                </c:pt>
                <c:pt idx="140">
                  <c:v>46303</c:v>
                </c:pt>
                <c:pt idx="141">
                  <c:v>46304</c:v>
                </c:pt>
                <c:pt idx="142">
                  <c:v>46305</c:v>
                </c:pt>
                <c:pt idx="143">
                  <c:v>46306</c:v>
                </c:pt>
                <c:pt idx="144">
                  <c:v>46307</c:v>
                </c:pt>
                <c:pt idx="145">
                  <c:v>46308</c:v>
                </c:pt>
                <c:pt idx="146">
                  <c:v>46309</c:v>
                </c:pt>
                <c:pt idx="147">
                  <c:v>46310</c:v>
                </c:pt>
                <c:pt idx="148">
                  <c:v>46311</c:v>
                </c:pt>
                <c:pt idx="149">
                  <c:v>46312</c:v>
                </c:pt>
                <c:pt idx="150">
                  <c:v>46313</c:v>
                </c:pt>
                <c:pt idx="151">
                  <c:v>46314</c:v>
                </c:pt>
                <c:pt idx="152">
                  <c:v>46315</c:v>
                </c:pt>
                <c:pt idx="153">
                  <c:v>46316</c:v>
                </c:pt>
                <c:pt idx="154">
                  <c:v>46317</c:v>
                </c:pt>
                <c:pt idx="155">
                  <c:v>46318</c:v>
                </c:pt>
                <c:pt idx="156">
                  <c:v>46319</c:v>
                </c:pt>
                <c:pt idx="157">
                  <c:v>46320</c:v>
                </c:pt>
                <c:pt idx="158">
                  <c:v>46321</c:v>
                </c:pt>
                <c:pt idx="159">
                  <c:v>46322</c:v>
                </c:pt>
                <c:pt idx="160">
                  <c:v>46323</c:v>
                </c:pt>
                <c:pt idx="161">
                  <c:v>46324</c:v>
                </c:pt>
                <c:pt idx="162">
                  <c:v>46325</c:v>
                </c:pt>
                <c:pt idx="163">
                  <c:v>46326</c:v>
                </c:pt>
                <c:pt idx="164">
                  <c:v>46327</c:v>
                </c:pt>
                <c:pt idx="165">
                  <c:v>46328</c:v>
                </c:pt>
                <c:pt idx="166">
                  <c:v>46329</c:v>
                </c:pt>
                <c:pt idx="167">
                  <c:v>46330</c:v>
                </c:pt>
                <c:pt idx="168">
                  <c:v>46331</c:v>
                </c:pt>
                <c:pt idx="169">
                  <c:v>46332</c:v>
                </c:pt>
                <c:pt idx="170">
                  <c:v>46333</c:v>
                </c:pt>
                <c:pt idx="171">
                  <c:v>46334</c:v>
                </c:pt>
                <c:pt idx="172">
                  <c:v>46335</c:v>
                </c:pt>
                <c:pt idx="173">
                  <c:v>46336</c:v>
                </c:pt>
                <c:pt idx="174">
                  <c:v>46337</c:v>
                </c:pt>
                <c:pt idx="175">
                  <c:v>46338</c:v>
                </c:pt>
                <c:pt idx="176">
                  <c:v>46339</c:v>
                </c:pt>
                <c:pt idx="177">
                  <c:v>46340</c:v>
                </c:pt>
                <c:pt idx="178">
                  <c:v>46341</c:v>
                </c:pt>
                <c:pt idx="179">
                  <c:v>46342</c:v>
                </c:pt>
                <c:pt idx="180">
                  <c:v>46343</c:v>
                </c:pt>
                <c:pt idx="181">
                  <c:v>46344</c:v>
                </c:pt>
                <c:pt idx="182">
                  <c:v>46345</c:v>
                </c:pt>
                <c:pt idx="183">
                  <c:v>46346</c:v>
                </c:pt>
                <c:pt idx="184">
                  <c:v>46347</c:v>
                </c:pt>
              </c:numCache>
            </c:numRef>
          </c:cat>
          <c:val>
            <c:numRef>
              <c:f>[0]!伸縮外未受領</c:f>
              <c:numCache>
                <c:formatCode>General</c:formatCode>
                <c:ptCount val="18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0.37391304969787598</c:v>
                </c:pt>
                <c:pt idx="42">
                  <c:v>0.37391304969787598</c:v>
                </c:pt>
                <c:pt idx="43">
                  <c:v>0.37391304969787598</c:v>
                </c:pt>
                <c:pt idx="44">
                  <c:v>0</c:v>
                </c:pt>
                <c:pt idx="45">
                  <c:v>0</c:v>
                </c:pt>
                <c:pt idx="46">
                  <c:v>0.37391304969787598</c:v>
                </c:pt>
                <c:pt idx="47">
                  <c:v>0.37391304969787598</c:v>
                </c:pt>
                <c:pt idx="48">
                  <c:v>0.37391304969787598</c:v>
                </c:pt>
                <c:pt idx="49">
                  <c:v>0.37391304969787598</c:v>
                </c:pt>
                <c:pt idx="50">
                  <c:v>0.37391304969787598</c:v>
                </c:pt>
                <c:pt idx="51">
                  <c:v>0.37391304969787598</c:v>
                </c:pt>
                <c:pt idx="52">
                  <c:v>0</c:v>
                </c:pt>
                <c:pt idx="53">
                  <c:v>0.37391304969787598</c:v>
                </c:pt>
                <c:pt idx="54">
                  <c:v>0.37391304969787598</c:v>
                </c:pt>
                <c:pt idx="55">
                  <c:v>0.37391304969787598</c:v>
                </c:pt>
                <c:pt idx="56">
                  <c:v>0.37391304969787598</c:v>
                </c:pt>
                <c:pt idx="57">
                  <c:v>0.37391304969787598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0.37391304969787598</c:v>
                </c:pt>
                <c:pt idx="62">
                  <c:v>0.37391304969787598</c:v>
                </c:pt>
                <c:pt idx="63">
                  <c:v>0.37391304969787598</c:v>
                </c:pt>
                <c:pt idx="64">
                  <c:v>0.37391304969787598</c:v>
                </c:pt>
                <c:pt idx="65">
                  <c:v>0</c:v>
                </c:pt>
                <c:pt idx="66">
                  <c:v>0</c:v>
                </c:pt>
                <c:pt idx="67">
                  <c:v>0.37391304969787598</c:v>
                </c:pt>
                <c:pt idx="68">
                  <c:v>0.37391304969787598</c:v>
                </c:pt>
                <c:pt idx="69">
                  <c:v>0.37391304969787598</c:v>
                </c:pt>
                <c:pt idx="70">
                  <c:v>0.37391304969787598</c:v>
                </c:pt>
                <c:pt idx="71">
                  <c:v>0.37391304969787598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7.8885711942400247</c:v>
                </c:pt>
                <c:pt idx="89">
                  <c:v>17.198094640459331</c:v>
                </c:pt>
                <c:pt idx="90">
                  <c:v>17.198094640459331</c:v>
                </c:pt>
                <c:pt idx="91">
                  <c:v>17.198094640459331</c:v>
                </c:pt>
                <c:pt idx="92">
                  <c:v>17.198094640459331</c:v>
                </c:pt>
                <c:pt idx="93">
                  <c:v>0</c:v>
                </c:pt>
                <c:pt idx="94">
                  <c:v>0</c:v>
                </c:pt>
                <c:pt idx="95">
                  <c:v>19.283094619001659</c:v>
                </c:pt>
                <c:pt idx="96">
                  <c:v>19.283094619001659</c:v>
                </c:pt>
                <c:pt idx="97">
                  <c:v>9.3095234462193073</c:v>
                </c:pt>
                <c:pt idx="98">
                  <c:v>9.3095234462193073</c:v>
                </c:pt>
                <c:pt idx="99">
                  <c:v>9.3095234462193073</c:v>
                </c:pt>
                <c:pt idx="100">
                  <c:v>0</c:v>
                </c:pt>
                <c:pt idx="101">
                  <c:v>0</c:v>
                </c:pt>
                <c:pt idx="102">
                  <c:v>9.3095234462193073</c:v>
                </c:pt>
                <c:pt idx="103">
                  <c:v>9.3095234462193073</c:v>
                </c:pt>
                <c:pt idx="104">
                  <c:v>9.3095234462193073</c:v>
                </c:pt>
                <c:pt idx="105">
                  <c:v>9.3095234462193073</c:v>
                </c:pt>
                <c:pt idx="106">
                  <c:v>9.3095234462193073</c:v>
                </c:pt>
                <c:pt idx="107">
                  <c:v>0</c:v>
                </c:pt>
                <c:pt idx="108">
                  <c:v>0</c:v>
                </c:pt>
                <c:pt idx="109">
                  <c:v>9.3095234462193073</c:v>
                </c:pt>
                <c:pt idx="110">
                  <c:v>9.3095234462193073</c:v>
                </c:pt>
                <c:pt idx="111">
                  <c:v>9.3095234462193073</c:v>
                </c:pt>
                <c:pt idx="112">
                  <c:v>9.3095234462193073</c:v>
                </c:pt>
                <c:pt idx="113">
                  <c:v>9.3095234462193073</c:v>
                </c:pt>
                <c:pt idx="114">
                  <c:v>0</c:v>
                </c:pt>
                <c:pt idx="115">
                  <c:v>0</c:v>
                </c:pt>
                <c:pt idx="116">
                  <c:v>9.3095234462193073</c:v>
                </c:pt>
                <c:pt idx="117">
                  <c:v>14.57952354635511</c:v>
                </c:pt>
                <c:pt idx="118">
                  <c:v>14.946667154630026</c:v>
                </c:pt>
                <c:pt idx="119">
                  <c:v>18.526667257150017</c:v>
                </c:pt>
                <c:pt idx="120">
                  <c:v>21.26666714747747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11.129999955495199</c:v>
                </c:pt>
                <c:pt idx="146">
                  <c:v>11.129999955495199</c:v>
                </c:pt>
                <c:pt idx="147">
                  <c:v>11.129999955495199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892-457E-A9FF-BE0D6361FE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89211984"/>
        <c:axId val="2089212816"/>
      </c:barChart>
      <c:lineChart>
        <c:grouping val="standard"/>
        <c:varyColors val="0"/>
        <c:ser>
          <c:idx val="3"/>
          <c:order val="3"/>
          <c:tx>
            <c:v>残業4Hﾍﾟｰｽﾗｲﾝ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dLbls>
            <c:delete val="1"/>
          </c:dLbls>
          <c:cat>
            <c:numRef>
              <c:f>[0]!グラフ期間</c:f>
              <c:numCache>
                <c:formatCode>m/d/yyyy</c:formatCode>
                <c:ptCount val="185"/>
                <c:pt idx="0">
                  <c:v>46163</c:v>
                </c:pt>
                <c:pt idx="1">
                  <c:v>46164</c:v>
                </c:pt>
                <c:pt idx="2">
                  <c:v>46165</c:v>
                </c:pt>
                <c:pt idx="3">
                  <c:v>46166</c:v>
                </c:pt>
                <c:pt idx="4">
                  <c:v>46167</c:v>
                </c:pt>
                <c:pt idx="5">
                  <c:v>46168</c:v>
                </c:pt>
                <c:pt idx="6">
                  <c:v>46169</c:v>
                </c:pt>
                <c:pt idx="7">
                  <c:v>46170</c:v>
                </c:pt>
                <c:pt idx="8">
                  <c:v>46171</c:v>
                </c:pt>
                <c:pt idx="9">
                  <c:v>46172</c:v>
                </c:pt>
                <c:pt idx="10">
                  <c:v>46173</c:v>
                </c:pt>
                <c:pt idx="11">
                  <c:v>46174</c:v>
                </c:pt>
                <c:pt idx="12">
                  <c:v>46175</c:v>
                </c:pt>
                <c:pt idx="13">
                  <c:v>46176</c:v>
                </c:pt>
                <c:pt idx="14">
                  <c:v>46177</c:v>
                </c:pt>
                <c:pt idx="15">
                  <c:v>46178</c:v>
                </c:pt>
                <c:pt idx="16">
                  <c:v>46179</c:v>
                </c:pt>
                <c:pt idx="17">
                  <c:v>46180</c:v>
                </c:pt>
                <c:pt idx="18">
                  <c:v>46181</c:v>
                </c:pt>
                <c:pt idx="19">
                  <c:v>46182</c:v>
                </c:pt>
                <c:pt idx="20">
                  <c:v>46183</c:v>
                </c:pt>
                <c:pt idx="21">
                  <c:v>46184</c:v>
                </c:pt>
                <c:pt idx="22">
                  <c:v>46185</c:v>
                </c:pt>
                <c:pt idx="23">
                  <c:v>46186</c:v>
                </c:pt>
                <c:pt idx="24">
                  <c:v>46187</c:v>
                </c:pt>
                <c:pt idx="25">
                  <c:v>46188</c:v>
                </c:pt>
                <c:pt idx="26">
                  <c:v>46189</c:v>
                </c:pt>
                <c:pt idx="27">
                  <c:v>46190</c:v>
                </c:pt>
                <c:pt idx="28">
                  <c:v>46191</c:v>
                </c:pt>
                <c:pt idx="29">
                  <c:v>46192</c:v>
                </c:pt>
                <c:pt idx="30">
                  <c:v>46193</c:v>
                </c:pt>
                <c:pt idx="31">
                  <c:v>46194</c:v>
                </c:pt>
                <c:pt idx="32">
                  <c:v>46195</c:v>
                </c:pt>
                <c:pt idx="33">
                  <c:v>46196</c:v>
                </c:pt>
                <c:pt idx="34">
                  <c:v>46197</c:v>
                </c:pt>
                <c:pt idx="35">
                  <c:v>46198</c:v>
                </c:pt>
                <c:pt idx="36">
                  <c:v>46199</c:v>
                </c:pt>
                <c:pt idx="37">
                  <c:v>46200</c:v>
                </c:pt>
                <c:pt idx="38">
                  <c:v>46201</c:v>
                </c:pt>
                <c:pt idx="39">
                  <c:v>46202</c:v>
                </c:pt>
                <c:pt idx="40">
                  <c:v>46203</c:v>
                </c:pt>
                <c:pt idx="41">
                  <c:v>46204</c:v>
                </c:pt>
                <c:pt idx="42">
                  <c:v>46205</c:v>
                </c:pt>
                <c:pt idx="43">
                  <c:v>46206</c:v>
                </c:pt>
                <c:pt idx="44">
                  <c:v>46207</c:v>
                </c:pt>
                <c:pt idx="45">
                  <c:v>46208</c:v>
                </c:pt>
                <c:pt idx="46">
                  <c:v>46209</c:v>
                </c:pt>
                <c:pt idx="47">
                  <c:v>46210</c:v>
                </c:pt>
                <c:pt idx="48">
                  <c:v>46211</c:v>
                </c:pt>
                <c:pt idx="49">
                  <c:v>46212</c:v>
                </c:pt>
                <c:pt idx="50">
                  <c:v>46213</c:v>
                </c:pt>
                <c:pt idx="51">
                  <c:v>46214</c:v>
                </c:pt>
                <c:pt idx="52">
                  <c:v>46215</c:v>
                </c:pt>
                <c:pt idx="53">
                  <c:v>46216</c:v>
                </c:pt>
                <c:pt idx="54">
                  <c:v>46217</c:v>
                </c:pt>
                <c:pt idx="55">
                  <c:v>46218</c:v>
                </c:pt>
                <c:pt idx="56">
                  <c:v>46219</c:v>
                </c:pt>
                <c:pt idx="57">
                  <c:v>46220</c:v>
                </c:pt>
                <c:pt idx="58">
                  <c:v>46221</c:v>
                </c:pt>
                <c:pt idx="59">
                  <c:v>46222</c:v>
                </c:pt>
                <c:pt idx="60">
                  <c:v>46223</c:v>
                </c:pt>
                <c:pt idx="61">
                  <c:v>46224</c:v>
                </c:pt>
                <c:pt idx="62">
                  <c:v>46225</c:v>
                </c:pt>
                <c:pt idx="63">
                  <c:v>46226</c:v>
                </c:pt>
                <c:pt idx="64">
                  <c:v>46227</c:v>
                </c:pt>
                <c:pt idx="65">
                  <c:v>46228</c:v>
                </c:pt>
                <c:pt idx="66">
                  <c:v>46229</c:v>
                </c:pt>
                <c:pt idx="67">
                  <c:v>46230</c:v>
                </c:pt>
                <c:pt idx="68">
                  <c:v>46231</c:v>
                </c:pt>
                <c:pt idx="69">
                  <c:v>46232</c:v>
                </c:pt>
                <c:pt idx="70">
                  <c:v>46233</c:v>
                </c:pt>
                <c:pt idx="71">
                  <c:v>46234</c:v>
                </c:pt>
                <c:pt idx="72">
                  <c:v>46235</c:v>
                </c:pt>
                <c:pt idx="73">
                  <c:v>46236</c:v>
                </c:pt>
                <c:pt idx="74">
                  <c:v>46237</c:v>
                </c:pt>
                <c:pt idx="75">
                  <c:v>46238</c:v>
                </c:pt>
                <c:pt idx="76">
                  <c:v>46239</c:v>
                </c:pt>
                <c:pt idx="77">
                  <c:v>46240</c:v>
                </c:pt>
                <c:pt idx="78">
                  <c:v>46241</c:v>
                </c:pt>
                <c:pt idx="79">
                  <c:v>46242</c:v>
                </c:pt>
                <c:pt idx="80">
                  <c:v>46243</c:v>
                </c:pt>
                <c:pt idx="81">
                  <c:v>46244</c:v>
                </c:pt>
                <c:pt idx="82">
                  <c:v>46245</c:v>
                </c:pt>
                <c:pt idx="83">
                  <c:v>46246</c:v>
                </c:pt>
                <c:pt idx="84">
                  <c:v>46247</c:v>
                </c:pt>
                <c:pt idx="85">
                  <c:v>46248</c:v>
                </c:pt>
                <c:pt idx="86">
                  <c:v>46249</c:v>
                </c:pt>
                <c:pt idx="87">
                  <c:v>46250</c:v>
                </c:pt>
                <c:pt idx="88">
                  <c:v>46251</c:v>
                </c:pt>
                <c:pt idx="89">
                  <c:v>46252</c:v>
                </c:pt>
                <c:pt idx="90">
                  <c:v>46253</c:v>
                </c:pt>
                <c:pt idx="91">
                  <c:v>46254</c:v>
                </c:pt>
                <c:pt idx="92">
                  <c:v>46255</c:v>
                </c:pt>
                <c:pt idx="93">
                  <c:v>46256</c:v>
                </c:pt>
                <c:pt idx="94">
                  <c:v>46257</c:v>
                </c:pt>
                <c:pt idx="95">
                  <c:v>46258</c:v>
                </c:pt>
                <c:pt idx="96">
                  <c:v>46259</c:v>
                </c:pt>
                <c:pt idx="97">
                  <c:v>46260</c:v>
                </c:pt>
                <c:pt idx="98">
                  <c:v>46261</c:v>
                </c:pt>
                <c:pt idx="99">
                  <c:v>46262</c:v>
                </c:pt>
                <c:pt idx="100">
                  <c:v>46263</c:v>
                </c:pt>
                <c:pt idx="101">
                  <c:v>46264</c:v>
                </c:pt>
                <c:pt idx="102">
                  <c:v>46265</c:v>
                </c:pt>
                <c:pt idx="103">
                  <c:v>46266</c:v>
                </c:pt>
                <c:pt idx="104">
                  <c:v>46267</c:v>
                </c:pt>
                <c:pt idx="105">
                  <c:v>46268</c:v>
                </c:pt>
                <c:pt idx="106">
                  <c:v>46269</c:v>
                </c:pt>
                <c:pt idx="107">
                  <c:v>46270</c:v>
                </c:pt>
                <c:pt idx="108">
                  <c:v>46271</c:v>
                </c:pt>
                <c:pt idx="109">
                  <c:v>46272</c:v>
                </c:pt>
                <c:pt idx="110">
                  <c:v>46273</c:v>
                </c:pt>
                <c:pt idx="111">
                  <c:v>46274</c:v>
                </c:pt>
                <c:pt idx="112">
                  <c:v>46275</c:v>
                </c:pt>
                <c:pt idx="113">
                  <c:v>46276</c:v>
                </c:pt>
                <c:pt idx="114">
                  <c:v>46277</c:v>
                </c:pt>
                <c:pt idx="115">
                  <c:v>46278</c:v>
                </c:pt>
                <c:pt idx="116">
                  <c:v>46279</c:v>
                </c:pt>
                <c:pt idx="117">
                  <c:v>46280</c:v>
                </c:pt>
                <c:pt idx="118">
                  <c:v>46281</c:v>
                </c:pt>
                <c:pt idx="119">
                  <c:v>46282</c:v>
                </c:pt>
                <c:pt idx="120">
                  <c:v>46283</c:v>
                </c:pt>
                <c:pt idx="121">
                  <c:v>46284</c:v>
                </c:pt>
                <c:pt idx="122">
                  <c:v>46285</c:v>
                </c:pt>
                <c:pt idx="123">
                  <c:v>46286</c:v>
                </c:pt>
                <c:pt idx="124">
                  <c:v>46287</c:v>
                </c:pt>
                <c:pt idx="125">
                  <c:v>46288</c:v>
                </c:pt>
                <c:pt idx="126">
                  <c:v>46289</c:v>
                </c:pt>
                <c:pt idx="127">
                  <c:v>46290</c:v>
                </c:pt>
                <c:pt idx="128">
                  <c:v>46291</c:v>
                </c:pt>
                <c:pt idx="129">
                  <c:v>46292</c:v>
                </c:pt>
                <c:pt idx="130">
                  <c:v>46293</c:v>
                </c:pt>
                <c:pt idx="131">
                  <c:v>46294</c:v>
                </c:pt>
                <c:pt idx="132">
                  <c:v>46295</c:v>
                </c:pt>
                <c:pt idx="133">
                  <c:v>46296</c:v>
                </c:pt>
                <c:pt idx="134">
                  <c:v>46297</c:v>
                </c:pt>
                <c:pt idx="135">
                  <c:v>46298</c:v>
                </c:pt>
                <c:pt idx="136">
                  <c:v>46299</c:v>
                </c:pt>
                <c:pt idx="137">
                  <c:v>46300</c:v>
                </c:pt>
                <c:pt idx="138">
                  <c:v>46301</c:v>
                </c:pt>
                <c:pt idx="139">
                  <c:v>46302</c:v>
                </c:pt>
                <c:pt idx="140">
                  <c:v>46303</c:v>
                </c:pt>
                <c:pt idx="141">
                  <c:v>46304</c:v>
                </c:pt>
                <c:pt idx="142">
                  <c:v>46305</c:v>
                </c:pt>
                <c:pt idx="143">
                  <c:v>46306</c:v>
                </c:pt>
                <c:pt idx="144">
                  <c:v>46307</c:v>
                </c:pt>
                <c:pt idx="145">
                  <c:v>46308</c:v>
                </c:pt>
                <c:pt idx="146">
                  <c:v>46309</c:v>
                </c:pt>
                <c:pt idx="147">
                  <c:v>46310</c:v>
                </c:pt>
                <c:pt idx="148">
                  <c:v>46311</c:v>
                </c:pt>
                <c:pt idx="149">
                  <c:v>46312</c:v>
                </c:pt>
                <c:pt idx="150">
                  <c:v>46313</c:v>
                </c:pt>
                <c:pt idx="151">
                  <c:v>46314</c:v>
                </c:pt>
                <c:pt idx="152">
                  <c:v>46315</c:v>
                </c:pt>
                <c:pt idx="153">
                  <c:v>46316</c:v>
                </c:pt>
                <c:pt idx="154">
                  <c:v>46317</c:v>
                </c:pt>
                <c:pt idx="155">
                  <c:v>46318</c:v>
                </c:pt>
                <c:pt idx="156">
                  <c:v>46319</c:v>
                </c:pt>
                <c:pt idx="157">
                  <c:v>46320</c:v>
                </c:pt>
                <c:pt idx="158">
                  <c:v>46321</c:v>
                </c:pt>
                <c:pt idx="159">
                  <c:v>46322</c:v>
                </c:pt>
                <c:pt idx="160">
                  <c:v>46323</c:v>
                </c:pt>
                <c:pt idx="161">
                  <c:v>46324</c:v>
                </c:pt>
                <c:pt idx="162">
                  <c:v>46325</c:v>
                </c:pt>
                <c:pt idx="163">
                  <c:v>46326</c:v>
                </c:pt>
                <c:pt idx="164">
                  <c:v>46327</c:v>
                </c:pt>
                <c:pt idx="165">
                  <c:v>46328</c:v>
                </c:pt>
                <c:pt idx="166">
                  <c:v>46329</c:v>
                </c:pt>
                <c:pt idx="167">
                  <c:v>46330</c:v>
                </c:pt>
                <c:pt idx="168">
                  <c:v>46331</c:v>
                </c:pt>
                <c:pt idx="169">
                  <c:v>46332</c:v>
                </c:pt>
                <c:pt idx="170">
                  <c:v>46333</c:v>
                </c:pt>
                <c:pt idx="171">
                  <c:v>46334</c:v>
                </c:pt>
                <c:pt idx="172">
                  <c:v>46335</c:v>
                </c:pt>
                <c:pt idx="173">
                  <c:v>46336</c:v>
                </c:pt>
                <c:pt idx="174">
                  <c:v>46337</c:v>
                </c:pt>
                <c:pt idx="175">
                  <c:v>46338</c:v>
                </c:pt>
                <c:pt idx="176">
                  <c:v>46339</c:v>
                </c:pt>
                <c:pt idx="177">
                  <c:v>46340</c:v>
                </c:pt>
                <c:pt idx="178">
                  <c:v>46341</c:v>
                </c:pt>
                <c:pt idx="179">
                  <c:v>46342</c:v>
                </c:pt>
                <c:pt idx="180">
                  <c:v>46343</c:v>
                </c:pt>
                <c:pt idx="181">
                  <c:v>46344</c:v>
                </c:pt>
                <c:pt idx="182">
                  <c:v>46345</c:v>
                </c:pt>
                <c:pt idx="183">
                  <c:v>46346</c:v>
                </c:pt>
                <c:pt idx="184">
                  <c:v>46347</c:v>
                </c:pt>
              </c:numCache>
            </c:numRef>
          </c:cat>
          <c:val>
            <c:numRef>
              <c:f>[0]!伸縮外４残業</c:f>
              <c:numCache>
                <c:formatCode>General</c:formatCode>
                <c:ptCount val="185"/>
                <c:pt idx="0">
                  <c:v>41.8</c:v>
                </c:pt>
                <c:pt idx="1">
                  <c:v>41.8</c:v>
                </c:pt>
                <c:pt idx="2">
                  <c:v>41.8</c:v>
                </c:pt>
                <c:pt idx="3">
                  <c:v>41.8</c:v>
                </c:pt>
                <c:pt idx="4">
                  <c:v>41.8</c:v>
                </c:pt>
                <c:pt idx="5">
                  <c:v>41.8</c:v>
                </c:pt>
                <c:pt idx="6">
                  <c:v>41.8</c:v>
                </c:pt>
                <c:pt idx="7">
                  <c:v>41.8</c:v>
                </c:pt>
                <c:pt idx="8">
                  <c:v>41.8</c:v>
                </c:pt>
                <c:pt idx="9">
                  <c:v>41.8</c:v>
                </c:pt>
                <c:pt idx="10">
                  <c:v>41.8</c:v>
                </c:pt>
                <c:pt idx="11">
                  <c:v>41.8</c:v>
                </c:pt>
                <c:pt idx="12">
                  <c:v>41.8</c:v>
                </c:pt>
                <c:pt idx="13">
                  <c:v>41.8</c:v>
                </c:pt>
                <c:pt idx="14">
                  <c:v>41.8</c:v>
                </c:pt>
                <c:pt idx="15">
                  <c:v>41.8</c:v>
                </c:pt>
                <c:pt idx="16">
                  <c:v>41.8</c:v>
                </c:pt>
                <c:pt idx="17">
                  <c:v>41.8</c:v>
                </c:pt>
                <c:pt idx="18">
                  <c:v>41.8</c:v>
                </c:pt>
                <c:pt idx="19">
                  <c:v>41.8</c:v>
                </c:pt>
                <c:pt idx="20">
                  <c:v>41.8</c:v>
                </c:pt>
                <c:pt idx="21">
                  <c:v>30.4</c:v>
                </c:pt>
                <c:pt idx="22">
                  <c:v>30.4</c:v>
                </c:pt>
                <c:pt idx="23">
                  <c:v>30.4</c:v>
                </c:pt>
                <c:pt idx="24">
                  <c:v>30.4</c:v>
                </c:pt>
                <c:pt idx="25">
                  <c:v>30.4</c:v>
                </c:pt>
                <c:pt idx="26">
                  <c:v>30.4</c:v>
                </c:pt>
                <c:pt idx="27">
                  <c:v>30.4</c:v>
                </c:pt>
                <c:pt idx="28">
                  <c:v>30.4</c:v>
                </c:pt>
                <c:pt idx="29">
                  <c:v>30.4</c:v>
                </c:pt>
                <c:pt idx="30">
                  <c:v>30.4</c:v>
                </c:pt>
                <c:pt idx="31">
                  <c:v>30.4</c:v>
                </c:pt>
                <c:pt idx="32">
                  <c:v>41.8</c:v>
                </c:pt>
                <c:pt idx="33">
                  <c:v>53.2</c:v>
                </c:pt>
                <c:pt idx="34">
                  <c:v>53.2</c:v>
                </c:pt>
                <c:pt idx="35">
                  <c:v>41.8</c:v>
                </c:pt>
                <c:pt idx="36">
                  <c:v>41.8</c:v>
                </c:pt>
                <c:pt idx="37">
                  <c:v>41.8</c:v>
                </c:pt>
                <c:pt idx="38">
                  <c:v>41.8</c:v>
                </c:pt>
                <c:pt idx="39">
                  <c:v>41.8</c:v>
                </c:pt>
                <c:pt idx="40">
                  <c:v>41.8</c:v>
                </c:pt>
                <c:pt idx="41">
                  <c:v>41.8</c:v>
                </c:pt>
                <c:pt idx="42">
                  <c:v>41.8</c:v>
                </c:pt>
                <c:pt idx="43">
                  <c:v>41.8</c:v>
                </c:pt>
                <c:pt idx="44">
                  <c:v>53.2</c:v>
                </c:pt>
                <c:pt idx="45">
                  <c:v>53.2</c:v>
                </c:pt>
                <c:pt idx="46">
                  <c:v>53.2</c:v>
                </c:pt>
                <c:pt idx="47">
                  <c:v>53.2</c:v>
                </c:pt>
                <c:pt idx="48">
                  <c:v>53.2</c:v>
                </c:pt>
                <c:pt idx="49">
                  <c:v>53.2</c:v>
                </c:pt>
                <c:pt idx="50">
                  <c:v>53.2</c:v>
                </c:pt>
                <c:pt idx="51">
                  <c:v>53.2</c:v>
                </c:pt>
                <c:pt idx="52">
                  <c:v>53.2</c:v>
                </c:pt>
                <c:pt idx="53">
                  <c:v>53.2</c:v>
                </c:pt>
                <c:pt idx="54">
                  <c:v>53.2</c:v>
                </c:pt>
                <c:pt idx="55">
                  <c:v>53.2</c:v>
                </c:pt>
                <c:pt idx="56">
                  <c:v>53.2</c:v>
                </c:pt>
                <c:pt idx="57">
                  <c:v>53.2</c:v>
                </c:pt>
                <c:pt idx="58">
                  <c:v>53.2</c:v>
                </c:pt>
                <c:pt idx="59">
                  <c:v>53.2</c:v>
                </c:pt>
                <c:pt idx="60">
                  <c:v>53.2</c:v>
                </c:pt>
                <c:pt idx="61">
                  <c:v>41.8</c:v>
                </c:pt>
                <c:pt idx="62">
                  <c:v>41.8</c:v>
                </c:pt>
                <c:pt idx="63">
                  <c:v>41.8</c:v>
                </c:pt>
                <c:pt idx="64">
                  <c:v>41.8</c:v>
                </c:pt>
                <c:pt idx="65">
                  <c:v>41.8</c:v>
                </c:pt>
                <c:pt idx="66">
                  <c:v>41.8</c:v>
                </c:pt>
                <c:pt idx="67">
                  <c:v>41.8</c:v>
                </c:pt>
                <c:pt idx="68">
                  <c:v>41.8</c:v>
                </c:pt>
                <c:pt idx="69">
                  <c:v>41.8</c:v>
                </c:pt>
                <c:pt idx="70">
                  <c:v>41.8</c:v>
                </c:pt>
                <c:pt idx="71">
                  <c:v>41.8</c:v>
                </c:pt>
                <c:pt idx="72">
                  <c:v>30.4</c:v>
                </c:pt>
                <c:pt idx="73">
                  <c:v>30.4</c:v>
                </c:pt>
                <c:pt idx="74">
                  <c:v>30.4</c:v>
                </c:pt>
                <c:pt idx="75">
                  <c:v>30.4</c:v>
                </c:pt>
                <c:pt idx="76">
                  <c:v>30.4</c:v>
                </c:pt>
                <c:pt idx="77">
                  <c:v>30.4</c:v>
                </c:pt>
                <c:pt idx="78">
                  <c:v>30.4</c:v>
                </c:pt>
                <c:pt idx="79">
                  <c:v>30.4</c:v>
                </c:pt>
                <c:pt idx="80">
                  <c:v>30.4</c:v>
                </c:pt>
                <c:pt idx="81">
                  <c:v>30.4</c:v>
                </c:pt>
                <c:pt idx="82">
                  <c:v>30.4</c:v>
                </c:pt>
                <c:pt idx="83">
                  <c:v>30.4</c:v>
                </c:pt>
                <c:pt idx="84">
                  <c:v>30.4</c:v>
                </c:pt>
                <c:pt idx="85">
                  <c:v>30.4</c:v>
                </c:pt>
                <c:pt idx="86">
                  <c:v>30.4</c:v>
                </c:pt>
                <c:pt idx="87">
                  <c:v>30.4</c:v>
                </c:pt>
                <c:pt idx="88">
                  <c:v>30.4</c:v>
                </c:pt>
                <c:pt idx="89">
                  <c:v>30.4</c:v>
                </c:pt>
                <c:pt idx="90">
                  <c:v>30.4</c:v>
                </c:pt>
                <c:pt idx="91">
                  <c:v>30.4</c:v>
                </c:pt>
                <c:pt idx="92">
                  <c:v>30.4</c:v>
                </c:pt>
                <c:pt idx="93">
                  <c:v>30.4</c:v>
                </c:pt>
                <c:pt idx="94">
                  <c:v>30.4</c:v>
                </c:pt>
                <c:pt idx="95">
                  <c:v>30.4</c:v>
                </c:pt>
                <c:pt idx="96">
                  <c:v>30.4</c:v>
                </c:pt>
                <c:pt idx="97">
                  <c:v>30.4</c:v>
                </c:pt>
                <c:pt idx="98">
                  <c:v>30.4</c:v>
                </c:pt>
                <c:pt idx="99">
                  <c:v>30.4</c:v>
                </c:pt>
                <c:pt idx="100">
                  <c:v>30.4</c:v>
                </c:pt>
                <c:pt idx="101">
                  <c:v>30.4</c:v>
                </c:pt>
                <c:pt idx="102">
                  <c:v>30.4</c:v>
                </c:pt>
                <c:pt idx="103">
                  <c:v>30.4</c:v>
                </c:pt>
                <c:pt idx="104">
                  <c:v>30.4</c:v>
                </c:pt>
                <c:pt idx="105">
                  <c:v>30.4</c:v>
                </c:pt>
                <c:pt idx="106">
                  <c:v>30.4</c:v>
                </c:pt>
                <c:pt idx="107">
                  <c:v>30.4</c:v>
                </c:pt>
                <c:pt idx="108">
                  <c:v>30.4</c:v>
                </c:pt>
                <c:pt idx="109">
                  <c:v>30.4</c:v>
                </c:pt>
                <c:pt idx="110">
                  <c:v>30.4</c:v>
                </c:pt>
                <c:pt idx="111">
                  <c:v>30.4</c:v>
                </c:pt>
                <c:pt idx="112">
                  <c:v>30.4</c:v>
                </c:pt>
                <c:pt idx="113">
                  <c:v>30.4</c:v>
                </c:pt>
                <c:pt idx="114">
                  <c:v>30.4</c:v>
                </c:pt>
                <c:pt idx="115">
                  <c:v>30.4</c:v>
                </c:pt>
                <c:pt idx="116">
                  <c:v>30.4</c:v>
                </c:pt>
                <c:pt idx="117">
                  <c:v>30.4</c:v>
                </c:pt>
                <c:pt idx="118">
                  <c:v>30.4</c:v>
                </c:pt>
                <c:pt idx="119">
                  <c:v>30.4</c:v>
                </c:pt>
                <c:pt idx="120">
                  <c:v>30.4</c:v>
                </c:pt>
                <c:pt idx="121">
                  <c:v>30.4</c:v>
                </c:pt>
                <c:pt idx="122">
                  <c:v>30.4</c:v>
                </c:pt>
                <c:pt idx="123">
                  <c:v>30.4</c:v>
                </c:pt>
                <c:pt idx="124">
                  <c:v>30.4</c:v>
                </c:pt>
                <c:pt idx="125">
                  <c:v>30.4</c:v>
                </c:pt>
                <c:pt idx="126">
                  <c:v>30.4</c:v>
                </c:pt>
                <c:pt idx="127">
                  <c:v>30.4</c:v>
                </c:pt>
                <c:pt idx="128">
                  <c:v>30.4</c:v>
                </c:pt>
                <c:pt idx="129">
                  <c:v>30.4</c:v>
                </c:pt>
                <c:pt idx="130">
                  <c:v>30.4</c:v>
                </c:pt>
                <c:pt idx="131">
                  <c:v>30.4</c:v>
                </c:pt>
                <c:pt idx="132">
                  <c:v>30.4</c:v>
                </c:pt>
                <c:pt idx="133">
                  <c:v>30.4</c:v>
                </c:pt>
                <c:pt idx="134">
                  <c:v>30.4</c:v>
                </c:pt>
                <c:pt idx="135">
                  <c:v>30.4</c:v>
                </c:pt>
                <c:pt idx="136">
                  <c:v>30.4</c:v>
                </c:pt>
                <c:pt idx="137">
                  <c:v>30.4</c:v>
                </c:pt>
                <c:pt idx="138">
                  <c:v>30.4</c:v>
                </c:pt>
                <c:pt idx="139">
                  <c:v>30.4</c:v>
                </c:pt>
                <c:pt idx="140">
                  <c:v>30.4</c:v>
                </c:pt>
                <c:pt idx="141">
                  <c:v>30.4</c:v>
                </c:pt>
                <c:pt idx="142">
                  <c:v>30.4</c:v>
                </c:pt>
                <c:pt idx="143">
                  <c:v>30.4</c:v>
                </c:pt>
                <c:pt idx="144">
                  <c:v>30.4</c:v>
                </c:pt>
                <c:pt idx="145">
                  <c:v>30.4</c:v>
                </c:pt>
                <c:pt idx="146">
                  <c:v>30.4</c:v>
                </c:pt>
                <c:pt idx="147">
                  <c:v>30.4</c:v>
                </c:pt>
                <c:pt idx="148">
                  <c:v>30.4</c:v>
                </c:pt>
                <c:pt idx="149">
                  <c:v>30.4</c:v>
                </c:pt>
                <c:pt idx="150">
                  <c:v>30.4</c:v>
                </c:pt>
                <c:pt idx="151">
                  <c:v>30.4</c:v>
                </c:pt>
                <c:pt idx="152">
                  <c:v>30.4</c:v>
                </c:pt>
                <c:pt idx="153">
                  <c:v>30.4</c:v>
                </c:pt>
                <c:pt idx="154">
                  <c:v>30.4</c:v>
                </c:pt>
                <c:pt idx="155">
                  <c:v>30.4</c:v>
                </c:pt>
                <c:pt idx="156">
                  <c:v>30.4</c:v>
                </c:pt>
                <c:pt idx="157">
                  <c:v>30.4</c:v>
                </c:pt>
                <c:pt idx="158">
                  <c:v>30.4</c:v>
                </c:pt>
                <c:pt idx="159">
                  <c:v>30.4</c:v>
                </c:pt>
                <c:pt idx="160">
                  <c:v>30.4</c:v>
                </c:pt>
                <c:pt idx="161">
                  <c:v>30.4</c:v>
                </c:pt>
                <c:pt idx="162">
                  <c:v>30.4</c:v>
                </c:pt>
                <c:pt idx="163">
                  <c:v>30.4</c:v>
                </c:pt>
                <c:pt idx="164">
                  <c:v>30.4</c:v>
                </c:pt>
                <c:pt idx="165">
                  <c:v>30.4</c:v>
                </c:pt>
                <c:pt idx="166">
                  <c:v>30.4</c:v>
                </c:pt>
                <c:pt idx="167">
                  <c:v>30.4</c:v>
                </c:pt>
                <c:pt idx="168">
                  <c:v>30.4</c:v>
                </c:pt>
                <c:pt idx="169">
                  <c:v>30.4</c:v>
                </c:pt>
                <c:pt idx="170">
                  <c:v>30.4</c:v>
                </c:pt>
                <c:pt idx="171">
                  <c:v>30.4</c:v>
                </c:pt>
                <c:pt idx="172">
                  <c:v>30.4</c:v>
                </c:pt>
                <c:pt idx="173">
                  <c:v>30.4</c:v>
                </c:pt>
                <c:pt idx="174">
                  <c:v>30.4</c:v>
                </c:pt>
                <c:pt idx="175">
                  <c:v>30.4</c:v>
                </c:pt>
                <c:pt idx="176">
                  <c:v>30.4</c:v>
                </c:pt>
                <c:pt idx="177">
                  <c:v>30.4</c:v>
                </c:pt>
                <c:pt idx="178">
                  <c:v>30.4</c:v>
                </c:pt>
                <c:pt idx="179">
                  <c:v>30.4</c:v>
                </c:pt>
                <c:pt idx="180">
                  <c:v>30.4</c:v>
                </c:pt>
                <c:pt idx="181">
                  <c:v>30.4</c:v>
                </c:pt>
                <c:pt idx="182">
                  <c:v>30.4</c:v>
                </c:pt>
                <c:pt idx="183">
                  <c:v>30.4</c:v>
                </c:pt>
                <c:pt idx="184">
                  <c:v>30.4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892-457E-A9FF-BE0D6361FEFA}"/>
            </c:ext>
          </c:extLst>
        </c:ser>
        <c:ser>
          <c:idx val="8"/>
          <c:order val="4"/>
          <c:tx>
            <c:v>残業2Hﾍﾟｰｽﾗｲﾝ</c:v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dLbls>
            <c:delete val="1"/>
          </c:dLbls>
          <c:cat>
            <c:numRef>
              <c:f>[0]!グラフ期間</c:f>
              <c:numCache>
                <c:formatCode>m/d/yyyy</c:formatCode>
                <c:ptCount val="185"/>
                <c:pt idx="0">
                  <c:v>46163</c:v>
                </c:pt>
                <c:pt idx="1">
                  <c:v>46164</c:v>
                </c:pt>
                <c:pt idx="2">
                  <c:v>46165</c:v>
                </c:pt>
                <c:pt idx="3">
                  <c:v>46166</c:v>
                </c:pt>
                <c:pt idx="4">
                  <c:v>46167</c:v>
                </c:pt>
                <c:pt idx="5">
                  <c:v>46168</c:v>
                </c:pt>
                <c:pt idx="6">
                  <c:v>46169</c:v>
                </c:pt>
                <c:pt idx="7">
                  <c:v>46170</c:v>
                </c:pt>
                <c:pt idx="8">
                  <c:v>46171</c:v>
                </c:pt>
                <c:pt idx="9">
                  <c:v>46172</c:v>
                </c:pt>
                <c:pt idx="10">
                  <c:v>46173</c:v>
                </c:pt>
                <c:pt idx="11">
                  <c:v>46174</c:v>
                </c:pt>
                <c:pt idx="12">
                  <c:v>46175</c:v>
                </c:pt>
                <c:pt idx="13">
                  <c:v>46176</c:v>
                </c:pt>
                <c:pt idx="14">
                  <c:v>46177</c:v>
                </c:pt>
                <c:pt idx="15">
                  <c:v>46178</c:v>
                </c:pt>
                <c:pt idx="16">
                  <c:v>46179</c:v>
                </c:pt>
                <c:pt idx="17">
                  <c:v>46180</c:v>
                </c:pt>
                <c:pt idx="18">
                  <c:v>46181</c:v>
                </c:pt>
                <c:pt idx="19">
                  <c:v>46182</c:v>
                </c:pt>
                <c:pt idx="20">
                  <c:v>46183</c:v>
                </c:pt>
                <c:pt idx="21">
                  <c:v>46184</c:v>
                </c:pt>
                <c:pt idx="22">
                  <c:v>46185</c:v>
                </c:pt>
                <c:pt idx="23">
                  <c:v>46186</c:v>
                </c:pt>
                <c:pt idx="24">
                  <c:v>46187</c:v>
                </c:pt>
                <c:pt idx="25">
                  <c:v>46188</c:v>
                </c:pt>
                <c:pt idx="26">
                  <c:v>46189</c:v>
                </c:pt>
                <c:pt idx="27">
                  <c:v>46190</c:v>
                </c:pt>
                <c:pt idx="28">
                  <c:v>46191</c:v>
                </c:pt>
                <c:pt idx="29">
                  <c:v>46192</c:v>
                </c:pt>
                <c:pt idx="30">
                  <c:v>46193</c:v>
                </c:pt>
                <c:pt idx="31">
                  <c:v>46194</c:v>
                </c:pt>
                <c:pt idx="32">
                  <c:v>46195</c:v>
                </c:pt>
                <c:pt idx="33">
                  <c:v>46196</c:v>
                </c:pt>
                <c:pt idx="34">
                  <c:v>46197</c:v>
                </c:pt>
                <c:pt idx="35">
                  <c:v>46198</c:v>
                </c:pt>
                <c:pt idx="36">
                  <c:v>46199</c:v>
                </c:pt>
                <c:pt idx="37">
                  <c:v>46200</c:v>
                </c:pt>
                <c:pt idx="38">
                  <c:v>46201</c:v>
                </c:pt>
                <c:pt idx="39">
                  <c:v>46202</c:v>
                </c:pt>
                <c:pt idx="40">
                  <c:v>46203</c:v>
                </c:pt>
                <c:pt idx="41">
                  <c:v>46204</c:v>
                </c:pt>
                <c:pt idx="42">
                  <c:v>46205</c:v>
                </c:pt>
                <c:pt idx="43">
                  <c:v>46206</c:v>
                </c:pt>
                <c:pt idx="44">
                  <c:v>46207</c:v>
                </c:pt>
                <c:pt idx="45">
                  <c:v>46208</c:v>
                </c:pt>
                <c:pt idx="46">
                  <c:v>46209</c:v>
                </c:pt>
                <c:pt idx="47">
                  <c:v>46210</c:v>
                </c:pt>
                <c:pt idx="48">
                  <c:v>46211</c:v>
                </c:pt>
                <c:pt idx="49">
                  <c:v>46212</c:v>
                </c:pt>
                <c:pt idx="50">
                  <c:v>46213</c:v>
                </c:pt>
                <c:pt idx="51">
                  <c:v>46214</c:v>
                </c:pt>
                <c:pt idx="52">
                  <c:v>46215</c:v>
                </c:pt>
                <c:pt idx="53">
                  <c:v>46216</c:v>
                </c:pt>
                <c:pt idx="54">
                  <c:v>46217</c:v>
                </c:pt>
                <c:pt idx="55">
                  <c:v>46218</c:v>
                </c:pt>
                <c:pt idx="56">
                  <c:v>46219</c:v>
                </c:pt>
                <c:pt idx="57">
                  <c:v>46220</c:v>
                </c:pt>
                <c:pt idx="58">
                  <c:v>46221</c:v>
                </c:pt>
                <c:pt idx="59">
                  <c:v>46222</c:v>
                </c:pt>
                <c:pt idx="60">
                  <c:v>46223</c:v>
                </c:pt>
                <c:pt idx="61">
                  <c:v>46224</c:v>
                </c:pt>
                <c:pt idx="62">
                  <c:v>46225</c:v>
                </c:pt>
                <c:pt idx="63">
                  <c:v>46226</c:v>
                </c:pt>
                <c:pt idx="64">
                  <c:v>46227</c:v>
                </c:pt>
                <c:pt idx="65">
                  <c:v>46228</c:v>
                </c:pt>
                <c:pt idx="66">
                  <c:v>46229</c:v>
                </c:pt>
                <c:pt idx="67">
                  <c:v>46230</c:v>
                </c:pt>
                <c:pt idx="68">
                  <c:v>46231</c:v>
                </c:pt>
                <c:pt idx="69">
                  <c:v>46232</c:v>
                </c:pt>
                <c:pt idx="70">
                  <c:v>46233</c:v>
                </c:pt>
                <c:pt idx="71">
                  <c:v>46234</c:v>
                </c:pt>
                <c:pt idx="72">
                  <c:v>46235</c:v>
                </c:pt>
                <c:pt idx="73">
                  <c:v>46236</c:v>
                </c:pt>
                <c:pt idx="74">
                  <c:v>46237</c:v>
                </c:pt>
                <c:pt idx="75">
                  <c:v>46238</c:v>
                </c:pt>
                <c:pt idx="76">
                  <c:v>46239</c:v>
                </c:pt>
                <c:pt idx="77">
                  <c:v>46240</c:v>
                </c:pt>
                <c:pt idx="78">
                  <c:v>46241</c:v>
                </c:pt>
                <c:pt idx="79">
                  <c:v>46242</c:v>
                </c:pt>
                <c:pt idx="80">
                  <c:v>46243</c:v>
                </c:pt>
                <c:pt idx="81">
                  <c:v>46244</c:v>
                </c:pt>
                <c:pt idx="82">
                  <c:v>46245</c:v>
                </c:pt>
                <c:pt idx="83">
                  <c:v>46246</c:v>
                </c:pt>
                <c:pt idx="84">
                  <c:v>46247</c:v>
                </c:pt>
                <c:pt idx="85">
                  <c:v>46248</c:v>
                </c:pt>
                <c:pt idx="86">
                  <c:v>46249</c:v>
                </c:pt>
                <c:pt idx="87">
                  <c:v>46250</c:v>
                </c:pt>
                <c:pt idx="88">
                  <c:v>46251</c:v>
                </c:pt>
                <c:pt idx="89">
                  <c:v>46252</c:v>
                </c:pt>
                <c:pt idx="90">
                  <c:v>46253</c:v>
                </c:pt>
                <c:pt idx="91">
                  <c:v>46254</c:v>
                </c:pt>
                <c:pt idx="92">
                  <c:v>46255</c:v>
                </c:pt>
                <c:pt idx="93">
                  <c:v>46256</c:v>
                </c:pt>
                <c:pt idx="94">
                  <c:v>46257</c:v>
                </c:pt>
                <c:pt idx="95">
                  <c:v>46258</c:v>
                </c:pt>
                <c:pt idx="96">
                  <c:v>46259</c:v>
                </c:pt>
                <c:pt idx="97">
                  <c:v>46260</c:v>
                </c:pt>
                <c:pt idx="98">
                  <c:v>46261</c:v>
                </c:pt>
                <c:pt idx="99">
                  <c:v>46262</c:v>
                </c:pt>
                <c:pt idx="100">
                  <c:v>46263</c:v>
                </c:pt>
                <c:pt idx="101">
                  <c:v>46264</c:v>
                </c:pt>
                <c:pt idx="102">
                  <c:v>46265</c:v>
                </c:pt>
                <c:pt idx="103">
                  <c:v>46266</c:v>
                </c:pt>
                <c:pt idx="104">
                  <c:v>46267</c:v>
                </c:pt>
                <c:pt idx="105">
                  <c:v>46268</c:v>
                </c:pt>
                <c:pt idx="106">
                  <c:v>46269</c:v>
                </c:pt>
                <c:pt idx="107">
                  <c:v>46270</c:v>
                </c:pt>
                <c:pt idx="108">
                  <c:v>46271</c:v>
                </c:pt>
                <c:pt idx="109">
                  <c:v>46272</c:v>
                </c:pt>
                <c:pt idx="110">
                  <c:v>46273</c:v>
                </c:pt>
                <c:pt idx="111">
                  <c:v>46274</c:v>
                </c:pt>
                <c:pt idx="112">
                  <c:v>46275</c:v>
                </c:pt>
                <c:pt idx="113">
                  <c:v>46276</c:v>
                </c:pt>
                <c:pt idx="114">
                  <c:v>46277</c:v>
                </c:pt>
                <c:pt idx="115">
                  <c:v>46278</c:v>
                </c:pt>
                <c:pt idx="116">
                  <c:v>46279</c:v>
                </c:pt>
                <c:pt idx="117">
                  <c:v>46280</c:v>
                </c:pt>
                <c:pt idx="118">
                  <c:v>46281</c:v>
                </c:pt>
                <c:pt idx="119">
                  <c:v>46282</c:v>
                </c:pt>
                <c:pt idx="120">
                  <c:v>46283</c:v>
                </c:pt>
                <c:pt idx="121">
                  <c:v>46284</c:v>
                </c:pt>
                <c:pt idx="122">
                  <c:v>46285</c:v>
                </c:pt>
                <c:pt idx="123">
                  <c:v>46286</c:v>
                </c:pt>
                <c:pt idx="124">
                  <c:v>46287</c:v>
                </c:pt>
                <c:pt idx="125">
                  <c:v>46288</c:v>
                </c:pt>
                <c:pt idx="126">
                  <c:v>46289</c:v>
                </c:pt>
                <c:pt idx="127">
                  <c:v>46290</c:v>
                </c:pt>
                <c:pt idx="128">
                  <c:v>46291</c:v>
                </c:pt>
                <c:pt idx="129">
                  <c:v>46292</c:v>
                </c:pt>
                <c:pt idx="130">
                  <c:v>46293</c:v>
                </c:pt>
                <c:pt idx="131">
                  <c:v>46294</c:v>
                </c:pt>
                <c:pt idx="132">
                  <c:v>46295</c:v>
                </c:pt>
                <c:pt idx="133">
                  <c:v>46296</c:v>
                </c:pt>
                <c:pt idx="134">
                  <c:v>46297</c:v>
                </c:pt>
                <c:pt idx="135">
                  <c:v>46298</c:v>
                </c:pt>
                <c:pt idx="136">
                  <c:v>46299</c:v>
                </c:pt>
                <c:pt idx="137">
                  <c:v>46300</c:v>
                </c:pt>
                <c:pt idx="138">
                  <c:v>46301</c:v>
                </c:pt>
                <c:pt idx="139">
                  <c:v>46302</c:v>
                </c:pt>
                <c:pt idx="140">
                  <c:v>46303</c:v>
                </c:pt>
                <c:pt idx="141">
                  <c:v>46304</c:v>
                </c:pt>
                <c:pt idx="142">
                  <c:v>46305</c:v>
                </c:pt>
                <c:pt idx="143">
                  <c:v>46306</c:v>
                </c:pt>
                <c:pt idx="144">
                  <c:v>46307</c:v>
                </c:pt>
                <c:pt idx="145">
                  <c:v>46308</c:v>
                </c:pt>
                <c:pt idx="146">
                  <c:v>46309</c:v>
                </c:pt>
                <c:pt idx="147">
                  <c:v>46310</c:v>
                </c:pt>
                <c:pt idx="148">
                  <c:v>46311</c:v>
                </c:pt>
                <c:pt idx="149">
                  <c:v>46312</c:v>
                </c:pt>
                <c:pt idx="150">
                  <c:v>46313</c:v>
                </c:pt>
                <c:pt idx="151">
                  <c:v>46314</c:v>
                </c:pt>
                <c:pt idx="152">
                  <c:v>46315</c:v>
                </c:pt>
                <c:pt idx="153">
                  <c:v>46316</c:v>
                </c:pt>
                <c:pt idx="154">
                  <c:v>46317</c:v>
                </c:pt>
                <c:pt idx="155">
                  <c:v>46318</c:v>
                </c:pt>
                <c:pt idx="156">
                  <c:v>46319</c:v>
                </c:pt>
                <c:pt idx="157">
                  <c:v>46320</c:v>
                </c:pt>
                <c:pt idx="158">
                  <c:v>46321</c:v>
                </c:pt>
                <c:pt idx="159">
                  <c:v>46322</c:v>
                </c:pt>
                <c:pt idx="160">
                  <c:v>46323</c:v>
                </c:pt>
                <c:pt idx="161">
                  <c:v>46324</c:v>
                </c:pt>
                <c:pt idx="162">
                  <c:v>46325</c:v>
                </c:pt>
                <c:pt idx="163">
                  <c:v>46326</c:v>
                </c:pt>
                <c:pt idx="164">
                  <c:v>46327</c:v>
                </c:pt>
                <c:pt idx="165">
                  <c:v>46328</c:v>
                </c:pt>
                <c:pt idx="166">
                  <c:v>46329</c:v>
                </c:pt>
                <c:pt idx="167">
                  <c:v>46330</c:v>
                </c:pt>
                <c:pt idx="168">
                  <c:v>46331</c:v>
                </c:pt>
                <c:pt idx="169">
                  <c:v>46332</c:v>
                </c:pt>
                <c:pt idx="170">
                  <c:v>46333</c:v>
                </c:pt>
                <c:pt idx="171">
                  <c:v>46334</c:v>
                </c:pt>
                <c:pt idx="172">
                  <c:v>46335</c:v>
                </c:pt>
                <c:pt idx="173">
                  <c:v>46336</c:v>
                </c:pt>
                <c:pt idx="174">
                  <c:v>46337</c:v>
                </c:pt>
                <c:pt idx="175">
                  <c:v>46338</c:v>
                </c:pt>
                <c:pt idx="176">
                  <c:v>46339</c:v>
                </c:pt>
                <c:pt idx="177">
                  <c:v>46340</c:v>
                </c:pt>
                <c:pt idx="178">
                  <c:v>46341</c:v>
                </c:pt>
                <c:pt idx="179">
                  <c:v>46342</c:v>
                </c:pt>
                <c:pt idx="180">
                  <c:v>46343</c:v>
                </c:pt>
                <c:pt idx="181">
                  <c:v>46344</c:v>
                </c:pt>
                <c:pt idx="182">
                  <c:v>46345</c:v>
                </c:pt>
                <c:pt idx="183">
                  <c:v>46346</c:v>
                </c:pt>
                <c:pt idx="184">
                  <c:v>46347</c:v>
                </c:pt>
              </c:numCache>
            </c:numRef>
          </c:cat>
          <c:val>
            <c:numRef>
              <c:f>[0]!伸縮外２残業</c:f>
              <c:numCache>
                <c:formatCode>General</c:formatCode>
                <c:ptCount val="185"/>
                <c:pt idx="0">
                  <c:v>36.099999999999994</c:v>
                </c:pt>
                <c:pt idx="1">
                  <c:v>36.099999999999994</c:v>
                </c:pt>
                <c:pt idx="2">
                  <c:v>36.099999999999994</c:v>
                </c:pt>
                <c:pt idx="3">
                  <c:v>36.099999999999994</c:v>
                </c:pt>
                <c:pt idx="4">
                  <c:v>36.099999999999994</c:v>
                </c:pt>
                <c:pt idx="5">
                  <c:v>36.099999999999994</c:v>
                </c:pt>
                <c:pt idx="6">
                  <c:v>36.099999999999994</c:v>
                </c:pt>
                <c:pt idx="7">
                  <c:v>36.099999999999994</c:v>
                </c:pt>
                <c:pt idx="8">
                  <c:v>36.099999999999994</c:v>
                </c:pt>
                <c:pt idx="9">
                  <c:v>36.099999999999994</c:v>
                </c:pt>
                <c:pt idx="10">
                  <c:v>36.099999999999994</c:v>
                </c:pt>
                <c:pt idx="11">
                  <c:v>36.099999999999994</c:v>
                </c:pt>
                <c:pt idx="12">
                  <c:v>36.099999999999994</c:v>
                </c:pt>
                <c:pt idx="13">
                  <c:v>36.099999999999994</c:v>
                </c:pt>
                <c:pt idx="14">
                  <c:v>36.099999999999994</c:v>
                </c:pt>
                <c:pt idx="15">
                  <c:v>36.099999999999994</c:v>
                </c:pt>
                <c:pt idx="16">
                  <c:v>36.099999999999994</c:v>
                </c:pt>
                <c:pt idx="17">
                  <c:v>36.099999999999994</c:v>
                </c:pt>
                <c:pt idx="18">
                  <c:v>36.099999999999994</c:v>
                </c:pt>
                <c:pt idx="19">
                  <c:v>36.099999999999994</c:v>
                </c:pt>
                <c:pt idx="20">
                  <c:v>36.099999999999994</c:v>
                </c:pt>
                <c:pt idx="21">
                  <c:v>26.599999999999998</c:v>
                </c:pt>
                <c:pt idx="22">
                  <c:v>26.599999999999998</c:v>
                </c:pt>
                <c:pt idx="23">
                  <c:v>26.599999999999998</c:v>
                </c:pt>
                <c:pt idx="24">
                  <c:v>26.599999999999998</c:v>
                </c:pt>
                <c:pt idx="25">
                  <c:v>26.599999999999998</c:v>
                </c:pt>
                <c:pt idx="26">
                  <c:v>26.599999999999998</c:v>
                </c:pt>
                <c:pt idx="27">
                  <c:v>26.599999999999998</c:v>
                </c:pt>
                <c:pt idx="28">
                  <c:v>26.599999999999998</c:v>
                </c:pt>
                <c:pt idx="29">
                  <c:v>26.599999999999998</c:v>
                </c:pt>
                <c:pt idx="30">
                  <c:v>26.599999999999998</c:v>
                </c:pt>
                <c:pt idx="31">
                  <c:v>26.599999999999998</c:v>
                </c:pt>
                <c:pt idx="32">
                  <c:v>36.099999999999994</c:v>
                </c:pt>
                <c:pt idx="33">
                  <c:v>45.6</c:v>
                </c:pt>
                <c:pt idx="34">
                  <c:v>45.6</c:v>
                </c:pt>
                <c:pt idx="35">
                  <c:v>36.099999999999994</c:v>
                </c:pt>
                <c:pt idx="36">
                  <c:v>36.099999999999994</c:v>
                </c:pt>
                <c:pt idx="37">
                  <c:v>36.099999999999994</c:v>
                </c:pt>
                <c:pt idx="38">
                  <c:v>36.099999999999994</c:v>
                </c:pt>
                <c:pt idx="39">
                  <c:v>36.099999999999994</c:v>
                </c:pt>
                <c:pt idx="40">
                  <c:v>36.099999999999994</c:v>
                </c:pt>
                <c:pt idx="41">
                  <c:v>36.099999999999994</c:v>
                </c:pt>
                <c:pt idx="42">
                  <c:v>36.099999999999994</c:v>
                </c:pt>
                <c:pt idx="43">
                  <c:v>36.099999999999994</c:v>
                </c:pt>
                <c:pt idx="44">
                  <c:v>45.6</c:v>
                </c:pt>
                <c:pt idx="45">
                  <c:v>45.6</c:v>
                </c:pt>
                <c:pt idx="46">
                  <c:v>45.6</c:v>
                </c:pt>
                <c:pt idx="47">
                  <c:v>45.6</c:v>
                </c:pt>
                <c:pt idx="48">
                  <c:v>45.6</c:v>
                </c:pt>
                <c:pt idx="49">
                  <c:v>45.6</c:v>
                </c:pt>
                <c:pt idx="50">
                  <c:v>45.6</c:v>
                </c:pt>
                <c:pt idx="51">
                  <c:v>45.6</c:v>
                </c:pt>
                <c:pt idx="52">
                  <c:v>45.6</c:v>
                </c:pt>
                <c:pt idx="53">
                  <c:v>45.6</c:v>
                </c:pt>
                <c:pt idx="54">
                  <c:v>45.6</c:v>
                </c:pt>
                <c:pt idx="55">
                  <c:v>45.6</c:v>
                </c:pt>
                <c:pt idx="56">
                  <c:v>45.6</c:v>
                </c:pt>
                <c:pt idx="57">
                  <c:v>45.6</c:v>
                </c:pt>
                <c:pt idx="58">
                  <c:v>45.6</c:v>
                </c:pt>
                <c:pt idx="59">
                  <c:v>45.6</c:v>
                </c:pt>
                <c:pt idx="60">
                  <c:v>45.6</c:v>
                </c:pt>
                <c:pt idx="61">
                  <c:v>36.099999999999994</c:v>
                </c:pt>
                <c:pt idx="62">
                  <c:v>36.099999999999994</c:v>
                </c:pt>
                <c:pt idx="63">
                  <c:v>36.099999999999994</c:v>
                </c:pt>
                <c:pt idx="64">
                  <c:v>36.099999999999994</c:v>
                </c:pt>
                <c:pt idx="65">
                  <c:v>36.099999999999994</c:v>
                </c:pt>
                <c:pt idx="66">
                  <c:v>36.099999999999994</c:v>
                </c:pt>
                <c:pt idx="67">
                  <c:v>36.099999999999994</c:v>
                </c:pt>
                <c:pt idx="68">
                  <c:v>36.099999999999994</c:v>
                </c:pt>
                <c:pt idx="69">
                  <c:v>36.099999999999994</c:v>
                </c:pt>
                <c:pt idx="70">
                  <c:v>36.099999999999994</c:v>
                </c:pt>
                <c:pt idx="71">
                  <c:v>36.099999999999994</c:v>
                </c:pt>
                <c:pt idx="72">
                  <c:v>26.599999999999998</c:v>
                </c:pt>
                <c:pt idx="73">
                  <c:v>26.599999999999998</c:v>
                </c:pt>
                <c:pt idx="74">
                  <c:v>26.599999999999998</c:v>
                </c:pt>
                <c:pt idx="75">
                  <c:v>26.599999999999998</c:v>
                </c:pt>
                <c:pt idx="76">
                  <c:v>26.599999999999998</c:v>
                </c:pt>
                <c:pt idx="77">
                  <c:v>26.599999999999998</c:v>
                </c:pt>
                <c:pt idx="78">
                  <c:v>26.599999999999998</c:v>
                </c:pt>
                <c:pt idx="79">
                  <c:v>26.599999999999998</c:v>
                </c:pt>
                <c:pt idx="80">
                  <c:v>26.599999999999998</c:v>
                </c:pt>
                <c:pt idx="81">
                  <c:v>26.599999999999998</c:v>
                </c:pt>
                <c:pt idx="82">
                  <c:v>26.599999999999998</c:v>
                </c:pt>
                <c:pt idx="83">
                  <c:v>26.599999999999998</c:v>
                </c:pt>
                <c:pt idx="84">
                  <c:v>26.599999999999998</c:v>
                </c:pt>
                <c:pt idx="85">
                  <c:v>26.599999999999998</c:v>
                </c:pt>
                <c:pt idx="86">
                  <c:v>26.599999999999998</c:v>
                </c:pt>
                <c:pt idx="87">
                  <c:v>26.599999999999998</c:v>
                </c:pt>
                <c:pt idx="88">
                  <c:v>26.599999999999998</c:v>
                </c:pt>
                <c:pt idx="89">
                  <c:v>26.599999999999998</c:v>
                </c:pt>
                <c:pt idx="90">
                  <c:v>26.599999999999998</c:v>
                </c:pt>
                <c:pt idx="91">
                  <c:v>26.599999999999998</c:v>
                </c:pt>
                <c:pt idx="92">
                  <c:v>26.599999999999998</c:v>
                </c:pt>
                <c:pt idx="93">
                  <c:v>26.599999999999998</c:v>
                </c:pt>
                <c:pt idx="94">
                  <c:v>26.599999999999998</c:v>
                </c:pt>
                <c:pt idx="95">
                  <c:v>26.599999999999998</c:v>
                </c:pt>
                <c:pt idx="96">
                  <c:v>26.599999999999998</c:v>
                </c:pt>
                <c:pt idx="97">
                  <c:v>26.599999999999998</c:v>
                </c:pt>
                <c:pt idx="98">
                  <c:v>26.599999999999998</c:v>
                </c:pt>
                <c:pt idx="99">
                  <c:v>26.599999999999998</c:v>
                </c:pt>
                <c:pt idx="100">
                  <c:v>26.599999999999998</c:v>
                </c:pt>
                <c:pt idx="101">
                  <c:v>26.599999999999998</c:v>
                </c:pt>
                <c:pt idx="102">
                  <c:v>26.599999999999998</c:v>
                </c:pt>
                <c:pt idx="103">
                  <c:v>26.599999999999998</c:v>
                </c:pt>
                <c:pt idx="104">
                  <c:v>26.599999999999998</c:v>
                </c:pt>
                <c:pt idx="105">
                  <c:v>26.599999999999998</c:v>
                </c:pt>
                <c:pt idx="106">
                  <c:v>26.599999999999998</c:v>
                </c:pt>
                <c:pt idx="107">
                  <c:v>26.599999999999998</c:v>
                </c:pt>
                <c:pt idx="108">
                  <c:v>26.599999999999998</c:v>
                </c:pt>
                <c:pt idx="109">
                  <c:v>26.599999999999998</c:v>
                </c:pt>
                <c:pt idx="110">
                  <c:v>26.599999999999998</c:v>
                </c:pt>
                <c:pt idx="111">
                  <c:v>26.599999999999998</c:v>
                </c:pt>
                <c:pt idx="112">
                  <c:v>26.599999999999998</c:v>
                </c:pt>
                <c:pt idx="113">
                  <c:v>26.599999999999998</c:v>
                </c:pt>
                <c:pt idx="114">
                  <c:v>26.599999999999998</c:v>
                </c:pt>
                <c:pt idx="115">
                  <c:v>26.599999999999998</c:v>
                </c:pt>
                <c:pt idx="116">
                  <c:v>26.599999999999998</c:v>
                </c:pt>
                <c:pt idx="117">
                  <c:v>26.599999999999998</c:v>
                </c:pt>
                <c:pt idx="118">
                  <c:v>26.599999999999998</c:v>
                </c:pt>
                <c:pt idx="119">
                  <c:v>26.599999999999998</c:v>
                </c:pt>
                <c:pt idx="120">
                  <c:v>26.599999999999998</c:v>
                </c:pt>
                <c:pt idx="121">
                  <c:v>26.599999999999998</c:v>
                </c:pt>
                <c:pt idx="122">
                  <c:v>26.599999999999998</c:v>
                </c:pt>
                <c:pt idx="123">
                  <c:v>26.599999999999998</c:v>
                </c:pt>
                <c:pt idx="124">
                  <c:v>26.599999999999998</c:v>
                </c:pt>
                <c:pt idx="125">
                  <c:v>26.599999999999998</c:v>
                </c:pt>
                <c:pt idx="126">
                  <c:v>26.599999999999998</c:v>
                </c:pt>
                <c:pt idx="127">
                  <c:v>26.599999999999998</c:v>
                </c:pt>
                <c:pt idx="128">
                  <c:v>26.599999999999998</c:v>
                </c:pt>
                <c:pt idx="129">
                  <c:v>26.599999999999998</c:v>
                </c:pt>
                <c:pt idx="130">
                  <c:v>26.599999999999998</c:v>
                </c:pt>
                <c:pt idx="131">
                  <c:v>26.599999999999998</c:v>
                </c:pt>
                <c:pt idx="132">
                  <c:v>26.599999999999998</c:v>
                </c:pt>
                <c:pt idx="133">
                  <c:v>26.599999999999998</c:v>
                </c:pt>
                <c:pt idx="134">
                  <c:v>26.599999999999998</c:v>
                </c:pt>
                <c:pt idx="135">
                  <c:v>26.599999999999998</c:v>
                </c:pt>
                <c:pt idx="136">
                  <c:v>26.599999999999998</c:v>
                </c:pt>
                <c:pt idx="137">
                  <c:v>26.599999999999998</c:v>
                </c:pt>
                <c:pt idx="138">
                  <c:v>26.599999999999998</c:v>
                </c:pt>
                <c:pt idx="139">
                  <c:v>26.599999999999998</c:v>
                </c:pt>
                <c:pt idx="140">
                  <c:v>26.599999999999998</c:v>
                </c:pt>
                <c:pt idx="141">
                  <c:v>26.599999999999998</c:v>
                </c:pt>
                <c:pt idx="142">
                  <c:v>26.599999999999998</c:v>
                </c:pt>
                <c:pt idx="143">
                  <c:v>26.599999999999998</c:v>
                </c:pt>
                <c:pt idx="144">
                  <c:v>26.599999999999998</c:v>
                </c:pt>
                <c:pt idx="145">
                  <c:v>26.599999999999998</c:v>
                </c:pt>
                <c:pt idx="146">
                  <c:v>26.599999999999998</c:v>
                </c:pt>
                <c:pt idx="147">
                  <c:v>26.599999999999998</c:v>
                </c:pt>
                <c:pt idx="148">
                  <c:v>26.599999999999998</c:v>
                </c:pt>
                <c:pt idx="149">
                  <c:v>26.599999999999998</c:v>
                </c:pt>
                <c:pt idx="150">
                  <c:v>26.599999999999998</c:v>
                </c:pt>
                <c:pt idx="151">
                  <c:v>26.599999999999998</c:v>
                </c:pt>
                <c:pt idx="152">
                  <c:v>26.599999999999998</c:v>
                </c:pt>
                <c:pt idx="153">
                  <c:v>26.599999999999998</c:v>
                </c:pt>
                <c:pt idx="154">
                  <c:v>26.599999999999998</c:v>
                </c:pt>
                <c:pt idx="155">
                  <c:v>26.599999999999998</c:v>
                </c:pt>
                <c:pt idx="156">
                  <c:v>26.599999999999998</c:v>
                </c:pt>
                <c:pt idx="157">
                  <c:v>26.599999999999998</c:v>
                </c:pt>
                <c:pt idx="158">
                  <c:v>26.599999999999998</c:v>
                </c:pt>
                <c:pt idx="159">
                  <c:v>26.599999999999998</c:v>
                </c:pt>
                <c:pt idx="160">
                  <c:v>26.599999999999998</c:v>
                </c:pt>
                <c:pt idx="161">
                  <c:v>26.599999999999998</c:v>
                </c:pt>
                <c:pt idx="162">
                  <c:v>26.599999999999998</c:v>
                </c:pt>
                <c:pt idx="163">
                  <c:v>26.599999999999998</c:v>
                </c:pt>
                <c:pt idx="164">
                  <c:v>26.599999999999998</c:v>
                </c:pt>
                <c:pt idx="165">
                  <c:v>26.599999999999998</c:v>
                </c:pt>
                <c:pt idx="166">
                  <c:v>26.599999999999998</c:v>
                </c:pt>
                <c:pt idx="167">
                  <c:v>26.599999999999998</c:v>
                </c:pt>
                <c:pt idx="168">
                  <c:v>26.599999999999998</c:v>
                </c:pt>
                <c:pt idx="169">
                  <c:v>26.599999999999998</c:v>
                </c:pt>
                <c:pt idx="170">
                  <c:v>26.599999999999998</c:v>
                </c:pt>
                <c:pt idx="171">
                  <c:v>26.599999999999998</c:v>
                </c:pt>
                <c:pt idx="172">
                  <c:v>26.599999999999998</c:v>
                </c:pt>
                <c:pt idx="173">
                  <c:v>26.599999999999998</c:v>
                </c:pt>
                <c:pt idx="174">
                  <c:v>26.599999999999998</c:v>
                </c:pt>
                <c:pt idx="175">
                  <c:v>26.599999999999998</c:v>
                </c:pt>
                <c:pt idx="176">
                  <c:v>26.599999999999998</c:v>
                </c:pt>
                <c:pt idx="177">
                  <c:v>26.599999999999998</c:v>
                </c:pt>
                <c:pt idx="178">
                  <c:v>26.599999999999998</c:v>
                </c:pt>
                <c:pt idx="179">
                  <c:v>26.599999999999998</c:v>
                </c:pt>
                <c:pt idx="180">
                  <c:v>26.599999999999998</c:v>
                </c:pt>
                <c:pt idx="181">
                  <c:v>26.599999999999998</c:v>
                </c:pt>
                <c:pt idx="182">
                  <c:v>26.599999999999998</c:v>
                </c:pt>
                <c:pt idx="183">
                  <c:v>26.599999999999998</c:v>
                </c:pt>
                <c:pt idx="184">
                  <c:v>26.599999999999998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892-457E-A9FF-BE0D6361FEFA}"/>
            </c:ext>
          </c:extLst>
        </c:ser>
        <c:ser>
          <c:idx val="2"/>
          <c:order val="5"/>
          <c:tx>
            <c:v>定時ﾍﾟｰｽﾗｲﾝ</c:v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dLbls>
            <c:delete val="1"/>
          </c:dLbls>
          <c:cat>
            <c:numRef>
              <c:f>[0]!グラフ期間</c:f>
              <c:numCache>
                <c:formatCode>m/d/yyyy</c:formatCode>
                <c:ptCount val="185"/>
                <c:pt idx="0">
                  <c:v>46163</c:v>
                </c:pt>
                <c:pt idx="1">
                  <c:v>46164</c:v>
                </c:pt>
                <c:pt idx="2">
                  <c:v>46165</c:v>
                </c:pt>
                <c:pt idx="3">
                  <c:v>46166</c:v>
                </c:pt>
                <c:pt idx="4">
                  <c:v>46167</c:v>
                </c:pt>
                <c:pt idx="5">
                  <c:v>46168</c:v>
                </c:pt>
                <c:pt idx="6">
                  <c:v>46169</c:v>
                </c:pt>
                <c:pt idx="7">
                  <c:v>46170</c:v>
                </c:pt>
                <c:pt idx="8">
                  <c:v>46171</c:v>
                </c:pt>
                <c:pt idx="9">
                  <c:v>46172</c:v>
                </c:pt>
                <c:pt idx="10">
                  <c:v>46173</c:v>
                </c:pt>
                <c:pt idx="11">
                  <c:v>46174</c:v>
                </c:pt>
                <c:pt idx="12">
                  <c:v>46175</c:v>
                </c:pt>
                <c:pt idx="13">
                  <c:v>46176</c:v>
                </c:pt>
                <c:pt idx="14">
                  <c:v>46177</c:v>
                </c:pt>
                <c:pt idx="15">
                  <c:v>46178</c:v>
                </c:pt>
                <c:pt idx="16">
                  <c:v>46179</c:v>
                </c:pt>
                <c:pt idx="17">
                  <c:v>46180</c:v>
                </c:pt>
                <c:pt idx="18">
                  <c:v>46181</c:v>
                </c:pt>
                <c:pt idx="19">
                  <c:v>46182</c:v>
                </c:pt>
                <c:pt idx="20">
                  <c:v>46183</c:v>
                </c:pt>
                <c:pt idx="21">
                  <c:v>46184</c:v>
                </c:pt>
                <c:pt idx="22">
                  <c:v>46185</c:v>
                </c:pt>
                <c:pt idx="23">
                  <c:v>46186</c:v>
                </c:pt>
                <c:pt idx="24">
                  <c:v>46187</c:v>
                </c:pt>
                <c:pt idx="25">
                  <c:v>46188</c:v>
                </c:pt>
                <c:pt idx="26">
                  <c:v>46189</c:v>
                </c:pt>
                <c:pt idx="27">
                  <c:v>46190</c:v>
                </c:pt>
                <c:pt idx="28">
                  <c:v>46191</c:v>
                </c:pt>
                <c:pt idx="29">
                  <c:v>46192</c:v>
                </c:pt>
                <c:pt idx="30">
                  <c:v>46193</c:v>
                </c:pt>
                <c:pt idx="31">
                  <c:v>46194</c:v>
                </c:pt>
                <c:pt idx="32">
                  <c:v>46195</c:v>
                </c:pt>
                <c:pt idx="33">
                  <c:v>46196</c:v>
                </c:pt>
                <c:pt idx="34">
                  <c:v>46197</c:v>
                </c:pt>
                <c:pt idx="35">
                  <c:v>46198</c:v>
                </c:pt>
                <c:pt idx="36">
                  <c:v>46199</c:v>
                </c:pt>
                <c:pt idx="37">
                  <c:v>46200</c:v>
                </c:pt>
                <c:pt idx="38">
                  <c:v>46201</c:v>
                </c:pt>
                <c:pt idx="39">
                  <c:v>46202</c:v>
                </c:pt>
                <c:pt idx="40">
                  <c:v>46203</c:v>
                </c:pt>
                <c:pt idx="41">
                  <c:v>46204</c:v>
                </c:pt>
                <c:pt idx="42">
                  <c:v>46205</c:v>
                </c:pt>
                <c:pt idx="43">
                  <c:v>46206</c:v>
                </c:pt>
                <c:pt idx="44">
                  <c:v>46207</c:v>
                </c:pt>
                <c:pt idx="45">
                  <c:v>46208</c:v>
                </c:pt>
                <c:pt idx="46">
                  <c:v>46209</c:v>
                </c:pt>
                <c:pt idx="47">
                  <c:v>46210</c:v>
                </c:pt>
                <c:pt idx="48">
                  <c:v>46211</c:v>
                </c:pt>
                <c:pt idx="49">
                  <c:v>46212</c:v>
                </c:pt>
                <c:pt idx="50">
                  <c:v>46213</c:v>
                </c:pt>
                <c:pt idx="51">
                  <c:v>46214</c:v>
                </c:pt>
                <c:pt idx="52">
                  <c:v>46215</c:v>
                </c:pt>
                <c:pt idx="53">
                  <c:v>46216</c:v>
                </c:pt>
                <c:pt idx="54">
                  <c:v>46217</c:v>
                </c:pt>
                <c:pt idx="55">
                  <c:v>46218</c:v>
                </c:pt>
                <c:pt idx="56">
                  <c:v>46219</c:v>
                </c:pt>
                <c:pt idx="57">
                  <c:v>46220</c:v>
                </c:pt>
                <c:pt idx="58">
                  <c:v>46221</c:v>
                </c:pt>
                <c:pt idx="59">
                  <c:v>46222</c:v>
                </c:pt>
                <c:pt idx="60">
                  <c:v>46223</c:v>
                </c:pt>
                <c:pt idx="61">
                  <c:v>46224</c:v>
                </c:pt>
                <c:pt idx="62">
                  <c:v>46225</c:v>
                </c:pt>
                <c:pt idx="63">
                  <c:v>46226</c:v>
                </c:pt>
                <c:pt idx="64">
                  <c:v>46227</c:v>
                </c:pt>
                <c:pt idx="65">
                  <c:v>46228</c:v>
                </c:pt>
                <c:pt idx="66">
                  <c:v>46229</c:v>
                </c:pt>
                <c:pt idx="67">
                  <c:v>46230</c:v>
                </c:pt>
                <c:pt idx="68">
                  <c:v>46231</c:v>
                </c:pt>
                <c:pt idx="69">
                  <c:v>46232</c:v>
                </c:pt>
                <c:pt idx="70">
                  <c:v>46233</c:v>
                </c:pt>
                <c:pt idx="71">
                  <c:v>46234</c:v>
                </c:pt>
                <c:pt idx="72">
                  <c:v>46235</c:v>
                </c:pt>
                <c:pt idx="73">
                  <c:v>46236</c:v>
                </c:pt>
                <c:pt idx="74">
                  <c:v>46237</c:v>
                </c:pt>
                <c:pt idx="75">
                  <c:v>46238</c:v>
                </c:pt>
                <c:pt idx="76">
                  <c:v>46239</c:v>
                </c:pt>
                <c:pt idx="77">
                  <c:v>46240</c:v>
                </c:pt>
                <c:pt idx="78">
                  <c:v>46241</c:v>
                </c:pt>
                <c:pt idx="79">
                  <c:v>46242</c:v>
                </c:pt>
                <c:pt idx="80">
                  <c:v>46243</c:v>
                </c:pt>
                <c:pt idx="81">
                  <c:v>46244</c:v>
                </c:pt>
                <c:pt idx="82">
                  <c:v>46245</c:v>
                </c:pt>
                <c:pt idx="83">
                  <c:v>46246</c:v>
                </c:pt>
                <c:pt idx="84">
                  <c:v>46247</c:v>
                </c:pt>
                <c:pt idx="85">
                  <c:v>46248</c:v>
                </c:pt>
                <c:pt idx="86">
                  <c:v>46249</c:v>
                </c:pt>
                <c:pt idx="87">
                  <c:v>46250</c:v>
                </c:pt>
                <c:pt idx="88">
                  <c:v>46251</c:v>
                </c:pt>
                <c:pt idx="89">
                  <c:v>46252</c:v>
                </c:pt>
                <c:pt idx="90">
                  <c:v>46253</c:v>
                </c:pt>
                <c:pt idx="91">
                  <c:v>46254</c:v>
                </c:pt>
                <c:pt idx="92">
                  <c:v>46255</c:v>
                </c:pt>
                <c:pt idx="93">
                  <c:v>46256</c:v>
                </c:pt>
                <c:pt idx="94">
                  <c:v>46257</c:v>
                </c:pt>
                <c:pt idx="95">
                  <c:v>46258</c:v>
                </c:pt>
                <c:pt idx="96">
                  <c:v>46259</c:v>
                </c:pt>
                <c:pt idx="97">
                  <c:v>46260</c:v>
                </c:pt>
                <c:pt idx="98">
                  <c:v>46261</c:v>
                </c:pt>
                <c:pt idx="99">
                  <c:v>46262</c:v>
                </c:pt>
                <c:pt idx="100">
                  <c:v>46263</c:v>
                </c:pt>
                <c:pt idx="101">
                  <c:v>46264</c:v>
                </c:pt>
                <c:pt idx="102">
                  <c:v>46265</c:v>
                </c:pt>
                <c:pt idx="103">
                  <c:v>46266</c:v>
                </c:pt>
                <c:pt idx="104">
                  <c:v>46267</c:v>
                </c:pt>
                <c:pt idx="105">
                  <c:v>46268</c:v>
                </c:pt>
                <c:pt idx="106">
                  <c:v>46269</c:v>
                </c:pt>
                <c:pt idx="107">
                  <c:v>46270</c:v>
                </c:pt>
                <c:pt idx="108">
                  <c:v>46271</c:v>
                </c:pt>
                <c:pt idx="109">
                  <c:v>46272</c:v>
                </c:pt>
                <c:pt idx="110">
                  <c:v>46273</c:v>
                </c:pt>
                <c:pt idx="111">
                  <c:v>46274</c:v>
                </c:pt>
                <c:pt idx="112">
                  <c:v>46275</c:v>
                </c:pt>
                <c:pt idx="113">
                  <c:v>46276</c:v>
                </c:pt>
                <c:pt idx="114">
                  <c:v>46277</c:v>
                </c:pt>
                <c:pt idx="115">
                  <c:v>46278</c:v>
                </c:pt>
                <c:pt idx="116">
                  <c:v>46279</c:v>
                </c:pt>
                <c:pt idx="117">
                  <c:v>46280</c:v>
                </c:pt>
                <c:pt idx="118">
                  <c:v>46281</c:v>
                </c:pt>
                <c:pt idx="119">
                  <c:v>46282</c:v>
                </c:pt>
                <c:pt idx="120">
                  <c:v>46283</c:v>
                </c:pt>
                <c:pt idx="121">
                  <c:v>46284</c:v>
                </c:pt>
                <c:pt idx="122">
                  <c:v>46285</c:v>
                </c:pt>
                <c:pt idx="123">
                  <c:v>46286</c:v>
                </c:pt>
                <c:pt idx="124">
                  <c:v>46287</c:v>
                </c:pt>
                <c:pt idx="125">
                  <c:v>46288</c:v>
                </c:pt>
                <c:pt idx="126">
                  <c:v>46289</c:v>
                </c:pt>
                <c:pt idx="127">
                  <c:v>46290</c:v>
                </c:pt>
                <c:pt idx="128">
                  <c:v>46291</c:v>
                </c:pt>
                <c:pt idx="129">
                  <c:v>46292</c:v>
                </c:pt>
                <c:pt idx="130">
                  <c:v>46293</c:v>
                </c:pt>
                <c:pt idx="131">
                  <c:v>46294</c:v>
                </c:pt>
                <c:pt idx="132">
                  <c:v>46295</c:v>
                </c:pt>
                <c:pt idx="133">
                  <c:v>46296</c:v>
                </c:pt>
                <c:pt idx="134">
                  <c:v>46297</c:v>
                </c:pt>
                <c:pt idx="135">
                  <c:v>46298</c:v>
                </c:pt>
                <c:pt idx="136">
                  <c:v>46299</c:v>
                </c:pt>
                <c:pt idx="137">
                  <c:v>46300</c:v>
                </c:pt>
                <c:pt idx="138">
                  <c:v>46301</c:v>
                </c:pt>
                <c:pt idx="139">
                  <c:v>46302</c:v>
                </c:pt>
                <c:pt idx="140">
                  <c:v>46303</c:v>
                </c:pt>
                <c:pt idx="141">
                  <c:v>46304</c:v>
                </c:pt>
                <c:pt idx="142">
                  <c:v>46305</c:v>
                </c:pt>
                <c:pt idx="143">
                  <c:v>46306</c:v>
                </c:pt>
                <c:pt idx="144">
                  <c:v>46307</c:v>
                </c:pt>
                <c:pt idx="145">
                  <c:v>46308</c:v>
                </c:pt>
                <c:pt idx="146">
                  <c:v>46309</c:v>
                </c:pt>
                <c:pt idx="147">
                  <c:v>46310</c:v>
                </c:pt>
                <c:pt idx="148">
                  <c:v>46311</c:v>
                </c:pt>
                <c:pt idx="149">
                  <c:v>46312</c:v>
                </c:pt>
                <c:pt idx="150">
                  <c:v>46313</c:v>
                </c:pt>
                <c:pt idx="151">
                  <c:v>46314</c:v>
                </c:pt>
                <c:pt idx="152">
                  <c:v>46315</c:v>
                </c:pt>
                <c:pt idx="153">
                  <c:v>46316</c:v>
                </c:pt>
                <c:pt idx="154">
                  <c:v>46317</c:v>
                </c:pt>
                <c:pt idx="155">
                  <c:v>46318</c:v>
                </c:pt>
                <c:pt idx="156">
                  <c:v>46319</c:v>
                </c:pt>
                <c:pt idx="157">
                  <c:v>46320</c:v>
                </c:pt>
                <c:pt idx="158">
                  <c:v>46321</c:v>
                </c:pt>
                <c:pt idx="159">
                  <c:v>46322</c:v>
                </c:pt>
                <c:pt idx="160">
                  <c:v>46323</c:v>
                </c:pt>
                <c:pt idx="161">
                  <c:v>46324</c:v>
                </c:pt>
                <c:pt idx="162">
                  <c:v>46325</c:v>
                </c:pt>
                <c:pt idx="163">
                  <c:v>46326</c:v>
                </c:pt>
                <c:pt idx="164">
                  <c:v>46327</c:v>
                </c:pt>
                <c:pt idx="165">
                  <c:v>46328</c:v>
                </c:pt>
                <c:pt idx="166">
                  <c:v>46329</c:v>
                </c:pt>
                <c:pt idx="167">
                  <c:v>46330</c:v>
                </c:pt>
                <c:pt idx="168">
                  <c:v>46331</c:v>
                </c:pt>
                <c:pt idx="169">
                  <c:v>46332</c:v>
                </c:pt>
                <c:pt idx="170">
                  <c:v>46333</c:v>
                </c:pt>
                <c:pt idx="171">
                  <c:v>46334</c:v>
                </c:pt>
                <c:pt idx="172">
                  <c:v>46335</c:v>
                </c:pt>
                <c:pt idx="173">
                  <c:v>46336</c:v>
                </c:pt>
                <c:pt idx="174">
                  <c:v>46337</c:v>
                </c:pt>
                <c:pt idx="175">
                  <c:v>46338</c:v>
                </c:pt>
                <c:pt idx="176">
                  <c:v>46339</c:v>
                </c:pt>
                <c:pt idx="177">
                  <c:v>46340</c:v>
                </c:pt>
                <c:pt idx="178">
                  <c:v>46341</c:v>
                </c:pt>
                <c:pt idx="179">
                  <c:v>46342</c:v>
                </c:pt>
                <c:pt idx="180">
                  <c:v>46343</c:v>
                </c:pt>
                <c:pt idx="181">
                  <c:v>46344</c:v>
                </c:pt>
                <c:pt idx="182">
                  <c:v>46345</c:v>
                </c:pt>
                <c:pt idx="183">
                  <c:v>46346</c:v>
                </c:pt>
                <c:pt idx="184">
                  <c:v>46347</c:v>
                </c:pt>
              </c:numCache>
            </c:numRef>
          </c:cat>
          <c:val>
            <c:numRef>
              <c:f>[0]!伸縮外定時間</c:f>
              <c:numCache>
                <c:formatCode>General</c:formatCode>
                <c:ptCount val="185"/>
                <c:pt idx="0">
                  <c:v>30.4</c:v>
                </c:pt>
                <c:pt idx="1">
                  <c:v>30.4</c:v>
                </c:pt>
                <c:pt idx="2">
                  <c:v>30.4</c:v>
                </c:pt>
                <c:pt idx="3">
                  <c:v>30.4</c:v>
                </c:pt>
                <c:pt idx="4">
                  <c:v>30.4</c:v>
                </c:pt>
                <c:pt idx="5">
                  <c:v>30.4</c:v>
                </c:pt>
                <c:pt idx="6">
                  <c:v>30.4</c:v>
                </c:pt>
                <c:pt idx="7">
                  <c:v>30.4</c:v>
                </c:pt>
                <c:pt idx="8">
                  <c:v>30.4</c:v>
                </c:pt>
                <c:pt idx="9">
                  <c:v>30.4</c:v>
                </c:pt>
                <c:pt idx="10">
                  <c:v>30.4</c:v>
                </c:pt>
                <c:pt idx="11">
                  <c:v>30.4</c:v>
                </c:pt>
                <c:pt idx="12">
                  <c:v>30.4</c:v>
                </c:pt>
                <c:pt idx="13">
                  <c:v>30.4</c:v>
                </c:pt>
                <c:pt idx="14">
                  <c:v>30.4</c:v>
                </c:pt>
                <c:pt idx="15">
                  <c:v>30.4</c:v>
                </c:pt>
                <c:pt idx="16">
                  <c:v>30.4</c:v>
                </c:pt>
                <c:pt idx="17">
                  <c:v>30.4</c:v>
                </c:pt>
                <c:pt idx="18">
                  <c:v>30.4</c:v>
                </c:pt>
                <c:pt idx="19">
                  <c:v>30.4</c:v>
                </c:pt>
                <c:pt idx="20">
                  <c:v>30.4</c:v>
                </c:pt>
                <c:pt idx="21">
                  <c:v>22.799999999999997</c:v>
                </c:pt>
                <c:pt idx="22">
                  <c:v>22.799999999999997</c:v>
                </c:pt>
                <c:pt idx="23">
                  <c:v>22.799999999999997</c:v>
                </c:pt>
                <c:pt idx="24">
                  <c:v>22.799999999999997</c:v>
                </c:pt>
                <c:pt idx="25">
                  <c:v>22.799999999999997</c:v>
                </c:pt>
                <c:pt idx="26">
                  <c:v>22.799999999999997</c:v>
                </c:pt>
                <c:pt idx="27">
                  <c:v>22.799999999999997</c:v>
                </c:pt>
                <c:pt idx="28">
                  <c:v>22.799999999999997</c:v>
                </c:pt>
                <c:pt idx="29">
                  <c:v>22.799999999999997</c:v>
                </c:pt>
                <c:pt idx="30">
                  <c:v>22.799999999999997</c:v>
                </c:pt>
                <c:pt idx="31">
                  <c:v>22.799999999999997</c:v>
                </c:pt>
                <c:pt idx="32">
                  <c:v>30.4</c:v>
                </c:pt>
                <c:pt idx="33">
                  <c:v>38</c:v>
                </c:pt>
                <c:pt idx="34">
                  <c:v>38</c:v>
                </c:pt>
                <c:pt idx="35">
                  <c:v>30.4</c:v>
                </c:pt>
                <c:pt idx="36">
                  <c:v>30.4</c:v>
                </c:pt>
                <c:pt idx="37">
                  <c:v>30.4</c:v>
                </c:pt>
                <c:pt idx="38">
                  <c:v>30.4</c:v>
                </c:pt>
                <c:pt idx="39">
                  <c:v>30.4</c:v>
                </c:pt>
                <c:pt idx="40">
                  <c:v>30.4</c:v>
                </c:pt>
                <c:pt idx="41">
                  <c:v>30.4</c:v>
                </c:pt>
                <c:pt idx="42">
                  <c:v>30.4</c:v>
                </c:pt>
                <c:pt idx="43">
                  <c:v>30.4</c:v>
                </c:pt>
                <c:pt idx="44">
                  <c:v>38</c:v>
                </c:pt>
                <c:pt idx="45">
                  <c:v>38</c:v>
                </c:pt>
                <c:pt idx="46">
                  <c:v>38</c:v>
                </c:pt>
                <c:pt idx="47">
                  <c:v>38</c:v>
                </c:pt>
                <c:pt idx="48">
                  <c:v>38</c:v>
                </c:pt>
                <c:pt idx="49">
                  <c:v>38</c:v>
                </c:pt>
                <c:pt idx="50">
                  <c:v>38</c:v>
                </c:pt>
                <c:pt idx="51">
                  <c:v>38</c:v>
                </c:pt>
                <c:pt idx="52">
                  <c:v>38</c:v>
                </c:pt>
                <c:pt idx="53">
                  <c:v>38</c:v>
                </c:pt>
                <c:pt idx="54">
                  <c:v>38</c:v>
                </c:pt>
                <c:pt idx="55">
                  <c:v>38</c:v>
                </c:pt>
                <c:pt idx="56">
                  <c:v>38</c:v>
                </c:pt>
                <c:pt idx="57">
                  <c:v>38</c:v>
                </c:pt>
                <c:pt idx="58">
                  <c:v>38</c:v>
                </c:pt>
                <c:pt idx="59">
                  <c:v>38</c:v>
                </c:pt>
                <c:pt idx="60">
                  <c:v>38</c:v>
                </c:pt>
                <c:pt idx="61">
                  <c:v>30.4</c:v>
                </c:pt>
                <c:pt idx="62">
                  <c:v>30.4</c:v>
                </c:pt>
                <c:pt idx="63">
                  <c:v>30.4</c:v>
                </c:pt>
                <c:pt idx="64">
                  <c:v>30.4</c:v>
                </c:pt>
                <c:pt idx="65">
                  <c:v>30.4</c:v>
                </c:pt>
                <c:pt idx="66">
                  <c:v>30.4</c:v>
                </c:pt>
                <c:pt idx="67">
                  <c:v>30.4</c:v>
                </c:pt>
                <c:pt idx="68">
                  <c:v>30.4</c:v>
                </c:pt>
                <c:pt idx="69">
                  <c:v>30.4</c:v>
                </c:pt>
                <c:pt idx="70">
                  <c:v>30.4</c:v>
                </c:pt>
                <c:pt idx="71">
                  <c:v>30.4</c:v>
                </c:pt>
                <c:pt idx="72">
                  <c:v>22.799999999999997</c:v>
                </c:pt>
                <c:pt idx="73">
                  <c:v>22.799999999999997</c:v>
                </c:pt>
                <c:pt idx="74">
                  <c:v>22.799999999999997</c:v>
                </c:pt>
                <c:pt idx="75">
                  <c:v>22.799999999999997</c:v>
                </c:pt>
                <c:pt idx="76">
                  <c:v>22.799999999999997</c:v>
                </c:pt>
                <c:pt idx="77">
                  <c:v>22.799999999999997</c:v>
                </c:pt>
                <c:pt idx="78">
                  <c:v>22.799999999999997</c:v>
                </c:pt>
                <c:pt idx="79">
                  <c:v>22.799999999999997</c:v>
                </c:pt>
                <c:pt idx="80">
                  <c:v>22.799999999999997</c:v>
                </c:pt>
                <c:pt idx="81">
                  <c:v>22.799999999999997</c:v>
                </c:pt>
                <c:pt idx="82">
                  <c:v>22.799999999999997</c:v>
                </c:pt>
                <c:pt idx="83">
                  <c:v>22.799999999999997</c:v>
                </c:pt>
                <c:pt idx="84">
                  <c:v>22.799999999999997</c:v>
                </c:pt>
                <c:pt idx="85">
                  <c:v>22.799999999999997</c:v>
                </c:pt>
                <c:pt idx="86">
                  <c:v>22.799999999999997</c:v>
                </c:pt>
                <c:pt idx="87">
                  <c:v>22.799999999999997</c:v>
                </c:pt>
                <c:pt idx="88">
                  <c:v>22.799999999999997</c:v>
                </c:pt>
                <c:pt idx="89">
                  <c:v>22.799999999999997</c:v>
                </c:pt>
                <c:pt idx="90">
                  <c:v>22.799999999999997</c:v>
                </c:pt>
                <c:pt idx="91">
                  <c:v>22.799999999999997</c:v>
                </c:pt>
                <c:pt idx="92">
                  <c:v>22.799999999999997</c:v>
                </c:pt>
                <c:pt idx="93">
                  <c:v>22.799999999999997</c:v>
                </c:pt>
                <c:pt idx="94">
                  <c:v>22.799999999999997</c:v>
                </c:pt>
                <c:pt idx="95">
                  <c:v>22.799999999999997</c:v>
                </c:pt>
                <c:pt idx="96">
                  <c:v>22.799999999999997</c:v>
                </c:pt>
                <c:pt idx="97">
                  <c:v>22.799999999999997</c:v>
                </c:pt>
                <c:pt idx="98">
                  <c:v>22.799999999999997</c:v>
                </c:pt>
                <c:pt idx="99">
                  <c:v>22.799999999999997</c:v>
                </c:pt>
                <c:pt idx="100">
                  <c:v>22.799999999999997</c:v>
                </c:pt>
                <c:pt idx="101">
                  <c:v>22.799999999999997</c:v>
                </c:pt>
                <c:pt idx="102">
                  <c:v>22.799999999999997</c:v>
                </c:pt>
                <c:pt idx="103">
                  <c:v>22.799999999999997</c:v>
                </c:pt>
                <c:pt idx="104">
                  <c:v>22.799999999999997</c:v>
                </c:pt>
                <c:pt idx="105">
                  <c:v>22.799999999999997</c:v>
                </c:pt>
                <c:pt idx="106">
                  <c:v>22.799999999999997</c:v>
                </c:pt>
                <c:pt idx="107">
                  <c:v>22.799999999999997</c:v>
                </c:pt>
                <c:pt idx="108">
                  <c:v>22.799999999999997</c:v>
                </c:pt>
                <c:pt idx="109">
                  <c:v>22.799999999999997</c:v>
                </c:pt>
                <c:pt idx="110">
                  <c:v>22.799999999999997</c:v>
                </c:pt>
                <c:pt idx="111">
                  <c:v>22.799999999999997</c:v>
                </c:pt>
                <c:pt idx="112">
                  <c:v>22.799999999999997</c:v>
                </c:pt>
                <c:pt idx="113">
                  <c:v>22.799999999999997</c:v>
                </c:pt>
                <c:pt idx="114">
                  <c:v>22.799999999999997</c:v>
                </c:pt>
                <c:pt idx="115">
                  <c:v>22.799999999999997</c:v>
                </c:pt>
                <c:pt idx="116">
                  <c:v>22.799999999999997</c:v>
                </c:pt>
                <c:pt idx="117">
                  <c:v>22.799999999999997</c:v>
                </c:pt>
                <c:pt idx="118">
                  <c:v>22.799999999999997</c:v>
                </c:pt>
                <c:pt idx="119">
                  <c:v>22.799999999999997</c:v>
                </c:pt>
                <c:pt idx="120">
                  <c:v>22.799999999999997</c:v>
                </c:pt>
                <c:pt idx="121">
                  <c:v>22.799999999999997</c:v>
                </c:pt>
                <c:pt idx="122">
                  <c:v>22.799999999999997</c:v>
                </c:pt>
                <c:pt idx="123">
                  <c:v>22.799999999999997</c:v>
                </c:pt>
                <c:pt idx="124">
                  <c:v>22.799999999999997</c:v>
                </c:pt>
                <c:pt idx="125">
                  <c:v>22.799999999999997</c:v>
                </c:pt>
                <c:pt idx="126">
                  <c:v>22.799999999999997</c:v>
                </c:pt>
                <c:pt idx="127">
                  <c:v>22.799999999999997</c:v>
                </c:pt>
                <c:pt idx="128">
                  <c:v>22.799999999999997</c:v>
                </c:pt>
                <c:pt idx="129">
                  <c:v>22.799999999999997</c:v>
                </c:pt>
                <c:pt idx="130">
                  <c:v>22.799999999999997</c:v>
                </c:pt>
                <c:pt idx="131">
                  <c:v>22.799999999999997</c:v>
                </c:pt>
                <c:pt idx="132">
                  <c:v>22.799999999999997</c:v>
                </c:pt>
                <c:pt idx="133">
                  <c:v>22.799999999999997</c:v>
                </c:pt>
                <c:pt idx="134">
                  <c:v>22.799999999999997</c:v>
                </c:pt>
                <c:pt idx="135">
                  <c:v>22.799999999999997</c:v>
                </c:pt>
                <c:pt idx="136">
                  <c:v>22.799999999999997</c:v>
                </c:pt>
                <c:pt idx="137">
                  <c:v>22.799999999999997</c:v>
                </c:pt>
                <c:pt idx="138">
                  <c:v>22.799999999999997</c:v>
                </c:pt>
                <c:pt idx="139">
                  <c:v>22.799999999999997</c:v>
                </c:pt>
                <c:pt idx="140">
                  <c:v>22.799999999999997</c:v>
                </c:pt>
                <c:pt idx="141">
                  <c:v>22.799999999999997</c:v>
                </c:pt>
                <c:pt idx="142">
                  <c:v>22.799999999999997</c:v>
                </c:pt>
                <c:pt idx="143">
                  <c:v>22.799999999999997</c:v>
                </c:pt>
                <c:pt idx="144">
                  <c:v>22.799999999999997</c:v>
                </c:pt>
                <c:pt idx="145">
                  <c:v>22.799999999999997</c:v>
                </c:pt>
                <c:pt idx="146">
                  <c:v>22.799999999999997</c:v>
                </c:pt>
                <c:pt idx="147">
                  <c:v>22.799999999999997</c:v>
                </c:pt>
                <c:pt idx="148">
                  <c:v>22.799999999999997</c:v>
                </c:pt>
                <c:pt idx="149">
                  <c:v>22.799999999999997</c:v>
                </c:pt>
                <c:pt idx="150">
                  <c:v>22.799999999999997</c:v>
                </c:pt>
                <c:pt idx="151">
                  <c:v>22.799999999999997</c:v>
                </c:pt>
                <c:pt idx="152">
                  <c:v>22.799999999999997</c:v>
                </c:pt>
                <c:pt idx="153">
                  <c:v>22.799999999999997</c:v>
                </c:pt>
                <c:pt idx="154">
                  <c:v>22.799999999999997</c:v>
                </c:pt>
                <c:pt idx="155">
                  <c:v>22.799999999999997</c:v>
                </c:pt>
                <c:pt idx="156">
                  <c:v>22.799999999999997</c:v>
                </c:pt>
                <c:pt idx="157">
                  <c:v>22.799999999999997</c:v>
                </c:pt>
                <c:pt idx="158">
                  <c:v>22.799999999999997</c:v>
                </c:pt>
                <c:pt idx="159">
                  <c:v>22.799999999999997</c:v>
                </c:pt>
                <c:pt idx="160">
                  <c:v>22.799999999999997</c:v>
                </c:pt>
                <c:pt idx="161">
                  <c:v>22.799999999999997</c:v>
                </c:pt>
                <c:pt idx="162">
                  <c:v>22.799999999999997</c:v>
                </c:pt>
                <c:pt idx="163">
                  <c:v>22.799999999999997</c:v>
                </c:pt>
                <c:pt idx="164">
                  <c:v>22.799999999999997</c:v>
                </c:pt>
                <c:pt idx="165">
                  <c:v>22.799999999999997</c:v>
                </c:pt>
                <c:pt idx="166">
                  <c:v>22.799999999999997</c:v>
                </c:pt>
                <c:pt idx="167">
                  <c:v>22.799999999999997</c:v>
                </c:pt>
                <c:pt idx="168">
                  <c:v>22.799999999999997</c:v>
                </c:pt>
                <c:pt idx="169">
                  <c:v>22.799999999999997</c:v>
                </c:pt>
                <c:pt idx="170">
                  <c:v>22.799999999999997</c:v>
                </c:pt>
                <c:pt idx="171">
                  <c:v>22.799999999999997</c:v>
                </c:pt>
                <c:pt idx="172">
                  <c:v>22.799999999999997</c:v>
                </c:pt>
                <c:pt idx="173">
                  <c:v>22.799999999999997</c:v>
                </c:pt>
                <c:pt idx="174">
                  <c:v>22.799999999999997</c:v>
                </c:pt>
                <c:pt idx="175">
                  <c:v>22.799999999999997</c:v>
                </c:pt>
                <c:pt idx="176">
                  <c:v>22.799999999999997</c:v>
                </c:pt>
                <c:pt idx="177">
                  <c:v>22.799999999999997</c:v>
                </c:pt>
                <c:pt idx="178">
                  <c:v>22.799999999999997</c:v>
                </c:pt>
                <c:pt idx="179">
                  <c:v>22.799999999999997</c:v>
                </c:pt>
                <c:pt idx="180">
                  <c:v>22.799999999999997</c:v>
                </c:pt>
                <c:pt idx="181">
                  <c:v>22.799999999999997</c:v>
                </c:pt>
                <c:pt idx="182">
                  <c:v>22.799999999999997</c:v>
                </c:pt>
                <c:pt idx="183">
                  <c:v>22.799999999999997</c:v>
                </c:pt>
                <c:pt idx="184">
                  <c:v>22.799999999999997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F892-457E-A9FF-BE0D6361FEF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089211984"/>
        <c:axId val="2089212816"/>
      </c:lineChart>
      <c:catAx>
        <c:axId val="2089211984"/>
        <c:scaling>
          <c:orientation val="minMax"/>
        </c:scaling>
        <c:delete val="0"/>
        <c:axPos val="b"/>
        <c:numFmt formatCode="m/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089212816"/>
        <c:crosses val="autoZero"/>
        <c:auto val="0"/>
        <c:lblAlgn val="ctr"/>
        <c:lblOffset val="100"/>
        <c:noMultiLvlLbl val="1"/>
      </c:catAx>
      <c:valAx>
        <c:axId val="2089212816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0892119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6.7764730407504289E-2"/>
          <c:y val="0.92337734328874177"/>
          <c:w val="0.81618960956763142"/>
          <c:h val="6.122663046557762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4803149606299213" l="0.70866141732283472" r="0.70866141732283472" t="0.74803149606299213" header="0.31496062992125984" footer="0.31496062992125984"/>
    <c:pageSetup paperSize="8" orientation="portrait"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1104900</xdr:colOff>
          <xdr:row>27</xdr:row>
          <xdr:rowOff>95250</xdr:rowOff>
        </xdr:from>
        <xdr:to>
          <xdr:col>3</xdr:col>
          <xdr:colOff>133350</xdr:colOff>
          <xdr:row>28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イベント有効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27</xdr:row>
          <xdr:rowOff>95250</xdr:rowOff>
        </xdr:from>
        <xdr:to>
          <xdr:col>4</xdr:col>
          <xdr:colOff>523875</xdr:colOff>
          <xdr:row>28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イベント無効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114300</xdr:colOff>
          <xdr:row>27</xdr:row>
          <xdr:rowOff>95250</xdr:rowOff>
        </xdr:from>
        <xdr:to>
          <xdr:col>25</xdr:col>
          <xdr:colOff>38100</xdr:colOff>
          <xdr:row>28</xdr:row>
          <xdr:rowOff>171450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日報時数反映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276225</xdr:colOff>
          <xdr:row>27</xdr:row>
          <xdr:rowOff>95250</xdr:rowOff>
        </xdr:from>
        <xdr:to>
          <xdr:col>26</xdr:col>
          <xdr:colOff>676275</xdr:colOff>
          <xdr:row>28</xdr:row>
          <xdr:rowOff>171450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期間1-4 工程展開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114300</xdr:colOff>
          <xdr:row>27</xdr:row>
          <xdr:rowOff>95250</xdr:rowOff>
        </xdr:from>
        <xdr:to>
          <xdr:col>10</xdr:col>
          <xdr:colOff>171450</xdr:colOff>
          <xdr:row>28</xdr:row>
          <xdr:rowOff>171450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日報反映+期間範囲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27</xdr:row>
          <xdr:rowOff>114300</xdr:rowOff>
        </xdr:from>
        <xdr:to>
          <xdr:col>1</xdr:col>
          <xdr:colOff>476250</xdr:colOff>
          <xdr:row>28</xdr:row>
          <xdr:rowOff>190500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画面範囲 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552450</xdr:colOff>
          <xdr:row>27</xdr:row>
          <xdr:rowOff>114300</xdr:rowOff>
        </xdr:from>
        <xdr:to>
          <xdr:col>2</xdr:col>
          <xdr:colOff>819150</xdr:colOff>
          <xdr:row>28</xdr:row>
          <xdr:rowOff>190500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画面範囲 隠す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</xdr:row>
          <xdr:rowOff>57150</xdr:rowOff>
        </xdr:from>
        <xdr:to>
          <xdr:col>4</xdr:col>
          <xdr:colOff>638175</xdr:colOff>
          <xdr:row>15</xdr:row>
          <xdr:rowOff>76200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工事一覧更新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35860</xdr:colOff>
      <xdr:row>0</xdr:row>
      <xdr:rowOff>95696</xdr:rowOff>
    </xdr:from>
    <xdr:to>
      <xdr:col>45</xdr:col>
      <xdr:colOff>441007</xdr:colOff>
      <xdr:row>28</xdr:row>
      <xdr:rowOff>95249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35860</xdr:colOff>
      <xdr:row>31</xdr:row>
      <xdr:rowOff>212408</xdr:rowOff>
    </xdr:from>
    <xdr:to>
      <xdr:col>45</xdr:col>
      <xdr:colOff>441007</xdr:colOff>
      <xdr:row>59</xdr:row>
      <xdr:rowOff>111444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35860</xdr:colOff>
      <xdr:row>64</xdr:row>
      <xdr:rowOff>1905</xdr:rowOff>
    </xdr:from>
    <xdr:to>
      <xdr:col>45</xdr:col>
      <xdr:colOff>441007</xdr:colOff>
      <xdr:row>92</xdr:row>
      <xdr:rowOff>93686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494143</xdr:colOff>
      <xdr:row>1</xdr:row>
      <xdr:rowOff>106456</xdr:rowOff>
    </xdr:from>
    <xdr:to>
      <xdr:col>41</xdr:col>
      <xdr:colOff>46015</xdr:colOff>
      <xdr:row>91</xdr:row>
      <xdr:rowOff>217898</xdr:rowOff>
    </xdr:to>
    <xdr:grpSp>
      <xdr:nvGrpSpPr>
        <xdr:cNvPr id="5" name="グループ化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pSpPr/>
      </xdr:nvGrpSpPr>
      <xdr:grpSpPr>
        <a:xfrm>
          <a:off x="1970518" y="344581"/>
          <a:ext cx="26579060" cy="21542692"/>
          <a:chOff x="1406724" y="336625"/>
          <a:chExt cx="25717011" cy="21581485"/>
        </a:xfrm>
      </xdr:grpSpPr>
      <xdr:grpSp>
        <xdr:nvGrpSpPr>
          <xdr:cNvPr id="6" name="グループ化 5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GrpSpPr/>
        </xdr:nvGrpSpPr>
        <xdr:grpSpPr>
          <a:xfrm>
            <a:off x="1406724" y="368682"/>
            <a:ext cx="667922" cy="21413491"/>
            <a:chOff x="10341989" y="-3459066"/>
            <a:chExt cx="702667" cy="20418135"/>
          </a:xfrm>
        </xdr:grpSpPr>
        <xdr:cxnSp macro="">
          <xdr:nvCxnSpPr>
            <xdr:cNvPr id="27" name="直線コネクタ 26">
              <a:extLst>
                <a:ext uri="{FF2B5EF4-FFF2-40B4-BE49-F238E27FC236}">
                  <a16:creationId xmlns:a16="http://schemas.microsoft.com/office/drawing/2014/main" id="{00000000-0008-0000-0100-00001B000000}"/>
                </a:ext>
              </a:extLst>
            </xdr:cNvPr>
            <xdr:cNvCxnSpPr/>
          </xdr:nvCxnSpPr>
          <xdr:spPr>
            <a:xfrm>
              <a:off x="10688973" y="-3459066"/>
              <a:ext cx="0" cy="20418135"/>
            </a:xfrm>
            <a:prstGeom prst="line">
              <a:avLst/>
            </a:prstGeom>
            <a:ln w="50800">
              <a:prstDash val="sysDot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8" name="テキスト ボックス 27">
              <a:extLst>
                <a:ext uri="{FF2B5EF4-FFF2-40B4-BE49-F238E27FC236}">
                  <a16:creationId xmlns:a16="http://schemas.microsoft.com/office/drawing/2014/main" id="{00000000-0008-0000-0100-00001C000000}"/>
                </a:ext>
              </a:extLst>
            </xdr:cNvPr>
            <xdr:cNvSpPr txBox="1"/>
          </xdr:nvSpPr>
          <xdr:spPr>
            <a:xfrm>
              <a:off x="10345555" y="2892436"/>
              <a:ext cx="699101" cy="603962"/>
            </a:xfrm>
            <a:prstGeom prst="rect">
              <a:avLst/>
            </a:prstGeom>
            <a:solidFill>
              <a:schemeClr val="bg1"/>
            </a:solidFill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overflow" horzOverflow="overflow" wrap="none" lIns="72000" tIns="0" rIns="36000" bIns="0" rtlCol="0" anchor="t">
              <a:spAutoFit/>
            </a:bodyPr>
            <a:lstStyle/>
            <a:p>
              <a:r>
                <a:rPr kumimoji="1" lang="en-US" altLang="ja-JP" sz="3000" b="1"/>
                <a:t>6</a:t>
              </a:r>
              <a:r>
                <a:rPr kumimoji="1" lang="ja-JP" altLang="en-US" sz="3000" b="1"/>
                <a:t>月</a:t>
              </a:r>
            </a:p>
          </xdr:txBody>
        </xdr:sp>
        <xdr:sp macro="" textlink="">
          <xdr:nvSpPr>
            <xdr:cNvPr id="29" name="テキスト ボックス 28">
              <a:extLst>
                <a:ext uri="{FF2B5EF4-FFF2-40B4-BE49-F238E27FC236}">
                  <a16:creationId xmlns:a16="http://schemas.microsoft.com/office/drawing/2014/main" id="{00000000-0008-0000-0100-00001D000000}"/>
                </a:ext>
              </a:extLst>
            </xdr:cNvPr>
            <xdr:cNvSpPr txBox="1"/>
          </xdr:nvSpPr>
          <xdr:spPr>
            <a:xfrm>
              <a:off x="10341989" y="10195055"/>
              <a:ext cx="699100" cy="603962"/>
            </a:xfrm>
            <a:prstGeom prst="rect">
              <a:avLst/>
            </a:prstGeom>
            <a:solidFill>
              <a:schemeClr val="bg1"/>
            </a:solidFill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overflow" horzOverflow="overflow" wrap="none" lIns="72000" tIns="0" rIns="36000" bIns="0" rtlCol="0" anchor="t">
              <a:spAutoFit/>
            </a:bodyPr>
            <a:lstStyle/>
            <a:p>
              <a:r>
                <a:rPr kumimoji="1" lang="en-US" altLang="ja-JP" sz="3000" b="1"/>
                <a:t>6</a:t>
              </a:r>
              <a:r>
                <a:rPr kumimoji="1" lang="ja-JP" altLang="en-US" sz="3000" b="1"/>
                <a:t>月</a:t>
              </a:r>
            </a:p>
          </xdr:txBody>
        </xdr:sp>
      </xdr:grpSp>
      <xdr:grpSp>
        <xdr:nvGrpSpPr>
          <xdr:cNvPr id="7" name="グループ化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GrpSpPr/>
        </xdr:nvGrpSpPr>
        <xdr:grpSpPr>
          <a:xfrm>
            <a:off x="6270976" y="354816"/>
            <a:ext cx="664547" cy="21423177"/>
            <a:chOff x="10754915" y="-3477263"/>
            <a:chExt cx="683854" cy="20466544"/>
          </a:xfrm>
        </xdr:grpSpPr>
        <xdr:cxnSp macro="">
          <xdr:nvCxnSpPr>
            <xdr:cNvPr id="24" name="直線コネクタ 23">
              <a:extLst>
                <a:ext uri="{FF2B5EF4-FFF2-40B4-BE49-F238E27FC236}">
                  <a16:creationId xmlns:a16="http://schemas.microsoft.com/office/drawing/2014/main" id="{00000000-0008-0000-0100-000018000000}"/>
                </a:ext>
              </a:extLst>
            </xdr:cNvPr>
            <xdr:cNvCxnSpPr/>
          </xdr:nvCxnSpPr>
          <xdr:spPr>
            <a:xfrm>
              <a:off x="11103227" y="-3477263"/>
              <a:ext cx="0" cy="20466544"/>
            </a:xfrm>
            <a:prstGeom prst="line">
              <a:avLst/>
            </a:prstGeom>
            <a:ln w="50800">
              <a:prstDash val="sysDot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5" name="テキスト ボックス 24">
              <a:extLst>
                <a:ext uri="{FF2B5EF4-FFF2-40B4-BE49-F238E27FC236}">
                  <a16:creationId xmlns:a16="http://schemas.microsoft.com/office/drawing/2014/main" id="{00000000-0008-0000-0100-000019000000}"/>
                </a:ext>
              </a:extLst>
            </xdr:cNvPr>
            <xdr:cNvSpPr txBox="1"/>
          </xdr:nvSpPr>
          <xdr:spPr>
            <a:xfrm>
              <a:off x="10754930" y="2897262"/>
              <a:ext cx="683839" cy="605120"/>
            </a:xfrm>
            <a:prstGeom prst="rect">
              <a:avLst/>
            </a:prstGeom>
            <a:solidFill>
              <a:schemeClr val="bg1"/>
            </a:solidFill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overflow" horzOverflow="overflow" wrap="none" lIns="72000" tIns="0" rIns="36000" bIns="0" rtlCol="0" anchor="t">
              <a:spAutoFit/>
            </a:bodyPr>
            <a:lstStyle/>
            <a:p>
              <a:r>
                <a:rPr kumimoji="1" lang="en-US" altLang="ja-JP" sz="3000" b="1"/>
                <a:t>7</a:t>
              </a:r>
              <a:r>
                <a:rPr kumimoji="1" lang="ja-JP" altLang="en-US" sz="3000" b="1"/>
                <a:t>月</a:t>
              </a:r>
            </a:p>
          </xdr:txBody>
        </xdr:sp>
        <xdr:sp macro="" textlink="">
          <xdr:nvSpPr>
            <xdr:cNvPr id="26" name="テキスト ボックス 25">
              <a:extLst>
                <a:ext uri="{FF2B5EF4-FFF2-40B4-BE49-F238E27FC236}">
                  <a16:creationId xmlns:a16="http://schemas.microsoft.com/office/drawing/2014/main" id="{00000000-0008-0000-0100-00001A000000}"/>
                </a:ext>
              </a:extLst>
            </xdr:cNvPr>
            <xdr:cNvSpPr txBox="1"/>
          </xdr:nvSpPr>
          <xdr:spPr>
            <a:xfrm>
              <a:off x="10754915" y="10193318"/>
              <a:ext cx="683838" cy="605120"/>
            </a:xfrm>
            <a:prstGeom prst="rect">
              <a:avLst/>
            </a:prstGeom>
            <a:solidFill>
              <a:schemeClr val="bg1"/>
            </a:solidFill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overflow" horzOverflow="overflow" wrap="none" lIns="72000" tIns="0" rIns="36000" bIns="0" rtlCol="0" anchor="t">
              <a:spAutoFit/>
            </a:bodyPr>
            <a:lstStyle/>
            <a:p>
              <a:r>
                <a:rPr kumimoji="1" lang="en-US" altLang="ja-JP" sz="3000" b="1"/>
                <a:t>7</a:t>
              </a:r>
              <a:r>
                <a:rPr kumimoji="1" lang="ja-JP" altLang="en-US" sz="3000" b="1"/>
                <a:t>月</a:t>
              </a:r>
            </a:p>
          </xdr:txBody>
        </xdr:sp>
      </xdr:grpSp>
      <xdr:grpSp>
        <xdr:nvGrpSpPr>
          <xdr:cNvPr id="8" name="グループ化 7">
            <a:extLst>
              <a:ext uri="{FF2B5EF4-FFF2-40B4-BE49-F238E27FC236}">
                <a16:creationId xmlns:a16="http://schemas.microsoft.com/office/drawing/2014/main" id="{00000000-0008-0000-0100-000008000000}"/>
              </a:ext>
            </a:extLst>
          </xdr:cNvPr>
          <xdr:cNvGrpSpPr/>
        </xdr:nvGrpSpPr>
        <xdr:grpSpPr>
          <a:xfrm>
            <a:off x="11337060" y="376739"/>
            <a:ext cx="664553" cy="21405068"/>
            <a:chOff x="11222644" y="-3455533"/>
            <a:chExt cx="668964" cy="20425618"/>
          </a:xfrm>
        </xdr:grpSpPr>
        <xdr:cxnSp macro="">
          <xdr:nvCxnSpPr>
            <xdr:cNvPr id="21" name="直線コネクタ 20">
              <a:extLst>
                <a:ext uri="{FF2B5EF4-FFF2-40B4-BE49-F238E27FC236}">
                  <a16:creationId xmlns:a16="http://schemas.microsoft.com/office/drawing/2014/main" id="{00000000-0008-0000-0100-000015000000}"/>
                </a:ext>
              </a:extLst>
            </xdr:cNvPr>
            <xdr:cNvCxnSpPr/>
          </xdr:nvCxnSpPr>
          <xdr:spPr>
            <a:xfrm>
              <a:off x="11550410" y="-3455533"/>
              <a:ext cx="0" cy="20425618"/>
            </a:xfrm>
            <a:prstGeom prst="line">
              <a:avLst/>
            </a:prstGeom>
            <a:ln w="50800">
              <a:prstDash val="sysDot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2" name="テキスト ボックス 21">
              <a:extLst>
                <a:ext uri="{FF2B5EF4-FFF2-40B4-BE49-F238E27FC236}">
                  <a16:creationId xmlns:a16="http://schemas.microsoft.com/office/drawing/2014/main" id="{00000000-0008-0000-0100-000016000000}"/>
                </a:ext>
              </a:extLst>
            </xdr:cNvPr>
            <xdr:cNvSpPr txBox="1"/>
          </xdr:nvSpPr>
          <xdr:spPr>
            <a:xfrm>
              <a:off x="11222644" y="2832028"/>
              <a:ext cx="668943" cy="604421"/>
            </a:xfrm>
            <a:prstGeom prst="rect">
              <a:avLst/>
            </a:prstGeom>
            <a:solidFill>
              <a:schemeClr val="bg1"/>
            </a:solidFill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overflow" horzOverflow="overflow" wrap="none" lIns="72000" tIns="0" rIns="36000" bIns="0" rtlCol="0" anchor="t">
              <a:spAutoFit/>
            </a:bodyPr>
            <a:lstStyle/>
            <a:p>
              <a:r>
                <a:rPr kumimoji="1" lang="en-US" altLang="ja-JP" sz="3000" b="1"/>
                <a:t>8</a:t>
              </a:r>
              <a:r>
                <a:rPr kumimoji="1" lang="ja-JP" altLang="en-US" sz="3000" b="1"/>
                <a:t>月</a:t>
              </a:r>
            </a:p>
          </xdr:txBody>
        </xdr:sp>
        <xdr:sp macro="" textlink="">
          <xdr:nvSpPr>
            <xdr:cNvPr id="23" name="テキスト ボックス 22">
              <a:extLst>
                <a:ext uri="{FF2B5EF4-FFF2-40B4-BE49-F238E27FC236}">
                  <a16:creationId xmlns:a16="http://schemas.microsoft.com/office/drawing/2014/main" id="{00000000-0008-0000-0100-000017000000}"/>
                </a:ext>
              </a:extLst>
            </xdr:cNvPr>
            <xdr:cNvSpPr txBox="1"/>
          </xdr:nvSpPr>
          <xdr:spPr>
            <a:xfrm>
              <a:off x="11222665" y="10127242"/>
              <a:ext cx="668943" cy="604421"/>
            </a:xfrm>
            <a:prstGeom prst="rect">
              <a:avLst/>
            </a:prstGeom>
            <a:solidFill>
              <a:schemeClr val="bg1"/>
            </a:solidFill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overflow" horzOverflow="overflow" wrap="none" lIns="72000" tIns="0" rIns="36000" bIns="0" rtlCol="0" anchor="t">
              <a:spAutoFit/>
            </a:bodyPr>
            <a:lstStyle/>
            <a:p>
              <a:r>
                <a:rPr kumimoji="1" lang="en-US" altLang="ja-JP" sz="3000" b="1"/>
                <a:t>8</a:t>
              </a:r>
              <a:r>
                <a:rPr kumimoji="1" lang="ja-JP" altLang="en-US" sz="3000" b="1"/>
                <a:t>月</a:t>
              </a:r>
            </a:p>
          </xdr:txBody>
        </xdr:sp>
      </xdr:grpSp>
      <xdr:grpSp>
        <xdr:nvGrpSpPr>
          <xdr:cNvPr id="9" name="グループ化 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GrpSpPr/>
        </xdr:nvGrpSpPr>
        <xdr:grpSpPr>
          <a:xfrm>
            <a:off x="16360211" y="410016"/>
            <a:ext cx="673075" cy="21434645"/>
            <a:chOff x="11579303" y="-3420775"/>
            <a:chExt cx="706246" cy="20473924"/>
          </a:xfrm>
        </xdr:grpSpPr>
        <xdr:cxnSp macro="">
          <xdr:nvCxnSpPr>
            <xdr:cNvPr id="18" name="直線コネクタ 17">
              <a:extLst>
                <a:ext uri="{FF2B5EF4-FFF2-40B4-BE49-F238E27FC236}">
                  <a16:creationId xmlns:a16="http://schemas.microsoft.com/office/drawing/2014/main" id="{00000000-0008-0000-0100-000012000000}"/>
                </a:ext>
              </a:extLst>
            </xdr:cNvPr>
            <xdr:cNvCxnSpPr/>
          </xdr:nvCxnSpPr>
          <xdr:spPr>
            <a:xfrm>
              <a:off x="11933483" y="-3420775"/>
              <a:ext cx="0" cy="20473924"/>
            </a:xfrm>
            <a:prstGeom prst="line">
              <a:avLst/>
            </a:prstGeom>
            <a:ln w="50800">
              <a:prstDash val="sysDot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19" name="テキスト ボックス 18">
              <a:extLst>
                <a:ext uri="{FF2B5EF4-FFF2-40B4-BE49-F238E27FC236}">
                  <a16:creationId xmlns:a16="http://schemas.microsoft.com/office/drawing/2014/main" id="{00000000-0008-0000-0100-000013000000}"/>
                </a:ext>
              </a:extLst>
            </xdr:cNvPr>
            <xdr:cNvSpPr txBox="1"/>
          </xdr:nvSpPr>
          <xdr:spPr>
            <a:xfrm>
              <a:off x="11579303" y="2843666"/>
              <a:ext cx="697282" cy="605014"/>
            </a:xfrm>
            <a:prstGeom prst="rect">
              <a:avLst/>
            </a:prstGeom>
            <a:solidFill>
              <a:schemeClr val="bg1"/>
            </a:solidFill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overflow" horzOverflow="overflow" wrap="none" lIns="72000" tIns="0" rIns="36000" bIns="0" rtlCol="0" anchor="t">
              <a:spAutoFit/>
            </a:bodyPr>
            <a:lstStyle/>
            <a:p>
              <a:r>
                <a:rPr kumimoji="1" lang="en-US" altLang="ja-JP" sz="3000" b="1"/>
                <a:t>9</a:t>
              </a:r>
              <a:r>
                <a:rPr kumimoji="1" lang="ja-JP" altLang="en-US" sz="3000" b="1"/>
                <a:t>月</a:t>
              </a:r>
            </a:p>
          </xdr:txBody>
        </xdr:sp>
        <xdr:sp macro="" textlink="">
          <xdr:nvSpPr>
            <xdr:cNvPr id="20" name="テキスト ボックス 19">
              <a:extLst>
                <a:ext uri="{FF2B5EF4-FFF2-40B4-BE49-F238E27FC236}">
                  <a16:creationId xmlns:a16="http://schemas.microsoft.com/office/drawing/2014/main" id="{00000000-0008-0000-0100-000014000000}"/>
                </a:ext>
              </a:extLst>
            </xdr:cNvPr>
            <xdr:cNvSpPr txBox="1"/>
          </xdr:nvSpPr>
          <xdr:spPr>
            <a:xfrm>
              <a:off x="11588267" y="10138997"/>
              <a:ext cx="697282" cy="605014"/>
            </a:xfrm>
            <a:prstGeom prst="rect">
              <a:avLst/>
            </a:prstGeom>
            <a:solidFill>
              <a:schemeClr val="bg1"/>
            </a:solidFill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overflow" horzOverflow="overflow" wrap="none" lIns="72000" tIns="0" rIns="36000" bIns="0" rtlCol="0" anchor="t">
              <a:spAutoFit/>
            </a:bodyPr>
            <a:lstStyle/>
            <a:p>
              <a:r>
                <a:rPr kumimoji="1" lang="en-US" altLang="ja-JP" sz="3000" b="1"/>
                <a:t>9</a:t>
              </a:r>
              <a:r>
                <a:rPr kumimoji="1" lang="ja-JP" altLang="en-US" sz="3000" b="1"/>
                <a:t>月</a:t>
              </a:r>
            </a:p>
          </xdr:txBody>
        </xdr:sp>
      </xdr:grpSp>
      <xdr:grpSp>
        <xdr:nvGrpSpPr>
          <xdr:cNvPr id="10" name="グループ化 9">
            <a:extLst>
              <a:ext uri="{FF2B5EF4-FFF2-40B4-BE49-F238E27FC236}">
                <a16:creationId xmlns:a16="http://schemas.microsoft.com/office/drawing/2014/main" id="{00000000-0008-0000-0100-00000A000000}"/>
              </a:ext>
            </a:extLst>
          </xdr:cNvPr>
          <xdr:cNvGrpSpPr/>
        </xdr:nvGrpSpPr>
        <xdr:grpSpPr>
          <a:xfrm>
            <a:off x="21143771" y="336625"/>
            <a:ext cx="852699" cy="21581485"/>
            <a:chOff x="11887535" y="-3494641"/>
            <a:chExt cx="903002" cy="20617775"/>
          </a:xfrm>
        </xdr:grpSpPr>
        <xdr:cxnSp macro="">
          <xdr:nvCxnSpPr>
            <xdr:cNvPr id="15" name="直線コネクタ 14">
              <a:extLst>
                <a:ext uri="{FF2B5EF4-FFF2-40B4-BE49-F238E27FC236}">
                  <a16:creationId xmlns:a16="http://schemas.microsoft.com/office/drawing/2014/main" id="{00000000-0008-0000-0100-00000F000000}"/>
                </a:ext>
              </a:extLst>
            </xdr:cNvPr>
            <xdr:cNvCxnSpPr/>
          </xdr:nvCxnSpPr>
          <xdr:spPr>
            <a:xfrm>
              <a:off x="12342064" y="-3494641"/>
              <a:ext cx="0" cy="20617775"/>
            </a:xfrm>
            <a:prstGeom prst="line">
              <a:avLst/>
            </a:prstGeom>
            <a:ln w="50800">
              <a:prstDash val="sysDot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16" name="テキスト ボックス 15">
              <a:extLst>
                <a:ext uri="{FF2B5EF4-FFF2-40B4-BE49-F238E27FC236}">
                  <a16:creationId xmlns:a16="http://schemas.microsoft.com/office/drawing/2014/main" id="{00000000-0008-0000-0100-000010000000}"/>
                </a:ext>
              </a:extLst>
            </xdr:cNvPr>
            <xdr:cNvSpPr txBox="1"/>
          </xdr:nvSpPr>
          <xdr:spPr>
            <a:xfrm>
              <a:off x="11887535" y="2909799"/>
              <a:ext cx="902968" cy="605120"/>
            </a:xfrm>
            <a:prstGeom prst="rect">
              <a:avLst/>
            </a:prstGeom>
            <a:solidFill>
              <a:schemeClr val="bg1"/>
            </a:solidFill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overflow" horzOverflow="overflow" wrap="none" lIns="72000" tIns="0" rIns="36000" bIns="0" rtlCol="0" anchor="t">
              <a:spAutoFit/>
            </a:bodyPr>
            <a:lstStyle/>
            <a:p>
              <a:r>
                <a:rPr kumimoji="1" lang="en-US" altLang="ja-JP" sz="3000" b="1"/>
                <a:t>10</a:t>
              </a:r>
              <a:r>
                <a:rPr kumimoji="1" lang="ja-JP" altLang="en-US" sz="3000" b="1"/>
                <a:t>月</a:t>
              </a:r>
            </a:p>
          </xdr:txBody>
        </xdr:sp>
        <xdr:sp macro="" textlink="">
          <xdr:nvSpPr>
            <xdr:cNvPr id="17" name="テキスト ボックス 16">
              <a:extLst>
                <a:ext uri="{FF2B5EF4-FFF2-40B4-BE49-F238E27FC236}">
                  <a16:creationId xmlns:a16="http://schemas.microsoft.com/office/drawing/2014/main" id="{00000000-0008-0000-0100-000011000000}"/>
                </a:ext>
              </a:extLst>
            </xdr:cNvPr>
            <xdr:cNvSpPr txBox="1"/>
          </xdr:nvSpPr>
          <xdr:spPr>
            <a:xfrm>
              <a:off x="11887576" y="10202974"/>
              <a:ext cx="902961" cy="605120"/>
            </a:xfrm>
            <a:prstGeom prst="rect">
              <a:avLst/>
            </a:prstGeom>
            <a:solidFill>
              <a:schemeClr val="bg1"/>
            </a:solidFill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overflow" horzOverflow="overflow" wrap="none" lIns="72000" tIns="0" rIns="36000" bIns="0" rtlCol="0" anchor="t">
              <a:spAutoFit/>
            </a:bodyPr>
            <a:lstStyle/>
            <a:p>
              <a:r>
                <a:rPr kumimoji="1" lang="en-US" altLang="ja-JP" sz="3000" b="1"/>
                <a:t>10</a:t>
              </a:r>
              <a:r>
                <a:rPr kumimoji="1" lang="ja-JP" altLang="en-US" sz="3000" b="1"/>
                <a:t>月</a:t>
              </a:r>
            </a:p>
          </xdr:txBody>
        </xdr:sp>
      </xdr:grpSp>
      <xdr:grpSp>
        <xdr:nvGrpSpPr>
          <xdr:cNvPr id="11" name="グループ化 10">
            <a:extLst>
              <a:ext uri="{FF2B5EF4-FFF2-40B4-BE49-F238E27FC236}">
                <a16:creationId xmlns:a16="http://schemas.microsoft.com/office/drawing/2014/main" id="{00000000-0008-0000-0100-00000B000000}"/>
              </a:ext>
            </a:extLst>
          </xdr:cNvPr>
          <xdr:cNvGrpSpPr/>
        </xdr:nvGrpSpPr>
        <xdr:grpSpPr>
          <a:xfrm>
            <a:off x="26264654" y="376724"/>
            <a:ext cx="859081" cy="21509995"/>
            <a:chOff x="12383942" y="-3455917"/>
            <a:chExt cx="869453" cy="20536915"/>
          </a:xfrm>
        </xdr:grpSpPr>
        <xdr:cxnSp macro="">
          <xdr:nvCxnSpPr>
            <xdr:cNvPr id="12" name="直線コネクタ 11">
              <a:extLst>
                <a:ext uri="{FF2B5EF4-FFF2-40B4-BE49-F238E27FC236}">
                  <a16:creationId xmlns:a16="http://schemas.microsoft.com/office/drawing/2014/main" id="{00000000-0008-0000-0100-00000C000000}"/>
                </a:ext>
              </a:extLst>
            </xdr:cNvPr>
            <xdr:cNvCxnSpPr/>
          </xdr:nvCxnSpPr>
          <xdr:spPr>
            <a:xfrm>
              <a:off x="12728149" y="-3455917"/>
              <a:ext cx="0" cy="20536915"/>
            </a:xfrm>
            <a:prstGeom prst="line">
              <a:avLst/>
            </a:prstGeom>
            <a:ln w="50800">
              <a:prstDash val="sysDot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13" name="テキスト ボックス 12">
              <a:extLst>
                <a:ext uri="{FF2B5EF4-FFF2-40B4-BE49-F238E27FC236}">
                  <a16:creationId xmlns:a16="http://schemas.microsoft.com/office/drawing/2014/main" id="{00000000-0008-0000-0100-00000D000000}"/>
                </a:ext>
              </a:extLst>
            </xdr:cNvPr>
            <xdr:cNvSpPr txBox="1"/>
          </xdr:nvSpPr>
          <xdr:spPr>
            <a:xfrm>
              <a:off x="12383942" y="2848348"/>
              <a:ext cx="862954" cy="604750"/>
            </a:xfrm>
            <a:prstGeom prst="rect">
              <a:avLst/>
            </a:prstGeom>
            <a:solidFill>
              <a:schemeClr val="bg1"/>
            </a:solidFill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overflow" horzOverflow="overflow" wrap="none" lIns="72000" tIns="0" rIns="36000" bIns="0" rtlCol="0" anchor="t">
              <a:spAutoFit/>
            </a:bodyPr>
            <a:lstStyle/>
            <a:p>
              <a:r>
                <a:rPr kumimoji="1" lang="en-US" altLang="ja-JP" sz="3000" b="1"/>
                <a:t>11</a:t>
              </a:r>
              <a:r>
                <a:rPr kumimoji="1" lang="ja-JP" altLang="en-US" sz="3000" b="1"/>
                <a:t>月</a:t>
              </a:r>
            </a:p>
          </xdr:txBody>
        </xdr:sp>
        <xdr:sp macro="" textlink="">
          <xdr:nvSpPr>
            <xdr:cNvPr id="14" name="テキスト ボックス 13">
              <a:extLst>
                <a:ext uri="{FF2B5EF4-FFF2-40B4-BE49-F238E27FC236}">
                  <a16:creationId xmlns:a16="http://schemas.microsoft.com/office/drawing/2014/main" id="{00000000-0008-0000-0100-00000E000000}"/>
                </a:ext>
              </a:extLst>
            </xdr:cNvPr>
            <xdr:cNvSpPr txBox="1"/>
          </xdr:nvSpPr>
          <xdr:spPr>
            <a:xfrm>
              <a:off x="12390441" y="10143921"/>
              <a:ext cx="862954" cy="604750"/>
            </a:xfrm>
            <a:prstGeom prst="rect">
              <a:avLst/>
            </a:prstGeom>
            <a:solidFill>
              <a:schemeClr val="bg1"/>
            </a:solidFill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overflow" horzOverflow="overflow" wrap="none" lIns="72000" tIns="0" rIns="36000" bIns="0" rtlCol="0" anchor="t">
              <a:spAutoFit/>
            </a:bodyPr>
            <a:lstStyle/>
            <a:p>
              <a:r>
                <a:rPr kumimoji="1" lang="en-US" altLang="ja-JP" sz="3000" b="1"/>
                <a:t>11</a:t>
              </a:r>
              <a:r>
                <a:rPr kumimoji="1" lang="ja-JP" altLang="en-US" sz="3000" b="1"/>
                <a:t>月</a:t>
              </a:r>
            </a:p>
          </xdr:txBody>
        </xdr:sp>
      </xdr:grpSp>
    </xdr:grpSp>
    <xdr:clientData/>
  </xdr:twoCellAnchor>
  <xdr:oneCellAnchor>
    <xdr:from>
      <xdr:col>36</xdr:col>
      <xdr:colOff>142876</xdr:colOff>
      <xdr:row>64</xdr:row>
      <xdr:rowOff>112144</xdr:rowOff>
    </xdr:from>
    <xdr:ext cx="6247040" cy="2666884"/>
    <xdr:sp macro="" textlink="">
      <xdr:nvSpPr>
        <xdr:cNvPr id="30" name="テキスト ボックス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SpPr txBox="1"/>
      </xdr:nvSpPr>
      <xdr:spPr>
        <a:xfrm>
          <a:off x="25254240" y="15629235"/>
          <a:ext cx="6247040" cy="266688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overflow" horzOverflow="overflow" wrap="square" rtlCol="0" anchor="t">
          <a:spAutoFit/>
        </a:bodyPr>
        <a:lstStyle/>
        <a:p>
          <a:r>
            <a:rPr kumimoji="1" lang="ja-JP" altLang="en-US" sz="2000"/>
            <a:t>・未出図は以下で 予定時間を計算</a:t>
          </a:r>
          <a:endParaRPr kumimoji="1" lang="en-US" altLang="ja-JP" sz="2000"/>
        </a:p>
        <a:p>
          <a:r>
            <a:rPr kumimoji="1" lang="ja-JP" altLang="en-US" sz="2000"/>
            <a:t>　伸縮装置 </a:t>
          </a:r>
          <a:r>
            <a:rPr kumimoji="1" lang="en-US" altLang="ja-JP" sz="2000"/>
            <a:t>7h /  ton , </a:t>
          </a:r>
          <a:r>
            <a:rPr kumimoji="1" lang="ja-JP" altLang="en-US" sz="2000"/>
            <a:t>伸縮外 </a:t>
          </a:r>
          <a:r>
            <a:rPr kumimoji="1" lang="en-US" altLang="ja-JP" sz="2000"/>
            <a:t>10h / ton</a:t>
          </a:r>
        </a:p>
        <a:p>
          <a:r>
            <a:rPr kumimoji="1" lang="ja-JP" altLang="en-US" sz="2000"/>
            <a:t>・未出図、未工程工事は、納期４ヶ月前に</a:t>
          </a:r>
          <a:endParaRPr kumimoji="1" lang="en-US" altLang="ja-JP" sz="2000"/>
        </a:p>
        <a:p>
          <a:r>
            <a:rPr kumimoji="1" lang="ja-JP" altLang="en-US" sz="2000"/>
            <a:t>　原寸完了する山積みとする</a:t>
          </a:r>
          <a:endParaRPr kumimoji="1" lang="en-US" altLang="ja-JP" sz="2000"/>
        </a:p>
        <a:p>
          <a:r>
            <a:rPr kumimoji="1" lang="ja-JP" altLang="en-US" sz="2000"/>
            <a:t>・未工程工事とは 図面を受領しているが</a:t>
          </a:r>
          <a:endParaRPr kumimoji="1" lang="en-US" altLang="ja-JP" sz="2000"/>
        </a:p>
        <a:p>
          <a:r>
            <a:rPr kumimoji="1" lang="ja-JP" altLang="en-US" sz="2000"/>
            <a:t>　調整扱いで工程を組んでいない工事を指す</a:t>
          </a:r>
          <a:endParaRPr kumimoji="1" lang="en-US" altLang="ja-JP" sz="20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I:\&#12510;&#12452;&#12489;&#12521;&#12452;&#12502;\&#20181;&#20107;&#29992;\&#31649;&#29702;\&#23455;&#32318;&#12539;&#24037;&#31243;&#65295;&#19968;&#25324;&#12510;&#12463;&#12525;.xlsm" TargetMode="External"/><Relationship Id="rId1" Type="http://schemas.openxmlformats.org/officeDocument/2006/relationships/externalLinkPath" Target="&#23455;&#32318;&#12539;&#24037;&#31243;&#65295;&#19968;&#25324;&#12510;&#12463;&#12525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Main"/>
      <sheetName val="先付工事一覧_原本"/>
      <sheetName val="原寸実績_週間進捗率_BackUp"/>
      <sheetName val="原寸実績_月間進捗率_BackUP"/>
      <sheetName val="工程表作成作業シート"/>
      <sheetName val="休日カレンダー"/>
    </sheetNames>
    <sheetDataSet>
      <sheetData sheetId="0"/>
      <sheetData sheetId="1"/>
      <sheetData sheetId="2"/>
      <sheetData sheetId="3"/>
      <sheetData sheetId="4"/>
      <sheetData sheetId="5">
        <row r="1">
          <cell r="A1">
            <v>46116</v>
          </cell>
        </row>
        <row r="2">
          <cell r="A2">
            <v>46117</v>
          </cell>
        </row>
        <row r="3">
          <cell r="A3">
            <v>46123</v>
          </cell>
        </row>
        <row r="4">
          <cell r="A4">
            <v>46124</v>
          </cell>
        </row>
        <row r="5">
          <cell r="A5">
            <v>46130</v>
          </cell>
        </row>
        <row r="6">
          <cell r="A6">
            <v>46131</v>
          </cell>
        </row>
        <row r="7">
          <cell r="A7">
            <v>46138</v>
          </cell>
        </row>
        <row r="8">
          <cell r="A8">
            <v>46141</v>
          </cell>
        </row>
        <row r="9">
          <cell r="A9">
            <v>46144</v>
          </cell>
        </row>
        <row r="10">
          <cell r="A10">
            <v>46145</v>
          </cell>
        </row>
        <row r="11">
          <cell r="A11">
            <v>46146</v>
          </cell>
        </row>
        <row r="12">
          <cell r="A12">
            <v>46147</v>
          </cell>
        </row>
        <row r="13">
          <cell r="A13">
            <v>46148</v>
          </cell>
        </row>
        <row r="14">
          <cell r="A14">
            <v>46152</v>
          </cell>
        </row>
        <row r="15">
          <cell r="A15">
            <v>46159</v>
          </cell>
        </row>
        <row r="16">
          <cell r="A16">
            <v>46165</v>
          </cell>
        </row>
        <row r="17">
          <cell r="A17">
            <v>46166</v>
          </cell>
        </row>
        <row r="18">
          <cell r="A18">
            <v>46172</v>
          </cell>
        </row>
        <row r="19">
          <cell r="A19">
            <v>46173</v>
          </cell>
        </row>
        <row r="20">
          <cell r="A20">
            <v>46179</v>
          </cell>
        </row>
        <row r="21">
          <cell r="A21">
            <v>46180</v>
          </cell>
        </row>
        <row r="22">
          <cell r="A22">
            <v>46186</v>
          </cell>
        </row>
        <row r="23">
          <cell r="A23">
            <v>46187</v>
          </cell>
        </row>
        <row r="24">
          <cell r="A24">
            <v>46193</v>
          </cell>
        </row>
        <row r="25">
          <cell r="A25">
            <v>46194</v>
          </cell>
        </row>
        <row r="26">
          <cell r="A26">
            <v>46200</v>
          </cell>
        </row>
        <row r="27">
          <cell r="A27">
            <v>46201</v>
          </cell>
        </row>
        <row r="28">
          <cell r="A28">
            <v>46207</v>
          </cell>
        </row>
        <row r="29">
          <cell r="A29">
            <v>46208</v>
          </cell>
        </row>
        <row r="30">
          <cell r="A30">
            <v>46215</v>
          </cell>
        </row>
        <row r="31">
          <cell r="A31">
            <v>46221</v>
          </cell>
        </row>
        <row r="32">
          <cell r="A32">
            <v>46222</v>
          </cell>
        </row>
        <row r="33">
          <cell r="A33">
            <v>46223</v>
          </cell>
        </row>
        <row r="34">
          <cell r="A34">
            <v>46228</v>
          </cell>
        </row>
        <row r="35">
          <cell r="A35">
            <v>46229</v>
          </cell>
        </row>
        <row r="36">
          <cell r="A36">
            <v>46235</v>
          </cell>
        </row>
        <row r="37">
          <cell r="A37">
            <v>46236</v>
          </cell>
        </row>
        <row r="38">
          <cell r="A38">
            <v>46243</v>
          </cell>
        </row>
        <row r="39">
          <cell r="A39">
            <v>46245</v>
          </cell>
        </row>
        <row r="40">
          <cell r="A40">
            <v>46246</v>
          </cell>
        </row>
        <row r="41">
          <cell r="A41">
            <v>46247</v>
          </cell>
        </row>
        <row r="42">
          <cell r="A42">
            <v>46248</v>
          </cell>
        </row>
        <row r="43">
          <cell r="A43">
            <v>46249</v>
          </cell>
        </row>
        <row r="44">
          <cell r="A44">
            <v>46250</v>
          </cell>
        </row>
        <row r="45">
          <cell r="A45">
            <v>46256</v>
          </cell>
        </row>
        <row r="46">
          <cell r="A46">
            <v>46257</v>
          </cell>
        </row>
        <row r="47">
          <cell r="A47">
            <v>46263</v>
          </cell>
        </row>
        <row r="48">
          <cell r="A48">
            <v>46264</v>
          </cell>
        </row>
        <row r="49">
          <cell r="A49">
            <v>46270</v>
          </cell>
        </row>
        <row r="50">
          <cell r="A50">
            <v>46271</v>
          </cell>
        </row>
        <row r="51">
          <cell r="A51">
            <v>46277</v>
          </cell>
        </row>
        <row r="52">
          <cell r="A52">
            <v>46278</v>
          </cell>
        </row>
        <row r="53">
          <cell r="A53">
            <v>46284</v>
          </cell>
        </row>
        <row r="54">
          <cell r="A54">
            <v>46285</v>
          </cell>
        </row>
        <row r="55">
          <cell r="A55">
            <v>46286</v>
          </cell>
        </row>
        <row r="56">
          <cell r="A56">
            <v>46287</v>
          </cell>
        </row>
        <row r="57">
          <cell r="A57">
            <v>46288</v>
          </cell>
        </row>
        <row r="58">
          <cell r="A58">
            <v>46292</v>
          </cell>
        </row>
        <row r="59">
          <cell r="A59">
            <v>46298</v>
          </cell>
        </row>
        <row r="60">
          <cell r="A60">
            <v>46299</v>
          </cell>
        </row>
        <row r="61">
          <cell r="A61">
            <v>46305</v>
          </cell>
        </row>
        <row r="62">
          <cell r="A62">
            <v>46306</v>
          </cell>
        </row>
        <row r="63">
          <cell r="A63">
            <v>46307</v>
          </cell>
        </row>
        <row r="64">
          <cell r="A64">
            <v>46313</v>
          </cell>
        </row>
        <row r="65">
          <cell r="A65">
            <v>46319</v>
          </cell>
        </row>
        <row r="66">
          <cell r="A66">
            <v>46320</v>
          </cell>
        </row>
        <row r="67">
          <cell r="A67">
            <v>46326</v>
          </cell>
        </row>
        <row r="68">
          <cell r="A68">
            <v>46327</v>
          </cell>
        </row>
        <row r="69">
          <cell r="A69">
            <v>46329</v>
          </cell>
        </row>
        <row r="70">
          <cell r="A70">
            <v>46333</v>
          </cell>
        </row>
        <row r="71">
          <cell r="A71">
            <v>46334</v>
          </cell>
        </row>
        <row r="72">
          <cell r="A72">
            <v>46340</v>
          </cell>
        </row>
        <row r="73">
          <cell r="A73">
            <v>46341</v>
          </cell>
        </row>
        <row r="74">
          <cell r="A74">
            <v>46347</v>
          </cell>
        </row>
        <row r="75">
          <cell r="A75">
            <v>46348</v>
          </cell>
        </row>
        <row r="76">
          <cell r="A76">
            <v>46349</v>
          </cell>
        </row>
        <row r="77">
          <cell r="A77">
            <v>46355</v>
          </cell>
        </row>
        <row r="78">
          <cell r="A78">
            <v>46362</v>
          </cell>
        </row>
        <row r="79">
          <cell r="A79">
            <v>46368</v>
          </cell>
        </row>
        <row r="80">
          <cell r="A80">
            <v>46369</v>
          </cell>
        </row>
        <row r="81">
          <cell r="A81">
            <v>46375</v>
          </cell>
        </row>
        <row r="82">
          <cell r="A82">
            <v>46376</v>
          </cell>
        </row>
        <row r="83">
          <cell r="A83">
            <v>46383</v>
          </cell>
        </row>
        <row r="84">
          <cell r="A84">
            <v>46386</v>
          </cell>
        </row>
        <row r="85">
          <cell r="A85">
            <v>46387</v>
          </cell>
        </row>
        <row r="86">
          <cell r="A86">
            <v>46388</v>
          </cell>
        </row>
        <row r="87">
          <cell r="A87">
            <v>46389</v>
          </cell>
        </row>
        <row r="88">
          <cell r="A88">
            <v>46390</v>
          </cell>
        </row>
        <row r="89">
          <cell r="A89">
            <v>46391</v>
          </cell>
        </row>
        <row r="90">
          <cell r="A90">
            <v>46396</v>
          </cell>
        </row>
        <row r="91">
          <cell r="A91">
            <v>46397</v>
          </cell>
        </row>
        <row r="92">
          <cell r="A92">
            <v>46398</v>
          </cell>
        </row>
        <row r="93">
          <cell r="A93">
            <v>46404</v>
          </cell>
        </row>
        <row r="94">
          <cell r="A94">
            <v>46410</v>
          </cell>
        </row>
        <row r="95">
          <cell r="A95">
            <v>46411</v>
          </cell>
        </row>
        <row r="96">
          <cell r="A96">
            <v>46417</v>
          </cell>
        </row>
        <row r="97">
          <cell r="A97">
            <v>46418</v>
          </cell>
        </row>
        <row r="98">
          <cell r="A98">
            <v>46424</v>
          </cell>
        </row>
        <row r="99">
          <cell r="A99">
            <v>46425</v>
          </cell>
        </row>
        <row r="100">
          <cell r="A100">
            <v>46429</v>
          </cell>
        </row>
        <row r="101">
          <cell r="A101">
            <v>46431</v>
          </cell>
        </row>
        <row r="102">
          <cell r="A102">
            <v>46432</v>
          </cell>
        </row>
        <row r="103">
          <cell r="A103">
            <v>46438</v>
          </cell>
        </row>
        <row r="104">
          <cell r="A104">
            <v>46439</v>
          </cell>
        </row>
        <row r="105">
          <cell r="A105">
            <v>46441</v>
          </cell>
        </row>
        <row r="106">
          <cell r="A106">
            <v>46446</v>
          </cell>
        </row>
        <row r="107">
          <cell r="A107">
            <v>46452</v>
          </cell>
        </row>
        <row r="108">
          <cell r="A108">
            <v>46453</v>
          </cell>
        </row>
        <row r="109">
          <cell r="A109">
            <v>46459</v>
          </cell>
        </row>
        <row r="110">
          <cell r="A110">
            <v>46460</v>
          </cell>
        </row>
        <row r="111">
          <cell r="A111">
            <v>46466</v>
          </cell>
        </row>
        <row r="112">
          <cell r="A112">
            <v>46467</v>
          </cell>
        </row>
        <row r="113">
          <cell r="A113">
            <v>46468</v>
          </cell>
        </row>
        <row r="114">
          <cell r="A114">
            <v>46473</v>
          </cell>
        </row>
        <row r="115">
          <cell r="A115">
            <v>46474</v>
          </cell>
        </row>
        <row r="116">
          <cell r="A116">
            <v>46023</v>
          </cell>
        </row>
        <row r="117">
          <cell r="A117">
            <v>46024</v>
          </cell>
        </row>
        <row r="118">
          <cell r="A118">
            <v>46025</v>
          </cell>
        </row>
        <row r="119">
          <cell r="A119">
            <v>46026</v>
          </cell>
        </row>
        <row r="120">
          <cell r="A120">
            <v>46033</v>
          </cell>
        </row>
        <row r="121">
          <cell r="A121">
            <v>46034</v>
          </cell>
        </row>
        <row r="122">
          <cell r="A122">
            <v>46040</v>
          </cell>
        </row>
        <row r="123">
          <cell r="A123">
            <v>46046</v>
          </cell>
        </row>
        <row r="124">
          <cell r="A124">
            <v>46047</v>
          </cell>
        </row>
        <row r="125">
          <cell r="A125">
            <v>46053</v>
          </cell>
        </row>
        <row r="126">
          <cell r="A126">
            <v>46054</v>
          </cell>
        </row>
        <row r="127">
          <cell r="A127">
            <v>46061</v>
          </cell>
        </row>
        <row r="128">
          <cell r="A128">
            <v>46064</v>
          </cell>
        </row>
        <row r="129">
          <cell r="A129">
            <v>46067</v>
          </cell>
        </row>
        <row r="130">
          <cell r="A130">
            <v>46068</v>
          </cell>
        </row>
        <row r="131">
          <cell r="A131">
            <v>46074</v>
          </cell>
        </row>
        <row r="132">
          <cell r="A132">
            <v>46075</v>
          </cell>
        </row>
        <row r="133">
          <cell r="A133">
            <v>46076</v>
          </cell>
        </row>
        <row r="134">
          <cell r="A134">
            <v>46082</v>
          </cell>
        </row>
        <row r="135">
          <cell r="A135">
            <v>46089</v>
          </cell>
        </row>
        <row r="136">
          <cell r="A136">
            <v>46095</v>
          </cell>
        </row>
        <row r="137">
          <cell r="A137">
            <v>46096</v>
          </cell>
        </row>
        <row r="138">
          <cell r="A138">
            <v>46101</v>
          </cell>
        </row>
        <row r="139">
          <cell r="A139">
            <v>46103</v>
          </cell>
        </row>
        <row r="140">
          <cell r="A140">
            <v>46110</v>
          </cell>
        </row>
      </sheetData>
    </sheetDataSet>
  </externalBook>
</externalLink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898AE0-55BE-409F-88C8-199557B96B33}">
  <sheetPr codeName="Sheet1"/>
  <dimension ref="A1:JWV801"/>
  <sheetViews>
    <sheetView tabSelected="1" zoomScale="70" zoomScaleNormal="70" workbookViewId="0">
      <pane xSplit="31" ySplit="31" topLeftCell="AR32" activePane="bottomRight" state="frozenSplit"/>
      <selection activeCell="A2" sqref="A2"/>
      <selection pane="topRight" activeCell="AH1" sqref="AH1"/>
      <selection pane="bottomLeft" activeCell="A32" sqref="A32"/>
      <selection pane="bottomRight" activeCell="D36" sqref="D36"/>
    </sheetView>
    <sheetView tabSelected="1" zoomScale="70" zoomScaleNormal="70" workbookViewId="1">
      <pane xSplit="3" ySplit="31" topLeftCell="BZO32" activePane="bottomRight" state="frozenSplit"/>
      <selection activeCell="BBQ38" sqref="BBQ38"/>
      <selection pane="topRight" activeCell="BBA2" sqref="BBA2"/>
      <selection pane="bottomLeft" activeCell="A53" sqref="A53"/>
      <selection pane="bottomRight" activeCell="CBW25" sqref="CBW25:CCG27"/>
    </sheetView>
    <sheetView topLeftCell="A2" zoomScaleNormal="100" workbookViewId="2">
      <selection activeCell="A32" sqref="A32"/>
    </sheetView>
  </sheetViews>
  <sheetFormatPr defaultRowHeight="18.75"/>
  <cols>
    <col min="2" max="2" width="10.75" bestFit="1" customWidth="1"/>
    <col min="3" max="3" width="25.5" customWidth="1"/>
    <col min="5" max="5" width="14.5" bestFit="1" customWidth="1"/>
    <col min="6" max="6" width="10.625" bestFit="1" customWidth="1"/>
    <col min="7" max="7" width="13.625" bestFit="1" customWidth="1"/>
    <col min="8" max="8" width="9.125" customWidth="1"/>
    <col min="9" max="9" width="9.125" bestFit="1" customWidth="1"/>
    <col min="10" max="10" width="9" bestFit="1" customWidth="1"/>
    <col min="11" max="11" width="9" style="47" bestFit="1" customWidth="1"/>
    <col min="12" max="12" width="5.625" customWidth="1"/>
    <col min="13" max="13" width="3.5" customWidth="1"/>
    <col min="14" max="15" width="1.5" customWidth="1"/>
    <col min="16" max="16" width="4.75" customWidth="1"/>
    <col min="17" max="17" width="10.25" bestFit="1" customWidth="1"/>
    <col min="18" max="19" width="13.625" bestFit="1" customWidth="1"/>
    <col min="20" max="20" width="4.75" customWidth="1"/>
    <col min="22" max="23" width="13.625" bestFit="1" customWidth="1"/>
    <col min="24" max="24" width="4.75" customWidth="1"/>
    <col min="26" max="27" width="11.875" bestFit="1" customWidth="1"/>
    <col min="28" max="28" width="4.75" customWidth="1"/>
    <col min="30" max="30" width="11.875" customWidth="1"/>
    <col min="31" max="31" width="11.875" bestFit="1" customWidth="1"/>
    <col min="32" max="32" width="11.875" customWidth="1"/>
    <col min="35" max="42" width="4.375" customWidth="1"/>
    <col min="45" max="7380" width="1.875" customWidth="1"/>
  </cols>
  <sheetData>
    <row r="1" spans="1:7380" ht="0.6" customHeight="1">
      <c r="A1" t="s">
        <v>685</v>
      </c>
      <c r="C1" s="27">
        <v>44166</v>
      </c>
      <c r="AS1" s="22" t="s">
        <v>678</v>
      </c>
      <c r="AT1" s="22" t="s">
        <v>679</v>
      </c>
      <c r="AU1" s="22" t="s">
        <v>680</v>
      </c>
      <c r="AV1" s="22" t="s">
        <v>681</v>
      </c>
      <c r="AW1" s="22" t="s">
        <v>682</v>
      </c>
      <c r="AX1" s="22" t="s">
        <v>683</v>
      </c>
      <c r="AY1" s="22" t="s">
        <v>684</v>
      </c>
      <c r="BNO1">
        <v>8.4</v>
      </c>
      <c r="BNP1">
        <v>8.4</v>
      </c>
    </row>
    <row r="2" spans="1:7380">
      <c r="A2" t="s">
        <v>686</v>
      </c>
      <c r="C2" s="27">
        <v>46163</v>
      </c>
      <c r="F2" t="s">
        <v>1096</v>
      </c>
      <c r="Q2" s="59" t="s">
        <v>869</v>
      </c>
      <c r="R2" s="59" t="s">
        <v>1160</v>
      </c>
      <c r="AS2" s="7">
        <f>C1</f>
        <v>44166</v>
      </c>
      <c r="AT2" s="7">
        <f t="shared" ref="AT2:DE2" si="0">AS2+1</f>
        <v>44167</v>
      </c>
      <c r="AU2" s="7">
        <f t="shared" si="0"/>
        <v>44168</v>
      </c>
      <c r="AV2" s="7">
        <f t="shared" si="0"/>
        <v>44169</v>
      </c>
      <c r="AW2" s="7">
        <f t="shared" si="0"/>
        <v>44170</v>
      </c>
      <c r="AX2" s="7">
        <f t="shared" si="0"/>
        <v>44171</v>
      </c>
      <c r="AY2" s="7">
        <f t="shared" si="0"/>
        <v>44172</v>
      </c>
      <c r="AZ2" s="7">
        <f t="shared" si="0"/>
        <v>44173</v>
      </c>
      <c r="BA2" s="7">
        <f t="shared" si="0"/>
        <v>44174</v>
      </c>
      <c r="BB2" s="7">
        <f t="shared" si="0"/>
        <v>44175</v>
      </c>
      <c r="BC2" s="7">
        <f t="shared" si="0"/>
        <v>44176</v>
      </c>
      <c r="BD2" s="7">
        <f t="shared" si="0"/>
        <v>44177</v>
      </c>
      <c r="BE2" s="7">
        <f t="shared" si="0"/>
        <v>44178</v>
      </c>
      <c r="BF2" s="7">
        <f t="shared" si="0"/>
        <v>44179</v>
      </c>
      <c r="BG2" s="7">
        <f t="shared" si="0"/>
        <v>44180</v>
      </c>
      <c r="BH2" s="7">
        <f t="shared" si="0"/>
        <v>44181</v>
      </c>
      <c r="BI2" s="7">
        <f t="shared" si="0"/>
        <v>44182</v>
      </c>
      <c r="BJ2" s="7">
        <f t="shared" si="0"/>
        <v>44183</v>
      </c>
      <c r="BK2" s="7">
        <f t="shared" si="0"/>
        <v>44184</v>
      </c>
      <c r="BL2" s="7">
        <f t="shared" si="0"/>
        <v>44185</v>
      </c>
      <c r="BM2" s="7">
        <f t="shared" si="0"/>
        <v>44186</v>
      </c>
      <c r="BN2" s="7">
        <f t="shared" si="0"/>
        <v>44187</v>
      </c>
      <c r="BO2" s="7">
        <f t="shared" si="0"/>
        <v>44188</v>
      </c>
      <c r="BP2" s="7">
        <f t="shared" si="0"/>
        <v>44189</v>
      </c>
      <c r="BQ2" s="7">
        <f t="shared" si="0"/>
        <v>44190</v>
      </c>
      <c r="BR2" s="7">
        <f t="shared" si="0"/>
        <v>44191</v>
      </c>
      <c r="BS2" s="7">
        <f t="shared" si="0"/>
        <v>44192</v>
      </c>
      <c r="BT2" s="7">
        <f t="shared" si="0"/>
        <v>44193</v>
      </c>
      <c r="BU2" s="7">
        <f t="shared" si="0"/>
        <v>44194</v>
      </c>
      <c r="BV2" s="7">
        <f t="shared" si="0"/>
        <v>44195</v>
      </c>
      <c r="BW2" s="7">
        <f t="shared" si="0"/>
        <v>44196</v>
      </c>
      <c r="BX2" s="7">
        <f t="shared" si="0"/>
        <v>44197</v>
      </c>
      <c r="BY2" s="7">
        <f t="shared" si="0"/>
        <v>44198</v>
      </c>
      <c r="BZ2" s="7">
        <f t="shared" si="0"/>
        <v>44199</v>
      </c>
      <c r="CA2" s="7">
        <f t="shared" si="0"/>
        <v>44200</v>
      </c>
      <c r="CB2" s="7">
        <f t="shared" si="0"/>
        <v>44201</v>
      </c>
      <c r="CC2" s="7">
        <f t="shared" si="0"/>
        <v>44202</v>
      </c>
      <c r="CD2" s="7">
        <f t="shared" si="0"/>
        <v>44203</v>
      </c>
      <c r="CE2" s="7">
        <f t="shared" si="0"/>
        <v>44204</v>
      </c>
      <c r="CF2" s="7">
        <f t="shared" si="0"/>
        <v>44205</v>
      </c>
      <c r="CG2" s="7">
        <f t="shared" si="0"/>
        <v>44206</v>
      </c>
      <c r="CH2" s="7">
        <f t="shared" si="0"/>
        <v>44207</v>
      </c>
      <c r="CI2" s="7">
        <f t="shared" si="0"/>
        <v>44208</v>
      </c>
      <c r="CJ2" s="7">
        <f t="shared" si="0"/>
        <v>44209</v>
      </c>
      <c r="CK2" s="7">
        <f t="shared" si="0"/>
        <v>44210</v>
      </c>
      <c r="CL2" s="7">
        <f t="shared" si="0"/>
        <v>44211</v>
      </c>
      <c r="CM2" s="7">
        <f t="shared" si="0"/>
        <v>44212</v>
      </c>
      <c r="CN2" s="7">
        <f t="shared" si="0"/>
        <v>44213</v>
      </c>
      <c r="CO2" s="7">
        <f t="shared" si="0"/>
        <v>44214</v>
      </c>
      <c r="CP2" s="7">
        <f t="shared" si="0"/>
        <v>44215</v>
      </c>
      <c r="CQ2" s="7">
        <f t="shared" si="0"/>
        <v>44216</v>
      </c>
      <c r="CR2" s="7">
        <f t="shared" si="0"/>
        <v>44217</v>
      </c>
      <c r="CS2" s="7">
        <f t="shared" si="0"/>
        <v>44218</v>
      </c>
      <c r="CT2" s="7">
        <f t="shared" si="0"/>
        <v>44219</v>
      </c>
      <c r="CU2" s="7">
        <f t="shared" si="0"/>
        <v>44220</v>
      </c>
      <c r="CV2" s="7">
        <f t="shared" si="0"/>
        <v>44221</v>
      </c>
      <c r="CW2" s="7">
        <f t="shared" si="0"/>
        <v>44222</v>
      </c>
      <c r="CX2" s="7">
        <f t="shared" si="0"/>
        <v>44223</v>
      </c>
      <c r="CY2" s="7">
        <f t="shared" si="0"/>
        <v>44224</v>
      </c>
      <c r="CZ2" s="7">
        <f t="shared" si="0"/>
        <v>44225</v>
      </c>
      <c r="DA2" s="7">
        <f t="shared" si="0"/>
        <v>44226</v>
      </c>
      <c r="DB2" s="7">
        <f t="shared" si="0"/>
        <v>44227</v>
      </c>
      <c r="DC2" s="7">
        <f t="shared" si="0"/>
        <v>44228</v>
      </c>
      <c r="DD2" s="7">
        <f t="shared" si="0"/>
        <v>44229</v>
      </c>
      <c r="DE2" s="7">
        <f t="shared" si="0"/>
        <v>44230</v>
      </c>
      <c r="DF2" s="7">
        <f t="shared" ref="DF2:FQ2" si="1">DE2+1</f>
        <v>44231</v>
      </c>
      <c r="DG2" s="7">
        <f t="shared" si="1"/>
        <v>44232</v>
      </c>
      <c r="DH2" s="7">
        <f t="shared" si="1"/>
        <v>44233</v>
      </c>
      <c r="DI2" s="7">
        <f t="shared" si="1"/>
        <v>44234</v>
      </c>
      <c r="DJ2" s="7">
        <f t="shared" si="1"/>
        <v>44235</v>
      </c>
      <c r="DK2" s="7">
        <f t="shared" si="1"/>
        <v>44236</v>
      </c>
      <c r="DL2" s="7">
        <f t="shared" si="1"/>
        <v>44237</v>
      </c>
      <c r="DM2" s="7">
        <f t="shared" si="1"/>
        <v>44238</v>
      </c>
      <c r="DN2" s="7">
        <f t="shared" si="1"/>
        <v>44239</v>
      </c>
      <c r="DO2" s="7">
        <f t="shared" si="1"/>
        <v>44240</v>
      </c>
      <c r="DP2" s="7">
        <f t="shared" si="1"/>
        <v>44241</v>
      </c>
      <c r="DQ2" s="7">
        <f t="shared" si="1"/>
        <v>44242</v>
      </c>
      <c r="DR2" s="7">
        <f t="shared" si="1"/>
        <v>44243</v>
      </c>
      <c r="DS2" s="7">
        <f t="shared" si="1"/>
        <v>44244</v>
      </c>
      <c r="DT2" s="7">
        <f t="shared" si="1"/>
        <v>44245</v>
      </c>
      <c r="DU2" s="7">
        <f t="shared" si="1"/>
        <v>44246</v>
      </c>
      <c r="DV2" s="7">
        <f t="shared" si="1"/>
        <v>44247</v>
      </c>
      <c r="DW2" s="7">
        <f t="shared" si="1"/>
        <v>44248</v>
      </c>
      <c r="DX2" s="7">
        <f t="shared" si="1"/>
        <v>44249</v>
      </c>
      <c r="DY2" s="7">
        <f t="shared" si="1"/>
        <v>44250</v>
      </c>
      <c r="DZ2" s="7">
        <f t="shared" si="1"/>
        <v>44251</v>
      </c>
      <c r="EA2" s="7">
        <f t="shared" si="1"/>
        <v>44252</v>
      </c>
      <c r="EB2" s="7">
        <f t="shared" si="1"/>
        <v>44253</v>
      </c>
      <c r="EC2" s="7">
        <f t="shared" si="1"/>
        <v>44254</v>
      </c>
      <c r="ED2" s="7">
        <f t="shared" si="1"/>
        <v>44255</v>
      </c>
      <c r="EE2" s="7">
        <f t="shared" si="1"/>
        <v>44256</v>
      </c>
      <c r="EF2" s="7">
        <f t="shared" si="1"/>
        <v>44257</v>
      </c>
      <c r="EG2" s="7">
        <f t="shared" si="1"/>
        <v>44258</v>
      </c>
      <c r="EH2" s="7">
        <f t="shared" si="1"/>
        <v>44259</v>
      </c>
      <c r="EI2" s="7">
        <f t="shared" si="1"/>
        <v>44260</v>
      </c>
      <c r="EJ2" s="7">
        <f t="shared" si="1"/>
        <v>44261</v>
      </c>
      <c r="EK2" s="7">
        <f t="shared" si="1"/>
        <v>44262</v>
      </c>
      <c r="EL2" s="7">
        <f t="shared" si="1"/>
        <v>44263</v>
      </c>
      <c r="EM2" s="7">
        <f t="shared" si="1"/>
        <v>44264</v>
      </c>
      <c r="EN2" s="7">
        <f t="shared" si="1"/>
        <v>44265</v>
      </c>
      <c r="EO2" s="7">
        <f t="shared" si="1"/>
        <v>44266</v>
      </c>
      <c r="EP2" s="7">
        <f t="shared" si="1"/>
        <v>44267</v>
      </c>
      <c r="EQ2" s="7">
        <f t="shared" si="1"/>
        <v>44268</v>
      </c>
      <c r="ER2" s="7">
        <f t="shared" si="1"/>
        <v>44269</v>
      </c>
      <c r="ES2" s="7">
        <f t="shared" si="1"/>
        <v>44270</v>
      </c>
      <c r="ET2" s="7">
        <f t="shared" si="1"/>
        <v>44271</v>
      </c>
      <c r="EU2" s="7">
        <f t="shared" si="1"/>
        <v>44272</v>
      </c>
      <c r="EV2" s="7">
        <f t="shared" si="1"/>
        <v>44273</v>
      </c>
      <c r="EW2" s="7">
        <f t="shared" si="1"/>
        <v>44274</v>
      </c>
      <c r="EX2" s="7">
        <f t="shared" si="1"/>
        <v>44275</v>
      </c>
      <c r="EY2" s="7">
        <f t="shared" si="1"/>
        <v>44276</v>
      </c>
      <c r="EZ2" s="7">
        <f t="shared" si="1"/>
        <v>44277</v>
      </c>
      <c r="FA2" s="7">
        <f t="shared" si="1"/>
        <v>44278</v>
      </c>
      <c r="FB2" s="7">
        <f t="shared" si="1"/>
        <v>44279</v>
      </c>
      <c r="FC2" s="7">
        <f t="shared" si="1"/>
        <v>44280</v>
      </c>
      <c r="FD2" s="7">
        <f t="shared" si="1"/>
        <v>44281</v>
      </c>
      <c r="FE2" s="7">
        <f t="shared" si="1"/>
        <v>44282</v>
      </c>
      <c r="FF2" s="7">
        <f t="shared" si="1"/>
        <v>44283</v>
      </c>
      <c r="FG2" s="7">
        <f t="shared" si="1"/>
        <v>44284</v>
      </c>
      <c r="FH2" s="7">
        <f t="shared" si="1"/>
        <v>44285</v>
      </c>
      <c r="FI2" s="7">
        <f t="shared" si="1"/>
        <v>44286</v>
      </c>
      <c r="FJ2" s="7">
        <f t="shared" si="1"/>
        <v>44287</v>
      </c>
      <c r="FK2" s="7">
        <f t="shared" si="1"/>
        <v>44288</v>
      </c>
      <c r="FL2" s="7">
        <f t="shared" si="1"/>
        <v>44289</v>
      </c>
      <c r="FM2" s="7">
        <f t="shared" si="1"/>
        <v>44290</v>
      </c>
      <c r="FN2" s="7">
        <f t="shared" si="1"/>
        <v>44291</v>
      </c>
      <c r="FO2" s="7">
        <f t="shared" si="1"/>
        <v>44292</v>
      </c>
      <c r="FP2" s="7">
        <f t="shared" si="1"/>
        <v>44293</v>
      </c>
      <c r="FQ2" s="7">
        <f t="shared" si="1"/>
        <v>44294</v>
      </c>
      <c r="FR2" s="7">
        <f t="shared" ref="FR2:IC2" si="2">FQ2+1</f>
        <v>44295</v>
      </c>
      <c r="FS2" s="7">
        <f t="shared" si="2"/>
        <v>44296</v>
      </c>
      <c r="FT2" s="7">
        <f t="shared" si="2"/>
        <v>44297</v>
      </c>
      <c r="FU2" s="7">
        <f t="shared" si="2"/>
        <v>44298</v>
      </c>
      <c r="FV2" s="7">
        <f t="shared" si="2"/>
        <v>44299</v>
      </c>
      <c r="FW2" s="7">
        <f t="shared" si="2"/>
        <v>44300</v>
      </c>
      <c r="FX2" s="7">
        <f t="shared" si="2"/>
        <v>44301</v>
      </c>
      <c r="FY2" s="7">
        <f t="shared" si="2"/>
        <v>44302</v>
      </c>
      <c r="FZ2" s="7">
        <f t="shared" si="2"/>
        <v>44303</v>
      </c>
      <c r="GA2" s="7">
        <f t="shared" si="2"/>
        <v>44304</v>
      </c>
      <c r="GB2" s="7">
        <f t="shared" si="2"/>
        <v>44305</v>
      </c>
      <c r="GC2" s="7">
        <f t="shared" si="2"/>
        <v>44306</v>
      </c>
      <c r="GD2" s="7">
        <f t="shared" si="2"/>
        <v>44307</v>
      </c>
      <c r="GE2" s="7">
        <f t="shared" si="2"/>
        <v>44308</v>
      </c>
      <c r="GF2" s="7">
        <f t="shared" si="2"/>
        <v>44309</v>
      </c>
      <c r="GG2" s="7">
        <f t="shared" si="2"/>
        <v>44310</v>
      </c>
      <c r="GH2" s="7">
        <f t="shared" si="2"/>
        <v>44311</v>
      </c>
      <c r="GI2" s="7">
        <f t="shared" si="2"/>
        <v>44312</v>
      </c>
      <c r="GJ2" s="7">
        <f t="shared" si="2"/>
        <v>44313</v>
      </c>
      <c r="GK2" s="7">
        <f t="shared" si="2"/>
        <v>44314</v>
      </c>
      <c r="GL2" s="7">
        <f t="shared" si="2"/>
        <v>44315</v>
      </c>
      <c r="GM2" s="7">
        <f t="shared" si="2"/>
        <v>44316</v>
      </c>
      <c r="GN2" s="7">
        <f t="shared" si="2"/>
        <v>44317</v>
      </c>
      <c r="GO2" s="7">
        <f t="shared" si="2"/>
        <v>44318</v>
      </c>
      <c r="GP2" s="7">
        <f t="shared" si="2"/>
        <v>44319</v>
      </c>
      <c r="GQ2" s="7">
        <f t="shared" si="2"/>
        <v>44320</v>
      </c>
      <c r="GR2" s="7">
        <f t="shared" si="2"/>
        <v>44321</v>
      </c>
      <c r="GS2" s="7">
        <f t="shared" si="2"/>
        <v>44322</v>
      </c>
      <c r="GT2" s="7">
        <f t="shared" si="2"/>
        <v>44323</v>
      </c>
      <c r="GU2" s="7">
        <f t="shared" si="2"/>
        <v>44324</v>
      </c>
      <c r="GV2" s="7">
        <f t="shared" si="2"/>
        <v>44325</v>
      </c>
      <c r="GW2" s="7">
        <f t="shared" si="2"/>
        <v>44326</v>
      </c>
      <c r="GX2" s="7">
        <f t="shared" si="2"/>
        <v>44327</v>
      </c>
      <c r="GY2" s="7">
        <f t="shared" si="2"/>
        <v>44328</v>
      </c>
      <c r="GZ2" s="7">
        <f t="shared" si="2"/>
        <v>44329</v>
      </c>
      <c r="HA2" s="7">
        <f t="shared" si="2"/>
        <v>44330</v>
      </c>
      <c r="HB2" s="7">
        <f t="shared" si="2"/>
        <v>44331</v>
      </c>
      <c r="HC2" s="7">
        <f t="shared" si="2"/>
        <v>44332</v>
      </c>
      <c r="HD2" s="7">
        <f t="shared" si="2"/>
        <v>44333</v>
      </c>
      <c r="HE2" s="7">
        <f t="shared" si="2"/>
        <v>44334</v>
      </c>
      <c r="HF2" s="7">
        <f t="shared" si="2"/>
        <v>44335</v>
      </c>
      <c r="HG2" s="7">
        <f t="shared" si="2"/>
        <v>44336</v>
      </c>
      <c r="HH2" s="7">
        <f t="shared" si="2"/>
        <v>44337</v>
      </c>
      <c r="HI2" s="7">
        <f t="shared" si="2"/>
        <v>44338</v>
      </c>
      <c r="HJ2" s="7">
        <f t="shared" si="2"/>
        <v>44339</v>
      </c>
      <c r="HK2" s="7">
        <f t="shared" si="2"/>
        <v>44340</v>
      </c>
      <c r="HL2" s="7">
        <f t="shared" si="2"/>
        <v>44341</v>
      </c>
      <c r="HM2" s="7">
        <f t="shared" si="2"/>
        <v>44342</v>
      </c>
      <c r="HN2" s="7">
        <f t="shared" si="2"/>
        <v>44343</v>
      </c>
      <c r="HO2" s="7">
        <f t="shared" si="2"/>
        <v>44344</v>
      </c>
      <c r="HP2" s="7">
        <f t="shared" si="2"/>
        <v>44345</v>
      </c>
      <c r="HQ2" s="7">
        <f t="shared" si="2"/>
        <v>44346</v>
      </c>
      <c r="HR2" s="7">
        <f t="shared" si="2"/>
        <v>44347</v>
      </c>
      <c r="HS2" s="7">
        <f t="shared" si="2"/>
        <v>44348</v>
      </c>
      <c r="HT2" s="7">
        <f t="shared" si="2"/>
        <v>44349</v>
      </c>
      <c r="HU2" s="7">
        <f t="shared" si="2"/>
        <v>44350</v>
      </c>
      <c r="HV2" s="7">
        <f t="shared" si="2"/>
        <v>44351</v>
      </c>
      <c r="HW2" s="7">
        <f t="shared" si="2"/>
        <v>44352</v>
      </c>
      <c r="HX2" s="7">
        <f t="shared" si="2"/>
        <v>44353</v>
      </c>
      <c r="HY2" s="7">
        <f t="shared" si="2"/>
        <v>44354</v>
      </c>
      <c r="HZ2" s="7">
        <f t="shared" si="2"/>
        <v>44355</v>
      </c>
      <c r="IA2" s="7">
        <f t="shared" si="2"/>
        <v>44356</v>
      </c>
      <c r="IB2" s="7">
        <f t="shared" si="2"/>
        <v>44357</v>
      </c>
      <c r="IC2" s="7">
        <f t="shared" si="2"/>
        <v>44358</v>
      </c>
      <c r="ID2" s="7">
        <f t="shared" ref="ID2:KO2" si="3">IC2+1</f>
        <v>44359</v>
      </c>
      <c r="IE2" s="7">
        <f t="shared" si="3"/>
        <v>44360</v>
      </c>
      <c r="IF2" s="7">
        <f t="shared" si="3"/>
        <v>44361</v>
      </c>
      <c r="IG2" s="7">
        <f t="shared" si="3"/>
        <v>44362</v>
      </c>
      <c r="IH2" s="7">
        <f t="shared" si="3"/>
        <v>44363</v>
      </c>
      <c r="II2" s="7">
        <f t="shared" si="3"/>
        <v>44364</v>
      </c>
      <c r="IJ2" s="7">
        <f t="shared" si="3"/>
        <v>44365</v>
      </c>
      <c r="IK2" s="7">
        <f t="shared" si="3"/>
        <v>44366</v>
      </c>
      <c r="IL2" s="7">
        <f t="shared" si="3"/>
        <v>44367</v>
      </c>
      <c r="IM2" s="7">
        <f t="shared" si="3"/>
        <v>44368</v>
      </c>
      <c r="IN2" s="7">
        <f t="shared" si="3"/>
        <v>44369</v>
      </c>
      <c r="IO2" s="7">
        <f t="shared" si="3"/>
        <v>44370</v>
      </c>
      <c r="IP2" s="7">
        <f t="shared" si="3"/>
        <v>44371</v>
      </c>
      <c r="IQ2" s="7">
        <f t="shared" si="3"/>
        <v>44372</v>
      </c>
      <c r="IR2" s="7">
        <f t="shared" si="3"/>
        <v>44373</v>
      </c>
      <c r="IS2" s="7">
        <f t="shared" si="3"/>
        <v>44374</v>
      </c>
      <c r="IT2" s="7">
        <f t="shared" si="3"/>
        <v>44375</v>
      </c>
      <c r="IU2" s="7">
        <f t="shared" si="3"/>
        <v>44376</v>
      </c>
      <c r="IV2" s="7">
        <f t="shared" si="3"/>
        <v>44377</v>
      </c>
      <c r="IW2" s="7">
        <f t="shared" si="3"/>
        <v>44378</v>
      </c>
      <c r="IX2" s="7">
        <f t="shared" si="3"/>
        <v>44379</v>
      </c>
      <c r="IY2" s="7">
        <f t="shared" si="3"/>
        <v>44380</v>
      </c>
      <c r="IZ2" s="7">
        <f t="shared" si="3"/>
        <v>44381</v>
      </c>
      <c r="JA2" s="7">
        <f t="shared" si="3"/>
        <v>44382</v>
      </c>
      <c r="JB2" s="7">
        <f t="shared" si="3"/>
        <v>44383</v>
      </c>
      <c r="JC2" s="7">
        <f t="shared" si="3"/>
        <v>44384</v>
      </c>
      <c r="JD2" s="7">
        <f t="shared" si="3"/>
        <v>44385</v>
      </c>
      <c r="JE2" s="7">
        <f t="shared" si="3"/>
        <v>44386</v>
      </c>
      <c r="JF2" s="7">
        <f t="shared" si="3"/>
        <v>44387</v>
      </c>
      <c r="JG2" s="7">
        <f t="shared" si="3"/>
        <v>44388</v>
      </c>
      <c r="JH2" s="7">
        <f t="shared" si="3"/>
        <v>44389</v>
      </c>
      <c r="JI2" s="7">
        <f t="shared" si="3"/>
        <v>44390</v>
      </c>
      <c r="JJ2" s="7">
        <f t="shared" si="3"/>
        <v>44391</v>
      </c>
      <c r="JK2" s="7">
        <f t="shared" si="3"/>
        <v>44392</v>
      </c>
      <c r="JL2" s="7">
        <f t="shared" si="3"/>
        <v>44393</v>
      </c>
      <c r="JM2" s="7">
        <f t="shared" si="3"/>
        <v>44394</v>
      </c>
      <c r="JN2" s="7">
        <f t="shared" si="3"/>
        <v>44395</v>
      </c>
      <c r="JO2" s="7">
        <f t="shared" si="3"/>
        <v>44396</v>
      </c>
      <c r="JP2" s="7">
        <f t="shared" si="3"/>
        <v>44397</v>
      </c>
      <c r="JQ2" s="7">
        <f t="shared" si="3"/>
        <v>44398</v>
      </c>
      <c r="JR2" s="7">
        <f t="shared" si="3"/>
        <v>44399</v>
      </c>
      <c r="JS2" s="7">
        <f t="shared" si="3"/>
        <v>44400</v>
      </c>
      <c r="JT2" s="7">
        <f t="shared" si="3"/>
        <v>44401</v>
      </c>
      <c r="JU2" s="7">
        <f t="shared" si="3"/>
        <v>44402</v>
      </c>
      <c r="JV2" s="7">
        <f t="shared" si="3"/>
        <v>44403</v>
      </c>
      <c r="JW2" s="7">
        <f t="shared" si="3"/>
        <v>44404</v>
      </c>
      <c r="JX2" s="7">
        <f t="shared" si="3"/>
        <v>44405</v>
      </c>
      <c r="JY2" s="7">
        <f t="shared" si="3"/>
        <v>44406</v>
      </c>
      <c r="JZ2" s="7">
        <f t="shared" si="3"/>
        <v>44407</v>
      </c>
      <c r="KA2" s="7">
        <f t="shared" si="3"/>
        <v>44408</v>
      </c>
      <c r="KB2" s="7">
        <f t="shared" si="3"/>
        <v>44409</v>
      </c>
      <c r="KC2" s="7">
        <f t="shared" si="3"/>
        <v>44410</v>
      </c>
      <c r="KD2" s="7">
        <f t="shared" si="3"/>
        <v>44411</v>
      </c>
      <c r="KE2" s="7">
        <f t="shared" si="3"/>
        <v>44412</v>
      </c>
      <c r="KF2" s="7">
        <f t="shared" si="3"/>
        <v>44413</v>
      </c>
      <c r="KG2" s="7">
        <f t="shared" si="3"/>
        <v>44414</v>
      </c>
      <c r="KH2" s="7">
        <f t="shared" si="3"/>
        <v>44415</v>
      </c>
      <c r="KI2" s="7">
        <f t="shared" si="3"/>
        <v>44416</v>
      </c>
      <c r="KJ2" s="7">
        <f t="shared" si="3"/>
        <v>44417</v>
      </c>
      <c r="KK2" s="7">
        <f t="shared" si="3"/>
        <v>44418</v>
      </c>
      <c r="KL2" s="7">
        <f t="shared" si="3"/>
        <v>44419</v>
      </c>
      <c r="KM2" s="7">
        <f t="shared" si="3"/>
        <v>44420</v>
      </c>
      <c r="KN2" s="7">
        <f t="shared" si="3"/>
        <v>44421</v>
      </c>
      <c r="KO2" s="7">
        <f t="shared" si="3"/>
        <v>44422</v>
      </c>
      <c r="KP2" s="7">
        <f t="shared" ref="KP2:NA2" si="4">KO2+1</f>
        <v>44423</v>
      </c>
      <c r="KQ2" s="7">
        <f t="shared" si="4"/>
        <v>44424</v>
      </c>
      <c r="KR2" s="7">
        <f t="shared" si="4"/>
        <v>44425</v>
      </c>
      <c r="KS2" s="7">
        <f t="shared" si="4"/>
        <v>44426</v>
      </c>
      <c r="KT2" s="7">
        <f t="shared" si="4"/>
        <v>44427</v>
      </c>
      <c r="KU2" s="7">
        <f t="shared" si="4"/>
        <v>44428</v>
      </c>
      <c r="KV2" s="7">
        <f t="shared" si="4"/>
        <v>44429</v>
      </c>
      <c r="KW2" s="7">
        <f t="shared" si="4"/>
        <v>44430</v>
      </c>
      <c r="KX2" s="7">
        <f t="shared" si="4"/>
        <v>44431</v>
      </c>
      <c r="KY2" s="7">
        <f t="shared" si="4"/>
        <v>44432</v>
      </c>
      <c r="KZ2" s="7">
        <f t="shared" si="4"/>
        <v>44433</v>
      </c>
      <c r="LA2" s="7">
        <f t="shared" si="4"/>
        <v>44434</v>
      </c>
      <c r="LB2" s="7">
        <f t="shared" si="4"/>
        <v>44435</v>
      </c>
      <c r="LC2" s="7">
        <f t="shared" si="4"/>
        <v>44436</v>
      </c>
      <c r="LD2" s="7">
        <f t="shared" si="4"/>
        <v>44437</v>
      </c>
      <c r="LE2" s="7">
        <f t="shared" si="4"/>
        <v>44438</v>
      </c>
      <c r="LF2" s="7">
        <f t="shared" si="4"/>
        <v>44439</v>
      </c>
      <c r="LG2" s="7">
        <f t="shared" si="4"/>
        <v>44440</v>
      </c>
      <c r="LH2" s="7">
        <f t="shared" si="4"/>
        <v>44441</v>
      </c>
      <c r="LI2" s="7">
        <f t="shared" si="4"/>
        <v>44442</v>
      </c>
      <c r="LJ2" s="7">
        <f t="shared" si="4"/>
        <v>44443</v>
      </c>
      <c r="LK2" s="7">
        <f t="shared" si="4"/>
        <v>44444</v>
      </c>
      <c r="LL2" s="7">
        <f t="shared" si="4"/>
        <v>44445</v>
      </c>
      <c r="LM2" s="7">
        <f t="shared" si="4"/>
        <v>44446</v>
      </c>
      <c r="LN2" s="7">
        <f t="shared" si="4"/>
        <v>44447</v>
      </c>
      <c r="LO2" s="7">
        <f t="shared" si="4"/>
        <v>44448</v>
      </c>
      <c r="LP2" s="7">
        <f t="shared" si="4"/>
        <v>44449</v>
      </c>
      <c r="LQ2" s="7">
        <f t="shared" si="4"/>
        <v>44450</v>
      </c>
      <c r="LR2" s="7">
        <f t="shared" si="4"/>
        <v>44451</v>
      </c>
      <c r="LS2" s="7">
        <f t="shared" si="4"/>
        <v>44452</v>
      </c>
      <c r="LT2" s="7">
        <f t="shared" si="4"/>
        <v>44453</v>
      </c>
      <c r="LU2" s="7">
        <f t="shared" si="4"/>
        <v>44454</v>
      </c>
      <c r="LV2" s="7">
        <f t="shared" si="4"/>
        <v>44455</v>
      </c>
      <c r="LW2" s="7">
        <f t="shared" si="4"/>
        <v>44456</v>
      </c>
      <c r="LX2" s="7">
        <f t="shared" si="4"/>
        <v>44457</v>
      </c>
      <c r="LY2" s="7">
        <f t="shared" si="4"/>
        <v>44458</v>
      </c>
      <c r="LZ2" s="7">
        <f t="shared" si="4"/>
        <v>44459</v>
      </c>
      <c r="MA2" s="7">
        <f t="shared" si="4"/>
        <v>44460</v>
      </c>
      <c r="MB2" s="7">
        <f t="shared" si="4"/>
        <v>44461</v>
      </c>
      <c r="MC2" s="7">
        <f t="shared" si="4"/>
        <v>44462</v>
      </c>
      <c r="MD2" s="7">
        <f t="shared" si="4"/>
        <v>44463</v>
      </c>
      <c r="ME2" s="7">
        <f t="shared" si="4"/>
        <v>44464</v>
      </c>
      <c r="MF2" s="7">
        <f t="shared" si="4"/>
        <v>44465</v>
      </c>
      <c r="MG2" s="7">
        <f t="shared" si="4"/>
        <v>44466</v>
      </c>
      <c r="MH2" s="7">
        <f t="shared" si="4"/>
        <v>44467</v>
      </c>
      <c r="MI2" s="7">
        <f t="shared" si="4"/>
        <v>44468</v>
      </c>
      <c r="MJ2" s="7">
        <f t="shared" si="4"/>
        <v>44469</v>
      </c>
      <c r="MK2" s="7">
        <f t="shared" si="4"/>
        <v>44470</v>
      </c>
      <c r="ML2" s="7">
        <f t="shared" si="4"/>
        <v>44471</v>
      </c>
      <c r="MM2" s="7">
        <f t="shared" si="4"/>
        <v>44472</v>
      </c>
      <c r="MN2" s="7">
        <f t="shared" si="4"/>
        <v>44473</v>
      </c>
      <c r="MO2" s="7">
        <f t="shared" si="4"/>
        <v>44474</v>
      </c>
      <c r="MP2" s="7">
        <f t="shared" si="4"/>
        <v>44475</v>
      </c>
      <c r="MQ2" s="7">
        <f t="shared" si="4"/>
        <v>44476</v>
      </c>
      <c r="MR2" s="7">
        <f t="shared" si="4"/>
        <v>44477</v>
      </c>
      <c r="MS2" s="7">
        <f t="shared" si="4"/>
        <v>44478</v>
      </c>
      <c r="MT2" s="7">
        <f t="shared" si="4"/>
        <v>44479</v>
      </c>
      <c r="MU2" s="7">
        <f t="shared" si="4"/>
        <v>44480</v>
      </c>
      <c r="MV2" s="7">
        <f t="shared" si="4"/>
        <v>44481</v>
      </c>
      <c r="MW2" s="7">
        <f t="shared" si="4"/>
        <v>44482</v>
      </c>
      <c r="MX2" s="7">
        <f t="shared" si="4"/>
        <v>44483</v>
      </c>
      <c r="MY2" s="7">
        <f t="shared" si="4"/>
        <v>44484</v>
      </c>
      <c r="MZ2" s="7">
        <f t="shared" si="4"/>
        <v>44485</v>
      </c>
      <c r="NA2" s="7">
        <f t="shared" si="4"/>
        <v>44486</v>
      </c>
      <c r="NB2" s="7">
        <f t="shared" ref="NB2:PM2" si="5">NA2+1</f>
        <v>44487</v>
      </c>
      <c r="NC2" s="7">
        <f t="shared" si="5"/>
        <v>44488</v>
      </c>
      <c r="ND2" s="7">
        <f t="shared" si="5"/>
        <v>44489</v>
      </c>
      <c r="NE2" s="7">
        <f t="shared" si="5"/>
        <v>44490</v>
      </c>
      <c r="NF2" s="7">
        <f t="shared" si="5"/>
        <v>44491</v>
      </c>
      <c r="NG2" s="7">
        <f t="shared" si="5"/>
        <v>44492</v>
      </c>
      <c r="NH2" s="7">
        <f t="shared" si="5"/>
        <v>44493</v>
      </c>
      <c r="NI2" s="7">
        <f t="shared" si="5"/>
        <v>44494</v>
      </c>
      <c r="NJ2" s="7">
        <f t="shared" si="5"/>
        <v>44495</v>
      </c>
      <c r="NK2" s="7">
        <f t="shared" si="5"/>
        <v>44496</v>
      </c>
      <c r="NL2" s="7">
        <f t="shared" si="5"/>
        <v>44497</v>
      </c>
      <c r="NM2" s="7">
        <f t="shared" si="5"/>
        <v>44498</v>
      </c>
      <c r="NN2" s="7">
        <f t="shared" si="5"/>
        <v>44499</v>
      </c>
      <c r="NO2" s="7">
        <f t="shared" si="5"/>
        <v>44500</v>
      </c>
      <c r="NP2" s="7">
        <f t="shared" si="5"/>
        <v>44501</v>
      </c>
      <c r="NQ2" s="7">
        <f t="shared" si="5"/>
        <v>44502</v>
      </c>
      <c r="NR2" s="7">
        <f t="shared" si="5"/>
        <v>44503</v>
      </c>
      <c r="NS2" s="7">
        <f t="shared" si="5"/>
        <v>44504</v>
      </c>
      <c r="NT2" s="7">
        <f t="shared" si="5"/>
        <v>44505</v>
      </c>
      <c r="NU2" s="7">
        <f t="shared" si="5"/>
        <v>44506</v>
      </c>
      <c r="NV2" s="7">
        <f t="shared" si="5"/>
        <v>44507</v>
      </c>
      <c r="NW2" s="7">
        <f t="shared" si="5"/>
        <v>44508</v>
      </c>
      <c r="NX2" s="7">
        <f t="shared" si="5"/>
        <v>44509</v>
      </c>
      <c r="NY2" s="7">
        <f t="shared" si="5"/>
        <v>44510</v>
      </c>
      <c r="NZ2" s="7">
        <f t="shared" si="5"/>
        <v>44511</v>
      </c>
      <c r="OA2" s="7">
        <f t="shared" si="5"/>
        <v>44512</v>
      </c>
      <c r="OB2" s="7">
        <f t="shared" si="5"/>
        <v>44513</v>
      </c>
      <c r="OC2" s="7">
        <f t="shared" si="5"/>
        <v>44514</v>
      </c>
      <c r="OD2" s="7">
        <f t="shared" si="5"/>
        <v>44515</v>
      </c>
      <c r="OE2" s="7">
        <f t="shared" si="5"/>
        <v>44516</v>
      </c>
      <c r="OF2" s="7">
        <f t="shared" si="5"/>
        <v>44517</v>
      </c>
      <c r="OG2" s="7">
        <f t="shared" si="5"/>
        <v>44518</v>
      </c>
      <c r="OH2" s="7">
        <f t="shared" si="5"/>
        <v>44519</v>
      </c>
      <c r="OI2" s="7">
        <f t="shared" si="5"/>
        <v>44520</v>
      </c>
      <c r="OJ2" s="7">
        <f t="shared" si="5"/>
        <v>44521</v>
      </c>
      <c r="OK2" s="7">
        <f t="shared" si="5"/>
        <v>44522</v>
      </c>
      <c r="OL2" s="7">
        <f t="shared" si="5"/>
        <v>44523</v>
      </c>
      <c r="OM2" s="7">
        <f t="shared" si="5"/>
        <v>44524</v>
      </c>
      <c r="ON2" s="7">
        <f t="shared" si="5"/>
        <v>44525</v>
      </c>
      <c r="OO2" s="7">
        <f t="shared" si="5"/>
        <v>44526</v>
      </c>
      <c r="OP2" s="7">
        <f t="shared" si="5"/>
        <v>44527</v>
      </c>
      <c r="OQ2" s="7">
        <f t="shared" si="5"/>
        <v>44528</v>
      </c>
      <c r="OR2" s="7">
        <f t="shared" si="5"/>
        <v>44529</v>
      </c>
      <c r="OS2" s="7">
        <f t="shared" si="5"/>
        <v>44530</v>
      </c>
      <c r="OT2" s="7">
        <f t="shared" si="5"/>
        <v>44531</v>
      </c>
      <c r="OU2" s="7">
        <f t="shared" si="5"/>
        <v>44532</v>
      </c>
      <c r="OV2" s="7">
        <f t="shared" si="5"/>
        <v>44533</v>
      </c>
      <c r="OW2" s="7">
        <f t="shared" si="5"/>
        <v>44534</v>
      </c>
      <c r="OX2" s="7">
        <f t="shared" si="5"/>
        <v>44535</v>
      </c>
      <c r="OY2" s="7">
        <f t="shared" si="5"/>
        <v>44536</v>
      </c>
      <c r="OZ2" s="7">
        <f t="shared" si="5"/>
        <v>44537</v>
      </c>
      <c r="PA2" s="7">
        <f t="shared" si="5"/>
        <v>44538</v>
      </c>
      <c r="PB2" s="7">
        <f t="shared" si="5"/>
        <v>44539</v>
      </c>
      <c r="PC2" s="7">
        <f t="shared" si="5"/>
        <v>44540</v>
      </c>
      <c r="PD2" s="7">
        <f t="shared" si="5"/>
        <v>44541</v>
      </c>
      <c r="PE2" s="7">
        <f t="shared" si="5"/>
        <v>44542</v>
      </c>
      <c r="PF2" s="7">
        <f t="shared" si="5"/>
        <v>44543</v>
      </c>
      <c r="PG2" s="7">
        <f t="shared" si="5"/>
        <v>44544</v>
      </c>
      <c r="PH2" s="7">
        <f t="shared" si="5"/>
        <v>44545</v>
      </c>
      <c r="PI2" s="7">
        <f t="shared" si="5"/>
        <v>44546</v>
      </c>
      <c r="PJ2" s="7">
        <f t="shared" si="5"/>
        <v>44547</v>
      </c>
      <c r="PK2" s="7">
        <f t="shared" si="5"/>
        <v>44548</v>
      </c>
      <c r="PL2" s="7">
        <f t="shared" si="5"/>
        <v>44549</v>
      </c>
      <c r="PM2" s="7">
        <f t="shared" si="5"/>
        <v>44550</v>
      </c>
      <c r="PN2" s="7">
        <f t="shared" ref="PN2:RY2" si="6">PM2+1</f>
        <v>44551</v>
      </c>
      <c r="PO2" s="7">
        <f t="shared" si="6"/>
        <v>44552</v>
      </c>
      <c r="PP2" s="7">
        <f t="shared" si="6"/>
        <v>44553</v>
      </c>
      <c r="PQ2" s="7">
        <f t="shared" si="6"/>
        <v>44554</v>
      </c>
      <c r="PR2" s="7">
        <f t="shared" si="6"/>
        <v>44555</v>
      </c>
      <c r="PS2" s="7">
        <f t="shared" si="6"/>
        <v>44556</v>
      </c>
      <c r="PT2" s="7">
        <f t="shared" si="6"/>
        <v>44557</v>
      </c>
      <c r="PU2" s="7">
        <f t="shared" si="6"/>
        <v>44558</v>
      </c>
      <c r="PV2" s="7">
        <f t="shared" si="6"/>
        <v>44559</v>
      </c>
      <c r="PW2" s="7">
        <f t="shared" si="6"/>
        <v>44560</v>
      </c>
      <c r="PX2" s="7">
        <f t="shared" si="6"/>
        <v>44561</v>
      </c>
      <c r="PY2" s="7">
        <f t="shared" si="6"/>
        <v>44562</v>
      </c>
      <c r="PZ2" s="7">
        <f t="shared" si="6"/>
        <v>44563</v>
      </c>
      <c r="QA2" s="7">
        <f t="shared" si="6"/>
        <v>44564</v>
      </c>
      <c r="QB2" s="7">
        <f t="shared" si="6"/>
        <v>44565</v>
      </c>
      <c r="QC2" s="7">
        <f t="shared" si="6"/>
        <v>44566</v>
      </c>
      <c r="QD2" s="7">
        <f t="shared" si="6"/>
        <v>44567</v>
      </c>
      <c r="QE2" s="7">
        <f t="shared" si="6"/>
        <v>44568</v>
      </c>
      <c r="QF2" s="7">
        <f t="shared" si="6"/>
        <v>44569</v>
      </c>
      <c r="QG2" s="7">
        <f t="shared" si="6"/>
        <v>44570</v>
      </c>
      <c r="QH2" s="7">
        <f t="shared" si="6"/>
        <v>44571</v>
      </c>
      <c r="QI2" s="7">
        <f t="shared" si="6"/>
        <v>44572</v>
      </c>
      <c r="QJ2" s="7">
        <f t="shared" si="6"/>
        <v>44573</v>
      </c>
      <c r="QK2" s="7">
        <f t="shared" si="6"/>
        <v>44574</v>
      </c>
      <c r="QL2" s="7">
        <f t="shared" si="6"/>
        <v>44575</v>
      </c>
      <c r="QM2" s="7">
        <f t="shared" si="6"/>
        <v>44576</v>
      </c>
      <c r="QN2" s="7">
        <f t="shared" si="6"/>
        <v>44577</v>
      </c>
      <c r="QO2" s="7">
        <f t="shared" si="6"/>
        <v>44578</v>
      </c>
      <c r="QP2" s="7">
        <f t="shared" si="6"/>
        <v>44579</v>
      </c>
      <c r="QQ2" s="7">
        <f t="shared" si="6"/>
        <v>44580</v>
      </c>
      <c r="QR2" s="7">
        <f t="shared" si="6"/>
        <v>44581</v>
      </c>
      <c r="QS2" s="7">
        <f t="shared" si="6"/>
        <v>44582</v>
      </c>
      <c r="QT2" s="7">
        <f t="shared" si="6"/>
        <v>44583</v>
      </c>
      <c r="QU2" s="7">
        <f t="shared" si="6"/>
        <v>44584</v>
      </c>
      <c r="QV2" s="7">
        <f t="shared" si="6"/>
        <v>44585</v>
      </c>
      <c r="QW2" s="7">
        <f t="shared" si="6"/>
        <v>44586</v>
      </c>
      <c r="QX2" s="7">
        <f t="shared" si="6"/>
        <v>44587</v>
      </c>
      <c r="QY2" s="7">
        <f t="shared" si="6"/>
        <v>44588</v>
      </c>
      <c r="QZ2" s="7">
        <f t="shared" si="6"/>
        <v>44589</v>
      </c>
      <c r="RA2" s="7">
        <f t="shared" si="6"/>
        <v>44590</v>
      </c>
      <c r="RB2" s="7">
        <f t="shared" si="6"/>
        <v>44591</v>
      </c>
      <c r="RC2" s="7">
        <f t="shared" si="6"/>
        <v>44592</v>
      </c>
      <c r="RD2" s="7">
        <f t="shared" si="6"/>
        <v>44593</v>
      </c>
      <c r="RE2" s="7">
        <f t="shared" si="6"/>
        <v>44594</v>
      </c>
      <c r="RF2" s="7">
        <f t="shared" si="6"/>
        <v>44595</v>
      </c>
      <c r="RG2" s="7">
        <f t="shared" si="6"/>
        <v>44596</v>
      </c>
      <c r="RH2" s="7">
        <f t="shared" si="6"/>
        <v>44597</v>
      </c>
      <c r="RI2" s="7">
        <f t="shared" si="6"/>
        <v>44598</v>
      </c>
      <c r="RJ2" s="7">
        <f t="shared" si="6"/>
        <v>44599</v>
      </c>
      <c r="RK2" s="7">
        <f t="shared" si="6"/>
        <v>44600</v>
      </c>
      <c r="RL2" s="7">
        <f t="shared" si="6"/>
        <v>44601</v>
      </c>
      <c r="RM2" s="7">
        <f t="shared" si="6"/>
        <v>44602</v>
      </c>
      <c r="RN2" s="7">
        <f t="shared" si="6"/>
        <v>44603</v>
      </c>
      <c r="RO2" s="7">
        <f t="shared" si="6"/>
        <v>44604</v>
      </c>
      <c r="RP2" s="7">
        <f t="shared" si="6"/>
        <v>44605</v>
      </c>
      <c r="RQ2" s="7">
        <f t="shared" si="6"/>
        <v>44606</v>
      </c>
      <c r="RR2" s="7">
        <f t="shared" si="6"/>
        <v>44607</v>
      </c>
      <c r="RS2" s="7">
        <f t="shared" si="6"/>
        <v>44608</v>
      </c>
      <c r="RT2" s="7">
        <f t="shared" si="6"/>
        <v>44609</v>
      </c>
      <c r="RU2" s="7">
        <f t="shared" si="6"/>
        <v>44610</v>
      </c>
      <c r="RV2" s="7">
        <f t="shared" si="6"/>
        <v>44611</v>
      </c>
      <c r="RW2" s="7">
        <f t="shared" si="6"/>
        <v>44612</v>
      </c>
      <c r="RX2" s="7">
        <f t="shared" si="6"/>
        <v>44613</v>
      </c>
      <c r="RY2" s="7">
        <f t="shared" si="6"/>
        <v>44614</v>
      </c>
      <c r="RZ2" s="7">
        <f t="shared" ref="RZ2:UK2" si="7">RY2+1</f>
        <v>44615</v>
      </c>
      <c r="SA2" s="7">
        <f t="shared" si="7"/>
        <v>44616</v>
      </c>
      <c r="SB2" s="7">
        <f t="shared" si="7"/>
        <v>44617</v>
      </c>
      <c r="SC2" s="7">
        <f t="shared" si="7"/>
        <v>44618</v>
      </c>
      <c r="SD2" s="7">
        <f t="shared" si="7"/>
        <v>44619</v>
      </c>
      <c r="SE2" s="7">
        <f t="shared" si="7"/>
        <v>44620</v>
      </c>
      <c r="SF2" s="7">
        <f t="shared" si="7"/>
        <v>44621</v>
      </c>
      <c r="SG2" s="7">
        <f t="shared" si="7"/>
        <v>44622</v>
      </c>
      <c r="SH2" s="7">
        <f t="shared" si="7"/>
        <v>44623</v>
      </c>
      <c r="SI2" s="7">
        <f t="shared" si="7"/>
        <v>44624</v>
      </c>
      <c r="SJ2" s="7">
        <f t="shared" si="7"/>
        <v>44625</v>
      </c>
      <c r="SK2" s="7">
        <f t="shared" si="7"/>
        <v>44626</v>
      </c>
      <c r="SL2" s="7">
        <f t="shared" si="7"/>
        <v>44627</v>
      </c>
      <c r="SM2" s="7">
        <f t="shared" si="7"/>
        <v>44628</v>
      </c>
      <c r="SN2" s="7">
        <f t="shared" si="7"/>
        <v>44629</v>
      </c>
      <c r="SO2" s="7">
        <f t="shared" si="7"/>
        <v>44630</v>
      </c>
      <c r="SP2" s="7">
        <f t="shared" si="7"/>
        <v>44631</v>
      </c>
      <c r="SQ2" s="7">
        <f t="shared" si="7"/>
        <v>44632</v>
      </c>
      <c r="SR2" s="7">
        <f t="shared" si="7"/>
        <v>44633</v>
      </c>
      <c r="SS2" s="7">
        <f t="shared" si="7"/>
        <v>44634</v>
      </c>
      <c r="ST2" s="7">
        <f t="shared" si="7"/>
        <v>44635</v>
      </c>
      <c r="SU2" s="7">
        <f t="shared" si="7"/>
        <v>44636</v>
      </c>
      <c r="SV2" s="7">
        <f t="shared" si="7"/>
        <v>44637</v>
      </c>
      <c r="SW2" s="7">
        <f t="shared" si="7"/>
        <v>44638</v>
      </c>
      <c r="SX2" s="7">
        <f t="shared" si="7"/>
        <v>44639</v>
      </c>
      <c r="SY2" s="7">
        <f t="shared" si="7"/>
        <v>44640</v>
      </c>
      <c r="SZ2" s="7">
        <f t="shared" si="7"/>
        <v>44641</v>
      </c>
      <c r="TA2" s="7">
        <f t="shared" si="7"/>
        <v>44642</v>
      </c>
      <c r="TB2" s="7">
        <f t="shared" si="7"/>
        <v>44643</v>
      </c>
      <c r="TC2" s="7">
        <f t="shared" si="7"/>
        <v>44644</v>
      </c>
      <c r="TD2" s="7">
        <f t="shared" si="7"/>
        <v>44645</v>
      </c>
      <c r="TE2" s="7">
        <f t="shared" si="7"/>
        <v>44646</v>
      </c>
      <c r="TF2" s="7">
        <f t="shared" si="7"/>
        <v>44647</v>
      </c>
      <c r="TG2" s="7">
        <f t="shared" si="7"/>
        <v>44648</v>
      </c>
      <c r="TH2" s="7">
        <f t="shared" si="7"/>
        <v>44649</v>
      </c>
      <c r="TI2" s="7">
        <f t="shared" si="7"/>
        <v>44650</v>
      </c>
      <c r="TJ2" s="7">
        <f t="shared" si="7"/>
        <v>44651</v>
      </c>
      <c r="TK2" s="7">
        <f t="shared" si="7"/>
        <v>44652</v>
      </c>
      <c r="TL2" s="7">
        <f t="shared" si="7"/>
        <v>44653</v>
      </c>
      <c r="TM2" s="7">
        <f t="shared" si="7"/>
        <v>44654</v>
      </c>
      <c r="TN2" s="7">
        <f t="shared" si="7"/>
        <v>44655</v>
      </c>
      <c r="TO2" s="7">
        <f t="shared" si="7"/>
        <v>44656</v>
      </c>
      <c r="TP2" s="7">
        <f t="shared" si="7"/>
        <v>44657</v>
      </c>
      <c r="TQ2" s="7">
        <f t="shared" si="7"/>
        <v>44658</v>
      </c>
      <c r="TR2" s="7">
        <f t="shared" si="7"/>
        <v>44659</v>
      </c>
      <c r="TS2" s="7">
        <f t="shared" si="7"/>
        <v>44660</v>
      </c>
      <c r="TT2" s="7">
        <f t="shared" si="7"/>
        <v>44661</v>
      </c>
      <c r="TU2" s="7">
        <f t="shared" si="7"/>
        <v>44662</v>
      </c>
      <c r="TV2" s="7">
        <f t="shared" si="7"/>
        <v>44663</v>
      </c>
      <c r="TW2" s="7">
        <f t="shared" si="7"/>
        <v>44664</v>
      </c>
      <c r="TX2" s="7">
        <f t="shared" si="7"/>
        <v>44665</v>
      </c>
      <c r="TY2" s="7">
        <f t="shared" si="7"/>
        <v>44666</v>
      </c>
      <c r="TZ2" s="7">
        <f t="shared" si="7"/>
        <v>44667</v>
      </c>
      <c r="UA2" s="7">
        <f t="shared" si="7"/>
        <v>44668</v>
      </c>
      <c r="UB2" s="7">
        <f t="shared" si="7"/>
        <v>44669</v>
      </c>
      <c r="UC2" s="7">
        <f t="shared" si="7"/>
        <v>44670</v>
      </c>
      <c r="UD2" s="7">
        <f t="shared" si="7"/>
        <v>44671</v>
      </c>
      <c r="UE2" s="7">
        <f t="shared" si="7"/>
        <v>44672</v>
      </c>
      <c r="UF2" s="7">
        <f t="shared" si="7"/>
        <v>44673</v>
      </c>
      <c r="UG2" s="7">
        <f t="shared" si="7"/>
        <v>44674</v>
      </c>
      <c r="UH2" s="7">
        <f t="shared" si="7"/>
        <v>44675</v>
      </c>
      <c r="UI2" s="7">
        <f t="shared" si="7"/>
        <v>44676</v>
      </c>
      <c r="UJ2" s="7">
        <f t="shared" si="7"/>
        <v>44677</v>
      </c>
      <c r="UK2" s="7">
        <f t="shared" si="7"/>
        <v>44678</v>
      </c>
      <c r="UL2" s="7">
        <f t="shared" ref="UL2:WW2" si="8">UK2+1</f>
        <v>44679</v>
      </c>
      <c r="UM2" s="7">
        <f t="shared" si="8"/>
        <v>44680</v>
      </c>
      <c r="UN2" s="7">
        <f t="shared" si="8"/>
        <v>44681</v>
      </c>
      <c r="UO2" s="7">
        <f t="shared" si="8"/>
        <v>44682</v>
      </c>
      <c r="UP2" s="7">
        <f t="shared" si="8"/>
        <v>44683</v>
      </c>
      <c r="UQ2" s="7">
        <f t="shared" si="8"/>
        <v>44684</v>
      </c>
      <c r="UR2" s="7">
        <f t="shared" si="8"/>
        <v>44685</v>
      </c>
      <c r="US2" s="7">
        <f t="shared" si="8"/>
        <v>44686</v>
      </c>
      <c r="UT2" s="7">
        <f t="shared" si="8"/>
        <v>44687</v>
      </c>
      <c r="UU2" s="7">
        <f t="shared" si="8"/>
        <v>44688</v>
      </c>
      <c r="UV2" s="7">
        <f t="shared" si="8"/>
        <v>44689</v>
      </c>
      <c r="UW2" s="7">
        <f t="shared" si="8"/>
        <v>44690</v>
      </c>
      <c r="UX2" s="7">
        <f t="shared" si="8"/>
        <v>44691</v>
      </c>
      <c r="UY2" s="7">
        <f t="shared" si="8"/>
        <v>44692</v>
      </c>
      <c r="UZ2" s="7">
        <f t="shared" si="8"/>
        <v>44693</v>
      </c>
      <c r="VA2" s="7">
        <f t="shared" si="8"/>
        <v>44694</v>
      </c>
      <c r="VB2" s="7">
        <f t="shared" si="8"/>
        <v>44695</v>
      </c>
      <c r="VC2" s="7">
        <f t="shared" si="8"/>
        <v>44696</v>
      </c>
      <c r="VD2" s="7">
        <f t="shared" si="8"/>
        <v>44697</v>
      </c>
      <c r="VE2" s="7">
        <f t="shared" si="8"/>
        <v>44698</v>
      </c>
      <c r="VF2" s="7">
        <f t="shared" si="8"/>
        <v>44699</v>
      </c>
      <c r="VG2" s="7">
        <f t="shared" si="8"/>
        <v>44700</v>
      </c>
      <c r="VH2" s="7">
        <f t="shared" si="8"/>
        <v>44701</v>
      </c>
      <c r="VI2" s="7">
        <f t="shared" si="8"/>
        <v>44702</v>
      </c>
      <c r="VJ2" s="7">
        <f t="shared" si="8"/>
        <v>44703</v>
      </c>
      <c r="VK2" s="7">
        <f t="shared" si="8"/>
        <v>44704</v>
      </c>
      <c r="VL2" s="7">
        <f t="shared" si="8"/>
        <v>44705</v>
      </c>
      <c r="VM2" s="7">
        <f t="shared" si="8"/>
        <v>44706</v>
      </c>
      <c r="VN2" s="7">
        <f t="shared" si="8"/>
        <v>44707</v>
      </c>
      <c r="VO2" s="7">
        <f t="shared" si="8"/>
        <v>44708</v>
      </c>
      <c r="VP2" s="7">
        <f t="shared" si="8"/>
        <v>44709</v>
      </c>
      <c r="VQ2" s="7">
        <f t="shared" si="8"/>
        <v>44710</v>
      </c>
      <c r="VR2" s="7">
        <f t="shared" si="8"/>
        <v>44711</v>
      </c>
      <c r="VS2" s="7">
        <f t="shared" si="8"/>
        <v>44712</v>
      </c>
      <c r="VT2" s="7">
        <f t="shared" si="8"/>
        <v>44713</v>
      </c>
      <c r="VU2" s="7">
        <f t="shared" si="8"/>
        <v>44714</v>
      </c>
      <c r="VV2" s="7">
        <f t="shared" si="8"/>
        <v>44715</v>
      </c>
      <c r="VW2" s="7">
        <f t="shared" si="8"/>
        <v>44716</v>
      </c>
      <c r="VX2" s="7">
        <f t="shared" si="8"/>
        <v>44717</v>
      </c>
      <c r="VY2" s="7">
        <f t="shared" si="8"/>
        <v>44718</v>
      </c>
      <c r="VZ2" s="7">
        <f t="shared" si="8"/>
        <v>44719</v>
      </c>
      <c r="WA2" s="7">
        <f t="shared" si="8"/>
        <v>44720</v>
      </c>
      <c r="WB2" s="7">
        <f t="shared" si="8"/>
        <v>44721</v>
      </c>
      <c r="WC2" s="7">
        <f t="shared" si="8"/>
        <v>44722</v>
      </c>
      <c r="WD2" s="7">
        <f t="shared" si="8"/>
        <v>44723</v>
      </c>
      <c r="WE2" s="7">
        <f t="shared" si="8"/>
        <v>44724</v>
      </c>
      <c r="WF2" s="7">
        <f t="shared" si="8"/>
        <v>44725</v>
      </c>
      <c r="WG2" s="7">
        <f t="shared" si="8"/>
        <v>44726</v>
      </c>
      <c r="WH2" s="7">
        <f t="shared" si="8"/>
        <v>44727</v>
      </c>
      <c r="WI2" s="7">
        <f t="shared" si="8"/>
        <v>44728</v>
      </c>
      <c r="WJ2" s="7">
        <f t="shared" si="8"/>
        <v>44729</v>
      </c>
      <c r="WK2" s="7">
        <f t="shared" si="8"/>
        <v>44730</v>
      </c>
      <c r="WL2" s="7">
        <f t="shared" si="8"/>
        <v>44731</v>
      </c>
      <c r="WM2" s="7">
        <f t="shared" si="8"/>
        <v>44732</v>
      </c>
      <c r="WN2" s="7">
        <f t="shared" si="8"/>
        <v>44733</v>
      </c>
      <c r="WO2" s="7">
        <f t="shared" si="8"/>
        <v>44734</v>
      </c>
      <c r="WP2" s="7">
        <f t="shared" si="8"/>
        <v>44735</v>
      </c>
      <c r="WQ2" s="7">
        <f t="shared" si="8"/>
        <v>44736</v>
      </c>
      <c r="WR2" s="7">
        <f t="shared" si="8"/>
        <v>44737</v>
      </c>
      <c r="WS2" s="7">
        <f t="shared" si="8"/>
        <v>44738</v>
      </c>
      <c r="WT2" s="7">
        <f t="shared" si="8"/>
        <v>44739</v>
      </c>
      <c r="WU2" s="7">
        <f t="shared" si="8"/>
        <v>44740</v>
      </c>
      <c r="WV2" s="7">
        <f t="shared" si="8"/>
        <v>44741</v>
      </c>
      <c r="WW2" s="7">
        <f t="shared" si="8"/>
        <v>44742</v>
      </c>
      <c r="WX2" s="7">
        <f t="shared" ref="WX2:ZI2" si="9">WW2+1</f>
        <v>44743</v>
      </c>
      <c r="WY2" s="7">
        <f t="shared" si="9"/>
        <v>44744</v>
      </c>
      <c r="WZ2" s="7">
        <f t="shared" si="9"/>
        <v>44745</v>
      </c>
      <c r="XA2" s="7">
        <f t="shared" si="9"/>
        <v>44746</v>
      </c>
      <c r="XB2" s="7">
        <f t="shared" si="9"/>
        <v>44747</v>
      </c>
      <c r="XC2" s="7">
        <f t="shared" si="9"/>
        <v>44748</v>
      </c>
      <c r="XD2" s="7">
        <f t="shared" si="9"/>
        <v>44749</v>
      </c>
      <c r="XE2" s="7">
        <f t="shared" si="9"/>
        <v>44750</v>
      </c>
      <c r="XF2" s="7">
        <f t="shared" si="9"/>
        <v>44751</v>
      </c>
      <c r="XG2" s="7">
        <f t="shared" si="9"/>
        <v>44752</v>
      </c>
      <c r="XH2" s="7">
        <f t="shared" si="9"/>
        <v>44753</v>
      </c>
      <c r="XI2" s="7">
        <f t="shared" si="9"/>
        <v>44754</v>
      </c>
      <c r="XJ2" s="7">
        <f t="shared" si="9"/>
        <v>44755</v>
      </c>
      <c r="XK2" s="7">
        <f t="shared" si="9"/>
        <v>44756</v>
      </c>
      <c r="XL2" s="7">
        <f t="shared" si="9"/>
        <v>44757</v>
      </c>
      <c r="XM2" s="7">
        <f t="shared" si="9"/>
        <v>44758</v>
      </c>
      <c r="XN2" s="7">
        <f t="shared" si="9"/>
        <v>44759</v>
      </c>
      <c r="XO2" s="7">
        <f t="shared" si="9"/>
        <v>44760</v>
      </c>
      <c r="XP2" s="7">
        <f t="shared" si="9"/>
        <v>44761</v>
      </c>
      <c r="XQ2" s="7">
        <f t="shared" si="9"/>
        <v>44762</v>
      </c>
      <c r="XR2" s="7">
        <f t="shared" si="9"/>
        <v>44763</v>
      </c>
      <c r="XS2" s="7">
        <f t="shared" si="9"/>
        <v>44764</v>
      </c>
      <c r="XT2" s="7">
        <f t="shared" si="9"/>
        <v>44765</v>
      </c>
      <c r="XU2" s="7">
        <f t="shared" si="9"/>
        <v>44766</v>
      </c>
      <c r="XV2" s="7">
        <f t="shared" si="9"/>
        <v>44767</v>
      </c>
      <c r="XW2" s="7">
        <f t="shared" si="9"/>
        <v>44768</v>
      </c>
      <c r="XX2" s="7">
        <f t="shared" si="9"/>
        <v>44769</v>
      </c>
      <c r="XY2" s="7">
        <f t="shared" si="9"/>
        <v>44770</v>
      </c>
      <c r="XZ2" s="7">
        <f t="shared" si="9"/>
        <v>44771</v>
      </c>
      <c r="YA2" s="7">
        <f t="shared" si="9"/>
        <v>44772</v>
      </c>
      <c r="YB2" s="7">
        <f t="shared" si="9"/>
        <v>44773</v>
      </c>
      <c r="YC2" s="7">
        <f t="shared" si="9"/>
        <v>44774</v>
      </c>
      <c r="YD2" s="7">
        <f t="shared" si="9"/>
        <v>44775</v>
      </c>
      <c r="YE2" s="7">
        <f t="shared" si="9"/>
        <v>44776</v>
      </c>
      <c r="YF2" s="7">
        <f t="shared" si="9"/>
        <v>44777</v>
      </c>
      <c r="YG2" s="7">
        <f t="shared" si="9"/>
        <v>44778</v>
      </c>
      <c r="YH2" s="7">
        <f t="shared" si="9"/>
        <v>44779</v>
      </c>
      <c r="YI2" s="7">
        <f t="shared" si="9"/>
        <v>44780</v>
      </c>
      <c r="YJ2" s="7">
        <f t="shared" si="9"/>
        <v>44781</v>
      </c>
      <c r="YK2" s="7">
        <f t="shared" si="9"/>
        <v>44782</v>
      </c>
      <c r="YL2" s="7">
        <f t="shared" si="9"/>
        <v>44783</v>
      </c>
      <c r="YM2" s="7">
        <f t="shared" si="9"/>
        <v>44784</v>
      </c>
      <c r="YN2" s="7">
        <f t="shared" si="9"/>
        <v>44785</v>
      </c>
      <c r="YO2" s="7">
        <f t="shared" si="9"/>
        <v>44786</v>
      </c>
      <c r="YP2" s="7">
        <f t="shared" si="9"/>
        <v>44787</v>
      </c>
      <c r="YQ2" s="7">
        <f t="shared" si="9"/>
        <v>44788</v>
      </c>
      <c r="YR2" s="7">
        <f t="shared" si="9"/>
        <v>44789</v>
      </c>
      <c r="YS2" s="7">
        <f t="shared" si="9"/>
        <v>44790</v>
      </c>
      <c r="YT2" s="7">
        <f t="shared" si="9"/>
        <v>44791</v>
      </c>
      <c r="YU2" s="7">
        <f t="shared" si="9"/>
        <v>44792</v>
      </c>
      <c r="YV2" s="7">
        <f t="shared" si="9"/>
        <v>44793</v>
      </c>
      <c r="YW2" s="7">
        <f t="shared" si="9"/>
        <v>44794</v>
      </c>
      <c r="YX2" s="7">
        <f t="shared" si="9"/>
        <v>44795</v>
      </c>
      <c r="YY2" s="7">
        <f t="shared" si="9"/>
        <v>44796</v>
      </c>
      <c r="YZ2" s="7">
        <f t="shared" si="9"/>
        <v>44797</v>
      </c>
      <c r="ZA2" s="7">
        <f t="shared" si="9"/>
        <v>44798</v>
      </c>
      <c r="ZB2" s="7">
        <f t="shared" si="9"/>
        <v>44799</v>
      </c>
      <c r="ZC2" s="7">
        <f t="shared" si="9"/>
        <v>44800</v>
      </c>
      <c r="ZD2" s="7">
        <f t="shared" si="9"/>
        <v>44801</v>
      </c>
      <c r="ZE2" s="7">
        <f t="shared" si="9"/>
        <v>44802</v>
      </c>
      <c r="ZF2" s="7">
        <f t="shared" si="9"/>
        <v>44803</v>
      </c>
      <c r="ZG2" s="7">
        <f t="shared" si="9"/>
        <v>44804</v>
      </c>
      <c r="ZH2" s="7">
        <f t="shared" si="9"/>
        <v>44805</v>
      </c>
      <c r="ZI2" s="7">
        <f t="shared" si="9"/>
        <v>44806</v>
      </c>
      <c r="ZJ2" s="7">
        <f t="shared" ref="ZJ2:ABU2" si="10">ZI2+1</f>
        <v>44807</v>
      </c>
      <c r="ZK2" s="7">
        <f t="shared" si="10"/>
        <v>44808</v>
      </c>
      <c r="ZL2" s="7">
        <f t="shared" si="10"/>
        <v>44809</v>
      </c>
      <c r="ZM2" s="7">
        <f t="shared" si="10"/>
        <v>44810</v>
      </c>
      <c r="ZN2" s="7">
        <f t="shared" si="10"/>
        <v>44811</v>
      </c>
      <c r="ZO2" s="7">
        <f t="shared" si="10"/>
        <v>44812</v>
      </c>
      <c r="ZP2" s="7">
        <f t="shared" si="10"/>
        <v>44813</v>
      </c>
      <c r="ZQ2" s="7">
        <f t="shared" si="10"/>
        <v>44814</v>
      </c>
      <c r="ZR2" s="7">
        <f t="shared" si="10"/>
        <v>44815</v>
      </c>
      <c r="ZS2" s="7">
        <f t="shared" si="10"/>
        <v>44816</v>
      </c>
      <c r="ZT2" s="7">
        <f t="shared" si="10"/>
        <v>44817</v>
      </c>
      <c r="ZU2" s="7">
        <f t="shared" si="10"/>
        <v>44818</v>
      </c>
      <c r="ZV2" s="7">
        <f t="shared" si="10"/>
        <v>44819</v>
      </c>
      <c r="ZW2" s="7">
        <f t="shared" si="10"/>
        <v>44820</v>
      </c>
      <c r="ZX2" s="7">
        <f t="shared" si="10"/>
        <v>44821</v>
      </c>
      <c r="ZY2" s="7">
        <f t="shared" si="10"/>
        <v>44822</v>
      </c>
      <c r="ZZ2" s="7">
        <f t="shared" si="10"/>
        <v>44823</v>
      </c>
      <c r="AAA2" s="7">
        <f t="shared" si="10"/>
        <v>44824</v>
      </c>
      <c r="AAB2" s="7">
        <f t="shared" si="10"/>
        <v>44825</v>
      </c>
      <c r="AAC2" s="7">
        <f t="shared" si="10"/>
        <v>44826</v>
      </c>
      <c r="AAD2" s="7">
        <f t="shared" si="10"/>
        <v>44827</v>
      </c>
      <c r="AAE2" s="7">
        <f t="shared" si="10"/>
        <v>44828</v>
      </c>
      <c r="AAF2" s="7">
        <f t="shared" si="10"/>
        <v>44829</v>
      </c>
      <c r="AAG2" s="7">
        <f t="shared" si="10"/>
        <v>44830</v>
      </c>
      <c r="AAH2" s="7">
        <f t="shared" si="10"/>
        <v>44831</v>
      </c>
      <c r="AAI2" s="7">
        <f t="shared" si="10"/>
        <v>44832</v>
      </c>
      <c r="AAJ2" s="7">
        <f t="shared" si="10"/>
        <v>44833</v>
      </c>
      <c r="AAK2" s="7">
        <f t="shared" si="10"/>
        <v>44834</v>
      </c>
      <c r="AAL2" s="7">
        <f t="shared" si="10"/>
        <v>44835</v>
      </c>
      <c r="AAM2" s="7">
        <f t="shared" si="10"/>
        <v>44836</v>
      </c>
      <c r="AAN2" s="7">
        <f t="shared" si="10"/>
        <v>44837</v>
      </c>
      <c r="AAO2" s="7">
        <f t="shared" si="10"/>
        <v>44838</v>
      </c>
      <c r="AAP2" s="7">
        <f t="shared" si="10"/>
        <v>44839</v>
      </c>
      <c r="AAQ2" s="7">
        <f t="shared" si="10"/>
        <v>44840</v>
      </c>
      <c r="AAR2" s="7">
        <f t="shared" si="10"/>
        <v>44841</v>
      </c>
      <c r="AAS2" s="7">
        <f t="shared" si="10"/>
        <v>44842</v>
      </c>
      <c r="AAT2" s="7">
        <f t="shared" si="10"/>
        <v>44843</v>
      </c>
      <c r="AAU2" s="7">
        <f t="shared" si="10"/>
        <v>44844</v>
      </c>
      <c r="AAV2" s="7">
        <f t="shared" si="10"/>
        <v>44845</v>
      </c>
      <c r="AAW2" s="7">
        <f t="shared" si="10"/>
        <v>44846</v>
      </c>
      <c r="AAX2" s="7">
        <f t="shared" si="10"/>
        <v>44847</v>
      </c>
      <c r="AAY2" s="7">
        <f t="shared" si="10"/>
        <v>44848</v>
      </c>
      <c r="AAZ2" s="7">
        <f t="shared" si="10"/>
        <v>44849</v>
      </c>
      <c r="ABA2" s="7">
        <f t="shared" si="10"/>
        <v>44850</v>
      </c>
      <c r="ABB2" s="7">
        <f t="shared" si="10"/>
        <v>44851</v>
      </c>
      <c r="ABC2" s="7">
        <f t="shared" si="10"/>
        <v>44852</v>
      </c>
      <c r="ABD2" s="7">
        <f t="shared" si="10"/>
        <v>44853</v>
      </c>
      <c r="ABE2" s="7">
        <f t="shared" si="10"/>
        <v>44854</v>
      </c>
      <c r="ABF2" s="7">
        <f t="shared" si="10"/>
        <v>44855</v>
      </c>
      <c r="ABG2" s="7">
        <f t="shared" si="10"/>
        <v>44856</v>
      </c>
      <c r="ABH2" s="7">
        <f t="shared" si="10"/>
        <v>44857</v>
      </c>
      <c r="ABI2" s="7">
        <f t="shared" si="10"/>
        <v>44858</v>
      </c>
      <c r="ABJ2" s="7">
        <f t="shared" si="10"/>
        <v>44859</v>
      </c>
      <c r="ABK2" s="7">
        <f t="shared" si="10"/>
        <v>44860</v>
      </c>
      <c r="ABL2" s="7">
        <f t="shared" si="10"/>
        <v>44861</v>
      </c>
      <c r="ABM2" s="7">
        <f t="shared" si="10"/>
        <v>44862</v>
      </c>
      <c r="ABN2" s="7">
        <f t="shared" si="10"/>
        <v>44863</v>
      </c>
      <c r="ABO2" s="7">
        <f t="shared" si="10"/>
        <v>44864</v>
      </c>
      <c r="ABP2" s="7">
        <f t="shared" si="10"/>
        <v>44865</v>
      </c>
      <c r="ABQ2" s="7">
        <f t="shared" si="10"/>
        <v>44866</v>
      </c>
      <c r="ABR2" s="7">
        <f t="shared" si="10"/>
        <v>44867</v>
      </c>
      <c r="ABS2" s="7">
        <f t="shared" si="10"/>
        <v>44868</v>
      </c>
      <c r="ABT2" s="7">
        <f t="shared" si="10"/>
        <v>44869</v>
      </c>
      <c r="ABU2" s="7">
        <f t="shared" si="10"/>
        <v>44870</v>
      </c>
      <c r="ABV2" s="7">
        <f t="shared" ref="ABV2:AEG2" si="11">ABU2+1</f>
        <v>44871</v>
      </c>
      <c r="ABW2" s="7">
        <f t="shared" si="11"/>
        <v>44872</v>
      </c>
      <c r="ABX2" s="7">
        <f t="shared" si="11"/>
        <v>44873</v>
      </c>
      <c r="ABY2" s="7">
        <f t="shared" si="11"/>
        <v>44874</v>
      </c>
      <c r="ABZ2" s="7">
        <f t="shared" si="11"/>
        <v>44875</v>
      </c>
      <c r="ACA2" s="7">
        <f t="shared" si="11"/>
        <v>44876</v>
      </c>
      <c r="ACB2" s="7">
        <f t="shared" si="11"/>
        <v>44877</v>
      </c>
      <c r="ACC2" s="7">
        <f t="shared" si="11"/>
        <v>44878</v>
      </c>
      <c r="ACD2" s="7">
        <f t="shared" si="11"/>
        <v>44879</v>
      </c>
      <c r="ACE2" s="7">
        <f t="shared" si="11"/>
        <v>44880</v>
      </c>
      <c r="ACF2" s="7">
        <f t="shared" si="11"/>
        <v>44881</v>
      </c>
      <c r="ACG2" s="7">
        <f t="shared" si="11"/>
        <v>44882</v>
      </c>
      <c r="ACH2" s="7">
        <f t="shared" si="11"/>
        <v>44883</v>
      </c>
      <c r="ACI2" s="7">
        <f t="shared" si="11"/>
        <v>44884</v>
      </c>
      <c r="ACJ2" s="7">
        <f t="shared" si="11"/>
        <v>44885</v>
      </c>
      <c r="ACK2" s="7">
        <f t="shared" si="11"/>
        <v>44886</v>
      </c>
      <c r="ACL2" s="7">
        <f t="shared" si="11"/>
        <v>44887</v>
      </c>
      <c r="ACM2" s="7">
        <f t="shared" si="11"/>
        <v>44888</v>
      </c>
      <c r="ACN2" s="7">
        <f t="shared" si="11"/>
        <v>44889</v>
      </c>
      <c r="ACO2" s="7">
        <f t="shared" si="11"/>
        <v>44890</v>
      </c>
      <c r="ACP2" s="7">
        <f t="shared" si="11"/>
        <v>44891</v>
      </c>
      <c r="ACQ2" s="7">
        <f t="shared" si="11"/>
        <v>44892</v>
      </c>
      <c r="ACR2" s="7">
        <f t="shared" si="11"/>
        <v>44893</v>
      </c>
      <c r="ACS2" s="7">
        <f t="shared" si="11"/>
        <v>44894</v>
      </c>
      <c r="ACT2" s="7">
        <f t="shared" si="11"/>
        <v>44895</v>
      </c>
      <c r="ACU2" s="7">
        <f t="shared" si="11"/>
        <v>44896</v>
      </c>
      <c r="ACV2" s="7">
        <f t="shared" si="11"/>
        <v>44897</v>
      </c>
      <c r="ACW2" s="7">
        <f t="shared" si="11"/>
        <v>44898</v>
      </c>
      <c r="ACX2" s="7">
        <f t="shared" si="11"/>
        <v>44899</v>
      </c>
      <c r="ACY2" s="7">
        <f t="shared" si="11"/>
        <v>44900</v>
      </c>
      <c r="ACZ2" s="7">
        <f t="shared" si="11"/>
        <v>44901</v>
      </c>
      <c r="ADA2" s="7">
        <f t="shared" si="11"/>
        <v>44902</v>
      </c>
      <c r="ADB2" s="7">
        <f t="shared" si="11"/>
        <v>44903</v>
      </c>
      <c r="ADC2" s="7">
        <f t="shared" si="11"/>
        <v>44904</v>
      </c>
      <c r="ADD2" s="7">
        <f t="shared" si="11"/>
        <v>44905</v>
      </c>
      <c r="ADE2" s="7">
        <f t="shared" si="11"/>
        <v>44906</v>
      </c>
      <c r="ADF2" s="7">
        <f t="shared" si="11"/>
        <v>44907</v>
      </c>
      <c r="ADG2" s="7">
        <f t="shared" si="11"/>
        <v>44908</v>
      </c>
      <c r="ADH2" s="7">
        <f t="shared" si="11"/>
        <v>44909</v>
      </c>
      <c r="ADI2" s="7">
        <f t="shared" si="11"/>
        <v>44910</v>
      </c>
      <c r="ADJ2" s="7">
        <f t="shared" si="11"/>
        <v>44911</v>
      </c>
      <c r="ADK2" s="7">
        <f t="shared" si="11"/>
        <v>44912</v>
      </c>
      <c r="ADL2" s="7">
        <f t="shared" si="11"/>
        <v>44913</v>
      </c>
      <c r="ADM2" s="7">
        <f t="shared" si="11"/>
        <v>44914</v>
      </c>
      <c r="ADN2" s="7">
        <f t="shared" si="11"/>
        <v>44915</v>
      </c>
      <c r="ADO2" s="7">
        <f t="shared" si="11"/>
        <v>44916</v>
      </c>
      <c r="ADP2" s="7">
        <f t="shared" si="11"/>
        <v>44917</v>
      </c>
      <c r="ADQ2" s="7">
        <f t="shared" si="11"/>
        <v>44918</v>
      </c>
      <c r="ADR2" s="7">
        <f t="shared" si="11"/>
        <v>44919</v>
      </c>
      <c r="ADS2" s="7">
        <f t="shared" si="11"/>
        <v>44920</v>
      </c>
      <c r="ADT2" s="7">
        <f t="shared" si="11"/>
        <v>44921</v>
      </c>
      <c r="ADU2" s="7">
        <f t="shared" si="11"/>
        <v>44922</v>
      </c>
      <c r="ADV2" s="7">
        <f t="shared" si="11"/>
        <v>44923</v>
      </c>
      <c r="ADW2" s="7">
        <f t="shared" si="11"/>
        <v>44924</v>
      </c>
      <c r="ADX2" s="7">
        <f t="shared" si="11"/>
        <v>44925</v>
      </c>
      <c r="ADY2" s="7">
        <f t="shared" si="11"/>
        <v>44926</v>
      </c>
      <c r="ADZ2" s="23">
        <f t="shared" si="11"/>
        <v>44927</v>
      </c>
      <c r="AEA2" s="7">
        <f t="shared" si="11"/>
        <v>44928</v>
      </c>
      <c r="AEB2" s="7">
        <f t="shared" si="11"/>
        <v>44929</v>
      </c>
      <c r="AEC2" s="7">
        <f t="shared" si="11"/>
        <v>44930</v>
      </c>
      <c r="AED2" s="7">
        <f t="shared" si="11"/>
        <v>44931</v>
      </c>
      <c r="AEE2" s="7">
        <f t="shared" si="11"/>
        <v>44932</v>
      </c>
      <c r="AEF2" s="7">
        <f t="shared" si="11"/>
        <v>44933</v>
      </c>
      <c r="AEG2" s="7">
        <f t="shared" si="11"/>
        <v>44934</v>
      </c>
      <c r="AEH2" s="7">
        <f t="shared" ref="AEH2:AGS2" si="12">AEG2+1</f>
        <v>44935</v>
      </c>
      <c r="AEI2" s="7">
        <f t="shared" si="12"/>
        <v>44936</v>
      </c>
      <c r="AEJ2" s="7">
        <f t="shared" si="12"/>
        <v>44937</v>
      </c>
      <c r="AEK2" s="7">
        <f t="shared" si="12"/>
        <v>44938</v>
      </c>
      <c r="AEL2" s="7">
        <f t="shared" si="12"/>
        <v>44939</v>
      </c>
      <c r="AEM2" s="7">
        <f t="shared" si="12"/>
        <v>44940</v>
      </c>
      <c r="AEN2" s="7">
        <f t="shared" si="12"/>
        <v>44941</v>
      </c>
      <c r="AEO2" s="7">
        <f t="shared" si="12"/>
        <v>44942</v>
      </c>
      <c r="AEP2" s="7">
        <f t="shared" si="12"/>
        <v>44943</v>
      </c>
      <c r="AEQ2" s="7">
        <f t="shared" si="12"/>
        <v>44944</v>
      </c>
      <c r="AER2" s="7">
        <f t="shared" si="12"/>
        <v>44945</v>
      </c>
      <c r="AES2" s="7">
        <f t="shared" si="12"/>
        <v>44946</v>
      </c>
      <c r="AET2" s="7">
        <f t="shared" si="12"/>
        <v>44947</v>
      </c>
      <c r="AEU2" s="7">
        <f t="shared" si="12"/>
        <v>44948</v>
      </c>
      <c r="AEV2" s="7">
        <f t="shared" si="12"/>
        <v>44949</v>
      </c>
      <c r="AEW2" s="7">
        <f t="shared" si="12"/>
        <v>44950</v>
      </c>
      <c r="AEX2" s="7">
        <f t="shared" si="12"/>
        <v>44951</v>
      </c>
      <c r="AEY2" s="7">
        <f t="shared" si="12"/>
        <v>44952</v>
      </c>
      <c r="AEZ2" s="7">
        <f t="shared" si="12"/>
        <v>44953</v>
      </c>
      <c r="AFA2" s="7">
        <f t="shared" si="12"/>
        <v>44954</v>
      </c>
      <c r="AFB2" s="7">
        <f t="shared" si="12"/>
        <v>44955</v>
      </c>
      <c r="AFC2" s="7">
        <f t="shared" si="12"/>
        <v>44956</v>
      </c>
      <c r="AFD2" s="7">
        <f t="shared" si="12"/>
        <v>44957</v>
      </c>
      <c r="AFE2" s="7">
        <f t="shared" si="12"/>
        <v>44958</v>
      </c>
      <c r="AFF2" s="7">
        <f t="shared" si="12"/>
        <v>44959</v>
      </c>
      <c r="AFG2" s="7">
        <f t="shared" si="12"/>
        <v>44960</v>
      </c>
      <c r="AFH2" s="7">
        <f t="shared" si="12"/>
        <v>44961</v>
      </c>
      <c r="AFI2" s="7">
        <f t="shared" si="12"/>
        <v>44962</v>
      </c>
      <c r="AFJ2" s="7">
        <f t="shared" si="12"/>
        <v>44963</v>
      </c>
      <c r="AFK2" s="7">
        <f t="shared" si="12"/>
        <v>44964</v>
      </c>
      <c r="AFL2" s="7">
        <f t="shared" si="12"/>
        <v>44965</v>
      </c>
      <c r="AFM2" s="7">
        <f t="shared" si="12"/>
        <v>44966</v>
      </c>
      <c r="AFN2" s="7">
        <f t="shared" si="12"/>
        <v>44967</v>
      </c>
      <c r="AFO2" s="7">
        <f t="shared" si="12"/>
        <v>44968</v>
      </c>
      <c r="AFP2" s="7">
        <f t="shared" si="12"/>
        <v>44969</v>
      </c>
      <c r="AFQ2" s="7">
        <f t="shared" si="12"/>
        <v>44970</v>
      </c>
      <c r="AFR2" s="7">
        <f t="shared" si="12"/>
        <v>44971</v>
      </c>
      <c r="AFS2" s="7">
        <f t="shared" si="12"/>
        <v>44972</v>
      </c>
      <c r="AFT2" s="7">
        <f t="shared" si="12"/>
        <v>44973</v>
      </c>
      <c r="AFU2" s="7">
        <f t="shared" si="12"/>
        <v>44974</v>
      </c>
      <c r="AFV2" s="7">
        <f t="shared" si="12"/>
        <v>44975</v>
      </c>
      <c r="AFW2" s="7">
        <f t="shared" si="12"/>
        <v>44976</v>
      </c>
      <c r="AFX2" s="7">
        <f t="shared" si="12"/>
        <v>44977</v>
      </c>
      <c r="AFY2" s="7">
        <f t="shared" si="12"/>
        <v>44978</v>
      </c>
      <c r="AFZ2" s="7">
        <f t="shared" si="12"/>
        <v>44979</v>
      </c>
      <c r="AGA2" s="7">
        <f t="shared" si="12"/>
        <v>44980</v>
      </c>
      <c r="AGB2" s="7">
        <f t="shared" si="12"/>
        <v>44981</v>
      </c>
      <c r="AGC2" s="7">
        <f t="shared" si="12"/>
        <v>44982</v>
      </c>
      <c r="AGD2" s="7">
        <f t="shared" si="12"/>
        <v>44983</v>
      </c>
      <c r="AGE2" s="7">
        <f t="shared" si="12"/>
        <v>44984</v>
      </c>
      <c r="AGF2" s="7">
        <f t="shared" si="12"/>
        <v>44985</v>
      </c>
      <c r="AGG2" s="7">
        <f t="shared" si="12"/>
        <v>44986</v>
      </c>
      <c r="AGH2" s="7">
        <f t="shared" si="12"/>
        <v>44987</v>
      </c>
      <c r="AGI2" s="7">
        <f t="shared" si="12"/>
        <v>44988</v>
      </c>
      <c r="AGJ2" s="7">
        <f t="shared" si="12"/>
        <v>44989</v>
      </c>
      <c r="AGK2" s="7">
        <f t="shared" si="12"/>
        <v>44990</v>
      </c>
      <c r="AGL2" s="7">
        <f t="shared" si="12"/>
        <v>44991</v>
      </c>
      <c r="AGM2" s="7">
        <f t="shared" si="12"/>
        <v>44992</v>
      </c>
      <c r="AGN2" s="7">
        <f t="shared" si="12"/>
        <v>44993</v>
      </c>
      <c r="AGO2" s="7">
        <f t="shared" si="12"/>
        <v>44994</v>
      </c>
      <c r="AGP2" s="7">
        <f t="shared" si="12"/>
        <v>44995</v>
      </c>
      <c r="AGQ2" s="7">
        <f t="shared" si="12"/>
        <v>44996</v>
      </c>
      <c r="AGR2" s="7">
        <f t="shared" si="12"/>
        <v>44997</v>
      </c>
      <c r="AGS2" s="7">
        <f t="shared" si="12"/>
        <v>44998</v>
      </c>
      <c r="AGT2" s="7">
        <f t="shared" ref="AGT2:AJE2" si="13">AGS2+1</f>
        <v>44999</v>
      </c>
      <c r="AGU2" s="7">
        <f t="shared" si="13"/>
        <v>45000</v>
      </c>
      <c r="AGV2" s="7">
        <f t="shared" si="13"/>
        <v>45001</v>
      </c>
      <c r="AGW2" s="7">
        <f t="shared" si="13"/>
        <v>45002</v>
      </c>
      <c r="AGX2" s="7">
        <f t="shared" si="13"/>
        <v>45003</v>
      </c>
      <c r="AGY2" s="7">
        <f t="shared" si="13"/>
        <v>45004</v>
      </c>
      <c r="AGZ2" s="7">
        <f t="shared" si="13"/>
        <v>45005</v>
      </c>
      <c r="AHA2" s="7">
        <f t="shared" si="13"/>
        <v>45006</v>
      </c>
      <c r="AHB2" s="7">
        <f t="shared" si="13"/>
        <v>45007</v>
      </c>
      <c r="AHC2" s="7">
        <f t="shared" si="13"/>
        <v>45008</v>
      </c>
      <c r="AHD2" s="7">
        <f t="shared" si="13"/>
        <v>45009</v>
      </c>
      <c r="AHE2" s="7">
        <f t="shared" si="13"/>
        <v>45010</v>
      </c>
      <c r="AHF2" s="7">
        <f t="shared" si="13"/>
        <v>45011</v>
      </c>
      <c r="AHG2" s="7">
        <f t="shared" si="13"/>
        <v>45012</v>
      </c>
      <c r="AHH2" s="7">
        <f t="shared" si="13"/>
        <v>45013</v>
      </c>
      <c r="AHI2" s="7">
        <f t="shared" si="13"/>
        <v>45014</v>
      </c>
      <c r="AHJ2" s="7">
        <f t="shared" si="13"/>
        <v>45015</v>
      </c>
      <c r="AHK2" s="7">
        <f t="shared" si="13"/>
        <v>45016</v>
      </c>
      <c r="AHL2" s="7">
        <f t="shared" si="13"/>
        <v>45017</v>
      </c>
      <c r="AHM2" s="7">
        <f t="shared" si="13"/>
        <v>45018</v>
      </c>
      <c r="AHN2" s="7">
        <f t="shared" si="13"/>
        <v>45019</v>
      </c>
      <c r="AHO2" s="7">
        <f t="shared" si="13"/>
        <v>45020</v>
      </c>
      <c r="AHP2" s="7">
        <f t="shared" si="13"/>
        <v>45021</v>
      </c>
      <c r="AHQ2" s="7">
        <f t="shared" si="13"/>
        <v>45022</v>
      </c>
      <c r="AHR2" s="7">
        <f t="shared" si="13"/>
        <v>45023</v>
      </c>
      <c r="AHS2" s="7">
        <f t="shared" si="13"/>
        <v>45024</v>
      </c>
      <c r="AHT2" s="7">
        <f t="shared" si="13"/>
        <v>45025</v>
      </c>
      <c r="AHU2" s="7">
        <f t="shared" si="13"/>
        <v>45026</v>
      </c>
      <c r="AHV2" s="7">
        <f t="shared" si="13"/>
        <v>45027</v>
      </c>
      <c r="AHW2" s="7">
        <f t="shared" si="13"/>
        <v>45028</v>
      </c>
      <c r="AHX2" s="7">
        <f t="shared" si="13"/>
        <v>45029</v>
      </c>
      <c r="AHY2" s="7">
        <f t="shared" si="13"/>
        <v>45030</v>
      </c>
      <c r="AHZ2" s="7">
        <f t="shared" si="13"/>
        <v>45031</v>
      </c>
      <c r="AIA2" s="7">
        <f t="shared" si="13"/>
        <v>45032</v>
      </c>
      <c r="AIB2" s="7">
        <f t="shared" si="13"/>
        <v>45033</v>
      </c>
      <c r="AIC2" s="7">
        <f t="shared" si="13"/>
        <v>45034</v>
      </c>
      <c r="AID2" s="7">
        <f t="shared" si="13"/>
        <v>45035</v>
      </c>
      <c r="AIE2" s="7">
        <f t="shared" si="13"/>
        <v>45036</v>
      </c>
      <c r="AIF2" s="7">
        <f t="shared" si="13"/>
        <v>45037</v>
      </c>
      <c r="AIG2" s="7">
        <f t="shared" si="13"/>
        <v>45038</v>
      </c>
      <c r="AIH2" s="7">
        <f t="shared" si="13"/>
        <v>45039</v>
      </c>
      <c r="AII2" s="7">
        <f t="shared" si="13"/>
        <v>45040</v>
      </c>
      <c r="AIJ2" s="7">
        <f t="shared" si="13"/>
        <v>45041</v>
      </c>
      <c r="AIK2" s="7">
        <f t="shared" si="13"/>
        <v>45042</v>
      </c>
      <c r="AIL2" s="7">
        <f t="shared" si="13"/>
        <v>45043</v>
      </c>
      <c r="AIM2" s="7">
        <f t="shared" si="13"/>
        <v>45044</v>
      </c>
      <c r="AIN2" s="7">
        <f t="shared" si="13"/>
        <v>45045</v>
      </c>
      <c r="AIO2" s="7">
        <f t="shared" si="13"/>
        <v>45046</v>
      </c>
      <c r="AIP2" s="7">
        <f t="shared" si="13"/>
        <v>45047</v>
      </c>
      <c r="AIQ2" s="7">
        <f t="shared" si="13"/>
        <v>45048</v>
      </c>
      <c r="AIR2" s="7">
        <f t="shared" si="13"/>
        <v>45049</v>
      </c>
      <c r="AIS2" s="7">
        <f t="shared" si="13"/>
        <v>45050</v>
      </c>
      <c r="AIT2" s="7">
        <f t="shared" si="13"/>
        <v>45051</v>
      </c>
      <c r="AIU2" s="7">
        <f t="shared" si="13"/>
        <v>45052</v>
      </c>
      <c r="AIV2" s="7">
        <f t="shared" si="13"/>
        <v>45053</v>
      </c>
      <c r="AIW2" s="7">
        <f t="shared" si="13"/>
        <v>45054</v>
      </c>
      <c r="AIX2" s="7">
        <f t="shared" si="13"/>
        <v>45055</v>
      </c>
      <c r="AIY2" s="7">
        <f t="shared" si="13"/>
        <v>45056</v>
      </c>
      <c r="AIZ2" s="7">
        <f t="shared" si="13"/>
        <v>45057</v>
      </c>
      <c r="AJA2" s="7">
        <f t="shared" si="13"/>
        <v>45058</v>
      </c>
      <c r="AJB2" s="7">
        <f t="shared" si="13"/>
        <v>45059</v>
      </c>
      <c r="AJC2" s="7">
        <f t="shared" si="13"/>
        <v>45060</v>
      </c>
      <c r="AJD2" s="7">
        <f t="shared" si="13"/>
        <v>45061</v>
      </c>
      <c r="AJE2" s="7">
        <f t="shared" si="13"/>
        <v>45062</v>
      </c>
      <c r="AJF2" s="7">
        <f t="shared" ref="AJF2:ALQ2" si="14">AJE2+1</f>
        <v>45063</v>
      </c>
      <c r="AJG2" s="7">
        <f t="shared" si="14"/>
        <v>45064</v>
      </c>
      <c r="AJH2" s="7">
        <f t="shared" si="14"/>
        <v>45065</v>
      </c>
      <c r="AJI2" s="7">
        <f t="shared" si="14"/>
        <v>45066</v>
      </c>
      <c r="AJJ2" s="7">
        <f t="shared" si="14"/>
        <v>45067</v>
      </c>
      <c r="AJK2" s="7">
        <f t="shared" si="14"/>
        <v>45068</v>
      </c>
      <c r="AJL2" s="7">
        <f t="shared" si="14"/>
        <v>45069</v>
      </c>
      <c r="AJM2" s="7">
        <f t="shared" si="14"/>
        <v>45070</v>
      </c>
      <c r="AJN2" s="7">
        <f t="shared" si="14"/>
        <v>45071</v>
      </c>
      <c r="AJO2" s="7">
        <f t="shared" si="14"/>
        <v>45072</v>
      </c>
      <c r="AJP2" s="7">
        <f t="shared" si="14"/>
        <v>45073</v>
      </c>
      <c r="AJQ2" s="7">
        <f t="shared" si="14"/>
        <v>45074</v>
      </c>
      <c r="AJR2" s="7">
        <f t="shared" si="14"/>
        <v>45075</v>
      </c>
      <c r="AJS2" s="7">
        <f t="shared" si="14"/>
        <v>45076</v>
      </c>
      <c r="AJT2" s="7">
        <f t="shared" si="14"/>
        <v>45077</v>
      </c>
      <c r="AJU2" s="7">
        <f t="shared" si="14"/>
        <v>45078</v>
      </c>
      <c r="AJV2" s="7">
        <f t="shared" si="14"/>
        <v>45079</v>
      </c>
      <c r="AJW2" s="7">
        <f t="shared" si="14"/>
        <v>45080</v>
      </c>
      <c r="AJX2" s="7">
        <f t="shared" si="14"/>
        <v>45081</v>
      </c>
      <c r="AJY2" s="7">
        <f t="shared" si="14"/>
        <v>45082</v>
      </c>
      <c r="AJZ2" s="7">
        <f t="shared" si="14"/>
        <v>45083</v>
      </c>
      <c r="AKA2" s="7">
        <f t="shared" si="14"/>
        <v>45084</v>
      </c>
      <c r="AKB2" s="7">
        <f t="shared" si="14"/>
        <v>45085</v>
      </c>
      <c r="AKC2" s="7">
        <f t="shared" si="14"/>
        <v>45086</v>
      </c>
      <c r="AKD2" s="7">
        <f t="shared" si="14"/>
        <v>45087</v>
      </c>
      <c r="AKE2" s="7">
        <f t="shared" si="14"/>
        <v>45088</v>
      </c>
      <c r="AKF2" s="7">
        <f t="shared" si="14"/>
        <v>45089</v>
      </c>
      <c r="AKG2" s="7">
        <f t="shared" si="14"/>
        <v>45090</v>
      </c>
      <c r="AKH2" s="7">
        <f t="shared" si="14"/>
        <v>45091</v>
      </c>
      <c r="AKI2" s="7">
        <f t="shared" si="14"/>
        <v>45092</v>
      </c>
      <c r="AKJ2" s="7">
        <f t="shared" si="14"/>
        <v>45093</v>
      </c>
      <c r="AKK2" s="7">
        <f t="shared" si="14"/>
        <v>45094</v>
      </c>
      <c r="AKL2" s="7">
        <f t="shared" si="14"/>
        <v>45095</v>
      </c>
      <c r="AKM2" s="7">
        <f t="shared" si="14"/>
        <v>45096</v>
      </c>
      <c r="AKN2" s="7">
        <f t="shared" si="14"/>
        <v>45097</v>
      </c>
      <c r="AKO2" s="7">
        <f t="shared" si="14"/>
        <v>45098</v>
      </c>
      <c r="AKP2" s="7">
        <f t="shared" si="14"/>
        <v>45099</v>
      </c>
      <c r="AKQ2" s="7">
        <f t="shared" si="14"/>
        <v>45100</v>
      </c>
      <c r="AKR2" s="7">
        <f t="shared" si="14"/>
        <v>45101</v>
      </c>
      <c r="AKS2" s="7">
        <f t="shared" si="14"/>
        <v>45102</v>
      </c>
      <c r="AKT2" s="7">
        <f t="shared" si="14"/>
        <v>45103</v>
      </c>
      <c r="AKU2" s="7">
        <f t="shared" si="14"/>
        <v>45104</v>
      </c>
      <c r="AKV2" s="7">
        <f t="shared" si="14"/>
        <v>45105</v>
      </c>
      <c r="AKW2" s="7">
        <f t="shared" si="14"/>
        <v>45106</v>
      </c>
      <c r="AKX2" s="7">
        <f t="shared" si="14"/>
        <v>45107</v>
      </c>
      <c r="AKY2" s="7">
        <f t="shared" si="14"/>
        <v>45108</v>
      </c>
      <c r="AKZ2" s="7">
        <f t="shared" si="14"/>
        <v>45109</v>
      </c>
      <c r="ALA2" s="7">
        <f t="shared" si="14"/>
        <v>45110</v>
      </c>
      <c r="ALB2" s="7">
        <f t="shared" si="14"/>
        <v>45111</v>
      </c>
      <c r="ALC2" s="7">
        <f t="shared" si="14"/>
        <v>45112</v>
      </c>
      <c r="ALD2" s="7">
        <f t="shared" si="14"/>
        <v>45113</v>
      </c>
      <c r="ALE2" s="7">
        <f t="shared" si="14"/>
        <v>45114</v>
      </c>
      <c r="ALF2" s="7">
        <f t="shared" si="14"/>
        <v>45115</v>
      </c>
      <c r="ALG2" s="7">
        <f t="shared" si="14"/>
        <v>45116</v>
      </c>
      <c r="ALH2" s="7">
        <f t="shared" si="14"/>
        <v>45117</v>
      </c>
      <c r="ALI2" s="7">
        <f t="shared" si="14"/>
        <v>45118</v>
      </c>
      <c r="ALJ2" s="7">
        <f t="shared" si="14"/>
        <v>45119</v>
      </c>
      <c r="ALK2" s="7">
        <f t="shared" si="14"/>
        <v>45120</v>
      </c>
      <c r="ALL2" s="7">
        <f t="shared" si="14"/>
        <v>45121</v>
      </c>
      <c r="ALM2" s="7">
        <f t="shared" si="14"/>
        <v>45122</v>
      </c>
      <c r="ALN2" s="7">
        <f t="shared" si="14"/>
        <v>45123</v>
      </c>
      <c r="ALO2" s="7">
        <f t="shared" si="14"/>
        <v>45124</v>
      </c>
      <c r="ALP2" s="7">
        <f t="shared" si="14"/>
        <v>45125</v>
      </c>
      <c r="ALQ2" s="7">
        <f t="shared" si="14"/>
        <v>45126</v>
      </c>
      <c r="ALR2" s="7">
        <f t="shared" ref="ALR2:AOC2" si="15">ALQ2+1</f>
        <v>45127</v>
      </c>
      <c r="ALS2" s="7">
        <f t="shared" si="15"/>
        <v>45128</v>
      </c>
      <c r="ALT2" s="7">
        <f t="shared" si="15"/>
        <v>45129</v>
      </c>
      <c r="ALU2" s="7">
        <f t="shared" si="15"/>
        <v>45130</v>
      </c>
      <c r="ALV2" s="7">
        <f t="shared" si="15"/>
        <v>45131</v>
      </c>
      <c r="ALW2" s="7">
        <f t="shared" si="15"/>
        <v>45132</v>
      </c>
      <c r="ALX2" s="7">
        <f t="shared" si="15"/>
        <v>45133</v>
      </c>
      <c r="ALY2" s="7">
        <f t="shared" si="15"/>
        <v>45134</v>
      </c>
      <c r="ALZ2" s="7">
        <f t="shared" si="15"/>
        <v>45135</v>
      </c>
      <c r="AMA2" s="7">
        <f t="shared" si="15"/>
        <v>45136</v>
      </c>
      <c r="AMB2" s="7">
        <f t="shared" si="15"/>
        <v>45137</v>
      </c>
      <c r="AMC2" s="7">
        <f t="shared" si="15"/>
        <v>45138</v>
      </c>
      <c r="AMD2" s="7">
        <f t="shared" si="15"/>
        <v>45139</v>
      </c>
      <c r="AME2" s="7">
        <f t="shared" si="15"/>
        <v>45140</v>
      </c>
      <c r="AMF2" s="7">
        <f t="shared" si="15"/>
        <v>45141</v>
      </c>
      <c r="AMG2" s="7">
        <f t="shared" si="15"/>
        <v>45142</v>
      </c>
      <c r="AMH2" s="7">
        <f t="shared" si="15"/>
        <v>45143</v>
      </c>
      <c r="AMI2" s="7">
        <f t="shared" si="15"/>
        <v>45144</v>
      </c>
      <c r="AMJ2" s="7">
        <f t="shared" si="15"/>
        <v>45145</v>
      </c>
      <c r="AMK2" s="7">
        <f t="shared" si="15"/>
        <v>45146</v>
      </c>
      <c r="AML2" s="7">
        <f t="shared" si="15"/>
        <v>45147</v>
      </c>
      <c r="AMM2" s="7">
        <f t="shared" si="15"/>
        <v>45148</v>
      </c>
      <c r="AMN2" s="7">
        <f t="shared" si="15"/>
        <v>45149</v>
      </c>
      <c r="AMO2" s="7">
        <f t="shared" si="15"/>
        <v>45150</v>
      </c>
      <c r="AMP2" s="7">
        <f t="shared" si="15"/>
        <v>45151</v>
      </c>
      <c r="AMQ2" s="7">
        <f t="shared" si="15"/>
        <v>45152</v>
      </c>
      <c r="AMR2" s="7">
        <f t="shared" si="15"/>
        <v>45153</v>
      </c>
      <c r="AMS2" s="7">
        <f t="shared" si="15"/>
        <v>45154</v>
      </c>
      <c r="AMT2" s="7">
        <f t="shared" si="15"/>
        <v>45155</v>
      </c>
      <c r="AMU2" s="7">
        <f t="shared" si="15"/>
        <v>45156</v>
      </c>
      <c r="AMV2" s="7">
        <f t="shared" si="15"/>
        <v>45157</v>
      </c>
      <c r="AMW2" s="7">
        <f t="shared" si="15"/>
        <v>45158</v>
      </c>
      <c r="AMX2" s="7">
        <f t="shared" si="15"/>
        <v>45159</v>
      </c>
      <c r="AMY2" s="7">
        <f t="shared" si="15"/>
        <v>45160</v>
      </c>
      <c r="AMZ2" s="7">
        <f t="shared" si="15"/>
        <v>45161</v>
      </c>
      <c r="ANA2" s="7">
        <f t="shared" si="15"/>
        <v>45162</v>
      </c>
      <c r="ANB2" s="7">
        <f t="shared" si="15"/>
        <v>45163</v>
      </c>
      <c r="ANC2" s="7">
        <f t="shared" si="15"/>
        <v>45164</v>
      </c>
      <c r="AND2" s="7">
        <f t="shared" si="15"/>
        <v>45165</v>
      </c>
      <c r="ANE2" s="7">
        <f t="shared" si="15"/>
        <v>45166</v>
      </c>
      <c r="ANF2" s="7">
        <f t="shared" si="15"/>
        <v>45167</v>
      </c>
      <c r="ANG2" s="7">
        <f t="shared" si="15"/>
        <v>45168</v>
      </c>
      <c r="ANH2" s="7">
        <f t="shared" si="15"/>
        <v>45169</v>
      </c>
      <c r="ANI2" s="7">
        <f t="shared" si="15"/>
        <v>45170</v>
      </c>
      <c r="ANJ2" s="7">
        <f t="shared" si="15"/>
        <v>45171</v>
      </c>
      <c r="ANK2" s="7">
        <f t="shared" si="15"/>
        <v>45172</v>
      </c>
      <c r="ANL2" s="7">
        <f t="shared" si="15"/>
        <v>45173</v>
      </c>
      <c r="ANM2" s="7">
        <f t="shared" si="15"/>
        <v>45174</v>
      </c>
      <c r="ANN2" s="7">
        <f t="shared" si="15"/>
        <v>45175</v>
      </c>
      <c r="ANO2" s="7">
        <f t="shared" si="15"/>
        <v>45176</v>
      </c>
      <c r="ANP2" s="7">
        <f t="shared" si="15"/>
        <v>45177</v>
      </c>
      <c r="ANQ2" s="7">
        <f t="shared" si="15"/>
        <v>45178</v>
      </c>
      <c r="ANR2" s="7">
        <f t="shared" si="15"/>
        <v>45179</v>
      </c>
      <c r="ANS2" s="7">
        <f t="shared" si="15"/>
        <v>45180</v>
      </c>
      <c r="ANT2" s="7">
        <f t="shared" si="15"/>
        <v>45181</v>
      </c>
      <c r="ANU2" s="7">
        <f t="shared" si="15"/>
        <v>45182</v>
      </c>
      <c r="ANV2" s="7">
        <f t="shared" si="15"/>
        <v>45183</v>
      </c>
      <c r="ANW2" s="7">
        <f t="shared" si="15"/>
        <v>45184</v>
      </c>
      <c r="ANX2" s="7">
        <f t="shared" si="15"/>
        <v>45185</v>
      </c>
      <c r="ANY2" s="7">
        <f t="shared" si="15"/>
        <v>45186</v>
      </c>
      <c r="ANZ2" s="7">
        <f t="shared" si="15"/>
        <v>45187</v>
      </c>
      <c r="AOA2" s="7">
        <f t="shared" si="15"/>
        <v>45188</v>
      </c>
      <c r="AOB2" s="7">
        <f t="shared" si="15"/>
        <v>45189</v>
      </c>
      <c r="AOC2" s="7">
        <f t="shared" si="15"/>
        <v>45190</v>
      </c>
      <c r="AOD2" s="7">
        <f t="shared" ref="AOD2:AQO2" si="16">AOC2+1</f>
        <v>45191</v>
      </c>
      <c r="AOE2" s="7">
        <f t="shared" si="16"/>
        <v>45192</v>
      </c>
      <c r="AOF2" s="7">
        <f t="shared" si="16"/>
        <v>45193</v>
      </c>
      <c r="AOG2" s="7">
        <f t="shared" si="16"/>
        <v>45194</v>
      </c>
      <c r="AOH2" s="7">
        <f t="shared" si="16"/>
        <v>45195</v>
      </c>
      <c r="AOI2" s="7">
        <f t="shared" si="16"/>
        <v>45196</v>
      </c>
      <c r="AOJ2" s="7">
        <f t="shared" si="16"/>
        <v>45197</v>
      </c>
      <c r="AOK2" s="7">
        <f t="shared" si="16"/>
        <v>45198</v>
      </c>
      <c r="AOL2" s="7">
        <f t="shared" si="16"/>
        <v>45199</v>
      </c>
      <c r="AOM2" s="7">
        <f t="shared" si="16"/>
        <v>45200</v>
      </c>
      <c r="AON2" s="7">
        <f t="shared" si="16"/>
        <v>45201</v>
      </c>
      <c r="AOO2" s="7">
        <f t="shared" si="16"/>
        <v>45202</v>
      </c>
      <c r="AOP2" s="7">
        <f t="shared" si="16"/>
        <v>45203</v>
      </c>
      <c r="AOQ2" s="7">
        <f t="shared" si="16"/>
        <v>45204</v>
      </c>
      <c r="AOR2" s="7">
        <f t="shared" si="16"/>
        <v>45205</v>
      </c>
      <c r="AOS2" s="7">
        <f t="shared" si="16"/>
        <v>45206</v>
      </c>
      <c r="AOT2" s="7">
        <f t="shared" si="16"/>
        <v>45207</v>
      </c>
      <c r="AOU2" s="7">
        <f t="shared" si="16"/>
        <v>45208</v>
      </c>
      <c r="AOV2" s="7">
        <f t="shared" si="16"/>
        <v>45209</v>
      </c>
      <c r="AOW2" s="7">
        <f t="shared" si="16"/>
        <v>45210</v>
      </c>
      <c r="AOX2" s="7">
        <f t="shared" si="16"/>
        <v>45211</v>
      </c>
      <c r="AOY2" s="7">
        <f t="shared" si="16"/>
        <v>45212</v>
      </c>
      <c r="AOZ2" s="7">
        <f t="shared" si="16"/>
        <v>45213</v>
      </c>
      <c r="APA2" s="7">
        <f t="shared" si="16"/>
        <v>45214</v>
      </c>
      <c r="APB2" s="7">
        <f t="shared" si="16"/>
        <v>45215</v>
      </c>
      <c r="APC2" s="7">
        <f t="shared" si="16"/>
        <v>45216</v>
      </c>
      <c r="APD2" s="7">
        <f t="shared" si="16"/>
        <v>45217</v>
      </c>
      <c r="APE2" s="7">
        <f t="shared" si="16"/>
        <v>45218</v>
      </c>
      <c r="APF2" s="7">
        <f t="shared" si="16"/>
        <v>45219</v>
      </c>
      <c r="APG2" s="7">
        <f t="shared" si="16"/>
        <v>45220</v>
      </c>
      <c r="APH2" s="7">
        <f t="shared" si="16"/>
        <v>45221</v>
      </c>
      <c r="API2" s="7">
        <f t="shared" si="16"/>
        <v>45222</v>
      </c>
      <c r="APJ2" s="7">
        <f t="shared" si="16"/>
        <v>45223</v>
      </c>
      <c r="APK2" s="7">
        <f t="shared" si="16"/>
        <v>45224</v>
      </c>
      <c r="APL2" s="7">
        <f t="shared" si="16"/>
        <v>45225</v>
      </c>
      <c r="APM2" s="7">
        <f t="shared" si="16"/>
        <v>45226</v>
      </c>
      <c r="APN2" s="7">
        <f t="shared" si="16"/>
        <v>45227</v>
      </c>
      <c r="APO2" s="7">
        <f t="shared" si="16"/>
        <v>45228</v>
      </c>
      <c r="APP2" s="7">
        <f t="shared" si="16"/>
        <v>45229</v>
      </c>
      <c r="APQ2" s="7">
        <f t="shared" si="16"/>
        <v>45230</v>
      </c>
      <c r="APR2" s="7">
        <f t="shared" si="16"/>
        <v>45231</v>
      </c>
      <c r="APS2" s="7">
        <f t="shared" si="16"/>
        <v>45232</v>
      </c>
      <c r="APT2" s="7">
        <f t="shared" si="16"/>
        <v>45233</v>
      </c>
      <c r="APU2" s="7">
        <f t="shared" si="16"/>
        <v>45234</v>
      </c>
      <c r="APV2" s="7">
        <f t="shared" si="16"/>
        <v>45235</v>
      </c>
      <c r="APW2" s="7">
        <f t="shared" si="16"/>
        <v>45236</v>
      </c>
      <c r="APX2" s="7">
        <f t="shared" si="16"/>
        <v>45237</v>
      </c>
      <c r="APY2" s="7">
        <f t="shared" si="16"/>
        <v>45238</v>
      </c>
      <c r="APZ2" s="7">
        <f t="shared" si="16"/>
        <v>45239</v>
      </c>
      <c r="AQA2" s="7">
        <f t="shared" si="16"/>
        <v>45240</v>
      </c>
      <c r="AQB2" s="7">
        <f t="shared" si="16"/>
        <v>45241</v>
      </c>
      <c r="AQC2" s="7">
        <f t="shared" si="16"/>
        <v>45242</v>
      </c>
      <c r="AQD2" s="7">
        <f t="shared" si="16"/>
        <v>45243</v>
      </c>
      <c r="AQE2" s="7">
        <f t="shared" si="16"/>
        <v>45244</v>
      </c>
      <c r="AQF2" s="7">
        <f t="shared" si="16"/>
        <v>45245</v>
      </c>
      <c r="AQG2" s="7">
        <f t="shared" si="16"/>
        <v>45246</v>
      </c>
      <c r="AQH2" s="7">
        <f t="shared" si="16"/>
        <v>45247</v>
      </c>
      <c r="AQI2" s="7">
        <f t="shared" si="16"/>
        <v>45248</v>
      </c>
      <c r="AQJ2" s="7">
        <f t="shared" si="16"/>
        <v>45249</v>
      </c>
      <c r="AQK2" s="7">
        <f t="shared" si="16"/>
        <v>45250</v>
      </c>
      <c r="AQL2" s="7">
        <f t="shared" si="16"/>
        <v>45251</v>
      </c>
      <c r="AQM2" s="7">
        <f t="shared" si="16"/>
        <v>45252</v>
      </c>
      <c r="AQN2" s="7">
        <f t="shared" si="16"/>
        <v>45253</v>
      </c>
      <c r="AQO2" s="7">
        <f t="shared" si="16"/>
        <v>45254</v>
      </c>
      <c r="AQP2" s="7">
        <f t="shared" ref="AQP2:ATA2" si="17">AQO2+1</f>
        <v>45255</v>
      </c>
      <c r="AQQ2" s="7">
        <f t="shared" si="17"/>
        <v>45256</v>
      </c>
      <c r="AQR2" s="7">
        <f t="shared" si="17"/>
        <v>45257</v>
      </c>
      <c r="AQS2" s="7">
        <f t="shared" si="17"/>
        <v>45258</v>
      </c>
      <c r="AQT2" s="7">
        <f t="shared" si="17"/>
        <v>45259</v>
      </c>
      <c r="AQU2" s="7">
        <f t="shared" si="17"/>
        <v>45260</v>
      </c>
      <c r="AQV2" s="7">
        <f t="shared" si="17"/>
        <v>45261</v>
      </c>
      <c r="AQW2" s="7">
        <f t="shared" si="17"/>
        <v>45262</v>
      </c>
      <c r="AQX2" s="7">
        <f t="shared" si="17"/>
        <v>45263</v>
      </c>
      <c r="AQY2" s="7">
        <f t="shared" si="17"/>
        <v>45264</v>
      </c>
      <c r="AQZ2" s="7">
        <f t="shared" si="17"/>
        <v>45265</v>
      </c>
      <c r="ARA2" s="7">
        <f t="shared" si="17"/>
        <v>45266</v>
      </c>
      <c r="ARB2" s="7">
        <f t="shared" si="17"/>
        <v>45267</v>
      </c>
      <c r="ARC2" s="7">
        <f t="shared" si="17"/>
        <v>45268</v>
      </c>
      <c r="ARD2" s="7">
        <f t="shared" si="17"/>
        <v>45269</v>
      </c>
      <c r="ARE2" s="7">
        <f t="shared" si="17"/>
        <v>45270</v>
      </c>
      <c r="ARF2" s="7">
        <f t="shared" si="17"/>
        <v>45271</v>
      </c>
      <c r="ARG2" s="7">
        <f t="shared" si="17"/>
        <v>45272</v>
      </c>
      <c r="ARH2" s="7">
        <f t="shared" si="17"/>
        <v>45273</v>
      </c>
      <c r="ARI2" s="7">
        <f t="shared" si="17"/>
        <v>45274</v>
      </c>
      <c r="ARJ2" s="7">
        <f t="shared" si="17"/>
        <v>45275</v>
      </c>
      <c r="ARK2" s="7">
        <f t="shared" si="17"/>
        <v>45276</v>
      </c>
      <c r="ARL2" s="7">
        <f t="shared" si="17"/>
        <v>45277</v>
      </c>
      <c r="ARM2" s="7">
        <f t="shared" si="17"/>
        <v>45278</v>
      </c>
      <c r="ARN2" s="7">
        <f t="shared" si="17"/>
        <v>45279</v>
      </c>
      <c r="ARO2" s="7">
        <f t="shared" si="17"/>
        <v>45280</v>
      </c>
      <c r="ARP2" s="7">
        <f t="shared" si="17"/>
        <v>45281</v>
      </c>
      <c r="ARQ2" s="7">
        <f t="shared" si="17"/>
        <v>45282</v>
      </c>
      <c r="ARR2" s="7">
        <f t="shared" si="17"/>
        <v>45283</v>
      </c>
      <c r="ARS2" s="7">
        <f t="shared" si="17"/>
        <v>45284</v>
      </c>
      <c r="ART2" s="7">
        <f t="shared" si="17"/>
        <v>45285</v>
      </c>
      <c r="ARU2" s="7">
        <f t="shared" si="17"/>
        <v>45286</v>
      </c>
      <c r="ARV2" s="7">
        <f t="shared" si="17"/>
        <v>45287</v>
      </c>
      <c r="ARW2" s="7">
        <f t="shared" si="17"/>
        <v>45288</v>
      </c>
      <c r="ARX2" s="7">
        <f t="shared" si="17"/>
        <v>45289</v>
      </c>
      <c r="ARY2" s="7">
        <f t="shared" si="17"/>
        <v>45290</v>
      </c>
      <c r="ARZ2" s="7">
        <f t="shared" si="17"/>
        <v>45291</v>
      </c>
      <c r="ASA2" s="7">
        <f t="shared" si="17"/>
        <v>45292</v>
      </c>
      <c r="ASB2" s="7">
        <f t="shared" si="17"/>
        <v>45293</v>
      </c>
      <c r="ASC2" s="7">
        <f t="shared" si="17"/>
        <v>45294</v>
      </c>
      <c r="ASD2" s="7">
        <f t="shared" si="17"/>
        <v>45295</v>
      </c>
      <c r="ASE2" s="7">
        <f t="shared" si="17"/>
        <v>45296</v>
      </c>
      <c r="ASF2" s="7">
        <f t="shared" si="17"/>
        <v>45297</v>
      </c>
      <c r="ASG2" s="7">
        <f t="shared" si="17"/>
        <v>45298</v>
      </c>
      <c r="ASH2" s="7">
        <f t="shared" si="17"/>
        <v>45299</v>
      </c>
      <c r="ASI2" s="7">
        <f t="shared" si="17"/>
        <v>45300</v>
      </c>
      <c r="ASJ2" s="7">
        <f t="shared" si="17"/>
        <v>45301</v>
      </c>
      <c r="ASK2" s="7">
        <f t="shared" si="17"/>
        <v>45302</v>
      </c>
      <c r="ASL2" s="7">
        <f t="shared" si="17"/>
        <v>45303</v>
      </c>
      <c r="ASM2" s="7">
        <f t="shared" si="17"/>
        <v>45304</v>
      </c>
      <c r="ASN2" s="7">
        <f t="shared" si="17"/>
        <v>45305</v>
      </c>
      <c r="ASO2" s="7">
        <f t="shared" si="17"/>
        <v>45306</v>
      </c>
      <c r="ASP2" s="7">
        <f t="shared" si="17"/>
        <v>45307</v>
      </c>
      <c r="ASQ2" s="7">
        <f t="shared" si="17"/>
        <v>45308</v>
      </c>
      <c r="ASR2" s="7">
        <f t="shared" si="17"/>
        <v>45309</v>
      </c>
      <c r="ASS2" s="7">
        <f t="shared" si="17"/>
        <v>45310</v>
      </c>
      <c r="AST2" s="7">
        <f t="shared" si="17"/>
        <v>45311</v>
      </c>
      <c r="ASU2" s="7">
        <f t="shared" si="17"/>
        <v>45312</v>
      </c>
      <c r="ASV2" s="7">
        <f t="shared" si="17"/>
        <v>45313</v>
      </c>
      <c r="ASW2" s="7">
        <f t="shared" si="17"/>
        <v>45314</v>
      </c>
      <c r="ASX2" s="7">
        <f t="shared" si="17"/>
        <v>45315</v>
      </c>
      <c r="ASY2" s="7">
        <f t="shared" si="17"/>
        <v>45316</v>
      </c>
      <c r="ASZ2" s="7">
        <f t="shared" si="17"/>
        <v>45317</v>
      </c>
      <c r="ATA2" s="7">
        <f t="shared" si="17"/>
        <v>45318</v>
      </c>
      <c r="ATB2" s="7">
        <f t="shared" ref="ATB2:AVM2" si="18">ATA2+1</f>
        <v>45319</v>
      </c>
      <c r="ATC2" s="7">
        <f t="shared" si="18"/>
        <v>45320</v>
      </c>
      <c r="ATD2" s="7">
        <f t="shared" si="18"/>
        <v>45321</v>
      </c>
      <c r="ATE2" s="7">
        <f t="shared" si="18"/>
        <v>45322</v>
      </c>
      <c r="ATF2" s="7">
        <f t="shared" si="18"/>
        <v>45323</v>
      </c>
      <c r="ATG2" s="7">
        <f t="shared" si="18"/>
        <v>45324</v>
      </c>
      <c r="ATH2" s="7">
        <f t="shared" si="18"/>
        <v>45325</v>
      </c>
      <c r="ATI2" s="7">
        <f t="shared" si="18"/>
        <v>45326</v>
      </c>
      <c r="ATJ2" s="7">
        <f t="shared" si="18"/>
        <v>45327</v>
      </c>
      <c r="ATK2" s="7">
        <f t="shared" si="18"/>
        <v>45328</v>
      </c>
      <c r="ATL2" s="7">
        <f t="shared" si="18"/>
        <v>45329</v>
      </c>
      <c r="ATM2" s="7">
        <f t="shared" si="18"/>
        <v>45330</v>
      </c>
      <c r="ATN2" s="7">
        <f t="shared" si="18"/>
        <v>45331</v>
      </c>
      <c r="ATO2" s="7">
        <f t="shared" si="18"/>
        <v>45332</v>
      </c>
      <c r="ATP2" s="7">
        <f t="shared" si="18"/>
        <v>45333</v>
      </c>
      <c r="ATQ2" s="7">
        <f t="shared" si="18"/>
        <v>45334</v>
      </c>
      <c r="ATR2" s="7">
        <f t="shared" si="18"/>
        <v>45335</v>
      </c>
      <c r="ATS2" s="7">
        <f t="shared" si="18"/>
        <v>45336</v>
      </c>
      <c r="ATT2" s="7">
        <f t="shared" si="18"/>
        <v>45337</v>
      </c>
      <c r="ATU2" s="7">
        <f t="shared" si="18"/>
        <v>45338</v>
      </c>
      <c r="ATV2" s="7">
        <f t="shared" si="18"/>
        <v>45339</v>
      </c>
      <c r="ATW2" s="7">
        <f t="shared" si="18"/>
        <v>45340</v>
      </c>
      <c r="ATX2" s="7">
        <f t="shared" si="18"/>
        <v>45341</v>
      </c>
      <c r="ATY2" s="7">
        <f t="shared" si="18"/>
        <v>45342</v>
      </c>
      <c r="ATZ2" s="7">
        <f t="shared" si="18"/>
        <v>45343</v>
      </c>
      <c r="AUA2" s="7">
        <f t="shared" si="18"/>
        <v>45344</v>
      </c>
      <c r="AUB2" s="7">
        <f t="shared" si="18"/>
        <v>45345</v>
      </c>
      <c r="AUC2" s="7">
        <f t="shared" si="18"/>
        <v>45346</v>
      </c>
      <c r="AUD2" s="7">
        <f t="shared" si="18"/>
        <v>45347</v>
      </c>
      <c r="AUE2" s="7">
        <f t="shared" si="18"/>
        <v>45348</v>
      </c>
      <c r="AUF2" s="7">
        <f t="shared" si="18"/>
        <v>45349</v>
      </c>
      <c r="AUG2" s="7">
        <f t="shared" si="18"/>
        <v>45350</v>
      </c>
      <c r="AUH2" s="7">
        <f t="shared" si="18"/>
        <v>45351</v>
      </c>
      <c r="AUI2" s="7">
        <f t="shared" si="18"/>
        <v>45352</v>
      </c>
      <c r="AUJ2" s="7">
        <f t="shared" si="18"/>
        <v>45353</v>
      </c>
      <c r="AUK2" s="7">
        <f t="shared" si="18"/>
        <v>45354</v>
      </c>
      <c r="AUL2" s="7">
        <f t="shared" si="18"/>
        <v>45355</v>
      </c>
      <c r="AUM2" s="7">
        <f t="shared" si="18"/>
        <v>45356</v>
      </c>
      <c r="AUN2" s="7">
        <f t="shared" si="18"/>
        <v>45357</v>
      </c>
      <c r="AUO2" s="7">
        <f t="shared" si="18"/>
        <v>45358</v>
      </c>
      <c r="AUP2" s="7">
        <f t="shared" si="18"/>
        <v>45359</v>
      </c>
      <c r="AUQ2" s="7">
        <f t="shared" si="18"/>
        <v>45360</v>
      </c>
      <c r="AUR2" s="7">
        <f t="shared" si="18"/>
        <v>45361</v>
      </c>
      <c r="AUS2" s="7">
        <f t="shared" si="18"/>
        <v>45362</v>
      </c>
      <c r="AUT2" s="7">
        <f t="shared" si="18"/>
        <v>45363</v>
      </c>
      <c r="AUU2" s="7">
        <f t="shared" si="18"/>
        <v>45364</v>
      </c>
      <c r="AUV2" s="7">
        <f t="shared" si="18"/>
        <v>45365</v>
      </c>
      <c r="AUW2" s="7">
        <f t="shared" si="18"/>
        <v>45366</v>
      </c>
      <c r="AUX2" s="7">
        <f t="shared" si="18"/>
        <v>45367</v>
      </c>
      <c r="AUY2" s="7">
        <f t="shared" si="18"/>
        <v>45368</v>
      </c>
      <c r="AUZ2" s="7">
        <f t="shared" si="18"/>
        <v>45369</v>
      </c>
      <c r="AVA2" s="7">
        <f t="shared" si="18"/>
        <v>45370</v>
      </c>
      <c r="AVB2" s="7">
        <f t="shared" si="18"/>
        <v>45371</v>
      </c>
      <c r="AVC2" s="7">
        <f t="shared" si="18"/>
        <v>45372</v>
      </c>
      <c r="AVD2" s="7">
        <f t="shared" si="18"/>
        <v>45373</v>
      </c>
      <c r="AVE2" s="7">
        <f t="shared" si="18"/>
        <v>45374</v>
      </c>
      <c r="AVF2" s="7">
        <f t="shared" si="18"/>
        <v>45375</v>
      </c>
      <c r="AVG2" s="7">
        <f t="shared" si="18"/>
        <v>45376</v>
      </c>
      <c r="AVH2" s="7">
        <f t="shared" si="18"/>
        <v>45377</v>
      </c>
      <c r="AVI2" s="7">
        <f t="shared" si="18"/>
        <v>45378</v>
      </c>
      <c r="AVJ2" s="7">
        <f t="shared" si="18"/>
        <v>45379</v>
      </c>
      <c r="AVK2" s="7">
        <f t="shared" si="18"/>
        <v>45380</v>
      </c>
      <c r="AVL2" s="7">
        <f t="shared" si="18"/>
        <v>45381</v>
      </c>
      <c r="AVM2" s="7">
        <f t="shared" si="18"/>
        <v>45382</v>
      </c>
      <c r="AVN2" s="7">
        <f t="shared" ref="AVN2:AXY2" si="19">AVM2+1</f>
        <v>45383</v>
      </c>
      <c r="AVO2" s="7">
        <f t="shared" si="19"/>
        <v>45384</v>
      </c>
      <c r="AVP2" s="7">
        <f t="shared" si="19"/>
        <v>45385</v>
      </c>
      <c r="AVQ2" s="7">
        <f t="shared" si="19"/>
        <v>45386</v>
      </c>
      <c r="AVR2" s="7">
        <f t="shared" si="19"/>
        <v>45387</v>
      </c>
      <c r="AVS2" s="7">
        <f t="shared" si="19"/>
        <v>45388</v>
      </c>
      <c r="AVT2" s="7">
        <f t="shared" si="19"/>
        <v>45389</v>
      </c>
      <c r="AVU2" s="7">
        <f t="shared" si="19"/>
        <v>45390</v>
      </c>
      <c r="AVV2" s="7">
        <f t="shared" si="19"/>
        <v>45391</v>
      </c>
      <c r="AVW2" s="7">
        <f t="shared" si="19"/>
        <v>45392</v>
      </c>
      <c r="AVX2" s="7">
        <f t="shared" si="19"/>
        <v>45393</v>
      </c>
      <c r="AVY2" s="7">
        <f t="shared" si="19"/>
        <v>45394</v>
      </c>
      <c r="AVZ2" s="7">
        <f t="shared" si="19"/>
        <v>45395</v>
      </c>
      <c r="AWA2" s="7">
        <f t="shared" si="19"/>
        <v>45396</v>
      </c>
      <c r="AWB2" s="7">
        <f t="shared" si="19"/>
        <v>45397</v>
      </c>
      <c r="AWC2" s="7">
        <f t="shared" si="19"/>
        <v>45398</v>
      </c>
      <c r="AWD2" s="7">
        <f t="shared" si="19"/>
        <v>45399</v>
      </c>
      <c r="AWE2" s="7">
        <f t="shared" si="19"/>
        <v>45400</v>
      </c>
      <c r="AWF2" s="7">
        <f t="shared" si="19"/>
        <v>45401</v>
      </c>
      <c r="AWG2" s="7">
        <f t="shared" si="19"/>
        <v>45402</v>
      </c>
      <c r="AWH2" s="7">
        <f t="shared" si="19"/>
        <v>45403</v>
      </c>
      <c r="AWI2" s="7">
        <f t="shared" si="19"/>
        <v>45404</v>
      </c>
      <c r="AWJ2" s="7">
        <f t="shared" si="19"/>
        <v>45405</v>
      </c>
      <c r="AWK2" s="7">
        <f t="shared" si="19"/>
        <v>45406</v>
      </c>
      <c r="AWL2" s="7">
        <f t="shared" si="19"/>
        <v>45407</v>
      </c>
      <c r="AWM2" s="7">
        <f t="shared" si="19"/>
        <v>45408</v>
      </c>
      <c r="AWN2" s="7">
        <f t="shared" si="19"/>
        <v>45409</v>
      </c>
      <c r="AWO2" s="7">
        <f t="shared" si="19"/>
        <v>45410</v>
      </c>
      <c r="AWP2" s="7">
        <f t="shared" si="19"/>
        <v>45411</v>
      </c>
      <c r="AWQ2" s="7">
        <f t="shared" si="19"/>
        <v>45412</v>
      </c>
      <c r="AWR2" s="7">
        <f t="shared" si="19"/>
        <v>45413</v>
      </c>
      <c r="AWS2" s="7">
        <f t="shared" si="19"/>
        <v>45414</v>
      </c>
      <c r="AWT2" s="7">
        <f t="shared" si="19"/>
        <v>45415</v>
      </c>
      <c r="AWU2" s="7">
        <f t="shared" si="19"/>
        <v>45416</v>
      </c>
      <c r="AWV2" s="7">
        <f t="shared" si="19"/>
        <v>45417</v>
      </c>
      <c r="AWW2" s="7">
        <f t="shared" si="19"/>
        <v>45418</v>
      </c>
      <c r="AWX2" s="7">
        <f t="shared" si="19"/>
        <v>45419</v>
      </c>
      <c r="AWY2" s="7">
        <f t="shared" si="19"/>
        <v>45420</v>
      </c>
      <c r="AWZ2" s="7">
        <f t="shared" si="19"/>
        <v>45421</v>
      </c>
      <c r="AXA2" s="7">
        <f t="shared" si="19"/>
        <v>45422</v>
      </c>
      <c r="AXB2" s="7">
        <f t="shared" si="19"/>
        <v>45423</v>
      </c>
      <c r="AXC2" s="7">
        <f t="shared" si="19"/>
        <v>45424</v>
      </c>
      <c r="AXD2" s="7">
        <f t="shared" si="19"/>
        <v>45425</v>
      </c>
      <c r="AXE2" s="7">
        <f t="shared" si="19"/>
        <v>45426</v>
      </c>
      <c r="AXF2" s="7">
        <f t="shared" si="19"/>
        <v>45427</v>
      </c>
      <c r="AXG2" s="7">
        <f t="shared" si="19"/>
        <v>45428</v>
      </c>
      <c r="AXH2" s="7">
        <f t="shared" si="19"/>
        <v>45429</v>
      </c>
      <c r="AXI2" s="7">
        <f t="shared" si="19"/>
        <v>45430</v>
      </c>
      <c r="AXJ2" s="7">
        <f t="shared" si="19"/>
        <v>45431</v>
      </c>
      <c r="AXK2" s="7">
        <f t="shared" si="19"/>
        <v>45432</v>
      </c>
      <c r="AXL2" s="7">
        <f t="shared" si="19"/>
        <v>45433</v>
      </c>
      <c r="AXM2" s="7">
        <f t="shared" si="19"/>
        <v>45434</v>
      </c>
      <c r="AXN2" s="7">
        <f t="shared" si="19"/>
        <v>45435</v>
      </c>
      <c r="AXO2" s="7">
        <f t="shared" si="19"/>
        <v>45436</v>
      </c>
      <c r="AXP2" s="7">
        <f t="shared" si="19"/>
        <v>45437</v>
      </c>
      <c r="AXQ2" s="7">
        <f t="shared" si="19"/>
        <v>45438</v>
      </c>
      <c r="AXR2" s="7">
        <f t="shared" si="19"/>
        <v>45439</v>
      </c>
      <c r="AXS2" s="7">
        <f t="shared" si="19"/>
        <v>45440</v>
      </c>
      <c r="AXT2" s="7">
        <f t="shared" si="19"/>
        <v>45441</v>
      </c>
      <c r="AXU2" s="7">
        <f t="shared" si="19"/>
        <v>45442</v>
      </c>
      <c r="AXV2" s="7">
        <f t="shared" si="19"/>
        <v>45443</v>
      </c>
      <c r="AXW2" s="7">
        <f t="shared" si="19"/>
        <v>45444</v>
      </c>
      <c r="AXX2" s="7">
        <f t="shared" si="19"/>
        <v>45445</v>
      </c>
      <c r="AXY2" s="7">
        <f t="shared" si="19"/>
        <v>45446</v>
      </c>
      <c r="AXZ2" s="7">
        <f t="shared" ref="AXZ2:BAK2" si="20">AXY2+1</f>
        <v>45447</v>
      </c>
      <c r="AYA2" s="7">
        <f t="shared" si="20"/>
        <v>45448</v>
      </c>
      <c r="AYB2" s="7">
        <f t="shared" si="20"/>
        <v>45449</v>
      </c>
      <c r="AYC2" s="7">
        <f t="shared" si="20"/>
        <v>45450</v>
      </c>
      <c r="AYD2" s="7">
        <f t="shared" si="20"/>
        <v>45451</v>
      </c>
      <c r="AYE2" s="7">
        <f t="shared" si="20"/>
        <v>45452</v>
      </c>
      <c r="AYF2" s="7">
        <f t="shared" si="20"/>
        <v>45453</v>
      </c>
      <c r="AYG2" s="7">
        <f t="shared" si="20"/>
        <v>45454</v>
      </c>
      <c r="AYH2" s="7">
        <f t="shared" si="20"/>
        <v>45455</v>
      </c>
      <c r="AYI2" s="7">
        <f t="shared" si="20"/>
        <v>45456</v>
      </c>
      <c r="AYJ2" s="7">
        <f t="shared" si="20"/>
        <v>45457</v>
      </c>
      <c r="AYK2" s="7">
        <f t="shared" si="20"/>
        <v>45458</v>
      </c>
      <c r="AYL2" s="7">
        <f t="shared" si="20"/>
        <v>45459</v>
      </c>
      <c r="AYM2" s="7">
        <f t="shared" si="20"/>
        <v>45460</v>
      </c>
      <c r="AYN2" s="7">
        <f t="shared" si="20"/>
        <v>45461</v>
      </c>
      <c r="AYO2" s="7">
        <f t="shared" si="20"/>
        <v>45462</v>
      </c>
      <c r="AYP2" s="7">
        <f t="shared" si="20"/>
        <v>45463</v>
      </c>
      <c r="AYQ2" s="7">
        <f t="shared" si="20"/>
        <v>45464</v>
      </c>
      <c r="AYR2" s="7">
        <f t="shared" si="20"/>
        <v>45465</v>
      </c>
      <c r="AYS2" s="7">
        <f t="shared" si="20"/>
        <v>45466</v>
      </c>
      <c r="AYT2" s="7">
        <f t="shared" si="20"/>
        <v>45467</v>
      </c>
      <c r="AYU2" s="7">
        <f t="shared" si="20"/>
        <v>45468</v>
      </c>
      <c r="AYV2" s="7">
        <f t="shared" si="20"/>
        <v>45469</v>
      </c>
      <c r="AYW2" s="7">
        <f t="shared" si="20"/>
        <v>45470</v>
      </c>
      <c r="AYX2" s="7">
        <f t="shared" si="20"/>
        <v>45471</v>
      </c>
      <c r="AYY2" s="7">
        <f t="shared" si="20"/>
        <v>45472</v>
      </c>
      <c r="AYZ2" s="7">
        <f t="shared" si="20"/>
        <v>45473</v>
      </c>
      <c r="AZA2" s="7">
        <f t="shared" si="20"/>
        <v>45474</v>
      </c>
      <c r="AZB2" s="7">
        <f t="shared" si="20"/>
        <v>45475</v>
      </c>
      <c r="AZC2" s="7">
        <f t="shared" si="20"/>
        <v>45476</v>
      </c>
      <c r="AZD2" s="7">
        <f t="shared" si="20"/>
        <v>45477</v>
      </c>
      <c r="AZE2" s="7">
        <f t="shared" si="20"/>
        <v>45478</v>
      </c>
      <c r="AZF2" s="7">
        <f t="shared" si="20"/>
        <v>45479</v>
      </c>
      <c r="AZG2" s="7">
        <f t="shared" si="20"/>
        <v>45480</v>
      </c>
      <c r="AZH2" s="7">
        <f t="shared" si="20"/>
        <v>45481</v>
      </c>
      <c r="AZI2" s="7">
        <f t="shared" si="20"/>
        <v>45482</v>
      </c>
      <c r="AZJ2" s="7">
        <f t="shared" si="20"/>
        <v>45483</v>
      </c>
      <c r="AZK2" s="7">
        <f t="shared" si="20"/>
        <v>45484</v>
      </c>
      <c r="AZL2" s="7">
        <f t="shared" si="20"/>
        <v>45485</v>
      </c>
      <c r="AZM2" s="7">
        <f t="shared" si="20"/>
        <v>45486</v>
      </c>
      <c r="AZN2" s="7">
        <f t="shared" si="20"/>
        <v>45487</v>
      </c>
      <c r="AZO2" s="7">
        <f t="shared" si="20"/>
        <v>45488</v>
      </c>
      <c r="AZP2" s="7">
        <f t="shared" si="20"/>
        <v>45489</v>
      </c>
      <c r="AZQ2" s="7">
        <f t="shared" si="20"/>
        <v>45490</v>
      </c>
      <c r="AZR2" s="7">
        <f t="shared" si="20"/>
        <v>45491</v>
      </c>
      <c r="AZS2" s="7">
        <f t="shared" si="20"/>
        <v>45492</v>
      </c>
      <c r="AZT2" s="7">
        <f t="shared" si="20"/>
        <v>45493</v>
      </c>
      <c r="AZU2" s="7">
        <f t="shared" si="20"/>
        <v>45494</v>
      </c>
      <c r="AZV2" s="7">
        <f t="shared" si="20"/>
        <v>45495</v>
      </c>
      <c r="AZW2" s="7">
        <f t="shared" si="20"/>
        <v>45496</v>
      </c>
      <c r="AZX2" s="7">
        <f t="shared" si="20"/>
        <v>45497</v>
      </c>
      <c r="AZY2" s="7">
        <f t="shared" si="20"/>
        <v>45498</v>
      </c>
      <c r="AZZ2" s="7">
        <f t="shared" si="20"/>
        <v>45499</v>
      </c>
      <c r="BAA2" s="7">
        <f t="shared" si="20"/>
        <v>45500</v>
      </c>
      <c r="BAB2" s="7">
        <f t="shared" si="20"/>
        <v>45501</v>
      </c>
      <c r="BAC2" s="7">
        <f t="shared" si="20"/>
        <v>45502</v>
      </c>
      <c r="BAD2" s="7">
        <f t="shared" si="20"/>
        <v>45503</v>
      </c>
      <c r="BAE2" s="7">
        <f t="shared" si="20"/>
        <v>45504</v>
      </c>
      <c r="BAF2" s="7">
        <f t="shared" si="20"/>
        <v>45505</v>
      </c>
      <c r="BAG2" s="7">
        <f t="shared" si="20"/>
        <v>45506</v>
      </c>
      <c r="BAH2" s="7">
        <f t="shared" si="20"/>
        <v>45507</v>
      </c>
      <c r="BAI2" s="7">
        <f t="shared" si="20"/>
        <v>45508</v>
      </c>
      <c r="BAJ2" s="7">
        <f t="shared" si="20"/>
        <v>45509</v>
      </c>
      <c r="BAK2" s="7">
        <f t="shared" si="20"/>
        <v>45510</v>
      </c>
      <c r="BAL2" s="7">
        <f t="shared" ref="BAL2:BCW2" si="21">BAK2+1</f>
        <v>45511</v>
      </c>
      <c r="BAM2" s="7">
        <f t="shared" si="21"/>
        <v>45512</v>
      </c>
      <c r="BAN2" s="7">
        <f t="shared" si="21"/>
        <v>45513</v>
      </c>
      <c r="BAO2" s="7">
        <f t="shared" si="21"/>
        <v>45514</v>
      </c>
      <c r="BAP2" s="7">
        <f t="shared" si="21"/>
        <v>45515</v>
      </c>
      <c r="BAQ2" s="7">
        <f t="shared" si="21"/>
        <v>45516</v>
      </c>
      <c r="BAR2" s="7">
        <f t="shared" si="21"/>
        <v>45517</v>
      </c>
      <c r="BAS2" s="7">
        <f t="shared" si="21"/>
        <v>45518</v>
      </c>
      <c r="BAT2" s="7">
        <f t="shared" si="21"/>
        <v>45519</v>
      </c>
      <c r="BAU2" s="7">
        <f t="shared" si="21"/>
        <v>45520</v>
      </c>
      <c r="BAV2" s="7">
        <f t="shared" si="21"/>
        <v>45521</v>
      </c>
      <c r="BAW2" s="7">
        <f t="shared" si="21"/>
        <v>45522</v>
      </c>
      <c r="BAX2" s="7">
        <f t="shared" si="21"/>
        <v>45523</v>
      </c>
      <c r="BAY2" s="7">
        <f t="shared" si="21"/>
        <v>45524</v>
      </c>
      <c r="BAZ2" s="7">
        <f t="shared" si="21"/>
        <v>45525</v>
      </c>
      <c r="BBA2" s="7">
        <f t="shared" si="21"/>
        <v>45526</v>
      </c>
      <c r="BBB2" s="7">
        <f t="shared" si="21"/>
        <v>45527</v>
      </c>
      <c r="BBC2" s="7">
        <f t="shared" si="21"/>
        <v>45528</v>
      </c>
      <c r="BBD2" s="7">
        <f t="shared" si="21"/>
        <v>45529</v>
      </c>
      <c r="BBE2" s="7">
        <f t="shared" si="21"/>
        <v>45530</v>
      </c>
      <c r="BBF2" s="7">
        <f t="shared" si="21"/>
        <v>45531</v>
      </c>
      <c r="BBG2" s="7">
        <f t="shared" si="21"/>
        <v>45532</v>
      </c>
      <c r="BBH2" s="7">
        <f t="shared" si="21"/>
        <v>45533</v>
      </c>
      <c r="BBI2" s="7">
        <f t="shared" si="21"/>
        <v>45534</v>
      </c>
      <c r="BBJ2" s="7">
        <f t="shared" si="21"/>
        <v>45535</v>
      </c>
      <c r="BBK2" s="7">
        <f t="shared" si="21"/>
        <v>45536</v>
      </c>
      <c r="BBL2" s="7">
        <f t="shared" si="21"/>
        <v>45537</v>
      </c>
      <c r="BBM2" s="7">
        <f t="shared" si="21"/>
        <v>45538</v>
      </c>
      <c r="BBN2" s="7">
        <f t="shared" si="21"/>
        <v>45539</v>
      </c>
      <c r="BBO2" s="7">
        <f t="shared" si="21"/>
        <v>45540</v>
      </c>
      <c r="BBP2" s="7">
        <f t="shared" si="21"/>
        <v>45541</v>
      </c>
      <c r="BBQ2" s="7">
        <f t="shared" si="21"/>
        <v>45542</v>
      </c>
      <c r="BBR2" s="7">
        <f t="shared" si="21"/>
        <v>45543</v>
      </c>
      <c r="BBS2" s="7">
        <f t="shared" si="21"/>
        <v>45544</v>
      </c>
      <c r="BBT2" s="7">
        <f t="shared" si="21"/>
        <v>45545</v>
      </c>
      <c r="BBU2" s="7">
        <f t="shared" si="21"/>
        <v>45546</v>
      </c>
      <c r="BBV2" s="7">
        <f t="shared" si="21"/>
        <v>45547</v>
      </c>
      <c r="BBW2" s="7">
        <f t="shared" si="21"/>
        <v>45548</v>
      </c>
      <c r="BBX2" s="7">
        <f t="shared" si="21"/>
        <v>45549</v>
      </c>
      <c r="BBY2" s="7">
        <f t="shared" si="21"/>
        <v>45550</v>
      </c>
      <c r="BBZ2" s="7">
        <f t="shared" si="21"/>
        <v>45551</v>
      </c>
      <c r="BCA2" s="7">
        <f t="shared" si="21"/>
        <v>45552</v>
      </c>
      <c r="BCB2" s="7">
        <f t="shared" si="21"/>
        <v>45553</v>
      </c>
      <c r="BCC2" s="7">
        <f t="shared" si="21"/>
        <v>45554</v>
      </c>
      <c r="BCD2" s="7">
        <f t="shared" si="21"/>
        <v>45555</v>
      </c>
      <c r="BCE2" s="7">
        <f t="shared" si="21"/>
        <v>45556</v>
      </c>
      <c r="BCF2" s="7">
        <f t="shared" si="21"/>
        <v>45557</v>
      </c>
      <c r="BCG2" s="7">
        <f t="shared" si="21"/>
        <v>45558</v>
      </c>
      <c r="BCH2" s="7">
        <f t="shared" si="21"/>
        <v>45559</v>
      </c>
      <c r="BCI2" s="7">
        <f t="shared" si="21"/>
        <v>45560</v>
      </c>
      <c r="BCJ2" s="7">
        <f t="shared" si="21"/>
        <v>45561</v>
      </c>
      <c r="BCK2" s="7">
        <f t="shared" si="21"/>
        <v>45562</v>
      </c>
      <c r="BCL2" s="7">
        <f t="shared" si="21"/>
        <v>45563</v>
      </c>
      <c r="BCM2" s="7">
        <f t="shared" si="21"/>
        <v>45564</v>
      </c>
      <c r="BCN2" s="7">
        <f t="shared" si="21"/>
        <v>45565</v>
      </c>
      <c r="BCO2" s="7">
        <f t="shared" si="21"/>
        <v>45566</v>
      </c>
      <c r="BCP2" s="7">
        <f t="shared" si="21"/>
        <v>45567</v>
      </c>
      <c r="BCQ2" s="7">
        <f t="shared" si="21"/>
        <v>45568</v>
      </c>
      <c r="BCR2" s="7">
        <f t="shared" si="21"/>
        <v>45569</v>
      </c>
      <c r="BCS2" s="7">
        <f t="shared" si="21"/>
        <v>45570</v>
      </c>
      <c r="BCT2" s="7">
        <f t="shared" si="21"/>
        <v>45571</v>
      </c>
      <c r="BCU2" s="7">
        <f t="shared" si="21"/>
        <v>45572</v>
      </c>
      <c r="BCV2" s="7">
        <f t="shared" si="21"/>
        <v>45573</v>
      </c>
      <c r="BCW2" s="7">
        <f t="shared" si="21"/>
        <v>45574</v>
      </c>
      <c r="BCX2" s="7">
        <f t="shared" ref="BCX2:BFI2" si="22">BCW2+1</f>
        <v>45575</v>
      </c>
      <c r="BCY2" s="7">
        <f t="shared" si="22"/>
        <v>45576</v>
      </c>
      <c r="BCZ2" s="7">
        <f t="shared" si="22"/>
        <v>45577</v>
      </c>
      <c r="BDA2" s="7">
        <f t="shared" si="22"/>
        <v>45578</v>
      </c>
      <c r="BDB2" s="7">
        <f t="shared" si="22"/>
        <v>45579</v>
      </c>
      <c r="BDC2" s="7">
        <f t="shared" si="22"/>
        <v>45580</v>
      </c>
      <c r="BDD2" s="7">
        <f t="shared" si="22"/>
        <v>45581</v>
      </c>
      <c r="BDE2" s="7">
        <f t="shared" si="22"/>
        <v>45582</v>
      </c>
      <c r="BDF2" s="7">
        <f t="shared" si="22"/>
        <v>45583</v>
      </c>
      <c r="BDG2" s="7">
        <f t="shared" si="22"/>
        <v>45584</v>
      </c>
      <c r="BDH2" s="7">
        <f t="shared" si="22"/>
        <v>45585</v>
      </c>
      <c r="BDI2" s="7">
        <f t="shared" si="22"/>
        <v>45586</v>
      </c>
      <c r="BDJ2" s="7">
        <f t="shared" si="22"/>
        <v>45587</v>
      </c>
      <c r="BDK2" s="7">
        <f t="shared" si="22"/>
        <v>45588</v>
      </c>
      <c r="BDL2" s="7">
        <f t="shared" si="22"/>
        <v>45589</v>
      </c>
      <c r="BDM2" s="7">
        <f t="shared" si="22"/>
        <v>45590</v>
      </c>
      <c r="BDN2" s="7">
        <f t="shared" si="22"/>
        <v>45591</v>
      </c>
      <c r="BDO2" s="7">
        <f t="shared" si="22"/>
        <v>45592</v>
      </c>
      <c r="BDP2" s="7">
        <f t="shared" si="22"/>
        <v>45593</v>
      </c>
      <c r="BDQ2" s="7">
        <f t="shared" si="22"/>
        <v>45594</v>
      </c>
      <c r="BDR2" s="7">
        <f t="shared" si="22"/>
        <v>45595</v>
      </c>
      <c r="BDS2" s="7">
        <f t="shared" si="22"/>
        <v>45596</v>
      </c>
      <c r="BDT2" s="7">
        <f t="shared" si="22"/>
        <v>45597</v>
      </c>
      <c r="BDU2" s="7">
        <f t="shared" si="22"/>
        <v>45598</v>
      </c>
      <c r="BDV2" s="7">
        <f t="shared" si="22"/>
        <v>45599</v>
      </c>
      <c r="BDW2" s="7">
        <f t="shared" si="22"/>
        <v>45600</v>
      </c>
      <c r="BDX2" s="7">
        <f t="shared" si="22"/>
        <v>45601</v>
      </c>
      <c r="BDY2" s="7">
        <f t="shared" si="22"/>
        <v>45602</v>
      </c>
      <c r="BDZ2" s="7">
        <f t="shared" si="22"/>
        <v>45603</v>
      </c>
      <c r="BEA2" s="7">
        <f t="shared" si="22"/>
        <v>45604</v>
      </c>
      <c r="BEB2" s="7">
        <f t="shared" si="22"/>
        <v>45605</v>
      </c>
      <c r="BEC2" s="7">
        <f t="shared" si="22"/>
        <v>45606</v>
      </c>
      <c r="BED2" s="7">
        <f t="shared" si="22"/>
        <v>45607</v>
      </c>
      <c r="BEE2" s="7">
        <f t="shared" si="22"/>
        <v>45608</v>
      </c>
      <c r="BEF2" s="7">
        <f t="shared" si="22"/>
        <v>45609</v>
      </c>
      <c r="BEG2" s="7">
        <f t="shared" si="22"/>
        <v>45610</v>
      </c>
      <c r="BEH2" s="7">
        <f t="shared" si="22"/>
        <v>45611</v>
      </c>
      <c r="BEI2" s="7">
        <f t="shared" si="22"/>
        <v>45612</v>
      </c>
      <c r="BEJ2" s="7">
        <f t="shared" si="22"/>
        <v>45613</v>
      </c>
      <c r="BEK2" s="7">
        <f t="shared" si="22"/>
        <v>45614</v>
      </c>
      <c r="BEL2" s="7">
        <f t="shared" si="22"/>
        <v>45615</v>
      </c>
      <c r="BEM2" s="7">
        <f t="shared" si="22"/>
        <v>45616</v>
      </c>
      <c r="BEN2" s="7">
        <f t="shared" si="22"/>
        <v>45617</v>
      </c>
      <c r="BEO2" s="7">
        <f t="shared" si="22"/>
        <v>45618</v>
      </c>
      <c r="BEP2" s="7">
        <f t="shared" si="22"/>
        <v>45619</v>
      </c>
      <c r="BEQ2" s="7">
        <f t="shared" si="22"/>
        <v>45620</v>
      </c>
      <c r="BER2" s="7">
        <f t="shared" si="22"/>
        <v>45621</v>
      </c>
      <c r="BES2" s="7">
        <f t="shared" si="22"/>
        <v>45622</v>
      </c>
      <c r="BET2" s="7">
        <f t="shared" si="22"/>
        <v>45623</v>
      </c>
      <c r="BEU2" s="7">
        <f t="shared" si="22"/>
        <v>45624</v>
      </c>
      <c r="BEV2" s="7">
        <f t="shared" si="22"/>
        <v>45625</v>
      </c>
      <c r="BEW2" s="7">
        <f t="shared" si="22"/>
        <v>45626</v>
      </c>
      <c r="BEX2" s="7">
        <f t="shared" si="22"/>
        <v>45627</v>
      </c>
      <c r="BEY2" s="7">
        <f t="shared" si="22"/>
        <v>45628</v>
      </c>
      <c r="BEZ2" s="7">
        <f t="shared" si="22"/>
        <v>45629</v>
      </c>
      <c r="BFA2" s="7">
        <f t="shared" si="22"/>
        <v>45630</v>
      </c>
      <c r="BFB2" s="7">
        <f t="shared" si="22"/>
        <v>45631</v>
      </c>
      <c r="BFC2" s="7">
        <f t="shared" si="22"/>
        <v>45632</v>
      </c>
      <c r="BFD2" s="7">
        <f t="shared" si="22"/>
        <v>45633</v>
      </c>
      <c r="BFE2" s="7">
        <f t="shared" si="22"/>
        <v>45634</v>
      </c>
      <c r="BFF2" s="7">
        <f t="shared" si="22"/>
        <v>45635</v>
      </c>
      <c r="BFG2" s="7">
        <f t="shared" si="22"/>
        <v>45636</v>
      </c>
      <c r="BFH2" s="7">
        <f t="shared" si="22"/>
        <v>45637</v>
      </c>
      <c r="BFI2" s="7">
        <f t="shared" si="22"/>
        <v>45638</v>
      </c>
      <c r="BFJ2" s="7">
        <f t="shared" ref="BFJ2:BHU2" si="23">BFI2+1</f>
        <v>45639</v>
      </c>
      <c r="BFK2" s="7">
        <f t="shared" si="23"/>
        <v>45640</v>
      </c>
      <c r="BFL2" s="7">
        <f t="shared" si="23"/>
        <v>45641</v>
      </c>
      <c r="BFM2" s="7">
        <f t="shared" si="23"/>
        <v>45642</v>
      </c>
      <c r="BFN2" s="7">
        <f t="shared" si="23"/>
        <v>45643</v>
      </c>
      <c r="BFO2" s="7">
        <f t="shared" si="23"/>
        <v>45644</v>
      </c>
      <c r="BFP2" s="7">
        <f t="shared" si="23"/>
        <v>45645</v>
      </c>
      <c r="BFQ2" s="7">
        <f t="shared" si="23"/>
        <v>45646</v>
      </c>
      <c r="BFR2" s="7">
        <f t="shared" si="23"/>
        <v>45647</v>
      </c>
      <c r="BFS2" s="7">
        <f t="shared" si="23"/>
        <v>45648</v>
      </c>
      <c r="BFT2" s="7">
        <f t="shared" si="23"/>
        <v>45649</v>
      </c>
      <c r="BFU2" s="7">
        <f t="shared" si="23"/>
        <v>45650</v>
      </c>
      <c r="BFV2" s="7">
        <f t="shared" si="23"/>
        <v>45651</v>
      </c>
      <c r="BFW2" s="7">
        <f t="shared" si="23"/>
        <v>45652</v>
      </c>
      <c r="BFX2" s="7">
        <f t="shared" si="23"/>
        <v>45653</v>
      </c>
      <c r="BFY2" s="7">
        <f t="shared" si="23"/>
        <v>45654</v>
      </c>
      <c r="BFZ2" s="7">
        <f t="shared" si="23"/>
        <v>45655</v>
      </c>
      <c r="BGA2" s="7">
        <f t="shared" si="23"/>
        <v>45656</v>
      </c>
      <c r="BGB2" s="7">
        <f t="shared" si="23"/>
        <v>45657</v>
      </c>
      <c r="BGC2" s="7">
        <f t="shared" si="23"/>
        <v>45658</v>
      </c>
      <c r="BGD2" s="7">
        <f t="shared" si="23"/>
        <v>45659</v>
      </c>
      <c r="BGE2" s="7">
        <f t="shared" si="23"/>
        <v>45660</v>
      </c>
      <c r="BGF2" s="7">
        <f t="shared" si="23"/>
        <v>45661</v>
      </c>
      <c r="BGG2" s="7">
        <f t="shared" si="23"/>
        <v>45662</v>
      </c>
      <c r="BGH2" s="7">
        <f t="shared" si="23"/>
        <v>45663</v>
      </c>
      <c r="BGI2" s="7">
        <f t="shared" si="23"/>
        <v>45664</v>
      </c>
      <c r="BGJ2" s="7">
        <f t="shared" si="23"/>
        <v>45665</v>
      </c>
      <c r="BGK2" s="7">
        <f t="shared" si="23"/>
        <v>45666</v>
      </c>
      <c r="BGL2" s="7">
        <f t="shared" si="23"/>
        <v>45667</v>
      </c>
      <c r="BGM2" s="7">
        <f t="shared" si="23"/>
        <v>45668</v>
      </c>
      <c r="BGN2" s="7">
        <f t="shared" si="23"/>
        <v>45669</v>
      </c>
      <c r="BGO2" s="7">
        <f t="shared" si="23"/>
        <v>45670</v>
      </c>
      <c r="BGP2" s="7">
        <f t="shared" si="23"/>
        <v>45671</v>
      </c>
      <c r="BGQ2" s="7">
        <f t="shared" si="23"/>
        <v>45672</v>
      </c>
      <c r="BGR2" s="7">
        <f t="shared" si="23"/>
        <v>45673</v>
      </c>
      <c r="BGS2" s="7">
        <f t="shared" si="23"/>
        <v>45674</v>
      </c>
      <c r="BGT2" s="7">
        <f t="shared" si="23"/>
        <v>45675</v>
      </c>
      <c r="BGU2" s="7">
        <f t="shared" si="23"/>
        <v>45676</v>
      </c>
      <c r="BGV2" s="7">
        <f t="shared" si="23"/>
        <v>45677</v>
      </c>
      <c r="BGW2" s="7">
        <f t="shared" si="23"/>
        <v>45678</v>
      </c>
      <c r="BGX2" s="7">
        <f t="shared" si="23"/>
        <v>45679</v>
      </c>
      <c r="BGY2" s="7">
        <f t="shared" si="23"/>
        <v>45680</v>
      </c>
      <c r="BGZ2" s="7">
        <f t="shared" si="23"/>
        <v>45681</v>
      </c>
      <c r="BHA2" s="7">
        <f t="shared" si="23"/>
        <v>45682</v>
      </c>
      <c r="BHB2" s="7">
        <f t="shared" si="23"/>
        <v>45683</v>
      </c>
      <c r="BHC2" s="7">
        <f t="shared" si="23"/>
        <v>45684</v>
      </c>
      <c r="BHD2" s="7">
        <f t="shared" si="23"/>
        <v>45685</v>
      </c>
      <c r="BHE2" s="7">
        <f t="shared" si="23"/>
        <v>45686</v>
      </c>
      <c r="BHF2" s="7">
        <f t="shared" si="23"/>
        <v>45687</v>
      </c>
      <c r="BHG2" s="7">
        <f t="shared" si="23"/>
        <v>45688</v>
      </c>
      <c r="BHH2" s="7">
        <f t="shared" si="23"/>
        <v>45689</v>
      </c>
      <c r="BHI2" s="7">
        <f t="shared" si="23"/>
        <v>45690</v>
      </c>
      <c r="BHJ2" s="7">
        <f t="shared" si="23"/>
        <v>45691</v>
      </c>
      <c r="BHK2" s="7">
        <f t="shared" si="23"/>
        <v>45692</v>
      </c>
      <c r="BHL2" s="7">
        <f t="shared" si="23"/>
        <v>45693</v>
      </c>
      <c r="BHM2" s="7">
        <f t="shared" si="23"/>
        <v>45694</v>
      </c>
      <c r="BHN2" s="7">
        <f t="shared" si="23"/>
        <v>45695</v>
      </c>
      <c r="BHO2" s="7">
        <f t="shared" si="23"/>
        <v>45696</v>
      </c>
      <c r="BHP2" s="7">
        <f t="shared" si="23"/>
        <v>45697</v>
      </c>
      <c r="BHQ2" s="7">
        <f t="shared" si="23"/>
        <v>45698</v>
      </c>
      <c r="BHR2" s="7">
        <f t="shared" si="23"/>
        <v>45699</v>
      </c>
      <c r="BHS2" s="7">
        <f t="shared" si="23"/>
        <v>45700</v>
      </c>
      <c r="BHT2" s="7">
        <f t="shared" si="23"/>
        <v>45701</v>
      </c>
      <c r="BHU2" s="7">
        <f t="shared" si="23"/>
        <v>45702</v>
      </c>
      <c r="BHV2" s="7">
        <f t="shared" ref="BHV2:BKG2" si="24">BHU2+1</f>
        <v>45703</v>
      </c>
      <c r="BHW2" s="7">
        <f t="shared" si="24"/>
        <v>45704</v>
      </c>
      <c r="BHX2" s="7">
        <f t="shared" si="24"/>
        <v>45705</v>
      </c>
      <c r="BHY2" s="7">
        <f t="shared" si="24"/>
        <v>45706</v>
      </c>
      <c r="BHZ2" s="7">
        <f t="shared" si="24"/>
        <v>45707</v>
      </c>
      <c r="BIA2" s="7">
        <f t="shared" si="24"/>
        <v>45708</v>
      </c>
      <c r="BIB2" s="7">
        <f t="shared" si="24"/>
        <v>45709</v>
      </c>
      <c r="BIC2" s="7">
        <f t="shared" si="24"/>
        <v>45710</v>
      </c>
      <c r="BID2" s="7">
        <f t="shared" si="24"/>
        <v>45711</v>
      </c>
      <c r="BIE2" s="7">
        <f t="shared" si="24"/>
        <v>45712</v>
      </c>
      <c r="BIF2" s="7">
        <f t="shared" si="24"/>
        <v>45713</v>
      </c>
      <c r="BIG2" s="7">
        <f t="shared" si="24"/>
        <v>45714</v>
      </c>
      <c r="BIH2" s="7">
        <f t="shared" si="24"/>
        <v>45715</v>
      </c>
      <c r="BII2" s="7">
        <f t="shared" si="24"/>
        <v>45716</v>
      </c>
      <c r="BIJ2" s="7">
        <f t="shared" si="24"/>
        <v>45717</v>
      </c>
      <c r="BIK2" s="7">
        <f t="shared" si="24"/>
        <v>45718</v>
      </c>
      <c r="BIL2" s="7">
        <f t="shared" si="24"/>
        <v>45719</v>
      </c>
      <c r="BIM2" s="7">
        <f t="shared" si="24"/>
        <v>45720</v>
      </c>
      <c r="BIN2" s="7">
        <f t="shared" si="24"/>
        <v>45721</v>
      </c>
      <c r="BIO2" s="7">
        <f t="shared" si="24"/>
        <v>45722</v>
      </c>
      <c r="BIP2" s="7">
        <f t="shared" si="24"/>
        <v>45723</v>
      </c>
      <c r="BIQ2" s="7">
        <f t="shared" si="24"/>
        <v>45724</v>
      </c>
      <c r="BIR2" s="7">
        <f t="shared" si="24"/>
        <v>45725</v>
      </c>
      <c r="BIS2" s="7">
        <f t="shared" si="24"/>
        <v>45726</v>
      </c>
      <c r="BIT2" s="7">
        <f t="shared" si="24"/>
        <v>45727</v>
      </c>
      <c r="BIU2" s="7">
        <f t="shared" si="24"/>
        <v>45728</v>
      </c>
      <c r="BIV2" s="7">
        <f t="shared" si="24"/>
        <v>45729</v>
      </c>
      <c r="BIW2" s="7">
        <f t="shared" si="24"/>
        <v>45730</v>
      </c>
      <c r="BIX2" s="7">
        <f t="shared" si="24"/>
        <v>45731</v>
      </c>
      <c r="BIY2" s="7">
        <f t="shared" si="24"/>
        <v>45732</v>
      </c>
      <c r="BIZ2" s="7">
        <f t="shared" si="24"/>
        <v>45733</v>
      </c>
      <c r="BJA2" s="7">
        <f t="shared" si="24"/>
        <v>45734</v>
      </c>
      <c r="BJB2" s="7">
        <f t="shared" si="24"/>
        <v>45735</v>
      </c>
      <c r="BJC2" s="7">
        <f t="shared" si="24"/>
        <v>45736</v>
      </c>
      <c r="BJD2" s="7">
        <f t="shared" si="24"/>
        <v>45737</v>
      </c>
      <c r="BJE2" s="7">
        <f t="shared" si="24"/>
        <v>45738</v>
      </c>
      <c r="BJF2" s="7">
        <f t="shared" si="24"/>
        <v>45739</v>
      </c>
      <c r="BJG2" s="7">
        <f t="shared" si="24"/>
        <v>45740</v>
      </c>
      <c r="BJH2" s="7">
        <f t="shared" si="24"/>
        <v>45741</v>
      </c>
      <c r="BJI2" s="7">
        <f t="shared" si="24"/>
        <v>45742</v>
      </c>
      <c r="BJJ2" s="7">
        <f t="shared" si="24"/>
        <v>45743</v>
      </c>
      <c r="BJK2" s="7">
        <f t="shared" si="24"/>
        <v>45744</v>
      </c>
      <c r="BJL2" s="7">
        <f t="shared" si="24"/>
        <v>45745</v>
      </c>
      <c r="BJM2" s="7">
        <f t="shared" si="24"/>
        <v>45746</v>
      </c>
      <c r="BJN2" s="7">
        <f t="shared" si="24"/>
        <v>45747</v>
      </c>
      <c r="BJO2" s="7">
        <f t="shared" si="24"/>
        <v>45748</v>
      </c>
      <c r="BJP2" s="7">
        <f t="shared" si="24"/>
        <v>45749</v>
      </c>
      <c r="BJQ2" s="7">
        <f t="shared" si="24"/>
        <v>45750</v>
      </c>
      <c r="BJR2" s="7">
        <f t="shared" si="24"/>
        <v>45751</v>
      </c>
      <c r="BJS2" s="7">
        <f t="shared" si="24"/>
        <v>45752</v>
      </c>
      <c r="BJT2" s="7">
        <f t="shared" si="24"/>
        <v>45753</v>
      </c>
      <c r="BJU2" s="7">
        <f t="shared" si="24"/>
        <v>45754</v>
      </c>
      <c r="BJV2" s="7">
        <f t="shared" si="24"/>
        <v>45755</v>
      </c>
      <c r="BJW2" s="7">
        <f t="shared" si="24"/>
        <v>45756</v>
      </c>
      <c r="BJX2" s="7">
        <f t="shared" si="24"/>
        <v>45757</v>
      </c>
      <c r="BJY2" s="7">
        <f t="shared" si="24"/>
        <v>45758</v>
      </c>
      <c r="BJZ2" s="7">
        <f t="shared" si="24"/>
        <v>45759</v>
      </c>
      <c r="BKA2" s="7">
        <f t="shared" si="24"/>
        <v>45760</v>
      </c>
      <c r="BKB2" s="7">
        <f t="shared" si="24"/>
        <v>45761</v>
      </c>
      <c r="BKC2" s="7">
        <f t="shared" si="24"/>
        <v>45762</v>
      </c>
      <c r="BKD2" s="7">
        <f t="shared" si="24"/>
        <v>45763</v>
      </c>
      <c r="BKE2" s="7">
        <f t="shared" si="24"/>
        <v>45764</v>
      </c>
      <c r="BKF2" s="7">
        <f t="shared" si="24"/>
        <v>45765</v>
      </c>
      <c r="BKG2" s="7">
        <f t="shared" si="24"/>
        <v>45766</v>
      </c>
      <c r="BKH2" s="7">
        <f t="shared" ref="BKH2:BMS2" si="25">BKG2+1</f>
        <v>45767</v>
      </c>
      <c r="BKI2" s="7">
        <f t="shared" si="25"/>
        <v>45768</v>
      </c>
      <c r="BKJ2" s="7">
        <f t="shared" si="25"/>
        <v>45769</v>
      </c>
      <c r="BKK2" s="7">
        <f t="shared" si="25"/>
        <v>45770</v>
      </c>
      <c r="BKL2" s="7">
        <f t="shared" si="25"/>
        <v>45771</v>
      </c>
      <c r="BKM2" s="7">
        <f t="shared" si="25"/>
        <v>45772</v>
      </c>
      <c r="BKN2" s="7">
        <f t="shared" si="25"/>
        <v>45773</v>
      </c>
      <c r="BKO2" s="7">
        <f t="shared" si="25"/>
        <v>45774</v>
      </c>
      <c r="BKP2" s="7">
        <f t="shared" si="25"/>
        <v>45775</v>
      </c>
      <c r="BKQ2" s="7">
        <f t="shared" si="25"/>
        <v>45776</v>
      </c>
      <c r="BKR2" s="7">
        <f t="shared" si="25"/>
        <v>45777</v>
      </c>
      <c r="BKS2" s="7">
        <f t="shared" si="25"/>
        <v>45778</v>
      </c>
      <c r="BKT2" s="7">
        <f t="shared" si="25"/>
        <v>45779</v>
      </c>
      <c r="BKU2" s="7">
        <f t="shared" si="25"/>
        <v>45780</v>
      </c>
      <c r="BKV2" s="7">
        <f t="shared" si="25"/>
        <v>45781</v>
      </c>
      <c r="BKW2" s="7">
        <f t="shared" si="25"/>
        <v>45782</v>
      </c>
      <c r="BKX2" s="7">
        <f t="shared" si="25"/>
        <v>45783</v>
      </c>
      <c r="BKY2" s="7">
        <f t="shared" si="25"/>
        <v>45784</v>
      </c>
      <c r="BKZ2" s="7">
        <f t="shared" si="25"/>
        <v>45785</v>
      </c>
      <c r="BLA2" s="7">
        <f t="shared" si="25"/>
        <v>45786</v>
      </c>
      <c r="BLB2" s="7">
        <f t="shared" si="25"/>
        <v>45787</v>
      </c>
      <c r="BLC2" s="7">
        <f t="shared" si="25"/>
        <v>45788</v>
      </c>
      <c r="BLD2" s="7">
        <f t="shared" si="25"/>
        <v>45789</v>
      </c>
      <c r="BLE2" s="7">
        <f t="shared" si="25"/>
        <v>45790</v>
      </c>
      <c r="BLF2" s="7">
        <f t="shared" si="25"/>
        <v>45791</v>
      </c>
      <c r="BLG2" s="7">
        <f t="shared" si="25"/>
        <v>45792</v>
      </c>
      <c r="BLH2" s="7">
        <f t="shared" si="25"/>
        <v>45793</v>
      </c>
      <c r="BLI2" s="7">
        <f t="shared" si="25"/>
        <v>45794</v>
      </c>
      <c r="BLJ2" s="7">
        <f t="shared" si="25"/>
        <v>45795</v>
      </c>
      <c r="BLK2" s="7">
        <f t="shared" si="25"/>
        <v>45796</v>
      </c>
      <c r="BLL2" s="7">
        <f t="shared" si="25"/>
        <v>45797</v>
      </c>
      <c r="BLM2" s="7">
        <f t="shared" si="25"/>
        <v>45798</v>
      </c>
      <c r="BLN2" s="7">
        <f t="shared" si="25"/>
        <v>45799</v>
      </c>
      <c r="BLO2" s="7">
        <f t="shared" si="25"/>
        <v>45800</v>
      </c>
      <c r="BLP2" s="7">
        <f t="shared" si="25"/>
        <v>45801</v>
      </c>
      <c r="BLQ2" s="7">
        <f t="shared" si="25"/>
        <v>45802</v>
      </c>
      <c r="BLR2" s="7">
        <f t="shared" si="25"/>
        <v>45803</v>
      </c>
      <c r="BLS2" s="7">
        <f t="shared" si="25"/>
        <v>45804</v>
      </c>
      <c r="BLT2" s="7">
        <f t="shared" si="25"/>
        <v>45805</v>
      </c>
      <c r="BLU2" s="7">
        <f t="shared" si="25"/>
        <v>45806</v>
      </c>
      <c r="BLV2" s="7">
        <f t="shared" si="25"/>
        <v>45807</v>
      </c>
      <c r="BLW2" s="7">
        <f t="shared" si="25"/>
        <v>45808</v>
      </c>
      <c r="BLX2" s="7">
        <f t="shared" si="25"/>
        <v>45809</v>
      </c>
      <c r="BLY2" s="7">
        <f t="shared" si="25"/>
        <v>45810</v>
      </c>
      <c r="BLZ2" s="7">
        <f t="shared" si="25"/>
        <v>45811</v>
      </c>
      <c r="BMA2" s="7">
        <f t="shared" si="25"/>
        <v>45812</v>
      </c>
      <c r="BMB2" s="7">
        <f t="shared" si="25"/>
        <v>45813</v>
      </c>
      <c r="BMC2" s="7">
        <f t="shared" si="25"/>
        <v>45814</v>
      </c>
      <c r="BMD2" s="7">
        <f t="shared" si="25"/>
        <v>45815</v>
      </c>
      <c r="BME2" s="7">
        <f t="shared" si="25"/>
        <v>45816</v>
      </c>
      <c r="BMF2" s="7">
        <f t="shared" si="25"/>
        <v>45817</v>
      </c>
      <c r="BMG2" s="7">
        <f t="shared" si="25"/>
        <v>45818</v>
      </c>
      <c r="BMH2" s="7">
        <f t="shared" si="25"/>
        <v>45819</v>
      </c>
      <c r="BMI2" s="7">
        <f t="shared" si="25"/>
        <v>45820</v>
      </c>
      <c r="BMJ2" s="7">
        <f t="shared" si="25"/>
        <v>45821</v>
      </c>
      <c r="BMK2" s="7">
        <f t="shared" si="25"/>
        <v>45822</v>
      </c>
      <c r="BML2" s="7">
        <f t="shared" si="25"/>
        <v>45823</v>
      </c>
      <c r="BMM2" s="7">
        <f t="shared" si="25"/>
        <v>45824</v>
      </c>
      <c r="BMN2" s="7">
        <f t="shared" si="25"/>
        <v>45825</v>
      </c>
      <c r="BMO2" s="7">
        <f t="shared" si="25"/>
        <v>45826</v>
      </c>
      <c r="BMP2" s="7">
        <f t="shared" si="25"/>
        <v>45827</v>
      </c>
      <c r="BMQ2" s="7">
        <f t="shared" si="25"/>
        <v>45828</v>
      </c>
      <c r="BMR2" s="7">
        <f t="shared" si="25"/>
        <v>45829</v>
      </c>
      <c r="BMS2" s="7">
        <f t="shared" si="25"/>
        <v>45830</v>
      </c>
      <c r="BMT2" s="7">
        <f t="shared" ref="BMT2:BPE2" si="26">BMS2+1</f>
        <v>45831</v>
      </c>
      <c r="BMU2" s="7">
        <f t="shared" si="26"/>
        <v>45832</v>
      </c>
      <c r="BMV2" s="7">
        <f t="shared" si="26"/>
        <v>45833</v>
      </c>
      <c r="BMW2" s="7">
        <f t="shared" si="26"/>
        <v>45834</v>
      </c>
      <c r="BMX2" s="7">
        <f t="shared" si="26"/>
        <v>45835</v>
      </c>
      <c r="BMY2" s="7">
        <f t="shared" si="26"/>
        <v>45836</v>
      </c>
      <c r="BMZ2" s="7">
        <f t="shared" si="26"/>
        <v>45837</v>
      </c>
      <c r="BNA2" s="7">
        <f t="shared" si="26"/>
        <v>45838</v>
      </c>
      <c r="BNB2" s="7">
        <f t="shared" si="26"/>
        <v>45839</v>
      </c>
      <c r="BNC2" s="7">
        <f t="shared" si="26"/>
        <v>45840</v>
      </c>
      <c r="BND2" s="7">
        <f t="shared" si="26"/>
        <v>45841</v>
      </c>
      <c r="BNE2" s="7">
        <f t="shared" si="26"/>
        <v>45842</v>
      </c>
      <c r="BNF2" s="7">
        <f t="shared" si="26"/>
        <v>45843</v>
      </c>
      <c r="BNG2" s="7">
        <f t="shared" si="26"/>
        <v>45844</v>
      </c>
      <c r="BNH2" s="7">
        <f t="shared" si="26"/>
        <v>45845</v>
      </c>
      <c r="BNI2" s="7">
        <f t="shared" si="26"/>
        <v>45846</v>
      </c>
      <c r="BNJ2" s="7">
        <f t="shared" si="26"/>
        <v>45847</v>
      </c>
      <c r="BNK2" s="7">
        <f t="shared" si="26"/>
        <v>45848</v>
      </c>
      <c r="BNL2" s="7">
        <f t="shared" si="26"/>
        <v>45849</v>
      </c>
      <c r="BNM2" s="7">
        <f t="shared" si="26"/>
        <v>45850</v>
      </c>
      <c r="BNN2" s="7">
        <f t="shared" si="26"/>
        <v>45851</v>
      </c>
      <c r="BNO2" s="7">
        <f t="shared" si="26"/>
        <v>45852</v>
      </c>
      <c r="BNP2" s="7">
        <f t="shared" si="26"/>
        <v>45853</v>
      </c>
      <c r="BNQ2" s="7">
        <f t="shared" si="26"/>
        <v>45854</v>
      </c>
      <c r="BNR2" s="7">
        <f t="shared" si="26"/>
        <v>45855</v>
      </c>
      <c r="BNS2" s="7">
        <f t="shared" si="26"/>
        <v>45856</v>
      </c>
      <c r="BNT2" s="7">
        <f t="shared" si="26"/>
        <v>45857</v>
      </c>
      <c r="BNU2" s="7">
        <f t="shared" si="26"/>
        <v>45858</v>
      </c>
      <c r="BNV2" s="7">
        <f t="shared" si="26"/>
        <v>45859</v>
      </c>
      <c r="BNW2" s="7">
        <f t="shared" si="26"/>
        <v>45860</v>
      </c>
      <c r="BNX2" s="7">
        <f t="shared" si="26"/>
        <v>45861</v>
      </c>
      <c r="BNY2" s="7">
        <f t="shared" si="26"/>
        <v>45862</v>
      </c>
      <c r="BNZ2" s="7">
        <f t="shared" si="26"/>
        <v>45863</v>
      </c>
      <c r="BOA2" s="7">
        <f t="shared" si="26"/>
        <v>45864</v>
      </c>
      <c r="BOB2" s="7">
        <f t="shared" si="26"/>
        <v>45865</v>
      </c>
      <c r="BOC2" s="7">
        <f t="shared" si="26"/>
        <v>45866</v>
      </c>
      <c r="BOD2" s="7">
        <f t="shared" si="26"/>
        <v>45867</v>
      </c>
      <c r="BOE2" s="7">
        <f t="shared" si="26"/>
        <v>45868</v>
      </c>
      <c r="BOF2" s="7">
        <f t="shared" si="26"/>
        <v>45869</v>
      </c>
      <c r="BOG2" s="7">
        <f t="shared" si="26"/>
        <v>45870</v>
      </c>
      <c r="BOH2" s="7">
        <f t="shared" si="26"/>
        <v>45871</v>
      </c>
      <c r="BOI2" s="7">
        <f t="shared" si="26"/>
        <v>45872</v>
      </c>
      <c r="BOJ2" s="7">
        <f t="shared" si="26"/>
        <v>45873</v>
      </c>
      <c r="BOK2" s="7">
        <f t="shared" si="26"/>
        <v>45874</v>
      </c>
      <c r="BOL2" s="7">
        <f t="shared" si="26"/>
        <v>45875</v>
      </c>
      <c r="BOM2" s="7">
        <f t="shared" si="26"/>
        <v>45876</v>
      </c>
      <c r="BON2" s="7">
        <f t="shared" si="26"/>
        <v>45877</v>
      </c>
      <c r="BOO2" s="7">
        <f t="shared" si="26"/>
        <v>45878</v>
      </c>
      <c r="BOP2" s="7">
        <f t="shared" si="26"/>
        <v>45879</v>
      </c>
      <c r="BOQ2" s="7">
        <f t="shared" si="26"/>
        <v>45880</v>
      </c>
      <c r="BOR2" s="7">
        <f t="shared" si="26"/>
        <v>45881</v>
      </c>
      <c r="BOS2" s="7">
        <f t="shared" si="26"/>
        <v>45882</v>
      </c>
      <c r="BOT2" s="7">
        <f t="shared" si="26"/>
        <v>45883</v>
      </c>
      <c r="BOU2" s="7">
        <f t="shared" si="26"/>
        <v>45884</v>
      </c>
      <c r="BOV2" s="7">
        <f t="shared" si="26"/>
        <v>45885</v>
      </c>
      <c r="BOW2" s="7">
        <f t="shared" si="26"/>
        <v>45886</v>
      </c>
      <c r="BOX2" s="7">
        <f t="shared" si="26"/>
        <v>45887</v>
      </c>
      <c r="BOY2" s="7">
        <f t="shared" si="26"/>
        <v>45888</v>
      </c>
      <c r="BOZ2" s="7">
        <f t="shared" si="26"/>
        <v>45889</v>
      </c>
      <c r="BPA2" s="7">
        <f t="shared" si="26"/>
        <v>45890</v>
      </c>
      <c r="BPB2" s="7">
        <f t="shared" si="26"/>
        <v>45891</v>
      </c>
      <c r="BPC2" s="7">
        <f t="shared" si="26"/>
        <v>45892</v>
      </c>
      <c r="BPD2" s="7">
        <f t="shared" si="26"/>
        <v>45893</v>
      </c>
      <c r="BPE2" s="7">
        <f t="shared" si="26"/>
        <v>45894</v>
      </c>
      <c r="BPF2" s="7">
        <f t="shared" ref="BPF2:BRQ2" si="27">BPE2+1</f>
        <v>45895</v>
      </c>
      <c r="BPG2" s="7">
        <f t="shared" si="27"/>
        <v>45896</v>
      </c>
      <c r="BPH2" s="7">
        <f t="shared" si="27"/>
        <v>45897</v>
      </c>
      <c r="BPI2" s="7">
        <f t="shared" si="27"/>
        <v>45898</v>
      </c>
      <c r="BPJ2" s="7">
        <f t="shared" si="27"/>
        <v>45899</v>
      </c>
      <c r="BPK2" s="7">
        <f t="shared" si="27"/>
        <v>45900</v>
      </c>
      <c r="BPL2" s="7">
        <f t="shared" si="27"/>
        <v>45901</v>
      </c>
      <c r="BPM2" s="7">
        <f t="shared" si="27"/>
        <v>45902</v>
      </c>
      <c r="BPN2" s="7">
        <f t="shared" si="27"/>
        <v>45903</v>
      </c>
      <c r="BPO2" s="7">
        <f t="shared" si="27"/>
        <v>45904</v>
      </c>
      <c r="BPP2" s="7">
        <f t="shared" si="27"/>
        <v>45905</v>
      </c>
      <c r="BPQ2" s="7">
        <f t="shared" si="27"/>
        <v>45906</v>
      </c>
      <c r="BPR2" s="7">
        <f t="shared" si="27"/>
        <v>45907</v>
      </c>
      <c r="BPS2" s="7">
        <f t="shared" si="27"/>
        <v>45908</v>
      </c>
      <c r="BPT2" s="7">
        <f t="shared" si="27"/>
        <v>45909</v>
      </c>
      <c r="BPU2" s="7">
        <f t="shared" si="27"/>
        <v>45910</v>
      </c>
      <c r="BPV2" s="7">
        <f t="shared" si="27"/>
        <v>45911</v>
      </c>
      <c r="BPW2" s="7">
        <f t="shared" si="27"/>
        <v>45912</v>
      </c>
      <c r="BPX2" s="7">
        <f t="shared" si="27"/>
        <v>45913</v>
      </c>
      <c r="BPY2" s="7">
        <f t="shared" si="27"/>
        <v>45914</v>
      </c>
      <c r="BPZ2" s="7">
        <f t="shared" si="27"/>
        <v>45915</v>
      </c>
      <c r="BQA2" s="7">
        <f t="shared" si="27"/>
        <v>45916</v>
      </c>
      <c r="BQB2" s="7">
        <f t="shared" si="27"/>
        <v>45917</v>
      </c>
      <c r="BQC2" s="7">
        <f t="shared" si="27"/>
        <v>45918</v>
      </c>
      <c r="BQD2" s="7">
        <f t="shared" si="27"/>
        <v>45919</v>
      </c>
      <c r="BQE2" s="7">
        <f t="shared" si="27"/>
        <v>45920</v>
      </c>
      <c r="BQF2" s="7">
        <f t="shared" si="27"/>
        <v>45921</v>
      </c>
      <c r="BQG2" s="7">
        <f t="shared" si="27"/>
        <v>45922</v>
      </c>
      <c r="BQH2" s="7">
        <f t="shared" si="27"/>
        <v>45923</v>
      </c>
      <c r="BQI2" s="7">
        <f t="shared" si="27"/>
        <v>45924</v>
      </c>
      <c r="BQJ2" s="7">
        <f t="shared" si="27"/>
        <v>45925</v>
      </c>
      <c r="BQK2" s="7">
        <f t="shared" si="27"/>
        <v>45926</v>
      </c>
      <c r="BQL2" s="7">
        <f t="shared" si="27"/>
        <v>45927</v>
      </c>
      <c r="BQM2" s="7">
        <f t="shared" si="27"/>
        <v>45928</v>
      </c>
      <c r="BQN2" s="7">
        <f t="shared" si="27"/>
        <v>45929</v>
      </c>
      <c r="BQO2" s="7">
        <f t="shared" si="27"/>
        <v>45930</v>
      </c>
      <c r="BQP2" s="7">
        <f t="shared" si="27"/>
        <v>45931</v>
      </c>
      <c r="BQQ2" s="7">
        <f t="shared" si="27"/>
        <v>45932</v>
      </c>
      <c r="BQR2" s="7">
        <f t="shared" si="27"/>
        <v>45933</v>
      </c>
      <c r="BQS2" s="7">
        <f t="shared" si="27"/>
        <v>45934</v>
      </c>
      <c r="BQT2" s="7">
        <f t="shared" si="27"/>
        <v>45935</v>
      </c>
      <c r="BQU2" s="7">
        <f t="shared" si="27"/>
        <v>45936</v>
      </c>
      <c r="BQV2" s="7">
        <f t="shared" si="27"/>
        <v>45937</v>
      </c>
      <c r="BQW2" s="7">
        <f t="shared" si="27"/>
        <v>45938</v>
      </c>
      <c r="BQX2" s="7">
        <f t="shared" si="27"/>
        <v>45939</v>
      </c>
      <c r="BQY2" s="7">
        <f t="shared" si="27"/>
        <v>45940</v>
      </c>
      <c r="BQZ2" s="7">
        <f t="shared" si="27"/>
        <v>45941</v>
      </c>
      <c r="BRA2" s="7">
        <f t="shared" si="27"/>
        <v>45942</v>
      </c>
      <c r="BRB2" s="7">
        <f t="shared" si="27"/>
        <v>45943</v>
      </c>
      <c r="BRC2" s="7">
        <f t="shared" si="27"/>
        <v>45944</v>
      </c>
      <c r="BRD2" s="7">
        <f t="shared" si="27"/>
        <v>45945</v>
      </c>
      <c r="BRE2" s="7">
        <f t="shared" si="27"/>
        <v>45946</v>
      </c>
      <c r="BRF2" s="7">
        <f t="shared" si="27"/>
        <v>45947</v>
      </c>
      <c r="BRG2" s="7">
        <f t="shared" si="27"/>
        <v>45948</v>
      </c>
      <c r="BRH2" s="7">
        <f t="shared" si="27"/>
        <v>45949</v>
      </c>
      <c r="BRI2" s="7">
        <f t="shared" si="27"/>
        <v>45950</v>
      </c>
      <c r="BRJ2" s="7">
        <f t="shared" si="27"/>
        <v>45951</v>
      </c>
      <c r="BRK2" s="7">
        <f t="shared" si="27"/>
        <v>45952</v>
      </c>
      <c r="BRL2" s="7">
        <f t="shared" si="27"/>
        <v>45953</v>
      </c>
      <c r="BRM2" s="7">
        <f t="shared" si="27"/>
        <v>45954</v>
      </c>
      <c r="BRN2" s="7">
        <f t="shared" si="27"/>
        <v>45955</v>
      </c>
      <c r="BRO2" s="7">
        <f t="shared" si="27"/>
        <v>45956</v>
      </c>
      <c r="BRP2" s="7">
        <f t="shared" si="27"/>
        <v>45957</v>
      </c>
      <c r="BRQ2" s="7">
        <f t="shared" si="27"/>
        <v>45958</v>
      </c>
      <c r="BRR2" s="7">
        <f t="shared" ref="BRR2:BUC2" si="28">BRQ2+1</f>
        <v>45959</v>
      </c>
      <c r="BRS2" s="7">
        <f t="shared" si="28"/>
        <v>45960</v>
      </c>
      <c r="BRT2" s="7">
        <f t="shared" si="28"/>
        <v>45961</v>
      </c>
      <c r="BRU2" s="7">
        <f t="shared" si="28"/>
        <v>45962</v>
      </c>
      <c r="BRV2" s="7">
        <f t="shared" si="28"/>
        <v>45963</v>
      </c>
      <c r="BRW2" s="7">
        <f t="shared" si="28"/>
        <v>45964</v>
      </c>
      <c r="BRX2" s="7">
        <f t="shared" si="28"/>
        <v>45965</v>
      </c>
      <c r="BRY2" s="7">
        <f t="shared" si="28"/>
        <v>45966</v>
      </c>
      <c r="BRZ2" s="7">
        <f t="shared" si="28"/>
        <v>45967</v>
      </c>
      <c r="BSA2" s="7">
        <f t="shared" si="28"/>
        <v>45968</v>
      </c>
      <c r="BSB2" s="7">
        <f t="shared" si="28"/>
        <v>45969</v>
      </c>
      <c r="BSC2" s="7">
        <f t="shared" si="28"/>
        <v>45970</v>
      </c>
      <c r="BSD2" s="7">
        <f t="shared" si="28"/>
        <v>45971</v>
      </c>
      <c r="BSE2" s="7">
        <f t="shared" si="28"/>
        <v>45972</v>
      </c>
      <c r="BSF2" s="7">
        <f t="shared" si="28"/>
        <v>45973</v>
      </c>
      <c r="BSG2" s="7">
        <f t="shared" si="28"/>
        <v>45974</v>
      </c>
      <c r="BSH2" s="7">
        <f t="shared" si="28"/>
        <v>45975</v>
      </c>
      <c r="BSI2" s="7">
        <f t="shared" si="28"/>
        <v>45976</v>
      </c>
      <c r="BSJ2" s="7">
        <f t="shared" si="28"/>
        <v>45977</v>
      </c>
      <c r="BSK2" s="7">
        <f t="shared" si="28"/>
        <v>45978</v>
      </c>
      <c r="BSL2" s="7">
        <f t="shared" si="28"/>
        <v>45979</v>
      </c>
      <c r="BSM2" s="7">
        <f t="shared" si="28"/>
        <v>45980</v>
      </c>
      <c r="BSN2" s="7">
        <f t="shared" si="28"/>
        <v>45981</v>
      </c>
      <c r="BSO2" s="7">
        <f t="shared" si="28"/>
        <v>45982</v>
      </c>
      <c r="BSP2" s="7">
        <f t="shared" si="28"/>
        <v>45983</v>
      </c>
      <c r="BSQ2" s="7">
        <f t="shared" si="28"/>
        <v>45984</v>
      </c>
      <c r="BSR2" s="7">
        <f t="shared" si="28"/>
        <v>45985</v>
      </c>
      <c r="BSS2" s="7">
        <f t="shared" si="28"/>
        <v>45986</v>
      </c>
      <c r="BST2" s="7">
        <f t="shared" si="28"/>
        <v>45987</v>
      </c>
      <c r="BSU2" s="7">
        <f t="shared" si="28"/>
        <v>45988</v>
      </c>
      <c r="BSV2" s="7">
        <f t="shared" si="28"/>
        <v>45989</v>
      </c>
      <c r="BSW2" s="7">
        <f t="shared" si="28"/>
        <v>45990</v>
      </c>
      <c r="BSX2" s="7">
        <f t="shared" si="28"/>
        <v>45991</v>
      </c>
      <c r="BSY2" s="7">
        <f t="shared" si="28"/>
        <v>45992</v>
      </c>
      <c r="BSZ2" s="7">
        <f t="shared" si="28"/>
        <v>45993</v>
      </c>
      <c r="BTA2" s="7">
        <f t="shared" si="28"/>
        <v>45994</v>
      </c>
      <c r="BTB2" s="7">
        <f t="shared" si="28"/>
        <v>45995</v>
      </c>
      <c r="BTC2" s="7">
        <f t="shared" si="28"/>
        <v>45996</v>
      </c>
      <c r="BTD2" s="7">
        <f t="shared" si="28"/>
        <v>45997</v>
      </c>
      <c r="BTE2" s="7">
        <f t="shared" si="28"/>
        <v>45998</v>
      </c>
      <c r="BTF2" s="7">
        <f t="shared" si="28"/>
        <v>45999</v>
      </c>
      <c r="BTG2" s="7">
        <f t="shared" si="28"/>
        <v>46000</v>
      </c>
      <c r="BTH2" s="7">
        <f t="shared" si="28"/>
        <v>46001</v>
      </c>
      <c r="BTI2" s="7">
        <f t="shared" si="28"/>
        <v>46002</v>
      </c>
      <c r="BTJ2" s="7">
        <f t="shared" si="28"/>
        <v>46003</v>
      </c>
      <c r="BTK2" s="7">
        <f t="shared" si="28"/>
        <v>46004</v>
      </c>
      <c r="BTL2" s="7">
        <f t="shared" si="28"/>
        <v>46005</v>
      </c>
      <c r="BTM2" s="7">
        <f t="shared" si="28"/>
        <v>46006</v>
      </c>
      <c r="BTN2" s="7">
        <f t="shared" si="28"/>
        <v>46007</v>
      </c>
      <c r="BTO2" s="7">
        <f t="shared" si="28"/>
        <v>46008</v>
      </c>
      <c r="BTP2" s="7">
        <f t="shared" si="28"/>
        <v>46009</v>
      </c>
      <c r="BTQ2" s="7">
        <f t="shared" si="28"/>
        <v>46010</v>
      </c>
      <c r="BTR2" s="7">
        <f t="shared" si="28"/>
        <v>46011</v>
      </c>
      <c r="BTS2" s="7">
        <f t="shared" si="28"/>
        <v>46012</v>
      </c>
      <c r="BTT2" s="7">
        <f t="shared" si="28"/>
        <v>46013</v>
      </c>
      <c r="BTU2" s="7">
        <f t="shared" si="28"/>
        <v>46014</v>
      </c>
      <c r="BTV2" s="7">
        <f t="shared" si="28"/>
        <v>46015</v>
      </c>
      <c r="BTW2" s="7">
        <f t="shared" si="28"/>
        <v>46016</v>
      </c>
      <c r="BTX2" s="7">
        <f t="shared" si="28"/>
        <v>46017</v>
      </c>
      <c r="BTY2" s="7">
        <f t="shared" si="28"/>
        <v>46018</v>
      </c>
      <c r="BTZ2" s="7">
        <f t="shared" si="28"/>
        <v>46019</v>
      </c>
      <c r="BUA2" s="7">
        <f t="shared" si="28"/>
        <v>46020</v>
      </c>
      <c r="BUB2" s="7">
        <f t="shared" si="28"/>
        <v>46021</v>
      </c>
      <c r="BUC2" s="7">
        <f t="shared" si="28"/>
        <v>46022</v>
      </c>
      <c r="BUD2" s="7">
        <f t="shared" ref="BUD2:BWO2" si="29">BUC2+1</f>
        <v>46023</v>
      </c>
      <c r="BUE2" s="7">
        <f t="shared" si="29"/>
        <v>46024</v>
      </c>
      <c r="BUF2" s="7">
        <f t="shared" si="29"/>
        <v>46025</v>
      </c>
      <c r="BUG2" s="7">
        <f t="shared" si="29"/>
        <v>46026</v>
      </c>
      <c r="BUH2" s="7">
        <f t="shared" si="29"/>
        <v>46027</v>
      </c>
      <c r="BUI2" s="7">
        <f t="shared" si="29"/>
        <v>46028</v>
      </c>
      <c r="BUJ2" s="7">
        <f t="shared" si="29"/>
        <v>46029</v>
      </c>
      <c r="BUK2" s="7">
        <f t="shared" si="29"/>
        <v>46030</v>
      </c>
      <c r="BUL2" s="7">
        <f t="shared" si="29"/>
        <v>46031</v>
      </c>
      <c r="BUM2" s="7">
        <f t="shared" si="29"/>
        <v>46032</v>
      </c>
      <c r="BUN2" s="7">
        <f t="shared" si="29"/>
        <v>46033</v>
      </c>
      <c r="BUO2" s="7">
        <f t="shared" si="29"/>
        <v>46034</v>
      </c>
      <c r="BUP2" s="7">
        <f t="shared" si="29"/>
        <v>46035</v>
      </c>
      <c r="BUQ2" s="7">
        <f t="shared" si="29"/>
        <v>46036</v>
      </c>
      <c r="BUR2" s="7">
        <f t="shared" si="29"/>
        <v>46037</v>
      </c>
      <c r="BUS2" s="7">
        <f t="shared" si="29"/>
        <v>46038</v>
      </c>
      <c r="BUT2" s="7">
        <f t="shared" si="29"/>
        <v>46039</v>
      </c>
      <c r="BUU2" s="7">
        <f t="shared" si="29"/>
        <v>46040</v>
      </c>
      <c r="BUV2" s="7">
        <f t="shared" si="29"/>
        <v>46041</v>
      </c>
      <c r="BUW2" s="7">
        <f t="shared" si="29"/>
        <v>46042</v>
      </c>
      <c r="BUX2" s="7">
        <f t="shared" si="29"/>
        <v>46043</v>
      </c>
      <c r="BUY2" s="7">
        <f t="shared" si="29"/>
        <v>46044</v>
      </c>
      <c r="BUZ2" s="7">
        <f t="shared" si="29"/>
        <v>46045</v>
      </c>
      <c r="BVA2" s="7">
        <f t="shared" si="29"/>
        <v>46046</v>
      </c>
      <c r="BVB2" s="7">
        <f t="shared" si="29"/>
        <v>46047</v>
      </c>
      <c r="BVC2" s="7">
        <f t="shared" si="29"/>
        <v>46048</v>
      </c>
      <c r="BVD2" s="7">
        <f t="shared" si="29"/>
        <v>46049</v>
      </c>
      <c r="BVE2" s="7">
        <f t="shared" si="29"/>
        <v>46050</v>
      </c>
      <c r="BVF2" s="7">
        <f t="shared" si="29"/>
        <v>46051</v>
      </c>
      <c r="BVG2" s="7">
        <f t="shared" si="29"/>
        <v>46052</v>
      </c>
      <c r="BVH2" s="7">
        <f t="shared" si="29"/>
        <v>46053</v>
      </c>
      <c r="BVI2" s="7">
        <f t="shared" si="29"/>
        <v>46054</v>
      </c>
      <c r="BVJ2" s="7">
        <f t="shared" si="29"/>
        <v>46055</v>
      </c>
      <c r="BVK2" s="7">
        <f t="shared" si="29"/>
        <v>46056</v>
      </c>
      <c r="BVL2" s="7">
        <f t="shared" si="29"/>
        <v>46057</v>
      </c>
      <c r="BVM2" s="7">
        <f t="shared" si="29"/>
        <v>46058</v>
      </c>
      <c r="BVN2" s="7">
        <f t="shared" si="29"/>
        <v>46059</v>
      </c>
      <c r="BVO2" s="7">
        <f t="shared" si="29"/>
        <v>46060</v>
      </c>
      <c r="BVP2" s="7">
        <f t="shared" si="29"/>
        <v>46061</v>
      </c>
      <c r="BVQ2" s="7">
        <f t="shared" si="29"/>
        <v>46062</v>
      </c>
      <c r="BVR2" s="7">
        <f t="shared" si="29"/>
        <v>46063</v>
      </c>
      <c r="BVS2" s="7">
        <f t="shared" si="29"/>
        <v>46064</v>
      </c>
      <c r="BVT2" s="7">
        <f t="shared" si="29"/>
        <v>46065</v>
      </c>
      <c r="BVU2" s="7">
        <f t="shared" si="29"/>
        <v>46066</v>
      </c>
      <c r="BVV2" s="7">
        <f t="shared" si="29"/>
        <v>46067</v>
      </c>
      <c r="BVW2" s="7">
        <f t="shared" si="29"/>
        <v>46068</v>
      </c>
      <c r="BVX2" s="7">
        <f t="shared" si="29"/>
        <v>46069</v>
      </c>
      <c r="BVY2" s="7">
        <f t="shared" si="29"/>
        <v>46070</v>
      </c>
      <c r="BVZ2" s="7">
        <f t="shared" si="29"/>
        <v>46071</v>
      </c>
      <c r="BWA2" s="7">
        <f t="shared" si="29"/>
        <v>46072</v>
      </c>
      <c r="BWB2" s="7">
        <f t="shared" si="29"/>
        <v>46073</v>
      </c>
      <c r="BWC2" s="7">
        <f t="shared" si="29"/>
        <v>46074</v>
      </c>
      <c r="BWD2" s="7">
        <f t="shared" si="29"/>
        <v>46075</v>
      </c>
      <c r="BWE2" s="7">
        <f t="shared" si="29"/>
        <v>46076</v>
      </c>
      <c r="BWF2" s="7">
        <f t="shared" si="29"/>
        <v>46077</v>
      </c>
      <c r="BWG2" s="7">
        <f t="shared" si="29"/>
        <v>46078</v>
      </c>
      <c r="BWH2" s="7">
        <f t="shared" si="29"/>
        <v>46079</v>
      </c>
      <c r="BWI2" s="7">
        <f t="shared" si="29"/>
        <v>46080</v>
      </c>
      <c r="BWJ2" s="7">
        <f t="shared" si="29"/>
        <v>46081</v>
      </c>
      <c r="BWK2" s="7">
        <f t="shared" si="29"/>
        <v>46082</v>
      </c>
      <c r="BWL2" s="7">
        <f t="shared" si="29"/>
        <v>46083</v>
      </c>
      <c r="BWM2" s="7">
        <f t="shared" si="29"/>
        <v>46084</v>
      </c>
      <c r="BWN2" s="7">
        <f t="shared" si="29"/>
        <v>46085</v>
      </c>
      <c r="BWO2" s="7">
        <f t="shared" si="29"/>
        <v>46086</v>
      </c>
      <c r="BWP2" s="7">
        <f t="shared" ref="BWP2:BZA2" si="30">BWO2+1</f>
        <v>46087</v>
      </c>
      <c r="BWQ2" s="7">
        <f t="shared" si="30"/>
        <v>46088</v>
      </c>
      <c r="BWR2" s="7">
        <f t="shared" si="30"/>
        <v>46089</v>
      </c>
      <c r="BWS2" s="7">
        <f t="shared" si="30"/>
        <v>46090</v>
      </c>
      <c r="BWT2" s="7">
        <f t="shared" si="30"/>
        <v>46091</v>
      </c>
      <c r="BWU2" s="7">
        <f t="shared" si="30"/>
        <v>46092</v>
      </c>
      <c r="BWV2" s="7">
        <f t="shared" si="30"/>
        <v>46093</v>
      </c>
      <c r="BWW2" s="7">
        <f t="shared" si="30"/>
        <v>46094</v>
      </c>
      <c r="BWX2" s="7">
        <f t="shared" si="30"/>
        <v>46095</v>
      </c>
      <c r="BWY2" s="7">
        <f t="shared" si="30"/>
        <v>46096</v>
      </c>
      <c r="BWZ2" s="7">
        <f t="shared" si="30"/>
        <v>46097</v>
      </c>
      <c r="BXA2" s="7">
        <f t="shared" si="30"/>
        <v>46098</v>
      </c>
      <c r="BXB2" s="7">
        <f t="shared" si="30"/>
        <v>46099</v>
      </c>
      <c r="BXC2" s="7">
        <f t="shared" si="30"/>
        <v>46100</v>
      </c>
      <c r="BXD2" s="7">
        <f t="shared" si="30"/>
        <v>46101</v>
      </c>
      <c r="BXE2" s="7">
        <f t="shared" si="30"/>
        <v>46102</v>
      </c>
      <c r="BXF2" s="7">
        <f t="shared" si="30"/>
        <v>46103</v>
      </c>
      <c r="BXG2" s="7">
        <f t="shared" si="30"/>
        <v>46104</v>
      </c>
      <c r="BXH2" s="7">
        <f t="shared" si="30"/>
        <v>46105</v>
      </c>
      <c r="BXI2" s="7">
        <f t="shared" si="30"/>
        <v>46106</v>
      </c>
      <c r="BXJ2" s="7">
        <f t="shared" si="30"/>
        <v>46107</v>
      </c>
      <c r="BXK2" s="7">
        <f t="shared" si="30"/>
        <v>46108</v>
      </c>
      <c r="BXL2" s="7">
        <f t="shared" si="30"/>
        <v>46109</v>
      </c>
      <c r="BXM2" s="7">
        <f t="shared" si="30"/>
        <v>46110</v>
      </c>
      <c r="BXN2" s="7">
        <f t="shared" si="30"/>
        <v>46111</v>
      </c>
      <c r="BXO2" s="7">
        <f t="shared" si="30"/>
        <v>46112</v>
      </c>
      <c r="BXP2" s="7">
        <f t="shared" si="30"/>
        <v>46113</v>
      </c>
      <c r="BXQ2" s="7">
        <f t="shared" si="30"/>
        <v>46114</v>
      </c>
      <c r="BXR2" s="7">
        <f t="shared" si="30"/>
        <v>46115</v>
      </c>
      <c r="BXS2" s="7">
        <f t="shared" si="30"/>
        <v>46116</v>
      </c>
      <c r="BXT2" s="7">
        <f t="shared" si="30"/>
        <v>46117</v>
      </c>
      <c r="BXU2" s="7">
        <f t="shared" si="30"/>
        <v>46118</v>
      </c>
      <c r="BXV2" s="7">
        <f t="shared" si="30"/>
        <v>46119</v>
      </c>
      <c r="BXW2" s="7">
        <f t="shared" si="30"/>
        <v>46120</v>
      </c>
      <c r="BXX2" s="7">
        <f t="shared" si="30"/>
        <v>46121</v>
      </c>
      <c r="BXY2" s="7">
        <f t="shared" si="30"/>
        <v>46122</v>
      </c>
      <c r="BXZ2" s="7">
        <f t="shared" si="30"/>
        <v>46123</v>
      </c>
      <c r="BYA2" s="7">
        <f t="shared" si="30"/>
        <v>46124</v>
      </c>
      <c r="BYB2" s="7">
        <f t="shared" si="30"/>
        <v>46125</v>
      </c>
      <c r="BYC2" s="7">
        <f t="shared" si="30"/>
        <v>46126</v>
      </c>
      <c r="BYD2" s="7">
        <f t="shared" si="30"/>
        <v>46127</v>
      </c>
      <c r="BYE2" s="7">
        <f t="shared" si="30"/>
        <v>46128</v>
      </c>
      <c r="BYF2" s="7">
        <f t="shared" si="30"/>
        <v>46129</v>
      </c>
      <c r="BYG2" s="7">
        <f t="shared" si="30"/>
        <v>46130</v>
      </c>
      <c r="BYH2" s="7">
        <f t="shared" si="30"/>
        <v>46131</v>
      </c>
      <c r="BYI2" s="7">
        <f t="shared" si="30"/>
        <v>46132</v>
      </c>
      <c r="BYJ2" s="7">
        <f t="shared" si="30"/>
        <v>46133</v>
      </c>
      <c r="BYK2" s="7">
        <f t="shared" si="30"/>
        <v>46134</v>
      </c>
      <c r="BYL2" s="7">
        <f t="shared" si="30"/>
        <v>46135</v>
      </c>
      <c r="BYM2" s="7">
        <f t="shared" si="30"/>
        <v>46136</v>
      </c>
      <c r="BYN2" s="7">
        <f t="shared" si="30"/>
        <v>46137</v>
      </c>
      <c r="BYO2" s="7">
        <f t="shared" si="30"/>
        <v>46138</v>
      </c>
      <c r="BYP2" s="7">
        <f t="shared" si="30"/>
        <v>46139</v>
      </c>
      <c r="BYQ2" s="7">
        <f t="shared" si="30"/>
        <v>46140</v>
      </c>
      <c r="BYR2" s="7">
        <f t="shared" si="30"/>
        <v>46141</v>
      </c>
      <c r="BYS2" s="7">
        <f t="shared" si="30"/>
        <v>46142</v>
      </c>
      <c r="BYT2" s="7">
        <f t="shared" si="30"/>
        <v>46143</v>
      </c>
      <c r="BYU2" s="7">
        <f t="shared" si="30"/>
        <v>46144</v>
      </c>
      <c r="BYV2" s="7">
        <f t="shared" si="30"/>
        <v>46145</v>
      </c>
      <c r="BYW2" s="7">
        <f t="shared" si="30"/>
        <v>46146</v>
      </c>
      <c r="BYX2" s="7">
        <f t="shared" si="30"/>
        <v>46147</v>
      </c>
      <c r="BYY2" s="7">
        <f t="shared" si="30"/>
        <v>46148</v>
      </c>
      <c r="BYZ2" s="7">
        <f t="shared" si="30"/>
        <v>46149</v>
      </c>
      <c r="BZA2" s="7">
        <f t="shared" si="30"/>
        <v>46150</v>
      </c>
      <c r="BZB2" s="7">
        <f t="shared" ref="BZB2:CBM2" si="31">BZA2+1</f>
        <v>46151</v>
      </c>
      <c r="BZC2" s="7">
        <f t="shared" si="31"/>
        <v>46152</v>
      </c>
      <c r="BZD2" s="7">
        <f t="shared" si="31"/>
        <v>46153</v>
      </c>
      <c r="BZE2" s="7">
        <f t="shared" si="31"/>
        <v>46154</v>
      </c>
      <c r="BZF2" s="7">
        <f t="shared" si="31"/>
        <v>46155</v>
      </c>
      <c r="BZG2" s="7">
        <f t="shared" si="31"/>
        <v>46156</v>
      </c>
      <c r="BZH2" s="7">
        <f t="shared" si="31"/>
        <v>46157</v>
      </c>
      <c r="BZI2" s="7">
        <f t="shared" si="31"/>
        <v>46158</v>
      </c>
      <c r="BZJ2" s="7">
        <f t="shared" si="31"/>
        <v>46159</v>
      </c>
      <c r="BZK2" s="7">
        <f t="shared" si="31"/>
        <v>46160</v>
      </c>
      <c r="BZL2" s="7">
        <f t="shared" si="31"/>
        <v>46161</v>
      </c>
      <c r="BZM2" s="7">
        <f t="shared" si="31"/>
        <v>46162</v>
      </c>
      <c r="BZN2" s="7">
        <f t="shared" si="31"/>
        <v>46163</v>
      </c>
      <c r="BZO2" s="7">
        <f t="shared" si="31"/>
        <v>46164</v>
      </c>
      <c r="BZP2" s="7">
        <f t="shared" si="31"/>
        <v>46165</v>
      </c>
      <c r="BZQ2" s="7">
        <f t="shared" si="31"/>
        <v>46166</v>
      </c>
      <c r="BZR2" s="7">
        <f t="shared" si="31"/>
        <v>46167</v>
      </c>
      <c r="BZS2" s="7">
        <f t="shared" si="31"/>
        <v>46168</v>
      </c>
      <c r="BZT2" s="7">
        <f t="shared" si="31"/>
        <v>46169</v>
      </c>
      <c r="BZU2" s="7">
        <f t="shared" si="31"/>
        <v>46170</v>
      </c>
      <c r="BZV2" s="7">
        <f t="shared" si="31"/>
        <v>46171</v>
      </c>
      <c r="BZW2" s="7">
        <f t="shared" si="31"/>
        <v>46172</v>
      </c>
      <c r="BZX2" s="7">
        <f t="shared" si="31"/>
        <v>46173</v>
      </c>
      <c r="BZY2" s="7">
        <f t="shared" si="31"/>
        <v>46174</v>
      </c>
      <c r="BZZ2" s="7">
        <f t="shared" si="31"/>
        <v>46175</v>
      </c>
      <c r="CAA2" s="7">
        <f t="shared" si="31"/>
        <v>46176</v>
      </c>
      <c r="CAB2" s="7">
        <f t="shared" si="31"/>
        <v>46177</v>
      </c>
      <c r="CAC2" s="7">
        <f t="shared" si="31"/>
        <v>46178</v>
      </c>
      <c r="CAD2" s="7">
        <f t="shared" si="31"/>
        <v>46179</v>
      </c>
      <c r="CAE2" s="7">
        <f t="shared" si="31"/>
        <v>46180</v>
      </c>
      <c r="CAF2" s="7">
        <f t="shared" si="31"/>
        <v>46181</v>
      </c>
      <c r="CAG2" s="7">
        <f t="shared" si="31"/>
        <v>46182</v>
      </c>
      <c r="CAH2" s="7">
        <f t="shared" si="31"/>
        <v>46183</v>
      </c>
      <c r="CAI2" s="7">
        <f t="shared" si="31"/>
        <v>46184</v>
      </c>
      <c r="CAJ2" s="7">
        <f t="shared" si="31"/>
        <v>46185</v>
      </c>
      <c r="CAK2" s="7">
        <f t="shared" si="31"/>
        <v>46186</v>
      </c>
      <c r="CAL2" s="7">
        <f t="shared" si="31"/>
        <v>46187</v>
      </c>
      <c r="CAM2" s="7">
        <f t="shared" si="31"/>
        <v>46188</v>
      </c>
      <c r="CAN2" s="7">
        <f t="shared" si="31"/>
        <v>46189</v>
      </c>
      <c r="CAO2" s="7">
        <f t="shared" si="31"/>
        <v>46190</v>
      </c>
      <c r="CAP2" s="7">
        <f t="shared" si="31"/>
        <v>46191</v>
      </c>
      <c r="CAQ2" s="7">
        <f t="shared" si="31"/>
        <v>46192</v>
      </c>
      <c r="CAR2" s="7">
        <f t="shared" si="31"/>
        <v>46193</v>
      </c>
      <c r="CAS2" s="7">
        <f t="shared" si="31"/>
        <v>46194</v>
      </c>
      <c r="CAT2" s="7">
        <f t="shared" si="31"/>
        <v>46195</v>
      </c>
      <c r="CAU2" s="7">
        <f t="shared" si="31"/>
        <v>46196</v>
      </c>
      <c r="CAV2" s="7">
        <f t="shared" si="31"/>
        <v>46197</v>
      </c>
      <c r="CAW2" s="7">
        <f t="shared" si="31"/>
        <v>46198</v>
      </c>
      <c r="CAX2" s="7">
        <f t="shared" si="31"/>
        <v>46199</v>
      </c>
      <c r="CAY2" s="7">
        <f t="shared" si="31"/>
        <v>46200</v>
      </c>
      <c r="CAZ2" s="7">
        <f t="shared" si="31"/>
        <v>46201</v>
      </c>
      <c r="CBA2" s="7">
        <f t="shared" si="31"/>
        <v>46202</v>
      </c>
      <c r="CBB2" s="7">
        <f t="shared" si="31"/>
        <v>46203</v>
      </c>
      <c r="CBC2" s="7">
        <f t="shared" si="31"/>
        <v>46204</v>
      </c>
      <c r="CBD2" s="7">
        <f t="shared" si="31"/>
        <v>46205</v>
      </c>
      <c r="CBE2" s="7">
        <f t="shared" si="31"/>
        <v>46206</v>
      </c>
      <c r="CBF2" s="7">
        <f t="shared" si="31"/>
        <v>46207</v>
      </c>
      <c r="CBG2" s="7">
        <f t="shared" si="31"/>
        <v>46208</v>
      </c>
      <c r="CBH2" s="7">
        <f t="shared" si="31"/>
        <v>46209</v>
      </c>
      <c r="CBI2" s="7">
        <f t="shared" si="31"/>
        <v>46210</v>
      </c>
      <c r="CBJ2" s="7">
        <f t="shared" si="31"/>
        <v>46211</v>
      </c>
      <c r="CBK2" s="7">
        <f t="shared" si="31"/>
        <v>46212</v>
      </c>
      <c r="CBL2" s="7">
        <f t="shared" si="31"/>
        <v>46213</v>
      </c>
      <c r="CBM2" s="7">
        <f t="shared" si="31"/>
        <v>46214</v>
      </c>
      <c r="CBN2" s="7">
        <f t="shared" ref="CBN2:CDY2" si="32">CBM2+1</f>
        <v>46215</v>
      </c>
      <c r="CBO2" s="7">
        <f t="shared" si="32"/>
        <v>46216</v>
      </c>
      <c r="CBP2" s="7">
        <f t="shared" si="32"/>
        <v>46217</v>
      </c>
      <c r="CBQ2" s="7">
        <f t="shared" si="32"/>
        <v>46218</v>
      </c>
      <c r="CBR2" s="7">
        <f t="shared" si="32"/>
        <v>46219</v>
      </c>
      <c r="CBS2" s="7">
        <f t="shared" si="32"/>
        <v>46220</v>
      </c>
      <c r="CBT2" s="7">
        <f t="shared" si="32"/>
        <v>46221</v>
      </c>
      <c r="CBU2" s="7">
        <f t="shared" si="32"/>
        <v>46222</v>
      </c>
      <c r="CBV2" s="7">
        <f t="shared" si="32"/>
        <v>46223</v>
      </c>
      <c r="CBW2" s="7">
        <f t="shared" si="32"/>
        <v>46224</v>
      </c>
      <c r="CBX2" s="7">
        <f t="shared" si="32"/>
        <v>46225</v>
      </c>
      <c r="CBY2" s="7">
        <f t="shared" si="32"/>
        <v>46226</v>
      </c>
      <c r="CBZ2" s="7">
        <f t="shared" si="32"/>
        <v>46227</v>
      </c>
      <c r="CCA2" s="7">
        <f t="shared" si="32"/>
        <v>46228</v>
      </c>
      <c r="CCB2" s="7">
        <f t="shared" si="32"/>
        <v>46229</v>
      </c>
      <c r="CCC2" s="7">
        <f t="shared" si="32"/>
        <v>46230</v>
      </c>
      <c r="CCD2" s="7">
        <f t="shared" si="32"/>
        <v>46231</v>
      </c>
      <c r="CCE2" s="7">
        <f t="shared" si="32"/>
        <v>46232</v>
      </c>
      <c r="CCF2" s="7">
        <f t="shared" si="32"/>
        <v>46233</v>
      </c>
      <c r="CCG2" s="7">
        <f t="shared" si="32"/>
        <v>46234</v>
      </c>
      <c r="CCH2" s="7">
        <f t="shared" si="32"/>
        <v>46235</v>
      </c>
      <c r="CCI2" s="7">
        <f t="shared" si="32"/>
        <v>46236</v>
      </c>
      <c r="CCJ2" s="7">
        <f t="shared" si="32"/>
        <v>46237</v>
      </c>
      <c r="CCK2" s="7">
        <f t="shared" si="32"/>
        <v>46238</v>
      </c>
      <c r="CCL2" s="7">
        <f t="shared" si="32"/>
        <v>46239</v>
      </c>
      <c r="CCM2" s="7">
        <f t="shared" si="32"/>
        <v>46240</v>
      </c>
      <c r="CCN2" s="7">
        <f t="shared" si="32"/>
        <v>46241</v>
      </c>
      <c r="CCO2" s="7">
        <f t="shared" si="32"/>
        <v>46242</v>
      </c>
      <c r="CCP2" s="7">
        <f t="shared" si="32"/>
        <v>46243</v>
      </c>
      <c r="CCQ2" s="7">
        <f t="shared" si="32"/>
        <v>46244</v>
      </c>
      <c r="CCR2" s="7">
        <f t="shared" si="32"/>
        <v>46245</v>
      </c>
      <c r="CCS2" s="7">
        <f t="shared" si="32"/>
        <v>46246</v>
      </c>
      <c r="CCT2" s="7">
        <f t="shared" si="32"/>
        <v>46247</v>
      </c>
      <c r="CCU2" s="7">
        <f t="shared" si="32"/>
        <v>46248</v>
      </c>
      <c r="CCV2" s="7">
        <f t="shared" si="32"/>
        <v>46249</v>
      </c>
      <c r="CCW2" s="7">
        <f t="shared" si="32"/>
        <v>46250</v>
      </c>
      <c r="CCX2" s="7">
        <f t="shared" si="32"/>
        <v>46251</v>
      </c>
      <c r="CCY2" s="7">
        <f t="shared" si="32"/>
        <v>46252</v>
      </c>
      <c r="CCZ2" s="7">
        <f t="shared" si="32"/>
        <v>46253</v>
      </c>
      <c r="CDA2" s="7">
        <f t="shared" si="32"/>
        <v>46254</v>
      </c>
      <c r="CDB2" s="7">
        <f t="shared" si="32"/>
        <v>46255</v>
      </c>
      <c r="CDC2" s="7">
        <f t="shared" si="32"/>
        <v>46256</v>
      </c>
      <c r="CDD2" s="7">
        <f t="shared" si="32"/>
        <v>46257</v>
      </c>
      <c r="CDE2" s="7">
        <f t="shared" si="32"/>
        <v>46258</v>
      </c>
      <c r="CDF2" s="7">
        <f t="shared" si="32"/>
        <v>46259</v>
      </c>
      <c r="CDG2" s="7">
        <f t="shared" si="32"/>
        <v>46260</v>
      </c>
      <c r="CDH2" s="7">
        <f t="shared" si="32"/>
        <v>46261</v>
      </c>
      <c r="CDI2" s="7">
        <f t="shared" si="32"/>
        <v>46262</v>
      </c>
      <c r="CDJ2" s="7">
        <f t="shared" si="32"/>
        <v>46263</v>
      </c>
      <c r="CDK2" s="7">
        <f t="shared" si="32"/>
        <v>46264</v>
      </c>
      <c r="CDL2" s="7">
        <f t="shared" si="32"/>
        <v>46265</v>
      </c>
      <c r="CDM2" s="7">
        <f t="shared" si="32"/>
        <v>46266</v>
      </c>
      <c r="CDN2" s="7">
        <f t="shared" si="32"/>
        <v>46267</v>
      </c>
      <c r="CDO2" s="7">
        <f t="shared" si="32"/>
        <v>46268</v>
      </c>
      <c r="CDP2" s="7">
        <f t="shared" si="32"/>
        <v>46269</v>
      </c>
      <c r="CDQ2" s="7">
        <f t="shared" si="32"/>
        <v>46270</v>
      </c>
      <c r="CDR2" s="7">
        <f t="shared" si="32"/>
        <v>46271</v>
      </c>
      <c r="CDS2" s="7">
        <f t="shared" si="32"/>
        <v>46272</v>
      </c>
      <c r="CDT2" s="7">
        <f t="shared" si="32"/>
        <v>46273</v>
      </c>
      <c r="CDU2" s="7">
        <f t="shared" si="32"/>
        <v>46274</v>
      </c>
      <c r="CDV2" s="7">
        <f t="shared" si="32"/>
        <v>46275</v>
      </c>
      <c r="CDW2" s="7">
        <f t="shared" si="32"/>
        <v>46276</v>
      </c>
      <c r="CDX2" s="7">
        <f t="shared" si="32"/>
        <v>46277</v>
      </c>
      <c r="CDY2" s="7">
        <f t="shared" si="32"/>
        <v>46278</v>
      </c>
      <c r="CDZ2" s="7">
        <f t="shared" ref="CDZ2:CGK2" si="33">CDY2+1</f>
        <v>46279</v>
      </c>
      <c r="CEA2" s="7">
        <f t="shared" si="33"/>
        <v>46280</v>
      </c>
      <c r="CEB2" s="7">
        <f t="shared" si="33"/>
        <v>46281</v>
      </c>
      <c r="CEC2" s="7">
        <f t="shared" si="33"/>
        <v>46282</v>
      </c>
      <c r="CED2" s="7">
        <f t="shared" si="33"/>
        <v>46283</v>
      </c>
      <c r="CEE2" s="7">
        <f t="shared" si="33"/>
        <v>46284</v>
      </c>
      <c r="CEF2" s="7">
        <f t="shared" si="33"/>
        <v>46285</v>
      </c>
      <c r="CEG2" s="7">
        <f t="shared" si="33"/>
        <v>46286</v>
      </c>
      <c r="CEH2" s="7">
        <f t="shared" si="33"/>
        <v>46287</v>
      </c>
      <c r="CEI2" s="7">
        <f t="shared" si="33"/>
        <v>46288</v>
      </c>
      <c r="CEJ2" s="7">
        <f t="shared" si="33"/>
        <v>46289</v>
      </c>
      <c r="CEK2" s="7">
        <f t="shared" si="33"/>
        <v>46290</v>
      </c>
      <c r="CEL2" s="7">
        <f t="shared" si="33"/>
        <v>46291</v>
      </c>
      <c r="CEM2" s="7">
        <f t="shared" si="33"/>
        <v>46292</v>
      </c>
      <c r="CEN2" s="7">
        <f t="shared" si="33"/>
        <v>46293</v>
      </c>
      <c r="CEO2" s="7">
        <f t="shared" si="33"/>
        <v>46294</v>
      </c>
      <c r="CEP2" s="7">
        <f t="shared" si="33"/>
        <v>46295</v>
      </c>
      <c r="CEQ2" s="7">
        <f t="shared" si="33"/>
        <v>46296</v>
      </c>
      <c r="CER2" s="7">
        <f t="shared" si="33"/>
        <v>46297</v>
      </c>
      <c r="CES2" s="7">
        <f t="shared" si="33"/>
        <v>46298</v>
      </c>
      <c r="CET2" s="7">
        <f t="shared" si="33"/>
        <v>46299</v>
      </c>
      <c r="CEU2" s="7">
        <f t="shared" si="33"/>
        <v>46300</v>
      </c>
      <c r="CEV2" s="7">
        <f t="shared" si="33"/>
        <v>46301</v>
      </c>
      <c r="CEW2" s="7">
        <f t="shared" si="33"/>
        <v>46302</v>
      </c>
      <c r="CEX2" s="7">
        <f t="shared" si="33"/>
        <v>46303</v>
      </c>
      <c r="CEY2" s="7">
        <f t="shared" si="33"/>
        <v>46304</v>
      </c>
      <c r="CEZ2" s="7">
        <f t="shared" si="33"/>
        <v>46305</v>
      </c>
      <c r="CFA2" s="7">
        <f t="shared" si="33"/>
        <v>46306</v>
      </c>
      <c r="CFB2" s="7">
        <f t="shared" si="33"/>
        <v>46307</v>
      </c>
      <c r="CFC2" s="7">
        <f t="shared" si="33"/>
        <v>46308</v>
      </c>
      <c r="CFD2" s="7">
        <f t="shared" si="33"/>
        <v>46309</v>
      </c>
      <c r="CFE2" s="7">
        <f t="shared" si="33"/>
        <v>46310</v>
      </c>
      <c r="CFF2" s="7">
        <f t="shared" si="33"/>
        <v>46311</v>
      </c>
      <c r="CFG2" s="7">
        <f t="shared" si="33"/>
        <v>46312</v>
      </c>
      <c r="CFH2" s="7">
        <f t="shared" si="33"/>
        <v>46313</v>
      </c>
      <c r="CFI2" s="7">
        <f t="shared" si="33"/>
        <v>46314</v>
      </c>
      <c r="CFJ2" s="7">
        <f t="shared" si="33"/>
        <v>46315</v>
      </c>
      <c r="CFK2" s="7">
        <f t="shared" si="33"/>
        <v>46316</v>
      </c>
      <c r="CFL2" s="7">
        <f t="shared" si="33"/>
        <v>46317</v>
      </c>
      <c r="CFM2" s="7">
        <f t="shared" si="33"/>
        <v>46318</v>
      </c>
      <c r="CFN2" s="7">
        <f t="shared" si="33"/>
        <v>46319</v>
      </c>
      <c r="CFO2" s="7">
        <f t="shared" si="33"/>
        <v>46320</v>
      </c>
      <c r="CFP2" s="7">
        <f t="shared" si="33"/>
        <v>46321</v>
      </c>
      <c r="CFQ2" s="7">
        <f t="shared" si="33"/>
        <v>46322</v>
      </c>
      <c r="CFR2" s="7">
        <f t="shared" si="33"/>
        <v>46323</v>
      </c>
      <c r="CFS2" s="7">
        <f t="shared" si="33"/>
        <v>46324</v>
      </c>
      <c r="CFT2" s="7">
        <f t="shared" si="33"/>
        <v>46325</v>
      </c>
      <c r="CFU2" s="7">
        <f t="shared" si="33"/>
        <v>46326</v>
      </c>
      <c r="CFV2" s="7">
        <f t="shared" si="33"/>
        <v>46327</v>
      </c>
      <c r="CFW2" s="7">
        <f t="shared" si="33"/>
        <v>46328</v>
      </c>
      <c r="CFX2" s="7">
        <f t="shared" si="33"/>
        <v>46329</v>
      </c>
      <c r="CFY2" s="7">
        <f t="shared" si="33"/>
        <v>46330</v>
      </c>
      <c r="CFZ2" s="7">
        <f t="shared" si="33"/>
        <v>46331</v>
      </c>
      <c r="CGA2" s="7">
        <f t="shared" si="33"/>
        <v>46332</v>
      </c>
      <c r="CGB2" s="7">
        <f t="shared" si="33"/>
        <v>46333</v>
      </c>
      <c r="CGC2" s="7">
        <f t="shared" si="33"/>
        <v>46334</v>
      </c>
      <c r="CGD2" s="7">
        <f t="shared" si="33"/>
        <v>46335</v>
      </c>
      <c r="CGE2" s="7">
        <f t="shared" si="33"/>
        <v>46336</v>
      </c>
      <c r="CGF2" s="7">
        <f t="shared" si="33"/>
        <v>46337</v>
      </c>
      <c r="CGG2" s="7">
        <f t="shared" si="33"/>
        <v>46338</v>
      </c>
      <c r="CGH2" s="7">
        <f t="shared" si="33"/>
        <v>46339</v>
      </c>
      <c r="CGI2" s="7">
        <f t="shared" si="33"/>
        <v>46340</v>
      </c>
      <c r="CGJ2" s="7">
        <f t="shared" si="33"/>
        <v>46341</v>
      </c>
      <c r="CGK2" s="7">
        <f t="shared" si="33"/>
        <v>46342</v>
      </c>
      <c r="CGL2" s="7">
        <f t="shared" ref="CGL2:CIE2" si="34">CGK2+1</f>
        <v>46343</v>
      </c>
      <c r="CGM2" s="7">
        <f t="shared" si="34"/>
        <v>46344</v>
      </c>
      <c r="CGN2" s="7">
        <f t="shared" si="34"/>
        <v>46345</v>
      </c>
      <c r="CGO2" s="7">
        <f t="shared" si="34"/>
        <v>46346</v>
      </c>
      <c r="CGP2" s="7">
        <f t="shared" si="34"/>
        <v>46347</v>
      </c>
      <c r="CGQ2" s="7">
        <f t="shared" si="34"/>
        <v>46348</v>
      </c>
      <c r="CGR2" s="7">
        <f t="shared" si="34"/>
        <v>46349</v>
      </c>
      <c r="CGS2" s="7">
        <f t="shared" si="34"/>
        <v>46350</v>
      </c>
      <c r="CGT2" s="7">
        <f t="shared" si="34"/>
        <v>46351</v>
      </c>
      <c r="CGU2" s="7">
        <f t="shared" si="34"/>
        <v>46352</v>
      </c>
      <c r="CGV2" s="7">
        <f t="shared" si="34"/>
        <v>46353</v>
      </c>
      <c r="CGW2" s="7">
        <f t="shared" si="34"/>
        <v>46354</v>
      </c>
      <c r="CGX2" s="7">
        <f t="shared" si="34"/>
        <v>46355</v>
      </c>
      <c r="CGY2" s="7">
        <f t="shared" si="34"/>
        <v>46356</v>
      </c>
      <c r="CGZ2" s="7">
        <f t="shared" si="34"/>
        <v>46357</v>
      </c>
      <c r="CHA2" s="7">
        <f t="shared" si="34"/>
        <v>46358</v>
      </c>
      <c r="CHB2" s="7">
        <f t="shared" si="34"/>
        <v>46359</v>
      </c>
      <c r="CHC2" s="7">
        <f t="shared" si="34"/>
        <v>46360</v>
      </c>
      <c r="CHD2" s="7">
        <f t="shared" si="34"/>
        <v>46361</v>
      </c>
      <c r="CHE2" s="7">
        <f t="shared" si="34"/>
        <v>46362</v>
      </c>
      <c r="CHF2" s="7">
        <f t="shared" si="34"/>
        <v>46363</v>
      </c>
      <c r="CHG2" s="7">
        <f t="shared" si="34"/>
        <v>46364</v>
      </c>
      <c r="CHH2" s="7">
        <f t="shared" si="34"/>
        <v>46365</v>
      </c>
      <c r="CHI2" s="7">
        <f t="shared" si="34"/>
        <v>46366</v>
      </c>
      <c r="CHJ2" s="7">
        <f t="shared" si="34"/>
        <v>46367</v>
      </c>
      <c r="CHK2" s="7">
        <f t="shared" si="34"/>
        <v>46368</v>
      </c>
      <c r="CHL2" s="7">
        <f t="shared" si="34"/>
        <v>46369</v>
      </c>
      <c r="CHM2" s="7">
        <f t="shared" si="34"/>
        <v>46370</v>
      </c>
      <c r="CHN2" s="7">
        <f t="shared" si="34"/>
        <v>46371</v>
      </c>
      <c r="CHO2" s="7">
        <f t="shared" si="34"/>
        <v>46372</v>
      </c>
      <c r="CHP2" s="7">
        <f t="shared" si="34"/>
        <v>46373</v>
      </c>
      <c r="CHQ2" s="7">
        <f t="shared" si="34"/>
        <v>46374</v>
      </c>
      <c r="CHR2" s="7">
        <f t="shared" si="34"/>
        <v>46375</v>
      </c>
      <c r="CHS2" s="7">
        <f t="shared" si="34"/>
        <v>46376</v>
      </c>
      <c r="CHT2" s="7">
        <f t="shared" si="34"/>
        <v>46377</v>
      </c>
      <c r="CHU2" s="7">
        <f t="shared" si="34"/>
        <v>46378</v>
      </c>
      <c r="CHV2" s="7">
        <f t="shared" si="34"/>
        <v>46379</v>
      </c>
      <c r="CHW2" s="7">
        <f t="shared" si="34"/>
        <v>46380</v>
      </c>
      <c r="CHX2" s="7">
        <f t="shared" si="34"/>
        <v>46381</v>
      </c>
      <c r="CHY2" s="7">
        <f t="shared" si="34"/>
        <v>46382</v>
      </c>
      <c r="CHZ2" s="7">
        <f t="shared" si="34"/>
        <v>46383</v>
      </c>
      <c r="CIA2" s="7">
        <f t="shared" si="34"/>
        <v>46384</v>
      </c>
      <c r="CIB2" s="7">
        <f t="shared" si="34"/>
        <v>46385</v>
      </c>
      <c r="CIC2" s="7">
        <f t="shared" si="34"/>
        <v>46386</v>
      </c>
      <c r="CID2" s="7">
        <f t="shared" si="34"/>
        <v>46387</v>
      </c>
      <c r="CIE2" s="7">
        <f t="shared" si="34"/>
        <v>46388</v>
      </c>
      <c r="CIF2" s="7">
        <f t="shared" ref="CIF2" si="35">CIE2+1</f>
        <v>46389</v>
      </c>
      <c r="CIG2" s="7">
        <f t="shared" ref="CIG2" si="36">CIF2+1</f>
        <v>46390</v>
      </c>
      <c r="CIH2" s="7">
        <f t="shared" ref="CIH2" si="37">CIG2+1</f>
        <v>46391</v>
      </c>
      <c r="CII2" s="7">
        <f t="shared" ref="CII2" si="38">CIH2+1</f>
        <v>46392</v>
      </c>
      <c r="CIJ2" s="7">
        <f t="shared" ref="CIJ2" si="39">CII2+1</f>
        <v>46393</v>
      </c>
      <c r="CIK2" s="7">
        <f t="shared" ref="CIK2" si="40">CIJ2+1</f>
        <v>46394</v>
      </c>
      <c r="CIL2" s="7">
        <f t="shared" ref="CIL2" si="41">CIK2+1</f>
        <v>46395</v>
      </c>
      <c r="CIM2" s="7">
        <f t="shared" ref="CIM2" si="42">CIL2+1</f>
        <v>46396</v>
      </c>
      <c r="CIN2" s="7">
        <f t="shared" ref="CIN2" si="43">CIM2+1</f>
        <v>46397</v>
      </c>
      <c r="CIO2" s="7">
        <f t="shared" ref="CIO2" si="44">CIN2+1</f>
        <v>46398</v>
      </c>
      <c r="CIP2" s="7">
        <f t="shared" ref="CIP2" si="45">CIO2+1</f>
        <v>46399</v>
      </c>
      <c r="CIQ2" s="7">
        <f t="shared" ref="CIQ2" si="46">CIP2+1</f>
        <v>46400</v>
      </c>
      <c r="CIR2" s="7">
        <f t="shared" ref="CIR2" si="47">CIQ2+1</f>
        <v>46401</v>
      </c>
      <c r="CIS2" s="7">
        <f t="shared" ref="CIS2" si="48">CIR2+1</f>
        <v>46402</v>
      </c>
      <c r="CIT2" s="7">
        <f t="shared" ref="CIT2" si="49">CIS2+1</f>
        <v>46403</v>
      </c>
      <c r="CIU2" s="7">
        <f t="shared" ref="CIU2" si="50">CIT2+1</f>
        <v>46404</v>
      </c>
      <c r="CIV2" s="7">
        <f t="shared" ref="CIV2" si="51">CIU2+1</f>
        <v>46405</v>
      </c>
      <c r="CIW2" s="7">
        <f t="shared" ref="CIW2" si="52">CIV2+1</f>
        <v>46406</v>
      </c>
      <c r="CIX2" s="7">
        <f t="shared" ref="CIX2" si="53">CIW2+1</f>
        <v>46407</v>
      </c>
      <c r="CIY2" s="7">
        <f t="shared" ref="CIY2" si="54">CIX2+1</f>
        <v>46408</v>
      </c>
      <c r="CIZ2" s="7">
        <f t="shared" ref="CIZ2" si="55">CIY2+1</f>
        <v>46409</v>
      </c>
      <c r="CJA2" s="7">
        <f t="shared" ref="CJA2" si="56">CIZ2+1</f>
        <v>46410</v>
      </c>
      <c r="CJB2" s="7">
        <f t="shared" ref="CJB2" si="57">CJA2+1</f>
        <v>46411</v>
      </c>
      <c r="CJC2" s="7">
        <f t="shared" ref="CJC2" si="58">CJB2+1</f>
        <v>46412</v>
      </c>
      <c r="CJD2" s="7">
        <f t="shared" ref="CJD2" si="59">CJC2+1</f>
        <v>46413</v>
      </c>
      <c r="CJE2" s="7">
        <f t="shared" ref="CJE2" si="60">CJD2+1</f>
        <v>46414</v>
      </c>
      <c r="CJF2" s="7">
        <f t="shared" ref="CJF2" si="61">CJE2+1</f>
        <v>46415</v>
      </c>
      <c r="CJG2" s="7">
        <f t="shared" ref="CJG2" si="62">CJF2+1</f>
        <v>46416</v>
      </c>
      <c r="CJH2" s="7">
        <f t="shared" ref="CJH2" si="63">CJG2+1</f>
        <v>46417</v>
      </c>
      <c r="CJI2" s="7">
        <f t="shared" ref="CJI2" si="64">CJH2+1</f>
        <v>46418</v>
      </c>
      <c r="CJJ2" s="7">
        <f t="shared" ref="CJJ2" si="65">CJI2+1</f>
        <v>46419</v>
      </c>
      <c r="CJK2" s="7">
        <f t="shared" ref="CJK2" si="66">CJJ2+1</f>
        <v>46420</v>
      </c>
      <c r="CJL2" s="7">
        <f t="shared" ref="CJL2" si="67">CJK2+1</f>
        <v>46421</v>
      </c>
      <c r="CJM2" s="7">
        <f t="shared" ref="CJM2" si="68">CJL2+1</f>
        <v>46422</v>
      </c>
      <c r="CJN2" s="7">
        <f t="shared" ref="CJN2" si="69">CJM2+1</f>
        <v>46423</v>
      </c>
      <c r="CJO2" s="7">
        <f t="shared" ref="CJO2" si="70">CJN2+1</f>
        <v>46424</v>
      </c>
      <c r="CJP2" s="7">
        <f t="shared" ref="CJP2" si="71">CJO2+1</f>
        <v>46425</v>
      </c>
      <c r="CJQ2" s="7">
        <f t="shared" ref="CJQ2" si="72">CJP2+1</f>
        <v>46426</v>
      </c>
      <c r="CJR2" s="7">
        <f t="shared" ref="CJR2" si="73">CJQ2+1</f>
        <v>46427</v>
      </c>
      <c r="CJS2" s="7">
        <f t="shared" ref="CJS2" si="74">CJR2+1</f>
        <v>46428</v>
      </c>
      <c r="CJT2" s="7">
        <f t="shared" ref="CJT2" si="75">CJS2+1</f>
        <v>46429</v>
      </c>
      <c r="CJU2" s="7">
        <f t="shared" ref="CJU2" si="76">CJT2+1</f>
        <v>46430</v>
      </c>
      <c r="CJV2" s="7">
        <f t="shared" ref="CJV2" si="77">CJU2+1</f>
        <v>46431</v>
      </c>
      <c r="CJW2" s="7">
        <f t="shared" ref="CJW2" si="78">CJV2+1</f>
        <v>46432</v>
      </c>
      <c r="CJX2" s="7">
        <f t="shared" ref="CJX2" si="79">CJW2+1</f>
        <v>46433</v>
      </c>
      <c r="CJY2" s="7">
        <f t="shared" ref="CJY2" si="80">CJX2+1</f>
        <v>46434</v>
      </c>
      <c r="CJZ2" s="7">
        <f t="shared" ref="CJZ2" si="81">CJY2+1</f>
        <v>46435</v>
      </c>
      <c r="CKA2" s="7">
        <f t="shared" ref="CKA2" si="82">CJZ2+1</f>
        <v>46436</v>
      </c>
      <c r="CKB2" s="7">
        <f t="shared" ref="CKB2" si="83">CKA2+1</f>
        <v>46437</v>
      </c>
      <c r="CKC2" s="7">
        <f t="shared" ref="CKC2" si="84">CKB2+1</f>
        <v>46438</v>
      </c>
      <c r="CKD2" s="7">
        <f t="shared" ref="CKD2" si="85">CKC2+1</f>
        <v>46439</v>
      </c>
      <c r="CKE2" s="7">
        <f t="shared" ref="CKE2" si="86">CKD2+1</f>
        <v>46440</v>
      </c>
      <c r="CKF2" s="7">
        <f t="shared" ref="CKF2" si="87">CKE2+1</f>
        <v>46441</v>
      </c>
      <c r="CKG2" s="7">
        <f t="shared" ref="CKG2" si="88">CKF2+1</f>
        <v>46442</v>
      </c>
      <c r="CKH2" s="7">
        <f t="shared" ref="CKH2" si="89">CKG2+1</f>
        <v>46443</v>
      </c>
      <c r="CKI2" s="7">
        <f t="shared" ref="CKI2" si="90">CKH2+1</f>
        <v>46444</v>
      </c>
      <c r="CKJ2" s="7">
        <f t="shared" ref="CKJ2" si="91">CKI2+1</f>
        <v>46445</v>
      </c>
      <c r="CKK2" s="7">
        <f t="shared" ref="CKK2" si="92">CKJ2+1</f>
        <v>46446</v>
      </c>
      <c r="CKL2" s="7">
        <f t="shared" ref="CKL2" si="93">CKK2+1</f>
        <v>46447</v>
      </c>
      <c r="CKM2" s="7">
        <f t="shared" ref="CKM2" si="94">CKL2+1</f>
        <v>46448</v>
      </c>
      <c r="CKN2" s="7">
        <f t="shared" ref="CKN2" si="95">CKM2+1</f>
        <v>46449</v>
      </c>
      <c r="CKO2" s="7">
        <f t="shared" ref="CKO2" si="96">CKN2+1</f>
        <v>46450</v>
      </c>
      <c r="CKP2" s="7">
        <f t="shared" ref="CKP2" si="97">CKO2+1</f>
        <v>46451</v>
      </c>
      <c r="CKQ2" s="7">
        <f t="shared" ref="CKQ2" si="98">CKP2+1</f>
        <v>46452</v>
      </c>
      <c r="CKR2" s="7">
        <f t="shared" ref="CKR2" si="99">CKQ2+1</f>
        <v>46453</v>
      </c>
      <c r="CKS2" s="7">
        <f t="shared" ref="CKS2" si="100">CKR2+1</f>
        <v>46454</v>
      </c>
      <c r="CKT2" s="7">
        <f t="shared" ref="CKT2" si="101">CKS2+1</f>
        <v>46455</v>
      </c>
      <c r="CKU2" s="7">
        <f t="shared" ref="CKU2" si="102">CKT2+1</f>
        <v>46456</v>
      </c>
      <c r="CKV2" s="7">
        <f t="shared" ref="CKV2" si="103">CKU2+1</f>
        <v>46457</v>
      </c>
      <c r="CKW2" s="7">
        <f t="shared" ref="CKW2" si="104">CKV2+1</f>
        <v>46458</v>
      </c>
      <c r="CKX2" s="7">
        <f t="shared" ref="CKX2" si="105">CKW2+1</f>
        <v>46459</v>
      </c>
      <c r="CKY2" s="7">
        <f t="shared" ref="CKY2" si="106">CKX2+1</f>
        <v>46460</v>
      </c>
      <c r="CKZ2" s="7">
        <f t="shared" ref="CKZ2" si="107">CKY2+1</f>
        <v>46461</v>
      </c>
      <c r="CLA2" s="7">
        <f t="shared" ref="CLA2" si="108">CKZ2+1</f>
        <v>46462</v>
      </c>
      <c r="CLB2" s="7">
        <f t="shared" ref="CLB2" si="109">CLA2+1</f>
        <v>46463</v>
      </c>
      <c r="CLC2" s="7">
        <f t="shared" ref="CLC2" si="110">CLB2+1</f>
        <v>46464</v>
      </c>
      <c r="CLD2" s="7">
        <f t="shared" ref="CLD2" si="111">CLC2+1</f>
        <v>46465</v>
      </c>
      <c r="CLE2" s="7">
        <f t="shared" ref="CLE2" si="112">CLD2+1</f>
        <v>46466</v>
      </c>
      <c r="CLF2" s="7">
        <f t="shared" ref="CLF2" si="113">CLE2+1</f>
        <v>46467</v>
      </c>
      <c r="CLG2" s="7">
        <f t="shared" ref="CLG2" si="114">CLF2+1</f>
        <v>46468</v>
      </c>
      <c r="CLH2" s="7">
        <f t="shared" ref="CLH2" si="115">CLG2+1</f>
        <v>46469</v>
      </c>
      <c r="CLI2" s="7">
        <f t="shared" ref="CLI2" si="116">CLH2+1</f>
        <v>46470</v>
      </c>
      <c r="CLJ2" s="7">
        <f t="shared" ref="CLJ2" si="117">CLI2+1</f>
        <v>46471</v>
      </c>
      <c r="CLK2" s="7">
        <f t="shared" ref="CLK2" si="118">CLJ2+1</f>
        <v>46472</v>
      </c>
      <c r="CLL2" s="7">
        <f t="shared" ref="CLL2" si="119">CLK2+1</f>
        <v>46473</v>
      </c>
      <c r="CLM2" s="7">
        <f t="shared" ref="CLM2" si="120">CLL2+1</f>
        <v>46474</v>
      </c>
      <c r="CLN2" s="7">
        <f t="shared" ref="CLN2" si="121">CLM2+1</f>
        <v>46475</v>
      </c>
      <c r="CLO2" s="7">
        <f t="shared" ref="CLO2" si="122">CLN2+1</f>
        <v>46476</v>
      </c>
      <c r="CLP2" s="7">
        <f t="shared" ref="CLP2" si="123">CLO2+1</f>
        <v>46477</v>
      </c>
      <c r="CLQ2" s="7">
        <f t="shared" ref="CLQ2" si="124">CLP2+1</f>
        <v>46478</v>
      </c>
      <c r="CLR2" s="7">
        <f t="shared" ref="CLR2" si="125">CLQ2+1</f>
        <v>46479</v>
      </c>
      <c r="CLS2" s="7">
        <f t="shared" ref="CLS2" si="126">CLR2+1</f>
        <v>46480</v>
      </c>
      <c r="CLT2" s="7">
        <f t="shared" ref="CLT2" si="127">CLS2+1</f>
        <v>46481</v>
      </c>
      <c r="CLU2" s="7">
        <f t="shared" ref="CLU2" si="128">CLT2+1</f>
        <v>46482</v>
      </c>
      <c r="CLV2" s="7">
        <f t="shared" ref="CLV2" si="129">CLU2+1</f>
        <v>46483</v>
      </c>
      <c r="CLW2" s="7">
        <f t="shared" ref="CLW2" si="130">CLV2+1</f>
        <v>46484</v>
      </c>
      <c r="CLX2" s="7">
        <f t="shared" ref="CLX2" si="131">CLW2+1</f>
        <v>46485</v>
      </c>
      <c r="CLY2" s="7">
        <f t="shared" ref="CLY2" si="132">CLX2+1</f>
        <v>46486</v>
      </c>
      <c r="CLZ2" s="7">
        <f t="shared" ref="CLZ2" si="133">CLY2+1</f>
        <v>46487</v>
      </c>
      <c r="CMA2" s="7">
        <f t="shared" ref="CMA2" si="134">CLZ2+1</f>
        <v>46488</v>
      </c>
      <c r="CMB2" s="7">
        <f t="shared" ref="CMB2" si="135">CMA2+1</f>
        <v>46489</v>
      </c>
      <c r="CMC2" s="7">
        <f t="shared" ref="CMC2" si="136">CMB2+1</f>
        <v>46490</v>
      </c>
      <c r="CMD2" s="7">
        <f t="shared" ref="CMD2" si="137">CMC2+1</f>
        <v>46491</v>
      </c>
      <c r="CME2" s="7">
        <f t="shared" ref="CME2" si="138">CMD2+1</f>
        <v>46492</v>
      </c>
      <c r="CMF2" s="7">
        <f t="shared" ref="CMF2" si="139">CME2+1</f>
        <v>46493</v>
      </c>
      <c r="CMG2" s="7">
        <f t="shared" ref="CMG2" si="140">CMF2+1</f>
        <v>46494</v>
      </c>
      <c r="CMH2" s="7">
        <f t="shared" ref="CMH2" si="141">CMG2+1</f>
        <v>46495</v>
      </c>
      <c r="CMI2" s="7">
        <f t="shared" ref="CMI2" si="142">CMH2+1</f>
        <v>46496</v>
      </c>
      <c r="CMJ2" s="7">
        <f t="shared" ref="CMJ2" si="143">CMI2+1</f>
        <v>46497</v>
      </c>
      <c r="CMK2" s="7">
        <f t="shared" ref="CMK2" si="144">CMJ2+1</f>
        <v>46498</v>
      </c>
      <c r="CML2" s="7">
        <f t="shared" ref="CML2" si="145">CMK2+1</f>
        <v>46499</v>
      </c>
      <c r="CMM2" s="7">
        <f t="shared" ref="CMM2" si="146">CML2+1</f>
        <v>46500</v>
      </c>
      <c r="CMN2" s="7">
        <f t="shared" ref="CMN2" si="147">CMM2+1</f>
        <v>46501</v>
      </c>
      <c r="CMO2" s="7">
        <f t="shared" ref="CMO2" si="148">CMN2+1</f>
        <v>46502</v>
      </c>
      <c r="CMP2" s="7">
        <f t="shared" ref="CMP2" si="149">CMO2+1</f>
        <v>46503</v>
      </c>
      <c r="CMQ2" s="7">
        <f t="shared" ref="CMQ2" si="150">CMP2+1</f>
        <v>46504</v>
      </c>
      <c r="CMR2" s="7">
        <f t="shared" ref="CMR2" si="151">CMQ2+1</f>
        <v>46505</v>
      </c>
      <c r="CMS2" s="7">
        <f t="shared" ref="CMS2" si="152">CMR2+1</f>
        <v>46506</v>
      </c>
      <c r="CMT2" s="7">
        <f t="shared" ref="CMT2" si="153">CMS2+1</f>
        <v>46507</v>
      </c>
      <c r="CMU2" s="7">
        <f t="shared" ref="CMU2" si="154">CMT2+1</f>
        <v>46508</v>
      </c>
      <c r="CMV2" s="7">
        <f t="shared" ref="CMV2" si="155">CMU2+1</f>
        <v>46509</v>
      </c>
      <c r="CMW2" s="7">
        <f t="shared" ref="CMW2" si="156">CMV2+1</f>
        <v>46510</v>
      </c>
      <c r="CMX2" s="7">
        <f t="shared" ref="CMX2" si="157">CMW2+1</f>
        <v>46511</v>
      </c>
      <c r="CMY2" s="7">
        <f t="shared" ref="CMY2" si="158">CMX2+1</f>
        <v>46512</v>
      </c>
      <c r="CMZ2" s="7">
        <f t="shared" ref="CMZ2" si="159">CMY2+1</f>
        <v>46513</v>
      </c>
      <c r="CNA2" s="7">
        <f t="shared" ref="CNA2" si="160">CMZ2+1</f>
        <v>46514</v>
      </c>
      <c r="CNB2" s="7">
        <f t="shared" ref="CNB2" si="161">CNA2+1</f>
        <v>46515</v>
      </c>
      <c r="CNC2" s="7">
        <f t="shared" ref="CNC2" si="162">CNB2+1</f>
        <v>46516</v>
      </c>
      <c r="CND2" s="7">
        <f t="shared" ref="CND2" si="163">CNC2+1</f>
        <v>46517</v>
      </c>
      <c r="CNE2" s="7">
        <f t="shared" ref="CNE2" si="164">CND2+1</f>
        <v>46518</v>
      </c>
      <c r="CNF2" s="7">
        <f t="shared" ref="CNF2" si="165">CNE2+1</f>
        <v>46519</v>
      </c>
      <c r="CNG2" s="7">
        <f t="shared" ref="CNG2" si="166">CNF2+1</f>
        <v>46520</v>
      </c>
      <c r="CNH2" s="7">
        <f t="shared" ref="CNH2" si="167">CNG2+1</f>
        <v>46521</v>
      </c>
      <c r="CNI2" s="7">
        <f t="shared" ref="CNI2" si="168">CNH2+1</f>
        <v>46522</v>
      </c>
      <c r="CNJ2" s="7">
        <f t="shared" ref="CNJ2" si="169">CNI2+1</f>
        <v>46523</v>
      </c>
      <c r="CNK2" s="7">
        <f t="shared" ref="CNK2" si="170">CNJ2+1</f>
        <v>46524</v>
      </c>
      <c r="CNL2" s="7">
        <f t="shared" ref="CNL2" si="171">CNK2+1</f>
        <v>46525</v>
      </c>
      <c r="CNM2" s="7">
        <f t="shared" ref="CNM2" si="172">CNL2+1</f>
        <v>46526</v>
      </c>
      <c r="CNN2" s="7">
        <f t="shared" ref="CNN2" si="173">CNM2+1</f>
        <v>46527</v>
      </c>
      <c r="CNO2" s="7">
        <f t="shared" ref="CNO2" si="174">CNN2+1</f>
        <v>46528</v>
      </c>
      <c r="CNP2" s="7">
        <f t="shared" ref="CNP2" si="175">CNO2+1</f>
        <v>46529</v>
      </c>
      <c r="CNQ2" s="7">
        <f t="shared" ref="CNQ2" si="176">CNP2+1</f>
        <v>46530</v>
      </c>
      <c r="CNR2" s="7">
        <f t="shared" ref="CNR2" si="177">CNQ2+1</f>
        <v>46531</v>
      </c>
      <c r="CNS2" s="7">
        <f t="shared" ref="CNS2" si="178">CNR2+1</f>
        <v>46532</v>
      </c>
      <c r="CNT2" s="7">
        <f t="shared" ref="CNT2" si="179">CNS2+1</f>
        <v>46533</v>
      </c>
      <c r="CNU2" s="7">
        <f t="shared" ref="CNU2" si="180">CNT2+1</f>
        <v>46534</v>
      </c>
      <c r="CNV2" s="7">
        <f t="shared" ref="CNV2" si="181">CNU2+1</f>
        <v>46535</v>
      </c>
      <c r="CNW2" s="7">
        <f t="shared" ref="CNW2" si="182">CNV2+1</f>
        <v>46536</v>
      </c>
      <c r="CNX2" s="7">
        <f t="shared" ref="CNX2" si="183">CNW2+1</f>
        <v>46537</v>
      </c>
      <c r="CNY2" s="7">
        <f t="shared" ref="CNY2" si="184">CNX2+1</f>
        <v>46538</v>
      </c>
      <c r="CNZ2" s="7">
        <f t="shared" ref="CNZ2" si="185">CNY2+1</f>
        <v>46539</v>
      </c>
      <c r="COA2" s="7">
        <f t="shared" ref="COA2" si="186">CNZ2+1</f>
        <v>46540</v>
      </c>
      <c r="COB2" s="7">
        <f t="shared" ref="COB2" si="187">COA2+1</f>
        <v>46541</v>
      </c>
      <c r="COC2" s="7">
        <f t="shared" ref="COC2" si="188">COB2+1</f>
        <v>46542</v>
      </c>
      <c r="COD2" s="7">
        <f t="shared" ref="COD2" si="189">COC2+1</f>
        <v>46543</v>
      </c>
      <c r="COE2" s="7">
        <f t="shared" ref="COE2" si="190">COD2+1</f>
        <v>46544</v>
      </c>
      <c r="COF2" s="7">
        <f t="shared" ref="COF2" si="191">COE2+1</f>
        <v>46545</v>
      </c>
      <c r="COG2" s="7">
        <f t="shared" ref="COG2" si="192">COF2+1</f>
        <v>46546</v>
      </c>
      <c r="COH2" s="7">
        <f t="shared" ref="COH2" si="193">COG2+1</f>
        <v>46547</v>
      </c>
      <c r="COI2" s="7">
        <f t="shared" ref="COI2" si="194">COH2+1</f>
        <v>46548</v>
      </c>
      <c r="COJ2" s="7">
        <f t="shared" ref="COJ2" si="195">COI2+1</f>
        <v>46549</v>
      </c>
      <c r="COK2" s="7">
        <f t="shared" ref="COK2" si="196">COJ2+1</f>
        <v>46550</v>
      </c>
      <c r="COL2" s="7">
        <f t="shared" ref="COL2" si="197">COK2+1</f>
        <v>46551</v>
      </c>
      <c r="COM2" s="7">
        <f t="shared" ref="COM2" si="198">COL2+1</f>
        <v>46552</v>
      </c>
      <c r="CON2" s="7">
        <f t="shared" ref="CON2" si="199">COM2+1</f>
        <v>46553</v>
      </c>
      <c r="COO2" s="7">
        <f t="shared" ref="COO2" si="200">CON2+1</f>
        <v>46554</v>
      </c>
      <c r="COP2" s="7">
        <f t="shared" ref="COP2" si="201">COO2+1</f>
        <v>46555</v>
      </c>
      <c r="COQ2" s="7">
        <f t="shared" ref="COQ2" si="202">COP2+1</f>
        <v>46556</v>
      </c>
      <c r="COR2" s="7">
        <f t="shared" ref="COR2" si="203">COQ2+1</f>
        <v>46557</v>
      </c>
      <c r="COS2" s="7">
        <f t="shared" ref="COS2" si="204">COR2+1</f>
        <v>46558</v>
      </c>
      <c r="COT2" s="7">
        <f t="shared" ref="COT2" si="205">COS2+1</f>
        <v>46559</v>
      </c>
      <c r="COU2" s="7">
        <f t="shared" ref="COU2" si="206">COT2+1</f>
        <v>46560</v>
      </c>
      <c r="COV2" s="7">
        <f t="shared" ref="COV2" si="207">COU2+1</f>
        <v>46561</v>
      </c>
      <c r="COW2" s="7">
        <f t="shared" ref="COW2" si="208">COV2+1</f>
        <v>46562</v>
      </c>
      <c r="COX2" s="7">
        <f t="shared" ref="COX2" si="209">COW2+1</f>
        <v>46563</v>
      </c>
      <c r="COY2" s="7">
        <f t="shared" ref="COY2" si="210">COX2+1</f>
        <v>46564</v>
      </c>
      <c r="COZ2" s="7">
        <f t="shared" ref="COZ2" si="211">COY2+1</f>
        <v>46565</v>
      </c>
      <c r="CPA2" s="7">
        <f t="shared" ref="CPA2" si="212">COZ2+1</f>
        <v>46566</v>
      </c>
      <c r="CPB2" s="7">
        <f t="shared" ref="CPB2" si="213">CPA2+1</f>
        <v>46567</v>
      </c>
      <c r="CPC2" s="7">
        <f t="shared" ref="CPC2" si="214">CPB2+1</f>
        <v>46568</v>
      </c>
      <c r="CPD2" s="7">
        <f t="shared" ref="CPD2" si="215">CPC2+1</f>
        <v>46569</v>
      </c>
      <c r="CPE2" s="7">
        <f t="shared" ref="CPE2" si="216">CPD2+1</f>
        <v>46570</v>
      </c>
      <c r="CPF2" s="7">
        <f t="shared" ref="CPF2" si="217">CPE2+1</f>
        <v>46571</v>
      </c>
      <c r="CPG2" s="7">
        <f t="shared" ref="CPG2" si="218">CPF2+1</f>
        <v>46572</v>
      </c>
      <c r="CPH2" s="7">
        <f t="shared" ref="CPH2" si="219">CPG2+1</f>
        <v>46573</v>
      </c>
      <c r="CPI2" s="7">
        <f t="shared" ref="CPI2" si="220">CPH2+1</f>
        <v>46574</v>
      </c>
      <c r="CPJ2" s="7">
        <f t="shared" ref="CPJ2" si="221">CPI2+1</f>
        <v>46575</v>
      </c>
      <c r="CPK2" s="7">
        <f t="shared" ref="CPK2" si="222">CPJ2+1</f>
        <v>46576</v>
      </c>
      <c r="CPL2" s="7">
        <f t="shared" ref="CPL2" si="223">CPK2+1</f>
        <v>46577</v>
      </c>
      <c r="CPM2" s="7">
        <f t="shared" ref="CPM2" si="224">CPL2+1</f>
        <v>46578</v>
      </c>
      <c r="CPN2" s="7">
        <f t="shared" ref="CPN2" si="225">CPM2+1</f>
        <v>46579</v>
      </c>
      <c r="CPO2" s="7">
        <f t="shared" ref="CPO2" si="226">CPN2+1</f>
        <v>46580</v>
      </c>
      <c r="CPP2" s="7">
        <f t="shared" ref="CPP2" si="227">CPO2+1</f>
        <v>46581</v>
      </c>
      <c r="CPQ2" s="7">
        <f t="shared" ref="CPQ2" si="228">CPP2+1</f>
        <v>46582</v>
      </c>
      <c r="CPR2" s="7">
        <f t="shared" ref="CPR2" si="229">CPQ2+1</f>
        <v>46583</v>
      </c>
      <c r="CPS2" s="7">
        <f t="shared" ref="CPS2" si="230">CPR2+1</f>
        <v>46584</v>
      </c>
      <c r="CPT2" s="7">
        <f t="shared" ref="CPT2" si="231">CPS2+1</f>
        <v>46585</v>
      </c>
      <c r="CPU2" s="7">
        <f t="shared" ref="CPU2" si="232">CPT2+1</f>
        <v>46586</v>
      </c>
      <c r="CPV2" s="7">
        <f t="shared" ref="CPV2" si="233">CPU2+1</f>
        <v>46587</v>
      </c>
      <c r="CPW2" s="7">
        <f t="shared" ref="CPW2" si="234">CPV2+1</f>
        <v>46588</v>
      </c>
      <c r="CPX2" s="7">
        <f t="shared" ref="CPX2" si="235">CPW2+1</f>
        <v>46589</v>
      </c>
      <c r="CPY2" s="7">
        <f t="shared" ref="CPY2" si="236">CPX2+1</f>
        <v>46590</v>
      </c>
      <c r="CPZ2" s="7">
        <f t="shared" ref="CPZ2" si="237">CPY2+1</f>
        <v>46591</v>
      </c>
      <c r="CQA2" s="7">
        <f t="shared" ref="CQA2" si="238">CPZ2+1</f>
        <v>46592</v>
      </c>
      <c r="CQB2" s="7">
        <f t="shared" ref="CQB2" si="239">CQA2+1</f>
        <v>46593</v>
      </c>
      <c r="CQC2" s="7">
        <f t="shared" ref="CQC2" si="240">CQB2+1</f>
        <v>46594</v>
      </c>
      <c r="CQD2" s="7">
        <f t="shared" ref="CQD2" si="241">CQC2+1</f>
        <v>46595</v>
      </c>
      <c r="CQE2" s="7">
        <f t="shared" ref="CQE2" si="242">CQD2+1</f>
        <v>46596</v>
      </c>
      <c r="CQF2" s="7">
        <f t="shared" ref="CQF2" si="243">CQE2+1</f>
        <v>46597</v>
      </c>
      <c r="CQG2" s="7">
        <f t="shared" ref="CQG2" si="244">CQF2+1</f>
        <v>46598</v>
      </c>
      <c r="CQH2" s="7">
        <f t="shared" ref="CQH2" si="245">CQG2+1</f>
        <v>46599</v>
      </c>
      <c r="CQI2" s="7">
        <f t="shared" ref="CQI2" si="246">CQH2+1</f>
        <v>46600</v>
      </c>
      <c r="CQJ2" s="7">
        <f t="shared" ref="CQJ2" si="247">CQI2+1</f>
        <v>46601</v>
      </c>
      <c r="CQK2" s="7">
        <f t="shared" ref="CQK2" si="248">CQJ2+1</f>
        <v>46602</v>
      </c>
      <c r="CQL2" s="7">
        <f t="shared" ref="CQL2" si="249">CQK2+1</f>
        <v>46603</v>
      </c>
      <c r="CQM2" s="7">
        <f t="shared" ref="CQM2" si="250">CQL2+1</f>
        <v>46604</v>
      </c>
      <c r="CQN2" s="7">
        <f t="shared" ref="CQN2" si="251">CQM2+1</f>
        <v>46605</v>
      </c>
      <c r="CQO2" s="7">
        <f t="shared" ref="CQO2" si="252">CQN2+1</f>
        <v>46606</v>
      </c>
      <c r="CQP2" s="7">
        <f t="shared" ref="CQP2" si="253">CQO2+1</f>
        <v>46607</v>
      </c>
      <c r="CQQ2" s="7">
        <f t="shared" ref="CQQ2" si="254">CQP2+1</f>
        <v>46608</v>
      </c>
      <c r="CQR2" s="7">
        <f t="shared" ref="CQR2" si="255">CQQ2+1</f>
        <v>46609</v>
      </c>
      <c r="CQS2" s="7">
        <f t="shared" ref="CQS2" si="256">CQR2+1</f>
        <v>46610</v>
      </c>
      <c r="CQT2" s="7">
        <f t="shared" ref="CQT2" si="257">CQS2+1</f>
        <v>46611</v>
      </c>
      <c r="CQU2" s="7">
        <f t="shared" ref="CQU2" si="258">CQT2+1</f>
        <v>46612</v>
      </c>
      <c r="CQV2" s="7">
        <f t="shared" ref="CQV2" si="259">CQU2+1</f>
        <v>46613</v>
      </c>
      <c r="CQW2" s="7">
        <f t="shared" ref="CQW2" si="260">CQV2+1</f>
        <v>46614</v>
      </c>
      <c r="CQX2" s="7">
        <f t="shared" ref="CQX2" si="261">CQW2+1</f>
        <v>46615</v>
      </c>
      <c r="CQY2" s="7">
        <f t="shared" ref="CQY2" si="262">CQX2+1</f>
        <v>46616</v>
      </c>
      <c r="CQZ2" s="7">
        <f t="shared" ref="CQZ2" si="263">CQY2+1</f>
        <v>46617</v>
      </c>
      <c r="CRA2" s="7">
        <f t="shared" ref="CRA2" si="264">CQZ2+1</f>
        <v>46618</v>
      </c>
      <c r="CRB2" s="7">
        <f t="shared" ref="CRB2" si="265">CRA2+1</f>
        <v>46619</v>
      </c>
      <c r="CRC2" s="7">
        <f t="shared" ref="CRC2" si="266">CRB2+1</f>
        <v>46620</v>
      </c>
      <c r="CRD2" s="7">
        <f t="shared" ref="CRD2" si="267">CRC2+1</f>
        <v>46621</v>
      </c>
      <c r="CRE2" s="7">
        <f t="shared" ref="CRE2" si="268">CRD2+1</f>
        <v>46622</v>
      </c>
      <c r="CRF2" s="7">
        <f t="shared" ref="CRF2" si="269">CRE2+1</f>
        <v>46623</v>
      </c>
      <c r="CRG2" s="7">
        <f t="shared" ref="CRG2" si="270">CRF2+1</f>
        <v>46624</v>
      </c>
      <c r="CRH2" s="7">
        <f t="shared" ref="CRH2" si="271">CRG2+1</f>
        <v>46625</v>
      </c>
      <c r="CRI2" s="7">
        <f t="shared" ref="CRI2" si="272">CRH2+1</f>
        <v>46626</v>
      </c>
      <c r="CRJ2" s="7">
        <f t="shared" ref="CRJ2" si="273">CRI2+1</f>
        <v>46627</v>
      </c>
      <c r="CRK2" s="7">
        <f t="shared" ref="CRK2" si="274">CRJ2+1</f>
        <v>46628</v>
      </c>
      <c r="CRL2" s="7">
        <f t="shared" ref="CRL2" si="275">CRK2+1</f>
        <v>46629</v>
      </c>
      <c r="CRM2" s="7">
        <f t="shared" ref="CRM2" si="276">CRL2+1</f>
        <v>46630</v>
      </c>
      <c r="CRN2" s="7">
        <f t="shared" ref="CRN2" si="277">CRM2+1</f>
        <v>46631</v>
      </c>
      <c r="CRO2" s="7">
        <f t="shared" ref="CRO2" si="278">CRN2+1</f>
        <v>46632</v>
      </c>
      <c r="CRP2" s="7">
        <f t="shared" ref="CRP2" si="279">CRO2+1</f>
        <v>46633</v>
      </c>
      <c r="CRQ2" s="7">
        <f t="shared" ref="CRQ2" si="280">CRP2+1</f>
        <v>46634</v>
      </c>
      <c r="CRR2" s="7">
        <f t="shared" ref="CRR2" si="281">CRQ2+1</f>
        <v>46635</v>
      </c>
      <c r="CRS2" s="7">
        <f t="shared" ref="CRS2" si="282">CRR2+1</f>
        <v>46636</v>
      </c>
      <c r="CRT2" s="7">
        <f t="shared" ref="CRT2" si="283">CRS2+1</f>
        <v>46637</v>
      </c>
      <c r="CRU2" s="7">
        <f t="shared" ref="CRU2" si="284">CRT2+1</f>
        <v>46638</v>
      </c>
      <c r="CRV2" s="7">
        <f t="shared" ref="CRV2" si="285">CRU2+1</f>
        <v>46639</v>
      </c>
      <c r="CRW2" s="7">
        <f t="shared" ref="CRW2" si="286">CRV2+1</f>
        <v>46640</v>
      </c>
      <c r="CRX2" s="7">
        <f t="shared" ref="CRX2" si="287">CRW2+1</f>
        <v>46641</v>
      </c>
      <c r="CRY2" s="7">
        <f t="shared" ref="CRY2" si="288">CRX2+1</f>
        <v>46642</v>
      </c>
      <c r="CRZ2" s="7">
        <f t="shared" ref="CRZ2" si="289">CRY2+1</f>
        <v>46643</v>
      </c>
      <c r="CSA2" s="7">
        <f t="shared" ref="CSA2" si="290">CRZ2+1</f>
        <v>46644</v>
      </c>
      <c r="CSB2" s="7">
        <f t="shared" ref="CSB2" si="291">CSA2+1</f>
        <v>46645</v>
      </c>
      <c r="CSC2" s="7">
        <f t="shared" ref="CSC2" si="292">CSB2+1</f>
        <v>46646</v>
      </c>
      <c r="CSD2" s="7">
        <f t="shared" ref="CSD2" si="293">CSC2+1</f>
        <v>46647</v>
      </c>
      <c r="CSE2" s="7">
        <f t="shared" ref="CSE2" si="294">CSD2+1</f>
        <v>46648</v>
      </c>
      <c r="CSF2" s="7">
        <f t="shared" ref="CSF2" si="295">CSE2+1</f>
        <v>46649</v>
      </c>
      <c r="CSG2" s="7">
        <f t="shared" ref="CSG2" si="296">CSF2+1</f>
        <v>46650</v>
      </c>
      <c r="CSH2" s="7">
        <f t="shared" ref="CSH2" si="297">CSG2+1</f>
        <v>46651</v>
      </c>
      <c r="CSI2" s="7">
        <f t="shared" ref="CSI2" si="298">CSH2+1</f>
        <v>46652</v>
      </c>
      <c r="CSJ2" s="7">
        <f t="shared" ref="CSJ2" si="299">CSI2+1</f>
        <v>46653</v>
      </c>
      <c r="CSK2" s="7">
        <f t="shared" ref="CSK2" si="300">CSJ2+1</f>
        <v>46654</v>
      </c>
      <c r="CSL2" s="7">
        <f t="shared" ref="CSL2" si="301">CSK2+1</f>
        <v>46655</v>
      </c>
      <c r="CSM2" s="7">
        <f t="shared" ref="CSM2" si="302">CSL2+1</f>
        <v>46656</v>
      </c>
      <c r="CSN2" s="7">
        <f t="shared" ref="CSN2" si="303">CSM2+1</f>
        <v>46657</v>
      </c>
      <c r="CSO2" s="7">
        <f t="shared" ref="CSO2" si="304">CSN2+1</f>
        <v>46658</v>
      </c>
      <c r="CSP2" s="7">
        <f t="shared" ref="CSP2" si="305">CSO2+1</f>
        <v>46659</v>
      </c>
      <c r="CSQ2" s="7">
        <f t="shared" ref="CSQ2" si="306">CSP2+1</f>
        <v>46660</v>
      </c>
      <c r="CSR2" s="7">
        <f t="shared" ref="CSR2" si="307">CSQ2+1</f>
        <v>46661</v>
      </c>
      <c r="CSS2" s="7">
        <f t="shared" ref="CSS2" si="308">CSR2+1</f>
        <v>46662</v>
      </c>
      <c r="CST2" s="7">
        <f t="shared" ref="CST2" si="309">CSS2+1</f>
        <v>46663</v>
      </c>
      <c r="CSU2" s="7">
        <f t="shared" ref="CSU2" si="310">CST2+1</f>
        <v>46664</v>
      </c>
      <c r="CSV2" s="7">
        <f t="shared" ref="CSV2" si="311">CSU2+1</f>
        <v>46665</v>
      </c>
      <c r="CSW2" s="7">
        <f t="shared" ref="CSW2" si="312">CSV2+1</f>
        <v>46666</v>
      </c>
      <c r="CSX2" s="7">
        <f t="shared" ref="CSX2" si="313">CSW2+1</f>
        <v>46667</v>
      </c>
      <c r="CSY2" s="7">
        <f t="shared" ref="CSY2" si="314">CSX2+1</f>
        <v>46668</v>
      </c>
      <c r="CSZ2" s="7">
        <f t="shared" ref="CSZ2" si="315">CSY2+1</f>
        <v>46669</v>
      </c>
      <c r="CTA2" s="7">
        <f t="shared" ref="CTA2" si="316">CSZ2+1</f>
        <v>46670</v>
      </c>
      <c r="CTB2" s="7">
        <f t="shared" ref="CTB2" si="317">CTA2+1</f>
        <v>46671</v>
      </c>
      <c r="CTC2" s="7">
        <f t="shared" ref="CTC2" si="318">CTB2+1</f>
        <v>46672</v>
      </c>
      <c r="CTD2" s="7">
        <f t="shared" ref="CTD2" si="319">CTC2+1</f>
        <v>46673</v>
      </c>
      <c r="CTE2" s="7">
        <f t="shared" ref="CTE2" si="320">CTD2+1</f>
        <v>46674</v>
      </c>
      <c r="CTF2" s="7">
        <f t="shared" ref="CTF2" si="321">CTE2+1</f>
        <v>46675</v>
      </c>
      <c r="CTG2" s="7">
        <f t="shared" ref="CTG2" si="322">CTF2+1</f>
        <v>46676</v>
      </c>
      <c r="CTH2" s="7">
        <f t="shared" ref="CTH2" si="323">CTG2+1</f>
        <v>46677</v>
      </c>
      <c r="CTI2" s="7">
        <f t="shared" ref="CTI2" si="324">CTH2+1</f>
        <v>46678</v>
      </c>
      <c r="CTJ2" s="7">
        <f t="shared" ref="CTJ2" si="325">CTI2+1</f>
        <v>46679</v>
      </c>
      <c r="CTK2" s="7">
        <f t="shared" ref="CTK2" si="326">CTJ2+1</f>
        <v>46680</v>
      </c>
      <c r="CTL2" s="7">
        <f t="shared" ref="CTL2" si="327">CTK2+1</f>
        <v>46681</v>
      </c>
      <c r="CTM2" s="7">
        <f t="shared" ref="CTM2" si="328">CTL2+1</f>
        <v>46682</v>
      </c>
      <c r="CTN2" s="7">
        <f t="shared" ref="CTN2" si="329">CTM2+1</f>
        <v>46683</v>
      </c>
      <c r="CTO2" s="7">
        <f t="shared" ref="CTO2" si="330">CTN2+1</f>
        <v>46684</v>
      </c>
      <c r="CTP2" s="7">
        <f t="shared" ref="CTP2" si="331">CTO2+1</f>
        <v>46685</v>
      </c>
      <c r="CTQ2" s="7">
        <f t="shared" ref="CTQ2" si="332">CTP2+1</f>
        <v>46686</v>
      </c>
      <c r="CTR2" s="7">
        <f t="shared" ref="CTR2" si="333">CTQ2+1</f>
        <v>46687</v>
      </c>
      <c r="CTS2" s="7">
        <f t="shared" ref="CTS2" si="334">CTR2+1</f>
        <v>46688</v>
      </c>
      <c r="CTT2" s="7">
        <f t="shared" ref="CTT2" si="335">CTS2+1</f>
        <v>46689</v>
      </c>
      <c r="CTU2" s="7">
        <f t="shared" ref="CTU2" si="336">CTT2+1</f>
        <v>46690</v>
      </c>
      <c r="CTV2" s="7">
        <f t="shared" ref="CTV2" si="337">CTU2+1</f>
        <v>46691</v>
      </c>
      <c r="CTW2" s="7">
        <f t="shared" ref="CTW2" si="338">CTV2+1</f>
        <v>46692</v>
      </c>
      <c r="CTX2" s="7">
        <f t="shared" ref="CTX2" si="339">CTW2+1</f>
        <v>46693</v>
      </c>
      <c r="CTY2" s="7">
        <f t="shared" ref="CTY2" si="340">CTX2+1</f>
        <v>46694</v>
      </c>
      <c r="CTZ2" s="7">
        <f t="shared" ref="CTZ2" si="341">CTY2+1</f>
        <v>46695</v>
      </c>
      <c r="CUA2" s="7">
        <f t="shared" ref="CUA2" si="342">CTZ2+1</f>
        <v>46696</v>
      </c>
      <c r="CUB2" s="7">
        <f t="shared" ref="CUB2" si="343">CUA2+1</f>
        <v>46697</v>
      </c>
      <c r="CUC2" s="7">
        <f t="shared" ref="CUC2" si="344">CUB2+1</f>
        <v>46698</v>
      </c>
      <c r="CUD2" s="7">
        <f t="shared" ref="CUD2" si="345">CUC2+1</f>
        <v>46699</v>
      </c>
      <c r="CUE2" s="7">
        <f t="shared" ref="CUE2" si="346">CUD2+1</f>
        <v>46700</v>
      </c>
      <c r="CUF2" s="7">
        <f t="shared" ref="CUF2" si="347">CUE2+1</f>
        <v>46701</v>
      </c>
      <c r="CUG2" s="7">
        <f t="shared" ref="CUG2" si="348">CUF2+1</f>
        <v>46702</v>
      </c>
      <c r="CUH2" s="7">
        <f t="shared" ref="CUH2" si="349">CUG2+1</f>
        <v>46703</v>
      </c>
      <c r="CUI2" s="7">
        <f t="shared" ref="CUI2" si="350">CUH2+1</f>
        <v>46704</v>
      </c>
      <c r="CUJ2" s="7">
        <f t="shared" ref="CUJ2" si="351">CUI2+1</f>
        <v>46705</v>
      </c>
      <c r="CUK2" s="7">
        <f t="shared" ref="CUK2" si="352">CUJ2+1</f>
        <v>46706</v>
      </c>
      <c r="CUL2" s="7">
        <f t="shared" ref="CUL2" si="353">CUK2+1</f>
        <v>46707</v>
      </c>
      <c r="CUM2" s="7">
        <f t="shared" ref="CUM2" si="354">CUL2+1</f>
        <v>46708</v>
      </c>
      <c r="CUN2" s="7">
        <f t="shared" ref="CUN2" si="355">CUM2+1</f>
        <v>46709</v>
      </c>
      <c r="CUO2" s="7">
        <f t="shared" ref="CUO2" si="356">CUN2+1</f>
        <v>46710</v>
      </c>
      <c r="CUP2" s="7">
        <f t="shared" ref="CUP2" si="357">CUO2+1</f>
        <v>46711</v>
      </c>
      <c r="CUQ2" s="7">
        <f t="shared" ref="CUQ2" si="358">CUP2+1</f>
        <v>46712</v>
      </c>
      <c r="CUR2" s="7">
        <f t="shared" ref="CUR2" si="359">CUQ2+1</f>
        <v>46713</v>
      </c>
      <c r="CUS2" s="7">
        <f t="shared" ref="CUS2" si="360">CUR2+1</f>
        <v>46714</v>
      </c>
      <c r="CUT2" s="7">
        <f t="shared" ref="CUT2" si="361">CUS2+1</f>
        <v>46715</v>
      </c>
      <c r="CUU2" s="7">
        <f t="shared" ref="CUU2" si="362">CUT2+1</f>
        <v>46716</v>
      </c>
      <c r="CUV2" s="7">
        <f t="shared" ref="CUV2" si="363">CUU2+1</f>
        <v>46717</v>
      </c>
      <c r="CUW2" s="7">
        <f t="shared" ref="CUW2" si="364">CUV2+1</f>
        <v>46718</v>
      </c>
      <c r="CUX2" s="7">
        <f t="shared" ref="CUX2" si="365">CUW2+1</f>
        <v>46719</v>
      </c>
      <c r="CUY2" s="7">
        <f t="shared" ref="CUY2" si="366">CUX2+1</f>
        <v>46720</v>
      </c>
      <c r="CUZ2" s="7">
        <f t="shared" ref="CUZ2" si="367">CUY2+1</f>
        <v>46721</v>
      </c>
      <c r="CVA2" s="7">
        <f t="shared" ref="CVA2" si="368">CUZ2+1</f>
        <v>46722</v>
      </c>
      <c r="CVB2" s="7">
        <f t="shared" ref="CVB2" si="369">CVA2+1</f>
        <v>46723</v>
      </c>
      <c r="CVC2" s="7">
        <f t="shared" ref="CVC2" si="370">CVB2+1</f>
        <v>46724</v>
      </c>
      <c r="CVD2" s="7">
        <f t="shared" ref="CVD2" si="371">CVC2+1</f>
        <v>46725</v>
      </c>
      <c r="CVE2" s="7">
        <f t="shared" ref="CVE2" si="372">CVD2+1</f>
        <v>46726</v>
      </c>
      <c r="CVF2" s="7">
        <f t="shared" ref="CVF2" si="373">CVE2+1</f>
        <v>46727</v>
      </c>
      <c r="CVG2" s="7">
        <f t="shared" ref="CVG2" si="374">CVF2+1</f>
        <v>46728</v>
      </c>
      <c r="CVH2" s="7">
        <f t="shared" ref="CVH2" si="375">CVG2+1</f>
        <v>46729</v>
      </c>
      <c r="CVI2" s="7">
        <f t="shared" ref="CVI2" si="376">CVH2+1</f>
        <v>46730</v>
      </c>
      <c r="CVJ2" s="7">
        <f t="shared" ref="CVJ2" si="377">CVI2+1</f>
        <v>46731</v>
      </c>
      <c r="CVK2" s="7">
        <f t="shared" ref="CVK2" si="378">CVJ2+1</f>
        <v>46732</v>
      </c>
      <c r="CVL2" s="7">
        <f t="shared" ref="CVL2" si="379">CVK2+1</f>
        <v>46733</v>
      </c>
      <c r="CVM2" s="7">
        <f t="shared" ref="CVM2" si="380">CVL2+1</f>
        <v>46734</v>
      </c>
      <c r="CVN2" s="7">
        <f t="shared" ref="CVN2" si="381">CVM2+1</f>
        <v>46735</v>
      </c>
      <c r="CVO2" s="7">
        <f t="shared" ref="CVO2" si="382">CVN2+1</f>
        <v>46736</v>
      </c>
      <c r="CVP2" s="7">
        <f t="shared" ref="CVP2" si="383">CVO2+1</f>
        <v>46737</v>
      </c>
      <c r="CVQ2" s="7">
        <f t="shared" ref="CVQ2" si="384">CVP2+1</f>
        <v>46738</v>
      </c>
      <c r="CVR2" s="7">
        <f t="shared" ref="CVR2" si="385">CVQ2+1</f>
        <v>46739</v>
      </c>
      <c r="CVS2" s="7">
        <f t="shared" ref="CVS2" si="386">CVR2+1</f>
        <v>46740</v>
      </c>
      <c r="CVT2" s="7">
        <f t="shared" ref="CVT2" si="387">CVS2+1</f>
        <v>46741</v>
      </c>
      <c r="CVU2" s="7">
        <f t="shared" ref="CVU2" si="388">CVT2+1</f>
        <v>46742</v>
      </c>
      <c r="CVV2" s="7">
        <f t="shared" ref="CVV2" si="389">CVU2+1</f>
        <v>46743</v>
      </c>
      <c r="CVW2" s="7">
        <f t="shared" ref="CVW2" si="390">CVV2+1</f>
        <v>46744</v>
      </c>
      <c r="CVX2" s="7">
        <f t="shared" ref="CVX2" si="391">CVW2+1</f>
        <v>46745</v>
      </c>
      <c r="CVY2" s="7">
        <f t="shared" ref="CVY2" si="392">CVX2+1</f>
        <v>46746</v>
      </c>
      <c r="CVZ2" s="7">
        <f t="shared" ref="CVZ2" si="393">CVY2+1</f>
        <v>46747</v>
      </c>
      <c r="CWA2" s="7">
        <f t="shared" ref="CWA2" si="394">CVZ2+1</f>
        <v>46748</v>
      </c>
      <c r="CWB2" s="7">
        <f t="shared" ref="CWB2" si="395">CWA2+1</f>
        <v>46749</v>
      </c>
      <c r="CWC2" s="7">
        <f t="shared" ref="CWC2" si="396">CWB2+1</f>
        <v>46750</v>
      </c>
      <c r="CWD2" s="7">
        <f t="shared" ref="CWD2" si="397">CWC2+1</f>
        <v>46751</v>
      </c>
      <c r="CWE2" s="7">
        <f t="shared" ref="CWE2" si="398">CWD2+1</f>
        <v>46752</v>
      </c>
      <c r="CWF2" s="7">
        <f t="shared" ref="CWF2" si="399">CWE2+1</f>
        <v>46753</v>
      </c>
      <c r="CWG2" s="7">
        <f t="shared" ref="CWG2" si="400">CWF2+1</f>
        <v>46754</v>
      </c>
      <c r="CWH2" s="7">
        <f t="shared" ref="CWH2" si="401">CWG2+1</f>
        <v>46755</v>
      </c>
      <c r="CWI2" s="7">
        <f t="shared" ref="CWI2" si="402">CWH2+1</f>
        <v>46756</v>
      </c>
      <c r="CWJ2" s="7">
        <f t="shared" ref="CWJ2" si="403">CWI2+1</f>
        <v>46757</v>
      </c>
      <c r="CWK2" s="7">
        <f t="shared" ref="CWK2" si="404">CWJ2+1</f>
        <v>46758</v>
      </c>
      <c r="CWL2" s="7">
        <f t="shared" ref="CWL2" si="405">CWK2+1</f>
        <v>46759</v>
      </c>
      <c r="CWM2" s="7">
        <f t="shared" ref="CWM2" si="406">CWL2+1</f>
        <v>46760</v>
      </c>
      <c r="CWN2" s="7">
        <f t="shared" ref="CWN2" si="407">CWM2+1</f>
        <v>46761</v>
      </c>
      <c r="CWO2" s="7">
        <f t="shared" ref="CWO2" si="408">CWN2+1</f>
        <v>46762</v>
      </c>
      <c r="CWP2" s="7">
        <f t="shared" ref="CWP2" si="409">CWO2+1</f>
        <v>46763</v>
      </c>
      <c r="CWQ2" s="7">
        <f t="shared" ref="CWQ2" si="410">CWP2+1</f>
        <v>46764</v>
      </c>
      <c r="CWR2" s="7">
        <f t="shared" ref="CWR2" si="411">CWQ2+1</f>
        <v>46765</v>
      </c>
      <c r="CWS2" s="7">
        <f t="shared" ref="CWS2" si="412">CWR2+1</f>
        <v>46766</v>
      </c>
      <c r="CWT2" s="7">
        <f t="shared" ref="CWT2" si="413">CWS2+1</f>
        <v>46767</v>
      </c>
      <c r="CWU2" s="7">
        <f t="shared" ref="CWU2" si="414">CWT2+1</f>
        <v>46768</v>
      </c>
      <c r="CWV2" s="7">
        <f t="shared" ref="CWV2" si="415">CWU2+1</f>
        <v>46769</v>
      </c>
      <c r="CWW2" s="7">
        <f t="shared" ref="CWW2" si="416">CWV2+1</f>
        <v>46770</v>
      </c>
      <c r="CWX2" s="7">
        <f t="shared" ref="CWX2" si="417">CWW2+1</f>
        <v>46771</v>
      </c>
      <c r="CWY2" s="7">
        <f t="shared" ref="CWY2" si="418">CWX2+1</f>
        <v>46772</v>
      </c>
      <c r="CWZ2" s="7">
        <f t="shared" ref="CWZ2" si="419">CWY2+1</f>
        <v>46773</v>
      </c>
      <c r="CXA2" s="7">
        <f t="shared" ref="CXA2" si="420">CWZ2+1</f>
        <v>46774</v>
      </c>
      <c r="CXB2" s="7">
        <f t="shared" ref="CXB2" si="421">CXA2+1</f>
        <v>46775</v>
      </c>
      <c r="CXC2" s="7">
        <f t="shared" ref="CXC2" si="422">CXB2+1</f>
        <v>46776</v>
      </c>
      <c r="CXD2" s="7">
        <f t="shared" ref="CXD2" si="423">CXC2+1</f>
        <v>46777</v>
      </c>
      <c r="CXE2" s="7">
        <f t="shared" ref="CXE2" si="424">CXD2+1</f>
        <v>46778</v>
      </c>
      <c r="CXF2" s="7">
        <f t="shared" ref="CXF2" si="425">CXE2+1</f>
        <v>46779</v>
      </c>
      <c r="CXG2" s="7">
        <f t="shared" ref="CXG2" si="426">CXF2+1</f>
        <v>46780</v>
      </c>
      <c r="CXH2" s="7">
        <f t="shared" ref="CXH2" si="427">CXG2+1</f>
        <v>46781</v>
      </c>
      <c r="CXI2" s="7">
        <f t="shared" ref="CXI2" si="428">CXH2+1</f>
        <v>46782</v>
      </c>
      <c r="CXJ2" s="7">
        <f t="shared" ref="CXJ2" si="429">CXI2+1</f>
        <v>46783</v>
      </c>
      <c r="CXK2" s="7">
        <f t="shared" ref="CXK2" si="430">CXJ2+1</f>
        <v>46784</v>
      </c>
      <c r="CXL2" s="7">
        <f t="shared" ref="CXL2" si="431">CXK2+1</f>
        <v>46785</v>
      </c>
      <c r="CXM2" s="7">
        <f t="shared" ref="CXM2" si="432">CXL2+1</f>
        <v>46786</v>
      </c>
      <c r="CXN2" s="7">
        <f t="shared" ref="CXN2" si="433">CXM2+1</f>
        <v>46787</v>
      </c>
      <c r="CXO2" s="7">
        <f t="shared" ref="CXO2" si="434">CXN2+1</f>
        <v>46788</v>
      </c>
      <c r="CXP2" s="7">
        <f t="shared" ref="CXP2" si="435">CXO2+1</f>
        <v>46789</v>
      </c>
      <c r="CXQ2" s="7">
        <f t="shared" ref="CXQ2" si="436">CXP2+1</f>
        <v>46790</v>
      </c>
      <c r="CXR2" s="7">
        <f t="shared" ref="CXR2" si="437">CXQ2+1</f>
        <v>46791</v>
      </c>
      <c r="CXS2" s="7">
        <f t="shared" ref="CXS2" si="438">CXR2+1</f>
        <v>46792</v>
      </c>
      <c r="CXT2" s="7">
        <f t="shared" ref="CXT2" si="439">CXS2+1</f>
        <v>46793</v>
      </c>
      <c r="CXU2" s="7">
        <f t="shared" ref="CXU2" si="440">CXT2+1</f>
        <v>46794</v>
      </c>
      <c r="CXV2" s="7">
        <f t="shared" ref="CXV2" si="441">CXU2+1</f>
        <v>46795</v>
      </c>
      <c r="CXW2" s="7">
        <f t="shared" ref="CXW2" si="442">CXV2+1</f>
        <v>46796</v>
      </c>
      <c r="CXX2" s="7">
        <f t="shared" ref="CXX2" si="443">CXW2+1</f>
        <v>46797</v>
      </c>
      <c r="CXY2" s="7">
        <f t="shared" ref="CXY2" si="444">CXX2+1</f>
        <v>46798</v>
      </c>
      <c r="CXZ2" s="7">
        <f t="shared" ref="CXZ2" si="445">CXY2+1</f>
        <v>46799</v>
      </c>
      <c r="CYA2" s="7">
        <f t="shared" ref="CYA2" si="446">CXZ2+1</f>
        <v>46800</v>
      </c>
      <c r="CYB2" s="7">
        <f t="shared" ref="CYB2" si="447">CYA2+1</f>
        <v>46801</v>
      </c>
      <c r="CYC2" s="7">
        <f t="shared" ref="CYC2" si="448">CYB2+1</f>
        <v>46802</v>
      </c>
      <c r="CYD2" s="7">
        <f t="shared" ref="CYD2" si="449">CYC2+1</f>
        <v>46803</v>
      </c>
      <c r="CYE2" s="7">
        <f t="shared" ref="CYE2" si="450">CYD2+1</f>
        <v>46804</v>
      </c>
      <c r="CYF2" s="7">
        <f t="shared" ref="CYF2" si="451">CYE2+1</f>
        <v>46805</v>
      </c>
      <c r="CYG2" s="7">
        <f t="shared" ref="CYG2" si="452">CYF2+1</f>
        <v>46806</v>
      </c>
      <c r="CYH2" s="7">
        <f t="shared" ref="CYH2" si="453">CYG2+1</f>
        <v>46807</v>
      </c>
      <c r="CYI2" s="7">
        <f t="shared" ref="CYI2" si="454">CYH2+1</f>
        <v>46808</v>
      </c>
      <c r="CYJ2" s="7">
        <f t="shared" ref="CYJ2" si="455">CYI2+1</f>
        <v>46809</v>
      </c>
      <c r="CYK2" s="7">
        <f t="shared" ref="CYK2" si="456">CYJ2+1</f>
        <v>46810</v>
      </c>
      <c r="CYL2" s="7">
        <f t="shared" ref="CYL2" si="457">CYK2+1</f>
        <v>46811</v>
      </c>
      <c r="CYM2" s="7">
        <f t="shared" ref="CYM2" si="458">CYL2+1</f>
        <v>46812</v>
      </c>
      <c r="CYN2" s="7">
        <f t="shared" ref="CYN2" si="459">CYM2+1</f>
        <v>46813</v>
      </c>
      <c r="CYO2" s="7">
        <f t="shared" ref="CYO2" si="460">CYN2+1</f>
        <v>46814</v>
      </c>
      <c r="CYP2" s="7">
        <f t="shared" ref="CYP2" si="461">CYO2+1</f>
        <v>46815</v>
      </c>
      <c r="CYQ2" s="7">
        <f t="shared" ref="CYQ2" si="462">CYP2+1</f>
        <v>46816</v>
      </c>
      <c r="CYR2" s="7">
        <f t="shared" ref="CYR2" si="463">CYQ2+1</f>
        <v>46817</v>
      </c>
      <c r="CYS2" s="7">
        <f t="shared" ref="CYS2" si="464">CYR2+1</f>
        <v>46818</v>
      </c>
      <c r="CYT2" s="7">
        <f t="shared" ref="CYT2" si="465">CYS2+1</f>
        <v>46819</v>
      </c>
      <c r="CYU2" s="7">
        <f t="shared" ref="CYU2" si="466">CYT2+1</f>
        <v>46820</v>
      </c>
      <c r="CYV2" s="7">
        <f t="shared" ref="CYV2" si="467">CYU2+1</f>
        <v>46821</v>
      </c>
      <c r="CYW2" s="7">
        <f t="shared" ref="CYW2" si="468">CYV2+1</f>
        <v>46822</v>
      </c>
      <c r="CYX2" s="7">
        <f t="shared" ref="CYX2" si="469">CYW2+1</f>
        <v>46823</v>
      </c>
      <c r="CYY2" s="7">
        <f t="shared" ref="CYY2" si="470">CYX2+1</f>
        <v>46824</v>
      </c>
      <c r="CYZ2" s="7">
        <f t="shared" ref="CYZ2" si="471">CYY2+1</f>
        <v>46825</v>
      </c>
      <c r="CZA2" s="7">
        <f t="shared" ref="CZA2" si="472">CYZ2+1</f>
        <v>46826</v>
      </c>
      <c r="CZB2" s="7">
        <f t="shared" ref="CZB2" si="473">CZA2+1</f>
        <v>46827</v>
      </c>
      <c r="CZC2" s="7">
        <f t="shared" ref="CZC2" si="474">CZB2+1</f>
        <v>46828</v>
      </c>
      <c r="CZD2" s="7">
        <f t="shared" ref="CZD2" si="475">CZC2+1</f>
        <v>46829</v>
      </c>
      <c r="CZE2" s="7">
        <f t="shared" ref="CZE2" si="476">CZD2+1</f>
        <v>46830</v>
      </c>
      <c r="CZF2" s="7">
        <f t="shared" ref="CZF2" si="477">CZE2+1</f>
        <v>46831</v>
      </c>
      <c r="CZG2" s="7">
        <f t="shared" ref="CZG2" si="478">CZF2+1</f>
        <v>46832</v>
      </c>
      <c r="CZH2" s="7">
        <f t="shared" ref="CZH2" si="479">CZG2+1</f>
        <v>46833</v>
      </c>
      <c r="CZI2" s="7">
        <f t="shared" ref="CZI2" si="480">CZH2+1</f>
        <v>46834</v>
      </c>
      <c r="CZJ2" s="7">
        <f t="shared" ref="CZJ2" si="481">CZI2+1</f>
        <v>46835</v>
      </c>
      <c r="CZK2" s="7">
        <f t="shared" ref="CZK2" si="482">CZJ2+1</f>
        <v>46836</v>
      </c>
      <c r="CZL2" s="7">
        <f t="shared" ref="CZL2" si="483">CZK2+1</f>
        <v>46837</v>
      </c>
      <c r="CZM2" s="7">
        <f t="shared" ref="CZM2" si="484">CZL2+1</f>
        <v>46838</v>
      </c>
      <c r="CZN2" s="7">
        <f t="shared" ref="CZN2" si="485">CZM2+1</f>
        <v>46839</v>
      </c>
      <c r="CZO2" s="7">
        <f t="shared" ref="CZO2" si="486">CZN2+1</f>
        <v>46840</v>
      </c>
      <c r="CZP2" s="7">
        <f t="shared" ref="CZP2" si="487">CZO2+1</f>
        <v>46841</v>
      </c>
      <c r="CZQ2" s="7">
        <f t="shared" ref="CZQ2" si="488">CZP2+1</f>
        <v>46842</v>
      </c>
      <c r="CZR2" s="7">
        <f t="shared" ref="CZR2" si="489">CZQ2+1</f>
        <v>46843</v>
      </c>
      <c r="CZS2" s="7">
        <f t="shared" ref="CZS2" si="490">CZR2+1</f>
        <v>46844</v>
      </c>
      <c r="CZT2" s="7">
        <f t="shared" ref="CZT2" si="491">CZS2+1</f>
        <v>46845</v>
      </c>
      <c r="CZU2" s="7">
        <f t="shared" ref="CZU2" si="492">CZT2+1</f>
        <v>46846</v>
      </c>
      <c r="CZV2" s="7">
        <f t="shared" ref="CZV2" si="493">CZU2+1</f>
        <v>46847</v>
      </c>
      <c r="CZW2" s="7">
        <f t="shared" ref="CZW2" si="494">CZV2+1</f>
        <v>46848</v>
      </c>
      <c r="CZX2" s="7">
        <f t="shared" ref="CZX2" si="495">CZW2+1</f>
        <v>46849</v>
      </c>
      <c r="CZY2" s="7">
        <f t="shared" ref="CZY2" si="496">CZX2+1</f>
        <v>46850</v>
      </c>
      <c r="CZZ2" s="7">
        <f t="shared" ref="CZZ2" si="497">CZY2+1</f>
        <v>46851</v>
      </c>
      <c r="DAA2" s="7">
        <f t="shared" ref="DAA2" si="498">CZZ2+1</f>
        <v>46852</v>
      </c>
      <c r="DAB2" s="7">
        <f t="shared" ref="DAB2" si="499">DAA2+1</f>
        <v>46853</v>
      </c>
      <c r="DAC2" s="7">
        <f t="shared" ref="DAC2" si="500">DAB2+1</f>
        <v>46854</v>
      </c>
      <c r="DAD2" s="7">
        <f t="shared" ref="DAD2" si="501">DAC2+1</f>
        <v>46855</v>
      </c>
      <c r="DAE2" s="7">
        <f t="shared" ref="DAE2" si="502">DAD2+1</f>
        <v>46856</v>
      </c>
      <c r="DAF2" s="7">
        <f t="shared" ref="DAF2" si="503">DAE2+1</f>
        <v>46857</v>
      </c>
      <c r="DAG2" s="7">
        <f t="shared" ref="DAG2" si="504">DAF2+1</f>
        <v>46858</v>
      </c>
      <c r="DAH2" s="7">
        <f t="shared" ref="DAH2" si="505">DAG2+1</f>
        <v>46859</v>
      </c>
      <c r="DAI2" s="7">
        <f t="shared" ref="DAI2" si="506">DAH2+1</f>
        <v>46860</v>
      </c>
      <c r="DAJ2" s="7">
        <f t="shared" ref="DAJ2" si="507">DAI2+1</f>
        <v>46861</v>
      </c>
      <c r="DAK2" s="7">
        <f t="shared" ref="DAK2" si="508">DAJ2+1</f>
        <v>46862</v>
      </c>
      <c r="DAL2" s="7">
        <f t="shared" ref="DAL2" si="509">DAK2+1</f>
        <v>46863</v>
      </c>
      <c r="DAM2" s="7">
        <f t="shared" ref="DAM2" si="510">DAL2+1</f>
        <v>46864</v>
      </c>
      <c r="DAN2" s="7">
        <f t="shared" ref="DAN2" si="511">DAM2+1</f>
        <v>46865</v>
      </c>
      <c r="DAO2" s="7">
        <f t="shared" ref="DAO2" si="512">DAN2+1</f>
        <v>46866</v>
      </c>
      <c r="DAP2" s="7">
        <f t="shared" ref="DAP2" si="513">DAO2+1</f>
        <v>46867</v>
      </c>
      <c r="DAQ2" s="7">
        <f t="shared" ref="DAQ2" si="514">DAP2+1</f>
        <v>46868</v>
      </c>
      <c r="DAR2" s="7">
        <f t="shared" ref="DAR2" si="515">DAQ2+1</f>
        <v>46869</v>
      </c>
      <c r="DAS2" s="7">
        <f t="shared" ref="DAS2" si="516">DAR2+1</f>
        <v>46870</v>
      </c>
      <c r="DAT2" s="7">
        <f t="shared" ref="DAT2" si="517">DAS2+1</f>
        <v>46871</v>
      </c>
      <c r="DAU2" s="7">
        <f t="shared" ref="DAU2" si="518">DAT2+1</f>
        <v>46872</v>
      </c>
      <c r="DAV2" s="7">
        <f t="shared" ref="DAV2" si="519">DAU2+1</f>
        <v>46873</v>
      </c>
      <c r="DAW2" s="7">
        <f t="shared" ref="DAW2" si="520">DAV2+1</f>
        <v>46874</v>
      </c>
      <c r="DAX2" s="7">
        <f t="shared" ref="DAX2" si="521">DAW2+1</f>
        <v>46875</v>
      </c>
      <c r="DAY2" s="7">
        <f t="shared" ref="DAY2" si="522">DAX2+1</f>
        <v>46876</v>
      </c>
      <c r="DAZ2" s="7">
        <f t="shared" ref="DAZ2" si="523">DAY2+1</f>
        <v>46877</v>
      </c>
      <c r="DBA2" s="7">
        <f t="shared" ref="DBA2" si="524">DAZ2+1</f>
        <v>46878</v>
      </c>
      <c r="DBB2" s="7">
        <f t="shared" ref="DBB2" si="525">DBA2+1</f>
        <v>46879</v>
      </c>
      <c r="DBC2" s="7">
        <f t="shared" ref="DBC2" si="526">DBB2+1</f>
        <v>46880</v>
      </c>
      <c r="DBD2" s="7">
        <f t="shared" ref="DBD2" si="527">DBC2+1</f>
        <v>46881</v>
      </c>
      <c r="DBE2" s="7">
        <f t="shared" ref="DBE2" si="528">DBD2+1</f>
        <v>46882</v>
      </c>
      <c r="DBF2" s="7">
        <f t="shared" ref="DBF2" si="529">DBE2+1</f>
        <v>46883</v>
      </c>
      <c r="DBG2" s="7">
        <f t="shared" ref="DBG2" si="530">DBF2+1</f>
        <v>46884</v>
      </c>
      <c r="DBH2" s="7">
        <f t="shared" ref="DBH2" si="531">DBG2+1</f>
        <v>46885</v>
      </c>
      <c r="DBI2" s="7">
        <f t="shared" ref="DBI2" si="532">DBH2+1</f>
        <v>46886</v>
      </c>
      <c r="DBJ2" s="7">
        <f t="shared" ref="DBJ2" si="533">DBI2+1</f>
        <v>46887</v>
      </c>
      <c r="DBK2" s="7">
        <f t="shared" ref="DBK2" si="534">DBJ2+1</f>
        <v>46888</v>
      </c>
      <c r="DBL2" s="7">
        <f t="shared" ref="DBL2" si="535">DBK2+1</f>
        <v>46889</v>
      </c>
      <c r="DBM2" s="7">
        <f t="shared" ref="DBM2" si="536">DBL2+1</f>
        <v>46890</v>
      </c>
      <c r="DBN2" s="7">
        <f t="shared" ref="DBN2" si="537">DBM2+1</f>
        <v>46891</v>
      </c>
      <c r="DBO2" s="7">
        <f t="shared" ref="DBO2" si="538">DBN2+1</f>
        <v>46892</v>
      </c>
      <c r="DBP2" s="7">
        <f t="shared" ref="DBP2" si="539">DBO2+1</f>
        <v>46893</v>
      </c>
      <c r="DBQ2" s="7">
        <f t="shared" ref="DBQ2" si="540">DBP2+1</f>
        <v>46894</v>
      </c>
      <c r="DBR2" s="7">
        <f t="shared" ref="DBR2" si="541">DBQ2+1</f>
        <v>46895</v>
      </c>
      <c r="DBS2" s="7">
        <f t="shared" ref="DBS2" si="542">DBR2+1</f>
        <v>46896</v>
      </c>
      <c r="DBT2" s="7">
        <f t="shared" ref="DBT2" si="543">DBS2+1</f>
        <v>46897</v>
      </c>
      <c r="DBU2" s="7">
        <f t="shared" ref="DBU2" si="544">DBT2+1</f>
        <v>46898</v>
      </c>
      <c r="DBV2" s="7">
        <f t="shared" ref="DBV2" si="545">DBU2+1</f>
        <v>46899</v>
      </c>
      <c r="DBW2" s="7">
        <f t="shared" ref="DBW2" si="546">DBV2+1</f>
        <v>46900</v>
      </c>
      <c r="DBX2" s="7">
        <f t="shared" ref="DBX2" si="547">DBW2+1</f>
        <v>46901</v>
      </c>
      <c r="DBY2" s="7">
        <f t="shared" ref="DBY2" si="548">DBX2+1</f>
        <v>46902</v>
      </c>
      <c r="DBZ2" s="7">
        <f t="shared" ref="DBZ2" si="549">DBY2+1</f>
        <v>46903</v>
      </c>
      <c r="DCA2" s="7">
        <f t="shared" ref="DCA2" si="550">DBZ2+1</f>
        <v>46904</v>
      </c>
      <c r="DCB2" s="7">
        <f t="shared" ref="DCB2" si="551">DCA2+1</f>
        <v>46905</v>
      </c>
      <c r="DCC2" s="7">
        <f t="shared" ref="DCC2" si="552">DCB2+1</f>
        <v>46906</v>
      </c>
      <c r="DCD2" s="7">
        <f t="shared" ref="DCD2" si="553">DCC2+1</f>
        <v>46907</v>
      </c>
      <c r="DCE2" s="7">
        <f t="shared" ref="DCE2" si="554">DCD2+1</f>
        <v>46908</v>
      </c>
      <c r="DCF2" s="7">
        <f t="shared" ref="DCF2" si="555">DCE2+1</f>
        <v>46909</v>
      </c>
      <c r="DCG2" s="7">
        <f t="shared" ref="DCG2" si="556">DCF2+1</f>
        <v>46910</v>
      </c>
      <c r="DCH2" s="7">
        <f t="shared" ref="DCH2" si="557">DCG2+1</f>
        <v>46911</v>
      </c>
      <c r="DCI2" s="7">
        <f t="shared" ref="DCI2" si="558">DCH2+1</f>
        <v>46912</v>
      </c>
      <c r="DCJ2" s="7">
        <f t="shared" ref="DCJ2" si="559">DCI2+1</f>
        <v>46913</v>
      </c>
      <c r="DCK2" s="7">
        <f t="shared" ref="DCK2" si="560">DCJ2+1</f>
        <v>46914</v>
      </c>
      <c r="DCL2" s="7">
        <f t="shared" ref="DCL2" si="561">DCK2+1</f>
        <v>46915</v>
      </c>
      <c r="DCM2" s="7">
        <f t="shared" ref="DCM2" si="562">DCL2+1</f>
        <v>46916</v>
      </c>
      <c r="DCN2" s="7">
        <f t="shared" ref="DCN2" si="563">DCM2+1</f>
        <v>46917</v>
      </c>
      <c r="DCO2" s="7">
        <f t="shared" ref="DCO2" si="564">DCN2+1</f>
        <v>46918</v>
      </c>
      <c r="DCP2" s="7">
        <f t="shared" ref="DCP2" si="565">DCO2+1</f>
        <v>46919</v>
      </c>
      <c r="DCQ2" s="7">
        <f t="shared" ref="DCQ2" si="566">DCP2+1</f>
        <v>46920</v>
      </c>
      <c r="DCR2" s="7">
        <f t="shared" ref="DCR2" si="567">DCQ2+1</f>
        <v>46921</v>
      </c>
      <c r="DCS2" s="7">
        <f t="shared" ref="DCS2" si="568">DCR2+1</f>
        <v>46922</v>
      </c>
      <c r="DCT2" s="7">
        <f t="shared" ref="DCT2" si="569">DCS2+1</f>
        <v>46923</v>
      </c>
      <c r="DCU2" s="7">
        <f t="shared" ref="DCU2" si="570">DCT2+1</f>
        <v>46924</v>
      </c>
      <c r="DCV2" s="7">
        <f t="shared" ref="DCV2" si="571">DCU2+1</f>
        <v>46925</v>
      </c>
      <c r="DCW2" s="7">
        <f t="shared" ref="DCW2" si="572">DCV2+1</f>
        <v>46926</v>
      </c>
      <c r="DCX2" s="7">
        <f t="shared" ref="DCX2" si="573">DCW2+1</f>
        <v>46927</v>
      </c>
      <c r="DCY2" s="7">
        <f t="shared" ref="DCY2" si="574">DCX2+1</f>
        <v>46928</v>
      </c>
      <c r="DCZ2" s="7">
        <f t="shared" ref="DCZ2" si="575">DCY2+1</f>
        <v>46929</v>
      </c>
      <c r="DDA2" s="7">
        <f t="shared" ref="DDA2" si="576">DCZ2+1</f>
        <v>46930</v>
      </c>
      <c r="DDB2" s="7">
        <f t="shared" ref="DDB2" si="577">DDA2+1</f>
        <v>46931</v>
      </c>
      <c r="DDC2" s="7">
        <f t="shared" ref="DDC2" si="578">DDB2+1</f>
        <v>46932</v>
      </c>
      <c r="DDD2" s="7">
        <f t="shared" ref="DDD2" si="579">DDC2+1</f>
        <v>46933</v>
      </c>
      <c r="DDE2" s="7">
        <f t="shared" ref="DDE2" si="580">DDD2+1</f>
        <v>46934</v>
      </c>
      <c r="DDF2" s="7">
        <f t="shared" ref="DDF2" si="581">DDE2+1</f>
        <v>46935</v>
      </c>
      <c r="DDG2" s="7">
        <f t="shared" ref="DDG2" si="582">DDF2+1</f>
        <v>46936</v>
      </c>
      <c r="DDH2" s="7">
        <f t="shared" ref="DDH2" si="583">DDG2+1</f>
        <v>46937</v>
      </c>
      <c r="DDI2" s="7">
        <f t="shared" ref="DDI2" si="584">DDH2+1</f>
        <v>46938</v>
      </c>
      <c r="DDJ2" s="7">
        <f t="shared" ref="DDJ2" si="585">DDI2+1</f>
        <v>46939</v>
      </c>
      <c r="DDK2" s="7">
        <f t="shared" ref="DDK2" si="586">DDJ2+1</f>
        <v>46940</v>
      </c>
      <c r="DDL2" s="7">
        <f t="shared" ref="DDL2" si="587">DDK2+1</f>
        <v>46941</v>
      </c>
      <c r="DDM2" s="7">
        <f t="shared" ref="DDM2" si="588">DDL2+1</f>
        <v>46942</v>
      </c>
      <c r="DDN2" s="7">
        <f t="shared" ref="DDN2" si="589">DDM2+1</f>
        <v>46943</v>
      </c>
      <c r="DDO2" s="7">
        <f t="shared" ref="DDO2" si="590">DDN2+1</f>
        <v>46944</v>
      </c>
      <c r="DDP2" s="7">
        <f t="shared" ref="DDP2" si="591">DDO2+1</f>
        <v>46945</v>
      </c>
      <c r="DDQ2" s="7">
        <f t="shared" ref="DDQ2" si="592">DDP2+1</f>
        <v>46946</v>
      </c>
      <c r="DDR2" s="7">
        <f t="shared" ref="DDR2" si="593">DDQ2+1</f>
        <v>46947</v>
      </c>
      <c r="DDS2" s="7">
        <f t="shared" ref="DDS2" si="594">DDR2+1</f>
        <v>46948</v>
      </c>
      <c r="DDT2" s="7">
        <f t="shared" ref="DDT2" si="595">DDS2+1</f>
        <v>46949</v>
      </c>
      <c r="DDU2" s="7">
        <f t="shared" ref="DDU2" si="596">DDT2+1</f>
        <v>46950</v>
      </c>
      <c r="DDV2" s="7">
        <f t="shared" ref="DDV2" si="597">DDU2+1</f>
        <v>46951</v>
      </c>
      <c r="DDW2" s="7">
        <f t="shared" ref="DDW2" si="598">DDV2+1</f>
        <v>46952</v>
      </c>
      <c r="DDX2" s="7">
        <f t="shared" ref="DDX2" si="599">DDW2+1</f>
        <v>46953</v>
      </c>
      <c r="DDY2" s="7">
        <f t="shared" ref="DDY2" si="600">DDX2+1</f>
        <v>46954</v>
      </c>
      <c r="DDZ2" s="7">
        <f t="shared" ref="DDZ2" si="601">DDY2+1</f>
        <v>46955</v>
      </c>
      <c r="DEA2" s="7">
        <f t="shared" ref="DEA2" si="602">DDZ2+1</f>
        <v>46956</v>
      </c>
      <c r="DEB2" s="7">
        <f t="shared" ref="DEB2" si="603">DEA2+1</f>
        <v>46957</v>
      </c>
      <c r="DEC2" s="7">
        <f t="shared" ref="DEC2" si="604">DEB2+1</f>
        <v>46958</v>
      </c>
      <c r="DED2" s="7">
        <f t="shared" ref="DED2" si="605">DEC2+1</f>
        <v>46959</v>
      </c>
      <c r="DEE2" s="7">
        <f t="shared" ref="DEE2" si="606">DED2+1</f>
        <v>46960</v>
      </c>
      <c r="DEF2" s="7">
        <f t="shared" ref="DEF2" si="607">DEE2+1</f>
        <v>46961</v>
      </c>
      <c r="DEG2" s="7">
        <f t="shared" ref="DEG2" si="608">DEF2+1</f>
        <v>46962</v>
      </c>
      <c r="DEH2" s="7">
        <f t="shared" ref="DEH2" si="609">DEG2+1</f>
        <v>46963</v>
      </c>
      <c r="DEI2" s="7">
        <f t="shared" ref="DEI2" si="610">DEH2+1</f>
        <v>46964</v>
      </c>
      <c r="DEJ2" s="7">
        <f t="shared" ref="DEJ2" si="611">DEI2+1</f>
        <v>46965</v>
      </c>
      <c r="DEK2" s="7">
        <f t="shared" ref="DEK2" si="612">DEJ2+1</f>
        <v>46966</v>
      </c>
      <c r="DEL2" s="7">
        <f t="shared" ref="DEL2" si="613">DEK2+1</f>
        <v>46967</v>
      </c>
      <c r="DEM2" s="7">
        <f t="shared" ref="DEM2" si="614">DEL2+1</f>
        <v>46968</v>
      </c>
      <c r="DEN2" s="7">
        <f t="shared" ref="DEN2" si="615">DEM2+1</f>
        <v>46969</v>
      </c>
      <c r="DEO2" s="7">
        <f t="shared" ref="DEO2" si="616">DEN2+1</f>
        <v>46970</v>
      </c>
      <c r="DEP2" s="7">
        <f t="shared" ref="DEP2" si="617">DEO2+1</f>
        <v>46971</v>
      </c>
      <c r="DEQ2" s="7">
        <f t="shared" ref="DEQ2" si="618">DEP2+1</f>
        <v>46972</v>
      </c>
      <c r="DER2" s="7">
        <f t="shared" ref="DER2" si="619">DEQ2+1</f>
        <v>46973</v>
      </c>
      <c r="DES2" s="7">
        <f t="shared" ref="DES2" si="620">DER2+1</f>
        <v>46974</v>
      </c>
      <c r="DET2" s="7">
        <f t="shared" ref="DET2" si="621">DES2+1</f>
        <v>46975</v>
      </c>
      <c r="DEU2" s="7">
        <f t="shared" ref="DEU2" si="622">DET2+1</f>
        <v>46976</v>
      </c>
      <c r="DEV2" s="7">
        <f t="shared" ref="DEV2" si="623">DEU2+1</f>
        <v>46977</v>
      </c>
      <c r="DEW2" s="7">
        <f t="shared" ref="DEW2" si="624">DEV2+1</f>
        <v>46978</v>
      </c>
      <c r="DEX2" s="7">
        <f t="shared" ref="DEX2" si="625">DEW2+1</f>
        <v>46979</v>
      </c>
      <c r="DEY2" s="7">
        <f t="shared" ref="DEY2" si="626">DEX2+1</f>
        <v>46980</v>
      </c>
      <c r="DEZ2" s="7">
        <f t="shared" ref="DEZ2" si="627">DEY2+1</f>
        <v>46981</v>
      </c>
      <c r="DFA2" s="7">
        <f t="shared" ref="DFA2" si="628">DEZ2+1</f>
        <v>46982</v>
      </c>
      <c r="DFB2" s="7">
        <f t="shared" ref="DFB2" si="629">DFA2+1</f>
        <v>46983</v>
      </c>
      <c r="DFC2" s="7">
        <f t="shared" ref="DFC2" si="630">DFB2+1</f>
        <v>46984</v>
      </c>
      <c r="DFD2" s="7">
        <f t="shared" ref="DFD2" si="631">DFC2+1</f>
        <v>46985</v>
      </c>
      <c r="DFE2" s="7">
        <f t="shared" ref="DFE2" si="632">DFD2+1</f>
        <v>46986</v>
      </c>
      <c r="DFF2" s="7">
        <f t="shared" ref="DFF2" si="633">DFE2+1</f>
        <v>46987</v>
      </c>
      <c r="DFG2" s="7">
        <f t="shared" ref="DFG2" si="634">DFF2+1</f>
        <v>46988</v>
      </c>
      <c r="DFH2" s="7">
        <f t="shared" ref="DFH2" si="635">DFG2+1</f>
        <v>46989</v>
      </c>
      <c r="DFI2" s="7">
        <f t="shared" ref="DFI2" si="636">DFH2+1</f>
        <v>46990</v>
      </c>
      <c r="DFJ2" s="7">
        <f t="shared" ref="DFJ2" si="637">DFI2+1</f>
        <v>46991</v>
      </c>
      <c r="DFK2" s="7">
        <f t="shared" ref="DFK2" si="638">DFJ2+1</f>
        <v>46992</v>
      </c>
      <c r="DFL2" s="7">
        <f t="shared" ref="DFL2" si="639">DFK2+1</f>
        <v>46993</v>
      </c>
      <c r="DFM2" s="7">
        <f t="shared" ref="DFM2" si="640">DFL2+1</f>
        <v>46994</v>
      </c>
      <c r="DFN2" s="7">
        <f t="shared" ref="DFN2" si="641">DFM2+1</f>
        <v>46995</v>
      </c>
      <c r="DFO2" s="7">
        <f t="shared" ref="DFO2" si="642">DFN2+1</f>
        <v>46996</v>
      </c>
      <c r="DFP2" s="7">
        <f t="shared" ref="DFP2" si="643">DFO2+1</f>
        <v>46997</v>
      </c>
      <c r="DFQ2" s="7">
        <f t="shared" ref="DFQ2" si="644">DFP2+1</f>
        <v>46998</v>
      </c>
      <c r="DFR2" s="7">
        <f t="shared" ref="DFR2" si="645">DFQ2+1</f>
        <v>46999</v>
      </c>
      <c r="DFS2" s="7">
        <f t="shared" ref="DFS2" si="646">DFR2+1</f>
        <v>47000</v>
      </c>
      <c r="DFT2" s="7">
        <f t="shared" ref="DFT2" si="647">DFS2+1</f>
        <v>47001</v>
      </c>
      <c r="DFU2" s="7">
        <f t="shared" ref="DFU2" si="648">DFT2+1</f>
        <v>47002</v>
      </c>
      <c r="DFV2" s="7">
        <f t="shared" ref="DFV2" si="649">DFU2+1</f>
        <v>47003</v>
      </c>
      <c r="DFW2" s="7">
        <f t="shared" ref="DFW2" si="650">DFV2+1</f>
        <v>47004</v>
      </c>
      <c r="DFX2" s="7">
        <f t="shared" ref="DFX2" si="651">DFW2+1</f>
        <v>47005</v>
      </c>
      <c r="DFY2" s="7">
        <f t="shared" ref="DFY2" si="652">DFX2+1</f>
        <v>47006</v>
      </c>
      <c r="DFZ2" s="7">
        <f t="shared" ref="DFZ2" si="653">DFY2+1</f>
        <v>47007</v>
      </c>
      <c r="DGA2" s="7">
        <f t="shared" ref="DGA2" si="654">DFZ2+1</f>
        <v>47008</v>
      </c>
      <c r="DGB2" s="7">
        <f t="shared" ref="DGB2" si="655">DGA2+1</f>
        <v>47009</v>
      </c>
      <c r="DGC2" s="7">
        <f t="shared" ref="DGC2" si="656">DGB2+1</f>
        <v>47010</v>
      </c>
      <c r="DGD2" s="7">
        <f t="shared" ref="DGD2" si="657">DGC2+1</f>
        <v>47011</v>
      </c>
      <c r="DGE2" s="7">
        <f t="shared" ref="DGE2" si="658">DGD2+1</f>
        <v>47012</v>
      </c>
      <c r="DGF2" s="7">
        <f t="shared" ref="DGF2" si="659">DGE2+1</f>
        <v>47013</v>
      </c>
      <c r="DGG2" s="7">
        <f t="shared" ref="DGG2" si="660">DGF2+1</f>
        <v>47014</v>
      </c>
      <c r="DGH2" s="7">
        <f t="shared" ref="DGH2" si="661">DGG2+1</f>
        <v>47015</v>
      </c>
      <c r="DGI2" s="7">
        <f t="shared" ref="DGI2" si="662">DGH2+1</f>
        <v>47016</v>
      </c>
      <c r="DGJ2" s="7">
        <f t="shared" ref="DGJ2" si="663">DGI2+1</f>
        <v>47017</v>
      </c>
      <c r="DGK2" s="7">
        <f t="shared" ref="DGK2" si="664">DGJ2+1</f>
        <v>47018</v>
      </c>
      <c r="DGL2" s="7">
        <f t="shared" ref="DGL2" si="665">DGK2+1</f>
        <v>47019</v>
      </c>
      <c r="DGM2" s="7">
        <f t="shared" ref="DGM2" si="666">DGL2+1</f>
        <v>47020</v>
      </c>
      <c r="DGN2" s="7">
        <f t="shared" ref="DGN2" si="667">DGM2+1</f>
        <v>47021</v>
      </c>
      <c r="DGO2" s="7">
        <f t="shared" ref="DGO2" si="668">DGN2+1</f>
        <v>47022</v>
      </c>
      <c r="DGP2" s="7">
        <f t="shared" ref="DGP2" si="669">DGO2+1</f>
        <v>47023</v>
      </c>
      <c r="DGQ2" s="7">
        <f t="shared" ref="DGQ2" si="670">DGP2+1</f>
        <v>47024</v>
      </c>
      <c r="DGR2" s="7">
        <f t="shared" ref="DGR2" si="671">DGQ2+1</f>
        <v>47025</v>
      </c>
      <c r="DGS2" s="7">
        <f t="shared" ref="DGS2" si="672">DGR2+1</f>
        <v>47026</v>
      </c>
      <c r="DGT2" s="7">
        <f t="shared" ref="DGT2" si="673">DGS2+1</f>
        <v>47027</v>
      </c>
      <c r="DGU2" s="7">
        <f t="shared" ref="DGU2" si="674">DGT2+1</f>
        <v>47028</v>
      </c>
      <c r="DGV2" s="7">
        <f t="shared" ref="DGV2" si="675">DGU2+1</f>
        <v>47029</v>
      </c>
      <c r="DGW2" s="7">
        <f t="shared" ref="DGW2" si="676">DGV2+1</f>
        <v>47030</v>
      </c>
      <c r="DGX2" s="7">
        <f t="shared" ref="DGX2" si="677">DGW2+1</f>
        <v>47031</v>
      </c>
      <c r="DGY2" s="7">
        <f t="shared" ref="DGY2" si="678">DGX2+1</f>
        <v>47032</v>
      </c>
      <c r="DGZ2" s="7">
        <f t="shared" ref="DGZ2" si="679">DGY2+1</f>
        <v>47033</v>
      </c>
      <c r="DHA2" s="7">
        <f t="shared" ref="DHA2" si="680">DGZ2+1</f>
        <v>47034</v>
      </c>
      <c r="DHB2" s="7">
        <f t="shared" ref="DHB2" si="681">DHA2+1</f>
        <v>47035</v>
      </c>
      <c r="DHC2" s="7">
        <f t="shared" ref="DHC2" si="682">DHB2+1</f>
        <v>47036</v>
      </c>
      <c r="DHD2" s="7">
        <f t="shared" ref="DHD2" si="683">DHC2+1</f>
        <v>47037</v>
      </c>
      <c r="DHE2" s="7">
        <f t="shared" ref="DHE2" si="684">DHD2+1</f>
        <v>47038</v>
      </c>
      <c r="DHF2" s="7">
        <f t="shared" ref="DHF2" si="685">DHE2+1</f>
        <v>47039</v>
      </c>
      <c r="DHG2" s="7">
        <f t="shared" ref="DHG2" si="686">DHF2+1</f>
        <v>47040</v>
      </c>
      <c r="DHH2" s="7">
        <f t="shared" ref="DHH2" si="687">DHG2+1</f>
        <v>47041</v>
      </c>
      <c r="DHI2" s="7">
        <f t="shared" ref="DHI2" si="688">DHH2+1</f>
        <v>47042</v>
      </c>
      <c r="DHJ2" s="7">
        <f t="shared" ref="DHJ2" si="689">DHI2+1</f>
        <v>47043</v>
      </c>
      <c r="DHK2" s="7">
        <f t="shared" ref="DHK2" si="690">DHJ2+1</f>
        <v>47044</v>
      </c>
      <c r="DHL2" s="7">
        <f t="shared" ref="DHL2" si="691">DHK2+1</f>
        <v>47045</v>
      </c>
      <c r="DHM2" s="7">
        <f t="shared" ref="DHM2" si="692">DHL2+1</f>
        <v>47046</v>
      </c>
      <c r="DHN2" s="7">
        <f t="shared" ref="DHN2" si="693">DHM2+1</f>
        <v>47047</v>
      </c>
      <c r="DHO2" s="7">
        <f t="shared" ref="DHO2" si="694">DHN2+1</f>
        <v>47048</v>
      </c>
      <c r="DHP2" s="7">
        <f t="shared" ref="DHP2" si="695">DHO2+1</f>
        <v>47049</v>
      </c>
      <c r="DHQ2" s="7">
        <f t="shared" ref="DHQ2" si="696">DHP2+1</f>
        <v>47050</v>
      </c>
      <c r="DHR2" s="7">
        <f t="shared" ref="DHR2" si="697">DHQ2+1</f>
        <v>47051</v>
      </c>
      <c r="DHS2" s="7">
        <f t="shared" ref="DHS2" si="698">DHR2+1</f>
        <v>47052</v>
      </c>
      <c r="DHT2" s="7">
        <f t="shared" ref="DHT2" si="699">DHS2+1</f>
        <v>47053</v>
      </c>
      <c r="DHU2" s="7">
        <f t="shared" ref="DHU2" si="700">DHT2+1</f>
        <v>47054</v>
      </c>
      <c r="DHV2" s="7">
        <f t="shared" ref="DHV2" si="701">DHU2+1</f>
        <v>47055</v>
      </c>
      <c r="DHW2" s="7">
        <f t="shared" ref="DHW2" si="702">DHV2+1</f>
        <v>47056</v>
      </c>
      <c r="DHX2" s="7">
        <f t="shared" ref="DHX2" si="703">DHW2+1</f>
        <v>47057</v>
      </c>
      <c r="DHY2" s="7">
        <f t="shared" ref="DHY2" si="704">DHX2+1</f>
        <v>47058</v>
      </c>
      <c r="DHZ2" s="7">
        <f t="shared" ref="DHZ2" si="705">DHY2+1</f>
        <v>47059</v>
      </c>
      <c r="DIA2" s="7">
        <f t="shared" ref="DIA2" si="706">DHZ2+1</f>
        <v>47060</v>
      </c>
      <c r="DIB2" s="7">
        <f t="shared" ref="DIB2" si="707">DIA2+1</f>
        <v>47061</v>
      </c>
      <c r="DIC2" s="7">
        <f t="shared" ref="DIC2" si="708">DIB2+1</f>
        <v>47062</v>
      </c>
      <c r="DID2" s="7">
        <f t="shared" ref="DID2" si="709">DIC2+1</f>
        <v>47063</v>
      </c>
      <c r="DIE2" s="7">
        <f t="shared" ref="DIE2" si="710">DID2+1</f>
        <v>47064</v>
      </c>
      <c r="DIF2" s="7">
        <f t="shared" ref="DIF2" si="711">DIE2+1</f>
        <v>47065</v>
      </c>
      <c r="DIG2" s="7">
        <f t="shared" ref="DIG2" si="712">DIF2+1</f>
        <v>47066</v>
      </c>
      <c r="DIH2" s="7">
        <f t="shared" ref="DIH2" si="713">DIG2+1</f>
        <v>47067</v>
      </c>
      <c r="DII2" s="7">
        <f t="shared" ref="DII2" si="714">DIH2+1</f>
        <v>47068</v>
      </c>
      <c r="DIJ2" s="7">
        <f t="shared" ref="DIJ2" si="715">DII2+1</f>
        <v>47069</v>
      </c>
      <c r="DIK2" s="7">
        <f t="shared" ref="DIK2" si="716">DIJ2+1</f>
        <v>47070</v>
      </c>
      <c r="DIL2" s="7">
        <f t="shared" ref="DIL2" si="717">DIK2+1</f>
        <v>47071</v>
      </c>
      <c r="DIM2" s="7">
        <f t="shared" ref="DIM2" si="718">DIL2+1</f>
        <v>47072</v>
      </c>
      <c r="DIN2" s="7">
        <f t="shared" ref="DIN2" si="719">DIM2+1</f>
        <v>47073</v>
      </c>
      <c r="DIO2" s="7">
        <f t="shared" ref="DIO2" si="720">DIN2+1</f>
        <v>47074</v>
      </c>
      <c r="DIP2" s="7">
        <f t="shared" ref="DIP2" si="721">DIO2+1</f>
        <v>47075</v>
      </c>
      <c r="DIQ2" s="7">
        <f t="shared" ref="DIQ2" si="722">DIP2+1</f>
        <v>47076</v>
      </c>
      <c r="DIR2" s="7">
        <f t="shared" ref="DIR2" si="723">DIQ2+1</f>
        <v>47077</v>
      </c>
      <c r="DIS2" s="7">
        <f t="shared" ref="DIS2" si="724">DIR2+1</f>
        <v>47078</v>
      </c>
      <c r="DIT2" s="7">
        <f t="shared" ref="DIT2" si="725">DIS2+1</f>
        <v>47079</v>
      </c>
      <c r="DIU2" s="7">
        <f t="shared" ref="DIU2" si="726">DIT2+1</f>
        <v>47080</v>
      </c>
      <c r="DIV2" s="7">
        <f t="shared" ref="DIV2" si="727">DIU2+1</f>
        <v>47081</v>
      </c>
      <c r="DIW2" s="7">
        <f t="shared" ref="DIW2" si="728">DIV2+1</f>
        <v>47082</v>
      </c>
      <c r="DIX2" s="7">
        <f t="shared" ref="DIX2" si="729">DIW2+1</f>
        <v>47083</v>
      </c>
      <c r="DIY2" s="7">
        <f t="shared" ref="DIY2" si="730">DIX2+1</f>
        <v>47084</v>
      </c>
      <c r="DIZ2" s="7">
        <f t="shared" ref="DIZ2" si="731">DIY2+1</f>
        <v>47085</v>
      </c>
      <c r="DJA2" s="7">
        <f t="shared" ref="DJA2" si="732">DIZ2+1</f>
        <v>47086</v>
      </c>
      <c r="DJB2" s="7">
        <f t="shared" ref="DJB2" si="733">DJA2+1</f>
        <v>47087</v>
      </c>
      <c r="DJC2" s="7">
        <f t="shared" ref="DJC2" si="734">DJB2+1</f>
        <v>47088</v>
      </c>
      <c r="DJD2" s="7">
        <f t="shared" ref="DJD2" si="735">DJC2+1</f>
        <v>47089</v>
      </c>
      <c r="DJE2" s="7">
        <f t="shared" ref="DJE2" si="736">DJD2+1</f>
        <v>47090</v>
      </c>
      <c r="DJF2" s="7">
        <f t="shared" ref="DJF2" si="737">DJE2+1</f>
        <v>47091</v>
      </c>
      <c r="DJG2" s="7">
        <f t="shared" ref="DJG2" si="738">DJF2+1</f>
        <v>47092</v>
      </c>
      <c r="DJH2" s="7">
        <f t="shared" ref="DJH2" si="739">DJG2+1</f>
        <v>47093</v>
      </c>
      <c r="DJI2" s="7">
        <f t="shared" ref="DJI2" si="740">DJH2+1</f>
        <v>47094</v>
      </c>
      <c r="DJJ2" s="7">
        <f t="shared" ref="DJJ2" si="741">DJI2+1</f>
        <v>47095</v>
      </c>
      <c r="DJK2" s="7">
        <f t="shared" ref="DJK2" si="742">DJJ2+1</f>
        <v>47096</v>
      </c>
      <c r="DJL2" s="7">
        <f t="shared" ref="DJL2" si="743">DJK2+1</f>
        <v>47097</v>
      </c>
      <c r="DJM2" s="7">
        <f t="shared" ref="DJM2" si="744">DJL2+1</f>
        <v>47098</v>
      </c>
      <c r="DJN2" s="7">
        <f t="shared" ref="DJN2" si="745">DJM2+1</f>
        <v>47099</v>
      </c>
      <c r="DJO2" s="7">
        <f t="shared" ref="DJO2" si="746">DJN2+1</f>
        <v>47100</v>
      </c>
      <c r="DJP2" s="7">
        <f t="shared" ref="DJP2" si="747">DJO2+1</f>
        <v>47101</v>
      </c>
      <c r="DJQ2" s="7">
        <f t="shared" ref="DJQ2" si="748">DJP2+1</f>
        <v>47102</v>
      </c>
      <c r="DJR2" s="7">
        <f t="shared" ref="DJR2" si="749">DJQ2+1</f>
        <v>47103</v>
      </c>
      <c r="DJS2" s="7">
        <f t="shared" ref="DJS2" si="750">DJR2+1</f>
        <v>47104</v>
      </c>
      <c r="DJT2" s="7">
        <f t="shared" ref="DJT2" si="751">DJS2+1</f>
        <v>47105</v>
      </c>
      <c r="DJU2" s="7">
        <f t="shared" ref="DJU2" si="752">DJT2+1</f>
        <v>47106</v>
      </c>
      <c r="DJV2" s="7">
        <f t="shared" ref="DJV2" si="753">DJU2+1</f>
        <v>47107</v>
      </c>
      <c r="DJW2" s="7">
        <f t="shared" ref="DJW2" si="754">DJV2+1</f>
        <v>47108</v>
      </c>
      <c r="DJX2" s="7">
        <f t="shared" ref="DJX2" si="755">DJW2+1</f>
        <v>47109</v>
      </c>
      <c r="DJY2" s="7">
        <f t="shared" ref="DJY2" si="756">DJX2+1</f>
        <v>47110</v>
      </c>
      <c r="DJZ2" s="7">
        <f t="shared" ref="DJZ2" si="757">DJY2+1</f>
        <v>47111</v>
      </c>
      <c r="DKA2" s="7">
        <f t="shared" ref="DKA2" si="758">DJZ2+1</f>
        <v>47112</v>
      </c>
      <c r="DKB2" s="7">
        <f t="shared" ref="DKB2" si="759">DKA2+1</f>
        <v>47113</v>
      </c>
      <c r="DKC2" s="7">
        <f t="shared" ref="DKC2" si="760">DKB2+1</f>
        <v>47114</v>
      </c>
      <c r="DKD2" s="7">
        <f t="shared" ref="DKD2" si="761">DKC2+1</f>
        <v>47115</v>
      </c>
      <c r="DKE2" s="7">
        <f t="shared" ref="DKE2" si="762">DKD2+1</f>
        <v>47116</v>
      </c>
      <c r="DKF2" s="7">
        <f t="shared" ref="DKF2" si="763">DKE2+1</f>
        <v>47117</v>
      </c>
      <c r="DKG2" s="7">
        <f t="shared" ref="DKG2" si="764">DKF2+1</f>
        <v>47118</v>
      </c>
      <c r="DKH2" s="7">
        <f t="shared" ref="DKH2" si="765">DKG2+1</f>
        <v>47119</v>
      </c>
      <c r="DKI2" s="7">
        <f t="shared" ref="DKI2" si="766">DKH2+1</f>
        <v>47120</v>
      </c>
      <c r="DKJ2" s="7">
        <f t="shared" ref="DKJ2" si="767">DKI2+1</f>
        <v>47121</v>
      </c>
      <c r="DKK2" s="7">
        <f t="shared" ref="DKK2" si="768">DKJ2+1</f>
        <v>47122</v>
      </c>
      <c r="DKL2" s="7">
        <f t="shared" ref="DKL2" si="769">DKK2+1</f>
        <v>47123</v>
      </c>
      <c r="DKM2" s="7">
        <f t="shared" ref="DKM2" si="770">DKL2+1</f>
        <v>47124</v>
      </c>
      <c r="DKN2" s="7">
        <f t="shared" ref="DKN2" si="771">DKM2+1</f>
        <v>47125</v>
      </c>
      <c r="DKO2" s="7">
        <f t="shared" ref="DKO2" si="772">DKN2+1</f>
        <v>47126</v>
      </c>
      <c r="DKP2" s="7">
        <f t="shared" ref="DKP2" si="773">DKO2+1</f>
        <v>47127</v>
      </c>
      <c r="DKQ2" s="7">
        <f t="shared" ref="DKQ2" si="774">DKP2+1</f>
        <v>47128</v>
      </c>
      <c r="DKR2" s="7">
        <f t="shared" ref="DKR2" si="775">DKQ2+1</f>
        <v>47129</v>
      </c>
      <c r="DKS2" s="7">
        <f t="shared" ref="DKS2" si="776">DKR2+1</f>
        <v>47130</v>
      </c>
      <c r="DKT2" s="7">
        <f t="shared" ref="DKT2" si="777">DKS2+1</f>
        <v>47131</v>
      </c>
      <c r="DKU2" s="7">
        <f t="shared" ref="DKU2" si="778">DKT2+1</f>
        <v>47132</v>
      </c>
      <c r="DKV2" s="7">
        <f t="shared" ref="DKV2" si="779">DKU2+1</f>
        <v>47133</v>
      </c>
      <c r="DKW2" s="7">
        <f t="shared" ref="DKW2" si="780">DKV2+1</f>
        <v>47134</v>
      </c>
      <c r="DKX2" s="7">
        <f t="shared" ref="DKX2" si="781">DKW2+1</f>
        <v>47135</v>
      </c>
      <c r="DKY2" s="7">
        <f t="shared" ref="DKY2" si="782">DKX2+1</f>
        <v>47136</v>
      </c>
      <c r="DKZ2" s="7">
        <f t="shared" ref="DKZ2" si="783">DKY2+1</f>
        <v>47137</v>
      </c>
      <c r="DLA2" s="7">
        <f t="shared" ref="DLA2" si="784">DKZ2+1</f>
        <v>47138</v>
      </c>
      <c r="DLB2" s="7">
        <f t="shared" ref="DLB2" si="785">DLA2+1</f>
        <v>47139</v>
      </c>
      <c r="DLC2" s="7">
        <f t="shared" ref="DLC2" si="786">DLB2+1</f>
        <v>47140</v>
      </c>
      <c r="DLD2" s="7">
        <f t="shared" ref="DLD2" si="787">DLC2+1</f>
        <v>47141</v>
      </c>
      <c r="DLE2" s="7">
        <f t="shared" ref="DLE2" si="788">DLD2+1</f>
        <v>47142</v>
      </c>
      <c r="DLF2" s="7">
        <f t="shared" ref="DLF2" si="789">DLE2+1</f>
        <v>47143</v>
      </c>
      <c r="DLG2" s="7">
        <f t="shared" ref="DLG2" si="790">DLF2+1</f>
        <v>47144</v>
      </c>
      <c r="DLH2" s="7">
        <f t="shared" ref="DLH2" si="791">DLG2+1</f>
        <v>47145</v>
      </c>
      <c r="DLI2" s="7">
        <f t="shared" ref="DLI2" si="792">DLH2+1</f>
        <v>47146</v>
      </c>
      <c r="DLJ2" s="7">
        <f t="shared" ref="DLJ2" si="793">DLI2+1</f>
        <v>47147</v>
      </c>
      <c r="DLK2" s="7">
        <f t="shared" ref="DLK2" si="794">DLJ2+1</f>
        <v>47148</v>
      </c>
      <c r="DLL2" s="7">
        <f t="shared" ref="DLL2" si="795">DLK2+1</f>
        <v>47149</v>
      </c>
      <c r="DLM2" s="7">
        <f t="shared" ref="DLM2" si="796">DLL2+1</f>
        <v>47150</v>
      </c>
      <c r="DLN2" s="7">
        <f t="shared" ref="DLN2" si="797">DLM2+1</f>
        <v>47151</v>
      </c>
      <c r="DLO2" s="7">
        <f t="shared" ref="DLO2" si="798">DLN2+1</f>
        <v>47152</v>
      </c>
      <c r="DLP2" s="7">
        <f t="shared" ref="DLP2" si="799">DLO2+1</f>
        <v>47153</v>
      </c>
      <c r="DLQ2" s="7">
        <f t="shared" ref="DLQ2" si="800">DLP2+1</f>
        <v>47154</v>
      </c>
      <c r="DLR2" s="7">
        <f t="shared" ref="DLR2" si="801">DLQ2+1</f>
        <v>47155</v>
      </c>
      <c r="DLS2" s="7">
        <f t="shared" ref="DLS2" si="802">DLR2+1</f>
        <v>47156</v>
      </c>
      <c r="DLT2" s="7">
        <f t="shared" ref="DLT2" si="803">DLS2+1</f>
        <v>47157</v>
      </c>
      <c r="DLU2" s="7">
        <f t="shared" ref="DLU2" si="804">DLT2+1</f>
        <v>47158</v>
      </c>
      <c r="DLV2" s="7">
        <f t="shared" ref="DLV2" si="805">DLU2+1</f>
        <v>47159</v>
      </c>
      <c r="DLW2" s="7">
        <f t="shared" ref="DLW2" si="806">DLV2+1</f>
        <v>47160</v>
      </c>
      <c r="DLX2" s="7">
        <f t="shared" ref="DLX2" si="807">DLW2+1</f>
        <v>47161</v>
      </c>
      <c r="DLY2" s="7">
        <f t="shared" ref="DLY2" si="808">DLX2+1</f>
        <v>47162</v>
      </c>
      <c r="DLZ2" s="7">
        <f t="shared" ref="DLZ2" si="809">DLY2+1</f>
        <v>47163</v>
      </c>
      <c r="DMA2" s="7">
        <f t="shared" ref="DMA2" si="810">DLZ2+1</f>
        <v>47164</v>
      </c>
      <c r="DMB2" s="7">
        <f t="shared" ref="DMB2" si="811">DMA2+1</f>
        <v>47165</v>
      </c>
      <c r="DMC2" s="7">
        <f t="shared" ref="DMC2" si="812">DMB2+1</f>
        <v>47166</v>
      </c>
      <c r="DMD2" s="7">
        <f t="shared" ref="DMD2" si="813">DMC2+1</f>
        <v>47167</v>
      </c>
      <c r="DME2" s="7">
        <f t="shared" ref="DME2" si="814">DMD2+1</f>
        <v>47168</v>
      </c>
      <c r="DMF2" s="7">
        <f t="shared" ref="DMF2" si="815">DME2+1</f>
        <v>47169</v>
      </c>
      <c r="DMG2" s="7">
        <f t="shared" ref="DMG2" si="816">DMF2+1</f>
        <v>47170</v>
      </c>
      <c r="DMH2" s="7">
        <f t="shared" ref="DMH2" si="817">DMG2+1</f>
        <v>47171</v>
      </c>
      <c r="DMI2" s="7">
        <f t="shared" ref="DMI2" si="818">DMH2+1</f>
        <v>47172</v>
      </c>
      <c r="DMJ2" s="7">
        <f t="shared" ref="DMJ2" si="819">DMI2+1</f>
        <v>47173</v>
      </c>
      <c r="DMK2" s="7">
        <f t="shared" ref="DMK2" si="820">DMJ2+1</f>
        <v>47174</v>
      </c>
      <c r="DML2" s="7">
        <f t="shared" ref="DML2" si="821">DMK2+1</f>
        <v>47175</v>
      </c>
      <c r="DMM2" s="7">
        <f t="shared" ref="DMM2" si="822">DML2+1</f>
        <v>47176</v>
      </c>
      <c r="DMN2" s="7">
        <f t="shared" ref="DMN2" si="823">DMM2+1</f>
        <v>47177</v>
      </c>
      <c r="DMO2" s="7">
        <f t="shared" ref="DMO2" si="824">DMN2+1</f>
        <v>47178</v>
      </c>
      <c r="DMP2" s="7">
        <f t="shared" ref="DMP2" si="825">DMO2+1</f>
        <v>47179</v>
      </c>
      <c r="DMQ2" s="7">
        <f t="shared" ref="DMQ2" si="826">DMP2+1</f>
        <v>47180</v>
      </c>
      <c r="DMR2" s="7">
        <f t="shared" ref="DMR2" si="827">DMQ2+1</f>
        <v>47181</v>
      </c>
      <c r="DMS2" s="7">
        <f t="shared" ref="DMS2" si="828">DMR2+1</f>
        <v>47182</v>
      </c>
      <c r="DMT2" s="7">
        <f t="shared" ref="DMT2" si="829">DMS2+1</f>
        <v>47183</v>
      </c>
      <c r="DMU2" s="7">
        <f t="shared" ref="DMU2" si="830">DMT2+1</f>
        <v>47184</v>
      </c>
      <c r="DMV2" s="7">
        <f t="shared" ref="DMV2" si="831">DMU2+1</f>
        <v>47185</v>
      </c>
      <c r="DMW2" s="7">
        <f t="shared" ref="DMW2" si="832">DMV2+1</f>
        <v>47186</v>
      </c>
      <c r="DMX2" s="7">
        <f t="shared" ref="DMX2" si="833">DMW2+1</f>
        <v>47187</v>
      </c>
      <c r="DMY2" s="7">
        <f t="shared" ref="DMY2" si="834">DMX2+1</f>
        <v>47188</v>
      </c>
      <c r="DMZ2" s="7">
        <f t="shared" ref="DMZ2" si="835">DMY2+1</f>
        <v>47189</v>
      </c>
      <c r="DNA2" s="7">
        <f t="shared" ref="DNA2" si="836">DMZ2+1</f>
        <v>47190</v>
      </c>
      <c r="DNB2" s="7">
        <f t="shared" ref="DNB2" si="837">DNA2+1</f>
        <v>47191</v>
      </c>
      <c r="DNC2" s="7">
        <f t="shared" ref="DNC2" si="838">DNB2+1</f>
        <v>47192</v>
      </c>
      <c r="DND2" s="7">
        <f t="shared" ref="DND2" si="839">DNC2+1</f>
        <v>47193</v>
      </c>
      <c r="DNE2" s="7">
        <f t="shared" ref="DNE2" si="840">DND2+1</f>
        <v>47194</v>
      </c>
      <c r="DNF2" s="7">
        <f t="shared" ref="DNF2" si="841">DNE2+1</f>
        <v>47195</v>
      </c>
      <c r="DNG2" s="7">
        <f t="shared" ref="DNG2" si="842">DNF2+1</f>
        <v>47196</v>
      </c>
      <c r="DNH2" s="7">
        <f t="shared" ref="DNH2" si="843">DNG2+1</f>
        <v>47197</v>
      </c>
      <c r="DNI2" s="7">
        <f t="shared" ref="DNI2" si="844">DNH2+1</f>
        <v>47198</v>
      </c>
      <c r="DNJ2" s="7">
        <f t="shared" ref="DNJ2" si="845">DNI2+1</f>
        <v>47199</v>
      </c>
      <c r="DNK2" s="7">
        <f t="shared" ref="DNK2" si="846">DNJ2+1</f>
        <v>47200</v>
      </c>
      <c r="DNL2" s="7">
        <f t="shared" ref="DNL2" si="847">DNK2+1</f>
        <v>47201</v>
      </c>
      <c r="DNM2" s="7">
        <f t="shared" ref="DNM2" si="848">DNL2+1</f>
        <v>47202</v>
      </c>
      <c r="DNN2" s="7">
        <f t="shared" ref="DNN2" si="849">DNM2+1</f>
        <v>47203</v>
      </c>
      <c r="DNO2" s="7">
        <f t="shared" ref="DNO2" si="850">DNN2+1</f>
        <v>47204</v>
      </c>
      <c r="DNP2" s="7">
        <f t="shared" ref="DNP2" si="851">DNO2+1</f>
        <v>47205</v>
      </c>
      <c r="DNQ2" s="7">
        <f t="shared" ref="DNQ2" si="852">DNP2+1</f>
        <v>47206</v>
      </c>
      <c r="DNR2" s="7">
        <f t="shared" ref="DNR2" si="853">DNQ2+1</f>
        <v>47207</v>
      </c>
      <c r="DNS2" s="7">
        <f t="shared" ref="DNS2" si="854">DNR2+1</f>
        <v>47208</v>
      </c>
      <c r="DNT2" s="7">
        <f t="shared" ref="DNT2" si="855">DNS2+1</f>
        <v>47209</v>
      </c>
      <c r="DNU2" s="7">
        <f t="shared" ref="DNU2" si="856">DNT2+1</f>
        <v>47210</v>
      </c>
      <c r="DNV2" s="7">
        <f t="shared" ref="DNV2" si="857">DNU2+1</f>
        <v>47211</v>
      </c>
      <c r="DNW2" s="7">
        <f t="shared" ref="DNW2" si="858">DNV2+1</f>
        <v>47212</v>
      </c>
      <c r="DNX2" s="7">
        <f t="shared" ref="DNX2" si="859">DNW2+1</f>
        <v>47213</v>
      </c>
      <c r="DNY2" s="7">
        <f t="shared" ref="DNY2" si="860">DNX2+1</f>
        <v>47214</v>
      </c>
      <c r="DNZ2" s="7">
        <f t="shared" ref="DNZ2" si="861">DNY2+1</f>
        <v>47215</v>
      </c>
      <c r="DOA2" s="7">
        <f t="shared" ref="DOA2" si="862">DNZ2+1</f>
        <v>47216</v>
      </c>
      <c r="DOB2" s="7">
        <f t="shared" ref="DOB2" si="863">DOA2+1</f>
        <v>47217</v>
      </c>
      <c r="DOC2" s="7">
        <f t="shared" ref="DOC2" si="864">DOB2+1</f>
        <v>47218</v>
      </c>
      <c r="DOD2" s="7">
        <f t="shared" ref="DOD2" si="865">DOC2+1</f>
        <v>47219</v>
      </c>
      <c r="DOE2" s="7">
        <f t="shared" ref="DOE2" si="866">DOD2+1</f>
        <v>47220</v>
      </c>
      <c r="DOF2" s="7">
        <f t="shared" ref="DOF2" si="867">DOE2+1</f>
        <v>47221</v>
      </c>
      <c r="DOG2" s="7">
        <f t="shared" ref="DOG2" si="868">DOF2+1</f>
        <v>47222</v>
      </c>
      <c r="DOH2" s="7">
        <f t="shared" ref="DOH2" si="869">DOG2+1</f>
        <v>47223</v>
      </c>
      <c r="DOI2" s="7">
        <f t="shared" ref="DOI2" si="870">DOH2+1</f>
        <v>47224</v>
      </c>
      <c r="DOJ2" s="7">
        <f t="shared" ref="DOJ2" si="871">DOI2+1</f>
        <v>47225</v>
      </c>
      <c r="DOK2" s="7">
        <f t="shared" ref="DOK2" si="872">DOJ2+1</f>
        <v>47226</v>
      </c>
      <c r="DOL2" s="7">
        <f t="shared" ref="DOL2" si="873">DOK2+1</f>
        <v>47227</v>
      </c>
      <c r="DOM2" s="7">
        <f t="shared" ref="DOM2" si="874">DOL2+1</f>
        <v>47228</v>
      </c>
      <c r="DON2" s="7">
        <f t="shared" ref="DON2" si="875">DOM2+1</f>
        <v>47229</v>
      </c>
      <c r="DOO2" s="7">
        <f t="shared" ref="DOO2" si="876">DON2+1</f>
        <v>47230</v>
      </c>
      <c r="DOP2" s="7">
        <f t="shared" ref="DOP2" si="877">DOO2+1</f>
        <v>47231</v>
      </c>
      <c r="DOQ2" s="7">
        <f t="shared" ref="DOQ2" si="878">DOP2+1</f>
        <v>47232</v>
      </c>
      <c r="DOR2" s="7">
        <f t="shared" ref="DOR2" si="879">DOQ2+1</f>
        <v>47233</v>
      </c>
      <c r="DOS2" s="7">
        <f t="shared" ref="DOS2" si="880">DOR2+1</f>
        <v>47234</v>
      </c>
      <c r="DOT2" s="7">
        <f t="shared" ref="DOT2" si="881">DOS2+1</f>
        <v>47235</v>
      </c>
      <c r="DOU2" s="7">
        <f t="shared" ref="DOU2" si="882">DOT2+1</f>
        <v>47236</v>
      </c>
      <c r="DOV2" s="7">
        <f t="shared" ref="DOV2" si="883">DOU2+1</f>
        <v>47237</v>
      </c>
      <c r="DOW2" s="7">
        <f t="shared" ref="DOW2" si="884">DOV2+1</f>
        <v>47238</v>
      </c>
      <c r="DOX2" s="7">
        <f t="shared" ref="DOX2" si="885">DOW2+1</f>
        <v>47239</v>
      </c>
      <c r="DOY2" s="7">
        <f t="shared" ref="DOY2" si="886">DOX2+1</f>
        <v>47240</v>
      </c>
      <c r="DOZ2" s="7">
        <f t="shared" ref="DOZ2" si="887">DOY2+1</f>
        <v>47241</v>
      </c>
      <c r="DPA2" s="7">
        <f t="shared" ref="DPA2" si="888">DOZ2+1</f>
        <v>47242</v>
      </c>
      <c r="DPB2" s="7">
        <f t="shared" ref="DPB2" si="889">DPA2+1</f>
        <v>47243</v>
      </c>
      <c r="DPC2" s="7">
        <f t="shared" ref="DPC2" si="890">DPB2+1</f>
        <v>47244</v>
      </c>
      <c r="DPD2" s="7">
        <f t="shared" ref="DPD2" si="891">DPC2+1</f>
        <v>47245</v>
      </c>
      <c r="DPE2" s="7">
        <f t="shared" ref="DPE2" si="892">DPD2+1</f>
        <v>47246</v>
      </c>
      <c r="DPF2" s="7">
        <f t="shared" ref="DPF2" si="893">DPE2+1</f>
        <v>47247</v>
      </c>
      <c r="DPG2" s="7">
        <f t="shared" ref="DPG2" si="894">DPF2+1</f>
        <v>47248</v>
      </c>
      <c r="DPH2" s="7">
        <f t="shared" ref="DPH2" si="895">DPG2+1</f>
        <v>47249</v>
      </c>
      <c r="DPI2" s="7">
        <f t="shared" ref="DPI2" si="896">DPH2+1</f>
        <v>47250</v>
      </c>
      <c r="DPJ2" s="7">
        <f t="shared" ref="DPJ2" si="897">DPI2+1</f>
        <v>47251</v>
      </c>
      <c r="DPK2" s="7">
        <f t="shared" ref="DPK2" si="898">DPJ2+1</f>
        <v>47252</v>
      </c>
      <c r="DPL2" s="7">
        <f t="shared" ref="DPL2" si="899">DPK2+1</f>
        <v>47253</v>
      </c>
      <c r="DPM2" s="7">
        <f t="shared" ref="DPM2" si="900">DPL2+1</f>
        <v>47254</v>
      </c>
      <c r="DPN2" s="7">
        <f t="shared" ref="DPN2" si="901">DPM2+1</f>
        <v>47255</v>
      </c>
      <c r="DPO2" s="7">
        <f t="shared" ref="DPO2" si="902">DPN2+1</f>
        <v>47256</v>
      </c>
      <c r="DPP2" s="7">
        <f t="shared" ref="DPP2" si="903">DPO2+1</f>
        <v>47257</v>
      </c>
      <c r="DPQ2" s="7">
        <f t="shared" ref="DPQ2" si="904">DPP2+1</f>
        <v>47258</v>
      </c>
      <c r="DPR2" s="7">
        <f t="shared" ref="DPR2" si="905">DPQ2+1</f>
        <v>47259</v>
      </c>
      <c r="DPS2" s="7">
        <f t="shared" ref="DPS2" si="906">DPR2+1</f>
        <v>47260</v>
      </c>
      <c r="DPT2" s="7">
        <f t="shared" ref="DPT2" si="907">DPS2+1</f>
        <v>47261</v>
      </c>
      <c r="DPU2" s="7">
        <f t="shared" ref="DPU2" si="908">DPT2+1</f>
        <v>47262</v>
      </c>
      <c r="DPV2" s="7">
        <f t="shared" ref="DPV2" si="909">DPU2+1</f>
        <v>47263</v>
      </c>
      <c r="DPW2" s="7">
        <f t="shared" ref="DPW2" si="910">DPV2+1</f>
        <v>47264</v>
      </c>
      <c r="DPX2" s="7">
        <f t="shared" ref="DPX2" si="911">DPW2+1</f>
        <v>47265</v>
      </c>
      <c r="DPY2" s="7">
        <f t="shared" ref="DPY2" si="912">DPX2+1</f>
        <v>47266</v>
      </c>
      <c r="DPZ2" s="7">
        <f t="shared" ref="DPZ2" si="913">DPY2+1</f>
        <v>47267</v>
      </c>
      <c r="DQA2" s="7">
        <f t="shared" ref="DQA2" si="914">DPZ2+1</f>
        <v>47268</v>
      </c>
      <c r="DQB2" s="7">
        <f t="shared" ref="DQB2" si="915">DQA2+1</f>
        <v>47269</v>
      </c>
      <c r="DQC2" s="7">
        <f t="shared" ref="DQC2" si="916">DQB2+1</f>
        <v>47270</v>
      </c>
      <c r="DQD2" s="7">
        <f t="shared" ref="DQD2" si="917">DQC2+1</f>
        <v>47271</v>
      </c>
      <c r="DQE2" s="7">
        <f t="shared" ref="DQE2" si="918">DQD2+1</f>
        <v>47272</v>
      </c>
      <c r="DQF2" s="7">
        <f t="shared" ref="DQF2" si="919">DQE2+1</f>
        <v>47273</v>
      </c>
      <c r="DQG2" s="7">
        <f t="shared" ref="DQG2" si="920">DQF2+1</f>
        <v>47274</v>
      </c>
      <c r="DQH2" s="7">
        <f t="shared" ref="DQH2" si="921">DQG2+1</f>
        <v>47275</v>
      </c>
      <c r="DQI2" s="7">
        <f t="shared" ref="DQI2" si="922">DQH2+1</f>
        <v>47276</v>
      </c>
      <c r="DQJ2" s="7">
        <f t="shared" ref="DQJ2" si="923">DQI2+1</f>
        <v>47277</v>
      </c>
      <c r="DQK2" s="7">
        <f t="shared" ref="DQK2" si="924">DQJ2+1</f>
        <v>47278</v>
      </c>
      <c r="DQL2" s="7">
        <f t="shared" ref="DQL2" si="925">DQK2+1</f>
        <v>47279</v>
      </c>
      <c r="DQM2" s="7">
        <f t="shared" ref="DQM2" si="926">DQL2+1</f>
        <v>47280</v>
      </c>
      <c r="DQN2" s="7">
        <f t="shared" ref="DQN2" si="927">DQM2+1</f>
        <v>47281</v>
      </c>
      <c r="DQO2" s="7">
        <f t="shared" ref="DQO2" si="928">DQN2+1</f>
        <v>47282</v>
      </c>
      <c r="DQP2" s="7">
        <f t="shared" ref="DQP2" si="929">DQO2+1</f>
        <v>47283</v>
      </c>
      <c r="DQQ2" s="7">
        <f t="shared" ref="DQQ2" si="930">DQP2+1</f>
        <v>47284</v>
      </c>
      <c r="DQR2" s="7">
        <f t="shared" ref="DQR2" si="931">DQQ2+1</f>
        <v>47285</v>
      </c>
      <c r="DQS2" s="7">
        <f t="shared" ref="DQS2" si="932">DQR2+1</f>
        <v>47286</v>
      </c>
      <c r="DQT2" s="7">
        <f t="shared" ref="DQT2" si="933">DQS2+1</f>
        <v>47287</v>
      </c>
      <c r="DQU2" s="7">
        <f t="shared" ref="DQU2" si="934">DQT2+1</f>
        <v>47288</v>
      </c>
      <c r="DQV2" s="7">
        <f t="shared" ref="DQV2" si="935">DQU2+1</f>
        <v>47289</v>
      </c>
      <c r="DQW2" s="7">
        <f t="shared" ref="DQW2" si="936">DQV2+1</f>
        <v>47290</v>
      </c>
      <c r="DQX2" s="7">
        <f t="shared" ref="DQX2" si="937">DQW2+1</f>
        <v>47291</v>
      </c>
      <c r="DQY2" s="7">
        <f t="shared" ref="DQY2" si="938">DQX2+1</f>
        <v>47292</v>
      </c>
      <c r="DQZ2" s="7">
        <f t="shared" ref="DQZ2" si="939">DQY2+1</f>
        <v>47293</v>
      </c>
      <c r="DRA2" s="7">
        <f t="shared" ref="DRA2" si="940">DQZ2+1</f>
        <v>47294</v>
      </c>
      <c r="DRB2" s="7">
        <f t="shared" ref="DRB2" si="941">DRA2+1</f>
        <v>47295</v>
      </c>
      <c r="DRC2" s="7">
        <f t="shared" ref="DRC2" si="942">DRB2+1</f>
        <v>47296</v>
      </c>
      <c r="DRD2" s="7">
        <f t="shared" ref="DRD2" si="943">DRC2+1</f>
        <v>47297</v>
      </c>
      <c r="DRE2" s="7">
        <f t="shared" ref="DRE2" si="944">DRD2+1</f>
        <v>47298</v>
      </c>
      <c r="DRF2" s="7">
        <f t="shared" ref="DRF2" si="945">DRE2+1</f>
        <v>47299</v>
      </c>
      <c r="DRG2" s="7">
        <f t="shared" ref="DRG2" si="946">DRF2+1</f>
        <v>47300</v>
      </c>
      <c r="DRH2" s="7">
        <f t="shared" ref="DRH2" si="947">DRG2+1</f>
        <v>47301</v>
      </c>
      <c r="DRI2" s="7">
        <f t="shared" ref="DRI2" si="948">DRH2+1</f>
        <v>47302</v>
      </c>
      <c r="DRJ2" s="7">
        <f t="shared" ref="DRJ2" si="949">DRI2+1</f>
        <v>47303</v>
      </c>
      <c r="DRK2" s="7">
        <f t="shared" ref="DRK2" si="950">DRJ2+1</f>
        <v>47304</v>
      </c>
      <c r="DRL2" s="7">
        <f t="shared" ref="DRL2" si="951">DRK2+1</f>
        <v>47305</v>
      </c>
      <c r="DRM2" s="7">
        <f t="shared" ref="DRM2" si="952">DRL2+1</f>
        <v>47306</v>
      </c>
      <c r="DRN2" s="7">
        <f t="shared" ref="DRN2" si="953">DRM2+1</f>
        <v>47307</v>
      </c>
      <c r="DRO2" s="7">
        <f t="shared" ref="DRO2" si="954">DRN2+1</f>
        <v>47308</v>
      </c>
      <c r="DRP2" s="7">
        <f t="shared" ref="DRP2" si="955">DRO2+1</f>
        <v>47309</v>
      </c>
      <c r="DRQ2" s="7">
        <f t="shared" ref="DRQ2" si="956">DRP2+1</f>
        <v>47310</v>
      </c>
      <c r="DRR2" s="7">
        <f t="shared" ref="DRR2" si="957">DRQ2+1</f>
        <v>47311</v>
      </c>
      <c r="DRS2" s="7">
        <f t="shared" ref="DRS2" si="958">DRR2+1</f>
        <v>47312</v>
      </c>
      <c r="DRT2" s="7">
        <f t="shared" ref="DRT2" si="959">DRS2+1</f>
        <v>47313</v>
      </c>
      <c r="DRU2" s="7">
        <f t="shared" ref="DRU2" si="960">DRT2+1</f>
        <v>47314</v>
      </c>
      <c r="DRV2" s="7">
        <f t="shared" ref="DRV2" si="961">DRU2+1</f>
        <v>47315</v>
      </c>
      <c r="DRW2" s="7">
        <f t="shared" ref="DRW2" si="962">DRV2+1</f>
        <v>47316</v>
      </c>
      <c r="DRX2" s="7">
        <f t="shared" ref="DRX2" si="963">DRW2+1</f>
        <v>47317</v>
      </c>
      <c r="DRY2" s="7">
        <f t="shared" ref="DRY2" si="964">DRX2+1</f>
        <v>47318</v>
      </c>
      <c r="DRZ2" s="7">
        <f t="shared" ref="DRZ2" si="965">DRY2+1</f>
        <v>47319</v>
      </c>
      <c r="DSA2" s="7">
        <f t="shared" ref="DSA2" si="966">DRZ2+1</f>
        <v>47320</v>
      </c>
      <c r="DSB2" s="7">
        <f t="shared" ref="DSB2" si="967">DSA2+1</f>
        <v>47321</v>
      </c>
      <c r="DSC2" s="7">
        <f t="shared" ref="DSC2" si="968">DSB2+1</f>
        <v>47322</v>
      </c>
      <c r="DSD2" s="7">
        <f t="shared" ref="DSD2" si="969">DSC2+1</f>
        <v>47323</v>
      </c>
      <c r="DSE2" s="7">
        <f t="shared" ref="DSE2" si="970">DSD2+1</f>
        <v>47324</v>
      </c>
      <c r="DSF2" s="7">
        <f t="shared" ref="DSF2" si="971">DSE2+1</f>
        <v>47325</v>
      </c>
      <c r="DSG2" s="7">
        <f t="shared" ref="DSG2" si="972">DSF2+1</f>
        <v>47326</v>
      </c>
      <c r="DSH2" s="7">
        <f t="shared" ref="DSH2" si="973">DSG2+1</f>
        <v>47327</v>
      </c>
      <c r="DSI2" s="7">
        <f t="shared" ref="DSI2" si="974">DSH2+1</f>
        <v>47328</v>
      </c>
      <c r="DSJ2" s="7">
        <f t="shared" ref="DSJ2" si="975">DSI2+1</f>
        <v>47329</v>
      </c>
      <c r="DSK2" s="7">
        <f t="shared" ref="DSK2" si="976">DSJ2+1</f>
        <v>47330</v>
      </c>
      <c r="DSL2" s="7">
        <f t="shared" ref="DSL2" si="977">DSK2+1</f>
        <v>47331</v>
      </c>
      <c r="DSM2" s="7">
        <f t="shared" ref="DSM2" si="978">DSL2+1</f>
        <v>47332</v>
      </c>
      <c r="DSN2" s="7">
        <f t="shared" ref="DSN2" si="979">DSM2+1</f>
        <v>47333</v>
      </c>
      <c r="DSO2" s="7">
        <f t="shared" ref="DSO2" si="980">DSN2+1</f>
        <v>47334</v>
      </c>
      <c r="DSP2" s="7">
        <f t="shared" ref="DSP2" si="981">DSO2+1</f>
        <v>47335</v>
      </c>
      <c r="DSQ2" s="7">
        <f t="shared" ref="DSQ2" si="982">DSP2+1</f>
        <v>47336</v>
      </c>
      <c r="DSR2" s="7">
        <f t="shared" ref="DSR2" si="983">DSQ2+1</f>
        <v>47337</v>
      </c>
      <c r="DSS2" s="7">
        <f t="shared" ref="DSS2" si="984">DSR2+1</f>
        <v>47338</v>
      </c>
      <c r="DST2" s="7">
        <f t="shared" ref="DST2" si="985">DSS2+1</f>
        <v>47339</v>
      </c>
      <c r="DSU2" s="7">
        <f t="shared" ref="DSU2" si="986">DST2+1</f>
        <v>47340</v>
      </c>
      <c r="DSV2" s="7">
        <f t="shared" ref="DSV2" si="987">DSU2+1</f>
        <v>47341</v>
      </c>
      <c r="DSW2" s="7">
        <f t="shared" ref="DSW2" si="988">DSV2+1</f>
        <v>47342</v>
      </c>
      <c r="DSX2" s="7">
        <f t="shared" ref="DSX2" si="989">DSW2+1</f>
        <v>47343</v>
      </c>
      <c r="DSY2" s="7">
        <f t="shared" ref="DSY2" si="990">DSX2+1</f>
        <v>47344</v>
      </c>
      <c r="DSZ2" s="7">
        <f t="shared" ref="DSZ2" si="991">DSY2+1</f>
        <v>47345</v>
      </c>
      <c r="DTA2" s="7">
        <f t="shared" ref="DTA2" si="992">DSZ2+1</f>
        <v>47346</v>
      </c>
      <c r="DTB2" s="7">
        <f t="shared" ref="DTB2" si="993">DTA2+1</f>
        <v>47347</v>
      </c>
      <c r="DTC2" s="7">
        <f t="shared" ref="DTC2" si="994">DTB2+1</f>
        <v>47348</v>
      </c>
      <c r="DTD2" s="7">
        <f t="shared" ref="DTD2" si="995">DTC2+1</f>
        <v>47349</v>
      </c>
      <c r="DTE2" s="7">
        <f t="shared" ref="DTE2" si="996">DTD2+1</f>
        <v>47350</v>
      </c>
      <c r="DTF2" s="7">
        <f t="shared" ref="DTF2" si="997">DTE2+1</f>
        <v>47351</v>
      </c>
      <c r="DTG2" s="7">
        <f t="shared" ref="DTG2" si="998">DTF2+1</f>
        <v>47352</v>
      </c>
      <c r="DTH2" s="7">
        <f t="shared" ref="DTH2" si="999">DTG2+1</f>
        <v>47353</v>
      </c>
      <c r="DTI2" s="7">
        <f t="shared" ref="DTI2" si="1000">DTH2+1</f>
        <v>47354</v>
      </c>
      <c r="DTJ2" s="7">
        <f t="shared" ref="DTJ2" si="1001">DTI2+1</f>
        <v>47355</v>
      </c>
      <c r="DTK2" s="7">
        <f t="shared" ref="DTK2" si="1002">DTJ2+1</f>
        <v>47356</v>
      </c>
      <c r="DTL2" s="7">
        <f t="shared" ref="DTL2" si="1003">DTK2+1</f>
        <v>47357</v>
      </c>
      <c r="DTM2" s="7">
        <f t="shared" ref="DTM2" si="1004">DTL2+1</f>
        <v>47358</v>
      </c>
      <c r="DTN2" s="7">
        <f t="shared" ref="DTN2" si="1005">DTM2+1</f>
        <v>47359</v>
      </c>
      <c r="DTO2" s="7">
        <f t="shared" ref="DTO2" si="1006">DTN2+1</f>
        <v>47360</v>
      </c>
      <c r="DTP2" s="7">
        <f t="shared" ref="DTP2" si="1007">DTO2+1</f>
        <v>47361</v>
      </c>
      <c r="DTQ2" s="7">
        <f t="shared" ref="DTQ2" si="1008">DTP2+1</f>
        <v>47362</v>
      </c>
      <c r="DTR2" s="7">
        <f t="shared" ref="DTR2" si="1009">DTQ2+1</f>
        <v>47363</v>
      </c>
      <c r="DTS2" s="7">
        <f t="shared" ref="DTS2" si="1010">DTR2+1</f>
        <v>47364</v>
      </c>
      <c r="DTT2" s="7">
        <f t="shared" ref="DTT2" si="1011">DTS2+1</f>
        <v>47365</v>
      </c>
      <c r="DTU2" s="7">
        <f t="shared" ref="DTU2" si="1012">DTT2+1</f>
        <v>47366</v>
      </c>
      <c r="DTV2" s="7">
        <f t="shared" ref="DTV2" si="1013">DTU2+1</f>
        <v>47367</v>
      </c>
      <c r="DTW2" s="7">
        <f t="shared" ref="DTW2" si="1014">DTV2+1</f>
        <v>47368</v>
      </c>
      <c r="DTX2" s="7">
        <f t="shared" ref="DTX2" si="1015">DTW2+1</f>
        <v>47369</v>
      </c>
      <c r="DTY2" s="7">
        <f t="shared" ref="DTY2" si="1016">DTX2+1</f>
        <v>47370</v>
      </c>
      <c r="DTZ2" s="7">
        <f t="shared" ref="DTZ2" si="1017">DTY2+1</f>
        <v>47371</v>
      </c>
      <c r="DUA2" s="7">
        <f t="shared" ref="DUA2" si="1018">DTZ2+1</f>
        <v>47372</v>
      </c>
      <c r="DUB2" s="7">
        <f t="shared" ref="DUB2" si="1019">DUA2+1</f>
        <v>47373</v>
      </c>
      <c r="DUC2" s="7">
        <f t="shared" ref="DUC2" si="1020">DUB2+1</f>
        <v>47374</v>
      </c>
      <c r="DUD2" s="7">
        <f t="shared" ref="DUD2" si="1021">DUC2+1</f>
        <v>47375</v>
      </c>
      <c r="DUE2" s="7">
        <f t="shared" ref="DUE2" si="1022">DUD2+1</f>
        <v>47376</v>
      </c>
      <c r="DUF2" s="7">
        <f t="shared" ref="DUF2" si="1023">DUE2+1</f>
        <v>47377</v>
      </c>
      <c r="DUG2" s="7">
        <f t="shared" ref="DUG2" si="1024">DUF2+1</f>
        <v>47378</v>
      </c>
      <c r="DUH2" s="7">
        <f t="shared" ref="DUH2" si="1025">DUG2+1</f>
        <v>47379</v>
      </c>
      <c r="DUI2" s="7">
        <f t="shared" ref="DUI2" si="1026">DUH2+1</f>
        <v>47380</v>
      </c>
      <c r="DUJ2" s="7">
        <f t="shared" ref="DUJ2" si="1027">DUI2+1</f>
        <v>47381</v>
      </c>
      <c r="DUK2" s="7">
        <f t="shared" ref="DUK2" si="1028">DUJ2+1</f>
        <v>47382</v>
      </c>
      <c r="DUL2" s="7">
        <f t="shared" ref="DUL2" si="1029">DUK2+1</f>
        <v>47383</v>
      </c>
      <c r="DUM2" s="7">
        <f t="shared" ref="DUM2" si="1030">DUL2+1</f>
        <v>47384</v>
      </c>
      <c r="DUN2" s="7">
        <f t="shared" ref="DUN2" si="1031">DUM2+1</f>
        <v>47385</v>
      </c>
      <c r="DUO2" s="7">
        <f t="shared" ref="DUO2" si="1032">DUN2+1</f>
        <v>47386</v>
      </c>
      <c r="DUP2" s="7">
        <f t="shared" ref="DUP2" si="1033">DUO2+1</f>
        <v>47387</v>
      </c>
      <c r="DUQ2" s="7">
        <f t="shared" ref="DUQ2" si="1034">DUP2+1</f>
        <v>47388</v>
      </c>
      <c r="DUR2" s="7">
        <f t="shared" ref="DUR2" si="1035">DUQ2+1</f>
        <v>47389</v>
      </c>
      <c r="DUS2" s="7">
        <f t="shared" ref="DUS2" si="1036">DUR2+1</f>
        <v>47390</v>
      </c>
      <c r="DUT2" s="7">
        <f t="shared" ref="DUT2" si="1037">DUS2+1</f>
        <v>47391</v>
      </c>
      <c r="DUU2" s="7">
        <f t="shared" ref="DUU2" si="1038">DUT2+1</f>
        <v>47392</v>
      </c>
      <c r="DUV2" s="7">
        <f t="shared" ref="DUV2" si="1039">DUU2+1</f>
        <v>47393</v>
      </c>
      <c r="DUW2" s="7">
        <f t="shared" ref="DUW2" si="1040">DUV2+1</f>
        <v>47394</v>
      </c>
      <c r="DUX2" s="7">
        <f t="shared" ref="DUX2" si="1041">DUW2+1</f>
        <v>47395</v>
      </c>
      <c r="DUY2" s="7">
        <f t="shared" ref="DUY2" si="1042">DUX2+1</f>
        <v>47396</v>
      </c>
      <c r="DUZ2" s="7">
        <f t="shared" ref="DUZ2" si="1043">DUY2+1</f>
        <v>47397</v>
      </c>
      <c r="DVA2" s="7">
        <f t="shared" ref="DVA2" si="1044">DUZ2+1</f>
        <v>47398</v>
      </c>
      <c r="DVB2" s="7">
        <f t="shared" ref="DVB2" si="1045">DVA2+1</f>
        <v>47399</v>
      </c>
      <c r="DVC2" s="7">
        <f t="shared" ref="DVC2" si="1046">DVB2+1</f>
        <v>47400</v>
      </c>
      <c r="DVD2" s="7">
        <f t="shared" ref="DVD2" si="1047">DVC2+1</f>
        <v>47401</v>
      </c>
      <c r="DVE2" s="7">
        <f t="shared" ref="DVE2" si="1048">DVD2+1</f>
        <v>47402</v>
      </c>
      <c r="DVF2" s="7">
        <f t="shared" ref="DVF2" si="1049">DVE2+1</f>
        <v>47403</v>
      </c>
      <c r="DVG2" s="7">
        <f t="shared" ref="DVG2" si="1050">DVF2+1</f>
        <v>47404</v>
      </c>
      <c r="DVH2" s="7">
        <f t="shared" ref="DVH2" si="1051">DVG2+1</f>
        <v>47405</v>
      </c>
      <c r="DVI2" s="7">
        <f t="shared" ref="DVI2" si="1052">DVH2+1</f>
        <v>47406</v>
      </c>
      <c r="DVJ2" s="7">
        <f t="shared" ref="DVJ2" si="1053">DVI2+1</f>
        <v>47407</v>
      </c>
      <c r="DVK2" s="7">
        <f t="shared" ref="DVK2" si="1054">DVJ2+1</f>
        <v>47408</v>
      </c>
      <c r="DVL2" s="7">
        <f t="shared" ref="DVL2" si="1055">DVK2+1</f>
        <v>47409</v>
      </c>
      <c r="DVM2" s="7">
        <f t="shared" ref="DVM2" si="1056">DVL2+1</f>
        <v>47410</v>
      </c>
      <c r="DVN2" s="7">
        <f t="shared" ref="DVN2" si="1057">DVM2+1</f>
        <v>47411</v>
      </c>
      <c r="DVO2" s="7">
        <f t="shared" ref="DVO2" si="1058">DVN2+1</f>
        <v>47412</v>
      </c>
      <c r="DVP2" s="7">
        <f t="shared" ref="DVP2" si="1059">DVO2+1</f>
        <v>47413</v>
      </c>
      <c r="DVQ2" s="7">
        <f t="shared" ref="DVQ2" si="1060">DVP2+1</f>
        <v>47414</v>
      </c>
      <c r="DVR2" s="7">
        <f t="shared" ref="DVR2" si="1061">DVQ2+1</f>
        <v>47415</v>
      </c>
      <c r="DVS2" s="7">
        <f t="shared" ref="DVS2" si="1062">DVR2+1</f>
        <v>47416</v>
      </c>
      <c r="DVT2" s="7">
        <f t="shared" ref="DVT2" si="1063">DVS2+1</f>
        <v>47417</v>
      </c>
      <c r="DVU2" s="7">
        <f t="shared" ref="DVU2" si="1064">DVT2+1</f>
        <v>47418</v>
      </c>
      <c r="DVV2" s="7">
        <f t="shared" ref="DVV2" si="1065">DVU2+1</f>
        <v>47419</v>
      </c>
      <c r="DVW2" s="7">
        <f t="shared" ref="DVW2" si="1066">DVV2+1</f>
        <v>47420</v>
      </c>
      <c r="DVX2" s="7">
        <f t="shared" ref="DVX2" si="1067">DVW2+1</f>
        <v>47421</v>
      </c>
      <c r="DVY2" s="7">
        <f t="shared" ref="DVY2" si="1068">DVX2+1</f>
        <v>47422</v>
      </c>
      <c r="DVZ2" s="7">
        <f t="shared" ref="DVZ2" si="1069">DVY2+1</f>
        <v>47423</v>
      </c>
      <c r="DWA2" s="7">
        <f t="shared" ref="DWA2" si="1070">DVZ2+1</f>
        <v>47424</v>
      </c>
      <c r="DWB2" s="7">
        <f t="shared" ref="DWB2" si="1071">DWA2+1</f>
        <v>47425</v>
      </c>
      <c r="DWC2" s="7">
        <f t="shared" ref="DWC2" si="1072">DWB2+1</f>
        <v>47426</v>
      </c>
      <c r="DWD2" s="7">
        <f t="shared" ref="DWD2" si="1073">DWC2+1</f>
        <v>47427</v>
      </c>
      <c r="DWE2" s="7">
        <f t="shared" ref="DWE2" si="1074">DWD2+1</f>
        <v>47428</v>
      </c>
      <c r="DWF2" s="7">
        <f t="shared" ref="DWF2" si="1075">DWE2+1</f>
        <v>47429</v>
      </c>
      <c r="DWG2" s="7">
        <f t="shared" ref="DWG2" si="1076">DWF2+1</f>
        <v>47430</v>
      </c>
      <c r="DWH2" s="7">
        <f t="shared" ref="DWH2" si="1077">DWG2+1</f>
        <v>47431</v>
      </c>
      <c r="DWI2" s="7">
        <f t="shared" ref="DWI2" si="1078">DWH2+1</f>
        <v>47432</v>
      </c>
      <c r="DWJ2" s="7">
        <f t="shared" ref="DWJ2" si="1079">DWI2+1</f>
        <v>47433</v>
      </c>
      <c r="DWK2" s="7">
        <f t="shared" ref="DWK2" si="1080">DWJ2+1</f>
        <v>47434</v>
      </c>
      <c r="DWL2" s="7">
        <f t="shared" ref="DWL2" si="1081">DWK2+1</f>
        <v>47435</v>
      </c>
      <c r="DWM2" s="7">
        <f t="shared" ref="DWM2" si="1082">DWL2+1</f>
        <v>47436</v>
      </c>
      <c r="DWN2" s="7">
        <f t="shared" ref="DWN2" si="1083">DWM2+1</f>
        <v>47437</v>
      </c>
      <c r="DWO2" s="7">
        <f t="shared" ref="DWO2" si="1084">DWN2+1</f>
        <v>47438</v>
      </c>
      <c r="DWP2" s="7">
        <f t="shared" ref="DWP2" si="1085">DWO2+1</f>
        <v>47439</v>
      </c>
      <c r="DWQ2" s="7">
        <f t="shared" ref="DWQ2" si="1086">DWP2+1</f>
        <v>47440</v>
      </c>
      <c r="DWR2" s="7">
        <f t="shared" ref="DWR2" si="1087">DWQ2+1</f>
        <v>47441</v>
      </c>
      <c r="DWS2" s="7">
        <f t="shared" ref="DWS2" si="1088">DWR2+1</f>
        <v>47442</v>
      </c>
      <c r="DWT2" s="7">
        <f t="shared" ref="DWT2" si="1089">DWS2+1</f>
        <v>47443</v>
      </c>
      <c r="DWU2" s="7">
        <f t="shared" ref="DWU2" si="1090">DWT2+1</f>
        <v>47444</v>
      </c>
      <c r="DWV2" s="7">
        <f t="shared" ref="DWV2" si="1091">DWU2+1</f>
        <v>47445</v>
      </c>
      <c r="DWW2" s="7">
        <f t="shared" ref="DWW2" si="1092">DWV2+1</f>
        <v>47446</v>
      </c>
      <c r="DWX2" s="7">
        <f t="shared" ref="DWX2" si="1093">DWW2+1</f>
        <v>47447</v>
      </c>
      <c r="DWY2" s="7">
        <f t="shared" ref="DWY2" si="1094">DWX2+1</f>
        <v>47448</v>
      </c>
      <c r="DWZ2" s="7">
        <f t="shared" ref="DWZ2" si="1095">DWY2+1</f>
        <v>47449</v>
      </c>
      <c r="DXA2" s="7">
        <f t="shared" ref="DXA2" si="1096">DWZ2+1</f>
        <v>47450</v>
      </c>
      <c r="DXB2" s="7">
        <f t="shared" ref="DXB2" si="1097">DXA2+1</f>
        <v>47451</v>
      </c>
      <c r="DXC2" s="7">
        <f t="shared" ref="DXC2" si="1098">DXB2+1</f>
        <v>47452</v>
      </c>
      <c r="DXD2" s="7">
        <f t="shared" ref="DXD2" si="1099">DXC2+1</f>
        <v>47453</v>
      </c>
      <c r="DXE2" s="7">
        <f t="shared" ref="DXE2" si="1100">DXD2+1</f>
        <v>47454</v>
      </c>
      <c r="DXF2" s="7">
        <f t="shared" ref="DXF2" si="1101">DXE2+1</f>
        <v>47455</v>
      </c>
      <c r="DXG2" s="7">
        <f t="shared" ref="DXG2" si="1102">DXF2+1</f>
        <v>47456</v>
      </c>
      <c r="DXH2" s="7">
        <f t="shared" ref="DXH2" si="1103">DXG2+1</f>
        <v>47457</v>
      </c>
      <c r="DXI2" s="7">
        <f t="shared" ref="DXI2" si="1104">DXH2+1</f>
        <v>47458</v>
      </c>
      <c r="DXJ2" s="7">
        <f t="shared" ref="DXJ2" si="1105">DXI2+1</f>
        <v>47459</v>
      </c>
      <c r="DXK2" s="7">
        <f t="shared" ref="DXK2" si="1106">DXJ2+1</f>
        <v>47460</v>
      </c>
      <c r="DXL2" s="7">
        <f t="shared" ref="DXL2" si="1107">DXK2+1</f>
        <v>47461</v>
      </c>
      <c r="DXM2" s="7">
        <f t="shared" ref="DXM2" si="1108">DXL2+1</f>
        <v>47462</v>
      </c>
      <c r="DXN2" s="7">
        <f t="shared" ref="DXN2" si="1109">DXM2+1</f>
        <v>47463</v>
      </c>
      <c r="DXO2" s="7">
        <f t="shared" ref="DXO2" si="1110">DXN2+1</f>
        <v>47464</v>
      </c>
      <c r="DXP2" s="7">
        <f t="shared" ref="DXP2" si="1111">DXO2+1</f>
        <v>47465</v>
      </c>
      <c r="DXQ2" s="7">
        <f t="shared" ref="DXQ2" si="1112">DXP2+1</f>
        <v>47466</v>
      </c>
      <c r="DXR2" s="7">
        <f t="shared" ref="DXR2" si="1113">DXQ2+1</f>
        <v>47467</v>
      </c>
      <c r="DXS2" s="7">
        <f t="shared" ref="DXS2" si="1114">DXR2+1</f>
        <v>47468</v>
      </c>
      <c r="DXT2" s="7">
        <f t="shared" ref="DXT2" si="1115">DXS2+1</f>
        <v>47469</v>
      </c>
      <c r="DXU2" s="7">
        <f t="shared" ref="DXU2" si="1116">DXT2+1</f>
        <v>47470</v>
      </c>
      <c r="DXV2" s="7">
        <f t="shared" ref="DXV2" si="1117">DXU2+1</f>
        <v>47471</v>
      </c>
      <c r="DXW2" s="7">
        <f t="shared" ref="DXW2" si="1118">DXV2+1</f>
        <v>47472</v>
      </c>
      <c r="DXX2" s="7">
        <f t="shared" ref="DXX2" si="1119">DXW2+1</f>
        <v>47473</v>
      </c>
      <c r="DXY2" s="7">
        <f t="shared" ref="DXY2" si="1120">DXX2+1</f>
        <v>47474</v>
      </c>
      <c r="DXZ2" s="7">
        <f t="shared" ref="DXZ2" si="1121">DXY2+1</f>
        <v>47475</v>
      </c>
      <c r="DYA2" s="7">
        <f t="shared" ref="DYA2" si="1122">DXZ2+1</f>
        <v>47476</v>
      </c>
      <c r="DYB2" s="7">
        <f t="shared" ref="DYB2" si="1123">DYA2+1</f>
        <v>47477</v>
      </c>
      <c r="DYC2" s="7">
        <f t="shared" ref="DYC2" si="1124">DYB2+1</f>
        <v>47478</v>
      </c>
      <c r="DYD2" s="7">
        <f t="shared" ref="DYD2" si="1125">DYC2+1</f>
        <v>47479</v>
      </c>
      <c r="DYE2" s="7">
        <f t="shared" ref="DYE2" si="1126">DYD2+1</f>
        <v>47480</v>
      </c>
      <c r="DYF2" s="7">
        <f t="shared" ref="DYF2" si="1127">DYE2+1</f>
        <v>47481</v>
      </c>
      <c r="DYG2" s="7">
        <f t="shared" ref="DYG2" si="1128">DYF2+1</f>
        <v>47482</v>
      </c>
      <c r="DYH2" s="7">
        <f t="shared" ref="DYH2" si="1129">DYG2+1</f>
        <v>47483</v>
      </c>
      <c r="DYI2" s="7">
        <f t="shared" ref="DYI2" si="1130">DYH2+1</f>
        <v>47484</v>
      </c>
      <c r="DYJ2" s="7">
        <f t="shared" ref="DYJ2" si="1131">DYI2+1</f>
        <v>47485</v>
      </c>
      <c r="DYK2" s="7">
        <f t="shared" ref="DYK2" si="1132">DYJ2+1</f>
        <v>47486</v>
      </c>
      <c r="DYL2" s="7">
        <f t="shared" ref="DYL2" si="1133">DYK2+1</f>
        <v>47487</v>
      </c>
      <c r="DYM2" s="7">
        <f t="shared" ref="DYM2" si="1134">DYL2+1</f>
        <v>47488</v>
      </c>
      <c r="DYN2" s="7">
        <f t="shared" ref="DYN2" si="1135">DYM2+1</f>
        <v>47489</v>
      </c>
      <c r="DYO2" s="7">
        <f t="shared" ref="DYO2" si="1136">DYN2+1</f>
        <v>47490</v>
      </c>
      <c r="DYP2" s="7">
        <f t="shared" ref="DYP2" si="1137">DYO2+1</f>
        <v>47491</v>
      </c>
      <c r="DYQ2" s="7">
        <f t="shared" ref="DYQ2" si="1138">DYP2+1</f>
        <v>47492</v>
      </c>
      <c r="DYR2" s="7">
        <f t="shared" ref="DYR2" si="1139">DYQ2+1</f>
        <v>47493</v>
      </c>
      <c r="DYS2" s="7">
        <f t="shared" ref="DYS2" si="1140">DYR2+1</f>
        <v>47494</v>
      </c>
      <c r="DYT2" s="7">
        <f t="shared" ref="DYT2" si="1141">DYS2+1</f>
        <v>47495</v>
      </c>
      <c r="DYU2" s="7">
        <f t="shared" ref="DYU2" si="1142">DYT2+1</f>
        <v>47496</v>
      </c>
      <c r="DYV2" s="7">
        <f t="shared" ref="DYV2" si="1143">DYU2+1</f>
        <v>47497</v>
      </c>
      <c r="DYW2" s="7">
        <f t="shared" ref="DYW2" si="1144">DYV2+1</f>
        <v>47498</v>
      </c>
      <c r="DYX2" s="7">
        <f t="shared" ref="DYX2" si="1145">DYW2+1</f>
        <v>47499</v>
      </c>
      <c r="DYY2" s="7">
        <f t="shared" ref="DYY2" si="1146">DYX2+1</f>
        <v>47500</v>
      </c>
      <c r="DYZ2" s="7">
        <f t="shared" ref="DYZ2" si="1147">DYY2+1</f>
        <v>47501</v>
      </c>
      <c r="DZA2" s="7">
        <f t="shared" ref="DZA2" si="1148">DYZ2+1</f>
        <v>47502</v>
      </c>
      <c r="DZB2" s="7">
        <f t="shared" ref="DZB2" si="1149">DZA2+1</f>
        <v>47503</v>
      </c>
      <c r="DZC2" s="7">
        <f t="shared" ref="DZC2" si="1150">DZB2+1</f>
        <v>47504</v>
      </c>
      <c r="DZD2" s="7">
        <f t="shared" ref="DZD2" si="1151">DZC2+1</f>
        <v>47505</v>
      </c>
      <c r="DZE2" s="7">
        <f t="shared" ref="DZE2" si="1152">DZD2+1</f>
        <v>47506</v>
      </c>
      <c r="DZF2" s="7">
        <f t="shared" ref="DZF2" si="1153">DZE2+1</f>
        <v>47507</v>
      </c>
      <c r="DZG2" s="7">
        <f t="shared" ref="DZG2" si="1154">DZF2+1</f>
        <v>47508</v>
      </c>
      <c r="DZH2" s="7">
        <f t="shared" ref="DZH2" si="1155">DZG2+1</f>
        <v>47509</v>
      </c>
      <c r="DZI2" s="7">
        <f t="shared" ref="DZI2" si="1156">DZH2+1</f>
        <v>47510</v>
      </c>
      <c r="DZJ2" s="7">
        <f t="shared" ref="DZJ2" si="1157">DZI2+1</f>
        <v>47511</v>
      </c>
      <c r="DZK2" s="7">
        <f t="shared" ref="DZK2" si="1158">DZJ2+1</f>
        <v>47512</v>
      </c>
      <c r="DZL2" s="7">
        <f t="shared" ref="DZL2" si="1159">DZK2+1</f>
        <v>47513</v>
      </c>
      <c r="DZM2" s="7">
        <f t="shared" ref="DZM2" si="1160">DZL2+1</f>
        <v>47514</v>
      </c>
      <c r="DZN2" s="7">
        <f t="shared" ref="DZN2" si="1161">DZM2+1</f>
        <v>47515</v>
      </c>
      <c r="DZO2" s="7">
        <f t="shared" ref="DZO2" si="1162">DZN2+1</f>
        <v>47516</v>
      </c>
      <c r="DZP2" s="7">
        <f t="shared" ref="DZP2" si="1163">DZO2+1</f>
        <v>47517</v>
      </c>
      <c r="DZQ2" s="7">
        <f t="shared" ref="DZQ2" si="1164">DZP2+1</f>
        <v>47518</v>
      </c>
      <c r="DZR2" s="7">
        <f t="shared" ref="DZR2" si="1165">DZQ2+1</f>
        <v>47519</v>
      </c>
      <c r="DZS2" s="7">
        <f t="shared" ref="DZS2" si="1166">DZR2+1</f>
        <v>47520</v>
      </c>
      <c r="DZT2" s="7">
        <f t="shared" ref="DZT2" si="1167">DZS2+1</f>
        <v>47521</v>
      </c>
      <c r="DZU2" s="7">
        <f t="shared" ref="DZU2" si="1168">DZT2+1</f>
        <v>47522</v>
      </c>
      <c r="DZV2" s="7">
        <f t="shared" ref="DZV2" si="1169">DZU2+1</f>
        <v>47523</v>
      </c>
      <c r="DZW2" s="7">
        <f t="shared" ref="DZW2" si="1170">DZV2+1</f>
        <v>47524</v>
      </c>
      <c r="DZX2" s="7">
        <f t="shared" ref="DZX2" si="1171">DZW2+1</f>
        <v>47525</v>
      </c>
      <c r="DZY2" s="7">
        <f t="shared" ref="DZY2" si="1172">DZX2+1</f>
        <v>47526</v>
      </c>
      <c r="DZZ2" s="7">
        <f t="shared" ref="DZZ2" si="1173">DZY2+1</f>
        <v>47527</v>
      </c>
      <c r="EAA2" s="7">
        <f t="shared" ref="EAA2" si="1174">DZZ2+1</f>
        <v>47528</v>
      </c>
      <c r="EAB2" s="7">
        <f t="shared" ref="EAB2" si="1175">EAA2+1</f>
        <v>47529</v>
      </c>
      <c r="EAC2" s="7">
        <f t="shared" ref="EAC2" si="1176">EAB2+1</f>
        <v>47530</v>
      </c>
      <c r="EAD2" s="7">
        <f t="shared" ref="EAD2" si="1177">EAC2+1</f>
        <v>47531</v>
      </c>
      <c r="EAE2" s="7">
        <f t="shared" ref="EAE2" si="1178">EAD2+1</f>
        <v>47532</v>
      </c>
      <c r="EAF2" s="7">
        <f t="shared" ref="EAF2" si="1179">EAE2+1</f>
        <v>47533</v>
      </c>
      <c r="EAG2" s="7">
        <f t="shared" ref="EAG2" si="1180">EAF2+1</f>
        <v>47534</v>
      </c>
      <c r="EAH2" s="7">
        <f t="shared" ref="EAH2" si="1181">EAG2+1</f>
        <v>47535</v>
      </c>
      <c r="EAI2" s="7">
        <f t="shared" ref="EAI2" si="1182">EAH2+1</f>
        <v>47536</v>
      </c>
      <c r="EAJ2" s="7">
        <f t="shared" ref="EAJ2" si="1183">EAI2+1</f>
        <v>47537</v>
      </c>
      <c r="EAK2" s="7">
        <f t="shared" ref="EAK2" si="1184">EAJ2+1</f>
        <v>47538</v>
      </c>
      <c r="EAL2" s="7">
        <f t="shared" ref="EAL2" si="1185">EAK2+1</f>
        <v>47539</v>
      </c>
      <c r="EAM2" s="7">
        <f t="shared" ref="EAM2" si="1186">EAL2+1</f>
        <v>47540</v>
      </c>
      <c r="EAN2" s="7">
        <f t="shared" ref="EAN2" si="1187">EAM2+1</f>
        <v>47541</v>
      </c>
      <c r="EAO2" s="7">
        <f t="shared" ref="EAO2" si="1188">EAN2+1</f>
        <v>47542</v>
      </c>
      <c r="EAP2" s="7">
        <f t="shared" ref="EAP2" si="1189">EAO2+1</f>
        <v>47543</v>
      </c>
      <c r="EAQ2" s="7">
        <f t="shared" ref="EAQ2" si="1190">EAP2+1</f>
        <v>47544</v>
      </c>
      <c r="EAR2" s="7">
        <f t="shared" ref="EAR2" si="1191">EAQ2+1</f>
        <v>47545</v>
      </c>
      <c r="EAS2" s="7">
        <f t="shared" ref="EAS2" si="1192">EAR2+1</f>
        <v>47546</v>
      </c>
      <c r="EAT2" s="7">
        <f t="shared" ref="EAT2" si="1193">EAS2+1</f>
        <v>47547</v>
      </c>
      <c r="EAU2" s="7">
        <f t="shared" ref="EAU2" si="1194">EAT2+1</f>
        <v>47548</v>
      </c>
      <c r="EAV2" s="7">
        <f t="shared" ref="EAV2" si="1195">EAU2+1</f>
        <v>47549</v>
      </c>
      <c r="EAW2" s="7">
        <f t="shared" ref="EAW2" si="1196">EAV2+1</f>
        <v>47550</v>
      </c>
      <c r="EAX2" s="7">
        <f t="shared" ref="EAX2" si="1197">EAW2+1</f>
        <v>47551</v>
      </c>
      <c r="EAY2" s="7">
        <f t="shared" ref="EAY2" si="1198">EAX2+1</f>
        <v>47552</v>
      </c>
      <c r="EAZ2" s="7">
        <f t="shared" ref="EAZ2" si="1199">EAY2+1</f>
        <v>47553</v>
      </c>
      <c r="EBA2" s="7">
        <f t="shared" ref="EBA2" si="1200">EAZ2+1</f>
        <v>47554</v>
      </c>
      <c r="EBB2" s="7">
        <f t="shared" ref="EBB2" si="1201">EBA2+1</f>
        <v>47555</v>
      </c>
      <c r="EBC2" s="7">
        <f t="shared" ref="EBC2" si="1202">EBB2+1</f>
        <v>47556</v>
      </c>
      <c r="EBD2" s="7">
        <f t="shared" ref="EBD2" si="1203">EBC2+1</f>
        <v>47557</v>
      </c>
      <c r="EBE2" s="7">
        <f t="shared" ref="EBE2" si="1204">EBD2+1</f>
        <v>47558</v>
      </c>
      <c r="EBF2" s="7">
        <f t="shared" ref="EBF2" si="1205">EBE2+1</f>
        <v>47559</v>
      </c>
      <c r="EBG2" s="7">
        <f t="shared" ref="EBG2" si="1206">EBF2+1</f>
        <v>47560</v>
      </c>
      <c r="EBH2" s="7">
        <f t="shared" ref="EBH2" si="1207">EBG2+1</f>
        <v>47561</v>
      </c>
      <c r="EBI2" s="7">
        <f t="shared" ref="EBI2" si="1208">EBH2+1</f>
        <v>47562</v>
      </c>
      <c r="EBJ2" s="7">
        <f t="shared" ref="EBJ2" si="1209">EBI2+1</f>
        <v>47563</v>
      </c>
      <c r="EBK2" s="7">
        <f t="shared" ref="EBK2" si="1210">EBJ2+1</f>
        <v>47564</v>
      </c>
      <c r="EBL2" s="7">
        <f t="shared" ref="EBL2" si="1211">EBK2+1</f>
        <v>47565</v>
      </c>
      <c r="EBM2" s="7">
        <f t="shared" ref="EBM2" si="1212">EBL2+1</f>
        <v>47566</v>
      </c>
      <c r="EBN2" s="7">
        <f t="shared" ref="EBN2" si="1213">EBM2+1</f>
        <v>47567</v>
      </c>
      <c r="EBO2" s="7">
        <f t="shared" ref="EBO2" si="1214">EBN2+1</f>
        <v>47568</v>
      </c>
      <c r="EBP2" s="7">
        <f t="shared" ref="EBP2" si="1215">EBO2+1</f>
        <v>47569</v>
      </c>
      <c r="EBQ2" s="7">
        <f t="shared" ref="EBQ2" si="1216">EBP2+1</f>
        <v>47570</v>
      </c>
      <c r="EBR2" s="7">
        <f t="shared" ref="EBR2" si="1217">EBQ2+1</f>
        <v>47571</v>
      </c>
      <c r="EBS2" s="7">
        <f t="shared" ref="EBS2" si="1218">EBR2+1</f>
        <v>47572</v>
      </c>
      <c r="EBT2" s="7">
        <f t="shared" ref="EBT2" si="1219">EBS2+1</f>
        <v>47573</v>
      </c>
      <c r="EBU2" s="7">
        <f t="shared" ref="EBU2" si="1220">EBT2+1</f>
        <v>47574</v>
      </c>
      <c r="EBV2" s="7">
        <f t="shared" ref="EBV2" si="1221">EBU2+1</f>
        <v>47575</v>
      </c>
      <c r="EBW2" s="7">
        <f t="shared" ref="EBW2" si="1222">EBV2+1</f>
        <v>47576</v>
      </c>
      <c r="EBX2" s="7">
        <f t="shared" ref="EBX2" si="1223">EBW2+1</f>
        <v>47577</v>
      </c>
      <c r="EBY2" s="7">
        <f t="shared" ref="EBY2" si="1224">EBX2+1</f>
        <v>47578</v>
      </c>
      <c r="EBZ2" s="7">
        <f t="shared" ref="EBZ2" si="1225">EBY2+1</f>
        <v>47579</v>
      </c>
      <c r="ECA2" s="7">
        <f t="shared" ref="ECA2" si="1226">EBZ2+1</f>
        <v>47580</v>
      </c>
      <c r="ECB2" s="7">
        <f t="shared" ref="ECB2" si="1227">ECA2+1</f>
        <v>47581</v>
      </c>
      <c r="ECC2" s="7">
        <f t="shared" ref="ECC2" si="1228">ECB2+1</f>
        <v>47582</v>
      </c>
      <c r="ECD2" s="7">
        <f t="shared" ref="ECD2" si="1229">ECC2+1</f>
        <v>47583</v>
      </c>
      <c r="ECE2" s="7">
        <f t="shared" ref="ECE2" si="1230">ECD2+1</f>
        <v>47584</v>
      </c>
      <c r="ECF2" s="7">
        <f t="shared" ref="ECF2" si="1231">ECE2+1</f>
        <v>47585</v>
      </c>
      <c r="ECG2" s="7">
        <f t="shared" ref="ECG2" si="1232">ECF2+1</f>
        <v>47586</v>
      </c>
      <c r="ECH2" s="7">
        <f t="shared" ref="ECH2" si="1233">ECG2+1</f>
        <v>47587</v>
      </c>
      <c r="ECI2" s="7">
        <f t="shared" ref="ECI2" si="1234">ECH2+1</f>
        <v>47588</v>
      </c>
      <c r="ECJ2" s="7">
        <f t="shared" ref="ECJ2" si="1235">ECI2+1</f>
        <v>47589</v>
      </c>
      <c r="ECK2" s="7">
        <f t="shared" ref="ECK2" si="1236">ECJ2+1</f>
        <v>47590</v>
      </c>
      <c r="ECL2" s="7">
        <f t="shared" ref="ECL2" si="1237">ECK2+1</f>
        <v>47591</v>
      </c>
      <c r="ECM2" s="7">
        <f t="shared" ref="ECM2" si="1238">ECL2+1</f>
        <v>47592</v>
      </c>
      <c r="ECN2" s="7">
        <f t="shared" ref="ECN2" si="1239">ECM2+1</f>
        <v>47593</v>
      </c>
      <c r="ECO2" s="7">
        <f t="shared" ref="ECO2" si="1240">ECN2+1</f>
        <v>47594</v>
      </c>
      <c r="ECP2" s="7">
        <f t="shared" ref="ECP2" si="1241">ECO2+1</f>
        <v>47595</v>
      </c>
      <c r="ECQ2" s="7">
        <f t="shared" ref="ECQ2" si="1242">ECP2+1</f>
        <v>47596</v>
      </c>
      <c r="ECR2" s="7">
        <f t="shared" ref="ECR2" si="1243">ECQ2+1</f>
        <v>47597</v>
      </c>
      <c r="ECS2" s="7">
        <f t="shared" ref="ECS2" si="1244">ECR2+1</f>
        <v>47598</v>
      </c>
      <c r="ECT2" s="7">
        <f t="shared" ref="ECT2" si="1245">ECS2+1</f>
        <v>47599</v>
      </c>
      <c r="ECU2" s="7">
        <f t="shared" ref="ECU2" si="1246">ECT2+1</f>
        <v>47600</v>
      </c>
      <c r="ECV2" s="7">
        <f t="shared" ref="ECV2" si="1247">ECU2+1</f>
        <v>47601</v>
      </c>
      <c r="ECW2" s="7">
        <f t="shared" ref="ECW2" si="1248">ECV2+1</f>
        <v>47602</v>
      </c>
      <c r="ECX2" s="7">
        <f t="shared" ref="ECX2" si="1249">ECW2+1</f>
        <v>47603</v>
      </c>
      <c r="ECY2" s="7">
        <f t="shared" ref="ECY2" si="1250">ECX2+1</f>
        <v>47604</v>
      </c>
      <c r="ECZ2" s="7">
        <f t="shared" ref="ECZ2" si="1251">ECY2+1</f>
        <v>47605</v>
      </c>
      <c r="EDA2" s="7">
        <f t="shared" ref="EDA2" si="1252">ECZ2+1</f>
        <v>47606</v>
      </c>
      <c r="EDB2" s="7">
        <f t="shared" ref="EDB2" si="1253">EDA2+1</f>
        <v>47607</v>
      </c>
      <c r="EDC2" s="7">
        <f t="shared" ref="EDC2" si="1254">EDB2+1</f>
        <v>47608</v>
      </c>
      <c r="EDD2" s="7">
        <f t="shared" ref="EDD2" si="1255">EDC2+1</f>
        <v>47609</v>
      </c>
      <c r="EDE2" s="7">
        <f t="shared" ref="EDE2" si="1256">EDD2+1</f>
        <v>47610</v>
      </c>
      <c r="EDF2" s="7">
        <f t="shared" ref="EDF2" si="1257">EDE2+1</f>
        <v>47611</v>
      </c>
      <c r="EDG2" s="7">
        <f t="shared" ref="EDG2" si="1258">EDF2+1</f>
        <v>47612</v>
      </c>
      <c r="EDH2" s="7">
        <f t="shared" ref="EDH2" si="1259">EDG2+1</f>
        <v>47613</v>
      </c>
      <c r="EDI2" s="7">
        <f t="shared" ref="EDI2" si="1260">EDH2+1</f>
        <v>47614</v>
      </c>
      <c r="EDJ2" s="7">
        <f t="shared" ref="EDJ2" si="1261">EDI2+1</f>
        <v>47615</v>
      </c>
      <c r="EDK2" s="7">
        <f t="shared" ref="EDK2" si="1262">EDJ2+1</f>
        <v>47616</v>
      </c>
      <c r="EDL2" s="7">
        <f t="shared" ref="EDL2" si="1263">EDK2+1</f>
        <v>47617</v>
      </c>
      <c r="EDM2" s="7">
        <f t="shared" ref="EDM2" si="1264">EDL2+1</f>
        <v>47618</v>
      </c>
      <c r="EDN2" s="7">
        <f t="shared" ref="EDN2" si="1265">EDM2+1</f>
        <v>47619</v>
      </c>
      <c r="EDO2" s="7">
        <f t="shared" ref="EDO2" si="1266">EDN2+1</f>
        <v>47620</v>
      </c>
      <c r="EDP2" s="7">
        <f t="shared" ref="EDP2" si="1267">EDO2+1</f>
        <v>47621</v>
      </c>
      <c r="EDQ2" s="7">
        <f t="shared" ref="EDQ2" si="1268">EDP2+1</f>
        <v>47622</v>
      </c>
      <c r="EDR2" s="7">
        <f t="shared" ref="EDR2" si="1269">EDQ2+1</f>
        <v>47623</v>
      </c>
      <c r="EDS2" s="7">
        <f t="shared" ref="EDS2" si="1270">EDR2+1</f>
        <v>47624</v>
      </c>
      <c r="EDT2" s="7">
        <f t="shared" ref="EDT2" si="1271">EDS2+1</f>
        <v>47625</v>
      </c>
      <c r="EDU2" s="7">
        <f t="shared" ref="EDU2" si="1272">EDT2+1</f>
        <v>47626</v>
      </c>
      <c r="EDV2" s="7">
        <f t="shared" ref="EDV2" si="1273">EDU2+1</f>
        <v>47627</v>
      </c>
      <c r="EDW2" s="7">
        <f t="shared" ref="EDW2" si="1274">EDV2+1</f>
        <v>47628</v>
      </c>
      <c r="EDX2" s="7">
        <f t="shared" ref="EDX2" si="1275">EDW2+1</f>
        <v>47629</v>
      </c>
      <c r="EDY2" s="7">
        <f t="shared" ref="EDY2" si="1276">EDX2+1</f>
        <v>47630</v>
      </c>
      <c r="EDZ2" s="7">
        <f t="shared" ref="EDZ2" si="1277">EDY2+1</f>
        <v>47631</v>
      </c>
      <c r="EEA2" s="7">
        <f t="shared" ref="EEA2" si="1278">EDZ2+1</f>
        <v>47632</v>
      </c>
      <c r="EEB2" s="7">
        <f t="shared" ref="EEB2" si="1279">EEA2+1</f>
        <v>47633</v>
      </c>
      <c r="EEC2" s="7">
        <f t="shared" ref="EEC2" si="1280">EEB2+1</f>
        <v>47634</v>
      </c>
      <c r="EED2" s="7">
        <f t="shared" ref="EED2" si="1281">EEC2+1</f>
        <v>47635</v>
      </c>
      <c r="EEE2" s="7">
        <f t="shared" ref="EEE2" si="1282">EED2+1</f>
        <v>47636</v>
      </c>
      <c r="EEF2" s="7">
        <f t="shared" ref="EEF2" si="1283">EEE2+1</f>
        <v>47637</v>
      </c>
      <c r="EEG2" s="7">
        <f t="shared" ref="EEG2" si="1284">EEF2+1</f>
        <v>47638</v>
      </c>
      <c r="EEH2" s="7">
        <f t="shared" ref="EEH2" si="1285">EEG2+1</f>
        <v>47639</v>
      </c>
      <c r="EEI2" s="7">
        <f t="shared" ref="EEI2" si="1286">EEH2+1</f>
        <v>47640</v>
      </c>
      <c r="EEJ2" s="7">
        <f t="shared" ref="EEJ2" si="1287">EEI2+1</f>
        <v>47641</v>
      </c>
      <c r="EEK2" s="7">
        <f t="shared" ref="EEK2" si="1288">EEJ2+1</f>
        <v>47642</v>
      </c>
      <c r="EEL2" s="7">
        <f t="shared" ref="EEL2" si="1289">EEK2+1</f>
        <v>47643</v>
      </c>
      <c r="EEM2" s="7">
        <f t="shared" ref="EEM2" si="1290">EEL2+1</f>
        <v>47644</v>
      </c>
      <c r="EEN2" s="7">
        <f t="shared" ref="EEN2" si="1291">EEM2+1</f>
        <v>47645</v>
      </c>
      <c r="EEO2" s="7">
        <f t="shared" ref="EEO2" si="1292">EEN2+1</f>
        <v>47646</v>
      </c>
      <c r="EEP2" s="7">
        <f t="shared" ref="EEP2" si="1293">EEO2+1</f>
        <v>47647</v>
      </c>
      <c r="EEQ2" s="7">
        <f t="shared" ref="EEQ2" si="1294">EEP2+1</f>
        <v>47648</v>
      </c>
      <c r="EER2" s="7">
        <f t="shared" ref="EER2" si="1295">EEQ2+1</f>
        <v>47649</v>
      </c>
      <c r="EES2" s="7">
        <f t="shared" ref="EES2" si="1296">EER2+1</f>
        <v>47650</v>
      </c>
      <c r="EET2" s="7">
        <f t="shared" ref="EET2" si="1297">EES2+1</f>
        <v>47651</v>
      </c>
      <c r="EEU2" s="7">
        <f t="shared" ref="EEU2" si="1298">EET2+1</f>
        <v>47652</v>
      </c>
      <c r="EEV2" s="7">
        <f t="shared" ref="EEV2" si="1299">EEU2+1</f>
        <v>47653</v>
      </c>
      <c r="EEW2" s="7">
        <f t="shared" ref="EEW2" si="1300">EEV2+1</f>
        <v>47654</v>
      </c>
      <c r="EEX2" s="7">
        <f t="shared" ref="EEX2" si="1301">EEW2+1</f>
        <v>47655</v>
      </c>
      <c r="EEY2" s="7">
        <f t="shared" ref="EEY2" si="1302">EEX2+1</f>
        <v>47656</v>
      </c>
      <c r="EEZ2" s="7">
        <f t="shared" ref="EEZ2" si="1303">EEY2+1</f>
        <v>47657</v>
      </c>
      <c r="EFA2" s="7">
        <f t="shared" ref="EFA2" si="1304">EEZ2+1</f>
        <v>47658</v>
      </c>
      <c r="EFB2" s="7">
        <f t="shared" ref="EFB2" si="1305">EFA2+1</f>
        <v>47659</v>
      </c>
      <c r="EFC2" s="7">
        <f t="shared" ref="EFC2" si="1306">EFB2+1</f>
        <v>47660</v>
      </c>
      <c r="EFD2" s="7">
        <f t="shared" ref="EFD2" si="1307">EFC2+1</f>
        <v>47661</v>
      </c>
      <c r="EFE2" s="7">
        <f t="shared" ref="EFE2" si="1308">EFD2+1</f>
        <v>47662</v>
      </c>
      <c r="EFF2" s="7">
        <f t="shared" ref="EFF2" si="1309">EFE2+1</f>
        <v>47663</v>
      </c>
      <c r="EFG2" s="7">
        <f t="shared" ref="EFG2" si="1310">EFF2+1</f>
        <v>47664</v>
      </c>
      <c r="EFH2" s="7">
        <f t="shared" ref="EFH2" si="1311">EFG2+1</f>
        <v>47665</v>
      </c>
      <c r="EFI2" s="7">
        <f t="shared" ref="EFI2" si="1312">EFH2+1</f>
        <v>47666</v>
      </c>
      <c r="EFJ2" s="7">
        <f t="shared" ref="EFJ2" si="1313">EFI2+1</f>
        <v>47667</v>
      </c>
      <c r="EFK2" s="7">
        <f t="shared" ref="EFK2" si="1314">EFJ2+1</f>
        <v>47668</v>
      </c>
      <c r="EFL2" s="7">
        <f t="shared" ref="EFL2" si="1315">EFK2+1</f>
        <v>47669</v>
      </c>
      <c r="EFM2" s="7">
        <f t="shared" ref="EFM2" si="1316">EFL2+1</f>
        <v>47670</v>
      </c>
      <c r="EFN2" s="7">
        <f t="shared" ref="EFN2" si="1317">EFM2+1</f>
        <v>47671</v>
      </c>
      <c r="EFO2" s="7">
        <f t="shared" ref="EFO2" si="1318">EFN2+1</f>
        <v>47672</v>
      </c>
      <c r="EFP2" s="7">
        <f t="shared" ref="EFP2" si="1319">EFO2+1</f>
        <v>47673</v>
      </c>
      <c r="EFQ2" s="7">
        <f t="shared" ref="EFQ2" si="1320">EFP2+1</f>
        <v>47674</v>
      </c>
      <c r="EFR2" s="7">
        <f t="shared" ref="EFR2" si="1321">EFQ2+1</f>
        <v>47675</v>
      </c>
      <c r="EFS2" s="7">
        <f t="shared" ref="EFS2" si="1322">EFR2+1</f>
        <v>47676</v>
      </c>
      <c r="EFT2" s="7">
        <f t="shared" ref="EFT2" si="1323">EFS2+1</f>
        <v>47677</v>
      </c>
      <c r="EFU2" s="7">
        <f t="shared" ref="EFU2" si="1324">EFT2+1</f>
        <v>47678</v>
      </c>
      <c r="EFV2" s="7">
        <f t="shared" ref="EFV2" si="1325">EFU2+1</f>
        <v>47679</v>
      </c>
      <c r="EFW2" s="7">
        <f t="shared" ref="EFW2" si="1326">EFV2+1</f>
        <v>47680</v>
      </c>
      <c r="EFX2" s="7">
        <f t="shared" ref="EFX2" si="1327">EFW2+1</f>
        <v>47681</v>
      </c>
      <c r="EFY2" s="7">
        <f t="shared" ref="EFY2" si="1328">EFX2+1</f>
        <v>47682</v>
      </c>
      <c r="EFZ2" s="7">
        <f t="shared" ref="EFZ2" si="1329">EFY2+1</f>
        <v>47683</v>
      </c>
      <c r="EGA2" s="7">
        <f t="shared" ref="EGA2" si="1330">EFZ2+1</f>
        <v>47684</v>
      </c>
      <c r="EGB2" s="7">
        <f t="shared" ref="EGB2" si="1331">EGA2+1</f>
        <v>47685</v>
      </c>
      <c r="EGC2" s="7">
        <f t="shared" ref="EGC2" si="1332">EGB2+1</f>
        <v>47686</v>
      </c>
      <c r="EGD2" s="7">
        <f t="shared" ref="EGD2" si="1333">EGC2+1</f>
        <v>47687</v>
      </c>
      <c r="EGE2" s="7">
        <f t="shared" ref="EGE2" si="1334">EGD2+1</f>
        <v>47688</v>
      </c>
      <c r="EGF2" s="7">
        <f t="shared" ref="EGF2" si="1335">EGE2+1</f>
        <v>47689</v>
      </c>
      <c r="EGG2" s="7">
        <f t="shared" ref="EGG2" si="1336">EGF2+1</f>
        <v>47690</v>
      </c>
      <c r="EGH2" s="7">
        <f t="shared" ref="EGH2" si="1337">EGG2+1</f>
        <v>47691</v>
      </c>
      <c r="EGI2" s="7">
        <f t="shared" ref="EGI2" si="1338">EGH2+1</f>
        <v>47692</v>
      </c>
      <c r="EGJ2" s="7">
        <f t="shared" ref="EGJ2" si="1339">EGI2+1</f>
        <v>47693</v>
      </c>
      <c r="EGK2" s="7">
        <f t="shared" ref="EGK2" si="1340">EGJ2+1</f>
        <v>47694</v>
      </c>
      <c r="EGL2" s="7">
        <f t="shared" ref="EGL2" si="1341">EGK2+1</f>
        <v>47695</v>
      </c>
      <c r="EGM2" s="7">
        <f t="shared" ref="EGM2" si="1342">EGL2+1</f>
        <v>47696</v>
      </c>
      <c r="EGN2" s="7">
        <f t="shared" ref="EGN2" si="1343">EGM2+1</f>
        <v>47697</v>
      </c>
      <c r="EGO2" s="7">
        <f t="shared" ref="EGO2" si="1344">EGN2+1</f>
        <v>47698</v>
      </c>
      <c r="EGP2" s="7">
        <f t="shared" ref="EGP2" si="1345">EGO2+1</f>
        <v>47699</v>
      </c>
      <c r="EGQ2" s="7">
        <f t="shared" ref="EGQ2" si="1346">EGP2+1</f>
        <v>47700</v>
      </c>
      <c r="EGR2" s="7">
        <f t="shared" ref="EGR2" si="1347">EGQ2+1</f>
        <v>47701</v>
      </c>
      <c r="EGS2" s="7">
        <f t="shared" ref="EGS2" si="1348">EGR2+1</f>
        <v>47702</v>
      </c>
      <c r="EGT2" s="7">
        <f t="shared" ref="EGT2" si="1349">EGS2+1</f>
        <v>47703</v>
      </c>
      <c r="EGU2" s="7">
        <f t="shared" ref="EGU2" si="1350">EGT2+1</f>
        <v>47704</v>
      </c>
      <c r="EGV2" s="7">
        <f t="shared" ref="EGV2" si="1351">EGU2+1</f>
        <v>47705</v>
      </c>
      <c r="EGW2" s="7">
        <f t="shared" ref="EGW2" si="1352">EGV2+1</f>
        <v>47706</v>
      </c>
      <c r="EGX2" s="7">
        <f t="shared" ref="EGX2" si="1353">EGW2+1</f>
        <v>47707</v>
      </c>
      <c r="EGY2" s="7">
        <f t="shared" ref="EGY2" si="1354">EGX2+1</f>
        <v>47708</v>
      </c>
      <c r="EGZ2" s="7">
        <f t="shared" ref="EGZ2" si="1355">EGY2+1</f>
        <v>47709</v>
      </c>
      <c r="EHA2" s="7">
        <f t="shared" ref="EHA2" si="1356">EGZ2+1</f>
        <v>47710</v>
      </c>
      <c r="EHB2" s="7">
        <f t="shared" ref="EHB2" si="1357">EHA2+1</f>
        <v>47711</v>
      </c>
      <c r="EHC2" s="7">
        <f t="shared" ref="EHC2" si="1358">EHB2+1</f>
        <v>47712</v>
      </c>
      <c r="EHD2" s="7">
        <f t="shared" ref="EHD2" si="1359">EHC2+1</f>
        <v>47713</v>
      </c>
      <c r="EHE2" s="7">
        <f t="shared" ref="EHE2" si="1360">EHD2+1</f>
        <v>47714</v>
      </c>
      <c r="EHF2" s="7">
        <f t="shared" ref="EHF2" si="1361">EHE2+1</f>
        <v>47715</v>
      </c>
      <c r="EHG2" s="7">
        <f t="shared" ref="EHG2" si="1362">EHF2+1</f>
        <v>47716</v>
      </c>
      <c r="EHH2" s="7">
        <f t="shared" ref="EHH2" si="1363">EHG2+1</f>
        <v>47717</v>
      </c>
      <c r="EHI2" s="7">
        <f t="shared" ref="EHI2" si="1364">EHH2+1</f>
        <v>47718</v>
      </c>
      <c r="EHJ2" s="7">
        <f t="shared" ref="EHJ2" si="1365">EHI2+1</f>
        <v>47719</v>
      </c>
      <c r="EHK2" s="7">
        <f t="shared" ref="EHK2" si="1366">EHJ2+1</f>
        <v>47720</v>
      </c>
      <c r="EHL2" s="7">
        <f t="shared" ref="EHL2" si="1367">EHK2+1</f>
        <v>47721</v>
      </c>
      <c r="EHM2" s="7">
        <f t="shared" ref="EHM2" si="1368">EHL2+1</f>
        <v>47722</v>
      </c>
      <c r="EHN2" s="7">
        <f t="shared" ref="EHN2" si="1369">EHM2+1</f>
        <v>47723</v>
      </c>
      <c r="EHO2" s="7">
        <f t="shared" ref="EHO2" si="1370">EHN2+1</f>
        <v>47724</v>
      </c>
      <c r="EHP2" s="7">
        <f t="shared" ref="EHP2" si="1371">EHO2+1</f>
        <v>47725</v>
      </c>
      <c r="EHQ2" s="7">
        <f t="shared" ref="EHQ2" si="1372">EHP2+1</f>
        <v>47726</v>
      </c>
      <c r="EHR2" s="7">
        <f t="shared" ref="EHR2" si="1373">EHQ2+1</f>
        <v>47727</v>
      </c>
      <c r="EHS2" s="7">
        <f t="shared" ref="EHS2" si="1374">EHR2+1</f>
        <v>47728</v>
      </c>
      <c r="EHT2" s="7">
        <f t="shared" ref="EHT2" si="1375">EHS2+1</f>
        <v>47729</v>
      </c>
      <c r="EHU2" s="7">
        <f t="shared" ref="EHU2" si="1376">EHT2+1</f>
        <v>47730</v>
      </c>
      <c r="EHV2" s="7">
        <f t="shared" ref="EHV2" si="1377">EHU2+1</f>
        <v>47731</v>
      </c>
      <c r="EHW2" s="7">
        <f t="shared" ref="EHW2" si="1378">EHV2+1</f>
        <v>47732</v>
      </c>
      <c r="EHX2" s="7">
        <f t="shared" ref="EHX2" si="1379">EHW2+1</f>
        <v>47733</v>
      </c>
      <c r="EHY2" s="7">
        <f t="shared" ref="EHY2" si="1380">EHX2+1</f>
        <v>47734</v>
      </c>
      <c r="EHZ2" s="7">
        <f t="shared" ref="EHZ2" si="1381">EHY2+1</f>
        <v>47735</v>
      </c>
      <c r="EIA2" s="7">
        <f t="shared" ref="EIA2" si="1382">EHZ2+1</f>
        <v>47736</v>
      </c>
      <c r="EIB2" s="7">
        <f t="shared" ref="EIB2" si="1383">EIA2+1</f>
        <v>47737</v>
      </c>
      <c r="EIC2" s="7">
        <f t="shared" ref="EIC2" si="1384">EIB2+1</f>
        <v>47738</v>
      </c>
      <c r="EID2" s="7">
        <f t="shared" ref="EID2" si="1385">EIC2+1</f>
        <v>47739</v>
      </c>
      <c r="EIE2" s="7">
        <f t="shared" ref="EIE2" si="1386">EID2+1</f>
        <v>47740</v>
      </c>
      <c r="EIF2" s="7">
        <f t="shared" ref="EIF2" si="1387">EIE2+1</f>
        <v>47741</v>
      </c>
      <c r="EIG2" s="7">
        <f t="shared" ref="EIG2" si="1388">EIF2+1</f>
        <v>47742</v>
      </c>
      <c r="EIH2" s="7">
        <f t="shared" ref="EIH2" si="1389">EIG2+1</f>
        <v>47743</v>
      </c>
      <c r="EII2" s="7">
        <f t="shared" ref="EII2" si="1390">EIH2+1</f>
        <v>47744</v>
      </c>
      <c r="EIJ2" s="7">
        <f t="shared" ref="EIJ2" si="1391">EII2+1</f>
        <v>47745</v>
      </c>
      <c r="EIK2" s="7">
        <f t="shared" ref="EIK2" si="1392">EIJ2+1</f>
        <v>47746</v>
      </c>
      <c r="EIL2" s="7">
        <f t="shared" ref="EIL2" si="1393">EIK2+1</f>
        <v>47747</v>
      </c>
      <c r="EIM2" s="7">
        <f t="shared" ref="EIM2" si="1394">EIL2+1</f>
        <v>47748</v>
      </c>
      <c r="EIN2" s="7">
        <f t="shared" ref="EIN2" si="1395">EIM2+1</f>
        <v>47749</v>
      </c>
      <c r="EIO2" s="7">
        <f t="shared" ref="EIO2" si="1396">EIN2+1</f>
        <v>47750</v>
      </c>
      <c r="EIP2" s="7">
        <f t="shared" ref="EIP2" si="1397">EIO2+1</f>
        <v>47751</v>
      </c>
      <c r="EIQ2" s="7">
        <f t="shared" ref="EIQ2" si="1398">EIP2+1</f>
        <v>47752</v>
      </c>
      <c r="EIR2" s="7">
        <f t="shared" ref="EIR2" si="1399">EIQ2+1</f>
        <v>47753</v>
      </c>
      <c r="EIS2" s="7">
        <f t="shared" ref="EIS2" si="1400">EIR2+1</f>
        <v>47754</v>
      </c>
      <c r="EIT2" s="7">
        <f t="shared" ref="EIT2" si="1401">EIS2+1</f>
        <v>47755</v>
      </c>
      <c r="EIU2" s="7">
        <f t="shared" ref="EIU2" si="1402">EIT2+1</f>
        <v>47756</v>
      </c>
      <c r="EIV2" s="7">
        <f t="shared" ref="EIV2" si="1403">EIU2+1</f>
        <v>47757</v>
      </c>
      <c r="EIW2" s="7">
        <f t="shared" ref="EIW2" si="1404">EIV2+1</f>
        <v>47758</v>
      </c>
      <c r="EIX2" s="7">
        <f t="shared" ref="EIX2" si="1405">EIW2+1</f>
        <v>47759</v>
      </c>
      <c r="EIY2" s="7">
        <f t="shared" ref="EIY2" si="1406">EIX2+1</f>
        <v>47760</v>
      </c>
      <c r="EIZ2" s="7">
        <f t="shared" ref="EIZ2" si="1407">EIY2+1</f>
        <v>47761</v>
      </c>
      <c r="EJA2" s="7">
        <f t="shared" ref="EJA2" si="1408">EIZ2+1</f>
        <v>47762</v>
      </c>
      <c r="EJB2" s="7">
        <f t="shared" ref="EJB2" si="1409">EJA2+1</f>
        <v>47763</v>
      </c>
      <c r="EJC2" s="7">
        <f t="shared" ref="EJC2" si="1410">EJB2+1</f>
        <v>47764</v>
      </c>
      <c r="EJD2" s="7">
        <f t="shared" ref="EJD2" si="1411">EJC2+1</f>
        <v>47765</v>
      </c>
      <c r="EJE2" s="7">
        <f t="shared" ref="EJE2" si="1412">EJD2+1</f>
        <v>47766</v>
      </c>
      <c r="EJF2" s="7">
        <f t="shared" ref="EJF2" si="1413">EJE2+1</f>
        <v>47767</v>
      </c>
      <c r="EJG2" s="7">
        <f t="shared" ref="EJG2" si="1414">EJF2+1</f>
        <v>47768</v>
      </c>
      <c r="EJH2" s="7">
        <f t="shared" ref="EJH2" si="1415">EJG2+1</f>
        <v>47769</v>
      </c>
      <c r="EJI2" s="7">
        <f t="shared" ref="EJI2" si="1416">EJH2+1</f>
        <v>47770</v>
      </c>
      <c r="EJJ2" s="7">
        <f t="shared" ref="EJJ2" si="1417">EJI2+1</f>
        <v>47771</v>
      </c>
      <c r="EJK2" s="7">
        <f t="shared" ref="EJK2" si="1418">EJJ2+1</f>
        <v>47772</v>
      </c>
      <c r="EJL2" s="7">
        <f t="shared" ref="EJL2" si="1419">EJK2+1</f>
        <v>47773</v>
      </c>
      <c r="EJM2" s="7">
        <f t="shared" ref="EJM2" si="1420">EJL2+1</f>
        <v>47774</v>
      </c>
      <c r="EJN2" s="7">
        <f t="shared" ref="EJN2" si="1421">EJM2+1</f>
        <v>47775</v>
      </c>
      <c r="EJO2" s="7">
        <f t="shared" ref="EJO2" si="1422">EJN2+1</f>
        <v>47776</v>
      </c>
      <c r="EJP2" s="7">
        <f t="shared" ref="EJP2" si="1423">EJO2+1</f>
        <v>47777</v>
      </c>
      <c r="EJQ2" s="7">
        <f t="shared" ref="EJQ2" si="1424">EJP2+1</f>
        <v>47778</v>
      </c>
      <c r="EJR2" s="7">
        <f t="shared" ref="EJR2" si="1425">EJQ2+1</f>
        <v>47779</v>
      </c>
      <c r="EJS2" s="7">
        <f t="shared" ref="EJS2" si="1426">EJR2+1</f>
        <v>47780</v>
      </c>
      <c r="EJT2" s="7">
        <f t="shared" ref="EJT2" si="1427">EJS2+1</f>
        <v>47781</v>
      </c>
      <c r="EJU2" s="7">
        <f t="shared" ref="EJU2" si="1428">EJT2+1</f>
        <v>47782</v>
      </c>
      <c r="EJV2" s="7">
        <f t="shared" ref="EJV2" si="1429">EJU2+1</f>
        <v>47783</v>
      </c>
      <c r="EJW2" s="7">
        <f t="shared" ref="EJW2" si="1430">EJV2+1</f>
        <v>47784</v>
      </c>
      <c r="EJX2" s="7">
        <f t="shared" ref="EJX2" si="1431">EJW2+1</f>
        <v>47785</v>
      </c>
      <c r="EJY2" s="7">
        <f t="shared" ref="EJY2" si="1432">EJX2+1</f>
        <v>47786</v>
      </c>
      <c r="EJZ2" s="7">
        <f t="shared" ref="EJZ2" si="1433">EJY2+1</f>
        <v>47787</v>
      </c>
      <c r="EKA2" s="7">
        <f t="shared" ref="EKA2" si="1434">EJZ2+1</f>
        <v>47788</v>
      </c>
      <c r="EKB2" s="7">
        <f t="shared" ref="EKB2" si="1435">EKA2+1</f>
        <v>47789</v>
      </c>
      <c r="EKC2" s="7">
        <f t="shared" ref="EKC2" si="1436">EKB2+1</f>
        <v>47790</v>
      </c>
      <c r="EKD2" s="7">
        <f t="shared" ref="EKD2" si="1437">EKC2+1</f>
        <v>47791</v>
      </c>
      <c r="EKE2" s="7">
        <f t="shared" ref="EKE2" si="1438">EKD2+1</f>
        <v>47792</v>
      </c>
      <c r="EKF2" s="7">
        <f t="shared" ref="EKF2" si="1439">EKE2+1</f>
        <v>47793</v>
      </c>
      <c r="EKG2" s="7">
        <f t="shared" ref="EKG2" si="1440">EKF2+1</f>
        <v>47794</v>
      </c>
      <c r="EKH2" s="7">
        <f t="shared" ref="EKH2" si="1441">EKG2+1</f>
        <v>47795</v>
      </c>
      <c r="EKI2" s="7">
        <f t="shared" ref="EKI2" si="1442">EKH2+1</f>
        <v>47796</v>
      </c>
      <c r="EKJ2" s="7">
        <f t="shared" ref="EKJ2" si="1443">EKI2+1</f>
        <v>47797</v>
      </c>
      <c r="EKK2" s="7">
        <f t="shared" ref="EKK2" si="1444">EKJ2+1</f>
        <v>47798</v>
      </c>
      <c r="EKL2" s="7">
        <f t="shared" ref="EKL2" si="1445">EKK2+1</f>
        <v>47799</v>
      </c>
      <c r="EKM2" s="7">
        <f t="shared" ref="EKM2" si="1446">EKL2+1</f>
        <v>47800</v>
      </c>
      <c r="EKN2" s="7">
        <f t="shared" ref="EKN2" si="1447">EKM2+1</f>
        <v>47801</v>
      </c>
      <c r="EKO2" s="7">
        <f t="shared" ref="EKO2" si="1448">EKN2+1</f>
        <v>47802</v>
      </c>
      <c r="EKP2" s="7">
        <f t="shared" ref="EKP2" si="1449">EKO2+1</f>
        <v>47803</v>
      </c>
      <c r="EKQ2" s="7">
        <f t="shared" ref="EKQ2" si="1450">EKP2+1</f>
        <v>47804</v>
      </c>
      <c r="EKR2" s="7">
        <f t="shared" ref="EKR2" si="1451">EKQ2+1</f>
        <v>47805</v>
      </c>
      <c r="EKS2" s="7">
        <f t="shared" ref="EKS2" si="1452">EKR2+1</f>
        <v>47806</v>
      </c>
      <c r="EKT2" s="7">
        <f t="shared" ref="EKT2" si="1453">EKS2+1</f>
        <v>47807</v>
      </c>
      <c r="EKU2" s="7">
        <f t="shared" ref="EKU2" si="1454">EKT2+1</f>
        <v>47808</v>
      </c>
      <c r="EKV2" s="7">
        <f t="shared" ref="EKV2" si="1455">EKU2+1</f>
        <v>47809</v>
      </c>
      <c r="EKW2" s="7">
        <f t="shared" ref="EKW2" si="1456">EKV2+1</f>
        <v>47810</v>
      </c>
      <c r="EKX2" s="7">
        <f t="shared" ref="EKX2" si="1457">EKW2+1</f>
        <v>47811</v>
      </c>
      <c r="EKY2" s="7">
        <f t="shared" ref="EKY2" si="1458">EKX2+1</f>
        <v>47812</v>
      </c>
      <c r="EKZ2" s="7">
        <f t="shared" ref="EKZ2" si="1459">EKY2+1</f>
        <v>47813</v>
      </c>
      <c r="ELA2" s="7">
        <f t="shared" ref="ELA2" si="1460">EKZ2+1</f>
        <v>47814</v>
      </c>
      <c r="ELB2" s="7">
        <f t="shared" ref="ELB2" si="1461">ELA2+1</f>
        <v>47815</v>
      </c>
      <c r="ELC2" s="7">
        <f t="shared" ref="ELC2" si="1462">ELB2+1</f>
        <v>47816</v>
      </c>
      <c r="ELD2" s="7">
        <f t="shared" ref="ELD2" si="1463">ELC2+1</f>
        <v>47817</v>
      </c>
      <c r="ELE2" s="7">
        <f t="shared" ref="ELE2" si="1464">ELD2+1</f>
        <v>47818</v>
      </c>
      <c r="ELF2" s="7">
        <f t="shared" ref="ELF2" si="1465">ELE2+1</f>
        <v>47819</v>
      </c>
      <c r="ELG2" s="7">
        <f t="shared" ref="ELG2" si="1466">ELF2+1</f>
        <v>47820</v>
      </c>
      <c r="ELH2" s="7">
        <f t="shared" ref="ELH2" si="1467">ELG2+1</f>
        <v>47821</v>
      </c>
      <c r="ELI2" s="7">
        <f t="shared" ref="ELI2" si="1468">ELH2+1</f>
        <v>47822</v>
      </c>
      <c r="ELJ2" s="7">
        <f t="shared" ref="ELJ2" si="1469">ELI2+1</f>
        <v>47823</v>
      </c>
      <c r="ELK2" s="7">
        <f t="shared" ref="ELK2" si="1470">ELJ2+1</f>
        <v>47824</v>
      </c>
      <c r="ELL2" s="7">
        <f t="shared" ref="ELL2" si="1471">ELK2+1</f>
        <v>47825</v>
      </c>
      <c r="ELM2" s="7">
        <f t="shared" ref="ELM2" si="1472">ELL2+1</f>
        <v>47826</v>
      </c>
      <c r="ELN2" s="7">
        <f t="shared" ref="ELN2" si="1473">ELM2+1</f>
        <v>47827</v>
      </c>
      <c r="ELO2" s="7">
        <f t="shared" ref="ELO2" si="1474">ELN2+1</f>
        <v>47828</v>
      </c>
      <c r="ELP2" s="7">
        <f t="shared" ref="ELP2" si="1475">ELO2+1</f>
        <v>47829</v>
      </c>
      <c r="ELQ2" s="7">
        <f t="shared" ref="ELQ2" si="1476">ELP2+1</f>
        <v>47830</v>
      </c>
      <c r="ELR2" s="7">
        <f t="shared" ref="ELR2" si="1477">ELQ2+1</f>
        <v>47831</v>
      </c>
      <c r="ELS2" s="7">
        <f t="shared" ref="ELS2" si="1478">ELR2+1</f>
        <v>47832</v>
      </c>
      <c r="ELT2" s="7">
        <f t="shared" ref="ELT2" si="1479">ELS2+1</f>
        <v>47833</v>
      </c>
      <c r="ELU2" s="7">
        <f t="shared" ref="ELU2" si="1480">ELT2+1</f>
        <v>47834</v>
      </c>
      <c r="ELV2" s="7">
        <f t="shared" ref="ELV2" si="1481">ELU2+1</f>
        <v>47835</v>
      </c>
      <c r="ELW2" s="7">
        <f t="shared" ref="ELW2" si="1482">ELV2+1</f>
        <v>47836</v>
      </c>
      <c r="ELX2" s="7">
        <f t="shared" ref="ELX2" si="1483">ELW2+1</f>
        <v>47837</v>
      </c>
      <c r="ELY2" s="7">
        <f t="shared" ref="ELY2" si="1484">ELX2+1</f>
        <v>47838</v>
      </c>
      <c r="ELZ2" s="7">
        <f t="shared" ref="ELZ2" si="1485">ELY2+1</f>
        <v>47839</v>
      </c>
      <c r="EMA2" s="7">
        <f t="shared" ref="EMA2" si="1486">ELZ2+1</f>
        <v>47840</v>
      </c>
      <c r="EMB2" s="7">
        <f t="shared" ref="EMB2" si="1487">EMA2+1</f>
        <v>47841</v>
      </c>
      <c r="EMC2" s="7">
        <f t="shared" ref="EMC2" si="1488">EMB2+1</f>
        <v>47842</v>
      </c>
      <c r="EMD2" s="7">
        <f t="shared" ref="EMD2" si="1489">EMC2+1</f>
        <v>47843</v>
      </c>
      <c r="EME2" s="7">
        <f t="shared" ref="EME2" si="1490">EMD2+1</f>
        <v>47844</v>
      </c>
      <c r="EMF2" s="7">
        <f t="shared" ref="EMF2" si="1491">EME2+1</f>
        <v>47845</v>
      </c>
      <c r="EMG2" s="7">
        <f t="shared" ref="EMG2" si="1492">EMF2+1</f>
        <v>47846</v>
      </c>
      <c r="EMH2" s="7">
        <f t="shared" ref="EMH2" si="1493">EMG2+1</f>
        <v>47847</v>
      </c>
      <c r="EMI2" s="7">
        <f t="shared" ref="EMI2" si="1494">EMH2+1</f>
        <v>47848</v>
      </c>
      <c r="EMJ2" s="7">
        <f t="shared" ref="EMJ2" si="1495">EMI2+1</f>
        <v>47849</v>
      </c>
      <c r="EMK2" s="7">
        <f t="shared" ref="EMK2" si="1496">EMJ2+1</f>
        <v>47850</v>
      </c>
      <c r="EML2" s="7">
        <f t="shared" ref="EML2" si="1497">EMK2+1</f>
        <v>47851</v>
      </c>
      <c r="EMM2" s="7">
        <f t="shared" ref="EMM2" si="1498">EML2+1</f>
        <v>47852</v>
      </c>
      <c r="EMN2" s="7">
        <f t="shared" ref="EMN2" si="1499">EMM2+1</f>
        <v>47853</v>
      </c>
      <c r="EMO2" s="7">
        <f t="shared" ref="EMO2" si="1500">EMN2+1</f>
        <v>47854</v>
      </c>
      <c r="EMP2" s="7">
        <f t="shared" ref="EMP2" si="1501">EMO2+1</f>
        <v>47855</v>
      </c>
      <c r="EMQ2" s="7">
        <f t="shared" ref="EMQ2" si="1502">EMP2+1</f>
        <v>47856</v>
      </c>
      <c r="EMR2" s="7">
        <f t="shared" ref="EMR2" si="1503">EMQ2+1</f>
        <v>47857</v>
      </c>
      <c r="EMS2" s="7">
        <f t="shared" ref="EMS2" si="1504">EMR2+1</f>
        <v>47858</v>
      </c>
      <c r="EMT2" s="7">
        <f t="shared" ref="EMT2" si="1505">EMS2+1</f>
        <v>47859</v>
      </c>
      <c r="EMU2" s="7">
        <f t="shared" ref="EMU2" si="1506">EMT2+1</f>
        <v>47860</v>
      </c>
      <c r="EMV2" s="7">
        <f t="shared" ref="EMV2" si="1507">EMU2+1</f>
        <v>47861</v>
      </c>
      <c r="EMW2" s="7">
        <f t="shared" ref="EMW2" si="1508">EMV2+1</f>
        <v>47862</v>
      </c>
      <c r="EMX2" s="7">
        <f t="shared" ref="EMX2" si="1509">EMW2+1</f>
        <v>47863</v>
      </c>
      <c r="EMY2" s="7">
        <f t="shared" ref="EMY2" si="1510">EMX2+1</f>
        <v>47864</v>
      </c>
      <c r="EMZ2" s="7">
        <f t="shared" ref="EMZ2" si="1511">EMY2+1</f>
        <v>47865</v>
      </c>
      <c r="ENA2" s="7">
        <f t="shared" ref="ENA2" si="1512">EMZ2+1</f>
        <v>47866</v>
      </c>
      <c r="ENB2" s="7">
        <f t="shared" ref="ENB2" si="1513">ENA2+1</f>
        <v>47867</v>
      </c>
      <c r="ENC2" s="7">
        <f t="shared" ref="ENC2" si="1514">ENB2+1</f>
        <v>47868</v>
      </c>
      <c r="END2" s="7">
        <f t="shared" ref="END2" si="1515">ENC2+1</f>
        <v>47869</v>
      </c>
      <c r="ENE2" s="7">
        <f t="shared" ref="ENE2" si="1516">END2+1</f>
        <v>47870</v>
      </c>
      <c r="ENF2" s="7">
        <f t="shared" ref="ENF2" si="1517">ENE2+1</f>
        <v>47871</v>
      </c>
      <c r="ENG2" s="7">
        <f t="shared" ref="ENG2" si="1518">ENF2+1</f>
        <v>47872</v>
      </c>
      <c r="ENH2" s="7">
        <f t="shared" ref="ENH2" si="1519">ENG2+1</f>
        <v>47873</v>
      </c>
      <c r="ENI2" s="7">
        <f t="shared" ref="ENI2" si="1520">ENH2+1</f>
        <v>47874</v>
      </c>
      <c r="ENJ2" s="7">
        <f t="shared" ref="ENJ2" si="1521">ENI2+1</f>
        <v>47875</v>
      </c>
      <c r="ENK2" s="7">
        <f t="shared" ref="ENK2" si="1522">ENJ2+1</f>
        <v>47876</v>
      </c>
      <c r="ENL2" s="7">
        <f t="shared" ref="ENL2" si="1523">ENK2+1</f>
        <v>47877</v>
      </c>
      <c r="ENM2" s="7">
        <f t="shared" ref="ENM2" si="1524">ENL2+1</f>
        <v>47878</v>
      </c>
      <c r="ENN2" s="7">
        <f t="shared" ref="ENN2" si="1525">ENM2+1</f>
        <v>47879</v>
      </c>
      <c r="ENO2" s="7">
        <f t="shared" ref="ENO2" si="1526">ENN2+1</f>
        <v>47880</v>
      </c>
      <c r="ENP2" s="7">
        <f t="shared" ref="ENP2" si="1527">ENO2+1</f>
        <v>47881</v>
      </c>
      <c r="ENQ2" s="7">
        <f t="shared" ref="ENQ2" si="1528">ENP2+1</f>
        <v>47882</v>
      </c>
      <c r="ENR2" s="7">
        <f t="shared" ref="ENR2" si="1529">ENQ2+1</f>
        <v>47883</v>
      </c>
      <c r="ENS2" s="7">
        <f t="shared" ref="ENS2" si="1530">ENR2+1</f>
        <v>47884</v>
      </c>
      <c r="ENT2" s="7">
        <f t="shared" ref="ENT2" si="1531">ENS2+1</f>
        <v>47885</v>
      </c>
      <c r="ENU2" s="7">
        <f t="shared" ref="ENU2" si="1532">ENT2+1</f>
        <v>47886</v>
      </c>
      <c r="ENV2" s="7">
        <f t="shared" ref="ENV2" si="1533">ENU2+1</f>
        <v>47887</v>
      </c>
      <c r="ENW2" s="7">
        <f t="shared" ref="ENW2" si="1534">ENV2+1</f>
        <v>47888</v>
      </c>
      <c r="ENX2" s="7">
        <f t="shared" ref="ENX2" si="1535">ENW2+1</f>
        <v>47889</v>
      </c>
      <c r="ENY2" s="7">
        <f t="shared" ref="ENY2" si="1536">ENX2+1</f>
        <v>47890</v>
      </c>
      <c r="ENZ2" s="7">
        <f t="shared" ref="ENZ2" si="1537">ENY2+1</f>
        <v>47891</v>
      </c>
      <c r="EOA2" s="7">
        <f t="shared" ref="EOA2" si="1538">ENZ2+1</f>
        <v>47892</v>
      </c>
      <c r="EOB2" s="7">
        <f t="shared" ref="EOB2" si="1539">EOA2+1</f>
        <v>47893</v>
      </c>
      <c r="EOC2" s="7">
        <f t="shared" ref="EOC2" si="1540">EOB2+1</f>
        <v>47894</v>
      </c>
      <c r="EOD2" s="7">
        <f t="shared" ref="EOD2" si="1541">EOC2+1</f>
        <v>47895</v>
      </c>
      <c r="EOE2" s="7">
        <f t="shared" ref="EOE2" si="1542">EOD2+1</f>
        <v>47896</v>
      </c>
      <c r="EOF2" s="7">
        <f t="shared" ref="EOF2" si="1543">EOE2+1</f>
        <v>47897</v>
      </c>
      <c r="EOG2" s="7">
        <f t="shared" ref="EOG2" si="1544">EOF2+1</f>
        <v>47898</v>
      </c>
      <c r="EOH2" s="7">
        <f t="shared" ref="EOH2" si="1545">EOG2+1</f>
        <v>47899</v>
      </c>
      <c r="EOI2" s="7">
        <f t="shared" ref="EOI2" si="1546">EOH2+1</f>
        <v>47900</v>
      </c>
      <c r="EOJ2" s="7">
        <f t="shared" ref="EOJ2" si="1547">EOI2+1</f>
        <v>47901</v>
      </c>
      <c r="EOK2" s="7">
        <f t="shared" ref="EOK2" si="1548">EOJ2+1</f>
        <v>47902</v>
      </c>
      <c r="EOL2" s="7">
        <f t="shared" ref="EOL2" si="1549">EOK2+1</f>
        <v>47903</v>
      </c>
      <c r="EOM2" s="7">
        <f t="shared" ref="EOM2" si="1550">EOL2+1</f>
        <v>47904</v>
      </c>
      <c r="EON2" s="7">
        <f t="shared" ref="EON2" si="1551">EOM2+1</f>
        <v>47905</v>
      </c>
      <c r="EOO2" s="7">
        <f t="shared" ref="EOO2" si="1552">EON2+1</f>
        <v>47906</v>
      </c>
      <c r="EOP2" s="7">
        <f t="shared" ref="EOP2" si="1553">EOO2+1</f>
        <v>47907</v>
      </c>
      <c r="EOQ2" s="7">
        <f t="shared" ref="EOQ2" si="1554">EOP2+1</f>
        <v>47908</v>
      </c>
      <c r="EOR2" s="7">
        <f t="shared" ref="EOR2" si="1555">EOQ2+1</f>
        <v>47909</v>
      </c>
      <c r="EOS2" s="7">
        <f t="shared" ref="EOS2" si="1556">EOR2+1</f>
        <v>47910</v>
      </c>
      <c r="EOT2" s="7">
        <f t="shared" ref="EOT2" si="1557">EOS2+1</f>
        <v>47911</v>
      </c>
      <c r="EOU2" s="7">
        <f t="shared" ref="EOU2" si="1558">EOT2+1</f>
        <v>47912</v>
      </c>
      <c r="EOV2" s="7">
        <f t="shared" ref="EOV2" si="1559">EOU2+1</f>
        <v>47913</v>
      </c>
      <c r="EOW2" s="7">
        <f t="shared" ref="EOW2" si="1560">EOV2+1</f>
        <v>47914</v>
      </c>
      <c r="EOX2" s="7">
        <f t="shared" ref="EOX2" si="1561">EOW2+1</f>
        <v>47915</v>
      </c>
      <c r="EOY2" s="7">
        <f t="shared" ref="EOY2" si="1562">EOX2+1</f>
        <v>47916</v>
      </c>
      <c r="EOZ2" s="7">
        <f t="shared" ref="EOZ2" si="1563">EOY2+1</f>
        <v>47917</v>
      </c>
      <c r="EPA2" s="7">
        <f t="shared" ref="EPA2" si="1564">EOZ2+1</f>
        <v>47918</v>
      </c>
      <c r="EPB2" s="7">
        <f t="shared" ref="EPB2" si="1565">EPA2+1</f>
        <v>47919</v>
      </c>
      <c r="EPC2" s="7">
        <f t="shared" ref="EPC2" si="1566">EPB2+1</f>
        <v>47920</v>
      </c>
      <c r="EPD2" s="7">
        <f t="shared" ref="EPD2" si="1567">EPC2+1</f>
        <v>47921</v>
      </c>
      <c r="EPE2" s="7">
        <f t="shared" ref="EPE2" si="1568">EPD2+1</f>
        <v>47922</v>
      </c>
      <c r="EPF2" s="7">
        <f t="shared" ref="EPF2" si="1569">EPE2+1</f>
        <v>47923</v>
      </c>
      <c r="EPG2" s="7">
        <f t="shared" ref="EPG2" si="1570">EPF2+1</f>
        <v>47924</v>
      </c>
      <c r="EPH2" s="7">
        <f t="shared" ref="EPH2" si="1571">EPG2+1</f>
        <v>47925</v>
      </c>
      <c r="EPI2" s="7">
        <f t="shared" ref="EPI2" si="1572">EPH2+1</f>
        <v>47926</v>
      </c>
      <c r="EPJ2" s="7">
        <f t="shared" ref="EPJ2" si="1573">EPI2+1</f>
        <v>47927</v>
      </c>
      <c r="EPK2" s="7">
        <f t="shared" ref="EPK2" si="1574">EPJ2+1</f>
        <v>47928</v>
      </c>
      <c r="EPL2" s="7">
        <f t="shared" ref="EPL2" si="1575">EPK2+1</f>
        <v>47929</v>
      </c>
      <c r="EPM2" s="7">
        <f t="shared" ref="EPM2" si="1576">EPL2+1</f>
        <v>47930</v>
      </c>
      <c r="EPN2" s="7">
        <f t="shared" ref="EPN2" si="1577">EPM2+1</f>
        <v>47931</v>
      </c>
      <c r="EPO2" s="7">
        <f t="shared" ref="EPO2" si="1578">EPN2+1</f>
        <v>47932</v>
      </c>
      <c r="EPP2" s="7">
        <f t="shared" ref="EPP2" si="1579">EPO2+1</f>
        <v>47933</v>
      </c>
      <c r="EPQ2" s="7">
        <f t="shared" ref="EPQ2" si="1580">EPP2+1</f>
        <v>47934</v>
      </c>
      <c r="EPR2" s="7">
        <f t="shared" ref="EPR2" si="1581">EPQ2+1</f>
        <v>47935</v>
      </c>
      <c r="EPS2" s="7">
        <f t="shared" ref="EPS2" si="1582">EPR2+1</f>
        <v>47936</v>
      </c>
      <c r="EPT2" s="7">
        <f t="shared" ref="EPT2" si="1583">EPS2+1</f>
        <v>47937</v>
      </c>
      <c r="EPU2" s="7">
        <f t="shared" ref="EPU2" si="1584">EPT2+1</f>
        <v>47938</v>
      </c>
      <c r="EPV2" s="7">
        <f t="shared" ref="EPV2" si="1585">EPU2+1</f>
        <v>47939</v>
      </c>
      <c r="EPW2" s="7">
        <f t="shared" ref="EPW2" si="1586">EPV2+1</f>
        <v>47940</v>
      </c>
      <c r="EPX2" s="7">
        <f t="shared" ref="EPX2" si="1587">EPW2+1</f>
        <v>47941</v>
      </c>
      <c r="EPY2" s="7">
        <f t="shared" ref="EPY2" si="1588">EPX2+1</f>
        <v>47942</v>
      </c>
      <c r="EPZ2" s="7">
        <f t="shared" ref="EPZ2" si="1589">EPY2+1</f>
        <v>47943</v>
      </c>
      <c r="EQA2" s="7">
        <f t="shared" ref="EQA2" si="1590">EPZ2+1</f>
        <v>47944</v>
      </c>
      <c r="EQB2" s="7">
        <f t="shared" ref="EQB2" si="1591">EQA2+1</f>
        <v>47945</v>
      </c>
      <c r="EQC2" s="7">
        <f t="shared" ref="EQC2" si="1592">EQB2+1</f>
        <v>47946</v>
      </c>
      <c r="EQD2" s="7">
        <f t="shared" ref="EQD2" si="1593">EQC2+1</f>
        <v>47947</v>
      </c>
      <c r="EQE2" s="7">
        <f t="shared" ref="EQE2" si="1594">EQD2+1</f>
        <v>47948</v>
      </c>
      <c r="EQF2" s="7">
        <f t="shared" ref="EQF2" si="1595">EQE2+1</f>
        <v>47949</v>
      </c>
      <c r="EQG2" s="7">
        <f t="shared" ref="EQG2" si="1596">EQF2+1</f>
        <v>47950</v>
      </c>
      <c r="EQH2" s="7">
        <f t="shared" ref="EQH2" si="1597">EQG2+1</f>
        <v>47951</v>
      </c>
      <c r="EQI2" s="7">
        <f t="shared" ref="EQI2" si="1598">EQH2+1</f>
        <v>47952</v>
      </c>
      <c r="EQJ2" s="7">
        <f t="shared" ref="EQJ2" si="1599">EQI2+1</f>
        <v>47953</v>
      </c>
      <c r="EQK2" s="7">
        <f t="shared" ref="EQK2" si="1600">EQJ2+1</f>
        <v>47954</v>
      </c>
      <c r="EQL2" s="7">
        <f t="shared" ref="EQL2" si="1601">EQK2+1</f>
        <v>47955</v>
      </c>
      <c r="EQM2" s="7">
        <f t="shared" ref="EQM2" si="1602">EQL2+1</f>
        <v>47956</v>
      </c>
      <c r="EQN2" s="7">
        <f t="shared" ref="EQN2" si="1603">EQM2+1</f>
        <v>47957</v>
      </c>
      <c r="EQO2" s="7">
        <f t="shared" ref="EQO2" si="1604">EQN2+1</f>
        <v>47958</v>
      </c>
      <c r="EQP2" s="7">
        <f t="shared" ref="EQP2" si="1605">EQO2+1</f>
        <v>47959</v>
      </c>
      <c r="EQQ2" s="7">
        <f t="shared" ref="EQQ2" si="1606">EQP2+1</f>
        <v>47960</v>
      </c>
      <c r="EQR2" s="7">
        <f t="shared" ref="EQR2" si="1607">EQQ2+1</f>
        <v>47961</v>
      </c>
      <c r="EQS2" s="7">
        <f t="shared" ref="EQS2" si="1608">EQR2+1</f>
        <v>47962</v>
      </c>
      <c r="EQT2" s="7">
        <f t="shared" ref="EQT2" si="1609">EQS2+1</f>
        <v>47963</v>
      </c>
      <c r="EQU2" s="7">
        <f t="shared" ref="EQU2" si="1610">EQT2+1</f>
        <v>47964</v>
      </c>
      <c r="EQV2" s="7">
        <f t="shared" ref="EQV2" si="1611">EQU2+1</f>
        <v>47965</v>
      </c>
      <c r="EQW2" s="7">
        <f t="shared" ref="EQW2" si="1612">EQV2+1</f>
        <v>47966</v>
      </c>
      <c r="EQX2" s="7">
        <f t="shared" ref="EQX2" si="1613">EQW2+1</f>
        <v>47967</v>
      </c>
      <c r="EQY2" s="7">
        <f t="shared" ref="EQY2" si="1614">EQX2+1</f>
        <v>47968</v>
      </c>
      <c r="EQZ2" s="7">
        <f t="shared" ref="EQZ2" si="1615">EQY2+1</f>
        <v>47969</v>
      </c>
      <c r="ERA2" s="7">
        <f t="shared" ref="ERA2" si="1616">EQZ2+1</f>
        <v>47970</v>
      </c>
      <c r="ERB2" s="7">
        <f t="shared" ref="ERB2" si="1617">ERA2+1</f>
        <v>47971</v>
      </c>
      <c r="ERC2" s="7">
        <f t="shared" ref="ERC2" si="1618">ERB2+1</f>
        <v>47972</v>
      </c>
      <c r="ERD2" s="7">
        <f t="shared" ref="ERD2" si="1619">ERC2+1</f>
        <v>47973</v>
      </c>
      <c r="ERE2" s="7">
        <f t="shared" ref="ERE2" si="1620">ERD2+1</f>
        <v>47974</v>
      </c>
      <c r="ERF2" s="7">
        <f t="shared" ref="ERF2" si="1621">ERE2+1</f>
        <v>47975</v>
      </c>
      <c r="ERG2" s="7">
        <f t="shared" ref="ERG2" si="1622">ERF2+1</f>
        <v>47976</v>
      </c>
      <c r="ERH2" s="7">
        <f t="shared" ref="ERH2" si="1623">ERG2+1</f>
        <v>47977</v>
      </c>
      <c r="ERI2" s="7">
        <f t="shared" ref="ERI2" si="1624">ERH2+1</f>
        <v>47978</v>
      </c>
      <c r="ERJ2" s="7">
        <f t="shared" ref="ERJ2" si="1625">ERI2+1</f>
        <v>47979</v>
      </c>
      <c r="ERK2" s="7">
        <f t="shared" ref="ERK2" si="1626">ERJ2+1</f>
        <v>47980</v>
      </c>
      <c r="ERL2" s="7">
        <f t="shared" ref="ERL2" si="1627">ERK2+1</f>
        <v>47981</v>
      </c>
      <c r="ERM2" s="7">
        <f t="shared" ref="ERM2" si="1628">ERL2+1</f>
        <v>47982</v>
      </c>
      <c r="ERN2" s="7">
        <f t="shared" ref="ERN2" si="1629">ERM2+1</f>
        <v>47983</v>
      </c>
      <c r="ERO2" s="7">
        <f t="shared" ref="ERO2" si="1630">ERN2+1</f>
        <v>47984</v>
      </c>
      <c r="ERP2" s="7">
        <f t="shared" ref="ERP2" si="1631">ERO2+1</f>
        <v>47985</v>
      </c>
      <c r="ERQ2" s="7">
        <f t="shared" ref="ERQ2" si="1632">ERP2+1</f>
        <v>47986</v>
      </c>
      <c r="ERR2" s="7">
        <f t="shared" ref="ERR2" si="1633">ERQ2+1</f>
        <v>47987</v>
      </c>
      <c r="ERS2" s="7">
        <f t="shared" ref="ERS2" si="1634">ERR2+1</f>
        <v>47988</v>
      </c>
      <c r="ERT2" s="7">
        <f t="shared" ref="ERT2" si="1635">ERS2+1</f>
        <v>47989</v>
      </c>
      <c r="ERU2" s="7">
        <f t="shared" ref="ERU2" si="1636">ERT2+1</f>
        <v>47990</v>
      </c>
      <c r="ERV2" s="7">
        <f t="shared" ref="ERV2" si="1637">ERU2+1</f>
        <v>47991</v>
      </c>
      <c r="ERW2" s="7">
        <f t="shared" ref="ERW2" si="1638">ERV2+1</f>
        <v>47992</v>
      </c>
      <c r="ERX2" s="7">
        <f t="shared" ref="ERX2" si="1639">ERW2+1</f>
        <v>47993</v>
      </c>
      <c r="ERY2" s="7">
        <f t="shared" ref="ERY2" si="1640">ERX2+1</f>
        <v>47994</v>
      </c>
      <c r="ERZ2" s="7">
        <f t="shared" ref="ERZ2" si="1641">ERY2+1</f>
        <v>47995</v>
      </c>
      <c r="ESA2" s="7">
        <f t="shared" ref="ESA2" si="1642">ERZ2+1</f>
        <v>47996</v>
      </c>
      <c r="ESB2" s="7">
        <f t="shared" ref="ESB2" si="1643">ESA2+1</f>
        <v>47997</v>
      </c>
      <c r="ESC2" s="7">
        <f t="shared" ref="ESC2" si="1644">ESB2+1</f>
        <v>47998</v>
      </c>
      <c r="ESD2" s="7">
        <f t="shared" ref="ESD2" si="1645">ESC2+1</f>
        <v>47999</v>
      </c>
      <c r="ESE2" s="7">
        <f t="shared" ref="ESE2" si="1646">ESD2+1</f>
        <v>48000</v>
      </c>
      <c r="ESF2" s="7">
        <f t="shared" ref="ESF2" si="1647">ESE2+1</f>
        <v>48001</v>
      </c>
      <c r="ESG2" s="7">
        <f t="shared" ref="ESG2" si="1648">ESF2+1</f>
        <v>48002</v>
      </c>
      <c r="ESH2" s="7">
        <f t="shared" ref="ESH2" si="1649">ESG2+1</f>
        <v>48003</v>
      </c>
      <c r="ESI2" s="7">
        <f t="shared" ref="ESI2" si="1650">ESH2+1</f>
        <v>48004</v>
      </c>
      <c r="ESJ2" s="7">
        <f t="shared" ref="ESJ2" si="1651">ESI2+1</f>
        <v>48005</v>
      </c>
      <c r="ESK2" s="7">
        <f t="shared" ref="ESK2" si="1652">ESJ2+1</f>
        <v>48006</v>
      </c>
      <c r="ESL2" s="7">
        <f t="shared" ref="ESL2" si="1653">ESK2+1</f>
        <v>48007</v>
      </c>
      <c r="ESM2" s="7">
        <f t="shared" ref="ESM2" si="1654">ESL2+1</f>
        <v>48008</v>
      </c>
      <c r="ESN2" s="7">
        <f t="shared" ref="ESN2" si="1655">ESM2+1</f>
        <v>48009</v>
      </c>
      <c r="ESO2" s="7">
        <f t="shared" ref="ESO2" si="1656">ESN2+1</f>
        <v>48010</v>
      </c>
      <c r="ESP2" s="7">
        <f t="shared" ref="ESP2" si="1657">ESO2+1</f>
        <v>48011</v>
      </c>
      <c r="ESQ2" s="7">
        <f t="shared" ref="ESQ2" si="1658">ESP2+1</f>
        <v>48012</v>
      </c>
      <c r="ESR2" s="7">
        <f t="shared" ref="ESR2" si="1659">ESQ2+1</f>
        <v>48013</v>
      </c>
      <c r="ESS2" s="7">
        <f t="shared" ref="ESS2" si="1660">ESR2+1</f>
        <v>48014</v>
      </c>
      <c r="EST2" s="7">
        <f t="shared" ref="EST2" si="1661">ESS2+1</f>
        <v>48015</v>
      </c>
      <c r="ESU2" s="7">
        <f t="shared" ref="ESU2" si="1662">EST2+1</f>
        <v>48016</v>
      </c>
      <c r="ESV2" s="7">
        <f t="shared" ref="ESV2" si="1663">ESU2+1</f>
        <v>48017</v>
      </c>
      <c r="ESW2" s="7">
        <f t="shared" ref="ESW2" si="1664">ESV2+1</f>
        <v>48018</v>
      </c>
      <c r="ESX2" s="7">
        <f t="shared" ref="ESX2" si="1665">ESW2+1</f>
        <v>48019</v>
      </c>
      <c r="ESY2" s="7">
        <f t="shared" ref="ESY2" si="1666">ESX2+1</f>
        <v>48020</v>
      </c>
      <c r="ESZ2" s="7">
        <f t="shared" ref="ESZ2" si="1667">ESY2+1</f>
        <v>48021</v>
      </c>
      <c r="ETA2" s="7">
        <f t="shared" ref="ETA2" si="1668">ESZ2+1</f>
        <v>48022</v>
      </c>
      <c r="ETB2" s="7">
        <f t="shared" ref="ETB2" si="1669">ETA2+1</f>
        <v>48023</v>
      </c>
      <c r="ETC2" s="7">
        <f t="shared" ref="ETC2" si="1670">ETB2+1</f>
        <v>48024</v>
      </c>
      <c r="ETD2" s="7">
        <f t="shared" ref="ETD2" si="1671">ETC2+1</f>
        <v>48025</v>
      </c>
      <c r="ETE2" s="7">
        <f t="shared" ref="ETE2" si="1672">ETD2+1</f>
        <v>48026</v>
      </c>
      <c r="ETF2" s="7">
        <f t="shared" ref="ETF2" si="1673">ETE2+1</f>
        <v>48027</v>
      </c>
      <c r="ETG2" s="7">
        <f t="shared" ref="ETG2" si="1674">ETF2+1</f>
        <v>48028</v>
      </c>
      <c r="ETH2" s="7">
        <f t="shared" ref="ETH2" si="1675">ETG2+1</f>
        <v>48029</v>
      </c>
      <c r="ETI2" s="7">
        <f t="shared" ref="ETI2" si="1676">ETH2+1</f>
        <v>48030</v>
      </c>
      <c r="ETJ2" s="7">
        <f t="shared" ref="ETJ2" si="1677">ETI2+1</f>
        <v>48031</v>
      </c>
      <c r="ETK2" s="7">
        <f t="shared" ref="ETK2" si="1678">ETJ2+1</f>
        <v>48032</v>
      </c>
      <c r="ETL2" s="7">
        <f t="shared" ref="ETL2" si="1679">ETK2+1</f>
        <v>48033</v>
      </c>
      <c r="ETM2" s="7">
        <f t="shared" ref="ETM2" si="1680">ETL2+1</f>
        <v>48034</v>
      </c>
      <c r="ETN2" s="7">
        <f t="shared" ref="ETN2" si="1681">ETM2+1</f>
        <v>48035</v>
      </c>
      <c r="ETO2" s="7">
        <f t="shared" ref="ETO2" si="1682">ETN2+1</f>
        <v>48036</v>
      </c>
      <c r="ETP2" s="7">
        <f t="shared" ref="ETP2" si="1683">ETO2+1</f>
        <v>48037</v>
      </c>
      <c r="ETQ2" s="7">
        <f t="shared" ref="ETQ2" si="1684">ETP2+1</f>
        <v>48038</v>
      </c>
      <c r="ETR2" s="7">
        <f t="shared" ref="ETR2" si="1685">ETQ2+1</f>
        <v>48039</v>
      </c>
      <c r="ETS2" s="7">
        <f t="shared" ref="ETS2" si="1686">ETR2+1</f>
        <v>48040</v>
      </c>
      <c r="ETT2" s="7">
        <f t="shared" ref="ETT2" si="1687">ETS2+1</f>
        <v>48041</v>
      </c>
      <c r="ETU2" s="7">
        <f t="shared" ref="ETU2" si="1688">ETT2+1</f>
        <v>48042</v>
      </c>
      <c r="ETV2" s="7">
        <f t="shared" ref="ETV2" si="1689">ETU2+1</f>
        <v>48043</v>
      </c>
      <c r="ETW2" s="7">
        <f t="shared" ref="ETW2" si="1690">ETV2+1</f>
        <v>48044</v>
      </c>
      <c r="ETX2" s="7">
        <f t="shared" ref="ETX2" si="1691">ETW2+1</f>
        <v>48045</v>
      </c>
      <c r="ETY2" s="7">
        <f t="shared" ref="ETY2" si="1692">ETX2+1</f>
        <v>48046</v>
      </c>
      <c r="ETZ2" s="7">
        <f t="shared" ref="ETZ2" si="1693">ETY2+1</f>
        <v>48047</v>
      </c>
      <c r="EUA2" s="7">
        <f t="shared" ref="EUA2" si="1694">ETZ2+1</f>
        <v>48048</v>
      </c>
      <c r="EUB2" s="7">
        <f t="shared" ref="EUB2" si="1695">EUA2+1</f>
        <v>48049</v>
      </c>
      <c r="EUC2" s="7">
        <f t="shared" ref="EUC2" si="1696">EUB2+1</f>
        <v>48050</v>
      </c>
      <c r="EUD2" s="7">
        <f t="shared" ref="EUD2" si="1697">EUC2+1</f>
        <v>48051</v>
      </c>
      <c r="EUE2" s="7">
        <f t="shared" ref="EUE2" si="1698">EUD2+1</f>
        <v>48052</v>
      </c>
      <c r="EUF2" s="7">
        <f t="shared" ref="EUF2" si="1699">EUE2+1</f>
        <v>48053</v>
      </c>
      <c r="EUG2" s="7">
        <f t="shared" ref="EUG2" si="1700">EUF2+1</f>
        <v>48054</v>
      </c>
      <c r="EUH2" s="7">
        <f t="shared" ref="EUH2" si="1701">EUG2+1</f>
        <v>48055</v>
      </c>
      <c r="EUI2" s="7">
        <f t="shared" ref="EUI2" si="1702">EUH2+1</f>
        <v>48056</v>
      </c>
      <c r="EUJ2" s="7">
        <f t="shared" ref="EUJ2" si="1703">EUI2+1</f>
        <v>48057</v>
      </c>
      <c r="EUK2" s="7">
        <f t="shared" ref="EUK2" si="1704">EUJ2+1</f>
        <v>48058</v>
      </c>
      <c r="EUL2" s="7">
        <f t="shared" ref="EUL2" si="1705">EUK2+1</f>
        <v>48059</v>
      </c>
      <c r="EUM2" s="7">
        <f t="shared" ref="EUM2" si="1706">EUL2+1</f>
        <v>48060</v>
      </c>
      <c r="EUN2" s="7">
        <f t="shared" ref="EUN2" si="1707">EUM2+1</f>
        <v>48061</v>
      </c>
      <c r="EUO2" s="7">
        <f t="shared" ref="EUO2" si="1708">EUN2+1</f>
        <v>48062</v>
      </c>
      <c r="EUP2" s="7">
        <f t="shared" ref="EUP2" si="1709">EUO2+1</f>
        <v>48063</v>
      </c>
      <c r="EUQ2" s="7">
        <f t="shared" ref="EUQ2" si="1710">EUP2+1</f>
        <v>48064</v>
      </c>
      <c r="EUR2" s="7">
        <f t="shared" ref="EUR2" si="1711">EUQ2+1</f>
        <v>48065</v>
      </c>
      <c r="EUS2" s="7">
        <f t="shared" ref="EUS2" si="1712">EUR2+1</f>
        <v>48066</v>
      </c>
      <c r="EUT2" s="7">
        <f t="shared" ref="EUT2" si="1713">EUS2+1</f>
        <v>48067</v>
      </c>
      <c r="EUU2" s="7">
        <f t="shared" ref="EUU2" si="1714">EUT2+1</f>
        <v>48068</v>
      </c>
      <c r="EUV2" s="7">
        <f t="shared" ref="EUV2" si="1715">EUU2+1</f>
        <v>48069</v>
      </c>
      <c r="EUW2" s="7">
        <f t="shared" ref="EUW2" si="1716">EUV2+1</f>
        <v>48070</v>
      </c>
      <c r="EUX2" s="7">
        <f t="shared" ref="EUX2" si="1717">EUW2+1</f>
        <v>48071</v>
      </c>
      <c r="EUY2" s="7">
        <f t="shared" ref="EUY2" si="1718">EUX2+1</f>
        <v>48072</v>
      </c>
      <c r="EUZ2" s="7">
        <f t="shared" ref="EUZ2" si="1719">EUY2+1</f>
        <v>48073</v>
      </c>
      <c r="EVA2" s="7">
        <f t="shared" ref="EVA2" si="1720">EUZ2+1</f>
        <v>48074</v>
      </c>
      <c r="EVB2" s="7">
        <f t="shared" ref="EVB2" si="1721">EVA2+1</f>
        <v>48075</v>
      </c>
      <c r="EVC2" s="7">
        <f t="shared" ref="EVC2" si="1722">EVB2+1</f>
        <v>48076</v>
      </c>
      <c r="EVD2" s="7">
        <f t="shared" ref="EVD2" si="1723">EVC2+1</f>
        <v>48077</v>
      </c>
      <c r="EVE2" s="7">
        <f t="shared" ref="EVE2" si="1724">EVD2+1</f>
        <v>48078</v>
      </c>
      <c r="EVF2" s="7">
        <f t="shared" ref="EVF2" si="1725">EVE2+1</f>
        <v>48079</v>
      </c>
      <c r="EVG2" s="7">
        <f t="shared" ref="EVG2" si="1726">EVF2+1</f>
        <v>48080</v>
      </c>
      <c r="EVH2" s="7">
        <f t="shared" ref="EVH2" si="1727">EVG2+1</f>
        <v>48081</v>
      </c>
      <c r="EVI2" s="7">
        <f t="shared" ref="EVI2" si="1728">EVH2+1</f>
        <v>48082</v>
      </c>
      <c r="EVJ2" s="7">
        <f t="shared" ref="EVJ2" si="1729">EVI2+1</f>
        <v>48083</v>
      </c>
      <c r="EVK2" s="7">
        <f t="shared" ref="EVK2" si="1730">EVJ2+1</f>
        <v>48084</v>
      </c>
      <c r="EVL2" s="7">
        <f t="shared" ref="EVL2" si="1731">EVK2+1</f>
        <v>48085</v>
      </c>
      <c r="EVM2" s="7">
        <f t="shared" ref="EVM2" si="1732">EVL2+1</f>
        <v>48086</v>
      </c>
      <c r="EVN2" s="7">
        <f t="shared" ref="EVN2" si="1733">EVM2+1</f>
        <v>48087</v>
      </c>
      <c r="EVO2" s="7">
        <f t="shared" ref="EVO2" si="1734">EVN2+1</f>
        <v>48088</v>
      </c>
      <c r="EVP2" s="7">
        <f t="shared" ref="EVP2" si="1735">EVO2+1</f>
        <v>48089</v>
      </c>
      <c r="EVQ2" s="7">
        <f t="shared" ref="EVQ2" si="1736">EVP2+1</f>
        <v>48090</v>
      </c>
      <c r="EVR2" s="7">
        <f t="shared" ref="EVR2" si="1737">EVQ2+1</f>
        <v>48091</v>
      </c>
      <c r="EVS2" s="7">
        <f t="shared" ref="EVS2" si="1738">EVR2+1</f>
        <v>48092</v>
      </c>
      <c r="EVT2" s="7">
        <f t="shared" ref="EVT2" si="1739">EVS2+1</f>
        <v>48093</v>
      </c>
      <c r="EVU2" s="7">
        <f t="shared" ref="EVU2" si="1740">EVT2+1</f>
        <v>48094</v>
      </c>
      <c r="EVV2" s="7">
        <f t="shared" ref="EVV2" si="1741">EVU2+1</f>
        <v>48095</v>
      </c>
      <c r="EVW2" s="7">
        <f t="shared" ref="EVW2" si="1742">EVV2+1</f>
        <v>48096</v>
      </c>
      <c r="EVX2" s="7">
        <f t="shared" ref="EVX2" si="1743">EVW2+1</f>
        <v>48097</v>
      </c>
      <c r="EVY2" s="7">
        <f t="shared" ref="EVY2" si="1744">EVX2+1</f>
        <v>48098</v>
      </c>
      <c r="EVZ2" s="7">
        <f t="shared" ref="EVZ2" si="1745">EVY2+1</f>
        <v>48099</v>
      </c>
      <c r="EWA2" s="7">
        <f t="shared" ref="EWA2" si="1746">EVZ2+1</f>
        <v>48100</v>
      </c>
      <c r="EWB2" s="7">
        <f t="shared" ref="EWB2" si="1747">EWA2+1</f>
        <v>48101</v>
      </c>
      <c r="EWC2" s="7">
        <f t="shared" ref="EWC2" si="1748">EWB2+1</f>
        <v>48102</v>
      </c>
      <c r="EWD2" s="7">
        <f t="shared" ref="EWD2" si="1749">EWC2+1</f>
        <v>48103</v>
      </c>
      <c r="EWE2" s="7">
        <f t="shared" ref="EWE2" si="1750">EWD2+1</f>
        <v>48104</v>
      </c>
      <c r="EWF2" s="7">
        <f t="shared" ref="EWF2" si="1751">EWE2+1</f>
        <v>48105</v>
      </c>
      <c r="EWG2" s="7">
        <f t="shared" ref="EWG2" si="1752">EWF2+1</f>
        <v>48106</v>
      </c>
      <c r="EWH2" s="7">
        <f t="shared" ref="EWH2" si="1753">EWG2+1</f>
        <v>48107</v>
      </c>
      <c r="EWI2" s="7">
        <f t="shared" ref="EWI2" si="1754">EWH2+1</f>
        <v>48108</v>
      </c>
      <c r="EWJ2" s="7">
        <f t="shared" ref="EWJ2" si="1755">EWI2+1</f>
        <v>48109</v>
      </c>
      <c r="EWK2" s="7">
        <f t="shared" ref="EWK2" si="1756">EWJ2+1</f>
        <v>48110</v>
      </c>
      <c r="EWL2" s="7">
        <f t="shared" ref="EWL2" si="1757">EWK2+1</f>
        <v>48111</v>
      </c>
      <c r="EWM2" s="7">
        <f t="shared" ref="EWM2" si="1758">EWL2+1</f>
        <v>48112</v>
      </c>
      <c r="EWN2" s="7">
        <f t="shared" ref="EWN2" si="1759">EWM2+1</f>
        <v>48113</v>
      </c>
      <c r="EWO2" s="7">
        <f t="shared" ref="EWO2" si="1760">EWN2+1</f>
        <v>48114</v>
      </c>
      <c r="EWP2" s="7">
        <f t="shared" ref="EWP2" si="1761">EWO2+1</f>
        <v>48115</v>
      </c>
      <c r="EWQ2" s="7">
        <f t="shared" ref="EWQ2" si="1762">EWP2+1</f>
        <v>48116</v>
      </c>
      <c r="EWR2" s="7">
        <f t="shared" ref="EWR2" si="1763">EWQ2+1</f>
        <v>48117</v>
      </c>
      <c r="EWS2" s="7">
        <f t="shared" ref="EWS2" si="1764">EWR2+1</f>
        <v>48118</v>
      </c>
      <c r="EWT2" s="7">
        <f t="shared" ref="EWT2" si="1765">EWS2+1</f>
        <v>48119</v>
      </c>
      <c r="EWU2" s="7">
        <f t="shared" ref="EWU2" si="1766">EWT2+1</f>
        <v>48120</v>
      </c>
      <c r="EWV2" s="7">
        <f t="shared" ref="EWV2" si="1767">EWU2+1</f>
        <v>48121</v>
      </c>
      <c r="EWW2" s="7">
        <f t="shared" ref="EWW2" si="1768">EWV2+1</f>
        <v>48122</v>
      </c>
      <c r="EWX2" s="7">
        <f t="shared" ref="EWX2" si="1769">EWW2+1</f>
        <v>48123</v>
      </c>
      <c r="EWY2" s="7">
        <f t="shared" ref="EWY2" si="1770">EWX2+1</f>
        <v>48124</v>
      </c>
      <c r="EWZ2" s="7">
        <f t="shared" ref="EWZ2" si="1771">EWY2+1</f>
        <v>48125</v>
      </c>
      <c r="EXA2" s="7">
        <f t="shared" ref="EXA2" si="1772">EWZ2+1</f>
        <v>48126</v>
      </c>
      <c r="EXB2" s="7">
        <f t="shared" ref="EXB2" si="1773">EXA2+1</f>
        <v>48127</v>
      </c>
      <c r="EXC2" s="7">
        <f t="shared" ref="EXC2" si="1774">EXB2+1</f>
        <v>48128</v>
      </c>
      <c r="EXD2" s="7">
        <f t="shared" ref="EXD2" si="1775">EXC2+1</f>
        <v>48129</v>
      </c>
      <c r="EXE2" s="7">
        <f t="shared" ref="EXE2" si="1776">EXD2+1</f>
        <v>48130</v>
      </c>
      <c r="EXF2" s="7">
        <f t="shared" ref="EXF2" si="1777">EXE2+1</f>
        <v>48131</v>
      </c>
      <c r="EXG2" s="7">
        <f t="shared" ref="EXG2" si="1778">EXF2+1</f>
        <v>48132</v>
      </c>
      <c r="EXH2" s="7">
        <f t="shared" ref="EXH2" si="1779">EXG2+1</f>
        <v>48133</v>
      </c>
      <c r="EXI2" s="7">
        <f t="shared" ref="EXI2" si="1780">EXH2+1</f>
        <v>48134</v>
      </c>
      <c r="EXJ2" s="7">
        <f t="shared" ref="EXJ2" si="1781">EXI2+1</f>
        <v>48135</v>
      </c>
      <c r="EXK2" s="7">
        <f t="shared" ref="EXK2" si="1782">EXJ2+1</f>
        <v>48136</v>
      </c>
      <c r="EXL2" s="7">
        <f t="shared" ref="EXL2" si="1783">EXK2+1</f>
        <v>48137</v>
      </c>
      <c r="EXM2" s="7">
        <f t="shared" ref="EXM2" si="1784">EXL2+1</f>
        <v>48138</v>
      </c>
      <c r="EXN2" s="7">
        <f t="shared" ref="EXN2" si="1785">EXM2+1</f>
        <v>48139</v>
      </c>
      <c r="EXO2" s="7">
        <f t="shared" ref="EXO2" si="1786">EXN2+1</f>
        <v>48140</v>
      </c>
      <c r="EXP2" s="7">
        <f t="shared" ref="EXP2" si="1787">EXO2+1</f>
        <v>48141</v>
      </c>
      <c r="EXQ2" s="7">
        <f t="shared" ref="EXQ2" si="1788">EXP2+1</f>
        <v>48142</v>
      </c>
      <c r="EXR2" s="7">
        <f t="shared" ref="EXR2" si="1789">EXQ2+1</f>
        <v>48143</v>
      </c>
      <c r="EXS2" s="7">
        <f t="shared" ref="EXS2" si="1790">EXR2+1</f>
        <v>48144</v>
      </c>
      <c r="EXT2" s="7">
        <f t="shared" ref="EXT2" si="1791">EXS2+1</f>
        <v>48145</v>
      </c>
      <c r="EXU2" s="7">
        <f t="shared" ref="EXU2" si="1792">EXT2+1</f>
        <v>48146</v>
      </c>
      <c r="EXV2" s="7">
        <f t="shared" ref="EXV2" si="1793">EXU2+1</f>
        <v>48147</v>
      </c>
      <c r="EXW2" s="7">
        <f t="shared" ref="EXW2" si="1794">EXV2+1</f>
        <v>48148</v>
      </c>
      <c r="EXX2" s="7">
        <f t="shared" ref="EXX2" si="1795">EXW2+1</f>
        <v>48149</v>
      </c>
      <c r="EXY2" s="7">
        <f t="shared" ref="EXY2" si="1796">EXX2+1</f>
        <v>48150</v>
      </c>
      <c r="EXZ2" s="7">
        <f t="shared" ref="EXZ2" si="1797">EXY2+1</f>
        <v>48151</v>
      </c>
      <c r="EYA2" s="7">
        <f t="shared" ref="EYA2" si="1798">EXZ2+1</f>
        <v>48152</v>
      </c>
      <c r="EYB2" s="7">
        <f t="shared" ref="EYB2" si="1799">EYA2+1</f>
        <v>48153</v>
      </c>
      <c r="EYC2" s="7">
        <f t="shared" ref="EYC2" si="1800">EYB2+1</f>
        <v>48154</v>
      </c>
      <c r="EYD2" s="7">
        <f t="shared" ref="EYD2" si="1801">EYC2+1</f>
        <v>48155</v>
      </c>
      <c r="EYE2" s="7">
        <f t="shared" ref="EYE2" si="1802">EYD2+1</f>
        <v>48156</v>
      </c>
      <c r="EYF2" s="7">
        <f t="shared" ref="EYF2" si="1803">EYE2+1</f>
        <v>48157</v>
      </c>
      <c r="EYG2" s="7">
        <f t="shared" ref="EYG2" si="1804">EYF2+1</f>
        <v>48158</v>
      </c>
      <c r="EYH2" s="7">
        <f t="shared" ref="EYH2" si="1805">EYG2+1</f>
        <v>48159</v>
      </c>
      <c r="EYI2" s="7">
        <f t="shared" ref="EYI2" si="1806">EYH2+1</f>
        <v>48160</v>
      </c>
      <c r="EYJ2" s="7">
        <f t="shared" ref="EYJ2" si="1807">EYI2+1</f>
        <v>48161</v>
      </c>
      <c r="EYK2" s="7">
        <f t="shared" ref="EYK2" si="1808">EYJ2+1</f>
        <v>48162</v>
      </c>
      <c r="EYL2" s="7">
        <f t="shared" ref="EYL2" si="1809">EYK2+1</f>
        <v>48163</v>
      </c>
      <c r="EYM2" s="7">
        <f t="shared" ref="EYM2" si="1810">EYL2+1</f>
        <v>48164</v>
      </c>
      <c r="EYN2" s="7">
        <f t="shared" ref="EYN2" si="1811">EYM2+1</f>
        <v>48165</v>
      </c>
      <c r="EYO2" s="7">
        <f t="shared" ref="EYO2" si="1812">EYN2+1</f>
        <v>48166</v>
      </c>
      <c r="EYP2" s="7">
        <f t="shared" ref="EYP2" si="1813">EYO2+1</f>
        <v>48167</v>
      </c>
      <c r="EYQ2" s="7">
        <f t="shared" ref="EYQ2" si="1814">EYP2+1</f>
        <v>48168</v>
      </c>
      <c r="EYR2" s="7">
        <f t="shared" ref="EYR2" si="1815">EYQ2+1</f>
        <v>48169</v>
      </c>
      <c r="EYS2" s="7">
        <f t="shared" ref="EYS2" si="1816">EYR2+1</f>
        <v>48170</v>
      </c>
      <c r="EYT2" s="7">
        <f t="shared" ref="EYT2" si="1817">EYS2+1</f>
        <v>48171</v>
      </c>
      <c r="EYU2" s="7">
        <f t="shared" ref="EYU2" si="1818">EYT2+1</f>
        <v>48172</v>
      </c>
      <c r="EYV2" s="7">
        <f t="shared" ref="EYV2" si="1819">EYU2+1</f>
        <v>48173</v>
      </c>
      <c r="EYW2" s="7">
        <f t="shared" ref="EYW2" si="1820">EYV2+1</f>
        <v>48174</v>
      </c>
      <c r="EYX2" s="7">
        <f t="shared" ref="EYX2" si="1821">EYW2+1</f>
        <v>48175</v>
      </c>
      <c r="EYY2" s="7">
        <f t="shared" ref="EYY2" si="1822">EYX2+1</f>
        <v>48176</v>
      </c>
      <c r="EYZ2" s="7">
        <f t="shared" ref="EYZ2" si="1823">EYY2+1</f>
        <v>48177</v>
      </c>
      <c r="EZA2" s="7">
        <f t="shared" ref="EZA2" si="1824">EYZ2+1</f>
        <v>48178</v>
      </c>
      <c r="EZB2" s="7">
        <f t="shared" ref="EZB2" si="1825">EZA2+1</f>
        <v>48179</v>
      </c>
      <c r="EZC2" s="7">
        <f t="shared" ref="EZC2" si="1826">EZB2+1</f>
        <v>48180</v>
      </c>
      <c r="EZD2" s="7">
        <f t="shared" ref="EZD2" si="1827">EZC2+1</f>
        <v>48181</v>
      </c>
      <c r="EZE2" s="7">
        <f t="shared" ref="EZE2" si="1828">EZD2+1</f>
        <v>48182</v>
      </c>
      <c r="EZF2" s="7">
        <f t="shared" ref="EZF2" si="1829">EZE2+1</f>
        <v>48183</v>
      </c>
      <c r="EZG2" s="7">
        <f t="shared" ref="EZG2" si="1830">EZF2+1</f>
        <v>48184</v>
      </c>
      <c r="EZH2" s="7">
        <f t="shared" ref="EZH2" si="1831">EZG2+1</f>
        <v>48185</v>
      </c>
      <c r="EZI2" s="7">
        <f t="shared" ref="EZI2" si="1832">EZH2+1</f>
        <v>48186</v>
      </c>
      <c r="EZJ2" s="7">
        <f t="shared" ref="EZJ2" si="1833">EZI2+1</f>
        <v>48187</v>
      </c>
      <c r="EZK2" s="7">
        <f t="shared" ref="EZK2" si="1834">EZJ2+1</f>
        <v>48188</v>
      </c>
      <c r="EZL2" s="7">
        <f t="shared" ref="EZL2" si="1835">EZK2+1</f>
        <v>48189</v>
      </c>
      <c r="EZM2" s="7">
        <f t="shared" ref="EZM2" si="1836">EZL2+1</f>
        <v>48190</v>
      </c>
      <c r="EZN2" s="7">
        <f t="shared" ref="EZN2" si="1837">EZM2+1</f>
        <v>48191</v>
      </c>
      <c r="EZO2" s="7">
        <f t="shared" ref="EZO2" si="1838">EZN2+1</f>
        <v>48192</v>
      </c>
      <c r="EZP2" s="7">
        <f t="shared" ref="EZP2" si="1839">EZO2+1</f>
        <v>48193</v>
      </c>
      <c r="EZQ2" s="7">
        <f t="shared" ref="EZQ2" si="1840">EZP2+1</f>
        <v>48194</v>
      </c>
      <c r="EZR2" s="7">
        <f t="shared" ref="EZR2" si="1841">EZQ2+1</f>
        <v>48195</v>
      </c>
      <c r="EZS2" s="7">
        <f t="shared" ref="EZS2" si="1842">EZR2+1</f>
        <v>48196</v>
      </c>
      <c r="EZT2" s="7">
        <f t="shared" ref="EZT2" si="1843">EZS2+1</f>
        <v>48197</v>
      </c>
      <c r="EZU2" s="7">
        <f t="shared" ref="EZU2" si="1844">EZT2+1</f>
        <v>48198</v>
      </c>
      <c r="EZV2" s="7">
        <f t="shared" ref="EZV2" si="1845">EZU2+1</f>
        <v>48199</v>
      </c>
      <c r="EZW2" s="7">
        <f t="shared" ref="EZW2" si="1846">EZV2+1</f>
        <v>48200</v>
      </c>
      <c r="EZX2" s="7">
        <f t="shared" ref="EZX2" si="1847">EZW2+1</f>
        <v>48201</v>
      </c>
      <c r="EZY2" s="7">
        <f t="shared" ref="EZY2" si="1848">EZX2+1</f>
        <v>48202</v>
      </c>
      <c r="EZZ2" s="7">
        <f t="shared" ref="EZZ2" si="1849">EZY2+1</f>
        <v>48203</v>
      </c>
      <c r="FAA2" s="7">
        <f t="shared" ref="FAA2" si="1850">EZZ2+1</f>
        <v>48204</v>
      </c>
      <c r="FAB2" s="7">
        <f t="shared" ref="FAB2" si="1851">FAA2+1</f>
        <v>48205</v>
      </c>
      <c r="FAC2" s="7">
        <f t="shared" ref="FAC2" si="1852">FAB2+1</f>
        <v>48206</v>
      </c>
      <c r="FAD2" s="7">
        <f t="shared" ref="FAD2" si="1853">FAC2+1</f>
        <v>48207</v>
      </c>
      <c r="FAE2" s="7">
        <f t="shared" ref="FAE2" si="1854">FAD2+1</f>
        <v>48208</v>
      </c>
      <c r="FAF2" s="7">
        <f t="shared" ref="FAF2" si="1855">FAE2+1</f>
        <v>48209</v>
      </c>
      <c r="FAG2" s="7">
        <f t="shared" ref="FAG2" si="1856">FAF2+1</f>
        <v>48210</v>
      </c>
      <c r="FAH2" s="7">
        <f t="shared" ref="FAH2" si="1857">FAG2+1</f>
        <v>48211</v>
      </c>
      <c r="FAI2" s="7">
        <f t="shared" ref="FAI2" si="1858">FAH2+1</f>
        <v>48212</v>
      </c>
      <c r="FAJ2" s="7">
        <f t="shared" ref="FAJ2" si="1859">FAI2+1</f>
        <v>48213</v>
      </c>
      <c r="FAK2" s="7">
        <f t="shared" ref="FAK2" si="1860">FAJ2+1</f>
        <v>48214</v>
      </c>
      <c r="FAL2" s="7">
        <f t="shared" ref="FAL2" si="1861">FAK2+1</f>
        <v>48215</v>
      </c>
      <c r="FAM2" s="7">
        <f t="shared" ref="FAM2" si="1862">FAL2+1</f>
        <v>48216</v>
      </c>
      <c r="FAN2" s="7">
        <f t="shared" ref="FAN2" si="1863">FAM2+1</f>
        <v>48217</v>
      </c>
      <c r="FAO2" s="7">
        <f t="shared" ref="FAO2" si="1864">FAN2+1</f>
        <v>48218</v>
      </c>
      <c r="FAP2" s="7">
        <f t="shared" ref="FAP2" si="1865">FAO2+1</f>
        <v>48219</v>
      </c>
      <c r="FAQ2" s="7">
        <f t="shared" ref="FAQ2" si="1866">FAP2+1</f>
        <v>48220</v>
      </c>
      <c r="FAR2" s="7">
        <f t="shared" ref="FAR2" si="1867">FAQ2+1</f>
        <v>48221</v>
      </c>
      <c r="FAS2" s="7">
        <f t="shared" ref="FAS2" si="1868">FAR2+1</f>
        <v>48222</v>
      </c>
      <c r="FAT2" s="7">
        <f t="shared" ref="FAT2" si="1869">FAS2+1</f>
        <v>48223</v>
      </c>
      <c r="FAU2" s="7">
        <f t="shared" ref="FAU2" si="1870">FAT2+1</f>
        <v>48224</v>
      </c>
      <c r="FAV2" s="7">
        <f t="shared" ref="FAV2" si="1871">FAU2+1</f>
        <v>48225</v>
      </c>
      <c r="FAW2" s="7">
        <f t="shared" ref="FAW2" si="1872">FAV2+1</f>
        <v>48226</v>
      </c>
      <c r="FAX2" s="7">
        <f t="shared" ref="FAX2" si="1873">FAW2+1</f>
        <v>48227</v>
      </c>
      <c r="FAY2" s="7">
        <f t="shared" ref="FAY2" si="1874">FAX2+1</f>
        <v>48228</v>
      </c>
      <c r="FAZ2" s="7">
        <f t="shared" ref="FAZ2" si="1875">FAY2+1</f>
        <v>48229</v>
      </c>
      <c r="FBA2" s="7">
        <f t="shared" ref="FBA2" si="1876">FAZ2+1</f>
        <v>48230</v>
      </c>
      <c r="FBB2" s="7">
        <f t="shared" ref="FBB2" si="1877">FBA2+1</f>
        <v>48231</v>
      </c>
      <c r="FBC2" s="7">
        <f t="shared" ref="FBC2" si="1878">FBB2+1</f>
        <v>48232</v>
      </c>
      <c r="FBD2" s="7">
        <f t="shared" ref="FBD2" si="1879">FBC2+1</f>
        <v>48233</v>
      </c>
      <c r="FBE2" s="7">
        <f t="shared" ref="FBE2" si="1880">FBD2+1</f>
        <v>48234</v>
      </c>
      <c r="FBF2" s="7">
        <f t="shared" ref="FBF2" si="1881">FBE2+1</f>
        <v>48235</v>
      </c>
      <c r="FBG2" s="7">
        <f t="shared" ref="FBG2" si="1882">FBF2+1</f>
        <v>48236</v>
      </c>
      <c r="FBH2" s="7">
        <f t="shared" ref="FBH2" si="1883">FBG2+1</f>
        <v>48237</v>
      </c>
      <c r="FBI2" s="7">
        <f t="shared" ref="FBI2" si="1884">FBH2+1</f>
        <v>48238</v>
      </c>
      <c r="FBJ2" s="7">
        <f t="shared" ref="FBJ2" si="1885">FBI2+1</f>
        <v>48239</v>
      </c>
      <c r="FBK2" s="7">
        <f t="shared" ref="FBK2" si="1886">FBJ2+1</f>
        <v>48240</v>
      </c>
      <c r="FBL2" s="7">
        <f t="shared" ref="FBL2" si="1887">FBK2+1</f>
        <v>48241</v>
      </c>
      <c r="FBM2" s="7">
        <f t="shared" ref="FBM2" si="1888">FBL2+1</f>
        <v>48242</v>
      </c>
      <c r="FBN2" s="7">
        <f t="shared" ref="FBN2" si="1889">FBM2+1</f>
        <v>48243</v>
      </c>
      <c r="FBO2" s="7">
        <f t="shared" ref="FBO2" si="1890">FBN2+1</f>
        <v>48244</v>
      </c>
      <c r="FBP2" s="7">
        <f t="shared" ref="FBP2" si="1891">FBO2+1</f>
        <v>48245</v>
      </c>
      <c r="FBQ2" s="7">
        <f t="shared" ref="FBQ2" si="1892">FBP2+1</f>
        <v>48246</v>
      </c>
      <c r="FBR2" s="7">
        <f t="shared" ref="FBR2" si="1893">FBQ2+1</f>
        <v>48247</v>
      </c>
      <c r="FBS2" s="7">
        <f t="shared" ref="FBS2" si="1894">FBR2+1</f>
        <v>48248</v>
      </c>
      <c r="FBT2" s="7">
        <f t="shared" ref="FBT2" si="1895">FBS2+1</f>
        <v>48249</v>
      </c>
      <c r="FBU2" s="7">
        <f t="shared" ref="FBU2" si="1896">FBT2+1</f>
        <v>48250</v>
      </c>
      <c r="FBV2" s="7">
        <f t="shared" ref="FBV2" si="1897">FBU2+1</f>
        <v>48251</v>
      </c>
      <c r="FBW2" s="7">
        <f t="shared" ref="FBW2" si="1898">FBV2+1</f>
        <v>48252</v>
      </c>
      <c r="FBX2" s="7">
        <f t="shared" ref="FBX2" si="1899">FBW2+1</f>
        <v>48253</v>
      </c>
      <c r="FBY2" s="7">
        <f t="shared" ref="FBY2" si="1900">FBX2+1</f>
        <v>48254</v>
      </c>
      <c r="FBZ2" s="7">
        <f t="shared" ref="FBZ2" si="1901">FBY2+1</f>
        <v>48255</v>
      </c>
      <c r="FCA2" s="7">
        <f t="shared" ref="FCA2" si="1902">FBZ2+1</f>
        <v>48256</v>
      </c>
      <c r="FCB2" s="7">
        <f t="shared" ref="FCB2" si="1903">FCA2+1</f>
        <v>48257</v>
      </c>
      <c r="FCC2" s="7">
        <f t="shared" ref="FCC2" si="1904">FCB2+1</f>
        <v>48258</v>
      </c>
      <c r="FCD2" s="7">
        <f t="shared" ref="FCD2" si="1905">FCC2+1</f>
        <v>48259</v>
      </c>
      <c r="FCE2" s="7">
        <f t="shared" ref="FCE2" si="1906">FCD2+1</f>
        <v>48260</v>
      </c>
      <c r="FCF2" s="7">
        <f t="shared" ref="FCF2" si="1907">FCE2+1</f>
        <v>48261</v>
      </c>
      <c r="FCG2" s="7">
        <f t="shared" ref="FCG2" si="1908">FCF2+1</f>
        <v>48262</v>
      </c>
      <c r="FCH2" s="7">
        <f t="shared" ref="FCH2" si="1909">FCG2+1</f>
        <v>48263</v>
      </c>
      <c r="FCI2" s="7">
        <f t="shared" ref="FCI2" si="1910">FCH2+1</f>
        <v>48264</v>
      </c>
      <c r="FCJ2" s="7">
        <f t="shared" ref="FCJ2" si="1911">FCI2+1</f>
        <v>48265</v>
      </c>
      <c r="FCK2" s="7">
        <f t="shared" ref="FCK2" si="1912">FCJ2+1</f>
        <v>48266</v>
      </c>
      <c r="FCL2" s="7">
        <f t="shared" ref="FCL2" si="1913">FCK2+1</f>
        <v>48267</v>
      </c>
      <c r="FCM2" s="7">
        <f t="shared" ref="FCM2" si="1914">FCL2+1</f>
        <v>48268</v>
      </c>
      <c r="FCN2" s="7">
        <f t="shared" ref="FCN2" si="1915">FCM2+1</f>
        <v>48269</v>
      </c>
      <c r="FCO2" s="7">
        <f t="shared" ref="FCO2" si="1916">FCN2+1</f>
        <v>48270</v>
      </c>
      <c r="FCP2" s="7">
        <f t="shared" ref="FCP2" si="1917">FCO2+1</f>
        <v>48271</v>
      </c>
      <c r="FCQ2" s="7">
        <f t="shared" ref="FCQ2" si="1918">FCP2+1</f>
        <v>48272</v>
      </c>
      <c r="FCR2" s="7">
        <f t="shared" ref="FCR2" si="1919">FCQ2+1</f>
        <v>48273</v>
      </c>
      <c r="FCS2" s="7">
        <f t="shared" ref="FCS2" si="1920">FCR2+1</f>
        <v>48274</v>
      </c>
      <c r="FCT2" s="7">
        <f t="shared" ref="FCT2" si="1921">FCS2+1</f>
        <v>48275</v>
      </c>
      <c r="FCU2" s="7">
        <f t="shared" ref="FCU2" si="1922">FCT2+1</f>
        <v>48276</v>
      </c>
      <c r="FCV2" s="7">
        <f t="shared" ref="FCV2" si="1923">FCU2+1</f>
        <v>48277</v>
      </c>
      <c r="FCW2" s="7">
        <f t="shared" ref="FCW2" si="1924">FCV2+1</f>
        <v>48278</v>
      </c>
      <c r="FCX2" s="7">
        <f t="shared" ref="FCX2" si="1925">FCW2+1</f>
        <v>48279</v>
      </c>
      <c r="FCY2" s="7">
        <f t="shared" ref="FCY2" si="1926">FCX2+1</f>
        <v>48280</v>
      </c>
      <c r="FCZ2" s="7">
        <f t="shared" ref="FCZ2" si="1927">FCY2+1</f>
        <v>48281</v>
      </c>
      <c r="FDA2" s="7">
        <f t="shared" ref="FDA2" si="1928">FCZ2+1</f>
        <v>48282</v>
      </c>
      <c r="FDB2" s="7">
        <f t="shared" ref="FDB2" si="1929">FDA2+1</f>
        <v>48283</v>
      </c>
      <c r="FDC2" s="7">
        <f t="shared" ref="FDC2" si="1930">FDB2+1</f>
        <v>48284</v>
      </c>
      <c r="FDD2" s="7">
        <f t="shared" ref="FDD2" si="1931">FDC2+1</f>
        <v>48285</v>
      </c>
      <c r="FDE2" s="7">
        <f t="shared" ref="FDE2" si="1932">FDD2+1</f>
        <v>48286</v>
      </c>
      <c r="FDF2" s="7">
        <f t="shared" ref="FDF2" si="1933">FDE2+1</f>
        <v>48287</v>
      </c>
      <c r="FDG2" s="7">
        <f t="shared" ref="FDG2" si="1934">FDF2+1</f>
        <v>48288</v>
      </c>
      <c r="FDH2" s="7">
        <f t="shared" ref="FDH2" si="1935">FDG2+1</f>
        <v>48289</v>
      </c>
      <c r="FDI2" s="7">
        <f t="shared" ref="FDI2" si="1936">FDH2+1</f>
        <v>48290</v>
      </c>
      <c r="FDJ2" s="7">
        <f t="shared" ref="FDJ2" si="1937">FDI2+1</f>
        <v>48291</v>
      </c>
      <c r="FDK2" s="7">
        <f t="shared" ref="FDK2" si="1938">FDJ2+1</f>
        <v>48292</v>
      </c>
      <c r="FDL2" s="7">
        <f t="shared" ref="FDL2" si="1939">FDK2+1</f>
        <v>48293</v>
      </c>
      <c r="FDM2" s="7">
        <f t="shared" ref="FDM2" si="1940">FDL2+1</f>
        <v>48294</v>
      </c>
      <c r="FDN2" s="7">
        <f t="shared" ref="FDN2" si="1941">FDM2+1</f>
        <v>48295</v>
      </c>
      <c r="FDO2" s="7">
        <f t="shared" ref="FDO2" si="1942">FDN2+1</f>
        <v>48296</v>
      </c>
      <c r="FDP2" s="7">
        <f t="shared" ref="FDP2" si="1943">FDO2+1</f>
        <v>48297</v>
      </c>
      <c r="FDQ2" s="7">
        <f t="shared" ref="FDQ2" si="1944">FDP2+1</f>
        <v>48298</v>
      </c>
      <c r="FDR2" s="7">
        <f t="shared" ref="FDR2" si="1945">FDQ2+1</f>
        <v>48299</v>
      </c>
      <c r="FDS2" s="7">
        <f t="shared" ref="FDS2" si="1946">FDR2+1</f>
        <v>48300</v>
      </c>
      <c r="FDT2" s="7">
        <f t="shared" ref="FDT2" si="1947">FDS2+1</f>
        <v>48301</v>
      </c>
      <c r="FDU2" s="7">
        <f t="shared" ref="FDU2" si="1948">FDT2+1</f>
        <v>48302</v>
      </c>
      <c r="FDV2" s="7">
        <f t="shared" ref="FDV2" si="1949">FDU2+1</f>
        <v>48303</v>
      </c>
      <c r="FDW2" s="7">
        <f t="shared" ref="FDW2" si="1950">FDV2+1</f>
        <v>48304</v>
      </c>
      <c r="FDX2" s="7">
        <f t="shared" ref="FDX2" si="1951">FDW2+1</f>
        <v>48305</v>
      </c>
      <c r="FDY2" s="7">
        <f t="shared" ref="FDY2" si="1952">FDX2+1</f>
        <v>48306</v>
      </c>
      <c r="FDZ2" s="7">
        <f t="shared" ref="FDZ2" si="1953">FDY2+1</f>
        <v>48307</v>
      </c>
      <c r="FEA2" s="7">
        <f t="shared" ref="FEA2" si="1954">FDZ2+1</f>
        <v>48308</v>
      </c>
      <c r="FEB2" s="7">
        <f t="shared" ref="FEB2" si="1955">FEA2+1</f>
        <v>48309</v>
      </c>
      <c r="FEC2" s="7">
        <f t="shared" ref="FEC2" si="1956">FEB2+1</f>
        <v>48310</v>
      </c>
      <c r="FED2" s="7">
        <f t="shared" ref="FED2" si="1957">FEC2+1</f>
        <v>48311</v>
      </c>
      <c r="FEE2" s="7">
        <f t="shared" ref="FEE2" si="1958">FED2+1</f>
        <v>48312</v>
      </c>
      <c r="FEF2" s="7">
        <f t="shared" ref="FEF2" si="1959">FEE2+1</f>
        <v>48313</v>
      </c>
      <c r="FEG2" s="7">
        <f t="shared" ref="FEG2" si="1960">FEF2+1</f>
        <v>48314</v>
      </c>
      <c r="FEH2" s="7">
        <f t="shared" ref="FEH2" si="1961">FEG2+1</f>
        <v>48315</v>
      </c>
      <c r="FEI2" s="7">
        <f t="shared" ref="FEI2" si="1962">FEH2+1</f>
        <v>48316</v>
      </c>
      <c r="FEJ2" s="7">
        <f t="shared" ref="FEJ2" si="1963">FEI2+1</f>
        <v>48317</v>
      </c>
      <c r="FEK2" s="7">
        <f t="shared" ref="FEK2" si="1964">FEJ2+1</f>
        <v>48318</v>
      </c>
      <c r="FEL2" s="7">
        <f t="shared" ref="FEL2" si="1965">FEK2+1</f>
        <v>48319</v>
      </c>
      <c r="FEM2" s="7">
        <f t="shared" ref="FEM2" si="1966">FEL2+1</f>
        <v>48320</v>
      </c>
      <c r="FEN2" s="7">
        <f t="shared" ref="FEN2" si="1967">FEM2+1</f>
        <v>48321</v>
      </c>
      <c r="FEO2" s="7">
        <f t="shared" ref="FEO2" si="1968">FEN2+1</f>
        <v>48322</v>
      </c>
      <c r="FEP2" s="7">
        <f t="shared" ref="FEP2" si="1969">FEO2+1</f>
        <v>48323</v>
      </c>
      <c r="FEQ2" s="7">
        <f t="shared" ref="FEQ2" si="1970">FEP2+1</f>
        <v>48324</v>
      </c>
      <c r="FER2" s="7">
        <f t="shared" ref="FER2" si="1971">FEQ2+1</f>
        <v>48325</v>
      </c>
      <c r="FES2" s="7">
        <f t="shared" ref="FES2" si="1972">FER2+1</f>
        <v>48326</v>
      </c>
      <c r="FET2" s="7">
        <f t="shared" ref="FET2" si="1973">FES2+1</f>
        <v>48327</v>
      </c>
      <c r="FEU2" s="7">
        <f t="shared" ref="FEU2" si="1974">FET2+1</f>
        <v>48328</v>
      </c>
      <c r="FEV2" s="7">
        <f t="shared" ref="FEV2" si="1975">FEU2+1</f>
        <v>48329</v>
      </c>
      <c r="FEW2" s="7">
        <f t="shared" ref="FEW2" si="1976">FEV2+1</f>
        <v>48330</v>
      </c>
      <c r="FEX2" s="7">
        <f t="shared" ref="FEX2" si="1977">FEW2+1</f>
        <v>48331</v>
      </c>
      <c r="FEY2" s="7">
        <f t="shared" ref="FEY2" si="1978">FEX2+1</f>
        <v>48332</v>
      </c>
      <c r="FEZ2" s="7">
        <f t="shared" ref="FEZ2" si="1979">FEY2+1</f>
        <v>48333</v>
      </c>
      <c r="FFA2" s="7">
        <f t="shared" ref="FFA2" si="1980">FEZ2+1</f>
        <v>48334</v>
      </c>
      <c r="FFB2" s="7">
        <f t="shared" ref="FFB2" si="1981">FFA2+1</f>
        <v>48335</v>
      </c>
      <c r="FFC2" s="7">
        <f t="shared" ref="FFC2" si="1982">FFB2+1</f>
        <v>48336</v>
      </c>
      <c r="FFD2" s="7">
        <f t="shared" ref="FFD2" si="1983">FFC2+1</f>
        <v>48337</v>
      </c>
      <c r="FFE2" s="7">
        <f t="shared" ref="FFE2" si="1984">FFD2+1</f>
        <v>48338</v>
      </c>
      <c r="FFF2" s="7">
        <f t="shared" ref="FFF2" si="1985">FFE2+1</f>
        <v>48339</v>
      </c>
      <c r="FFG2" s="7">
        <f t="shared" ref="FFG2" si="1986">FFF2+1</f>
        <v>48340</v>
      </c>
      <c r="FFH2" s="7">
        <f t="shared" ref="FFH2" si="1987">FFG2+1</f>
        <v>48341</v>
      </c>
      <c r="FFI2" s="7">
        <f t="shared" ref="FFI2" si="1988">FFH2+1</f>
        <v>48342</v>
      </c>
      <c r="FFJ2" s="7">
        <f t="shared" ref="FFJ2" si="1989">FFI2+1</f>
        <v>48343</v>
      </c>
      <c r="FFK2" s="7">
        <f t="shared" ref="FFK2" si="1990">FFJ2+1</f>
        <v>48344</v>
      </c>
      <c r="FFL2" s="7">
        <f t="shared" ref="FFL2" si="1991">FFK2+1</f>
        <v>48345</v>
      </c>
      <c r="FFM2" s="7">
        <f t="shared" ref="FFM2" si="1992">FFL2+1</f>
        <v>48346</v>
      </c>
      <c r="FFN2" s="7">
        <f t="shared" ref="FFN2" si="1993">FFM2+1</f>
        <v>48347</v>
      </c>
      <c r="FFO2" s="7">
        <f t="shared" ref="FFO2" si="1994">FFN2+1</f>
        <v>48348</v>
      </c>
      <c r="FFP2" s="7">
        <f t="shared" ref="FFP2" si="1995">FFO2+1</f>
        <v>48349</v>
      </c>
      <c r="FFQ2" s="7">
        <f t="shared" ref="FFQ2" si="1996">FFP2+1</f>
        <v>48350</v>
      </c>
      <c r="FFR2" s="7">
        <f t="shared" ref="FFR2" si="1997">FFQ2+1</f>
        <v>48351</v>
      </c>
      <c r="FFS2" s="7">
        <f t="shared" ref="FFS2" si="1998">FFR2+1</f>
        <v>48352</v>
      </c>
      <c r="FFT2" s="7">
        <f t="shared" ref="FFT2" si="1999">FFS2+1</f>
        <v>48353</v>
      </c>
      <c r="FFU2" s="7">
        <f t="shared" ref="FFU2" si="2000">FFT2+1</f>
        <v>48354</v>
      </c>
      <c r="FFV2" s="7">
        <f t="shared" ref="FFV2" si="2001">FFU2+1</f>
        <v>48355</v>
      </c>
      <c r="FFW2" s="7">
        <f t="shared" ref="FFW2" si="2002">FFV2+1</f>
        <v>48356</v>
      </c>
      <c r="FFX2" s="7">
        <f t="shared" ref="FFX2" si="2003">FFW2+1</f>
        <v>48357</v>
      </c>
      <c r="FFY2" s="7">
        <f t="shared" ref="FFY2" si="2004">FFX2+1</f>
        <v>48358</v>
      </c>
      <c r="FFZ2" s="7">
        <f t="shared" ref="FFZ2" si="2005">FFY2+1</f>
        <v>48359</v>
      </c>
      <c r="FGA2" s="7">
        <f t="shared" ref="FGA2" si="2006">FFZ2+1</f>
        <v>48360</v>
      </c>
      <c r="FGB2" s="7">
        <f t="shared" ref="FGB2" si="2007">FGA2+1</f>
        <v>48361</v>
      </c>
      <c r="FGC2" s="7">
        <f t="shared" ref="FGC2" si="2008">FGB2+1</f>
        <v>48362</v>
      </c>
      <c r="FGD2" s="7">
        <f t="shared" ref="FGD2" si="2009">FGC2+1</f>
        <v>48363</v>
      </c>
      <c r="FGE2" s="7">
        <f t="shared" ref="FGE2" si="2010">FGD2+1</f>
        <v>48364</v>
      </c>
      <c r="FGF2" s="7">
        <f t="shared" ref="FGF2" si="2011">FGE2+1</f>
        <v>48365</v>
      </c>
      <c r="FGG2" s="7">
        <f t="shared" ref="FGG2" si="2012">FGF2+1</f>
        <v>48366</v>
      </c>
      <c r="FGH2" s="7">
        <f t="shared" ref="FGH2" si="2013">FGG2+1</f>
        <v>48367</v>
      </c>
      <c r="FGI2" s="7">
        <f t="shared" ref="FGI2" si="2014">FGH2+1</f>
        <v>48368</v>
      </c>
      <c r="FGJ2" s="7">
        <f t="shared" ref="FGJ2" si="2015">FGI2+1</f>
        <v>48369</v>
      </c>
      <c r="FGK2" s="7">
        <f t="shared" ref="FGK2" si="2016">FGJ2+1</f>
        <v>48370</v>
      </c>
      <c r="FGL2" s="7">
        <f t="shared" ref="FGL2" si="2017">FGK2+1</f>
        <v>48371</v>
      </c>
      <c r="FGM2" s="7">
        <f t="shared" ref="FGM2" si="2018">FGL2+1</f>
        <v>48372</v>
      </c>
      <c r="FGN2" s="7">
        <f t="shared" ref="FGN2" si="2019">FGM2+1</f>
        <v>48373</v>
      </c>
      <c r="FGO2" s="7">
        <f t="shared" ref="FGO2" si="2020">FGN2+1</f>
        <v>48374</v>
      </c>
      <c r="FGP2" s="7">
        <f t="shared" ref="FGP2" si="2021">FGO2+1</f>
        <v>48375</v>
      </c>
      <c r="FGQ2" s="7">
        <f t="shared" ref="FGQ2" si="2022">FGP2+1</f>
        <v>48376</v>
      </c>
      <c r="FGR2" s="7">
        <f t="shared" ref="FGR2" si="2023">FGQ2+1</f>
        <v>48377</v>
      </c>
      <c r="FGS2" s="7">
        <f t="shared" ref="FGS2" si="2024">FGR2+1</f>
        <v>48378</v>
      </c>
      <c r="FGT2" s="7">
        <f t="shared" ref="FGT2" si="2025">FGS2+1</f>
        <v>48379</v>
      </c>
      <c r="FGU2" s="7">
        <f t="shared" ref="FGU2" si="2026">FGT2+1</f>
        <v>48380</v>
      </c>
      <c r="FGV2" s="7">
        <f t="shared" ref="FGV2" si="2027">FGU2+1</f>
        <v>48381</v>
      </c>
      <c r="FGW2" s="7">
        <f t="shared" ref="FGW2" si="2028">FGV2+1</f>
        <v>48382</v>
      </c>
      <c r="FGX2" s="7">
        <f t="shared" ref="FGX2" si="2029">FGW2+1</f>
        <v>48383</v>
      </c>
      <c r="FGY2" s="7">
        <f t="shared" ref="FGY2" si="2030">FGX2+1</f>
        <v>48384</v>
      </c>
      <c r="FGZ2" s="7">
        <f t="shared" ref="FGZ2" si="2031">FGY2+1</f>
        <v>48385</v>
      </c>
      <c r="FHA2" s="7">
        <f t="shared" ref="FHA2" si="2032">FGZ2+1</f>
        <v>48386</v>
      </c>
      <c r="FHB2" s="7">
        <f t="shared" ref="FHB2" si="2033">FHA2+1</f>
        <v>48387</v>
      </c>
      <c r="FHC2" s="7">
        <f t="shared" ref="FHC2" si="2034">FHB2+1</f>
        <v>48388</v>
      </c>
      <c r="FHD2" s="7">
        <f t="shared" ref="FHD2" si="2035">FHC2+1</f>
        <v>48389</v>
      </c>
      <c r="FHE2" s="7">
        <f t="shared" ref="FHE2" si="2036">FHD2+1</f>
        <v>48390</v>
      </c>
      <c r="FHF2" s="7">
        <f t="shared" ref="FHF2" si="2037">FHE2+1</f>
        <v>48391</v>
      </c>
      <c r="FHG2" s="7">
        <f t="shared" ref="FHG2" si="2038">FHF2+1</f>
        <v>48392</v>
      </c>
      <c r="FHH2" s="7">
        <f t="shared" ref="FHH2" si="2039">FHG2+1</f>
        <v>48393</v>
      </c>
      <c r="FHI2" s="7">
        <f t="shared" ref="FHI2" si="2040">FHH2+1</f>
        <v>48394</v>
      </c>
      <c r="FHJ2" s="7">
        <f t="shared" ref="FHJ2" si="2041">FHI2+1</f>
        <v>48395</v>
      </c>
      <c r="FHK2" s="7">
        <f t="shared" ref="FHK2" si="2042">FHJ2+1</f>
        <v>48396</v>
      </c>
      <c r="FHL2" s="7">
        <f t="shared" ref="FHL2" si="2043">FHK2+1</f>
        <v>48397</v>
      </c>
      <c r="FHM2" s="7">
        <f t="shared" ref="FHM2" si="2044">FHL2+1</f>
        <v>48398</v>
      </c>
      <c r="FHN2" s="7">
        <f t="shared" ref="FHN2" si="2045">FHM2+1</f>
        <v>48399</v>
      </c>
      <c r="FHO2" s="7">
        <f t="shared" ref="FHO2" si="2046">FHN2+1</f>
        <v>48400</v>
      </c>
      <c r="FHP2" s="7">
        <f t="shared" ref="FHP2" si="2047">FHO2+1</f>
        <v>48401</v>
      </c>
      <c r="FHQ2" s="7">
        <f t="shared" ref="FHQ2" si="2048">FHP2+1</f>
        <v>48402</v>
      </c>
      <c r="FHR2" s="7">
        <f t="shared" ref="FHR2" si="2049">FHQ2+1</f>
        <v>48403</v>
      </c>
      <c r="FHS2" s="7">
        <f t="shared" ref="FHS2" si="2050">FHR2+1</f>
        <v>48404</v>
      </c>
      <c r="FHT2" s="7">
        <f t="shared" ref="FHT2" si="2051">FHS2+1</f>
        <v>48405</v>
      </c>
      <c r="FHU2" s="7">
        <f t="shared" ref="FHU2" si="2052">FHT2+1</f>
        <v>48406</v>
      </c>
      <c r="FHV2" s="7">
        <f t="shared" ref="FHV2" si="2053">FHU2+1</f>
        <v>48407</v>
      </c>
      <c r="FHW2" s="7">
        <f t="shared" ref="FHW2" si="2054">FHV2+1</f>
        <v>48408</v>
      </c>
      <c r="FHX2" s="7">
        <f t="shared" ref="FHX2" si="2055">FHW2+1</f>
        <v>48409</v>
      </c>
      <c r="FHY2" s="7">
        <f t="shared" ref="FHY2" si="2056">FHX2+1</f>
        <v>48410</v>
      </c>
      <c r="FHZ2" s="7">
        <f t="shared" ref="FHZ2" si="2057">FHY2+1</f>
        <v>48411</v>
      </c>
      <c r="FIA2" s="7">
        <f t="shared" ref="FIA2" si="2058">FHZ2+1</f>
        <v>48412</v>
      </c>
      <c r="FIB2" s="7">
        <f t="shared" ref="FIB2" si="2059">FIA2+1</f>
        <v>48413</v>
      </c>
      <c r="FIC2" s="7">
        <f t="shared" ref="FIC2" si="2060">FIB2+1</f>
        <v>48414</v>
      </c>
      <c r="FID2" s="7">
        <f t="shared" ref="FID2" si="2061">FIC2+1</f>
        <v>48415</v>
      </c>
      <c r="FIE2" s="7">
        <f t="shared" ref="FIE2" si="2062">FID2+1</f>
        <v>48416</v>
      </c>
      <c r="FIF2" s="7">
        <f t="shared" ref="FIF2" si="2063">FIE2+1</f>
        <v>48417</v>
      </c>
      <c r="FIG2" s="7">
        <f t="shared" ref="FIG2" si="2064">FIF2+1</f>
        <v>48418</v>
      </c>
      <c r="FIH2" s="7">
        <f t="shared" ref="FIH2" si="2065">FIG2+1</f>
        <v>48419</v>
      </c>
      <c r="FII2" s="7">
        <f t="shared" ref="FII2" si="2066">FIH2+1</f>
        <v>48420</v>
      </c>
      <c r="FIJ2" s="7">
        <f t="shared" ref="FIJ2" si="2067">FII2+1</f>
        <v>48421</v>
      </c>
      <c r="FIK2" s="7">
        <f t="shared" ref="FIK2" si="2068">FIJ2+1</f>
        <v>48422</v>
      </c>
      <c r="FIL2" s="7">
        <f t="shared" ref="FIL2" si="2069">FIK2+1</f>
        <v>48423</v>
      </c>
      <c r="FIM2" s="7">
        <f t="shared" ref="FIM2" si="2070">FIL2+1</f>
        <v>48424</v>
      </c>
      <c r="FIN2" s="7">
        <f t="shared" ref="FIN2" si="2071">FIM2+1</f>
        <v>48425</v>
      </c>
      <c r="FIO2" s="7">
        <f t="shared" ref="FIO2" si="2072">FIN2+1</f>
        <v>48426</v>
      </c>
      <c r="FIP2" s="7">
        <f t="shared" ref="FIP2" si="2073">FIO2+1</f>
        <v>48427</v>
      </c>
      <c r="FIQ2" s="7">
        <f t="shared" ref="FIQ2" si="2074">FIP2+1</f>
        <v>48428</v>
      </c>
      <c r="FIR2" s="7">
        <f t="shared" ref="FIR2" si="2075">FIQ2+1</f>
        <v>48429</v>
      </c>
      <c r="FIS2" s="7">
        <f t="shared" ref="FIS2" si="2076">FIR2+1</f>
        <v>48430</v>
      </c>
      <c r="FIT2" s="7">
        <f t="shared" ref="FIT2" si="2077">FIS2+1</f>
        <v>48431</v>
      </c>
      <c r="FIU2" s="7">
        <f t="shared" ref="FIU2" si="2078">FIT2+1</f>
        <v>48432</v>
      </c>
      <c r="FIV2" s="7">
        <f t="shared" ref="FIV2" si="2079">FIU2+1</f>
        <v>48433</v>
      </c>
      <c r="FIW2" s="7">
        <f t="shared" ref="FIW2" si="2080">FIV2+1</f>
        <v>48434</v>
      </c>
      <c r="FIX2" s="7">
        <f t="shared" ref="FIX2" si="2081">FIW2+1</f>
        <v>48435</v>
      </c>
      <c r="FIY2" s="7">
        <f t="shared" ref="FIY2" si="2082">FIX2+1</f>
        <v>48436</v>
      </c>
      <c r="FIZ2" s="7">
        <f t="shared" ref="FIZ2" si="2083">FIY2+1</f>
        <v>48437</v>
      </c>
      <c r="FJA2" s="7">
        <f t="shared" ref="FJA2" si="2084">FIZ2+1</f>
        <v>48438</v>
      </c>
      <c r="FJB2" s="7">
        <f t="shared" ref="FJB2" si="2085">FJA2+1</f>
        <v>48439</v>
      </c>
      <c r="FJC2" s="7">
        <f t="shared" ref="FJC2" si="2086">FJB2+1</f>
        <v>48440</v>
      </c>
      <c r="FJD2" s="7">
        <f t="shared" ref="FJD2" si="2087">FJC2+1</f>
        <v>48441</v>
      </c>
      <c r="FJE2" s="7">
        <f t="shared" ref="FJE2" si="2088">FJD2+1</f>
        <v>48442</v>
      </c>
      <c r="FJF2" s="7">
        <f t="shared" ref="FJF2" si="2089">FJE2+1</f>
        <v>48443</v>
      </c>
      <c r="FJG2" s="7">
        <f t="shared" ref="FJG2" si="2090">FJF2+1</f>
        <v>48444</v>
      </c>
      <c r="FJH2" s="7">
        <f t="shared" ref="FJH2" si="2091">FJG2+1</f>
        <v>48445</v>
      </c>
      <c r="FJI2" s="7">
        <f t="shared" ref="FJI2" si="2092">FJH2+1</f>
        <v>48446</v>
      </c>
      <c r="FJJ2" s="7">
        <f t="shared" ref="FJJ2" si="2093">FJI2+1</f>
        <v>48447</v>
      </c>
      <c r="FJK2" s="7">
        <f t="shared" ref="FJK2" si="2094">FJJ2+1</f>
        <v>48448</v>
      </c>
      <c r="FJL2" s="7">
        <f t="shared" ref="FJL2" si="2095">FJK2+1</f>
        <v>48449</v>
      </c>
      <c r="FJM2" s="7">
        <f t="shared" ref="FJM2" si="2096">FJL2+1</f>
        <v>48450</v>
      </c>
      <c r="FJN2" s="7">
        <f t="shared" ref="FJN2" si="2097">FJM2+1</f>
        <v>48451</v>
      </c>
      <c r="FJO2" s="7">
        <f t="shared" ref="FJO2" si="2098">FJN2+1</f>
        <v>48452</v>
      </c>
      <c r="FJP2" s="7">
        <f t="shared" ref="FJP2" si="2099">FJO2+1</f>
        <v>48453</v>
      </c>
      <c r="FJQ2" s="7">
        <f t="shared" ref="FJQ2" si="2100">FJP2+1</f>
        <v>48454</v>
      </c>
      <c r="FJR2" s="7">
        <f t="shared" ref="FJR2" si="2101">FJQ2+1</f>
        <v>48455</v>
      </c>
      <c r="FJS2" s="7">
        <f t="shared" ref="FJS2" si="2102">FJR2+1</f>
        <v>48456</v>
      </c>
      <c r="FJT2" s="7">
        <f t="shared" ref="FJT2" si="2103">FJS2+1</f>
        <v>48457</v>
      </c>
      <c r="FJU2" s="7">
        <f t="shared" ref="FJU2" si="2104">FJT2+1</f>
        <v>48458</v>
      </c>
      <c r="FJV2" s="7">
        <f t="shared" ref="FJV2" si="2105">FJU2+1</f>
        <v>48459</v>
      </c>
      <c r="FJW2" s="7">
        <f t="shared" ref="FJW2" si="2106">FJV2+1</f>
        <v>48460</v>
      </c>
      <c r="FJX2" s="7">
        <f t="shared" ref="FJX2" si="2107">FJW2+1</f>
        <v>48461</v>
      </c>
      <c r="FJY2" s="7">
        <f t="shared" ref="FJY2" si="2108">FJX2+1</f>
        <v>48462</v>
      </c>
      <c r="FJZ2" s="7">
        <f t="shared" ref="FJZ2" si="2109">FJY2+1</f>
        <v>48463</v>
      </c>
      <c r="FKA2" s="7">
        <f t="shared" ref="FKA2" si="2110">FJZ2+1</f>
        <v>48464</v>
      </c>
      <c r="FKB2" s="7">
        <f t="shared" ref="FKB2" si="2111">FKA2+1</f>
        <v>48465</v>
      </c>
      <c r="FKC2" s="7">
        <f t="shared" ref="FKC2" si="2112">FKB2+1</f>
        <v>48466</v>
      </c>
      <c r="FKD2" s="7">
        <f t="shared" ref="FKD2" si="2113">FKC2+1</f>
        <v>48467</v>
      </c>
      <c r="FKE2" s="7">
        <f t="shared" ref="FKE2" si="2114">FKD2+1</f>
        <v>48468</v>
      </c>
      <c r="FKF2" s="7">
        <f t="shared" ref="FKF2" si="2115">FKE2+1</f>
        <v>48469</v>
      </c>
      <c r="FKG2" s="7">
        <f t="shared" ref="FKG2" si="2116">FKF2+1</f>
        <v>48470</v>
      </c>
      <c r="FKH2" s="7">
        <f t="shared" ref="FKH2" si="2117">FKG2+1</f>
        <v>48471</v>
      </c>
      <c r="FKI2" s="7">
        <f t="shared" ref="FKI2" si="2118">FKH2+1</f>
        <v>48472</v>
      </c>
      <c r="FKJ2" s="7">
        <f t="shared" ref="FKJ2" si="2119">FKI2+1</f>
        <v>48473</v>
      </c>
      <c r="FKK2" s="7">
        <f t="shared" ref="FKK2" si="2120">FKJ2+1</f>
        <v>48474</v>
      </c>
      <c r="FKL2" s="7">
        <f t="shared" ref="FKL2" si="2121">FKK2+1</f>
        <v>48475</v>
      </c>
      <c r="FKM2" s="7">
        <f t="shared" ref="FKM2" si="2122">FKL2+1</f>
        <v>48476</v>
      </c>
      <c r="FKN2" s="7">
        <f t="shared" ref="FKN2" si="2123">FKM2+1</f>
        <v>48477</v>
      </c>
      <c r="FKO2" s="7">
        <f t="shared" ref="FKO2" si="2124">FKN2+1</f>
        <v>48478</v>
      </c>
      <c r="FKP2" s="7">
        <f t="shared" ref="FKP2" si="2125">FKO2+1</f>
        <v>48479</v>
      </c>
      <c r="FKQ2" s="7">
        <f t="shared" ref="FKQ2" si="2126">FKP2+1</f>
        <v>48480</v>
      </c>
      <c r="FKR2" s="7">
        <f t="shared" ref="FKR2" si="2127">FKQ2+1</f>
        <v>48481</v>
      </c>
      <c r="FKS2" s="7">
        <f t="shared" ref="FKS2" si="2128">FKR2+1</f>
        <v>48482</v>
      </c>
      <c r="FKT2" s="7">
        <f t="shared" ref="FKT2" si="2129">FKS2+1</f>
        <v>48483</v>
      </c>
      <c r="FKU2" s="7">
        <f t="shared" ref="FKU2" si="2130">FKT2+1</f>
        <v>48484</v>
      </c>
      <c r="FKV2" s="7">
        <f t="shared" ref="FKV2" si="2131">FKU2+1</f>
        <v>48485</v>
      </c>
      <c r="FKW2" s="7">
        <f t="shared" ref="FKW2" si="2132">FKV2+1</f>
        <v>48486</v>
      </c>
      <c r="FKX2" s="7">
        <f t="shared" ref="FKX2" si="2133">FKW2+1</f>
        <v>48487</v>
      </c>
      <c r="FKY2" s="7">
        <f t="shared" ref="FKY2" si="2134">FKX2+1</f>
        <v>48488</v>
      </c>
      <c r="FKZ2" s="7">
        <f t="shared" ref="FKZ2" si="2135">FKY2+1</f>
        <v>48489</v>
      </c>
      <c r="FLA2" s="7">
        <f t="shared" ref="FLA2" si="2136">FKZ2+1</f>
        <v>48490</v>
      </c>
      <c r="FLB2" s="7">
        <f t="shared" ref="FLB2" si="2137">FLA2+1</f>
        <v>48491</v>
      </c>
      <c r="FLC2" s="7">
        <f t="shared" ref="FLC2" si="2138">FLB2+1</f>
        <v>48492</v>
      </c>
      <c r="FLD2" s="7">
        <f t="shared" ref="FLD2" si="2139">FLC2+1</f>
        <v>48493</v>
      </c>
      <c r="FLE2" s="7">
        <f t="shared" ref="FLE2" si="2140">FLD2+1</f>
        <v>48494</v>
      </c>
      <c r="FLF2" s="7">
        <f t="shared" ref="FLF2" si="2141">FLE2+1</f>
        <v>48495</v>
      </c>
      <c r="FLG2" s="7">
        <f t="shared" ref="FLG2" si="2142">FLF2+1</f>
        <v>48496</v>
      </c>
      <c r="FLH2" s="7">
        <f t="shared" ref="FLH2" si="2143">FLG2+1</f>
        <v>48497</v>
      </c>
      <c r="FLI2" s="7">
        <f t="shared" ref="FLI2" si="2144">FLH2+1</f>
        <v>48498</v>
      </c>
      <c r="FLJ2" s="7">
        <f t="shared" ref="FLJ2" si="2145">FLI2+1</f>
        <v>48499</v>
      </c>
      <c r="FLK2" s="7">
        <f t="shared" ref="FLK2" si="2146">FLJ2+1</f>
        <v>48500</v>
      </c>
      <c r="FLL2" s="7">
        <f t="shared" ref="FLL2" si="2147">FLK2+1</f>
        <v>48501</v>
      </c>
      <c r="FLM2" s="7">
        <f t="shared" ref="FLM2" si="2148">FLL2+1</f>
        <v>48502</v>
      </c>
      <c r="FLN2" s="7">
        <f t="shared" ref="FLN2" si="2149">FLM2+1</f>
        <v>48503</v>
      </c>
      <c r="FLO2" s="7">
        <f t="shared" ref="FLO2" si="2150">FLN2+1</f>
        <v>48504</v>
      </c>
      <c r="FLP2" s="7">
        <f t="shared" ref="FLP2" si="2151">FLO2+1</f>
        <v>48505</v>
      </c>
      <c r="FLQ2" s="7">
        <f t="shared" ref="FLQ2" si="2152">FLP2+1</f>
        <v>48506</v>
      </c>
      <c r="FLR2" s="7">
        <f t="shared" ref="FLR2" si="2153">FLQ2+1</f>
        <v>48507</v>
      </c>
      <c r="FLS2" s="7">
        <f t="shared" ref="FLS2" si="2154">FLR2+1</f>
        <v>48508</v>
      </c>
      <c r="FLT2" s="7">
        <f t="shared" ref="FLT2" si="2155">FLS2+1</f>
        <v>48509</v>
      </c>
      <c r="FLU2" s="7">
        <f t="shared" ref="FLU2" si="2156">FLT2+1</f>
        <v>48510</v>
      </c>
      <c r="FLV2" s="7">
        <f t="shared" ref="FLV2" si="2157">FLU2+1</f>
        <v>48511</v>
      </c>
      <c r="FLW2" s="7">
        <f t="shared" ref="FLW2" si="2158">FLV2+1</f>
        <v>48512</v>
      </c>
      <c r="FLX2" s="7">
        <f t="shared" ref="FLX2" si="2159">FLW2+1</f>
        <v>48513</v>
      </c>
      <c r="FLY2" s="7">
        <f t="shared" ref="FLY2" si="2160">FLX2+1</f>
        <v>48514</v>
      </c>
      <c r="FLZ2" s="7">
        <f t="shared" ref="FLZ2" si="2161">FLY2+1</f>
        <v>48515</v>
      </c>
      <c r="FMA2" s="7">
        <f t="shared" ref="FMA2" si="2162">FLZ2+1</f>
        <v>48516</v>
      </c>
      <c r="FMB2" s="7">
        <f t="shared" ref="FMB2" si="2163">FMA2+1</f>
        <v>48517</v>
      </c>
      <c r="FMC2" s="7">
        <f t="shared" ref="FMC2" si="2164">FMB2+1</f>
        <v>48518</v>
      </c>
      <c r="FMD2" s="7">
        <f t="shared" ref="FMD2" si="2165">FMC2+1</f>
        <v>48519</v>
      </c>
      <c r="FME2" s="7">
        <f t="shared" ref="FME2" si="2166">FMD2+1</f>
        <v>48520</v>
      </c>
      <c r="FMF2" s="7">
        <f t="shared" ref="FMF2" si="2167">FME2+1</f>
        <v>48521</v>
      </c>
      <c r="FMG2" s="7">
        <f t="shared" ref="FMG2" si="2168">FMF2+1</f>
        <v>48522</v>
      </c>
      <c r="FMH2" s="7">
        <f t="shared" ref="FMH2" si="2169">FMG2+1</f>
        <v>48523</v>
      </c>
      <c r="FMI2" s="7">
        <f t="shared" ref="FMI2" si="2170">FMH2+1</f>
        <v>48524</v>
      </c>
      <c r="FMJ2" s="7">
        <f t="shared" ref="FMJ2" si="2171">FMI2+1</f>
        <v>48525</v>
      </c>
      <c r="FMK2" s="7">
        <f t="shared" ref="FMK2" si="2172">FMJ2+1</f>
        <v>48526</v>
      </c>
      <c r="FML2" s="7">
        <f t="shared" ref="FML2" si="2173">FMK2+1</f>
        <v>48527</v>
      </c>
      <c r="FMM2" s="7">
        <f t="shared" ref="FMM2" si="2174">FML2+1</f>
        <v>48528</v>
      </c>
      <c r="FMN2" s="7">
        <f t="shared" ref="FMN2" si="2175">FMM2+1</f>
        <v>48529</v>
      </c>
      <c r="FMO2" s="7">
        <f t="shared" ref="FMO2" si="2176">FMN2+1</f>
        <v>48530</v>
      </c>
      <c r="FMP2" s="7">
        <f t="shared" ref="FMP2" si="2177">FMO2+1</f>
        <v>48531</v>
      </c>
      <c r="FMQ2" s="7">
        <f t="shared" ref="FMQ2" si="2178">FMP2+1</f>
        <v>48532</v>
      </c>
      <c r="FMR2" s="7">
        <f t="shared" ref="FMR2" si="2179">FMQ2+1</f>
        <v>48533</v>
      </c>
      <c r="FMS2" s="7">
        <f t="shared" ref="FMS2" si="2180">FMR2+1</f>
        <v>48534</v>
      </c>
      <c r="FMT2" s="7">
        <f t="shared" ref="FMT2" si="2181">FMS2+1</f>
        <v>48535</v>
      </c>
      <c r="FMU2" s="7">
        <f t="shared" ref="FMU2" si="2182">FMT2+1</f>
        <v>48536</v>
      </c>
      <c r="FMV2" s="7">
        <f t="shared" ref="FMV2" si="2183">FMU2+1</f>
        <v>48537</v>
      </c>
      <c r="FMW2" s="7">
        <f t="shared" ref="FMW2" si="2184">FMV2+1</f>
        <v>48538</v>
      </c>
      <c r="FMX2" s="7">
        <f t="shared" ref="FMX2" si="2185">FMW2+1</f>
        <v>48539</v>
      </c>
      <c r="FMY2" s="7">
        <f t="shared" ref="FMY2" si="2186">FMX2+1</f>
        <v>48540</v>
      </c>
      <c r="FMZ2" s="7">
        <f t="shared" ref="FMZ2" si="2187">FMY2+1</f>
        <v>48541</v>
      </c>
      <c r="FNA2" s="7">
        <f t="shared" ref="FNA2" si="2188">FMZ2+1</f>
        <v>48542</v>
      </c>
      <c r="FNB2" s="7">
        <f t="shared" ref="FNB2" si="2189">FNA2+1</f>
        <v>48543</v>
      </c>
      <c r="FNC2" s="7">
        <f t="shared" ref="FNC2" si="2190">FNB2+1</f>
        <v>48544</v>
      </c>
      <c r="FND2" s="7">
        <f t="shared" ref="FND2" si="2191">FNC2+1</f>
        <v>48545</v>
      </c>
      <c r="FNE2" s="7">
        <f t="shared" ref="FNE2" si="2192">FND2+1</f>
        <v>48546</v>
      </c>
      <c r="FNF2" s="7">
        <f t="shared" ref="FNF2" si="2193">FNE2+1</f>
        <v>48547</v>
      </c>
      <c r="FNG2" s="7">
        <f t="shared" ref="FNG2" si="2194">FNF2+1</f>
        <v>48548</v>
      </c>
      <c r="FNH2" s="7">
        <f t="shared" ref="FNH2" si="2195">FNG2+1</f>
        <v>48549</v>
      </c>
      <c r="FNI2" s="7">
        <f t="shared" ref="FNI2" si="2196">FNH2+1</f>
        <v>48550</v>
      </c>
      <c r="FNJ2" s="7">
        <f t="shared" ref="FNJ2" si="2197">FNI2+1</f>
        <v>48551</v>
      </c>
      <c r="FNK2" s="7">
        <f t="shared" ref="FNK2" si="2198">FNJ2+1</f>
        <v>48552</v>
      </c>
      <c r="FNL2" s="7">
        <f t="shared" ref="FNL2" si="2199">FNK2+1</f>
        <v>48553</v>
      </c>
      <c r="FNM2" s="7">
        <f t="shared" ref="FNM2" si="2200">FNL2+1</f>
        <v>48554</v>
      </c>
      <c r="FNN2" s="7">
        <f t="shared" ref="FNN2" si="2201">FNM2+1</f>
        <v>48555</v>
      </c>
      <c r="FNO2" s="7">
        <f t="shared" ref="FNO2" si="2202">FNN2+1</f>
        <v>48556</v>
      </c>
      <c r="FNP2" s="7">
        <f t="shared" ref="FNP2" si="2203">FNO2+1</f>
        <v>48557</v>
      </c>
      <c r="FNQ2" s="7">
        <f t="shared" ref="FNQ2" si="2204">FNP2+1</f>
        <v>48558</v>
      </c>
      <c r="FNR2" s="7">
        <f t="shared" ref="FNR2" si="2205">FNQ2+1</f>
        <v>48559</v>
      </c>
      <c r="FNS2" s="7">
        <f t="shared" ref="FNS2" si="2206">FNR2+1</f>
        <v>48560</v>
      </c>
      <c r="FNT2" s="7">
        <f t="shared" ref="FNT2" si="2207">FNS2+1</f>
        <v>48561</v>
      </c>
      <c r="FNU2" s="7">
        <f t="shared" ref="FNU2" si="2208">FNT2+1</f>
        <v>48562</v>
      </c>
      <c r="FNV2" s="7">
        <f t="shared" ref="FNV2" si="2209">FNU2+1</f>
        <v>48563</v>
      </c>
      <c r="FNW2" s="7">
        <f t="shared" ref="FNW2" si="2210">FNV2+1</f>
        <v>48564</v>
      </c>
      <c r="FNX2" s="7">
        <f t="shared" ref="FNX2" si="2211">FNW2+1</f>
        <v>48565</v>
      </c>
      <c r="FNY2" s="7">
        <f t="shared" ref="FNY2" si="2212">FNX2+1</f>
        <v>48566</v>
      </c>
      <c r="FNZ2" s="7">
        <f t="shared" ref="FNZ2" si="2213">FNY2+1</f>
        <v>48567</v>
      </c>
      <c r="FOA2" s="7">
        <f t="shared" ref="FOA2" si="2214">FNZ2+1</f>
        <v>48568</v>
      </c>
      <c r="FOB2" s="7">
        <f t="shared" ref="FOB2" si="2215">FOA2+1</f>
        <v>48569</v>
      </c>
      <c r="FOC2" s="7">
        <f t="shared" ref="FOC2" si="2216">FOB2+1</f>
        <v>48570</v>
      </c>
      <c r="FOD2" s="7">
        <f t="shared" ref="FOD2" si="2217">FOC2+1</f>
        <v>48571</v>
      </c>
      <c r="FOE2" s="7">
        <f t="shared" ref="FOE2" si="2218">FOD2+1</f>
        <v>48572</v>
      </c>
      <c r="FOF2" s="7">
        <f t="shared" ref="FOF2" si="2219">FOE2+1</f>
        <v>48573</v>
      </c>
      <c r="FOG2" s="7">
        <f t="shared" ref="FOG2" si="2220">FOF2+1</f>
        <v>48574</v>
      </c>
      <c r="FOH2" s="7">
        <f t="shared" ref="FOH2" si="2221">FOG2+1</f>
        <v>48575</v>
      </c>
      <c r="FOI2" s="7">
        <f t="shared" ref="FOI2" si="2222">FOH2+1</f>
        <v>48576</v>
      </c>
      <c r="FOJ2" s="7">
        <f t="shared" ref="FOJ2" si="2223">FOI2+1</f>
        <v>48577</v>
      </c>
      <c r="FOK2" s="7">
        <f t="shared" ref="FOK2" si="2224">FOJ2+1</f>
        <v>48578</v>
      </c>
      <c r="FOL2" s="7">
        <f t="shared" ref="FOL2" si="2225">FOK2+1</f>
        <v>48579</v>
      </c>
      <c r="FOM2" s="7">
        <f t="shared" ref="FOM2" si="2226">FOL2+1</f>
        <v>48580</v>
      </c>
      <c r="FON2" s="7">
        <f t="shared" ref="FON2" si="2227">FOM2+1</f>
        <v>48581</v>
      </c>
      <c r="FOO2" s="7">
        <f t="shared" ref="FOO2" si="2228">FON2+1</f>
        <v>48582</v>
      </c>
      <c r="FOP2" s="7">
        <f t="shared" ref="FOP2" si="2229">FOO2+1</f>
        <v>48583</v>
      </c>
      <c r="FOQ2" s="7">
        <f t="shared" ref="FOQ2" si="2230">FOP2+1</f>
        <v>48584</v>
      </c>
      <c r="FOR2" s="7">
        <f t="shared" ref="FOR2" si="2231">FOQ2+1</f>
        <v>48585</v>
      </c>
      <c r="FOS2" s="7">
        <f t="shared" ref="FOS2" si="2232">FOR2+1</f>
        <v>48586</v>
      </c>
      <c r="FOT2" s="7">
        <f t="shared" ref="FOT2" si="2233">FOS2+1</f>
        <v>48587</v>
      </c>
      <c r="FOU2" s="7">
        <f t="shared" ref="FOU2" si="2234">FOT2+1</f>
        <v>48588</v>
      </c>
      <c r="FOV2" s="7">
        <f t="shared" ref="FOV2" si="2235">FOU2+1</f>
        <v>48589</v>
      </c>
      <c r="FOW2" s="7">
        <f t="shared" ref="FOW2" si="2236">FOV2+1</f>
        <v>48590</v>
      </c>
      <c r="FOX2" s="7">
        <f t="shared" ref="FOX2" si="2237">FOW2+1</f>
        <v>48591</v>
      </c>
      <c r="FOY2" s="7">
        <f t="shared" ref="FOY2" si="2238">FOX2+1</f>
        <v>48592</v>
      </c>
      <c r="FOZ2" s="7">
        <f t="shared" ref="FOZ2" si="2239">FOY2+1</f>
        <v>48593</v>
      </c>
      <c r="FPA2" s="7">
        <f t="shared" ref="FPA2" si="2240">FOZ2+1</f>
        <v>48594</v>
      </c>
      <c r="FPB2" s="7">
        <f t="shared" ref="FPB2" si="2241">FPA2+1</f>
        <v>48595</v>
      </c>
      <c r="FPC2" s="7">
        <f t="shared" ref="FPC2" si="2242">FPB2+1</f>
        <v>48596</v>
      </c>
      <c r="FPD2" s="7">
        <f t="shared" ref="FPD2" si="2243">FPC2+1</f>
        <v>48597</v>
      </c>
      <c r="FPE2" s="7">
        <f t="shared" ref="FPE2" si="2244">FPD2+1</f>
        <v>48598</v>
      </c>
      <c r="FPF2" s="7">
        <f t="shared" ref="FPF2" si="2245">FPE2+1</f>
        <v>48599</v>
      </c>
      <c r="FPG2" s="7">
        <f t="shared" ref="FPG2" si="2246">FPF2+1</f>
        <v>48600</v>
      </c>
      <c r="FPH2" s="7">
        <f t="shared" ref="FPH2" si="2247">FPG2+1</f>
        <v>48601</v>
      </c>
      <c r="FPI2" s="7">
        <f t="shared" ref="FPI2" si="2248">FPH2+1</f>
        <v>48602</v>
      </c>
      <c r="FPJ2" s="7">
        <f t="shared" ref="FPJ2" si="2249">FPI2+1</f>
        <v>48603</v>
      </c>
      <c r="FPK2" s="7">
        <f t="shared" ref="FPK2" si="2250">FPJ2+1</f>
        <v>48604</v>
      </c>
      <c r="FPL2" s="7">
        <f t="shared" ref="FPL2" si="2251">FPK2+1</f>
        <v>48605</v>
      </c>
      <c r="FPM2" s="7">
        <f t="shared" ref="FPM2" si="2252">FPL2+1</f>
        <v>48606</v>
      </c>
      <c r="FPN2" s="7">
        <f t="shared" ref="FPN2" si="2253">FPM2+1</f>
        <v>48607</v>
      </c>
      <c r="FPO2" s="7">
        <f t="shared" ref="FPO2" si="2254">FPN2+1</f>
        <v>48608</v>
      </c>
      <c r="FPP2" s="7">
        <f t="shared" ref="FPP2" si="2255">FPO2+1</f>
        <v>48609</v>
      </c>
      <c r="FPQ2" s="7">
        <f t="shared" ref="FPQ2" si="2256">FPP2+1</f>
        <v>48610</v>
      </c>
      <c r="FPR2" s="7">
        <f t="shared" ref="FPR2" si="2257">FPQ2+1</f>
        <v>48611</v>
      </c>
      <c r="FPS2" s="7">
        <f t="shared" ref="FPS2" si="2258">FPR2+1</f>
        <v>48612</v>
      </c>
      <c r="FPT2" s="7">
        <f t="shared" ref="FPT2" si="2259">FPS2+1</f>
        <v>48613</v>
      </c>
      <c r="FPU2" s="7">
        <f t="shared" ref="FPU2" si="2260">FPT2+1</f>
        <v>48614</v>
      </c>
      <c r="FPV2" s="7">
        <f t="shared" ref="FPV2" si="2261">FPU2+1</f>
        <v>48615</v>
      </c>
      <c r="FPW2" s="7">
        <f t="shared" ref="FPW2" si="2262">FPV2+1</f>
        <v>48616</v>
      </c>
      <c r="FPX2" s="7">
        <f t="shared" ref="FPX2" si="2263">FPW2+1</f>
        <v>48617</v>
      </c>
      <c r="FPY2" s="7">
        <f t="shared" ref="FPY2" si="2264">FPX2+1</f>
        <v>48618</v>
      </c>
      <c r="FPZ2" s="7">
        <f t="shared" ref="FPZ2" si="2265">FPY2+1</f>
        <v>48619</v>
      </c>
      <c r="FQA2" s="7">
        <f t="shared" ref="FQA2" si="2266">FPZ2+1</f>
        <v>48620</v>
      </c>
      <c r="FQB2" s="7">
        <f t="shared" ref="FQB2" si="2267">FQA2+1</f>
        <v>48621</v>
      </c>
      <c r="FQC2" s="7">
        <f t="shared" ref="FQC2" si="2268">FQB2+1</f>
        <v>48622</v>
      </c>
      <c r="FQD2" s="7">
        <f t="shared" ref="FQD2" si="2269">FQC2+1</f>
        <v>48623</v>
      </c>
      <c r="FQE2" s="7">
        <f t="shared" ref="FQE2" si="2270">FQD2+1</f>
        <v>48624</v>
      </c>
      <c r="FQF2" s="7">
        <f t="shared" ref="FQF2" si="2271">FQE2+1</f>
        <v>48625</v>
      </c>
      <c r="FQG2" s="7">
        <f t="shared" ref="FQG2" si="2272">FQF2+1</f>
        <v>48626</v>
      </c>
      <c r="FQH2" s="7">
        <f t="shared" ref="FQH2" si="2273">FQG2+1</f>
        <v>48627</v>
      </c>
      <c r="FQI2" s="7">
        <f t="shared" ref="FQI2" si="2274">FQH2+1</f>
        <v>48628</v>
      </c>
      <c r="FQJ2" s="7">
        <f t="shared" ref="FQJ2" si="2275">FQI2+1</f>
        <v>48629</v>
      </c>
      <c r="FQK2" s="7">
        <f t="shared" ref="FQK2" si="2276">FQJ2+1</f>
        <v>48630</v>
      </c>
      <c r="FQL2" s="7">
        <f t="shared" ref="FQL2" si="2277">FQK2+1</f>
        <v>48631</v>
      </c>
      <c r="FQM2" s="7">
        <f t="shared" ref="FQM2" si="2278">FQL2+1</f>
        <v>48632</v>
      </c>
      <c r="FQN2" s="7">
        <f t="shared" ref="FQN2" si="2279">FQM2+1</f>
        <v>48633</v>
      </c>
      <c r="FQO2" s="7">
        <f t="shared" ref="FQO2" si="2280">FQN2+1</f>
        <v>48634</v>
      </c>
      <c r="FQP2" s="7">
        <f t="shared" ref="FQP2" si="2281">FQO2+1</f>
        <v>48635</v>
      </c>
      <c r="FQQ2" s="7">
        <f t="shared" ref="FQQ2" si="2282">FQP2+1</f>
        <v>48636</v>
      </c>
      <c r="FQR2" s="7">
        <f t="shared" ref="FQR2" si="2283">FQQ2+1</f>
        <v>48637</v>
      </c>
      <c r="FQS2" s="7">
        <f t="shared" ref="FQS2" si="2284">FQR2+1</f>
        <v>48638</v>
      </c>
      <c r="FQT2" s="7">
        <f t="shared" ref="FQT2" si="2285">FQS2+1</f>
        <v>48639</v>
      </c>
      <c r="FQU2" s="7">
        <f t="shared" ref="FQU2" si="2286">FQT2+1</f>
        <v>48640</v>
      </c>
      <c r="FQV2" s="7">
        <f t="shared" ref="FQV2" si="2287">FQU2+1</f>
        <v>48641</v>
      </c>
      <c r="FQW2" s="7">
        <f t="shared" ref="FQW2" si="2288">FQV2+1</f>
        <v>48642</v>
      </c>
      <c r="FQX2" s="7">
        <f t="shared" ref="FQX2" si="2289">FQW2+1</f>
        <v>48643</v>
      </c>
      <c r="FQY2" s="7">
        <f t="shared" ref="FQY2" si="2290">FQX2+1</f>
        <v>48644</v>
      </c>
      <c r="FQZ2" s="7">
        <f t="shared" ref="FQZ2" si="2291">FQY2+1</f>
        <v>48645</v>
      </c>
      <c r="FRA2" s="7">
        <f t="shared" ref="FRA2" si="2292">FQZ2+1</f>
        <v>48646</v>
      </c>
      <c r="FRB2" s="7">
        <f t="shared" ref="FRB2" si="2293">FRA2+1</f>
        <v>48647</v>
      </c>
      <c r="FRC2" s="7">
        <f t="shared" ref="FRC2" si="2294">FRB2+1</f>
        <v>48648</v>
      </c>
      <c r="FRD2" s="7">
        <f t="shared" ref="FRD2" si="2295">FRC2+1</f>
        <v>48649</v>
      </c>
      <c r="FRE2" s="7">
        <f t="shared" ref="FRE2" si="2296">FRD2+1</f>
        <v>48650</v>
      </c>
      <c r="FRF2" s="7">
        <f t="shared" ref="FRF2" si="2297">FRE2+1</f>
        <v>48651</v>
      </c>
      <c r="FRG2" s="7">
        <f t="shared" ref="FRG2" si="2298">FRF2+1</f>
        <v>48652</v>
      </c>
      <c r="FRH2" s="7">
        <f t="shared" ref="FRH2" si="2299">FRG2+1</f>
        <v>48653</v>
      </c>
      <c r="FRI2" s="7">
        <f t="shared" ref="FRI2" si="2300">FRH2+1</f>
        <v>48654</v>
      </c>
      <c r="FRJ2" s="7">
        <f t="shared" ref="FRJ2" si="2301">FRI2+1</f>
        <v>48655</v>
      </c>
      <c r="FRK2" s="7">
        <f t="shared" ref="FRK2" si="2302">FRJ2+1</f>
        <v>48656</v>
      </c>
      <c r="FRL2" s="7">
        <f t="shared" ref="FRL2" si="2303">FRK2+1</f>
        <v>48657</v>
      </c>
      <c r="FRM2" s="7">
        <f t="shared" ref="FRM2" si="2304">FRL2+1</f>
        <v>48658</v>
      </c>
      <c r="FRN2" s="7">
        <f t="shared" ref="FRN2" si="2305">FRM2+1</f>
        <v>48659</v>
      </c>
      <c r="FRO2" s="7">
        <f t="shared" ref="FRO2" si="2306">FRN2+1</f>
        <v>48660</v>
      </c>
      <c r="FRP2" s="7">
        <f t="shared" ref="FRP2" si="2307">FRO2+1</f>
        <v>48661</v>
      </c>
      <c r="FRQ2" s="7">
        <f t="shared" ref="FRQ2" si="2308">FRP2+1</f>
        <v>48662</v>
      </c>
      <c r="FRR2" s="7">
        <f t="shared" ref="FRR2" si="2309">FRQ2+1</f>
        <v>48663</v>
      </c>
      <c r="FRS2" s="7">
        <f t="shared" ref="FRS2" si="2310">FRR2+1</f>
        <v>48664</v>
      </c>
      <c r="FRT2" s="7">
        <f t="shared" ref="FRT2" si="2311">FRS2+1</f>
        <v>48665</v>
      </c>
      <c r="FRU2" s="7">
        <f t="shared" ref="FRU2" si="2312">FRT2+1</f>
        <v>48666</v>
      </c>
      <c r="FRV2" s="7">
        <f t="shared" ref="FRV2" si="2313">FRU2+1</f>
        <v>48667</v>
      </c>
      <c r="FRW2" s="7">
        <f t="shared" ref="FRW2" si="2314">FRV2+1</f>
        <v>48668</v>
      </c>
      <c r="FRX2" s="7">
        <f t="shared" ref="FRX2" si="2315">FRW2+1</f>
        <v>48669</v>
      </c>
      <c r="FRY2" s="7">
        <f t="shared" ref="FRY2" si="2316">FRX2+1</f>
        <v>48670</v>
      </c>
      <c r="FRZ2" s="7">
        <f t="shared" ref="FRZ2" si="2317">FRY2+1</f>
        <v>48671</v>
      </c>
      <c r="FSA2" s="7">
        <f t="shared" ref="FSA2" si="2318">FRZ2+1</f>
        <v>48672</v>
      </c>
      <c r="FSB2" s="7">
        <f t="shared" ref="FSB2" si="2319">FSA2+1</f>
        <v>48673</v>
      </c>
      <c r="FSC2" s="7">
        <f t="shared" ref="FSC2" si="2320">FSB2+1</f>
        <v>48674</v>
      </c>
      <c r="FSD2" s="7">
        <f t="shared" ref="FSD2" si="2321">FSC2+1</f>
        <v>48675</v>
      </c>
      <c r="FSE2" s="7">
        <f t="shared" ref="FSE2" si="2322">FSD2+1</f>
        <v>48676</v>
      </c>
      <c r="FSF2" s="7">
        <f t="shared" ref="FSF2" si="2323">FSE2+1</f>
        <v>48677</v>
      </c>
      <c r="FSG2" s="7">
        <f t="shared" ref="FSG2" si="2324">FSF2+1</f>
        <v>48678</v>
      </c>
      <c r="FSH2" s="7">
        <f t="shared" ref="FSH2" si="2325">FSG2+1</f>
        <v>48679</v>
      </c>
      <c r="FSI2" s="7">
        <f t="shared" ref="FSI2" si="2326">FSH2+1</f>
        <v>48680</v>
      </c>
      <c r="FSJ2" s="7">
        <f t="shared" ref="FSJ2" si="2327">FSI2+1</f>
        <v>48681</v>
      </c>
      <c r="FSK2" s="7">
        <f t="shared" ref="FSK2" si="2328">FSJ2+1</f>
        <v>48682</v>
      </c>
      <c r="FSL2" s="7">
        <f t="shared" ref="FSL2" si="2329">FSK2+1</f>
        <v>48683</v>
      </c>
      <c r="FSM2" s="7">
        <f t="shared" ref="FSM2" si="2330">FSL2+1</f>
        <v>48684</v>
      </c>
      <c r="FSN2" s="7">
        <f t="shared" ref="FSN2" si="2331">FSM2+1</f>
        <v>48685</v>
      </c>
      <c r="FSO2" s="7">
        <f t="shared" ref="FSO2" si="2332">FSN2+1</f>
        <v>48686</v>
      </c>
      <c r="FSP2" s="7">
        <f t="shared" ref="FSP2" si="2333">FSO2+1</f>
        <v>48687</v>
      </c>
      <c r="FSQ2" s="7">
        <f t="shared" ref="FSQ2" si="2334">FSP2+1</f>
        <v>48688</v>
      </c>
      <c r="FSR2" s="7">
        <f t="shared" ref="FSR2" si="2335">FSQ2+1</f>
        <v>48689</v>
      </c>
      <c r="FSS2" s="7">
        <f t="shared" ref="FSS2" si="2336">FSR2+1</f>
        <v>48690</v>
      </c>
      <c r="FST2" s="7">
        <f t="shared" ref="FST2" si="2337">FSS2+1</f>
        <v>48691</v>
      </c>
      <c r="FSU2" s="7">
        <f t="shared" ref="FSU2" si="2338">FST2+1</f>
        <v>48692</v>
      </c>
      <c r="FSV2" s="7">
        <f t="shared" ref="FSV2" si="2339">FSU2+1</f>
        <v>48693</v>
      </c>
      <c r="FSW2" s="7">
        <f t="shared" ref="FSW2" si="2340">FSV2+1</f>
        <v>48694</v>
      </c>
      <c r="FSX2" s="7">
        <f t="shared" ref="FSX2" si="2341">FSW2+1</f>
        <v>48695</v>
      </c>
      <c r="FSY2" s="7">
        <f t="shared" ref="FSY2" si="2342">FSX2+1</f>
        <v>48696</v>
      </c>
      <c r="FSZ2" s="7">
        <f t="shared" ref="FSZ2" si="2343">FSY2+1</f>
        <v>48697</v>
      </c>
      <c r="FTA2" s="7">
        <f t="shared" ref="FTA2" si="2344">FSZ2+1</f>
        <v>48698</v>
      </c>
      <c r="FTB2" s="7">
        <f t="shared" ref="FTB2" si="2345">FTA2+1</f>
        <v>48699</v>
      </c>
      <c r="FTC2" s="7">
        <f t="shared" ref="FTC2" si="2346">FTB2+1</f>
        <v>48700</v>
      </c>
      <c r="FTD2" s="7">
        <f t="shared" ref="FTD2" si="2347">FTC2+1</f>
        <v>48701</v>
      </c>
      <c r="FTE2" s="7">
        <f t="shared" ref="FTE2" si="2348">FTD2+1</f>
        <v>48702</v>
      </c>
      <c r="FTF2" s="7">
        <f t="shared" ref="FTF2" si="2349">FTE2+1</f>
        <v>48703</v>
      </c>
      <c r="FTG2" s="7">
        <f t="shared" ref="FTG2" si="2350">FTF2+1</f>
        <v>48704</v>
      </c>
      <c r="FTH2" s="7">
        <f t="shared" ref="FTH2" si="2351">FTG2+1</f>
        <v>48705</v>
      </c>
      <c r="FTI2" s="7">
        <f t="shared" ref="FTI2" si="2352">FTH2+1</f>
        <v>48706</v>
      </c>
      <c r="FTJ2" s="7">
        <f t="shared" ref="FTJ2" si="2353">FTI2+1</f>
        <v>48707</v>
      </c>
      <c r="FTK2" s="7">
        <f t="shared" ref="FTK2" si="2354">FTJ2+1</f>
        <v>48708</v>
      </c>
      <c r="FTL2" s="7">
        <f t="shared" ref="FTL2" si="2355">FTK2+1</f>
        <v>48709</v>
      </c>
      <c r="FTM2" s="7">
        <f t="shared" ref="FTM2" si="2356">FTL2+1</f>
        <v>48710</v>
      </c>
      <c r="FTN2" s="7">
        <f t="shared" ref="FTN2" si="2357">FTM2+1</f>
        <v>48711</v>
      </c>
      <c r="FTO2" s="7">
        <f t="shared" ref="FTO2" si="2358">FTN2+1</f>
        <v>48712</v>
      </c>
      <c r="FTP2" s="7">
        <f t="shared" ref="FTP2" si="2359">FTO2+1</f>
        <v>48713</v>
      </c>
      <c r="FTQ2" s="7">
        <f t="shared" ref="FTQ2" si="2360">FTP2+1</f>
        <v>48714</v>
      </c>
      <c r="FTR2" s="7">
        <f t="shared" ref="FTR2" si="2361">FTQ2+1</f>
        <v>48715</v>
      </c>
      <c r="FTS2" s="7">
        <f t="shared" ref="FTS2" si="2362">FTR2+1</f>
        <v>48716</v>
      </c>
      <c r="FTT2" s="7">
        <f t="shared" ref="FTT2" si="2363">FTS2+1</f>
        <v>48717</v>
      </c>
      <c r="FTU2" s="7">
        <f t="shared" ref="FTU2" si="2364">FTT2+1</f>
        <v>48718</v>
      </c>
      <c r="FTV2" s="7">
        <f t="shared" ref="FTV2" si="2365">FTU2+1</f>
        <v>48719</v>
      </c>
      <c r="FTW2" s="7">
        <f t="shared" ref="FTW2" si="2366">FTV2+1</f>
        <v>48720</v>
      </c>
      <c r="FTX2" s="7">
        <f t="shared" ref="FTX2" si="2367">FTW2+1</f>
        <v>48721</v>
      </c>
      <c r="FTY2" s="7">
        <f t="shared" ref="FTY2" si="2368">FTX2+1</f>
        <v>48722</v>
      </c>
      <c r="FTZ2" s="7">
        <f t="shared" ref="FTZ2" si="2369">FTY2+1</f>
        <v>48723</v>
      </c>
      <c r="FUA2" s="7">
        <f t="shared" ref="FUA2" si="2370">FTZ2+1</f>
        <v>48724</v>
      </c>
      <c r="FUB2" s="7">
        <f t="shared" ref="FUB2" si="2371">FUA2+1</f>
        <v>48725</v>
      </c>
      <c r="FUC2" s="7">
        <f t="shared" ref="FUC2" si="2372">FUB2+1</f>
        <v>48726</v>
      </c>
      <c r="FUD2" s="7">
        <f t="shared" ref="FUD2" si="2373">FUC2+1</f>
        <v>48727</v>
      </c>
      <c r="FUE2" s="7">
        <f t="shared" ref="FUE2" si="2374">FUD2+1</f>
        <v>48728</v>
      </c>
      <c r="FUF2" s="7">
        <f t="shared" ref="FUF2" si="2375">FUE2+1</f>
        <v>48729</v>
      </c>
      <c r="FUG2" s="7">
        <f t="shared" ref="FUG2" si="2376">FUF2+1</f>
        <v>48730</v>
      </c>
      <c r="FUH2" s="7">
        <f t="shared" ref="FUH2" si="2377">FUG2+1</f>
        <v>48731</v>
      </c>
      <c r="FUI2" s="7">
        <f t="shared" ref="FUI2" si="2378">FUH2+1</f>
        <v>48732</v>
      </c>
      <c r="FUJ2" s="7">
        <f t="shared" ref="FUJ2" si="2379">FUI2+1</f>
        <v>48733</v>
      </c>
      <c r="FUK2" s="7">
        <f t="shared" ref="FUK2" si="2380">FUJ2+1</f>
        <v>48734</v>
      </c>
      <c r="FUL2" s="7">
        <f t="shared" ref="FUL2" si="2381">FUK2+1</f>
        <v>48735</v>
      </c>
      <c r="FUM2" s="7">
        <f t="shared" ref="FUM2" si="2382">FUL2+1</f>
        <v>48736</v>
      </c>
      <c r="FUN2" s="7">
        <f t="shared" ref="FUN2" si="2383">FUM2+1</f>
        <v>48737</v>
      </c>
      <c r="FUO2" s="7">
        <f t="shared" ref="FUO2" si="2384">FUN2+1</f>
        <v>48738</v>
      </c>
      <c r="FUP2" s="7">
        <f t="shared" ref="FUP2" si="2385">FUO2+1</f>
        <v>48739</v>
      </c>
      <c r="FUQ2" s="7">
        <f t="shared" ref="FUQ2" si="2386">FUP2+1</f>
        <v>48740</v>
      </c>
      <c r="FUR2" s="7">
        <f t="shared" ref="FUR2" si="2387">FUQ2+1</f>
        <v>48741</v>
      </c>
      <c r="FUS2" s="7">
        <f t="shared" ref="FUS2" si="2388">FUR2+1</f>
        <v>48742</v>
      </c>
      <c r="FUT2" s="7">
        <f t="shared" ref="FUT2" si="2389">FUS2+1</f>
        <v>48743</v>
      </c>
      <c r="FUU2" s="7">
        <f t="shared" ref="FUU2" si="2390">FUT2+1</f>
        <v>48744</v>
      </c>
      <c r="FUV2" s="7">
        <f t="shared" ref="FUV2" si="2391">FUU2+1</f>
        <v>48745</v>
      </c>
      <c r="FUW2" s="7">
        <f t="shared" ref="FUW2" si="2392">FUV2+1</f>
        <v>48746</v>
      </c>
      <c r="FUX2" s="7">
        <f t="shared" ref="FUX2" si="2393">FUW2+1</f>
        <v>48747</v>
      </c>
      <c r="FUY2" s="7">
        <f t="shared" ref="FUY2" si="2394">FUX2+1</f>
        <v>48748</v>
      </c>
      <c r="FUZ2" s="7">
        <f t="shared" ref="FUZ2" si="2395">FUY2+1</f>
        <v>48749</v>
      </c>
      <c r="FVA2" s="7">
        <f t="shared" ref="FVA2" si="2396">FUZ2+1</f>
        <v>48750</v>
      </c>
      <c r="FVB2" s="7">
        <f t="shared" ref="FVB2" si="2397">FVA2+1</f>
        <v>48751</v>
      </c>
      <c r="FVC2" s="7">
        <f t="shared" ref="FVC2" si="2398">FVB2+1</f>
        <v>48752</v>
      </c>
      <c r="FVD2" s="7">
        <f t="shared" ref="FVD2" si="2399">FVC2+1</f>
        <v>48753</v>
      </c>
      <c r="FVE2" s="7">
        <f t="shared" ref="FVE2" si="2400">FVD2+1</f>
        <v>48754</v>
      </c>
      <c r="FVF2" s="7">
        <f t="shared" ref="FVF2" si="2401">FVE2+1</f>
        <v>48755</v>
      </c>
      <c r="FVG2" s="7">
        <f t="shared" ref="FVG2" si="2402">FVF2+1</f>
        <v>48756</v>
      </c>
      <c r="FVH2" s="7">
        <f t="shared" ref="FVH2" si="2403">FVG2+1</f>
        <v>48757</v>
      </c>
      <c r="FVI2" s="7">
        <f t="shared" ref="FVI2" si="2404">FVH2+1</f>
        <v>48758</v>
      </c>
      <c r="FVJ2" s="7">
        <f t="shared" ref="FVJ2" si="2405">FVI2+1</f>
        <v>48759</v>
      </c>
      <c r="FVK2" s="7">
        <f t="shared" ref="FVK2" si="2406">FVJ2+1</f>
        <v>48760</v>
      </c>
      <c r="FVL2" s="7">
        <f t="shared" ref="FVL2" si="2407">FVK2+1</f>
        <v>48761</v>
      </c>
      <c r="FVM2" s="7">
        <f t="shared" ref="FVM2" si="2408">FVL2+1</f>
        <v>48762</v>
      </c>
      <c r="FVN2" s="7">
        <f t="shared" ref="FVN2" si="2409">FVM2+1</f>
        <v>48763</v>
      </c>
      <c r="FVO2" s="7">
        <f t="shared" ref="FVO2" si="2410">FVN2+1</f>
        <v>48764</v>
      </c>
      <c r="FVP2" s="7">
        <f t="shared" ref="FVP2" si="2411">FVO2+1</f>
        <v>48765</v>
      </c>
      <c r="FVQ2" s="7">
        <f t="shared" ref="FVQ2" si="2412">FVP2+1</f>
        <v>48766</v>
      </c>
      <c r="FVR2" s="7">
        <f t="shared" ref="FVR2" si="2413">FVQ2+1</f>
        <v>48767</v>
      </c>
      <c r="FVS2" s="7">
        <f t="shared" ref="FVS2" si="2414">FVR2+1</f>
        <v>48768</v>
      </c>
      <c r="FVT2" s="7">
        <f t="shared" ref="FVT2" si="2415">FVS2+1</f>
        <v>48769</v>
      </c>
      <c r="FVU2" s="7">
        <f t="shared" ref="FVU2" si="2416">FVT2+1</f>
        <v>48770</v>
      </c>
      <c r="FVV2" s="7">
        <f t="shared" ref="FVV2" si="2417">FVU2+1</f>
        <v>48771</v>
      </c>
      <c r="FVW2" s="7">
        <f t="shared" ref="FVW2" si="2418">FVV2+1</f>
        <v>48772</v>
      </c>
      <c r="FVX2" s="7">
        <f t="shared" ref="FVX2" si="2419">FVW2+1</f>
        <v>48773</v>
      </c>
      <c r="FVY2" s="7">
        <f t="shared" ref="FVY2" si="2420">FVX2+1</f>
        <v>48774</v>
      </c>
      <c r="FVZ2" s="7">
        <f t="shared" ref="FVZ2" si="2421">FVY2+1</f>
        <v>48775</v>
      </c>
      <c r="FWA2" s="7">
        <f t="shared" ref="FWA2" si="2422">FVZ2+1</f>
        <v>48776</v>
      </c>
      <c r="FWB2" s="7">
        <f t="shared" ref="FWB2" si="2423">FWA2+1</f>
        <v>48777</v>
      </c>
      <c r="FWC2" s="7">
        <f t="shared" ref="FWC2" si="2424">FWB2+1</f>
        <v>48778</v>
      </c>
      <c r="FWD2" s="7">
        <f t="shared" ref="FWD2" si="2425">FWC2+1</f>
        <v>48779</v>
      </c>
      <c r="FWE2" s="7">
        <f t="shared" ref="FWE2" si="2426">FWD2+1</f>
        <v>48780</v>
      </c>
      <c r="FWF2" s="7">
        <f t="shared" ref="FWF2" si="2427">FWE2+1</f>
        <v>48781</v>
      </c>
      <c r="FWG2" s="7">
        <f t="shared" ref="FWG2" si="2428">FWF2+1</f>
        <v>48782</v>
      </c>
      <c r="FWH2" s="7">
        <f t="shared" ref="FWH2" si="2429">FWG2+1</f>
        <v>48783</v>
      </c>
      <c r="FWI2" s="7">
        <f t="shared" ref="FWI2" si="2430">FWH2+1</f>
        <v>48784</v>
      </c>
      <c r="FWJ2" s="7">
        <f t="shared" ref="FWJ2" si="2431">FWI2+1</f>
        <v>48785</v>
      </c>
      <c r="FWK2" s="7">
        <f t="shared" ref="FWK2" si="2432">FWJ2+1</f>
        <v>48786</v>
      </c>
      <c r="FWL2" s="7">
        <f t="shared" ref="FWL2" si="2433">FWK2+1</f>
        <v>48787</v>
      </c>
      <c r="FWM2" s="7">
        <f t="shared" ref="FWM2" si="2434">FWL2+1</f>
        <v>48788</v>
      </c>
      <c r="FWN2" s="7">
        <f t="shared" ref="FWN2" si="2435">FWM2+1</f>
        <v>48789</v>
      </c>
      <c r="FWO2" s="7">
        <f t="shared" ref="FWO2" si="2436">FWN2+1</f>
        <v>48790</v>
      </c>
      <c r="FWP2" s="7">
        <f t="shared" ref="FWP2" si="2437">FWO2+1</f>
        <v>48791</v>
      </c>
      <c r="FWQ2" s="7">
        <f t="shared" ref="FWQ2" si="2438">FWP2+1</f>
        <v>48792</v>
      </c>
      <c r="FWR2" s="7">
        <f t="shared" ref="FWR2" si="2439">FWQ2+1</f>
        <v>48793</v>
      </c>
      <c r="FWS2" s="7">
        <f t="shared" ref="FWS2" si="2440">FWR2+1</f>
        <v>48794</v>
      </c>
      <c r="FWT2" s="7">
        <f t="shared" ref="FWT2" si="2441">FWS2+1</f>
        <v>48795</v>
      </c>
      <c r="FWU2" s="7">
        <f t="shared" ref="FWU2" si="2442">FWT2+1</f>
        <v>48796</v>
      </c>
      <c r="FWV2" s="7">
        <f t="shared" ref="FWV2" si="2443">FWU2+1</f>
        <v>48797</v>
      </c>
      <c r="FWW2" s="7">
        <f t="shared" ref="FWW2" si="2444">FWV2+1</f>
        <v>48798</v>
      </c>
      <c r="FWX2" s="7">
        <f t="shared" ref="FWX2" si="2445">FWW2+1</f>
        <v>48799</v>
      </c>
      <c r="FWY2" s="7">
        <f t="shared" ref="FWY2" si="2446">FWX2+1</f>
        <v>48800</v>
      </c>
      <c r="FWZ2" s="7">
        <f t="shared" ref="FWZ2" si="2447">FWY2+1</f>
        <v>48801</v>
      </c>
      <c r="FXA2" s="7">
        <f t="shared" ref="FXA2" si="2448">FWZ2+1</f>
        <v>48802</v>
      </c>
      <c r="FXB2" s="7">
        <f t="shared" ref="FXB2" si="2449">FXA2+1</f>
        <v>48803</v>
      </c>
      <c r="FXC2" s="7">
        <f t="shared" ref="FXC2" si="2450">FXB2+1</f>
        <v>48804</v>
      </c>
      <c r="FXD2" s="7">
        <f t="shared" ref="FXD2" si="2451">FXC2+1</f>
        <v>48805</v>
      </c>
      <c r="FXE2" s="7">
        <f t="shared" ref="FXE2" si="2452">FXD2+1</f>
        <v>48806</v>
      </c>
      <c r="FXF2" s="7">
        <f t="shared" ref="FXF2" si="2453">FXE2+1</f>
        <v>48807</v>
      </c>
      <c r="FXG2" s="7">
        <f t="shared" ref="FXG2" si="2454">FXF2+1</f>
        <v>48808</v>
      </c>
      <c r="FXH2" s="7">
        <f t="shared" ref="FXH2" si="2455">FXG2+1</f>
        <v>48809</v>
      </c>
      <c r="FXI2" s="7">
        <f t="shared" ref="FXI2" si="2456">FXH2+1</f>
        <v>48810</v>
      </c>
      <c r="FXJ2" s="7">
        <f t="shared" ref="FXJ2" si="2457">FXI2+1</f>
        <v>48811</v>
      </c>
      <c r="FXK2" s="7">
        <f t="shared" ref="FXK2" si="2458">FXJ2+1</f>
        <v>48812</v>
      </c>
      <c r="FXL2" s="7">
        <f t="shared" ref="FXL2" si="2459">FXK2+1</f>
        <v>48813</v>
      </c>
      <c r="FXM2" s="7">
        <f t="shared" ref="FXM2" si="2460">FXL2+1</f>
        <v>48814</v>
      </c>
      <c r="FXN2" s="7">
        <f t="shared" ref="FXN2" si="2461">FXM2+1</f>
        <v>48815</v>
      </c>
      <c r="FXO2" s="7">
        <f t="shared" ref="FXO2" si="2462">FXN2+1</f>
        <v>48816</v>
      </c>
      <c r="FXP2" s="7">
        <f t="shared" ref="FXP2" si="2463">FXO2+1</f>
        <v>48817</v>
      </c>
      <c r="FXQ2" s="7">
        <f t="shared" ref="FXQ2" si="2464">FXP2+1</f>
        <v>48818</v>
      </c>
      <c r="FXR2" s="7">
        <f t="shared" ref="FXR2" si="2465">FXQ2+1</f>
        <v>48819</v>
      </c>
      <c r="FXS2" s="7">
        <f t="shared" ref="FXS2" si="2466">FXR2+1</f>
        <v>48820</v>
      </c>
      <c r="FXT2" s="7">
        <f t="shared" ref="FXT2" si="2467">FXS2+1</f>
        <v>48821</v>
      </c>
      <c r="FXU2" s="7">
        <f t="shared" ref="FXU2" si="2468">FXT2+1</f>
        <v>48822</v>
      </c>
      <c r="FXV2" s="7">
        <f t="shared" ref="FXV2" si="2469">FXU2+1</f>
        <v>48823</v>
      </c>
      <c r="FXW2" s="7">
        <f t="shared" ref="FXW2" si="2470">FXV2+1</f>
        <v>48824</v>
      </c>
      <c r="FXX2" s="7">
        <f t="shared" ref="FXX2" si="2471">FXW2+1</f>
        <v>48825</v>
      </c>
      <c r="FXY2" s="7">
        <f t="shared" ref="FXY2" si="2472">FXX2+1</f>
        <v>48826</v>
      </c>
      <c r="FXZ2" s="7">
        <f t="shared" ref="FXZ2" si="2473">FXY2+1</f>
        <v>48827</v>
      </c>
      <c r="FYA2" s="7">
        <f t="shared" ref="FYA2" si="2474">FXZ2+1</f>
        <v>48828</v>
      </c>
      <c r="FYB2" s="7">
        <f t="shared" ref="FYB2" si="2475">FYA2+1</f>
        <v>48829</v>
      </c>
      <c r="FYC2" s="7">
        <f t="shared" ref="FYC2" si="2476">FYB2+1</f>
        <v>48830</v>
      </c>
      <c r="FYD2" s="7">
        <f t="shared" ref="FYD2" si="2477">FYC2+1</f>
        <v>48831</v>
      </c>
      <c r="FYE2" s="7">
        <f t="shared" ref="FYE2" si="2478">FYD2+1</f>
        <v>48832</v>
      </c>
      <c r="FYF2" s="7">
        <f t="shared" ref="FYF2" si="2479">FYE2+1</f>
        <v>48833</v>
      </c>
      <c r="FYG2" s="7">
        <f t="shared" ref="FYG2" si="2480">FYF2+1</f>
        <v>48834</v>
      </c>
      <c r="FYH2" s="7">
        <f t="shared" ref="FYH2" si="2481">FYG2+1</f>
        <v>48835</v>
      </c>
      <c r="FYI2" s="7">
        <f t="shared" ref="FYI2" si="2482">FYH2+1</f>
        <v>48836</v>
      </c>
      <c r="FYJ2" s="7">
        <f t="shared" ref="FYJ2" si="2483">FYI2+1</f>
        <v>48837</v>
      </c>
      <c r="FYK2" s="7">
        <f t="shared" ref="FYK2" si="2484">FYJ2+1</f>
        <v>48838</v>
      </c>
      <c r="FYL2" s="7">
        <f t="shared" ref="FYL2" si="2485">FYK2+1</f>
        <v>48839</v>
      </c>
      <c r="FYM2" s="7">
        <f t="shared" ref="FYM2" si="2486">FYL2+1</f>
        <v>48840</v>
      </c>
      <c r="FYN2" s="7">
        <f t="shared" ref="FYN2" si="2487">FYM2+1</f>
        <v>48841</v>
      </c>
      <c r="FYO2" s="7">
        <f t="shared" ref="FYO2" si="2488">FYN2+1</f>
        <v>48842</v>
      </c>
      <c r="FYP2" s="7">
        <f t="shared" ref="FYP2" si="2489">FYO2+1</f>
        <v>48843</v>
      </c>
      <c r="FYQ2" s="7">
        <f t="shared" ref="FYQ2" si="2490">FYP2+1</f>
        <v>48844</v>
      </c>
      <c r="FYR2" s="7">
        <f t="shared" ref="FYR2" si="2491">FYQ2+1</f>
        <v>48845</v>
      </c>
      <c r="FYS2" s="7">
        <f t="shared" ref="FYS2" si="2492">FYR2+1</f>
        <v>48846</v>
      </c>
      <c r="FYT2" s="7">
        <f t="shared" ref="FYT2" si="2493">FYS2+1</f>
        <v>48847</v>
      </c>
      <c r="FYU2" s="7">
        <f t="shared" ref="FYU2" si="2494">FYT2+1</f>
        <v>48848</v>
      </c>
      <c r="FYV2" s="7">
        <f t="shared" ref="FYV2" si="2495">FYU2+1</f>
        <v>48849</v>
      </c>
      <c r="FYW2" s="7">
        <f t="shared" ref="FYW2" si="2496">FYV2+1</f>
        <v>48850</v>
      </c>
      <c r="FYX2" s="7">
        <f t="shared" ref="FYX2" si="2497">FYW2+1</f>
        <v>48851</v>
      </c>
      <c r="FYY2" s="7">
        <f t="shared" ref="FYY2" si="2498">FYX2+1</f>
        <v>48852</v>
      </c>
      <c r="FYZ2" s="7">
        <f t="shared" ref="FYZ2" si="2499">FYY2+1</f>
        <v>48853</v>
      </c>
      <c r="FZA2" s="7">
        <f t="shared" ref="FZA2" si="2500">FYZ2+1</f>
        <v>48854</v>
      </c>
      <c r="FZB2" s="7">
        <f t="shared" ref="FZB2" si="2501">FZA2+1</f>
        <v>48855</v>
      </c>
      <c r="FZC2" s="7">
        <f t="shared" ref="FZC2" si="2502">FZB2+1</f>
        <v>48856</v>
      </c>
      <c r="FZD2" s="7">
        <f t="shared" ref="FZD2" si="2503">FZC2+1</f>
        <v>48857</v>
      </c>
      <c r="FZE2" s="7">
        <f t="shared" ref="FZE2" si="2504">FZD2+1</f>
        <v>48858</v>
      </c>
      <c r="FZF2" s="7">
        <f t="shared" ref="FZF2" si="2505">FZE2+1</f>
        <v>48859</v>
      </c>
      <c r="FZG2" s="7">
        <f t="shared" ref="FZG2" si="2506">FZF2+1</f>
        <v>48860</v>
      </c>
      <c r="FZH2" s="7">
        <f t="shared" ref="FZH2" si="2507">FZG2+1</f>
        <v>48861</v>
      </c>
      <c r="FZI2" s="7">
        <f t="shared" ref="FZI2" si="2508">FZH2+1</f>
        <v>48862</v>
      </c>
      <c r="FZJ2" s="7">
        <f t="shared" ref="FZJ2" si="2509">FZI2+1</f>
        <v>48863</v>
      </c>
      <c r="FZK2" s="7">
        <f t="shared" ref="FZK2" si="2510">FZJ2+1</f>
        <v>48864</v>
      </c>
      <c r="FZL2" s="7">
        <f t="shared" ref="FZL2" si="2511">FZK2+1</f>
        <v>48865</v>
      </c>
      <c r="FZM2" s="7">
        <f t="shared" ref="FZM2" si="2512">FZL2+1</f>
        <v>48866</v>
      </c>
      <c r="FZN2" s="7">
        <f t="shared" ref="FZN2" si="2513">FZM2+1</f>
        <v>48867</v>
      </c>
      <c r="FZO2" s="7">
        <f t="shared" ref="FZO2" si="2514">FZN2+1</f>
        <v>48868</v>
      </c>
      <c r="FZP2" s="7">
        <f t="shared" ref="FZP2" si="2515">FZO2+1</f>
        <v>48869</v>
      </c>
      <c r="FZQ2" s="7">
        <f t="shared" ref="FZQ2" si="2516">FZP2+1</f>
        <v>48870</v>
      </c>
      <c r="FZR2" s="7">
        <f t="shared" ref="FZR2" si="2517">FZQ2+1</f>
        <v>48871</v>
      </c>
      <c r="FZS2" s="7">
        <f t="shared" ref="FZS2" si="2518">FZR2+1</f>
        <v>48872</v>
      </c>
      <c r="FZT2" s="7">
        <f t="shared" ref="FZT2" si="2519">FZS2+1</f>
        <v>48873</v>
      </c>
      <c r="FZU2" s="7">
        <f t="shared" ref="FZU2" si="2520">FZT2+1</f>
        <v>48874</v>
      </c>
      <c r="FZV2" s="7">
        <f t="shared" ref="FZV2" si="2521">FZU2+1</f>
        <v>48875</v>
      </c>
      <c r="FZW2" s="7">
        <f t="shared" ref="FZW2" si="2522">FZV2+1</f>
        <v>48876</v>
      </c>
      <c r="FZX2" s="7">
        <f t="shared" ref="FZX2" si="2523">FZW2+1</f>
        <v>48877</v>
      </c>
      <c r="FZY2" s="7">
        <f t="shared" ref="FZY2" si="2524">FZX2+1</f>
        <v>48878</v>
      </c>
      <c r="FZZ2" s="7">
        <f t="shared" ref="FZZ2" si="2525">FZY2+1</f>
        <v>48879</v>
      </c>
      <c r="GAA2" s="7">
        <f t="shared" ref="GAA2" si="2526">FZZ2+1</f>
        <v>48880</v>
      </c>
      <c r="GAB2" s="7">
        <f t="shared" ref="GAB2" si="2527">GAA2+1</f>
        <v>48881</v>
      </c>
      <c r="GAC2" s="7">
        <f t="shared" ref="GAC2" si="2528">GAB2+1</f>
        <v>48882</v>
      </c>
      <c r="GAD2" s="7">
        <f t="shared" ref="GAD2" si="2529">GAC2+1</f>
        <v>48883</v>
      </c>
      <c r="GAE2" s="7">
        <f t="shared" ref="GAE2" si="2530">GAD2+1</f>
        <v>48884</v>
      </c>
      <c r="GAF2" s="7">
        <f t="shared" ref="GAF2" si="2531">GAE2+1</f>
        <v>48885</v>
      </c>
      <c r="GAG2" s="7">
        <f t="shared" ref="GAG2" si="2532">GAF2+1</f>
        <v>48886</v>
      </c>
      <c r="GAH2" s="7">
        <f t="shared" ref="GAH2" si="2533">GAG2+1</f>
        <v>48887</v>
      </c>
      <c r="GAI2" s="7">
        <f t="shared" ref="GAI2" si="2534">GAH2+1</f>
        <v>48888</v>
      </c>
      <c r="GAJ2" s="7">
        <f t="shared" ref="GAJ2" si="2535">GAI2+1</f>
        <v>48889</v>
      </c>
      <c r="GAK2" s="7">
        <f t="shared" ref="GAK2" si="2536">GAJ2+1</f>
        <v>48890</v>
      </c>
      <c r="GAL2" s="7">
        <f t="shared" ref="GAL2" si="2537">GAK2+1</f>
        <v>48891</v>
      </c>
      <c r="GAM2" s="7">
        <f t="shared" ref="GAM2" si="2538">GAL2+1</f>
        <v>48892</v>
      </c>
      <c r="GAN2" s="7">
        <f t="shared" ref="GAN2" si="2539">GAM2+1</f>
        <v>48893</v>
      </c>
      <c r="GAO2" s="7">
        <f t="shared" ref="GAO2" si="2540">GAN2+1</f>
        <v>48894</v>
      </c>
      <c r="GAP2" s="7">
        <f t="shared" ref="GAP2" si="2541">GAO2+1</f>
        <v>48895</v>
      </c>
      <c r="GAQ2" s="7">
        <f t="shared" ref="GAQ2" si="2542">GAP2+1</f>
        <v>48896</v>
      </c>
      <c r="GAR2" s="7">
        <f t="shared" ref="GAR2" si="2543">GAQ2+1</f>
        <v>48897</v>
      </c>
      <c r="GAS2" s="7">
        <f t="shared" ref="GAS2" si="2544">GAR2+1</f>
        <v>48898</v>
      </c>
      <c r="GAT2" s="7">
        <f t="shared" ref="GAT2" si="2545">GAS2+1</f>
        <v>48899</v>
      </c>
      <c r="GAU2" s="7">
        <f t="shared" ref="GAU2" si="2546">GAT2+1</f>
        <v>48900</v>
      </c>
      <c r="GAV2" s="7">
        <f t="shared" ref="GAV2" si="2547">GAU2+1</f>
        <v>48901</v>
      </c>
      <c r="GAW2" s="7">
        <f t="shared" ref="GAW2" si="2548">GAV2+1</f>
        <v>48902</v>
      </c>
      <c r="GAX2" s="7">
        <f t="shared" ref="GAX2" si="2549">GAW2+1</f>
        <v>48903</v>
      </c>
      <c r="GAY2" s="7">
        <f t="shared" ref="GAY2" si="2550">GAX2+1</f>
        <v>48904</v>
      </c>
      <c r="GAZ2" s="7">
        <f t="shared" ref="GAZ2" si="2551">GAY2+1</f>
        <v>48905</v>
      </c>
      <c r="GBA2" s="7">
        <f t="shared" ref="GBA2" si="2552">GAZ2+1</f>
        <v>48906</v>
      </c>
      <c r="GBB2" s="7">
        <f t="shared" ref="GBB2" si="2553">GBA2+1</f>
        <v>48907</v>
      </c>
      <c r="GBC2" s="7">
        <f t="shared" ref="GBC2" si="2554">GBB2+1</f>
        <v>48908</v>
      </c>
      <c r="GBD2" s="7">
        <f t="shared" ref="GBD2" si="2555">GBC2+1</f>
        <v>48909</v>
      </c>
      <c r="GBE2" s="7">
        <f t="shared" ref="GBE2" si="2556">GBD2+1</f>
        <v>48910</v>
      </c>
      <c r="GBF2" s="7">
        <f t="shared" ref="GBF2" si="2557">GBE2+1</f>
        <v>48911</v>
      </c>
      <c r="GBG2" s="7">
        <f t="shared" ref="GBG2" si="2558">GBF2+1</f>
        <v>48912</v>
      </c>
      <c r="GBH2" s="7">
        <f t="shared" ref="GBH2" si="2559">GBG2+1</f>
        <v>48913</v>
      </c>
      <c r="GBI2" s="7">
        <f t="shared" ref="GBI2" si="2560">GBH2+1</f>
        <v>48914</v>
      </c>
      <c r="GBJ2" s="7">
        <f t="shared" ref="GBJ2" si="2561">GBI2+1</f>
        <v>48915</v>
      </c>
      <c r="GBK2" s="7">
        <f t="shared" ref="GBK2" si="2562">GBJ2+1</f>
        <v>48916</v>
      </c>
      <c r="GBL2" s="7">
        <f t="shared" ref="GBL2" si="2563">GBK2+1</f>
        <v>48917</v>
      </c>
      <c r="GBM2" s="7">
        <f t="shared" ref="GBM2" si="2564">GBL2+1</f>
        <v>48918</v>
      </c>
      <c r="GBN2" s="7">
        <f t="shared" ref="GBN2" si="2565">GBM2+1</f>
        <v>48919</v>
      </c>
      <c r="GBO2" s="7">
        <f t="shared" ref="GBO2" si="2566">GBN2+1</f>
        <v>48920</v>
      </c>
      <c r="GBP2" s="7">
        <f t="shared" ref="GBP2" si="2567">GBO2+1</f>
        <v>48921</v>
      </c>
      <c r="GBQ2" s="7">
        <f t="shared" ref="GBQ2" si="2568">GBP2+1</f>
        <v>48922</v>
      </c>
      <c r="GBR2" s="7">
        <f t="shared" ref="GBR2" si="2569">GBQ2+1</f>
        <v>48923</v>
      </c>
      <c r="GBS2" s="7">
        <f t="shared" ref="GBS2" si="2570">GBR2+1</f>
        <v>48924</v>
      </c>
      <c r="GBT2" s="7">
        <f t="shared" ref="GBT2" si="2571">GBS2+1</f>
        <v>48925</v>
      </c>
      <c r="GBU2" s="7">
        <f t="shared" ref="GBU2" si="2572">GBT2+1</f>
        <v>48926</v>
      </c>
      <c r="GBV2" s="7">
        <f t="shared" ref="GBV2" si="2573">GBU2+1</f>
        <v>48927</v>
      </c>
      <c r="GBW2" s="7">
        <f t="shared" ref="GBW2" si="2574">GBV2+1</f>
        <v>48928</v>
      </c>
      <c r="GBX2" s="7">
        <f t="shared" ref="GBX2" si="2575">GBW2+1</f>
        <v>48929</v>
      </c>
      <c r="GBY2" s="7">
        <f t="shared" ref="GBY2" si="2576">GBX2+1</f>
        <v>48930</v>
      </c>
      <c r="GBZ2" s="7">
        <f t="shared" ref="GBZ2" si="2577">GBY2+1</f>
        <v>48931</v>
      </c>
      <c r="GCA2" s="7">
        <f t="shared" ref="GCA2" si="2578">GBZ2+1</f>
        <v>48932</v>
      </c>
      <c r="GCB2" s="7">
        <f t="shared" ref="GCB2" si="2579">GCA2+1</f>
        <v>48933</v>
      </c>
      <c r="GCC2" s="7">
        <f t="shared" ref="GCC2" si="2580">GCB2+1</f>
        <v>48934</v>
      </c>
      <c r="GCD2" s="7">
        <f t="shared" ref="GCD2" si="2581">GCC2+1</f>
        <v>48935</v>
      </c>
      <c r="GCE2" s="7">
        <f t="shared" ref="GCE2" si="2582">GCD2+1</f>
        <v>48936</v>
      </c>
      <c r="GCF2" s="7">
        <f t="shared" ref="GCF2" si="2583">GCE2+1</f>
        <v>48937</v>
      </c>
      <c r="GCG2" s="7">
        <f t="shared" ref="GCG2" si="2584">GCF2+1</f>
        <v>48938</v>
      </c>
      <c r="GCH2" s="7">
        <f t="shared" ref="GCH2" si="2585">GCG2+1</f>
        <v>48939</v>
      </c>
      <c r="GCI2" s="7">
        <f t="shared" ref="GCI2" si="2586">GCH2+1</f>
        <v>48940</v>
      </c>
      <c r="GCJ2" s="7">
        <f t="shared" ref="GCJ2" si="2587">GCI2+1</f>
        <v>48941</v>
      </c>
      <c r="GCK2" s="7">
        <f t="shared" ref="GCK2" si="2588">GCJ2+1</f>
        <v>48942</v>
      </c>
      <c r="GCL2" s="7">
        <f t="shared" ref="GCL2" si="2589">GCK2+1</f>
        <v>48943</v>
      </c>
      <c r="GCM2" s="7">
        <f t="shared" ref="GCM2" si="2590">GCL2+1</f>
        <v>48944</v>
      </c>
      <c r="GCN2" s="7">
        <f t="shared" ref="GCN2" si="2591">GCM2+1</f>
        <v>48945</v>
      </c>
      <c r="GCO2" s="7">
        <f t="shared" ref="GCO2" si="2592">GCN2+1</f>
        <v>48946</v>
      </c>
      <c r="GCP2" s="7">
        <f t="shared" ref="GCP2" si="2593">GCO2+1</f>
        <v>48947</v>
      </c>
      <c r="GCQ2" s="7">
        <f t="shared" ref="GCQ2" si="2594">GCP2+1</f>
        <v>48948</v>
      </c>
      <c r="GCR2" s="7">
        <f t="shared" ref="GCR2" si="2595">GCQ2+1</f>
        <v>48949</v>
      </c>
      <c r="GCS2" s="7">
        <f t="shared" ref="GCS2" si="2596">GCR2+1</f>
        <v>48950</v>
      </c>
      <c r="GCT2" s="7">
        <f t="shared" ref="GCT2" si="2597">GCS2+1</f>
        <v>48951</v>
      </c>
      <c r="GCU2" s="7">
        <f t="shared" ref="GCU2" si="2598">GCT2+1</f>
        <v>48952</v>
      </c>
      <c r="GCV2" s="7">
        <f t="shared" ref="GCV2" si="2599">GCU2+1</f>
        <v>48953</v>
      </c>
      <c r="GCW2" s="7">
        <f t="shared" ref="GCW2" si="2600">GCV2+1</f>
        <v>48954</v>
      </c>
      <c r="GCX2" s="7">
        <f t="shared" ref="GCX2" si="2601">GCW2+1</f>
        <v>48955</v>
      </c>
      <c r="GCY2" s="7">
        <f t="shared" ref="GCY2" si="2602">GCX2+1</f>
        <v>48956</v>
      </c>
      <c r="GCZ2" s="7">
        <f t="shared" ref="GCZ2" si="2603">GCY2+1</f>
        <v>48957</v>
      </c>
      <c r="GDA2" s="7">
        <f t="shared" ref="GDA2" si="2604">GCZ2+1</f>
        <v>48958</v>
      </c>
      <c r="GDB2" s="7">
        <f t="shared" ref="GDB2" si="2605">GDA2+1</f>
        <v>48959</v>
      </c>
      <c r="GDC2" s="7">
        <f t="shared" ref="GDC2" si="2606">GDB2+1</f>
        <v>48960</v>
      </c>
      <c r="GDD2" s="7">
        <f t="shared" ref="GDD2" si="2607">GDC2+1</f>
        <v>48961</v>
      </c>
      <c r="GDE2" s="7">
        <f t="shared" ref="GDE2" si="2608">GDD2+1</f>
        <v>48962</v>
      </c>
      <c r="GDF2" s="7">
        <f t="shared" ref="GDF2" si="2609">GDE2+1</f>
        <v>48963</v>
      </c>
      <c r="GDG2" s="7">
        <f t="shared" ref="GDG2" si="2610">GDF2+1</f>
        <v>48964</v>
      </c>
      <c r="GDH2" s="7">
        <f t="shared" ref="GDH2" si="2611">GDG2+1</f>
        <v>48965</v>
      </c>
      <c r="GDI2" s="7">
        <f t="shared" ref="GDI2" si="2612">GDH2+1</f>
        <v>48966</v>
      </c>
      <c r="GDJ2" s="7">
        <f t="shared" ref="GDJ2" si="2613">GDI2+1</f>
        <v>48967</v>
      </c>
      <c r="GDK2" s="7">
        <f t="shared" ref="GDK2" si="2614">GDJ2+1</f>
        <v>48968</v>
      </c>
      <c r="GDL2" s="7">
        <f t="shared" ref="GDL2" si="2615">GDK2+1</f>
        <v>48969</v>
      </c>
      <c r="GDM2" s="7">
        <f t="shared" ref="GDM2" si="2616">GDL2+1</f>
        <v>48970</v>
      </c>
      <c r="GDN2" s="7">
        <f t="shared" ref="GDN2" si="2617">GDM2+1</f>
        <v>48971</v>
      </c>
      <c r="GDO2" s="7">
        <f t="shared" ref="GDO2" si="2618">GDN2+1</f>
        <v>48972</v>
      </c>
      <c r="GDP2" s="7">
        <f t="shared" ref="GDP2" si="2619">GDO2+1</f>
        <v>48973</v>
      </c>
      <c r="GDQ2" s="7">
        <f t="shared" ref="GDQ2" si="2620">GDP2+1</f>
        <v>48974</v>
      </c>
      <c r="GDR2" s="7">
        <f t="shared" ref="GDR2" si="2621">GDQ2+1</f>
        <v>48975</v>
      </c>
      <c r="GDS2" s="7">
        <f t="shared" ref="GDS2" si="2622">GDR2+1</f>
        <v>48976</v>
      </c>
      <c r="GDT2" s="7">
        <f t="shared" ref="GDT2" si="2623">GDS2+1</f>
        <v>48977</v>
      </c>
      <c r="GDU2" s="7">
        <f t="shared" ref="GDU2" si="2624">GDT2+1</f>
        <v>48978</v>
      </c>
      <c r="GDV2" s="7">
        <f t="shared" ref="GDV2" si="2625">GDU2+1</f>
        <v>48979</v>
      </c>
      <c r="GDW2" s="7">
        <f t="shared" ref="GDW2" si="2626">GDV2+1</f>
        <v>48980</v>
      </c>
      <c r="GDX2" s="7">
        <f t="shared" ref="GDX2" si="2627">GDW2+1</f>
        <v>48981</v>
      </c>
      <c r="GDY2" s="7">
        <f t="shared" ref="GDY2" si="2628">GDX2+1</f>
        <v>48982</v>
      </c>
      <c r="GDZ2" s="7">
        <f t="shared" ref="GDZ2" si="2629">GDY2+1</f>
        <v>48983</v>
      </c>
      <c r="GEA2" s="7">
        <f t="shared" ref="GEA2" si="2630">GDZ2+1</f>
        <v>48984</v>
      </c>
      <c r="GEB2" s="7">
        <f t="shared" ref="GEB2" si="2631">GEA2+1</f>
        <v>48985</v>
      </c>
      <c r="GEC2" s="7">
        <f t="shared" ref="GEC2" si="2632">GEB2+1</f>
        <v>48986</v>
      </c>
      <c r="GED2" s="7">
        <f t="shared" ref="GED2" si="2633">GEC2+1</f>
        <v>48987</v>
      </c>
      <c r="GEE2" s="7">
        <f t="shared" ref="GEE2" si="2634">GED2+1</f>
        <v>48988</v>
      </c>
      <c r="GEF2" s="7">
        <f t="shared" ref="GEF2" si="2635">GEE2+1</f>
        <v>48989</v>
      </c>
      <c r="GEG2" s="7">
        <f t="shared" ref="GEG2" si="2636">GEF2+1</f>
        <v>48990</v>
      </c>
      <c r="GEH2" s="7">
        <f t="shared" ref="GEH2" si="2637">GEG2+1</f>
        <v>48991</v>
      </c>
      <c r="GEI2" s="7">
        <f t="shared" ref="GEI2" si="2638">GEH2+1</f>
        <v>48992</v>
      </c>
      <c r="GEJ2" s="7">
        <f t="shared" ref="GEJ2" si="2639">GEI2+1</f>
        <v>48993</v>
      </c>
      <c r="GEK2" s="7">
        <f t="shared" ref="GEK2" si="2640">GEJ2+1</f>
        <v>48994</v>
      </c>
      <c r="GEL2" s="7">
        <f t="shared" ref="GEL2" si="2641">GEK2+1</f>
        <v>48995</v>
      </c>
      <c r="GEM2" s="7">
        <f t="shared" ref="GEM2" si="2642">GEL2+1</f>
        <v>48996</v>
      </c>
      <c r="GEN2" s="7">
        <f t="shared" ref="GEN2" si="2643">GEM2+1</f>
        <v>48997</v>
      </c>
      <c r="GEO2" s="7">
        <f t="shared" ref="GEO2" si="2644">GEN2+1</f>
        <v>48998</v>
      </c>
      <c r="GEP2" s="7">
        <f t="shared" ref="GEP2" si="2645">GEO2+1</f>
        <v>48999</v>
      </c>
      <c r="GEQ2" s="7">
        <f t="shared" ref="GEQ2" si="2646">GEP2+1</f>
        <v>49000</v>
      </c>
      <c r="GER2" s="7">
        <f t="shared" ref="GER2" si="2647">GEQ2+1</f>
        <v>49001</v>
      </c>
      <c r="GES2" s="7">
        <f t="shared" ref="GES2" si="2648">GER2+1</f>
        <v>49002</v>
      </c>
      <c r="GET2" s="7">
        <f t="shared" ref="GET2" si="2649">GES2+1</f>
        <v>49003</v>
      </c>
      <c r="GEU2" s="7">
        <f t="shared" ref="GEU2" si="2650">GET2+1</f>
        <v>49004</v>
      </c>
      <c r="GEV2" s="7">
        <f t="shared" ref="GEV2" si="2651">GEU2+1</f>
        <v>49005</v>
      </c>
      <c r="GEW2" s="7">
        <f t="shared" ref="GEW2" si="2652">GEV2+1</f>
        <v>49006</v>
      </c>
      <c r="GEX2" s="7">
        <f t="shared" ref="GEX2" si="2653">GEW2+1</f>
        <v>49007</v>
      </c>
      <c r="GEY2" s="7">
        <f t="shared" ref="GEY2" si="2654">GEX2+1</f>
        <v>49008</v>
      </c>
      <c r="GEZ2" s="7">
        <f t="shared" ref="GEZ2" si="2655">GEY2+1</f>
        <v>49009</v>
      </c>
      <c r="GFA2" s="7">
        <f t="shared" ref="GFA2" si="2656">GEZ2+1</f>
        <v>49010</v>
      </c>
      <c r="GFB2" s="7">
        <f t="shared" ref="GFB2" si="2657">GFA2+1</f>
        <v>49011</v>
      </c>
      <c r="GFC2" s="7">
        <f t="shared" ref="GFC2" si="2658">GFB2+1</f>
        <v>49012</v>
      </c>
      <c r="GFD2" s="7">
        <f t="shared" ref="GFD2" si="2659">GFC2+1</f>
        <v>49013</v>
      </c>
      <c r="GFE2" s="7">
        <f t="shared" ref="GFE2" si="2660">GFD2+1</f>
        <v>49014</v>
      </c>
      <c r="GFF2" s="7">
        <f t="shared" ref="GFF2" si="2661">GFE2+1</f>
        <v>49015</v>
      </c>
      <c r="GFG2" s="7">
        <f t="shared" ref="GFG2" si="2662">GFF2+1</f>
        <v>49016</v>
      </c>
      <c r="GFH2" s="7">
        <f t="shared" ref="GFH2" si="2663">GFG2+1</f>
        <v>49017</v>
      </c>
      <c r="GFI2" s="7">
        <f t="shared" ref="GFI2" si="2664">GFH2+1</f>
        <v>49018</v>
      </c>
      <c r="GFJ2" s="7">
        <f t="shared" ref="GFJ2" si="2665">GFI2+1</f>
        <v>49019</v>
      </c>
      <c r="GFK2" s="7">
        <f t="shared" ref="GFK2" si="2666">GFJ2+1</f>
        <v>49020</v>
      </c>
      <c r="GFL2" s="7">
        <f t="shared" ref="GFL2" si="2667">GFK2+1</f>
        <v>49021</v>
      </c>
      <c r="GFM2" s="7">
        <f t="shared" ref="GFM2" si="2668">GFL2+1</f>
        <v>49022</v>
      </c>
      <c r="GFN2" s="7">
        <f t="shared" ref="GFN2" si="2669">GFM2+1</f>
        <v>49023</v>
      </c>
      <c r="GFO2" s="7">
        <f t="shared" ref="GFO2" si="2670">GFN2+1</f>
        <v>49024</v>
      </c>
      <c r="GFP2" s="7">
        <f t="shared" ref="GFP2" si="2671">GFO2+1</f>
        <v>49025</v>
      </c>
      <c r="GFQ2" s="7">
        <f t="shared" ref="GFQ2" si="2672">GFP2+1</f>
        <v>49026</v>
      </c>
      <c r="GFR2" s="7">
        <f t="shared" ref="GFR2" si="2673">GFQ2+1</f>
        <v>49027</v>
      </c>
      <c r="GFS2" s="7">
        <f t="shared" ref="GFS2" si="2674">GFR2+1</f>
        <v>49028</v>
      </c>
      <c r="GFT2" s="7">
        <f t="shared" ref="GFT2" si="2675">GFS2+1</f>
        <v>49029</v>
      </c>
      <c r="GFU2" s="7">
        <f t="shared" ref="GFU2" si="2676">GFT2+1</f>
        <v>49030</v>
      </c>
      <c r="GFV2" s="7">
        <f t="shared" ref="GFV2" si="2677">GFU2+1</f>
        <v>49031</v>
      </c>
      <c r="GFW2" s="7">
        <f t="shared" ref="GFW2" si="2678">GFV2+1</f>
        <v>49032</v>
      </c>
      <c r="GFX2" s="7">
        <f t="shared" ref="GFX2" si="2679">GFW2+1</f>
        <v>49033</v>
      </c>
      <c r="GFY2" s="7">
        <f t="shared" ref="GFY2" si="2680">GFX2+1</f>
        <v>49034</v>
      </c>
      <c r="GFZ2" s="7">
        <f t="shared" ref="GFZ2" si="2681">GFY2+1</f>
        <v>49035</v>
      </c>
      <c r="GGA2" s="7">
        <f t="shared" ref="GGA2" si="2682">GFZ2+1</f>
        <v>49036</v>
      </c>
      <c r="GGB2" s="7">
        <f t="shared" ref="GGB2" si="2683">GGA2+1</f>
        <v>49037</v>
      </c>
      <c r="GGC2" s="7">
        <f t="shared" ref="GGC2" si="2684">GGB2+1</f>
        <v>49038</v>
      </c>
      <c r="GGD2" s="7">
        <f t="shared" ref="GGD2" si="2685">GGC2+1</f>
        <v>49039</v>
      </c>
      <c r="GGE2" s="7">
        <f t="shared" ref="GGE2" si="2686">GGD2+1</f>
        <v>49040</v>
      </c>
      <c r="GGF2" s="7">
        <f t="shared" ref="GGF2" si="2687">GGE2+1</f>
        <v>49041</v>
      </c>
      <c r="GGG2" s="7">
        <f t="shared" ref="GGG2" si="2688">GGF2+1</f>
        <v>49042</v>
      </c>
      <c r="GGH2" s="7">
        <f t="shared" ref="GGH2" si="2689">GGG2+1</f>
        <v>49043</v>
      </c>
      <c r="GGI2" s="7">
        <f t="shared" ref="GGI2" si="2690">GGH2+1</f>
        <v>49044</v>
      </c>
      <c r="GGJ2" s="7">
        <f t="shared" ref="GGJ2" si="2691">GGI2+1</f>
        <v>49045</v>
      </c>
      <c r="GGK2" s="7">
        <f t="shared" ref="GGK2" si="2692">GGJ2+1</f>
        <v>49046</v>
      </c>
      <c r="GGL2" s="7">
        <f t="shared" ref="GGL2" si="2693">GGK2+1</f>
        <v>49047</v>
      </c>
      <c r="GGM2" s="7">
        <f t="shared" ref="GGM2" si="2694">GGL2+1</f>
        <v>49048</v>
      </c>
      <c r="GGN2" s="7">
        <f t="shared" ref="GGN2" si="2695">GGM2+1</f>
        <v>49049</v>
      </c>
      <c r="GGO2" s="7">
        <f t="shared" ref="GGO2" si="2696">GGN2+1</f>
        <v>49050</v>
      </c>
      <c r="GGP2" s="7">
        <f t="shared" ref="GGP2" si="2697">GGO2+1</f>
        <v>49051</v>
      </c>
      <c r="GGQ2" s="7">
        <f t="shared" ref="GGQ2" si="2698">GGP2+1</f>
        <v>49052</v>
      </c>
      <c r="GGR2" s="7">
        <f t="shared" ref="GGR2" si="2699">GGQ2+1</f>
        <v>49053</v>
      </c>
      <c r="GGS2" s="7">
        <f t="shared" ref="GGS2" si="2700">GGR2+1</f>
        <v>49054</v>
      </c>
      <c r="GGT2" s="7">
        <f t="shared" ref="GGT2" si="2701">GGS2+1</f>
        <v>49055</v>
      </c>
      <c r="GGU2" s="7">
        <f t="shared" ref="GGU2" si="2702">GGT2+1</f>
        <v>49056</v>
      </c>
      <c r="GGV2" s="7">
        <f t="shared" ref="GGV2" si="2703">GGU2+1</f>
        <v>49057</v>
      </c>
      <c r="GGW2" s="7">
        <f t="shared" ref="GGW2" si="2704">GGV2+1</f>
        <v>49058</v>
      </c>
      <c r="GGX2" s="7">
        <f t="shared" ref="GGX2" si="2705">GGW2+1</f>
        <v>49059</v>
      </c>
      <c r="GGY2" s="7">
        <f t="shared" ref="GGY2" si="2706">GGX2+1</f>
        <v>49060</v>
      </c>
      <c r="GGZ2" s="7">
        <f t="shared" ref="GGZ2" si="2707">GGY2+1</f>
        <v>49061</v>
      </c>
      <c r="GHA2" s="7">
        <f t="shared" ref="GHA2" si="2708">GGZ2+1</f>
        <v>49062</v>
      </c>
      <c r="GHB2" s="7">
        <f t="shared" ref="GHB2" si="2709">GHA2+1</f>
        <v>49063</v>
      </c>
      <c r="GHC2" s="7">
        <f t="shared" ref="GHC2" si="2710">GHB2+1</f>
        <v>49064</v>
      </c>
      <c r="GHD2" s="7">
        <f t="shared" ref="GHD2" si="2711">GHC2+1</f>
        <v>49065</v>
      </c>
      <c r="GHE2" s="7">
        <f t="shared" ref="GHE2" si="2712">GHD2+1</f>
        <v>49066</v>
      </c>
      <c r="GHF2" s="7">
        <f t="shared" ref="GHF2" si="2713">GHE2+1</f>
        <v>49067</v>
      </c>
      <c r="GHG2" s="7">
        <f t="shared" ref="GHG2" si="2714">GHF2+1</f>
        <v>49068</v>
      </c>
      <c r="GHH2" s="7">
        <f t="shared" ref="GHH2" si="2715">GHG2+1</f>
        <v>49069</v>
      </c>
      <c r="GHI2" s="7">
        <f t="shared" ref="GHI2" si="2716">GHH2+1</f>
        <v>49070</v>
      </c>
      <c r="GHJ2" s="7">
        <f t="shared" ref="GHJ2" si="2717">GHI2+1</f>
        <v>49071</v>
      </c>
      <c r="GHK2" s="7">
        <f t="shared" ref="GHK2" si="2718">GHJ2+1</f>
        <v>49072</v>
      </c>
      <c r="GHL2" s="7">
        <f t="shared" ref="GHL2" si="2719">GHK2+1</f>
        <v>49073</v>
      </c>
      <c r="GHM2" s="7">
        <f t="shared" ref="GHM2" si="2720">GHL2+1</f>
        <v>49074</v>
      </c>
      <c r="GHN2" s="7">
        <f t="shared" ref="GHN2" si="2721">GHM2+1</f>
        <v>49075</v>
      </c>
      <c r="GHO2" s="7">
        <f t="shared" ref="GHO2" si="2722">GHN2+1</f>
        <v>49076</v>
      </c>
      <c r="GHP2" s="7">
        <f t="shared" ref="GHP2" si="2723">GHO2+1</f>
        <v>49077</v>
      </c>
      <c r="GHQ2" s="7">
        <f t="shared" ref="GHQ2" si="2724">GHP2+1</f>
        <v>49078</v>
      </c>
      <c r="GHR2" s="7">
        <f t="shared" ref="GHR2" si="2725">GHQ2+1</f>
        <v>49079</v>
      </c>
      <c r="GHS2" s="7">
        <f t="shared" ref="GHS2" si="2726">GHR2+1</f>
        <v>49080</v>
      </c>
      <c r="GHT2" s="7">
        <f t="shared" ref="GHT2" si="2727">GHS2+1</f>
        <v>49081</v>
      </c>
      <c r="GHU2" s="7">
        <f t="shared" ref="GHU2" si="2728">GHT2+1</f>
        <v>49082</v>
      </c>
      <c r="GHV2" s="7">
        <f t="shared" ref="GHV2" si="2729">GHU2+1</f>
        <v>49083</v>
      </c>
      <c r="GHW2" s="7">
        <f t="shared" ref="GHW2" si="2730">GHV2+1</f>
        <v>49084</v>
      </c>
      <c r="GHX2" s="7">
        <f t="shared" ref="GHX2" si="2731">GHW2+1</f>
        <v>49085</v>
      </c>
      <c r="GHY2" s="7">
        <f t="shared" ref="GHY2" si="2732">GHX2+1</f>
        <v>49086</v>
      </c>
      <c r="GHZ2" s="7">
        <f t="shared" ref="GHZ2" si="2733">GHY2+1</f>
        <v>49087</v>
      </c>
      <c r="GIA2" s="7">
        <f t="shared" ref="GIA2" si="2734">GHZ2+1</f>
        <v>49088</v>
      </c>
      <c r="GIB2" s="7">
        <f t="shared" ref="GIB2" si="2735">GIA2+1</f>
        <v>49089</v>
      </c>
      <c r="GIC2" s="7">
        <f t="shared" ref="GIC2" si="2736">GIB2+1</f>
        <v>49090</v>
      </c>
      <c r="GID2" s="7">
        <f t="shared" ref="GID2" si="2737">GIC2+1</f>
        <v>49091</v>
      </c>
      <c r="GIE2" s="7">
        <f t="shared" ref="GIE2" si="2738">GID2+1</f>
        <v>49092</v>
      </c>
      <c r="GIF2" s="7">
        <f t="shared" ref="GIF2" si="2739">GIE2+1</f>
        <v>49093</v>
      </c>
      <c r="GIG2" s="7">
        <f t="shared" ref="GIG2" si="2740">GIF2+1</f>
        <v>49094</v>
      </c>
      <c r="GIH2" s="7">
        <f t="shared" ref="GIH2" si="2741">GIG2+1</f>
        <v>49095</v>
      </c>
      <c r="GII2" s="7">
        <f t="shared" ref="GII2" si="2742">GIH2+1</f>
        <v>49096</v>
      </c>
      <c r="GIJ2" s="7">
        <f t="shared" ref="GIJ2" si="2743">GII2+1</f>
        <v>49097</v>
      </c>
      <c r="GIK2" s="7">
        <f t="shared" ref="GIK2" si="2744">GIJ2+1</f>
        <v>49098</v>
      </c>
      <c r="GIL2" s="7">
        <f t="shared" ref="GIL2" si="2745">GIK2+1</f>
        <v>49099</v>
      </c>
      <c r="GIM2" s="7">
        <f t="shared" ref="GIM2" si="2746">GIL2+1</f>
        <v>49100</v>
      </c>
      <c r="GIN2" s="7">
        <f t="shared" ref="GIN2" si="2747">GIM2+1</f>
        <v>49101</v>
      </c>
      <c r="GIO2" s="7">
        <f t="shared" ref="GIO2" si="2748">GIN2+1</f>
        <v>49102</v>
      </c>
      <c r="GIP2" s="7">
        <f t="shared" ref="GIP2" si="2749">GIO2+1</f>
        <v>49103</v>
      </c>
      <c r="GIQ2" s="7">
        <f t="shared" ref="GIQ2" si="2750">GIP2+1</f>
        <v>49104</v>
      </c>
      <c r="GIR2" s="7">
        <f t="shared" ref="GIR2" si="2751">GIQ2+1</f>
        <v>49105</v>
      </c>
      <c r="GIS2" s="7">
        <f t="shared" ref="GIS2" si="2752">GIR2+1</f>
        <v>49106</v>
      </c>
      <c r="GIT2" s="7">
        <f t="shared" ref="GIT2" si="2753">GIS2+1</f>
        <v>49107</v>
      </c>
      <c r="GIU2" s="7">
        <f t="shared" ref="GIU2" si="2754">GIT2+1</f>
        <v>49108</v>
      </c>
      <c r="GIV2" s="7">
        <f t="shared" ref="GIV2" si="2755">GIU2+1</f>
        <v>49109</v>
      </c>
      <c r="GIW2" s="7">
        <f t="shared" ref="GIW2" si="2756">GIV2+1</f>
        <v>49110</v>
      </c>
      <c r="GIX2" s="7">
        <f t="shared" ref="GIX2" si="2757">GIW2+1</f>
        <v>49111</v>
      </c>
      <c r="GIY2" s="7">
        <f t="shared" ref="GIY2" si="2758">GIX2+1</f>
        <v>49112</v>
      </c>
      <c r="GIZ2" s="7">
        <f t="shared" ref="GIZ2" si="2759">GIY2+1</f>
        <v>49113</v>
      </c>
      <c r="GJA2" s="7">
        <f t="shared" ref="GJA2" si="2760">GIZ2+1</f>
        <v>49114</v>
      </c>
      <c r="GJB2" s="7">
        <f t="shared" ref="GJB2" si="2761">GJA2+1</f>
        <v>49115</v>
      </c>
      <c r="GJC2" s="7">
        <f t="shared" ref="GJC2" si="2762">GJB2+1</f>
        <v>49116</v>
      </c>
      <c r="GJD2" s="7">
        <f t="shared" ref="GJD2" si="2763">GJC2+1</f>
        <v>49117</v>
      </c>
      <c r="GJE2" s="7">
        <f t="shared" ref="GJE2" si="2764">GJD2+1</f>
        <v>49118</v>
      </c>
      <c r="GJF2" s="7">
        <f t="shared" ref="GJF2" si="2765">GJE2+1</f>
        <v>49119</v>
      </c>
      <c r="GJG2" s="7">
        <f t="shared" ref="GJG2" si="2766">GJF2+1</f>
        <v>49120</v>
      </c>
      <c r="GJH2" s="7">
        <f t="shared" ref="GJH2" si="2767">GJG2+1</f>
        <v>49121</v>
      </c>
      <c r="GJI2" s="7">
        <f t="shared" ref="GJI2" si="2768">GJH2+1</f>
        <v>49122</v>
      </c>
      <c r="GJJ2" s="7">
        <f t="shared" ref="GJJ2" si="2769">GJI2+1</f>
        <v>49123</v>
      </c>
      <c r="GJK2" s="7">
        <f t="shared" ref="GJK2" si="2770">GJJ2+1</f>
        <v>49124</v>
      </c>
      <c r="GJL2" s="7">
        <f t="shared" ref="GJL2" si="2771">GJK2+1</f>
        <v>49125</v>
      </c>
      <c r="GJM2" s="7">
        <f t="shared" ref="GJM2" si="2772">GJL2+1</f>
        <v>49126</v>
      </c>
      <c r="GJN2" s="7">
        <f t="shared" ref="GJN2" si="2773">GJM2+1</f>
        <v>49127</v>
      </c>
      <c r="GJO2" s="7">
        <f t="shared" ref="GJO2" si="2774">GJN2+1</f>
        <v>49128</v>
      </c>
      <c r="GJP2" s="7">
        <f t="shared" ref="GJP2" si="2775">GJO2+1</f>
        <v>49129</v>
      </c>
      <c r="GJQ2" s="7">
        <f t="shared" ref="GJQ2" si="2776">GJP2+1</f>
        <v>49130</v>
      </c>
      <c r="GJR2" s="7">
        <f t="shared" ref="GJR2" si="2777">GJQ2+1</f>
        <v>49131</v>
      </c>
      <c r="GJS2" s="7">
        <f t="shared" ref="GJS2" si="2778">GJR2+1</f>
        <v>49132</v>
      </c>
      <c r="GJT2" s="7">
        <f t="shared" ref="GJT2" si="2779">GJS2+1</f>
        <v>49133</v>
      </c>
      <c r="GJU2" s="7">
        <f t="shared" ref="GJU2" si="2780">GJT2+1</f>
        <v>49134</v>
      </c>
      <c r="GJV2" s="7">
        <f t="shared" ref="GJV2" si="2781">GJU2+1</f>
        <v>49135</v>
      </c>
      <c r="GJW2" s="7">
        <f t="shared" ref="GJW2" si="2782">GJV2+1</f>
        <v>49136</v>
      </c>
      <c r="GJX2" s="7">
        <f t="shared" ref="GJX2" si="2783">GJW2+1</f>
        <v>49137</v>
      </c>
      <c r="GJY2" s="7">
        <f t="shared" ref="GJY2" si="2784">GJX2+1</f>
        <v>49138</v>
      </c>
      <c r="GJZ2" s="7">
        <f t="shared" ref="GJZ2" si="2785">GJY2+1</f>
        <v>49139</v>
      </c>
      <c r="GKA2" s="7">
        <f t="shared" ref="GKA2" si="2786">GJZ2+1</f>
        <v>49140</v>
      </c>
      <c r="GKB2" s="7">
        <f t="shared" ref="GKB2" si="2787">GKA2+1</f>
        <v>49141</v>
      </c>
      <c r="GKC2" s="7">
        <f t="shared" ref="GKC2" si="2788">GKB2+1</f>
        <v>49142</v>
      </c>
      <c r="GKD2" s="7">
        <f t="shared" ref="GKD2" si="2789">GKC2+1</f>
        <v>49143</v>
      </c>
      <c r="GKE2" s="7">
        <f t="shared" ref="GKE2" si="2790">GKD2+1</f>
        <v>49144</v>
      </c>
      <c r="GKF2" s="7">
        <f t="shared" ref="GKF2" si="2791">GKE2+1</f>
        <v>49145</v>
      </c>
      <c r="GKG2" s="7">
        <f t="shared" ref="GKG2" si="2792">GKF2+1</f>
        <v>49146</v>
      </c>
      <c r="GKH2" s="7">
        <f t="shared" ref="GKH2" si="2793">GKG2+1</f>
        <v>49147</v>
      </c>
      <c r="GKI2" s="7">
        <f t="shared" ref="GKI2" si="2794">GKH2+1</f>
        <v>49148</v>
      </c>
      <c r="GKJ2" s="7">
        <f t="shared" ref="GKJ2" si="2795">GKI2+1</f>
        <v>49149</v>
      </c>
      <c r="GKK2" s="7">
        <f t="shared" ref="GKK2" si="2796">GKJ2+1</f>
        <v>49150</v>
      </c>
      <c r="GKL2" s="7">
        <f t="shared" ref="GKL2" si="2797">GKK2+1</f>
        <v>49151</v>
      </c>
      <c r="GKM2" s="7">
        <f t="shared" ref="GKM2" si="2798">GKL2+1</f>
        <v>49152</v>
      </c>
      <c r="GKN2" s="7">
        <f t="shared" ref="GKN2" si="2799">GKM2+1</f>
        <v>49153</v>
      </c>
      <c r="GKO2" s="7">
        <f t="shared" ref="GKO2" si="2800">GKN2+1</f>
        <v>49154</v>
      </c>
      <c r="GKP2" s="7">
        <f t="shared" ref="GKP2" si="2801">GKO2+1</f>
        <v>49155</v>
      </c>
      <c r="GKQ2" s="7">
        <f t="shared" ref="GKQ2" si="2802">GKP2+1</f>
        <v>49156</v>
      </c>
      <c r="GKR2" s="7">
        <f t="shared" ref="GKR2" si="2803">GKQ2+1</f>
        <v>49157</v>
      </c>
      <c r="GKS2" s="7">
        <f t="shared" ref="GKS2" si="2804">GKR2+1</f>
        <v>49158</v>
      </c>
      <c r="GKT2" s="7">
        <f t="shared" ref="GKT2" si="2805">GKS2+1</f>
        <v>49159</v>
      </c>
      <c r="GKU2" s="7">
        <f t="shared" ref="GKU2" si="2806">GKT2+1</f>
        <v>49160</v>
      </c>
      <c r="GKV2" s="7">
        <f t="shared" ref="GKV2" si="2807">GKU2+1</f>
        <v>49161</v>
      </c>
      <c r="GKW2" s="7">
        <f t="shared" ref="GKW2" si="2808">GKV2+1</f>
        <v>49162</v>
      </c>
      <c r="GKX2" s="7">
        <f t="shared" ref="GKX2" si="2809">GKW2+1</f>
        <v>49163</v>
      </c>
      <c r="GKY2" s="7">
        <f t="shared" ref="GKY2" si="2810">GKX2+1</f>
        <v>49164</v>
      </c>
      <c r="GKZ2" s="7">
        <f t="shared" ref="GKZ2" si="2811">GKY2+1</f>
        <v>49165</v>
      </c>
      <c r="GLA2" s="7">
        <f t="shared" ref="GLA2" si="2812">GKZ2+1</f>
        <v>49166</v>
      </c>
      <c r="GLB2" s="7">
        <f t="shared" ref="GLB2" si="2813">GLA2+1</f>
        <v>49167</v>
      </c>
      <c r="GLC2" s="7">
        <f t="shared" ref="GLC2" si="2814">GLB2+1</f>
        <v>49168</v>
      </c>
      <c r="GLD2" s="7">
        <f t="shared" ref="GLD2" si="2815">GLC2+1</f>
        <v>49169</v>
      </c>
      <c r="GLE2" s="7">
        <f t="shared" ref="GLE2" si="2816">GLD2+1</f>
        <v>49170</v>
      </c>
      <c r="GLF2" s="7">
        <f t="shared" ref="GLF2" si="2817">GLE2+1</f>
        <v>49171</v>
      </c>
      <c r="GLG2" s="7">
        <f t="shared" ref="GLG2" si="2818">GLF2+1</f>
        <v>49172</v>
      </c>
      <c r="GLH2" s="7">
        <f t="shared" ref="GLH2" si="2819">GLG2+1</f>
        <v>49173</v>
      </c>
      <c r="GLI2" s="7">
        <f t="shared" ref="GLI2" si="2820">GLH2+1</f>
        <v>49174</v>
      </c>
      <c r="GLJ2" s="7">
        <f t="shared" ref="GLJ2" si="2821">GLI2+1</f>
        <v>49175</v>
      </c>
      <c r="GLK2" s="7">
        <f t="shared" ref="GLK2" si="2822">GLJ2+1</f>
        <v>49176</v>
      </c>
      <c r="GLL2" s="7">
        <f t="shared" ref="GLL2" si="2823">GLK2+1</f>
        <v>49177</v>
      </c>
      <c r="GLM2" s="7">
        <f t="shared" ref="GLM2" si="2824">GLL2+1</f>
        <v>49178</v>
      </c>
      <c r="GLN2" s="7">
        <f t="shared" ref="GLN2" si="2825">GLM2+1</f>
        <v>49179</v>
      </c>
      <c r="GLO2" s="7">
        <f t="shared" ref="GLO2" si="2826">GLN2+1</f>
        <v>49180</v>
      </c>
      <c r="GLP2" s="7">
        <f t="shared" ref="GLP2" si="2827">GLO2+1</f>
        <v>49181</v>
      </c>
      <c r="GLQ2" s="7">
        <f t="shared" ref="GLQ2" si="2828">GLP2+1</f>
        <v>49182</v>
      </c>
      <c r="GLR2" s="7">
        <f t="shared" ref="GLR2" si="2829">GLQ2+1</f>
        <v>49183</v>
      </c>
      <c r="GLS2" s="7">
        <f t="shared" ref="GLS2" si="2830">GLR2+1</f>
        <v>49184</v>
      </c>
      <c r="GLT2" s="7">
        <f t="shared" ref="GLT2" si="2831">GLS2+1</f>
        <v>49185</v>
      </c>
      <c r="GLU2" s="7">
        <f t="shared" ref="GLU2" si="2832">GLT2+1</f>
        <v>49186</v>
      </c>
      <c r="GLV2" s="7">
        <f t="shared" ref="GLV2" si="2833">GLU2+1</f>
        <v>49187</v>
      </c>
      <c r="GLW2" s="7">
        <f t="shared" ref="GLW2" si="2834">GLV2+1</f>
        <v>49188</v>
      </c>
      <c r="GLX2" s="7">
        <f t="shared" ref="GLX2" si="2835">GLW2+1</f>
        <v>49189</v>
      </c>
      <c r="GLY2" s="7">
        <f t="shared" ref="GLY2" si="2836">GLX2+1</f>
        <v>49190</v>
      </c>
      <c r="GLZ2" s="7">
        <f t="shared" ref="GLZ2" si="2837">GLY2+1</f>
        <v>49191</v>
      </c>
      <c r="GMA2" s="7">
        <f t="shared" ref="GMA2" si="2838">GLZ2+1</f>
        <v>49192</v>
      </c>
      <c r="GMB2" s="7">
        <f t="shared" ref="GMB2" si="2839">GMA2+1</f>
        <v>49193</v>
      </c>
      <c r="GMC2" s="7">
        <f t="shared" ref="GMC2" si="2840">GMB2+1</f>
        <v>49194</v>
      </c>
      <c r="GMD2" s="7">
        <f t="shared" ref="GMD2" si="2841">GMC2+1</f>
        <v>49195</v>
      </c>
      <c r="GME2" s="7">
        <f t="shared" ref="GME2" si="2842">GMD2+1</f>
        <v>49196</v>
      </c>
      <c r="GMF2" s="7">
        <f t="shared" ref="GMF2" si="2843">GME2+1</f>
        <v>49197</v>
      </c>
      <c r="GMG2" s="7">
        <f t="shared" ref="GMG2" si="2844">GMF2+1</f>
        <v>49198</v>
      </c>
      <c r="GMH2" s="7">
        <f t="shared" ref="GMH2" si="2845">GMG2+1</f>
        <v>49199</v>
      </c>
      <c r="GMI2" s="7">
        <f t="shared" ref="GMI2" si="2846">GMH2+1</f>
        <v>49200</v>
      </c>
      <c r="GMJ2" s="7">
        <f t="shared" ref="GMJ2" si="2847">GMI2+1</f>
        <v>49201</v>
      </c>
      <c r="GMK2" s="7">
        <f t="shared" ref="GMK2" si="2848">GMJ2+1</f>
        <v>49202</v>
      </c>
      <c r="GML2" s="7">
        <f t="shared" ref="GML2" si="2849">GMK2+1</f>
        <v>49203</v>
      </c>
      <c r="GMM2" s="7">
        <f t="shared" ref="GMM2" si="2850">GML2+1</f>
        <v>49204</v>
      </c>
      <c r="GMN2" s="7">
        <f t="shared" ref="GMN2" si="2851">GMM2+1</f>
        <v>49205</v>
      </c>
      <c r="GMO2" s="7">
        <f t="shared" ref="GMO2" si="2852">GMN2+1</f>
        <v>49206</v>
      </c>
      <c r="GMP2" s="7">
        <f t="shared" ref="GMP2" si="2853">GMO2+1</f>
        <v>49207</v>
      </c>
      <c r="GMQ2" s="7">
        <f t="shared" ref="GMQ2" si="2854">GMP2+1</f>
        <v>49208</v>
      </c>
      <c r="GMR2" s="7">
        <f t="shared" ref="GMR2" si="2855">GMQ2+1</f>
        <v>49209</v>
      </c>
      <c r="GMS2" s="7">
        <f t="shared" ref="GMS2" si="2856">GMR2+1</f>
        <v>49210</v>
      </c>
      <c r="GMT2" s="7">
        <f t="shared" ref="GMT2" si="2857">GMS2+1</f>
        <v>49211</v>
      </c>
      <c r="GMU2" s="7">
        <f t="shared" ref="GMU2" si="2858">GMT2+1</f>
        <v>49212</v>
      </c>
      <c r="GMV2" s="7">
        <f t="shared" ref="GMV2" si="2859">GMU2+1</f>
        <v>49213</v>
      </c>
      <c r="GMW2" s="7">
        <f t="shared" ref="GMW2" si="2860">GMV2+1</f>
        <v>49214</v>
      </c>
      <c r="GMX2" s="7">
        <f t="shared" ref="GMX2" si="2861">GMW2+1</f>
        <v>49215</v>
      </c>
      <c r="GMY2" s="7">
        <f t="shared" ref="GMY2" si="2862">GMX2+1</f>
        <v>49216</v>
      </c>
      <c r="GMZ2" s="7">
        <f t="shared" ref="GMZ2" si="2863">GMY2+1</f>
        <v>49217</v>
      </c>
      <c r="GNA2" s="7">
        <f t="shared" ref="GNA2" si="2864">GMZ2+1</f>
        <v>49218</v>
      </c>
      <c r="GNB2" s="7">
        <f t="shared" ref="GNB2" si="2865">GNA2+1</f>
        <v>49219</v>
      </c>
      <c r="GNC2" s="7">
        <f t="shared" ref="GNC2" si="2866">GNB2+1</f>
        <v>49220</v>
      </c>
      <c r="GND2" s="7">
        <f t="shared" ref="GND2" si="2867">GNC2+1</f>
        <v>49221</v>
      </c>
      <c r="GNE2" s="7">
        <f t="shared" ref="GNE2" si="2868">GND2+1</f>
        <v>49222</v>
      </c>
      <c r="GNF2" s="7">
        <f t="shared" ref="GNF2" si="2869">GNE2+1</f>
        <v>49223</v>
      </c>
      <c r="GNG2" s="7">
        <f t="shared" ref="GNG2" si="2870">GNF2+1</f>
        <v>49224</v>
      </c>
      <c r="GNH2" s="7">
        <f t="shared" ref="GNH2" si="2871">GNG2+1</f>
        <v>49225</v>
      </c>
      <c r="GNI2" s="7">
        <f t="shared" ref="GNI2" si="2872">GNH2+1</f>
        <v>49226</v>
      </c>
      <c r="GNJ2" s="7">
        <f t="shared" ref="GNJ2" si="2873">GNI2+1</f>
        <v>49227</v>
      </c>
      <c r="GNK2" s="7">
        <f t="shared" ref="GNK2" si="2874">GNJ2+1</f>
        <v>49228</v>
      </c>
      <c r="GNL2" s="7">
        <f t="shared" ref="GNL2" si="2875">GNK2+1</f>
        <v>49229</v>
      </c>
      <c r="GNM2" s="7">
        <f t="shared" ref="GNM2" si="2876">GNL2+1</f>
        <v>49230</v>
      </c>
      <c r="GNN2" s="7">
        <f t="shared" ref="GNN2" si="2877">GNM2+1</f>
        <v>49231</v>
      </c>
      <c r="GNO2" s="7">
        <f t="shared" ref="GNO2" si="2878">GNN2+1</f>
        <v>49232</v>
      </c>
      <c r="GNP2" s="7">
        <f t="shared" ref="GNP2" si="2879">GNO2+1</f>
        <v>49233</v>
      </c>
      <c r="GNQ2" s="7">
        <f t="shared" ref="GNQ2" si="2880">GNP2+1</f>
        <v>49234</v>
      </c>
      <c r="GNR2" s="7">
        <f t="shared" ref="GNR2" si="2881">GNQ2+1</f>
        <v>49235</v>
      </c>
      <c r="GNS2" s="7">
        <f t="shared" ref="GNS2" si="2882">GNR2+1</f>
        <v>49236</v>
      </c>
      <c r="GNT2" s="7">
        <f t="shared" ref="GNT2" si="2883">GNS2+1</f>
        <v>49237</v>
      </c>
      <c r="GNU2" s="7">
        <f t="shared" ref="GNU2" si="2884">GNT2+1</f>
        <v>49238</v>
      </c>
      <c r="GNV2" s="7">
        <f t="shared" ref="GNV2" si="2885">GNU2+1</f>
        <v>49239</v>
      </c>
      <c r="GNW2" s="7">
        <f t="shared" ref="GNW2" si="2886">GNV2+1</f>
        <v>49240</v>
      </c>
      <c r="GNX2" s="7">
        <f t="shared" ref="GNX2" si="2887">GNW2+1</f>
        <v>49241</v>
      </c>
      <c r="GNY2" s="7">
        <f t="shared" ref="GNY2" si="2888">GNX2+1</f>
        <v>49242</v>
      </c>
      <c r="GNZ2" s="7">
        <f t="shared" ref="GNZ2" si="2889">GNY2+1</f>
        <v>49243</v>
      </c>
      <c r="GOA2" s="7">
        <f t="shared" ref="GOA2" si="2890">GNZ2+1</f>
        <v>49244</v>
      </c>
      <c r="GOB2" s="7">
        <f t="shared" ref="GOB2" si="2891">GOA2+1</f>
        <v>49245</v>
      </c>
      <c r="GOC2" s="7">
        <f t="shared" ref="GOC2" si="2892">GOB2+1</f>
        <v>49246</v>
      </c>
      <c r="GOD2" s="7">
        <f t="shared" ref="GOD2" si="2893">GOC2+1</f>
        <v>49247</v>
      </c>
      <c r="GOE2" s="7">
        <f t="shared" ref="GOE2" si="2894">GOD2+1</f>
        <v>49248</v>
      </c>
      <c r="GOF2" s="7">
        <f t="shared" ref="GOF2" si="2895">GOE2+1</f>
        <v>49249</v>
      </c>
      <c r="GOG2" s="7">
        <f t="shared" ref="GOG2" si="2896">GOF2+1</f>
        <v>49250</v>
      </c>
      <c r="GOH2" s="7">
        <f t="shared" ref="GOH2" si="2897">GOG2+1</f>
        <v>49251</v>
      </c>
      <c r="GOI2" s="7">
        <f t="shared" ref="GOI2" si="2898">GOH2+1</f>
        <v>49252</v>
      </c>
      <c r="GOJ2" s="7">
        <f t="shared" ref="GOJ2" si="2899">GOI2+1</f>
        <v>49253</v>
      </c>
      <c r="GOK2" s="7">
        <f t="shared" ref="GOK2" si="2900">GOJ2+1</f>
        <v>49254</v>
      </c>
      <c r="GOL2" s="7">
        <f t="shared" ref="GOL2" si="2901">GOK2+1</f>
        <v>49255</v>
      </c>
      <c r="GOM2" s="7">
        <f t="shared" ref="GOM2" si="2902">GOL2+1</f>
        <v>49256</v>
      </c>
      <c r="GON2" s="7">
        <f t="shared" ref="GON2" si="2903">GOM2+1</f>
        <v>49257</v>
      </c>
      <c r="GOO2" s="7">
        <f t="shared" ref="GOO2" si="2904">GON2+1</f>
        <v>49258</v>
      </c>
      <c r="GOP2" s="7">
        <f t="shared" ref="GOP2" si="2905">GOO2+1</f>
        <v>49259</v>
      </c>
      <c r="GOQ2" s="7">
        <f t="shared" ref="GOQ2" si="2906">GOP2+1</f>
        <v>49260</v>
      </c>
      <c r="GOR2" s="7">
        <f t="shared" ref="GOR2" si="2907">GOQ2+1</f>
        <v>49261</v>
      </c>
      <c r="GOS2" s="7">
        <f t="shared" ref="GOS2" si="2908">GOR2+1</f>
        <v>49262</v>
      </c>
      <c r="GOT2" s="7">
        <f t="shared" ref="GOT2" si="2909">GOS2+1</f>
        <v>49263</v>
      </c>
      <c r="GOU2" s="7">
        <f t="shared" ref="GOU2" si="2910">GOT2+1</f>
        <v>49264</v>
      </c>
      <c r="GOV2" s="7">
        <f t="shared" ref="GOV2" si="2911">GOU2+1</f>
        <v>49265</v>
      </c>
      <c r="GOW2" s="7">
        <f t="shared" ref="GOW2" si="2912">GOV2+1</f>
        <v>49266</v>
      </c>
      <c r="GOX2" s="7">
        <f t="shared" ref="GOX2" si="2913">GOW2+1</f>
        <v>49267</v>
      </c>
      <c r="GOY2" s="7">
        <f t="shared" ref="GOY2" si="2914">GOX2+1</f>
        <v>49268</v>
      </c>
      <c r="GOZ2" s="7">
        <f t="shared" ref="GOZ2" si="2915">GOY2+1</f>
        <v>49269</v>
      </c>
      <c r="GPA2" s="7">
        <f t="shared" ref="GPA2" si="2916">GOZ2+1</f>
        <v>49270</v>
      </c>
      <c r="GPB2" s="7">
        <f t="shared" ref="GPB2" si="2917">GPA2+1</f>
        <v>49271</v>
      </c>
      <c r="GPC2" s="7">
        <f t="shared" ref="GPC2" si="2918">GPB2+1</f>
        <v>49272</v>
      </c>
      <c r="GPD2" s="7">
        <f t="shared" ref="GPD2" si="2919">GPC2+1</f>
        <v>49273</v>
      </c>
      <c r="GPE2" s="7">
        <f t="shared" ref="GPE2" si="2920">GPD2+1</f>
        <v>49274</v>
      </c>
      <c r="GPF2" s="7">
        <f t="shared" ref="GPF2" si="2921">GPE2+1</f>
        <v>49275</v>
      </c>
      <c r="GPG2" s="7">
        <f t="shared" ref="GPG2" si="2922">GPF2+1</f>
        <v>49276</v>
      </c>
      <c r="GPH2" s="7">
        <f t="shared" ref="GPH2" si="2923">GPG2+1</f>
        <v>49277</v>
      </c>
      <c r="GPI2" s="7">
        <f t="shared" ref="GPI2" si="2924">GPH2+1</f>
        <v>49278</v>
      </c>
      <c r="GPJ2" s="7">
        <f t="shared" ref="GPJ2" si="2925">GPI2+1</f>
        <v>49279</v>
      </c>
      <c r="GPK2" s="7">
        <f t="shared" ref="GPK2" si="2926">GPJ2+1</f>
        <v>49280</v>
      </c>
      <c r="GPL2" s="7">
        <f t="shared" ref="GPL2" si="2927">GPK2+1</f>
        <v>49281</v>
      </c>
      <c r="GPM2" s="7">
        <f t="shared" ref="GPM2" si="2928">GPL2+1</f>
        <v>49282</v>
      </c>
      <c r="GPN2" s="7">
        <f t="shared" ref="GPN2" si="2929">GPM2+1</f>
        <v>49283</v>
      </c>
      <c r="GPO2" s="7">
        <f t="shared" ref="GPO2" si="2930">GPN2+1</f>
        <v>49284</v>
      </c>
      <c r="GPP2" s="7">
        <f t="shared" ref="GPP2" si="2931">GPO2+1</f>
        <v>49285</v>
      </c>
      <c r="GPQ2" s="7">
        <f t="shared" ref="GPQ2" si="2932">GPP2+1</f>
        <v>49286</v>
      </c>
      <c r="GPR2" s="7">
        <f t="shared" ref="GPR2" si="2933">GPQ2+1</f>
        <v>49287</v>
      </c>
      <c r="GPS2" s="7">
        <f t="shared" ref="GPS2" si="2934">GPR2+1</f>
        <v>49288</v>
      </c>
      <c r="GPT2" s="7">
        <f t="shared" ref="GPT2" si="2935">GPS2+1</f>
        <v>49289</v>
      </c>
      <c r="GPU2" s="7">
        <f t="shared" ref="GPU2" si="2936">GPT2+1</f>
        <v>49290</v>
      </c>
      <c r="GPV2" s="7">
        <f t="shared" ref="GPV2" si="2937">GPU2+1</f>
        <v>49291</v>
      </c>
      <c r="GPW2" s="7">
        <f t="shared" ref="GPW2" si="2938">GPV2+1</f>
        <v>49292</v>
      </c>
      <c r="GPX2" s="7">
        <f t="shared" ref="GPX2" si="2939">GPW2+1</f>
        <v>49293</v>
      </c>
      <c r="GPY2" s="7">
        <f t="shared" ref="GPY2" si="2940">GPX2+1</f>
        <v>49294</v>
      </c>
      <c r="GPZ2" s="7">
        <f t="shared" ref="GPZ2" si="2941">GPY2+1</f>
        <v>49295</v>
      </c>
      <c r="GQA2" s="7">
        <f t="shared" ref="GQA2" si="2942">GPZ2+1</f>
        <v>49296</v>
      </c>
      <c r="GQB2" s="7">
        <f t="shared" ref="GQB2" si="2943">GQA2+1</f>
        <v>49297</v>
      </c>
      <c r="GQC2" s="7">
        <f t="shared" ref="GQC2" si="2944">GQB2+1</f>
        <v>49298</v>
      </c>
      <c r="GQD2" s="7">
        <f t="shared" ref="GQD2" si="2945">GQC2+1</f>
        <v>49299</v>
      </c>
      <c r="GQE2" s="7">
        <f t="shared" ref="GQE2" si="2946">GQD2+1</f>
        <v>49300</v>
      </c>
      <c r="GQF2" s="7">
        <f t="shared" ref="GQF2" si="2947">GQE2+1</f>
        <v>49301</v>
      </c>
      <c r="GQG2" s="7">
        <f t="shared" ref="GQG2" si="2948">GQF2+1</f>
        <v>49302</v>
      </c>
      <c r="GQH2" s="7">
        <f t="shared" ref="GQH2" si="2949">GQG2+1</f>
        <v>49303</v>
      </c>
      <c r="GQI2" s="7">
        <f t="shared" ref="GQI2" si="2950">GQH2+1</f>
        <v>49304</v>
      </c>
      <c r="GQJ2" s="7">
        <f t="shared" ref="GQJ2" si="2951">GQI2+1</f>
        <v>49305</v>
      </c>
      <c r="GQK2" s="7">
        <f t="shared" ref="GQK2" si="2952">GQJ2+1</f>
        <v>49306</v>
      </c>
      <c r="GQL2" s="7">
        <f t="shared" ref="GQL2" si="2953">GQK2+1</f>
        <v>49307</v>
      </c>
      <c r="GQM2" s="7">
        <f t="shared" ref="GQM2" si="2954">GQL2+1</f>
        <v>49308</v>
      </c>
      <c r="GQN2" s="7">
        <f t="shared" ref="GQN2" si="2955">GQM2+1</f>
        <v>49309</v>
      </c>
      <c r="GQO2" s="7">
        <f t="shared" ref="GQO2" si="2956">GQN2+1</f>
        <v>49310</v>
      </c>
      <c r="GQP2" s="7">
        <f t="shared" ref="GQP2" si="2957">GQO2+1</f>
        <v>49311</v>
      </c>
      <c r="GQQ2" s="7">
        <f t="shared" ref="GQQ2" si="2958">GQP2+1</f>
        <v>49312</v>
      </c>
      <c r="GQR2" s="7">
        <f t="shared" ref="GQR2" si="2959">GQQ2+1</f>
        <v>49313</v>
      </c>
      <c r="GQS2" s="7">
        <f t="shared" ref="GQS2" si="2960">GQR2+1</f>
        <v>49314</v>
      </c>
      <c r="GQT2" s="7">
        <f t="shared" ref="GQT2" si="2961">GQS2+1</f>
        <v>49315</v>
      </c>
      <c r="GQU2" s="7">
        <f t="shared" ref="GQU2" si="2962">GQT2+1</f>
        <v>49316</v>
      </c>
      <c r="GQV2" s="7">
        <f t="shared" ref="GQV2" si="2963">GQU2+1</f>
        <v>49317</v>
      </c>
      <c r="GQW2" s="7">
        <f t="shared" ref="GQW2" si="2964">GQV2+1</f>
        <v>49318</v>
      </c>
      <c r="GQX2" s="7">
        <f t="shared" ref="GQX2" si="2965">GQW2+1</f>
        <v>49319</v>
      </c>
      <c r="GQY2" s="7">
        <f t="shared" ref="GQY2" si="2966">GQX2+1</f>
        <v>49320</v>
      </c>
      <c r="GQZ2" s="7">
        <f t="shared" ref="GQZ2" si="2967">GQY2+1</f>
        <v>49321</v>
      </c>
      <c r="GRA2" s="7">
        <f t="shared" ref="GRA2" si="2968">GQZ2+1</f>
        <v>49322</v>
      </c>
      <c r="GRB2" s="7">
        <f t="shared" ref="GRB2" si="2969">GRA2+1</f>
        <v>49323</v>
      </c>
      <c r="GRC2" s="7">
        <f t="shared" ref="GRC2" si="2970">GRB2+1</f>
        <v>49324</v>
      </c>
      <c r="GRD2" s="7">
        <f t="shared" ref="GRD2" si="2971">GRC2+1</f>
        <v>49325</v>
      </c>
      <c r="GRE2" s="7">
        <f t="shared" ref="GRE2" si="2972">GRD2+1</f>
        <v>49326</v>
      </c>
      <c r="GRF2" s="7">
        <f t="shared" ref="GRF2" si="2973">GRE2+1</f>
        <v>49327</v>
      </c>
      <c r="GRG2" s="7">
        <f t="shared" ref="GRG2" si="2974">GRF2+1</f>
        <v>49328</v>
      </c>
      <c r="GRH2" s="7">
        <f t="shared" ref="GRH2" si="2975">GRG2+1</f>
        <v>49329</v>
      </c>
      <c r="GRI2" s="7">
        <f t="shared" ref="GRI2" si="2976">GRH2+1</f>
        <v>49330</v>
      </c>
      <c r="GRJ2" s="7">
        <f t="shared" ref="GRJ2" si="2977">GRI2+1</f>
        <v>49331</v>
      </c>
      <c r="GRK2" s="7">
        <f t="shared" ref="GRK2" si="2978">GRJ2+1</f>
        <v>49332</v>
      </c>
      <c r="GRL2" s="7">
        <f t="shared" ref="GRL2" si="2979">GRK2+1</f>
        <v>49333</v>
      </c>
      <c r="GRM2" s="7">
        <f t="shared" ref="GRM2" si="2980">GRL2+1</f>
        <v>49334</v>
      </c>
      <c r="GRN2" s="7">
        <f t="shared" ref="GRN2" si="2981">GRM2+1</f>
        <v>49335</v>
      </c>
      <c r="GRO2" s="7">
        <f t="shared" ref="GRO2" si="2982">GRN2+1</f>
        <v>49336</v>
      </c>
      <c r="GRP2" s="7">
        <f t="shared" ref="GRP2" si="2983">GRO2+1</f>
        <v>49337</v>
      </c>
      <c r="GRQ2" s="7">
        <f t="shared" ref="GRQ2" si="2984">GRP2+1</f>
        <v>49338</v>
      </c>
      <c r="GRR2" s="7">
        <f t="shared" ref="GRR2" si="2985">GRQ2+1</f>
        <v>49339</v>
      </c>
      <c r="GRS2" s="7">
        <f t="shared" ref="GRS2" si="2986">GRR2+1</f>
        <v>49340</v>
      </c>
      <c r="GRT2" s="7">
        <f t="shared" ref="GRT2" si="2987">GRS2+1</f>
        <v>49341</v>
      </c>
      <c r="GRU2" s="7">
        <f t="shared" ref="GRU2" si="2988">GRT2+1</f>
        <v>49342</v>
      </c>
      <c r="GRV2" s="7">
        <f t="shared" ref="GRV2" si="2989">GRU2+1</f>
        <v>49343</v>
      </c>
      <c r="GRW2" s="7">
        <f t="shared" ref="GRW2" si="2990">GRV2+1</f>
        <v>49344</v>
      </c>
      <c r="GRX2" s="7">
        <f t="shared" ref="GRX2" si="2991">GRW2+1</f>
        <v>49345</v>
      </c>
      <c r="GRY2" s="7">
        <f t="shared" ref="GRY2" si="2992">GRX2+1</f>
        <v>49346</v>
      </c>
      <c r="GRZ2" s="7">
        <f t="shared" ref="GRZ2" si="2993">GRY2+1</f>
        <v>49347</v>
      </c>
      <c r="GSA2" s="7">
        <f t="shared" ref="GSA2" si="2994">GRZ2+1</f>
        <v>49348</v>
      </c>
      <c r="GSB2" s="7">
        <f t="shared" ref="GSB2" si="2995">GSA2+1</f>
        <v>49349</v>
      </c>
      <c r="GSC2" s="7">
        <f t="shared" ref="GSC2" si="2996">GSB2+1</f>
        <v>49350</v>
      </c>
      <c r="GSD2" s="7">
        <f t="shared" ref="GSD2" si="2997">GSC2+1</f>
        <v>49351</v>
      </c>
      <c r="GSE2" s="7">
        <f t="shared" ref="GSE2" si="2998">GSD2+1</f>
        <v>49352</v>
      </c>
      <c r="GSF2" s="7">
        <f t="shared" ref="GSF2" si="2999">GSE2+1</f>
        <v>49353</v>
      </c>
      <c r="GSG2" s="7">
        <f t="shared" ref="GSG2" si="3000">GSF2+1</f>
        <v>49354</v>
      </c>
      <c r="GSH2" s="7">
        <f t="shared" ref="GSH2" si="3001">GSG2+1</f>
        <v>49355</v>
      </c>
      <c r="GSI2" s="7">
        <f t="shared" ref="GSI2" si="3002">GSH2+1</f>
        <v>49356</v>
      </c>
      <c r="GSJ2" s="7">
        <f t="shared" ref="GSJ2" si="3003">GSI2+1</f>
        <v>49357</v>
      </c>
      <c r="GSK2" s="7">
        <f t="shared" ref="GSK2" si="3004">GSJ2+1</f>
        <v>49358</v>
      </c>
      <c r="GSL2" s="7">
        <f t="shared" ref="GSL2" si="3005">GSK2+1</f>
        <v>49359</v>
      </c>
      <c r="GSM2" s="7">
        <f t="shared" ref="GSM2" si="3006">GSL2+1</f>
        <v>49360</v>
      </c>
      <c r="GSN2" s="7">
        <f t="shared" ref="GSN2" si="3007">GSM2+1</f>
        <v>49361</v>
      </c>
      <c r="GSO2" s="7">
        <f t="shared" ref="GSO2" si="3008">GSN2+1</f>
        <v>49362</v>
      </c>
      <c r="GSP2" s="7">
        <f t="shared" ref="GSP2" si="3009">GSO2+1</f>
        <v>49363</v>
      </c>
      <c r="GSQ2" s="7">
        <f t="shared" ref="GSQ2" si="3010">GSP2+1</f>
        <v>49364</v>
      </c>
      <c r="GSR2" s="7">
        <f t="shared" ref="GSR2" si="3011">GSQ2+1</f>
        <v>49365</v>
      </c>
      <c r="GSS2" s="7">
        <f t="shared" ref="GSS2" si="3012">GSR2+1</f>
        <v>49366</v>
      </c>
      <c r="GST2" s="7">
        <f t="shared" ref="GST2" si="3013">GSS2+1</f>
        <v>49367</v>
      </c>
      <c r="GSU2" s="7">
        <f t="shared" ref="GSU2" si="3014">GST2+1</f>
        <v>49368</v>
      </c>
      <c r="GSV2" s="7">
        <f t="shared" ref="GSV2" si="3015">GSU2+1</f>
        <v>49369</v>
      </c>
      <c r="GSW2" s="7">
        <f t="shared" ref="GSW2" si="3016">GSV2+1</f>
        <v>49370</v>
      </c>
      <c r="GSX2" s="7">
        <f t="shared" ref="GSX2" si="3017">GSW2+1</f>
        <v>49371</v>
      </c>
      <c r="GSY2" s="7">
        <f t="shared" ref="GSY2" si="3018">GSX2+1</f>
        <v>49372</v>
      </c>
      <c r="GSZ2" s="7">
        <f t="shared" ref="GSZ2" si="3019">GSY2+1</f>
        <v>49373</v>
      </c>
      <c r="GTA2" s="7">
        <f t="shared" ref="GTA2" si="3020">GSZ2+1</f>
        <v>49374</v>
      </c>
      <c r="GTB2" s="7">
        <f t="shared" ref="GTB2" si="3021">GTA2+1</f>
        <v>49375</v>
      </c>
      <c r="GTC2" s="7">
        <f t="shared" ref="GTC2" si="3022">GTB2+1</f>
        <v>49376</v>
      </c>
      <c r="GTD2" s="7">
        <f t="shared" ref="GTD2" si="3023">GTC2+1</f>
        <v>49377</v>
      </c>
      <c r="GTE2" s="7">
        <f t="shared" ref="GTE2" si="3024">GTD2+1</f>
        <v>49378</v>
      </c>
      <c r="GTF2" s="7">
        <f t="shared" ref="GTF2" si="3025">GTE2+1</f>
        <v>49379</v>
      </c>
      <c r="GTG2" s="7">
        <f t="shared" ref="GTG2" si="3026">GTF2+1</f>
        <v>49380</v>
      </c>
      <c r="GTH2" s="7">
        <f t="shared" ref="GTH2" si="3027">GTG2+1</f>
        <v>49381</v>
      </c>
      <c r="GTI2" s="7">
        <f t="shared" ref="GTI2" si="3028">GTH2+1</f>
        <v>49382</v>
      </c>
      <c r="GTJ2" s="7">
        <f t="shared" ref="GTJ2" si="3029">GTI2+1</f>
        <v>49383</v>
      </c>
      <c r="GTK2" s="7">
        <f t="shared" ref="GTK2" si="3030">GTJ2+1</f>
        <v>49384</v>
      </c>
      <c r="GTL2" s="7">
        <f t="shared" ref="GTL2" si="3031">GTK2+1</f>
        <v>49385</v>
      </c>
      <c r="GTM2" s="7">
        <f t="shared" ref="GTM2" si="3032">GTL2+1</f>
        <v>49386</v>
      </c>
      <c r="GTN2" s="7">
        <f t="shared" ref="GTN2" si="3033">GTM2+1</f>
        <v>49387</v>
      </c>
      <c r="GTO2" s="7">
        <f t="shared" ref="GTO2" si="3034">GTN2+1</f>
        <v>49388</v>
      </c>
      <c r="GTP2" s="7">
        <f t="shared" ref="GTP2" si="3035">GTO2+1</f>
        <v>49389</v>
      </c>
      <c r="GTQ2" s="7">
        <f t="shared" ref="GTQ2" si="3036">GTP2+1</f>
        <v>49390</v>
      </c>
      <c r="GTR2" s="7">
        <f t="shared" ref="GTR2" si="3037">GTQ2+1</f>
        <v>49391</v>
      </c>
      <c r="GTS2" s="7">
        <f t="shared" ref="GTS2" si="3038">GTR2+1</f>
        <v>49392</v>
      </c>
      <c r="GTT2" s="7">
        <f t="shared" ref="GTT2" si="3039">GTS2+1</f>
        <v>49393</v>
      </c>
      <c r="GTU2" s="7">
        <f t="shared" ref="GTU2" si="3040">GTT2+1</f>
        <v>49394</v>
      </c>
      <c r="GTV2" s="7">
        <f t="shared" ref="GTV2" si="3041">GTU2+1</f>
        <v>49395</v>
      </c>
      <c r="GTW2" s="7">
        <f t="shared" ref="GTW2" si="3042">GTV2+1</f>
        <v>49396</v>
      </c>
      <c r="GTX2" s="7">
        <f t="shared" ref="GTX2" si="3043">GTW2+1</f>
        <v>49397</v>
      </c>
      <c r="GTY2" s="7">
        <f t="shared" ref="GTY2" si="3044">GTX2+1</f>
        <v>49398</v>
      </c>
      <c r="GTZ2" s="7">
        <f t="shared" ref="GTZ2" si="3045">GTY2+1</f>
        <v>49399</v>
      </c>
      <c r="GUA2" s="7">
        <f t="shared" ref="GUA2" si="3046">GTZ2+1</f>
        <v>49400</v>
      </c>
      <c r="GUB2" s="7">
        <f t="shared" ref="GUB2" si="3047">GUA2+1</f>
        <v>49401</v>
      </c>
      <c r="GUC2" s="7">
        <f t="shared" ref="GUC2" si="3048">GUB2+1</f>
        <v>49402</v>
      </c>
      <c r="GUD2" s="7">
        <f t="shared" ref="GUD2" si="3049">GUC2+1</f>
        <v>49403</v>
      </c>
      <c r="GUE2" s="7">
        <f t="shared" ref="GUE2" si="3050">GUD2+1</f>
        <v>49404</v>
      </c>
      <c r="GUF2" s="7">
        <f t="shared" ref="GUF2" si="3051">GUE2+1</f>
        <v>49405</v>
      </c>
      <c r="GUG2" s="7">
        <f t="shared" ref="GUG2" si="3052">GUF2+1</f>
        <v>49406</v>
      </c>
      <c r="GUH2" s="7">
        <f t="shared" ref="GUH2" si="3053">GUG2+1</f>
        <v>49407</v>
      </c>
      <c r="GUI2" s="7">
        <f t="shared" ref="GUI2" si="3054">GUH2+1</f>
        <v>49408</v>
      </c>
      <c r="GUJ2" s="7">
        <f t="shared" ref="GUJ2" si="3055">GUI2+1</f>
        <v>49409</v>
      </c>
      <c r="GUK2" s="7">
        <f t="shared" ref="GUK2" si="3056">GUJ2+1</f>
        <v>49410</v>
      </c>
      <c r="GUL2" s="7">
        <f t="shared" ref="GUL2" si="3057">GUK2+1</f>
        <v>49411</v>
      </c>
      <c r="GUM2" s="7">
        <f t="shared" ref="GUM2" si="3058">GUL2+1</f>
        <v>49412</v>
      </c>
      <c r="GUN2" s="7">
        <f t="shared" ref="GUN2" si="3059">GUM2+1</f>
        <v>49413</v>
      </c>
      <c r="GUO2" s="7">
        <f t="shared" ref="GUO2" si="3060">GUN2+1</f>
        <v>49414</v>
      </c>
      <c r="GUP2" s="7">
        <f t="shared" ref="GUP2" si="3061">GUO2+1</f>
        <v>49415</v>
      </c>
      <c r="GUQ2" s="7">
        <f t="shared" ref="GUQ2" si="3062">GUP2+1</f>
        <v>49416</v>
      </c>
      <c r="GUR2" s="7">
        <f t="shared" ref="GUR2" si="3063">GUQ2+1</f>
        <v>49417</v>
      </c>
      <c r="GUS2" s="7">
        <f t="shared" ref="GUS2" si="3064">GUR2+1</f>
        <v>49418</v>
      </c>
      <c r="GUT2" s="7">
        <f t="shared" ref="GUT2" si="3065">GUS2+1</f>
        <v>49419</v>
      </c>
      <c r="GUU2" s="7">
        <f t="shared" ref="GUU2" si="3066">GUT2+1</f>
        <v>49420</v>
      </c>
      <c r="GUV2" s="7">
        <f t="shared" ref="GUV2" si="3067">GUU2+1</f>
        <v>49421</v>
      </c>
      <c r="GUW2" s="7">
        <f t="shared" ref="GUW2" si="3068">GUV2+1</f>
        <v>49422</v>
      </c>
      <c r="GUX2" s="7">
        <f t="shared" ref="GUX2" si="3069">GUW2+1</f>
        <v>49423</v>
      </c>
      <c r="GUY2" s="7">
        <f t="shared" ref="GUY2" si="3070">GUX2+1</f>
        <v>49424</v>
      </c>
      <c r="GUZ2" s="7">
        <f t="shared" ref="GUZ2" si="3071">GUY2+1</f>
        <v>49425</v>
      </c>
      <c r="GVA2" s="7">
        <f t="shared" ref="GVA2" si="3072">GUZ2+1</f>
        <v>49426</v>
      </c>
      <c r="GVB2" s="7">
        <f t="shared" ref="GVB2" si="3073">GVA2+1</f>
        <v>49427</v>
      </c>
      <c r="GVC2" s="7">
        <f t="shared" ref="GVC2" si="3074">GVB2+1</f>
        <v>49428</v>
      </c>
      <c r="GVD2" s="7">
        <f t="shared" ref="GVD2" si="3075">GVC2+1</f>
        <v>49429</v>
      </c>
      <c r="GVE2" s="7">
        <f t="shared" ref="GVE2" si="3076">GVD2+1</f>
        <v>49430</v>
      </c>
      <c r="GVF2" s="7">
        <f t="shared" ref="GVF2" si="3077">GVE2+1</f>
        <v>49431</v>
      </c>
      <c r="GVG2" s="7">
        <f t="shared" ref="GVG2" si="3078">GVF2+1</f>
        <v>49432</v>
      </c>
      <c r="GVH2" s="7">
        <f t="shared" ref="GVH2" si="3079">GVG2+1</f>
        <v>49433</v>
      </c>
      <c r="GVI2" s="7">
        <f t="shared" ref="GVI2" si="3080">GVH2+1</f>
        <v>49434</v>
      </c>
      <c r="GVJ2" s="7">
        <f t="shared" ref="GVJ2" si="3081">GVI2+1</f>
        <v>49435</v>
      </c>
      <c r="GVK2" s="7">
        <f t="shared" ref="GVK2" si="3082">GVJ2+1</f>
        <v>49436</v>
      </c>
      <c r="GVL2" s="7">
        <f t="shared" ref="GVL2" si="3083">GVK2+1</f>
        <v>49437</v>
      </c>
      <c r="GVM2" s="7">
        <f t="shared" ref="GVM2" si="3084">GVL2+1</f>
        <v>49438</v>
      </c>
      <c r="GVN2" s="7">
        <f t="shared" ref="GVN2" si="3085">GVM2+1</f>
        <v>49439</v>
      </c>
      <c r="GVO2" s="7">
        <f t="shared" ref="GVO2" si="3086">GVN2+1</f>
        <v>49440</v>
      </c>
      <c r="GVP2" s="7">
        <f t="shared" ref="GVP2" si="3087">GVO2+1</f>
        <v>49441</v>
      </c>
      <c r="GVQ2" s="7">
        <f t="shared" ref="GVQ2" si="3088">GVP2+1</f>
        <v>49442</v>
      </c>
      <c r="GVR2" s="7">
        <f t="shared" ref="GVR2" si="3089">GVQ2+1</f>
        <v>49443</v>
      </c>
      <c r="GVS2" s="7">
        <f t="shared" ref="GVS2" si="3090">GVR2+1</f>
        <v>49444</v>
      </c>
      <c r="GVT2" s="7">
        <f t="shared" ref="GVT2" si="3091">GVS2+1</f>
        <v>49445</v>
      </c>
      <c r="GVU2" s="7">
        <f t="shared" ref="GVU2" si="3092">GVT2+1</f>
        <v>49446</v>
      </c>
      <c r="GVV2" s="7">
        <f t="shared" ref="GVV2" si="3093">GVU2+1</f>
        <v>49447</v>
      </c>
      <c r="GVW2" s="7">
        <f t="shared" ref="GVW2" si="3094">GVV2+1</f>
        <v>49448</v>
      </c>
      <c r="GVX2" s="7">
        <f t="shared" ref="GVX2" si="3095">GVW2+1</f>
        <v>49449</v>
      </c>
      <c r="GVY2" s="7">
        <f t="shared" ref="GVY2" si="3096">GVX2+1</f>
        <v>49450</v>
      </c>
      <c r="GVZ2" s="7">
        <f t="shared" ref="GVZ2" si="3097">GVY2+1</f>
        <v>49451</v>
      </c>
      <c r="GWA2" s="7">
        <f t="shared" ref="GWA2" si="3098">GVZ2+1</f>
        <v>49452</v>
      </c>
      <c r="GWB2" s="7">
        <f t="shared" ref="GWB2" si="3099">GWA2+1</f>
        <v>49453</v>
      </c>
      <c r="GWC2" s="7">
        <f t="shared" ref="GWC2" si="3100">GWB2+1</f>
        <v>49454</v>
      </c>
      <c r="GWD2" s="7">
        <f t="shared" ref="GWD2" si="3101">GWC2+1</f>
        <v>49455</v>
      </c>
      <c r="GWE2" s="7">
        <f t="shared" ref="GWE2" si="3102">GWD2+1</f>
        <v>49456</v>
      </c>
      <c r="GWF2" s="7">
        <f t="shared" ref="GWF2" si="3103">GWE2+1</f>
        <v>49457</v>
      </c>
      <c r="GWG2" s="7">
        <f t="shared" ref="GWG2" si="3104">GWF2+1</f>
        <v>49458</v>
      </c>
      <c r="GWH2" s="7">
        <f t="shared" ref="GWH2" si="3105">GWG2+1</f>
        <v>49459</v>
      </c>
      <c r="GWI2" s="7">
        <f t="shared" ref="GWI2" si="3106">GWH2+1</f>
        <v>49460</v>
      </c>
      <c r="GWJ2" s="7">
        <f t="shared" ref="GWJ2" si="3107">GWI2+1</f>
        <v>49461</v>
      </c>
      <c r="GWK2" s="7">
        <f t="shared" ref="GWK2" si="3108">GWJ2+1</f>
        <v>49462</v>
      </c>
      <c r="GWL2" s="7">
        <f t="shared" ref="GWL2" si="3109">GWK2+1</f>
        <v>49463</v>
      </c>
      <c r="GWM2" s="7">
        <f t="shared" ref="GWM2" si="3110">GWL2+1</f>
        <v>49464</v>
      </c>
      <c r="GWN2" s="7">
        <f t="shared" ref="GWN2" si="3111">GWM2+1</f>
        <v>49465</v>
      </c>
      <c r="GWO2" s="7">
        <f t="shared" ref="GWO2" si="3112">GWN2+1</f>
        <v>49466</v>
      </c>
      <c r="GWP2" s="7">
        <f t="shared" ref="GWP2" si="3113">GWO2+1</f>
        <v>49467</v>
      </c>
      <c r="GWQ2" s="7">
        <f t="shared" ref="GWQ2" si="3114">GWP2+1</f>
        <v>49468</v>
      </c>
      <c r="GWR2" s="7">
        <f t="shared" ref="GWR2" si="3115">GWQ2+1</f>
        <v>49469</v>
      </c>
      <c r="GWS2" s="7">
        <f t="shared" ref="GWS2" si="3116">GWR2+1</f>
        <v>49470</v>
      </c>
      <c r="GWT2" s="7">
        <f t="shared" ref="GWT2" si="3117">GWS2+1</f>
        <v>49471</v>
      </c>
      <c r="GWU2" s="7">
        <f t="shared" ref="GWU2" si="3118">GWT2+1</f>
        <v>49472</v>
      </c>
      <c r="GWV2" s="7">
        <f t="shared" ref="GWV2" si="3119">GWU2+1</f>
        <v>49473</v>
      </c>
      <c r="GWW2" s="7">
        <f t="shared" ref="GWW2" si="3120">GWV2+1</f>
        <v>49474</v>
      </c>
      <c r="GWX2" s="7">
        <f t="shared" ref="GWX2" si="3121">GWW2+1</f>
        <v>49475</v>
      </c>
      <c r="GWY2" s="7">
        <f t="shared" ref="GWY2" si="3122">GWX2+1</f>
        <v>49476</v>
      </c>
      <c r="GWZ2" s="7">
        <f t="shared" ref="GWZ2" si="3123">GWY2+1</f>
        <v>49477</v>
      </c>
      <c r="GXA2" s="7">
        <f t="shared" ref="GXA2" si="3124">GWZ2+1</f>
        <v>49478</v>
      </c>
      <c r="GXB2" s="7">
        <f t="shared" ref="GXB2" si="3125">GXA2+1</f>
        <v>49479</v>
      </c>
      <c r="GXC2" s="7">
        <f t="shared" ref="GXC2" si="3126">GXB2+1</f>
        <v>49480</v>
      </c>
      <c r="GXD2" s="7">
        <f t="shared" ref="GXD2" si="3127">GXC2+1</f>
        <v>49481</v>
      </c>
      <c r="GXE2" s="7">
        <f t="shared" ref="GXE2" si="3128">GXD2+1</f>
        <v>49482</v>
      </c>
      <c r="GXF2" s="7">
        <f t="shared" ref="GXF2" si="3129">GXE2+1</f>
        <v>49483</v>
      </c>
      <c r="GXG2" s="7">
        <f t="shared" ref="GXG2" si="3130">GXF2+1</f>
        <v>49484</v>
      </c>
      <c r="GXH2" s="7">
        <f t="shared" ref="GXH2" si="3131">GXG2+1</f>
        <v>49485</v>
      </c>
      <c r="GXI2" s="7">
        <f t="shared" ref="GXI2" si="3132">GXH2+1</f>
        <v>49486</v>
      </c>
      <c r="GXJ2" s="7">
        <f t="shared" ref="GXJ2" si="3133">GXI2+1</f>
        <v>49487</v>
      </c>
      <c r="GXK2" s="7">
        <f t="shared" ref="GXK2" si="3134">GXJ2+1</f>
        <v>49488</v>
      </c>
      <c r="GXL2" s="7">
        <f t="shared" ref="GXL2" si="3135">GXK2+1</f>
        <v>49489</v>
      </c>
      <c r="GXM2" s="7">
        <f t="shared" ref="GXM2" si="3136">GXL2+1</f>
        <v>49490</v>
      </c>
      <c r="GXN2" s="7">
        <f t="shared" ref="GXN2" si="3137">GXM2+1</f>
        <v>49491</v>
      </c>
      <c r="GXO2" s="7">
        <f t="shared" ref="GXO2" si="3138">GXN2+1</f>
        <v>49492</v>
      </c>
      <c r="GXP2" s="7">
        <f t="shared" ref="GXP2" si="3139">GXO2+1</f>
        <v>49493</v>
      </c>
      <c r="GXQ2" s="7">
        <f t="shared" ref="GXQ2" si="3140">GXP2+1</f>
        <v>49494</v>
      </c>
      <c r="GXR2" s="7">
        <f t="shared" ref="GXR2" si="3141">GXQ2+1</f>
        <v>49495</v>
      </c>
      <c r="GXS2" s="7">
        <f t="shared" ref="GXS2" si="3142">GXR2+1</f>
        <v>49496</v>
      </c>
      <c r="GXT2" s="7">
        <f t="shared" ref="GXT2" si="3143">GXS2+1</f>
        <v>49497</v>
      </c>
      <c r="GXU2" s="7">
        <f t="shared" ref="GXU2" si="3144">GXT2+1</f>
        <v>49498</v>
      </c>
      <c r="GXV2" s="7">
        <f t="shared" ref="GXV2" si="3145">GXU2+1</f>
        <v>49499</v>
      </c>
      <c r="GXW2" s="7">
        <f t="shared" ref="GXW2" si="3146">GXV2+1</f>
        <v>49500</v>
      </c>
      <c r="GXX2" s="7">
        <f t="shared" ref="GXX2" si="3147">GXW2+1</f>
        <v>49501</v>
      </c>
      <c r="GXY2" s="7">
        <f t="shared" ref="GXY2" si="3148">GXX2+1</f>
        <v>49502</v>
      </c>
      <c r="GXZ2" s="7">
        <f t="shared" ref="GXZ2" si="3149">GXY2+1</f>
        <v>49503</v>
      </c>
      <c r="GYA2" s="7">
        <f t="shared" ref="GYA2" si="3150">GXZ2+1</f>
        <v>49504</v>
      </c>
      <c r="GYB2" s="7">
        <f t="shared" ref="GYB2" si="3151">GYA2+1</f>
        <v>49505</v>
      </c>
      <c r="GYC2" s="7">
        <f t="shared" ref="GYC2" si="3152">GYB2+1</f>
        <v>49506</v>
      </c>
      <c r="GYD2" s="7">
        <f t="shared" ref="GYD2" si="3153">GYC2+1</f>
        <v>49507</v>
      </c>
      <c r="GYE2" s="7">
        <f t="shared" ref="GYE2" si="3154">GYD2+1</f>
        <v>49508</v>
      </c>
      <c r="GYF2" s="7">
        <f t="shared" ref="GYF2" si="3155">GYE2+1</f>
        <v>49509</v>
      </c>
      <c r="GYG2" s="7">
        <f t="shared" ref="GYG2" si="3156">GYF2+1</f>
        <v>49510</v>
      </c>
      <c r="GYH2" s="7">
        <f t="shared" ref="GYH2" si="3157">GYG2+1</f>
        <v>49511</v>
      </c>
      <c r="GYI2" s="7">
        <f t="shared" ref="GYI2" si="3158">GYH2+1</f>
        <v>49512</v>
      </c>
      <c r="GYJ2" s="7">
        <f t="shared" ref="GYJ2" si="3159">GYI2+1</f>
        <v>49513</v>
      </c>
      <c r="GYK2" s="7">
        <f t="shared" ref="GYK2" si="3160">GYJ2+1</f>
        <v>49514</v>
      </c>
      <c r="GYL2" s="7">
        <f t="shared" ref="GYL2" si="3161">GYK2+1</f>
        <v>49515</v>
      </c>
      <c r="GYM2" s="7">
        <f t="shared" ref="GYM2" si="3162">GYL2+1</f>
        <v>49516</v>
      </c>
      <c r="GYN2" s="7">
        <f t="shared" ref="GYN2" si="3163">GYM2+1</f>
        <v>49517</v>
      </c>
      <c r="GYO2" s="7">
        <f t="shared" ref="GYO2" si="3164">GYN2+1</f>
        <v>49518</v>
      </c>
      <c r="GYP2" s="7">
        <f t="shared" ref="GYP2" si="3165">GYO2+1</f>
        <v>49519</v>
      </c>
      <c r="GYQ2" s="7">
        <f t="shared" ref="GYQ2" si="3166">GYP2+1</f>
        <v>49520</v>
      </c>
      <c r="GYR2" s="7">
        <f t="shared" ref="GYR2" si="3167">GYQ2+1</f>
        <v>49521</v>
      </c>
      <c r="GYS2" s="7">
        <f t="shared" ref="GYS2" si="3168">GYR2+1</f>
        <v>49522</v>
      </c>
      <c r="GYT2" s="7">
        <f t="shared" ref="GYT2" si="3169">GYS2+1</f>
        <v>49523</v>
      </c>
      <c r="GYU2" s="7">
        <f t="shared" ref="GYU2" si="3170">GYT2+1</f>
        <v>49524</v>
      </c>
      <c r="GYV2" s="7">
        <f t="shared" ref="GYV2" si="3171">GYU2+1</f>
        <v>49525</v>
      </c>
      <c r="GYW2" s="7">
        <f t="shared" ref="GYW2" si="3172">GYV2+1</f>
        <v>49526</v>
      </c>
      <c r="GYX2" s="7">
        <f t="shared" ref="GYX2" si="3173">GYW2+1</f>
        <v>49527</v>
      </c>
      <c r="GYY2" s="7">
        <f t="shared" ref="GYY2" si="3174">GYX2+1</f>
        <v>49528</v>
      </c>
      <c r="GYZ2" s="7">
        <f t="shared" ref="GYZ2" si="3175">GYY2+1</f>
        <v>49529</v>
      </c>
      <c r="GZA2" s="7">
        <f t="shared" ref="GZA2" si="3176">GYZ2+1</f>
        <v>49530</v>
      </c>
      <c r="GZB2" s="7">
        <f t="shared" ref="GZB2" si="3177">GZA2+1</f>
        <v>49531</v>
      </c>
      <c r="GZC2" s="7">
        <f t="shared" ref="GZC2" si="3178">GZB2+1</f>
        <v>49532</v>
      </c>
      <c r="GZD2" s="7">
        <f t="shared" ref="GZD2" si="3179">GZC2+1</f>
        <v>49533</v>
      </c>
      <c r="GZE2" s="7">
        <f t="shared" ref="GZE2" si="3180">GZD2+1</f>
        <v>49534</v>
      </c>
      <c r="GZF2" s="7">
        <f t="shared" ref="GZF2" si="3181">GZE2+1</f>
        <v>49535</v>
      </c>
      <c r="GZG2" s="7">
        <f t="shared" ref="GZG2" si="3182">GZF2+1</f>
        <v>49536</v>
      </c>
      <c r="GZH2" s="7">
        <f t="shared" ref="GZH2" si="3183">GZG2+1</f>
        <v>49537</v>
      </c>
      <c r="GZI2" s="7">
        <f t="shared" ref="GZI2" si="3184">GZH2+1</f>
        <v>49538</v>
      </c>
      <c r="GZJ2" s="7">
        <f t="shared" ref="GZJ2" si="3185">GZI2+1</f>
        <v>49539</v>
      </c>
      <c r="GZK2" s="7">
        <f t="shared" ref="GZK2" si="3186">GZJ2+1</f>
        <v>49540</v>
      </c>
      <c r="GZL2" s="7">
        <f t="shared" ref="GZL2" si="3187">GZK2+1</f>
        <v>49541</v>
      </c>
      <c r="GZM2" s="7">
        <f t="shared" ref="GZM2" si="3188">GZL2+1</f>
        <v>49542</v>
      </c>
      <c r="GZN2" s="7">
        <f t="shared" ref="GZN2" si="3189">GZM2+1</f>
        <v>49543</v>
      </c>
      <c r="GZO2" s="7">
        <f t="shared" ref="GZO2" si="3190">GZN2+1</f>
        <v>49544</v>
      </c>
      <c r="GZP2" s="7">
        <f t="shared" ref="GZP2" si="3191">GZO2+1</f>
        <v>49545</v>
      </c>
      <c r="GZQ2" s="7">
        <f t="shared" ref="GZQ2" si="3192">GZP2+1</f>
        <v>49546</v>
      </c>
      <c r="GZR2" s="7">
        <f t="shared" ref="GZR2" si="3193">GZQ2+1</f>
        <v>49547</v>
      </c>
      <c r="GZS2" s="7">
        <f t="shared" ref="GZS2" si="3194">GZR2+1</f>
        <v>49548</v>
      </c>
      <c r="GZT2" s="7">
        <f t="shared" ref="GZT2" si="3195">GZS2+1</f>
        <v>49549</v>
      </c>
      <c r="GZU2" s="7">
        <f t="shared" ref="GZU2" si="3196">GZT2+1</f>
        <v>49550</v>
      </c>
      <c r="GZV2" s="7">
        <f t="shared" ref="GZV2" si="3197">GZU2+1</f>
        <v>49551</v>
      </c>
      <c r="GZW2" s="7">
        <f t="shared" ref="GZW2" si="3198">GZV2+1</f>
        <v>49552</v>
      </c>
      <c r="GZX2" s="7">
        <f t="shared" ref="GZX2" si="3199">GZW2+1</f>
        <v>49553</v>
      </c>
      <c r="GZY2" s="7">
        <f t="shared" ref="GZY2" si="3200">GZX2+1</f>
        <v>49554</v>
      </c>
      <c r="GZZ2" s="7">
        <f t="shared" ref="GZZ2" si="3201">GZY2+1</f>
        <v>49555</v>
      </c>
      <c r="HAA2" s="7">
        <f t="shared" ref="HAA2" si="3202">GZZ2+1</f>
        <v>49556</v>
      </c>
      <c r="HAB2" s="7">
        <f t="shared" ref="HAB2" si="3203">HAA2+1</f>
        <v>49557</v>
      </c>
      <c r="HAC2" s="7">
        <f t="shared" ref="HAC2" si="3204">HAB2+1</f>
        <v>49558</v>
      </c>
      <c r="HAD2" s="7">
        <f t="shared" ref="HAD2" si="3205">HAC2+1</f>
        <v>49559</v>
      </c>
      <c r="HAE2" s="7">
        <f t="shared" ref="HAE2" si="3206">HAD2+1</f>
        <v>49560</v>
      </c>
      <c r="HAF2" s="7">
        <f t="shared" ref="HAF2" si="3207">HAE2+1</f>
        <v>49561</v>
      </c>
      <c r="HAG2" s="7">
        <f t="shared" ref="HAG2" si="3208">HAF2+1</f>
        <v>49562</v>
      </c>
      <c r="HAH2" s="7">
        <f t="shared" ref="HAH2" si="3209">HAG2+1</f>
        <v>49563</v>
      </c>
      <c r="HAI2" s="7">
        <f t="shared" ref="HAI2" si="3210">HAH2+1</f>
        <v>49564</v>
      </c>
      <c r="HAJ2" s="7">
        <f t="shared" ref="HAJ2" si="3211">HAI2+1</f>
        <v>49565</v>
      </c>
      <c r="HAK2" s="7">
        <f t="shared" ref="HAK2" si="3212">HAJ2+1</f>
        <v>49566</v>
      </c>
      <c r="HAL2" s="7">
        <f t="shared" ref="HAL2" si="3213">HAK2+1</f>
        <v>49567</v>
      </c>
      <c r="HAM2" s="7">
        <f t="shared" ref="HAM2" si="3214">HAL2+1</f>
        <v>49568</v>
      </c>
      <c r="HAN2" s="7">
        <f t="shared" ref="HAN2" si="3215">HAM2+1</f>
        <v>49569</v>
      </c>
      <c r="HAO2" s="7">
        <f t="shared" ref="HAO2" si="3216">HAN2+1</f>
        <v>49570</v>
      </c>
      <c r="HAP2" s="7">
        <f t="shared" ref="HAP2" si="3217">HAO2+1</f>
        <v>49571</v>
      </c>
      <c r="HAQ2" s="7">
        <f t="shared" ref="HAQ2" si="3218">HAP2+1</f>
        <v>49572</v>
      </c>
      <c r="HAR2" s="7">
        <f t="shared" ref="HAR2" si="3219">HAQ2+1</f>
        <v>49573</v>
      </c>
      <c r="HAS2" s="7">
        <f t="shared" ref="HAS2" si="3220">HAR2+1</f>
        <v>49574</v>
      </c>
      <c r="HAT2" s="7">
        <f t="shared" ref="HAT2" si="3221">HAS2+1</f>
        <v>49575</v>
      </c>
      <c r="HAU2" s="7">
        <f t="shared" ref="HAU2" si="3222">HAT2+1</f>
        <v>49576</v>
      </c>
      <c r="HAV2" s="7">
        <f t="shared" ref="HAV2" si="3223">HAU2+1</f>
        <v>49577</v>
      </c>
      <c r="HAW2" s="7">
        <f t="shared" ref="HAW2" si="3224">HAV2+1</f>
        <v>49578</v>
      </c>
      <c r="HAX2" s="7">
        <f t="shared" ref="HAX2" si="3225">HAW2+1</f>
        <v>49579</v>
      </c>
      <c r="HAY2" s="7">
        <f t="shared" ref="HAY2" si="3226">HAX2+1</f>
        <v>49580</v>
      </c>
      <c r="HAZ2" s="7">
        <f t="shared" ref="HAZ2" si="3227">HAY2+1</f>
        <v>49581</v>
      </c>
      <c r="HBA2" s="7">
        <f t="shared" ref="HBA2" si="3228">HAZ2+1</f>
        <v>49582</v>
      </c>
      <c r="HBB2" s="7">
        <f t="shared" ref="HBB2" si="3229">HBA2+1</f>
        <v>49583</v>
      </c>
      <c r="HBC2" s="7">
        <f t="shared" ref="HBC2" si="3230">HBB2+1</f>
        <v>49584</v>
      </c>
      <c r="HBD2" s="7">
        <f t="shared" ref="HBD2" si="3231">HBC2+1</f>
        <v>49585</v>
      </c>
      <c r="HBE2" s="7">
        <f t="shared" ref="HBE2" si="3232">HBD2+1</f>
        <v>49586</v>
      </c>
      <c r="HBF2" s="7">
        <f t="shared" ref="HBF2" si="3233">HBE2+1</f>
        <v>49587</v>
      </c>
      <c r="HBG2" s="7">
        <f t="shared" ref="HBG2" si="3234">HBF2+1</f>
        <v>49588</v>
      </c>
      <c r="HBH2" s="7">
        <f t="shared" ref="HBH2" si="3235">HBG2+1</f>
        <v>49589</v>
      </c>
      <c r="HBI2" s="7">
        <f t="shared" ref="HBI2" si="3236">HBH2+1</f>
        <v>49590</v>
      </c>
      <c r="HBJ2" s="7">
        <f t="shared" ref="HBJ2" si="3237">HBI2+1</f>
        <v>49591</v>
      </c>
      <c r="HBK2" s="7">
        <f t="shared" ref="HBK2" si="3238">HBJ2+1</f>
        <v>49592</v>
      </c>
      <c r="HBL2" s="7">
        <f t="shared" ref="HBL2" si="3239">HBK2+1</f>
        <v>49593</v>
      </c>
      <c r="HBM2" s="7">
        <f t="shared" ref="HBM2" si="3240">HBL2+1</f>
        <v>49594</v>
      </c>
      <c r="HBN2" s="7">
        <f t="shared" ref="HBN2" si="3241">HBM2+1</f>
        <v>49595</v>
      </c>
      <c r="HBO2" s="7">
        <f t="shared" ref="HBO2" si="3242">HBN2+1</f>
        <v>49596</v>
      </c>
      <c r="HBP2" s="7">
        <f t="shared" ref="HBP2" si="3243">HBO2+1</f>
        <v>49597</v>
      </c>
      <c r="HBQ2" s="7">
        <f t="shared" ref="HBQ2" si="3244">HBP2+1</f>
        <v>49598</v>
      </c>
      <c r="HBR2" s="7">
        <f t="shared" ref="HBR2" si="3245">HBQ2+1</f>
        <v>49599</v>
      </c>
      <c r="HBS2" s="7">
        <f t="shared" ref="HBS2" si="3246">HBR2+1</f>
        <v>49600</v>
      </c>
      <c r="HBT2" s="7">
        <f t="shared" ref="HBT2" si="3247">HBS2+1</f>
        <v>49601</v>
      </c>
      <c r="HBU2" s="7">
        <f t="shared" ref="HBU2" si="3248">HBT2+1</f>
        <v>49602</v>
      </c>
      <c r="HBV2" s="7">
        <f t="shared" ref="HBV2" si="3249">HBU2+1</f>
        <v>49603</v>
      </c>
      <c r="HBW2" s="7">
        <f t="shared" ref="HBW2" si="3250">HBV2+1</f>
        <v>49604</v>
      </c>
      <c r="HBX2" s="7">
        <f t="shared" ref="HBX2" si="3251">HBW2+1</f>
        <v>49605</v>
      </c>
      <c r="HBY2" s="7">
        <f t="shared" ref="HBY2" si="3252">HBX2+1</f>
        <v>49606</v>
      </c>
      <c r="HBZ2" s="7">
        <f t="shared" ref="HBZ2" si="3253">HBY2+1</f>
        <v>49607</v>
      </c>
      <c r="HCA2" s="7">
        <f t="shared" ref="HCA2" si="3254">HBZ2+1</f>
        <v>49608</v>
      </c>
      <c r="HCB2" s="7">
        <f t="shared" ref="HCB2" si="3255">HCA2+1</f>
        <v>49609</v>
      </c>
      <c r="HCC2" s="7">
        <f t="shared" ref="HCC2" si="3256">HCB2+1</f>
        <v>49610</v>
      </c>
      <c r="HCD2" s="7">
        <f t="shared" ref="HCD2" si="3257">HCC2+1</f>
        <v>49611</v>
      </c>
      <c r="HCE2" s="7">
        <f t="shared" ref="HCE2" si="3258">HCD2+1</f>
        <v>49612</v>
      </c>
      <c r="HCF2" s="7">
        <f t="shared" ref="HCF2" si="3259">HCE2+1</f>
        <v>49613</v>
      </c>
      <c r="HCG2" s="7">
        <f t="shared" ref="HCG2" si="3260">HCF2+1</f>
        <v>49614</v>
      </c>
      <c r="HCH2" s="7">
        <f t="shared" ref="HCH2" si="3261">HCG2+1</f>
        <v>49615</v>
      </c>
      <c r="HCI2" s="7">
        <f t="shared" ref="HCI2" si="3262">HCH2+1</f>
        <v>49616</v>
      </c>
      <c r="HCJ2" s="7">
        <f t="shared" ref="HCJ2" si="3263">HCI2+1</f>
        <v>49617</v>
      </c>
      <c r="HCK2" s="7">
        <f t="shared" ref="HCK2" si="3264">HCJ2+1</f>
        <v>49618</v>
      </c>
      <c r="HCL2" s="7">
        <f t="shared" ref="HCL2" si="3265">HCK2+1</f>
        <v>49619</v>
      </c>
      <c r="HCM2" s="7">
        <f t="shared" ref="HCM2" si="3266">HCL2+1</f>
        <v>49620</v>
      </c>
      <c r="HCN2" s="7">
        <f t="shared" ref="HCN2" si="3267">HCM2+1</f>
        <v>49621</v>
      </c>
      <c r="HCO2" s="7">
        <f t="shared" ref="HCO2" si="3268">HCN2+1</f>
        <v>49622</v>
      </c>
      <c r="HCP2" s="7">
        <f t="shared" ref="HCP2" si="3269">HCO2+1</f>
        <v>49623</v>
      </c>
      <c r="HCQ2" s="7">
        <f t="shared" ref="HCQ2" si="3270">HCP2+1</f>
        <v>49624</v>
      </c>
      <c r="HCR2" s="7">
        <f t="shared" ref="HCR2" si="3271">HCQ2+1</f>
        <v>49625</v>
      </c>
      <c r="HCS2" s="7">
        <f t="shared" ref="HCS2" si="3272">HCR2+1</f>
        <v>49626</v>
      </c>
      <c r="HCT2" s="7">
        <f t="shared" ref="HCT2" si="3273">HCS2+1</f>
        <v>49627</v>
      </c>
      <c r="HCU2" s="7">
        <f t="shared" ref="HCU2" si="3274">HCT2+1</f>
        <v>49628</v>
      </c>
      <c r="HCV2" s="7">
        <f t="shared" ref="HCV2" si="3275">HCU2+1</f>
        <v>49629</v>
      </c>
      <c r="HCW2" s="7">
        <f t="shared" ref="HCW2" si="3276">HCV2+1</f>
        <v>49630</v>
      </c>
      <c r="HCX2" s="7">
        <f t="shared" ref="HCX2" si="3277">HCW2+1</f>
        <v>49631</v>
      </c>
      <c r="HCY2" s="7">
        <f t="shared" ref="HCY2" si="3278">HCX2+1</f>
        <v>49632</v>
      </c>
      <c r="HCZ2" s="7">
        <f t="shared" ref="HCZ2" si="3279">HCY2+1</f>
        <v>49633</v>
      </c>
      <c r="HDA2" s="7">
        <f t="shared" ref="HDA2" si="3280">HCZ2+1</f>
        <v>49634</v>
      </c>
      <c r="HDB2" s="7">
        <f t="shared" ref="HDB2" si="3281">HDA2+1</f>
        <v>49635</v>
      </c>
      <c r="HDC2" s="7">
        <f t="shared" ref="HDC2" si="3282">HDB2+1</f>
        <v>49636</v>
      </c>
      <c r="HDD2" s="7">
        <f t="shared" ref="HDD2" si="3283">HDC2+1</f>
        <v>49637</v>
      </c>
      <c r="HDE2" s="7">
        <f t="shared" ref="HDE2" si="3284">HDD2+1</f>
        <v>49638</v>
      </c>
      <c r="HDF2" s="7">
        <f t="shared" ref="HDF2" si="3285">HDE2+1</f>
        <v>49639</v>
      </c>
      <c r="HDG2" s="7">
        <f t="shared" ref="HDG2" si="3286">HDF2+1</f>
        <v>49640</v>
      </c>
      <c r="HDH2" s="7">
        <f t="shared" ref="HDH2" si="3287">HDG2+1</f>
        <v>49641</v>
      </c>
      <c r="HDI2" s="7">
        <f t="shared" ref="HDI2" si="3288">HDH2+1</f>
        <v>49642</v>
      </c>
      <c r="HDJ2" s="7">
        <f t="shared" ref="HDJ2" si="3289">HDI2+1</f>
        <v>49643</v>
      </c>
      <c r="HDK2" s="7">
        <f t="shared" ref="HDK2" si="3290">HDJ2+1</f>
        <v>49644</v>
      </c>
      <c r="HDL2" s="7">
        <f t="shared" ref="HDL2" si="3291">HDK2+1</f>
        <v>49645</v>
      </c>
      <c r="HDM2" s="7">
        <f t="shared" ref="HDM2" si="3292">HDL2+1</f>
        <v>49646</v>
      </c>
      <c r="HDN2" s="7">
        <f t="shared" ref="HDN2" si="3293">HDM2+1</f>
        <v>49647</v>
      </c>
      <c r="HDO2" s="7">
        <f t="shared" ref="HDO2" si="3294">HDN2+1</f>
        <v>49648</v>
      </c>
      <c r="HDP2" s="7">
        <f t="shared" ref="HDP2" si="3295">HDO2+1</f>
        <v>49649</v>
      </c>
      <c r="HDQ2" s="7">
        <f t="shared" ref="HDQ2" si="3296">HDP2+1</f>
        <v>49650</v>
      </c>
      <c r="HDR2" s="7">
        <f t="shared" ref="HDR2" si="3297">HDQ2+1</f>
        <v>49651</v>
      </c>
      <c r="HDS2" s="7">
        <f t="shared" ref="HDS2" si="3298">HDR2+1</f>
        <v>49652</v>
      </c>
      <c r="HDT2" s="7">
        <f t="shared" ref="HDT2" si="3299">HDS2+1</f>
        <v>49653</v>
      </c>
      <c r="HDU2" s="7">
        <f t="shared" ref="HDU2" si="3300">HDT2+1</f>
        <v>49654</v>
      </c>
      <c r="HDV2" s="7">
        <f t="shared" ref="HDV2" si="3301">HDU2+1</f>
        <v>49655</v>
      </c>
      <c r="HDW2" s="7">
        <f t="shared" ref="HDW2" si="3302">HDV2+1</f>
        <v>49656</v>
      </c>
      <c r="HDX2" s="7">
        <f t="shared" ref="HDX2" si="3303">HDW2+1</f>
        <v>49657</v>
      </c>
      <c r="HDY2" s="7">
        <f t="shared" ref="HDY2" si="3304">HDX2+1</f>
        <v>49658</v>
      </c>
      <c r="HDZ2" s="7">
        <f t="shared" ref="HDZ2" si="3305">HDY2+1</f>
        <v>49659</v>
      </c>
      <c r="HEA2" s="7">
        <f t="shared" ref="HEA2" si="3306">HDZ2+1</f>
        <v>49660</v>
      </c>
      <c r="HEB2" s="7">
        <f t="shared" ref="HEB2" si="3307">HEA2+1</f>
        <v>49661</v>
      </c>
      <c r="HEC2" s="7">
        <f t="shared" ref="HEC2" si="3308">HEB2+1</f>
        <v>49662</v>
      </c>
      <c r="HED2" s="7">
        <f t="shared" ref="HED2" si="3309">HEC2+1</f>
        <v>49663</v>
      </c>
      <c r="HEE2" s="7">
        <f t="shared" ref="HEE2" si="3310">HED2+1</f>
        <v>49664</v>
      </c>
      <c r="HEF2" s="7">
        <f t="shared" ref="HEF2" si="3311">HEE2+1</f>
        <v>49665</v>
      </c>
      <c r="HEG2" s="7">
        <f t="shared" ref="HEG2" si="3312">HEF2+1</f>
        <v>49666</v>
      </c>
      <c r="HEH2" s="7">
        <f t="shared" ref="HEH2" si="3313">HEG2+1</f>
        <v>49667</v>
      </c>
      <c r="HEI2" s="7">
        <f t="shared" ref="HEI2" si="3314">HEH2+1</f>
        <v>49668</v>
      </c>
      <c r="HEJ2" s="7">
        <f t="shared" ref="HEJ2" si="3315">HEI2+1</f>
        <v>49669</v>
      </c>
      <c r="HEK2" s="7">
        <f t="shared" ref="HEK2" si="3316">HEJ2+1</f>
        <v>49670</v>
      </c>
      <c r="HEL2" s="7">
        <f t="shared" ref="HEL2" si="3317">HEK2+1</f>
        <v>49671</v>
      </c>
      <c r="HEM2" s="7">
        <f t="shared" ref="HEM2" si="3318">HEL2+1</f>
        <v>49672</v>
      </c>
      <c r="HEN2" s="7">
        <f t="shared" ref="HEN2" si="3319">HEM2+1</f>
        <v>49673</v>
      </c>
      <c r="HEO2" s="7">
        <f t="shared" ref="HEO2" si="3320">HEN2+1</f>
        <v>49674</v>
      </c>
      <c r="HEP2" s="7">
        <f t="shared" ref="HEP2" si="3321">HEO2+1</f>
        <v>49675</v>
      </c>
      <c r="HEQ2" s="7">
        <f t="shared" ref="HEQ2" si="3322">HEP2+1</f>
        <v>49676</v>
      </c>
      <c r="HER2" s="7">
        <f t="shared" ref="HER2" si="3323">HEQ2+1</f>
        <v>49677</v>
      </c>
      <c r="HES2" s="7">
        <f t="shared" ref="HES2" si="3324">HER2+1</f>
        <v>49678</v>
      </c>
      <c r="HET2" s="7">
        <f t="shared" ref="HET2" si="3325">HES2+1</f>
        <v>49679</v>
      </c>
      <c r="HEU2" s="7">
        <f t="shared" ref="HEU2" si="3326">HET2+1</f>
        <v>49680</v>
      </c>
      <c r="HEV2" s="7">
        <f t="shared" ref="HEV2" si="3327">HEU2+1</f>
        <v>49681</v>
      </c>
      <c r="HEW2" s="7">
        <f t="shared" ref="HEW2" si="3328">HEV2+1</f>
        <v>49682</v>
      </c>
      <c r="HEX2" s="7">
        <f t="shared" ref="HEX2" si="3329">HEW2+1</f>
        <v>49683</v>
      </c>
      <c r="HEY2" s="7">
        <f t="shared" ref="HEY2" si="3330">HEX2+1</f>
        <v>49684</v>
      </c>
      <c r="HEZ2" s="7">
        <f t="shared" ref="HEZ2" si="3331">HEY2+1</f>
        <v>49685</v>
      </c>
      <c r="HFA2" s="7">
        <f t="shared" ref="HFA2" si="3332">HEZ2+1</f>
        <v>49686</v>
      </c>
      <c r="HFB2" s="7">
        <f t="shared" ref="HFB2" si="3333">HFA2+1</f>
        <v>49687</v>
      </c>
      <c r="HFC2" s="7">
        <f t="shared" ref="HFC2" si="3334">HFB2+1</f>
        <v>49688</v>
      </c>
      <c r="HFD2" s="7">
        <f t="shared" ref="HFD2" si="3335">HFC2+1</f>
        <v>49689</v>
      </c>
      <c r="HFE2" s="7">
        <f t="shared" ref="HFE2" si="3336">HFD2+1</f>
        <v>49690</v>
      </c>
      <c r="HFF2" s="7">
        <f t="shared" ref="HFF2" si="3337">HFE2+1</f>
        <v>49691</v>
      </c>
      <c r="HFG2" s="7">
        <f t="shared" ref="HFG2" si="3338">HFF2+1</f>
        <v>49692</v>
      </c>
      <c r="HFH2" s="7">
        <f t="shared" ref="HFH2" si="3339">HFG2+1</f>
        <v>49693</v>
      </c>
      <c r="HFI2" s="7">
        <f t="shared" ref="HFI2" si="3340">HFH2+1</f>
        <v>49694</v>
      </c>
      <c r="HFJ2" s="7">
        <f t="shared" ref="HFJ2" si="3341">HFI2+1</f>
        <v>49695</v>
      </c>
      <c r="HFK2" s="7">
        <f t="shared" ref="HFK2" si="3342">HFJ2+1</f>
        <v>49696</v>
      </c>
      <c r="HFL2" s="7">
        <f t="shared" ref="HFL2" si="3343">HFK2+1</f>
        <v>49697</v>
      </c>
      <c r="HFM2" s="7">
        <f t="shared" ref="HFM2" si="3344">HFL2+1</f>
        <v>49698</v>
      </c>
      <c r="HFN2" s="7">
        <f t="shared" ref="HFN2" si="3345">HFM2+1</f>
        <v>49699</v>
      </c>
      <c r="HFO2" s="7">
        <f t="shared" ref="HFO2" si="3346">HFN2+1</f>
        <v>49700</v>
      </c>
      <c r="HFP2" s="7">
        <f t="shared" ref="HFP2" si="3347">HFO2+1</f>
        <v>49701</v>
      </c>
      <c r="HFQ2" s="7">
        <f t="shared" ref="HFQ2" si="3348">HFP2+1</f>
        <v>49702</v>
      </c>
      <c r="HFR2" s="7">
        <f t="shared" ref="HFR2" si="3349">HFQ2+1</f>
        <v>49703</v>
      </c>
      <c r="HFS2" s="7">
        <f t="shared" ref="HFS2" si="3350">HFR2+1</f>
        <v>49704</v>
      </c>
      <c r="HFT2" s="7">
        <f t="shared" ref="HFT2" si="3351">HFS2+1</f>
        <v>49705</v>
      </c>
      <c r="HFU2" s="7">
        <f t="shared" ref="HFU2" si="3352">HFT2+1</f>
        <v>49706</v>
      </c>
      <c r="HFV2" s="7">
        <f t="shared" ref="HFV2" si="3353">HFU2+1</f>
        <v>49707</v>
      </c>
      <c r="HFW2" s="7">
        <f t="shared" ref="HFW2" si="3354">HFV2+1</f>
        <v>49708</v>
      </c>
      <c r="HFX2" s="7">
        <f t="shared" ref="HFX2" si="3355">HFW2+1</f>
        <v>49709</v>
      </c>
      <c r="HFY2" s="7">
        <f t="shared" ref="HFY2" si="3356">HFX2+1</f>
        <v>49710</v>
      </c>
      <c r="HFZ2" s="7">
        <f t="shared" ref="HFZ2" si="3357">HFY2+1</f>
        <v>49711</v>
      </c>
      <c r="HGA2" s="7">
        <f t="shared" ref="HGA2" si="3358">HFZ2+1</f>
        <v>49712</v>
      </c>
      <c r="HGB2" s="7">
        <f t="shared" ref="HGB2" si="3359">HGA2+1</f>
        <v>49713</v>
      </c>
      <c r="HGC2" s="7">
        <f t="shared" ref="HGC2" si="3360">HGB2+1</f>
        <v>49714</v>
      </c>
      <c r="HGD2" s="7">
        <f t="shared" ref="HGD2" si="3361">HGC2+1</f>
        <v>49715</v>
      </c>
      <c r="HGE2" s="7">
        <f t="shared" ref="HGE2" si="3362">HGD2+1</f>
        <v>49716</v>
      </c>
      <c r="HGF2" s="7">
        <f t="shared" ref="HGF2" si="3363">HGE2+1</f>
        <v>49717</v>
      </c>
      <c r="HGG2" s="7">
        <f t="shared" ref="HGG2" si="3364">HGF2+1</f>
        <v>49718</v>
      </c>
      <c r="HGH2" s="7">
        <f t="shared" ref="HGH2" si="3365">HGG2+1</f>
        <v>49719</v>
      </c>
      <c r="HGI2" s="7">
        <f t="shared" ref="HGI2" si="3366">HGH2+1</f>
        <v>49720</v>
      </c>
      <c r="HGJ2" s="7">
        <f t="shared" ref="HGJ2" si="3367">HGI2+1</f>
        <v>49721</v>
      </c>
      <c r="HGK2" s="7">
        <f t="shared" ref="HGK2" si="3368">HGJ2+1</f>
        <v>49722</v>
      </c>
      <c r="HGL2" s="7">
        <f t="shared" ref="HGL2" si="3369">HGK2+1</f>
        <v>49723</v>
      </c>
      <c r="HGM2" s="7">
        <f t="shared" ref="HGM2" si="3370">HGL2+1</f>
        <v>49724</v>
      </c>
      <c r="HGN2" s="7">
        <f t="shared" ref="HGN2" si="3371">HGM2+1</f>
        <v>49725</v>
      </c>
      <c r="HGO2" s="7">
        <f t="shared" ref="HGO2" si="3372">HGN2+1</f>
        <v>49726</v>
      </c>
      <c r="HGP2" s="7">
        <f t="shared" ref="HGP2" si="3373">HGO2+1</f>
        <v>49727</v>
      </c>
      <c r="HGQ2" s="7">
        <f t="shared" ref="HGQ2" si="3374">HGP2+1</f>
        <v>49728</v>
      </c>
      <c r="HGR2" s="7">
        <f t="shared" ref="HGR2" si="3375">HGQ2+1</f>
        <v>49729</v>
      </c>
      <c r="HGS2" s="7">
        <f t="shared" ref="HGS2" si="3376">HGR2+1</f>
        <v>49730</v>
      </c>
      <c r="HGT2" s="7">
        <f t="shared" ref="HGT2" si="3377">HGS2+1</f>
        <v>49731</v>
      </c>
      <c r="HGU2" s="7">
        <f t="shared" ref="HGU2" si="3378">HGT2+1</f>
        <v>49732</v>
      </c>
      <c r="HGV2" s="7">
        <f t="shared" ref="HGV2" si="3379">HGU2+1</f>
        <v>49733</v>
      </c>
      <c r="HGW2" s="7">
        <f t="shared" ref="HGW2" si="3380">HGV2+1</f>
        <v>49734</v>
      </c>
      <c r="HGX2" s="7">
        <f t="shared" ref="HGX2" si="3381">HGW2+1</f>
        <v>49735</v>
      </c>
      <c r="HGY2" s="7">
        <f t="shared" ref="HGY2" si="3382">HGX2+1</f>
        <v>49736</v>
      </c>
      <c r="HGZ2" s="7">
        <f t="shared" ref="HGZ2" si="3383">HGY2+1</f>
        <v>49737</v>
      </c>
      <c r="HHA2" s="7">
        <f t="shared" ref="HHA2" si="3384">HGZ2+1</f>
        <v>49738</v>
      </c>
      <c r="HHB2" s="7">
        <f t="shared" ref="HHB2" si="3385">HHA2+1</f>
        <v>49739</v>
      </c>
      <c r="HHC2" s="7">
        <f t="shared" ref="HHC2" si="3386">HHB2+1</f>
        <v>49740</v>
      </c>
      <c r="HHD2" s="7">
        <f t="shared" ref="HHD2" si="3387">HHC2+1</f>
        <v>49741</v>
      </c>
      <c r="HHE2" s="7">
        <f t="shared" ref="HHE2" si="3388">HHD2+1</f>
        <v>49742</v>
      </c>
      <c r="HHF2" s="7">
        <f t="shared" ref="HHF2" si="3389">HHE2+1</f>
        <v>49743</v>
      </c>
      <c r="HHG2" s="7">
        <f t="shared" ref="HHG2" si="3390">HHF2+1</f>
        <v>49744</v>
      </c>
      <c r="HHH2" s="7">
        <f t="shared" ref="HHH2" si="3391">HHG2+1</f>
        <v>49745</v>
      </c>
      <c r="HHI2" s="7">
        <f t="shared" ref="HHI2" si="3392">HHH2+1</f>
        <v>49746</v>
      </c>
      <c r="HHJ2" s="7">
        <f t="shared" ref="HHJ2" si="3393">HHI2+1</f>
        <v>49747</v>
      </c>
      <c r="HHK2" s="7">
        <f t="shared" ref="HHK2" si="3394">HHJ2+1</f>
        <v>49748</v>
      </c>
      <c r="HHL2" s="7">
        <f t="shared" ref="HHL2" si="3395">HHK2+1</f>
        <v>49749</v>
      </c>
      <c r="HHM2" s="7">
        <f t="shared" ref="HHM2" si="3396">HHL2+1</f>
        <v>49750</v>
      </c>
      <c r="HHN2" s="7">
        <f t="shared" ref="HHN2" si="3397">HHM2+1</f>
        <v>49751</v>
      </c>
      <c r="HHO2" s="7">
        <f t="shared" ref="HHO2" si="3398">HHN2+1</f>
        <v>49752</v>
      </c>
      <c r="HHP2" s="7">
        <f t="shared" ref="HHP2" si="3399">HHO2+1</f>
        <v>49753</v>
      </c>
      <c r="HHQ2" s="7">
        <f t="shared" ref="HHQ2" si="3400">HHP2+1</f>
        <v>49754</v>
      </c>
      <c r="HHR2" s="7">
        <f t="shared" ref="HHR2" si="3401">HHQ2+1</f>
        <v>49755</v>
      </c>
      <c r="HHS2" s="7">
        <f t="shared" ref="HHS2" si="3402">HHR2+1</f>
        <v>49756</v>
      </c>
      <c r="HHT2" s="7">
        <f t="shared" ref="HHT2" si="3403">HHS2+1</f>
        <v>49757</v>
      </c>
      <c r="HHU2" s="7">
        <f t="shared" ref="HHU2" si="3404">HHT2+1</f>
        <v>49758</v>
      </c>
      <c r="HHV2" s="7">
        <f t="shared" ref="HHV2" si="3405">HHU2+1</f>
        <v>49759</v>
      </c>
      <c r="HHW2" s="7">
        <f t="shared" ref="HHW2" si="3406">HHV2+1</f>
        <v>49760</v>
      </c>
      <c r="HHX2" s="7">
        <f t="shared" ref="HHX2" si="3407">HHW2+1</f>
        <v>49761</v>
      </c>
      <c r="HHY2" s="7">
        <f t="shared" ref="HHY2" si="3408">HHX2+1</f>
        <v>49762</v>
      </c>
      <c r="HHZ2" s="7">
        <f t="shared" ref="HHZ2" si="3409">HHY2+1</f>
        <v>49763</v>
      </c>
      <c r="HIA2" s="7">
        <f t="shared" ref="HIA2" si="3410">HHZ2+1</f>
        <v>49764</v>
      </c>
      <c r="HIB2" s="7">
        <f t="shared" ref="HIB2" si="3411">HIA2+1</f>
        <v>49765</v>
      </c>
      <c r="HIC2" s="7">
        <f t="shared" ref="HIC2" si="3412">HIB2+1</f>
        <v>49766</v>
      </c>
      <c r="HID2" s="7">
        <f t="shared" ref="HID2" si="3413">HIC2+1</f>
        <v>49767</v>
      </c>
      <c r="HIE2" s="7">
        <f t="shared" ref="HIE2" si="3414">HID2+1</f>
        <v>49768</v>
      </c>
      <c r="HIF2" s="7">
        <f t="shared" ref="HIF2" si="3415">HIE2+1</f>
        <v>49769</v>
      </c>
      <c r="HIG2" s="7">
        <f t="shared" ref="HIG2" si="3416">HIF2+1</f>
        <v>49770</v>
      </c>
      <c r="HIH2" s="7">
        <f t="shared" ref="HIH2" si="3417">HIG2+1</f>
        <v>49771</v>
      </c>
      <c r="HII2" s="7">
        <f t="shared" ref="HII2" si="3418">HIH2+1</f>
        <v>49772</v>
      </c>
      <c r="HIJ2" s="7">
        <f t="shared" ref="HIJ2" si="3419">HII2+1</f>
        <v>49773</v>
      </c>
      <c r="HIK2" s="7">
        <f t="shared" ref="HIK2" si="3420">HIJ2+1</f>
        <v>49774</v>
      </c>
      <c r="HIL2" s="7">
        <f t="shared" ref="HIL2" si="3421">HIK2+1</f>
        <v>49775</v>
      </c>
      <c r="HIM2" s="7">
        <f t="shared" ref="HIM2" si="3422">HIL2+1</f>
        <v>49776</v>
      </c>
      <c r="HIN2" s="7">
        <f t="shared" ref="HIN2" si="3423">HIM2+1</f>
        <v>49777</v>
      </c>
      <c r="HIO2" s="7">
        <f t="shared" ref="HIO2" si="3424">HIN2+1</f>
        <v>49778</v>
      </c>
      <c r="HIP2" s="7">
        <f t="shared" ref="HIP2" si="3425">HIO2+1</f>
        <v>49779</v>
      </c>
      <c r="HIQ2" s="7">
        <f t="shared" ref="HIQ2" si="3426">HIP2+1</f>
        <v>49780</v>
      </c>
      <c r="HIR2" s="7">
        <f t="shared" ref="HIR2" si="3427">HIQ2+1</f>
        <v>49781</v>
      </c>
      <c r="HIS2" s="7">
        <f t="shared" ref="HIS2" si="3428">HIR2+1</f>
        <v>49782</v>
      </c>
      <c r="HIT2" s="7">
        <f t="shared" ref="HIT2" si="3429">HIS2+1</f>
        <v>49783</v>
      </c>
      <c r="HIU2" s="7">
        <f t="shared" ref="HIU2" si="3430">HIT2+1</f>
        <v>49784</v>
      </c>
      <c r="HIV2" s="7">
        <f t="shared" ref="HIV2" si="3431">HIU2+1</f>
        <v>49785</v>
      </c>
      <c r="HIW2" s="7">
        <f t="shared" ref="HIW2" si="3432">HIV2+1</f>
        <v>49786</v>
      </c>
      <c r="HIX2" s="7">
        <f t="shared" ref="HIX2" si="3433">HIW2+1</f>
        <v>49787</v>
      </c>
      <c r="HIY2" s="7">
        <f t="shared" ref="HIY2" si="3434">HIX2+1</f>
        <v>49788</v>
      </c>
      <c r="HIZ2" s="7">
        <f t="shared" ref="HIZ2" si="3435">HIY2+1</f>
        <v>49789</v>
      </c>
      <c r="HJA2" s="7">
        <f t="shared" ref="HJA2" si="3436">HIZ2+1</f>
        <v>49790</v>
      </c>
      <c r="HJB2" s="7">
        <f t="shared" ref="HJB2" si="3437">HJA2+1</f>
        <v>49791</v>
      </c>
      <c r="HJC2" s="7">
        <f t="shared" ref="HJC2" si="3438">HJB2+1</f>
        <v>49792</v>
      </c>
      <c r="HJD2" s="7">
        <f t="shared" ref="HJD2" si="3439">HJC2+1</f>
        <v>49793</v>
      </c>
      <c r="HJE2" s="7">
        <f t="shared" ref="HJE2" si="3440">HJD2+1</f>
        <v>49794</v>
      </c>
      <c r="HJF2" s="7">
        <f t="shared" ref="HJF2" si="3441">HJE2+1</f>
        <v>49795</v>
      </c>
      <c r="HJG2" s="7">
        <f t="shared" ref="HJG2" si="3442">HJF2+1</f>
        <v>49796</v>
      </c>
      <c r="HJH2" s="7">
        <f t="shared" ref="HJH2" si="3443">HJG2+1</f>
        <v>49797</v>
      </c>
      <c r="HJI2" s="7">
        <f t="shared" ref="HJI2" si="3444">HJH2+1</f>
        <v>49798</v>
      </c>
      <c r="HJJ2" s="7">
        <f t="shared" ref="HJJ2" si="3445">HJI2+1</f>
        <v>49799</v>
      </c>
      <c r="HJK2" s="7">
        <f t="shared" ref="HJK2" si="3446">HJJ2+1</f>
        <v>49800</v>
      </c>
      <c r="HJL2" s="7">
        <f t="shared" ref="HJL2" si="3447">HJK2+1</f>
        <v>49801</v>
      </c>
      <c r="HJM2" s="7">
        <f t="shared" ref="HJM2" si="3448">HJL2+1</f>
        <v>49802</v>
      </c>
      <c r="HJN2" s="7">
        <f t="shared" ref="HJN2" si="3449">HJM2+1</f>
        <v>49803</v>
      </c>
      <c r="HJO2" s="7">
        <f t="shared" ref="HJO2" si="3450">HJN2+1</f>
        <v>49804</v>
      </c>
      <c r="HJP2" s="7">
        <f t="shared" ref="HJP2" si="3451">HJO2+1</f>
        <v>49805</v>
      </c>
      <c r="HJQ2" s="7">
        <f t="shared" ref="HJQ2" si="3452">HJP2+1</f>
        <v>49806</v>
      </c>
      <c r="HJR2" s="7">
        <f t="shared" ref="HJR2" si="3453">HJQ2+1</f>
        <v>49807</v>
      </c>
      <c r="HJS2" s="7">
        <f t="shared" ref="HJS2" si="3454">HJR2+1</f>
        <v>49808</v>
      </c>
      <c r="HJT2" s="7">
        <f t="shared" ref="HJT2" si="3455">HJS2+1</f>
        <v>49809</v>
      </c>
      <c r="HJU2" s="7">
        <f t="shared" ref="HJU2" si="3456">HJT2+1</f>
        <v>49810</v>
      </c>
      <c r="HJV2" s="7">
        <f t="shared" ref="HJV2" si="3457">HJU2+1</f>
        <v>49811</v>
      </c>
      <c r="HJW2" s="7">
        <f t="shared" ref="HJW2" si="3458">HJV2+1</f>
        <v>49812</v>
      </c>
      <c r="HJX2" s="7">
        <f t="shared" ref="HJX2" si="3459">HJW2+1</f>
        <v>49813</v>
      </c>
      <c r="HJY2" s="7">
        <f t="shared" ref="HJY2" si="3460">HJX2+1</f>
        <v>49814</v>
      </c>
      <c r="HJZ2" s="7">
        <f t="shared" ref="HJZ2" si="3461">HJY2+1</f>
        <v>49815</v>
      </c>
      <c r="HKA2" s="7">
        <f t="shared" ref="HKA2" si="3462">HJZ2+1</f>
        <v>49816</v>
      </c>
      <c r="HKB2" s="7">
        <f t="shared" ref="HKB2" si="3463">HKA2+1</f>
        <v>49817</v>
      </c>
      <c r="HKC2" s="7">
        <f t="shared" ref="HKC2" si="3464">HKB2+1</f>
        <v>49818</v>
      </c>
      <c r="HKD2" s="7">
        <f t="shared" ref="HKD2" si="3465">HKC2+1</f>
        <v>49819</v>
      </c>
      <c r="HKE2" s="7">
        <f t="shared" ref="HKE2" si="3466">HKD2+1</f>
        <v>49820</v>
      </c>
      <c r="HKF2" s="7">
        <f t="shared" ref="HKF2" si="3467">HKE2+1</f>
        <v>49821</v>
      </c>
      <c r="HKG2" s="7">
        <f t="shared" ref="HKG2" si="3468">HKF2+1</f>
        <v>49822</v>
      </c>
      <c r="HKH2" s="7">
        <f t="shared" ref="HKH2" si="3469">HKG2+1</f>
        <v>49823</v>
      </c>
      <c r="HKI2" s="7">
        <f t="shared" ref="HKI2" si="3470">HKH2+1</f>
        <v>49824</v>
      </c>
      <c r="HKJ2" s="7">
        <f t="shared" ref="HKJ2" si="3471">HKI2+1</f>
        <v>49825</v>
      </c>
      <c r="HKK2" s="7">
        <f t="shared" ref="HKK2" si="3472">HKJ2+1</f>
        <v>49826</v>
      </c>
      <c r="HKL2" s="7">
        <f t="shared" ref="HKL2" si="3473">HKK2+1</f>
        <v>49827</v>
      </c>
      <c r="HKM2" s="7">
        <f t="shared" ref="HKM2" si="3474">HKL2+1</f>
        <v>49828</v>
      </c>
      <c r="HKN2" s="7">
        <f t="shared" ref="HKN2" si="3475">HKM2+1</f>
        <v>49829</v>
      </c>
      <c r="HKO2" s="7">
        <f t="shared" ref="HKO2" si="3476">HKN2+1</f>
        <v>49830</v>
      </c>
      <c r="HKP2" s="7">
        <f t="shared" ref="HKP2" si="3477">HKO2+1</f>
        <v>49831</v>
      </c>
      <c r="HKQ2" s="7">
        <f t="shared" ref="HKQ2" si="3478">HKP2+1</f>
        <v>49832</v>
      </c>
      <c r="HKR2" s="7">
        <f t="shared" ref="HKR2" si="3479">HKQ2+1</f>
        <v>49833</v>
      </c>
      <c r="HKS2" s="7">
        <f t="shared" ref="HKS2" si="3480">HKR2+1</f>
        <v>49834</v>
      </c>
      <c r="HKT2" s="7">
        <f t="shared" ref="HKT2" si="3481">HKS2+1</f>
        <v>49835</v>
      </c>
      <c r="HKU2" s="7">
        <f t="shared" ref="HKU2" si="3482">HKT2+1</f>
        <v>49836</v>
      </c>
      <c r="HKV2" s="7">
        <f t="shared" ref="HKV2" si="3483">HKU2+1</f>
        <v>49837</v>
      </c>
      <c r="HKW2" s="7">
        <f t="shared" ref="HKW2" si="3484">HKV2+1</f>
        <v>49838</v>
      </c>
      <c r="HKX2" s="7">
        <f t="shared" ref="HKX2" si="3485">HKW2+1</f>
        <v>49839</v>
      </c>
      <c r="HKY2" s="7">
        <f t="shared" ref="HKY2" si="3486">HKX2+1</f>
        <v>49840</v>
      </c>
      <c r="HKZ2" s="7">
        <f t="shared" ref="HKZ2" si="3487">HKY2+1</f>
        <v>49841</v>
      </c>
      <c r="HLA2" s="7">
        <f t="shared" ref="HLA2" si="3488">HKZ2+1</f>
        <v>49842</v>
      </c>
      <c r="HLB2" s="7">
        <f t="shared" ref="HLB2" si="3489">HLA2+1</f>
        <v>49843</v>
      </c>
      <c r="HLC2" s="7">
        <f t="shared" ref="HLC2" si="3490">HLB2+1</f>
        <v>49844</v>
      </c>
      <c r="HLD2" s="7">
        <f t="shared" ref="HLD2" si="3491">HLC2+1</f>
        <v>49845</v>
      </c>
      <c r="HLE2" s="7">
        <f t="shared" ref="HLE2" si="3492">HLD2+1</f>
        <v>49846</v>
      </c>
      <c r="HLF2" s="7">
        <f t="shared" ref="HLF2" si="3493">HLE2+1</f>
        <v>49847</v>
      </c>
      <c r="HLG2" s="7">
        <f t="shared" ref="HLG2" si="3494">HLF2+1</f>
        <v>49848</v>
      </c>
      <c r="HLH2" s="7">
        <f t="shared" ref="HLH2" si="3495">HLG2+1</f>
        <v>49849</v>
      </c>
      <c r="HLI2" s="7">
        <f t="shared" ref="HLI2" si="3496">HLH2+1</f>
        <v>49850</v>
      </c>
      <c r="HLJ2" s="7">
        <f t="shared" ref="HLJ2" si="3497">HLI2+1</f>
        <v>49851</v>
      </c>
      <c r="HLK2" s="7">
        <f t="shared" ref="HLK2" si="3498">HLJ2+1</f>
        <v>49852</v>
      </c>
      <c r="HLL2" s="7">
        <f t="shared" ref="HLL2" si="3499">HLK2+1</f>
        <v>49853</v>
      </c>
      <c r="HLM2" s="7">
        <f t="shared" ref="HLM2" si="3500">HLL2+1</f>
        <v>49854</v>
      </c>
      <c r="HLN2" s="7">
        <f t="shared" ref="HLN2" si="3501">HLM2+1</f>
        <v>49855</v>
      </c>
      <c r="HLO2" s="7">
        <f t="shared" ref="HLO2" si="3502">HLN2+1</f>
        <v>49856</v>
      </c>
      <c r="HLP2" s="7">
        <f t="shared" ref="HLP2" si="3503">HLO2+1</f>
        <v>49857</v>
      </c>
      <c r="HLQ2" s="7">
        <f t="shared" ref="HLQ2" si="3504">HLP2+1</f>
        <v>49858</v>
      </c>
      <c r="HLR2" s="7">
        <f t="shared" ref="HLR2" si="3505">HLQ2+1</f>
        <v>49859</v>
      </c>
      <c r="HLS2" s="7">
        <f t="shared" ref="HLS2" si="3506">HLR2+1</f>
        <v>49860</v>
      </c>
      <c r="HLT2" s="7">
        <f t="shared" ref="HLT2" si="3507">HLS2+1</f>
        <v>49861</v>
      </c>
      <c r="HLU2" s="7">
        <f t="shared" ref="HLU2" si="3508">HLT2+1</f>
        <v>49862</v>
      </c>
      <c r="HLV2" s="7">
        <f t="shared" ref="HLV2" si="3509">HLU2+1</f>
        <v>49863</v>
      </c>
      <c r="HLW2" s="7">
        <f t="shared" ref="HLW2" si="3510">HLV2+1</f>
        <v>49864</v>
      </c>
      <c r="HLX2" s="7">
        <f t="shared" ref="HLX2" si="3511">HLW2+1</f>
        <v>49865</v>
      </c>
      <c r="HLY2" s="7">
        <f t="shared" ref="HLY2" si="3512">HLX2+1</f>
        <v>49866</v>
      </c>
      <c r="HLZ2" s="7">
        <f t="shared" ref="HLZ2" si="3513">HLY2+1</f>
        <v>49867</v>
      </c>
      <c r="HMA2" s="7">
        <f t="shared" ref="HMA2" si="3514">HLZ2+1</f>
        <v>49868</v>
      </c>
      <c r="HMB2" s="7">
        <f t="shared" ref="HMB2" si="3515">HMA2+1</f>
        <v>49869</v>
      </c>
      <c r="HMC2" s="7">
        <f t="shared" ref="HMC2" si="3516">HMB2+1</f>
        <v>49870</v>
      </c>
      <c r="HMD2" s="7">
        <f t="shared" ref="HMD2" si="3517">HMC2+1</f>
        <v>49871</v>
      </c>
      <c r="HME2" s="7">
        <f t="shared" ref="HME2" si="3518">HMD2+1</f>
        <v>49872</v>
      </c>
      <c r="HMF2" s="7">
        <f t="shared" ref="HMF2" si="3519">HME2+1</f>
        <v>49873</v>
      </c>
      <c r="HMG2" s="7">
        <f t="shared" ref="HMG2" si="3520">HMF2+1</f>
        <v>49874</v>
      </c>
      <c r="HMH2" s="7">
        <f t="shared" ref="HMH2" si="3521">HMG2+1</f>
        <v>49875</v>
      </c>
      <c r="HMI2" s="7">
        <f t="shared" ref="HMI2" si="3522">HMH2+1</f>
        <v>49876</v>
      </c>
      <c r="HMJ2" s="7">
        <f t="shared" ref="HMJ2" si="3523">HMI2+1</f>
        <v>49877</v>
      </c>
      <c r="HMK2" s="7">
        <f t="shared" ref="HMK2" si="3524">HMJ2+1</f>
        <v>49878</v>
      </c>
      <c r="HML2" s="7">
        <f t="shared" ref="HML2" si="3525">HMK2+1</f>
        <v>49879</v>
      </c>
      <c r="HMM2" s="7">
        <f t="shared" ref="HMM2" si="3526">HML2+1</f>
        <v>49880</v>
      </c>
      <c r="HMN2" s="7">
        <f t="shared" ref="HMN2" si="3527">HMM2+1</f>
        <v>49881</v>
      </c>
      <c r="HMO2" s="7">
        <f t="shared" ref="HMO2" si="3528">HMN2+1</f>
        <v>49882</v>
      </c>
      <c r="HMP2" s="7">
        <f t="shared" ref="HMP2" si="3529">HMO2+1</f>
        <v>49883</v>
      </c>
      <c r="HMQ2" s="7">
        <f t="shared" ref="HMQ2" si="3530">HMP2+1</f>
        <v>49884</v>
      </c>
      <c r="HMR2" s="7">
        <f t="shared" ref="HMR2" si="3531">HMQ2+1</f>
        <v>49885</v>
      </c>
      <c r="HMS2" s="7">
        <f t="shared" ref="HMS2" si="3532">HMR2+1</f>
        <v>49886</v>
      </c>
      <c r="HMT2" s="7">
        <f t="shared" ref="HMT2" si="3533">HMS2+1</f>
        <v>49887</v>
      </c>
      <c r="HMU2" s="7">
        <f t="shared" ref="HMU2" si="3534">HMT2+1</f>
        <v>49888</v>
      </c>
      <c r="HMV2" s="7">
        <f t="shared" ref="HMV2" si="3535">HMU2+1</f>
        <v>49889</v>
      </c>
      <c r="HMW2" s="7">
        <f t="shared" ref="HMW2" si="3536">HMV2+1</f>
        <v>49890</v>
      </c>
      <c r="HMX2" s="7">
        <f t="shared" ref="HMX2" si="3537">HMW2+1</f>
        <v>49891</v>
      </c>
      <c r="HMY2" s="7">
        <f t="shared" ref="HMY2" si="3538">HMX2+1</f>
        <v>49892</v>
      </c>
      <c r="HMZ2" s="7">
        <f t="shared" ref="HMZ2" si="3539">HMY2+1</f>
        <v>49893</v>
      </c>
      <c r="HNA2" s="7">
        <f t="shared" ref="HNA2" si="3540">HMZ2+1</f>
        <v>49894</v>
      </c>
      <c r="HNB2" s="7">
        <f t="shared" ref="HNB2" si="3541">HNA2+1</f>
        <v>49895</v>
      </c>
      <c r="HNC2" s="7">
        <f t="shared" ref="HNC2" si="3542">HNB2+1</f>
        <v>49896</v>
      </c>
      <c r="HND2" s="7">
        <f t="shared" ref="HND2" si="3543">HNC2+1</f>
        <v>49897</v>
      </c>
      <c r="HNE2" s="7">
        <f t="shared" ref="HNE2" si="3544">HND2+1</f>
        <v>49898</v>
      </c>
      <c r="HNF2" s="7">
        <f t="shared" ref="HNF2" si="3545">HNE2+1</f>
        <v>49899</v>
      </c>
      <c r="HNG2" s="7">
        <f t="shared" ref="HNG2" si="3546">HNF2+1</f>
        <v>49900</v>
      </c>
      <c r="HNH2" s="7">
        <f t="shared" ref="HNH2" si="3547">HNG2+1</f>
        <v>49901</v>
      </c>
      <c r="HNI2" s="7">
        <f t="shared" ref="HNI2" si="3548">HNH2+1</f>
        <v>49902</v>
      </c>
      <c r="HNJ2" s="7">
        <f t="shared" ref="HNJ2" si="3549">HNI2+1</f>
        <v>49903</v>
      </c>
      <c r="HNK2" s="7">
        <f t="shared" ref="HNK2" si="3550">HNJ2+1</f>
        <v>49904</v>
      </c>
      <c r="HNL2" s="7">
        <f t="shared" ref="HNL2" si="3551">HNK2+1</f>
        <v>49905</v>
      </c>
      <c r="HNM2" s="7">
        <f t="shared" ref="HNM2" si="3552">HNL2+1</f>
        <v>49906</v>
      </c>
      <c r="HNN2" s="7">
        <f t="shared" ref="HNN2" si="3553">HNM2+1</f>
        <v>49907</v>
      </c>
      <c r="HNO2" s="7">
        <f t="shared" ref="HNO2" si="3554">HNN2+1</f>
        <v>49908</v>
      </c>
      <c r="HNP2" s="7">
        <f t="shared" ref="HNP2" si="3555">HNO2+1</f>
        <v>49909</v>
      </c>
      <c r="HNQ2" s="7">
        <f t="shared" ref="HNQ2" si="3556">HNP2+1</f>
        <v>49910</v>
      </c>
      <c r="HNR2" s="7">
        <f t="shared" ref="HNR2" si="3557">HNQ2+1</f>
        <v>49911</v>
      </c>
      <c r="HNS2" s="7">
        <f t="shared" ref="HNS2" si="3558">HNR2+1</f>
        <v>49912</v>
      </c>
      <c r="HNT2" s="7">
        <f t="shared" ref="HNT2" si="3559">HNS2+1</f>
        <v>49913</v>
      </c>
      <c r="HNU2" s="7">
        <f t="shared" ref="HNU2" si="3560">HNT2+1</f>
        <v>49914</v>
      </c>
      <c r="HNV2" s="7">
        <f t="shared" ref="HNV2" si="3561">HNU2+1</f>
        <v>49915</v>
      </c>
      <c r="HNW2" s="7">
        <f t="shared" ref="HNW2" si="3562">HNV2+1</f>
        <v>49916</v>
      </c>
      <c r="HNX2" s="7">
        <f t="shared" ref="HNX2" si="3563">HNW2+1</f>
        <v>49917</v>
      </c>
      <c r="HNY2" s="7">
        <f t="shared" ref="HNY2" si="3564">HNX2+1</f>
        <v>49918</v>
      </c>
      <c r="HNZ2" s="7">
        <f t="shared" ref="HNZ2" si="3565">HNY2+1</f>
        <v>49919</v>
      </c>
      <c r="HOA2" s="7">
        <f t="shared" ref="HOA2" si="3566">HNZ2+1</f>
        <v>49920</v>
      </c>
      <c r="HOB2" s="7">
        <f t="shared" ref="HOB2" si="3567">HOA2+1</f>
        <v>49921</v>
      </c>
      <c r="HOC2" s="7">
        <f t="shared" ref="HOC2" si="3568">HOB2+1</f>
        <v>49922</v>
      </c>
      <c r="HOD2" s="7">
        <f t="shared" ref="HOD2" si="3569">HOC2+1</f>
        <v>49923</v>
      </c>
      <c r="HOE2" s="7">
        <f t="shared" ref="HOE2" si="3570">HOD2+1</f>
        <v>49924</v>
      </c>
      <c r="HOF2" s="7">
        <f t="shared" ref="HOF2" si="3571">HOE2+1</f>
        <v>49925</v>
      </c>
      <c r="HOG2" s="7">
        <f t="shared" ref="HOG2" si="3572">HOF2+1</f>
        <v>49926</v>
      </c>
      <c r="HOH2" s="7">
        <f t="shared" ref="HOH2" si="3573">HOG2+1</f>
        <v>49927</v>
      </c>
      <c r="HOI2" s="7">
        <f t="shared" ref="HOI2" si="3574">HOH2+1</f>
        <v>49928</v>
      </c>
      <c r="HOJ2" s="7">
        <f t="shared" ref="HOJ2" si="3575">HOI2+1</f>
        <v>49929</v>
      </c>
      <c r="HOK2" s="7">
        <f t="shared" ref="HOK2" si="3576">HOJ2+1</f>
        <v>49930</v>
      </c>
      <c r="HOL2" s="7">
        <f t="shared" ref="HOL2" si="3577">HOK2+1</f>
        <v>49931</v>
      </c>
      <c r="HOM2" s="7">
        <f t="shared" ref="HOM2" si="3578">HOL2+1</f>
        <v>49932</v>
      </c>
      <c r="HON2" s="7">
        <f t="shared" ref="HON2" si="3579">HOM2+1</f>
        <v>49933</v>
      </c>
      <c r="HOO2" s="7">
        <f t="shared" ref="HOO2" si="3580">HON2+1</f>
        <v>49934</v>
      </c>
      <c r="HOP2" s="7">
        <f t="shared" ref="HOP2" si="3581">HOO2+1</f>
        <v>49935</v>
      </c>
      <c r="HOQ2" s="7">
        <f t="shared" ref="HOQ2" si="3582">HOP2+1</f>
        <v>49936</v>
      </c>
      <c r="HOR2" s="7">
        <f t="shared" ref="HOR2" si="3583">HOQ2+1</f>
        <v>49937</v>
      </c>
      <c r="HOS2" s="7">
        <f t="shared" ref="HOS2" si="3584">HOR2+1</f>
        <v>49938</v>
      </c>
      <c r="HOT2" s="7">
        <f t="shared" ref="HOT2" si="3585">HOS2+1</f>
        <v>49939</v>
      </c>
      <c r="HOU2" s="7">
        <f t="shared" ref="HOU2" si="3586">HOT2+1</f>
        <v>49940</v>
      </c>
      <c r="HOV2" s="7">
        <f t="shared" ref="HOV2" si="3587">HOU2+1</f>
        <v>49941</v>
      </c>
      <c r="HOW2" s="7">
        <f t="shared" ref="HOW2" si="3588">HOV2+1</f>
        <v>49942</v>
      </c>
      <c r="HOX2" s="7">
        <f t="shared" ref="HOX2" si="3589">HOW2+1</f>
        <v>49943</v>
      </c>
      <c r="HOY2" s="7">
        <f t="shared" ref="HOY2" si="3590">HOX2+1</f>
        <v>49944</v>
      </c>
      <c r="HOZ2" s="7">
        <f t="shared" ref="HOZ2" si="3591">HOY2+1</f>
        <v>49945</v>
      </c>
      <c r="HPA2" s="7">
        <f t="shared" ref="HPA2" si="3592">HOZ2+1</f>
        <v>49946</v>
      </c>
      <c r="HPB2" s="7">
        <f t="shared" ref="HPB2" si="3593">HPA2+1</f>
        <v>49947</v>
      </c>
      <c r="HPC2" s="7">
        <f t="shared" ref="HPC2" si="3594">HPB2+1</f>
        <v>49948</v>
      </c>
      <c r="HPD2" s="7">
        <f t="shared" ref="HPD2" si="3595">HPC2+1</f>
        <v>49949</v>
      </c>
      <c r="HPE2" s="7">
        <f t="shared" ref="HPE2" si="3596">HPD2+1</f>
        <v>49950</v>
      </c>
      <c r="HPF2" s="7">
        <f t="shared" ref="HPF2" si="3597">HPE2+1</f>
        <v>49951</v>
      </c>
      <c r="HPG2" s="7">
        <f t="shared" ref="HPG2" si="3598">HPF2+1</f>
        <v>49952</v>
      </c>
      <c r="HPH2" s="7">
        <f t="shared" ref="HPH2" si="3599">HPG2+1</f>
        <v>49953</v>
      </c>
      <c r="HPI2" s="7">
        <f t="shared" ref="HPI2" si="3600">HPH2+1</f>
        <v>49954</v>
      </c>
      <c r="HPJ2" s="7">
        <f t="shared" ref="HPJ2" si="3601">HPI2+1</f>
        <v>49955</v>
      </c>
      <c r="HPK2" s="7">
        <f t="shared" ref="HPK2" si="3602">HPJ2+1</f>
        <v>49956</v>
      </c>
      <c r="HPL2" s="7">
        <f t="shared" ref="HPL2" si="3603">HPK2+1</f>
        <v>49957</v>
      </c>
      <c r="HPM2" s="7">
        <f t="shared" ref="HPM2" si="3604">HPL2+1</f>
        <v>49958</v>
      </c>
      <c r="HPN2" s="7">
        <f t="shared" ref="HPN2" si="3605">HPM2+1</f>
        <v>49959</v>
      </c>
      <c r="HPO2" s="7">
        <f t="shared" ref="HPO2" si="3606">HPN2+1</f>
        <v>49960</v>
      </c>
      <c r="HPP2" s="7">
        <f t="shared" ref="HPP2" si="3607">HPO2+1</f>
        <v>49961</v>
      </c>
      <c r="HPQ2" s="7">
        <f t="shared" ref="HPQ2" si="3608">HPP2+1</f>
        <v>49962</v>
      </c>
      <c r="HPR2" s="7">
        <f t="shared" ref="HPR2" si="3609">HPQ2+1</f>
        <v>49963</v>
      </c>
      <c r="HPS2" s="7">
        <f t="shared" ref="HPS2" si="3610">HPR2+1</f>
        <v>49964</v>
      </c>
      <c r="HPT2" s="7">
        <f t="shared" ref="HPT2" si="3611">HPS2+1</f>
        <v>49965</v>
      </c>
      <c r="HPU2" s="7">
        <f t="shared" ref="HPU2" si="3612">HPT2+1</f>
        <v>49966</v>
      </c>
      <c r="HPV2" s="7">
        <f t="shared" ref="HPV2" si="3613">HPU2+1</f>
        <v>49967</v>
      </c>
      <c r="HPW2" s="7">
        <f t="shared" ref="HPW2" si="3614">HPV2+1</f>
        <v>49968</v>
      </c>
      <c r="HPX2" s="7">
        <f t="shared" ref="HPX2" si="3615">HPW2+1</f>
        <v>49969</v>
      </c>
      <c r="HPY2" s="7">
        <f t="shared" ref="HPY2" si="3616">HPX2+1</f>
        <v>49970</v>
      </c>
      <c r="HPZ2" s="7">
        <f t="shared" ref="HPZ2" si="3617">HPY2+1</f>
        <v>49971</v>
      </c>
      <c r="HQA2" s="7">
        <f t="shared" ref="HQA2" si="3618">HPZ2+1</f>
        <v>49972</v>
      </c>
      <c r="HQB2" s="7">
        <f t="shared" ref="HQB2" si="3619">HQA2+1</f>
        <v>49973</v>
      </c>
      <c r="HQC2" s="7">
        <f t="shared" ref="HQC2" si="3620">HQB2+1</f>
        <v>49974</v>
      </c>
      <c r="HQD2" s="7">
        <f t="shared" ref="HQD2" si="3621">HQC2+1</f>
        <v>49975</v>
      </c>
      <c r="HQE2" s="7">
        <f t="shared" ref="HQE2" si="3622">HQD2+1</f>
        <v>49976</v>
      </c>
      <c r="HQF2" s="7">
        <f t="shared" ref="HQF2" si="3623">HQE2+1</f>
        <v>49977</v>
      </c>
      <c r="HQG2" s="7">
        <f t="shared" ref="HQG2" si="3624">HQF2+1</f>
        <v>49978</v>
      </c>
      <c r="HQH2" s="7">
        <f t="shared" ref="HQH2" si="3625">HQG2+1</f>
        <v>49979</v>
      </c>
      <c r="HQI2" s="7">
        <f t="shared" ref="HQI2" si="3626">HQH2+1</f>
        <v>49980</v>
      </c>
      <c r="HQJ2" s="7">
        <f t="shared" ref="HQJ2" si="3627">HQI2+1</f>
        <v>49981</v>
      </c>
      <c r="HQK2" s="7">
        <f t="shared" ref="HQK2" si="3628">HQJ2+1</f>
        <v>49982</v>
      </c>
      <c r="HQL2" s="7">
        <f t="shared" ref="HQL2" si="3629">HQK2+1</f>
        <v>49983</v>
      </c>
      <c r="HQM2" s="7">
        <f t="shared" ref="HQM2" si="3630">HQL2+1</f>
        <v>49984</v>
      </c>
      <c r="HQN2" s="7">
        <f t="shared" ref="HQN2" si="3631">HQM2+1</f>
        <v>49985</v>
      </c>
      <c r="HQO2" s="7">
        <f t="shared" ref="HQO2" si="3632">HQN2+1</f>
        <v>49986</v>
      </c>
      <c r="HQP2" s="7">
        <f t="shared" ref="HQP2" si="3633">HQO2+1</f>
        <v>49987</v>
      </c>
      <c r="HQQ2" s="7">
        <f t="shared" ref="HQQ2" si="3634">HQP2+1</f>
        <v>49988</v>
      </c>
      <c r="HQR2" s="7">
        <f t="shared" ref="HQR2" si="3635">HQQ2+1</f>
        <v>49989</v>
      </c>
      <c r="HQS2" s="7">
        <f t="shared" ref="HQS2" si="3636">HQR2+1</f>
        <v>49990</v>
      </c>
      <c r="HQT2" s="7">
        <f t="shared" ref="HQT2" si="3637">HQS2+1</f>
        <v>49991</v>
      </c>
      <c r="HQU2" s="7">
        <f t="shared" ref="HQU2" si="3638">HQT2+1</f>
        <v>49992</v>
      </c>
      <c r="HQV2" s="7">
        <f t="shared" ref="HQV2" si="3639">HQU2+1</f>
        <v>49993</v>
      </c>
      <c r="HQW2" s="7">
        <f t="shared" ref="HQW2" si="3640">HQV2+1</f>
        <v>49994</v>
      </c>
      <c r="HQX2" s="7">
        <f t="shared" ref="HQX2" si="3641">HQW2+1</f>
        <v>49995</v>
      </c>
      <c r="HQY2" s="7">
        <f t="shared" ref="HQY2" si="3642">HQX2+1</f>
        <v>49996</v>
      </c>
      <c r="HQZ2" s="7">
        <f t="shared" ref="HQZ2" si="3643">HQY2+1</f>
        <v>49997</v>
      </c>
      <c r="HRA2" s="7">
        <f t="shared" ref="HRA2" si="3644">HQZ2+1</f>
        <v>49998</v>
      </c>
      <c r="HRB2" s="7">
        <f t="shared" ref="HRB2" si="3645">HRA2+1</f>
        <v>49999</v>
      </c>
      <c r="HRC2" s="7">
        <f t="shared" ref="HRC2" si="3646">HRB2+1</f>
        <v>50000</v>
      </c>
      <c r="HRD2" s="7">
        <f t="shared" ref="HRD2" si="3647">HRC2+1</f>
        <v>50001</v>
      </c>
      <c r="HRE2" s="7">
        <f t="shared" ref="HRE2" si="3648">HRD2+1</f>
        <v>50002</v>
      </c>
      <c r="HRF2" s="7">
        <f t="shared" ref="HRF2" si="3649">HRE2+1</f>
        <v>50003</v>
      </c>
      <c r="HRG2" s="7">
        <f t="shared" ref="HRG2" si="3650">HRF2+1</f>
        <v>50004</v>
      </c>
      <c r="HRH2" s="7">
        <f t="shared" ref="HRH2" si="3651">HRG2+1</f>
        <v>50005</v>
      </c>
      <c r="HRI2" s="7">
        <f t="shared" ref="HRI2" si="3652">HRH2+1</f>
        <v>50006</v>
      </c>
      <c r="HRJ2" s="7">
        <f t="shared" ref="HRJ2" si="3653">HRI2+1</f>
        <v>50007</v>
      </c>
      <c r="HRK2" s="7">
        <f t="shared" ref="HRK2" si="3654">HRJ2+1</f>
        <v>50008</v>
      </c>
      <c r="HRL2" s="7">
        <f t="shared" ref="HRL2" si="3655">HRK2+1</f>
        <v>50009</v>
      </c>
      <c r="HRM2" s="7">
        <f t="shared" ref="HRM2" si="3656">HRL2+1</f>
        <v>50010</v>
      </c>
      <c r="HRN2" s="7">
        <f t="shared" ref="HRN2" si="3657">HRM2+1</f>
        <v>50011</v>
      </c>
      <c r="HRO2" s="7">
        <f t="shared" ref="HRO2" si="3658">HRN2+1</f>
        <v>50012</v>
      </c>
      <c r="HRP2" s="7">
        <f t="shared" ref="HRP2" si="3659">HRO2+1</f>
        <v>50013</v>
      </c>
      <c r="HRQ2" s="7">
        <f t="shared" ref="HRQ2" si="3660">HRP2+1</f>
        <v>50014</v>
      </c>
      <c r="HRR2" s="7">
        <f t="shared" ref="HRR2" si="3661">HRQ2+1</f>
        <v>50015</v>
      </c>
      <c r="HRS2" s="7">
        <f t="shared" ref="HRS2" si="3662">HRR2+1</f>
        <v>50016</v>
      </c>
      <c r="HRT2" s="7">
        <f t="shared" ref="HRT2" si="3663">HRS2+1</f>
        <v>50017</v>
      </c>
      <c r="HRU2" s="7">
        <f t="shared" ref="HRU2" si="3664">HRT2+1</f>
        <v>50018</v>
      </c>
      <c r="HRV2" s="7">
        <f t="shared" ref="HRV2" si="3665">HRU2+1</f>
        <v>50019</v>
      </c>
      <c r="HRW2" s="7">
        <f t="shared" ref="HRW2" si="3666">HRV2+1</f>
        <v>50020</v>
      </c>
      <c r="HRX2" s="7">
        <f t="shared" ref="HRX2" si="3667">HRW2+1</f>
        <v>50021</v>
      </c>
      <c r="HRY2" s="7">
        <f t="shared" ref="HRY2" si="3668">HRX2+1</f>
        <v>50022</v>
      </c>
      <c r="HRZ2" s="7">
        <f t="shared" ref="HRZ2" si="3669">HRY2+1</f>
        <v>50023</v>
      </c>
      <c r="HSA2" s="7">
        <f t="shared" ref="HSA2" si="3670">HRZ2+1</f>
        <v>50024</v>
      </c>
      <c r="HSB2" s="7">
        <f t="shared" ref="HSB2" si="3671">HSA2+1</f>
        <v>50025</v>
      </c>
      <c r="HSC2" s="7">
        <f t="shared" ref="HSC2" si="3672">HSB2+1</f>
        <v>50026</v>
      </c>
      <c r="HSD2" s="7">
        <f t="shared" ref="HSD2" si="3673">HSC2+1</f>
        <v>50027</v>
      </c>
      <c r="HSE2" s="7">
        <f t="shared" ref="HSE2" si="3674">HSD2+1</f>
        <v>50028</v>
      </c>
      <c r="HSF2" s="7">
        <f t="shared" ref="HSF2" si="3675">HSE2+1</f>
        <v>50029</v>
      </c>
      <c r="HSG2" s="7">
        <f t="shared" ref="HSG2" si="3676">HSF2+1</f>
        <v>50030</v>
      </c>
      <c r="HSH2" s="7">
        <f t="shared" ref="HSH2" si="3677">HSG2+1</f>
        <v>50031</v>
      </c>
      <c r="HSI2" s="7">
        <f t="shared" ref="HSI2" si="3678">HSH2+1</f>
        <v>50032</v>
      </c>
      <c r="HSJ2" s="7">
        <f t="shared" ref="HSJ2" si="3679">HSI2+1</f>
        <v>50033</v>
      </c>
      <c r="HSK2" s="7">
        <f t="shared" ref="HSK2" si="3680">HSJ2+1</f>
        <v>50034</v>
      </c>
      <c r="HSL2" s="7">
        <f t="shared" ref="HSL2" si="3681">HSK2+1</f>
        <v>50035</v>
      </c>
      <c r="HSM2" s="7">
        <f t="shared" ref="HSM2" si="3682">HSL2+1</f>
        <v>50036</v>
      </c>
      <c r="HSN2" s="7">
        <f t="shared" ref="HSN2" si="3683">HSM2+1</f>
        <v>50037</v>
      </c>
      <c r="HSO2" s="7">
        <f t="shared" ref="HSO2" si="3684">HSN2+1</f>
        <v>50038</v>
      </c>
      <c r="HSP2" s="7">
        <f t="shared" ref="HSP2" si="3685">HSO2+1</f>
        <v>50039</v>
      </c>
      <c r="HSQ2" s="7">
        <f t="shared" ref="HSQ2" si="3686">HSP2+1</f>
        <v>50040</v>
      </c>
      <c r="HSR2" s="7">
        <f t="shared" ref="HSR2" si="3687">HSQ2+1</f>
        <v>50041</v>
      </c>
      <c r="HSS2" s="7">
        <f t="shared" ref="HSS2" si="3688">HSR2+1</f>
        <v>50042</v>
      </c>
      <c r="HST2" s="7">
        <f t="shared" ref="HST2" si="3689">HSS2+1</f>
        <v>50043</v>
      </c>
      <c r="HSU2" s="7">
        <f t="shared" ref="HSU2" si="3690">HST2+1</f>
        <v>50044</v>
      </c>
      <c r="HSV2" s="7">
        <f t="shared" ref="HSV2" si="3691">HSU2+1</f>
        <v>50045</v>
      </c>
      <c r="HSW2" s="7">
        <f t="shared" ref="HSW2" si="3692">HSV2+1</f>
        <v>50046</v>
      </c>
      <c r="HSX2" s="7">
        <f t="shared" ref="HSX2" si="3693">HSW2+1</f>
        <v>50047</v>
      </c>
      <c r="HSY2" s="7">
        <f t="shared" ref="HSY2" si="3694">HSX2+1</f>
        <v>50048</v>
      </c>
      <c r="HSZ2" s="7">
        <f t="shared" ref="HSZ2" si="3695">HSY2+1</f>
        <v>50049</v>
      </c>
      <c r="HTA2" s="7">
        <f t="shared" ref="HTA2" si="3696">HSZ2+1</f>
        <v>50050</v>
      </c>
      <c r="HTB2" s="7">
        <f t="shared" ref="HTB2" si="3697">HTA2+1</f>
        <v>50051</v>
      </c>
      <c r="HTC2" s="7">
        <f t="shared" ref="HTC2" si="3698">HTB2+1</f>
        <v>50052</v>
      </c>
      <c r="HTD2" s="7">
        <f t="shared" ref="HTD2" si="3699">HTC2+1</f>
        <v>50053</v>
      </c>
      <c r="HTE2" s="7">
        <f t="shared" ref="HTE2" si="3700">HTD2+1</f>
        <v>50054</v>
      </c>
      <c r="HTF2" s="7">
        <f t="shared" ref="HTF2" si="3701">HTE2+1</f>
        <v>50055</v>
      </c>
      <c r="HTG2" s="7">
        <f t="shared" ref="HTG2" si="3702">HTF2+1</f>
        <v>50056</v>
      </c>
      <c r="HTH2" s="7">
        <f t="shared" ref="HTH2" si="3703">HTG2+1</f>
        <v>50057</v>
      </c>
      <c r="HTI2" s="7">
        <f t="shared" ref="HTI2" si="3704">HTH2+1</f>
        <v>50058</v>
      </c>
      <c r="HTJ2" s="7">
        <f t="shared" ref="HTJ2" si="3705">HTI2+1</f>
        <v>50059</v>
      </c>
      <c r="HTK2" s="7">
        <f t="shared" ref="HTK2" si="3706">HTJ2+1</f>
        <v>50060</v>
      </c>
      <c r="HTL2" s="7">
        <f t="shared" ref="HTL2" si="3707">HTK2+1</f>
        <v>50061</v>
      </c>
      <c r="HTM2" s="7">
        <f t="shared" ref="HTM2" si="3708">HTL2+1</f>
        <v>50062</v>
      </c>
      <c r="HTN2" s="7">
        <f t="shared" ref="HTN2" si="3709">HTM2+1</f>
        <v>50063</v>
      </c>
      <c r="HTO2" s="7">
        <f t="shared" ref="HTO2" si="3710">HTN2+1</f>
        <v>50064</v>
      </c>
      <c r="HTP2" s="7">
        <f t="shared" ref="HTP2" si="3711">HTO2+1</f>
        <v>50065</v>
      </c>
      <c r="HTQ2" s="7">
        <f t="shared" ref="HTQ2" si="3712">HTP2+1</f>
        <v>50066</v>
      </c>
      <c r="HTR2" s="7">
        <f t="shared" ref="HTR2" si="3713">HTQ2+1</f>
        <v>50067</v>
      </c>
      <c r="HTS2" s="7">
        <f t="shared" ref="HTS2" si="3714">HTR2+1</f>
        <v>50068</v>
      </c>
      <c r="HTT2" s="7">
        <f t="shared" ref="HTT2" si="3715">HTS2+1</f>
        <v>50069</v>
      </c>
      <c r="HTU2" s="7">
        <f t="shared" ref="HTU2" si="3716">HTT2+1</f>
        <v>50070</v>
      </c>
      <c r="HTV2" s="7">
        <f t="shared" ref="HTV2" si="3717">HTU2+1</f>
        <v>50071</v>
      </c>
      <c r="HTW2" s="7">
        <f t="shared" ref="HTW2" si="3718">HTV2+1</f>
        <v>50072</v>
      </c>
      <c r="HTX2" s="7">
        <f t="shared" ref="HTX2" si="3719">HTW2+1</f>
        <v>50073</v>
      </c>
      <c r="HTY2" s="7">
        <f t="shared" ref="HTY2" si="3720">HTX2+1</f>
        <v>50074</v>
      </c>
      <c r="HTZ2" s="7">
        <f t="shared" ref="HTZ2" si="3721">HTY2+1</f>
        <v>50075</v>
      </c>
      <c r="HUA2" s="7">
        <f t="shared" ref="HUA2" si="3722">HTZ2+1</f>
        <v>50076</v>
      </c>
      <c r="HUB2" s="7">
        <f t="shared" ref="HUB2" si="3723">HUA2+1</f>
        <v>50077</v>
      </c>
      <c r="HUC2" s="7">
        <f t="shared" ref="HUC2" si="3724">HUB2+1</f>
        <v>50078</v>
      </c>
      <c r="HUD2" s="7">
        <f t="shared" ref="HUD2" si="3725">HUC2+1</f>
        <v>50079</v>
      </c>
      <c r="HUE2" s="7">
        <f t="shared" ref="HUE2" si="3726">HUD2+1</f>
        <v>50080</v>
      </c>
      <c r="HUF2" s="7">
        <f t="shared" ref="HUF2" si="3727">HUE2+1</f>
        <v>50081</v>
      </c>
      <c r="HUG2" s="7">
        <f t="shared" ref="HUG2" si="3728">HUF2+1</f>
        <v>50082</v>
      </c>
      <c r="HUH2" s="7">
        <f t="shared" ref="HUH2" si="3729">HUG2+1</f>
        <v>50083</v>
      </c>
      <c r="HUI2" s="7">
        <f t="shared" ref="HUI2" si="3730">HUH2+1</f>
        <v>50084</v>
      </c>
      <c r="HUJ2" s="7">
        <f t="shared" ref="HUJ2" si="3731">HUI2+1</f>
        <v>50085</v>
      </c>
      <c r="HUK2" s="7">
        <f t="shared" ref="HUK2" si="3732">HUJ2+1</f>
        <v>50086</v>
      </c>
      <c r="HUL2" s="7">
        <f t="shared" ref="HUL2" si="3733">HUK2+1</f>
        <v>50087</v>
      </c>
      <c r="HUM2" s="7">
        <f t="shared" ref="HUM2" si="3734">HUL2+1</f>
        <v>50088</v>
      </c>
      <c r="HUN2" s="7">
        <f t="shared" ref="HUN2" si="3735">HUM2+1</f>
        <v>50089</v>
      </c>
      <c r="HUO2" s="7">
        <f t="shared" ref="HUO2" si="3736">HUN2+1</f>
        <v>50090</v>
      </c>
      <c r="HUP2" s="7">
        <f t="shared" ref="HUP2" si="3737">HUO2+1</f>
        <v>50091</v>
      </c>
      <c r="HUQ2" s="7">
        <f t="shared" ref="HUQ2" si="3738">HUP2+1</f>
        <v>50092</v>
      </c>
      <c r="HUR2" s="7">
        <f t="shared" ref="HUR2" si="3739">HUQ2+1</f>
        <v>50093</v>
      </c>
      <c r="HUS2" s="7">
        <f t="shared" ref="HUS2" si="3740">HUR2+1</f>
        <v>50094</v>
      </c>
      <c r="HUT2" s="7">
        <f t="shared" ref="HUT2" si="3741">HUS2+1</f>
        <v>50095</v>
      </c>
      <c r="HUU2" s="7">
        <f t="shared" ref="HUU2" si="3742">HUT2+1</f>
        <v>50096</v>
      </c>
      <c r="HUV2" s="7">
        <f t="shared" ref="HUV2" si="3743">HUU2+1</f>
        <v>50097</v>
      </c>
      <c r="HUW2" s="7">
        <f t="shared" ref="HUW2" si="3744">HUV2+1</f>
        <v>50098</v>
      </c>
      <c r="HUX2" s="7">
        <f t="shared" ref="HUX2" si="3745">HUW2+1</f>
        <v>50099</v>
      </c>
      <c r="HUY2" s="7">
        <f t="shared" ref="HUY2" si="3746">HUX2+1</f>
        <v>50100</v>
      </c>
      <c r="HUZ2" s="7">
        <f t="shared" ref="HUZ2" si="3747">HUY2+1</f>
        <v>50101</v>
      </c>
      <c r="HVA2" s="7">
        <f t="shared" ref="HVA2" si="3748">HUZ2+1</f>
        <v>50102</v>
      </c>
      <c r="HVB2" s="7">
        <f t="shared" ref="HVB2" si="3749">HVA2+1</f>
        <v>50103</v>
      </c>
      <c r="HVC2" s="7">
        <f t="shared" ref="HVC2" si="3750">HVB2+1</f>
        <v>50104</v>
      </c>
      <c r="HVD2" s="7">
        <f t="shared" ref="HVD2" si="3751">HVC2+1</f>
        <v>50105</v>
      </c>
      <c r="HVE2" s="7">
        <f t="shared" ref="HVE2" si="3752">HVD2+1</f>
        <v>50106</v>
      </c>
      <c r="HVF2" s="7">
        <f t="shared" ref="HVF2" si="3753">HVE2+1</f>
        <v>50107</v>
      </c>
      <c r="HVG2" s="7">
        <f t="shared" ref="HVG2" si="3754">HVF2+1</f>
        <v>50108</v>
      </c>
      <c r="HVH2" s="7">
        <f t="shared" ref="HVH2" si="3755">HVG2+1</f>
        <v>50109</v>
      </c>
      <c r="HVI2" s="7">
        <f t="shared" ref="HVI2" si="3756">HVH2+1</f>
        <v>50110</v>
      </c>
      <c r="HVJ2" s="7">
        <f t="shared" ref="HVJ2" si="3757">HVI2+1</f>
        <v>50111</v>
      </c>
      <c r="HVK2" s="7">
        <f t="shared" ref="HVK2" si="3758">HVJ2+1</f>
        <v>50112</v>
      </c>
      <c r="HVL2" s="7">
        <f t="shared" ref="HVL2" si="3759">HVK2+1</f>
        <v>50113</v>
      </c>
      <c r="HVM2" s="7">
        <f t="shared" ref="HVM2" si="3760">HVL2+1</f>
        <v>50114</v>
      </c>
      <c r="HVN2" s="7">
        <f t="shared" ref="HVN2" si="3761">HVM2+1</f>
        <v>50115</v>
      </c>
      <c r="HVO2" s="7">
        <f t="shared" ref="HVO2" si="3762">HVN2+1</f>
        <v>50116</v>
      </c>
      <c r="HVP2" s="7">
        <f t="shared" ref="HVP2" si="3763">HVO2+1</f>
        <v>50117</v>
      </c>
      <c r="HVQ2" s="7">
        <f t="shared" ref="HVQ2" si="3764">HVP2+1</f>
        <v>50118</v>
      </c>
      <c r="HVR2" s="7">
        <f t="shared" ref="HVR2" si="3765">HVQ2+1</f>
        <v>50119</v>
      </c>
      <c r="HVS2" s="7">
        <f t="shared" ref="HVS2" si="3766">HVR2+1</f>
        <v>50120</v>
      </c>
      <c r="HVT2" s="7">
        <f t="shared" ref="HVT2" si="3767">HVS2+1</f>
        <v>50121</v>
      </c>
      <c r="HVU2" s="7">
        <f t="shared" ref="HVU2" si="3768">HVT2+1</f>
        <v>50122</v>
      </c>
      <c r="HVV2" s="7">
        <f t="shared" ref="HVV2" si="3769">HVU2+1</f>
        <v>50123</v>
      </c>
      <c r="HVW2" s="7">
        <f t="shared" ref="HVW2" si="3770">HVV2+1</f>
        <v>50124</v>
      </c>
      <c r="HVX2" s="7">
        <f t="shared" ref="HVX2" si="3771">HVW2+1</f>
        <v>50125</v>
      </c>
      <c r="HVY2" s="7">
        <f t="shared" ref="HVY2" si="3772">HVX2+1</f>
        <v>50126</v>
      </c>
      <c r="HVZ2" s="7">
        <f t="shared" ref="HVZ2" si="3773">HVY2+1</f>
        <v>50127</v>
      </c>
      <c r="HWA2" s="7">
        <f t="shared" ref="HWA2" si="3774">HVZ2+1</f>
        <v>50128</v>
      </c>
      <c r="HWB2" s="7">
        <f t="shared" ref="HWB2" si="3775">HWA2+1</f>
        <v>50129</v>
      </c>
      <c r="HWC2" s="7">
        <f t="shared" ref="HWC2" si="3776">HWB2+1</f>
        <v>50130</v>
      </c>
      <c r="HWD2" s="7">
        <f t="shared" ref="HWD2" si="3777">HWC2+1</f>
        <v>50131</v>
      </c>
      <c r="HWE2" s="7">
        <f t="shared" ref="HWE2" si="3778">HWD2+1</f>
        <v>50132</v>
      </c>
      <c r="HWF2" s="7">
        <f t="shared" ref="HWF2" si="3779">HWE2+1</f>
        <v>50133</v>
      </c>
      <c r="HWG2" s="7">
        <f t="shared" ref="HWG2" si="3780">HWF2+1</f>
        <v>50134</v>
      </c>
      <c r="HWH2" s="7">
        <f t="shared" ref="HWH2" si="3781">HWG2+1</f>
        <v>50135</v>
      </c>
      <c r="HWI2" s="7">
        <f t="shared" ref="HWI2" si="3782">HWH2+1</f>
        <v>50136</v>
      </c>
      <c r="HWJ2" s="7">
        <f t="shared" ref="HWJ2" si="3783">HWI2+1</f>
        <v>50137</v>
      </c>
      <c r="HWK2" s="7">
        <f t="shared" ref="HWK2" si="3784">HWJ2+1</f>
        <v>50138</v>
      </c>
      <c r="HWL2" s="7">
        <f t="shared" ref="HWL2" si="3785">HWK2+1</f>
        <v>50139</v>
      </c>
      <c r="HWM2" s="7">
        <f t="shared" ref="HWM2" si="3786">HWL2+1</f>
        <v>50140</v>
      </c>
      <c r="HWN2" s="7">
        <f t="shared" ref="HWN2" si="3787">HWM2+1</f>
        <v>50141</v>
      </c>
      <c r="HWO2" s="7">
        <f t="shared" ref="HWO2" si="3788">HWN2+1</f>
        <v>50142</v>
      </c>
      <c r="HWP2" s="7">
        <f t="shared" ref="HWP2" si="3789">HWO2+1</f>
        <v>50143</v>
      </c>
      <c r="HWQ2" s="7">
        <f t="shared" ref="HWQ2" si="3790">HWP2+1</f>
        <v>50144</v>
      </c>
      <c r="HWR2" s="7">
        <f t="shared" ref="HWR2" si="3791">HWQ2+1</f>
        <v>50145</v>
      </c>
      <c r="HWS2" s="7">
        <f t="shared" ref="HWS2" si="3792">HWR2+1</f>
        <v>50146</v>
      </c>
      <c r="HWT2" s="7">
        <f t="shared" ref="HWT2" si="3793">HWS2+1</f>
        <v>50147</v>
      </c>
      <c r="HWU2" s="7">
        <f t="shared" ref="HWU2" si="3794">HWT2+1</f>
        <v>50148</v>
      </c>
      <c r="HWV2" s="7">
        <f t="shared" ref="HWV2" si="3795">HWU2+1</f>
        <v>50149</v>
      </c>
      <c r="HWW2" s="7">
        <f t="shared" ref="HWW2" si="3796">HWV2+1</f>
        <v>50150</v>
      </c>
      <c r="HWX2" s="7">
        <f t="shared" ref="HWX2" si="3797">HWW2+1</f>
        <v>50151</v>
      </c>
      <c r="HWY2" s="7">
        <f t="shared" ref="HWY2" si="3798">HWX2+1</f>
        <v>50152</v>
      </c>
      <c r="HWZ2" s="7">
        <f t="shared" ref="HWZ2" si="3799">HWY2+1</f>
        <v>50153</v>
      </c>
      <c r="HXA2" s="7">
        <f t="shared" ref="HXA2" si="3800">HWZ2+1</f>
        <v>50154</v>
      </c>
      <c r="HXB2" s="7">
        <f t="shared" ref="HXB2" si="3801">HXA2+1</f>
        <v>50155</v>
      </c>
      <c r="HXC2" s="7">
        <f t="shared" ref="HXC2" si="3802">HXB2+1</f>
        <v>50156</v>
      </c>
      <c r="HXD2" s="7">
        <f t="shared" ref="HXD2" si="3803">HXC2+1</f>
        <v>50157</v>
      </c>
      <c r="HXE2" s="7">
        <f t="shared" ref="HXE2" si="3804">HXD2+1</f>
        <v>50158</v>
      </c>
      <c r="HXF2" s="7">
        <f t="shared" ref="HXF2" si="3805">HXE2+1</f>
        <v>50159</v>
      </c>
      <c r="HXG2" s="7">
        <f t="shared" ref="HXG2" si="3806">HXF2+1</f>
        <v>50160</v>
      </c>
      <c r="HXH2" s="7">
        <f t="shared" ref="HXH2" si="3807">HXG2+1</f>
        <v>50161</v>
      </c>
      <c r="HXI2" s="7">
        <f t="shared" ref="HXI2" si="3808">HXH2+1</f>
        <v>50162</v>
      </c>
      <c r="HXJ2" s="7">
        <f t="shared" ref="HXJ2" si="3809">HXI2+1</f>
        <v>50163</v>
      </c>
      <c r="HXK2" s="7">
        <f t="shared" ref="HXK2" si="3810">HXJ2+1</f>
        <v>50164</v>
      </c>
      <c r="HXL2" s="7">
        <f t="shared" ref="HXL2" si="3811">HXK2+1</f>
        <v>50165</v>
      </c>
      <c r="HXM2" s="7">
        <f t="shared" ref="HXM2" si="3812">HXL2+1</f>
        <v>50166</v>
      </c>
      <c r="HXN2" s="7">
        <f t="shared" ref="HXN2" si="3813">HXM2+1</f>
        <v>50167</v>
      </c>
      <c r="HXO2" s="7">
        <f t="shared" ref="HXO2" si="3814">HXN2+1</f>
        <v>50168</v>
      </c>
      <c r="HXP2" s="7">
        <f t="shared" ref="HXP2" si="3815">HXO2+1</f>
        <v>50169</v>
      </c>
      <c r="HXQ2" s="7">
        <f t="shared" ref="HXQ2" si="3816">HXP2+1</f>
        <v>50170</v>
      </c>
      <c r="HXR2" s="7">
        <f t="shared" ref="HXR2" si="3817">HXQ2+1</f>
        <v>50171</v>
      </c>
      <c r="HXS2" s="7">
        <f t="shared" ref="HXS2" si="3818">HXR2+1</f>
        <v>50172</v>
      </c>
      <c r="HXT2" s="7">
        <f t="shared" ref="HXT2" si="3819">HXS2+1</f>
        <v>50173</v>
      </c>
      <c r="HXU2" s="7">
        <f t="shared" ref="HXU2" si="3820">HXT2+1</f>
        <v>50174</v>
      </c>
      <c r="HXV2" s="7">
        <f t="shared" ref="HXV2" si="3821">HXU2+1</f>
        <v>50175</v>
      </c>
      <c r="HXW2" s="7">
        <f t="shared" ref="HXW2" si="3822">HXV2+1</f>
        <v>50176</v>
      </c>
      <c r="HXX2" s="7">
        <f t="shared" ref="HXX2" si="3823">HXW2+1</f>
        <v>50177</v>
      </c>
      <c r="HXY2" s="7">
        <f t="shared" ref="HXY2" si="3824">HXX2+1</f>
        <v>50178</v>
      </c>
      <c r="HXZ2" s="7">
        <f t="shared" ref="HXZ2" si="3825">HXY2+1</f>
        <v>50179</v>
      </c>
      <c r="HYA2" s="7">
        <f t="shared" ref="HYA2" si="3826">HXZ2+1</f>
        <v>50180</v>
      </c>
      <c r="HYB2" s="7">
        <f t="shared" ref="HYB2" si="3827">HYA2+1</f>
        <v>50181</v>
      </c>
      <c r="HYC2" s="7">
        <f t="shared" ref="HYC2" si="3828">HYB2+1</f>
        <v>50182</v>
      </c>
      <c r="HYD2" s="7">
        <f t="shared" ref="HYD2" si="3829">HYC2+1</f>
        <v>50183</v>
      </c>
      <c r="HYE2" s="7">
        <f t="shared" ref="HYE2" si="3830">HYD2+1</f>
        <v>50184</v>
      </c>
      <c r="HYF2" s="7">
        <f t="shared" ref="HYF2" si="3831">HYE2+1</f>
        <v>50185</v>
      </c>
      <c r="HYG2" s="7">
        <f t="shared" ref="HYG2" si="3832">HYF2+1</f>
        <v>50186</v>
      </c>
      <c r="HYH2" s="7">
        <f t="shared" ref="HYH2" si="3833">HYG2+1</f>
        <v>50187</v>
      </c>
      <c r="HYI2" s="7">
        <f t="shared" ref="HYI2" si="3834">HYH2+1</f>
        <v>50188</v>
      </c>
      <c r="HYJ2" s="7">
        <f t="shared" ref="HYJ2" si="3835">HYI2+1</f>
        <v>50189</v>
      </c>
      <c r="HYK2" s="7">
        <f t="shared" ref="HYK2" si="3836">HYJ2+1</f>
        <v>50190</v>
      </c>
      <c r="HYL2" s="7">
        <f t="shared" ref="HYL2" si="3837">HYK2+1</f>
        <v>50191</v>
      </c>
      <c r="HYM2" s="7">
        <f t="shared" ref="HYM2" si="3838">HYL2+1</f>
        <v>50192</v>
      </c>
      <c r="HYN2" s="7">
        <f t="shared" ref="HYN2" si="3839">HYM2+1</f>
        <v>50193</v>
      </c>
      <c r="HYO2" s="7">
        <f t="shared" ref="HYO2" si="3840">HYN2+1</f>
        <v>50194</v>
      </c>
      <c r="HYP2" s="7">
        <f t="shared" ref="HYP2" si="3841">HYO2+1</f>
        <v>50195</v>
      </c>
      <c r="HYQ2" s="7">
        <f t="shared" ref="HYQ2" si="3842">HYP2+1</f>
        <v>50196</v>
      </c>
      <c r="HYR2" s="7">
        <f t="shared" ref="HYR2" si="3843">HYQ2+1</f>
        <v>50197</v>
      </c>
      <c r="HYS2" s="7">
        <f t="shared" ref="HYS2" si="3844">HYR2+1</f>
        <v>50198</v>
      </c>
      <c r="HYT2" s="7">
        <f t="shared" ref="HYT2" si="3845">HYS2+1</f>
        <v>50199</v>
      </c>
      <c r="HYU2" s="7">
        <f t="shared" ref="HYU2" si="3846">HYT2+1</f>
        <v>50200</v>
      </c>
      <c r="HYV2" s="7">
        <f t="shared" ref="HYV2" si="3847">HYU2+1</f>
        <v>50201</v>
      </c>
      <c r="HYW2" s="7">
        <f t="shared" ref="HYW2" si="3848">HYV2+1</f>
        <v>50202</v>
      </c>
      <c r="HYX2" s="7">
        <f t="shared" ref="HYX2" si="3849">HYW2+1</f>
        <v>50203</v>
      </c>
      <c r="HYY2" s="7">
        <f t="shared" ref="HYY2" si="3850">HYX2+1</f>
        <v>50204</v>
      </c>
      <c r="HYZ2" s="7">
        <f t="shared" ref="HYZ2" si="3851">HYY2+1</f>
        <v>50205</v>
      </c>
      <c r="HZA2" s="7">
        <f t="shared" ref="HZA2" si="3852">HYZ2+1</f>
        <v>50206</v>
      </c>
      <c r="HZB2" s="7">
        <f t="shared" ref="HZB2" si="3853">HZA2+1</f>
        <v>50207</v>
      </c>
      <c r="HZC2" s="7">
        <f t="shared" ref="HZC2" si="3854">HZB2+1</f>
        <v>50208</v>
      </c>
      <c r="HZD2" s="7">
        <f t="shared" ref="HZD2" si="3855">HZC2+1</f>
        <v>50209</v>
      </c>
      <c r="HZE2" s="7">
        <f t="shared" ref="HZE2" si="3856">HZD2+1</f>
        <v>50210</v>
      </c>
      <c r="HZF2" s="7">
        <f t="shared" ref="HZF2" si="3857">HZE2+1</f>
        <v>50211</v>
      </c>
      <c r="HZG2" s="7">
        <f t="shared" ref="HZG2" si="3858">HZF2+1</f>
        <v>50212</v>
      </c>
      <c r="HZH2" s="7">
        <f t="shared" ref="HZH2" si="3859">HZG2+1</f>
        <v>50213</v>
      </c>
      <c r="HZI2" s="7">
        <f t="shared" ref="HZI2" si="3860">HZH2+1</f>
        <v>50214</v>
      </c>
      <c r="HZJ2" s="7">
        <f t="shared" ref="HZJ2" si="3861">HZI2+1</f>
        <v>50215</v>
      </c>
      <c r="HZK2" s="7">
        <f t="shared" ref="HZK2" si="3862">HZJ2+1</f>
        <v>50216</v>
      </c>
      <c r="HZL2" s="7">
        <f t="shared" ref="HZL2" si="3863">HZK2+1</f>
        <v>50217</v>
      </c>
      <c r="HZM2" s="7">
        <f t="shared" ref="HZM2" si="3864">HZL2+1</f>
        <v>50218</v>
      </c>
      <c r="HZN2" s="7">
        <f t="shared" ref="HZN2" si="3865">HZM2+1</f>
        <v>50219</v>
      </c>
      <c r="HZO2" s="7">
        <f t="shared" ref="HZO2" si="3866">HZN2+1</f>
        <v>50220</v>
      </c>
      <c r="HZP2" s="7">
        <f t="shared" ref="HZP2" si="3867">HZO2+1</f>
        <v>50221</v>
      </c>
      <c r="HZQ2" s="7">
        <f t="shared" ref="HZQ2" si="3868">HZP2+1</f>
        <v>50222</v>
      </c>
      <c r="HZR2" s="7">
        <f t="shared" ref="HZR2" si="3869">HZQ2+1</f>
        <v>50223</v>
      </c>
      <c r="HZS2" s="7">
        <f t="shared" ref="HZS2" si="3870">HZR2+1</f>
        <v>50224</v>
      </c>
      <c r="HZT2" s="7">
        <f t="shared" ref="HZT2" si="3871">HZS2+1</f>
        <v>50225</v>
      </c>
      <c r="HZU2" s="7">
        <f t="shared" ref="HZU2" si="3872">HZT2+1</f>
        <v>50226</v>
      </c>
      <c r="HZV2" s="7">
        <f t="shared" ref="HZV2" si="3873">HZU2+1</f>
        <v>50227</v>
      </c>
      <c r="HZW2" s="7">
        <f t="shared" ref="HZW2" si="3874">HZV2+1</f>
        <v>50228</v>
      </c>
      <c r="HZX2" s="7">
        <f t="shared" ref="HZX2" si="3875">HZW2+1</f>
        <v>50229</v>
      </c>
      <c r="HZY2" s="7">
        <f t="shared" ref="HZY2" si="3876">HZX2+1</f>
        <v>50230</v>
      </c>
      <c r="HZZ2" s="7">
        <f t="shared" ref="HZZ2" si="3877">HZY2+1</f>
        <v>50231</v>
      </c>
      <c r="IAA2" s="7">
        <f t="shared" ref="IAA2" si="3878">HZZ2+1</f>
        <v>50232</v>
      </c>
      <c r="IAB2" s="7">
        <f t="shared" ref="IAB2" si="3879">IAA2+1</f>
        <v>50233</v>
      </c>
      <c r="IAC2" s="7">
        <f t="shared" ref="IAC2" si="3880">IAB2+1</f>
        <v>50234</v>
      </c>
      <c r="IAD2" s="7">
        <f t="shared" ref="IAD2" si="3881">IAC2+1</f>
        <v>50235</v>
      </c>
      <c r="IAE2" s="7">
        <f t="shared" ref="IAE2" si="3882">IAD2+1</f>
        <v>50236</v>
      </c>
      <c r="IAF2" s="7">
        <f t="shared" ref="IAF2" si="3883">IAE2+1</f>
        <v>50237</v>
      </c>
      <c r="IAG2" s="7">
        <f t="shared" ref="IAG2" si="3884">IAF2+1</f>
        <v>50238</v>
      </c>
      <c r="IAH2" s="7">
        <f t="shared" ref="IAH2" si="3885">IAG2+1</f>
        <v>50239</v>
      </c>
      <c r="IAI2" s="7">
        <f t="shared" ref="IAI2" si="3886">IAH2+1</f>
        <v>50240</v>
      </c>
      <c r="IAJ2" s="7">
        <f t="shared" ref="IAJ2" si="3887">IAI2+1</f>
        <v>50241</v>
      </c>
      <c r="IAK2" s="7">
        <f t="shared" ref="IAK2" si="3888">IAJ2+1</f>
        <v>50242</v>
      </c>
      <c r="IAL2" s="7">
        <f t="shared" ref="IAL2" si="3889">IAK2+1</f>
        <v>50243</v>
      </c>
      <c r="IAM2" s="7">
        <f t="shared" ref="IAM2" si="3890">IAL2+1</f>
        <v>50244</v>
      </c>
      <c r="IAN2" s="7">
        <f t="shared" ref="IAN2" si="3891">IAM2+1</f>
        <v>50245</v>
      </c>
      <c r="IAO2" s="7">
        <f t="shared" ref="IAO2" si="3892">IAN2+1</f>
        <v>50246</v>
      </c>
      <c r="IAP2" s="7">
        <f t="shared" ref="IAP2" si="3893">IAO2+1</f>
        <v>50247</v>
      </c>
      <c r="IAQ2" s="7">
        <f t="shared" ref="IAQ2" si="3894">IAP2+1</f>
        <v>50248</v>
      </c>
      <c r="IAR2" s="7">
        <f t="shared" ref="IAR2" si="3895">IAQ2+1</f>
        <v>50249</v>
      </c>
      <c r="IAS2" s="7">
        <f t="shared" ref="IAS2" si="3896">IAR2+1</f>
        <v>50250</v>
      </c>
      <c r="IAT2" s="7">
        <f t="shared" ref="IAT2" si="3897">IAS2+1</f>
        <v>50251</v>
      </c>
      <c r="IAU2" s="7">
        <f t="shared" ref="IAU2" si="3898">IAT2+1</f>
        <v>50252</v>
      </c>
      <c r="IAV2" s="7">
        <f t="shared" ref="IAV2" si="3899">IAU2+1</f>
        <v>50253</v>
      </c>
      <c r="IAW2" s="7">
        <f t="shared" ref="IAW2" si="3900">IAV2+1</f>
        <v>50254</v>
      </c>
      <c r="IAX2" s="7">
        <f t="shared" ref="IAX2" si="3901">IAW2+1</f>
        <v>50255</v>
      </c>
      <c r="IAY2" s="7">
        <f t="shared" ref="IAY2" si="3902">IAX2+1</f>
        <v>50256</v>
      </c>
      <c r="IAZ2" s="7">
        <f t="shared" ref="IAZ2" si="3903">IAY2+1</f>
        <v>50257</v>
      </c>
      <c r="IBA2" s="7">
        <f t="shared" ref="IBA2" si="3904">IAZ2+1</f>
        <v>50258</v>
      </c>
      <c r="IBB2" s="7">
        <f t="shared" ref="IBB2" si="3905">IBA2+1</f>
        <v>50259</v>
      </c>
      <c r="IBC2" s="7">
        <f t="shared" ref="IBC2" si="3906">IBB2+1</f>
        <v>50260</v>
      </c>
      <c r="IBD2" s="7">
        <f t="shared" ref="IBD2" si="3907">IBC2+1</f>
        <v>50261</v>
      </c>
      <c r="IBE2" s="7">
        <f t="shared" ref="IBE2" si="3908">IBD2+1</f>
        <v>50262</v>
      </c>
      <c r="IBF2" s="7">
        <f t="shared" ref="IBF2" si="3909">IBE2+1</f>
        <v>50263</v>
      </c>
      <c r="IBG2" s="7">
        <f t="shared" ref="IBG2" si="3910">IBF2+1</f>
        <v>50264</v>
      </c>
      <c r="IBH2" s="7">
        <f t="shared" ref="IBH2" si="3911">IBG2+1</f>
        <v>50265</v>
      </c>
      <c r="IBI2" s="7">
        <f t="shared" ref="IBI2" si="3912">IBH2+1</f>
        <v>50266</v>
      </c>
      <c r="IBJ2" s="7">
        <f t="shared" ref="IBJ2" si="3913">IBI2+1</f>
        <v>50267</v>
      </c>
      <c r="IBK2" s="7">
        <f t="shared" ref="IBK2" si="3914">IBJ2+1</f>
        <v>50268</v>
      </c>
      <c r="IBL2" s="7">
        <f t="shared" ref="IBL2" si="3915">IBK2+1</f>
        <v>50269</v>
      </c>
      <c r="IBM2" s="7">
        <f t="shared" ref="IBM2" si="3916">IBL2+1</f>
        <v>50270</v>
      </c>
      <c r="IBN2" s="7">
        <f t="shared" ref="IBN2" si="3917">IBM2+1</f>
        <v>50271</v>
      </c>
      <c r="IBO2" s="7">
        <f t="shared" ref="IBO2" si="3918">IBN2+1</f>
        <v>50272</v>
      </c>
      <c r="IBP2" s="7">
        <f t="shared" ref="IBP2" si="3919">IBO2+1</f>
        <v>50273</v>
      </c>
      <c r="IBQ2" s="7">
        <f t="shared" ref="IBQ2" si="3920">IBP2+1</f>
        <v>50274</v>
      </c>
      <c r="IBR2" s="7">
        <f t="shared" ref="IBR2" si="3921">IBQ2+1</f>
        <v>50275</v>
      </c>
      <c r="IBS2" s="7">
        <f t="shared" ref="IBS2" si="3922">IBR2+1</f>
        <v>50276</v>
      </c>
      <c r="IBT2" s="7">
        <f t="shared" ref="IBT2" si="3923">IBS2+1</f>
        <v>50277</v>
      </c>
      <c r="IBU2" s="7">
        <f t="shared" ref="IBU2" si="3924">IBT2+1</f>
        <v>50278</v>
      </c>
      <c r="IBV2" s="7">
        <f t="shared" ref="IBV2" si="3925">IBU2+1</f>
        <v>50279</v>
      </c>
      <c r="IBW2" s="7">
        <f t="shared" ref="IBW2" si="3926">IBV2+1</f>
        <v>50280</v>
      </c>
      <c r="IBX2" s="7">
        <f t="shared" ref="IBX2" si="3927">IBW2+1</f>
        <v>50281</v>
      </c>
      <c r="IBY2" s="7">
        <f t="shared" ref="IBY2" si="3928">IBX2+1</f>
        <v>50282</v>
      </c>
      <c r="IBZ2" s="7">
        <f t="shared" ref="IBZ2" si="3929">IBY2+1</f>
        <v>50283</v>
      </c>
      <c r="ICA2" s="7">
        <f t="shared" ref="ICA2" si="3930">IBZ2+1</f>
        <v>50284</v>
      </c>
      <c r="ICB2" s="7">
        <f t="shared" ref="ICB2" si="3931">ICA2+1</f>
        <v>50285</v>
      </c>
      <c r="ICC2" s="7">
        <f t="shared" ref="ICC2" si="3932">ICB2+1</f>
        <v>50286</v>
      </c>
      <c r="ICD2" s="7">
        <f t="shared" ref="ICD2" si="3933">ICC2+1</f>
        <v>50287</v>
      </c>
      <c r="ICE2" s="7">
        <f t="shared" ref="ICE2" si="3934">ICD2+1</f>
        <v>50288</v>
      </c>
      <c r="ICF2" s="7">
        <f t="shared" ref="ICF2" si="3935">ICE2+1</f>
        <v>50289</v>
      </c>
      <c r="ICG2" s="7">
        <f t="shared" ref="ICG2" si="3936">ICF2+1</f>
        <v>50290</v>
      </c>
      <c r="ICH2" s="7">
        <f t="shared" ref="ICH2" si="3937">ICG2+1</f>
        <v>50291</v>
      </c>
      <c r="ICI2" s="7">
        <f t="shared" ref="ICI2" si="3938">ICH2+1</f>
        <v>50292</v>
      </c>
      <c r="ICJ2" s="7">
        <f t="shared" ref="ICJ2" si="3939">ICI2+1</f>
        <v>50293</v>
      </c>
      <c r="ICK2" s="7">
        <f t="shared" ref="ICK2" si="3940">ICJ2+1</f>
        <v>50294</v>
      </c>
      <c r="ICL2" s="7">
        <f t="shared" ref="ICL2" si="3941">ICK2+1</f>
        <v>50295</v>
      </c>
      <c r="ICM2" s="7">
        <f t="shared" ref="ICM2" si="3942">ICL2+1</f>
        <v>50296</v>
      </c>
      <c r="ICN2" s="7">
        <f t="shared" ref="ICN2" si="3943">ICM2+1</f>
        <v>50297</v>
      </c>
      <c r="ICO2" s="7">
        <f t="shared" ref="ICO2" si="3944">ICN2+1</f>
        <v>50298</v>
      </c>
      <c r="ICP2" s="7">
        <f t="shared" ref="ICP2" si="3945">ICO2+1</f>
        <v>50299</v>
      </c>
      <c r="ICQ2" s="7">
        <f t="shared" ref="ICQ2" si="3946">ICP2+1</f>
        <v>50300</v>
      </c>
      <c r="ICR2" s="7">
        <f t="shared" ref="ICR2" si="3947">ICQ2+1</f>
        <v>50301</v>
      </c>
      <c r="ICS2" s="7">
        <f t="shared" ref="ICS2" si="3948">ICR2+1</f>
        <v>50302</v>
      </c>
      <c r="ICT2" s="7">
        <f t="shared" ref="ICT2" si="3949">ICS2+1</f>
        <v>50303</v>
      </c>
      <c r="ICU2" s="7">
        <f t="shared" ref="ICU2" si="3950">ICT2+1</f>
        <v>50304</v>
      </c>
      <c r="ICV2" s="7">
        <f t="shared" ref="ICV2" si="3951">ICU2+1</f>
        <v>50305</v>
      </c>
      <c r="ICW2" s="7">
        <f t="shared" ref="ICW2" si="3952">ICV2+1</f>
        <v>50306</v>
      </c>
      <c r="ICX2" s="7">
        <f t="shared" ref="ICX2" si="3953">ICW2+1</f>
        <v>50307</v>
      </c>
      <c r="ICY2" s="7">
        <f t="shared" ref="ICY2" si="3954">ICX2+1</f>
        <v>50308</v>
      </c>
      <c r="ICZ2" s="7">
        <f t="shared" ref="ICZ2" si="3955">ICY2+1</f>
        <v>50309</v>
      </c>
      <c r="IDA2" s="7">
        <f t="shared" ref="IDA2" si="3956">ICZ2+1</f>
        <v>50310</v>
      </c>
      <c r="IDB2" s="7">
        <f t="shared" ref="IDB2" si="3957">IDA2+1</f>
        <v>50311</v>
      </c>
      <c r="IDC2" s="7">
        <f t="shared" ref="IDC2" si="3958">IDB2+1</f>
        <v>50312</v>
      </c>
      <c r="IDD2" s="7">
        <f t="shared" ref="IDD2" si="3959">IDC2+1</f>
        <v>50313</v>
      </c>
      <c r="IDE2" s="7">
        <f t="shared" ref="IDE2" si="3960">IDD2+1</f>
        <v>50314</v>
      </c>
      <c r="IDF2" s="7">
        <f t="shared" ref="IDF2" si="3961">IDE2+1</f>
        <v>50315</v>
      </c>
      <c r="IDG2" s="7">
        <f t="shared" ref="IDG2" si="3962">IDF2+1</f>
        <v>50316</v>
      </c>
      <c r="IDH2" s="7">
        <f t="shared" ref="IDH2" si="3963">IDG2+1</f>
        <v>50317</v>
      </c>
      <c r="IDI2" s="7">
        <f t="shared" ref="IDI2" si="3964">IDH2+1</f>
        <v>50318</v>
      </c>
      <c r="IDJ2" s="7">
        <f t="shared" ref="IDJ2" si="3965">IDI2+1</f>
        <v>50319</v>
      </c>
      <c r="IDK2" s="7">
        <f t="shared" ref="IDK2" si="3966">IDJ2+1</f>
        <v>50320</v>
      </c>
      <c r="IDL2" s="7">
        <f t="shared" ref="IDL2" si="3967">IDK2+1</f>
        <v>50321</v>
      </c>
      <c r="IDM2" s="7">
        <f t="shared" ref="IDM2" si="3968">IDL2+1</f>
        <v>50322</v>
      </c>
      <c r="IDN2" s="7">
        <f t="shared" ref="IDN2" si="3969">IDM2+1</f>
        <v>50323</v>
      </c>
      <c r="IDO2" s="7">
        <f t="shared" ref="IDO2" si="3970">IDN2+1</f>
        <v>50324</v>
      </c>
      <c r="IDP2" s="7">
        <f t="shared" ref="IDP2" si="3971">IDO2+1</f>
        <v>50325</v>
      </c>
      <c r="IDQ2" s="7">
        <f t="shared" ref="IDQ2" si="3972">IDP2+1</f>
        <v>50326</v>
      </c>
      <c r="IDR2" s="7">
        <f t="shared" ref="IDR2" si="3973">IDQ2+1</f>
        <v>50327</v>
      </c>
      <c r="IDS2" s="7">
        <f t="shared" ref="IDS2" si="3974">IDR2+1</f>
        <v>50328</v>
      </c>
      <c r="IDT2" s="7">
        <f t="shared" ref="IDT2" si="3975">IDS2+1</f>
        <v>50329</v>
      </c>
      <c r="IDU2" s="7">
        <f t="shared" ref="IDU2" si="3976">IDT2+1</f>
        <v>50330</v>
      </c>
      <c r="IDV2" s="7">
        <f t="shared" ref="IDV2" si="3977">IDU2+1</f>
        <v>50331</v>
      </c>
      <c r="IDW2" s="7">
        <f t="shared" ref="IDW2" si="3978">IDV2+1</f>
        <v>50332</v>
      </c>
      <c r="IDX2" s="7">
        <f t="shared" ref="IDX2" si="3979">IDW2+1</f>
        <v>50333</v>
      </c>
      <c r="IDY2" s="7">
        <f t="shared" ref="IDY2" si="3980">IDX2+1</f>
        <v>50334</v>
      </c>
      <c r="IDZ2" s="7">
        <f t="shared" ref="IDZ2" si="3981">IDY2+1</f>
        <v>50335</v>
      </c>
      <c r="IEA2" s="7">
        <f t="shared" ref="IEA2" si="3982">IDZ2+1</f>
        <v>50336</v>
      </c>
      <c r="IEB2" s="7">
        <f t="shared" ref="IEB2" si="3983">IEA2+1</f>
        <v>50337</v>
      </c>
      <c r="IEC2" s="7">
        <f t="shared" ref="IEC2" si="3984">IEB2+1</f>
        <v>50338</v>
      </c>
      <c r="IED2" s="7">
        <f t="shared" ref="IED2" si="3985">IEC2+1</f>
        <v>50339</v>
      </c>
      <c r="IEE2" s="7">
        <f t="shared" ref="IEE2" si="3986">IED2+1</f>
        <v>50340</v>
      </c>
      <c r="IEF2" s="7">
        <f t="shared" ref="IEF2" si="3987">IEE2+1</f>
        <v>50341</v>
      </c>
      <c r="IEG2" s="7">
        <f t="shared" ref="IEG2" si="3988">IEF2+1</f>
        <v>50342</v>
      </c>
      <c r="IEH2" s="7">
        <f t="shared" ref="IEH2" si="3989">IEG2+1</f>
        <v>50343</v>
      </c>
      <c r="IEI2" s="7">
        <f t="shared" ref="IEI2" si="3990">IEH2+1</f>
        <v>50344</v>
      </c>
      <c r="IEJ2" s="7">
        <f t="shared" ref="IEJ2" si="3991">IEI2+1</f>
        <v>50345</v>
      </c>
      <c r="IEK2" s="7">
        <f t="shared" ref="IEK2" si="3992">IEJ2+1</f>
        <v>50346</v>
      </c>
      <c r="IEL2" s="7">
        <f t="shared" ref="IEL2" si="3993">IEK2+1</f>
        <v>50347</v>
      </c>
      <c r="IEM2" s="7">
        <f t="shared" ref="IEM2" si="3994">IEL2+1</f>
        <v>50348</v>
      </c>
      <c r="IEN2" s="7">
        <f t="shared" ref="IEN2" si="3995">IEM2+1</f>
        <v>50349</v>
      </c>
      <c r="IEO2" s="7">
        <f t="shared" ref="IEO2" si="3996">IEN2+1</f>
        <v>50350</v>
      </c>
      <c r="IEP2" s="7">
        <f t="shared" ref="IEP2" si="3997">IEO2+1</f>
        <v>50351</v>
      </c>
      <c r="IEQ2" s="7">
        <f t="shared" ref="IEQ2" si="3998">IEP2+1</f>
        <v>50352</v>
      </c>
      <c r="IER2" s="7">
        <f t="shared" ref="IER2" si="3999">IEQ2+1</f>
        <v>50353</v>
      </c>
      <c r="IES2" s="7">
        <f t="shared" ref="IES2" si="4000">IER2+1</f>
        <v>50354</v>
      </c>
      <c r="IET2" s="7">
        <f t="shared" ref="IET2" si="4001">IES2+1</f>
        <v>50355</v>
      </c>
      <c r="IEU2" s="7">
        <f t="shared" ref="IEU2" si="4002">IET2+1</f>
        <v>50356</v>
      </c>
      <c r="IEV2" s="7">
        <f t="shared" ref="IEV2" si="4003">IEU2+1</f>
        <v>50357</v>
      </c>
      <c r="IEW2" s="7">
        <f t="shared" ref="IEW2" si="4004">IEV2+1</f>
        <v>50358</v>
      </c>
      <c r="IEX2" s="7">
        <f t="shared" ref="IEX2" si="4005">IEW2+1</f>
        <v>50359</v>
      </c>
      <c r="IEY2" s="7">
        <f t="shared" ref="IEY2" si="4006">IEX2+1</f>
        <v>50360</v>
      </c>
      <c r="IEZ2" s="7">
        <f t="shared" ref="IEZ2" si="4007">IEY2+1</f>
        <v>50361</v>
      </c>
      <c r="IFA2" s="7">
        <f t="shared" ref="IFA2" si="4008">IEZ2+1</f>
        <v>50362</v>
      </c>
      <c r="IFB2" s="7">
        <f t="shared" ref="IFB2" si="4009">IFA2+1</f>
        <v>50363</v>
      </c>
      <c r="IFC2" s="7">
        <f t="shared" ref="IFC2" si="4010">IFB2+1</f>
        <v>50364</v>
      </c>
      <c r="IFD2" s="7">
        <f t="shared" ref="IFD2" si="4011">IFC2+1</f>
        <v>50365</v>
      </c>
      <c r="IFE2" s="7">
        <f t="shared" ref="IFE2" si="4012">IFD2+1</f>
        <v>50366</v>
      </c>
      <c r="IFF2" s="7">
        <f t="shared" ref="IFF2" si="4013">IFE2+1</f>
        <v>50367</v>
      </c>
      <c r="IFG2" s="7">
        <f t="shared" ref="IFG2" si="4014">IFF2+1</f>
        <v>50368</v>
      </c>
      <c r="IFH2" s="7">
        <f t="shared" ref="IFH2" si="4015">IFG2+1</f>
        <v>50369</v>
      </c>
      <c r="IFI2" s="7">
        <f t="shared" ref="IFI2" si="4016">IFH2+1</f>
        <v>50370</v>
      </c>
      <c r="IFJ2" s="7">
        <f t="shared" ref="IFJ2" si="4017">IFI2+1</f>
        <v>50371</v>
      </c>
      <c r="IFK2" s="7">
        <f t="shared" ref="IFK2" si="4018">IFJ2+1</f>
        <v>50372</v>
      </c>
      <c r="IFL2" s="7">
        <f t="shared" ref="IFL2" si="4019">IFK2+1</f>
        <v>50373</v>
      </c>
      <c r="IFM2" s="7">
        <f t="shared" ref="IFM2" si="4020">IFL2+1</f>
        <v>50374</v>
      </c>
      <c r="IFN2" s="7">
        <f t="shared" ref="IFN2" si="4021">IFM2+1</f>
        <v>50375</v>
      </c>
      <c r="IFO2" s="7">
        <f t="shared" ref="IFO2" si="4022">IFN2+1</f>
        <v>50376</v>
      </c>
      <c r="IFP2" s="7">
        <f t="shared" ref="IFP2" si="4023">IFO2+1</f>
        <v>50377</v>
      </c>
      <c r="IFQ2" s="7">
        <f t="shared" ref="IFQ2" si="4024">IFP2+1</f>
        <v>50378</v>
      </c>
      <c r="IFR2" s="7">
        <f t="shared" ref="IFR2" si="4025">IFQ2+1</f>
        <v>50379</v>
      </c>
      <c r="IFS2" s="7">
        <f t="shared" ref="IFS2" si="4026">IFR2+1</f>
        <v>50380</v>
      </c>
      <c r="IFT2" s="7">
        <f t="shared" ref="IFT2" si="4027">IFS2+1</f>
        <v>50381</v>
      </c>
      <c r="IFU2" s="7">
        <f t="shared" ref="IFU2" si="4028">IFT2+1</f>
        <v>50382</v>
      </c>
      <c r="IFV2" s="7">
        <f t="shared" ref="IFV2" si="4029">IFU2+1</f>
        <v>50383</v>
      </c>
      <c r="IFW2" s="7">
        <f t="shared" ref="IFW2" si="4030">IFV2+1</f>
        <v>50384</v>
      </c>
      <c r="IFX2" s="7">
        <f t="shared" ref="IFX2" si="4031">IFW2+1</f>
        <v>50385</v>
      </c>
      <c r="IFY2" s="7">
        <f t="shared" ref="IFY2" si="4032">IFX2+1</f>
        <v>50386</v>
      </c>
      <c r="IFZ2" s="7">
        <f t="shared" ref="IFZ2" si="4033">IFY2+1</f>
        <v>50387</v>
      </c>
      <c r="IGA2" s="7">
        <f t="shared" ref="IGA2" si="4034">IFZ2+1</f>
        <v>50388</v>
      </c>
      <c r="IGB2" s="7">
        <f t="shared" ref="IGB2" si="4035">IGA2+1</f>
        <v>50389</v>
      </c>
      <c r="IGC2" s="7">
        <f t="shared" ref="IGC2" si="4036">IGB2+1</f>
        <v>50390</v>
      </c>
      <c r="IGD2" s="7">
        <f t="shared" ref="IGD2" si="4037">IGC2+1</f>
        <v>50391</v>
      </c>
      <c r="IGE2" s="7">
        <f t="shared" ref="IGE2" si="4038">IGD2+1</f>
        <v>50392</v>
      </c>
      <c r="IGF2" s="7">
        <f t="shared" ref="IGF2" si="4039">IGE2+1</f>
        <v>50393</v>
      </c>
      <c r="IGG2" s="7">
        <f t="shared" ref="IGG2" si="4040">IGF2+1</f>
        <v>50394</v>
      </c>
      <c r="IGH2" s="7">
        <f t="shared" ref="IGH2" si="4041">IGG2+1</f>
        <v>50395</v>
      </c>
      <c r="IGI2" s="7">
        <f t="shared" ref="IGI2" si="4042">IGH2+1</f>
        <v>50396</v>
      </c>
      <c r="IGJ2" s="7">
        <f t="shared" ref="IGJ2" si="4043">IGI2+1</f>
        <v>50397</v>
      </c>
      <c r="IGK2" s="7">
        <f t="shared" ref="IGK2" si="4044">IGJ2+1</f>
        <v>50398</v>
      </c>
      <c r="IGL2" s="7">
        <f t="shared" ref="IGL2" si="4045">IGK2+1</f>
        <v>50399</v>
      </c>
      <c r="IGM2" s="7">
        <f t="shared" ref="IGM2" si="4046">IGL2+1</f>
        <v>50400</v>
      </c>
      <c r="IGN2" s="7">
        <f t="shared" ref="IGN2" si="4047">IGM2+1</f>
        <v>50401</v>
      </c>
      <c r="IGO2" s="7">
        <f t="shared" ref="IGO2" si="4048">IGN2+1</f>
        <v>50402</v>
      </c>
      <c r="IGP2" s="7">
        <f t="shared" ref="IGP2" si="4049">IGO2+1</f>
        <v>50403</v>
      </c>
      <c r="IGQ2" s="7">
        <f t="shared" ref="IGQ2" si="4050">IGP2+1</f>
        <v>50404</v>
      </c>
      <c r="IGR2" s="7">
        <f t="shared" ref="IGR2" si="4051">IGQ2+1</f>
        <v>50405</v>
      </c>
      <c r="IGS2" s="7">
        <f t="shared" ref="IGS2" si="4052">IGR2+1</f>
        <v>50406</v>
      </c>
      <c r="IGT2" s="7">
        <f t="shared" ref="IGT2" si="4053">IGS2+1</f>
        <v>50407</v>
      </c>
      <c r="IGU2" s="7">
        <f t="shared" ref="IGU2" si="4054">IGT2+1</f>
        <v>50408</v>
      </c>
      <c r="IGV2" s="7">
        <f t="shared" ref="IGV2" si="4055">IGU2+1</f>
        <v>50409</v>
      </c>
      <c r="IGW2" s="7">
        <f t="shared" ref="IGW2" si="4056">IGV2+1</f>
        <v>50410</v>
      </c>
      <c r="IGX2" s="7">
        <f t="shared" ref="IGX2" si="4057">IGW2+1</f>
        <v>50411</v>
      </c>
      <c r="IGY2" s="7">
        <f t="shared" ref="IGY2" si="4058">IGX2+1</f>
        <v>50412</v>
      </c>
      <c r="IGZ2" s="7">
        <f t="shared" ref="IGZ2" si="4059">IGY2+1</f>
        <v>50413</v>
      </c>
      <c r="IHA2" s="7">
        <f t="shared" ref="IHA2" si="4060">IGZ2+1</f>
        <v>50414</v>
      </c>
      <c r="IHB2" s="7">
        <f t="shared" ref="IHB2" si="4061">IHA2+1</f>
        <v>50415</v>
      </c>
      <c r="IHC2" s="7">
        <f t="shared" ref="IHC2" si="4062">IHB2+1</f>
        <v>50416</v>
      </c>
      <c r="IHD2" s="7">
        <f t="shared" ref="IHD2" si="4063">IHC2+1</f>
        <v>50417</v>
      </c>
      <c r="IHE2" s="7">
        <f t="shared" ref="IHE2" si="4064">IHD2+1</f>
        <v>50418</v>
      </c>
      <c r="IHF2" s="7">
        <f t="shared" ref="IHF2" si="4065">IHE2+1</f>
        <v>50419</v>
      </c>
      <c r="IHG2" s="7">
        <f t="shared" ref="IHG2" si="4066">IHF2+1</f>
        <v>50420</v>
      </c>
      <c r="IHH2" s="7">
        <f t="shared" ref="IHH2" si="4067">IHG2+1</f>
        <v>50421</v>
      </c>
      <c r="IHI2" s="7">
        <f t="shared" ref="IHI2" si="4068">IHH2+1</f>
        <v>50422</v>
      </c>
      <c r="IHJ2" s="7">
        <f t="shared" ref="IHJ2" si="4069">IHI2+1</f>
        <v>50423</v>
      </c>
      <c r="IHK2" s="7">
        <f t="shared" ref="IHK2" si="4070">IHJ2+1</f>
        <v>50424</v>
      </c>
      <c r="IHL2" s="7">
        <f t="shared" ref="IHL2" si="4071">IHK2+1</f>
        <v>50425</v>
      </c>
      <c r="IHM2" s="7">
        <f t="shared" ref="IHM2" si="4072">IHL2+1</f>
        <v>50426</v>
      </c>
      <c r="IHN2" s="7">
        <f t="shared" ref="IHN2" si="4073">IHM2+1</f>
        <v>50427</v>
      </c>
      <c r="IHO2" s="7">
        <f t="shared" ref="IHO2" si="4074">IHN2+1</f>
        <v>50428</v>
      </c>
      <c r="IHP2" s="7">
        <f t="shared" ref="IHP2" si="4075">IHO2+1</f>
        <v>50429</v>
      </c>
      <c r="IHQ2" s="7">
        <f t="shared" ref="IHQ2" si="4076">IHP2+1</f>
        <v>50430</v>
      </c>
      <c r="IHR2" s="7">
        <f t="shared" ref="IHR2" si="4077">IHQ2+1</f>
        <v>50431</v>
      </c>
      <c r="IHS2" s="7">
        <f t="shared" ref="IHS2" si="4078">IHR2+1</f>
        <v>50432</v>
      </c>
      <c r="IHT2" s="7">
        <f t="shared" ref="IHT2" si="4079">IHS2+1</f>
        <v>50433</v>
      </c>
      <c r="IHU2" s="7">
        <f t="shared" ref="IHU2" si="4080">IHT2+1</f>
        <v>50434</v>
      </c>
      <c r="IHV2" s="7">
        <f t="shared" ref="IHV2" si="4081">IHU2+1</f>
        <v>50435</v>
      </c>
      <c r="IHW2" s="7">
        <f t="shared" ref="IHW2" si="4082">IHV2+1</f>
        <v>50436</v>
      </c>
      <c r="IHX2" s="7">
        <f t="shared" ref="IHX2" si="4083">IHW2+1</f>
        <v>50437</v>
      </c>
      <c r="IHY2" s="7">
        <f t="shared" ref="IHY2" si="4084">IHX2+1</f>
        <v>50438</v>
      </c>
      <c r="IHZ2" s="7">
        <f t="shared" ref="IHZ2" si="4085">IHY2+1</f>
        <v>50439</v>
      </c>
      <c r="IIA2" s="7">
        <f t="shared" ref="IIA2" si="4086">IHZ2+1</f>
        <v>50440</v>
      </c>
      <c r="IIB2" s="7">
        <f t="shared" ref="IIB2" si="4087">IIA2+1</f>
        <v>50441</v>
      </c>
      <c r="IIC2" s="7">
        <f t="shared" ref="IIC2" si="4088">IIB2+1</f>
        <v>50442</v>
      </c>
      <c r="IID2" s="7">
        <f t="shared" ref="IID2" si="4089">IIC2+1</f>
        <v>50443</v>
      </c>
      <c r="IIE2" s="7">
        <f t="shared" ref="IIE2" si="4090">IID2+1</f>
        <v>50444</v>
      </c>
      <c r="IIF2" s="7">
        <f t="shared" ref="IIF2" si="4091">IIE2+1</f>
        <v>50445</v>
      </c>
      <c r="IIG2" s="7">
        <f t="shared" ref="IIG2" si="4092">IIF2+1</f>
        <v>50446</v>
      </c>
      <c r="IIH2" s="7">
        <f t="shared" ref="IIH2" si="4093">IIG2+1</f>
        <v>50447</v>
      </c>
      <c r="III2" s="7">
        <f t="shared" ref="III2" si="4094">IIH2+1</f>
        <v>50448</v>
      </c>
      <c r="IIJ2" s="7">
        <f t="shared" ref="IIJ2" si="4095">III2+1</f>
        <v>50449</v>
      </c>
      <c r="IIK2" s="7">
        <f t="shared" ref="IIK2" si="4096">IIJ2+1</f>
        <v>50450</v>
      </c>
      <c r="IIL2" s="7">
        <f t="shared" ref="IIL2" si="4097">IIK2+1</f>
        <v>50451</v>
      </c>
      <c r="IIM2" s="7">
        <f t="shared" ref="IIM2" si="4098">IIL2+1</f>
        <v>50452</v>
      </c>
      <c r="IIN2" s="7">
        <f t="shared" ref="IIN2" si="4099">IIM2+1</f>
        <v>50453</v>
      </c>
      <c r="IIO2" s="7">
        <f t="shared" ref="IIO2" si="4100">IIN2+1</f>
        <v>50454</v>
      </c>
      <c r="IIP2" s="7">
        <f t="shared" ref="IIP2" si="4101">IIO2+1</f>
        <v>50455</v>
      </c>
      <c r="IIQ2" s="7">
        <f t="shared" ref="IIQ2" si="4102">IIP2+1</f>
        <v>50456</v>
      </c>
      <c r="IIR2" s="7">
        <f t="shared" ref="IIR2" si="4103">IIQ2+1</f>
        <v>50457</v>
      </c>
      <c r="IIS2" s="7">
        <f t="shared" ref="IIS2" si="4104">IIR2+1</f>
        <v>50458</v>
      </c>
      <c r="IIT2" s="7">
        <f t="shared" ref="IIT2" si="4105">IIS2+1</f>
        <v>50459</v>
      </c>
      <c r="IIU2" s="7">
        <f t="shared" ref="IIU2" si="4106">IIT2+1</f>
        <v>50460</v>
      </c>
      <c r="IIV2" s="7">
        <f t="shared" ref="IIV2" si="4107">IIU2+1</f>
        <v>50461</v>
      </c>
      <c r="IIW2" s="7">
        <f t="shared" ref="IIW2" si="4108">IIV2+1</f>
        <v>50462</v>
      </c>
      <c r="IIX2" s="7">
        <f t="shared" ref="IIX2" si="4109">IIW2+1</f>
        <v>50463</v>
      </c>
      <c r="IIY2" s="7">
        <f t="shared" ref="IIY2" si="4110">IIX2+1</f>
        <v>50464</v>
      </c>
      <c r="IIZ2" s="7">
        <f t="shared" ref="IIZ2" si="4111">IIY2+1</f>
        <v>50465</v>
      </c>
      <c r="IJA2" s="7">
        <f t="shared" ref="IJA2" si="4112">IIZ2+1</f>
        <v>50466</v>
      </c>
      <c r="IJB2" s="7">
        <f t="shared" ref="IJB2" si="4113">IJA2+1</f>
        <v>50467</v>
      </c>
      <c r="IJC2" s="7">
        <f t="shared" ref="IJC2" si="4114">IJB2+1</f>
        <v>50468</v>
      </c>
      <c r="IJD2" s="7">
        <f t="shared" ref="IJD2" si="4115">IJC2+1</f>
        <v>50469</v>
      </c>
      <c r="IJE2" s="7">
        <f t="shared" ref="IJE2" si="4116">IJD2+1</f>
        <v>50470</v>
      </c>
      <c r="IJF2" s="7">
        <f t="shared" ref="IJF2" si="4117">IJE2+1</f>
        <v>50471</v>
      </c>
      <c r="IJG2" s="7">
        <f t="shared" ref="IJG2" si="4118">IJF2+1</f>
        <v>50472</v>
      </c>
      <c r="IJH2" s="7">
        <f t="shared" ref="IJH2" si="4119">IJG2+1</f>
        <v>50473</v>
      </c>
      <c r="IJI2" s="7">
        <f t="shared" ref="IJI2" si="4120">IJH2+1</f>
        <v>50474</v>
      </c>
      <c r="IJJ2" s="7">
        <f t="shared" ref="IJJ2" si="4121">IJI2+1</f>
        <v>50475</v>
      </c>
      <c r="IJK2" s="7">
        <f t="shared" ref="IJK2" si="4122">IJJ2+1</f>
        <v>50476</v>
      </c>
      <c r="IJL2" s="7">
        <f t="shared" ref="IJL2" si="4123">IJK2+1</f>
        <v>50477</v>
      </c>
      <c r="IJM2" s="7">
        <f t="shared" ref="IJM2" si="4124">IJL2+1</f>
        <v>50478</v>
      </c>
      <c r="IJN2" s="7">
        <f t="shared" ref="IJN2" si="4125">IJM2+1</f>
        <v>50479</v>
      </c>
      <c r="IJO2" s="7">
        <f t="shared" ref="IJO2" si="4126">IJN2+1</f>
        <v>50480</v>
      </c>
      <c r="IJP2" s="7">
        <f t="shared" ref="IJP2" si="4127">IJO2+1</f>
        <v>50481</v>
      </c>
      <c r="IJQ2" s="7">
        <f t="shared" ref="IJQ2" si="4128">IJP2+1</f>
        <v>50482</v>
      </c>
      <c r="IJR2" s="7">
        <f t="shared" ref="IJR2" si="4129">IJQ2+1</f>
        <v>50483</v>
      </c>
      <c r="IJS2" s="7">
        <f t="shared" ref="IJS2" si="4130">IJR2+1</f>
        <v>50484</v>
      </c>
      <c r="IJT2" s="7">
        <f t="shared" ref="IJT2" si="4131">IJS2+1</f>
        <v>50485</v>
      </c>
      <c r="IJU2" s="7">
        <f t="shared" ref="IJU2" si="4132">IJT2+1</f>
        <v>50486</v>
      </c>
      <c r="IJV2" s="7">
        <f t="shared" ref="IJV2" si="4133">IJU2+1</f>
        <v>50487</v>
      </c>
      <c r="IJW2" s="7">
        <f t="shared" ref="IJW2" si="4134">IJV2+1</f>
        <v>50488</v>
      </c>
      <c r="IJX2" s="7">
        <f t="shared" ref="IJX2" si="4135">IJW2+1</f>
        <v>50489</v>
      </c>
      <c r="IJY2" s="7">
        <f t="shared" ref="IJY2" si="4136">IJX2+1</f>
        <v>50490</v>
      </c>
      <c r="IJZ2" s="7">
        <f t="shared" ref="IJZ2" si="4137">IJY2+1</f>
        <v>50491</v>
      </c>
      <c r="IKA2" s="7">
        <f t="shared" ref="IKA2" si="4138">IJZ2+1</f>
        <v>50492</v>
      </c>
      <c r="IKB2" s="7">
        <f t="shared" ref="IKB2" si="4139">IKA2+1</f>
        <v>50493</v>
      </c>
      <c r="IKC2" s="7">
        <f t="shared" ref="IKC2" si="4140">IKB2+1</f>
        <v>50494</v>
      </c>
      <c r="IKD2" s="7">
        <f t="shared" ref="IKD2" si="4141">IKC2+1</f>
        <v>50495</v>
      </c>
      <c r="IKE2" s="7">
        <f t="shared" ref="IKE2" si="4142">IKD2+1</f>
        <v>50496</v>
      </c>
      <c r="IKF2" s="7">
        <f t="shared" ref="IKF2" si="4143">IKE2+1</f>
        <v>50497</v>
      </c>
      <c r="IKG2" s="7">
        <f t="shared" ref="IKG2" si="4144">IKF2+1</f>
        <v>50498</v>
      </c>
      <c r="IKH2" s="7">
        <f t="shared" ref="IKH2" si="4145">IKG2+1</f>
        <v>50499</v>
      </c>
      <c r="IKI2" s="7">
        <f t="shared" ref="IKI2" si="4146">IKH2+1</f>
        <v>50500</v>
      </c>
      <c r="IKJ2" s="7">
        <f t="shared" ref="IKJ2" si="4147">IKI2+1</f>
        <v>50501</v>
      </c>
      <c r="IKK2" s="7">
        <f t="shared" ref="IKK2" si="4148">IKJ2+1</f>
        <v>50502</v>
      </c>
      <c r="IKL2" s="7">
        <f t="shared" ref="IKL2" si="4149">IKK2+1</f>
        <v>50503</v>
      </c>
      <c r="IKM2" s="7">
        <f t="shared" ref="IKM2" si="4150">IKL2+1</f>
        <v>50504</v>
      </c>
      <c r="IKN2" s="7">
        <f t="shared" ref="IKN2" si="4151">IKM2+1</f>
        <v>50505</v>
      </c>
      <c r="IKO2" s="7">
        <f t="shared" ref="IKO2" si="4152">IKN2+1</f>
        <v>50506</v>
      </c>
      <c r="IKP2" s="7">
        <f t="shared" ref="IKP2" si="4153">IKO2+1</f>
        <v>50507</v>
      </c>
      <c r="IKQ2" s="7">
        <f t="shared" ref="IKQ2" si="4154">IKP2+1</f>
        <v>50508</v>
      </c>
      <c r="IKR2" s="7">
        <f t="shared" ref="IKR2" si="4155">IKQ2+1</f>
        <v>50509</v>
      </c>
      <c r="IKS2" s="7">
        <f t="shared" ref="IKS2" si="4156">IKR2+1</f>
        <v>50510</v>
      </c>
      <c r="IKT2" s="7">
        <f t="shared" ref="IKT2" si="4157">IKS2+1</f>
        <v>50511</v>
      </c>
      <c r="IKU2" s="7">
        <f t="shared" ref="IKU2" si="4158">IKT2+1</f>
        <v>50512</v>
      </c>
      <c r="IKV2" s="7">
        <f t="shared" ref="IKV2" si="4159">IKU2+1</f>
        <v>50513</v>
      </c>
      <c r="IKW2" s="7">
        <f t="shared" ref="IKW2" si="4160">IKV2+1</f>
        <v>50514</v>
      </c>
      <c r="IKX2" s="7">
        <f t="shared" ref="IKX2" si="4161">IKW2+1</f>
        <v>50515</v>
      </c>
      <c r="IKY2" s="7">
        <f t="shared" ref="IKY2" si="4162">IKX2+1</f>
        <v>50516</v>
      </c>
      <c r="IKZ2" s="7">
        <f t="shared" ref="IKZ2" si="4163">IKY2+1</f>
        <v>50517</v>
      </c>
      <c r="ILA2" s="7">
        <f t="shared" ref="ILA2" si="4164">IKZ2+1</f>
        <v>50518</v>
      </c>
      <c r="ILB2" s="7">
        <f t="shared" ref="ILB2" si="4165">ILA2+1</f>
        <v>50519</v>
      </c>
      <c r="ILC2" s="7">
        <f t="shared" ref="ILC2" si="4166">ILB2+1</f>
        <v>50520</v>
      </c>
      <c r="ILD2" s="7">
        <f t="shared" ref="ILD2" si="4167">ILC2+1</f>
        <v>50521</v>
      </c>
      <c r="ILE2" s="7">
        <f t="shared" ref="ILE2" si="4168">ILD2+1</f>
        <v>50522</v>
      </c>
      <c r="ILF2" s="7">
        <f t="shared" ref="ILF2" si="4169">ILE2+1</f>
        <v>50523</v>
      </c>
      <c r="ILG2" s="7">
        <f t="shared" ref="ILG2" si="4170">ILF2+1</f>
        <v>50524</v>
      </c>
      <c r="ILH2" s="7">
        <f t="shared" ref="ILH2" si="4171">ILG2+1</f>
        <v>50525</v>
      </c>
      <c r="ILI2" s="7">
        <f t="shared" ref="ILI2" si="4172">ILH2+1</f>
        <v>50526</v>
      </c>
      <c r="ILJ2" s="7">
        <f t="shared" ref="ILJ2" si="4173">ILI2+1</f>
        <v>50527</v>
      </c>
      <c r="ILK2" s="7">
        <f t="shared" ref="ILK2" si="4174">ILJ2+1</f>
        <v>50528</v>
      </c>
      <c r="ILL2" s="7">
        <f t="shared" ref="ILL2" si="4175">ILK2+1</f>
        <v>50529</v>
      </c>
      <c r="ILM2" s="7">
        <f t="shared" ref="ILM2" si="4176">ILL2+1</f>
        <v>50530</v>
      </c>
      <c r="ILN2" s="7">
        <f t="shared" ref="ILN2" si="4177">ILM2+1</f>
        <v>50531</v>
      </c>
      <c r="ILO2" s="7">
        <f t="shared" ref="ILO2" si="4178">ILN2+1</f>
        <v>50532</v>
      </c>
      <c r="ILP2" s="7">
        <f t="shared" ref="ILP2" si="4179">ILO2+1</f>
        <v>50533</v>
      </c>
      <c r="ILQ2" s="7">
        <f t="shared" ref="ILQ2" si="4180">ILP2+1</f>
        <v>50534</v>
      </c>
      <c r="ILR2" s="7">
        <f t="shared" ref="ILR2" si="4181">ILQ2+1</f>
        <v>50535</v>
      </c>
      <c r="ILS2" s="7">
        <f t="shared" ref="ILS2" si="4182">ILR2+1</f>
        <v>50536</v>
      </c>
      <c r="ILT2" s="7">
        <f t="shared" ref="ILT2" si="4183">ILS2+1</f>
        <v>50537</v>
      </c>
      <c r="ILU2" s="7">
        <f t="shared" ref="ILU2" si="4184">ILT2+1</f>
        <v>50538</v>
      </c>
      <c r="ILV2" s="7">
        <f t="shared" ref="ILV2" si="4185">ILU2+1</f>
        <v>50539</v>
      </c>
      <c r="ILW2" s="7">
        <f t="shared" ref="ILW2" si="4186">ILV2+1</f>
        <v>50540</v>
      </c>
      <c r="ILX2" s="7">
        <f t="shared" ref="ILX2" si="4187">ILW2+1</f>
        <v>50541</v>
      </c>
      <c r="ILY2" s="7">
        <f t="shared" ref="ILY2" si="4188">ILX2+1</f>
        <v>50542</v>
      </c>
      <c r="ILZ2" s="7">
        <f t="shared" ref="ILZ2" si="4189">ILY2+1</f>
        <v>50543</v>
      </c>
      <c r="IMA2" s="7">
        <f t="shared" ref="IMA2" si="4190">ILZ2+1</f>
        <v>50544</v>
      </c>
      <c r="IMB2" s="7">
        <f t="shared" ref="IMB2" si="4191">IMA2+1</f>
        <v>50545</v>
      </c>
      <c r="IMC2" s="7">
        <f t="shared" ref="IMC2" si="4192">IMB2+1</f>
        <v>50546</v>
      </c>
      <c r="IMD2" s="7">
        <f t="shared" ref="IMD2" si="4193">IMC2+1</f>
        <v>50547</v>
      </c>
      <c r="IME2" s="7">
        <f t="shared" ref="IME2" si="4194">IMD2+1</f>
        <v>50548</v>
      </c>
      <c r="IMF2" s="7">
        <f t="shared" ref="IMF2" si="4195">IME2+1</f>
        <v>50549</v>
      </c>
      <c r="IMG2" s="7">
        <f t="shared" ref="IMG2" si="4196">IMF2+1</f>
        <v>50550</v>
      </c>
      <c r="IMH2" s="7">
        <f t="shared" ref="IMH2" si="4197">IMG2+1</f>
        <v>50551</v>
      </c>
      <c r="IMI2" s="7">
        <f t="shared" ref="IMI2" si="4198">IMH2+1</f>
        <v>50552</v>
      </c>
      <c r="IMJ2" s="7">
        <f t="shared" ref="IMJ2" si="4199">IMI2+1</f>
        <v>50553</v>
      </c>
      <c r="IMK2" s="7">
        <f t="shared" ref="IMK2" si="4200">IMJ2+1</f>
        <v>50554</v>
      </c>
      <c r="IML2" s="7">
        <f t="shared" ref="IML2" si="4201">IMK2+1</f>
        <v>50555</v>
      </c>
      <c r="IMM2" s="7">
        <f t="shared" ref="IMM2" si="4202">IML2+1</f>
        <v>50556</v>
      </c>
      <c r="IMN2" s="7">
        <f t="shared" ref="IMN2" si="4203">IMM2+1</f>
        <v>50557</v>
      </c>
      <c r="IMO2" s="7">
        <f t="shared" ref="IMO2" si="4204">IMN2+1</f>
        <v>50558</v>
      </c>
      <c r="IMP2" s="7">
        <f t="shared" ref="IMP2" si="4205">IMO2+1</f>
        <v>50559</v>
      </c>
      <c r="IMQ2" s="7">
        <f t="shared" ref="IMQ2" si="4206">IMP2+1</f>
        <v>50560</v>
      </c>
      <c r="IMR2" s="7">
        <f t="shared" ref="IMR2" si="4207">IMQ2+1</f>
        <v>50561</v>
      </c>
      <c r="IMS2" s="7">
        <f t="shared" ref="IMS2" si="4208">IMR2+1</f>
        <v>50562</v>
      </c>
      <c r="IMT2" s="7">
        <f t="shared" ref="IMT2" si="4209">IMS2+1</f>
        <v>50563</v>
      </c>
      <c r="IMU2" s="7">
        <f t="shared" ref="IMU2" si="4210">IMT2+1</f>
        <v>50564</v>
      </c>
      <c r="IMV2" s="7">
        <f t="shared" ref="IMV2" si="4211">IMU2+1</f>
        <v>50565</v>
      </c>
      <c r="IMW2" s="7">
        <f t="shared" ref="IMW2" si="4212">IMV2+1</f>
        <v>50566</v>
      </c>
      <c r="IMX2" s="7">
        <f t="shared" ref="IMX2" si="4213">IMW2+1</f>
        <v>50567</v>
      </c>
      <c r="IMY2" s="7">
        <f t="shared" ref="IMY2" si="4214">IMX2+1</f>
        <v>50568</v>
      </c>
      <c r="IMZ2" s="7">
        <f t="shared" ref="IMZ2" si="4215">IMY2+1</f>
        <v>50569</v>
      </c>
      <c r="INA2" s="7">
        <f t="shared" ref="INA2" si="4216">IMZ2+1</f>
        <v>50570</v>
      </c>
      <c r="INB2" s="7">
        <f t="shared" ref="INB2" si="4217">INA2+1</f>
        <v>50571</v>
      </c>
      <c r="INC2" s="7">
        <f t="shared" ref="INC2" si="4218">INB2+1</f>
        <v>50572</v>
      </c>
      <c r="IND2" s="7">
        <f t="shared" ref="IND2" si="4219">INC2+1</f>
        <v>50573</v>
      </c>
      <c r="INE2" s="7">
        <f t="shared" ref="INE2" si="4220">IND2+1</f>
        <v>50574</v>
      </c>
      <c r="INF2" s="7">
        <f t="shared" ref="INF2" si="4221">INE2+1</f>
        <v>50575</v>
      </c>
      <c r="ING2" s="7">
        <f t="shared" ref="ING2" si="4222">INF2+1</f>
        <v>50576</v>
      </c>
      <c r="INH2" s="7">
        <f t="shared" ref="INH2" si="4223">ING2+1</f>
        <v>50577</v>
      </c>
      <c r="INI2" s="7">
        <f t="shared" ref="INI2" si="4224">INH2+1</f>
        <v>50578</v>
      </c>
      <c r="INJ2" s="7">
        <f t="shared" ref="INJ2" si="4225">INI2+1</f>
        <v>50579</v>
      </c>
      <c r="INK2" s="7">
        <f t="shared" ref="INK2" si="4226">INJ2+1</f>
        <v>50580</v>
      </c>
      <c r="INL2" s="7">
        <f t="shared" ref="INL2" si="4227">INK2+1</f>
        <v>50581</v>
      </c>
      <c r="INM2" s="7">
        <f t="shared" ref="INM2" si="4228">INL2+1</f>
        <v>50582</v>
      </c>
      <c r="INN2" s="7">
        <f t="shared" ref="INN2" si="4229">INM2+1</f>
        <v>50583</v>
      </c>
      <c r="INO2" s="7">
        <f t="shared" ref="INO2" si="4230">INN2+1</f>
        <v>50584</v>
      </c>
      <c r="INP2" s="7">
        <f t="shared" ref="INP2" si="4231">INO2+1</f>
        <v>50585</v>
      </c>
      <c r="INQ2" s="7">
        <f t="shared" ref="INQ2" si="4232">INP2+1</f>
        <v>50586</v>
      </c>
      <c r="INR2" s="7">
        <f t="shared" ref="INR2" si="4233">INQ2+1</f>
        <v>50587</v>
      </c>
      <c r="INS2" s="7">
        <f t="shared" ref="INS2" si="4234">INR2+1</f>
        <v>50588</v>
      </c>
      <c r="INT2" s="7">
        <f t="shared" ref="INT2" si="4235">INS2+1</f>
        <v>50589</v>
      </c>
      <c r="INU2" s="7">
        <f t="shared" ref="INU2" si="4236">INT2+1</f>
        <v>50590</v>
      </c>
      <c r="INV2" s="7">
        <f t="shared" ref="INV2" si="4237">INU2+1</f>
        <v>50591</v>
      </c>
      <c r="INW2" s="7">
        <f t="shared" ref="INW2" si="4238">INV2+1</f>
        <v>50592</v>
      </c>
      <c r="INX2" s="7">
        <f t="shared" ref="INX2" si="4239">INW2+1</f>
        <v>50593</v>
      </c>
      <c r="INY2" s="7">
        <f t="shared" ref="INY2" si="4240">INX2+1</f>
        <v>50594</v>
      </c>
      <c r="INZ2" s="7">
        <f t="shared" ref="INZ2" si="4241">INY2+1</f>
        <v>50595</v>
      </c>
      <c r="IOA2" s="7">
        <f t="shared" ref="IOA2" si="4242">INZ2+1</f>
        <v>50596</v>
      </c>
      <c r="IOB2" s="7">
        <f t="shared" ref="IOB2" si="4243">IOA2+1</f>
        <v>50597</v>
      </c>
      <c r="IOC2" s="7">
        <f t="shared" ref="IOC2" si="4244">IOB2+1</f>
        <v>50598</v>
      </c>
      <c r="IOD2" s="7">
        <f t="shared" ref="IOD2" si="4245">IOC2+1</f>
        <v>50599</v>
      </c>
      <c r="IOE2" s="7">
        <f t="shared" ref="IOE2" si="4246">IOD2+1</f>
        <v>50600</v>
      </c>
      <c r="IOF2" s="7">
        <f t="shared" ref="IOF2" si="4247">IOE2+1</f>
        <v>50601</v>
      </c>
      <c r="IOG2" s="7">
        <f t="shared" ref="IOG2" si="4248">IOF2+1</f>
        <v>50602</v>
      </c>
      <c r="IOH2" s="7">
        <f t="shared" ref="IOH2" si="4249">IOG2+1</f>
        <v>50603</v>
      </c>
      <c r="IOI2" s="7">
        <f t="shared" ref="IOI2" si="4250">IOH2+1</f>
        <v>50604</v>
      </c>
      <c r="IOJ2" s="7">
        <f t="shared" ref="IOJ2" si="4251">IOI2+1</f>
        <v>50605</v>
      </c>
      <c r="IOK2" s="7">
        <f t="shared" ref="IOK2" si="4252">IOJ2+1</f>
        <v>50606</v>
      </c>
      <c r="IOL2" s="7">
        <f t="shared" ref="IOL2" si="4253">IOK2+1</f>
        <v>50607</v>
      </c>
      <c r="IOM2" s="7">
        <f t="shared" ref="IOM2" si="4254">IOL2+1</f>
        <v>50608</v>
      </c>
      <c r="ION2" s="7">
        <f t="shared" ref="ION2" si="4255">IOM2+1</f>
        <v>50609</v>
      </c>
      <c r="IOO2" s="7">
        <f t="shared" ref="IOO2" si="4256">ION2+1</f>
        <v>50610</v>
      </c>
      <c r="IOP2" s="7">
        <f t="shared" ref="IOP2" si="4257">IOO2+1</f>
        <v>50611</v>
      </c>
      <c r="IOQ2" s="7">
        <f t="shared" ref="IOQ2" si="4258">IOP2+1</f>
        <v>50612</v>
      </c>
      <c r="IOR2" s="7">
        <f t="shared" ref="IOR2" si="4259">IOQ2+1</f>
        <v>50613</v>
      </c>
      <c r="IOS2" s="7">
        <f t="shared" ref="IOS2" si="4260">IOR2+1</f>
        <v>50614</v>
      </c>
      <c r="IOT2" s="7">
        <f t="shared" ref="IOT2" si="4261">IOS2+1</f>
        <v>50615</v>
      </c>
      <c r="IOU2" s="7">
        <f t="shared" ref="IOU2" si="4262">IOT2+1</f>
        <v>50616</v>
      </c>
      <c r="IOV2" s="7">
        <f t="shared" ref="IOV2" si="4263">IOU2+1</f>
        <v>50617</v>
      </c>
      <c r="IOW2" s="7">
        <f t="shared" ref="IOW2" si="4264">IOV2+1</f>
        <v>50618</v>
      </c>
      <c r="IOX2" s="7">
        <f t="shared" ref="IOX2" si="4265">IOW2+1</f>
        <v>50619</v>
      </c>
      <c r="IOY2" s="7">
        <f t="shared" ref="IOY2" si="4266">IOX2+1</f>
        <v>50620</v>
      </c>
      <c r="IOZ2" s="7">
        <f t="shared" ref="IOZ2" si="4267">IOY2+1</f>
        <v>50621</v>
      </c>
      <c r="IPA2" s="7">
        <f t="shared" ref="IPA2" si="4268">IOZ2+1</f>
        <v>50622</v>
      </c>
      <c r="IPB2" s="7">
        <f t="shared" ref="IPB2" si="4269">IPA2+1</f>
        <v>50623</v>
      </c>
      <c r="IPC2" s="7">
        <f t="shared" ref="IPC2" si="4270">IPB2+1</f>
        <v>50624</v>
      </c>
      <c r="IPD2" s="7">
        <f t="shared" ref="IPD2" si="4271">IPC2+1</f>
        <v>50625</v>
      </c>
      <c r="IPE2" s="7">
        <f t="shared" ref="IPE2" si="4272">IPD2+1</f>
        <v>50626</v>
      </c>
      <c r="IPF2" s="7">
        <f t="shared" ref="IPF2" si="4273">IPE2+1</f>
        <v>50627</v>
      </c>
      <c r="IPG2" s="7">
        <f t="shared" ref="IPG2" si="4274">IPF2+1</f>
        <v>50628</v>
      </c>
      <c r="IPH2" s="7">
        <f t="shared" ref="IPH2" si="4275">IPG2+1</f>
        <v>50629</v>
      </c>
      <c r="IPI2" s="7">
        <f t="shared" ref="IPI2" si="4276">IPH2+1</f>
        <v>50630</v>
      </c>
      <c r="IPJ2" s="7">
        <f t="shared" ref="IPJ2" si="4277">IPI2+1</f>
        <v>50631</v>
      </c>
      <c r="IPK2" s="7">
        <f t="shared" ref="IPK2" si="4278">IPJ2+1</f>
        <v>50632</v>
      </c>
      <c r="IPL2" s="7">
        <f t="shared" ref="IPL2" si="4279">IPK2+1</f>
        <v>50633</v>
      </c>
      <c r="IPM2" s="7">
        <f t="shared" ref="IPM2" si="4280">IPL2+1</f>
        <v>50634</v>
      </c>
      <c r="IPN2" s="7">
        <f t="shared" ref="IPN2" si="4281">IPM2+1</f>
        <v>50635</v>
      </c>
      <c r="IPO2" s="7">
        <f t="shared" ref="IPO2" si="4282">IPN2+1</f>
        <v>50636</v>
      </c>
      <c r="IPP2" s="7">
        <f t="shared" ref="IPP2" si="4283">IPO2+1</f>
        <v>50637</v>
      </c>
      <c r="IPQ2" s="7">
        <f t="shared" ref="IPQ2" si="4284">IPP2+1</f>
        <v>50638</v>
      </c>
      <c r="IPR2" s="7">
        <f t="shared" ref="IPR2" si="4285">IPQ2+1</f>
        <v>50639</v>
      </c>
      <c r="IPS2" s="7">
        <f t="shared" ref="IPS2" si="4286">IPR2+1</f>
        <v>50640</v>
      </c>
      <c r="IPT2" s="7">
        <f t="shared" ref="IPT2" si="4287">IPS2+1</f>
        <v>50641</v>
      </c>
      <c r="IPU2" s="7">
        <f t="shared" ref="IPU2" si="4288">IPT2+1</f>
        <v>50642</v>
      </c>
      <c r="IPV2" s="7">
        <f t="shared" ref="IPV2" si="4289">IPU2+1</f>
        <v>50643</v>
      </c>
      <c r="IPW2" s="7">
        <f t="shared" ref="IPW2" si="4290">IPV2+1</f>
        <v>50644</v>
      </c>
      <c r="IPX2" s="7">
        <f t="shared" ref="IPX2" si="4291">IPW2+1</f>
        <v>50645</v>
      </c>
      <c r="IPY2" s="7">
        <f t="shared" ref="IPY2" si="4292">IPX2+1</f>
        <v>50646</v>
      </c>
      <c r="IPZ2" s="7">
        <f t="shared" ref="IPZ2" si="4293">IPY2+1</f>
        <v>50647</v>
      </c>
      <c r="IQA2" s="7">
        <f t="shared" ref="IQA2" si="4294">IPZ2+1</f>
        <v>50648</v>
      </c>
      <c r="IQB2" s="7">
        <f t="shared" ref="IQB2" si="4295">IQA2+1</f>
        <v>50649</v>
      </c>
      <c r="IQC2" s="7">
        <f t="shared" ref="IQC2" si="4296">IQB2+1</f>
        <v>50650</v>
      </c>
      <c r="IQD2" s="7">
        <f t="shared" ref="IQD2" si="4297">IQC2+1</f>
        <v>50651</v>
      </c>
      <c r="IQE2" s="7">
        <f t="shared" ref="IQE2" si="4298">IQD2+1</f>
        <v>50652</v>
      </c>
      <c r="IQF2" s="7">
        <f t="shared" ref="IQF2" si="4299">IQE2+1</f>
        <v>50653</v>
      </c>
      <c r="IQG2" s="7">
        <f t="shared" ref="IQG2" si="4300">IQF2+1</f>
        <v>50654</v>
      </c>
      <c r="IQH2" s="7">
        <f t="shared" ref="IQH2" si="4301">IQG2+1</f>
        <v>50655</v>
      </c>
      <c r="IQI2" s="7">
        <f t="shared" ref="IQI2" si="4302">IQH2+1</f>
        <v>50656</v>
      </c>
      <c r="IQJ2" s="7">
        <f t="shared" ref="IQJ2" si="4303">IQI2+1</f>
        <v>50657</v>
      </c>
      <c r="IQK2" s="7">
        <f t="shared" ref="IQK2" si="4304">IQJ2+1</f>
        <v>50658</v>
      </c>
      <c r="IQL2" s="7">
        <f t="shared" ref="IQL2" si="4305">IQK2+1</f>
        <v>50659</v>
      </c>
      <c r="IQM2" s="7">
        <f t="shared" ref="IQM2" si="4306">IQL2+1</f>
        <v>50660</v>
      </c>
      <c r="IQN2" s="7">
        <f t="shared" ref="IQN2" si="4307">IQM2+1</f>
        <v>50661</v>
      </c>
      <c r="IQO2" s="7">
        <f t="shared" ref="IQO2" si="4308">IQN2+1</f>
        <v>50662</v>
      </c>
      <c r="IQP2" s="7">
        <f t="shared" ref="IQP2" si="4309">IQO2+1</f>
        <v>50663</v>
      </c>
      <c r="IQQ2" s="7">
        <f t="shared" ref="IQQ2" si="4310">IQP2+1</f>
        <v>50664</v>
      </c>
      <c r="IQR2" s="7">
        <f t="shared" ref="IQR2" si="4311">IQQ2+1</f>
        <v>50665</v>
      </c>
      <c r="IQS2" s="7">
        <f t="shared" ref="IQS2" si="4312">IQR2+1</f>
        <v>50666</v>
      </c>
      <c r="IQT2" s="7">
        <f t="shared" ref="IQT2" si="4313">IQS2+1</f>
        <v>50667</v>
      </c>
      <c r="IQU2" s="7">
        <f t="shared" ref="IQU2" si="4314">IQT2+1</f>
        <v>50668</v>
      </c>
      <c r="IQV2" s="7">
        <f t="shared" ref="IQV2" si="4315">IQU2+1</f>
        <v>50669</v>
      </c>
      <c r="IQW2" s="7">
        <f t="shared" ref="IQW2" si="4316">IQV2+1</f>
        <v>50670</v>
      </c>
      <c r="IQX2" s="7">
        <f t="shared" ref="IQX2" si="4317">IQW2+1</f>
        <v>50671</v>
      </c>
      <c r="IQY2" s="7">
        <f t="shared" ref="IQY2" si="4318">IQX2+1</f>
        <v>50672</v>
      </c>
      <c r="IQZ2" s="7">
        <f t="shared" ref="IQZ2" si="4319">IQY2+1</f>
        <v>50673</v>
      </c>
      <c r="IRA2" s="7">
        <f t="shared" ref="IRA2" si="4320">IQZ2+1</f>
        <v>50674</v>
      </c>
      <c r="IRB2" s="7">
        <f t="shared" ref="IRB2" si="4321">IRA2+1</f>
        <v>50675</v>
      </c>
      <c r="IRC2" s="7">
        <f t="shared" ref="IRC2" si="4322">IRB2+1</f>
        <v>50676</v>
      </c>
      <c r="IRD2" s="7">
        <f t="shared" ref="IRD2" si="4323">IRC2+1</f>
        <v>50677</v>
      </c>
      <c r="IRE2" s="7">
        <f t="shared" ref="IRE2" si="4324">IRD2+1</f>
        <v>50678</v>
      </c>
      <c r="IRF2" s="7">
        <f t="shared" ref="IRF2" si="4325">IRE2+1</f>
        <v>50679</v>
      </c>
      <c r="IRG2" s="7">
        <f t="shared" ref="IRG2" si="4326">IRF2+1</f>
        <v>50680</v>
      </c>
      <c r="IRH2" s="7">
        <f t="shared" ref="IRH2" si="4327">IRG2+1</f>
        <v>50681</v>
      </c>
      <c r="IRI2" s="7">
        <f t="shared" ref="IRI2" si="4328">IRH2+1</f>
        <v>50682</v>
      </c>
      <c r="IRJ2" s="7">
        <f t="shared" ref="IRJ2" si="4329">IRI2+1</f>
        <v>50683</v>
      </c>
      <c r="IRK2" s="7">
        <f t="shared" ref="IRK2" si="4330">IRJ2+1</f>
        <v>50684</v>
      </c>
      <c r="IRL2" s="7">
        <f t="shared" ref="IRL2" si="4331">IRK2+1</f>
        <v>50685</v>
      </c>
      <c r="IRM2" s="7">
        <f t="shared" ref="IRM2" si="4332">IRL2+1</f>
        <v>50686</v>
      </c>
      <c r="IRN2" s="7">
        <f t="shared" ref="IRN2" si="4333">IRM2+1</f>
        <v>50687</v>
      </c>
      <c r="IRO2" s="7">
        <f t="shared" ref="IRO2" si="4334">IRN2+1</f>
        <v>50688</v>
      </c>
      <c r="IRP2" s="7">
        <f t="shared" ref="IRP2" si="4335">IRO2+1</f>
        <v>50689</v>
      </c>
      <c r="IRQ2" s="7">
        <f t="shared" ref="IRQ2" si="4336">IRP2+1</f>
        <v>50690</v>
      </c>
      <c r="IRR2" s="7">
        <f t="shared" ref="IRR2" si="4337">IRQ2+1</f>
        <v>50691</v>
      </c>
      <c r="IRS2" s="7">
        <f t="shared" ref="IRS2" si="4338">IRR2+1</f>
        <v>50692</v>
      </c>
      <c r="IRT2" s="7">
        <f t="shared" ref="IRT2" si="4339">IRS2+1</f>
        <v>50693</v>
      </c>
      <c r="IRU2" s="7">
        <f t="shared" ref="IRU2" si="4340">IRT2+1</f>
        <v>50694</v>
      </c>
      <c r="IRV2" s="7">
        <f t="shared" ref="IRV2" si="4341">IRU2+1</f>
        <v>50695</v>
      </c>
      <c r="IRW2" s="7">
        <f t="shared" ref="IRW2" si="4342">IRV2+1</f>
        <v>50696</v>
      </c>
      <c r="IRX2" s="7">
        <f t="shared" ref="IRX2" si="4343">IRW2+1</f>
        <v>50697</v>
      </c>
      <c r="IRY2" s="7">
        <f t="shared" ref="IRY2" si="4344">IRX2+1</f>
        <v>50698</v>
      </c>
      <c r="IRZ2" s="7">
        <f t="shared" ref="IRZ2" si="4345">IRY2+1</f>
        <v>50699</v>
      </c>
      <c r="ISA2" s="7">
        <f t="shared" ref="ISA2" si="4346">IRZ2+1</f>
        <v>50700</v>
      </c>
      <c r="ISB2" s="7">
        <f t="shared" ref="ISB2" si="4347">ISA2+1</f>
        <v>50701</v>
      </c>
      <c r="ISC2" s="7">
        <f t="shared" ref="ISC2" si="4348">ISB2+1</f>
        <v>50702</v>
      </c>
      <c r="ISD2" s="7">
        <f t="shared" ref="ISD2" si="4349">ISC2+1</f>
        <v>50703</v>
      </c>
      <c r="ISE2" s="7">
        <f t="shared" ref="ISE2" si="4350">ISD2+1</f>
        <v>50704</v>
      </c>
      <c r="ISF2" s="7">
        <f t="shared" ref="ISF2" si="4351">ISE2+1</f>
        <v>50705</v>
      </c>
      <c r="ISG2" s="7">
        <f t="shared" ref="ISG2" si="4352">ISF2+1</f>
        <v>50706</v>
      </c>
      <c r="ISH2" s="7">
        <f t="shared" ref="ISH2" si="4353">ISG2+1</f>
        <v>50707</v>
      </c>
      <c r="ISI2" s="7">
        <f t="shared" ref="ISI2" si="4354">ISH2+1</f>
        <v>50708</v>
      </c>
      <c r="ISJ2" s="7">
        <f t="shared" ref="ISJ2" si="4355">ISI2+1</f>
        <v>50709</v>
      </c>
      <c r="ISK2" s="7">
        <f t="shared" ref="ISK2" si="4356">ISJ2+1</f>
        <v>50710</v>
      </c>
      <c r="ISL2" s="7">
        <f t="shared" ref="ISL2" si="4357">ISK2+1</f>
        <v>50711</v>
      </c>
      <c r="ISM2" s="7">
        <f t="shared" ref="ISM2" si="4358">ISL2+1</f>
        <v>50712</v>
      </c>
      <c r="ISN2" s="7">
        <f t="shared" ref="ISN2" si="4359">ISM2+1</f>
        <v>50713</v>
      </c>
      <c r="ISO2" s="7">
        <f t="shared" ref="ISO2" si="4360">ISN2+1</f>
        <v>50714</v>
      </c>
      <c r="ISP2" s="7">
        <f t="shared" ref="ISP2" si="4361">ISO2+1</f>
        <v>50715</v>
      </c>
      <c r="ISQ2" s="7">
        <f t="shared" ref="ISQ2" si="4362">ISP2+1</f>
        <v>50716</v>
      </c>
      <c r="ISR2" s="7">
        <f t="shared" ref="ISR2" si="4363">ISQ2+1</f>
        <v>50717</v>
      </c>
      <c r="ISS2" s="7">
        <f t="shared" ref="ISS2" si="4364">ISR2+1</f>
        <v>50718</v>
      </c>
      <c r="IST2" s="7">
        <f t="shared" ref="IST2" si="4365">ISS2+1</f>
        <v>50719</v>
      </c>
      <c r="ISU2" s="7">
        <f t="shared" ref="ISU2" si="4366">IST2+1</f>
        <v>50720</v>
      </c>
      <c r="ISV2" s="7">
        <f t="shared" ref="ISV2" si="4367">ISU2+1</f>
        <v>50721</v>
      </c>
      <c r="ISW2" s="7">
        <f t="shared" ref="ISW2" si="4368">ISV2+1</f>
        <v>50722</v>
      </c>
      <c r="ISX2" s="7">
        <f t="shared" ref="ISX2" si="4369">ISW2+1</f>
        <v>50723</v>
      </c>
      <c r="ISY2" s="7">
        <f t="shared" ref="ISY2" si="4370">ISX2+1</f>
        <v>50724</v>
      </c>
      <c r="ISZ2" s="7">
        <f t="shared" ref="ISZ2" si="4371">ISY2+1</f>
        <v>50725</v>
      </c>
      <c r="ITA2" s="7">
        <f t="shared" ref="ITA2" si="4372">ISZ2+1</f>
        <v>50726</v>
      </c>
      <c r="ITB2" s="7">
        <f t="shared" ref="ITB2" si="4373">ITA2+1</f>
        <v>50727</v>
      </c>
      <c r="ITC2" s="7">
        <f t="shared" ref="ITC2" si="4374">ITB2+1</f>
        <v>50728</v>
      </c>
      <c r="ITD2" s="7">
        <f t="shared" ref="ITD2" si="4375">ITC2+1</f>
        <v>50729</v>
      </c>
      <c r="ITE2" s="7">
        <f t="shared" ref="ITE2" si="4376">ITD2+1</f>
        <v>50730</v>
      </c>
      <c r="ITF2" s="7">
        <f t="shared" ref="ITF2" si="4377">ITE2+1</f>
        <v>50731</v>
      </c>
      <c r="ITG2" s="7">
        <f t="shared" ref="ITG2" si="4378">ITF2+1</f>
        <v>50732</v>
      </c>
      <c r="ITH2" s="7">
        <f t="shared" ref="ITH2" si="4379">ITG2+1</f>
        <v>50733</v>
      </c>
      <c r="ITI2" s="7">
        <f t="shared" ref="ITI2" si="4380">ITH2+1</f>
        <v>50734</v>
      </c>
      <c r="ITJ2" s="7">
        <f t="shared" ref="ITJ2" si="4381">ITI2+1</f>
        <v>50735</v>
      </c>
      <c r="ITK2" s="7">
        <f t="shared" ref="ITK2" si="4382">ITJ2+1</f>
        <v>50736</v>
      </c>
      <c r="ITL2" s="7">
        <f t="shared" ref="ITL2" si="4383">ITK2+1</f>
        <v>50737</v>
      </c>
      <c r="ITM2" s="7">
        <f t="shared" ref="ITM2" si="4384">ITL2+1</f>
        <v>50738</v>
      </c>
      <c r="ITN2" s="7">
        <f t="shared" ref="ITN2" si="4385">ITM2+1</f>
        <v>50739</v>
      </c>
      <c r="ITO2" s="7">
        <f t="shared" ref="ITO2" si="4386">ITN2+1</f>
        <v>50740</v>
      </c>
      <c r="ITP2" s="7">
        <f t="shared" ref="ITP2" si="4387">ITO2+1</f>
        <v>50741</v>
      </c>
      <c r="ITQ2" s="7">
        <f t="shared" ref="ITQ2" si="4388">ITP2+1</f>
        <v>50742</v>
      </c>
      <c r="ITR2" s="7">
        <f t="shared" ref="ITR2" si="4389">ITQ2+1</f>
        <v>50743</v>
      </c>
      <c r="ITS2" s="7">
        <f t="shared" ref="ITS2" si="4390">ITR2+1</f>
        <v>50744</v>
      </c>
      <c r="ITT2" s="7">
        <f t="shared" ref="ITT2" si="4391">ITS2+1</f>
        <v>50745</v>
      </c>
      <c r="ITU2" s="7">
        <f t="shared" ref="ITU2" si="4392">ITT2+1</f>
        <v>50746</v>
      </c>
      <c r="ITV2" s="7">
        <f t="shared" ref="ITV2" si="4393">ITU2+1</f>
        <v>50747</v>
      </c>
      <c r="ITW2" s="7">
        <f t="shared" ref="ITW2" si="4394">ITV2+1</f>
        <v>50748</v>
      </c>
      <c r="ITX2" s="7">
        <f t="shared" ref="ITX2" si="4395">ITW2+1</f>
        <v>50749</v>
      </c>
      <c r="ITY2" s="7">
        <f t="shared" ref="ITY2" si="4396">ITX2+1</f>
        <v>50750</v>
      </c>
      <c r="ITZ2" s="7">
        <f t="shared" ref="ITZ2" si="4397">ITY2+1</f>
        <v>50751</v>
      </c>
      <c r="IUA2" s="7">
        <f t="shared" ref="IUA2" si="4398">ITZ2+1</f>
        <v>50752</v>
      </c>
      <c r="IUB2" s="7">
        <f t="shared" ref="IUB2" si="4399">IUA2+1</f>
        <v>50753</v>
      </c>
      <c r="IUC2" s="7">
        <f t="shared" ref="IUC2" si="4400">IUB2+1</f>
        <v>50754</v>
      </c>
      <c r="IUD2" s="7">
        <f t="shared" ref="IUD2" si="4401">IUC2+1</f>
        <v>50755</v>
      </c>
      <c r="IUE2" s="7">
        <f t="shared" ref="IUE2" si="4402">IUD2+1</f>
        <v>50756</v>
      </c>
      <c r="IUF2" s="7">
        <f t="shared" ref="IUF2" si="4403">IUE2+1</f>
        <v>50757</v>
      </c>
      <c r="IUG2" s="7">
        <f t="shared" ref="IUG2" si="4404">IUF2+1</f>
        <v>50758</v>
      </c>
      <c r="IUH2" s="7">
        <f t="shared" ref="IUH2" si="4405">IUG2+1</f>
        <v>50759</v>
      </c>
      <c r="IUI2" s="7">
        <f t="shared" ref="IUI2" si="4406">IUH2+1</f>
        <v>50760</v>
      </c>
      <c r="IUJ2" s="7">
        <f t="shared" ref="IUJ2" si="4407">IUI2+1</f>
        <v>50761</v>
      </c>
      <c r="IUK2" s="7">
        <f t="shared" ref="IUK2" si="4408">IUJ2+1</f>
        <v>50762</v>
      </c>
      <c r="IUL2" s="7">
        <f t="shared" ref="IUL2" si="4409">IUK2+1</f>
        <v>50763</v>
      </c>
      <c r="IUM2" s="7">
        <f t="shared" ref="IUM2" si="4410">IUL2+1</f>
        <v>50764</v>
      </c>
      <c r="IUN2" s="7">
        <f t="shared" ref="IUN2" si="4411">IUM2+1</f>
        <v>50765</v>
      </c>
      <c r="IUO2" s="7">
        <f t="shared" ref="IUO2" si="4412">IUN2+1</f>
        <v>50766</v>
      </c>
      <c r="IUP2" s="7">
        <f t="shared" ref="IUP2" si="4413">IUO2+1</f>
        <v>50767</v>
      </c>
      <c r="IUQ2" s="7">
        <f t="shared" ref="IUQ2" si="4414">IUP2+1</f>
        <v>50768</v>
      </c>
      <c r="IUR2" s="7">
        <f t="shared" ref="IUR2" si="4415">IUQ2+1</f>
        <v>50769</v>
      </c>
      <c r="IUS2" s="7">
        <f t="shared" ref="IUS2" si="4416">IUR2+1</f>
        <v>50770</v>
      </c>
      <c r="IUT2" s="7">
        <f t="shared" ref="IUT2" si="4417">IUS2+1</f>
        <v>50771</v>
      </c>
      <c r="IUU2" s="7">
        <f t="shared" ref="IUU2" si="4418">IUT2+1</f>
        <v>50772</v>
      </c>
      <c r="IUV2" s="7">
        <f t="shared" ref="IUV2" si="4419">IUU2+1</f>
        <v>50773</v>
      </c>
      <c r="IUW2" s="7">
        <f t="shared" ref="IUW2" si="4420">IUV2+1</f>
        <v>50774</v>
      </c>
      <c r="IUX2" s="7">
        <f t="shared" ref="IUX2" si="4421">IUW2+1</f>
        <v>50775</v>
      </c>
      <c r="IUY2" s="7">
        <f t="shared" ref="IUY2" si="4422">IUX2+1</f>
        <v>50776</v>
      </c>
      <c r="IUZ2" s="7">
        <f t="shared" ref="IUZ2" si="4423">IUY2+1</f>
        <v>50777</v>
      </c>
      <c r="IVA2" s="7">
        <f t="shared" ref="IVA2" si="4424">IUZ2+1</f>
        <v>50778</v>
      </c>
      <c r="IVB2" s="7">
        <f t="shared" ref="IVB2" si="4425">IVA2+1</f>
        <v>50779</v>
      </c>
      <c r="IVC2" s="7">
        <f t="shared" ref="IVC2" si="4426">IVB2+1</f>
        <v>50780</v>
      </c>
      <c r="IVD2" s="7">
        <f t="shared" ref="IVD2" si="4427">IVC2+1</f>
        <v>50781</v>
      </c>
      <c r="IVE2" s="7">
        <f t="shared" ref="IVE2" si="4428">IVD2+1</f>
        <v>50782</v>
      </c>
      <c r="IVF2" s="7">
        <f t="shared" ref="IVF2" si="4429">IVE2+1</f>
        <v>50783</v>
      </c>
      <c r="IVG2" s="7">
        <f t="shared" ref="IVG2" si="4430">IVF2+1</f>
        <v>50784</v>
      </c>
      <c r="IVH2" s="7">
        <f t="shared" ref="IVH2" si="4431">IVG2+1</f>
        <v>50785</v>
      </c>
      <c r="IVI2" s="7">
        <f t="shared" ref="IVI2" si="4432">IVH2+1</f>
        <v>50786</v>
      </c>
      <c r="IVJ2" s="7">
        <f t="shared" ref="IVJ2" si="4433">IVI2+1</f>
        <v>50787</v>
      </c>
      <c r="IVK2" s="7">
        <f t="shared" ref="IVK2" si="4434">IVJ2+1</f>
        <v>50788</v>
      </c>
      <c r="IVL2" s="7">
        <f t="shared" ref="IVL2" si="4435">IVK2+1</f>
        <v>50789</v>
      </c>
      <c r="IVM2" s="7">
        <f t="shared" ref="IVM2" si="4436">IVL2+1</f>
        <v>50790</v>
      </c>
      <c r="IVN2" s="7">
        <f t="shared" ref="IVN2" si="4437">IVM2+1</f>
        <v>50791</v>
      </c>
      <c r="IVO2" s="7">
        <f t="shared" ref="IVO2" si="4438">IVN2+1</f>
        <v>50792</v>
      </c>
      <c r="IVP2" s="7">
        <f t="shared" ref="IVP2" si="4439">IVO2+1</f>
        <v>50793</v>
      </c>
      <c r="IVQ2" s="7">
        <f t="shared" ref="IVQ2" si="4440">IVP2+1</f>
        <v>50794</v>
      </c>
      <c r="IVR2" s="7">
        <f t="shared" ref="IVR2" si="4441">IVQ2+1</f>
        <v>50795</v>
      </c>
      <c r="IVS2" s="7">
        <f t="shared" ref="IVS2" si="4442">IVR2+1</f>
        <v>50796</v>
      </c>
      <c r="IVT2" s="7">
        <f t="shared" ref="IVT2" si="4443">IVS2+1</f>
        <v>50797</v>
      </c>
      <c r="IVU2" s="7">
        <f t="shared" ref="IVU2" si="4444">IVT2+1</f>
        <v>50798</v>
      </c>
      <c r="IVV2" s="7">
        <f t="shared" ref="IVV2" si="4445">IVU2+1</f>
        <v>50799</v>
      </c>
      <c r="IVW2" s="7">
        <f t="shared" ref="IVW2" si="4446">IVV2+1</f>
        <v>50800</v>
      </c>
      <c r="IVX2" s="7">
        <f t="shared" ref="IVX2" si="4447">IVW2+1</f>
        <v>50801</v>
      </c>
      <c r="IVY2" s="7">
        <f t="shared" ref="IVY2" si="4448">IVX2+1</f>
        <v>50802</v>
      </c>
      <c r="IVZ2" s="7">
        <f t="shared" ref="IVZ2" si="4449">IVY2+1</f>
        <v>50803</v>
      </c>
      <c r="IWA2" s="7">
        <f t="shared" ref="IWA2" si="4450">IVZ2+1</f>
        <v>50804</v>
      </c>
      <c r="IWB2" s="7">
        <f t="shared" ref="IWB2" si="4451">IWA2+1</f>
        <v>50805</v>
      </c>
      <c r="IWC2" s="7">
        <f t="shared" ref="IWC2" si="4452">IWB2+1</f>
        <v>50806</v>
      </c>
      <c r="IWD2" s="7">
        <f t="shared" ref="IWD2" si="4453">IWC2+1</f>
        <v>50807</v>
      </c>
      <c r="IWE2" s="7">
        <f t="shared" ref="IWE2" si="4454">IWD2+1</f>
        <v>50808</v>
      </c>
      <c r="IWF2" s="7">
        <f t="shared" ref="IWF2" si="4455">IWE2+1</f>
        <v>50809</v>
      </c>
      <c r="IWG2" s="7">
        <f t="shared" ref="IWG2" si="4456">IWF2+1</f>
        <v>50810</v>
      </c>
      <c r="IWH2" s="7">
        <f t="shared" ref="IWH2" si="4457">IWG2+1</f>
        <v>50811</v>
      </c>
      <c r="IWI2" s="7">
        <f t="shared" ref="IWI2" si="4458">IWH2+1</f>
        <v>50812</v>
      </c>
      <c r="IWJ2" s="7">
        <f t="shared" ref="IWJ2" si="4459">IWI2+1</f>
        <v>50813</v>
      </c>
      <c r="IWK2" s="7">
        <f t="shared" ref="IWK2" si="4460">IWJ2+1</f>
        <v>50814</v>
      </c>
      <c r="IWL2" s="7">
        <f t="shared" ref="IWL2" si="4461">IWK2+1</f>
        <v>50815</v>
      </c>
      <c r="IWM2" s="7">
        <f t="shared" ref="IWM2" si="4462">IWL2+1</f>
        <v>50816</v>
      </c>
      <c r="IWN2" s="7">
        <f t="shared" ref="IWN2" si="4463">IWM2+1</f>
        <v>50817</v>
      </c>
      <c r="IWO2" s="7">
        <f t="shared" ref="IWO2" si="4464">IWN2+1</f>
        <v>50818</v>
      </c>
      <c r="IWP2" s="7">
        <f t="shared" ref="IWP2" si="4465">IWO2+1</f>
        <v>50819</v>
      </c>
      <c r="IWQ2" s="7">
        <f t="shared" ref="IWQ2" si="4466">IWP2+1</f>
        <v>50820</v>
      </c>
      <c r="IWR2" s="7">
        <f t="shared" ref="IWR2" si="4467">IWQ2+1</f>
        <v>50821</v>
      </c>
      <c r="IWS2" s="7">
        <f t="shared" ref="IWS2" si="4468">IWR2+1</f>
        <v>50822</v>
      </c>
      <c r="IWT2" s="7">
        <f t="shared" ref="IWT2" si="4469">IWS2+1</f>
        <v>50823</v>
      </c>
      <c r="IWU2" s="7">
        <f t="shared" ref="IWU2" si="4470">IWT2+1</f>
        <v>50824</v>
      </c>
      <c r="IWV2" s="7">
        <f t="shared" ref="IWV2" si="4471">IWU2+1</f>
        <v>50825</v>
      </c>
      <c r="IWW2" s="7">
        <f t="shared" ref="IWW2" si="4472">IWV2+1</f>
        <v>50826</v>
      </c>
      <c r="IWX2" s="7">
        <f t="shared" ref="IWX2" si="4473">IWW2+1</f>
        <v>50827</v>
      </c>
      <c r="IWY2" s="7">
        <f t="shared" ref="IWY2" si="4474">IWX2+1</f>
        <v>50828</v>
      </c>
      <c r="IWZ2" s="7">
        <f t="shared" ref="IWZ2" si="4475">IWY2+1</f>
        <v>50829</v>
      </c>
      <c r="IXA2" s="7">
        <f t="shared" ref="IXA2" si="4476">IWZ2+1</f>
        <v>50830</v>
      </c>
      <c r="IXB2" s="7">
        <f t="shared" ref="IXB2" si="4477">IXA2+1</f>
        <v>50831</v>
      </c>
      <c r="IXC2" s="7">
        <f t="shared" ref="IXC2" si="4478">IXB2+1</f>
        <v>50832</v>
      </c>
      <c r="IXD2" s="7">
        <f t="shared" ref="IXD2" si="4479">IXC2+1</f>
        <v>50833</v>
      </c>
      <c r="IXE2" s="7">
        <f t="shared" ref="IXE2" si="4480">IXD2+1</f>
        <v>50834</v>
      </c>
      <c r="IXF2" s="7">
        <f t="shared" ref="IXF2" si="4481">IXE2+1</f>
        <v>50835</v>
      </c>
      <c r="IXG2" s="7">
        <f t="shared" ref="IXG2" si="4482">IXF2+1</f>
        <v>50836</v>
      </c>
      <c r="IXH2" s="7">
        <f t="shared" ref="IXH2" si="4483">IXG2+1</f>
        <v>50837</v>
      </c>
      <c r="IXI2" s="7">
        <f t="shared" ref="IXI2" si="4484">IXH2+1</f>
        <v>50838</v>
      </c>
      <c r="IXJ2" s="7">
        <f t="shared" ref="IXJ2" si="4485">IXI2+1</f>
        <v>50839</v>
      </c>
      <c r="IXK2" s="7">
        <f t="shared" ref="IXK2" si="4486">IXJ2+1</f>
        <v>50840</v>
      </c>
      <c r="IXL2" s="7">
        <f t="shared" ref="IXL2" si="4487">IXK2+1</f>
        <v>50841</v>
      </c>
      <c r="IXM2" s="7">
        <f t="shared" ref="IXM2" si="4488">IXL2+1</f>
        <v>50842</v>
      </c>
      <c r="IXN2" s="7">
        <f t="shared" ref="IXN2" si="4489">IXM2+1</f>
        <v>50843</v>
      </c>
      <c r="IXO2" s="7">
        <f t="shared" ref="IXO2" si="4490">IXN2+1</f>
        <v>50844</v>
      </c>
      <c r="IXP2" s="7">
        <f t="shared" ref="IXP2" si="4491">IXO2+1</f>
        <v>50845</v>
      </c>
      <c r="IXQ2" s="7">
        <f t="shared" ref="IXQ2" si="4492">IXP2+1</f>
        <v>50846</v>
      </c>
      <c r="IXR2" s="7">
        <f t="shared" ref="IXR2" si="4493">IXQ2+1</f>
        <v>50847</v>
      </c>
      <c r="IXS2" s="7">
        <f t="shared" ref="IXS2" si="4494">IXR2+1</f>
        <v>50848</v>
      </c>
      <c r="IXT2" s="7">
        <f t="shared" ref="IXT2" si="4495">IXS2+1</f>
        <v>50849</v>
      </c>
      <c r="IXU2" s="7">
        <f t="shared" ref="IXU2" si="4496">IXT2+1</f>
        <v>50850</v>
      </c>
      <c r="IXV2" s="7">
        <f t="shared" ref="IXV2" si="4497">IXU2+1</f>
        <v>50851</v>
      </c>
      <c r="IXW2" s="7">
        <f t="shared" ref="IXW2" si="4498">IXV2+1</f>
        <v>50852</v>
      </c>
      <c r="IXX2" s="7">
        <f t="shared" ref="IXX2" si="4499">IXW2+1</f>
        <v>50853</v>
      </c>
      <c r="IXY2" s="7">
        <f t="shared" ref="IXY2" si="4500">IXX2+1</f>
        <v>50854</v>
      </c>
      <c r="IXZ2" s="7">
        <f t="shared" ref="IXZ2" si="4501">IXY2+1</f>
        <v>50855</v>
      </c>
      <c r="IYA2" s="7">
        <f t="shared" ref="IYA2" si="4502">IXZ2+1</f>
        <v>50856</v>
      </c>
      <c r="IYB2" s="7">
        <f t="shared" ref="IYB2" si="4503">IYA2+1</f>
        <v>50857</v>
      </c>
      <c r="IYC2" s="7">
        <f t="shared" ref="IYC2" si="4504">IYB2+1</f>
        <v>50858</v>
      </c>
      <c r="IYD2" s="7">
        <f t="shared" ref="IYD2" si="4505">IYC2+1</f>
        <v>50859</v>
      </c>
      <c r="IYE2" s="7">
        <f t="shared" ref="IYE2" si="4506">IYD2+1</f>
        <v>50860</v>
      </c>
      <c r="IYF2" s="7">
        <f t="shared" ref="IYF2" si="4507">IYE2+1</f>
        <v>50861</v>
      </c>
      <c r="IYG2" s="7">
        <f t="shared" ref="IYG2" si="4508">IYF2+1</f>
        <v>50862</v>
      </c>
      <c r="IYH2" s="7">
        <f t="shared" ref="IYH2" si="4509">IYG2+1</f>
        <v>50863</v>
      </c>
      <c r="IYI2" s="7">
        <f t="shared" ref="IYI2" si="4510">IYH2+1</f>
        <v>50864</v>
      </c>
      <c r="IYJ2" s="7">
        <f t="shared" ref="IYJ2" si="4511">IYI2+1</f>
        <v>50865</v>
      </c>
      <c r="IYK2" s="7">
        <f t="shared" ref="IYK2" si="4512">IYJ2+1</f>
        <v>50866</v>
      </c>
      <c r="IYL2" s="7">
        <f t="shared" ref="IYL2" si="4513">IYK2+1</f>
        <v>50867</v>
      </c>
      <c r="IYM2" s="7">
        <f t="shared" ref="IYM2" si="4514">IYL2+1</f>
        <v>50868</v>
      </c>
      <c r="IYN2" s="7">
        <f t="shared" ref="IYN2" si="4515">IYM2+1</f>
        <v>50869</v>
      </c>
      <c r="IYO2" s="7">
        <f t="shared" ref="IYO2" si="4516">IYN2+1</f>
        <v>50870</v>
      </c>
      <c r="IYP2" s="7">
        <f t="shared" ref="IYP2" si="4517">IYO2+1</f>
        <v>50871</v>
      </c>
      <c r="IYQ2" s="7">
        <f t="shared" ref="IYQ2" si="4518">IYP2+1</f>
        <v>50872</v>
      </c>
      <c r="IYR2" s="7">
        <f t="shared" ref="IYR2" si="4519">IYQ2+1</f>
        <v>50873</v>
      </c>
      <c r="IYS2" s="7">
        <f t="shared" ref="IYS2" si="4520">IYR2+1</f>
        <v>50874</v>
      </c>
      <c r="IYT2" s="7">
        <f t="shared" ref="IYT2" si="4521">IYS2+1</f>
        <v>50875</v>
      </c>
      <c r="IYU2" s="7">
        <f t="shared" ref="IYU2" si="4522">IYT2+1</f>
        <v>50876</v>
      </c>
      <c r="IYV2" s="7">
        <f t="shared" ref="IYV2" si="4523">IYU2+1</f>
        <v>50877</v>
      </c>
      <c r="IYW2" s="7">
        <f t="shared" ref="IYW2" si="4524">IYV2+1</f>
        <v>50878</v>
      </c>
      <c r="IYX2" s="7">
        <f t="shared" ref="IYX2" si="4525">IYW2+1</f>
        <v>50879</v>
      </c>
      <c r="IYY2" s="7">
        <f t="shared" ref="IYY2" si="4526">IYX2+1</f>
        <v>50880</v>
      </c>
      <c r="IYZ2" s="7">
        <f t="shared" ref="IYZ2" si="4527">IYY2+1</f>
        <v>50881</v>
      </c>
      <c r="IZA2" s="7">
        <f t="shared" ref="IZA2" si="4528">IYZ2+1</f>
        <v>50882</v>
      </c>
      <c r="IZB2" s="7">
        <f t="shared" ref="IZB2" si="4529">IZA2+1</f>
        <v>50883</v>
      </c>
      <c r="IZC2" s="7">
        <f t="shared" ref="IZC2" si="4530">IZB2+1</f>
        <v>50884</v>
      </c>
      <c r="IZD2" s="7">
        <f t="shared" ref="IZD2" si="4531">IZC2+1</f>
        <v>50885</v>
      </c>
      <c r="IZE2" s="7">
        <f t="shared" ref="IZE2" si="4532">IZD2+1</f>
        <v>50886</v>
      </c>
      <c r="IZF2" s="7">
        <f t="shared" ref="IZF2" si="4533">IZE2+1</f>
        <v>50887</v>
      </c>
      <c r="IZG2" s="7">
        <f t="shared" ref="IZG2" si="4534">IZF2+1</f>
        <v>50888</v>
      </c>
      <c r="IZH2" s="7">
        <f t="shared" ref="IZH2" si="4535">IZG2+1</f>
        <v>50889</v>
      </c>
      <c r="IZI2" s="7">
        <f t="shared" ref="IZI2" si="4536">IZH2+1</f>
        <v>50890</v>
      </c>
      <c r="IZJ2" s="7">
        <f t="shared" ref="IZJ2" si="4537">IZI2+1</f>
        <v>50891</v>
      </c>
      <c r="IZK2" s="7">
        <f t="shared" ref="IZK2" si="4538">IZJ2+1</f>
        <v>50892</v>
      </c>
      <c r="IZL2" s="7">
        <f t="shared" ref="IZL2" si="4539">IZK2+1</f>
        <v>50893</v>
      </c>
      <c r="IZM2" s="7">
        <f t="shared" ref="IZM2" si="4540">IZL2+1</f>
        <v>50894</v>
      </c>
      <c r="IZN2" s="7">
        <f t="shared" ref="IZN2" si="4541">IZM2+1</f>
        <v>50895</v>
      </c>
      <c r="IZO2" s="7">
        <f t="shared" ref="IZO2" si="4542">IZN2+1</f>
        <v>50896</v>
      </c>
      <c r="IZP2" s="7">
        <f t="shared" ref="IZP2" si="4543">IZO2+1</f>
        <v>50897</v>
      </c>
      <c r="IZQ2" s="7">
        <f t="shared" ref="IZQ2" si="4544">IZP2+1</f>
        <v>50898</v>
      </c>
      <c r="IZR2" s="7">
        <f t="shared" ref="IZR2" si="4545">IZQ2+1</f>
        <v>50899</v>
      </c>
      <c r="IZS2" s="7">
        <f t="shared" ref="IZS2" si="4546">IZR2+1</f>
        <v>50900</v>
      </c>
      <c r="IZT2" s="7">
        <f t="shared" ref="IZT2" si="4547">IZS2+1</f>
        <v>50901</v>
      </c>
      <c r="IZU2" s="7">
        <f t="shared" ref="IZU2" si="4548">IZT2+1</f>
        <v>50902</v>
      </c>
      <c r="IZV2" s="7">
        <f t="shared" ref="IZV2" si="4549">IZU2+1</f>
        <v>50903</v>
      </c>
      <c r="IZW2" s="7">
        <f t="shared" ref="IZW2" si="4550">IZV2+1</f>
        <v>50904</v>
      </c>
      <c r="IZX2" s="7">
        <f t="shared" ref="IZX2" si="4551">IZW2+1</f>
        <v>50905</v>
      </c>
      <c r="IZY2" s="7">
        <f t="shared" ref="IZY2" si="4552">IZX2+1</f>
        <v>50906</v>
      </c>
      <c r="IZZ2" s="7">
        <f t="shared" ref="IZZ2" si="4553">IZY2+1</f>
        <v>50907</v>
      </c>
      <c r="JAA2" s="7">
        <f t="shared" ref="JAA2" si="4554">IZZ2+1</f>
        <v>50908</v>
      </c>
      <c r="JAB2" s="7">
        <f t="shared" ref="JAB2" si="4555">JAA2+1</f>
        <v>50909</v>
      </c>
      <c r="JAC2" s="7">
        <f t="shared" ref="JAC2" si="4556">JAB2+1</f>
        <v>50910</v>
      </c>
      <c r="JAD2" s="7">
        <f t="shared" ref="JAD2" si="4557">JAC2+1</f>
        <v>50911</v>
      </c>
      <c r="JAE2" s="7">
        <f t="shared" ref="JAE2" si="4558">JAD2+1</f>
        <v>50912</v>
      </c>
      <c r="JAF2" s="7">
        <f t="shared" ref="JAF2" si="4559">JAE2+1</f>
        <v>50913</v>
      </c>
      <c r="JAG2" s="7">
        <f t="shared" ref="JAG2" si="4560">JAF2+1</f>
        <v>50914</v>
      </c>
      <c r="JAH2" s="7">
        <f t="shared" ref="JAH2" si="4561">JAG2+1</f>
        <v>50915</v>
      </c>
      <c r="JAI2" s="7">
        <f t="shared" ref="JAI2" si="4562">JAH2+1</f>
        <v>50916</v>
      </c>
      <c r="JAJ2" s="7">
        <f t="shared" ref="JAJ2" si="4563">JAI2+1</f>
        <v>50917</v>
      </c>
      <c r="JAK2" s="7">
        <f t="shared" ref="JAK2" si="4564">JAJ2+1</f>
        <v>50918</v>
      </c>
      <c r="JAL2" s="7">
        <f t="shared" ref="JAL2" si="4565">JAK2+1</f>
        <v>50919</v>
      </c>
      <c r="JAM2" s="7">
        <f t="shared" ref="JAM2" si="4566">JAL2+1</f>
        <v>50920</v>
      </c>
      <c r="JAN2" s="7">
        <f t="shared" ref="JAN2" si="4567">JAM2+1</f>
        <v>50921</v>
      </c>
      <c r="JAO2" s="7">
        <f t="shared" ref="JAO2" si="4568">JAN2+1</f>
        <v>50922</v>
      </c>
      <c r="JAP2" s="7">
        <f t="shared" ref="JAP2" si="4569">JAO2+1</f>
        <v>50923</v>
      </c>
      <c r="JAQ2" s="7">
        <f t="shared" ref="JAQ2" si="4570">JAP2+1</f>
        <v>50924</v>
      </c>
      <c r="JAR2" s="7">
        <f t="shared" ref="JAR2" si="4571">JAQ2+1</f>
        <v>50925</v>
      </c>
      <c r="JAS2" s="7">
        <f t="shared" ref="JAS2" si="4572">JAR2+1</f>
        <v>50926</v>
      </c>
      <c r="JAT2" s="7">
        <f t="shared" ref="JAT2" si="4573">JAS2+1</f>
        <v>50927</v>
      </c>
      <c r="JAU2" s="7">
        <f t="shared" ref="JAU2" si="4574">JAT2+1</f>
        <v>50928</v>
      </c>
      <c r="JAV2" s="7">
        <f t="shared" ref="JAV2" si="4575">JAU2+1</f>
        <v>50929</v>
      </c>
      <c r="JAW2" s="7">
        <f t="shared" ref="JAW2" si="4576">JAV2+1</f>
        <v>50930</v>
      </c>
      <c r="JAX2" s="7">
        <f t="shared" ref="JAX2" si="4577">JAW2+1</f>
        <v>50931</v>
      </c>
      <c r="JAY2" s="7">
        <f t="shared" ref="JAY2" si="4578">JAX2+1</f>
        <v>50932</v>
      </c>
      <c r="JAZ2" s="7">
        <f t="shared" ref="JAZ2" si="4579">JAY2+1</f>
        <v>50933</v>
      </c>
      <c r="JBA2" s="7">
        <f t="shared" ref="JBA2" si="4580">JAZ2+1</f>
        <v>50934</v>
      </c>
      <c r="JBB2" s="7">
        <f t="shared" ref="JBB2" si="4581">JBA2+1</f>
        <v>50935</v>
      </c>
      <c r="JBC2" s="7">
        <f t="shared" ref="JBC2" si="4582">JBB2+1</f>
        <v>50936</v>
      </c>
      <c r="JBD2" s="7">
        <f t="shared" ref="JBD2" si="4583">JBC2+1</f>
        <v>50937</v>
      </c>
      <c r="JBE2" s="7">
        <f t="shared" ref="JBE2" si="4584">JBD2+1</f>
        <v>50938</v>
      </c>
      <c r="JBF2" s="7">
        <f t="shared" ref="JBF2" si="4585">JBE2+1</f>
        <v>50939</v>
      </c>
      <c r="JBG2" s="7">
        <f t="shared" ref="JBG2" si="4586">JBF2+1</f>
        <v>50940</v>
      </c>
      <c r="JBH2" s="7">
        <f t="shared" ref="JBH2" si="4587">JBG2+1</f>
        <v>50941</v>
      </c>
      <c r="JBI2" s="7">
        <f t="shared" ref="JBI2" si="4588">JBH2+1</f>
        <v>50942</v>
      </c>
      <c r="JBJ2" s="7">
        <f t="shared" ref="JBJ2" si="4589">JBI2+1</f>
        <v>50943</v>
      </c>
      <c r="JBK2" s="7">
        <f t="shared" ref="JBK2" si="4590">JBJ2+1</f>
        <v>50944</v>
      </c>
      <c r="JBL2" s="7">
        <f t="shared" ref="JBL2" si="4591">JBK2+1</f>
        <v>50945</v>
      </c>
      <c r="JBM2" s="7">
        <f t="shared" ref="JBM2" si="4592">JBL2+1</f>
        <v>50946</v>
      </c>
      <c r="JBN2" s="7">
        <f t="shared" ref="JBN2" si="4593">JBM2+1</f>
        <v>50947</v>
      </c>
      <c r="JBO2" s="7">
        <f t="shared" ref="JBO2" si="4594">JBN2+1</f>
        <v>50948</v>
      </c>
      <c r="JBP2" s="7">
        <f t="shared" ref="JBP2" si="4595">JBO2+1</f>
        <v>50949</v>
      </c>
      <c r="JBQ2" s="7">
        <f t="shared" ref="JBQ2" si="4596">JBP2+1</f>
        <v>50950</v>
      </c>
      <c r="JBR2" s="7">
        <f t="shared" ref="JBR2" si="4597">JBQ2+1</f>
        <v>50951</v>
      </c>
      <c r="JBS2" s="7">
        <f t="shared" ref="JBS2" si="4598">JBR2+1</f>
        <v>50952</v>
      </c>
      <c r="JBT2" s="7">
        <f t="shared" ref="JBT2" si="4599">JBS2+1</f>
        <v>50953</v>
      </c>
      <c r="JBU2" s="7">
        <f t="shared" ref="JBU2" si="4600">JBT2+1</f>
        <v>50954</v>
      </c>
      <c r="JBV2" s="7">
        <f t="shared" ref="JBV2" si="4601">JBU2+1</f>
        <v>50955</v>
      </c>
      <c r="JBW2" s="7">
        <f t="shared" ref="JBW2" si="4602">JBV2+1</f>
        <v>50956</v>
      </c>
      <c r="JBX2" s="7">
        <f t="shared" ref="JBX2" si="4603">JBW2+1</f>
        <v>50957</v>
      </c>
      <c r="JBY2" s="7">
        <f t="shared" ref="JBY2" si="4604">JBX2+1</f>
        <v>50958</v>
      </c>
      <c r="JBZ2" s="7">
        <f t="shared" ref="JBZ2" si="4605">JBY2+1</f>
        <v>50959</v>
      </c>
      <c r="JCA2" s="7">
        <f t="shared" ref="JCA2" si="4606">JBZ2+1</f>
        <v>50960</v>
      </c>
      <c r="JCB2" s="7">
        <f t="shared" ref="JCB2" si="4607">JCA2+1</f>
        <v>50961</v>
      </c>
      <c r="JCC2" s="7">
        <f t="shared" ref="JCC2" si="4608">JCB2+1</f>
        <v>50962</v>
      </c>
      <c r="JCD2" s="7">
        <f t="shared" ref="JCD2" si="4609">JCC2+1</f>
        <v>50963</v>
      </c>
      <c r="JCE2" s="7">
        <f t="shared" ref="JCE2" si="4610">JCD2+1</f>
        <v>50964</v>
      </c>
      <c r="JCF2" s="7">
        <f t="shared" ref="JCF2" si="4611">JCE2+1</f>
        <v>50965</v>
      </c>
      <c r="JCG2" s="7">
        <f t="shared" ref="JCG2" si="4612">JCF2+1</f>
        <v>50966</v>
      </c>
      <c r="JCH2" s="7">
        <f t="shared" ref="JCH2" si="4613">JCG2+1</f>
        <v>50967</v>
      </c>
      <c r="JCI2" s="7">
        <f t="shared" ref="JCI2" si="4614">JCH2+1</f>
        <v>50968</v>
      </c>
      <c r="JCJ2" s="7">
        <f t="shared" ref="JCJ2" si="4615">JCI2+1</f>
        <v>50969</v>
      </c>
      <c r="JCK2" s="7">
        <f t="shared" ref="JCK2" si="4616">JCJ2+1</f>
        <v>50970</v>
      </c>
      <c r="JCL2" s="7">
        <f t="shared" ref="JCL2" si="4617">JCK2+1</f>
        <v>50971</v>
      </c>
      <c r="JCM2" s="7">
        <f t="shared" ref="JCM2" si="4618">JCL2+1</f>
        <v>50972</v>
      </c>
      <c r="JCN2" s="7">
        <f t="shared" ref="JCN2" si="4619">JCM2+1</f>
        <v>50973</v>
      </c>
      <c r="JCO2" s="7">
        <f t="shared" ref="JCO2" si="4620">JCN2+1</f>
        <v>50974</v>
      </c>
      <c r="JCP2" s="7">
        <f t="shared" ref="JCP2" si="4621">JCO2+1</f>
        <v>50975</v>
      </c>
      <c r="JCQ2" s="7">
        <f t="shared" ref="JCQ2" si="4622">JCP2+1</f>
        <v>50976</v>
      </c>
      <c r="JCR2" s="7">
        <f t="shared" ref="JCR2" si="4623">JCQ2+1</f>
        <v>50977</v>
      </c>
      <c r="JCS2" s="7">
        <f t="shared" ref="JCS2" si="4624">JCR2+1</f>
        <v>50978</v>
      </c>
      <c r="JCT2" s="7">
        <f t="shared" ref="JCT2" si="4625">JCS2+1</f>
        <v>50979</v>
      </c>
      <c r="JCU2" s="7">
        <f t="shared" ref="JCU2" si="4626">JCT2+1</f>
        <v>50980</v>
      </c>
      <c r="JCV2" s="7">
        <f t="shared" ref="JCV2" si="4627">JCU2+1</f>
        <v>50981</v>
      </c>
      <c r="JCW2" s="7">
        <f t="shared" ref="JCW2" si="4628">JCV2+1</f>
        <v>50982</v>
      </c>
      <c r="JCX2" s="7">
        <f t="shared" ref="JCX2" si="4629">JCW2+1</f>
        <v>50983</v>
      </c>
      <c r="JCY2" s="7">
        <f t="shared" ref="JCY2" si="4630">JCX2+1</f>
        <v>50984</v>
      </c>
      <c r="JCZ2" s="7">
        <f t="shared" ref="JCZ2" si="4631">JCY2+1</f>
        <v>50985</v>
      </c>
      <c r="JDA2" s="7">
        <f t="shared" ref="JDA2" si="4632">JCZ2+1</f>
        <v>50986</v>
      </c>
      <c r="JDB2" s="7">
        <f t="shared" ref="JDB2" si="4633">JDA2+1</f>
        <v>50987</v>
      </c>
      <c r="JDC2" s="7">
        <f t="shared" ref="JDC2" si="4634">JDB2+1</f>
        <v>50988</v>
      </c>
      <c r="JDD2" s="7">
        <f t="shared" ref="JDD2" si="4635">JDC2+1</f>
        <v>50989</v>
      </c>
      <c r="JDE2" s="7">
        <f t="shared" ref="JDE2" si="4636">JDD2+1</f>
        <v>50990</v>
      </c>
      <c r="JDF2" s="7">
        <f t="shared" ref="JDF2" si="4637">JDE2+1</f>
        <v>50991</v>
      </c>
      <c r="JDG2" s="7">
        <f t="shared" ref="JDG2" si="4638">JDF2+1</f>
        <v>50992</v>
      </c>
      <c r="JDH2" s="7">
        <f t="shared" ref="JDH2" si="4639">JDG2+1</f>
        <v>50993</v>
      </c>
      <c r="JDI2" s="7">
        <f t="shared" ref="JDI2" si="4640">JDH2+1</f>
        <v>50994</v>
      </c>
      <c r="JDJ2" s="7">
        <f t="shared" ref="JDJ2" si="4641">JDI2+1</f>
        <v>50995</v>
      </c>
      <c r="JDK2" s="7">
        <f t="shared" ref="JDK2" si="4642">JDJ2+1</f>
        <v>50996</v>
      </c>
      <c r="JDL2" s="7">
        <f t="shared" ref="JDL2" si="4643">JDK2+1</f>
        <v>50997</v>
      </c>
      <c r="JDM2" s="7">
        <f t="shared" ref="JDM2" si="4644">JDL2+1</f>
        <v>50998</v>
      </c>
      <c r="JDN2" s="7">
        <f t="shared" ref="JDN2" si="4645">JDM2+1</f>
        <v>50999</v>
      </c>
      <c r="JDO2" s="7">
        <f t="shared" ref="JDO2" si="4646">JDN2+1</f>
        <v>51000</v>
      </c>
      <c r="JDP2" s="7">
        <f t="shared" ref="JDP2" si="4647">JDO2+1</f>
        <v>51001</v>
      </c>
      <c r="JDQ2" s="7">
        <f t="shared" ref="JDQ2" si="4648">JDP2+1</f>
        <v>51002</v>
      </c>
      <c r="JDR2" s="7">
        <f t="shared" ref="JDR2" si="4649">JDQ2+1</f>
        <v>51003</v>
      </c>
      <c r="JDS2" s="7">
        <f t="shared" ref="JDS2" si="4650">JDR2+1</f>
        <v>51004</v>
      </c>
      <c r="JDT2" s="7">
        <f t="shared" ref="JDT2" si="4651">JDS2+1</f>
        <v>51005</v>
      </c>
      <c r="JDU2" s="7">
        <f t="shared" ref="JDU2" si="4652">JDT2+1</f>
        <v>51006</v>
      </c>
      <c r="JDV2" s="7">
        <f t="shared" ref="JDV2" si="4653">JDU2+1</f>
        <v>51007</v>
      </c>
      <c r="JDW2" s="7">
        <f t="shared" ref="JDW2" si="4654">JDV2+1</f>
        <v>51008</v>
      </c>
      <c r="JDX2" s="7">
        <f t="shared" ref="JDX2" si="4655">JDW2+1</f>
        <v>51009</v>
      </c>
      <c r="JDY2" s="7">
        <f t="shared" ref="JDY2" si="4656">JDX2+1</f>
        <v>51010</v>
      </c>
      <c r="JDZ2" s="7">
        <f t="shared" ref="JDZ2" si="4657">JDY2+1</f>
        <v>51011</v>
      </c>
      <c r="JEA2" s="7">
        <f t="shared" ref="JEA2" si="4658">JDZ2+1</f>
        <v>51012</v>
      </c>
      <c r="JEB2" s="7">
        <f t="shared" ref="JEB2" si="4659">JEA2+1</f>
        <v>51013</v>
      </c>
      <c r="JEC2" s="7">
        <f t="shared" ref="JEC2" si="4660">JEB2+1</f>
        <v>51014</v>
      </c>
      <c r="JED2" s="7">
        <f t="shared" ref="JED2" si="4661">JEC2+1</f>
        <v>51015</v>
      </c>
      <c r="JEE2" s="7">
        <f t="shared" ref="JEE2" si="4662">JED2+1</f>
        <v>51016</v>
      </c>
      <c r="JEF2" s="7">
        <f t="shared" ref="JEF2" si="4663">JEE2+1</f>
        <v>51017</v>
      </c>
      <c r="JEG2" s="7">
        <f t="shared" ref="JEG2" si="4664">JEF2+1</f>
        <v>51018</v>
      </c>
      <c r="JEH2" s="7">
        <f t="shared" ref="JEH2" si="4665">JEG2+1</f>
        <v>51019</v>
      </c>
      <c r="JEI2" s="7">
        <f t="shared" ref="JEI2" si="4666">JEH2+1</f>
        <v>51020</v>
      </c>
      <c r="JEJ2" s="7">
        <f t="shared" ref="JEJ2" si="4667">JEI2+1</f>
        <v>51021</v>
      </c>
      <c r="JEK2" s="7">
        <f t="shared" ref="JEK2" si="4668">JEJ2+1</f>
        <v>51022</v>
      </c>
      <c r="JEL2" s="7">
        <f t="shared" ref="JEL2" si="4669">JEK2+1</f>
        <v>51023</v>
      </c>
      <c r="JEM2" s="7">
        <f t="shared" ref="JEM2" si="4670">JEL2+1</f>
        <v>51024</v>
      </c>
      <c r="JEN2" s="7">
        <f t="shared" ref="JEN2" si="4671">JEM2+1</f>
        <v>51025</v>
      </c>
      <c r="JEO2" s="7">
        <f t="shared" ref="JEO2" si="4672">JEN2+1</f>
        <v>51026</v>
      </c>
      <c r="JEP2" s="7">
        <f t="shared" ref="JEP2" si="4673">JEO2+1</f>
        <v>51027</v>
      </c>
      <c r="JEQ2" s="7">
        <f t="shared" ref="JEQ2" si="4674">JEP2+1</f>
        <v>51028</v>
      </c>
      <c r="JER2" s="7">
        <f t="shared" ref="JER2" si="4675">JEQ2+1</f>
        <v>51029</v>
      </c>
      <c r="JES2" s="7">
        <f t="shared" ref="JES2" si="4676">JER2+1</f>
        <v>51030</v>
      </c>
      <c r="JET2" s="7">
        <f t="shared" ref="JET2" si="4677">JES2+1</f>
        <v>51031</v>
      </c>
      <c r="JEU2" s="7">
        <f t="shared" ref="JEU2" si="4678">JET2+1</f>
        <v>51032</v>
      </c>
      <c r="JEV2" s="7">
        <f t="shared" ref="JEV2" si="4679">JEU2+1</f>
        <v>51033</v>
      </c>
      <c r="JEW2" s="7">
        <f t="shared" ref="JEW2" si="4680">JEV2+1</f>
        <v>51034</v>
      </c>
      <c r="JEX2" s="7">
        <f t="shared" ref="JEX2" si="4681">JEW2+1</f>
        <v>51035</v>
      </c>
      <c r="JEY2" s="7">
        <f t="shared" ref="JEY2" si="4682">JEX2+1</f>
        <v>51036</v>
      </c>
      <c r="JEZ2" s="7">
        <f t="shared" ref="JEZ2" si="4683">JEY2+1</f>
        <v>51037</v>
      </c>
      <c r="JFA2" s="7">
        <f t="shared" ref="JFA2" si="4684">JEZ2+1</f>
        <v>51038</v>
      </c>
      <c r="JFB2" s="7">
        <f t="shared" ref="JFB2" si="4685">JFA2+1</f>
        <v>51039</v>
      </c>
      <c r="JFC2" s="7">
        <f t="shared" ref="JFC2" si="4686">JFB2+1</f>
        <v>51040</v>
      </c>
      <c r="JFD2" s="7">
        <f t="shared" ref="JFD2" si="4687">JFC2+1</f>
        <v>51041</v>
      </c>
      <c r="JFE2" s="7">
        <f t="shared" ref="JFE2" si="4688">JFD2+1</f>
        <v>51042</v>
      </c>
      <c r="JFF2" s="7">
        <f t="shared" ref="JFF2" si="4689">JFE2+1</f>
        <v>51043</v>
      </c>
      <c r="JFG2" s="7">
        <f t="shared" ref="JFG2" si="4690">JFF2+1</f>
        <v>51044</v>
      </c>
      <c r="JFH2" s="7">
        <f t="shared" ref="JFH2" si="4691">JFG2+1</f>
        <v>51045</v>
      </c>
      <c r="JFI2" s="7">
        <f t="shared" ref="JFI2" si="4692">JFH2+1</f>
        <v>51046</v>
      </c>
      <c r="JFJ2" s="7">
        <f t="shared" ref="JFJ2" si="4693">JFI2+1</f>
        <v>51047</v>
      </c>
      <c r="JFK2" s="7">
        <f t="shared" ref="JFK2" si="4694">JFJ2+1</f>
        <v>51048</v>
      </c>
      <c r="JFL2" s="7">
        <f t="shared" ref="JFL2" si="4695">JFK2+1</f>
        <v>51049</v>
      </c>
      <c r="JFM2" s="7">
        <f t="shared" ref="JFM2" si="4696">JFL2+1</f>
        <v>51050</v>
      </c>
      <c r="JFN2" s="7">
        <f t="shared" ref="JFN2" si="4697">JFM2+1</f>
        <v>51051</v>
      </c>
      <c r="JFO2" s="7">
        <f t="shared" ref="JFO2" si="4698">JFN2+1</f>
        <v>51052</v>
      </c>
      <c r="JFP2" s="7">
        <f t="shared" ref="JFP2" si="4699">JFO2+1</f>
        <v>51053</v>
      </c>
      <c r="JFQ2" s="7">
        <f t="shared" ref="JFQ2" si="4700">JFP2+1</f>
        <v>51054</v>
      </c>
      <c r="JFR2" s="7">
        <f t="shared" ref="JFR2" si="4701">JFQ2+1</f>
        <v>51055</v>
      </c>
      <c r="JFS2" s="7">
        <f t="shared" ref="JFS2" si="4702">JFR2+1</f>
        <v>51056</v>
      </c>
      <c r="JFT2" s="7">
        <f t="shared" ref="JFT2" si="4703">JFS2+1</f>
        <v>51057</v>
      </c>
      <c r="JFU2" s="7">
        <f t="shared" ref="JFU2" si="4704">JFT2+1</f>
        <v>51058</v>
      </c>
      <c r="JFV2" s="7">
        <f t="shared" ref="JFV2" si="4705">JFU2+1</f>
        <v>51059</v>
      </c>
      <c r="JFW2" s="7">
        <f t="shared" ref="JFW2" si="4706">JFV2+1</f>
        <v>51060</v>
      </c>
      <c r="JFX2" s="7">
        <f t="shared" ref="JFX2" si="4707">JFW2+1</f>
        <v>51061</v>
      </c>
      <c r="JFY2" s="7">
        <f t="shared" ref="JFY2" si="4708">JFX2+1</f>
        <v>51062</v>
      </c>
      <c r="JFZ2" s="7">
        <f t="shared" ref="JFZ2" si="4709">JFY2+1</f>
        <v>51063</v>
      </c>
      <c r="JGA2" s="7">
        <f t="shared" ref="JGA2" si="4710">JFZ2+1</f>
        <v>51064</v>
      </c>
      <c r="JGB2" s="7">
        <f t="shared" ref="JGB2" si="4711">JGA2+1</f>
        <v>51065</v>
      </c>
      <c r="JGC2" s="7">
        <f t="shared" ref="JGC2" si="4712">JGB2+1</f>
        <v>51066</v>
      </c>
      <c r="JGD2" s="7">
        <f t="shared" ref="JGD2" si="4713">JGC2+1</f>
        <v>51067</v>
      </c>
      <c r="JGE2" s="7">
        <f t="shared" ref="JGE2" si="4714">JGD2+1</f>
        <v>51068</v>
      </c>
      <c r="JGF2" s="7">
        <f t="shared" ref="JGF2" si="4715">JGE2+1</f>
        <v>51069</v>
      </c>
      <c r="JGG2" s="7">
        <f t="shared" ref="JGG2" si="4716">JGF2+1</f>
        <v>51070</v>
      </c>
      <c r="JGH2" s="7">
        <f t="shared" ref="JGH2" si="4717">JGG2+1</f>
        <v>51071</v>
      </c>
      <c r="JGI2" s="7">
        <f t="shared" ref="JGI2" si="4718">JGH2+1</f>
        <v>51072</v>
      </c>
      <c r="JGJ2" s="7">
        <f t="shared" ref="JGJ2" si="4719">JGI2+1</f>
        <v>51073</v>
      </c>
      <c r="JGK2" s="7">
        <f t="shared" ref="JGK2" si="4720">JGJ2+1</f>
        <v>51074</v>
      </c>
      <c r="JGL2" s="7">
        <f t="shared" ref="JGL2" si="4721">JGK2+1</f>
        <v>51075</v>
      </c>
      <c r="JGM2" s="7">
        <f t="shared" ref="JGM2" si="4722">JGL2+1</f>
        <v>51076</v>
      </c>
      <c r="JGN2" s="7">
        <f t="shared" ref="JGN2" si="4723">JGM2+1</f>
        <v>51077</v>
      </c>
      <c r="JGO2" s="7">
        <f t="shared" ref="JGO2" si="4724">JGN2+1</f>
        <v>51078</v>
      </c>
      <c r="JGP2" s="7">
        <f t="shared" ref="JGP2" si="4725">JGO2+1</f>
        <v>51079</v>
      </c>
      <c r="JGQ2" s="7">
        <f t="shared" ref="JGQ2" si="4726">JGP2+1</f>
        <v>51080</v>
      </c>
      <c r="JGR2" s="7">
        <f t="shared" ref="JGR2" si="4727">JGQ2+1</f>
        <v>51081</v>
      </c>
      <c r="JGS2" s="7">
        <f t="shared" ref="JGS2" si="4728">JGR2+1</f>
        <v>51082</v>
      </c>
      <c r="JGT2" s="7">
        <f t="shared" ref="JGT2" si="4729">JGS2+1</f>
        <v>51083</v>
      </c>
      <c r="JGU2" s="7">
        <f t="shared" ref="JGU2" si="4730">JGT2+1</f>
        <v>51084</v>
      </c>
      <c r="JGV2" s="7">
        <f t="shared" ref="JGV2" si="4731">JGU2+1</f>
        <v>51085</v>
      </c>
      <c r="JGW2" s="7">
        <f t="shared" ref="JGW2" si="4732">JGV2+1</f>
        <v>51086</v>
      </c>
      <c r="JGX2" s="7">
        <f t="shared" ref="JGX2" si="4733">JGW2+1</f>
        <v>51087</v>
      </c>
      <c r="JGY2" s="7">
        <f t="shared" ref="JGY2" si="4734">JGX2+1</f>
        <v>51088</v>
      </c>
      <c r="JGZ2" s="7">
        <f t="shared" ref="JGZ2" si="4735">JGY2+1</f>
        <v>51089</v>
      </c>
      <c r="JHA2" s="7">
        <f t="shared" ref="JHA2" si="4736">JGZ2+1</f>
        <v>51090</v>
      </c>
      <c r="JHB2" s="7">
        <f t="shared" ref="JHB2" si="4737">JHA2+1</f>
        <v>51091</v>
      </c>
      <c r="JHC2" s="7">
        <f t="shared" ref="JHC2" si="4738">JHB2+1</f>
        <v>51092</v>
      </c>
      <c r="JHD2" s="7">
        <f t="shared" ref="JHD2" si="4739">JHC2+1</f>
        <v>51093</v>
      </c>
      <c r="JHE2" s="7">
        <f t="shared" ref="JHE2" si="4740">JHD2+1</f>
        <v>51094</v>
      </c>
      <c r="JHF2" s="7">
        <f t="shared" ref="JHF2" si="4741">JHE2+1</f>
        <v>51095</v>
      </c>
      <c r="JHG2" s="7">
        <f t="shared" ref="JHG2" si="4742">JHF2+1</f>
        <v>51096</v>
      </c>
      <c r="JHH2" s="7">
        <f t="shared" ref="JHH2" si="4743">JHG2+1</f>
        <v>51097</v>
      </c>
      <c r="JHI2" s="7">
        <f t="shared" ref="JHI2" si="4744">JHH2+1</f>
        <v>51098</v>
      </c>
      <c r="JHJ2" s="7">
        <f t="shared" ref="JHJ2" si="4745">JHI2+1</f>
        <v>51099</v>
      </c>
      <c r="JHK2" s="7">
        <f t="shared" ref="JHK2" si="4746">JHJ2+1</f>
        <v>51100</v>
      </c>
      <c r="JHL2" s="7">
        <f t="shared" ref="JHL2" si="4747">JHK2+1</f>
        <v>51101</v>
      </c>
      <c r="JHM2" s="7">
        <f t="shared" ref="JHM2" si="4748">JHL2+1</f>
        <v>51102</v>
      </c>
      <c r="JHN2" s="7">
        <f t="shared" ref="JHN2" si="4749">JHM2+1</f>
        <v>51103</v>
      </c>
      <c r="JHO2" s="7">
        <f t="shared" ref="JHO2" si="4750">JHN2+1</f>
        <v>51104</v>
      </c>
      <c r="JHP2" s="7">
        <f t="shared" ref="JHP2" si="4751">JHO2+1</f>
        <v>51105</v>
      </c>
      <c r="JHQ2" s="7">
        <f t="shared" ref="JHQ2" si="4752">JHP2+1</f>
        <v>51106</v>
      </c>
      <c r="JHR2" s="7">
        <f t="shared" ref="JHR2" si="4753">JHQ2+1</f>
        <v>51107</v>
      </c>
      <c r="JHS2" s="7">
        <f t="shared" ref="JHS2" si="4754">JHR2+1</f>
        <v>51108</v>
      </c>
      <c r="JHT2" s="7">
        <f t="shared" ref="JHT2" si="4755">JHS2+1</f>
        <v>51109</v>
      </c>
      <c r="JHU2" s="7">
        <f t="shared" ref="JHU2" si="4756">JHT2+1</f>
        <v>51110</v>
      </c>
      <c r="JHV2" s="7">
        <f t="shared" ref="JHV2" si="4757">JHU2+1</f>
        <v>51111</v>
      </c>
      <c r="JHW2" s="7">
        <f t="shared" ref="JHW2" si="4758">JHV2+1</f>
        <v>51112</v>
      </c>
      <c r="JHX2" s="7">
        <f t="shared" ref="JHX2" si="4759">JHW2+1</f>
        <v>51113</v>
      </c>
      <c r="JHY2" s="7">
        <f t="shared" ref="JHY2" si="4760">JHX2+1</f>
        <v>51114</v>
      </c>
      <c r="JHZ2" s="7">
        <f t="shared" ref="JHZ2" si="4761">JHY2+1</f>
        <v>51115</v>
      </c>
      <c r="JIA2" s="7">
        <f t="shared" ref="JIA2" si="4762">JHZ2+1</f>
        <v>51116</v>
      </c>
      <c r="JIB2" s="7">
        <f t="shared" ref="JIB2" si="4763">JIA2+1</f>
        <v>51117</v>
      </c>
      <c r="JIC2" s="7">
        <f t="shared" ref="JIC2" si="4764">JIB2+1</f>
        <v>51118</v>
      </c>
      <c r="JID2" s="7">
        <f t="shared" ref="JID2" si="4765">JIC2+1</f>
        <v>51119</v>
      </c>
      <c r="JIE2" s="7">
        <f t="shared" ref="JIE2" si="4766">JID2+1</f>
        <v>51120</v>
      </c>
      <c r="JIF2" s="7">
        <f t="shared" ref="JIF2" si="4767">JIE2+1</f>
        <v>51121</v>
      </c>
      <c r="JIG2" s="7">
        <f t="shared" ref="JIG2" si="4768">JIF2+1</f>
        <v>51122</v>
      </c>
      <c r="JIH2" s="7">
        <f t="shared" ref="JIH2" si="4769">JIG2+1</f>
        <v>51123</v>
      </c>
      <c r="JII2" s="7">
        <f t="shared" ref="JII2" si="4770">JIH2+1</f>
        <v>51124</v>
      </c>
      <c r="JIJ2" s="7">
        <f t="shared" ref="JIJ2" si="4771">JII2+1</f>
        <v>51125</v>
      </c>
      <c r="JIK2" s="7">
        <f t="shared" ref="JIK2" si="4772">JIJ2+1</f>
        <v>51126</v>
      </c>
      <c r="JIL2" s="7">
        <f t="shared" ref="JIL2" si="4773">JIK2+1</f>
        <v>51127</v>
      </c>
      <c r="JIM2" s="7">
        <f t="shared" ref="JIM2" si="4774">JIL2+1</f>
        <v>51128</v>
      </c>
      <c r="JIN2" s="7">
        <f t="shared" ref="JIN2" si="4775">JIM2+1</f>
        <v>51129</v>
      </c>
      <c r="JIO2" s="7">
        <f t="shared" ref="JIO2" si="4776">JIN2+1</f>
        <v>51130</v>
      </c>
      <c r="JIP2" s="7">
        <f t="shared" ref="JIP2" si="4777">JIO2+1</f>
        <v>51131</v>
      </c>
      <c r="JIQ2" s="7">
        <f t="shared" ref="JIQ2" si="4778">JIP2+1</f>
        <v>51132</v>
      </c>
      <c r="JIR2" s="7">
        <f t="shared" ref="JIR2" si="4779">JIQ2+1</f>
        <v>51133</v>
      </c>
      <c r="JIS2" s="7">
        <f t="shared" ref="JIS2" si="4780">JIR2+1</f>
        <v>51134</v>
      </c>
      <c r="JIT2" s="7">
        <f t="shared" ref="JIT2" si="4781">JIS2+1</f>
        <v>51135</v>
      </c>
      <c r="JIU2" s="7">
        <f t="shared" ref="JIU2" si="4782">JIT2+1</f>
        <v>51136</v>
      </c>
      <c r="JIV2" s="7">
        <f t="shared" ref="JIV2" si="4783">JIU2+1</f>
        <v>51137</v>
      </c>
      <c r="JIW2" s="7">
        <f t="shared" ref="JIW2" si="4784">JIV2+1</f>
        <v>51138</v>
      </c>
      <c r="JIX2" s="7">
        <f t="shared" ref="JIX2" si="4785">JIW2+1</f>
        <v>51139</v>
      </c>
      <c r="JIY2" s="7">
        <f t="shared" ref="JIY2" si="4786">JIX2+1</f>
        <v>51140</v>
      </c>
      <c r="JIZ2" s="7">
        <f t="shared" ref="JIZ2" si="4787">JIY2+1</f>
        <v>51141</v>
      </c>
      <c r="JJA2" s="7">
        <f t="shared" ref="JJA2" si="4788">JIZ2+1</f>
        <v>51142</v>
      </c>
      <c r="JJB2" s="7">
        <f t="shared" ref="JJB2" si="4789">JJA2+1</f>
        <v>51143</v>
      </c>
      <c r="JJC2" s="7">
        <f t="shared" ref="JJC2" si="4790">JJB2+1</f>
        <v>51144</v>
      </c>
      <c r="JJD2" s="7">
        <f t="shared" ref="JJD2" si="4791">JJC2+1</f>
        <v>51145</v>
      </c>
      <c r="JJE2" s="7">
        <f t="shared" ref="JJE2" si="4792">JJD2+1</f>
        <v>51146</v>
      </c>
      <c r="JJF2" s="7">
        <f t="shared" ref="JJF2" si="4793">JJE2+1</f>
        <v>51147</v>
      </c>
      <c r="JJG2" s="7">
        <f t="shared" ref="JJG2" si="4794">JJF2+1</f>
        <v>51148</v>
      </c>
      <c r="JJH2" s="7">
        <f t="shared" ref="JJH2" si="4795">JJG2+1</f>
        <v>51149</v>
      </c>
      <c r="JJI2" s="7">
        <f t="shared" ref="JJI2" si="4796">JJH2+1</f>
        <v>51150</v>
      </c>
      <c r="JJJ2" s="7">
        <f t="shared" ref="JJJ2" si="4797">JJI2+1</f>
        <v>51151</v>
      </c>
      <c r="JJK2" s="7">
        <f t="shared" ref="JJK2" si="4798">JJJ2+1</f>
        <v>51152</v>
      </c>
      <c r="JJL2" s="7">
        <f t="shared" ref="JJL2" si="4799">JJK2+1</f>
        <v>51153</v>
      </c>
      <c r="JJM2" s="7">
        <f t="shared" ref="JJM2" si="4800">JJL2+1</f>
        <v>51154</v>
      </c>
      <c r="JJN2" s="7">
        <f t="shared" ref="JJN2" si="4801">JJM2+1</f>
        <v>51155</v>
      </c>
      <c r="JJO2" s="7">
        <f t="shared" ref="JJO2" si="4802">JJN2+1</f>
        <v>51156</v>
      </c>
      <c r="JJP2" s="7">
        <f t="shared" ref="JJP2" si="4803">JJO2+1</f>
        <v>51157</v>
      </c>
      <c r="JJQ2" s="7">
        <f t="shared" ref="JJQ2" si="4804">JJP2+1</f>
        <v>51158</v>
      </c>
      <c r="JJR2" s="7">
        <f t="shared" ref="JJR2" si="4805">JJQ2+1</f>
        <v>51159</v>
      </c>
      <c r="JJS2" s="7">
        <f t="shared" ref="JJS2" si="4806">JJR2+1</f>
        <v>51160</v>
      </c>
      <c r="JJT2" s="7">
        <f t="shared" ref="JJT2" si="4807">JJS2+1</f>
        <v>51161</v>
      </c>
      <c r="JJU2" s="7">
        <f t="shared" ref="JJU2" si="4808">JJT2+1</f>
        <v>51162</v>
      </c>
      <c r="JJV2" s="7">
        <f t="shared" ref="JJV2" si="4809">JJU2+1</f>
        <v>51163</v>
      </c>
      <c r="JJW2" s="7">
        <f t="shared" ref="JJW2" si="4810">JJV2+1</f>
        <v>51164</v>
      </c>
      <c r="JJX2" s="7">
        <f t="shared" ref="JJX2" si="4811">JJW2+1</f>
        <v>51165</v>
      </c>
      <c r="JJY2" s="7">
        <f t="shared" ref="JJY2" si="4812">JJX2+1</f>
        <v>51166</v>
      </c>
      <c r="JJZ2" s="7">
        <f t="shared" ref="JJZ2" si="4813">JJY2+1</f>
        <v>51167</v>
      </c>
      <c r="JKA2" s="7">
        <f t="shared" ref="JKA2" si="4814">JJZ2+1</f>
        <v>51168</v>
      </c>
      <c r="JKB2" s="7">
        <f t="shared" ref="JKB2" si="4815">JKA2+1</f>
        <v>51169</v>
      </c>
      <c r="JKC2" s="7">
        <f t="shared" ref="JKC2" si="4816">JKB2+1</f>
        <v>51170</v>
      </c>
      <c r="JKD2" s="7">
        <f t="shared" ref="JKD2" si="4817">JKC2+1</f>
        <v>51171</v>
      </c>
      <c r="JKE2" s="7">
        <f t="shared" ref="JKE2" si="4818">JKD2+1</f>
        <v>51172</v>
      </c>
      <c r="JKF2" s="7">
        <f t="shared" ref="JKF2" si="4819">JKE2+1</f>
        <v>51173</v>
      </c>
      <c r="JKG2" s="7">
        <f t="shared" ref="JKG2" si="4820">JKF2+1</f>
        <v>51174</v>
      </c>
      <c r="JKH2" s="7">
        <f t="shared" ref="JKH2" si="4821">JKG2+1</f>
        <v>51175</v>
      </c>
      <c r="JKI2" s="7">
        <f t="shared" ref="JKI2" si="4822">JKH2+1</f>
        <v>51176</v>
      </c>
      <c r="JKJ2" s="7">
        <f t="shared" ref="JKJ2" si="4823">JKI2+1</f>
        <v>51177</v>
      </c>
      <c r="JKK2" s="7">
        <f t="shared" ref="JKK2" si="4824">JKJ2+1</f>
        <v>51178</v>
      </c>
      <c r="JKL2" s="7">
        <f t="shared" ref="JKL2" si="4825">JKK2+1</f>
        <v>51179</v>
      </c>
      <c r="JKM2" s="7">
        <f t="shared" ref="JKM2" si="4826">JKL2+1</f>
        <v>51180</v>
      </c>
      <c r="JKN2" s="7">
        <f t="shared" ref="JKN2" si="4827">JKM2+1</f>
        <v>51181</v>
      </c>
      <c r="JKO2" s="7">
        <f t="shared" ref="JKO2" si="4828">JKN2+1</f>
        <v>51182</v>
      </c>
      <c r="JKP2" s="7">
        <f t="shared" ref="JKP2" si="4829">JKO2+1</f>
        <v>51183</v>
      </c>
      <c r="JKQ2" s="7">
        <f t="shared" ref="JKQ2" si="4830">JKP2+1</f>
        <v>51184</v>
      </c>
      <c r="JKR2" s="7">
        <f t="shared" ref="JKR2" si="4831">JKQ2+1</f>
        <v>51185</v>
      </c>
      <c r="JKS2" s="7">
        <f t="shared" ref="JKS2" si="4832">JKR2+1</f>
        <v>51186</v>
      </c>
      <c r="JKT2" s="7">
        <f t="shared" ref="JKT2" si="4833">JKS2+1</f>
        <v>51187</v>
      </c>
      <c r="JKU2" s="7">
        <f t="shared" ref="JKU2" si="4834">JKT2+1</f>
        <v>51188</v>
      </c>
      <c r="JKV2" s="7">
        <f t="shared" ref="JKV2" si="4835">JKU2+1</f>
        <v>51189</v>
      </c>
      <c r="JKW2" s="7">
        <f t="shared" ref="JKW2" si="4836">JKV2+1</f>
        <v>51190</v>
      </c>
      <c r="JKX2" s="7">
        <f t="shared" ref="JKX2" si="4837">JKW2+1</f>
        <v>51191</v>
      </c>
      <c r="JKY2" s="7">
        <f t="shared" ref="JKY2" si="4838">JKX2+1</f>
        <v>51192</v>
      </c>
      <c r="JKZ2" s="7">
        <f t="shared" ref="JKZ2" si="4839">JKY2+1</f>
        <v>51193</v>
      </c>
      <c r="JLA2" s="7">
        <f t="shared" ref="JLA2" si="4840">JKZ2+1</f>
        <v>51194</v>
      </c>
      <c r="JLB2" s="7">
        <f t="shared" ref="JLB2" si="4841">JLA2+1</f>
        <v>51195</v>
      </c>
      <c r="JLC2" s="7">
        <f t="shared" ref="JLC2" si="4842">JLB2+1</f>
        <v>51196</v>
      </c>
      <c r="JLD2" s="7">
        <f t="shared" ref="JLD2" si="4843">JLC2+1</f>
        <v>51197</v>
      </c>
      <c r="JLE2" s="7">
        <f t="shared" ref="JLE2" si="4844">JLD2+1</f>
        <v>51198</v>
      </c>
      <c r="JLF2" s="7">
        <f t="shared" ref="JLF2" si="4845">JLE2+1</f>
        <v>51199</v>
      </c>
      <c r="JLG2" s="7">
        <f t="shared" ref="JLG2" si="4846">JLF2+1</f>
        <v>51200</v>
      </c>
      <c r="JLH2" s="7">
        <f t="shared" ref="JLH2" si="4847">JLG2+1</f>
        <v>51201</v>
      </c>
      <c r="JLI2" s="7">
        <f t="shared" ref="JLI2" si="4848">JLH2+1</f>
        <v>51202</v>
      </c>
      <c r="JLJ2" s="7">
        <f t="shared" ref="JLJ2" si="4849">JLI2+1</f>
        <v>51203</v>
      </c>
      <c r="JLK2" s="7">
        <f t="shared" ref="JLK2" si="4850">JLJ2+1</f>
        <v>51204</v>
      </c>
      <c r="JLL2" s="7">
        <f t="shared" ref="JLL2" si="4851">JLK2+1</f>
        <v>51205</v>
      </c>
      <c r="JLM2" s="7">
        <f t="shared" ref="JLM2" si="4852">JLL2+1</f>
        <v>51206</v>
      </c>
      <c r="JLN2" s="7">
        <f t="shared" ref="JLN2" si="4853">JLM2+1</f>
        <v>51207</v>
      </c>
      <c r="JLO2" s="7">
        <f t="shared" ref="JLO2" si="4854">JLN2+1</f>
        <v>51208</v>
      </c>
      <c r="JLP2" s="7">
        <f t="shared" ref="JLP2" si="4855">JLO2+1</f>
        <v>51209</v>
      </c>
      <c r="JLQ2" s="7">
        <f t="shared" ref="JLQ2" si="4856">JLP2+1</f>
        <v>51210</v>
      </c>
      <c r="JLR2" s="7">
        <f t="shared" ref="JLR2" si="4857">JLQ2+1</f>
        <v>51211</v>
      </c>
      <c r="JLS2" s="7">
        <f t="shared" ref="JLS2" si="4858">JLR2+1</f>
        <v>51212</v>
      </c>
      <c r="JLT2" s="7">
        <f t="shared" ref="JLT2" si="4859">JLS2+1</f>
        <v>51213</v>
      </c>
      <c r="JLU2" s="7">
        <f t="shared" ref="JLU2" si="4860">JLT2+1</f>
        <v>51214</v>
      </c>
      <c r="JLV2" s="7">
        <f t="shared" ref="JLV2" si="4861">JLU2+1</f>
        <v>51215</v>
      </c>
      <c r="JLW2" s="7">
        <f t="shared" ref="JLW2" si="4862">JLV2+1</f>
        <v>51216</v>
      </c>
      <c r="JLX2" s="7">
        <f t="shared" ref="JLX2" si="4863">JLW2+1</f>
        <v>51217</v>
      </c>
      <c r="JLY2" s="7">
        <f t="shared" ref="JLY2" si="4864">JLX2+1</f>
        <v>51218</v>
      </c>
      <c r="JLZ2" s="7">
        <f t="shared" ref="JLZ2" si="4865">JLY2+1</f>
        <v>51219</v>
      </c>
      <c r="JMA2" s="7">
        <f t="shared" ref="JMA2" si="4866">JLZ2+1</f>
        <v>51220</v>
      </c>
      <c r="JMB2" s="7">
        <f t="shared" ref="JMB2" si="4867">JMA2+1</f>
        <v>51221</v>
      </c>
      <c r="JMC2" s="7">
        <f t="shared" ref="JMC2" si="4868">JMB2+1</f>
        <v>51222</v>
      </c>
      <c r="JMD2" s="7">
        <f t="shared" ref="JMD2" si="4869">JMC2+1</f>
        <v>51223</v>
      </c>
      <c r="JME2" s="7">
        <f t="shared" ref="JME2" si="4870">JMD2+1</f>
        <v>51224</v>
      </c>
      <c r="JMF2" s="7">
        <f t="shared" ref="JMF2" si="4871">JME2+1</f>
        <v>51225</v>
      </c>
      <c r="JMG2" s="7">
        <f t="shared" ref="JMG2" si="4872">JMF2+1</f>
        <v>51226</v>
      </c>
      <c r="JMH2" s="7">
        <f t="shared" ref="JMH2" si="4873">JMG2+1</f>
        <v>51227</v>
      </c>
      <c r="JMI2" s="7">
        <f t="shared" ref="JMI2" si="4874">JMH2+1</f>
        <v>51228</v>
      </c>
      <c r="JMJ2" s="7">
        <f t="shared" ref="JMJ2" si="4875">JMI2+1</f>
        <v>51229</v>
      </c>
      <c r="JMK2" s="7">
        <f t="shared" ref="JMK2" si="4876">JMJ2+1</f>
        <v>51230</v>
      </c>
      <c r="JML2" s="7">
        <f t="shared" ref="JML2" si="4877">JMK2+1</f>
        <v>51231</v>
      </c>
      <c r="JMM2" s="7">
        <f t="shared" ref="JMM2" si="4878">JML2+1</f>
        <v>51232</v>
      </c>
      <c r="JMN2" s="7">
        <f t="shared" ref="JMN2" si="4879">JMM2+1</f>
        <v>51233</v>
      </c>
      <c r="JMO2" s="7">
        <f t="shared" ref="JMO2" si="4880">JMN2+1</f>
        <v>51234</v>
      </c>
      <c r="JMP2" s="7">
        <f t="shared" ref="JMP2" si="4881">JMO2+1</f>
        <v>51235</v>
      </c>
      <c r="JMQ2" s="7">
        <f t="shared" ref="JMQ2" si="4882">JMP2+1</f>
        <v>51236</v>
      </c>
      <c r="JMR2" s="7">
        <f t="shared" ref="JMR2" si="4883">JMQ2+1</f>
        <v>51237</v>
      </c>
      <c r="JMS2" s="7">
        <f t="shared" ref="JMS2" si="4884">JMR2+1</f>
        <v>51238</v>
      </c>
      <c r="JMT2" s="7">
        <f t="shared" ref="JMT2" si="4885">JMS2+1</f>
        <v>51239</v>
      </c>
      <c r="JMU2" s="7">
        <f t="shared" ref="JMU2" si="4886">JMT2+1</f>
        <v>51240</v>
      </c>
      <c r="JMV2" s="7">
        <f t="shared" ref="JMV2" si="4887">JMU2+1</f>
        <v>51241</v>
      </c>
      <c r="JMW2" s="7">
        <f t="shared" ref="JMW2" si="4888">JMV2+1</f>
        <v>51242</v>
      </c>
      <c r="JMX2" s="7">
        <f t="shared" ref="JMX2" si="4889">JMW2+1</f>
        <v>51243</v>
      </c>
      <c r="JMY2" s="7">
        <f t="shared" ref="JMY2" si="4890">JMX2+1</f>
        <v>51244</v>
      </c>
      <c r="JMZ2" s="7">
        <f t="shared" ref="JMZ2" si="4891">JMY2+1</f>
        <v>51245</v>
      </c>
      <c r="JNA2" s="7">
        <f t="shared" ref="JNA2" si="4892">JMZ2+1</f>
        <v>51246</v>
      </c>
      <c r="JNB2" s="7">
        <f t="shared" ref="JNB2" si="4893">JNA2+1</f>
        <v>51247</v>
      </c>
      <c r="JNC2" s="7">
        <f t="shared" ref="JNC2" si="4894">JNB2+1</f>
        <v>51248</v>
      </c>
      <c r="JND2" s="7">
        <f t="shared" ref="JND2" si="4895">JNC2+1</f>
        <v>51249</v>
      </c>
      <c r="JNE2" s="7">
        <f t="shared" ref="JNE2" si="4896">JND2+1</f>
        <v>51250</v>
      </c>
      <c r="JNF2" s="7">
        <f t="shared" ref="JNF2" si="4897">JNE2+1</f>
        <v>51251</v>
      </c>
      <c r="JNG2" s="7">
        <f t="shared" ref="JNG2" si="4898">JNF2+1</f>
        <v>51252</v>
      </c>
      <c r="JNH2" s="7">
        <f t="shared" ref="JNH2" si="4899">JNG2+1</f>
        <v>51253</v>
      </c>
      <c r="JNI2" s="7">
        <f t="shared" ref="JNI2" si="4900">JNH2+1</f>
        <v>51254</v>
      </c>
      <c r="JNJ2" s="7">
        <f t="shared" ref="JNJ2" si="4901">JNI2+1</f>
        <v>51255</v>
      </c>
      <c r="JNK2" s="7">
        <f t="shared" ref="JNK2" si="4902">JNJ2+1</f>
        <v>51256</v>
      </c>
      <c r="JNL2" s="7">
        <f t="shared" ref="JNL2" si="4903">JNK2+1</f>
        <v>51257</v>
      </c>
      <c r="JNM2" s="7">
        <f t="shared" ref="JNM2" si="4904">JNL2+1</f>
        <v>51258</v>
      </c>
      <c r="JNN2" s="7">
        <f t="shared" ref="JNN2" si="4905">JNM2+1</f>
        <v>51259</v>
      </c>
      <c r="JNO2" s="7">
        <f t="shared" ref="JNO2" si="4906">JNN2+1</f>
        <v>51260</v>
      </c>
      <c r="JNP2" s="7">
        <f t="shared" ref="JNP2" si="4907">JNO2+1</f>
        <v>51261</v>
      </c>
      <c r="JNQ2" s="7">
        <f t="shared" ref="JNQ2" si="4908">JNP2+1</f>
        <v>51262</v>
      </c>
      <c r="JNR2" s="7">
        <f t="shared" ref="JNR2" si="4909">JNQ2+1</f>
        <v>51263</v>
      </c>
      <c r="JNS2" s="7">
        <f t="shared" ref="JNS2" si="4910">JNR2+1</f>
        <v>51264</v>
      </c>
      <c r="JNT2" s="7">
        <f t="shared" ref="JNT2" si="4911">JNS2+1</f>
        <v>51265</v>
      </c>
      <c r="JNU2" s="7">
        <f t="shared" ref="JNU2" si="4912">JNT2+1</f>
        <v>51266</v>
      </c>
      <c r="JNV2" s="7">
        <f t="shared" ref="JNV2" si="4913">JNU2+1</f>
        <v>51267</v>
      </c>
      <c r="JNW2" s="7">
        <f t="shared" ref="JNW2" si="4914">JNV2+1</f>
        <v>51268</v>
      </c>
      <c r="JNX2" s="7">
        <f t="shared" ref="JNX2" si="4915">JNW2+1</f>
        <v>51269</v>
      </c>
      <c r="JNY2" s="7">
        <f t="shared" ref="JNY2" si="4916">JNX2+1</f>
        <v>51270</v>
      </c>
      <c r="JNZ2" s="7">
        <f t="shared" ref="JNZ2" si="4917">JNY2+1</f>
        <v>51271</v>
      </c>
      <c r="JOA2" s="7">
        <f t="shared" ref="JOA2" si="4918">JNZ2+1</f>
        <v>51272</v>
      </c>
      <c r="JOB2" s="7">
        <f t="shared" ref="JOB2" si="4919">JOA2+1</f>
        <v>51273</v>
      </c>
      <c r="JOC2" s="7">
        <f t="shared" ref="JOC2" si="4920">JOB2+1</f>
        <v>51274</v>
      </c>
      <c r="JOD2" s="7">
        <f t="shared" ref="JOD2" si="4921">JOC2+1</f>
        <v>51275</v>
      </c>
      <c r="JOE2" s="7">
        <f t="shared" ref="JOE2" si="4922">JOD2+1</f>
        <v>51276</v>
      </c>
      <c r="JOF2" s="7">
        <f t="shared" ref="JOF2" si="4923">JOE2+1</f>
        <v>51277</v>
      </c>
      <c r="JOG2" s="7">
        <f t="shared" ref="JOG2" si="4924">JOF2+1</f>
        <v>51278</v>
      </c>
      <c r="JOH2" s="7">
        <f t="shared" ref="JOH2" si="4925">JOG2+1</f>
        <v>51279</v>
      </c>
      <c r="JOI2" s="7">
        <f t="shared" ref="JOI2" si="4926">JOH2+1</f>
        <v>51280</v>
      </c>
      <c r="JOJ2" s="7">
        <f t="shared" ref="JOJ2" si="4927">JOI2+1</f>
        <v>51281</v>
      </c>
      <c r="JOK2" s="7">
        <f t="shared" ref="JOK2" si="4928">JOJ2+1</f>
        <v>51282</v>
      </c>
      <c r="JOL2" s="7">
        <f t="shared" ref="JOL2" si="4929">JOK2+1</f>
        <v>51283</v>
      </c>
      <c r="JOM2" s="7">
        <f t="shared" ref="JOM2" si="4930">JOL2+1</f>
        <v>51284</v>
      </c>
      <c r="JON2" s="7">
        <f t="shared" ref="JON2" si="4931">JOM2+1</f>
        <v>51285</v>
      </c>
      <c r="JOO2" s="7">
        <f t="shared" ref="JOO2" si="4932">JON2+1</f>
        <v>51286</v>
      </c>
      <c r="JOP2" s="7">
        <f t="shared" ref="JOP2" si="4933">JOO2+1</f>
        <v>51287</v>
      </c>
      <c r="JOQ2" s="7">
        <f t="shared" ref="JOQ2" si="4934">JOP2+1</f>
        <v>51288</v>
      </c>
      <c r="JOR2" s="7">
        <f t="shared" ref="JOR2" si="4935">JOQ2+1</f>
        <v>51289</v>
      </c>
      <c r="JOS2" s="7">
        <f t="shared" ref="JOS2" si="4936">JOR2+1</f>
        <v>51290</v>
      </c>
      <c r="JOT2" s="7">
        <f t="shared" ref="JOT2" si="4937">JOS2+1</f>
        <v>51291</v>
      </c>
      <c r="JOU2" s="7">
        <f t="shared" ref="JOU2" si="4938">JOT2+1</f>
        <v>51292</v>
      </c>
      <c r="JOV2" s="7">
        <f t="shared" ref="JOV2" si="4939">JOU2+1</f>
        <v>51293</v>
      </c>
      <c r="JOW2" s="7">
        <f t="shared" ref="JOW2" si="4940">JOV2+1</f>
        <v>51294</v>
      </c>
      <c r="JOX2" s="7">
        <f t="shared" ref="JOX2" si="4941">JOW2+1</f>
        <v>51295</v>
      </c>
      <c r="JOY2" s="7">
        <f t="shared" ref="JOY2" si="4942">JOX2+1</f>
        <v>51296</v>
      </c>
      <c r="JOZ2" s="7">
        <f t="shared" ref="JOZ2" si="4943">JOY2+1</f>
        <v>51297</v>
      </c>
      <c r="JPA2" s="7">
        <f t="shared" ref="JPA2" si="4944">JOZ2+1</f>
        <v>51298</v>
      </c>
      <c r="JPB2" s="7">
        <f t="shared" ref="JPB2" si="4945">JPA2+1</f>
        <v>51299</v>
      </c>
      <c r="JPC2" s="7">
        <f t="shared" ref="JPC2" si="4946">JPB2+1</f>
        <v>51300</v>
      </c>
      <c r="JPD2" s="7">
        <f t="shared" ref="JPD2" si="4947">JPC2+1</f>
        <v>51301</v>
      </c>
      <c r="JPE2" s="7">
        <f t="shared" ref="JPE2" si="4948">JPD2+1</f>
        <v>51302</v>
      </c>
      <c r="JPF2" s="7">
        <f t="shared" ref="JPF2" si="4949">JPE2+1</f>
        <v>51303</v>
      </c>
      <c r="JPG2" s="7">
        <f t="shared" ref="JPG2" si="4950">JPF2+1</f>
        <v>51304</v>
      </c>
      <c r="JPH2" s="7">
        <f t="shared" ref="JPH2" si="4951">JPG2+1</f>
        <v>51305</v>
      </c>
      <c r="JPI2" s="7">
        <f t="shared" ref="JPI2" si="4952">JPH2+1</f>
        <v>51306</v>
      </c>
      <c r="JPJ2" s="7">
        <f t="shared" ref="JPJ2" si="4953">JPI2+1</f>
        <v>51307</v>
      </c>
      <c r="JPK2" s="7">
        <f t="shared" ref="JPK2" si="4954">JPJ2+1</f>
        <v>51308</v>
      </c>
      <c r="JPL2" s="7">
        <f t="shared" ref="JPL2" si="4955">JPK2+1</f>
        <v>51309</v>
      </c>
      <c r="JPM2" s="7">
        <f t="shared" ref="JPM2" si="4956">JPL2+1</f>
        <v>51310</v>
      </c>
      <c r="JPN2" s="7">
        <f t="shared" ref="JPN2" si="4957">JPM2+1</f>
        <v>51311</v>
      </c>
      <c r="JPO2" s="7">
        <f t="shared" ref="JPO2" si="4958">JPN2+1</f>
        <v>51312</v>
      </c>
      <c r="JPP2" s="7">
        <f t="shared" ref="JPP2" si="4959">JPO2+1</f>
        <v>51313</v>
      </c>
      <c r="JPQ2" s="7">
        <f t="shared" ref="JPQ2" si="4960">JPP2+1</f>
        <v>51314</v>
      </c>
      <c r="JPR2" s="7">
        <f t="shared" ref="JPR2" si="4961">JPQ2+1</f>
        <v>51315</v>
      </c>
      <c r="JPS2" s="7">
        <f t="shared" ref="JPS2" si="4962">JPR2+1</f>
        <v>51316</v>
      </c>
      <c r="JPT2" s="7">
        <f t="shared" ref="JPT2" si="4963">JPS2+1</f>
        <v>51317</v>
      </c>
      <c r="JPU2" s="7">
        <f t="shared" ref="JPU2" si="4964">JPT2+1</f>
        <v>51318</v>
      </c>
      <c r="JPV2" s="7">
        <f t="shared" ref="JPV2" si="4965">JPU2+1</f>
        <v>51319</v>
      </c>
      <c r="JPW2" s="7">
        <f t="shared" ref="JPW2" si="4966">JPV2+1</f>
        <v>51320</v>
      </c>
      <c r="JPX2" s="7">
        <f t="shared" ref="JPX2" si="4967">JPW2+1</f>
        <v>51321</v>
      </c>
      <c r="JPY2" s="7">
        <f t="shared" ref="JPY2" si="4968">JPX2+1</f>
        <v>51322</v>
      </c>
      <c r="JPZ2" s="7">
        <f t="shared" ref="JPZ2" si="4969">JPY2+1</f>
        <v>51323</v>
      </c>
      <c r="JQA2" s="7">
        <f t="shared" ref="JQA2" si="4970">JPZ2+1</f>
        <v>51324</v>
      </c>
      <c r="JQB2" s="7">
        <f t="shared" ref="JQB2" si="4971">JQA2+1</f>
        <v>51325</v>
      </c>
      <c r="JQC2" s="7">
        <f t="shared" ref="JQC2" si="4972">JQB2+1</f>
        <v>51326</v>
      </c>
      <c r="JQD2" s="7">
        <f t="shared" ref="JQD2" si="4973">JQC2+1</f>
        <v>51327</v>
      </c>
      <c r="JQE2" s="7">
        <f t="shared" ref="JQE2" si="4974">JQD2+1</f>
        <v>51328</v>
      </c>
      <c r="JQF2" s="7">
        <f t="shared" ref="JQF2" si="4975">JQE2+1</f>
        <v>51329</v>
      </c>
      <c r="JQG2" s="7">
        <f t="shared" ref="JQG2" si="4976">JQF2+1</f>
        <v>51330</v>
      </c>
      <c r="JQH2" s="7">
        <f t="shared" ref="JQH2" si="4977">JQG2+1</f>
        <v>51331</v>
      </c>
      <c r="JQI2" s="7">
        <f t="shared" ref="JQI2" si="4978">JQH2+1</f>
        <v>51332</v>
      </c>
      <c r="JQJ2" s="7">
        <f t="shared" ref="JQJ2" si="4979">JQI2+1</f>
        <v>51333</v>
      </c>
      <c r="JQK2" s="7">
        <f t="shared" ref="JQK2" si="4980">JQJ2+1</f>
        <v>51334</v>
      </c>
      <c r="JQL2" s="7">
        <f t="shared" ref="JQL2" si="4981">JQK2+1</f>
        <v>51335</v>
      </c>
      <c r="JQM2" s="7">
        <f t="shared" ref="JQM2" si="4982">JQL2+1</f>
        <v>51336</v>
      </c>
      <c r="JQN2" s="7">
        <f t="shared" ref="JQN2" si="4983">JQM2+1</f>
        <v>51337</v>
      </c>
      <c r="JQO2" s="7">
        <f t="shared" ref="JQO2" si="4984">JQN2+1</f>
        <v>51338</v>
      </c>
      <c r="JQP2" s="7">
        <f t="shared" ref="JQP2" si="4985">JQO2+1</f>
        <v>51339</v>
      </c>
      <c r="JQQ2" s="7">
        <f t="shared" ref="JQQ2" si="4986">JQP2+1</f>
        <v>51340</v>
      </c>
      <c r="JQR2" s="7">
        <f t="shared" ref="JQR2" si="4987">JQQ2+1</f>
        <v>51341</v>
      </c>
      <c r="JQS2" s="7">
        <f t="shared" ref="JQS2" si="4988">JQR2+1</f>
        <v>51342</v>
      </c>
      <c r="JQT2" s="7">
        <f t="shared" ref="JQT2" si="4989">JQS2+1</f>
        <v>51343</v>
      </c>
      <c r="JQU2" s="7">
        <f t="shared" ref="JQU2" si="4990">JQT2+1</f>
        <v>51344</v>
      </c>
      <c r="JQV2" s="7">
        <f t="shared" ref="JQV2" si="4991">JQU2+1</f>
        <v>51345</v>
      </c>
      <c r="JQW2" s="7">
        <f t="shared" ref="JQW2" si="4992">JQV2+1</f>
        <v>51346</v>
      </c>
      <c r="JQX2" s="7">
        <f t="shared" ref="JQX2" si="4993">JQW2+1</f>
        <v>51347</v>
      </c>
      <c r="JQY2" s="7">
        <f t="shared" ref="JQY2" si="4994">JQX2+1</f>
        <v>51348</v>
      </c>
      <c r="JQZ2" s="7">
        <f t="shared" ref="JQZ2" si="4995">JQY2+1</f>
        <v>51349</v>
      </c>
      <c r="JRA2" s="7">
        <f t="shared" ref="JRA2" si="4996">JQZ2+1</f>
        <v>51350</v>
      </c>
      <c r="JRB2" s="7">
        <f t="shared" ref="JRB2" si="4997">JRA2+1</f>
        <v>51351</v>
      </c>
      <c r="JRC2" s="7">
        <f t="shared" ref="JRC2" si="4998">JRB2+1</f>
        <v>51352</v>
      </c>
      <c r="JRD2" s="7">
        <f t="shared" ref="JRD2" si="4999">JRC2+1</f>
        <v>51353</v>
      </c>
      <c r="JRE2" s="7">
        <f t="shared" ref="JRE2" si="5000">JRD2+1</f>
        <v>51354</v>
      </c>
      <c r="JRF2" s="7">
        <f t="shared" ref="JRF2" si="5001">JRE2+1</f>
        <v>51355</v>
      </c>
      <c r="JRG2" s="7">
        <f t="shared" ref="JRG2" si="5002">JRF2+1</f>
        <v>51356</v>
      </c>
      <c r="JRH2" s="7">
        <f t="shared" ref="JRH2" si="5003">JRG2+1</f>
        <v>51357</v>
      </c>
      <c r="JRI2" s="7">
        <f t="shared" ref="JRI2" si="5004">JRH2+1</f>
        <v>51358</v>
      </c>
      <c r="JRJ2" s="7">
        <f t="shared" ref="JRJ2" si="5005">JRI2+1</f>
        <v>51359</v>
      </c>
      <c r="JRK2" s="7">
        <f t="shared" ref="JRK2" si="5006">JRJ2+1</f>
        <v>51360</v>
      </c>
      <c r="JRL2" s="7">
        <f t="shared" ref="JRL2" si="5007">JRK2+1</f>
        <v>51361</v>
      </c>
      <c r="JRM2" s="7">
        <f t="shared" ref="JRM2" si="5008">JRL2+1</f>
        <v>51362</v>
      </c>
      <c r="JRN2" s="7">
        <f t="shared" ref="JRN2" si="5009">JRM2+1</f>
        <v>51363</v>
      </c>
      <c r="JRO2" s="7">
        <f t="shared" ref="JRO2" si="5010">JRN2+1</f>
        <v>51364</v>
      </c>
      <c r="JRP2" s="7">
        <f t="shared" ref="JRP2" si="5011">JRO2+1</f>
        <v>51365</v>
      </c>
      <c r="JRQ2" s="7">
        <f t="shared" ref="JRQ2" si="5012">JRP2+1</f>
        <v>51366</v>
      </c>
      <c r="JRR2" s="7">
        <f t="shared" ref="JRR2" si="5013">JRQ2+1</f>
        <v>51367</v>
      </c>
      <c r="JRS2" s="7">
        <f t="shared" ref="JRS2" si="5014">JRR2+1</f>
        <v>51368</v>
      </c>
      <c r="JRT2" s="7">
        <f t="shared" ref="JRT2" si="5015">JRS2+1</f>
        <v>51369</v>
      </c>
      <c r="JRU2" s="7">
        <f t="shared" ref="JRU2" si="5016">JRT2+1</f>
        <v>51370</v>
      </c>
      <c r="JRV2" s="7">
        <f t="shared" ref="JRV2" si="5017">JRU2+1</f>
        <v>51371</v>
      </c>
      <c r="JRW2" s="7">
        <f t="shared" ref="JRW2" si="5018">JRV2+1</f>
        <v>51372</v>
      </c>
      <c r="JRX2" s="7">
        <f t="shared" ref="JRX2" si="5019">JRW2+1</f>
        <v>51373</v>
      </c>
      <c r="JRY2" s="7">
        <f t="shared" ref="JRY2" si="5020">JRX2+1</f>
        <v>51374</v>
      </c>
      <c r="JRZ2" s="7">
        <f t="shared" ref="JRZ2" si="5021">JRY2+1</f>
        <v>51375</v>
      </c>
      <c r="JSA2" s="7">
        <f t="shared" ref="JSA2" si="5022">JRZ2+1</f>
        <v>51376</v>
      </c>
      <c r="JSB2" s="7">
        <f t="shared" ref="JSB2" si="5023">JSA2+1</f>
        <v>51377</v>
      </c>
      <c r="JSC2" s="7">
        <f t="shared" ref="JSC2" si="5024">JSB2+1</f>
        <v>51378</v>
      </c>
      <c r="JSD2" s="7">
        <f t="shared" ref="JSD2" si="5025">JSC2+1</f>
        <v>51379</v>
      </c>
      <c r="JSE2" s="7">
        <f t="shared" ref="JSE2" si="5026">JSD2+1</f>
        <v>51380</v>
      </c>
      <c r="JSF2" s="7">
        <f t="shared" ref="JSF2" si="5027">JSE2+1</f>
        <v>51381</v>
      </c>
      <c r="JSG2" s="7">
        <f t="shared" ref="JSG2" si="5028">JSF2+1</f>
        <v>51382</v>
      </c>
      <c r="JSH2" s="7">
        <f t="shared" ref="JSH2" si="5029">JSG2+1</f>
        <v>51383</v>
      </c>
      <c r="JSI2" s="7">
        <f t="shared" ref="JSI2" si="5030">JSH2+1</f>
        <v>51384</v>
      </c>
      <c r="JSJ2" s="7">
        <f t="shared" ref="JSJ2" si="5031">JSI2+1</f>
        <v>51385</v>
      </c>
      <c r="JSK2" s="7">
        <f t="shared" ref="JSK2" si="5032">JSJ2+1</f>
        <v>51386</v>
      </c>
      <c r="JSL2" s="7">
        <f t="shared" ref="JSL2" si="5033">JSK2+1</f>
        <v>51387</v>
      </c>
      <c r="JSM2" s="7">
        <f t="shared" ref="JSM2" si="5034">JSL2+1</f>
        <v>51388</v>
      </c>
      <c r="JSN2" s="7">
        <f t="shared" ref="JSN2" si="5035">JSM2+1</f>
        <v>51389</v>
      </c>
      <c r="JSO2" s="7">
        <f t="shared" ref="JSO2" si="5036">JSN2+1</f>
        <v>51390</v>
      </c>
      <c r="JSP2" s="7">
        <f t="shared" ref="JSP2" si="5037">JSO2+1</f>
        <v>51391</v>
      </c>
      <c r="JSQ2" s="7">
        <f t="shared" ref="JSQ2" si="5038">JSP2+1</f>
        <v>51392</v>
      </c>
      <c r="JSR2" s="7">
        <f t="shared" ref="JSR2" si="5039">JSQ2+1</f>
        <v>51393</v>
      </c>
      <c r="JSS2" s="7">
        <f t="shared" ref="JSS2" si="5040">JSR2+1</f>
        <v>51394</v>
      </c>
      <c r="JST2" s="7">
        <f t="shared" ref="JST2" si="5041">JSS2+1</f>
        <v>51395</v>
      </c>
      <c r="JSU2" s="7">
        <f t="shared" ref="JSU2" si="5042">JST2+1</f>
        <v>51396</v>
      </c>
      <c r="JSV2" s="7">
        <f t="shared" ref="JSV2" si="5043">JSU2+1</f>
        <v>51397</v>
      </c>
      <c r="JSW2" s="7">
        <f t="shared" ref="JSW2" si="5044">JSV2+1</f>
        <v>51398</v>
      </c>
      <c r="JSX2" s="7">
        <f t="shared" ref="JSX2" si="5045">JSW2+1</f>
        <v>51399</v>
      </c>
      <c r="JSY2" s="7">
        <f t="shared" ref="JSY2" si="5046">JSX2+1</f>
        <v>51400</v>
      </c>
      <c r="JSZ2" s="7">
        <f t="shared" ref="JSZ2" si="5047">JSY2+1</f>
        <v>51401</v>
      </c>
      <c r="JTA2" s="7">
        <f t="shared" ref="JTA2" si="5048">JSZ2+1</f>
        <v>51402</v>
      </c>
      <c r="JTB2" s="7">
        <f t="shared" ref="JTB2" si="5049">JTA2+1</f>
        <v>51403</v>
      </c>
      <c r="JTC2" s="7">
        <f t="shared" ref="JTC2" si="5050">JTB2+1</f>
        <v>51404</v>
      </c>
      <c r="JTD2" s="7">
        <f t="shared" ref="JTD2" si="5051">JTC2+1</f>
        <v>51405</v>
      </c>
      <c r="JTE2" s="7">
        <f t="shared" ref="JTE2" si="5052">JTD2+1</f>
        <v>51406</v>
      </c>
      <c r="JTF2" s="7">
        <f t="shared" ref="JTF2" si="5053">JTE2+1</f>
        <v>51407</v>
      </c>
      <c r="JTG2" s="7">
        <f t="shared" ref="JTG2" si="5054">JTF2+1</f>
        <v>51408</v>
      </c>
      <c r="JTH2" s="7">
        <f t="shared" ref="JTH2" si="5055">JTG2+1</f>
        <v>51409</v>
      </c>
      <c r="JTI2" s="7">
        <f t="shared" ref="JTI2" si="5056">JTH2+1</f>
        <v>51410</v>
      </c>
      <c r="JTJ2" s="7">
        <f t="shared" ref="JTJ2" si="5057">JTI2+1</f>
        <v>51411</v>
      </c>
      <c r="JTK2" s="7">
        <f t="shared" ref="JTK2" si="5058">JTJ2+1</f>
        <v>51412</v>
      </c>
      <c r="JTL2" s="7">
        <f t="shared" ref="JTL2" si="5059">JTK2+1</f>
        <v>51413</v>
      </c>
      <c r="JTM2" s="7">
        <f t="shared" ref="JTM2" si="5060">JTL2+1</f>
        <v>51414</v>
      </c>
      <c r="JTN2" s="7">
        <f t="shared" ref="JTN2" si="5061">JTM2+1</f>
        <v>51415</v>
      </c>
      <c r="JTO2" s="7">
        <f t="shared" ref="JTO2" si="5062">JTN2+1</f>
        <v>51416</v>
      </c>
      <c r="JTP2" s="7">
        <f t="shared" ref="JTP2" si="5063">JTO2+1</f>
        <v>51417</v>
      </c>
      <c r="JTQ2" s="7">
        <f t="shared" ref="JTQ2" si="5064">JTP2+1</f>
        <v>51418</v>
      </c>
      <c r="JTR2" s="7">
        <f t="shared" ref="JTR2" si="5065">JTQ2+1</f>
        <v>51419</v>
      </c>
      <c r="JTS2" s="7">
        <f t="shared" ref="JTS2" si="5066">JTR2+1</f>
        <v>51420</v>
      </c>
      <c r="JTT2" s="7">
        <f t="shared" ref="JTT2" si="5067">JTS2+1</f>
        <v>51421</v>
      </c>
      <c r="JTU2" s="7">
        <f t="shared" ref="JTU2" si="5068">JTT2+1</f>
        <v>51422</v>
      </c>
      <c r="JTV2" s="7">
        <f t="shared" ref="JTV2" si="5069">JTU2+1</f>
        <v>51423</v>
      </c>
      <c r="JTW2" s="7">
        <f t="shared" ref="JTW2" si="5070">JTV2+1</f>
        <v>51424</v>
      </c>
      <c r="JTX2" s="7">
        <f t="shared" ref="JTX2" si="5071">JTW2+1</f>
        <v>51425</v>
      </c>
      <c r="JTY2" s="7">
        <f t="shared" ref="JTY2" si="5072">JTX2+1</f>
        <v>51426</v>
      </c>
      <c r="JTZ2" s="7">
        <f t="shared" ref="JTZ2" si="5073">JTY2+1</f>
        <v>51427</v>
      </c>
      <c r="JUA2" s="7">
        <f t="shared" ref="JUA2" si="5074">JTZ2+1</f>
        <v>51428</v>
      </c>
      <c r="JUB2" s="7">
        <f t="shared" ref="JUB2" si="5075">JUA2+1</f>
        <v>51429</v>
      </c>
      <c r="JUC2" s="7">
        <f t="shared" ref="JUC2" si="5076">JUB2+1</f>
        <v>51430</v>
      </c>
      <c r="JUD2" s="7">
        <f t="shared" ref="JUD2" si="5077">JUC2+1</f>
        <v>51431</v>
      </c>
      <c r="JUE2" s="7">
        <f t="shared" ref="JUE2" si="5078">JUD2+1</f>
        <v>51432</v>
      </c>
      <c r="JUF2" s="7">
        <f t="shared" ref="JUF2" si="5079">JUE2+1</f>
        <v>51433</v>
      </c>
      <c r="JUG2" s="7">
        <f t="shared" ref="JUG2" si="5080">JUF2+1</f>
        <v>51434</v>
      </c>
      <c r="JUH2" s="7">
        <f t="shared" ref="JUH2" si="5081">JUG2+1</f>
        <v>51435</v>
      </c>
      <c r="JUI2" s="7">
        <f t="shared" ref="JUI2" si="5082">JUH2+1</f>
        <v>51436</v>
      </c>
      <c r="JUJ2" s="7">
        <f t="shared" ref="JUJ2" si="5083">JUI2+1</f>
        <v>51437</v>
      </c>
      <c r="JUK2" s="7">
        <f t="shared" ref="JUK2" si="5084">JUJ2+1</f>
        <v>51438</v>
      </c>
      <c r="JUL2" s="7">
        <f t="shared" ref="JUL2" si="5085">JUK2+1</f>
        <v>51439</v>
      </c>
      <c r="JUM2" s="7">
        <f t="shared" ref="JUM2" si="5086">JUL2+1</f>
        <v>51440</v>
      </c>
      <c r="JUN2" s="7">
        <f t="shared" ref="JUN2" si="5087">JUM2+1</f>
        <v>51441</v>
      </c>
      <c r="JUO2" s="7">
        <f t="shared" ref="JUO2" si="5088">JUN2+1</f>
        <v>51442</v>
      </c>
      <c r="JUP2" s="7">
        <f t="shared" ref="JUP2" si="5089">JUO2+1</f>
        <v>51443</v>
      </c>
      <c r="JUQ2" s="7">
        <f t="shared" ref="JUQ2" si="5090">JUP2+1</f>
        <v>51444</v>
      </c>
      <c r="JUR2" s="7">
        <f t="shared" ref="JUR2" si="5091">JUQ2+1</f>
        <v>51445</v>
      </c>
      <c r="JUS2" s="7">
        <f t="shared" ref="JUS2" si="5092">JUR2+1</f>
        <v>51446</v>
      </c>
      <c r="JUT2" s="7">
        <f t="shared" ref="JUT2" si="5093">JUS2+1</f>
        <v>51447</v>
      </c>
      <c r="JUU2" s="7">
        <f t="shared" ref="JUU2" si="5094">JUT2+1</f>
        <v>51448</v>
      </c>
      <c r="JUV2" s="7">
        <f t="shared" ref="JUV2" si="5095">JUU2+1</f>
        <v>51449</v>
      </c>
      <c r="JUW2" s="7">
        <f t="shared" ref="JUW2" si="5096">JUV2+1</f>
        <v>51450</v>
      </c>
      <c r="JUX2" s="7">
        <f t="shared" ref="JUX2" si="5097">JUW2+1</f>
        <v>51451</v>
      </c>
      <c r="JUY2" s="7">
        <f t="shared" ref="JUY2" si="5098">JUX2+1</f>
        <v>51452</v>
      </c>
      <c r="JUZ2" s="7">
        <f t="shared" ref="JUZ2" si="5099">JUY2+1</f>
        <v>51453</v>
      </c>
      <c r="JVA2" s="7">
        <f t="shared" ref="JVA2" si="5100">JUZ2+1</f>
        <v>51454</v>
      </c>
      <c r="JVB2" s="7">
        <f t="shared" ref="JVB2" si="5101">JVA2+1</f>
        <v>51455</v>
      </c>
      <c r="JVC2" s="7">
        <f t="shared" ref="JVC2" si="5102">JVB2+1</f>
        <v>51456</v>
      </c>
      <c r="JVD2" s="7">
        <f t="shared" ref="JVD2" si="5103">JVC2+1</f>
        <v>51457</v>
      </c>
      <c r="JVE2" s="7">
        <f t="shared" ref="JVE2" si="5104">JVD2+1</f>
        <v>51458</v>
      </c>
      <c r="JVF2" s="7">
        <f t="shared" ref="JVF2" si="5105">JVE2+1</f>
        <v>51459</v>
      </c>
      <c r="JVG2" s="7">
        <f t="shared" ref="JVG2" si="5106">JVF2+1</f>
        <v>51460</v>
      </c>
      <c r="JVH2" s="7">
        <f t="shared" ref="JVH2" si="5107">JVG2+1</f>
        <v>51461</v>
      </c>
      <c r="JVI2" s="7">
        <f t="shared" ref="JVI2" si="5108">JVH2+1</f>
        <v>51462</v>
      </c>
      <c r="JVJ2" s="7">
        <f t="shared" ref="JVJ2" si="5109">JVI2+1</f>
        <v>51463</v>
      </c>
      <c r="JVK2" s="7">
        <f t="shared" ref="JVK2" si="5110">JVJ2+1</f>
        <v>51464</v>
      </c>
      <c r="JVL2" s="7">
        <f t="shared" ref="JVL2" si="5111">JVK2+1</f>
        <v>51465</v>
      </c>
      <c r="JVM2" s="7">
        <f t="shared" ref="JVM2" si="5112">JVL2+1</f>
        <v>51466</v>
      </c>
      <c r="JVN2" s="7">
        <f t="shared" ref="JVN2" si="5113">JVM2+1</f>
        <v>51467</v>
      </c>
      <c r="JVO2" s="7">
        <f t="shared" ref="JVO2" si="5114">JVN2+1</f>
        <v>51468</v>
      </c>
      <c r="JVP2" s="7">
        <f t="shared" ref="JVP2" si="5115">JVO2+1</f>
        <v>51469</v>
      </c>
      <c r="JVQ2" s="7">
        <f t="shared" ref="JVQ2" si="5116">JVP2+1</f>
        <v>51470</v>
      </c>
      <c r="JVR2" s="7">
        <f t="shared" ref="JVR2" si="5117">JVQ2+1</f>
        <v>51471</v>
      </c>
      <c r="JVS2" s="7">
        <f t="shared" ref="JVS2" si="5118">JVR2+1</f>
        <v>51472</v>
      </c>
      <c r="JVT2" s="7">
        <f t="shared" ref="JVT2" si="5119">JVS2+1</f>
        <v>51473</v>
      </c>
      <c r="JVU2" s="7">
        <f t="shared" ref="JVU2" si="5120">JVT2+1</f>
        <v>51474</v>
      </c>
      <c r="JVV2" s="7">
        <f t="shared" ref="JVV2" si="5121">JVU2+1</f>
        <v>51475</v>
      </c>
      <c r="JVW2" s="7">
        <f t="shared" ref="JVW2" si="5122">JVV2+1</f>
        <v>51476</v>
      </c>
      <c r="JVX2" s="7">
        <f t="shared" ref="JVX2" si="5123">JVW2+1</f>
        <v>51477</v>
      </c>
      <c r="JVY2" s="7">
        <f t="shared" ref="JVY2" si="5124">JVX2+1</f>
        <v>51478</v>
      </c>
      <c r="JVZ2" s="7">
        <f t="shared" ref="JVZ2" si="5125">JVY2+1</f>
        <v>51479</v>
      </c>
      <c r="JWA2" s="7">
        <f t="shared" ref="JWA2" si="5126">JVZ2+1</f>
        <v>51480</v>
      </c>
      <c r="JWB2" s="7">
        <f t="shared" ref="JWB2" si="5127">JWA2+1</f>
        <v>51481</v>
      </c>
      <c r="JWC2" s="7">
        <f t="shared" ref="JWC2" si="5128">JWB2+1</f>
        <v>51482</v>
      </c>
      <c r="JWD2" s="7">
        <f t="shared" ref="JWD2" si="5129">JWC2+1</f>
        <v>51483</v>
      </c>
      <c r="JWE2" s="7">
        <f t="shared" ref="JWE2" si="5130">JWD2+1</f>
        <v>51484</v>
      </c>
      <c r="JWF2" s="7">
        <f t="shared" ref="JWF2" si="5131">JWE2+1</f>
        <v>51485</v>
      </c>
      <c r="JWG2" s="7">
        <f t="shared" ref="JWG2" si="5132">JWF2+1</f>
        <v>51486</v>
      </c>
      <c r="JWH2" s="7">
        <f t="shared" ref="JWH2" si="5133">JWG2+1</f>
        <v>51487</v>
      </c>
      <c r="JWI2" s="7">
        <f t="shared" ref="JWI2" si="5134">JWH2+1</f>
        <v>51488</v>
      </c>
      <c r="JWJ2" s="7">
        <f t="shared" ref="JWJ2" si="5135">JWI2+1</f>
        <v>51489</v>
      </c>
      <c r="JWK2" s="7">
        <f t="shared" ref="JWK2" si="5136">JWJ2+1</f>
        <v>51490</v>
      </c>
      <c r="JWL2" s="7">
        <f t="shared" ref="JWL2" si="5137">JWK2+1</f>
        <v>51491</v>
      </c>
      <c r="JWM2" s="7">
        <f t="shared" ref="JWM2" si="5138">JWL2+1</f>
        <v>51492</v>
      </c>
      <c r="JWN2" s="7">
        <f t="shared" ref="JWN2" si="5139">JWM2+1</f>
        <v>51493</v>
      </c>
      <c r="JWO2" s="7">
        <f t="shared" ref="JWO2" si="5140">JWN2+1</f>
        <v>51494</v>
      </c>
      <c r="JWP2" s="7">
        <f t="shared" ref="JWP2" si="5141">JWO2+1</f>
        <v>51495</v>
      </c>
      <c r="JWQ2" s="7">
        <f t="shared" ref="JWQ2" si="5142">JWP2+1</f>
        <v>51496</v>
      </c>
      <c r="JWR2" s="7">
        <f t="shared" ref="JWR2" si="5143">JWQ2+1</f>
        <v>51497</v>
      </c>
      <c r="JWS2" s="7">
        <f t="shared" ref="JWS2" si="5144">JWR2+1</f>
        <v>51498</v>
      </c>
      <c r="JWT2" s="7">
        <f t="shared" ref="JWT2" si="5145">JWS2+1</f>
        <v>51499</v>
      </c>
      <c r="JWU2" s="7">
        <f t="shared" ref="JWU2:JWV2" si="5146">JWT2+1</f>
        <v>51500</v>
      </c>
      <c r="JWV2" s="7">
        <f t="shared" si="5146"/>
        <v>51501</v>
      </c>
    </row>
    <row r="3" spans="1:7380" ht="0.6" customHeight="1">
      <c r="A3" t="s">
        <v>687</v>
      </c>
      <c r="C3" s="7">
        <f>EDATE(C2,6)</f>
        <v>46347</v>
      </c>
      <c r="G3" s="42"/>
      <c r="AS3">
        <f t="shared" ref="AS3:DD3" si="5147">YEAR(AS2)</f>
        <v>2020</v>
      </c>
      <c r="AT3">
        <f t="shared" si="5147"/>
        <v>2020</v>
      </c>
      <c r="AU3">
        <f t="shared" si="5147"/>
        <v>2020</v>
      </c>
      <c r="AV3">
        <f t="shared" si="5147"/>
        <v>2020</v>
      </c>
      <c r="AW3">
        <f t="shared" si="5147"/>
        <v>2020</v>
      </c>
      <c r="AX3">
        <f t="shared" si="5147"/>
        <v>2020</v>
      </c>
      <c r="AY3">
        <f t="shared" si="5147"/>
        <v>2020</v>
      </c>
      <c r="AZ3">
        <f t="shared" si="5147"/>
        <v>2020</v>
      </c>
      <c r="BA3">
        <f t="shared" si="5147"/>
        <v>2020</v>
      </c>
      <c r="BB3">
        <f t="shared" si="5147"/>
        <v>2020</v>
      </c>
      <c r="BC3">
        <f t="shared" si="5147"/>
        <v>2020</v>
      </c>
      <c r="BD3">
        <f t="shared" si="5147"/>
        <v>2020</v>
      </c>
      <c r="BE3">
        <f t="shared" si="5147"/>
        <v>2020</v>
      </c>
      <c r="BF3">
        <f t="shared" si="5147"/>
        <v>2020</v>
      </c>
      <c r="BG3">
        <f t="shared" si="5147"/>
        <v>2020</v>
      </c>
      <c r="BH3">
        <f t="shared" si="5147"/>
        <v>2020</v>
      </c>
      <c r="BI3">
        <f t="shared" si="5147"/>
        <v>2020</v>
      </c>
      <c r="BJ3">
        <f t="shared" si="5147"/>
        <v>2020</v>
      </c>
      <c r="BK3">
        <f t="shared" si="5147"/>
        <v>2020</v>
      </c>
      <c r="BL3">
        <f t="shared" si="5147"/>
        <v>2020</v>
      </c>
      <c r="BM3">
        <f t="shared" si="5147"/>
        <v>2020</v>
      </c>
      <c r="BN3">
        <f t="shared" si="5147"/>
        <v>2020</v>
      </c>
      <c r="BO3">
        <f t="shared" si="5147"/>
        <v>2020</v>
      </c>
      <c r="BP3">
        <f t="shared" si="5147"/>
        <v>2020</v>
      </c>
      <c r="BQ3">
        <f t="shared" si="5147"/>
        <v>2020</v>
      </c>
      <c r="BR3">
        <f t="shared" si="5147"/>
        <v>2020</v>
      </c>
      <c r="BS3">
        <f t="shared" si="5147"/>
        <v>2020</v>
      </c>
      <c r="BT3">
        <f t="shared" si="5147"/>
        <v>2020</v>
      </c>
      <c r="BU3">
        <f t="shared" si="5147"/>
        <v>2020</v>
      </c>
      <c r="BV3">
        <f t="shared" si="5147"/>
        <v>2020</v>
      </c>
      <c r="BW3">
        <f t="shared" si="5147"/>
        <v>2020</v>
      </c>
      <c r="BX3">
        <f t="shared" si="5147"/>
        <v>2021</v>
      </c>
      <c r="BY3">
        <f t="shared" si="5147"/>
        <v>2021</v>
      </c>
      <c r="BZ3">
        <f t="shared" si="5147"/>
        <v>2021</v>
      </c>
      <c r="CA3">
        <f t="shared" si="5147"/>
        <v>2021</v>
      </c>
      <c r="CB3">
        <f t="shared" si="5147"/>
        <v>2021</v>
      </c>
      <c r="CC3">
        <f t="shared" si="5147"/>
        <v>2021</v>
      </c>
      <c r="CD3">
        <f t="shared" si="5147"/>
        <v>2021</v>
      </c>
      <c r="CE3">
        <f t="shared" si="5147"/>
        <v>2021</v>
      </c>
      <c r="CF3">
        <f t="shared" si="5147"/>
        <v>2021</v>
      </c>
      <c r="CG3">
        <f t="shared" si="5147"/>
        <v>2021</v>
      </c>
      <c r="CH3">
        <f t="shared" si="5147"/>
        <v>2021</v>
      </c>
      <c r="CI3">
        <f t="shared" si="5147"/>
        <v>2021</v>
      </c>
      <c r="CJ3">
        <f t="shared" si="5147"/>
        <v>2021</v>
      </c>
      <c r="CK3">
        <f t="shared" si="5147"/>
        <v>2021</v>
      </c>
      <c r="CL3">
        <f t="shared" si="5147"/>
        <v>2021</v>
      </c>
      <c r="CM3">
        <f t="shared" si="5147"/>
        <v>2021</v>
      </c>
      <c r="CN3">
        <f t="shared" si="5147"/>
        <v>2021</v>
      </c>
      <c r="CO3">
        <f t="shared" si="5147"/>
        <v>2021</v>
      </c>
      <c r="CP3">
        <f t="shared" si="5147"/>
        <v>2021</v>
      </c>
      <c r="CQ3">
        <f t="shared" si="5147"/>
        <v>2021</v>
      </c>
      <c r="CR3">
        <f t="shared" si="5147"/>
        <v>2021</v>
      </c>
      <c r="CS3">
        <f t="shared" si="5147"/>
        <v>2021</v>
      </c>
      <c r="CT3">
        <f t="shared" si="5147"/>
        <v>2021</v>
      </c>
      <c r="CU3">
        <f t="shared" si="5147"/>
        <v>2021</v>
      </c>
      <c r="CV3">
        <f t="shared" si="5147"/>
        <v>2021</v>
      </c>
      <c r="CW3">
        <f t="shared" si="5147"/>
        <v>2021</v>
      </c>
      <c r="CX3">
        <f t="shared" si="5147"/>
        <v>2021</v>
      </c>
      <c r="CY3">
        <f t="shared" si="5147"/>
        <v>2021</v>
      </c>
      <c r="CZ3">
        <f t="shared" si="5147"/>
        <v>2021</v>
      </c>
      <c r="DA3">
        <f t="shared" si="5147"/>
        <v>2021</v>
      </c>
      <c r="DB3">
        <f t="shared" si="5147"/>
        <v>2021</v>
      </c>
      <c r="DC3">
        <f t="shared" si="5147"/>
        <v>2021</v>
      </c>
      <c r="DD3">
        <f t="shared" si="5147"/>
        <v>2021</v>
      </c>
      <c r="DE3">
        <f t="shared" ref="DE3:FP3" si="5148">YEAR(DE2)</f>
        <v>2021</v>
      </c>
      <c r="DF3">
        <f t="shared" si="5148"/>
        <v>2021</v>
      </c>
      <c r="DG3">
        <f t="shared" si="5148"/>
        <v>2021</v>
      </c>
      <c r="DH3">
        <f t="shared" si="5148"/>
        <v>2021</v>
      </c>
      <c r="DI3">
        <f t="shared" si="5148"/>
        <v>2021</v>
      </c>
      <c r="DJ3">
        <f t="shared" si="5148"/>
        <v>2021</v>
      </c>
      <c r="DK3">
        <f t="shared" si="5148"/>
        <v>2021</v>
      </c>
      <c r="DL3">
        <f t="shared" si="5148"/>
        <v>2021</v>
      </c>
      <c r="DM3">
        <f t="shared" si="5148"/>
        <v>2021</v>
      </c>
      <c r="DN3">
        <f t="shared" si="5148"/>
        <v>2021</v>
      </c>
      <c r="DO3">
        <f t="shared" si="5148"/>
        <v>2021</v>
      </c>
      <c r="DP3">
        <f t="shared" si="5148"/>
        <v>2021</v>
      </c>
      <c r="DQ3">
        <f t="shared" si="5148"/>
        <v>2021</v>
      </c>
      <c r="DR3">
        <f t="shared" si="5148"/>
        <v>2021</v>
      </c>
      <c r="DS3">
        <f t="shared" si="5148"/>
        <v>2021</v>
      </c>
      <c r="DT3">
        <f t="shared" si="5148"/>
        <v>2021</v>
      </c>
      <c r="DU3">
        <f t="shared" si="5148"/>
        <v>2021</v>
      </c>
      <c r="DV3">
        <f t="shared" si="5148"/>
        <v>2021</v>
      </c>
      <c r="DW3">
        <f t="shared" si="5148"/>
        <v>2021</v>
      </c>
      <c r="DX3">
        <f t="shared" si="5148"/>
        <v>2021</v>
      </c>
      <c r="DY3">
        <f t="shared" si="5148"/>
        <v>2021</v>
      </c>
      <c r="DZ3">
        <f t="shared" si="5148"/>
        <v>2021</v>
      </c>
      <c r="EA3">
        <f t="shared" si="5148"/>
        <v>2021</v>
      </c>
      <c r="EB3">
        <f t="shared" si="5148"/>
        <v>2021</v>
      </c>
      <c r="EC3">
        <f t="shared" si="5148"/>
        <v>2021</v>
      </c>
      <c r="ED3">
        <f t="shared" si="5148"/>
        <v>2021</v>
      </c>
      <c r="EE3">
        <f t="shared" si="5148"/>
        <v>2021</v>
      </c>
      <c r="EF3">
        <f t="shared" si="5148"/>
        <v>2021</v>
      </c>
      <c r="EG3">
        <f t="shared" si="5148"/>
        <v>2021</v>
      </c>
      <c r="EH3">
        <f t="shared" si="5148"/>
        <v>2021</v>
      </c>
      <c r="EI3">
        <f t="shared" si="5148"/>
        <v>2021</v>
      </c>
      <c r="EJ3">
        <f t="shared" si="5148"/>
        <v>2021</v>
      </c>
      <c r="EK3">
        <f t="shared" si="5148"/>
        <v>2021</v>
      </c>
      <c r="EL3">
        <f t="shared" si="5148"/>
        <v>2021</v>
      </c>
      <c r="EM3">
        <f t="shared" si="5148"/>
        <v>2021</v>
      </c>
      <c r="EN3">
        <f t="shared" si="5148"/>
        <v>2021</v>
      </c>
      <c r="EO3">
        <f t="shared" si="5148"/>
        <v>2021</v>
      </c>
      <c r="EP3">
        <f t="shared" si="5148"/>
        <v>2021</v>
      </c>
      <c r="EQ3">
        <f t="shared" si="5148"/>
        <v>2021</v>
      </c>
      <c r="ER3">
        <f t="shared" si="5148"/>
        <v>2021</v>
      </c>
      <c r="ES3">
        <f t="shared" si="5148"/>
        <v>2021</v>
      </c>
      <c r="ET3">
        <f t="shared" si="5148"/>
        <v>2021</v>
      </c>
      <c r="EU3">
        <f t="shared" si="5148"/>
        <v>2021</v>
      </c>
      <c r="EV3">
        <f t="shared" si="5148"/>
        <v>2021</v>
      </c>
      <c r="EW3">
        <f t="shared" si="5148"/>
        <v>2021</v>
      </c>
      <c r="EX3">
        <f t="shared" si="5148"/>
        <v>2021</v>
      </c>
      <c r="EY3">
        <f t="shared" si="5148"/>
        <v>2021</v>
      </c>
      <c r="EZ3">
        <f t="shared" si="5148"/>
        <v>2021</v>
      </c>
      <c r="FA3">
        <f t="shared" si="5148"/>
        <v>2021</v>
      </c>
      <c r="FB3">
        <f t="shared" si="5148"/>
        <v>2021</v>
      </c>
      <c r="FC3">
        <f t="shared" si="5148"/>
        <v>2021</v>
      </c>
      <c r="FD3">
        <f t="shared" si="5148"/>
        <v>2021</v>
      </c>
      <c r="FE3">
        <f t="shared" si="5148"/>
        <v>2021</v>
      </c>
      <c r="FF3">
        <f t="shared" si="5148"/>
        <v>2021</v>
      </c>
      <c r="FG3">
        <f t="shared" si="5148"/>
        <v>2021</v>
      </c>
      <c r="FH3">
        <f t="shared" si="5148"/>
        <v>2021</v>
      </c>
      <c r="FI3">
        <f t="shared" si="5148"/>
        <v>2021</v>
      </c>
      <c r="FJ3">
        <f t="shared" si="5148"/>
        <v>2021</v>
      </c>
      <c r="FK3">
        <f t="shared" si="5148"/>
        <v>2021</v>
      </c>
      <c r="FL3">
        <f t="shared" si="5148"/>
        <v>2021</v>
      </c>
      <c r="FM3">
        <f t="shared" si="5148"/>
        <v>2021</v>
      </c>
      <c r="FN3">
        <f t="shared" si="5148"/>
        <v>2021</v>
      </c>
      <c r="FO3">
        <f t="shared" si="5148"/>
        <v>2021</v>
      </c>
      <c r="FP3">
        <f t="shared" si="5148"/>
        <v>2021</v>
      </c>
      <c r="FQ3">
        <f t="shared" ref="FQ3:IB3" si="5149">YEAR(FQ2)</f>
        <v>2021</v>
      </c>
      <c r="FR3">
        <f t="shared" si="5149"/>
        <v>2021</v>
      </c>
      <c r="FS3">
        <f t="shared" si="5149"/>
        <v>2021</v>
      </c>
      <c r="FT3">
        <f t="shared" si="5149"/>
        <v>2021</v>
      </c>
      <c r="FU3">
        <f t="shared" si="5149"/>
        <v>2021</v>
      </c>
      <c r="FV3">
        <f t="shared" si="5149"/>
        <v>2021</v>
      </c>
      <c r="FW3">
        <f t="shared" si="5149"/>
        <v>2021</v>
      </c>
      <c r="FX3">
        <f t="shared" si="5149"/>
        <v>2021</v>
      </c>
      <c r="FY3">
        <f t="shared" si="5149"/>
        <v>2021</v>
      </c>
      <c r="FZ3">
        <f t="shared" si="5149"/>
        <v>2021</v>
      </c>
      <c r="GA3">
        <f t="shared" si="5149"/>
        <v>2021</v>
      </c>
      <c r="GB3">
        <f t="shared" si="5149"/>
        <v>2021</v>
      </c>
      <c r="GC3">
        <f t="shared" si="5149"/>
        <v>2021</v>
      </c>
      <c r="GD3">
        <f t="shared" si="5149"/>
        <v>2021</v>
      </c>
      <c r="GE3">
        <f t="shared" si="5149"/>
        <v>2021</v>
      </c>
      <c r="GF3">
        <f t="shared" si="5149"/>
        <v>2021</v>
      </c>
      <c r="GG3">
        <f t="shared" si="5149"/>
        <v>2021</v>
      </c>
      <c r="GH3">
        <f t="shared" si="5149"/>
        <v>2021</v>
      </c>
      <c r="GI3">
        <f t="shared" si="5149"/>
        <v>2021</v>
      </c>
      <c r="GJ3">
        <f t="shared" si="5149"/>
        <v>2021</v>
      </c>
      <c r="GK3">
        <f t="shared" si="5149"/>
        <v>2021</v>
      </c>
      <c r="GL3">
        <f t="shared" si="5149"/>
        <v>2021</v>
      </c>
      <c r="GM3">
        <f t="shared" si="5149"/>
        <v>2021</v>
      </c>
      <c r="GN3">
        <f t="shared" si="5149"/>
        <v>2021</v>
      </c>
      <c r="GO3">
        <f t="shared" si="5149"/>
        <v>2021</v>
      </c>
      <c r="GP3">
        <f t="shared" si="5149"/>
        <v>2021</v>
      </c>
      <c r="GQ3">
        <f t="shared" si="5149"/>
        <v>2021</v>
      </c>
      <c r="GR3">
        <f t="shared" si="5149"/>
        <v>2021</v>
      </c>
      <c r="GS3">
        <f t="shared" si="5149"/>
        <v>2021</v>
      </c>
      <c r="GT3">
        <f t="shared" si="5149"/>
        <v>2021</v>
      </c>
      <c r="GU3">
        <f t="shared" si="5149"/>
        <v>2021</v>
      </c>
      <c r="GV3">
        <f t="shared" si="5149"/>
        <v>2021</v>
      </c>
      <c r="GW3">
        <f t="shared" si="5149"/>
        <v>2021</v>
      </c>
      <c r="GX3">
        <f t="shared" si="5149"/>
        <v>2021</v>
      </c>
      <c r="GY3">
        <f t="shared" si="5149"/>
        <v>2021</v>
      </c>
      <c r="GZ3">
        <f t="shared" si="5149"/>
        <v>2021</v>
      </c>
      <c r="HA3">
        <f t="shared" si="5149"/>
        <v>2021</v>
      </c>
      <c r="HB3">
        <f t="shared" si="5149"/>
        <v>2021</v>
      </c>
      <c r="HC3">
        <f t="shared" si="5149"/>
        <v>2021</v>
      </c>
      <c r="HD3">
        <f t="shared" si="5149"/>
        <v>2021</v>
      </c>
      <c r="HE3">
        <f t="shared" si="5149"/>
        <v>2021</v>
      </c>
      <c r="HF3">
        <f t="shared" si="5149"/>
        <v>2021</v>
      </c>
      <c r="HG3">
        <f t="shared" si="5149"/>
        <v>2021</v>
      </c>
      <c r="HH3">
        <f t="shared" si="5149"/>
        <v>2021</v>
      </c>
      <c r="HI3">
        <f t="shared" si="5149"/>
        <v>2021</v>
      </c>
      <c r="HJ3">
        <f t="shared" si="5149"/>
        <v>2021</v>
      </c>
      <c r="HK3">
        <f t="shared" si="5149"/>
        <v>2021</v>
      </c>
      <c r="HL3">
        <f t="shared" si="5149"/>
        <v>2021</v>
      </c>
      <c r="HM3">
        <f t="shared" si="5149"/>
        <v>2021</v>
      </c>
      <c r="HN3">
        <f t="shared" si="5149"/>
        <v>2021</v>
      </c>
      <c r="HO3">
        <f t="shared" si="5149"/>
        <v>2021</v>
      </c>
      <c r="HP3">
        <f t="shared" si="5149"/>
        <v>2021</v>
      </c>
      <c r="HQ3">
        <f t="shared" si="5149"/>
        <v>2021</v>
      </c>
      <c r="HR3">
        <f t="shared" si="5149"/>
        <v>2021</v>
      </c>
      <c r="HS3">
        <f t="shared" si="5149"/>
        <v>2021</v>
      </c>
      <c r="HT3">
        <f t="shared" si="5149"/>
        <v>2021</v>
      </c>
      <c r="HU3">
        <f t="shared" si="5149"/>
        <v>2021</v>
      </c>
      <c r="HV3">
        <f t="shared" si="5149"/>
        <v>2021</v>
      </c>
      <c r="HW3">
        <f t="shared" si="5149"/>
        <v>2021</v>
      </c>
      <c r="HX3">
        <f t="shared" si="5149"/>
        <v>2021</v>
      </c>
      <c r="HY3">
        <f t="shared" si="5149"/>
        <v>2021</v>
      </c>
      <c r="HZ3">
        <f t="shared" si="5149"/>
        <v>2021</v>
      </c>
      <c r="IA3">
        <f t="shared" si="5149"/>
        <v>2021</v>
      </c>
      <c r="IB3">
        <f t="shared" si="5149"/>
        <v>2021</v>
      </c>
      <c r="IC3">
        <f t="shared" ref="IC3:KN3" si="5150">YEAR(IC2)</f>
        <v>2021</v>
      </c>
      <c r="ID3">
        <f t="shared" si="5150"/>
        <v>2021</v>
      </c>
      <c r="IE3">
        <f t="shared" si="5150"/>
        <v>2021</v>
      </c>
      <c r="IF3">
        <f t="shared" si="5150"/>
        <v>2021</v>
      </c>
      <c r="IG3">
        <f t="shared" si="5150"/>
        <v>2021</v>
      </c>
      <c r="IH3">
        <f t="shared" si="5150"/>
        <v>2021</v>
      </c>
      <c r="II3">
        <f t="shared" si="5150"/>
        <v>2021</v>
      </c>
      <c r="IJ3">
        <f t="shared" si="5150"/>
        <v>2021</v>
      </c>
      <c r="IK3">
        <f t="shared" si="5150"/>
        <v>2021</v>
      </c>
      <c r="IL3">
        <f t="shared" si="5150"/>
        <v>2021</v>
      </c>
      <c r="IM3">
        <f t="shared" si="5150"/>
        <v>2021</v>
      </c>
      <c r="IN3">
        <f t="shared" si="5150"/>
        <v>2021</v>
      </c>
      <c r="IO3">
        <f t="shared" si="5150"/>
        <v>2021</v>
      </c>
      <c r="IP3">
        <f t="shared" si="5150"/>
        <v>2021</v>
      </c>
      <c r="IQ3">
        <f t="shared" si="5150"/>
        <v>2021</v>
      </c>
      <c r="IR3">
        <f t="shared" si="5150"/>
        <v>2021</v>
      </c>
      <c r="IS3">
        <f t="shared" si="5150"/>
        <v>2021</v>
      </c>
      <c r="IT3">
        <f t="shared" si="5150"/>
        <v>2021</v>
      </c>
      <c r="IU3">
        <f t="shared" si="5150"/>
        <v>2021</v>
      </c>
      <c r="IV3">
        <f t="shared" si="5150"/>
        <v>2021</v>
      </c>
      <c r="IW3">
        <f t="shared" si="5150"/>
        <v>2021</v>
      </c>
      <c r="IX3">
        <f t="shared" si="5150"/>
        <v>2021</v>
      </c>
      <c r="IY3">
        <f t="shared" si="5150"/>
        <v>2021</v>
      </c>
      <c r="IZ3">
        <f t="shared" si="5150"/>
        <v>2021</v>
      </c>
      <c r="JA3">
        <f t="shared" si="5150"/>
        <v>2021</v>
      </c>
      <c r="JB3">
        <f t="shared" si="5150"/>
        <v>2021</v>
      </c>
      <c r="JC3">
        <f t="shared" si="5150"/>
        <v>2021</v>
      </c>
      <c r="JD3">
        <f t="shared" si="5150"/>
        <v>2021</v>
      </c>
      <c r="JE3">
        <f t="shared" si="5150"/>
        <v>2021</v>
      </c>
      <c r="JF3">
        <f t="shared" si="5150"/>
        <v>2021</v>
      </c>
      <c r="JG3">
        <f t="shared" si="5150"/>
        <v>2021</v>
      </c>
      <c r="JH3">
        <f t="shared" si="5150"/>
        <v>2021</v>
      </c>
      <c r="JI3">
        <f t="shared" si="5150"/>
        <v>2021</v>
      </c>
      <c r="JJ3">
        <f t="shared" si="5150"/>
        <v>2021</v>
      </c>
      <c r="JK3">
        <f t="shared" si="5150"/>
        <v>2021</v>
      </c>
      <c r="JL3">
        <f t="shared" si="5150"/>
        <v>2021</v>
      </c>
      <c r="JM3">
        <f t="shared" si="5150"/>
        <v>2021</v>
      </c>
      <c r="JN3">
        <f t="shared" si="5150"/>
        <v>2021</v>
      </c>
      <c r="JO3">
        <f t="shared" si="5150"/>
        <v>2021</v>
      </c>
      <c r="JP3">
        <f t="shared" si="5150"/>
        <v>2021</v>
      </c>
      <c r="JQ3">
        <f t="shared" si="5150"/>
        <v>2021</v>
      </c>
      <c r="JR3">
        <f t="shared" si="5150"/>
        <v>2021</v>
      </c>
      <c r="JS3">
        <f t="shared" si="5150"/>
        <v>2021</v>
      </c>
      <c r="JT3">
        <f t="shared" si="5150"/>
        <v>2021</v>
      </c>
      <c r="JU3">
        <f t="shared" si="5150"/>
        <v>2021</v>
      </c>
      <c r="JV3">
        <f t="shared" si="5150"/>
        <v>2021</v>
      </c>
      <c r="JW3">
        <f t="shared" si="5150"/>
        <v>2021</v>
      </c>
      <c r="JX3">
        <f t="shared" si="5150"/>
        <v>2021</v>
      </c>
      <c r="JY3">
        <f t="shared" si="5150"/>
        <v>2021</v>
      </c>
      <c r="JZ3">
        <f t="shared" si="5150"/>
        <v>2021</v>
      </c>
      <c r="KA3">
        <f t="shared" si="5150"/>
        <v>2021</v>
      </c>
      <c r="KB3">
        <f t="shared" si="5150"/>
        <v>2021</v>
      </c>
      <c r="KC3">
        <f t="shared" si="5150"/>
        <v>2021</v>
      </c>
      <c r="KD3">
        <f t="shared" si="5150"/>
        <v>2021</v>
      </c>
      <c r="KE3">
        <f t="shared" si="5150"/>
        <v>2021</v>
      </c>
      <c r="KF3">
        <f t="shared" si="5150"/>
        <v>2021</v>
      </c>
      <c r="KG3">
        <f t="shared" si="5150"/>
        <v>2021</v>
      </c>
      <c r="KH3">
        <f t="shared" si="5150"/>
        <v>2021</v>
      </c>
      <c r="KI3">
        <f t="shared" si="5150"/>
        <v>2021</v>
      </c>
      <c r="KJ3">
        <f t="shared" si="5150"/>
        <v>2021</v>
      </c>
      <c r="KK3">
        <f t="shared" si="5150"/>
        <v>2021</v>
      </c>
      <c r="KL3">
        <f t="shared" si="5150"/>
        <v>2021</v>
      </c>
      <c r="KM3">
        <f t="shared" si="5150"/>
        <v>2021</v>
      </c>
      <c r="KN3">
        <f t="shared" si="5150"/>
        <v>2021</v>
      </c>
      <c r="KO3">
        <f t="shared" ref="KO3:MZ3" si="5151">YEAR(KO2)</f>
        <v>2021</v>
      </c>
      <c r="KP3">
        <f t="shared" si="5151"/>
        <v>2021</v>
      </c>
      <c r="KQ3">
        <f t="shared" si="5151"/>
        <v>2021</v>
      </c>
      <c r="KR3">
        <f t="shared" si="5151"/>
        <v>2021</v>
      </c>
      <c r="KS3">
        <f t="shared" si="5151"/>
        <v>2021</v>
      </c>
      <c r="KT3">
        <f t="shared" si="5151"/>
        <v>2021</v>
      </c>
      <c r="KU3">
        <f t="shared" si="5151"/>
        <v>2021</v>
      </c>
      <c r="KV3">
        <f t="shared" si="5151"/>
        <v>2021</v>
      </c>
      <c r="KW3">
        <f t="shared" si="5151"/>
        <v>2021</v>
      </c>
      <c r="KX3">
        <f t="shared" si="5151"/>
        <v>2021</v>
      </c>
      <c r="KY3">
        <f t="shared" si="5151"/>
        <v>2021</v>
      </c>
      <c r="KZ3">
        <f t="shared" si="5151"/>
        <v>2021</v>
      </c>
      <c r="LA3">
        <f t="shared" si="5151"/>
        <v>2021</v>
      </c>
      <c r="LB3">
        <f t="shared" si="5151"/>
        <v>2021</v>
      </c>
      <c r="LC3">
        <f t="shared" si="5151"/>
        <v>2021</v>
      </c>
      <c r="LD3">
        <f t="shared" si="5151"/>
        <v>2021</v>
      </c>
      <c r="LE3">
        <f t="shared" si="5151"/>
        <v>2021</v>
      </c>
      <c r="LF3">
        <f t="shared" si="5151"/>
        <v>2021</v>
      </c>
      <c r="LG3">
        <f t="shared" si="5151"/>
        <v>2021</v>
      </c>
      <c r="LH3">
        <f t="shared" si="5151"/>
        <v>2021</v>
      </c>
      <c r="LI3">
        <f t="shared" si="5151"/>
        <v>2021</v>
      </c>
      <c r="LJ3">
        <f t="shared" si="5151"/>
        <v>2021</v>
      </c>
      <c r="LK3">
        <f t="shared" si="5151"/>
        <v>2021</v>
      </c>
      <c r="LL3">
        <f t="shared" si="5151"/>
        <v>2021</v>
      </c>
      <c r="LM3">
        <f t="shared" si="5151"/>
        <v>2021</v>
      </c>
      <c r="LN3">
        <f t="shared" si="5151"/>
        <v>2021</v>
      </c>
      <c r="LO3">
        <f t="shared" si="5151"/>
        <v>2021</v>
      </c>
      <c r="LP3">
        <f t="shared" si="5151"/>
        <v>2021</v>
      </c>
      <c r="LQ3">
        <f t="shared" si="5151"/>
        <v>2021</v>
      </c>
      <c r="LR3">
        <f t="shared" si="5151"/>
        <v>2021</v>
      </c>
      <c r="LS3">
        <f t="shared" si="5151"/>
        <v>2021</v>
      </c>
      <c r="LT3">
        <f t="shared" si="5151"/>
        <v>2021</v>
      </c>
      <c r="LU3">
        <f t="shared" si="5151"/>
        <v>2021</v>
      </c>
      <c r="LV3">
        <f t="shared" si="5151"/>
        <v>2021</v>
      </c>
      <c r="LW3">
        <f t="shared" si="5151"/>
        <v>2021</v>
      </c>
      <c r="LX3">
        <f t="shared" si="5151"/>
        <v>2021</v>
      </c>
      <c r="LY3">
        <f t="shared" si="5151"/>
        <v>2021</v>
      </c>
      <c r="LZ3">
        <f t="shared" si="5151"/>
        <v>2021</v>
      </c>
      <c r="MA3">
        <f t="shared" si="5151"/>
        <v>2021</v>
      </c>
      <c r="MB3">
        <f t="shared" si="5151"/>
        <v>2021</v>
      </c>
      <c r="MC3">
        <f t="shared" si="5151"/>
        <v>2021</v>
      </c>
      <c r="MD3">
        <f t="shared" si="5151"/>
        <v>2021</v>
      </c>
      <c r="ME3">
        <f t="shared" si="5151"/>
        <v>2021</v>
      </c>
      <c r="MF3">
        <f t="shared" si="5151"/>
        <v>2021</v>
      </c>
      <c r="MG3">
        <f t="shared" si="5151"/>
        <v>2021</v>
      </c>
      <c r="MH3">
        <f t="shared" si="5151"/>
        <v>2021</v>
      </c>
      <c r="MI3">
        <f t="shared" si="5151"/>
        <v>2021</v>
      </c>
      <c r="MJ3">
        <f t="shared" si="5151"/>
        <v>2021</v>
      </c>
      <c r="MK3">
        <f t="shared" si="5151"/>
        <v>2021</v>
      </c>
      <c r="ML3">
        <f t="shared" si="5151"/>
        <v>2021</v>
      </c>
      <c r="MM3">
        <f t="shared" si="5151"/>
        <v>2021</v>
      </c>
      <c r="MN3">
        <f t="shared" si="5151"/>
        <v>2021</v>
      </c>
      <c r="MO3">
        <f t="shared" si="5151"/>
        <v>2021</v>
      </c>
      <c r="MP3">
        <f t="shared" si="5151"/>
        <v>2021</v>
      </c>
      <c r="MQ3">
        <f t="shared" si="5151"/>
        <v>2021</v>
      </c>
      <c r="MR3">
        <f t="shared" si="5151"/>
        <v>2021</v>
      </c>
      <c r="MS3">
        <f t="shared" si="5151"/>
        <v>2021</v>
      </c>
      <c r="MT3">
        <f t="shared" si="5151"/>
        <v>2021</v>
      </c>
      <c r="MU3">
        <f t="shared" si="5151"/>
        <v>2021</v>
      </c>
      <c r="MV3">
        <f t="shared" si="5151"/>
        <v>2021</v>
      </c>
      <c r="MW3">
        <f t="shared" si="5151"/>
        <v>2021</v>
      </c>
      <c r="MX3">
        <f t="shared" si="5151"/>
        <v>2021</v>
      </c>
      <c r="MY3">
        <f t="shared" si="5151"/>
        <v>2021</v>
      </c>
      <c r="MZ3">
        <f t="shared" si="5151"/>
        <v>2021</v>
      </c>
      <c r="NA3">
        <f t="shared" ref="NA3:PL3" si="5152">YEAR(NA2)</f>
        <v>2021</v>
      </c>
      <c r="NB3">
        <f t="shared" si="5152"/>
        <v>2021</v>
      </c>
      <c r="NC3">
        <f t="shared" si="5152"/>
        <v>2021</v>
      </c>
      <c r="ND3">
        <f t="shared" si="5152"/>
        <v>2021</v>
      </c>
      <c r="NE3">
        <f t="shared" si="5152"/>
        <v>2021</v>
      </c>
      <c r="NF3">
        <f t="shared" si="5152"/>
        <v>2021</v>
      </c>
      <c r="NG3">
        <f t="shared" si="5152"/>
        <v>2021</v>
      </c>
      <c r="NH3">
        <f t="shared" si="5152"/>
        <v>2021</v>
      </c>
      <c r="NI3">
        <f t="shared" si="5152"/>
        <v>2021</v>
      </c>
      <c r="NJ3">
        <f t="shared" si="5152"/>
        <v>2021</v>
      </c>
      <c r="NK3">
        <f t="shared" si="5152"/>
        <v>2021</v>
      </c>
      <c r="NL3">
        <f t="shared" si="5152"/>
        <v>2021</v>
      </c>
      <c r="NM3">
        <f t="shared" si="5152"/>
        <v>2021</v>
      </c>
      <c r="NN3">
        <f t="shared" si="5152"/>
        <v>2021</v>
      </c>
      <c r="NO3">
        <f t="shared" si="5152"/>
        <v>2021</v>
      </c>
      <c r="NP3">
        <f t="shared" si="5152"/>
        <v>2021</v>
      </c>
      <c r="NQ3">
        <f t="shared" si="5152"/>
        <v>2021</v>
      </c>
      <c r="NR3">
        <f t="shared" si="5152"/>
        <v>2021</v>
      </c>
      <c r="NS3">
        <f t="shared" si="5152"/>
        <v>2021</v>
      </c>
      <c r="NT3">
        <f t="shared" si="5152"/>
        <v>2021</v>
      </c>
      <c r="NU3">
        <f t="shared" si="5152"/>
        <v>2021</v>
      </c>
      <c r="NV3">
        <f t="shared" si="5152"/>
        <v>2021</v>
      </c>
      <c r="NW3">
        <f t="shared" si="5152"/>
        <v>2021</v>
      </c>
      <c r="NX3">
        <f t="shared" si="5152"/>
        <v>2021</v>
      </c>
      <c r="NY3">
        <f t="shared" si="5152"/>
        <v>2021</v>
      </c>
      <c r="NZ3">
        <f t="shared" si="5152"/>
        <v>2021</v>
      </c>
      <c r="OA3">
        <f t="shared" si="5152"/>
        <v>2021</v>
      </c>
      <c r="OB3">
        <f t="shared" si="5152"/>
        <v>2021</v>
      </c>
      <c r="OC3">
        <f t="shared" si="5152"/>
        <v>2021</v>
      </c>
      <c r="OD3">
        <f t="shared" si="5152"/>
        <v>2021</v>
      </c>
      <c r="OE3">
        <f t="shared" si="5152"/>
        <v>2021</v>
      </c>
      <c r="OF3">
        <f t="shared" si="5152"/>
        <v>2021</v>
      </c>
      <c r="OG3">
        <f t="shared" si="5152"/>
        <v>2021</v>
      </c>
      <c r="OH3">
        <f t="shared" si="5152"/>
        <v>2021</v>
      </c>
      <c r="OI3">
        <f t="shared" si="5152"/>
        <v>2021</v>
      </c>
      <c r="OJ3">
        <f t="shared" si="5152"/>
        <v>2021</v>
      </c>
      <c r="OK3">
        <f t="shared" si="5152"/>
        <v>2021</v>
      </c>
      <c r="OL3">
        <f t="shared" si="5152"/>
        <v>2021</v>
      </c>
      <c r="OM3">
        <f t="shared" si="5152"/>
        <v>2021</v>
      </c>
      <c r="ON3">
        <f t="shared" si="5152"/>
        <v>2021</v>
      </c>
      <c r="OO3">
        <f t="shared" si="5152"/>
        <v>2021</v>
      </c>
      <c r="OP3">
        <f t="shared" si="5152"/>
        <v>2021</v>
      </c>
      <c r="OQ3">
        <f t="shared" si="5152"/>
        <v>2021</v>
      </c>
      <c r="OR3">
        <f t="shared" si="5152"/>
        <v>2021</v>
      </c>
      <c r="OS3">
        <f t="shared" si="5152"/>
        <v>2021</v>
      </c>
      <c r="OT3">
        <f t="shared" si="5152"/>
        <v>2021</v>
      </c>
      <c r="OU3">
        <f t="shared" si="5152"/>
        <v>2021</v>
      </c>
      <c r="OV3">
        <f t="shared" si="5152"/>
        <v>2021</v>
      </c>
      <c r="OW3">
        <f t="shared" si="5152"/>
        <v>2021</v>
      </c>
      <c r="OX3">
        <f t="shared" si="5152"/>
        <v>2021</v>
      </c>
      <c r="OY3">
        <f t="shared" si="5152"/>
        <v>2021</v>
      </c>
      <c r="OZ3">
        <f t="shared" si="5152"/>
        <v>2021</v>
      </c>
      <c r="PA3">
        <f t="shared" si="5152"/>
        <v>2021</v>
      </c>
      <c r="PB3">
        <f t="shared" si="5152"/>
        <v>2021</v>
      </c>
      <c r="PC3">
        <f t="shared" si="5152"/>
        <v>2021</v>
      </c>
      <c r="PD3">
        <f t="shared" si="5152"/>
        <v>2021</v>
      </c>
      <c r="PE3">
        <f t="shared" si="5152"/>
        <v>2021</v>
      </c>
      <c r="PF3">
        <f t="shared" si="5152"/>
        <v>2021</v>
      </c>
      <c r="PG3">
        <f t="shared" si="5152"/>
        <v>2021</v>
      </c>
      <c r="PH3">
        <f t="shared" si="5152"/>
        <v>2021</v>
      </c>
      <c r="PI3">
        <f t="shared" si="5152"/>
        <v>2021</v>
      </c>
      <c r="PJ3">
        <f t="shared" si="5152"/>
        <v>2021</v>
      </c>
      <c r="PK3">
        <f t="shared" si="5152"/>
        <v>2021</v>
      </c>
      <c r="PL3">
        <f t="shared" si="5152"/>
        <v>2021</v>
      </c>
      <c r="PM3">
        <f t="shared" ref="PM3:RX3" si="5153">YEAR(PM2)</f>
        <v>2021</v>
      </c>
      <c r="PN3">
        <f t="shared" si="5153"/>
        <v>2021</v>
      </c>
      <c r="PO3">
        <f t="shared" si="5153"/>
        <v>2021</v>
      </c>
      <c r="PP3">
        <f t="shared" si="5153"/>
        <v>2021</v>
      </c>
      <c r="PQ3">
        <f t="shared" si="5153"/>
        <v>2021</v>
      </c>
      <c r="PR3">
        <f t="shared" si="5153"/>
        <v>2021</v>
      </c>
      <c r="PS3">
        <f t="shared" si="5153"/>
        <v>2021</v>
      </c>
      <c r="PT3">
        <f t="shared" si="5153"/>
        <v>2021</v>
      </c>
      <c r="PU3">
        <f t="shared" si="5153"/>
        <v>2021</v>
      </c>
      <c r="PV3">
        <f t="shared" si="5153"/>
        <v>2021</v>
      </c>
      <c r="PW3">
        <f t="shared" si="5153"/>
        <v>2021</v>
      </c>
      <c r="PX3">
        <f t="shared" si="5153"/>
        <v>2021</v>
      </c>
      <c r="PY3">
        <f t="shared" si="5153"/>
        <v>2022</v>
      </c>
      <c r="PZ3">
        <f t="shared" si="5153"/>
        <v>2022</v>
      </c>
      <c r="QA3">
        <f t="shared" si="5153"/>
        <v>2022</v>
      </c>
      <c r="QB3">
        <f t="shared" si="5153"/>
        <v>2022</v>
      </c>
      <c r="QC3">
        <f t="shared" si="5153"/>
        <v>2022</v>
      </c>
      <c r="QD3">
        <f t="shared" si="5153"/>
        <v>2022</v>
      </c>
      <c r="QE3">
        <f t="shared" si="5153"/>
        <v>2022</v>
      </c>
      <c r="QF3">
        <f t="shared" si="5153"/>
        <v>2022</v>
      </c>
      <c r="QG3">
        <f t="shared" si="5153"/>
        <v>2022</v>
      </c>
      <c r="QH3">
        <f t="shared" si="5153"/>
        <v>2022</v>
      </c>
      <c r="QI3">
        <f t="shared" si="5153"/>
        <v>2022</v>
      </c>
      <c r="QJ3">
        <f t="shared" si="5153"/>
        <v>2022</v>
      </c>
      <c r="QK3">
        <f t="shared" si="5153"/>
        <v>2022</v>
      </c>
      <c r="QL3">
        <f t="shared" si="5153"/>
        <v>2022</v>
      </c>
      <c r="QM3">
        <f t="shared" si="5153"/>
        <v>2022</v>
      </c>
      <c r="QN3">
        <f t="shared" si="5153"/>
        <v>2022</v>
      </c>
      <c r="QO3">
        <f t="shared" si="5153"/>
        <v>2022</v>
      </c>
      <c r="QP3">
        <f t="shared" si="5153"/>
        <v>2022</v>
      </c>
      <c r="QQ3">
        <f t="shared" si="5153"/>
        <v>2022</v>
      </c>
      <c r="QR3">
        <f t="shared" si="5153"/>
        <v>2022</v>
      </c>
      <c r="QS3">
        <f t="shared" si="5153"/>
        <v>2022</v>
      </c>
      <c r="QT3">
        <f t="shared" si="5153"/>
        <v>2022</v>
      </c>
      <c r="QU3">
        <f t="shared" si="5153"/>
        <v>2022</v>
      </c>
      <c r="QV3">
        <f t="shared" si="5153"/>
        <v>2022</v>
      </c>
      <c r="QW3">
        <f t="shared" si="5153"/>
        <v>2022</v>
      </c>
      <c r="QX3">
        <f t="shared" si="5153"/>
        <v>2022</v>
      </c>
      <c r="QY3">
        <f t="shared" si="5153"/>
        <v>2022</v>
      </c>
      <c r="QZ3">
        <f t="shared" si="5153"/>
        <v>2022</v>
      </c>
      <c r="RA3">
        <f t="shared" si="5153"/>
        <v>2022</v>
      </c>
      <c r="RB3">
        <f t="shared" si="5153"/>
        <v>2022</v>
      </c>
      <c r="RC3">
        <f t="shared" si="5153"/>
        <v>2022</v>
      </c>
      <c r="RD3">
        <f t="shared" si="5153"/>
        <v>2022</v>
      </c>
      <c r="RE3">
        <f t="shared" si="5153"/>
        <v>2022</v>
      </c>
      <c r="RF3">
        <f t="shared" si="5153"/>
        <v>2022</v>
      </c>
      <c r="RG3">
        <f t="shared" si="5153"/>
        <v>2022</v>
      </c>
      <c r="RH3">
        <f t="shared" si="5153"/>
        <v>2022</v>
      </c>
      <c r="RI3">
        <f t="shared" si="5153"/>
        <v>2022</v>
      </c>
      <c r="RJ3">
        <f t="shared" si="5153"/>
        <v>2022</v>
      </c>
      <c r="RK3">
        <f t="shared" si="5153"/>
        <v>2022</v>
      </c>
      <c r="RL3">
        <f t="shared" si="5153"/>
        <v>2022</v>
      </c>
      <c r="RM3">
        <f t="shared" si="5153"/>
        <v>2022</v>
      </c>
      <c r="RN3">
        <f t="shared" si="5153"/>
        <v>2022</v>
      </c>
      <c r="RO3">
        <f t="shared" si="5153"/>
        <v>2022</v>
      </c>
      <c r="RP3">
        <f t="shared" si="5153"/>
        <v>2022</v>
      </c>
      <c r="RQ3">
        <f t="shared" si="5153"/>
        <v>2022</v>
      </c>
      <c r="RR3">
        <f t="shared" si="5153"/>
        <v>2022</v>
      </c>
      <c r="RS3">
        <f t="shared" si="5153"/>
        <v>2022</v>
      </c>
      <c r="RT3">
        <f t="shared" si="5153"/>
        <v>2022</v>
      </c>
      <c r="RU3">
        <f t="shared" si="5153"/>
        <v>2022</v>
      </c>
      <c r="RV3">
        <f t="shared" si="5153"/>
        <v>2022</v>
      </c>
      <c r="RW3">
        <f t="shared" si="5153"/>
        <v>2022</v>
      </c>
      <c r="RX3">
        <f t="shared" si="5153"/>
        <v>2022</v>
      </c>
      <c r="RY3">
        <f t="shared" ref="RY3:UJ3" si="5154">YEAR(RY2)</f>
        <v>2022</v>
      </c>
      <c r="RZ3">
        <f t="shared" si="5154"/>
        <v>2022</v>
      </c>
      <c r="SA3">
        <f t="shared" si="5154"/>
        <v>2022</v>
      </c>
      <c r="SB3">
        <f t="shared" si="5154"/>
        <v>2022</v>
      </c>
      <c r="SC3">
        <f t="shared" si="5154"/>
        <v>2022</v>
      </c>
      <c r="SD3">
        <f t="shared" si="5154"/>
        <v>2022</v>
      </c>
      <c r="SE3">
        <f t="shared" si="5154"/>
        <v>2022</v>
      </c>
      <c r="SF3">
        <f t="shared" si="5154"/>
        <v>2022</v>
      </c>
      <c r="SG3">
        <f t="shared" si="5154"/>
        <v>2022</v>
      </c>
      <c r="SH3">
        <f t="shared" si="5154"/>
        <v>2022</v>
      </c>
      <c r="SI3">
        <f t="shared" si="5154"/>
        <v>2022</v>
      </c>
      <c r="SJ3">
        <f t="shared" si="5154"/>
        <v>2022</v>
      </c>
      <c r="SK3">
        <f t="shared" si="5154"/>
        <v>2022</v>
      </c>
      <c r="SL3">
        <f t="shared" si="5154"/>
        <v>2022</v>
      </c>
      <c r="SM3">
        <f t="shared" si="5154"/>
        <v>2022</v>
      </c>
      <c r="SN3">
        <f t="shared" si="5154"/>
        <v>2022</v>
      </c>
      <c r="SO3">
        <f t="shared" si="5154"/>
        <v>2022</v>
      </c>
      <c r="SP3">
        <f t="shared" si="5154"/>
        <v>2022</v>
      </c>
      <c r="SQ3">
        <f t="shared" si="5154"/>
        <v>2022</v>
      </c>
      <c r="SR3">
        <f t="shared" si="5154"/>
        <v>2022</v>
      </c>
      <c r="SS3">
        <f t="shared" si="5154"/>
        <v>2022</v>
      </c>
      <c r="ST3">
        <f t="shared" si="5154"/>
        <v>2022</v>
      </c>
      <c r="SU3">
        <f t="shared" si="5154"/>
        <v>2022</v>
      </c>
      <c r="SV3">
        <f t="shared" si="5154"/>
        <v>2022</v>
      </c>
      <c r="SW3">
        <f t="shared" si="5154"/>
        <v>2022</v>
      </c>
      <c r="SX3">
        <f t="shared" si="5154"/>
        <v>2022</v>
      </c>
      <c r="SY3">
        <f t="shared" si="5154"/>
        <v>2022</v>
      </c>
      <c r="SZ3">
        <f t="shared" si="5154"/>
        <v>2022</v>
      </c>
      <c r="TA3">
        <f t="shared" si="5154"/>
        <v>2022</v>
      </c>
      <c r="TB3">
        <f t="shared" si="5154"/>
        <v>2022</v>
      </c>
      <c r="TC3">
        <f t="shared" si="5154"/>
        <v>2022</v>
      </c>
      <c r="TD3">
        <f t="shared" si="5154"/>
        <v>2022</v>
      </c>
      <c r="TE3">
        <f t="shared" si="5154"/>
        <v>2022</v>
      </c>
      <c r="TF3">
        <f t="shared" si="5154"/>
        <v>2022</v>
      </c>
      <c r="TG3">
        <f t="shared" si="5154"/>
        <v>2022</v>
      </c>
      <c r="TH3">
        <f t="shared" si="5154"/>
        <v>2022</v>
      </c>
      <c r="TI3">
        <f t="shared" si="5154"/>
        <v>2022</v>
      </c>
      <c r="TJ3">
        <f t="shared" si="5154"/>
        <v>2022</v>
      </c>
      <c r="TK3">
        <f t="shared" si="5154"/>
        <v>2022</v>
      </c>
      <c r="TL3">
        <f t="shared" si="5154"/>
        <v>2022</v>
      </c>
      <c r="TM3">
        <f t="shared" si="5154"/>
        <v>2022</v>
      </c>
      <c r="TN3">
        <f t="shared" si="5154"/>
        <v>2022</v>
      </c>
      <c r="TO3">
        <f t="shared" si="5154"/>
        <v>2022</v>
      </c>
      <c r="TP3">
        <f t="shared" si="5154"/>
        <v>2022</v>
      </c>
      <c r="TQ3">
        <f t="shared" si="5154"/>
        <v>2022</v>
      </c>
      <c r="TR3">
        <f t="shared" si="5154"/>
        <v>2022</v>
      </c>
      <c r="TS3">
        <f t="shared" si="5154"/>
        <v>2022</v>
      </c>
      <c r="TT3">
        <f t="shared" si="5154"/>
        <v>2022</v>
      </c>
      <c r="TU3">
        <f t="shared" si="5154"/>
        <v>2022</v>
      </c>
      <c r="TV3">
        <f t="shared" si="5154"/>
        <v>2022</v>
      </c>
      <c r="TW3">
        <f t="shared" si="5154"/>
        <v>2022</v>
      </c>
      <c r="TX3">
        <f t="shared" si="5154"/>
        <v>2022</v>
      </c>
      <c r="TY3">
        <f t="shared" si="5154"/>
        <v>2022</v>
      </c>
      <c r="TZ3">
        <f t="shared" si="5154"/>
        <v>2022</v>
      </c>
      <c r="UA3">
        <f t="shared" si="5154"/>
        <v>2022</v>
      </c>
      <c r="UB3">
        <f t="shared" si="5154"/>
        <v>2022</v>
      </c>
      <c r="UC3">
        <f t="shared" si="5154"/>
        <v>2022</v>
      </c>
      <c r="UD3">
        <f t="shared" si="5154"/>
        <v>2022</v>
      </c>
      <c r="UE3">
        <f t="shared" si="5154"/>
        <v>2022</v>
      </c>
      <c r="UF3">
        <f t="shared" si="5154"/>
        <v>2022</v>
      </c>
      <c r="UG3">
        <f t="shared" si="5154"/>
        <v>2022</v>
      </c>
      <c r="UH3">
        <f t="shared" si="5154"/>
        <v>2022</v>
      </c>
      <c r="UI3">
        <f t="shared" si="5154"/>
        <v>2022</v>
      </c>
      <c r="UJ3">
        <f t="shared" si="5154"/>
        <v>2022</v>
      </c>
      <c r="UK3">
        <f t="shared" ref="UK3:WV3" si="5155">YEAR(UK2)</f>
        <v>2022</v>
      </c>
      <c r="UL3">
        <f t="shared" si="5155"/>
        <v>2022</v>
      </c>
      <c r="UM3">
        <f t="shared" si="5155"/>
        <v>2022</v>
      </c>
      <c r="UN3">
        <f t="shared" si="5155"/>
        <v>2022</v>
      </c>
      <c r="UO3">
        <f t="shared" si="5155"/>
        <v>2022</v>
      </c>
      <c r="UP3">
        <f t="shared" si="5155"/>
        <v>2022</v>
      </c>
      <c r="UQ3">
        <f t="shared" si="5155"/>
        <v>2022</v>
      </c>
      <c r="UR3">
        <f t="shared" si="5155"/>
        <v>2022</v>
      </c>
      <c r="US3">
        <f t="shared" si="5155"/>
        <v>2022</v>
      </c>
      <c r="UT3">
        <f t="shared" si="5155"/>
        <v>2022</v>
      </c>
      <c r="UU3">
        <f t="shared" si="5155"/>
        <v>2022</v>
      </c>
      <c r="UV3">
        <f t="shared" si="5155"/>
        <v>2022</v>
      </c>
      <c r="UW3">
        <f t="shared" si="5155"/>
        <v>2022</v>
      </c>
      <c r="UX3">
        <f t="shared" si="5155"/>
        <v>2022</v>
      </c>
      <c r="UY3">
        <f t="shared" si="5155"/>
        <v>2022</v>
      </c>
      <c r="UZ3">
        <f t="shared" si="5155"/>
        <v>2022</v>
      </c>
      <c r="VA3">
        <f t="shared" si="5155"/>
        <v>2022</v>
      </c>
      <c r="VB3">
        <f t="shared" si="5155"/>
        <v>2022</v>
      </c>
      <c r="VC3">
        <f t="shared" si="5155"/>
        <v>2022</v>
      </c>
      <c r="VD3">
        <f t="shared" si="5155"/>
        <v>2022</v>
      </c>
      <c r="VE3">
        <f t="shared" si="5155"/>
        <v>2022</v>
      </c>
      <c r="VF3">
        <f t="shared" si="5155"/>
        <v>2022</v>
      </c>
      <c r="VG3">
        <f t="shared" si="5155"/>
        <v>2022</v>
      </c>
      <c r="VH3">
        <f t="shared" si="5155"/>
        <v>2022</v>
      </c>
      <c r="VI3">
        <f t="shared" si="5155"/>
        <v>2022</v>
      </c>
      <c r="VJ3">
        <f t="shared" si="5155"/>
        <v>2022</v>
      </c>
      <c r="VK3">
        <f t="shared" si="5155"/>
        <v>2022</v>
      </c>
      <c r="VL3">
        <f t="shared" si="5155"/>
        <v>2022</v>
      </c>
      <c r="VM3">
        <f t="shared" si="5155"/>
        <v>2022</v>
      </c>
      <c r="VN3">
        <f t="shared" si="5155"/>
        <v>2022</v>
      </c>
      <c r="VO3">
        <f t="shared" si="5155"/>
        <v>2022</v>
      </c>
      <c r="VP3">
        <f t="shared" si="5155"/>
        <v>2022</v>
      </c>
      <c r="VQ3">
        <f t="shared" si="5155"/>
        <v>2022</v>
      </c>
      <c r="VR3">
        <f t="shared" si="5155"/>
        <v>2022</v>
      </c>
      <c r="VS3">
        <f t="shared" si="5155"/>
        <v>2022</v>
      </c>
      <c r="VT3">
        <f t="shared" si="5155"/>
        <v>2022</v>
      </c>
      <c r="VU3">
        <f t="shared" si="5155"/>
        <v>2022</v>
      </c>
      <c r="VV3">
        <f t="shared" si="5155"/>
        <v>2022</v>
      </c>
      <c r="VW3">
        <f t="shared" si="5155"/>
        <v>2022</v>
      </c>
      <c r="VX3">
        <f t="shared" si="5155"/>
        <v>2022</v>
      </c>
      <c r="VY3">
        <f t="shared" si="5155"/>
        <v>2022</v>
      </c>
      <c r="VZ3">
        <f t="shared" si="5155"/>
        <v>2022</v>
      </c>
      <c r="WA3">
        <f t="shared" si="5155"/>
        <v>2022</v>
      </c>
      <c r="WB3">
        <f t="shared" si="5155"/>
        <v>2022</v>
      </c>
      <c r="WC3">
        <f t="shared" si="5155"/>
        <v>2022</v>
      </c>
      <c r="WD3">
        <f t="shared" si="5155"/>
        <v>2022</v>
      </c>
      <c r="WE3">
        <f t="shared" si="5155"/>
        <v>2022</v>
      </c>
      <c r="WF3">
        <f t="shared" si="5155"/>
        <v>2022</v>
      </c>
      <c r="WG3">
        <f t="shared" si="5155"/>
        <v>2022</v>
      </c>
      <c r="WH3">
        <f t="shared" si="5155"/>
        <v>2022</v>
      </c>
      <c r="WI3">
        <f t="shared" si="5155"/>
        <v>2022</v>
      </c>
      <c r="WJ3">
        <f t="shared" si="5155"/>
        <v>2022</v>
      </c>
      <c r="WK3">
        <f t="shared" si="5155"/>
        <v>2022</v>
      </c>
      <c r="WL3">
        <f t="shared" si="5155"/>
        <v>2022</v>
      </c>
      <c r="WM3">
        <f t="shared" si="5155"/>
        <v>2022</v>
      </c>
      <c r="WN3">
        <f t="shared" si="5155"/>
        <v>2022</v>
      </c>
      <c r="WO3">
        <f t="shared" si="5155"/>
        <v>2022</v>
      </c>
      <c r="WP3">
        <f t="shared" si="5155"/>
        <v>2022</v>
      </c>
      <c r="WQ3">
        <f t="shared" si="5155"/>
        <v>2022</v>
      </c>
      <c r="WR3">
        <f t="shared" si="5155"/>
        <v>2022</v>
      </c>
      <c r="WS3">
        <f t="shared" si="5155"/>
        <v>2022</v>
      </c>
      <c r="WT3">
        <f t="shared" si="5155"/>
        <v>2022</v>
      </c>
      <c r="WU3">
        <f t="shared" si="5155"/>
        <v>2022</v>
      </c>
      <c r="WV3">
        <f t="shared" si="5155"/>
        <v>2022</v>
      </c>
      <c r="WW3">
        <f t="shared" ref="WW3:ZH3" si="5156">YEAR(WW2)</f>
        <v>2022</v>
      </c>
      <c r="WX3">
        <f t="shared" si="5156"/>
        <v>2022</v>
      </c>
      <c r="WY3">
        <f t="shared" si="5156"/>
        <v>2022</v>
      </c>
      <c r="WZ3">
        <f t="shared" si="5156"/>
        <v>2022</v>
      </c>
      <c r="XA3">
        <f t="shared" si="5156"/>
        <v>2022</v>
      </c>
      <c r="XB3">
        <f t="shared" si="5156"/>
        <v>2022</v>
      </c>
      <c r="XC3">
        <f t="shared" si="5156"/>
        <v>2022</v>
      </c>
      <c r="XD3">
        <f t="shared" si="5156"/>
        <v>2022</v>
      </c>
      <c r="XE3">
        <f t="shared" si="5156"/>
        <v>2022</v>
      </c>
      <c r="XF3">
        <f t="shared" si="5156"/>
        <v>2022</v>
      </c>
      <c r="XG3">
        <f t="shared" si="5156"/>
        <v>2022</v>
      </c>
      <c r="XH3">
        <f t="shared" si="5156"/>
        <v>2022</v>
      </c>
      <c r="XI3">
        <f t="shared" si="5156"/>
        <v>2022</v>
      </c>
      <c r="XJ3">
        <f t="shared" si="5156"/>
        <v>2022</v>
      </c>
      <c r="XK3">
        <f t="shared" si="5156"/>
        <v>2022</v>
      </c>
      <c r="XL3">
        <f t="shared" si="5156"/>
        <v>2022</v>
      </c>
      <c r="XM3">
        <f t="shared" si="5156"/>
        <v>2022</v>
      </c>
      <c r="XN3">
        <f t="shared" si="5156"/>
        <v>2022</v>
      </c>
      <c r="XO3">
        <f t="shared" si="5156"/>
        <v>2022</v>
      </c>
      <c r="XP3">
        <f t="shared" si="5156"/>
        <v>2022</v>
      </c>
      <c r="XQ3">
        <f t="shared" si="5156"/>
        <v>2022</v>
      </c>
      <c r="XR3">
        <f t="shared" si="5156"/>
        <v>2022</v>
      </c>
      <c r="XS3">
        <f t="shared" si="5156"/>
        <v>2022</v>
      </c>
      <c r="XT3">
        <f t="shared" si="5156"/>
        <v>2022</v>
      </c>
      <c r="XU3">
        <f t="shared" si="5156"/>
        <v>2022</v>
      </c>
      <c r="XV3">
        <f t="shared" si="5156"/>
        <v>2022</v>
      </c>
      <c r="XW3">
        <f t="shared" si="5156"/>
        <v>2022</v>
      </c>
      <c r="XX3">
        <f t="shared" si="5156"/>
        <v>2022</v>
      </c>
      <c r="XY3">
        <f t="shared" si="5156"/>
        <v>2022</v>
      </c>
      <c r="XZ3">
        <f t="shared" si="5156"/>
        <v>2022</v>
      </c>
      <c r="YA3">
        <f t="shared" si="5156"/>
        <v>2022</v>
      </c>
      <c r="YB3">
        <f t="shared" si="5156"/>
        <v>2022</v>
      </c>
      <c r="YC3">
        <f t="shared" si="5156"/>
        <v>2022</v>
      </c>
      <c r="YD3">
        <f t="shared" si="5156"/>
        <v>2022</v>
      </c>
      <c r="YE3">
        <f t="shared" si="5156"/>
        <v>2022</v>
      </c>
      <c r="YF3">
        <f t="shared" si="5156"/>
        <v>2022</v>
      </c>
      <c r="YG3">
        <f t="shared" si="5156"/>
        <v>2022</v>
      </c>
      <c r="YH3">
        <f t="shared" si="5156"/>
        <v>2022</v>
      </c>
      <c r="YI3">
        <f t="shared" si="5156"/>
        <v>2022</v>
      </c>
      <c r="YJ3">
        <f t="shared" si="5156"/>
        <v>2022</v>
      </c>
      <c r="YK3">
        <f t="shared" si="5156"/>
        <v>2022</v>
      </c>
      <c r="YL3">
        <f t="shared" si="5156"/>
        <v>2022</v>
      </c>
      <c r="YM3">
        <f t="shared" si="5156"/>
        <v>2022</v>
      </c>
      <c r="YN3">
        <f t="shared" si="5156"/>
        <v>2022</v>
      </c>
      <c r="YO3">
        <f t="shared" si="5156"/>
        <v>2022</v>
      </c>
      <c r="YP3">
        <f t="shared" si="5156"/>
        <v>2022</v>
      </c>
      <c r="YQ3">
        <f t="shared" si="5156"/>
        <v>2022</v>
      </c>
      <c r="YR3">
        <f t="shared" si="5156"/>
        <v>2022</v>
      </c>
      <c r="YS3">
        <f t="shared" si="5156"/>
        <v>2022</v>
      </c>
      <c r="YT3">
        <f t="shared" si="5156"/>
        <v>2022</v>
      </c>
      <c r="YU3">
        <f t="shared" si="5156"/>
        <v>2022</v>
      </c>
      <c r="YV3">
        <f t="shared" si="5156"/>
        <v>2022</v>
      </c>
      <c r="YW3">
        <f t="shared" si="5156"/>
        <v>2022</v>
      </c>
      <c r="YX3">
        <f t="shared" si="5156"/>
        <v>2022</v>
      </c>
      <c r="YY3">
        <f t="shared" si="5156"/>
        <v>2022</v>
      </c>
      <c r="YZ3">
        <f t="shared" si="5156"/>
        <v>2022</v>
      </c>
      <c r="ZA3">
        <f t="shared" si="5156"/>
        <v>2022</v>
      </c>
      <c r="ZB3">
        <f t="shared" si="5156"/>
        <v>2022</v>
      </c>
      <c r="ZC3">
        <f t="shared" si="5156"/>
        <v>2022</v>
      </c>
      <c r="ZD3">
        <f t="shared" si="5156"/>
        <v>2022</v>
      </c>
      <c r="ZE3">
        <f t="shared" si="5156"/>
        <v>2022</v>
      </c>
      <c r="ZF3">
        <f t="shared" si="5156"/>
        <v>2022</v>
      </c>
      <c r="ZG3">
        <f t="shared" si="5156"/>
        <v>2022</v>
      </c>
      <c r="ZH3">
        <f t="shared" si="5156"/>
        <v>2022</v>
      </c>
      <c r="ZI3">
        <f t="shared" ref="ZI3:ABT3" si="5157">YEAR(ZI2)</f>
        <v>2022</v>
      </c>
      <c r="ZJ3">
        <f t="shared" si="5157"/>
        <v>2022</v>
      </c>
      <c r="ZK3">
        <f t="shared" si="5157"/>
        <v>2022</v>
      </c>
      <c r="ZL3">
        <f t="shared" si="5157"/>
        <v>2022</v>
      </c>
      <c r="ZM3">
        <f t="shared" si="5157"/>
        <v>2022</v>
      </c>
      <c r="ZN3">
        <f t="shared" si="5157"/>
        <v>2022</v>
      </c>
      <c r="ZO3">
        <f t="shared" si="5157"/>
        <v>2022</v>
      </c>
      <c r="ZP3">
        <f t="shared" si="5157"/>
        <v>2022</v>
      </c>
      <c r="ZQ3">
        <f t="shared" si="5157"/>
        <v>2022</v>
      </c>
      <c r="ZR3">
        <f t="shared" si="5157"/>
        <v>2022</v>
      </c>
      <c r="ZS3">
        <f t="shared" si="5157"/>
        <v>2022</v>
      </c>
      <c r="ZT3">
        <f t="shared" si="5157"/>
        <v>2022</v>
      </c>
      <c r="ZU3">
        <f t="shared" si="5157"/>
        <v>2022</v>
      </c>
      <c r="ZV3">
        <f t="shared" si="5157"/>
        <v>2022</v>
      </c>
      <c r="ZW3">
        <f t="shared" si="5157"/>
        <v>2022</v>
      </c>
      <c r="ZX3">
        <f t="shared" si="5157"/>
        <v>2022</v>
      </c>
      <c r="ZY3">
        <f t="shared" si="5157"/>
        <v>2022</v>
      </c>
      <c r="ZZ3">
        <f t="shared" si="5157"/>
        <v>2022</v>
      </c>
      <c r="AAA3">
        <f t="shared" si="5157"/>
        <v>2022</v>
      </c>
      <c r="AAB3">
        <f t="shared" si="5157"/>
        <v>2022</v>
      </c>
      <c r="AAC3">
        <f t="shared" si="5157"/>
        <v>2022</v>
      </c>
      <c r="AAD3">
        <f t="shared" si="5157"/>
        <v>2022</v>
      </c>
      <c r="AAE3">
        <f t="shared" si="5157"/>
        <v>2022</v>
      </c>
      <c r="AAF3">
        <f t="shared" si="5157"/>
        <v>2022</v>
      </c>
      <c r="AAG3">
        <f t="shared" si="5157"/>
        <v>2022</v>
      </c>
      <c r="AAH3">
        <f t="shared" si="5157"/>
        <v>2022</v>
      </c>
      <c r="AAI3">
        <f t="shared" si="5157"/>
        <v>2022</v>
      </c>
      <c r="AAJ3">
        <f t="shared" si="5157"/>
        <v>2022</v>
      </c>
      <c r="AAK3">
        <f t="shared" si="5157"/>
        <v>2022</v>
      </c>
      <c r="AAL3">
        <f t="shared" si="5157"/>
        <v>2022</v>
      </c>
      <c r="AAM3">
        <f t="shared" si="5157"/>
        <v>2022</v>
      </c>
      <c r="AAN3">
        <f t="shared" si="5157"/>
        <v>2022</v>
      </c>
      <c r="AAO3">
        <f t="shared" si="5157"/>
        <v>2022</v>
      </c>
      <c r="AAP3">
        <f t="shared" si="5157"/>
        <v>2022</v>
      </c>
      <c r="AAQ3">
        <f t="shared" si="5157"/>
        <v>2022</v>
      </c>
      <c r="AAR3">
        <f t="shared" si="5157"/>
        <v>2022</v>
      </c>
      <c r="AAS3">
        <f t="shared" si="5157"/>
        <v>2022</v>
      </c>
      <c r="AAT3">
        <f t="shared" si="5157"/>
        <v>2022</v>
      </c>
      <c r="AAU3">
        <f t="shared" si="5157"/>
        <v>2022</v>
      </c>
      <c r="AAV3">
        <f t="shared" si="5157"/>
        <v>2022</v>
      </c>
      <c r="AAW3">
        <f t="shared" si="5157"/>
        <v>2022</v>
      </c>
      <c r="AAX3">
        <f t="shared" si="5157"/>
        <v>2022</v>
      </c>
      <c r="AAY3">
        <f t="shared" si="5157"/>
        <v>2022</v>
      </c>
      <c r="AAZ3">
        <f t="shared" si="5157"/>
        <v>2022</v>
      </c>
      <c r="ABA3">
        <f t="shared" si="5157"/>
        <v>2022</v>
      </c>
      <c r="ABB3">
        <f t="shared" si="5157"/>
        <v>2022</v>
      </c>
      <c r="ABC3">
        <f t="shared" si="5157"/>
        <v>2022</v>
      </c>
      <c r="ABD3">
        <f t="shared" si="5157"/>
        <v>2022</v>
      </c>
      <c r="ABE3">
        <f t="shared" si="5157"/>
        <v>2022</v>
      </c>
      <c r="ABF3">
        <f t="shared" si="5157"/>
        <v>2022</v>
      </c>
      <c r="ABG3">
        <f t="shared" si="5157"/>
        <v>2022</v>
      </c>
      <c r="ABH3">
        <f t="shared" si="5157"/>
        <v>2022</v>
      </c>
      <c r="ABI3">
        <f t="shared" si="5157"/>
        <v>2022</v>
      </c>
      <c r="ABJ3">
        <f t="shared" si="5157"/>
        <v>2022</v>
      </c>
      <c r="ABK3">
        <f t="shared" si="5157"/>
        <v>2022</v>
      </c>
      <c r="ABL3">
        <f t="shared" si="5157"/>
        <v>2022</v>
      </c>
      <c r="ABM3">
        <f t="shared" si="5157"/>
        <v>2022</v>
      </c>
      <c r="ABN3">
        <f t="shared" si="5157"/>
        <v>2022</v>
      </c>
      <c r="ABO3">
        <f t="shared" si="5157"/>
        <v>2022</v>
      </c>
      <c r="ABP3">
        <f t="shared" si="5157"/>
        <v>2022</v>
      </c>
      <c r="ABQ3">
        <f t="shared" si="5157"/>
        <v>2022</v>
      </c>
      <c r="ABR3">
        <f t="shared" si="5157"/>
        <v>2022</v>
      </c>
      <c r="ABS3">
        <f t="shared" si="5157"/>
        <v>2022</v>
      </c>
      <c r="ABT3">
        <f t="shared" si="5157"/>
        <v>2022</v>
      </c>
      <c r="ABU3">
        <f t="shared" ref="ABU3:AEF3" si="5158">YEAR(ABU2)</f>
        <v>2022</v>
      </c>
      <c r="ABV3">
        <f t="shared" si="5158"/>
        <v>2022</v>
      </c>
      <c r="ABW3">
        <f t="shared" si="5158"/>
        <v>2022</v>
      </c>
      <c r="ABX3">
        <f t="shared" si="5158"/>
        <v>2022</v>
      </c>
      <c r="ABY3">
        <f t="shared" si="5158"/>
        <v>2022</v>
      </c>
      <c r="ABZ3">
        <f t="shared" si="5158"/>
        <v>2022</v>
      </c>
      <c r="ACA3">
        <f t="shared" si="5158"/>
        <v>2022</v>
      </c>
      <c r="ACB3">
        <f t="shared" si="5158"/>
        <v>2022</v>
      </c>
      <c r="ACC3">
        <f t="shared" si="5158"/>
        <v>2022</v>
      </c>
      <c r="ACD3">
        <f t="shared" si="5158"/>
        <v>2022</v>
      </c>
      <c r="ACE3">
        <f t="shared" si="5158"/>
        <v>2022</v>
      </c>
      <c r="ACF3">
        <f t="shared" si="5158"/>
        <v>2022</v>
      </c>
      <c r="ACG3">
        <f t="shared" si="5158"/>
        <v>2022</v>
      </c>
      <c r="ACH3">
        <f t="shared" si="5158"/>
        <v>2022</v>
      </c>
      <c r="ACI3">
        <f t="shared" si="5158"/>
        <v>2022</v>
      </c>
      <c r="ACJ3">
        <f t="shared" si="5158"/>
        <v>2022</v>
      </c>
      <c r="ACK3">
        <f t="shared" si="5158"/>
        <v>2022</v>
      </c>
      <c r="ACL3">
        <f t="shared" si="5158"/>
        <v>2022</v>
      </c>
      <c r="ACM3">
        <f t="shared" si="5158"/>
        <v>2022</v>
      </c>
      <c r="ACN3">
        <f t="shared" si="5158"/>
        <v>2022</v>
      </c>
      <c r="ACO3">
        <f t="shared" si="5158"/>
        <v>2022</v>
      </c>
      <c r="ACP3">
        <f t="shared" si="5158"/>
        <v>2022</v>
      </c>
      <c r="ACQ3">
        <f t="shared" si="5158"/>
        <v>2022</v>
      </c>
      <c r="ACR3">
        <f t="shared" si="5158"/>
        <v>2022</v>
      </c>
      <c r="ACS3">
        <f t="shared" si="5158"/>
        <v>2022</v>
      </c>
      <c r="ACT3">
        <f t="shared" si="5158"/>
        <v>2022</v>
      </c>
      <c r="ACU3">
        <f t="shared" si="5158"/>
        <v>2022</v>
      </c>
      <c r="ACV3">
        <f t="shared" si="5158"/>
        <v>2022</v>
      </c>
      <c r="ACW3">
        <f t="shared" si="5158"/>
        <v>2022</v>
      </c>
      <c r="ACX3">
        <f t="shared" si="5158"/>
        <v>2022</v>
      </c>
      <c r="ACY3">
        <f t="shared" si="5158"/>
        <v>2022</v>
      </c>
      <c r="ACZ3">
        <f t="shared" si="5158"/>
        <v>2022</v>
      </c>
      <c r="ADA3">
        <f t="shared" si="5158"/>
        <v>2022</v>
      </c>
      <c r="ADB3">
        <f t="shared" si="5158"/>
        <v>2022</v>
      </c>
      <c r="ADC3">
        <f t="shared" si="5158"/>
        <v>2022</v>
      </c>
      <c r="ADD3">
        <f t="shared" si="5158"/>
        <v>2022</v>
      </c>
      <c r="ADE3">
        <f t="shared" si="5158"/>
        <v>2022</v>
      </c>
      <c r="ADF3">
        <f t="shared" si="5158"/>
        <v>2022</v>
      </c>
      <c r="ADG3">
        <f t="shared" si="5158"/>
        <v>2022</v>
      </c>
      <c r="ADH3">
        <f t="shared" si="5158"/>
        <v>2022</v>
      </c>
      <c r="ADI3">
        <f t="shared" si="5158"/>
        <v>2022</v>
      </c>
      <c r="ADJ3">
        <f t="shared" si="5158"/>
        <v>2022</v>
      </c>
      <c r="ADK3">
        <f t="shared" si="5158"/>
        <v>2022</v>
      </c>
      <c r="ADL3">
        <f t="shared" si="5158"/>
        <v>2022</v>
      </c>
      <c r="ADM3">
        <f t="shared" si="5158"/>
        <v>2022</v>
      </c>
      <c r="ADN3">
        <f t="shared" si="5158"/>
        <v>2022</v>
      </c>
      <c r="ADO3">
        <f t="shared" si="5158"/>
        <v>2022</v>
      </c>
      <c r="ADP3">
        <f t="shared" si="5158"/>
        <v>2022</v>
      </c>
      <c r="ADQ3">
        <f t="shared" si="5158"/>
        <v>2022</v>
      </c>
      <c r="ADR3">
        <f t="shared" si="5158"/>
        <v>2022</v>
      </c>
      <c r="ADS3">
        <f t="shared" si="5158"/>
        <v>2022</v>
      </c>
      <c r="ADT3">
        <f t="shared" si="5158"/>
        <v>2022</v>
      </c>
      <c r="ADU3">
        <f t="shared" si="5158"/>
        <v>2022</v>
      </c>
      <c r="ADV3">
        <f t="shared" si="5158"/>
        <v>2022</v>
      </c>
      <c r="ADW3">
        <f t="shared" si="5158"/>
        <v>2022</v>
      </c>
      <c r="ADX3">
        <f t="shared" si="5158"/>
        <v>2022</v>
      </c>
      <c r="ADY3">
        <f t="shared" si="5158"/>
        <v>2022</v>
      </c>
      <c r="ADZ3" s="24">
        <f t="shared" si="5158"/>
        <v>2023</v>
      </c>
      <c r="AEA3">
        <f t="shared" si="5158"/>
        <v>2023</v>
      </c>
      <c r="AEB3">
        <f t="shared" si="5158"/>
        <v>2023</v>
      </c>
      <c r="AEC3">
        <f t="shared" si="5158"/>
        <v>2023</v>
      </c>
      <c r="AED3">
        <f t="shared" si="5158"/>
        <v>2023</v>
      </c>
      <c r="AEE3">
        <f t="shared" si="5158"/>
        <v>2023</v>
      </c>
      <c r="AEF3">
        <f t="shared" si="5158"/>
        <v>2023</v>
      </c>
      <c r="AEG3">
        <f t="shared" ref="AEG3:AGR3" si="5159">YEAR(AEG2)</f>
        <v>2023</v>
      </c>
      <c r="AEH3">
        <f t="shared" si="5159"/>
        <v>2023</v>
      </c>
      <c r="AEI3">
        <f t="shared" si="5159"/>
        <v>2023</v>
      </c>
      <c r="AEJ3">
        <f t="shared" si="5159"/>
        <v>2023</v>
      </c>
      <c r="AEK3">
        <f t="shared" si="5159"/>
        <v>2023</v>
      </c>
      <c r="AEL3">
        <f t="shared" si="5159"/>
        <v>2023</v>
      </c>
      <c r="AEM3">
        <f t="shared" si="5159"/>
        <v>2023</v>
      </c>
      <c r="AEN3">
        <f t="shared" si="5159"/>
        <v>2023</v>
      </c>
      <c r="AEO3">
        <f t="shared" si="5159"/>
        <v>2023</v>
      </c>
      <c r="AEP3">
        <f t="shared" si="5159"/>
        <v>2023</v>
      </c>
      <c r="AEQ3">
        <f t="shared" si="5159"/>
        <v>2023</v>
      </c>
      <c r="AER3">
        <f t="shared" si="5159"/>
        <v>2023</v>
      </c>
      <c r="AES3">
        <f t="shared" si="5159"/>
        <v>2023</v>
      </c>
      <c r="AET3">
        <f t="shared" si="5159"/>
        <v>2023</v>
      </c>
      <c r="AEU3">
        <f t="shared" si="5159"/>
        <v>2023</v>
      </c>
      <c r="AEV3">
        <f t="shared" si="5159"/>
        <v>2023</v>
      </c>
      <c r="AEW3">
        <f t="shared" si="5159"/>
        <v>2023</v>
      </c>
      <c r="AEX3">
        <f t="shared" si="5159"/>
        <v>2023</v>
      </c>
      <c r="AEY3">
        <f t="shared" si="5159"/>
        <v>2023</v>
      </c>
      <c r="AEZ3">
        <f t="shared" si="5159"/>
        <v>2023</v>
      </c>
      <c r="AFA3">
        <f t="shared" si="5159"/>
        <v>2023</v>
      </c>
      <c r="AFB3">
        <f t="shared" si="5159"/>
        <v>2023</v>
      </c>
      <c r="AFC3">
        <f t="shared" si="5159"/>
        <v>2023</v>
      </c>
      <c r="AFD3">
        <f t="shared" si="5159"/>
        <v>2023</v>
      </c>
      <c r="AFE3">
        <f t="shared" si="5159"/>
        <v>2023</v>
      </c>
      <c r="AFF3">
        <f t="shared" si="5159"/>
        <v>2023</v>
      </c>
      <c r="AFG3">
        <f t="shared" si="5159"/>
        <v>2023</v>
      </c>
      <c r="AFH3">
        <f t="shared" si="5159"/>
        <v>2023</v>
      </c>
      <c r="AFI3">
        <f t="shared" si="5159"/>
        <v>2023</v>
      </c>
      <c r="AFJ3">
        <f t="shared" si="5159"/>
        <v>2023</v>
      </c>
      <c r="AFK3">
        <f t="shared" si="5159"/>
        <v>2023</v>
      </c>
      <c r="AFL3">
        <f t="shared" si="5159"/>
        <v>2023</v>
      </c>
      <c r="AFM3">
        <f t="shared" si="5159"/>
        <v>2023</v>
      </c>
      <c r="AFN3">
        <f t="shared" si="5159"/>
        <v>2023</v>
      </c>
      <c r="AFO3">
        <f t="shared" si="5159"/>
        <v>2023</v>
      </c>
      <c r="AFP3">
        <f t="shared" si="5159"/>
        <v>2023</v>
      </c>
      <c r="AFQ3">
        <f t="shared" si="5159"/>
        <v>2023</v>
      </c>
      <c r="AFR3">
        <f t="shared" si="5159"/>
        <v>2023</v>
      </c>
      <c r="AFS3">
        <f t="shared" si="5159"/>
        <v>2023</v>
      </c>
      <c r="AFT3">
        <f t="shared" si="5159"/>
        <v>2023</v>
      </c>
      <c r="AFU3">
        <f t="shared" si="5159"/>
        <v>2023</v>
      </c>
      <c r="AFV3">
        <f t="shared" si="5159"/>
        <v>2023</v>
      </c>
      <c r="AFW3">
        <f t="shared" si="5159"/>
        <v>2023</v>
      </c>
      <c r="AFX3">
        <f t="shared" si="5159"/>
        <v>2023</v>
      </c>
      <c r="AFY3">
        <f t="shared" si="5159"/>
        <v>2023</v>
      </c>
      <c r="AFZ3">
        <f t="shared" si="5159"/>
        <v>2023</v>
      </c>
      <c r="AGA3">
        <f t="shared" si="5159"/>
        <v>2023</v>
      </c>
      <c r="AGB3">
        <f t="shared" si="5159"/>
        <v>2023</v>
      </c>
      <c r="AGC3">
        <f t="shared" si="5159"/>
        <v>2023</v>
      </c>
      <c r="AGD3">
        <f t="shared" si="5159"/>
        <v>2023</v>
      </c>
      <c r="AGE3">
        <f t="shared" si="5159"/>
        <v>2023</v>
      </c>
      <c r="AGF3">
        <f t="shared" si="5159"/>
        <v>2023</v>
      </c>
      <c r="AGG3">
        <f t="shared" si="5159"/>
        <v>2023</v>
      </c>
      <c r="AGH3">
        <f t="shared" si="5159"/>
        <v>2023</v>
      </c>
      <c r="AGI3">
        <f t="shared" si="5159"/>
        <v>2023</v>
      </c>
      <c r="AGJ3">
        <f t="shared" si="5159"/>
        <v>2023</v>
      </c>
      <c r="AGK3">
        <f t="shared" si="5159"/>
        <v>2023</v>
      </c>
      <c r="AGL3">
        <f t="shared" si="5159"/>
        <v>2023</v>
      </c>
      <c r="AGM3">
        <f t="shared" si="5159"/>
        <v>2023</v>
      </c>
      <c r="AGN3">
        <f t="shared" si="5159"/>
        <v>2023</v>
      </c>
      <c r="AGO3">
        <f t="shared" si="5159"/>
        <v>2023</v>
      </c>
      <c r="AGP3">
        <f t="shared" si="5159"/>
        <v>2023</v>
      </c>
      <c r="AGQ3">
        <f t="shared" si="5159"/>
        <v>2023</v>
      </c>
      <c r="AGR3">
        <f t="shared" si="5159"/>
        <v>2023</v>
      </c>
      <c r="AGS3">
        <f t="shared" ref="AGS3:AJD3" si="5160">YEAR(AGS2)</f>
        <v>2023</v>
      </c>
      <c r="AGT3">
        <f t="shared" si="5160"/>
        <v>2023</v>
      </c>
      <c r="AGU3">
        <f t="shared" si="5160"/>
        <v>2023</v>
      </c>
      <c r="AGV3">
        <f t="shared" si="5160"/>
        <v>2023</v>
      </c>
      <c r="AGW3">
        <f t="shared" si="5160"/>
        <v>2023</v>
      </c>
      <c r="AGX3">
        <f t="shared" si="5160"/>
        <v>2023</v>
      </c>
      <c r="AGY3">
        <f t="shared" si="5160"/>
        <v>2023</v>
      </c>
      <c r="AGZ3">
        <f t="shared" si="5160"/>
        <v>2023</v>
      </c>
      <c r="AHA3">
        <f t="shared" si="5160"/>
        <v>2023</v>
      </c>
      <c r="AHB3">
        <f t="shared" si="5160"/>
        <v>2023</v>
      </c>
      <c r="AHC3">
        <f t="shared" si="5160"/>
        <v>2023</v>
      </c>
      <c r="AHD3">
        <f t="shared" si="5160"/>
        <v>2023</v>
      </c>
      <c r="AHE3">
        <f t="shared" si="5160"/>
        <v>2023</v>
      </c>
      <c r="AHF3">
        <f t="shared" si="5160"/>
        <v>2023</v>
      </c>
      <c r="AHG3">
        <f t="shared" si="5160"/>
        <v>2023</v>
      </c>
      <c r="AHH3">
        <f t="shared" si="5160"/>
        <v>2023</v>
      </c>
      <c r="AHI3">
        <f t="shared" si="5160"/>
        <v>2023</v>
      </c>
      <c r="AHJ3">
        <f t="shared" si="5160"/>
        <v>2023</v>
      </c>
      <c r="AHK3">
        <f t="shared" si="5160"/>
        <v>2023</v>
      </c>
      <c r="AHL3">
        <f t="shared" si="5160"/>
        <v>2023</v>
      </c>
      <c r="AHM3">
        <f t="shared" si="5160"/>
        <v>2023</v>
      </c>
      <c r="AHN3">
        <f t="shared" si="5160"/>
        <v>2023</v>
      </c>
      <c r="AHO3">
        <f t="shared" si="5160"/>
        <v>2023</v>
      </c>
      <c r="AHP3">
        <f t="shared" si="5160"/>
        <v>2023</v>
      </c>
      <c r="AHQ3">
        <f t="shared" si="5160"/>
        <v>2023</v>
      </c>
      <c r="AHR3">
        <f t="shared" si="5160"/>
        <v>2023</v>
      </c>
      <c r="AHS3">
        <f t="shared" si="5160"/>
        <v>2023</v>
      </c>
      <c r="AHT3">
        <f t="shared" si="5160"/>
        <v>2023</v>
      </c>
      <c r="AHU3">
        <f t="shared" si="5160"/>
        <v>2023</v>
      </c>
      <c r="AHV3">
        <f t="shared" si="5160"/>
        <v>2023</v>
      </c>
      <c r="AHW3">
        <f t="shared" si="5160"/>
        <v>2023</v>
      </c>
      <c r="AHX3">
        <f t="shared" si="5160"/>
        <v>2023</v>
      </c>
      <c r="AHY3">
        <f t="shared" si="5160"/>
        <v>2023</v>
      </c>
      <c r="AHZ3">
        <f t="shared" si="5160"/>
        <v>2023</v>
      </c>
      <c r="AIA3">
        <f t="shared" si="5160"/>
        <v>2023</v>
      </c>
      <c r="AIB3">
        <f t="shared" si="5160"/>
        <v>2023</v>
      </c>
      <c r="AIC3">
        <f t="shared" si="5160"/>
        <v>2023</v>
      </c>
      <c r="AID3">
        <f t="shared" si="5160"/>
        <v>2023</v>
      </c>
      <c r="AIE3">
        <f t="shared" si="5160"/>
        <v>2023</v>
      </c>
      <c r="AIF3">
        <f t="shared" si="5160"/>
        <v>2023</v>
      </c>
      <c r="AIG3">
        <f t="shared" si="5160"/>
        <v>2023</v>
      </c>
      <c r="AIH3">
        <f t="shared" si="5160"/>
        <v>2023</v>
      </c>
      <c r="AII3">
        <f t="shared" si="5160"/>
        <v>2023</v>
      </c>
      <c r="AIJ3">
        <f t="shared" si="5160"/>
        <v>2023</v>
      </c>
      <c r="AIK3">
        <f t="shared" si="5160"/>
        <v>2023</v>
      </c>
      <c r="AIL3">
        <f t="shared" si="5160"/>
        <v>2023</v>
      </c>
      <c r="AIM3">
        <f t="shared" si="5160"/>
        <v>2023</v>
      </c>
      <c r="AIN3">
        <f t="shared" si="5160"/>
        <v>2023</v>
      </c>
      <c r="AIO3">
        <f t="shared" si="5160"/>
        <v>2023</v>
      </c>
      <c r="AIP3">
        <f t="shared" si="5160"/>
        <v>2023</v>
      </c>
      <c r="AIQ3">
        <f t="shared" si="5160"/>
        <v>2023</v>
      </c>
      <c r="AIR3">
        <f t="shared" si="5160"/>
        <v>2023</v>
      </c>
      <c r="AIS3">
        <f t="shared" si="5160"/>
        <v>2023</v>
      </c>
      <c r="AIT3">
        <f t="shared" si="5160"/>
        <v>2023</v>
      </c>
      <c r="AIU3">
        <f t="shared" si="5160"/>
        <v>2023</v>
      </c>
      <c r="AIV3">
        <f t="shared" si="5160"/>
        <v>2023</v>
      </c>
      <c r="AIW3">
        <f t="shared" si="5160"/>
        <v>2023</v>
      </c>
      <c r="AIX3">
        <f t="shared" si="5160"/>
        <v>2023</v>
      </c>
      <c r="AIY3">
        <f t="shared" si="5160"/>
        <v>2023</v>
      </c>
      <c r="AIZ3">
        <f t="shared" si="5160"/>
        <v>2023</v>
      </c>
      <c r="AJA3">
        <f t="shared" si="5160"/>
        <v>2023</v>
      </c>
      <c r="AJB3">
        <f t="shared" si="5160"/>
        <v>2023</v>
      </c>
      <c r="AJC3">
        <f t="shared" si="5160"/>
        <v>2023</v>
      </c>
      <c r="AJD3">
        <f t="shared" si="5160"/>
        <v>2023</v>
      </c>
      <c r="AJE3">
        <f t="shared" ref="AJE3:ALP3" si="5161">YEAR(AJE2)</f>
        <v>2023</v>
      </c>
      <c r="AJF3">
        <f t="shared" si="5161"/>
        <v>2023</v>
      </c>
      <c r="AJG3">
        <f t="shared" si="5161"/>
        <v>2023</v>
      </c>
      <c r="AJH3">
        <f t="shared" si="5161"/>
        <v>2023</v>
      </c>
      <c r="AJI3">
        <f t="shared" si="5161"/>
        <v>2023</v>
      </c>
      <c r="AJJ3">
        <f t="shared" si="5161"/>
        <v>2023</v>
      </c>
      <c r="AJK3">
        <f t="shared" si="5161"/>
        <v>2023</v>
      </c>
      <c r="AJL3">
        <f t="shared" si="5161"/>
        <v>2023</v>
      </c>
      <c r="AJM3">
        <f t="shared" si="5161"/>
        <v>2023</v>
      </c>
      <c r="AJN3">
        <f t="shared" si="5161"/>
        <v>2023</v>
      </c>
      <c r="AJO3">
        <f t="shared" si="5161"/>
        <v>2023</v>
      </c>
      <c r="AJP3">
        <f t="shared" si="5161"/>
        <v>2023</v>
      </c>
      <c r="AJQ3">
        <f t="shared" si="5161"/>
        <v>2023</v>
      </c>
      <c r="AJR3">
        <f t="shared" si="5161"/>
        <v>2023</v>
      </c>
      <c r="AJS3">
        <f t="shared" si="5161"/>
        <v>2023</v>
      </c>
      <c r="AJT3">
        <f t="shared" si="5161"/>
        <v>2023</v>
      </c>
      <c r="AJU3">
        <f t="shared" si="5161"/>
        <v>2023</v>
      </c>
      <c r="AJV3">
        <f t="shared" si="5161"/>
        <v>2023</v>
      </c>
      <c r="AJW3">
        <f t="shared" si="5161"/>
        <v>2023</v>
      </c>
      <c r="AJX3">
        <f t="shared" si="5161"/>
        <v>2023</v>
      </c>
      <c r="AJY3">
        <f t="shared" si="5161"/>
        <v>2023</v>
      </c>
      <c r="AJZ3">
        <f t="shared" si="5161"/>
        <v>2023</v>
      </c>
      <c r="AKA3">
        <f t="shared" si="5161"/>
        <v>2023</v>
      </c>
      <c r="AKB3">
        <f t="shared" si="5161"/>
        <v>2023</v>
      </c>
      <c r="AKC3">
        <f t="shared" si="5161"/>
        <v>2023</v>
      </c>
      <c r="AKD3">
        <f t="shared" si="5161"/>
        <v>2023</v>
      </c>
      <c r="AKE3">
        <f t="shared" si="5161"/>
        <v>2023</v>
      </c>
      <c r="AKF3">
        <f t="shared" si="5161"/>
        <v>2023</v>
      </c>
      <c r="AKG3">
        <f t="shared" si="5161"/>
        <v>2023</v>
      </c>
      <c r="AKH3">
        <f t="shared" si="5161"/>
        <v>2023</v>
      </c>
      <c r="AKI3">
        <f t="shared" si="5161"/>
        <v>2023</v>
      </c>
      <c r="AKJ3">
        <f t="shared" si="5161"/>
        <v>2023</v>
      </c>
      <c r="AKK3">
        <f t="shared" si="5161"/>
        <v>2023</v>
      </c>
      <c r="AKL3">
        <f t="shared" si="5161"/>
        <v>2023</v>
      </c>
      <c r="AKM3">
        <f t="shared" si="5161"/>
        <v>2023</v>
      </c>
      <c r="AKN3">
        <f t="shared" si="5161"/>
        <v>2023</v>
      </c>
      <c r="AKO3">
        <f t="shared" si="5161"/>
        <v>2023</v>
      </c>
      <c r="AKP3">
        <f t="shared" si="5161"/>
        <v>2023</v>
      </c>
      <c r="AKQ3">
        <f t="shared" si="5161"/>
        <v>2023</v>
      </c>
      <c r="AKR3">
        <f t="shared" si="5161"/>
        <v>2023</v>
      </c>
      <c r="AKS3">
        <f t="shared" si="5161"/>
        <v>2023</v>
      </c>
      <c r="AKT3">
        <f t="shared" si="5161"/>
        <v>2023</v>
      </c>
      <c r="AKU3">
        <f t="shared" si="5161"/>
        <v>2023</v>
      </c>
      <c r="AKV3">
        <f t="shared" si="5161"/>
        <v>2023</v>
      </c>
      <c r="AKW3">
        <f t="shared" si="5161"/>
        <v>2023</v>
      </c>
      <c r="AKX3">
        <f t="shared" si="5161"/>
        <v>2023</v>
      </c>
      <c r="AKY3">
        <f t="shared" si="5161"/>
        <v>2023</v>
      </c>
      <c r="AKZ3">
        <f t="shared" si="5161"/>
        <v>2023</v>
      </c>
      <c r="ALA3">
        <f t="shared" si="5161"/>
        <v>2023</v>
      </c>
      <c r="ALB3">
        <f t="shared" si="5161"/>
        <v>2023</v>
      </c>
      <c r="ALC3">
        <f t="shared" si="5161"/>
        <v>2023</v>
      </c>
      <c r="ALD3">
        <f t="shared" si="5161"/>
        <v>2023</v>
      </c>
      <c r="ALE3">
        <f t="shared" si="5161"/>
        <v>2023</v>
      </c>
      <c r="ALF3">
        <f t="shared" si="5161"/>
        <v>2023</v>
      </c>
      <c r="ALG3">
        <f t="shared" si="5161"/>
        <v>2023</v>
      </c>
      <c r="ALH3">
        <f t="shared" si="5161"/>
        <v>2023</v>
      </c>
      <c r="ALI3">
        <f t="shared" si="5161"/>
        <v>2023</v>
      </c>
      <c r="ALJ3">
        <f t="shared" si="5161"/>
        <v>2023</v>
      </c>
      <c r="ALK3">
        <f t="shared" si="5161"/>
        <v>2023</v>
      </c>
      <c r="ALL3">
        <f t="shared" si="5161"/>
        <v>2023</v>
      </c>
      <c r="ALM3">
        <f t="shared" si="5161"/>
        <v>2023</v>
      </c>
      <c r="ALN3">
        <f t="shared" si="5161"/>
        <v>2023</v>
      </c>
      <c r="ALO3">
        <f t="shared" si="5161"/>
        <v>2023</v>
      </c>
      <c r="ALP3">
        <f t="shared" si="5161"/>
        <v>2023</v>
      </c>
      <c r="ALQ3">
        <f t="shared" ref="ALQ3:AOB3" si="5162">YEAR(ALQ2)</f>
        <v>2023</v>
      </c>
      <c r="ALR3">
        <f t="shared" si="5162"/>
        <v>2023</v>
      </c>
      <c r="ALS3">
        <f t="shared" si="5162"/>
        <v>2023</v>
      </c>
      <c r="ALT3">
        <f t="shared" si="5162"/>
        <v>2023</v>
      </c>
      <c r="ALU3">
        <f t="shared" si="5162"/>
        <v>2023</v>
      </c>
      <c r="ALV3">
        <f t="shared" si="5162"/>
        <v>2023</v>
      </c>
      <c r="ALW3">
        <f t="shared" si="5162"/>
        <v>2023</v>
      </c>
      <c r="ALX3">
        <f t="shared" si="5162"/>
        <v>2023</v>
      </c>
      <c r="ALY3">
        <f t="shared" si="5162"/>
        <v>2023</v>
      </c>
      <c r="ALZ3">
        <f t="shared" si="5162"/>
        <v>2023</v>
      </c>
      <c r="AMA3">
        <f t="shared" si="5162"/>
        <v>2023</v>
      </c>
      <c r="AMB3">
        <f t="shared" si="5162"/>
        <v>2023</v>
      </c>
      <c r="AMC3">
        <f t="shared" si="5162"/>
        <v>2023</v>
      </c>
      <c r="AMD3">
        <f t="shared" si="5162"/>
        <v>2023</v>
      </c>
      <c r="AME3">
        <f t="shared" si="5162"/>
        <v>2023</v>
      </c>
      <c r="AMF3">
        <f t="shared" si="5162"/>
        <v>2023</v>
      </c>
      <c r="AMG3">
        <f t="shared" si="5162"/>
        <v>2023</v>
      </c>
      <c r="AMH3">
        <f t="shared" si="5162"/>
        <v>2023</v>
      </c>
      <c r="AMI3">
        <f t="shared" si="5162"/>
        <v>2023</v>
      </c>
      <c r="AMJ3">
        <f t="shared" si="5162"/>
        <v>2023</v>
      </c>
      <c r="AMK3">
        <f t="shared" si="5162"/>
        <v>2023</v>
      </c>
      <c r="AML3">
        <f t="shared" si="5162"/>
        <v>2023</v>
      </c>
      <c r="AMM3">
        <f t="shared" si="5162"/>
        <v>2023</v>
      </c>
      <c r="AMN3">
        <f t="shared" si="5162"/>
        <v>2023</v>
      </c>
      <c r="AMO3">
        <f t="shared" si="5162"/>
        <v>2023</v>
      </c>
      <c r="AMP3">
        <f t="shared" si="5162"/>
        <v>2023</v>
      </c>
      <c r="AMQ3">
        <f t="shared" si="5162"/>
        <v>2023</v>
      </c>
      <c r="AMR3">
        <f t="shared" si="5162"/>
        <v>2023</v>
      </c>
      <c r="AMS3">
        <f t="shared" si="5162"/>
        <v>2023</v>
      </c>
      <c r="AMT3">
        <f t="shared" si="5162"/>
        <v>2023</v>
      </c>
      <c r="AMU3">
        <f t="shared" si="5162"/>
        <v>2023</v>
      </c>
      <c r="AMV3">
        <f t="shared" si="5162"/>
        <v>2023</v>
      </c>
      <c r="AMW3">
        <f t="shared" si="5162"/>
        <v>2023</v>
      </c>
      <c r="AMX3">
        <f t="shared" si="5162"/>
        <v>2023</v>
      </c>
      <c r="AMY3">
        <f t="shared" si="5162"/>
        <v>2023</v>
      </c>
      <c r="AMZ3">
        <f t="shared" si="5162"/>
        <v>2023</v>
      </c>
      <c r="ANA3">
        <f t="shared" si="5162"/>
        <v>2023</v>
      </c>
      <c r="ANB3">
        <f t="shared" si="5162"/>
        <v>2023</v>
      </c>
      <c r="ANC3">
        <f t="shared" si="5162"/>
        <v>2023</v>
      </c>
      <c r="AND3">
        <f t="shared" si="5162"/>
        <v>2023</v>
      </c>
      <c r="ANE3">
        <f t="shared" si="5162"/>
        <v>2023</v>
      </c>
      <c r="ANF3">
        <f t="shared" si="5162"/>
        <v>2023</v>
      </c>
      <c r="ANG3">
        <f t="shared" si="5162"/>
        <v>2023</v>
      </c>
      <c r="ANH3">
        <f t="shared" si="5162"/>
        <v>2023</v>
      </c>
      <c r="ANI3">
        <f t="shared" si="5162"/>
        <v>2023</v>
      </c>
      <c r="ANJ3">
        <f t="shared" si="5162"/>
        <v>2023</v>
      </c>
      <c r="ANK3">
        <f t="shared" si="5162"/>
        <v>2023</v>
      </c>
      <c r="ANL3">
        <f t="shared" si="5162"/>
        <v>2023</v>
      </c>
      <c r="ANM3">
        <f t="shared" si="5162"/>
        <v>2023</v>
      </c>
      <c r="ANN3">
        <f t="shared" si="5162"/>
        <v>2023</v>
      </c>
      <c r="ANO3">
        <f t="shared" si="5162"/>
        <v>2023</v>
      </c>
      <c r="ANP3">
        <f t="shared" si="5162"/>
        <v>2023</v>
      </c>
      <c r="ANQ3">
        <f t="shared" si="5162"/>
        <v>2023</v>
      </c>
      <c r="ANR3">
        <f t="shared" si="5162"/>
        <v>2023</v>
      </c>
      <c r="ANS3">
        <f t="shared" si="5162"/>
        <v>2023</v>
      </c>
      <c r="ANT3">
        <f t="shared" si="5162"/>
        <v>2023</v>
      </c>
      <c r="ANU3">
        <f t="shared" si="5162"/>
        <v>2023</v>
      </c>
      <c r="ANV3">
        <f t="shared" si="5162"/>
        <v>2023</v>
      </c>
      <c r="ANW3">
        <f t="shared" si="5162"/>
        <v>2023</v>
      </c>
      <c r="ANX3">
        <f t="shared" si="5162"/>
        <v>2023</v>
      </c>
      <c r="ANY3">
        <f t="shared" si="5162"/>
        <v>2023</v>
      </c>
      <c r="ANZ3">
        <f t="shared" si="5162"/>
        <v>2023</v>
      </c>
      <c r="AOA3">
        <f t="shared" si="5162"/>
        <v>2023</v>
      </c>
      <c r="AOB3">
        <f t="shared" si="5162"/>
        <v>2023</v>
      </c>
      <c r="AOC3">
        <f t="shared" ref="AOC3:AQN3" si="5163">YEAR(AOC2)</f>
        <v>2023</v>
      </c>
      <c r="AOD3">
        <f t="shared" si="5163"/>
        <v>2023</v>
      </c>
      <c r="AOE3">
        <f t="shared" si="5163"/>
        <v>2023</v>
      </c>
      <c r="AOF3">
        <f t="shared" si="5163"/>
        <v>2023</v>
      </c>
      <c r="AOG3">
        <f t="shared" si="5163"/>
        <v>2023</v>
      </c>
      <c r="AOH3">
        <f t="shared" si="5163"/>
        <v>2023</v>
      </c>
      <c r="AOI3">
        <f t="shared" si="5163"/>
        <v>2023</v>
      </c>
      <c r="AOJ3">
        <f t="shared" si="5163"/>
        <v>2023</v>
      </c>
      <c r="AOK3">
        <f t="shared" si="5163"/>
        <v>2023</v>
      </c>
      <c r="AOL3">
        <f t="shared" si="5163"/>
        <v>2023</v>
      </c>
      <c r="AOM3">
        <f t="shared" si="5163"/>
        <v>2023</v>
      </c>
      <c r="AON3">
        <f t="shared" si="5163"/>
        <v>2023</v>
      </c>
      <c r="AOO3">
        <f t="shared" si="5163"/>
        <v>2023</v>
      </c>
      <c r="AOP3">
        <f t="shared" si="5163"/>
        <v>2023</v>
      </c>
      <c r="AOQ3">
        <f t="shared" si="5163"/>
        <v>2023</v>
      </c>
      <c r="AOR3">
        <f t="shared" si="5163"/>
        <v>2023</v>
      </c>
      <c r="AOS3">
        <f t="shared" si="5163"/>
        <v>2023</v>
      </c>
      <c r="AOT3">
        <f t="shared" si="5163"/>
        <v>2023</v>
      </c>
      <c r="AOU3">
        <f t="shared" si="5163"/>
        <v>2023</v>
      </c>
      <c r="AOV3">
        <f t="shared" si="5163"/>
        <v>2023</v>
      </c>
      <c r="AOW3">
        <f t="shared" si="5163"/>
        <v>2023</v>
      </c>
      <c r="AOX3">
        <f t="shared" si="5163"/>
        <v>2023</v>
      </c>
      <c r="AOY3">
        <f t="shared" si="5163"/>
        <v>2023</v>
      </c>
      <c r="AOZ3">
        <f t="shared" si="5163"/>
        <v>2023</v>
      </c>
      <c r="APA3">
        <f t="shared" si="5163"/>
        <v>2023</v>
      </c>
      <c r="APB3">
        <f t="shared" si="5163"/>
        <v>2023</v>
      </c>
      <c r="APC3">
        <f t="shared" si="5163"/>
        <v>2023</v>
      </c>
      <c r="APD3">
        <f t="shared" si="5163"/>
        <v>2023</v>
      </c>
      <c r="APE3">
        <f t="shared" si="5163"/>
        <v>2023</v>
      </c>
      <c r="APF3">
        <f t="shared" si="5163"/>
        <v>2023</v>
      </c>
      <c r="APG3">
        <f t="shared" si="5163"/>
        <v>2023</v>
      </c>
      <c r="APH3">
        <f t="shared" si="5163"/>
        <v>2023</v>
      </c>
      <c r="API3">
        <f t="shared" si="5163"/>
        <v>2023</v>
      </c>
      <c r="APJ3">
        <f t="shared" si="5163"/>
        <v>2023</v>
      </c>
      <c r="APK3">
        <f t="shared" si="5163"/>
        <v>2023</v>
      </c>
      <c r="APL3">
        <f t="shared" si="5163"/>
        <v>2023</v>
      </c>
      <c r="APM3">
        <f t="shared" si="5163"/>
        <v>2023</v>
      </c>
      <c r="APN3">
        <f t="shared" si="5163"/>
        <v>2023</v>
      </c>
      <c r="APO3">
        <f t="shared" si="5163"/>
        <v>2023</v>
      </c>
      <c r="APP3">
        <f t="shared" si="5163"/>
        <v>2023</v>
      </c>
      <c r="APQ3">
        <f t="shared" si="5163"/>
        <v>2023</v>
      </c>
      <c r="APR3">
        <f t="shared" si="5163"/>
        <v>2023</v>
      </c>
      <c r="APS3">
        <f t="shared" si="5163"/>
        <v>2023</v>
      </c>
      <c r="APT3">
        <f t="shared" si="5163"/>
        <v>2023</v>
      </c>
      <c r="APU3">
        <f t="shared" si="5163"/>
        <v>2023</v>
      </c>
      <c r="APV3">
        <f t="shared" si="5163"/>
        <v>2023</v>
      </c>
      <c r="APW3">
        <f t="shared" si="5163"/>
        <v>2023</v>
      </c>
      <c r="APX3">
        <f t="shared" si="5163"/>
        <v>2023</v>
      </c>
      <c r="APY3">
        <f t="shared" si="5163"/>
        <v>2023</v>
      </c>
      <c r="APZ3">
        <f t="shared" si="5163"/>
        <v>2023</v>
      </c>
      <c r="AQA3">
        <f t="shared" si="5163"/>
        <v>2023</v>
      </c>
      <c r="AQB3">
        <f t="shared" si="5163"/>
        <v>2023</v>
      </c>
      <c r="AQC3">
        <f t="shared" si="5163"/>
        <v>2023</v>
      </c>
      <c r="AQD3">
        <f t="shared" si="5163"/>
        <v>2023</v>
      </c>
      <c r="AQE3">
        <f t="shared" si="5163"/>
        <v>2023</v>
      </c>
      <c r="AQF3">
        <f t="shared" si="5163"/>
        <v>2023</v>
      </c>
      <c r="AQG3">
        <f t="shared" si="5163"/>
        <v>2023</v>
      </c>
      <c r="AQH3">
        <f t="shared" si="5163"/>
        <v>2023</v>
      </c>
      <c r="AQI3">
        <f t="shared" si="5163"/>
        <v>2023</v>
      </c>
      <c r="AQJ3">
        <f t="shared" si="5163"/>
        <v>2023</v>
      </c>
      <c r="AQK3">
        <f t="shared" si="5163"/>
        <v>2023</v>
      </c>
      <c r="AQL3">
        <f t="shared" si="5163"/>
        <v>2023</v>
      </c>
      <c r="AQM3">
        <f t="shared" si="5163"/>
        <v>2023</v>
      </c>
      <c r="AQN3">
        <f t="shared" si="5163"/>
        <v>2023</v>
      </c>
      <c r="AQO3">
        <f t="shared" ref="AQO3:ASZ3" si="5164">YEAR(AQO2)</f>
        <v>2023</v>
      </c>
      <c r="AQP3">
        <f t="shared" si="5164"/>
        <v>2023</v>
      </c>
      <c r="AQQ3">
        <f t="shared" si="5164"/>
        <v>2023</v>
      </c>
      <c r="AQR3">
        <f t="shared" si="5164"/>
        <v>2023</v>
      </c>
      <c r="AQS3">
        <f t="shared" si="5164"/>
        <v>2023</v>
      </c>
      <c r="AQT3">
        <f t="shared" si="5164"/>
        <v>2023</v>
      </c>
      <c r="AQU3">
        <f t="shared" si="5164"/>
        <v>2023</v>
      </c>
      <c r="AQV3">
        <f t="shared" si="5164"/>
        <v>2023</v>
      </c>
      <c r="AQW3">
        <f t="shared" si="5164"/>
        <v>2023</v>
      </c>
      <c r="AQX3">
        <f t="shared" si="5164"/>
        <v>2023</v>
      </c>
      <c r="AQY3">
        <f t="shared" si="5164"/>
        <v>2023</v>
      </c>
      <c r="AQZ3">
        <f t="shared" si="5164"/>
        <v>2023</v>
      </c>
      <c r="ARA3">
        <f t="shared" si="5164"/>
        <v>2023</v>
      </c>
      <c r="ARB3">
        <f t="shared" si="5164"/>
        <v>2023</v>
      </c>
      <c r="ARC3">
        <f t="shared" si="5164"/>
        <v>2023</v>
      </c>
      <c r="ARD3">
        <f t="shared" si="5164"/>
        <v>2023</v>
      </c>
      <c r="ARE3">
        <f t="shared" si="5164"/>
        <v>2023</v>
      </c>
      <c r="ARF3">
        <f t="shared" si="5164"/>
        <v>2023</v>
      </c>
      <c r="ARG3">
        <f t="shared" si="5164"/>
        <v>2023</v>
      </c>
      <c r="ARH3">
        <f t="shared" si="5164"/>
        <v>2023</v>
      </c>
      <c r="ARI3">
        <f t="shared" si="5164"/>
        <v>2023</v>
      </c>
      <c r="ARJ3">
        <f t="shared" si="5164"/>
        <v>2023</v>
      </c>
      <c r="ARK3">
        <f t="shared" si="5164"/>
        <v>2023</v>
      </c>
      <c r="ARL3">
        <f t="shared" si="5164"/>
        <v>2023</v>
      </c>
      <c r="ARM3">
        <f t="shared" si="5164"/>
        <v>2023</v>
      </c>
      <c r="ARN3">
        <f t="shared" si="5164"/>
        <v>2023</v>
      </c>
      <c r="ARO3">
        <f t="shared" si="5164"/>
        <v>2023</v>
      </c>
      <c r="ARP3">
        <f t="shared" si="5164"/>
        <v>2023</v>
      </c>
      <c r="ARQ3">
        <f t="shared" si="5164"/>
        <v>2023</v>
      </c>
      <c r="ARR3">
        <f t="shared" si="5164"/>
        <v>2023</v>
      </c>
      <c r="ARS3">
        <f t="shared" si="5164"/>
        <v>2023</v>
      </c>
      <c r="ART3">
        <f t="shared" si="5164"/>
        <v>2023</v>
      </c>
      <c r="ARU3">
        <f t="shared" si="5164"/>
        <v>2023</v>
      </c>
      <c r="ARV3">
        <f t="shared" si="5164"/>
        <v>2023</v>
      </c>
      <c r="ARW3">
        <f t="shared" si="5164"/>
        <v>2023</v>
      </c>
      <c r="ARX3">
        <f t="shared" si="5164"/>
        <v>2023</v>
      </c>
      <c r="ARY3">
        <f t="shared" si="5164"/>
        <v>2023</v>
      </c>
      <c r="ARZ3">
        <f t="shared" si="5164"/>
        <v>2023</v>
      </c>
      <c r="ASA3">
        <f t="shared" si="5164"/>
        <v>2024</v>
      </c>
      <c r="ASB3">
        <f t="shared" si="5164"/>
        <v>2024</v>
      </c>
      <c r="ASC3">
        <f t="shared" si="5164"/>
        <v>2024</v>
      </c>
      <c r="ASD3">
        <f t="shared" si="5164"/>
        <v>2024</v>
      </c>
      <c r="ASE3">
        <f t="shared" si="5164"/>
        <v>2024</v>
      </c>
      <c r="ASF3">
        <f t="shared" si="5164"/>
        <v>2024</v>
      </c>
      <c r="ASG3">
        <f t="shared" si="5164"/>
        <v>2024</v>
      </c>
      <c r="ASH3">
        <f t="shared" si="5164"/>
        <v>2024</v>
      </c>
      <c r="ASI3">
        <f t="shared" si="5164"/>
        <v>2024</v>
      </c>
      <c r="ASJ3">
        <f t="shared" si="5164"/>
        <v>2024</v>
      </c>
      <c r="ASK3">
        <f t="shared" si="5164"/>
        <v>2024</v>
      </c>
      <c r="ASL3">
        <f t="shared" si="5164"/>
        <v>2024</v>
      </c>
      <c r="ASM3">
        <f t="shared" si="5164"/>
        <v>2024</v>
      </c>
      <c r="ASN3">
        <f t="shared" si="5164"/>
        <v>2024</v>
      </c>
      <c r="ASO3">
        <f t="shared" si="5164"/>
        <v>2024</v>
      </c>
      <c r="ASP3">
        <f t="shared" si="5164"/>
        <v>2024</v>
      </c>
      <c r="ASQ3">
        <f t="shared" si="5164"/>
        <v>2024</v>
      </c>
      <c r="ASR3">
        <f t="shared" si="5164"/>
        <v>2024</v>
      </c>
      <c r="ASS3">
        <f t="shared" si="5164"/>
        <v>2024</v>
      </c>
      <c r="AST3">
        <f t="shared" si="5164"/>
        <v>2024</v>
      </c>
      <c r="ASU3">
        <f t="shared" si="5164"/>
        <v>2024</v>
      </c>
      <c r="ASV3">
        <f t="shared" si="5164"/>
        <v>2024</v>
      </c>
      <c r="ASW3">
        <f t="shared" si="5164"/>
        <v>2024</v>
      </c>
      <c r="ASX3">
        <f t="shared" si="5164"/>
        <v>2024</v>
      </c>
      <c r="ASY3">
        <f t="shared" si="5164"/>
        <v>2024</v>
      </c>
      <c r="ASZ3">
        <f t="shared" si="5164"/>
        <v>2024</v>
      </c>
      <c r="ATA3">
        <f t="shared" ref="ATA3:AVL3" si="5165">YEAR(ATA2)</f>
        <v>2024</v>
      </c>
      <c r="ATB3">
        <f t="shared" si="5165"/>
        <v>2024</v>
      </c>
      <c r="ATC3">
        <f t="shared" si="5165"/>
        <v>2024</v>
      </c>
      <c r="ATD3">
        <f t="shared" si="5165"/>
        <v>2024</v>
      </c>
      <c r="ATE3">
        <f t="shared" si="5165"/>
        <v>2024</v>
      </c>
      <c r="ATF3">
        <f t="shared" si="5165"/>
        <v>2024</v>
      </c>
      <c r="ATG3">
        <f t="shared" si="5165"/>
        <v>2024</v>
      </c>
      <c r="ATH3">
        <f t="shared" si="5165"/>
        <v>2024</v>
      </c>
      <c r="ATI3">
        <f t="shared" si="5165"/>
        <v>2024</v>
      </c>
      <c r="ATJ3">
        <f t="shared" si="5165"/>
        <v>2024</v>
      </c>
      <c r="ATK3">
        <f t="shared" si="5165"/>
        <v>2024</v>
      </c>
      <c r="ATL3">
        <f t="shared" si="5165"/>
        <v>2024</v>
      </c>
      <c r="ATM3">
        <f t="shared" si="5165"/>
        <v>2024</v>
      </c>
      <c r="ATN3">
        <f t="shared" si="5165"/>
        <v>2024</v>
      </c>
      <c r="ATO3">
        <f t="shared" si="5165"/>
        <v>2024</v>
      </c>
      <c r="ATP3">
        <f t="shared" si="5165"/>
        <v>2024</v>
      </c>
      <c r="ATQ3">
        <f t="shared" si="5165"/>
        <v>2024</v>
      </c>
      <c r="ATR3">
        <f t="shared" si="5165"/>
        <v>2024</v>
      </c>
      <c r="ATS3">
        <f t="shared" si="5165"/>
        <v>2024</v>
      </c>
      <c r="ATT3">
        <f t="shared" si="5165"/>
        <v>2024</v>
      </c>
      <c r="ATU3">
        <f t="shared" si="5165"/>
        <v>2024</v>
      </c>
      <c r="ATV3">
        <f t="shared" si="5165"/>
        <v>2024</v>
      </c>
      <c r="ATW3">
        <f t="shared" si="5165"/>
        <v>2024</v>
      </c>
      <c r="ATX3">
        <f t="shared" si="5165"/>
        <v>2024</v>
      </c>
      <c r="ATY3">
        <f t="shared" si="5165"/>
        <v>2024</v>
      </c>
      <c r="ATZ3">
        <f t="shared" si="5165"/>
        <v>2024</v>
      </c>
      <c r="AUA3">
        <f t="shared" si="5165"/>
        <v>2024</v>
      </c>
      <c r="AUB3">
        <f t="shared" si="5165"/>
        <v>2024</v>
      </c>
      <c r="AUC3">
        <f t="shared" si="5165"/>
        <v>2024</v>
      </c>
      <c r="AUD3">
        <f t="shared" si="5165"/>
        <v>2024</v>
      </c>
      <c r="AUE3">
        <f t="shared" si="5165"/>
        <v>2024</v>
      </c>
      <c r="AUF3">
        <f t="shared" si="5165"/>
        <v>2024</v>
      </c>
      <c r="AUG3">
        <f t="shared" si="5165"/>
        <v>2024</v>
      </c>
      <c r="AUH3">
        <f t="shared" si="5165"/>
        <v>2024</v>
      </c>
      <c r="AUI3">
        <f t="shared" si="5165"/>
        <v>2024</v>
      </c>
      <c r="AUJ3">
        <f t="shared" si="5165"/>
        <v>2024</v>
      </c>
      <c r="AUK3">
        <f t="shared" si="5165"/>
        <v>2024</v>
      </c>
      <c r="AUL3">
        <f t="shared" si="5165"/>
        <v>2024</v>
      </c>
      <c r="AUM3">
        <f t="shared" si="5165"/>
        <v>2024</v>
      </c>
      <c r="AUN3">
        <f t="shared" si="5165"/>
        <v>2024</v>
      </c>
      <c r="AUO3">
        <f t="shared" si="5165"/>
        <v>2024</v>
      </c>
      <c r="AUP3">
        <f t="shared" si="5165"/>
        <v>2024</v>
      </c>
      <c r="AUQ3">
        <f t="shared" si="5165"/>
        <v>2024</v>
      </c>
      <c r="AUR3">
        <f t="shared" si="5165"/>
        <v>2024</v>
      </c>
      <c r="AUS3">
        <f t="shared" si="5165"/>
        <v>2024</v>
      </c>
      <c r="AUT3">
        <f t="shared" si="5165"/>
        <v>2024</v>
      </c>
      <c r="AUU3">
        <f t="shared" si="5165"/>
        <v>2024</v>
      </c>
      <c r="AUV3">
        <f t="shared" si="5165"/>
        <v>2024</v>
      </c>
      <c r="AUW3">
        <f t="shared" si="5165"/>
        <v>2024</v>
      </c>
      <c r="AUX3">
        <f t="shared" si="5165"/>
        <v>2024</v>
      </c>
      <c r="AUY3">
        <f t="shared" si="5165"/>
        <v>2024</v>
      </c>
      <c r="AUZ3">
        <f t="shared" si="5165"/>
        <v>2024</v>
      </c>
      <c r="AVA3">
        <f t="shared" si="5165"/>
        <v>2024</v>
      </c>
      <c r="AVB3">
        <f t="shared" si="5165"/>
        <v>2024</v>
      </c>
      <c r="AVC3">
        <f t="shared" si="5165"/>
        <v>2024</v>
      </c>
      <c r="AVD3">
        <f t="shared" si="5165"/>
        <v>2024</v>
      </c>
      <c r="AVE3">
        <f t="shared" si="5165"/>
        <v>2024</v>
      </c>
      <c r="AVF3">
        <f t="shared" si="5165"/>
        <v>2024</v>
      </c>
      <c r="AVG3">
        <f t="shared" si="5165"/>
        <v>2024</v>
      </c>
      <c r="AVH3">
        <f t="shared" si="5165"/>
        <v>2024</v>
      </c>
      <c r="AVI3">
        <f t="shared" si="5165"/>
        <v>2024</v>
      </c>
      <c r="AVJ3">
        <f t="shared" si="5165"/>
        <v>2024</v>
      </c>
      <c r="AVK3">
        <f t="shared" si="5165"/>
        <v>2024</v>
      </c>
      <c r="AVL3">
        <f t="shared" si="5165"/>
        <v>2024</v>
      </c>
      <c r="AVM3">
        <f t="shared" ref="AVM3:AXX3" si="5166">YEAR(AVM2)</f>
        <v>2024</v>
      </c>
      <c r="AVN3">
        <f t="shared" si="5166"/>
        <v>2024</v>
      </c>
      <c r="AVO3">
        <f t="shared" si="5166"/>
        <v>2024</v>
      </c>
      <c r="AVP3">
        <f t="shared" si="5166"/>
        <v>2024</v>
      </c>
      <c r="AVQ3">
        <f t="shared" si="5166"/>
        <v>2024</v>
      </c>
      <c r="AVR3">
        <f t="shared" si="5166"/>
        <v>2024</v>
      </c>
      <c r="AVS3">
        <f t="shared" si="5166"/>
        <v>2024</v>
      </c>
      <c r="AVT3">
        <f t="shared" si="5166"/>
        <v>2024</v>
      </c>
      <c r="AVU3">
        <f t="shared" si="5166"/>
        <v>2024</v>
      </c>
      <c r="AVV3">
        <f t="shared" si="5166"/>
        <v>2024</v>
      </c>
      <c r="AVW3">
        <f t="shared" si="5166"/>
        <v>2024</v>
      </c>
      <c r="AVX3">
        <f t="shared" si="5166"/>
        <v>2024</v>
      </c>
      <c r="AVY3">
        <f t="shared" si="5166"/>
        <v>2024</v>
      </c>
      <c r="AVZ3">
        <f t="shared" si="5166"/>
        <v>2024</v>
      </c>
      <c r="AWA3">
        <f t="shared" si="5166"/>
        <v>2024</v>
      </c>
      <c r="AWB3">
        <f t="shared" si="5166"/>
        <v>2024</v>
      </c>
      <c r="AWC3">
        <f t="shared" si="5166"/>
        <v>2024</v>
      </c>
      <c r="AWD3">
        <f t="shared" si="5166"/>
        <v>2024</v>
      </c>
      <c r="AWE3">
        <f t="shared" si="5166"/>
        <v>2024</v>
      </c>
      <c r="AWF3">
        <f t="shared" si="5166"/>
        <v>2024</v>
      </c>
      <c r="AWG3">
        <f t="shared" si="5166"/>
        <v>2024</v>
      </c>
      <c r="AWH3">
        <f t="shared" si="5166"/>
        <v>2024</v>
      </c>
      <c r="AWI3">
        <f t="shared" si="5166"/>
        <v>2024</v>
      </c>
      <c r="AWJ3">
        <f t="shared" si="5166"/>
        <v>2024</v>
      </c>
      <c r="AWK3">
        <f t="shared" si="5166"/>
        <v>2024</v>
      </c>
      <c r="AWL3">
        <f t="shared" si="5166"/>
        <v>2024</v>
      </c>
      <c r="AWM3">
        <f t="shared" si="5166"/>
        <v>2024</v>
      </c>
      <c r="AWN3">
        <f t="shared" si="5166"/>
        <v>2024</v>
      </c>
      <c r="AWO3">
        <f t="shared" si="5166"/>
        <v>2024</v>
      </c>
      <c r="AWP3">
        <f t="shared" si="5166"/>
        <v>2024</v>
      </c>
      <c r="AWQ3">
        <f t="shared" si="5166"/>
        <v>2024</v>
      </c>
      <c r="AWR3">
        <f t="shared" si="5166"/>
        <v>2024</v>
      </c>
      <c r="AWS3">
        <f t="shared" si="5166"/>
        <v>2024</v>
      </c>
      <c r="AWT3">
        <f t="shared" si="5166"/>
        <v>2024</v>
      </c>
      <c r="AWU3">
        <f t="shared" si="5166"/>
        <v>2024</v>
      </c>
      <c r="AWV3">
        <f t="shared" si="5166"/>
        <v>2024</v>
      </c>
      <c r="AWW3">
        <f t="shared" si="5166"/>
        <v>2024</v>
      </c>
      <c r="AWX3">
        <f t="shared" si="5166"/>
        <v>2024</v>
      </c>
      <c r="AWY3">
        <f t="shared" si="5166"/>
        <v>2024</v>
      </c>
      <c r="AWZ3">
        <f t="shared" si="5166"/>
        <v>2024</v>
      </c>
      <c r="AXA3">
        <f t="shared" si="5166"/>
        <v>2024</v>
      </c>
      <c r="AXB3">
        <f t="shared" si="5166"/>
        <v>2024</v>
      </c>
      <c r="AXC3">
        <f t="shared" si="5166"/>
        <v>2024</v>
      </c>
      <c r="AXD3">
        <f t="shared" si="5166"/>
        <v>2024</v>
      </c>
      <c r="AXE3">
        <f t="shared" si="5166"/>
        <v>2024</v>
      </c>
      <c r="AXF3">
        <f t="shared" si="5166"/>
        <v>2024</v>
      </c>
      <c r="AXG3">
        <f t="shared" si="5166"/>
        <v>2024</v>
      </c>
      <c r="AXH3">
        <f t="shared" si="5166"/>
        <v>2024</v>
      </c>
      <c r="AXI3">
        <f t="shared" si="5166"/>
        <v>2024</v>
      </c>
      <c r="AXJ3">
        <f t="shared" si="5166"/>
        <v>2024</v>
      </c>
      <c r="AXK3">
        <f t="shared" si="5166"/>
        <v>2024</v>
      </c>
      <c r="AXL3">
        <f t="shared" si="5166"/>
        <v>2024</v>
      </c>
      <c r="AXM3">
        <f t="shared" si="5166"/>
        <v>2024</v>
      </c>
      <c r="AXN3">
        <f t="shared" si="5166"/>
        <v>2024</v>
      </c>
      <c r="AXO3">
        <f t="shared" si="5166"/>
        <v>2024</v>
      </c>
      <c r="AXP3">
        <f t="shared" si="5166"/>
        <v>2024</v>
      </c>
      <c r="AXQ3">
        <f t="shared" si="5166"/>
        <v>2024</v>
      </c>
      <c r="AXR3">
        <f t="shared" si="5166"/>
        <v>2024</v>
      </c>
      <c r="AXS3">
        <f t="shared" si="5166"/>
        <v>2024</v>
      </c>
      <c r="AXT3">
        <f t="shared" si="5166"/>
        <v>2024</v>
      </c>
      <c r="AXU3">
        <f t="shared" si="5166"/>
        <v>2024</v>
      </c>
      <c r="AXV3">
        <f t="shared" si="5166"/>
        <v>2024</v>
      </c>
      <c r="AXW3">
        <f t="shared" si="5166"/>
        <v>2024</v>
      </c>
      <c r="AXX3">
        <f t="shared" si="5166"/>
        <v>2024</v>
      </c>
      <c r="AXY3">
        <f t="shared" ref="AXY3:BAJ3" si="5167">YEAR(AXY2)</f>
        <v>2024</v>
      </c>
      <c r="AXZ3">
        <f t="shared" si="5167"/>
        <v>2024</v>
      </c>
      <c r="AYA3">
        <f t="shared" si="5167"/>
        <v>2024</v>
      </c>
      <c r="AYB3">
        <f t="shared" si="5167"/>
        <v>2024</v>
      </c>
      <c r="AYC3">
        <f t="shared" si="5167"/>
        <v>2024</v>
      </c>
      <c r="AYD3">
        <f t="shared" si="5167"/>
        <v>2024</v>
      </c>
      <c r="AYE3">
        <f t="shared" si="5167"/>
        <v>2024</v>
      </c>
      <c r="AYF3">
        <f t="shared" si="5167"/>
        <v>2024</v>
      </c>
      <c r="AYG3">
        <f t="shared" si="5167"/>
        <v>2024</v>
      </c>
      <c r="AYH3">
        <f t="shared" si="5167"/>
        <v>2024</v>
      </c>
      <c r="AYI3">
        <f t="shared" si="5167"/>
        <v>2024</v>
      </c>
      <c r="AYJ3">
        <f t="shared" si="5167"/>
        <v>2024</v>
      </c>
      <c r="AYK3">
        <f t="shared" si="5167"/>
        <v>2024</v>
      </c>
      <c r="AYL3">
        <f t="shared" si="5167"/>
        <v>2024</v>
      </c>
      <c r="AYM3">
        <f t="shared" si="5167"/>
        <v>2024</v>
      </c>
      <c r="AYN3">
        <f t="shared" si="5167"/>
        <v>2024</v>
      </c>
      <c r="AYO3">
        <f t="shared" si="5167"/>
        <v>2024</v>
      </c>
      <c r="AYP3">
        <f t="shared" si="5167"/>
        <v>2024</v>
      </c>
      <c r="AYQ3">
        <f t="shared" si="5167"/>
        <v>2024</v>
      </c>
      <c r="AYR3">
        <f t="shared" si="5167"/>
        <v>2024</v>
      </c>
      <c r="AYS3">
        <f t="shared" si="5167"/>
        <v>2024</v>
      </c>
      <c r="AYT3">
        <f t="shared" si="5167"/>
        <v>2024</v>
      </c>
      <c r="AYU3">
        <f t="shared" si="5167"/>
        <v>2024</v>
      </c>
      <c r="AYV3">
        <f t="shared" si="5167"/>
        <v>2024</v>
      </c>
      <c r="AYW3">
        <f t="shared" si="5167"/>
        <v>2024</v>
      </c>
      <c r="AYX3">
        <f t="shared" si="5167"/>
        <v>2024</v>
      </c>
      <c r="AYY3">
        <f t="shared" si="5167"/>
        <v>2024</v>
      </c>
      <c r="AYZ3">
        <f t="shared" si="5167"/>
        <v>2024</v>
      </c>
      <c r="AZA3">
        <f t="shared" si="5167"/>
        <v>2024</v>
      </c>
      <c r="AZB3">
        <f t="shared" si="5167"/>
        <v>2024</v>
      </c>
      <c r="AZC3">
        <f t="shared" si="5167"/>
        <v>2024</v>
      </c>
      <c r="AZD3">
        <f t="shared" si="5167"/>
        <v>2024</v>
      </c>
      <c r="AZE3">
        <f t="shared" si="5167"/>
        <v>2024</v>
      </c>
      <c r="AZF3">
        <f t="shared" si="5167"/>
        <v>2024</v>
      </c>
      <c r="AZG3">
        <f t="shared" si="5167"/>
        <v>2024</v>
      </c>
      <c r="AZH3">
        <f t="shared" si="5167"/>
        <v>2024</v>
      </c>
      <c r="AZI3">
        <f t="shared" si="5167"/>
        <v>2024</v>
      </c>
      <c r="AZJ3">
        <f t="shared" si="5167"/>
        <v>2024</v>
      </c>
      <c r="AZK3">
        <f t="shared" si="5167"/>
        <v>2024</v>
      </c>
      <c r="AZL3">
        <f t="shared" si="5167"/>
        <v>2024</v>
      </c>
      <c r="AZM3">
        <f t="shared" si="5167"/>
        <v>2024</v>
      </c>
      <c r="AZN3">
        <f t="shared" si="5167"/>
        <v>2024</v>
      </c>
      <c r="AZO3">
        <f t="shared" si="5167"/>
        <v>2024</v>
      </c>
      <c r="AZP3">
        <f t="shared" si="5167"/>
        <v>2024</v>
      </c>
      <c r="AZQ3">
        <f t="shared" si="5167"/>
        <v>2024</v>
      </c>
      <c r="AZR3">
        <f t="shared" si="5167"/>
        <v>2024</v>
      </c>
      <c r="AZS3">
        <f t="shared" si="5167"/>
        <v>2024</v>
      </c>
      <c r="AZT3">
        <f t="shared" si="5167"/>
        <v>2024</v>
      </c>
      <c r="AZU3">
        <f t="shared" si="5167"/>
        <v>2024</v>
      </c>
      <c r="AZV3">
        <f t="shared" si="5167"/>
        <v>2024</v>
      </c>
      <c r="AZW3">
        <f t="shared" si="5167"/>
        <v>2024</v>
      </c>
      <c r="AZX3">
        <f t="shared" si="5167"/>
        <v>2024</v>
      </c>
      <c r="AZY3">
        <f t="shared" si="5167"/>
        <v>2024</v>
      </c>
      <c r="AZZ3">
        <f t="shared" si="5167"/>
        <v>2024</v>
      </c>
      <c r="BAA3">
        <f t="shared" si="5167"/>
        <v>2024</v>
      </c>
      <c r="BAB3">
        <f t="shared" si="5167"/>
        <v>2024</v>
      </c>
      <c r="BAC3">
        <f t="shared" si="5167"/>
        <v>2024</v>
      </c>
      <c r="BAD3">
        <f t="shared" si="5167"/>
        <v>2024</v>
      </c>
      <c r="BAE3">
        <f t="shared" si="5167"/>
        <v>2024</v>
      </c>
      <c r="BAF3">
        <f t="shared" si="5167"/>
        <v>2024</v>
      </c>
      <c r="BAG3">
        <f t="shared" si="5167"/>
        <v>2024</v>
      </c>
      <c r="BAH3">
        <f t="shared" si="5167"/>
        <v>2024</v>
      </c>
      <c r="BAI3">
        <f t="shared" si="5167"/>
        <v>2024</v>
      </c>
      <c r="BAJ3">
        <f t="shared" si="5167"/>
        <v>2024</v>
      </c>
      <c r="BAK3">
        <f t="shared" ref="BAK3:BCV3" si="5168">YEAR(BAK2)</f>
        <v>2024</v>
      </c>
      <c r="BAL3">
        <f t="shared" si="5168"/>
        <v>2024</v>
      </c>
      <c r="BAM3">
        <f t="shared" si="5168"/>
        <v>2024</v>
      </c>
      <c r="BAN3">
        <f t="shared" si="5168"/>
        <v>2024</v>
      </c>
      <c r="BAO3">
        <f t="shared" si="5168"/>
        <v>2024</v>
      </c>
      <c r="BAP3">
        <f t="shared" si="5168"/>
        <v>2024</v>
      </c>
      <c r="BAQ3">
        <f t="shared" si="5168"/>
        <v>2024</v>
      </c>
      <c r="BAR3">
        <f t="shared" si="5168"/>
        <v>2024</v>
      </c>
      <c r="BAS3">
        <f t="shared" si="5168"/>
        <v>2024</v>
      </c>
      <c r="BAT3">
        <f t="shared" si="5168"/>
        <v>2024</v>
      </c>
      <c r="BAU3">
        <f t="shared" si="5168"/>
        <v>2024</v>
      </c>
      <c r="BAV3">
        <f t="shared" si="5168"/>
        <v>2024</v>
      </c>
      <c r="BAW3">
        <f t="shared" si="5168"/>
        <v>2024</v>
      </c>
      <c r="BAX3">
        <f t="shared" si="5168"/>
        <v>2024</v>
      </c>
      <c r="BAY3">
        <f t="shared" si="5168"/>
        <v>2024</v>
      </c>
      <c r="BAZ3">
        <f t="shared" si="5168"/>
        <v>2024</v>
      </c>
      <c r="BBA3">
        <f t="shared" si="5168"/>
        <v>2024</v>
      </c>
      <c r="BBB3">
        <f t="shared" si="5168"/>
        <v>2024</v>
      </c>
      <c r="BBC3">
        <f t="shared" si="5168"/>
        <v>2024</v>
      </c>
      <c r="BBD3">
        <f t="shared" si="5168"/>
        <v>2024</v>
      </c>
      <c r="BBE3">
        <f t="shared" si="5168"/>
        <v>2024</v>
      </c>
      <c r="BBF3">
        <f t="shared" si="5168"/>
        <v>2024</v>
      </c>
      <c r="BBG3">
        <f t="shared" si="5168"/>
        <v>2024</v>
      </c>
      <c r="BBH3">
        <f t="shared" si="5168"/>
        <v>2024</v>
      </c>
      <c r="BBI3">
        <f t="shared" si="5168"/>
        <v>2024</v>
      </c>
      <c r="BBJ3">
        <f t="shared" si="5168"/>
        <v>2024</v>
      </c>
      <c r="BBK3">
        <f t="shared" si="5168"/>
        <v>2024</v>
      </c>
      <c r="BBL3">
        <f t="shared" si="5168"/>
        <v>2024</v>
      </c>
      <c r="BBM3">
        <f t="shared" si="5168"/>
        <v>2024</v>
      </c>
      <c r="BBN3">
        <f t="shared" si="5168"/>
        <v>2024</v>
      </c>
      <c r="BBO3">
        <f t="shared" si="5168"/>
        <v>2024</v>
      </c>
      <c r="BBP3">
        <f t="shared" si="5168"/>
        <v>2024</v>
      </c>
      <c r="BBQ3">
        <f t="shared" si="5168"/>
        <v>2024</v>
      </c>
      <c r="BBR3">
        <f t="shared" si="5168"/>
        <v>2024</v>
      </c>
      <c r="BBS3">
        <f t="shared" si="5168"/>
        <v>2024</v>
      </c>
      <c r="BBT3">
        <f t="shared" si="5168"/>
        <v>2024</v>
      </c>
      <c r="BBU3">
        <f t="shared" si="5168"/>
        <v>2024</v>
      </c>
      <c r="BBV3">
        <f t="shared" si="5168"/>
        <v>2024</v>
      </c>
      <c r="BBW3">
        <f t="shared" si="5168"/>
        <v>2024</v>
      </c>
      <c r="BBX3">
        <f t="shared" si="5168"/>
        <v>2024</v>
      </c>
      <c r="BBY3">
        <f t="shared" si="5168"/>
        <v>2024</v>
      </c>
      <c r="BBZ3">
        <f t="shared" si="5168"/>
        <v>2024</v>
      </c>
      <c r="BCA3">
        <f t="shared" si="5168"/>
        <v>2024</v>
      </c>
      <c r="BCB3">
        <f t="shared" si="5168"/>
        <v>2024</v>
      </c>
      <c r="BCC3">
        <f t="shared" si="5168"/>
        <v>2024</v>
      </c>
      <c r="BCD3">
        <f t="shared" si="5168"/>
        <v>2024</v>
      </c>
      <c r="BCE3">
        <f t="shared" si="5168"/>
        <v>2024</v>
      </c>
      <c r="BCF3">
        <f t="shared" si="5168"/>
        <v>2024</v>
      </c>
      <c r="BCG3">
        <f t="shared" si="5168"/>
        <v>2024</v>
      </c>
      <c r="BCH3">
        <f t="shared" si="5168"/>
        <v>2024</v>
      </c>
      <c r="BCI3">
        <f t="shared" si="5168"/>
        <v>2024</v>
      </c>
      <c r="BCJ3">
        <f t="shared" si="5168"/>
        <v>2024</v>
      </c>
      <c r="BCK3">
        <f t="shared" si="5168"/>
        <v>2024</v>
      </c>
      <c r="BCL3">
        <f t="shared" si="5168"/>
        <v>2024</v>
      </c>
      <c r="BCM3">
        <f t="shared" si="5168"/>
        <v>2024</v>
      </c>
      <c r="BCN3">
        <f t="shared" si="5168"/>
        <v>2024</v>
      </c>
      <c r="BCO3">
        <f t="shared" si="5168"/>
        <v>2024</v>
      </c>
      <c r="BCP3">
        <f t="shared" si="5168"/>
        <v>2024</v>
      </c>
      <c r="BCQ3">
        <f t="shared" si="5168"/>
        <v>2024</v>
      </c>
      <c r="BCR3">
        <f t="shared" si="5168"/>
        <v>2024</v>
      </c>
      <c r="BCS3">
        <f t="shared" si="5168"/>
        <v>2024</v>
      </c>
      <c r="BCT3">
        <f t="shared" si="5168"/>
        <v>2024</v>
      </c>
      <c r="BCU3">
        <f t="shared" si="5168"/>
        <v>2024</v>
      </c>
      <c r="BCV3">
        <f t="shared" si="5168"/>
        <v>2024</v>
      </c>
      <c r="BCW3">
        <f t="shared" ref="BCW3:BFH3" si="5169">YEAR(BCW2)</f>
        <v>2024</v>
      </c>
      <c r="BCX3">
        <f t="shared" si="5169"/>
        <v>2024</v>
      </c>
      <c r="BCY3">
        <f t="shared" si="5169"/>
        <v>2024</v>
      </c>
      <c r="BCZ3">
        <f t="shared" si="5169"/>
        <v>2024</v>
      </c>
      <c r="BDA3">
        <f t="shared" si="5169"/>
        <v>2024</v>
      </c>
      <c r="BDB3">
        <f t="shared" si="5169"/>
        <v>2024</v>
      </c>
      <c r="BDC3">
        <f t="shared" si="5169"/>
        <v>2024</v>
      </c>
      <c r="BDD3">
        <f t="shared" si="5169"/>
        <v>2024</v>
      </c>
      <c r="BDE3">
        <f t="shared" si="5169"/>
        <v>2024</v>
      </c>
      <c r="BDF3">
        <f t="shared" si="5169"/>
        <v>2024</v>
      </c>
      <c r="BDG3">
        <f t="shared" si="5169"/>
        <v>2024</v>
      </c>
      <c r="BDH3">
        <f t="shared" si="5169"/>
        <v>2024</v>
      </c>
      <c r="BDI3">
        <f t="shared" si="5169"/>
        <v>2024</v>
      </c>
      <c r="BDJ3">
        <f t="shared" si="5169"/>
        <v>2024</v>
      </c>
      <c r="BDK3">
        <f t="shared" si="5169"/>
        <v>2024</v>
      </c>
      <c r="BDL3">
        <f t="shared" si="5169"/>
        <v>2024</v>
      </c>
      <c r="BDM3">
        <f t="shared" si="5169"/>
        <v>2024</v>
      </c>
      <c r="BDN3">
        <f t="shared" si="5169"/>
        <v>2024</v>
      </c>
      <c r="BDO3">
        <f t="shared" si="5169"/>
        <v>2024</v>
      </c>
      <c r="BDP3">
        <f t="shared" si="5169"/>
        <v>2024</v>
      </c>
      <c r="BDQ3">
        <f t="shared" si="5169"/>
        <v>2024</v>
      </c>
      <c r="BDR3">
        <f t="shared" si="5169"/>
        <v>2024</v>
      </c>
      <c r="BDS3">
        <f t="shared" si="5169"/>
        <v>2024</v>
      </c>
      <c r="BDT3">
        <f t="shared" si="5169"/>
        <v>2024</v>
      </c>
      <c r="BDU3">
        <f t="shared" si="5169"/>
        <v>2024</v>
      </c>
      <c r="BDV3">
        <f t="shared" si="5169"/>
        <v>2024</v>
      </c>
      <c r="BDW3">
        <f t="shared" si="5169"/>
        <v>2024</v>
      </c>
      <c r="BDX3">
        <f t="shared" si="5169"/>
        <v>2024</v>
      </c>
      <c r="BDY3">
        <f t="shared" si="5169"/>
        <v>2024</v>
      </c>
      <c r="BDZ3">
        <f t="shared" si="5169"/>
        <v>2024</v>
      </c>
      <c r="BEA3">
        <f t="shared" si="5169"/>
        <v>2024</v>
      </c>
      <c r="BEB3">
        <f t="shared" si="5169"/>
        <v>2024</v>
      </c>
      <c r="BEC3">
        <f t="shared" si="5169"/>
        <v>2024</v>
      </c>
      <c r="BED3">
        <f t="shared" si="5169"/>
        <v>2024</v>
      </c>
      <c r="BEE3">
        <f t="shared" si="5169"/>
        <v>2024</v>
      </c>
      <c r="BEF3">
        <f t="shared" si="5169"/>
        <v>2024</v>
      </c>
      <c r="BEG3">
        <f t="shared" si="5169"/>
        <v>2024</v>
      </c>
      <c r="BEH3">
        <f t="shared" si="5169"/>
        <v>2024</v>
      </c>
      <c r="BEI3">
        <f t="shared" si="5169"/>
        <v>2024</v>
      </c>
      <c r="BEJ3">
        <f t="shared" si="5169"/>
        <v>2024</v>
      </c>
      <c r="BEK3">
        <f t="shared" si="5169"/>
        <v>2024</v>
      </c>
      <c r="BEL3">
        <f t="shared" si="5169"/>
        <v>2024</v>
      </c>
      <c r="BEM3">
        <f t="shared" si="5169"/>
        <v>2024</v>
      </c>
      <c r="BEN3">
        <f t="shared" si="5169"/>
        <v>2024</v>
      </c>
      <c r="BEO3">
        <f t="shared" si="5169"/>
        <v>2024</v>
      </c>
      <c r="BEP3">
        <f t="shared" si="5169"/>
        <v>2024</v>
      </c>
      <c r="BEQ3">
        <f t="shared" si="5169"/>
        <v>2024</v>
      </c>
      <c r="BER3">
        <f t="shared" si="5169"/>
        <v>2024</v>
      </c>
      <c r="BES3">
        <f t="shared" si="5169"/>
        <v>2024</v>
      </c>
      <c r="BET3">
        <f t="shared" si="5169"/>
        <v>2024</v>
      </c>
      <c r="BEU3">
        <f t="shared" si="5169"/>
        <v>2024</v>
      </c>
      <c r="BEV3">
        <f t="shared" si="5169"/>
        <v>2024</v>
      </c>
      <c r="BEW3">
        <f t="shared" si="5169"/>
        <v>2024</v>
      </c>
      <c r="BEX3">
        <f t="shared" si="5169"/>
        <v>2024</v>
      </c>
      <c r="BEY3">
        <f t="shared" si="5169"/>
        <v>2024</v>
      </c>
      <c r="BEZ3">
        <f t="shared" si="5169"/>
        <v>2024</v>
      </c>
      <c r="BFA3">
        <f t="shared" si="5169"/>
        <v>2024</v>
      </c>
      <c r="BFB3">
        <f t="shared" si="5169"/>
        <v>2024</v>
      </c>
      <c r="BFC3">
        <f t="shared" si="5169"/>
        <v>2024</v>
      </c>
      <c r="BFD3">
        <f t="shared" si="5169"/>
        <v>2024</v>
      </c>
      <c r="BFE3">
        <f t="shared" si="5169"/>
        <v>2024</v>
      </c>
      <c r="BFF3">
        <f t="shared" si="5169"/>
        <v>2024</v>
      </c>
      <c r="BFG3">
        <f t="shared" si="5169"/>
        <v>2024</v>
      </c>
      <c r="BFH3">
        <f t="shared" si="5169"/>
        <v>2024</v>
      </c>
      <c r="BFI3">
        <f t="shared" ref="BFI3:BGB3" si="5170">YEAR(BFI2)</f>
        <v>2024</v>
      </c>
      <c r="BFJ3">
        <f t="shared" si="5170"/>
        <v>2024</v>
      </c>
      <c r="BFK3">
        <f t="shared" si="5170"/>
        <v>2024</v>
      </c>
      <c r="BFL3">
        <f t="shared" si="5170"/>
        <v>2024</v>
      </c>
      <c r="BFM3">
        <f t="shared" si="5170"/>
        <v>2024</v>
      </c>
      <c r="BFN3">
        <f t="shared" si="5170"/>
        <v>2024</v>
      </c>
      <c r="BFO3">
        <f t="shared" si="5170"/>
        <v>2024</v>
      </c>
      <c r="BFP3">
        <f t="shared" si="5170"/>
        <v>2024</v>
      </c>
      <c r="BFQ3">
        <f t="shared" si="5170"/>
        <v>2024</v>
      </c>
      <c r="BFR3">
        <f t="shared" si="5170"/>
        <v>2024</v>
      </c>
      <c r="BFS3">
        <f t="shared" si="5170"/>
        <v>2024</v>
      </c>
      <c r="BFT3">
        <f t="shared" si="5170"/>
        <v>2024</v>
      </c>
      <c r="BFU3">
        <f t="shared" si="5170"/>
        <v>2024</v>
      </c>
      <c r="BFV3">
        <f t="shared" si="5170"/>
        <v>2024</v>
      </c>
      <c r="BFW3">
        <f t="shared" si="5170"/>
        <v>2024</v>
      </c>
      <c r="BFX3">
        <f t="shared" si="5170"/>
        <v>2024</v>
      </c>
      <c r="BFY3">
        <f t="shared" si="5170"/>
        <v>2024</v>
      </c>
      <c r="BFZ3">
        <f t="shared" si="5170"/>
        <v>2024</v>
      </c>
      <c r="BGA3">
        <f t="shared" si="5170"/>
        <v>2024</v>
      </c>
      <c r="BGB3">
        <f t="shared" si="5170"/>
        <v>2024</v>
      </c>
      <c r="BGC3">
        <f>YEAR(BGC2)</f>
        <v>2025</v>
      </c>
      <c r="BGD3">
        <f>YEAR(BGD2)</f>
        <v>2025</v>
      </c>
      <c r="BGE3">
        <f t="shared" ref="BGE3:BIP3" si="5171">YEAR(BGE2)</f>
        <v>2025</v>
      </c>
      <c r="BGF3">
        <f t="shared" si="5171"/>
        <v>2025</v>
      </c>
      <c r="BGG3">
        <f t="shared" si="5171"/>
        <v>2025</v>
      </c>
      <c r="BGH3">
        <f t="shared" si="5171"/>
        <v>2025</v>
      </c>
      <c r="BGI3">
        <f t="shared" si="5171"/>
        <v>2025</v>
      </c>
      <c r="BGJ3">
        <f t="shared" si="5171"/>
        <v>2025</v>
      </c>
      <c r="BGK3">
        <f t="shared" si="5171"/>
        <v>2025</v>
      </c>
      <c r="BGL3">
        <f t="shared" si="5171"/>
        <v>2025</v>
      </c>
      <c r="BGM3">
        <f t="shared" si="5171"/>
        <v>2025</v>
      </c>
      <c r="BGN3">
        <f t="shared" si="5171"/>
        <v>2025</v>
      </c>
      <c r="BGO3">
        <f t="shared" si="5171"/>
        <v>2025</v>
      </c>
      <c r="BGP3">
        <f t="shared" si="5171"/>
        <v>2025</v>
      </c>
      <c r="BGQ3">
        <f t="shared" si="5171"/>
        <v>2025</v>
      </c>
      <c r="BGR3">
        <f t="shared" si="5171"/>
        <v>2025</v>
      </c>
      <c r="BGS3">
        <f t="shared" si="5171"/>
        <v>2025</v>
      </c>
      <c r="BGT3">
        <f t="shared" si="5171"/>
        <v>2025</v>
      </c>
      <c r="BGU3">
        <f t="shared" si="5171"/>
        <v>2025</v>
      </c>
      <c r="BGV3">
        <f t="shared" si="5171"/>
        <v>2025</v>
      </c>
      <c r="BGW3">
        <f t="shared" si="5171"/>
        <v>2025</v>
      </c>
      <c r="BGX3">
        <f t="shared" si="5171"/>
        <v>2025</v>
      </c>
      <c r="BGY3">
        <f t="shared" si="5171"/>
        <v>2025</v>
      </c>
      <c r="BGZ3">
        <f t="shared" si="5171"/>
        <v>2025</v>
      </c>
      <c r="BHA3">
        <f t="shared" si="5171"/>
        <v>2025</v>
      </c>
      <c r="BHB3">
        <f t="shared" si="5171"/>
        <v>2025</v>
      </c>
      <c r="BHC3">
        <f t="shared" si="5171"/>
        <v>2025</v>
      </c>
      <c r="BHD3">
        <f t="shared" si="5171"/>
        <v>2025</v>
      </c>
      <c r="BHE3">
        <f t="shared" si="5171"/>
        <v>2025</v>
      </c>
      <c r="BHF3">
        <f t="shared" si="5171"/>
        <v>2025</v>
      </c>
      <c r="BHG3">
        <f t="shared" si="5171"/>
        <v>2025</v>
      </c>
      <c r="BHH3">
        <f t="shared" si="5171"/>
        <v>2025</v>
      </c>
      <c r="BHI3">
        <f t="shared" si="5171"/>
        <v>2025</v>
      </c>
      <c r="BHJ3">
        <f t="shared" si="5171"/>
        <v>2025</v>
      </c>
      <c r="BHK3">
        <f t="shared" si="5171"/>
        <v>2025</v>
      </c>
      <c r="BHL3">
        <f t="shared" si="5171"/>
        <v>2025</v>
      </c>
      <c r="BHM3">
        <f t="shared" si="5171"/>
        <v>2025</v>
      </c>
      <c r="BHN3">
        <f t="shared" si="5171"/>
        <v>2025</v>
      </c>
      <c r="BHO3">
        <f t="shared" si="5171"/>
        <v>2025</v>
      </c>
      <c r="BHP3">
        <f t="shared" si="5171"/>
        <v>2025</v>
      </c>
      <c r="BHQ3">
        <f t="shared" si="5171"/>
        <v>2025</v>
      </c>
      <c r="BHR3">
        <f t="shared" si="5171"/>
        <v>2025</v>
      </c>
      <c r="BHS3">
        <f t="shared" si="5171"/>
        <v>2025</v>
      </c>
      <c r="BHT3">
        <f t="shared" si="5171"/>
        <v>2025</v>
      </c>
      <c r="BHU3">
        <f t="shared" si="5171"/>
        <v>2025</v>
      </c>
      <c r="BHV3">
        <f t="shared" si="5171"/>
        <v>2025</v>
      </c>
      <c r="BHW3">
        <f t="shared" si="5171"/>
        <v>2025</v>
      </c>
      <c r="BHX3">
        <f t="shared" si="5171"/>
        <v>2025</v>
      </c>
      <c r="BHY3">
        <f t="shared" si="5171"/>
        <v>2025</v>
      </c>
      <c r="BHZ3">
        <f t="shared" si="5171"/>
        <v>2025</v>
      </c>
      <c r="BIA3">
        <f t="shared" si="5171"/>
        <v>2025</v>
      </c>
      <c r="BIB3">
        <f t="shared" si="5171"/>
        <v>2025</v>
      </c>
      <c r="BIC3">
        <f t="shared" si="5171"/>
        <v>2025</v>
      </c>
      <c r="BID3">
        <f t="shared" si="5171"/>
        <v>2025</v>
      </c>
      <c r="BIE3">
        <f t="shared" si="5171"/>
        <v>2025</v>
      </c>
      <c r="BIF3">
        <f t="shared" si="5171"/>
        <v>2025</v>
      </c>
      <c r="BIG3">
        <f t="shared" si="5171"/>
        <v>2025</v>
      </c>
      <c r="BIH3">
        <f t="shared" si="5171"/>
        <v>2025</v>
      </c>
      <c r="BII3">
        <f t="shared" si="5171"/>
        <v>2025</v>
      </c>
      <c r="BIJ3">
        <f t="shared" si="5171"/>
        <v>2025</v>
      </c>
      <c r="BIK3">
        <f t="shared" si="5171"/>
        <v>2025</v>
      </c>
      <c r="BIL3">
        <f t="shared" si="5171"/>
        <v>2025</v>
      </c>
      <c r="BIM3">
        <f t="shared" si="5171"/>
        <v>2025</v>
      </c>
      <c r="BIN3">
        <f t="shared" si="5171"/>
        <v>2025</v>
      </c>
      <c r="BIO3">
        <f t="shared" si="5171"/>
        <v>2025</v>
      </c>
      <c r="BIP3">
        <f t="shared" si="5171"/>
        <v>2025</v>
      </c>
      <c r="BIQ3">
        <f t="shared" ref="BIQ3:BLB3" si="5172">YEAR(BIQ2)</f>
        <v>2025</v>
      </c>
      <c r="BIR3">
        <f t="shared" si="5172"/>
        <v>2025</v>
      </c>
      <c r="BIS3">
        <f t="shared" si="5172"/>
        <v>2025</v>
      </c>
      <c r="BIT3">
        <f t="shared" si="5172"/>
        <v>2025</v>
      </c>
      <c r="BIU3">
        <f t="shared" si="5172"/>
        <v>2025</v>
      </c>
      <c r="BIV3">
        <f t="shared" si="5172"/>
        <v>2025</v>
      </c>
      <c r="BIW3">
        <f t="shared" si="5172"/>
        <v>2025</v>
      </c>
      <c r="BIX3">
        <f t="shared" si="5172"/>
        <v>2025</v>
      </c>
      <c r="BIY3">
        <f t="shared" si="5172"/>
        <v>2025</v>
      </c>
      <c r="BIZ3">
        <f t="shared" si="5172"/>
        <v>2025</v>
      </c>
      <c r="BJA3">
        <f t="shared" si="5172"/>
        <v>2025</v>
      </c>
      <c r="BJB3">
        <f t="shared" si="5172"/>
        <v>2025</v>
      </c>
      <c r="BJC3">
        <f t="shared" si="5172"/>
        <v>2025</v>
      </c>
      <c r="BJD3">
        <f t="shared" si="5172"/>
        <v>2025</v>
      </c>
      <c r="BJE3">
        <f t="shared" si="5172"/>
        <v>2025</v>
      </c>
      <c r="BJF3">
        <f t="shared" si="5172"/>
        <v>2025</v>
      </c>
      <c r="BJG3">
        <f t="shared" si="5172"/>
        <v>2025</v>
      </c>
      <c r="BJH3">
        <f t="shared" si="5172"/>
        <v>2025</v>
      </c>
      <c r="BJI3">
        <f t="shared" si="5172"/>
        <v>2025</v>
      </c>
      <c r="BJJ3">
        <f t="shared" si="5172"/>
        <v>2025</v>
      </c>
      <c r="BJK3">
        <f t="shared" si="5172"/>
        <v>2025</v>
      </c>
      <c r="BJL3">
        <f t="shared" si="5172"/>
        <v>2025</v>
      </c>
      <c r="BJM3">
        <f t="shared" si="5172"/>
        <v>2025</v>
      </c>
      <c r="BJN3">
        <f t="shared" si="5172"/>
        <v>2025</v>
      </c>
      <c r="BJO3">
        <f t="shared" si="5172"/>
        <v>2025</v>
      </c>
      <c r="BJP3">
        <f t="shared" si="5172"/>
        <v>2025</v>
      </c>
      <c r="BJQ3">
        <f t="shared" si="5172"/>
        <v>2025</v>
      </c>
      <c r="BJR3">
        <f t="shared" si="5172"/>
        <v>2025</v>
      </c>
      <c r="BJS3">
        <f t="shared" si="5172"/>
        <v>2025</v>
      </c>
      <c r="BJT3">
        <f t="shared" si="5172"/>
        <v>2025</v>
      </c>
      <c r="BJU3">
        <f t="shared" si="5172"/>
        <v>2025</v>
      </c>
      <c r="BJV3">
        <f t="shared" si="5172"/>
        <v>2025</v>
      </c>
      <c r="BJW3">
        <f t="shared" si="5172"/>
        <v>2025</v>
      </c>
      <c r="BJX3">
        <f t="shared" si="5172"/>
        <v>2025</v>
      </c>
      <c r="BJY3">
        <f t="shared" si="5172"/>
        <v>2025</v>
      </c>
      <c r="BJZ3">
        <f t="shared" si="5172"/>
        <v>2025</v>
      </c>
      <c r="BKA3">
        <f t="shared" si="5172"/>
        <v>2025</v>
      </c>
      <c r="BKB3">
        <f t="shared" si="5172"/>
        <v>2025</v>
      </c>
      <c r="BKC3">
        <f t="shared" si="5172"/>
        <v>2025</v>
      </c>
      <c r="BKD3">
        <f t="shared" si="5172"/>
        <v>2025</v>
      </c>
      <c r="BKE3">
        <f t="shared" si="5172"/>
        <v>2025</v>
      </c>
      <c r="BKF3">
        <f t="shared" si="5172"/>
        <v>2025</v>
      </c>
      <c r="BKG3">
        <f t="shared" si="5172"/>
        <v>2025</v>
      </c>
      <c r="BKH3">
        <f t="shared" si="5172"/>
        <v>2025</v>
      </c>
      <c r="BKI3">
        <f t="shared" si="5172"/>
        <v>2025</v>
      </c>
      <c r="BKJ3">
        <f t="shared" si="5172"/>
        <v>2025</v>
      </c>
      <c r="BKK3">
        <f t="shared" si="5172"/>
        <v>2025</v>
      </c>
      <c r="BKL3">
        <f t="shared" si="5172"/>
        <v>2025</v>
      </c>
      <c r="BKM3">
        <f t="shared" si="5172"/>
        <v>2025</v>
      </c>
      <c r="BKN3">
        <f t="shared" si="5172"/>
        <v>2025</v>
      </c>
      <c r="BKO3">
        <f t="shared" si="5172"/>
        <v>2025</v>
      </c>
      <c r="BKP3">
        <f t="shared" si="5172"/>
        <v>2025</v>
      </c>
      <c r="BKQ3">
        <f t="shared" si="5172"/>
        <v>2025</v>
      </c>
      <c r="BKR3">
        <f t="shared" si="5172"/>
        <v>2025</v>
      </c>
      <c r="BKS3">
        <f t="shared" si="5172"/>
        <v>2025</v>
      </c>
      <c r="BKT3">
        <f t="shared" si="5172"/>
        <v>2025</v>
      </c>
      <c r="BKU3">
        <f t="shared" si="5172"/>
        <v>2025</v>
      </c>
      <c r="BKV3">
        <f t="shared" si="5172"/>
        <v>2025</v>
      </c>
      <c r="BKW3">
        <f t="shared" si="5172"/>
        <v>2025</v>
      </c>
      <c r="BKX3">
        <f t="shared" si="5172"/>
        <v>2025</v>
      </c>
      <c r="BKY3">
        <f t="shared" si="5172"/>
        <v>2025</v>
      </c>
      <c r="BKZ3">
        <f t="shared" si="5172"/>
        <v>2025</v>
      </c>
      <c r="BLA3">
        <f t="shared" si="5172"/>
        <v>2025</v>
      </c>
      <c r="BLB3">
        <f t="shared" si="5172"/>
        <v>2025</v>
      </c>
      <c r="BLC3">
        <f t="shared" ref="BLC3:BNN3" si="5173">YEAR(BLC2)</f>
        <v>2025</v>
      </c>
      <c r="BLD3">
        <f t="shared" si="5173"/>
        <v>2025</v>
      </c>
      <c r="BLE3">
        <f t="shared" si="5173"/>
        <v>2025</v>
      </c>
      <c r="BLF3">
        <f t="shared" si="5173"/>
        <v>2025</v>
      </c>
      <c r="BLG3">
        <f t="shared" si="5173"/>
        <v>2025</v>
      </c>
      <c r="BLH3">
        <f t="shared" si="5173"/>
        <v>2025</v>
      </c>
      <c r="BLI3">
        <f t="shared" si="5173"/>
        <v>2025</v>
      </c>
      <c r="BLJ3">
        <f t="shared" si="5173"/>
        <v>2025</v>
      </c>
      <c r="BLK3">
        <f t="shared" si="5173"/>
        <v>2025</v>
      </c>
      <c r="BLL3">
        <f t="shared" si="5173"/>
        <v>2025</v>
      </c>
      <c r="BLM3">
        <f t="shared" si="5173"/>
        <v>2025</v>
      </c>
      <c r="BLN3">
        <f t="shared" si="5173"/>
        <v>2025</v>
      </c>
      <c r="BLO3">
        <f t="shared" si="5173"/>
        <v>2025</v>
      </c>
      <c r="BLP3">
        <f t="shared" si="5173"/>
        <v>2025</v>
      </c>
      <c r="BLQ3">
        <f t="shared" si="5173"/>
        <v>2025</v>
      </c>
      <c r="BLR3">
        <f t="shared" si="5173"/>
        <v>2025</v>
      </c>
      <c r="BLS3">
        <f t="shared" si="5173"/>
        <v>2025</v>
      </c>
      <c r="BLT3">
        <f t="shared" si="5173"/>
        <v>2025</v>
      </c>
      <c r="BLU3">
        <f t="shared" si="5173"/>
        <v>2025</v>
      </c>
      <c r="BLV3">
        <f t="shared" si="5173"/>
        <v>2025</v>
      </c>
      <c r="BLW3">
        <f t="shared" si="5173"/>
        <v>2025</v>
      </c>
      <c r="BLX3">
        <f t="shared" si="5173"/>
        <v>2025</v>
      </c>
      <c r="BLY3">
        <f t="shared" si="5173"/>
        <v>2025</v>
      </c>
      <c r="BLZ3">
        <f t="shared" si="5173"/>
        <v>2025</v>
      </c>
      <c r="BMA3">
        <f t="shared" si="5173"/>
        <v>2025</v>
      </c>
      <c r="BMB3">
        <f t="shared" si="5173"/>
        <v>2025</v>
      </c>
      <c r="BMC3">
        <f t="shared" si="5173"/>
        <v>2025</v>
      </c>
      <c r="BMD3">
        <f t="shared" si="5173"/>
        <v>2025</v>
      </c>
      <c r="BME3">
        <f t="shared" si="5173"/>
        <v>2025</v>
      </c>
      <c r="BMF3">
        <f t="shared" si="5173"/>
        <v>2025</v>
      </c>
      <c r="BMG3">
        <f t="shared" si="5173"/>
        <v>2025</v>
      </c>
      <c r="BMH3">
        <f t="shared" si="5173"/>
        <v>2025</v>
      </c>
      <c r="BMI3">
        <f t="shared" si="5173"/>
        <v>2025</v>
      </c>
      <c r="BMJ3">
        <f t="shared" si="5173"/>
        <v>2025</v>
      </c>
      <c r="BMK3">
        <f t="shared" si="5173"/>
        <v>2025</v>
      </c>
      <c r="BML3">
        <f t="shared" si="5173"/>
        <v>2025</v>
      </c>
      <c r="BMM3">
        <f t="shared" si="5173"/>
        <v>2025</v>
      </c>
      <c r="BMN3">
        <f t="shared" si="5173"/>
        <v>2025</v>
      </c>
      <c r="BMO3">
        <f t="shared" si="5173"/>
        <v>2025</v>
      </c>
      <c r="BMP3">
        <f t="shared" si="5173"/>
        <v>2025</v>
      </c>
      <c r="BMQ3">
        <f t="shared" si="5173"/>
        <v>2025</v>
      </c>
      <c r="BMR3">
        <f t="shared" si="5173"/>
        <v>2025</v>
      </c>
      <c r="BMS3">
        <f t="shared" si="5173"/>
        <v>2025</v>
      </c>
      <c r="BMT3">
        <f t="shared" si="5173"/>
        <v>2025</v>
      </c>
      <c r="BMU3">
        <f t="shared" si="5173"/>
        <v>2025</v>
      </c>
      <c r="BMV3">
        <f t="shared" si="5173"/>
        <v>2025</v>
      </c>
      <c r="BMW3">
        <f t="shared" si="5173"/>
        <v>2025</v>
      </c>
      <c r="BMX3">
        <f t="shared" si="5173"/>
        <v>2025</v>
      </c>
      <c r="BMY3">
        <f t="shared" si="5173"/>
        <v>2025</v>
      </c>
      <c r="BMZ3">
        <f t="shared" si="5173"/>
        <v>2025</v>
      </c>
      <c r="BNA3">
        <f t="shared" si="5173"/>
        <v>2025</v>
      </c>
      <c r="BNB3">
        <f t="shared" si="5173"/>
        <v>2025</v>
      </c>
      <c r="BNC3">
        <f t="shared" si="5173"/>
        <v>2025</v>
      </c>
      <c r="BND3">
        <f t="shared" si="5173"/>
        <v>2025</v>
      </c>
      <c r="BNE3">
        <f t="shared" si="5173"/>
        <v>2025</v>
      </c>
      <c r="BNF3">
        <f t="shared" si="5173"/>
        <v>2025</v>
      </c>
      <c r="BNG3">
        <f t="shared" si="5173"/>
        <v>2025</v>
      </c>
      <c r="BNH3">
        <f t="shared" si="5173"/>
        <v>2025</v>
      </c>
      <c r="BNI3">
        <f t="shared" si="5173"/>
        <v>2025</v>
      </c>
      <c r="BNJ3">
        <f t="shared" si="5173"/>
        <v>2025</v>
      </c>
      <c r="BNK3">
        <f t="shared" si="5173"/>
        <v>2025</v>
      </c>
      <c r="BNL3">
        <f t="shared" si="5173"/>
        <v>2025</v>
      </c>
      <c r="BNM3">
        <f t="shared" si="5173"/>
        <v>2025</v>
      </c>
      <c r="BNN3">
        <f t="shared" si="5173"/>
        <v>2025</v>
      </c>
      <c r="BNO3">
        <f t="shared" ref="BNO3:BPZ3" si="5174">YEAR(BNO2)</f>
        <v>2025</v>
      </c>
      <c r="BNP3">
        <f t="shared" si="5174"/>
        <v>2025</v>
      </c>
      <c r="BNQ3">
        <f t="shared" si="5174"/>
        <v>2025</v>
      </c>
      <c r="BNR3">
        <f t="shared" si="5174"/>
        <v>2025</v>
      </c>
      <c r="BNS3">
        <f t="shared" si="5174"/>
        <v>2025</v>
      </c>
      <c r="BNT3">
        <f t="shared" si="5174"/>
        <v>2025</v>
      </c>
      <c r="BNU3">
        <f t="shared" si="5174"/>
        <v>2025</v>
      </c>
      <c r="BNV3">
        <f t="shared" si="5174"/>
        <v>2025</v>
      </c>
      <c r="BNW3">
        <f t="shared" si="5174"/>
        <v>2025</v>
      </c>
      <c r="BNX3">
        <f t="shared" si="5174"/>
        <v>2025</v>
      </c>
      <c r="BNY3">
        <f t="shared" si="5174"/>
        <v>2025</v>
      </c>
      <c r="BNZ3">
        <f t="shared" si="5174"/>
        <v>2025</v>
      </c>
      <c r="BOA3">
        <f t="shared" si="5174"/>
        <v>2025</v>
      </c>
      <c r="BOB3">
        <f t="shared" si="5174"/>
        <v>2025</v>
      </c>
      <c r="BOC3">
        <f t="shared" si="5174"/>
        <v>2025</v>
      </c>
      <c r="BOD3">
        <f t="shared" si="5174"/>
        <v>2025</v>
      </c>
      <c r="BOE3">
        <f t="shared" si="5174"/>
        <v>2025</v>
      </c>
      <c r="BOF3">
        <f t="shared" si="5174"/>
        <v>2025</v>
      </c>
      <c r="BOG3">
        <f t="shared" si="5174"/>
        <v>2025</v>
      </c>
      <c r="BOH3">
        <f t="shared" si="5174"/>
        <v>2025</v>
      </c>
      <c r="BOI3">
        <f t="shared" si="5174"/>
        <v>2025</v>
      </c>
      <c r="BOJ3">
        <f t="shared" si="5174"/>
        <v>2025</v>
      </c>
      <c r="BOK3">
        <f t="shared" si="5174"/>
        <v>2025</v>
      </c>
      <c r="BOL3">
        <f t="shared" si="5174"/>
        <v>2025</v>
      </c>
      <c r="BOM3">
        <f t="shared" si="5174"/>
        <v>2025</v>
      </c>
      <c r="BON3">
        <f t="shared" si="5174"/>
        <v>2025</v>
      </c>
      <c r="BOO3">
        <f t="shared" si="5174"/>
        <v>2025</v>
      </c>
      <c r="BOP3">
        <f t="shared" si="5174"/>
        <v>2025</v>
      </c>
      <c r="BOQ3">
        <f t="shared" si="5174"/>
        <v>2025</v>
      </c>
      <c r="BOR3">
        <f t="shared" si="5174"/>
        <v>2025</v>
      </c>
      <c r="BOS3">
        <f t="shared" si="5174"/>
        <v>2025</v>
      </c>
      <c r="BOT3">
        <f t="shared" si="5174"/>
        <v>2025</v>
      </c>
      <c r="BOU3">
        <f t="shared" si="5174"/>
        <v>2025</v>
      </c>
      <c r="BOV3">
        <f t="shared" si="5174"/>
        <v>2025</v>
      </c>
      <c r="BOW3">
        <f t="shared" si="5174"/>
        <v>2025</v>
      </c>
      <c r="BOX3">
        <f t="shared" si="5174"/>
        <v>2025</v>
      </c>
      <c r="BOY3">
        <f t="shared" si="5174"/>
        <v>2025</v>
      </c>
      <c r="BOZ3">
        <f t="shared" si="5174"/>
        <v>2025</v>
      </c>
      <c r="BPA3">
        <f t="shared" si="5174"/>
        <v>2025</v>
      </c>
      <c r="BPB3">
        <f t="shared" si="5174"/>
        <v>2025</v>
      </c>
      <c r="BPC3">
        <f t="shared" si="5174"/>
        <v>2025</v>
      </c>
      <c r="BPD3">
        <f t="shared" si="5174"/>
        <v>2025</v>
      </c>
      <c r="BPE3">
        <f t="shared" si="5174"/>
        <v>2025</v>
      </c>
      <c r="BPF3">
        <f t="shared" si="5174"/>
        <v>2025</v>
      </c>
      <c r="BPG3">
        <f t="shared" si="5174"/>
        <v>2025</v>
      </c>
      <c r="BPH3">
        <f t="shared" si="5174"/>
        <v>2025</v>
      </c>
      <c r="BPI3">
        <f t="shared" si="5174"/>
        <v>2025</v>
      </c>
      <c r="BPJ3">
        <f t="shared" si="5174"/>
        <v>2025</v>
      </c>
      <c r="BPK3">
        <f t="shared" si="5174"/>
        <v>2025</v>
      </c>
      <c r="BPL3">
        <f t="shared" si="5174"/>
        <v>2025</v>
      </c>
      <c r="BPM3">
        <f t="shared" si="5174"/>
        <v>2025</v>
      </c>
      <c r="BPN3">
        <f t="shared" si="5174"/>
        <v>2025</v>
      </c>
      <c r="BPO3">
        <f t="shared" si="5174"/>
        <v>2025</v>
      </c>
      <c r="BPP3">
        <f t="shared" si="5174"/>
        <v>2025</v>
      </c>
      <c r="BPQ3">
        <f t="shared" si="5174"/>
        <v>2025</v>
      </c>
      <c r="BPR3">
        <f t="shared" si="5174"/>
        <v>2025</v>
      </c>
      <c r="BPS3">
        <f t="shared" si="5174"/>
        <v>2025</v>
      </c>
      <c r="BPT3">
        <f t="shared" si="5174"/>
        <v>2025</v>
      </c>
      <c r="BPU3">
        <f t="shared" si="5174"/>
        <v>2025</v>
      </c>
      <c r="BPV3">
        <f t="shared" si="5174"/>
        <v>2025</v>
      </c>
      <c r="BPW3">
        <f t="shared" si="5174"/>
        <v>2025</v>
      </c>
      <c r="BPX3">
        <f t="shared" si="5174"/>
        <v>2025</v>
      </c>
      <c r="BPY3">
        <f t="shared" si="5174"/>
        <v>2025</v>
      </c>
      <c r="BPZ3">
        <f t="shared" si="5174"/>
        <v>2025</v>
      </c>
      <c r="BQA3">
        <f t="shared" ref="BQA3:BSL3" si="5175">YEAR(BQA2)</f>
        <v>2025</v>
      </c>
      <c r="BQB3">
        <f t="shared" si="5175"/>
        <v>2025</v>
      </c>
      <c r="BQC3">
        <f t="shared" si="5175"/>
        <v>2025</v>
      </c>
      <c r="BQD3">
        <f t="shared" si="5175"/>
        <v>2025</v>
      </c>
      <c r="BQE3">
        <f t="shared" si="5175"/>
        <v>2025</v>
      </c>
      <c r="BQF3">
        <f t="shared" si="5175"/>
        <v>2025</v>
      </c>
      <c r="BQG3">
        <f t="shared" si="5175"/>
        <v>2025</v>
      </c>
      <c r="BQH3">
        <f t="shared" si="5175"/>
        <v>2025</v>
      </c>
      <c r="BQI3">
        <f t="shared" si="5175"/>
        <v>2025</v>
      </c>
      <c r="BQJ3">
        <f t="shared" si="5175"/>
        <v>2025</v>
      </c>
      <c r="BQK3">
        <f t="shared" si="5175"/>
        <v>2025</v>
      </c>
      <c r="BQL3">
        <f t="shared" si="5175"/>
        <v>2025</v>
      </c>
      <c r="BQM3">
        <f t="shared" si="5175"/>
        <v>2025</v>
      </c>
      <c r="BQN3">
        <f t="shared" si="5175"/>
        <v>2025</v>
      </c>
      <c r="BQO3">
        <f t="shared" si="5175"/>
        <v>2025</v>
      </c>
      <c r="BQP3">
        <f t="shared" si="5175"/>
        <v>2025</v>
      </c>
      <c r="BQQ3">
        <f t="shared" si="5175"/>
        <v>2025</v>
      </c>
      <c r="BQR3">
        <f t="shared" si="5175"/>
        <v>2025</v>
      </c>
      <c r="BQS3">
        <f t="shared" si="5175"/>
        <v>2025</v>
      </c>
      <c r="BQT3">
        <f t="shared" si="5175"/>
        <v>2025</v>
      </c>
      <c r="BQU3">
        <f t="shared" si="5175"/>
        <v>2025</v>
      </c>
      <c r="BQV3">
        <f t="shared" si="5175"/>
        <v>2025</v>
      </c>
      <c r="BQW3">
        <f t="shared" si="5175"/>
        <v>2025</v>
      </c>
      <c r="BQX3">
        <f t="shared" si="5175"/>
        <v>2025</v>
      </c>
      <c r="BQY3">
        <f t="shared" si="5175"/>
        <v>2025</v>
      </c>
      <c r="BQZ3">
        <f t="shared" si="5175"/>
        <v>2025</v>
      </c>
      <c r="BRA3">
        <f t="shared" si="5175"/>
        <v>2025</v>
      </c>
      <c r="BRB3">
        <f t="shared" si="5175"/>
        <v>2025</v>
      </c>
      <c r="BRC3">
        <f t="shared" si="5175"/>
        <v>2025</v>
      </c>
      <c r="BRD3">
        <f t="shared" si="5175"/>
        <v>2025</v>
      </c>
      <c r="BRE3">
        <f t="shared" si="5175"/>
        <v>2025</v>
      </c>
      <c r="BRF3">
        <f t="shared" si="5175"/>
        <v>2025</v>
      </c>
      <c r="BRG3">
        <f t="shared" si="5175"/>
        <v>2025</v>
      </c>
      <c r="BRH3">
        <f t="shared" si="5175"/>
        <v>2025</v>
      </c>
      <c r="BRI3">
        <f t="shared" si="5175"/>
        <v>2025</v>
      </c>
      <c r="BRJ3">
        <f t="shared" si="5175"/>
        <v>2025</v>
      </c>
      <c r="BRK3">
        <f t="shared" si="5175"/>
        <v>2025</v>
      </c>
      <c r="BRL3">
        <f t="shared" si="5175"/>
        <v>2025</v>
      </c>
      <c r="BRM3">
        <f t="shared" si="5175"/>
        <v>2025</v>
      </c>
      <c r="BRN3">
        <f t="shared" si="5175"/>
        <v>2025</v>
      </c>
      <c r="BRO3">
        <f t="shared" si="5175"/>
        <v>2025</v>
      </c>
      <c r="BRP3">
        <f t="shared" si="5175"/>
        <v>2025</v>
      </c>
      <c r="BRQ3">
        <f t="shared" si="5175"/>
        <v>2025</v>
      </c>
      <c r="BRR3">
        <f t="shared" si="5175"/>
        <v>2025</v>
      </c>
      <c r="BRS3">
        <f t="shared" si="5175"/>
        <v>2025</v>
      </c>
      <c r="BRT3">
        <f t="shared" si="5175"/>
        <v>2025</v>
      </c>
      <c r="BRU3">
        <f t="shared" si="5175"/>
        <v>2025</v>
      </c>
      <c r="BRV3">
        <f t="shared" si="5175"/>
        <v>2025</v>
      </c>
      <c r="BRW3">
        <f t="shared" si="5175"/>
        <v>2025</v>
      </c>
      <c r="BRX3">
        <f t="shared" si="5175"/>
        <v>2025</v>
      </c>
      <c r="BRY3">
        <f t="shared" si="5175"/>
        <v>2025</v>
      </c>
      <c r="BRZ3">
        <f t="shared" si="5175"/>
        <v>2025</v>
      </c>
      <c r="BSA3">
        <f t="shared" si="5175"/>
        <v>2025</v>
      </c>
      <c r="BSB3">
        <f t="shared" si="5175"/>
        <v>2025</v>
      </c>
      <c r="BSC3">
        <f t="shared" si="5175"/>
        <v>2025</v>
      </c>
      <c r="BSD3">
        <f t="shared" si="5175"/>
        <v>2025</v>
      </c>
      <c r="BSE3">
        <f t="shared" si="5175"/>
        <v>2025</v>
      </c>
      <c r="BSF3">
        <f t="shared" si="5175"/>
        <v>2025</v>
      </c>
      <c r="BSG3">
        <f t="shared" si="5175"/>
        <v>2025</v>
      </c>
      <c r="BSH3">
        <f t="shared" si="5175"/>
        <v>2025</v>
      </c>
      <c r="BSI3">
        <f t="shared" si="5175"/>
        <v>2025</v>
      </c>
      <c r="BSJ3">
        <f t="shared" si="5175"/>
        <v>2025</v>
      </c>
      <c r="BSK3">
        <f t="shared" si="5175"/>
        <v>2025</v>
      </c>
      <c r="BSL3">
        <f t="shared" si="5175"/>
        <v>2025</v>
      </c>
      <c r="BSM3">
        <f t="shared" ref="BSM3:BUX3" si="5176">YEAR(BSM2)</f>
        <v>2025</v>
      </c>
      <c r="BSN3">
        <f t="shared" si="5176"/>
        <v>2025</v>
      </c>
      <c r="BSO3">
        <f t="shared" si="5176"/>
        <v>2025</v>
      </c>
      <c r="BSP3">
        <f t="shared" si="5176"/>
        <v>2025</v>
      </c>
      <c r="BSQ3">
        <f t="shared" si="5176"/>
        <v>2025</v>
      </c>
      <c r="BSR3">
        <f t="shared" si="5176"/>
        <v>2025</v>
      </c>
      <c r="BSS3">
        <f t="shared" si="5176"/>
        <v>2025</v>
      </c>
      <c r="BST3">
        <f t="shared" si="5176"/>
        <v>2025</v>
      </c>
      <c r="BSU3">
        <f t="shared" si="5176"/>
        <v>2025</v>
      </c>
      <c r="BSV3">
        <f t="shared" si="5176"/>
        <v>2025</v>
      </c>
      <c r="BSW3">
        <f t="shared" si="5176"/>
        <v>2025</v>
      </c>
      <c r="BSX3">
        <f t="shared" si="5176"/>
        <v>2025</v>
      </c>
      <c r="BSY3">
        <f t="shared" si="5176"/>
        <v>2025</v>
      </c>
      <c r="BSZ3">
        <f t="shared" si="5176"/>
        <v>2025</v>
      </c>
      <c r="BTA3">
        <f t="shared" si="5176"/>
        <v>2025</v>
      </c>
      <c r="BTB3">
        <f t="shared" si="5176"/>
        <v>2025</v>
      </c>
      <c r="BTC3">
        <f t="shared" si="5176"/>
        <v>2025</v>
      </c>
      <c r="BTD3">
        <f t="shared" si="5176"/>
        <v>2025</v>
      </c>
      <c r="BTE3">
        <f t="shared" si="5176"/>
        <v>2025</v>
      </c>
      <c r="BTF3">
        <f t="shared" si="5176"/>
        <v>2025</v>
      </c>
      <c r="BTG3">
        <f t="shared" si="5176"/>
        <v>2025</v>
      </c>
      <c r="BTH3">
        <f t="shared" si="5176"/>
        <v>2025</v>
      </c>
      <c r="BTI3">
        <f t="shared" si="5176"/>
        <v>2025</v>
      </c>
      <c r="BTJ3">
        <f t="shared" si="5176"/>
        <v>2025</v>
      </c>
      <c r="BTK3">
        <f t="shared" si="5176"/>
        <v>2025</v>
      </c>
      <c r="BTL3">
        <f t="shared" si="5176"/>
        <v>2025</v>
      </c>
      <c r="BTM3">
        <f t="shared" si="5176"/>
        <v>2025</v>
      </c>
      <c r="BTN3">
        <f t="shared" si="5176"/>
        <v>2025</v>
      </c>
      <c r="BTO3">
        <f t="shared" si="5176"/>
        <v>2025</v>
      </c>
      <c r="BTP3">
        <f t="shared" si="5176"/>
        <v>2025</v>
      </c>
      <c r="BTQ3">
        <f t="shared" si="5176"/>
        <v>2025</v>
      </c>
      <c r="BTR3">
        <f t="shared" si="5176"/>
        <v>2025</v>
      </c>
      <c r="BTS3">
        <f t="shared" si="5176"/>
        <v>2025</v>
      </c>
      <c r="BTT3">
        <f t="shared" si="5176"/>
        <v>2025</v>
      </c>
      <c r="BTU3">
        <f t="shared" si="5176"/>
        <v>2025</v>
      </c>
      <c r="BTV3">
        <f t="shared" si="5176"/>
        <v>2025</v>
      </c>
      <c r="BTW3">
        <f t="shared" si="5176"/>
        <v>2025</v>
      </c>
      <c r="BTX3">
        <f t="shared" si="5176"/>
        <v>2025</v>
      </c>
      <c r="BTY3">
        <f t="shared" si="5176"/>
        <v>2025</v>
      </c>
      <c r="BTZ3">
        <f t="shared" si="5176"/>
        <v>2025</v>
      </c>
      <c r="BUA3">
        <f t="shared" si="5176"/>
        <v>2025</v>
      </c>
      <c r="BUB3">
        <f t="shared" si="5176"/>
        <v>2025</v>
      </c>
      <c r="BUC3">
        <f t="shared" si="5176"/>
        <v>2025</v>
      </c>
      <c r="BUD3">
        <f t="shared" si="5176"/>
        <v>2026</v>
      </c>
      <c r="BUE3">
        <f t="shared" si="5176"/>
        <v>2026</v>
      </c>
      <c r="BUF3">
        <f t="shared" si="5176"/>
        <v>2026</v>
      </c>
      <c r="BUG3">
        <f t="shared" si="5176"/>
        <v>2026</v>
      </c>
      <c r="BUH3">
        <f t="shared" si="5176"/>
        <v>2026</v>
      </c>
      <c r="BUI3">
        <f t="shared" si="5176"/>
        <v>2026</v>
      </c>
      <c r="BUJ3">
        <f t="shared" si="5176"/>
        <v>2026</v>
      </c>
      <c r="BUK3">
        <f t="shared" si="5176"/>
        <v>2026</v>
      </c>
      <c r="BUL3">
        <f t="shared" si="5176"/>
        <v>2026</v>
      </c>
      <c r="BUM3">
        <f t="shared" si="5176"/>
        <v>2026</v>
      </c>
      <c r="BUN3">
        <f t="shared" si="5176"/>
        <v>2026</v>
      </c>
      <c r="BUO3">
        <f t="shared" si="5176"/>
        <v>2026</v>
      </c>
      <c r="BUP3">
        <f t="shared" si="5176"/>
        <v>2026</v>
      </c>
      <c r="BUQ3">
        <f t="shared" si="5176"/>
        <v>2026</v>
      </c>
      <c r="BUR3">
        <f t="shared" si="5176"/>
        <v>2026</v>
      </c>
      <c r="BUS3">
        <f t="shared" si="5176"/>
        <v>2026</v>
      </c>
      <c r="BUT3">
        <f t="shared" si="5176"/>
        <v>2026</v>
      </c>
      <c r="BUU3">
        <f t="shared" si="5176"/>
        <v>2026</v>
      </c>
      <c r="BUV3">
        <f t="shared" si="5176"/>
        <v>2026</v>
      </c>
      <c r="BUW3">
        <f t="shared" si="5176"/>
        <v>2026</v>
      </c>
      <c r="BUX3">
        <f t="shared" si="5176"/>
        <v>2026</v>
      </c>
      <c r="BUY3">
        <f t="shared" ref="BUY3:BXJ3" si="5177">YEAR(BUY2)</f>
        <v>2026</v>
      </c>
      <c r="BUZ3">
        <f t="shared" si="5177"/>
        <v>2026</v>
      </c>
      <c r="BVA3">
        <f t="shared" si="5177"/>
        <v>2026</v>
      </c>
      <c r="BVB3">
        <f t="shared" si="5177"/>
        <v>2026</v>
      </c>
      <c r="BVC3">
        <f t="shared" si="5177"/>
        <v>2026</v>
      </c>
      <c r="BVD3">
        <f t="shared" si="5177"/>
        <v>2026</v>
      </c>
      <c r="BVE3">
        <f t="shared" si="5177"/>
        <v>2026</v>
      </c>
      <c r="BVF3">
        <f t="shared" si="5177"/>
        <v>2026</v>
      </c>
      <c r="BVG3">
        <f t="shared" si="5177"/>
        <v>2026</v>
      </c>
      <c r="BVH3">
        <f t="shared" si="5177"/>
        <v>2026</v>
      </c>
      <c r="BVI3">
        <f t="shared" si="5177"/>
        <v>2026</v>
      </c>
      <c r="BVJ3">
        <f t="shared" si="5177"/>
        <v>2026</v>
      </c>
      <c r="BVK3">
        <f t="shared" si="5177"/>
        <v>2026</v>
      </c>
      <c r="BVL3">
        <f t="shared" si="5177"/>
        <v>2026</v>
      </c>
      <c r="BVM3">
        <f t="shared" si="5177"/>
        <v>2026</v>
      </c>
      <c r="BVN3">
        <f t="shared" si="5177"/>
        <v>2026</v>
      </c>
      <c r="BVO3">
        <f t="shared" si="5177"/>
        <v>2026</v>
      </c>
      <c r="BVP3">
        <f t="shared" si="5177"/>
        <v>2026</v>
      </c>
      <c r="BVQ3">
        <f t="shared" si="5177"/>
        <v>2026</v>
      </c>
      <c r="BVR3">
        <f t="shared" si="5177"/>
        <v>2026</v>
      </c>
      <c r="BVS3">
        <f t="shared" si="5177"/>
        <v>2026</v>
      </c>
      <c r="BVT3">
        <f t="shared" si="5177"/>
        <v>2026</v>
      </c>
      <c r="BVU3">
        <f t="shared" si="5177"/>
        <v>2026</v>
      </c>
      <c r="BVV3">
        <f t="shared" si="5177"/>
        <v>2026</v>
      </c>
      <c r="BVW3">
        <f t="shared" si="5177"/>
        <v>2026</v>
      </c>
      <c r="BVX3">
        <f t="shared" si="5177"/>
        <v>2026</v>
      </c>
      <c r="BVY3">
        <f t="shared" si="5177"/>
        <v>2026</v>
      </c>
      <c r="BVZ3">
        <f t="shared" si="5177"/>
        <v>2026</v>
      </c>
      <c r="BWA3">
        <f t="shared" si="5177"/>
        <v>2026</v>
      </c>
      <c r="BWB3">
        <f t="shared" si="5177"/>
        <v>2026</v>
      </c>
      <c r="BWC3">
        <f t="shared" si="5177"/>
        <v>2026</v>
      </c>
      <c r="BWD3">
        <f t="shared" si="5177"/>
        <v>2026</v>
      </c>
      <c r="BWE3">
        <f t="shared" si="5177"/>
        <v>2026</v>
      </c>
      <c r="BWF3">
        <f t="shared" si="5177"/>
        <v>2026</v>
      </c>
      <c r="BWG3">
        <f t="shared" si="5177"/>
        <v>2026</v>
      </c>
      <c r="BWH3">
        <f t="shared" si="5177"/>
        <v>2026</v>
      </c>
      <c r="BWI3">
        <f t="shared" si="5177"/>
        <v>2026</v>
      </c>
      <c r="BWJ3">
        <f t="shared" si="5177"/>
        <v>2026</v>
      </c>
      <c r="BWK3">
        <f t="shared" si="5177"/>
        <v>2026</v>
      </c>
      <c r="BWL3">
        <f t="shared" si="5177"/>
        <v>2026</v>
      </c>
      <c r="BWM3">
        <f t="shared" si="5177"/>
        <v>2026</v>
      </c>
      <c r="BWN3">
        <f t="shared" si="5177"/>
        <v>2026</v>
      </c>
      <c r="BWO3">
        <f t="shared" si="5177"/>
        <v>2026</v>
      </c>
      <c r="BWP3">
        <f t="shared" si="5177"/>
        <v>2026</v>
      </c>
      <c r="BWQ3">
        <f t="shared" si="5177"/>
        <v>2026</v>
      </c>
      <c r="BWR3">
        <f t="shared" si="5177"/>
        <v>2026</v>
      </c>
      <c r="BWS3">
        <f t="shared" si="5177"/>
        <v>2026</v>
      </c>
      <c r="BWT3">
        <f t="shared" si="5177"/>
        <v>2026</v>
      </c>
      <c r="BWU3">
        <f t="shared" si="5177"/>
        <v>2026</v>
      </c>
      <c r="BWV3">
        <f t="shared" si="5177"/>
        <v>2026</v>
      </c>
      <c r="BWW3">
        <f t="shared" si="5177"/>
        <v>2026</v>
      </c>
      <c r="BWX3">
        <f t="shared" si="5177"/>
        <v>2026</v>
      </c>
      <c r="BWY3">
        <f t="shared" si="5177"/>
        <v>2026</v>
      </c>
      <c r="BWZ3">
        <f t="shared" si="5177"/>
        <v>2026</v>
      </c>
      <c r="BXA3">
        <f t="shared" si="5177"/>
        <v>2026</v>
      </c>
      <c r="BXB3">
        <f t="shared" si="5177"/>
        <v>2026</v>
      </c>
      <c r="BXC3">
        <f t="shared" si="5177"/>
        <v>2026</v>
      </c>
      <c r="BXD3">
        <f t="shared" si="5177"/>
        <v>2026</v>
      </c>
      <c r="BXE3">
        <f t="shared" si="5177"/>
        <v>2026</v>
      </c>
      <c r="BXF3">
        <f t="shared" si="5177"/>
        <v>2026</v>
      </c>
      <c r="BXG3">
        <f t="shared" si="5177"/>
        <v>2026</v>
      </c>
      <c r="BXH3">
        <f t="shared" si="5177"/>
        <v>2026</v>
      </c>
      <c r="BXI3">
        <f t="shared" si="5177"/>
        <v>2026</v>
      </c>
      <c r="BXJ3">
        <f t="shared" si="5177"/>
        <v>2026</v>
      </c>
      <c r="BXK3">
        <f t="shared" ref="BXK3:BZV3" si="5178">YEAR(BXK2)</f>
        <v>2026</v>
      </c>
      <c r="BXL3">
        <f t="shared" si="5178"/>
        <v>2026</v>
      </c>
      <c r="BXM3">
        <f t="shared" si="5178"/>
        <v>2026</v>
      </c>
      <c r="BXN3">
        <f t="shared" si="5178"/>
        <v>2026</v>
      </c>
      <c r="BXO3">
        <f t="shared" si="5178"/>
        <v>2026</v>
      </c>
      <c r="BXP3">
        <f t="shared" si="5178"/>
        <v>2026</v>
      </c>
      <c r="BXQ3">
        <f t="shared" si="5178"/>
        <v>2026</v>
      </c>
      <c r="BXR3">
        <f t="shared" si="5178"/>
        <v>2026</v>
      </c>
      <c r="BXS3">
        <f t="shared" si="5178"/>
        <v>2026</v>
      </c>
      <c r="BXT3">
        <f t="shared" si="5178"/>
        <v>2026</v>
      </c>
      <c r="BXU3">
        <f t="shared" si="5178"/>
        <v>2026</v>
      </c>
      <c r="BXV3">
        <f t="shared" si="5178"/>
        <v>2026</v>
      </c>
      <c r="BXW3">
        <f t="shared" si="5178"/>
        <v>2026</v>
      </c>
      <c r="BXX3">
        <f t="shared" si="5178"/>
        <v>2026</v>
      </c>
      <c r="BXY3">
        <f t="shared" si="5178"/>
        <v>2026</v>
      </c>
      <c r="BXZ3">
        <f t="shared" si="5178"/>
        <v>2026</v>
      </c>
      <c r="BYA3">
        <f t="shared" si="5178"/>
        <v>2026</v>
      </c>
      <c r="BYB3">
        <f t="shared" si="5178"/>
        <v>2026</v>
      </c>
      <c r="BYC3">
        <f t="shared" si="5178"/>
        <v>2026</v>
      </c>
      <c r="BYD3">
        <f t="shared" si="5178"/>
        <v>2026</v>
      </c>
      <c r="BYE3">
        <f t="shared" si="5178"/>
        <v>2026</v>
      </c>
      <c r="BYF3">
        <f t="shared" si="5178"/>
        <v>2026</v>
      </c>
      <c r="BYG3">
        <f t="shared" si="5178"/>
        <v>2026</v>
      </c>
      <c r="BYH3">
        <f t="shared" si="5178"/>
        <v>2026</v>
      </c>
      <c r="BYI3">
        <f t="shared" si="5178"/>
        <v>2026</v>
      </c>
      <c r="BYJ3">
        <f t="shared" si="5178"/>
        <v>2026</v>
      </c>
      <c r="BYK3">
        <f t="shared" si="5178"/>
        <v>2026</v>
      </c>
      <c r="BYL3">
        <f t="shared" si="5178"/>
        <v>2026</v>
      </c>
      <c r="BYM3">
        <f t="shared" si="5178"/>
        <v>2026</v>
      </c>
      <c r="BYN3">
        <f t="shared" si="5178"/>
        <v>2026</v>
      </c>
      <c r="BYO3">
        <f t="shared" si="5178"/>
        <v>2026</v>
      </c>
      <c r="BYP3">
        <f t="shared" si="5178"/>
        <v>2026</v>
      </c>
      <c r="BYQ3">
        <f t="shared" si="5178"/>
        <v>2026</v>
      </c>
      <c r="BYR3">
        <f t="shared" si="5178"/>
        <v>2026</v>
      </c>
      <c r="BYS3">
        <f t="shared" si="5178"/>
        <v>2026</v>
      </c>
      <c r="BYT3">
        <f t="shared" si="5178"/>
        <v>2026</v>
      </c>
      <c r="BYU3">
        <f t="shared" si="5178"/>
        <v>2026</v>
      </c>
      <c r="BYV3">
        <f t="shared" si="5178"/>
        <v>2026</v>
      </c>
      <c r="BYW3">
        <f t="shared" si="5178"/>
        <v>2026</v>
      </c>
      <c r="BYX3">
        <f t="shared" si="5178"/>
        <v>2026</v>
      </c>
      <c r="BYY3">
        <f t="shared" si="5178"/>
        <v>2026</v>
      </c>
      <c r="BYZ3">
        <f t="shared" si="5178"/>
        <v>2026</v>
      </c>
      <c r="BZA3">
        <f t="shared" si="5178"/>
        <v>2026</v>
      </c>
      <c r="BZB3">
        <f t="shared" si="5178"/>
        <v>2026</v>
      </c>
      <c r="BZC3">
        <f t="shared" si="5178"/>
        <v>2026</v>
      </c>
      <c r="BZD3">
        <f t="shared" si="5178"/>
        <v>2026</v>
      </c>
      <c r="BZE3">
        <f t="shared" si="5178"/>
        <v>2026</v>
      </c>
      <c r="BZF3">
        <f t="shared" si="5178"/>
        <v>2026</v>
      </c>
      <c r="BZG3">
        <f t="shared" si="5178"/>
        <v>2026</v>
      </c>
      <c r="BZH3">
        <f t="shared" si="5178"/>
        <v>2026</v>
      </c>
      <c r="BZI3">
        <f t="shared" si="5178"/>
        <v>2026</v>
      </c>
      <c r="BZJ3">
        <f t="shared" si="5178"/>
        <v>2026</v>
      </c>
      <c r="BZK3">
        <f t="shared" si="5178"/>
        <v>2026</v>
      </c>
      <c r="BZL3">
        <f t="shared" si="5178"/>
        <v>2026</v>
      </c>
      <c r="BZM3">
        <f t="shared" si="5178"/>
        <v>2026</v>
      </c>
      <c r="BZN3">
        <f t="shared" si="5178"/>
        <v>2026</v>
      </c>
      <c r="BZO3">
        <f t="shared" si="5178"/>
        <v>2026</v>
      </c>
      <c r="BZP3">
        <f t="shared" si="5178"/>
        <v>2026</v>
      </c>
      <c r="BZQ3">
        <f t="shared" si="5178"/>
        <v>2026</v>
      </c>
      <c r="BZR3">
        <f t="shared" si="5178"/>
        <v>2026</v>
      </c>
      <c r="BZS3">
        <f t="shared" si="5178"/>
        <v>2026</v>
      </c>
      <c r="BZT3">
        <f t="shared" si="5178"/>
        <v>2026</v>
      </c>
      <c r="BZU3">
        <f t="shared" si="5178"/>
        <v>2026</v>
      </c>
      <c r="BZV3">
        <f t="shared" si="5178"/>
        <v>2026</v>
      </c>
      <c r="BZW3">
        <f t="shared" ref="BZW3:CCH3" si="5179">YEAR(BZW2)</f>
        <v>2026</v>
      </c>
      <c r="BZX3">
        <f t="shared" si="5179"/>
        <v>2026</v>
      </c>
      <c r="BZY3">
        <f t="shared" si="5179"/>
        <v>2026</v>
      </c>
      <c r="BZZ3">
        <f t="shared" si="5179"/>
        <v>2026</v>
      </c>
      <c r="CAA3">
        <f t="shared" si="5179"/>
        <v>2026</v>
      </c>
      <c r="CAB3">
        <f t="shared" si="5179"/>
        <v>2026</v>
      </c>
      <c r="CAC3">
        <f t="shared" si="5179"/>
        <v>2026</v>
      </c>
      <c r="CAD3">
        <f t="shared" si="5179"/>
        <v>2026</v>
      </c>
      <c r="CAE3">
        <f t="shared" si="5179"/>
        <v>2026</v>
      </c>
      <c r="CAF3">
        <f t="shared" si="5179"/>
        <v>2026</v>
      </c>
      <c r="CAG3">
        <f t="shared" si="5179"/>
        <v>2026</v>
      </c>
      <c r="CAH3">
        <f t="shared" si="5179"/>
        <v>2026</v>
      </c>
      <c r="CAI3">
        <f t="shared" si="5179"/>
        <v>2026</v>
      </c>
      <c r="CAJ3">
        <f t="shared" si="5179"/>
        <v>2026</v>
      </c>
      <c r="CAK3">
        <f t="shared" si="5179"/>
        <v>2026</v>
      </c>
      <c r="CAL3">
        <f t="shared" si="5179"/>
        <v>2026</v>
      </c>
      <c r="CAM3">
        <f t="shared" si="5179"/>
        <v>2026</v>
      </c>
      <c r="CAN3">
        <f t="shared" si="5179"/>
        <v>2026</v>
      </c>
      <c r="CAO3">
        <f t="shared" si="5179"/>
        <v>2026</v>
      </c>
      <c r="CAP3">
        <f t="shared" si="5179"/>
        <v>2026</v>
      </c>
      <c r="CAQ3">
        <f t="shared" si="5179"/>
        <v>2026</v>
      </c>
      <c r="CAR3">
        <f t="shared" si="5179"/>
        <v>2026</v>
      </c>
      <c r="CAS3">
        <f t="shared" si="5179"/>
        <v>2026</v>
      </c>
      <c r="CAT3">
        <f t="shared" si="5179"/>
        <v>2026</v>
      </c>
      <c r="CAU3">
        <f t="shared" si="5179"/>
        <v>2026</v>
      </c>
      <c r="CAV3">
        <f t="shared" si="5179"/>
        <v>2026</v>
      </c>
      <c r="CAW3">
        <f t="shared" si="5179"/>
        <v>2026</v>
      </c>
      <c r="CAX3">
        <f t="shared" si="5179"/>
        <v>2026</v>
      </c>
      <c r="CAY3">
        <f t="shared" si="5179"/>
        <v>2026</v>
      </c>
      <c r="CAZ3">
        <f t="shared" si="5179"/>
        <v>2026</v>
      </c>
      <c r="CBA3">
        <f t="shared" si="5179"/>
        <v>2026</v>
      </c>
      <c r="CBB3">
        <f t="shared" si="5179"/>
        <v>2026</v>
      </c>
      <c r="CBC3">
        <f t="shared" si="5179"/>
        <v>2026</v>
      </c>
      <c r="CBD3">
        <f t="shared" si="5179"/>
        <v>2026</v>
      </c>
      <c r="CBE3">
        <f t="shared" si="5179"/>
        <v>2026</v>
      </c>
      <c r="CBF3">
        <f t="shared" si="5179"/>
        <v>2026</v>
      </c>
      <c r="CBG3">
        <f t="shared" si="5179"/>
        <v>2026</v>
      </c>
      <c r="CBH3">
        <f t="shared" si="5179"/>
        <v>2026</v>
      </c>
      <c r="CBI3">
        <f t="shared" si="5179"/>
        <v>2026</v>
      </c>
      <c r="CBJ3">
        <f t="shared" si="5179"/>
        <v>2026</v>
      </c>
      <c r="CBK3">
        <f t="shared" si="5179"/>
        <v>2026</v>
      </c>
      <c r="CBL3">
        <f t="shared" si="5179"/>
        <v>2026</v>
      </c>
      <c r="CBM3">
        <f t="shared" si="5179"/>
        <v>2026</v>
      </c>
      <c r="CBN3">
        <f t="shared" si="5179"/>
        <v>2026</v>
      </c>
      <c r="CBO3">
        <f t="shared" si="5179"/>
        <v>2026</v>
      </c>
      <c r="CBP3">
        <f t="shared" si="5179"/>
        <v>2026</v>
      </c>
      <c r="CBQ3">
        <f t="shared" si="5179"/>
        <v>2026</v>
      </c>
      <c r="CBR3">
        <f t="shared" si="5179"/>
        <v>2026</v>
      </c>
      <c r="CBS3">
        <f t="shared" si="5179"/>
        <v>2026</v>
      </c>
      <c r="CBT3">
        <f t="shared" si="5179"/>
        <v>2026</v>
      </c>
      <c r="CBU3">
        <f t="shared" si="5179"/>
        <v>2026</v>
      </c>
      <c r="CBV3">
        <f t="shared" si="5179"/>
        <v>2026</v>
      </c>
      <c r="CBW3">
        <f t="shared" si="5179"/>
        <v>2026</v>
      </c>
      <c r="CBX3">
        <f t="shared" si="5179"/>
        <v>2026</v>
      </c>
      <c r="CBY3">
        <f t="shared" si="5179"/>
        <v>2026</v>
      </c>
      <c r="CBZ3">
        <f t="shared" si="5179"/>
        <v>2026</v>
      </c>
      <c r="CCA3">
        <f t="shared" si="5179"/>
        <v>2026</v>
      </c>
      <c r="CCB3">
        <f t="shared" si="5179"/>
        <v>2026</v>
      </c>
      <c r="CCC3">
        <f t="shared" si="5179"/>
        <v>2026</v>
      </c>
      <c r="CCD3">
        <f t="shared" si="5179"/>
        <v>2026</v>
      </c>
      <c r="CCE3">
        <f t="shared" si="5179"/>
        <v>2026</v>
      </c>
      <c r="CCF3">
        <f t="shared" si="5179"/>
        <v>2026</v>
      </c>
      <c r="CCG3">
        <f t="shared" si="5179"/>
        <v>2026</v>
      </c>
      <c r="CCH3">
        <f t="shared" si="5179"/>
        <v>2026</v>
      </c>
      <c r="CCI3">
        <f t="shared" ref="CCI3:CET3" si="5180">YEAR(CCI2)</f>
        <v>2026</v>
      </c>
      <c r="CCJ3">
        <f t="shared" si="5180"/>
        <v>2026</v>
      </c>
      <c r="CCK3">
        <f t="shared" si="5180"/>
        <v>2026</v>
      </c>
      <c r="CCL3">
        <f t="shared" si="5180"/>
        <v>2026</v>
      </c>
      <c r="CCM3">
        <f t="shared" si="5180"/>
        <v>2026</v>
      </c>
      <c r="CCN3">
        <f t="shared" si="5180"/>
        <v>2026</v>
      </c>
      <c r="CCO3">
        <f t="shared" si="5180"/>
        <v>2026</v>
      </c>
      <c r="CCP3">
        <f t="shared" si="5180"/>
        <v>2026</v>
      </c>
      <c r="CCQ3">
        <f t="shared" si="5180"/>
        <v>2026</v>
      </c>
      <c r="CCR3">
        <f t="shared" si="5180"/>
        <v>2026</v>
      </c>
      <c r="CCS3">
        <f t="shared" si="5180"/>
        <v>2026</v>
      </c>
      <c r="CCT3">
        <f t="shared" si="5180"/>
        <v>2026</v>
      </c>
      <c r="CCU3">
        <f t="shared" si="5180"/>
        <v>2026</v>
      </c>
      <c r="CCV3">
        <f t="shared" si="5180"/>
        <v>2026</v>
      </c>
      <c r="CCW3">
        <f t="shared" si="5180"/>
        <v>2026</v>
      </c>
      <c r="CCX3">
        <f t="shared" si="5180"/>
        <v>2026</v>
      </c>
      <c r="CCY3">
        <f t="shared" si="5180"/>
        <v>2026</v>
      </c>
      <c r="CCZ3">
        <f t="shared" si="5180"/>
        <v>2026</v>
      </c>
      <c r="CDA3">
        <f t="shared" si="5180"/>
        <v>2026</v>
      </c>
      <c r="CDB3">
        <f t="shared" si="5180"/>
        <v>2026</v>
      </c>
      <c r="CDC3">
        <f t="shared" si="5180"/>
        <v>2026</v>
      </c>
      <c r="CDD3">
        <f t="shared" si="5180"/>
        <v>2026</v>
      </c>
      <c r="CDE3">
        <f t="shared" si="5180"/>
        <v>2026</v>
      </c>
      <c r="CDF3">
        <f t="shared" si="5180"/>
        <v>2026</v>
      </c>
      <c r="CDG3">
        <f t="shared" si="5180"/>
        <v>2026</v>
      </c>
      <c r="CDH3">
        <f t="shared" si="5180"/>
        <v>2026</v>
      </c>
      <c r="CDI3">
        <f t="shared" si="5180"/>
        <v>2026</v>
      </c>
      <c r="CDJ3">
        <f t="shared" si="5180"/>
        <v>2026</v>
      </c>
      <c r="CDK3">
        <f t="shared" si="5180"/>
        <v>2026</v>
      </c>
      <c r="CDL3">
        <f t="shared" si="5180"/>
        <v>2026</v>
      </c>
      <c r="CDM3">
        <f t="shared" si="5180"/>
        <v>2026</v>
      </c>
      <c r="CDN3">
        <f t="shared" si="5180"/>
        <v>2026</v>
      </c>
      <c r="CDO3">
        <f t="shared" si="5180"/>
        <v>2026</v>
      </c>
      <c r="CDP3">
        <f t="shared" si="5180"/>
        <v>2026</v>
      </c>
      <c r="CDQ3">
        <f t="shared" si="5180"/>
        <v>2026</v>
      </c>
      <c r="CDR3">
        <f t="shared" si="5180"/>
        <v>2026</v>
      </c>
      <c r="CDS3">
        <f t="shared" si="5180"/>
        <v>2026</v>
      </c>
      <c r="CDT3">
        <f t="shared" si="5180"/>
        <v>2026</v>
      </c>
      <c r="CDU3">
        <f t="shared" si="5180"/>
        <v>2026</v>
      </c>
      <c r="CDV3">
        <f t="shared" si="5180"/>
        <v>2026</v>
      </c>
      <c r="CDW3">
        <f t="shared" si="5180"/>
        <v>2026</v>
      </c>
      <c r="CDX3">
        <f t="shared" si="5180"/>
        <v>2026</v>
      </c>
      <c r="CDY3">
        <f t="shared" si="5180"/>
        <v>2026</v>
      </c>
      <c r="CDZ3">
        <f t="shared" si="5180"/>
        <v>2026</v>
      </c>
      <c r="CEA3">
        <f t="shared" si="5180"/>
        <v>2026</v>
      </c>
      <c r="CEB3">
        <f t="shared" si="5180"/>
        <v>2026</v>
      </c>
      <c r="CEC3">
        <f t="shared" si="5180"/>
        <v>2026</v>
      </c>
      <c r="CED3">
        <f t="shared" si="5180"/>
        <v>2026</v>
      </c>
      <c r="CEE3">
        <f t="shared" si="5180"/>
        <v>2026</v>
      </c>
      <c r="CEF3">
        <f t="shared" si="5180"/>
        <v>2026</v>
      </c>
      <c r="CEG3">
        <f t="shared" si="5180"/>
        <v>2026</v>
      </c>
      <c r="CEH3">
        <f t="shared" si="5180"/>
        <v>2026</v>
      </c>
      <c r="CEI3">
        <f t="shared" si="5180"/>
        <v>2026</v>
      </c>
      <c r="CEJ3">
        <f t="shared" si="5180"/>
        <v>2026</v>
      </c>
      <c r="CEK3">
        <f t="shared" si="5180"/>
        <v>2026</v>
      </c>
      <c r="CEL3">
        <f t="shared" si="5180"/>
        <v>2026</v>
      </c>
      <c r="CEM3">
        <f t="shared" si="5180"/>
        <v>2026</v>
      </c>
      <c r="CEN3">
        <f t="shared" si="5180"/>
        <v>2026</v>
      </c>
      <c r="CEO3">
        <f t="shared" si="5180"/>
        <v>2026</v>
      </c>
      <c r="CEP3">
        <f t="shared" si="5180"/>
        <v>2026</v>
      </c>
      <c r="CEQ3">
        <f t="shared" si="5180"/>
        <v>2026</v>
      </c>
      <c r="CER3">
        <f t="shared" si="5180"/>
        <v>2026</v>
      </c>
      <c r="CES3">
        <f t="shared" si="5180"/>
        <v>2026</v>
      </c>
      <c r="CET3">
        <f t="shared" si="5180"/>
        <v>2026</v>
      </c>
      <c r="CEU3">
        <f t="shared" ref="CEU3:CHF3" si="5181">YEAR(CEU2)</f>
        <v>2026</v>
      </c>
      <c r="CEV3">
        <f t="shared" si="5181"/>
        <v>2026</v>
      </c>
      <c r="CEW3">
        <f t="shared" si="5181"/>
        <v>2026</v>
      </c>
      <c r="CEX3">
        <f t="shared" si="5181"/>
        <v>2026</v>
      </c>
      <c r="CEY3">
        <f t="shared" si="5181"/>
        <v>2026</v>
      </c>
      <c r="CEZ3">
        <f t="shared" si="5181"/>
        <v>2026</v>
      </c>
      <c r="CFA3">
        <f t="shared" si="5181"/>
        <v>2026</v>
      </c>
      <c r="CFB3">
        <f t="shared" si="5181"/>
        <v>2026</v>
      </c>
      <c r="CFC3">
        <f t="shared" si="5181"/>
        <v>2026</v>
      </c>
      <c r="CFD3">
        <f t="shared" si="5181"/>
        <v>2026</v>
      </c>
      <c r="CFE3">
        <f t="shared" si="5181"/>
        <v>2026</v>
      </c>
      <c r="CFF3">
        <f t="shared" si="5181"/>
        <v>2026</v>
      </c>
      <c r="CFG3">
        <f t="shared" si="5181"/>
        <v>2026</v>
      </c>
      <c r="CFH3">
        <f t="shared" si="5181"/>
        <v>2026</v>
      </c>
      <c r="CFI3">
        <f t="shared" si="5181"/>
        <v>2026</v>
      </c>
      <c r="CFJ3">
        <f t="shared" si="5181"/>
        <v>2026</v>
      </c>
      <c r="CFK3">
        <f t="shared" si="5181"/>
        <v>2026</v>
      </c>
      <c r="CFL3">
        <f t="shared" si="5181"/>
        <v>2026</v>
      </c>
      <c r="CFM3">
        <f t="shared" si="5181"/>
        <v>2026</v>
      </c>
      <c r="CFN3">
        <f t="shared" si="5181"/>
        <v>2026</v>
      </c>
      <c r="CFO3">
        <f t="shared" si="5181"/>
        <v>2026</v>
      </c>
      <c r="CFP3">
        <f t="shared" si="5181"/>
        <v>2026</v>
      </c>
      <c r="CFQ3">
        <f t="shared" si="5181"/>
        <v>2026</v>
      </c>
      <c r="CFR3">
        <f t="shared" si="5181"/>
        <v>2026</v>
      </c>
      <c r="CFS3">
        <f t="shared" si="5181"/>
        <v>2026</v>
      </c>
      <c r="CFT3">
        <f t="shared" si="5181"/>
        <v>2026</v>
      </c>
      <c r="CFU3">
        <f t="shared" si="5181"/>
        <v>2026</v>
      </c>
      <c r="CFV3">
        <f t="shared" si="5181"/>
        <v>2026</v>
      </c>
      <c r="CFW3">
        <f t="shared" si="5181"/>
        <v>2026</v>
      </c>
      <c r="CFX3">
        <f t="shared" si="5181"/>
        <v>2026</v>
      </c>
      <c r="CFY3">
        <f t="shared" si="5181"/>
        <v>2026</v>
      </c>
      <c r="CFZ3">
        <f t="shared" si="5181"/>
        <v>2026</v>
      </c>
      <c r="CGA3">
        <f t="shared" si="5181"/>
        <v>2026</v>
      </c>
      <c r="CGB3">
        <f t="shared" si="5181"/>
        <v>2026</v>
      </c>
      <c r="CGC3">
        <f t="shared" si="5181"/>
        <v>2026</v>
      </c>
      <c r="CGD3">
        <f t="shared" si="5181"/>
        <v>2026</v>
      </c>
      <c r="CGE3">
        <f t="shared" si="5181"/>
        <v>2026</v>
      </c>
      <c r="CGF3">
        <f t="shared" si="5181"/>
        <v>2026</v>
      </c>
      <c r="CGG3">
        <f t="shared" si="5181"/>
        <v>2026</v>
      </c>
      <c r="CGH3">
        <f t="shared" si="5181"/>
        <v>2026</v>
      </c>
      <c r="CGI3">
        <f t="shared" si="5181"/>
        <v>2026</v>
      </c>
      <c r="CGJ3">
        <f t="shared" si="5181"/>
        <v>2026</v>
      </c>
      <c r="CGK3">
        <f t="shared" si="5181"/>
        <v>2026</v>
      </c>
      <c r="CGL3">
        <f t="shared" si="5181"/>
        <v>2026</v>
      </c>
      <c r="CGM3">
        <f t="shared" si="5181"/>
        <v>2026</v>
      </c>
      <c r="CGN3">
        <f t="shared" si="5181"/>
        <v>2026</v>
      </c>
      <c r="CGO3">
        <f t="shared" si="5181"/>
        <v>2026</v>
      </c>
      <c r="CGP3">
        <f t="shared" si="5181"/>
        <v>2026</v>
      </c>
      <c r="CGQ3">
        <f t="shared" si="5181"/>
        <v>2026</v>
      </c>
      <c r="CGR3">
        <f t="shared" si="5181"/>
        <v>2026</v>
      </c>
      <c r="CGS3">
        <f t="shared" si="5181"/>
        <v>2026</v>
      </c>
      <c r="CGT3">
        <f t="shared" si="5181"/>
        <v>2026</v>
      </c>
      <c r="CGU3">
        <f t="shared" si="5181"/>
        <v>2026</v>
      </c>
      <c r="CGV3">
        <f t="shared" si="5181"/>
        <v>2026</v>
      </c>
      <c r="CGW3">
        <f t="shared" si="5181"/>
        <v>2026</v>
      </c>
      <c r="CGX3">
        <f t="shared" si="5181"/>
        <v>2026</v>
      </c>
      <c r="CGY3">
        <f t="shared" si="5181"/>
        <v>2026</v>
      </c>
      <c r="CGZ3">
        <f t="shared" si="5181"/>
        <v>2026</v>
      </c>
      <c r="CHA3">
        <f t="shared" si="5181"/>
        <v>2026</v>
      </c>
      <c r="CHB3">
        <f t="shared" si="5181"/>
        <v>2026</v>
      </c>
      <c r="CHC3">
        <f t="shared" si="5181"/>
        <v>2026</v>
      </c>
      <c r="CHD3">
        <f t="shared" si="5181"/>
        <v>2026</v>
      </c>
      <c r="CHE3">
        <f t="shared" si="5181"/>
        <v>2026</v>
      </c>
      <c r="CHF3">
        <f t="shared" si="5181"/>
        <v>2026</v>
      </c>
      <c r="CHG3">
        <f t="shared" ref="CHG3:CID3" si="5182">YEAR(CHG2)</f>
        <v>2026</v>
      </c>
      <c r="CHH3">
        <f t="shared" si="5182"/>
        <v>2026</v>
      </c>
      <c r="CHI3">
        <f t="shared" si="5182"/>
        <v>2026</v>
      </c>
      <c r="CHJ3">
        <f t="shared" si="5182"/>
        <v>2026</v>
      </c>
      <c r="CHK3">
        <f t="shared" si="5182"/>
        <v>2026</v>
      </c>
      <c r="CHL3">
        <f t="shared" si="5182"/>
        <v>2026</v>
      </c>
      <c r="CHM3">
        <f t="shared" si="5182"/>
        <v>2026</v>
      </c>
      <c r="CHN3">
        <f t="shared" si="5182"/>
        <v>2026</v>
      </c>
      <c r="CHO3">
        <f t="shared" si="5182"/>
        <v>2026</v>
      </c>
      <c r="CHP3">
        <f t="shared" si="5182"/>
        <v>2026</v>
      </c>
      <c r="CHQ3">
        <f t="shared" si="5182"/>
        <v>2026</v>
      </c>
      <c r="CHR3">
        <f t="shared" si="5182"/>
        <v>2026</v>
      </c>
      <c r="CHS3">
        <f t="shared" si="5182"/>
        <v>2026</v>
      </c>
      <c r="CHT3">
        <f t="shared" si="5182"/>
        <v>2026</v>
      </c>
      <c r="CHU3">
        <f t="shared" si="5182"/>
        <v>2026</v>
      </c>
      <c r="CHV3">
        <f t="shared" si="5182"/>
        <v>2026</v>
      </c>
      <c r="CHW3">
        <f t="shared" si="5182"/>
        <v>2026</v>
      </c>
      <c r="CHX3">
        <f t="shared" si="5182"/>
        <v>2026</v>
      </c>
      <c r="CHY3">
        <f t="shared" si="5182"/>
        <v>2026</v>
      </c>
      <c r="CHZ3">
        <f t="shared" si="5182"/>
        <v>2026</v>
      </c>
      <c r="CIA3">
        <f t="shared" si="5182"/>
        <v>2026</v>
      </c>
      <c r="CIB3">
        <f t="shared" si="5182"/>
        <v>2026</v>
      </c>
      <c r="CIC3">
        <f t="shared" si="5182"/>
        <v>2026</v>
      </c>
      <c r="CID3">
        <f t="shared" si="5182"/>
        <v>2026</v>
      </c>
      <c r="CIE3">
        <f t="shared" ref="CIE3:CKP3" si="5183">YEAR(CIE2)</f>
        <v>2027</v>
      </c>
      <c r="CIF3">
        <f t="shared" si="5183"/>
        <v>2027</v>
      </c>
      <c r="CIG3">
        <f t="shared" si="5183"/>
        <v>2027</v>
      </c>
      <c r="CIH3">
        <f t="shared" si="5183"/>
        <v>2027</v>
      </c>
      <c r="CII3">
        <f t="shared" si="5183"/>
        <v>2027</v>
      </c>
      <c r="CIJ3">
        <f t="shared" si="5183"/>
        <v>2027</v>
      </c>
      <c r="CIK3">
        <f t="shared" si="5183"/>
        <v>2027</v>
      </c>
      <c r="CIL3">
        <f t="shared" si="5183"/>
        <v>2027</v>
      </c>
      <c r="CIM3">
        <f t="shared" si="5183"/>
        <v>2027</v>
      </c>
      <c r="CIN3">
        <f t="shared" si="5183"/>
        <v>2027</v>
      </c>
      <c r="CIO3">
        <f t="shared" si="5183"/>
        <v>2027</v>
      </c>
      <c r="CIP3">
        <f t="shared" si="5183"/>
        <v>2027</v>
      </c>
      <c r="CIQ3">
        <f t="shared" si="5183"/>
        <v>2027</v>
      </c>
      <c r="CIR3">
        <f t="shared" si="5183"/>
        <v>2027</v>
      </c>
      <c r="CIS3">
        <f t="shared" si="5183"/>
        <v>2027</v>
      </c>
      <c r="CIT3">
        <f t="shared" si="5183"/>
        <v>2027</v>
      </c>
      <c r="CIU3">
        <f t="shared" si="5183"/>
        <v>2027</v>
      </c>
      <c r="CIV3">
        <f t="shared" si="5183"/>
        <v>2027</v>
      </c>
      <c r="CIW3">
        <f t="shared" si="5183"/>
        <v>2027</v>
      </c>
      <c r="CIX3">
        <f t="shared" si="5183"/>
        <v>2027</v>
      </c>
      <c r="CIY3">
        <f t="shared" si="5183"/>
        <v>2027</v>
      </c>
      <c r="CIZ3">
        <f t="shared" si="5183"/>
        <v>2027</v>
      </c>
      <c r="CJA3">
        <f t="shared" si="5183"/>
        <v>2027</v>
      </c>
      <c r="CJB3">
        <f t="shared" si="5183"/>
        <v>2027</v>
      </c>
      <c r="CJC3">
        <f t="shared" si="5183"/>
        <v>2027</v>
      </c>
      <c r="CJD3">
        <f t="shared" si="5183"/>
        <v>2027</v>
      </c>
      <c r="CJE3">
        <f t="shared" si="5183"/>
        <v>2027</v>
      </c>
      <c r="CJF3">
        <f t="shared" si="5183"/>
        <v>2027</v>
      </c>
      <c r="CJG3">
        <f t="shared" si="5183"/>
        <v>2027</v>
      </c>
      <c r="CJH3">
        <f t="shared" si="5183"/>
        <v>2027</v>
      </c>
      <c r="CJI3">
        <f t="shared" si="5183"/>
        <v>2027</v>
      </c>
      <c r="CJJ3">
        <f t="shared" si="5183"/>
        <v>2027</v>
      </c>
      <c r="CJK3">
        <f t="shared" si="5183"/>
        <v>2027</v>
      </c>
      <c r="CJL3">
        <f t="shared" si="5183"/>
        <v>2027</v>
      </c>
      <c r="CJM3">
        <f t="shared" si="5183"/>
        <v>2027</v>
      </c>
      <c r="CJN3">
        <f t="shared" si="5183"/>
        <v>2027</v>
      </c>
      <c r="CJO3">
        <f t="shared" si="5183"/>
        <v>2027</v>
      </c>
      <c r="CJP3">
        <f t="shared" si="5183"/>
        <v>2027</v>
      </c>
      <c r="CJQ3">
        <f t="shared" si="5183"/>
        <v>2027</v>
      </c>
      <c r="CJR3">
        <f t="shared" si="5183"/>
        <v>2027</v>
      </c>
      <c r="CJS3">
        <f t="shared" si="5183"/>
        <v>2027</v>
      </c>
      <c r="CJT3">
        <f t="shared" si="5183"/>
        <v>2027</v>
      </c>
      <c r="CJU3">
        <f t="shared" si="5183"/>
        <v>2027</v>
      </c>
      <c r="CJV3">
        <f t="shared" si="5183"/>
        <v>2027</v>
      </c>
      <c r="CJW3">
        <f t="shared" si="5183"/>
        <v>2027</v>
      </c>
      <c r="CJX3">
        <f t="shared" si="5183"/>
        <v>2027</v>
      </c>
      <c r="CJY3">
        <f t="shared" si="5183"/>
        <v>2027</v>
      </c>
      <c r="CJZ3">
        <f t="shared" si="5183"/>
        <v>2027</v>
      </c>
      <c r="CKA3">
        <f t="shared" si="5183"/>
        <v>2027</v>
      </c>
      <c r="CKB3">
        <f t="shared" si="5183"/>
        <v>2027</v>
      </c>
      <c r="CKC3">
        <f t="shared" si="5183"/>
        <v>2027</v>
      </c>
      <c r="CKD3">
        <f t="shared" si="5183"/>
        <v>2027</v>
      </c>
      <c r="CKE3">
        <f t="shared" si="5183"/>
        <v>2027</v>
      </c>
      <c r="CKF3">
        <f t="shared" si="5183"/>
        <v>2027</v>
      </c>
      <c r="CKG3">
        <f t="shared" si="5183"/>
        <v>2027</v>
      </c>
      <c r="CKH3">
        <f t="shared" si="5183"/>
        <v>2027</v>
      </c>
      <c r="CKI3">
        <f t="shared" si="5183"/>
        <v>2027</v>
      </c>
      <c r="CKJ3">
        <f t="shared" si="5183"/>
        <v>2027</v>
      </c>
      <c r="CKK3">
        <f t="shared" si="5183"/>
        <v>2027</v>
      </c>
      <c r="CKL3">
        <f t="shared" si="5183"/>
        <v>2027</v>
      </c>
      <c r="CKM3">
        <f t="shared" si="5183"/>
        <v>2027</v>
      </c>
      <c r="CKN3">
        <f t="shared" si="5183"/>
        <v>2027</v>
      </c>
      <c r="CKO3">
        <f t="shared" si="5183"/>
        <v>2027</v>
      </c>
      <c r="CKP3">
        <f t="shared" si="5183"/>
        <v>2027</v>
      </c>
      <c r="CKQ3">
        <f t="shared" ref="CKQ3:CNB3" si="5184">YEAR(CKQ2)</f>
        <v>2027</v>
      </c>
      <c r="CKR3">
        <f t="shared" si="5184"/>
        <v>2027</v>
      </c>
      <c r="CKS3">
        <f t="shared" si="5184"/>
        <v>2027</v>
      </c>
      <c r="CKT3">
        <f t="shared" si="5184"/>
        <v>2027</v>
      </c>
      <c r="CKU3">
        <f t="shared" si="5184"/>
        <v>2027</v>
      </c>
      <c r="CKV3">
        <f t="shared" si="5184"/>
        <v>2027</v>
      </c>
      <c r="CKW3">
        <f t="shared" si="5184"/>
        <v>2027</v>
      </c>
      <c r="CKX3">
        <f t="shared" si="5184"/>
        <v>2027</v>
      </c>
      <c r="CKY3">
        <f t="shared" si="5184"/>
        <v>2027</v>
      </c>
      <c r="CKZ3">
        <f t="shared" si="5184"/>
        <v>2027</v>
      </c>
      <c r="CLA3">
        <f t="shared" si="5184"/>
        <v>2027</v>
      </c>
      <c r="CLB3">
        <f t="shared" si="5184"/>
        <v>2027</v>
      </c>
      <c r="CLC3">
        <f t="shared" si="5184"/>
        <v>2027</v>
      </c>
      <c r="CLD3">
        <f t="shared" si="5184"/>
        <v>2027</v>
      </c>
      <c r="CLE3">
        <f t="shared" si="5184"/>
        <v>2027</v>
      </c>
      <c r="CLF3">
        <f t="shared" si="5184"/>
        <v>2027</v>
      </c>
      <c r="CLG3">
        <f t="shared" si="5184"/>
        <v>2027</v>
      </c>
      <c r="CLH3">
        <f t="shared" si="5184"/>
        <v>2027</v>
      </c>
      <c r="CLI3">
        <f t="shared" si="5184"/>
        <v>2027</v>
      </c>
      <c r="CLJ3">
        <f t="shared" si="5184"/>
        <v>2027</v>
      </c>
      <c r="CLK3">
        <f t="shared" si="5184"/>
        <v>2027</v>
      </c>
      <c r="CLL3">
        <f t="shared" si="5184"/>
        <v>2027</v>
      </c>
      <c r="CLM3">
        <f t="shared" si="5184"/>
        <v>2027</v>
      </c>
      <c r="CLN3">
        <f t="shared" si="5184"/>
        <v>2027</v>
      </c>
      <c r="CLO3">
        <f t="shared" si="5184"/>
        <v>2027</v>
      </c>
      <c r="CLP3">
        <f t="shared" si="5184"/>
        <v>2027</v>
      </c>
      <c r="CLQ3">
        <f t="shared" si="5184"/>
        <v>2027</v>
      </c>
      <c r="CLR3">
        <f t="shared" si="5184"/>
        <v>2027</v>
      </c>
      <c r="CLS3">
        <f t="shared" si="5184"/>
        <v>2027</v>
      </c>
      <c r="CLT3">
        <f t="shared" si="5184"/>
        <v>2027</v>
      </c>
      <c r="CLU3">
        <f t="shared" si="5184"/>
        <v>2027</v>
      </c>
      <c r="CLV3">
        <f t="shared" si="5184"/>
        <v>2027</v>
      </c>
      <c r="CLW3">
        <f t="shared" si="5184"/>
        <v>2027</v>
      </c>
      <c r="CLX3">
        <f t="shared" si="5184"/>
        <v>2027</v>
      </c>
      <c r="CLY3">
        <f t="shared" si="5184"/>
        <v>2027</v>
      </c>
      <c r="CLZ3">
        <f t="shared" si="5184"/>
        <v>2027</v>
      </c>
      <c r="CMA3">
        <f t="shared" si="5184"/>
        <v>2027</v>
      </c>
      <c r="CMB3">
        <f t="shared" si="5184"/>
        <v>2027</v>
      </c>
      <c r="CMC3">
        <f t="shared" si="5184"/>
        <v>2027</v>
      </c>
      <c r="CMD3">
        <f t="shared" si="5184"/>
        <v>2027</v>
      </c>
      <c r="CME3">
        <f t="shared" si="5184"/>
        <v>2027</v>
      </c>
      <c r="CMF3">
        <f t="shared" si="5184"/>
        <v>2027</v>
      </c>
      <c r="CMG3">
        <f t="shared" si="5184"/>
        <v>2027</v>
      </c>
      <c r="CMH3">
        <f t="shared" si="5184"/>
        <v>2027</v>
      </c>
      <c r="CMI3">
        <f t="shared" si="5184"/>
        <v>2027</v>
      </c>
      <c r="CMJ3">
        <f t="shared" si="5184"/>
        <v>2027</v>
      </c>
      <c r="CMK3">
        <f t="shared" si="5184"/>
        <v>2027</v>
      </c>
      <c r="CML3">
        <f t="shared" si="5184"/>
        <v>2027</v>
      </c>
      <c r="CMM3">
        <f t="shared" si="5184"/>
        <v>2027</v>
      </c>
      <c r="CMN3">
        <f t="shared" si="5184"/>
        <v>2027</v>
      </c>
      <c r="CMO3">
        <f t="shared" si="5184"/>
        <v>2027</v>
      </c>
      <c r="CMP3">
        <f t="shared" si="5184"/>
        <v>2027</v>
      </c>
      <c r="CMQ3">
        <f t="shared" si="5184"/>
        <v>2027</v>
      </c>
      <c r="CMR3">
        <f t="shared" si="5184"/>
        <v>2027</v>
      </c>
      <c r="CMS3">
        <f t="shared" si="5184"/>
        <v>2027</v>
      </c>
      <c r="CMT3">
        <f t="shared" si="5184"/>
        <v>2027</v>
      </c>
      <c r="CMU3">
        <f t="shared" si="5184"/>
        <v>2027</v>
      </c>
      <c r="CMV3">
        <f t="shared" si="5184"/>
        <v>2027</v>
      </c>
      <c r="CMW3">
        <f t="shared" si="5184"/>
        <v>2027</v>
      </c>
      <c r="CMX3">
        <f t="shared" si="5184"/>
        <v>2027</v>
      </c>
      <c r="CMY3">
        <f t="shared" si="5184"/>
        <v>2027</v>
      </c>
      <c r="CMZ3">
        <f t="shared" si="5184"/>
        <v>2027</v>
      </c>
      <c r="CNA3">
        <f t="shared" si="5184"/>
        <v>2027</v>
      </c>
      <c r="CNB3">
        <f t="shared" si="5184"/>
        <v>2027</v>
      </c>
      <c r="CNC3">
        <f t="shared" ref="CNC3:CPN3" si="5185">YEAR(CNC2)</f>
        <v>2027</v>
      </c>
      <c r="CND3">
        <f t="shared" si="5185"/>
        <v>2027</v>
      </c>
      <c r="CNE3">
        <f t="shared" si="5185"/>
        <v>2027</v>
      </c>
      <c r="CNF3">
        <f t="shared" si="5185"/>
        <v>2027</v>
      </c>
      <c r="CNG3">
        <f t="shared" si="5185"/>
        <v>2027</v>
      </c>
      <c r="CNH3">
        <f t="shared" si="5185"/>
        <v>2027</v>
      </c>
      <c r="CNI3">
        <f t="shared" si="5185"/>
        <v>2027</v>
      </c>
      <c r="CNJ3">
        <f t="shared" si="5185"/>
        <v>2027</v>
      </c>
      <c r="CNK3">
        <f t="shared" si="5185"/>
        <v>2027</v>
      </c>
      <c r="CNL3">
        <f t="shared" si="5185"/>
        <v>2027</v>
      </c>
      <c r="CNM3">
        <f t="shared" si="5185"/>
        <v>2027</v>
      </c>
      <c r="CNN3">
        <f t="shared" si="5185"/>
        <v>2027</v>
      </c>
      <c r="CNO3">
        <f t="shared" si="5185"/>
        <v>2027</v>
      </c>
      <c r="CNP3">
        <f t="shared" si="5185"/>
        <v>2027</v>
      </c>
      <c r="CNQ3">
        <f t="shared" si="5185"/>
        <v>2027</v>
      </c>
      <c r="CNR3">
        <f t="shared" si="5185"/>
        <v>2027</v>
      </c>
      <c r="CNS3">
        <f t="shared" si="5185"/>
        <v>2027</v>
      </c>
      <c r="CNT3">
        <f t="shared" si="5185"/>
        <v>2027</v>
      </c>
      <c r="CNU3">
        <f t="shared" si="5185"/>
        <v>2027</v>
      </c>
      <c r="CNV3">
        <f t="shared" si="5185"/>
        <v>2027</v>
      </c>
      <c r="CNW3">
        <f t="shared" si="5185"/>
        <v>2027</v>
      </c>
      <c r="CNX3">
        <f t="shared" si="5185"/>
        <v>2027</v>
      </c>
      <c r="CNY3">
        <f t="shared" si="5185"/>
        <v>2027</v>
      </c>
      <c r="CNZ3">
        <f t="shared" si="5185"/>
        <v>2027</v>
      </c>
      <c r="COA3">
        <f t="shared" si="5185"/>
        <v>2027</v>
      </c>
      <c r="COB3">
        <f t="shared" si="5185"/>
        <v>2027</v>
      </c>
      <c r="COC3">
        <f t="shared" si="5185"/>
        <v>2027</v>
      </c>
      <c r="COD3">
        <f t="shared" si="5185"/>
        <v>2027</v>
      </c>
      <c r="COE3">
        <f t="shared" si="5185"/>
        <v>2027</v>
      </c>
      <c r="COF3">
        <f t="shared" si="5185"/>
        <v>2027</v>
      </c>
      <c r="COG3">
        <f t="shared" si="5185"/>
        <v>2027</v>
      </c>
      <c r="COH3">
        <f t="shared" si="5185"/>
        <v>2027</v>
      </c>
      <c r="COI3">
        <f t="shared" si="5185"/>
        <v>2027</v>
      </c>
      <c r="COJ3">
        <f t="shared" si="5185"/>
        <v>2027</v>
      </c>
      <c r="COK3">
        <f t="shared" si="5185"/>
        <v>2027</v>
      </c>
      <c r="COL3">
        <f t="shared" si="5185"/>
        <v>2027</v>
      </c>
      <c r="COM3">
        <f t="shared" si="5185"/>
        <v>2027</v>
      </c>
      <c r="CON3">
        <f t="shared" si="5185"/>
        <v>2027</v>
      </c>
      <c r="COO3">
        <f t="shared" si="5185"/>
        <v>2027</v>
      </c>
      <c r="COP3">
        <f t="shared" si="5185"/>
        <v>2027</v>
      </c>
      <c r="COQ3">
        <f t="shared" si="5185"/>
        <v>2027</v>
      </c>
      <c r="COR3">
        <f t="shared" si="5185"/>
        <v>2027</v>
      </c>
      <c r="COS3">
        <f t="shared" si="5185"/>
        <v>2027</v>
      </c>
      <c r="COT3">
        <f t="shared" si="5185"/>
        <v>2027</v>
      </c>
      <c r="COU3">
        <f t="shared" si="5185"/>
        <v>2027</v>
      </c>
      <c r="COV3">
        <f t="shared" si="5185"/>
        <v>2027</v>
      </c>
      <c r="COW3">
        <f t="shared" si="5185"/>
        <v>2027</v>
      </c>
      <c r="COX3">
        <f t="shared" si="5185"/>
        <v>2027</v>
      </c>
      <c r="COY3">
        <f t="shared" si="5185"/>
        <v>2027</v>
      </c>
      <c r="COZ3">
        <f t="shared" si="5185"/>
        <v>2027</v>
      </c>
      <c r="CPA3">
        <f t="shared" si="5185"/>
        <v>2027</v>
      </c>
      <c r="CPB3">
        <f t="shared" si="5185"/>
        <v>2027</v>
      </c>
      <c r="CPC3">
        <f t="shared" si="5185"/>
        <v>2027</v>
      </c>
      <c r="CPD3">
        <f t="shared" si="5185"/>
        <v>2027</v>
      </c>
      <c r="CPE3">
        <f t="shared" si="5185"/>
        <v>2027</v>
      </c>
      <c r="CPF3">
        <f t="shared" si="5185"/>
        <v>2027</v>
      </c>
      <c r="CPG3">
        <f t="shared" si="5185"/>
        <v>2027</v>
      </c>
      <c r="CPH3">
        <f t="shared" si="5185"/>
        <v>2027</v>
      </c>
      <c r="CPI3">
        <f t="shared" si="5185"/>
        <v>2027</v>
      </c>
      <c r="CPJ3">
        <f t="shared" si="5185"/>
        <v>2027</v>
      </c>
      <c r="CPK3">
        <f t="shared" si="5185"/>
        <v>2027</v>
      </c>
      <c r="CPL3">
        <f t="shared" si="5185"/>
        <v>2027</v>
      </c>
      <c r="CPM3">
        <f t="shared" si="5185"/>
        <v>2027</v>
      </c>
      <c r="CPN3">
        <f t="shared" si="5185"/>
        <v>2027</v>
      </c>
      <c r="CPO3">
        <f t="shared" ref="CPO3:CRZ3" si="5186">YEAR(CPO2)</f>
        <v>2027</v>
      </c>
      <c r="CPP3">
        <f t="shared" si="5186"/>
        <v>2027</v>
      </c>
      <c r="CPQ3">
        <f t="shared" si="5186"/>
        <v>2027</v>
      </c>
      <c r="CPR3">
        <f t="shared" si="5186"/>
        <v>2027</v>
      </c>
      <c r="CPS3">
        <f t="shared" si="5186"/>
        <v>2027</v>
      </c>
      <c r="CPT3">
        <f t="shared" si="5186"/>
        <v>2027</v>
      </c>
      <c r="CPU3">
        <f t="shared" si="5186"/>
        <v>2027</v>
      </c>
      <c r="CPV3">
        <f t="shared" si="5186"/>
        <v>2027</v>
      </c>
      <c r="CPW3">
        <f t="shared" si="5186"/>
        <v>2027</v>
      </c>
      <c r="CPX3">
        <f t="shared" si="5186"/>
        <v>2027</v>
      </c>
      <c r="CPY3">
        <f t="shared" si="5186"/>
        <v>2027</v>
      </c>
      <c r="CPZ3">
        <f t="shared" si="5186"/>
        <v>2027</v>
      </c>
      <c r="CQA3">
        <f t="shared" si="5186"/>
        <v>2027</v>
      </c>
      <c r="CQB3">
        <f t="shared" si="5186"/>
        <v>2027</v>
      </c>
      <c r="CQC3">
        <f t="shared" si="5186"/>
        <v>2027</v>
      </c>
      <c r="CQD3">
        <f t="shared" si="5186"/>
        <v>2027</v>
      </c>
      <c r="CQE3">
        <f t="shared" si="5186"/>
        <v>2027</v>
      </c>
      <c r="CQF3">
        <f t="shared" si="5186"/>
        <v>2027</v>
      </c>
      <c r="CQG3">
        <f t="shared" si="5186"/>
        <v>2027</v>
      </c>
      <c r="CQH3">
        <f t="shared" si="5186"/>
        <v>2027</v>
      </c>
      <c r="CQI3">
        <f t="shared" si="5186"/>
        <v>2027</v>
      </c>
      <c r="CQJ3">
        <f t="shared" si="5186"/>
        <v>2027</v>
      </c>
      <c r="CQK3">
        <f t="shared" si="5186"/>
        <v>2027</v>
      </c>
      <c r="CQL3">
        <f t="shared" si="5186"/>
        <v>2027</v>
      </c>
      <c r="CQM3">
        <f t="shared" si="5186"/>
        <v>2027</v>
      </c>
      <c r="CQN3">
        <f t="shared" si="5186"/>
        <v>2027</v>
      </c>
      <c r="CQO3">
        <f t="shared" si="5186"/>
        <v>2027</v>
      </c>
      <c r="CQP3">
        <f t="shared" si="5186"/>
        <v>2027</v>
      </c>
      <c r="CQQ3">
        <f t="shared" si="5186"/>
        <v>2027</v>
      </c>
      <c r="CQR3">
        <f t="shared" si="5186"/>
        <v>2027</v>
      </c>
      <c r="CQS3">
        <f t="shared" si="5186"/>
        <v>2027</v>
      </c>
      <c r="CQT3">
        <f t="shared" si="5186"/>
        <v>2027</v>
      </c>
      <c r="CQU3">
        <f t="shared" si="5186"/>
        <v>2027</v>
      </c>
      <c r="CQV3">
        <f t="shared" si="5186"/>
        <v>2027</v>
      </c>
      <c r="CQW3">
        <f t="shared" si="5186"/>
        <v>2027</v>
      </c>
      <c r="CQX3">
        <f t="shared" si="5186"/>
        <v>2027</v>
      </c>
      <c r="CQY3">
        <f t="shared" si="5186"/>
        <v>2027</v>
      </c>
      <c r="CQZ3">
        <f t="shared" si="5186"/>
        <v>2027</v>
      </c>
      <c r="CRA3">
        <f t="shared" si="5186"/>
        <v>2027</v>
      </c>
      <c r="CRB3">
        <f t="shared" si="5186"/>
        <v>2027</v>
      </c>
      <c r="CRC3">
        <f t="shared" si="5186"/>
        <v>2027</v>
      </c>
      <c r="CRD3">
        <f t="shared" si="5186"/>
        <v>2027</v>
      </c>
      <c r="CRE3">
        <f t="shared" si="5186"/>
        <v>2027</v>
      </c>
      <c r="CRF3">
        <f t="shared" si="5186"/>
        <v>2027</v>
      </c>
      <c r="CRG3">
        <f t="shared" si="5186"/>
        <v>2027</v>
      </c>
      <c r="CRH3">
        <f t="shared" si="5186"/>
        <v>2027</v>
      </c>
      <c r="CRI3">
        <f t="shared" si="5186"/>
        <v>2027</v>
      </c>
      <c r="CRJ3">
        <f t="shared" si="5186"/>
        <v>2027</v>
      </c>
      <c r="CRK3">
        <f t="shared" si="5186"/>
        <v>2027</v>
      </c>
      <c r="CRL3">
        <f t="shared" si="5186"/>
        <v>2027</v>
      </c>
      <c r="CRM3">
        <f t="shared" si="5186"/>
        <v>2027</v>
      </c>
      <c r="CRN3">
        <f t="shared" si="5186"/>
        <v>2027</v>
      </c>
      <c r="CRO3">
        <f t="shared" si="5186"/>
        <v>2027</v>
      </c>
      <c r="CRP3">
        <f t="shared" si="5186"/>
        <v>2027</v>
      </c>
      <c r="CRQ3">
        <f t="shared" si="5186"/>
        <v>2027</v>
      </c>
      <c r="CRR3">
        <f t="shared" si="5186"/>
        <v>2027</v>
      </c>
      <c r="CRS3">
        <f t="shared" si="5186"/>
        <v>2027</v>
      </c>
      <c r="CRT3">
        <f t="shared" si="5186"/>
        <v>2027</v>
      </c>
      <c r="CRU3">
        <f t="shared" si="5186"/>
        <v>2027</v>
      </c>
      <c r="CRV3">
        <f t="shared" si="5186"/>
        <v>2027</v>
      </c>
      <c r="CRW3">
        <f t="shared" si="5186"/>
        <v>2027</v>
      </c>
      <c r="CRX3">
        <f t="shared" si="5186"/>
        <v>2027</v>
      </c>
      <c r="CRY3">
        <f t="shared" si="5186"/>
        <v>2027</v>
      </c>
      <c r="CRZ3">
        <f t="shared" si="5186"/>
        <v>2027</v>
      </c>
      <c r="CSA3">
        <f t="shared" ref="CSA3:CUL3" si="5187">YEAR(CSA2)</f>
        <v>2027</v>
      </c>
      <c r="CSB3">
        <f t="shared" si="5187"/>
        <v>2027</v>
      </c>
      <c r="CSC3">
        <f t="shared" si="5187"/>
        <v>2027</v>
      </c>
      <c r="CSD3">
        <f t="shared" si="5187"/>
        <v>2027</v>
      </c>
      <c r="CSE3">
        <f t="shared" si="5187"/>
        <v>2027</v>
      </c>
      <c r="CSF3">
        <f t="shared" si="5187"/>
        <v>2027</v>
      </c>
      <c r="CSG3">
        <f t="shared" si="5187"/>
        <v>2027</v>
      </c>
      <c r="CSH3">
        <f t="shared" si="5187"/>
        <v>2027</v>
      </c>
      <c r="CSI3">
        <f t="shared" si="5187"/>
        <v>2027</v>
      </c>
      <c r="CSJ3">
        <f t="shared" si="5187"/>
        <v>2027</v>
      </c>
      <c r="CSK3">
        <f t="shared" si="5187"/>
        <v>2027</v>
      </c>
      <c r="CSL3">
        <f t="shared" si="5187"/>
        <v>2027</v>
      </c>
      <c r="CSM3">
        <f t="shared" si="5187"/>
        <v>2027</v>
      </c>
      <c r="CSN3">
        <f t="shared" si="5187"/>
        <v>2027</v>
      </c>
      <c r="CSO3">
        <f t="shared" si="5187"/>
        <v>2027</v>
      </c>
      <c r="CSP3">
        <f t="shared" si="5187"/>
        <v>2027</v>
      </c>
      <c r="CSQ3">
        <f t="shared" si="5187"/>
        <v>2027</v>
      </c>
      <c r="CSR3">
        <f t="shared" si="5187"/>
        <v>2027</v>
      </c>
      <c r="CSS3">
        <f t="shared" si="5187"/>
        <v>2027</v>
      </c>
      <c r="CST3">
        <f t="shared" si="5187"/>
        <v>2027</v>
      </c>
      <c r="CSU3">
        <f t="shared" si="5187"/>
        <v>2027</v>
      </c>
      <c r="CSV3">
        <f t="shared" si="5187"/>
        <v>2027</v>
      </c>
      <c r="CSW3">
        <f t="shared" si="5187"/>
        <v>2027</v>
      </c>
      <c r="CSX3">
        <f t="shared" si="5187"/>
        <v>2027</v>
      </c>
      <c r="CSY3">
        <f t="shared" si="5187"/>
        <v>2027</v>
      </c>
      <c r="CSZ3">
        <f t="shared" si="5187"/>
        <v>2027</v>
      </c>
      <c r="CTA3">
        <f t="shared" si="5187"/>
        <v>2027</v>
      </c>
      <c r="CTB3">
        <f t="shared" si="5187"/>
        <v>2027</v>
      </c>
      <c r="CTC3">
        <f t="shared" si="5187"/>
        <v>2027</v>
      </c>
      <c r="CTD3">
        <f t="shared" si="5187"/>
        <v>2027</v>
      </c>
      <c r="CTE3">
        <f t="shared" si="5187"/>
        <v>2027</v>
      </c>
      <c r="CTF3">
        <f t="shared" si="5187"/>
        <v>2027</v>
      </c>
      <c r="CTG3">
        <f t="shared" si="5187"/>
        <v>2027</v>
      </c>
      <c r="CTH3">
        <f t="shared" si="5187"/>
        <v>2027</v>
      </c>
      <c r="CTI3">
        <f t="shared" si="5187"/>
        <v>2027</v>
      </c>
      <c r="CTJ3">
        <f t="shared" si="5187"/>
        <v>2027</v>
      </c>
      <c r="CTK3">
        <f t="shared" si="5187"/>
        <v>2027</v>
      </c>
      <c r="CTL3">
        <f t="shared" si="5187"/>
        <v>2027</v>
      </c>
      <c r="CTM3">
        <f t="shared" si="5187"/>
        <v>2027</v>
      </c>
      <c r="CTN3">
        <f t="shared" si="5187"/>
        <v>2027</v>
      </c>
      <c r="CTO3">
        <f t="shared" si="5187"/>
        <v>2027</v>
      </c>
      <c r="CTP3">
        <f t="shared" si="5187"/>
        <v>2027</v>
      </c>
      <c r="CTQ3">
        <f t="shared" si="5187"/>
        <v>2027</v>
      </c>
      <c r="CTR3">
        <f t="shared" si="5187"/>
        <v>2027</v>
      </c>
      <c r="CTS3">
        <f t="shared" si="5187"/>
        <v>2027</v>
      </c>
      <c r="CTT3">
        <f t="shared" si="5187"/>
        <v>2027</v>
      </c>
      <c r="CTU3">
        <f t="shared" si="5187"/>
        <v>2027</v>
      </c>
      <c r="CTV3">
        <f t="shared" si="5187"/>
        <v>2027</v>
      </c>
      <c r="CTW3">
        <f t="shared" si="5187"/>
        <v>2027</v>
      </c>
      <c r="CTX3">
        <f t="shared" si="5187"/>
        <v>2027</v>
      </c>
      <c r="CTY3">
        <f t="shared" si="5187"/>
        <v>2027</v>
      </c>
      <c r="CTZ3">
        <f t="shared" si="5187"/>
        <v>2027</v>
      </c>
      <c r="CUA3">
        <f t="shared" si="5187"/>
        <v>2027</v>
      </c>
      <c r="CUB3">
        <f t="shared" si="5187"/>
        <v>2027</v>
      </c>
      <c r="CUC3">
        <f t="shared" si="5187"/>
        <v>2027</v>
      </c>
      <c r="CUD3">
        <f t="shared" si="5187"/>
        <v>2027</v>
      </c>
      <c r="CUE3">
        <f t="shared" si="5187"/>
        <v>2027</v>
      </c>
      <c r="CUF3">
        <f t="shared" si="5187"/>
        <v>2027</v>
      </c>
      <c r="CUG3">
        <f t="shared" si="5187"/>
        <v>2027</v>
      </c>
      <c r="CUH3">
        <f t="shared" si="5187"/>
        <v>2027</v>
      </c>
      <c r="CUI3">
        <f t="shared" si="5187"/>
        <v>2027</v>
      </c>
      <c r="CUJ3">
        <f t="shared" si="5187"/>
        <v>2027</v>
      </c>
      <c r="CUK3">
        <f t="shared" si="5187"/>
        <v>2027</v>
      </c>
      <c r="CUL3">
        <f t="shared" si="5187"/>
        <v>2027</v>
      </c>
      <c r="CUM3">
        <f t="shared" ref="CUM3:CWX3" si="5188">YEAR(CUM2)</f>
        <v>2027</v>
      </c>
      <c r="CUN3">
        <f t="shared" si="5188"/>
        <v>2027</v>
      </c>
      <c r="CUO3">
        <f t="shared" si="5188"/>
        <v>2027</v>
      </c>
      <c r="CUP3">
        <f t="shared" si="5188"/>
        <v>2027</v>
      </c>
      <c r="CUQ3">
        <f t="shared" si="5188"/>
        <v>2027</v>
      </c>
      <c r="CUR3">
        <f t="shared" si="5188"/>
        <v>2027</v>
      </c>
      <c r="CUS3">
        <f t="shared" si="5188"/>
        <v>2027</v>
      </c>
      <c r="CUT3">
        <f t="shared" si="5188"/>
        <v>2027</v>
      </c>
      <c r="CUU3">
        <f t="shared" si="5188"/>
        <v>2027</v>
      </c>
      <c r="CUV3">
        <f t="shared" si="5188"/>
        <v>2027</v>
      </c>
      <c r="CUW3">
        <f t="shared" si="5188"/>
        <v>2027</v>
      </c>
      <c r="CUX3">
        <f t="shared" si="5188"/>
        <v>2027</v>
      </c>
      <c r="CUY3">
        <f t="shared" si="5188"/>
        <v>2027</v>
      </c>
      <c r="CUZ3">
        <f t="shared" si="5188"/>
        <v>2027</v>
      </c>
      <c r="CVA3">
        <f t="shared" si="5188"/>
        <v>2027</v>
      </c>
      <c r="CVB3">
        <f t="shared" si="5188"/>
        <v>2027</v>
      </c>
      <c r="CVC3">
        <f t="shared" si="5188"/>
        <v>2027</v>
      </c>
      <c r="CVD3">
        <f t="shared" si="5188"/>
        <v>2027</v>
      </c>
      <c r="CVE3">
        <f t="shared" si="5188"/>
        <v>2027</v>
      </c>
      <c r="CVF3">
        <f t="shared" si="5188"/>
        <v>2027</v>
      </c>
      <c r="CVG3">
        <f t="shared" si="5188"/>
        <v>2027</v>
      </c>
      <c r="CVH3">
        <f t="shared" si="5188"/>
        <v>2027</v>
      </c>
      <c r="CVI3">
        <f t="shared" si="5188"/>
        <v>2027</v>
      </c>
      <c r="CVJ3">
        <f t="shared" si="5188"/>
        <v>2027</v>
      </c>
      <c r="CVK3">
        <f t="shared" si="5188"/>
        <v>2027</v>
      </c>
      <c r="CVL3">
        <f t="shared" si="5188"/>
        <v>2027</v>
      </c>
      <c r="CVM3">
        <f t="shared" si="5188"/>
        <v>2027</v>
      </c>
      <c r="CVN3">
        <f t="shared" si="5188"/>
        <v>2027</v>
      </c>
      <c r="CVO3">
        <f t="shared" si="5188"/>
        <v>2027</v>
      </c>
      <c r="CVP3">
        <f t="shared" si="5188"/>
        <v>2027</v>
      </c>
      <c r="CVQ3">
        <f t="shared" si="5188"/>
        <v>2027</v>
      </c>
      <c r="CVR3">
        <f t="shared" si="5188"/>
        <v>2027</v>
      </c>
      <c r="CVS3">
        <f t="shared" si="5188"/>
        <v>2027</v>
      </c>
      <c r="CVT3">
        <f t="shared" si="5188"/>
        <v>2027</v>
      </c>
      <c r="CVU3">
        <f t="shared" si="5188"/>
        <v>2027</v>
      </c>
      <c r="CVV3">
        <f t="shared" si="5188"/>
        <v>2027</v>
      </c>
      <c r="CVW3">
        <f t="shared" si="5188"/>
        <v>2027</v>
      </c>
      <c r="CVX3">
        <f t="shared" si="5188"/>
        <v>2027</v>
      </c>
      <c r="CVY3">
        <f t="shared" si="5188"/>
        <v>2027</v>
      </c>
      <c r="CVZ3">
        <f t="shared" si="5188"/>
        <v>2027</v>
      </c>
      <c r="CWA3">
        <f t="shared" si="5188"/>
        <v>2027</v>
      </c>
      <c r="CWB3">
        <f t="shared" si="5188"/>
        <v>2027</v>
      </c>
      <c r="CWC3">
        <f t="shared" si="5188"/>
        <v>2027</v>
      </c>
      <c r="CWD3">
        <f t="shared" si="5188"/>
        <v>2027</v>
      </c>
      <c r="CWE3">
        <f t="shared" si="5188"/>
        <v>2027</v>
      </c>
      <c r="CWF3">
        <f t="shared" si="5188"/>
        <v>2028</v>
      </c>
      <c r="CWG3">
        <f t="shared" si="5188"/>
        <v>2028</v>
      </c>
      <c r="CWH3">
        <f t="shared" si="5188"/>
        <v>2028</v>
      </c>
      <c r="CWI3">
        <f t="shared" si="5188"/>
        <v>2028</v>
      </c>
      <c r="CWJ3">
        <f t="shared" si="5188"/>
        <v>2028</v>
      </c>
      <c r="CWK3">
        <f t="shared" si="5188"/>
        <v>2028</v>
      </c>
      <c r="CWL3">
        <f t="shared" si="5188"/>
        <v>2028</v>
      </c>
      <c r="CWM3">
        <f t="shared" si="5188"/>
        <v>2028</v>
      </c>
      <c r="CWN3">
        <f t="shared" si="5188"/>
        <v>2028</v>
      </c>
      <c r="CWO3">
        <f t="shared" si="5188"/>
        <v>2028</v>
      </c>
      <c r="CWP3">
        <f t="shared" si="5188"/>
        <v>2028</v>
      </c>
      <c r="CWQ3">
        <f t="shared" si="5188"/>
        <v>2028</v>
      </c>
      <c r="CWR3">
        <f t="shared" si="5188"/>
        <v>2028</v>
      </c>
      <c r="CWS3">
        <f t="shared" si="5188"/>
        <v>2028</v>
      </c>
      <c r="CWT3">
        <f t="shared" si="5188"/>
        <v>2028</v>
      </c>
      <c r="CWU3">
        <f t="shared" si="5188"/>
        <v>2028</v>
      </c>
      <c r="CWV3">
        <f t="shared" si="5188"/>
        <v>2028</v>
      </c>
      <c r="CWW3">
        <f t="shared" si="5188"/>
        <v>2028</v>
      </c>
      <c r="CWX3">
        <f t="shared" si="5188"/>
        <v>2028</v>
      </c>
      <c r="CWY3">
        <f t="shared" ref="CWY3:CZJ3" si="5189">YEAR(CWY2)</f>
        <v>2028</v>
      </c>
      <c r="CWZ3">
        <f t="shared" si="5189"/>
        <v>2028</v>
      </c>
      <c r="CXA3">
        <f t="shared" si="5189"/>
        <v>2028</v>
      </c>
      <c r="CXB3">
        <f t="shared" si="5189"/>
        <v>2028</v>
      </c>
      <c r="CXC3">
        <f t="shared" si="5189"/>
        <v>2028</v>
      </c>
      <c r="CXD3">
        <f t="shared" si="5189"/>
        <v>2028</v>
      </c>
      <c r="CXE3">
        <f t="shared" si="5189"/>
        <v>2028</v>
      </c>
      <c r="CXF3">
        <f t="shared" si="5189"/>
        <v>2028</v>
      </c>
      <c r="CXG3">
        <f t="shared" si="5189"/>
        <v>2028</v>
      </c>
      <c r="CXH3">
        <f t="shared" si="5189"/>
        <v>2028</v>
      </c>
      <c r="CXI3">
        <f t="shared" si="5189"/>
        <v>2028</v>
      </c>
      <c r="CXJ3">
        <f t="shared" si="5189"/>
        <v>2028</v>
      </c>
      <c r="CXK3">
        <f t="shared" si="5189"/>
        <v>2028</v>
      </c>
      <c r="CXL3">
        <f t="shared" si="5189"/>
        <v>2028</v>
      </c>
      <c r="CXM3">
        <f t="shared" si="5189"/>
        <v>2028</v>
      </c>
      <c r="CXN3">
        <f t="shared" si="5189"/>
        <v>2028</v>
      </c>
      <c r="CXO3">
        <f t="shared" si="5189"/>
        <v>2028</v>
      </c>
      <c r="CXP3">
        <f t="shared" si="5189"/>
        <v>2028</v>
      </c>
      <c r="CXQ3">
        <f t="shared" si="5189"/>
        <v>2028</v>
      </c>
      <c r="CXR3">
        <f t="shared" si="5189"/>
        <v>2028</v>
      </c>
      <c r="CXS3">
        <f t="shared" si="5189"/>
        <v>2028</v>
      </c>
      <c r="CXT3">
        <f t="shared" si="5189"/>
        <v>2028</v>
      </c>
      <c r="CXU3">
        <f t="shared" si="5189"/>
        <v>2028</v>
      </c>
      <c r="CXV3">
        <f t="shared" si="5189"/>
        <v>2028</v>
      </c>
      <c r="CXW3">
        <f t="shared" si="5189"/>
        <v>2028</v>
      </c>
      <c r="CXX3">
        <f t="shared" si="5189"/>
        <v>2028</v>
      </c>
      <c r="CXY3">
        <f t="shared" si="5189"/>
        <v>2028</v>
      </c>
      <c r="CXZ3">
        <f t="shared" si="5189"/>
        <v>2028</v>
      </c>
      <c r="CYA3">
        <f t="shared" si="5189"/>
        <v>2028</v>
      </c>
      <c r="CYB3">
        <f t="shared" si="5189"/>
        <v>2028</v>
      </c>
      <c r="CYC3">
        <f t="shared" si="5189"/>
        <v>2028</v>
      </c>
      <c r="CYD3">
        <f t="shared" si="5189"/>
        <v>2028</v>
      </c>
      <c r="CYE3">
        <f t="shared" si="5189"/>
        <v>2028</v>
      </c>
      <c r="CYF3">
        <f t="shared" si="5189"/>
        <v>2028</v>
      </c>
      <c r="CYG3">
        <f t="shared" si="5189"/>
        <v>2028</v>
      </c>
      <c r="CYH3">
        <f t="shared" si="5189"/>
        <v>2028</v>
      </c>
      <c r="CYI3">
        <f t="shared" si="5189"/>
        <v>2028</v>
      </c>
      <c r="CYJ3">
        <f t="shared" si="5189"/>
        <v>2028</v>
      </c>
      <c r="CYK3">
        <f t="shared" si="5189"/>
        <v>2028</v>
      </c>
      <c r="CYL3">
        <f t="shared" si="5189"/>
        <v>2028</v>
      </c>
      <c r="CYM3">
        <f t="shared" si="5189"/>
        <v>2028</v>
      </c>
      <c r="CYN3">
        <f t="shared" si="5189"/>
        <v>2028</v>
      </c>
      <c r="CYO3">
        <f t="shared" si="5189"/>
        <v>2028</v>
      </c>
      <c r="CYP3">
        <f t="shared" si="5189"/>
        <v>2028</v>
      </c>
      <c r="CYQ3">
        <f t="shared" si="5189"/>
        <v>2028</v>
      </c>
      <c r="CYR3">
        <f t="shared" si="5189"/>
        <v>2028</v>
      </c>
      <c r="CYS3">
        <f t="shared" si="5189"/>
        <v>2028</v>
      </c>
      <c r="CYT3">
        <f t="shared" si="5189"/>
        <v>2028</v>
      </c>
      <c r="CYU3">
        <f t="shared" si="5189"/>
        <v>2028</v>
      </c>
      <c r="CYV3">
        <f t="shared" si="5189"/>
        <v>2028</v>
      </c>
      <c r="CYW3">
        <f t="shared" si="5189"/>
        <v>2028</v>
      </c>
      <c r="CYX3">
        <f t="shared" si="5189"/>
        <v>2028</v>
      </c>
      <c r="CYY3">
        <f t="shared" si="5189"/>
        <v>2028</v>
      </c>
      <c r="CYZ3">
        <f t="shared" si="5189"/>
        <v>2028</v>
      </c>
      <c r="CZA3">
        <f t="shared" si="5189"/>
        <v>2028</v>
      </c>
      <c r="CZB3">
        <f t="shared" si="5189"/>
        <v>2028</v>
      </c>
      <c r="CZC3">
        <f t="shared" si="5189"/>
        <v>2028</v>
      </c>
      <c r="CZD3">
        <f t="shared" si="5189"/>
        <v>2028</v>
      </c>
      <c r="CZE3">
        <f t="shared" si="5189"/>
        <v>2028</v>
      </c>
      <c r="CZF3">
        <f t="shared" si="5189"/>
        <v>2028</v>
      </c>
      <c r="CZG3">
        <f t="shared" si="5189"/>
        <v>2028</v>
      </c>
      <c r="CZH3">
        <f t="shared" si="5189"/>
        <v>2028</v>
      </c>
      <c r="CZI3">
        <f t="shared" si="5189"/>
        <v>2028</v>
      </c>
      <c r="CZJ3">
        <f t="shared" si="5189"/>
        <v>2028</v>
      </c>
      <c r="CZK3">
        <f t="shared" ref="CZK3:DBV3" si="5190">YEAR(CZK2)</f>
        <v>2028</v>
      </c>
      <c r="CZL3">
        <f t="shared" si="5190"/>
        <v>2028</v>
      </c>
      <c r="CZM3">
        <f t="shared" si="5190"/>
        <v>2028</v>
      </c>
      <c r="CZN3">
        <f t="shared" si="5190"/>
        <v>2028</v>
      </c>
      <c r="CZO3">
        <f t="shared" si="5190"/>
        <v>2028</v>
      </c>
      <c r="CZP3">
        <f t="shared" si="5190"/>
        <v>2028</v>
      </c>
      <c r="CZQ3">
        <f t="shared" si="5190"/>
        <v>2028</v>
      </c>
      <c r="CZR3">
        <f t="shared" si="5190"/>
        <v>2028</v>
      </c>
      <c r="CZS3">
        <f t="shared" si="5190"/>
        <v>2028</v>
      </c>
      <c r="CZT3">
        <f t="shared" si="5190"/>
        <v>2028</v>
      </c>
      <c r="CZU3">
        <f t="shared" si="5190"/>
        <v>2028</v>
      </c>
      <c r="CZV3">
        <f t="shared" si="5190"/>
        <v>2028</v>
      </c>
      <c r="CZW3">
        <f t="shared" si="5190"/>
        <v>2028</v>
      </c>
      <c r="CZX3">
        <f t="shared" si="5190"/>
        <v>2028</v>
      </c>
      <c r="CZY3">
        <f t="shared" si="5190"/>
        <v>2028</v>
      </c>
      <c r="CZZ3">
        <f t="shared" si="5190"/>
        <v>2028</v>
      </c>
      <c r="DAA3">
        <f t="shared" si="5190"/>
        <v>2028</v>
      </c>
      <c r="DAB3">
        <f t="shared" si="5190"/>
        <v>2028</v>
      </c>
      <c r="DAC3">
        <f t="shared" si="5190"/>
        <v>2028</v>
      </c>
      <c r="DAD3">
        <f t="shared" si="5190"/>
        <v>2028</v>
      </c>
      <c r="DAE3">
        <f t="shared" si="5190"/>
        <v>2028</v>
      </c>
      <c r="DAF3">
        <f t="shared" si="5190"/>
        <v>2028</v>
      </c>
      <c r="DAG3">
        <f t="shared" si="5190"/>
        <v>2028</v>
      </c>
      <c r="DAH3">
        <f t="shared" si="5190"/>
        <v>2028</v>
      </c>
      <c r="DAI3">
        <f t="shared" si="5190"/>
        <v>2028</v>
      </c>
      <c r="DAJ3">
        <f t="shared" si="5190"/>
        <v>2028</v>
      </c>
      <c r="DAK3">
        <f t="shared" si="5190"/>
        <v>2028</v>
      </c>
      <c r="DAL3">
        <f t="shared" si="5190"/>
        <v>2028</v>
      </c>
      <c r="DAM3">
        <f t="shared" si="5190"/>
        <v>2028</v>
      </c>
      <c r="DAN3">
        <f t="shared" si="5190"/>
        <v>2028</v>
      </c>
      <c r="DAO3">
        <f t="shared" si="5190"/>
        <v>2028</v>
      </c>
      <c r="DAP3">
        <f t="shared" si="5190"/>
        <v>2028</v>
      </c>
      <c r="DAQ3">
        <f t="shared" si="5190"/>
        <v>2028</v>
      </c>
      <c r="DAR3">
        <f t="shared" si="5190"/>
        <v>2028</v>
      </c>
      <c r="DAS3">
        <f t="shared" si="5190"/>
        <v>2028</v>
      </c>
      <c r="DAT3">
        <f t="shared" si="5190"/>
        <v>2028</v>
      </c>
      <c r="DAU3">
        <f t="shared" si="5190"/>
        <v>2028</v>
      </c>
      <c r="DAV3">
        <f t="shared" si="5190"/>
        <v>2028</v>
      </c>
      <c r="DAW3">
        <f t="shared" si="5190"/>
        <v>2028</v>
      </c>
      <c r="DAX3">
        <f t="shared" si="5190"/>
        <v>2028</v>
      </c>
      <c r="DAY3">
        <f t="shared" si="5190"/>
        <v>2028</v>
      </c>
      <c r="DAZ3">
        <f t="shared" si="5190"/>
        <v>2028</v>
      </c>
      <c r="DBA3">
        <f t="shared" si="5190"/>
        <v>2028</v>
      </c>
      <c r="DBB3">
        <f t="shared" si="5190"/>
        <v>2028</v>
      </c>
      <c r="DBC3">
        <f t="shared" si="5190"/>
        <v>2028</v>
      </c>
      <c r="DBD3">
        <f t="shared" si="5190"/>
        <v>2028</v>
      </c>
      <c r="DBE3">
        <f t="shared" si="5190"/>
        <v>2028</v>
      </c>
      <c r="DBF3">
        <f t="shared" si="5190"/>
        <v>2028</v>
      </c>
      <c r="DBG3">
        <f t="shared" si="5190"/>
        <v>2028</v>
      </c>
      <c r="DBH3">
        <f t="shared" si="5190"/>
        <v>2028</v>
      </c>
      <c r="DBI3">
        <f t="shared" si="5190"/>
        <v>2028</v>
      </c>
      <c r="DBJ3">
        <f t="shared" si="5190"/>
        <v>2028</v>
      </c>
      <c r="DBK3">
        <f t="shared" si="5190"/>
        <v>2028</v>
      </c>
      <c r="DBL3">
        <f t="shared" si="5190"/>
        <v>2028</v>
      </c>
      <c r="DBM3">
        <f t="shared" si="5190"/>
        <v>2028</v>
      </c>
      <c r="DBN3">
        <f t="shared" si="5190"/>
        <v>2028</v>
      </c>
      <c r="DBO3">
        <f t="shared" si="5190"/>
        <v>2028</v>
      </c>
      <c r="DBP3">
        <f t="shared" si="5190"/>
        <v>2028</v>
      </c>
      <c r="DBQ3">
        <f t="shared" si="5190"/>
        <v>2028</v>
      </c>
      <c r="DBR3">
        <f t="shared" si="5190"/>
        <v>2028</v>
      </c>
      <c r="DBS3">
        <f t="shared" si="5190"/>
        <v>2028</v>
      </c>
      <c r="DBT3">
        <f t="shared" si="5190"/>
        <v>2028</v>
      </c>
      <c r="DBU3">
        <f t="shared" si="5190"/>
        <v>2028</v>
      </c>
      <c r="DBV3">
        <f t="shared" si="5190"/>
        <v>2028</v>
      </c>
      <c r="DBW3">
        <f t="shared" ref="DBW3:DEH3" si="5191">YEAR(DBW2)</f>
        <v>2028</v>
      </c>
      <c r="DBX3">
        <f t="shared" si="5191"/>
        <v>2028</v>
      </c>
      <c r="DBY3">
        <f t="shared" si="5191"/>
        <v>2028</v>
      </c>
      <c r="DBZ3">
        <f t="shared" si="5191"/>
        <v>2028</v>
      </c>
      <c r="DCA3">
        <f t="shared" si="5191"/>
        <v>2028</v>
      </c>
      <c r="DCB3">
        <f t="shared" si="5191"/>
        <v>2028</v>
      </c>
      <c r="DCC3">
        <f t="shared" si="5191"/>
        <v>2028</v>
      </c>
      <c r="DCD3">
        <f t="shared" si="5191"/>
        <v>2028</v>
      </c>
      <c r="DCE3">
        <f t="shared" si="5191"/>
        <v>2028</v>
      </c>
      <c r="DCF3">
        <f t="shared" si="5191"/>
        <v>2028</v>
      </c>
      <c r="DCG3">
        <f t="shared" si="5191"/>
        <v>2028</v>
      </c>
      <c r="DCH3">
        <f t="shared" si="5191"/>
        <v>2028</v>
      </c>
      <c r="DCI3">
        <f t="shared" si="5191"/>
        <v>2028</v>
      </c>
      <c r="DCJ3">
        <f t="shared" si="5191"/>
        <v>2028</v>
      </c>
      <c r="DCK3">
        <f t="shared" si="5191"/>
        <v>2028</v>
      </c>
      <c r="DCL3">
        <f t="shared" si="5191"/>
        <v>2028</v>
      </c>
      <c r="DCM3">
        <f t="shared" si="5191"/>
        <v>2028</v>
      </c>
      <c r="DCN3">
        <f t="shared" si="5191"/>
        <v>2028</v>
      </c>
      <c r="DCO3">
        <f t="shared" si="5191"/>
        <v>2028</v>
      </c>
      <c r="DCP3">
        <f t="shared" si="5191"/>
        <v>2028</v>
      </c>
      <c r="DCQ3">
        <f t="shared" si="5191"/>
        <v>2028</v>
      </c>
      <c r="DCR3">
        <f t="shared" si="5191"/>
        <v>2028</v>
      </c>
      <c r="DCS3">
        <f t="shared" si="5191"/>
        <v>2028</v>
      </c>
      <c r="DCT3">
        <f t="shared" si="5191"/>
        <v>2028</v>
      </c>
      <c r="DCU3">
        <f t="shared" si="5191"/>
        <v>2028</v>
      </c>
      <c r="DCV3">
        <f t="shared" si="5191"/>
        <v>2028</v>
      </c>
      <c r="DCW3">
        <f t="shared" si="5191"/>
        <v>2028</v>
      </c>
      <c r="DCX3">
        <f t="shared" si="5191"/>
        <v>2028</v>
      </c>
      <c r="DCY3">
        <f t="shared" si="5191"/>
        <v>2028</v>
      </c>
      <c r="DCZ3">
        <f t="shared" si="5191"/>
        <v>2028</v>
      </c>
      <c r="DDA3">
        <f t="shared" si="5191"/>
        <v>2028</v>
      </c>
      <c r="DDB3">
        <f t="shared" si="5191"/>
        <v>2028</v>
      </c>
      <c r="DDC3">
        <f t="shared" si="5191"/>
        <v>2028</v>
      </c>
      <c r="DDD3">
        <f t="shared" si="5191"/>
        <v>2028</v>
      </c>
      <c r="DDE3">
        <f t="shared" si="5191"/>
        <v>2028</v>
      </c>
      <c r="DDF3">
        <f t="shared" si="5191"/>
        <v>2028</v>
      </c>
      <c r="DDG3">
        <f t="shared" si="5191"/>
        <v>2028</v>
      </c>
      <c r="DDH3">
        <f t="shared" si="5191"/>
        <v>2028</v>
      </c>
      <c r="DDI3">
        <f t="shared" si="5191"/>
        <v>2028</v>
      </c>
      <c r="DDJ3">
        <f t="shared" si="5191"/>
        <v>2028</v>
      </c>
      <c r="DDK3">
        <f t="shared" si="5191"/>
        <v>2028</v>
      </c>
      <c r="DDL3">
        <f t="shared" si="5191"/>
        <v>2028</v>
      </c>
      <c r="DDM3">
        <f t="shared" si="5191"/>
        <v>2028</v>
      </c>
      <c r="DDN3">
        <f t="shared" si="5191"/>
        <v>2028</v>
      </c>
      <c r="DDO3">
        <f t="shared" si="5191"/>
        <v>2028</v>
      </c>
      <c r="DDP3">
        <f t="shared" si="5191"/>
        <v>2028</v>
      </c>
      <c r="DDQ3">
        <f t="shared" si="5191"/>
        <v>2028</v>
      </c>
      <c r="DDR3">
        <f t="shared" si="5191"/>
        <v>2028</v>
      </c>
      <c r="DDS3">
        <f t="shared" si="5191"/>
        <v>2028</v>
      </c>
      <c r="DDT3">
        <f t="shared" si="5191"/>
        <v>2028</v>
      </c>
      <c r="DDU3">
        <f t="shared" si="5191"/>
        <v>2028</v>
      </c>
      <c r="DDV3">
        <f t="shared" si="5191"/>
        <v>2028</v>
      </c>
      <c r="DDW3">
        <f t="shared" si="5191"/>
        <v>2028</v>
      </c>
      <c r="DDX3">
        <f t="shared" si="5191"/>
        <v>2028</v>
      </c>
      <c r="DDY3">
        <f t="shared" si="5191"/>
        <v>2028</v>
      </c>
      <c r="DDZ3">
        <f t="shared" si="5191"/>
        <v>2028</v>
      </c>
      <c r="DEA3">
        <f t="shared" si="5191"/>
        <v>2028</v>
      </c>
      <c r="DEB3">
        <f t="shared" si="5191"/>
        <v>2028</v>
      </c>
      <c r="DEC3">
        <f t="shared" si="5191"/>
        <v>2028</v>
      </c>
      <c r="DED3">
        <f t="shared" si="5191"/>
        <v>2028</v>
      </c>
      <c r="DEE3">
        <f t="shared" si="5191"/>
        <v>2028</v>
      </c>
      <c r="DEF3">
        <f t="shared" si="5191"/>
        <v>2028</v>
      </c>
      <c r="DEG3">
        <f t="shared" si="5191"/>
        <v>2028</v>
      </c>
      <c r="DEH3">
        <f t="shared" si="5191"/>
        <v>2028</v>
      </c>
      <c r="DEI3">
        <f t="shared" ref="DEI3:DGT3" si="5192">YEAR(DEI2)</f>
        <v>2028</v>
      </c>
      <c r="DEJ3">
        <f t="shared" si="5192"/>
        <v>2028</v>
      </c>
      <c r="DEK3">
        <f t="shared" si="5192"/>
        <v>2028</v>
      </c>
      <c r="DEL3">
        <f t="shared" si="5192"/>
        <v>2028</v>
      </c>
      <c r="DEM3">
        <f t="shared" si="5192"/>
        <v>2028</v>
      </c>
      <c r="DEN3">
        <f t="shared" si="5192"/>
        <v>2028</v>
      </c>
      <c r="DEO3">
        <f t="shared" si="5192"/>
        <v>2028</v>
      </c>
      <c r="DEP3">
        <f t="shared" si="5192"/>
        <v>2028</v>
      </c>
      <c r="DEQ3">
        <f t="shared" si="5192"/>
        <v>2028</v>
      </c>
      <c r="DER3">
        <f t="shared" si="5192"/>
        <v>2028</v>
      </c>
      <c r="DES3">
        <f t="shared" si="5192"/>
        <v>2028</v>
      </c>
      <c r="DET3">
        <f t="shared" si="5192"/>
        <v>2028</v>
      </c>
      <c r="DEU3">
        <f t="shared" si="5192"/>
        <v>2028</v>
      </c>
      <c r="DEV3">
        <f t="shared" si="5192"/>
        <v>2028</v>
      </c>
      <c r="DEW3">
        <f t="shared" si="5192"/>
        <v>2028</v>
      </c>
      <c r="DEX3">
        <f t="shared" si="5192"/>
        <v>2028</v>
      </c>
      <c r="DEY3">
        <f t="shared" si="5192"/>
        <v>2028</v>
      </c>
      <c r="DEZ3">
        <f t="shared" si="5192"/>
        <v>2028</v>
      </c>
      <c r="DFA3">
        <f t="shared" si="5192"/>
        <v>2028</v>
      </c>
      <c r="DFB3">
        <f t="shared" si="5192"/>
        <v>2028</v>
      </c>
      <c r="DFC3">
        <f t="shared" si="5192"/>
        <v>2028</v>
      </c>
      <c r="DFD3">
        <f t="shared" si="5192"/>
        <v>2028</v>
      </c>
      <c r="DFE3">
        <f t="shared" si="5192"/>
        <v>2028</v>
      </c>
      <c r="DFF3">
        <f t="shared" si="5192"/>
        <v>2028</v>
      </c>
      <c r="DFG3">
        <f t="shared" si="5192"/>
        <v>2028</v>
      </c>
      <c r="DFH3">
        <f t="shared" si="5192"/>
        <v>2028</v>
      </c>
      <c r="DFI3">
        <f t="shared" si="5192"/>
        <v>2028</v>
      </c>
      <c r="DFJ3">
        <f t="shared" si="5192"/>
        <v>2028</v>
      </c>
      <c r="DFK3">
        <f t="shared" si="5192"/>
        <v>2028</v>
      </c>
      <c r="DFL3">
        <f t="shared" si="5192"/>
        <v>2028</v>
      </c>
      <c r="DFM3">
        <f t="shared" si="5192"/>
        <v>2028</v>
      </c>
      <c r="DFN3">
        <f t="shared" si="5192"/>
        <v>2028</v>
      </c>
      <c r="DFO3">
        <f t="shared" si="5192"/>
        <v>2028</v>
      </c>
      <c r="DFP3">
        <f t="shared" si="5192"/>
        <v>2028</v>
      </c>
      <c r="DFQ3">
        <f t="shared" si="5192"/>
        <v>2028</v>
      </c>
      <c r="DFR3">
        <f t="shared" si="5192"/>
        <v>2028</v>
      </c>
      <c r="DFS3">
        <f t="shared" si="5192"/>
        <v>2028</v>
      </c>
      <c r="DFT3">
        <f t="shared" si="5192"/>
        <v>2028</v>
      </c>
      <c r="DFU3">
        <f t="shared" si="5192"/>
        <v>2028</v>
      </c>
      <c r="DFV3">
        <f t="shared" si="5192"/>
        <v>2028</v>
      </c>
      <c r="DFW3">
        <f t="shared" si="5192"/>
        <v>2028</v>
      </c>
      <c r="DFX3">
        <f t="shared" si="5192"/>
        <v>2028</v>
      </c>
      <c r="DFY3">
        <f t="shared" si="5192"/>
        <v>2028</v>
      </c>
      <c r="DFZ3">
        <f t="shared" si="5192"/>
        <v>2028</v>
      </c>
      <c r="DGA3">
        <f t="shared" si="5192"/>
        <v>2028</v>
      </c>
      <c r="DGB3">
        <f t="shared" si="5192"/>
        <v>2028</v>
      </c>
      <c r="DGC3">
        <f t="shared" si="5192"/>
        <v>2028</v>
      </c>
      <c r="DGD3">
        <f t="shared" si="5192"/>
        <v>2028</v>
      </c>
      <c r="DGE3">
        <f t="shared" si="5192"/>
        <v>2028</v>
      </c>
      <c r="DGF3">
        <f t="shared" si="5192"/>
        <v>2028</v>
      </c>
      <c r="DGG3">
        <f t="shared" si="5192"/>
        <v>2028</v>
      </c>
      <c r="DGH3">
        <f t="shared" si="5192"/>
        <v>2028</v>
      </c>
      <c r="DGI3">
        <f t="shared" si="5192"/>
        <v>2028</v>
      </c>
      <c r="DGJ3">
        <f t="shared" si="5192"/>
        <v>2028</v>
      </c>
      <c r="DGK3">
        <f t="shared" si="5192"/>
        <v>2028</v>
      </c>
      <c r="DGL3">
        <f t="shared" si="5192"/>
        <v>2028</v>
      </c>
      <c r="DGM3">
        <f t="shared" si="5192"/>
        <v>2028</v>
      </c>
      <c r="DGN3">
        <f t="shared" si="5192"/>
        <v>2028</v>
      </c>
      <c r="DGO3">
        <f t="shared" si="5192"/>
        <v>2028</v>
      </c>
      <c r="DGP3">
        <f t="shared" si="5192"/>
        <v>2028</v>
      </c>
      <c r="DGQ3">
        <f t="shared" si="5192"/>
        <v>2028</v>
      </c>
      <c r="DGR3">
        <f t="shared" si="5192"/>
        <v>2028</v>
      </c>
      <c r="DGS3">
        <f t="shared" si="5192"/>
        <v>2028</v>
      </c>
      <c r="DGT3">
        <f t="shared" si="5192"/>
        <v>2028</v>
      </c>
      <c r="DGU3">
        <f t="shared" ref="DGU3:DJF3" si="5193">YEAR(DGU2)</f>
        <v>2028</v>
      </c>
      <c r="DGV3">
        <f t="shared" si="5193"/>
        <v>2028</v>
      </c>
      <c r="DGW3">
        <f t="shared" si="5193"/>
        <v>2028</v>
      </c>
      <c r="DGX3">
        <f t="shared" si="5193"/>
        <v>2028</v>
      </c>
      <c r="DGY3">
        <f t="shared" si="5193"/>
        <v>2028</v>
      </c>
      <c r="DGZ3">
        <f t="shared" si="5193"/>
        <v>2028</v>
      </c>
      <c r="DHA3">
        <f t="shared" si="5193"/>
        <v>2028</v>
      </c>
      <c r="DHB3">
        <f t="shared" si="5193"/>
        <v>2028</v>
      </c>
      <c r="DHC3">
        <f t="shared" si="5193"/>
        <v>2028</v>
      </c>
      <c r="DHD3">
        <f t="shared" si="5193"/>
        <v>2028</v>
      </c>
      <c r="DHE3">
        <f t="shared" si="5193"/>
        <v>2028</v>
      </c>
      <c r="DHF3">
        <f t="shared" si="5193"/>
        <v>2028</v>
      </c>
      <c r="DHG3">
        <f t="shared" si="5193"/>
        <v>2028</v>
      </c>
      <c r="DHH3">
        <f t="shared" si="5193"/>
        <v>2028</v>
      </c>
      <c r="DHI3">
        <f t="shared" si="5193"/>
        <v>2028</v>
      </c>
      <c r="DHJ3">
        <f t="shared" si="5193"/>
        <v>2028</v>
      </c>
      <c r="DHK3">
        <f t="shared" si="5193"/>
        <v>2028</v>
      </c>
      <c r="DHL3">
        <f t="shared" si="5193"/>
        <v>2028</v>
      </c>
      <c r="DHM3">
        <f t="shared" si="5193"/>
        <v>2028</v>
      </c>
      <c r="DHN3">
        <f t="shared" si="5193"/>
        <v>2028</v>
      </c>
      <c r="DHO3">
        <f t="shared" si="5193"/>
        <v>2028</v>
      </c>
      <c r="DHP3">
        <f t="shared" si="5193"/>
        <v>2028</v>
      </c>
      <c r="DHQ3">
        <f t="shared" si="5193"/>
        <v>2028</v>
      </c>
      <c r="DHR3">
        <f t="shared" si="5193"/>
        <v>2028</v>
      </c>
      <c r="DHS3">
        <f t="shared" si="5193"/>
        <v>2028</v>
      </c>
      <c r="DHT3">
        <f t="shared" si="5193"/>
        <v>2028</v>
      </c>
      <c r="DHU3">
        <f t="shared" si="5193"/>
        <v>2028</v>
      </c>
      <c r="DHV3">
        <f t="shared" si="5193"/>
        <v>2028</v>
      </c>
      <c r="DHW3">
        <f t="shared" si="5193"/>
        <v>2028</v>
      </c>
      <c r="DHX3">
        <f t="shared" si="5193"/>
        <v>2028</v>
      </c>
      <c r="DHY3">
        <f t="shared" si="5193"/>
        <v>2028</v>
      </c>
      <c r="DHZ3">
        <f t="shared" si="5193"/>
        <v>2028</v>
      </c>
      <c r="DIA3">
        <f t="shared" si="5193"/>
        <v>2028</v>
      </c>
      <c r="DIB3">
        <f t="shared" si="5193"/>
        <v>2028</v>
      </c>
      <c r="DIC3">
        <f t="shared" si="5193"/>
        <v>2028</v>
      </c>
      <c r="DID3">
        <f t="shared" si="5193"/>
        <v>2028</v>
      </c>
      <c r="DIE3">
        <f t="shared" si="5193"/>
        <v>2028</v>
      </c>
      <c r="DIF3">
        <f t="shared" si="5193"/>
        <v>2028</v>
      </c>
      <c r="DIG3">
        <f t="shared" si="5193"/>
        <v>2028</v>
      </c>
      <c r="DIH3">
        <f t="shared" si="5193"/>
        <v>2028</v>
      </c>
      <c r="DII3">
        <f t="shared" si="5193"/>
        <v>2028</v>
      </c>
      <c r="DIJ3">
        <f t="shared" si="5193"/>
        <v>2028</v>
      </c>
      <c r="DIK3">
        <f t="shared" si="5193"/>
        <v>2028</v>
      </c>
      <c r="DIL3">
        <f t="shared" si="5193"/>
        <v>2028</v>
      </c>
      <c r="DIM3">
        <f t="shared" si="5193"/>
        <v>2028</v>
      </c>
      <c r="DIN3">
        <f t="shared" si="5193"/>
        <v>2028</v>
      </c>
      <c r="DIO3">
        <f t="shared" si="5193"/>
        <v>2028</v>
      </c>
      <c r="DIP3">
        <f t="shared" si="5193"/>
        <v>2028</v>
      </c>
      <c r="DIQ3">
        <f t="shared" si="5193"/>
        <v>2028</v>
      </c>
      <c r="DIR3">
        <f t="shared" si="5193"/>
        <v>2028</v>
      </c>
      <c r="DIS3">
        <f t="shared" si="5193"/>
        <v>2028</v>
      </c>
      <c r="DIT3">
        <f t="shared" si="5193"/>
        <v>2028</v>
      </c>
      <c r="DIU3">
        <f t="shared" si="5193"/>
        <v>2028</v>
      </c>
      <c r="DIV3">
        <f t="shared" si="5193"/>
        <v>2028</v>
      </c>
      <c r="DIW3">
        <f t="shared" si="5193"/>
        <v>2028</v>
      </c>
      <c r="DIX3">
        <f t="shared" si="5193"/>
        <v>2028</v>
      </c>
      <c r="DIY3">
        <f t="shared" si="5193"/>
        <v>2028</v>
      </c>
      <c r="DIZ3">
        <f t="shared" si="5193"/>
        <v>2028</v>
      </c>
      <c r="DJA3">
        <f t="shared" si="5193"/>
        <v>2028</v>
      </c>
      <c r="DJB3">
        <f t="shared" si="5193"/>
        <v>2028</v>
      </c>
      <c r="DJC3">
        <f t="shared" si="5193"/>
        <v>2028</v>
      </c>
      <c r="DJD3">
        <f t="shared" si="5193"/>
        <v>2028</v>
      </c>
      <c r="DJE3">
        <f t="shared" si="5193"/>
        <v>2028</v>
      </c>
      <c r="DJF3">
        <f t="shared" si="5193"/>
        <v>2028</v>
      </c>
      <c r="DJG3">
        <f t="shared" ref="DJG3:DLR3" si="5194">YEAR(DJG2)</f>
        <v>2028</v>
      </c>
      <c r="DJH3">
        <f t="shared" si="5194"/>
        <v>2028</v>
      </c>
      <c r="DJI3">
        <f t="shared" si="5194"/>
        <v>2028</v>
      </c>
      <c r="DJJ3">
        <f t="shared" si="5194"/>
        <v>2028</v>
      </c>
      <c r="DJK3">
        <f t="shared" si="5194"/>
        <v>2028</v>
      </c>
      <c r="DJL3">
        <f t="shared" si="5194"/>
        <v>2028</v>
      </c>
      <c r="DJM3">
        <f t="shared" si="5194"/>
        <v>2028</v>
      </c>
      <c r="DJN3">
        <f t="shared" si="5194"/>
        <v>2028</v>
      </c>
      <c r="DJO3">
        <f t="shared" si="5194"/>
        <v>2028</v>
      </c>
      <c r="DJP3">
        <f t="shared" si="5194"/>
        <v>2028</v>
      </c>
      <c r="DJQ3">
        <f t="shared" si="5194"/>
        <v>2028</v>
      </c>
      <c r="DJR3">
        <f t="shared" si="5194"/>
        <v>2028</v>
      </c>
      <c r="DJS3">
        <f t="shared" si="5194"/>
        <v>2028</v>
      </c>
      <c r="DJT3">
        <f t="shared" si="5194"/>
        <v>2028</v>
      </c>
      <c r="DJU3">
        <f t="shared" si="5194"/>
        <v>2028</v>
      </c>
      <c r="DJV3">
        <f t="shared" si="5194"/>
        <v>2028</v>
      </c>
      <c r="DJW3">
        <f t="shared" si="5194"/>
        <v>2028</v>
      </c>
      <c r="DJX3">
        <f t="shared" si="5194"/>
        <v>2028</v>
      </c>
      <c r="DJY3">
        <f t="shared" si="5194"/>
        <v>2028</v>
      </c>
      <c r="DJZ3">
        <f t="shared" si="5194"/>
        <v>2028</v>
      </c>
      <c r="DKA3">
        <f t="shared" si="5194"/>
        <v>2028</v>
      </c>
      <c r="DKB3">
        <f t="shared" si="5194"/>
        <v>2028</v>
      </c>
      <c r="DKC3">
        <f t="shared" si="5194"/>
        <v>2028</v>
      </c>
      <c r="DKD3">
        <f t="shared" si="5194"/>
        <v>2028</v>
      </c>
      <c r="DKE3">
        <f t="shared" si="5194"/>
        <v>2028</v>
      </c>
      <c r="DKF3">
        <f t="shared" si="5194"/>
        <v>2028</v>
      </c>
      <c r="DKG3">
        <f t="shared" si="5194"/>
        <v>2028</v>
      </c>
      <c r="DKH3">
        <f t="shared" si="5194"/>
        <v>2029</v>
      </c>
      <c r="DKI3">
        <f t="shared" si="5194"/>
        <v>2029</v>
      </c>
      <c r="DKJ3">
        <f t="shared" si="5194"/>
        <v>2029</v>
      </c>
      <c r="DKK3">
        <f t="shared" si="5194"/>
        <v>2029</v>
      </c>
      <c r="DKL3">
        <f t="shared" si="5194"/>
        <v>2029</v>
      </c>
      <c r="DKM3">
        <f t="shared" si="5194"/>
        <v>2029</v>
      </c>
      <c r="DKN3">
        <f t="shared" si="5194"/>
        <v>2029</v>
      </c>
      <c r="DKO3">
        <f t="shared" si="5194"/>
        <v>2029</v>
      </c>
      <c r="DKP3">
        <f t="shared" si="5194"/>
        <v>2029</v>
      </c>
      <c r="DKQ3">
        <f t="shared" si="5194"/>
        <v>2029</v>
      </c>
      <c r="DKR3">
        <f t="shared" si="5194"/>
        <v>2029</v>
      </c>
      <c r="DKS3">
        <f t="shared" si="5194"/>
        <v>2029</v>
      </c>
      <c r="DKT3">
        <f t="shared" si="5194"/>
        <v>2029</v>
      </c>
      <c r="DKU3">
        <f t="shared" si="5194"/>
        <v>2029</v>
      </c>
      <c r="DKV3">
        <f t="shared" si="5194"/>
        <v>2029</v>
      </c>
      <c r="DKW3">
        <f t="shared" si="5194"/>
        <v>2029</v>
      </c>
      <c r="DKX3">
        <f t="shared" si="5194"/>
        <v>2029</v>
      </c>
      <c r="DKY3">
        <f t="shared" si="5194"/>
        <v>2029</v>
      </c>
      <c r="DKZ3">
        <f t="shared" si="5194"/>
        <v>2029</v>
      </c>
      <c r="DLA3">
        <f t="shared" si="5194"/>
        <v>2029</v>
      </c>
      <c r="DLB3">
        <f t="shared" si="5194"/>
        <v>2029</v>
      </c>
      <c r="DLC3">
        <f t="shared" si="5194"/>
        <v>2029</v>
      </c>
      <c r="DLD3">
        <f t="shared" si="5194"/>
        <v>2029</v>
      </c>
      <c r="DLE3">
        <f t="shared" si="5194"/>
        <v>2029</v>
      </c>
      <c r="DLF3">
        <f t="shared" si="5194"/>
        <v>2029</v>
      </c>
      <c r="DLG3">
        <f t="shared" si="5194"/>
        <v>2029</v>
      </c>
      <c r="DLH3">
        <f t="shared" si="5194"/>
        <v>2029</v>
      </c>
      <c r="DLI3">
        <f t="shared" si="5194"/>
        <v>2029</v>
      </c>
      <c r="DLJ3">
        <f t="shared" si="5194"/>
        <v>2029</v>
      </c>
      <c r="DLK3">
        <f t="shared" si="5194"/>
        <v>2029</v>
      </c>
      <c r="DLL3">
        <f t="shared" si="5194"/>
        <v>2029</v>
      </c>
      <c r="DLM3">
        <f t="shared" si="5194"/>
        <v>2029</v>
      </c>
      <c r="DLN3">
        <f t="shared" si="5194"/>
        <v>2029</v>
      </c>
      <c r="DLO3">
        <f t="shared" si="5194"/>
        <v>2029</v>
      </c>
      <c r="DLP3">
        <f t="shared" si="5194"/>
        <v>2029</v>
      </c>
      <c r="DLQ3">
        <f t="shared" si="5194"/>
        <v>2029</v>
      </c>
      <c r="DLR3">
        <f t="shared" si="5194"/>
        <v>2029</v>
      </c>
      <c r="DLS3">
        <f t="shared" ref="DLS3:DOD3" si="5195">YEAR(DLS2)</f>
        <v>2029</v>
      </c>
      <c r="DLT3">
        <f t="shared" si="5195"/>
        <v>2029</v>
      </c>
      <c r="DLU3">
        <f t="shared" si="5195"/>
        <v>2029</v>
      </c>
      <c r="DLV3">
        <f t="shared" si="5195"/>
        <v>2029</v>
      </c>
      <c r="DLW3">
        <f t="shared" si="5195"/>
        <v>2029</v>
      </c>
      <c r="DLX3">
        <f t="shared" si="5195"/>
        <v>2029</v>
      </c>
      <c r="DLY3">
        <f t="shared" si="5195"/>
        <v>2029</v>
      </c>
      <c r="DLZ3">
        <f t="shared" si="5195"/>
        <v>2029</v>
      </c>
      <c r="DMA3">
        <f t="shared" si="5195"/>
        <v>2029</v>
      </c>
      <c r="DMB3">
        <f t="shared" si="5195"/>
        <v>2029</v>
      </c>
      <c r="DMC3">
        <f t="shared" si="5195"/>
        <v>2029</v>
      </c>
      <c r="DMD3">
        <f t="shared" si="5195"/>
        <v>2029</v>
      </c>
      <c r="DME3">
        <f t="shared" si="5195"/>
        <v>2029</v>
      </c>
      <c r="DMF3">
        <f t="shared" si="5195"/>
        <v>2029</v>
      </c>
      <c r="DMG3">
        <f t="shared" si="5195"/>
        <v>2029</v>
      </c>
      <c r="DMH3">
        <f t="shared" si="5195"/>
        <v>2029</v>
      </c>
      <c r="DMI3">
        <f t="shared" si="5195"/>
        <v>2029</v>
      </c>
      <c r="DMJ3">
        <f t="shared" si="5195"/>
        <v>2029</v>
      </c>
      <c r="DMK3">
        <f t="shared" si="5195"/>
        <v>2029</v>
      </c>
      <c r="DML3">
        <f t="shared" si="5195"/>
        <v>2029</v>
      </c>
      <c r="DMM3">
        <f t="shared" si="5195"/>
        <v>2029</v>
      </c>
      <c r="DMN3">
        <f t="shared" si="5195"/>
        <v>2029</v>
      </c>
      <c r="DMO3">
        <f t="shared" si="5195"/>
        <v>2029</v>
      </c>
      <c r="DMP3">
        <f t="shared" si="5195"/>
        <v>2029</v>
      </c>
      <c r="DMQ3">
        <f t="shared" si="5195"/>
        <v>2029</v>
      </c>
      <c r="DMR3">
        <f t="shared" si="5195"/>
        <v>2029</v>
      </c>
      <c r="DMS3">
        <f t="shared" si="5195"/>
        <v>2029</v>
      </c>
      <c r="DMT3">
        <f t="shared" si="5195"/>
        <v>2029</v>
      </c>
      <c r="DMU3">
        <f t="shared" si="5195"/>
        <v>2029</v>
      </c>
      <c r="DMV3">
        <f t="shared" si="5195"/>
        <v>2029</v>
      </c>
      <c r="DMW3">
        <f t="shared" si="5195"/>
        <v>2029</v>
      </c>
      <c r="DMX3">
        <f t="shared" si="5195"/>
        <v>2029</v>
      </c>
      <c r="DMY3">
        <f t="shared" si="5195"/>
        <v>2029</v>
      </c>
      <c r="DMZ3">
        <f t="shared" si="5195"/>
        <v>2029</v>
      </c>
      <c r="DNA3">
        <f t="shared" si="5195"/>
        <v>2029</v>
      </c>
      <c r="DNB3">
        <f t="shared" si="5195"/>
        <v>2029</v>
      </c>
      <c r="DNC3">
        <f t="shared" si="5195"/>
        <v>2029</v>
      </c>
      <c r="DND3">
        <f t="shared" si="5195"/>
        <v>2029</v>
      </c>
      <c r="DNE3">
        <f t="shared" si="5195"/>
        <v>2029</v>
      </c>
      <c r="DNF3">
        <f t="shared" si="5195"/>
        <v>2029</v>
      </c>
      <c r="DNG3">
        <f t="shared" si="5195"/>
        <v>2029</v>
      </c>
      <c r="DNH3">
        <f t="shared" si="5195"/>
        <v>2029</v>
      </c>
      <c r="DNI3">
        <f t="shared" si="5195"/>
        <v>2029</v>
      </c>
      <c r="DNJ3">
        <f t="shared" si="5195"/>
        <v>2029</v>
      </c>
      <c r="DNK3">
        <f t="shared" si="5195"/>
        <v>2029</v>
      </c>
      <c r="DNL3">
        <f t="shared" si="5195"/>
        <v>2029</v>
      </c>
      <c r="DNM3">
        <f t="shared" si="5195"/>
        <v>2029</v>
      </c>
      <c r="DNN3">
        <f t="shared" si="5195"/>
        <v>2029</v>
      </c>
      <c r="DNO3">
        <f t="shared" si="5195"/>
        <v>2029</v>
      </c>
      <c r="DNP3">
        <f t="shared" si="5195"/>
        <v>2029</v>
      </c>
      <c r="DNQ3">
        <f t="shared" si="5195"/>
        <v>2029</v>
      </c>
      <c r="DNR3">
        <f t="shared" si="5195"/>
        <v>2029</v>
      </c>
      <c r="DNS3">
        <f t="shared" si="5195"/>
        <v>2029</v>
      </c>
      <c r="DNT3">
        <f t="shared" si="5195"/>
        <v>2029</v>
      </c>
      <c r="DNU3">
        <f t="shared" si="5195"/>
        <v>2029</v>
      </c>
      <c r="DNV3">
        <f t="shared" si="5195"/>
        <v>2029</v>
      </c>
      <c r="DNW3">
        <f t="shared" si="5195"/>
        <v>2029</v>
      </c>
      <c r="DNX3">
        <f t="shared" si="5195"/>
        <v>2029</v>
      </c>
      <c r="DNY3">
        <f t="shared" si="5195"/>
        <v>2029</v>
      </c>
      <c r="DNZ3">
        <f t="shared" si="5195"/>
        <v>2029</v>
      </c>
      <c r="DOA3">
        <f t="shared" si="5195"/>
        <v>2029</v>
      </c>
      <c r="DOB3">
        <f t="shared" si="5195"/>
        <v>2029</v>
      </c>
      <c r="DOC3">
        <f t="shared" si="5195"/>
        <v>2029</v>
      </c>
      <c r="DOD3">
        <f t="shared" si="5195"/>
        <v>2029</v>
      </c>
      <c r="DOE3">
        <f t="shared" ref="DOE3:DQP3" si="5196">YEAR(DOE2)</f>
        <v>2029</v>
      </c>
      <c r="DOF3">
        <f t="shared" si="5196"/>
        <v>2029</v>
      </c>
      <c r="DOG3">
        <f t="shared" si="5196"/>
        <v>2029</v>
      </c>
      <c r="DOH3">
        <f t="shared" si="5196"/>
        <v>2029</v>
      </c>
      <c r="DOI3">
        <f t="shared" si="5196"/>
        <v>2029</v>
      </c>
      <c r="DOJ3">
        <f t="shared" si="5196"/>
        <v>2029</v>
      </c>
      <c r="DOK3">
        <f t="shared" si="5196"/>
        <v>2029</v>
      </c>
      <c r="DOL3">
        <f t="shared" si="5196"/>
        <v>2029</v>
      </c>
      <c r="DOM3">
        <f t="shared" si="5196"/>
        <v>2029</v>
      </c>
      <c r="DON3">
        <f t="shared" si="5196"/>
        <v>2029</v>
      </c>
      <c r="DOO3">
        <f t="shared" si="5196"/>
        <v>2029</v>
      </c>
      <c r="DOP3">
        <f t="shared" si="5196"/>
        <v>2029</v>
      </c>
      <c r="DOQ3">
        <f t="shared" si="5196"/>
        <v>2029</v>
      </c>
      <c r="DOR3">
        <f t="shared" si="5196"/>
        <v>2029</v>
      </c>
      <c r="DOS3">
        <f t="shared" si="5196"/>
        <v>2029</v>
      </c>
      <c r="DOT3">
        <f t="shared" si="5196"/>
        <v>2029</v>
      </c>
      <c r="DOU3">
        <f t="shared" si="5196"/>
        <v>2029</v>
      </c>
      <c r="DOV3">
        <f t="shared" si="5196"/>
        <v>2029</v>
      </c>
      <c r="DOW3">
        <f t="shared" si="5196"/>
        <v>2029</v>
      </c>
      <c r="DOX3">
        <f t="shared" si="5196"/>
        <v>2029</v>
      </c>
      <c r="DOY3">
        <f t="shared" si="5196"/>
        <v>2029</v>
      </c>
      <c r="DOZ3">
        <f t="shared" si="5196"/>
        <v>2029</v>
      </c>
      <c r="DPA3">
        <f t="shared" si="5196"/>
        <v>2029</v>
      </c>
      <c r="DPB3">
        <f t="shared" si="5196"/>
        <v>2029</v>
      </c>
      <c r="DPC3">
        <f t="shared" si="5196"/>
        <v>2029</v>
      </c>
      <c r="DPD3">
        <f t="shared" si="5196"/>
        <v>2029</v>
      </c>
      <c r="DPE3">
        <f t="shared" si="5196"/>
        <v>2029</v>
      </c>
      <c r="DPF3">
        <f t="shared" si="5196"/>
        <v>2029</v>
      </c>
      <c r="DPG3">
        <f t="shared" si="5196"/>
        <v>2029</v>
      </c>
      <c r="DPH3">
        <f t="shared" si="5196"/>
        <v>2029</v>
      </c>
      <c r="DPI3">
        <f t="shared" si="5196"/>
        <v>2029</v>
      </c>
      <c r="DPJ3">
        <f t="shared" si="5196"/>
        <v>2029</v>
      </c>
      <c r="DPK3">
        <f t="shared" si="5196"/>
        <v>2029</v>
      </c>
      <c r="DPL3">
        <f t="shared" si="5196"/>
        <v>2029</v>
      </c>
      <c r="DPM3">
        <f t="shared" si="5196"/>
        <v>2029</v>
      </c>
      <c r="DPN3">
        <f t="shared" si="5196"/>
        <v>2029</v>
      </c>
      <c r="DPO3">
        <f t="shared" si="5196"/>
        <v>2029</v>
      </c>
      <c r="DPP3">
        <f t="shared" si="5196"/>
        <v>2029</v>
      </c>
      <c r="DPQ3">
        <f t="shared" si="5196"/>
        <v>2029</v>
      </c>
      <c r="DPR3">
        <f t="shared" si="5196"/>
        <v>2029</v>
      </c>
      <c r="DPS3">
        <f t="shared" si="5196"/>
        <v>2029</v>
      </c>
      <c r="DPT3">
        <f t="shared" si="5196"/>
        <v>2029</v>
      </c>
      <c r="DPU3">
        <f t="shared" si="5196"/>
        <v>2029</v>
      </c>
      <c r="DPV3">
        <f t="shared" si="5196"/>
        <v>2029</v>
      </c>
      <c r="DPW3">
        <f t="shared" si="5196"/>
        <v>2029</v>
      </c>
      <c r="DPX3">
        <f t="shared" si="5196"/>
        <v>2029</v>
      </c>
      <c r="DPY3">
        <f t="shared" si="5196"/>
        <v>2029</v>
      </c>
      <c r="DPZ3">
        <f t="shared" si="5196"/>
        <v>2029</v>
      </c>
      <c r="DQA3">
        <f t="shared" si="5196"/>
        <v>2029</v>
      </c>
      <c r="DQB3">
        <f t="shared" si="5196"/>
        <v>2029</v>
      </c>
      <c r="DQC3">
        <f t="shared" si="5196"/>
        <v>2029</v>
      </c>
      <c r="DQD3">
        <f t="shared" si="5196"/>
        <v>2029</v>
      </c>
      <c r="DQE3">
        <f t="shared" si="5196"/>
        <v>2029</v>
      </c>
      <c r="DQF3">
        <f t="shared" si="5196"/>
        <v>2029</v>
      </c>
      <c r="DQG3">
        <f t="shared" si="5196"/>
        <v>2029</v>
      </c>
      <c r="DQH3">
        <f t="shared" si="5196"/>
        <v>2029</v>
      </c>
      <c r="DQI3">
        <f t="shared" si="5196"/>
        <v>2029</v>
      </c>
      <c r="DQJ3">
        <f t="shared" si="5196"/>
        <v>2029</v>
      </c>
      <c r="DQK3">
        <f t="shared" si="5196"/>
        <v>2029</v>
      </c>
      <c r="DQL3">
        <f t="shared" si="5196"/>
        <v>2029</v>
      </c>
      <c r="DQM3">
        <f t="shared" si="5196"/>
        <v>2029</v>
      </c>
      <c r="DQN3">
        <f t="shared" si="5196"/>
        <v>2029</v>
      </c>
      <c r="DQO3">
        <f t="shared" si="5196"/>
        <v>2029</v>
      </c>
      <c r="DQP3">
        <f t="shared" si="5196"/>
        <v>2029</v>
      </c>
      <c r="DQQ3">
        <f t="shared" ref="DQQ3:DTB3" si="5197">YEAR(DQQ2)</f>
        <v>2029</v>
      </c>
      <c r="DQR3">
        <f t="shared" si="5197"/>
        <v>2029</v>
      </c>
      <c r="DQS3">
        <f t="shared" si="5197"/>
        <v>2029</v>
      </c>
      <c r="DQT3">
        <f t="shared" si="5197"/>
        <v>2029</v>
      </c>
      <c r="DQU3">
        <f t="shared" si="5197"/>
        <v>2029</v>
      </c>
      <c r="DQV3">
        <f t="shared" si="5197"/>
        <v>2029</v>
      </c>
      <c r="DQW3">
        <f t="shared" si="5197"/>
        <v>2029</v>
      </c>
      <c r="DQX3">
        <f t="shared" si="5197"/>
        <v>2029</v>
      </c>
      <c r="DQY3">
        <f t="shared" si="5197"/>
        <v>2029</v>
      </c>
      <c r="DQZ3">
        <f t="shared" si="5197"/>
        <v>2029</v>
      </c>
      <c r="DRA3">
        <f t="shared" si="5197"/>
        <v>2029</v>
      </c>
      <c r="DRB3">
        <f t="shared" si="5197"/>
        <v>2029</v>
      </c>
      <c r="DRC3">
        <f t="shared" si="5197"/>
        <v>2029</v>
      </c>
      <c r="DRD3">
        <f t="shared" si="5197"/>
        <v>2029</v>
      </c>
      <c r="DRE3">
        <f t="shared" si="5197"/>
        <v>2029</v>
      </c>
      <c r="DRF3">
        <f t="shared" si="5197"/>
        <v>2029</v>
      </c>
      <c r="DRG3">
        <f t="shared" si="5197"/>
        <v>2029</v>
      </c>
      <c r="DRH3">
        <f t="shared" si="5197"/>
        <v>2029</v>
      </c>
      <c r="DRI3">
        <f t="shared" si="5197"/>
        <v>2029</v>
      </c>
      <c r="DRJ3">
        <f t="shared" si="5197"/>
        <v>2029</v>
      </c>
      <c r="DRK3">
        <f t="shared" si="5197"/>
        <v>2029</v>
      </c>
      <c r="DRL3">
        <f t="shared" si="5197"/>
        <v>2029</v>
      </c>
      <c r="DRM3">
        <f t="shared" si="5197"/>
        <v>2029</v>
      </c>
      <c r="DRN3">
        <f t="shared" si="5197"/>
        <v>2029</v>
      </c>
      <c r="DRO3">
        <f t="shared" si="5197"/>
        <v>2029</v>
      </c>
      <c r="DRP3">
        <f t="shared" si="5197"/>
        <v>2029</v>
      </c>
      <c r="DRQ3">
        <f t="shared" si="5197"/>
        <v>2029</v>
      </c>
      <c r="DRR3">
        <f t="shared" si="5197"/>
        <v>2029</v>
      </c>
      <c r="DRS3">
        <f t="shared" si="5197"/>
        <v>2029</v>
      </c>
      <c r="DRT3">
        <f t="shared" si="5197"/>
        <v>2029</v>
      </c>
      <c r="DRU3">
        <f t="shared" si="5197"/>
        <v>2029</v>
      </c>
      <c r="DRV3">
        <f t="shared" si="5197"/>
        <v>2029</v>
      </c>
      <c r="DRW3">
        <f t="shared" si="5197"/>
        <v>2029</v>
      </c>
      <c r="DRX3">
        <f t="shared" si="5197"/>
        <v>2029</v>
      </c>
      <c r="DRY3">
        <f t="shared" si="5197"/>
        <v>2029</v>
      </c>
      <c r="DRZ3">
        <f t="shared" si="5197"/>
        <v>2029</v>
      </c>
      <c r="DSA3">
        <f t="shared" si="5197"/>
        <v>2029</v>
      </c>
      <c r="DSB3">
        <f t="shared" si="5197"/>
        <v>2029</v>
      </c>
      <c r="DSC3">
        <f t="shared" si="5197"/>
        <v>2029</v>
      </c>
      <c r="DSD3">
        <f t="shared" si="5197"/>
        <v>2029</v>
      </c>
      <c r="DSE3">
        <f t="shared" si="5197"/>
        <v>2029</v>
      </c>
      <c r="DSF3">
        <f t="shared" si="5197"/>
        <v>2029</v>
      </c>
      <c r="DSG3">
        <f t="shared" si="5197"/>
        <v>2029</v>
      </c>
      <c r="DSH3">
        <f t="shared" si="5197"/>
        <v>2029</v>
      </c>
      <c r="DSI3">
        <f t="shared" si="5197"/>
        <v>2029</v>
      </c>
      <c r="DSJ3">
        <f t="shared" si="5197"/>
        <v>2029</v>
      </c>
      <c r="DSK3">
        <f t="shared" si="5197"/>
        <v>2029</v>
      </c>
      <c r="DSL3">
        <f t="shared" si="5197"/>
        <v>2029</v>
      </c>
      <c r="DSM3">
        <f t="shared" si="5197"/>
        <v>2029</v>
      </c>
      <c r="DSN3">
        <f t="shared" si="5197"/>
        <v>2029</v>
      </c>
      <c r="DSO3">
        <f t="shared" si="5197"/>
        <v>2029</v>
      </c>
      <c r="DSP3">
        <f t="shared" si="5197"/>
        <v>2029</v>
      </c>
      <c r="DSQ3">
        <f t="shared" si="5197"/>
        <v>2029</v>
      </c>
      <c r="DSR3">
        <f t="shared" si="5197"/>
        <v>2029</v>
      </c>
      <c r="DSS3">
        <f t="shared" si="5197"/>
        <v>2029</v>
      </c>
      <c r="DST3">
        <f t="shared" si="5197"/>
        <v>2029</v>
      </c>
      <c r="DSU3">
        <f t="shared" si="5197"/>
        <v>2029</v>
      </c>
      <c r="DSV3">
        <f t="shared" si="5197"/>
        <v>2029</v>
      </c>
      <c r="DSW3">
        <f t="shared" si="5197"/>
        <v>2029</v>
      </c>
      <c r="DSX3">
        <f t="shared" si="5197"/>
        <v>2029</v>
      </c>
      <c r="DSY3">
        <f t="shared" si="5197"/>
        <v>2029</v>
      </c>
      <c r="DSZ3">
        <f t="shared" si="5197"/>
        <v>2029</v>
      </c>
      <c r="DTA3">
        <f t="shared" si="5197"/>
        <v>2029</v>
      </c>
      <c r="DTB3">
        <f t="shared" si="5197"/>
        <v>2029</v>
      </c>
      <c r="DTC3">
        <f t="shared" ref="DTC3:DVN3" si="5198">YEAR(DTC2)</f>
        <v>2029</v>
      </c>
      <c r="DTD3">
        <f t="shared" si="5198"/>
        <v>2029</v>
      </c>
      <c r="DTE3">
        <f t="shared" si="5198"/>
        <v>2029</v>
      </c>
      <c r="DTF3">
        <f t="shared" si="5198"/>
        <v>2029</v>
      </c>
      <c r="DTG3">
        <f t="shared" si="5198"/>
        <v>2029</v>
      </c>
      <c r="DTH3">
        <f t="shared" si="5198"/>
        <v>2029</v>
      </c>
      <c r="DTI3">
        <f t="shared" si="5198"/>
        <v>2029</v>
      </c>
      <c r="DTJ3">
        <f t="shared" si="5198"/>
        <v>2029</v>
      </c>
      <c r="DTK3">
        <f t="shared" si="5198"/>
        <v>2029</v>
      </c>
      <c r="DTL3">
        <f t="shared" si="5198"/>
        <v>2029</v>
      </c>
      <c r="DTM3">
        <f t="shared" si="5198"/>
        <v>2029</v>
      </c>
      <c r="DTN3">
        <f t="shared" si="5198"/>
        <v>2029</v>
      </c>
      <c r="DTO3">
        <f t="shared" si="5198"/>
        <v>2029</v>
      </c>
      <c r="DTP3">
        <f t="shared" si="5198"/>
        <v>2029</v>
      </c>
      <c r="DTQ3">
        <f t="shared" si="5198"/>
        <v>2029</v>
      </c>
      <c r="DTR3">
        <f t="shared" si="5198"/>
        <v>2029</v>
      </c>
      <c r="DTS3">
        <f t="shared" si="5198"/>
        <v>2029</v>
      </c>
      <c r="DTT3">
        <f t="shared" si="5198"/>
        <v>2029</v>
      </c>
      <c r="DTU3">
        <f t="shared" si="5198"/>
        <v>2029</v>
      </c>
      <c r="DTV3">
        <f t="shared" si="5198"/>
        <v>2029</v>
      </c>
      <c r="DTW3">
        <f t="shared" si="5198"/>
        <v>2029</v>
      </c>
      <c r="DTX3">
        <f t="shared" si="5198"/>
        <v>2029</v>
      </c>
      <c r="DTY3">
        <f t="shared" si="5198"/>
        <v>2029</v>
      </c>
      <c r="DTZ3">
        <f t="shared" si="5198"/>
        <v>2029</v>
      </c>
      <c r="DUA3">
        <f t="shared" si="5198"/>
        <v>2029</v>
      </c>
      <c r="DUB3">
        <f t="shared" si="5198"/>
        <v>2029</v>
      </c>
      <c r="DUC3">
        <f t="shared" si="5198"/>
        <v>2029</v>
      </c>
      <c r="DUD3">
        <f t="shared" si="5198"/>
        <v>2029</v>
      </c>
      <c r="DUE3">
        <f t="shared" si="5198"/>
        <v>2029</v>
      </c>
      <c r="DUF3">
        <f t="shared" si="5198"/>
        <v>2029</v>
      </c>
      <c r="DUG3">
        <f t="shared" si="5198"/>
        <v>2029</v>
      </c>
      <c r="DUH3">
        <f t="shared" si="5198"/>
        <v>2029</v>
      </c>
      <c r="DUI3">
        <f t="shared" si="5198"/>
        <v>2029</v>
      </c>
      <c r="DUJ3">
        <f t="shared" si="5198"/>
        <v>2029</v>
      </c>
      <c r="DUK3">
        <f t="shared" si="5198"/>
        <v>2029</v>
      </c>
      <c r="DUL3">
        <f t="shared" si="5198"/>
        <v>2029</v>
      </c>
      <c r="DUM3">
        <f t="shared" si="5198"/>
        <v>2029</v>
      </c>
      <c r="DUN3">
        <f t="shared" si="5198"/>
        <v>2029</v>
      </c>
      <c r="DUO3">
        <f t="shared" si="5198"/>
        <v>2029</v>
      </c>
      <c r="DUP3">
        <f t="shared" si="5198"/>
        <v>2029</v>
      </c>
      <c r="DUQ3">
        <f t="shared" si="5198"/>
        <v>2029</v>
      </c>
      <c r="DUR3">
        <f t="shared" si="5198"/>
        <v>2029</v>
      </c>
      <c r="DUS3">
        <f t="shared" si="5198"/>
        <v>2029</v>
      </c>
      <c r="DUT3">
        <f t="shared" si="5198"/>
        <v>2029</v>
      </c>
      <c r="DUU3">
        <f t="shared" si="5198"/>
        <v>2029</v>
      </c>
      <c r="DUV3">
        <f t="shared" si="5198"/>
        <v>2029</v>
      </c>
      <c r="DUW3">
        <f t="shared" si="5198"/>
        <v>2029</v>
      </c>
      <c r="DUX3">
        <f t="shared" si="5198"/>
        <v>2029</v>
      </c>
      <c r="DUY3">
        <f t="shared" si="5198"/>
        <v>2029</v>
      </c>
      <c r="DUZ3">
        <f t="shared" si="5198"/>
        <v>2029</v>
      </c>
      <c r="DVA3">
        <f t="shared" si="5198"/>
        <v>2029</v>
      </c>
      <c r="DVB3">
        <f t="shared" si="5198"/>
        <v>2029</v>
      </c>
      <c r="DVC3">
        <f t="shared" si="5198"/>
        <v>2029</v>
      </c>
      <c r="DVD3">
        <f t="shared" si="5198"/>
        <v>2029</v>
      </c>
      <c r="DVE3">
        <f t="shared" si="5198"/>
        <v>2029</v>
      </c>
      <c r="DVF3">
        <f t="shared" si="5198"/>
        <v>2029</v>
      </c>
      <c r="DVG3">
        <f t="shared" si="5198"/>
        <v>2029</v>
      </c>
      <c r="DVH3">
        <f t="shared" si="5198"/>
        <v>2029</v>
      </c>
      <c r="DVI3">
        <f t="shared" si="5198"/>
        <v>2029</v>
      </c>
      <c r="DVJ3">
        <f t="shared" si="5198"/>
        <v>2029</v>
      </c>
      <c r="DVK3">
        <f t="shared" si="5198"/>
        <v>2029</v>
      </c>
      <c r="DVL3">
        <f t="shared" si="5198"/>
        <v>2029</v>
      </c>
      <c r="DVM3">
        <f t="shared" si="5198"/>
        <v>2029</v>
      </c>
      <c r="DVN3">
        <f t="shared" si="5198"/>
        <v>2029</v>
      </c>
      <c r="DVO3">
        <f t="shared" ref="DVO3:DXZ3" si="5199">YEAR(DVO2)</f>
        <v>2029</v>
      </c>
      <c r="DVP3">
        <f t="shared" si="5199"/>
        <v>2029</v>
      </c>
      <c r="DVQ3">
        <f t="shared" si="5199"/>
        <v>2029</v>
      </c>
      <c r="DVR3">
        <f t="shared" si="5199"/>
        <v>2029</v>
      </c>
      <c r="DVS3">
        <f t="shared" si="5199"/>
        <v>2029</v>
      </c>
      <c r="DVT3">
        <f t="shared" si="5199"/>
        <v>2029</v>
      </c>
      <c r="DVU3">
        <f t="shared" si="5199"/>
        <v>2029</v>
      </c>
      <c r="DVV3">
        <f t="shared" si="5199"/>
        <v>2029</v>
      </c>
      <c r="DVW3">
        <f t="shared" si="5199"/>
        <v>2029</v>
      </c>
      <c r="DVX3">
        <f t="shared" si="5199"/>
        <v>2029</v>
      </c>
      <c r="DVY3">
        <f t="shared" si="5199"/>
        <v>2029</v>
      </c>
      <c r="DVZ3">
        <f t="shared" si="5199"/>
        <v>2029</v>
      </c>
      <c r="DWA3">
        <f t="shared" si="5199"/>
        <v>2029</v>
      </c>
      <c r="DWB3">
        <f t="shared" si="5199"/>
        <v>2029</v>
      </c>
      <c r="DWC3">
        <f t="shared" si="5199"/>
        <v>2029</v>
      </c>
      <c r="DWD3">
        <f t="shared" si="5199"/>
        <v>2029</v>
      </c>
      <c r="DWE3">
        <f t="shared" si="5199"/>
        <v>2029</v>
      </c>
      <c r="DWF3">
        <f t="shared" si="5199"/>
        <v>2029</v>
      </c>
      <c r="DWG3">
        <f t="shared" si="5199"/>
        <v>2029</v>
      </c>
      <c r="DWH3">
        <f t="shared" si="5199"/>
        <v>2029</v>
      </c>
      <c r="DWI3">
        <f t="shared" si="5199"/>
        <v>2029</v>
      </c>
      <c r="DWJ3">
        <f t="shared" si="5199"/>
        <v>2029</v>
      </c>
      <c r="DWK3">
        <f t="shared" si="5199"/>
        <v>2029</v>
      </c>
      <c r="DWL3">
        <f t="shared" si="5199"/>
        <v>2029</v>
      </c>
      <c r="DWM3">
        <f t="shared" si="5199"/>
        <v>2029</v>
      </c>
      <c r="DWN3">
        <f t="shared" si="5199"/>
        <v>2029</v>
      </c>
      <c r="DWO3">
        <f t="shared" si="5199"/>
        <v>2029</v>
      </c>
      <c r="DWP3">
        <f t="shared" si="5199"/>
        <v>2029</v>
      </c>
      <c r="DWQ3">
        <f t="shared" si="5199"/>
        <v>2029</v>
      </c>
      <c r="DWR3">
        <f t="shared" si="5199"/>
        <v>2029</v>
      </c>
      <c r="DWS3">
        <f t="shared" si="5199"/>
        <v>2029</v>
      </c>
      <c r="DWT3">
        <f t="shared" si="5199"/>
        <v>2029</v>
      </c>
      <c r="DWU3">
        <f t="shared" si="5199"/>
        <v>2029</v>
      </c>
      <c r="DWV3">
        <f t="shared" si="5199"/>
        <v>2029</v>
      </c>
      <c r="DWW3">
        <f t="shared" si="5199"/>
        <v>2029</v>
      </c>
      <c r="DWX3">
        <f t="shared" si="5199"/>
        <v>2029</v>
      </c>
      <c r="DWY3">
        <f t="shared" si="5199"/>
        <v>2029</v>
      </c>
      <c r="DWZ3">
        <f t="shared" si="5199"/>
        <v>2029</v>
      </c>
      <c r="DXA3">
        <f t="shared" si="5199"/>
        <v>2029</v>
      </c>
      <c r="DXB3">
        <f t="shared" si="5199"/>
        <v>2029</v>
      </c>
      <c r="DXC3">
        <f t="shared" si="5199"/>
        <v>2029</v>
      </c>
      <c r="DXD3">
        <f t="shared" si="5199"/>
        <v>2029</v>
      </c>
      <c r="DXE3">
        <f t="shared" si="5199"/>
        <v>2029</v>
      </c>
      <c r="DXF3">
        <f t="shared" si="5199"/>
        <v>2029</v>
      </c>
      <c r="DXG3">
        <f t="shared" si="5199"/>
        <v>2029</v>
      </c>
      <c r="DXH3">
        <f t="shared" si="5199"/>
        <v>2029</v>
      </c>
      <c r="DXI3">
        <f t="shared" si="5199"/>
        <v>2029</v>
      </c>
      <c r="DXJ3">
        <f t="shared" si="5199"/>
        <v>2029</v>
      </c>
      <c r="DXK3">
        <f t="shared" si="5199"/>
        <v>2029</v>
      </c>
      <c r="DXL3">
        <f t="shared" si="5199"/>
        <v>2029</v>
      </c>
      <c r="DXM3">
        <f t="shared" si="5199"/>
        <v>2029</v>
      </c>
      <c r="DXN3">
        <f t="shared" si="5199"/>
        <v>2029</v>
      </c>
      <c r="DXO3">
        <f t="shared" si="5199"/>
        <v>2029</v>
      </c>
      <c r="DXP3">
        <f t="shared" si="5199"/>
        <v>2029</v>
      </c>
      <c r="DXQ3">
        <f t="shared" si="5199"/>
        <v>2029</v>
      </c>
      <c r="DXR3">
        <f t="shared" si="5199"/>
        <v>2029</v>
      </c>
      <c r="DXS3">
        <f t="shared" si="5199"/>
        <v>2029</v>
      </c>
      <c r="DXT3">
        <f t="shared" si="5199"/>
        <v>2029</v>
      </c>
      <c r="DXU3">
        <f t="shared" si="5199"/>
        <v>2029</v>
      </c>
      <c r="DXV3">
        <f t="shared" si="5199"/>
        <v>2029</v>
      </c>
      <c r="DXW3">
        <f t="shared" si="5199"/>
        <v>2029</v>
      </c>
      <c r="DXX3">
        <f t="shared" si="5199"/>
        <v>2029</v>
      </c>
      <c r="DXY3">
        <f t="shared" si="5199"/>
        <v>2029</v>
      </c>
      <c r="DXZ3">
        <f t="shared" si="5199"/>
        <v>2029</v>
      </c>
      <c r="DYA3">
        <f t="shared" ref="DYA3:EAL3" si="5200">YEAR(DYA2)</f>
        <v>2029</v>
      </c>
      <c r="DYB3">
        <f t="shared" si="5200"/>
        <v>2029</v>
      </c>
      <c r="DYC3">
        <f t="shared" si="5200"/>
        <v>2029</v>
      </c>
      <c r="DYD3">
        <f t="shared" si="5200"/>
        <v>2029</v>
      </c>
      <c r="DYE3">
        <f t="shared" si="5200"/>
        <v>2029</v>
      </c>
      <c r="DYF3">
        <f t="shared" si="5200"/>
        <v>2029</v>
      </c>
      <c r="DYG3">
        <f t="shared" si="5200"/>
        <v>2029</v>
      </c>
      <c r="DYH3">
        <f t="shared" si="5200"/>
        <v>2029</v>
      </c>
      <c r="DYI3">
        <f t="shared" si="5200"/>
        <v>2030</v>
      </c>
      <c r="DYJ3">
        <f t="shared" si="5200"/>
        <v>2030</v>
      </c>
      <c r="DYK3">
        <f t="shared" si="5200"/>
        <v>2030</v>
      </c>
      <c r="DYL3">
        <f t="shared" si="5200"/>
        <v>2030</v>
      </c>
      <c r="DYM3">
        <f t="shared" si="5200"/>
        <v>2030</v>
      </c>
      <c r="DYN3">
        <f t="shared" si="5200"/>
        <v>2030</v>
      </c>
      <c r="DYO3">
        <f t="shared" si="5200"/>
        <v>2030</v>
      </c>
      <c r="DYP3">
        <f t="shared" si="5200"/>
        <v>2030</v>
      </c>
      <c r="DYQ3">
        <f t="shared" si="5200"/>
        <v>2030</v>
      </c>
      <c r="DYR3">
        <f t="shared" si="5200"/>
        <v>2030</v>
      </c>
      <c r="DYS3">
        <f t="shared" si="5200"/>
        <v>2030</v>
      </c>
      <c r="DYT3">
        <f t="shared" si="5200"/>
        <v>2030</v>
      </c>
      <c r="DYU3">
        <f t="shared" si="5200"/>
        <v>2030</v>
      </c>
      <c r="DYV3">
        <f t="shared" si="5200"/>
        <v>2030</v>
      </c>
      <c r="DYW3">
        <f t="shared" si="5200"/>
        <v>2030</v>
      </c>
      <c r="DYX3">
        <f t="shared" si="5200"/>
        <v>2030</v>
      </c>
      <c r="DYY3">
        <f t="shared" si="5200"/>
        <v>2030</v>
      </c>
      <c r="DYZ3">
        <f t="shared" si="5200"/>
        <v>2030</v>
      </c>
      <c r="DZA3">
        <f t="shared" si="5200"/>
        <v>2030</v>
      </c>
      <c r="DZB3">
        <f t="shared" si="5200"/>
        <v>2030</v>
      </c>
      <c r="DZC3">
        <f t="shared" si="5200"/>
        <v>2030</v>
      </c>
      <c r="DZD3">
        <f t="shared" si="5200"/>
        <v>2030</v>
      </c>
      <c r="DZE3">
        <f t="shared" si="5200"/>
        <v>2030</v>
      </c>
      <c r="DZF3">
        <f t="shared" si="5200"/>
        <v>2030</v>
      </c>
      <c r="DZG3">
        <f t="shared" si="5200"/>
        <v>2030</v>
      </c>
      <c r="DZH3">
        <f t="shared" si="5200"/>
        <v>2030</v>
      </c>
      <c r="DZI3">
        <f t="shared" si="5200"/>
        <v>2030</v>
      </c>
      <c r="DZJ3">
        <f t="shared" si="5200"/>
        <v>2030</v>
      </c>
      <c r="DZK3">
        <f t="shared" si="5200"/>
        <v>2030</v>
      </c>
      <c r="DZL3">
        <f t="shared" si="5200"/>
        <v>2030</v>
      </c>
      <c r="DZM3">
        <f t="shared" si="5200"/>
        <v>2030</v>
      </c>
      <c r="DZN3">
        <f t="shared" si="5200"/>
        <v>2030</v>
      </c>
      <c r="DZO3">
        <f t="shared" si="5200"/>
        <v>2030</v>
      </c>
      <c r="DZP3">
        <f t="shared" si="5200"/>
        <v>2030</v>
      </c>
      <c r="DZQ3">
        <f t="shared" si="5200"/>
        <v>2030</v>
      </c>
      <c r="DZR3">
        <f t="shared" si="5200"/>
        <v>2030</v>
      </c>
      <c r="DZS3">
        <f t="shared" si="5200"/>
        <v>2030</v>
      </c>
      <c r="DZT3">
        <f t="shared" si="5200"/>
        <v>2030</v>
      </c>
      <c r="DZU3">
        <f t="shared" si="5200"/>
        <v>2030</v>
      </c>
      <c r="DZV3">
        <f t="shared" si="5200"/>
        <v>2030</v>
      </c>
      <c r="DZW3">
        <f t="shared" si="5200"/>
        <v>2030</v>
      </c>
      <c r="DZX3">
        <f t="shared" si="5200"/>
        <v>2030</v>
      </c>
      <c r="DZY3">
        <f t="shared" si="5200"/>
        <v>2030</v>
      </c>
      <c r="DZZ3">
        <f t="shared" si="5200"/>
        <v>2030</v>
      </c>
      <c r="EAA3">
        <f t="shared" si="5200"/>
        <v>2030</v>
      </c>
      <c r="EAB3">
        <f t="shared" si="5200"/>
        <v>2030</v>
      </c>
      <c r="EAC3">
        <f t="shared" si="5200"/>
        <v>2030</v>
      </c>
      <c r="EAD3">
        <f t="shared" si="5200"/>
        <v>2030</v>
      </c>
      <c r="EAE3">
        <f t="shared" si="5200"/>
        <v>2030</v>
      </c>
      <c r="EAF3">
        <f t="shared" si="5200"/>
        <v>2030</v>
      </c>
      <c r="EAG3">
        <f t="shared" si="5200"/>
        <v>2030</v>
      </c>
      <c r="EAH3">
        <f t="shared" si="5200"/>
        <v>2030</v>
      </c>
      <c r="EAI3">
        <f t="shared" si="5200"/>
        <v>2030</v>
      </c>
      <c r="EAJ3">
        <f t="shared" si="5200"/>
        <v>2030</v>
      </c>
      <c r="EAK3">
        <f t="shared" si="5200"/>
        <v>2030</v>
      </c>
      <c r="EAL3">
        <f t="shared" si="5200"/>
        <v>2030</v>
      </c>
      <c r="EAM3">
        <f t="shared" ref="EAM3:ECX3" si="5201">YEAR(EAM2)</f>
        <v>2030</v>
      </c>
      <c r="EAN3">
        <f t="shared" si="5201"/>
        <v>2030</v>
      </c>
      <c r="EAO3">
        <f t="shared" si="5201"/>
        <v>2030</v>
      </c>
      <c r="EAP3">
        <f t="shared" si="5201"/>
        <v>2030</v>
      </c>
      <c r="EAQ3">
        <f t="shared" si="5201"/>
        <v>2030</v>
      </c>
      <c r="EAR3">
        <f t="shared" si="5201"/>
        <v>2030</v>
      </c>
      <c r="EAS3">
        <f t="shared" si="5201"/>
        <v>2030</v>
      </c>
      <c r="EAT3">
        <f t="shared" si="5201"/>
        <v>2030</v>
      </c>
      <c r="EAU3">
        <f t="shared" si="5201"/>
        <v>2030</v>
      </c>
      <c r="EAV3">
        <f t="shared" si="5201"/>
        <v>2030</v>
      </c>
      <c r="EAW3">
        <f t="shared" si="5201"/>
        <v>2030</v>
      </c>
      <c r="EAX3">
        <f t="shared" si="5201"/>
        <v>2030</v>
      </c>
      <c r="EAY3">
        <f t="shared" si="5201"/>
        <v>2030</v>
      </c>
      <c r="EAZ3">
        <f t="shared" si="5201"/>
        <v>2030</v>
      </c>
      <c r="EBA3">
        <f t="shared" si="5201"/>
        <v>2030</v>
      </c>
      <c r="EBB3">
        <f t="shared" si="5201"/>
        <v>2030</v>
      </c>
      <c r="EBC3">
        <f t="shared" si="5201"/>
        <v>2030</v>
      </c>
      <c r="EBD3">
        <f t="shared" si="5201"/>
        <v>2030</v>
      </c>
      <c r="EBE3">
        <f t="shared" si="5201"/>
        <v>2030</v>
      </c>
      <c r="EBF3">
        <f t="shared" si="5201"/>
        <v>2030</v>
      </c>
      <c r="EBG3">
        <f t="shared" si="5201"/>
        <v>2030</v>
      </c>
      <c r="EBH3">
        <f t="shared" si="5201"/>
        <v>2030</v>
      </c>
      <c r="EBI3">
        <f t="shared" si="5201"/>
        <v>2030</v>
      </c>
      <c r="EBJ3">
        <f t="shared" si="5201"/>
        <v>2030</v>
      </c>
      <c r="EBK3">
        <f t="shared" si="5201"/>
        <v>2030</v>
      </c>
      <c r="EBL3">
        <f t="shared" si="5201"/>
        <v>2030</v>
      </c>
      <c r="EBM3">
        <f t="shared" si="5201"/>
        <v>2030</v>
      </c>
      <c r="EBN3">
        <f t="shared" si="5201"/>
        <v>2030</v>
      </c>
      <c r="EBO3">
        <f t="shared" si="5201"/>
        <v>2030</v>
      </c>
      <c r="EBP3">
        <f t="shared" si="5201"/>
        <v>2030</v>
      </c>
      <c r="EBQ3">
        <f t="shared" si="5201"/>
        <v>2030</v>
      </c>
      <c r="EBR3">
        <f t="shared" si="5201"/>
        <v>2030</v>
      </c>
      <c r="EBS3">
        <f t="shared" si="5201"/>
        <v>2030</v>
      </c>
      <c r="EBT3">
        <f t="shared" si="5201"/>
        <v>2030</v>
      </c>
      <c r="EBU3">
        <f t="shared" si="5201"/>
        <v>2030</v>
      </c>
      <c r="EBV3">
        <f t="shared" si="5201"/>
        <v>2030</v>
      </c>
      <c r="EBW3">
        <f t="shared" si="5201"/>
        <v>2030</v>
      </c>
      <c r="EBX3">
        <f t="shared" si="5201"/>
        <v>2030</v>
      </c>
      <c r="EBY3">
        <f t="shared" si="5201"/>
        <v>2030</v>
      </c>
      <c r="EBZ3">
        <f t="shared" si="5201"/>
        <v>2030</v>
      </c>
      <c r="ECA3">
        <f t="shared" si="5201"/>
        <v>2030</v>
      </c>
      <c r="ECB3">
        <f t="shared" si="5201"/>
        <v>2030</v>
      </c>
      <c r="ECC3">
        <f t="shared" si="5201"/>
        <v>2030</v>
      </c>
      <c r="ECD3">
        <f t="shared" si="5201"/>
        <v>2030</v>
      </c>
      <c r="ECE3">
        <f t="shared" si="5201"/>
        <v>2030</v>
      </c>
      <c r="ECF3">
        <f t="shared" si="5201"/>
        <v>2030</v>
      </c>
      <c r="ECG3">
        <f t="shared" si="5201"/>
        <v>2030</v>
      </c>
      <c r="ECH3">
        <f t="shared" si="5201"/>
        <v>2030</v>
      </c>
      <c r="ECI3">
        <f t="shared" si="5201"/>
        <v>2030</v>
      </c>
      <c r="ECJ3">
        <f t="shared" si="5201"/>
        <v>2030</v>
      </c>
      <c r="ECK3">
        <f t="shared" si="5201"/>
        <v>2030</v>
      </c>
      <c r="ECL3">
        <f t="shared" si="5201"/>
        <v>2030</v>
      </c>
      <c r="ECM3">
        <f t="shared" si="5201"/>
        <v>2030</v>
      </c>
      <c r="ECN3">
        <f t="shared" si="5201"/>
        <v>2030</v>
      </c>
      <c r="ECO3">
        <f t="shared" si="5201"/>
        <v>2030</v>
      </c>
      <c r="ECP3">
        <f t="shared" si="5201"/>
        <v>2030</v>
      </c>
      <c r="ECQ3">
        <f t="shared" si="5201"/>
        <v>2030</v>
      </c>
      <c r="ECR3">
        <f t="shared" si="5201"/>
        <v>2030</v>
      </c>
      <c r="ECS3">
        <f t="shared" si="5201"/>
        <v>2030</v>
      </c>
      <c r="ECT3">
        <f t="shared" si="5201"/>
        <v>2030</v>
      </c>
      <c r="ECU3">
        <f t="shared" si="5201"/>
        <v>2030</v>
      </c>
      <c r="ECV3">
        <f t="shared" si="5201"/>
        <v>2030</v>
      </c>
      <c r="ECW3">
        <f t="shared" si="5201"/>
        <v>2030</v>
      </c>
      <c r="ECX3">
        <f t="shared" si="5201"/>
        <v>2030</v>
      </c>
      <c r="ECY3">
        <f t="shared" ref="ECY3:EFJ3" si="5202">YEAR(ECY2)</f>
        <v>2030</v>
      </c>
      <c r="ECZ3">
        <f t="shared" si="5202"/>
        <v>2030</v>
      </c>
      <c r="EDA3">
        <f t="shared" si="5202"/>
        <v>2030</v>
      </c>
      <c r="EDB3">
        <f t="shared" si="5202"/>
        <v>2030</v>
      </c>
      <c r="EDC3">
        <f t="shared" si="5202"/>
        <v>2030</v>
      </c>
      <c r="EDD3">
        <f t="shared" si="5202"/>
        <v>2030</v>
      </c>
      <c r="EDE3">
        <f t="shared" si="5202"/>
        <v>2030</v>
      </c>
      <c r="EDF3">
        <f t="shared" si="5202"/>
        <v>2030</v>
      </c>
      <c r="EDG3">
        <f t="shared" si="5202"/>
        <v>2030</v>
      </c>
      <c r="EDH3">
        <f t="shared" si="5202"/>
        <v>2030</v>
      </c>
      <c r="EDI3">
        <f t="shared" si="5202"/>
        <v>2030</v>
      </c>
      <c r="EDJ3">
        <f t="shared" si="5202"/>
        <v>2030</v>
      </c>
      <c r="EDK3">
        <f t="shared" si="5202"/>
        <v>2030</v>
      </c>
      <c r="EDL3">
        <f t="shared" si="5202"/>
        <v>2030</v>
      </c>
      <c r="EDM3">
        <f t="shared" si="5202"/>
        <v>2030</v>
      </c>
      <c r="EDN3">
        <f t="shared" si="5202"/>
        <v>2030</v>
      </c>
      <c r="EDO3">
        <f t="shared" si="5202"/>
        <v>2030</v>
      </c>
      <c r="EDP3">
        <f t="shared" si="5202"/>
        <v>2030</v>
      </c>
      <c r="EDQ3">
        <f t="shared" si="5202"/>
        <v>2030</v>
      </c>
      <c r="EDR3">
        <f t="shared" si="5202"/>
        <v>2030</v>
      </c>
      <c r="EDS3">
        <f t="shared" si="5202"/>
        <v>2030</v>
      </c>
      <c r="EDT3">
        <f t="shared" si="5202"/>
        <v>2030</v>
      </c>
      <c r="EDU3">
        <f t="shared" si="5202"/>
        <v>2030</v>
      </c>
      <c r="EDV3">
        <f t="shared" si="5202"/>
        <v>2030</v>
      </c>
      <c r="EDW3">
        <f t="shared" si="5202"/>
        <v>2030</v>
      </c>
      <c r="EDX3">
        <f t="shared" si="5202"/>
        <v>2030</v>
      </c>
      <c r="EDY3">
        <f t="shared" si="5202"/>
        <v>2030</v>
      </c>
      <c r="EDZ3">
        <f t="shared" si="5202"/>
        <v>2030</v>
      </c>
      <c r="EEA3">
        <f t="shared" si="5202"/>
        <v>2030</v>
      </c>
      <c r="EEB3">
        <f t="shared" si="5202"/>
        <v>2030</v>
      </c>
      <c r="EEC3">
        <f t="shared" si="5202"/>
        <v>2030</v>
      </c>
      <c r="EED3">
        <f t="shared" si="5202"/>
        <v>2030</v>
      </c>
      <c r="EEE3">
        <f t="shared" si="5202"/>
        <v>2030</v>
      </c>
      <c r="EEF3">
        <f t="shared" si="5202"/>
        <v>2030</v>
      </c>
      <c r="EEG3">
        <f t="shared" si="5202"/>
        <v>2030</v>
      </c>
      <c r="EEH3">
        <f t="shared" si="5202"/>
        <v>2030</v>
      </c>
      <c r="EEI3">
        <f t="shared" si="5202"/>
        <v>2030</v>
      </c>
      <c r="EEJ3">
        <f t="shared" si="5202"/>
        <v>2030</v>
      </c>
      <c r="EEK3">
        <f t="shared" si="5202"/>
        <v>2030</v>
      </c>
      <c r="EEL3">
        <f t="shared" si="5202"/>
        <v>2030</v>
      </c>
      <c r="EEM3">
        <f t="shared" si="5202"/>
        <v>2030</v>
      </c>
      <c r="EEN3">
        <f t="shared" si="5202"/>
        <v>2030</v>
      </c>
      <c r="EEO3">
        <f t="shared" si="5202"/>
        <v>2030</v>
      </c>
      <c r="EEP3">
        <f t="shared" si="5202"/>
        <v>2030</v>
      </c>
      <c r="EEQ3">
        <f t="shared" si="5202"/>
        <v>2030</v>
      </c>
      <c r="EER3">
        <f t="shared" si="5202"/>
        <v>2030</v>
      </c>
      <c r="EES3">
        <f t="shared" si="5202"/>
        <v>2030</v>
      </c>
      <c r="EET3">
        <f t="shared" si="5202"/>
        <v>2030</v>
      </c>
      <c r="EEU3">
        <f t="shared" si="5202"/>
        <v>2030</v>
      </c>
      <c r="EEV3">
        <f t="shared" si="5202"/>
        <v>2030</v>
      </c>
      <c r="EEW3">
        <f t="shared" si="5202"/>
        <v>2030</v>
      </c>
      <c r="EEX3">
        <f t="shared" si="5202"/>
        <v>2030</v>
      </c>
      <c r="EEY3">
        <f t="shared" si="5202"/>
        <v>2030</v>
      </c>
      <c r="EEZ3">
        <f t="shared" si="5202"/>
        <v>2030</v>
      </c>
      <c r="EFA3">
        <f t="shared" si="5202"/>
        <v>2030</v>
      </c>
      <c r="EFB3">
        <f t="shared" si="5202"/>
        <v>2030</v>
      </c>
      <c r="EFC3">
        <f t="shared" si="5202"/>
        <v>2030</v>
      </c>
      <c r="EFD3">
        <f t="shared" si="5202"/>
        <v>2030</v>
      </c>
      <c r="EFE3">
        <f t="shared" si="5202"/>
        <v>2030</v>
      </c>
      <c r="EFF3">
        <f t="shared" si="5202"/>
        <v>2030</v>
      </c>
      <c r="EFG3">
        <f t="shared" si="5202"/>
        <v>2030</v>
      </c>
      <c r="EFH3">
        <f t="shared" si="5202"/>
        <v>2030</v>
      </c>
      <c r="EFI3">
        <f t="shared" si="5202"/>
        <v>2030</v>
      </c>
      <c r="EFJ3">
        <f t="shared" si="5202"/>
        <v>2030</v>
      </c>
      <c r="EFK3">
        <f t="shared" ref="EFK3:EHV3" si="5203">YEAR(EFK2)</f>
        <v>2030</v>
      </c>
      <c r="EFL3">
        <f t="shared" si="5203"/>
        <v>2030</v>
      </c>
      <c r="EFM3">
        <f t="shared" si="5203"/>
        <v>2030</v>
      </c>
      <c r="EFN3">
        <f t="shared" si="5203"/>
        <v>2030</v>
      </c>
      <c r="EFO3">
        <f t="shared" si="5203"/>
        <v>2030</v>
      </c>
      <c r="EFP3">
        <f t="shared" si="5203"/>
        <v>2030</v>
      </c>
      <c r="EFQ3">
        <f t="shared" si="5203"/>
        <v>2030</v>
      </c>
      <c r="EFR3">
        <f t="shared" si="5203"/>
        <v>2030</v>
      </c>
      <c r="EFS3">
        <f t="shared" si="5203"/>
        <v>2030</v>
      </c>
      <c r="EFT3">
        <f t="shared" si="5203"/>
        <v>2030</v>
      </c>
      <c r="EFU3">
        <f t="shared" si="5203"/>
        <v>2030</v>
      </c>
      <c r="EFV3">
        <f t="shared" si="5203"/>
        <v>2030</v>
      </c>
      <c r="EFW3">
        <f t="shared" si="5203"/>
        <v>2030</v>
      </c>
      <c r="EFX3">
        <f t="shared" si="5203"/>
        <v>2030</v>
      </c>
      <c r="EFY3">
        <f t="shared" si="5203"/>
        <v>2030</v>
      </c>
      <c r="EFZ3">
        <f t="shared" si="5203"/>
        <v>2030</v>
      </c>
      <c r="EGA3">
        <f t="shared" si="5203"/>
        <v>2030</v>
      </c>
      <c r="EGB3">
        <f t="shared" si="5203"/>
        <v>2030</v>
      </c>
      <c r="EGC3">
        <f t="shared" si="5203"/>
        <v>2030</v>
      </c>
      <c r="EGD3">
        <f t="shared" si="5203"/>
        <v>2030</v>
      </c>
      <c r="EGE3">
        <f t="shared" si="5203"/>
        <v>2030</v>
      </c>
      <c r="EGF3">
        <f t="shared" si="5203"/>
        <v>2030</v>
      </c>
      <c r="EGG3">
        <f t="shared" si="5203"/>
        <v>2030</v>
      </c>
      <c r="EGH3">
        <f t="shared" si="5203"/>
        <v>2030</v>
      </c>
      <c r="EGI3">
        <f t="shared" si="5203"/>
        <v>2030</v>
      </c>
      <c r="EGJ3">
        <f t="shared" si="5203"/>
        <v>2030</v>
      </c>
      <c r="EGK3">
        <f t="shared" si="5203"/>
        <v>2030</v>
      </c>
      <c r="EGL3">
        <f t="shared" si="5203"/>
        <v>2030</v>
      </c>
      <c r="EGM3">
        <f t="shared" si="5203"/>
        <v>2030</v>
      </c>
      <c r="EGN3">
        <f t="shared" si="5203"/>
        <v>2030</v>
      </c>
      <c r="EGO3">
        <f t="shared" si="5203"/>
        <v>2030</v>
      </c>
      <c r="EGP3">
        <f t="shared" si="5203"/>
        <v>2030</v>
      </c>
      <c r="EGQ3">
        <f t="shared" si="5203"/>
        <v>2030</v>
      </c>
      <c r="EGR3">
        <f t="shared" si="5203"/>
        <v>2030</v>
      </c>
      <c r="EGS3">
        <f t="shared" si="5203"/>
        <v>2030</v>
      </c>
      <c r="EGT3">
        <f t="shared" si="5203"/>
        <v>2030</v>
      </c>
      <c r="EGU3">
        <f t="shared" si="5203"/>
        <v>2030</v>
      </c>
      <c r="EGV3">
        <f t="shared" si="5203"/>
        <v>2030</v>
      </c>
      <c r="EGW3">
        <f t="shared" si="5203"/>
        <v>2030</v>
      </c>
      <c r="EGX3">
        <f t="shared" si="5203"/>
        <v>2030</v>
      </c>
      <c r="EGY3">
        <f t="shared" si="5203"/>
        <v>2030</v>
      </c>
      <c r="EGZ3">
        <f t="shared" si="5203"/>
        <v>2030</v>
      </c>
      <c r="EHA3">
        <f t="shared" si="5203"/>
        <v>2030</v>
      </c>
      <c r="EHB3">
        <f t="shared" si="5203"/>
        <v>2030</v>
      </c>
      <c r="EHC3">
        <f t="shared" si="5203"/>
        <v>2030</v>
      </c>
      <c r="EHD3">
        <f t="shared" si="5203"/>
        <v>2030</v>
      </c>
      <c r="EHE3">
        <f t="shared" si="5203"/>
        <v>2030</v>
      </c>
      <c r="EHF3">
        <f t="shared" si="5203"/>
        <v>2030</v>
      </c>
      <c r="EHG3">
        <f t="shared" si="5203"/>
        <v>2030</v>
      </c>
      <c r="EHH3">
        <f t="shared" si="5203"/>
        <v>2030</v>
      </c>
      <c r="EHI3">
        <f t="shared" si="5203"/>
        <v>2030</v>
      </c>
      <c r="EHJ3">
        <f t="shared" si="5203"/>
        <v>2030</v>
      </c>
      <c r="EHK3">
        <f t="shared" si="5203"/>
        <v>2030</v>
      </c>
      <c r="EHL3">
        <f t="shared" si="5203"/>
        <v>2030</v>
      </c>
      <c r="EHM3">
        <f t="shared" si="5203"/>
        <v>2030</v>
      </c>
      <c r="EHN3">
        <f t="shared" si="5203"/>
        <v>2030</v>
      </c>
      <c r="EHO3">
        <f t="shared" si="5203"/>
        <v>2030</v>
      </c>
      <c r="EHP3">
        <f t="shared" si="5203"/>
        <v>2030</v>
      </c>
      <c r="EHQ3">
        <f t="shared" si="5203"/>
        <v>2030</v>
      </c>
      <c r="EHR3">
        <f t="shared" si="5203"/>
        <v>2030</v>
      </c>
      <c r="EHS3">
        <f t="shared" si="5203"/>
        <v>2030</v>
      </c>
      <c r="EHT3">
        <f t="shared" si="5203"/>
        <v>2030</v>
      </c>
      <c r="EHU3">
        <f t="shared" si="5203"/>
        <v>2030</v>
      </c>
      <c r="EHV3">
        <f t="shared" si="5203"/>
        <v>2030</v>
      </c>
      <c r="EHW3">
        <f t="shared" ref="EHW3:EKH3" si="5204">YEAR(EHW2)</f>
        <v>2030</v>
      </c>
      <c r="EHX3">
        <f t="shared" si="5204"/>
        <v>2030</v>
      </c>
      <c r="EHY3">
        <f t="shared" si="5204"/>
        <v>2030</v>
      </c>
      <c r="EHZ3">
        <f t="shared" si="5204"/>
        <v>2030</v>
      </c>
      <c r="EIA3">
        <f t="shared" si="5204"/>
        <v>2030</v>
      </c>
      <c r="EIB3">
        <f t="shared" si="5204"/>
        <v>2030</v>
      </c>
      <c r="EIC3">
        <f t="shared" si="5204"/>
        <v>2030</v>
      </c>
      <c r="EID3">
        <f t="shared" si="5204"/>
        <v>2030</v>
      </c>
      <c r="EIE3">
        <f t="shared" si="5204"/>
        <v>2030</v>
      </c>
      <c r="EIF3">
        <f t="shared" si="5204"/>
        <v>2030</v>
      </c>
      <c r="EIG3">
        <f t="shared" si="5204"/>
        <v>2030</v>
      </c>
      <c r="EIH3">
        <f t="shared" si="5204"/>
        <v>2030</v>
      </c>
      <c r="EII3">
        <f t="shared" si="5204"/>
        <v>2030</v>
      </c>
      <c r="EIJ3">
        <f t="shared" si="5204"/>
        <v>2030</v>
      </c>
      <c r="EIK3">
        <f t="shared" si="5204"/>
        <v>2030</v>
      </c>
      <c r="EIL3">
        <f t="shared" si="5204"/>
        <v>2030</v>
      </c>
      <c r="EIM3">
        <f t="shared" si="5204"/>
        <v>2030</v>
      </c>
      <c r="EIN3">
        <f t="shared" si="5204"/>
        <v>2030</v>
      </c>
      <c r="EIO3">
        <f t="shared" si="5204"/>
        <v>2030</v>
      </c>
      <c r="EIP3">
        <f t="shared" si="5204"/>
        <v>2030</v>
      </c>
      <c r="EIQ3">
        <f t="shared" si="5204"/>
        <v>2030</v>
      </c>
      <c r="EIR3">
        <f t="shared" si="5204"/>
        <v>2030</v>
      </c>
      <c r="EIS3">
        <f t="shared" si="5204"/>
        <v>2030</v>
      </c>
      <c r="EIT3">
        <f t="shared" si="5204"/>
        <v>2030</v>
      </c>
      <c r="EIU3">
        <f t="shared" si="5204"/>
        <v>2030</v>
      </c>
      <c r="EIV3">
        <f t="shared" si="5204"/>
        <v>2030</v>
      </c>
      <c r="EIW3">
        <f t="shared" si="5204"/>
        <v>2030</v>
      </c>
      <c r="EIX3">
        <f t="shared" si="5204"/>
        <v>2030</v>
      </c>
      <c r="EIY3">
        <f t="shared" si="5204"/>
        <v>2030</v>
      </c>
      <c r="EIZ3">
        <f t="shared" si="5204"/>
        <v>2030</v>
      </c>
      <c r="EJA3">
        <f t="shared" si="5204"/>
        <v>2030</v>
      </c>
      <c r="EJB3">
        <f t="shared" si="5204"/>
        <v>2030</v>
      </c>
      <c r="EJC3">
        <f t="shared" si="5204"/>
        <v>2030</v>
      </c>
      <c r="EJD3">
        <f t="shared" si="5204"/>
        <v>2030</v>
      </c>
      <c r="EJE3">
        <f t="shared" si="5204"/>
        <v>2030</v>
      </c>
      <c r="EJF3">
        <f t="shared" si="5204"/>
        <v>2030</v>
      </c>
      <c r="EJG3">
        <f t="shared" si="5204"/>
        <v>2030</v>
      </c>
      <c r="EJH3">
        <f t="shared" si="5204"/>
        <v>2030</v>
      </c>
      <c r="EJI3">
        <f t="shared" si="5204"/>
        <v>2030</v>
      </c>
      <c r="EJJ3">
        <f t="shared" si="5204"/>
        <v>2030</v>
      </c>
      <c r="EJK3">
        <f t="shared" si="5204"/>
        <v>2030</v>
      </c>
      <c r="EJL3">
        <f t="shared" si="5204"/>
        <v>2030</v>
      </c>
      <c r="EJM3">
        <f t="shared" si="5204"/>
        <v>2030</v>
      </c>
      <c r="EJN3">
        <f t="shared" si="5204"/>
        <v>2030</v>
      </c>
      <c r="EJO3">
        <f t="shared" si="5204"/>
        <v>2030</v>
      </c>
      <c r="EJP3">
        <f t="shared" si="5204"/>
        <v>2030</v>
      </c>
      <c r="EJQ3">
        <f t="shared" si="5204"/>
        <v>2030</v>
      </c>
      <c r="EJR3">
        <f t="shared" si="5204"/>
        <v>2030</v>
      </c>
      <c r="EJS3">
        <f t="shared" si="5204"/>
        <v>2030</v>
      </c>
      <c r="EJT3">
        <f t="shared" si="5204"/>
        <v>2030</v>
      </c>
      <c r="EJU3">
        <f t="shared" si="5204"/>
        <v>2030</v>
      </c>
      <c r="EJV3">
        <f t="shared" si="5204"/>
        <v>2030</v>
      </c>
      <c r="EJW3">
        <f t="shared" si="5204"/>
        <v>2030</v>
      </c>
      <c r="EJX3">
        <f t="shared" si="5204"/>
        <v>2030</v>
      </c>
      <c r="EJY3">
        <f t="shared" si="5204"/>
        <v>2030</v>
      </c>
      <c r="EJZ3">
        <f t="shared" si="5204"/>
        <v>2030</v>
      </c>
      <c r="EKA3">
        <f t="shared" si="5204"/>
        <v>2030</v>
      </c>
      <c r="EKB3">
        <f t="shared" si="5204"/>
        <v>2030</v>
      </c>
      <c r="EKC3">
        <f t="shared" si="5204"/>
        <v>2030</v>
      </c>
      <c r="EKD3">
        <f t="shared" si="5204"/>
        <v>2030</v>
      </c>
      <c r="EKE3">
        <f t="shared" si="5204"/>
        <v>2030</v>
      </c>
      <c r="EKF3">
        <f t="shared" si="5204"/>
        <v>2030</v>
      </c>
      <c r="EKG3">
        <f t="shared" si="5204"/>
        <v>2030</v>
      </c>
      <c r="EKH3">
        <f t="shared" si="5204"/>
        <v>2030</v>
      </c>
      <c r="EKI3">
        <f t="shared" ref="EKI3:EMT3" si="5205">YEAR(EKI2)</f>
        <v>2030</v>
      </c>
      <c r="EKJ3">
        <f t="shared" si="5205"/>
        <v>2030</v>
      </c>
      <c r="EKK3">
        <f t="shared" si="5205"/>
        <v>2030</v>
      </c>
      <c r="EKL3">
        <f t="shared" si="5205"/>
        <v>2030</v>
      </c>
      <c r="EKM3">
        <f t="shared" si="5205"/>
        <v>2030</v>
      </c>
      <c r="EKN3">
        <f t="shared" si="5205"/>
        <v>2030</v>
      </c>
      <c r="EKO3">
        <f t="shared" si="5205"/>
        <v>2030</v>
      </c>
      <c r="EKP3">
        <f t="shared" si="5205"/>
        <v>2030</v>
      </c>
      <c r="EKQ3">
        <f t="shared" si="5205"/>
        <v>2030</v>
      </c>
      <c r="EKR3">
        <f t="shared" si="5205"/>
        <v>2030</v>
      </c>
      <c r="EKS3">
        <f t="shared" si="5205"/>
        <v>2030</v>
      </c>
      <c r="EKT3">
        <f t="shared" si="5205"/>
        <v>2030</v>
      </c>
      <c r="EKU3">
        <f t="shared" si="5205"/>
        <v>2030</v>
      </c>
      <c r="EKV3">
        <f t="shared" si="5205"/>
        <v>2030</v>
      </c>
      <c r="EKW3">
        <f t="shared" si="5205"/>
        <v>2030</v>
      </c>
      <c r="EKX3">
        <f t="shared" si="5205"/>
        <v>2030</v>
      </c>
      <c r="EKY3">
        <f t="shared" si="5205"/>
        <v>2030</v>
      </c>
      <c r="EKZ3">
        <f t="shared" si="5205"/>
        <v>2030</v>
      </c>
      <c r="ELA3">
        <f t="shared" si="5205"/>
        <v>2030</v>
      </c>
      <c r="ELB3">
        <f t="shared" si="5205"/>
        <v>2030</v>
      </c>
      <c r="ELC3">
        <f t="shared" si="5205"/>
        <v>2030</v>
      </c>
      <c r="ELD3">
        <f t="shared" si="5205"/>
        <v>2030</v>
      </c>
      <c r="ELE3">
        <f t="shared" si="5205"/>
        <v>2030</v>
      </c>
      <c r="ELF3">
        <f t="shared" si="5205"/>
        <v>2030</v>
      </c>
      <c r="ELG3">
        <f t="shared" si="5205"/>
        <v>2030</v>
      </c>
      <c r="ELH3">
        <f t="shared" si="5205"/>
        <v>2030</v>
      </c>
      <c r="ELI3">
        <f t="shared" si="5205"/>
        <v>2030</v>
      </c>
      <c r="ELJ3">
        <f t="shared" si="5205"/>
        <v>2030</v>
      </c>
      <c r="ELK3">
        <f t="shared" si="5205"/>
        <v>2030</v>
      </c>
      <c r="ELL3">
        <f t="shared" si="5205"/>
        <v>2030</v>
      </c>
      <c r="ELM3">
        <f t="shared" si="5205"/>
        <v>2030</v>
      </c>
      <c r="ELN3">
        <f t="shared" si="5205"/>
        <v>2030</v>
      </c>
      <c r="ELO3">
        <f t="shared" si="5205"/>
        <v>2030</v>
      </c>
      <c r="ELP3">
        <f t="shared" si="5205"/>
        <v>2030</v>
      </c>
      <c r="ELQ3">
        <f t="shared" si="5205"/>
        <v>2030</v>
      </c>
      <c r="ELR3">
        <f t="shared" si="5205"/>
        <v>2030</v>
      </c>
      <c r="ELS3">
        <f t="shared" si="5205"/>
        <v>2030</v>
      </c>
      <c r="ELT3">
        <f t="shared" si="5205"/>
        <v>2030</v>
      </c>
      <c r="ELU3">
        <f t="shared" si="5205"/>
        <v>2030</v>
      </c>
      <c r="ELV3">
        <f t="shared" si="5205"/>
        <v>2030</v>
      </c>
      <c r="ELW3">
        <f t="shared" si="5205"/>
        <v>2030</v>
      </c>
      <c r="ELX3">
        <f t="shared" si="5205"/>
        <v>2030</v>
      </c>
      <c r="ELY3">
        <f t="shared" si="5205"/>
        <v>2030</v>
      </c>
      <c r="ELZ3">
        <f t="shared" si="5205"/>
        <v>2030</v>
      </c>
      <c r="EMA3">
        <f t="shared" si="5205"/>
        <v>2030</v>
      </c>
      <c r="EMB3">
        <f t="shared" si="5205"/>
        <v>2030</v>
      </c>
      <c r="EMC3">
        <f t="shared" si="5205"/>
        <v>2030</v>
      </c>
      <c r="EMD3">
        <f t="shared" si="5205"/>
        <v>2030</v>
      </c>
      <c r="EME3">
        <f t="shared" si="5205"/>
        <v>2030</v>
      </c>
      <c r="EMF3">
        <f t="shared" si="5205"/>
        <v>2030</v>
      </c>
      <c r="EMG3">
        <f t="shared" si="5205"/>
        <v>2030</v>
      </c>
      <c r="EMH3">
        <f t="shared" si="5205"/>
        <v>2030</v>
      </c>
      <c r="EMI3">
        <f t="shared" si="5205"/>
        <v>2030</v>
      </c>
      <c r="EMJ3">
        <f t="shared" si="5205"/>
        <v>2031</v>
      </c>
      <c r="EMK3">
        <f t="shared" si="5205"/>
        <v>2031</v>
      </c>
      <c r="EML3">
        <f t="shared" si="5205"/>
        <v>2031</v>
      </c>
      <c r="EMM3">
        <f t="shared" si="5205"/>
        <v>2031</v>
      </c>
      <c r="EMN3">
        <f t="shared" si="5205"/>
        <v>2031</v>
      </c>
      <c r="EMO3">
        <f t="shared" si="5205"/>
        <v>2031</v>
      </c>
      <c r="EMP3">
        <f t="shared" si="5205"/>
        <v>2031</v>
      </c>
      <c r="EMQ3">
        <f t="shared" si="5205"/>
        <v>2031</v>
      </c>
      <c r="EMR3">
        <f t="shared" si="5205"/>
        <v>2031</v>
      </c>
      <c r="EMS3">
        <f t="shared" si="5205"/>
        <v>2031</v>
      </c>
      <c r="EMT3">
        <f t="shared" si="5205"/>
        <v>2031</v>
      </c>
      <c r="EMU3">
        <f t="shared" ref="EMU3:EPF3" si="5206">YEAR(EMU2)</f>
        <v>2031</v>
      </c>
      <c r="EMV3">
        <f t="shared" si="5206"/>
        <v>2031</v>
      </c>
      <c r="EMW3">
        <f t="shared" si="5206"/>
        <v>2031</v>
      </c>
      <c r="EMX3">
        <f t="shared" si="5206"/>
        <v>2031</v>
      </c>
      <c r="EMY3">
        <f t="shared" si="5206"/>
        <v>2031</v>
      </c>
      <c r="EMZ3">
        <f t="shared" si="5206"/>
        <v>2031</v>
      </c>
      <c r="ENA3">
        <f t="shared" si="5206"/>
        <v>2031</v>
      </c>
      <c r="ENB3">
        <f t="shared" si="5206"/>
        <v>2031</v>
      </c>
      <c r="ENC3">
        <f t="shared" si="5206"/>
        <v>2031</v>
      </c>
      <c r="END3">
        <f t="shared" si="5206"/>
        <v>2031</v>
      </c>
      <c r="ENE3">
        <f t="shared" si="5206"/>
        <v>2031</v>
      </c>
      <c r="ENF3">
        <f t="shared" si="5206"/>
        <v>2031</v>
      </c>
      <c r="ENG3">
        <f t="shared" si="5206"/>
        <v>2031</v>
      </c>
      <c r="ENH3">
        <f t="shared" si="5206"/>
        <v>2031</v>
      </c>
      <c r="ENI3">
        <f t="shared" si="5206"/>
        <v>2031</v>
      </c>
      <c r="ENJ3">
        <f t="shared" si="5206"/>
        <v>2031</v>
      </c>
      <c r="ENK3">
        <f t="shared" si="5206"/>
        <v>2031</v>
      </c>
      <c r="ENL3">
        <f t="shared" si="5206"/>
        <v>2031</v>
      </c>
      <c r="ENM3">
        <f t="shared" si="5206"/>
        <v>2031</v>
      </c>
      <c r="ENN3">
        <f t="shared" si="5206"/>
        <v>2031</v>
      </c>
      <c r="ENO3">
        <f t="shared" si="5206"/>
        <v>2031</v>
      </c>
      <c r="ENP3">
        <f t="shared" si="5206"/>
        <v>2031</v>
      </c>
      <c r="ENQ3">
        <f t="shared" si="5206"/>
        <v>2031</v>
      </c>
      <c r="ENR3">
        <f t="shared" si="5206"/>
        <v>2031</v>
      </c>
      <c r="ENS3">
        <f t="shared" si="5206"/>
        <v>2031</v>
      </c>
      <c r="ENT3">
        <f t="shared" si="5206"/>
        <v>2031</v>
      </c>
      <c r="ENU3">
        <f t="shared" si="5206"/>
        <v>2031</v>
      </c>
      <c r="ENV3">
        <f t="shared" si="5206"/>
        <v>2031</v>
      </c>
      <c r="ENW3">
        <f t="shared" si="5206"/>
        <v>2031</v>
      </c>
      <c r="ENX3">
        <f t="shared" si="5206"/>
        <v>2031</v>
      </c>
      <c r="ENY3">
        <f t="shared" si="5206"/>
        <v>2031</v>
      </c>
      <c r="ENZ3">
        <f t="shared" si="5206"/>
        <v>2031</v>
      </c>
      <c r="EOA3">
        <f t="shared" si="5206"/>
        <v>2031</v>
      </c>
      <c r="EOB3">
        <f t="shared" si="5206"/>
        <v>2031</v>
      </c>
      <c r="EOC3">
        <f t="shared" si="5206"/>
        <v>2031</v>
      </c>
      <c r="EOD3">
        <f t="shared" si="5206"/>
        <v>2031</v>
      </c>
      <c r="EOE3">
        <f t="shared" si="5206"/>
        <v>2031</v>
      </c>
      <c r="EOF3">
        <f t="shared" si="5206"/>
        <v>2031</v>
      </c>
      <c r="EOG3">
        <f t="shared" si="5206"/>
        <v>2031</v>
      </c>
      <c r="EOH3">
        <f t="shared" si="5206"/>
        <v>2031</v>
      </c>
      <c r="EOI3">
        <f t="shared" si="5206"/>
        <v>2031</v>
      </c>
      <c r="EOJ3">
        <f t="shared" si="5206"/>
        <v>2031</v>
      </c>
      <c r="EOK3">
        <f t="shared" si="5206"/>
        <v>2031</v>
      </c>
      <c r="EOL3">
        <f t="shared" si="5206"/>
        <v>2031</v>
      </c>
      <c r="EOM3">
        <f t="shared" si="5206"/>
        <v>2031</v>
      </c>
      <c r="EON3">
        <f t="shared" si="5206"/>
        <v>2031</v>
      </c>
      <c r="EOO3">
        <f t="shared" si="5206"/>
        <v>2031</v>
      </c>
      <c r="EOP3">
        <f t="shared" si="5206"/>
        <v>2031</v>
      </c>
      <c r="EOQ3">
        <f t="shared" si="5206"/>
        <v>2031</v>
      </c>
      <c r="EOR3">
        <f t="shared" si="5206"/>
        <v>2031</v>
      </c>
      <c r="EOS3">
        <f t="shared" si="5206"/>
        <v>2031</v>
      </c>
      <c r="EOT3">
        <f t="shared" si="5206"/>
        <v>2031</v>
      </c>
      <c r="EOU3">
        <f t="shared" si="5206"/>
        <v>2031</v>
      </c>
      <c r="EOV3">
        <f t="shared" si="5206"/>
        <v>2031</v>
      </c>
      <c r="EOW3">
        <f t="shared" si="5206"/>
        <v>2031</v>
      </c>
      <c r="EOX3">
        <f t="shared" si="5206"/>
        <v>2031</v>
      </c>
      <c r="EOY3">
        <f t="shared" si="5206"/>
        <v>2031</v>
      </c>
      <c r="EOZ3">
        <f t="shared" si="5206"/>
        <v>2031</v>
      </c>
      <c r="EPA3">
        <f t="shared" si="5206"/>
        <v>2031</v>
      </c>
      <c r="EPB3">
        <f t="shared" si="5206"/>
        <v>2031</v>
      </c>
      <c r="EPC3">
        <f t="shared" si="5206"/>
        <v>2031</v>
      </c>
      <c r="EPD3">
        <f t="shared" si="5206"/>
        <v>2031</v>
      </c>
      <c r="EPE3">
        <f t="shared" si="5206"/>
        <v>2031</v>
      </c>
      <c r="EPF3">
        <f t="shared" si="5206"/>
        <v>2031</v>
      </c>
      <c r="EPG3">
        <f t="shared" ref="EPG3:ERR3" si="5207">YEAR(EPG2)</f>
        <v>2031</v>
      </c>
      <c r="EPH3">
        <f t="shared" si="5207"/>
        <v>2031</v>
      </c>
      <c r="EPI3">
        <f t="shared" si="5207"/>
        <v>2031</v>
      </c>
      <c r="EPJ3">
        <f t="shared" si="5207"/>
        <v>2031</v>
      </c>
      <c r="EPK3">
        <f t="shared" si="5207"/>
        <v>2031</v>
      </c>
      <c r="EPL3">
        <f t="shared" si="5207"/>
        <v>2031</v>
      </c>
      <c r="EPM3">
        <f t="shared" si="5207"/>
        <v>2031</v>
      </c>
      <c r="EPN3">
        <f t="shared" si="5207"/>
        <v>2031</v>
      </c>
      <c r="EPO3">
        <f t="shared" si="5207"/>
        <v>2031</v>
      </c>
      <c r="EPP3">
        <f t="shared" si="5207"/>
        <v>2031</v>
      </c>
      <c r="EPQ3">
        <f t="shared" si="5207"/>
        <v>2031</v>
      </c>
      <c r="EPR3">
        <f t="shared" si="5207"/>
        <v>2031</v>
      </c>
      <c r="EPS3">
        <f t="shared" si="5207"/>
        <v>2031</v>
      </c>
      <c r="EPT3">
        <f t="shared" si="5207"/>
        <v>2031</v>
      </c>
      <c r="EPU3">
        <f t="shared" si="5207"/>
        <v>2031</v>
      </c>
      <c r="EPV3">
        <f t="shared" si="5207"/>
        <v>2031</v>
      </c>
      <c r="EPW3">
        <f t="shared" si="5207"/>
        <v>2031</v>
      </c>
      <c r="EPX3">
        <f t="shared" si="5207"/>
        <v>2031</v>
      </c>
      <c r="EPY3">
        <f t="shared" si="5207"/>
        <v>2031</v>
      </c>
      <c r="EPZ3">
        <f t="shared" si="5207"/>
        <v>2031</v>
      </c>
      <c r="EQA3">
        <f t="shared" si="5207"/>
        <v>2031</v>
      </c>
      <c r="EQB3">
        <f t="shared" si="5207"/>
        <v>2031</v>
      </c>
      <c r="EQC3">
        <f t="shared" si="5207"/>
        <v>2031</v>
      </c>
      <c r="EQD3">
        <f t="shared" si="5207"/>
        <v>2031</v>
      </c>
      <c r="EQE3">
        <f t="shared" si="5207"/>
        <v>2031</v>
      </c>
      <c r="EQF3">
        <f t="shared" si="5207"/>
        <v>2031</v>
      </c>
      <c r="EQG3">
        <f t="shared" si="5207"/>
        <v>2031</v>
      </c>
      <c r="EQH3">
        <f t="shared" si="5207"/>
        <v>2031</v>
      </c>
      <c r="EQI3">
        <f t="shared" si="5207"/>
        <v>2031</v>
      </c>
      <c r="EQJ3">
        <f t="shared" si="5207"/>
        <v>2031</v>
      </c>
      <c r="EQK3">
        <f t="shared" si="5207"/>
        <v>2031</v>
      </c>
      <c r="EQL3">
        <f t="shared" si="5207"/>
        <v>2031</v>
      </c>
      <c r="EQM3">
        <f t="shared" si="5207"/>
        <v>2031</v>
      </c>
      <c r="EQN3">
        <f t="shared" si="5207"/>
        <v>2031</v>
      </c>
      <c r="EQO3">
        <f t="shared" si="5207"/>
        <v>2031</v>
      </c>
      <c r="EQP3">
        <f t="shared" si="5207"/>
        <v>2031</v>
      </c>
      <c r="EQQ3">
        <f t="shared" si="5207"/>
        <v>2031</v>
      </c>
      <c r="EQR3">
        <f t="shared" si="5207"/>
        <v>2031</v>
      </c>
      <c r="EQS3">
        <f t="shared" si="5207"/>
        <v>2031</v>
      </c>
      <c r="EQT3">
        <f t="shared" si="5207"/>
        <v>2031</v>
      </c>
      <c r="EQU3">
        <f t="shared" si="5207"/>
        <v>2031</v>
      </c>
      <c r="EQV3">
        <f t="shared" si="5207"/>
        <v>2031</v>
      </c>
      <c r="EQW3">
        <f t="shared" si="5207"/>
        <v>2031</v>
      </c>
      <c r="EQX3">
        <f t="shared" si="5207"/>
        <v>2031</v>
      </c>
      <c r="EQY3">
        <f t="shared" si="5207"/>
        <v>2031</v>
      </c>
      <c r="EQZ3">
        <f t="shared" si="5207"/>
        <v>2031</v>
      </c>
      <c r="ERA3">
        <f t="shared" si="5207"/>
        <v>2031</v>
      </c>
      <c r="ERB3">
        <f t="shared" si="5207"/>
        <v>2031</v>
      </c>
      <c r="ERC3">
        <f t="shared" si="5207"/>
        <v>2031</v>
      </c>
      <c r="ERD3">
        <f t="shared" si="5207"/>
        <v>2031</v>
      </c>
      <c r="ERE3">
        <f t="shared" si="5207"/>
        <v>2031</v>
      </c>
      <c r="ERF3">
        <f t="shared" si="5207"/>
        <v>2031</v>
      </c>
      <c r="ERG3">
        <f t="shared" si="5207"/>
        <v>2031</v>
      </c>
      <c r="ERH3">
        <f t="shared" si="5207"/>
        <v>2031</v>
      </c>
      <c r="ERI3">
        <f t="shared" si="5207"/>
        <v>2031</v>
      </c>
      <c r="ERJ3">
        <f t="shared" si="5207"/>
        <v>2031</v>
      </c>
      <c r="ERK3">
        <f t="shared" si="5207"/>
        <v>2031</v>
      </c>
      <c r="ERL3">
        <f t="shared" si="5207"/>
        <v>2031</v>
      </c>
      <c r="ERM3">
        <f t="shared" si="5207"/>
        <v>2031</v>
      </c>
      <c r="ERN3">
        <f t="shared" si="5207"/>
        <v>2031</v>
      </c>
      <c r="ERO3">
        <f t="shared" si="5207"/>
        <v>2031</v>
      </c>
      <c r="ERP3">
        <f t="shared" si="5207"/>
        <v>2031</v>
      </c>
      <c r="ERQ3">
        <f t="shared" si="5207"/>
        <v>2031</v>
      </c>
      <c r="ERR3">
        <f t="shared" si="5207"/>
        <v>2031</v>
      </c>
      <c r="ERS3">
        <f t="shared" ref="ERS3:EUD3" si="5208">YEAR(ERS2)</f>
        <v>2031</v>
      </c>
      <c r="ERT3">
        <f t="shared" si="5208"/>
        <v>2031</v>
      </c>
      <c r="ERU3">
        <f t="shared" si="5208"/>
        <v>2031</v>
      </c>
      <c r="ERV3">
        <f t="shared" si="5208"/>
        <v>2031</v>
      </c>
      <c r="ERW3">
        <f t="shared" si="5208"/>
        <v>2031</v>
      </c>
      <c r="ERX3">
        <f t="shared" si="5208"/>
        <v>2031</v>
      </c>
      <c r="ERY3">
        <f t="shared" si="5208"/>
        <v>2031</v>
      </c>
      <c r="ERZ3">
        <f t="shared" si="5208"/>
        <v>2031</v>
      </c>
      <c r="ESA3">
        <f t="shared" si="5208"/>
        <v>2031</v>
      </c>
      <c r="ESB3">
        <f t="shared" si="5208"/>
        <v>2031</v>
      </c>
      <c r="ESC3">
        <f t="shared" si="5208"/>
        <v>2031</v>
      </c>
      <c r="ESD3">
        <f t="shared" si="5208"/>
        <v>2031</v>
      </c>
      <c r="ESE3">
        <f t="shared" si="5208"/>
        <v>2031</v>
      </c>
      <c r="ESF3">
        <f t="shared" si="5208"/>
        <v>2031</v>
      </c>
      <c r="ESG3">
        <f t="shared" si="5208"/>
        <v>2031</v>
      </c>
      <c r="ESH3">
        <f t="shared" si="5208"/>
        <v>2031</v>
      </c>
      <c r="ESI3">
        <f t="shared" si="5208"/>
        <v>2031</v>
      </c>
      <c r="ESJ3">
        <f t="shared" si="5208"/>
        <v>2031</v>
      </c>
      <c r="ESK3">
        <f t="shared" si="5208"/>
        <v>2031</v>
      </c>
      <c r="ESL3">
        <f t="shared" si="5208"/>
        <v>2031</v>
      </c>
      <c r="ESM3">
        <f t="shared" si="5208"/>
        <v>2031</v>
      </c>
      <c r="ESN3">
        <f t="shared" si="5208"/>
        <v>2031</v>
      </c>
      <c r="ESO3">
        <f t="shared" si="5208"/>
        <v>2031</v>
      </c>
      <c r="ESP3">
        <f t="shared" si="5208"/>
        <v>2031</v>
      </c>
      <c r="ESQ3">
        <f t="shared" si="5208"/>
        <v>2031</v>
      </c>
      <c r="ESR3">
        <f t="shared" si="5208"/>
        <v>2031</v>
      </c>
      <c r="ESS3">
        <f t="shared" si="5208"/>
        <v>2031</v>
      </c>
      <c r="EST3">
        <f t="shared" si="5208"/>
        <v>2031</v>
      </c>
      <c r="ESU3">
        <f t="shared" si="5208"/>
        <v>2031</v>
      </c>
      <c r="ESV3">
        <f t="shared" si="5208"/>
        <v>2031</v>
      </c>
      <c r="ESW3">
        <f t="shared" si="5208"/>
        <v>2031</v>
      </c>
      <c r="ESX3">
        <f t="shared" si="5208"/>
        <v>2031</v>
      </c>
      <c r="ESY3">
        <f t="shared" si="5208"/>
        <v>2031</v>
      </c>
      <c r="ESZ3">
        <f t="shared" si="5208"/>
        <v>2031</v>
      </c>
      <c r="ETA3">
        <f t="shared" si="5208"/>
        <v>2031</v>
      </c>
      <c r="ETB3">
        <f t="shared" si="5208"/>
        <v>2031</v>
      </c>
      <c r="ETC3">
        <f t="shared" si="5208"/>
        <v>2031</v>
      </c>
      <c r="ETD3">
        <f t="shared" si="5208"/>
        <v>2031</v>
      </c>
      <c r="ETE3">
        <f t="shared" si="5208"/>
        <v>2031</v>
      </c>
      <c r="ETF3">
        <f t="shared" si="5208"/>
        <v>2031</v>
      </c>
      <c r="ETG3">
        <f t="shared" si="5208"/>
        <v>2031</v>
      </c>
      <c r="ETH3">
        <f t="shared" si="5208"/>
        <v>2031</v>
      </c>
      <c r="ETI3">
        <f t="shared" si="5208"/>
        <v>2031</v>
      </c>
      <c r="ETJ3">
        <f t="shared" si="5208"/>
        <v>2031</v>
      </c>
      <c r="ETK3">
        <f t="shared" si="5208"/>
        <v>2031</v>
      </c>
      <c r="ETL3">
        <f t="shared" si="5208"/>
        <v>2031</v>
      </c>
      <c r="ETM3">
        <f t="shared" si="5208"/>
        <v>2031</v>
      </c>
      <c r="ETN3">
        <f t="shared" si="5208"/>
        <v>2031</v>
      </c>
      <c r="ETO3">
        <f t="shared" si="5208"/>
        <v>2031</v>
      </c>
      <c r="ETP3">
        <f t="shared" si="5208"/>
        <v>2031</v>
      </c>
      <c r="ETQ3">
        <f t="shared" si="5208"/>
        <v>2031</v>
      </c>
      <c r="ETR3">
        <f t="shared" si="5208"/>
        <v>2031</v>
      </c>
      <c r="ETS3">
        <f t="shared" si="5208"/>
        <v>2031</v>
      </c>
      <c r="ETT3">
        <f t="shared" si="5208"/>
        <v>2031</v>
      </c>
      <c r="ETU3">
        <f t="shared" si="5208"/>
        <v>2031</v>
      </c>
      <c r="ETV3">
        <f t="shared" si="5208"/>
        <v>2031</v>
      </c>
      <c r="ETW3">
        <f t="shared" si="5208"/>
        <v>2031</v>
      </c>
      <c r="ETX3">
        <f t="shared" si="5208"/>
        <v>2031</v>
      </c>
      <c r="ETY3">
        <f t="shared" si="5208"/>
        <v>2031</v>
      </c>
      <c r="ETZ3">
        <f t="shared" si="5208"/>
        <v>2031</v>
      </c>
      <c r="EUA3">
        <f t="shared" si="5208"/>
        <v>2031</v>
      </c>
      <c r="EUB3">
        <f t="shared" si="5208"/>
        <v>2031</v>
      </c>
      <c r="EUC3">
        <f t="shared" si="5208"/>
        <v>2031</v>
      </c>
      <c r="EUD3">
        <f t="shared" si="5208"/>
        <v>2031</v>
      </c>
      <c r="EUE3">
        <f t="shared" ref="EUE3:EWP3" si="5209">YEAR(EUE2)</f>
        <v>2031</v>
      </c>
      <c r="EUF3">
        <f t="shared" si="5209"/>
        <v>2031</v>
      </c>
      <c r="EUG3">
        <f t="shared" si="5209"/>
        <v>2031</v>
      </c>
      <c r="EUH3">
        <f t="shared" si="5209"/>
        <v>2031</v>
      </c>
      <c r="EUI3">
        <f t="shared" si="5209"/>
        <v>2031</v>
      </c>
      <c r="EUJ3">
        <f t="shared" si="5209"/>
        <v>2031</v>
      </c>
      <c r="EUK3">
        <f t="shared" si="5209"/>
        <v>2031</v>
      </c>
      <c r="EUL3">
        <f t="shared" si="5209"/>
        <v>2031</v>
      </c>
      <c r="EUM3">
        <f t="shared" si="5209"/>
        <v>2031</v>
      </c>
      <c r="EUN3">
        <f t="shared" si="5209"/>
        <v>2031</v>
      </c>
      <c r="EUO3">
        <f t="shared" si="5209"/>
        <v>2031</v>
      </c>
      <c r="EUP3">
        <f t="shared" si="5209"/>
        <v>2031</v>
      </c>
      <c r="EUQ3">
        <f t="shared" si="5209"/>
        <v>2031</v>
      </c>
      <c r="EUR3">
        <f t="shared" si="5209"/>
        <v>2031</v>
      </c>
      <c r="EUS3">
        <f t="shared" si="5209"/>
        <v>2031</v>
      </c>
      <c r="EUT3">
        <f t="shared" si="5209"/>
        <v>2031</v>
      </c>
      <c r="EUU3">
        <f t="shared" si="5209"/>
        <v>2031</v>
      </c>
      <c r="EUV3">
        <f t="shared" si="5209"/>
        <v>2031</v>
      </c>
      <c r="EUW3">
        <f t="shared" si="5209"/>
        <v>2031</v>
      </c>
      <c r="EUX3">
        <f t="shared" si="5209"/>
        <v>2031</v>
      </c>
      <c r="EUY3">
        <f t="shared" si="5209"/>
        <v>2031</v>
      </c>
      <c r="EUZ3">
        <f t="shared" si="5209"/>
        <v>2031</v>
      </c>
      <c r="EVA3">
        <f t="shared" si="5209"/>
        <v>2031</v>
      </c>
      <c r="EVB3">
        <f t="shared" si="5209"/>
        <v>2031</v>
      </c>
      <c r="EVC3">
        <f t="shared" si="5209"/>
        <v>2031</v>
      </c>
      <c r="EVD3">
        <f t="shared" si="5209"/>
        <v>2031</v>
      </c>
      <c r="EVE3">
        <f t="shared" si="5209"/>
        <v>2031</v>
      </c>
      <c r="EVF3">
        <f t="shared" si="5209"/>
        <v>2031</v>
      </c>
      <c r="EVG3">
        <f t="shared" si="5209"/>
        <v>2031</v>
      </c>
      <c r="EVH3">
        <f t="shared" si="5209"/>
        <v>2031</v>
      </c>
      <c r="EVI3">
        <f t="shared" si="5209"/>
        <v>2031</v>
      </c>
      <c r="EVJ3">
        <f t="shared" si="5209"/>
        <v>2031</v>
      </c>
      <c r="EVK3">
        <f t="shared" si="5209"/>
        <v>2031</v>
      </c>
      <c r="EVL3">
        <f t="shared" si="5209"/>
        <v>2031</v>
      </c>
      <c r="EVM3">
        <f t="shared" si="5209"/>
        <v>2031</v>
      </c>
      <c r="EVN3">
        <f t="shared" si="5209"/>
        <v>2031</v>
      </c>
      <c r="EVO3">
        <f t="shared" si="5209"/>
        <v>2031</v>
      </c>
      <c r="EVP3">
        <f t="shared" si="5209"/>
        <v>2031</v>
      </c>
      <c r="EVQ3">
        <f t="shared" si="5209"/>
        <v>2031</v>
      </c>
      <c r="EVR3">
        <f t="shared" si="5209"/>
        <v>2031</v>
      </c>
      <c r="EVS3">
        <f t="shared" si="5209"/>
        <v>2031</v>
      </c>
      <c r="EVT3">
        <f t="shared" si="5209"/>
        <v>2031</v>
      </c>
      <c r="EVU3">
        <f t="shared" si="5209"/>
        <v>2031</v>
      </c>
      <c r="EVV3">
        <f t="shared" si="5209"/>
        <v>2031</v>
      </c>
      <c r="EVW3">
        <f t="shared" si="5209"/>
        <v>2031</v>
      </c>
      <c r="EVX3">
        <f t="shared" si="5209"/>
        <v>2031</v>
      </c>
      <c r="EVY3">
        <f t="shared" si="5209"/>
        <v>2031</v>
      </c>
      <c r="EVZ3">
        <f t="shared" si="5209"/>
        <v>2031</v>
      </c>
      <c r="EWA3">
        <f t="shared" si="5209"/>
        <v>2031</v>
      </c>
      <c r="EWB3">
        <f t="shared" si="5209"/>
        <v>2031</v>
      </c>
      <c r="EWC3">
        <f t="shared" si="5209"/>
        <v>2031</v>
      </c>
      <c r="EWD3">
        <f t="shared" si="5209"/>
        <v>2031</v>
      </c>
      <c r="EWE3">
        <f t="shared" si="5209"/>
        <v>2031</v>
      </c>
      <c r="EWF3">
        <f t="shared" si="5209"/>
        <v>2031</v>
      </c>
      <c r="EWG3">
        <f t="shared" si="5209"/>
        <v>2031</v>
      </c>
      <c r="EWH3">
        <f t="shared" si="5209"/>
        <v>2031</v>
      </c>
      <c r="EWI3">
        <f t="shared" si="5209"/>
        <v>2031</v>
      </c>
      <c r="EWJ3">
        <f t="shared" si="5209"/>
        <v>2031</v>
      </c>
      <c r="EWK3">
        <f t="shared" si="5209"/>
        <v>2031</v>
      </c>
      <c r="EWL3">
        <f t="shared" si="5209"/>
        <v>2031</v>
      </c>
      <c r="EWM3">
        <f t="shared" si="5209"/>
        <v>2031</v>
      </c>
      <c r="EWN3">
        <f t="shared" si="5209"/>
        <v>2031</v>
      </c>
      <c r="EWO3">
        <f t="shared" si="5209"/>
        <v>2031</v>
      </c>
      <c r="EWP3">
        <f t="shared" si="5209"/>
        <v>2031</v>
      </c>
      <c r="EWQ3">
        <f t="shared" ref="EWQ3:EZB3" si="5210">YEAR(EWQ2)</f>
        <v>2031</v>
      </c>
      <c r="EWR3">
        <f t="shared" si="5210"/>
        <v>2031</v>
      </c>
      <c r="EWS3">
        <f t="shared" si="5210"/>
        <v>2031</v>
      </c>
      <c r="EWT3">
        <f t="shared" si="5210"/>
        <v>2031</v>
      </c>
      <c r="EWU3">
        <f t="shared" si="5210"/>
        <v>2031</v>
      </c>
      <c r="EWV3">
        <f t="shared" si="5210"/>
        <v>2031</v>
      </c>
      <c r="EWW3">
        <f t="shared" si="5210"/>
        <v>2031</v>
      </c>
      <c r="EWX3">
        <f t="shared" si="5210"/>
        <v>2031</v>
      </c>
      <c r="EWY3">
        <f t="shared" si="5210"/>
        <v>2031</v>
      </c>
      <c r="EWZ3">
        <f t="shared" si="5210"/>
        <v>2031</v>
      </c>
      <c r="EXA3">
        <f t="shared" si="5210"/>
        <v>2031</v>
      </c>
      <c r="EXB3">
        <f t="shared" si="5210"/>
        <v>2031</v>
      </c>
      <c r="EXC3">
        <f t="shared" si="5210"/>
        <v>2031</v>
      </c>
      <c r="EXD3">
        <f t="shared" si="5210"/>
        <v>2031</v>
      </c>
      <c r="EXE3">
        <f t="shared" si="5210"/>
        <v>2031</v>
      </c>
      <c r="EXF3">
        <f t="shared" si="5210"/>
        <v>2031</v>
      </c>
      <c r="EXG3">
        <f t="shared" si="5210"/>
        <v>2031</v>
      </c>
      <c r="EXH3">
        <f t="shared" si="5210"/>
        <v>2031</v>
      </c>
      <c r="EXI3">
        <f t="shared" si="5210"/>
        <v>2031</v>
      </c>
      <c r="EXJ3">
        <f t="shared" si="5210"/>
        <v>2031</v>
      </c>
      <c r="EXK3">
        <f t="shared" si="5210"/>
        <v>2031</v>
      </c>
      <c r="EXL3">
        <f t="shared" si="5210"/>
        <v>2031</v>
      </c>
      <c r="EXM3">
        <f t="shared" si="5210"/>
        <v>2031</v>
      </c>
      <c r="EXN3">
        <f t="shared" si="5210"/>
        <v>2031</v>
      </c>
      <c r="EXO3">
        <f t="shared" si="5210"/>
        <v>2031</v>
      </c>
      <c r="EXP3">
        <f t="shared" si="5210"/>
        <v>2031</v>
      </c>
      <c r="EXQ3">
        <f t="shared" si="5210"/>
        <v>2031</v>
      </c>
      <c r="EXR3">
        <f t="shared" si="5210"/>
        <v>2031</v>
      </c>
      <c r="EXS3">
        <f t="shared" si="5210"/>
        <v>2031</v>
      </c>
      <c r="EXT3">
        <f t="shared" si="5210"/>
        <v>2031</v>
      </c>
      <c r="EXU3">
        <f t="shared" si="5210"/>
        <v>2031</v>
      </c>
      <c r="EXV3">
        <f t="shared" si="5210"/>
        <v>2031</v>
      </c>
      <c r="EXW3">
        <f t="shared" si="5210"/>
        <v>2031</v>
      </c>
      <c r="EXX3">
        <f t="shared" si="5210"/>
        <v>2031</v>
      </c>
      <c r="EXY3">
        <f t="shared" si="5210"/>
        <v>2031</v>
      </c>
      <c r="EXZ3">
        <f t="shared" si="5210"/>
        <v>2031</v>
      </c>
      <c r="EYA3">
        <f t="shared" si="5210"/>
        <v>2031</v>
      </c>
      <c r="EYB3">
        <f t="shared" si="5210"/>
        <v>2031</v>
      </c>
      <c r="EYC3">
        <f t="shared" si="5210"/>
        <v>2031</v>
      </c>
      <c r="EYD3">
        <f t="shared" si="5210"/>
        <v>2031</v>
      </c>
      <c r="EYE3">
        <f t="shared" si="5210"/>
        <v>2031</v>
      </c>
      <c r="EYF3">
        <f t="shared" si="5210"/>
        <v>2031</v>
      </c>
      <c r="EYG3">
        <f t="shared" si="5210"/>
        <v>2031</v>
      </c>
      <c r="EYH3">
        <f t="shared" si="5210"/>
        <v>2031</v>
      </c>
      <c r="EYI3">
        <f t="shared" si="5210"/>
        <v>2031</v>
      </c>
      <c r="EYJ3">
        <f t="shared" si="5210"/>
        <v>2031</v>
      </c>
      <c r="EYK3">
        <f t="shared" si="5210"/>
        <v>2031</v>
      </c>
      <c r="EYL3">
        <f t="shared" si="5210"/>
        <v>2031</v>
      </c>
      <c r="EYM3">
        <f t="shared" si="5210"/>
        <v>2031</v>
      </c>
      <c r="EYN3">
        <f t="shared" si="5210"/>
        <v>2031</v>
      </c>
      <c r="EYO3">
        <f t="shared" si="5210"/>
        <v>2031</v>
      </c>
      <c r="EYP3">
        <f t="shared" si="5210"/>
        <v>2031</v>
      </c>
      <c r="EYQ3">
        <f t="shared" si="5210"/>
        <v>2031</v>
      </c>
      <c r="EYR3">
        <f t="shared" si="5210"/>
        <v>2031</v>
      </c>
      <c r="EYS3">
        <f t="shared" si="5210"/>
        <v>2031</v>
      </c>
      <c r="EYT3">
        <f t="shared" si="5210"/>
        <v>2031</v>
      </c>
      <c r="EYU3">
        <f t="shared" si="5210"/>
        <v>2031</v>
      </c>
      <c r="EYV3">
        <f t="shared" si="5210"/>
        <v>2031</v>
      </c>
      <c r="EYW3">
        <f t="shared" si="5210"/>
        <v>2031</v>
      </c>
      <c r="EYX3">
        <f t="shared" si="5210"/>
        <v>2031</v>
      </c>
      <c r="EYY3">
        <f t="shared" si="5210"/>
        <v>2031</v>
      </c>
      <c r="EYZ3">
        <f t="shared" si="5210"/>
        <v>2031</v>
      </c>
      <c r="EZA3">
        <f t="shared" si="5210"/>
        <v>2031</v>
      </c>
      <c r="EZB3">
        <f t="shared" si="5210"/>
        <v>2031</v>
      </c>
      <c r="EZC3">
        <f t="shared" ref="EZC3:FBN3" si="5211">YEAR(EZC2)</f>
        <v>2031</v>
      </c>
      <c r="EZD3">
        <f t="shared" si="5211"/>
        <v>2031</v>
      </c>
      <c r="EZE3">
        <f t="shared" si="5211"/>
        <v>2031</v>
      </c>
      <c r="EZF3">
        <f t="shared" si="5211"/>
        <v>2031</v>
      </c>
      <c r="EZG3">
        <f t="shared" si="5211"/>
        <v>2031</v>
      </c>
      <c r="EZH3">
        <f t="shared" si="5211"/>
        <v>2031</v>
      </c>
      <c r="EZI3">
        <f t="shared" si="5211"/>
        <v>2031</v>
      </c>
      <c r="EZJ3">
        <f t="shared" si="5211"/>
        <v>2031</v>
      </c>
      <c r="EZK3">
        <f t="shared" si="5211"/>
        <v>2031</v>
      </c>
      <c r="EZL3">
        <f t="shared" si="5211"/>
        <v>2031</v>
      </c>
      <c r="EZM3">
        <f t="shared" si="5211"/>
        <v>2031</v>
      </c>
      <c r="EZN3">
        <f t="shared" si="5211"/>
        <v>2031</v>
      </c>
      <c r="EZO3">
        <f t="shared" si="5211"/>
        <v>2031</v>
      </c>
      <c r="EZP3">
        <f t="shared" si="5211"/>
        <v>2031</v>
      </c>
      <c r="EZQ3">
        <f t="shared" si="5211"/>
        <v>2031</v>
      </c>
      <c r="EZR3">
        <f t="shared" si="5211"/>
        <v>2031</v>
      </c>
      <c r="EZS3">
        <f t="shared" si="5211"/>
        <v>2031</v>
      </c>
      <c r="EZT3">
        <f t="shared" si="5211"/>
        <v>2031</v>
      </c>
      <c r="EZU3">
        <f t="shared" si="5211"/>
        <v>2031</v>
      </c>
      <c r="EZV3">
        <f t="shared" si="5211"/>
        <v>2031</v>
      </c>
      <c r="EZW3">
        <f t="shared" si="5211"/>
        <v>2031</v>
      </c>
      <c r="EZX3">
        <f t="shared" si="5211"/>
        <v>2031</v>
      </c>
      <c r="EZY3">
        <f t="shared" si="5211"/>
        <v>2031</v>
      </c>
      <c r="EZZ3">
        <f t="shared" si="5211"/>
        <v>2031</v>
      </c>
      <c r="FAA3">
        <f t="shared" si="5211"/>
        <v>2031</v>
      </c>
      <c r="FAB3">
        <f t="shared" si="5211"/>
        <v>2031</v>
      </c>
      <c r="FAC3">
        <f t="shared" si="5211"/>
        <v>2031</v>
      </c>
      <c r="FAD3">
        <f t="shared" si="5211"/>
        <v>2031</v>
      </c>
      <c r="FAE3">
        <f t="shared" si="5211"/>
        <v>2031</v>
      </c>
      <c r="FAF3">
        <f t="shared" si="5211"/>
        <v>2031</v>
      </c>
      <c r="FAG3">
        <f t="shared" si="5211"/>
        <v>2031</v>
      </c>
      <c r="FAH3">
        <f t="shared" si="5211"/>
        <v>2031</v>
      </c>
      <c r="FAI3">
        <f t="shared" si="5211"/>
        <v>2031</v>
      </c>
      <c r="FAJ3">
        <f t="shared" si="5211"/>
        <v>2031</v>
      </c>
      <c r="FAK3">
        <f t="shared" si="5211"/>
        <v>2032</v>
      </c>
      <c r="FAL3">
        <f t="shared" si="5211"/>
        <v>2032</v>
      </c>
      <c r="FAM3">
        <f t="shared" si="5211"/>
        <v>2032</v>
      </c>
      <c r="FAN3">
        <f t="shared" si="5211"/>
        <v>2032</v>
      </c>
      <c r="FAO3">
        <f t="shared" si="5211"/>
        <v>2032</v>
      </c>
      <c r="FAP3">
        <f t="shared" si="5211"/>
        <v>2032</v>
      </c>
      <c r="FAQ3">
        <f t="shared" si="5211"/>
        <v>2032</v>
      </c>
      <c r="FAR3">
        <f t="shared" si="5211"/>
        <v>2032</v>
      </c>
      <c r="FAS3">
        <f t="shared" si="5211"/>
        <v>2032</v>
      </c>
      <c r="FAT3">
        <f t="shared" si="5211"/>
        <v>2032</v>
      </c>
      <c r="FAU3">
        <f t="shared" si="5211"/>
        <v>2032</v>
      </c>
      <c r="FAV3">
        <f t="shared" si="5211"/>
        <v>2032</v>
      </c>
      <c r="FAW3">
        <f t="shared" si="5211"/>
        <v>2032</v>
      </c>
      <c r="FAX3">
        <f t="shared" si="5211"/>
        <v>2032</v>
      </c>
      <c r="FAY3">
        <f t="shared" si="5211"/>
        <v>2032</v>
      </c>
      <c r="FAZ3">
        <f t="shared" si="5211"/>
        <v>2032</v>
      </c>
      <c r="FBA3">
        <f t="shared" si="5211"/>
        <v>2032</v>
      </c>
      <c r="FBB3">
        <f t="shared" si="5211"/>
        <v>2032</v>
      </c>
      <c r="FBC3">
        <f t="shared" si="5211"/>
        <v>2032</v>
      </c>
      <c r="FBD3">
        <f t="shared" si="5211"/>
        <v>2032</v>
      </c>
      <c r="FBE3">
        <f t="shared" si="5211"/>
        <v>2032</v>
      </c>
      <c r="FBF3">
        <f t="shared" si="5211"/>
        <v>2032</v>
      </c>
      <c r="FBG3">
        <f t="shared" si="5211"/>
        <v>2032</v>
      </c>
      <c r="FBH3">
        <f t="shared" si="5211"/>
        <v>2032</v>
      </c>
      <c r="FBI3">
        <f t="shared" si="5211"/>
        <v>2032</v>
      </c>
      <c r="FBJ3">
        <f t="shared" si="5211"/>
        <v>2032</v>
      </c>
      <c r="FBK3">
        <f t="shared" si="5211"/>
        <v>2032</v>
      </c>
      <c r="FBL3">
        <f t="shared" si="5211"/>
        <v>2032</v>
      </c>
      <c r="FBM3">
        <f t="shared" si="5211"/>
        <v>2032</v>
      </c>
      <c r="FBN3">
        <f t="shared" si="5211"/>
        <v>2032</v>
      </c>
      <c r="FBO3">
        <f t="shared" ref="FBO3:FDZ3" si="5212">YEAR(FBO2)</f>
        <v>2032</v>
      </c>
      <c r="FBP3">
        <f t="shared" si="5212"/>
        <v>2032</v>
      </c>
      <c r="FBQ3">
        <f t="shared" si="5212"/>
        <v>2032</v>
      </c>
      <c r="FBR3">
        <f t="shared" si="5212"/>
        <v>2032</v>
      </c>
      <c r="FBS3">
        <f t="shared" si="5212"/>
        <v>2032</v>
      </c>
      <c r="FBT3">
        <f t="shared" si="5212"/>
        <v>2032</v>
      </c>
      <c r="FBU3">
        <f t="shared" si="5212"/>
        <v>2032</v>
      </c>
      <c r="FBV3">
        <f t="shared" si="5212"/>
        <v>2032</v>
      </c>
      <c r="FBW3">
        <f t="shared" si="5212"/>
        <v>2032</v>
      </c>
      <c r="FBX3">
        <f t="shared" si="5212"/>
        <v>2032</v>
      </c>
      <c r="FBY3">
        <f t="shared" si="5212"/>
        <v>2032</v>
      </c>
      <c r="FBZ3">
        <f t="shared" si="5212"/>
        <v>2032</v>
      </c>
      <c r="FCA3">
        <f t="shared" si="5212"/>
        <v>2032</v>
      </c>
      <c r="FCB3">
        <f t="shared" si="5212"/>
        <v>2032</v>
      </c>
      <c r="FCC3">
        <f t="shared" si="5212"/>
        <v>2032</v>
      </c>
      <c r="FCD3">
        <f t="shared" si="5212"/>
        <v>2032</v>
      </c>
      <c r="FCE3">
        <f t="shared" si="5212"/>
        <v>2032</v>
      </c>
      <c r="FCF3">
        <f t="shared" si="5212"/>
        <v>2032</v>
      </c>
      <c r="FCG3">
        <f t="shared" si="5212"/>
        <v>2032</v>
      </c>
      <c r="FCH3">
        <f t="shared" si="5212"/>
        <v>2032</v>
      </c>
      <c r="FCI3">
        <f t="shared" si="5212"/>
        <v>2032</v>
      </c>
      <c r="FCJ3">
        <f t="shared" si="5212"/>
        <v>2032</v>
      </c>
      <c r="FCK3">
        <f t="shared" si="5212"/>
        <v>2032</v>
      </c>
      <c r="FCL3">
        <f t="shared" si="5212"/>
        <v>2032</v>
      </c>
      <c r="FCM3">
        <f t="shared" si="5212"/>
        <v>2032</v>
      </c>
      <c r="FCN3">
        <f t="shared" si="5212"/>
        <v>2032</v>
      </c>
      <c r="FCO3">
        <f t="shared" si="5212"/>
        <v>2032</v>
      </c>
      <c r="FCP3">
        <f t="shared" si="5212"/>
        <v>2032</v>
      </c>
      <c r="FCQ3">
        <f t="shared" si="5212"/>
        <v>2032</v>
      </c>
      <c r="FCR3">
        <f t="shared" si="5212"/>
        <v>2032</v>
      </c>
      <c r="FCS3">
        <f t="shared" si="5212"/>
        <v>2032</v>
      </c>
      <c r="FCT3">
        <f t="shared" si="5212"/>
        <v>2032</v>
      </c>
      <c r="FCU3">
        <f t="shared" si="5212"/>
        <v>2032</v>
      </c>
      <c r="FCV3">
        <f t="shared" si="5212"/>
        <v>2032</v>
      </c>
      <c r="FCW3">
        <f t="shared" si="5212"/>
        <v>2032</v>
      </c>
      <c r="FCX3">
        <f t="shared" si="5212"/>
        <v>2032</v>
      </c>
      <c r="FCY3">
        <f t="shared" si="5212"/>
        <v>2032</v>
      </c>
      <c r="FCZ3">
        <f t="shared" si="5212"/>
        <v>2032</v>
      </c>
      <c r="FDA3">
        <f t="shared" si="5212"/>
        <v>2032</v>
      </c>
      <c r="FDB3">
        <f t="shared" si="5212"/>
        <v>2032</v>
      </c>
      <c r="FDC3">
        <f t="shared" si="5212"/>
        <v>2032</v>
      </c>
      <c r="FDD3">
        <f t="shared" si="5212"/>
        <v>2032</v>
      </c>
      <c r="FDE3">
        <f t="shared" si="5212"/>
        <v>2032</v>
      </c>
      <c r="FDF3">
        <f t="shared" si="5212"/>
        <v>2032</v>
      </c>
      <c r="FDG3">
        <f t="shared" si="5212"/>
        <v>2032</v>
      </c>
      <c r="FDH3">
        <f t="shared" si="5212"/>
        <v>2032</v>
      </c>
      <c r="FDI3">
        <f t="shared" si="5212"/>
        <v>2032</v>
      </c>
      <c r="FDJ3">
        <f t="shared" si="5212"/>
        <v>2032</v>
      </c>
      <c r="FDK3">
        <f t="shared" si="5212"/>
        <v>2032</v>
      </c>
      <c r="FDL3">
        <f t="shared" si="5212"/>
        <v>2032</v>
      </c>
      <c r="FDM3">
        <f t="shared" si="5212"/>
        <v>2032</v>
      </c>
      <c r="FDN3">
        <f t="shared" si="5212"/>
        <v>2032</v>
      </c>
      <c r="FDO3">
        <f t="shared" si="5212"/>
        <v>2032</v>
      </c>
      <c r="FDP3">
        <f t="shared" si="5212"/>
        <v>2032</v>
      </c>
      <c r="FDQ3">
        <f t="shared" si="5212"/>
        <v>2032</v>
      </c>
      <c r="FDR3">
        <f t="shared" si="5212"/>
        <v>2032</v>
      </c>
      <c r="FDS3">
        <f t="shared" si="5212"/>
        <v>2032</v>
      </c>
      <c r="FDT3">
        <f t="shared" si="5212"/>
        <v>2032</v>
      </c>
      <c r="FDU3">
        <f t="shared" si="5212"/>
        <v>2032</v>
      </c>
      <c r="FDV3">
        <f t="shared" si="5212"/>
        <v>2032</v>
      </c>
      <c r="FDW3">
        <f t="shared" si="5212"/>
        <v>2032</v>
      </c>
      <c r="FDX3">
        <f t="shared" si="5212"/>
        <v>2032</v>
      </c>
      <c r="FDY3">
        <f t="shared" si="5212"/>
        <v>2032</v>
      </c>
      <c r="FDZ3">
        <f t="shared" si="5212"/>
        <v>2032</v>
      </c>
      <c r="FEA3">
        <f t="shared" ref="FEA3:FGL3" si="5213">YEAR(FEA2)</f>
        <v>2032</v>
      </c>
      <c r="FEB3">
        <f t="shared" si="5213"/>
        <v>2032</v>
      </c>
      <c r="FEC3">
        <f t="shared" si="5213"/>
        <v>2032</v>
      </c>
      <c r="FED3">
        <f t="shared" si="5213"/>
        <v>2032</v>
      </c>
      <c r="FEE3">
        <f t="shared" si="5213"/>
        <v>2032</v>
      </c>
      <c r="FEF3">
        <f t="shared" si="5213"/>
        <v>2032</v>
      </c>
      <c r="FEG3">
        <f t="shared" si="5213"/>
        <v>2032</v>
      </c>
      <c r="FEH3">
        <f t="shared" si="5213"/>
        <v>2032</v>
      </c>
      <c r="FEI3">
        <f t="shared" si="5213"/>
        <v>2032</v>
      </c>
      <c r="FEJ3">
        <f t="shared" si="5213"/>
        <v>2032</v>
      </c>
      <c r="FEK3">
        <f t="shared" si="5213"/>
        <v>2032</v>
      </c>
      <c r="FEL3">
        <f t="shared" si="5213"/>
        <v>2032</v>
      </c>
      <c r="FEM3">
        <f t="shared" si="5213"/>
        <v>2032</v>
      </c>
      <c r="FEN3">
        <f t="shared" si="5213"/>
        <v>2032</v>
      </c>
      <c r="FEO3">
        <f t="shared" si="5213"/>
        <v>2032</v>
      </c>
      <c r="FEP3">
        <f t="shared" si="5213"/>
        <v>2032</v>
      </c>
      <c r="FEQ3">
        <f t="shared" si="5213"/>
        <v>2032</v>
      </c>
      <c r="FER3">
        <f t="shared" si="5213"/>
        <v>2032</v>
      </c>
      <c r="FES3">
        <f t="shared" si="5213"/>
        <v>2032</v>
      </c>
      <c r="FET3">
        <f t="shared" si="5213"/>
        <v>2032</v>
      </c>
      <c r="FEU3">
        <f t="shared" si="5213"/>
        <v>2032</v>
      </c>
      <c r="FEV3">
        <f t="shared" si="5213"/>
        <v>2032</v>
      </c>
      <c r="FEW3">
        <f t="shared" si="5213"/>
        <v>2032</v>
      </c>
      <c r="FEX3">
        <f t="shared" si="5213"/>
        <v>2032</v>
      </c>
      <c r="FEY3">
        <f t="shared" si="5213"/>
        <v>2032</v>
      </c>
      <c r="FEZ3">
        <f t="shared" si="5213"/>
        <v>2032</v>
      </c>
      <c r="FFA3">
        <f t="shared" si="5213"/>
        <v>2032</v>
      </c>
      <c r="FFB3">
        <f t="shared" si="5213"/>
        <v>2032</v>
      </c>
      <c r="FFC3">
        <f t="shared" si="5213"/>
        <v>2032</v>
      </c>
      <c r="FFD3">
        <f t="shared" si="5213"/>
        <v>2032</v>
      </c>
      <c r="FFE3">
        <f t="shared" si="5213"/>
        <v>2032</v>
      </c>
      <c r="FFF3">
        <f t="shared" si="5213"/>
        <v>2032</v>
      </c>
      <c r="FFG3">
        <f t="shared" si="5213"/>
        <v>2032</v>
      </c>
      <c r="FFH3">
        <f t="shared" si="5213"/>
        <v>2032</v>
      </c>
      <c r="FFI3">
        <f t="shared" si="5213"/>
        <v>2032</v>
      </c>
      <c r="FFJ3">
        <f t="shared" si="5213"/>
        <v>2032</v>
      </c>
      <c r="FFK3">
        <f t="shared" si="5213"/>
        <v>2032</v>
      </c>
      <c r="FFL3">
        <f t="shared" si="5213"/>
        <v>2032</v>
      </c>
      <c r="FFM3">
        <f t="shared" si="5213"/>
        <v>2032</v>
      </c>
      <c r="FFN3">
        <f t="shared" si="5213"/>
        <v>2032</v>
      </c>
      <c r="FFO3">
        <f t="shared" si="5213"/>
        <v>2032</v>
      </c>
      <c r="FFP3">
        <f t="shared" si="5213"/>
        <v>2032</v>
      </c>
      <c r="FFQ3">
        <f t="shared" si="5213"/>
        <v>2032</v>
      </c>
      <c r="FFR3">
        <f t="shared" si="5213"/>
        <v>2032</v>
      </c>
      <c r="FFS3">
        <f t="shared" si="5213"/>
        <v>2032</v>
      </c>
      <c r="FFT3">
        <f t="shared" si="5213"/>
        <v>2032</v>
      </c>
      <c r="FFU3">
        <f t="shared" si="5213"/>
        <v>2032</v>
      </c>
      <c r="FFV3">
        <f t="shared" si="5213"/>
        <v>2032</v>
      </c>
      <c r="FFW3">
        <f t="shared" si="5213"/>
        <v>2032</v>
      </c>
      <c r="FFX3">
        <f t="shared" si="5213"/>
        <v>2032</v>
      </c>
      <c r="FFY3">
        <f t="shared" si="5213"/>
        <v>2032</v>
      </c>
      <c r="FFZ3">
        <f t="shared" si="5213"/>
        <v>2032</v>
      </c>
      <c r="FGA3">
        <f t="shared" si="5213"/>
        <v>2032</v>
      </c>
      <c r="FGB3">
        <f t="shared" si="5213"/>
        <v>2032</v>
      </c>
      <c r="FGC3">
        <f t="shared" si="5213"/>
        <v>2032</v>
      </c>
      <c r="FGD3">
        <f t="shared" si="5213"/>
        <v>2032</v>
      </c>
      <c r="FGE3">
        <f t="shared" si="5213"/>
        <v>2032</v>
      </c>
      <c r="FGF3">
        <f t="shared" si="5213"/>
        <v>2032</v>
      </c>
      <c r="FGG3">
        <f t="shared" si="5213"/>
        <v>2032</v>
      </c>
      <c r="FGH3">
        <f t="shared" si="5213"/>
        <v>2032</v>
      </c>
      <c r="FGI3">
        <f t="shared" si="5213"/>
        <v>2032</v>
      </c>
      <c r="FGJ3">
        <f t="shared" si="5213"/>
        <v>2032</v>
      </c>
      <c r="FGK3">
        <f t="shared" si="5213"/>
        <v>2032</v>
      </c>
      <c r="FGL3">
        <f t="shared" si="5213"/>
        <v>2032</v>
      </c>
      <c r="FGM3">
        <f t="shared" ref="FGM3:FIX3" si="5214">YEAR(FGM2)</f>
        <v>2032</v>
      </c>
      <c r="FGN3">
        <f t="shared" si="5214"/>
        <v>2032</v>
      </c>
      <c r="FGO3">
        <f t="shared" si="5214"/>
        <v>2032</v>
      </c>
      <c r="FGP3">
        <f t="shared" si="5214"/>
        <v>2032</v>
      </c>
      <c r="FGQ3">
        <f t="shared" si="5214"/>
        <v>2032</v>
      </c>
      <c r="FGR3">
        <f t="shared" si="5214"/>
        <v>2032</v>
      </c>
      <c r="FGS3">
        <f t="shared" si="5214"/>
        <v>2032</v>
      </c>
      <c r="FGT3">
        <f t="shared" si="5214"/>
        <v>2032</v>
      </c>
      <c r="FGU3">
        <f t="shared" si="5214"/>
        <v>2032</v>
      </c>
      <c r="FGV3">
        <f t="shared" si="5214"/>
        <v>2032</v>
      </c>
      <c r="FGW3">
        <f t="shared" si="5214"/>
        <v>2032</v>
      </c>
      <c r="FGX3">
        <f t="shared" si="5214"/>
        <v>2032</v>
      </c>
      <c r="FGY3">
        <f t="shared" si="5214"/>
        <v>2032</v>
      </c>
      <c r="FGZ3">
        <f t="shared" si="5214"/>
        <v>2032</v>
      </c>
      <c r="FHA3">
        <f t="shared" si="5214"/>
        <v>2032</v>
      </c>
      <c r="FHB3">
        <f t="shared" si="5214"/>
        <v>2032</v>
      </c>
      <c r="FHC3">
        <f t="shared" si="5214"/>
        <v>2032</v>
      </c>
      <c r="FHD3">
        <f t="shared" si="5214"/>
        <v>2032</v>
      </c>
      <c r="FHE3">
        <f t="shared" si="5214"/>
        <v>2032</v>
      </c>
      <c r="FHF3">
        <f t="shared" si="5214"/>
        <v>2032</v>
      </c>
      <c r="FHG3">
        <f t="shared" si="5214"/>
        <v>2032</v>
      </c>
      <c r="FHH3">
        <f t="shared" si="5214"/>
        <v>2032</v>
      </c>
      <c r="FHI3">
        <f t="shared" si="5214"/>
        <v>2032</v>
      </c>
      <c r="FHJ3">
        <f t="shared" si="5214"/>
        <v>2032</v>
      </c>
      <c r="FHK3">
        <f t="shared" si="5214"/>
        <v>2032</v>
      </c>
      <c r="FHL3">
        <f t="shared" si="5214"/>
        <v>2032</v>
      </c>
      <c r="FHM3">
        <f t="shared" si="5214"/>
        <v>2032</v>
      </c>
      <c r="FHN3">
        <f t="shared" si="5214"/>
        <v>2032</v>
      </c>
      <c r="FHO3">
        <f t="shared" si="5214"/>
        <v>2032</v>
      </c>
      <c r="FHP3">
        <f t="shared" si="5214"/>
        <v>2032</v>
      </c>
      <c r="FHQ3">
        <f t="shared" si="5214"/>
        <v>2032</v>
      </c>
      <c r="FHR3">
        <f t="shared" si="5214"/>
        <v>2032</v>
      </c>
      <c r="FHS3">
        <f t="shared" si="5214"/>
        <v>2032</v>
      </c>
      <c r="FHT3">
        <f t="shared" si="5214"/>
        <v>2032</v>
      </c>
      <c r="FHU3">
        <f t="shared" si="5214"/>
        <v>2032</v>
      </c>
      <c r="FHV3">
        <f t="shared" si="5214"/>
        <v>2032</v>
      </c>
      <c r="FHW3">
        <f t="shared" si="5214"/>
        <v>2032</v>
      </c>
      <c r="FHX3">
        <f t="shared" si="5214"/>
        <v>2032</v>
      </c>
      <c r="FHY3">
        <f t="shared" si="5214"/>
        <v>2032</v>
      </c>
      <c r="FHZ3">
        <f t="shared" si="5214"/>
        <v>2032</v>
      </c>
      <c r="FIA3">
        <f t="shared" si="5214"/>
        <v>2032</v>
      </c>
      <c r="FIB3">
        <f t="shared" si="5214"/>
        <v>2032</v>
      </c>
      <c r="FIC3">
        <f t="shared" si="5214"/>
        <v>2032</v>
      </c>
      <c r="FID3">
        <f t="shared" si="5214"/>
        <v>2032</v>
      </c>
      <c r="FIE3">
        <f t="shared" si="5214"/>
        <v>2032</v>
      </c>
      <c r="FIF3">
        <f t="shared" si="5214"/>
        <v>2032</v>
      </c>
      <c r="FIG3">
        <f t="shared" si="5214"/>
        <v>2032</v>
      </c>
      <c r="FIH3">
        <f t="shared" si="5214"/>
        <v>2032</v>
      </c>
      <c r="FII3">
        <f t="shared" si="5214"/>
        <v>2032</v>
      </c>
      <c r="FIJ3">
        <f t="shared" si="5214"/>
        <v>2032</v>
      </c>
      <c r="FIK3">
        <f t="shared" si="5214"/>
        <v>2032</v>
      </c>
      <c r="FIL3">
        <f t="shared" si="5214"/>
        <v>2032</v>
      </c>
      <c r="FIM3">
        <f t="shared" si="5214"/>
        <v>2032</v>
      </c>
      <c r="FIN3">
        <f t="shared" si="5214"/>
        <v>2032</v>
      </c>
      <c r="FIO3">
        <f t="shared" si="5214"/>
        <v>2032</v>
      </c>
      <c r="FIP3">
        <f t="shared" si="5214"/>
        <v>2032</v>
      </c>
      <c r="FIQ3">
        <f t="shared" si="5214"/>
        <v>2032</v>
      </c>
      <c r="FIR3">
        <f t="shared" si="5214"/>
        <v>2032</v>
      </c>
      <c r="FIS3">
        <f t="shared" si="5214"/>
        <v>2032</v>
      </c>
      <c r="FIT3">
        <f t="shared" si="5214"/>
        <v>2032</v>
      </c>
      <c r="FIU3">
        <f t="shared" si="5214"/>
        <v>2032</v>
      </c>
      <c r="FIV3">
        <f t="shared" si="5214"/>
        <v>2032</v>
      </c>
      <c r="FIW3">
        <f t="shared" si="5214"/>
        <v>2032</v>
      </c>
      <c r="FIX3">
        <f t="shared" si="5214"/>
        <v>2032</v>
      </c>
      <c r="FIY3">
        <f t="shared" ref="FIY3:FLJ3" si="5215">YEAR(FIY2)</f>
        <v>2032</v>
      </c>
      <c r="FIZ3">
        <f t="shared" si="5215"/>
        <v>2032</v>
      </c>
      <c r="FJA3">
        <f t="shared" si="5215"/>
        <v>2032</v>
      </c>
      <c r="FJB3">
        <f t="shared" si="5215"/>
        <v>2032</v>
      </c>
      <c r="FJC3">
        <f t="shared" si="5215"/>
        <v>2032</v>
      </c>
      <c r="FJD3">
        <f t="shared" si="5215"/>
        <v>2032</v>
      </c>
      <c r="FJE3">
        <f t="shared" si="5215"/>
        <v>2032</v>
      </c>
      <c r="FJF3">
        <f t="shared" si="5215"/>
        <v>2032</v>
      </c>
      <c r="FJG3">
        <f t="shared" si="5215"/>
        <v>2032</v>
      </c>
      <c r="FJH3">
        <f t="shared" si="5215"/>
        <v>2032</v>
      </c>
      <c r="FJI3">
        <f t="shared" si="5215"/>
        <v>2032</v>
      </c>
      <c r="FJJ3">
        <f t="shared" si="5215"/>
        <v>2032</v>
      </c>
      <c r="FJK3">
        <f t="shared" si="5215"/>
        <v>2032</v>
      </c>
      <c r="FJL3">
        <f t="shared" si="5215"/>
        <v>2032</v>
      </c>
      <c r="FJM3">
        <f t="shared" si="5215"/>
        <v>2032</v>
      </c>
      <c r="FJN3">
        <f t="shared" si="5215"/>
        <v>2032</v>
      </c>
      <c r="FJO3">
        <f t="shared" si="5215"/>
        <v>2032</v>
      </c>
      <c r="FJP3">
        <f t="shared" si="5215"/>
        <v>2032</v>
      </c>
      <c r="FJQ3">
        <f t="shared" si="5215"/>
        <v>2032</v>
      </c>
      <c r="FJR3">
        <f t="shared" si="5215"/>
        <v>2032</v>
      </c>
      <c r="FJS3">
        <f t="shared" si="5215"/>
        <v>2032</v>
      </c>
      <c r="FJT3">
        <f t="shared" si="5215"/>
        <v>2032</v>
      </c>
      <c r="FJU3">
        <f t="shared" si="5215"/>
        <v>2032</v>
      </c>
      <c r="FJV3">
        <f t="shared" si="5215"/>
        <v>2032</v>
      </c>
      <c r="FJW3">
        <f t="shared" si="5215"/>
        <v>2032</v>
      </c>
      <c r="FJX3">
        <f t="shared" si="5215"/>
        <v>2032</v>
      </c>
      <c r="FJY3">
        <f t="shared" si="5215"/>
        <v>2032</v>
      </c>
      <c r="FJZ3">
        <f t="shared" si="5215"/>
        <v>2032</v>
      </c>
      <c r="FKA3">
        <f t="shared" si="5215"/>
        <v>2032</v>
      </c>
      <c r="FKB3">
        <f t="shared" si="5215"/>
        <v>2032</v>
      </c>
      <c r="FKC3">
        <f t="shared" si="5215"/>
        <v>2032</v>
      </c>
      <c r="FKD3">
        <f t="shared" si="5215"/>
        <v>2032</v>
      </c>
      <c r="FKE3">
        <f t="shared" si="5215"/>
        <v>2032</v>
      </c>
      <c r="FKF3">
        <f t="shared" si="5215"/>
        <v>2032</v>
      </c>
      <c r="FKG3">
        <f t="shared" si="5215"/>
        <v>2032</v>
      </c>
      <c r="FKH3">
        <f t="shared" si="5215"/>
        <v>2032</v>
      </c>
      <c r="FKI3">
        <f t="shared" si="5215"/>
        <v>2032</v>
      </c>
      <c r="FKJ3">
        <f t="shared" si="5215"/>
        <v>2032</v>
      </c>
      <c r="FKK3">
        <f t="shared" si="5215"/>
        <v>2032</v>
      </c>
      <c r="FKL3">
        <f t="shared" si="5215"/>
        <v>2032</v>
      </c>
      <c r="FKM3">
        <f t="shared" si="5215"/>
        <v>2032</v>
      </c>
      <c r="FKN3">
        <f t="shared" si="5215"/>
        <v>2032</v>
      </c>
      <c r="FKO3">
        <f t="shared" si="5215"/>
        <v>2032</v>
      </c>
      <c r="FKP3">
        <f t="shared" si="5215"/>
        <v>2032</v>
      </c>
      <c r="FKQ3">
        <f t="shared" si="5215"/>
        <v>2032</v>
      </c>
      <c r="FKR3">
        <f t="shared" si="5215"/>
        <v>2032</v>
      </c>
      <c r="FKS3">
        <f t="shared" si="5215"/>
        <v>2032</v>
      </c>
      <c r="FKT3">
        <f t="shared" si="5215"/>
        <v>2032</v>
      </c>
      <c r="FKU3">
        <f t="shared" si="5215"/>
        <v>2032</v>
      </c>
      <c r="FKV3">
        <f t="shared" si="5215"/>
        <v>2032</v>
      </c>
      <c r="FKW3">
        <f t="shared" si="5215"/>
        <v>2032</v>
      </c>
      <c r="FKX3">
        <f t="shared" si="5215"/>
        <v>2032</v>
      </c>
      <c r="FKY3">
        <f t="shared" si="5215"/>
        <v>2032</v>
      </c>
      <c r="FKZ3">
        <f t="shared" si="5215"/>
        <v>2032</v>
      </c>
      <c r="FLA3">
        <f t="shared" si="5215"/>
        <v>2032</v>
      </c>
      <c r="FLB3">
        <f t="shared" si="5215"/>
        <v>2032</v>
      </c>
      <c r="FLC3">
        <f t="shared" si="5215"/>
        <v>2032</v>
      </c>
      <c r="FLD3">
        <f t="shared" si="5215"/>
        <v>2032</v>
      </c>
      <c r="FLE3">
        <f t="shared" si="5215"/>
        <v>2032</v>
      </c>
      <c r="FLF3">
        <f t="shared" si="5215"/>
        <v>2032</v>
      </c>
      <c r="FLG3">
        <f t="shared" si="5215"/>
        <v>2032</v>
      </c>
      <c r="FLH3">
        <f t="shared" si="5215"/>
        <v>2032</v>
      </c>
      <c r="FLI3">
        <f t="shared" si="5215"/>
        <v>2032</v>
      </c>
      <c r="FLJ3">
        <f t="shared" si="5215"/>
        <v>2032</v>
      </c>
      <c r="FLK3">
        <f t="shared" ref="FLK3:FNV3" si="5216">YEAR(FLK2)</f>
        <v>2032</v>
      </c>
      <c r="FLL3">
        <f t="shared" si="5216"/>
        <v>2032</v>
      </c>
      <c r="FLM3">
        <f t="shared" si="5216"/>
        <v>2032</v>
      </c>
      <c r="FLN3">
        <f t="shared" si="5216"/>
        <v>2032</v>
      </c>
      <c r="FLO3">
        <f t="shared" si="5216"/>
        <v>2032</v>
      </c>
      <c r="FLP3">
        <f t="shared" si="5216"/>
        <v>2032</v>
      </c>
      <c r="FLQ3">
        <f t="shared" si="5216"/>
        <v>2032</v>
      </c>
      <c r="FLR3">
        <f t="shared" si="5216"/>
        <v>2032</v>
      </c>
      <c r="FLS3">
        <f t="shared" si="5216"/>
        <v>2032</v>
      </c>
      <c r="FLT3">
        <f t="shared" si="5216"/>
        <v>2032</v>
      </c>
      <c r="FLU3">
        <f t="shared" si="5216"/>
        <v>2032</v>
      </c>
      <c r="FLV3">
        <f t="shared" si="5216"/>
        <v>2032</v>
      </c>
      <c r="FLW3">
        <f t="shared" si="5216"/>
        <v>2032</v>
      </c>
      <c r="FLX3">
        <f t="shared" si="5216"/>
        <v>2032</v>
      </c>
      <c r="FLY3">
        <f t="shared" si="5216"/>
        <v>2032</v>
      </c>
      <c r="FLZ3">
        <f t="shared" si="5216"/>
        <v>2032</v>
      </c>
      <c r="FMA3">
        <f t="shared" si="5216"/>
        <v>2032</v>
      </c>
      <c r="FMB3">
        <f t="shared" si="5216"/>
        <v>2032</v>
      </c>
      <c r="FMC3">
        <f t="shared" si="5216"/>
        <v>2032</v>
      </c>
      <c r="FMD3">
        <f t="shared" si="5216"/>
        <v>2032</v>
      </c>
      <c r="FME3">
        <f t="shared" si="5216"/>
        <v>2032</v>
      </c>
      <c r="FMF3">
        <f t="shared" si="5216"/>
        <v>2032</v>
      </c>
      <c r="FMG3">
        <f t="shared" si="5216"/>
        <v>2032</v>
      </c>
      <c r="FMH3">
        <f t="shared" si="5216"/>
        <v>2032</v>
      </c>
      <c r="FMI3">
        <f t="shared" si="5216"/>
        <v>2032</v>
      </c>
      <c r="FMJ3">
        <f t="shared" si="5216"/>
        <v>2032</v>
      </c>
      <c r="FMK3">
        <f t="shared" si="5216"/>
        <v>2032</v>
      </c>
      <c r="FML3">
        <f t="shared" si="5216"/>
        <v>2032</v>
      </c>
      <c r="FMM3">
        <f t="shared" si="5216"/>
        <v>2032</v>
      </c>
      <c r="FMN3">
        <f t="shared" si="5216"/>
        <v>2032</v>
      </c>
      <c r="FMO3">
        <f t="shared" si="5216"/>
        <v>2032</v>
      </c>
      <c r="FMP3">
        <f t="shared" si="5216"/>
        <v>2032</v>
      </c>
      <c r="FMQ3">
        <f t="shared" si="5216"/>
        <v>2032</v>
      </c>
      <c r="FMR3">
        <f t="shared" si="5216"/>
        <v>2032</v>
      </c>
      <c r="FMS3">
        <f t="shared" si="5216"/>
        <v>2032</v>
      </c>
      <c r="FMT3">
        <f t="shared" si="5216"/>
        <v>2032</v>
      </c>
      <c r="FMU3">
        <f t="shared" si="5216"/>
        <v>2032</v>
      </c>
      <c r="FMV3">
        <f t="shared" si="5216"/>
        <v>2032</v>
      </c>
      <c r="FMW3">
        <f t="shared" si="5216"/>
        <v>2032</v>
      </c>
      <c r="FMX3">
        <f t="shared" si="5216"/>
        <v>2032</v>
      </c>
      <c r="FMY3">
        <f t="shared" si="5216"/>
        <v>2032</v>
      </c>
      <c r="FMZ3">
        <f t="shared" si="5216"/>
        <v>2032</v>
      </c>
      <c r="FNA3">
        <f t="shared" si="5216"/>
        <v>2032</v>
      </c>
      <c r="FNB3">
        <f t="shared" si="5216"/>
        <v>2032</v>
      </c>
      <c r="FNC3">
        <f t="shared" si="5216"/>
        <v>2032</v>
      </c>
      <c r="FND3">
        <f t="shared" si="5216"/>
        <v>2032</v>
      </c>
      <c r="FNE3">
        <f t="shared" si="5216"/>
        <v>2032</v>
      </c>
      <c r="FNF3">
        <f t="shared" si="5216"/>
        <v>2032</v>
      </c>
      <c r="FNG3">
        <f t="shared" si="5216"/>
        <v>2032</v>
      </c>
      <c r="FNH3">
        <f t="shared" si="5216"/>
        <v>2032</v>
      </c>
      <c r="FNI3">
        <f t="shared" si="5216"/>
        <v>2032</v>
      </c>
      <c r="FNJ3">
        <f t="shared" si="5216"/>
        <v>2032</v>
      </c>
      <c r="FNK3">
        <f t="shared" si="5216"/>
        <v>2032</v>
      </c>
      <c r="FNL3">
        <f t="shared" si="5216"/>
        <v>2032</v>
      </c>
      <c r="FNM3">
        <f t="shared" si="5216"/>
        <v>2032</v>
      </c>
      <c r="FNN3">
        <f t="shared" si="5216"/>
        <v>2032</v>
      </c>
      <c r="FNO3">
        <f t="shared" si="5216"/>
        <v>2032</v>
      </c>
      <c r="FNP3">
        <f t="shared" si="5216"/>
        <v>2032</v>
      </c>
      <c r="FNQ3">
        <f t="shared" si="5216"/>
        <v>2032</v>
      </c>
      <c r="FNR3">
        <f t="shared" si="5216"/>
        <v>2032</v>
      </c>
      <c r="FNS3">
        <f t="shared" si="5216"/>
        <v>2032</v>
      </c>
      <c r="FNT3">
        <f t="shared" si="5216"/>
        <v>2032</v>
      </c>
      <c r="FNU3">
        <f t="shared" si="5216"/>
        <v>2032</v>
      </c>
      <c r="FNV3">
        <f t="shared" si="5216"/>
        <v>2032</v>
      </c>
      <c r="FNW3">
        <f t="shared" ref="FNW3:FQH3" si="5217">YEAR(FNW2)</f>
        <v>2032</v>
      </c>
      <c r="FNX3">
        <f t="shared" si="5217"/>
        <v>2032</v>
      </c>
      <c r="FNY3">
        <f t="shared" si="5217"/>
        <v>2032</v>
      </c>
      <c r="FNZ3">
        <f t="shared" si="5217"/>
        <v>2032</v>
      </c>
      <c r="FOA3">
        <f t="shared" si="5217"/>
        <v>2032</v>
      </c>
      <c r="FOB3">
        <f t="shared" si="5217"/>
        <v>2032</v>
      </c>
      <c r="FOC3">
        <f t="shared" si="5217"/>
        <v>2032</v>
      </c>
      <c r="FOD3">
        <f t="shared" si="5217"/>
        <v>2032</v>
      </c>
      <c r="FOE3">
        <f t="shared" si="5217"/>
        <v>2032</v>
      </c>
      <c r="FOF3">
        <f t="shared" si="5217"/>
        <v>2032</v>
      </c>
      <c r="FOG3">
        <f t="shared" si="5217"/>
        <v>2032</v>
      </c>
      <c r="FOH3">
        <f t="shared" si="5217"/>
        <v>2032</v>
      </c>
      <c r="FOI3">
        <f t="shared" si="5217"/>
        <v>2032</v>
      </c>
      <c r="FOJ3">
        <f t="shared" si="5217"/>
        <v>2032</v>
      </c>
      <c r="FOK3">
        <f t="shared" si="5217"/>
        <v>2032</v>
      </c>
      <c r="FOL3">
        <f t="shared" si="5217"/>
        <v>2032</v>
      </c>
      <c r="FOM3">
        <f t="shared" si="5217"/>
        <v>2033</v>
      </c>
      <c r="FON3">
        <f t="shared" si="5217"/>
        <v>2033</v>
      </c>
      <c r="FOO3">
        <f t="shared" si="5217"/>
        <v>2033</v>
      </c>
      <c r="FOP3">
        <f t="shared" si="5217"/>
        <v>2033</v>
      </c>
      <c r="FOQ3">
        <f t="shared" si="5217"/>
        <v>2033</v>
      </c>
      <c r="FOR3">
        <f t="shared" si="5217"/>
        <v>2033</v>
      </c>
      <c r="FOS3">
        <f t="shared" si="5217"/>
        <v>2033</v>
      </c>
      <c r="FOT3">
        <f t="shared" si="5217"/>
        <v>2033</v>
      </c>
      <c r="FOU3">
        <f t="shared" si="5217"/>
        <v>2033</v>
      </c>
      <c r="FOV3">
        <f t="shared" si="5217"/>
        <v>2033</v>
      </c>
      <c r="FOW3">
        <f t="shared" si="5217"/>
        <v>2033</v>
      </c>
      <c r="FOX3">
        <f t="shared" si="5217"/>
        <v>2033</v>
      </c>
      <c r="FOY3">
        <f t="shared" si="5217"/>
        <v>2033</v>
      </c>
      <c r="FOZ3">
        <f t="shared" si="5217"/>
        <v>2033</v>
      </c>
      <c r="FPA3">
        <f t="shared" si="5217"/>
        <v>2033</v>
      </c>
      <c r="FPB3">
        <f t="shared" si="5217"/>
        <v>2033</v>
      </c>
      <c r="FPC3">
        <f t="shared" si="5217"/>
        <v>2033</v>
      </c>
      <c r="FPD3">
        <f t="shared" si="5217"/>
        <v>2033</v>
      </c>
      <c r="FPE3">
        <f t="shared" si="5217"/>
        <v>2033</v>
      </c>
      <c r="FPF3">
        <f t="shared" si="5217"/>
        <v>2033</v>
      </c>
      <c r="FPG3">
        <f t="shared" si="5217"/>
        <v>2033</v>
      </c>
      <c r="FPH3">
        <f t="shared" si="5217"/>
        <v>2033</v>
      </c>
      <c r="FPI3">
        <f t="shared" si="5217"/>
        <v>2033</v>
      </c>
      <c r="FPJ3">
        <f t="shared" si="5217"/>
        <v>2033</v>
      </c>
      <c r="FPK3">
        <f t="shared" si="5217"/>
        <v>2033</v>
      </c>
      <c r="FPL3">
        <f t="shared" si="5217"/>
        <v>2033</v>
      </c>
      <c r="FPM3">
        <f t="shared" si="5217"/>
        <v>2033</v>
      </c>
      <c r="FPN3">
        <f t="shared" si="5217"/>
        <v>2033</v>
      </c>
      <c r="FPO3">
        <f t="shared" si="5217"/>
        <v>2033</v>
      </c>
      <c r="FPP3">
        <f t="shared" si="5217"/>
        <v>2033</v>
      </c>
      <c r="FPQ3">
        <f t="shared" si="5217"/>
        <v>2033</v>
      </c>
      <c r="FPR3">
        <f t="shared" si="5217"/>
        <v>2033</v>
      </c>
      <c r="FPS3">
        <f t="shared" si="5217"/>
        <v>2033</v>
      </c>
      <c r="FPT3">
        <f t="shared" si="5217"/>
        <v>2033</v>
      </c>
      <c r="FPU3">
        <f t="shared" si="5217"/>
        <v>2033</v>
      </c>
      <c r="FPV3">
        <f t="shared" si="5217"/>
        <v>2033</v>
      </c>
      <c r="FPW3">
        <f t="shared" si="5217"/>
        <v>2033</v>
      </c>
      <c r="FPX3">
        <f t="shared" si="5217"/>
        <v>2033</v>
      </c>
      <c r="FPY3">
        <f t="shared" si="5217"/>
        <v>2033</v>
      </c>
      <c r="FPZ3">
        <f t="shared" si="5217"/>
        <v>2033</v>
      </c>
      <c r="FQA3">
        <f t="shared" si="5217"/>
        <v>2033</v>
      </c>
      <c r="FQB3">
        <f t="shared" si="5217"/>
        <v>2033</v>
      </c>
      <c r="FQC3">
        <f t="shared" si="5217"/>
        <v>2033</v>
      </c>
      <c r="FQD3">
        <f t="shared" si="5217"/>
        <v>2033</v>
      </c>
      <c r="FQE3">
        <f t="shared" si="5217"/>
        <v>2033</v>
      </c>
      <c r="FQF3">
        <f t="shared" si="5217"/>
        <v>2033</v>
      </c>
      <c r="FQG3">
        <f t="shared" si="5217"/>
        <v>2033</v>
      </c>
      <c r="FQH3">
        <f t="shared" si="5217"/>
        <v>2033</v>
      </c>
      <c r="FQI3">
        <f t="shared" ref="FQI3:FST3" si="5218">YEAR(FQI2)</f>
        <v>2033</v>
      </c>
      <c r="FQJ3">
        <f t="shared" si="5218"/>
        <v>2033</v>
      </c>
      <c r="FQK3">
        <f t="shared" si="5218"/>
        <v>2033</v>
      </c>
      <c r="FQL3">
        <f t="shared" si="5218"/>
        <v>2033</v>
      </c>
      <c r="FQM3">
        <f t="shared" si="5218"/>
        <v>2033</v>
      </c>
      <c r="FQN3">
        <f t="shared" si="5218"/>
        <v>2033</v>
      </c>
      <c r="FQO3">
        <f t="shared" si="5218"/>
        <v>2033</v>
      </c>
      <c r="FQP3">
        <f t="shared" si="5218"/>
        <v>2033</v>
      </c>
      <c r="FQQ3">
        <f t="shared" si="5218"/>
        <v>2033</v>
      </c>
      <c r="FQR3">
        <f t="shared" si="5218"/>
        <v>2033</v>
      </c>
      <c r="FQS3">
        <f t="shared" si="5218"/>
        <v>2033</v>
      </c>
      <c r="FQT3">
        <f t="shared" si="5218"/>
        <v>2033</v>
      </c>
      <c r="FQU3">
        <f t="shared" si="5218"/>
        <v>2033</v>
      </c>
      <c r="FQV3">
        <f t="shared" si="5218"/>
        <v>2033</v>
      </c>
      <c r="FQW3">
        <f t="shared" si="5218"/>
        <v>2033</v>
      </c>
      <c r="FQX3">
        <f t="shared" si="5218"/>
        <v>2033</v>
      </c>
      <c r="FQY3">
        <f t="shared" si="5218"/>
        <v>2033</v>
      </c>
      <c r="FQZ3">
        <f t="shared" si="5218"/>
        <v>2033</v>
      </c>
      <c r="FRA3">
        <f t="shared" si="5218"/>
        <v>2033</v>
      </c>
      <c r="FRB3">
        <f t="shared" si="5218"/>
        <v>2033</v>
      </c>
      <c r="FRC3">
        <f t="shared" si="5218"/>
        <v>2033</v>
      </c>
      <c r="FRD3">
        <f t="shared" si="5218"/>
        <v>2033</v>
      </c>
      <c r="FRE3">
        <f t="shared" si="5218"/>
        <v>2033</v>
      </c>
      <c r="FRF3">
        <f t="shared" si="5218"/>
        <v>2033</v>
      </c>
      <c r="FRG3">
        <f t="shared" si="5218"/>
        <v>2033</v>
      </c>
      <c r="FRH3">
        <f t="shared" si="5218"/>
        <v>2033</v>
      </c>
      <c r="FRI3">
        <f t="shared" si="5218"/>
        <v>2033</v>
      </c>
      <c r="FRJ3">
        <f t="shared" si="5218"/>
        <v>2033</v>
      </c>
      <c r="FRK3">
        <f t="shared" si="5218"/>
        <v>2033</v>
      </c>
      <c r="FRL3">
        <f t="shared" si="5218"/>
        <v>2033</v>
      </c>
      <c r="FRM3">
        <f t="shared" si="5218"/>
        <v>2033</v>
      </c>
      <c r="FRN3">
        <f t="shared" si="5218"/>
        <v>2033</v>
      </c>
      <c r="FRO3">
        <f t="shared" si="5218"/>
        <v>2033</v>
      </c>
      <c r="FRP3">
        <f t="shared" si="5218"/>
        <v>2033</v>
      </c>
      <c r="FRQ3">
        <f t="shared" si="5218"/>
        <v>2033</v>
      </c>
      <c r="FRR3">
        <f t="shared" si="5218"/>
        <v>2033</v>
      </c>
      <c r="FRS3">
        <f t="shared" si="5218"/>
        <v>2033</v>
      </c>
      <c r="FRT3">
        <f t="shared" si="5218"/>
        <v>2033</v>
      </c>
      <c r="FRU3">
        <f t="shared" si="5218"/>
        <v>2033</v>
      </c>
      <c r="FRV3">
        <f t="shared" si="5218"/>
        <v>2033</v>
      </c>
      <c r="FRW3">
        <f t="shared" si="5218"/>
        <v>2033</v>
      </c>
      <c r="FRX3">
        <f t="shared" si="5218"/>
        <v>2033</v>
      </c>
      <c r="FRY3">
        <f t="shared" si="5218"/>
        <v>2033</v>
      </c>
      <c r="FRZ3">
        <f t="shared" si="5218"/>
        <v>2033</v>
      </c>
      <c r="FSA3">
        <f t="shared" si="5218"/>
        <v>2033</v>
      </c>
      <c r="FSB3">
        <f t="shared" si="5218"/>
        <v>2033</v>
      </c>
      <c r="FSC3">
        <f t="shared" si="5218"/>
        <v>2033</v>
      </c>
      <c r="FSD3">
        <f t="shared" si="5218"/>
        <v>2033</v>
      </c>
      <c r="FSE3">
        <f t="shared" si="5218"/>
        <v>2033</v>
      </c>
      <c r="FSF3">
        <f t="shared" si="5218"/>
        <v>2033</v>
      </c>
      <c r="FSG3">
        <f t="shared" si="5218"/>
        <v>2033</v>
      </c>
      <c r="FSH3">
        <f t="shared" si="5218"/>
        <v>2033</v>
      </c>
      <c r="FSI3">
        <f t="shared" si="5218"/>
        <v>2033</v>
      </c>
      <c r="FSJ3">
        <f t="shared" si="5218"/>
        <v>2033</v>
      </c>
      <c r="FSK3">
        <f t="shared" si="5218"/>
        <v>2033</v>
      </c>
      <c r="FSL3">
        <f t="shared" si="5218"/>
        <v>2033</v>
      </c>
      <c r="FSM3">
        <f t="shared" si="5218"/>
        <v>2033</v>
      </c>
      <c r="FSN3">
        <f t="shared" si="5218"/>
        <v>2033</v>
      </c>
      <c r="FSO3">
        <f t="shared" si="5218"/>
        <v>2033</v>
      </c>
      <c r="FSP3">
        <f t="shared" si="5218"/>
        <v>2033</v>
      </c>
      <c r="FSQ3">
        <f t="shared" si="5218"/>
        <v>2033</v>
      </c>
      <c r="FSR3">
        <f t="shared" si="5218"/>
        <v>2033</v>
      </c>
      <c r="FSS3">
        <f t="shared" si="5218"/>
        <v>2033</v>
      </c>
      <c r="FST3">
        <f t="shared" si="5218"/>
        <v>2033</v>
      </c>
      <c r="FSU3">
        <f t="shared" ref="FSU3:FVF3" si="5219">YEAR(FSU2)</f>
        <v>2033</v>
      </c>
      <c r="FSV3">
        <f t="shared" si="5219"/>
        <v>2033</v>
      </c>
      <c r="FSW3">
        <f t="shared" si="5219"/>
        <v>2033</v>
      </c>
      <c r="FSX3">
        <f t="shared" si="5219"/>
        <v>2033</v>
      </c>
      <c r="FSY3">
        <f t="shared" si="5219"/>
        <v>2033</v>
      </c>
      <c r="FSZ3">
        <f t="shared" si="5219"/>
        <v>2033</v>
      </c>
      <c r="FTA3">
        <f t="shared" si="5219"/>
        <v>2033</v>
      </c>
      <c r="FTB3">
        <f t="shared" si="5219"/>
        <v>2033</v>
      </c>
      <c r="FTC3">
        <f t="shared" si="5219"/>
        <v>2033</v>
      </c>
      <c r="FTD3">
        <f t="shared" si="5219"/>
        <v>2033</v>
      </c>
      <c r="FTE3">
        <f t="shared" si="5219"/>
        <v>2033</v>
      </c>
      <c r="FTF3">
        <f t="shared" si="5219"/>
        <v>2033</v>
      </c>
      <c r="FTG3">
        <f t="shared" si="5219"/>
        <v>2033</v>
      </c>
      <c r="FTH3">
        <f t="shared" si="5219"/>
        <v>2033</v>
      </c>
      <c r="FTI3">
        <f t="shared" si="5219"/>
        <v>2033</v>
      </c>
      <c r="FTJ3">
        <f t="shared" si="5219"/>
        <v>2033</v>
      </c>
      <c r="FTK3">
        <f t="shared" si="5219"/>
        <v>2033</v>
      </c>
      <c r="FTL3">
        <f t="shared" si="5219"/>
        <v>2033</v>
      </c>
      <c r="FTM3">
        <f t="shared" si="5219"/>
        <v>2033</v>
      </c>
      <c r="FTN3">
        <f t="shared" si="5219"/>
        <v>2033</v>
      </c>
      <c r="FTO3">
        <f t="shared" si="5219"/>
        <v>2033</v>
      </c>
      <c r="FTP3">
        <f t="shared" si="5219"/>
        <v>2033</v>
      </c>
      <c r="FTQ3">
        <f t="shared" si="5219"/>
        <v>2033</v>
      </c>
      <c r="FTR3">
        <f t="shared" si="5219"/>
        <v>2033</v>
      </c>
      <c r="FTS3">
        <f t="shared" si="5219"/>
        <v>2033</v>
      </c>
      <c r="FTT3">
        <f t="shared" si="5219"/>
        <v>2033</v>
      </c>
      <c r="FTU3">
        <f t="shared" si="5219"/>
        <v>2033</v>
      </c>
      <c r="FTV3">
        <f t="shared" si="5219"/>
        <v>2033</v>
      </c>
      <c r="FTW3">
        <f t="shared" si="5219"/>
        <v>2033</v>
      </c>
      <c r="FTX3">
        <f t="shared" si="5219"/>
        <v>2033</v>
      </c>
      <c r="FTY3">
        <f t="shared" si="5219"/>
        <v>2033</v>
      </c>
      <c r="FTZ3">
        <f t="shared" si="5219"/>
        <v>2033</v>
      </c>
      <c r="FUA3">
        <f t="shared" si="5219"/>
        <v>2033</v>
      </c>
      <c r="FUB3">
        <f t="shared" si="5219"/>
        <v>2033</v>
      </c>
      <c r="FUC3">
        <f t="shared" si="5219"/>
        <v>2033</v>
      </c>
      <c r="FUD3">
        <f t="shared" si="5219"/>
        <v>2033</v>
      </c>
      <c r="FUE3">
        <f t="shared" si="5219"/>
        <v>2033</v>
      </c>
      <c r="FUF3">
        <f t="shared" si="5219"/>
        <v>2033</v>
      </c>
      <c r="FUG3">
        <f t="shared" si="5219"/>
        <v>2033</v>
      </c>
      <c r="FUH3">
        <f t="shared" si="5219"/>
        <v>2033</v>
      </c>
      <c r="FUI3">
        <f t="shared" si="5219"/>
        <v>2033</v>
      </c>
      <c r="FUJ3">
        <f t="shared" si="5219"/>
        <v>2033</v>
      </c>
      <c r="FUK3">
        <f t="shared" si="5219"/>
        <v>2033</v>
      </c>
      <c r="FUL3">
        <f t="shared" si="5219"/>
        <v>2033</v>
      </c>
      <c r="FUM3">
        <f t="shared" si="5219"/>
        <v>2033</v>
      </c>
      <c r="FUN3">
        <f t="shared" si="5219"/>
        <v>2033</v>
      </c>
      <c r="FUO3">
        <f t="shared" si="5219"/>
        <v>2033</v>
      </c>
      <c r="FUP3">
        <f t="shared" si="5219"/>
        <v>2033</v>
      </c>
      <c r="FUQ3">
        <f t="shared" si="5219"/>
        <v>2033</v>
      </c>
      <c r="FUR3">
        <f t="shared" si="5219"/>
        <v>2033</v>
      </c>
      <c r="FUS3">
        <f t="shared" si="5219"/>
        <v>2033</v>
      </c>
      <c r="FUT3">
        <f t="shared" si="5219"/>
        <v>2033</v>
      </c>
      <c r="FUU3">
        <f t="shared" si="5219"/>
        <v>2033</v>
      </c>
      <c r="FUV3">
        <f t="shared" si="5219"/>
        <v>2033</v>
      </c>
      <c r="FUW3">
        <f t="shared" si="5219"/>
        <v>2033</v>
      </c>
      <c r="FUX3">
        <f t="shared" si="5219"/>
        <v>2033</v>
      </c>
      <c r="FUY3">
        <f t="shared" si="5219"/>
        <v>2033</v>
      </c>
      <c r="FUZ3">
        <f t="shared" si="5219"/>
        <v>2033</v>
      </c>
      <c r="FVA3">
        <f t="shared" si="5219"/>
        <v>2033</v>
      </c>
      <c r="FVB3">
        <f t="shared" si="5219"/>
        <v>2033</v>
      </c>
      <c r="FVC3">
        <f t="shared" si="5219"/>
        <v>2033</v>
      </c>
      <c r="FVD3">
        <f t="shared" si="5219"/>
        <v>2033</v>
      </c>
      <c r="FVE3">
        <f t="shared" si="5219"/>
        <v>2033</v>
      </c>
      <c r="FVF3">
        <f t="shared" si="5219"/>
        <v>2033</v>
      </c>
      <c r="FVG3">
        <f t="shared" ref="FVG3:FXR3" si="5220">YEAR(FVG2)</f>
        <v>2033</v>
      </c>
      <c r="FVH3">
        <f t="shared" si="5220"/>
        <v>2033</v>
      </c>
      <c r="FVI3">
        <f t="shared" si="5220"/>
        <v>2033</v>
      </c>
      <c r="FVJ3">
        <f t="shared" si="5220"/>
        <v>2033</v>
      </c>
      <c r="FVK3">
        <f t="shared" si="5220"/>
        <v>2033</v>
      </c>
      <c r="FVL3">
        <f t="shared" si="5220"/>
        <v>2033</v>
      </c>
      <c r="FVM3">
        <f t="shared" si="5220"/>
        <v>2033</v>
      </c>
      <c r="FVN3">
        <f t="shared" si="5220"/>
        <v>2033</v>
      </c>
      <c r="FVO3">
        <f t="shared" si="5220"/>
        <v>2033</v>
      </c>
      <c r="FVP3">
        <f t="shared" si="5220"/>
        <v>2033</v>
      </c>
      <c r="FVQ3">
        <f t="shared" si="5220"/>
        <v>2033</v>
      </c>
      <c r="FVR3">
        <f t="shared" si="5220"/>
        <v>2033</v>
      </c>
      <c r="FVS3">
        <f t="shared" si="5220"/>
        <v>2033</v>
      </c>
      <c r="FVT3">
        <f t="shared" si="5220"/>
        <v>2033</v>
      </c>
      <c r="FVU3">
        <f t="shared" si="5220"/>
        <v>2033</v>
      </c>
      <c r="FVV3">
        <f t="shared" si="5220"/>
        <v>2033</v>
      </c>
      <c r="FVW3">
        <f t="shared" si="5220"/>
        <v>2033</v>
      </c>
      <c r="FVX3">
        <f t="shared" si="5220"/>
        <v>2033</v>
      </c>
      <c r="FVY3">
        <f t="shared" si="5220"/>
        <v>2033</v>
      </c>
      <c r="FVZ3">
        <f t="shared" si="5220"/>
        <v>2033</v>
      </c>
      <c r="FWA3">
        <f t="shared" si="5220"/>
        <v>2033</v>
      </c>
      <c r="FWB3">
        <f t="shared" si="5220"/>
        <v>2033</v>
      </c>
      <c r="FWC3">
        <f t="shared" si="5220"/>
        <v>2033</v>
      </c>
      <c r="FWD3">
        <f t="shared" si="5220"/>
        <v>2033</v>
      </c>
      <c r="FWE3">
        <f t="shared" si="5220"/>
        <v>2033</v>
      </c>
      <c r="FWF3">
        <f t="shared" si="5220"/>
        <v>2033</v>
      </c>
      <c r="FWG3">
        <f t="shared" si="5220"/>
        <v>2033</v>
      </c>
      <c r="FWH3">
        <f t="shared" si="5220"/>
        <v>2033</v>
      </c>
      <c r="FWI3">
        <f t="shared" si="5220"/>
        <v>2033</v>
      </c>
      <c r="FWJ3">
        <f t="shared" si="5220"/>
        <v>2033</v>
      </c>
      <c r="FWK3">
        <f t="shared" si="5220"/>
        <v>2033</v>
      </c>
      <c r="FWL3">
        <f t="shared" si="5220"/>
        <v>2033</v>
      </c>
      <c r="FWM3">
        <f t="shared" si="5220"/>
        <v>2033</v>
      </c>
      <c r="FWN3">
        <f t="shared" si="5220"/>
        <v>2033</v>
      </c>
      <c r="FWO3">
        <f t="shared" si="5220"/>
        <v>2033</v>
      </c>
      <c r="FWP3">
        <f t="shared" si="5220"/>
        <v>2033</v>
      </c>
      <c r="FWQ3">
        <f t="shared" si="5220"/>
        <v>2033</v>
      </c>
      <c r="FWR3">
        <f t="shared" si="5220"/>
        <v>2033</v>
      </c>
      <c r="FWS3">
        <f t="shared" si="5220"/>
        <v>2033</v>
      </c>
      <c r="FWT3">
        <f t="shared" si="5220"/>
        <v>2033</v>
      </c>
      <c r="FWU3">
        <f t="shared" si="5220"/>
        <v>2033</v>
      </c>
      <c r="FWV3">
        <f t="shared" si="5220"/>
        <v>2033</v>
      </c>
      <c r="FWW3">
        <f t="shared" si="5220"/>
        <v>2033</v>
      </c>
      <c r="FWX3">
        <f t="shared" si="5220"/>
        <v>2033</v>
      </c>
      <c r="FWY3">
        <f t="shared" si="5220"/>
        <v>2033</v>
      </c>
      <c r="FWZ3">
        <f t="shared" si="5220"/>
        <v>2033</v>
      </c>
      <c r="FXA3">
        <f t="shared" si="5220"/>
        <v>2033</v>
      </c>
      <c r="FXB3">
        <f t="shared" si="5220"/>
        <v>2033</v>
      </c>
      <c r="FXC3">
        <f t="shared" si="5220"/>
        <v>2033</v>
      </c>
      <c r="FXD3">
        <f t="shared" si="5220"/>
        <v>2033</v>
      </c>
      <c r="FXE3">
        <f t="shared" si="5220"/>
        <v>2033</v>
      </c>
      <c r="FXF3">
        <f t="shared" si="5220"/>
        <v>2033</v>
      </c>
      <c r="FXG3">
        <f t="shared" si="5220"/>
        <v>2033</v>
      </c>
      <c r="FXH3">
        <f t="shared" si="5220"/>
        <v>2033</v>
      </c>
      <c r="FXI3">
        <f t="shared" si="5220"/>
        <v>2033</v>
      </c>
      <c r="FXJ3">
        <f t="shared" si="5220"/>
        <v>2033</v>
      </c>
      <c r="FXK3">
        <f t="shared" si="5220"/>
        <v>2033</v>
      </c>
      <c r="FXL3">
        <f t="shared" si="5220"/>
        <v>2033</v>
      </c>
      <c r="FXM3">
        <f t="shared" si="5220"/>
        <v>2033</v>
      </c>
      <c r="FXN3">
        <f t="shared" si="5220"/>
        <v>2033</v>
      </c>
      <c r="FXO3">
        <f t="shared" si="5220"/>
        <v>2033</v>
      </c>
      <c r="FXP3">
        <f t="shared" si="5220"/>
        <v>2033</v>
      </c>
      <c r="FXQ3">
        <f t="shared" si="5220"/>
        <v>2033</v>
      </c>
      <c r="FXR3">
        <f t="shared" si="5220"/>
        <v>2033</v>
      </c>
      <c r="FXS3">
        <f t="shared" ref="FXS3:GAD3" si="5221">YEAR(FXS2)</f>
        <v>2033</v>
      </c>
      <c r="FXT3">
        <f t="shared" si="5221"/>
        <v>2033</v>
      </c>
      <c r="FXU3">
        <f t="shared" si="5221"/>
        <v>2033</v>
      </c>
      <c r="FXV3">
        <f t="shared" si="5221"/>
        <v>2033</v>
      </c>
      <c r="FXW3">
        <f t="shared" si="5221"/>
        <v>2033</v>
      </c>
      <c r="FXX3">
        <f t="shared" si="5221"/>
        <v>2033</v>
      </c>
      <c r="FXY3">
        <f t="shared" si="5221"/>
        <v>2033</v>
      </c>
      <c r="FXZ3">
        <f t="shared" si="5221"/>
        <v>2033</v>
      </c>
      <c r="FYA3">
        <f t="shared" si="5221"/>
        <v>2033</v>
      </c>
      <c r="FYB3">
        <f t="shared" si="5221"/>
        <v>2033</v>
      </c>
      <c r="FYC3">
        <f t="shared" si="5221"/>
        <v>2033</v>
      </c>
      <c r="FYD3">
        <f t="shared" si="5221"/>
        <v>2033</v>
      </c>
      <c r="FYE3">
        <f t="shared" si="5221"/>
        <v>2033</v>
      </c>
      <c r="FYF3">
        <f t="shared" si="5221"/>
        <v>2033</v>
      </c>
      <c r="FYG3">
        <f t="shared" si="5221"/>
        <v>2033</v>
      </c>
      <c r="FYH3">
        <f t="shared" si="5221"/>
        <v>2033</v>
      </c>
      <c r="FYI3">
        <f t="shared" si="5221"/>
        <v>2033</v>
      </c>
      <c r="FYJ3">
        <f t="shared" si="5221"/>
        <v>2033</v>
      </c>
      <c r="FYK3">
        <f t="shared" si="5221"/>
        <v>2033</v>
      </c>
      <c r="FYL3">
        <f t="shared" si="5221"/>
        <v>2033</v>
      </c>
      <c r="FYM3">
        <f t="shared" si="5221"/>
        <v>2033</v>
      </c>
      <c r="FYN3">
        <f t="shared" si="5221"/>
        <v>2033</v>
      </c>
      <c r="FYO3">
        <f t="shared" si="5221"/>
        <v>2033</v>
      </c>
      <c r="FYP3">
        <f t="shared" si="5221"/>
        <v>2033</v>
      </c>
      <c r="FYQ3">
        <f t="shared" si="5221"/>
        <v>2033</v>
      </c>
      <c r="FYR3">
        <f t="shared" si="5221"/>
        <v>2033</v>
      </c>
      <c r="FYS3">
        <f t="shared" si="5221"/>
        <v>2033</v>
      </c>
      <c r="FYT3">
        <f t="shared" si="5221"/>
        <v>2033</v>
      </c>
      <c r="FYU3">
        <f t="shared" si="5221"/>
        <v>2033</v>
      </c>
      <c r="FYV3">
        <f t="shared" si="5221"/>
        <v>2033</v>
      </c>
      <c r="FYW3">
        <f t="shared" si="5221"/>
        <v>2033</v>
      </c>
      <c r="FYX3">
        <f t="shared" si="5221"/>
        <v>2033</v>
      </c>
      <c r="FYY3">
        <f t="shared" si="5221"/>
        <v>2033</v>
      </c>
      <c r="FYZ3">
        <f t="shared" si="5221"/>
        <v>2033</v>
      </c>
      <c r="FZA3">
        <f t="shared" si="5221"/>
        <v>2033</v>
      </c>
      <c r="FZB3">
        <f t="shared" si="5221"/>
        <v>2033</v>
      </c>
      <c r="FZC3">
        <f t="shared" si="5221"/>
        <v>2033</v>
      </c>
      <c r="FZD3">
        <f t="shared" si="5221"/>
        <v>2033</v>
      </c>
      <c r="FZE3">
        <f t="shared" si="5221"/>
        <v>2033</v>
      </c>
      <c r="FZF3">
        <f t="shared" si="5221"/>
        <v>2033</v>
      </c>
      <c r="FZG3">
        <f t="shared" si="5221"/>
        <v>2033</v>
      </c>
      <c r="FZH3">
        <f t="shared" si="5221"/>
        <v>2033</v>
      </c>
      <c r="FZI3">
        <f t="shared" si="5221"/>
        <v>2033</v>
      </c>
      <c r="FZJ3">
        <f t="shared" si="5221"/>
        <v>2033</v>
      </c>
      <c r="FZK3">
        <f t="shared" si="5221"/>
        <v>2033</v>
      </c>
      <c r="FZL3">
        <f t="shared" si="5221"/>
        <v>2033</v>
      </c>
      <c r="FZM3">
        <f t="shared" si="5221"/>
        <v>2033</v>
      </c>
      <c r="FZN3">
        <f t="shared" si="5221"/>
        <v>2033</v>
      </c>
      <c r="FZO3">
        <f t="shared" si="5221"/>
        <v>2033</v>
      </c>
      <c r="FZP3">
        <f t="shared" si="5221"/>
        <v>2033</v>
      </c>
      <c r="FZQ3">
        <f t="shared" si="5221"/>
        <v>2033</v>
      </c>
      <c r="FZR3">
        <f t="shared" si="5221"/>
        <v>2033</v>
      </c>
      <c r="FZS3">
        <f t="shared" si="5221"/>
        <v>2033</v>
      </c>
      <c r="FZT3">
        <f t="shared" si="5221"/>
        <v>2033</v>
      </c>
      <c r="FZU3">
        <f t="shared" si="5221"/>
        <v>2033</v>
      </c>
      <c r="FZV3">
        <f t="shared" si="5221"/>
        <v>2033</v>
      </c>
      <c r="FZW3">
        <f t="shared" si="5221"/>
        <v>2033</v>
      </c>
      <c r="FZX3">
        <f t="shared" si="5221"/>
        <v>2033</v>
      </c>
      <c r="FZY3">
        <f t="shared" si="5221"/>
        <v>2033</v>
      </c>
      <c r="FZZ3">
        <f t="shared" si="5221"/>
        <v>2033</v>
      </c>
      <c r="GAA3">
        <f t="shared" si="5221"/>
        <v>2033</v>
      </c>
      <c r="GAB3">
        <f t="shared" si="5221"/>
        <v>2033</v>
      </c>
      <c r="GAC3">
        <f t="shared" si="5221"/>
        <v>2033</v>
      </c>
      <c r="GAD3">
        <f t="shared" si="5221"/>
        <v>2033</v>
      </c>
      <c r="GAE3">
        <f t="shared" ref="GAE3:GCP3" si="5222">YEAR(GAE2)</f>
        <v>2033</v>
      </c>
      <c r="GAF3">
        <f t="shared" si="5222"/>
        <v>2033</v>
      </c>
      <c r="GAG3">
        <f t="shared" si="5222"/>
        <v>2033</v>
      </c>
      <c r="GAH3">
        <f t="shared" si="5222"/>
        <v>2033</v>
      </c>
      <c r="GAI3">
        <f t="shared" si="5222"/>
        <v>2033</v>
      </c>
      <c r="GAJ3">
        <f t="shared" si="5222"/>
        <v>2033</v>
      </c>
      <c r="GAK3">
        <f t="shared" si="5222"/>
        <v>2033</v>
      </c>
      <c r="GAL3">
        <f t="shared" si="5222"/>
        <v>2033</v>
      </c>
      <c r="GAM3">
        <f t="shared" si="5222"/>
        <v>2033</v>
      </c>
      <c r="GAN3">
        <f t="shared" si="5222"/>
        <v>2033</v>
      </c>
      <c r="GAO3">
        <f t="shared" si="5222"/>
        <v>2033</v>
      </c>
      <c r="GAP3">
        <f t="shared" si="5222"/>
        <v>2033</v>
      </c>
      <c r="GAQ3">
        <f t="shared" si="5222"/>
        <v>2033</v>
      </c>
      <c r="GAR3">
        <f t="shared" si="5222"/>
        <v>2033</v>
      </c>
      <c r="GAS3">
        <f t="shared" si="5222"/>
        <v>2033</v>
      </c>
      <c r="GAT3">
        <f t="shared" si="5222"/>
        <v>2033</v>
      </c>
      <c r="GAU3">
        <f t="shared" si="5222"/>
        <v>2033</v>
      </c>
      <c r="GAV3">
        <f t="shared" si="5222"/>
        <v>2033</v>
      </c>
      <c r="GAW3">
        <f t="shared" si="5222"/>
        <v>2033</v>
      </c>
      <c r="GAX3">
        <f t="shared" si="5222"/>
        <v>2033</v>
      </c>
      <c r="GAY3">
        <f t="shared" si="5222"/>
        <v>2033</v>
      </c>
      <c r="GAZ3">
        <f t="shared" si="5222"/>
        <v>2033</v>
      </c>
      <c r="GBA3">
        <f t="shared" si="5222"/>
        <v>2033</v>
      </c>
      <c r="GBB3">
        <f t="shared" si="5222"/>
        <v>2033</v>
      </c>
      <c r="GBC3">
        <f t="shared" si="5222"/>
        <v>2033</v>
      </c>
      <c r="GBD3">
        <f t="shared" si="5222"/>
        <v>2033</v>
      </c>
      <c r="GBE3">
        <f t="shared" si="5222"/>
        <v>2033</v>
      </c>
      <c r="GBF3">
        <f t="shared" si="5222"/>
        <v>2033</v>
      </c>
      <c r="GBG3">
        <f t="shared" si="5222"/>
        <v>2033</v>
      </c>
      <c r="GBH3">
        <f t="shared" si="5222"/>
        <v>2033</v>
      </c>
      <c r="GBI3">
        <f t="shared" si="5222"/>
        <v>2033</v>
      </c>
      <c r="GBJ3">
        <f t="shared" si="5222"/>
        <v>2033</v>
      </c>
      <c r="GBK3">
        <f t="shared" si="5222"/>
        <v>2033</v>
      </c>
      <c r="GBL3">
        <f t="shared" si="5222"/>
        <v>2033</v>
      </c>
      <c r="GBM3">
        <f t="shared" si="5222"/>
        <v>2033</v>
      </c>
      <c r="GBN3">
        <f t="shared" si="5222"/>
        <v>2033</v>
      </c>
      <c r="GBO3">
        <f t="shared" si="5222"/>
        <v>2033</v>
      </c>
      <c r="GBP3">
        <f t="shared" si="5222"/>
        <v>2033</v>
      </c>
      <c r="GBQ3">
        <f t="shared" si="5222"/>
        <v>2033</v>
      </c>
      <c r="GBR3">
        <f t="shared" si="5222"/>
        <v>2033</v>
      </c>
      <c r="GBS3">
        <f t="shared" si="5222"/>
        <v>2033</v>
      </c>
      <c r="GBT3">
        <f t="shared" si="5222"/>
        <v>2033</v>
      </c>
      <c r="GBU3">
        <f t="shared" si="5222"/>
        <v>2033</v>
      </c>
      <c r="GBV3">
        <f t="shared" si="5222"/>
        <v>2033</v>
      </c>
      <c r="GBW3">
        <f t="shared" si="5222"/>
        <v>2033</v>
      </c>
      <c r="GBX3">
        <f t="shared" si="5222"/>
        <v>2033</v>
      </c>
      <c r="GBY3">
        <f t="shared" si="5222"/>
        <v>2033</v>
      </c>
      <c r="GBZ3">
        <f t="shared" si="5222"/>
        <v>2033</v>
      </c>
      <c r="GCA3">
        <f t="shared" si="5222"/>
        <v>2033</v>
      </c>
      <c r="GCB3">
        <f t="shared" si="5222"/>
        <v>2033</v>
      </c>
      <c r="GCC3">
        <f t="shared" si="5222"/>
        <v>2033</v>
      </c>
      <c r="GCD3">
        <f t="shared" si="5222"/>
        <v>2033</v>
      </c>
      <c r="GCE3">
        <f t="shared" si="5222"/>
        <v>2033</v>
      </c>
      <c r="GCF3">
        <f t="shared" si="5222"/>
        <v>2033</v>
      </c>
      <c r="GCG3">
        <f t="shared" si="5222"/>
        <v>2033</v>
      </c>
      <c r="GCH3">
        <f t="shared" si="5222"/>
        <v>2033</v>
      </c>
      <c r="GCI3">
        <f t="shared" si="5222"/>
        <v>2033</v>
      </c>
      <c r="GCJ3">
        <f t="shared" si="5222"/>
        <v>2033</v>
      </c>
      <c r="GCK3">
        <f t="shared" si="5222"/>
        <v>2033</v>
      </c>
      <c r="GCL3">
        <f t="shared" si="5222"/>
        <v>2033</v>
      </c>
      <c r="GCM3">
        <f t="shared" si="5222"/>
        <v>2033</v>
      </c>
      <c r="GCN3">
        <f t="shared" si="5222"/>
        <v>2034</v>
      </c>
      <c r="GCO3">
        <f t="shared" si="5222"/>
        <v>2034</v>
      </c>
      <c r="GCP3">
        <f t="shared" si="5222"/>
        <v>2034</v>
      </c>
      <c r="GCQ3">
        <f t="shared" ref="GCQ3:GFB3" si="5223">YEAR(GCQ2)</f>
        <v>2034</v>
      </c>
      <c r="GCR3">
        <f t="shared" si="5223"/>
        <v>2034</v>
      </c>
      <c r="GCS3">
        <f t="shared" si="5223"/>
        <v>2034</v>
      </c>
      <c r="GCT3">
        <f t="shared" si="5223"/>
        <v>2034</v>
      </c>
      <c r="GCU3">
        <f t="shared" si="5223"/>
        <v>2034</v>
      </c>
      <c r="GCV3">
        <f t="shared" si="5223"/>
        <v>2034</v>
      </c>
      <c r="GCW3">
        <f t="shared" si="5223"/>
        <v>2034</v>
      </c>
      <c r="GCX3">
        <f t="shared" si="5223"/>
        <v>2034</v>
      </c>
      <c r="GCY3">
        <f t="shared" si="5223"/>
        <v>2034</v>
      </c>
      <c r="GCZ3">
        <f t="shared" si="5223"/>
        <v>2034</v>
      </c>
      <c r="GDA3">
        <f t="shared" si="5223"/>
        <v>2034</v>
      </c>
      <c r="GDB3">
        <f t="shared" si="5223"/>
        <v>2034</v>
      </c>
      <c r="GDC3">
        <f t="shared" si="5223"/>
        <v>2034</v>
      </c>
      <c r="GDD3">
        <f t="shared" si="5223"/>
        <v>2034</v>
      </c>
      <c r="GDE3">
        <f t="shared" si="5223"/>
        <v>2034</v>
      </c>
      <c r="GDF3">
        <f t="shared" si="5223"/>
        <v>2034</v>
      </c>
      <c r="GDG3">
        <f t="shared" si="5223"/>
        <v>2034</v>
      </c>
      <c r="GDH3">
        <f t="shared" si="5223"/>
        <v>2034</v>
      </c>
      <c r="GDI3">
        <f t="shared" si="5223"/>
        <v>2034</v>
      </c>
      <c r="GDJ3">
        <f t="shared" si="5223"/>
        <v>2034</v>
      </c>
      <c r="GDK3">
        <f t="shared" si="5223"/>
        <v>2034</v>
      </c>
      <c r="GDL3">
        <f t="shared" si="5223"/>
        <v>2034</v>
      </c>
      <c r="GDM3">
        <f t="shared" si="5223"/>
        <v>2034</v>
      </c>
      <c r="GDN3">
        <f t="shared" si="5223"/>
        <v>2034</v>
      </c>
      <c r="GDO3">
        <f t="shared" si="5223"/>
        <v>2034</v>
      </c>
      <c r="GDP3">
        <f t="shared" si="5223"/>
        <v>2034</v>
      </c>
      <c r="GDQ3">
        <f t="shared" si="5223"/>
        <v>2034</v>
      </c>
      <c r="GDR3">
        <f t="shared" si="5223"/>
        <v>2034</v>
      </c>
      <c r="GDS3">
        <f t="shared" si="5223"/>
        <v>2034</v>
      </c>
      <c r="GDT3">
        <f t="shared" si="5223"/>
        <v>2034</v>
      </c>
      <c r="GDU3">
        <f t="shared" si="5223"/>
        <v>2034</v>
      </c>
      <c r="GDV3">
        <f t="shared" si="5223"/>
        <v>2034</v>
      </c>
      <c r="GDW3">
        <f t="shared" si="5223"/>
        <v>2034</v>
      </c>
      <c r="GDX3">
        <f t="shared" si="5223"/>
        <v>2034</v>
      </c>
      <c r="GDY3">
        <f t="shared" si="5223"/>
        <v>2034</v>
      </c>
      <c r="GDZ3">
        <f t="shared" si="5223"/>
        <v>2034</v>
      </c>
      <c r="GEA3">
        <f t="shared" si="5223"/>
        <v>2034</v>
      </c>
      <c r="GEB3">
        <f t="shared" si="5223"/>
        <v>2034</v>
      </c>
      <c r="GEC3">
        <f t="shared" si="5223"/>
        <v>2034</v>
      </c>
      <c r="GED3">
        <f t="shared" si="5223"/>
        <v>2034</v>
      </c>
      <c r="GEE3">
        <f t="shared" si="5223"/>
        <v>2034</v>
      </c>
      <c r="GEF3">
        <f t="shared" si="5223"/>
        <v>2034</v>
      </c>
      <c r="GEG3">
        <f t="shared" si="5223"/>
        <v>2034</v>
      </c>
      <c r="GEH3">
        <f t="shared" si="5223"/>
        <v>2034</v>
      </c>
      <c r="GEI3">
        <f t="shared" si="5223"/>
        <v>2034</v>
      </c>
      <c r="GEJ3">
        <f t="shared" si="5223"/>
        <v>2034</v>
      </c>
      <c r="GEK3">
        <f t="shared" si="5223"/>
        <v>2034</v>
      </c>
      <c r="GEL3">
        <f t="shared" si="5223"/>
        <v>2034</v>
      </c>
      <c r="GEM3">
        <f t="shared" si="5223"/>
        <v>2034</v>
      </c>
      <c r="GEN3">
        <f t="shared" si="5223"/>
        <v>2034</v>
      </c>
      <c r="GEO3">
        <f t="shared" si="5223"/>
        <v>2034</v>
      </c>
      <c r="GEP3">
        <f t="shared" si="5223"/>
        <v>2034</v>
      </c>
      <c r="GEQ3">
        <f t="shared" si="5223"/>
        <v>2034</v>
      </c>
      <c r="GER3">
        <f t="shared" si="5223"/>
        <v>2034</v>
      </c>
      <c r="GES3">
        <f t="shared" si="5223"/>
        <v>2034</v>
      </c>
      <c r="GET3">
        <f t="shared" si="5223"/>
        <v>2034</v>
      </c>
      <c r="GEU3">
        <f t="shared" si="5223"/>
        <v>2034</v>
      </c>
      <c r="GEV3">
        <f t="shared" si="5223"/>
        <v>2034</v>
      </c>
      <c r="GEW3">
        <f t="shared" si="5223"/>
        <v>2034</v>
      </c>
      <c r="GEX3">
        <f t="shared" si="5223"/>
        <v>2034</v>
      </c>
      <c r="GEY3">
        <f t="shared" si="5223"/>
        <v>2034</v>
      </c>
      <c r="GEZ3">
        <f t="shared" si="5223"/>
        <v>2034</v>
      </c>
      <c r="GFA3">
        <f t="shared" si="5223"/>
        <v>2034</v>
      </c>
      <c r="GFB3">
        <f t="shared" si="5223"/>
        <v>2034</v>
      </c>
      <c r="GFC3">
        <f t="shared" ref="GFC3:GHN3" si="5224">YEAR(GFC2)</f>
        <v>2034</v>
      </c>
      <c r="GFD3">
        <f t="shared" si="5224"/>
        <v>2034</v>
      </c>
      <c r="GFE3">
        <f t="shared" si="5224"/>
        <v>2034</v>
      </c>
      <c r="GFF3">
        <f t="shared" si="5224"/>
        <v>2034</v>
      </c>
      <c r="GFG3">
        <f t="shared" si="5224"/>
        <v>2034</v>
      </c>
      <c r="GFH3">
        <f t="shared" si="5224"/>
        <v>2034</v>
      </c>
      <c r="GFI3">
        <f t="shared" si="5224"/>
        <v>2034</v>
      </c>
      <c r="GFJ3">
        <f t="shared" si="5224"/>
        <v>2034</v>
      </c>
      <c r="GFK3">
        <f t="shared" si="5224"/>
        <v>2034</v>
      </c>
      <c r="GFL3">
        <f t="shared" si="5224"/>
        <v>2034</v>
      </c>
      <c r="GFM3">
        <f t="shared" si="5224"/>
        <v>2034</v>
      </c>
      <c r="GFN3">
        <f t="shared" si="5224"/>
        <v>2034</v>
      </c>
      <c r="GFO3">
        <f t="shared" si="5224"/>
        <v>2034</v>
      </c>
      <c r="GFP3">
        <f t="shared" si="5224"/>
        <v>2034</v>
      </c>
      <c r="GFQ3">
        <f t="shared" si="5224"/>
        <v>2034</v>
      </c>
      <c r="GFR3">
        <f t="shared" si="5224"/>
        <v>2034</v>
      </c>
      <c r="GFS3">
        <f t="shared" si="5224"/>
        <v>2034</v>
      </c>
      <c r="GFT3">
        <f t="shared" si="5224"/>
        <v>2034</v>
      </c>
      <c r="GFU3">
        <f t="shared" si="5224"/>
        <v>2034</v>
      </c>
      <c r="GFV3">
        <f t="shared" si="5224"/>
        <v>2034</v>
      </c>
      <c r="GFW3">
        <f t="shared" si="5224"/>
        <v>2034</v>
      </c>
      <c r="GFX3">
        <f t="shared" si="5224"/>
        <v>2034</v>
      </c>
      <c r="GFY3">
        <f t="shared" si="5224"/>
        <v>2034</v>
      </c>
      <c r="GFZ3">
        <f t="shared" si="5224"/>
        <v>2034</v>
      </c>
      <c r="GGA3">
        <f t="shared" si="5224"/>
        <v>2034</v>
      </c>
      <c r="GGB3">
        <f t="shared" si="5224"/>
        <v>2034</v>
      </c>
      <c r="GGC3">
        <f t="shared" si="5224"/>
        <v>2034</v>
      </c>
      <c r="GGD3">
        <f t="shared" si="5224"/>
        <v>2034</v>
      </c>
      <c r="GGE3">
        <f t="shared" si="5224"/>
        <v>2034</v>
      </c>
      <c r="GGF3">
        <f t="shared" si="5224"/>
        <v>2034</v>
      </c>
      <c r="GGG3">
        <f t="shared" si="5224"/>
        <v>2034</v>
      </c>
      <c r="GGH3">
        <f t="shared" si="5224"/>
        <v>2034</v>
      </c>
      <c r="GGI3">
        <f t="shared" si="5224"/>
        <v>2034</v>
      </c>
      <c r="GGJ3">
        <f t="shared" si="5224"/>
        <v>2034</v>
      </c>
      <c r="GGK3">
        <f t="shared" si="5224"/>
        <v>2034</v>
      </c>
      <c r="GGL3">
        <f t="shared" si="5224"/>
        <v>2034</v>
      </c>
      <c r="GGM3">
        <f t="shared" si="5224"/>
        <v>2034</v>
      </c>
      <c r="GGN3">
        <f t="shared" si="5224"/>
        <v>2034</v>
      </c>
      <c r="GGO3">
        <f t="shared" si="5224"/>
        <v>2034</v>
      </c>
      <c r="GGP3">
        <f t="shared" si="5224"/>
        <v>2034</v>
      </c>
      <c r="GGQ3">
        <f t="shared" si="5224"/>
        <v>2034</v>
      </c>
      <c r="GGR3">
        <f t="shared" si="5224"/>
        <v>2034</v>
      </c>
      <c r="GGS3">
        <f t="shared" si="5224"/>
        <v>2034</v>
      </c>
      <c r="GGT3">
        <f t="shared" si="5224"/>
        <v>2034</v>
      </c>
      <c r="GGU3">
        <f t="shared" si="5224"/>
        <v>2034</v>
      </c>
      <c r="GGV3">
        <f t="shared" si="5224"/>
        <v>2034</v>
      </c>
      <c r="GGW3">
        <f t="shared" si="5224"/>
        <v>2034</v>
      </c>
      <c r="GGX3">
        <f t="shared" si="5224"/>
        <v>2034</v>
      </c>
      <c r="GGY3">
        <f t="shared" si="5224"/>
        <v>2034</v>
      </c>
      <c r="GGZ3">
        <f t="shared" si="5224"/>
        <v>2034</v>
      </c>
      <c r="GHA3">
        <f t="shared" si="5224"/>
        <v>2034</v>
      </c>
      <c r="GHB3">
        <f t="shared" si="5224"/>
        <v>2034</v>
      </c>
      <c r="GHC3">
        <f t="shared" si="5224"/>
        <v>2034</v>
      </c>
      <c r="GHD3">
        <f t="shared" si="5224"/>
        <v>2034</v>
      </c>
      <c r="GHE3">
        <f t="shared" si="5224"/>
        <v>2034</v>
      </c>
      <c r="GHF3">
        <f t="shared" si="5224"/>
        <v>2034</v>
      </c>
      <c r="GHG3">
        <f t="shared" si="5224"/>
        <v>2034</v>
      </c>
      <c r="GHH3">
        <f t="shared" si="5224"/>
        <v>2034</v>
      </c>
      <c r="GHI3">
        <f t="shared" si="5224"/>
        <v>2034</v>
      </c>
      <c r="GHJ3">
        <f t="shared" si="5224"/>
        <v>2034</v>
      </c>
      <c r="GHK3">
        <f t="shared" si="5224"/>
        <v>2034</v>
      </c>
      <c r="GHL3">
        <f t="shared" si="5224"/>
        <v>2034</v>
      </c>
      <c r="GHM3">
        <f t="shared" si="5224"/>
        <v>2034</v>
      </c>
      <c r="GHN3">
        <f t="shared" si="5224"/>
        <v>2034</v>
      </c>
      <c r="GHO3">
        <f t="shared" ref="GHO3:GJZ3" si="5225">YEAR(GHO2)</f>
        <v>2034</v>
      </c>
      <c r="GHP3">
        <f t="shared" si="5225"/>
        <v>2034</v>
      </c>
      <c r="GHQ3">
        <f t="shared" si="5225"/>
        <v>2034</v>
      </c>
      <c r="GHR3">
        <f t="shared" si="5225"/>
        <v>2034</v>
      </c>
      <c r="GHS3">
        <f t="shared" si="5225"/>
        <v>2034</v>
      </c>
      <c r="GHT3">
        <f t="shared" si="5225"/>
        <v>2034</v>
      </c>
      <c r="GHU3">
        <f t="shared" si="5225"/>
        <v>2034</v>
      </c>
      <c r="GHV3">
        <f t="shared" si="5225"/>
        <v>2034</v>
      </c>
      <c r="GHW3">
        <f t="shared" si="5225"/>
        <v>2034</v>
      </c>
      <c r="GHX3">
        <f t="shared" si="5225"/>
        <v>2034</v>
      </c>
      <c r="GHY3">
        <f t="shared" si="5225"/>
        <v>2034</v>
      </c>
      <c r="GHZ3">
        <f t="shared" si="5225"/>
        <v>2034</v>
      </c>
      <c r="GIA3">
        <f t="shared" si="5225"/>
        <v>2034</v>
      </c>
      <c r="GIB3">
        <f t="shared" si="5225"/>
        <v>2034</v>
      </c>
      <c r="GIC3">
        <f t="shared" si="5225"/>
        <v>2034</v>
      </c>
      <c r="GID3">
        <f t="shared" si="5225"/>
        <v>2034</v>
      </c>
      <c r="GIE3">
        <f t="shared" si="5225"/>
        <v>2034</v>
      </c>
      <c r="GIF3">
        <f t="shared" si="5225"/>
        <v>2034</v>
      </c>
      <c r="GIG3">
        <f t="shared" si="5225"/>
        <v>2034</v>
      </c>
      <c r="GIH3">
        <f t="shared" si="5225"/>
        <v>2034</v>
      </c>
      <c r="GII3">
        <f t="shared" si="5225"/>
        <v>2034</v>
      </c>
      <c r="GIJ3">
        <f t="shared" si="5225"/>
        <v>2034</v>
      </c>
      <c r="GIK3">
        <f t="shared" si="5225"/>
        <v>2034</v>
      </c>
      <c r="GIL3">
        <f t="shared" si="5225"/>
        <v>2034</v>
      </c>
      <c r="GIM3">
        <f t="shared" si="5225"/>
        <v>2034</v>
      </c>
      <c r="GIN3">
        <f t="shared" si="5225"/>
        <v>2034</v>
      </c>
      <c r="GIO3">
        <f t="shared" si="5225"/>
        <v>2034</v>
      </c>
      <c r="GIP3">
        <f t="shared" si="5225"/>
        <v>2034</v>
      </c>
      <c r="GIQ3">
        <f t="shared" si="5225"/>
        <v>2034</v>
      </c>
      <c r="GIR3">
        <f t="shared" si="5225"/>
        <v>2034</v>
      </c>
      <c r="GIS3">
        <f t="shared" si="5225"/>
        <v>2034</v>
      </c>
      <c r="GIT3">
        <f t="shared" si="5225"/>
        <v>2034</v>
      </c>
      <c r="GIU3">
        <f t="shared" si="5225"/>
        <v>2034</v>
      </c>
      <c r="GIV3">
        <f t="shared" si="5225"/>
        <v>2034</v>
      </c>
      <c r="GIW3">
        <f t="shared" si="5225"/>
        <v>2034</v>
      </c>
      <c r="GIX3">
        <f t="shared" si="5225"/>
        <v>2034</v>
      </c>
      <c r="GIY3">
        <f t="shared" si="5225"/>
        <v>2034</v>
      </c>
      <c r="GIZ3">
        <f t="shared" si="5225"/>
        <v>2034</v>
      </c>
      <c r="GJA3">
        <f t="shared" si="5225"/>
        <v>2034</v>
      </c>
      <c r="GJB3">
        <f t="shared" si="5225"/>
        <v>2034</v>
      </c>
      <c r="GJC3">
        <f t="shared" si="5225"/>
        <v>2034</v>
      </c>
      <c r="GJD3">
        <f t="shared" si="5225"/>
        <v>2034</v>
      </c>
      <c r="GJE3">
        <f t="shared" si="5225"/>
        <v>2034</v>
      </c>
      <c r="GJF3">
        <f t="shared" si="5225"/>
        <v>2034</v>
      </c>
      <c r="GJG3">
        <f t="shared" si="5225"/>
        <v>2034</v>
      </c>
      <c r="GJH3">
        <f t="shared" si="5225"/>
        <v>2034</v>
      </c>
      <c r="GJI3">
        <f t="shared" si="5225"/>
        <v>2034</v>
      </c>
      <c r="GJJ3">
        <f t="shared" si="5225"/>
        <v>2034</v>
      </c>
      <c r="GJK3">
        <f t="shared" si="5225"/>
        <v>2034</v>
      </c>
      <c r="GJL3">
        <f t="shared" si="5225"/>
        <v>2034</v>
      </c>
      <c r="GJM3">
        <f t="shared" si="5225"/>
        <v>2034</v>
      </c>
      <c r="GJN3">
        <f t="shared" si="5225"/>
        <v>2034</v>
      </c>
      <c r="GJO3">
        <f t="shared" si="5225"/>
        <v>2034</v>
      </c>
      <c r="GJP3">
        <f t="shared" si="5225"/>
        <v>2034</v>
      </c>
      <c r="GJQ3">
        <f t="shared" si="5225"/>
        <v>2034</v>
      </c>
      <c r="GJR3">
        <f t="shared" si="5225"/>
        <v>2034</v>
      </c>
      <c r="GJS3">
        <f t="shared" si="5225"/>
        <v>2034</v>
      </c>
      <c r="GJT3">
        <f t="shared" si="5225"/>
        <v>2034</v>
      </c>
      <c r="GJU3">
        <f t="shared" si="5225"/>
        <v>2034</v>
      </c>
      <c r="GJV3">
        <f t="shared" si="5225"/>
        <v>2034</v>
      </c>
      <c r="GJW3">
        <f t="shared" si="5225"/>
        <v>2034</v>
      </c>
      <c r="GJX3">
        <f t="shared" si="5225"/>
        <v>2034</v>
      </c>
      <c r="GJY3">
        <f t="shared" si="5225"/>
        <v>2034</v>
      </c>
      <c r="GJZ3">
        <f t="shared" si="5225"/>
        <v>2034</v>
      </c>
      <c r="GKA3">
        <f t="shared" ref="GKA3:GML3" si="5226">YEAR(GKA2)</f>
        <v>2034</v>
      </c>
      <c r="GKB3">
        <f t="shared" si="5226"/>
        <v>2034</v>
      </c>
      <c r="GKC3">
        <f t="shared" si="5226"/>
        <v>2034</v>
      </c>
      <c r="GKD3">
        <f t="shared" si="5226"/>
        <v>2034</v>
      </c>
      <c r="GKE3">
        <f t="shared" si="5226"/>
        <v>2034</v>
      </c>
      <c r="GKF3">
        <f t="shared" si="5226"/>
        <v>2034</v>
      </c>
      <c r="GKG3">
        <f t="shared" si="5226"/>
        <v>2034</v>
      </c>
      <c r="GKH3">
        <f t="shared" si="5226"/>
        <v>2034</v>
      </c>
      <c r="GKI3">
        <f t="shared" si="5226"/>
        <v>2034</v>
      </c>
      <c r="GKJ3">
        <f t="shared" si="5226"/>
        <v>2034</v>
      </c>
      <c r="GKK3">
        <f t="shared" si="5226"/>
        <v>2034</v>
      </c>
      <c r="GKL3">
        <f t="shared" si="5226"/>
        <v>2034</v>
      </c>
      <c r="GKM3">
        <f t="shared" si="5226"/>
        <v>2034</v>
      </c>
      <c r="GKN3">
        <f t="shared" si="5226"/>
        <v>2034</v>
      </c>
      <c r="GKO3">
        <f t="shared" si="5226"/>
        <v>2034</v>
      </c>
      <c r="GKP3">
        <f t="shared" si="5226"/>
        <v>2034</v>
      </c>
      <c r="GKQ3">
        <f t="shared" si="5226"/>
        <v>2034</v>
      </c>
      <c r="GKR3">
        <f t="shared" si="5226"/>
        <v>2034</v>
      </c>
      <c r="GKS3">
        <f t="shared" si="5226"/>
        <v>2034</v>
      </c>
      <c r="GKT3">
        <f t="shared" si="5226"/>
        <v>2034</v>
      </c>
      <c r="GKU3">
        <f t="shared" si="5226"/>
        <v>2034</v>
      </c>
      <c r="GKV3">
        <f t="shared" si="5226"/>
        <v>2034</v>
      </c>
      <c r="GKW3">
        <f t="shared" si="5226"/>
        <v>2034</v>
      </c>
      <c r="GKX3">
        <f t="shared" si="5226"/>
        <v>2034</v>
      </c>
      <c r="GKY3">
        <f t="shared" si="5226"/>
        <v>2034</v>
      </c>
      <c r="GKZ3">
        <f t="shared" si="5226"/>
        <v>2034</v>
      </c>
      <c r="GLA3">
        <f t="shared" si="5226"/>
        <v>2034</v>
      </c>
      <c r="GLB3">
        <f t="shared" si="5226"/>
        <v>2034</v>
      </c>
      <c r="GLC3">
        <f t="shared" si="5226"/>
        <v>2034</v>
      </c>
      <c r="GLD3">
        <f t="shared" si="5226"/>
        <v>2034</v>
      </c>
      <c r="GLE3">
        <f t="shared" si="5226"/>
        <v>2034</v>
      </c>
      <c r="GLF3">
        <f t="shared" si="5226"/>
        <v>2034</v>
      </c>
      <c r="GLG3">
        <f t="shared" si="5226"/>
        <v>2034</v>
      </c>
      <c r="GLH3">
        <f t="shared" si="5226"/>
        <v>2034</v>
      </c>
      <c r="GLI3">
        <f t="shared" si="5226"/>
        <v>2034</v>
      </c>
      <c r="GLJ3">
        <f t="shared" si="5226"/>
        <v>2034</v>
      </c>
      <c r="GLK3">
        <f t="shared" si="5226"/>
        <v>2034</v>
      </c>
      <c r="GLL3">
        <f t="shared" si="5226"/>
        <v>2034</v>
      </c>
      <c r="GLM3">
        <f t="shared" si="5226"/>
        <v>2034</v>
      </c>
      <c r="GLN3">
        <f t="shared" si="5226"/>
        <v>2034</v>
      </c>
      <c r="GLO3">
        <f t="shared" si="5226"/>
        <v>2034</v>
      </c>
      <c r="GLP3">
        <f t="shared" si="5226"/>
        <v>2034</v>
      </c>
      <c r="GLQ3">
        <f t="shared" si="5226"/>
        <v>2034</v>
      </c>
      <c r="GLR3">
        <f t="shared" si="5226"/>
        <v>2034</v>
      </c>
      <c r="GLS3">
        <f t="shared" si="5226"/>
        <v>2034</v>
      </c>
      <c r="GLT3">
        <f t="shared" si="5226"/>
        <v>2034</v>
      </c>
      <c r="GLU3">
        <f t="shared" si="5226"/>
        <v>2034</v>
      </c>
      <c r="GLV3">
        <f t="shared" si="5226"/>
        <v>2034</v>
      </c>
      <c r="GLW3">
        <f t="shared" si="5226"/>
        <v>2034</v>
      </c>
      <c r="GLX3">
        <f t="shared" si="5226"/>
        <v>2034</v>
      </c>
      <c r="GLY3">
        <f t="shared" si="5226"/>
        <v>2034</v>
      </c>
      <c r="GLZ3">
        <f t="shared" si="5226"/>
        <v>2034</v>
      </c>
      <c r="GMA3">
        <f t="shared" si="5226"/>
        <v>2034</v>
      </c>
      <c r="GMB3">
        <f t="shared" si="5226"/>
        <v>2034</v>
      </c>
      <c r="GMC3">
        <f t="shared" si="5226"/>
        <v>2034</v>
      </c>
      <c r="GMD3">
        <f t="shared" si="5226"/>
        <v>2034</v>
      </c>
      <c r="GME3">
        <f t="shared" si="5226"/>
        <v>2034</v>
      </c>
      <c r="GMF3">
        <f t="shared" si="5226"/>
        <v>2034</v>
      </c>
      <c r="GMG3">
        <f t="shared" si="5226"/>
        <v>2034</v>
      </c>
      <c r="GMH3">
        <f t="shared" si="5226"/>
        <v>2034</v>
      </c>
      <c r="GMI3">
        <f t="shared" si="5226"/>
        <v>2034</v>
      </c>
      <c r="GMJ3">
        <f t="shared" si="5226"/>
        <v>2034</v>
      </c>
      <c r="GMK3">
        <f t="shared" si="5226"/>
        <v>2034</v>
      </c>
      <c r="GML3">
        <f t="shared" si="5226"/>
        <v>2034</v>
      </c>
      <c r="GMM3">
        <f t="shared" ref="GMM3:GOX3" si="5227">YEAR(GMM2)</f>
        <v>2034</v>
      </c>
      <c r="GMN3">
        <f t="shared" si="5227"/>
        <v>2034</v>
      </c>
      <c r="GMO3">
        <f t="shared" si="5227"/>
        <v>2034</v>
      </c>
      <c r="GMP3">
        <f t="shared" si="5227"/>
        <v>2034</v>
      </c>
      <c r="GMQ3">
        <f t="shared" si="5227"/>
        <v>2034</v>
      </c>
      <c r="GMR3">
        <f t="shared" si="5227"/>
        <v>2034</v>
      </c>
      <c r="GMS3">
        <f t="shared" si="5227"/>
        <v>2034</v>
      </c>
      <c r="GMT3">
        <f t="shared" si="5227"/>
        <v>2034</v>
      </c>
      <c r="GMU3">
        <f t="shared" si="5227"/>
        <v>2034</v>
      </c>
      <c r="GMV3">
        <f t="shared" si="5227"/>
        <v>2034</v>
      </c>
      <c r="GMW3">
        <f t="shared" si="5227"/>
        <v>2034</v>
      </c>
      <c r="GMX3">
        <f t="shared" si="5227"/>
        <v>2034</v>
      </c>
      <c r="GMY3">
        <f t="shared" si="5227"/>
        <v>2034</v>
      </c>
      <c r="GMZ3">
        <f t="shared" si="5227"/>
        <v>2034</v>
      </c>
      <c r="GNA3">
        <f t="shared" si="5227"/>
        <v>2034</v>
      </c>
      <c r="GNB3">
        <f t="shared" si="5227"/>
        <v>2034</v>
      </c>
      <c r="GNC3">
        <f t="shared" si="5227"/>
        <v>2034</v>
      </c>
      <c r="GND3">
        <f t="shared" si="5227"/>
        <v>2034</v>
      </c>
      <c r="GNE3">
        <f t="shared" si="5227"/>
        <v>2034</v>
      </c>
      <c r="GNF3">
        <f t="shared" si="5227"/>
        <v>2034</v>
      </c>
      <c r="GNG3">
        <f t="shared" si="5227"/>
        <v>2034</v>
      </c>
      <c r="GNH3">
        <f t="shared" si="5227"/>
        <v>2034</v>
      </c>
      <c r="GNI3">
        <f t="shared" si="5227"/>
        <v>2034</v>
      </c>
      <c r="GNJ3">
        <f t="shared" si="5227"/>
        <v>2034</v>
      </c>
      <c r="GNK3">
        <f t="shared" si="5227"/>
        <v>2034</v>
      </c>
      <c r="GNL3">
        <f t="shared" si="5227"/>
        <v>2034</v>
      </c>
      <c r="GNM3">
        <f t="shared" si="5227"/>
        <v>2034</v>
      </c>
      <c r="GNN3">
        <f t="shared" si="5227"/>
        <v>2034</v>
      </c>
      <c r="GNO3">
        <f t="shared" si="5227"/>
        <v>2034</v>
      </c>
      <c r="GNP3">
        <f t="shared" si="5227"/>
        <v>2034</v>
      </c>
      <c r="GNQ3">
        <f t="shared" si="5227"/>
        <v>2034</v>
      </c>
      <c r="GNR3">
        <f t="shared" si="5227"/>
        <v>2034</v>
      </c>
      <c r="GNS3">
        <f t="shared" si="5227"/>
        <v>2034</v>
      </c>
      <c r="GNT3">
        <f t="shared" si="5227"/>
        <v>2034</v>
      </c>
      <c r="GNU3">
        <f t="shared" si="5227"/>
        <v>2034</v>
      </c>
      <c r="GNV3">
        <f t="shared" si="5227"/>
        <v>2034</v>
      </c>
      <c r="GNW3">
        <f t="shared" si="5227"/>
        <v>2034</v>
      </c>
      <c r="GNX3">
        <f t="shared" si="5227"/>
        <v>2034</v>
      </c>
      <c r="GNY3">
        <f t="shared" si="5227"/>
        <v>2034</v>
      </c>
      <c r="GNZ3">
        <f t="shared" si="5227"/>
        <v>2034</v>
      </c>
      <c r="GOA3">
        <f t="shared" si="5227"/>
        <v>2034</v>
      </c>
      <c r="GOB3">
        <f t="shared" si="5227"/>
        <v>2034</v>
      </c>
      <c r="GOC3">
        <f t="shared" si="5227"/>
        <v>2034</v>
      </c>
      <c r="GOD3">
        <f t="shared" si="5227"/>
        <v>2034</v>
      </c>
      <c r="GOE3">
        <f t="shared" si="5227"/>
        <v>2034</v>
      </c>
      <c r="GOF3">
        <f t="shared" si="5227"/>
        <v>2034</v>
      </c>
      <c r="GOG3">
        <f t="shared" si="5227"/>
        <v>2034</v>
      </c>
      <c r="GOH3">
        <f t="shared" si="5227"/>
        <v>2034</v>
      </c>
      <c r="GOI3">
        <f t="shared" si="5227"/>
        <v>2034</v>
      </c>
      <c r="GOJ3">
        <f t="shared" si="5227"/>
        <v>2034</v>
      </c>
      <c r="GOK3">
        <f t="shared" si="5227"/>
        <v>2034</v>
      </c>
      <c r="GOL3">
        <f t="shared" si="5227"/>
        <v>2034</v>
      </c>
      <c r="GOM3">
        <f t="shared" si="5227"/>
        <v>2034</v>
      </c>
      <c r="GON3">
        <f t="shared" si="5227"/>
        <v>2034</v>
      </c>
      <c r="GOO3">
        <f t="shared" si="5227"/>
        <v>2034</v>
      </c>
      <c r="GOP3">
        <f t="shared" si="5227"/>
        <v>2034</v>
      </c>
      <c r="GOQ3">
        <f t="shared" si="5227"/>
        <v>2034</v>
      </c>
      <c r="GOR3">
        <f t="shared" si="5227"/>
        <v>2034</v>
      </c>
      <c r="GOS3">
        <f t="shared" si="5227"/>
        <v>2034</v>
      </c>
      <c r="GOT3">
        <f t="shared" si="5227"/>
        <v>2034</v>
      </c>
      <c r="GOU3">
        <f t="shared" si="5227"/>
        <v>2034</v>
      </c>
      <c r="GOV3">
        <f t="shared" si="5227"/>
        <v>2034</v>
      </c>
      <c r="GOW3">
        <f t="shared" si="5227"/>
        <v>2034</v>
      </c>
      <c r="GOX3">
        <f t="shared" si="5227"/>
        <v>2034</v>
      </c>
      <c r="GOY3">
        <f t="shared" ref="GOY3:GRJ3" si="5228">YEAR(GOY2)</f>
        <v>2034</v>
      </c>
      <c r="GOZ3">
        <f t="shared" si="5228"/>
        <v>2034</v>
      </c>
      <c r="GPA3">
        <f t="shared" si="5228"/>
        <v>2034</v>
      </c>
      <c r="GPB3">
        <f t="shared" si="5228"/>
        <v>2034</v>
      </c>
      <c r="GPC3">
        <f t="shared" si="5228"/>
        <v>2034</v>
      </c>
      <c r="GPD3">
        <f t="shared" si="5228"/>
        <v>2034</v>
      </c>
      <c r="GPE3">
        <f t="shared" si="5228"/>
        <v>2034</v>
      </c>
      <c r="GPF3">
        <f t="shared" si="5228"/>
        <v>2034</v>
      </c>
      <c r="GPG3">
        <f t="shared" si="5228"/>
        <v>2034</v>
      </c>
      <c r="GPH3">
        <f t="shared" si="5228"/>
        <v>2034</v>
      </c>
      <c r="GPI3">
        <f t="shared" si="5228"/>
        <v>2034</v>
      </c>
      <c r="GPJ3">
        <f t="shared" si="5228"/>
        <v>2034</v>
      </c>
      <c r="GPK3">
        <f t="shared" si="5228"/>
        <v>2034</v>
      </c>
      <c r="GPL3">
        <f t="shared" si="5228"/>
        <v>2034</v>
      </c>
      <c r="GPM3">
        <f t="shared" si="5228"/>
        <v>2034</v>
      </c>
      <c r="GPN3">
        <f t="shared" si="5228"/>
        <v>2034</v>
      </c>
      <c r="GPO3">
        <f t="shared" si="5228"/>
        <v>2034</v>
      </c>
      <c r="GPP3">
        <f t="shared" si="5228"/>
        <v>2034</v>
      </c>
      <c r="GPQ3">
        <f t="shared" si="5228"/>
        <v>2034</v>
      </c>
      <c r="GPR3">
        <f t="shared" si="5228"/>
        <v>2034</v>
      </c>
      <c r="GPS3">
        <f t="shared" si="5228"/>
        <v>2034</v>
      </c>
      <c r="GPT3">
        <f t="shared" si="5228"/>
        <v>2034</v>
      </c>
      <c r="GPU3">
        <f t="shared" si="5228"/>
        <v>2034</v>
      </c>
      <c r="GPV3">
        <f t="shared" si="5228"/>
        <v>2034</v>
      </c>
      <c r="GPW3">
        <f t="shared" si="5228"/>
        <v>2034</v>
      </c>
      <c r="GPX3">
        <f t="shared" si="5228"/>
        <v>2034</v>
      </c>
      <c r="GPY3">
        <f t="shared" si="5228"/>
        <v>2034</v>
      </c>
      <c r="GPZ3">
        <f t="shared" si="5228"/>
        <v>2034</v>
      </c>
      <c r="GQA3">
        <f t="shared" si="5228"/>
        <v>2034</v>
      </c>
      <c r="GQB3">
        <f t="shared" si="5228"/>
        <v>2034</v>
      </c>
      <c r="GQC3">
        <f t="shared" si="5228"/>
        <v>2034</v>
      </c>
      <c r="GQD3">
        <f t="shared" si="5228"/>
        <v>2034</v>
      </c>
      <c r="GQE3">
        <f t="shared" si="5228"/>
        <v>2034</v>
      </c>
      <c r="GQF3">
        <f t="shared" si="5228"/>
        <v>2034</v>
      </c>
      <c r="GQG3">
        <f t="shared" si="5228"/>
        <v>2034</v>
      </c>
      <c r="GQH3">
        <f t="shared" si="5228"/>
        <v>2034</v>
      </c>
      <c r="GQI3">
        <f t="shared" si="5228"/>
        <v>2034</v>
      </c>
      <c r="GQJ3">
        <f t="shared" si="5228"/>
        <v>2034</v>
      </c>
      <c r="GQK3">
        <f t="shared" si="5228"/>
        <v>2034</v>
      </c>
      <c r="GQL3">
        <f t="shared" si="5228"/>
        <v>2034</v>
      </c>
      <c r="GQM3">
        <f t="shared" si="5228"/>
        <v>2034</v>
      </c>
      <c r="GQN3">
        <f t="shared" si="5228"/>
        <v>2034</v>
      </c>
      <c r="GQO3">
        <f t="shared" si="5228"/>
        <v>2035</v>
      </c>
      <c r="GQP3">
        <f t="shared" si="5228"/>
        <v>2035</v>
      </c>
      <c r="GQQ3">
        <f t="shared" si="5228"/>
        <v>2035</v>
      </c>
      <c r="GQR3">
        <f t="shared" si="5228"/>
        <v>2035</v>
      </c>
      <c r="GQS3">
        <f t="shared" si="5228"/>
        <v>2035</v>
      </c>
      <c r="GQT3">
        <f t="shared" si="5228"/>
        <v>2035</v>
      </c>
      <c r="GQU3">
        <f t="shared" si="5228"/>
        <v>2035</v>
      </c>
      <c r="GQV3">
        <f t="shared" si="5228"/>
        <v>2035</v>
      </c>
      <c r="GQW3">
        <f t="shared" si="5228"/>
        <v>2035</v>
      </c>
      <c r="GQX3">
        <f t="shared" si="5228"/>
        <v>2035</v>
      </c>
      <c r="GQY3">
        <f t="shared" si="5228"/>
        <v>2035</v>
      </c>
      <c r="GQZ3">
        <f t="shared" si="5228"/>
        <v>2035</v>
      </c>
      <c r="GRA3">
        <f t="shared" si="5228"/>
        <v>2035</v>
      </c>
      <c r="GRB3">
        <f t="shared" si="5228"/>
        <v>2035</v>
      </c>
      <c r="GRC3">
        <f t="shared" si="5228"/>
        <v>2035</v>
      </c>
      <c r="GRD3">
        <f t="shared" si="5228"/>
        <v>2035</v>
      </c>
      <c r="GRE3">
        <f t="shared" si="5228"/>
        <v>2035</v>
      </c>
      <c r="GRF3">
        <f t="shared" si="5228"/>
        <v>2035</v>
      </c>
      <c r="GRG3">
        <f t="shared" si="5228"/>
        <v>2035</v>
      </c>
      <c r="GRH3">
        <f t="shared" si="5228"/>
        <v>2035</v>
      </c>
      <c r="GRI3">
        <f t="shared" si="5228"/>
        <v>2035</v>
      </c>
      <c r="GRJ3">
        <f t="shared" si="5228"/>
        <v>2035</v>
      </c>
      <c r="GRK3">
        <f t="shared" ref="GRK3:GTV3" si="5229">YEAR(GRK2)</f>
        <v>2035</v>
      </c>
      <c r="GRL3">
        <f t="shared" si="5229"/>
        <v>2035</v>
      </c>
      <c r="GRM3">
        <f t="shared" si="5229"/>
        <v>2035</v>
      </c>
      <c r="GRN3">
        <f t="shared" si="5229"/>
        <v>2035</v>
      </c>
      <c r="GRO3">
        <f t="shared" si="5229"/>
        <v>2035</v>
      </c>
      <c r="GRP3">
        <f t="shared" si="5229"/>
        <v>2035</v>
      </c>
      <c r="GRQ3">
        <f t="shared" si="5229"/>
        <v>2035</v>
      </c>
      <c r="GRR3">
        <f t="shared" si="5229"/>
        <v>2035</v>
      </c>
      <c r="GRS3">
        <f t="shared" si="5229"/>
        <v>2035</v>
      </c>
      <c r="GRT3">
        <f t="shared" si="5229"/>
        <v>2035</v>
      </c>
      <c r="GRU3">
        <f t="shared" si="5229"/>
        <v>2035</v>
      </c>
      <c r="GRV3">
        <f t="shared" si="5229"/>
        <v>2035</v>
      </c>
      <c r="GRW3">
        <f t="shared" si="5229"/>
        <v>2035</v>
      </c>
      <c r="GRX3">
        <f t="shared" si="5229"/>
        <v>2035</v>
      </c>
      <c r="GRY3">
        <f t="shared" si="5229"/>
        <v>2035</v>
      </c>
      <c r="GRZ3">
        <f t="shared" si="5229"/>
        <v>2035</v>
      </c>
      <c r="GSA3">
        <f t="shared" si="5229"/>
        <v>2035</v>
      </c>
      <c r="GSB3">
        <f t="shared" si="5229"/>
        <v>2035</v>
      </c>
      <c r="GSC3">
        <f t="shared" si="5229"/>
        <v>2035</v>
      </c>
      <c r="GSD3">
        <f t="shared" si="5229"/>
        <v>2035</v>
      </c>
      <c r="GSE3">
        <f t="shared" si="5229"/>
        <v>2035</v>
      </c>
      <c r="GSF3">
        <f t="shared" si="5229"/>
        <v>2035</v>
      </c>
      <c r="GSG3">
        <f t="shared" si="5229"/>
        <v>2035</v>
      </c>
      <c r="GSH3">
        <f t="shared" si="5229"/>
        <v>2035</v>
      </c>
      <c r="GSI3">
        <f t="shared" si="5229"/>
        <v>2035</v>
      </c>
      <c r="GSJ3">
        <f t="shared" si="5229"/>
        <v>2035</v>
      </c>
      <c r="GSK3">
        <f t="shared" si="5229"/>
        <v>2035</v>
      </c>
      <c r="GSL3">
        <f t="shared" si="5229"/>
        <v>2035</v>
      </c>
      <c r="GSM3">
        <f t="shared" si="5229"/>
        <v>2035</v>
      </c>
      <c r="GSN3">
        <f t="shared" si="5229"/>
        <v>2035</v>
      </c>
      <c r="GSO3">
        <f t="shared" si="5229"/>
        <v>2035</v>
      </c>
      <c r="GSP3">
        <f t="shared" si="5229"/>
        <v>2035</v>
      </c>
      <c r="GSQ3">
        <f t="shared" si="5229"/>
        <v>2035</v>
      </c>
      <c r="GSR3">
        <f t="shared" si="5229"/>
        <v>2035</v>
      </c>
      <c r="GSS3">
        <f t="shared" si="5229"/>
        <v>2035</v>
      </c>
      <c r="GST3">
        <f t="shared" si="5229"/>
        <v>2035</v>
      </c>
      <c r="GSU3">
        <f t="shared" si="5229"/>
        <v>2035</v>
      </c>
      <c r="GSV3">
        <f t="shared" si="5229"/>
        <v>2035</v>
      </c>
      <c r="GSW3">
        <f t="shared" si="5229"/>
        <v>2035</v>
      </c>
      <c r="GSX3">
        <f t="shared" si="5229"/>
        <v>2035</v>
      </c>
      <c r="GSY3">
        <f t="shared" si="5229"/>
        <v>2035</v>
      </c>
      <c r="GSZ3">
        <f t="shared" si="5229"/>
        <v>2035</v>
      </c>
      <c r="GTA3">
        <f t="shared" si="5229"/>
        <v>2035</v>
      </c>
      <c r="GTB3">
        <f t="shared" si="5229"/>
        <v>2035</v>
      </c>
      <c r="GTC3">
        <f t="shared" si="5229"/>
        <v>2035</v>
      </c>
      <c r="GTD3">
        <f t="shared" si="5229"/>
        <v>2035</v>
      </c>
      <c r="GTE3">
        <f t="shared" si="5229"/>
        <v>2035</v>
      </c>
      <c r="GTF3">
        <f t="shared" si="5229"/>
        <v>2035</v>
      </c>
      <c r="GTG3">
        <f t="shared" si="5229"/>
        <v>2035</v>
      </c>
      <c r="GTH3">
        <f t="shared" si="5229"/>
        <v>2035</v>
      </c>
      <c r="GTI3">
        <f t="shared" si="5229"/>
        <v>2035</v>
      </c>
      <c r="GTJ3">
        <f t="shared" si="5229"/>
        <v>2035</v>
      </c>
      <c r="GTK3">
        <f t="shared" si="5229"/>
        <v>2035</v>
      </c>
      <c r="GTL3">
        <f t="shared" si="5229"/>
        <v>2035</v>
      </c>
      <c r="GTM3">
        <f t="shared" si="5229"/>
        <v>2035</v>
      </c>
      <c r="GTN3">
        <f t="shared" si="5229"/>
        <v>2035</v>
      </c>
      <c r="GTO3">
        <f t="shared" si="5229"/>
        <v>2035</v>
      </c>
      <c r="GTP3">
        <f t="shared" si="5229"/>
        <v>2035</v>
      </c>
      <c r="GTQ3">
        <f t="shared" si="5229"/>
        <v>2035</v>
      </c>
      <c r="GTR3">
        <f t="shared" si="5229"/>
        <v>2035</v>
      </c>
      <c r="GTS3">
        <f t="shared" si="5229"/>
        <v>2035</v>
      </c>
      <c r="GTT3">
        <f t="shared" si="5229"/>
        <v>2035</v>
      </c>
      <c r="GTU3">
        <f t="shared" si="5229"/>
        <v>2035</v>
      </c>
      <c r="GTV3">
        <f t="shared" si="5229"/>
        <v>2035</v>
      </c>
      <c r="GTW3">
        <f t="shared" ref="GTW3:GWH3" si="5230">YEAR(GTW2)</f>
        <v>2035</v>
      </c>
      <c r="GTX3">
        <f t="shared" si="5230"/>
        <v>2035</v>
      </c>
      <c r="GTY3">
        <f t="shared" si="5230"/>
        <v>2035</v>
      </c>
      <c r="GTZ3">
        <f t="shared" si="5230"/>
        <v>2035</v>
      </c>
      <c r="GUA3">
        <f t="shared" si="5230"/>
        <v>2035</v>
      </c>
      <c r="GUB3">
        <f t="shared" si="5230"/>
        <v>2035</v>
      </c>
      <c r="GUC3">
        <f t="shared" si="5230"/>
        <v>2035</v>
      </c>
      <c r="GUD3">
        <f t="shared" si="5230"/>
        <v>2035</v>
      </c>
      <c r="GUE3">
        <f t="shared" si="5230"/>
        <v>2035</v>
      </c>
      <c r="GUF3">
        <f t="shared" si="5230"/>
        <v>2035</v>
      </c>
      <c r="GUG3">
        <f t="shared" si="5230"/>
        <v>2035</v>
      </c>
      <c r="GUH3">
        <f t="shared" si="5230"/>
        <v>2035</v>
      </c>
      <c r="GUI3">
        <f t="shared" si="5230"/>
        <v>2035</v>
      </c>
      <c r="GUJ3">
        <f t="shared" si="5230"/>
        <v>2035</v>
      </c>
      <c r="GUK3">
        <f t="shared" si="5230"/>
        <v>2035</v>
      </c>
      <c r="GUL3">
        <f t="shared" si="5230"/>
        <v>2035</v>
      </c>
      <c r="GUM3">
        <f t="shared" si="5230"/>
        <v>2035</v>
      </c>
      <c r="GUN3">
        <f t="shared" si="5230"/>
        <v>2035</v>
      </c>
      <c r="GUO3">
        <f t="shared" si="5230"/>
        <v>2035</v>
      </c>
      <c r="GUP3">
        <f t="shared" si="5230"/>
        <v>2035</v>
      </c>
      <c r="GUQ3">
        <f t="shared" si="5230"/>
        <v>2035</v>
      </c>
      <c r="GUR3">
        <f t="shared" si="5230"/>
        <v>2035</v>
      </c>
      <c r="GUS3">
        <f t="shared" si="5230"/>
        <v>2035</v>
      </c>
      <c r="GUT3">
        <f t="shared" si="5230"/>
        <v>2035</v>
      </c>
      <c r="GUU3">
        <f t="shared" si="5230"/>
        <v>2035</v>
      </c>
      <c r="GUV3">
        <f t="shared" si="5230"/>
        <v>2035</v>
      </c>
      <c r="GUW3">
        <f t="shared" si="5230"/>
        <v>2035</v>
      </c>
      <c r="GUX3">
        <f t="shared" si="5230"/>
        <v>2035</v>
      </c>
      <c r="GUY3">
        <f t="shared" si="5230"/>
        <v>2035</v>
      </c>
      <c r="GUZ3">
        <f t="shared" si="5230"/>
        <v>2035</v>
      </c>
      <c r="GVA3">
        <f t="shared" si="5230"/>
        <v>2035</v>
      </c>
      <c r="GVB3">
        <f t="shared" si="5230"/>
        <v>2035</v>
      </c>
      <c r="GVC3">
        <f t="shared" si="5230"/>
        <v>2035</v>
      </c>
      <c r="GVD3">
        <f t="shared" si="5230"/>
        <v>2035</v>
      </c>
      <c r="GVE3">
        <f t="shared" si="5230"/>
        <v>2035</v>
      </c>
      <c r="GVF3">
        <f t="shared" si="5230"/>
        <v>2035</v>
      </c>
      <c r="GVG3">
        <f t="shared" si="5230"/>
        <v>2035</v>
      </c>
      <c r="GVH3">
        <f t="shared" si="5230"/>
        <v>2035</v>
      </c>
      <c r="GVI3">
        <f t="shared" si="5230"/>
        <v>2035</v>
      </c>
      <c r="GVJ3">
        <f t="shared" si="5230"/>
        <v>2035</v>
      </c>
      <c r="GVK3">
        <f t="shared" si="5230"/>
        <v>2035</v>
      </c>
      <c r="GVL3">
        <f t="shared" si="5230"/>
        <v>2035</v>
      </c>
      <c r="GVM3">
        <f t="shared" si="5230"/>
        <v>2035</v>
      </c>
      <c r="GVN3">
        <f t="shared" si="5230"/>
        <v>2035</v>
      </c>
      <c r="GVO3">
        <f t="shared" si="5230"/>
        <v>2035</v>
      </c>
      <c r="GVP3">
        <f t="shared" si="5230"/>
        <v>2035</v>
      </c>
      <c r="GVQ3">
        <f t="shared" si="5230"/>
        <v>2035</v>
      </c>
      <c r="GVR3">
        <f t="shared" si="5230"/>
        <v>2035</v>
      </c>
      <c r="GVS3">
        <f t="shared" si="5230"/>
        <v>2035</v>
      </c>
      <c r="GVT3">
        <f t="shared" si="5230"/>
        <v>2035</v>
      </c>
      <c r="GVU3">
        <f t="shared" si="5230"/>
        <v>2035</v>
      </c>
      <c r="GVV3">
        <f t="shared" si="5230"/>
        <v>2035</v>
      </c>
      <c r="GVW3">
        <f t="shared" si="5230"/>
        <v>2035</v>
      </c>
      <c r="GVX3">
        <f t="shared" si="5230"/>
        <v>2035</v>
      </c>
      <c r="GVY3">
        <f t="shared" si="5230"/>
        <v>2035</v>
      </c>
      <c r="GVZ3">
        <f t="shared" si="5230"/>
        <v>2035</v>
      </c>
      <c r="GWA3">
        <f t="shared" si="5230"/>
        <v>2035</v>
      </c>
      <c r="GWB3">
        <f t="shared" si="5230"/>
        <v>2035</v>
      </c>
      <c r="GWC3">
        <f t="shared" si="5230"/>
        <v>2035</v>
      </c>
      <c r="GWD3">
        <f t="shared" si="5230"/>
        <v>2035</v>
      </c>
      <c r="GWE3">
        <f t="shared" si="5230"/>
        <v>2035</v>
      </c>
      <c r="GWF3">
        <f t="shared" si="5230"/>
        <v>2035</v>
      </c>
      <c r="GWG3">
        <f t="shared" si="5230"/>
        <v>2035</v>
      </c>
      <c r="GWH3">
        <f t="shared" si="5230"/>
        <v>2035</v>
      </c>
      <c r="GWI3">
        <f t="shared" ref="GWI3:GYT3" si="5231">YEAR(GWI2)</f>
        <v>2035</v>
      </c>
      <c r="GWJ3">
        <f t="shared" si="5231"/>
        <v>2035</v>
      </c>
      <c r="GWK3">
        <f t="shared" si="5231"/>
        <v>2035</v>
      </c>
      <c r="GWL3">
        <f t="shared" si="5231"/>
        <v>2035</v>
      </c>
      <c r="GWM3">
        <f t="shared" si="5231"/>
        <v>2035</v>
      </c>
      <c r="GWN3">
        <f t="shared" si="5231"/>
        <v>2035</v>
      </c>
      <c r="GWO3">
        <f t="shared" si="5231"/>
        <v>2035</v>
      </c>
      <c r="GWP3">
        <f t="shared" si="5231"/>
        <v>2035</v>
      </c>
      <c r="GWQ3">
        <f t="shared" si="5231"/>
        <v>2035</v>
      </c>
      <c r="GWR3">
        <f t="shared" si="5231"/>
        <v>2035</v>
      </c>
      <c r="GWS3">
        <f t="shared" si="5231"/>
        <v>2035</v>
      </c>
      <c r="GWT3">
        <f t="shared" si="5231"/>
        <v>2035</v>
      </c>
      <c r="GWU3">
        <f t="shared" si="5231"/>
        <v>2035</v>
      </c>
      <c r="GWV3">
        <f t="shared" si="5231"/>
        <v>2035</v>
      </c>
      <c r="GWW3">
        <f t="shared" si="5231"/>
        <v>2035</v>
      </c>
      <c r="GWX3">
        <f t="shared" si="5231"/>
        <v>2035</v>
      </c>
      <c r="GWY3">
        <f t="shared" si="5231"/>
        <v>2035</v>
      </c>
      <c r="GWZ3">
        <f t="shared" si="5231"/>
        <v>2035</v>
      </c>
      <c r="GXA3">
        <f t="shared" si="5231"/>
        <v>2035</v>
      </c>
      <c r="GXB3">
        <f t="shared" si="5231"/>
        <v>2035</v>
      </c>
      <c r="GXC3">
        <f t="shared" si="5231"/>
        <v>2035</v>
      </c>
      <c r="GXD3">
        <f t="shared" si="5231"/>
        <v>2035</v>
      </c>
      <c r="GXE3">
        <f t="shared" si="5231"/>
        <v>2035</v>
      </c>
      <c r="GXF3">
        <f t="shared" si="5231"/>
        <v>2035</v>
      </c>
      <c r="GXG3">
        <f t="shared" si="5231"/>
        <v>2035</v>
      </c>
      <c r="GXH3">
        <f t="shared" si="5231"/>
        <v>2035</v>
      </c>
      <c r="GXI3">
        <f t="shared" si="5231"/>
        <v>2035</v>
      </c>
      <c r="GXJ3">
        <f t="shared" si="5231"/>
        <v>2035</v>
      </c>
      <c r="GXK3">
        <f t="shared" si="5231"/>
        <v>2035</v>
      </c>
      <c r="GXL3">
        <f t="shared" si="5231"/>
        <v>2035</v>
      </c>
      <c r="GXM3">
        <f t="shared" si="5231"/>
        <v>2035</v>
      </c>
      <c r="GXN3">
        <f t="shared" si="5231"/>
        <v>2035</v>
      </c>
      <c r="GXO3">
        <f t="shared" si="5231"/>
        <v>2035</v>
      </c>
      <c r="GXP3">
        <f t="shared" si="5231"/>
        <v>2035</v>
      </c>
      <c r="GXQ3">
        <f t="shared" si="5231"/>
        <v>2035</v>
      </c>
      <c r="GXR3">
        <f t="shared" si="5231"/>
        <v>2035</v>
      </c>
      <c r="GXS3">
        <f t="shared" si="5231"/>
        <v>2035</v>
      </c>
      <c r="GXT3">
        <f t="shared" si="5231"/>
        <v>2035</v>
      </c>
      <c r="GXU3">
        <f t="shared" si="5231"/>
        <v>2035</v>
      </c>
      <c r="GXV3">
        <f t="shared" si="5231"/>
        <v>2035</v>
      </c>
      <c r="GXW3">
        <f t="shared" si="5231"/>
        <v>2035</v>
      </c>
      <c r="GXX3">
        <f t="shared" si="5231"/>
        <v>2035</v>
      </c>
      <c r="GXY3">
        <f t="shared" si="5231"/>
        <v>2035</v>
      </c>
      <c r="GXZ3">
        <f t="shared" si="5231"/>
        <v>2035</v>
      </c>
      <c r="GYA3">
        <f t="shared" si="5231"/>
        <v>2035</v>
      </c>
      <c r="GYB3">
        <f t="shared" si="5231"/>
        <v>2035</v>
      </c>
      <c r="GYC3">
        <f t="shared" si="5231"/>
        <v>2035</v>
      </c>
      <c r="GYD3">
        <f t="shared" si="5231"/>
        <v>2035</v>
      </c>
      <c r="GYE3">
        <f t="shared" si="5231"/>
        <v>2035</v>
      </c>
      <c r="GYF3">
        <f t="shared" si="5231"/>
        <v>2035</v>
      </c>
      <c r="GYG3">
        <f t="shared" si="5231"/>
        <v>2035</v>
      </c>
      <c r="GYH3">
        <f t="shared" si="5231"/>
        <v>2035</v>
      </c>
      <c r="GYI3">
        <f t="shared" si="5231"/>
        <v>2035</v>
      </c>
      <c r="GYJ3">
        <f t="shared" si="5231"/>
        <v>2035</v>
      </c>
      <c r="GYK3">
        <f t="shared" si="5231"/>
        <v>2035</v>
      </c>
      <c r="GYL3">
        <f t="shared" si="5231"/>
        <v>2035</v>
      </c>
      <c r="GYM3">
        <f t="shared" si="5231"/>
        <v>2035</v>
      </c>
      <c r="GYN3">
        <f t="shared" si="5231"/>
        <v>2035</v>
      </c>
      <c r="GYO3">
        <f t="shared" si="5231"/>
        <v>2035</v>
      </c>
      <c r="GYP3">
        <f t="shared" si="5231"/>
        <v>2035</v>
      </c>
      <c r="GYQ3">
        <f t="shared" si="5231"/>
        <v>2035</v>
      </c>
      <c r="GYR3">
        <f t="shared" si="5231"/>
        <v>2035</v>
      </c>
      <c r="GYS3">
        <f t="shared" si="5231"/>
        <v>2035</v>
      </c>
      <c r="GYT3">
        <f t="shared" si="5231"/>
        <v>2035</v>
      </c>
      <c r="GYU3">
        <f t="shared" ref="GYU3:HBF3" si="5232">YEAR(GYU2)</f>
        <v>2035</v>
      </c>
      <c r="GYV3">
        <f t="shared" si="5232"/>
        <v>2035</v>
      </c>
      <c r="GYW3">
        <f t="shared" si="5232"/>
        <v>2035</v>
      </c>
      <c r="GYX3">
        <f t="shared" si="5232"/>
        <v>2035</v>
      </c>
      <c r="GYY3">
        <f t="shared" si="5232"/>
        <v>2035</v>
      </c>
      <c r="GYZ3">
        <f t="shared" si="5232"/>
        <v>2035</v>
      </c>
      <c r="GZA3">
        <f t="shared" si="5232"/>
        <v>2035</v>
      </c>
      <c r="GZB3">
        <f t="shared" si="5232"/>
        <v>2035</v>
      </c>
      <c r="GZC3">
        <f t="shared" si="5232"/>
        <v>2035</v>
      </c>
      <c r="GZD3">
        <f t="shared" si="5232"/>
        <v>2035</v>
      </c>
      <c r="GZE3">
        <f t="shared" si="5232"/>
        <v>2035</v>
      </c>
      <c r="GZF3">
        <f t="shared" si="5232"/>
        <v>2035</v>
      </c>
      <c r="GZG3">
        <f t="shared" si="5232"/>
        <v>2035</v>
      </c>
      <c r="GZH3">
        <f t="shared" si="5232"/>
        <v>2035</v>
      </c>
      <c r="GZI3">
        <f t="shared" si="5232"/>
        <v>2035</v>
      </c>
      <c r="GZJ3">
        <f t="shared" si="5232"/>
        <v>2035</v>
      </c>
      <c r="GZK3">
        <f t="shared" si="5232"/>
        <v>2035</v>
      </c>
      <c r="GZL3">
        <f t="shared" si="5232"/>
        <v>2035</v>
      </c>
      <c r="GZM3">
        <f t="shared" si="5232"/>
        <v>2035</v>
      </c>
      <c r="GZN3">
        <f t="shared" si="5232"/>
        <v>2035</v>
      </c>
      <c r="GZO3">
        <f t="shared" si="5232"/>
        <v>2035</v>
      </c>
      <c r="GZP3">
        <f t="shared" si="5232"/>
        <v>2035</v>
      </c>
      <c r="GZQ3">
        <f t="shared" si="5232"/>
        <v>2035</v>
      </c>
      <c r="GZR3">
        <f t="shared" si="5232"/>
        <v>2035</v>
      </c>
      <c r="GZS3">
        <f t="shared" si="5232"/>
        <v>2035</v>
      </c>
      <c r="GZT3">
        <f t="shared" si="5232"/>
        <v>2035</v>
      </c>
      <c r="GZU3">
        <f t="shared" si="5232"/>
        <v>2035</v>
      </c>
      <c r="GZV3">
        <f t="shared" si="5232"/>
        <v>2035</v>
      </c>
      <c r="GZW3">
        <f t="shared" si="5232"/>
        <v>2035</v>
      </c>
      <c r="GZX3">
        <f t="shared" si="5232"/>
        <v>2035</v>
      </c>
      <c r="GZY3">
        <f t="shared" si="5232"/>
        <v>2035</v>
      </c>
      <c r="GZZ3">
        <f t="shared" si="5232"/>
        <v>2035</v>
      </c>
      <c r="HAA3">
        <f t="shared" si="5232"/>
        <v>2035</v>
      </c>
      <c r="HAB3">
        <f t="shared" si="5232"/>
        <v>2035</v>
      </c>
      <c r="HAC3">
        <f t="shared" si="5232"/>
        <v>2035</v>
      </c>
      <c r="HAD3">
        <f t="shared" si="5232"/>
        <v>2035</v>
      </c>
      <c r="HAE3">
        <f t="shared" si="5232"/>
        <v>2035</v>
      </c>
      <c r="HAF3">
        <f t="shared" si="5232"/>
        <v>2035</v>
      </c>
      <c r="HAG3">
        <f t="shared" si="5232"/>
        <v>2035</v>
      </c>
      <c r="HAH3">
        <f t="shared" si="5232"/>
        <v>2035</v>
      </c>
      <c r="HAI3">
        <f t="shared" si="5232"/>
        <v>2035</v>
      </c>
      <c r="HAJ3">
        <f t="shared" si="5232"/>
        <v>2035</v>
      </c>
      <c r="HAK3">
        <f t="shared" si="5232"/>
        <v>2035</v>
      </c>
      <c r="HAL3">
        <f t="shared" si="5232"/>
        <v>2035</v>
      </c>
      <c r="HAM3">
        <f t="shared" si="5232"/>
        <v>2035</v>
      </c>
      <c r="HAN3">
        <f t="shared" si="5232"/>
        <v>2035</v>
      </c>
      <c r="HAO3">
        <f t="shared" si="5232"/>
        <v>2035</v>
      </c>
      <c r="HAP3">
        <f t="shared" si="5232"/>
        <v>2035</v>
      </c>
      <c r="HAQ3">
        <f t="shared" si="5232"/>
        <v>2035</v>
      </c>
      <c r="HAR3">
        <f t="shared" si="5232"/>
        <v>2035</v>
      </c>
      <c r="HAS3">
        <f t="shared" si="5232"/>
        <v>2035</v>
      </c>
      <c r="HAT3">
        <f t="shared" si="5232"/>
        <v>2035</v>
      </c>
      <c r="HAU3">
        <f t="shared" si="5232"/>
        <v>2035</v>
      </c>
      <c r="HAV3">
        <f t="shared" si="5232"/>
        <v>2035</v>
      </c>
      <c r="HAW3">
        <f t="shared" si="5232"/>
        <v>2035</v>
      </c>
      <c r="HAX3">
        <f t="shared" si="5232"/>
        <v>2035</v>
      </c>
      <c r="HAY3">
        <f t="shared" si="5232"/>
        <v>2035</v>
      </c>
      <c r="HAZ3">
        <f t="shared" si="5232"/>
        <v>2035</v>
      </c>
      <c r="HBA3">
        <f t="shared" si="5232"/>
        <v>2035</v>
      </c>
      <c r="HBB3">
        <f t="shared" si="5232"/>
        <v>2035</v>
      </c>
      <c r="HBC3">
        <f t="shared" si="5232"/>
        <v>2035</v>
      </c>
      <c r="HBD3">
        <f t="shared" si="5232"/>
        <v>2035</v>
      </c>
      <c r="HBE3">
        <f t="shared" si="5232"/>
        <v>2035</v>
      </c>
      <c r="HBF3">
        <f t="shared" si="5232"/>
        <v>2035</v>
      </c>
      <c r="HBG3">
        <f t="shared" ref="HBG3:HDR3" si="5233">YEAR(HBG2)</f>
        <v>2035</v>
      </c>
      <c r="HBH3">
        <f t="shared" si="5233"/>
        <v>2035</v>
      </c>
      <c r="HBI3">
        <f t="shared" si="5233"/>
        <v>2035</v>
      </c>
      <c r="HBJ3">
        <f t="shared" si="5233"/>
        <v>2035</v>
      </c>
      <c r="HBK3">
        <f t="shared" si="5233"/>
        <v>2035</v>
      </c>
      <c r="HBL3">
        <f t="shared" si="5233"/>
        <v>2035</v>
      </c>
      <c r="HBM3">
        <f t="shared" si="5233"/>
        <v>2035</v>
      </c>
      <c r="HBN3">
        <f t="shared" si="5233"/>
        <v>2035</v>
      </c>
      <c r="HBO3">
        <f t="shared" si="5233"/>
        <v>2035</v>
      </c>
      <c r="HBP3">
        <f t="shared" si="5233"/>
        <v>2035</v>
      </c>
      <c r="HBQ3">
        <f t="shared" si="5233"/>
        <v>2035</v>
      </c>
      <c r="HBR3">
        <f t="shared" si="5233"/>
        <v>2035</v>
      </c>
      <c r="HBS3">
        <f t="shared" si="5233"/>
        <v>2035</v>
      </c>
      <c r="HBT3">
        <f t="shared" si="5233"/>
        <v>2035</v>
      </c>
      <c r="HBU3">
        <f t="shared" si="5233"/>
        <v>2035</v>
      </c>
      <c r="HBV3">
        <f t="shared" si="5233"/>
        <v>2035</v>
      </c>
      <c r="HBW3">
        <f t="shared" si="5233"/>
        <v>2035</v>
      </c>
      <c r="HBX3">
        <f t="shared" si="5233"/>
        <v>2035</v>
      </c>
      <c r="HBY3">
        <f t="shared" si="5233"/>
        <v>2035</v>
      </c>
      <c r="HBZ3">
        <f t="shared" si="5233"/>
        <v>2035</v>
      </c>
      <c r="HCA3">
        <f t="shared" si="5233"/>
        <v>2035</v>
      </c>
      <c r="HCB3">
        <f t="shared" si="5233"/>
        <v>2035</v>
      </c>
      <c r="HCC3">
        <f t="shared" si="5233"/>
        <v>2035</v>
      </c>
      <c r="HCD3">
        <f t="shared" si="5233"/>
        <v>2035</v>
      </c>
      <c r="HCE3">
        <f t="shared" si="5233"/>
        <v>2035</v>
      </c>
      <c r="HCF3">
        <f t="shared" si="5233"/>
        <v>2035</v>
      </c>
      <c r="HCG3">
        <f t="shared" si="5233"/>
        <v>2035</v>
      </c>
      <c r="HCH3">
        <f t="shared" si="5233"/>
        <v>2035</v>
      </c>
      <c r="HCI3">
        <f t="shared" si="5233"/>
        <v>2035</v>
      </c>
      <c r="HCJ3">
        <f t="shared" si="5233"/>
        <v>2035</v>
      </c>
      <c r="HCK3">
        <f t="shared" si="5233"/>
        <v>2035</v>
      </c>
      <c r="HCL3">
        <f t="shared" si="5233"/>
        <v>2035</v>
      </c>
      <c r="HCM3">
        <f t="shared" si="5233"/>
        <v>2035</v>
      </c>
      <c r="HCN3">
        <f t="shared" si="5233"/>
        <v>2035</v>
      </c>
      <c r="HCO3">
        <f t="shared" si="5233"/>
        <v>2035</v>
      </c>
      <c r="HCP3">
        <f t="shared" si="5233"/>
        <v>2035</v>
      </c>
      <c r="HCQ3">
        <f t="shared" si="5233"/>
        <v>2035</v>
      </c>
      <c r="HCR3">
        <f t="shared" si="5233"/>
        <v>2035</v>
      </c>
      <c r="HCS3">
        <f t="shared" si="5233"/>
        <v>2035</v>
      </c>
      <c r="HCT3">
        <f t="shared" si="5233"/>
        <v>2035</v>
      </c>
      <c r="HCU3">
        <f t="shared" si="5233"/>
        <v>2035</v>
      </c>
      <c r="HCV3">
        <f t="shared" si="5233"/>
        <v>2035</v>
      </c>
      <c r="HCW3">
        <f t="shared" si="5233"/>
        <v>2035</v>
      </c>
      <c r="HCX3">
        <f t="shared" si="5233"/>
        <v>2035</v>
      </c>
      <c r="HCY3">
        <f t="shared" si="5233"/>
        <v>2035</v>
      </c>
      <c r="HCZ3">
        <f t="shared" si="5233"/>
        <v>2035</v>
      </c>
      <c r="HDA3">
        <f t="shared" si="5233"/>
        <v>2035</v>
      </c>
      <c r="HDB3">
        <f t="shared" si="5233"/>
        <v>2035</v>
      </c>
      <c r="HDC3">
        <f t="shared" si="5233"/>
        <v>2035</v>
      </c>
      <c r="HDD3">
        <f t="shared" si="5233"/>
        <v>2035</v>
      </c>
      <c r="HDE3">
        <f t="shared" si="5233"/>
        <v>2035</v>
      </c>
      <c r="HDF3">
        <f t="shared" si="5233"/>
        <v>2035</v>
      </c>
      <c r="HDG3">
        <f t="shared" si="5233"/>
        <v>2035</v>
      </c>
      <c r="HDH3">
        <f t="shared" si="5233"/>
        <v>2035</v>
      </c>
      <c r="HDI3">
        <f t="shared" si="5233"/>
        <v>2035</v>
      </c>
      <c r="HDJ3">
        <f t="shared" si="5233"/>
        <v>2035</v>
      </c>
      <c r="HDK3">
        <f t="shared" si="5233"/>
        <v>2035</v>
      </c>
      <c r="HDL3">
        <f t="shared" si="5233"/>
        <v>2035</v>
      </c>
      <c r="HDM3">
        <f t="shared" si="5233"/>
        <v>2035</v>
      </c>
      <c r="HDN3">
        <f t="shared" si="5233"/>
        <v>2035</v>
      </c>
      <c r="HDO3">
        <f t="shared" si="5233"/>
        <v>2035</v>
      </c>
      <c r="HDP3">
        <f t="shared" si="5233"/>
        <v>2035</v>
      </c>
      <c r="HDQ3">
        <f t="shared" si="5233"/>
        <v>2035</v>
      </c>
      <c r="HDR3">
        <f t="shared" si="5233"/>
        <v>2035</v>
      </c>
      <c r="HDS3">
        <f t="shared" ref="HDS3:HGD3" si="5234">YEAR(HDS2)</f>
        <v>2035</v>
      </c>
      <c r="HDT3">
        <f t="shared" si="5234"/>
        <v>2035</v>
      </c>
      <c r="HDU3">
        <f t="shared" si="5234"/>
        <v>2035</v>
      </c>
      <c r="HDV3">
        <f t="shared" si="5234"/>
        <v>2035</v>
      </c>
      <c r="HDW3">
        <f t="shared" si="5234"/>
        <v>2035</v>
      </c>
      <c r="HDX3">
        <f t="shared" si="5234"/>
        <v>2035</v>
      </c>
      <c r="HDY3">
        <f t="shared" si="5234"/>
        <v>2035</v>
      </c>
      <c r="HDZ3">
        <f t="shared" si="5234"/>
        <v>2035</v>
      </c>
      <c r="HEA3">
        <f t="shared" si="5234"/>
        <v>2035</v>
      </c>
      <c r="HEB3">
        <f t="shared" si="5234"/>
        <v>2035</v>
      </c>
      <c r="HEC3">
        <f t="shared" si="5234"/>
        <v>2035</v>
      </c>
      <c r="HED3">
        <f t="shared" si="5234"/>
        <v>2035</v>
      </c>
      <c r="HEE3">
        <f t="shared" si="5234"/>
        <v>2035</v>
      </c>
      <c r="HEF3">
        <f t="shared" si="5234"/>
        <v>2035</v>
      </c>
      <c r="HEG3">
        <f t="shared" si="5234"/>
        <v>2035</v>
      </c>
      <c r="HEH3">
        <f t="shared" si="5234"/>
        <v>2035</v>
      </c>
      <c r="HEI3">
        <f t="shared" si="5234"/>
        <v>2035</v>
      </c>
      <c r="HEJ3">
        <f t="shared" si="5234"/>
        <v>2035</v>
      </c>
      <c r="HEK3">
        <f t="shared" si="5234"/>
        <v>2035</v>
      </c>
      <c r="HEL3">
        <f t="shared" si="5234"/>
        <v>2035</v>
      </c>
      <c r="HEM3">
        <f t="shared" si="5234"/>
        <v>2035</v>
      </c>
      <c r="HEN3">
        <f t="shared" si="5234"/>
        <v>2035</v>
      </c>
      <c r="HEO3">
        <f t="shared" si="5234"/>
        <v>2035</v>
      </c>
      <c r="HEP3">
        <f t="shared" si="5234"/>
        <v>2036</v>
      </c>
      <c r="HEQ3">
        <f t="shared" si="5234"/>
        <v>2036</v>
      </c>
      <c r="HER3">
        <f t="shared" si="5234"/>
        <v>2036</v>
      </c>
      <c r="HES3">
        <f t="shared" si="5234"/>
        <v>2036</v>
      </c>
      <c r="HET3">
        <f t="shared" si="5234"/>
        <v>2036</v>
      </c>
      <c r="HEU3">
        <f t="shared" si="5234"/>
        <v>2036</v>
      </c>
      <c r="HEV3">
        <f t="shared" si="5234"/>
        <v>2036</v>
      </c>
      <c r="HEW3">
        <f t="shared" si="5234"/>
        <v>2036</v>
      </c>
      <c r="HEX3">
        <f t="shared" si="5234"/>
        <v>2036</v>
      </c>
      <c r="HEY3">
        <f t="shared" si="5234"/>
        <v>2036</v>
      </c>
      <c r="HEZ3">
        <f t="shared" si="5234"/>
        <v>2036</v>
      </c>
      <c r="HFA3">
        <f t="shared" si="5234"/>
        <v>2036</v>
      </c>
      <c r="HFB3">
        <f t="shared" si="5234"/>
        <v>2036</v>
      </c>
      <c r="HFC3">
        <f t="shared" si="5234"/>
        <v>2036</v>
      </c>
      <c r="HFD3">
        <f t="shared" si="5234"/>
        <v>2036</v>
      </c>
      <c r="HFE3">
        <f t="shared" si="5234"/>
        <v>2036</v>
      </c>
      <c r="HFF3">
        <f t="shared" si="5234"/>
        <v>2036</v>
      </c>
      <c r="HFG3">
        <f t="shared" si="5234"/>
        <v>2036</v>
      </c>
      <c r="HFH3">
        <f t="shared" si="5234"/>
        <v>2036</v>
      </c>
      <c r="HFI3">
        <f t="shared" si="5234"/>
        <v>2036</v>
      </c>
      <c r="HFJ3">
        <f t="shared" si="5234"/>
        <v>2036</v>
      </c>
      <c r="HFK3">
        <f t="shared" si="5234"/>
        <v>2036</v>
      </c>
      <c r="HFL3">
        <f t="shared" si="5234"/>
        <v>2036</v>
      </c>
      <c r="HFM3">
        <f t="shared" si="5234"/>
        <v>2036</v>
      </c>
      <c r="HFN3">
        <f t="shared" si="5234"/>
        <v>2036</v>
      </c>
      <c r="HFO3">
        <f t="shared" si="5234"/>
        <v>2036</v>
      </c>
      <c r="HFP3">
        <f t="shared" si="5234"/>
        <v>2036</v>
      </c>
      <c r="HFQ3">
        <f t="shared" si="5234"/>
        <v>2036</v>
      </c>
      <c r="HFR3">
        <f t="shared" si="5234"/>
        <v>2036</v>
      </c>
      <c r="HFS3">
        <f t="shared" si="5234"/>
        <v>2036</v>
      </c>
      <c r="HFT3">
        <f t="shared" si="5234"/>
        <v>2036</v>
      </c>
      <c r="HFU3">
        <f t="shared" si="5234"/>
        <v>2036</v>
      </c>
      <c r="HFV3">
        <f t="shared" si="5234"/>
        <v>2036</v>
      </c>
      <c r="HFW3">
        <f t="shared" si="5234"/>
        <v>2036</v>
      </c>
      <c r="HFX3">
        <f t="shared" si="5234"/>
        <v>2036</v>
      </c>
      <c r="HFY3">
        <f t="shared" si="5234"/>
        <v>2036</v>
      </c>
      <c r="HFZ3">
        <f t="shared" si="5234"/>
        <v>2036</v>
      </c>
      <c r="HGA3">
        <f t="shared" si="5234"/>
        <v>2036</v>
      </c>
      <c r="HGB3">
        <f t="shared" si="5234"/>
        <v>2036</v>
      </c>
      <c r="HGC3">
        <f t="shared" si="5234"/>
        <v>2036</v>
      </c>
      <c r="HGD3">
        <f t="shared" si="5234"/>
        <v>2036</v>
      </c>
      <c r="HGE3">
        <f t="shared" ref="HGE3:HIP3" si="5235">YEAR(HGE2)</f>
        <v>2036</v>
      </c>
      <c r="HGF3">
        <f t="shared" si="5235"/>
        <v>2036</v>
      </c>
      <c r="HGG3">
        <f t="shared" si="5235"/>
        <v>2036</v>
      </c>
      <c r="HGH3">
        <f t="shared" si="5235"/>
        <v>2036</v>
      </c>
      <c r="HGI3">
        <f t="shared" si="5235"/>
        <v>2036</v>
      </c>
      <c r="HGJ3">
        <f t="shared" si="5235"/>
        <v>2036</v>
      </c>
      <c r="HGK3">
        <f t="shared" si="5235"/>
        <v>2036</v>
      </c>
      <c r="HGL3">
        <f t="shared" si="5235"/>
        <v>2036</v>
      </c>
      <c r="HGM3">
        <f t="shared" si="5235"/>
        <v>2036</v>
      </c>
      <c r="HGN3">
        <f t="shared" si="5235"/>
        <v>2036</v>
      </c>
      <c r="HGO3">
        <f t="shared" si="5235"/>
        <v>2036</v>
      </c>
      <c r="HGP3">
        <f t="shared" si="5235"/>
        <v>2036</v>
      </c>
      <c r="HGQ3">
        <f t="shared" si="5235"/>
        <v>2036</v>
      </c>
      <c r="HGR3">
        <f t="shared" si="5235"/>
        <v>2036</v>
      </c>
      <c r="HGS3">
        <f t="shared" si="5235"/>
        <v>2036</v>
      </c>
      <c r="HGT3">
        <f t="shared" si="5235"/>
        <v>2036</v>
      </c>
      <c r="HGU3">
        <f t="shared" si="5235"/>
        <v>2036</v>
      </c>
      <c r="HGV3">
        <f t="shared" si="5235"/>
        <v>2036</v>
      </c>
      <c r="HGW3">
        <f t="shared" si="5235"/>
        <v>2036</v>
      </c>
      <c r="HGX3">
        <f t="shared" si="5235"/>
        <v>2036</v>
      </c>
      <c r="HGY3">
        <f t="shared" si="5235"/>
        <v>2036</v>
      </c>
      <c r="HGZ3">
        <f t="shared" si="5235"/>
        <v>2036</v>
      </c>
      <c r="HHA3">
        <f t="shared" si="5235"/>
        <v>2036</v>
      </c>
      <c r="HHB3">
        <f t="shared" si="5235"/>
        <v>2036</v>
      </c>
      <c r="HHC3">
        <f t="shared" si="5235"/>
        <v>2036</v>
      </c>
      <c r="HHD3">
        <f t="shared" si="5235"/>
        <v>2036</v>
      </c>
      <c r="HHE3">
        <f t="shared" si="5235"/>
        <v>2036</v>
      </c>
      <c r="HHF3">
        <f t="shared" si="5235"/>
        <v>2036</v>
      </c>
      <c r="HHG3">
        <f t="shared" si="5235"/>
        <v>2036</v>
      </c>
      <c r="HHH3">
        <f t="shared" si="5235"/>
        <v>2036</v>
      </c>
      <c r="HHI3">
        <f t="shared" si="5235"/>
        <v>2036</v>
      </c>
      <c r="HHJ3">
        <f t="shared" si="5235"/>
        <v>2036</v>
      </c>
      <c r="HHK3">
        <f t="shared" si="5235"/>
        <v>2036</v>
      </c>
      <c r="HHL3">
        <f t="shared" si="5235"/>
        <v>2036</v>
      </c>
      <c r="HHM3">
        <f t="shared" si="5235"/>
        <v>2036</v>
      </c>
      <c r="HHN3">
        <f t="shared" si="5235"/>
        <v>2036</v>
      </c>
      <c r="HHO3">
        <f t="shared" si="5235"/>
        <v>2036</v>
      </c>
      <c r="HHP3">
        <f t="shared" si="5235"/>
        <v>2036</v>
      </c>
      <c r="HHQ3">
        <f t="shared" si="5235"/>
        <v>2036</v>
      </c>
      <c r="HHR3">
        <f t="shared" si="5235"/>
        <v>2036</v>
      </c>
      <c r="HHS3">
        <f t="shared" si="5235"/>
        <v>2036</v>
      </c>
      <c r="HHT3">
        <f t="shared" si="5235"/>
        <v>2036</v>
      </c>
      <c r="HHU3">
        <f t="shared" si="5235"/>
        <v>2036</v>
      </c>
      <c r="HHV3">
        <f t="shared" si="5235"/>
        <v>2036</v>
      </c>
      <c r="HHW3">
        <f t="shared" si="5235"/>
        <v>2036</v>
      </c>
      <c r="HHX3">
        <f t="shared" si="5235"/>
        <v>2036</v>
      </c>
      <c r="HHY3">
        <f t="shared" si="5235"/>
        <v>2036</v>
      </c>
      <c r="HHZ3">
        <f t="shared" si="5235"/>
        <v>2036</v>
      </c>
      <c r="HIA3">
        <f t="shared" si="5235"/>
        <v>2036</v>
      </c>
      <c r="HIB3">
        <f t="shared" si="5235"/>
        <v>2036</v>
      </c>
      <c r="HIC3">
        <f t="shared" si="5235"/>
        <v>2036</v>
      </c>
      <c r="HID3">
        <f t="shared" si="5235"/>
        <v>2036</v>
      </c>
      <c r="HIE3">
        <f t="shared" si="5235"/>
        <v>2036</v>
      </c>
      <c r="HIF3">
        <f t="shared" si="5235"/>
        <v>2036</v>
      </c>
      <c r="HIG3">
        <f t="shared" si="5235"/>
        <v>2036</v>
      </c>
      <c r="HIH3">
        <f t="shared" si="5235"/>
        <v>2036</v>
      </c>
      <c r="HII3">
        <f t="shared" si="5235"/>
        <v>2036</v>
      </c>
      <c r="HIJ3">
        <f t="shared" si="5235"/>
        <v>2036</v>
      </c>
      <c r="HIK3">
        <f t="shared" si="5235"/>
        <v>2036</v>
      </c>
      <c r="HIL3">
        <f t="shared" si="5235"/>
        <v>2036</v>
      </c>
      <c r="HIM3">
        <f t="shared" si="5235"/>
        <v>2036</v>
      </c>
      <c r="HIN3">
        <f t="shared" si="5235"/>
        <v>2036</v>
      </c>
      <c r="HIO3">
        <f t="shared" si="5235"/>
        <v>2036</v>
      </c>
      <c r="HIP3">
        <f t="shared" si="5235"/>
        <v>2036</v>
      </c>
      <c r="HIQ3">
        <f t="shared" ref="HIQ3:HLB3" si="5236">YEAR(HIQ2)</f>
        <v>2036</v>
      </c>
      <c r="HIR3">
        <f t="shared" si="5236"/>
        <v>2036</v>
      </c>
      <c r="HIS3">
        <f t="shared" si="5236"/>
        <v>2036</v>
      </c>
      <c r="HIT3">
        <f t="shared" si="5236"/>
        <v>2036</v>
      </c>
      <c r="HIU3">
        <f t="shared" si="5236"/>
        <v>2036</v>
      </c>
      <c r="HIV3">
        <f t="shared" si="5236"/>
        <v>2036</v>
      </c>
      <c r="HIW3">
        <f t="shared" si="5236"/>
        <v>2036</v>
      </c>
      <c r="HIX3">
        <f t="shared" si="5236"/>
        <v>2036</v>
      </c>
      <c r="HIY3">
        <f t="shared" si="5236"/>
        <v>2036</v>
      </c>
      <c r="HIZ3">
        <f t="shared" si="5236"/>
        <v>2036</v>
      </c>
      <c r="HJA3">
        <f t="shared" si="5236"/>
        <v>2036</v>
      </c>
      <c r="HJB3">
        <f t="shared" si="5236"/>
        <v>2036</v>
      </c>
      <c r="HJC3">
        <f t="shared" si="5236"/>
        <v>2036</v>
      </c>
      <c r="HJD3">
        <f t="shared" si="5236"/>
        <v>2036</v>
      </c>
      <c r="HJE3">
        <f t="shared" si="5236"/>
        <v>2036</v>
      </c>
      <c r="HJF3">
        <f t="shared" si="5236"/>
        <v>2036</v>
      </c>
      <c r="HJG3">
        <f t="shared" si="5236"/>
        <v>2036</v>
      </c>
      <c r="HJH3">
        <f t="shared" si="5236"/>
        <v>2036</v>
      </c>
      <c r="HJI3">
        <f t="shared" si="5236"/>
        <v>2036</v>
      </c>
      <c r="HJJ3">
        <f t="shared" si="5236"/>
        <v>2036</v>
      </c>
      <c r="HJK3">
        <f t="shared" si="5236"/>
        <v>2036</v>
      </c>
      <c r="HJL3">
        <f t="shared" si="5236"/>
        <v>2036</v>
      </c>
      <c r="HJM3">
        <f t="shared" si="5236"/>
        <v>2036</v>
      </c>
      <c r="HJN3">
        <f t="shared" si="5236"/>
        <v>2036</v>
      </c>
      <c r="HJO3">
        <f t="shared" si="5236"/>
        <v>2036</v>
      </c>
      <c r="HJP3">
        <f t="shared" si="5236"/>
        <v>2036</v>
      </c>
      <c r="HJQ3">
        <f t="shared" si="5236"/>
        <v>2036</v>
      </c>
      <c r="HJR3">
        <f t="shared" si="5236"/>
        <v>2036</v>
      </c>
      <c r="HJS3">
        <f t="shared" si="5236"/>
        <v>2036</v>
      </c>
      <c r="HJT3">
        <f t="shared" si="5236"/>
        <v>2036</v>
      </c>
      <c r="HJU3">
        <f t="shared" si="5236"/>
        <v>2036</v>
      </c>
      <c r="HJV3">
        <f t="shared" si="5236"/>
        <v>2036</v>
      </c>
      <c r="HJW3">
        <f t="shared" si="5236"/>
        <v>2036</v>
      </c>
      <c r="HJX3">
        <f t="shared" si="5236"/>
        <v>2036</v>
      </c>
      <c r="HJY3">
        <f t="shared" si="5236"/>
        <v>2036</v>
      </c>
      <c r="HJZ3">
        <f t="shared" si="5236"/>
        <v>2036</v>
      </c>
      <c r="HKA3">
        <f t="shared" si="5236"/>
        <v>2036</v>
      </c>
      <c r="HKB3">
        <f t="shared" si="5236"/>
        <v>2036</v>
      </c>
      <c r="HKC3">
        <f t="shared" si="5236"/>
        <v>2036</v>
      </c>
      <c r="HKD3">
        <f t="shared" si="5236"/>
        <v>2036</v>
      </c>
      <c r="HKE3">
        <f t="shared" si="5236"/>
        <v>2036</v>
      </c>
      <c r="HKF3">
        <f t="shared" si="5236"/>
        <v>2036</v>
      </c>
      <c r="HKG3">
        <f t="shared" si="5236"/>
        <v>2036</v>
      </c>
      <c r="HKH3">
        <f t="shared" si="5236"/>
        <v>2036</v>
      </c>
      <c r="HKI3">
        <f t="shared" si="5236"/>
        <v>2036</v>
      </c>
      <c r="HKJ3">
        <f t="shared" si="5236"/>
        <v>2036</v>
      </c>
      <c r="HKK3">
        <f t="shared" si="5236"/>
        <v>2036</v>
      </c>
      <c r="HKL3">
        <f t="shared" si="5236"/>
        <v>2036</v>
      </c>
      <c r="HKM3">
        <f t="shared" si="5236"/>
        <v>2036</v>
      </c>
      <c r="HKN3">
        <f t="shared" si="5236"/>
        <v>2036</v>
      </c>
      <c r="HKO3">
        <f t="shared" si="5236"/>
        <v>2036</v>
      </c>
      <c r="HKP3">
        <f t="shared" si="5236"/>
        <v>2036</v>
      </c>
      <c r="HKQ3">
        <f t="shared" si="5236"/>
        <v>2036</v>
      </c>
      <c r="HKR3">
        <f t="shared" si="5236"/>
        <v>2036</v>
      </c>
      <c r="HKS3">
        <f t="shared" si="5236"/>
        <v>2036</v>
      </c>
      <c r="HKT3">
        <f t="shared" si="5236"/>
        <v>2036</v>
      </c>
      <c r="HKU3">
        <f t="shared" si="5236"/>
        <v>2036</v>
      </c>
      <c r="HKV3">
        <f t="shared" si="5236"/>
        <v>2036</v>
      </c>
      <c r="HKW3">
        <f t="shared" si="5236"/>
        <v>2036</v>
      </c>
      <c r="HKX3">
        <f t="shared" si="5236"/>
        <v>2036</v>
      </c>
      <c r="HKY3">
        <f t="shared" si="5236"/>
        <v>2036</v>
      </c>
      <c r="HKZ3">
        <f t="shared" si="5236"/>
        <v>2036</v>
      </c>
      <c r="HLA3">
        <f t="shared" si="5236"/>
        <v>2036</v>
      </c>
      <c r="HLB3">
        <f t="shared" si="5236"/>
        <v>2036</v>
      </c>
      <c r="HLC3">
        <f t="shared" ref="HLC3:HNN3" si="5237">YEAR(HLC2)</f>
        <v>2036</v>
      </c>
      <c r="HLD3">
        <f t="shared" si="5237"/>
        <v>2036</v>
      </c>
      <c r="HLE3">
        <f t="shared" si="5237"/>
        <v>2036</v>
      </c>
      <c r="HLF3">
        <f t="shared" si="5237"/>
        <v>2036</v>
      </c>
      <c r="HLG3">
        <f t="shared" si="5237"/>
        <v>2036</v>
      </c>
      <c r="HLH3">
        <f t="shared" si="5237"/>
        <v>2036</v>
      </c>
      <c r="HLI3">
        <f t="shared" si="5237"/>
        <v>2036</v>
      </c>
      <c r="HLJ3">
        <f t="shared" si="5237"/>
        <v>2036</v>
      </c>
      <c r="HLK3">
        <f t="shared" si="5237"/>
        <v>2036</v>
      </c>
      <c r="HLL3">
        <f t="shared" si="5237"/>
        <v>2036</v>
      </c>
      <c r="HLM3">
        <f t="shared" si="5237"/>
        <v>2036</v>
      </c>
      <c r="HLN3">
        <f t="shared" si="5237"/>
        <v>2036</v>
      </c>
      <c r="HLO3">
        <f t="shared" si="5237"/>
        <v>2036</v>
      </c>
      <c r="HLP3">
        <f t="shared" si="5237"/>
        <v>2036</v>
      </c>
      <c r="HLQ3">
        <f t="shared" si="5237"/>
        <v>2036</v>
      </c>
      <c r="HLR3">
        <f t="shared" si="5237"/>
        <v>2036</v>
      </c>
      <c r="HLS3">
        <f t="shared" si="5237"/>
        <v>2036</v>
      </c>
      <c r="HLT3">
        <f t="shared" si="5237"/>
        <v>2036</v>
      </c>
      <c r="HLU3">
        <f t="shared" si="5237"/>
        <v>2036</v>
      </c>
      <c r="HLV3">
        <f t="shared" si="5237"/>
        <v>2036</v>
      </c>
      <c r="HLW3">
        <f t="shared" si="5237"/>
        <v>2036</v>
      </c>
      <c r="HLX3">
        <f t="shared" si="5237"/>
        <v>2036</v>
      </c>
      <c r="HLY3">
        <f t="shared" si="5237"/>
        <v>2036</v>
      </c>
      <c r="HLZ3">
        <f t="shared" si="5237"/>
        <v>2036</v>
      </c>
      <c r="HMA3">
        <f t="shared" si="5237"/>
        <v>2036</v>
      </c>
      <c r="HMB3">
        <f t="shared" si="5237"/>
        <v>2036</v>
      </c>
      <c r="HMC3">
        <f t="shared" si="5237"/>
        <v>2036</v>
      </c>
      <c r="HMD3">
        <f t="shared" si="5237"/>
        <v>2036</v>
      </c>
      <c r="HME3">
        <f t="shared" si="5237"/>
        <v>2036</v>
      </c>
      <c r="HMF3">
        <f t="shared" si="5237"/>
        <v>2036</v>
      </c>
      <c r="HMG3">
        <f t="shared" si="5237"/>
        <v>2036</v>
      </c>
      <c r="HMH3">
        <f t="shared" si="5237"/>
        <v>2036</v>
      </c>
      <c r="HMI3">
        <f t="shared" si="5237"/>
        <v>2036</v>
      </c>
      <c r="HMJ3">
        <f t="shared" si="5237"/>
        <v>2036</v>
      </c>
      <c r="HMK3">
        <f t="shared" si="5237"/>
        <v>2036</v>
      </c>
      <c r="HML3">
        <f t="shared" si="5237"/>
        <v>2036</v>
      </c>
      <c r="HMM3">
        <f t="shared" si="5237"/>
        <v>2036</v>
      </c>
      <c r="HMN3">
        <f t="shared" si="5237"/>
        <v>2036</v>
      </c>
      <c r="HMO3">
        <f t="shared" si="5237"/>
        <v>2036</v>
      </c>
      <c r="HMP3">
        <f t="shared" si="5237"/>
        <v>2036</v>
      </c>
      <c r="HMQ3">
        <f t="shared" si="5237"/>
        <v>2036</v>
      </c>
      <c r="HMR3">
        <f t="shared" si="5237"/>
        <v>2036</v>
      </c>
      <c r="HMS3">
        <f t="shared" si="5237"/>
        <v>2036</v>
      </c>
      <c r="HMT3">
        <f t="shared" si="5237"/>
        <v>2036</v>
      </c>
      <c r="HMU3">
        <f t="shared" si="5237"/>
        <v>2036</v>
      </c>
      <c r="HMV3">
        <f t="shared" si="5237"/>
        <v>2036</v>
      </c>
      <c r="HMW3">
        <f t="shared" si="5237"/>
        <v>2036</v>
      </c>
      <c r="HMX3">
        <f t="shared" si="5237"/>
        <v>2036</v>
      </c>
      <c r="HMY3">
        <f t="shared" si="5237"/>
        <v>2036</v>
      </c>
      <c r="HMZ3">
        <f t="shared" si="5237"/>
        <v>2036</v>
      </c>
      <c r="HNA3">
        <f t="shared" si="5237"/>
        <v>2036</v>
      </c>
      <c r="HNB3">
        <f t="shared" si="5237"/>
        <v>2036</v>
      </c>
      <c r="HNC3">
        <f t="shared" si="5237"/>
        <v>2036</v>
      </c>
      <c r="HND3">
        <f t="shared" si="5237"/>
        <v>2036</v>
      </c>
      <c r="HNE3">
        <f t="shared" si="5237"/>
        <v>2036</v>
      </c>
      <c r="HNF3">
        <f t="shared" si="5237"/>
        <v>2036</v>
      </c>
      <c r="HNG3">
        <f t="shared" si="5237"/>
        <v>2036</v>
      </c>
      <c r="HNH3">
        <f t="shared" si="5237"/>
        <v>2036</v>
      </c>
      <c r="HNI3">
        <f t="shared" si="5237"/>
        <v>2036</v>
      </c>
      <c r="HNJ3">
        <f t="shared" si="5237"/>
        <v>2036</v>
      </c>
      <c r="HNK3">
        <f t="shared" si="5237"/>
        <v>2036</v>
      </c>
      <c r="HNL3">
        <f t="shared" si="5237"/>
        <v>2036</v>
      </c>
      <c r="HNM3">
        <f t="shared" si="5237"/>
        <v>2036</v>
      </c>
      <c r="HNN3">
        <f t="shared" si="5237"/>
        <v>2036</v>
      </c>
      <c r="HNO3">
        <f t="shared" ref="HNO3:HPZ3" si="5238">YEAR(HNO2)</f>
        <v>2036</v>
      </c>
      <c r="HNP3">
        <f t="shared" si="5238"/>
        <v>2036</v>
      </c>
      <c r="HNQ3">
        <f t="shared" si="5238"/>
        <v>2036</v>
      </c>
      <c r="HNR3">
        <f t="shared" si="5238"/>
        <v>2036</v>
      </c>
      <c r="HNS3">
        <f t="shared" si="5238"/>
        <v>2036</v>
      </c>
      <c r="HNT3">
        <f t="shared" si="5238"/>
        <v>2036</v>
      </c>
      <c r="HNU3">
        <f t="shared" si="5238"/>
        <v>2036</v>
      </c>
      <c r="HNV3">
        <f t="shared" si="5238"/>
        <v>2036</v>
      </c>
      <c r="HNW3">
        <f t="shared" si="5238"/>
        <v>2036</v>
      </c>
      <c r="HNX3">
        <f t="shared" si="5238"/>
        <v>2036</v>
      </c>
      <c r="HNY3">
        <f t="shared" si="5238"/>
        <v>2036</v>
      </c>
      <c r="HNZ3">
        <f t="shared" si="5238"/>
        <v>2036</v>
      </c>
      <c r="HOA3">
        <f t="shared" si="5238"/>
        <v>2036</v>
      </c>
      <c r="HOB3">
        <f t="shared" si="5238"/>
        <v>2036</v>
      </c>
      <c r="HOC3">
        <f t="shared" si="5238"/>
        <v>2036</v>
      </c>
      <c r="HOD3">
        <f t="shared" si="5238"/>
        <v>2036</v>
      </c>
      <c r="HOE3">
        <f t="shared" si="5238"/>
        <v>2036</v>
      </c>
      <c r="HOF3">
        <f t="shared" si="5238"/>
        <v>2036</v>
      </c>
      <c r="HOG3">
        <f t="shared" si="5238"/>
        <v>2036</v>
      </c>
      <c r="HOH3">
        <f t="shared" si="5238"/>
        <v>2036</v>
      </c>
      <c r="HOI3">
        <f t="shared" si="5238"/>
        <v>2036</v>
      </c>
      <c r="HOJ3">
        <f t="shared" si="5238"/>
        <v>2036</v>
      </c>
      <c r="HOK3">
        <f t="shared" si="5238"/>
        <v>2036</v>
      </c>
      <c r="HOL3">
        <f t="shared" si="5238"/>
        <v>2036</v>
      </c>
      <c r="HOM3">
        <f t="shared" si="5238"/>
        <v>2036</v>
      </c>
      <c r="HON3">
        <f t="shared" si="5238"/>
        <v>2036</v>
      </c>
      <c r="HOO3">
        <f t="shared" si="5238"/>
        <v>2036</v>
      </c>
      <c r="HOP3">
        <f t="shared" si="5238"/>
        <v>2036</v>
      </c>
      <c r="HOQ3">
        <f t="shared" si="5238"/>
        <v>2036</v>
      </c>
      <c r="HOR3">
        <f t="shared" si="5238"/>
        <v>2036</v>
      </c>
      <c r="HOS3">
        <f t="shared" si="5238"/>
        <v>2036</v>
      </c>
      <c r="HOT3">
        <f t="shared" si="5238"/>
        <v>2036</v>
      </c>
      <c r="HOU3">
        <f t="shared" si="5238"/>
        <v>2036</v>
      </c>
      <c r="HOV3">
        <f t="shared" si="5238"/>
        <v>2036</v>
      </c>
      <c r="HOW3">
        <f t="shared" si="5238"/>
        <v>2036</v>
      </c>
      <c r="HOX3">
        <f t="shared" si="5238"/>
        <v>2036</v>
      </c>
      <c r="HOY3">
        <f t="shared" si="5238"/>
        <v>2036</v>
      </c>
      <c r="HOZ3">
        <f t="shared" si="5238"/>
        <v>2036</v>
      </c>
      <c r="HPA3">
        <f t="shared" si="5238"/>
        <v>2036</v>
      </c>
      <c r="HPB3">
        <f t="shared" si="5238"/>
        <v>2036</v>
      </c>
      <c r="HPC3">
        <f t="shared" si="5238"/>
        <v>2036</v>
      </c>
      <c r="HPD3">
        <f t="shared" si="5238"/>
        <v>2036</v>
      </c>
      <c r="HPE3">
        <f t="shared" si="5238"/>
        <v>2036</v>
      </c>
      <c r="HPF3">
        <f t="shared" si="5238"/>
        <v>2036</v>
      </c>
      <c r="HPG3">
        <f t="shared" si="5238"/>
        <v>2036</v>
      </c>
      <c r="HPH3">
        <f t="shared" si="5238"/>
        <v>2036</v>
      </c>
      <c r="HPI3">
        <f t="shared" si="5238"/>
        <v>2036</v>
      </c>
      <c r="HPJ3">
        <f t="shared" si="5238"/>
        <v>2036</v>
      </c>
      <c r="HPK3">
        <f t="shared" si="5238"/>
        <v>2036</v>
      </c>
      <c r="HPL3">
        <f t="shared" si="5238"/>
        <v>2036</v>
      </c>
      <c r="HPM3">
        <f t="shared" si="5238"/>
        <v>2036</v>
      </c>
      <c r="HPN3">
        <f t="shared" si="5238"/>
        <v>2036</v>
      </c>
      <c r="HPO3">
        <f t="shared" si="5238"/>
        <v>2036</v>
      </c>
      <c r="HPP3">
        <f t="shared" si="5238"/>
        <v>2036</v>
      </c>
      <c r="HPQ3">
        <f t="shared" si="5238"/>
        <v>2036</v>
      </c>
      <c r="HPR3">
        <f t="shared" si="5238"/>
        <v>2036</v>
      </c>
      <c r="HPS3">
        <f t="shared" si="5238"/>
        <v>2036</v>
      </c>
      <c r="HPT3">
        <f t="shared" si="5238"/>
        <v>2036</v>
      </c>
      <c r="HPU3">
        <f t="shared" si="5238"/>
        <v>2036</v>
      </c>
      <c r="HPV3">
        <f t="shared" si="5238"/>
        <v>2036</v>
      </c>
      <c r="HPW3">
        <f t="shared" si="5238"/>
        <v>2036</v>
      </c>
      <c r="HPX3">
        <f t="shared" si="5238"/>
        <v>2036</v>
      </c>
      <c r="HPY3">
        <f t="shared" si="5238"/>
        <v>2036</v>
      </c>
      <c r="HPZ3">
        <f t="shared" si="5238"/>
        <v>2036</v>
      </c>
      <c r="HQA3">
        <f t="shared" ref="HQA3:HSL3" si="5239">YEAR(HQA2)</f>
        <v>2036</v>
      </c>
      <c r="HQB3">
        <f t="shared" si="5239"/>
        <v>2036</v>
      </c>
      <c r="HQC3">
        <f t="shared" si="5239"/>
        <v>2036</v>
      </c>
      <c r="HQD3">
        <f t="shared" si="5239"/>
        <v>2036</v>
      </c>
      <c r="HQE3">
        <f t="shared" si="5239"/>
        <v>2036</v>
      </c>
      <c r="HQF3">
        <f t="shared" si="5239"/>
        <v>2036</v>
      </c>
      <c r="HQG3">
        <f t="shared" si="5239"/>
        <v>2036</v>
      </c>
      <c r="HQH3">
        <f t="shared" si="5239"/>
        <v>2036</v>
      </c>
      <c r="HQI3">
        <f t="shared" si="5239"/>
        <v>2036</v>
      </c>
      <c r="HQJ3">
        <f t="shared" si="5239"/>
        <v>2036</v>
      </c>
      <c r="HQK3">
        <f t="shared" si="5239"/>
        <v>2036</v>
      </c>
      <c r="HQL3">
        <f t="shared" si="5239"/>
        <v>2036</v>
      </c>
      <c r="HQM3">
        <f t="shared" si="5239"/>
        <v>2036</v>
      </c>
      <c r="HQN3">
        <f t="shared" si="5239"/>
        <v>2036</v>
      </c>
      <c r="HQO3">
        <f t="shared" si="5239"/>
        <v>2036</v>
      </c>
      <c r="HQP3">
        <f t="shared" si="5239"/>
        <v>2036</v>
      </c>
      <c r="HQQ3">
        <f t="shared" si="5239"/>
        <v>2036</v>
      </c>
      <c r="HQR3">
        <f t="shared" si="5239"/>
        <v>2036</v>
      </c>
      <c r="HQS3">
        <f t="shared" si="5239"/>
        <v>2036</v>
      </c>
      <c r="HQT3">
        <f t="shared" si="5239"/>
        <v>2036</v>
      </c>
      <c r="HQU3">
        <f t="shared" si="5239"/>
        <v>2036</v>
      </c>
      <c r="HQV3">
        <f t="shared" si="5239"/>
        <v>2036</v>
      </c>
      <c r="HQW3">
        <f t="shared" si="5239"/>
        <v>2036</v>
      </c>
      <c r="HQX3">
        <f t="shared" si="5239"/>
        <v>2036</v>
      </c>
      <c r="HQY3">
        <f t="shared" si="5239"/>
        <v>2036</v>
      </c>
      <c r="HQZ3">
        <f t="shared" si="5239"/>
        <v>2036</v>
      </c>
      <c r="HRA3">
        <f t="shared" si="5239"/>
        <v>2036</v>
      </c>
      <c r="HRB3">
        <f t="shared" si="5239"/>
        <v>2036</v>
      </c>
      <c r="HRC3">
        <f t="shared" si="5239"/>
        <v>2036</v>
      </c>
      <c r="HRD3">
        <f t="shared" si="5239"/>
        <v>2036</v>
      </c>
      <c r="HRE3">
        <f t="shared" si="5239"/>
        <v>2036</v>
      </c>
      <c r="HRF3">
        <f t="shared" si="5239"/>
        <v>2036</v>
      </c>
      <c r="HRG3">
        <f t="shared" si="5239"/>
        <v>2036</v>
      </c>
      <c r="HRH3">
        <f t="shared" si="5239"/>
        <v>2036</v>
      </c>
      <c r="HRI3">
        <f t="shared" si="5239"/>
        <v>2036</v>
      </c>
      <c r="HRJ3">
        <f t="shared" si="5239"/>
        <v>2036</v>
      </c>
      <c r="HRK3">
        <f t="shared" si="5239"/>
        <v>2036</v>
      </c>
      <c r="HRL3">
        <f t="shared" si="5239"/>
        <v>2036</v>
      </c>
      <c r="HRM3">
        <f t="shared" si="5239"/>
        <v>2036</v>
      </c>
      <c r="HRN3">
        <f t="shared" si="5239"/>
        <v>2036</v>
      </c>
      <c r="HRO3">
        <f t="shared" si="5239"/>
        <v>2036</v>
      </c>
      <c r="HRP3">
        <f t="shared" si="5239"/>
        <v>2036</v>
      </c>
      <c r="HRQ3">
        <f t="shared" si="5239"/>
        <v>2036</v>
      </c>
      <c r="HRR3">
        <f t="shared" si="5239"/>
        <v>2036</v>
      </c>
      <c r="HRS3">
        <f t="shared" si="5239"/>
        <v>2036</v>
      </c>
      <c r="HRT3">
        <f t="shared" si="5239"/>
        <v>2036</v>
      </c>
      <c r="HRU3">
        <f t="shared" si="5239"/>
        <v>2036</v>
      </c>
      <c r="HRV3">
        <f t="shared" si="5239"/>
        <v>2036</v>
      </c>
      <c r="HRW3">
        <f t="shared" si="5239"/>
        <v>2036</v>
      </c>
      <c r="HRX3">
        <f t="shared" si="5239"/>
        <v>2036</v>
      </c>
      <c r="HRY3">
        <f t="shared" si="5239"/>
        <v>2036</v>
      </c>
      <c r="HRZ3">
        <f t="shared" si="5239"/>
        <v>2036</v>
      </c>
      <c r="HSA3">
        <f t="shared" si="5239"/>
        <v>2036</v>
      </c>
      <c r="HSB3">
        <f t="shared" si="5239"/>
        <v>2036</v>
      </c>
      <c r="HSC3">
        <f t="shared" si="5239"/>
        <v>2036</v>
      </c>
      <c r="HSD3">
        <f t="shared" si="5239"/>
        <v>2036</v>
      </c>
      <c r="HSE3">
        <f t="shared" si="5239"/>
        <v>2036</v>
      </c>
      <c r="HSF3">
        <f t="shared" si="5239"/>
        <v>2036</v>
      </c>
      <c r="HSG3">
        <f t="shared" si="5239"/>
        <v>2036</v>
      </c>
      <c r="HSH3">
        <f t="shared" si="5239"/>
        <v>2036</v>
      </c>
      <c r="HSI3">
        <f t="shared" si="5239"/>
        <v>2036</v>
      </c>
      <c r="HSJ3">
        <f t="shared" si="5239"/>
        <v>2036</v>
      </c>
      <c r="HSK3">
        <f t="shared" si="5239"/>
        <v>2036</v>
      </c>
      <c r="HSL3">
        <f t="shared" si="5239"/>
        <v>2036</v>
      </c>
      <c r="HSM3">
        <f t="shared" ref="HSM3:HUX3" si="5240">YEAR(HSM2)</f>
        <v>2036</v>
      </c>
      <c r="HSN3">
        <f t="shared" si="5240"/>
        <v>2036</v>
      </c>
      <c r="HSO3">
        <f t="shared" si="5240"/>
        <v>2036</v>
      </c>
      <c r="HSP3">
        <f t="shared" si="5240"/>
        <v>2036</v>
      </c>
      <c r="HSQ3">
        <f t="shared" si="5240"/>
        <v>2036</v>
      </c>
      <c r="HSR3">
        <f t="shared" si="5240"/>
        <v>2037</v>
      </c>
      <c r="HSS3">
        <f t="shared" si="5240"/>
        <v>2037</v>
      </c>
      <c r="HST3">
        <f t="shared" si="5240"/>
        <v>2037</v>
      </c>
      <c r="HSU3">
        <f t="shared" si="5240"/>
        <v>2037</v>
      </c>
      <c r="HSV3">
        <f t="shared" si="5240"/>
        <v>2037</v>
      </c>
      <c r="HSW3">
        <f t="shared" si="5240"/>
        <v>2037</v>
      </c>
      <c r="HSX3">
        <f t="shared" si="5240"/>
        <v>2037</v>
      </c>
      <c r="HSY3">
        <f t="shared" si="5240"/>
        <v>2037</v>
      </c>
      <c r="HSZ3">
        <f t="shared" si="5240"/>
        <v>2037</v>
      </c>
      <c r="HTA3">
        <f t="shared" si="5240"/>
        <v>2037</v>
      </c>
      <c r="HTB3">
        <f t="shared" si="5240"/>
        <v>2037</v>
      </c>
      <c r="HTC3">
        <f t="shared" si="5240"/>
        <v>2037</v>
      </c>
      <c r="HTD3">
        <f t="shared" si="5240"/>
        <v>2037</v>
      </c>
      <c r="HTE3">
        <f t="shared" si="5240"/>
        <v>2037</v>
      </c>
      <c r="HTF3">
        <f t="shared" si="5240"/>
        <v>2037</v>
      </c>
      <c r="HTG3">
        <f t="shared" si="5240"/>
        <v>2037</v>
      </c>
      <c r="HTH3">
        <f t="shared" si="5240"/>
        <v>2037</v>
      </c>
      <c r="HTI3">
        <f t="shared" si="5240"/>
        <v>2037</v>
      </c>
      <c r="HTJ3">
        <f t="shared" si="5240"/>
        <v>2037</v>
      </c>
      <c r="HTK3">
        <f t="shared" si="5240"/>
        <v>2037</v>
      </c>
      <c r="HTL3">
        <f t="shared" si="5240"/>
        <v>2037</v>
      </c>
      <c r="HTM3">
        <f t="shared" si="5240"/>
        <v>2037</v>
      </c>
      <c r="HTN3">
        <f t="shared" si="5240"/>
        <v>2037</v>
      </c>
      <c r="HTO3">
        <f t="shared" si="5240"/>
        <v>2037</v>
      </c>
      <c r="HTP3">
        <f t="shared" si="5240"/>
        <v>2037</v>
      </c>
      <c r="HTQ3">
        <f t="shared" si="5240"/>
        <v>2037</v>
      </c>
      <c r="HTR3">
        <f t="shared" si="5240"/>
        <v>2037</v>
      </c>
      <c r="HTS3">
        <f t="shared" si="5240"/>
        <v>2037</v>
      </c>
      <c r="HTT3">
        <f t="shared" si="5240"/>
        <v>2037</v>
      </c>
      <c r="HTU3">
        <f t="shared" si="5240"/>
        <v>2037</v>
      </c>
      <c r="HTV3">
        <f t="shared" si="5240"/>
        <v>2037</v>
      </c>
      <c r="HTW3">
        <f t="shared" si="5240"/>
        <v>2037</v>
      </c>
      <c r="HTX3">
        <f t="shared" si="5240"/>
        <v>2037</v>
      </c>
      <c r="HTY3">
        <f t="shared" si="5240"/>
        <v>2037</v>
      </c>
      <c r="HTZ3">
        <f t="shared" si="5240"/>
        <v>2037</v>
      </c>
      <c r="HUA3">
        <f t="shared" si="5240"/>
        <v>2037</v>
      </c>
      <c r="HUB3">
        <f t="shared" si="5240"/>
        <v>2037</v>
      </c>
      <c r="HUC3">
        <f t="shared" si="5240"/>
        <v>2037</v>
      </c>
      <c r="HUD3">
        <f t="shared" si="5240"/>
        <v>2037</v>
      </c>
      <c r="HUE3">
        <f t="shared" si="5240"/>
        <v>2037</v>
      </c>
      <c r="HUF3">
        <f t="shared" si="5240"/>
        <v>2037</v>
      </c>
      <c r="HUG3">
        <f t="shared" si="5240"/>
        <v>2037</v>
      </c>
      <c r="HUH3">
        <f t="shared" si="5240"/>
        <v>2037</v>
      </c>
      <c r="HUI3">
        <f t="shared" si="5240"/>
        <v>2037</v>
      </c>
      <c r="HUJ3">
        <f t="shared" si="5240"/>
        <v>2037</v>
      </c>
      <c r="HUK3">
        <f t="shared" si="5240"/>
        <v>2037</v>
      </c>
      <c r="HUL3">
        <f t="shared" si="5240"/>
        <v>2037</v>
      </c>
      <c r="HUM3">
        <f t="shared" si="5240"/>
        <v>2037</v>
      </c>
      <c r="HUN3">
        <f t="shared" si="5240"/>
        <v>2037</v>
      </c>
      <c r="HUO3">
        <f t="shared" si="5240"/>
        <v>2037</v>
      </c>
      <c r="HUP3">
        <f t="shared" si="5240"/>
        <v>2037</v>
      </c>
      <c r="HUQ3">
        <f t="shared" si="5240"/>
        <v>2037</v>
      </c>
      <c r="HUR3">
        <f t="shared" si="5240"/>
        <v>2037</v>
      </c>
      <c r="HUS3">
        <f t="shared" si="5240"/>
        <v>2037</v>
      </c>
      <c r="HUT3">
        <f t="shared" si="5240"/>
        <v>2037</v>
      </c>
      <c r="HUU3">
        <f t="shared" si="5240"/>
        <v>2037</v>
      </c>
      <c r="HUV3">
        <f t="shared" si="5240"/>
        <v>2037</v>
      </c>
      <c r="HUW3">
        <f t="shared" si="5240"/>
        <v>2037</v>
      </c>
      <c r="HUX3">
        <f t="shared" si="5240"/>
        <v>2037</v>
      </c>
      <c r="HUY3">
        <f t="shared" ref="HUY3:HXJ3" si="5241">YEAR(HUY2)</f>
        <v>2037</v>
      </c>
      <c r="HUZ3">
        <f t="shared" si="5241"/>
        <v>2037</v>
      </c>
      <c r="HVA3">
        <f t="shared" si="5241"/>
        <v>2037</v>
      </c>
      <c r="HVB3">
        <f t="shared" si="5241"/>
        <v>2037</v>
      </c>
      <c r="HVC3">
        <f t="shared" si="5241"/>
        <v>2037</v>
      </c>
      <c r="HVD3">
        <f t="shared" si="5241"/>
        <v>2037</v>
      </c>
      <c r="HVE3">
        <f t="shared" si="5241"/>
        <v>2037</v>
      </c>
      <c r="HVF3">
        <f t="shared" si="5241"/>
        <v>2037</v>
      </c>
      <c r="HVG3">
        <f t="shared" si="5241"/>
        <v>2037</v>
      </c>
      <c r="HVH3">
        <f t="shared" si="5241"/>
        <v>2037</v>
      </c>
      <c r="HVI3">
        <f t="shared" si="5241"/>
        <v>2037</v>
      </c>
      <c r="HVJ3">
        <f t="shared" si="5241"/>
        <v>2037</v>
      </c>
      <c r="HVK3">
        <f t="shared" si="5241"/>
        <v>2037</v>
      </c>
      <c r="HVL3">
        <f t="shared" si="5241"/>
        <v>2037</v>
      </c>
      <c r="HVM3">
        <f t="shared" si="5241"/>
        <v>2037</v>
      </c>
      <c r="HVN3">
        <f t="shared" si="5241"/>
        <v>2037</v>
      </c>
      <c r="HVO3">
        <f t="shared" si="5241"/>
        <v>2037</v>
      </c>
      <c r="HVP3">
        <f t="shared" si="5241"/>
        <v>2037</v>
      </c>
      <c r="HVQ3">
        <f t="shared" si="5241"/>
        <v>2037</v>
      </c>
      <c r="HVR3">
        <f t="shared" si="5241"/>
        <v>2037</v>
      </c>
      <c r="HVS3">
        <f t="shared" si="5241"/>
        <v>2037</v>
      </c>
      <c r="HVT3">
        <f t="shared" si="5241"/>
        <v>2037</v>
      </c>
      <c r="HVU3">
        <f t="shared" si="5241"/>
        <v>2037</v>
      </c>
      <c r="HVV3">
        <f t="shared" si="5241"/>
        <v>2037</v>
      </c>
      <c r="HVW3">
        <f t="shared" si="5241"/>
        <v>2037</v>
      </c>
      <c r="HVX3">
        <f t="shared" si="5241"/>
        <v>2037</v>
      </c>
      <c r="HVY3">
        <f t="shared" si="5241"/>
        <v>2037</v>
      </c>
      <c r="HVZ3">
        <f t="shared" si="5241"/>
        <v>2037</v>
      </c>
      <c r="HWA3">
        <f t="shared" si="5241"/>
        <v>2037</v>
      </c>
      <c r="HWB3">
        <f t="shared" si="5241"/>
        <v>2037</v>
      </c>
      <c r="HWC3">
        <f t="shared" si="5241"/>
        <v>2037</v>
      </c>
      <c r="HWD3">
        <f t="shared" si="5241"/>
        <v>2037</v>
      </c>
      <c r="HWE3">
        <f t="shared" si="5241"/>
        <v>2037</v>
      </c>
      <c r="HWF3">
        <f t="shared" si="5241"/>
        <v>2037</v>
      </c>
      <c r="HWG3">
        <f t="shared" si="5241"/>
        <v>2037</v>
      </c>
      <c r="HWH3">
        <f t="shared" si="5241"/>
        <v>2037</v>
      </c>
      <c r="HWI3">
        <f t="shared" si="5241"/>
        <v>2037</v>
      </c>
      <c r="HWJ3">
        <f t="shared" si="5241"/>
        <v>2037</v>
      </c>
      <c r="HWK3">
        <f t="shared" si="5241"/>
        <v>2037</v>
      </c>
      <c r="HWL3">
        <f t="shared" si="5241"/>
        <v>2037</v>
      </c>
      <c r="HWM3">
        <f t="shared" si="5241"/>
        <v>2037</v>
      </c>
      <c r="HWN3">
        <f t="shared" si="5241"/>
        <v>2037</v>
      </c>
      <c r="HWO3">
        <f t="shared" si="5241"/>
        <v>2037</v>
      </c>
      <c r="HWP3">
        <f t="shared" si="5241"/>
        <v>2037</v>
      </c>
      <c r="HWQ3">
        <f t="shared" si="5241"/>
        <v>2037</v>
      </c>
      <c r="HWR3">
        <f t="shared" si="5241"/>
        <v>2037</v>
      </c>
      <c r="HWS3">
        <f t="shared" si="5241"/>
        <v>2037</v>
      </c>
      <c r="HWT3">
        <f t="shared" si="5241"/>
        <v>2037</v>
      </c>
      <c r="HWU3">
        <f t="shared" si="5241"/>
        <v>2037</v>
      </c>
      <c r="HWV3">
        <f t="shared" si="5241"/>
        <v>2037</v>
      </c>
      <c r="HWW3">
        <f t="shared" si="5241"/>
        <v>2037</v>
      </c>
      <c r="HWX3">
        <f t="shared" si="5241"/>
        <v>2037</v>
      </c>
      <c r="HWY3">
        <f t="shared" si="5241"/>
        <v>2037</v>
      </c>
      <c r="HWZ3">
        <f t="shared" si="5241"/>
        <v>2037</v>
      </c>
      <c r="HXA3">
        <f t="shared" si="5241"/>
        <v>2037</v>
      </c>
      <c r="HXB3">
        <f t="shared" si="5241"/>
        <v>2037</v>
      </c>
      <c r="HXC3">
        <f t="shared" si="5241"/>
        <v>2037</v>
      </c>
      <c r="HXD3">
        <f t="shared" si="5241"/>
        <v>2037</v>
      </c>
      <c r="HXE3">
        <f t="shared" si="5241"/>
        <v>2037</v>
      </c>
      <c r="HXF3">
        <f t="shared" si="5241"/>
        <v>2037</v>
      </c>
      <c r="HXG3">
        <f t="shared" si="5241"/>
        <v>2037</v>
      </c>
      <c r="HXH3">
        <f t="shared" si="5241"/>
        <v>2037</v>
      </c>
      <c r="HXI3">
        <f t="shared" si="5241"/>
        <v>2037</v>
      </c>
      <c r="HXJ3">
        <f t="shared" si="5241"/>
        <v>2037</v>
      </c>
      <c r="HXK3">
        <f t="shared" ref="HXK3:HZV3" si="5242">YEAR(HXK2)</f>
        <v>2037</v>
      </c>
      <c r="HXL3">
        <f t="shared" si="5242"/>
        <v>2037</v>
      </c>
      <c r="HXM3">
        <f t="shared" si="5242"/>
        <v>2037</v>
      </c>
      <c r="HXN3">
        <f t="shared" si="5242"/>
        <v>2037</v>
      </c>
      <c r="HXO3">
        <f t="shared" si="5242"/>
        <v>2037</v>
      </c>
      <c r="HXP3">
        <f t="shared" si="5242"/>
        <v>2037</v>
      </c>
      <c r="HXQ3">
        <f t="shared" si="5242"/>
        <v>2037</v>
      </c>
      <c r="HXR3">
        <f t="shared" si="5242"/>
        <v>2037</v>
      </c>
      <c r="HXS3">
        <f t="shared" si="5242"/>
        <v>2037</v>
      </c>
      <c r="HXT3">
        <f t="shared" si="5242"/>
        <v>2037</v>
      </c>
      <c r="HXU3">
        <f t="shared" si="5242"/>
        <v>2037</v>
      </c>
      <c r="HXV3">
        <f t="shared" si="5242"/>
        <v>2037</v>
      </c>
      <c r="HXW3">
        <f t="shared" si="5242"/>
        <v>2037</v>
      </c>
      <c r="HXX3">
        <f t="shared" si="5242"/>
        <v>2037</v>
      </c>
      <c r="HXY3">
        <f t="shared" si="5242"/>
        <v>2037</v>
      </c>
      <c r="HXZ3">
        <f t="shared" si="5242"/>
        <v>2037</v>
      </c>
      <c r="HYA3">
        <f t="shared" si="5242"/>
        <v>2037</v>
      </c>
      <c r="HYB3">
        <f t="shared" si="5242"/>
        <v>2037</v>
      </c>
      <c r="HYC3">
        <f t="shared" si="5242"/>
        <v>2037</v>
      </c>
      <c r="HYD3">
        <f t="shared" si="5242"/>
        <v>2037</v>
      </c>
      <c r="HYE3">
        <f t="shared" si="5242"/>
        <v>2037</v>
      </c>
      <c r="HYF3">
        <f t="shared" si="5242"/>
        <v>2037</v>
      </c>
      <c r="HYG3">
        <f t="shared" si="5242"/>
        <v>2037</v>
      </c>
      <c r="HYH3">
        <f t="shared" si="5242"/>
        <v>2037</v>
      </c>
      <c r="HYI3">
        <f t="shared" si="5242"/>
        <v>2037</v>
      </c>
      <c r="HYJ3">
        <f t="shared" si="5242"/>
        <v>2037</v>
      </c>
      <c r="HYK3">
        <f t="shared" si="5242"/>
        <v>2037</v>
      </c>
      <c r="HYL3">
        <f t="shared" si="5242"/>
        <v>2037</v>
      </c>
      <c r="HYM3">
        <f t="shared" si="5242"/>
        <v>2037</v>
      </c>
      <c r="HYN3">
        <f t="shared" si="5242"/>
        <v>2037</v>
      </c>
      <c r="HYO3">
        <f t="shared" si="5242"/>
        <v>2037</v>
      </c>
      <c r="HYP3">
        <f t="shared" si="5242"/>
        <v>2037</v>
      </c>
      <c r="HYQ3">
        <f t="shared" si="5242"/>
        <v>2037</v>
      </c>
      <c r="HYR3">
        <f t="shared" si="5242"/>
        <v>2037</v>
      </c>
      <c r="HYS3">
        <f t="shared" si="5242"/>
        <v>2037</v>
      </c>
      <c r="HYT3">
        <f t="shared" si="5242"/>
        <v>2037</v>
      </c>
      <c r="HYU3">
        <f t="shared" si="5242"/>
        <v>2037</v>
      </c>
      <c r="HYV3">
        <f t="shared" si="5242"/>
        <v>2037</v>
      </c>
      <c r="HYW3">
        <f t="shared" si="5242"/>
        <v>2037</v>
      </c>
      <c r="HYX3">
        <f t="shared" si="5242"/>
        <v>2037</v>
      </c>
      <c r="HYY3">
        <f t="shared" si="5242"/>
        <v>2037</v>
      </c>
      <c r="HYZ3">
        <f t="shared" si="5242"/>
        <v>2037</v>
      </c>
      <c r="HZA3">
        <f t="shared" si="5242"/>
        <v>2037</v>
      </c>
      <c r="HZB3">
        <f t="shared" si="5242"/>
        <v>2037</v>
      </c>
      <c r="HZC3">
        <f t="shared" si="5242"/>
        <v>2037</v>
      </c>
      <c r="HZD3">
        <f t="shared" si="5242"/>
        <v>2037</v>
      </c>
      <c r="HZE3">
        <f t="shared" si="5242"/>
        <v>2037</v>
      </c>
      <c r="HZF3">
        <f t="shared" si="5242"/>
        <v>2037</v>
      </c>
      <c r="HZG3">
        <f t="shared" si="5242"/>
        <v>2037</v>
      </c>
      <c r="HZH3">
        <f t="shared" si="5242"/>
        <v>2037</v>
      </c>
      <c r="HZI3">
        <f t="shared" si="5242"/>
        <v>2037</v>
      </c>
      <c r="HZJ3">
        <f t="shared" si="5242"/>
        <v>2037</v>
      </c>
      <c r="HZK3">
        <f t="shared" si="5242"/>
        <v>2037</v>
      </c>
      <c r="HZL3">
        <f t="shared" si="5242"/>
        <v>2037</v>
      </c>
      <c r="HZM3">
        <f t="shared" si="5242"/>
        <v>2037</v>
      </c>
      <c r="HZN3">
        <f t="shared" si="5242"/>
        <v>2037</v>
      </c>
      <c r="HZO3">
        <f t="shared" si="5242"/>
        <v>2037</v>
      </c>
      <c r="HZP3">
        <f t="shared" si="5242"/>
        <v>2037</v>
      </c>
      <c r="HZQ3">
        <f t="shared" si="5242"/>
        <v>2037</v>
      </c>
      <c r="HZR3">
        <f t="shared" si="5242"/>
        <v>2037</v>
      </c>
      <c r="HZS3">
        <f t="shared" si="5242"/>
        <v>2037</v>
      </c>
      <c r="HZT3">
        <f t="shared" si="5242"/>
        <v>2037</v>
      </c>
      <c r="HZU3">
        <f t="shared" si="5242"/>
        <v>2037</v>
      </c>
      <c r="HZV3">
        <f t="shared" si="5242"/>
        <v>2037</v>
      </c>
      <c r="HZW3">
        <f t="shared" ref="HZW3:ICH3" si="5243">YEAR(HZW2)</f>
        <v>2037</v>
      </c>
      <c r="HZX3">
        <f t="shared" si="5243"/>
        <v>2037</v>
      </c>
      <c r="HZY3">
        <f t="shared" si="5243"/>
        <v>2037</v>
      </c>
      <c r="HZZ3">
        <f t="shared" si="5243"/>
        <v>2037</v>
      </c>
      <c r="IAA3">
        <f t="shared" si="5243"/>
        <v>2037</v>
      </c>
      <c r="IAB3">
        <f t="shared" si="5243"/>
        <v>2037</v>
      </c>
      <c r="IAC3">
        <f t="shared" si="5243"/>
        <v>2037</v>
      </c>
      <c r="IAD3">
        <f t="shared" si="5243"/>
        <v>2037</v>
      </c>
      <c r="IAE3">
        <f t="shared" si="5243"/>
        <v>2037</v>
      </c>
      <c r="IAF3">
        <f t="shared" si="5243"/>
        <v>2037</v>
      </c>
      <c r="IAG3">
        <f t="shared" si="5243"/>
        <v>2037</v>
      </c>
      <c r="IAH3">
        <f t="shared" si="5243"/>
        <v>2037</v>
      </c>
      <c r="IAI3">
        <f t="shared" si="5243"/>
        <v>2037</v>
      </c>
      <c r="IAJ3">
        <f t="shared" si="5243"/>
        <v>2037</v>
      </c>
      <c r="IAK3">
        <f t="shared" si="5243"/>
        <v>2037</v>
      </c>
      <c r="IAL3">
        <f t="shared" si="5243"/>
        <v>2037</v>
      </c>
      <c r="IAM3">
        <f t="shared" si="5243"/>
        <v>2037</v>
      </c>
      <c r="IAN3">
        <f t="shared" si="5243"/>
        <v>2037</v>
      </c>
      <c r="IAO3">
        <f t="shared" si="5243"/>
        <v>2037</v>
      </c>
      <c r="IAP3">
        <f t="shared" si="5243"/>
        <v>2037</v>
      </c>
      <c r="IAQ3">
        <f t="shared" si="5243"/>
        <v>2037</v>
      </c>
      <c r="IAR3">
        <f t="shared" si="5243"/>
        <v>2037</v>
      </c>
      <c r="IAS3">
        <f t="shared" si="5243"/>
        <v>2037</v>
      </c>
      <c r="IAT3">
        <f t="shared" si="5243"/>
        <v>2037</v>
      </c>
      <c r="IAU3">
        <f t="shared" si="5243"/>
        <v>2037</v>
      </c>
      <c r="IAV3">
        <f t="shared" si="5243"/>
        <v>2037</v>
      </c>
      <c r="IAW3">
        <f t="shared" si="5243"/>
        <v>2037</v>
      </c>
      <c r="IAX3">
        <f t="shared" si="5243"/>
        <v>2037</v>
      </c>
      <c r="IAY3">
        <f t="shared" si="5243"/>
        <v>2037</v>
      </c>
      <c r="IAZ3">
        <f t="shared" si="5243"/>
        <v>2037</v>
      </c>
      <c r="IBA3">
        <f t="shared" si="5243"/>
        <v>2037</v>
      </c>
      <c r="IBB3">
        <f t="shared" si="5243"/>
        <v>2037</v>
      </c>
      <c r="IBC3">
        <f t="shared" si="5243"/>
        <v>2037</v>
      </c>
      <c r="IBD3">
        <f t="shared" si="5243"/>
        <v>2037</v>
      </c>
      <c r="IBE3">
        <f t="shared" si="5243"/>
        <v>2037</v>
      </c>
      <c r="IBF3">
        <f t="shared" si="5243"/>
        <v>2037</v>
      </c>
      <c r="IBG3">
        <f t="shared" si="5243"/>
        <v>2037</v>
      </c>
      <c r="IBH3">
        <f t="shared" si="5243"/>
        <v>2037</v>
      </c>
      <c r="IBI3">
        <f t="shared" si="5243"/>
        <v>2037</v>
      </c>
      <c r="IBJ3">
        <f t="shared" si="5243"/>
        <v>2037</v>
      </c>
      <c r="IBK3">
        <f t="shared" si="5243"/>
        <v>2037</v>
      </c>
      <c r="IBL3">
        <f t="shared" si="5243"/>
        <v>2037</v>
      </c>
      <c r="IBM3">
        <f t="shared" si="5243"/>
        <v>2037</v>
      </c>
      <c r="IBN3">
        <f t="shared" si="5243"/>
        <v>2037</v>
      </c>
      <c r="IBO3">
        <f t="shared" si="5243"/>
        <v>2037</v>
      </c>
      <c r="IBP3">
        <f t="shared" si="5243"/>
        <v>2037</v>
      </c>
      <c r="IBQ3">
        <f t="shared" si="5243"/>
        <v>2037</v>
      </c>
      <c r="IBR3">
        <f t="shared" si="5243"/>
        <v>2037</v>
      </c>
      <c r="IBS3">
        <f t="shared" si="5243"/>
        <v>2037</v>
      </c>
      <c r="IBT3">
        <f t="shared" si="5243"/>
        <v>2037</v>
      </c>
      <c r="IBU3">
        <f t="shared" si="5243"/>
        <v>2037</v>
      </c>
      <c r="IBV3">
        <f t="shared" si="5243"/>
        <v>2037</v>
      </c>
      <c r="IBW3">
        <f t="shared" si="5243"/>
        <v>2037</v>
      </c>
      <c r="IBX3">
        <f t="shared" si="5243"/>
        <v>2037</v>
      </c>
      <c r="IBY3">
        <f t="shared" si="5243"/>
        <v>2037</v>
      </c>
      <c r="IBZ3">
        <f t="shared" si="5243"/>
        <v>2037</v>
      </c>
      <c r="ICA3">
        <f t="shared" si="5243"/>
        <v>2037</v>
      </c>
      <c r="ICB3">
        <f t="shared" si="5243"/>
        <v>2037</v>
      </c>
      <c r="ICC3">
        <f t="shared" si="5243"/>
        <v>2037</v>
      </c>
      <c r="ICD3">
        <f t="shared" si="5243"/>
        <v>2037</v>
      </c>
      <c r="ICE3">
        <f t="shared" si="5243"/>
        <v>2037</v>
      </c>
      <c r="ICF3">
        <f t="shared" si="5243"/>
        <v>2037</v>
      </c>
      <c r="ICG3">
        <f t="shared" si="5243"/>
        <v>2037</v>
      </c>
      <c r="ICH3">
        <f t="shared" si="5243"/>
        <v>2037</v>
      </c>
      <c r="ICI3">
        <f t="shared" ref="ICI3:IET3" si="5244">YEAR(ICI2)</f>
        <v>2037</v>
      </c>
      <c r="ICJ3">
        <f t="shared" si="5244"/>
        <v>2037</v>
      </c>
      <c r="ICK3">
        <f t="shared" si="5244"/>
        <v>2037</v>
      </c>
      <c r="ICL3">
        <f t="shared" si="5244"/>
        <v>2037</v>
      </c>
      <c r="ICM3">
        <f t="shared" si="5244"/>
        <v>2037</v>
      </c>
      <c r="ICN3">
        <f t="shared" si="5244"/>
        <v>2037</v>
      </c>
      <c r="ICO3">
        <f t="shared" si="5244"/>
        <v>2037</v>
      </c>
      <c r="ICP3">
        <f t="shared" si="5244"/>
        <v>2037</v>
      </c>
      <c r="ICQ3">
        <f t="shared" si="5244"/>
        <v>2037</v>
      </c>
      <c r="ICR3">
        <f t="shared" si="5244"/>
        <v>2037</v>
      </c>
      <c r="ICS3">
        <f t="shared" si="5244"/>
        <v>2037</v>
      </c>
      <c r="ICT3">
        <f t="shared" si="5244"/>
        <v>2037</v>
      </c>
      <c r="ICU3">
        <f t="shared" si="5244"/>
        <v>2037</v>
      </c>
      <c r="ICV3">
        <f t="shared" si="5244"/>
        <v>2037</v>
      </c>
      <c r="ICW3">
        <f t="shared" si="5244"/>
        <v>2037</v>
      </c>
      <c r="ICX3">
        <f t="shared" si="5244"/>
        <v>2037</v>
      </c>
      <c r="ICY3">
        <f t="shared" si="5244"/>
        <v>2037</v>
      </c>
      <c r="ICZ3">
        <f t="shared" si="5244"/>
        <v>2037</v>
      </c>
      <c r="IDA3">
        <f t="shared" si="5244"/>
        <v>2037</v>
      </c>
      <c r="IDB3">
        <f t="shared" si="5244"/>
        <v>2037</v>
      </c>
      <c r="IDC3">
        <f t="shared" si="5244"/>
        <v>2037</v>
      </c>
      <c r="IDD3">
        <f t="shared" si="5244"/>
        <v>2037</v>
      </c>
      <c r="IDE3">
        <f t="shared" si="5244"/>
        <v>2037</v>
      </c>
      <c r="IDF3">
        <f t="shared" si="5244"/>
        <v>2037</v>
      </c>
      <c r="IDG3">
        <f t="shared" si="5244"/>
        <v>2037</v>
      </c>
      <c r="IDH3">
        <f t="shared" si="5244"/>
        <v>2037</v>
      </c>
      <c r="IDI3">
        <f t="shared" si="5244"/>
        <v>2037</v>
      </c>
      <c r="IDJ3">
        <f t="shared" si="5244"/>
        <v>2037</v>
      </c>
      <c r="IDK3">
        <f t="shared" si="5244"/>
        <v>2037</v>
      </c>
      <c r="IDL3">
        <f t="shared" si="5244"/>
        <v>2037</v>
      </c>
      <c r="IDM3">
        <f t="shared" si="5244"/>
        <v>2037</v>
      </c>
      <c r="IDN3">
        <f t="shared" si="5244"/>
        <v>2037</v>
      </c>
      <c r="IDO3">
        <f t="shared" si="5244"/>
        <v>2037</v>
      </c>
      <c r="IDP3">
        <f t="shared" si="5244"/>
        <v>2037</v>
      </c>
      <c r="IDQ3">
        <f t="shared" si="5244"/>
        <v>2037</v>
      </c>
      <c r="IDR3">
        <f t="shared" si="5244"/>
        <v>2037</v>
      </c>
      <c r="IDS3">
        <f t="shared" si="5244"/>
        <v>2037</v>
      </c>
      <c r="IDT3">
        <f t="shared" si="5244"/>
        <v>2037</v>
      </c>
      <c r="IDU3">
        <f t="shared" si="5244"/>
        <v>2037</v>
      </c>
      <c r="IDV3">
        <f t="shared" si="5244"/>
        <v>2037</v>
      </c>
      <c r="IDW3">
        <f t="shared" si="5244"/>
        <v>2037</v>
      </c>
      <c r="IDX3">
        <f t="shared" si="5244"/>
        <v>2037</v>
      </c>
      <c r="IDY3">
        <f t="shared" si="5244"/>
        <v>2037</v>
      </c>
      <c r="IDZ3">
        <f t="shared" si="5244"/>
        <v>2037</v>
      </c>
      <c r="IEA3">
        <f t="shared" si="5244"/>
        <v>2037</v>
      </c>
      <c r="IEB3">
        <f t="shared" si="5244"/>
        <v>2037</v>
      </c>
      <c r="IEC3">
        <f t="shared" si="5244"/>
        <v>2037</v>
      </c>
      <c r="IED3">
        <f t="shared" si="5244"/>
        <v>2037</v>
      </c>
      <c r="IEE3">
        <f t="shared" si="5244"/>
        <v>2037</v>
      </c>
      <c r="IEF3">
        <f t="shared" si="5244"/>
        <v>2037</v>
      </c>
      <c r="IEG3">
        <f t="shared" si="5244"/>
        <v>2037</v>
      </c>
      <c r="IEH3">
        <f t="shared" si="5244"/>
        <v>2037</v>
      </c>
      <c r="IEI3">
        <f t="shared" si="5244"/>
        <v>2037</v>
      </c>
      <c r="IEJ3">
        <f t="shared" si="5244"/>
        <v>2037</v>
      </c>
      <c r="IEK3">
        <f t="shared" si="5244"/>
        <v>2037</v>
      </c>
      <c r="IEL3">
        <f t="shared" si="5244"/>
        <v>2037</v>
      </c>
      <c r="IEM3">
        <f t="shared" si="5244"/>
        <v>2037</v>
      </c>
      <c r="IEN3">
        <f t="shared" si="5244"/>
        <v>2037</v>
      </c>
      <c r="IEO3">
        <f t="shared" si="5244"/>
        <v>2037</v>
      </c>
      <c r="IEP3">
        <f t="shared" si="5244"/>
        <v>2037</v>
      </c>
      <c r="IEQ3">
        <f t="shared" si="5244"/>
        <v>2037</v>
      </c>
      <c r="IER3">
        <f t="shared" si="5244"/>
        <v>2037</v>
      </c>
      <c r="IES3">
        <f t="shared" si="5244"/>
        <v>2037</v>
      </c>
      <c r="IET3">
        <f t="shared" si="5244"/>
        <v>2037</v>
      </c>
      <c r="IEU3">
        <f t="shared" ref="IEU3:IHF3" si="5245">YEAR(IEU2)</f>
        <v>2037</v>
      </c>
      <c r="IEV3">
        <f t="shared" si="5245"/>
        <v>2037</v>
      </c>
      <c r="IEW3">
        <f t="shared" si="5245"/>
        <v>2037</v>
      </c>
      <c r="IEX3">
        <f t="shared" si="5245"/>
        <v>2037</v>
      </c>
      <c r="IEY3">
        <f t="shared" si="5245"/>
        <v>2037</v>
      </c>
      <c r="IEZ3">
        <f t="shared" si="5245"/>
        <v>2037</v>
      </c>
      <c r="IFA3">
        <f t="shared" si="5245"/>
        <v>2037</v>
      </c>
      <c r="IFB3">
        <f t="shared" si="5245"/>
        <v>2037</v>
      </c>
      <c r="IFC3">
        <f t="shared" si="5245"/>
        <v>2037</v>
      </c>
      <c r="IFD3">
        <f t="shared" si="5245"/>
        <v>2037</v>
      </c>
      <c r="IFE3">
        <f t="shared" si="5245"/>
        <v>2037</v>
      </c>
      <c r="IFF3">
        <f t="shared" si="5245"/>
        <v>2037</v>
      </c>
      <c r="IFG3">
        <f t="shared" si="5245"/>
        <v>2037</v>
      </c>
      <c r="IFH3">
        <f t="shared" si="5245"/>
        <v>2037</v>
      </c>
      <c r="IFI3">
        <f t="shared" si="5245"/>
        <v>2037</v>
      </c>
      <c r="IFJ3">
        <f t="shared" si="5245"/>
        <v>2037</v>
      </c>
      <c r="IFK3">
        <f t="shared" si="5245"/>
        <v>2037</v>
      </c>
      <c r="IFL3">
        <f t="shared" si="5245"/>
        <v>2037</v>
      </c>
      <c r="IFM3">
        <f t="shared" si="5245"/>
        <v>2037</v>
      </c>
      <c r="IFN3">
        <f t="shared" si="5245"/>
        <v>2037</v>
      </c>
      <c r="IFO3">
        <f t="shared" si="5245"/>
        <v>2037</v>
      </c>
      <c r="IFP3">
        <f t="shared" si="5245"/>
        <v>2037</v>
      </c>
      <c r="IFQ3">
        <f t="shared" si="5245"/>
        <v>2037</v>
      </c>
      <c r="IFR3">
        <f t="shared" si="5245"/>
        <v>2037</v>
      </c>
      <c r="IFS3">
        <f t="shared" si="5245"/>
        <v>2037</v>
      </c>
      <c r="IFT3">
        <f t="shared" si="5245"/>
        <v>2037</v>
      </c>
      <c r="IFU3">
        <f t="shared" si="5245"/>
        <v>2037</v>
      </c>
      <c r="IFV3">
        <f t="shared" si="5245"/>
        <v>2037</v>
      </c>
      <c r="IFW3">
        <f t="shared" si="5245"/>
        <v>2037</v>
      </c>
      <c r="IFX3">
        <f t="shared" si="5245"/>
        <v>2037</v>
      </c>
      <c r="IFY3">
        <f t="shared" si="5245"/>
        <v>2037</v>
      </c>
      <c r="IFZ3">
        <f t="shared" si="5245"/>
        <v>2037</v>
      </c>
      <c r="IGA3">
        <f t="shared" si="5245"/>
        <v>2037</v>
      </c>
      <c r="IGB3">
        <f t="shared" si="5245"/>
        <v>2037</v>
      </c>
      <c r="IGC3">
        <f t="shared" si="5245"/>
        <v>2037</v>
      </c>
      <c r="IGD3">
        <f t="shared" si="5245"/>
        <v>2037</v>
      </c>
      <c r="IGE3">
        <f t="shared" si="5245"/>
        <v>2037</v>
      </c>
      <c r="IGF3">
        <f t="shared" si="5245"/>
        <v>2037</v>
      </c>
      <c r="IGG3">
        <f t="shared" si="5245"/>
        <v>2037</v>
      </c>
      <c r="IGH3">
        <f t="shared" si="5245"/>
        <v>2037</v>
      </c>
      <c r="IGI3">
        <f t="shared" si="5245"/>
        <v>2037</v>
      </c>
      <c r="IGJ3">
        <f t="shared" si="5245"/>
        <v>2037</v>
      </c>
      <c r="IGK3">
        <f t="shared" si="5245"/>
        <v>2037</v>
      </c>
      <c r="IGL3">
        <f t="shared" si="5245"/>
        <v>2037</v>
      </c>
      <c r="IGM3">
        <f t="shared" si="5245"/>
        <v>2037</v>
      </c>
      <c r="IGN3">
        <f t="shared" si="5245"/>
        <v>2037</v>
      </c>
      <c r="IGO3">
        <f t="shared" si="5245"/>
        <v>2037</v>
      </c>
      <c r="IGP3">
        <f t="shared" si="5245"/>
        <v>2037</v>
      </c>
      <c r="IGQ3">
        <f t="shared" si="5245"/>
        <v>2037</v>
      </c>
      <c r="IGR3">
        <f t="shared" si="5245"/>
        <v>2037</v>
      </c>
      <c r="IGS3">
        <f t="shared" si="5245"/>
        <v>2038</v>
      </c>
      <c r="IGT3">
        <f t="shared" si="5245"/>
        <v>2038</v>
      </c>
      <c r="IGU3">
        <f t="shared" si="5245"/>
        <v>2038</v>
      </c>
      <c r="IGV3">
        <f t="shared" si="5245"/>
        <v>2038</v>
      </c>
      <c r="IGW3">
        <f t="shared" si="5245"/>
        <v>2038</v>
      </c>
      <c r="IGX3">
        <f t="shared" si="5245"/>
        <v>2038</v>
      </c>
      <c r="IGY3">
        <f t="shared" si="5245"/>
        <v>2038</v>
      </c>
      <c r="IGZ3">
        <f t="shared" si="5245"/>
        <v>2038</v>
      </c>
      <c r="IHA3">
        <f t="shared" si="5245"/>
        <v>2038</v>
      </c>
      <c r="IHB3">
        <f t="shared" si="5245"/>
        <v>2038</v>
      </c>
      <c r="IHC3">
        <f t="shared" si="5245"/>
        <v>2038</v>
      </c>
      <c r="IHD3">
        <f t="shared" si="5245"/>
        <v>2038</v>
      </c>
      <c r="IHE3">
        <f t="shared" si="5245"/>
        <v>2038</v>
      </c>
      <c r="IHF3">
        <f t="shared" si="5245"/>
        <v>2038</v>
      </c>
      <c r="IHG3">
        <f t="shared" ref="IHG3:IJR3" si="5246">YEAR(IHG2)</f>
        <v>2038</v>
      </c>
      <c r="IHH3">
        <f t="shared" si="5246"/>
        <v>2038</v>
      </c>
      <c r="IHI3">
        <f t="shared" si="5246"/>
        <v>2038</v>
      </c>
      <c r="IHJ3">
        <f t="shared" si="5246"/>
        <v>2038</v>
      </c>
      <c r="IHK3">
        <f t="shared" si="5246"/>
        <v>2038</v>
      </c>
      <c r="IHL3">
        <f t="shared" si="5246"/>
        <v>2038</v>
      </c>
      <c r="IHM3">
        <f t="shared" si="5246"/>
        <v>2038</v>
      </c>
      <c r="IHN3">
        <f t="shared" si="5246"/>
        <v>2038</v>
      </c>
      <c r="IHO3">
        <f t="shared" si="5246"/>
        <v>2038</v>
      </c>
      <c r="IHP3">
        <f t="shared" si="5246"/>
        <v>2038</v>
      </c>
      <c r="IHQ3">
        <f t="shared" si="5246"/>
        <v>2038</v>
      </c>
      <c r="IHR3">
        <f t="shared" si="5246"/>
        <v>2038</v>
      </c>
      <c r="IHS3">
        <f t="shared" si="5246"/>
        <v>2038</v>
      </c>
      <c r="IHT3">
        <f t="shared" si="5246"/>
        <v>2038</v>
      </c>
      <c r="IHU3">
        <f t="shared" si="5246"/>
        <v>2038</v>
      </c>
      <c r="IHV3">
        <f t="shared" si="5246"/>
        <v>2038</v>
      </c>
      <c r="IHW3">
        <f t="shared" si="5246"/>
        <v>2038</v>
      </c>
      <c r="IHX3">
        <f t="shared" si="5246"/>
        <v>2038</v>
      </c>
      <c r="IHY3">
        <f t="shared" si="5246"/>
        <v>2038</v>
      </c>
      <c r="IHZ3">
        <f t="shared" si="5246"/>
        <v>2038</v>
      </c>
      <c r="IIA3">
        <f t="shared" si="5246"/>
        <v>2038</v>
      </c>
      <c r="IIB3">
        <f t="shared" si="5246"/>
        <v>2038</v>
      </c>
      <c r="IIC3">
        <f t="shared" si="5246"/>
        <v>2038</v>
      </c>
      <c r="IID3">
        <f t="shared" si="5246"/>
        <v>2038</v>
      </c>
      <c r="IIE3">
        <f t="shared" si="5246"/>
        <v>2038</v>
      </c>
      <c r="IIF3">
        <f t="shared" si="5246"/>
        <v>2038</v>
      </c>
      <c r="IIG3">
        <f t="shared" si="5246"/>
        <v>2038</v>
      </c>
      <c r="IIH3">
        <f t="shared" si="5246"/>
        <v>2038</v>
      </c>
      <c r="III3">
        <f t="shared" si="5246"/>
        <v>2038</v>
      </c>
      <c r="IIJ3">
        <f t="shared" si="5246"/>
        <v>2038</v>
      </c>
      <c r="IIK3">
        <f t="shared" si="5246"/>
        <v>2038</v>
      </c>
      <c r="IIL3">
        <f t="shared" si="5246"/>
        <v>2038</v>
      </c>
      <c r="IIM3">
        <f t="shared" si="5246"/>
        <v>2038</v>
      </c>
      <c r="IIN3">
        <f t="shared" si="5246"/>
        <v>2038</v>
      </c>
      <c r="IIO3">
        <f t="shared" si="5246"/>
        <v>2038</v>
      </c>
      <c r="IIP3">
        <f t="shared" si="5246"/>
        <v>2038</v>
      </c>
      <c r="IIQ3">
        <f t="shared" si="5246"/>
        <v>2038</v>
      </c>
      <c r="IIR3">
        <f t="shared" si="5246"/>
        <v>2038</v>
      </c>
      <c r="IIS3">
        <f t="shared" si="5246"/>
        <v>2038</v>
      </c>
      <c r="IIT3">
        <f t="shared" si="5246"/>
        <v>2038</v>
      </c>
      <c r="IIU3">
        <f t="shared" si="5246"/>
        <v>2038</v>
      </c>
      <c r="IIV3">
        <f t="shared" si="5246"/>
        <v>2038</v>
      </c>
      <c r="IIW3">
        <f t="shared" si="5246"/>
        <v>2038</v>
      </c>
      <c r="IIX3">
        <f t="shared" si="5246"/>
        <v>2038</v>
      </c>
      <c r="IIY3">
        <f t="shared" si="5246"/>
        <v>2038</v>
      </c>
      <c r="IIZ3">
        <f t="shared" si="5246"/>
        <v>2038</v>
      </c>
      <c r="IJA3">
        <f t="shared" si="5246"/>
        <v>2038</v>
      </c>
      <c r="IJB3">
        <f t="shared" si="5246"/>
        <v>2038</v>
      </c>
      <c r="IJC3">
        <f t="shared" si="5246"/>
        <v>2038</v>
      </c>
      <c r="IJD3">
        <f t="shared" si="5246"/>
        <v>2038</v>
      </c>
      <c r="IJE3">
        <f t="shared" si="5246"/>
        <v>2038</v>
      </c>
      <c r="IJF3">
        <f t="shared" si="5246"/>
        <v>2038</v>
      </c>
      <c r="IJG3">
        <f t="shared" si="5246"/>
        <v>2038</v>
      </c>
      <c r="IJH3">
        <f t="shared" si="5246"/>
        <v>2038</v>
      </c>
      <c r="IJI3">
        <f t="shared" si="5246"/>
        <v>2038</v>
      </c>
      <c r="IJJ3">
        <f t="shared" si="5246"/>
        <v>2038</v>
      </c>
      <c r="IJK3">
        <f t="shared" si="5246"/>
        <v>2038</v>
      </c>
      <c r="IJL3">
        <f t="shared" si="5246"/>
        <v>2038</v>
      </c>
      <c r="IJM3">
        <f t="shared" si="5246"/>
        <v>2038</v>
      </c>
      <c r="IJN3">
        <f t="shared" si="5246"/>
        <v>2038</v>
      </c>
      <c r="IJO3">
        <f t="shared" si="5246"/>
        <v>2038</v>
      </c>
      <c r="IJP3">
        <f t="shared" si="5246"/>
        <v>2038</v>
      </c>
      <c r="IJQ3">
        <f t="shared" si="5246"/>
        <v>2038</v>
      </c>
      <c r="IJR3">
        <f t="shared" si="5246"/>
        <v>2038</v>
      </c>
      <c r="IJS3">
        <f t="shared" ref="IJS3:IMD3" si="5247">YEAR(IJS2)</f>
        <v>2038</v>
      </c>
      <c r="IJT3">
        <f t="shared" si="5247"/>
        <v>2038</v>
      </c>
      <c r="IJU3">
        <f t="shared" si="5247"/>
        <v>2038</v>
      </c>
      <c r="IJV3">
        <f t="shared" si="5247"/>
        <v>2038</v>
      </c>
      <c r="IJW3">
        <f t="shared" si="5247"/>
        <v>2038</v>
      </c>
      <c r="IJX3">
        <f t="shared" si="5247"/>
        <v>2038</v>
      </c>
      <c r="IJY3">
        <f t="shared" si="5247"/>
        <v>2038</v>
      </c>
      <c r="IJZ3">
        <f t="shared" si="5247"/>
        <v>2038</v>
      </c>
      <c r="IKA3">
        <f t="shared" si="5247"/>
        <v>2038</v>
      </c>
      <c r="IKB3">
        <f t="shared" si="5247"/>
        <v>2038</v>
      </c>
      <c r="IKC3">
        <f t="shared" si="5247"/>
        <v>2038</v>
      </c>
      <c r="IKD3">
        <f t="shared" si="5247"/>
        <v>2038</v>
      </c>
      <c r="IKE3">
        <f t="shared" si="5247"/>
        <v>2038</v>
      </c>
      <c r="IKF3">
        <f t="shared" si="5247"/>
        <v>2038</v>
      </c>
      <c r="IKG3">
        <f t="shared" si="5247"/>
        <v>2038</v>
      </c>
      <c r="IKH3">
        <f t="shared" si="5247"/>
        <v>2038</v>
      </c>
      <c r="IKI3">
        <f t="shared" si="5247"/>
        <v>2038</v>
      </c>
      <c r="IKJ3">
        <f t="shared" si="5247"/>
        <v>2038</v>
      </c>
      <c r="IKK3">
        <f t="shared" si="5247"/>
        <v>2038</v>
      </c>
      <c r="IKL3">
        <f t="shared" si="5247"/>
        <v>2038</v>
      </c>
      <c r="IKM3">
        <f t="shared" si="5247"/>
        <v>2038</v>
      </c>
      <c r="IKN3">
        <f t="shared" si="5247"/>
        <v>2038</v>
      </c>
      <c r="IKO3">
        <f t="shared" si="5247"/>
        <v>2038</v>
      </c>
      <c r="IKP3">
        <f t="shared" si="5247"/>
        <v>2038</v>
      </c>
      <c r="IKQ3">
        <f t="shared" si="5247"/>
        <v>2038</v>
      </c>
      <c r="IKR3">
        <f t="shared" si="5247"/>
        <v>2038</v>
      </c>
      <c r="IKS3">
        <f t="shared" si="5247"/>
        <v>2038</v>
      </c>
      <c r="IKT3">
        <f t="shared" si="5247"/>
        <v>2038</v>
      </c>
      <c r="IKU3">
        <f t="shared" si="5247"/>
        <v>2038</v>
      </c>
      <c r="IKV3">
        <f t="shared" si="5247"/>
        <v>2038</v>
      </c>
      <c r="IKW3">
        <f t="shared" si="5247"/>
        <v>2038</v>
      </c>
      <c r="IKX3">
        <f t="shared" si="5247"/>
        <v>2038</v>
      </c>
      <c r="IKY3">
        <f t="shared" si="5247"/>
        <v>2038</v>
      </c>
      <c r="IKZ3">
        <f t="shared" si="5247"/>
        <v>2038</v>
      </c>
      <c r="ILA3">
        <f t="shared" si="5247"/>
        <v>2038</v>
      </c>
      <c r="ILB3">
        <f t="shared" si="5247"/>
        <v>2038</v>
      </c>
      <c r="ILC3">
        <f t="shared" si="5247"/>
        <v>2038</v>
      </c>
      <c r="ILD3">
        <f t="shared" si="5247"/>
        <v>2038</v>
      </c>
      <c r="ILE3">
        <f t="shared" si="5247"/>
        <v>2038</v>
      </c>
      <c r="ILF3">
        <f t="shared" si="5247"/>
        <v>2038</v>
      </c>
      <c r="ILG3">
        <f t="shared" si="5247"/>
        <v>2038</v>
      </c>
      <c r="ILH3">
        <f t="shared" si="5247"/>
        <v>2038</v>
      </c>
      <c r="ILI3">
        <f t="shared" si="5247"/>
        <v>2038</v>
      </c>
      <c r="ILJ3">
        <f t="shared" si="5247"/>
        <v>2038</v>
      </c>
      <c r="ILK3">
        <f t="shared" si="5247"/>
        <v>2038</v>
      </c>
      <c r="ILL3">
        <f t="shared" si="5247"/>
        <v>2038</v>
      </c>
      <c r="ILM3">
        <f t="shared" si="5247"/>
        <v>2038</v>
      </c>
      <c r="ILN3">
        <f t="shared" si="5247"/>
        <v>2038</v>
      </c>
      <c r="ILO3">
        <f t="shared" si="5247"/>
        <v>2038</v>
      </c>
      <c r="ILP3">
        <f t="shared" si="5247"/>
        <v>2038</v>
      </c>
      <c r="ILQ3">
        <f t="shared" si="5247"/>
        <v>2038</v>
      </c>
      <c r="ILR3">
        <f t="shared" si="5247"/>
        <v>2038</v>
      </c>
      <c r="ILS3">
        <f t="shared" si="5247"/>
        <v>2038</v>
      </c>
      <c r="ILT3">
        <f t="shared" si="5247"/>
        <v>2038</v>
      </c>
      <c r="ILU3">
        <f t="shared" si="5247"/>
        <v>2038</v>
      </c>
      <c r="ILV3">
        <f t="shared" si="5247"/>
        <v>2038</v>
      </c>
      <c r="ILW3">
        <f t="shared" si="5247"/>
        <v>2038</v>
      </c>
      <c r="ILX3">
        <f t="shared" si="5247"/>
        <v>2038</v>
      </c>
      <c r="ILY3">
        <f t="shared" si="5247"/>
        <v>2038</v>
      </c>
      <c r="ILZ3">
        <f t="shared" si="5247"/>
        <v>2038</v>
      </c>
      <c r="IMA3">
        <f t="shared" si="5247"/>
        <v>2038</v>
      </c>
      <c r="IMB3">
        <f t="shared" si="5247"/>
        <v>2038</v>
      </c>
      <c r="IMC3">
        <f t="shared" si="5247"/>
        <v>2038</v>
      </c>
      <c r="IMD3">
        <f t="shared" si="5247"/>
        <v>2038</v>
      </c>
      <c r="IME3">
        <f t="shared" ref="IME3:IOP3" si="5248">YEAR(IME2)</f>
        <v>2038</v>
      </c>
      <c r="IMF3">
        <f t="shared" si="5248"/>
        <v>2038</v>
      </c>
      <c r="IMG3">
        <f t="shared" si="5248"/>
        <v>2038</v>
      </c>
      <c r="IMH3">
        <f t="shared" si="5248"/>
        <v>2038</v>
      </c>
      <c r="IMI3">
        <f t="shared" si="5248"/>
        <v>2038</v>
      </c>
      <c r="IMJ3">
        <f t="shared" si="5248"/>
        <v>2038</v>
      </c>
      <c r="IMK3">
        <f t="shared" si="5248"/>
        <v>2038</v>
      </c>
      <c r="IML3">
        <f t="shared" si="5248"/>
        <v>2038</v>
      </c>
      <c r="IMM3">
        <f t="shared" si="5248"/>
        <v>2038</v>
      </c>
      <c r="IMN3">
        <f t="shared" si="5248"/>
        <v>2038</v>
      </c>
      <c r="IMO3">
        <f t="shared" si="5248"/>
        <v>2038</v>
      </c>
      <c r="IMP3">
        <f t="shared" si="5248"/>
        <v>2038</v>
      </c>
      <c r="IMQ3">
        <f t="shared" si="5248"/>
        <v>2038</v>
      </c>
      <c r="IMR3">
        <f t="shared" si="5248"/>
        <v>2038</v>
      </c>
      <c r="IMS3">
        <f t="shared" si="5248"/>
        <v>2038</v>
      </c>
      <c r="IMT3">
        <f t="shared" si="5248"/>
        <v>2038</v>
      </c>
      <c r="IMU3">
        <f t="shared" si="5248"/>
        <v>2038</v>
      </c>
      <c r="IMV3">
        <f t="shared" si="5248"/>
        <v>2038</v>
      </c>
      <c r="IMW3">
        <f t="shared" si="5248"/>
        <v>2038</v>
      </c>
      <c r="IMX3">
        <f t="shared" si="5248"/>
        <v>2038</v>
      </c>
      <c r="IMY3">
        <f t="shared" si="5248"/>
        <v>2038</v>
      </c>
      <c r="IMZ3">
        <f t="shared" si="5248"/>
        <v>2038</v>
      </c>
      <c r="INA3">
        <f t="shared" si="5248"/>
        <v>2038</v>
      </c>
      <c r="INB3">
        <f t="shared" si="5248"/>
        <v>2038</v>
      </c>
      <c r="INC3">
        <f t="shared" si="5248"/>
        <v>2038</v>
      </c>
      <c r="IND3">
        <f t="shared" si="5248"/>
        <v>2038</v>
      </c>
      <c r="INE3">
        <f t="shared" si="5248"/>
        <v>2038</v>
      </c>
      <c r="INF3">
        <f t="shared" si="5248"/>
        <v>2038</v>
      </c>
      <c r="ING3">
        <f t="shared" si="5248"/>
        <v>2038</v>
      </c>
      <c r="INH3">
        <f t="shared" si="5248"/>
        <v>2038</v>
      </c>
      <c r="INI3">
        <f t="shared" si="5248"/>
        <v>2038</v>
      </c>
      <c r="INJ3">
        <f t="shared" si="5248"/>
        <v>2038</v>
      </c>
      <c r="INK3">
        <f t="shared" si="5248"/>
        <v>2038</v>
      </c>
      <c r="INL3">
        <f t="shared" si="5248"/>
        <v>2038</v>
      </c>
      <c r="INM3">
        <f t="shared" si="5248"/>
        <v>2038</v>
      </c>
      <c r="INN3">
        <f t="shared" si="5248"/>
        <v>2038</v>
      </c>
      <c r="INO3">
        <f t="shared" si="5248"/>
        <v>2038</v>
      </c>
      <c r="INP3">
        <f t="shared" si="5248"/>
        <v>2038</v>
      </c>
      <c r="INQ3">
        <f t="shared" si="5248"/>
        <v>2038</v>
      </c>
      <c r="INR3">
        <f t="shared" si="5248"/>
        <v>2038</v>
      </c>
      <c r="INS3">
        <f t="shared" si="5248"/>
        <v>2038</v>
      </c>
      <c r="INT3">
        <f t="shared" si="5248"/>
        <v>2038</v>
      </c>
      <c r="INU3">
        <f t="shared" si="5248"/>
        <v>2038</v>
      </c>
      <c r="INV3">
        <f t="shared" si="5248"/>
        <v>2038</v>
      </c>
      <c r="INW3">
        <f t="shared" si="5248"/>
        <v>2038</v>
      </c>
      <c r="INX3">
        <f t="shared" si="5248"/>
        <v>2038</v>
      </c>
      <c r="INY3">
        <f t="shared" si="5248"/>
        <v>2038</v>
      </c>
      <c r="INZ3">
        <f t="shared" si="5248"/>
        <v>2038</v>
      </c>
      <c r="IOA3">
        <f t="shared" si="5248"/>
        <v>2038</v>
      </c>
      <c r="IOB3">
        <f t="shared" si="5248"/>
        <v>2038</v>
      </c>
      <c r="IOC3">
        <f t="shared" si="5248"/>
        <v>2038</v>
      </c>
      <c r="IOD3">
        <f t="shared" si="5248"/>
        <v>2038</v>
      </c>
      <c r="IOE3">
        <f t="shared" si="5248"/>
        <v>2038</v>
      </c>
      <c r="IOF3">
        <f t="shared" si="5248"/>
        <v>2038</v>
      </c>
      <c r="IOG3">
        <f t="shared" si="5248"/>
        <v>2038</v>
      </c>
      <c r="IOH3">
        <f t="shared" si="5248"/>
        <v>2038</v>
      </c>
      <c r="IOI3">
        <f t="shared" si="5248"/>
        <v>2038</v>
      </c>
      <c r="IOJ3">
        <f t="shared" si="5248"/>
        <v>2038</v>
      </c>
      <c r="IOK3">
        <f t="shared" si="5248"/>
        <v>2038</v>
      </c>
      <c r="IOL3">
        <f t="shared" si="5248"/>
        <v>2038</v>
      </c>
      <c r="IOM3">
        <f t="shared" si="5248"/>
        <v>2038</v>
      </c>
      <c r="ION3">
        <f t="shared" si="5248"/>
        <v>2038</v>
      </c>
      <c r="IOO3">
        <f t="shared" si="5248"/>
        <v>2038</v>
      </c>
      <c r="IOP3">
        <f t="shared" si="5248"/>
        <v>2038</v>
      </c>
      <c r="IOQ3">
        <f t="shared" ref="IOQ3:IRB3" si="5249">YEAR(IOQ2)</f>
        <v>2038</v>
      </c>
      <c r="IOR3">
        <f t="shared" si="5249"/>
        <v>2038</v>
      </c>
      <c r="IOS3">
        <f t="shared" si="5249"/>
        <v>2038</v>
      </c>
      <c r="IOT3">
        <f t="shared" si="5249"/>
        <v>2038</v>
      </c>
      <c r="IOU3">
        <f t="shared" si="5249"/>
        <v>2038</v>
      </c>
      <c r="IOV3">
        <f t="shared" si="5249"/>
        <v>2038</v>
      </c>
      <c r="IOW3">
        <f t="shared" si="5249"/>
        <v>2038</v>
      </c>
      <c r="IOX3">
        <f t="shared" si="5249"/>
        <v>2038</v>
      </c>
      <c r="IOY3">
        <f t="shared" si="5249"/>
        <v>2038</v>
      </c>
      <c r="IOZ3">
        <f t="shared" si="5249"/>
        <v>2038</v>
      </c>
      <c r="IPA3">
        <f t="shared" si="5249"/>
        <v>2038</v>
      </c>
      <c r="IPB3">
        <f t="shared" si="5249"/>
        <v>2038</v>
      </c>
      <c r="IPC3">
        <f t="shared" si="5249"/>
        <v>2038</v>
      </c>
      <c r="IPD3">
        <f t="shared" si="5249"/>
        <v>2038</v>
      </c>
      <c r="IPE3">
        <f t="shared" si="5249"/>
        <v>2038</v>
      </c>
      <c r="IPF3">
        <f t="shared" si="5249"/>
        <v>2038</v>
      </c>
      <c r="IPG3">
        <f t="shared" si="5249"/>
        <v>2038</v>
      </c>
      <c r="IPH3">
        <f t="shared" si="5249"/>
        <v>2038</v>
      </c>
      <c r="IPI3">
        <f t="shared" si="5249"/>
        <v>2038</v>
      </c>
      <c r="IPJ3">
        <f t="shared" si="5249"/>
        <v>2038</v>
      </c>
      <c r="IPK3">
        <f t="shared" si="5249"/>
        <v>2038</v>
      </c>
      <c r="IPL3">
        <f t="shared" si="5249"/>
        <v>2038</v>
      </c>
      <c r="IPM3">
        <f t="shared" si="5249"/>
        <v>2038</v>
      </c>
      <c r="IPN3">
        <f t="shared" si="5249"/>
        <v>2038</v>
      </c>
      <c r="IPO3">
        <f t="shared" si="5249"/>
        <v>2038</v>
      </c>
      <c r="IPP3">
        <f t="shared" si="5249"/>
        <v>2038</v>
      </c>
      <c r="IPQ3">
        <f t="shared" si="5249"/>
        <v>2038</v>
      </c>
      <c r="IPR3">
        <f t="shared" si="5249"/>
        <v>2038</v>
      </c>
      <c r="IPS3">
        <f t="shared" si="5249"/>
        <v>2038</v>
      </c>
      <c r="IPT3">
        <f t="shared" si="5249"/>
        <v>2038</v>
      </c>
      <c r="IPU3">
        <f t="shared" si="5249"/>
        <v>2038</v>
      </c>
      <c r="IPV3">
        <f t="shared" si="5249"/>
        <v>2038</v>
      </c>
      <c r="IPW3">
        <f t="shared" si="5249"/>
        <v>2038</v>
      </c>
      <c r="IPX3">
        <f t="shared" si="5249"/>
        <v>2038</v>
      </c>
      <c r="IPY3">
        <f t="shared" si="5249"/>
        <v>2038</v>
      </c>
      <c r="IPZ3">
        <f t="shared" si="5249"/>
        <v>2038</v>
      </c>
      <c r="IQA3">
        <f t="shared" si="5249"/>
        <v>2038</v>
      </c>
      <c r="IQB3">
        <f t="shared" si="5249"/>
        <v>2038</v>
      </c>
      <c r="IQC3">
        <f t="shared" si="5249"/>
        <v>2038</v>
      </c>
      <c r="IQD3">
        <f t="shared" si="5249"/>
        <v>2038</v>
      </c>
      <c r="IQE3">
        <f t="shared" si="5249"/>
        <v>2038</v>
      </c>
      <c r="IQF3">
        <f t="shared" si="5249"/>
        <v>2038</v>
      </c>
      <c r="IQG3">
        <f t="shared" si="5249"/>
        <v>2038</v>
      </c>
      <c r="IQH3">
        <f t="shared" si="5249"/>
        <v>2038</v>
      </c>
      <c r="IQI3">
        <f t="shared" si="5249"/>
        <v>2038</v>
      </c>
      <c r="IQJ3">
        <f t="shared" si="5249"/>
        <v>2038</v>
      </c>
      <c r="IQK3">
        <f t="shared" si="5249"/>
        <v>2038</v>
      </c>
      <c r="IQL3">
        <f t="shared" si="5249"/>
        <v>2038</v>
      </c>
      <c r="IQM3">
        <f t="shared" si="5249"/>
        <v>2038</v>
      </c>
      <c r="IQN3">
        <f t="shared" si="5249"/>
        <v>2038</v>
      </c>
      <c r="IQO3">
        <f t="shared" si="5249"/>
        <v>2038</v>
      </c>
      <c r="IQP3">
        <f t="shared" si="5249"/>
        <v>2038</v>
      </c>
      <c r="IQQ3">
        <f t="shared" si="5249"/>
        <v>2038</v>
      </c>
      <c r="IQR3">
        <f t="shared" si="5249"/>
        <v>2038</v>
      </c>
      <c r="IQS3">
        <f t="shared" si="5249"/>
        <v>2038</v>
      </c>
      <c r="IQT3">
        <f t="shared" si="5249"/>
        <v>2038</v>
      </c>
      <c r="IQU3">
        <f t="shared" si="5249"/>
        <v>2038</v>
      </c>
      <c r="IQV3">
        <f t="shared" si="5249"/>
        <v>2038</v>
      </c>
      <c r="IQW3">
        <f t="shared" si="5249"/>
        <v>2038</v>
      </c>
      <c r="IQX3">
        <f t="shared" si="5249"/>
        <v>2038</v>
      </c>
      <c r="IQY3">
        <f t="shared" si="5249"/>
        <v>2038</v>
      </c>
      <c r="IQZ3">
        <f t="shared" si="5249"/>
        <v>2038</v>
      </c>
      <c r="IRA3">
        <f t="shared" si="5249"/>
        <v>2038</v>
      </c>
      <c r="IRB3">
        <f t="shared" si="5249"/>
        <v>2038</v>
      </c>
      <c r="IRC3">
        <f t="shared" ref="IRC3:ITN3" si="5250">YEAR(IRC2)</f>
        <v>2038</v>
      </c>
      <c r="IRD3">
        <f t="shared" si="5250"/>
        <v>2038</v>
      </c>
      <c r="IRE3">
        <f t="shared" si="5250"/>
        <v>2038</v>
      </c>
      <c r="IRF3">
        <f t="shared" si="5250"/>
        <v>2038</v>
      </c>
      <c r="IRG3">
        <f t="shared" si="5250"/>
        <v>2038</v>
      </c>
      <c r="IRH3">
        <f t="shared" si="5250"/>
        <v>2038</v>
      </c>
      <c r="IRI3">
        <f t="shared" si="5250"/>
        <v>2038</v>
      </c>
      <c r="IRJ3">
        <f t="shared" si="5250"/>
        <v>2038</v>
      </c>
      <c r="IRK3">
        <f t="shared" si="5250"/>
        <v>2038</v>
      </c>
      <c r="IRL3">
        <f t="shared" si="5250"/>
        <v>2038</v>
      </c>
      <c r="IRM3">
        <f t="shared" si="5250"/>
        <v>2038</v>
      </c>
      <c r="IRN3">
        <f t="shared" si="5250"/>
        <v>2038</v>
      </c>
      <c r="IRO3">
        <f t="shared" si="5250"/>
        <v>2038</v>
      </c>
      <c r="IRP3">
        <f t="shared" si="5250"/>
        <v>2038</v>
      </c>
      <c r="IRQ3">
        <f t="shared" si="5250"/>
        <v>2038</v>
      </c>
      <c r="IRR3">
        <f t="shared" si="5250"/>
        <v>2038</v>
      </c>
      <c r="IRS3">
        <f t="shared" si="5250"/>
        <v>2038</v>
      </c>
      <c r="IRT3">
        <f t="shared" si="5250"/>
        <v>2038</v>
      </c>
      <c r="IRU3">
        <f t="shared" si="5250"/>
        <v>2038</v>
      </c>
      <c r="IRV3">
        <f t="shared" si="5250"/>
        <v>2038</v>
      </c>
      <c r="IRW3">
        <f t="shared" si="5250"/>
        <v>2038</v>
      </c>
      <c r="IRX3">
        <f t="shared" si="5250"/>
        <v>2038</v>
      </c>
      <c r="IRY3">
        <f t="shared" si="5250"/>
        <v>2038</v>
      </c>
      <c r="IRZ3">
        <f t="shared" si="5250"/>
        <v>2038</v>
      </c>
      <c r="ISA3">
        <f t="shared" si="5250"/>
        <v>2038</v>
      </c>
      <c r="ISB3">
        <f t="shared" si="5250"/>
        <v>2038</v>
      </c>
      <c r="ISC3">
        <f t="shared" si="5250"/>
        <v>2038</v>
      </c>
      <c r="ISD3">
        <f t="shared" si="5250"/>
        <v>2038</v>
      </c>
      <c r="ISE3">
        <f t="shared" si="5250"/>
        <v>2038</v>
      </c>
      <c r="ISF3">
        <f t="shared" si="5250"/>
        <v>2038</v>
      </c>
      <c r="ISG3">
        <f t="shared" si="5250"/>
        <v>2038</v>
      </c>
      <c r="ISH3">
        <f t="shared" si="5250"/>
        <v>2038</v>
      </c>
      <c r="ISI3">
        <f t="shared" si="5250"/>
        <v>2038</v>
      </c>
      <c r="ISJ3">
        <f t="shared" si="5250"/>
        <v>2038</v>
      </c>
      <c r="ISK3">
        <f t="shared" si="5250"/>
        <v>2038</v>
      </c>
      <c r="ISL3">
        <f t="shared" si="5250"/>
        <v>2038</v>
      </c>
      <c r="ISM3">
        <f t="shared" si="5250"/>
        <v>2038</v>
      </c>
      <c r="ISN3">
        <f t="shared" si="5250"/>
        <v>2038</v>
      </c>
      <c r="ISO3">
        <f t="shared" si="5250"/>
        <v>2038</v>
      </c>
      <c r="ISP3">
        <f t="shared" si="5250"/>
        <v>2038</v>
      </c>
      <c r="ISQ3">
        <f t="shared" si="5250"/>
        <v>2038</v>
      </c>
      <c r="ISR3">
        <f t="shared" si="5250"/>
        <v>2038</v>
      </c>
      <c r="ISS3">
        <f t="shared" si="5250"/>
        <v>2038</v>
      </c>
      <c r="IST3">
        <f t="shared" si="5250"/>
        <v>2038</v>
      </c>
      <c r="ISU3">
        <f t="shared" si="5250"/>
        <v>2038</v>
      </c>
      <c r="ISV3">
        <f t="shared" si="5250"/>
        <v>2038</v>
      </c>
      <c r="ISW3">
        <f t="shared" si="5250"/>
        <v>2038</v>
      </c>
      <c r="ISX3">
        <f t="shared" si="5250"/>
        <v>2038</v>
      </c>
      <c r="ISY3">
        <f t="shared" si="5250"/>
        <v>2038</v>
      </c>
      <c r="ISZ3">
        <f t="shared" si="5250"/>
        <v>2038</v>
      </c>
      <c r="ITA3">
        <f t="shared" si="5250"/>
        <v>2038</v>
      </c>
      <c r="ITB3">
        <f t="shared" si="5250"/>
        <v>2038</v>
      </c>
      <c r="ITC3">
        <f t="shared" si="5250"/>
        <v>2038</v>
      </c>
      <c r="ITD3">
        <f t="shared" si="5250"/>
        <v>2038</v>
      </c>
      <c r="ITE3">
        <f t="shared" si="5250"/>
        <v>2038</v>
      </c>
      <c r="ITF3">
        <f t="shared" si="5250"/>
        <v>2038</v>
      </c>
      <c r="ITG3">
        <f t="shared" si="5250"/>
        <v>2038</v>
      </c>
      <c r="ITH3">
        <f t="shared" si="5250"/>
        <v>2038</v>
      </c>
      <c r="ITI3">
        <f t="shared" si="5250"/>
        <v>2038</v>
      </c>
      <c r="ITJ3">
        <f t="shared" si="5250"/>
        <v>2038</v>
      </c>
      <c r="ITK3">
        <f t="shared" si="5250"/>
        <v>2038</v>
      </c>
      <c r="ITL3">
        <f t="shared" si="5250"/>
        <v>2038</v>
      </c>
      <c r="ITM3">
        <f t="shared" si="5250"/>
        <v>2038</v>
      </c>
      <c r="ITN3">
        <f t="shared" si="5250"/>
        <v>2038</v>
      </c>
      <c r="ITO3">
        <f t="shared" ref="ITO3:IVZ3" si="5251">YEAR(ITO2)</f>
        <v>2038</v>
      </c>
      <c r="ITP3">
        <f t="shared" si="5251"/>
        <v>2038</v>
      </c>
      <c r="ITQ3">
        <f t="shared" si="5251"/>
        <v>2038</v>
      </c>
      <c r="ITR3">
        <f t="shared" si="5251"/>
        <v>2038</v>
      </c>
      <c r="ITS3">
        <f t="shared" si="5251"/>
        <v>2038</v>
      </c>
      <c r="ITT3">
        <f t="shared" si="5251"/>
        <v>2038</v>
      </c>
      <c r="ITU3">
        <f t="shared" si="5251"/>
        <v>2038</v>
      </c>
      <c r="ITV3">
        <f t="shared" si="5251"/>
        <v>2038</v>
      </c>
      <c r="ITW3">
        <f t="shared" si="5251"/>
        <v>2038</v>
      </c>
      <c r="ITX3">
        <f t="shared" si="5251"/>
        <v>2038</v>
      </c>
      <c r="ITY3">
        <f t="shared" si="5251"/>
        <v>2038</v>
      </c>
      <c r="ITZ3">
        <f t="shared" si="5251"/>
        <v>2038</v>
      </c>
      <c r="IUA3">
        <f t="shared" si="5251"/>
        <v>2038</v>
      </c>
      <c r="IUB3">
        <f t="shared" si="5251"/>
        <v>2038</v>
      </c>
      <c r="IUC3">
        <f t="shared" si="5251"/>
        <v>2038</v>
      </c>
      <c r="IUD3">
        <f t="shared" si="5251"/>
        <v>2038</v>
      </c>
      <c r="IUE3">
        <f t="shared" si="5251"/>
        <v>2038</v>
      </c>
      <c r="IUF3">
        <f t="shared" si="5251"/>
        <v>2038</v>
      </c>
      <c r="IUG3">
        <f t="shared" si="5251"/>
        <v>2038</v>
      </c>
      <c r="IUH3">
        <f t="shared" si="5251"/>
        <v>2038</v>
      </c>
      <c r="IUI3">
        <f t="shared" si="5251"/>
        <v>2038</v>
      </c>
      <c r="IUJ3">
        <f t="shared" si="5251"/>
        <v>2038</v>
      </c>
      <c r="IUK3">
        <f t="shared" si="5251"/>
        <v>2038</v>
      </c>
      <c r="IUL3">
        <f t="shared" si="5251"/>
        <v>2038</v>
      </c>
      <c r="IUM3">
        <f t="shared" si="5251"/>
        <v>2038</v>
      </c>
      <c r="IUN3">
        <f t="shared" si="5251"/>
        <v>2038</v>
      </c>
      <c r="IUO3">
        <f t="shared" si="5251"/>
        <v>2038</v>
      </c>
      <c r="IUP3">
        <f t="shared" si="5251"/>
        <v>2038</v>
      </c>
      <c r="IUQ3">
        <f t="shared" si="5251"/>
        <v>2038</v>
      </c>
      <c r="IUR3">
        <f t="shared" si="5251"/>
        <v>2038</v>
      </c>
      <c r="IUS3">
        <f t="shared" si="5251"/>
        <v>2038</v>
      </c>
      <c r="IUT3">
        <f t="shared" si="5251"/>
        <v>2039</v>
      </c>
      <c r="IUU3">
        <f t="shared" si="5251"/>
        <v>2039</v>
      </c>
      <c r="IUV3">
        <f t="shared" si="5251"/>
        <v>2039</v>
      </c>
      <c r="IUW3">
        <f t="shared" si="5251"/>
        <v>2039</v>
      </c>
      <c r="IUX3">
        <f t="shared" si="5251"/>
        <v>2039</v>
      </c>
      <c r="IUY3">
        <f t="shared" si="5251"/>
        <v>2039</v>
      </c>
      <c r="IUZ3">
        <f t="shared" si="5251"/>
        <v>2039</v>
      </c>
      <c r="IVA3">
        <f t="shared" si="5251"/>
        <v>2039</v>
      </c>
      <c r="IVB3">
        <f t="shared" si="5251"/>
        <v>2039</v>
      </c>
      <c r="IVC3">
        <f t="shared" si="5251"/>
        <v>2039</v>
      </c>
      <c r="IVD3">
        <f t="shared" si="5251"/>
        <v>2039</v>
      </c>
      <c r="IVE3">
        <f t="shared" si="5251"/>
        <v>2039</v>
      </c>
      <c r="IVF3">
        <f t="shared" si="5251"/>
        <v>2039</v>
      </c>
      <c r="IVG3">
        <f t="shared" si="5251"/>
        <v>2039</v>
      </c>
      <c r="IVH3">
        <f t="shared" si="5251"/>
        <v>2039</v>
      </c>
      <c r="IVI3">
        <f t="shared" si="5251"/>
        <v>2039</v>
      </c>
      <c r="IVJ3">
        <f t="shared" si="5251"/>
        <v>2039</v>
      </c>
      <c r="IVK3">
        <f t="shared" si="5251"/>
        <v>2039</v>
      </c>
      <c r="IVL3">
        <f t="shared" si="5251"/>
        <v>2039</v>
      </c>
      <c r="IVM3">
        <f t="shared" si="5251"/>
        <v>2039</v>
      </c>
      <c r="IVN3">
        <f t="shared" si="5251"/>
        <v>2039</v>
      </c>
      <c r="IVO3">
        <f t="shared" si="5251"/>
        <v>2039</v>
      </c>
      <c r="IVP3">
        <f t="shared" si="5251"/>
        <v>2039</v>
      </c>
      <c r="IVQ3">
        <f t="shared" si="5251"/>
        <v>2039</v>
      </c>
      <c r="IVR3">
        <f t="shared" si="5251"/>
        <v>2039</v>
      </c>
      <c r="IVS3">
        <f t="shared" si="5251"/>
        <v>2039</v>
      </c>
      <c r="IVT3">
        <f t="shared" si="5251"/>
        <v>2039</v>
      </c>
      <c r="IVU3">
        <f t="shared" si="5251"/>
        <v>2039</v>
      </c>
      <c r="IVV3">
        <f t="shared" si="5251"/>
        <v>2039</v>
      </c>
      <c r="IVW3">
        <f t="shared" si="5251"/>
        <v>2039</v>
      </c>
      <c r="IVX3">
        <f t="shared" si="5251"/>
        <v>2039</v>
      </c>
      <c r="IVY3">
        <f t="shared" si="5251"/>
        <v>2039</v>
      </c>
      <c r="IVZ3">
        <f t="shared" si="5251"/>
        <v>2039</v>
      </c>
      <c r="IWA3">
        <f t="shared" ref="IWA3:IYL3" si="5252">YEAR(IWA2)</f>
        <v>2039</v>
      </c>
      <c r="IWB3">
        <f t="shared" si="5252"/>
        <v>2039</v>
      </c>
      <c r="IWC3">
        <f t="shared" si="5252"/>
        <v>2039</v>
      </c>
      <c r="IWD3">
        <f t="shared" si="5252"/>
        <v>2039</v>
      </c>
      <c r="IWE3">
        <f t="shared" si="5252"/>
        <v>2039</v>
      </c>
      <c r="IWF3">
        <f t="shared" si="5252"/>
        <v>2039</v>
      </c>
      <c r="IWG3">
        <f t="shared" si="5252"/>
        <v>2039</v>
      </c>
      <c r="IWH3">
        <f t="shared" si="5252"/>
        <v>2039</v>
      </c>
      <c r="IWI3">
        <f t="shared" si="5252"/>
        <v>2039</v>
      </c>
      <c r="IWJ3">
        <f t="shared" si="5252"/>
        <v>2039</v>
      </c>
      <c r="IWK3">
        <f t="shared" si="5252"/>
        <v>2039</v>
      </c>
      <c r="IWL3">
        <f t="shared" si="5252"/>
        <v>2039</v>
      </c>
      <c r="IWM3">
        <f t="shared" si="5252"/>
        <v>2039</v>
      </c>
      <c r="IWN3">
        <f t="shared" si="5252"/>
        <v>2039</v>
      </c>
      <c r="IWO3">
        <f t="shared" si="5252"/>
        <v>2039</v>
      </c>
      <c r="IWP3">
        <f t="shared" si="5252"/>
        <v>2039</v>
      </c>
      <c r="IWQ3">
        <f t="shared" si="5252"/>
        <v>2039</v>
      </c>
      <c r="IWR3">
        <f t="shared" si="5252"/>
        <v>2039</v>
      </c>
      <c r="IWS3">
        <f t="shared" si="5252"/>
        <v>2039</v>
      </c>
      <c r="IWT3">
        <f t="shared" si="5252"/>
        <v>2039</v>
      </c>
      <c r="IWU3">
        <f t="shared" si="5252"/>
        <v>2039</v>
      </c>
      <c r="IWV3">
        <f t="shared" si="5252"/>
        <v>2039</v>
      </c>
      <c r="IWW3">
        <f t="shared" si="5252"/>
        <v>2039</v>
      </c>
      <c r="IWX3">
        <f t="shared" si="5252"/>
        <v>2039</v>
      </c>
      <c r="IWY3">
        <f t="shared" si="5252"/>
        <v>2039</v>
      </c>
      <c r="IWZ3">
        <f t="shared" si="5252"/>
        <v>2039</v>
      </c>
      <c r="IXA3">
        <f t="shared" si="5252"/>
        <v>2039</v>
      </c>
      <c r="IXB3">
        <f t="shared" si="5252"/>
        <v>2039</v>
      </c>
      <c r="IXC3">
        <f t="shared" si="5252"/>
        <v>2039</v>
      </c>
      <c r="IXD3">
        <f t="shared" si="5252"/>
        <v>2039</v>
      </c>
      <c r="IXE3">
        <f t="shared" si="5252"/>
        <v>2039</v>
      </c>
      <c r="IXF3">
        <f t="shared" si="5252"/>
        <v>2039</v>
      </c>
      <c r="IXG3">
        <f t="shared" si="5252"/>
        <v>2039</v>
      </c>
      <c r="IXH3">
        <f t="shared" si="5252"/>
        <v>2039</v>
      </c>
      <c r="IXI3">
        <f t="shared" si="5252"/>
        <v>2039</v>
      </c>
      <c r="IXJ3">
        <f t="shared" si="5252"/>
        <v>2039</v>
      </c>
      <c r="IXK3">
        <f t="shared" si="5252"/>
        <v>2039</v>
      </c>
      <c r="IXL3">
        <f t="shared" si="5252"/>
        <v>2039</v>
      </c>
      <c r="IXM3">
        <f t="shared" si="5252"/>
        <v>2039</v>
      </c>
      <c r="IXN3">
        <f t="shared" si="5252"/>
        <v>2039</v>
      </c>
      <c r="IXO3">
        <f t="shared" si="5252"/>
        <v>2039</v>
      </c>
      <c r="IXP3">
        <f t="shared" si="5252"/>
        <v>2039</v>
      </c>
      <c r="IXQ3">
        <f t="shared" si="5252"/>
        <v>2039</v>
      </c>
      <c r="IXR3">
        <f t="shared" si="5252"/>
        <v>2039</v>
      </c>
      <c r="IXS3">
        <f t="shared" si="5252"/>
        <v>2039</v>
      </c>
      <c r="IXT3">
        <f t="shared" si="5252"/>
        <v>2039</v>
      </c>
      <c r="IXU3">
        <f t="shared" si="5252"/>
        <v>2039</v>
      </c>
      <c r="IXV3">
        <f t="shared" si="5252"/>
        <v>2039</v>
      </c>
      <c r="IXW3">
        <f t="shared" si="5252"/>
        <v>2039</v>
      </c>
      <c r="IXX3">
        <f t="shared" si="5252"/>
        <v>2039</v>
      </c>
      <c r="IXY3">
        <f t="shared" si="5252"/>
        <v>2039</v>
      </c>
      <c r="IXZ3">
        <f t="shared" si="5252"/>
        <v>2039</v>
      </c>
      <c r="IYA3">
        <f t="shared" si="5252"/>
        <v>2039</v>
      </c>
      <c r="IYB3">
        <f t="shared" si="5252"/>
        <v>2039</v>
      </c>
      <c r="IYC3">
        <f t="shared" si="5252"/>
        <v>2039</v>
      </c>
      <c r="IYD3">
        <f t="shared" si="5252"/>
        <v>2039</v>
      </c>
      <c r="IYE3">
        <f t="shared" si="5252"/>
        <v>2039</v>
      </c>
      <c r="IYF3">
        <f t="shared" si="5252"/>
        <v>2039</v>
      </c>
      <c r="IYG3">
        <f t="shared" si="5252"/>
        <v>2039</v>
      </c>
      <c r="IYH3">
        <f t="shared" si="5252"/>
        <v>2039</v>
      </c>
      <c r="IYI3">
        <f t="shared" si="5252"/>
        <v>2039</v>
      </c>
      <c r="IYJ3">
        <f t="shared" si="5252"/>
        <v>2039</v>
      </c>
      <c r="IYK3">
        <f t="shared" si="5252"/>
        <v>2039</v>
      </c>
      <c r="IYL3">
        <f t="shared" si="5252"/>
        <v>2039</v>
      </c>
      <c r="IYM3">
        <f t="shared" ref="IYM3:JAX3" si="5253">YEAR(IYM2)</f>
        <v>2039</v>
      </c>
      <c r="IYN3">
        <f t="shared" si="5253"/>
        <v>2039</v>
      </c>
      <c r="IYO3">
        <f t="shared" si="5253"/>
        <v>2039</v>
      </c>
      <c r="IYP3">
        <f t="shared" si="5253"/>
        <v>2039</v>
      </c>
      <c r="IYQ3">
        <f t="shared" si="5253"/>
        <v>2039</v>
      </c>
      <c r="IYR3">
        <f t="shared" si="5253"/>
        <v>2039</v>
      </c>
      <c r="IYS3">
        <f t="shared" si="5253"/>
        <v>2039</v>
      </c>
      <c r="IYT3">
        <f t="shared" si="5253"/>
        <v>2039</v>
      </c>
      <c r="IYU3">
        <f t="shared" si="5253"/>
        <v>2039</v>
      </c>
      <c r="IYV3">
        <f t="shared" si="5253"/>
        <v>2039</v>
      </c>
      <c r="IYW3">
        <f t="shared" si="5253"/>
        <v>2039</v>
      </c>
      <c r="IYX3">
        <f t="shared" si="5253"/>
        <v>2039</v>
      </c>
      <c r="IYY3">
        <f t="shared" si="5253"/>
        <v>2039</v>
      </c>
      <c r="IYZ3">
        <f t="shared" si="5253"/>
        <v>2039</v>
      </c>
      <c r="IZA3">
        <f t="shared" si="5253"/>
        <v>2039</v>
      </c>
      <c r="IZB3">
        <f t="shared" si="5253"/>
        <v>2039</v>
      </c>
      <c r="IZC3">
        <f t="shared" si="5253"/>
        <v>2039</v>
      </c>
      <c r="IZD3">
        <f t="shared" si="5253"/>
        <v>2039</v>
      </c>
      <c r="IZE3">
        <f t="shared" si="5253"/>
        <v>2039</v>
      </c>
      <c r="IZF3">
        <f t="shared" si="5253"/>
        <v>2039</v>
      </c>
      <c r="IZG3">
        <f t="shared" si="5253"/>
        <v>2039</v>
      </c>
      <c r="IZH3">
        <f t="shared" si="5253"/>
        <v>2039</v>
      </c>
      <c r="IZI3">
        <f t="shared" si="5253"/>
        <v>2039</v>
      </c>
      <c r="IZJ3">
        <f t="shared" si="5253"/>
        <v>2039</v>
      </c>
      <c r="IZK3">
        <f t="shared" si="5253"/>
        <v>2039</v>
      </c>
      <c r="IZL3">
        <f t="shared" si="5253"/>
        <v>2039</v>
      </c>
      <c r="IZM3">
        <f t="shared" si="5253"/>
        <v>2039</v>
      </c>
      <c r="IZN3">
        <f t="shared" si="5253"/>
        <v>2039</v>
      </c>
      <c r="IZO3">
        <f t="shared" si="5253"/>
        <v>2039</v>
      </c>
      <c r="IZP3">
        <f t="shared" si="5253"/>
        <v>2039</v>
      </c>
      <c r="IZQ3">
        <f t="shared" si="5253"/>
        <v>2039</v>
      </c>
      <c r="IZR3">
        <f t="shared" si="5253"/>
        <v>2039</v>
      </c>
      <c r="IZS3">
        <f t="shared" si="5253"/>
        <v>2039</v>
      </c>
      <c r="IZT3">
        <f t="shared" si="5253"/>
        <v>2039</v>
      </c>
      <c r="IZU3">
        <f t="shared" si="5253"/>
        <v>2039</v>
      </c>
      <c r="IZV3">
        <f t="shared" si="5253"/>
        <v>2039</v>
      </c>
      <c r="IZW3">
        <f t="shared" si="5253"/>
        <v>2039</v>
      </c>
      <c r="IZX3">
        <f t="shared" si="5253"/>
        <v>2039</v>
      </c>
      <c r="IZY3">
        <f t="shared" si="5253"/>
        <v>2039</v>
      </c>
      <c r="IZZ3">
        <f t="shared" si="5253"/>
        <v>2039</v>
      </c>
      <c r="JAA3">
        <f t="shared" si="5253"/>
        <v>2039</v>
      </c>
      <c r="JAB3">
        <f t="shared" si="5253"/>
        <v>2039</v>
      </c>
      <c r="JAC3">
        <f t="shared" si="5253"/>
        <v>2039</v>
      </c>
      <c r="JAD3">
        <f t="shared" si="5253"/>
        <v>2039</v>
      </c>
      <c r="JAE3">
        <f t="shared" si="5253"/>
        <v>2039</v>
      </c>
      <c r="JAF3">
        <f t="shared" si="5253"/>
        <v>2039</v>
      </c>
      <c r="JAG3">
        <f t="shared" si="5253"/>
        <v>2039</v>
      </c>
      <c r="JAH3">
        <f t="shared" si="5253"/>
        <v>2039</v>
      </c>
      <c r="JAI3">
        <f t="shared" si="5253"/>
        <v>2039</v>
      </c>
      <c r="JAJ3">
        <f t="shared" si="5253"/>
        <v>2039</v>
      </c>
      <c r="JAK3">
        <f t="shared" si="5253"/>
        <v>2039</v>
      </c>
      <c r="JAL3">
        <f t="shared" si="5253"/>
        <v>2039</v>
      </c>
      <c r="JAM3">
        <f t="shared" si="5253"/>
        <v>2039</v>
      </c>
      <c r="JAN3">
        <f t="shared" si="5253"/>
        <v>2039</v>
      </c>
      <c r="JAO3">
        <f t="shared" si="5253"/>
        <v>2039</v>
      </c>
      <c r="JAP3">
        <f t="shared" si="5253"/>
        <v>2039</v>
      </c>
      <c r="JAQ3">
        <f t="shared" si="5253"/>
        <v>2039</v>
      </c>
      <c r="JAR3">
        <f t="shared" si="5253"/>
        <v>2039</v>
      </c>
      <c r="JAS3">
        <f t="shared" si="5253"/>
        <v>2039</v>
      </c>
      <c r="JAT3">
        <f t="shared" si="5253"/>
        <v>2039</v>
      </c>
      <c r="JAU3">
        <f t="shared" si="5253"/>
        <v>2039</v>
      </c>
      <c r="JAV3">
        <f t="shared" si="5253"/>
        <v>2039</v>
      </c>
      <c r="JAW3">
        <f t="shared" si="5253"/>
        <v>2039</v>
      </c>
      <c r="JAX3">
        <f t="shared" si="5253"/>
        <v>2039</v>
      </c>
      <c r="JAY3">
        <f t="shared" ref="JAY3:JDJ3" si="5254">YEAR(JAY2)</f>
        <v>2039</v>
      </c>
      <c r="JAZ3">
        <f t="shared" si="5254"/>
        <v>2039</v>
      </c>
      <c r="JBA3">
        <f t="shared" si="5254"/>
        <v>2039</v>
      </c>
      <c r="JBB3">
        <f t="shared" si="5254"/>
        <v>2039</v>
      </c>
      <c r="JBC3">
        <f t="shared" si="5254"/>
        <v>2039</v>
      </c>
      <c r="JBD3">
        <f t="shared" si="5254"/>
        <v>2039</v>
      </c>
      <c r="JBE3">
        <f t="shared" si="5254"/>
        <v>2039</v>
      </c>
      <c r="JBF3">
        <f t="shared" si="5254"/>
        <v>2039</v>
      </c>
      <c r="JBG3">
        <f t="shared" si="5254"/>
        <v>2039</v>
      </c>
      <c r="JBH3">
        <f t="shared" si="5254"/>
        <v>2039</v>
      </c>
      <c r="JBI3">
        <f t="shared" si="5254"/>
        <v>2039</v>
      </c>
      <c r="JBJ3">
        <f t="shared" si="5254"/>
        <v>2039</v>
      </c>
      <c r="JBK3">
        <f t="shared" si="5254"/>
        <v>2039</v>
      </c>
      <c r="JBL3">
        <f t="shared" si="5254"/>
        <v>2039</v>
      </c>
      <c r="JBM3">
        <f t="shared" si="5254"/>
        <v>2039</v>
      </c>
      <c r="JBN3">
        <f t="shared" si="5254"/>
        <v>2039</v>
      </c>
      <c r="JBO3">
        <f t="shared" si="5254"/>
        <v>2039</v>
      </c>
      <c r="JBP3">
        <f t="shared" si="5254"/>
        <v>2039</v>
      </c>
      <c r="JBQ3">
        <f t="shared" si="5254"/>
        <v>2039</v>
      </c>
      <c r="JBR3">
        <f t="shared" si="5254"/>
        <v>2039</v>
      </c>
      <c r="JBS3">
        <f t="shared" si="5254"/>
        <v>2039</v>
      </c>
      <c r="JBT3">
        <f t="shared" si="5254"/>
        <v>2039</v>
      </c>
      <c r="JBU3">
        <f t="shared" si="5254"/>
        <v>2039</v>
      </c>
      <c r="JBV3">
        <f t="shared" si="5254"/>
        <v>2039</v>
      </c>
      <c r="JBW3">
        <f t="shared" si="5254"/>
        <v>2039</v>
      </c>
      <c r="JBX3">
        <f t="shared" si="5254"/>
        <v>2039</v>
      </c>
      <c r="JBY3">
        <f t="shared" si="5254"/>
        <v>2039</v>
      </c>
      <c r="JBZ3">
        <f t="shared" si="5254"/>
        <v>2039</v>
      </c>
      <c r="JCA3">
        <f t="shared" si="5254"/>
        <v>2039</v>
      </c>
      <c r="JCB3">
        <f t="shared" si="5254"/>
        <v>2039</v>
      </c>
      <c r="JCC3">
        <f t="shared" si="5254"/>
        <v>2039</v>
      </c>
      <c r="JCD3">
        <f t="shared" si="5254"/>
        <v>2039</v>
      </c>
      <c r="JCE3">
        <f t="shared" si="5254"/>
        <v>2039</v>
      </c>
      <c r="JCF3">
        <f t="shared" si="5254"/>
        <v>2039</v>
      </c>
      <c r="JCG3">
        <f t="shared" si="5254"/>
        <v>2039</v>
      </c>
      <c r="JCH3">
        <f t="shared" si="5254"/>
        <v>2039</v>
      </c>
      <c r="JCI3">
        <f t="shared" si="5254"/>
        <v>2039</v>
      </c>
      <c r="JCJ3">
        <f t="shared" si="5254"/>
        <v>2039</v>
      </c>
      <c r="JCK3">
        <f t="shared" si="5254"/>
        <v>2039</v>
      </c>
      <c r="JCL3">
        <f t="shared" si="5254"/>
        <v>2039</v>
      </c>
      <c r="JCM3">
        <f t="shared" si="5254"/>
        <v>2039</v>
      </c>
      <c r="JCN3">
        <f t="shared" si="5254"/>
        <v>2039</v>
      </c>
      <c r="JCO3">
        <f t="shared" si="5254"/>
        <v>2039</v>
      </c>
      <c r="JCP3">
        <f t="shared" si="5254"/>
        <v>2039</v>
      </c>
      <c r="JCQ3">
        <f t="shared" si="5254"/>
        <v>2039</v>
      </c>
      <c r="JCR3">
        <f t="shared" si="5254"/>
        <v>2039</v>
      </c>
      <c r="JCS3">
        <f t="shared" si="5254"/>
        <v>2039</v>
      </c>
      <c r="JCT3">
        <f t="shared" si="5254"/>
        <v>2039</v>
      </c>
      <c r="JCU3">
        <f t="shared" si="5254"/>
        <v>2039</v>
      </c>
      <c r="JCV3">
        <f t="shared" si="5254"/>
        <v>2039</v>
      </c>
      <c r="JCW3">
        <f t="shared" si="5254"/>
        <v>2039</v>
      </c>
      <c r="JCX3">
        <f t="shared" si="5254"/>
        <v>2039</v>
      </c>
      <c r="JCY3">
        <f t="shared" si="5254"/>
        <v>2039</v>
      </c>
      <c r="JCZ3">
        <f t="shared" si="5254"/>
        <v>2039</v>
      </c>
      <c r="JDA3">
        <f t="shared" si="5254"/>
        <v>2039</v>
      </c>
      <c r="JDB3">
        <f t="shared" si="5254"/>
        <v>2039</v>
      </c>
      <c r="JDC3">
        <f t="shared" si="5254"/>
        <v>2039</v>
      </c>
      <c r="JDD3">
        <f t="shared" si="5254"/>
        <v>2039</v>
      </c>
      <c r="JDE3">
        <f t="shared" si="5254"/>
        <v>2039</v>
      </c>
      <c r="JDF3">
        <f t="shared" si="5254"/>
        <v>2039</v>
      </c>
      <c r="JDG3">
        <f t="shared" si="5254"/>
        <v>2039</v>
      </c>
      <c r="JDH3">
        <f t="shared" si="5254"/>
        <v>2039</v>
      </c>
      <c r="JDI3">
        <f t="shared" si="5254"/>
        <v>2039</v>
      </c>
      <c r="JDJ3">
        <f t="shared" si="5254"/>
        <v>2039</v>
      </c>
      <c r="JDK3">
        <f t="shared" ref="JDK3:JFV3" si="5255">YEAR(JDK2)</f>
        <v>2039</v>
      </c>
      <c r="JDL3">
        <f t="shared" si="5255"/>
        <v>2039</v>
      </c>
      <c r="JDM3">
        <f t="shared" si="5255"/>
        <v>2039</v>
      </c>
      <c r="JDN3">
        <f t="shared" si="5255"/>
        <v>2039</v>
      </c>
      <c r="JDO3">
        <f t="shared" si="5255"/>
        <v>2039</v>
      </c>
      <c r="JDP3">
        <f t="shared" si="5255"/>
        <v>2039</v>
      </c>
      <c r="JDQ3">
        <f t="shared" si="5255"/>
        <v>2039</v>
      </c>
      <c r="JDR3">
        <f t="shared" si="5255"/>
        <v>2039</v>
      </c>
      <c r="JDS3">
        <f t="shared" si="5255"/>
        <v>2039</v>
      </c>
      <c r="JDT3">
        <f t="shared" si="5255"/>
        <v>2039</v>
      </c>
      <c r="JDU3">
        <f t="shared" si="5255"/>
        <v>2039</v>
      </c>
      <c r="JDV3">
        <f t="shared" si="5255"/>
        <v>2039</v>
      </c>
      <c r="JDW3">
        <f t="shared" si="5255"/>
        <v>2039</v>
      </c>
      <c r="JDX3">
        <f t="shared" si="5255"/>
        <v>2039</v>
      </c>
      <c r="JDY3">
        <f t="shared" si="5255"/>
        <v>2039</v>
      </c>
      <c r="JDZ3">
        <f t="shared" si="5255"/>
        <v>2039</v>
      </c>
      <c r="JEA3">
        <f t="shared" si="5255"/>
        <v>2039</v>
      </c>
      <c r="JEB3">
        <f t="shared" si="5255"/>
        <v>2039</v>
      </c>
      <c r="JEC3">
        <f t="shared" si="5255"/>
        <v>2039</v>
      </c>
      <c r="JED3">
        <f t="shared" si="5255"/>
        <v>2039</v>
      </c>
      <c r="JEE3">
        <f t="shared" si="5255"/>
        <v>2039</v>
      </c>
      <c r="JEF3">
        <f t="shared" si="5255"/>
        <v>2039</v>
      </c>
      <c r="JEG3">
        <f t="shared" si="5255"/>
        <v>2039</v>
      </c>
      <c r="JEH3">
        <f t="shared" si="5255"/>
        <v>2039</v>
      </c>
      <c r="JEI3">
        <f t="shared" si="5255"/>
        <v>2039</v>
      </c>
      <c r="JEJ3">
        <f t="shared" si="5255"/>
        <v>2039</v>
      </c>
      <c r="JEK3">
        <f t="shared" si="5255"/>
        <v>2039</v>
      </c>
      <c r="JEL3">
        <f t="shared" si="5255"/>
        <v>2039</v>
      </c>
      <c r="JEM3">
        <f t="shared" si="5255"/>
        <v>2039</v>
      </c>
      <c r="JEN3">
        <f t="shared" si="5255"/>
        <v>2039</v>
      </c>
      <c r="JEO3">
        <f t="shared" si="5255"/>
        <v>2039</v>
      </c>
      <c r="JEP3">
        <f t="shared" si="5255"/>
        <v>2039</v>
      </c>
      <c r="JEQ3">
        <f t="shared" si="5255"/>
        <v>2039</v>
      </c>
      <c r="JER3">
        <f t="shared" si="5255"/>
        <v>2039</v>
      </c>
      <c r="JES3">
        <f t="shared" si="5255"/>
        <v>2039</v>
      </c>
      <c r="JET3">
        <f t="shared" si="5255"/>
        <v>2039</v>
      </c>
      <c r="JEU3">
        <f t="shared" si="5255"/>
        <v>2039</v>
      </c>
      <c r="JEV3">
        <f t="shared" si="5255"/>
        <v>2039</v>
      </c>
      <c r="JEW3">
        <f t="shared" si="5255"/>
        <v>2039</v>
      </c>
      <c r="JEX3">
        <f t="shared" si="5255"/>
        <v>2039</v>
      </c>
      <c r="JEY3">
        <f t="shared" si="5255"/>
        <v>2039</v>
      </c>
      <c r="JEZ3">
        <f t="shared" si="5255"/>
        <v>2039</v>
      </c>
      <c r="JFA3">
        <f t="shared" si="5255"/>
        <v>2039</v>
      </c>
      <c r="JFB3">
        <f t="shared" si="5255"/>
        <v>2039</v>
      </c>
      <c r="JFC3">
        <f t="shared" si="5255"/>
        <v>2039</v>
      </c>
      <c r="JFD3">
        <f t="shared" si="5255"/>
        <v>2039</v>
      </c>
      <c r="JFE3">
        <f t="shared" si="5255"/>
        <v>2039</v>
      </c>
      <c r="JFF3">
        <f t="shared" si="5255"/>
        <v>2039</v>
      </c>
      <c r="JFG3">
        <f t="shared" si="5255"/>
        <v>2039</v>
      </c>
      <c r="JFH3">
        <f t="shared" si="5255"/>
        <v>2039</v>
      </c>
      <c r="JFI3">
        <f t="shared" si="5255"/>
        <v>2039</v>
      </c>
      <c r="JFJ3">
        <f t="shared" si="5255"/>
        <v>2039</v>
      </c>
      <c r="JFK3">
        <f t="shared" si="5255"/>
        <v>2039</v>
      </c>
      <c r="JFL3">
        <f t="shared" si="5255"/>
        <v>2039</v>
      </c>
      <c r="JFM3">
        <f t="shared" si="5255"/>
        <v>2039</v>
      </c>
      <c r="JFN3">
        <f t="shared" si="5255"/>
        <v>2039</v>
      </c>
      <c r="JFO3">
        <f t="shared" si="5255"/>
        <v>2039</v>
      </c>
      <c r="JFP3">
        <f t="shared" si="5255"/>
        <v>2039</v>
      </c>
      <c r="JFQ3">
        <f t="shared" si="5255"/>
        <v>2039</v>
      </c>
      <c r="JFR3">
        <f t="shared" si="5255"/>
        <v>2039</v>
      </c>
      <c r="JFS3">
        <f t="shared" si="5255"/>
        <v>2039</v>
      </c>
      <c r="JFT3">
        <f t="shared" si="5255"/>
        <v>2039</v>
      </c>
      <c r="JFU3">
        <f t="shared" si="5255"/>
        <v>2039</v>
      </c>
      <c r="JFV3">
        <f t="shared" si="5255"/>
        <v>2039</v>
      </c>
      <c r="JFW3">
        <f t="shared" ref="JFW3:JIH3" si="5256">YEAR(JFW2)</f>
        <v>2039</v>
      </c>
      <c r="JFX3">
        <f t="shared" si="5256"/>
        <v>2039</v>
      </c>
      <c r="JFY3">
        <f t="shared" si="5256"/>
        <v>2039</v>
      </c>
      <c r="JFZ3">
        <f t="shared" si="5256"/>
        <v>2039</v>
      </c>
      <c r="JGA3">
        <f t="shared" si="5256"/>
        <v>2039</v>
      </c>
      <c r="JGB3">
        <f t="shared" si="5256"/>
        <v>2039</v>
      </c>
      <c r="JGC3">
        <f t="shared" si="5256"/>
        <v>2039</v>
      </c>
      <c r="JGD3">
        <f t="shared" si="5256"/>
        <v>2039</v>
      </c>
      <c r="JGE3">
        <f t="shared" si="5256"/>
        <v>2039</v>
      </c>
      <c r="JGF3">
        <f t="shared" si="5256"/>
        <v>2039</v>
      </c>
      <c r="JGG3">
        <f t="shared" si="5256"/>
        <v>2039</v>
      </c>
      <c r="JGH3">
        <f t="shared" si="5256"/>
        <v>2039</v>
      </c>
      <c r="JGI3">
        <f t="shared" si="5256"/>
        <v>2039</v>
      </c>
      <c r="JGJ3">
        <f t="shared" si="5256"/>
        <v>2039</v>
      </c>
      <c r="JGK3">
        <f t="shared" si="5256"/>
        <v>2039</v>
      </c>
      <c r="JGL3">
        <f t="shared" si="5256"/>
        <v>2039</v>
      </c>
      <c r="JGM3">
        <f t="shared" si="5256"/>
        <v>2039</v>
      </c>
      <c r="JGN3">
        <f t="shared" si="5256"/>
        <v>2039</v>
      </c>
      <c r="JGO3">
        <f t="shared" si="5256"/>
        <v>2039</v>
      </c>
      <c r="JGP3">
        <f t="shared" si="5256"/>
        <v>2039</v>
      </c>
      <c r="JGQ3">
        <f t="shared" si="5256"/>
        <v>2039</v>
      </c>
      <c r="JGR3">
        <f t="shared" si="5256"/>
        <v>2039</v>
      </c>
      <c r="JGS3">
        <f t="shared" si="5256"/>
        <v>2039</v>
      </c>
      <c r="JGT3">
        <f t="shared" si="5256"/>
        <v>2039</v>
      </c>
      <c r="JGU3">
        <f t="shared" si="5256"/>
        <v>2039</v>
      </c>
      <c r="JGV3">
        <f t="shared" si="5256"/>
        <v>2039</v>
      </c>
      <c r="JGW3">
        <f t="shared" si="5256"/>
        <v>2039</v>
      </c>
      <c r="JGX3">
        <f t="shared" si="5256"/>
        <v>2039</v>
      </c>
      <c r="JGY3">
        <f t="shared" si="5256"/>
        <v>2039</v>
      </c>
      <c r="JGZ3">
        <f t="shared" si="5256"/>
        <v>2039</v>
      </c>
      <c r="JHA3">
        <f t="shared" si="5256"/>
        <v>2039</v>
      </c>
      <c r="JHB3">
        <f t="shared" si="5256"/>
        <v>2039</v>
      </c>
      <c r="JHC3">
        <f t="shared" si="5256"/>
        <v>2039</v>
      </c>
      <c r="JHD3">
        <f t="shared" si="5256"/>
        <v>2039</v>
      </c>
      <c r="JHE3">
        <f t="shared" si="5256"/>
        <v>2039</v>
      </c>
      <c r="JHF3">
        <f t="shared" si="5256"/>
        <v>2039</v>
      </c>
      <c r="JHG3">
        <f t="shared" si="5256"/>
        <v>2039</v>
      </c>
      <c r="JHH3">
        <f t="shared" si="5256"/>
        <v>2039</v>
      </c>
      <c r="JHI3">
        <f t="shared" si="5256"/>
        <v>2039</v>
      </c>
      <c r="JHJ3">
        <f t="shared" si="5256"/>
        <v>2039</v>
      </c>
      <c r="JHK3">
        <f t="shared" si="5256"/>
        <v>2039</v>
      </c>
      <c r="JHL3">
        <f t="shared" si="5256"/>
        <v>2039</v>
      </c>
      <c r="JHM3">
        <f t="shared" si="5256"/>
        <v>2039</v>
      </c>
      <c r="JHN3">
        <f t="shared" si="5256"/>
        <v>2039</v>
      </c>
      <c r="JHO3">
        <f t="shared" si="5256"/>
        <v>2039</v>
      </c>
      <c r="JHP3">
        <f t="shared" si="5256"/>
        <v>2039</v>
      </c>
      <c r="JHQ3">
        <f t="shared" si="5256"/>
        <v>2039</v>
      </c>
      <c r="JHR3">
        <f t="shared" si="5256"/>
        <v>2039</v>
      </c>
      <c r="JHS3">
        <f t="shared" si="5256"/>
        <v>2039</v>
      </c>
      <c r="JHT3">
        <f t="shared" si="5256"/>
        <v>2039</v>
      </c>
      <c r="JHU3">
        <f t="shared" si="5256"/>
        <v>2039</v>
      </c>
      <c r="JHV3">
        <f t="shared" si="5256"/>
        <v>2039</v>
      </c>
      <c r="JHW3">
        <f t="shared" si="5256"/>
        <v>2039</v>
      </c>
      <c r="JHX3">
        <f t="shared" si="5256"/>
        <v>2039</v>
      </c>
      <c r="JHY3">
        <f t="shared" si="5256"/>
        <v>2039</v>
      </c>
      <c r="JHZ3">
        <f t="shared" si="5256"/>
        <v>2039</v>
      </c>
      <c r="JIA3">
        <f t="shared" si="5256"/>
        <v>2039</v>
      </c>
      <c r="JIB3">
        <f t="shared" si="5256"/>
        <v>2039</v>
      </c>
      <c r="JIC3">
        <f t="shared" si="5256"/>
        <v>2039</v>
      </c>
      <c r="JID3">
        <f t="shared" si="5256"/>
        <v>2039</v>
      </c>
      <c r="JIE3">
        <f t="shared" si="5256"/>
        <v>2039</v>
      </c>
      <c r="JIF3">
        <f t="shared" si="5256"/>
        <v>2039</v>
      </c>
      <c r="JIG3">
        <f t="shared" si="5256"/>
        <v>2039</v>
      </c>
      <c r="JIH3">
        <f t="shared" si="5256"/>
        <v>2039</v>
      </c>
      <c r="JII3">
        <f t="shared" ref="JII3:JKT3" si="5257">YEAR(JII2)</f>
        <v>2039</v>
      </c>
      <c r="JIJ3">
        <f t="shared" si="5257"/>
        <v>2039</v>
      </c>
      <c r="JIK3">
        <f t="shared" si="5257"/>
        <v>2039</v>
      </c>
      <c r="JIL3">
        <f t="shared" si="5257"/>
        <v>2039</v>
      </c>
      <c r="JIM3">
        <f t="shared" si="5257"/>
        <v>2039</v>
      </c>
      <c r="JIN3">
        <f t="shared" si="5257"/>
        <v>2039</v>
      </c>
      <c r="JIO3">
        <f t="shared" si="5257"/>
        <v>2039</v>
      </c>
      <c r="JIP3">
        <f t="shared" si="5257"/>
        <v>2039</v>
      </c>
      <c r="JIQ3">
        <f t="shared" si="5257"/>
        <v>2039</v>
      </c>
      <c r="JIR3">
        <f t="shared" si="5257"/>
        <v>2039</v>
      </c>
      <c r="JIS3">
        <f t="shared" si="5257"/>
        <v>2039</v>
      </c>
      <c r="JIT3">
        <f t="shared" si="5257"/>
        <v>2039</v>
      </c>
      <c r="JIU3">
        <f t="shared" si="5257"/>
        <v>2040</v>
      </c>
      <c r="JIV3">
        <f t="shared" si="5257"/>
        <v>2040</v>
      </c>
      <c r="JIW3">
        <f t="shared" si="5257"/>
        <v>2040</v>
      </c>
      <c r="JIX3">
        <f t="shared" si="5257"/>
        <v>2040</v>
      </c>
      <c r="JIY3">
        <f t="shared" si="5257"/>
        <v>2040</v>
      </c>
      <c r="JIZ3">
        <f t="shared" si="5257"/>
        <v>2040</v>
      </c>
      <c r="JJA3">
        <f t="shared" si="5257"/>
        <v>2040</v>
      </c>
      <c r="JJB3">
        <f t="shared" si="5257"/>
        <v>2040</v>
      </c>
      <c r="JJC3">
        <f t="shared" si="5257"/>
        <v>2040</v>
      </c>
      <c r="JJD3">
        <f t="shared" si="5257"/>
        <v>2040</v>
      </c>
      <c r="JJE3">
        <f t="shared" si="5257"/>
        <v>2040</v>
      </c>
      <c r="JJF3">
        <f t="shared" si="5257"/>
        <v>2040</v>
      </c>
      <c r="JJG3">
        <f t="shared" si="5257"/>
        <v>2040</v>
      </c>
      <c r="JJH3">
        <f t="shared" si="5257"/>
        <v>2040</v>
      </c>
      <c r="JJI3">
        <f t="shared" si="5257"/>
        <v>2040</v>
      </c>
      <c r="JJJ3">
        <f t="shared" si="5257"/>
        <v>2040</v>
      </c>
      <c r="JJK3">
        <f t="shared" si="5257"/>
        <v>2040</v>
      </c>
      <c r="JJL3">
        <f t="shared" si="5257"/>
        <v>2040</v>
      </c>
      <c r="JJM3">
        <f t="shared" si="5257"/>
        <v>2040</v>
      </c>
      <c r="JJN3">
        <f t="shared" si="5257"/>
        <v>2040</v>
      </c>
      <c r="JJO3">
        <f t="shared" si="5257"/>
        <v>2040</v>
      </c>
      <c r="JJP3">
        <f t="shared" si="5257"/>
        <v>2040</v>
      </c>
      <c r="JJQ3">
        <f t="shared" si="5257"/>
        <v>2040</v>
      </c>
      <c r="JJR3">
        <f t="shared" si="5257"/>
        <v>2040</v>
      </c>
      <c r="JJS3">
        <f t="shared" si="5257"/>
        <v>2040</v>
      </c>
      <c r="JJT3">
        <f t="shared" si="5257"/>
        <v>2040</v>
      </c>
      <c r="JJU3">
        <f t="shared" si="5257"/>
        <v>2040</v>
      </c>
      <c r="JJV3">
        <f t="shared" si="5257"/>
        <v>2040</v>
      </c>
      <c r="JJW3">
        <f t="shared" si="5257"/>
        <v>2040</v>
      </c>
      <c r="JJX3">
        <f t="shared" si="5257"/>
        <v>2040</v>
      </c>
      <c r="JJY3">
        <f t="shared" si="5257"/>
        <v>2040</v>
      </c>
      <c r="JJZ3">
        <f t="shared" si="5257"/>
        <v>2040</v>
      </c>
      <c r="JKA3">
        <f t="shared" si="5257"/>
        <v>2040</v>
      </c>
      <c r="JKB3">
        <f t="shared" si="5257"/>
        <v>2040</v>
      </c>
      <c r="JKC3">
        <f t="shared" si="5257"/>
        <v>2040</v>
      </c>
      <c r="JKD3">
        <f t="shared" si="5257"/>
        <v>2040</v>
      </c>
      <c r="JKE3">
        <f t="shared" si="5257"/>
        <v>2040</v>
      </c>
      <c r="JKF3">
        <f t="shared" si="5257"/>
        <v>2040</v>
      </c>
      <c r="JKG3">
        <f t="shared" si="5257"/>
        <v>2040</v>
      </c>
      <c r="JKH3">
        <f t="shared" si="5257"/>
        <v>2040</v>
      </c>
      <c r="JKI3">
        <f t="shared" si="5257"/>
        <v>2040</v>
      </c>
      <c r="JKJ3">
        <f t="shared" si="5257"/>
        <v>2040</v>
      </c>
      <c r="JKK3">
        <f t="shared" si="5257"/>
        <v>2040</v>
      </c>
      <c r="JKL3">
        <f t="shared" si="5257"/>
        <v>2040</v>
      </c>
      <c r="JKM3">
        <f t="shared" si="5257"/>
        <v>2040</v>
      </c>
      <c r="JKN3">
        <f t="shared" si="5257"/>
        <v>2040</v>
      </c>
      <c r="JKO3">
        <f t="shared" si="5257"/>
        <v>2040</v>
      </c>
      <c r="JKP3">
        <f t="shared" si="5257"/>
        <v>2040</v>
      </c>
      <c r="JKQ3">
        <f t="shared" si="5257"/>
        <v>2040</v>
      </c>
      <c r="JKR3">
        <f t="shared" si="5257"/>
        <v>2040</v>
      </c>
      <c r="JKS3">
        <f t="shared" si="5257"/>
        <v>2040</v>
      </c>
      <c r="JKT3">
        <f t="shared" si="5257"/>
        <v>2040</v>
      </c>
      <c r="JKU3">
        <f t="shared" ref="JKU3:JNF3" si="5258">YEAR(JKU2)</f>
        <v>2040</v>
      </c>
      <c r="JKV3">
        <f t="shared" si="5258"/>
        <v>2040</v>
      </c>
      <c r="JKW3">
        <f t="shared" si="5258"/>
        <v>2040</v>
      </c>
      <c r="JKX3">
        <f t="shared" si="5258"/>
        <v>2040</v>
      </c>
      <c r="JKY3">
        <f t="shared" si="5258"/>
        <v>2040</v>
      </c>
      <c r="JKZ3">
        <f t="shared" si="5258"/>
        <v>2040</v>
      </c>
      <c r="JLA3">
        <f t="shared" si="5258"/>
        <v>2040</v>
      </c>
      <c r="JLB3">
        <f t="shared" si="5258"/>
        <v>2040</v>
      </c>
      <c r="JLC3">
        <f t="shared" si="5258"/>
        <v>2040</v>
      </c>
      <c r="JLD3">
        <f t="shared" si="5258"/>
        <v>2040</v>
      </c>
      <c r="JLE3">
        <f t="shared" si="5258"/>
        <v>2040</v>
      </c>
      <c r="JLF3">
        <f t="shared" si="5258"/>
        <v>2040</v>
      </c>
      <c r="JLG3">
        <f t="shared" si="5258"/>
        <v>2040</v>
      </c>
      <c r="JLH3">
        <f t="shared" si="5258"/>
        <v>2040</v>
      </c>
      <c r="JLI3">
        <f t="shared" si="5258"/>
        <v>2040</v>
      </c>
      <c r="JLJ3">
        <f t="shared" si="5258"/>
        <v>2040</v>
      </c>
      <c r="JLK3">
        <f t="shared" si="5258"/>
        <v>2040</v>
      </c>
      <c r="JLL3">
        <f t="shared" si="5258"/>
        <v>2040</v>
      </c>
      <c r="JLM3">
        <f t="shared" si="5258"/>
        <v>2040</v>
      </c>
      <c r="JLN3">
        <f t="shared" si="5258"/>
        <v>2040</v>
      </c>
      <c r="JLO3">
        <f t="shared" si="5258"/>
        <v>2040</v>
      </c>
      <c r="JLP3">
        <f t="shared" si="5258"/>
        <v>2040</v>
      </c>
      <c r="JLQ3">
        <f t="shared" si="5258"/>
        <v>2040</v>
      </c>
      <c r="JLR3">
        <f t="shared" si="5258"/>
        <v>2040</v>
      </c>
      <c r="JLS3">
        <f t="shared" si="5258"/>
        <v>2040</v>
      </c>
      <c r="JLT3">
        <f t="shared" si="5258"/>
        <v>2040</v>
      </c>
      <c r="JLU3">
        <f t="shared" si="5258"/>
        <v>2040</v>
      </c>
      <c r="JLV3">
        <f t="shared" si="5258"/>
        <v>2040</v>
      </c>
      <c r="JLW3">
        <f t="shared" si="5258"/>
        <v>2040</v>
      </c>
      <c r="JLX3">
        <f t="shared" si="5258"/>
        <v>2040</v>
      </c>
      <c r="JLY3">
        <f t="shared" si="5258"/>
        <v>2040</v>
      </c>
      <c r="JLZ3">
        <f t="shared" si="5258"/>
        <v>2040</v>
      </c>
      <c r="JMA3">
        <f t="shared" si="5258"/>
        <v>2040</v>
      </c>
      <c r="JMB3">
        <f t="shared" si="5258"/>
        <v>2040</v>
      </c>
      <c r="JMC3">
        <f t="shared" si="5258"/>
        <v>2040</v>
      </c>
      <c r="JMD3">
        <f t="shared" si="5258"/>
        <v>2040</v>
      </c>
      <c r="JME3">
        <f t="shared" si="5258"/>
        <v>2040</v>
      </c>
      <c r="JMF3">
        <f t="shared" si="5258"/>
        <v>2040</v>
      </c>
      <c r="JMG3">
        <f t="shared" si="5258"/>
        <v>2040</v>
      </c>
      <c r="JMH3">
        <f t="shared" si="5258"/>
        <v>2040</v>
      </c>
      <c r="JMI3">
        <f t="shared" si="5258"/>
        <v>2040</v>
      </c>
      <c r="JMJ3">
        <f t="shared" si="5258"/>
        <v>2040</v>
      </c>
      <c r="JMK3">
        <f t="shared" si="5258"/>
        <v>2040</v>
      </c>
      <c r="JML3">
        <f t="shared" si="5258"/>
        <v>2040</v>
      </c>
      <c r="JMM3">
        <f t="shared" si="5258"/>
        <v>2040</v>
      </c>
      <c r="JMN3">
        <f t="shared" si="5258"/>
        <v>2040</v>
      </c>
      <c r="JMO3">
        <f t="shared" si="5258"/>
        <v>2040</v>
      </c>
      <c r="JMP3">
        <f t="shared" si="5258"/>
        <v>2040</v>
      </c>
      <c r="JMQ3">
        <f t="shared" si="5258"/>
        <v>2040</v>
      </c>
      <c r="JMR3">
        <f t="shared" si="5258"/>
        <v>2040</v>
      </c>
      <c r="JMS3">
        <f t="shared" si="5258"/>
        <v>2040</v>
      </c>
      <c r="JMT3">
        <f t="shared" si="5258"/>
        <v>2040</v>
      </c>
      <c r="JMU3">
        <f t="shared" si="5258"/>
        <v>2040</v>
      </c>
      <c r="JMV3">
        <f t="shared" si="5258"/>
        <v>2040</v>
      </c>
      <c r="JMW3">
        <f t="shared" si="5258"/>
        <v>2040</v>
      </c>
      <c r="JMX3">
        <f t="shared" si="5258"/>
        <v>2040</v>
      </c>
      <c r="JMY3">
        <f t="shared" si="5258"/>
        <v>2040</v>
      </c>
      <c r="JMZ3">
        <f t="shared" si="5258"/>
        <v>2040</v>
      </c>
      <c r="JNA3">
        <f t="shared" si="5258"/>
        <v>2040</v>
      </c>
      <c r="JNB3">
        <f t="shared" si="5258"/>
        <v>2040</v>
      </c>
      <c r="JNC3">
        <f t="shared" si="5258"/>
        <v>2040</v>
      </c>
      <c r="JND3">
        <f t="shared" si="5258"/>
        <v>2040</v>
      </c>
      <c r="JNE3">
        <f t="shared" si="5258"/>
        <v>2040</v>
      </c>
      <c r="JNF3">
        <f t="shared" si="5258"/>
        <v>2040</v>
      </c>
      <c r="JNG3">
        <f t="shared" ref="JNG3:JPR3" si="5259">YEAR(JNG2)</f>
        <v>2040</v>
      </c>
      <c r="JNH3">
        <f t="shared" si="5259"/>
        <v>2040</v>
      </c>
      <c r="JNI3">
        <f t="shared" si="5259"/>
        <v>2040</v>
      </c>
      <c r="JNJ3">
        <f t="shared" si="5259"/>
        <v>2040</v>
      </c>
      <c r="JNK3">
        <f t="shared" si="5259"/>
        <v>2040</v>
      </c>
      <c r="JNL3">
        <f t="shared" si="5259"/>
        <v>2040</v>
      </c>
      <c r="JNM3">
        <f t="shared" si="5259"/>
        <v>2040</v>
      </c>
      <c r="JNN3">
        <f t="shared" si="5259"/>
        <v>2040</v>
      </c>
      <c r="JNO3">
        <f t="shared" si="5259"/>
        <v>2040</v>
      </c>
      <c r="JNP3">
        <f t="shared" si="5259"/>
        <v>2040</v>
      </c>
      <c r="JNQ3">
        <f t="shared" si="5259"/>
        <v>2040</v>
      </c>
      <c r="JNR3">
        <f t="shared" si="5259"/>
        <v>2040</v>
      </c>
      <c r="JNS3">
        <f t="shared" si="5259"/>
        <v>2040</v>
      </c>
      <c r="JNT3">
        <f t="shared" si="5259"/>
        <v>2040</v>
      </c>
      <c r="JNU3">
        <f t="shared" si="5259"/>
        <v>2040</v>
      </c>
      <c r="JNV3">
        <f t="shared" si="5259"/>
        <v>2040</v>
      </c>
      <c r="JNW3">
        <f t="shared" si="5259"/>
        <v>2040</v>
      </c>
      <c r="JNX3">
        <f t="shared" si="5259"/>
        <v>2040</v>
      </c>
      <c r="JNY3">
        <f t="shared" si="5259"/>
        <v>2040</v>
      </c>
      <c r="JNZ3">
        <f t="shared" si="5259"/>
        <v>2040</v>
      </c>
      <c r="JOA3">
        <f t="shared" si="5259"/>
        <v>2040</v>
      </c>
      <c r="JOB3">
        <f t="shared" si="5259"/>
        <v>2040</v>
      </c>
      <c r="JOC3">
        <f t="shared" si="5259"/>
        <v>2040</v>
      </c>
      <c r="JOD3">
        <f t="shared" si="5259"/>
        <v>2040</v>
      </c>
      <c r="JOE3">
        <f t="shared" si="5259"/>
        <v>2040</v>
      </c>
      <c r="JOF3">
        <f t="shared" si="5259"/>
        <v>2040</v>
      </c>
      <c r="JOG3">
        <f t="shared" si="5259"/>
        <v>2040</v>
      </c>
      <c r="JOH3">
        <f t="shared" si="5259"/>
        <v>2040</v>
      </c>
      <c r="JOI3">
        <f t="shared" si="5259"/>
        <v>2040</v>
      </c>
      <c r="JOJ3">
        <f t="shared" si="5259"/>
        <v>2040</v>
      </c>
      <c r="JOK3">
        <f t="shared" si="5259"/>
        <v>2040</v>
      </c>
      <c r="JOL3">
        <f t="shared" si="5259"/>
        <v>2040</v>
      </c>
      <c r="JOM3">
        <f t="shared" si="5259"/>
        <v>2040</v>
      </c>
      <c r="JON3">
        <f t="shared" si="5259"/>
        <v>2040</v>
      </c>
      <c r="JOO3">
        <f t="shared" si="5259"/>
        <v>2040</v>
      </c>
      <c r="JOP3">
        <f t="shared" si="5259"/>
        <v>2040</v>
      </c>
      <c r="JOQ3">
        <f t="shared" si="5259"/>
        <v>2040</v>
      </c>
      <c r="JOR3">
        <f t="shared" si="5259"/>
        <v>2040</v>
      </c>
      <c r="JOS3">
        <f t="shared" si="5259"/>
        <v>2040</v>
      </c>
      <c r="JOT3">
        <f t="shared" si="5259"/>
        <v>2040</v>
      </c>
      <c r="JOU3">
        <f t="shared" si="5259"/>
        <v>2040</v>
      </c>
      <c r="JOV3">
        <f t="shared" si="5259"/>
        <v>2040</v>
      </c>
      <c r="JOW3">
        <f t="shared" si="5259"/>
        <v>2040</v>
      </c>
      <c r="JOX3">
        <f t="shared" si="5259"/>
        <v>2040</v>
      </c>
      <c r="JOY3">
        <f t="shared" si="5259"/>
        <v>2040</v>
      </c>
      <c r="JOZ3">
        <f t="shared" si="5259"/>
        <v>2040</v>
      </c>
      <c r="JPA3">
        <f t="shared" si="5259"/>
        <v>2040</v>
      </c>
      <c r="JPB3">
        <f t="shared" si="5259"/>
        <v>2040</v>
      </c>
      <c r="JPC3">
        <f t="shared" si="5259"/>
        <v>2040</v>
      </c>
      <c r="JPD3">
        <f t="shared" si="5259"/>
        <v>2040</v>
      </c>
      <c r="JPE3">
        <f t="shared" si="5259"/>
        <v>2040</v>
      </c>
      <c r="JPF3">
        <f t="shared" si="5259"/>
        <v>2040</v>
      </c>
      <c r="JPG3">
        <f t="shared" si="5259"/>
        <v>2040</v>
      </c>
      <c r="JPH3">
        <f t="shared" si="5259"/>
        <v>2040</v>
      </c>
      <c r="JPI3">
        <f t="shared" si="5259"/>
        <v>2040</v>
      </c>
      <c r="JPJ3">
        <f t="shared" si="5259"/>
        <v>2040</v>
      </c>
      <c r="JPK3">
        <f t="shared" si="5259"/>
        <v>2040</v>
      </c>
      <c r="JPL3">
        <f t="shared" si="5259"/>
        <v>2040</v>
      </c>
      <c r="JPM3">
        <f t="shared" si="5259"/>
        <v>2040</v>
      </c>
      <c r="JPN3">
        <f t="shared" si="5259"/>
        <v>2040</v>
      </c>
      <c r="JPO3">
        <f t="shared" si="5259"/>
        <v>2040</v>
      </c>
      <c r="JPP3">
        <f t="shared" si="5259"/>
        <v>2040</v>
      </c>
      <c r="JPQ3">
        <f t="shared" si="5259"/>
        <v>2040</v>
      </c>
      <c r="JPR3">
        <f t="shared" si="5259"/>
        <v>2040</v>
      </c>
      <c r="JPS3">
        <f t="shared" ref="JPS3:JSD3" si="5260">YEAR(JPS2)</f>
        <v>2040</v>
      </c>
      <c r="JPT3">
        <f t="shared" si="5260"/>
        <v>2040</v>
      </c>
      <c r="JPU3">
        <f t="shared" si="5260"/>
        <v>2040</v>
      </c>
      <c r="JPV3">
        <f t="shared" si="5260"/>
        <v>2040</v>
      </c>
      <c r="JPW3">
        <f t="shared" si="5260"/>
        <v>2040</v>
      </c>
      <c r="JPX3">
        <f t="shared" si="5260"/>
        <v>2040</v>
      </c>
      <c r="JPY3">
        <f t="shared" si="5260"/>
        <v>2040</v>
      </c>
      <c r="JPZ3">
        <f t="shared" si="5260"/>
        <v>2040</v>
      </c>
      <c r="JQA3">
        <f t="shared" si="5260"/>
        <v>2040</v>
      </c>
      <c r="JQB3">
        <f t="shared" si="5260"/>
        <v>2040</v>
      </c>
      <c r="JQC3">
        <f t="shared" si="5260"/>
        <v>2040</v>
      </c>
      <c r="JQD3">
        <f t="shared" si="5260"/>
        <v>2040</v>
      </c>
      <c r="JQE3">
        <f t="shared" si="5260"/>
        <v>2040</v>
      </c>
      <c r="JQF3">
        <f t="shared" si="5260"/>
        <v>2040</v>
      </c>
      <c r="JQG3">
        <f t="shared" si="5260"/>
        <v>2040</v>
      </c>
      <c r="JQH3">
        <f t="shared" si="5260"/>
        <v>2040</v>
      </c>
      <c r="JQI3">
        <f t="shared" si="5260"/>
        <v>2040</v>
      </c>
      <c r="JQJ3">
        <f t="shared" si="5260"/>
        <v>2040</v>
      </c>
      <c r="JQK3">
        <f t="shared" si="5260"/>
        <v>2040</v>
      </c>
      <c r="JQL3">
        <f t="shared" si="5260"/>
        <v>2040</v>
      </c>
      <c r="JQM3">
        <f t="shared" si="5260"/>
        <v>2040</v>
      </c>
      <c r="JQN3">
        <f t="shared" si="5260"/>
        <v>2040</v>
      </c>
      <c r="JQO3">
        <f t="shared" si="5260"/>
        <v>2040</v>
      </c>
      <c r="JQP3">
        <f t="shared" si="5260"/>
        <v>2040</v>
      </c>
      <c r="JQQ3">
        <f t="shared" si="5260"/>
        <v>2040</v>
      </c>
      <c r="JQR3">
        <f t="shared" si="5260"/>
        <v>2040</v>
      </c>
      <c r="JQS3">
        <f t="shared" si="5260"/>
        <v>2040</v>
      </c>
      <c r="JQT3">
        <f t="shared" si="5260"/>
        <v>2040</v>
      </c>
      <c r="JQU3">
        <f t="shared" si="5260"/>
        <v>2040</v>
      </c>
      <c r="JQV3">
        <f t="shared" si="5260"/>
        <v>2040</v>
      </c>
      <c r="JQW3">
        <f t="shared" si="5260"/>
        <v>2040</v>
      </c>
      <c r="JQX3">
        <f t="shared" si="5260"/>
        <v>2040</v>
      </c>
      <c r="JQY3">
        <f t="shared" si="5260"/>
        <v>2040</v>
      </c>
      <c r="JQZ3">
        <f t="shared" si="5260"/>
        <v>2040</v>
      </c>
      <c r="JRA3">
        <f t="shared" si="5260"/>
        <v>2040</v>
      </c>
      <c r="JRB3">
        <f t="shared" si="5260"/>
        <v>2040</v>
      </c>
      <c r="JRC3">
        <f t="shared" si="5260"/>
        <v>2040</v>
      </c>
      <c r="JRD3">
        <f t="shared" si="5260"/>
        <v>2040</v>
      </c>
      <c r="JRE3">
        <f t="shared" si="5260"/>
        <v>2040</v>
      </c>
      <c r="JRF3">
        <f t="shared" si="5260"/>
        <v>2040</v>
      </c>
      <c r="JRG3">
        <f t="shared" si="5260"/>
        <v>2040</v>
      </c>
      <c r="JRH3">
        <f t="shared" si="5260"/>
        <v>2040</v>
      </c>
      <c r="JRI3">
        <f t="shared" si="5260"/>
        <v>2040</v>
      </c>
      <c r="JRJ3">
        <f t="shared" si="5260"/>
        <v>2040</v>
      </c>
      <c r="JRK3">
        <f t="shared" si="5260"/>
        <v>2040</v>
      </c>
      <c r="JRL3">
        <f t="shared" si="5260"/>
        <v>2040</v>
      </c>
      <c r="JRM3">
        <f t="shared" si="5260"/>
        <v>2040</v>
      </c>
      <c r="JRN3">
        <f t="shared" si="5260"/>
        <v>2040</v>
      </c>
      <c r="JRO3">
        <f t="shared" si="5260"/>
        <v>2040</v>
      </c>
      <c r="JRP3">
        <f t="shared" si="5260"/>
        <v>2040</v>
      </c>
      <c r="JRQ3">
        <f t="shared" si="5260"/>
        <v>2040</v>
      </c>
      <c r="JRR3">
        <f t="shared" si="5260"/>
        <v>2040</v>
      </c>
      <c r="JRS3">
        <f t="shared" si="5260"/>
        <v>2040</v>
      </c>
      <c r="JRT3">
        <f t="shared" si="5260"/>
        <v>2040</v>
      </c>
      <c r="JRU3">
        <f t="shared" si="5260"/>
        <v>2040</v>
      </c>
      <c r="JRV3">
        <f t="shared" si="5260"/>
        <v>2040</v>
      </c>
      <c r="JRW3">
        <f t="shared" si="5260"/>
        <v>2040</v>
      </c>
      <c r="JRX3">
        <f t="shared" si="5260"/>
        <v>2040</v>
      </c>
      <c r="JRY3">
        <f t="shared" si="5260"/>
        <v>2040</v>
      </c>
      <c r="JRZ3">
        <f t="shared" si="5260"/>
        <v>2040</v>
      </c>
      <c r="JSA3">
        <f t="shared" si="5260"/>
        <v>2040</v>
      </c>
      <c r="JSB3">
        <f t="shared" si="5260"/>
        <v>2040</v>
      </c>
      <c r="JSC3">
        <f t="shared" si="5260"/>
        <v>2040</v>
      </c>
      <c r="JSD3">
        <f t="shared" si="5260"/>
        <v>2040</v>
      </c>
      <c r="JSE3">
        <f t="shared" ref="JSE3:JUP3" si="5261">YEAR(JSE2)</f>
        <v>2040</v>
      </c>
      <c r="JSF3">
        <f t="shared" si="5261"/>
        <v>2040</v>
      </c>
      <c r="JSG3">
        <f t="shared" si="5261"/>
        <v>2040</v>
      </c>
      <c r="JSH3">
        <f t="shared" si="5261"/>
        <v>2040</v>
      </c>
      <c r="JSI3">
        <f t="shared" si="5261"/>
        <v>2040</v>
      </c>
      <c r="JSJ3">
        <f t="shared" si="5261"/>
        <v>2040</v>
      </c>
      <c r="JSK3">
        <f t="shared" si="5261"/>
        <v>2040</v>
      </c>
      <c r="JSL3">
        <f t="shared" si="5261"/>
        <v>2040</v>
      </c>
      <c r="JSM3">
        <f t="shared" si="5261"/>
        <v>2040</v>
      </c>
      <c r="JSN3">
        <f t="shared" si="5261"/>
        <v>2040</v>
      </c>
      <c r="JSO3">
        <f t="shared" si="5261"/>
        <v>2040</v>
      </c>
      <c r="JSP3">
        <f t="shared" si="5261"/>
        <v>2040</v>
      </c>
      <c r="JSQ3">
        <f t="shared" si="5261"/>
        <v>2040</v>
      </c>
      <c r="JSR3">
        <f t="shared" si="5261"/>
        <v>2040</v>
      </c>
      <c r="JSS3">
        <f t="shared" si="5261"/>
        <v>2040</v>
      </c>
      <c r="JST3">
        <f t="shared" si="5261"/>
        <v>2040</v>
      </c>
      <c r="JSU3">
        <f t="shared" si="5261"/>
        <v>2040</v>
      </c>
      <c r="JSV3">
        <f t="shared" si="5261"/>
        <v>2040</v>
      </c>
      <c r="JSW3">
        <f t="shared" si="5261"/>
        <v>2040</v>
      </c>
      <c r="JSX3">
        <f t="shared" si="5261"/>
        <v>2040</v>
      </c>
      <c r="JSY3">
        <f t="shared" si="5261"/>
        <v>2040</v>
      </c>
      <c r="JSZ3">
        <f t="shared" si="5261"/>
        <v>2040</v>
      </c>
      <c r="JTA3">
        <f t="shared" si="5261"/>
        <v>2040</v>
      </c>
      <c r="JTB3">
        <f t="shared" si="5261"/>
        <v>2040</v>
      </c>
      <c r="JTC3">
        <f t="shared" si="5261"/>
        <v>2040</v>
      </c>
      <c r="JTD3">
        <f t="shared" si="5261"/>
        <v>2040</v>
      </c>
      <c r="JTE3">
        <f t="shared" si="5261"/>
        <v>2040</v>
      </c>
      <c r="JTF3">
        <f t="shared" si="5261"/>
        <v>2040</v>
      </c>
      <c r="JTG3">
        <f t="shared" si="5261"/>
        <v>2040</v>
      </c>
      <c r="JTH3">
        <f t="shared" si="5261"/>
        <v>2040</v>
      </c>
      <c r="JTI3">
        <f t="shared" si="5261"/>
        <v>2040</v>
      </c>
      <c r="JTJ3">
        <f t="shared" si="5261"/>
        <v>2040</v>
      </c>
      <c r="JTK3">
        <f t="shared" si="5261"/>
        <v>2040</v>
      </c>
      <c r="JTL3">
        <f t="shared" si="5261"/>
        <v>2040</v>
      </c>
      <c r="JTM3">
        <f t="shared" si="5261"/>
        <v>2040</v>
      </c>
      <c r="JTN3">
        <f t="shared" si="5261"/>
        <v>2040</v>
      </c>
      <c r="JTO3">
        <f t="shared" si="5261"/>
        <v>2040</v>
      </c>
      <c r="JTP3">
        <f t="shared" si="5261"/>
        <v>2040</v>
      </c>
      <c r="JTQ3">
        <f t="shared" si="5261"/>
        <v>2040</v>
      </c>
      <c r="JTR3">
        <f t="shared" si="5261"/>
        <v>2040</v>
      </c>
      <c r="JTS3">
        <f t="shared" si="5261"/>
        <v>2040</v>
      </c>
      <c r="JTT3">
        <f t="shared" si="5261"/>
        <v>2040</v>
      </c>
      <c r="JTU3">
        <f t="shared" si="5261"/>
        <v>2040</v>
      </c>
      <c r="JTV3">
        <f t="shared" si="5261"/>
        <v>2040</v>
      </c>
      <c r="JTW3">
        <f t="shared" si="5261"/>
        <v>2040</v>
      </c>
      <c r="JTX3">
        <f t="shared" si="5261"/>
        <v>2040</v>
      </c>
      <c r="JTY3">
        <f t="shared" si="5261"/>
        <v>2040</v>
      </c>
      <c r="JTZ3">
        <f t="shared" si="5261"/>
        <v>2040</v>
      </c>
      <c r="JUA3">
        <f t="shared" si="5261"/>
        <v>2040</v>
      </c>
      <c r="JUB3">
        <f t="shared" si="5261"/>
        <v>2040</v>
      </c>
      <c r="JUC3">
        <f t="shared" si="5261"/>
        <v>2040</v>
      </c>
      <c r="JUD3">
        <f t="shared" si="5261"/>
        <v>2040</v>
      </c>
      <c r="JUE3">
        <f t="shared" si="5261"/>
        <v>2040</v>
      </c>
      <c r="JUF3">
        <f t="shared" si="5261"/>
        <v>2040</v>
      </c>
      <c r="JUG3">
        <f t="shared" si="5261"/>
        <v>2040</v>
      </c>
      <c r="JUH3">
        <f t="shared" si="5261"/>
        <v>2040</v>
      </c>
      <c r="JUI3">
        <f t="shared" si="5261"/>
        <v>2040</v>
      </c>
      <c r="JUJ3">
        <f t="shared" si="5261"/>
        <v>2040</v>
      </c>
      <c r="JUK3">
        <f t="shared" si="5261"/>
        <v>2040</v>
      </c>
      <c r="JUL3">
        <f t="shared" si="5261"/>
        <v>2040</v>
      </c>
      <c r="JUM3">
        <f t="shared" si="5261"/>
        <v>2040</v>
      </c>
      <c r="JUN3">
        <f t="shared" si="5261"/>
        <v>2040</v>
      </c>
      <c r="JUO3">
        <f t="shared" si="5261"/>
        <v>2040</v>
      </c>
      <c r="JUP3">
        <f t="shared" si="5261"/>
        <v>2040</v>
      </c>
      <c r="JUQ3">
        <f t="shared" ref="JUQ3:JWR3" si="5262">YEAR(JUQ2)</f>
        <v>2040</v>
      </c>
      <c r="JUR3">
        <f t="shared" si="5262"/>
        <v>2040</v>
      </c>
      <c r="JUS3">
        <f t="shared" si="5262"/>
        <v>2040</v>
      </c>
      <c r="JUT3">
        <f t="shared" si="5262"/>
        <v>2040</v>
      </c>
      <c r="JUU3">
        <f t="shared" si="5262"/>
        <v>2040</v>
      </c>
      <c r="JUV3">
        <f t="shared" si="5262"/>
        <v>2040</v>
      </c>
      <c r="JUW3">
        <f t="shared" si="5262"/>
        <v>2040</v>
      </c>
      <c r="JUX3">
        <f t="shared" si="5262"/>
        <v>2040</v>
      </c>
      <c r="JUY3">
        <f t="shared" si="5262"/>
        <v>2040</v>
      </c>
      <c r="JUZ3">
        <f t="shared" si="5262"/>
        <v>2040</v>
      </c>
      <c r="JVA3">
        <f t="shared" si="5262"/>
        <v>2040</v>
      </c>
      <c r="JVB3">
        <f t="shared" si="5262"/>
        <v>2040</v>
      </c>
      <c r="JVC3">
        <f t="shared" si="5262"/>
        <v>2040</v>
      </c>
      <c r="JVD3">
        <f t="shared" si="5262"/>
        <v>2040</v>
      </c>
      <c r="JVE3">
        <f t="shared" si="5262"/>
        <v>2040</v>
      </c>
      <c r="JVF3">
        <f t="shared" si="5262"/>
        <v>2040</v>
      </c>
      <c r="JVG3">
        <f t="shared" si="5262"/>
        <v>2040</v>
      </c>
      <c r="JVH3">
        <f t="shared" si="5262"/>
        <v>2040</v>
      </c>
      <c r="JVI3">
        <f t="shared" si="5262"/>
        <v>2040</v>
      </c>
      <c r="JVJ3">
        <f t="shared" si="5262"/>
        <v>2040</v>
      </c>
      <c r="JVK3">
        <f t="shared" si="5262"/>
        <v>2040</v>
      </c>
      <c r="JVL3">
        <f t="shared" si="5262"/>
        <v>2040</v>
      </c>
      <c r="JVM3">
        <f t="shared" si="5262"/>
        <v>2040</v>
      </c>
      <c r="JVN3">
        <f t="shared" si="5262"/>
        <v>2040</v>
      </c>
      <c r="JVO3">
        <f t="shared" si="5262"/>
        <v>2040</v>
      </c>
      <c r="JVP3">
        <f t="shared" si="5262"/>
        <v>2040</v>
      </c>
      <c r="JVQ3">
        <f t="shared" si="5262"/>
        <v>2040</v>
      </c>
      <c r="JVR3">
        <f t="shared" si="5262"/>
        <v>2040</v>
      </c>
      <c r="JVS3">
        <f t="shared" si="5262"/>
        <v>2040</v>
      </c>
      <c r="JVT3">
        <f t="shared" si="5262"/>
        <v>2040</v>
      </c>
      <c r="JVU3">
        <f t="shared" si="5262"/>
        <v>2040</v>
      </c>
      <c r="JVV3">
        <f t="shared" si="5262"/>
        <v>2040</v>
      </c>
      <c r="JVW3">
        <f t="shared" si="5262"/>
        <v>2040</v>
      </c>
      <c r="JVX3">
        <f t="shared" si="5262"/>
        <v>2040</v>
      </c>
      <c r="JVY3">
        <f t="shared" si="5262"/>
        <v>2040</v>
      </c>
      <c r="JVZ3">
        <f t="shared" si="5262"/>
        <v>2040</v>
      </c>
      <c r="JWA3">
        <f t="shared" si="5262"/>
        <v>2040</v>
      </c>
      <c r="JWB3">
        <f t="shared" si="5262"/>
        <v>2040</v>
      </c>
      <c r="JWC3">
        <f t="shared" si="5262"/>
        <v>2040</v>
      </c>
      <c r="JWD3">
        <f t="shared" si="5262"/>
        <v>2040</v>
      </c>
      <c r="JWE3">
        <f t="shared" si="5262"/>
        <v>2040</v>
      </c>
      <c r="JWF3">
        <f t="shared" si="5262"/>
        <v>2040</v>
      </c>
      <c r="JWG3">
        <f t="shared" si="5262"/>
        <v>2040</v>
      </c>
      <c r="JWH3">
        <f t="shared" si="5262"/>
        <v>2040</v>
      </c>
      <c r="JWI3">
        <f t="shared" si="5262"/>
        <v>2040</v>
      </c>
      <c r="JWJ3">
        <f t="shared" si="5262"/>
        <v>2040</v>
      </c>
      <c r="JWK3">
        <f t="shared" si="5262"/>
        <v>2040</v>
      </c>
      <c r="JWL3">
        <f t="shared" si="5262"/>
        <v>2040</v>
      </c>
      <c r="JWM3">
        <f t="shared" si="5262"/>
        <v>2040</v>
      </c>
      <c r="JWN3">
        <f t="shared" si="5262"/>
        <v>2040</v>
      </c>
      <c r="JWO3">
        <f t="shared" si="5262"/>
        <v>2040</v>
      </c>
      <c r="JWP3">
        <f t="shared" si="5262"/>
        <v>2040</v>
      </c>
      <c r="JWQ3">
        <f t="shared" si="5262"/>
        <v>2040</v>
      </c>
      <c r="JWR3">
        <f t="shared" si="5262"/>
        <v>2040</v>
      </c>
      <c r="JWS3">
        <f t="shared" ref="JWS3:JWV3" si="5263">YEAR(JWS2)</f>
        <v>2040</v>
      </c>
      <c r="JWT3">
        <f t="shared" si="5263"/>
        <v>2040</v>
      </c>
      <c r="JWU3">
        <f t="shared" si="5263"/>
        <v>2040</v>
      </c>
      <c r="JWV3">
        <f t="shared" si="5263"/>
        <v>2040</v>
      </c>
    </row>
    <row r="4" spans="1:7380" ht="0.6" customHeight="1">
      <c r="A4" t="s">
        <v>688</v>
      </c>
      <c r="C4" cm="1">
        <f t="array" aca="1" ref="C4" ca="1">CELL("row",AS2)</f>
        <v>2</v>
      </c>
      <c r="AS4">
        <f t="shared" ref="AS4:DD4" si="5264">MONTH(AS2)</f>
        <v>12</v>
      </c>
      <c r="AT4">
        <f t="shared" si="5264"/>
        <v>12</v>
      </c>
      <c r="AU4">
        <f t="shared" si="5264"/>
        <v>12</v>
      </c>
      <c r="AV4">
        <f t="shared" si="5264"/>
        <v>12</v>
      </c>
      <c r="AW4">
        <f t="shared" si="5264"/>
        <v>12</v>
      </c>
      <c r="AX4">
        <f t="shared" si="5264"/>
        <v>12</v>
      </c>
      <c r="AY4">
        <f t="shared" si="5264"/>
        <v>12</v>
      </c>
      <c r="AZ4">
        <f t="shared" si="5264"/>
        <v>12</v>
      </c>
      <c r="BA4">
        <f t="shared" si="5264"/>
        <v>12</v>
      </c>
      <c r="BB4">
        <f t="shared" si="5264"/>
        <v>12</v>
      </c>
      <c r="BC4">
        <f t="shared" si="5264"/>
        <v>12</v>
      </c>
      <c r="BD4">
        <f t="shared" si="5264"/>
        <v>12</v>
      </c>
      <c r="BE4">
        <f t="shared" si="5264"/>
        <v>12</v>
      </c>
      <c r="BF4">
        <f t="shared" si="5264"/>
        <v>12</v>
      </c>
      <c r="BG4">
        <f t="shared" si="5264"/>
        <v>12</v>
      </c>
      <c r="BH4">
        <f t="shared" si="5264"/>
        <v>12</v>
      </c>
      <c r="BI4">
        <f t="shared" si="5264"/>
        <v>12</v>
      </c>
      <c r="BJ4">
        <f t="shared" si="5264"/>
        <v>12</v>
      </c>
      <c r="BK4">
        <f t="shared" si="5264"/>
        <v>12</v>
      </c>
      <c r="BL4">
        <f t="shared" si="5264"/>
        <v>12</v>
      </c>
      <c r="BM4">
        <f t="shared" si="5264"/>
        <v>12</v>
      </c>
      <c r="BN4">
        <f t="shared" si="5264"/>
        <v>12</v>
      </c>
      <c r="BO4">
        <f t="shared" si="5264"/>
        <v>12</v>
      </c>
      <c r="BP4">
        <f t="shared" si="5264"/>
        <v>12</v>
      </c>
      <c r="BQ4">
        <f t="shared" si="5264"/>
        <v>12</v>
      </c>
      <c r="BR4">
        <f t="shared" si="5264"/>
        <v>12</v>
      </c>
      <c r="BS4">
        <f t="shared" si="5264"/>
        <v>12</v>
      </c>
      <c r="BT4">
        <f t="shared" si="5264"/>
        <v>12</v>
      </c>
      <c r="BU4">
        <f t="shared" si="5264"/>
        <v>12</v>
      </c>
      <c r="BV4">
        <f t="shared" si="5264"/>
        <v>12</v>
      </c>
      <c r="BW4">
        <f t="shared" si="5264"/>
        <v>12</v>
      </c>
      <c r="BX4">
        <f t="shared" si="5264"/>
        <v>1</v>
      </c>
      <c r="BY4">
        <f t="shared" si="5264"/>
        <v>1</v>
      </c>
      <c r="BZ4">
        <f t="shared" si="5264"/>
        <v>1</v>
      </c>
      <c r="CA4">
        <f t="shared" si="5264"/>
        <v>1</v>
      </c>
      <c r="CB4">
        <f t="shared" si="5264"/>
        <v>1</v>
      </c>
      <c r="CC4">
        <f t="shared" si="5264"/>
        <v>1</v>
      </c>
      <c r="CD4">
        <f t="shared" si="5264"/>
        <v>1</v>
      </c>
      <c r="CE4">
        <f t="shared" si="5264"/>
        <v>1</v>
      </c>
      <c r="CF4">
        <f t="shared" si="5264"/>
        <v>1</v>
      </c>
      <c r="CG4">
        <f t="shared" si="5264"/>
        <v>1</v>
      </c>
      <c r="CH4">
        <f t="shared" si="5264"/>
        <v>1</v>
      </c>
      <c r="CI4">
        <f t="shared" si="5264"/>
        <v>1</v>
      </c>
      <c r="CJ4">
        <f t="shared" si="5264"/>
        <v>1</v>
      </c>
      <c r="CK4">
        <f t="shared" si="5264"/>
        <v>1</v>
      </c>
      <c r="CL4">
        <f t="shared" si="5264"/>
        <v>1</v>
      </c>
      <c r="CM4">
        <f t="shared" si="5264"/>
        <v>1</v>
      </c>
      <c r="CN4">
        <f t="shared" si="5264"/>
        <v>1</v>
      </c>
      <c r="CO4">
        <f t="shared" si="5264"/>
        <v>1</v>
      </c>
      <c r="CP4">
        <f t="shared" si="5264"/>
        <v>1</v>
      </c>
      <c r="CQ4">
        <f t="shared" si="5264"/>
        <v>1</v>
      </c>
      <c r="CR4">
        <f t="shared" si="5264"/>
        <v>1</v>
      </c>
      <c r="CS4">
        <f t="shared" si="5264"/>
        <v>1</v>
      </c>
      <c r="CT4">
        <f t="shared" si="5264"/>
        <v>1</v>
      </c>
      <c r="CU4">
        <f t="shared" si="5264"/>
        <v>1</v>
      </c>
      <c r="CV4">
        <f t="shared" si="5264"/>
        <v>1</v>
      </c>
      <c r="CW4">
        <f t="shared" si="5264"/>
        <v>1</v>
      </c>
      <c r="CX4">
        <f t="shared" si="5264"/>
        <v>1</v>
      </c>
      <c r="CY4">
        <f t="shared" si="5264"/>
        <v>1</v>
      </c>
      <c r="CZ4">
        <f t="shared" si="5264"/>
        <v>1</v>
      </c>
      <c r="DA4">
        <f t="shared" si="5264"/>
        <v>1</v>
      </c>
      <c r="DB4">
        <f t="shared" si="5264"/>
        <v>1</v>
      </c>
      <c r="DC4">
        <f t="shared" si="5264"/>
        <v>2</v>
      </c>
      <c r="DD4">
        <f t="shared" si="5264"/>
        <v>2</v>
      </c>
      <c r="DE4">
        <f t="shared" ref="DE4:FP4" si="5265">MONTH(DE2)</f>
        <v>2</v>
      </c>
      <c r="DF4">
        <f t="shared" si="5265"/>
        <v>2</v>
      </c>
      <c r="DG4">
        <f t="shared" si="5265"/>
        <v>2</v>
      </c>
      <c r="DH4">
        <f t="shared" si="5265"/>
        <v>2</v>
      </c>
      <c r="DI4">
        <f t="shared" si="5265"/>
        <v>2</v>
      </c>
      <c r="DJ4">
        <f t="shared" si="5265"/>
        <v>2</v>
      </c>
      <c r="DK4">
        <f t="shared" si="5265"/>
        <v>2</v>
      </c>
      <c r="DL4">
        <f t="shared" si="5265"/>
        <v>2</v>
      </c>
      <c r="DM4">
        <f t="shared" si="5265"/>
        <v>2</v>
      </c>
      <c r="DN4">
        <f t="shared" si="5265"/>
        <v>2</v>
      </c>
      <c r="DO4">
        <f t="shared" si="5265"/>
        <v>2</v>
      </c>
      <c r="DP4">
        <f t="shared" si="5265"/>
        <v>2</v>
      </c>
      <c r="DQ4">
        <f t="shared" si="5265"/>
        <v>2</v>
      </c>
      <c r="DR4">
        <f t="shared" si="5265"/>
        <v>2</v>
      </c>
      <c r="DS4">
        <f t="shared" si="5265"/>
        <v>2</v>
      </c>
      <c r="DT4">
        <f t="shared" si="5265"/>
        <v>2</v>
      </c>
      <c r="DU4">
        <f t="shared" si="5265"/>
        <v>2</v>
      </c>
      <c r="DV4">
        <f t="shared" si="5265"/>
        <v>2</v>
      </c>
      <c r="DW4">
        <f t="shared" si="5265"/>
        <v>2</v>
      </c>
      <c r="DX4">
        <f t="shared" si="5265"/>
        <v>2</v>
      </c>
      <c r="DY4">
        <f t="shared" si="5265"/>
        <v>2</v>
      </c>
      <c r="DZ4">
        <f t="shared" si="5265"/>
        <v>2</v>
      </c>
      <c r="EA4">
        <f t="shared" si="5265"/>
        <v>2</v>
      </c>
      <c r="EB4">
        <f t="shared" si="5265"/>
        <v>2</v>
      </c>
      <c r="EC4">
        <f t="shared" si="5265"/>
        <v>2</v>
      </c>
      <c r="ED4">
        <f t="shared" si="5265"/>
        <v>2</v>
      </c>
      <c r="EE4">
        <f t="shared" si="5265"/>
        <v>3</v>
      </c>
      <c r="EF4">
        <f t="shared" si="5265"/>
        <v>3</v>
      </c>
      <c r="EG4">
        <f t="shared" si="5265"/>
        <v>3</v>
      </c>
      <c r="EH4">
        <f t="shared" si="5265"/>
        <v>3</v>
      </c>
      <c r="EI4">
        <f t="shared" si="5265"/>
        <v>3</v>
      </c>
      <c r="EJ4">
        <f t="shared" si="5265"/>
        <v>3</v>
      </c>
      <c r="EK4">
        <f t="shared" si="5265"/>
        <v>3</v>
      </c>
      <c r="EL4">
        <f t="shared" si="5265"/>
        <v>3</v>
      </c>
      <c r="EM4">
        <f t="shared" si="5265"/>
        <v>3</v>
      </c>
      <c r="EN4">
        <f t="shared" si="5265"/>
        <v>3</v>
      </c>
      <c r="EO4">
        <f t="shared" si="5265"/>
        <v>3</v>
      </c>
      <c r="EP4">
        <f t="shared" si="5265"/>
        <v>3</v>
      </c>
      <c r="EQ4">
        <f t="shared" si="5265"/>
        <v>3</v>
      </c>
      <c r="ER4">
        <f t="shared" si="5265"/>
        <v>3</v>
      </c>
      <c r="ES4">
        <f t="shared" si="5265"/>
        <v>3</v>
      </c>
      <c r="ET4">
        <f t="shared" si="5265"/>
        <v>3</v>
      </c>
      <c r="EU4">
        <f t="shared" si="5265"/>
        <v>3</v>
      </c>
      <c r="EV4">
        <f t="shared" si="5265"/>
        <v>3</v>
      </c>
      <c r="EW4">
        <f t="shared" si="5265"/>
        <v>3</v>
      </c>
      <c r="EX4">
        <f t="shared" si="5265"/>
        <v>3</v>
      </c>
      <c r="EY4">
        <f t="shared" si="5265"/>
        <v>3</v>
      </c>
      <c r="EZ4">
        <f t="shared" si="5265"/>
        <v>3</v>
      </c>
      <c r="FA4">
        <f t="shared" si="5265"/>
        <v>3</v>
      </c>
      <c r="FB4">
        <f t="shared" si="5265"/>
        <v>3</v>
      </c>
      <c r="FC4">
        <f t="shared" si="5265"/>
        <v>3</v>
      </c>
      <c r="FD4">
        <f t="shared" si="5265"/>
        <v>3</v>
      </c>
      <c r="FE4">
        <f t="shared" si="5265"/>
        <v>3</v>
      </c>
      <c r="FF4">
        <f t="shared" si="5265"/>
        <v>3</v>
      </c>
      <c r="FG4">
        <f t="shared" si="5265"/>
        <v>3</v>
      </c>
      <c r="FH4">
        <f t="shared" si="5265"/>
        <v>3</v>
      </c>
      <c r="FI4">
        <f t="shared" si="5265"/>
        <v>3</v>
      </c>
      <c r="FJ4">
        <f t="shared" si="5265"/>
        <v>4</v>
      </c>
      <c r="FK4">
        <f t="shared" si="5265"/>
        <v>4</v>
      </c>
      <c r="FL4">
        <f t="shared" si="5265"/>
        <v>4</v>
      </c>
      <c r="FM4">
        <f t="shared" si="5265"/>
        <v>4</v>
      </c>
      <c r="FN4">
        <f t="shared" si="5265"/>
        <v>4</v>
      </c>
      <c r="FO4">
        <f t="shared" si="5265"/>
        <v>4</v>
      </c>
      <c r="FP4">
        <f t="shared" si="5265"/>
        <v>4</v>
      </c>
      <c r="FQ4">
        <f t="shared" ref="FQ4:IB4" si="5266">MONTH(FQ2)</f>
        <v>4</v>
      </c>
      <c r="FR4">
        <f t="shared" si="5266"/>
        <v>4</v>
      </c>
      <c r="FS4">
        <f t="shared" si="5266"/>
        <v>4</v>
      </c>
      <c r="FT4">
        <f t="shared" si="5266"/>
        <v>4</v>
      </c>
      <c r="FU4">
        <f t="shared" si="5266"/>
        <v>4</v>
      </c>
      <c r="FV4">
        <f t="shared" si="5266"/>
        <v>4</v>
      </c>
      <c r="FW4">
        <f t="shared" si="5266"/>
        <v>4</v>
      </c>
      <c r="FX4">
        <f t="shared" si="5266"/>
        <v>4</v>
      </c>
      <c r="FY4">
        <f t="shared" si="5266"/>
        <v>4</v>
      </c>
      <c r="FZ4">
        <f t="shared" si="5266"/>
        <v>4</v>
      </c>
      <c r="GA4">
        <f t="shared" si="5266"/>
        <v>4</v>
      </c>
      <c r="GB4">
        <f t="shared" si="5266"/>
        <v>4</v>
      </c>
      <c r="GC4">
        <f t="shared" si="5266"/>
        <v>4</v>
      </c>
      <c r="GD4">
        <f t="shared" si="5266"/>
        <v>4</v>
      </c>
      <c r="GE4">
        <f t="shared" si="5266"/>
        <v>4</v>
      </c>
      <c r="GF4">
        <f t="shared" si="5266"/>
        <v>4</v>
      </c>
      <c r="GG4">
        <f t="shared" si="5266"/>
        <v>4</v>
      </c>
      <c r="GH4">
        <f t="shared" si="5266"/>
        <v>4</v>
      </c>
      <c r="GI4">
        <f t="shared" si="5266"/>
        <v>4</v>
      </c>
      <c r="GJ4">
        <f t="shared" si="5266"/>
        <v>4</v>
      </c>
      <c r="GK4">
        <f t="shared" si="5266"/>
        <v>4</v>
      </c>
      <c r="GL4">
        <f t="shared" si="5266"/>
        <v>4</v>
      </c>
      <c r="GM4">
        <f t="shared" si="5266"/>
        <v>4</v>
      </c>
      <c r="GN4">
        <f t="shared" si="5266"/>
        <v>5</v>
      </c>
      <c r="GO4">
        <f t="shared" si="5266"/>
        <v>5</v>
      </c>
      <c r="GP4">
        <f t="shared" si="5266"/>
        <v>5</v>
      </c>
      <c r="GQ4">
        <f t="shared" si="5266"/>
        <v>5</v>
      </c>
      <c r="GR4">
        <f t="shared" si="5266"/>
        <v>5</v>
      </c>
      <c r="GS4">
        <f t="shared" si="5266"/>
        <v>5</v>
      </c>
      <c r="GT4">
        <f t="shared" si="5266"/>
        <v>5</v>
      </c>
      <c r="GU4">
        <f t="shared" si="5266"/>
        <v>5</v>
      </c>
      <c r="GV4">
        <f t="shared" si="5266"/>
        <v>5</v>
      </c>
      <c r="GW4">
        <f t="shared" si="5266"/>
        <v>5</v>
      </c>
      <c r="GX4">
        <f t="shared" si="5266"/>
        <v>5</v>
      </c>
      <c r="GY4">
        <f t="shared" si="5266"/>
        <v>5</v>
      </c>
      <c r="GZ4">
        <f t="shared" si="5266"/>
        <v>5</v>
      </c>
      <c r="HA4">
        <f t="shared" si="5266"/>
        <v>5</v>
      </c>
      <c r="HB4">
        <f t="shared" si="5266"/>
        <v>5</v>
      </c>
      <c r="HC4">
        <f t="shared" si="5266"/>
        <v>5</v>
      </c>
      <c r="HD4">
        <f t="shared" si="5266"/>
        <v>5</v>
      </c>
      <c r="HE4">
        <f t="shared" si="5266"/>
        <v>5</v>
      </c>
      <c r="HF4">
        <f t="shared" si="5266"/>
        <v>5</v>
      </c>
      <c r="HG4">
        <f t="shared" si="5266"/>
        <v>5</v>
      </c>
      <c r="HH4">
        <f t="shared" si="5266"/>
        <v>5</v>
      </c>
      <c r="HI4">
        <f t="shared" si="5266"/>
        <v>5</v>
      </c>
      <c r="HJ4">
        <f t="shared" si="5266"/>
        <v>5</v>
      </c>
      <c r="HK4">
        <f t="shared" si="5266"/>
        <v>5</v>
      </c>
      <c r="HL4">
        <f t="shared" si="5266"/>
        <v>5</v>
      </c>
      <c r="HM4">
        <f t="shared" si="5266"/>
        <v>5</v>
      </c>
      <c r="HN4">
        <f t="shared" si="5266"/>
        <v>5</v>
      </c>
      <c r="HO4">
        <f t="shared" si="5266"/>
        <v>5</v>
      </c>
      <c r="HP4">
        <f t="shared" si="5266"/>
        <v>5</v>
      </c>
      <c r="HQ4">
        <f t="shared" si="5266"/>
        <v>5</v>
      </c>
      <c r="HR4">
        <f t="shared" si="5266"/>
        <v>5</v>
      </c>
      <c r="HS4">
        <f t="shared" si="5266"/>
        <v>6</v>
      </c>
      <c r="HT4">
        <f t="shared" si="5266"/>
        <v>6</v>
      </c>
      <c r="HU4">
        <f t="shared" si="5266"/>
        <v>6</v>
      </c>
      <c r="HV4">
        <f t="shared" si="5266"/>
        <v>6</v>
      </c>
      <c r="HW4">
        <f t="shared" si="5266"/>
        <v>6</v>
      </c>
      <c r="HX4">
        <f t="shared" si="5266"/>
        <v>6</v>
      </c>
      <c r="HY4">
        <f t="shared" si="5266"/>
        <v>6</v>
      </c>
      <c r="HZ4">
        <f t="shared" si="5266"/>
        <v>6</v>
      </c>
      <c r="IA4">
        <f t="shared" si="5266"/>
        <v>6</v>
      </c>
      <c r="IB4">
        <f t="shared" si="5266"/>
        <v>6</v>
      </c>
      <c r="IC4">
        <f t="shared" ref="IC4:KN4" si="5267">MONTH(IC2)</f>
        <v>6</v>
      </c>
      <c r="ID4">
        <f t="shared" si="5267"/>
        <v>6</v>
      </c>
      <c r="IE4">
        <f t="shared" si="5267"/>
        <v>6</v>
      </c>
      <c r="IF4">
        <f t="shared" si="5267"/>
        <v>6</v>
      </c>
      <c r="IG4">
        <f t="shared" si="5267"/>
        <v>6</v>
      </c>
      <c r="IH4">
        <f t="shared" si="5267"/>
        <v>6</v>
      </c>
      <c r="II4">
        <f t="shared" si="5267"/>
        <v>6</v>
      </c>
      <c r="IJ4">
        <f t="shared" si="5267"/>
        <v>6</v>
      </c>
      <c r="IK4">
        <f t="shared" si="5267"/>
        <v>6</v>
      </c>
      <c r="IL4">
        <f t="shared" si="5267"/>
        <v>6</v>
      </c>
      <c r="IM4">
        <f t="shared" si="5267"/>
        <v>6</v>
      </c>
      <c r="IN4">
        <f t="shared" si="5267"/>
        <v>6</v>
      </c>
      <c r="IO4">
        <f t="shared" si="5267"/>
        <v>6</v>
      </c>
      <c r="IP4">
        <f t="shared" si="5267"/>
        <v>6</v>
      </c>
      <c r="IQ4">
        <f t="shared" si="5267"/>
        <v>6</v>
      </c>
      <c r="IR4">
        <f t="shared" si="5267"/>
        <v>6</v>
      </c>
      <c r="IS4">
        <f t="shared" si="5267"/>
        <v>6</v>
      </c>
      <c r="IT4">
        <f t="shared" si="5267"/>
        <v>6</v>
      </c>
      <c r="IU4">
        <f t="shared" si="5267"/>
        <v>6</v>
      </c>
      <c r="IV4">
        <f t="shared" si="5267"/>
        <v>6</v>
      </c>
      <c r="IW4">
        <f t="shared" si="5267"/>
        <v>7</v>
      </c>
      <c r="IX4">
        <f t="shared" si="5267"/>
        <v>7</v>
      </c>
      <c r="IY4">
        <f t="shared" si="5267"/>
        <v>7</v>
      </c>
      <c r="IZ4">
        <f t="shared" si="5267"/>
        <v>7</v>
      </c>
      <c r="JA4">
        <f t="shared" si="5267"/>
        <v>7</v>
      </c>
      <c r="JB4">
        <f t="shared" si="5267"/>
        <v>7</v>
      </c>
      <c r="JC4">
        <f t="shared" si="5267"/>
        <v>7</v>
      </c>
      <c r="JD4">
        <f t="shared" si="5267"/>
        <v>7</v>
      </c>
      <c r="JE4">
        <f t="shared" si="5267"/>
        <v>7</v>
      </c>
      <c r="JF4">
        <f t="shared" si="5267"/>
        <v>7</v>
      </c>
      <c r="JG4">
        <f t="shared" si="5267"/>
        <v>7</v>
      </c>
      <c r="JH4">
        <f t="shared" si="5267"/>
        <v>7</v>
      </c>
      <c r="JI4">
        <f t="shared" si="5267"/>
        <v>7</v>
      </c>
      <c r="JJ4">
        <f t="shared" si="5267"/>
        <v>7</v>
      </c>
      <c r="JK4">
        <f t="shared" si="5267"/>
        <v>7</v>
      </c>
      <c r="JL4">
        <f t="shared" si="5267"/>
        <v>7</v>
      </c>
      <c r="JM4">
        <f t="shared" si="5267"/>
        <v>7</v>
      </c>
      <c r="JN4">
        <f t="shared" si="5267"/>
        <v>7</v>
      </c>
      <c r="JO4">
        <f t="shared" si="5267"/>
        <v>7</v>
      </c>
      <c r="JP4">
        <f t="shared" si="5267"/>
        <v>7</v>
      </c>
      <c r="JQ4">
        <f t="shared" si="5267"/>
        <v>7</v>
      </c>
      <c r="JR4">
        <f t="shared" si="5267"/>
        <v>7</v>
      </c>
      <c r="JS4">
        <f t="shared" si="5267"/>
        <v>7</v>
      </c>
      <c r="JT4">
        <f t="shared" si="5267"/>
        <v>7</v>
      </c>
      <c r="JU4">
        <f t="shared" si="5267"/>
        <v>7</v>
      </c>
      <c r="JV4">
        <f t="shared" si="5267"/>
        <v>7</v>
      </c>
      <c r="JW4">
        <f t="shared" si="5267"/>
        <v>7</v>
      </c>
      <c r="JX4">
        <f t="shared" si="5267"/>
        <v>7</v>
      </c>
      <c r="JY4">
        <f t="shared" si="5267"/>
        <v>7</v>
      </c>
      <c r="JZ4">
        <f t="shared" si="5267"/>
        <v>7</v>
      </c>
      <c r="KA4">
        <f t="shared" si="5267"/>
        <v>7</v>
      </c>
      <c r="KB4">
        <f t="shared" si="5267"/>
        <v>8</v>
      </c>
      <c r="KC4">
        <f t="shared" si="5267"/>
        <v>8</v>
      </c>
      <c r="KD4">
        <f t="shared" si="5267"/>
        <v>8</v>
      </c>
      <c r="KE4">
        <f t="shared" si="5267"/>
        <v>8</v>
      </c>
      <c r="KF4">
        <f t="shared" si="5267"/>
        <v>8</v>
      </c>
      <c r="KG4">
        <f t="shared" si="5267"/>
        <v>8</v>
      </c>
      <c r="KH4">
        <f t="shared" si="5267"/>
        <v>8</v>
      </c>
      <c r="KI4">
        <f t="shared" si="5267"/>
        <v>8</v>
      </c>
      <c r="KJ4">
        <f t="shared" si="5267"/>
        <v>8</v>
      </c>
      <c r="KK4">
        <f t="shared" si="5267"/>
        <v>8</v>
      </c>
      <c r="KL4">
        <f t="shared" si="5267"/>
        <v>8</v>
      </c>
      <c r="KM4">
        <f t="shared" si="5267"/>
        <v>8</v>
      </c>
      <c r="KN4">
        <f t="shared" si="5267"/>
        <v>8</v>
      </c>
      <c r="KO4">
        <f t="shared" ref="KO4:MZ4" si="5268">MONTH(KO2)</f>
        <v>8</v>
      </c>
      <c r="KP4">
        <f t="shared" si="5268"/>
        <v>8</v>
      </c>
      <c r="KQ4">
        <f t="shared" si="5268"/>
        <v>8</v>
      </c>
      <c r="KR4">
        <f t="shared" si="5268"/>
        <v>8</v>
      </c>
      <c r="KS4">
        <f t="shared" si="5268"/>
        <v>8</v>
      </c>
      <c r="KT4">
        <f t="shared" si="5268"/>
        <v>8</v>
      </c>
      <c r="KU4">
        <f t="shared" si="5268"/>
        <v>8</v>
      </c>
      <c r="KV4">
        <f t="shared" si="5268"/>
        <v>8</v>
      </c>
      <c r="KW4">
        <f t="shared" si="5268"/>
        <v>8</v>
      </c>
      <c r="KX4">
        <f t="shared" si="5268"/>
        <v>8</v>
      </c>
      <c r="KY4">
        <f t="shared" si="5268"/>
        <v>8</v>
      </c>
      <c r="KZ4">
        <f t="shared" si="5268"/>
        <v>8</v>
      </c>
      <c r="LA4">
        <f t="shared" si="5268"/>
        <v>8</v>
      </c>
      <c r="LB4">
        <f t="shared" si="5268"/>
        <v>8</v>
      </c>
      <c r="LC4">
        <f t="shared" si="5268"/>
        <v>8</v>
      </c>
      <c r="LD4">
        <f t="shared" si="5268"/>
        <v>8</v>
      </c>
      <c r="LE4">
        <f t="shared" si="5268"/>
        <v>8</v>
      </c>
      <c r="LF4">
        <f t="shared" si="5268"/>
        <v>8</v>
      </c>
      <c r="LG4">
        <f t="shared" si="5268"/>
        <v>9</v>
      </c>
      <c r="LH4">
        <f t="shared" si="5268"/>
        <v>9</v>
      </c>
      <c r="LI4">
        <f t="shared" si="5268"/>
        <v>9</v>
      </c>
      <c r="LJ4">
        <f t="shared" si="5268"/>
        <v>9</v>
      </c>
      <c r="LK4">
        <f t="shared" si="5268"/>
        <v>9</v>
      </c>
      <c r="LL4">
        <f t="shared" si="5268"/>
        <v>9</v>
      </c>
      <c r="LM4">
        <f t="shared" si="5268"/>
        <v>9</v>
      </c>
      <c r="LN4">
        <f t="shared" si="5268"/>
        <v>9</v>
      </c>
      <c r="LO4">
        <f t="shared" si="5268"/>
        <v>9</v>
      </c>
      <c r="LP4">
        <f t="shared" si="5268"/>
        <v>9</v>
      </c>
      <c r="LQ4">
        <f t="shared" si="5268"/>
        <v>9</v>
      </c>
      <c r="LR4">
        <f t="shared" si="5268"/>
        <v>9</v>
      </c>
      <c r="LS4">
        <f t="shared" si="5268"/>
        <v>9</v>
      </c>
      <c r="LT4">
        <f t="shared" si="5268"/>
        <v>9</v>
      </c>
      <c r="LU4">
        <f t="shared" si="5268"/>
        <v>9</v>
      </c>
      <c r="LV4">
        <f t="shared" si="5268"/>
        <v>9</v>
      </c>
      <c r="LW4">
        <f t="shared" si="5268"/>
        <v>9</v>
      </c>
      <c r="LX4">
        <f t="shared" si="5268"/>
        <v>9</v>
      </c>
      <c r="LY4">
        <f t="shared" si="5268"/>
        <v>9</v>
      </c>
      <c r="LZ4">
        <f t="shared" si="5268"/>
        <v>9</v>
      </c>
      <c r="MA4">
        <f t="shared" si="5268"/>
        <v>9</v>
      </c>
      <c r="MB4">
        <f t="shared" si="5268"/>
        <v>9</v>
      </c>
      <c r="MC4">
        <f t="shared" si="5268"/>
        <v>9</v>
      </c>
      <c r="MD4">
        <f t="shared" si="5268"/>
        <v>9</v>
      </c>
      <c r="ME4">
        <f t="shared" si="5268"/>
        <v>9</v>
      </c>
      <c r="MF4">
        <f t="shared" si="5268"/>
        <v>9</v>
      </c>
      <c r="MG4">
        <f t="shared" si="5268"/>
        <v>9</v>
      </c>
      <c r="MH4">
        <f t="shared" si="5268"/>
        <v>9</v>
      </c>
      <c r="MI4">
        <f t="shared" si="5268"/>
        <v>9</v>
      </c>
      <c r="MJ4">
        <f t="shared" si="5268"/>
        <v>9</v>
      </c>
      <c r="MK4">
        <f t="shared" si="5268"/>
        <v>10</v>
      </c>
      <c r="ML4">
        <f t="shared" si="5268"/>
        <v>10</v>
      </c>
      <c r="MM4">
        <f t="shared" si="5268"/>
        <v>10</v>
      </c>
      <c r="MN4">
        <f t="shared" si="5268"/>
        <v>10</v>
      </c>
      <c r="MO4">
        <f t="shared" si="5268"/>
        <v>10</v>
      </c>
      <c r="MP4">
        <f t="shared" si="5268"/>
        <v>10</v>
      </c>
      <c r="MQ4">
        <f t="shared" si="5268"/>
        <v>10</v>
      </c>
      <c r="MR4">
        <f t="shared" si="5268"/>
        <v>10</v>
      </c>
      <c r="MS4">
        <f t="shared" si="5268"/>
        <v>10</v>
      </c>
      <c r="MT4">
        <f t="shared" si="5268"/>
        <v>10</v>
      </c>
      <c r="MU4">
        <f t="shared" si="5268"/>
        <v>10</v>
      </c>
      <c r="MV4">
        <f t="shared" si="5268"/>
        <v>10</v>
      </c>
      <c r="MW4">
        <f t="shared" si="5268"/>
        <v>10</v>
      </c>
      <c r="MX4">
        <f t="shared" si="5268"/>
        <v>10</v>
      </c>
      <c r="MY4">
        <f t="shared" si="5268"/>
        <v>10</v>
      </c>
      <c r="MZ4">
        <f t="shared" si="5268"/>
        <v>10</v>
      </c>
      <c r="NA4">
        <f t="shared" ref="NA4:PL4" si="5269">MONTH(NA2)</f>
        <v>10</v>
      </c>
      <c r="NB4">
        <f t="shared" si="5269"/>
        <v>10</v>
      </c>
      <c r="NC4">
        <f t="shared" si="5269"/>
        <v>10</v>
      </c>
      <c r="ND4">
        <f t="shared" si="5269"/>
        <v>10</v>
      </c>
      <c r="NE4">
        <f t="shared" si="5269"/>
        <v>10</v>
      </c>
      <c r="NF4">
        <f t="shared" si="5269"/>
        <v>10</v>
      </c>
      <c r="NG4">
        <f t="shared" si="5269"/>
        <v>10</v>
      </c>
      <c r="NH4">
        <f t="shared" si="5269"/>
        <v>10</v>
      </c>
      <c r="NI4">
        <f t="shared" si="5269"/>
        <v>10</v>
      </c>
      <c r="NJ4">
        <f t="shared" si="5269"/>
        <v>10</v>
      </c>
      <c r="NK4">
        <f t="shared" si="5269"/>
        <v>10</v>
      </c>
      <c r="NL4">
        <f t="shared" si="5269"/>
        <v>10</v>
      </c>
      <c r="NM4">
        <f t="shared" si="5269"/>
        <v>10</v>
      </c>
      <c r="NN4">
        <f t="shared" si="5269"/>
        <v>10</v>
      </c>
      <c r="NO4">
        <f t="shared" si="5269"/>
        <v>10</v>
      </c>
      <c r="NP4">
        <f t="shared" si="5269"/>
        <v>11</v>
      </c>
      <c r="NQ4">
        <f t="shared" si="5269"/>
        <v>11</v>
      </c>
      <c r="NR4">
        <f t="shared" si="5269"/>
        <v>11</v>
      </c>
      <c r="NS4">
        <f t="shared" si="5269"/>
        <v>11</v>
      </c>
      <c r="NT4">
        <f t="shared" si="5269"/>
        <v>11</v>
      </c>
      <c r="NU4">
        <f t="shared" si="5269"/>
        <v>11</v>
      </c>
      <c r="NV4">
        <f t="shared" si="5269"/>
        <v>11</v>
      </c>
      <c r="NW4">
        <f t="shared" si="5269"/>
        <v>11</v>
      </c>
      <c r="NX4">
        <f t="shared" si="5269"/>
        <v>11</v>
      </c>
      <c r="NY4">
        <f t="shared" si="5269"/>
        <v>11</v>
      </c>
      <c r="NZ4">
        <f t="shared" si="5269"/>
        <v>11</v>
      </c>
      <c r="OA4">
        <f t="shared" si="5269"/>
        <v>11</v>
      </c>
      <c r="OB4">
        <f t="shared" si="5269"/>
        <v>11</v>
      </c>
      <c r="OC4">
        <f t="shared" si="5269"/>
        <v>11</v>
      </c>
      <c r="OD4">
        <f t="shared" si="5269"/>
        <v>11</v>
      </c>
      <c r="OE4">
        <f t="shared" si="5269"/>
        <v>11</v>
      </c>
      <c r="OF4">
        <f t="shared" si="5269"/>
        <v>11</v>
      </c>
      <c r="OG4">
        <f t="shared" si="5269"/>
        <v>11</v>
      </c>
      <c r="OH4">
        <f t="shared" si="5269"/>
        <v>11</v>
      </c>
      <c r="OI4">
        <f t="shared" si="5269"/>
        <v>11</v>
      </c>
      <c r="OJ4">
        <f t="shared" si="5269"/>
        <v>11</v>
      </c>
      <c r="OK4">
        <f t="shared" si="5269"/>
        <v>11</v>
      </c>
      <c r="OL4">
        <f t="shared" si="5269"/>
        <v>11</v>
      </c>
      <c r="OM4">
        <f t="shared" si="5269"/>
        <v>11</v>
      </c>
      <c r="ON4">
        <f t="shared" si="5269"/>
        <v>11</v>
      </c>
      <c r="OO4">
        <f t="shared" si="5269"/>
        <v>11</v>
      </c>
      <c r="OP4">
        <f t="shared" si="5269"/>
        <v>11</v>
      </c>
      <c r="OQ4">
        <f t="shared" si="5269"/>
        <v>11</v>
      </c>
      <c r="OR4">
        <f t="shared" si="5269"/>
        <v>11</v>
      </c>
      <c r="OS4">
        <f t="shared" si="5269"/>
        <v>11</v>
      </c>
      <c r="OT4">
        <f t="shared" si="5269"/>
        <v>12</v>
      </c>
      <c r="OU4">
        <f t="shared" si="5269"/>
        <v>12</v>
      </c>
      <c r="OV4">
        <f t="shared" si="5269"/>
        <v>12</v>
      </c>
      <c r="OW4">
        <f t="shared" si="5269"/>
        <v>12</v>
      </c>
      <c r="OX4">
        <f t="shared" si="5269"/>
        <v>12</v>
      </c>
      <c r="OY4">
        <f t="shared" si="5269"/>
        <v>12</v>
      </c>
      <c r="OZ4">
        <f t="shared" si="5269"/>
        <v>12</v>
      </c>
      <c r="PA4">
        <f t="shared" si="5269"/>
        <v>12</v>
      </c>
      <c r="PB4">
        <f t="shared" si="5269"/>
        <v>12</v>
      </c>
      <c r="PC4">
        <f t="shared" si="5269"/>
        <v>12</v>
      </c>
      <c r="PD4">
        <f t="shared" si="5269"/>
        <v>12</v>
      </c>
      <c r="PE4">
        <f t="shared" si="5269"/>
        <v>12</v>
      </c>
      <c r="PF4">
        <f t="shared" si="5269"/>
        <v>12</v>
      </c>
      <c r="PG4">
        <f t="shared" si="5269"/>
        <v>12</v>
      </c>
      <c r="PH4">
        <f t="shared" si="5269"/>
        <v>12</v>
      </c>
      <c r="PI4">
        <f t="shared" si="5269"/>
        <v>12</v>
      </c>
      <c r="PJ4">
        <f t="shared" si="5269"/>
        <v>12</v>
      </c>
      <c r="PK4">
        <f t="shared" si="5269"/>
        <v>12</v>
      </c>
      <c r="PL4">
        <f t="shared" si="5269"/>
        <v>12</v>
      </c>
      <c r="PM4">
        <f t="shared" ref="PM4:RX4" si="5270">MONTH(PM2)</f>
        <v>12</v>
      </c>
      <c r="PN4">
        <f t="shared" si="5270"/>
        <v>12</v>
      </c>
      <c r="PO4">
        <f t="shared" si="5270"/>
        <v>12</v>
      </c>
      <c r="PP4">
        <f t="shared" si="5270"/>
        <v>12</v>
      </c>
      <c r="PQ4">
        <f t="shared" si="5270"/>
        <v>12</v>
      </c>
      <c r="PR4">
        <f t="shared" si="5270"/>
        <v>12</v>
      </c>
      <c r="PS4">
        <f t="shared" si="5270"/>
        <v>12</v>
      </c>
      <c r="PT4">
        <f t="shared" si="5270"/>
        <v>12</v>
      </c>
      <c r="PU4">
        <f t="shared" si="5270"/>
        <v>12</v>
      </c>
      <c r="PV4">
        <f t="shared" si="5270"/>
        <v>12</v>
      </c>
      <c r="PW4">
        <f t="shared" si="5270"/>
        <v>12</v>
      </c>
      <c r="PX4">
        <f t="shared" si="5270"/>
        <v>12</v>
      </c>
      <c r="PY4">
        <f t="shared" si="5270"/>
        <v>1</v>
      </c>
      <c r="PZ4">
        <f t="shared" si="5270"/>
        <v>1</v>
      </c>
      <c r="QA4">
        <f t="shared" si="5270"/>
        <v>1</v>
      </c>
      <c r="QB4">
        <f t="shared" si="5270"/>
        <v>1</v>
      </c>
      <c r="QC4">
        <f t="shared" si="5270"/>
        <v>1</v>
      </c>
      <c r="QD4">
        <f t="shared" si="5270"/>
        <v>1</v>
      </c>
      <c r="QE4">
        <f t="shared" si="5270"/>
        <v>1</v>
      </c>
      <c r="QF4">
        <f t="shared" si="5270"/>
        <v>1</v>
      </c>
      <c r="QG4">
        <f t="shared" si="5270"/>
        <v>1</v>
      </c>
      <c r="QH4">
        <f t="shared" si="5270"/>
        <v>1</v>
      </c>
      <c r="QI4">
        <f t="shared" si="5270"/>
        <v>1</v>
      </c>
      <c r="QJ4">
        <f t="shared" si="5270"/>
        <v>1</v>
      </c>
      <c r="QK4">
        <f t="shared" si="5270"/>
        <v>1</v>
      </c>
      <c r="QL4">
        <f t="shared" si="5270"/>
        <v>1</v>
      </c>
      <c r="QM4">
        <f t="shared" si="5270"/>
        <v>1</v>
      </c>
      <c r="QN4">
        <f t="shared" si="5270"/>
        <v>1</v>
      </c>
      <c r="QO4">
        <f t="shared" si="5270"/>
        <v>1</v>
      </c>
      <c r="QP4">
        <f t="shared" si="5270"/>
        <v>1</v>
      </c>
      <c r="QQ4">
        <f t="shared" si="5270"/>
        <v>1</v>
      </c>
      <c r="QR4">
        <f t="shared" si="5270"/>
        <v>1</v>
      </c>
      <c r="QS4">
        <f t="shared" si="5270"/>
        <v>1</v>
      </c>
      <c r="QT4">
        <f t="shared" si="5270"/>
        <v>1</v>
      </c>
      <c r="QU4">
        <f t="shared" si="5270"/>
        <v>1</v>
      </c>
      <c r="QV4">
        <f t="shared" si="5270"/>
        <v>1</v>
      </c>
      <c r="QW4">
        <f t="shared" si="5270"/>
        <v>1</v>
      </c>
      <c r="QX4">
        <f t="shared" si="5270"/>
        <v>1</v>
      </c>
      <c r="QY4">
        <f t="shared" si="5270"/>
        <v>1</v>
      </c>
      <c r="QZ4">
        <f t="shared" si="5270"/>
        <v>1</v>
      </c>
      <c r="RA4">
        <f t="shared" si="5270"/>
        <v>1</v>
      </c>
      <c r="RB4">
        <f t="shared" si="5270"/>
        <v>1</v>
      </c>
      <c r="RC4">
        <f t="shared" si="5270"/>
        <v>1</v>
      </c>
      <c r="RD4">
        <f t="shared" si="5270"/>
        <v>2</v>
      </c>
      <c r="RE4">
        <f t="shared" si="5270"/>
        <v>2</v>
      </c>
      <c r="RF4">
        <f t="shared" si="5270"/>
        <v>2</v>
      </c>
      <c r="RG4">
        <f t="shared" si="5270"/>
        <v>2</v>
      </c>
      <c r="RH4">
        <f t="shared" si="5270"/>
        <v>2</v>
      </c>
      <c r="RI4">
        <f t="shared" si="5270"/>
        <v>2</v>
      </c>
      <c r="RJ4">
        <f t="shared" si="5270"/>
        <v>2</v>
      </c>
      <c r="RK4">
        <f t="shared" si="5270"/>
        <v>2</v>
      </c>
      <c r="RL4">
        <f t="shared" si="5270"/>
        <v>2</v>
      </c>
      <c r="RM4">
        <f t="shared" si="5270"/>
        <v>2</v>
      </c>
      <c r="RN4">
        <f t="shared" si="5270"/>
        <v>2</v>
      </c>
      <c r="RO4">
        <f t="shared" si="5270"/>
        <v>2</v>
      </c>
      <c r="RP4">
        <f t="shared" si="5270"/>
        <v>2</v>
      </c>
      <c r="RQ4">
        <f t="shared" si="5270"/>
        <v>2</v>
      </c>
      <c r="RR4">
        <f t="shared" si="5270"/>
        <v>2</v>
      </c>
      <c r="RS4">
        <f t="shared" si="5270"/>
        <v>2</v>
      </c>
      <c r="RT4">
        <f t="shared" si="5270"/>
        <v>2</v>
      </c>
      <c r="RU4">
        <f t="shared" si="5270"/>
        <v>2</v>
      </c>
      <c r="RV4">
        <f t="shared" si="5270"/>
        <v>2</v>
      </c>
      <c r="RW4">
        <f t="shared" si="5270"/>
        <v>2</v>
      </c>
      <c r="RX4">
        <f t="shared" si="5270"/>
        <v>2</v>
      </c>
      <c r="RY4">
        <f t="shared" ref="RY4:UJ4" si="5271">MONTH(RY2)</f>
        <v>2</v>
      </c>
      <c r="RZ4">
        <f t="shared" si="5271"/>
        <v>2</v>
      </c>
      <c r="SA4">
        <f t="shared" si="5271"/>
        <v>2</v>
      </c>
      <c r="SB4">
        <f t="shared" si="5271"/>
        <v>2</v>
      </c>
      <c r="SC4">
        <f t="shared" si="5271"/>
        <v>2</v>
      </c>
      <c r="SD4">
        <f t="shared" si="5271"/>
        <v>2</v>
      </c>
      <c r="SE4">
        <f t="shared" si="5271"/>
        <v>2</v>
      </c>
      <c r="SF4">
        <f t="shared" si="5271"/>
        <v>3</v>
      </c>
      <c r="SG4">
        <f t="shared" si="5271"/>
        <v>3</v>
      </c>
      <c r="SH4">
        <f t="shared" si="5271"/>
        <v>3</v>
      </c>
      <c r="SI4">
        <f t="shared" si="5271"/>
        <v>3</v>
      </c>
      <c r="SJ4">
        <f t="shared" si="5271"/>
        <v>3</v>
      </c>
      <c r="SK4">
        <f t="shared" si="5271"/>
        <v>3</v>
      </c>
      <c r="SL4">
        <f t="shared" si="5271"/>
        <v>3</v>
      </c>
      <c r="SM4">
        <f t="shared" si="5271"/>
        <v>3</v>
      </c>
      <c r="SN4">
        <f t="shared" si="5271"/>
        <v>3</v>
      </c>
      <c r="SO4">
        <f t="shared" si="5271"/>
        <v>3</v>
      </c>
      <c r="SP4">
        <f t="shared" si="5271"/>
        <v>3</v>
      </c>
      <c r="SQ4">
        <f t="shared" si="5271"/>
        <v>3</v>
      </c>
      <c r="SR4">
        <f t="shared" si="5271"/>
        <v>3</v>
      </c>
      <c r="SS4">
        <f t="shared" si="5271"/>
        <v>3</v>
      </c>
      <c r="ST4">
        <f t="shared" si="5271"/>
        <v>3</v>
      </c>
      <c r="SU4">
        <f t="shared" si="5271"/>
        <v>3</v>
      </c>
      <c r="SV4">
        <f t="shared" si="5271"/>
        <v>3</v>
      </c>
      <c r="SW4">
        <f t="shared" si="5271"/>
        <v>3</v>
      </c>
      <c r="SX4">
        <f t="shared" si="5271"/>
        <v>3</v>
      </c>
      <c r="SY4">
        <f t="shared" si="5271"/>
        <v>3</v>
      </c>
      <c r="SZ4">
        <f t="shared" si="5271"/>
        <v>3</v>
      </c>
      <c r="TA4">
        <f t="shared" si="5271"/>
        <v>3</v>
      </c>
      <c r="TB4">
        <f t="shared" si="5271"/>
        <v>3</v>
      </c>
      <c r="TC4">
        <f t="shared" si="5271"/>
        <v>3</v>
      </c>
      <c r="TD4">
        <f t="shared" si="5271"/>
        <v>3</v>
      </c>
      <c r="TE4">
        <f t="shared" si="5271"/>
        <v>3</v>
      </c>
      <c r="TF4">
        <f t="shared" si="5271"/>
        <v>3</v>
      </c>
      <c r="TG4">
        <f t="shared" si="5271"/>
        <v>3</v>
      </c>
      <c r="TH4">
        <f t="shared" si="5271"/>
        <v>3</v>
      </c>
      <c r="TI4">
        <f t="shared" si="5271"/>
        <v>3</v>
      </c>
      <c r="TJ4">
        <f t="shared" si="5271"/>
        <v>3</v>
      </c>
      <c r="TK4">
        <f t="shared" si="5271"/>
        <v>4</v>
      </c>
      <c r="TL4">
        <f t="shared" si="5271"/>
        <v>4</v>
      </c>
      <c r="TM4">
        <f t="shared" si="5271"/>
        <v>4</v>
      </c>
      <c r="TN4">
        <f t="shared" si="5271"/>
        <v>4</v>
      </c>
      <c r="TO4">
        <f t="shared" si="5271"/>
        <v>4</v>
      </c>
      <c r="TP4">
        <f t="shared" si="5271"/>
        <v>4</v>
      </c>
      <c r="TQ4">
        <f t="shared" si="5271"/>
        <v>4</v>
      </c>
      <c r="TR4">
        <f t="shared" si="5271"/>
        <v>4</v>
      </c>
      <c r="TS4">
        <f t="shared" si="5271"/>
        <v>4</v>
      </c>
      <c r="TT4">
        <f t="shared" si="5271"/>
        <v>4</v>
      </c>
      <c r="TU4">
        <f t="shared" si="5271"/>
        <v>4</v>
      </c>
      <c r="TV4">
        <f t="shared" si="5271"/>
        <v>4</v>
      </c>
      <c r="TW4">
        <f t="shared" si="5271"/>
        <v>4</v>
      </c>
      <c r="TX4">
        <f t="shared" si="5271"/>
        <v>4</v>
      </c>
      <c r="TY4">
        <f t="shared" si="5271"/>
        <v>4</v>
      </c>
      <c r="TZ4">
        <f t="shared" si="5271"/>
        <v>4</v>
      </c>
      <c r="UA4">
        <f t="shared" si="5271"/>
        <v>4</v>
      </c>
      <c r="UB4">
        <f t="shared" si="5271"/>
        <v>4</v>
      </c>
      <c r="UC4">
        <f t="shared" si="5271"/>
        <v>4</v>
      </c>
      <c r="UD4">
        <f t="shared" si="5271"/>
        <v>4</v>
      </c>
      <c r="UE4">
        <f t="shared" si="5271"/>
        <v>4</v>
      </c>
      <c r="UF4">
        <f t="shared" si="5271"/>
        <v>4</v>
      </c>
      <c r="UG4">
        <f t="shared" si="5271"/>
        <v>4</v>
      </c>
      <c r="UH4">
        <f t="shared" si="5271"/>
        <v>4</v>
      </c>
      <c r="UI4">
        <f t="shared" si="5271"/>
        <v>4</v>
      </c>
      <c r="UJ4">
        <f t="shared" si="5271"/>
        <v>4</v>
      </c>
      <c r="UK4">
        <f t="shared" ref="UK4:WV4" si="5272">MONTH(UK2)</f>
        <v>4</v>
      </c>
      <c r="UL4">
        <f t="shared" si="5272"/>
        <v>4</v>
      </c>
      <c r="UM4">
        <f t="shared" si="5272"/>
        <v>4</v>
      </c>
      <c r="UN4">
        <f t="shared" si="5272"/>
        <v>4</v>
      </c>
      <c r="UO4">
        <f t="shared" si="5272"/>
        <v>5</v>
      </c>
      <c r="UP4">
        <f t="shared" si="5272"/>
        <v>5</v>
      </c>
      <c r="UQ4">
        <f t="shared" si="5272"/>
        <v>5</v>
      </c>
      <c r="UR4">
        <f t="shared" si="5272"/>
        <v>5</v>
      </c>
      <c r="US4">
        <f t="shared" si="5272"/>
        <v>5</v>
      </c>
      <c r="UT4">
        <f t="shared" si="5272"/>
        <v>5</v>
      </c>
      <c r="UU4">
        <f t="shared" si="5272"/>
        <v>5</v>
      </c>
      <c r="UV4">
        <f t="shared" si="5272"/>
        <v>5</v>
      </c>
      <c r="UW4">
        <f t="shared" si="5272"/>
        <v>5</v>
      </c>
      <c r="UX4">
        <f t="shared" si="5272"/>
        <v>5</v>
      </c>
      <c r="UY4">
        <f t="shared" si="5272"/>
        <v>5</v>
      </c>
      <c r="UZ4">
        <f t="shared" si="5272"/>
        <v>5</v>
      </c>
      <c r="VA4">
        <f t="shared" si="5272"/>
        <v>5</v>
      </c>
      <c r="VB4">
        <f t="shared" si="5272"/>
        <v>5</v>
      </c>
      <c r="VC4">
        <f t="shared" si="5272"/>
        <v>5</v>
      </c>
      <c r="VD4">
        <f t="shared" si="5272"/>
        <v>5</v>
      </c>
      <c r="VE4">
        <f t="shared" si="5272"/>
        <v>5</v>
      </c>
      <c r="VF4">
        <f t="shared" si="5272"/>
        <v>5</v>
      </c>
      <c r="VG4">
        <f t="shared" si="5272"/>
        <v>5</v>
      </c>
      <c r="VH4">
        <f t="shared" si="5272"/>
        <v>5</v>
      </c>
      <c r="VI4">
        <f t="shared" si="5272"/>
        <v>5</v>
      </c>
      <c r="VJ4">
        <f t="shared" si="5272"/>
        <v>5</v>
      </c>
      <c r="VK4">
        <f t="shared" si="5272"/>
        <v>5</v>
      </c>
      <c r="VL4">
        <f t="shared" si="5272"/>
        <v>5</v>
      </c>
      <c r="VM4">
        <f t="shared" si="5272"/>
        <v>5</v>
      </c>
      <c r="VN4">
        <f t="shared" si="5272"/>
        <v>5</v>
      </c>
      <c r="VO4">
        <f t="shared" si="5272"/>
        <v>5</v>
      </c>
      <c r="VP4">
        <f t="shared" si="5272"/>
        <v>5</v>
      </c>
      <c r="VQ4">
        <f t="shared" si="5272"/>
        <v>5</v>
      </c>
      <c r="VR4">
        <f t="shared" si="5272"/>
        <v>5</v>
      </c>
      <c r="VS4">
        <f t="shared" si="5272"/>
        <v>5</v>
      </c>
      <c r="VT4">
        <f t="shared" si="5272"/>
        <v>6</v>
      </c>
      <c r="VU4">
        <f t="shared" si="5272"/>
        <v>6</v>
      </c>
      <c r="VV4">
        <f t="shared" si="5272"/>
        <v>6</v>
      </c>
      <c r="VW4">
        <f t="shared" si="5272"/>
        <v>6</v>
      </c>
      <c r="VX4">
        <f t="shared" si="5272"/>
        <v>6</v>
      </c>
      <c r="VY4">
        <f t="shared" si="5272"/>
        <v>6</v>
      </c>
      <c r="VZ4">
        <f t="shared" si="5272"/>
        <v>6</v>
      </c>
      <c r="WA4">
        <f t="shared" si="5272"/>
        <v>6</v>
      </c>
      <c r="WB4">
        <f t="shared" si="5272"/>
        <v>6</v>
      </c>
      <c r="WC4">
        <f t="shared" si="5272"/>
        <v>6</v>
      </c>
      <c r="WD4">
        <f t="shared" si="5272"/>
        <v>6</v>
      </c>
      <c r="WE4">
        <f t="shared" si="5272"/>
        <v>6</v>
      </c>
      <c r="WF4">
        <f t="shared" si="5272"/>
        <v>6</v>
      </c>
      <c r="WG4">
        <f t="shared" si="5272"/>
        <v>6</v>
      </c>
      <c r="WH4">
        <f t="shared" si="5272"/>
        <v>6</v>
      </c>
      <c r="WI4">
        <f t="shared" si="5272"/>
        <v>6</v>
      </c>
      <c r="WJ4">
        <f t="shared" si="5272"/>
        <v>6</v>
      </c>
      <c r="WK4">
        <f t="shared" si="5272"/>
        <v>6</v>
      </c>
      <c r="WL4">
        <f t="shared" si="5272"/>
        <v>6</v>
      </c>
      <c r="WM4">
        <f t="shared" si="5272"/>
        <v>6</v>
      </c>
      <c r="WN4">
        <f t="shared" si="5272"/>
        <v>6</v>
      </c>
      <c r="WO4">
        <f t="shared" si="5272"/>
        <v>6</v>
      </c>
      <c r="WP4">
        <f t="shared" si="5272"/>
        <v>6</v>
      </c>
      <c r="WQ4">
        <f t="shared" si="5272"/>
        <v>6</v>
      </c>
      <c r="WR4">
        <f t="shared" si="5272"/>
        <v>6</v>
      </c>
      <c r="WS4">
        <f t="shared" si="5272"/>
        <v>6</v>
      </c>
      <c r="WT4">
        <f t="shared" si="5272"/>
        <v>6</v>
      </c>
      <c r="WU4">
        <f t="shared" si="5272"/>
        <v>6</v>
      </c>
      <c r="WV4">
        <f t="shared" si="5272"/>
        <v>6</v>
      </c>
      <c r="WW4">
        <f t="shared" ref="WW4:ZH4" si="5273">MONTH(WW2)</f>
        <v>6</v>
      </c>
      <c r="WX4">
        <f t="shared" si="5273"/>
        <v>7</v>
      </c>
      <c r="WY4">
        <f t="shared" si="5273"/>
        <v>7</v>
      </c>
      <c r="WZ4">
        <f t="shared" si="5273"/>
        <v>7</v>
      </c>
      <c r="XA4">
        <f t="shared" si="5273"/>
        <v>7</v>
      </c>
      <c r="XB4">
        <f t="shared" si="5273"/>
        <v>7</v>
      </c>
      <c r="XC4">
        <f t="shared" si="5273"/>
        <v>7</v>
      </c>
      <c r="XD4">
        <f t="shared" si="5273"/>
        <v>7</v>
      </c>
      <c r="XE4">
        <f t="shared" si="5273"/>
        <v>7</v>
      </c>
      <c r="XF4">
        <f t="shared" si="5273"/>
        <v>7</v>
      </c>
      <c r="XG4">
        <f t="shared" si="5273"/>
        <v>7</v>
      </c>
      <c r="XH4">
        <f t="shared" si="5273"/>
        <v>7</v>
      </c>
      <c r="XI4">
        <f t="shared" si="5273"/>
        <v>7</v>
      </c>
      <c r="XJ4">
        <f t="shared" si="5273"/>
        <v>7</v>
      </c>
      <c r="XK4">
        <f t="shared" si="5273"/>
        <v>7</v>
      </c>
      <c r="XL4">
        <f t="shared" si="5273"/>
        <v>7</v>
      </c>
      <c r="XM4">
        <f t="shared" si="5273"/>
        <v>7</v>
      </c>
      <c r="XN4">
        <f t="shared" si="5273"/>
        <v>7</v>
      </c>
      <c r="XO4">
        <f t="shared" si="5273"/>
        <v>7</v>
      </c>
      <c r="XP4">
        <f t="shared" si="5273"/>
        <v>7</v>
      </c>
      <c r="XQ4">
        <f t="shared" si="5273"/>
        <v>7</v>
      </c>
      <c r="XR4">
        <f t="shared" si="5273"/>
        <v>7</v>
      </c>
      <c r="XS4">
        <f t="shared" si="5273"/>
        <v>7</v>
      </c>
      <c r="XT4">
        <f t="shared" si="5273"/>
        <v>7</v>
      </c>
      <c r="XU4">
        <f t="shared" si="5273"/>
        <v>7</v>
      </c>
      <c r="XV4">
        <f t="shared" si="5273"/>
        <v>7</v>
      </c>
      <c r="XW4">
        <f t="shared" si="5273"/>
        <v>7</v>
      </c>
      <c r="XX4">
        <f t="shared" si="5273"/>
        <v>7</v>
      </c>
      <c r="XY4">
        <f t="shared" si="5273"/>
        <v>7</v>
      </c>
      <c r="XZ4">
        <f t="shared" si="5273"/>
        <v>7</v>
      </c>
      <c r="YA4">
        <f t="shared" si="5273"/>
        <v>7</v>
      </c>
      <c r="YB4">
        <f t="shared" si="5273"/>
        <v>7</v>
      </c>
      <c r="YC4">
        <f t="shared" si="5273"/>
        <v>8</v>
      </c>
      <c r="YD4">
        <f t="shared" si="5273"/>
        <v>8</v>
      </c>
      <c r="YE4">
        <f t="shared" si="5273"/>
        <v>8</v>
      </c>
      <c r="YF4">
        <f t="shared" si="5273"/>
        <v>8</v>
      </c>
      <c r="YG4">
        <f t="shared" si="5273"/>
        <v>8</v>
      </c>
      <c r="YH4">
        <f t="shared" si="5273"/>
        <v>8</v>
      </c>
      <c r="YI4">
        <f t="shared" si="5273"/>
        <v>8</v>
      </c>
      <c r="YJ4">
        <f t="shared" si="5273"/>
        <v>8</v>
      </c>
      <c r="YK4">
        <f t="shared" si="5273"/>
        <v>8</v>
      </c>
      <c r="YL4">
        <f t="shared" si="5273"/>
        <v>8</v>
      </c>
      <c r="YM4">
        <f t="shared" si="5273"/>
        <v>8</v>
      </c>
      <c r="YN4">
        <f t="shared" si="5273"/>
        <v>8</v>
      </c>
      <c r="YO4">
        <f t="shared" si="5273"/>
        <v>8</v>
      </c>
      <c r="YP4">
        <f t="shared" si="5273"/>
        <v>8</v>
      </c>
      <c r="YQ4">
        <f t="shared" si="5273"/>
        <v>8</v>
      </c>
      <c r="YR4">
        <f t="shared" si="5273"/>
        <v>8</v>
      </c>
      <c r="YS4">
        <f t="shared" si="5273"/>
        <v>8</v>
      </c>
      <c r="YT4">
        <f t="shared" si="5273"/>
        <v>8</v>
      </c>
      <c r="YU4">
        <f t="shared" si="5273"/>
        <v>8</v>
      </c>
      <c r="YV4">
        <f t="shared" si="5273"/>
        <v>8</v>
      </c>
      <c r="YW4">
        <f t="shared" si="5273"/>
        <v>8</v>
      </c>
      <c r="YX4">
        <f t="shared" si="5273"/>
        <v>8</v>
      </c>
      <c r="YY4">
        <f t="shared" si="5273"/>
        <v>8</v>
      </c>
      <c r="YZ4">
        <f t="shared" si="5273"/>
        <v>8</v>
      </c>
      <c r="ZA4">
        <f t="shared" si="5273"/>
        <v>8</v>
      </c>
      <c r="ZB4">
        <f t="shared" si="5273"/>
        <v>8</v>
      </c>
      <c r="ZC4">
        <f t="shared" si="5273"/>
        <v>8</v>
      </c>
      <c r="ZD4">
        <f t="shared" si="5273"/>
        <v>8</v>
      </c>
      <c r="ZE4">
        <f t="shared" si="5273"/>
        <v>8</v>
      </c>
      <c r="ZF4">
        <f t="shared" si="5273"/>
        <v>8</v>
      </c>
      <c r="ZG4">
        <f t="shared" si="5273"/>
        <v>8</v>
      </c>
      <c r="ZH4">
        <f t="shared" si="5273"/>
        <v>9</v>
      </c>
      <c r="ZI4">
        <f t="shared" ref="ZI4:ABT4" si="5274">MONTH(ZI2)</f>
        <v>9</v>
      </c>
      <c r="ZJ4">
        <f t="shared" si="5274"/>
        <v>9</v>
      </c>
      <c r="ZK4">
        <f t="shared" si="5274"/>
        <v>9</v>
      </c>
      <c r="ZL4">
        <f t="shared" si="5274"/>
        <v>9</v>
      </c>
      <c r="ZM4">
        <f t="shared" si="5274"/>
        <v>9</v>
      </c>
      <c r="ZN4">
        <f t="shared" si="5274"/>
        <v>9</v>
      </c>
      <c r="ZO4">
        <f t="shared" si="5274"/>
        <v>9</v>
      </c>
      <c r="ZP4">
        <f t="shared" si="5274"/>
        <v>9</v>
      </c>
      <c r="ZQ4">
        <f t="shared" si="5274"/>
        <v>9</v>
      </c>
      <c r="ZR4">
        <f t="shared" si="5274"/>
        <v>9</v>
      </c>
      <c r="ZS4">
        <f t="shared" si="5274"/>
        <v>9</v>
      </c>
      <c r="ZT4">
        <f t="shared" si="5274"/>
        <v>9</v>
      </c>
      <c r="ZU4">
        <f t="shared" si="5274"/>
        <v>9</v>
      </c>
      <c r="ZV4">
        <f t="shared" si="5274"/>
        <v>9</v>
      </c>
      <c r="ZW4">
        <f t="shared" si="5274"/>
        <v>9</v>
      </c>
      <c r="ZX4">
        <f t="shared" si="5274"/>
        <v>9</v>
      </c>
      <c r="ZY4">
        <f t="shared" si="5274"/>
        <v>9</v>
      </c>
      <c r="ZZ4">
        <f t="shared" si="5274"/>
        <v>9</v>
      </c>
      <c r="AAA4">
        <f t="shared" si="5274"/>
        <v>9</v>
      </c>
      <c r="AAB4">
        <f t="shared" si="5274"/>
        <v>9</v>
      </c>
      <c r="AAC4">
        <f t="shared" si="5274"/>
        <v>9</v>
      </c>
      <c r="AAD4">
        <f t="shared" si="5274"/>
        <v>9</v>
      </c>
      <c r="AAE4">
        <f t="shared" si="5274"/>
        <v>9</v>
      </c>
      <c r="AAF4">
        <f t="shared" si="5274"/>
        <v>9</v>
      </c>
      <c r="AAG4">
        <f t="shared" si="5274"/>
        <v>9</v>
      </c>
      <c r="AAH4">
        <f t="shared" si="5274"/>
        <v>9</v>
      </c>
      <c r="AAI4">
        <f t="shared" si="5274"/>
        <v>9</v>
      </c>
      <c r="AAJ4">
        <f t="shared" si="5274"/>
        <v>9</v>
      </c>
      <c r="AAK4">
        <f t="shared" si="5274"/>
        <v>9</v>
      </c>
      <c r="AAL4">
        <f t="shared" si="5274"/>
        <v>10</v>
      </c>
      <c r="AAM4">
        <f t="shared" si="5274"/>
        <v>10</v>
      </c>
      <c r="AAN4">
        <f t="shared" si="5274"/>
        <v>10</v>
      </c>
      <c r="AAO4">
        <f t="shared" si="5274"/>
        <v>10</v>
      </c>
      <c r="AAP4">
        <f t="shared" si="5274"/>
        <v>10</v>
      </c>
      <c r="AAQ4">
        <f t="shared" si="5274"/>
        <v>10</v>
      </c>
      <c r="AAR4">
        <f t="shared" si="5274"/>
        <v>10</v>
      </c>
      <c r="AAS4">
        <f t="shared" si="5274"/>
        <v>10</v>
      </c>
      <c r="AAT4">
        <f t="shared" si="5274"/>
        <v>10</v>
      </c>
      <c r="AAU4">
        <f t="shared" si="5274"/>
        <v>10</v>
      </c>
      <c r="AAV4">
        <f t="shared" si="5274"/>
        <v>10</v>
      </c>
      <c r="AAW4">
        <f t="shared" si="5274"/>
        <v>10</v>
      </c>
      <c r="AAX4">
        <f t="shared" si="5274"/>
        <v>10</v>
      </c>
      <c r="AAY4">
        <f t="shared" si="5274"/>
        <v>10</v>
      </c>
      <c r="AAZ4">
        <f t="shared" si="5274"/>
        <v>10</v>
      </c>
      <c r="ABA4">
        <f t="shared" si="5274"/>
        <v>10</v>
      </c>
      <c r="ABB4">
        <f t="shared" si="5274"/>
        <v>10</v>
      </c>
      <c r="ABC4">
        <f t="shared" si="5274"/>
        <v>10</v>
      </c>
      <c r="ABD4">
        <f t="shared" si="5274"/>
        <v>10</v>
      </c>
      <c r="ABE4">
        <f t="shared" si="5274"/>
        <v>10</v>
      </c>
      <c r="ABF4">
        <f t="shared" si="5274"/>
        <v>10</v>
      </c>
      <c r="ABG4">
        <f t="shared" si="5274"/>
        <v>10</v>
      </c>
      <c r="ABH4">
        <f t="shared" si="5274"/>
        <v>10</v>
      </c>
      <c r="ABI4">
        <f t="shared" si="5274"/>
        <v>10</v>
      </c>
      <c r="ABJ4">
        <f t="shared" si="5274"/>
        <v>10</v>
      </c>
      <c r="ABK4">
        <f t="shared" si="5274"/>
        <v>10</v>
      </c>
      <c r="ABL4">
        <f t="shared" si="5274"/>
        <v>10</v>
      </c>
      <c r="ABM4">
        <f t="shared" si="5274"/>
        <v>10</v>
      </c>
      <c r="ABN4">
        <f t="shared" si="5274"/>
        <v>10</v>
      </c>
      <c r="ABO4">
        <f t="shared" si="5274"/>
        <v>10</v>
      </c>
      <c r="ABP4">
        <f t="shared" si="5274"/>
        <v>10</v>
      </c>
      <c r="ABQ4">
        <f t="shared" si="5274"/>
        <v>11</v>
      </c>
      <c r="ABR4">
        <f t="shared" si="5274"/>
        <v>11</v>
      </c>
      <c r="ABS4">
        <f t="shared" si="5274"/>
        <v>11</v>
      </c>
      <c r="ABT4">
        <f t="shared" si="5274"/>
        <v>11</v>
      </c>
      <c r="ABU4">
        <f t="shared" ref="ABU4:AEF4" si="5275">MONTH(ABU2)</f>
        <v>11</v>
      </c>
      <c r="ABV4">
        <f t="shared" si="5275"/>
        <v>11</v>
      </c>
      <c r="ABW4">
        <f t="shared" si="5275"/>
        <v>11</v>
      </c>
      <c r="ABX4">
        <f t="shared" si="5275"/>
        <v>11</v>
      </c>
      <c r="ABY4">
        <f t="shared" si="5275"/>
        <v>11</v>
      </c>
      <c r="ABZ4">
        <f t="shared" si="5275"/>
        <v>11</v>
      </c>
      <c r="ACA4">
        <f t="shared" si="5275"/>
        <v>11</v>
      </c>
      <c r="ACB4">
        <f t="shared" si="5275"/>
        <v>11</v>
      </c>
      <c r="ACC4">
        <f t="shared" si="5275"/>
        <v>11</v>
      </c>
      <c r="ACD4">
        <f t="shared" si="5275"/>
        <v>11</v>
      </c>
      <c r="ACE4">
        <f t="shared" si="5275"/>
        <v>11</v>
      </c>
      <c r="ACF4">
        <f t="shared" si="5275"/>
        <v>11</v>
      </c>
      <c r="ACG4">
        <f t="shared" si="5275"/>
        <v>11</v>
      </c>
      <c r="ACH4">
        <f t="shared" si="5275"/>
        <v>11</v>
      </c>
      <c r="ACI4">
        <f t="shared" si="5275"/>
        <v>11</v>
      </c>
      <c r="ACJ4">
        <f t="shared" si="5275"/>
        <v>11</v>
      </c>
      <c r="ACK4">
        <f t="shared" si="5275"/>
        <v>11</v>
      </c>
      <c r="ACL4">
        <f t="shared" si="5275"/>
        <v>11</v>
      </c>
      <c r="ACM4">
        <f t="shared" si="5275"/>
        <v>11</v>
      </c>
      <c r="ACN4">
        <f t="shared" si="5275"/>
        <v>11</v>
      </c>
      <c r="ACO4">
        <f t="shared" si="5275"/>
        <v>11</v>
      </c>
      <c r="ACP4">
        <f t="shared" si="5275"/>
        <v>11</v>
      </c>
      <c r="ACQ4">
        <f t="shared" si="5275"/>
        <v>11</v>
      </c>
      <c r="ACR4">
        <f t="shared" si="5275"/>
        <v>11</v>
      </c>
      <c r="ACS4">
        <f t="shared" si="5275"/>
        <v>11</v>
      </c>
      <c r="ACT4">
        <f t="shared" si="5275"/>
        <v>11</v>
      </c>
      <c r="ACU4">
        <f t="shared" si="5275"/>
        <v>12</v>
      </c>
      <c r="ACV4">
        <f t="shared" si="5275"/>
        <v>12</v>
      </c>
      <c r="ACW4">
        <f t="shared" si="5275"/>
        <v>12</v>
      </c>
      <c r="ACX4">
        <f t="shared" si="5275"/>
        <v>12</v>
      </c>
      <c r="ACY4">
        <f t="shared" si="5275"/>
        <v>12</v>
      </c>
      <c r="ACZ4">
        <f t="shared" si="5275"/>
        <v>12</v>
      </c>
      <c r="ADA4">
        <f t="shared" si="5275"/>
        <v>12</v>
      </c>
      <c r="ADB4">
        <f t="shared" si="5275"/>
        <v>12</v>
      </c>
      <c r="ADC4">
        <f t="shared" si="5275"/>
        <v>12</v>
      </c>
      <c r="ADD4">
        <f t="shared" si="5275"/>
        <v>12</v>
      </c>
      <c r="ADE4">
        <f t="shared" si="5275"/>
        <v>12</v>
      </c>
      <c r="ADF4">
        <f t="shared" si="5275"/>
        <v>12</v>
      </c>
      <c r="ADG4">
        <f t="shared" si="5275"/>
        <v>12</v>
      </c>
      <c r="ADH4">
        <f t="shared" si="5275"/>
        <v>12</v>
      </c>
      <c r="ADI4">
        <f t="shared" si="5275"/>
        <v>12</v>
      </c>
      <c r="ADJ4">
        <f t="shared" si="5275"/>
        <v>12</v>
      </c>
      <c r="ADK4">
        <f t="shared" si="5275"/>
        <v>12</v>
      </c>
      <c r="ADL4">
        <f t="shared" si="5275"/>
        <v>12</v>
      </c>
      <c r="ADM4">
        <f t="shared" si="5275"/>
        <v>12</v>
      </c>
      <c r="ADN4">
        <f t="shared" si="5275"/>
        <v>12</v>
      </c>
      <c r="ADO4">
        <f t="shared" si="5275"/>
        <v>12</v>
      </c>
      <c r="ADP4">
        <f t="shared" si="5275"/>
        <v>12</v>
      </c>
      <c r="ADQ4">
        <f t="shared" si="5275"/>
        <v>12</v>
      </c>
      <c r="ADR4">
        <f t="shared" si="5275"/>
        <v>12</v>
      </c>
      <c r="ADS4">
        <f t="shared" si="5275"/>
        <v>12</v>
      </c>
      <c r="ADT4">
        <f t="shared" si="5275"/>
        <v>12</v>
      </c>
      <c r="ADU4">
        <f t="shared" si="5275"/>
        <v>12</v>
      </c>
      <c r="ADV4">
        <f t="shared" si="5275"/>
        <v>12</v>
      </c>
      <c r="ADW4">
        <f t="shared" si="5275"/>
        <v>12</v>
      </c>
      <c r="ADX4">
        <f t="shared" si="5275"/>
        <v>12</v>
      </c>
      <c r="ADY4">
        <f t="shared" si="5275"/>
        <v>12</v>
      </c>
      <c r="ADZ4" s="24">
        <f t="shared" si="5275"/>
        <v>1</v>
      </c>
      <c r="AEA4">
        <f t="shared" si="5275"/>
        <v>1</v>
      </c>
      <c r="AEB4">
        <f t="shared" si="5275"/>
        <v>1</v>
      </c>
      <c r="AEC4">
        <f t="shared" si="5275"/>
        <v>1</v>
      </c>
      <c r="AED4">
        <f t="shared" si="5275"/>
        <v>1</v>
      </c>
      <c r="AEE4">
        <f t="shared" si="5275"/>
        <v>1</v>
      </c>
      <c r="AEF4">
        <f t="shared" si="5275"/>
        <v>1</v>
      </c>
      <c r="AEG4">
        <f t="shared" ref="AEG4:AGR4" si="5276">MONTH(AEG2)</f>
        <v>1</v>
      </c>
      <c r="AEH4">
        <f t="shared" si="5276"/>
        <v>1</v>
      </c>
      <c r="AEI4">
        <f t="shared" si="5276"/>
        <v>1</v>
      </c>
      <c r="AEJ4">
        <f t="shared" si="5276"/>
        <v>1</v>
      </c>
      <c r="AEK4">
        <f t="shared" si="5276"/>
        <v>1</v>
      </c>
      <c r="AEL4">
        <f t="shared" si="5276"/>
        <v>1</v>
      </c>
      <c r="AEM4">
        <f t="shared" si="5276"/>
        <v>1</v>
      </c>
      <c r="AEN4">
        <f t="shared" si="5276"/>
        <v>1</v>
      </c>
      <c r="AEO4">
        <f t="shared" si="5276"/>
        <v>1</v>
      </c>
      <c r="AEP4">
        <f t="shared" si="5276"/>
        <v>1</v>
      </c>
      <c r="AEQ4">
        <f t="shared" si="5276"/>
        <v>1</v>
      </c>
      <c r="AER4">
        <f t="shared" si="5276"/>
        <v>1</v>
      </c>
      <c r="AES4">
        <f t="shared" si="5276"/>
        <v>1</v>
      </c>
      <c r="AET4">
        <f t="shared" si="5276"/>
        <v>1</v>
      </c>
      <c r="AEU4">
        <f t="shared" si="5276"/>
        <v>1</v>
      </c>
      <c r="AEV4">
        <f t="shared" si="5276"/>
        <v>1</v>
      </c>
      <c r="AEW4">
        <f t="shared" si="5276"/>
        <v>1</v>
      </c>
      <c r="AEX4">
        <f t="shared" si="5276"/>
        <v>1</v>
      </c>
      <c r="AEY4">
        <f t="shared" si="5276"/>
        <v>1</v>
      </c>
      <c r="AEZ4">
        <f t="shared" si="5276"/>
        <v>1</v>
      </c>
      <c r="AFA4">
        <f t="shared" si="5276"/>
        <v>1</v>
      </c>
      <c r="AFB4">
        <f t="shared" si="5276"/>
        <v>1</v>
      </c>
      <c r="AFC4">
        <f t="shared" si="5276"/>
        <v>1</v>
      </c>
      <c r="AFD4">
        <f t="shared" si="5276"/>
        <v>1</v>
      </c>
      <c r="AFE4">
        <f t="shared" si="5276"/>
        <v>2</v>
      </c>
      <c r="AFF4">
        <f t="shared" si="5276"/>
        <v>2</v>
      </c>
      <c r="AFG4">
        <f t="shared" si="5276"/>
        <v>2</v>
      </c>
      <c r="AFH4">
        <f t="shared" si="5276"/>
        <v>2</v>
      </c>
      <c r="AFI4">
        <f t="shared" si="5276"/>
        <v>2</v>
      </c>
      <c r="AFJ4">
        <f t="shared" si="5276"/>
        <v>2</v>
      </c>
      <c r="AFK4">
        <f t="shared" si="5276"/>
        <v>2</v>
      </c>
      <c r="AFL4">
        <f t="shared" si="5276"/>
        <v>2</v>
      </c>
      <c r="AFM4">
        <f t="shared" si="5276"/>
        <v>2</v>
      </c>
      <c r="AFN4">
        <f t="shared" si="5276"/>
        <v>2</v>
      </c>
      <c r="AFO4">
        <f t="shared" si="5276"/>
        <v>2</v>
      </c>
      <c r="AFP4">
        <f t="shared" si="5276"/>
        <v>2</v>
      </c>
      <c r="AFQ4">
        <f t="shared" si="5276"/>
        <v>2</v>
      </c>
      <c r="AFR4">
        <f t="shared" si="5276"/>
        <v>2</v>
      </c>
      <c r="AFS4">
        <f t="shared" si="5276"/>
        <v>2</v>
      </c>
      <c r="AFT4">
        <f t="shared" si="5276"/>
        <v>2</v>
      </c>
      <c r="AFU4">
        <f t="shared" si="5276"/>
        <v>2</v>
      </c>
      <c r="AFV4">
        <f t="shared" si="5276"/>
        <v>2</v>
      </c>
      <c r="AFW4">
        <f t="shared" si="5276"/>
        <v>2</v>
      </c>
      <c r="AFX4">
        <f t="shared" si="5276"/>
        <v>2</v>
      </c>
      <c r="AFY4">
        <f t="shared" si="5276"/>
        <v>2</v>
      </c>
      <c r="AFZ4">
        <f t="shared" si="5276"/>
        <v>2</v>
      </c>
      <c r="AGA4">
        <f t="shared" si="5276"/>
        <v>2</v>
      </c>
      <c r="AGB4">
        <f t="shared" si="5276"/>
        <v>2</v>
      </c>
      <c r="AGC4">
        <f t="shared" si="5276"/>
        <v>2</v>
      </c>
      <c r="AGD4">
        <f t="shared" si="5276"/>
        <v>2</v>
      </c>
      <c r="AGE4">
        <f t="shared" si="5276"/>
        <v>2</v>
      </c>
      <c r="AGF4">
        <f t="shared" si="5276"/>
        <v>2</v>
      </c>
      <c r="AGG4">
        <f t="shared" si="5276"/>
        <v>3</v>
      </c>
      <c r="AGH4">
        <f t="shared" si="5276"/>
        <v>3</v>
      </c>
      <c r="AGI4">
        <f t="shared" si="5276"/>
        <v>3</v>
      </c>
      <c r="AGJ4">
        <f t="shared" si="5276"/>
        <v>3</v>
      </c>
      <c r="AGK4">
        <f t="shared" si="5276"/>
        <v>3</v>
      </c>
      <c r="AGL4">
        <f t="shared" si="5276"/>
        <v>3</v>
      </c>
      <c r="AGM4">
        <f t="shared" si="5276"/>
        <v>3</v>
      </c>
      <c r="AGN4">
        <f t="shared" si="5276"/>
        <v>3</v>
      </c>
      <c r="AGO4">
        <f t="shared" si="5276"/>
        <v>3</v>
      </c>
      <c r="AGP4">
        <f t="shared" si="5276"/>
        <v>3</v>
      </c>
      <c r="AGQ4">
        <f t="shared" si="5276"/>
        <v>3</v>
      </c>
      <c r="AGR4">
        <f t="shared" si="5276"/>
        <v>3</v>
      </c>
      <c r="AGS4">
        <f t="shared" ref="AGS4:AJD4" si="5277">MONTH(AGS2)</f>
        <v>3</v>
      </c>
      <c r="AGT4">
        <f t="shared" si="5277"/>
        <v>3</v>
      </c>
      <c r="AGU4">
        <f t="shared" si="5277"/>
        <v>3</v>
      </c>
      <c r="AGV4">
        <f t="shared" si="5277"/>
        <v>3</v>
      </c>
      <c r="AGW4">
        <f t="shared" si="5277"/>
        <v>3</v>
      </c>
      <c r="AGX4">
        <f t="shared" si="5277"/>
        <v>3</v>
      </c>
      <c r="AGY4">
        <f t="shared" si="5277"/>
        <v>3</v>
      </c>
      <c r="AGZ4">
        <f t="shared" si="5277"/>
        <v>3</v>
      </c>
      <c r="AHA4">
        <f t="shared" si="5277"/>
        <v>3</v>
      </c>
      <c r="AHB4">
        <f t="shared" si="5277"/>
        <v>3</v>
      </c>
      <c r="AHC4">
        <f t="shared" si="5277"/>
        <v>3</v>
      </c>
      <c r="AHD4">
        <f t="shared" si="5277"/>
        <v>3</v>
      </c>
      <c r="AHE4">
        <f t="shared" si="5277"/>
        <v>3</v>
      </c>
      <c r="AHF4">
        <f t="shared" si="5277"/>
        <v>3</v>
      </c>
      <c r="AHG4">
        <f t="shared" si="5277"/>
        <v>3</v>
      </c>
      <c r="AHH4">
        <f t="shared" si="5277"/>
        <v>3</v>
      </c>
      <c r="AHI4">
        <f t="shared" si="5277"/>
        <v>3</v>
      </c>
      <c r="AHJ4">
        <f t="shared" si="5277"/>
        <v>3</v>
      </c>
      <c r="AHK4">
        <f t="shared" si="5277"/>
        <v>3</v>
      </c>
      <c r="AHL4">
        <f t="shared" si="5277"/>
        <v>4</v>
      </c>
      <c r="AHM4">
        <f t="shared" si="5277"/>
        <v>4</v>
      </c>
      <c r="AHN4">
        <f t="shared" si="5277"/>
        <v>4</v>
      </c>
      <c r="AHO4">
        <f t="shared" si="5277"/>
        <v>4</v>
      </c>
      <c r="AHP4">
        <f t="shared" si="5277"/>
        <v>4</v>
      </c>
      <c r="AHQ4">
        <f t="shared" si="5277"/>
        <v>4</v>
      </c>
      <c r="AHR4">
        <f t="shared" si="5277"/>
        <v>4</v>
      </c>
      <c r="AHS4">
        <f t="shared" si="5277"/>
        <v>4</v>
      </c>
      <c r="AHT4">
        <f t="shared" si="5277"/>
        <v>4</v>
      </c>
      <c r="AHU4">
        <f t="shared" si="5277"/>
        <v>4</v>
      </c>
      <c r="AHV4">
        <f t="shared" si="5277"/>
        <v>4</v>
      </c>
      <c r="AHW4">
        <f t="shared" si="5277"/>
        <v>4</v>
      </c>
      <c r="AHX4">
        <f t="shared" si="5277"/>
        <v>4</v>
      </c>
      <c r="AHY4">
        <f t="shared" si="5277"/>
        <v>4</v>
      </c>
      <c r="AHZ4">
        <f t="shared" si="5277"/>
        <v>4</v>
      </c>
      <c r="AIA4">
        <f t="shared" si="5277"/>
        <v>4</v>
      </c>
      <c r="AIB4">
        <f t="shared" si="5277"/>
        <v>4</v>
      </c>
      <c r="AIC4">
        <f t="shared" si="5277"/>
        <v>4</v>
      </c>
      <c r="AID4">
        <f t="shared" si="5277"/>
        <v>4</v>
      </c>
      <c r="AIE4">
        <f t="shared" si="5277"/>
        <v>4</v>
      </c>
      <c r="AIF4">
        <f t="shared" si="5277"/>
        <v>4</v>
      </c>
      <c r="AIG4">
        <f t="shared" si="5277"/>
        <v>4</v>
      </c>
      <c r="AIH4">
        <f t="shared" si="5277"/>
        <v>4</v>
      </c>
      <c r="AII4">
        <f t="shared" si="5277"/>
        <v>4</v>
      </c>
      <c r="AIJ4">
        <f t="shared" si="5277"/>
        <v>4</v>
      </c>
      <c r="AIK4">
        <f t="shared" si="5277"/>
        <v>4</v>
      </c>
      <c r="AIL4">
        <f t="shared" si="5277"/>
        <v>4</v>
      </c>
      <c r="AIM4">
        <f t="shared" si="5277"/>
        <v>4</v>
      </c>
      <c r="AIN4">
        <f t="shared" si="5277"/>
        <v>4</v>
      </c>
      <c r="AIO4">
        <f t="shared" si="5277"/>
        <v>4</v>
      </c>
      <c r="AIP4">
        <f t="shared" si="5277"/>
        <v>5</v>
      </c>
      <c r="AIQ4">
        <f t="shared" si="5277"/>
        <v>5</v>
      </c>
      <c r="AIR4">
        <f t="shared" si="5277"/>
        <v>5</v>
      </c>
      <c r="AIS4">
        <f t="shared" si="5277"/>
        <v>5</v>
      </c>
      <c r="AIT4">
        <f t="shared" si="5277"/>
        <v>5</v>
      </c>
      <c r="AIU4">
        <f t="shared" si="5277"/>
        <v>5</v>
      </c>
      <c r="AIV4">
        <f t="shared" si="5277"/>
        <v>5</v>
      </c>
      <c r="AIW4">
        <f t="shared" si="5277"/>
        <v>5</v>
      </c>
      <c r="AIX4">
        <f t="shared" si="5277"/>
        <v>5</v>
      </c>
      <c r="AIY4">
        <f t="shared" si="5277"/>
        <v>5</v>
      </c>
      <c r="AIZ4">
        <f t="shared" si="5277"/>
        <v>5</v>
      </c>
      <c r="AJA4">
        <f t="shared" si="5277"/>
        <v>5</v>
      </c>
      <c r="AJB4">
        <f t="shared" si="5277"/>
        <v>5</v>
      </c>
      <c r="AJC4">
        <f t="shared" si="5277"/>
        <v>5</v>
      </c>
      <c r="AJD4">
        <f t="shared" si="5277"/>
        <v>5</v>
      </c>
      <c r="AJE4">
        <f t="shared" ref="AJE4:ALP4" si="5278">MONTH(AJE2)</f>
        <v>5</v>
      </c>
      <c r="AJF4">
        <f t="shared" si="5278"/>
        <v>5</v>
      </c>
      <c r="AJG4">
        <f t="shared" si="5278"/>
        <v>5</v>
      </c>
      <c r="AJH4">
        <f t="shared" si="5278"/>
        <v>5</v>
      </c>
      <c r="AJI4">
        <f t="shared" si="5278"/>
        <v>5</v>
      </c>
      <c r="AJJ4">
        <f t="shared" si="5278"/>
        <v>5</v>
      </c>
      <c r="AJK4">
        <f t="shared" si="5278"/>
        <v>5</v>
      </c>
      <c r="AJL4">
        <f t="shared" si="5278"/>
        <v>5</v>
      </c>
      <c r="AJM4">
        <f t="shared" si="5278"/>
        <v>5</v>
      </c>
      <c r="AJN4">
        <f t="shared" si="5278"/>
        <v>5</v>
      </c>
      <c r="AJO4">
        <f t="shared" si="5278"/>
        <v>5</v>
      </c>
      <c r="AJP4">
        <f t="shared" si="5278"/>
        <v>5</v>
      </c>
      <c r="AJQ4">
        <f t="shared" si="5278"/>
        <v>5</v>
      </c>
      <c r="AJR4">
        <f t="shared" si="5278"/>
        <v>5</v>
      </c>
      <c r="AJS4">
        <f t="shared" si="5278"/>
        <v>5</v>
      </c>
      <c r="AJT4">
        <f t="shared" si="5278"/>
        <v>5</v>
      </c>
      <c r="AJU4">
        <f t="shared" si="5278"/>
        <v>6</v>
      </c>
      <c r="AJV4">
        <f t="shared" si="5278"/>
        <v>6</v>
      </c>
      <c r="AJW4">
        <f t="shared" si="5278"/>
        <v>6</v>
      </c>
      <c r="AJX4">
        <f t="shared" si="5278"/>
        <v>6</v>
      </c>
      <c r="AJY4">
        <f t="shared" si="5278"/>
        <v>6</v>
      </c>
      <c r="AJZ4">
        <f t="shared" si="5278"/>
        <v>6</v>
      </c>
      <c r="AKA4">
        <f t="shared" si="5278"/>
        <v>6</v>
      </c>
      <c r="AKB4">
        <f t="shared" si="5278"/>
        <v>6</v>
      </c>
      <c r="AKC4">
        <f t="shared" si="5278"/>
        <v>6</v>
      </c>
      <c r="AKD4">
        <f t="shared" si="5278"/>
        <v>6</v>
      </c>
      <c r="AKE4">
        <f t="shared" si="5278"/>
        <v>6</v>
      </c>
      <c r="AKF4">
        <f t="shared" si="5278"/>
        <v>6</v>
      </c>
      <c r="AKG4">
        <f t="shared" si="5278"/>
        <v>6</v>
      </c>
      <c r="AKH4">
        <f t="shared" si="5278"/>
        <v>6</v>
      </c>
      <c r="AKI4">
        <f t="shared" si="5278"/>
        <v>6</v>
      </c>
      <c r="AKJ4">
        <f t="shared" si="5278"/>
        <v>6</v>
      </c>
      <c r="AKK4">
        <f t="shared" si="5278"/>
        <v>6</v>
      </c>
      <c r="AKL4">
        <f t="shared" si="5278"/>
        <v>6</v>
      </c>
      <c r="AKM4">
        <f t="shared" si="5278"/>
        <v>6</v>
      </c>
      <c r="AKN4">
        <f t="shared" si="5278"/>
        <v>6</v>
      </c>
      <c r="AKO4">
        <f t="shared" si="5278"/>
        <v>6</v>
      </c>
      <c r="AKP4">
        <f t="shared" si="5278"/>
        <v>6</v>
      </c>
      <c r="AKQ4">
        <f t="shared" si="5278"/>
        <v>6</v>
      </c>
      <c r="AKR4">
        <f t="shared" si="5278"/>
        <v>6</v>
      </c>
      <c r="AKS4">
        <f t="shared" si="5278"/>
        <v>6</v>
      </c>
      <c r="AKT4">
        <f t="shared" si="5278"/>
        <v>6</v>
      </c>
      <c r="AKU4">
        <f t="shared" si="5278"/>
        <v>6</v>
      </c>
      <c r="AKV4">
        <f t="shared" si="5278"/>
        <v>6</v>
      </c>
      <c r="AKW4">
        <f t="shared" si="5278"/>
        <v>6</v>
      </c>
      <c r="AKX4">
        <f t="shared" si="5278"/>
        <v>6</v>
      </c>
      <c r="AKY4">
        <f t="shared" si="5278"/>
        <v>7</v>
      </c>
      <c r="AKZ4">
        <f t="shared" si="5278"/>
        <v>7</v>
      </c>
      <c r="ALA4">
        <f t="shared" si="5278"/>
        <v>7</v>
      </c>
      <c r="ALB4">
        <f t="shared" si="5278"/>
        <v>7</v>
      </c>
      <c r="ALC4">
        <f t="shared" si="5278"/>
        <v>7</v>
      </c>
      <c r="ALD4">
        <f t="shared" si="5278"/>
        <v>7</v>
      </c>
      <c r="ALE4">
        <f t="shared" si="5278"/>
        <v>7</v>
      </c>
      <c r="ALF4">
        <f t="shared" si="5278"/>
        <v>7</v>
      </c>
      <c r="ALG4">
        <f t="shared" si="5278"/>
        <v>7</v>
      </c>
      <c r="ALH4">
        <f t="shared" si="5278"/>
        <v>7</v>
      </c>
      <c r="ALI4">
        <f t="shared" si="5278"/>
        <v>7</v>
      </c>
      <c r="ALJ4">
        <f t="shared" si="5278"/>
        <v>7</v>
      </c>
      <c r="ALK4">
        <f t="shared" si="5278"/>
        <v>7</v>
      </c>
      <c r="ALL4">
        <f t="shared" si="5278"/>
        <v>7</v>
      </c>
      <c r="ALM4">
        <f t="shared" si="5278"/>
        <v>7</v>
      </c>
      <c r="ALN4">
        <f t="shared" si="5278"/>
        <v>7</v>
      </c>
      <c r="ALO4">
        <f t="shared" si="5278"/>
        <v>7</v>
      </c>
      <c r="ALP4">
        <f t="shared" si="5278"/>
        <v>7</v>
      </c>
      <c r="ALQ4">
        <f t="shared" ref="ALQ4:AOB4" si="5279">MONTH(ALQ2)</f>
        <v>7</v>
      </c>
      <c r="ALR4">
        <f t="shared" si="5279"/>
        <v>7</v>
      </c>
      <c r="ALS4">
        <f t="shared" si="5279"/>
        <v>7</v>
      </c>
      <c r="ALT4">
        <f t="shared" si="5279"/>
        <v>7</v>
      </c>
      <c r="ALU4">
        <f t="shared" si="5279"/>
        <v>7</v>
      </c>
      <c r="ALV4">
        <f t="shared" si="5279"/>
        <v>7</v>
      </c>
      <c r="ALW4">
        <f t="shared" si="5279"/>
        <v>7</v>
      </c>
      <c r="ALX4">
        <f t="shared" si="5279"/>
        <v>7</v>
      </c>
      <c r="ALY4">
        <f t="shared" si="5279"/>
        <v>7</v>
      </c>
      <c r="ALZ4">
        <f t="shared" si="5279"/>
        <v>7</v>
      </c>
      <c r="AMA4">
        <f t="shared" si="5279"/>
        <v>7</v>
      </c>
      <c r="AMB4">
        <f t="shared" si="5279"/>
        <v>7</v>
      </c>
      <c r="AMC4">
        <f t="shared" si="5279"/>
        <v>7</v>
      </c>
      <c r="AMD4">
        <f t="shared" si="5279"/>
        <v>8</v>
      </c>
      <c r="AME4">
        <f t="shared" si="5279"/>
        <v>8</v>
      </c>
      <c r="AMF4">
        <f t="shared" si="5279"/>
        <v>8</v>
      </c>
      <c r="AMG4">
        <f t="shared" si="5279"/>
        <v>8</v>
      </c>
      <c r="AMH4">
        <f t="shared" si="5279"/>
        <v>8</v>
      </c>
      <c r="AMI4">
        <f t="shared" si="5279"/>
        <v>8</v>
      </c>
      <c r="AMJ4">
        <f t="shared" si="5279"/>
        <v>8</v>
      </c>
      <c r="AMK4">
        <f t="shared" si="5279"/>
        <v>8</v>
      </c>
      <c r="AML4">
        <f t="shared" si="5279"/>
        <v>8</v>
      </c>
      <c r="AMM4">
        <f t="shared" si="5279"/>
        <v>8</v>
      </c>
      <c r="AMN4">
        <f t="shared" si="5279"/>
        <v>8</v>
      </c>
      <c r="AMO4">
        <f t="shared" si="5279"/>
        <v>8</v>
      </c>
      <c r="AMP4">
        <f t="shared" si="5279"/>
        <v>8</v>
      </c>
      <c r="AMQ4">
        <f t="shared" si="5279"/>
        <v>8</v>
      </c>
      <c r="AMR4">
        <f t="shared" si="5279"/>
        <v>8</v>
      </c>
      <c r="AMS4">
        <f t="shared" si="5279"/>
        <v>8</v>
      </c>
      <c r="AMT4">
        <f t="shared" si="5279"/>
        <v>8</v>
      </c>
      <c r="AMU4">
        <f t="shared" si="5279"/>
        <v>8</v>
      </c>
      <c r="AMV4">
        <f t="shared" si="5279"/>
        <v>8</v>
      </c>
      <c r="AMW4">
        <f t="shared" si="5279"/>
        <v>8</v>
      </c>
      <c r="AMX4">
        <f t="shared" si="5279"/>
        <v>8</v>
      </c>
      <c r="AMY4">
        <f t="shared" si="5279"/>
        <v>8</v>
      </c>
      <c r="AMZ4">
        <f t="shared" si="5279"/>
        <v>8</v>
      </c>
      <c r="ANA4">
        <f t="shared" si="5279"/>
        <v>8</v>
      </c>
      <c r="ANB4">
        <f t="shared" si="5279"/>
        <v>8</v>
      </c>
      <c r="ANC4">
        <f t="shared" si="5279"/>
        <v>8</v>
      </c>
      <c r="AND4">
        <f t="shared" si="5279"/>
        <v>8</v>
      </c>
      <c r="ANE4">
        <f t="shared" si="5279"/>
        <v>8</v>
      </c>
      <c r="ANF4">
        <f t="shared" si="5279"/>
        <v>8</v>
      </c>
      <c r="ANG4">
        <f t="shared" si="5279"/>
        <v>8</v>
      </c>
      <c r="ANH4">
        <f t="shared" si="5279"/>
        <v>8</v>
      </c>
      <c r="ANI4">
        <f t="shared" si="5279"/>
        <v>9</v>
      </c>
      <c r="ANJ4">
        <f t="shared" si="5279"/>
        <v>9</v>
      </c>
      <c r="ANK4">
        <f t="shared" si="5279"/>
        <v>9</v>
      </c>
      <c r="ANL4">
        <f t="shared" si="5279"/>
        <v>9</v>
      </c>
      <c r="ANM4">
        <f t="shared" si="5279"/>
        <v>9</v>
      </c>
      <c r="ANN4">
        <f t="shared" si="5279"/>
        <v>9</v>
      </c>
      <c r="ANO4">
        <f t="shared" si="5279"/>
        <v>9</v>
      </c>
      <c r="ANP4">
        <f t="shared" si="5279"/>
        <v>9</v>
      </c>
      <c r="ANQ4">
        <f t="shared" si="5279"/>
        <v>9</v>
      </c>
      <c r="ANR4">
        <f t="shared" si="5279"/>
        <v>9</v>
      </c>
      <c r="ANS4">
        <f t="shared" si="5279"/>
        <v>9</v>
      </c>
      <c r="ANT4">
        <f t="shared" si="5279"/>
        <v>9</v>
      </c>
      <c r="ANU4">
        <f t="shared" si="5279"/>
        <v>9</v>
      </c>
      <c r="ANV4">
        <f t="shared" si="5279"/>
        <v>9</v>
      </c>
      <c r="ANW4">
        <f t="shared" si="5279"/>
        <v>9</v>
      </c>
      <c r="ANX4">
        <f t="shared" si="5279"/>
        <v>9</v>
      </c>
      <c r="ANY4">
        <f t="shared" si="5279"/>
        <v>9</v>
      </c>
      <c r="ANZ4">
        <f t="shared" si="5279"/>
        <v>9</v>
      </c>
      <c r="AOA4">
        <f t="shared" si="5279"/>
        <v>9</v>
      </c>
      <c r="AOB4">
        <f t="shared" si="5279"/>
        <v>9</v>
      </c>
      <c r="AOC4">
        <f t="shared" ref="AOC4:AQN4" si="5280">MONTH(AOC2)</f>
        <v>9</v>
      </c>
      <c r="AOD4">
        <f t="shared" si="5280"/>
        <v>9</v>
      </c>
      <c r="AOE4">
        <f t="shared" si="5280"/>
        <v>9</v>
      </c>
      <c r="AOF4">
        <f t="shared" si="5280"/>
        <v>9</v>
      </c>
      <c r="AOG4">
        <f t="shared" si="5280"/>
        <v>9</v>
      </c>
      <c r="AOH4">
        <f t="shared" si="5280"/>
        <v>9</v>
      </c>
      <c r="AOI4">
        <f t="shared" si="5280"/>
        <v>9</v>
      </c>
      <c r="AOJ4">
        <f t="shared" si="5280"/>
        <v>9</v>
      </c>
      <c r="AOK4">
        <f t="shared" si="5280"/>
        <v>9</v>
      </c>
      <c r="AOL4">
        <f t="shared" si="5280"/>
        <v>9</v>
      </c>
      <c r="AOM4">
        <f t="shared" si="5280"/>
        <v>10</v>
      </c>
      <c r="AON4">
        <f t="shared" si="5280"/>
        <v>10</v>
      </c>
      <c r="AOO4">
        <f t="shared" si="5280"/>
        <v>10</v>
      </c>
      <c r="AOP4">
        <f t="shared" si="5280"/>
        <v>10</v>
      </c>
      <c r="AOQ4">
        <f t="shared" si="5280"/>
        <v>10</v>
      </c>
      <c r="AOR4">
        <f t="shared" si="5280"/>
        <v>10</v>
      </c>
      <c r="AOS4">
        <f t="shared" si="5280"/>
        <v>10</v>
      </c>
      <c r="AOT4">
        <f t="shared" si="5280"/>
        <v>10</v>
      </c>
      <c r="AOU4">
        <f t="shared" si="5280"/>
        <v>10</v>
      </c>
      <c r="AOV4">
        <f t="shared" si="5280"/>
        <v>10</v>
      </c>
      <c r="AOW4">
        <f t="shared" si="5280"/>
        <v>10</v>
      </c>
      <c r="AOX4">
        <f t="shared" si="5280"/>
        <v>10</v>
      </c>
      <c r="AOY4">
        <f t="shared" si="5280"/>
        <v>10</v>
      </c>
      <c r="AOZ4">
        <f t="shared" si="5280"/>
        <v>10</v>
      </c>
      <c r="APA4">
        <f t="shared" si="5280"/>
        <v>10</v>
      </c>
      <c r="APB4">
        <f t="shared" si="5280"/>
        <v>10</v>
      </c>
      <c r="APC4">
        <f t="shared" si="5280"/>
        <v>10</v>
      </c>
      <c r="APD4">
        <f t="shared" si="5280"/>
        <v>10</v>
      </c>
      <c r="APE4">
        <f t="shared" si="5280"/>
        <v>10</v>
      </c>
      <c r="APF4">
        <f t="shared" si="5280"/>
        <v>10</v>
      </c>
      <c r="APG4">
        <f t="shared" si="5280"/>
        <v>10</v>
      </c>
      <c r="APH4">
        <f t="shared" si="5280"/>
        <v>10</v>
      </c>
      <c r="API4">
        <f t="shared" si="5280"/>
        <v>10</v>
      </c>
      <c r="APJ4">
        <f t="shared" si="5280"/>
        <v>10</v>
      </c>
      <c r="APK4">
        <f t="shared" si="5280"/>
        <v>10</v>
      </c>
      <c r="APL4">
        <f t="shared" si="5280"/>
        <v>10</v>
      </c>
      <c r="APM4">
        <f t="shared" si="5280"/>
        <v>10</v>
      </c>
      <c r="APN4">
        <f t="shared" si="5280"/>
        <v>10</v>
      </c>
      <c r="APO4">
        <f t="shared" si="5280"/>
        <v>10</v>
      </c>
      <c r="APP4">
        <f t="shared" si="5280"/>
        <v>10</v>
      </c>
      <c r="APQ4">
        <f t="shared" si="5280"/>
        <v>10</v>
      </c>
      <c r="APR4">
        <f t="shared" si="5280"/>
        <v>11</v>
      </c>
      <c r="APS4">
        <f t="shared" si="5280"/>
        <v>11</v>
      </c>
      <c r="APT4">
        <f t="shared" si="5280"/>
        <v>11</v>
      </c>
      <c r="APU4">
        <f t="shared" si="5280"/>
        <v>11</v>
      </c>
      <c r="APV4">
        <f t="shared" si="5280"/>
        <v>11</v>
      </c>
      <c r="APW4">
        <f t="shared" si="5280"/>
        <v>11</v>
      </c>
      <c r="APX4">
        <f t="shared" si="5280"/>
        <v>11</v>
      </c>
      <c r="APY4">
        <f t="shared" si="5280"/>
        <v>11</v>
      </c>
      <c r="APZ4">
        <f t="shared" si="5280"/>
        <v>11</v>
      </c>
      <c r="AQA4">
        <f t="shared" si="5280"/>
        <v>11</v>
      </c>
      <c r="AQB4">
        <f t="shared" si="5280"/>
        <v>11</v>
      </c>
      <c r="AQC4">
        <f t="shared" si="5280"/>
        <v>11</v>
      </c>
      <c r="AQD4">
        <f t="shared" si="5280"/>
        <v>11</v>
      </c>
      <c r="AQE4">
        <f t="shared" si="5280"/>
        <v>11</v>
      </c>
      <c r="AQF4">
        <f t="shared" si="5280"/>
        <v>11</v>
      </c>
      <c r="AQG4">
        <f t="shared" si="5280"/>
        <v>11</v>
      </c>
      <c r="AQH4">
        <f t="shared" si="5280"/>
        <v>11</v>
      </c>
      <c r="AQI4">
        <f t="shared" si="5280"/>
        <v>11</v>
      </c>
      <c r="AQJ4">
        <f t="shared" si="5280"/>
        <v>11</v>
      </c>
      <c r="AQK4">
        <f t="shared" si="5280"/>
        <v>11</v>
      </c>
      <c r="AQL4">
        <f t="shared" si="5280"/>
        <v>11</v>
      </c>
      <c r="AQM4">
        <f t="shared" si="5280"/>
        <v>11</v>
      </c>
      <c r="AQN4">
        <f t="shared" si="5280"/>
        <v>11</v>
      </c>
      <c r="AQO4">
        <f t="shared" ref="AQO4:ASZ4" si="5281">MONTH(AQO2)</f>
        <v>11</v>
      </c>
      <c r="AQP4">
        <f t="shared" si="5281"/>
        <v>11</v>
      </c>
      <c r="AQQ4">
        <f t="shared" si="5281"/>
        <v>11</v>
      </c>
      <c r="AQR4">
        <f t="shared" si="5281"/>
        <v>11</v>
      </c>
      <c r="AQS4">
        <f t="shared" si="5281"/>
        <v>11</v>
      </c>
      <c r="AQT4">
        <f t="shared" si="5281"/>
        <v>11</v>
      </c>
      <c r="AQU4">
        <f t="shared" si="5281"/>
        <v>11</v>
      </c>
      <c r="AQV4">
        <f t="shared" si="5281"/>
        <v>12</v>
      </c>
      <c r="AQW4">
        <f t="shared" si="5281"/>
        <v>12</v>
      </c>
      <c r="AQX4">
        <f t="shared" si="5281"/>
        <v>12</v>
      </c>
      <c r="AQY4">
        <f t="shared" si="5281"/>
        <v>12</v>
      </c>
      <c r="AQZ4">
        <f t="shared" si="5281"/>
        <v>12</v>
      </c>
      <c r="ARA4">
        <f t="shared" si="5281"/>
        <v>12</v>
      </c>
      <c r="ARB4">
        <f t="shared" si="5281"/>
        <v>12</v>
      </c>
      <c r="ARC4">
        <f t="shared" si="5281"/>
        <v>12</v>
      </c>
      <c r="ARD4">
        <f t="shared" si="5281"/>
        <v>12</v>
      </c>
      <c r="ARE4">
        <f t="shared" si="5281"/>
        <v>12</v>
      </c>
      <c r="ARF4">
        <f t="shared" si="5281"/>
        <v>12</v>
      </c>
      <c r="ARG4">
        <f t="shared" si="5281"/>
        <v>12</v>
      </c>
      <c r="ARH4">
        <f t="shared" si="5281"/>
        <v>12</v>
      </c>
      <c r="ARI4">
        <f t="shared" si="5281"/>
        <v>12</v>
      </c>
      <c r="ARJ4">
        <f t="shared" si="5281"/>
        <v>12</v>
      </c>
      <c r="ARK4">
        <f t="shared" si="5281"/>
        <v>12</v>
      </c>
      <c r="ARL4">
        <f t="shared" si="5281"/>
        <v>12</v>
      </c>
      <c r="ARM4">
        <f t="shared" si="5281"/>
        <v>12</v>
      </c>
      <c r="ARN4">
        <f t="shared" si="5281"/>
        <v>12</v>
      </c>
      <c r="ARO4">
        <f t="shared" si="5281"/>
        <v>12</v>
      </c>
      <c r="ARP4">
        <f t="shared" si="5281"/>
        <v>12</v>
      </c>
      <c r="ARQ4">
        <f t="shared" si="5281"/>
        <v>12</v>
      </c>
      <c r="ARR4">
        <f t="shared" si="5281"/>
        <v>12</v>
      </c>
      <c r="ARS4">
        <f t="shared" si="5281"/>
        <v>12</v>
      </c>
      <c r="ART4">
        <f t="shared" si="5281"/>
        <v>12</v>
      </c>
      <c r="ARU4">
        <f t="shared" si="5281"/>
        <v>12</v>
      </c>
      <c r="ARV4">
        <f t="shared" si="5281"/>
        <v>12</v>
      </c>
      <c r="ARW4">
        <f t="shared" si="5281"/>
        <v>12</v>
      </c>
      <c r="ARX4">
        <f t="shared" si="5281"/>
        <v>12</v>
      </c>
      <c r="ARY4">
        <f t="shared" si="5281"/>
        <v>12</v>
      </c>
      <c r="ARZ4">
        <f t="shared" si="5281"/>
        <v>12</v>
      </c>
      <c r="ASA4">
        <f t="shared" si="5281"/>
        <v>1</v>
      </c>
      <c r="ASB4">
        <f t="shared" si="5281"/>
        <v>1</v>
      </c>
      <c r="ASC4">
        <f t="shared" si="5281"/>
        <v>1</v>
      </c>
      <c r="ASD4">
        <f t="shared" si="5281"/>
        <v>1</v>
      </c>
      <c r="ASE4">
        <f t="shared" si="5281"/>
        <v>1</v>
      </c>
      <c r="ASF4">
        <f t="shared" si="5281"/>
        <v>1</v>
      </c>
      <c r="ASG4">
        <f t="shared" si="5281"/>
        <v>1</v>
      </c>
      <c r="ASH4">
        <f t="shared" si="5281"/>
        <v>1</v>
      </c>
      <c r="ASI4">
        <f t="shared" si="5281"/>
        <v>1</v>
      </c>
      <c r="ASJ4">
        <f t="shared" si="5281"/>
        <v>1</v>
      </c>
      <c r="ASK4">
        <f t="shared" si="5281"/>
        <v>1</v>
      </c>
      <c r="ASL4">
        <f t="shared" si="5281"/>
        <v>1</v>
      </c>
      <c r="ASM4">
        <f t="shared" si="5281"/>
        <v>1</v>
      </c>
      <c r="ASN4">
        <f t="shared" si="5281"/>
        <v>1</v>
      </c>
      <c r="ASO4">
        <f t="shared" si="5281"/>
        <v>1</v>
      </c>
      <c r="ASP4">
        <f t="shared" si="5281"/>
        <v>1</v>
      </c>
      <c r="ASQ4">
        <f t="shared" si="5281"/>
        <v>1</v>
      </c>
      <c r="ASR4">
        <f t="shared" si="5281"/>
        <v>1</v>
      </c>
      <c r="ASS4">
        <f t="shared" si="5281"/>
        <v>1</v>
      </c>
      <c r="AST4">
        <f t="shared" si="5281"/>
        <v>1</v>
      </c>
      <c r="ASU4">
        <f t="shared" si="5281"/>
        <v>1</v>
      </c>
      <c r="ASV4">
        <f t="shared" si="5281"/>
        <v>1</v>
      </c>
      <c r="ASW4">
        <f t="shared" si="5281"/>
        <v>1</v>
      </c>
      <c r="ASX4">
        <f t="shared" si="5281"/>
        <v>1</v>
      </c>
      <c r="ASY4">
        <f t="shared" si="5281"/>
        <v>1</v>
      </c>
      <c r="ASZ4">
        <f t="shared" si="5281"/>
        <v>1</v>
      </c>
      <c r="ATA4">
        <f t="shared" ref="ATA4:AVL4" si="5282">MONTH(ATA2)</f>
        <v>1</v>
      </c>
      <c r="ATB4">
        <f t="shared" si="5282"/>
        <v>1</v>
      </c>
      <c r="ATC4">
        <f t="shared" si="5282"/>
        <v>1</v>
      </c>
      <c r="ATD4">
        <f t="shared" si="5282"/>
        <v>1</v>
      </c>
      <c r="ATE4">
        <f t="shared" si="5282"/>
        <v>1</v>
      </c>
      <c r="ATF4">
        <f t="shared" si="5282"/>
        <v>2</v>
      </c>
      <c r="ATG4">
        <f t="shared" si="5282"/>
        <v>2</v>
      </c>
      <c r="ATH4">
        <f t="shared" si="5282"/>
        <v>2</v>
      </c>
      <c r="ATI4">
        <f t="shared" si="5282"/>
        <v>2</v>
      </c>
      <c r="ATJ4">
        <f t="shared" si="5282"/>
        <v>2</v>
      </c>
      <c r="ATK4">
        <f t="shared" si="5282"/>
        <v>2</v>
      </c>
      <c r="ATL4">
        <f t="shared" si="5282"/>
        <v>2</v>
      </c>
      <c r="ATM4">
        <f t="shared" si="5282"/>
        <v>2</v>
      </c>
      <c r="ATN4">
        <f t="shared" si="5282"/>
        <v>2</v>
      </c>
      <c r="ATO4">
        <f t="shared" si="5282"/>
        <v>2</v>
      </c>
      <c r="ATP4">
        <f t="shared" si="5282"/>
        <v>2</v>
      </c>
      <c r="ATQ4">
        <f t="shared" si="5282"/>
        <v>2</v>
      </c>
      <c r="ATR4">
        <f t="shared" si="5282"/>
        <v>2</v>
      </c>
      <c r="ATS4">
        <f t="shared" si="5282"/>
        <v>2</v>
      </c>
      <c r="ATT4">
        <f t="shared" si="5282"/>
        <v>2</v>
      </c>
      <c r="ATU4">
        <f t="shared" si="5282"/>
        <v>2</v>
      </c>
      <c r="ATV4">
        <f t="shared" si="5282"/>
        <v>2</v>
      </c>
      <c r="ATW4">
        <f t="shared" si="5282"/>
        <v>2</v>
      </c>
      <c r="ATX4">
        <f t="shared" si="5282"/>
        <v>2</v>
      </c>
      <c r="ATY4">
        <f t="shared" si="5282"/>
        <v>2</v>
      </c>
      <c r="ATZ4">
        <f t="shared" si="5282"/>
        <v>2</v>
      </c>
      <c r="AUA4">
        <f t="shared" si="5282"/>
        <v>2</v>
      </c>
      <c r="AUB4">
        <f t="shared" si="5282"/>
        <v>2</v>
      </c>
      <c r="AUC4">
        <f t="shared" si="5282"/>
        <v>2</v>
      </c>
      <c r="AUD4">
        <f t="shared" si="5282"/>
        <v>2</v>
      </c>
      <c r="AUE4">
        <f t="shared" si="5282"/>
        <v>2</v>
      </c>
      <c r="AUF4">
        <f t="shared" si="5282"/>
        <v>2</v>
      </c>
      <c r="AUG4">
        <f t="shared" si="5282"/>
        <v>2</v>
      </c>
      <c r="AUH4">
        <f t="shared" si="5282"/>
        <v>2</v>
      </c>
      <c r="AUI4">
        <f t="shared" si="5282"/>
        <v>3</v>
      </c>
      <c r="AUJ4">
        <f t="shared" si="5282"/>
        <v>3</v>
      </c>
      <c r="AUK4">
        <f t="shared" si="5282"/>
        <v>3</v>
      </c>
      <c r="AUL4">
        <f t="shared" si="5282"/>
        <v>3</v>
      </c>
      <c r="AUM4">
        <f t="shared" si="5282"/>
        <v>3</v>
      </c>
      <c r="AUN4">
        <f t="shared" si="5282"/>
        <v>3</v>
      </c>
      <c r="AUO4">
        <f t="shared" si="5282"/>
        <v>3</v>
      </c>
      <c r="AUP4">
        <f t="shared" si="5282"/>
        <v>3</v>
      </c>
      <c r="AUQ4">
        <f t="shared" si="5282"/>
        <v>3</v>
      </c>
      <c r="AUR4">
        <f t="shared" si="5282"/>
        <v>3</v>
      </c>
      <c r="AUS4">
        <f t="shared" si="5282"/>
        <v>3</v>
      </c>
      <c r="AUT4">
        <f t="shared" si="5282"/>
        <v>3</v>
      </c>
      <c r="AUU4">
        <f t="shared" si="5282"/>
        <v>3</v>
      </c>
      <c r="AUV4">
        <f t="shared" si="5282"/>
        <v>3</v>
      </c>
      <c r="AUW4">
        <f t="shared" si="5282"/>
        <v>3</v>
      </c>
      <c r="AUX4">
        <f t="shared" si="5282"/>
        <v>3</v>
      </c>
      <c r="AUY4">
        <f t="shared" si="5282"/>
        <v>3</v>
      </c>
      <c r="AUZ4">
        <f t="shared" si="5282"/>
        <v>3</v>
      </c>
      <c r="AVA4">
        <f t="shared" si="5282"/>
        <v>3</v>
      </c>
      <c r="AVB4">
        <f t="shared" si="5282"/>
        <v>3</v>
      </c>
      <c r="AVC4">
        <f t="shared" si="5282"/>
        <v>3</v>
      </c>
      <c r="AVD4">
        <f t="shared" si="5282"/>
        <v>3</v>
      </c>
      <c r="AVE4">
        <f t="shared" si="5282"/>
        <v>3</v>
      </c>
      <c r="AVF4">
        <f t="shared" si="5282"/>
        <v>3</v>
      </c>
      <c r="AVG4">
        <f t="shared" si="5282"/>
        <v>3</v>
      </c>
      <c r="AVH4">
        <f t="shared" si="5282"/>
        <v>3</v>
      </c>
      <c r="AVI4">
        <f t="shared" si="5282"/>
        <v>3</v>
      </c>
      <c r="AVJ4">
        <f t="shared" si="5282"/>
        <v>3</v>
      </c>
      <c r="AVK4">
        <f t="shared" si="5282"/>
        <v>3</v>
      </c>
      <c r="AVL4">
        <f t="shared" si="5282"/>
        <v>3</v>
      </c>
      <c r="AVM4">
        <f t="shared" ref="AVM4:AXX4" si="5283">MONTH(AVM2)</f>
        <v>3</v>
      </c>
      <c r="AVN4">
        <f t="shared" si="5283"/>
        <v>4</v>
      </c>
      <c r="AVO4">
        <f t="shared" si="5283"/>
        <v>4</v>
      </c>
      <c r="AVP4">
        <f t="shared" si="5283"/>
        <v>4</v>
      </c>
      <c r="AVQ4">
        <f t="shared" si="5283"/>
        <v>4</v>
      </c>
      <c r="AVR4">
        <f t="shared" si="5283"/>
        <v>4</v>
      </c>
      <c r="AVS4">
        <f t="shared" si="5283"/>
        <v>4</v>
      </c>
      <c r="AVT4">
        <f t="shared" si="5283"/>
        <v>4</v>
      </c>
      <c r="AVU4">
        <f t="shared" si="5283"/>
        <v>4</v>
      </c>
      <c r="AVV4">
        <f t="shared" si="5283"/>
        <v>4</v>
      </c>
      <c r="AVW4">
        <f t="shared" si="5283"/>
        <v>4</v>
      </c>
      <c r="AVX4">
        <f t="shared" si="5283"/>
        <v>4</v>
      </c>
      <c r="AVY4">
        <f t="shared" si="5283"/>
        <v>4</v>
      </c>
      <c r="AVZ4">
        <f t="shared" si="5283"/>
        <v>4</v>
      </c>
      <c r="AWA4">
        <f t="shared" si="5283"/>
        <v>4</v>
      </c>
      <c r="AWB4">
        <f t="shared" si="5283"/>
        <v>4</v>
      </c>
      <c r="AWC4">
        <f t="shared" si="5283"/>
        <v>4</v>
      </c>
      <c r="AWD4">
        <f t="shared" si="5283"/>
        <v>4</v>
      </c>
      <c r="AWE4">
        <f t="shared" si="5283"/>
        <v>4</v>
      </c>
      <c r="AWF4">
        <f t="shared" si="5283"/>
        <v>4</v>
      </c>
      <c r="AWG4">
        <f t="shared" si="5283"/>
        <v>4</v>
      </c>
      <c r="AWH4">
        <f t="shared" si="5283"/>
        <v>4</v>
      </c>
      <c r="AWI4">
        <f t="shared" si="5283"/>
        <v>4</v>
      </c>
      <c r="AWJ4">
        <f t="shared" si="5283"/>
        <v>4</v>
      </c>
      <c r="AWK4">
        <f t="shared" si="5283"/>
        <v>4</v>
      </c>
      <c r="AWL4">
        <f t="shared" si="5283"/>
        <v>4</v>
      </c>
      <c r="AWM4">
        <f t="shared" si="5283"/>
        <v>4</v>
      </c>
      <c r="AWN4">
        <f t="shared" si="5283"/>
        <v>4</v>
      </c>
      <c r="AWO4">
        <f t="shared" si="5283"/>
        <v>4</v>
      </c>
      <c r="AWP4">
        <f t="shared" si="5283"/>
        <v>4</v>
      </c>
      <c r="AWQ4">
        <f t="shared" si="5283"/>
        <v>4</v>
      </c>
      <c r="AWR4">
        <f t="shared" si="5283"/>
        <v>5</v>
      </c>
      <c r="AWS4">
        <f t="shared" si="5283"/>
        <v>5</v>
      </c>
      <c r="AWT4">
        <f t="shared" si="5283"/>
        <v>5</v>
      </c>
      <c r="AWU4">
        <f t="shared" si="5283"/>
        <v>5</v>
      </c>
      <c r="AWV4">
        <f t="shared" si="5283"/>
        <v>5</v>
      </c>
      <c r="AWW4">
        <f t="shared" si="5283"/>
        <v>5</v>
      </c>
      <c r="AWX4">
        <f t="shared" si="5283"/>
        <v>5</v>
      </c>
      <c r="AWY4">
        <f t="shared" si="5283"/>
        <v>5</v>
      </c>
      <c r="AWZ4">
        <f t="shared" si="5283"/>
        <v>5</v>
      </c>
      <c r="AXA4">
        <f t="shared" si="5283"/>
        <v>5</v>
      </c>
      <c r="AXB4">
        <f t="shared" si="5283"/>
        <v>5</v>
      </c>
      <c r="AXC4">
        <f t="shared" si="5283"/>
        <v>5</v>
      </c>
      <c r="AXD4">
        <f t="shared" si="5283"/>
        <v>5</v>
      </c>
      <c r="AXE4">
        <f t="shared" si="5283"/>
        <v>5</v>
      </c>
      <c r="AXF4">
        <f t="shared" si="5283"/>
        <v>5</v>
      </c>
      <c r="AXG4">
        <f t="shared" si="5283"/>
        <v>5</v>
      </c>
      <c r="AXH4">
        <f t="shared" si="5283"/>
        <v>5</v>
      </c>
      <c r="AXI4">
        <f t="shared" si="5283"/>
        <v>5</v>
      </c>
      <c r="AXJ4">
        <f t="shared" si="5283"/>
        <v>5</v>
      </c>
      <c r="AXK4">
        <f t="shared" si="5283"/>
        <v>5</v>
      </c>
      <c r="AXL4">
        <f t="shared" si="5283"/>
        <v>5</v>
      </c>
      <c r="AXM4">
        <f t="shared" si="5283"/>
        <v>5</v>
      </c>
      <c r="AXN4">
        <f t="shared" si="5283"/>
        <v>5</v>
      </c>
      <c r="AXO4">
        <f t="shared" si="5283"/>
        <v>5</v>
      </c>
      <c r="AXP4">
        <f t="shared" si="5283"/>
        <v>5</v>
      </c>
      <c r="AXQ4">
        <f t="shared" si="5283"/>
        <v>5</v>
      </c>
      <c r="AXR4">
        <f t="shared" si="5283"/>
        <v>5</v>
      </c>
      <c r="AXS4">
        <f t="shared" si="5283"/>
        <v>5</v>
      </c>
      <c r="AXT4">
        <f t="shared" si="5283"/>
        <v>5</v>
      </c>
      <c r="AXU4">
        <f t="shared" si="5283"/>
        <v>5</v>
      </c>
      <c r="AXV4">
        <f t="shared" si="5283"/>
        <v>5</v>
      </c>
      <c r="AXW4">
        <f t="shared" si="5283"/>
        <v>6</v>
      </c>
      <c r="AXX4">
        <f t="shared" si="5283"/>
        <v>6</v>
      </c>
      <c r="AXY4">
        <f t="shared" ref="AXY4:BAJ4" si="5284">MONTH(AXY2)</f>
        <v>6</v>
      </c>
      <c r="AXZ4">
        <f t="shared" si="5284"/>
        <v>6</v>
      </c>
      <c r="AYA4">
        <f t="shared" si="5284"/>
        <v>6</v>
      </c>
      <c r="AYB4">
        <f t="shared" si="5284"/>
        <v>6</v>
      </c>
      <c r="AYC4">
        <f t="shared" si="5284"/>
        <v>6</v>
      </c>
      <c r="AYD4">
        <f t="shared" si="5284"/>
        <v>6</v>
      </c>
      <c r="AYE4">
        <f t="shared" si="5284"/>
        <v>6</v>
      </c>
      <c r="AYF4">
        <f t="shared" si="5284"/>
        <v>6</v>
      </c>
      <c r="AYG4">
        <f t="shared" si="5284"/>
        <v>6</v>
      </c>
      <c r="AYH4">
        <f t="shared" si="5284"/>
        <v>6</v>
      </c>
      <c r="AYI4">
        <f t="shared" si="5284"/>
        <v>6</v>
      </c>
      <c r="AYJ4">
        <f t="shared" si="5284"/>
        <v>6</v>
      </c>
      <c r="AYK4">
        <f t="shared" si="5284"/>
        <v>6</v>
      </c>
      <c r="AYL4">
        <f t="shared" si="5284"/>
        <v>6</v>
      </c>
      <c r="AYM4">
        <f t="shared" si="5284"/>
        <v>6</v>
      </c>
      <c r="AYN4">
        <f t="shared" si="5284"/>
        <v>6</v>
      </c>
      <c r="AYO4">
        <f t="shared" si="5284"/>
        <v>6</v>
      </c>
      <c r="AYP4">
        <f t="shared" si="5284"/>
        <v>6</v>
      </c>
      <c r="AYQ4">
        <f t="shared" si="5284"/>
        <v>6</v>
      </c>
      <c r="AYR4">
        <f t="shared" si="5284"/>
        <v>6</v>
      </c>
      <c r="AYS4">
        <f t="shared" si="5284"/>
        <v>6</v>
      </c>
      <c r="AYT4">
        <f t="shared" si="5284"/>
        <v>6</v>
      </c>
      <c r="AYU4">
        <f t="shared" si="5284"/>
        <v>6</v>
      </c>
      <c r="AYV4">
        <f t="shared" si="5284"/>
        <v>6</v>
      </c>
      <c r="AYW4">
        <f t="shared" si="5284"/>
        <v>6</v>
      </c>
      <c r="AYX4">
        <f t="shared" si="5284"/>
        <v>6</v>
      </c>
      <c r="AYY4">
        <f t="shared" si="5284"/>
        <v>6</v>
      </c>
      <c r="AYZ4">
        <f t="shared" si="5284"/>
        <v>6</v>
      </c>
      <c r="AZA4">
        <f t="shared" si="5284"/>
        <v>7</v>
      </c>
      <c r="AZB4">
        <f t="shared" si="5284"/>
        <v>7</v>
      </c>
      <c r="AZC4">
        <f t="shared" si="5284"/>
        <v>7</v>
      </c>
      <c r="AZD4">
        <f t="shared" si="5284"/>
        <v>7</v>
      </c>
      <c r="AZE4">
        <f t="shared" si="5284"/>
        <v>7</v>
      </c>
      <c r="AZF4">
        <f t="shared" si="5284"/>
        <v>7</v>
      </c>
      <c r="AZG4">
        <f t="shared" si="5284"/>
        <v>7</v>
      </c>
      <c r="AZH4">
        <f t="shared" si="5284"/>
        <v>7</v>
      </c>
      <c r="AZI4">
        <f t="shared" si="5284"/>
        <v>7</v>
      </c>
      <c r="AZJ4">
        <f t="shared" si="5284"/>
        <v>7</v>
      </c>
      <c r="AZK4">
        <f t="shared" si="5284"/>
        <v>7</v>
      </c>
      <c r="AZL4">
        <f t="shared" si="5284"/>
        <v>7</v>
      </c>
      <c r="AZM4">
        <f t="shared" si="5284"/>
        <v>7</v>
      </c>
      <c r="AZN4">
        <f t="shared" si="5284"/>
        <v>7</v>
      </c>
      <c r="AZO4">
        <f t="shared" si="5284"/>
        <v>7</v>
      </c>
      <c r="AZP4">
        <f t="shared" si="5284"/>
        <v>7</v>
      </c>
      <c r="AZQ4">
        <f t="shared" si="5284"/>
        <v>7</v>
      </c>
      <c r="AZR4">
        <f t="shared" si="5284"/>
        <v>7</v>
      </c>
      <c r="AZS4">
        <f t="shared" si="5284"/>
        <v>7</v>
      </c>
      <c r="AZT4">
        <f t="shared" si="5284"/>
        <v>7</v>
      </c>
      <c r="AZU4">
        <f t="shared" si="5284"/>
        <v>7</v>
      </c>
      <c r="AZV4">
        <f t="shared" si="5284"/>
        <v>7</v>
      </c>
      <c r="AZW4">
        <f t="shared" si="5284"/>
        <v>7</v>
      </c>
      <c r="AZX4">
        <f t="shared" si="5284"/>
        <v>7</v>
      </c>
      <c r="AZY4">
        <f t="shared" si="5284"/>
        <v>7</v>
      </c>
      <c r="AZZ4">
        <f t="shared" si="5284"/>
        <v>7</v>
      </c>
      <c r="BAA4">
        <f t="shared" si="5284"/>
        <v>7</v>
      </c>
      <c r="BAB4">
        <f t="shared" si="5284"/>
        <v>7</v>
      </c>
      <c r="BAC4">
        <f t="shared" si="5284"/>
        <v>7</v>
      </c>
      <c r="BAD4">
        <f t="shared" si="5284"/>
        <v>7</v>
      </c>
      <c r="BAE4">
        <f t="shared" si="5284"/>
        <v>7</v>
      </c>
      <c r="BAF4">
        <f t="shared" si="5284"/>
        <v>8</v>
      </c>
      <c r="BAG4">
        <f t="shared" si="5284"/>
        <v>8</v>
      </c>
      <c r="BAH4">
        <f t="shared" si="5284"/>
        <v>8</v>
      </c>
      <c r="BAI4">
        <f t="shared" si="5284"/>
        <v>8</v>
      </c>
      <c r="BAJ4">
        <f t="shared" si="5284"/>
        <v>8</v>
      </c>
      <c r="BAK4">
        <f t="shared" ref="BAK4:BCV4" si="5285">MONTH(BAK2)</f>
        <v>8</v>
      </c>
      <c r="BAL4">
        <f t="shared" si="5285"/>
        <v>8</v>
      </c>
      <c r="BAM4">
        <f t="shared" si="5285"/>
        <v>8</v>
      </c>
      <c r="BAN4">
        <f t="shared" si="5285"/>
        <v>8</v>
      </c>
      <c r="BAO4">
        <f t="shared" si="5285"/>
        <v>8</v>
      </c>
      <c r="BAP4">
        <f t="shared" si="5285"/>
        <v>8</v>
      </c>
      <c r="BAQ4">
        <f t="shared" si="5285"/>
        <v>8</v>
      </c>
      <c r="BAR4">
        <f t="shared" si="5285"/>
        <v>8</v>
      </c>
      <c r="BAS4">
        <f t="shared" si="5285"/>
        <v>8</v>
      </c>
      <c r="BAT4">
        <f t="shared" si="5285"/>
        <v>8</v>
      </c>
      <c r="BAU4">
        <f t="shared" si="5285"/>
        <v>8</v>
      </c>
      <c r="BAV4">
        <f t="shared" si="5285"/>
        <v>8</v>
      </c>
      <c r="BAW4">
        <f t="shared" si="5285"/>
        <v>8</v>
      </c>
      <c r="BAX4">
        <f t="shared" si="5285"/>
        <v>8</v>
      </c>
      <c r="BAY4">
        <f t="shared" si="5285"/>
        <v>8</v>
      </c>
      <c r="BAZ4">
        <f t="shared" si="5285"/>
        <v>8</v>
      </c>
      <c r="BBA4">
        <f t="shared" si="5285"/>
        <v>8</v>
      </c>
      <c r="BBB4">
        <f t="shared" si="5285"/>
        <v>8</v>
      </c>
      <c r="BBC4">
        <f t="shared" si="5285"/>
        <v>8</v>
      </c>
      <c r="BBD4">
        <f t="shared" si="5285"/>
        <v>8</v>
      </c>
      <c r="BBE4">
        <f t="shared" si="5285"/>
        <v>8</v>
      </c>
      <c r="BBF4">
        <f t="shared" si="5285"/>
        <v>8</v>
      </c>
      <c r="BBG4">
        <f t="shared" si="5285"/>
        <v>8</v>
      </c>
      <c r="BBH4">
        <f t="shared" si="5285"/>
        <v>8</v>
      </c>
      <c r="BBI4">
        <f t="shared" si="5285"/>
        <v>8</v>
      </c>
      <c r="BBJ4">
        <f t="shared" si="5285"/>
        <v>8</v>
      </c>
      <c r="BBK4">
        <f t="shared" si="5285"/>
        <v>9</v>
      </c>
      <c r="BBL4">
        <f t="shared" si="5285"/>
        <v>9</v>
      </c>
      <c r="BBM4">
        <f t="shared" si="5285"/>
        <v>9</v>
      </c>
      <c r="BBN4">
        <f t="shared" si="5285"/>
        <v>9</v>
      </c>
      <c r="BBO4">
        <f t="shared" si="5285"/>
        <v>9</v>
      </c>
      <c r="BBP4">
        <f t="shared" si="5285"/>
        <v>9</v>
      </c>
      <c r="BBQ4">
        <f t="shared" si="5285"/>
        <v>9</v>
      </c>
      <c r="BBR4">
        <f t="shared" si="5285"/>
        <v>9</v>
      </c>
      <c r="BBS4">
        <f t="shared" si="5285"/>
        <v>9</v>
      </c>
      <c r="BBT4">
        <f t="shared" si="5285"/>
        <v>9</v>
      </c>
      <c r="BBU4">
        <f t="shared" si="5285"/>
        <v>9</v>
      </c>
      <c r="BBV4">
        <f t="shared" si="5285"/>
        <v>9</v>
      </c>
      <c r="BBW4">
        <f t="shared" si="5285"/>
        <v>9</v>
      </c>
      <c r="BBX4">
        <f t="shared" si="5285"/>
        <v>9</v>
      </c>
      <c r="BBY4">
        <f t="shared" si="5285"/>
        <v>9</v>
      </c>
      <c r="BBZ4">
        <f t="shared" si="5285"/>
        <v>9</v>
      </c>
      <c r="BCA4">
        <f t="shared" si="5285"/>
        <v>9</v>
      </c>
      <c r="BCB4">
        <f t="shared" si="5285"/>
        <v>9</v>
      </c>
      <c r="BCC4">
        <f t="shared" si="5285"/>
        <v>9</v>
      </c>
      <c r="BCD4">
        <f t="shared" si="5285"/>
        <v>9</v>
      </c>
      <c r="BCE4">
        <f t="shared" si="5285"/>
        <v>9</v>
      </c>
      <c r="BCF4">
        <f t="shared" si="5285"/>
        <v>9</v>
      </c>
      <c r="BCG4">
        <f t="shared" si="5285"/>
        <v>9</v>
      </c>
      <c r="BCH4">
        <f t="shared" si="5285"/>
        <v>9</v>
      </c>
      <c r="BCI4">
        <f t="shared" si="5285"/>
        <v>9</v>
      </c>
      <c r="BCJ4">
        <f t="shared" si="5285"/>
        <v>9</v>
      </c>
      <c r="BCK4">
        <f t="shared" si="5285"/>
        <v>9</v>
      </c>
      <c r="BCL4">
        <f t="shared" si="5285"/>
        <v>9</v>
      </c>
      <c r="BCM4">
        <f t="shared" si="5285"/>
        <v>9</v>
      </c>
      <c r="BCN4">
        <f t="shared" si="5285"/>
        <v>9</v>
      </c>
      <c r="BCO4">
        <f t="shared" si="5285"/>
        <v>10</v>
      </c>
      <c r="BCP4">
        <f t="shared" si="5285"/>
        <v>10</v>
      </c>
      <c r="BCQ4">
        <f t="shared" si="5285"/>
        <v>10</v>
      </c>
      <c r="BCR4">
        <f t="shared" si="5285"/>
        <v>10</v>
      </c>
      <c r="BCS4">
        <f t="shared" si="5285"/>
        <v>10</v>
      </c>
      <c r="BCT4">
        <f t="shared" si="5285"/>
        <v>10</v>
      </c>
      <c r="BCU4">
        <f t="shared" si="5285"/>
        <v>10</v>
      </c>
      <c r="BCV4">
        <f t="shared" si="5285"/>
        <v>10</v>
      </c>
      <c r="BCW4">
        <f t="shared" ref="BCW4:BFH4" si="5286">MONTH(BCW2)</f>
        <v>10</v>
      </c>
      <c r="BCX4">
        <f t="shared" si="5286"/>
        <v>10</v>
      </c>
      <c r="BCY4">
        <f t="shared" si="5286"/>
        <v>10</v>
      </c>
      <c r="BCZ4">
        <f t="shared" si="5286"/>
        <v>10</v>
      </c>
      <c r="BDA4">
        <f t="shared" si="5286"/>
        <v>10</v>
      </c>
      <c r="BDB4">
        <f t="shared" si="5286"/>
        <v>10</v>
      </c>
      <c r="BDC4">
        <f t="shared" si="5286"/>
        <v>10</v>
      </c>
      <c r="BDD4">
        <f t="shared" si="5286"/>
        <v>10</v>
      </c>
      <c r="BDE4">
        <f t="shared" si="5286"/>
        <v>10</v>
      </c>
      <c r="BDF4">
        <f t="shared" si="5286"/>
        <v>10</v>
      </c>
      <c r="BDG4">
        <f t="shared" si="5286"/>
        <v>10</v>
      </c>
      <c r="BDH4">
        <f t="shared" si="5286"/>
        <v>10</v>
      </c>
      <c r="BDI4">
        <f t="shared" si="5286"/>
        <v>10</v>
      </c>
      <c r="BDJ4">
        <f t="shared" si="5286"/>
        <v>10</v>
      </c>
      <c r="BDK4">
        <f t="shared" si="5286"/>
        <v>10</v>
      </c>
      <c r="BDL4">
        <f t="shared" si="5286"/>
        <v>10</v>
      </c>
      <c r="BDM4">
        <f t="shared" si="5286"/>
        <v>10</v>
      </c>
      <c r="BDN4">
        <f t="shared" si="5286"/>
        <v>10</v>
      </c>
      <c r="BDO4">
        <f t="shared" si="5286"/>
        <v>10</v>
      </c>
      <c r="BDP4">
        <f t="shared" si="5286"/>
        <v>10</v>
      </c>
      <c r="BDQ4">
        <f t="shared" si="5286"/>
        <v>10</v>
      </c>
      <c r="BDR4">
        <f t="shared" si="5286"/>
        <v>10</v>
      </c>
      <c r="BDS4">
        <f t="shared" si="5286"/>
        <v>10</v>
      </c>
      <c r="BDT4">
        <f t="shared" si="5286"/>
        <v>11</v>
      </c>
      <c r="BDU4">
        <f t="shared" si="5286"/>
        <v>11</v>
      </c>
      <c r="BDV4">
        <f t="shared" si="5286"/>
        <v>11</v>
      </c>
      <c r="BDW4">
        <f t="shared" si="5286"/>
        <v>11</v>
      </c>
      <c r="BDX4">
        <f t="shared" si="5286"/>
        <v>11</v>
      </c>
      <c r="BDY4">
        <f t="shared" si="5286"/>
        <v>11</v>
      </c>
      <c r="BDZ4">
        <f t="shared" si="5286"/>
        <v>11</v>
      </c>
      <c r="BEA4">
        <f t="shared" si="5286"/>
        <v>11</v>
      </c>
      <c r="BEB4">
        <f t="shared" si="5286"/>
        <v>11</v>
      </c>
      <c r="BEC4">
        <f t="shared" si="5286"/>
        <v>11</v>
      </c>
      <c r="BED4">
        <f t="shared" si="5286"/>
        <v>11</v>
      </c>
      <c r="BEE4">
        <f t="shared" si="5286"/>
        <v>11</v>
      </c>
      <c r="BEF4">
        <f t="shared" si="5286"/>
        <v>11</v>
      </c>
      <c r="BEG4">
        <f t="shared" si="5286"/>
        <v>11</v>
      </c>
      <c r="BEH4">
        <f t="shared" si="5286"/>
        <v>11</v>
      </c>
      <c r="BEI4">
        <f t="shared" si="5286"/>
        <v>11</v>
      </c>
      <c r="BEJ4">
        <f t="shared" si="5286"/>
        <v>11</v>
      </c>
      <c r="BEK4">
        <f t="shared" si="5286"/>
        <v>11</v>
      </c>
      <c r="BEL4">
        <f t="shared" si="5286"/>
        <v>11</v>
      </c>
      <c r="BEM4">
        <f t="shared" si="5286"/>
        <v>11</v>
      </c>
      <c r="BEN4">
        <f t="shared" si="5286"/>
        <v>11</v>
      </c>
      <c r="BEO4">
        <f t="shared" si="5286"/>
        <v>11</v>
      </c>
      <c r="BEP4">
        <f t="shared" si="5286"/>
        <v>11</v>
      </c>
      <c r="BEQ4">
        <f t="shared" si="5286"/>
        <v>11</v>
      </c>
      <c r="BER4">
        <f t="shared" si="5286"/>
        <v>11</v>
      </c>
      <c r="BES4">
        <f t="shared" si="5286"/>
        <v>11</v>
      </c>
      <c r="BET4">
        <f t="shared" si="5286"/>
        <v>11</v>
      </c>
      <c r="BEU4">
        <f t="shared" si="5286"/>
        <v>11</v>
      </c>
      <c r="BEV4">
        <f t="shared" si="5286"/>
        <v>11</v>
      </c>
      <c r="BEW4">
        <f t="shared" si="5286"/>
        <v>11</v>
      </c>
      <c r="BEX4">
        <f t="shared" si="5286"/>
        <v>12</v>
      </c>
      <c r="BEY4">
        <f t="shared" si="5286"/>
        <v>12</v>
      </c>
      <c r="BEZ4">
        <f t="shared" si="5286"/>
        <v>12</v>
      </c>
      <c r="BFA4">
        <f t="shared" si="5286"/>
        <v>12</v>
      </c>
      <c r="BFB4">
        <f t="shared" si="5286"/>
        <v>12</v>
      </c>
      <c r="BFC4">
        <f t="shared" si="5286"/>
        <v>12</v>
      </c>
      <c r="BFD4">
        <f t="shared" si="5286"/>
        <v>12</v>
      </c>
      <c r="BFE4">
        <f t="shared" si="5286"/>
        <v>12</v>
      </c>
      <c r="BFF4">
        <f t="shared" si="5286"/>
        <v>12</v>
      </c>
      <c r="BFG4">
        <f t="shared" si="5286"/>
        <v>12</v>
      </c>
      <c r="BFH4">
        <f t="shared" si="5286"/>
        <v>12</v>
      </c>
      <c r="BFI4">
        <f t="shared" ref="BFI4:BGB4" si="5287">MONTH(BFI2)</f>
        <v>12</v>
      </c>
      <c r="BFJ4">
        <f t="shared" si="5287"/>
        <v>12</v>
      </c>
      <c r="BFK4">
        <f t="shared" si="5287"/>
        <v>12</v>
      </c>
      <c r="BFL4">
        <f t="shared" si="5287"/>
        <v>12</v>
      </c>
      <c r="BFM4">
        <f t="shared" si="5287"/>
        <v>12</v>
      </c>
      <c r="BFN4">
        <f t="shared" si="5287"/>
        <v>12</v>
      </c>
      <c r="BFO4">
        <f t="shared" si="5287"/>
        <v>12</v>
      </c>
      <c r="BFP4">
        <f t="shared" si="5287"/>
        <v>12</v>
      </c>
      <c r="BFQ4">
        <f t="shared" si="5287"/>
        <v>12</v>
      </c>
      <c r="BFR4">
        <f t="shared" si="5287"/>
        <v>12</v>
      </c>
      <c r="BFS4">
        <f t="shared" si="5287"/>
        <v>12</v>
      </c>
      <c r="BFT4">
        <f t="shared" si="5287"/>
        <v>12</v>
      </c>
      <c r="BFU4">
        <f t="shared" si="5287"/>
        <v>12</v>
      </c>
      <c r="BFV4">
        <f t="shared" si="5287"/>
        <v>12</v>
      </c>
      <c r="BFW4">
        <f t="shared" si="5287"/>
        <v>12</v>
      </c>
      <c r="BFX4">
        <f t="shared" si="5287"/>
        <v>12</v>
      </c>
      <c r="BFY4">
        <f t="shared" si="5287"/>
        <v>12</v>
      </c>
      <c r="BFZ4">
        <f t="shared" si="5287"/>
        <v>12</v>
      </c>
      <c r="BGA4">
        <f t="shared" si="5287"/>
        <v>12</v>
      </c>
      <c r="BGB4">
        <f t="shared" si="5287"/>
        <v>12</v>
      </c>
      <c r="BGC4">
        <f>MONTH(BGC2)</f>
        <v>1</v>
      </c>
      <c r="BGD4">
        <f>MONTH(BGD2)</f>
        <v>1</v>
      </c>
      <c r="BGE4">
        <f t="shared" ref="BGE4:BIP4" si="5288">MONTH(BGE2)</f>
        <v>1</v>
      </c>
      <c r="BGF4">
        <f t="shared" si="5288"/>
        <v>1</v>
      </c>
      <c r="BGG4">
        <f t="shared" si="5288"/>
        <v>1</v>
      </c>
      <c r="BGH4">
        <f t="shared" si="5288"/>
        <v>1</v>
      </c>
      <c r="BGI4">
        <f t="shared" si="5288"/>
        <v>1</v>
      </c>
      <c r="BGJ4">
        <f t="shared" si="5288"/>
        <v>1</v>
      </c>
      <c r="BGK4">
        <f t="shared" si="5288"/>
        <v>1</v>
      </c>
      <c r="BGL4">
        <f t="shared" si="5288"/>
        <v>1</v>
      </c>
      <c r="BGM4">
        <f t="shared" si="5288"/>
        <v>1</v>
      </c>
      <c r="BGN4">
        <f t="shared" si="5288"/>
        <v>1</v>
      </c>
      <c r="BGO4">
        <f t="shared" si="5288"/>
        <v>1</v>
      </c>
      <c r="BGP4">
        <f t="shared" si="5288"/>
        <v>1</v>
      </c>
      <c r="BGQ4">
        <f t="shared" si="5288"/>
        <v>1</v>
      </c>
      <c r="BGR4">
        <f t="shared" si="5288"/>
        <v>1</v>
      </c>
      <c r="BGS4">
        <f t="shared" si="5288"/>
        <v>1</v>
      </c>
      <c r="BGT4">
        <f t="shared" si="5288"/>
        <v>1</v>
      </c>
      <c r="BGU4">
        <f t="shared" si="5288"/>
        <v>1</v>
      </c>
      <c r="BGV4">
        <f t="shared" si="5288"/>
        <v>1</v>
      </c>
      <c r="BGW4">
        <f t="shared" si="5288"/>
        <v>1</v>
      </c>
      <c r="BGX4">
        <f t="shared" si="5288"/>
        <v>1</v>
      </c>
      <c r="BGY4">
        <f t="shared" si="5288"/>
        <v>1</v>
      </c>
      <c r="BGZ4">
        <f t="shared" si="5288"/>
        <v>1</v>
      </c>
      <c r="BHA4">
        <f t="shared" si="5288"/>
        <v>1</v>
      </c>
      <c r="BHB4">
        <f t="shared" si="5288"/>
        <v>1</v>
      </c>
      <c r="BHC4">
        <f t="shared" si="5288"/>
        <v>1</v>
      </c>
      <c r="BHD4">
        <f t="shared" si="5288"/>
        <v>1</v>
      </c>
      <c r="BHE4">
        <f t="shared" si="5288"/>
        <v>1</v>
      </c>
      <c r="BHF4">
        <f t="shared" si="5288"/>
        <v>1</v>
      </c>
      <c r="BHG4">
        <f t="shared" si="5288"/>
        <v>1</v>
      </c>
      <c r="BHH4">
        <f t="shared" si="5288"/>
        <v>2</v>
      </c>
      <c r="BHI4">
        <f t="shared" si="5288"/>
        <v>2</v>
      </c>
      <c r="BHJ4">
        <f t="shared" si="5288"/>
        <v>2</v>
      </c>
      <c r="BHK4">
        <f t="shared" si="5288"/>
        <v>2</v>
      </c>
      <c r="BHL4">
        <f t="shared" si="5288"/>
        <v>2</v>
      </c>
      <c r="BHM4">
        <f t="shared" si="5288"/>
        <v>2</v>
      </c>
      <c r="BHN4">
        <f t="shared" si="5288"/>
        <v>2</v>
      </c>
      <c r="BHO4">
        <f t="shared" si="5288"/>
        <v>2</v>
      </c>
      <c r="BHP4">
        <f t="shared" si="5288"/>
        <v>2</v>
      </c>
      <c r="BHQ4">
        <f t="shared" si="5288"/>
        <v>2</v>
      </c>
      <c r="BHR4">
        <f t="shared" si="5288"/>
        <v>2</v>
      </c>
      <c r="BHS4">
        <f t="shared" si="5288"/>
        <v>2</v>
      </c>
      <c r="BHT4">
        <f t="shared" si="5288"/>
        <v>2</v>
      </c>
      <c r="BHU4">
        <f t="shared" si="5288"/>
        <v>2</v>
      </c>
      <c r="BHV4">
        <f t="shared" si="5288"/>
        <v>2</v>
      </c>
      <c r="BHW4">
        <f t="shared" si="5288"/>
        <v>2</v>
      </c>
      <c r="BHX4">
        <f t="shared" si="5288"/>
        <v>2</v>
      </c>
      <c r="BHY4">
        <f t="shared" si="5288"/>
        <v>2</v>
      </c>
      <c r="BHZ4">
        <f t="shared" si="5288"/>
        <v>2</v>
      </c>
      <c r="BIA4">
        <f t="shared" si="5288"/>
        <v>2</v>
      </c>
      <c r="BIB4">
        <f t="shared" si="5288"/>
        <v>2</v>
      </c>
      <c r="BIC4">
        <f t="shared" si="5288"/>
        <v>2</v>
      </c>
      <c r="BID4">
        <f t="shared" si="5288"/>
        <v>2</v>
      </c>
      <c r="BIE4">
        <f t="shared" si="5288"/>
        <v>2</v>
      </c>
      <c r="BIF4">
        <f t="shared" si="5288"/>
        <v>2</v>
      </c>
      <c r="BIG4">
        <f t="shared" si="5288"/>
        <v>2</v>
      </c>
      <c r="BIH4">
        <f t="shared" si="5288"/>
        <v>2</v>
      </c>
      <c r="BII4">
        <f t="shared" si="5288"/>
        <v>2</v>
      </c>
      <c r="BIJ4">
        <f t="shared" si="5288"/>
        <v>3</v>
      </c>
      <c r="BIK4">
        <f t="shared" si="5288"/>
        <v>3</v>
      </c>
      <c r="BIL4">
        <f t="shared" si="5288"/>
        <v>3</v>
      </c>
      <c r="BIM4">
        <f t="shared" si="5288"/>
        <v>3</v>
      </c>
      <c r="BIN4">
        <f t="shared" si="5288"/>
        <v>3</v>
      </c>
      <c r="BIO4">
        <f t="shared" si="5288"/>
        <v>3</v>
      </c>
      <c r="BIP4">
        <f t="shared" si="5288"/>
        <v>3</v>
      </c>
      <c r="BIQ4">
        <f t="shared" ref="BIQ4:BLB4" si="5289">MONTH(BIQ2)</f>
        <v>3</v>
      </c>
      <c r="BIR4">
        <f t="shared" si="5289"/>
        <v>3</v>
      </c>
      <c r="BIS4">
        <f t="shared" si="5289"/>
        <v>3</v>
      </c>
      <c r="BIT4">
        <f t="shared" si="5289"/>
        <v>3</v>
      </c>
      <c r="BIU4">
        <f t="shared" si="5289"/>
        <v>3</v>
      </c>
      <c r="BIV4">
        <f t="shared" si="5289"/>
        <v>3</v>
      </c>
      <c r="BIW4">
        <f t="shared" si="5289"/>
        <v>3</v>
      </c>
      <c r="BIX4">
        <f t="shared" si="5289"/>
        <v>3</v>
      </c>
      <c r="BIY4">
        <f t="shared" si="5289"/>
        <v>3</v>
      </c>
      <c r="BIZ4">
        <f t="shared" si="5289"/>
        <v>3</v>
      </c>
      <c r="BJA4">
        <f t="shared" si="5289"/>
        <v>3</v>
      </c>
      <c r="BJB4">
        <f t="shared" si="5289"/>
        <v>3</v>
      </c>
      <c r="BJC4">
        <f t="shared" si="5289"/>
        <v>3</v>
      </c>
      <c r="BJD4">
        <f t="shared" si="5289"/>
        <v>3</v>
      </c>
      <c r="BJE4">
        <f t="shared" si="5289"/>
        <v>3</v>
      </c>
      <c r="BJF4">
        <f t="shared" si="5289"/>
        <v>3</v>
      </c>
      <c r="BJG4">
        <f t="shared" si="5289"/>
        <v>3</v>
      </c>
      <c r="BJH4">
        <f t="shared" si="5289"/>
        <v>3</v>
      </c>
      <c r="BJI4">
        <f t="shared" si="5289"/>
        <v>3</v>
      </c>
      <c r="BJJ4">
        <f t="shared" si="5289"/>
        <v>3</v>
      </c>
      <c r="BJK4">
        <f t="shared" si="5289"/>
        <v>3</v>
      </c>
      <c r="BJL4">
        <f t="shared" si="5289"/>
        <v>3</v>
      </c>
      <c r="BJM4">
        <f t="shared" si="5289"/>
        <v>3</v>
      </c>
      <c r="BJN4">
        <f t="shared" si="5289"/>
        <v>3</v>
      </c>
      <c r="BJO4">
        <f t="shared" si="5289"/>
        <v>4</v>
      </c>
      <c r="BJP4">
        <f t="shared" si="5289"/>
        <v>4</v>
      </c>
      <c r="BJQ4">
        <f t="shared" si="5289"/>
        <v>4</v>
      </c>
      <c r="BJR4">
        <f t="shared" si="5289"/>
        <v>4</v>
      </c>
      <c r="BJS4">
        <f t="shared" si="5289"/>
        <v>4</v>
      </c>
      <c r="BJT4">
        <f t="shared" si="5289"/>
        <v>4</v>
      </c>
      <c r="BJU4">
        <f t="shared" si="5289"/>
        <v>4</v>
      </c>
      <c r="BJV4">
        <f t="shared" si="5289"/>
        <v>4</v>
      </c>
      <c r="BJW4">
        <f t="shared" si="5289"/>
        <v>4</v>
      </c>
      <c r="BJX4">
        <f t="shared" si="5289"/>
        <v>4</v>
      </c>
      <c r="BJY4">
        <f t="shared" si="5289"/>
        <v>4</v>
      </c>
      <c r="BJZ4">
        <f t="shared" si="5289"/>
        <v>4</v>
      </c>
      <c r="BKA4">
        <f t="shared" si="5289"/>
        <v>4</v>
      </c>
      <c r="BKB4">
        <f t="shared" si="5289"/>
        <v>4</v>
      </c>
      <c r="BKC4">
        <f t="shared" si="5289"/>
        <v>4</v>
      </c>
      <c r="BKD4">
        <f t="shared" si="5289"/>
        <v>4</v>
      </c>
      <c r="BKE4">
        <f t="shared" si="5289"/>
        <v>4</v>
      </c>
      <c r="BKF4">
        <f t="shared" si="5289"/>
        <v>4</v>
      </c>
      <c r="BKG4">
        <f t="shared" si="5289"/>
        <v>4</v>
      </c>
      <c r="BKH4">
        <f t="shared" si="5289"/>
        <v>4</v>
      </c>
      <c r="BKI4">
        <f t="shared" si="5289"/>
        <v>4</v>
      </c>
      <c r="BKJ4">
        <f t="shared" si="5289"/>
        <v>4</v>
      </c>
      <c r="BKK4">
        <f t="shared" si="5289"/>
        <v>4</v>
      </c>
      <c r="BKL4">
        <f t="shared" si="5289"/>
        <v>4</v>
      </c>
      <c r="BKM4">
        <f t="shared" si="5289"/>
        <v>4</v>
      </c>
      <c r="BKN4">
        <f t="shared" si="5289"/>
        <v>4</v>
      </c>
      <c r="BKO4">
        <f t="shared" si="5289"/>
        <v>4</v>
      </c>
      <c r="BKP4">
        <f t="shared" si="5289"/>
        <v>4</v>
      </c>
      <c r="BKQ4">
        <f t="shared" si="5289"/>
        <v>4</v>
      </c>
      <c r="BKR4">
        <f t="shared" si="5289"/>
        <v>4</v>
      </c>
      <c r="BKS4">
        <f t="shared" si="5289"/>
        <v>5</v>
      </c>
      <c r="BKT4">
        <f t="shared" si="5289"/>
        <v>5</v>
      </c>
      <c r="BKU4">
        <f t="shared" si="5289"/>
        <v>5</v>
      </c>
      <c r="BKV4">
        <f t="shared" si="5289"/>
        <v>5</v>
      </c>
      <c r="BKW4">
        <f t="shared" si="5289"/>
        <v>5</v>
      </c>
      <c r="BKX4">
        <f t="shared" si="5289"/>
        <v>5</v>
      </c>
      <c r="BKY4">
        <f t="shared" si="5289"/>
        <v>5</v>
      </c>
      <c r="BKZ4">
        <f t="shared" si="5289"/>
        <v>5</v>
      </c>
      <c r="BLA4">
        <f t="shared" si="5289"/>
        <v>5</v>
      </c>
      <c r="BLB4">
        <f t="shared" si="5289"/>
        <v>5</v>
      </c>
      <c r="BLC4">
        <f t="shared" ref="BLC4:BNN4" si="5290">MONTH(BLC2)</f>
        <v>5</v>
      </c>
      <c r="BLD4">
        <f t="shared" si="5290"/>
        <v>5</v>
      </c>
      <c r="BLE4">
        <f t="shared" si="5290"/>
        <v>5</v>
      </c>
      <c r="BLF4">
        <f t="shared" si="5290"/>
        <v>5</v>
      </c>
      <c r="BLG4">
        <f t="shared" si="5290"/>
        <v>5</v>
      </c>
      <c r="BLH4">
        <f t="shared" si="5290"/>
        <v>5</v>
      </c>
      <c r="BLI4">
        <f t="shared" si="5290"/>
        <v>5</v>
      </c>
      <c r="BLJ4">
        <f t="shared" si="5290"/>
        <v>5</v>
      </c>
      <c r="BLK4">
        <f t="shared" si="5290"/>
        <v>5</v>
      </c>
      <c r="BLL4">
        <f t="shared" si="5290"/>
        <v>5</v>
      </c>
      <c r="BLM4">
        <f t="shared" si="5290"/>
        <v>5</v>
      </c>
      <c r="BLN4">
        <f t="shared" si="5290"/>
        <v>5</v>
      </c>
      <c r="BLO4">
        <f t="shared" si="5290"/>
        <v>5</v>
      </c>
      <c r="BLP4">
        <f t="shared" si="5290"/>
        <v>5</v>
      </c>
      <c r="BLQ4">
        <f t="shared" si="5290"/>
        <v>5</v>
      </c>
      <c r="BLR4">
        <f t="shared" si="5290"/>
        <v>5</v>
      </c>
      <c r="BLS4">
        <f t="shared" si="5290"/>
        <v>5</v>
      </c>
      <c r="BLT4">
        <f t="shared" si="5290"/>
        <v>5</v>
      </c>
      <c r="BLU4">
        <f t="shared" si="5290"/>
        <v>5</v>
      </c>
      <c r="BLV4">
        <f t="shared" si="5290"/>
        <v>5</v>
      </c>
      <c r="BLW4">
        <f t="shared" si="5290"/>
        <v>5</v>
      </c>
      <c r="BLX4">
        <f t="shared" si="5290"/>
        <v>6</v>
      </c>
      <c r="BLY4">
        <f t="shared" si="5290"/>
        <v>6</v>
      </c>
      <c r="BLZ4">
        <f t="shared" si="5290"/>
        <v>6</v>
      </c>
      <c r="BMA4">
        <f t="shared" si="5290"/>
        <v>6</v>
      </c>
      <c r="BMB4">
        <f t="shared" si="5290"/>
        <v>6</v>
      </c>
      <c r="BMC4">
        <f t="shared" si="5290"/>
        <v>6</v>
      </c>
      <c r="BMD4">
        <f t="shared" si="5290"/>
        <v>6</v>
      </c>
      <c r="BME4">
        <f t="shared" si="5290"/>
        <v>6</v>
      </c>
      <c r="BMF4">
        <f t="shared" si="5290"/>
        <v>6</v>
      </c>
      <c r="BMG4">
        <f t="shared" si="5290"/>
        <v>6</v>
      </c>
      <c r="BMH4">
        <f t="shared" si="5290"/>
        <v>6</v>
      </c>
      <c r="BMI4">
        <f t="shared" si="5290"/>
        <v>6</v>
      </c>
      <c r="BMJ4">
        <f t="shared" si="5290"/>
        <v>6</v>
      </c>
      <c r="BMK4">
        <f t="shared" si="5290"/>
        <v>6</v>
      </c>
      <c r="BML4">
        <f t="shared" si="5290"/>
        <v>6</v>
      </c>
      <c r="BMM4">
        <f t="shared" si="5290"/>
        <v>6</v>
      </c>
      <c r="BMN4">
        <f t="shared" si="5290"/>
        <v>6</v>
      </c>
      <c r="BMO4">
        <f t="shared" si="5290"/>
        <v>6</v>
      </c>
      <c r="BMP4">
        <f t="shared" si="5290"/>
        <v>6</v>
      </c>
      <c r="BMQ4">
        <f t="shared" si="5290"/>
        <v>6</v>
      </c>
      <c r="BMR4">
        <f t="shared" si="5290"/>
        <v>6</v>
      </c>
      <c r="BMS4">
        <f t="shared" si="5290"/>
        <v>6</v>
      </c>
      <c r="BMT4">
        <f t="shared" si="5290"/>
        <v>6</v>
      </c>
      <c r="BMU4">
        <f t="shared" si="5290"/>
        <v>6</v>
      </c>
      <c r="BMV4">
        <f t="shared" si="5290"/>
        <v>6</v>
      </c>
      <c r="BMW4">
        <f t="shared" si="5290"/>
        <v>6</v>
      </c>
      <c r="BMX4">
        <f t="shared" si="5290"/>
        <v>6</v>
      </c>
      <c r="BMY4">
        <f t="shared" si="5290"/>
        <v>6</v>
      </c>
      <c r="BMZ4">
        <f t="shared" si="5290"/>
        <v>6</v>
      </c>
      <c r="BNA4">
        <f t="shared" si="5290"/>
        <v>6</v>
      </c>
      <c r="BNB4">
        <f t="shared" si="5290"/>
        <v>7</v>
      </c>
      <c r="BNC4">
        <f t="shared" si="5290"/>
        <v>7</v>
      </c>
      <c r="BND4">
        <f t="shared" si="5290"/>
        <v>7</v>
      </c>
      <c r="BNE4">
        <f t="shared" si="5290"/>
        <v>7</v>
      </c>
      <c r="BNF4">
        <f t="shared" si="5290"/>
        <v>7</v>
      </c>
      <c r="BNG4">
        <f t="shared" si="5290"/>
        <v>7</v>
      </c>
      <c r="BNH4">
        <f t="shared" si="5290"/>
        <v>7</v>
      </c>
      <c r="BNI4">
        <f t="shared" si="5290"/>
        <v>7</v>
      </c>
      <c r="BNJ4">
        <f t="shared" si="5290"/>
        <v>7</v>
      </c>
      <c r="BNK4">
        <f t="shared" si="5290"/>
        <v>7</v>
      </c>
      <c r="BNL4">
        <f t="shared" si="5290"/>
        <v>7</v>
      </c>
      <c r="BNM4">
        <f t="shared" si="5290"/>
        <v>7</v>
      </c>
      <c r="BNN4">
        <f t="shared" si="5290"/>
        <v>7</v>
      </c>
      <c r="BNO4">
        <f t="shared" ref="BNO4:BPZ4" si="5291">MONTH(BNO2)</f>
        <v>7</v>
      </c>
      <c r="BNP4">
        <f t="shared" si="5291"/>
        <v>7</v>
      </c>
      <c r="BNQ4">
        <f t="shared" si="5291"/>
        <v>7</v>
      </c>
      <c r="BNR4">
        <f t="shared" si="5291"/>
        <v>7</v>
      </c>
      <c r="BNS4">
        <f t="shared" si="5291"/>
        <v>7</v>
      </c>
      <c r="BNT4">
        <f t="shared" si="5291"/>
        <v>7</v>
      </c>
      <c r="BNU4">
        <f t="shared" si="5291"/>
        <v>7</v>
      </c>
      <c r="BNV4">
        <f t="shared" si="5291"/>
        <v>7</v>
      </c>
      <c r="BNW4">
        <f t="shared" si="5291"/>
        <v>7</v>
      </c>
      <c r="BNX4">
        <f t="shared" si="5291"/>
        <v>7</v>
      </c>
      <c r="BNY4">
        <f t="shared" si="5291"/>
        <v>7</v>
      </c>
      <c r="BNZ4">
        <f t="shared" si="5291"/>
        <v>7</v>
      </c>
      <c r="BOA4">
        <f t="shared" si="5291"/>
        <v>7</v>
      </c>
      <c r="BOB4">
        <f t="shared" si="5291"/>
        <v>7</v>
      </c>
      <c r="BOC4">
        <f t="shared" si="5291"/>
        <v>7</v>
      </c>
      <c r="BOD4">
        <f t="shared" si="5291"/>
        <v>7</v>
      </c>
      <c r="BOE4">
        <f t="shared" si="5291"/>
        <v>7</v>
      </c>
      <c r="BOF4">
        <f t="shared" si="5291"/>
        <v>7</v>
      </c>
      <c r="BOG4">
        <f t="shared" si="5291"/>
        <v>8</v>
      </c>
      <c r="BOH4">
        <f t="shared" si="5291"/>
        <v>8</v>
      </c>
      <c r="BOI4">
        <f t="shared" si="5291"/>
        <v>8</v>
      </c>
      <c r="BOJ4">
        <f t="shared" si="5291"/>
        <v>8</v>
      </c>
      <c r="BOK4">
        <f t="shared" si="5291"/>
        <v>8</v>
      </c>
      <c r="BOL4">
        <f t="shared" si="5291"/>
        <v>8</v>
      </c>
      <c r="BOM4">
        <f t="shared" si="5291"/>
        <v>8</v>
      </c>
      <c r="BON4">
        <f t="shared" si="5291"/>
        <v>8</v>
      </c>
      <c r="BOO4">
        <f t="shared" si="5291"/>
        <v>8</v>
      </c>
      <c r="BOP4">
        <f t="shared" si="5291"/>
        <v>8</v>
      </c>
      <c r="BOQ4">
        <f t="shared" si="5291"/>
        <v>8</v>
      </c>
      <c r="BOR4">
        <f t="shared" si="5291"/>
        <v>8</v>
      </c>
      <c r="BOS4">
        <f t="shared" si="5291"/>
        <v>8</v>
      </c>
      <c r="BOT4">
        <f t="shared" si="5291"/>
        <v>8</v>
      </c>
      <c r="BOU4">
        <f t="shared" si="5291"/>
        <v>8</v>
      </c>
      <c r="BOV4">
        <f t="shared" si="5291"/>
        <v>8</v>
      </c>
      <c r="BOW4">
        <f t="shared" si="5291"/>
        <v>8</v>
      </c>
      <c r="BOX4">
        <f t="shared" si="5291"/>
        <v>8</v>
      </c>
      <c r="BOY4">
        <f t="shared" si="5291"/>
        <v>8</v>
      </c>
      <c r="BOZ4">
        <f t="shared" si="5291"/>
        <v>8</v>
      </c>
      <c r="BPA4">
        <f t="shared" si="5291"/>
        <v>8</v>
      </c>
      <c r="BPB4">
        <f t="shared" si="5291"/>
        <v>8</v>
      </c>
      <c r="BPC4">
        <f t="shared" si="5291"/>
        <v>8</v>
      </c>
      <c r="BPD4">
        <f t="shared" si="5291"/>
        <v>8</v>
      </c>
      <c r="BPE4">
        <f t="shared" si="5291"/>
        <v>8</v>
      </c>
      <c r="BPF4">
        <f t="shared" si="5291"/>
        <v>8</v>
      </c>
      <c r="BPG4">
        <f t="shared" si="5291"/>
        <v>8</v>
      </c>
      <c r="BPH4">
        <f t="shared" si="5291"/>
        <v>8</v>
      </c>
      <c r="BPI4">
        <f t="shared" si="5291"/>
        <v>8</v>
      </c>
      <c r="BPJ4">
        <f t="shared" si="5291"/>
        <v>8</v>
      </c>
      <c r="BPK4">
        <f t="shared" si="5291"/>
        <v>8</v>
      </c>
      <c r="BPL4">
        <f t="shared" si="5291"/>
        <v>9</v>
      </c>
      <c r="BPM4">
        <f t="shared" si="5291"/>
        <v>9</v>
      </c>
      <c r="BPN4">
        <f t="shared" si="5291"/>
        <v>9</v>
      </c>
      <c r="BPO4">
        <f t="shared" si="5291"/>
        <v>9</v>
      </c>
      <c r="BPP4">
        <f t="shared" si="5291"/>
        <v>9</v>
      </c>
      <c r="BPQ4">
        <f t="shared" si="5291"/>
        <v>9</v>
      </c>
      <c r="BPR4">
        <f t="shared" si="5291"/>
        <v>9</v>
      </c>
      <c r="BPS4">
        <f t="shared" si="5291"/>
        <v>9</v>
      </c>
      <c r="BPT4">
        <f t="shared" si="5291"/>
        <v>9</v>
      </c>
      <c r="BPU4">
        <f t="shared" si="5291"/>
        <v>9</v>
      </c>
      <c r="BPV4">
        <f t="shared" si="5291"/>
        <v>9</v>
      </c>
      <c r="BPW4">
        <f t="shared" si="5291"/>
        <v>9</v>
      </c>
      <c r="BPX4">
        <f t="shared" si="5291"/>
        <v>9</v>
      </c>
      <c r="BPY4">
        <f t="shared" si="5291"/>
        <v>9</v>
      </c>
      <c r="BPZ4">
        <f t="shared" si="5291"/>
        <v>9</v>
      </c>
      <c r="BQA4">
        <f t="shared" ref="BQA4:BSL4" si="5292">MONTH(BQA2)</f>
        <v>9</v>
      </c>
      <c r="BQB4">
        <f t="shared" si="5292"/>
        <v>9</v>
      </c>
      <c r="BQC4">
        <f t="shared" si="5292"/>
        <v>9</v>
      </c>
      <c r="BQD4">
        <f t="shared" si="5292"/>
        <v>9</v>
      </c>
      <c r="BQE4">
        <f t="shared" si="5292"/>
        <v>9</v>
      </c>
      <c r="BQF4">
        <f t="shared" si="5292"/>
        <v>9</v>
      </c>
      <c r="BQG4">
        <f t="shared" si="5292"/>
        <v>9</v>
      </c>
      <c r="BQH4">
        <f t="shared" si="5292"/>
        <v>9</v>
      </c>
      <c r="BQI4">
        <f t="shared" si="5292"/>
        <v>9</v>
      </c>
      <c r="BQJ4">
        <f t="shared" si="5292"/>
        <v>9</v>
      </c>
      <c r="BQK4">
        <f t="shared" si="5292"/>
        <v>9</v>
      </c>
      <c r="BQL4">
        <f t="shared" si="5292"/>
        <v>9</v>
      </c>
      <c r="BQM4">
        <f t="shared" si="5292"/>
        <v>9</v>
      </c>
      <c r="BQN4">
        <f t="shared" si="5292"/>
        <v>9</v>
      </c>
      <c r="BQO4">
        <f t="shared" si="5292"/>
        <v>9</v>
      </c>
      <c r="BQP4">
        <f t="shared" si="5292"/>
        <v>10</v>
      </c>
      <c r="BQQ4">
        <f t="shared" si="5292"/>
        <v>10</v>
      </c>
      <c r="BQR4">
        <f t="shared" si="5292"/>
        <v>10</v>
      </c>
      <c r="BQS4">
        <f t="shared" si="5292"/>
        <v>10</v>
      </c>
      <c r="BQT4">
        <f t="shared" si="5292"/>
        <v>10</v>
      </c>
      <c r="BQU4">
        <f t="shared" si="5292"/>
        <v>10</v>
      </c>
      <c r="BQV4">
        <f t="shared" si="5292"/>
        <v>10</v>
      </c>
      <c r="BQW4">
        <f t="shared" si="5292"/>
        <v>10</v>
      </c>
      <c r="BQX4">
        <f t="shared" si="5292"/>
        <v>10</v>
      </c>
      <c r="BQY4">
        <f t="shared" si="5292"/>
        <v>10</v>
      </c>
      <c r="BQZ4">
        <f t="shared" si="5292"/>
        <v>10</v>
      </c>
      <c r="BRA4">
        <f t="shared" si="5292"/>
        <v>10</v>
      </c>
      <c r="BRB4">
        <f t="shared" si="5292"/>
        <v>10</v>
      </c>
      <c r="BRC4">
        <f t="shared" si="5292"/>
        <v>10</v>
      </c>
      <c r="BRD4">
        <f t="shared" si="5292"/>
        <v>10</v>
      </c>
      <c r="BRE4">
        <f t="shared" si="5292"/>
        <v>10</v>
      </c>
      <c r="BRF4">
        <f t="shared" si="5292"/>
        <v>10</v>
      </c>
      <c r="BRG4">
        <f t="shared" si="5292"/>
        <v>10</v>
      </c>
      <c r="BRH4">
        <f t="shared" si="5292"/>
        <v>10</v>
      </c>
      <c r="BRI4">
        <f t="shared" si="5292"/>
        <v>10</v>
      </c>
      <c r="BRJ4">
        <f t="shared" si="5292"/>
        <v>10</v>
      </c>
      <c r="BRK4">
        <f t="shared" si="5292"/>
        <v>10</v>
      </c>
      <c r="BRL4">
        <f t="shared" si="5292"/>
        <v>10</v>
      </c>
      <c r="BRM4">
        <f t="shared" si="5292"/>
        <v>10</v>
      </c>
      <c r="BRN4">
        <f t="shared" si="5292"/>
        <v>10</v>
      </c>
      <c r="BRO4">
        <f t="shared" si="5292"/>
        <v>10</v>
      </c>
      <c r="BRP4">
        <f t="shared" si="5292"/>
        <v>10</v>
      </c>
      <c r="BRQ4">
        <f t="shared" si="5292"/>
        <v>10</v>
      </c>
      <c r="BRR4">
        <f t="shared" si="5292"/>
        <v>10</v>
      </c>
      <c r="BRS4">
        <f t="shared" si="5292"/>
        <v>10</v>
      </c>
      <c r="BRT4">
        <f t="shared" si="5292"/>
        <v>10</v>
      </c>
      <c r="BRU4">
        <f t="shared" si="5292"/>
        <v>11</v>
      </c>
      <c r="BRV4">
        <f t="shared" si="5292"/>
        <v>11</v>
      </c>
      <c r="BRW4">
        <f t="shared" si="5292"/>
        <v>11</v>
      </c>
      <c r="BRX4">
        <f t="shared" si="5292"/>
        <v>11</v>
      </c>
      <c r="BRY4">
        <f t="shared" si="5292"/>
        <v>11</v>
      </c>
      <c r="BRZ4">
        <f t="shared" si="5292"/>
        <v>11</v>
      </c>
      <c r="BSA4">
        <f t="shared" si="5292"/>
        <v>11</v>
      </c>
      <c r="BSB4">
        <f t="shared" si="5292"/>
        <v>11</v>
      </c>
      <c r="BSC4">
        <f t="shared" si="5292"/>
        <v>11</v>
      </c>
      <c r="BSD4">
        <f t="shared" si="5292"/>
        <v>11</v>
      </c>
      <c r="BSE4">
        <f t="shared" si="5292"/>
        <v>11</v>
      </c>
      <c r="BSF4">
        <f t="shared" si="5292"/>
        <v>11</v>
      </c>
      <c r="BSG4">
        <f t="shared" si="5292"/>
        <v>11</v>
      </c>
      <c r="BSH4">
        <f t="shared" si="5292"/>
        <v>11</v>
      </c>
      <c r="BSI4">
        <f t="shared" si="5292"/>
        <v>11</v>
      </c>
      <c r="BSJ4">
        <f t="shared" si="5292"/>
        <v>11</v>
      </c>
      <c r="BSK4">
        <f t="shared" si="5292"/>
        <v>11</v>
      </c>
      <c r="BSL4">
        <f t="shared" si="5292"/>
        <v>11</v>
      </c>
      <c r="BSM4">
        <f t="shared" ref="BSM4:BUX4" si="5293">MONTH(BSM2)</f>
        <v>11</v>
      </c>
      <c r="BSN4">
        <f t="shared" si="5293"/>
        <v>11</v>
      </c>
      <c r="BSO4">
        <f t="shared" si="5293"/>
        <v>11</v>
      </c>
      <c r="BSP4">
        <f t="shared" si="5293"/>
        <v>11</v>
      </c>
      <c r="BSQ4">
        <f t="shared" si="5293"/>
        <v>11</v>
      </c>
      <c r="BSR4">
        <f t="shared" si="5293"/>
        <v>11</v>
      </c>
      <c r="BSS4">
        <f t="shared" si="5293"/>
        <v>11</v>
      </c>
      <c r="BST4">
        <f t="shared" si="5293"/>
        <v>11</v>
      </c>
      <c r="BSU4">
        <f t="shared" si="5293"/>
        <v>11</v>
      </c>
      <c r="BSV4">
        <f t="shared" si="5293"/>
        <v>11</v>
      </c>
      <c r="BSW4">
        <f t="shared" si="5293"/>
        <v>11</v>
      </c>
      <c r="BSX4">
        <f t="shared" si="5293"/>
        <v>11</v>
      </c>
      <c r="BSY4">
        <f t="shared" si="5293"/>
        <v>12</v>
      </c>
      <c r="BSZ4">
        <f t="shared" si="5293"/>
        <v>12</v>
      </c>
      <c r="BTA4">
        <f t="shared" si="5293"/>
        <v>12</v>
      </c>
      <c r="BTB4">
        <f t="shared" si="5293"/>
        <v>12</v>
      </c>
      <c r="BTC4">
        <f t="shared" si="5293"/>
        <v>12</v>
      </c>
      <c r="BTD4">
        <f t="shared" si="5293"/>
        <v>12</v>
      </c>
      <c r="BTE4">
        <f t="shared" si="5293"/>
        <v>12</v>
      </c>
      <c r="BTF4">
        <f t="shared" si="5293"/>
        <v>12</v>
      </c>
      <c r="BTG4">
        <f t="shared" si="5293"/>
        <v>12</v>
      </c>
      <c r="BTH4">
        <f t="shared" si="5293"/>
        <v>12</v>
      </c>
      <c r="BTI4">
        <f t="shared" si="5293"/>
        <v>12</v>
      </c>
      <c r="BTJ4">
        <f t="shared" si="5293"/>
        <v>12</v>
      </c>
      <c r="BTK4">
        <f t="shared" si="5293"/>
        <v>12</v>
      </c>
      <c r="BTL4">
        <f t="shared" si="5293"/>
        <v>12</v>
      </c>
      <c r="BTM4">
        <f t="shared" si="5293"/>
        <v>12</v>
      </c>
      <c r="BTN4">
        <f t="shared" si="5293"/>
        <v>12</v>
      </c>
      <c r="BTO4">
        <f t="shared" si="5293"/>
        <v>12</v>
      </c>
      <c r="BTP4">
        <f t="shared" si="5293"/>
        <v>12</v>
      </c>
      <c r="BTQ4">
        <f t="shared" si="5293"/>
        <v>12</v>
      </c>
      <c r="BTR4">
        <f t="shared" si="5293"/>
        <v>12</v>
      </c>
      <c r="BTS4">
        <f t="shared" si="5293"/>
        <v>12</v>
      </c>
      <c r="BTT4">
        <f t="shared" si="5293"/>
        <v>12</v>
      </c>
      <c r="BTU4">
        <f t="shared" si="5293"/>
        <v>12</v>
      </c>
      <c r="BTV4">
        <f t="shared" si="5293"/>
        <v>12</v>
      </c>
      <c r="BTW4">
        <f t="shared" si="5293"/>
        <v>12</v>
      </c>
      <c r="BTX4">
        <f t="shared" si="5293"/>
        <v>12</v>
      </c>
      <c r="BTY4">
        <f t="shared" si="5293"/>
        <v>12</v>
      </c>
      <c r="BTZ4">
        <f t="shared" si="5293"/>
        <v>12</v>
      </c>
      <c r="BUA4">
        <f t="shared" si="5293"/>
        <v>12</v>
      </c>
      <c r="BUB4">
        <f t="shared" si="5293"/>
        <v>12</v>
      </c>
      <c r="BUC4">
        <f t="shared" si="5293"/>
        <v>12</v>
      </c>
      <c r="BUD4">
        <f t="shared" si="5293"/>
        <v>1</v>
      </c>
      <c r="BUE4">
        <f t="shared" si="5293"/>
        <v>1</v>
      </c>
      <c r="BUF4">
        <f t="shared" si="5293"/>
        <v>1</v>
      </c>
      <c r="BUG4">
        <f t="shared" si="5293"/>
        <v>1</v>
      </c>
      <c r="BUH4">
        <f t="shared" si="5293"/>
        <v>1</v>
      </c>
      <c r="BUI4">
        <f t="shared" si="5293"/>
        <v>1</v>
      </c>
      <c r="BUJ4">
        <f t="shared" si="5293"/>
        <v>1</v>
      </c>
      <c r="BUK4">
        <f t="shared" si="5293"/>
        <v>1</v>
      </c>
      <c r="BUL4">
        <f t="shared" si="5293"/>
        <v>1</v>
      </c>
      <c r="BUM4">
        <f t="shared" si="5293"/>
        <v>1</v>
      </c>
      <c r="BUN4">
        <f t="shared" si="5293"/>
        <v>1</v>
      </c>
      <c r="BUO4">
        <f t="shared" si="5293"/>
        <v>1</v>
      </c>
      <c r="BUP4">
        <f t="shared" si="5293"/>
        <v>1</v>
      </c>
      <c r="BUQ4">
        <f t="shared" si="5293"/>
        <v>1</v>
      </c>
      <c r="BUR4">
        <f t="shared" si="5293"/>
        <v>1</v>
      </c>
      <c r="BUS4">
        <f t="shared" si="5293"/>
        <v>1</v>
      </c>
      <c r="BUT4">
        <f t="shared" si="5293"/>
        <v>1</v>
      </c>
      <c r="BUU4">
        <f t="shared" si="5293"/>
        <v>1</v>
      </c>
      <c r="BUV4">
        <f t="shared" si="5293"/>
        <v>1</v>
      </c>
      <c r="BUW4">
        <f t="shared" si="5293"/>
        <v>1</v>
      </c>
      <c r="BUX4">
        <f t="shared" si="5293"/>
        <v>1</v>
      </c>
      <c r="BUY4">
        <f t="shared" ref="BUY4:BXJ4" si="5294">MONTH(BUY2)</f>
        <v>1</v>
      </c>
      <c r="BUZ4">
        <f t="shared" si="5294"/>
        <v>1</v>
      </c>
      <c r="BVA4">
        <f t="shared" si="5294"/>
        <v>1</v>
      </c>
      <c r="BVB4">
        <f t="shared" si="5294"/>
        <v>1</v>
      </c>
      <c r="BVC4">
        <f t="shared" si="5294"/>
        <v>1</v>
      </c>
      <c r="BVD4">
        <f t="shared" si="5294"/>
        <v>1</v>
      </c>
      <c r="BVE4">
        <f t="shared" si="5294"/>
        <v>1</v>
      </c>
      <c r="BVF4">
        <f t="shared" si="5294"/>
        <v>1</v>
      </c>
      <c r="BVG4">
        <f t="shared" si="5294"/>
        <v>1</v>
      </c>
      <c r="BVH4">
        <f t="shared" si="5294"/>
        <v>1</v>
      </c>
      <c r="BVI4">
        <f t="shared" si="5294"/>
        <v>2</v>
      </c>
      <c r="BVJ4">
        <f t="shared" si="5294"/>
        <v>2</v>
      </c>
      <c r="BVK4">
        <f t="shared" si="5294"/>
        <v>2</v>
      </c>
      <c r="BVL4">
        <f t="shared" si="5294"/>
        <v>2</v>
      </c>
      <c r="BVM4">
        <f t="shared" si="5294"/>
        <v>2</v>
      </c>
      <c r="BVN4">
        <f t="shared" si="5294"/>
        <v>2</v>
      </c>
      <c r="BVO4">
        <f t="shared" si="5294"/>
        <v>2</v>
      </c>
      <c r="BVP4">
        <f t="shared" si="5294"/>
        <v>2</v>
      </c>
      <c r="BVQ4">
        <f t="shared" si="5294"/>
        <v>2</v>
      </c>
      <c r="BVR4">
        <f t="shared" si="5294"/>
        <v>2</v>
      </c>
      <c r="BVS4">
        <f t="shared" si="5294"/>
        <v>2</v>
      </c>
      <c r="BVT4">
        <f t="shared" si="5294"/>
        <v>2</v>
      </c>
      <c r="BVU4">
        <f t="shared" si="5294"/>
        <v>2</v>
      </c>
      <c r="BVV4">
        <f t="shared" si="5294"/>
        <v>2</v>
      </c>
      <c r="BVW4">
        <f t="shared" si="5294"/>
        <v>2</v>
      </c>
      <c r="BVX4">
        <f t="shared" si="5294"/>
        <v>2</v>
      </c>
      <c r="BVY4">
        <f t="shared" si="5294"/>
        <v>2</v>
      </c>
      <c r="BVZ4">
        <f t="shared" si="5294"/>
        <v>2</v>
      </c>
      <c r="BWA4">
        <f t="shared" si="5294"/>
        <v>2</v>
      </c>
      <c r="BWB4">
        <f t="shared" si="5294"/>
        <v>2</v>
      </c>
      <c r="BWC4">
        <f t="shared" si="5294"/>
        <v>2</v>
      </c>
      <c r="BWD4">
        <f t="shared" si="5294"/>
        <v>2</v>
      </c>
      <c r="BWE4">
        <f t="shared" si="5294"/>
        <v>2</v>
      </c>
      <c r="BWF4">
        <f t="shared" si="5294"/>
        <v>2</v>
      </c>
      <c r="BWG4">
        <f t="shared" si="5294"/>
        <v>2</v>
      </c>
      <c r="BWH4">
        <f t="shared" si="5294"/>
        <v>2</v>
      </c>
      <c r="BWI4">
        <f t="shared" si="5294"/>
        <v>2</v>
      </c>
      <c r="BWJ4">
        <f t="shared" si="5294"/>
        <v>2</v>
      </c>
      <c r="BWK4">
        <f t="shared" si="5294"/>
        <v>3</v>
      </c>
      <c r="BWL4">
        <f t="shared" si="5294"/>
        <v>3</v>
      </c>
      <c r="BWM4">
        <f t="shared" si="5294"/>
        <v>3</v>
      </c>
      <c r="BWN4">
        <f t="shared" si="5294"/>
        <v>3</v>
      </c>
      <c r="BWO4">
        <f t="shared" si="5294"/>
        <v>3</v>
      </c>
      <c r="BWP4">
        <f t="shared" si="5294"/>
        <v>3</v>
      </c>
      <c r="BWQ4">
        <f t="shared" si="5294"/>
        <v>3</v>
      </c>
      <c r="BWR4">
        <f t="shared" si="5294"/>
        <v>3</v>
      </c>
      <c r="BWS4">
        <f t="shared" si="5294"/>
        <v>3</v>
      </c>
      <c r="BWT4">
        <f t="shared" si="5294"/>
        <v>3</v>
      </c>
      <c r="BWU4">
        <f t="shared" si="5294"/>
        <v>3</v>
      </c>
      <c r="BWV4">
        <f t="shared" si="5294"/>
        <v>3</v>
      </c>
      <c r="BWW4">
        <f t="shared" si="5294"/>
        <v>3</v>
      </c>
      <c r="BWX4">
        <f t="shared" si="5294"/>
        <v>3</v>
      </c>
      <c r="BWY4">
        <f t="shared" si="5294"/>
        <v>3</v>
      </c>
      <c r="BWZ4">
        <f t="shared" si="5294"/>
        <v>3</v>
      </c>
      <c r="BXA4">
        <f t="shared" si="5294"/>
        <v>3</v>
      </c>
      <c r="BXB4">
        <f t="shared" si="5294"/>
        <v>3</v>
      </c>
      <c r="BXC4">
        <f t="shared" si="5294"/>
        <v>3</v>
      </c>
      <c r="BXD4">
        <f t="shared" si="5294"/>
        <v>3</v>
      </c>
      <c r="BXE4">
        <f t="shared" si="5294"/>
        <v>3</v>
      </c>
      <c r="BXF4">
        <f t="shared" si="5294"/>
        <v>3</v>
      </c>
      <c r="BXG4">
        <f t="shared" si="5294"/>
        <v>3</v>
      </c>
      <c r="BXH4">
        <f t="shared" si="5294"/>
        <v>3</v>
      </c>
      <c r="BXI4">
        <f t="shared" si="5294"/>
        <v>3</v>
      </c>
      <c r="BXJ4">
        <f t="shared" si="5294"/>
        <v>3</v>
      </c>
      <c r="BXK4">
        <f t="shared" ref="BXK4:BZV4" si="5295">MONTH(BXK2)</f>
        <v>3</v>
      </c>
      <c r="BXL4">
        <f t="shared" si="5295"/>
        <v>3</v>
      </c>
      <c r="BXM4">
        <f t="shared" si="5295"/>
        <v>3</v>
      </c>
      <c r="BXN4">
        <f t="shared" si="5295"/>
        <v>3</v>
      </c>
      <c r="BXO4">
        <f t="shared" si="5295"/>
        <v>3</v>
      </c>
      <c r="BXP4">
        <f t="shared" si="5295"/>
        <v>4</v>
      </c>
      <c r="BXQ4">
        <f t="shared" si="5295"/>
        <v>4</v>
      </c>
      <c r="BXR4">
        <f t="shared" si="5295"/>
        <v>4</v>
      </c>
      <c r="BXS4">
        <f t="shared" si="5295"/>
        <v>4</v>
      </c>
      <c r="BXT4">
        <f t="shared" si="5295"/>
        <v>4</v>
      </c>
      <c r="BXU4">
        <f t="shared" si="5295"/>
        <v>4</v>
      </c>
      <c r="BXV4">
        <f t="shared" si="5295"/>
        <v>4</v>
      </c>
      <c r="BXW4">
        <f t="shared" si="5295"/>
        <v>4</v>
      </c>
      <c r="BXX4">
        <f t="shared" si="5295"/>
        <v>4</v>
      </c>
      <c r="BXY4">
        <f t="shared" si="5295"/>
        <v>4</v>
      </c>
      <c r="BXZ4">
        <f t="shared" si="5295"/>
        <v>4</v>
      </c>
      <c r="BYA4">
        <f t="shared" si="5295"/>
        <v>4</v>
      </c>
      <c r="BYB4">
        <f t="shared" si="5295"/>
        <v>4</v>
      </c>
      <c r="BYC4">
        <f t="shared" si="5295"/>
        <v>4</v>
      </c>
      <c r="BYD4">
        <f t="shared" si="5295"/>
        <v>4</v>
      </c>
      <c r="BYE4">
        <f t="shared" si="5295"/>
        <v>4</v>
      </c>
      <c r="BYF4">
        <f t="shared" si="5295"/>
        <v>4</v>
      </c>
      <c r="BYG4">
        <f t="shared" si="5295"/>
        <v>4</v>
      </c>
      <c r="BYH4">
        <f t="shared" si="5295"/>
        <v>4</v>
      </c>
      <c r="BYI4">
        <f t="shared" si="5295"/>
        <v>4</v>
      </c>
      <c r="BYJ4">
        <f t="shared" si="5295"/>
        <v>4</v>
      </c>
      <c r="BYK4">
        <f t="shared" si="5295"/>
        <v>4</v>
      </c>
      <c r="BYL4">
        <f t="shared" si="5295"/>
        <v>4</v>
      </c>
      <c r="BYM4">
        <f t="shared" si="5295"/>
        <v>4</v>
      </c>
      <c r="BYN4">
        <f t="shared" si="5295"/>
        <v>4</v>
      </c>
      <c r="BYO4">
        <f t="shared" si="5295"/>
        <v>4</v>
      </c>
      <c r="BYP4">
        <f t="shared" si="5295"/>
        <v>4</v>
      </c>
      <c r="BYQ4">
        <f t="shared" si="5295"/>
        <v>4</v>
      </c>
      <c r="BYR4">
        <f t="shared" si="5295"/>
        <v>4</v>
      </c>
      <c r="BYS4">
        <f t="shared" si="5295"/>
        <v>4</v>
      </c>
      <c r="BYT4">
        <f t="shared" si="5295"/>
        <v>5</v>
      </c>
      <c r="BYU4">
        <f t="shared" si="5295"/>
        <v>5</v>
      </c>
      <c r="BYV4">
        <f t="shared" si="5295"/>
        <v>5</v>
      </c>
      <c r="BYW4">
        <f t="shared" si="5295"/>
        <v>5</v>
      </c>
      <c r="BYX4">
        <f t="shared" si="5295"/>
        <v>5</v>
      </c>
      <c r="BYY4">
        <f t="shared" si="5295"/>
        <v>5</v>
      </c>
      <c r="BYZ4">
        <f t="shared" si="5295"/>
        <v>5</v>
      </c>
      <c r="BZA4">
        <f t="shared" si="5295"/>
        <v>5</v>
      </c>
      <c r="BZB4">
        <f t="shared" si="5295"/>
        <v>5</v>
      </c>
      <c r="BZC4">
        <f t="shared" si="5295"/>
        <v>5</v>
      </c>
      <c r="BZD4">
        <f t="shared" si="5295"/>
        <v>5</v>
      </c>
      <c r="BZE4">
        <f t="shared" si="5295"/>
        <v>5</v>
      </c>
      <c r="BZF4">
        <f t="shared" si="5295"/>
        <v>5</v>
      </c>
      <c r="BZG4">
        <f t="shared" si="5295"/>
        <v>5</v>
      </c>
      <c r="BZH4">
        <f t="shared" si="5295"/>
        <v>5</v>
      </c>
      <c r="BZI4">
        <f t="shared" si="5295"/>
        <v>5</v>
      </c>
      <c r="BZJ4">
        <f t="shared" si="5295"/>
        <v>5</v>
      </c>
      <c r="BZK4">
        <f t="shared" si="5295"/>
        <v>5</v>
      </c>
      <c r="BZL4">
        <f t="shared" si="5295"/>
        <v>5</v>
      </c>
      <c r="BZM4">
        <f t="shared" si="5295"/>
        <v>5</v>
      </c>
      <c r="BZN4">
        <f t="shared" si="5295"/>
        <v>5</v>
      </c>
      <c r="BZO4">
        <f t="shared" si="5295"/>
        <v>5</v>
      </c>
      <c r="BZP4">
        <f t="shared" si="5295"/>
        <v>5</v>
      </c>
      <c r="BZQ4">
        <f t="shared" si="5295"/>
        <v>5</v>
      </c>
      <c r="BZR4">
        <f t="shared" si="5295"/>
        <v>5</v>
      </c>
      <c r="BZS4">
        <f t="shared" si="5295"/>
        <v>5</v>
      </c>
      <c r="BZT4">
        <f t="shared" si="5295"/>
        <v>5</v>
      </c>
      <c r="BZU4">
        <f t="shared" si="5295"/>
        <v>5</v>
      </c>
      <c r="BZV4">
        <f t="shared" si="5295"/>
        <v>5</v>
      </c>
      <c r="BZW4">
        <f t="shared" ref="BZW4:CCH4" si="5296">MONTH(BZW2)</f>
        <v>5</v>
      </c>
      <c r="BZX4">
        <f t="shared" si="5296"/>
        <v>5</v>
      </c>
      <c r="BZY4">
        <f t="shared" si="5296"/>
        <v>6</v>
      </c>
      <c r="BZZ4">
        <f t="shared" si="5296"/>
        <v>6</v>
      </c>
      <c r="CAA4">
        <f t="shared" si="5296"/>
        <v>6</v>
      </c>
      <c r="CAB4">
        <f t="shared" si="5296"/>
        <v>6</v>
      </c>
      <c r="CAC4">
        <f t="shared" si="5296"/>
        <v>6</v>
      </c>
      <c r="CAD4">
        <f t="shared" si="5296"/>
        <v>6</v>
      </c>
      <c r="CAE4">
        <f t="shared" si="5296"/>
        <v>6</v>
      </c>
      <c r="CAF4">
        <f t="shared" si="5296"/>
        <v>6</v>
      </c>
      <c r="CAG4">
        <f t="shared" si="5296"/>
        <v>6</v>
      </c>
      <c r="CAH4">
        <f t="shared" si="5296"/>
        <v>6</v>
      </c>
      <c r="CAI4">
        <f t="shared" si="5296"/>
        <v>6</v>
      </c>
      <c r="CAJ4">
        <f t="shared" si="5296"/>
        <v>6</v>
      </c>
      <c r="CAK4">
        <f t="shared" si="5296"/>
        <v>6</v>
      </c>
      <c r="CAL4">
        <f t="shared" si="5296"/>
        <v>6</v>
      </c>
      <c r="CAM4">
        <f t="shared" si="5296"/>
        <v>6</v>
      </c>
      <c r="CAN4">
        <f t="shared" si="5296"/>
        <v>6</v>
      </c>
      <c r="CAO4">
        <f t="shared" si="5296"/>
        <v>6</v>
      </c>
      <c r="CAP4">
        <f t="shared" si="5296"/>
        <v>6</v>
      </c>
      <c r="CAQ4">
        <f t="shared" si="5296"/>
        <v>6</v>
      </c>
      <c r="CAR4">
        <f t="shared" si="5296"/>
        <v>6</v>
      </c>
      <c r="CAS4">
        <f t="shared" si="5296"/>
        <v>6</v>
      </c>
      <c r="CAT4">
        <f t="shared" si="5296"/>
        <v>6</v>
      </c>
      <c r="CAU4">
        <f t="shared" si="5296"/>
        <v>6</v>
      </c>
      <c r="CAV4">
        <f t="shared" si="5296"/>
        <v>6</v>
      </c>
      <c r="CAW4">
        <f t="shared" si="5296"/>
        <v>6</v>
      </c>
      <c r="CAX4">
        <f t="shared" si="5296"/>
        <v>6</v>
      </c>
      <c r="CAY4">
        <f t="shared" si="5296"/>
        <v>6</v>
      </c>
      <c r="CAZ4">
        <f t="shared" si="5296"/>
        <v>6</v>
      </c>
      <c r="CBA4">
        <f t="shared" si="5296"/>
        <v>6</v>
      </c>
      <c r="CBB4">
        <f t="shared" si="5296"/>
        <v>6</v>
      </c>
      <c r="CBC4">
        <f t="shared" si="5296"/>
        <v>7</v>
      </c>
      <c r="CBD4">
        <f t="shared" si="5296"/>
        <v>7</v>
      </c>
      <c r="CBE4">
        <f t="shared" si="5296"/>
        <v>7</v>
      </c>
      <c r="CBF4">
        <f t="shared" si="5296"/>
        <v>7</v>
      </c>
      <c r="CBG4">
        <f t="shared" si="5296"/>
        <v>7</v>
      </c>
      <c r="CBH4">
        <f t="shared" si="5296"/>
        <v>7</v>
      </c>
      <c r="CBI4">
        <f t="shared" si="5296"/>
        <v>7</v>
      </c>
      <c r="CBJ4">
        <f t="shared" si="5296"/>
        <v>7</v>
      </c>
      <c r="CBK4">
        <f t="shared" si="5296"/>
        <v>7</v>
      </c>
      <c r="CBL4">
        <f t="shared" si="5296"/>
        <v>7</v>
      </c>
      <c r="CBM4">
        <f t="shared" si="5296"/>
        <v>7</v>
      </c>
      <c r="CBN4">
        <f t="shared" si="5296"/>
        <v>7</v>
      </c>
      <c r="CBO4">
        <f t="shared" si="5296"/>
        <v>7</v>
      </c>
      <c r="CBP4">
        <f t="shared" si="5296"/>
        <v>7</v>
      </c>
      <c r="CBQ4">
        <f t="shared" si="5296"/>
        <v>7</v>
      </c>
      <c r="CBR4">
        <f t="shared" si="5296"/>
        <v>7</v>
      </c>
      <c r="CBS4">
        <f t="shared" si="5296"/>
        <v>7</v>
      </c>
      <c r="CBT4">
        <f t="shared" si="5296"/>
        <v>7</v>
      </c>
      <c r="CBU4">
        <f t="shared" si="5296"/>
        <v>7</v>
      </c>
      <c r="CBV4">
        <f t="shared" si="5296"/>
        <v>7</v>
      </c>
      <c r="CBW4">
        <f t="shared" si="5296"/>
        <v>7</v>
      </c>
      <c r="CBX4">
        <f t="shared" si="5296"/>
        <v>7</v>
      </c>
      <c r="CBY4">
        <f t="shared" si="5296"/>
        <v>7</v>
      </c>
      <c r="CBZ4">
        <f t="shared" si="5296"/>
        <v>7</v>
      </c>
      <c r="CCA4">
        <f t="shared" si="5296"/>
        <v>7</v>
      </c>
      <c r="CCB4">
        <f t="shared" si="5296"/>
        <v>7</v>
      </c>
      <c r="CCC4">
        <f t="shared" si="5296"/>
        <v>7</v>
      </c>
      <c r="CCD4">
        <f t="shared" si="5296"/>
        <v>7</v>
      </c>
      <c r="CCE4">
        <f t="shared" si="5296"/>
        <v>7</v>
      </c>
      <c r="CCF4">
        <f t="shared" si="5296"/>
        <v>7</v>
      </c>
      <c r="CCG4">
        <f t="shared" si="5296"/>
        <v>7</v>
      </c>
      <c r="CCH4">
        <f t="shared" si="5296"/>
        <v>8</v>
      </c>
      <c r="CCI4">
        <f t="shared" ref="CCI4:CET4" si="5297">MONTH(CCI2)</f>
        <v>8</v>
      </c>
      <c r="CCJ4">
        <f t="shared" si="5297"/>
        <v>8</v>
      </c>
      <c r="CCK4">
        <f t="shared" si="5297"/>
        <v>8</v>
      </c>
      <c r="CCL4">
        <f t="shared" si="5297"/>
        <v>8</v>
      </c>
      <c r="CCM4">
        <f t="shared" si="5297"/>
        <v>8</v>
      </c>
      <c r="CCN4">
        <f t="shared" si="5297"/>
        <v>8</v>
      </c>
      <c r="CCO4">
        <f t="shared" si="5297"/>
        <v>8</v>
      </c>
      <c r="CCP4">
        <f t="shared" si="5297"/>
        <v>8</v>
      </c>
      <c r="CCQ4">
        <f t="shared" si="5297"/>
        <v>8</v>
      </c>
      <c r="CCR4">
        <f t="shared" si="5297"/>
        <v>8</v>
      </c>
      <c r="CCS4">
        <f t="shared" si="5297"/>
        <v>8</v>
      </c>
      <c r="CCT4">
        <f t="shared" si="5297"/>
        <v>8</v>
      </c>
      <c r="CCU4">
        <f t="shared" si="5297"/>
        <v>8</v>
      </c>
      <c r="CCV4">
        <f t="shared" si="5297"/>
        <v>8</v>
      </c>
      <c r="CCW4">
        <f t="shared" si="5297"/>
        <v>8</v>
      </c>
      <c r="CCX4">
        <f t="shared" si="5297"/>
        <v>8</v>
      </c>
      <c r="CCY4">
        <f t="shared" si="5297"/>
        <v>8</v>
      </c>
      <c r="CCZ4">
        <f t="shared" si="5297"/>
        <v>8</v>
      </c>
      <c r="CDA4">
        <f t="shared" si="5297"/>
        <v>8</v>
      </c>
      <c r="CDB4">
        <f t="shared" si="5297"/>
        <v>8</v>
      </c>
      <c r="CDC4">
        <f t="shared" si="5297"/>
        <v>8</v>
      </c>
      <c r="CDD4">
        <f t="shared" si="5297"/>
        <v>8</v>
      </c>
      <c r="CDE4">
        <f t="shared" si="5297"/>
        <v>8</v>
      </c>
      <c r="CDF4">
        <f t="shared" si="5297"/>
        <v>8</v>
      </c>
      <c r="CDG4">
        <f t="shared" si="5297"/>
        <v>8</v>
      </c>
      <c r="CDH4">
        <f t="shared" si="5297"/>
        <v>8</v>
      </c>
      <c r="CDI4">
        <f t="shared" si="5297"/>
        <v>8</v>
      </c>
      <c r="CDJ4">
        <f t="shared" si="5297"/>
        <v>8</v>
      </c>
      <c r="CDK4">
        <f t="shared" si="5297"/>
        <v>8</v>
      </c>
      <c r="CDL4">
        <f t="shared" si="5297"/>
        <v>8</v>
      </c>
      <c r="CDM4">
        <f t="shared" si="5297"/>
        <v>9</v>
      </c>
      <c r="CDN4">
        <f t="shared" si="5297"/>
        <v>9</v>
      </c>
      <c r="CDO4">
        <f t="shared" si="5297"/>
        <v>9</v>
      </c>
      <c r="CDP4">
        <f t="shared" si="5297"/>
        <v>9</v>
      </c>
      <c r="CDQ4">
        <f t="shared" si="5297"/>
        <v>9</v>
      </c>
      <c r="CDR4">
        <f t="shared" si="5297"/>
        <v>9</v>
      </c>
      <c r="CDS4">
        <f t="shared" si="5297"/>
        <v>9</v>
      </c>
      <c r="CDT4">
        <f t="shared" si="5297"/>
        <v>9</v>
      </c>
      <c r="CDU4">
        <f t="shared" si="5297"/>
        <v>9</v>
      </c>
      <c r="CDV4">
        <f t="shared" si="5297"/>
        <v>9</v>
      </c>
      <c r="CDW4">
        <f t="shared" si="5297"/>
        <v>9</v>
      </c>
      <c r="CDX4">
        <f t="shared" si="5297"/>
        <v>9</v>
      </c>
      <c r="CDY4">
        <f t="shared" si="5297"/>
        <v>9</v>
      </c>
      <c r="CDZ4">
        <f t="shared" si="5297"/>
        <v>9</v>
      </c>
      <c r="CEA4">
        <f t="shared" si="5297"/>
        <v>9</v>
      </c>
      <c r="CEB4">
        <f t="shared" si="5297"/>
        <v>9</v>
      </c>
      <c r="CEC4">
        <f t="shared" si="5297"/>
        <v>9</v>
      </c>
      <c r="CED4">
        <f t="shared" si="5297"/>
        <v>9</v>
      </c>
      <c r="CEE4">
        <f t="shared" si="5297"/>
        <v>9</v>
      </c>
      <c r="CEF4">
        <f t="shared" si="5297"/>
        <v>9</v>
      </c>
      <c r="CEG4">
        <f t="shared" si="5297"/>
        <v>9</v>
      </c>
      <c r="CEH4">
        <f t="shared" si="5297"/>
        <v>9</v>
      </c>
      <c r="CEI4">
        <f t="shared" si="5297"/>
        <v>9</v>
      </c>
      <c r="CEJ4">
        <f t="shared" si="5297"/>
        <v>9</v>
      </c>
      <c r="CEK4">
        <f t="shared" si="5297"/>
        <v>9</v>
      </c>
      <c r="CEL4">
        <f t="shared" si="5297"/>
        <v>9</v>
      </c>
      <c r="CEM4">
        <f t="shared" si="5297"/>
        <v>9</v>
      </c>
      <c r="CEN4">
        <f t="shared" si="5297"/>
        <v>9</v>
      </c>
      <c r="CEO4">
        <f t="shared" si="5297"/>
        <v>9</v>
      </c>
      <c r="CEP4">
        <f t="shared" si="5297"/>
        <v>9</v>
      </c>
      <c r="CEQ4">
        <f t="shared" si="5297"/>
        <v>10</v>
      </c>
      <c r="CER4">
        <f t="shared" si="5297"/>
        <v>10</v>
      </c>
      <c r="CES4">
        <f t="shared" si="5297"/>
        <v>10</v>
      </c>
      <c r="CET4">
        <f t="shared" si="5297"/>
        <v>10</v>
      </c>
      <c r="CEU4">
        <f t="shared" ref="CEU4:CHF4" si="5298">MONTH(CEU2)</f>
        <v>10</v>
      </c>
      <c r="CEV4">
        <f t="shared" si="5298"/>
        <v>10</v>
      </c>
      <c r="CEW4">
        <f t="shared" si="5298"/>
        <v>10</v>
      </c>
      <c r="CEX4">
        <f t="shared" si="5298"/>
        <v>10</v>
      </c>
      <c r="CEY4">
        <f t="shared" si="5298"/>
        <v>10</v>
      </c>
      <c r="CEZ4">
        <f t="shared" si="5298"/>
        <v>10</v>
      </c>
      <c r="CFA4">
        <f t="shared" si="5298"/>
        <v>10</v>
      </c>
      <c r="CFB4">
        <f t="shared" si="5298"/>
        <v>10</v>
      </c>
      <c r="CFC4">
        <f t="shared" si="5298"/>
        <v>10</v>
      </c>
      <c r="CFD4">
        <f t="shared" si="5298"/>
        <v>10</v>
      </c>
      <c r="CFE4">
        <f t="shared" si="5298"/>
        <v>10</v>
      </c>
      <c r="CFF4">
        <f t="shared" si="5298"/>
        <v>10</v>
      </c>
      <c r="CFG4">
        <f t="shared" si="5298"/>
        <v>10</v>
      </c>
      <c r="CFH4">
        <f t="shared" si="5298"/>
        <v>10</v>
      </c>
      <c r="CFI4">
        <f t="shared" si="5298"/>
        <v>10</v>
      </c>
      <c r="CFJ4">
        <f t="shared" si="5298"/>
        <v>10</v>
      </c>
      <c r="CFK4">
        <f t="shared" si="5298"/>
        <v>10</v>
      </c>
      <c r="CFL4">
        <f t="shared" si="5298"/>
        <v>10</v>
      </c>
      <c r="CFM4">
        <f t="shared" si="5298"/>
        <v>10</v>
      </c>
      <c r="CFN4">
        <f t="shared" si="5298"/>
        <v>10</v>
      </c>
      <c r="CFO4">
        <f t="shared" si="5298"/>
        <v>10</v>
      </c>
      <c r="CFP4">
        <f t="shared" si="5298"/>
        <v>10</v>
      </c>
      <c r="CFQ4">
        <f t="shared" si="5298"/>
        <v>10</v>
      </c>
      <c r="CFR4">
        <f t="shared" si="5298"/>
        <v>10</v>
      </c>
      <c r="CFS4">
        <f t="shared" si="5298"/>
        <v>10</v>
      </c>
      <c r="CFT4">
        <f t="shared" si="5298"/>
        <v>10</v>
      </c>
      <c r="CFU4">
        <f t="shared" si="5298"/>
        <v>10</v>
      </c>
      <c r="CFV4">
        <f t="shared" si="5298"/>
        <v>11</v>
      </c>
      <c r="CFW4">
        <f t="shared" si="5298"/>
        <v>11</v>
      </c>
      <c r="CFX4">
        <f t="shared" si="5298"/>
        <v>11</v>
      </c>
      <c r="CFY4">
        <f t="shared" si="5298"/>
        <v>11</v>
      </c>
      <c r="CFZ4">
        <f t="shared" si="5298"/>
        <v>11</v>
      </c>
      <c r="CGA4">
        <f t="shared" si="5298"/>
        <v>11</v>
      </c>
      <c r="CGB4">
        <f t="shared" si="5298"/>
        <v>11</v>
      </c>
      <c r="CGC4">
        <f t="shared" si="5298"/>
        <v>11</v>
      </c>
      <c r="CGD4">
        <f t="shared" si="5298"/>
        <v>11</v>
      </c>
      <c r="CGE4">
        <f t="shared" si="5298"/>
        <v>11</v>
      </c>
      <c r="CGF4">
        <f t="shared" si="5298"/>
        <v>11</v>
      </c>
      <c r="CGG4">
        <f t="shared" si="5298"/>
        <v>11</v>
      </c>
      <c r="CGH4">
        <f t="shared" si="5298"/>
        <v>11</v>
      </c>
      <c r="CGI4">
        <f t="shared" si="5298"/>
        <v>11</v>
      </c>
      <c r="CGJ4">
        <f t="shared" si="5298"/>
        <v>11</v>
      </c>
      <c r="CGK4">
        <f t="shared" si="5298"/>
        <v>11</v>
      </c>
      <c r="CGL4">
        <f t="shared" si="5298"/>
        <v>11</v>
      </c>
      <c r="CGM4">
        <f t="shared" si="5298"/>
        <v>11</v>
      </c>
      <c r="CGN4">
        <f t="shared" si="5298"/>
        <v>11</v>
      </c>
      <c r="CGO4">
        <f t="shared" si="5298"/>
        <v>11</v>
      </c>
      <c r="CGP4">
        <f t="shared" si="5298"/>
        <v>11</v>
      </c>
      <c r="CGQ4">
        <f t="shared" si="5298"/>
        <v>11</v>
      </c>
      <c r="CGR4">
        <f t="shared" si="5298"/>
        <v>11</v>
      </c>
      <c r="CGS4">
        <f t="shared" si="5298"/>
        <v>11</v>
      </c>
      <c r="CGT4">
        <f t="shared" si="5298"/>
        <v>11</v>
      </c>
      <c r="CGU4">
        <f t="shared" si="5298"/>
        <v>11</v>
      </c>
      <c r="CGV4">
        <f t="shared" si="5298"/>
        <v>11</v>
      </c>
      <c r="CGW4">
        <f t="shared" si="5298"/>
        <v>11</v>
      </c>
      <c r="CGX4">
        <f t="shared" si="5298"/>
        <v>11</v>
      </c>
      <c r="CGY4">
        <f t="shared" si="5298"/>
        <v>11</v>
      </c>
      <c r="CGZ4">
        <f t="shared" si="5298"/>
        <v>12</v>
      </c>
      <c r="CHA4">
        <f t="shared" si="5298"/>
        <v>12</v>
      </c>
      <c r="CHB4">
        <f t="shared" si="5298"/>
        <v>12</v>
      </c>
      <c r="CHC4">
        <f t="shared" si="5298"/>
        <v>12</v>
      </c>
      <c r="CHD4">
        <f t="shared" si="5298"/>
        <v>12</v>
      </c>
      <c r="CHE4">
        <f t="shared" si="5298"/>
        <v>12</v>
      </c>
      <c r="CHF4">
        <f t="shared" si="5298"/>
        <v>12</v>
      </c>
      <c r="CHG4">
        <f t="shared" ref="CHG4:CID4" si="5299">MONTH(CHG2)</f>
        <v>12</v>
      </c>
      <c r="CHH4">
        <f t="shared" si="5299"/>
        <v>12</v>
      </c>
      <c r="CHI4">
        <f t="shared" si="5299"/>
        <v>12</v>
      </c>
      <c r="CHJ4">
        <f t="shared" si="5299"/>
        <v>12</v>
      </c>
      <c r="CHK4">
        <f t="shared" si="5299"/>
        <v>12</v>
      </c>
      <c r="CHL4">
        <f t="shared" si="5299"/>
        <v>12</v>
      </c>
      <c r="CHM4">
        <f t="shared" si="5299"/>
        <v>12</v>
      </c>
      <c r="CHN4">
        <f t="shared" si="5299"/>
        <v>12</v>
      </c>
      <c r="CHO4">
        <f t="shared" si="5299"/>
        <v>12</v>
      </c>
      <c r="CHP4">
        <f t="shared" si="5299"/>
        <v>12</v>
      </c>
      <c r="CHQ4">
        <f t="shared" si="5299"/>
        <v>12</v>
      </c>
      <c r="CHR4">
        <f t="shared" si="5299"/>
        <v>12</v>
      </c>
      <c r="CHS4">
        <f t="shared" si="5299"/>
        <v>12</v>
      </c>
      <c r="CHT4">
        <f t="shared" si="5299"/>
        <v>12</v>
      </c>
      <c r="CHU4">
        <f t="shared" si="5299"/>
        <v>12</v>
      </c>
      <c r="CHV4">
        <f t="shared" si="5299"/>
        <v>12</v>
      </c>
      <c r="CHW4">
        <f t="shared" si="5299"/>
        <v>12</v>
      </c>
      <c r="CHX4">
        <f t="shared" si="5299"/>
        <v>12</v>
      </c>
      <c r="CHY4">
        <f t="shared" si="5299"/>
        <v>12</v>
      </c>
      <c r="CHZ4">
        <f t="shared" si="5299"/>
        <v>12</v>
      </c>
      <c r="CIA4">
        <f t="shared" si="5299"/>
        <v>12</v>
      </c>
      <c r="CIB4">
        <f t="shared" si="5299"/>
        <v>12</v>
      </c>
      <c r="CIC4">
        <f t="shared" si="5299"/>
        <v>12</v>
      </c>
      <c r="CID4">
        <f t="shared" si="5299"/>
        <v>12</v>
      </c>
      <c r="CIE4">
        <f t="shared" ref="CIE4:CKP4" si="5300">MONTH(CIE2)</f>
        <v>1</v>
      </c>
      <c r="CIF4">
        <f t="shared" si="5300"/>
        <v>1</v>
      </c>
      <c r="CIG4">
        <f t="shared" si="5300"/>
        <v>1</v>
      </c>
      <c r="CIH4">
        <f t="shared" si="5300"/>
        <v>1</v>
      </c>
      <c r="CII4">
        <f t="shared" si="5300"/>
        <v>1</v>
      </c>
      <c r="CIJ4">
        <f t="shared" si="5300"/>
        <v>1</v>
      </c>
      <c r="CIK4">
        <f t="shared" si="5300"/>
        <v>1</v>
      </c>
      <c r="CIL4">
        <f t="shared" si="5300"/>
        <v>1</v>
      </c>
      <c r="CIM4">
        <f t="shared" si="5300"/>
        <v>1</v>
      </c>
      <c r="CIN4">
        <f t="shared" si="5300"/>
        <v>1</v>
      </c>
      <c r="CIO4">
        <f t="shared" si="5300"/>
        <v>1</v>
      </c>
      <c r="CIP4">
        <f t="shared" si="5300"/>
        <v>1</v>
      </c>
      <c r="CIQ4">
        <f t="shared" si="5300"/>
        <v>1</v>
      </c>
      <c r="CIR4">
        <f t="shared" si="5300"/>
        <v>1</v>
      </c>
      <c r="CIS4">
        <f t="shared" si="5300"/>
        <v>1</v>
      </c>
      <c r="CIT4">
        <f t="shared" si="5300"/>
        <v>1</v>
      </c>
      <c r="CIU4">
        <f t="shared" si="5300"/>
        <v>1</v>
      </c>
      <c r="CIV4">
        <f t="shared" si="5300"/>
        <v>1</v>
      </c>
      <c r="CIW4">
        <f t="shared" si="5300"/>
        <v>1</v>
      </c>
      <c r="CIX4">
        <f t="shared" si="5300"/>
        <v>1</v>
      </c>
      <c r="CIY4">
        <f t="shared" si="5300"/>
        <v>1</v>
      </c>
      <c r="CIZ4">
        <f t="shared" si="5300"/>
        <v>1</v>
      </c>
      <c r="CJA4">
        <f t="shared" si="5300"/>
        <v>1</v>
      </c>
      <c r="CJB4">
        <f t="shared" si="5300"/>
        <v>1</v>
      </c>
      <c r="CJC4">
        <f t="shared" si="5300"/>
        <v>1</v>
      </c>
      <c r="CJD4">
        <f t="shared" si="5300"/>
        <v>1</v>
      </c>
      <c r="CJE4">
        <f t="shared" si="5300"/>
        <v>1</v>
      </c>
      <c r="CJF4">
        <f t="shared" si="5300"/>
        <v>1</v>
      </c>
      <c r="CJG4">
        <f t="shared" si="5300"/>
        <v>1</v>
      </c>
      <c r="CJH4">
        <f t="shared" si="5300"/>
        <v>1</v>
      </c>
      <c r="CJI4">
        <f t="shared" si="5300"/>
        <v>1</v>
      </c>
      <c r="CJJ4">
        <f t="shared" si="5300"/>
        <v>2</v>
      </c>
      <c r="CJK4">
        <f t="shared" si="5300"/>
        <v>2</v>
      </c>
      <c r="CJL4">
        <f t="shared" si="5300"/>
        <v>2</v>
      </c>
      <c r="CJM4">
        <f t="shared" si="5300"/>
        <v>2</v>
      </c>
      <c r="CJN4">
        <f t="shared" si="5300"/>
        <v>2</v>
      </c>
      <c r="CJO4">
        <f t="shared" si="5300"/>
        <v>2</v>
      </c>
      <c r="CJP4">
        <f t="shared" si="5300"/>
        <v>2</v>
      </c>
      <c r="CJQ4">
        <f t="shared" si="5300"/>
        <v>2</v>
      </c>
      <c r="CJR4">
        <f t="shared" si="5300"/>
        <v>2</v>
      </c>
      <c r="CJS4">
        <f t="shared" si="5300"/>
        <v>2</v>
      </c>
      <c r="CJT4">
        <f t="shared" si="5300"/>
        <v>2</v>
      </c>
      <c r="CJU4">
        <f t="shared" si="5300"/>
        <v>2</v>
      </c>
      <c r="CJV4">
        <f t="shared" si="5300"/>
        <v>2</v>
      </c>
      <c r="CJW4">
        <f t="shared" si="5300"/>
        <v>2</v>
      </c>
      <c r="CJX4">
        <f t="shared" si="5300"/>
        <v>2</v>
      </c>
      <c r="CJY4">
        <f t="shared" si="5300"/>
        <v>2</v>
      </c>
      <c r="CJZ4">
        <f t="shared" si="5300"/>
        <v>2</v>
      </c>
      <c r="CKA4">
        <f t="shared" si="5300"/>
        <v>2</v>
      </c>
      <c r="CKB4">
        <f t="shared" si="5300"/>
        <v>2</v>
      </c>
      <c r="CKC4">
        <f t="shared" si="5300"/>
        <v>2</v>
      </c>
      <c r="CKD4">
        <f t="shared" si="5300"/>
        <v>2</v>
      </c>
      <c r="CKE4">
        <f t="shared" si="5300"/>
        <v>2</v>
      </c>
      <c r="CKF4">
        <f t="shared" si="5300"/>
        <v>2</v>
      </c>
      <c r="CKG4">
        <f t="shared" si="5300"/>
        <v>2</v>
      </c>
      <c r="CKH4">
        <f t="shared" si="5300"/>
        <v>2</v>
      </c>
      <c r="CKI4">
        <f t="shared" si="5300"/>
        <v>2</v>
      </c>
      <c r="CKJ4">
        <f t="shared" si="5300"/>
        <v>2</v>
      </c>
      <c r="CKK4">
        <f t="shared" si="5300"/>
        <v>2</v>
      </c>
      <c r="CKL4">
        <f t="shared" si="5300"/>
        <v>3</v>
      </c>
      <c r="CKM4">
        <f t="shared" si="5300"/>
        <v>3</v>
      </c>
      <c r="CKN4">
        <f t="shared" si="5300"/>
        <v>3</v>
      </c>
      <c r="CKO4">
        <f t="shared" si="5300"/>
        <v>3</v>
      </c>
      <c r="CKP4">
        <f t="shared" si="5300"/>
        <v>3</v>
      </c>
      <c r="CKQ4">
        <f t="shared" ref="CKQ4:CNB4" si="5301">MONTH(CKQ2)</f>
        <v>3</v>
      </c>
      <c r="CKR4">
        <f t="shared" si="5301"/>
        <v>3</v>
      </c>
      <c r="CKS4">
        <f t="shared" si="5301"/>
        <v>3</v>
      </c>
      <c r="CKT4">
        <f t="shared" si="5301"/>
        <v>3</v>
      </c>
      <c r="CKU4">
        <f t="shared" si="5301"/>
        <v>3</v>
      </c>
      <c r="CKV4">
        <f t="shared" si="5301"/>
        <v>3</v>
      </c>
      <c r="CKW4">
        <f t="shared" si="5301"/>
        <v>3</v>
      </c>
      <c r="CKX4">
        <f t="shared" si="5301"/>
        <v>3</v>
      </c>
      <c r="CKY4">
        <f t="shared" si="5301"/>
        <v>3</v>
      </c>
      <c r="CKZ4">
        <f t="shared" si="5301"/>
        <v>3</v>
      </c>
      <c r="CLA4">
        <f t="shared" si="5301"/>
        <v>3</v>
      </c>
      <c r="CLB4">
        <f t="shared" si="5301"/>
        <v>3</v>
      </c>
      <c r="CLC4">
        <f t="shared" si="5301"/>
        <v>3</v>
      </c>
      <c r="CLD4">
        <f t="shared" si="5301"/>
        <v>3</v>
      </c>
      <c r="CLE4">
        <f t="shared" si="5301"/>
        <v>3</v>
      </c>
      <c r="CLF4">
        <f t="shared" si="5301"/>
        <v>3</v>
      </c>
      <c r="CLG4">
        <f t="shared" si="5301"/>
        <v>3</v>
      </c>
      <c r="CLH4">
        <f t="shared" si="5301"/>
        <v>3</v>
      </c>
      <c r="CLI4">
        <f t="shared" si="5301"/>
        <v>3</v>
      </c>
      <c r="CLJ4">
        <f t="shared" si="5301"/>
        <v>3</v>
      </c>
      <c r="CLK4">
        <f t="shared" si="5301"/>
        <v>3</v>
      </c>
      <c r="CLL4">
        <f t="shared" si="5301"/>
        <v>3</v>
      </c>
      <c r="CLM4">
        <f t="shared" si="5301"/>
        <v>3</v>
      </c>
      <c r="CLN4">
        <f t="shared" si="5301"/>
        <v>3</v>
      </c>
      <c r="CLO4">
        <f t="shared" si="5301"/>
        <v>3</v>
      </c>
      <c r="CLP4">
        <f t="shared" si="5301"/>
        <v>3</v>
      </c>
      <c r="CLQ4">
        <f t="shared" si="5301"/>
        <v>4</v>
      </c>
      <c r="CLR4">
        <f t="shared" si="5301"/>
        <v>4</v>
      </c>
      <c r="CLS4">
        <f t="shared" si="5301"/>
        <v>4</v>
      </c>
      <c r="CLT4">
        <f t="shared" si="5301"/>
        <v>4</v>
      </c>
      <c r="CLU4">
        <f t="shared" si="5301"/>
        <v>4</v>
      </c>
      <c r="CLV4">
        <f t="shared" si="5301"/>
        <v>4</v>
      </c>
      <c r="CLW4">
        <f t="shared" si="5301"/>
        <v>4</v>
      </c>
      <c r="CLX4">
        <f t="shared" si="5301"/>
        <v>4</v>
      </c>
      <c r="CLY4">
        <f t="shared" si="5301"/>
        <v>4</v>
      </c>
      <c r="CLZ4">
        <f t="shared" si="5301"/>
        <v>4</v>
      </c>
      <c r="CMA4">
        <f t="shared" si="5301"/>
        <v>4</v>
      </c>
      <c r="CMB4">
        <f t="shared" si="5301"/>
        <v>4</v>
      </c>
      <c r="CMC4">
        <f t="shared" si="5301"/>
        <v>4</v>
      </c>
      <c r="CMD4">
        <f t="shared" si="5301"/>
        <v>4</v>
      </c>
      <c r="CME4">
        <f t="shared" si="5301"/>
        <v>4</v>
      </c>
      <c r="CMF4">
        <f t="shared" si="5301"/>
        <v>4</v>
      </c>
      <c r="CMG4">
        <f t="shared" si="5301"/>
        <v>4</v>
      </c>
      <c r="CMH4">
        <f t="shared" si="5301"/>
        <v>4</v>
      </c>
      <c r="CMI4">
        <f t="shared" si="5301"/>
        <v>4</v>
      </c>
      <c r="CMJ4">
        <f t="shared" si="5301"/>
        <v>4</v>
      </c>
      <c r="CMK4">
        <f t="shared" si="5301"/>
        <v>4</v>
      </c>
      <c r="CML4">
        <f t="shared" si="5301"/>
        <v>4</v>
      </c>
      <c r="CMM4">
        <f t="shared" si="5301"/>
        <v>4</v>
      </c>
      <c r="CMN4">
        <f t="shared" si="5301"/>
        <v>4</v>
      </c>
      <c r="CMO4">
        <f t="shared" si="5301"/>
        <v>4</v>
      </c>
      <c r="CMP4">
        <f t="shared" si="5301"/>
        <v>4</v>
      </c>
      <c r="CMQ4">
        <f t="shared" si="5301"/>
        <v>4</v>
      </c>
      <c r="CMR4">
        <f t="shared" si="5301"/>
        <v>4</v>
      </c>
      <c r="CMS4">
        <f t="shared" si="5301"/>
        <v>4</v>
      </c>
      <c r="CMT4">
        <f t="shared" si="5301"/>
        <v>4</v>
      </c>
      <c r="CMU4">
        <f t="shared" si="5301"/>
        <v>5</v>
      </c>
      <c r="CMV4">
        <f t="shared" si="5301"/>
        <v>5</v>
      </c>
      <c r="CMW4">
        <f t="shared" si="5301"/>
        <v>5</v>
      </c>
      <c r="CMX4">
        <f t="shared" si="5301"/>
        <v>5</v>
      </c>
      <c r="CMY4">
        <f t="shared" si="5301"/>
        <v>5</v>
      </c>
      <c r="CMZ4">
        <f t="shared" si="5301"/>
        <v>5</v>
      </c>
      <c r="CNA4">
        <f t="shared" si="5301"/>
        <v>5</v>
      </c>
      <c r="CNB4">
        <f t="shared" si="5301"/>
        <v>5</v>
      </c>
      <c r="CNC4">
        <f t="shared" ref="CNC4:CPN4" si="5302">MONTH(CNC2)</f>
        <v>5</v>
      </c>
      <c r="CND4">
        <f t="shared" si="5302"/>
        <v>5</v>
      </c>
      <c r="CNE4">
        <f t="shared" si="5302"/>
        <v>5</v>
      </c>
      <c r="CNF4">
        <f t="shared" si="5302"/>
        <v>5</v>
      </c>
      <c r="CNG4">
        <f t="shared" si="5302"/>
        <v>5</v>
      </c>
      <c r="CNH4">
        <f t="shared" si="5302"/>
        <v>5</v>
      </c>
      <c r="CNI4">
        <f t="shared" si="5302"/>
        <v>5</v>
      </c>
      <c r="CNJ4">
        <f t="shared" si="5302"/>
        <v>5</v>
      </c>
      <c r="CNK4">
        <f t="shared" si="5302"/>
        <v>5</v>
      </c>
      <c r="CNL4">
        <f t="shared" si="5302"/>
        <v>5</v>
      </c>
      <c r="CNM4">
        <f t="shared" si="5302"/>
        <v>5</v>
      </c>
      <c r="CNN4">
        <f t="shared" si="5302"/>
        <v>5</v>
      </c>
      <c r="CNO4">
        <f t="shared" si="5302"/>
        <v>5</v>
      </c>
      <c r="CNP4">
        <f t="shared" si="5302"/>
        <v>5</v>
      </c>
      <c r="CNQ4">
        <f t="shared" si="5302"/>
        <v>5</v>
      </c>
      <c r="CNR4">
        <f t="shared" si="5302"/>
        <v>5</v>
      </c>
      <c r="CNS4">
        <f t="shared" si="5302"/>
        <v>5</v>
      </c>
      <c r="CNT4">
        <f t="shared" si="5302"/>
        <v>5</v>
      </c>
      <c r="CNU4">
        <f t="shared" si="5302"/>
        <v>5</v>
      </c>
      <c r="CNV4">
        <f t="shared" si="5302"/>
        <v>5</v>
      </c>
      <c r="CNW4">
        <f t="shared" si="5302"/>
        <v>5</v>
      </c>
      <c r="CNX4">
        <f t="shared" si="5302"/>
        <v>5</v>
      </c>
      <c r="CNY4">
        <f t="shared" si="5302"/>
        <v>5</v>
      </c>
      <c r="CNZ4">
        <f t="shared" si="5302"/>
        <v>6</v>
      </c>
      <c r="COA4">
        <f t="shared" si="5302"/>
        <v>6</v>
      </c>
      <c r="COB4">
        <f t="shared" si="5302"/>
        <v>6</v>
      </c>
      <c r="COC4">
        <f t="shared" si="5302"/>
        <v>6</v>
      </c>
      <c r="COD4">
        <f t="shared" si="5302"/>
        <v>6</v>
      </c>
      <c r="COE4">
        <f t="shared" si="5302"/>
        <v>6</v>
      </c>
      <c r="COF4">
        <f t="shared" si="5302"/>
        <v>6</v>
      </c>
      <c r="COG4">
        <f t="shared" si="5302"/>
        <v>6</v>
      </c>
      <c r="COH4">
        <f t="shared" si="5302"/>
        <v>6</v>
      </c>
      <c r="COI4">
        <f t="shared" si="5302"/>
        <v>6</v>
      </c>
      <c r="COJ4">
        <f t="shared" si="5302"/>
        <v>6</v>
      </c>
      <c r="COK4">
        <f t="shared" si="5302"/>
        <v>6</v>
      </c>
      <c r="COL4">
        <f t="shared" si="5302"/>
        <v>6</v>
      </c>
      <c r="COM4">
        <f t="shared" si="5302"/>
        <v>6</v>
      </c>
      <c r="CON4">
        <f t="shared" si="5302"/>
        <v>6</v>
      </c>
      <c r="COO4">
        <f t="shared" si="5302"/>
        <v>6</v>
      </c>
      <c r="COP4">
        <f t="shared" si="5302"/>
        <v>6</v>
      </c>
      <c r="COQ4">
        <f t="shared" si="5302"/>
        <v>6</v>
      </c>
      <c r="COR4">
        <f t="shared" si="5302"/>
        <v>6</v>
      </c>
      <c r="COS4">
        <f t="shared" si="5302"/>
        <v>6</v>
      </c>
      <c r="COT4">
        <f t="shared" si="5302"/>
        <v>6</v>
      </c>
      <c r="COU4">
        <f t="shared" si="5302"/>
        <v>6</v>
      </c>
      <c r="COV4">
        <f t="shared" si="5302"/>
        <v>6</v>
      </c>
      <c r="COW4">
        <f t="shared" si="5302"/>
        <v>6</v>
      </c>
      <c r="COX4">
        <f t="shared" si="5302"/>
        <v>6</v>
      </c>
      <c r="COY4">
        <f t="shared" si="5302"/>
        <v>6</v>
      </c>
      <c r="COZ4">
        <f t="shared" si="5302"/>
        <v>6</v>
      </c>
      <c r="CPA4">
        <f t="shared" si="5302"/>
        <v>6</v>
      </c>
      <c r="CPB4">
        <f t="shared" si="5302"/>
        <v>6</v>
      </c>
      <c r="CPC4">
        <f t="shared" si="5302"/>
        <v>6</v>
      </c>
      <c r="CPD4">
        <f t="shared" si="5302"/>
        <v>7</v>
      </c>
      <c r="CPE4">
        <f t="shared" si="5302"/>
        <v>7</v>
      </c>
      <c r="CPF4">
        <f t="shared" si="5302"/>
        <v>7</v>
      </c>
      <c r="CPG4">
        <f t="shared" si="5302"/>
        <v>7</v>
      </c>
      <c r="CPH4">
        <f t="shared" si="5302"/>
        <v>7</v>
      </c>
      <c r="CPI4">
        <f t="shared" si="5302"/>
        <v>7</v>
      </c>
      <c r="CPJ4">
        <f t="shared" si="5302"/>
        <v>7</v>
      </c>
      <c r="CPK4">
        <f t="shared" si="5302"/>
        <v>7</v>
      </c>
      <c r="CPL4">
        <f t="shared" si="5302"/>
        <v>7</v>
      </c>
      <c r="CPM4">
        <f t="shared" si="5302"/>
        <v>7</v>
      </c>
      <c r="CPN4">
        <f t="shared" si="5302"/>
        <v>7</v>
      </c>
      <c r="CPO4">
        <f t="shared" ref="CPO4:CRZ4" si="5303">MONTH(CPO2)</f>
        <v>7</v>
      </c>
      <c r="CPP4">
        <f t="shared" si="5303"/>
        <v>7</v>
      </c>
      <c r="CPQ4">
        <f t="shared" si="5303"/>
        <v>7</v>
      </c>
      <c r="CPR4">
        <f t="shared" si="5303"/>
        <v>7</v>
      </c>
      <c r="CPS4">
        <f t="shared" si="5303"/>
        <v>7</v>
      </c>
      <c r="CPT4">
        <f t="shared" si="5303"/>
        <v>7</v>
      </c>
      <c r="CPU4">
        <f t="shared" si="5303"/>
        <v>7</v>
      </c>
      <c r="CPV4">
        <f t="shared" si="5303"/>
        <v>7</v>
      </c>
      <c r="CPW4">
        <f t="shared" si="5303"/>
        <v>7</v>
      </c>
      <c r="CPX4">
        <f t="shared" si="5303"/>
        <v>7</v>
      </c>
      <c r="CPY4">
        <f t="shared" si="5303"/>
        <v>7</v>
      </c>
      <c r="CPZ4">
        <f t="shared" si="5303"/>
        <v>7</v>
      </c>
      <c r="CQA4">
        <f t="shared" si="5303"/>
        <v>7</v>
      </c>
      <c r="CQB4">
        <f t="shared" si="5303"/>
        <v>7</v>
      </c>
      <c r="CQC4">
        <f t="shared" si="5303"/>
        <v>7</v>
      </c>
      <c r="CQD4">
        <f t="shared" si="5303"/>
        <v>7</v>
      </c>
      <c r="CQE4">
        <f t="shared" si="5303"/>
        <v>7</v>
      </c>
      <c r="CQF4">
        <f t="shared" si="5303"/>
        <v>7</v>
      </c>
      <c r="CQG4">
        <f t="shared" si="5303"/>
        <v>7</v>
      </c>
      <c r="CQH4">
        <f t="shared" si="5303"/>
        <v>7</v>
      </c>
      <c r="CQI4">
        <f t="shared" si="5303"/>
        <v>8</v>
      </c>
      <c r="CQJ4">
        <f t="shared" si="5303"/>
        <v>8</v>
      </c>
      <c r="CQK4">
        <f t="shared" si="5303"/>
        <v>8</v>
      </c>
      <c r="CQL4">
        <f t="shared" si="5303"/>
        <v>8</v>
      </c>
      <c r="CQM4">
        <f t="shared" si="5303"/>
        <v>8</v>
      </c>
      <c r="CQN4">
        <f t="shared" si="5303"/>
        <v>8</v>
      </c>
      <c r="CQO4">
        <f t="shared" si="5303"/>
        <v>8</v>
      </c>
      <c r="CQP4">
        <f t="shared" si="5303"/>
        <v>8</v>
      </c>
      <c r="CQQ4">
        <f t="shared" si="5303"/>
        <v>8</v>
      </c>
      <c r="CQR4">
        <f t="shared" si="5303"/>
        <v>8</v>
      </c>
      <c r="CQS4">
        <f t="shared" si="5303"/>
        <v>8</v>
      </c>
      <c r="CQT4">
        <f t="shared" si="5303"/>
        <v>8</v>
      </c>
      <c r="CQU4">
        <f t="shared" si="5303"/>
        <v>8</v>
      </c>
      <c r="CQV4">
        <f t="shared" si="5303"/>
        <v>8</v>
      </c>
      <c r="CQW4">
        <f t="shared" si="5303"/>
        <v>8</v>
      </c>
      <c r="CQX4">
        <f t="shared" si="5303"/>
        <v>8</v>
      </c>
      <c r="CQY4">
        <f t="shared" si="5303"/>
        <v>8</v>
      </c>
      <c r="CQZ4">
        <f t="shared" si="5303"/>
        <v>8</v>
      </c>
      <c r="CRA4">
        <f t="shared" si="5303"/>
        <v>8</v>
      </c>
      <c r="CRB4">
        <f t="shared" si="5303"/>
        <v>8</v>
      </c>
      <c r="CRC4">
        <f t="shared" si="5303"/>
        <v>8</v>
      </c>
      <c r="CRD4">
        <f t="shared" si="5303"/>
        <v>8</v>
      </c>
      <c r="CRE4">
        <f t="shared" si="5303"/>
        <v>8</v>
      </c>
      <c r="CRF4">
        <f t="shared" si="5303"/>
        <v>8</v>
      </c>
      <c r="CRG4">
        <f t="shared" si="5303"/>
        <v>8</v>
      </c>
      <c r="CRH4">
        <f t="shared" si="5303"/>
        <v>8</v>
      </c>
      <c r="CRI4">
        <f t="shared" si="5303"/>
        <v>8</v>
      </c>
      <c r="CRJ4">
        <f t="shared" si="5303"/>
        <v>8</v>
      </c>
      <c r="CRK4">
        <f t="shared" si="5303"/>
        <v>8</v>
      </c>
      <c r="CRL4">
        <f t="shared" si="5303"/>
        <v>8</v>
      </c>
      <c r="CRM4">
        <f t="shared" si="5303"/>
        <v>8</v>
      </c>
      <c r="CRN4">
        <f t="shared" si="5303"/>
        <v>9</v>
      </c>
      <c r="CRO4">
        <f t="shared" si="5303"/>
        <v>9</v>
      </c>
      <c r="CRP4">
        <f t="shared" si="5303"/>
        <v>9</v>
      </c>
      <c r="CRQ4">
        <f t="shared" si="5303"/>
        <v>9</v>
      </c>
      <c r="CRR4">
        <f t="shared" si="5303"/>
        <v>9</v>
      </c>
      <c r="CRS4">
        <f t="shared" si="5303"/>
        <v>9</v>
      </c>
      <c r="CRT4">
        <f t="shared" si="5303"/>
        <v>9</v>
      </c>
      <c r="CRU4">
        <f t="shared" si="5303"/>
        <v>9</v>
      </c>
      <c r="CRV4">
        <f t="shared" si="5303"/>
        <v>9</v>
      </c>
      <c r="CRW4">
        <f t="shared" si="5303"/>
        <v>9</v>
      </c>
      <c r="CRX4">
        <f t="shared" si="5303"/>
        <v>9</v>
      </c>
      <c r="CRY4">
        <f t="shared" si="5303"/>
        <v>9</v>
      </c>
      <c r="CRZ4">
        <f t="shared" si="5303"/>
        <v>9</v>
      </c>
      <c r="CSA4">
        <f t="shared" ref="CSA4:CUL4" si="5304">MONTH(CSA2)</f>
        <v>9</v>
      </c>
      <c r="CSB4">
        <f t="shared" si="5304"/>
        <v>9</v>
      </c>
      <c r="CSC4">
        <f t="shared" si="5304"/>
        <v>9</v>
      </c>
      <c r="CSD4">
        <f t="shared" si="5304"/>
        <v>9</v>
      </c>
      <c r="CSE4">
        <f t="shared" si="5304"/>
        <v>9</v>
      </c>
      <c r="CSF4">
        <f t="shared" si="5304"/>
        <v>9</v>
      </c>
      <c r="CSG4">
        <f t="shared" si="5304"/>
        <v>9</v>
      </c>
      <c r="CSH4">
        <f t="shared" si="5304"/>
        <v>9</v>
      </c>
      <c r="CSI4">
        <f t="shared" si="5304"/>
        <v>9</v>
      </c>
      <c r="CSJ4">
        <f t="shared" si="5304"/>
        <v>9</v>
      </c>
      <c r="CSK4">
        <f t="shared" si="5304"/>
        <v>9</v>
      </c>
      <c r="CSL4">
        <f t="shared" si="5304"/>
        <v>9</v>
      </c>
      <c r="CSM4">
        <f t="shared" si="5304"/>
        <v>9</v>
      </c>
      <c r="CSN4">
        <f t="shared" si="5304"/>
        <v>9</v>
      </c>
      <c r="CSO4">
        <f t="shared" si="5304"/>
        <v>9</v>
      </c>
      <c r="CSP4">
        <f t="shared" si="5304"/>
        <v>9</v>
      </c>
      <c r="CSQ4">
        <f t="shared" si="5304"/>
        <v>9</v>
      </c>
      <c r="CSR4">
        <f t="shared" si="5304"/>
        <v>10</v>
      </c>
      <c r="CSS4">
        <f t="shared" si="5304"/>
        <v>10</v>
      </c>
      <c r="CST4">
        <f t="shared" si="5304"/>
        <v>10</v>
      </c>
      <c r="CSU4">
        <f t="shared" si="5304"/>
        <v>10</v>
      </c>
      <c r="CSV4">
        <f t="shared" si="5304"/>
        <v>10</v>
      </c>
      <c r="CSW4">
        <f t="shared" si="5304"/>
        <v>10</v>
      </c>
      <c r="CSX4">
        <f t="shared" si="5304"/>
        <v>10</v>
      </c>
      <c r="CSY4">
        <f t="shared" si="5304"/>
        <v>10</v>
      </c>
      <c r="CSZ4">
        <f t="shared" si="5304"/>
        <v>10</v>
      </c>
      <c r="CTA4">
        <f t="shared" si="5304"/>
        <v>10</v>
      </c>
      <c r="CTB4">
        <f t="shared" si="5304"/>
        <v>10</v>
      </c>
      <c r="CTC4">
        <f t="shared" si="5304"/>
        <v>10</v>
      </c>
      <c r="CTD4">
        <f t="shared" si="5304"/>
        <v>10</v>
      </c>
      <c r="CTE4">
        <f t="shared" si="5304"/>
        <v>10</v>
      </c>
      <c r="CTF4">
        <f t="shared" si="5304"/>
        <v>10</v>
      </c>
      <c r="CTG4">
        <f t="shared" si="5304"/>
        <v>10</v>
      </c>
      <c r="CTH4">
        <f t="shared" si="5304"/>
        <v>10</v>
      </c>
      <c r="CTI4">
        <f t="shared" si="5304"/>
        <v>10</v>
      </c>
      <c r="CTJ4">
        <f t="shared" si="5304"/>
        <v>10</v>
      </c>
      <c r="CTK4">
        <f t="shared" si="5304"/>
        <v>10</v>
      </c>
      <c r="CTL4">
        <f t="shared" si="5304"/>
        <v>10</v>
      </c>
      <c r="CTM4">
        <f t="shared" si="5304"/>
        <v>10</v>
      </c>
      <c r="CTN4">
        <f t="shared" si="5304"/>
        <v>10</v>
      </c>
      <c r="CTO4">
        <f t="shared" si="5304"/>
        <v>10</v>
      </c>
      <c r="CTP4">
        <f t="shared" si="5304"/>
        <v>10</v>
      </c>
      <c r="CTQ4">
        <f t="shared" si="5304"/>
        <v>10</v>
      </c>
      <c r="CTR4">
        <f t="shared" si="5304"/>
        <v>10</v>
      </c>
      <c r="CTS4">
        <f t="shared" si="5304"/>
        <v>10</v>
      </c>
      <c r="CTT4">
        <f t="shared" si="5304"/>
        <v>10</v>
      </c>
      <c r="CTU4">
        <f t="shared" si="5304"/>
        <v>10</v>
      </c>
      <c r="CTV4">
        <f t="shared" si="5304"/>
        <v>10</v>
      </c>
      <c r="CTW4">
        <f t="shared" si="5304"/>
        <v>11</v>
      </c>
      <c r="CTX4">
        <f t="shared" si="5304"/>
        <v>11</v>
      </c>
      <c r="CTY4">
        <f t="shared" si="5304"/>
        <v>11</v>
      </c>
      <c r="CTZ4">
        <f t="shared" si="5304"/>
        <v>11</v>
      </c>
      <c r="CUA4">
        <f t="shared" si="5304"/>
        <v>11</v>
      </c>
      <c r="CUB4">
        <f t="shared" si="5304"/>
        <v>11</v>
      </c>
      <c r="CUC4">
        <f t="shared" si="5304"/>
        <v>11</v>
      </c>
      <c r="CUD4">
        <f t="shared" si="5304"/>
        <v>11</v>
      </c>
      <c r="CUE4">
        <f t="shared" si="5304"/>
        <v>11</v>
      </c>
      <c r="CUF4">
        <f t="shared" si="5304"/>
        <v>11</v>
      </c>
      <c r="CUG4">
        <f t="shared" si="5304"/>
        <v>11</v>
      </c>
      <c r="CUH4">
        <f t="shared" si="5304"/>
        <v>11</v>
      </c>
      <c r="CUI4">
        <f t="shared" si="5304"/>
        <v>11</v>
      </c>
      <c r="CUJ4">
        <f t="shared" si="5304"/>
        <v>11</v>
      </c>
      <c r="CUK4">
        <f t="shared" si="5304"/>
        <v>11</v>
      </c>
      <c r="CUL4">
        <f t="shared" si="5304"/>
        <v>11</v>
      </c>
      <c r="CUM4">
        <f t="shared" ref="CUM4:CWX4" si="5305">MONTH(CUM2)</f>
        <v>11</v>
      </c>
      <c r="CUN4">
        <f t="shared" si="5305"/>
        <v>11</v>
      </c>
      <c r="CUO4">
        <f t="shared" si="5305"/>
        <v>11</v>
      </c>
      <c r="CUP4">
        <f t="shared" si="5305"/>
        <v>11</v>
      </c>
      <c r="CUQ4">
        <f t="shared" si="5305"/>
        <v>11</v>
      </c>
      <c r="CUR4">
        <f t="shared" si="5305"/>
        <v>11</v>
      </c>
      <c r="CUS4">
        <f t="shared" si="5305"/>
        <v>11</v>
      </c>
      <c r="CUT4">
        <f t="shared" si="5305"/>
        <v>11</v>
      </c>
      <c r="CUU4">
        <f t="shared" si="5305"/>
        <v>11</v>
      </c>
      <c r="CUV4">
        <f t="shared" si="5305"/>
        <v>11</v>
      </c>
      <c r="CUW4">
        <f t="shared" si="5305"/>
        <v>11</v>
      </c>
      <c r="CUX4">
        <f t="shared" si="5305"/>
        <v>11</v>
      </c>
      <c r="CUY4">
        <f t="shared" si="5305"/>
        <v>11</v>
      </c>
      <c r="CUZ4">
        <f t="shared" si="5305"/>
        <v>11</v>
      </c>
      <c r="CVA4">
        <f t="shared" si="5305"/>
        <v>12</v>
      </c>
      <c r="CVB4">
        <f t="shared" si="5305"/>
        <v>12</v>
      </c>
      <c r="CVC4">
        <f t="shared" si="5305"/>
        <v>12</v>
      </c>
      <c r="CVD4">
        <f t="shared" si="5305"/>
        <v>12</v>
      </c>
      <c r="CVE4">
        <f t="shared" si="5305"/>
        <v>12</v>
      </c>
      <c r="CVF4">
        <f t="shared" si="5305"/>
        <v>12</v>
      </c>
      <c r="CVG4">
        <f t="shared" si="5305"/>
        <v>12</v>
      </c>
      <c r="CVH4">
        <f t="shared" si="5305"/>
        <v>12</v>
      </c>
      <c r="CVI4">
        <f t="shared" si="5305"/>
        <v>12</v>
      </c>
      <c r="CVJ4">
        <f t="shared" si="5305"/>
        <v>12</v>
      </c>
      <c r="CVK4">
        <f t="shared" si="5305"/>
        <v>12</v>
      </c>
      <c r="CVL4">
        <f t="shared" si="5305"/>
        <v>12</v>
      </c>
      <c r="CVM4">
        <f t="shared" si="5305"/>
        <v>12</v>
      </c>
      <c r="CVN4">
        <f t="shared" si="5305"/>
        <v>12</v>
      </c>
      <c r="CVO4">
        <f t="shared" si="5305"/>
        <v>12</v>
      </c>
      <c r="CVP4">
        <f t="shared" si="5305"/>
        <v>12</v>
      </c>
      <c r="CVQ4">
        <f t="shared" si="5305"/>
        <v>12</v>
      </c>
      <c r="CVR4">
        <f t="shared" si="5305"/>
        <v>12</v>
      </c>
      <c r="CVS4">
        <f t="shared" si="5305"/>
        <v>12</v>
      </c>
      <c r="CVT4">
        <f t="shared" si="5305"/>
        <v>12</v>
      </c>
      <c r="CVU4">
        <f t="shared" si="5305"/>
        <v>12</v>
      </c>
      <c r="CVV4">
        <f t="shared" si="5305"/>
        <v>12</v>
      </c>
      <c r="CVW4">
        <f t="shared" si="5305"/>
        <v>12</v>
      </c>
      <c r="CVX4">
        <f t="shared" si="5305"/>
        <v>12</v>
      </c>
      <c r="CVY4">
        <f t="shared" si="5305"/>
        <v>12</v>
      </c>
      <c r="CVZ4">
        <f t="shared" si="5305"/>
        <v>12</v>
      </c>
      <c r="CWA4">
        <f t="shared" si="5305"/>
        <v>12</v>
      </c>
      <c r="CWB4">
        <f t="shared" si="5305"/>
        <v>12</v>
      </c>
      <c r="CWC4">
        <f t="shared" si="5305"/>
        <v>12</v>
      </c>
      <c r="CWD4">
        <f t="shared" si="5305"/>
        <v>12</v>
      </c>
      <c r="CWE4">
        <f t="shared" si="5305"/>
        <v>12</v>
      </c>
      <c r="CWF4">
        <f t="shared" si="5305"/>
        <v>1</v>
      </c>
      <c r="CWG4">
        <f t="shared" si="5305"/>
        <v>1</v>
      </c>
      <c r="CWH4">
        <f t="shared" si="5305"/>
        <v>1</v>
      </c>
      <c r="CWI4">
        <f t="shared" si="5305"/>
        <v>1</v>
      </c>
      <c r="CWJ4">
        <f t="shared" si="5305"/>
        <v>1</v>
      </c>
      <c r="CWK4">
        <f t="shared" si="5305"/>
        <v>1</v>
      </c>
      <c r="CWL4">
        <f t="shared" si="5305"/>
        <v>1</v>
      </c>
      <c r="CWM4">
        <f t="shared" si="5305"/>
        <v>1</v>
      </c>
      <c r="CWN4">
        <f t="shared" si="5305"/>
        <v>1</v>
      </c>
      <c r="CWO4">
        <f t="shared" si="5305"/>
        <v>1</v>
      </c>
      <c r="CWP4">
        <f t="shared" si="5305"/>
        <v>1</v>
      </c>
      <c r="CWQ4">
        <f t="shared" si="5305"/>
        <v>1</v>
      </c>
      <c r="CWR4">
        <f t="shared" si="5305"/>
        <v>1</v>
      </c>
      <c r="CWS4">
        <f t="shared" si="5305"/>
        <v>1</v>
      </c>
      <c r="CWT4">
        <f t="shared" si="5305"/>
        <v>1</v>
      </c>
      <c r="CWU4">
        <f t="shared" si="5305"/>
        <v>1</v>
      </c>
      <c r="CWV4">
        <f t="shared" si="5305"/>
        <v>1</v>
      </c>
      <c r="CWW4">
        <f t="shared" si="5305"/>
        <v>1</v>
      </c>
      <c r="CWX4">
        <f t="shared" si="5305"/>
        <v>1</v>
      </c>
      <c r="CWY4">
        <f t="shared" ref="CWY4:CZJ4" si="5306">MONTH(CWY2)</f>
        <v>1</v>
      </c>
      <c r="CWZ4">
        <f t="shared" si="5306"/>
        <v>1</v>
      </c>
      <c r="CXA4">
        <f t="shared" si="5306"/>
        <v>1</v>
      </c>
      <c r="CXB4">
        <f t="shared" si="5306"/>
        <v>1</v>
      </c>
      <c r="CXC4">
        <f t="shared" si="5306"/>
        <v>1</v>
      </c>
      <c r="CXD4">
        <f t="shared" si="5306"/>
        <v>1</v>
      </c>
      <c r="CXE4">
        <f t="shared" si="5306"/>
        <v>1</v>
      </c>
      <c r="CXF4">
        <f t="shared" si="5306"/>
        <v>1</v>
      </c>
      <c r="CXG4">
        <f t="shared" si="5306"/>
        <v>1</v>
      </c>
      <c r="CXH4">
        <f t="shared" si="5306"/>
        <v>1</v>
      </c>
      <c r="CXI4">
        <f t="shared" si="5306"/>
        <v>1</v>
      </c>
      <c r="CXJ4">
        <f t="shared" si="5306"/>
        <v>1</v>
      </c>
      <c r="CXK4">
        <f t="shared" si="5306"/>
        <v>2</v>
      </c>
      <c r="CXL4">
        <f t="shared" si="5306"/>
        <v>2</v>
      </c>
      <c r="CXM4">
        <f t="shared" si="5306"/>
        <v>2</v>
      </c>
      <c r="CXN4">
        <f t="shared" si="5306"/>
        <v>2</v>
      </c>
      <c r="CXO4">
        <f t="shared" si="5306"/>
        <v>2</v>
      </c>
      <c r="CXP4">
        <f t="shared" si="5306"/>
        <v>2</v>
      </c>
      <c r="CXQ4">
        <f t="shared" si="5306"/>
        <v>2</v>
      </c>
      <c r="CXR4">
        <f t="shared" si="5306"/>
        <v>2</v>
      </c>
      <c r="CXS4">
        <f t="shared" si="5306"/>
        <v>2</v>
      </c>
      <c r="CXT4">
        <f t="shared" si="5306"/>
        <v>2</v>
      </c>
      <c r="CXU4">
        <f t="shared" si="5306"/>
        <v>2</v>
      </c>
      <c r="CXV4">
        <f t="shared" si="5306"/>
        <v>2</v>
      </c>
      <c r="CXW4">
        <f t="shared" si="5306"/>
        <v>2</v>
      </c>
      <c r="CXX4">
        <f t="shared" si="5306"/>
        <v>2</v>
      </c>
      <c r="CXY4">
        <f t="shared" si="5306"/>
        <v>2</v>
      </c>
      <c r="CXZ4">
        <f t="shared" si="5306"/>
        <v>2</v>
      </c>
      <c r="CYA4">
        <f t="shared" si="5306"/>
        <v>2</v>
      </c>
      <c r="CYB4">
        <f t="shared" si="5306"/>
        <v>2</v>
      </c>
      <c r="CYC4">
        <f t="shared" si="5306"/>
        <v>2</v>
      </c>
      <c r="CYD4">
        <f t="shared" si="5306"/>
        <v>2</v>
      </c>
      <c r="CYE4">
        <f t="shared" si="5306"/>
        <v>2</v>
      </c>
      <c r="CYF4">
        <f t="shared" si="5306"/>
        <v>2</v>
      </c>
      <c r="CYG4">
        <f t="shared" si="5306"/>
        <v>2</v>
      </c>
      <c r="CYH4">
        <f t="shared" si="5306"/>
        <v>2</v>
      </c>
      <c r="CYI4">
        <f t="shared" si="5306"/>
        <v>2</v>
      </c>
      <c r="CYJ4">
        <f t="shared" si="5306"/>
        <v>2</v>
      </c>
      <c r="CYK4">
        <f t="shared" si="5306"/>
        <v>2</v>
      </c>
      <c r="CYL4">
        <f t="shared" si="5306"/>
        <v>2</v>
      </c>
      <c r="CYM4">
        <f t="shared" si="5306"/>
        <v>2</v>
      </c>
      <c r="CYN4">
        <f t="shared" si="5306"/>
        <v>3</v>
      </c>
      <c r="CYO4">
        <f t="shared" si="5306"/>
        <v>3</v>
      </c>
      <c r="CYP4">
        <f t="shared" si="5306"/>
        <v>3</v>
      </c>
      <c r="CYQ4">
        <f t="shared" si="5306"/>
        <v>3</v>
      </c>
      <c r="CYR4">
        <f t="shared" si="5306"/>
        <v>3</v>
      </c>
      <c r="CYS4">
        <f t="shared" si="5306"/>
        <v>3</v>
      </c>
      <c r="CYT4">
        <f t="shared" si="5306"/>
        <v>3</v>
      </c>
      <c r="CYU4">
        <f t="shared" si="5306"/>
        <v>3</v>
      </c>
      <c r="CYV4">
        <f t="shared" si="5306"/>
        <v>3</v>
      </c>
      <c r="CYW4">
        <f t="shared" si="5306"/>
        <v>3</v>
      </c>
      <c r="CYX4">
        <f t="shared" si="5306"/>
        <v>3</v>
      </c>
      <c r="CYY4">
        <f t="shared" si="5306"/>
        <v>3</v>
      </c>
      <c r="CYZ4">
        <f t="shared" si="5306"/>
        <v>3</v>
      </c>
      <c r="CZA4">
        <f t="shared" si="5306"/>
        <v>3</v>
      </c>
      <c r="CZB4">
        <f t="shared" si="5306"/>
        <v>3</v>
      </c>
      <c r="CZC4">
        <f t="shared" si="5306"/>
        <v>3</v>
      </c>
      <c r="CZD4">
        <f t="shared" si="5306"/>
        <v>3</v>
      </c>
      <c r="CZE4">
        <f t="shared" si="5306"/>
        <v>3</v>
      </c>
      <c r="CZF4">
        <f t="shared" si="5306"/>
        <v>3</v>
      </c>
      <c r="CZG4">
        <f t="shared" si="5306"/>
        <v>3</v>
      </c>
      <c r="CZH4">
        <f t="shared" si="5306"/>
        <v>3</v>
      </c>
      <c r="CZI4">
        <f t="shared" si="5306"/>
        <v>3</v>
      </c>
      <c r="CZJ4">
        <f t="shared" si="5306"/>
        <v>3</v>
      </c>
      <c r="CZK4">
        <f t="shared" ref="CZK4:DBV4" si="5307">MONTH(CZK2)</f>
        <v>3</v>
      </c>
      <c r="CZL4">
        <f t="shared" si="5307"/>
        <v>3</v>
      </c>
      <c r="CZM4">
        <f t="shared" si="5307"/>
        <v>3</v>
      </c>
      <c r="CZN4">
        <f t="shared" si="5307"/>
        <v>3</v>
      </c>
      <c r="CZO4">
        <f t="shared" si="5307"/>
        <v>3</v>
      </c>
      <c r="CZP4">
        <f t="shared" si="5307"/>
        <v>3</v>
      </c>
      <c r="CZQ4">
        <f t="shared" si="5307"/>
        <v>3</v>
      </c>
      <c r="CZR4">
        <f t="shared" si="5307"/>
        <v>3</v>
      </c>
      <c r="CZS4">
        <f t="shared" si="5307"/>
        <v>4</v>
      </c>
      <c r="CZT4">
        <f t="shared" si="5307"/>
        <v>4</v>
      </c>
      <c r="CZU4">
        <f t="shared" si="5307"/>
        <v>4</v>
      </c>
      <c r="CZV4">
        <f t="shared" si="5307"/>
        <v>4</v>
      </c>
      <c r="CZW4">
        <f t="shared" si="5307"/>
        <v>4</v>
      </c>
      <c r="CZX4">
        <f t="shared" si="5307"/>
        <v>4</v>
      </c>
      <c r="CZY4">
        <f t="shared" si="5307"/>
        <v>4</v>
      </c>
      <c r="CZZ4">
        <f t="shared" si="5307"/>
        <v>4</v>
      </c>
      <c r="DAA4">
        <f t="shared" si="5307"/>
        <v>4</v>
      </c>
      <c r="DAB4">
        <f t="shared" si="5307"/>
        <v>4</v>
      </c>
      <c r="DAC4">
        <f t="shared" si="5307"/>
        <v>4</v>
      </c>
      <c r="DAD4">
        <f t="shared" si="5307"/>
        <v>4</v>
      </c>
      <c r="DAE4">
        <f t="shared" si="5307"/>
        <v>4</v>
      </c>
      <c r="DAF4">
        <f t="shared" si="5307"/>
        <v>4</v>
      </c>
      <c r="DAG4">
        <f t="shared" si="5307"/>
        <v>4</v>
      </c>
      <c r="DAH4">
        <f t="shared" si="5307"/>
        <v>4</v>
      </c>
      <c r="DAI4">
        <f t="shared" si="5307"/>
        <v>4</v>
      </c>
      <c r="DAJ4">
        <f t="shared" si="5307"/>
        <v>4</v>
      </c>
      <c r="DAK4">
        <f t="shared" si="5307"/>
        <v>4</v>
      </c>
      <c r="DAL4">
        <f t="shared" si="5307"/>
        <v>4</v>
      </c>
      <c r="DAM4">
        <f t="shared" si="5307"/>
        <v>4</v>
      </c>
      <c r="DAN4">
        <f t="shared" si="5307"/>
        <v>4</v>
      </c>
      <c r="DAO4">
        <f t="shared" si="5307"/>
        <v>4</v>
      </c>
      <c r="DAP4">
        <f t="shared" si="5307"/>
        <v>4</v>
      </c>
      <c r="DAQ4">
        <f t="shared" si="5307"/>
        <v>4</v>
      </c>
      <c r="DAR4">
        <f t="shared" si="5307"/>
        <v>4</v>
      </c>
      <c r="DAS4">
        <f t="shared" si="5307"/>
        <v>4</v>
      </c>
      <c r="DAT4">
        <f t="shared" si="5307"/>
        <v>4</v>
      </c>
      <c r="DAU4">
        <f t="shared" si="5307"/>
        <v>4</v>
      </c>
      <c r="DAV4">
        <f t="shared" si="5307"/>
        <v>4</v>
      </c>
      <c r="DAW4">
        <f t="shared" si="5307"/>
        <v>5</v>
      </c>
      <c r="DAX4">
        <f t="shared" si="5307"/>
        <v>5</v>
      </c>
      <c r="DAY4">
        <f t="shared" si="5307"/>
        <v>5</v>
      </c>
      <c r="DAZ4">
        <f t="shared" si="5307"/>
        <v>5</v>
      </c>
      <c r="DBA4">
        <f t="shared" si="5307"/>
        <v>5</v>
      </c>
      <c r="DBB4">
        <f t="shared" si="5307"/>
        <v>5</v>
      </c>
      <c r="DBC4">
        <f t="shared" si="5307"/>
        <v>5</v>
      </c>
      <c r="DBD4">
        <f t="shared" si="5307"/>
        <v>5</v>
      </c>
      <c r="DBE4">
        <f t="shared" si="5307"/>
        <v>5</v>
      </c>
      <c r="DBF4">
        <f t="shared" si="5307"/>
        <v>5</v>
      </c>
      <c r="DBG4">
        <f t="shared" si="5307"/>
        <v>5</v>
      </c>
      <c r="DBH4">
        <f t="shared" si="5307"/>
        <v>5</v>
      </c>
      <c r="DBI4">
        <f t="shared" si="5307"/>
        <v>5</v>
      </c>
      <c r="DBJ4">
        <f t="shared" si="5307"/>
        <v>5</v>
      </c>
      <c r="DBK4">
        <f t="shared" si="5307"/>
        <v>5</v>
      </c>
      <c r="DBL4">
        <f t="shared" si="5307"/>
        <v>5</v>
      </c>
      <c r="DBM4">
        <f t="shared" si="5307"/>
        <v>5</v>
      </c>
      <c r="DBN4">
        <f t="shared" si="5307"/>
        <v>5</v>
      </c>
      <c r="DBO4">
        <f t="shared" si="5307"/>
        <v>5</v>
      </c>
      <c r="DBP4">
        <f t="shared" si="5307"/>
        <v>5</v>
      </c>
      <c r="DBQ4">
        <f t="shared" si="5307"/>
        <v>5</v>
      </c>
      <c r="DBR4">
        <f t="shared" si="5307"/>
        <v>5</v>
      </c>
      <c r="DBS4">
        <f t="shared" si="5307"/>
        <v>5</v>
      </c>
      <c r="DBT4">
        <f t="shared" si="5307"/>
        <v>5</v>
      </c>
      <c r="DBU4">
        <f t="shared" si="5307"/>
        <v>5</v>
      </c>
      <c r="DBV4">
        <f t="shared" si="5307"/>
        <v>5</v>
      </c>
      <c r="DBW4">
        <f t="shared" ref="DBW4:DEH4" si="5308">MONTH(DBW2)</f>
        <v>5</v>
      </c>
      <c r="DBX4">
        <f t="shared" si="5308"/>
        <v>5</v>
      </c>
      <c r="DBY4">
        <f t="shared" si="5308"/>
        <v>5</v>
      </c>
      <c r="DBZ4">
        <f t="shared" si="5308"/>
        <v>5</v>
      </c>
      <c r="DCA4">
        <f t="shared" si="5308"/>
        <v>5</v>
      </c>
      <c r="DCB4">
        <f t="shared" si="5308"/>
        <v>6</v>
      </c>
      <c r="DCC4">
        <f t="shared" si="5308"/>
        <v>6</v>
      </c>
      <c r="DCD4">
        <f t="shared" si="5308"/>
        <v>6</v>
      </c>
      <c r="DCE4">
        <f t="shared" si="5308"/>
        <v>6</v>
      </c>
      <c r="DCF4">
        <f t="shared" si="5308"/>
        <v>6</v>
      </c>
      <c r="DCG4">
        <f t="shared" si="5308"/>
        <v>6</v>
      </c>
      <c r="DCH4">
        <f t="shared" si="5308"/>
        <v>6</v>
      </c>
      <c r="DCI4">
        <f t="shared" si="5308"/>
        <v>6</v>
      </c>
      <c r="DCJ4">
        <f t="shared" si="5308"/>
        <v>6</v>
      </c>
      <c r="DCK4">
        <f t="shared" si="5308"/>
        <v>6</v>
      </c>
      <c r="DCL4">
        <f t="shared" si="5308"/>
        <v>6</v>
      </c>
      <c r="DCM4">
        <f t="shared" si="5308"/>
        <v>6</v>
      </c>
      <c r="DCN4">
        <f t="shared" si="5308"/>
        <v>6</v>
      </c>
      <c r="DCO4">
        <f t="shared" si="5308"/>
        <v>6</v>
      </c>
      <c r="DCP4">
        <f t="shared" si="5308"/>
        <v>6</v>
      </c>
      <c r="DCQ4">
        <f t="shared" si="5308"/>
        <v>6</v>
      </c>
      <c r="DCR4">
        <f t="shared" si="5308"/>
        <v>6</v>
      </c>
      <c r="DCS4">
        <f t="shared" si="5308"/>
        <v>6</v>
      </c>
      <c r="DCT4">
        <f t="shared" si="5308"/>
        <v>6</v>
      </c>
      <c r="DCU4">
        <f t="shared" si="5308"/>
        <v>6</v>
      </c>
      <c r="DCV4">
        <f t="shared" si="5308"/>
        <v>6</v>
      </c>
      <c r="DCW4">
        <f t="shared" si="5308"/>
        <v>6</v>
      </c>
      <c r="DCX4">
        <f t="shared" si="5308"/>
        <v>6</v>
      </c>
      <c r="DCY4">
        <f t="shared" si="5308"/>
        <v>6</v>
      </c>
      <c r="DCZ4">
        <f t="shared" si="5308"/>
        <v>6</v>
      </c>
      <c r="DDA4">
        <f t="shared" si="5308"/>
        <v>6</v>
      </c>
      <c r="DDB4">
        <f t="shared" si="5308"/>
        <v>6</v>
      </c>
      <c r="DDC4">
        <f t="shared" si="5308"/>
        <v>6</v>
      </c>
      <c r="DDD4">
        <f t="shared" si="5308"/>
        <v>6</v>
      </c>
      <c r="DDE4">
        <f t="shared" si="5308"/>
        <v>6</v>
      </c>
      <c r="DDF4">
        <f t="shared" si="5308"/>
        <v>7</v>
      </c>
      <c r="DDG4">
        <f t="shared" si="5308"/>
        <v>7</v>
      </c>
      <c r="DDH4">
        <f t="shared" si="5308"/>
        <v>7</v>
      </c>
      <c r="DDI4">
        <f t="shared" si="5308"/>
        <v>7</v>
      </c>
      <c r="DDJ4">
        <f t="shared" si="5308"/>
        <v>7</v>
      </c>
      <c r="DDK4">
        <f t="shared" si="5308"/>
        <v>7</v>
      </c>
      <c r="DDL4">
        <f t="shared" si="5308"/>
        <v>7</v>
      </c>
      <c r="DDM4">
        <f t="shared" si="5308"/>
        <v>7</v>
      </c>
      <c r="DDN4">
        <f t="shared" si="5308"/>
        <v>7</v>
      </c>
      <c r="DDO4">
        <f t="shared" si="5308"/>
        <v>7</v>
      </c>
      <c r="DDP4">
        <f t="shared" si="5308"/>
        <v>7</v>
      </c>
      <c r="DDQ4">
        <f t="shared" si="5308"/>
        <v>7</v>
      </c>
      <c r="DDR4">
        <f t="shared" si="5308"/>
        <v>7</v>
      </c>
      <c r="DDS4">
        <f t="shared" si="5308"/>
        <v>7</v>
      </c>
      <c r="DDT4">
        <f t="shared" si="5308"/>
        <v>7</v>
      </c>
      <c r="DDU4">
        <f t="shared" si="5308"/>
        <v>7</v>
      </c>
      <c r="DDV4">
        <f t="shared" si="5308"/>
        <v>7</v>
      </c>
      <c r="DDW4">
        <f t="shared" si="5308"/>
        <v>7</v>
      </c>
      <c r="DDX4">
        <f t="shared" si="5308"/>
        <v>7</v>
      </c>
      <c r="DDY4">
        <f t="shared" si="5308"/>
        <v>7</v>
      </c>
      <c r="DDZ4">
        <f t="shared" si="5308"/>
        <v>7</v>
      </c>
      <c r="DEA4">
        <f t="shared" si="5308"/>
        <v>7</v>
      </c>
      <c r="DEB4">
        <f t="shared" si="5308"/>
        <v>7</v>
      </c>
      <c r="DEC4">
        <f t="shared" si="5308"/>
        <v>7</v>
      </c>
      <c r="DED4">
        <f t="shared" si="5308"/>
        <v>7</v>
      </c>
      <c r="DEE4">
        <f t="shared" si="5308"/>
        <v>7</v>
      </c>
      <c r="DEF4">
        <f t="shared" si="5308"/>
        <v>7</v>
      </c>
      <c r="DEG4">
        <f t="shared" si="5308"/>
        <v>7</v>
      </c>
      <c r="DEH4">
        <f t="shared" si="5308"/>
        <v>7</v>
      </c>
      <c r="DEI4">
        <f t="shared" ref="DEI4:DGT4" si="5309">MONTH(DEI2)</f>
        <v>7</v>
      </c>
      <c r="DEJ4">
        <f t="shared" si="5309"/>
        <v>7</v>
      </c>
      <c r="DEK4">
        <f t="shared" si="5309"/>
        <v>8</v>
      </c>
      <c r="DEL4">
        <f t="shared" si="5309"/>
        <v>8</v>
      </c>
      <c r="DEM4">
        <f t="shared" si="5309"/>
        <v>8</v>
      </c>
      <c r="DEN4">
        <f t="shared" si="5309"/>
        <v>8</v>
      </c>
      <c r="DEO4">
        <f t="shared" si="5309"/>
        <v>8</v>
      </c>
      <c r="DEP4">
        <f t="shared" si="5309"/>
        <v>8</v>
      </c>
      <c r="DEQ4">
        <f t="shared" si="5309"/>
        <v>8</v>
      </c>
      <c r="DER4">
        <f t="shared" si="5309"/>
        <v>8</v>
      </c>
      <c r="DES4">
        <f t="shared" si="5309"/>
        <v>8</v>
      </c>
      <c r="DET4">
        <f t="shared" si="5309"/>
        <v>8</v>
      </c>
      <c r="DEU4">
        <f t="shared" si="5309"/>
        <v>8</v>
      </c>
      <c r="DEV4">
        <f t="shared" si="5309"/>
        <v>8</v>
      </c>
      <c r="DEW4">
        <f t="shared" si="5309"/>
        <v>8</v>
      </c>
      <c r="DEX4">
        <f t="shared" si="5309"/>
        <v>8</v>
      </c>
      <c r="DEY4">
        <f t="shared" si="5309"/>
        <v>8</v>
      </c>
      <c r="DEZ4">
        <f t="shared" si="5309"/>
        <v>8</v>
      </c>
      <c r="DFA4">
        <f t="shared" si="5309"/>
        <v>8</v>
      </c>
      <c r="DFB4">
        <f t="shared" si="5309"/>
        <v>8</v>
      </c>
      <c r="DFC4">
        <f t="shared" si="5309"/>
        <v>8</v>
      </c>
      <c r="DFD4">
        <f t="shared" si="5309"/>
        <v>8</v>
      </c>
      <c r="DFE4">
        <f t="shared" si="5309"/>
        <v>8</v>
      </c>
      <c r="DFF4">
        <f t="shared" si="5309"/>
        <v>8</v>
      </c>
      <c r="DFG4">
        <f t="shared" si="5309"/>
        <v>8</v>
      </c>
      <c r="DFH4">
        <f t="shared" si="5309"/>
        <v>8</v>
      </c>
      <c r="DFI4">
        <f t="shared" si="5309"/>
        <v>8</v>
      </c>
      <c r="DFJ4">
        <f t="shared" si="5309"/>
        <v>8</v>
      </c>
      <c r="DFK4">
        <f t="shared" si="5309"/>
        <v>8</v>
      </c>
      <c r="DFL4">
        <f t="shared" si="5309"/>
        <v>8</v>
      </c>
      <c r="DFM4">
        <f t="shared" si="5309"/>
        <v>8</v>
      </c>
      <c r="DFN4">
        <f t="shared" si="5309"/>
        <v>8</v>
      </c>
      <c r="DFO4">
        <f t="shared" si="5309"/>
        <v>8</v>
      </c>
      <c r="DFP4">
        <f t="shared" si="5309"/>
        <v>9</v>
      </c>
      <c r="DFQ4">
        <f t="shared" si="5309"/>
        <v>9</v>
      </c>
      <c r="DFR4">
        <f t="shared" si="5309"/>
        <v>9</v>
      </c>
      <c r="DFS4">
        <f t="shared" si="5309"/>
        <v>9</v>
      </c>
      <c r="DFT4">
        <f t="shared" si="5309"/>
        <v>9</v>
      </c>
      <c r="DFU4">
        <f t="shared" si="5309"/>
        <v>9</v>
      </c>
      <c r="DFV4">
        <f t="shared" si="5309"/>
        <v>9</v>
      </c>
      <c r="DFW4">
        <f t="shared" si="5309"/>
        <v>9</v>
      </c>
      <c r="DFX4">
        <f t="shared" si="5309"/>
        <v>9</v>
      </c>
      <c r="DFY4">
        <f t="shared" si="5309"/>
        <v>9</v>
      </c>
      <c r="DFZ4">
        <f t="shared" si="5309"/>
        <v>9</v>
      </c>
      <c r="DGA4">
        <f t="shared" si="5309"/>
        <v>9</v>
      </c>
      <c r="DGB4">
        <f t="shared" si="5309"/>
        <v>9</v>
      </c>
      <c r="DGC4">
        <f t="shared" si="5309"/>
        <v>9</v>
      </c>
      <c r="DGD4">
        <f t="shared" si="5309"/>
        <v>9</v>
      </c>
      <c r="DGE4">
        <f t="shared" si="5309"/>
        <v>9</v>
      </c>
      <c r="DGF4">
        <f t="shared" si="5309"/>
        <v>9</v>
      </c>
      <c r="DGG4">
        <f t="shared" si="5309"/>
        <v>9</v>
      </c>
      <c r="DGH4">
        <f t="shared" si="5309"/>
        <v>9</v>
      </c>
      <c r="DGI4">
        <f t="shared" si="5309"/>
        <v>9</v>
      </c>
      <c r="DGJ4">
        <f t="shared" si="5309"/>
        <v>9</v>
      </c>
      <c r="DGK4">
        <f t="shared" si="5309"/>
        <v>9</v>
      </c>
      <c r="DGL4">
        <f t="shared" si="5309"/>
        <v>9</v>
      </c>
      <c r="DGM4">
        <f t="shared" si="5309"/>
        <v>9</v>
      </c>
      <c r="DGN4">
        <f t="shared" si="5309"/>
        <v>9</v>
      </c>
      <c r="DGO4">
        <f t="shared" si="5309"/>
        <v>9</v>
      </c>
      <c r="DGP4">
        <f t="shared" si="5309"/>
        <v>9</v>
      </c>
      <c r="DGQ4">
        <f t="shared" si="5309"/>
        <v>9</v>
      </c>
      <c r="DGR4">
        <f t="shared" si="5309"/>
        <v>9</v>
      </c>
      <c r="DGS4">
        <f t="shared" si="5309"/>
        <v>9</v>
      </c>
      <c r="DGT4">
        <f t="shared" si="5309"/>
        <v>10</v>
      </c>
      <c r="DGU4">
        <f t="shared" ref="DGU4:DJF4" si="5310">MONTH(DGU2)</f>
        <v>10</v>
      </c>
      <c r="DGV4">
        <f t="shared" si="5310"/>
        <v>10</v>
      </c>
      <c r="DGW4">
        <f t="shared" si="5310"/>
        <v>10</v>
      </c>
      <c r="DGX4">
        <f t="shared" si="5310"/>
        <v>10</v>
      </c>
      <c r="DGY4">
        <f t="shared" si="5310"/>
        <v>10</v>
      </c>
      <c r="DGZ4">
        <f t="shared" si="5310"/>
        <v>10</v>
      </c>
      <c r="DHA4">
        <f t="shared" si="5310"/>
        <v>10</v>
      </c>
      <c r="DHB4">
        <f t="shared" si="5310"/>
        <v>10</v>
      </c>
      <c r="DHC4">
        <f t="shared" si="5310"/>
        <v>10</v>
      </c>
      <c r="DHD4">
        <f t="shared" si="5310"/>
        <v>10</v>
      </c>
      <c r="DHE4">
        <f t="shared" si="5310"/>
        <v>10</v>
      </c>
      <c r="DHF4">
        <f t="shared" si="5310"/>
        <v>10</v>
      </c>
      <c r="DHG4">
        <f t="shared" si="5310"/>
        <v>10</v>
      </c>
      <c r="DHH4">
        <f t="shared" si="5310"/>
        <v>10</v>
      </c>
      <c r="DHI4">
        <f t="shared" si="5310"/>
        <v>10</v>
      </c>
      <c r="DHJ4">
        <f t="shared" si="5310"/>
        <v>10</v>
      </c>
      <c r="DHK4">
        <f t="shared" si="5310"/>
        <v>10</v>
      </c>
      <c r="DHL4">
        <f t="shared" si="5310"/>
        <v>10</v>
      </c>
      <c r="DHM4">
        <f t="shared" si="5310"/>
        <v>10</v>
      </c>
      <c r="DHN4">
        <f t="shared" si="5310"/>
        <v>10</v>
      </c>
      <c r="DHO4">
        <f t="shared" si="5310"/>
        <v>10</v>
      </c>
      <c r="DHP4">
        <f t="shared" si="5310"/>
        <v>10</v>
      </c>
      <c r="DHQ4">
        <f t="shared" si="5310"/>
        <v>10</v>
      </c>
      <c r="DHR4">
        <f t="shared" si="5310"/>
        <v>10</v>
      </c>
      <c r="DHS4">
        <f t="shared" si="5310"/>
        <v>10</v>
      </c>
      <c r="DHT4">
        <f t="shared" si="5310"/>
        <v>10</v>
      </c>
      <c r="DHU4">
        <f t="shared" si="5310"/>
        <v>10</v>
      </c>
      <c r="DHV4">
        <f t="shared" si="5310"/>
        <v>10</v>
      </c>
      <c r="DHW4">
        <f t="shared" si="5310"/>
        <v>10</v>
      </c>
      <c r="DHX4">
        <f t="shared" si="5310"/>
        <v>10</v>
      </c>
      <c r="DHY4">
        <f t="shared" si="5310"/>
        <v>11</v>
      </c>
      <c r="DHZ4">
        <f t="shared" si="5310"/>
        <v>11</v>
      </c>
      <c r="DIA4">
        <f t="shared" si="5310"/>
        <v>11</v>
      </c>
      <c r="DIB4">
        <f t="shared" si="5310"/>
        <v>11</v>
      </c>
      <c r="DIC4">
        <f t="shared" si="5310"/>
        <v>11</v>
      </c>
      <c r="DID4">
        <f t="shared" si="5310"/>
        <v>11</v>
      </c>
      <c r="DIE4">
        <f t="shared" si="5310"/>
        <v>11</v>
      </c>
      <c r="DIF4">
        <f t="shared" si="5310"/>
        <v>11</v>
      </c>
      <c r="DIG4">
        <f t="shared" si="5310"/>
        <v>11</v>
      </c>
      <c r="DIH4">
        <f t="shared" si="5310"/>
        <v>11</v>
      </c>
      <c r="DII4">
        <f t="shared" si="5310"/>
        <v>11</v>
      </c>
      <c r="DIJ4">
        <f t="shared" si="5310"/>
        <v>11</v>
      </c>
      <c r="DIK4">
        <f t="shared" si="5310"/>
        <v>11</v>
      </c>
      <c r="DIL4">
        <f t="shared" si="5310"/>
        <v>11</v>
      </c>
      <c r="DIM4">
        <f t="shared" si="5310"/>
        <v>11</v>
      </c>
      <c r="DIN4">
        <f t="shared" si="5310"/>
        <v>11</v>
      </c>
      <c r="DIO4">
        <f t="shared" si="5310"/>
        <v>11</v>
      </c>
      <c r="DIP4">
        <f t="shared" si="5310"/>
        <v>11</v>
      </c>
      <c r="DIQ4">
        <f t="shared" si="5310"/>
        <v>11</v>
      </c>
      <c r="DIR4">
        <f t="shared" si="5310"/>
        <v>11</v>
      </c>
      <c r="DIS4">
        <f t="shared" si="5310"/>
        <v>11</v>
      </c>
      <c r="DIT4">
        <f t="shared" si="5310"/>
        <v>11</v>
      </c>
      <c r="DIU4">
        <f t="shared" si="5310"/>
        <v>11</v>
      </c>
      <c r="DIV4">
        <f t="shared" si="5310"/>
        <v>11</v>
      </c>
      <c r="DIW4">
        <f t="shared" si="5310"/>
        <v>11</v>
      </c>
      <c r="DIX4">
        <f t="shared" si="5310"/>
        <v>11</v>
      </c>
      <c r="DIY4">
        <f t="shared" si="5310"/>
        <v>11</v>
      </c>
      <c r="DIZ4">
        <f t="shared" si="5310"/>
        <v>11</v>
      </c>
      <c r="DJA4">
        <f t="shared" si="5310"/>
        <v>11</v>
      </c>
      <c r="DJB4">
        <f t="shared" si="5310"/>
        <v>11</v>
      </c>
      <c r="DJC4">
        <f t="shared" si="5310"/>
        <v>12</v>
      </c>
      <c r="DJD4">
        <f t="shared" si="5310"/>
        <v>12</v>
      </c>
      <c r="DJE4">
        <f t="shared" si="5310"/>
        <v>12</v>
      </c>
      <c r="DJF4">
        <f t="shared" si="5310"/>
        <v>12</v>
      </c>
      <c r="DJG4">
        <f t="shared" ref="DJG4:DLR4" si="5311">MONTH(DJG2)</f>
        <v>12</v>
      </c>
      <c r="DJH4">
        <f t="shared" si="5311"/>
        <v>12</v>
      </c>
      <c r="DJI4">
        <f t="shared" si="5311"/>
        <v>12</v>
      </c>
      <c r="DJJ4">
        <f t="shared" si="5311"/>
        <v>12</v>
      </c>
      <c r="DJK4">
        <f t="shared" si="5311"/>
        <v>12</v>
      </c>
      <c r="DJL4">
        <f t="shared" si="5311"/>
        <v>12</v>
      </c>
      <c r="DJM4">
        <f t="shared" si="5311"/>
        <v>12</v>
      </c>
      <c r="DJN4">
        <f t="shared" si="5311"/>
        <v>12</v>
      </c>
      <c r="DJO4">
        <f t="shared" si="5311"/>
        <v>12</v>
      </c>
      <c r="DJP4">
        <f t="shared" si="5311"/>
        <v>12</v>
      </c>
      <c r="DJQ4">
        <f t="shared" si="5311"/>
        <v>12</v>
      </c>
      <c r="DJR4">
        <f t="shared" si="5311"/>
        <v>12</v>
      </c>
      <c r="DJS4">
        <f t="shared" si="5311"/>
        <v>12</v>
      </c>
      <c r="DJT4">
        <f t="shared" si="5311"/>
        <v>12</v>
      </c>
      <c r="DJU4">
        <f t="shared" si="5311"/>
        <v>12</v>
      </c>
      <c r="DJV4">
        <f t="shared" si="5311"/>
        <v>12</v>
      </c>
      <c r="DJW4">
        <f t="shared" si="5311"/>
        <v>12</v>
      </c>
      <c r="DJX4">
        <f t="shared" si="5311"/>
        <v>12</v>
      </c>
      <c r="DJY4">
        <f t="shared" si="5311"/>
        <v>12</v>
      </c>
      <c r="DJZ4">
        <f t="shared" si="5311"/>
        <v>12</v>
      </c>
      <c r="DKA4">
        <f t="shared" si="5311"/>
        <v>12</v>
      </c>
      <c r="DKB4">
        <f t="shared" si="5311"/>
        <v>12</v>
      </c>
      <c r="DKC4">
        <f t="shared" si="5311"/>
        <v>12</v>
      </c>
      <c r="DKD4">
        <f t="shared" si="5311"/>
        <v>12</v>
      </c>
      <c r="DKE4">
        <f t="shared" si="5311"/>
        <v>12</v>
      </c>
      <c r="DKF4">
        <f t="shared" si="5311"/>
        <v>12</v>
      </c>
      <c r="DKG4">
        <f t="shared" si="5311"/>
        <v>12</v>
      </c>
      <c r="DKH4">
        <f t="shared" si="5311"/>
        <v>1</v>
      </c>
      <c r="DKI4">
        <f t="shared" si="5311"/>
        <v>1</v>
      </c>
      <c r="DKJ4">
        <f t="shared" si="5311"/>
        <v>1</v>
      </c>
      <c r="DKK4">
        <f t="shared" si="5311"/>
        <v>1</v>
      </c>
      <c r="DKL4">
        <f t="shared" si="5311"/>
        <v>1</v>
      </c>
      <c r="DKM4">
        <f t="shared" si="5311"/>
        <v>1</v>
      </c>
      <c r="DKN4">
        <f t="shared" si="5311"/>
        <v>1</v>
      </c>
      <c r="DKO4">
        <f t="shared" si="5311"/>
        <v>1</v>
      </c>
      <c r="DKP4">
        <f t="shared" si="5311"/>
        <v>1</v>
      </c>
      <c r="DKQ4">
        <f t="shared" si="5311"/>
        <v>1</v>
      </c>
      <c r="DKR4">
        <f t="shared" si="5311"/>
        <v>1</v>
      </c>
      <c r="DKS4">
        <f t="shared" si="5311"/>
        <v>1</v>
      </c>
      <c r="DKT4">
        <f t="shared" si="5311"/>
        <v>1</v>
      </c>
      <c r="DKU4">
        <f t="shared" si="5311"/>
        <v>1</v>
      </c>
      <c r="DKV4">
        <f t="shared" si="5311"/>
        <v>1</v>
      </c>
      <c r="DKW4">
        <f t="shared" si="5311"/>
        <v>1</v>
      </c>
      <c r="DKX4">
        <f t="shared" si="5311"/>
        <v>1</v>
      </c>
      <c r="DKY4">
        <f t="shared" si="5311"/>
        <v>1</v>
      </c>
      <c r="DKZ4">
        <f t="shared" si="5311"/>
        <v>1</v>
      </c>
      <c r="DLA4">
        <f t="shared" si="5311"/>
        <v>1</v>
      </c>
      <c r="DLB4">
        <f t="shared" si="5311"/>
        <v>1</v>
      </c>
      <c r="DLC4">
        <f t="shared" si="5311"/>
        <v>1</v>
      </c>
      <c r="DLD4">
        <f t="shared" si="5311"/>
        <v>1</v>
      </c>
      <c r="DLE4">
        <f t="shared" si="5311"/>
        <v>1</v>
      </c>
      <c r="DLF4">
        <f t="shared" si="5311"/>
        <v>1</v>
      </c>
      <c r="DLG4">
        <f t="shared" si="5311"/>
        <v>1</v>
      </c>
      <c r="DLH4">
        <f t="shared" si="5311"/>
        <v>1</v>
      </c>
      <c r="DLI4">
        <f t="shared" si="5311"/>
        <v>1</v>
      </c>
      <c r="DLJ4">
        <f t="shared" si="5311"/>
        <v>1</v>
      </c>
      <c r="DLK4">
        <f t="shared" si="5311"/>
        <v>1</v>
      </c>
      <c r="DLL4">
        <f t="shared" si="5311"/>
        <v>1</v>
      </c>
      <c r="DLM4">
        <f t="shared" si="5311"/>
        <v>2</v>
      </c>
      <c r="DLN4">
        <f t="shared" si="5311"/>
        <v>2</v>
      </c>
      <c r="DLO4">
        <f t="shared" si="5311"/>
        <v>2</v>
      </c>
      <c r="DLP4">
        <f t="shared" si="5311"/>
        <v>2</v>
      </c>
      <c r="DLQ4">
        <f t="shared" si="5311"/>
        <v>2</v>
      </c>
      <c r="DLR4">
        <f t="shared" si="5311"/>
        <v>2</v>
      </c>
      <c r="DLS4">
        <f t="shared" ref="DLS4:DOD4" si="5312">MONTH(DLS2)</f>
        <v>2</v>
      </c>
      <c r="DLT4">
        <f t="shared" si="5312"/>
        <v>2</v>
      </c>
      <c r="DLU4">
        <f t="shared" si="5312"/>
        <v>2</v>
      </c>
      <c r="DLV4">
        <f t="shared" si="5312"/>
        <v>2</v>
      </c>
      <c r="DLW4">
        <f t="shared" si="5312"/>
        <v>2</v>
      </c>
      <c r="DLX4">
        <f t="shared" si="5312"/>
        <v>2</v>
      </c>
      <c r="DLY4">
        <f t="shared" si="5312"/>
        <v>2</v>
      </c>
      <c r="DLZ4">
        <f t="shared" si="5312"/>
        <v>2</v>
      </c>
      <c r="DMA4">
        <f t="shared" si="5312"/>
        <v>2</v>
      </c>
      <c r="DMB4">
        <f t="shared" si="5312"/>
        <v>2</v>
      </c>
      <c r="DMC4">
        <f t="shared" si="5312"/>
        <v>2</v>
      </c>
      <c r="DMD4">
        <f t="shared" si="5312"/>
        <v>2</v>
      </c>
      <c r="DME4">
        <f t="shared" si="5312"/>
        <v>2</v>
      </c>
      <c r="DMF4">
        <f t="shared" si="5312"/>
        <v>2</v>
      </c>
      <c r="DMG4">
        <f t="shared" si="5312"/>
        <v>2</v>
      </c>
      <c r="DMH4">
        <f t="shared" si="5312"/>
        <v>2</v>
      </c>
      <c r="DMI4">
        <f t="shared" si="5312"/>
        <v>2</v>
      </c>
      <c r="DMJ4">
        <f t="shared" si="5312"/>
        <v>2</v>
      </c>
      <c r="DMK4">
        <f t="shared" si="5312"/>
        <v>2</v>
      </c>
      <c r="DML4">
        <f t="shared" si="5312"/>
        <v>2</v>
      </c>
      <c r="DMM4">
        <f t="shared" si="5312"/>
        <v>2</v>
      </c>
      <c r="DMN4">
        <f t="shared" si="5312"/>
        <v>2</v>
      </c>
      <c r="DMO4">
        <f t="shared" si="5312"/>
        <v>3</v>
      </c>
      <c r="DMP4">
        <f t="shared" si="5312"/>
        <v>3</v>
      </c>
      <c r="DMQ4">
        <f t="shared" si="5312"/>
        <v>3</v>
      </c>
      <c r="DMR4">
        <f t="shared" si="5312"/>
        <v>3</v>
      </c>
      <c r="DMS4">
        <f t="shared" si="5312"/>
        <v>3</v>
      </c>
      <c r="DMT4">
        <f t="shared" si="5312"/>
        <v>3</v>
      </c>
      <c r="DMU4">
        <f t="shared" si="5312"/>
        <v>3</v>
      </c>
      <c r="DMV4">
        <f t="shared" si="5312"/>
        <v>3</v>
      </c>
      <c r="DMW4">
        <f t="shared" si="5312"/>
        <v>3</v>
      </c>
      <c r="DMX4">
        <f t="shared" si="5312"/>
        <v>3</v>
      </c>
      <c r="DMY4">
        <f t="shared" si="5312"/>
        <v>3</v>
      </c>
      <c r="DMZ4">
        <f t="shared" si="5312"/>
        <v>3</v>
      </c>
      <c r="DNA4">
        <f t="shared" si="5312"/>
        <v>3</v>
      </c>
      <c r="DNB4">
        <f t="shared" si="5312"/>
        <v>3</v>
      </c>
      <c r="DNC4">
        <f t="shared" si="5312"/>
        <v>3</v>
      </c>
      <c r="DND4">
        <f t="shared" si="5312"/>
        <v>3</v>
      </c>
      <c r="DNE4">
        <f t="shared" si="5312"/>
        <v>3</v>
      </c>
      <c r="DNF4">
        <f t="shared" si="5312"/>
        <v>3</v>
      </c>
      <c r="DNG4">
        <f t="shared" si="5312"/>
        <v>3</v>
      </c>
      <c r="DNH4">
        <f t="shared" si="5312"/>
        <v>3</v>
      </c>
      <c r="DNI4">
        <f t="shared" si="5312"/>
        <v>3</v>
      </c>
      <c r="DNJ4">
        <f t="shared" si="5312"/>
        <v>3</v>
      </c>
      <c r="DNK4">
        <f t="shared" si="5312"/>
        <v>3</v>
      </c>
      <c r="DNL4">
        <f t="shared" si="5312"/>
        <v>3</v>
      </c>
      <c r="DNM4">
        <f t="shared" si="5312"/>
        <v>3</v>
      </c>
      <c r="DNN4">
        <f t="shared" si="5312"/>
        <v>3</v>
      </c>
      <c r="DNO4">
        <f t="shared" si="5312"/>
        <v>3</v>
      </c>
      <c r="DNP4">
        <f t="shared" si="5312"/>
        <v>3</v>
      </c>
      <c r="DNQ4">
        <f t="shared" si="5312"/>
        <v>3</v>
      </c>
      <c r="DNR4">
        <f t="shared" si="5312"/>
        <v>3</v>
      </c>
      <c r="DNS4">
        <f t="shared" si="5312"/>
        <v>3</v>
      </c>
      <c r="DNT4">
        <f t="shared" si="5312"/>
        <v>4</v>
      </c>
      <c r="DNU4">
        <f t="shared" si="5312"/>
        <v>4</v>
      </c>
      <c r="DNV4">
        <f t="shared" si="5312"/>
        <v>4</v>
      </c>
      <c r="DNW4">
        <f t="shared" si="5312"/>
        <v>4</v>
      </c>
      <c r="DNX4">
        <f t="shared" si="5312"/>
        <v>4</v>
      </c>
      <c r="DNY4">
        <f t="shared" si="5312"/>
        <v>4</v>
      </c>
      <c r="DNZ4">
        <f t="shared" si="5312"/>
        <v>4</v>
      </c>
      <c r="DOA4">
        <f t="shared" si="5312"/>
        <v>4</v>
      </c>
      <c r="DOB4">
        <f t="shared" si="5312"/>
        <v>4</v>
      </c>
      <c r="DOC4">
        <f t="shared" si="5312"/>
        <v>4</v>
      </c>
      <c r="DOD4">
        <f t="shared" si="5312"/>
        <v>4</v>
      </c>
      <c r="DOE4">
        <f t="shared" ref="DOE4:DQP4" si="5313">MONTH(DOE2)</f>
        <v>4</v>
      </c>
      <c r="DOF4">
        <f t="shared" si="5313"/>
        <v>4</v>
      </c>
      <c r="DOG4">
        <f t="shared" si="5313"/>
        <v>4</v>
      </c>
      <c r="DOH4">
        <f t="shared" si="5313"/>
        <v>4</v>
      </c>
      <c r="DOI4">
        <f t="shared" si="5313"/>
        <v>4</v>
      </c>
      <c r="DOJ4">
        <f t="shared" si="5313"/>
        <v>4</v>
      </c>
      <c r="DOK4">
        <f t="shared" si="5313"/>
        <v>4</v>
      </c>
      <c r="DOL4">
        <f t="shared" si="5313"/>
        <v>4</v>
      </c>
      <c r="DOM4">
        <f t="shared" si="5313"/>
        <v>4</v>
      </c>
      <c r="DON4">
        <f t="shared" si="5313"/>
        <v>4</v>
      </c>
      <c r="DOO4">
        <f t="shared" si="5313"/>
        <v>4</v>
      </c>
      <c r="DOP4">
        <f t="shared" si="5313"/>
        <v>4</v>
      </c>
      <c r="DOQ4">
        <f t="shared" si="5313"/>
        <v>4</v>
      </c>
      <c r="DOR4">
        <f t="shared" si="5313"/>
        <v>4</v>
      </c>
      <c r="DOS4">
        <f t="shared" si="5313"/>
        <v>4</v>
      </c>
      <c r="DOT4">
        <f t="shared" si="5313"/>
        <v>4</v>
      </c>
      <c r="DOU4">
        <f t="shared" si="5313"/>
        <v>4</v>
      </c>
      <c r="DOV4">
        <f t="shared" si="5313"/>
        <v>4</v>
      </c>
      <c r="DOW4">
        <f t="shared" si="5313"/>
        <v>4</v>
      </c>
      <c r="DOX4">
        <f t="shared" si="5313"/>
        <v>5</v>
      </c>
      <c r="DOY4">
        <f t="shared" si="5313"/>
        <v>5</v>
      </c>
      <c r="DOZ4">
        <f t="shared" si="5313"/>
        <v>5</v>
      </c>
      <c r="DPA4">
        <f t="shared" si="5313"/>
        <v>5</v>
      </c>
      <c r="DPB4">
        <f t="shared" si="5313"/>
        <v>5</v>
      </c>
      <c r="DPC4">
        <f t="shared" si="5313"/>
        <v>5</v>
      </c>
      <c r="DPD4">
        <f t="shared" si="5313"/>
        <v>5</v>
      </c>
      <c r="DPE4">
        <f t="shared" si="5313"/>
        <v>5</v>
      </c>
      <c r="DPF4">
        <f t="shared" si="5313"/>
        <v>5</v>
      </c>
      <c r="DPG4">
        <f t="shared" si="5313"/>
        <v>5</v>
      </c>
      <c r="DPH4">
        <f t="shared" si="5313"/>
        <v>5</v>
      </c>
      <c r="DPI4">
        <f t="shared" si="5313"/>
        <v>5</v>
      </c>
      <c r="DPJ4">
        <f t="shared" si="5313"/>
        <v>5</v>
      </c>
      <c r="DPK4">
        <f t="shared" si="5313"/>
        <v>5</v>
      </c>
      <c r="DPL4">
        <f t="shared" si="5313"/>
        <v>5</v>
      </c>
      <c r="DPM4">
        <f t="shared" si="5313"/>
        <v>5</v>
      </c>
      <c r="DPN4">
        <f t="shared" si="5313"/>
        <v>5</v>
      </c>
      <c r="DPO4">
        <f t="shared" si="5313"/>
        <v>5</v>
      </c>
      <c r="DPP4">
        <f t="shared" si="5313"/>
        <v>5</v>
      </c>
      <c r="DPQ4">
        <f t="shared" si="5313"/>
        <v>5</v>
      </c>
      <c r="DPR4">
        <f t="shared" si="5313"/>
        <v>5</v>
      </c>
      <c r="DPS4">
        <f t="shared" si="5313"/>
        <v>5</v>
      </c>
      <c r="DPT4">
        <f t="shared" si="5313"/>
        <v>5</v>
      </c>
      <c r="DPU4">
        <f t="shared" si="5313"/>
        <v>5</v>
      </c>
      <c r="DPV4">
        <f t="shared" si="5313"/>
        <v>5</v>
      </c>
      <c r="DPW4">
        <f t="shared" si="5313"/>
        <v>5</v>
      </c>
      <c r="DPX4">
        <f t="shared" si="5313"/>
        <v>5</v>
      </c>
      <c r="DPY4">
        <f t="shared" si="5313"/>
        <v>5</v>
      </c>
      <c r="DPZ4">
        <f t="shared" si="5313"/>
        <v>5</v>
      </c>
      <c r="DQA4">
        <f t="shared" si="5313"/>
        <v>5</v>
      </c>
      <c r="DQB4">
        <f t="shared" si="5313"/>
        <v>5</v>
      </c>
      <c r="DQC4">
        <f t="shared" si="5313"/>
        <v>6</v>
      </c>
      <c r="DQD4">
        <f t="shared" si="5313"/>
        <v>6</v>
      </c>
      <c r="DQE4">
        <f t="shared" si="5313"/>
        <v>6</v>
      </c>
      <c r="DQF4">
        <f t="shared" si="5313"/>
        <v>6</v>
      </c>
      <c r="DQG4">
        <f t="shared" si="5313"/>
        <v>6</v>
      </c>
      <c r="DQH4">
        <f t="shared" si="5313"/>
        <v>6</v>
      </c>
      <c r="DQI4">
        <f t="shared" si="5313"/>
        <v>6</v>
      </c>
      <c r="DQJ4">
        <f t="shared" si="5313"/>
        <v>6</v>
      </c>
      <c r="DQK4">
        <f t="shared" si="5313"/>
        <v>6</v>
      </c>
      <c r="DQL4">
        <f t="shared" si="5313"/>
        <v>6</v>
      </c>
      <c r="DQM4">
        <f t="shared" si="5313"/>
        <v>6</v>
      </c>
      <c r="DQN4">
        <f t="shared" si="5313"/>
        <v>6</v>
      </c>
      <c r="DQO4">
        <f t="shared" si="5313"/>
        <v>6</v>
      </c>
      <c r="DQP4">
        <f t="shared" si="5313"/>
        <v>6</v>
      </c>
      <c r="DQQ4">
        <f t="shared" ref="DQQ4:DTB4" si="5314">MONTH(DQQ2)</f>
        <v>6</v>
      </c>
      <c r="DQR4">
        <f t="shared" si="5314"/>
        <v>6</v>
      </c>
      <c r="DQS4">
        <f t="shared" si="5314"/>
        <v>6</v>
      </c>
      <c r="DQT4">
        <f t="shared" si="5314"/>
        <v>6</v>
      </c>
      <c r="DQU4">
        <f t="shared" si="5314"/>
        <v>6</v>
      </c>
      <c r="DQV4">
        <f t="shared" si="5314"/>
        <v>6</v>
      </c>
      <c r="DQW4">
        <f t="shared" si="5314"/>
        <v>6</v>
      </c>
      <c r="DQX4">
        <f t="shared" si="5314"/>
        <v>6</v>
      </c>
      <c r="DQY4">
        <f t="shared" si="5314"/>
        <v>6</v>
      </c>
      <c r="DQZ4">
        <f t="shared" si="5314"/>
        <v>6</v>
      </c>
      <c r="DRA4">
        <f t="shared" si="5314"/>
        <v>6</v>
      </c>
      <c r="DRB4">
        <f t="shared" si="5314"/>
        <v>6</v>
      </c>
      <c r="DRC4">
        <f t="shared" si="5314"/>
        <v>6</v>
      </c>
      <c r="DRD4">
        <f t="shared" si="5314"/>
        <v>6</v>
      </c>
      <c r="DRE4">
        <f t="shared" si="5314"/>
        <v>6</v>
      </c>
      <c r="DRF4">
        <f t="shared" si="5314"/>
        <v>6</v>
      </c>
      <c r="DRG4">
        <f t="shared" si="5314"/>
        <v>7</v>
      </c>
      <c r="DRH4">
        <f t="shared" si="5314"/>
        <v>7</v>
      </c>
      <c r="DRI4">
        <f t="shared" si="5314"/>
        <v>7</v>
      </c>
      <c r="DRJ4">
        <f t="shared" si="5314"/>
        <v>7</v>
      </c>
      <c r="DRK4">
        <f t="shared" si="5314"/>
        <v>7</v>
      </c>
      <c r="DRL4">
        <f t="shared" si="5314"/>
        <v>7</v>
      </c>
      <c r="DRM4">
        <f t="shared" si="5314"/>
        <v>7</v>
      </c>
      <c r="DRN4">
        <f t="shared" si="5314"/>
        <v>7</v>
      </c>
      <c r="DRO4">
        <f t="shared" si="5314"/>
        <v>7</v>
      </c>
      <c r="DRP4">
        <f t="shared" si="5314"/>
        <v>7</v>
      </c>
      <c r="DRQ4">
        <f t="shared" si="5314"/>
        <v>7</v>
      </c>
      <c r="DRR4">
        <f t="shared" si="5314"/>
        <v>7</v>
      </c>
      <c r="DRS4">
        <f t="shared" si="5314"/>
        <v>7</v>
      </c>
      <c r="DRT4">
        <f t="shared" si="5314"/>
        <v>7</v>
      </c>
      <c r="DRU4">
        <f t="shared" si="5314"/>
        <v>7</v>
      </c>
      <c r="DRV4">
        <f t="shared" si="5314"/>
        <v>7</v>
      </c>
      <c r="DRW4">
        <f t="shared" si="5314"/>
        <v>7</v>
      </c>
      <c r="DRX4">
        <f t="shared" si="5314"/>
        <v>7</v>
      </c>
      <c r="DRY4">
        <f t="shared" si="5314"/>
        <v>7</v>
      </c>
      <c r="DRZ4">
        <f t="shared" si="5314"/>
        <v>7</v>
      </c>
      <c r="DSA4">
        <f t="shared" si="5314"/>
        <v>7</v>
      </c>
      <c r="DSB4">
        <f t="shared" si="5314"/>
        <v>7</v>
      </c>
      <c r="DSC4">
        <f t="shared" si="5314"/>
        <v>7</v>
      </c>
      <c r="DSD4">
        <f t="shared" si="5314"/>
        <v>7</v>
      </c>
      <c r="DSE4">
        <f t="shared" si="5314"/>
        <v>7</v>
      </c>
      <c r="DSF4">
        <f t="shared" si="5314"/>
        <v>7</v>
      </c>
      <c r="DSG4">
        <f t="shared" si="5314"/>
        <v>7</v>
      </c>
      <c r="DSH4">
        <f t="shared" si="5314"/>
        <v>7</v>
      </c>
      <c r="DSI4">
        <f t="shared" si="5314"/>
        <v>7</v>
      </c>
      <c r="DSJ4">
        <f t="shared" si="5314"/>
        <v>7</v>
      </c>
      <c r="DSK4">
        <f t="shared" si="5314"/>
        <v>7</v>
      </c>
      <c r="DSL4">
        <f t="shared" si="5314"/>
        <v>8</v>
      </c>
      <c r="DSM4">
        <f t="shared" si="5314"/>
        <v>8</v>
      </c>
      <c r="DSN4">
        <f t="shared" si="5314"/>
        <v>8</v>
      </c>
      <c r="DSO4">
        <f t="shared" si="5314"/>
        <v>8</v>
      </c>
      <c r="DSP4">
        <f t="shared" si="5314"/>
        <v>8</v>
      </c>
      <c r="DSQ4">
        <f t="shared" si="5314"/>
        <v>8</v>
      </c>
      <c r="DSR4">
        <f t="shared" si="5314"/>
        <v>8</v>
      </c>
      <c r="DSS4">
        <f t="shared" si="5314"/>
        <v>8</v>
      </c>
      <c r="DST4">
        <f t="shared" si="5314"/>
        <v>8</v>
      </c>
      <c r="DSU4">
        <f t="shared" si="5314"/>
        <v>8</v>
      </c>
      <c r="DSV4">
        <f t="shared" si="5314"/>
        <v>8</v>
      </c>
      <c r="DSW4">
        <f t="shared" si="5314"/>
        <v>8</v>
      </c>
      <c r="DSX4">
        <f t="shared" si="5314"/>
        <v>8</v>
      </c>
      <c r="DSY4">
        <f t="shared" si="5314"/>
        <v>8</v>
      </c>
      <c r="DSZ4">
        <f t="shared" si="5314"/>
        <v>8</v>
      </c>
      <c r="DTA4">
        <f t="shared" si="5314"/>
        <v>8</v>
      </c>
      <c r="DTB4">
        <f t="shared" si="5314"/>
        <v>8</v>
      </c>
      <c r="DTC4">
        <f t="shared" ref="DTC4:DVN4" si="5315">MONTH(DTC2)</f>
        <v>8</v>
      </c>
      <c r="DTD4">
        <f t="shared" si="5315"/>
        <v>8</v>
      </c>
      <c r="DTE4">
        <f t="shared" si="5315"/>
        <v>8</v>
      </c>
      <c r="DTF4">
        <f t="shared" si="5315"/>
        <v>8</v>
      </c>
      <c r="DTG4">
        <f t="shared" si="5315"/>
        <v>8</v>
      </c>
      <c r="DTH4">
        <f t="shared" si="5315"/>
        <v>8</v>
      </c>
      <c r="DTI4">
        <f t="shared" si="5315"/>
        <v>8</v>
      </c>
      <c r="DTJ4">
        <f t="shared" si="5315"/>
        <v>8</v>
      </c>
      <c r="DTK4">
        <f t="shared" si="5315"/>
        <v>8</v>
      </c>
      <c r="DTL4">
        <f t="shared" si="5315"/>
        <v>8</v>
      </c>
      <c r="DTM4">
        <f t="shared" si="5315"/>
        <v>8</v>
      </c>
      <c r="DTN4">
        <f t="shared" si="5315"/>
        <v>8</v>
      </c>
      <c r="DTO4">
        <f t="shared" si="5315"/>
        <v>8</v>
      </c>
      <c r="DTP4">
        <f t="shared" si="5315"/>
        <v>8</v>
      </c>
      <c r="DTQ4">
        <f t="shared" si="5315"/>
        <v>9</v>
      </c>
      <c r="DTR4">
        <f t="shared" si="5315"/>
        <v>9</v>
      </c>
      <c r="DTS4">
        <f t="shared" si="5315"/>
        <v>9</v>
      </c>
      <c r="DTT4">
        <f t="shared" si="5315"/>
        <v>9</v>
      </c>
      <c r="DTU4">
        <f t="shared" si="5315"/>
        <v>9</v>
      </c>
      <c r="DTV4">
        <f t="shared" si="5315"/>
        <v>9</v>
      </c>
      <c r="DTW4">
        <f t="shared" si="5315"/>
        <v>9</v>
      </c>
      <c r="DTX4">
        <f t="shared" si="5315"/>
        <v>9</v>
      </c>
      <c r="DTY4">
        <f t="shared" si="5315"/>
        <v>9</v>
      </c>
      <c r="DTZ4">
        <f t="shared" si="5315"/>
        <v>9</v>
      </c>
      <c r="DUA4">
        <f t="shared" si="5315"/>
        <v>9</v>
      </c>
      <c r="DUB4">
        <f t="shared" si="5315"/>
        <v>9</v>
      </c>
      <c r="DUC4">
        <f t="shared" si="5315"/>
        <v>9</v>
      </c>
      <c r="DUD4">
        <f t="shared" si="5315"/>
        <v>9</v>
      </c>
      <c r="DUE4">
        <f t="shared" si="5315"/>
        <v>9</v>
      </c>
      <c r="DUF4">
        <f t="shared" si="5315"/>
        <v>9</v>
      </c>
      <c r="DUG4">
        <f t="shared" si="5315"/>
        <v>9</v>
      </c>
      <c r="DUH4">
        <f t="shared" si="5315"/>
        <v>9</v>
      </c>
      <c r="DUI4">
        <f t="shared" si="5315"/>
        <v>9</v>
      </c>
      <c r="DUJ4">
        <f t="shared" si="5315"/>
        <v>9</v>
      </c>
      <c r="DUK4">
        <f t="shared" si="5315"/>
        <v>9</v>
      </c>
      <c r="DUL4">
        <f t="shared" si="5315"/>
        <v>9</v>
      </c>
      <c r="DUM4">
        <f t="shared" si="5315"/>
        <v>9</v>
      </c>
      <c r="DUN4">
        <f t="shared" si="5315"/>
        <v>9</v>
      </c>
      <c r="DUO4">
        <f t="shared" si="5315"/>
        <v>9</v>
      </c>
      <c r="DUP4">
        <f t="shared" si="5315"/>
        <v>9</v>
      </c>
      <c r="DUQ4">
        <f t="shared" si="5315"/>
        <v>9</v>
      </c>
      <c r="DUR4">
        <f t="shared" si="5315"/>
        <v>9</v>
      </c>
      <c r="DUS4">
        <f t="shared" si="5315"/>
        <v>9</v>
      </c>
      <c r="DUT4">
        <f t="shared" si="5315"/>
        <v>9</v>
      </c>
      <c r="DUU4">
        <f t="shared" si="5315"/>
        <v>10</v>
      </c>
      <c r="DUV4">
        <f t="shared" si="5315"/>
        <v>10</v>
      </c>
      <c r="DUW4">
        <f t="shared" si="5315"/>
        <v>10</v>
      </c>
      <c r="DUX4">
        <f t="shared" si="5315"/>
        <v>10</v>
      </c>
      <c r="DUY4">
        <f t="shared" si="5315"/>
        <v>10</v>
      </c>
      <c r="DUZ4">
        <f t="shared" si="5315"/>
        <v>10</v>
      </c>
      <c r="DVA4">
        <f t="shared" si="5315"/>
        <v>10</v>
      </c>
      <c r="DVB4">
        <f t="shared" si="5315"/>
        <v>10</v>
      </c>
      <c r="DVC4">
        <f t="shared" si="5315"/>
        <v>10</v>
      </c>
      <c r="DVD4">
        <f t="shared" si="5315"/>
        <v>10</v>
      </c>
      <c r="DVE4">
        <f t="shared" si="5315"/>
        <v>10</v>
      </c>
      <c r="DVF4">
        <f t="shared" si="5315"/>
        <v>10</v>
      </c>
      <c r="DVG4">
        <f t="shared" si="5315"/>
        <v>10</v>
      </c>
      <c r="DVH4">
        <f t="shared" si="5315"/>
        <v>10</v>
      </c>
      <c r="DVI4">
        <f t="shared" si="5315"/>
        <v>10</v>
      </c>
      <c r="DVJ4">
        <f t="shared" si="5315"/>
        <v>10</v>
      </c>
      <c r="DVK4">
        <f t="shared" si="5315"/>
        <v>10</v>
      </c>
      <c r="DVL4">
        <f t="shared" si="5315"/>
        <v>10</v>
      </c>
      <c r="DVM4">
        <f t="shared" si="5315"/>
        <v>10</v>
      </c>
      <c r="DVN4">
        <f t="shared" si="5315"/>
        <v>10</v>
      </c>
      <c r="DVO4">
        <f t="shared" ref="DVO4:DXZ4" si="5316">MONTH(DVO2)</f>
        <v>10</v>
      </c>
      <c r="DVP4">
        <f t="shared" si="5316"/>
        <v>10</v>
      </c>
      <c r="DVQ4">
        <f t="shared" si="5316"/>
        <v>10</v>
      </c>
      <c r="DVR4">
        <f t="shared" si="5316"/>
        <v>10</v>
      </c>
      <c r="DVS4">
        <f t="shared" si="5316"/>
        <v>10</v>
      </c>
      <c r="DVT4">
        <f t="shared" si="5316"/>
        <v>10</v>
      </c>
      <c r="DVU4">
        <f t="shared" si="5316"/>
        <v>10</v>
      </c>
      <c r="DVV4">
        <f t="shared" si="5316"/>
        <v>10</v>
      </c>
      <c r="DVW4">
        <f t="shared" si="5316"/>
        <v>10</v>
      </c>
      <c r="DVX4">
        <f t="shared" si="5316"/>
        <v>10</v>
      </c>
      <c r="DVY4">
        <f t="shared" si="5316"/>
        <v>10</v>
      </c>
      <c r="DVZ4">
        <f t="shared" si="5316"/>
        <v>11</v>
      </c>
      <c r="DWA4">
        <f t="shared" si="5316"/>
        <v>11</v>
      </c>
      <c r="DWB4">
        <f t="shared" si="5316"/>
        <v>11</v>
      </c>
      <c r="DWC4">
        <f t="shared" si="5316"/>
        <v>11</v>
      </c>
      <c r="DWD4">
        <f t="shared" si="5316"/>
        <v>11</v>
      </c>
      <c r="DWE4">
        <f t="shared" si="5316"/>
        <v>11</v>
      </c>
      <c r="DWF4">
        <f t="shared" si="5316"/>
        <v>11</v>
      </c>
      <c r="DWG4">
        <f t="shared" si="5316"/>
        <v>11</v>
      </c>
      <c r="DWH4">
        <f t="shared" si="5316"/>
        <v>11</v>
      </c>
      <c r="DWI4">
        <f t="shared" si="5316"/>
        <v>11</v>
      </c>
      <c r="DWJ4">
        <f t="shared" si="5316"/>
        <v>11</v>
      </c>
      <c r="DWK4">
        <f t="shared" si="5316"/>
        <v>11</v>
      </c>
      <c r="DWL4">
        <f t="shared" si="5316"/>
        <v>11</v>
      </c>
      <c r="DWM4">
        <f t="shared" si="5316"/>
        <v>11</v>
      </c>
      <c r="DWN4">
        <f t="shared" si="5316"/>
        <v>11</v>
      </c>
      <c r="DWO4">
        <f t="shared" si="5316"/>
        <v>11</v>
      </c>
      <c r="DWP4">
        <f t="shared" si="5316"/>
        <v>11</v>
      </c>
      <c r="DWQ4">
        <f t="shared" si="5316"/>
        <v>11</v>
      </c>
      <c r="DWR4">
        <f t="shared" si="5316"/>
        <v>11</v>
      </c>
      <c r="DWS4">
        <f t="shared" si="5316"/>
        <v>11</v>
      </c>
      <c r="DWT4">
        <f t="shared" si="5316"/>
        <v>11</v>
      </c>
      <c r="DWU4">
        <f t="shared" si="5316"/>
        <v>11</v>
      </c>
      <c r="DWV4">
        <f t="shared" si="5316"/>
        <v>11</v>
      </c>
      <c r="DWW4">
        <f t="shared" si="5316"/>
        <v>11</v>
      </c>
      <c r="DWX4">
        <f t="shared" si="5316"/>
        <v>11</v>
      </c>
      <c r="DWY4">
        <f t="shared" si="5316"/>
        <v>11</v>
      </c>
      <c r="DWZ4">
        <f t="shared" si="5316"/>
        <v>11</v>
      </c>
      <c r="DXA4">
        <f t="shared" si="5316"/>
        <v>11</v>
      </c>
      <c r="DXB4">
        <f t="shared" si="5316"/>
        <v>11</v>
      </c>
      <c r="DXC4">
        <f t="shared" si="5316"/>
        <v>11</v>
      </c>
      <c r="DXD4">
        <f t="shared" si="5316"/>
        <v>12</v>
      </c>
      <c r="DXE4">
        <f t="shared" si="5316"/>
        <v>12</v>
      </c>
      <c r="DXF4">
        <f t="shared" si="5316"/>
        <v>12</v>
      </c>
      <c r="DXG4">
        <f t="shared" si="5316"/>
        <v>12</v>
      </c>
      <c r="DXH4">
        <f t="shared" si="5316"/>
        <v>12</v>
      </c>
      <c r="DXI4">
        <f t="shared" si="5316"/>
        <v>12</v>
      </c>
      <c r="DXJ4">
        <f t="shared" si="5316"/>
        <v>12</v>
      </c>
      <c r="DXK4">
        <f t="shared" si="5316"/>
        <v>12</v>
      </c>
      <c r="DXL4">
        <f t="shared" si="5316"/>
        <v>12</v>
      </c>
      <c r="DXM4">
        <f t="shared" si="5316"/>
        <v>12</v>
      </c>
      <c r="DXN4">
        <f t="shared" si="5316"/>
        <v>12</v>
      </c>
      <c r="DXO4">
        <f t="shared" si="5316"/>
        <v>12</v>
      </c>
      <c r="DXP4">
        <f t="shared" si="5316"/>
        <v>12</v>
      </c>
      <c r="DXQ4">
        <f t="shared" si="5316"/>
        <v>12</v>
      </c>
      <c r="DXR4">
        <f t="shared" si="5316"/>
        <v>12</v>
      </c>
      <c r="DXS4">
        <f t="shared" si="5316"/>
        <v>12</v>
      </c>
      <c r="DXT4">
        <f t="shared" si="5316"/>
        <v>12</v>
      </c>
      <c r="DXU4">
        <f t="shared" si="5316"/>
        <v>12</v>
      </c>
      <c r="DXV4">
        <f t="shared" si="5316"/>
        <v>12</v>
      </c>
      <c r="DXW4">
        <f t="shared" si="5316"/>
        <v>12</v>
      </c>
      <c r="DXX4">
        <f t="shared" si="5316"/>
        <v>12</v>
      </c>
      <c r="DXY4">
        <f t="shared" si="5316"/>
        <v>12</v>
      </c>
      <c r="DXZ4">
        <f t="shared" si="5316"/>
        <v>12</v>
      </c>
      <c r="DYA4">
        <f t="shared" ref="DYA4:EAL4" si="5317">MONTH(DYA2)</f>
        <v>12</v>
      </c>
      <c r="DYB4">
        <f t="shared" si="5317"/>
        <v>12</v>
      </c>
      <c r="DYC4">
        <f t="shared" si="5317"/>
        <v>12</v>
      </c>
      <c r="DYD4">
        <f t="shared" si="5317"/>
        <v>12</v>
      </c>
      <c r="DYE4">
        <f t="shared" si="5317"/>
        <v>12</v>
      </c>
      <c r="DYF4">
        <f t="shared" si="5317"/>
        <v>12</v>
      </c>
      <c r="DYG4">
        <f t="shared" si="5317"/>
        <v>12</v>
      </c>
      <c r="DYH4">
        <f t="shared" si="5317"/>
        <v>12</v>
      </c>
      <c r="DYI4">
        <f t="shared" si="5317"/>
        <v>1</v>
      </c>
      <c r="DYJ4">
        <f t="shared" si="5317"/>
        <v>1</v>
      </c>
      <c r="DYK4">
        <f t="shared" si="5317"/>
        <v>1</v>
      </c>
      <c r="DYL4">
        <f t="shared" si="5317"/>
        <v>1</v>
      </c>
      <c r="DYM4">
        <f t="shared" si="5317"/>
        <v>1</v>
      </c>
      <c r="DYN4">
        <f t="shared" si="5317"/>
        <v>1</v>
      </c>
      <c r="DYO4">
        <f t="shared" si="5317"/>
        <v>1</v>
      </c>
      <c r="DYP4">
        <f t="shared" si="5317"/>
        <v>1</v>
      </c>
      <c r="DYQ4">
        <f t="shared" si="5317"/>
        <v>1</v>
      </c>
      <c r="DYR4">
        <f t="shared" si="5317"/>
        <v>1</v>
      </c>
      <c r="DYS4">
        <f t="shared" si="5317"/>
        <v>1</v>
      </c>
      <c r="DYT4">
        <f t="shared" si="5317"/>
        <v>1</v>
      </c>
      <c r="DYU4">
        <f t="shared" si="5317"/>
        <v>1</v>
      </c>
      <c r="DYV4">
        <f t="shared" si="5317"/>
        <v>1</v>
      </c>
      <c r="DYW4">
        <f t="shared" si="5317"/>
        <v>1</v>
      </c>
      <c r="DYX4">
        <f t="shared" si="5317"/>
        <v>1</v>
      </c>
      <c r="DYY4">
        <f t="shared" si="5317"/>
        <v>1</v>
      </c>
      <c r="DYZ4">
        <f t="shared" si="5317"/>
        <v>1</v>
      </c>
      <c r="DZA4">
        <f t="shared" si="5317"/>
        <v>1</v>
      </c>
      <c r="DZB4">
        <f t="shared" si="5317"/>
        <v>1</v>
      </c>
      <c r="DZC4">
        <f t="shared" si="5317"/>
        <v>1</v>
      </c>
      <c r="DZD4">
        <f t="shared" si="5317"/>
        <v>1</v>
      </c>
      <c r="DZE4">
        <f t="shared" si="5317"/>
        <v>1</v>
      </c>
      <c r="DZF4">
        <f t="shared" si="5317"/>
        <v>1</v>
      </c>
      <c r="DZG4">
        <f t="shared" si="5317"/>
        <v>1</v>
      </c>
      <c r="DZH4">
        <f t="shared" si="5317"/>
        <v>1</v>
      </c>
      <c r="DZI4">
        <f t="shared" si="5317"/>
        <v>1</v>
      </c>
      <c r="DZJ4">
        <f t="shared" si="5317"/>
        <v>1</v>
      </c>
      <c r="DZK4">
        <f t="shared" si="5317"/>
        <v>1</v>
      </c>
      <c r="DZL4">
        <f t="shared" si="5317"/>
        <v>1</v>
      </c>
      <c r="DZM4">
        <f t="shared" si="5317"/>
        <v>1</v>
      </c>
      <c r="DZN4">
        <f t="shared" si="5317"/>
        <v>2</v>
      </c>
      <c r="DZO4">
        <f t="shared" si="5317"/>
        <v>2</v>
      </c>
      <c r="DZP4">
        <f t="shared" si="5317"/>
        <v>2</v>
      </c>
      <c r="DZQ4">
        <f t="shared" si="5317"/>
        <v>2</v>
      </c>
      <c r="DZR4">
        <f t="shared" si="5317"/>
        <v>2</v>
      </c>
      <c r="DZS4">
        <f t="shared" si="5317"/>
        <v>2</v>
      </c>
      <c r="DZT4">
        <f t="shared" si="5317"/>
        <v>2</v>
      </c>
      <c r="DZU4">
        <f t="shared" si="5317"/>
        <v>2</v>
      </c>
      <c r="DZV4">
        <f t="shared" si="5317"/>
        <v>2</v>
      </c>
      <c r="DZW4">
        <f t="shared" si="5317"/>
        <v>2</v>
      </c>
      <c r="DZX4">
        <f t="shared" si="5317"/>
        <v>2</v>
      </c>
      <c r="DZY4">
        <f t="shared" si="5317"/>
        <v>2</v>
      </c>
      <c r="DZZ4">
        <f t="shared" si="5317"/>
        <v>2</v>
      </c>
      <c r="EAA4">
        <f t="shared" si="5317"/>
        <v>2</v>
      </c>
      <c r="EAB4">
        <f t="shared" si="5317"/>
        <v>2</v>
      </c>
      <c r="EAC4">
        <f t="shared" si="5317"/>
        <v>2</v>
      </c>
      <c r="EAD4">
        <f t="shared" si="5317"/>
        <v>2</v>
      </c>
      <c r="EAE4">
        <f t="shared" si="5317"/>
        <v>2</v>
      </c>
      <c r="EAF4">
        <f t="shared" si="5317"/>
        <v>2</v>
      </c>
      <c r="EAG4">
        <f t="shared" si="5317"/>
        <v>2</v>
      </c>
      <c r="EAH4">
        <f t="shared" si="5317"/>
        <v>2</v>
      </c>
      <c r="EAI4">
        <f t="shared" si="5317"/>
        <v>2</v>
      </c>
      <c r="EAJ4">
        <f t="shared" si="5317"/>
        <v>2</v>
      </c>
      <c r="EAK4">
        <f t="shared" si="5317"/>
        <v>2</v>
      </c>
      <c r="EAL4">
        <f t="shared" si="5317"/>
        <v>2</v>
      </c>
      <c r="EAM4">
        <f t="shared" ref="EAM4:ECX4" si="5318">MONTH(EAM2)</f>
        <v>2</v>
      </c>
      <c r="EAN4">
        <f t="shared" si="5318"/>
        <v>2</v>
      </c>
      <c r="EAO4">
        <f t="shared" si="5318"/>
        <v>2</v>
      </c>
      <c r="EAP4">
        <f t="shared" si="5318"/>
        <v>3</v>
      </c>
      <c r="EAQ4">
        <f t="shared" si="5318"/>
        <v>3</v>
      </c>
      <c r="EAR4">
        <f t="shared" si="5318"/>
        <v>3</v>
      </c>
      <c r="EAS4">
        <f t="shared" si="5318"/>
        <v>3</v>
      </c>
      <c r="EAT4">
        <f t="shared" si="5318"/>
        <v>3</v>
      </c>
      <c r="EAU4">
        <f t="shared" si="5318"/>
        <v>3</v>
      </c>
      <c r="EAV4">
        <f t="shared" si="5318"/>
        <v>3</v>
      </c>
      <c r="EAW4">
        <f t="shared" si="5318"/>
        <v>3</v>
      </c>
      <c r="EAX4">
        <f t="shared" si="5318"/>
        <v>3</v>
      </c>
      <c r="EAY4">
        <f t="shared" si="5318"/>
        <v>3</v>
      </c>
      <c r="EAZ4">
        <f t="shared" si="5318"/>
        <v>3</v>
      </c>
      <c r="EBA4">
        <f t="shared" si="5318"/>
        <v>3</v>
      </c>
      <c r="EBB4">
        <f t="shared" si="5318"/>
        <v>3</v>
      </c>
      <c r="EBC4">
        <f t="shared" si="5318"/>
        <v>3</v>
      </c>
      <c r="EBD4">
        <f t="shared" si="5318"/>
        <v>3</v>
      </c>
      <c r="EBE4">
        <f t="shared" si="5318"/>
        <v>3</v>
      </c>
      <c r="EBF4">
        <f t="shared" si="5318"/>
        <v>3</v>
      </c>
      <c r="EBG4">
        <f t="shared" si="5318"/>
        <v>3</v>
      </c>
      <c r="EBH4">
        <f t="shared" si="5318"/>
        <v>3</v>
      </c>
      <c r="EBI4">
        <f t="shared" si="5318"/>
        <v>3</v>
      </c>
      <c r="EBJ4">
        <f t="shared" si="5318"/>
        <v>3</v>
      </c>
      <c r="EBK4">
        <f t="shared" si="5318"/>
        <v>3</v>
      </c>
      <c r="EBL4">
        <f t="shared" si="5318"/>
        <v>3</v>
      </c>
      <c r="EBM4">
        <f t="shared" si="5318"/>
        <v>3</v>
      </c>
      <c r="EBN4">
        <f t="shared" si="5318"/>
        <v>3</v>
      </c>
      <c r="EBO4">
        <f t="shared" si="5318"/>
        <v>3</v>
      </c>
      <c r="EBP4">
        <f t="shared" si="5318"/>
        <v>3</v>
      </c>
      <c r="EBQ4">
        <f t="shared" si="5318"/>
        <v>3</v>
      </c>
      <c r="EBR4">
        <f t="shared" si="5318"/>
        <v>3</v>
      </c>
      <c r="EBS4">
        <f t="shared" si="5318"/>
        <v>3</v>
      </c>
      <c r="EBT4">
        <f t="shared" si="5318"/>
        <v>3</v>
      </c>
      <c r="EBU4">
        <f t="shared" si="5318"/>
        <v>4</v>
      </c>
      <c r="EBV4">
        <f t="shared" si="5318"/>
        <v>4</v>
      </c>
      <c r="EBW4">
        <f t="shared" si="5318"/>
        <v>4</v>
      </c>
      <c r="EBX4">
        <f t="shared" si="5318"/>
        <v>4</v>
      </c>
      <c r="EBY4">
        <f t="shared" si="5318"/>
        <v>4</v>
      </c>
      <c r="EBZ4">
        <f t="shared" si="5318"/>
        <v>4</v>
      </c>
      <c r="ECA4">
        <f t="shared" si="5318"/>
        <v>4</v>
      </c>
      <c r="ECB4">
        <f t="shared" si="5318"/>
        <v>4</v>
      </c>
      <c r="ECC4">
        <f t="shared" si="5318"/>
        <v>4</v>
      </c>
      <c r="ECD4">
        <f t="shared" si="5318"/>
        <v>4</v>
      </c>
      <c r="ECE4">
        <f t="shared" si="5318"/>
        <v>4</v>
      </c>
      <c r="ECF4">
        <f t="shared" si="5318"/>
        <v>4</v>
      </c>
      <c r="ECG4">
        <f t="shared" si="5318"/>
        <v>4</v>
      </c>
      <c r="ECH4">
        <f t="shared" si="5318"/>
        <v>4</v>
      </c>
      <c r="ECI4">
        <f t="shared" si="5318"/>
        <v>4</v>
      </c>
      <c r="ECJ4">
        <f t="shared" si="5318"/>
        <v>4</v>
      </c>
      <c r="ECK4">
        <f t="shared" si="5318"/>
        <v>4</v>
      </c>
      <c r="ECL4">
        <f t="shared" si="5318"/>
        <v>4</v>
      </c>
      <c r="ECM4">
        <f t="shared" si="5318"/>
        <v>4</v>
      </c>
      <c r="ECN4">
        <f t="shared" si="5318"/>
        <v>4</v>
      </c>
      <c r="ECO4">
        <f t="shared" si="5318"/>
        <v>4</v>
      </c>
      <c r="ECP4">
        <f t="shared" si="5318"/>
        <v>4</v>
      </c>
      <c r="ECQ4">
        <f t="shared" si="5318"/>
        <v>4</v>
      </c>
      <c r="ECR4">
        <f t="shared" si="5318"/>
        <v>4</v>
      </c>
      <c r="ECS4">
        <f t="shared" si="5318"/>
        <v>4</v>
      </c>
      <c r="ECT4">
        <f t="shared" si="5318"/>
        <v>4</v>
      </c>
      <c r="ECU4">
        <f t="shared" si="5318"/>
        <v>4</v>
      </c>
      <c r="ECV4">
        <f t="shared" si="5318"/>
        <v>4</v>
      </c>
      <c r="ECW4">
        <f t="shared" si="5318"/>
        <v>4</v>
      </c>
      <c r="ECX4">
        <f t="shared" si="5318"/>
        <v>4</v>
      </c>
      <c r="ECY4">
        <f t="shared" ref="ECY4:EFJ4" si="5319">MONTH(ECY2)</f>
        <v>5</v>
      </c>
      <c r="ECZ4">
        <f t="shared" si="5319"/>
        <v>5</v>
      </c>
      <c r="EDA4">
        <f t="shared" si="5319"/>
        <v>5</v>
      </c>
      <c r="EDB4">
        <f t="shared" si="5319"/>
        <v>5</v>
      </c>
      <c r="EDC4">
        <f t="shared" si="5319"/>
        <v>5</v>
      </c>
      <c r="EDD4">
        <f t="shared" si="5319"/>
        <v>5</v>
      </c>
      <c r="EDE4">
        <f t="shared" si="5319"/>
        <v>5</v>
      </c>
      <c r="EDF4">
        <f t="shared" si="5319"/>
        <v>5</v>
      </c>
      <c r="EDG4">
        <f t="shared" si="5319"/>
        <v>5</v>
      </c>
      <c r="EDH4">
        <f t="shared" si="5319"/>
        <v>5</v>
      </c>
      <c r="EDI4">
        <f t="shared" si="5319"/>
        <v>5</v>
      </c>
      <c r="EDJ4">
        <f t="shared" si="5319"/>
        <v>5</v>
      </c>
      <c r="EDK4">
        <f t="shared" si="5319"/>
        <v>5</v>
      </c>
      <c r="EDL4">
        <f t="shared" si="5319"/>
        <v>5</v>
      </c>
      <c r="EDM4">
        <f t="shared" si="5319"/>
        <v>5</v>
      </c>
      <c r="EDN4">
        <f t="shared" si="5319"/>
        <v>5</v>
      </c>
      <c r="EDO4">
        <f t="shared" si="5319"/>
        <v>5</v>
      </c>
      <c r="EDP4">
        <f t="shared" si="5319"/>
        <v>5</v>
      </c>
      <c r="EDQ4">
        <f t="shared" si="5319"/>
        <v>5</v>
      </c>
      <c r="EDR4">
        <f t="shared" si="5319"/>
        <v>5</v>
      </c>
      <c r="EDS4">
        <f t="shared" si="5319"/>
        <v>5</v>
      </c>
      <c r="EDT4">
        <f t="shared" si="5319"/>
        <v>5</v>
      </c>
      <c r="EDU4">
        <f t="shared" si="5319"/>
        <v>5</v>
      </c>
      <c r="EDV4">
        <f t="shared" si="5319"/>
        <v>5</v>
      </c>
      <c r="EDW4">
        <f t="shared" si="5319"/>
        <v>5</v>
      </c>
      <c r="EDX4">
        <f t="shared" si="5319"/>
        <v>5</v>
      </c>
      <c r="EDY4">
        <f t="shared" si="5319"/>
        <v>5</v>
      </c>
      <c r="EDZ4">
        <f t="shared" si="5319"/>
        <v>5</v>
      </c>
      <c r="EEA4">
        <f t="shared" si="5319"/>
        <v>5</v>
      </c>
      <c r="EEB4">
        <f t="shared" si="5319"/>
        <v>5</v>
      </c>
      <c r="EEC4">
        <f t="shared" si="5319"/>
        <v>5</v>
      </c>
      <c r="EED4">
        <f t="shared" si="5319"/>
        <v>6</v>
      </c>
      <c r="EEE4">
        <f t="shared" si="5319"/>
        <v>6</v>
      </c>
      <c r="EEF4">
        <f t="shared" si="5319"/>
        <v>6</v>
      </c>
      <c r="EEG4">
        <f t="shared" si="5319"/>
        <v>6</v>
      </c>
      <c r="EEH4">
        <f t="shared" si="5319"/>
        <v>6</v>
      </c>
      <c r="EEI4">
        <f t="shared" si="5319"/>
        <v>6</v>
      </c>
      <c r="EEJ4">
        <f t="shared" si="5319"/>
        <v>6</v>
      </c>
      <c r="EEK4">
        <f t="shared" si="5319"/>
        <v>6</v>
      </c>
      <c r="EEL4">
        <f t="shared" si="5319"/>
        <v>6</v>
      </c>
      <c r="EEM4">
        <f t="shared" si="5319"/>
        <v>6</v>
      </c>
      <c r="EEN4">
        <f t="shared" si="5319"/>
        <v>6</v>
      </c>
      <c r="EEO4">
        <f t="shared" si="5319"/>
        <v>6</v>
      </c>
      <c r="EEP4">
        <f t="shared" si="5319"/>
        <v>6</v>
      </c>
      <c r="EEQ4">
        <f t="shared" si="5319"/>
        <v>6</v>
      </c>
      <c r="EER4">
        <f t="shared" si="5319"/>
        <v>6</v>
      </c>
      <c r="EES4">
        <f t="shared" si="5319"/>
        <v>6</v>
      </c>
      <c r="EET4">
        <f t="shared" si="5319"/>
        <v>6</v>
      </c>
      <c r="EEU4">
        <f t="shared" si="5319"/>
        <v>6</v>
      </c>
      <c r="EEV4">
        <f t="shared" si="5319"/>
        <v>6</v>
      </c>
      <c r="EEW4">
        <f t="shared" si="5319"/>
        <v>6</v>
      </c>
      <c r="EEX4">
        <f t="shared" si="5319"/>
        <v>6</v>
      </c>
      <c r="EEY4">
        <f t="shared" si="5319"/>
        <v>6</v>
      </c>
      <c r="EEZ4">
        <f t="shared" si="5319"/>
        <v>6</v>
      </c>
      <c r="EFA4">
        <f t="shared" si="5319"/>
        <v>6</v>
      </c>
      <c r="EFB4">
        <f t="shared" si="5319"/>
        <v>6</v>
      </c>
      <c r="EFC4">
        <f t="shared" si="5319"/>
        <v>6</v>
      </c>
      <c r="EFD4">
        <f t="shared" si="5319"/>
        <v>6</v>
      </c>
      <c r="EFE4">
        <f t="shared" si="5319"/>
        <v>6</v>
      </c>
      <c r="EFF4">
        <f t="shared" si="5319"/>
        <v>6</v>
      </c>
      <c r="EFG4">
        <f t="shared" si="5319"/>
        <v>6</v>
      </c>
      <c r="EFH4">
        <f t="shared" si="5319"/>
        <v>7</v>
      </c>
      <c r="EFI4">
        <f t="shared" si="5319"/>
        <v>7</v>
      </c>
      <c r="EFJ4">
        <f t="shared" si="5319"/>
        <v>7</v>
      </c>
      <c r="EFK4">
        <f t="shared" ref="EFK4:EHV4" si="5320">MONTH(EFK2)</f>
        <v>7</v>
      </c>
      <c r="EFL4">
        <f t="shared" si="5320"/>
        <v>7</v>
      </c>
      <c r="EFM4">
        <f t="shared" si="5320"/>
        <v>7</v>
      </c>
      <c r="EFN4">
        <f t="shared" si="5320"/>
        <v>7</v>
      </c>
      <c r="EFO4">
        <f t="shared" si="5320"/>
        <v>7</v>
      </c>
      <c r="EFP4">
        <f t="shared" si="5320"/>
        <v>7</v>
      </c>
      <c r="EFQ4">
        <f t="shared" si="5320"/>
        <v>7</v>
      </c>
      <c r="EFR4">
        <f t="shared" si="5320"/>
        <v>7</v>
      </c>
      <c r="EFS4">
        <f t="shared" si="5320"/>
        <v>7</v>
      </c>
      <c r="EFT4">
        <f t="shared" si="5320"/>
        <v>7</v>
      </c>
      <c r="EFU4">
        <f t="shared" si="5320"/>
        <v>7</v>
      </c>
      <c r="EFV4">
        <f t="shared" si="5320"/>
        <v>7</v>
      </c>
      <c r="EFW4">
        <f t="shared" si="5320"/>
        <v>7</v>
      </c>
      <c r="EFX4">
        <f t="shared" si="5320"/>
        <v>7</v>
      </c>
      <c r="EFY4">
        <f t="shared" si="5320"/>
        <v>7</v>
      </c>
      <c r="EFZ4">
        <f t="shared" si="5320"/>
        <v>7</v>
      </c>
      <c r="EGA4">
        <f t="shared" si="5320"/>
        <v>7</v>
      </c>
      <c r="EGB4">
        <f t="shared" si="5320"/>
        <v>7</v>
      </c>
      <c r="EGC4">
        <f t="shared" si="5320"/>
        <v>7</v>
      </c>
      <c r="EGD4">
        <f t="shared" si="5320"/>
        <v>7</v>
      </c>
      <c r="EGE4">
        <f t="shared" si="5320"/>
        <v>7</v>
      </c>
      <c r="EGF4">
        <f t="shared" si="5320"/>
        <v>7</v>
      </c>
      <c r="EGG4">
        <f t="shared" si="5320"/>
        <v>7</v>
      </c>
      <c r="EGH4">
        <f t="shared" si="5320"/>
        <v>7</v>
      </c>
      <c r="EGI4">
        <f t="shared" si="5320"/>
        <v>7</v>
      </c>
      <c r="EGJ4">
        <f t="shared" si="5320"/>
        <v>7</v>
      </c>
      <c r="EGK4">
        <f t="shared" si="5320"/>
        <v>7</v>
      </c>
      <c r="EGL4">
        <f t="shared" si="5320"/>
        <v>7</v>
      </c>
      <c r="EGM4">
        <f t="shared" si="5320"/>
        <v>8</v>
      </c>
      <c r="EGN4">
        <f t="shared" si="5320"/>
        <v>8</v>
      </c>
      <c r="EGO4">
        <f t="shared" si="5320"/>
        <v>8</v>
      </c>
      <c r="EGP4">
        <f t="shared" si="5320"/>
        <v>8</v>
      </c>
      <c r="EGQ4">
        <f t="shared" si="5320"/>
        <v>8</v>
      </c>
      <c r="EGR4">
        <f t="shared" si="5320"/>
        <v>8</v>
      </c>
      <c r="EGS4">
        <f t="shared" si="5320"/>
        <v>8</v>
      </c>
      <c r="EGT4">
        <f t="shared" si="5320"/>
        <v>8</v>
      </c>
      <c r="EGU4">
        <f t="shared" si="5320"/>
        <v>8</v>
      </c>
      <c r="EGV4">
        <f t="shared" si="5320"/>
        <v>8</v>
      </c>
      <c r="EGW4">
        <f t="shared" si="5320"/>
        <v>8</v>
      </c>
      <c r="EGX4">
        <f t="shared" si="5320"/>
        <v>8</v>
      </c>
      <c r="EGY4">
        <f t="shared" si="5320"/>
        <v>8</v>
      </c>
      <c r="EGZ4">
        <f t="shared" si="5320"/>
        <v>8</v>
      </c>
      <c r="EHA4">
        <f t="shared" si="5320"/>
        <v>8</v>
      </c>
      <c r="EHB4">
        <f t="shared" si="5320"/>
        <v>8</v>
      </c>
      <c r="EHC4">
        <f t="shared" si="5320"/>
        <v>8</v>
      </c>
      <c r="EHD4">
        <f t="shared" si="5320"/>
        <v>8</v>
      </c>
      <c r="EHE4">
        <f t="shared" si="5320"/>
        <v>8</v>
      </c>
      <c r="EHF4">
        <f t="shared" si="5320"/>
        <v>8</v>
      </c>
      <c r="EHG4">
        <f t="shared" si="5320"/>
        <v>8</v>
      </c>
      <c r="EHH4">
        <f t="shared" si="5320"/>
        <v>8</v>
      </c>
      <c r="EHI4">
        <f t="shared" si="5320"/>
        <v>8</v>
      </c>
      <c r="EHJ4">
        <f t="shared" si="5320"/>
        <v>8</v>
      </c>
      <c r="EHK4">
        <f t="shared" si="5320"/>
        <v>8</v>
      </c>
      <c r="EHL4">
        <f t="shared" si="5320"/>
        <v>8</v>
      </c>
      <c r="EHM4">
        <f t="shared" si="5320"/>
        <v>8</v>
      </c>
      <c r="EHN4">
        <f t="shared" si="5320"/>
        <v>8</v>
      </c>
      <c r="EHO4">
        <f t="shared" si="5320"/>
        <v>8</v>
      </c>
      <c r="EHP4">
        <f t="shared" si="5320"/>
        <v>8</v>
      </c>
      <c r="EHQ4">
        <f t="shared" si="5320"/>
        <v>8</v>
      </c>
      <c r="EHR4">
        <f t="shared" si="5320"/>
        <v>9</v>
      </c>
      <c r="EHS4">
        <f t="shared" si="5320"/>
        <v>9</v>
      </c>
      <c r="EHT4">
        <f t="shared" si="5320"/>
        <v>9</v>
      </c>
      <c r="EHU4">
        <f t="shared" si="5320"/>
        <v>9</v>
      </c>
      <c r="EHV4">
        <f t="shared" si="5320"/>
        <v>9</v>
      </c>
      <c r="EHW4">
        <f t="shared" ref="EHW4:EKH4" si="5321">MONTH(EHW2)</f>
        <v>9</v>
      </c>
      <c r="EHX4">
        <f t="shared" si="5321"/>
        <v>9</v>
      </c>
      <c r="EHY4">
        <f t="shared" si="5321"/>
        <v>9</v>
      </c>
      <c r="EHZ4">
        <f t="shared" si="5321"/>
        <v>9</v>
      </c>
      <c r="EIA4">
        <f t="shared" si="5321"/>
        <v>9</v>
      </c>
      <c r="EIB4">
        <f t="shared" si="5321"/>
        <v>9</v>
      </c>
      <c r="EIC4">
        <f t="shared" si="5321"/>
        <v>9</v>
      </c>
      <c r="EID4">
        <f t="shared" si="5321"/>
        <v>9</v>
      </c>
      <c r="EIE4">
        <f t="shared" si="5321"/>
        <v>9</v>
      </c>
      <c r="EIF4">
        <f t="shared" si="5321"/>
        <v>9</v>
      </c>
      <c r="EIG4">
        <f t="shared" si="5321"/>
        <v>9</v>
      </c>
      <c r="EIH4">
        <f t="shared" si="5321"/>
        <v>9</v>
      </c>
      <c r="EII4">
        <f t="shared" si="5321"/>
        <v>9</v>
      </c>
      <c r="EIJ4">
        <f t="shared" si="5321"/>
        <v>9</v>
      </c>
      <c r="EIK4">
        <f t="shared" si="5321"/>
        <v>9</v>
      </c>
      <c r="EIL4">
        <f t="shared" si="5321"/>
        <v>9</v>
      </c>
      <c r="EIM4">
        <f t="shared" si="5321"/>
        <v>9</v>
      </c>
      <c r="EIN4">
        <f t="shared" si="5321"/>
        <v>9</v>
      </c>
      <c r="EIO4">
        <f t="shared" si="5321"/>
        <v>9</v>
      </c>
      <c r="EIP4">
        <f t="shared" si="5321"/>
        <v>9</v>
      </c>
      <c r="EIQ4">
        <f t="shared" si="5321"/>
        <v>9</v>
      </c>
      <c r="EIR4">
        <f t="shared" si="5321"/>
        <v>9</v>
      </c>
      <c r="EIS4">
        <f t="shared" si="5321"/>
        <v>9</v>
      </c>
      <c r="EIT4">
        <f t="shared" si="5321"/>
        <v>9</v>
      </c>
      <c r="EIU4">
        <f t="shared" si="5321"/>
        <v>9</v>
      </c>
      <c r="EIV4">
        <f t="shared" si="5321"/>
        <v>10</v>
      </c>
      <c r="EIW4">
        <f t="shared" si="5321"/>
        <v>10</v>
      </c>
      <c r="EIX4">
        <f t="shared" si="5321"/>
        <v>10</v>
      </c>
      <c r="EIY4">
        <f t="shared" si="5321"/>
        <v>10</v>
      </c>
      <c r="EIZ4">
        <f t="shared" si="5321"/>
        <v>10</v>
      </c>
      <c r="EJA4">
        <f t="shared" si="5321"/>
        <v>10</v>
      </c>
      <c r="EJB4">
        <f t="shared" si="5321"/>
        <v>10</v>
      </c>
      <c r="EJC4">
        <f t="shared" si="5321"/>
        <v>10</v>
      </c>
      <c r="EJD4">
        <f t="shared" si="5321"/>
        <v>10</v>
      </c>
      <c r="EJE4">
        <f t="shared" si="5321"/>
        <v>10</v>
      </c>
      <c r="EJF4">
        <f t="shared" si="5321"/>
        <v>10</v>
      </c>
      <c r="EJG4">
        <f t="shared" si="5321"/>
        <v>10</v>
      </c>
      <c r="EJH4">
        <f t="shared" si="5321"/>
        <v>10</v>
      </c>
      <c r="EJI4">
        <f t="shared" si="5321"/>
        <v>10</v>
      </c>
      <c r="EJJ4">
        <f t="shared" si="5321"/>
        <v>10</v>
      </c>
      <c r="EJK4">
        <f t="shared" si="5321"/>
        <v>10</v>
      </c>
      <c r="EJL4">
        <f t="shared" si="5321"/>
        <v>10</v>
      </c>
      <c r="EJM4">
        <f t="shared" si="5321"/>
        <v>10</v>
      </c>
      <c r="EJN4">
        <f t="shared" si="5321"/>
        <v>10</v>
      </c>
      <c r="EJO4">
        <f t="shared" si="5321"/>
        <v>10</v>
      </c>
      <c r="EJP4">
        <f t="shared" si="5321"/>
        <v>10</v>
      </c>
      <c r="EJQ4">
        <f t="shared" si="5321"/>
        <v>10</v>
      </c>
      <c r="EJR4">
        <f t="shared" si="5321"/>
        <v>10</v>
      </c>
      <c r="EJS4">
        <f t="shared" si="5321"/>
        <v>10</v>
      </c>
      <c r="EJT4">
        <f t="shared" si="5321"/>
        <v>10</v>
      </c>
      <c r="EJU4">
        <f t="shared" si="5321"/>
        <v>10</v>
      </c>
      <c r="EJV4">
        <f t="shared" si="5321"/>
        <v>10</v>
      </c>
      <c r="EJW4">
        <f t="shared" si="5321"/>
        <v>10</v>
      </c>
      <c r="EJX4">
        <f t="shared" si="5321"/>
        <v>10</v>
      </c>
      <c r="EJY4">
        <f t="shared" si="5321"/>
        <v>10</v>
      </c>
      <c r="EJZ4">
        <f t="shared" si="5321"/>
        <v>10</v>
      </c>
      <c r="EKA4">
        <f t="shared" si="5321"/>
        <v>11</v>
      </c>
      <c r="EKB4">
        <f t="shared" si="5321"/>
        <v>11</v>
      </c>
      <c r="EKC4">
        <f t="shared" si="5321"/>
        <v>11</v>
      </c>
      <c r="EKD4">
        <f t="shared" si="5321"/>
        <v>11</v>
      </c>
      <c r="EKE4">
        <f t="shared" si="5321"/>
        <v>11</v>
      </c>
      <c r="EKF4">
        <f t="shared" si="5321"/>
        <v>11</v>
      </c>
      <c r="EKG4">
        <f t="shared" si="5321"/>
        <v>11</v>
      </c>
      <c r="EKH4">
        <f t="shared" si="5321"/>
        <v>11</v>
      </c>
      <c r="EKI4">
        <f t="shared" ref="EKI4:EMT4" si="5322">MONTH(EKI2)</f>
        <v>11</v>
      </c>
      <c r="EKJ4">
        <f t="shared" si="5322"/>
        <v>11</v>
      </c>
      <c r="EKK4">
        <f t="shared" si="5322"/>
        <v>11</v>
      </c>
      <c r="EKL4">
        <f t="shared" si="5322"/>
        <v>11</v>
      </c>
      <c r="EKM4">
        <f t="shared" si="5322"/>
        <v>11</v>
      </c>
      <c r="EKN4">
        <f t="shared" si="5322"/>
        <v>11</v>
      </c>
      <c r="EKO4">
        <f t="shared" si="5322"/>
        <v>11</v>
      </c>
      <c r="EKP4">
        <f t="shared" si="5322"/>
        <v>11</v>
      </c>
      <c r="EKQ4">
        <f t="shared" si="5322"/>
        <v>11</v>
      </c>
      <c r="EKR4">
        <f t="shared" si="5322"/>
        <v>11</v>
      </c>
      <c r="EKS4">
        <f t="shared" si="5322"/>
        <v>11</v>
      </c>
      <c r="EKT4">
        <f t="shared" si="5322"/>
        <v>11</v>
      </c>
      <c r="EKU4">
        <f t="shared" si="5322"/>
        <v>11</v>
      </c>
      <c r="EKV4">
        <f t="shared" si="5322"/>
        <v>11</v>
      </c>
      <c r="EKW4">
        <f t="shared" si="5322"/>
        <v>11</v>
      </c>
      <c r="EKX4">
        <f t="shared" si="5322"/>
        <v>11</v>
      </c>
      <c r="EKY4">
        <f t="shared" si="5322"/>
        <v>11</v>
      </c>
      <c r="EKZ4">
        <f t="shared" si="5322"/>
        <v>11</v>
      </c>
      <c r="ELA4">
        <f t="shared" si="5322"/>
        <v>11</v>
      </c>
      <c r="ELB4">
        <f t="shared" si="5322"/>
        <v>11</v>
      </c>
      <c r="ELC4">
        <f t="shared" si="5322"/>
        <v>11</v>
      </c>
      <c r="ELD4">
        <f t="shared" si="5322"/>
        <v>11</v>
      </c>
      <c r="ELE4">
        <f t="shared" si="5322"/>
        <v>12</v>
      </c>
      <c r="ELF4">
        <f t="shared" si="5322"/>
        <v>12</v>
      </c>
      <c r="ELG4">
        <f t="shared" si="5322"/>
        <v>12</v>
      </c>
      <c r="ELH4">
        <f t="shared" si="5322"/>
        <v>12</v>
      </c>
      <c r="ELI4">
        <f t="shared" si="5322"/>
        <v>12</v>
      </c>
      <c r="ELJ4">
        <f t="shared" si="5322"/>
        <v>12</v>
      </c>
      <c r="ELK4">
        <f t="shared" si="5322"/>
        <v>12</v>
      </c>
      <c r="ELL4">
        <f t="shared" si="5322"/>
        <v>12</v>
      </c>
      <c r="ELM4">
        <f t="shared" si="5322"/>
        <v>12</v>
      </c>
      <c r="ELN4">
        <f t="shared" si="5322"/>
        <v>12</v>
      </c>
      <c r="ELO4">
        <f t="shared" si="5322"/>
        <v>12</v>
      </c>
      <c r="ELP4">
        <f t="shared" si="5322"/>
        <v>12</v>
      </c>
      <c r="ELQ4">
        <f t="shared" si="5322"/>
        <v>12</v>
      </c>
      <c r="ELR4">
        <f t="shared" si="5322"/>
        <v>12</v>
      </c>
      <c r="ELS4">
        <f t="shared" si="5322"/>
        <v>12</v>
      </c>
      <c r="ELT4">
        <f t="shared" si="5322"/>
        <v>12</v>
      </c>
      <c r="ELU4">
        <f t="shared" si="5322"/>
        <v>12</v>
      </c>
      <c r="ELV4">
        <f t="shared" si="5322"/>
        <v>12</v>
      </c>
      <c r="ELW4">
        <f t="shared" si="5322"/>
        <v>12</v>
      </c>
      <c r="ELX4">
        <f t="shared" si="5322"/>
        <v>12</v>
      </c>
      <c r="ELY4">
        <f t="shared" si="5322"/>
        <v>12</v>
      </c>
      <c r="ELZ4">
        <f t="shared" si="5322"/>
        <v>12</v>
      </c>
      <c r="EMA4">
        <f t="shared" si="5322"/>
        <v>12</v>
      </c>
      <c r="EMB4">
        <f t="shared" si="5322"/>
        <v>12</v>
      </c>
      <c r="EMC4">
        <f t="shared" si="5322"/>
        <v>12</v>
      </c>
      <c r="EMD4">
        <f t="shared" si="5322"/>
        <v>12</v>
      </c>
      <c r="EME4">
        <f t="shared" si="5322"/>
        <v>12</v>
      </c>
      <c r="EMF4">
        <f t="shared" si="5322"/>
        <v>12</v>
      </c>
      <c r="EMG4">
        <f t="shared" si="5322"/>
        <v>12</v>
      </c>
      <c r="EMH4">
        <f t="shared" si="5322"/>
        <v>12</v>
      </c>
      <c r="EMI4">
        <f t="shared" si="5322"/>
        <v>12</v>
      </c>
      <c r="EMJ4">
        <f t="shared" si="5322"/>
        <v>1</v>
      </c>
      <c r="EMK4">
        <f t="shared" si="5322"/>
        <v>1</v>
      </c>
      <c r="EML4">
        <f t="shared" si="5322"/>
        <v>1</v>
      </c>
      <c r="EMM4">
        <f t="shared" si="5322"/>
        <v>1</v>
      </c>
      <c r="EMN4">
        <f t="shared" si="5322"/>
        <v>1</v>
      </c>
      <c r="EMO4">
        <f t="shared" si="5322"/>
        <v>1</v>
      </c>
      <c r="EMP4">
        <f t="shared" si="5322"/>
        <v>1</v>
      </c>
      <c r="EMQ4">
        <f t="shared" si="5322"/>
        <v>1</v>
      </c>
      <c r="EMR4">
        <f t="shared" si="5322"/>
        <v>1</v>
      </c>
      <c r="EMS4">
        <f t="shared" si="5322"/>
        <v>1</v>
      </c>
      <c r="EMT4">
        <f t="shared" si="5322"/>
        <v>1</v>
      </c>
      <c r="EMU4">
        <f t="shared" ref="EMU4:EPF4" si="5323">MONTH(EMU2)</f>
        <v>1</v>
      </c>
      <c r="EMV4">
        <f t="shared" si="5323"/>
        <v>1</v>
      </c>
      <c r="EMW4">
        <f t="shared" si="5323"/>
        <v>1</v>
      </c>
      <c r="EMX4">
        <f t="shared" si="5323"/>
        <v>1</v>
      </c>
      <c r="EMY4">
        <f t="shared" si="5323"/>
        <v>1</v>
      </c>
      <c r="EMZ4">
        <f t="shared" si="5323"/>
        <v>1</v>
      </c>
      <c r="ENA4">
        <f t="shared" si="5323"/>
        <v>1</v>
      </c>
      <c r="ENB4">
        <f t="shared" si="5323"/>
        <v>1</v>
      </c>
      <c r="ENC4">
        <f t="shared" si="5323"/>
        <v>1</v>
      </c>
      <c r="END4">
        <f t="shared" si="5323"/>
        <v>1</v>
      </c>
      <c r="ENE4">
        <f t="shared" si="5323"/>
        <v>1</v>
      </c>
      <c r="ENF4">
        <f t="shared" si="5323"/>
        <v>1</v>
      </c>
      <c r="ENG4">
        <f t="shared" si="5323"/>
        <v>1</v>
      </c>
      <c r="ENH4">
        <f t="shared" si="5323"/>
        <v>1</v>
      </c>
      <c r="ENI4">
        <f t="shared" si="5323"/>
        <v>1</v>
      </c>
      <c r="ENJ4">
        <f t="shared" si="5323"/>
        <v>1</v>
      </c>
      <c r="ENK4">
        <f t="shared" si="5323"/>
        <v>1</v>
      </c>
      <c r="ENL4">
        <f t="shared" si="5323"/>
        <v>1</v>
      </c>
      <c r="ENM4">
        <f t="shared" si="5323"/>
        <v>1</v>
      </c>
      <c r="ENN4">
        <f t="shared" si="5323"/>
        <v>1</v>
      </c>
      <c r="ENO4">
        <f t="shared" si="5323"/>
        <v>2</v>
      </c>
      <c r="ENP4">
        <f t="shared" si="5323"/>
        <v>2</v>
      </c>
      <c r="ENQ4">
        <f t="shared" si="5323"/>
        <v>2</v>
      </c>
      <c r="ENR4">
        <f t="shared" si="5323"/>
        <v>2</v>
      </c>
      <c r="ENS4">
        <f t="shared" si="5323"/>
        <v>2</v>
      </c>
      <c r="ENT4">
        <f t="shared" si="5323"/>
        <v>2</v>
      </c>
      <c r="ENU4">
        <f t="shared" si="5323"/>
        <v>2</v>
      </c>
      <c r="ENV4">
        <f t="shared" si="5323"/>
        <v>2</v>
      </c>
      <c r="ENW4">
        <f t="shared" si="5323"/>
        <v>2</v>
      </c>
      <c r="ENX4">
        <f t="shared" si="5323"/>
        <v>2</v>
      </c>
      <c r="ENY4">
        <f t="shared" si="5323"/>
        <v>2</v>
      </c>
      <c r="ENZ4">
        <f t="shared" si="5323"/>
        <v>2</v>
      </c>
      <c r="EOA4">
        <f t="shared" si="5323"/>
        <v>2</v>
      </c>
      <c r="EOB4">
        <f t="shared" si="5323"/>
        <v>2</v>
      </c>
      <c r="EOC4">
        <f t="shared" si="5323"/>
        <v>2</v>
      </c>
      <c r="EOD4">
        <f t="shared" si="5323"/>
        <v>2</v>
      </c>
      <c r="EOE4">
        <f t="shared" si="5323"/>
        <v>2</v>
      </c>
      <c r="EOF4">
        <f t="shared" si="5323"/>
        <v>2</v>
      </c>
      <c r="EOG4">
        <f t="shared" si="5323"/>
        <v>2</v>
      </c>
      <c r="EOH4">
        <f t="shared" si="5323"/>
        <v>2</v>
      </c>
      <c r="EOI4">
        <f t="shared" si="5323"/>
        <v>2</v>
      </c>
      <c r="EOJ4">
        <f t="shared" si="5323"/>
        <v>2</v>
      </c>
      <c r="EOK4">
        <f t="shared" si="5323"/>
        <v>2</v>
      </c>
      <c r="EOL4">
        <f t="shared" si="5323"/>
        <v>2</v>
      </c>
      <c r="EOM4">
        <f t="shared" si="5323"/>
        <v>2</v>
      </c>
      <c r="EON4">
        <f t="shared" si="5323"/>
        <v>2</v>
      </c>
      <c r="EOO4">
        <f t="shared" si="5323"/>
        <v>2</v>
      </c>
      <c r="EOP4">
        <f t="shared" si="5323"/>
        <v>2</v>
      </c>
      <c r="EOQ4">
        <f t="shared" si="5323"/>
        <v>3</v>
      </c>
      <c r="EOR4">
        <f t="shared" si="5323"/>
        <v>3</v>
      </c>
      <c r="EOS4">
        <f t="shared" si="5323"/>
        <v>3</v>
      </c>
      <c r="EOT4">
        <f t="shared" si="5323"/>
        <v>3</v>
      </c>
      <c r="EOU4">
        <f t="shared" si="5323"/>
        <v>3</v>
      </c>
      <c r="EOV4">
        <f t="shared" si="5323"/>
        <v>3</v>
      </c>
      <c r="EOW4">
        <f t="shared" si="5323"/>
        <v>3</v>
      </c>
      <c r="EOX4">
        <f t="shared" si="5323"/>
        <v>3</v>
      </c>
      <c r="EOY4">
        <f t="shared" si="5323"/>
        <v>3</v>
      </c>
      <c r="EOZ4">
        <f t="shared" si="5323"/>
        <v>3</v>
      </c>
      <c r="EPA4">
        <f t="shared" si="5323"/>
        <v>3</v>
      </c>
      <c r="EPB4">
        <f t="shared" si="5323"/>
        <v>3</v>
      </c>
      <c r="EPC4">
        <f t="shared" si="5323"/>
        <v>3</v>
      </c>
      <c r="EPD4">
        <f t="shared" si="5323"/>
        <v>3</v>
      </c>
      <c r="EPE4">
        <f t="shared" si="5323"/>
        <v>3</v>
      </c>
      <c r="EPF4">
        <f t="shared" si="5323"/>
        <v>3</v>
      </c>
      <c r="EPG4">
        <f t="shared" ref="EPG4:ERR4" si="5324">MONTH(EPG2)</f>
        <v>3</v>
      </c>
      <c r="EPH4">
        <f t="shared" si="5324"/>
        <v>3</v>
      </c>
      <c r="EPI4">
        <f t="shared" si="5324"/>
        <v>3</v>
      </c>
      <c r="EPJ4">
        <f t="shared" si="5324"/>
        <v>3</v>
      </c>
      <c r="EPK4">
        <f t="shared" si="5324"/>
        <v>3</v>
      </c>
      <c r="EPL4">
        <f t="shared" si="5324"/>
        <v>3</v>
      </c>
      <c r="EPM4">
        <f t="shared" si="5324"/>
        <v>3</v>
      </c>
      <c r="EPN4">
        <f t="shared" si="5324"/>
        <v>3</v>
      </c>
      <c r="EPO4">
        <f t="shared" si="5324"/>
        <v>3</v>
      </c>
      <c r="EPP4">
        <f t="shared" si="5324"/>
        <v>3</v>
      </c>
      <c r="EPQ4">
        <f t="shared" si="5324"/>
        <v>3</v>
      </c>
      <c r="EPR4">
        <f t="shared" si="5324"/>
        <v>3</v>
      </c>
      <c r="EPS4">
        <f t="shared" si="5324"/>
        <v>3</v>
      </c>
      <c r="EPT4">
        <f t="shared" si="5324"/>
        <v>3</v>
      </c>
      <c r="EPU4">
        <f t="shared" si="5324"/>
        <v>3</v>
      </c>
      <c r="EPV4">
        <f t="shared" si="5324"/>
        <v>4</v>
      </c>
      <c r="EPW4">
        <f t="shared" si="5324"/>
        <v>4</v>
      </c>
      <c r="EPX4">
        <f t="shared" si="5324"/>
        <v>4</v>
      </c>
      <c r="EPY4">
        <f t="shared" si="5324"/>
        <v>4</v>
      </c>
      <c r="EPZ4">
        <f t="shared" si="5324"/>
        <v>4</v>
      </c>
      <c r="EQA4">
        <f t="shared" si="5324"/>
        <v>4</v>
      </c>
      <c r="EQB4">
        <f t="shared" si="5324"/>
        <v>4</v>
      </c>
      <c r="EQC4">
        <f t="shared" si="5324"/>
        <v>4</v>
      </c>
      <c r="EQD4">
        <f t="shared" si="5324"/>
        <v>4</v>
      </c>
      <c r="EQE4">
        <f t="shared" si="5324"/>
        <v>4</v>
      </c>
      <c r="EQF4">
        <f t="shared" si="5324"/>
        <v>4</v>
      </c>
      <c r="EQG4">
        <f t="shared" si="5324"/>
        <v>4</v>
      </c>
      <c r="EQH4">
        <f t="shared" si="5324"/>
        <v>4</v>
      </c>
      <c r="EQI4">
        <f t="shared" si="5324"/>
        <v>4</v>
      </c>
      <c r="EQJ4">
        <f t="shared" si="5324"/>
        <v>4</v>
      </c>
      <c r="EQK4">
        <f t="shared" si="5324"/>
        <v>4</v>
      </c>
      <c r="EQL4">
        <f t="shared" si="5324"/>
        <v>4</v>
      </c>
      <c r="EQM4">
        <f t="shared" si="5324"/>
        <v>4</v>
      </c>
      <c r="EQN4">
        <f t="shared" si="5324"/>
        <v>4</v>
      </c>
      <c r="EQO4">
        <f t="shared" si="5324"/>
        <v>4</v>
      </c>
      <c r="EQP4">
        <f t="shared" si="5324"/>
        <v>4</v>
      </c>
      <c r="EQQ4">
        <f t="shared" si="5324"/>
        <v>4</v>
      </c>
      <c r="EQR4">
        <f t="shared" si="5324"/>
        <v>4</v>
      </c>
      <c r="EQS4">
        <f t="shared" si="5324"/>
        <v>4</v>
      </c>
      <c r="EQT4">
        <f t="shared" si="5324"/>
        <v>4</v>
      </c>
      <c r="EQU4">
        <f t="shared" si="5324"/>
        <v>4</v>
      </c>
      <c r="EQV4">
        <f t="shared" si="5324"/>
        <v>4</v>
      </c>
      <c r="EQW4">
        <f t="shared" si="5324"/>
        <v>4</v>
      </c>
      <c r="EQX4">
        <f t="shared" si="5324"/>
        <v>4</v>
      </c>
      <c r="EQY4">
        <f t="shared" si="5324"/>
        <v>4</v>
      </c>
      <c r="EQZ4">
        <f t="shared" si="5324"/>
        <v>5</v>
      </c>
      <c r="ERA4">
        <f t="shared" si="5324"/>
        <v>5</v>
      </c>
      <c r="ERB4">
        <f t="shared" si="5324"/>
        <v>5</v>
      </c>
      <c r="ERC4">
        <f t="shared" si="5324"/>
        <v>5</v>
      </c>
      <c r="ERD4">
        <f t="shared" si="5324"/>
        <v>5</v>
      </c>
      <c r="ERE4">
        <f t="shared" si="5324"/>
        <v>5</v>
      </c>
      <c r="ERF4">
        <f t="shared" si="5324"/>
        <v>5</v>
      </c>
      <c r="ERG4">
        <f t="shared" si="5324"/>
        <v>5</v>
      </c>
      <c r="ERH4">
        <f t="shared" si="5324"/>
        <v>5</v>
      </c>
      <c r="ERI4">
        <f t="shared" si="5324"/>
        <v>5</v>
      </c>
      <c r="ERJ4">
        <f t="shared" si="5324"/>
        <v>5</v>
      </c>
      <c r="ERK4">
        <f t="shared" si="5324"/>
        <v>5</v>
      </c>
      <c r="ERL4">
        <f t="shared" si="5324"/>
        <v>5</v>
      </c>
      <c r="ERM4">
        <f t="shared" si="5324"/>
        <v>5</v>
      </c>
      <c r="ERN4">
        <f t="shared" si="5324"/>
        <v>5</v>
      </c>
      <c r="ERO4">
        <f t="shared" si="5324"/>
        <v>5</v>
      </c>
      <c r="ERP4">
        <f t="shared" si="5324"/>
        <v>5</v>
      </c>
      <c r="ERQ4">
        <f t="shared" si="5324"/>
        <v>5</v>
      </c>
      <c r="ERR4">
        <f t="shared" si="5324"/>
        <v>5</v>
      </c>
      <c r="ERS4">
        <f t="shared" ref="ERS4:EUD4" si="5325">MONTH(ERS2)</f>
        <v>5</v>
      </c>
      <c r="ERT4">
        <f t="shared" si="5325"/>
        <v>5</v>
      </c>
      <c r="ERU4">
        <f t="shared" si="5325"/>
        <v>5</v>
      </c>
      <c r="ERV4">
        <f t="shared" si="5325"/>
        <v>5</v>
      </c>
      <c r="ERW4">
        <f t="shared" si="5325"/>
        <v>5</v>
      </c>
      <c r="ERX4">
        <f t="shared" si="5325"/>
        <v>5</v>
      </c>
      <c r="ERY4">
        <f t="shared" si="5325"/>
        <v>5</v>
      </c>
      <c r="ERZ4">
        <f t="shared" si="5325"/>
        <v>5</v>
      </c>
      <c r="ESA4">
        <f t="shared" si="5325"/>
        <v>5</v>
      </c>
      <c r="ESB4">
        <f t="shared" si="5325"/>
        <v>5</v>
      </c>
      <c r="ESC4">
        <f t="shared" si="5325"/>
        <v>5</v>
      </c>
      <c r="ESD4">
        <f t="shared" si="5325"/>
        <v>5</v>
      </c>
      <c r="ESE4">
        <f t="shared" si="5325"/>
        <v>6</v>
      </c>
      <c r="ESF4">
        <f t="shared" si="5325"/>
        <v>6</v>
      </c>
      <c r="ESG4">
        <f t="shared" si="5325"/>
        <v>6</v>
      </c>
      <c r="ESH4">
        <f t="shared" si="5325"/>
        <v>6</v>
      </c>
      <c r="ESI4">
        <f t="shared" si="5325"/>
        <v>6</v>
      </c>
      <c r="ESJ4">
        <f t="shared" si="5325"/>
        <v>6</v>
      </c>
      <c r="ESK4">
        <f t="shared" si="5325"/>
        <v>6</v>
      </c>
      <c r="ESL4">
        <f t="shared" si="5325"/>
        <v>6</v>
      </c>
      <c r="ESM4">
        <f t="shared" si="5325"/>
        <v>6</v>
      </c>
      <c r="ESN4">
        <f t="shared" si="5325"/>
        <v>6</v>
      </c>
      <c r="ESO4">
        <f t="shared" si="5325"/>
        <v>6</v>
      </c>
      <c r="ESP4">
        <f t="shared" si="5325"/>
        <v>6</v>
      </c>
      <c r="ESQ4">
        <f t="shared" si="5325"/>
        <v>6</v>
      </c>
      <c r="ESR4">
        <f t="shared" si="5325"/>
        <v>6</v>
      </c>
      <c r="ESS4">
        <f t="shared" si="5325"/>
        <v>6</v>
      </c>
      <c r="EST4">
        <f t="shared" si="5325"/>
        <v>6</v>
      </c>
      <c r="ESU4">
        <f t="shared" si="5325"/>
        <v>6</v>
      </c>
      <c r="ESV4">
        <f t="shared" si="5325"/>
        <v>6</v>
      </c>
      <c r="ESW4">
        <f t="shared" si="5325"/>
        <v>6</v>
      </c>
      <c r="ESX4">
        <f t="shared" si="5325"/>
        <v>6</v>
      </c>
      <c r="ESY4">
        <f t="shared" si="5325"/>
        <v>6</v>
      </c>
      <c r="ESZ4">
        <f t="shared" si="5325"/>
        <v>6</v>
      </c>
      <c r="ETA4">
        <f t="shared" si="5325"/>
        <v>6</v>
      </c>
      <c r="ETB4">
        <f t="shared" si="5325"/>
        <v>6</v>
      </c>
      <c r="ETC4">
        <f t="shared" si="5325"/>
        <v>6</v>
      </c>
      <c r="ETD4">
        <f t="shared" si="5325"/>
        <v>6</v>
      </c>
      <c r="ETE4">
        <f t="shared" si="5325"/>
        <v>6</v>
      </c>
      <c r="ETF4">
        <f t="shared" si="5325"/>
        <v>6</v>
      </c>
      <c r="ETG4">
        <f t="shared" si="5325"/>
        <v>6</v>
      </c>
      <c r="ETH4">
        <f t="shared" si="5325"/>
        <v>6</v>
      </c>
      <c r="ETI4">
        <f t="shared" si="5325"/>
        <v>7</v>
      </c>
      <c r="ETJ4">
        <f t="shared" si="5325"/>
        <v>7</v>
      </c>
      <c r="ETK4">
        <f t="shared" si="5325"/>
        <v>7</v>
      </c>
      <c r="ETL4">
        <f t="shared" si="5325"/>
        <v>7</v>
      </c>
      <c r="ETM4">
        <f t="shared" si="5325"/>
        <v>7</v>
      </c>
      <c r="ETN4">
        <f t="shared" si="5325"/>
        <v>7</v>
      </c>
      <c r="ETO4">
        <f t="shared" si="5325"/>
        <v>7</v>
      </c>
      <c r="ETP4">
        <f t="shared" si="5325"/>
        <v>7</v>
      </c>
      <c r="ETQ4">
        <f t="shared" si="5325"/>
        <v>7</v>
      </c>
      <c r="ETR4">
        <f t="shared" si="5325"/>
        <v>7</v>
      </c>
      <c r="ETS4">
        <f t="shared" si="5325"/>
        <v>7</v>
      </c>
      <c r="ETT4">
        <f t="shared" si="5325"/>
        <v>7</v>
      </c>
      <c r="ETU4">
        <f t="shared" si="5325"/>
        <v>7</v>
      </c>
      <c r="ETV4">
        <f t="shared" si="5325"/>
        <v>7</v>
      </c>
      <c r="ETW4">
        <f t="shared" si="5325"/>
        <v>7</v>
      </c>
      <c r="ETX4">
        <f t="shared" si="5325"/>
        <v>7</v>
      </c>
      <c r="ETY4">
        <f t="shared" si="5325"/>
        <v>7</v>
      </c>
      <c r="ETZ4">
        <f t="shared" si="5325"/>
        <v>7</v>
      </c>
      <c r="EUA4">
        <f t="shared" si="5325"/>
        <v>7</v>
      </c>
      <c r="EUB4">
        <f t="shared" si="5325"/>
        <v>7</v>
      </c>
      <c r="EUC4">
        <f t="shared" si="5325"/>
        <v>7</v>
      </c>
      <c r="EUD4">
        <f t="shared" si="5325"/>
        <v>7</v>
      </c>
      <c r="EUE4">
        <f t="shared" ref="EUE4:EWP4" si="5326">MONTH(EUE2)</f>
        <v>7</v>
      </c>
      <c r="EUF4">
        <f t="shared" si="5326"/>
        <v>7</v>
      </c>
      <c r="EUG4">
        <f t="shared" si="5326"/>
        <v>7</v>
      </c>
      <c r="EUH4">
        <f t="shared" si="5326"/>
        <v>7</v>
      </c>
      <c r="EUI4">
        <f t="shared" si="5326"/>
        <v>7</v>
      </c>
      <c r="EUJ4">
        <f t="shared" si="5326"/>
        <v>7</v>
      </c>
      <c r="EUK4">
        <f t="shared" si="5326"/>
        <v>7</v>
      </c>
      <c r="EUL4">
        <f t="shared" si="5326"/>
        <v>7</v>
      </c>
      <c r="EUM4">
        <f t="shared" si="5326"/>
        <v>7</v>
      </c>
      <c r="EUN4">
        <f t="shared" si="5326"/>
        <v>8</v>
      </c>
      <c r="EUO4">
        <f t="shared" si="5326"/>
        <v>8</v>
      </c>
      <c r="EUP4">
        <f t="shared" si="5326"/>
        <v>8</v>
      </c>
      <c r="EUQ4">
        <f t="shared" si="5326"/>
        <v>8</v>
      </c>
      <c r="EUR4">
        <f t="shared" si="5326"/>
        <v>8</v>
      </c>
      <c r="EUS4">
        <f t="shared" si="5326"/>
        <v>8</v>
      </c>
      <c r="EUT4">
        <f t="shared" si="5326"/>
        <v>8</v>
      </c>
      <c r="EUU4">
        <f t="shared" si="5326"/>
        <v>8</v>
      </c>
      <c r="EUV4">
        <f t="shared" si="5326"/>
        <v>8</v>
      </c>
      <c r="EUW4">
        <f t="shared" si="5326"/>
        <v>8</v>
      </c>
      <c r="EUX4">
        <f t="shared" si="5326"/>
        <v>8</v>
      </c>
      <c r="EUY4">
        <f t="shared" si="5326"/>
        <v>8</v>
      </c>
      <c r="EUZ4">
        <f t="shared" si="5326"/>
        <v>8</v>
      </c>
      <c r="EVA4">
        <f t="shared" si="5326"/>
        <v>8</v>
      </c>
      <c r="EVB4">
        <f t="shared" si="5326"/>
        <v>8</v>
      </c>
      <c r="EVC4">
        <f t="shared" si="5326"/>
        <v>8</v>
      </c>
      <c r="EVD4">
        <f t="shared" si="5326"/>
        <v>8</v>
      </c>
      <c r="EVE4">
        <f t="shared" si="5326"/>
        <v>8</v>
      </c>
      <c r="EVF4">
        <f t="shared" si="5326"/>
        <v>8</v>
      </c>
      <c r="EVG4">
        <f t="shared" si="5326"/>
        <v>8</v>
      </c>
      <c r="EVH4">
        <f t="shared" si="5326"/>
        <v>8</v>
      </c>
      <c r="EVI4">
        <f t="shared" si="5326"/>
        <v>8</v>
      </c>
      <c r="EVJ4">
        <f t="shared" si="5326"/>
        <v>8</v>
      </c>
      <c r="EVK4">
        <f t="shared" si="5326"/>
        <v>8</v>
      </c>
      <c r="EVL4">
        <f t="shared" si="5326"/>
        <v>8</v>
      </c>
      <c r="EVM4">
        <f t="shared" si="5326"/>
        <v>8</v>
      </c>
      <c r="EVN4">
        <f t="shared" si="5326"/>
        <v>8</v>
      </c>
      <c r="EVO4">
        <f t="shared" si="5326"/>
        <v>8</v>
      </c>
      <c r="EVP4">
        <f t="shared" si="5326"/>
        <v>8</v>
      </c>
      <c r="EVQ4">
        <f t="shared" si="5326"/>
        <v>8</v>
      </c>
      <c r="EVR4">
        <f t="shared" si="5326"/>
        <v>8</v>
      </c>
      <c r="EVS4">
        <f t="shared" si="5326"/>
        <v>9</v>
      </c>
      <c r="EVT4">
        <f t="shared" si="5326"/>
        <v>9</v>
      </c>
      <c r="EVU4">
        <f t="shared" si="5326"/>
        <v>9</v>
      </c>
      <c r="EVV4">
        <f t="shared" si="5326"/>
        <v>9</v>
      </c>
      <c r="EVW4">
        <f t="shared" si="5326"/>
        <v>9</v>
      </c>
      <c r="EVX4">
        <f t="shared" si="5326"/>
        <v>9</v>
      </c>
      <c r="EVY4">
        <f t="shared" si="5326"/>
        <v>9</v>
      </c>
      <c r="EVZ4">
        <f t="shared" si="5326"/>
        <v>9</v>
      </c>
      <c r="EWA4">
        <f t="shared" si="5326"/>
        <v>9</v>
      </c>
      <c r="EWB4">
        <f t="shared" si="5326"/>
        <v>9</v>
      </c>
      <c r="EWC4">
        <f t="shared" si="5326"/>
        <v>9</v>
      </c>
      <c r="EWD4">
        <f t="shared" si="5326"/>
        <v>9</v>
      </c>
      <c r="EWE4">
        <f t="shared" si="5326"/>
        <v>9</v>
      </c>
      <c r="EWF4">
        <f t="shared" si="5326"/>
        <v>9</v>
      </c>
      <c r="EWG4">
        <f t="shared" si="5326"/>
        <v>9</v>
      </c>
      <c r="EWH4">
        <f t="shared" si="5326"/>
        <v>9</v>
      </c>
      <c r="EWI4">
        <f t="shared" si="5326"/>
        <v>9</v>
      </c>
      <c r="EWJ4">
        <f t="shared" si="5326"/>
        <v>9</v>
      </c>
      <c r="EWK4">
        <f t="shared" si="5326"/>
        <v>9</v>
      </c>
      <c r="EWL4">
        <f t="shared" si="5326"/>
        <v>9</v>
      </c>
      <c r="EWM4">
        <f t="shared" si="5326"/>
        <v>9</v>
      </c>
      <c r="EWN4">
        <f t="shared" si="5326"/>
        <v>9</v>
      </c>
      <c r="EWO4">
        <f t="shared" si="5326"/>
        <v>9</v>
      </c>
      <c r="EWP4">
        <f t="shared" si="5326"/>
        <v>9</v>
      </c>
      <c r="EWQ4">
        <f t="shared" ref="EWQ4:EZB4" si="5327">MONTH(EWQ2)</f>
        <v>9</v>
      </c>
      <c r="EWR4">
        <f t="shared" si="5327"/>
        <v>9</v>
      </c>
      <c r="EWS4">
        <f t="shared" si="5327"/>
        <v>9</v>
      </c>
      <c r="EWT4">
        <f t="shared" si="5327"/>
        <v>9</v>
      </c>
      <c r="EWU4">
        <f t="shared" si="5327"/>
        <v>9</v>
      </c>
      <c r="EWV4">
        <f t="shared" si="5327"/>
        <v>9</v>
      </c>
      <c r="EWW4">
        <f t="shared" si="5327"/>
        <v>10</v>
      </c>
      <c r="EWX4">
        <f t="shared" si="5327"/>
        <v>10</v>
      </c>
      <c r="EWY4">
        <f t="shared" si="5327"/>
        <v>10</v>
      </c>
      <c r="EWZ4">
        <f t="shared" si="5327"/>
        <v>10</v>
      </c>
      <c r="EXA4">
        <f t="shared" si="5327"/>
        <v>10</v>
      </c>
      <c r="EXB4">
        <f t="shared" si="5327"/>
        <v>10</v>
      </c>
      <c r="EXC4">
        <f t="shared" si="5327"/>
        <v>10</v>
      </c>
      <c r="EXD4">
        <f t="shared" si="5327"/>
        <v>10</v>
      </c>
      <c r="EXE4">
        <f t="shared" si="5327"/>
        <v>10</v>
      </c>
      <c r="EXF4">
        <f t="shared" si="5327"/>
        <v>10</v>
      </c>
      <c r="EXG4">
        <f t="shared" si="5327"/>
        <v>10</v>
      </c>
      <c r="EXH4">
        <f t="shared" si="5327"/>
        <v>10</v>
      </c>
      <c r="EXI4">
        <f t="shared" si="5327"/>
        <v>10</v>
      </c>
      <c r="EXJ4">
        <f t="shared" si="5327"/>
        <v>10</v>
      </c>
      <c r="EXK4">
        <f t="shared" si="5327"/>
        <v>10</v>
      </c>
      <c r="EXL4">
        <f t="shared" si="5327"/>
        <v>10</v>
      </c>
      <c r="EXM4">
        <f t="shared" si="5327"/>
        <v>10</v>
      </c>
      <c r="EXN4">
        <f t="shared" si="5327"/>
        <v>10</v>
      </c>
      <c r="EXO4">
        <f t="shared" si="5327"/>
        <v>10</v>
      </c>
      <c r="EXP4">
        <f t="shared" si="5327"/>
        <v>10</v>
      </c>
      <c r="EXQ4">
        <f t="shared" si="5327"/>
        <v>10</v>
      </c>
      <c r="EXR4">
        <f t="shared" si="5327"/>
        <v>10</v>
      </c>
      <c r="EXS4">
        <f t="shared" si="5327"/>
        <v>10</v>
      </c>
      <c r="EXT4">
        <f t="shared" si="5327"/>
        <v>10</v>
      </c>
      <c r="EXU4">
        <f t="shared" si="5327"/>
        <v>10</v>
      </c>
      <c r="EXV4">
        <f t="shared" si="5327"/>
        <v>10</v>
      </c>
      <c r="EXW4">
        <f t="shared" si="5327"/>
        <v>10</v>
      </c>
      <c r="EXX4">
        <f t="shared" si="5327"/>
        <v>10</v>
      </c>
      <c r="EXY4">
        <f t="shared" si="5327"/>
        <v>10</v>
      </c>
      <c r="EXZ4">
        <f t="shared" si="5327"/>
        <v>10</v>
      </c>
      <c r="EYA4">
        <f t="shared" si="5327"/>
        <v>10</v>
      </c>
      <c r="EYB4">
        <f t="shared" si="5327"/>
        <v>11</v>
      </c>
      <c r="EYC4">
        <f t="shared" si="5327"/>
        <v>11</v>
      </c>
      <c r="EYD4">
        <f t="shared" si="5327"/>
        <v>11</v>
      </c>
      <c r="EYE4">
        <f t="shared" si="5327"/>
        <v>11</v>
      </c>
      <c r="EYF4">
        <f t="shared" si="5327"/>
        <v>11</v>
      </c>
      <c r="EYG4">
        <f t="shared" si="5327"/>
        <v>11</v>
      </c>
      <c r="EYH4">
        <f t="shared" si="5327"/>
        <v>11</v>
      </c>
      <c r="EYI4">
        <f t="shared" si="5327"/>
        <v>11</v>
      </c>
      <c r="EYJ4">
        <f t="shared" si="5327"/>
        <v>11</v>
      </c>
      <c r="EYK4">
        <f t="shared" si="5327"/>
        <v>11</v>
      </c>
      <c r="EYL4">
        <f t="shared" si="5327"/>
        <v>11</v>
      </c>
      <c r="EYM4">
        <f t="shared" si="5327"/>
        <v>11</v>
      </c>
      <c r="EYN4">
        <f t="shared" si="5327"/>
        <v>11</v>
      </c>
      <c r="EYO4">
        <f t="shared" si="5327"/>
        <v>11</v>
      </c>
      <c r="EYP4">
        <f t="shared" si="5327"/>
        <v>11</v>
      </c>
      <c r="EYQ4">
        <f t="shared" si="5327"/>
        <v>11</v>
      </c>
      <c r="EYR4">
        <f t="shared" si="5327"/>
        <v>11</v>
      </c>
      <c r="EYS4">
        <f t="shared" si="5327"/>
        <v>11</v>
      </c>
      <c r="EYT4">
        <f t="shared" si="5327"/>
        <v>11</v>
      </c>
      <c r="EYU4">
        <f t="shared" si="5327"/>
        <v>11</v>
      </c>
      <c r="EYV4">
        <f t="shared" si="5327"/>
        <v>11</v>
      </c>
      <c r="EYW4">
        <f t="shared" si="5327"/>
        <v>11</v>
      </c>
      <c r="EYX4">
        <f t="shared" si="5327"/>
        <v>11</v>
      </c>
      <c r="EYY4">
        <f t="shared" si="5327"/>
        <v>11</v>
      </c>
      <c r="EYZ4">
        <f t="shared" si="5327"/>
        <v>11</v>
      </c>
      <c r="EZA4">
        <f t="shared" si="5327"/>
        <v>11</v>
      </c>
      <c r="EZB4">
        <f t="shared" si="5327"/>
        <v>11</v>
      </c>
      <c r="EZC4">
        <f t="shared" ref="EZC4:FBN4" si="5328">MONTH(EZC2)</f>
        <v>11</v>
      </c>
      <c r="EZD4">
        <f t="shared" si="5328"/>
        <v>11</v>
      </c>
      <c r="EZE4">
        <f t="shared" si="5328"/>
        <v>11</v>
      </c>
      <c r="EZF4">
        <f t="shared" si="5328"/>
        <v>12</v>
      </c>
      <c r="EZG4">
        <f t="shared" si="5328"/>
        <v>12</v>
      </c>
      <c r="EZH4">
        <f t="shared" si="5328"/>
        <v>12</v>
      </c>
      <c r="EZI4">
        <f t="shared" si="5328"/>
        <v>12</v>
      </c>
      <c r="EZJ4">
        <f t="shared" si="5328"/>
        <v>12</v>
      </c>
      <c r="EZK4">
        <f t="shared" si="5328"/>
        <v>12</v>
      </c>
      <c r="EZL4">
        <f t="shared" si="5328"/>
        <v>12</v>
      </c>
      <c r="EZM4">
        <f t="shared" si="5328"/>
        <v>12</v>
      </c>
      <c r="EZN4">
        <f t="shared" si="5328"/>
        <v>12</v>
      </c>
      <c r="EZO4">
        <f t="shared" si="5328"/>
        <v>12</v>
      </c>
      <c r="EZP4">
        <f t="shared" si="5328"/>
        <v>12</v>
      </c>
      <c r="EZQ4">
        <f t="shared" si="5328"/>
        <v>12</v>
      </c>
      <c r="EZR4">
        <f t="shared" si="5328"/>
        <v>12</v>
      </c>
      <c r="EZS4">
        <f t="shared" si="5328"/>
        <v>12</v>
      </c>
      <c r="EZT4">
        <f t="shared" si="5328"/>
        <v>12</v>
      </c>
      <c r="EZU4">
        <f t="shared" si="5328"/>
        <v>12</v>
      </c>
      <c r="EZV4">
        <f t="shared" si="5328"/>
        <v>12</v>
      </c>
      <c r="EZW4">
        <f t="shared" si="5328"/>
        <v>12</v>
      </c>
      <c r="EZX4">
        <f t="shared" si="5328"/>
        <v>12</v>
      </c>
      <c r="EZY4">
        <f t="shared" si="5328"/>
        <v>12</v>
      </c>
      <c r="EZZ4">
        <f t="shared" si="5328"/>
        <v>12</v>
      </c>
      <c r="FAA4">
        <f t="shared" si="5328"/>
        <v>12</v>
      </c>
      <c r="FAB4">
        <f t="shared" si="5328"/>
        <v>12</v>
      </c>
      <c r="FAC4">
        <f t="shared" si="5328"/>
        <v>12</v>
      </c>
      <c r="FAD4">
        <f t="shared" si="5328"/>
        <v>12</v>
      </c>
      <c r="FAE4">
        <f t="shared" si="5328"/>
        <v>12</v>
      </c>
      <c r="FAF4">
        <f t="shared" si="5328"/>
        <v>12</v>
      </c>
      <c r="FAG4">
        <f t="shared" si="5328"/>
        <v>12</v>
      </c>
      <c r="FAH4">
        <f t="shared" si="5328"/>
        <v>12</v>
      </c>
      <c r="FAI4">
        <f t="shared" si="5328"/>
        <v>12</v>
      </c>
      <c r="FAJ4">
        <f t="shared" si="5328"/>
        <v>12</v>
      </c>
      <c r="FAK4">
        <f t="shared" si="5328"/>
        <v>1</v>
      </c>
      <c r="FAL4">
        <f t="shared" si="5328"/>
        <v>1</v>
      </c>
      <c r="FAM4">
        <f t="shared" si="5328"/>
        <v>1</v>
      </c>
      <c r="FAN4">
        <f t="shared" si="5328"/>
        <v>1</v>
      </c>
      <c r="FAO4">
        <f t="shared" si="5328"/>
        <v>1</v>
      </c>
      <c r="FAP4">
        <f t="shared" si="5328"/>
        <v>1</v>
      </c>
      <c r="FAQ4">
        <f t="shared" si="5328"/>
        <v>1</v>
      </c>
      <c r="FAR4">
        <f t="shared" si="5328"/>
        <v>1</v>
      </c>
      <c r="FAS4">
        <f t="shared" si="5328"/>
        <v>1</v>
      </c>
      <c r="FAT4">
        <f t="shared" si="5328"/>
        <v>1</v>
      </c>
      <c r="FAU4">
        <f t="shared" si="5328"/>
        <v>1</v>
      </c>
      <c r="FAV4">
        <f t="shared" si="5328"/>
        <v>1</v>
      </c>
      <c r="FAW4">
        <f t="shared" si="5328"/>
        <v>1</v>
      </c>
      <c r="FAX4">
        <f t="shared" si="5328"/>
        <v>1</v>
      </c>
      <c r="FAY4">
        <f t="shared" si="5328"/>
        <v>1</v>
      </c>
      <c r="FAZ4">
        <f t="shared" si="5328"/>
        <v>1</v>
      </c>
      <c r="FBA4">
        <f t="shared" si="5328"/>
        <v>1</v>
      </c>
      <c r="FBB4">
        <f t="shared" si="5328"/>
        <v>1</v>
      </c>
      <c r="FBC4">
        <f t="shared" si="5328"/>
        <v>1</v>
      </c>
      <c r="FBD4">
        <f t="shared" si="5328"/>
        <v>1</v>
      </c>
      <c r="FBE4">
        <f t="shared" si="5328"/>
        <v>1</v>
      </c>
      <c r="FBF4">
        <f t="shared" si="5328"/>
        <v>1</v>
      </c>
      <c r="FBG4">
        <f t="shared" si="5328"/>
        <v>1</v>
      </c>
      <c r="FBH4">
        <f t="shared" si="5328"/>
        <v>1</v>
      </c>
      <c r="FBI4">
        <f t="shared" si="5328"/>
        <v>1</v>
      </c>
      <c r="FBJ4">
        <f t="shared" si="5328"/>
        <v>1</v>
      </c>
      <c r="FBK4">
        <f t="shared" si="5328"/>
        <v>1</v>
      </c>
      <c r="FBL4">
        <f t="shared" si="5328"/>
        <v>1</v>
      </c>
      <c r="FBM4">
        <f t="shared" si="5328"/>
        <v>1</v>
      </c>
      <c r="FBN4">
        <f t="shared" si="5328"/>
        <v>1</v>
      </c>
      <c r="FBO4">
        <f t="shared" ref="FBO4:FDZ4" si="5329">MONTH(FBO2)</f>
        <v>1</v>
      </c>
      <c r="FBP4">
        <f t="shared" si="5329"/>
        <v>2</v>
      </c>
      <c r="FBQ4">
        <f t="shared" si="5329"/>
        <v>2</v>
      </c>
      <c r="FBR4">
        <f t="shared" si="5329"/>
        <v>2</v>
      </c>
      <c r="FBS4">
        <f t="shared" si="5329"/>
        <v>2</v>
      </c>
      <c r="FBT4">
        <f t="shared" si="5329"/>
        <v>2</v>
      </c>
      <c r="FBU4">
        <f t="shared" si="5329"/>
        <v>2</v>
      </c>
      <c r="FBV4">
        <f t="shared" si="5329"/>
        <v>2</v>
      </c>
      <c r="FBW4">
        <f t="shared" si="5329"/>
        <v>2</v>
      </c>
      <c r="FBX4">
        <f t="shared" si="5329"/>
        <v>2</v>
      </c>
      <c r="FBY4">
        <f t="shared" si="5329"/>
        <v>2</v>
      </c>
      <c r="FBZ4">
        <f t="shared" si="5329"/>
        <v>2</v>
      </c>
      <c r="FCA4">
        <f t="shared" si="5329"/>
        <v>2</v>
      </c>
      <c r="FCB4">
        <f t="shared" si="5329"/>
        <v>2</v>
      </c>
      <c r="FCC4">
        <f t="shared" si="5329"/>
        <v>2</v>
      </c>
      <c r="FCD4">
        <f t="shared" si="5329"/>
        <v>2</v>
      </c>
      <c r="FCE4">
        <f t="shared" si="5329"/>
        <v>2</v>
      </c>
      <c r="FCF4">
        <f t="shared" si="5329"/>
        <v>2</v>
      </c>
      <c r="FCG4">
        <f t="shared" si="5329"/>
        <v>2</v>
      </c>
      <c r="FCH4">
        <f t="shared" si="5329"/>
        <v>2</v>
      </c>
      <c r="FCI4">
        <f t="shared" si="5329"/>
        <v>2</v>
      </c>
      <c r="FCJ4">
        <f t="shared" si="5329"/>
        <v>2</v>
      </c>
      <c r="FCK4">
        <f t="shared" si="5329"/>
        <v>2</v>
      </c>
      <c r="FCL4">
        <f t="shared" si="5329"/>
        <v>2</v>
      </c>
      <c r="FCM4">
        <f t="shared" si="5329"/>
        <v>2</v>
      </c>
      <c r="FCN4">
        <f t="shared" si="5329"/>
        <v>2</v>
      </c>
      <c r="FCO4">
        <f t="shared" si="5329"/>
        <v>2</v>
      </c>
      <c r="FCP4">
        <f t="shared" si="5329"/>
        <v>2</v>
      </c>
      <c r="FCQ4">
        <f t="shared" si="5329"/>
        <v>2</v>
      </c>
      <c r="FCR4">
        <f t="shared" si="5329"/>
        <v>2</v>
      </c>
      <c r="FCS4">
        <f t="shared" si="5329"/>
        <v>3</v>
      </c>
      <c r="FCT4">
        <f t="shared" si="5329"/>
        <v>3</v>
      </c>
      <c r="FCU4">
        <f t="shared" si="5329"/>
        <v>3</v>
      </c>
      <c r="FCV4">
        <f t="shared" si="5329"/>
        <v>3</v>
      </c>
      <c r="FCW4">
        <f t="shared" si="5329"/>
        <v>3</v>
      </c>
      <c r="FCX4">
        <f t="shared" si="5329"/>
        <v>3</v>
      </c>
      <c r="FCY4">
        <f t="shared" si="5329"/>
        <v>3</v>
      </c>
      <c r="FCZ4">
        <f t="shared" si="5329"/>
        <v>3</v>
      </c>
      <c r="FDA4">
        <f t="shared" si="5329"/>
        <v>3</v>
      </c>
      <c r="FDB4">
        <f t="shared" si="5329"/>
        <v>3</v>
      </c>
      <c r="FDC4">
        <f t="shared" si="5329"/>
        <v>3</v>
      </c>
      <c r="FDD4">
        <f t="shared" si="5329"/>
        <v>3</v>
      </c>
      <c r="FDE4">
        <f t="shared" si="5329"/>
        <v>3</v>
      </c>
      <c r="FDF4">
        <f t="shared" si="5329"/>
        <v>3</v>
      </c>
      <c r="FDG4">
        <f t="shared" si="5329"/>
        <v>3</v>
      </c>
      <c r="FDH4">
        <f t="shared" si="5329"/>
        <v>3</v>
      </c>
      <c r="FDI4">
        <f t="shared" si="5329"/>
        <v>3</v>
      </c>
      <c r="FDJ4">
        <f t="shared" si="5329"/>
        <v>3</v>
      </c>
      <c r="FDK4">
        <f t="shared" si="5329"/>
        <v>3</v>
      </c>
      <c r="FDL4">
        <f t="shared" si="5329"/>
        <v>3</v>
      </c>
      <c r="FDM4">
        <f t="shared" si="5329"/>
        <v>3</v>
      </c>
      <c r="FDN4">
        <f t="shared" si="5329"/>
        <v>3</v>
      </c>
      <c r="FDO4">
        <f t="shared" si="5329"/>
        <v>3</v>
      </c>
      <c r="FDP4">
        <f t="shared" si="5329"/>
        <v>3</v>
      </c>
      <c r="FDQ4">
        <f t="shared" si="5329"/>
        <v>3</v>
      </c>
      <c r="FDR4">
        <f t="shared" si="5329"/>
        <v>3</v>
      </c>
      <c r="FDS4">
        <f t="shared" si="5329"/>
        <v>3</v>
      </c>
      <c r="FDT4">
        <f t="shared" si="5329"/>
        <v>3</v>
      </c>
      <c r="FDU4">
        <f t="shared" si="5329"/>
        <v>3</v>
      </c>
      <c r="FDV4">
        <f t="shared" si="5329"/>
        <v>3</v>
      </c>
      <c r="FDW4">
        <f t="shared" si="5329"/>
        <v>3</v>
      </c>
      <c r="FDX4">
        <f t="shared" si="5329"/>
        <v>4</v>
      </c>
      <c r="FDY4">
        <f t="shared" si="5329"/>
        <v>4</v>
      </c>
      <c r="FDZ4">
        <f t="shared" si="5329"/>
        <v>4</v>
      </c>
      <c r="FEA4">
        <f t="shared" ref="FEA4:FGL4" si="5330">MONTH(FEA2)</f>
        <v>4</v>
      </c>
      <c r="FEB4">
        <f t="shared" si="5330"/>
        <v>4</v>
      </c>
      <c r="FEC4">
        <f t="shared" si="5330"/>
        <v>4</v>
      </c>
      <c r="FED4">
        <f t="shared" si="5330"/>
        <v>4</v>
      </c>
      <c r="FEE4">
        <f t="shared" si="5330"/>
        <v>4</v>
      </c>
      <c r="FEF4">
        <f t="shared" si="5330"/>
        <v>4</v>
      </c>
      <c r="FEG4">
        <f t="shared" si="5330"/>
        <v>4</v>
      </c>
      <c r="FEH4">
        <f t="shared" si="5330"/>
        <v>4</v>
      </c>
      <c r="FEI4">
        <f t="shared" si="5330"/>
        <v>4</v>
      </c>
      <c r="FEJ4">
        <f t="shared" si="5330"/>
        <v>4</v>
      </c>
      <c r="FEK4">
        <f t="shared" si="5330"/>
        <v>4</v>
      </c>
      <c r="FEL4">
        <f t="shared" si="5330"/>
        <v>4</v>
      </c>
      <c r="FEM4">
        <f t="shared" si="5330"/>
        <v>4</v>
      </c>
      <c r="FEN4">
        <f t="shared" si="5330"/>
        <v>4</v>
      </c>
      <c r="FEO4">
        <f t="shared" si="5330"/>
        <v>4</v>
      </c>
      <c r="FEP4">
        <f t="shared" si="5330"/>
        <v>4</v>
      </c>
      <c r="FEQ4">
        <f t="shared" si="5330"/>
        <v>4</v>
      </c>
      <c r="FER4">
        <f t="shared" si="5330"/>
        <v>4</v>
      </c>
      <c r="FES4">
        <f t="shared" si="5330"/>
        <v>4</v>
      </c>
      <c r="FET4">
        <f t="shared" si="5330"/>
        <v>4</v>
      </c>
      <c r="FEU4">
        <f t="shared" si="5330"/>
        <v>4</v>
      </c>
      <c r="FEV4">
        <f t="shared" si="5330"/>
        <v>4</v>
      </c>
      <c r="FEW4">
        <f t="shared" si="5330"/>
        <v>4</v>
      </c>
      <c r="FEX4">
        <f t="shared" si="5330"/>
        <v>4</v>
      </c>
      <c r="FEY4">
        <f t="shared" si="5330"/>
        <v>4</v>
      </c>
      <c r="FEZ4">
        <f t="shared" si="5330"/>
        <v>4</v>
      </c>
      <c r="FFA4">
        <f t="shared" si="5330"/>
        <v>4</v>
      </c>
      <c r="FFB4">
        <f t="shared" si="5330"/>
        <v>5</v>
      </c>
      <c r="FFC4">
        <f t="shared" si="5330"/>
        <v>5</v>
      </c>
      <c r="FFD4">
        <f t="shared" si="5330"/>
        <v>5</v>
      </c>
      <c r="FFE4">
        <f t="shared" si="5330"/>
        <v>5</v>
      </c>
      <c r="FFF4">
        <f t="shared" si="5330"/>
        <v>5</v>
      </c>
      <c r="FFG4">
        <f t="shared" si="5330"/>
        <v>5</v>
      </c>
      <c r="FFH4">
        <f t="shared" si="5330"/>
        <v>5</v>
      </c>
      <c r="FFI4">
        <f t="shared" si="5330"/>
        <v>5</v>
      </c>
      <c r="FFJ4">
        <f t="shared" si="5330"/>
        <v>5</v>
      </c>
      <c r="FFK4">
        <f t="shared" si="5330"/>
        <v>5</v>
      </c>
      <c r="FFL4">
        <f t="shared" si="5330"/>
        <v>5</v>
      </c>
      <c r="FFM4">
        <f t="shared" si="5330"/>
        <v>5</v>
      </c>
      <c r="FFN4">
        <f t="shared" si="5330"/>
        <v>5</v>
      </c>
      <c r="FFO4">
        <f t="shared" si="5330"/>
        <v>5</v>
      </c>
      <c r="FFP4">
        <f t="shared" si="5330"/>
        <v>5</v>
      </c>
      <c r="FFQ4">
        <f t="shared" si="5330"/>
        <v>5</v>
      </c>
      <c r="FFR4">
        <f t="shared" si="5330"/>
        <v>5</v>
      </c>
      <c r="FFS4">
        <f t="shared" si="5330"/>
        <v>5</v>
      </c>
      <c r="FFT4">
        <f t="shared" si="5330"/>
        <v>5</v>
      </c>
      <c r="FFU4">
        <f t="shared" si="5330"/>
        <v>5</v>
      </c>
      <c r="FFV4">
        <f t="shared" si="5330"/>
        <v>5</v>
      </c>
      <c r="FFW4">
        <f t="shared" si="5330"/>
        <v>5</v>
      </c>
      <c r="FFX4">
        <f t="shared" si="5330"/>
        <v>5</v>
      </c>
      <c r="FFY4">
        <f t="shared" si="5330"/>
        <v>5</v>
      </c>
      <c r="FFZ4">
        <f t="shared" si="5330"/>
        <v>5</v>
      </c>
      <c r="FGA4">
        <f t="shared" si="5330"/>
        <v>5</v>
      </c>
      <c r="FGB4">
        <f t="shared" si="5330"/>
        <v>5</v>
      </c>
      <c r="FGC4">
        <f t="shared" si="5330"/>
        <v>5</v>
      </c>
      <c r="FGD4">
        <f t="shared" si="5330"/>
        <v>5</v>
      </c>
      <c r="FGE4">
        <f t="shared" si="5330"/>
        <v>5</v>
      </c>
      <c r="FGF4">
        <f t="shared" si="5330"/>
        <v>5</v>
      </c>
      <c r="FGG4">
        <f t="shared" si="5330"/>
        <v>6</v>
      </c>
      <c r="FGH4">
        <f t="shared" si="5330"/>
        <v>6</v>
      </c>
      <c r="FGI4">
        <f t="shared" si="5330"/>
        <v>6</v>
      </c>
      <c r="FGJ4">
        <f t="shared" si="5330"/>
        <v>6</v>
      </c>
      <c r="FGK4">
        <f t="shared" si="5330"/>
        <v>6</v>
      </c>
      <c r="FGL4">
        <f t="shared" si="5330"/>
        <v>6</v>
      </c>
      <c r="FGM4">
        <f t="shared" ref="FGM4:FIX4" si="5331">MONTH(FGM2)</f>
        <v>6</v>
      </c>
      <c r="FGN4">
        <f t="shared" si="5331"/>
        <v>6</v>
      </c>
      <c r="FGO4">
        <f t="shared" si="5331"/>
        <v>6</v>
      </c>
      <c r="FGP4">
        <f t="shared" si="5331"/>
        <v>6</v>
      </c>
      <c r="FGQ4">
        <f t="shared" si="5331"/>
        <v>6</v>
      </c>
      <c r="FGR4">
        <f t="shared" si="5331"/>
        <v>6</v>
      </c>
      <c r="FGS4">
        <f t="shared" si="5331"/>
        <v>6</v>
      </c>
      <c r="FGT4">
        <f t="shared" si="5331"/>
        <v>6</v>
      </c>
      <c r="FGU4">
        <f t="shared" si="5331"/>
        <v>6</v>
      </c>
      <c r="FGV4">
        <f t="shared" si="5331"/>
        <v>6</v>
      </c>
      <c r="FGW4">
        <f t="shared" si="5331"/>
        <v>6</v>
      </c>
      <c r="FGX4">
        <f t="shared" si="5331"/>
        <v>6</v>
      </c>
      <c r="FGY4">
        <f t="shared" si="5331"/>
        <v>6</v>
      </c>
      <c r="FGZ4">
        <f t="shared" si="5331"/>
        <v>6</v>
      </c>
      <c r="FHA4">
        <f t="shared" si="5331"/>
        <v>6</v>
      </c>
      <c r="FHB4">
        <f t="shared" si="5331"/>
        <v>6</v>
      </c>
      <c r="FHC4">
        <f t="shared" si="5331"/>
        <v>6</v>
      </c>
      <c r="FHD4">
        <f t="shared" si="5331"/>
        <v>6</v>
      </c>
      <c r="FHE4">
        <f t="shared" si="5331"/>
        <v>6</v>
      </c>
      <c r="FHF4">
        <f t="shared" si="5331"/>
        <v>6</v>
      </c>
      <c r="FHG4">
        <f t="shared" si="5331"/>
        <v>6</v>
      </c>
      <c r="FHH4">
        <f t="shared" si="5331"/>
        <v>6</v>
      </c>
      <c r="FHI4">
        <f t="shared" si="5331"/>
        <v>6</v>
      </c>
      <c r="FHJ4">
        <f t="shared" si="5331"/>
        <v>6</v>
      </c>
      <c r="FHK4">
        <f t="shared" si="5331"/>
        <v>7</v>
      </c>
      <c r="FHL4">
        <f t="shared" si="5331"/>
        <v>7</v>
      </c>
      <c r="FHM4">
        <f t="shared" si="5331"/>
        <v>7</v>
      </c>
      <c r="FHN4">
        <f t="shared" si="5331"/>
        <v>7</v>
      </c>
      <c r="FHO4">
        <f t="shared" si="5331"/>
        <v>7</v>
      </c>
      <c r="FHP4">
        <f t="shared" si="5331"/>
        <v>7</v>
      </c>
      <c r="FHQ4">
        <f t="shared" si="5331"/>
        <v>7</v>
      </c>
      <c r="FHR4">
        <f t="shared" si="5331"/>
        <v>7</v>
      </c>
      <c r="FHS4">
        <f t="shared" si="5331"/>
        <v>7</v>
      </c>
      <c r="FHT4">
        <f t="shared" si="5331"/>
        <v>7</v>
      </c>
      <c r="FHU4">
        <f t="shared" si="5331"/>
        <v>7</v>
      </c>
      <c r="FHV4">
        <f t="shared" si="5331"/>
        <v>7</v>
      </c>
      <c r="FHW4">
        <f t="shared" si="5331"/>
        <v>7</v>
      </c>
      <c r="FHX4">
        <f t="shared" si="5331"/>
        <v>7</v>
      </c>
      <c r="FHY4">
        <f t="shared" si="5331"/>
        <v>7</v>
      </c>
      <c r="FHZ4">
        <f t="shared" si="5331"/>
        <v>7</v>
      </c>
      <c r="FIA4">
        <f t="shared" si="5331"/>
        <v>7</v>
      </c>
      <c r="FIB4">
        <f t="shared" si="5331"/>
        <v>7</v>
      </c>
      <c r="FIC4">
        <f t="shared" si="5331"/>
        <v>7</v>
      </c>
      <c r="FID4">
        <f t="shared" si="5331"/>
        <v>7</v>
      </c>
      <c r="FIE4">
        <f t="shared" si="5331"/>
        <v>7</v>
      </c>
      <c r="FIF4">
        <f t="shared" si="5331"/>
        <v>7</v>
      </c>
      <c r="FIG4">
        <f t="shared" si="5331"/>
        <v>7</v>
      </c>
      <c r="FIH4">
        <f t="shared" si="5331"/>
        <v>7</v>
      </c>
      <c r="FII4">
        <f t="shared" si="5331"/>
        <v>7</v>
      </c>
      <c r="FIJ4">
        <f t="shared" si="5331"/>
        <v>7</v>
      </c>
      <c r="FIK4">
        <f t="shared" si="5331"/>
        <v>7</v>
      </c>
      <c r="FIL4">
        <f t="shared" si="5331"/>
        <v>7</v>
      </c>
      <c r="FIM4">
        <f t="shared" si="5331"/>
        <v>7</v>
      </c>
      <c r="FIN4">
        <f t="shared" si="5331"/>
        <v>7</v>
      </c>
      <c r="FIO4">
        <f t="shared" si="5331"/>
        <v>7</v>
      </c>
      <c r="FIP4">
        <f t="shared" si="5331"/>
        <v>8</v>
      </c>
      <c r="FIQ4">
        <f t="shared" si="5331"/>
        <v>8</v>
      </c>
      <c r="FIR4">
        <f t="shared" si="5331"/>
        <v>8</v>
      </c>
      <c r="FIS4">
        <f t="shared" si="5331"/>
        <v>8</v>
      </c>
      <c r="FIT4">
        <f t="shared" si="5331"/>
        <v>8</v>
      </c>
      <c r="FIU4">
        <f t="shared" si="5331"/>
        <v>8</v>
      </c>
      <c r="FIV4">
        <f t="shared" si="5331"/>
        <v>8</v>
      </c>
      <c r="FIW4">
        <f t="shared" si="5331"/>
        <v>8</v>
      </c>
      <c r="FIX4">
        <f t="shared" si="5331"/>
        <v>8</v>
      </c>
      <c r="FIY4">
        <f t="shared" ref="FIY4:FLJ4" si="5332">MONTH(FIY2)</f>
        <v>8</v>
      </c>
      <c r="FIZ4">
        <f t="shared" si="5332"/>
        <v>8</v>
      </c>
      <c r="FJA4">
        <f t="shared" si="5332"/>
        <v>8</v>
      </c>
      <c r="FJB4">
        <f t="shared" si="5332"/>
        <v>8</v>
      </c>
      <c r="FJC4">
        <f t="shared" si="5332"/>
        <v>8</v>
      </c>
      <c r="FJD4">
        <f t="shared" si="5332"/>
        <v>8</v>
      </c>
      <c r="FJE4">
        <f t="shared" si="5332"/>
        <v>8</v>
      </c>
      <c r="FJF4">
        <f t="shared" si="5332"/>
        <v>8</v>
      </c>
      <c r="FJG4">
        <f t="shared" si="5332"/>
        <v>8</v>
      </c>
      <c r="FJH4">
        <f t="shared" si="5332"/>
        <v>8</v>
      </c>
      <c r="FJI4">
        <f t="shared" si="5332"/>
        <v>8</v>
      </c>
      <c r="FJJ4">
        <f t="shared" si="5332"/>
        <v>8</v>
      </c>
      <c r="FJK4">
        <f t="shared" si="5332"/>
        <v>8</v>
      </c>
      <c r="FJL4">
        <f t="shared" si="5332"/>
        <v>8</v>
      </c>
      <c r="FJM4">
        <f t="shared" si="5332"/>
        <v>8</v>
      </c>
      <c r="FJN4">
        <f t="shared" si="5332"/>
        <v>8</v>
      </c>
      <c r="FJO4">
        <f t="shared" si="5332"/>
        <v>8</v>
      </c>
      <c r="FJP4">
        <f t="shared" si="5332"/>
        <v>8</v>
      </c>
      <c r="FJQ4">
        <f t="shared" si="5332"/>
        <v>8</v>
      </c>
      <c r="FJR4">
        <f t="shared" si="5332"/>
        <v>8</v>
      </c>
      <c r="FJS4">
        <f t="shared" si="5332"/>
        <v>8</v>
      </c>
      <c r="FJT4">
        <f t="shared" si="5332"/>
        <v>8</v>
      </c>
      <c r="FJU4">
        <f t="shared" si="5332"/>
        <v>9</v>
      </c>
      <c r="FJV4">
        <f t="shared" si="5332"/>
        <v>9</v>
      </c>
      <c r="FJW4">
        <f t="shared" si="5332"/>
        <v>9</v>
      </c>
      <c r="FJX4">
        <f t="shared" si="5332"/>
        <v>9</v>
      </c>
      <c r="FJY4">
        <f t="shared" si="5332"/>
        <v>9</v>
      </c>
      <c r="FJZ4">
        <f t="shared" si="5332"/>
        <v>9</v>
      </c>
      <c r="FKA4">
        <f t="shared" si="5332"/>
        <v>9</v>
      </c>
      <c r="FKB4">
        <f t="shared" si="5332"/>
        <v>9</v>
      </c>
      <c r="FKC4">
        <f t="shared" si="5332"/>
        <v>9</v>
      </c>
      <c r="FKD4">
        <f t="shared" si="5332"/>
        <v>9</v>
      </c>
      <c r="FKE4">
        <f t="shared" si="5332"/>
        <v>9</v>
      </c>
      <c r="FKF4">
        <f t="shared" si="5332"/>
        <v>9</v>
      </c>
      <c r="FKG4">
        <f t="shared" si="5332"/>
        <v>9</v>
      </c>
      <c r="FKH4">
        <f t="shared" si="5332"/>
        <v>9</v>
      </c>
      <c r="FKI4">
        <f t="shared" si="5332"/>
        <v>9</v>
      </c>
      <c r="FKJ4">
        <f t="shared" si="5332"/>
        <v>9</v>
      </c>
      <c r="FKK4">
        <f t="shared" si="5332"/>
        <v>9</v>
      </c>
      <c r="FKL4">
        <f t="shared" si="5332"/>
        <v>9</v>
      </c>
      <c r="FKM4">
        <f t="shared" si="5332"/>
        <v>9</v>
      </c>
      <c r="FKN4">
        <f t="shared" si="5332"/>
        <v>9</v>
      </c>
      <c r="FKO4">
        <f t="shared" si="5332"/>
        <v>9</v>
      </c>
      <c r="FKP4">
        <f t="shared" si="5332"/>
        <v>9</v>
      </c>
      <c r="FKQ4">
        <f t="shared" si="5332"/>
        <v>9</v>
      </c>
      <c r="FKR4">
        <f t="shared" si="5332"/>
        <v>9</v>
      </c>
      <c r="FKS4">
        <f t="shared" si="5332"/>
        <v>9</v>
      </c>
      <c r="FKT4">
        <f t="shared" si="5332"/>
        <v>9</v>
      </c>
      <c r="FKU4">
        <f t="shared" si="5332"/>
        <v>9</v>
      </c>
      <c r="FKV4">
        <f t="shared" si="5332"/>
        <v>9</v>
      </c>
      <c r="FKW4">
        <f t="shared" si="5332"/>
        <v>9</v>
      </c>
      <c r="FKX4">
        <f t="shared" si="5332"/>
        <v>9</v>
      </c>
      <c r="FKY4">
        <f t="shared" si="5332"/>
        <v>10</v>
      </c>
      <c r="FKZ4">
        <f t="shared" si="5332"/>
        <v>10</v>
      </c>
      <c r="FLA4">
        <f t="shared" si="5332"/>
        <v>10</v>
      </c>
      <c r="FLB4">
        <f t="shared" si="5332"/>
        <v>10</v>
      </c>
      <c r="FLC4">
        <f t="shared" si="5332"/>
        <v>10</v>
      </c>
      <c r="FLD4">
        <f t="shared" si="5332"/>
        <v>10</v>
      </c>
      <c r="FLE4">
        <f t="shared" si="5332"/>
        <v>10</v>
      </c>
      <c r="FLF4">
        <f t="shared" si="5332"/>
        <v>10</v>
      </c>
      <c r="FLG4">
        <f t="shared" si="5332"/>
        <v>10</v>
      </c>
      <c r="FLH4">
        <f t="shared" si="5332"/>
        <v>10</v>
      </c>
      <c r="FLI4">
        <f t="shared" si="5332"/>
        <v>10</v>
      </c>
      <c r="FLJ4">
        <f t="shared" si="5332"/>
        <v>10</v>
      </c>
      <c r="FLK4">
        <f t="shared" ref="FLK4:FNV4" si="5333">MONTH(FLK2)</f>
        <v>10</v>
      </c>
      <c r="FLL4">
        <f t="shared" si="5333"/>
        <v>10</v>
      </c>
      <c r="FLM4">
        <f t="shared" si="5333"/>
        <v>10</v>
      </c>
      <c r="FLN4">
        <f t="shared" si="5333"/>
        <v>10</v>
      </c>
      <c r="FLO4">
        <f t="shared" si="5333"/>
        <v>10</v>
      </c>
      <c r="FLP4">
        <f t="shared" si="5333"/>
        <v>10</v>
      </c>
      <c r="FLQ4">
        <f t="shared" si="5333"/>
        <v>10</v>
      </c>
      <c r="FLR4">
        <f t="shared" si="5333"/>
        <v>10</v>
      </c>
      <c r="FLS4">
        <f t="shared" si="5333"/>
        <v>10</v>
      </c>
      <c r="FLT4">
        <f t="shared" si="5333"/>
        <v>10</v>
      </c>
      <c r="FLU4">
        <f t="shared" si="5333"/>
        <v>10</v>
      </c>
      <c r="FLV4">
        <f t="shared" si="5333"/>
        <v>10</v>
      </c>
      <c r="FLW4">
        <f t="shared" si="5333"/>
        <v>10</v>
      </c>
      <c r="FLX4">
        <f t="shared" si="5333"/>
        <v>10</v>
      </c>
      <c r="FLY4">
        <f t="shared" si="5333"/>
        <v>10</v>
      </c>
      <c r="FLZ4">
        <f t="shared" si="5333"/>
        <v>10</v>
      </c>
      <c r="FMA4">
        <f t="shared" si="5333"/>
        <v>10</v>
      </c>
      <c r="FMB4">
        <f t="shared" si="5333"/>
        <v>10</v>
      </c>
      <c r="FMC4">
        <f t="shared" si="5333"/>
        <v>10</v>
      </c>
      <c r="FMD4">
        <f t="shared" si="5333"/>
        <v>11</v>
      </c>
      <c r="FME4">
        <f t="shared" si="5333"/>
        <v>11</v>
      </c>
      <c r="FMF4">
        <f t="shared" si="5333"/>
        <v>11</v>
      </c>
      <c r="FMG4">
        <f t="shared" si="5333"/>
        <v>11</v>
      </c>
      <c r="FMH4">
        <f t="shared" si="5333"/>
        <v>11</v>
      </c>
      <c r="FMI4">
        <f t="shared" si="5333"/>
        <v>11</v>
      </c>
      <c r="FMJ4">
        <f t="shared" si="5333"/>
        <v>11</v>
      </c>
      <c r="FMK4">
        <f t="shared" si="5333"/>
        <v>11</v>
      </c>
      <c r="FML4">
        <f t="shared" si="5333"/>
        <v>11</v>
      </c>
      <c r="FMM4">
        <f t="shared" si="5333"/>
        <v>11</v>
      </c>
      <c r="FMN4">
        <f t="shared" si="5333"/>
        <v>11</v>
      </c>
      <c r="FMO4">
        <f t="shared" si="5333"/>
        <v>11</v>
      </c>
      <c r="FMP4">
        <f t="shared" si="5333"/>
        <v>11</v>
      </c>
      <c r="FMQ4">
        <f t="shared" si="5333"/>
        <v>11</v>
      </c>
      <c r="FMR4">
        <f t="shared" si="5333"/>
        <v>11</v>
      </c>
      <c r="FMS4">
        <f t="shared" si="5333"/>
        <v>11</v>
      </c>
      <c r="FMT4">
        <f t="shared" si="5333"/>
        <v>11</v>
      </c>
      <c r="FMU4">
        <f t="shared" si="5333"/>
        <v>11</v>
      </c>
      <c r="FMV4">
        <f t="shared" si="5333"/>
        <v>11</v>
      </c>
      <c r="FMW4">
        <f t="shared" si="5333"/>
        <v>11</v>
      </c>
      <c r="FMX4">
        <f t="shared" si="5333"/>
        <v>11</v>
      </c>
      <c r="FMY4">
        <f t="shared" si="5333"/>
        <v>11</v>
      </c>
      <c r="FMZ4">
        <f t="shared" si="5333"/>
        <v>11</v>
      </c>
      <c r="FNA4">
        <f t="shared" si="5333"/>
        <v>11</v>
      </c>
      <c r="FNB4">
        <f t="shared" si="5333"/>
        <v>11</v>
      </c>
      <c r="FNC4">
        <f t="shared" si="5333"/>
        <v>11</v>
      </c>
      <c r="FND4">
        <f t="shared" si="5333"/>
        <v>11</v>
      </c>
      <c r="FNE4">
        <f t="shared" si="5333"/>
        <v>11</v>
      </c>
      <c r="FNF4">
        <f t="shared" si="5333"/>
        <v>11</v>
      </c>
      <c r="FNG4">
        <f t="shared" si="5333"/>
        <v>11</v>
      </c>
      <c r="FNH4">
        <f t="shared" si="5333"/>
        <v>12</v>
      </c>
      <c r="FNI4">
        <f t="shared" si="5333"/>
        <v>12</v>
      </c>
      <c r="FNJ4">
        <f t="shared" si="5333"/>
        <v>12</v>
      </c>
      <c r="FNK4">
        <f t="shared" si="5333"/>
        <v>12</v>
      </c>
      <c r="FNL4">
        <f t="shared" si="5333"/>
        <v>12</v>
      </c>
      <c r="FNM4">
        <f t="shared" si="5333"/>
        <v>12</v>
      </c>
      <c r="FNN4">
        <f t="shared" si="5333"/>
        <v>12</v>
      </c>
      <c r="FNO4">
        <f t="shared" si="5333"/>
        <v>12</v>
      </c>
      <c r="FNP4">
        <f t="shared" si="5333"/>
        <v>12</v>
      </c>
      <c r="FNQ4">
        <f t="shared" si="5333"/>
        <v>12</v>
      </c>
      <c r="FNR4">
        <f t="shared" si="5333"/>
        <v>12</v>
      </c>
      <c r="FNS4">
        <f t="shared" si="5333"/>
        <v>12</v>
      </c>
      <c r="FNT4">
        <f t="shared" si="5333"/>
        <v>12</v>
      </c>
      <c r="FNU4">
        <f t="shared" si="5333"/>
        <v>12</v>
      </c>
      <c r="FNV4">
        <f t="shared" si="5333"/>
        <v>12</v>
      </c>
      <c r="FNW4">
        <f t="shared" ref="FNW4:FQH4" si="5334">MONTH(FNW2)</f>
        <v>12</v>
      </c>
      <c r="FNX4">
        <f t="shared" si="5334"/>
        <v>12</v>
      </c>
      <c r="FNY4">
        <f t="shared" si="5334"/>
        <v>12</v>
      </c>
      <c r="FNZ4">
        <f t="shared" si="5334"/>
        <v>12</v>
      </c>
      <c r="FOA4">
        <f t="shared" si="5334"/>
        <v>12</v>
      </c>
      <c r="FOB4">
        <f t="shared" si="5334"/>
        <v>12</v>
      </c>
      <c r="FOC4">
        <f t="shared" si="5334"/>
        <v>12</v>
      </c>
      <c r="FOD4">
        <f t="shared" si="5334"/>
        <v>12</v>
      </c>
      <c r="FOE4">
        <f t="shared" si="5334"/>
        <v>12</v>
      </c>
      <c r="FOF4">
        <f t="shared" si="5334"/>
        <v>12</v>
      </c>
      <c r="FOG4">
        <f t="shared" si="5334"/>
        <v>12</v>
      </c>
      <c r="FOH4">
        <f t="shared" si="5334"/>
        <v>12</v>
      </c>
      <c r="FOI4">
        <f t="shared" si="5334"/>
        <v>12</v>
      </c>
      <c r="FOJ4">
        <f t="shared" si="5334"/>
        <v>12</v>
      </c>
      <c r="FOK4">
        <f t="shared" si="5334"/>
        <v>12</v>
      </c>
      <c r="FOL4">
        <f t="shared" si="5334"/>
        <v>12</v>
      </c>
      <c r="FOM4">
        <f t="shared" si="5334"/>
        <v>1</v>
      </c>
      <c r="FON4">
        <f t="shared" si="5334"/>
        <v>1</v>
      </c>
      <c r="FOO4">
        <f t="shared" si="5334"/>
        <v>1</v>
      </c>
      <c r="FOP4">
        <f t="shared" si="5334"/>
        <v>1</v>
      </c>
      <c r="FOQ4">
        <f t="shared" si="5334"/>
        <v>1</v>
      </c>
      <c r="FOR4">
        <f t="shared" si="5334"/>
        <v>1</v>
      </c>
      <c r="FOS4">
        <f t="shared" si="5334"/>
        <v>1</v>
      </c>
      <c r="FOT4">
        <f t="shared" si="5334"/>
        <v>1</v>
      </c>
      <c r="FOU4">
        <f t="shared" si="5334"/>
        <v>1</v>
      </c>
      <c r="FOV4">
        <f t="shared" si="5334"/>
        <v>1</v>
      </c>
      <c r="FOW4">
        <f t="shared" si="5334"/>
        <v>1</v>
      </c>
      <c r="FOX4">
        <f t="shared" si="5334"/>
        <v>1</v>
      </c>
      <c r="FOY4">
        <f t="shared" si="5334"/>
        <v>1</v>
      </c>
      <c r="FOZ4">
        <f t="shared" si="5334"/>
        <v>1</v>
      </c>
      <c r="FPA4">
        <f t="shared" si="5334"/>
        <v>1</v>
      </c>
      <c r="FPB4">
        <f t="shared" si="5334"/>
        <v>1</v>
      </c>
      <c r="FPC4">
        <f t="shared" si="5334"/>
        <v>1</v>
      </c>
      <c r="FPD4">
        <f t="shared" si="5334"/>
        <v>1</v>
      </c>
      <c r="FPE4">
        <f t="shared" si="5334"/>
        <v>1</v>
      </c>
      <c r="FPF4">
        <f t="shared" si="5334"/>
        <v>1</v>
      </c>
      <c r="FPG4">
        <f t="shared" si="5334"/>
        <v>1</v>
      </c>
      <c r="FPH4">
        <f t="shared" si="5334"/>
        <v>1</v>
      </c>
      <c r="FPI4">
        <f t="shared" si="5334"/>
        <v>1</v>
      </c>
      <c r="FPJ4">
        <f t="shared" si="5334"/>
        <v>1</v>
      </c>
      <c r="FPK4">
        <f t="shared" si="5334"/>
        <v>1</v>
      </c>
      <c r="FPL4">
        <f t="shared" si="5334"/>
        <v>1</v>
      </c>
      <c r="FPM4">
        <f t="shared" si="5334"/>
        <v>1</v>
      </c>
      <c r="FPN4">
        <f t="shared" si="5334"/>
        <v>1</v>
      </c>
      <c r="FPO4">
        <f t="shared" si="5334"/>
        <v>1</v>
      </c>
      <c r="FPP4">
        <f t="shared" si="5334"/>
        <v>1</v>
      </c>
      <c r="FPQ4">
        <f t="shared" si="5334"/>
        <v>1</v>
      </c>
      <c r="FPR4">
        <f t="shared" si="5334"/>
        <v>2</v>
      </c>
      <c r="FPS4">
        <f t="shared" si="5334"/>
        <v>2</v>
      </c>
      <c r="FPT4">
        <f t="shared" si="5334"/>
        <v>2</v>
      </c>
      <c r="FPU4">
        <f t="shared" si="5334"/>
        <v>2</v>
      </c>
      <c r="FPV4">
        <f t="shared" si="5334"/>
        <v>2</v>
      </c>
      <c r="FPW4">
        <f t="shared" si="5334"/>
        <v>2</v>
      </c>
      <c r="FPX4">
        <f t="shared" si="5334"/>
        <v>2</v>
      </c>
      <c r="FPY4">
        <f t="shared" si="5334"/>
        <v>2</v>
      </c>
      <c r="FPZ4">
        <f t="shared" si="5334"/>
        <v>2</v>
      </c>
      <c r="FQA4">
        <f t="shared" si="5334"/>
        <v>2</v>
      </c>
      <c r="FQB4">
        <f t="shared" si="5334"/>
        <v>2</v>
      </c>
      <c r="FQC4">
        <f t="shared" si="5334"/>
        <v>2</v>
      </c>
      <c r="FQD4">
        <f t="shared" si="5334"/>
        <v>2</v>
      </c>
      <c r="FQE4">
        <f t="shared" si="5334"/>
        <v>2</v>
      </c>
      <c r="FQF4">
        <f t="shared" si="5334"/>
        <v>2</v>
      </c>
      <c r="FQG4">
        <f t="shared" si="5334"/>
        <v>2</v>
      </c>
      <c r="FQH4">
        <f t="shared" si="5334"/>
        <v>2</v>
      </c>
      <c r="FQI4">
        <f t="shared" ref="FQI4:FST4" si="5335">MONTH(FQI2)</f>
        <v>2</v>
      </c>
      <c r="FQJ4">
        <f t="shared" si="5335"/>
        <v>2</v>
      </c>
      <c r="FQK4">
        <f t="shared" si="5335"/>
        <v>2</v>
      </c>
      <c r="FQL4">
        <f t="shared" si="5335"/>
        <v>2</v>
      </c>
      <c r="FQM4">
        <f t="shared" si="5335"/>
        <v>2</v>
      </c>
      <c r="FQN4">
        <f t="shared" si="5335"/>
        <v>2</v>
      </c>
      <c r="FQO4">
        <f t="shared" si="5335"/>
        <v>2</v>
      </c>
      <c r="FQP4">
        <f t="shared" si="5335"/>
        <v>2</v>
      </c>
      <c r="FQQ4">
        <f t="shared" si="5335"/>
        <v>2</v>
      </c>
      <c r="FQR4">
        <f t="shared" si="5335"/>
        <v>2</v>
      </c>
      <c r="FQS4">
        <f t="shared" si="5335"/>
        <v>2</v>
      </c>
      <c r="FQT4">
        <f t="shared" si="5335"/>
        <v>3</v>
      </c>
      <c r="FQU4">
        <f t="shared" si="5335"/>
        <v>3</v>
      </c>
      <c r="FQV4">
        <f t="shared" si="5335"/>
        <v>3</v>
      </c>
      <c r="FQW4">
        <f t="shared" si="5335"/>
        <v>3</v>
      </c>
      <c r="FQX4">
        <f t="shared" si="5335"/>
        <v>3</v>
      </c>
      <c r="FQY4">
        <f t="shared" si="5335"/>
        <v>3</v>
      </c>
      <c r="FQZ4">
        <f t="shared" si="5335"/>
        <v>3</v>
      </c>
      <c r="FRA4">
        <f t="shared" si="5335"/>
        <v>3</v>
      </c>
      <c r="FRB4">
        <f t="shared" si="5335"/>
        <v>3</v>
      </c>
      <c r="FRC4">
        <f t="shared" si="5335"/>
        <v>3</v>
      </c>
      <c r="FRD4">
        <f t="shared" si="5335"/>
        <v>3</v>
      </c>
      <c r="FRE4">
        <f t="shared" si="5335"/>
        <v>3</v>
      </c>
      <c r="FRF4">
        <f t="shared" si="5335"/>
        <v>3</v>
      </c>
      <c r="FRG4">
        <f t="shared" si="5335"/>
        <v>3</v>
      </c>
      <c r="FRH4">
        <f t="shared" si="5335"/>
        <v>3</v>
      </c>
      <c r="FRI4">
        <f t="shared" si="5335"/>
        <v>3</v>
      </c>
      <c r="FRJ4">
        <f t="shared" si="5335"/>
        <v>3</v>
      </c>
      <c r="FRK4">
        <f t="shared" si="5335"/>
        <v>3</v>
      </c>
      <c r="FRL4">
        <f t="shared" si="5335"/>
        <v>3</v>
      </c>
      <c r="FRM4">
        <f t="shared" si="5335"/>
        <v>3</v>
      </c>
      <c r="FRN4">
        <f t="shared" si="5335"/>
        <v>3</v>
      </c>
      <c r="FRO4">
        <f t="shared" si="5335"/>
        <v>3</v>
      </c>
      <c r="FRP4">
        <f t="shared" si="5335"/>
        <v>3</v>
      </c>
      <c r="FRQ4">
        <f t="shared" si="5335"/>
        <v>3</v>
      </c>
      <c r="FRR4">
        <f t="shared" si="5335"/>
        <v>3</v>
      </c>
      <c r="FRS4">
        <f t="shared" si="5335"/>
        <v>3</v>
      </c>
      <c r="FRT4">
        <f t="shared" si="5335"/>
        <v>3</v>
      </c>
      <c r="FRU4">
        <f t="shared" si="5335"/>
        <v>3</v>
      </c>
      <c r="FRV4">
        <f t="shared" si="5335"/>
        <v>3</v>
      </c>
      <c r="FRW4">
        <f t="shared" si="5335"/>
        <v>3</v>
      </c>
      <c r="FRX4">
        <f t="shared" si="5335"/>
        <v>3</v>
      </c>
      <c r="FRY4">
        <f t="shared" si="5335"/>
        <v>4</v>
      </c>
      <c r="FRZ4">
        <f t="shared" si="5335"/>
        <v>4</v>
      </c>
      <c r="FSA4">
        <f t="shared" si="5335"/>
        <v>4</v>
      </c>
      <c r="FSB4">
        <f t="shared" si="5335"/>
        <v>4</v>
      </c>
      <c r="FSC4">
        <f t="shared" si="5335"/>
        <v>4</v>
      </c>
      <c r="FSD4">
        <f t="shared" si="5335"/>
        <v>4</v>
      </c>
      <c r="FSE4">
        <f t="shared" si="5335"/>
        <v>4</v>
      </c>
      <c r="FSF4">
        <f t="shared" si="5335"/>
        <v>4</v>
      </c>
      <c r="FSG4">
        <f t="shared" si="5335"/>
        <v>4</v>
      </c>
      <c r="FSH4">
        <f t="shared" si="5335"/>
        <v>4</v>
      </c>
      <c r="FSI4">
        <f t="shared" si="5335"/>
        <v>4</v>
      </c>
      <c r="FSJ4">
        <f t="shared" si="5335"/>
        <v>4</v>
      </c>
      <c r="FSK4">
        <f t="shared" si="5335"/>
        <v>4</v>
      </c>
      <c r="FSL4">
        <f t="shared" si="5335"/>
        <v>4</v>
      </c>
      <c r="FSM4">
        <f t="shared" si="5335"/>
        <v>4</v>
      </c>
      <c r="FSN4">
        <f t="shared" si="5335"/>
        <v>4</v>
      </c>
      <c r="FSO4">
        <f t="shared" si="5335"/>
        <v>4</v>
      </c>
      <c r="FSP4">
        <f t="shared" si="5335"/>
        <v>4</v>
      </c>
      <c r="FSQ4">
        <f t="shared" si="5335"/>
        <v>4</v>
      </c>
      <c r="FSR4">
        <f t="shared" si="5335"/>
        <v>4</v>
      </c>
      <c r="FSS4">
        <f t="shared" si="5335"/>
        <v>4</v>
      </c>
      <c r="FST4">
        <f t="shared" si="5335"/>
        <v>4</v>
      </c>
      <c r="FSU4">
        <f t="shared" ref="FSU4:FVF4" si="5336">MONTH(FSU2)</f>
        <v>4</v>
      </c>
      <c r="FSV4">
        <f t="shared" si="5336"/>
        <v>4</v>
      </c>
      <c r="FSW4">
        <f t="shared" si="5336"/>
        <v>4</v>
      </c>
      <c r="FSX4">
        <f t="shared" si="5336"/>
        <v>4</v>
      </c>
      <c r="FSY4">
        <f t="shared" si="5336"/>
        <v>4</v>
      </c>
      <c r="FSZ4">
        <f t="shared" si="5336"/>
        <v>4</v>
      </c>
      <c r="FTA4">
        <f t="shared" si="5336"/>
        <v>4</v>
      </c>
      <c r="FTB4">
        <f t="shared" si="5336"/>
        <v>4</v>
      </c>
      <c r="FTC4">
        <f t="shared" si="5336"/>
        <v>5</v>
      </c>
      <c r="FTD4">
        <f t="shared" si="5336"/>
        <v>5</v>
      </c>
      <c r="FTE4">
        <f t="shared" si="5336"/>
        <v>5</v>
      </c>
      <c r="FTF4">
        <f t="shared" si="5336"/>
        <v>5</v>
      </c>
      <c r="FTG4">
        <f t="shared" si="5336"/>
        <v>5</v>
      </c>
      <c r="FTH4">
        <f t="shared" si="5336"/>
        <v>5</v>
      </c>
      <c r="FTI4">
        <f t="shared" si="5336"/>
        <v>5</v>
      </c>
      <c r="FTJ4">
        <f t="shared" si="5336"/>
        <v>5</v>
      </c>
      <c r="FTK4">
        <f t="shared" si="5336"/>
        <v>5</v>
      </c>
      <c r="FTL4">
        <f t="shared" si="5336"/>
        <v>5</v>
      </c>
      <c r="FTM4">
        <f t="shared" si="5336"/>
        <v>5</v>
      </c>
      <c r="FTN4">
        <f t="shared" si="5336"/>
        <v>5</v>
      </c>
      <c r="FTO4">
        <f t="shared" si="5336"/>
        <v>5</v>
      </c>
      <c r="FTP4">
        <f t="shared" si="5336"/>
        <v>5</v>
      </c>
      <c r="FTQ4">
        <f t="shared" si="5336"/>
        <v>5</v>
      </c>
      <c r="FTR4">
        <f t="shared" si="5336"/>
        <v>5</v>
      </c>
      <c r="FTS4">
        <f t="shared" si="5336"/>
        <v>5</v>
      </c>
      <c r="FTT4">
        <f t="shared" si="5336"/>
        <v>5</v>
      </c>
      <c r="FTU4">
        <f t="shared" si="5336"/>
        <v>5</v>
      </c>
      <c r="FTV4">
        <f t="shared" si="5336"/>
        <v>5</v>
      </c>
      <c r="FTW4">
        <f t="shared" si="5336"/>
        <v>5</v>
      </c>
      <c r="FTX4">
        <f t="shared" si="5336"/>
        <v>5</v>
      </c>
      <c r="FTY4">
        <f t="shared" si="5336"/>
        <v>5</v>
      </c>
      <c r="FTZ4">
        <f t="shared" si="5336"/>
        <v>5</v>
      </c>
      <c r="FUA4">
        <f t="shared" si="5336"/>
        <v>5</v>
      </c>
      <c r="FUB4">
        <f t="shared" si="5336"/>
        <v>5</v>
      </c>
      <c r="FUC4">
        <f t="shared" si="5336"/>
        <v>5</v>
      </c>
      <c r="FUD4">
        <f t="shared" si="5336"/>
        <v>5</v>
      </c>
      <c r="FUE4">
        <f t="shared" si="5336"/>
        <v>5</v>
      </c>
      <c r="FUF4">
        <f t="shared" si="5336"/>
        <v>5</v>
      </c>
      <c r="FUG4">
        <f t="shared" si="5336"/>
        <v>5</v>
      </c>
      <c r="FUH4">
        <f t="shared" si="5336"/>
        <v>6</v>
      </c>
      <c r="FUI4">
        <f t="shared" si="5336"/>
        <v>6</v>
      </c>
      <c r="FUJ4">
        <f t="shared" si="5336"/>
        <v>6</v>
      </c>
      <c r="FUK4">
        <f t="shared" si="5336"/>
        <v>6</v>
      </c>
      <c r="FUL4">
        <f t="shared" si="5336"/>
        <v>6</v>
      </c>
      <c r="FUM4">
        <f t="shared" si="5336"/>
        <v>6</v>
      </c>
      <c r="FUN4">
        <f t="shared" si="5336"/>
        <v>6</v>
      </c>
      <c r="FUO4">
        <f t="shared" si="5336"/>
        <v>6</v>
      </c>
      <c r="FUP4">
        <f t="shared" si="5336"/>
        <v>6</v>
      </c>
      <c r="FUQ4">
        <f t="shared" si="5336"/>
        <v>6</v>
      </c>
      <c r="FUR4">
        <f t="shared" si="5336"/>
        <v>6</v>
      </c>
      <c r="FUS4">
        <f t="shared" si="5336"/>
        <v>6</v>
      </c>
      <c r="FUT4">
        <f t="shared" si="5336"/>
        <v>6</v>
      </c>
      <c r="FUU4">
        <f t="shared" si="5336"/>
        <v>6</v>
      </c>
      <c r="FUV4">
        <f t="shared" si="5336"/>
        <v>6</v>
      </c>
      <c r="FUW4">
        <f t="shared" si="5336"/>
        <v>6</v>
      </c>
      <c r="FUX4">
        <f t="shared" si="5336"/>
        <v>6</v>
      </c>
      <c r="FUY4">
        <f t="shared" si="5336"/>
        <v>6</v>
      </c>
      <c r="FUZ4">
        <f t="shared" si="5336"/>
        <v>6</v>
      </c>
      <c r="FVA4">
        <f t="shared" si="5336"/>
        <v>6</v>
      </c>
      <c r="FVB4">
        <f t="shared" si="5336"/>
        <v>6</v>
      </c>
      <c r="FVC4">
        <f t="shared" si="5336"/>
        <v>6</v>
      </c>
      <c r="FVD4">
        <f t="shared" si="5336"/>
        <v>6</v>
      </c>
      <c r="FVE4">
        <f t="shared" si="5336"/>
        <v>6</v>
      </c>
      <c r="FVF4">
        <f t="shared" si="5336"/>
        <v>6</v>
      </c>
      <c r="FVG4">
        <f t="shared" ref="FVG4:FXR4" si="5337">MONTH(FVG2)</f>
        <v>6</v>
      </c>
      <c r="FVH4">
        <f t="shared" si="5337"/>
        <v>6</v>
      </c>
      <c r="FVI4">
        <f t="shared" si="5337"/>
        <v>6</v>
      </c>
      <c r="FVJ4">
        <f t="shared" si="5337"/>
        <v>6</v>
      </c>
      <c r="FVK4">
        <f t="shared" si="5337"/>
        <v>6</v>
      </c>
      <c r="FVL4">
        <f t="shared" si="5337"/>
        <v>7</v>
      </c>
      <c r="FVM4">
        <f t="shared" si="5337"/>
        <v>7</v>
      </c>
      <c r="FVN4">
        <f t="shared" si="5337"/>
        <v>7</v>
      </c>
      <c r="FVO4">
        <f t="shared" si="5337"/>
        <v>7</v>
      </c>
      <c r="FVP4">
        <f t="shared" si="5337"/>
        <v>7</v>
      </c>
      <c r="FVQ4">
        <f t="shared" si="5337"/>
        <v>7</v>
      </c>
      <c r="FVR4">
        <f t="shared" si="5337"/>
        <v>7</v>
      </c>
      <c r="FVS4">
        <f t="shared" si="5337"/>
        <v>7</v>
      </c>
      <c r="FVT4">
        <f t="shared" si="5337"/>
        <v>7</v>
      </c>
      <c r="FVU4">
        <f t="shared" si="5337"/>
        <v>7</v>
      </c>
      <c r="FVV4">
        <f t="shared" si="5337"/>
        <v>7</v>
      </c>
      <c r="FVW4">
        <f t="shared" si="5337"/>
        <v>7</v>
      </c>
      <c r="FVX4">
        <f t="shared" si="5337"/>
        <v>7</v>
      </c>
      <c r="FVY4">
        <f t="shared" si="5337"/>
        <v>7</v>
      </c>
      <c r="FVZ4">
        <f t="shared" si="5337"/>
        <v>7</v>
      </c>
      <c r="FWA4">
        <f t="shared" si="5337"/>
        <v>7</v>
      </c>
      <c r="FWB4">
        <f t="shared" si="5337"/>
        <v>7</v>
      </c>
      <c r="FWC4">
        <f t="shared" si="5337"/>
        <v>7</v>
      </c>
      <c r="FWD4">
        <f t="shared" si="5337"/>
        <v>7</v>
      </c>
      <c r="FWE4">
        <f t="shared" si="5337"/>
        <v>7</v>
      </c>
      <c r="FWF4">
        <f t="shared" si="5337"/>
        <v>7</v>
      </c>
      <c r="FWG4">
        <f t="shared" si="5337"/>
        <v>7</v>
      </c>
      <c r="FWH4">
        <f t="shared" si="5337"/>
        <v>7</v>
      </c>
      <c r="FWI4">
        <f t="shared" si="5337"/>
        <v>7</v>
      </c>
      <c r="FWJ4">
        <f t="shared" si="5337"/>
        <v>7</v>
      </c>
      <c r="FWK4">
        <f t="shared" si="5337"/>
        <v>7</v>
      </c>
      <c r="FWL4">
        <f t="shared" si="5337"/>
        <v>7</v>
      </c>
      <c r="FWM4">
        <f t="shared" si="5337"/>
        <v>7</v>
      </c>
      <c r="FWN4">
        <f t="shared" si="5337"/>
        <v>7</v>
      </c>
      <c r="FWO4">
        <f t="shared" si="5337"/>
        <v>7</v>
      </c>
      <c r="FWP4">
        <f t="shared" si="5337"/>
        <v>7</v>
      </c>
      <c r="FWQ4">
        <f t="shared" si="5337"/>
        <v>8</v>
      </c>
      <c r="FWR4">
        <f t="shared" si="5337"/>
        <v>8</v>
      </c>
      <c r="FWS4">
        <f t="shared" si="5337"/>
        <v>8</v>
      </c>
      <c r="FWT4">
        <f t="shared" si="5337"/>
        <v>8</v>
      </c>
      <c r="FWU4">
        <f t="shared" si="5337"/>
        <v>8</v>
      </c>
      <c r="FWV4">
        <f t="shared" si="5337"/>
        <v>8</v>
      </c>
      <c r="FWW4">
        <f t="shared" si="5337"/>
        <v>8</v>
      </c>
      <c r="FWX4">
        <f t="shared" si="5337"/>
        <v>8</v>
      </c>
      <c r="FWY4">
        <f t="shared" si="5337"/>
        <v>8</v>
      </c>
      <c r="FWZ4">
        <f t="shared" si="5337"/>
        <v>8</v>
      </c>
      <c r="FXA4">
        <f t="shared" si="5337"/>
        <v>8</v>
      </c>
      <c r="FXB4">
        <f t="shared" si="5337"/>
        <v>8</v>
      </c>
      <c r="FXC4">
        <f t="shared" si="5337"/>
        <v>8</v>
      </c>
      <c r="FXD4">
        <f t="shared" si="5337"/>
        <v>8</v>
      </c>
      <c r="FXE4">
        <f t="shared" si="5337"/>
        <v>8</v>
      </c>
      <c r="FXF4">
        <f t="shared" si="5337"/>
        <v>8</v>
      </c>
      <c r="FXG4">
        <f t="shared" si="5337"/>
        <v>8</v>
      </c>
      <c r="FXH4">
        <f t="shared" si="5337"/>
        <v>8</v>
      </c>
      <c r="FXI4">
        <f t="shared" si="5337"/>
        <v>8</v>
      </c>
      <c r="FXJ4">
        <f t="shared" si="5337"/>
        <v>8</v>
      </c>
      <c r="FXK4">
        <f t="shared" si="5337"/>
        <v>8</v>
      </c>
      <c r="FXL4">
        <f t="shared" si="5337"/>
        <v>8</v>
      </c>
      <c r="FXM4">
        <f t="shared" si="5337"/>
        <v>8</v>
      </c>
      <c r="FXN4">
        <f t="shared" si="5337"/>
        <v>8</v>
      </c>
      <c r="FXO4">
        <f t="shared" si="5337"/>
        <v>8</v>
      </c>
      <c r="FXP4">
        <f t="shared" si="5337"/>
        <v>8</v>
      </c>
      <c r="FXQ4">
        <f t="shared" si="5337"/>
        <v>8</v>
      </c>
      <c r="FXR4">
        <f t="shared" si="5337"/>
        <v>8</v>
      </c>
      <c r="FXS4">
        <f t="shared" ref="FXS4:GAD4" si="5338">MONTH(FXS2)</f>
        <v>8</v>
      </c>
      <c r="FXT4">
        <f t="shared" si="5338"/>
        <v>8</v>
      </c>
      <c r="FXU4">
        <f t="shared" si="5338"/>
        <v>8</v>
      </c>
      <c r="FXV4">
        <f t="shared" si="5338"/>
        <v>9</v>
      </c>
      <c r="FXW4">
        <f t="shared" si="5338"/>
        <v>9</v>
      </c>
      <c r="FXX4">
        <f t="shared" si="5338"/>
        <v>9</v>
      </c>
      <c r="FXY4">
        <f t="shared" si="5338"/>
        <v>9</v>
      </c>
      <c r="FXZ4">
        <f t="shared" si="5338"/>
        <v>9</v>
      </c>
      <c r="FYA4">
        <f t="shared" si="5338"/>
        <v>9</v>
      </c>
      <c r="FYB4">
        <f t="shared" si="5338"/>
        <v>9</v>
      </c>
      <c r="FYC4">
        <f t="shared" si="5338"/>
        <v>9</v>
      </c>
      <c r="FYD4">
        <f t="shared" si="5338"/>
        <v>9</v>
      </c>
      <c r="FYE4">
        <f t="shared" si="5338"/>
        <v>9</v>
      </c>
      <c r="FYF4">
        <f t="shared" si="5338"/>
        <v>9</v>
      </c>
      <c r="FYG4">
        <f t="shared" si="5338"/>
        <v>9</v>
      </c>
      <c r="FYH4">
        <f t="shared" si="5338"/>
        <v>9</v>
      </c>
      <c r="FYI4">
        <f t="shared" si="5338"/>
        <v>9</v>
      </c>
      <c r="FYJ4">
        <f t="shared" si="5338"/>
        <v>9</v>
      </c>
      <c r="FYK4">
        <f t="shared" si="5338"/>
        <v>9</v>
      </c>
      <c r="FYL4">
        <f t="shared" si="5338"/>
        <v>9</v>
      </c>
      <c r="FYM4">
        <f t="shared" si="5338"/>
        <v>9</v>
      </c>
      <c r="FYN4">
        <f t="shared" si="5338"/>
        <v>9</v>
      </c>
      <c r="FYO4">
        <f t="shared" si="5338"/>
        <v>9</v>
      </c>
      <c r="FYP4">
        <f t="shared" si="5338"/>
        <v>9</v>
      </c>
      <c r="FYQ4">
        <f t="shared" si="5338"/>
        <v>9</v>
      </c>
      <c r="FYR4">
        <f t="shared" si="5338"/>
        <v>9</v>
      </c>
      <c r="FYS4">
        <f t="shared" si="5338"/>
        <v>9</v>
      </c>
      <c r="FYT4">
        <f t="shared" si="5338"/>
        <v>9</v>
      </c>
      <c r="FYU4">
        <f t="shared" si="5338"/>
        <v>9</v>
      </c>
      <c r="FYV4">
        <f t="shared" si="5338"/>
        <v>9</v>
      </c>
      <c r="FYW4">
        <f t="shared" si="5338"/>
        <v>9</v>
      </c>
      <c r="FYX4">
        <f t="shared" si="5338"/>
        <v>9</v>
      </c>
      <c r="FYY4">
        <f t="shared" si="5338"/>
        <v>9</v>
      </c>
      <c r="FYZ4">
        <f t="shared" si="5338"/>
        <v>10</v>
      </c>
      <c r="FZA4">
        <f t="shared" si="5338"/>
        <v>10</v>
      </c>
      <c r="FZB4">
        <f t="shared" si="5338"/>
        <v>10</v>
      </c>
      <c r="FZC4">
        <f t="shared" si="5338"/>
        <v>10</v>
      </c>
      <c r="FZD4">
        <f t="shared" si="5338"/>
        <v>10</v>
      </c>
      <c r="FZE4">
        <f t="shared" si="5338"/>
        <v>10</v>
      </c>
      <c r="FZF4">
        <f t="shared" si="5338"/>
        <v>10</v>
      </c>
      <c r="FZG4">
        <f t="shared" si="5338"/>
        <v>10</v>
      </c>
      <c r="FZH4">
        <f t="shared" si="5338"/>
        <v>10</v>
      </c>
      <c r="FZI4">
        <f t="shared" si="5338"/>
        <v>10</v>
      </c>
      <c r="FZJ4">
        <f t="shared" si="5338"/>
        <v>10</v>
      </c>
      <c r="FZK4">
        <f t="shared" si="5338"/>
        <v>10</v>
      </c>
      <c r="FZL4">
        <f t="shared" si="5338"/>
        <v>10</v>
      </c>
      <c r="FZM4">
        <f t="shared" si="5338"/>
        <v>10</v>
      </c>
      <c r="FZN4">
        <f t="shared" si="5338"/>
        <v>10</v>
      </c>
      <c r="FZO4">
        <f t="shared" si="5338"/>
        <v>10</v>
      </c>
      <c r="FZP4">
        <f t="shared" si="5338"/>
        <v>10</v>
      </c>
      <c r="FZQ4">
        <f t="shared" si="5338"/>
        <v>10</v>
      </c>
      <c r="FZR4">
        <f t="shared" si="5338"/>
        <v>10</v>
      </c>
      <c r="FZS4">
        <f t="shared" si="5338"/>
        <v>10</v>
      </c>
      <c r="FZT4">
        <f t="shared" si="5338"/>
        <v>10</v>
      </c>
      <c r="FZU4">
        <f t="shared" si="5338"/>
        <v>10</v>
      </c>
      <c r="FZV4">
        <f t="shared" si="5338"/>
        <v>10</v>
      </c>
      <c r="FZW4">
        <f t="shared" si="5338"/>
        <v>10</v>
      </c>
      <c r="FZX4">
        <f t="shared" si="5338"/>
        <v>10</v>
      </c>
      <c r="FZY4">
        <f t="shared" si="5338"/>
        <v>10</v>
      </c>
      <c r="FZZ4">
        <f t="shared" si="5338"/>
        <v>10</v>
      </c>
      <c r="GAA4">
        <f t="shared" si="5338"/>
        <v>10</v>
      </c>
      <c r="GAB4">
        <f t="shared" si="5338"/>
        <v>10</v>
      </c>
      <c r="GAC4">
        <f t="shared" si="5338"/>
        <v>10</v>
      </c>
      <c r="GAD4">
        <f t="shared" si="5338"/>
        <v>10</v>
      </c>
      <c r="GAE4">
        <f t="shared" ref="GAE4:GCP4" si="5339">MONTH(GAE2)</f>
        <v>11</v>
      </c>
      <c r="GAF4">
        <f t="shared" si="5339"/>
        <v>11</v>
      </c>
      <c r="GAG4">
        <f t="shared" si="5339"/>
        <v>11</v>
      </c>
      <c r="GAH4">
        <f t="shared" si="5339"/>
        <v>11</v>
      </c>
      <c r="GAI4">
        <f t="shared" si="5339"/>
        <v>11</v>
      </c>
      <c r="GAJ4">
        <f t="shared" si="5339"/>
        <v>11</v>
      </c>
      <c r="GAK4">
        <f t="shared" si="5339"/>
        <v>11</v>
      </c>
      <c r="GAL4">
        <f t="shared" si="5339"/>
        <v>11</v>
      </c>
      <c r="GAM4">
        <f t="shared" si="5339"/>
        <v>11</v>
      </c>
      <c r="GAN4">
        <f t="shared" si="5339"/>
        <v>11</v>
      </c>
      <c r="GAO4">
        <f t="shared" si="5339"/>
        <v>11</v>
      </c>
      <c r="GAP4">
        <f t="shared" si="5339"/>
        <v>11</v>
      </c>
      <c r="GAQ4">
        <f t="shared" si="5339"/>
        <v>11</v>
      </c>
      <c r="GAR4">
        <f t="shared" si="5339"/>
        <v>11</v>
      </c>
      <c r="GAS4">
        <f t="shared" si="5339"/>
        <v>11</v>
      </c>
      <c r="GAT4">
        <f t="shared" si="5339"/>
        <v>11</v>
      </c>
      <c r="GAU4">
        <f t="shared" si="5339"/>
        <v>11</v>
      </c>
      <c r="GAV4">
        <f t="shared" si="5339"/>
        <v>11</v>
      </c>
      <c r="GAW4">
        <f t="shared" si="5339"/>
        <v>11</v>
      </c>
      <c r="GAX4">
        <f t="shared" si="5339"/>
        <v>11</v>
      </c>
      <c r="GAY4">
        <f t="shared" si="5339"/>
        <v>11</v>
      </c>
      <c r="GAZ4">
        <f t="shared" si="5339"/>
        <v>11</v>
      </c>
      <c r="GBA4">
        <f t="shared" si="5339"/>
        <v>11</v>
      </c>
      <c r="GBB4">
        <f t="shared" si="5339"/>
        <v>11</v>
      </c>
      <c r="GBC4">
        <f t="shared" si="5339"/>
        <v>11</v>
      </c>
      <c r="GBD4">
        <f t="shared" si="5339"/>
        <v>11</v>
      </c>
      <c r="GBE4">
        <f t="shared" si="5339"/>
        <v>11</v>
      </c>
      <c r="GBF4">
        <f t="shared" si="5339"/>
        <v>11</v>
      </c>
      <c r="GBG4">
        <f t="shared" si="5339"/>
        <v>11</v>
      </c>
      <c r="GBH4">
        <f t="shared" si="5339"/>
        <v>11</v>
      </c>
      <c r="GBI4">
        <f t="shared" si="5339"/>
        <v>12</v>
      </c>
      <c r="GBJ4">
        <f t="shared" si="5339"/>
        <v>12</v>
      </c>
      <c r="GBK4">
        <f t="shared" si="5339"/>
        <v>12</v>
      </c>
      <c r="GBL4">
        <f t="shared" si="5339"/>
        <v>12</v>
      </c>
      <c r="GBM4">
        <f t="shared" si="5339"/>
        <v>12</v>
      </c>
      <c r="GBN4">
        <f t="shared" si="5339"/>
        <v>12</v>
      </c>
      <c r="GBO4">
        <f t="shared" si="5339"/>
        <v>12</v>
      </c>
      <c r="GBP4">
        <f t="shared" si="5339"/>
        <v>12</v>
      </c>
      <c r="GBQ4">
        <f t="shared" si="5339"/>
        <v>12</v>
      </c>
      <c r="GBR4">
        <f t="shared" si="5339"/>
        <v>12</v>
      </c>
      <c r="GBS4">
        <f t="shared" si="5339"/>
        <v>12</v>
      </c>
      <c r="GBT4">
        <f t="shared" si="5339"/>
        <v>12</v>
      </c>
      <c r="GBU4">
        <f t="shared" si="5339"/>
        <v>12</v>
      </c>
      <c r="GBV4">
        <f t="shared" si="5339"/>
        <v>12</v>
      </c>
      <c r="GBW4">
        <f t="shared" si="5339"/>
        <v>12</v>
      </c>
      <c r="GBX4">
        <f t="shared" si="5339"/>
        <v>12</v>
      </c>
      <c r="GBY4">
        <f t="shared" si="5339"/>
        <v>12</v>
      </c>
      <c r="GBZ4">
        <f t="shared" si="5339"/>
        <v>12</v>
      </c>
      <c r="GCA4">
        <f t="shared" si="5339"/>
        <v>12</v>
      </c>
      <c r="GCB4">
        <f t="shared" si="5339"/>
        <v>12</v>
      </c>
      <c r="GCC4">
        <f t="shared" si="5339"/>
        <v>12</v>
      </c>
      <c r="GCD4">
        <f t="shared" si="5339"/>
        <v>12</v>
      </c>
      <c r="GCE4">
        <f t="shared" si="5339"/>
        <v>12</v>
      </c>
      <c r="GCF4">
        <f t="shared" si="5339"/>
        <v>12</v>
      </c>
      <c r="GCG4">
        <f t="shared" si="5339"/>
        <v>12</v>
      </c>
      <c r="GCH4">
        <f t="shared" si="5339"/>
        <v>12</v>
      </c>
      <c r="GCI4">
        <f t="shared" si="5339"/>
        <v>12</v>
      </c>
      <c r="GCJ4">
        <f t="shared" si="5339"/>
        <v>12</v>
      </c>
      <c r="GCK4">
        <f t="shared" si="5339"/>
        <v>12</v>
      </c>
      <c r="GCL4">
        <f t="shared" si="5339"/>
        <v>12</v>
      </c>
      <c r="GCM4">
        <f t="shared" si="5339"/>
        <v>12</v>
      </c>
      <c r="GCN4">
        <f t="shared" si="5339"/>
        <v>1</v>
      </c>
      <c r="GCO4">
        <f t="shared" si="5339"/>
        <v>1</v>
      </c>
      <c r="GCP4">
        <f t="shared" si="5339"/>
        <v>1</v>
      </c>
      <c r="GCQ4">
        <f t="shared" ref="GCQ4:GFB4" si="5340">MONTH(GCQ2)</f>
        <v>1</v>
      </c>
      <c r="GCR4">
        <f t="shared" si="5340"/>
        <v>1</v>
      </c>
      <c r="GCS4">
        <f t="shared" si="5340"/>
        <v>1</v>
      </c>
      <c r="GCT4">
        <f t="shared" si="5340"/>
        <v>1</v>
      </c>
      <c r="GCU4">
        <f t="shared" si="5340"/>
        <v>1</v>
      </c>
      <c r="GCV4">
        <f t="shared" si="5340"/>
        <v>1</v>
      </c>
      <c r="GCW4">
        <f t="shared" si="5340"/>
        <v>1</v>
      </c>
      <c r="GCX4">
        <f t="shared" si="5340"/>
        <v>1</v>
      </c>
      <c r="GCY4">
        <f t="shared" si="5340"/>
        <v>1</v>
      </c>
      <c r="GCZ4">
        <f t="shared" si="5340"/>
        <v>1</v>
      </c>
      <c r="GDA4">
        <f t="shared" si="5340"/>
        <v>1</v>
      </c>
      <c r="GDB4">
        <f t="shared" si="5340"/>
        <v>1</v>
      </c>
      <c r="GDC4">
        <f t="shared" si="5340"/>
        <v>1</v>
      </c>
      <c r="GDD4">
        <f t="shared" si="5340"/>
        <v>1</v>
      </c>
      <c r="GDE4">
        <f t="shared" si="5340"/>
        <v>1</v>
      </c>
      <c r="GDF4">
        <f t="shared" si="5340"/>
        <v>1</v>
      </c>
      <c r="GDG4">
        <f t="shared" si="5340"/>
        <v>1</v>
      </c>
      <c r="GDH4">
        <f t="shared" si="5340"/>
        <v>1</v>
      </c>
      <c r="GDI4">
        <f t="shared" si="5340"/>
        <v>1</v>
      </c>
      <c r="GDJ4">
        <f t="shared" si="5340"/>
        <v>1</v>
      </c>
      <c r="GDK4">
        <f t="shared" si="5340"/>
        <v>1</v>
      </c>
      <c r="GDL4">
        <f t="shared" si="5340"/>
        <v>1</v>
      </c>
      <c r="GDM4">
        <f t="shared" si="5340"/>
        <v>1</v>
      </c>
      <c r="GDN4">
        <f t="shared" si="5340"/>
        <v>1</v>
      </c>
      <c r="GDO4">
        <f t="shared" si="5340"/>
        <v>1</v>
      </c>
      <c r="GDP4">
        <f t="shared" si="5340"/>
        <v>1</v>
      </c>
      <c r="GDQ4">
        <f t="shared" si="5340"/>
        <v>1</v>
      </c>
      <c r="GDR4">
        <f t="shared" si="5340"/>
        <v>1</v>
      </c>
      <c r="GDS4">
        <f t="shared" si="5340"/>
        <v>2</v>
      </c>
      <c r="GDT4">
        <f t="shared" si="5340"/>
        <v>2</v>
      </c>
      <c r="GDU4">
        <f t="shared" si="5340"/>
        <v>2</v>
      </c>
      <c r="GDV4">
        <f t="shared" si="5340"/>
        <v>2</v>
      </c>
      <c r="GDW4">
        <f t="shared" si="5340"/>
        <v>2</v>
      </c>
      <c r="GDX4">
        <f t="shared" si="5340"/>
        <v>2</v>
      </c>
      <c r="GDY4">
        <f t="shared" si="5340"/>
        <v>2</v>
      </c>
      <c r="GDZ4">
        <f t="shared" si="5340"/>
        <v>2</v>
      </c>
      <c r="GEA4">
        <f t="shared" si="5340"/>
        <v>2</v>
      </c>
      <c r="GEB4">
        <f t="shared" si="5340"/>
        <v>2</v>
      </c>
      <c r="GEC4">
        <f t="shared" si="5340"/>
        <v>2</v>
      </c>
      <c r="GED4">
        <f t="shared" si="5340"/>
        <v>2</v>
      </c>
      <c r="GEE4">
        <f t="shared" si="5340"/>
        <v>2</v>
      </c>
      <c r="GEF4">
        <f t="shared" si="5340"/>
        <v>2</v>
      </c>
      <c r="GEG4">
        <f t="shared" si="5340"/>
        <v>2</v>
      </c>
      <c r="GEH4">
        <f t="shared" si="5340"/>
        <v>2</v>
      </c>
      <c r="GEI4">
        <f t="shared" si="5340"/>
        <v>2</v>
      </c>
      <c r="GEJ4">
        <f t="shared" si="5340"/>
        <v>2</v>
      </c>
      <c r="GEK4">
        <f t="shared" si="5340"/>
        <v>2</v>
      </c>
      <c r="GEL4">
        <f t="shared" si="5340"/>
        <v>2</v>
      </c>
      <c r="GEM4">
        <f t="shared" si="5340"/>
        <v>2</v>
      </c>
      <c r="GEN4">
        <f t="shared" si="5340"/>
        <v>2</v>
      </c>
      <c r="GEO4">
        <f t="shared" si="5340"/>
        <v>2</v>
      </c>
      <c r="GEP4">
        <f t="shared" si="5340"/>
        <v>2</v>
      </c>
      <c r="GEQ4">
        <f t="shared" si="5340"/>
        <v>2</v>
      </c>
      <c r="GER4">
        <f t="shared" si="5340"/>
        <v>2</v>
      </c>
      <c r="GES4">
        <f t="shared" si="5340"/>
        <v>2</v>
      </c>
      <c r="GET4">
        <f t="shared" si="5340"/>
        <v>2</v>
      </c>
      <c r="GEU4">
        <f t="shared" si="5340"/>
        <v>3</v>
      </c>
      <c r="GEV4">
        <f t="shared" si="5340"/>
        <v>3</v>
      </c>
      <c r="GEW4">
        <f t="shared" si="5340"/>
        <v>3</v>
      </c>
      <c r="GEX4">
        <f t="shared" si="5340"/>
        <v>3</v>
      </c>
      <c r="GEY4">
        <f t="shared" si="5340"/>
        <v>3</v>
      </c>
      <c r="GEZ4">
        <f t="shared" si="5340"/>
        <v>3</v>
      </c>
      <c r="GFA4">
        <f t="shared" si="5340"/>
        <v>3</v>
      </c>
      <c r="GFB4">
        <f t="shared" si="5340"/>
        <v>3</v>
      </c>
      <c r="GFC4">
        <f t="shared" ref="GFC4:GHN4" si="5341">MONTH(GFC2)</f>
        <v>3</v>
      </c>
      <c r="GFD4">
        <f t="shared" si="5341"/>
        <v>3</v>
      </c>
      <c r="GFE4">
        <f t="shared" si="5341"/>
        <v>3</v>
      </c>
      <c r="GFF4">
        <f t="shared" si="5341"/>
        <v>3</v>
      </c>
      <c r="GFG4">
        <f t="shared" si="5341"/>
        <v>3</v>
      </c>
      <c r="GFH4">
        <f t="shared" si="5341"/>
        <v>3</v>
      </c>
      <c r="GFI4">
        <f t="shared" si="5341"/>
        <v>3</v>
      </c>
      <c r="GFJ4">
        <f t="shared" si="5341"/>
        <v>3</v>
      </c>
      <c r="GFK4">
        <f t="shared" si="5341"/>
        <v>3</v>
      </c>
      <c r="GFL4">
        <f t="shared" si="5341"/>
        <v>3</v>
      </c>
      <c r="GFM4">
        <f t="shared" si="5341"/>
        <v>3</v>
      </c>
      <c r="GFN4">
        <f t="shared" si="5341"/>
        <v>3</v>
      </c>
      <c r="GFO4">
        <f t="shared" si="5341"/>
        <v>3</v>
      </c>
      <c r="GFP4">
        <f t="shared" si="5341"/>
        <v>3</v>
      </c>
      <c r="GFQ4">
        <f t="shared" si="5341"/>
        <v>3</v>
      </c>
      <c r="GFR4">
        <f t="shared" si="5341"/>
        <v>3</v>
      </c>
      <c r="GFS4">
        <f t="shared" si="5341"/>
        <v>3</v>
      </c>
      <c r="GFT4">
        <f t="shared" si="5341"/>
        <v>3</v>
      </c>
      <c r="GFU4">
        <f t="shared" si="5341"/>
        <v>3</v>
      </c>
      <c r="GFV4">
        <f t="shared" si="5341"/>
        <v>3</v>
      </c>
      <c r="GFW4">
        <f t="shared" si="5341"/>
        <v>3</v>
      </c>
      <c r="GFX4">
        <f t="shared" si="5341"/>
        <v>3</v>
      </c>
      <c r="GFY4">
        <f t="shared" si="5341"/>
        <v>3</v>
      </c>
      <c r="GFZ4">
        <f t="shared" si="5341"/>
        <v>4</v>
      </c>
      <c r="GGA4">
        <f t="shared" si="5341"/>
        <v>4</v>
      </c>
      <c r="GGB4">
        <f t="shared" si="5341"/>
        <v>4</v>
      </c>
      <c r="GGC4">
        <f t="shared" si="5341"/>
        <v>4</v>
      </c>
      <c r="GGD4">
        <f t="shared" si="5341"/>
        <v>4</v>
      </c>
      <c r="GGE4">
        <f t="shared" si="5341"/>
        <v>4</v>
      </c>
      <c r="GGF4">
        <f t="shared" si="5341"/>
        <v>4</v>
      </c>
      <c r="GGG4">
        <f t="shared" si="5341"/>
        <v>4</v>
      </c>
      <c r="GGH4">
        <f t="shared" si="5341"/>
        <v>4</v>
      </c>
      <c r="GGI4">
        <f t="shared" si="5341"/>
        <v>4</v>
      </c>
      <c r="GGJ4">
        <f t="shared" si="5341"/>
        <v>4</v>
      </c>
      <c r="GGK4">
        <f t="shared" si="5341"/>
        <v>4</v>
      </c>
      <c r="GGL4">
        <f t="shared" si="5341"/>
        <v>4</v>
      </c>
      <c r="GGM4">
        <f t="shared" si="5341"/>
        <v>4</v>
      </c>
      <c r="GGN4">
        <f t="shared" si="5341"/>
        <v>4</v>
      </c>
      <c r="GGO4">
        <f t="shared" si="5341"/>
        <v>4</v>
      </c>
      <c r="GGP4">
        <f t="shared" si="5341"/>
        <v>4</v>
      </c>
      <c r="GGQ4">
        <f t="shared" si="5341"/>
        <v>4</v>
      </c>
      <c r="GGR4">
        <f t="shared" si="5341"/>
        <v>4</v>
      </c>
      <c r="GGS4">
        <f t="shared" si="5341"/>
        <v>4</v>
      </c>
      <c r="GGT4">
        <f t="shared" si="5341"/>
        <v>4</v>
      </c>
      <c r="GGU4">
        <f t="shared" si="5341"/>
        <v>4</v>
      </c>
      <c r="GGV4">
        <f t="shared" si="5341"/>
        <v>4</v>
      </c>
      <c r="GGW4">
        <f t="shared" si="5341"/>
        <v>4</v>
      </c>
      <c r="GGX4">
        <f t="shared" si="5341"/>
        <v>4</v>
      </c>
      <c r="GGY4">
        <f t="shared" si="5341"/>
        <v>4</v>
      </c>
      <c r="GGZ4">
        <f t="shared" si="5341"/>
        <v>4</v>
      </c>
      <c r="GHA4">
        <f t="shared" si="5341"/>
        <v>4</v>
      </c>
      <c r="GHB4">
        <f t="shared" si="5341"/>
        <v>4</v>
      </c>
      <c r="GHC4">
        <f t="shared" si="5341"/>
        <v>4</v>
      </c>
      <c r="GHD4">
        <f t="shared" si="5341"/>
        <v>5</v>
      </c>
      <c r="GHE4">
        <f t="shared" si="5341"/>
        <v>5</v>
      </c>
      <c r="GHF4">
        <f t="shared" si="5341"/>
        <v>5</v>
      </c>
      <c r="GHG4">
        <f t="shared" si="5341"/>
        <v>5</v>
      </c>
      <c r="GHH4">
        <f t="shared" si="5341"/>
        <v>5</v>
      </c>
      <c r="GHI4">
        <f t="shared" si="5341"/>
        <v>5</v>
      </c>
      <c r="GHJ4">
        <f t="shared" si="5341"/>
        <v>5</v>
      </c>
      <c r="GHK4">
        <f t="shared" si="5341"/>
        <v>5</v>
      </c>
      <c r="GHL4">
        <f t="shared" si="5341"/>
        <v>5</v>
      </c>
      <c r="GHM4">
        <f t="shared" si="5341"/>
        <v>5</v>
      </c>
      <c r="GHN4">
        <f t="shared" si="5341"/>
        <v>5</v>
      </c>
      <c r="GHO4">
        <f t="shared" ref="GHO4:GJZ4" si="5342">MONTH(GHO2)</f>
        <v>5</v>
      </c>
      <c r="GHP4">
        <f t="shared" si="5342"/>
        <v>5</v>
      </c>
      <c r="GHQ4">
        <f t="shared" si="5342"/>
        <v>5</v>
      </c>
      <c r="GHR4">
        <f t="shared" si="5342"/>
        <v>5</v>
      </c>
      <c r="GHS4">
        <f t="shared" si="5342"/>
        <v>5</v>
      </c>
      <c r="GHT4">
        <f t="shared" si="5342"/>
        <v>5</v>
      </c>
      <c r="GHU4">
        <f t="shared" si="5342"/>
        <v>5</v>
      </c>
      <c r="GHV4">
        <f t="shared" si="5342"/>
        <v>5</v>
      </c>
      <c r="GHW4">
        <f t="shared" si="5342"/>
        <v>5</v>
      </c>
      <c r="GHX4">
        <f t="shared" si="5342"/>
        <v>5</v>
      </c>
      <c r="GHY4">
        <f t="shared" si="5342"/>
        <v>5</v>
      </c>
      <c r="GHZ4">
        <f t="shared" si="5342"/>
        <v>5</v>
      </c>
      <c r="GIA4">
        <f t="shared" si="5342"/>
        <v>5</v>
      </c>
      <c r="GIB4">
        <f t="shared" si="5342"/>
        <v>5</v>
      </c>
      <c r="GIC4">
        <f t="shared" si="5342"/>
        <v>5</v>
      </c>
      <c r="GID4">
        <f t="shared" si="5342"/>
        <v>5</v>
      </c>
      <c r="GIE4">
        <f t="shared" si="5342"/>
        <v>5</v>
      </c>
      <c r="GIF4">
        <f t="shared" si="5342"/>
        <v>5</v>
      </c>
      <c r="GIG4">
        <f t="shared" si="5342"/>
        <v>5</v>
      </c>
      <c r="GIH4">
        <f t="shared" si="5342"/>
        <v>5</v>
      </c>
      <c r="GII4">
        <f t="shared" si="5342"/>
        <v>6</v>
      </c>
      <c r="GIJ4">
        <f t="shared" si="5342"/>
        <v>6</v>
      </c>
      <c r="GIK4">
        <f t="shared" si="5342"/>
        <v>6</v>
      </c>
      <c r="GIL4">
        <f t="shared" si="5342"/>
        <v>6</v>
      </c>
      <c r="GIM4">
        <f t="shared" si="5342"/>
        <v>6</v>
      </c>
      <c r="GIN4">
        <f t="shared" si="5342"/>
        <v>6</v>
      </c>
      <c r="GIO4">
        <f t="shared" si="5342"/>
        <v>6</v>
      </c>
      <c r="GIP4">
        <f t="shared" si="5342"/>
        <v>6</v>
      </c>
      <c r="GIQ4">
        <f t="shared" si="5342"/>
        <v>6</v>
      </c>
      <c r="GIR4">
        <f t="shared" si="5342"/>
        <v>6</v>
      </c>
      <c r="GIS4">
        <f t="shared" si="5342"/>
        <v>6</v>
      </c>
      <c r="GIT4">
        <f t="shared" si="5342"/>
        <v>6</v>
      </c>
      <c r="GIU4">
        <f t="shared" si="5342"/>
        <v>6</v>
      </c>
      <c r="GIV4">
        <f t="shared" si="5342"/>
        <v>6</v>
      </c>
      <c r="GIW4">
        <f t="shared" si="5342"/>
        <v>6</v>
      </c>
      <c r="GIX4">
        <f t="shared" si="5342"/>
        <v>6</v>
      </c>
      <c r="GIY4">
        <f t="shared" si="5342"/>
        <v>6</v>
      </c>
      <c r="GIZ4">
        <f t="shared" si="5342"/>
        <v>6</v>
      </c>
      <c r="GJA4">
        <f t="shared" si="5342"/>
        <v>6</v>
      </c>
      <c r="GJB4">
        <f t="shared" si="5342"/>
        <v>6</v>
      </c>
      <c r="GJC4">
        <f t="shared" si="5342"/>
        <v>6</v>
      </c>
      <c r="GJD4">
        <f t="shared" si="5342"/>
        <v>6</v>
      </c>
      <c r="GJE4">
        <f t="shared" si="5342"/>
        <v>6</v>
      </c>
      <c r="GJF4">
        <f t="shared" si="5342"/>
        <v>6</v>
      </c>
      <c r="GJG4">
        <f t="shared" si="5342"/>
        <v>6</v>
      </c>
      <c r="GJH4">
        <f t="shared" si="5342"/>
        <v>6</v>
      </c>
      <c r="GJI4">
        <f t="shared" si="5342"/>
        <v>6</v>
      </c>
      <c r="GJJ4">
        <f t="shared" si="5342"/>
        <v>6</v>
      </c>
      <c r="GJK4">
        <f t="shared" si="5342"/>
        <v>6</v>
      </c>
      <c r="GJL4">
        <f t="shared" si="5342"/>
        <v>6</v>
      </c>
      <c r="GJM4">
        <f t="shared" si="5342"/>
        <v>7</v>
      </c>
      <c r="GJN4">
        <f t="shared" si="5342"/>
        <v>7</v>
      </c>
      <c r="GJO4">
        <f t="shared" si="5342"/>
        <v>7</v>
      </c>
      <c r="GJP4">
        <f t="shared" si="5342"/>
        <v>7</v>
      </c>
      <c r="GJQ4">
        <f t="shared" si="5342"/>
        <v>7</v>
      </c>
      <c r="GJR4">
        <f t="shared" si="5342"/>
        <v>7</v>
      </c>
      <c r="GJS4">
        <f t="shared" si="5342"/>
        <v>7</v>
      </c>
      <c r="GJT4">
        <f t="shared" si="5342"/>
        <v>7</v>
      </c>
      <c r="GJU4">
        <f t="shared" si="5342"/>
        <v>7</v>
      </c>
      <c r="GJV4">
        <f t="shared" si="5342"/>
        <v>7</v>
      </c>
      <c r="GJW4">
        <f t="shared" si="5342"/>
        <v>7</v>
      </c>
      <c r="GJX4">
        <f t="shared" si="5342"/>
        <v>7</v>
      </c>
      <c r="GJY4">
        <f t="shared" si="5342"/>
        <v>7</v>
      </c>
      <c r="GJZ4">
        <f t="shared" si="5342"/>
        <v>7</v>
      </c>
      <c r="GKA4">
        <f t="shared" ref="GKA4:GML4" si="5343">MONTH(GKA2)</f>
        <v>7</v>
      </c>
      <c r="GKB4">
        <f t="shared" si="5343"/>
        <v>7</v>
      </c>
      <c r="GKC4">
        <f t="shared" si="5343"/>
        <v>7</v>
      </c>
      <c r="GKD4">
        <f t="shared" si="5343"/>
        <v>7</v>
      </c>
      <c r="GKE4">
        <f t="shared" si="5343"/>
        <v>7</v>
      </c>
      <c r="GKF4">
        <f t="shared" si="5343"/>
        <v>7</v>
      </c>
      <c r="GKG4">
        <f t="shared" si="5343"/>
        <v>7</v>
      </c>
      <c r="GKH4">
        <f t="shared" si="5343"/>
        <v>7</v>
      </c>
      <c r="GKI4">
        <f t="shared" si="5343"/>
        <v>7</v>
      </c>
      <c r="GKJ4">
        <f t="shared" si="5343"/>
        <v>7</v>
      </c>
      <c r="GKK4">
        <f t="shared" si="5343"/>
        <v>7</v>
      </c>
      <c r="GKL4">
        <f t="shared" si="5343"/>
        <v>7</v>
      </c>
      <c r="GKM4">
        <f t="shared" si="5343"/>
        <v>7</v>
      </c>
      <c r="GKN4">
        <f t="shared" si="5343"/>
        <v>7</v>
      </c>
      <c r="GKO4">
        <f t="shared" si="5343"/>
        <v>7</v>
      </c>
      <c r="GKP4">
        <f t="shared" si="5343"/>
        <v>7</v>
      </c>
      <c r="GKQ4">
        <f t="shared" si="5343"/>
        <v>7</v>
      </c>
      <c r="GKR4">
        <f t="shared" si="5343"/>
        <v>8</v>
      </c>
      <c r="GKS4">
        <f t="shared" si="5343"/>
        <v>8</v>
      </c>
      <c r="GKT4">
        <f t="shared" si="5343"/>
        <v>8</v>
      </c>
      <c r="GKU4">
        <f t="shared" si="5343"/>
        <v>8</v>
      </c>
      <c r="GKV4">
        <f t="shared" si="5343"/>
        <v>8</v>
      </c>
      <c r="GKW4">
        <f t="shared" si="5343"/>
        <v>8</v>
      </c>
      <c r="GKX4">
        <f t="shared" si="5343"/>
        <v>8</v>
      </c>
      <c r="GKY4">
        <f t="shared" si="5343"/>
        <v>8</v>
      </c>
      <c r="GKZ4">
        <f t="shared" si="5343"/>
        <v>8</v>
      </c>
      <c r="GLA4">
        <f t="shared" si="5343"/>
        <v>8</v>
      </c>
      <c r="GLB4">
        <f t="shared" si="5343"/>
        <v>8</v>
      </c>
      <c r="GLC4">
        <f t="shared" si="5343"/>
        <v>8</v>
      </c>
      <c r="GLD4">
        <f t="shared" si="5343"/>
        <v>8</v>
      </c>
      <c r="GLE4">
        <f t="shared" si="5343"/>
        <v>8</v>
      </c>
      <c r="GLF4">
        <f t="shared" si="5343"/>
        <v>8</v>
      </c>
      <c r="GLG4">
        <f t="shared" si="5343"/>
        <v>8</v>
      </c>
      <c r="GLH4">
        <f t="shared" si="5343"/>
        <v>8</v>
      </c>
      <c r="GLI4">
        <f t="shared" si="5343"/>
        <v>8</v>
      </c>
      <c r="GLJ4">
        <f t="shared" si="5343"/>
        <v>8</v>
      </c>
      <c r="GLK4">
        <f t="shared" si="5343"/>
        <v>8</v>
      </c>
      <c r="GLL4">
        <f t="shared" si="5343"/>
        <v>8</v>
      </c>
      <c r="GLM4">
        <f t="shared" si="5343"/>
        <v>8</v>
      </c>
      <c r="GLN4">
        <f t="shared" si="5343"/>
        <v>8</v>
      </c>
      <c r="GLO4">
        <f t="shared" si="5343"/>
        <v>8</v>
      </c>
      <c r="GLP4">
        <f t="shared" si="5343"/>
        <v>8</v>
      </c>
      <c r="GLQ4">
        <f t="shared" si="5343"/>
        <v>8</v>
      </c>
      <c r="GLR4">
        <f t="shared" si="5343"/>
        <v>8</v>
      </c>
      <c r="GLS4">
        <f t="shared" si="5343"/>
        <v>8</v>
      </c>
      <c r="GLT4">
        <f t="shared" si="5343"/>
        <v>8</v>
      </c>
      <c r="GLU4">
        <f t="shared" si="5343"/>
        <v>8</v>
      </c>
      <c r="GLV4">
        <f t="shared" si="5343"/>
        <v>8</v>
      </c>
      <c r="GLW4">
        <f t="shared" si="5343"/>
        <v>9</v>
      </c>
      <c r="GLX4">
        <f t="shared" si="5343"/>
        <v>9</v>
      </c>
      <c r="GLY4">
        <f t="shared" si="5343"/>
        <v>9</v>
      </c>
      <c r="GLZ4">
        <f t="shared" si="5343"/>
        <v>9</v>
      </c>
      <c r="GMA4">
        <f t="shared" si="5343"/>
        <v>9</v>
      </c>
      <c r="GMB4">
        <f t="shared" si="5343"/>
        <v>9</v>
      </c>
      <c r="GMC4">
        <f t="shared" si="5343"/>
        <v>9</v>
      </c>
      <c r="GMD4">
        <f t="shared" si="5343"/>
        <v>9</v>
      </c>
      <c r="GME4">
        <f t="shared" si="5343"/>
        <v>9</v>
      </c>
      <c r="GMF4">
        <f t="shared" si="5343"/>
        <v>9</v>
      </c>
      <c r="GMG4">
        <f t="shared" si="5343"/>
        <v>9</v>
      </c>
      <c r="GMH4">
        <f t="shared" si="5343"/>
        <v>9</v>
      </c>
      <c r="GMI4">
        <f t="shared" si="5343"/>
        <v>9</v>
      </c>
      <c r="GMJ4">
        <f t="shared" si="5343"/>
        <v>9</v>
      </c>
      <c r="GMK4">
        <f t="shared" si="5343"/>
        <v>9</v>
      </c>
      <c r="GML4">
        <f t="shared" si="5343"/>
        <v>9</v>
      </c>
      <c r="GMM4">
        <f t="shared" ref="GMM4:GOX4" si="5344">MONTH(GMM2)</f>
        <v>9</v>
      </c>
      <c r="GMN4">
        <f t="shared" si="5344"/>
        <v>9</v>
      </c>
      <c r="GMO4">
        <f t="shared" si="5344"/>
        <v>9</v>
      </c>
      <c r="GMP4">
        <f t="shared" si="5344"/>
        <v>9</v>
      </c>
      <c r="GMQ4">
        <f t="shared" si="5344"/>
        <v>9</v>
      </c>
      <c r="GMR4">
        <f t="shared" si="5344"/>
        <v>9</v>
      </c>
      <c r="GMS4">
        <f t="shared" si="5344"/>
        <v>9</v>
      </c>
      <c r="GMT4">
        <f t="shared" si="5344"/>
        <v>9</v>
      </c>
      <c r="GMU4">
        <f t="shared" si="5344"/>
        <v>9</v>
      </c>
      <c r="GMV4">
        <f t="shared" si="5344"/>
        <v>9</v>
      </c>
      <c r="GMW4">
        <f t="shared" si="5344"/>
        <v>9</v>
      </c>
      <c r="GMX4">
        <f t="shared" si="5344"/>
        <v>9</v>
      </c>
      <c r="GMY4">
        <f t="shared" si="5344"/>
        <v>9</v>
      </c>
      <c r="GMZ4">
        <f t="shared" si="5344"/>
        <v>9</v>
      </c>
      <c r="GNA4">
        <f t="shared" si="5344"/>
        <v>10</v>
      </c>
      <c r="GNB4">
        <f t="shared" si="5344"/>
        <v>10</v>
      </c>
      <c r="GNC4">
        <f t="shared" si="5344"/>
        <v>10</v>
      </c>
      <c r="GND4">
        <f t="shared" si="5344"/>
        <v>10</v>
      </c>
      <c r="GNE4">
        <f t="shared" si="5344"/>
        <v>10</v>
      </c>
      <c r="GNF4">
        <f t="shared" si="5344"/>
        <v>10</v>
      </c>
      <c r="GNG4">
        <f t="shared" si="5344"/>
        <v>10</v>
      </c>
      <c r="GNH4">
        <f t="shared" si="5344"/>
        <v>10</v>
      </c>
      <c r="GNI4">
        <f t="shared" si="5344"/>
        <v>10</v>
      </c>
      <c r="GNJ4">
        <f t="shared" si="5344"/>
        <v>10</v>
      </c>
      <c r="GNK4">
        <f t="shared" si="5344"/>
        <v>10</v>
      </c>
      <c r="GNL4">
        <f t="shared" si="5344"/>
        <v>10</v>
      </c>
      <c r="GNM4">
        <f t="shared" si="5344"/>
        <v>10</v>
      </c>
      <c r="GNN4">
        <f t="shared" si="5344"/>
        <v>10</v>
      </c>
      <c r="GNO4">
        <f t="shared" si="5344"/>
        <v>10</v>
      </c>
      <c r="GNP4">
        <f t="shared" si="5344"/>
        <v>10</v>
      </c>
      <c r="GNQ4">
        <f t="shared" si="5344"/>
        <v>10</v>
      </c>
      <c r="GNR4">
        <f t="shared" si="5344"/>
        <v>10</v>
      </c>
      <c r="GNS4">
        <f t="shared" si="5344"/>
        <v>10</v>
      </c>
      <c r="GNT4">
        <f t="shared" si="5344"/>
        <v>10</v>
      </c>
      <c r="GNU4">
        <f t="shared" si="5344"/>
        <v>10</v>
      </c>
      <c r="GNV4">
        <f t="shared" si="5344"/>
        <v>10</v>
      </c>
      <c r="GNW4">
        <f t="shared" si="5344"/>
        <v>10</v>
      </c>
      <c r="GNX4">
        <f t="shared" si="5344"/>
        <v>10</v>
      </c>
      <c r="GNY4">
        <f t="shared" si="5344"/>
        <v>10</v>
      </c>
      <c r="GNZ4">
        <f t="shared" si="5344"/>
        <v>10</v>
      </c>
      <c r="GOA4">
        <f t="shared" si="5344"/>
        <v>10</v>
      </c>
      <c r="GOB4">
        <f t="shared" si="5344"/>
        <v>10</v>
      </c>
      <c r="GOC4">
        <f t="shared" si="5344"/>
        <v>10</v>
      </c>
      <c r="GOD4">
        <f t="shared" si="5344"/>
        <v>10</v>
      </c>
      <c r="GOE4">
        <f t="shared" si="5344"/>
        <v>10</v>
      </c>
      <c r="GOF4">
        <f t="shared" si="5344"/>
        <v>11</v>
      </c>
      <c r="GOG4">
        <f t="shared" si="5344"/>
        <v>11</v>
      </c>
      <c r="GOH4">
        <f t="shared" si="5344"/>
        <v>11</v>
      </c>
      <c r="GOI4">
        <f t="shared" si="5344"/>
        <v>11</v>
      </c>
      <c r="GOJ4">
        <f t="shared" si="5344"/>
        <v>11</v>
      </c>
      <c r="GOK4">
        <f t="shared" si="5344"/>
        <v>11</v>
      </c>
      <c r="GOL4">
        <f t="shared" si="5344"/>
        <v>11</v>
      </c>
      <c r="GOM4">
        <f t="shared" si="5344"/>
        <v>11</v>
      </c>
      <c r="GON4">
        <f t="shared" si="5344"/>
        <v>11</v>
      </c>
      <c r="GOO4">
        <f t="shared" si="5344"/>
        <v>11</v>
      </c>
      <c r="GOP4">
        <f t="shared" si="5344"/>
        <v>11</v>
      </c>
      <c r="GOQ4">
        <f t="shared" si="5344"/>
        <v>11</v>
      </c>
      <c r="GOR4">
        <f t="shared" si="5344"/>
        <v>11</v>
      </c>
      <c r="GOS4">
        <f t="shared" si="5344"/>
        <v>11</v>
      </c>
      <c r="GOT4">
        <f t="shared" si="5344"/>
        <v>11</v>
      </c>
      <c r="GOU4">
        <f t="shared" si="5344"/>
        <v>11</v>
      </c>
      <c r="GOV4">
        <f t="shared" si="5344"/>
        <v>11</v>
      </c>
      <c r="GOW4">
        <f t="shared" si="5344"/>
        <v>11</v>
      </c>
      <c r="GOX4">
        <f t="shared" si="5344"/>
        <v>11</v>
      </c>
      <c r="GOY4">
        <f t="shared" ref="GOY4:GRJ4" si="5345">MONTH(GOY2)</f>
        <v>11</v>
      </c>
      <c r="GOZ4">
        <f t="shared" si="5345"/>
        <v>11</v>
      </c>
      <c r="GPA4">
        <f t="shared" si="5345"/>
        <v>11</v>
      </c>
      <c r="GPB4">
        <f t="shared" si="5345"/>
        <v>11</v>
      </c>
      <c r="GPC4">
        <f t="shared" si="5345"/>
        <v>11</v>
      </c>
      <c r="GPD4">
        <f t="shared" si="5345"/>
        <v>11</v>
      </c>
      <c r="GPE4">
        <f t="shared" si="5345"/>
        <v>11</v>
      </c>
      <c r="GPF4">
        <f t="shared" si="5345"/>
        <v>11</v>
      </c>
      <c r="GPG4">
        <f t="shared" si="5345"/>
        <v>11</v>
      </c>
      <c r="GPH4">
        <f t="shared" si="5345"/>
        <v>11</v>
      </c>
      <c r="GPI4">
        <f t="shared" si="5345"/>
        <v>11</v>
      </c>
      <c r="GPJ4">
        <f t="shared" si="5345"/>
        <v>12</v>
      </c>
      <c r="GPK4">
        <f t="shared" si="5345"/>
        <v>12</v>
      </c>
      <c r="GPL4">
        <f t="shared" si="5345"/>
        <v>12</v>
      </c>
      <c r="GPM4">
        <f t="shared" si="5345"/>
        <v>12</v>
      </c>
      <c r="GPN4">
        <f t="shared" si="5345"/>
        <v>12</v>
      </c>
      <c r="GPO4">
        <f t="shared" si="5345"/>
        <v>12</v>
      </c>
      <c r="GPP4">
        <f t="shared" si="5345"/>
        <v>12</v>
      </c>
      <c r="GPQ4">
        <f t="shared" si="5345"/>
        <v>12</v>
      </c>
      <c r="GPR4">
        <f t="shared" si="5345"/>
        <v>12</v>
      </c>
      <c r="GPS4">
        <f t="shared" si="5345"/>
        <v>12</v>
      </c>
      <c r="GPT4">
        <f t="shared" si="5345"/>
        <v>12</v>
      </c>
      <c r="GPU4">
        <f t="shared" si="5345"/>
        <v>12</v>
      </c>
      <c r="GPV4">
        <f t="shared" si="5345"/>
        <v>12</v>
      </c>
      <c r="GPW4">
        <f t="shared" si="5345"/>
        <v>12</v>
      </c>
      <c r="GPX4">
        <f t="shared" si="5345"/>
        <v>12</v>
      </c>
      <c r="GPY4">
        <f t="shared" si="5345"/>
        <v>12</v>
      </c>
      <c r="GPZ4">
        <f t="shared" si="5345"/>
        <v>12</v>
      </c>
      <c r="GQA4">
        <f t="shared" si="5345"/>
        <v>12</v>
      </c>
      <c r="GQB4">
        <f t="shared" si="5345"/>
        <v>12</v>
      </c>
      <c r="GQC4">
        <f t="shared" si="5345"/>
        <v>12</v>
      </c>
      <c r="GQD4">
        <f t="shared" si="5345"/>
        <v>12</v>
      </c>
      <c r="GQE4">
        <f t="shared" si="5345"/>
        <v>12</v>
      </c>
      <c r="GQF4">
        <f t="shared" si="5345"/>
        <v>12</v>
      </c>
      <c r="GQG4">
        <f t="shared" si="5345"/>
        <v>12</v>
      </c>
      <c r="GQH4">
        <f t="shared" si="5345"/>
        <v>12</v>
      </c>
      <c r="GQI4">
        <f t="shared" si="5345"/>
        <v>12</v>
      </c>
      <c r="GQJ4">
        <f t="shared" si="5345"/>
        <v>12</v>
      </c>
      <c r="GQK4">
        <f t="shared" si="5345"/>
        <v>12</v>
      </c>
      <c r="GQL4">
        <f t="shared" si="5345"/>
        <v>12</v>
      </c>
      <c r="GQM4">
        <f t="shared" si="5345"/>
        <v>12</v>
      </c>
      <c r="GQN4">
        <f t="shared" si="5345"/>
        <v>12</v>
      </c>
      <c r="GQO4">
        <f t="shared" si="5345"/>
        <v>1</v>
      </c>
      <c r="GQP4">
        <f t="shared" si="5345"/>
        <v>1</v>
      </c>
      <c r="GQQ4">
        <f t="shared" si="5345"/>
        <v>1</v>
      </c>
      <c r="GQR4">
        <f t="shared" si="5345"/>
        <v>1</v>
      </c>
      <c r="GQS4">
        <f t="shared" si="5345"/>
        <v>1</v>
      </c>
      <c r="GQT4">
        <f t="shared" si="5345"/>
        <v>1</v>
      </c>
      <c r="GQU4">
        <f t="shared" si="5345"/>
        <v>1</v>
      </c>
      <c r="GQV4">
        <f t="shared" si="5345"/>
        <v>1</v>
      </c>
      <c r="GQW4">
        <f t="shared" si="5345"/>
        <v>1</v>
      </c>
      <c r="GQX4">
        <f t="shared" si="5345"/>
        <v>1</v>
      </c>
      <c r="GQY4">
        <f t="shared" si="5345"/>
        <v>1</v>
      </c>
      <c r="GQZ4">
        <f t="shared" si="5345"/>
        <v>1</v>
      </c>
      <c r="GRA4">
        <f t="shared" si="5345"/>
        <v>1</v>
      </c>
      <c r="GRB4">
        <f t="shared" si="5345"/>
        <v>1</v>
      </c>
      <c r="GRC4">
        <f t="shared" si="5345"/>
        <v>1</v>
      </c>
      <c r="GRD4">
        <f t="shared" si="5345"/>
        <v>1</v>
      </c>
      <c r="GRE4">
        <f t="shared" si="5345"/>
        <v>1</v>
      </c>
      <c r="GRF4">
        <f t="shared" si="5345"/>
        <v>1</v>
      </c>
      <c r="GRG4">
        <f t="shared" si="5345"/>
        <v>1</v>
      </c>
      <c r="GRH4">
        <f t="shared" si="5345"/>
        <v>1</v>
      </c>
      <c r="GRI4">
        <f t="shared" si="5345"/>
        <v>1</v>
      </c>
      <c r="GRJ4">
        <f t="shared" si="5345"/>
        <v>1</v>
      </c>
      <c r="GRK4">
        <f t="shared" ref="GRK4:GTV4" si="5346">MONTH(GRK2)</f>
        <v>1</v>
      </c>
      <c r="GRL4">
        <f t="shared" si="5346"/>
        <v>1</v>
      </c>
      <c r="GRM4">
        <f t="shared" si="5346"/>
        <v>1</v>
      </c>
      <c r="GRN4">
        <f t="shared" si="5346"/>
        <v>1</v>
      </c>
      <c r="GRO4">
        <f t="shared" si="5346"/>
        <v>1</v>
      </c>
      <c r="GRP4">
        <f t="shared" si="5346"/>
        <v>1</v>
      </c>
      <c r="GRQ4">
        <f t="shared" si="5346"/>
        <v>1</v>
      </c>
      <c r="GRR4">
        <f t="shared" si="5346"/>
        <v>1</v>
      </c>
      <c r="GRS4">
        <f t="shared" si="5346"/>
        <v>1</v>
      </c>
      <c r="GRT4">
        <f t="shared" si="5346"/>
        <v>2</v>
      </c>
      <c r="GRU4">
        <f t="shared" si="5346"/>
        <v>2</v>
      </c>
      <c r="GRV4">
        <f t="shared" si="5346"/>
        <v>2</v>
      </c>
      <c r="GRW4">
        <f t="shared" si="5346"/>
        <v>2</v>
      </c>
      <c r="GRX4">
        <f t="shared" si="5346"/>
        <v>2</v>
      </c>
      <c r="GRY4">
        <f t="shared" si="5346"/>
        <v>2</v>
      </c>
      <c r="GRZ4">
        <f t="shared" si="5346"/>
        <v>2</v>
      </c>
      <c r="GSA4">
        <f t="shared" si="5346"/>
        <v>2</v>
      </c>
      <c r="GSB4">
        <f t="shared" si="5346"/>
        <v>2</v>
      </c>
      <c r="GSC4">
        <f t="shared" si="5346"/>
        <v>2</v>
      </c>
      <c r="GSD4">
        <f t="shared" si="5346"/>
        <v>2</v>
      </c>
      <c r="GSE4">
        <f t="shared" si="5346"/>
        <v>2</v>
      </c>
      <c r="GSF4">
        <f t="shared" si="5346"/>
        <v>2</v>
      </c>
      <c r="GSG4">
        <f t="shared" si="5346"/>
        <v>2</v>
      </c>
      <c r="GSH4">
        <f t="shared" si="5346"/>
        <v>2</v>
      </c>
      <c r="GSI4">
        <f t="shared" si="5346"/>
        <v>2</v>
      </c>
      <c r="GSJ4">
        <f t="shared" si="5346"/>
        <v>2</v>
      </c>
      <c r="GSK4">
        <f t="shared" si="5346"/>
        <v>2</v>
      </c>
      <c r="GSL4">
        <f t="shared" si="5346"/>
        <v>2</v>
      </c>
      <c r="GSM4">
        <f t="shared" si="5346"/>
        <v>2</v>
      </c>
      <c r="GSN4">
        <f t="shared" si="5346"/>
        <v>2</v>
      </c>
      <c r="GSO4">
        <f t="shared" si="5346"/>
        <v>2</v>
      </c>
      <c r="GSP4">
        <f t="shared" si="5346"/>
        <v>2</v>
      </c>
      <c r="GSQ4">
        <f t="shared" si="5346"/>
        <v>2</v>
      </c>
      <c r="GSR4">
        <f t="shared" si="5346"/>
        <v>2</v>
      </c>
      <c r="GSS4">
        <f t="shared" si="5346"/>
        <v>2</v>
      </c>
      <c r="GST4">
        <f t="shared" si="5346"/>
        <v>2</v>
      </c>
      <c r="GSU4">
        <f t="shared" si="5346"/>
        <v>2</v>
      </c>
      <c r="GSV4">
        <f t="shared" si="5346"/>
        <v>3</v>
      </c>
      <c r="GSW4">
        <f t="shared" si="5346"/>
        <v>3</v>
      </c>
      <c r="GSX4">
        <f t="shared" si="5346"/>
        <v>3</v>
      </c>
      <c r="GSY4">
        <f t="shared" si="5346"/>
        <v>3</v>
      </c>
      <c r="GSZ4">
        <f t="shared" si="5346"/>
        <v>3</v>
      </c>
      <c r="GTA4">
        <f t="shared" si="5346"/>
        <v>3</v>
      </c>
      <c r="GTB4">
        <f t="shared" si="5346"/>
        <v>3</v>
      </c>
      <c r="GTC4">
        <f t="shared" si="5346"/>
        <v>3</v>
      </c>
      <c r="GTD4">
        <f t="shared" si="5346"/>
        <v>3</v>
      </c>
      <c r="GTE4">
        <f t="shared" si="5346"/>
        <v>3</v>
      </c>
      <c r="GTF4">
        <f t="shared" si="5346"/>
        <v>3</v>
      </c>
      <c r="GTG4">
        <f t="shared" si="5346"/>
        <v>3</v>
      </c>
      <c r="GTH4">
        <f t="shared" si="5346"/>
        <v>3</v>
      </c>
      <c r="GTI4">
        <f t="shared" si="5346"/>
        <v>3</v>
      </c>
      <c r="GTJ4">
        <f t="shared" si="5346"/>
        <v>3</v>
      </c>
      <c r="GTK4">
        <f t="shared" si="5346"/>
        <v>3</v>
      </c>
      <c r="GTL4">
        <f t="shared" si="5346"/>
        <v>3</v>
      </c>
      <c r="GTM4">
        <f t="shared" si="5346"/>
        <v>3</v>
      </c>
      <c r="GTN4">
        <f t="shared" si="5346"/>
        <v>3</v>
      </c>
      <c r="GTO4">
        <f t="shared" si="5346"/>
        <v>3</v>
      </c>
      <c r="GTP4">
        <f t="shared" si="5346"/>
        <v>3</v>
      </c>
      <c r="GTQ4">
        <f t="shared" si="5346"/>
        <v>3</v>
      </c>
      <c r="GTR4">
        <f t="shared" si="5346"/>
        <v>3</v>
      </c>
      <c r="GTS4">
        <f t="shared" si="5346"/>
        <v>3</v>
      </c>
      <c r="GTT4">
        <f t="shared" si="5346"/>
        <v>3</v>
      </c>
      <c r="GTU4">
        <f t="shared" si="5346"/>
        <v>3</v>
      </c>
      <c r="GTV4">
        <f t="shared" si="5346"/>
        <v>3</v>
      </c>
      <c r="GTW4">
        <f t="shared" ref="GTW4:GWH4" si="5347">MONTH(GTW2)</f>
        <v>3</v>
      </c>
      <c r="GTX4">
        <f t="shared" si="5347"/>
        <v>3</v>
      </c>
      <c r="GTY4">
        <f t="shared" si="5347"/>
        <v>3</v>
      </c>
      <c r="GTZ4">
        <f t="shared" si="5347"/>
        <v>3</v>
      </c>
      <c r="GUA4">
        <f t="shared" si="5347"/>
        <v>4</v>
      </c>
      <c r="GUB4">
        <f t="shared" si="5347"/>
        <v>4</v>
      </c>
      <c r="GUC4">
        <f t="shared" si="5347"/>
        <v>4</v>
      </c>
      <c r="GUD4">
        <f t="shared" si="5347"/>
        <v>4</v>
      </c>
      <c r="GUE4">
        <f t="shared" si="5347"/>
        <v>4</v>
      </c>
      <c r="GUF4">
        <f t="shared" si="5347"/>
        <v>4</v>
      </c>
      <c r="GUG4">
        <f t="shared" si="5347"/>
        <v>4</v>
      </c>
      <c r="GUH4">
        <f t="shared" si="5347"/>
        <v>4</v>
      </c>
      <c r="GUI4">
        <f t="shared" si="5347"/>
        <v>4</v>
      </c>
      <c r="GUJ4">
        <f t="shared" si="5347"/>
        <v>4</v>
      </c>
      <c r="GUK4">
        <f t="shared" si="5347"/>
        <v>4</v>
      </c>
      <c r="GUL4">
        <f t="shared" si="5347"/>
        <v>4</v>
      </c>
      <c r="GUM4">
        <f t="shared" si="5347"/>
        <v>4</v>
      </c>
      <c r="GUN4">
        <f t="shared" si="5347"/>
        <v>4</v>
      </c>
      <c r="GUO4">
        <f t="shared" si="5347"/>
        <v>4</v>
      </c>
      <c r="GUP4">
        <f t="shared" si="5347"/>
        <v>4</v>
      </c>
      <c r="GUQ4">
        <f t="shared" si="5347"/>
        <v>4</v>
      </c>
      <c r="GUR4">
        <f t="shared" si="5347"/>
        <v>4</v>
      </c>
      <c r="GUS4">
        <f t="shared" si="5347"/>
        <v>4</v>
      </c>
      <c r="GUT4">
        <f t="shared" si="5347"/>
        <v>4</v>
      </c>
      <c r="GUU4">
        <f t="shared" si="5347"/>
        <v>4</v>
      </c>
      <c r="GUV4">
        <f t="shared" si="5347"/>
        <v>4</v>
      </c>
      <c r="GUW4">
        <f t="shared" si="5347"/>
        <v>4</v>
      </c>
      <c r="GUX4">
        <f t="shared" si="5347"/>
        <v>4</v>
      </c>
      <c r="GUY4">
        <f t="shared" si="5347"/>
        <v>4</v>
      </c>
      <c r="GUZ4">
        <f t="shared" si="5347"/>
        <v>4</v>
      </c>
      <c r="GVA4">
        <f t="shared" si="5347"/>
        <v>4</v>
      </c>
      <c r="GVB4">
        <f t="shared" si="5347"/>
        <v>4</v>
      </c>
      <c r="GVC4">
        <f t="shared" si="5347"/>
        <v>4</v>
      </c>
      <c r="GVD4">
        <f t="shared" si="5347"/>
        <v>4</v>
      </c>
      <c r="GVE4">
        <f t="shared" si="5347"/>
        <v>5</v>
      </c>
      <c r="GVF4">
        <f t="shared" si="5347"/>
        <v>5</v>
      </c>
      <c r="GVG4">
        <f t="shared" si="5347"/>
        <v>5</v>
      </c>
      <c r="GVH4">
        <f t="shared" si="5347"/>
        <v>5</v>
      </c>
      <c r="GVI4">
        <f t="shared" si="5347"/>
        <v>5</v>
      </c>
      <c r="GVJ4">
        <f t="shared" si="5347"/>
        <v>5</v>
      </c>
      <c r="GVK4">
        <f t="shared" si="5347"/>
        <v>5</v>
      </c>
      <c r="GVL4">
        <f t="shared" si="5347"/>
        <v>5</v>
      </c>
      <c r="GVM4">
        <f t="shared" si="5347"/>
        <v>5</v>
      </c>
      <c r="GVN4">
        <f t="shared" si="5347"/>
        <v>5</v>
      </c>
      <c r="GVO4">
        <f t="shared" si="5347"/>
        <v>5</v>
      </c>
      <c r="GVP4">
        <f t="shared" si="5347"/>
        <v>5</v>
      </c>
      <c r="GVQ4">
        <f t="shared" si="5347"/>
        <v>5</v>
      </c>
      <c r="GVR4">
        <f t="shared" si="5347"/>
        <v>5</v>
      </c>
      <c r="GVS4">
        <f t="shared" si="5347"/>
        <v>5</v>
      </c>
      <c r="GVT4">
        <f t="shared" si="5347"/>
        <v>5</v>
      </c>
      <c r="GVU4">
        <f t="shared" si="5347"/>
        <v>5</v>
      </c>
      <c r="GVV4">
        <f t="shared" si="5347"/>
        <v>5</v>
      </c>
      <c r="GVW4">
        <f t="shared" si="5347"/>
        <v>5</v>
      </c>
      <c r="GVX4">
        <f t="shared" si="5347"/>
        <v>5</v>
      </c>
      <c r="GVY4">
        <f t="shared" si="5347"/>
        <v>5</v>
      </c>
      <c r="GVZ4">
        <f t="shared" si="5347"/>
        <v>5</v>
      </c>
      <c r="GWA4">
        <f t="shared" si="5347"/>
        <v>5</v>
      </c>
      <c r="GWB4">
        <f t="shared" si="5347"/>
        <v>5</v>
      </c>
      <c r="GWC4">
        <f t="shared" si="5347"/>
        <v>5</v>
      </c>
      <c r="GWD4">
        <f t="shared" si="5347"/>
        <v>5</v>
      </c>
      <c r="GWE4">
        <f t="shared" si="5347"/>
        <v>5</v>
      </c>
      <c r="GWF4">
        <f t="shared" si="5347"/>
        <v>5</v>
      </c>
      <c r="GWG4">
        <f t="shared" si="5347"/>
        <v>5</v>
      </c>
      <c r="GWH4">
        <f t="shared" si="5347"/>
        <v>5</v>
      </c>
      <c r="GWI4">
        <f t="shared" ref="GWI4:GYT4" si="5348">MONTH(GWI2)</f>
        <v>5</v>
      </c>
      <c r="GWJ4">
        <f t="shared" si="5348"/>
        <v>6</v>
      </c>
      <c r="GWK4">
        <f t="shared" si="5348"/>
        <v>6</v>
      </c>
      <c r="GWL4">
        <f t="shared" si="5348"/>
        <v>6</v>
      </c>
      <c r="GWM4">
        <f t="shared" si="5348"/>
        <v>6</v>
      </c>
      <c r="GWN4">
        <f t="shared" si="5348"/>
        <v>6</v>
      </c>
      <c r="GWO4">
        <f t="shared" si="5348"/>
        <v>6</v>
      </c>
      <c r="GWP4">
        <f t="shared" si="5348"/>
        <v>6</v>
      </c>
      <c r="GWQ4">
        <f t="shared" si="5348"/>
        <v>6</v>
      </c>
      <c r="GWR4">
        <f t="shared" si="5348"/>
        <v>6</v>
      </c>
      <c r="GWS4">
        <f t="shared" si="5348"/>
        <v>6</v>
      </c>
      <c r="GWT4">
        <f t="shared" si="5348"/>
        <v>6</v>
      </c>
      <c r="GWU4">
        <f t="shared" si="5348"/>
        <v>6</v>
      </c>
      <c r="GWV4">
        <f t="shared" si="5348"/>
        <v>6</v>
      </c>
      <c r="GWW4">
        <f t="shared" si="5348"/>
        <v>6</v>
      </c>
      <c r="GWX4">
        <f t="shared" si="5348"/>
        <v>6</v>
      </c>
      <c r="GWY4">
        <f t="shared" si="5348"/>
        <v>6</v>
      </c>
      <c r="GWZ4">
        <f t="shared" si="5348"/>
        <v>6</v>
      </c>
      <c r="GXA4">
        <f t="shared" si="5348"/>
        <v>6</v>
      </c>
      <c r="GXB4">
        <f t="shared" si="5348"/>
        <v>6</v>
      </c>
      <c r="GXC4">
        <f t="shared" si="5348"/>
        <v>6</v>
      </c>
      <c r="GXD4">
        <f t="shared" si="5348"/>
        <v>6</v>
      </c>
      <c r="GXE4">
        <f t="shared" si="5348"/>
        <v>6</v>
      </c>
      <c r="GXF4">
        <f t="shared" si="5348"/>
        <v>6</v>
      </c>
      <c r="GXG4">
        <f t="shared" si="5348"/>
        <v>6</v>
      </c>
      <c r="GXH4">
        <f t="shared" si="5348"/>
        <v>6</v>
      </c>
      <c r="GXI4">
        <f t="shared" si="5348"/>
        <v>6</v>
      </c>
      <c r="GXJ4">
        <f t="shared" si="5348"/>
        <v>6</v>
      </c>
      <c r="GXK4">
        <f t="shared" si="5348"/>
        <v>6</v>
      </c>
      <c r="GXL4">
        <f t="shared" si="5348"/>
        <v>6</v>
      </c>
      <c r="GXM4">
        <f t="shared" si="5348"/>
        <v>6</v>
      </c>
      <c r="GXN4">
        <f t="shared" si="5348"/>
        <v>7</v>
      </c>
      <c r="GXO4">
        <f t="shared" si="5348"/>
        <v>7</v>
      </c>
      <c r="GXP4">
        <f t="shared" si="5348"/>
        <v>7</v>
      </c>
      <c r="GXQ4">
        <f t="shared" si="5348"/>
        <v>7</v>
      </c>
      <c r="GXR4">
        <f t="shared" si="5348"/>
        <v>7</v>
      </c>
      <c r="GXS4">
        <f t="shared" si="5348"/>
        <v>7</v>
      </c>
      <c r="GXT4">
        <f t="shared" si="5348"/>
        <v>7</v>
      </c>
      <c r="GXU4">
        <f t="shared" si="5348"/>
        <v>7</v>
      </c>
      <c r="GXV4">
        <f t="shared" si="5348"/>
        <v>7</v>
      </c>
      <c r="GXW4">
        <f t="shared" si="5348"/>
        <v>7</v>
      </c>
      <c r="GXX4">
        <f t="shared" si="5348"/>
        <v>7</v>
      </c>
      <c r="GXY4">
        <f t="shared" si="5348"/>
        <v>7</v>
      </c>
      <c r="GXZ4">
        <f t="shared" si="5348"/>
        <v>7</v>
      </c>
      <c r="GYA4">
        <f t="shared" si="5348"/>
        <v>7</v>
      </c>
      <c r="GYB4">
        <f t="shared" si="5348"/>
        <v>7</v>
      </c>
      <c r="GYC4">
        <f t="shared" si="5348"/>
        <v>7</v>
      </c>
      <c r="GYD4">
        <f t="shared" si="5348"/>
        <v>7</v>
      </c>
      <c r="GYE4">
        <f t="shared" si="5348"/>
        <v>7</v>
      </c>
      <c r="GYF4">
        <f t="shared" si="5348"/>
        <v>7</v>
      </c>
      <c r="GYG4">
        <f t="shared" si="5348"/>
        <v>7</v>
      </c>
      <c r="GYH4">
        <f t="shared" si="5348"/>
        <v>7</v>
      </c>
      <c r="GYI4">
        <f t="shared" si="5348"/>
        <v>7</v>
      </c>
      <c r="GYJ4">
        <f t="shared" si="5348"/>
        <v>7</v>
      </c>
      <c r="GYK4">
        <f t="shared" si="5348"/>
        <v>7</v>
      </c>
      <c r="GYL4">
        <f t="shared" si="5348"/>
        <v>7</v>
      </c>
      <c r="GYM4">
        <f t="shared" si="5348"/>
        <v>7</v>
      </c>
      <c r="GYN4">
        <f t="shared" si="5348"/>
        <v>7</v>
      </c>
      <c r="GYO4">
        <f t="shared" si="5348"/>
        <v>7</v>
      </c>
      <c r="GYP4">
        <f t="shared" si="5348"/>
        <v>7</v>
      </c>
      <c r="GYQ4">
        <f t="shared" si="5348"/>
        <v>7</v>
      </c>
      <c r="GYR4">
        <f t="shared" si="5348"/>
        <v>7</v>
      </c>
      <c r="GYS4">
        <f t="shared" si="5348"/>
        <v>8</v>
      </c>
      <c r="GYT4">
        <f t="shared" si="5348"/>
        <v>8</v>
      </c>
      <c r="GYU4">
        <f t="shared" ref="GYU4:HBF4" si="5349">MONTH(GYU2)</f>
        <v>8</v>
      </c>
      <c r="GYV4">
        <f t="shared" si="5349"/>
        <v>8</v>
      </c>
      <c r="GYW4">
        <f t="shared" si="5349"/>
        <v>8</v>
      </c>
      <c r="GYX4">
        <f t="shared" si="5349"/>
        <v>8</v>
      </c>
      <c r="GYY4">
        <f t="shared" si="5349"/>
        <v>8</v>
      </c>
      <c r="GYZ4">
        <f t="shared" si="5349"/>
        <v>8</v>
      </c>
      <c r="GZA4">
        <f t="shared" si="5349"/>
        <v>8</v>
      </c>
      <c r="GZB4">
        <f t="shared" si="5349"/>
        <v>8</v>
      </c>
      <c r="GZC4">
        <f t="shared" si="5349"/>
        <v>8</v>
      </c>
      <c r="GZD4">
        <f t="shared" si="5349"/>
        <v>8</v>
      </c>
      <c r="GZE4">
        <f t="shared" si="5349"/>
        <v>8</v>
      </c>
      <c r="GZF4">
        <f t="shared" si="5349"/>
        <v>8</v>
      </c>
      <c r="GZG4">
        <f t="shared" si="5349"/>
        <v>8</v>
      </c>
      <c r="GZH4">
        <f t="shared" si="5349"/>
        <v>8</v>
      </c>
      <c r="GZI4">
        <f t="shared" si="5349"/>
        <v>8</v>
      </c>
      <c r="GZJ4">
        <f t="shared" si="5349"/>
        <v>8</v>
      </c>
      <c r="GZK4">
        <f t="shared" si="5349"/>
        <v>8</v>
      </c>
      <c r="GZL4">
        <f t="shared" si="5349"/>
        <v>8</v>
      </c>
      <c r="GZM4">
        <f t="shared" si="5349"/>
        <v>8</v>
      </c>
      <c r="GZN4">
        <f t="shared" si="5349"/>
        <v>8</v>
      </c>
      <c r="GZO4">
        <f t="shared" si="5349"/>
        <v>8</v>
      </c>
      <c r="GZP4">
        <f t="shared" si="5349"/>
        <v>8</v>
      </c>
      <c r="GZQ4">
        <f t="shared" si="5349"/>
        <v>8</v>
      </c>
      <c r="GZR4">
        <f t="shared" si="5349"/>
        <v>8</v>
      </c>
      <c r="GZS4">
        <f t="shared" si="5349"/>
        <v>8</v>
      </c>
      <c r="GZT4">
        <f t="shared" si="5349"/>
        <v>8</v>
      </c>
      <c r="GZU4">
        <f t="shared" si="5349"/>
        <v>8</v>
      </c>
      <c r="GZV4">
        <f t="shared" si="5349"/>
        <v>8</v>
      </c>
      <c r="GZW4">
        <f t="shared" si="5349"/>
        <v>8</v>
      </c>
      <c r="GZX4">
        <f t="shared" si="5349"/>
        <v>9</v>
      </c>
      <c r="GZY4">
        <f t="shared" si="5349"/>
        <v>9</v>
      </c>
      <c r="GZZ4">
        <f t="shared" si="5349"/>
        <v>9</v>
      </c>
      <c r="HAA4">
        <f t="shared" si="5349"/>
        <v>9</v>
      </c>
      <c r="HAB4">
        <f t="shared" si="5349"/>
        <v>9</v>
      </c>
      <c r="HAC4">
        <f t="shared" si="5349"/>
        <v>9</v>
      </c>
      <c r="HAD4">
        <f t="shared" si="5349"/>
        <v>9</v>
      </c>
      <c r="HAE4">
        <f t="shared" si="5349"/>
        <v>9</v>
      </c>
      <c r="HAF4">
        <f t="shared" si="5349"/>
        <v>9</v>
      </c>
      <c r="HAG4">
        <f t="shared" si="5349"/>
        <v>9</v>
      </c>
      <c r="HAH4">
        <f t="shared" si="5349"/>
        <v>9</v>
      </c>
      <c r="HAI4">
        <f t="shared" si="5349"/>
        <v>9</v>
      </c>
      <c r="HAJ4">
        <f t="shared" si="5349"/>
        <v>9</v>
      </c>
      <c r="HAK4">
        <f t="shared" si="5349"/>
        <v>9</v>
      </c>
      <c r="HAL4">
        <f t="shared" si="5349"/>
        <v>9</v>
      </c>
      <c r="HAM4">
        <f t="shared" si="5349"/>
        <v>9</v>
      </c>
      <c r="HAN4">
        <f t="shared" si="5349"/>
        <v>9</v>
      </c>
      <c r="HAO4">
        <f t="shared" si="5349"/>
        <v>9</v>
      </c>
      <c r="HAP4">
        <f t="shared" si="5349"/>
        <v>9</v>
      </c>
      <c r="HAQ4">
        <f t="shared" si="5349"/>
        <v>9</v>
      </c>
      <c r="HAR4">
        <f t="shared" si="5349"/>
        <v>9</v>
      </c>
      <c r="HAS4">
        <f t="shared" si="5349"/>
        <v>9</v>
      </c>
      <c r="HAT4">
        <f t="shared" si="5349"/>
        <v>9</v>
      </c>
      <c r="HAU4">
        <f t="shared" si="5349"/>
        <v>9</v>
      </c>
      <c r="HAV4">
        <f t="shared" si="5349"/>
        <v>9</v>
      </c>
      <c r="HAW4">
        <f t="shared" si="5349"/>
        <v>9</v>
      </c>
      <c r="HAX4">
        <f t="shared" si="5349"/>
        <v>9</v>
      </c>
      <c r="HAY4">
        <f t="shared" si="5349"/>
        <v>9</v>
      </c>
      <c r="HAZ4">
        <f t="shared" si="5349"/>
        <v>9</v>
      </c>
      <c r="HBA4">
        <f t="shared" si="5349"/>
        <v>9</v>
      </c>
      <c r="HBB4">
        <f t="shared" si="5349"/>
        <v>10</v>
      </c>
      <c r="HBC4">
        <f t="shared" si="5349"/>
        <v>10</v>
      </c>
      <c r="HBD4">
        <f t="shared" si="5349"/>
        <v>10</v>
      </c>
      <c r="HBE4">
        <f t="shared" si="5349"/>
        <v>10</v>
      </c>
      <c r="HBF4">
        <f t="shared" si="5349"/>
        <v>10</v>
      </c>
      <c r="HBG4">
        <f t="shared" ref="HBG4:HDR4" si="5350">MONTH(HBG2)</f>
        <v>10</v>
      </c>
      <c r="HBH4">
        <f t="shared" si="5350"/>
        <v>10</v>
      </c>
      <c r="HBI4">
        <f t="shared" si="5350"/>
        <v>10</v>
      </c>
      <c r="HBJ4">
        <f t="shared" si="5350"/>
        <v>10</v>
      </c>
      <c r="HBK4">
        <f t="shared" si="5350"/>
        <v>10</v>
      </c>
      <c r="HBL4">
        <f t="shared" si="5350"/>
        <v>10</v>
      </c>
      <c r="HBM4">
        <f t="shared" si="5350"/>
        <v>10</v>
      </c>
      <c r="HBN4">
        <f t="shared" si="5350"/>
        <v>10</v>
      </c>
      <c r="HBO4">
        <f t="shared" si="5350"/>
        <v>10</v>
      </c>
      <c r="HBP4">
        <f t="shared" si="5350"/>
        <v>10</v>
      </c>
      <c r="HBQ4">
        <f t="shared" si="5350"/>
        <v>10</v>
      </c>
      <c r="HBR4">
        <f t="shared" si="5350"/>
        <v>10</v>
      </c>
      <c r="HBS4">
        <f t="shared" si="5350"/>
        <v>10</v>
      </c>
      <c r="HBT4">
        <f t="shared" si="5350"/>
        <v>10</v>
      </c>
      <c r="HBU4">
        <f t="shared" si="5350"/>
        <v>10</v>
      </c>
      <c r="HBV4">
        <f t="shared" si="5350"/>
        <v>10</v>
      </c>
      <c r="HBW4">
        <f t="shared" si="5350"/>
        <v>10</v>
      </c>
      <c r="HBX4">
        <f t="shared" si="5350"/>
        <v>10</v>
      </c>
      <c r="HBY4">
        <f t="shared" si="5350"/>
        <v>10</v>
      </c>
      <c r="HBZ4">
        <f t="shared" si="5350"/>
        <v>10</v>
      </c>
      <c r="HCA4">
        <f t="shared" si="5350"/>
        <v>10</v>
      </c>
      <c r="HCB4">
        <f t="shared" si="5350"/>
        <v>10</v>
      </c>
      <c r="HCC4">
        <f t="shared" si="5350"/>
        <v>10</v>
      </c>
      <c r="HCD4">
        <f t="shared" si="5350"/>
        <v>10</v>
      </c>
      <c r="HCE4">
        <f t="shared" si="5350"/>
        <v>10</v>
      </c>
      <c r="HCF4">
        <f t="shared" si="5350"/>
        <v>10</v>
      </c>
      <c r="HCG4">
        <f t="shared" si="5350"/>
        <v>11</v>
      </c>
      <c r="HCH4">
        <f t="shared" si="5350"/>
        <v>11</v>
      </c>
      <c r="HCI4">
        <f t="shared" si="5350"/>
        <v>11</v>
      </c>
      <c r="HCJ4">
        <f t="shared" si="5350"/>
        <v>11</v>
      </c>
      <c r="HCK4">
        <f t="shared" si="5350"/>
        <v>11</v>
      </c>
      <c r="HCL4">
        <f t="shared" si="5350"/>
        <v>11</v>
      </c>
      <c r="HCM4">
        <f t="shared" si="5350"/>
        <v>11</v>
      </c>
      <c r="HCN4">
        <f t="shared" si="5350"/>
        <v>11</v>
      </c>
      <c r="HCO4">
        <f t="shared" si="5350"/>
        <v>11</v>
      </c>
      <c r="HCP4">
        <f t="shared" si="5350"/>
        <v>11</v>
      </c>
      <c r="HCQ4">
        <f t="shared" si="5350"/>
        <v>11</v>
      </c>
      <c r="HCR4">
        <f t="shared" si="5350"/>
        <v>11</v>
      </c>
      <c r="HCS4">
        <f t="shared" si="5350"/>
        <v>11</v>
      </c>
      <c r="HCT4">
        <f t="shared" si="5350"/>
        <v>11</v>
      </c>
      <c r="HCU4">
        <f t="shared" si="5350"/>
        <v>11</v>
      </c>
      <c r="HCV4">
        <f t="shared" si="5350"/>
        <v>11</v>
      </c>
      <c r="HCW4">
        <f t="shared" si="5350"/>
        <v>11</v>
      </c>
      <c r="HCX4">
        <f t="shared" si="5350"/>
        <v>11</v>
      </c>
      <c r="HCY4">
        <f t="shared" si="5350"/>
        <v>11</v>
      </c>
      <c r="HCZ4">
        <f t="shared" si="5350"/>
        <v>11</v>
      </c>
      <c r="HDA4">
        <f t="shared" si="5350"/>
        <v>11</v>
      </c>
      <c r="HDB4">
        <f t="shared" si="5350"/>
        <v>11</v>
      </c>
      <c r="HDC4">
        <f t="shared" si="5350"/>
        <v>11</v>
      </c>
      <c r="HDD4">
        <f t="shared" si="5350"/>
        <v>11</v>
      </c>
      <c r="HDE4">
        <f t="shared" si="5350"/>
        <v>11</v>
      </c>
      <c r="HDF4">
        <f t="shared" si="5350"/>
        <v>11</v>
      </c>
      <c r="HDG4">
        <f t="shared" si="5350"/>
        <v>11</v>
      </c>
      <c r="HDH4">
        <f t="shared" si="5350"/>
        <v>11</v>
      </c>
      <c r="HDI4">
        <f t="shared" si="5350"/>
        <v>11</v>
      </c>
      <c r="HDJ4">
        <f t="shared" si="5350"/>
        <v>11</v>
      </c>
      <c r="HDK4">
        <f t="shared" si="5350"/>
        <v>12</v>
      </c>
      <c r="HDL4">
        <f t="shared" si="5350"/>
        <v>12</v>
      </c>
      <c r="HDM4">
        <f t="shared" si="5350"/>
        <v>12</v>
      </c>
      <c r="HDN4">
        <f t="shared" si="5350"/>
        <v>12</v>
      </c>
      <c r="HDO4">
        <f t="shared" si="5350"/>
        <v>12</v>
      </c>
      <c r="HDP4">
        <f t="shared" si="5350"/>
        <v>12</v>
      </c>
      <c r="HDQ4">
        <f t="shared" si="5350"/>
        <v>12</v>
      </c>
      <c r="HDR4">
        <f t="shared" si="5350"/>
        <v>12</v>
      </c>
      <c r="HDS4">
        <f t="shared" ref="HDS4:HGD4" si="5351">MONTH(HDS2)</f>
        <v>12</v>
      </c>
      <c r="HDT4">
        <f t="shared" si="5351"/>
        <v>12</v>
      </c>
      <c r="HDU4">
        <f t="shared" si="5351"/>
        <v>12</v>
      </c>
      <c r="HDV4">
        <f t="shared" si="5351"/>
        <v>12</v>
      </c>
      <c r="HDW4">
        <f t="shared" si="5351"/>
        <v>12</v>
      </c>
      <c r="HDX4">
        <f t="shared" si="5351"/>
        <v>12</v>
      </c>
      <c r="HDY4">
        <f t="shared" si="5351"/>
        <v>12</v>
      </c>
      <c r="HDZ4">
        <f t="shared" si="5351"/>
        <v>12</v>
      </c>
      <c r="HEA4">
        <f t="shared" si="5351"/>
        <v>12</v>
      </c>
      <c r="HEB4">
        <f t="shared" si="5351"/>
        <v>12</v>
      </c>
      <c r="HEC4">
        <f t="shared" si="5351"/>
        <v>12</v>
      </c>
      <c r="HED4">
        <f t="shared" si="5351"/>
        <v>12</v>
      </c>
      <c r="HEE4">
        <f t="shared" si="5351"/>
        <v>12</v>
      </c>
      <c r="HEF4">
        <f t="shared" si="5351"/>
        <v>12</v>
      </c>
      <c r="HEG4">
        <f t="shared" si="5351"/>
        <v>12</v>
      </c>
      <c r="HEH4">
        <f t="shared" si="5351"/>
        <v>12</v>
      </c>
      <c r="HEI4">
        <f t="shared" si="5351"/>
        <v>12</v>
      </c>
      <c r="HEJ4">
        <f t="shared" si="5351"/>
        <v>12</v>
      </c>
      <c r="HEK4">
        <f t="shared" si="5351"/>
        <v>12</v>
      </c>
      <c r="HEL4">
        <f t="shared" si="5351"/>
        <v>12</v>
      </c>
      <c r="HEM4">
        <f t="shared" si="5351"/>
        <v>12</v>
      </c>
      <c r="HEN4">
        <f t="shared" si="5351"/>
        <v>12</v>
      </c>
      <c r="HEO4">
        <f t="shared" si="5351"/>
        <v>12</v>
      </c>
      <c r="HEP4">
        <f t="shared" si="5351"/>
        <v>1</v>
      </c>
      <c r="HEQ4">
        <f t="shared" si="5351"/>
        <v>1</v>
      </c>
      <c r="HER4">
        <f t="shared" si="5351"/>
        <v>1</v>
      </c>
      <c r="HES4">
        <f t="shared" si="5351"/>
        <v>1</v>
      </c>
      <c r="HET4">
        <f t="shared" si="5351"/>
        <v>1</v>
      </c>
      <c r="HEU4">
        <f t="shared" si="5351"/>
        <v>1</v>
      </c>
      <c r="HEV4">
        <f t="shared" si="5351"/>
        <v>1</v>
      </c>
      <c r="HEW4">
        <f t="shared" si="5351"/>
        <v>1</v>
      </c>
      <c r="HEX4">
        <f t="shared" si="5351"/>
        <v>1</v>
      </c>
      <c r="HEY4">
        <f t="shared" si="5351"/>
        <v>1</v>
      </c>
      <c r="HEZ4">
        <f t="shared" si="5351"/>
        <v>1</v>
      </c>
      <c r="HFA4">
        <f t="shared" si="5351"/>
        <v>1</v>
      </c>
      <c r="HFB4">
        <f t="shared" si="5351"/>
        <v>1</v>
      </c>
      <c r="HFC4">
        <f t="shared" si="5351"/>
        <v>1</v>
      </c>
      <c r="HFD4">
        <f t="shared" si="5351"/>
        <v>1</v>
      </c>
      <c r="HFE4">
        <f t="shared" si="5351"/>
        <v>1</v>
      </c>
      <c r="HFF4">
        <f t="shared" si="5351"/>
        <v>1</v>
      </c>
      <c r="HFG4">
        <f t="shared" si="5351"/>
        <v>1</v>
      </c>
      <c r="HFH4">
        <f t="shared" si="5351"/>
        <v>1</v>
      </c>
      <c r="HFI4">
        <f t="shared" si="5351"/>
        <v>1</v>
      </c>
      <c r="HFJ4">
        <f t="shared" si="5351"/>
        <v>1</v>
      </c>
      <c r="HFK4">
        <f t="shared" si="5351"/>
        <v>1</v>
      </c>
      <c r="HFL4">
        <f t="shared" si="5351"/>
        <v>1</v>
      </c>
      <c r="HFM4">
        <f t="shared" si="5351"/>
        <v>1</v>
      </c>
      <c r="HFN4">
        <f t="shared" si="5351"/>
        <v>1</v>
      </c>
      <c r="HFO4">
        <f t="shared" si="5351"/>
        <v>1</v>
      </c>
      <c r="HFP4">
        <f t="shared" si="5351"/>
        <v>1</v>
      </c>
      <c r="HFQ4">
        <f t="shared" si="5351"/>
        <v>1</v>
      </c>
      <c r="HFR4">
        <f t="shared" si="5351"/>
        <v>1</v>
      </c>
      <c r="HFS4">
        <f t="shared" si="5351"/>
        <v>1</v>
      </c>
      <c r="HFT4">
        <f t="shared" si="5351"/>
        <v>1</v>
      </c>
      <c r="HFU4">
        <f t="shared" si="5351"/>
        <v>2</v>
      </c>
      <c r="HFV4">
        <f t="shared" si="5351"/>
        <v>2</v>
      </c>
      <c r="HFW4">
        <f t="shared" si="5351"/>
        <v>2</v>
      </c>
      <c r="HFX4">
        <f t="shared" si="5351"/>
        <v>2</v>
      </c>
      <c r="HFY4">
        <f t="shared" si="5351"/>
        <v>2</v>
      </c>
      <c r="HFZ4">
        <f t="shared" si="5351"/>
        <v>2</v>
      </c>
      <c r="HGA4">
        <f t="shared" si="5351"/>
        <v>2</v>
      </c>
      <c r="HGB4">
        <f t="shared" si="5351"/>
        <v>2</v>
      </c>
      <c r="HGC4">
        <f t="shared" si="5351"/>
        <v>2</v>
      </c>
      <c r="HGD4">
        <f t="shared" si="5351"/>
        <v>2</v>
      </c>
      <c r="HGE4">
        <f t="shared" ref="HGE4:HIP4" si="5352">MONTH(HGE2)</f>
        <v>2</v>
      </c>
      <c r="HGF4">
        <f t="shared" si="5352"/>
        <v>2</v>
      </c>
      <c r="HGG4">
        <f t="shared" si="5352"/>
        <v>2</v>
      </c>
      <c r="HGH4">
        <f t="shared" si="5352"/>
        <v>2</v>
      </c>
      <c r="HGI4">
        <f t="shared" si="5352"/>
        <v>2</v>
      </c>
      <c r="HGJ4">
        <f t="shared" si="5352"/>
        <v>2</v>
      </c>
      <c r="HGK4">
        <f t="shared" si="5352"/>
        <v>2</v>
      </c>
      <c r="HGL4">
        <f t="shared" si="5352"/>
        <v>2</v>
      </c>
      <c r="HGM4">
        <f t="shared" si="5352"/>
        <v>2</v>
      </c>
      <c r="HGN4">
        <f t="shared" si="5352"/>
        <v>2</v>
      </c>
      <c r="HGO4">
        <f t="shared" si="5352"/>
        <v>2</v>
      </c>
      <c r="HGP4">
        <f t="shared" si="5352"/>
        <v>2</v>
      </c>
      <c r="HGQ4">
        <f t="shared" si="5352"/>
        <v>2</v>
      </c>
      <c r="HGR4">
        <f t="shared" si="5352"/>
        <v>2</v>
      </c>
      <c r="HGS4">
        <f t="shared" si="5352"/>
        <v>2</v>
      </c>
      <c r="HGT4">
        <f t="shared" si="5352"/>
        <v>2</v>
      </c>
      <c r="HGU4">
        <f t="shared" si="5352"/>
        <v>2</v>
      </c>
      <c r="HGV4">
        <f t="shared" si="5352"/>
        <v>2</v>
      </c>
      <c r="HGW4">
        <f t="shared" si="5352"/>
        <v>2</v>
      </c>
      <c r="HGX4">
        <f t="shared" si="5352"/>
        <v>3</v>
      </c>
      <c r="HGY4">
        <f t="shared" si="5352"/>
        <v>3</v>
      </c>
      <c r="HGZ4">
        <f t="shared" si="5352"/>
        <v>3</v>
      </c>
      <c r="HHA4">
        <f t="shared" si="5352"/>
        <v>3</v>
      </c>
      <c r="HHB4">
        <f t="shared" si="5352"/>
        <v>3</v>
      </c>
      <c r="HHC4">
        <f t="shared" si="5352"/>
        <v>3</v>
      </c>
      <c r="HHD4">
        <f t="shared" si="5352"/>
        <v>3</v>
      </c>
      <c r="HHE4">
        <f t="shared" si="5352"/>
        <v>3</v>
      </c>
      <c r="HHF4">
        <f t="shared" si="5352"/>
        <v>3</v>
      </c>
      <c r="HHG4">
        <f t="shared" si="5352"/>
        <v>3</v>
      </c>
      <c r="HHH4">
        <f t="shared" si="5352"/>
        <v>3</v>
      </c>
      <c r="HHI4">
        <f t="shared" si="5352"/>
        <v>3</v>
      </c>
      <c r="HHJ4">
        <f t="shared" si="5352"/>
        <v>3</v>
      </c>
      <c r="HHK4">
        <f t="shared" si="5352"/>
        <v>3</v>
      </c>
      <c r="HHL4">
        <f t="shared" si="5352"/>
        <v>3</v>
      </c>
      <c r="HHM4">
        <f t="shared" si="5352"/>
        <v>3</v>
      </c>
      <c r="HHN4">
        <f t="shared" si="5352"/>
        <v>3</v>
      </c>
      <c r="HHO4">
        <f t="shared" si="5352"/>
        <v>3</v>
      </c>
      <c r="HHP4">
        <f t="shared" si="5352"/>
        <v>3</v>
      </c>
      <c r="HHQ4">
        <f t="shared" si="5352"/>
        <v>3</v>
      </c>
      <c r="HHR4">
        <f t="shared" si="5352"/>
        <v>3</v>
      </c>
      <c r="HHS4">
        <f t="shared" si="5352"/>
        <v>3</v>
      </c>
      <c r="HHT4">
        <f t="shared" si="5352"/>
        <v>3</v>
      </c>
      <c r="HHU4">
        <f t="shared" si="5352"/>
        <v>3</v>
      </c>
      <c r="HHV4">
        <f t="shared" si="5352"/>
        <v>3</v>
      </c>
      <c r="HHW4">
        <f t="shared" si="5352"/>
        <v>3</v>
      </c>
      <c r="HHX4">
        <f t="shared" si="5352"/>
        <v>3</v>
      </c>
      <c r="HHY4">
        <f t="shared" si="5352"/>
        <v>3</v>
      </c>
      <c r="HHZ4">
        <f t="shared" si="5352"/>
        <v>3</v>
      </c>
      <c r="HIA4">
        <f t="shared" si="5352"/>
        <v>3</v>
      </c>
      <c r="HIB4">
        <f t="shared" si="5352"/>
        <v>3</v>
      </c>
      <c r="HIC4">
        <f t="shared" si="5352"/>
        <v>4</v>
      </c>
      <c r="HID4">
        <f t="shared" si="5352"/>
        <v>4</v>
      </c>
      <c r="HIE4">
        <f t="shared" si="5352"/>
        <v>4</v>
      </c>
      <c r="HIF4">
        <f t="shared" si="5352"/>
        <v>4</v>
      </c>
      <c r="HIG4">
        <f t="shared" si="5352"/>
        <v>4</v>
      </c>
      <c r="HIH4">
        <f t="shared" si="5352"/>
        <v>4</v>
      </c>
      <c r="HII4">
        <f t="shared" si="5352"/>
        <v>4</v>
      </c>
      <c r="HIJ4">
        <f t="shared" si="5352"/>
        <v>4</v>
      </c>
      <c r="HIK4">
        <f t="shared" si="5352"/>
        <v>4</v>
      </c>
      <c r="HIL4">
        <f t="shared" si="5352"/>
        <v>4</v>
      </c>
      <c r="HIM4">
        <f t="shared" si="5352"/>
        <v>4</v>
      </c>
      <c r="HIN4">
        <f t="shared" si="5352"/>
        <v>4</v>
      </c>
      <c r="HIO4">
        <f t="shared" si="5352"/>
        <v>4</v>
      </c>
      <c r="HIP4">
        <f t="shared" si="5352"/>
        <v>4</v>
      </c>
      <c r="HIQ4">
        <f t="shared" ref="HIQ4:HLB4" si="5353">MONTH(HIQ2)</f>
        <v>4</v>
      </c>
      <c r="HIR4">
        <f t="shared" si="5353"/>
        <v>4</v>
      </c>
      <c r="HIS4">
        <f t="shared" si="5353"/>
        <v>4</v>
      </c>
      <c r="HIT4">
        <f t="shared" si="5353"/>
        <v>4</v>
      </c>
      <c r="HIU4">
        <f t="shared" si="5353"/>
        <v>4</v>
      </c>
      <c r="HIV4">
        <f t="shared" si="5353"/>
        <v>4</v>
      </c>
      <c r="HIW4">
        <f t="shared" si="5353"/>
        <v>4</v>
      </c>
      <c r="HIX4">
        <f t="shared" si="5353"/>
        <v>4</v>
      </c>
      <c r="HIY4">
        <f t="shared" si="5353"/>
        <v>4</v>
      </c>
      <c r="HIZ4">
        <f t="shared" si="5353"/>
        <v>4</v>
      </c>
      <c r="HJA4">
        <f t="shared" si="5353"/>
        <v>4</v>
      </c>
      <c r="HJB4">
        <f t="shared" si="5353"/>
        <v>4</v>
      </c>
      <c r="HJC4">
        <f t="shared" si="5353"/>
        <v>4</v>
      </c>
      <c r="HJD4">
        <f t="shared" si="5353"/>
        <v>4</v>
      </c>
      <c r="HJE4">
        <f t="shared" si="5353"/>
        <v>4</v>
      </c>
      <c r="HJF4">
        <f t="shared" si="5353"/>
        <v>4</v>
      </c>
      <c r="HJG4">
        <f t="shared" si="5353"/>
        <v>5</v>
      </c>
      <c r="HJH4">
        <f t="shared" si="5353"/>
        <v>5</v>
      </c>
      <c r="HJI4">
        <f t="shared" si="5353"/>
        <v>5</v>
      </c>
      <c r="HJJ4">
        <f t="shared" si="5353"/>
        <v>5</v>
      </c>
      <c r="HJK4">
        <f t="shared" si="5353"/>
        <v>5</v>
      </c>
      <c r="HJL4">
        <f t="shared" si="5353"/>
        <v>5</v>
      </c>
      <c r="HJM4">
        <f t="shared" si="5353"/>
        <v>5</v>
      </c>
      <c r="HJN4">
        <f t="shared" si="5353"/>
        <v>5</v>
      </c>
      <c r="HJO4">
        <f t="shared" si="5353"/>
        <v>5</v>
      </c>
      <c r="HJP4">
        <f t="shared" si="5353"/>
        <v>5</v>
      </c>
      <c r="HJQ4">
        <f t="shared" si="5353"/>
        <v>5</v>
      </c>
      <c r="HJR4">
        <f t="shared" si="5353"/>
        <v>5</v>
      </c>
      <c r="HJS4">
        <f t="shared" si="5353"/>
        <v>5</v>
      </c>
      <c r="HJT4">
        <f t="shared" si="5353"/>
        <v>5</v>
      </c>
      <c r="HJU4">
        <f t="shared" si="5353"/>
        <v>5</v>
      </c>
      <c r="HJV4">
        <f t="shared" si="5353"/>
        <v>5</v>
      </c>
      <c r="HJW4">
        <f t="shared" si="5353"/>
        <v>5</v>
      </c>
      <c r="HJX4">
        <f t="shared" si="5353"/>
        <v>5</v>
      </c>
      <c r="HJY4">
        <f t="shared" si="5353"/>
        <v>5</v>
      </c>
      <c r="HJZ4">
        <f t="shared" si="5353"/>
        <v>5</v>
      </c>
      <c r="HKA4">
        <f t="shared" si="5353"/>
        <v>5</v>
      </c>
      <c r="HKB4">
        <f t="shared" si="5353"/>
        <v>5</v>
      </c>
      <c r="HKC4">
        <f t="shared" si="5353"/>
        <v>5</v>
      </c>
      <c r="HKD4">
        <f t="shared" si="5353"/>
        <v>5</v>
      </c>
      <c r="HKE4">
        <f t="shared" si="5353"/>
        <v>5</v>
      </c>
      <c r="HKF4">
        <f t="shared" si="5353"/>
        <v>5</v>
      </c>
      <c r="HKG4">
        <f t="shared" si="5353"/>
        <v>5</v>
      </c>
      <c r="HKH4">
        <f t="shared" si="5353"/>
        <v>5</v>
      </c>
      <c r="HKI4">
        <f t="shared" si="5353"/>
        <v>5</v>
      </c>
      <c r="HKJ4">
        <f t="shared" si="5353"/>
        <v>5</v>
      </c>
      <c r="HKK4">
        <f t="shared" si="5353"/>
        <v>5</v>
      </c>
      <c r="HKL4">
        <f t="shared" si="5353"/>
        <v>6</v>
      </c>
      <c r="HKM4">
        <f t="shared" si="5353"/>
        <v>6</v>
      </c>
      <c r="HKN4">
        <f t="shared" si="5353"/>
        <v>6</v>
      </c>
      <c r="HKO4">
        <f t="shared" si="5353"/>
        <v>6</v>
      </c>
      <c r="HKP4">
        <f t="shared" si="5353"/>
        <v>6</v>
      </c>
      <c r="HKQ4">
        <f t="shared" si="5353"/>
        <v>6</v>
      </c>
      <c r="HKR4">
        <f t="shared" si="5353"/>
        <v>6</v>
      </c>
      <c r="HKS4">
        <f t="shared" si="5353"/>
        <v>6</v>
      </c>
      <c r="HKT4">
        <f t="shared" si="5353"/>
        <v>6</v>
      </c>
      <c r="HKU4">
        <f t="shared" si="5353"/>
        <v>6</v>
      </c>
      <c r="HKV4">
        <f t="shared" si="5353"/>
        <v>6</v>
      </c>
      <c r="HKW4">
        <f t="shared" si="5353"/>
        <v>6</v>
      </c>
      <c r="HKX4">
        <f t="shared" si="5353"/>
        <v>6</v>
      </c>
      <c r="HKY4">
        <f t="shared" si="5353"/>
        <v>6</v>
      </c>
      <c r="HKZ4">
        <f t="shared" si="5353"/>
        <v>6</v>
      </c>
      <c r="HLA4">
        <f t="shared" si="5353"/>
        <v>6</v>
      </c>
      <c r="HLB4">
        <f t="shared" si="5353"/>
        <v>6</v>
      </c>
      <c r="HLC4">
        <f t="shared" ref="HLC4:HNN4" si="5354">MONTH(HLC2)</f>
        <v>6</v>
      </c>
      <c r="HLD4">
        <f t="shared" si="5354"/>
        <v>6</v>
      </c>
      <c r="HLE4">
        <f t="shared" si="5354"/>
        <v>6</v>
      </c>
      <c r="HLF4">
        <f t="shared" si="5354"/>
        <v>6</v>
      </c>
      <c r="HLG4">
        <f t="shared" si="5354"/>
        <v>6</v>
      </c>
      <c r="HLH4">
        <f t="shared" si="5354"/>
        <v>6</v>
      </c>
      <c r="HLI4">
        <f t="shared" si="5354"/>
        <v>6</v>
      </c>
      <c r="HLJ4">
        <f t="shared" si="5354"/>
        <v>6</v>
      </c>
      <c r="HLK4">
        <f t="shared" si="5354"/>
        <v>6</v>
      </c>
      <c r="HLL4">
        <f t="shared" si="5354"/>
        <v>6</v>
      </c>
      <c r="HLM4">
        <f t="shared" si="5354"/>
        <v>6</v>
      </c>
      <c r="HLN4">
        <f t="shared" si="5354"/>
        <v>6</v>
      </c>
      <c r="HLO4">
        <f t="shared" si="5354"/>
        <v>6</v>
      </c>
      <c r="HLP4">
        <f t="shared" si="5354"/>
        <v>7</v>
      </c>
      <c r="HLQ4">
        <f t="shared" si="5354"/>
        <v>7</v>
      </c>
      <c r="HLR4">
        <f t="shared" si="5354"/>
        <v>7</v>
      </c>
      <c r="HLS4">
        <f t="shared" si="5354"/>
        <v>7</v>
      </c>
      <c r="HLT4">
        <f t="shared" si="5354"/>
        <v>7</v>
      </c>
      <c r="HLU4">
        <f t="shared" si="5354"/>
        <v>7</v>
      </c>
      <c r="HLV4">
        <f t="shared" si="5354"/>
        <v>7</v>
      </c>
      <c r="HLW4">
        <f t="shared" si="5354"/>
        <v>7</v>
      </c>
      <c r="HLX4">
        <f t="shared" si="5354"/>
        <v>7</v>
      </c>
      <c r="HLY4">
        <f t="shared" si="5354"/>
        <v>7</v>
      </c>
      <c r="HLZ4">
        <f t="shared" si="5354"/>
        <v>7</v>
      </c>
      <c r="HMA4">
        <f t="shared" si="5354"/>
        <v>7</v>
      </c>
      <c r="HMB4">
        <f t="shared" si="5354"/>
        <v>7</v>
      </c>
      <c r="HMC4">
        <f t="shared" si="5354"/>
        <v>7</v>
      </c>
      <c r="HMD4">
        <f t="shared" si="5354"/>
        <v>7</v>
      </c>
      <c r="HME4">
        <f t="shared" si="5354"/>
        <v>7</v>
      </c>
      <c r="HMF4">
        <f t="shared" si="5354"/>
        <v>7</v>
      </c>
      <c r="HMG4">
        <f t="shared" si="5354"/>
        <v>7</v>
      </c>
      <c r="HMH4">
        <f t="shared" si="5354"/>
        <v>7</v>
      </c>
      <c r="HMI4">
        <f t="shared" si="5354"/>
        <v>7</v>
      </c>
      <c r="HMJ4">
        <f t="shared" si="5354"/>
        <v>7</v>
      </c>
      <c r="HMK4">
        <f t="shared" si="5354"/>
        <v>7</v>
      </c>
      <c r="HML4">
        <f t="shared" si="5354"/>
        <v>7</v>
      </c>
      <c r="HMM4">
        <f t="shared" si="5354"/>
        <v>7</v>
      </c>
      <c r="HMN4">
        <f t="shared" si="5354"/>
        <v>7</v>
      </c>
      <c r="HMO4">
        <f t="shared" si="5354"/>
        <v>7</v>
      </c>
      <c r="HMP4">
        <f t="shared" si="5354"/>
        <v>7</v>
      </c>
      <c r="HMQ4">
        <f t="shared" si="5354"/>
        <v>7</v>
      </c>
      <c r="HMR4">
        <f t="shared" si="5354"/>
        <v>7</v>
      </c>
      <c r="HMS4">
        <f t="shared" si="5354"/>
        <v>7</v>
      </c>
      <c r="HMT4">
        <f t="shared" si="5354"/>
        <v>7</v>
      </c>
      <c r="HMU4">
        <f t="shared" si="5354"/>
        <v>8</v>
      </c>
      <c r="HMV4">
        <f t="shared" si="5354"/>
        <v>8</v>
      </c>
      <c r="HMW4">
        <f t="shared" si="5354"/>
        <v>8</v>
      </c>
      <c r="HMX4">
        <f t="shared" si="5354"/>
        <v>8</v>
      </c>
      <c r="HMY4">
        <f t="shared" si="5354"/>
        <v>8</v>
      </c>
      <c r="HMZ4">
        <f t="shared" si="5354"/>
        <v>8</v>
      </c>
      <c r="HNA4">
        <f t="shared" si="5354"/>
        <v>8</v>
      </c>
      <c r="HNB4">
        <f t="shared" si="5354"/>
        <v>8</v>
      </c>
      <c r="HNC4">
        <f t="shared" si="5354"/>
        <v>8</v>
      </c>
      <c r="HND4">
        <f t="shared" si="5354"/>
        <v>8</v>
      </c>
      <c r="HNE4">
        <f t="shared" si="5354"/>
        <v>8</v>
      </c>
      <c r="HNF4">
        <f t="shared" si="5354"/>
        <v>8</v>
      </c>
      <c r="HNG4">
        <f t="shared" si="5354"/>
        <v>8</v>
      </c>
      <c r="HNH4">
        <f t="shared" si="5354"/>
        <v>8</v>
      </c>
      <c r="HNI4">
        <f t="shared" si="5354"/>
        <v>8</v>
      </c>
      <c r="HNJ4">
        <f t="shared" si="5354"/>
        <v>8</v>
      </c>
      <c r="HNK4">
        <f t="shared" si="5354"/>
        <v>8</v>
      </c>
      <c r="HNL4">
        <f t="shared" si="5354"/>
        <v>8</v>
      </c>
      <c r="HNM4">
        <f t="shared" si="5354"/>
        <v>8</v>
      </c>
      <c r="HNN4">
        <f t="shared" si="5354"/>
        <v>8</v>
      </c>
      <c r="HNO4">
        <f t="shared" ref="HNO4:HPZ4" si="5355">MONTH(HNO2)</f>
        <v>8</v>
      </c>
      <c r="HNP4">
        <f t="shared" si="5355"/>
        <v>8</v>
      </c>
      <c r="HNQ4">
        <f t="shared" si="5355"/>
        <v>8</v>
      </c>
      <c r="HNR4">
        <f t="shared" si="5355"/>
        <v>8</v>
      </c>
      <c r="HNS4">
        <f t="shared" si="5355"/>
        <v>8</v>
      </c>
      <c r="HNT4">
        <f t="shared" si="5355"/>
        <v>8</v>
      </c>
      <c r="HNU4">
        <f t="shared" si="5355"/>
        <v>8</v>
      </c>
      <c r="HNV4">
        <f t="shared" si="5355"/>
        <v>8</v>
      </c>
      <c r="HNW4">
        <f t="shared" si="5355"/>
        <v>8</v>
      </c>
      <c r="HNX4">
        <f t="shared" si="5355"/>
        <v>8</v>
      </c>
      <c r="HNY4">
        <f t="shared" si="5355"/>
        <v>8</v>
      </c>
      <c r="HNZ4">
        <f t="shared" si="5355"/>
        <v>9</v>
      </c>
      <c r="HOA4">
        <f t="shared" si="5355"/>
        <v>9</v>
      </c>
      <c r="HOB4">
        <f t="shared" si="5355"/>
        <v>9</v>
      </c>
      <c r="HOC4">
        <f t="shared" si="5355"/>
        <v>9</v>
      </c>
      <c r="HOD4">
        <f t="shared" si="5355"/>
        <v>9</v>
      </c>
      <c r="HOE4">
        <f t="shared" si="5355"/>
        <v>9</v>
      </c>
      <c r="HOF4">
        <f t="shared" si="5355"/>
        <v>9</v>
      </c>
      <c r="HOG4">
        <f t="shared" si="5355"/>
        <v>9</v>
      </c>
      <c r="HOH4">
        <f t="shared" si="5355"/>
        <v>9</v>
      </c>
      <c r="HOI4">
        <f t="shared" si="5355"/>
        <v>9</v>
      </c>
      <c r="HOJ4">
        <f t="shared" si="5355"/>
        <v>9</v>
      </c>
      <c r="HOK4">
        <f t="shared" si="5355"/>
        <v>9</v>
      </c>
      <c r="HOL4">
        <f t="shared" si="5355"/>
        <v>9</v>
      </c>
      <c r="HOM4">
        <f t="shared" si="5355"/>
        <v>9</v>
      </c>
      <c r="HON4">
        <f t="shared" si="5355"/>
        <v>9</v>
      </c>
      <c r="HOO4">
        <f t="shared" si="5355"/>
        <v>9</v>
      </c>
      <c r="HOP4">
        <f t="shared" si="5355"/>
        <v>9</v>
      </c>
      <c r="HOQ4">
        <f t="shared" si="5355"/>
        <v>9</v>
      </c>
      <c r="HOR4">
        <f t="shared" si="5355"/>
        <v>9</v>
      </c>
      <c r="HOS4">
        <f t="shared" si="5355"/>
        <v>9</v>
      </c>
      <c r="HOT4">
        <f t="shared" si="5355"/>
        <v>9</v>
      </c>
      <c r="HOU4">
        <f t="shared" si="5355"/>
        <v>9</v>
      </c>
      <c r="HOV4">
        <f t="shared" si="5355"/>
        <v>9</v>
      </c>
      <c r="HOW4">
        <f t="shared" si="5355"/>
        <v>9</v>
      </c>
      <c r="HOX4">
        <f t="shared" si="5355"/>
        <v>9</v>
      </c>
      <c r="HOY4">
        <f t="shared" si="5355"/>
        <v>9</v>
      </c>
      <c r="HOZ4">
        <f t="shared" si="5355"/>
        <v>9</v>
      </c>
      <c r="HPA4">
        <f t="shared" si="5355"/>
        <v>9</v>
      </c>
      <c r="HPB4">
        <f t="shared" si="5355"/>
        <v>9</v>
      </c>
      <c r="HPC4">
        <f t="shared" si="5355"/>
        <v>9</v>
      </c>
      <c r="HPD4">
        <f t="shared" si="5355"/>
        <v>10</v>
      </c>
      <c r="HPE4">
        <f t="shared" si="5355"/>
        <v>10</v>
      </c>
      <c r="HPF4">
        <f t="shared" si="5355"/>
        <v>10</v>
      </c>
      <c r="HPG4">
        <f t="shared" si="5355"/>
        <v>10</v>
      </c>
      <c r="HPH4">
        <f t="shared" si="5355"/>
        <v>10</v>
      </c>
      <c r="HPI4">
        <f t="shared" si="5355"/>
        <v>10</v>
      </c>
      <c r="HPJ4">
        <f t="shared" si="5355"/>
        <v>10</v>
      </c>
      <c r="HPK4">
        <f t="shared" si="5355"/>
        <v>10</v>
      </c>
      <c r="HPL4">
        <f t="shared" si="5355"/>
        <v>10</v>
      </c>
      <c r="HPM4">
        <f t="shared" si="5355"/>
        <v>10</v>
      </c>
      <c r="HPN4">
        <f t="shared" si="5355"/>
        <v>10</v>
      </c>
      <c r="HPO4">
        <f t="shared" si="5355"/>
        <v>10</v>
      </c>
      <c r="HPP4">
        <f t="shared" si="5355"/>
        <v>10</v>
      </c>
      <c r="HPQ4">
        <f t="shared" si="5355"/>
        <v>10</v>
      </c>
      <c r="HPR4">
        <f t="shared" si="5355"/>
        <v>10</v>
      </c>
      <c r="HPS4">
        <f t="shared" si="5355"/>
        <v>10</v>
      </c>
      <c r="HPT4">
        <f t="shared" si="5355"/>
        <v>10</v>
      </c>
      <c r="HPU4">
        <f t="shared" si="5355"/>
        <v>10</v>
      </c>
      <c r="HPV4">
        <f t="shared" si="5355"/>
        <v>10</v>
      </c>
      <c r="HPW4">
        <f t="shared" si="5355"/>
        <v>10</v>
      </c>
      <c r="HPX4">
        <f t="shared" si="5355"/>
        <v>10</v>
      </c>
      <c r="HPY4">
        <f t="shared" si="5355"/>
        <v>10</v>
      </c>
      <c r="HPZ4">
        <f t="shared" si="5355"/>
        <v>10</v>
      </c>
      <c r="HQA4">
        <f t="shared" ref="HQA4:HSL4" si="5356">MONTH(HQA2)</f>
        <v>10</v>
      </c>
      <c r="HQB4">
        <f t="shared" si="5356"/>
        <v>10</v>
      </c>
      <c r="HQC4">
        <f t="shared" si="5356"/>
        <v>10</v>
      </c>
      <c r="HQD4">
        <f t="shared" si="5356"/>
        <v>10</v>
      </c>
      <c r="HQE4">
        <f t="shared" si="5356"/>
        <v>10</v>
      </c>
      <c r="HQF4">
        <f t="shared" si="5356"/>
        <v>10</v>
      </c>
      <c r="HQG4">
        <f t="shared" si="5356"/>
        <v>10</v>
      </c>
      <c r="HQH4">
        <f t="shared" si="5356"/>
        <v>10</v>
      </c>
      <c r="HQI4">
        <f t="shared" si="5356"/>
        <v>11</v>
      </c>
      <c r="HQJ4">
        <f t="shared" si="5356"/>
        <v>11</v>
      </c>
      <c r="HQK4">
        <f t="shared" si="5356"/>
        <v>11</v>
      </c>
      <c r="HQL4">
        <f t="shared" si="5356"/>
        <v>11</v>
      </c>
      <c r="HQM4">
        <f t="shared" si="5356"/>
        <v>11</v>
      </c>
      <c r="HQN4">
        <f t="shared" si="5356"/>
        <v>11</v>
      </c>
      <c r="HQO4">
        <f t="shared" si="5356"/>
        <v>11</v>
      </c>
      <c r="HQP4">
        <f t="shared" si="5356"/>
        <v>11</v>
      </c>
      <c r="HQQ4">
        <f t="shared" si="5356"/>
        <v>11</v>
      </c>
      <c r="HQR4">
        <f t="shared" si="5356"/>
        <v>11</v>
      </c>
      <c r="HQS4">
        <f t="shared" si="5356"/>
        <v>11</v>
      </c>
      <c r="HQT4">
        <f t="shared" si="5356"/>
        <v>11</v>
      </c>
      <c r="HQU4">
        <f t="shared" si="5356"/>
        <v>11</v>
      </c>
      <c r="HQV4">
        <f t="shared" si="5356"/>
        <v>11</v>
      </c>
      <c r="HQW4">
        <f t="shared" si="5356"/>
        <v>11</v>
      </c>
      <c r="HQX4">
        <f t="shared" si="5356"/>
        <v>11</v>
      </c>
      <c r="HQY4">
        <f t="shared" si="5356"/>
        <v>11</v>
      </c>
      <c r="HQZ4">
        <f t="shared" si="5356"/>
        <v>11</v>
      </c>
      <c r="HRA4">
        <f t="shared" si="5356"/>
        <v>11</v>
      </c>
      <c r="HRB4">
        <f t="shared" si="5356"/>
        <v>11</v>
      </c>
      <c r="HRC4">
        <f t="shared" si="5356"/>
        <v>11</v>
      </c>
      <c r="HRD4">
        <f t="shared" si="5356"/>
        <v>11</v>
      </c>
      <c r="HRE4">
        <f t="shared" si="5356"/>
        <v>11</v>
      </c>
      <c r="HRF4">
        <f t="shared" si="5356"/>
        <v>11</v>
      </c>
      <c r="HRG4">
        <f t="shared" si="5356"/>
        <v>11</v>
      </c>
      <c r="HRH4">
        <f t="shared" si="5356"/>
        <v>11</v>
      </c>
      <c r="HRI4">
        <f t="shared" si="5356"/>
        <v>11</v>
      </c>
      <c r="HRJ4">
        <f t="shared" si="5356"/>
        <v>11</v>
      </c>
      <c r="HRK4">
        <f t="shared" si="5356"/>
        <v>11</v>
      </c>
      <c r="HRL4">
        <f t="shared" si="5356"/>
        <v>11</v>
      </c>
      <c r="HRM4">
        <f t="shared" si="5356"/>
        <v>12</v>
      </c>
      <c r="HRN4">
        <f t="shared" si="5356"/>
        <v>12</v>
      </c>
      <c r="HRO4">
        <f t="shared" si="5356"/>
        <v>12</v>
      </c>
      <c r="HRP4">
        <f t="shared" si="5356"/>
        <v>12</v>
      </c>
      <c r="HRQ4">
        <f t="shared" si="5356"/>
        <v>12</v>
      </c>
      <c r="HRR4">
        <f t="shared" si="5356"/>
        <v>12</v>
      </c>
      <c r="HRS4">
        <f t="shared" si="5356"/>
        <v>12</v>
      </c>
      <c r="HRT4">
        <f t="shared" si="5356"/>
        <v>12</v>
      </c>
      <c r="HRU4">
        <f t="shared" si="5356"/>
        <v>12</v>
      </c>
      <c r="HRV4">
        <f t="shared" si="5356"/>
        <v>12</v>
      </c>
      <c r="HRW4">
        <f t="shared" si="5356"/>
        <v>12</v>
      </c>
      <c r="HRX4">
        <f t="shared" si="5356"/>
        <v>12</v>
      </c>
      <c r="HRY4">
        <f t="shared" si="5356"/>
        <v>12</v>
      </c>
      <c r="HRZ4">
        <f t="shared" si="5356"/>
        <v>12</v>
      </c>
      <c r="HSA4">
        <f t="shared" si="5356"/>
        <v>12</v>
      </c>
      <c r="HSB4">
        <f t="shared" si="5356"/>
        <v>12</v>
      </c>
      <c r="HSC4">
        <f t="shared" si="5356"/>
        <v>12</v>
      </c>
      <c r="HSD4">
        <f t="shared" si="5356"/>
        <v>12</v>
      </c>
      <c r="HSE4">
        <f t="shared" si="5356"/>
        <v>12</v>
      </c>
      <c r="HSF4">
        <f t="shared" si="5356"/>
        <v>12</v>
      </c>
      <c r="HSG4">
        <f t="shared" si="5356"/>
        <v>12</v>
      </c>
      <c r="HSH4">
        <f t="shared" si="5356"/>
        <v>12</v>
      </c>
      <c r="HSI4">
        <f t="shared" si="5356"/>
        <v>12</v>
      </c>
      <c r="HSJ4">
        <f t="shared" si="5356"/>
        <v>12</v>
      </c>
      <c r="HSK4">
        <f t="shared" si="5356"/>
        <v>12</v>
      </c>
      <c r="HSL4">
        <f t="shared" si="5356"/>
        <v>12</v>
      </c>
      <c r="HSM4">
        <f t="shared" ref="HSM4:HUX4" si="5357">MONTH(HSM2)</f>
        <v>12</v>
      </c>
      <c r="HSN4">
        <f t="shared" si="5357"/>
        <v>12</v>
      </c>
      <c r="HSO4">
        <f t="shared" si="5357"/>
        <v>12</v>
      </c>
      <c r="HSP4">
        <f t="shared" si="5357"/>
        <v>12</v>
      </c>
      <c r="HSQ4">
        <f t="shared" si="5357"/>
        <v>12</v>
      </c>
      <c r="HSR4">
        <f t="shared" si="5357"/>
        <v>1</v>
      </c>
      <c r="HSS4">
        <f t="shared" si="5357"/>
        <v>1</v>
      </c>
      <c r="HST4">
        <f t="shared" si="5357"/>
        <v>1</v>
      </c>
      <c r="HSU4">
        <f t="shared" si="5357"/>
        <v>1</v>
      </c>
      <c r="HSV4">
        <f t="shared" si="5357"/>
        <v>1</v>
      </c>
      <c r="HSW4">
        <f t="shared" si="5357"/>
        <v>1</v>
      </c>
      <c r="HSX4">
        <f t="shared" si="5357"/>
        <v>1</v>
      </c>
      <c r="HSY4">
        <f t="shared" si="5357"/>
        <v>1</v>
      </c>
      <c r="HSZ4">
        <f t="shared" si="5357"/>
        <v>1</v>
      </c>
      <c r="HTA4">
        <f t="shared" si="5357"/>
        <v>1</v>
      </c>
      <c r="HTB4">
        <f t="shared" si="5357"/>
        <v>1</v>
      </c>
      <c r="HTC4">
        <f t="shared" si="5357"/>
        <v>1</v>
      </c>
      <c r="HTD4">
        <f t="shared" si="5357"/>
        <v>1</v>
      </c>
      <c r="HTE4">
        <f t="shared" si="5357"/>
        <v>1</v>
      </c>
      <c r="HTF4">
        <f t="shared" si="5357"/>
        <v>1</v>
      </c>
      <c r="HTG4">
        <f t="shared" si="5357"/>
        <v>1</v>
      </c>
      <c r="HTH4">
        <f t="shared" si="5357"/>
        <v>1</v>
      </c>
      <c r="HTI4">
        <f t="shared" si="5357"/>
        <v>1</v>
      </c>
      <c r="HTJ4">
        <f t="shared" si="5357"/>
        <v>1</v>
      </c>
      <c r="HTK4">
        <f t="shared" si="5357"/>
        <v>1</v>
      </c>
      <c r="HTL4">
        <f t="shared" si="5357"/>
        <v>1</v>
      </c>
      <c r="HTM4">
        <f t="shared" si="5357"/>
        <v>1</v>
      </c>
      <c r="HTN4">
        <f t="shared" si="5357"/>
        <v>1</v>
      </c>
      <c r="HTO4">
        <f t="shared" si="5357"/>
        <v>1</v>
      </c>
      <c r="HTP4">
        <f t="shared" si="5357"/>
        <v>1</v>
      </c>
      <c r="HTQ4">
        <f t="shared" si="5357"/>
        <v>1</v>
      </c>
      <c r="HTR4">
        <f t="shared" si="5357"/>
        <v>1</v>
      </c>
      <c r="HTS4">
        <f t="shared" si="5357"/>
        <v>1</v>
      </c>
      <c r="HTT4">
        <f t="shared" si="5357"/>
        <v>1</v>
      </c>
      <c r="HTU4">
        <f t="shared" si="5357"/>
        <v>1</v>
      </c>
      <c r="HTV4">
        <f t="shared" si="5357"/>
        <v>1</v>
      </c>
      <c r="HTW4">
        <f t="shared" si="5357"/>
        <v>2</v>
      </c>
      <c r="HTX4">
        <f t="shared" si="5357"/>
        <v>2</v>
      </c>
      <c r="HTY4">
        <f t="shared" si="5357"/>
        <v>2</v>
      </c>
      <c r="HTZ4">
        <f t="shared" si="5357"/>
        <v>2</v>
      </c>
      <c r="HUA4">
        <f t="shared" si="5357"/>
        <v>2</v>
      </c>
      <c r="HUB4">
        <f t="shared" si="5357"/>
        <v>2</v>
      </c>
      <c r="HUC4">
        <f t="shared" si="5357"/>
        <v>2</v>
      </c>
      <c r="HUD4">
        <f t="shared" si="5357"/>
        <v>2</v>
      </c>
      <c r="HUE4">
        <f t="shared" si="5357"/>
        <v>2</v>
      </c>
      <c r="HUF4">
        <f t="shared" si="5357"/>
        <v>2</v>
      </c>
      <c r="HUG4">
        <f t="shared" si="5357"/>
        <v>2</v>
      </c>
      <c r="HUH4">
        <f t="shared" si="5357"/>
        <v>2</v>
      </c>
      <c r="HUI4">
        <f t="shared" si="5357"/>
        <v>2</v>
      </c>
      <c r="HUJ4">
        <f t="shared" si="5357"/>
        <v>2</v>
      </c>
      <c r="HUK4">
        <f t="shared" si="5357"/>
        <v>2</v>
      </c>
      <c r="HUL4">
        <f t="shared" si="5357"/>
        <v>2</v>
      </c>
      <c r="HUM4">
        <f t="shared" si="5357"/>
        <v>2</v>
      </c>
      <c r="HUN4">
        <f t="shared" si="5357"/>
        <v>2</v>
      </c>
      <c r="HUO4">
        <f t="shared" si="5357"/>
        <v>2</v>
      </c>
      <c r="HUP4">
        <f t="shared" si="5357"/>
        <v>2</v>
      </c>
      <c r="HUQ4">
        <f t="shared" si="5357"/>
        <v>2</v>
      </c>
      <c r="HUR4">
        <f t="shared" si="5357"/>
        <v>2</v>
      </c>
      <c r="HUS4">
        <f t="shared" si="5357"/>
        <v>2</v>
      </c>
      <c r="HUT4">
        <f t="shared" si="5357"/>
        <v>2</v>
      </c>
      <c r="HUU4">
        <f t="shared" si="5357"/>
        <v>2</v>
      </c>
      <c r="HUV4">
        <f t="shared" si="5357"/>
        <v>2</v>
      </c>
      <c r="HUW4">
        <f t="shared" si="5357"/>
        <v>2</v>
      </c>
      <c r="HUX4">
        <f t="shared" si="5357"/>
        <v>2</v>
      </c>
      <c r="HUY4">
        <f t="shared" ref="HUY4:HXJ4" si="5358">MONTH(HUY2)</f>
        <v>3</v>
      </c>
      <c r="HUZ4">
        <f t="shared" si="5358"/>
        <v>3</v>
      </c>
      <c r="HVA4">
        <f t="shared" si="5358"/>
        <v>3</v>
      </c>
      <c r="HVB4">
        <f t="shared" si="5358"/>
        <v>3</v>
      </c>
      <c r="HVC4">
        <f t="shared" si="5358"/>
        <v>3</v>
      </c>
      <c r="HVD4">
        <f t="shared" si="5358"/>
        <v>3</v>
      </c>
      <c r="HVE4">
        <f t="shared" si="5358"/>
        <v>3</v>
      </c>
      <c r="HVF4">
        <f t="shared" si="5358"/>
        <v>3</v>
      </c>
      <c r="HVG4">
        <f t="shared" si="5358"/>
        <v>3</v>
      </c>
      <c r="HVH4">
        <f t="shared" si="5358"/>
        <v>3</v>
      </c>
      <c r="HVI4">
        <f t="shared" si="5358"/>
        <v>3</v>
      </c>
      <c r="HVJ4">
        <f t="shared" si="5358"/>
        <v>3</v>
      </c>
      <c r="HVK4">
        <f t="shared" si="5358"/>
        <v>3</v>
      </c>
      <c r="HVL4">
        <f t="shared" si="5358"/>
        <v>3</v>
      </c>
      <c r="HVM4">
        <f t="shared" si="5358"/>
        <v>3</v>
      </c>
      <c r="HVN4">
        <f t="shared" si="5358"/>
        <v>3</v>
      </c>
      <c r="HVO4">
        <f t="shared" si="5358"/>
        <v>3</v>
      </c>
      <c r="HVP4">
        <f t="shared" si="5358"/>
        <v>3</v>
      </c>
      <c r="HVQ4">
        <f t="shared" si="5358"/>
        <v>3</v>
      </c>
      <c r="HVR4">
        <f t="shared" si="5358"/>
        <v>3</v>
      </c>
      <c r="HVS4">
        <f t="shared" si="5358"/>
        <v>3</v>
      </c>
      <c r="HVT4">
        <f t="shared" si="5358"/>
        <v>3</v>
      </c>
      <c r="HVU4">
        <f t="shared" si="5358"/>
        <v>3</v>
      </c>
      <c r="HVV4">
        <f t="shared" si="5358"/>
        <v>3</v>
      </c>
      <c r="HVW4">
        <f t="shared" si="5358"/>
        <v>3</v>
      </c>
      <c r="HVX4">
        <f t="shared" si="5358"/>
        <v>3</v>
      </c>
      <c r="HVY4">
        <f t="shared" si="5358"/>
        <v>3</v>
      </c>
      <c r="HVZ4">
        <f t="shared" si="5358"/>
        <v>3</v>
      </c>
      <c r="HWA4">
        <f t="shared" si="5358"/>
        <v>3</v>
      </c>
      <c r="HWB4">
        <f t="shared" si="5358"/>
        <v>3</v>
      </c>
      <c r="HWC4">
        <f t="shared" si="5358"/>
        <v>3</v>
      </c>
      <c r="HWD4">
        <f t="shared" si="5358"/>
        <v>4</v>
      </c>
      <c r="HWE4">
        <f t="shared" si="5358"/>
        <v>4</v>
      </c>
      <c r="HWF4">
        <f t="shared" si="5358"/>
        <v>4</v>
      </c>
      <c r="HWG4">
        <f t="shared" si="5358"/>
        <v>4</v>
      </c>
      <c r="HWH4">
        <f t="shared" si="5358"/>
        <v>4</v>
      </c>
      <c r="HWI4">
        <f t="shared" si="5358"/>
        <v>4</v>
      </c>
      <c r="HWJ4">
        <f t="shared" si="5358"/>
        <v>4</v>
      </c>
      <c r="HWK4">
        <f t="shared" si="5358"/>
        <v>4</v>
      </c>
      <c r="HWL4">
        <f t="shared" si="5358"/>
        <v>4</v>
      </c>
      <c r="HWM4">
        <f t="shared" si="5358"/>
        <v>4</v>
      </c>
      <c r="HWN4">
        <f t="shared" si="5358"/>
        <v>4</v>
      </c>
      <c r="HWO4">
        <f t="shared" si="5358"/>
        <v>4</v>
      </c>
      <c r="HWP4">
        <f t="shared" si="5358"/>
        <v>4</v>
      </c>
      <c r="HWQ4">
        <f t="shared" si="5358"/>
        <v>4</v>
      </c>
      <c r="HWR4">
        <f t="shared" si="5358"/>
        <v>4</v>
      </c>
      <c r="HWS4">
        <f t="shared" si="5358"/>
        <v>4</v>
      </c>
      <c r="HWT4">
        <f t="shared" si="5358"/>
        <v>4</v>
      </c>
      <c r="HWU4">
        <f t="shared" si="5358"/>
        <v>4</v>
      </c>
      <c r="HWV4">
        <f t="shared" si="5358"/>
        <v>4</v>
      </c>
      <c r="HWW4">
        <f t="shared" si="5358"/>
        <v>4</v>
      </c>
      <c r="HWX4">
        <f t="shared" si="5358"/>
        <v>4</v>
      </c>
      <c r="HWY4">
        <f t="shared" si="5358"/>
        <v>4</v>
      </c>
      <c r="HWZ4">
        <f t="shared" si="5358"/>
        <v>4</v>
      </c>
      <c r="HXA4">
        <f t="shared" si="5358"/>
        <v>4</v>
      </c>
      <c r="HXB4">
        <f t="shared" si="5358"/>
        <v>4</v>
      </c>
      <c r="HXC4">
        <f t="shared" si="5358"/>
        <v>4</v>
      </c>
      <c r="HXD4">
        <f t="shared" si="5358"/>
        <v>4</v>
      </c>
      <c r="HXE4">
        <f t="shared" si="5358"/>
        <v>4</v>
      </c>
      <c r="HXF4">
        <f t="shared" si="5358"/>
        <v>4</v>
      </c>
      <c r="HXG4">
        <f t="shared" si="5358"/>
        <v>4</v>
      </c>
      <c r="HXH4">
        <f t="shared" si="5358"/>
        <v>5</v>
      </c>
      <c r="HXI4">
        <f t="shared" si="5358"/>
        <v>5</v>
      </c>
      <c r="HXJ4">
        <f t="shared" si="5358"/>
        <v>5</v>
      </c>
      <c r="HXK4">
        <f t="shared" ref="HXK4:HZV4" si="5359">MONTH(HXK2)</f>
        <v>5</v>
      </c>
      <c r="HXL4">
        <f t="shared" si="5359"/>
        <v>5</v>
      </c>
      <c r="HXM4">
        <f t="shared" si="5359"/>
        <v>5</v>
      </c>
      <c r="HXN4">
        <f t="shared" si="5359"/>
        <v>5</v>
      </c>
      <c r="HXO4">
        <f t="shared" si="5359"/>
        <v>5</v>
      </c>
      <c r="HXP4">
        <f t="shared" si="5359"/>
        <v>5</v>
      </c>
      <c r="HXQ4">
        <f t="shared" si="5359"/>
        <v>5</v>
      </c>
      <c r="HXR4">
        <f t="shared" si="5359"/>
        <v>5</v>
      </c>
      <c r="HXS4">
        <f t="shared" si="5359"/>
        <v>5</v>
      </c>
      <c r="HXT4">
        <f t="shared" si="5359"/>
        <v>5</v>
      </c>
      <c r="HXU4">
        <f t="shared" si="5359"/>
        <v>5</v>
      </c>
      <c r="HXV4">
        <f t="shared" si="5359"/>
        <v>5</v>
      </c>
      <c r="HXW4">
        <f t="shared" si="5359"/>
        <v>5</v>
      </c>
      <c r="HXX4">
        <f t="shared" si="5359"/>
        <v>5</v>
      </c>
      <c r="HXY4">
        <f t="shared" si="5359"/>
        <v>5</v>
      </c>
      <c r="HXZ4">
        <f t="shared" si="5359"/>
        <v>5</v>
      </c>
      <c r="HYA4">
        <f t="shared" si="5359"/>
        <v>5</v>
      </c>
      <c r="HYB4">
        <f t="shared" si="5359"/>
        <v>5</v>
      </c>
      <c r="HYC4">
        <f t="shared" si="5359"/>
        <v>5</v>
      </c>
      <c r="HYD4">
        <f t="shared" si="5359"/>
        <v>5</v>
      </c>
      <c r="HYE4">
        <f t="shared" si="5359"/>
        <v>5</v>
      </c>
      <c r="HYF4">
        <f t="shared" si="5359"/>
        <v>5</v>
      </c>
      <c r="HYG4">
        <f t="shared" si="5359"/>
        <v>5</v>
      </c>
      <c r="HYH4">
        <f t="shared" si="5359"/>
        <v>5</v>
      </c>
      <c r="HYI4">
        <f t="shared" si="5359"/>
        <v>5</v>
      </c>
      <c r="HYJ4">
        <f t="shared" si="5359"/>
        <v>5</v>
      </c>
      <c r="HYK4">
        <f t="shared" si="5359"/>
        <v>5</v>
      </c>
      <c r="HYL4">
        <f t="shared" si="5359"/>
        <v>5</v>
      </c>
      <c r="HYM4">
        <f t="shared" si="5359"/>
        <v>6</v>
      </c>
      <c r="HYN4">
        <f t="shared" si="5359"/>
        <v>6</v>
      </c>
      <c r="HYO4">
        <f t="shared" si="5359"/>
        <v>6</v>
      </c>
      <c r="HYP4">
        <f t="shared" si="5359"/>
        <v>6</v>
      </c>
      <c r="HYQ4">
        <f t="shared" si="5359"/>
        <v>6</v>
      </c>
      <c r="HYR4">
        <f t="shared" si="5359"/>
        <v>6</v>
      </c>
      <c r="HYS4">
        <f t="shared" si="5359"/>
        <v>6</v>
      </c>
      <c r="HYT4">
        <f t="shared" si="5359"/>
        <v>6</v>
      </c>
      <c r="HYU4">
        <f t="shared" si="5359"/>
        <v>6</v>
      </c>
      <c r="HYV4">
        <f t="shared" si="5359"/>
        <v>6</v>
      </c>
      <c r="HYW4">
        <f t="shared" si="5359"/>
        <v>6</v>
      </c>
      <c r="HYX4">
        <f t="shared" si="5359"/>
        <v>6</v>
      </c>
      <c r="HYY4">
        <f t="shared" si="5359"/>
        <v>6</v>
      </c>
      <c r="HYZ4">
        <f t="shared" si="5359"/>
        <v>6</v>
      </c>
      <c r="HZA4">
        <f t="shared" si="5359"/>
        <v>6</v>
      </c>
      <c r="HZB4">
        <f t="shared" si="5359"/>
        <v>6</v>
      </c>
      <c r="HZC4">
        <f t="shared" si="5359"/>
        <v>6</v>
      </c>
      <c r="HZD4">
        <f t="shared" si="5359"/>
        <v>6</v>
      </c>
      <c r="HZE4">
        <f t="shared" si="5359"/>
        <v>6</v>
      </c>
      <c r="HZF4">
        <f t="shared" si="5359"/>
        <v>6</v>
      </c>
      <c r="HZG4">
        <f t="shared" si="5359"/>
        <v>6</v>
      </c>
      <c r="HZH4">
        <f t="shared" si="5359"/>
        <v>6</v>
      </c>
      <c r="HZI4">
        <f t="shared" si="5359"/>
        <v>6</v>
      </c>
      <c r="HZJ4">
        <f t="shared" si="5359"/>
        <v>6</v>
      </c>
      <c r="HZK4">
        <f t="shared" si="5359"/>
        <v>6</v>
      </c>
      <c r="HZL4">
        <f t="shared" si="5359"/>
        <v>6</v>
      </c>
      <c r="HZM4">
        <f t="shared" si="5359"/>
        <v>6</v>
      </c>
      <c r="HZN4">
        <f t="shared" si="5359"/>
        <v>6</v>
      </c>
      <c r="HZO4">
        <f t="shared" si="5359"/>
        <v>6</v>
      </c>
      <c r="HZP4">
        <f t="shared" si="5359"/>
        <v>6</v>
      </c>
      <c r="HZQ4">
        <f t="shared" si="5359"/>
        <v>7</v>
      </c>
      <c r="HZR4">
        <f t="shared" si="5359"/>
        <v>7</v>
      </c>
      <c r="HZS4">
        <f t="shared" si="5359"/>
        <v>7</v>
      </c>
      <c r="HZT4">
        <f t="shared" si="5359"/>
        <v>7</v>
      </c>
      <c r="HZU4">
        <f t="shared" si="5359"/>
        <v>7</v>
      </c>
      <c r="HZV4">
        <f t="shared" si="5359"/>
        <v>7</v>
      </c>
      <c r="HZW4">
        <f t="shared" ref="HZW4:ICH4" si="5360">MONTH(HZW2)</f>
        <v>7</v>
      </c>
      <c r="HZX4">
        <f t="shared" si="5360"/>
        <v>7</v>
      </c>
      <c r="HZY4">
        <f t="shared" si="5360"/>
        <v>7</v>
      </c>
      <c r="HZZ4">
        <f t="shared" si="5360"/>
        <v>7</v>
      </c>
      <c r="IAA4">
        <f t="shared" si="5360"/>
        <v>7</v>
      </c>
      <c r="IAB4">
        <f t="shared" si="5360"/>
        <v>7</v>
      </c>
      <c r="IAC4">
        <f t="shared" si="5360"/>
        <v>7</v>
      </c>
      <c r="IAD4">
        <f t="shared" si="5360"/>
        <v>7</v>
      </c>
      <c r="IAE4">
        <f t="shared" si="5360"/>
        <v>7</v>
      </c>
      <c r="IAF4">
        <f t="shared" si="5360"/>
        <v>7</v>
      </c>
      <c r="IAG4">
        <f t="shared" si="5360"/>
        <v>7</v>
      </c>
      <c r="IAH4">
        <f t="shared" si="5360"/>
        <v>7</v>
      </c>
      <c r="IAI4">
        <f t="shared" si="5360"/>
        <v>7</v>
      </c>
      <c r="IAJ4">
        <f t="shared" si="5360"/>
        <v>7</v>
      </c>
      <c r="IAK4">
        <f t="shared" si="5360"/>
        <v>7</v>
      </c>
      <c r="IAL4">
        <f t="shared" si="5360"/>
        <v>7</v>
      </c>
      <c r="IAM4">
        <f t="shared" si="5360"/>
        <v>7</v>
      </c>
      <c r="IAN4">
        <f t="shared" si="5360"/>
        <v>7</v>
      </c>
      <c r="IAO4">
        <f t="shared" si="5360"/>
        <v>7</v>
      </c>
      <c r="IAP4">
        <f t="shared" si="5360"/>
        <v>7</v>
      </c>
      <c r="IAQ4">
        <f t="shared" si="5360"/>
        <v>7</v>
      </c>
      <c r="IAR4">
        <f t="shared" si="5360"/>
        <v>7</v>
      </c>
      <c r="IAS4">
        <f t="shared" si="5360"/>
        <v>7</v>
      </c>
      <c r="IAT4">
        <f t="shared" si="5360"/>
        <v>7</v>
      </c>
      <c r="IAU4">
        <f t="shared" si="5360"/>
        <v>7</v>
      </c>
      <c r="IAV4">
        <f t="shared" si="5360"/>
        <v>8</v>
      </c>
      <c r="IAW4">
        <f t="shared" si="5360"/>
        <v>8</v>
      </c>
      <c r="IAX4">
        <f t="shared" si="5360"/>
        <v>8</v>
      </c>
      <c r="IAY4">
        <f t="shared" si="5360"/>
        <v>8</v>
      </c>
      <c r="IAZ4">
        <f t="shared" si="5360"/>
        <v>8</v>
      </c>
      <c r="IBA4">
        <f t="shared" si="5360"/>
        <v>8</v>
      </c>
      <c r="IBB4">
        <f t="shared" si="5360"/>
        <v>8</v>
      </c>
      <c r="IBC4">
        <f t="shared" si="5360"/>
        <v>8</v>
      </c>
      <c r="IBD4">
        <f t="shared" si="5360"/>
        <v>8</v>
      </c>
      <c r="IBE4">
        <f t="shared" si="5360"/>
        <v>8</v>
      </c>
      <c r="IBF4">
        <f t="shared" si="5360"/>
        <v>8</v>
      </c>
      <c r="IBG4">
        <f t="shared" si="5360"/>
        <v>8</v>
      </c>
      <c r="IBH4">
        <f t="shared" si="5360"/>
        <v>8</v>
      </c>
      <c r="IBI4">
        <f t="shared" si="5360"/>
        <v>8</v>
      </c>
      <c r="IBJ4">
        <f t="shared" si="5360"/>
        <v>8</v>
      </c>
      <c r="IBK4">
        <f t="shared" si="5360"/>
        <v>8</v>
      </c>
      <c r="IBL4">
        <f t="shared" si="5360"/>
        <v>8</v>
      </c>
      <c r="IBM4">
        <f t="shared" si="5360"/>
        <v>8</v>
      </c>
      <c r="IBN4">
        <f t="shared" si="5360"/>
        <v>8</v>
      </c>
      <c r="IBO4">
        <f t="shared" si="5360"/>
        <v>8</v>
      </c>
      <c r="IBP4">
        <f t="shared" si="5360"/>
        <v>8</v>
      </c>
      <c r="IBQ4">
        <f t="shared" si="5360"/>
        <v>8</v>
      </c>
      <c r="IBR4">
        <f t="shared" si="5360"/>
        <v>8</v>
      </c>
      <c r="IBS4">
        <f t="shared" si="5360"/>
        <v>8</v>
      </c>
      <c r="IBT4">
        <f t="shared" si="5360"/>
        <v>8</v>
      </c>
      <c r="IBU4">
        <f t="shared" si="5360"/>
        <v>8</v>
      </c>
      <c r="IBV4">
        <f t="shared" si="5360"/>
        <v>8</v>
      </c>
      <c r="IBW4">
        <f t="shared" si="5360"/>
        <v>8</v>
      </c>
      <c r="IBX4">
        <f t="shared" si="5360"/>
        <v>8</v>
      </c>
      <c r="IBY4">
        <f t="shared" si="5360"/>
        <v>8</v>
      </c>
      <c r="IBZ4">
        <f t="shared" si="5360"/>
        <v>8</v>
      </c>
      <c r="ICA4">
        <f t="shared" si="5360"/>
        <v>9</v>
      </c>
      <c r="ICB4">
        <f t="shared" si="5360"/>
        <v>9</v>
      </c>
      <c r="ICC4">
        <f t="shared" si="5360"/>
        <v>9</v>
      </c>
      <c r="ICD4">
        <f t="shared" si="5360"/>
        <v>9</v>
      </c>
      <c r="ICE4">
        <f t="shared" si="5360"/>
        <v>9</v>
      </c>
      <c r="ICF4">
        <f t="shared" si="5360"/>
        <v>9</v>
      </c>
      <c r="ICG4">
        <f t="shared" si="5360"/>
        <v>9</v>
      </c>
      <c r="ICH4">
        <f t="shared" si="5360"/>
        <v>9</v>
      </c>
      <c r="ICI4">
        <f t="shared" ref="ICI4:IET4" si="5361">MONTH(ICI2)</f>
        <v>9</v>
      </c>
      <c r="ICJ4">
        <f t="shared" si="5361"/>
        <v>9</v>
      </c>
      <c r="ICK4">
        <f t="shared" si="5361"/>
        <v>9</v>
      </c>
      <c r="ICL4">
        <f t="shared" si="5361"/>
        <v>9</v>
      </c>
      <c r="ICM4">
        <f t="shared" si="5361"/>
        <v>9</v>
      </c>
      <c r="ICN4">
        <f t="shared" si="5361"/>
        <v>9</v>
      </c>
      <c r="ICO4">
        <f t="shared" si="5361"/>
        <v>9</v>
      </c>
      <c r="ICP4">
        <f t="shared" si="5361"/>
        <v>9</v>
      </c>
      <c r="ICQ4">
        <f t="shared" si="5361"/>
        <v>9</v>
      </c>
      <c r="ICR4">
        <f t="shared" si="5361"/>
        <v>9</v>
      </c>
      <c r="ICS4">
        <f t="shared" si="5361"/>
        <v>9</v>
      </c>
      <c r="ICT4">
        <f t="shared" si="5361"/>
        <v>9</v>
      </c>
      <c r="ICU4">
        <f t="shared" si="5361"/>
        <v>9</v>
      </c>
      <c r="ICV4">
        <f t="shared" si="5361"/>
        <v>9</v>
      </c>
      <c r="ICW4">
        <f t="shared" si="5361"/>
        <v>9</v>
      </c>
      <c r="ICX4">
        <f t="shared" si="5361"/>
        <v>9</v>
      </c>
      <c r="ICY4">
        <f t="shared" si="5361"/>
        <v>9</v>
      </c>
      <c r="ICZ4">
        <f t="shared" si="5361"/>
        <v>9</v>
      </c>
      <c r="IDA4">
        <f t="shared" si="5361"/>
        <v>9</v>
      </c>
      <c r="IDB4">
        <f t="shared" si="5361"/>
        <v>9</v>
      </c>
      <c r="IDC4">
        <f t="shared" si="5361"/>
        <v>9</v>
      </c>
      <c r="IDD4">
        <f t="shared" si="5361"/>
        <v>9</v>
      </c>
      <c r="IDE4">
        <f t="shared" si="5361"/>
        <v>10</v>
      </c>
      <c r="IDF4">
        <f t="shared" si="5361"/>
        <v>10</v>
      </c>
      <c r="IDG4">
        <f t="shared" si="5361"/>
        <v>10</v>
      </c>
      <c r="IDH4">
        <f t="shared" si="5361"/>
        <v>10</v>
      </c>
      <c r="IDI4">
        <f t="shared" si="5361"/>
        <v>10</v>
      </c>
      <c r="IDJ4">
        <f t="shared" si="5361"/>
        <v>10</v>
      </c>
      <c r="IDK4">
        <f t="shared" si="5361"/>
        <v>10</v>
      </c>
      <c r="IDL4">
        <f t="shared" si="5361"/>
        <v>10</v>
      </c>
      <c r="IDM4">
        <f t="shared" si="5361"/>
        <v>10</v>
      </c>
      <c r="IDN4">
        <f t="shared" si="5361"/>
        <v>10</v>
      </c>
      <c r="IDO4">
        <f t="shared" si="5361"/>
        <v>10</v>
      </c>
      <c r="IDP4">
        <f t="shared" si="5361"/>
        <v>10</v>
      </c>
      <c r="IDQ4">
        <f t="shared" si="5361"/>
        <v>10</v>
      </c>
      <c r="IDR4">
        <f t="shared" si="5361"/>
        <v>10</v>
      </c>
      <c r="IDS4">
        <f t="shared" si="5361"/>
        <v>10</v>
      </c>
      <c r="IDT4">
        <f t="shared" si="5361"/>
        <v>10</v>
      </c>
      <c r="IDU4">
        <f t="shared" si="5361"/>
        <v>10</v>
      </c>
      <c r="IDV4">
        <f t="shared" si="5361"/>
        <v>10</v>
      </c>
      <c r="IDW4">
        <f t="shared" si="5361"/>
        <v>10</v>
      </c>
      <c r="IDX4">
        <f t="shared" si="5361"/>
        <v>10</v>
      </c>
      <c r="IDY4">
        <f t="shared" si="5361"/>
        <v>10</v>
      </c>
      <c r="IDZ4">
        <f t="shared" si="5361"/>
        <v>10</v>
      </c>
      <c r="IEA4">
        <f t="shared" si="5361"/>
        <v>10</v>
      </c>
      <c r="IEB4">
        <f t="shared" si="5361"/>
        <v>10</v>
      </c>
      <c r="IEC4">
        <f t="shared" si="5361"/>
        <v>10</v>
      </c>
      <c r="IED4">
        <f t="shared" si="5361"/>
        <v>10</v>
      </c>
      <c r="IEE4">
        <f t="shared" si="5361"/>
        <v>10</v>
      </c>
      <c r="IEF4">
        <f t="shared" si="5361"/>
        <v>10</v>
      </c>
      <c r="IEG4">
        <f t="shared" si="5361"/>
        <v>10</v>
      </c>
      <c r="IEH4">
        <f t="shared" si="5361"/>
        <v>10</v>
      </c>
      <c r="IEI4">
        <f t="shared" si="5361"/>
        <v>10</v>
      </c>
      <c r="IEJ4">
        <f t="shared" si="5361"/>
        <v>11</v>
      </c>
      <c r="IEK4">
        <f t="shared" si="5361"/>
        <v>11</v>
      </c>
      <c r="IEL4">
        <f t="shared" si="5361"/>
        <v>11</v>
      </c>
      <c r="IEM4">
        <f t="shared" si="5361"/>
        <v>11</v>
      </c>
      <c r="IEN4">
        <f t="shared" si="5361"/>
        <v>11</v>
      </c>
      <c r="IEO4">
        <f t="shared" si="5361"/>
        <v>11</v>
      </c>
      <c r="IEP4">
        <f t="shared" si="5361"/>
        <v>11</v>
      </c>
      <c r="IEQ4">
        <f t="shared" si="5361"/>
        <v>11</v>
      </c>
      <c r="IER4">
        <f t="shared" si="5361"/>
        <v>11</v>
      </c>
      <c r="IES4">
        <f t="shared" si="5361"/>
        <v>11</v>
      </c>
      <c r="IET4">
        <f t="shared" si="5361"/>
        <v>11</v>
      </c>
      <c r="IEU4">
        <f t="shared" ref="IEU4:IHF4" si="5362">MONTH(IEU2)</f>
        <v>11</v>
      </c>
      <c r="IEV4">
        <f t="shared" si="5362"/>
        <v>11</v>
      </c>
      <c r="IEW4">
        <f t="shared" si="5362"/>
        <v>11</v>
      </c>
      <c r="IEX4">
        <f t="shared" si="5362"/>
        <v>11</v>
      </c>
      <c r="IEY4">
        <f t="shared" si="5362"/>
        <v>11</v>
      </c>
      <c r="IEZ4">
        <f t="shared" si="5362"/>
        <v>11</v>
      </c>
      <c r="IFA4">
        <f t="shared" si="5362"/>
        <v>11</v>
      </c>
      <c r="IFB4">
        <f t="shared" si="5362"/>
        <v>11</v>
      </c>
      <c r="IFC4">
        <f t="shared" si="5362"/>
        <v>11</v>
      </c>
      <c r="IFD4">
        <f t="shared" si="5362"/>
        <v>11</v>
      </c>
      <c r="IFE4">
        <f t="shared" si="5362"/>
        <v>11</v>
      </c>
      <c r="IFF4">
        <f t="shared" si="5362"/>
        <v>11</v>
      </c>
      <c r="IFG4">
        <f t="shared" si="5362"/>
        <v>11</v>
      </c>
      <c r="IFH4">
        <f t="shared" si="5362"/>
        <v>11</v>
      </c>
      <c r="IFI4">
        <f t="shared" si="5362"/>
        <v>11</v>
      </c>
      <c r="IFJ4">
        <f t="shared" si="5362"/>
        <v>11</v>
      </c>
      <c r="IFK4">
        <f t="shared" si="5362"/>
        <v>11</v>
      </c>
      <c r="IFL4">
        <f t="shared" si="5362"/>
        <v>11</v>
      </c>
      <c r="IFM4">
        <f t="shared" si="5362"/>
        <v>11</v>
      </c>
      <c r="IFN4">
        <f t="shared" si="5362"/>
        <v>12</v>
      </c>
      <c r="IFO4">
        <f t="shared" si="5362"/>
        <v>12</v>
      </c>
      <c r="IFP4">
        <f t="shared" si="5362"/>
        <v>12</v>
      </c>
      <c r="IFQ4">
        <f t="shared" si="5362"/>
        <v>12</v>
      </c>
      <c r="IFR4">
        <f t="shared" si="5362"/>
        <v>12</v>
      </c>
      <c r="IFS4">
        <f t="shared" si="5362"/>
        <v>12</v>
      </c>
      <c r="IFT4">
        <f t="shared" si="5362"/>
        <v>12</v>
      </c>
      <c r="IFU4">
        <f t="shared" si="5362"/>
        <v>12</v>
      </c>
      <c r="IFV4">
        <f t="shared" si="5362"/>
        <v>12</v>
      </c>
      <c r="IFW4">
        <f t="shared" si="5362"/>
        <v>12</v>
      </c>
      <c r="IFX4">
        <f t="shared" si="5362"/>
        <v>12</v>
      </c>
      <c r="IFY4">
        <f t="shared" si="5362"/>
        <v>12</v>
      </c>
      <c r="IFZ4">
        <f t="shared" si="5362"/>
        <v>12</v>
      </c>
      <c r="IGA4">
        <f t="shared" si="5362"/>
        <v>12</v>
      </c>
      <c r="IGB4">
        <f t="shared" si="5362"/>
        <v>12</v>
      </c>
      <c r="IGC4">
        <f t="shared" si="5362"/>
        <v>12</v>
      </c>
      <c r="IGD4">
        <f t="shared" si="5362"/>
        <v>12</v>
      </c>
      <c r="IGE4">
        <f t="shared" si="5362"/>
        <v>12</v>
      </c>
      <c r="IGF4">
        <f t="shared" si="5362"/>
        <v>12</v>
      </c>
      <c r="IGG4">
        <f t="shared" si="5362"/>
        <v>12</v>
      </c>
      <c r="IGH4">
        <f t="shared" si="5362"/>
        <v>12</v>
      </c>
      <c r="IGI4">
        <f t="shared" si="5362"/>
        <v>12</v>
      </c>
      <c r="IGJ4">
        <f t="shared" si="5362"/>
        <v>12</v>
      </c>
      <c r="IGK4">
        <f t="shared" si="5362"/>
        <v>12</v>
      </c>
      <c r="IGL4">
        <f t="shared" si="5362"/>
        <v>12</v>
      </c>
      <c r="IGM4">
        <f t="shared" si="5362"/>
        <v>12</v>
      </c>
      <c r="IGN4">
        <f t="shared" si="5362"/>
        <v>12</v>
      </c>
      <c r="IGO4">
        <f t="shared" si="5362"/>
        <v>12</v>
      </c>
      <c r="IGP4">
        <f t="shared" si="5362"/>
        <v>12</v>
      </c>
      <c r="IGQ4">
        <f t="shared" si="5362"/>
        <v>12</v>
      </c>
      <c r="IGR4">
        <f t="shared" si="5362"/>
        <v>12</v>
      </c>
      <c r="IGS4">
        <f t="shared" si="5362"/>
        <v>1</v>
      </c>
      <c r="IGT4">
        <f t="shared" si="5362"/>
        <v>1</v>
      </c>
      <c r="IGU4">
        <f t="shared" si="5362"/>
        <v>1</v>
      </c>
      <c r="IGV4">
        <f t="shared" si="5362"/>
        <v>1</v>
      </c>
      <c r="IGW4">
        <f t="shared" si="5362"/>
        <v>1</v>
      </c>
      <c r="IGX4">
        <f t="shared" si="5362"/>
        <v>1</v>
      </c>
      <c r="IGY4">
        <f t="shared" si="5362"/>
        <v>1</v>
      </c>
      <c r="IGZ4">
        <f t="shared" si="5362"/>
        <v>1</v>
      </c>
      <c r="IHA4">
        <f t="shared" si="5362"/>
        <v>1</v>
      </c>
      <c r="IHB4">
        <f t="shared" si="5362"/>
        <v>1</v>
      </c>
      <c r="IHC4">
        <f t="shared" si="5362"/>
        <v>1</v>
      </c>
      <c r="IHD4">
        <f t="shared" si="5362"/>
        <v>1</v>
      </c>
      <c r="IHE4">
        <f t="shared" si="5362"/>
        <v>1</v>
      </c>
      <c r="IHF4">
        <f t="shared" si="5362"/>
        <v>1</v>
      </c>
      <c r="IHG4">
        <f t="shared" ref="IHG4:IJR4" si="5363">MONTH(IHG2)</f>
        <v>1</v>
      </c>
      <c r="IHH4">
        <f t="shared" si="5363"/>
        <v>1</v>
      </c>
      <c r="IHI4">
        <f t="shared" si="5363"/>
        <v>1</v>
      </c>
      <c r="IHJ4">
        <f t="shared" si="5363"/>
        <v>1</v>
      </c>
      <c r="IHK4">
        <f t="shared" si="5363"/>
        <v>1</v>
      </c>
      <c r="IHL4">
        <f t="shared" si="5363"/>
        <v>1</v>
      </c>
      <c r="IHM4">
        <f t="shared" si="5363"/>
        <v>1</v>
      </c>
      <c r="IHN4">
        <f t="shared" si="5363"/>
        <v>1</v>
      </c>
      <c r="IHO4">
        <f t="shared" si="5363"/>
        <v>1</v>
      </c>
      <c r="IHP4">
        <f t="shared" si="5363"/>
        <v>1</v>
      </c>
      <c r="IHQ4">
        <f t="shared" si="5363"/>
        <v>1</v>
      </c>
      <c r="IHR4">
        <f t="shared" si="5363"/>
        <v>1</v>
      </c>
      <c r="IHS4">
        <f t="shared" si="5363"/>
        <v>1</v>
      </c>
      <c r="IHT4">
        <f t="shared" si="5363"/>
        <v>1</v>
      </c>
      <c r="IHU4">
        <f t="shared" si="5363"/>
        <v>1</v>
      </c>
      <c r="IHV4">
        <f t="shared" si="5363"/>
        <v>1</v>
      </c>
      <c r="IHW4">
        <f t="shared" si="5363"/>
        <v>1</v>
      </c>
      <c r="IHX4">
        <f t="shared" si="5363"/>
        <v>2</v>
      </c>
      <c r="IHY4">
        <f t="shared" si="5363"/>
        <v>2</v>
      </c>
      <c r="IHZ4">
        <f t="shared" si="5363"/>
        <v>2</v>
      </c>
      <c r="IIA4">
        <f t="shared" si="5363"/>
        <v>2</v>
      </c>
      <c r="IIB4">
        <f t="shared" si="5363"/>
        <v>2</v>
      </c>
      <c r="IIC4">
        <f t="shared" si="5363"/>
        <v>2</v>
      </c>
      <c r="IID4">
        <f t="shared" si="5363"/>
        <v>2</v>
      </c>
      <c r="IIE4">
        <f t="shared" si="5363"/>
        <v>2</v>
      </c>
      <c r="IIF4">
        <f t="shared" si="5363"/>
        <v>2</v>
      </c>
      <c r="IIG4">
        <f t="shared" si="5363"/>
        <v>2</v>
      </c>
      <c r="IIH4">
        <f t="shared" si="5363"/>
        <v>2</v>
      </c>
      <c r="III4">
        <f t="shared" si="5363"/>
        <v>2</v>
      </c>
      <c r="IIJ4">
        <f t="shared" si="5363"/>
        <v>2</v>
      </c>
      <c r="IIK4">
        <f t="shared" si="5363"/>
        <v>2</v>
      </c>
      <c r="IIL4">
        <f t="shared" si="5363"/>
        <v>2</v>
      </c>
      <c r="IIM4">
        <f t="shared" si="5363"/>
        <v>2</v>
      </c>
      <c r="IIN4">
        <f t="shared" si="5363"/>
        <v>2</v>
      </c>
      <c r="IIO4">
        <f t="shared" si="5363"/>
        <v>2</v>
      </c>
      <c r="IIP4">
        <f t="shared" si="5363"/>
        <v>2</v>
      </c>
      <c r="IIQ4">
        <f t="shared" si="5363"/>
        <v>2</v>
      </c>
      <c r="IIR4">
        <f t="shared" si="5363"/>
        <v>2</v>
      </c>
      <c r="IIS4">
        <f t="shared" si="5363"/>
        <v>2</v>
      </c>
      <c r="IIT4">
        <f t="shared" si="5363"/>
        <v>2</v>
      </c>
      <c r="IIU4">
        <f t="shared" si="5363"/>
        <v>2</v>
      </c>
      <c r="IIV4">
        <f t="shared" si="5363"/>
        <v>2</v>
      </c>
      <c r="IIW4">
        <f t="shared" si="5363"/>
        <v>2</v>
      </c>
      <c r="IIX4">
        <f t="shared" si="5363"/>
        <v>2</v>
      </c>
      <c r="IIY4">
        <f t="shared" si="5363"/>
        <v>2</v>
      </c>
      <c r="IIZ4">
        <f t="shared" si="5363"/>
        <v>3</v>
      </c>
      <c r="IJA4">
        <f t="shared" si="5363"/>
        <v>3</v>
      </c>
      <c r="IJB4">
        <f t="shared" si="5363"/>
        <v>3</v>
      </c>
      <c r="IJC4">
        <f t="shared" si="5363"/>
        <v>3</v>
      </c>
      <c r="IJD4">
        <f t="shared" si="5363"/>
        <v>3</v>
      </c>
      <c r="IJE4">
        <f t="shared" si="5363"/>
        <v>3</v>
      </c>
      <c r="IJF4">
        <f t="shared" si="5363"/>
        <v>3</v>
      </c>
      <c r="IJG4">
        <f t="shared" si="5363"/>
        <v>3</v>
      </c>
      <c r="IJH4">
        <f t="shared" si="5363"/>
        <v>3</v>
      </c>
      <c r="IJI4">
        <f t="shared" si="5363"/>
        <v>3</v>
      </c>
      <c r="IJJ4">
        <f t="shared" si="5363"/>
        <v>3</v>
      </c>
      <c r="IJK4">
        <f t="shared" si="5363"/>
        <v>3</v>
      </c>
      <c r="IJL4">
        <f t="shared" si="5363"/>
        <v>3</v>
      </c>
      <c r="IJM4">
        <f t="shared" si="5363"/>
        <v>3</v>
      </c>
      <c r="IJN4">
        <f t="shared" si="5363"/>
        <v>3</v>
      </c>
      <c r="IJO4">
        <f t="shared" si="5363"/>
        <v>3</v>
      </c>
      <c r="IJP4">
        <f t="shared" si="5363"/>
        <v>3</v>
      </c>
      <c r="IJQ4">
        <f t="shared" si="5363"/>
        <v>3</v>
      </c>
      <c r="IJR4">
        <f t="shared" si="5363"/>
        <v>3</v>
      </c>
      <c r="IJS4">
        <f t="shared" ref="IJS4:IMD4" si="5364">MONTH(IJS2)</f>
        <v>3</v>
      </c>
      <c r="IJT4">
        <f t="shared" si="5364"/>
        <v>3</v>
      </c>
      <c r="IJU4">
        <f t="shared" si="5364"/>
        <v>3</v>
      </c>
      <c r="IJV4">
        <f t="shared" si="5364"/>
        <v>3</v>
      </c>
      <c r="IJW4">
        <f t="shared" si="5364"/>
        <v>3</v>
      </c>
      <c r="IJX4">
        <f t="shared" si="5364"/>
        <v>3</v>
      </c>
      <c r="IJY4">
        <f t="shared" si="5364"/>
        <v>3</v>
      </c>
      <c r="IJZ4">
        <f t="shared" si="5364"/>
        <v>3</v>
      </c>
      <c r="IKA4">
        <f t="shared" si="5364"/>
        <v>3</v>
      </c>
      <c r="IKB4">
        <f t="shared" si="5364"/>
        <v>3</v>
      </c>
      <c r="IKC4">
        <f t="shared" si="5364"/>
        <v>3</v>
      </c>
      <c r="IKD4">
        <f t="shared" si="5364"/>
        <v>3</v>
      </c>
      <c r="IKE4">
        <f t="shared" si="5364"/>
        <v>4</v>
      </c>
      <c r="IKF4">
        <f t="shared" si="5364"/>
        <v>4</v>
      </c>
      <c r="IKG4">
        <f t="shared" si="5364"/>
        <v>4</v>
      </c>
      <c r="IKH4">
        <f t="shared" si="5364"/>
        <v>4</v>
      </c>
      <c r="IKI4">
        <f t="shared" si="5364"/>
        <v>4</v>
      </c>
      <c r="IKJ4">
        <f t="shared" si="5364"/>
        <v>4</v>
      </c>
      <c r="IKK4">
        <f t="shared" si="5364"/>
        <v>4</v>
      </c>
      <c r="IKL4">
        <f t="shared" si="5364"/>
        <v>4</v>
      </c>
      <c r="IKM4">
        <f t="shared" si="5364"/>
        <v>4</v>
      </c>
      <c r="IKN4">
        <f t="shared" si="5364"/>
        <v>4</v>
      </c>
      <c r="IKO4">
        <f t="shared" si="5364"/>
        <v>4</v>
      </c>
      <c r="IKP4">
        <f t="shared" si="5364"/>
        <v>4</v>
      </c>
      <c r="IKQ4">
        <f t="shared" si="5364"/>
        <v>4</v>
      </c>
      <c r="IKR4">
        <f t="shared" si="5364"/>
        <v>4</v>
      </c>
      <c r="IKS4">
        <f t="shared" si="5364"/>
        <v>4</v>
      </c>
      <c r="IKT4">
        <f t="shared" si="5364"/>
        <v>4</v>
      </c>
      <c r="IKU4">
        <f t="shared" si="5364"/>
        <v>4</v>
      </c>
      <c r="IKV4">
        <f t="shared" si="5364"/>
        <v>4</v>
      </c>
      <c r="IKW4">
        <f t="shared" si="5364"/>
        <v>4</v>
      </c>
      <c r="IKX4">
        <f t="shared" si="5364"/>
        <v>4</v>
      </c>
      <c r="IKY4">
        <f t="shared" si="5364"/>
        <v>4</v>
      </c>
      <c r="IKZ4">
        <f t="shared" si="5364"/>
        <v>4</v>
      </c>
      <c r="ILA4">
        <f t="shared" si="5364"/>
        <v>4</v>
      </c>
      <c r="ILB4">
        <f t="shared" si="5364"/>
        <v>4</v>
      </c>
      <c r="ILC4">
        <f t="shared" si="5364"/>
        <v>4</v>
      </c>
      <c r="ILD4">
        <f t="shared" si="5364"/>
        <v>4</v>
      </c>
      <c r="ILE4">
        <f t="shared" si="5364"/>
        <v>4</v>
      </c>
      <c r="ILF4">
        <f t="shared" si="5364"/>
        <v>4</v>
      </c>
      <c r="ILG4">
        <f t="shared" si="5364"/>
        <v>4</v>
      </c>
      <c r="ILH4">
        <f t="shared" si="5364"/>
        <v>4</v>
      </c>
      <c r="ILI4">
        <f t="shared" si="5364"/>
        <v>5</v>
      </c>
      <c r="ILJ4">
        <f t="shared" si="5364"/>
        <v>5</v>
      </c>
      <c r="ILK4">
        <f t="shared" si="5364"/>
        <v>5</v>
      </c>
      <c r="ILL4">
        <f t="shared" si="5364"/>
        <v>5</v>
      </c>
      <c r="ILM4">
        <f t="shared" si="5364"/>
        <v>5</v>
      </c>
      <c r="ILN4">
        <f t="shared" si="5364"/>
        <v>5</v>
      </c>
      <c r="ILO4">
        <f t="shared" si="5364"/>
        <v>5</v>
      </c>
      <c r="ILP4">
        <f t="shared" si="5364"/>
        <v>5</v>
      </c>
      <c r="ILQ4">
        <f t="shared" si="5364"/>
        <v>5</v>
      </c>
      <c r="ILR4">
        <f t="shared" si="5364"/>
        <v>5</v>
      </c>
      <c r="ILS4">
        <f t="shared" si="5364"/>
        <v>5</v>
      </c>
      <c r="ILT4">
        <f t="shared" si="5364"/>
        <v>5</v>
      </c>
      <c r="ILU4">
        <f t="shared" si="5364"/>
        <v>5</v>
      </c>
      <c r="ILV4">
        <f t="shared" si="5364"/>
        <v>5</v>
      </c>
      <c r="ILW4">
        <f t="shared" si="5364"/>
        <v>5</v>
      </c>
      <c r="ILX4">
        <f t="shared" si="5364"/>
        <v>5</v>
      </c>
      <c r="ILY4">
        <f t="shared" si="5364"/>
        <v>5</v>
      </c>
      <c r="ILZ4">
        <f t="shared" si="5364"/>
        <v>5</v>
      </c>
      <c r="IMA4">
        <f t="shared" si="5364"/>
        <v>5</v>
      </c>
      <c r="IMB4">
        <f t="shared" si="5364"/>
        <v>5</v>
      </c>
      <c r="IMC4">
        <f t="shared" si="5364"/>
        <v>5</v>
      </c>
      <c r="IMD4">
        <f t="shared" si="5364"/>
        <v>5</v>
      </c>
      <c r="IME4">
        <f t="shared" ref="IME4:IOP4" si="5365">MONTH(IME2)</f>
        <v>5</v>
      </c>
      <c r="IMF4">
        <f t="shared" si="5365"/>
        <v>5</v>
      </c>
      <c r="IMG4">
        <f t="shared" si="5365"/>
        <v>5</v>
      </c>
      <c r="IMH4">
        <f t="shared" si="5365"/>
        <v>5</v>
      </c>
      <c r="IMI4">
        <f t="shared" si="5365"/>
        <v>5</v>
      </c>
      <c r="IMJ4">
        <f t="shared" si="5365"/>
        <v>5</v>
      </c>
      <c r="IMK4">
        <f t="shared" si="5365"/>
        <v>5</v>
      </c>
      <c r="IML4">
        <f t="shared" si="5365"/>
        <v>5</v>
      </c>
      <c r="IMM4">
        <f t="shared" si="5365"/>
        <v>5</v>
      </c>
      <c r="IMN4">
        <f t="shared" si="5365"/>
        <v>6</v>
      </c>
      <c r="IMO4">
        <f t="shared" si="5365"/>
        <v>6</v>
      </c>
      <c r="IMP4">
        <f t="shared" si="5365"/>
        <v>6</v>
      </c>
      <c r="IMQ4">
        <f t="shared" si="5365"/>
        <v>6</v>
      </c>
      <c r="IMR4">
        <f t="shared" si="5365"/>
        <v>6</v>
      </c>
      <c r="IMS4">
        <f t="shared" si="5365"/>
        <v>6</v>
      </c>
      <c r="IMT4">
        <f t="shared" si="5365"/>
        <v>6</v>
      </c>
      <c r="IMU4">
        <f t="shared" si="5365"/>
        <v>6</v>
      </c>
      <c r="IMV4">
        <f t="shared" si="5365"/>
        <v>6</v>
      </c>
      <c r="IMW4">
        <f t="shared" si="5365"/>
        <v>6</v>
      </c>
      <c r="IMX4">
        <f t="shared" si="5365"/>
        <v>6</v>
      </c>
      <c r="IMY4">
        <f t="shared" si="5365"/>
        <v>6</v>
      </c>
      <c r="IMZ4">
        <f t="shared" si="5365"/>
        <v>6</v>
      </c>
      <c r="INA4">
        <f t="shared" si="5365"/>
        <v>6</v>
      </c>
      <c r="INB4">
        <f t="shared" si="5365"/>
        <v>6</v>
      </c>
      <c r="INC4">
        <f t="shared" si="5365"/>
        <v>6</v>
      </c>
      <c r="IND4">
        <f t="shared" si="5365"/>
        <v>6</v>
      </c>
      <c r="INE4">
        <f t="shared" si="5365"/>
        <v>6</v>
      </c>
      <c r="INF4">
        <f t="shared" si="5365"/>
        <v>6</v>
      </c>
      <c r="ING4">
        <f t="shared" si="5365"/>
        <v>6</v>
      </c>
      <c r="INH4">
        <f t="shared" si="5365"/>
        <v>6</v>
      </c>
      <c r="INI4">
        <f t="shared" si="5365"/>
        <v>6</v>
      </c>
      <c r="INJ4">
        <f t="shared" si="5365"/>
        <v>6</v>
      </c>
      <c r="INK4">
        <f t="shared" si="5365"/>
        <v>6</v>
      </c>
      <c r="INL4">
        <f t="shared" si="5365"/>
        <v>6</v>
      </c>
      <c r="INM4">
        <f t="shared" si="5365"/>
        <v>6</v>
      </c>
      <c r="INN4">
        <f t="shared" si="5365"/>
        <v>6</v>
      </c>
      <c r="INO4">
        <f t="shared" si="5365"/>
        <v>6</v>
      </c>
      <c r="INP4">
        <f t="shared" si="5365"/>
        <v>6</v>
      </c>
      <c r="INQ4">
        <f t="shared" si="5365"/>
        <v>6</v>
      </c>
      <c r="INR4">
        <f t="shared" si="5365"/>
        <v>7</v>
      </c>
      <c r="INS4">
        <f t="shared" si="5365"/>
        <v>7</v>
      </c>
      <c r="INT4">
        <f t="shared" si="5365"/>
        <v>7</v>
      </c>
      <c r="INU4">
        <f t="shared" si="5365"/>
        <v>7</v>
      </c>
      <c r="INV4">
        <f t="shared" si="5365"/>
        <v>7</v>
      </c>
      <c r="INW4">
        <f t="shared" si="5365"/>
        <v>7</v>
      </c>
      <c r="INX4">
        <f t="shared" si="5365"/>
        <v>7</v>
      </c>
      <c r="INY4">
        <f t="shared" si="5365"/>
        <v>7</v>
      </c>
      <c r="INZ4">
        <f t="shared" si="5365"/>
        <v>7</v>
      </c>
      <c r="IOA4">
        <f t="shared" si="5365"/>
        <v>7</v>
      </c>
      <c r="IOB4">
        <f t="shared" si="5365"/>
        <v>7</v>
      </c>
      <c r="IOC4">
        <f t="shared" si="5365"/>
        <v>7</v>
      </c>
      <c r="IOD4">
        <f t="shared" si="5365"/>
        <v>7</v>
      </c>
      <c r="IOE4">
        <f t="shared" si="5365"/>
        <v>7</v>
      </c>
      <c r="IOF4">
        <f t="shared" si="5365"/>
        <v>7</v>
      </c>
      <c r="IOG4">
        <f t="shared" si="5365"/>
        <v>7</v>
      </c>
      <c r="IOH4">
        <f t="shared" si="5365"/>
        <v>7</v>
      </c>
      <c r="IOI4">
        <f t="shared" si="5365"/>
        <v>7</v>
      </c>
      <c r="IOJ4">
        <f t="shared" si="5365"/>
        <v>7</v>
      </c>
      <c r="IOK4">
        <f t="shared" si="5365"/>
        <v>7</v>
      </c>
      <c r="IOL4">
        <f t="shared" si="5365"/>
        <v>7</v>
      </c>
      <c r="IOM4">
        <f t="shared" si="5365"/>
        <v>7</v>
      </c>
      <c r="ION4">
        <f t="shared" si="5365"/>
        <v>7</v>
      </c>
      <c r="IOO4">
        <f t="shared" si="5365"/>
        <v>7</v>
      </c>
      <c r="IOP4">
        <f t="shared" si="5365"/>
        <v>7</v>
      </c>
      <c r="IOQ4">
        <f t="shared" ref="IOQ4:IRB4" si="5366">MONTH(IOQ2)</f>
        <v>7</v>
      </c>
      <c r="IOR4">
        <f t="shared" si="5366"/>
        <v>7</v>
      </c>
      <c r="IOS4">
        <f t="shared" si="5366"/>
        <v>7</v>
      </c>
      <c r="IOT4">
        <f t="shared" si="5366"/>
        <v>7</v>
      </c>
      <c r="IOU4">
        <f t="shared" si="5366"/>
        <v>7</v>
      </c>
      <c r="IOV4">
        <f t="shared" si="5366"/>
        <v>7</v>
      </c>
      <c r="IOW4">
        <f t="shared" si="5366"/>
        <v>8</v>
      </c>
      <c r="IOX4">
        <f t="shared" si="5366"/>
        <v>8</v>
      </c>
      <c r="IOY4">
        <f t="shared" si="5366"/>
        <v>8</v>
      </c>
      <c r="IOZ4">
        <f t="shared" si="5366"/>
        <v>8</v>
      </c>
      <c r="IPA4">
        <f t="shared" si="5366"/>
        <v>8</v>
      </c>
      <c r="IPB4">
        <f t="shared" si="5366"/>
        <v>8</v>
      </c>
      <c r="IPC4">
        <f t="shared" si="5366"/>
        <v>8</v>
      </c>
      <c r="IPD4">
        <f t="shared" si="5366"/>
        <v>8</v>
      </c>
      <c r="IPE4">
        <f t="shared" si="5366"/>
        <v>8</v>
      </c>
      <c r="IPF4">
        <f t="shared" si="5366"/>
        <v>8</v>
      </c>
      <c r="IPG4">
        <f t="shared" si="5366"/>
        <v>8</v>
      </c>
      <c r="IPH4">
        <f t="shared" si="5366"/>
        <v>8</v>
      </c>
      <c r="IPI4">
        <f t="shared" si="5366"/>
        <v>8</v>
      </c>
      <c r="IPJ4">
        <f t="shared" si="5366"/>
        <v>8</v>
      </c>
      <c r="IPK4">
        <f t="shared" si="5366"/>
        <v>8</v>
      </c>
      <c r="IPL4">
        <f t="shared" si="5366"/>
        <v>8</v>
      </c>
      <c r="IPM4">
        <f t="shared" si="5366"/>
        <v>8</v>
      </c>
      <c r="IPN4">
        <f t="shared" si="5366"/>
        <v>8</v>
      </c>
      <c r="IPO4">
        <f t="shared" si="5366"/>
        <v>8</v>
      </c>
      <c r="IPP4">
        <f t="shared" si="5366"/>
        <v>8</v>
      </c>
      <c r="IPQ4">
        <f t="shared" si="5366"/>
        <v>8</v>
      </c>
      <c r="IPR4">
        <f t="shared" si="5366"/>
        <v>8</v>
      </c>
      <c r="IPS4">
        <f t="shared" si="5366"/>
        <v>8</v>
      </c>
      <c r="IPT4">
        <f t="shared" si="5366"/>
        <v>8</v>
      </c>
      <c r="IPU4">
        <f t="shared" si="5366"/>
        <v>8</v>
      </c>
      <c r="IPV4">
        <f t="shared" si="5366"/>
        <v>8</v>
      </c>
      <c r="IPW4">
        <f t="shared" si="5366"/>
        <v>8</v>
      </c>
      <c r="IPX4">
        <f t="shared" si="5366"/>
        <v>8</v>
      </c>
      <c r="IPY4">
        <f t="shared" si="5366"/>
        <v>8</v>
      </c>
      <c r="IPZ4">
        <f t="shared" si="5366"/>
        <v>8</v>
      </c>
      <c r="IQA4">
        <f t="shared" si="5366"/>
        <v>8</v>
      </c>
      <c r="IQB4">
        <f t="shared" si="5366"/>
        <v>9</v>
      </c>
      <c r="IQC4">
        <f t="shared" si="5366"/>
        <v>9</v>
      </c>
      <c r="IQD4">
        <f t="shared" si="5366"/>
        <v>9</v>
      </c>
      <c r="IQE4">
        <f t="shared" si="5366"/>
        <v>9</v>
      </c>
      <c r="IQF4">
        <f t="shared" si="5366"/>
        <v>9</v>
      </c>
      <c r="IQG4">
        <f t="shared" si="5366"/>
        <v>9</v>
      </c>
      <c r="IQH4">
        <f t="shared" si="5366"/>
        <v>9</v>
      </c>
      <c r="IQI4">
        <f t="shared" si="5366"/>
        <v>9</v>
      </c>
      <c r="IQJ4">
        <f t="shared" si="5366"/>
        <v>9</v>
      </c>
      <c r="IQK4">
        <f t="shared" si="5366"/>
        <v>9</v>
      </c>
      <c r="IQL4">
        <f t="shared" si="5366"/>
        <v>9</v>
      </c>
      <c r="IQM4">
        <f t="shared" si="5366"/>
        <v>9</v>
      </c>
      <c r="IQN4">
        <f t="shared" si="5366"/>
        <v>9</v>
      </c>
      <c r="IQO4">
        <f t="shared" si="5366"/>
        <v>9</v>
      </c>
      <c r="IQP4">
        <f t="shared" si="5366"/>
        <v>9</v>
      </c>
      <c r="IQQ4">
        <f t="shared" si="5366"/>
        <v>9</v>
      </c>
      <c r="IQR4">
        <f t="shared" si="5366"/>
        <v>9</v>
      </c>
      <c r="IQS4">
        <f t="shared" si="5366"/>
        <v>9</v>
      </c>
      <c r="IQT4">
        <f t="shared" si="5366"/>
        <v>9</v>
      </c>
      <c r="IQU4">
        <f t="shared" si="5366"/>
        <v>9</v>
      </c>
      <c r="IQV4">
        <f t="shared" si="5366"/>
        <v>9</v>
      </c>
      <c r="IQW4">
        <f t="shared" si="5366"/>
        <v>9</v>
      </c>
      <c r="IQX4">
        <f t="shared" si="5366"/>
        <v>9</v>
      </c>
      <c r="IQY4">
        <f t="shared" si="5366"/>
        <v>9</v>
      </c>
      <c r="IQZ4">
        <f t="shared" si="5366"/>
        <v>9</v>
      </c>
      <c r="IRA4">
        <f t="shared" si="5366"/>
        <v>9</v>
      </c>
      <c r="IRB4">
        <f t="shared" si="5366"/>
        <v>9</v>
      </c>
      <c r="IRC4">
        <f t="shared" ref="IRC4:ITN4" si="5367">MONTH(IRC2)</f>
        <v>9</v>
      </c>
      <c r="IRD4">
        <f t="shared" si="5367"/>
        <v>9</v>
      </c>
      <c r="IRE4">
        <f t="shared" si="5367"/>
        <v>9</v>
      </c>
      <c r="IRF4">
        <f t="shared" si="5367"/>
        <v>10</v>
      </c>
      <c r="IRG4">
        <f t="shared" si="5367"/>
        <v>10</v>
      </c>
      <c r="IRH4">
        <f t="shared" si="5367"/>
        <v>10</v>
      </c>
      <c r="IRI4">
        <f t="shared" si="5367"/>
        <v>10</v>
      </c>
      <c r="IRJ4">
        <f t="shared" si="5367"/>
        <v>10</v>
      </c>
      <c r="IRK4">
        <f t="shared" si="5367"/>
        <v>10</v>
      </c>
      <c r="IRL4">
        <f t="shared" si="5367"/>
        <v>10</v>
      </c>
      <c r="IRM4">
        <f t="shared" si="5367"/>
        <v>10</v>
      </c>
      <c r="IRN4">
        <f t="shared" si="5367"/>
        <v>10</v>
      </c>
      <c r="IRO4">
        <f t="shared" si="5367"/>
        <v>10</v>
      </c>
      <c r="IRP4">
        <f t="shared" si="5367"/>
        <v>10</v>
      </c>
      <c r="IRQ4">
        <f t="shared" si="5367"/>
        <v>10</v>
      </c>
      <c r="IRR4">
        <f t="shared" si="5367"/>
        <v>10</v>
      </c>
      <c r="IRS4">
        <f t="shared" si="5367"/>
        <v>10</v>
      </c>
      <c r="IRT4">
        <f t="shared" si="5367"/>
        <v>10</v>
      </c>
      <c r="IRU4">
        <f t="shared" si="5367"/>
        <v>10</v>
      </c>
      <c r="IRV4">
        <f t="shared" si="5367"/>
        <v>10</v>
      </c>
      <c r="IRW4">
        <f t="shared" si="5367"/>
        <v>10</v>
      </c>
      <c r="IRX4">
        <f t="shared" si="5367"/>
        <v>10</v>
      </c>
      <c r="IRY4">
        <f t="shared" si="5367"/>
        <v>10</v>
      </c>
      <c r="IRZ4">
        <f t="shared" si="5367"/>
        <v>10</v>
      </c>
      <c r="ISA4">
        <f t="shared" si="5367"/>
        <v>10</v>
      </c>
      <c r="ISB4">
        <f t="shared" si="5367"/>
        <v>10</v>
      </c>
      <c r="ISC4">
        <f t="shared" si="5367"/>
        <v>10</v>
      </c>
      <c r="ISD4">
        <f t="shared" si="5367"/>
        <v>10</v>
      </c>
      <c r="ISE4">
        <f t="shared" si="5367"/>
        <v>10</v>
      </c>
      <c r="ISF4">
        <f t="shared" si="5367"/>
        <v>10</v>
      </c>
      <c r="ISG4">
        <f t="shared" si="5367"/>
        <v>10</v>
      </c>
      <c r="ISH4">
        <f t="shared" si="5367"/>
        <v>10</v>
      </c>
      <c r="ISI4">
        <f t="shared" si="5367"/>
        <v>10</v>
      </c>
      <c r="ISJ4">
        <f t="shared" si="5367"/>
        <v>10</v>
      </c>
      <c r="ISK4">
        <f t="shared" si="5367"/>
        <v>11</v>
      </c>
      <c r="ISL4">
        <f t="shared" si="5367"/>
        <v>11</v>
      </c>
      <c r="ISM4">
        <f t="shared" si="5367"/>
        <v>11</v>
      </c>
      <c r="ISN4">
        <f t="shared" si="5367"/>
        <v>11</v>
      </c>
      <c r="ISO4">
        <f t="shared" si="5367"/>
        <v>11</v>
      </c>
      <c r="ISP4">
        <f t="shared" si="5367"/>
        <v>11</v>
      </c>
      <c r="ISQ4">
        <f t="shared" si="5367"/>
        <v>11</v>
      </c>
      <c r="ISR4">
        <f t="shared" si="5367"/>
        <v>11</v>
      </c>
      <c r="ISS4">
        <f t="shared" si="5367"/>
        <v>11</v>
      </c>
      <c r="IST4">
        <f t="shared" si="5367"/>
        <v>11</v>
      </c>
      <c r="ISU4">
        <f t="shared" si="5367"/>
        <v>11</v>
      </c>
      <c r="ISV4">
        <f t="shared" si="5367"/>
        <v>11</v>
      </c>
      <c r="ISW4">
        <f t="shared" si="5367"/>
        <v>11</v>
      </c>
      <c r="ISX4">
        <f t="shared" si="5367"/>
        <v>11</v>
      </c>
      <c r="ISY4">
        <f t="shared" si="5367"/>
        <v>11</v>
      </c>
      <c r="ISZ4">
        <f t="shared" si="5367"/>
        <v>11</v>
      </c>
      <c r="ITA4">
        <f t="shared" si="5367"/>
        <v>11</v>
      </c>
      <c r="ITB4">
        <f t="shared" si="5367"/>
        <v>11</v>
      </c>
      <c r="ITC4">
        <f t="shared" si="5367"/>
        <v>11</v>
      </c>
      <c r="ITD4">
        <f t="shared" si="5367"/>
        <v>11</v>
      </c>
      <c r="ITE4">
        <f t="shared" si="5367"/>
        <v>11</v>
      </c>
      <c r="ITF4">
        <f t="shared" si="5367"/>
        <v>11</v>
      </c>
      <c r="ITG4">
        <f t="shared" si="5367"/>
        <v>11</v>
      </c>
      <c r="ITH4">
        <f t="shared" si="5367"/>
        <v>11</v>
      </c>
      <c r="ITI4">
        <f t="shared" si="5367"/>
        <v>11</v>
      </c>
      <c r="ITJ4">
        <f t="shared" si="5367"/>
        <v>11</v>
      </c>
      <c r="ITK4">
        <f t="shared" si="5367"/>
        <v>11</v>
      </c>
      <c r="ITL4">
        <f t="shared" si="5367"/>
        <v>11</v>
      </c>
      <c r="ITM4">
        <f t="shared" si="5367"/>
        <v>11</v>
      </c>
      <c r="ITN4">
        <f t="shared" si="5367"/>
        <v>11</v>
      </c>
      <c r="ITO4">
        <f t="shared" ref="ITO4:IVZ4" si="5368">MONTH(ITO2)</f>
        <v>12</v>
      </c>
      <c r="ITP4">
        <f t="shared" si="5368"/>
        <v>12</v>
      </c>
      <c r="ITQ4">
        <f t="shared" si="5368"/>
        <v>12</v>
      </c>
      <c r="ITR4">
        <f t="shared" si="5368"/>
        <v>12</v>
      </c>
      <c r="ITS4">
        <f t="shared" si="5368"/>
        <v>12</v>
      </c>
      <c r="ITT4">
        <f t="shared" si="5368"/>
        <v>12</v>
      </c>
      <c r="ITU4">
        <f t="shared" si="5368"/>
        <v>12</v>
      </c>
      <c r="ITV4">
        <f t="shared" si="5368"/>
        <v>12</v>
      </c>
      <c r="ITW4">
        <f t="shared" si="5368"/>
        <v>12</v>
      </c>
      <c r="ITX4">
        <f t="shared" si="5368"/>
        <v>12</v>
      </c>
      <c r="ITY4">
        <f t="shared" si="5368"/>
        <v>12</v>
      </c>
      <c r="ITZ4">
        <f t="shared" si="5368"/>
        <v>12</v>
      </c>
      <c r="IUA4">
        <f t="shared" si="5368"/>
        <v>12</v>
      </c>
      <c r="IUB4">
        <f t="shared" si="5368"/>
        <v>12</v>
      </c>
      <c r="IUC4">
        <f t="shared" si="5368"/>
        <v>12</v>
      </c>
      <c r="IUD4">
        <f t="shared" si="5368"/>
        <v>12</v>
      </c>
      <c r="IUE4">
        <f t="shared" si="5368"/>
        <v>12</v>
      </c>
      <c r="IUF4">
        <f t="shared" si="5368"/>
        <v>12</v>
      </c>
      <c r="IUG4">
        <f t="shared" si="5368"/>
        <v>12</v>
      </c>
      <c r="IUH4">
        <f t="shared" si="5368"/>
        <v>12</v>
      </c>
      <c r="IUI4">
        <f t="shared" si="5368"/>
        <v>12</v>
      </c>
      <c r="IUJ4">
        <f t="shared" si="5368"/>
        <v>12</v>
      </c>
      <c r="IUK4">
        <f t="shared" si="5368"/>
        <v>12</v>
      </c>
      <c r="IUL4">
        <f t="shared" si="5368"/>
        <v>12</v>
      </c>
      <c r="IUM4">
        <f t="shared" si="5368"/>
        <v>12</v>
      </c>
      <c r="IUN4">
        <f t="shared" si="5368"/>
        <v>12</v>
      </c>
      <c r="IUO4">
        <f t="shared" si="5368"/>
        <v>12</v>
      </c>
      <c r="IUP4">
        <f t="shared" si="5368"/>
        <v>12</v>
      </c>
      <c r="IUQ4">
        <f t="shared" si="5368"/>
        <v>12</v>
      </c>
      <c r="IUR4">
        <f t="shared" si="5368"/>
        <v>12</v>
      </c>
      <c r="IUS4">
        <f t="shared" si="5368"/>
        <v>12</v>
      </c>
      <c r="IUT4">
        <f t="shared" si="5368"/>
        <v>1</v>
      </c>
      <c r="IUU4">
        <f t="shared" si="5368"/>
        <v>1</v>
      </c>
      <c r="IUV4">
        <f t="shared" si="5368"/>
        <v>1</v>
      </c>
      <c r="IUW4">
        <f t="shared" si="5368"/>
        <v>1</v>
      </c>
      <c r="IUX4">
        <f t="shared" si="5368"/>
        <v>1</v>
      </c>
      <c r="IUY4">
        <f t="shared" si="5368"/>
        <v>1</v>
      </c>
      <c r="IUZ4">
        <f t="shared" si="5368"/>
        <v>1</v>
      </c>
      <c r="IVA4">
        <f t="shared" si="5368"/>
        <v>1</v>
      </c>
      <c r="IVB4">
        <f t="shared" si="5368"/>
        <v>1</v>
      </c>
      <c r="IVC4">
        <f t="shared" si="5368"/>
        <v>1</v>
      </c>
      <c r="IVD4">
        <f t="shared" si="5368"/>
        <v>1</v>
      </c>
      <c r="IVE4">
        <f t="shared" si="5368"/>
        <v>1</v>
      </c>
      <c r="IVF4">
        <f t="shared" si="5368"/>
        <v>1</v>
      </c>
      <c r="IVG4">
        <f t="shared" si="5368"/>
        <v>1</v>
      </c>
      <c r="IVH4">
        <f t="shared" si="5368"/>
        <v>1</v>
      </c>
      <c r="IVI4">
        <f t="shared" si="5368"/>
        <v>1</v>
      </c>
      <c r="IVJ4">
        <f t="shared" si="5368"/>
        <v>1</v>
      </c>
      <c r="IVK4">
        <f t="shared" si="5368"/>
        <v>1</v>
      </c>
      <c r="IVL4">
        <f t="shared" si="5368"/>
        <v>1</v>
      </c>
      <c r="IVM4">
        <f t="shared" si="5368"/>
        <v>1</v>
      </c>
      <c r="IVN4">
        <f t="shared" si="5368"/>
        <v>1</v>
      </c>
      <c r="IVO4">
        <f t="shared" si="5368"/>
        <v>1</v>
      </c>
      <c r="IVP4">
        <f t="shared" si="5368"/>
        <v>1</v>
      </c>
      <c r="IVQ4">
        <f t="shared" si="5368"/>
        <v>1</v>
      </c>
      <c r="IVR4">
        <f t="shared" si="5368"/>
        <v>1</v>
      </c>
      <c r="IVS4">
        <f t="shared" si="5368"/>
        <v>1</v>
      </c>
      <c r="IVT4">
        <f t="shared" si="5368"/>
        <v>1</v>
      </c>
      <c r="IVU4">
        <f t="shared" si="5368"/>
        <v>1</v>
      </c>
      <c r="IVV4">
        <f t="shared" si="5368"/>
        <v>1</v>
      </c>
      <c r="IVW4">
        <f t="shared" si="5368"/>
        <v>1</v>
      </c>
      <c r="IVX4">
        <f t="shared" si="5368"/>
        <v>1</v>
      </c>
      <c r="IVY4">
        <f t="shared" si="5368"/>
        <v>2</v>
      </c>
      <c r="IVZ4">
        <f t="shared" si="5368"/>
        <v>2</v>
      </c>
      <c r="IWA4">
        <f t="shared" ref="IWA4:IYL4" si="5369">MONTH(IWA2)</f>
        <v>2</v>
      </c>
      <c r="IWB4">
        <f t="shared" si="5369"/>
        <v>2</v>
      </c>
      <c r="IWC4">
        <f t="shared" si="5369"/>
        <v>2</v>
      </c>
      <c r="IWD4">
        <f t="shared" si="5369"/>
        <v>2</v>
      </c>
      <c r="IWE4">
        <f t="shared" si="5369"/>
        <v>2</v>
      </c>
      <c r="IWF4">
        <f t="shared" si="5369"/>
        <v>2</v>
      </c>
      <c r="IWG4">
        <f t="shared" si="5369"/>
        <v>2</v>
      </c>
      <c r="IWH4">
        <f t="shared" si="5369"/>
        <v>2</v>
      </c>
      <c r="IWI4">
        <f t="shared" si="5369"/>
        <v>2</v>
      </c>
      <c r="IWJ4">
        <f t="shared" si="5369"/>
        <v>2</v>
      </c>
      <c r="IWK4">
        <f t="shared" si="5369"/>
        <v>2</v>
      </c>
      <c r="IWL4">
        <f t="shared" si="5369"/>
        <v>2</v>
      </c>
      <c r="IWM4">
        <f t="shared" si="5369"/>
        <v>2</v>
      </c>
      <c r="IWN4">
        <f t="shared" si="5369"/>
        <v>2</v>
      </c>
      <c r="IWO4">
        <f t="shared" si="5369"/>
        <v>2</v>
      </c>
      <c r="IWP4">
        <f t="shared" si="5369"/>
        <v>2</v>
      </c>
      <c r="IWQ4">
        <f t="shared" si="5369"/>
        <v>2</v>
      </c>
      <c r="IWR4">
        <f t="shared" si="5369"/>
        <v>2</v>
      </c>
      <c r="IWS4">
        <f t="shared" si="5369"/>
        <v>2</v>
      </c>
      <c r="IWT4">
        <f t="shared" si="5369"/>
        <v>2</v>
      </c>
      <c r="IWU4">
        <f t="shared" si="5369"/>
        <v>2</v>
      </c>
      <c r="IWV4">
        <f t="shared" si="5369"/>
        <v>2</v>
      </c>
      <c r="IWW4">
        <f t="shared" si="5369"/>
        <v>2</v>
      </c>
      <c r="IWX4">
        <f t="shared" si="5369"/>
        <v>2</v>
      </c>
      <c r="IWY4">
        <f t="shared" si="5369"/>
        <v>2</v>
      </c>
      <c r="IWZ4">
        <f t="shared" si="5369"/>
        <v>2</v>
      </c>
      <c r="IXA4">
        <f t="shared" si="5369"/>
        <v>3</v>
      </c>
      <c r="IXB4">
        <f t="shared" si="5369"/>
        <v>3</v>
      </c>
      <c r="IXC4">
        <f t="shared" si="5369"/>
        <v>3</v>
      </c>
      <c r="IXD4">
        <f t="shared" si="5369"/>
        <v>3</v>
      </c>
      <c r="IXE4">
        <f t="shared" si="5369"/>
        <v>3</v>
      </c>
      <c r="IXF4">
        <f t="shared" si="5369"/>
        <v>3</v>
      </c>
      <c r="IXG4">
        <f t="shared" si="5369"/>
        <v>3</v>
      </c>
      <c r="IXH4">
        <f t="shared" si="5369"/>
        <v>3</v>
      </c>
      <c r="IXI4">
        <f t="shared" si="5369"/>
        <v>3</v>
      </c>
      <c r="IXJ4">
        <f t="shared" si="5369"/>
        <v>3</v>
      </c>
      <c r="IXK4">
        <f t="shared" si="5369"/>
        <v>3</v>
      </c>
      <c r="IXL4">
        <f t="shared" si="5369"/>
        <v>3</v>
      </c>
      <c r="IXM4">
        <f t="shared" si="5369"/>
        <v>3</v>
      </c>
      <c r="IXN4">
        <f t="shared" si="5369"/>
        <v>3</v>
      </c>
      <c r="IXO4">
        <f t="shared" si="5369"/>
        <v>3</v>
      </c>
      <c r="IXP4">
        <f t="shared" si="5369"/>
        <v>3</v>
      </c>
      <c r="IXQ4">
        <f t="shared" si="5369"/>
        <v>3</v>
      </c>
      <c r="IXR4">
        <f t="shared" si="5369"/>
        <v>3</v>
      </c>
      <c r="IXS4">
        <f t="shared" si="5369"/>
        <v>3</v>
      </c>
      <c r="IXT4">
        <f t="shared" si="5369"/>
        <v>3</v>
      </c>
      <c r="IXU4">
        <f t="shared" si="5369"/>
        <v>3</v>
      </c>
      <c r="IXV4">
        <f t="shared" si="5369"/>
        <v>3</v>
      </c>
      <c r="IXW4">
        <f t="shared" si="5369"/>
        <v>3</v>
      </c>
      <c r="IXX4">
        <f t="shared" si="5369"/>
        <v>3</v>
      </c>
      <c r="IXY4">
        <f t="shared" si="5369"/>
        <v>3</v>
      </c>
      <c r="IXZ4">
        <f t="shared" si="5369"/>
        <v>3</v>
      </c>
      <c r="IYA4">
        <f t="shared" si="5369"/>
        <v>3</v>
      </c>
      <c r="IYB4">
        <f t="shared" si="5369"/>
        <v>3</v>
      </c>
      <c r="IYC4">
        <f t="shared" si="5369"/>
        <v>3</v>
      </c>
      <c r="IYD4">
        <f t="shared" si="5369"/>
        <v>3</v>
      </c>
      <c r="IYE4">
        <f t="shared" si="5369"/>
        <v>3</v>
      </c>
      <c r="IYF4">
        <f t="shared" si="5369"/>
        <v>4</v>
      </c>
      <c r="IYG4">
        <f t="shared" si="5369"/>
        <v>4</v>
      </c>
      <c r="IYH4">
        <f t="shared" si="5369"/>
        <v>4</v>
      </c>
      <c r="IYI4">
        <f t="shared" si="5369"/>
        <v>4</v>
      </c>
      <c r="IYJ4">
        <f t="shared" si="5369"/>
        <v>4</v>
      </c>
      <c r="IYK4">
        <f t="shared" si="5369"/>
        <v>4</v>
      </c>
      <c r="IYL4">
        <f t="shared" si="5369"/>
        <v>4</v>
      </c>
      <c r="IYM4">
        <f t="shared" ref="IYM4:JAX4" si="5370">MONTH(IYM2)</f>
        <v>4</v>
      </c>
      <c r="IYN4">
        <f t="shared" si="5370"/>
        <v>4</v>
      </c>
      <c r="IYO4">
        <f t="shared" si="5370"/>
        <v>4</v>
      </c>
      <c r="IYP4">
        <f t="shared" si="5370"/>
        <v>4</v>
      </c>
      <c r="IYQ4">
        <f t="shared" si="5370"/>
        <v>4</v>
      </c>
      <c r="IYR4">
        <f t="shared" si="5370"/>
        <v>4</v>
      </c>
      <c r="IYS4">
        <f t="shared" si="5370"/>
        <v>4</v>
      </c>
      <c r="IYT4">
        <f t="shared" si="5370"/>
        <v>4</v>
      </c>
      <c r="IYU4">
        <f t="shared" si="5370"/>
        <v>4</v>
      </c>
      <c r="IYV4">
        <f t="shared" si="5370"/>
        <v>4</v>
      </c>
      <c r="IYW4">
        <f t="shared" si="5370"/>
        <v>4</v>
      </c>
      <c r="IYX4">
        <f t="shared" si="5370"/>
        <v>4</v>
      </c>
      <c r="IYY4">
        <f t="shared" si="5370"/>
        <v>4</v>
      </c>
      <c r="IYZ4">
        <f t="shared" si="5370"/>
        <v>4</v>
      </c>
      <c r="IZA4">
        <f t="shared" si="5370"/>
        <v>4</v>
      </c>
      <c r="IZB4">
        <f t="shared" si="5370"/>
        <v>4</v>
      </c>
      <c r="IZC4">
        <f t="shared" si="5370"/>
        <v>4</v>
      </c>
      <c r="IZD4">
        <f t="shared" si="5370"/>
        <v>4</v>
      </c>
      <c r="IZE4">
        <f t="shared" si="5370"/>
        <v>4</v>
      </c>
      <c r="IZF4">
        <f t="shared" si="5370"/>
        <v>4</v>
      </c>
      <c r="IZG4">
        <f t="shared" si="5370"/>
        <v>4</v>
      </c>
      <c r="IZH4">
        <f t="shared" si="5370"/>
        <v>4</v>
      </c>
      <c r="IZI4">
        <f t="shared" si="5370"/>
        <v>4</v>
      </c>
      <c r="IZJ4">
        <f t="shared" si="5370"/>
        <v>5</v>
      </c>
      <c r="IZK4">
        <f t="shared" si="5370"/>
        <v>5</v>
      </c>
      <c r="IZL4">
        <f t="shared" si="5370"/>
        <v>5</v>
      </c>
      <c r="IZM4">
        <f t="shared" si="5370"/>
        <v>5</v>
      </c>
      <c r="IZN4">
        <f t="shared" si="5370"/>
        <v>5</v>
      </c>
      <c r="IZO4">
        <f t="shared" si="5370"/>
        <v>5</v>
      </c>
      <c r="IZP4">
        <f t="shared" si="5370"/>
        <v>5</v>
      </c>
      <c r="IZQ4">
        <f t="shared" si="5370"/>
        <v>5</v>
      </c>
      <c r="IZR4">
        <f t="shared" si="5370"/>
        <v>5</v>
      </c>
      <c r="IZS4">
        <f t="shared" si="5370"/>
        <v>5</v>
      </c>
      <c r="IZT4">
        <f t="shared" si="5370"/>
        <v>5</v>
      </c>
      <c r="IZU4">
        <f t="shared" si="5370"/>
        <v>5</v>
      </c>
      <c r="IZV4">
        <f t="shared" si="5370"/>
        <v>5</v>
      </c>
      <c r="IZW4">
        <f t="shared" si="5370"/>
        <v>5</v>
      </c>
      <c r="IZX4">
        <f t="shared" si="5370"/>
        <v>5</v>
      </c>
      <c r="IZY4">
        <f t="shared" si="5370"/>
        <v>5</v>
      </c>
      <c r="IZZ4">
        <f t="shared" si="5370"/>
        <v>5</v>
      </c>
      <c r="JAA4">
        <f t="shared" si="5370"/>
        <v>5</v>
      </c>
      <c r="JAB4">
        <f t="shared" si="5370"/>
        <v>5</v>
      </c>
      <c r="JAC4">
        <f t="shared" si="5370"/>
        <v>5</v>
      </c>
      <c r="JAD4">
        <f t="shared" si="5370"/>
        <v>5</v>
      </c>
      <c r="JAE4">
        <f t="shared" si="5370"/>
        <v>5</v>
      </c>
      <c r="JAF4">
        <f t="shared" si="5370"/>
        <v>5</v>
      </c>
      <c r="JAG4">
        <f t="shared" si="5370"/>
        <v>5</v>
      </c>
      <c r="JAH4">
        <f t="shared" si="5370"/>
        <v>5</v>
      </c>
      <c r="JAI4">
        <f t="shared" si="5370"/>
        <v>5</v>
      </c>
      <c r="JAJ4">
        <f t="shared" si="5370"/>
        <v>5</v>
      </c>
      <c r="JAK4">
        <f t="shared" si="5370"/>
        <v>5</v>
      </c>
      <c r="JAL4">
        <f t="shared" si="5370"/>
        <v>5</v>
      </c>
      <c r="JAM4">
        <f t="shared" si="5370"/>
        <v>5</v>
      </c>
      <c r="JAN4">
        <f t="shared" si="5370"/>
        <v>5</v>
      </c>
      <c r="JAO4">
        <f t="shared" si="5370"/>
        <v>6</v>
      </c>
      <c r="JAP4">
        <f t="shared" si="5370"/>
        <v>6</v>
      </c>
      <c r="JAQ4">
        <f t="shared" si="5370"/>
        <v>6</v>
      </c>
      <c r="JAR4">
        <f t="shared" si="5370"/>
        <v>6</v>
      </c>
      <c r="JAS4">
        <f t="shared" si="5370"/>
        <v>6</v>
      </c>
      <c r="JAT4">
        <f t="shared" si="5370"/>
        <v>6</v>
      </c>
      <c r="JAU4">
        <f t="shared" si="5370"/>
        <v>6</v>
      </c>
      <c r="JAV4">
        <f t="shared" si="5370"/>
        <v>6</v>
      </c>
      <c r="JAW4">
        <f t="shared" si="5370"/>
        <v>6</v>
      </c>
      <c r="JAX4">
        <f t="shared" si="5370"/>
        <v>6</v>
      </c>
      <c r="JAY4">
        <f t="shared" ref="JAY4:JDJ4" si="5371">MONTH(JAY2)</f>
        <v>6</v>
      </c>
      <c r="JAZ4">
        <f t="shared" si="5371"/>
        <v>6</v>
      </c>
      <c r="JBA4">
        <f t="shared" si="5371"/>
        <v>6</v>
      </c>
      <c r="JBB4">
        <f t="shared" si="5371"/>
        <v>6</v>
      </c>
      <c r="JBC4">
        <f t="shared" si="5371"/>
        <v>6</v>
      </c>
      <c r="JBD4">
        <f t="shared" si="5371"/>
        <v>6</v>
      </c>
      <c r="JBE4">
        <f t="shared" si="5371"/>
        <v>6</v>
      </c>
      <c r="JBF4">
        <f t="shared" si="5371"/>
        <v>6</v>
      </c>
      <c r="JBG4">
        <f t="shared" si="5371"/>
        <v>6</v>
      </c>
      <c r="JBH4">
        <f t="shared" si="5371"/>
        <v>6</v>
      </c>
      <c r="JBI4">
        <f t="shared" si="5371"/>
        <v>6</v>
      </c>
      <c r="JBJ4">
        <f t="shared" si="5371"/>
        <v>6</v>
      </c>
      <c r="JBK4">
        <f t="shared" si="5371"/>
        <v>6</v>
      </c>
      <c r="JBL4">
        <f t="shared" si="5371"/>
        <v>6</v>
      </c>
      <c r="JBM4">
        <f t="shared" si="5371"/>
        <v>6</v>
      </c>
      <c r="JBN4">
        <f t="shared" si="5371"/>
        <v>6</v>
      </c>
      <c r="JBO4">
        <f t="shared" si="5371"/>
        <v>6</v>
      </c>
      <c r="JBP4">
        <f t="shared" si="5371"/>
        <v>6</v>
      </c>
      <c r="JBQ4">
        <f t="shared" si="5371"/>
        <v>6</v>
      </c>
      <c r="JBR4">
        <f t="shared" si="5371"/>
        <v>6</v>
      </c>
      <c r="JBS4">
        <f t="shared" si="5371"/>
        <v>7</v>
      </c>
      <c r="JBT4">
        <f t="shared" si="5371"/>
        <v>7</v>
      </c>
      <c r="JBU4">
        <f t="shared" si="5371"/>
        <v>7</v>
      </c>
      <c r="JBV4">
        <f t="shared" si="5371"/>
        <v>7</v>
      </c>
      <c r="JBW4">
        <f t="shared" si="5371"/>
        <v>7</v>
      </c>
      <c r="JBX4">
        <f t="shared" si="5371"/>
        <v>7</v>
      </c>
      <c r="JBY4">
        <f t="shared" si="5371"/>
        <v>7</v>
      </c>
      <c r="JBZ4">
        <f t="shared" si="5371"/>
        <v>7</v>
      </c>
      <c r="JCA4">
        <f t="shared" si="5371"/>
        <v>7</v>
      </c>
      <c r="JCB4">
        <f t="shared" si="5371"/>
        <v>7</v>
      </c>
      <c r="JCC4">
        <f t="shared" si="5371"/>
        <v>7</v>
      </c>
      <c r="JCD4">
        <f t="shared" si="5371"/>
        <v>7</v>
      </c>
      <c r="JCE4">
        <f t="shared" si="5371"/>
        <v>7</v>
      </c>
      <c r="JCF4">
        <f t="shared" si="5371"/>
        <v>7</v>
      </c>
      <c r="JCG4">
        <f t="shared" si="5371"/>
        <v>7</v>
      </c>
      <c r="JCH4">
        <f t="shared" si="5371"/>
        <v>7</v>
      </c>
      <c r="JCI4">
        <f t="shared" si="5371"/>
        <v>7</v>
      </c>
      <c r="JCJ4">
        <f t="shared" si="5371"/>
        <v>7</v>
      </c>
      <c r="JCK4">
        <f t="shared" si="5371"/>
        <v>7</v>
      </c>
      <c r="JCL4">
        <f t="shared" si="5371"/>
        <v>7</v>
      </c>
      <c r="JCM4">
        <f t="shared" si="5371"/>
        <v>7</v>
      </c>
      <c r="JCN4">
        <f t="shared" si="5371"/>
        <v>7</v>
      </c>
      <c r="JCO4">
        <f t="shared" si="5371"/>
        <v>7</v>
      </c>
      <c r="JCP4">
        <f t="shared" si="5371"/>
        <v>7</v>
      </c>
      <c r="JCQ4">
        <f t="shared" si="5371"/>
        <v>7</v>
      </c>
      <c r="JCR4">
        <f t="shared" si="5371"/>
        <v>7</v>
      </c>
      <c r="JCS4">
        <f t="shared" si="5371"/>
        <v>7</v>
      </c>
      <c r="JCT4">
        <f t="shared" si="5371"/>
        <v>7</v>
      </c>
      <c r="JCU4">
        <f t="shared" si="5371"/>
        <v>7</v>
      </c>
      <c r="JCV4">
        <f t="shared" si="5371"/>
        <v>7</v>
      </c>
      <c r="JCW4">
        <f t="shared" si="5371"/>
        <v>7</v>
      </c>
      <c r="JCX4">
        <f t="shared" si="5371"/>
        <v>8</v>
      </c>
      <c r="JCY4">
        <f t="shared" si="5371"/>
        <v>8</v>
      </c>
      <c r="JCZ4">
        <f t="shared" si="5371"/>
        <v>8</v>
      </c>
      <c r="JDA4">
        <f t="shared" si="5371"/>
        <v>8</v>
      </c>
      <c r="JDB4">
        <f t="shared" si="5371"/>
        <v>8</v>
      </c>
      <c r="JDC4">
        <f t="shared" si="5371"/>
        <v>8</v>
      </c>
      <c r="JDD4">
        <f t="shared" si="5371"/>
        <v>8</v>
      </c>
      <c r="JDE4">
        <f t="shared" si="5371"/>
        <v>8</v>
      </c>
      <c r="JDF4">
        <f t="shared" si="5371"/>
        <v>8</v>
      </c>
      <c r="JDG4">
        <f t="shared" si="5371"/>
        <v>8</v>
      </c>
      <c r="JDH4">
        <f t="shared" si="5371"/>
        <v>8</v>
      </c>
      <c r="JDI4">
        <f t="shared" si="5371"/>
        <v>8</v>
      </c>
      <c r="JDJ4">
        <f t="shared" si="5371"/>
        <v>8</v>
      </c>
      <c r="JDK4">
        <f t="shared" ref="JDK4:JFV4" si="5372">MONTH(JDK2)</f>
        <v>8</v>
      </c>
      <c r="JDL4">
        <f t="shared" si="5372"/>
        <v>8</v>
      </c>
      <c r="JDM4">
        <f t="shared" si="5372"/>
        <v>8</v>
      </c>
      <c r="JDN4">
        <f t="shared" si="5372"/>
        <v>8</v>
      </c>
      <c r="JDO4">
        <f t="shared" si="5372"/>
        <v>8</v>
      </c>
      <c r="JDP4">
        <f t="shared" si="5372"/>
        <v>8</v>
      </c>
      <c r="JDQ4">
        <f t="shared" si="5372"/>
        <v>8</v>
      </c>
      <c r="JDR4">
        <f t="shared" si="5372"/>
        <v>8</v>
      </c>
      <c r="JDS4">
        <f t="shared" si="5372"/>
        <v>8</v>
      </c>
      <c r="JDT4">
        <f t="shared" si="5372"/>
        <v>8</v>
      </c>
      <c r="JDU4">
        <f t="shared" si="5372"/>
        <v>8</v>
      </c>
      <c r="JDV4">
        <f t="shared" si="5372"/>
        <v>8</v>
      </c>
      <c r="JDW4">
        <f t="shared" si="5372"/>
        <v>8</v>
      </c>
      <c r="JDX4">
        <f t="shared" si="5372"/>
        <v>8</v>
      </c>
      <c r="JDY4">
        <f t="shared" si="5372"/>
        <v>8</v>
      </c>
      <c r="JDZ4">
        <f t="shared" si="5372"/>
        <v>8</v>
      </c>
      <c r="JEA4">
        <f t="shared" si="5372"/>
        <v>8</v>
      </c>
      <c r="JEB4">
        <f t="shared" si="5372"/>
        <v>8</v>
      </c>
      <c r="JEC4">
        <f t="shared" si="5372"/>
        <v>9</v>
      </c>
      <c r="JED4">
        <f t="shared" si="5372"/>
        <v>9</v>
      </c>
      <c r="JEE4">
        <f t="shared" si="5372"/>
        <v>9</v>
      </c>
      <c r="JEF4">
        <f t="shared" si="5372"/>
        <v>9</v>
      </c>
      <c r="JEG4">
        <f t="shared" si="5372"/>
        <v>9</v>
      </c>
      <c r="JEH4">
        <f t="shared" si="5372"/>
        <v>9</v>
      </c>
      <c r="JEI4">
        <f t="shared" si="5372"/>
        <v>9</v>
      </c>
      <c r="JEJ4">
        <f t="shared" si="5372"/>
        <v>9</v>
      </c>
      <c r="JEK4">
        <f t="shared" si="5372"/>
        <v>9</v>
      </c>
      <c r="JEL4">
        <f t="shared" si="5372"/>
        <v>9</v>
      </c>
      <c r="JEM4">
        <f t="shared" si="5372"/>
        <v>9</v>
      </c>
      <c r="JEN4">
        <f t="shared" si="5372"/>
        <v>9</v>
      </c>
      <c r="JEO4">
        <f t="shared" si="5372"/>
        <v>9</v>
      </c>
      <c r="JEP4">
        <f t="shared" si="5372"/>
        <v>9</v>
      </c>
      <c r="JEQ4">
        <f t="shared" si="5372"/>
        <v>9</v>
      </c>
      <c r="JER4">
        <f t="shared" si="5372"/>
        <v>9</v>
      </c>
      <c r="JES4">
        <f t="shared" si="5372"/>
        <v>9</v>
      </c>
      <c r="JET4">
        <f t="shared" si="5372"/>
        <v>9</v>
      </c>
      <c r="JEU4">
        <f t="shared" si="5372"/>
        <v>9</v>
      </c>
      <c r="JEV4">
        <f t="shared" si="5372"/>
        <v>9</v>
      </c>
      <c r="JEW4">
        <f t="shared" si="5372"/>
        <v>9</v>
      </c>
      <c r="JEX4">
        <f t="shared" si="5372"/>
        <v>9</v>
      </c>
      <c r="JEY4">
        <f t="shared" si="5372"/>
        <v>9</v>
      </c>
      <c r="JEZ4">
        <f t="shared" si="5372"/>
        <v>9</v>
      </c>
      <c r="JFA4">
        <f t="shared" si="5372"/>
        <v>9</v>
      </c>
      <c r="JFB4">
        <f t="shared" si="5372"/>
        <v>9</v>
      </c>
      <c r="JFC4">
        <f t="shared" si="5372"/>
        <v>9</v>
      </c>
      <c r="JFD4">
        <f t="shared" si="5372"/>
        <v>9</v>
      </c>
      <c r="JFE4">
        <f t="shared" si="5372"/>
        <v>9</v>
      </c>
      <c r="JFF4">
        <f t="shared" si="5372"/>
        <v>9</v>
      </c>
      <c r="JFG4">
        <f t="shared" si="5372"/>
        <v>10</v>
      </c>
      <c r="JFH4">
        <f t="shared" si="5372"/>
        <v>10</v>
      </c>
      <c r="JFI4">
        <f t="shared" si="5372"/>
        <v>10</v>
      </c>
      <c r="JFJ4">
        <f t="shared" si="5372"/>
        <v>10</v>
      </c>
      <c r="JFK4">
        <f t="shared" si="5372"/>
        <v>10</v>
      </c>
      <c r="JFL4">
        <f t="shared" si="5372"/>
        <v>10</v>
      </c>
      <c r="JFM4">
        <f t="shared" si="5372"/>
        <v>10</v>
      </c>
      <c r="JFN4">
        <f t="shared" si="5372"/>
        <v>10</v>
      </c>
      <c r="JFO4">
        <f t="shared" si="5372"/>
        <v>10</v>
      </c>
      <c r="JFP4">
        <f t="shared" si="5372"/>
        <v>10</v>
      </c>
      <c r="JFQ4">
        <f t="shared" si="5372"/>
        <v>10</v>
      </c>
      <c r="JFR4">
        <f t="shared" si="5372"/>
        <v>10</v>
      </c>
      <c r="JFS4">
        <f t="shared" si="5372"/>
        <v>10</v>
      </c>
      <c r="JFT4">
        <f t="shared" si="5372"/>
        <v>10</v>
      </c>
      <c r="JFU4">
        <f t="shared" si="5372"/>
        <v>10</v>
      </c>
      <c r="JFV4">
        <f t="shared" si="5372"/>
        <v>10</v>
      </c>
      <c r="JFW4">
        <f t="shared" ref="JFW4:JIH4" si="5373">MONTH(JFW2)</f>
        <v>10</v>
      </c>
      <c r="JFX4">
        <f t="shared" si="5373"/>
        <v>10</v>
      </c>
      <c r="JFY4">
        <f t="shared" si="5373"/>
        <v>10</v>
      </c>
      <c r="JFZ4">
        <f t="shared" si="5373"/>
        <v>10</v>
      </c>
      <c r="JGA4">
        <f t="shared" si="5373"/>
        <v>10</v>
      </c>
      <c r="JGB4">
        <f t="shared" si="5373"/>
        <v>10</v>
      </c>
      <c r="JGC4">
        <f t="shared" si="5373"/>
        <v>10</v>
      </c>
      <c r="JGD4">
        <f t="shared" si="5373"/>
        <v>10</v>
      </c>
      <c r="JGE4">
        <f t="shared" si="5373"/>
        <v>10</v>
      </c>
      <c r="JGF4">
        <f t="shared" si="5373"/>
        <v>10</v>
      </c>
      <c r="JGG4">
        <f t="shared" si="5373"/>
        <v>10</v>
      </c>
      <c r="JGH4">
        <f t="shared" si="5373"/>
        <v>10</v>
      </c>
      <c r="JGI4">
        <f t="shared" si="5373"/>
        <v>10</v>
      </c>
      <c r="JGJ4">
        <f t="shared" si="5373"/>
        <v>10</v>
      </c>
      <c r="JGK4">
        <f t="shared" si="5373"/>
        <v>10</v>
      </c>
      <c r="JGL4">
        <f t="shared" si="5373"/>
        <v>11</v>
      </c>
      <c r="JGM4">
        <f t="shared" si="5373"/>
        <v>11</v>
      </c>
      <c r="JGN4">
        <f t="shared" si="5373"/>
        <v>11</v>
      </c>
      <c r="JGO4">
        <f t="shared" si="5373"/>
        <v>11</v>
      </c>
      <c r="JGP4">
        <f t="shared" si="5373"/>
        <v>11</v>
      </c>
      <c r="JGQ4">
        <f t="shared" si="5373"/>
        <v>11</v>
      </c>
      <c r="JGR4">
        <f t="shared" si="5373"/>
        <v>11</v>
      </c>
      <c r="JGS4">
        <f t="shared" si="5373"/>
        <v>11</v>
      </c>
      <c r="JGT4">
        <f t="shared" si="5373"/>
        <v>11</v>
      </c>
      <c r="JGU4">
        <f t="shared" si="5373"/>
        <v>11</v>
      </c>
      <c r="JGV4">
        <f t="shared" si="5373"/>
        <v>11</v>
      </c>
      <c r="JGW4">
        <f t="shared" si="5373"/>
        <v>11</v>
      </c>
      <c r="JGX4">
        <f t="shared" si="5373"/>
        <v>11</v>
      </c>
      <c r="JGY4">
        <f t="shared" si="5373"/>
        <v>11</v>
      </c>
      <c r="JGZ4">
        <f t="shared" si="5373"/>
        <v>11</v>
      </c>
      <c r="JHA4">
        <f t="shared" si="5373"/>
        <v>11</v>
      </c>
      <c r="JHB4">
        <f t="shared" si="5373"/>
        <v>11</v>
      </c>
      <c r="JHC4">
        <f t="shared" si="5373"/>
        <v>11</v>
      </c>
      <c r="JHD4">
        <f t="shared" si="5373"/>
        <v>11</v>
      </c>
      <c r="JHE4">
        <f t="shared" si="5373"/>
        <v>11</v>
      </c>
      <c r="JHF4">
        <f t="shared" si="5373"/>
        <v>11</v>
      </c>
      <c r="JHG4">
        <f t="shared" si="5373"/>
        <v>11</v>
      </c>
      <c r="JHH4">
        <f t="shared" si="5373"/>
        <v>11</v>
      </c>
      <c r="JHI4">
        <f t="shared" si="5373"/>
        <v>11</v>
      </c>
      <c r="JHJ4">
        <f t="shared" si="5373"/>
        <v>11</v>
      </c>
      <c r="JHK4">
        <f t="shared" si="5373"/>
        <v>11</v>
      </c>
      <c r="JHL4">
        <f t="shared" si="5373"/>
        <v>11</v>
      </c>
      <c r="JHM4">
        <f t="shared" si="5373"/>
        <v>11</v>
      </c>
      <c r="JHN4">
        <f t="shared" si="5373"/>
        <v>11</v>
      </c>
      <c r="JHO4">
        <f t="shared" si="5373"/>
        <v>11</v>
      </c>
      <c r="JHP4">
        <f t="shared" si="5373"/>
        <v>12</v>
      </c>
      <c r="JHQ4">
        <f t="shared" si="5373"/>
        <v>12</v>
      </c>
      <c r="JHR4">
        <f t="shared" si="5373"/>
        <v>12</v>
      </c>
      <c r="JHS4">
        <f t="shared" si="5373"/>
        <v>12</v>
      </c>
      <c r="JHT4">
        <f t="shared" si="5373"/>
        <v>12</v>
      </c>
      <c r="JHU4">
        <f t="shared" si="5373"/>
        <v>12</v>
      </c>
      <c r="JHV4">
        <f t="shared" si="5373"/>
        <v>12</v>
      </c>
      <c r="JHW4">
        <f t="shared" si="5373"/>
        <v>12</v>
      </c>
      <c r="JHX4">
        <f t="shared" si="5373"/>
        <v>12</v>
      </c>
      <c r="JHY4">
        <f t="shared" si="5373"/>
        <v>12</v>
      </c>
      <c r="JHZ4">
        <f t="shared" si="5373"/>
        <v>12</v>
      </c>
      <c r="JIA4">
        <f t="shared" si="5373"/>
        <v>12</v>
      </c>
      <c r="JIB4">
        <f t="shared" si="5373"/>
        <v>12</v>
      </c>
      <c r="JIC4">
        <f t="shared" si="5373"/>
        <v>12</v>
      </c>
      <c r="JID4">
        <f t="shared" si="5373"/>
        <v>12</v>
      </c>
      <c r="JIE4">
        <f t="shared" si="5373"/>
        <v>12</v>
      </c>
      <c r="JIF4">
        <f t="shared" si="5373"/>
        <v>12</v>
      </c>
      <c r="JIG4">
        <f t="shared" si="5373"/>
        <v>12</v>
      </c>
      <c r="JIH4">
        <f t="shared" si="5373"/>
        <v>12</v>
      </c>
      <c r="JII4">
        <f t="shared" ref="JII4:JKT4" si="5374">MONTH(JII2)</f>
        <v>12</v>
      </c>
      <c r="JIJ4">
        <f t="shared" si="5374"/>
        <v>12</v>
      </c>
      <c r="JIK4">
        <f t="shared" si="5374"/>
        <v>12</v>
      </c>
      <c r="JIL4">
        <f t="shared" si="5374"/>
        <v>12</v>
      </c>
      <c r="JIM4">
        <f t="shared" si="5374"/>
        <v>12</v>
      </c>
      <c r="JIN4">
        <f t="shared" si="5374"/>
        <v>12</v>
      </c>
      <c r="JIO4">
        <f t="shared" si="5374"/>
        <v>12</v>
      </c>
      <c r="JIP4">
        <f t="shared" si="5374"/>
        <v>12</v>
      </c>
      <c r="JIQ4">
        <f t="shared" si="5374"/>
        <v>12</v>
      </c>
      <c r="JIR4">
        <f t="shared" si="5374"/>
        <v>12</v>
      </c>
      <c r="JIS4">
        <f t="shared" si="5374"/>
        <v>12</v>
      </c>
      <c r="JIT4">
        <f t="shared" si="5374"/>
        <v>12</v>
      </c>
      <c r="JIU4">
        <f t="shared" si="5374"/>
        <v>1</v>
      </c>
      <c r="JIV4">
        <f t="shared" si="5374"/>
        <v>1</v>
      </c>
      <c r="JIW4">
        <f t="shared" si="5374"/>
        <v>1</v>
      </c>
      <c r="JIX4">
        <f t="shared" si="5374"/>
        <v>1</v>
      </c>
      <c r="JIY4">
        <f t="shared" si="5374"/>
        <v>1</v>
      </c>
      <c r="JIZ4">
        <f t="shared" si="5374"/>
        <v>1</v>
      </c>
      <c r="JJA4">
        <f t="shared" si="5374"/>
        <v>1</v>
      </c>
      <c r="JJB4">
        <f t="shared" si="5374"/>
        <v>1</v>
      </c>
      <c r="JJC4">
        <f t="shared" si="5374"/>
        <v>1</v>
      </c>
      <c r="JJD4">
        <f t="shared" si="5374"/>
        <v>1</v>
      </c>
      <c r="JJE4">
        <f t="shared" si="5374"/>
        <v>1</v>
      </c>
      <c r="JJF4">
        <f t="shared" si="5374"/>
        <v>1</v>
      </c>
      <c r="JJG4">
        <f t="shared" si="5374"/>
        <v>1</v>
      </c>
      <c r="JJH4">
        <f t="shared" si="5374"/>
        <v>1</v>
      </c>
      <c r="JJI4">
        <f t="shared" si="5374"/>
        <v>1</v>
      </c>
      <c r="JJJ4">
        <f t="shared" si="5374"/>
        <v>1</v>
      </c>
      <c r="JJK4">
        <f t="shared" si="5374"/>
        <v>1</v>
      </c>
      <c r="JJL4">
        <f t="shared" si="5374"/>
        <v>1</v>
      </c>
      <c r="JJM4">
        <f t="shared" si="5374"/>
        <v>1</v>
      </c>
      <c r="JJN4">
        <f t="shared" si="5374"/>
        <v>1</v>
      </c>
      <c r="JJO4">
        <f t="shared" si="5374"/>
        <v>1</v>
      </c>
      <c r="JJP4">
        <f t="shared" si="5374"/>
        <v>1</v>
      </c>
      <c r="JJQ4">
        <f t="shared" si="5374"/>
        <v>1</v>
      </c>
      <c r="JJR4">
        <f t="shared" si="5374"/>
        <v>1</v>
      </c>
      <c r="JJS4">
        <f t="shared" si="5374"/>
        <v>1</v>
      </c>
      <c r="JJT4">
        <f t="shared" si="5374"/>
        <v>1</v>
      </c>
      <c r="JJU4">
        <f t="shared" si="5374"/>
        <v>1</v>
      </c>
      <c r="JJV4">
        <f t="shared" si="5374"/>
        <v>1</v>
      </c>
      <c r="JJW4">
        <f t="shared" si="5374"/>
        <v>1</v>
      </c>
      <c r="JJX4">
        <f t="shared" si="5374"/>
        <v>1</v>
      </c>
      <c r="JJY4">
        <f t="shared" si="5374"/>
        <v>1</v>
      </c>
      <c r="JJZ4">
        <f t="shared" si="5374"/>
        <v>2</v>
      </c>
      <c r="JKA4">
        <f t="shared" si="5374"/>
        <v>2</v>
      </c>
      <c r="JKB4">
        <f t="shared" si="5374"/>
        <v>2</v>
      </c>
      <c r="JKC4">
        <f t="shared" si="5374"/>
        <v>2</v>
      </c>
      <c r="JKD4">
        <f t="shared" si="5374"/>
        <v>2</v>
      </c>
      <c r="JKE4">
        <f t="shared" si="5374"/>
        <v>2</v>
      </c>
      <c r="JKF4">
        <f t="shared" si="5374"/>
        <v>2</v>
      </c>
      <c r="JKG4">
        <f t="shared" si="5374"/>
        <v>2</v>
      </c>
      <c r="JKH4">
        <f t="shared" si="5374"/>
        <v>2</v>
      </c>
      <c r="JKI4">
        <f t="shared" si="5374"/>
        <v>2</v>
      </c>
      <c r="JKJ4">
        <f t="shared" si="5374"/>
        <v>2</v>
      </c>
      <c r="JKK4">
        <f t="shared" si="5374"/>
        <v>2</v>
      </c>
      <c r="JKL4">
        <f t="shared" si="5374"/>
        <v>2</v>
      </c>
      <c r="JKM4">
        <f t="shared" si="5374"/>
        <v>2</v>
      </c>
      <c r="JKN4">
        <f t="shared" si="5374"/>
        <v>2</v>
      </c>
      <c r="JKO4">
        <f t="shared" si="5374"/>
        <v>2</v>
      </c>
      <c r="JKP4">
        <f t="shared" si="5374"/>
        <v>2</v>
      </c>
      <c r="JKQ4">
        <f t="shared" si="5374"/>
        <v>2</v>
      </c>
      <c r="JKR4">
        <f t="shared" si="5374"/>
        <v>2</v>
      </c>
      <c r="JKS4">
        <f t="shared" si="5374"/>
        <v>2</v>
      </c>
      <c r="JKT4">
        <f t="shared" si="5374"/>
        <v>2</v>
      </c>
      <c r="JKU4">
        <f t="shared" ref="JKU4:JNF4" si="5375">MONTH(JKU2)</f>
        <v>2</v>
      </c>
      <c r="JKV4">
        <f t="shared" si="5375"/>
        <v>2</v>
      </c>
      <c r="JKW4">
        <f t="shared" si="5375"/>
        <v>2</v>
      </c>
      <c r="JKX4">
        <f t="shared" si="5375"/>
        <v>2</v>
      </c>
      <c r="JKY4">
        <f t="shared" si="5375"/>
        <v>2</v>
      </c>
      <c r="JKZ4">
        <f t="shared" si="5375"/>
        <v>2</v>
      </c>
      <c r="JLA4">
        <f t="shared" si="5375"/>
        <v>2</v>
      </c>
      <c r="JLB4">
        <f t="shared" si="5375"/>
        <v>2</v>
      </c>
      <c r="JLC4">
        <f t="shared" si="5375"/>
        <v>3</v>
      </c>
      <c r="JLD4">
        <f t="shared" si="5375"/>
        <v>3</v>
      </c>
      <c r="JLE4">
        <f t="shared" si="5375"/>
        <v>3</v>
      </c>
      <c r="JLF4">
        <f t="shared" si="5375"/>
        <v>3</v>
      </c>
      <c r="JLG4">
        <f t="shared" si="5375"/>
        <v>3</v>
      </c>
      <c r="JLH4">
        <f t="shared" si="5375"/>
        <v>3</v>
      </c>
      <c r="JLI4">
        <f t="shared" si="5375"/>
        <v>3</v>
      </c>
      <c r="JLJ4">
        <f t="shared" si="5375"/>
        <v>3</v>
      </c>
      <c r="JLK4">
        <f t="shared" si="5375"/>
        <v>3</v>
      </c>
      <c r="JLL4">
        <f t="shared" si="5375"/>
        <v>3</v>
      </c>
      <c r="JLM4">
        <f t="shared" si="5375"/>
        <v>3</v>
      </c>
      <c r="JLN4">
        <f t="shared" si="5375"/>
        <v>3</v>
      </c>
      <c r="JLO4">
        <f t="shared" si="5375"/>
        <v>3</v>
      </c>
      <c r="JLP4">
        <f t="shared" si="5375"/>
        <v>3</v>
      </c>
      <c r="JLQ4">
        <f t="shared" si="5375"/>
        <v>3</v>
      </c>
      <c r="JLR4">
        <f t="shared" si="5375"/>
        <v>3</v>
      </c>
      <c r="JLS4">
        <f t="shared" si="5375"/>
        <v>3</v>
      </c>
      <c r="JLT4">
        <f t="shared" si="5375"/>
        <v>3</v>
      </c>
      <c r="JLU4">
        <f t="shared" si="5375"/>
        <v>3</v>
      </c>
      <c r="JLV4">
        <f t="shared" si="5375"/>
        <v>3</v>
      </c>
      <c r="JLW4">
        <f t="shared" si="5375"/>
        <v>3</v>
      </c>
      <c r="JLX4">
        <f t="shared" si="5375"/>
        <v>3</v>
      </c>
      <c r="JLY4">
        <f t="shared" si="5375"/>
        <v>3</v>
      </c>
      <c r="JLZ4">
        <f t="shared" si="5375"/>
        <v>3</v>
      </c>
      <c r="JMA4">
        <f t="shared" si="5375"/>
        <v>3</v>
      </c>
      <c r="JMB4">
        <f t="shared" si="5375"/>
        <v>3</v>
      </c>
      <c r="JMC4">
        <f t="shared" si="5375"/>
        <v>3</v>
      </c>
      <c r="JMD4">
        <f t="shared" si="5375"/>
        <v>3</v>
      </c>
      <c r="JME4">
        <f t="shared" si="5375"/>
        <v>3</v>
      </c>
      <c r="JMF4">
        <f t="shared" si="5375"/>
        <v>3</v>
      </c>
      <c r="JMG4">
        <f t="shared" si="5375"/>
        <v>3</v>
      </c>
      <c r="JMH4">
        <f t="shared" si="5375"/>
        <v>4</v>
      </c>
      <c r="JMI4">
        <f t="shared" si="5375"/>
        <v>4</v>
      </c>
      <c r="JMJ4">
        <f t="shared" si="5375"/>
        <v>4</v>
      </c>
      <c r="JMK4">
        <f t="shared" si="5375"/>
        <v>4</v>
      </c>
      <c r="JML4">
        <f t="shared" si="5375"/>
        <v>4</v>
      </c>
      <c r="JMM4">
        <f t="shared" si="5375"/>
        <v>4</v>
      </c>
      <c r="JMN4">
        <f t="shared" si="5375"/>
        <v>4</v>
      </c>
      <c r="JMO4">
        <f t="shared" si="5375"/>
        <v>4</v>
      </c>
      <c r="JMP4">
        <f t="shared" si="5375"/>
        <v>4</v>
      </c>
      <c r="JMQ4">
        <f t="shared" si="5375"/>
        <v>4</v>
      </c>
      <c r="JMR4">
        <f t="shared" si="5375"/>
        <v>4</v>
      </c>
      <c r="JMS4">
        <f t="shared" si="5375"/>
        <v>4</v>
      </c>
      <c r="JMT4">
        <f t="shared" si="5375"/>
        <v>4</v>
      </c>
      <c r="JMU4">
        <f t="shared" si="5375"/>
        <v>4</v>
      </c>
      <c r="JMV4">
        <f t="shared" si="5375"/>
        <v>4</v>
      </c>
      <c r="JMW4">
        <f t="shared" si="5375"/>
        <v>4</v>
      </c>
      <c r="JMX4">
        <f t="shared" si="5375"/>
        <v>4</v>
      </c>
      <c r="JMY4">
        <f t="shared" si="5375"/>
        <v>4</v>
      </c>
      <c r="JMZ4">
        <f t="shared" si="5375"/>
        <v>4</v>
      </c>
      <c r="JNA4">
        <f t="shared" si="5375"/>
        <v>4</v>
      </c>
      <c r="JNB4">
        <f t="shared" si="5375"/>
        <v>4</v>
      </c>
      <c r="JNC4">
        <f t="shared" si="5375"/>
        <v>4</v>
      </c>
      <c r="JND4">
        <f t="shared" si="5375"/>
        <v>4</v>
      </c>
      <c r="JNE4">
        <f t="shared" si="5375"/>
        <v>4</v>
      </c>
      <c r="JNF4">
        <f t="shared" si="5375"/>
        <v>4</v>
      </c>
      <c r="JNG4">
        <f t="shared" ref="JNG4:JPR4" si="5376">MONTH(JNG2)</f>
        <v>4</v>
      </c>
      <c r="JNH4">
        <f t="shared" si="5376"/>
        <v>4</v>
      </c>
      <c r="JNI4">
        <f t="shared" si="5376"/>
        <v>4</v>
      </c>
      <c r="JNJ4">
        <f t="shared" si="5376"/>
        <v>4</v>
      </c>
      <c r="JNK4">
        <f t="shared" si="5376"/>
        <v>4</v>
      </c>
      <c r="JNL4">
        <f t="shared" si="5376"/>
        <v>5</v>
      </c>
      <c r="JNM4">
        <f t="shared" si="5376"/>
        <v>5</v>
      </c>
      <c r="JNN4">
        <f t="shared" si="5376"/>
        <v>5</v>
      </c>
      <c r="JNO4">
        <f t="shared" si="5376"/>
        <v>5</v>
      </c>
      <c r="JNP4">
        <f t="shared" si="5376"/>
        <v>5</v>
      </c>
      <c r="JNQ4">
        <f t="shared" si="5376"/>
        <v>5</v>
      </c>
      <c r="JNR4">
        <f t="shared" si="5376"/>
        <v>5</v>
      </c>
      <c r="JNS4">
        <f t="shared" si="5376"/>
        <v>5</v>
      </c>
      <c r="JNT4">
        <f t="shared" si="5376"/>
        <v>5</v>
      </c>
      <c r="JNU4">
        <f t="shared" si="5376"/>
        <v>5</v>
      </c>
      <c r="JNV4">
        <f t="shared" si="5376"/>
        <v>5</v>
      </c>
      <c r="JNW4">
        <f t="shared" si="5376"/>
        <v>5</v>
      </c>
      <c r="JNX4">
        <f t="shared" si="5376"/>
        <v>5</v>
      </c>
      <c r="JNY4">
        <f t="shared" si="5376"/>
        <v>5</v>
      </c>
      <c r="JNZ4">
        <f t="shared" si="5376"/>
        <v>5</v>
      </c>
      <c r="JOA4">
        <f t="shared" si="5376"/>
        <v>5</v>
      </c>
      <c r="JOB4">
        <f t="shared" si="5376"/>
        <v>5</v>
      </c>
      <c r="JOC4">
        <f t="shared" si="5376"/>
        <v>5</v>
      </c>
      <c r="JOD4">
        <f t="shared" si="5376"/>
        <v>5</v>
      </c>
      <c r="JOE4">
        <f t="shared" si="5376"/>
        <v>5</v>
      </c>
      <c r="JOF4">
        <f t="shared" si="5376"/>
        <v>5</v>
      </c>
      <c r="JOG4">
        <f t="shared" si="5376"/>
        <v>5</v>
      </c>
      <c r="JOH4">
        <f t="shared" si="5376"/>
        <v>5</v>
      </c>
      <c r="JOI4">
        <f t="shared" si="5376"/>
        <v>5</v>
      </c>
      <c r="JOJ4">
        <f t="shared" si="5376"/>
        <v>5</v>
      </c>
      <c r="JOK4">
        <f t="shared" si="5376"/>
        <v>5</v>
      </c>
      <c r="JOL4">
        <f t="shared" si="5376"/>
        <v>5</v>
      </c>
      <c r="JOM4">
        <f t="shared" si="5376"/>
        <v>5</v>
      </c>
      <c r="JON4">
        <f t="shared" si="5376"/>
        <v>5</v>
      </c>
      <c r="JOO4">
        <f t="shared" si="5376"/>
        <v>5</v>
      </c>
      <c r="JOP4">
        <f t="shared" si="5376"/>
        <v>5</v>
      </c>
      <c r="JOQ4">
        <f t="shared" si="5376"/>
        <v>6</v>
      </c>
      <c r="JOR4">
        <f t="shared" si="5376"/>
        <v>6</v>
      </c>
      <c r="JOS4">
        <f t="shared" si="5376"/>
        <v>6</v>
      </c>
      <c r="JOT4">
        <f t="shared" si="5376"/>
        <v>6</v>
      </c>
      <c r="JOU4">
        <f t="shared" si="5376"/>
        <v>6</v>
      </c>
      <c r="JOV4">
        <f t="shared" si="5376"/>
        <v>6</v>
      </c>
      <c r="JOW4">
        <f t="shared" si="5376"/>
        <v>6</v>
      </c>
      <c r="JOX4">
        <f t="shared" si="5376"/>
        <v>6</v>
      </c>
      <c r="JOY4">
        <f t="shared" si="5376"/>
        <v>6</v>
      </c>
      <c r="JOZ4">
        <f t="shared" si="5376"/>
        <v>6</v>
      </c>
      <c r="JPA4">
        <f t="shared" si="5376"/>
        <v>6</v>
      </c>
      <c r="JPB4">
        <f t="shared" si="5376"/>
        <v>6</v>
      </c>
      <c r="JPC4">
        <f t="shared" si="5376"/>
        <v>6</v>
      </c>
      <c r="JPD4">
        <f t="shared" si="5376"/>
        <v>6</v>
      </c>
      <c r="JPE4">
        <f t="shared" si="5376"/>
        <v>6</v>
      </c>
      <c r="JPF4">
        <f t="shared" si="5376"/>
        <v>6</v>
      </c>
      <c r="JPG4">
        <f t="shared" si="5376"/>
        <v>6</v>
      </c>
      <c r="JPH4">
        <f t="shared" si="5376"/>
        <v>6</v>
      </c>
      <c r="JPI4">
        <f t="shared" si="5376"/>
        <v>6</v>
      </c>
      <c r="JPJ4">
        <f t="shared" si="5376"/>
        <v>6</v>
      </c>
      <c r="JPK4">
        <f t="shared" si="5376"/>
        <v>6</v>
      </c>
      <c r="JPL4">
        <f t="shared" si="5376"/>
        <v>6</v>
      </c>
      <c r="JPM4">
        <f t="shared" si="5376"/>
        <v>6</v>
      </c>
      <c r="JPN4">
        <f t="shared" si="5376"/>
        <v>6</v>
      </c>
      <c r="JPO4">
        <f t="shared" si="5376"/>
        <v>6</v>
      </c>
      <c r="JPP4">
        <f t="shared" si="5376"/>
        <v>6</v>
      </c>
      <c r="JPQ4">
        <f t="shared" si="5376"/>
        <v>6</v>
      </c>
      <c r="JPR4">
        <f t="shared" si="5376"/>
        <v>6</v>
      </c>
      <c r="JPS4">
        <f t="shared" ref="JPS4:JSD4" si="5377">MONTH(JPS2)</f>
        <v>6</v>
      </c>
      <c r="JPT4">
        <f t="shared" si="5377"/>
        <v>6</v>
      </c>
      <c r="JPU4">
        <f t="shared" si="5377"/>
        <v>7</v>
      </c>
      <c r="JPV4">
        <f t="shared" si="5377"/>
        <v>7</v>
      </c>
      <c r="JPW4">
        <f t="shared" si="5377"/>
        <v>7</v>
      </c>
      <c r="JPX4">
        <f t="shared" si="5377"/>
        <v>7</v>
      </c>
      <c r="JPY4">
        <f t="shared" si="5377"/>
        <v>7</v>
      </c>
      <c r="JPZ4">
        <f t="shared" si="5377"/>
        <v>7</v>
      </c>
      <c r="JQA4">
        <f t="shared" si="5377"/>
        <v>7</v>
      </c>
      <c r="JQB4">
        <f t="shared" si="5377"/>
        <v>7</v>
      </c>
      <c r="JQC4">
        <f t="shared" si="5377"/>
        <v>7</v>
      </c>
      <c r="JQD4">
        <f t="shared" si="5377"/>
        <v>7</v>
      </c>
      <c r="JQE4">
        <f t="shared" si="5377"/>
        <v>7</v>
      </c>
      <c r="JQF4">
        <f t="shared" si="5377"/>
        <v>7</v>
      </c>
      <c r="JQG4">
        <f t="shared" si="5377"/>
        <v>7</v>
      </c>
      <c r="JQH4">
        <f t="shared" si="5377"/>
        <v>7</v>
      </c>
      <c r="JQI4">
        <f t="shared" si="5377"/>
        <v>7</v>
      </c>
      <c r="JQJ4">
        <f t="shared" si="5377"/>
        <v>7</v>
      </c>
      <c r="JQK4">
        <f t="shared" si="5377"/>
        <v>7</v>
      </c>
      <c r="JQL4">
        <f t="shared" si="5377"/>
        <v>7</v>
      </c>
      <c r="JQM4">
        <f t="shared" si="5377"/>
        <v>7</v>
      </c>
      <c r="JQN4">
        <f t="shared" si="5377"/>
        <v>7</v>
      </c>
      <c r="JQO4">
        <f t="shared" si="5377"/>
        <v>7</v>
      </c>
      <c r="JQP4">
        <f t="shared" si="5377"/>
        <v>7</v>
      </c>
      <c r="JQQ4">
        <f t="shared" si="5377"/>
        <v>7</v>
      </c>
      <c r="JQR4">
        <f t="shared" si="5377"/>
        <v>7</v>
      </c>
      <c r="JQS4">
        <f t="shared" si="5377"/>
        <v>7</v>
      </c>
      <c r="JQT4">
        <f t="shared" si="5377"/>
        <v>7</v>
      </c>
      <c r="JQU4">
        <f t="shared" si="5377"/>
        <v>7</v>
      </c>
      <c r="JQV4">
        <f t="shared" si="5377"/>
        <v>7</v>
      </c>
      <c r="JQW4">
        <f t="shared" si="5377"/>
        <v>7</v>
      </c>
      <c r="JQX4">
        <f t="shared" si="5377"/>
        <v>7</v>
      </c>
      <c r="JQY4">
        <f t="shared" si="5377"/>
        <v>7</v>
      </c>
      <c r="JQZ4">
        <f t="shared" si="5377"/>
        <v>8</v>
      </c>
      <c r="JRA4">
        <f t="shared" si="5377"/>
        <v>8</v>
      </c>
      <c r="JRB4">
        <f t="shared" si="5377"/>
        <v>8</v>
      </c>
      <c r="JRC4">
        <f t="shared" si="5377"/>
        <v>8</v>
      </c>
      <c r="JRD4">
        <f t="shared" si="5377"/>
        <v>8</v>
      </c>
      <c r="JRE4">
        <f t="shared" si="5377"/>
        <v>8</v>
      </c>
      <c r="JRF4">
        <f t="shared" si="5377"/>
        <v>8</v>
      </c>
      <c r="JRG4">
        <f t="shared" si="5377"/>
        <v>8</v>
      </c>
      <c r="JRH4">
        <f t="shared" si="5377"/>
        <v>8</v>
      </c>
      <c r="JRI4">
        <f t="shared" si="5377"/>
        <v>8</v>
      </c>
      <c r="JRJ4">
        <f t="shared" si="5377"/>
        <v>8</v>
      </c>
      <c r="JRK4">
        <f t="shared" si="5377"/>
        <v>8</v>
      </c>
      <c r="JRL4">
        <f t="shared" si="5377"/>
        <v>8</v>
      </c>
      <c r="JRM4">
        <f t="shared" si="5377"/>
        <v>8</v>
      </c>
      <c r="JRN4">
        <f t="shared" si="5377"/>
        <v>8</v>
      </c>
      <c r="JRO4">
        <f t="shared" si="5377"/>
        <v>8</v>
      </c>
      <c r="JRP4">
        <f t="shared" si="5377"/>
        <v>8</v>
      </c>
      <c r="JRQ4">
        <f t="shared" si="5377"/>
        <v>8</v>
      </c>
      <c r="JRR4">
        <f t="shared" si="5377"/>
        <v>8</v>
      </c>
      <c r="JRS4">
        <f t="shared" si="5377"/>
        <v>8</v>
      </c>
      <c r="JRT4">
        <f t="shared" si="5377"/>
        <v>8</v>
      </c>
      <c r="JRU4">
        <f t="shared" si="5377"/>
        <v>8</v>
      </c>
      <c r="JRV4">
        <f t="shared" si="5377"/>
        <v>8</v>
      </c>
      <c r="JRW4">
        <f t="shared" si="5377"/>
        <v>8</v>
      </c>
      <c r="JRX4">
        <f t="shared" si="5377"/>
        <v>8</v>
      </c>
      <c r="JRY4">
        <f t="shared" si="5377"/>
        <v>8</v>
      </c>
      <c r="JRZ4">
        <f t="shared" si="5377"/>
        <v>8</v>
      </c>
      <c r="JSA4">
        <f t="shared" si="5377"/>
        <v>8</v>
      </c>
      <c r="JSB4">
        <f t="shared" si="5377"/>
        <v>8</v>
      </c>
      <c r="JSC4">
        <f t="shared" si="5377"/>
        <v>8</v>
      </c>
      <c r="JSD4">
        <f t="shared" si="5377"/>
        <v>8</v>
      </c>
      <c r="JSE4">
        <f t="shared" ref="JSE4:JUP4" si="5378">MONTH(JSE2)</f>
        <v>9</v>
      </c>
      <c r="JSF4">
        <f t="shared" si="5378"/>
        <v>9</v>
      </c>
      <c r="JSG4">
        <f t="shared" si="5378"/>
        <v>9</v>
      </c>
      <c r="JSH4">
        <f t="shared" si="5378"/>
        <v>9</v>
      </c>
      <c r="JSI4">
        <f t="shared" si="5378"/>
        <v>9</v>
      </c>
      <c r="JSJ4">
        <f t="shared" si="5378"/>
        <v>9</v>
      </c>
      <c r="JSK4">
        <f t="shared" si="5378"/>
        <v>9</v>
      </c>
      <c r="JSL4">
        <f t="shared" si="5378"/>
        <v>9</v>
      </c>
      <c r="JSM4">
        <f t="shared" si="5378"/>
        <v>9</v>
      </c>
      <c r="JSN4">
        <f t="shared" si="5378"/>
        <v>9</v>
      </c>
      <c r="JSO4">
        <f t="shared" si="5378"/>
        <v>9</v>
      </c>
      <c r="JSP4">
        <f t="shared" si="5378"/>
        <v>9</v>
      </c>
      <c r="JSQ4">
        <f t="shared" si="5378"/>
        <v>9</v>
      </c>
      <c r="JSR4">
        <f t="shared" si="5378"/>
        <v>9</v>
      </c>
      <c r="JSS4">
        <f t="shared" si="5378"/>
        <v>9</v>
      </c>
      <c r="JST4">
        <f t="shared" si="5378"/>
        <v>9</v>
      </c>
      <c r="JSU4">
        <f t="shared" si="5378"/>
        <v>9</v>
      </c>
      <c r="JSV4">
        <f t="shared" si="5378"/>
        <v>9</v>
      </c>
      <c r="JSW4">
        <f t="shared" si="5378"/>
        <v>9</v>
      </c>
      <c r="JSX4">
        <f t="shared" si="5378"/>
        <v>9</v>
      </c>
      <c r="JSY4">
        <f t="shared" si="5378"/>
        <v>9</v>
      </c>
      <c r="JSZ4">
        <f t="shared" si="5378"/>
        <v>9</v>
      </c>
      <c r="JTA4">
        <f t="shared" si="5378"/>
        <v>9</v>
      </c>
      <c r="JTB4">
        <f t="shared" si="5378"/>
        <v>9</v>
      </c>
      <c r="JTC4">
        <f t="shared" si="5378"/>
        <v>9</v>
      </c>
      <c r="JTD4">
        <f t="shared" si="5378"/>
        <v>9</v>
      </c>
      <c r="JTE4">
        <f t="shared" si="5378"/>
        <v>9</v>
      </c>
      <c r="JTF4">
        <f t="shared" si="5378"/>
        <v>9</v>
      </c>
      <c r="JTG4">
        <f t="shared" si="5378"/>
        <v>9</v>
      </c>
      <c r="JTH4">
        <f t="shared" si="5378"/>
        <v>9</v>
      </c>
      <c r="JTI4">
        <f t="shared" si="5378"/>
        <v>10</v>
      </c>
      <c r="JTJ4">
        <f t="shared" si="5378"/>
        <v>10</v>
      </c>
      <c r="JTK4">
        <f t="shared" si="5378"/>
        <v>10</v>
      </c>
      <c r="JTL4">
        <f t="shared" si="5378"/>
        <v>10</v>
      </c>
      <c r="JTM4">
        <f t="shared" si="5378"/>
        <v>10</v>
      </c>
      <c r="JTN4">
        <f t="shared" si="5378"/>
        <v>10</v>
      </c>
      <c r="JTO4">
        <f t="shared" si="5378"/>
        <v>10</v>
      </c>
      <c r="JTP4">
        <f t="shared" si="5378"/>
        <v>10</v>
      </c>
      <c r="JTQ4">
        <f t="shared" si="5378"/>
        <v>10</v>
      </c>
      <c r="JTR4">
        <f t="shared" si="5378"/>
        <v>10</v>
      </c>
      <c r="JTS4">
        <f t="shared" si="5378"/>
        <v>10</v>
      </c>
      <c r="JTT4">
        <f t="shared" si="5378"/>
        <v>10</v>
      </c>
      <c r="JTU4">
        <f t="shared" si="5378"/>
        <v>10</v>
      </c>
      <c r="JTV4">
        <f t="shared" si="5378"/>
        <v>10</v>
      </c>
      <c r="JTW4">
        <f t="shared" si="5378"/>
        <v>10</v>
      </c>
      <c r="JTX4">
        <f t="shared" si="5378"/>
        <v>10</v>
      </c>
      <c r="JTY4">
        <f t="shared" si="5378"/>
        <v>10</v>
      </c>
      <c r="JTZ4">
        <f t="shared" si="5378"/>
        <v>10</v>
      </c>
      <c r="JUA4">
        <f t="shared" si="5378"/>
        <v>10</v>
      </c>
      <c r="JUB4">
        <f t="shared" si="5378"/>
        <v>10</v>
      </c>
      <c r="JUC4">
        <f t="shared" si="5378"/>
        <v>10</v>
      </c>
      <c r="JUD4">
        <f t="shared" si="5378"/>
        <v>10</v>
      </c>
      <c r="JUE4">
        <f t="shared" si="5378"/>
        <v>10</v>
      </c>
      <c r="JUF4">
        <f t="shared" si="5378"/>
        <v>10</v>
      </c>
      <c r="JUG4">
        <f t="shared" si="5378"/>
        <v>10</v>
      </c>
      <c r="JUH4">
        <f t="shared" si="5378"/>
        <v>10</v>
      </c>
      <c r="JUI4">
        <f t="shared" si="5378"/>
        <v>10</v>
      </c>
      <c r="JUJ4">
        <f t="shared" si="5378"/>
        <v>10</v>
      </c>
      <c r="JUK4">
        <f t="shared" si="5378"/>
        <v>10</v>
      </c>
      <c r="JUL4">
        <f t="shared" si="5378"/>
        <v>10</v>
      </c>
      <c r="JUM4">
        <f t="shared" si="5378"/>
        <v>10</v>
      </c>
      <c r="JUN4">
        <f t="shared" si="5378"/>
        <v>11</v>
      </c>
      <c r="JUO4">
        <f t="shared" si="5378"/>
        <v>11</v>
      </c>
      <c r="JUP4">
        <f t="shared" si="5378"/>
        <v>11</v>
      </c>
      <c r="JUQ4">
        <f t="shared" ref="JUQ4:JWR4" si="5379">MONTH(JUQ2)</f>
        <v>11</v>
      </c>
      <c r="JUR4">
        <f t="shared" si="5379"/>
        <v>11</v>
      </c>
      <c r="JUS4">
        <f t="shared" si="5379"/>
        <v>11</v>
      </c>
      <c r="JUT4">
        <f t="shared" si="5379"/>
        <v>11</v>
      </c>
      <c r="JUU4">
        <f t="shared" si="5379"/>
        <v>11</v>
      </c>
      <c r="JUV4">
        <f t="shared" si="5379"/>
        <v>11</v>
      </c>
      <c r="JUW4">
        <f t="shared" si="5379"/>
        <v>11</v>
      </c>
      <c r="JUX4">
        <f t="shared" si="5379"/>
        <v>11</v>
      </c>
      <c r="JUY4">
        <f t="shared" si="5379"/>
        <v>11</v>
      </c>
      <c r="JUZ4">
        <f t="shared" si="5379"/>
        <v>11</v>
      </c>
      <c r="JVA4">
        <f t="shared" si="5379"/>
        <v>11</v>
      </c>
      <c r="JVB4">
        <f t="shared" si="5379"/>
        <v>11</v>
      </c>
      <c r="JVC4">
        <f t="shared" si="5379"/>
        <v>11</v>
      </c>
      <c r="JVD4">
        <f t="shared" si="5379"/>
        <v>11</v>
      </c>
      <c r="JVE4">
        <f t="shared" si="5379"/>
        <v>11</v>
      </c>
      <c r="JVF4">
        <f t="shared" si="5379"/>
        <v>11</v>
      </c>
      <c r="JVG4">
        <f t="shared" si="5379"/>
        <v>11</v>
      </c>
      <c r="JVH4">
        <f t="shared" si="5379"/>
        <v>11</v>
      </c>
      <c r="JVI4">
        <f t="shared" si="5379"/>
        <v>11</v>
      </c>
      <c r="JVJ4">
        <f t="shared" si="5379"/>
        <v>11</v>
      </c>
      <c r="JVK4">
        <f t="shared" si="5379"/>
        <v>11</v>
      </c>
      <c r="JVL4">
        <f t="shared" si="5379"/>
        <v>11</v>
      </c>
      <c r="JVM4">
        <f t="shared" si="5379"/>
        <v>11</v>
      </c>
      <c r="JVN4">
        <f t="shared" si="5379"/>
        <v>11</v>
      </c>
      <c r="JVO4">
        <f t="shared" si="5379"/>
        <v>11</v>
      </c>
      <c r="JVP4">
        <f t="shared" si="5379"/>
        <v>11</v>
      </c>
      <c r="JVQ4">
        <f t="shared" si="5379"/>
        <v>11</v>
      </c>
      <c r="JVR4">
        <f t="shared" si="5379"/>
        <v>12</v>
      </c>
      <c r="JVS4">
        <f t="shared" si="5379"/>
        <v>12</v>
      </c>
      <c r="JVT4">
        <f t="shared" si="5379"/>
        <v>12</v>
      </c>
      <c r="JVU4">
        <f t="shared" si="5379"/>
        <v>12</v>
      </c>
      <c r="JVV4">
        <f t="shared" si="5379"/>
        <v>12</v>
      </c>
      <c r="JVW4">
        <f t="shared" si="5379"/>
        <v>12</v>
      </c>
      <c r="JVX4">
        <f t="shared" si="5379"/>
        <v>12</v>
      </c>
      <c r="JVY4">
        <f t="shared" si="5379"/>
        <v>12</v>
      </c>
      <c r="JVZ4">
        <f t="shared" si="5379"/>
        <v>12</v>
      </c>
      <c r="JWA4">
        <f t="shared" si="5379"/>
        <v>12</v>
      </c>
      <c r="JWB4">
        <f t="shared" si="5379"/>
        <v>12</v>
      </c>
      <c r="JWC4">
        <f t="shared" si="5379"/>
        <v>12</v>
      </c>
      <c r="JWD4">
        <f t="shared" si="5379"/>
        <v>12</v>
      </c>
      <c r="JWE4">
        <f t="shared" si="5379"/>
        <v>12</v>
      </c>
      <c r="JWF4">
        <f t="shared" si="5379"/>
        <v>12</v>
      </c>
      <c r="JWG4">
        <f t="shared" si="5379"/>
        <v>12</v>
      </c>
      <c r="JWH4">
        <f t="shared" si="5379"/>
        <v>12</v>
      </c>
      <c r="JWI4">
        <f t="shared" si="5379"/>
        <v>12</v>
      </c>
      <c r="JWJ4">
        <f t="shared" si="5379"/>
        <v>12</v>
      </c>
      <c r="JWK4">
        <f t="shared" si="5379"/>
        <v>12</v>
      </c>
      <c r="JWL4">
        <f t="shared" si="5379"/>
        <v>12</v>
      </c>
      <c r="JWM4">
        <f t="shared" si="5379"/>
        <v>12</v>
      </c>
      <c r="JWN4">
        <f t="shared" si="5379"/>
        <v>12</v>
      </c>
      <c r="JWO4">
        <f t="shared" si="5379"/>
        <v>12</v>
      </c>
      <c r="JWP4">
        <f t="shared" si="5379"/>
        <v>12</v>
      </c>
      <c r="JWQ4">
        <f t="shared" si="5379"/>
        <v>12</v>
      </c>
      <c r="JWR4">
        <f t="shared" si="5379"/>
        <v>12</v>
      </c>
      <c r="JWS4">
        <f t="shared" ref="JWS4:JWV4" si="5380">MONTH(JWS2)</f>
        <v>12</v>
      </c>
      <c r="JWT4">
        <f t="shared" si="5380"/>
        <v>12</v>
      </c>
      <c r="JWU4">
        <f t="shared" si="5380"/>
        <v>12</v>
      </c>
      <c r="JWV4">
        <f t="shared" si="5380"/>
        <v>12</v>
      </c>
    </row>
    <row r="5" spans="1:7380" ht="0.6" customHeight="1">
      <c r="E5" s="69">
        <v>0</v>
      </c>
      <c r="F5">
        <v>0</v>
      </c>
      <c r="I5">
        <v>0</v>
      </c>
      <c r="AS5">
        <f t="shared" ref="AS5:DD5" si="5381">DAY(AS2)</f>
        <v>1</v>
      </c>
      <c r="AT5">
        <f t="shared" si="5381"/>
        <v>2</v>
      </c>
      <c r="AU5">
        <f t="shared" si="5381"/>
        <v>3</v>
      </c>
      <c r="AV5">
        <f t="shared" si="5381"/>
        <v>4</v>
      </c>
      <c r="AW5">
        <f t="shared" si="5381"/>
        <v>5</v>
      </c>
      <c r="AX5">
        <f t="shared" si="5381"/>
        <v>6</v>
      </c>
      <c r="AY5">
        <f t="shared" si="5381"/>
        <v>7</v>
      </c>
      <c r="AZ5">
        <f t="shared" si="5381"/>
        <v>8</v>
      </c>
      <c r="BA5">
        <f t="shared" si="5381"/>
        <v>9</v>
      </c>
      <c r="BB5">
        <f t="shared" si="5381"/>
        <v>10</v>
      </c>
      <c r="BC5">
        <f t="shared" si="5381"/>
        <v>11</v>
      </c>
      <c r="BD5">
        <f t="shared" si="5381"/>
        <v>12</v>
      </c>
      <c r="BE5">
        <f t="shared" si="5381"/>
        <v>13</v>
      </c>
      <c r="BF5">
        <f t="shared" si="5381"/>
        <v>14</v>
      </c>
      <c r="BG5">
        <f t="shared" si="5381"/>
        <v>15</v>
      </c>
      <c r="BH5">
        <f t="shared" si="5381"/>
        <v>16</v>
      </c>
      <c r="BI5">
        <f t="shared" si="5381"/>
        <v>17</v>
      </c>
      <c r="BJ5">
        <f t="shared" si="5381"/>
        <v>18</v>
      </c>
      <c r="BK5">
        <f t="shared" si="5381"/>
        <v>19</v>
      </c>
      <c r="BL5">
        <f t="shared" si="5381"/>
        <v>20</v>
      </c>
      <c r="BM5">
        <f t="shared" si="5381"/>
        <v>21</v>
      </c>
      <c r="BN5">
        <f t="shared" si="5381"/>
        <v>22</v>
      </c>
      <c r="BO5">
        <f t="shared" si="5381"/>
        <v>23</v>
      </c>
      <c r="BP5">
        <f t="shared" si="5381"/>
        <v>24</v>
      </c>
      <c r="BQ5">
        <f t="shared" si="5381"/>
        <v>25</v>
      </c>
      <c r="BR5">
        <f t="shared" si="5381"/>
        <v>26</v>
      </c>
      <c r="BS5">
        <f t="shared" si="5381"/>
        <v>27</v>
      </c>
      <c r="BT5">
        <f t="shared" si="5381"/>
        <v>28</v>
      </c>
      <c r="BU5">
        <f t="shared" si="5381"/>
        <v>29</v>
      </c>
      <c r="BV5">
        <f t="shared" si="5381"/>
        <v>30</v>
      </c>
      <c r="BW5">
        <f t="shared" si="5381"/>
        <v>31</v>
      </c>
      <c r="BX5">
        <f t="shared" si="5381"/>
        <v>1</v>
      </c>
      <c r="BY5">
        <f t="shared" si="5381"/>
        <v>2</v>
      </c>
      <c r="BZ5">
        <f t="shared" si="5381"/>
        <v>3</v>
      </c>
      <c r="CA5">
        <f t="shared" si="5381"/>
        <v>4</v>
      </c>
      <c r="CB5">
        <f t="shared" si="5381"/>
        <v>5</v>
      </c>
      <c r="CC5">
        <f t="shared" si="5381"/>
        <v>6</v>
      </c>
      <c r="CD5">
        <f t="shared" si="5381"/>
        <v>7</v>
      </c>
      <c r="CE5">
        <f t="shared" si="5381"/>
        <v>8</v>
      </c>
      <c r="CF5">
        <f t="shared" si="5381"/>
        <v>9</v>
      </c>
      <c r="CG5">
        <f t="shared" si="5381"/>
        <v>10</v>
      </c>
      <c r="CH5">
        <f t="shared" si="5381"/>
        <v>11</v>
      </c>
      <c r="CI5">
        <f t="shared" si="5381"/>
        <v>12</v>
      </c>
      <c r="CJ5">
        <f t="shared" si="5381"/>
        <v>13</v>
      </c>
      <c r="CK5">
        <f t="shared" si="5381"/>
        <v>14</v>
      </c>
      <c r="CL5">
        <f t="shared" si="5381"/>
        <v>15</v>
      </c>
      <c r="CM5">
        <f t="shared" si="5381"/>
        <v>16</v>
      </c>
      <c r="CN5">
        <f t="shared" si="5381"/>
        <v>17</v>
      </c>
      <c r="CO5">
        <f t="shared" si="5381"/>
        <v>18</v>
      </c>
      <c r="CP5">
        <f t="shared" si="5381"/>
        <v>19</v>
      </c>
      <c r="CQ5">
        <f t="shared" si="5381"/>
        <v>20</v>
      </c>
      <c r="CR5">
        <f t="shared" si="5381"/>
        <v>21</v>
      </c>
      <c r="CS5">
        <f t="shared" si="5381"/>
        <v>22</v>
      </c>
      <c r="CT5">
        <f t="shared" si="5381"/>
        <v>23</v>
      </c>
      <c r="CU5">
        <f t="shared" si="5381"/>
        <v>24</v>
      </c>
      <c r="CV5">
        <f t="shared" si="5381"/>
        <v>25</v>
      </c>
      <c r="CW5">
        <f t="shared" si="5381"/>
        <v>26</v>
      </c>
      <c r="CX5">
        <f t="shared" si="5381"/>
        <v>27</v>
      </c>
      <c r="CY5">
        <f t="shared" si="5381"/>
        <v>28</v>
      </c>
      <c r="CZ5">
        <f t="shared" si="5381"/>
        <v>29</v>
      </c>
      <c r="DA5">
        <f t="shared" si="5381"/>
        <v>30</v>
      </c>
      <c r="DB5">
        <f t="shared" si="5381"/>
        <v>31</v>
      </c>
      <c r="DC5">
        <f t="shared" si="5381"/>
        <v>1</v>
      </c>
      <c r="DD5">
        <f t="shared" si="5381"/>
        <v>2</v>
      </c>
      <c r="DE5">
        <f t="shared" ref="DE5:FP5" si="5382">DAY(DE2)</f>
        <v>3</v>
      </c>
      <c r="DF5">
        <f t="shared" si="5382"/>
        <v>4</v>
      </c>
      <c r="DG5">
        <f t="shared" si="5382"/>
        <v>5</v>
      </c>
      <c r="DH5">
        <f t="shared" si="5382"/>
        <v>6</v>
      </c>
      <c r="DI5">
        <f t="shared" si="5382"/>
        <v>7</v>
      </c>
      <c r="DJ5">
        <f t="shared" si="5382"/>
        <v>8</v>
      </c>
      <c r="DK5">
        <f t="shared" si="5382"/>
        <v>9</v>
      </c>
      <c r="DL5">
        <f t="shared" si="5382"/>
        <v>10</v>
      </c>
      <c r="DM5">
        <f t="shared" si="5382"/>
        <v>11</v>
      </c>
      <c r="DN5">
        <f t="shared" si="5382"/>
        <v>12</v>
      </c>
      <c r="DO5">
        <f t="shared" si="5382"/>
        <v>13</v>
      </c>
      <c r="DP5">
        <f t="shared" si="5382"/>
        <v>14</v>
      </c>
      <c r="DQ5">
        <f t="shared" si="5382"/>
        <v>15</v>
      </c>
      <c r="DR5">
        <f t="shared" si="5382"/>
        <v>16</v>
      </c>
      <c r="DS5">
        <f t="shared" si="5382"/>
        <v>17</v>
      </c>
      <c r="DT5">
        <f t="shared" si="5382"/>
        <v>18</v>
      </c>
      <c r="DU5">
        <f t="shared" si="5382"/>
        <v>19</v>
      </c>
      <c r="DV5">
        <f t="shared" si="5382"/>
        <v>20</v>
      </c>
      <c r="DW5">
        <f t="shared" si="5382"/>
        <v>21</v>
      </c>
      <c r="DX5">
        <f t="shared" si="5382"/>
        <v>22</v>
      </c>
      <c r="DY5">
        <f t="shared" si="5382"/>
        <v>23</v>
      </c>
      <c r="DZ5">
        <f t="shared" si="5382"/>
        <v>24</v>
      </c>
      <c r="EA5">
        <f t="shared" si="5382"/>
        <v>25</v>
      </c>
      <c r="EB5">
        <f t="shared" si="5382"/>
        <v>26</v>
      </c>
      <c r="EC5">
        <f t="shared" si="5382"/>
        <v>27</v>
      </c>
      <c r="ED5">
        <f t="shared" si="5382"/>
        <v>28</v>
      </c>
      <c r="EE5">
        <f t="shared" si="5382"/>
        <v>1</v>
      </c>
      <c r="EF5">
        <f t="shared" si="5382"/>
        <v>2</v>
      </c>
      <c r="EG5">
        <f t="shared" si="5382"/>
        <v>3</v>
      </c>
      <c r="EH5">
        <f t="shared" si="5382"/>
        <v>4</v>
      </c>
      <c r="EI5">
        <f t="shared" si="5382"/>
        <v>5</v>
      </c>
      <c r="EJ5">
        <f t="shared" si="5382"/>
        <v>6</v>
      </c>
      <c r="EK5">
        <f t="shared" si="5382"/>
        <v>7</v>
      </c>
      <c r="EL5">
        <f t="shared" si="5382"/>
        <v>8</v>
      </c>
      <c r="EM5">
        <f t="shared" si="5382"/>
        <v>9</v>
      </c>
      <c r="EN5">
        <f t="shared" si="5382"/>
        <v>10</v>
      </c>
      <c r="EO5">
        <f t="shared" si="5382"/>
        <v>11</v>
      </c>
      <c r="EP5">
        <f t="shared" si="5382"/>
        <v>12</v>
      </c>
      <c r="EQ5">
        <f t="shared" si="5382"/>
        <v>13</v>
      </c>
      <c r="ER5">
        <f t="shared" si="5382"/>
        <v>14</v>
      </c>
      <c r="ES5">
        <f t="shared" si="5382"/>
        <v>15</v>
      </c>
      <c r="ET5">
        <f t="shared" si="5382"/>
        <v>16</v>
      </c>
      <c r="EU5">
        <f t="shared" si="5382"/>
        <v>17</v>
      </c>
      <c r="EV5">
        <f t="shared" si="5382"/>
        <v>18</v>
      </c>
      <c r="EW5">
        <f t="shared" si="5382"/>
        <v>19</v>
      </c>
      <c r="EX5">
        <f t="shared" si="5382"/>
        <v>20</v>
      </c>
      <c r="EY5">
        <f t="shared" si="5382"/>
        <v>21</v>
      </c>
      <c r="EZ5">
        <f t="shared" si="5382"/>
        <v>22</v>
      </c>
      <c r="FA5">
        <f t="shared" si="5382"/>
        <v>23</v>
      </c>
      <c r="FB5">
        <f t="shared" si="5382"/>
        <v>24</v>
      </c>
      <c r="FC5">
        <f t="shared" si="5382"/>
        <v>25</v>
      </c>
      <c r="FD5">
        <f t="shared" si="5382"/>
        <v>26</v>
      </c>
      <c r="FE5">
        <f t="shared" si="5382"/>
        <v>27</v>
      </c>
      <c r="FF5">
        <f t="shared" si="5382"/>
        <v>28</v>
      </c>
      <c r="FG5">
        <f t="shared" si="5382"/>
        <v>29</v>
      </c>
      <c r="FH5">
        <f t="shared" si="5382"/>
        <v>30</v>
      </c>
      <c r="FI5">
        <f t="shared" si="5382"/>
        <v>31</v>
      </c>
      <c r="FJ5">
        <f t="shared" si="5382"/>
        <v>1</v>
      </c>
      <c r="FK5">
        <f t="shared" si="5382"/>
        <v>2</v>
      </c>
      <c r="FL5">
        <f t="shared" si="5382"/>
        <v>3</v>
      </c>
      <c r="FM5">
        <f t="shared" si="5382"/>
        <v>4</v>
      </c>
      <c r="FN5">
        <f t="shared" si="5382"/>
        <v>5</v>
      </c>
      <c r="FO5">
        <f t="shared" si="5382"/>
        <v>6</v>
      </c>
      <c r="FP5">
        <f t="shared" si="5382"/>
        <v>7</v>
      </c>
      <c r="FQ5">
        <f t="shared" ref="FQ5:IB5" si="5383">DAY(FQ2)</f>
        <v>8</v>
      </c>
      <c r="FR5">
        <f t="shared" si="5383"/>
        <v>9</v>
      </c>
      <c r="FS5">
        <f t="shared" si="5383"/>
        <v>10</v>
      </c>
      <c r="FT5">
        <f t="shared" si="5383"/>
        <v>11</v>
      </c>
      <c r="FU5">
        <f t="shared" si="5383"/>
        <v>12</v>
      </c>
      <c r="FV5">
        <f t="shared" si="5383"/>
        <v>13</v>
      </c>
      <c r="FW5">
        <f t="shared" si="5383"/>
        <v>14</v>
      </c>
      <c r="FX5">
        <f t="shared" si="5383"/>
        <v>15</v>
      </c>
      <c r="FY5">
        <f t="shared" si="5383"/>
        <v>16</v>
      </c>
      <c r="FZ5">
        <f t="shared" si="5383"/>
        <v>17</v>
      </c>
      <c r="GA5">
        <f t="shared" si="5383"/>
        <v>18</v>
      </c>
      <c r="GB5">
        <f t="shared" si="5383"/>
        <v>19</v>
      </c>
      <c r="GC5">
        <f t="shared" si="5383"/>
        <v>20</v>
      </c>
      <c r="GD5">
        <f t="shared" si="5383"/>
        <v>21</v>
      </c>
      <c r="GE5">
        <f t="shared" si="5383"/>
        <v>22</v>
      </c>
      <c r="GF5">
        <f t="shared" si="5383"/>
        <v>23</v>
      </c>
      <c r="GG5">
        <f t="shared" si="5383"/>
        <v>24</v>
      </c>
      <c r="GH5">
        <f t="shared" si="5383"/>
        <v>25</v>
      </c>
      <c r="GI5">
        <f t="shared" si="5383"/>
        <v>26</v>
      </c>
      <c r="GJ5">
        <f t="shared" si="5383"/>
        <v>27</v>
      </c>
      <c r="GK5">
        <f t="shared" si="5383"/>
        <v>28</v>
      </c>
      <c r="GL5">
        <f t="shared" si="5383"/>
        <v>29</v>
      </c>
      <c r="GM5">
        <f t="shared" si="5383"/>
        <v>30</v>
      </c>
      <c r="GN5">
        <f t="shared" si="5383"/>
        <v>1</v>
      </c>
      <c r="GO5">
        <f t="shared" si="5383"/>
        <v>2</v>
      </c>
      <c r="GP5">
        <f t="shared" si="5383"/>
        <v>3</v>
      </c>
      <c r="GQ5">
        <f t="shared" si="5383"/>
        <v>4</v>
      </c>
      <c r="GR5">
        <f t="shared" si="5383"/>
        <v>5</v>
      </c>
      <c r="GS5">
        <f t="shared" si="5383"/>
        <v>6</v>
      </c>
      <c r="GT5">
        <f t="shared" si="5383"/>
        <v>7</v>
      </c>
      <c r="GU5">
        <f t="shared" si="5383"/>
        <v>8</v>
      </c>
      <c r="GV5">
        <f t="shared" si="5383"/>
        <v>9</v>
      </c>
      <c r="GW5">
        <f t="shared" si="5383"/>
        <v>10</v>
      </c>
      <c r="GX5">
        <f t="shared" si="5383"/>
        <v>11</v>
      </c>
      <c r="GY5">
        <f t="shared" si="5383"/>
        <v>12</v>
      </c>
      <c r="GZ5">
        <f t="shared" si="5383"/>
        <v>13</v>
      </c>
      <c r="HA5">
        <f t="shared" si="5383"/>
        <v>14</v>
      </c>
      <c r="HB5">
        <f t="shared" si="5383"/>
        <v>15</v>
      </c>
      <c r="HC5">
        <f t="shared" si="5383"/>
        <v>16</v>
      </c>
      <c r="HD5">
        <f t="shared" si="5383"/>
        <v>17</v>
      </c>
      <c r="HE5">
        <f t="shared" si="5383"/>
        <v>18</v>
      </c>
      <c r="HF5">
        <f t="shared" si="5383"/>
        <v>19</v>
      </c>
      <c r="HG5">
        <f t="shared" si="5383"/>
        <v>20</v>
      </c>
      <c r="HH5">
        <f t="shared" si="5383"/>
        <v>21</v>
      </c>
      <c r="HI5">
        <f t="shared" si="5383"/>
        <v>22</v>
      </c>
      <c r="HJ5">
        <f t="shared" si="5383"/>
        <v>23</v>
      </c>
      <c r="HK5">
        <f t="shared" si="5383"/>
        <v>24</v>
      </c>
      <c r="HL5">
        <f t="shared" si="5383"/>
        <v>25</v>
      </c>
      <c r="HM5">
        <f t="shared" si="5383"/>
        <v>26</v>
      </c>
      <c r="HN5">
        <f t="shared" si="5383"/>
        <v>27</v>
      </c>
      <c r="HO5">
        <f t="shared" si="5383"/>
        <v>28</v>
      </c>
      <c r="HP5">
        <f t="shared" si="5383"/>
        <v>29</v>
      </c>
      <c r="HQ5">
        <f t="shared" si="5383"/>
        <v>30</v>
      </c>
      <c r="HR5">
        <f t="shared" si="5383"/>
        <v>31</v>
      </c>
      <c r="HS5">
        <f t="shared" si="5383"/>
        <v>1</v>
      </c>
      <c r="HT5">
        <f t="shared" si="5383"/>
        <v>2</v>
      </c>
      <c r="HU5">
        <f t="shared" si="5383"/>
        <v>3</v>
      </c>
      <c r="HV5">
        <f t="shared" si="5383"/>
        <v>4</v>
      </c>
      <c r="HW5">
        <f t="shared" si="5383"/>
        <v>5</v>
      </c>
      <c r="HX5">
        <f t="shared" si="5383"/>
        <v>6</v>
      </c>
      <c r="HY5">
        <f t="shared" si="5383"/>
        <v>7</v>
      </c>
      <c r="HZ5">
        <f t="shared" si="5383"/>
        <v>8</v>
      </c>
      <c r="IA5">
        <f t="shared" si="5383"/>
        <v>9</v>
      </c>
      <c r="IB5">
        <f t="shared" si="5383"/>
        <v>10</v>
      </c>
      <c r="IC5">
        <f t="shared" ref="IC5:KN5" si="5384">DAY(IC2)</f>
        <v>11</v>
      </c>
      <c r="ID5">
        <f t="shared" si="5384"/>
        <v>12</v>
      </c>
      <c r="IE5">
        <f t="shared" si="5384"/>
        <v>13</v>
      </c>
      <c r="IF5">
        <f t="shared" si="5384"/>
        <v>14</v>
      </c>
      <c r="IG5">
        <f t="shared" si="5384"/>
        <v>15</v>
      </c>
      <c r="IH5">
        <f t="shared" si="5384"/>
        <v>16</v>
      </c>
      <c r="II5">
        <f t="shared" si="5384"/>
        <v>17</v>
      </c>
      <c r="IJ5">
        <f t="shared" si="5384"/>
        <v>18</v>
      </c>
      <c r="IK5">
        <f t="shared" si="5384"/>
        <v>19</v>
      </c>
      <c r="IL5">
        <f t="shared" si="5384"/>
        <v>20</v>
      </c>
      <c r="IM5">
        <f t="shared" si="5384"/>
        <v>21</v>
      </c>
      <c r="IN5">
        <f t="shared" si="5384"/>
        <v>22</v>
      </c>
      <c r="IO5">
        <f t="shared" si="5384"/>
        <v>23</v>
      </c>
      <c r="IP5">
        <f t="shared" si="5384"/>
        <v>24</v>
      </c>
      <c r="IQ5">
        <f t="shared" si="5384"/>
        <v>25</v>
      </c>
      <c r="IR5">
        <f t="shared" si="5384"/>
        <v>26</v>
      </c>
      <c r="IS5">
        <f t="shared" si="5384"/>
        <v>27</v>
      </c>
      <c r="IT5">
        <f t="shared" si="5384"/>
        <v>28</v>
      </c>
      <c r="IU5">
        <f t="shared" si="5384"/>
        <v>29</v>
      </c>
      <c r="IV5">
        <f t="shared" si="5384"/>
        <v>30</v>
      </c>
      <c r="IW5">
        <f t="shared" si="5384"/>
        <v>1</v>
      </c>
      <c r="IX5">
        <f t="shared" si="5384"/>
        <v>2</v>
      </c>
      <c r="IY5">
        <f t="shared" si="5384"/>
        <v>3</v>
      </c>
      <c r="IZ5">
        <f t="shared" si="5384"/>
        <v>4</v>
      </c>
      <c r="JA5">
        <f t="shared" si="5384"/>
        <v>5</v>
      </c>
      <c r="JB5">
        <f t="shared" si="5384"/>
        <v>6</v>
      </c>
      <c r="JC5">
        <f t="shared" si="5384"/>
        <v>7</v>
      </c>
      <c r="JD5">
        <f t="shared" si="5384"/>
        <v>8</v>
      </c>
      <c r="JE5">
        <f t="shared" si="5384"/>
        <v>9</v>
      </c>
      <c r="JF5">
        <f t="shared" si="5384"/>
        <v>10</v>
      </c>
      <c r="JG5">
        <f t="shared" si="5384"/>
        <v>11</v>
      </c>
      <c r="JH5">
        <f t="shared" si="5384"/>
        <v>12</v>
      </c>
      <c r="JI5">
        <f t="shared" si="5384"/>
        <v>13</v>
      </c>
      <c r="JJ5">
        <f t="shared" si="5384"/>
        <v>14</v>
      </c>
      <c r="JK5">
        <f t="shared" si="5384"/>
        <v>15</v>
      </c>
      <c r="JL5">
        <f t="shared" si="5384"/>
        <v>16</v>
      </c>
      <c r="JM5">
        <f t="shared" si="5384"/>
        <v>17</v>
      </c>
      <c r="JN5">
        <f t="shared" si="5384"/>
        <v>18</v>
      </c>
      <c r="JO5">
        <f t="shared" si="5384"/>
        <v>19</v>
      </c>
      <c r="JP5">
        <f t="shared" si="5384"/>
        <v>20</v>
      </c>
      <c r="JQ5">
        <f t="shared" si="5384"/>
        <v>21</v>
      </c>
      <c r="JR5">
        <f t="shared" si="5384"/>
        <v>22</v>
      </c>
      <c r="JS5">
        <f t="shared" si="5384"/>
        <v>23</v>
      </c>
      <c r="JT5">
        <f t="shared" si="5384"/>
        <v>24</v>
      </c>
      <c r="JU5">
        <f t="shared" si="5384"/>
        <v>25</v>
      </c>
      <c r="JV5">
        <f t="shared" si="5384"/>
        <v>26</v>
      </c>
      <c r="JW5">
        <f t="shared" si="5384"/>
        <v>27</v>
      </c>
      <c r="JX5">
        <f t="shared" si="5384"/>
        <v>28</v>
      </c>
      <c r="JY5">
        <f t="shared" si="5384"/>
        <v>29</v>
      </c>
      <c r="JZ5">
        <f t="shared" si="5384"/>
        <v>30</v>
      </c>
      <c r="KA5">
        <f t="shared" si="5384"/>
        <v>31</v>
      </c>
      <c r="KB5">
        <f t="shared" si="5384"/>
        <v>1</v>
      </c>
      <c r="KC5">
        <f t="shared" si="5384"/>
        <v>2</v>
      </c>
      <c r="KD5">
        <f t="shared" si="5384"/>
        <v>3</v>
      </c>
      <c r="KE5">
        <f t="shared" si="5384"/>
        <v>4</v>
      </c>
      <c r="KF5">
        <f t="shared" si="5384"/>
        <v>5</v>
      </c>
      <c r="KG5">
        <f t="shared" si="5384"/>
        <v>6</v>
      </c>
      <c r="KH5">
        <f t="shared" si="5384"/>
        <v>7</v>
      </c>
      <c r="KI5">
        <f t="shared" si="5384"/>
        <v>8</v>
      </c>
      <c r="KJ5">
        <f t="shared" si="5384"/>
        <v>9</v>
      </c>
      <c r="KK5">
        <f t="shared" si="5384"/>
        <v>10</v>
      </c>
      <c r="KL5">
        <f t="shared" si="5384"/>
        <v>11</v>
      </c>
      <c r="KM5">
        <f t="shared" si="5384"/>
        <v>12</v>
      </c>
      <c r="KN5">
        <f t="shared" si="5384"/>
        <v>13</v>
      </c>
      <c r="KO5">
        <f t="shared" ref="KO5:MZ5" si="5385">DAY(KO2)</f>
        <v>14</v>
      </c>
      <c r="KP5">
        <f t="shared" si="5385"/>
        <v>15</v>
      </c>
      <c r="KQ5">
        <f t="shared" si="5385"/>
        <v>16</v>
      </c>
      <c r="KR5">
        <f t="shared" si="5385"/>
        <v>17</v>
      </c>
      <c r="KS5">
        <f t="shared" si="5385"/>
        <v>18</v>
      </c>
      <c r="KT5">
        <f t="shared" si="5385"/>
        <v>19</v>
      </c>
      <c r="KU5">
        <f t="shared" si="5385"/>
        <v>20</v>
      </c>
      <c r="KV5">
        <f t="shared" si="5385"/>
        <v>21</v>
      </c>
      <c r="KW5">
        <f t="shared" si="5385"/>
        <v>22</v>
      </c>
      <c r="KX5">
        <f t="shared" si="5385"/>
        <v>23</v>
      </c>
      <c r="KY5">
        <f t="shared" si="5385"/>
        <v>24</v>
      </c>
      <c r="KZ5">
        <f t="shared" si="5385"/>
        <v>25</v>
      </c>
      <c r="LA5">
        <f t="shared" si="5385"/>
        <v>26</v>
      </c>
      <c r="LB5">
        <f t="shared" si="5385"/>
        <v>27</v>
      </c>
      <c r="LC5">
        <f t="shared" si="5385"/>
        <v>28</v>
      </c>
      <c r="LD5">
        <f t="shared" si="5385"/>
        <v>29</v>
      </c>
      <c r="LE5">
        <f t="shared" si="5385"/>
        <v>30</v>
      </c>
      <c r="LF5">
        <f t="shared" si="5385"/>
        <v>31</v>
      </c>
      <c r="LG5">
        <f t="shared" si="5385"/>
        <v>1</v>
      </c>
      <c r="LH5">
        <f t="shared" si="5385"/>
        <v>2</v>
      </c>
      <c r="LI5">
        <f t="shared" si="5385"/>
        <v>3</v>
      </c>
      <c r="LJ5">
        <f t="shared" si="5385"/>
        <v>4</v>
      </c>
      <c r="LK5">
        <f t="shared" si="5385"/>
        <v>5</v>
      </c>
      <c r="LL5">
        <f t="shared" si="5385"/>
        <v>6</v>
      </c>
      <c r="LM5">
        <f t="shared" si="5385"/>
        <v>7</v>
      </c>
      <c r="LN5">
        <f t="shared" si="5385"/>
        <v>8</v>
      </c>
      <c r="LO5">
        <f t="shared" si="5385"/>
        <v>9</v>
      </c>
      <c r="LP5">
        <f t="shared" si="5385"/>
        <v>10</v>
      </c>
      <c r="LQ5">
        <f t="shared" si="5385"/>
        <v>11</v>
      </c>
      <c r="LR5">
        <f t="shared" si="5385"/>
        <v>12</v>
      </c>
      <c r="LS5">
        <f t="shared" si="5385"/>
        <v>13</v>
      </c>
      <c r="LT5">
        <f t="shared" si="5385"/>
        <v>14</v>
      </c>
      <c r="LU5">
        <f t="shared" si="5385"/>
        <v>15</v>
      </c>
      <c r="LV5">
        <f t="shared" si="5385"/>
        <v>16</v>
      </c>
      <c r="LW5">
        <f t="shared" si="5385"/>
        <v>17</v>
      </c>
      <c r="LX5">
        <f t="shared" si="5385"/>
        <v>18</v>
      </c>
      <c r="LY5">
        <f t="shared" si="5385"/>
        <v>19</v>
      </c>
      <c r="LZ5">
        <f t="shared" si="5385"/>
        <v>20</v>
      </c>
      <c r="MA5">
        <f t="shared" si="5385"/>
        <v>21</v>
      </c>
      <c r="MB5">
        <f t="shared" si="5385"/>
        <v>22</v>
      </c>
      <c r="MC5">
        <f t="shared" si="5385"/>
        <v>23</v>
      </c>
      <c r="MD5">
        <f t="shared" si="5385"/>
        <v>24</v>
      </c>
      <c r="ME5">
        <f t="shared" si="5385"/>
        <v>25</v>
      </c>
      <c r="MF5">
        <f t="shared" si="5385"/>
        <v>26</v>
      </c>
      <c r="MG5">
        <f t="shared" si="5385"/>
        <v>27</v>
      </c>
      <c r="MH5">
        <f t="shared" si="5385"/>
        <v>28</v>
      </c>
      <c r="MI5">
        <f t="shared" si="5385"/>
        <v>29</v>
      </c>
      <c r="MJ5">
        <f t="shared" si="5385"/>
        <v>30</v>
      </c>
      <c r="MK5">
        <f t="shared" si="5385"/>
        <v>1</v>
      </c>
      <c r="ML5">
        <f t="shared" si="5385"/>
        <v>2</v>
      </c>
      <c r="MM5">
        <f t="shared" si="5385"/>
        <v>3</v>
      </c>
      <c r="MN5">
        <f t="shared" si="5385"/>
        <v>4</v>
      </c>
      <c r="MO5">
        <f t="shared" si="5385"/>
        <v>5</v>
      </c>
      <c r="MP5">
        <f t="shared" si="5385"/>
        <v>6</v>
      </c>
      <c r="MQ5">
        <f t="shared" si="5385"/>
        <v>7</v>
      </c>
      <c r="MR5">
        <f t="shared" si="5385"/>
        <v>8</v>
      </c>
      <c r="MS5">
        <f t="shared" si="5385"/>
        <v>9</v>
      </c>
      <c r="MT5">
        <f t="shared" si="5385"/>
        <v>10</v>
      </c>
      <c r="MU5">
        <f t="shared" si="5385"/>
        <v>11</v>
      </c>
      <c r="MV5">
        <f t="shared" si="5385"/>
        <v>12</v>
      </c>
      <c r="MW5">
        <f t="shared" si="5385"/>
        <v>13</v>
      </c>
      <c r="MX5">
        <f t="shared" si="5385"/>
        <v>14</v>
      </c>
      <c r="MY5">
        <f t="shared" si="5385"/>
        <v>15</v>
      </c>
      <c r="MZ5">
        <f t="shared" si="5385"/>
        <v>16</v>
      </c>
      <c r="NA5">
        <f t="shared" ref="NA5:PL5" si="5386">DAY(NA2)</f>
        <v>17</v>
      </c>
      <c r="NB5">
        <f t="shared" si="5386"/>
        <v>18</v>
      </c>
      <c r="NC5">
        <f t="shared" si="5386"/>
        <v>19</v>
      </c>
      <c r="ND5">
        <f t="shared" si="5386"/>
        <v>20</v>
      </c>
      <c r="NE5">
        <f t="shared" si="5386"/>
        <v>21</v>
      </c>
      <c r="NF5">
        <f t="shared" si="5386"/>
        <v>22</v>
      </c>
      <c r="NG5">
        <f t="shared" si="5386"/>
        <v>23</v>
      </c>
      <c r="NH5">
        <f t="shared" si="5386"/>
        <v>24</v>
      </c>
      <c r="NI5">
        <f t="shared" si="5386"/>
        <v>25</v>
      </c>
      <c r="NJ5">
        <f t="shared" si="5386"/>
        <v>26</v>
      </c>
      <c r="NK5">
        <f t="shared" si="5386"/>
        <v>27</v>
      </c>
      <c r="NL5">
        <f t="shared" si="5386"/>
        <v>28</v>
      </c>
      <c r="NM5">
        <f t="shared" si="5386"/>
        <v>29</v>
      </c>
      <c r="NN5">
        <f t="shared" si="5386"/>
        <v>30</v>
      </c>
      <c r="NO5">
        <f t="shared" si="5386"/>
        <v>31</v>
      </c>
      <c r="NP5">
        <f t="shared" si="5386"/>
        <v>1</v>
      </c>
      <c r="NQ5">
        <f t="shared" si="5386"/>
        <v>2</v>
      </c>
      <c r="NR5">
        <f t="shared" si="5386"/>
        <v>3</v>
      </c>
      <c r="NS5">
        <f t="shared" si="5386"/>
        <v>4</v>
      </c>
      <c r="NT5">
        <f t="shared" si="5386"/>
        <v>5</v>
      </c>
      <c r="NU5">
        <f t="shared" si="5386"/>
        <v>6</v>
      </c>
      <c r="NV5">
        <f t="shared" si="5386"/>
        <v>7</v>
      </c>
      <c r="NW5">
        <f t="shared" si="5386"/>
        <v>8</v>
      </c>
      <c r="NX5">
        <f t="shared" si="5386"/>
        <v>9</v>
      </c>
      <c r="NY5">
        <f t="shared" si="5386"/>
        <v>10</v>
      </c>
      <c r="NZ5">
        <f t="shared" si="5386"/>
        <v>11</v>
      </c>
      <c r="OA5">
        <f t="shared" si="5386"/>
        <v>12</v>
      </c>
      <c r="OB5">
        <f t="shared" si="5386"/>
        <v>13</v>
      </c>
      <c r="OC5">
        <f t="shared" si="5386"/>
        <v>14</v>
      </c>
      <c r="OD5">
        <f t="shared" si="5386"/>
        <v>15</v>
      </c>
      <c r="OE5">
        <f t="shared" si="5386"/>
        <v>16</v>
      </c>
      <c r="OF5">
        <f t="shared" si="5386"/>
        <v>17</v>
      </c>
      <c r="OG5">
        <f t="shared" si="5386"/>
        <v>18</v>
      </c>
      <c r="OH5">
        <f t="shared" si="5386"/>
        <v>19</v>
      </c>
      <c r="OI5">
        <f t="shared" si="5386"/>
        <v>20</v>
      </c>
      <c r="OJ5">
        <f t="shared" si="5386"/>
        <v>21</v>
      </c>
      <c r="OK5">
        <f t="shared" si="5386"/>
        <v>22</v>
      </c>
      <c r="OL5">
        <f t="shared" si="5386"/>
        <v>23</v>
      </c>
      <c r="OM5">
        <f t="shared" si="5386"/>
        <v>24</v>
      </c>
      <c r="ON5">
        <f t="shared" si="5386"/>
        <v>25</v>
      </c>
      <c r="OO5">
        <f t="shared" si="5386"/>
        <v>26</v>
      </c>
      <c r="OP5">
        <f t="shared" si="5386"/>
        <v>27</v>
      </c>
      <c r="OQ5">
        <f t="shared" si="5386"/>
        <v>28</v>
      </c>
      <c r="OR5">
        <f t="shared" si="5386"/>
        <v>29</v>
      </c>
      <c r="OS5">
        <f t="shared" si="5386"/>
        <v>30</v>
      </c>
      <c r="OT5">
        <f t="shared" si="5386"/>
        <v>1</v>
      </c>
      <c r="OU5">
        <f t="shared" si="5386"/>
        <v>2</v>
      </c>
      <c r="OV5">
        <f t="shared" si="5386"/>
        <v>3</v>
      </c>
      <c r="OW5">
        <f t="shared" si="5386"/>
        <v>4</v>
      </c>
      <c r="OX5">
        <f t="shared" si="5386"/>
        <v>5</v>
      </c>
      <c r="OY5">
        <f t="shared" si="5386"/>
        <v>6</v>
      </c>
      <c r="OZ5">
        <f t="shared" si="5386"/>
        <v>7</v>
      </c>
      <c r="PA5">
        <f t="shared" si="5386"/>
        <v>8</v>
      </c>
      <c r="PB5">
        <f t="shared" si="5386"/>
        <v>9</v>
      </c>
      <c r="PC5">
        <f t="shared" si="5386"/>
        <v>10</v>
      </c>
      <c r="PD5">
        <f t="shared" si="5386"/>
        <v>11</v>
      </c>
      <c r="PE5">
        <f t="shared" si="5386"/>
        <v>12</v>
      </c>
      <c r="PF5">
        <f t="shared" si="5386"/>
        <v>13</v>
      </c>
      <c r="PG5">
        <f t="shared" si="5386"/>
        <v>14</v>
      </c>
      <c r="PH5">
        <f t="shared" si="5386"/>
        <v>15</v>
      </c>
      <c r="PI5">
        <f t="shared" si="5386"/>
        <v>16</v>
      </c>
      <c r="PJ5">
        <f t="shared" si="5386"/>
        <v>17</v>
      </c>
      <c r="PK5">
        <f t="shared" si="5386"/>
        <v>18</v>
      </c>
      <c r="PL5">
        <f t="shared" si="5386"/>
        <v>19</v>
      </c>
      <c r="PM5">
        <f t="shared" ref="PM5:RX5" si="5387">DAY(PM2)</f>
        <v>20</v>
      </c>
      <c r="PN5">
        <f t="shared" si="5387"/>
        <v>21</v>
      </c>
      <c r="PO5">
        <f t="shared" si="5387"/>
        <v>22</v>
      </c>
      <c r="PP5">
        <f t="shared" si="5387"/>
        <v>23</v>
      </c>
      <c r="PQ5">
        <f t="shared" si="5387"/>
        <v>24</v>
      </c>
      <c r="PR5">
        <f t="shared" si="5387"/>
        <v>25</v>
      </c>
      <c r="PS5">
        <f t="shared" si="5387"/>
        <v>26</v>
      </c>
      <c r="PT5">
        <f t="shared" si="5387"/>
        <v>27</v>
      </c>
      <c r="PU5">
        <f t="shared" si="5387"/>
        <v>28</v>
      </c>
      <c r="PV5">
        <f t="shared" si="5387"/>
        <v>29</v>
      </c>
      <c r="PW5">
        <f t="shared" si="5387"/>
        <v>30</v>
      </c>
      <c r="PX5">
        <f t="shared" si="5387"/>
        <v>31</v>
      </c>
      <c r="PY5">
        <f t="shared" si="5387"/>
        <v>1</v>
      </c>
      <c r="PZ5">
        <f t="shared" si="5387"/>
        <v>2</v>
      </c>
      <c r="QA5">
        <f t="shared" si="5387"/>
        <v>3</v>
      </c>
      <c r="QB5">
        <f t="shared" si="5387"/>
        <v>4</v>
      </c>
      <c r="QC5">
        <f t="shared" si="5387"/>
        <v>5</v>
      </c>
      <c r="QD5">
        <f t="shared" si="5387"/>
        <v>6</v>
      </c>
      <c r="QE5">
        <f t="shared" si="5387"/>
        <v>7</v>
      </c>
      <c r="QF5">
        <f t="shared" si="5387"/>
        <v>8</v>
      </c>
      <c r="QG5">
        <f t="shared" si="5387"/>
        <v>9</v>
      </c>
      <c r="QH5">
        <f t="shared" si="5387"/>
        <v>10</v>
      </c>
      <c r="QI5">
        <f t="shared" si="5387"/>
        <v>11</v>
      </c>
      <c r="QJ5">
        <f t="shared" si="5387"/>
        <v>12</v>
      </c>
      <c r="QK5">
        <f t="shared" si="5387"/>
        <v>13</v>
      </c>
      <c r="QL5">
        <f t="shared" si="5387"/>
        <v>14</v>
      </c>
      <c r="QM5">
        <f t="shared" si="5387"/>
        <v>15</v>
      </c>
      <c r="QN5">
        <f t="shared" si="5387"/>
        <v>16</v>
      </c>
      <c r="QO5">
        <f t="shared" si="5387"/>
        <v>17</v>
      </c>
      <c r="QP5">
        <f t="shared" si="5387"/>
        <v>18</v>
      </c>
      <c r="QQ5">
        <f t="shared" si="5387"/>
        <v>19</v>
      </c>
      <c r="QR5">
        <f t="shared" si="5387"/>
        <v>20</v>
      </c>
      <c r="QS5">
        <f t="shared" si="5387"/>
        <v>21</v>
      </c>
      <c r="QT5">
        <f t="shared" si="5387"/>
        <v>22</v>
      </c>
      <c r="QU5">
        <f t="shared" si="5387"/>
        <v>23</v>
      </c>
      <c r="QV5">
        <f t="shared" si="5387"/>
        <v>24</v>
      </c>
      <c r="QW5">
        <f t="shared" si="5387"/>
        <v>25</v>
      </c>
      <c r="QX5">
        <f t="shared" si="5387"/>
        <v>26</v>
      </c>
      <c r="QY5">
        <f t="shared" si="5387"/>
        <v>27</v>
      </c>
      <c r="QZ5">
        <f t="shared" si="5387"/>
        <v>28</v>
      </c>
      <c r="RA5">
        <f t="shared" si="5387"/>
        <v>29</v>
      </c>
      <c r="RB5">
        <f t="shared" si="5387"/>
        <v>30</v>
      </c>
      <c r="RC5">
        <f t="shared" si="5387"/>
        <v>31</v>
      </c>
      <c r="RD5">
        <f t="shared" si="5387"/>
        <v>1</v>
      </c>
      <c r="RE5">
        <f t="shared" si="5387"/>
        <v>2</v>
      </c>
      <c r="RF5">
        <f t="shared" si="5387"/>
        <v>3</v>
      </c>
      <c r="RG5">
        <f t="shared" si="5387"/>
        <v>4</v>
      </c>
      <c r="RH5">
        <f t="shared" si="5387"/>
        <v>5</v>
      </c>
      <c r="RI5">
        <f t="shared" si="5387"/>
        <v>6</v>
      </c>
      <c r="RJ5">
        <f t="shared" si="5387"/>
        <v>7</v>
      </c>
      <c r="RK5">
        <f t="shared" si="5387"/>
        <v>8</v>
      </c>
      <c r="RL5">
        <f t="shared" si="5387"/>
        <v>9</v>
      </c>
      <c r="RM5">
        <f t="shared" si="5387"/>
        <v>10</v>
      </c>
      <c r="RN5">
        <f t="shared" si="5387"/>
        <v>11</v>
      </c>
      <c r="RO5">
        <f t="shared" si="5387"/>
        <v>12</v>
      </c>
      <c r="RP5">
        <f t="shared" si="5387"/>
        <v>13</v>
      </c>
      <c r="RQ5">
        <f t="shared" si="5387"/>
        <v>14</v>
      </c>
      <c r="RR5">
        <f t="shared" si="5387"/>
        <v>15</v>
      </c>
      <c r="RS5">
        <f t="shared" si="5387"/>
        <v>16</v>
      </c>
      <c r="RT5">
        <f t="shared" si="5387"/>
        <v>17</v>
      </c>
      <c r="RU5">
        <f t="shared" si="5387"/>
        <v>18</v>
      </c>
      <c r="RV5">
        <f t="shared" si="5387"/>
        <v>19</v>
      </c>
      <c r="RW5">
        <f t="shared" si="5387"/>
        <v>20</v>
      </c>
      <c r="RX5">
        <f t="shared" si="5387"/>
        <v>21</v>
      </c>
      <c r="RY5">
        <f t="shared" ref="RY5:UJ5" si="5388">DAY(RY2)</f>
        <v>22</v>
      </c>
      <c r="RZ5">
        <f t="shared" si="5388"/>
        <v>23</v>
      </c>
      <c r="SA5">
        <f t="shared" si="5388"/>
        <v>24</v>
      </c>
      <c r="SB5">
        <f t="shared" si="5388"/>
        <v>25</v>
      </c>
      <c r="SC5">
        <f t="shared" si="5388"/>
        <v>26</v>
      </c>
      <c r="SD5">
        <f t="shared" si="5388"/>
        <v>27</v>
      </c>
      <c r="SE5">
        <f t="shared" si="5388"/>
        <v>28</v>
      </c>
      <c r="SF5">
        <f t="shared" si="5388"/>
        <v>1</v>
      </c>
      <c r="SG5">
        <f t="shared" si="5388"/>
        <v>2</v>
      </c>
      <c r="SH5">
        <f t="shared" si="5388"/>
        <v>3</v>
      </c>
      <c r="SI5">
        <f t="shared" si="5388"/>
        <v>4</v>
      </c>
      <c r="SJ5">
        <f t="shared" si="5388"/>
        <v>5</v>
      </c>
      <c r="SK5">
        <f t="shared" si="5388"/>
        <v>6</v>
      </c>
      <c r="SL5">
        <f t="shared" si="5388"/>
        <v>7</v>
      </c>
      <c r="SM5">
        <f t="shared" si="5388"/>
        <v>8</v>
      </c>
      <c r="SN5">
        <f t="shared" si="5388"/>
        <v>9</v>
      </c>
      <c r="SO5">
        <f t="shared" si="5388"/>
        <v>10</v>
      </c>
      <c r="SP5">
        <f t="shared" si="5388"/>
        <v>11</v>
      </c>
      <c r="SQ5">
        <f t="shared" si="5388"/>
        <v>12</v>
      </c>
      <c r="SR5">
        <f t="shared" si="5388"/>
        <v>13</v>
      </c>
      <c r="SS5">
        <f t="shared" si="5388"/>
        <v>14</v>
      </c>
      <c r="ST5">
        <f t="shared" si="5388"/>
        <v>15</v>
      </c>
      <c r="SU5">
        <f t="shared" si="5388"/>
        <v>16</v>
      </c>
      <c r="SV5">
        <f t="shared" si="5388"/>
        <v>17</v>
      </c>
      <c r="SW5">
        <f t="shared" si="5388"/>
        <v>18</v>
      </c>
      <c r="SX5">
        <f t="shared" si="5388"/>
        <v>19</v>
      </c>
      <c r="SY5">
        <f t="shared" si="5388"/>
        <v>20</v>
      </c>
      <c r="SZ5">
        <f t="shared" si="5388"/>
        <v>21</v>
      </c>
      <c r="TA5">
        <f t="shared" si="5388"/>
        <v>22</v>
      </c>
      <c r="TB5">
        <f t="shared" si="5388"/>
        <v>23</v>
      </c>
      <c r="TC5">
        <f t="shared" si="5388"/>
        <v>24</v>
      </c>
      <c r="TD5">
        <f t="shared" si="5388"/>
        <v>25</v>
      </c>
      <c r="TE5">
        <f t="shared" si="5388"/>
        <v>26</v>
      </c>
      <c r="TF5">
        <f t="shared" si="5388"/>
        <v>27</v>
      </c>
      <c r="TG5">
        <f t="shared" si="5388"/>
        <v>28</v>
      </c>
      <c r="TH5">
        <f t="shared" si="5388"/>
        <v>29</v>
      </c>
      <c r="TI5">
        <f t="shared" si="5388"/>
        <v>30</v>
      </c>
      <c r="TJ5">
        <f t="shared" si="5388"/>
        <v>31</v>
      </c>
      <c r="TK5">
        <f t="shared" si="5388"/>
        <v>1</v>
      </c>
      <c r="TL5">
        <f t="shared" si="5388"/>
        <v>2</v>
      </c>
      <c r="TM5">
        <f t="shared" si="5388"/>
        <v>3</v>
      </c>
      <c r="TN5">
        <f t="shared" si="5388"/>
        <v>4</v>
      </c>
      <c r="TO5">
        <f t="shared" si="5388"/>
        <v>5</v>
      </c>
      <c r="TP5">
        <f t="shared" si="5388"/>
        <v>6</v>
      </c>
      <c r="TQ5">
        <f t="shared" si="5388"/>
        <v>7</v>
      </c>
      <c r="TR5">
        <f t="shared" si="5388"/>
        <v>8</v>
      </c>
      <c r="TS5">
        <f t="shared" si="5388"/>
        <v>9</v>
      </c>
      <c r="TT5">
        <f t="shared" si="5388"/>
        <v>10</v>
      </c>
      <c r="TU5">
        <f t="shared" si="5388"/>
        <v>11</v>
      </c>
      <c r="TV5">
        <f t="shared" si="5388"/>
        <v>12</v>
      </c>
      <c r="TW5">
        <f t="shared" si="5388"/>
        <v>13</v>
      </c>
      <c r="TX5">
        <f t="shared" si="5388"/>
        <v>14</v>
      </c>
      <c r="TY5">
        <f t="shared" si="5388"/>
        <v>15</v>
      </c>
      <c r="TZ5">
        <f t="shared" si="5388"/>
        <v>16</v>
      </c>
      <c r="UA5">
        <f t="shared" si="5388"/>
        <v>17</v>
      </c>
      <c r="UB5">
        <f t="shared" si="5388"/>
        <v>18</v>
      </c>
      <c r="UC5">
        <f t="shared" si="5388"/>
        <v>19</v>
      </c>
      <c r="UD5">
        <f t="shared" si="5388"/>
        <v>20</v>
      </c>
      <c r="UE5">
        <f t="shared" si="5388"/>
        <v>21</v>
      </c>
      <c r="UF5">
        <f t="shared" si="5388"/>
        <v>22</v>
      </c>
      <c r="UG5">
        <f t="shared" si="5388"/>
        <v>23</v>
      </c>
      <c r="UH5">
        <f t="shared" si="5388"/>
        <v>24</v>
      </c>
      <c r="UI5">
        <f t="shared" si="5388"/>
        <v>25</v>
      </c>
      <c r="UJ5">
        <f t="shared" si="5388"/>
        <v>26</v>
      </c>
      <c r="UK5">
        <f t="shared" ref="UK5:WV5" si="5389">DAY(UK2)</f>
        <v>27</v>
      </c>
      <c r="UL5">
        <f t="shared" si="5389"/>
        <v>28</v>
      </c>
      <c r="UM5">
        <f t="shared" si="5389"/>
        <v>29</v>
      </c>
      <c r="UN5">
        <f t="shared" si="5389"/>
        <v>30</v>
      </c>
      <c r="UO5">
        <f t="shared" si="5389"/>
        <v>1</v>
      </c>
      <c r="UP5">
        <f t="shared" si="5389"/>
        <v>2</v>
      </c>
      <c r="UQ5">
        <f t="shared" si="5389"/>
        <v>3</v>
      </c>
      <c r="UR5">
        <f t="shared" si="5389"/>
        <v>4</v>
      </c>
      <c r="US5">
        <f t="shared" si="5389"/>
        <v>5</v>
      </c>
      <c r="UT5">
        <f t="shared" si="5389"/>
        <v>6</v>
      </c>
      <c r="UU5">
        <f t="shared" si="5389"/>
        <v>7</v>
      </c>
      <c r="UV5">
        <f t="shared" si="5389"/>
        <v>8</v>
      </c>
      <c r="UW5">
        <f t="shared" si="5389"/>
        <v>9</v>
      </c>
      <c r="UX5">
        <f t="shared" si="5389"/>
        <v>10</v>
      </c>
      <c r="UY5">
        <f t="shared" si="5389"/>
        <v>11</v>
      </c>
      <c r="UZ5">
        <f t="shared" si="5389"/>
        <v>12</v>
      </c>
      <c r="VA5">
        <f t="shared" si="5389"/>
        <v>13</v>
      </c>
      <c r="VB5">
        <f t="shared" si="5389"/>
        <v>14</v>
      </c>
      <c r="VC5">
        <f t="shared" si="5389"/>
        <v>15</v>
      </c>
      <c r="VD5">
        <f t="shared" si="5389"/>
        <v>16</v>
      </c>
      <c r="VE5">
        <f t="shared" si="5389"/>
        <v>17</v>
      </c>
      <c r="VF5">
        <f t="shared" si="5389"/>
        <v>18</v>
      </c>
      <c r="VG5">
        <f t="shared" si="5389"/>
        <v>19</v>
      </c>
      <c r="VH5">
        <f t="shared" si="5389"/>
        <v>20</v>
      </c>
      <c r="VI5">
        <f t="shared" si="5389"/>
        <v>21</v>
      </c>
      <c r="VJ5">
        <f t="shared" si="5389"/>
        <v>22</v>
      </c>
      <c r="VK5">
        <f t="shared" si="5389"/>
        <v>23</v>
      </c>
      <c r="VL5">
        <f t="shared" si="5389"/>
        <v>24</v>
      </c>
      <c r="VM5">
        <f t="shared" si="5389"/>
        <v>25</v>
      </c>
      <c r="VN5">
        <f t="shared" si="5389"/>
        <v>26</v>
      </c>
      <c r="VO5">
        <f t="shared" si="5389"/>
        <v>27</v>
      </c>
      <c r="VP5">
        <f t="shared" si="5389"/>
        <v>28</v>
      </c>
      <c r="VQ5">
        <f t="shared" si="5389"/>
        <v>29</v>
      </c>
      <c r="VR5">
        <f t="shared" si="5389"/>
        <v>30</v>
      </c>
      <c r="VS5">
        <f t="shared" si="5389"/>
        <v>31</v>
      </c>
      <c r="VT5">
        <f t="shared" si="5389"/>
        <v>1</v>
      </c>
      <c r="VU5">
        <f t="shared" si="5389"/>
        <v>2</v>
      </c>
      <c r="VV5">
        <f t="shared" si="5389"/>
        <v>3</v>
      </c>
      <c r="VW5">
        <f t="shared" si="5389"/>
        <v>4</v>
      </c>
      <c r="VX5">
        <f t="shared" si="5389"/>
        <v>5</v>
      </c>
      <c r="VY5">
        <f t="shared" si="5389"/>
        <v>6</v>
      </c>
      <c r="VZ5">
        <f t="shared" si="5389"/>
        <v>7</v>
      </c>
      <c r="WA5">
        <f t="shared" si="5389"/>
        <v>8</v>
      </c>
      <c r="WB5">
        <f t="shared" si="5389"/>
        <v>9</v>
      </c>
      <c r="WC5">
        <f t="shared" si="5389"/>
        <v>10</v>
      </c>
      <c r="WD5">
        <f t="shared" si="5389"/>
        <v>11</v>
      </c>
      <c r="WE5">
        <f t="shared" si="5389"/>
        <v>12</v>
      </c>
      <c r="WF5">
        <f t="shared" si="5389"/>
        <v>13</v>
      </c>
      <c r="WG5">
        <f t="shared" si="5389"/>
        <v>14</v>
      </c>
      <c r="WH5">
        <f t="shared" si="5389"/>
        <v>15</v>
      </c>
      <c r="WI5">
        <f t="shared" si="5389"/>
        <v>16</v>
      </c>
      <c r="WJ5">
        <f t="shared" si="5389"/>
        <v>17</v>
      </c>
      <c r="WK5">
        <f t="shared" si="5389"/>
        <v>18</v>
      </c>
      <c r="WL5">
        <f t="shared" si="5389"/>
        <v>19</v>
      </c>
      <c r="WM5">
        <f t="shared" si="5389"/>
        <v>20</v>
      </c>
      <c r="WN5">
        <f t="shared" si="5389"/>
        <v>21</v>
      </c>
      <c r="WO5">
        <f t="shared" si="5389"/>
        <v>22</v>
      </c>
      <c r="WP5">
        <f t="shared" si="5389"/>
        <v>23</v>
      </c>
      <c r="WQ5">
        <f t="shared" si="5389"/>
        <v>24</v>
      </c>
      <c r="WR5">
        <f t="shared" si="5389"/>
        <v>25</v>
      </c>
      <c r="WS5">
        <f t="shared" si="5389"/>
        <v>26</v>
      </c>
      <c r="WT5">
        <f t="shared" si="5389"/>
        <v>27</v>
      </c>
      <c r="WU5">
        <f t="shared" si="5389"/>
        <v>28</v>
      </c>
      <c r="WV5">
        <f t="shared" si="5389"/>
        <v>29</v>
      </c>
      <c r="WW5">
        <f t="shared" ref="WW5:ZH5" si="5390">DAY(WW2)</f>
        <v>30</v>
      </c>
      <c r="WX5">
        <f t="shared" si="5390"/>
        <v>1</v>
      </c>
      <c r="WY5">
        <f t="shared" si="5390"/>
        <v>2</v>
      </c>
      <c r="WZ5">
        <f t="shared" si="5390"/>
        <v>3</v>
      </c>
      <c r="XA5">
        <f t="shared" si="5390"/>
        <v>4</v>
      </c>
      <c r="XB5">
        <f t="shared" si="5390"/>
        <v>5</v>
      </c>
      <c r="XC5">
        <f t="shared" si="5390"/>
        <v>6</v>
      </c>
      <c r="XD5">
        <f t="shared" si="5390"/>
        <v>7</v>
      </c>
      <c r="XE5">
        <f t="shared" si="5390"/>
        <v>8</v>
      </c>
      <c r="XF5">
        <f t="shared" si="5390"/>
        <v>9</v>
      </c>
      <c r="XG5">
        <f t="shared" si="5390"/>
        <v>10</v>
      </c>
      <c r="XH5">
        <f t="shared" si="5390"/>
        <v>11</v>
      </c>
      <c r="XI5">
        <f t="shared" si="5390"/>
        <v>12</v>
      </c>
      <c r="XJ5">
        <f t="shared" si="5390"/>
        <v>13</v>
      </c>
      <c r="XK5">
        <f t="shared" si="5390"/>
        <v>14</v>
      </c>
      <c r="XL5">
        <f t="shared" si="5390"/>
        <v>15</v>
      </c>
      <c r="XM5">
        <f t="shared" si="5390"/>
        <v>16</v>
      </c>
      <c r="XN5">
        <f t="shared" si="5390"/>
        <v>17</v>
      </c>
      <c r="XO5">
        <f t="shared" si="5390"/>
        <v>18</v>
      </c>
      <c r="XP5">
        <f t="shared" si="5390"/>
        <v>19</v>
      </c>
      <c r="XQ5">
        <f t="shared" si="5390"/>
        <v>20</v>
      </c>
      <c r="XR5">
        <f t="shared" si="5390"/>
        <v>21</v>
      </c>
      <c r="XS5">
        <f t="shared" si="5390"/>
        <v>22</v>
      </c>
      <c r="XT5">
        <f t="shared" si="5390"/>
        <v>23</v>
      </c>
      <c r="XU5">
        <f t="shared" si="5390"/>
        <v>24</v>
      </c>
      <c r="XV5">
        <f t="shared" si="5390"/>
        <v>25</v>
      </c>
      <c r="XW5">
        <f t="shared" si="5390"/>
        <v>26</v>
      </c>
      <c r="XX5">
        <f t="shared" si="5390"/>
        <v>27</v>
      </c>
      <c r="XY5">
        <f t="shared" si="5390"/>
        <v>28</v>
      </c>
      <c r="XZ5">
        <f t="shared" si="5390"/>
        <v>29</v>
      </c>
      <c r="YA5">
        <f t="shared" si="5390"/>
        <v>30</v>
      </c>
      <c r="YB5">
        <f t="shared" si="5390"/>
        <v>31</v>
      </c>
      <c r="YC5">
        <f t="shared" si="5390"/>
        <v>1</v>
      </c>
      <c r="YD5">
        <f t="shared" si="5390"/>
        <v>2</v>
      </c>
      <c r="YE5">
        <f t="shared" si="5390"/>
        <v>3</v>
      </c>
      <c r="YF5">
        <f t="shared" si="5390"/>
        <v>4</v>
      </c>
      <c r="YG5">
        <f t="shared" si="5390"/>
        <v>5</v>
      </c>
      <c r="YH5">
        <f t="shared" si="5390"/>
        <v>6</v>
      </c>
      <c r="YI5">
        <f t="shared" si="5390"/>
        <v>7</v>
      </c>
      <c r="YJ5">
        <f t="shared" si="5390"/>
        <v>8</v>
      </c>
      <c r="YK5">
        <f t="shared" si="5390"/>
        <v>9</v>
      </c>
      <c r="YL5">
        <f t="shared" si="5390"/>
        <v>10</v>
      </c>
      <c r="YM5">
        <f t="shared" si="5390"/>
        <v>11</v>
      </c>
      <c r="YN5">
        <f t="shared" si="5390"/>
        <v>12</v>
      </c>
      <c r="YO5">
        <f t="shared" si="5390"/>
        <v>13</v>
      </c>
      <c r="YP5">
        <f t="shared" si="5390"/>
        <v>14</v>
      </c>
      <c r="YQ5">
        <f t="shared" si="5390"/>
        <v>15</v>
      </c>
      <c r="YR5">
        <f t="shared" si="5390"/>
        <v>16</v>
      </c>
      <c r="YS5">
        <f t="shared" si="5390"/>
        <v>17</v>
      </c>
      <c r="YT5">
        <f t="shared" si="5390"/>
        <v>18</v>
      </c>
      <c r="YU5">
        <f t="shared" si="5390"/>
        <v>19</v>
      </c>
      <c r="YV5">
        <f t="shared" si="5390"/>
        <v>20</v>
      </c>
      <c r="YW5">
        <f t="shared" si="5390"/>
        <v>21</v>
      </c>
      <c r="YX5">
        <f t="shared" si="5390"/>
        <v>22</v>
      </c>
      <c r="YY5">
        <f t="shared" si="5390"/>
        <v>23</v>
      </c>
      <c r="YZ5">
        <f t="shared" si="5390"/>
        <v>24</v>
      </c>
      <c r="ZA5">
        <f t="shared" si="5390"/>
        <v>25</v>
      </c>
      <c r="ZB5">
        <f t="shared" si="5390"/>
        <v>26</v>
      </c>
      <c r="ZC5">
        <f t="shared" si="5390"/>
        <v>27</v>
      </c>
      <c r="ZD5">
        <f t="shared" si="5390"/>
        <v>28</v>
      </c>
      <c r="ZE5">
        <f t="shared" si="5390"/>
        <v>29</v>
      </c>
      <c r="ZF5">
        <f t="shared" si="5390"/>
        <v>30</v>
      </c>
      <c r="ZG5">
        <f t="shared" si="5390"/>
        <v>31</v>
      </c>
      <c r="ZH5">
        <f t="shared" si="5390"/>
        <v>1</v>
      </c>
      <c r="ZI5">
        <f t="shared" ref="ZI5:ABT5" si="5391">DAY(ZI2)</f>
        <v>2</v>
      </c>
      <c r="ZJ5">
        <f t="shared" si="5391"/>
        <v>3</v>
      </c>
      <c r="ZK5">
        <f t="shared" si="5391"/>
        <v>4</v>
      </c>
      <c r="ZL5">
        <f t="shared" si="5391"/>
        <v>5</v>
      </c>
      <c r="ZM5">
        <f t="shared" si="5391"/>
        <v>6</v>
      </c>
      <c r="ZN5">
        <f t="shared" si="5391"/>
        <v>7</v>
      </c>
      <c r="ZO5">
        <f t="shared" si="5391"/>
        <v>8</v>
      </c>
      <c r="ZP5">
        <f t="shared" si="5391"/>
        <v>9</v>
      </c>
      <c r="ZQ5">
        <f t="shared" si="5391"/>
        <v>10</v>
      </c>
      <c r="ZR5">
        <f t="shared" si="5391"/>
        <v>11</v>
      </c>
      <c r="ZS5">
        <f t="shared" si="5391"/>
        <v>12</v>
      </c>
      <c r="ZT5">
        <f t="shared" si="5391"/>
        <v>13</v>
      </c>
      <c r="ZU5">
        <f t="shared" si="5391"/>
        <v>14</v>
      </c>
      <c r="ZV5">
        <f t="shared" si="5391"/>
        <v>15</v>
      </c>
      <c r="ZW5">
        <f t="shared" si="5391"/>
        <v>16</v>
      </c>
      <c r="ZX5">
        <f t="shared" si="5391"/>
        <v>17</v>
      </c>
      <c r="ZY5">
        <f t="shared" si="5391"/>
        <v>18</v>
      </c>
      <c r="ZZ5">
        <f t="shared" si="5391"/>
        <v>19</v>
      </c>
      <c r="AAA5">
        <f t="shared" si="5391"/>
        <v>20</v>
      </c>
      <c r="AAB5">
        <f t="shared" si="5391"/>
        <v>21</v>
      </c>
      <c r="AAC5">
        <f t="shared" si="5391"/>
        <v>22</v>
      </c>
      <c r="AAD5">
        <f t="shared" si="5391"/>
        <v>23</v>
      </c>
      <c r="AAE5">
        <f t="shared" si="5391"/>
        <v>24</v>
      </c>
      <c r="AAF5">
        <f t="shared" si="5391"/>
        <v>25</v>
      </c>
      <c r="AAG5">
        <f t="shared" si="5391"/>
        <v>26</v>
      </c>
      <c r="AAH5">
        <f t="shared" si="5391"/>
        <v>27</v>
      </c>
      <c r="AAI5">
        <f t="shared" si="5391"/>
        <v>28</v>
      </c>
      <c r="AAJ5">
        <f t="shared" si="5391"/>
        <v>29</v>
      </c>
      <c r="AAK5">
        <f t="shared" si="5391"/>
        <v>30</v>
      </c>
      <c r="AAL5">
        <f t="shared" si="5391"/>
        <v>1</v>
      </c>
      <c r="AAM5">
        <f t="shared" si="5391"/>
        <v>2</v>
      </c>
      <c r="AAN5">
        <f t="shared" si="5391"/>
        <v>3</v>
      </c>
      <c r="AAO5">
        <f t="shared" si="5391"/>
        <v>4</v>
      </c>
      <c r="AAP5">
        <f t="shared" si="5391"/>
        <v>5</v>
      </c>
      <c r="AAQ5">
        <f t="shared" si="5391"/>
        <v>6</v>
      </c>
      <c r="AAR5">
        <f t="shared" si="5391"/>
        <v>7</v>
      </c>
      <c r="AAS5">
        <f t="shared" si="5391"/>
        <v>8</v>
      </c>
      <c r="AAT5">
        <f t="shared" si="5391"/>
        <v>9</v>
      </c>
      <c r="AAU5">
        <f t="shared" si="5391"/>
        <v>10</v>
      </c>
      <c r="AAV5">
        <f t="shared" si="5391"/>
        <v>11</v>
      </c>
      <c r="AAW5">
        <f t="shared" si="5391"/>
        <v>12</v>
      </c>
      <c r="AAX5">
        <f t="shared" si="5391"/>
        <v>13</v>
      </c>
      <c r="AAY5">
        <f t="shared" si="5391"/>
        <v>14</v>
      </c>
      <c r="AAZ5">
        <f t="shared" si="5391"/>
        <v>15</v>
      </c>
      <c r="ABA5">
        <f t="shared" si="5391"/>
        <v>16</v>
      </c>
      <c r="ABB5">
        <f t="shared" si="5391"/>
        <v>17</v>
      </c>
      <c r="ABC5">
        <f t="shared" si="5391"/>
        <v>18</v>
      </c>
      <c r="ABD5">
        <f t="shared" si="5391"/>
        <v>19</v>
      </c>
      <c r="ABE5">
        <f t="shared" si="5391"/>
        <v>20</v>
      </c>
      <c r="ABF5">
        <f t="shared" si="5391"/>
        <v>21</v>
      </c>
      <c r="ABG5">
        <f t="shared" si="5391"/>
        <v>22</v>
      </c>
      <c r="ABH5">
        <f t="shared" si="5391"/>
        <v>23</v>
      </c>
      <c r="ABI5">
        <f t="shared" si="5391"/>
        <v>24</v>
      </c>
      <c r="ABJ5">
        <f t="shared" si="5391"/>
        <v>25</v>
      </c>
      <c r="ABK5">
        <f t="shared" si="5391"/>
        <v>26</v>
      </c>
      <c r="ABL5">
        <f t="shared" si="5391"/>
        <v>27</v>
      </c>
      <c r="ABM5">
        <f t="shared" si="5391"/>
        <v>28</v>
      </c>
      <c r="ABN5">
        <f t="shared" si="5391"/>
        <v>29</v>
      </c>
      <c r="ABO5">
        <f t="shared" si="5391"/>
        <v>30</v>
      </c>
      <c r="ABP5">
        <f t="shared" si="5391"/>
        <v>31</v>
      </c>
      <c r="ABQ5">
        <f t="shared" si="5391"/>
        <v>1</v>
      </c>
      <c r="ABR5">
        <f t="shared" si="5391"/>
        <v>2</v>
      </c>
      <c r="ABS5">
        <f t="shared" si="5391"/>
        <v>3</v>
      </c>
      <c r="ABT5">
        <f t="shared" si="5391"/>
        <v>4</v>
      </c>
      <c r="ABU5">
        <f t="shared" ref="ABU5:AEF5" si="5392">DAY(ABU2)</f>
        <v>5</v>
      </c>
      <c r="ABV5">
        <f t="shared" si="5392"/>
        <v>6</v>
      </c>
      <c r="ABW5">
        <f t="shared" si="5392"/>
        <v>7</v>
      </c>
      <c r="ABX5">
        <f t="shared" si="5392"/>
        <v>8</v>
      </c>
      <c r="ABY5">
        <f t="shared" si="5392"/>
        <v>9</v>
      </c>
      <c r="ABZ5">
        <f t="shared" si="5392"/>
        <v>10</v>
      </c>
      <c r="ACA5">
        <f t="shared" si="5392"/>
        <v>11</v>
      </c>
      <c r="ACB5">
        <f t="shared" si="5392"/>
        <v>12</v>
      </c>
      <c r="ACC5">
        <f t="shared" si="5392"/>
        <v>13</v>
      </c>
      <c r="ACD5">
        <f t="shared" si="5392"/>
        <v>14</v>
      </c>
      <c r="ACE5">
        <f t="shared" si="5392"/>
        <v>15</v>
      </c>
      <c r="ACF5">
        <f t="shared" si="5392"/>
        <v>16</v>
      </c>
      <c r="ACG5">
        <f t="shared" si="5392"/>
        <v>17</v>
      </c>
      <c r="ACH5">
        <f t="shared" si="5392"/>
        <v>18</v>
      </c>
      <c r="ACI5">
        <f t="shared" si="5392"/>
        <v>19</v>
      </c>
      <c r="ACJ5">
        <f t="shared" si="5392"/>
        <v>20</v>
      </c>
      <c r="ACK5">
        <f t="shared" si="5392"/>
        <v>21</v>
      </c>
      <c r="ACL5">
        <f t="shared" si="5392"/>
        <v>22</v>
      </c>
      <c r="ACM5">
        <f t="shared" si="5392"/>
        <v>23</v>
      </c>
      <c r="ACN5">
        <f t="shared" si="5392"/>
        <v>24</v>
      </c>
      <c r="ACO5">
        <f t="shared" si="5392"/>
        <v>25</v>
      </c>
      <c r="ACP5">
        <f t="shared" si="5392"/>
        <v>26</v>
      </c>
      <c r="ACQ5">
        <f t="shared" si="5392"/>
        <v>27</v>
      </c>
      <c r="ACR5">
        <f t="shared" si="5392"/>
        <v>28</v>
      </c>
      <c r="ACS5">
        <f t="shared" si="5392"/>
        <v>29</v>
      </c>
      <c r="ACT5">
        <f t="shared" si="5392"/>
        <v>30</v>
      </c>
      <c r="ACU5">
        <f t="shared" si="5392"/>
        <v>1</v>
      </c>
      <c r="ACV5">
        <f t="shared" si="5392"/>
        <v>2</v>
      </c>
      <c r="ACW5">
        <f t="shared" si="5392"/>
        <v>3</v>
      </c>
      <c r="ACX5">
        <f t="shared" si="5392"/>
        <v>4</v>
      </c>
      <c r="ACY5">
        <f t="shared" si="5392"/>
        <v>5</v>
      </c>
      <c r="ACZ5">
        <f t="shared" si="5392"/>
        <v>6</v>
      </c>
      <c r="ADA5">
        <f t="shared" si="5392"/>
        <v>7</v>
      </c>
      <c r="ADB5">
        <f t="shared" si="5392"/>
        <v>8</v>
      </c>
      <c r="ADC5">
        <f t="shared" si="5392"/>
        <v>9</v>
      </c>
      <c r="ADD5">
        <f t="shared" si="5392"/>
        <v>10</v>
      </c>
      <c r="ADE5">
        <f t="shared" si="5392"/>
        <v>11</v>
      </c>
      <c r="ADF5">
        <f t="shared" si="5392"/>
        <v>12</v>
      </c>
      <c r="ADG5">
        <f t="shared" si="5392"/>
        <v>13</v>
      </c>
      <c r="ADH5">
        <f t="shared" si="5392"/>
        <v>14</v>
      </c>
      <c r="ADI5">
        <f t="shared" si="5392"/>
        <v>15</v>
      </c>
      <c r="ADJ5">
        <f t="shared" si="5392"/>
        <v>16</v>
      </c>
      <c r="ADK5">
        <f t="shared" si="5392"/>
        <v>17</v>
      </c>
      <c r="ADL5">
        <f t="shared" si="5392"/>
        <v>18</v>
      </c>
      <c r="ADM5">
        <f t="shared" si="5392"/>
        <v>19</v>
      </c>
      <c r="ADN5">
        <f t="shared" si="5392"/>
        <v>20</v>
      </c>
      <c r="ADO5">
        <f t="shared" si="5392"/>
        <v>21</v>
      </c>
      <c r="ADP5">
        <f t="shared" si="5392"/>
        <v>22</v>
      </c>
      <c r="ADQ5">
        <f t="shared" si="5392"/>
        <v>23</v>
      </c>
      <c r="ADR5">
        <f t="shared" si="5392"/>
        <v>24</v>
      </c>
      <c r="ADS5">
        <f t="shared" si="5392"/>
        <v>25</v>
      </c>
      <c r="ADT5">
        <f t="shared" si="5392"/>
        <v>26</v>
      </c>
      <c r="ADU5">
        <f t="shared" si="5392"/>
        <v>27</v>
      </c>
      <c r="ADV5">
        <f t="shared" si="5392"/>
        <v>28</v>
      </c>
      <c r="ADW5">
        <f t="shared" si="5392"/>
        <v>29</v>
      </c>
      <c r="ADX5">
        <f t="shared" si="5392"/>
        <v>30</v>
      </c>
      <c r="ADY5">
        <f t="shared" si="5392"/>
        <v>31</v>
      </c>
      <c r="ADZ5" s="24">
        <f t="shared" si="5392"/>
        <v>1</v>
      </c>
      <c r="AEA5">
        <f t="shared" si="5392"/>
        <v>2</v>
      </c>
      <c r="AEB5">
        <f t="shared" si="5392"/>
        <v>3</v>
      </c>
      <c r="AEC5">
        <f t="shared" si="5392"/>
        <v>4</v>
      </c>
      <c r="AED5">
        <f t="shared" si="5392"/>
        <v>5</v>
      </c>
      <c r="AEE5">
        <f t="shared" si="5392"/>
        <v>6</v>
      </c>
      <c r="AEF5">
        <f t="shared" si="5392"/>
        <v>7</v>
      </c>
      <c r="AEG5">
        <f t="shared" ref="AEG5:AGR5" si="5393">DAY(AEG2)</f>
        <v>8</v>
      </c>
      <c r="AEH5">
        <f t="shared" si="5393"/>
        <v>9</v>
      </c>
      <c r="AEI5">
        <f t="shared" si="5393"/>
        <v>10</v>
      </c>
      <c r="AEJ5">
        <f t="shared" si="5393"/>
        <v>11</v>
      </c>
      <c r="AEK5">
        <f t="shared" si="5393"/>
        <v>12</v>
      </c>
      <c r="AEL5">
        <f t="shared" si="5393"/>
        <v>13</v>
      </c>
      <c r="AEM5">
        <f t="shared" si="5393"/>
        <v>14</v>
      </c>
      <c r="AEN5">
        <f t="shared" si="5393"/>
        <v>15</v>
      </c>
      <c r="AEO5">
        <f t="shared" si="5393"/>
        <v>16</v>
      </c>
      <c r="AEP5">
        <f t="shared" si="5393"/>
        <v>17</v>
      </c>
      <c r="AEQ5">
        <f t="shared" si="5393"/>
        <v>18</v>
      </c>
      <c r="AER5">
        <f t="shared" si="5393"/>
        <v>19</v>
      </c>
      <c r="AES5">
        <f t="shared" si="5393"/>
        <v>20</v>
      </c>
      <c r="AET5">
        <f t="shared" si="5393"/>
        <v>21</v>
      </c>
      <c r="AEU5">
        <f t="shared" si="5393"/>
        <v>22</v>
      </c>
      <c r="AEV5">
        <f t="shared" si="5393"/>
        <v>23</v>
      </c>
      <c r="AEW5">
        <f t="shared" si="5393"/>
        <v>24</v>
      </c>
      <c r="AEX5">
        <f t="shared" si="5393"/>
        <v>25</v>
      </c>
      <c r="AEY5">
        <f t="shared" si="5393"/>
        <v>26</v>
      </c>
      <c r="AEZ5">
        <f t="shared" si="5393"/>
        <v>27</v>
      </c>
      <c r="AFA5">
        <f t="shared" si="5393"/>
        <v>28</v>
      </c>
      <c r="AFB5">
        <f t="shared" si="5393"/>
        <v>29</v>
      </c>
      <c r="AFC5">
        <f t="shared" si="5393"/>
        <v>30</v>
      </c>
      <c r="AFD5">
        <f t="shared" si="5393"/>
        <v>31</v>
      </c>
      <c r="AFE5">
        <f t="shared" si="5393"/>
        <v>1</v>
      </c>
      <c r="AFF5">
        <f t="shared" si="5393"/>
        <v>2</v>
      </c>
      <c r="AFG5">
        <f t="shared" si="5393"/>
        <v>3</v>
      </c>
      <c r="AFH5">
        <f t="shared" si="5393"/>
        <v>4</v>
      </c>
      <c r="AFI5">
        <f t="shared" si="5393"/>
        <v>5</v>
      </c>
      <c r="AFJ5">
        <f t="shared" si="5393"/>
        <v>6</v>
      </c>
      <c r="AFK5">
        <f t="shared" si="5393"/>
        <v>7</v>
      </c>
      <c r="AFL5">
        <f t="shared" si="5393"/>
        <v>8</v>
      </c>
      <c r="AFM5">
        <f t="shared" si="5393"/>
        <v>9</v>
      </c>
      <c r="AFN5">
        <f t="shared" si="5393"/>
        <v>10</v>
      </c>
      <c r="AFO5">
        <f t="shared" si="5393"/>
        <v>11</v>
      </c>
      <c r="AFP5">
        <f t="shared" si="5393"/>
        <v>12</v>
      </c>
      <c r="AFQ5">
        <f t="shared" si="5393"/>
        <v>13</v>
      </c>
      <c r="AFR5">
        <f t="shared" si="5393"/>
        <v>14</v>
      </c>
      <c r="AFS5">
        <f t="shared" si="5393"/>
        <v>15</v>
      </c>
      <c r="AFT5">
        <f t="shared" si="5393"/>
        <v>16</v>
      </c>
      <c r="AFU5">
        <f t="shared" si="5393"/>
        <v>17</v>
      </c>
      <c r="AFV5">
        <f t="shared" si="5393"/>
        <v>18</v>
      </c>
      <c r="AFW5">
        <f t="shared" si="5393"/>
        <v>19</v>
      </c>
      <c r="AFX5">
        <f t="shared" si="5393"/>
        <v>20</v>
      </c>
      <c r="AFY5">
        <f t="shared" si="5393"/>
        <v>21</v>
      </c>
      <c r="AFZ5">
        <f t="shared" si="5393"/>
        <v>22</v>
      </c>
      <c r="AGA5">
        <f t="shared" si="5393"/>
        <v>23</v>
      </c>
      <c r="AGB5">
        <f t="shared" si="5393"/>
        <v>24</v>
      </c>
      <c r="AGC5">
        <f t="shared" si="5393"/>
        <v>25</v>
      </c>
      <c r="AGD5">
        <f t="shared" si="5393"/>
        <v>26</v>
      </c>
      <c r="AGE5">
        <f t="shared" si="5393"/>
        <v>27</v>
      </c>
      <c r="AGF5">
        <f t="shared" si="5393"/>
        <v>28</v>
      </c>
      <c r="AGG5">
        <f t="shared" si="5393"/>
        <v>1</v>
      </c>
      <c r="AGH5">
        <f t="shared" si="5393"/>
        <v>2</v>
      </c>
      <c r="AGI5">
        <f t="shared" si="5393"/>
        <v>3</v>
      </c>
      <c r="AGJ5">
        <f t="shared" si="5393"/>
        <v>4</v>
      </c>
      <c r="AGK5">
        <f t="shared" si="5393"/>
        <v>5</v>
      </c>
      <c r="AGL5">
        <f t="shared" si="5393"/>
        <v>6</v>
      </c>
      <c r="AGM5">
        <f t="shared" si="5393"/>
        <v>7</v>
      </c>
      <c r="AGN5">
        <f t="shared" si="5393"/>
        <v>8</v>
      </c>
      <c r="AGO5">
        <f t="shared" si="5393"/>
        <v>9</v>
      </c>
      <c r="AGP5">
        <f t="shared" si="5393"/>
        <v>10</v>
      </c>
      <c r="AGQ5">
        <f t="shared" si="5393"/>
        <v>11</v>
      </c>
      <c r="AGR5">
        <f t="shared" si="5393"/>
        <v>12</v>
      </c>
      <c r="AGS5">
        <f t="shared" ref="AGS5:AJD5" si="5394">DAY(AGS2)</f>
        <v>13</v>
      </c>
      <c r="AGT5">
        <f t="shared" si="5394"/>
        <v>14</v>
      </c>
      <c r="AGU5">
        <f t="shared" si="5394"/>
        <v>15</v>
      </c>
      <c r="AGV5">
        <f t="shared" si="5394"/>
        <v>16</v>
      </c>
      <c r="AGW5">
        <f t="shared" si="5394"/>
        <v>17</v>
      </c>
      <c r="AGX5">
        <f t="shared" si="5394"/>
        <v>18</v>
      </c>
      <c r="AGY5">
        <f t="shared" si="5394"/>
        <v>19</v>
      </c>
      <c r="AGZ5">
        <f t="shared" si="5394"/>
        <v>20</v>
      </c>
      <c r="AHA5">
        <f t="shared" si="5394"/>
        <v>21</v>
      </c>
      <c r="AHB5">
        <f t="shared" si="5394"/>
        <v>22</v>
      </c>
      <c r="AHC5">
        <f t="shared" si="5394"/>
        <v>23</v>
      </c>
      <c r="AHD5">
        <f t="shared" si="5394"/>
        <v>24</v>
      </c>
      <c r="AHE5">
        <f t="shared" si="5394"/>
        <v>25</v>
      </c>
      <c r="AHF5">
        <f t="shared" si="5394"/>
        <v>26</v>
      </c>
      <c r="AHG5">
        <f t="shared" si="5394"/>
        <v>27</v>
      </c>
      <c r="AHH5">
        <f t="shared" si="5394"/>
        <v>28</v>
      </c>
      <c r="AHI5">
        <f t="shared" si="5394"/>
        <v>29</v>
      </c>
      <c r="AHJ5">
        <f t="shared" si="5394"/>
        <v>30</v>
      </c>
      <c r="AHK5">
        <f t="shared" si="5394"/>
        <v>31</v>
      </c>
      <c r="AHL5">
        <f t="shared" si="5394"/>
        <v>1</v>
      </c>
      <c r="AHM5">
        <f t="shared" si="5394"/>
        <v>2</v>
      </c>
      <c r="AHN5">
        <f t="shared" si="5394"/>
        <v>3</v>
      </c>
      <c r="AHO5">
        <f t="shared" si="5394"/>
        <v>4</v>
      </c>
      <c r="AHP5">
        <f t="shared" si="5394"/>
        <v>5</v>
      </c>
      <c r="AHQ5">
        <f t="shared" si="5394"/>
        <v>6</v>
      </c>
      <c r="AHR5">
        <f t="shared" si="5394"/>
        <v>7</v>
      </c>
      <c r="AHS5">
        <f t="shared" si="5394"/>
        <v>8</v>
      </c>
      <c r="AHT5">
        <f t="shared" si="5394"/>
        <v>9</v>
      </c>
      <c r="AHU5">
        <f t="shared" si="5394"/>
        <v>10</v>
      </c>
      <c r="AHV5">
        <f t="shared" si="5394"/>
        <v>11</v>
      </c>
      <c r="AHW5">
        <f t="shared" si="5394"/>
        <v>12</v>
      </c>
      <c r="AHX5">
        <f t="shared" si="5394"/>
        <v>13</v>
      </c>
      <c r="AHY5">
        <f t="shared" si="5394"/>
        <v>14</v>
      </c>
      <c r="AHZ5">
        <f t="shared" si="5394"/>
        <v>15</v>
      </c>
      <c r="AIA5">
        <f t="shared" si="5394"/>
        <v>16</v>
      </c>
      <c r="AIB5">
        <f t="shared" si="5394"/>
        <v>17</v>
      </c>
      <c r="AIC5">
        <f t="shared" si="5394"/>
        <v>18</v>
      </c>
      <c r="AID5">
        <f t="shared" si="5394"/>
        <v>19</v>
      </c>
      <c r="AIE5">
        <f t="shared" si="5394"/>
        <v>20</v>
      </c>
      <c r="AIF5">
        <f t="shared" si="5394"/>
        <v>21</v>
      </c>
      <c r="AIG5">
        <f t="shared" si="5394"/>
        <v>22</v>
      </c>
      <c r="AIH5">
        <f t="shared" si="5394"/>
        <v>23</v>
      </c>
      <c r="AII5">
        <f t="shared" si="5394"/>
        <v>24</v>
      </c>
      <c r="AIJ5">
        <f t="shared" si="5394"/>
        <v>25</v>
      </c>
      <c r="AIK5">
        <f t="shared" si="5394"/>
        <v>26</v>
      </c>
      <c r="AIL5">
        <f t="shared" si="5394"/>
        <v>27</v>
      </c>
      <c r="AIM5">
        <f t="shared" si="5394"/>
        <v>28</v>
      </c>
      <c r="AIN5">
        <f t="shared" si="5394"/>
        <v>29</v>
      </c>
      <c r="AIO5">
        <f t="shared" si="5394"/>
        <v>30</v>
      </c>
      <c r="AIP5">
        <f t="shared" si="5394"/>
        <v>1</v>
      </c>
      <c r="AIQ5">
        <f t="shared" si="5394"/>
        <v>2</v>
      </c>
      <c r="AIR5">
        <f t="shared" si="5394"/>
        <v>3</v>
      </c>
      <c r="AIS5">
        <f t="shared" si="5394"/>
        <v>4</v>
      </c>
      <c r="AIT5">
        <f t="shared" si="5394"/>
        <v>5</v>
      </c>
      <c r="AIU5">
        <f t="shared" si="5394"/>
        <v>6</v>
      </c>
      <c r="AIV5">
        <f t="shared" si="5394"/>
        <v>7</v>
      </c>
      <c r="AIW5">
        <f t="shared" si="5394"/>
        <v>8</v>
      </c>
      <c r="AIX5">
        <f t="shared" si="5394"/>
        <v>9</v>
      </c>
      <c r="AIY5">
        <f t="shared" si="5394"/>
        <v>10</v>
      </c>
      <c r="AIZ5">
        <f t="shared" si="5394"/>
        <v>11</v>
      </c>
      <c r="AJA5">
        <f t="shared" si="5394"/>
        <v>12</v>
      </c>
      <c r="AJB5">
        <f t="shared" si="5394"/>
        <v>13</v>
      </c>
      <c r="AJC5">
        <f t="shared" si="5394"/>
        <v>14</v>
      </c>
      <c r="AJD5">
        <f t="shared" si="5394"/>
        <v>15</v>
      </c>
      <c r="AJE5">
        <f t="shared" ref="AJE5:ALP5" si="5395">DAY(AJE2)</f>
        <v>16</v>
      </c>
      <c r="AJF5">
        <f t="shared" si="5395"/>
        <v>17</v>
      </c>
      <c r="AJG5">
        <f t="shared" si="5395"/>
        <v>18</v>
      </c>
      <c r="AJH5">
        <f t="shared" si="5395"/>
        <v>19</v>
      </c>
      <c r="AJI5">
        <f t="shared" si="5395"/>
        <v>20</v>
      </c>
      <c r="AJJ5">
        <f t="shared" si="5395"/>
        <v>21</v>
      </c>
      <c r="AJK5">
        <f t="shared" si="5395"/>
        <v>22</v>
      </c>
      <c r="AJL5">
        <f t="shared" si="5395"/>
        <v>23</v>
      </c>
      <c r="AJM5">
        <f t="shared" si="5395"/>
        <v>24</v>
      </c>
      <c r="AJN5">
        <f t="shared" si="5395"/>
        <v>25</v>
      </c>
      <c r="AJO5">
        <f t="shared" si="5395"/>
        <v>26</v>
      </c>
      <c r="AJP5">
        <f t="shared" si="5395"/>
        <v>27</v>
      </c>
      <c r="AJQ5">
        <f t="shared" si="5395"/>
        <v>28</v>
      </c>
      <c r="AJR5">
        <f t="shared" si="5395"/>
        <v>29</v>
      </c>
      <c r="AJS5">
        <f t="shared" si="5395"/>
        <v>30</v>
      </c>
      <c r="AJT5">
        <f t="shared" si="5395"/>
        <v>31</v>
      </c>
      <c r="AJU5">
        <f t="shared" si="5395"/>
        <v>1</v>
      </c>
      <c r="AJV5">
        <f t="shared" si="5395"/>
        <v>2</v>
      </c>
      <c r="AJW5">
        <f t="shared" si="5395"/>
        <v>3</v>
      </c>
      <c r="AJX5">
        <f t="shared" si="5395"/>
        <v>4</v>
      </c>
      <c r="AJY5">
        <f t="shared" si="5395"/>
        <v>5</v>
      </c>
      <c r="AJZ5">
        <f t="shared" si="5395"/>
        <v>6</v>
      </c>
      <c r="AKA5">
        <f t="shared" si="5395"/>
        <v>7</v>
      </c>
      <c r="AKB5">
        <f t="shared" si="5395"/>
        <v>8</v>
      </c>
      <c r="AKC5">
        <f t="shared" si="5395"/>
        <v>9</v>
      </c>
      <c r="AKD5">
        <f t="shared" si="5395"/>
        <v>10</v>
      </c>
      <c r="AKE5">
        <f t="shared" si="5395"/>
        <v>11</v>
      </c>
      <c r="AKF5">
        <f t="shared" si="5395"/>
        <v>12</v>
      </c>
      <c r="AKG5">
        <f t="shared" si="5395"/>
        <v>13</v>
      </c>
      <c r="AKH5">
        <f t="shared" si="5395"/>
        <v>14</v>
      </c>
      <c r="AKI5">
        <f t="shared" si="5395"/>
        <v>15</v>
      </c>
      <c r="AKJ5">
        <f t="shared" si="5395"/>
        <v>16</v>
      </c>
      <c r="AKK5">
        <f t="shared" si="5395"/>
        <v>17</v>
      </c>
      <c r="AKL5">
        <f t="shared" si="5395"/>
        <v>18</v>
      </c>
      <c r="AKM5">
        <f t="shared" si="5395"/>
        <v>19</v>
      </c>
      <c r="AKN5">
        <f t="shared" si="5395"/>
        <v>20</v>
      </c>
      <c r="AKO5">
        <f t="shared" si="5395"/>
        <v>21</v>
      </c>
      <c r="AKP5">
        <f t="shared" si="5395"/>
        <v>22</v>
      </c>
      <c r="AKQ5">
        <f t="shared" si="5395"/>
        <v>23</v>
      </c>
      <c r="AKR5">
        <f t="shared" si="5395"/>
        <v>24</v>
      </c>
      <c r="AKS5">
        <f t="shared" si="5395"/>
        <v>25</v>
      </c>
      <c r="AKT5">
        <f t="shared" si="5395"/>
        <v>26</v>
      </c>
      <c r="AKU5">
        <f t="shared" si="5395"/>
        <v>27</v>
      </c>
      <c r="AKV5">
        <f t="shared" si="5395"/>
        <v>28</v>
      </c>
      <c r="AKW5">
        <f t="shared" si="5395"/>
        <v>29</v>
      </c>
      <c r="AKX5">
        <f t="shared" si="5395"/>
        <v>30</v>
      </c>
      <c r="AKY5">
        <f t="shared" si="5395"/>
        <v>1</v>
      </c>
      <c r="AKZ5">
        <f t="shared" si="5395"/>
        <v>2</v>
      </c>
      <c r="ALA5">
        <f t="shared" si="5395"/>
        <v>3</v>
      </c>
      <c r="ALB5">
        <f t="shared" si="5395"/>
        <v>4</v>
      </c>
      <c r="ALC5">
        <f t="shared" si="5395"/>
        <v>5</v>
      </c>
      <c r="ALD5">
        <f t="shared" si="5395"/>
        <v>6</v>
      </c>
      <c r="ALE5">
        <f t="shared" si="5395"/>
        <v>7</v>
      </c>
      <c r="ALF5">
        <f t="shared" si="5395"/>
        <v>8</v>
      </c>
      <c r="ALG5">
        <f t="shared" si="5395"/>
        <v>9</v>
      </c>
      <c r="ALH5">
        <f t="shared" si="5395"/>
        <v>10</v>
      </c>
      <c r="ALI5">
        <f t="shared" si="5395"/>
        <v>11</v>
      </c>
      <c r="ALJ5">
        <f t="shared" si="5395"/>
        <v>12</v>
      </c>
      <c r="ALK5">
        <f t="shared" si="5395"/>
        <v>13</v>
      </c>
      <c r="ALL5">
        <f t="shared" si="5395"/>
        <v>14</v>
      </c>
      <c r="ALM5">
        <f t="shared" si="5395"/>
        <v>15</v>
      </c>
      <c r="ALN5">
        <f t="shared" si="5395"/>
        <v>16</v>
      </c>
      <c r="ALO5">
        <f t="shared" si="5395"/>
        <v>17</v>
      </c>
      <c r="ALP5">
        <f t="shared" si="5395"/>
        <v>18</v>
      </c>
      <c r="ALQ5">
        <f t="shared" ref="ALQ5:AOB5" si="5396">DAY(ALQ2)</f>
        <v>19</v>
      </c>
      <c r="ALR5">
        <f t="shared" si="5396"/>
        <v>20</v>
      </c>
      <c r="ALS5">
        <f t="shared" si="5396"/>
        <v>21</v>
      </c>
      <c r="ALT5">
        <f t="shared" si="5396"/>
        <v>22</v>
      </c>
      <c r="ALU5">
        <f t="shared" si="5396"/>
        <v>23</v>
      </c>
      <c r="ALV5">
        <f t="shared" si="5396"/>
        <v>24</v>
      </c>
      <c r="ALW5">
        <f t="shared" si="5396"/>
        <v>25</v>
      </c>
      <c r="ALX5">
        <f t="shared" si="5396"/>
        <v>26</v>
      </c>
      <c r="ALY5">
        <f t="shared" si="5396"/>
        <v>27</v>
      </c>
      <c r="ALZ5">
        <f t="shared" si="5396"/>
        <v>28</v>
      </c>
      <c r="AMA5">
        <f t="shared" si="5396"/>
        <v>29</v>
      </c>
      <c r="AMB5">
        <f t="shared" si="5396"/>
        <v>30</v>
      </c>
      <c r="AMC5">
        <f t="shared" si="5396"/>
        <v>31</v>
      </c>
      <c r="AMD5">
        <f t="shared" si="5396"/>
        <v>1</v>
      </c>
      <c r="AME5">
        <f t="shared" si="5396"/>
        <v>2</v>
      </c>
      <c r="AMF5">
        <f t="shared" si="5396"/>
        <v>3</v>
      </c>
      <c r="AMG5">
        <f t="shared" si="5396"/>
        <v>4</v>
      </c>
      <c r="AMH5">
        <f t="shared" si="5396"/>
        <v>5</v>
      </c>
      <c r="AMI5">
        <f t="shared" si="5396"/>
        <v>6</v>
      </c>
      <c r="AMJ5">
        <f t="shared" si="5396"/>
        <v>7</v>
      </c>
      <c r="AMK5">
        <f t="shared" si="5396"/>
        <v>8</v>
      </c>
      <c r="AML5">
        <f t="shared" si="5396"/>
        <v>9</v>
      </c>
      <c r="AMM5">
        <f t="shared" si="5396"/>
        <v>10</v>
      </c>
      <c r="AMN5">
        <f t="shared" si="5396"/>
        <v>11</v>
      </c>
      <c r="AMO5">
        <f t="shared" si="5396"/>
        <v>12</v>
      </c>
      <c r="AMP5">
        <f t="shared" si="5396"/>
        <v>13</v>
      </c>
      <c r="AMQ5">
        <f t="shared" si="5396"/>
        <v>14</v>
      </c>
      <c r="AMR5">
        <f t="shared" si="5396"/>
        <v>15</v>
      </c>
      <c r="AMS5">
        <f t="shared" si="5396"/>
        <v>16</v>
      </c>
      <c r="AMT5">
        <f t="shared" si="5396"/>
        <v>17</v>
      </c>
      <c r="AMU5">
        <f t="shared" si="5396"/>
        <v>18</v>
      </c>
      <c r="AMV5">
        <f t="shared" si="5396"/>
        <v>19</v>
      </c>
      <c r="AMW5">
        <f t="shared" si="5396"/>
        <v>20</v>
      </c>
      <c r="AMX5">
        <f t="shared" si="5396"/>
        <v>21</v>
      </c>
      <c r="AMY5">
        <f t="shared" si="5396"/>
        <v>22</v>
      </c>
      <c r="AMZ5">
        <f t="shared" si="5396"/>
        <v>23</v>
      </c>
      <c r="ANA5">
        <f t="shared" si="5396"/>
        <v>24</v>
      </c>
      <c r="ANB5">
        <f t="shared" si="5396"/>
        <v>25</v>
      </c>
      <c r="ANC5">
        <f t="shared" si="5396"/>
        <v>26</v>
      </c>
      <c r="AND5">
        <f t="shared" si="5396"/>
        <v>27</v>
      </c>
      <c r="ANE5">
        <f t="shared" si="5396"/>
        <v>28</v>
      </c>
      <c r="ANF5">
        <f t="shared" si="5396"/>
        <v>29</v>
      </c>
      <c r="ANG5">
        <f t="shared" si="5396"/>
        <v>30</v>
      </c>
      <c r="ANH5">
        <f t="shared" si="5396"/>
        <v>31</v>
      </c>
      <c r="ANI5">
        <f t="shared" si="5396"/>
        <v>1</v>
      </c>
      <c r="ANJ5">
        <f t="shared" si="5396"/>
        <v>2</v>
      </c>
      <c r="ANK5">
        <f t="shared" si="5396"/>
        <v>3</v>
      </c>
      <c r="ANL5">
        <f t="shared" si="5396"/>
        <v>4</v>
      </c>
      <c r="ANM5">
        <f t="shared" si="5396"/>
        <v>5</v>
      </c>
      <c r="ANN5">
        <f t="shared" si="5396"/>
        <v>6</v>
      </c>
      <c r="ANO5">
        <f t="shared" si="5396"/>
        <v>7</v>
      </c>
      <c r="ANP5">
        <f t="shared" si="5396"/>
        <v>8</v>
      </c>
      <c r="ANQ5">
        <f t="shared" si="5396"/>
        <v>9</v>
      </c>
      <c r="ANR5">
        <f t="shared" si="5396"/>
        <v>10</v>
      </c>
      <c r="ANS5">
        <f t="shared" si="5396"/>
        <v>11</v>
      </c>
      <c r="ANT5">
        <f t="shared" si="5396"/>
        <v>12</v>
      </c>
      <c r="ANU5">
        <f t="shared" si="5396"/>
        <v>13</v>
      </c>
      <c r="ANV5">
        <f t="shared" si="5396"/>
        <v>14</v>
      </c>
      <c r="ANW5">
        <f t="shared" si="5396"/>
        <v>15</v>
      </c>
      <c r="ANX5">
        <f t="shared" si="5396"/>
        <v>16</v>
      </c>
      <c r="ANY5">
        <f t="shared" si="5396"/>
        <v>17</v>
      </c>
      <c r="ANZ5">
        <f t="shared" si="5396"/>
        <v>18</v>
      </c>
      <c r="AOA5">
        <f t="shared" si="5396"/>
        <v>19</v>
      </c>
      <c r="AOB5">
        <f t="shared" si="5396"/>
        <v>20</v>
      </c>
      <c r="AOC5">
        <f t="shared" ref="AOC5:AQN5" si="5397">DAY(AOC2)</f>
        <v>21</v>
      </c>
      <c r="AOD5">
        <f t="shared" si="5397"/>
        <v>22</v>
      </c>
      <c r="AOE5">
        <f t="shared" si="5397"/>
        <v>23</v>
      </c>
      <c r="AOF5">
        <f t="shared" si="5397"/>
        <v>24</v>
      </c>
      <c r="AOG5">
        <f t="shared" si="5397"/>
        <v>25</v>
      </c>
      <c r="AOH5">
        <f t="shared" si="5397"/>
        <v>26</v>
      </c>
      <c r="AOI5">
        <f t="shared" si="5397"/>
        <v>27</v>
      </c>
      <c r="AOJ5">
        <f t="shared" si="5397"/>
        <v>28</v>
      </c>
      <c r="AOK5">
        <f t="shared" si="5397"/>
        <v>29</v>
      </c>
      <c r="AOL5">
        <f t="shared" si="5397"/>
        <v>30</v>
      </c>
      <c r="AOM5">
        <f t="shared" si="5397"/>
        <v>1</v>
      </c>
      <c r="AON5">
        <f t="shared" si="5397"/>
        <v>2</v>
      </c>
      <c r="AOO5">
        <f t="shared" si="5397"/>
        <v>3</v>
      </c>
      <c r="AOP5">
        <f t="shared" si="5397"/>
        <v>4</v>
      </c>
      <c r="AOQ5">
        <f t="shared" si="5397"/>
        <v>5</v>
      </c>
      <c r="AOR5">
        <f t="shared" si="5397"/>
        <v>6</v>
      </c>
      <c r="AOS5">
        <f t="shared" si="5397"/>
        <v>7</v>
      </c>
      <c r="AOT5">
        <f t="shared" si="5397"/>
        <v>8</v>
      </c>
      <c r="AOU5">
        <f t="shared" si="5397"/>
        <v>9</v>
      </c>
      <c r="AOV5">
        <f t="shared" si="5397"/>
        <v>10</v>
      </c>
      <c r="AOW5">
        <f t="shared" si="5397"/>
        <v>11</v>
      </c>
      <c r="AOX5">
        <f t="shared" si="5397"/>
        <v>12</v>
      </c>
      <c r="AOY5">
        <f t="shared" si="5397"/>
        <v>13</v>
      </c>
      <c r="AOZ5">
        <f t="shared" si="5397"/>
        <v>14</v>
      </c>
      <c r="APA5">
        <f t="shared" si="5397"/>
        <v>15</v>
      </c>
      <c r="APB5">
        <f t="shared" si="5397"/>
        <v>16</v>
      </c>
      <c r="APC5">
        <f t="shared" si="5397"/>
        <v>17</v>
      </c>
      <c r="APD5">
        <f t="shared" si="5397"/>
        <v>18</v>
      </c>
      <c r="APE5">
        <f t="shared" si="5397"/>
        <v>19</v>
      </c>
      <c r="APF5">
        <f t="shared" si="5397"/>
        <v>20</v>
      </c>
      <c r="APG5">
        <f t="shared" si="5397"/>
        <v>21</v>
      </c>
      <c r="APH5">
        <f t="shared" si="5397"/>
        <v>22</v>
      </c>
      <c r="API5">
        <f t="shared" si="5397"/>
        <v>23</v>
      </c>
      <c r="APJ5">
        <f t="shared" si="5397"/>
        <v>24</v>
      </c>
      <c r="APK5">
        <f t="shared" si="5397"/>
        <v>25</v>
      </c>
      <c r="APL5">
        <f t="shared" si="5397"/>
        <v>26</v>
      </c>
      <c r="APM5">
        <f t="shared" si="5397"/>
        <v>27</v>
      </c>
      <c r="APN5">
        <f t="shared" si="5397"/>
        <v>28</v>
      </c>
      <c r="APO5">
        <f t="shared" si="5397"/>
        <v>29</v>
      </c>
      <c r="APP5">
        <f t="shared" si="5397"/>
        <v>30</v>
      </c>
      <c r="APQ5">
        <f t="shared" si="5397"/>
        <v>31</v>
      </c>
      <c r="APR5">
        <f t="shared" si="5397"/>
        <v>1</v>
      </c>
      <c r="APS5">
        <f t="shared" si="5397"/>
        <v>2</v>
      </c>
      <c r="APT5">
        <f t="shared" si="5397"/>
        <v>3</v>
      </c>
      <c r="APU5">
        <f t="shared" si="5397"/>
        <v>4</v>
      </c>
      <c r="APV5">
        <f t="shared" si="5397"/>
        <v>5</v>
      </c>
      <c r="APW5">
        <f t="shared" si="5397"/>
        <v>6</v>
      </c>
      <c r="APX5">
        <f t="shared" si="5397"/>
        <v>7</v>
      </c>
      <c r="APY5">
        <f t="shared" si="5397"/>
        <v>8</v>
      </c>
      <c r="APZ5">
        <f t="shared" si="5397"/>
        <v>9</v>
      </c>
      <c r="AQA5">
        <f t="shared" si="5397"/>
        <v>10</v>
      </c>
      <c r="AQB5">
        <f t="shared" si="5397"/>
        <v>11</v>
      </c>
      <c r="AQC5">
        <f t="shared" si="5397"/>
        <v>12</v>
      </c>
      <c r="AQD5">
        <f t="shared" si="5397"/>
        <v>13</v>
      </c>
      <c r="AQE5">
        <f t="shared" si="5397"/>
        <v>14</v>
      </c>
      <c r="AQF5">
        <f t="shared" si="5397"/>
        <v>15</v>
      </c>
      <c r="AQG5">
        <f t="shared" si="5397"/>
        <v>16</v>
      </c>
      <c r="AQH5">
        <f t="shared" si="5397"/>
        <v>17</v>
      </c>
      <c r="AQI5">
        <f t="shared" si="5397"/>
        <v>18</v>
      </c>
      <c r="AQJ5">
        <f t="shared" si="5397"/>
        <v>19</v>
      </c>
      <c r="AQK5">
        <f t="shared" si="5397"/>
        <v>20</v>
      </c>
      <c r="AQL5">
        <f t="shared" si="5397"/>
        <v>21</v>
      </c>
      <c r="AQM5">
        <f t="shared" si="5397"/>
        <v>22</v>
      </c>
      <c r="AQN5">
        <f t="shared" si="5397"/>
        <v>23</v>
      </c>
      <c r="AQO5">
        <f t="shared" ref="AQO5:ASZ5" si="5398">DAY(AQO2)</f>
        <v>24</v>
      </c>
      <c r="AQP5">
        <f t="shared" si="5398"/>
        <v>25</v>
      </c>
      <c r="AQQ5">
        <f t="shared" si="5398"/>
        <v>26</v>
      </c>
      <c r="AQR5">
        <f t="shared" si="5398"/>
        <v>27</v>
      </c>
      <c r="AQS5">
        <f t="shared" si="5398"/>
        <v>28</v>
      </c>
      <c r="AQT5">
        <f t="shared" si="5398"/>
        <v>29</v>
      </c>
      <c r="AQU5">
        <f t="shared" si="5398"/>
        <v>30</v>
      </c>
      <c r="AQV5">
        <f t="shared" si="5398"/>
        <v>1</v>
      </c>
      <c r="AQW5">
        <f t="shared" si="5398"/>
        <v>2</v>
      </c>
      <c r="AQX5">
        <f t="shared" si="5398"/>
        <v>3</v>
      </c>
      <c r="AQY5">
        <f t="shared" si="5398"/>
        <v>4</v>
      </c>
      <c r="AQZ5">
        <f t="shared" si="5398"/>
        <v>5</v>
      </c>
      <c r="ARA5">
        <f t="shared" si="5398"/>
        <v>6</v>
      </c>
      <c r="ARB5">
        <f t="shared" si="5398"/>
        <v>7</v>
      </c>
      <c r="ARC5">
        <f t="shared" si="5398"/>
        <v>8</v>
      </c>
      <c r="ARD5">
        <f t="shared" si="5398"/>
        <v>9</v>
      </c>
      <c r="ARE5">
        <f t="shared" si="5398"/>
        <v>10</v>
      </c>
      <c r="ARF5">
        <f t="shared" si="5398"/>
        <v>11</v>
      </c>
      <c r="ARG5">
        <f t="shared" si="5398"/>
        <v>12</v>
      </c>
      <c r="ARH5">
        <f t="shared" si="5398"/>
        <v>13</v>
      </c>
      <c r="ARI5">
        <f t="shared" si="5398"/>
        <v>14</v>
      </c>
      <c r="ARJ5">
        <f t="shared" si="5398"/>
        <v>15</v>
      </c>
      <c r="ARK5">
        <f t="shared" si="5398"/>
        <v>16</v>
      </c>
      <c r="ARL5">
        <f t="shared" si="5398"/>
        <v>17</v>
      </c>
      <c r="ARM5">
        <f t="shared" si="5398"/>
        <v>18</v>
      </c>
      <c r="ARN5">
        <f t="shared" si="5398"/>
        <v>19</v>
      </c>
      <c r="ARO5">
        <f t="shared" si="5398"/>
        <v>20</v>
      </c>
      <c r="ARP5">
        <f t="shared" si="5398"/>
        <v>21</v>
      </c>
      <c r="ARQ5">
        <f t="shared" si="5398"/>
        <v>22</v>
      </c>
      <c r="ARR5">
        <f t="shared" si="5398"/>
        <v>23</v>
      </c>
      <c r="ARS5">
        <f t="shared" si="5398"/>
        <v>24</v>
      </c>
      <c r="ART5">
        <f t="shared" si="5398"/>
        <v>25</v>
      </c>
      <c r="ARU5">
        <f t="shared" si="5398"/>
        <v>26</v>
      </c>
      <c r="ARV5">
        <f t="shared" si="5398"/>
        <v>27</v>
      </c>
      <c r="ARW5">
        <f t="shared" si="5398"/>
        <v>28</v>
      </c>
      <c r="ARX5">
        <f t="shared" si="5398"/>
        <v>29</v>
      </c>
      <c r="ARY5">
        <f t="shared" si="5398"/>
        <v>30</v>
      </c>
      <c r="ARZ5">
        <f t="shared" si="5398"/>
        <v>31</v>
      </c>
      <c r="ASA5">
        <f t="shared" si="5398"/>
        <v>1</v>
      </c>
      <c r="ASB5">
        <f t="shared" si="5398"/>
        <v>2</v>
      </c>
      <c r="ASC5">
        <f t="shared" si="5398"/>
        <v>3</v>
      </c>
      <c r="ASD5">
        <f t="shared" si="5398"/>
        <v>4</v>
      </c>
      <c r="ASE5">
        <f t="shared" si="5398"/>
        <v>5</v>
      </c>
      <c r="ASF5">
        <f t="shared" si="5398"/>
        <v>6</v>
      </c>
      <c r="ASG5">
        <f t="shared" si="5398"/>
        <v>7</v>
      </c>
      <c r="ASH5">
        <f t="shared" si="5398"/>
        <v>8</v>
      </c>
      <c r="ASI5">
        <f t="shared" si="5398"/>
        <v>9</v>
      </c>
      <c r="ASJ5">
        <f t="shared" si="5398"/>
        <v>10</v>
      </c>
      <c r="ASK5">
        <f t="shared" si="5398"/>
        <v>11</v>
      </c>
      <c r="ASL5">
        <f t="shared" si="5398"/>
        <v>12</v>
      </c>
      <c r="ASM5">
        <f t="shared" si="5398"/>
        <v>13</v>
      </c>
      <c r="ASN5">
        <f t="shared" si="5398"/>
        <v>14</v>
      </c>
      <c r="ASO5">
        <f t="shared" si="5398"/>
        <v>15</v>
      </c>
      <c r="ASP5">
        <f t="shared" si="5398"/>
        <v>16</v>
      </c>
      <c r="ASQ5">
        <f t="shared" si="5398"/>
        <v>17</v>
      </c>
      <c r="ASR5">
        <f t="shared" si="5398"/>
        <v>18</v>
      </c>
      <c r="ASS5">
        <f t="shared" si="5398"/>
        <v>19</v>
      </c>
      <c r="AST5">
        <f t="shared" si="5398"/>
        <v>20</v>
      </c>
      <c r="ASU5">
        <f t="shared" si="5398"/>
        <v>21</v>
      </c>
      <c r="ASV5">
        <f t="shared" si="5398"/>
        <v>22</v>
      </c>
      <c r="ASW5">
        <f t="shared" si="5398"/>
        <v>23</v>
      </c>
      <c r="ASX5">
        <f t="shared" si="5398"/>
        <v>24</v>
      </c>
      <c r="ASY5">
        <f t="shared" si="5398"/>
        <v>25</v>
      </c>
      <c r="ASZ5">
        <f t="shared" si="5398"/>
        <v>26</v>
      </c>
      <c r="ATA5">
        <f t="shared" ref="ATA5:AVL5" si="5399">DAY(ATA2)</f>
        <v>27</v>
      </c>
      <c r="ATB5">
        <f t="shared" si="5399"/>
        <v>28</v>
      </c>
      <c r="ATC5">
        <f t="shared" si="5399"/>
        <v>29</v>
      </c>
      <c r="ATD5">
        <f t="shared" si="5399"/>
        <v>30</v>
      </c>
      <c r="ATE5">
        <f t="shared" si="5399"/>
        <v>31</v>
      </c>
      <c r="ATF5">
        <f t="shared" si="5399"/>
        <v>1</v>
      </c>
      <c r="ATG5">
        <f t="shared" si="5399"/>
        <v>2</v>
      </c>
      <c r="ATH5">
        <f t="shared" si="5399"/>
        <v>3</v>
      </c>
      <c r="ATI5">
        <f t="shared" si="5399"/>
        <v>4</v>
      </c>
      <c r="ATJ5">
        <f t="shared" si="5399"/>
        <v>5</v>
      </c>
      <c r="ATK5">
        <f t="shared" si="5399"/>
        <v>6</v>
      </c>
      <c r="ATL5">
        <f t="shared" si="5399"/>
        <v>7</v>
      </c>
      <c r="ATM5">
        <f t="shared" si="5399"/>
        <v>8</v>
      </c>
      <c r="ATN5">
        <f t="shared" si="5399"/>
        <v>9</v>
      </c>
      <c r="ATO5">
        <f t="shared" si="5399"/>
        <v>10</v>
      </c>
      <c r="ATP5">
        <f t="shared" si="5399"/>
        <v>11</v>
      </c>
      <c r="ATQ5">
        <f t="shared" si="5399"/>
        <v>12</v>
      </c>
      <c r="ATR5">
        <f t="shared" si="5399"/>
        <v>13</v>
      </c>
      <c r="ATS5">
        <f t="shared" si="5399"/>
        <v>14</v>
      </c>
      <c r="ATT5">
        <f t="shared" si="5399"/>
        <v>15</v>
      </c>
      <c r="ATU5">
        <f t="shared" si="5399"/>
        <v>16</v>
      </c>
      <c r="ATV5">
        <f t="shared" si="5399"/>
        <v>17</v>
      </c>
      <c r="ATW5">
        <f t="shared" si="5399"/>
        <v>18</v>
      </c>
      <c r="ATX5">
        <f t="shared" si="5399"/>
        <v>19</v>
      </c>
      <c r="ATY5">
        <f t="shared" si="5399"/>
        <v>20</v>
      </c>
      <c r="ATZ5">
        <f t="shared" si="5399"/>
        <v>21</v>
      </c>
      <c r="AUA5">
        <f t="shared" si="5399"/>
        <v>22</v>
      </c>
      <c r="AUB5">
        <f t="shared" si="5399"/>
        <v>23</v>
      </c>
      <c r="AUC5">
        <f t="shared" si="5399"/>
        <v>24</v>
      </c>
      <c r="AUD5">
        <f t="shared" si="5399"/>
        <v>25</v>
      </c>
      <c r="AUE5">
        <f t="shared" si="5399"/>
        <v>26</v>
      </c>
      <c r="AUF5">
        <f t="shared" si="5399"/>
        <v>27</v>
      </c>
      <c r="AUG5">
        <f t="shared" si="5399"/>
        <v>28</v>
      </c>
      <c r="AUH5">
        <f t="shared" si="5399"/>
        <v>29</v>
      </c>
      <c r="AUI5">
        <f t="shared" si="5399"/>
        <v>1</v>
      </c>
      <c r="AUJ5">
        <f t="shared" si="5399"/>
        <v>2</v>
      </c>
      <c r="AUK5">
        <f t="shared" si="5399"/>
        <v>3</v>
      </c>
      <c r="AUL5">
        <f t="shared" si="5399"/>
        <v>4</v>
      </c>
      <c r="AUM5">
        <f t="shared" si="5399"/>
        <v>5</v>
      </c>
      <c r="AUN5">
        <f t="shared" si="5399"/>
        <v>6</v>
      </c>
      <c r="AUO5">
        <f t="shared" si="5399"/>
        <v>7</v>
      </c>
      <c r="AUP5">
        <f t="shared" si="5399"/>
        <v>8</v>
      </c>
      <c r="AUQ5">
        <f t="shared" si="5399"/>
        <v>9</v>
      </c>
      <c r="AUR5">
        <f t="shared" si="5399"/>
        <v>10</v>
      </c>
      <c r="AUS5">
        <f t="shared" si="5399"/>
        <v>11</v>
      </c>
      <c r="AUT5">
        <f t="shared" si="5399"/>
        <v>12</v>
      </c>
      <c r="AUU5">
        <f t="shared" si="5399"/>
        <v>13</v>
      </c>
      <c r="AUV5">
        <f t="shared" si="5399"/>
        <v>14</v>
      </c>
      <c r="AUW5">
        <f t="shared" si="5399"/>
        <v>15</v>
      </c>
      <c r="AUX5">
        <f t="shared" si="5399"/>
        <v>16</v>
      </c>
      <c r="AUY5">
        <f t="shared" si="5399"/>
        <v>17</v>
      </c>
      <c r="AUZ5">
        <f t="shared" si="5399"/>
        <v>18</v>
      </c>
      <c r="AVA5">
        <f t="shared" si="5399"/>
        <v>19</v>
      </c>
      <c r="AVB5">
        <f t="shared" si="5399"/>
        <v>20</v>
      </c>
      <c r="AVC5">
        <f t="shared" si="5399"/>
        <v>21</v>
      </c>
      <c r="AVD5">
        <f t="shared" si="5399"/>
        <v>22</v>
      </c>
      <c r="AVE5">
        <f t="shared" si="5399"/>
        <v>23</v>
      </c>
      <c r="AVF5">
        <f t="shared" si="5399"/>
        <v>24</v>
      </c>
      <c r="AVG5">
        <f t="shared" si="5399"/>
        <v>25</v>
      </c>
      <c r="AVH5">
        <f t="shared" si="5399"/>
        <v>26</v>
      </c>
      <c r="AVI5">
        <f t="shared" si="5399"/>
        <v>27</v>
      </c>
      <c r="AVJ5">
        <f t="shared" si="5399"/>
        <v>28</v>
      </c>
      <c r="AVK5">
        <f t="shared" si="5399"/>
        <v>29</v>
      </c>
      <c r="AVL5">
        <f t="shared" si="5399"/>
        <v>30</v>
      </c>
      <c r="AVM5">
        <f t="shared" ref="AVM5:AXX5" si="5400">DAY(AVM2)</f>
        <v>31</v>
      </c>
      <c r="AVN5">
        <f t="shared" si="5400"/>
        <v>1</v>
      </c>
      <c r="AVO5">
        <f t="shared" si="5400"/>
        <v>2</v>
      </c>
      <c r="AVP5">
        <f t="shared" si="5400"/>
        <v>3</v>
      </c>
      <c r="AVQ5">
        <f t="shared" si="5400"/>
        <v>4</v>
      </c>
      <c r="AVR5">
        <f t="shared" si="5400"/>
        <v>5</v>
      </c>
      <c r="AVS5">
        <f t="shared" si="5400"/>
        <v>6</v>
      </c>
      <c r="AVT5">
        <f t="shared" si="5400"/>
        <v>7</v>
      </c>
      <c r="AVU5">
        <f t="shared" si="5400"/>
        <v>8</v>
      </c>
      <c r="AVV5">
        <f t="shared" si="5400"/>
        <v>9</v>
      </c>
      <c r="AVW5">
        <f t="shared" si="5400"/>
        <v>10</v>
      </c>
      <c r="AVX5">
        <f t="shared" si="5400"/>
        <v>11</v>
      </c>
      <c r="AVY5">
        <f t="shared" si="5400"/>
        <v>12</v>
      </c>
      <c r="AVZ5">
        <f t="shared" si="5400"/>
        <v>13</v>
      </c>
      <c r="AWA5">
        <f t="shared" si="5400"/>
        <v>14</v>
      </c>
      <c r="AWB5">
        <f t="shared" si="5400"/>
        <v>15</v>
      </c>
      <c r="AWC5">
        <f t="shared" si="5400"/>
        <v>16</v>
      </c>
      <c r="AWD5">
        <f t="shared" si="5400"/>
        <v>17</v>
      </c>
      <c r="AWE5">
        <f t="shared" si="5400"/>
        <v>18</v>
      </c>
      <c r="AWF5">
        <f t="shared" si="5400"/>
        <v>19</v>
      </c>
      <c r="AWG5">
        <f t="shared" si="5400"/>
        <v>20</v>
      </c>
      <c r="AWH5">
        <f t="shared" si="5400"/>
        <v>21</v>
      </c>
      <c r="AWI5">
        <f t="shared" si="5400"/>
        <v>22</v>
      </c>
      <c r="AWJ5">
        <f t="shared" si="5400"/>
        <v>23</v>
      </c>
      <c r="AWK5">
        <f t="shared" si="5400"/>
        <v>24</v>
      </c>
      <c r="AWL5">
        <f t="shared" si="5400"/>
        <v>25</v>
      </c>
      <c r="AWM5">
        <f t="shared" si="5400"/>
        <v>26</v>
      </c>
      <c r="AWN5">
        <f t="shared" si="5400"/>
        <v>27</v>
      </c>
      <c r="AWO5">
        <f t="shared" si="5400"/>
        <v>28</v>
      </c>
      <c r="AWP5">
        <f t="shared" si="5400"/>
        <v>29</v>
      </c>
      <c r="AWQ5">
        <f t="shared" si="5400"/>
        <v>30</v>
      </c>
      <c r="AWR5">
        <f t="shared" si="5400"/>
        <v>1</v>
      </c>
      <c r="AWS5">
        <f t="shared" si="5400"/>
        <v>2</v>
      </c>
      <c r="AWT5">
        <f t="shared" si="5400"/>
        <v>3</v>
      </c>
      <c r="AWU5">
        <f t="shared" si="5400"/>
        <v>4</v>
      </c>
      <c r="AWV5">
        <f t="shared" si="5400"/>
        <v>5</v>
      </c>
      <c r="AWW5">
        <f t="shared" si="5400"/>
        <v>6</v>
      </c>
      <c r="AWX5">
        <f t="shared" si="5400"/>
        <v>7</v>
      </c>
      <c r="AWY5">
        <f t="shared" si="5400"/>
        <v>8</v>
      </c>
      <c r="AWZ5">
        <f t="shared" si="5400"/>
        <v>9</v>
      </c>
      <c r="AXA5">
        <f t="shared" si="5400"/>
        <v>10</v>
      </c>
      <c r="AXB5">
        <f t="shared" si="5400"/>
        <v>11</v>
      </c>
      <c r="AXC5">
        <f t="shared" si="5400"/>
        <v>12</v>
      </c>
      <c r="AXD5">
        <f t="shared" si="5400"/>
        <v>13</v>
      </c>
      <c r="AXE5">
        <f t="shared" si="5400"/>
        <v>14</v>
      </c>
      <c r="AXF5">
        <f t="shared" si="5400"/>
        <v>15</v>
      </c>
      <c r="AXG5">
        <f t="shared" si="5400"/>
        <v>16</v>
      </c>
      <c r="AXH5">
        <f t="shared" si="5400"/>
        <v>17</v>
      </c>
      <c r="AXI5">
        <f t="shared" si="5400"/>
        <v>18</v>
      </c>
      <c r="AXJ5">
        <f t="shared" si="5400"/>
        <v>19</v>
      </c>
      <c r="AXK5">
        <f t="shared" si="5400"/>
        <v>20</v>
      </c>
      <c r="AXL5">
        <f t="shared" si="5400"/>
        <v>21</v>
      </c>
      <c r="AXM5">
        <f t="shared" si="5400"/>
        <v>22</v>
      </c>
      <c r="AXN5">
        <f t="shared" si="5400"/>
        <v>23</v>
      </c>
      <c r="AXO5">
        <f t="shared" si="5400"/>
        <v>24</v>
      </c>
      <c r="AXP5">
        <f t="shared" si="5400"/>
        <v>25</v>
      </c>
      <c r="AXQ5">
        <f t="shared" si="5400"/>
        <v>26</v>
      </c>
      <c r="AXR5">
        <f t="shared" si="5400"/>
        <v>27</v>
      </c>
      <c r="AXS5">
        <f t="shared" si="5400"/>
        <v>28</v>
      </c>
      <c r="AXT5">
        <f t="shared" si="5400"/>
        <v>29</v>
      </c>
      <c r="AXU5">
        <f t="shared" si="5400"/>
        <v>30</v>
      </c>
      <c r="AXV5">
        <f t="shared" si="5400"/>
        <v>31</v>
      </c>
      <c r="AXW5">
        <f t="shared" si="5400"/>
        <v>1</v>
      </c>
      <c r="AXX5">
        <f t="shared" si="5400"/>
        <v>2</v>
      </c>
      <c r="AXY5">
        <f t="shared" ref="AXY5:BAJ5" si="5401">DAY(AXY2)</f>
        <v>3</v>
      </c>
      <c r="AXZ5">
        <f t="shared" si="5401"/>
        <v>4</v>
      </c>
      <c r="AYA5">
        <f t="shared" si="5401"/>
        <v>5</v>
      </c>
      <c r="AYB5">
        <f t="shared" si="5401"/>
        <v>6</v>
      </c>
      <c r="AYC5">
        <f t="shared" si="5401"/>
        <v>7</v>
      </c>
      <c r="AYD5">
        <f t="shared" si="5401"/>
        <v>8</v>
      </c>
      <c r="AYE5">
        <f t="shared" si="5401"/>
        <v>9</v>
      </c>
      <c r="AYF5">
        <f t="shared" si="5401"/>
        <v>10</v>
      </c>
      <c r="AYG5">
        <f t="shared" si="5401"/>
        <v>11</v>
      </c>
      <c r="AYH5">
        <f t="shared" si="5401"/>
        <v>12</v>
      </c>
      <c r="AYI5">
        <f t="shared" si="5401"/>
        <v>13</v>
      </c>
      <c r="AYJ5">
        <f t="shared" si="5401"/>
        <v>14</v>
      </c>
      <c r="AYK5">
        <f t="shared" si="5401"/>
        <v>15</v>
      </c>
      <c r="AYL5">
        <f t="shared" si="5401"/>
        <v>16</v>
      </c>
      <c r="AYM5">
        <f t="shared" si="5401"/>
        <v>17</v>
      </c>
      <c r="AYN5">
        <f t="shared" si="5401"/>
        <v>18</v>
      </c>
      <c r="AYO5">
        <f t="shared" si="5401"/>
        <v>19</v>
      </c>
      <c r="AYP5">
        <f t="shared" si="5401"/>
        <v>20</v>
      </c>
      <c r="AYQ5">
        <f t="shared" si="5401"/>
        <v>21</v>
      </c>
      <c r="AYR5">
        <f t="shared" si="5401"/>
        <v>22</v>
      </c>
      <c r="AYS5">
        <f t="shared" si="5401"/>
        <v>23</v>
      </c>
      <c r="AYT5">
        <f t="shared" si="5401"/>
        <v>24</v>
      </c>
      <c r="AYU5">
        <f t="shared" si="5401"/>
        <v>25</v>
      </c>
      <c r="AYV5">
        <f t="shared" si="5401"/>
        <v>26</v>
      </c>
      <c r="AYW5">
        <f t="shared" si="5401"/>
        <v>27</v>
      </c>
      <c r="AYX5">
        <f t="shared" si="5401"/>
        <v>28</v>
      </c>
      <c r="AYY5">
        <f t="shared" si="5401"/>
        <v>29</v>
      </c>
      <c r="AYZ5">
        <f t="shared" si="5401"/>
        <v>30</v>
      </c>
      <c r="AZA5">
        <f t="shared" si="5401"/>
        <v>1</v>
      </c>
      <c r="AZB5">
        <f t="shared" si="5401"/>
        <v>2</v>
      </c>
      <c r="AZC5">
        <f t="shared" si="5401"/>
        <v>3</v>
      </c>
      <c r="AZD5">
        <f t="shared" si="5401"/>
        <v>4</v>
      </c>
      <c r="AZE5">
        <f t="shared" si="5401"/>
        <v>5</v>
      </c>
      <c r="AZF5">
        <f t="shared" si="5401"/>
        <v>6</v>
      </c>
      <c r="AZG5">
        <f t="shared" si="5401"/>
        <v>7</v>
      </c>
      <c r="AZH5">
        <f t="shared" si="5401"/>
        <v>8</v>
      </c>
      <c r="AZI5">
        <f t="shared" si="5401"/>
        <v>9</v>
      </c>
      <c r="AZJ5">
        <f t="shared" si="5401"/>
        <v>10</v>
      </c>
      <c r="AZK5">
        <f t="shared" si="5401"/>
        <v>11</v>
      </c>
      <c r="AZL5">
        <f t="shared" si="5401"/>
        <v>12</v>
      </c>
      <c r="AZM5">
        <f t="shared" si="5401"/>
        <v>13</v>
      </c>
      <c r="AZN5">
        <f t="shared" si="5401"/>
        <v>14</v>
      </c>
      <c r="AZO5">
        <f t="shared" si="5401"/>
        <v>15</v>
      </c>
      <c r="AZP5">
        <f t="shared" si="5401"/>
        <v>16</v>
      </c>
      <c r="AZQ5">
        <f t="shared" si="5401"/>
        <v>17</v>
      </c>
      <c r="AZR5">
        <f t="shared" si="5401"/>
        <v>18</v>
      </c>
      <c r="AZS5">
        <f t="shared" si="5401"/>
        <v>19</v>
      </c>
      <c r="AZT5">
        <f t="shared" si="5401"/>
        <v>20</v>
      </c>
      <c r="AZU5">
        <f t="shared" si="5401"/>
        <v>21</v>
      </c>
      <c r="AZV5">
        <f t="shared" si="5401"/>
        <v>22</v>
      </c>
      <c r="AZW5">
        <f t="shared" si="5401"/>
        <v>23</v>
      </c>
      <c r="AZX5">
        <f t="shared" si="5401"/>
        <v>24</v>
      </c>
      <c r="AZY5">
        <f t="shared" si="5401"/>
        <v>25</v>
      </c>
      <c r="AZZ5">
        <f t="shared" si="5401"/>
        <v>26</v>
      </c>
      <c r="BAA5">
        <f t="shared" si="5401"/>
        <v>27</v>
      </c>
      <c r="BAB5">
        <f t="shared" si="5401"/>
        <v>28</v>
      </c>
      <c r="BAC5">
        <f t="shared" si="5401"/>
        <v>29</v>
      </c>
      <c r="BAD5">
        <f t="shared" si="5401"/>
        <v>30</v>
      </c>
      <c r="BAE5">
        <f t="shared" si="5401"/>
        <v>31</v>
      </c>
      <c r="BAF5">
        <f t="shared" si="5401"/>
        <v>1</v>
      </c>
      <c r="BAG5">
        <f t="shared" si="5401"/>
        <v>2</v>
      </c>
      <c r="BAH5">
        <f t="shared" si="5401"/>
        <v>3</v>
      </c>
      <c r="BAI5">
        <f t="shared" si="5401"/>
        <v>4</v>
      </c>
      <c r="BAJ5">
        <f t="shared" si="5401"/>
        <v>5</v>
      </c>
      <c r="BAK5">
        <f t="shared" ref="BAK5:BCV5" si="5402">DAY(BAK2)</f>
        <v>6</v>
      </c>
      <c r="BAL5">
        <f t="shared" si="5402"/>
        <v>7</v>
      </c>
      <c r="BAM5">
        <f t="shared" si="5402"/>
        <v>8</v>
      </c>
      <c r="BAN5">
        <f t="shared" si="5402"/>
        <v>9</v>
      </c>
      <c r="BAO5">
        <f t="shared" si="5402"/>
        <v>10</v>
      </c>
      <c r="BAP5">
        <f t="shared" si="5402"/>
        <v>11</v>
      </c>
      <c r="BAQ5">
        <f t="shared" si="5402"/>
        <v>12</v>
      </c>
      <c r="BAR5">
        <f t="shared" si="5402"/>
        <v>13</v>
      </c>
      <c r="BAS5">
        <f t="shared" si="5402"/>
        <v>14</v>
      </c>
      <c r="BAT5">
        <f t="shared" si="5402"/>
        <v>15</v>
      </c>
      <c r="BAU5">
        <f t="shared" si="5402"/>
        <v>16</v>
      </c>
      <c r="BAV5">
        <f t="shared" si="5402"/>
        <v>17</v>
      </c>
      <c r="BAW5">
        <f t="shared" si="5402"/>
        <v>18</v>
      </c>
      <c r="BAX5">
        <f t="shared" si="5402"/>
        <v>19</v>
      </c>
      <c r="BAY5">
        <f t="shared" si="5402"/>
        <v>20</v>
      </c>
      <c r="BAZ5">
        <f t="shared" si="5402"/>
        <v>21</v>
      </c>
      <c r="BBA5">
        <f t="shared" si="5402"/>
        <v>22</v>
      </c>
      <c r="BBB5">
        <f t="shared" si="5402"/>
        <v>23</v>
      </c>
      <c r="BBC5">
        <f t="shared" si="5402"/>
        <v>24</v>
      </c>
      <c r="BBD5">
        <f t="shared" si="5402"/>
        <v>25</v>
      </c>
      <c r="BBE5">
        <f t="shared" si="5402"/>
        <v>26</v>
      </c>
      <c r="BBF5">
        <f t="shared" si="5402"/>
        <v>27</v>
      </c>
      <c r="BBG5">
        <f t="shared" si="5402"/>
        <v>28</v>
      </c>
      <c r="BBH5">
        <f t="shared" si="5402"/>
        <v>29</v>
      </c>
      <c r="BBI5">
        <f t="shared" si="5402"/>
        <v>30</v>
      </c>
      <c r="BBJ5">
        <f t="shared" si="5402"/>
        <v>31</v>
      </c>
      <c r="BBK5">
        <f t="shared" si="5402"/>
        <v>1</v>
      </c>
      <c r="BBL5">
        <f t="shared" si="5402"/>
        <v>2</v>
      </c>
      <c r="BBM5">
        <f t="shared" si="5402"/>
        <v>3</v>
      </c>
      <c r="BBN5">
        <f t="shared" si="5402"/>
        <v>4</v>
      </c>
      <c r="BBO5">
        <f t="shared" si="5402"/>
        <v>5</v>
      </c>
      <c r="BBP5">
        <f t="shared" si="5402"/>
        <v>6</v>
      </c>
      <c r="BBQ5">
        <f t="shared" si="5402"/>
        <v>7</v>
      </c>
      <c r="BBR5">
        <f t="shared" si="5402"/>
        <v>8</v>
      </c>
      <c r="BBS5">
        <f t="shared" si="5402"/>
        <v>9</v>
      </c>
      <c r="BBT5">
        <f t="shared" si="5402"/>
        <v>10</v>
      </c>
      <c r="BBU5">
        <f t="shared" si="5402"/>
        <v>11</v>
      </c>
      <c r="BBV5">
        <f t="shared" si="5402"/>
        <v>12</v>
      </c>
      <c r="BBW5">
        <f t="shared" si="5402"/>
        <v>13</v>
      </c>
      <c r="BBX5">
        <f t="shared" si="5402"/>
        <v>14</v>
      </c>
      <c r="BBY5">
        <f t="shared" si="5402"/>
        <v>15</v>
      </c>
      <c r="BBZ5">
        <f t="shared" si="5402"/>
        <v>16</v>
      </c>
      <c r="BCA5">
        <f t="shared" si="5402"/>
        <v>17</v>
      </c>
      <c r="BCB5">
        <f t="shared" si="5402"/>
        <v>18</v>
      </c>
      <c r="BCC5">
        <f t="shared" si="5402"/>
        <v>19</v>
      </c>
      <c r="BCD5">
        <f t="shared" si="5402"/>
        <v>20</v>
      </c>
      <c r="BCE5">
        <f t="shared" si="5402"/>
        <v>21</v>
      </c>
      <c r="BCF5">
        <f t="shared" si="5402"/>
        <v>22</v>
      </c>
      <c r="BCG5">
        <f t="shared" si="5402"/>
        <v>23</v>
      </c>
      <c r="BCH5">
        <f t="shared" si="5402"/>
        <v>24</v>
      </c>
      <c r="BCI5">
        <f t="shared" si="5402"/>
        <v>25</v>
      </c>
      <c r="BCJ5">
        <f t="shared" si="5402"/>
        <v>26</v>
      </c>
      <c r="BCK5">
        <f t="shared" si="5402"/>
        <v>27</v>
      </c>
      <c r="BCL5">
        <f t="shared" si="5402"/>
        <v>28</v>
      </c>
      <c r="BCM5">
        <f t="shared" si="5402"/>
        <v>29</v>
      </c>
      <c r="BCN5">
        <f t="shared" si="5402"/>
        <v>30</v>
      </c>
      <c r="BCO5">
        <f t="shared" si="5402"/>
        <v>1</v>
      </c>
      <c r="BCP5">
        <f t="shared" si="5402"/>
        <v>2</v>
      </c>
      <c r="BCQ5">
        <f t="shared" si="5402"/>
        <v>3</v>
      </c>
      <c r="BCR5">
        <f t="shared" si="5402"/>
        <v>4</v>
      </c>
      <c r="BCS5">
        <f t="shared" si="5402"/>
        <v>5</v>
      </c>
      <c r="BCT5">
        <f t="shared" si="5402"/>
        <v>6</v>
      </c>
      <c r="BCU5">
        <f t="shared" si="5402"/>
        <v>7</v>
      </c>
      <c r="BCV5">
        <f t="shared" si="5402"/>
        <v>8</v>
      </c>
      <c r="BCW5">
        <f t="shared" ref="BCW5:BFH5" si="5403">DAY(BCW2)</f>
        <v>9</v>
      </c>
      <c r="BCX5">
        <f t="shared" si="5403"/>
        <v>10</v>
      </c>
      <c r="BCY5">
        <f t="shared" si="5403"/>
        <v>11</v>
      </c>
      <c r="BCZ5">
        <f t="shared" si="5403"/>
        <v>12</v>
      </c>
      <c r="BDA5">
        <f t="shared" si="5403"/>
        <v>13</v>
      </c>
      <c r="BDB5">
        <f t="shared" si="5403"/>
        <v>14</v>
      </c>
      <c r="BDC5">
        <f t="shared" si="5403"/>
        <v>15</v>
      </c>
      <c r="BDD5">
        <f t="shared" si="5403"/>
        <v>16</v>
      </c>
      <c r="BDE5">
        <f t="shared" si="5403"/>
        <v>17</v>
      </c>
      <c r="BDF5">
        <f t="shared" si="5403"/>
        <v>18</v>
      </c>
      <c r="BDG5">
        <f t="shared" si="5403"/>
        <v>19</v>
      </c>
      <c r="BDH5">
        <f t="shared" si="5403"/>
        <v>20</v>
      </c>
      <c r="BDI5">
        <f t="shared" si="5403"/>
        <v>21</v>
      </c>
      <c r="BDJ5">
        <f t="shared" si="5403"/>
        <v>22</v>
      </c>
      <c r="BDK5">
        <f t="shared" si="5403"/>
        <v>23</v>
      </c>
      <c r="BDL5">
        <f t="shared" si="5403"/>
        <v>24</v>
      </c>
      <c r="BDM5">
        <f t="shared" si="5403"/>
        <v>25</v>
      </c>
      <c r="BDN5">
        <f t="shared" si="5403"/>
        <v>26</v>
      </c>
      <c r="BDO5">
        <f t="shared" si="5403"/>
        <v>27</v>
      </c>
      <c r="BDP5">
        <f t="shared" si="5403"/>
        <v>28</v>
      </c>
      <c r="BDQ5">
        <f t="shared" si="5403"/>
        <v>29</v>
      </c>
      <c r="BDR5">
        <f t="shared" si="5403"/>
        <v>30</v>
      </c>
      <c r="BDS5">
        <f t="shared" si="5403"/>
        <v>31</v>
      </c>
      <c r="BDT5">
        <f t="shared" si="5403"/>
        <v>1</v>
      </c>
      <c r="BDU5">
        <f t="shared" si="5403"/>
        <v>2</v>
      </c>
      <c r="BDV5">
        <f t="shared" si="5403"/>
        <v>3</v>
      </c>
      <c r="BDW5">
        <f t="shared" si="5403"/>
        <v>4</v>
      </c>
      <c r="BDX5">
        <f t="shared" si="5403"/>
        <v>5</v>
      </c>
      <c r="BDY5">
        <f t="shared" si="5403"/>
        <v>6</v>
      </c>
      <c r="BDZ5">
        <f t="shared" si="5403"/>
        <v>7</v>
      </c>
      <c r="BEA5">
        <f t="shared" si="5403"/>
        <v>8</v>
      </c>
      <c r="BEB5">
        <f t="shared" si="5403"/>
        <v>9</v>
      </c>
      <c r="BEC5">
        <f t="shared" si="5403"/>
        <v>10</v>
      </c>
      <c r="BED5">
        <f t="shared" si="5403"/>
        <v>11</v>
      </c>
      <c r="BEE5">
        <f t="shared" si="5403"/>
        <v>12</v>
      </c>
      <c r="BEF5">
        <f t="shared" si="5403"/>
        <v>13</v>
      </c>
      <c r="BEG5">
        <f t="shared" si="5403"/>
        <v>14</v>
      </c>
      <c r="BEH5">
        <f t="shared" si="5403"/>
        <v>15</v>
      </c>
      <c r="BEI5">
        <f t="shared" si="5403"/>
        <v>16</v>
      </c>
      <c r="BEJ5">
        <f t="shared" si="5403"/>
        <v>17</v>
      </c>
      <c r="BEK5">
        <f t="shared" si="5403"/>
        <v>18</v>
      </c>
      <c r="BEL5">
        <f t="shared" si="5403"/>
        <v>19</v>
      </c>
      <c r="BEM5">
        <f t="shared" si="5403"/>
        <v>20</v>
      </c>
      <c r="BEN5">
        <f t="shared" si="5403"/>
        <v>21</v>
      </c>
      <c r="BEO5">
        <f t="shared" si="5403"/>
        <v>22</v>
      </c>
      <c r="BEP5">
        <f t="shared" si="5403"/>
        <v>23</v>
      </c>
      <c r="BEQ5">
        <f t="shared" si="5403"/>
        <v>24</v>
      </c>
      <c r="BER5">
        <f t="shared" si="5403"/>
        <v>25</v>
      </c>
      <c r="BES5">
        <f t="shared" si="5403"/>
        <v>26</v>
      </c>
      <c r="BET5">
        <f t="shared" si="5403"/>
        <v>27</v>
      </c>
      <c r="BEU5">
        <f t="shared" si="5403"/>
        <v>28</v>
      </c>
      <c r="BEV5">
        <f t="shared" si="5403"/>
        <v>29</v>
      </c>
      <c r="BEW5">
        <f t="shared" si="5403"/>
        <v>30</v>
      </c>
      <c r="BEX5">
        <f t="shared" si="5403"/>
        <v>1</v>
      </c>
      <c r="BEY5">
        <f t="shared" si="5403"/>
        <v>2</v>
      </c>
      <c r="BEZ5">
        <f t="shared" si="5403"/>
        <v>3</v>
      </c>
      <c r="BFA5">
        <f t="shared" si="5403"/>
        <v>4</v>
      </c>
      <c r="BFB5">
        <f t="shared" si="5403"/>
        <v>5</v>
      </c>
      <c r="BFC5">
        <f t="shared" si="5403"/>
        <v>6</v>
      </c>
      <c r="BFD5">
        <f t="shared" si="5403"/>
        <v>7</v>
      </c>
      <c r="BFE5">
        <f t="shared" si="5403"/>
        <v>8</v>
      </c>
      <c r="BFF5">
        <f t="shared" si="5403"/>
        <v>9</v>
      </c>
      <c r="BFG5">
        <f t="shared" si="5403"/>
        <v>10</v>
      </c>
      <c r="BFH5">
        <f t="shared" si="5403"/>
        <v>11</v>
      </c>
      <c r="BFI5">
        <f t="shared" ref="BFI5:BGB5" si="5404">DAY(BFI2)</f>
        <v>12</v>
      </c>
      <c r="BFJ5">
        <f t="shared" si="5404"/>
        <v>13</v>
      </c>
      <c r="BFK5">
        <f t="shared" si="5404"/>
        <v>14</v>
      </c>
      <c r="BFL5">
        <f t="shared" si="5404"/>
        <v>15</v>
      </c>
      <c r="BFM5">
        <f t="shared" si="5404"/>
        <v>16</v>
      </c>
      <c r="BFN5">
        <f t="shared" si="5404"/>
        <v>17</v>
      </c>
      <c r="BFO5">
        <f t="shared" si="5404"/>
        <v>18</v>
      </c>
      <c r="BFP5">
        <f t="shared" si="5404"/>
        <v>19</v>
      </c>
      <c r="BFQ5">
        <f t="shared" si="5404"/>
        <v>20</v>
      </c>
      <c r="BFR5">
        <f t="shared" si="5404"/>
        <v>21</v>
      </c>
      <c r="BFS5">
        <f t="shared" si="5404"/>
        <v>22</v>
      </c>
      <c r="BFT5">
        <f t="shared" si="5404"/>
        <v>23</v>
      </c>
      <c r="BFU5">
        <f t="shared" si="5404"/>
        <v>24</v>
      </c>
      <c r="BFV5">
        <f t="shared" si="5404"/>
        <v>25</v>
      </c>
      <c r="BFW5">
        <f t="shared" si="5404"/>
        <v>26</v>
      </c>
      <c r="BFX5">
        <f t="shared" si="5404"/>
        <v>27</v>
      </c>
      <c r="BFY5">
        <f t="shared" si="5404"/>
        <v>28</v>
      </c>
      <c r="BFZ5">
        <f t="shared" si="5404"/>
        <v>29</v>
      </c>
      <c r="BGA5">
        <f t="shared" si="5404"/>
        <v>30</v>
      </c>
      <c r="BGB5">
        <f t="shared" si="5404"/>
        <v>31</v>
      </c>
      <c r="BGC5">
        <f>DAY(BGC2)</f>
        <v>1</v>
      </c>
      <c r="BGD5">
        <f>DAY(BGD2)</f>
        <v>2</v>
      </c>
      <c r="BGE5">
        <f t="shared" ref="BGE5:BIP5" si="5405">DAY(BGE2)</f>
        <v>3</v>
      </c>
      <c r="BGF5">
        <f t="shared" si="5405"/>
        <v>4</v>
      </c>
      <c r="BGG5">
        <f t="shared" si="5405"/>
        <v>5</v>
      </c>
      <c r="BGH5">
        <f t="shared" si="5405"/>
        <v>6</v>
      </c>
      <c r="BGI5">
        <f t="shared" si="5405"/>
        <v>7</v>
      </c>
      <c r="BGJ5">
        <f t="shared" si="5405"/>
        <v>8</v>
      </c>
      <c r="BGK5">
        <f t="shared" si="5405"/>
        <v>9</v>
      </c>
      <c r="BGL5">
        <f t="shared" si="5405"/>
        <v>10</v>
      </c>
      <c r="BGM5">
        <f t="shared" si="5405"/>
        <v>11</v>
      </c>
      <c r="BGN5">
        <f t="shared" si="5405"/>
        <v>12</v>
      </c>
      <c r="BGO5">
        <f t="shared" si="5405"/>
        <v>13</v>
      </c>
      <c r="BGP5">
        <f t="shared" si="5405"/>
        <v>14</v>
      </c>
      <c r="BGQ5">
        <f t="shared" si="5405"/>
        <v>15</v>
      </c>
      <c r="BGR5">
        <f t="shared" si="5405"/>
        <v>16</v>
      </c>
      <c r="BGS5">
        <f t="shared" si="5405"/>
        <v>17</v>
      </c>
      <c r="BGT5">
        <f t="shared" si="5405"/>
        <v>18</v>
      </c>
      <c r="BGU5">
        <f t="shared" si="5405"/>
        <v>19</v>
      </c>
      <c r="BGV5">
        <f t="shared" si="5405"/>
        <v>20</v>
      </c>
      <c r="BGW5">
        <f t="shared" si="5405"/>
        <v>21</v>
      </c>
      <c r="BGX5">
        <f t="shared" si="5405"/>
        <v>22</v>
      </c>
      <c r="BGY5">
        <f t="shared" si="5405"/>
        <v>23</v>
      </c>
      <c r="BGZ5">
        <f t="shared" si="5405"/>
        <v>24</v>
      </c>
      <c r="BHA5">
        <f t="shared" si="5405"/>
        <v>25</v>
      </c>
      <c r="BHB5">
        <f t="shared" si="5405"/>
        <v>26</v>
      </c>
      <c r="BHC5">
        <f t="shared" si="5405"/>
        <v>27</v>
      </c>
      <c r="BHD5">
        <f t="shared" si="5405"/>
        <v>28</v>
      </c>
      <c r="BHE5">
        <f t="shared" si="5405"/>
        <v>29</v>
      </c>
      <c r="BHF5">
        <f t="shared" si="5405"/>
        <v>30</v>
      </c>
      <c r="BHG5">
        <f t="shared" si="5405"/>
        <v>31</v>
      </c>
      <c r="BHH5">
        <f t="shared" si="5405"/>
        <v>1</v>
      </c>
      <c r="BHI5">
        <f t="shared" si="5405"/>
        <v>2</v>
      </c>
      <c r="BHJ5">
        <f t="shared" si="5405"/>
        <v>3</v>
      </c>
      <c r="BHK5">
        <f t="shared" si="5405"/>
        <v>4</v>
      </c>
      <c r="BHL5">
        <f t="shared" si="5405"/>
        <v>5</v>
      </c>
      <c r="BHM5">
        <f t="shared" si="5405"/>
        <v>6</v>
      </c>
      <c r="BHN5">
        <f t="shared" si="5405"/>
        <v>7</v>
      </c>
      <c r="BHO5">
        <f t="shared" si="5405"/>
        <v>8</v>
      </c>
      <c r="BHP5">
        <f t="shared" si="5405"/>
        <v>9</v>
      </c>
      <c r="BHQ5">
        <f t="shared" si="5405"/>
        <v>10</v>
      </c>
      <c r="BHR5">
        <f t="shared" si="5405"/>
        <v>11</v>
      </c>
      <c r="BHS5">
        <f t="shared" si="5405"/>
        <v>12</v>
      </c>
      <c r="BHT5">
        <f t="shared" si="5405"/>
        <v>13</v>
      </c>
      <c r="BHU5">
        <f t="shared" si="5405"/>
        <v>14</v>
      </c>
      <c r="BHV5">
        <f t="shared" si="5405"/>
        <v>15</v>
      </c>
      <c r="BHW5">
        <f t="shared" si="5405"/>
        <v>16</v>
      </c>
      <c r="BHX5">
        <f t="shared" si="5405"/>
        <v>17</v>
      </c>
      <c r="BHY5">
        <f t="shared" si="5405"/>
        <v>18</v>
      </c>
      <c r="BHZ5">
        <f t="shared" si="5405"/>
        <v>19</v>
      </c>
      <c r="BIA5">
        <f t="shared" si="5405"/>
        <v>20</v>
      </c>
      <c r="BIB5">
        <f t="shared" si="5405"/>
        <v>21</v>
      </c>
      <c r="BIC5">
        <f t="shared" si="5405"/>
        <v>22</v>
      </c>
      <c r="BID5">
        <f t="shared" si="5405"/>
        <v>23</v>
      </c>
      <c r="BIE5">
        <f t="shared" si="5405"/>
        <v>24</v>
      </c>
      <c r="BIF5">
        <f t="shared" si="5405"/>
        <v>25</v>
      </c>
      <c r="BIG5">
        <f t="shared" si="5405"/>
        <v>26</v>
      </c>
      <c r="BIH5">
        <f t="shared" si="5405"/>
        <v>27</v>
      </c>
      <c r="BII5">
        <f t="shared" si="5405"/>
        <v>28</v>
      </c>
      <c r="BIJ5">
        <f t="shared" si="5405"/>
        <v>1</v>
      </c>
      <c r="BIK5">
        <f t="shared" si="5405"/>
        <v>2</v>
      </c>
      <c r="BIL5">
        <f t="shared" si="5405"/>
        <v>3</v>
      </c>
      <c r="BIM5">
        <f t="shared" si="5405"/>
        <v>4</v>
      </c>
      <c r="BIN5">
        <f t="shared" si="5405"/>
        <v>5</v>
      </c>
      <c r="BIO5">
        <f t="shared" si="5405"/>
        <v>6</v>
      </c>
      <c r="BIP5">
        <f t="shared" si="5405"/>
        <v>7</v>
      </c>
      <c r="BIQ5">
        <f t="shared" ref="BIQ5:BLB5" si="5406">DAY(BIQ2)</f>
        <v>8</v>
      </c>
      <c r="BIR5">
        <f t="shared" si="5406"/>
        <v>9</v>
      </c>
      <c r="BIS5">
        <f t="shared" si="5406"/>
        <v>10</v>
      </c>
      <c r="BIT5">
        <f t="shared" si="5406"/>
        <v>11</v>
      </c>
      <c r="BIU5">
        <f t="shared" si="5406"/>
        <v>12</v>
      </c>
      <c r="BIV5">
        <f t="shared" si="5406"/>
        <v>13</v>
      </c>
      <c r="BIW5">
        <f t="shared" si="5406"/>
        <v>14</v>
      </c>
      <c r="BIX5">
        <f t="shared" si="5406"/>
        <v>15</v>
      </c>
      <c r="BIY5">
        <f t="shared" si="5406"/>
        <v>16</v>
      </c>
      <c r="BIZ5">
        <f t="shared" si="5406"/>
        <v>17</v>
      </c>
      <c r="BJA5">
        <f t="shared" si="5406"/>
        <v>18</v>
      </c>
      <c r="BJB5">
        <f t="shared" si="5406"/>
        <v>19</v>
      </c>
      <c r="BJC5">
        <f t="shared" si="5406"/>
        <v>20</v>
      </c>
      <c r="BJD5">
        <f t="shared" si="5406"/>
        <v>21</v>
      </c>
      <c r="BJE5">
        <f t="shared" si="5406"/>
        <v>22</v>
      </c>
      <c r="BJF5">
        <f t="shared" si="5406"/>
        <v>23</v>
      </c>
      <c r="BJG5">
        <f t="shared" si="5406"/>
        <v>24</v>
      </c>
      <c r="BJH5">
        <f t="shared" si="5406"/>
        <v>25</v>
      </c>
      <c r="BJI5">
        <f t="shared" si="5406"/>
        <v>26</v>
      </c>
      <c r="BJJ5">
        <f t="shared" si="5406"/>
        <v>27</v>
      </c>
      <c r="BJK5">
        <f t="shared" si="5406"/>
        <v>28</v>
      </c>
      <c r="BJL5">
        <f t="shared" si="5406"/>
        <v>29</v>
      </c>
      <c r="BJM5">
        <f t="shared" si="5406"/>
        <v>30</v>
      </c>
      <c r="BJN5">
        <f t="shared" si="5406"/>
        <v>31</v>
      </c>
      <c r="BJO5">
        <f t="shared" si="5406"/>
        <v>1</v>
      </c>
      <c r="BJP5">
        <f t="shared" si="5406"/>
        <v>2</v>
      </c>
      <c r="BJQ5">
        <f t="shared" si="5406"/>
        <v>3</v>
      </c>
      <c r="BJR5">
        <f t="shared" si="5406"/>
        <v>4</v>
      </c>
      <c r="BJS5">
        <f t="shared" si="5406"/>
        <v>5</v>
      </c>
      <c r="BJT5">
        <f t="shared" si="5406"/>
        <v>6</v>
      </c>
      <c r="BJU5">
        <f t="shared" si="5406"/>
        <v>7</v>
      </c>
      <c r="BJV5">
        <f t="shared" si="5406"/>
        <v>8</v>
      </c>
      <c r="BJW5">
        <f t="shared" si="5406"/>
        <v>9</v>
      </c>
      <c r="BJX5">
        <f t="shared" si="5406"/>
        <v>10</v>
      </c>
      <c r="BJY5">
        <f t="shared" si="5406"/>
        <v>11</v>
      </c>
      <c r="BJZ5">
        <f t="shared" si="5406"/>
        <v>12</v>
      </c>
      <c r="BKA5">
        <f t="shared" si="5406"/>
        <v>13</v>
      </c>
      <c r="BKB5">
        <f t="shared" si="5406"/>
        <v>14</v>
      </c>
      <c r="BKC5">
        <f t="shared" si="5406"/>
        <v>15</v>
      </c>
      <c r="BKD5">
        <f t="shared" si="5406"/>
        <v>16</v>
      </c>
      <c r="BKE5">
        <f t="shared" si="5406"/>
        <v>17</v>
      </c>
      <c r="BKF5">
        <f t="shared" si="5406"/>
        <v>18</v>
      </c>
      <c r="BKG5">
        <f t="shared" si="5406"/>
        <v>19</v>
      </c>
      <c r="BKH5">
        <f t="shared" si="5406"/>
        <v>20</v>
      </c>
      <c r="BKI5">
        <f t="shared" si="5406"/>
        <v>21</v>
      </c>
      <c r="BKJ5">
        <f t="shared" si="5406"/>
        <v>22</v>
      </c>
      <c r="BKK5">
        <f t="shared" si="5406"/>
        <v>23</v>
      </c>
      <c r="BKL5">
        <f t="shared" si="5406"/>
        <v>24</v>
      </c>
      <c r="BKM5">
        <f t="shared" si="5406"/>
        <v>25</v>
      </c>
      <c r="BKN5">
        <f t="shared" si="5406"/>
        <v>26</v>
      </c>
      <c r="BKO5">
        <f t="shared" si="5406"/>
        <v>27</v>
      </c>
      <c r="BKP5">
        <f t="shared" si="5406"/>
        <v>28</v>
      </c>
      <c r="BKQ5">
        <f t="shared" si="5406"/>
        <v>29</v>
      </c>
      <c r="BKR5">
        <f t="shared" si="5406"/>
        <v>30</v>
      </c>
      <c r="BKS5">
        <f t="shared" si="5406"/>
        <v>1</v>
      </c>
      <c r="BKT5">
        <f t="shared" si="5406"/>
        <v>2</v>
      </c>
      <c r="BKU5">
        <f t="shared" si="5406"/>
        <v>3</v>
      </c>
      <c r="BKV5">
        <f t="shared" si="5406"/>
        <v>4</v>
      </c>
      <c r="BKW5">
        <f t="shared" si="5406"/>
        <v>5</v>
      </c>
      <c r="BKX5">
        <f t="shared" si="5406"/>
        <v>6</v>
      </c>
      <c r="BKY5">
        <f t="shared" si="5406"/>
        <v>7</v>
      </c>
      <c r="BKZ5">
        <f t="shared" si="5406"/>
        <v>8</v>
      </c>
      <c r="BLA5">
        <f t="shared" si="5406"/>
        <v>9</v>
      </c>
      <c r="BLB5">
        <f t="shared" si="5406"/>
        <v>10</v>
      </c>
      <c r="BLC5">
        <f t="shared" ref="BLC5:BNN5" si="5407">DAY(BLC2)</f>
        <v>11</v>
      </c>
      <c r="BLD5">
        <f t="shared" si="5407"/>
        <v>12</v>
      </c>
      <c r="BLE5">
        <f t="shared" si="5407"/>
        <v>13</v>
      </c>
      <c r="BLF5">
        <f t="shared" si="5407"/>
        <v>14</v>
      </c>
      <c r="BLG5">
        <f t="shared" si="5407"/>
        <v>15</v>
      </c>
      <c r="BLH5">
        <f t="shared" si="5407"/>
        <v>16</v>
      </c>
      <c r="BLI5">
        <f t="shared" si="5407"/>
        <v>17</v>
      </c>
      <c r="BLJ5">
        <f t="shared" si="5407"/>
        <v>18</v>
      </c>
      <c r="BLK5">
        <f t="shared" si="5407"/>
        <v>19</v>
      </c>
      <c r="BLL5">
        <f t="shared" si="5407"/>
        <v>20</v>
      </c>
      <c r="BLM5">
        <f t="shared" si="5407"/>
        <v>21</v>
      </c>
      <c r="BLN5">
        <f t="shared" si="5407"/>
        <v>22</v>
      </c>
      <c r="BLO5">
        <f t="shared" si="5407"/>
        <v>23</v>
      </c>
      <c r="BLP5">
        <f t="shared" si="5407"/>
        <v>24</v>
      </c>
      <c r="BLQ5">
        <f t="shared" si="5407"/>
        <v>25</v>
      </c>
      <c r="BLR5">
        <f t="shared" si="5407"/>
        <v>26</v>
      </c>
      <c r="BLS5">
        <f t="shared" si="5407"/>
        <v>27</v>
      </c>
      <c r="BLT5">
        <f t="shared" si="5407"/>
        <v>28</v>
      </c>
      <c r="BLU5">
        <f t="shared" si="5407"/>
        <v>29</v>
      </c>
      <c r="BLV5">
        <f t="shared" si="5407"/>
        <v>30</v>
      </c>
      <c r="BLW5">
        <f t="shared" si="5407"/>
        <v>31</v>
      </c>
      <c r="BLX5">
        <f t="shared" si="5407"/>
        <v>1</v>
      </c>
      <c r="BLY5">
        <f t="shared" si="5407"/>
        <v>2</v>
      </c>
      <c r="BLZ5">
        <f t="shared" si="5407"/>
        <v>3</v>
      </c>
      <c r="BMA5">
        <f t="shared" si="5407"/>
        <v>4</v>
      </c>
      <c r="BMB5">
        <f t="shared" si="5407"/>
        <v>5</v>
      </c>
      <c r="BMC5">
        <f t="shared" si="5407"/>
        <v>6</v>
      </c>
      <c r="BMD5">
        <f t="shared" si="5407"/>
        <v>7</v>
      </c>
      <c r="BME5">
        <f t="shared" si="5407"/>
        <v>8</v>
      </c>
      <c r="BMF5">
        <f t="shared" si="5407"/>
        <v>9</v>
      </c>
      <c r="BMG5">
        <f t="shared" si="5407"/>
        <v>10</v>
      </c>
      <c r="BMH5">
        <f t="shared" si="5407"/>
        <v>11</v>
      </c>
      <c r="BMI5">
        <f t="shared" si="5407"/>
        <v>12</v>
      </c>
      <c r="BMJ5">
        <f t="shared" si="5407"/>
        <v>13</v>
      </c>
      <c r="BMK5">
        <f t="shared" si="5407"/>
        <v>14</v>
      </c>
      <c r="BML5">
        <f t="shared" si="5407"/>
        <v>15</v>
      </c>
      <c r="BMM5">
        <f t="shared" si="5407"/>
        <v>16</v>
      </c>
      <c r="BMN5">
        <f t="shared" si="5407"/>
        <v>17</v>
      </c>
      <c r="BMO5">
        <f t="shared" si="5407"/>
        <v>18</v>
      </c>
      <c r="BMP5">
        <f t="shared" si="5407"/>
        <v>19</v>
      </c>
      <c r="BMQ5">
        <f t="shared" si="5407"/>
        <v>20</v>
      </c>
      <c r="BMR5">
        <f t="shared" si="5407"/>
        <v>21</v>
      </c>
      <c r="BMS5">
        <f t="shared" si="5407"/>
        <v>22</v>
      </c>
      <c r="BMT5">
        <f t="shared" si="5407"/>
        <v>23</v>
      </c>
      <c r="BMU5">
        <f t="shared" si="5407"/>
        <v>24</v>
      </c>
      <c r="BMV5">
        <f t="shared" si="5407"/>
        <v>25</v>
      </c>
      <c r="BMW5">
        <f t="shared" si="5407"/>
        <v>26</v>
      </c>
      <c r="BMX5">
        <f t="shared" si="5407"/>
        <v>27</v>
      </c>
      <c r="BMY5">
        <f t="shared" si="5407"/>
        <v>28</v>
      </c>
      <c r="BMZ5">
        <f t="shared" si="5407"/>
        <v>29</v>
      </c>
      <c r="BNA5">
        <f t="shared" si="5407"/>
        <v>30</v>
      </c>
      <c r="BNB5">
        <f t="shared" si="5407"/>
        <v>1</v>
      </c>
      <c r="BNC5">
        <f t="shared" si="5407"/>
        <v>2</v>
      </c>
      <c r="BND5">
        <f t="shared" si="5407"/>
        <v>3</v>
      </c>
      <c r="BNE5">
        <f t="shared" si="5407"/>
        <v>4</v>
      </c>
      <c r="BNF5">
        <f t="shared" si="5407"/>
        <v>5</v>
      </c>
      <c r="BNG5">
        <f t="shared" si="5407"/>
        <v>6</v>
      </c>
      <c r="BNH5">
        <f t="shared" si="5407"/>
        <v>7</v>
      </c>
      <c r="BNI5">
        <f t="shared" si="5407"/>
        <v>8</v>
      </c>
      <c r="BNJ5">
        <f t="shared" si="5407"/>
        <v>9</v>
      </c>
      <c r="BNK5">
        <f t="shared" si="5407"/>
        <v>10</v>
      </c>
      <c r="BNL5">
        <f t="shared" si="5407"/>
        <v>11</v>
      </c>
      <c r="BNM5">
        <f t="shared" si="5407"/>
        <v>12</v>
      </c>
      <c r="BNN5">
        <f t="shared" si="5407"/>
        <v>13</v>
      </c>
      <c r="BNO5">
        <f t="shared" ref="BNO5:BPZ5" si="5408">DAY(BNO2)</f>
        <v>14</v>
      </c>
      <c r="BNP5">
        <f t="shared" si="5408"/>
        <v>15</v>
      </c>
      <c r="BNQ5">
        <f t="shared" si="5408"/>
        <v>16</v>
      </c>
      <c r="BNR5">
        <f t="shared" si="5408"/>
        <v>17</v>
      </c>
      <c r="BNS5">
        <f t="shared" si="5408"/>
        <v>18</v>
      </c>
      <c r="BNT5">
        <f t="shared" si="5408"/>
        <v>19</v>
      </c>
      <c r="BNU5">
        <f t="shared" si="5408"/>
        <v>20</v>
      </c>
      <c r="BNV5">
        <f t="shared" si="5408"/>
        <v>21</v>
      </c>
      <c r="BNW5">
        <f t="shared" si="5408"/>
        <v>22</v>
      </c>
      <c r="BNX5">
        <f t="shared" si="5408"/>
        <v>23</v>
      </c>
      <c r="BNY5">
        <f t="shared" si="5408"/>
        <v>24</v>
      </c>
      <c r="BNZ5">
        <f t="shared" si="5408"/>
        <v>25</v>
      </c>
      <c r="BOA5">
        <f t="shared" si="5408"/>
        <v>26</v>
      </c>
      <c r="BOB5">
        <f t="shared" si="5408"/>
        <v>27</v>
      </c>
      <c r="BOC5">
        <f t="shared" si="5408"/>
        <v>28</v>
      </c>
      <c r="BOD5">
        <f t="shared" si="5408"/>
        <v>29</v>
      </c>
      <c r="BOE5">
        <f t="shared" si="5408"/>
        <v>30</v>
      </c>
      <c r="BOF5">
        <f t="shared" si="5408"/>
        <v>31</v>
      </c>
      <c r="BOG5">
        <f t="shared" si="5408"/>
        <v>1</v>
      </c>
      <c r="BOH5">
        <f t="shared" si="5408"/>
        <v>2</v>
      </c>
      <c r="BOI5">
        <f t="shared" si="5408"/>
        <v>3</v>
      </c>
      <c r="BOJ5">
        <f t="shared" si="5408"/>
        <v>4</v>
      </c>
      <c r="BOK5">
        <f t="shared" si="5408"/>
        <v>5</v>
      </c>
      <c r="BOL5">
        <f t="shared" si="5408"/>
        <v>6</v>
      </c>
      <c r="BOM5">
        <f t="shared" si="5408"/>
        <v>7</v>
      </c>
      <c r="BON5">
        <f t="shared" si="5408"/>
        <v>8</v>
      </c>
      <c r="BOO5">
        <f t="shared" si="5408"/>
        <v>9</v>
      </c>
      <c r="BOP5">
        <f t="shared" si="5408"/>
        <v>10</v>
      </c>
      <c r="BOQ5">
        <f t="shared" si="5408"/>
        <v>11</v>
      </c>
      <c r="BOR5">
        <f t="shared" si="5408"/>
        <v>12</v>
      </c>
      <c r="BOS5">
        <f t="shared" si="5408"/>
        <v>13</v>
      </c>
      <c r="BOT5">
        <f t="shared" si="5408"/>
        <v>14</v>
      </c>
      <c r="BOU5">
        <f t="shared" si="5408"/>
        <v>15</v>
      </c>
      <c r="BOV5">
        <f t="shared" si="5408"/>
        <v>16</v>
      </c>
      <c r="BOW5">
        <f t="shared" si="5408"/>
        <v>17</v>
      </c>
      <c r="BOX5">
        <f t="shared" si="5408"/>
        <v>18</v>
      </c>
      <c r="BOY5">
        <f t="shared" si="5408"/>
        <v>19</v>
      </c>
      <c r="BOZ5">
        <f t="shared" si="5408"/>
        <v>20</v>
      </c>
      <c r="BPA5">
        <f t="shared" si="5408"/>
        <v>21</v>
      </c>
      <c r="BPB5">
        <f t="shared" si="5408"/>
        <v>22</v>
      </c>
      <c r="BPC5">
        <f t="shared" si="5408"/>
        <v>23</v>
      </c>
      <c r="BPD5">
        <f t="shared" si="5408"/>
        <v>24</v>
      </c>
      <c r="BPE5">
        <f t="shared" si="5408"/>
        <v>25</v>
      </c>
      <c r="BPF5">
        <f t="shared" si="5408"/>
        <v>26</v>
      </c>
      <c r="BPG5">
        <f t="shared" si="5408"/>
        <v>27</v>
      </c>
      <c r="BPH5">
        <f t="shared" si="5408"/>
        <v>28</v>
      </c>
      <c r="BPI5">
        <f t="shared" si="5408"/>
        <v>29</v>
      </c>
      <c r="BPJ5">
        <f t="shared" si="5408"/>
        <v>30</v>
      </c>
      <c r="BPK5">
        <f t="shared" si="5408"/>
        <v>31</v>
      </c>
      <c r="BPL5">
        <f t="shared" si="5408"/>
        <v>1</v>
      </c>
      <c r="BPM5">
        <f t="shared" si="5408"/>
        <v>2</v>
      </c>
      <c r="BPN5">
        <f t="shared" si="5408"/>
        <v>3</v>
      </c>
      <c r="BPO5">
        <f t="shared" si="5408"/>
        <v>4</v>
      </c>
      <c r="BPP5">
        <f t="shared" si="5408"/>
        <v>5</v>
      </c>
      <c r="BPQ5">
        <f t="shared" si="5408"/>
        <v>6</v>
      </c>
      <c r="BPR5">
        <f t="shared" si="5408"/>
        <v>7</v>
      </c>
      <c r="BPS5">
        <f t="shared" si="5408"/>
        <v>8</v>
      </c>
      <c r="BPT5">
        <f t="shared" si="5408"/>
        <v>9</v>
      </c>
      <c r="BPU5">
        <f t="shared" si="5408"/>
        <v>10</v>
      </c>
      <c r="BPV5">
        <f t="shared" si="5408"/>
        <v>11</v>
      </c>
      <c r="BPW5">
        <f t="shared" si="5408"/>
        <v>12</v>
      </c>
      <c r="BPX5">
        <f t="shared" si="5408"/>
        <v>13</v>
      </c>
      <c r="BPY5">
        <f t="shared" si="5408"/>
        <v>14</v>
      </c>
      <c r="BPZ5">
        <f t="shared" si="5408"/>
        <v>15</v>
      </c>
      <c r="BQA5">
        <f t="shared" ref="BQA5:BSL5" si="5409">DAY(BQA2)</f>
        <v>16</v>
      </c>
      <c r="BQB5">
        <f t="shared" si="5409"/>
        <v>17</v>
      </c>
      <c r="BQC5">
        <f t="shared" si="5409"/>
        <v>18</v>
      </c>
      <c r="BQD5">
        <f t="shared" si="5409"/>
        <v>19</v>
      </c>
      <c r="BQE5">
        <f t="shared" si="5409"/>
        <v>20</v>
      </c>
      <c r="BQF5">
        <f t="shared" si="5409"/>
        <v>21</v>
      </c>
      <c r="BQG5">
        <f t="shared" si="5409"/>
        <v>22</v>
      </c>
      <c r="BQH5">
        <f t="shared" si="5409"/>
        <v>23</v>
      </c>
      <c r="BQI5">
        <f t="shared" si="5409"/>
        <v>24</v>
      </c>
      <c r="BQJ5">
        <f t="shared" si="5409"/>
        <v>25</v>
      </c>
      <c r="BQK5">
        <f t="shared" si="5409"/>
        <v>26</v>
      </c>
      <c r="BQL5">
        <f t="shared" si="5409"/>
        <v>27</v>
      </c>
      <c r="BQM5">
        <f t="shared" si="5409"/>
        <v>28</v>
      </c>
      <c r="BQN5">
        <f t="shared" si="5409"/>
        <v>29</v>
      </c>
      <c r="BQO5">
        <f t="shared" si="5409"/>
        <v>30</v>
      </c>
      <c r="BQP5">
        <f t="shared" si="5409"/>
        <v>1</v>
      </c>
      <c r="BQQ5">
        <f t="shared" si="5409"/>
        <v>2</v>
      </c>
      <c r="BQR5">
        <f t="shared" si="5409"/>
        <v>3</v>
      </c>
      <c r="BQS5">
        <f t="shared" si="5409"/>
        <v>4</v>
      </c>
      <c r="BQT5">
        <f t="shared" si="5409"/>
        <v>5</v>
      </c>
      <c r="BQU5">
        <f t="shared" si="5409"/>
        <v>6</v>
      </c>
      <c r="BQV5">
        <f t="shared" si="5409"/>
        <v>7</v>
      </c>
      <c r="BQW5">
        <f t="shared" si="5409"/>
        <v>8</v>
      </c>
      <c r="BQX5">
        <f t="shared" si="5409"/>
        <v>9</v>
      </c>
      <c r="BQY5">
        <f t="shared" si="5409"/>
        <v>10</v>
      </c>
      <c r="BQZ5">
        <f t="shared" si="5409"/>
        <v>11</v>
      </c>
      <c r="BRA5">
        <f t="shared" si="5409"/>
        <v>12</v>
      </c>
      <c r="BRB5">
        <f t="shared" si="5409"/>
        <v>13</v>
      </c>
      <c r="BRC5">
        <f t="shared" si="5409"/>
        <v>14</v>
      </c>
      <c r="BRD5">
        <f t="shared" si="5409"/>
        <v>15</v>
      </c>
      <c r="BRE5">
        <f t="shared" si="5409"/>
        <v>16</v>
      </c>
      <c r="BRF5">
        <f t="shared" si="5409"/>
        <v>17</v>
      </c>
      <c r="BRG5">
        <f t="shared" si="5409"/>
        <v>18</v>
      </c>
      <c r="BRH5">
        <f t="shared" si="5409"/>
        <v>19</v>
      </c>
      <c r="BRI5">
        <f t="shared" si="5409"/>
        <v>20</v>
      </c>
      <c r="BRJ5">
        <f t="shared" si="5409"/>
        <v>21</v>
      </c>
      <c r="BRK5">
        <f t="shared" si="5409"/>
        <v>22</v>
      </c>
      <c r="BRL5">
        <f t="shared" si="5409"/>
        <v>23</v>
      </c>
      <c r="BRM5">
        <f t="shared" si="5409"/>
        <v>24</v>
      </c>
      <c r="BRN5">
        <f t="shared" si="5409"/>
        <v>25</v>
      </c>
      <c r="BRO5">
        <f t="shared" si="5409"/>
        <v>26</v>
      </c>
      <c r="BRP5">
        <f t="shared" si="5409"/>
        <v>27</v>
      </c>
      <c r="BRQ5">
        <f t="shared" si="5409"/>
        <v>28</v>
      </c>
      <c r="BRR5">
        <f t="shared" si="5409"/>
        <v>29</v>
      </c>
      <c r="BRS5">
        <f t="shared" si="5409"/>
        <v>30</v>
      </c>
      <c r="BRT5">
        <f t="shared" si="5409"/>
        <v>31</v>
      </c>
      <c r="BRU5">
        <f t="shared" si="5409"/>
        <v>1</v>
      </c>
      <c r="BRV5">
        <f t="shared" si="5409"/>
        <v>2</v>
      </c>
      <c r="BRW5">
        <f t="shared" si="5409"/>
        <v>3</v>
      </c>
      <c r="BRX5">
        <f t="shared" si="5409"/>
        <v>4</v>
      </c>
      <c r="BRY5">
        <f t="shared" si="5409"/>
        <v>5</v>
      </c>
      <c r="BRZ5">
        <f t="shared" si="5409"/>
        <v>6</v>
      </c>
      <c r="BSA5">
        <f t="shared" si="5409"/>
        <v>7</v>
      </c>
      <c r="BSB5">
        <f t="shared" si="5409"/>
        <v>8</v>
      </c>
      <c r="BSC5">
        <f t="shared" si="5409"/>
        <v>9</v>
      </c>
      <c r="BSD5">
        <f t="shared" si="5409"/>
        <v>10</v>
      </c>
      <c r="BSE5">
        <f t="shared" si="5409"/>
        <v>11</v>
      </c>
      <c r="BSF5">
        <f t="shared" si="5409"/>
        <v>12</v>
      </c>
      <c r="BSG5">
        <f t="shared" si="5409"/>
        <v>13</v>
      </c>
      <c r="BSH5">
        <f t="shared" si="5409"/>
        <v>14</v>
      </c>
      <c r="BSI5">
        <f t="shared" si="5409"/>
        <v>15</v>
      </c>
      <c r="BSJ5">
        <f t="shared" si="5409"/>
        <v>16</v>
      </c>
      <c r="BSK5">
        <f t="shared" si="5409"/>
        <v>17</v>
      </c>
      <c r="BSL5">
        <f t="shared" si="5409"/>
        <v>18</v>
      </c>
      <c r="BSM5">
        <f t="shared" ref="BSM5:BUX5" si="5410">DAY(BSM2)</f>
        <v>19</v>
      </c>
      <c r="BSN5">
        <f t="shared" si="5410"/>
        <v>20</v>
      </c>
      <c r="BSO5">
        <f t="shared" si="5410"/>
        <v>21</v>
      </c>
      <c r="BSP5">
        <f t="shared" si="5410"/>
        <v>22</v>
      </c>
      <c r="BSQ5">
        <f t="shared" si="5410"/>
        <v>23</v>
      </c>
      <c r="BSR5">
        <f t="shared" si="5410"/>
        <v>24</v>
      </c>
      <c r="BSS5">
        <f t="shared" si="5410"/>
        <v>25</v>
      </c>
      <c r="BST5">
        <f t="shared" si="5410"/>
        <v>26</v>
      </c>
      <c r="BSU5">
        <f t="shared" si="5410"/>
        <v>27</v>
      </c>
      <c r="BSV5">
        <f t="shared" si="5410"/>
        <v>28</v>
      </c>
      <c r="BSW5">
        <f t="shared" si="5410"/>
        <v>29</v>
      </c>
      <c r="BSX5">
        <f t="shared" si="5410"/>
        <v>30</v>
      </c>
      <c r="BSY5">
        <f t="shared" si="5410"/>
        <v>1</v>
      </c>
      <c r="BSZ5">
        <f t="shared" si="5410"/>
        <v>2</v>
      </c>
      <c r="BTA5">
        <f t="shared" si="5410"/>
        <v>3</v>
      </c>
      <c r="BTB5">
        <f t="shared" si="5410"/>
        <v>4</v>
      </c>
      <c r="BTC5">
        <f t="shared" si="5410"/>
        <v>5</v>
      </c>
      <c r="BTD5">
        <f t="shared" si="5410"/>
        <v>6</v>
      </c>
      <c r="BTE5">
        <f t="shared" si="5410"/>
        <v>7</v>
      </c>
      <c r="BTF5">
        <f t="shared" si="5410"/>
        <v>8</v>
      </c>
      <c r="BTG5">
        <f t="shared" si="5410"/>
        <v>9</v>
      </c>
      <c r="BTH5">
        <f t="shared" si="5410"/>
        <v>10</v>
      </c>
      <c r="BTI5">
        <f t="shared" si="5410"/>
        <v>11</v>
      </c>
      <c r="BTJ5">
        <f t="shared" si="5410"/>
        <v>12</v>
      </c>
      <c r="BTK5">
        <f t="shared" si="5410"/>
        <v>13</v>
      </c>
      <c r="BTL5">
        <f t="shared" si="5410"/>
        <v>14</v>
      </c>
      <c r="BTM5">
        <f t="shared" si="5410"/>
        <v>15</v>
      </c>
      <c r="BTN5">
        <f t="shared" si="5410"/>
        <v>16</v>
      </c>
      <c r="BTO5">
        <f t="shared" si="5410"/>
        <v>17</v>
      </c>
      <c r="BTP5">
        <f t="shared" si="5410"/>
        <v>18</v>
      </c>
      <c r="BTQ5">
        <f t="shared" si="5410"/>
        <v>19</v>
      </c>
      <c r="BTR5">
        <f t="shared" si="5410"/>
        <v>20</v>
      </c>
      <c r="BTS5">
        <f t="shared" si="5410"/>
        <v>21</v>
      </c>
      <c r="BTT5">
        <f t="shared" si="5410"/>
        <v>22</v>
      </c>
      <c r="BTU5">
        <f t="shared" si="5410"/>
        <v>23</v>
      </c>
      <c r="BTV5">
        <f t="shared" si="5410"/>
        <v>24</v>
      </c>
      <c r="BTW5">
        <f t="shared" si="5410"/>
        <v>25</v>
      </c>
      <c r="BTX5">
        <f t="shared" si="5410"/>
        <v>26</v>
      </c>
      <c r="BTY5">
        <f t="shared" si="5410"/>
        <v>27</v>
      </c>
      <c r="BTZ5">
        <f t="shared" si="5410"/>
        <v>28</v>
      </c>
      <c r="BUA5">
        <f t="shared" si="5410"/>
        <v>29</v>
      </c>
      <c r="BUB5">
        <f t="shared" si="5410"/>
        <v>30</v>
      </c>
      <c r="BUC5">
        <f t="shared" si="5410"/>
        <v>31</v>
      </c>
      <c r="BUD5">
        <f t="shared" si="5410"/>
        <v>1</v>
      </c>
      <c r="BUE5">
        <f t="shared" si="5410"/>
        <v>2</v>
      </c>
      <c r="BUF5">
        <f t="shared" si="5410"/>
        <v>3</v>
      </c>
      <c r="BUG5">
        <f t="shared" si="5410"/>
        <v>4</v>
      </c>
      <c r="BUH5">
        <f t="shared" si="5410"/>
        <v>5</v>
      </c>
      <c r="BUI5">
        <f t="shared" si="5410"/>
        <v>6</v>
      </c>
      <c r="BUJ5">
        <f t="shared" si="5410"/>
        <v>7</v>
      </c>
      <c r="BUK5">
        <f t="shared" si="5410"/>
        <v>8</v>
      </c>
      <c r="BUL5">
        <f t="shared" si="5410"/>
        <v>9</v>
      </c>
      <c r="BUM5">
        <f t="shared" si="5410"/>
        <v>10</v>
      </c>
      <c r="BUN5">
        <f t="shared" si="5410"/>
        <v>11</v>
      </c>
      <c r="BUO5">
        <f t="shared" si="5410"/>
        <v>12</v>
      </c>
      <c r="BUP5">
        <f t="shared" si="5410"/>
        <v>13</v>
      </c>
      <c r="BUQ5">
        <f t="shared" si="5410"/>
        <v>14</v>
      </c>
      <c r="BUR5">
        <f t="shared" si="5410"/>
        <v>15</v>
      </c>
      <c r="BUS5">
        <f t="shared" si="5410"/>
        <v>16</v>
      </c>
      <c r="BUT5">
        <f t="shared" si="5410"/>
        <v>17</v>
      </c>
      <c r="BUU5">
        <f t="shared" si="5410"/>
        <v>18</v>
      </c>
      <c r="BUV5">
        <f t="shared" si="5410"/>
        <v>19</v>
      </c>
      <c r="BUW5">
        <f t="shared" si="5410"/>
        <v>20</v>
      </c>
      <c r="BUX5">
        <f t="shared" si="5410"/>
        <v>21</v>
      </c>
      <c r="BUY5">
        <f t="shared" ref="BUY5:BXJ5" si="5411">DAY(BUY2)</f>
        <v>22</v>
      </c>
      <c r="BUZ5">
        <f t="shared" si="5411"/>
        <v>23</v>
      </c>
      <c r="BVA5">
        <f t="shared" si="5411"/>
        <v>24</v>
      </c>
      <c r="BVB5">
        <f t="shared" si="5411"/>
        <v>25</v>
      </c>
      <c r="BVC5">
        <f t="shared" si="5411"/>
        <v>26</v>
      </c>
      <c r="BVD5">
        <f t="shared" si="5411"/>
        <v>27</v>
      </c>
      <c r="BVE5">
        <f t="shared" si="5411"/>
        <v>28</v>
      </c>
      <c r="BVF5">
        <f t="shared" si="5411"/>
        <v>29</v>
      </c>
      <c r="BVG5">
        <f t="shared" si="5411"/>
        <v>30</v>
      </c>
      <c r="BVH5">
        <f t="shared" si="5411"/>
        <v>31</v>
      </c>
      <c r="BVI5">
        <f t="shared" si="5411"/>
        <v>1</v>
      </c>
      <c r="BVJ5">
        <f t="shared" si="5411"/>
        <v>2</v>
      </c>
      <c r="BVK5">
        <f t="shared" si="5411"/>
        <v>3</v>
      </c>
      <c r="BVL5">
        <f t="shared" si="5411"/>
        <v>4</v>
      </c>
      <c r="BVM5">
        <f t="shared" si="5411"/>
        <v>5</v>
      </c>
      <c r="BVN5">
        <f t="shared" si="5411"/>
        <v>6</v>
      </c>
      <c r="BVO5">
        <f t="shared" si="5411"/>
        <v>7</v>
      </c>
      <c r="BVP5">
        <f t="shared" si="5411"/>
        <v>8</v>
      </c>
      <c r="BVQ5">
        <f t="shared" si="5411"/>
        <v>9</v>
      </c>
      <c r="BVR5">
        <f t="shared" si="5411"/>
        <v>10</v>
      </c>
      <c r="BVS5">
        <f t="shared" si="5411"/>
        <v>11</v>
      </c>
      <c r="BVT5">
        <f t="shared" si="5411"/>
        <v>12</v>
      </c>
      <c r="BVU5">
        <f t="shared" si="5411"/>
        <v>13</v>
      </c>
      <c r="BVV5">
        <f t="shared" si="5411"/>
        <v>14</v>
      </c>
      <c r="BVW5">
        <f t="shared" si="5411"/>
        <v>15</v>
      </c>
      <c r="BVX5">
        <f t="shared" si="5411"/>
        <v>16</v>
      </c>
      <c r="BVY5">
        <f t="shared" si="5411"/>
        <v>17</v>
      </c>
      <c r="BVZ5">
        <f t="shared" si="5411"/>
        <v>18</v>
      </c>
      <c r="BWA5">
        <f t="shared" si="5411"/>
        <v>19</v>
      </c>
      <c r="BWB5">
        <f t="shared" si="5411"/>
        <v>20</v>
      </c>
      <c r="BWC5">
        <f t="shared" si="5411"/>
        <v>21</v>
      </c>
      <c r="BWD5">
        <f t="shared" si="5411"/>
        <v>22</v>
      </c>
      <c r="BWE5">
        <f t="shared" si="5411"/>
        <v>23</v>
      </c>
      <c r="BWF5">
        <f t="shared" si="5411"/>
        <v>24</v>
      </c>
      <c r="BWG5">
        <f t="shared" si="5411"/>
        <v>25</v>
      </c>
      <c r="BWH5">
        <f t="shared" si="5411"/>
        <v>26</v>
      </c>
      <c r="BWI5">
        <f t="shared" si="5411"/>
        <v>27</v>
      </c>
      <c r="BWJ5">
        <f t="shared" si="5411"/>
        <v>28</v>
      </c>
      <c r="BWK5">
        <f t="shared" si="5411"/>
        <v>1</v>
      </c>
      <c r="BWL5">
        <f t="shared" si="5411"/>
        <v>2</v>
      </c>
      <c r="BWM5">
        <f t="shared" si="5411"/>
        <v>3</v>
      </c>
      <c r="BWN5">
        <f t="shared" si="5411"/>
        <v>4</v>
      </c>
      <c r="BWO5">
        <f t="shared" si="5411"/>
        <v>5</v>
      </c>
      <c r="BWP5">
        <f t="shared" si="5411"/>
        <v>6</v>
      </c>
      <c r="BWQ5">
        <f t="shared" si="5411"/>
        <v>7</v>
      </c>
      <c r="BWR5">
        <f t="shared" si="5411"/>
        <v>8</v>
      </c>
      <c r="BWS5">
        <f t="shared" si="5411"/>
        <v>9</v>
      </c>
      <c r="BWT5">
        <f t="shared" si="5411"/>
        <v>10</v>
      </c>
      <c r="BWU5">
        <f t="shared" si="5411"/>
        <v>11</v>
      </c>
      <c r="BWV5">
        <f t="shared" si="5411"/>
        <v>12</v>
      </c>
      <c r="BWW5">
        <f t="shared" si="5411"/>
        <v>13</v>
      </c>
      <c r="BWX5">
        <f t="shared" si="5411"/>
        <v>14</v>
      </c>
      <c r="BWY5">
        <f t="shared" si="5411"/>
        <v>15</v>
      </c>
      <c r="BWZ5">
        <f t="shared" si="5411"/>
        <v>16</v>
      </c>
      <c r="BXA5">
        <f t="shared" si="5411"/>
        <v>17</v>
      </c>
      <c r="BXB5">
        <f t="shared" si="5411"/>
        <v>18</v>
      </c>
      <c r="BXC5">
        <f t="shared" si="5411"/>
        <v>19</v>
      </c>
      <c r="BXD5">
        <f t="shared" si="5411"/>
        <v>20</v>
      </c>
      <c r="BXE5">
        <f t="shared" si="5411"/>
        <v>21</v>
      </c>
      <c r="BXF5">
        <f t="shared" si="5411"/>
        <v>22</v>
      </c>
      <c r="BXG5">
        <f t="shared" si="5411"/>
        <v>23</v>
      </c>
      <c r="BXH5">
        <f t="shared" si="5411"/>
        <v>24</v>
      </c>
      <c r="BXI5">
        <f t="shared" si="5411"/>
        <v>25</v>
      </c>
      <c r="BXJ5">
        <f t="shared" si="5411"/>
        <v>26</v>
      </c>
      <c r="BXK5">
        <f t="shared" ref="BXK5:BZV5" si="5412">DAY(BXK2)</f>
        <v>27</v>
      </c>
      <c r="BXL5">
        <f t="shared" si="5412"/>
        <v>28</v>
      </c>
      <c r="BXM5">
        <f t="shared" si="5412"/>
        <v>29</v>
      </c>
      <c r="BXN5">
        <f t="shared" si="5412"/>
        <v>30</v>
      </c>
      <c r="BXO5">
        <f t="shared" si="5412"/>
        <v>31</v>
      </c>
      <c r="BXP5">
        <f t="shared" si="5412"/>
        <v>1</v>
      </c>
      <c r="BXQ5">
        <f t="shared" si="5412"/>
        <v>2</v>
      </c>
      <c r="BXR5">
        <f t="shared" si="5412"/>
        <v>3</v>
      </c>
      <c r="BXS5">
        <f t="shared" si="5412"/>
        <v>4</v>
      </c>
      <c r="BXT5">
        <f t="shared" si="5412"/>
        <v>5</v>
      </c>
      <c r="BXU5">
        <f t="shared" si="5412"/>
        <v>6</v>
      </c>
      <c r="BXV5">
        <f t="shared" si="5412"/>
        <v>7</v>
      </c>
      <c r="BXW5">
        <f t="shared" si="5412"/>
        <v>8</v>
      </c>
      <c r="BXX5">
        <f t="shared" si="5412"/>
        <v>9</v>
      </c>
      <c r="BXY5">
        <f t="shared" si="5412"/>
        <v>10</v>
      </c>
      <c r="BXZ5">
        <f t="shared" si="5412"/>
        <v>11</v>
      </c>
      <c r="BYA5">
        <f t="shared" si="5412"/>
        <v>12</v>
      </c>
      <c r="BYB5">
        <f t="shared" si="5412"/>
        <v>13</v>
      </c>
      <c r="BYC5">
        <f t="shared" si="5412"/>
        <v>14</v>
      </c>
      <c r="BYD5">
        <f t="shared" si="5412"/>
        <v>15</v>
      </c>
      <c r="BYE5">
        <f t="shared" si="5412"/>
        <v>16</v>
      </c>
      <c r="BYF5">
        <f t="shared" si="5412"/>
        <v>17</v>
      </c>
      <c r="BYG5">
        <f t="shared" si="5412"/>
        <v>18</v>
      </c>
      <c r="BYH5">
        <f t="shared" si="5412"/>
        <v>19</v>
      </c>
      <c r="BYI5">
        <f t="shared" si="5412"/>
        <v>20</v>
      </c>
      <c r="BYJ5">
        <f t="shared" si="5412"/>
        <v>21</v>
      </c>
      <c r="BYK5">
        <f t="shared" si="5412"/>
        <v>22</v>
      </c>
      <c r="BYL5">
        <f t="shared" si="5412"/>
        <v>23</v>
      </c>
      <c r="BYM5">
        <f t="shared" si="5412"/>
        <v>24</v>
      </c>
      <c r="BYN5">
        <f t="shared" si="5412"/>
        <v>25</v>
      </c>
      <c r="BYO5">
        <f t="shared" si="5412"/>
        <v>26</v>
      </c>
      <c r="BYP5">
        <f t="shared" si="5412"/>
        <v>27</v>
      </c>
      <c r="BYQ5">
        <f t="shared" si="5412"/>
        <v>28</v>
      </c>
      <c r="BYR5">
        <f t="shared" si="5412"/>
        <v>29</v>
      </c>
      <c r="BYS5">
        <f t="shared" si="5412"/>
        <v>30</v>
      </c>
      <c r="BYT5">
        <f t="shared" si="5412"/>
        <v>1</v>
      </c>
      <c r="BYU5">
        <f t="shared" si="5412"/>
        <v>2</v>
      </c>
      <c r="BYV5">
        <f t="shared" si="5412"/>
        <v>3</v>
      </c>
      <c r="BYW5">
        <f t="shared" si="5412"/>
        <v>4</v>
      </c>
      <c r="BYX5">
        <f t="shared" si="5412"/>
        <v>5</v>
      </c>
      <c r="BYY5">
        <f t="shared" si="5412"/>
        <v>6</v>
      </c>
      <c r="BYZ5">
        <f t="shared" si="5412"/>
        <v>7</v>
      </c>
      <c r="BZA5">
        <f t="shared" si="5412"/>
        <v>8</v>
      </c>
      <c r="BZB5">
        <f t="shared" si="5412"/>
        <v>9</v>
      </c>
      <c r="BZC5">
        <f t="shared" si="5412"/>
        <v>10</v>
      </c>
      <c r="BZD5">
        <f t="shared" si="5412"/>
        <v>11</v>
      </c>
      <c r="BZE5">
        <f t="shared" si="5412"/>
        <v>12</v>
      </c>
      <c r="BZF5">
        <f t="shared" si="5412"/>
        <v>13</v>
      </c>
      <c r="BZG5">
        <f t="shared" si="5412"/>
        <v>14</v>
      </c>
      <c r="BZH5">
        <f t="shared" si="5412"/>
        <v>15</v>
      </c>
      <c r="BZI5">
        <f t="shared" si="5412"/>
        <v>16</v>
      </c>
      <c r="BZJ5">
        <f t="shared" si="5412"/>
        <v>17</v>
      </c>
      <c r="BZK5">
        <f t="shared" si="5412"/>
        <v>18</v>
      </c>
      <c r="BZL5">
        <f t="shared" si="5412"/>
        <v>19</v>
      </c>
      <c r="BZM5">
        <f t="shared" si="5412"/>
        <v>20</v>
      </c>
      <c r="BZN5">
        <f t="shared" si="5412"/>
        <v>21</v>
      </c>
      <c r="BZO5">
        <f t="shared" si="5412"/>
        <v>22</v>
      </c>
      <c r="BZP5">
        <f t="shared" si="5412"/>
        <v>23</v>
      </c>
      <c r="BZQ5">
        <f t="shared" si="5412"/>
        <v>24</v>
      </c>
      <c r="BZR5">
        <f t="shared" si="5412"/>
        <v>25</v>
      </c>
      <c r="BZS5">
        <f t="shared" si="5412"/>
        <v>26</v>
      </c>
      <c r="BZT5">
        <f t="shared" si="5412"/>
        <v>27</v>
      </c>
      <c r="BZU5">
        <f t="shared" si="5412"/>
        <v>28</v>
      </c>
      <c r="BZV5">
        <f t="shared" si="5412"/>
        <v>29</v>
      </c>
      <c r="BZW5">
        <f t="shared" ref="BZW5:CCH5" si="5413">DAY(BZW2)</f>
        <v>30</v>
      </c>
      <c r="BZX5">
        <f t="shared" si="5413"/>
        <v>31</v>
      </c>
      <c r="BZY5">
        <f t="shared" si="5413"/>
        <v>1</v>
      </c>
      <c r="BZZ5">
        <f t="shared" si="5413"/>
        <v>2</v>
      </c>
      <c r="CAA5">
        <f t="shared" si="5413"/>
        <v>3</v>
      </c>
      <c r="CAB5">
        <f t="shared" si="5413"/>
        <v>4</v>
      </c>
      <c r="CAC5">
        <f t="shared" si="5413"/>
        <v>5</v>
      </c>
      <c r="CAD5">
        <f t="shared" si="5413"/>
        <v>6</v>
      </c>
      <c r="CAE5">
        <f t="shared" si="5413"/>
        <v>7</v>
      </c>
      <c r="CAF5">
        <f t="shared" si="5413"/>
        <v>8</v>
      </c>
      <c r="CAG5">
        <f t="shared" si="5413"/>
        <v>9</v>
      </c>
      <c r="CAH5">
        <f t="shared" si="5413"/>
        <v>10</v>
      </c>
      <c r="CAI5">
        <f t="shared" si="5413"/>
        <v>11</v>
      </c>
      <c r="CAJ5">
        <f t="shared" si="5413"/>
        <v>12</v>
      </c>
      <c r="CAK5">
        <f t="shared" si="5413"/>
        <v>13</v>
      </c>
      <c r="CAL5">
        <f t="shared" si="5413"/>
        <v>14</v>
      </c>
      <c r="CAM5">
        <f t="shared" si="5413"/>
        <v>15</v>
      </c>
      <c r="CAN5">
        <f t="shared" si="5413"/>
        <v>16</v>
      </c>
      <c r="CAO5">
        <f t="shared" si="5413"/>
        <v>17</v>
      </c>
      <c r="CAP5">
        <f t="shared" si="5413"/>
        <v>18</v>
      </c>
      <c r="CAQ5">
        <f t="shared" si="5413"/>
        <v>19</v>
      </c>
      <c r="CAR5">
        <f t="shared" si="5413"/>
        <v>20</v>
      </c>
      <c r="CAS5">
        <f t="shared" si="5413"/>
        <v>21</v>
      </c>
      <c r="CAT5">
        <f t="shared" si="5413"/>
        <v>22</v>
      </c>
      <c r="CAU5">
        <f t="shared" si="5413"/>
        <v>23</v>
      </c>
      <c r="CAV5">
        <f t="shared" si="5413"/>
        <v>24</v>
      </c>
      <c r="CAW5">
        <f t="shared" si="5413"/>
        <v>25</v>
      </c>
      <c r="CAX5">
        <f t="shared" si="5413"/>
        <v>26</v>
      </c>
      <c r="CAY5">
        <f t="shared" si="5413"/>
        <v>27</v>
      </c>
      <c r="CAZ5">
        <f t="shared" si="5413"/>
        <v>28</v>
      </c>
      <c r="CBA5">
        <f t="shared" si="5413"/>
        <v>29</v>
      </c>
      <c r="CBB5">
        <f t="shared" si="5413"/>
        <v>30</v>
      </c>
      <c r="CBC5">
        <f t="shared" si="5413"/>
        <v>1</v>
      </c>
      <c r="CBD5">
        <f t="shared" si="5413"/>
        <v>2</v>
      </c>
      <c r="CBE5">
        <f t="shared" si="5413"/>
        <v>3</v>
      </c>
      <c r="CBF5">
        <f t="shared" si="5413"/>
        <v>4</v>
      </c>
      <c r="CBG5">
        <f t="shared" si="5413"/>
        <v>5</v>
      </c>
      <c r="CBH5">
        <f t="shared" si="5413"/>
        <v>6</v>
      </c>
      <c r="CBI5">
        <f t="shared" si="5413"/>
        <v>7</v>
      </c>
      <c r="CBJ5">
        <f t="shared" si="5413"/>
        <v>8</v>
      </c>
      <c r="CBK5">
        <f t="shared" si="5413"/>
        <v>9</v>
      </c>
      <c r="CBL5">
        <f t="shared" si="5413"/>
        <v>10</v>
      </c>
      <c r="CBM5">
        <f t="shared" si="5413"/>
        <v>11</v>
      </c>
      <c r="CBN5">
        <f t="shared" si="5413"/>
        <v>12</v>
      </c>
      <c r="CBO5">
        <f t="shared" si="5413"/>
        <v>13</v>
      </c>
      <c r="CBP5">
        <f t="shared" si="5413"/>
        <v>14</v>
      </c>
      <c r="CBQ5">
        <f t="shared" si="5413"/>
        <v>15</v>
      </c>
      <c r="CBR5">
        <f t="shared" si="5413"/>
        <v>16</v>
      </c>
      <c r="CBS5">
        <f t="shared" si="5413"/>
        <v>17</v>
      </c>
      <c r="CBT5">
        <f t="shared" si="5413"/>
        <v>18</v>
      </c>
      <c r="CBU5">
        <f t="shared" si="5413"/>
        <v>19</v>
      </c>
      <c r="CBV5">
        <f t="shared" si="5413"/>
        <v>20</v>
      </c>
      <c r="CBW5">
        <f t="shared" si="5413"/>
        <v>21</v>
      </c>
      <c r="CBX5">
        <f t="shared" si="5413"/>
        <v>22</v>
      </c>
      <c r="CBY5">
        <f t="shared" si="5413"/>
        <v>23</v>
      </c>
      <c r="CBZ5">
        <f t="shared" si="5413"/>
        <v>24</v>
      </c>
      <c r="CCA5">
        <f t="shared" si="5413"/>
        <v>25</v>
      </c>
      <c r="CCB5">
        <f t="shared" si="5413"/>
        <v>26</v>
      </c>
      <c r="CCC5">
        <f t="shared" si="5413"/>
        <v>27</v>
      </c>
      <c r="CCD5">
        <f t="shared" si="5413"/>
        <v>28</v>
      </c>
      <c r="CCE5">
        <f t="shared" si="5413"/>
        <v>29</v>
      </c>
      <c r="CCF5">
        <f t="shared" si="5413"/>
        <v>30</v>
      </c>
      <c r="CCG5">
        <f t="shared" si="5413"/>
        <v>31</v>
      </c>
      <c r="CCH5">
        <f t="shared" si="5413"/>
        <v>1</v>
      </c>
      <c r="CCI5">
        <f t="shared" ref="CCI5:CET5" si="5414">DAY(CCI2)</f>
        <v>2</v>
      </c>
      <c r="CCJ5">
        <f t="shared" si="5414"/>
        <v>3</v>
      </c>
      <c r="CCK5">
        <f t="shared" si="5414"/>
        <v>4</v>
      </c>
      <c r="CCL5">
        <f t="shared" si="5414"/>
        <v>5</v>
      </c>
      <c r="CCM5">
        <f t="shared" si="5414"/>
        <v>6</v>
      </c>
      <c r="CCN5">
        <f t="shared" si="5414"/>
        <v>7</v>
      </c>
      <c r="CCO5">
        <f t="shared" si="5414"/>
        <v>8</v>
      </c>
      <c r="CCP5">
        <f t="shared" si="5414"/>
        <v>9</v>
      </c>
      <c r="CCQ5">
        <f t="shared" si="5414"/>
        <v>10</v>
      </c>
      <c r="CCR5">
        <f t="shared" si="5414"/>
        <v>11</v>
      </c>
      <c r="CCS5">
        <f t="shared" si="5414"/>
        <v>12</v>
      </c>
      <c r="CCT5">
        <f t="shared" si="5414"/>
        <v>13</v>
      </c>
      <c r="CCU5">
        <f t="shared" si="5414"/>
        <v>14</v>
      </c>
      <c r="CCV5">
        <f t="shared" si="5414"/>
        <v>15</v>
      </c>
      <c r="CCW5">
        <f t="shared" si="5414"/>
        <v>16</v>
      </c>
      <c r="CCX5">
        <f t="shared" si="5414"/>
        <v>17</v>
      </c>
      <c r="CCY5">
        <f t="shared" si="5414"/>
        <v>18</v>
      </c>
      <c r="CCZ5">
        <f t="shared" si="5414"/>
        <v>19</v>
      </c>
      <c r="CDA5">
        <f t="shared" si="5414"/>
        <v>20</v>
      </c>
      <c r="CDB5">
        <f t="shared" si="5414"/>
        <v>21</v>
      </c>
      <c r="CDC5">
        <f t="shared" si="5414"/>
        <v>22</v>
      </c>
      <c r="CDD5">
        <f t="shared" si="5414"/>
        <v>23</v>
      </c>
      <c r="CDE5">
        <f t="shared" si="5414"/>
        <v>24</v>
      </c>
      <c r="CDF5">
        <f t="shared" si="5414"/>
        <v>25</v>
      </c>
      <c r="CDG5">
        <f t="shared" si="5414"/>
        <v>26</v>
      </c>
      <c r="CDH5">
        <f t="shared" si="5414"/>
        <v>27</v>
      </c>
      <c r="CDI5">
        <f t="shared" si="5414"/>
        <v>28</v>
      </c>
      <c r="CDJ5">
        <f t="shared" si="5414"/>
        <v>29</v>
      </c>
      <c r="CDK5">
        <f t="shared" si="5414"/>
        <v>30</v>
      </c>
      <c r="CDL5">
        <f t="shared" si="5414"/>
        <v>31</v>
      </c>
      <c r="CDM5">
        <f t="shared" si="5414"/>
        <v>1</v>
      </c>
      <c r="CDN5">
        <f t="shared" si="5414"/>
        <v>2</v>
      </c>
      <c r="CDO5">
        <f t="shared" si="5414"/>
        <v>3</v>
      </c>
      <c r="CDP5">
        <f t="shared" si="5414"/>
        <v>4</v>
      </c>
      <c r="CDQ5">
        <f t="shared" si="5414"/>
        <v>5</v>
      </c>
      <c r="CDR5">
        <f t="shared" si="5414"/>
        <v>6</v>
      </c>
      <c r="CDS5">
        <f t="shared" si="5414"/>
        <v>7</v>
      </c>
      <c r="CDT5">
        <f t="shared" si="5414"/>
        <v>8</v>
      </c>
      <c r="CDU5">
        <f t="shared" si="5414"/>
        <v>9</v>
      </c>
      <c r="CDV5">
        <f t="shared" si="5414"/>
        <v>10</v>
      </c>
      <c r="CDW5">
        <f t="shared" si="5414"/>
        <v>11</v>
      </c>
      <c r="CDX5">
        <f t="shared" si="5414"/>
        <v>12</v>
      </c>
      <c r="CDY5">
        <f t="shared" si="5414"/>
        <v>13</v>
      </c>
      <c r="CDZ5">
        <f t="shared" si="5414"/>
        <v>14</v>
      </c>
      <c r="CEA5">
        <f t="shared" si="5414"/>
        <v>15</v>
      </c>
      <c r="CEB5">
        <f t="shared" si="5414"/>
        <v>16</v>
      </c>
      <c r="CEC5">
        <f t="shared" si="5414"/>
        <v>17</v>
      </c>
      <c r="CED5">
        <f t="shared" si="5414"/>
        <v>18</v>
      </c>
      <c r="CEE5">
        <f t="shared" si="5414"/>
        <v>19</v>
      </c>
      <c r="CEF5">
        <f t="shared" si="5414"/>
        <v>20</v>
      </c>
      <c r="CEG5">
        <f t="shared" si="5414"/>
        <v>21</v>
      </c>
      <c r="CEH5">
        <f t="shared" si="5414"/>
        <v>22</v>
      </c>
      <c r="CEI5">
        <f t="shared" si="5414"/>
        <v>23</v>
      </c>
      <c r="CEJ5">
        <f t="shared" si="5414"/>
        <v>24</v>
      </c>
      <c r="CEK5">
        <f t="shared" si="5414"/>
        <v>25</v>
      </c>
      <c r="CEL5">
        <f t="shared" si="5414"/>
        <v>26</v>
      </c>
      <c r="CEM5">
        <f t="shared" si="5414"/>
        <v>27</v>
      </c>
      <c r="CEN5">
        <f t="shared" si="5414"/>
        <v>28</v>
      </c>
      <c r="CEO5">
        <f t="shared" si="5414"/>
        <v>29</v>
      </c>
      <c r="CEP5">
        <f t="shared" si="5414"/>
        <v>30</v>
      </c>
      <c r="CEQ5">
        <f t="shared" si="5414"/>
        <v>1</v>
      </c>
      <c r="CER5">
        <f t="shared" si="5414"/>
        <v>2</v>
      </c>
      <c r="CES5">
        <f t="shared" si="5414"/>
        <v>3</v>
      </c>
      <c r="CET5">
        <f t="shared" si="5414"/>
        <v>4</v>
      </c>
      <c r="CEU5">
        <f t="shared" ref="CEU5:CHF5" si="5415">DAY(CEU2)</f>
        <v>5</v>
      </c>
      <c r="CEV5">
        <f t="shared" si="5415"/>
        <v>6</v>
      </c>
      <c r="CEW5">
        <f t="shared" si="5415"/>
        <v>7</v>
      </c>
      <c r="CEX5">
        <f t="shared" si="5415"/>
        <v>8</v>
      </c>
      <c r="CEY5">
        <f t="shared" si="5415"/>
        <v>9</v>
      </c>
      <c r="CEZ5">
        <f t="shared" si="5415"/>
        <v>10</v>
      </c>
      <c r="CFA5">
        <f t="shared" si="5415"/>
        <v>11</v>
      </c>
      <c r="CFB5">
        <f t="shared" si="5415"/>
        <v>12</v>
      </c>
      <c r="CFC5">
        <f t="shared" si="5415"/>
        <v>13</v>
      </c>
      <c r="CFD5">
        <f t="shared" si="5415"/>
        <v>14</v>
      </c>
      <c r="CFE5">
        <f t="shared" si="5415"/>
        <v>15</v>
      </c>
      <c r="CFF5">
        <f t="shared" si="5415"/>
        <v>16</v>
      </c>
      <c r="CFG5">
        <f t="shared" si="5415"/>
        <v>17</v>
      </c>
      <c r="CFH5">
        <f t="shared" si="5415"/>
        <v>18</v>
      </c>
      <c r="CFI5">
        <f t="shared" si="5415"/>
        <v>19</v>
      </c>
      <c r="CFJ5">
        <f t="shared" si="5415"/>
        <v>20</v>
      </c>
      <c r="CFK5">
        <f t="shared" si="5415"/>
        <v>21</v>
      </c>
      <c r="CFL5">
        <f t="shared" si="5415"/>
        <v>22</v>
      </c>
      <c r="CFM5">
        <f t="shared" si="5415"/>
        <v>23</v>
      </c>
      <c r="CFN5">
        <f t="shared" si="5415"/>
        <v>24</v>
      </c>
      <c r="CFO5">
        <f t="shared" si="5415"/>
        <v>25</v>
      </c>
      <c r="CFP5">
        <f t="shared" si="5415"/>
        <v>26</v>
      </c>
      <c r="CFQ5">
        <f t="shared" si="5415"/>
        <v>27</v>
      </c>
      <c r="CFR5">
        <f t="shared" si="5415"/>
        <v>28</v>
      </c>
      <c r="CFS5">
        <f t="shared" si="5415"/>
        <v>29</v>
      </c>
      <c r="CFT5">
        <f t="shared" si="5415"/>
        <v>30</v>
      </c>
      <c r="CFU5">
        <f t="shared" si="5415"/>
        <v>31</v>
      </c>
      <c r="CFV5">
        <f t="shared" si="5415"/>
        <v>1</v>
      </c>
      <c r="CFW5">
        <f t="shared" si="5415"/>
        <v>2</v>
      </c>
      <c r="CFX5">
        <f t="shared" si="5415"/>
        <v>3</v>
      </c>
      <c r="CFY5">
        <f t="shared" si="5415"/>
        <v>4</v>
      </c>
      <c r="CFZ5">
        <f t="shared" si="5415"/>
        <v>5</v>
      </c>
      <c r="CGA5">
        <f t="shared" si="5415"/>
        <v>6</v>
      </c>
      <c r="CGB5">
        <f t="shared" si="5415"/>
        <v>7</v>
      </c>
      <c r="CGC5">
        <f t="shared" si="5415"/>
        <v>8</v>
      </c>
      <c r="CGD5">
        <f t="shared" si="5415"/>
        <v>9</v>
      </c>
      <c r="CGE5">
        <f t="shared" si="5415"/>
        <v>10</v>
      </c>
      <c r="CGF5">
        <f t="shared" si="5415"/>
        <v>11</v>
      </c>
      <c r="CGG5">
        <f t="shared" si="5415"/>
        <v>12</v>
      </c>
      <c r="CGH5">
        <f t="shared" si="5415"/>
        <v>13</v>
      </c>
      <c r="CGI5">
        <f t="shared" si="5415"/>
        <v>14</v>
      </c>
      <c r="CGJ5">
        <f t="shared" si="5415"/>
        <v>15</v>
      </c>
      <c r="CGK5">
        <f t="shared" si="5415"/>
        <v>16</v>
      </c>
      <c r="CGL5">
        <f t="shared" si="5415"/>
        <v>17</v>
      </c>
      <c r="CGM5">
        <f t="shared" si="5415"/>
        <v>18</v>
      </c>
      <c r="CGN5">
        <f t="shared" si="5415"/>
        <v>19</v>
      </c>
      <c r="CGO5">
        <f t="shared" si="5415"/>
        <v>20</v>
      </c>
      <c r="CGP5">
        <f t="shared" si="5415"/>
        <v>21</v>
      </c>
      <c r="CGQ5">
        <f t="shared" si="5415"/>
        <v>22</v>
      </c>
      <c r="CGR5">
        <f t="shared" si="5415"/>
        <v>23</v>
      </c>
      <c r="CGS5">
        <f t="shared" si="5415"/>
        <v>24</v>
      </c>
      <c r="CGT5">
        <f t="shared" si="5415"/>
        <v>25</v>
      </c>
      <c r="CGU5">
        <f t="shared" si="5415"/>
        <v>26</v>
      </c>
      <c r="CGV5">
        <f t="shared" si="5415"/>
        <v>27</v>
      </c>
      <c r="CGW5">
        <f t="shared" si="5415"/>
        <v>28</v>
      </c>
      <c r="CGX5">
        <f t="shared" si="5415"/>
        <v>29</v>
      </c>
      <c r="CGY5">
        <f t="shared" si="5415"/>
        <v>30</v>
      </c>
      <c r="CGZ5">
        <f t="shared" si="5415"/>
        <v>1</v>
      </c>
      <c r="CHA5">
        <f t="shared" si="5415"/>
        <v>2</v>
      </c>
      <c r="CHB5">
        <f t="shared" si="5415"/>
        <v>3</v>
      </c>
      <c r="CHC5">
        <f t="shared" si="5415"/>
        <v>4</v>
      </c>
      <c r="CHD5">
        <f t="shared" si="5415"/>
        <v>5</v>
      </c>
      <c r="CHE5">
        <f t="shared" si="5415"/>
        <v>6</v>
      </c>
      <c r="CHF5">
        <f t="shared" si="5415"/>
        <v>7</v>
      </c>
      <c r="CHG5">
        <f t="shared" ref="CHG5:CID5" si="5416">DAY(CHG2)</f>
        <v>8</v>
      </c>
      <c r="CHH5">
        <f t="shared" si="5416"/>
        <v>9</v>
      </c>
      <c r="CHI5">
        <f t="shared" si="5416"/>
        <v>10</v>
      </c>
      <c r="CHJ5">
        <f t="shared" si="5416"/>
        <v>11</v>
      </c>
      <c r="CHK5">
        <f t="shared" si="5416"/>
        <v>12</v>
      </c>
      <c r="CHL5">
        <f t="shared" si="5416"/>
        <v>13</v>
      </c>
      <c r="CHM5">
        <f t="shared" si="5416"/>
        <v>14</v>
      </c>
      <c r="CHN5">
        <f t="shared" si="5416"/>
        <v>15</v>
      </c>
      <c r="CHO5">
        <f t="shared" si="5416"/>
        <v>16</v>
      </c>
      <c r="CHP5">
        <f t="shared" si="5416"/>
        <v>17</v>
      </c>
      <c r="CHQ5">
        <f t="shared" si="5416"/>
        <v>18</v>
      </c>
      <c r="CHR5">
        <f t="shared" si="5416"/>
        <v>19</v>
      </c>
      <c r="CHS5">
        <f t="shared" si="5416"/>
        <v>20</v>
      </c>
      <c r="CHT5">
        <f t="shared" si="5416"/>
        <v>21</v>
      </c>
      <c r="CHU5">
        <f t="shared" si="5416"/>
        <v>22</v>
      </c>
      <c r="CHV5">
        <f t="shared" si="5416"/>
        <v>23</v>
      </c>
      <c r="CHW5">
        <f t="shared" si="5416"/>
        <v>24</v>
      </c>
      <c r="CHX5">
        <f t="shared" si="5416"/>
        <v>25</v>
      </c>
      <c r="CHY5">
        <f t="shared" si="5416"/>
        <v>26</v>
      </c>
      <c r="CHZ5">
        <f t="shared" si="5416"/>
        <v>27</v>
      </c>
      <c r="CIA5">
        <f t="shared" si="5416"/>
        <v>28</v>
      </c>
      <c r="CIB5">
        <f t="shared" si="5416"/>
        <v>29</v>
      </c>
      <c r="CIC5">
        <f t="shared" si="5416"/>
        <v>30</v>
      </c>
      <c r="CID5">
        <f t="shared" si="5416"/>
        <v>31</v>
      </c>
      <c r="CIE5">
        <f t="shared" ref="CIE5:CKP5" si="5417">DAY(CIE2)</f>
        <v>1</v>
      </c>
      <c r="CIF5">
        <f t="shared" si="5417"/>
        <v>2</v>
      </c>
      <c r="CIG5">
        <f t="shared" si="5417"/>
        <v>3</v>
      </c>
      <c r="CIH5">
        <f t="shared" si="5417"/>
        <v>4</v>
      </c>
      <c r="CII5">
        <f t="shared" si="5417"/>
        <v>5</v>
      </c>
      <c r="CIJ5">
        <f t="shared" si="5417"/>
        <v>6</v>
      </c>
      <c r="CIK5">
        <f t="shared" si="5417"/>
        <v>7</v>
      </c>
      <c r="CIL5">
        <f t="shared" si="5417"/>
        <v>8</v>
      </c>
      <c r="CIM5">
        <f t="shared" si="5417"/>
        <v>9</v>
      </c>
      <c r="CIN5">
        <f t="shared" si="5417"/>
        <v>10</v>
      </c>
      <c r="CIO5">
        <f t="shared" si="5417"/>
        <v>11</v>
      </c>
      <c r="CIP5">
        <f t="shared" si="5417"/>
        <v>12</v>
      </c>
      <c r="CIQ5">
        <f t="shared" si="5417"/>
        <v>13</v>
      </c>
      <c r="CIR5">
        <f t="shared" si="5417"/>
        <v>14</v>
      </c>
      <c r="CIS5">
        <f t="shared" si="5417"/>
        <v>15</v>
      </c>
      <c r="CIT5">
        <f t="shared" si="5417"/>
        <v>16</v>
      </c>
      <c r="CIU5">
        <f t="shared" si="5417"/>
        <v>17</v>
      </c>
      <c r="CIV5">
        <f t="shared" si="5417"/>
        <v>18</v>
      </c>
      <c r="CIW5">
        <f t="shared" si="5417"/>
        <v>19</v>
      </c>
      <c r="CIX5">
        <f t="shared" si="5417"/>
        <v>20</v>
      </c>
      <c r="CIY5">
        <f t="shared" si="5417"/>
        <v>21</v>
      </c>
      <c r="CIZ5">
        <f t="shared" si="5417"/>
        <v>22</v>
      </c>
      <c r="CJA5">
        <f t="shared" si="5417"/>
        <v>23</v>
      </c>
      <c r="CJB5">
        <f t="shared" si="5417"/>
        <v>24</v>
      </c>
      <c r="CJC5">
        <f t="shared" si="5417"/>
        <v>25</v>
      </c>
      <c r="CJD5">
        <f t="shared" si="5417"/>
        <v>26</v>
      </c>
      <c r="CJE5">
        <f t="shared" si="5417"/>
        <v>27</v>
      </c>
      <c r="CJF5">
        <f t="shared" si="5417"/>
        <v>28</v>
      </c>
      <c r="CJG5">
        <f t="shared" si="5417"/>
        <v>29</v>
      </c>
      <c r="CJH5">
        <f t="shared" si="5417"/>
        <v>30</v>
      </c>
      <c r="CJI5">
        <f t="shared" si="5417"/>
        <v>31</v>
      </c>
      <c r="CJJ5">
        <f t="shared" si="5417"/>
        <v>1</v>
      </c>
      <c r="CJK5">
        <f t="shared" si="5417"/>
        <v>2</v>
      </c>
      <c r="CJL5">
        <f t="shared" si="5417"/>
        <v>3</v>
      </c>
      <c r="CJM5">
        <f t="shared" si="5417"/>
        <v>4</v>
      </c>
      <c r="CJN5">
        <f t="shared" si="5417"/>
        <v>5</v>
      </c>
      <c r="CJO5">
        <f t="shared" si="5417"/>
        <v>6</v>
      </c>
      <c r="CJP5">
        <f t="shared" si="5417"/>
        <v>7</v>
      </c>
      <c r="CJQ5">
        <f t="shared" si="5417"/>
        <v>8</v>
      </c>
      <c r="CJR5">
        <f t="shared" si="5417"/>
        <v>9</v>
      </c>
      <c r="CJS5">
        <f t="shared" si="5417"/>
        <v>10</v>
      </c>
      <c r="CJT5">
        <f t="shared" si="5417"/>
        <v>11</v>
      </c>
      <c r="CJU5">
        <f t="shared" si="5417"/>
        <v>12</v>
      </c>
      <c r="CJV5">
        <f t="shared" si="5417"/>
        <v>13</v>
      </c>
      <c r="CJW5">
        <f t="shared" si="5417"/>
        <v>14</v>
      </c>
      <c r="CJX5">
        <f t="shared" si="5417"/>
        <v>15</v>
      </c>
      <c r="CJY5">
        <f t="shared" si="5417"/>
        <v>16</v>
      </c>
      <c r="CJZ5">
        <f t="shared" si="5417"/>
        <v>17</v>
      </c>
      <c r="CKA5">
        <f t="shared" si="5417"/>
        <v>18</v>
      </c>
      <c r="CKB5">
        <f t="shared" si="5417"/>
        <v>19</v>
      </c>
      <c r="CKC5">
        <f t="shared" si="5417"/>
        <v>20</v>
      </c>
      <c r="CKD5">
        <f t="shared" si="5417"/>
        <v>21</v>
      </c>
      <c r="CKE5">
        <f t="shared" si="5417"/>
        <v>22</v>
      </c>
      <c r="CKF5">
        <f t="shared" si="5417"/>
        <v>23</v>
      </c>
      <c r="CKG5">
        <f t="shared" si="5417"/>
        <v>24</v>
      </c>
      <c r="CKH5">
        <f t="shared" si="5417"/>
        <v>25</v>
      </c>
      <c r="CKI5">
        <f t="shared" si="5417"/>
        <v>26</v>
      </c>
      <c r="CKJ5">
        <f t="shared" si="5417"/>
        <v>27</v>
      </c>
      <c r="CKK5">
        <f t="shared" si="5417"/>
        <v>28</v>
      </c>
      <c r="CKL5">
        <f t="shared" si="5417"/>
        <v>1</v>
      </c>
      <c r="CKM5">
        <f t="shared" si="5417"/>
        <v>2</v>
      </c>
      <c r="CKN5">
        <f t="shared" si="5417"/>
        <v>3</v>
      </c>
      <c r="CKO5">
        <f t="shared" si="5417"/>
        <v>4</v>
      </c>
      <c r="CKP5">
        <f t="shared" si="5417"/>
        <v>5</v>
      </c>
      <c r="CKQ5">
        <f t="shared" ref="CKQ5:CNB5" si="5418">DAY(CKQ2)</f>
        <v>6</v>
      </c>
      <c r="CKR5">
        <f t="shared" si="5418"/>
        <v>7</v>
      </c>
      <c r="CKS5">
        <f t="shared" si="5418"/>
        <v>8</v>
      </c>
      <c r="CKT5">
        <f t="shared" si="5418"/>
        <v>9</v>
      </c>
      <c r="CKU5">
        <f t="shared" si="5418"/>
        <v>10</v>
      </c>
      <c r="CKV5">
        <f t="shared" si="5418"/>
        <v>11</v>
      </c>
      <c r="CKW5">
        <f t="shared" si="5418"/>
        <v>12</v>
      </c>
      <c r="CKX5">
        <f t="shared" si="5418"/>
        <v>13</v>
      </c>
      <c r="CKY5">
        <f t="shared" si="5418"/>
        <v>14</v>
      </c>
      <c r="CKZ5">
        <f t="shared" si="5418"/>
        <v>15</v>
      </c>
      <c r="CLA5">
        <f t="shared" si="5418"/>
        <v>16</v>
      </c>
      <c r="CLB5">
        <f t="shared" si="5418"/>
        <v>17</v>
      </c>
      <c r="CLC5">
        <f t="shared" si="5418"/>
        <v>18</v>
      </c>
      <c r="CLD5">
        <f t="shared" si="5418"/>
        <v>19</v>
      </c>
      <c r="CLE5">
        <f t="shared" si="5418"/>
        <v>20</v>
      </c>
      <c r="CLF5">
        <f t="shared" si="5418"/>
        <v>21</v>
      </c>
      <c r="CLG5">
        <f t="shared" si="5418"/>
        <v>22</v>
      </c>
      <c r="CLH5">
        <f t="shared" si="5418"/>
        <v>23</v>
      </c>
      <c r="CLI5">
        <f t="shared" si="5418"/>
        <v>24</v>
      </c>
      <c r="CLJ5">
        <f t="shared" si="5418"/>
        <v>25</v>
      </c>
      <c r="CLK5">
        <f t="shared" si="5418"/>
        <v>26</v>
      </c>
      <c r="CLL5">
        <f t="shared" si="5418"/>
        <v>27</v>
      </c>
      <c r="CLM5">
        <f t="shared" si="5418"/>
        <v>28</v>
      </c>
      <c r="CLN5">
        <f t="shared" si="5418"/>
        <v>29</v>
      </c>
      <c r="CLO5">
        <f t="shared" si="5418"/>
        <v>30</v>
      </c>
      <c r="CLP5">
        <f t="shared" si="5418"/>
        <v>31</v>
      </c>
      <c r="CLQ5">
        <f t="shared" si="5418"/>
        <v>1</v>
      </c>
      <c r="CLR5">
        <f t="shared" si="5418"/>
        <v>2</v>
      </c>
      <c r="CLS5">
        <f t="shared" si="5418"/>
        <v>3</v>
      </c>
      <c r="CLT5">
        <f t="shared" si="5418"/>
        <v>4</v>
      </c>
      <c r="CLU5">
        <f t="shared" si="5418"/>
        <v>5</v>
      </c>
      <c r="CLV5">
        <f t="shared" si="5418"/>
        <v>6</v>
      </c>
      <c r="CLW5">
        <f t="shared" si="5418"/>
        <v>7</v>
      </c>
      <c r="CLX5">
        <f t="shared" si="5418"/>
        <v>8</v>
      </c>
      <c r="CLY5">
        <f t="shared" si="5418"/>
        <v>9</v>
      </c>
      <c r="CLZ5">
        <f t="shared" si="5418"/>
        <v>10</v>
      </c>
      <c r="CMA5">
        <f t="shared" si="5418"/>
        <v>11</v>
      </c>
      <c r="CMB5">
        <f t="shared" si="5418"/>
        <v>12</v>
      </c>
      <c r="CMC5">
        <f t="shared" si="5418"/>
        <v>13</v>
      </c>
      <c r="CMD5">
        <f t="shared" si="5418"/>
        <v>14</v>
      </c>
      <c r="CME5">
        <f t="shared" si="5418"/>
        <v>15</v>
      </c>
      <c r="CMF5">
        <f t="shared" si="5418"/>
        <v>16</v>
      </c>
      <c r="CMG5">
        <f t="shared" si="5418"/>
        <v>17</v>
      </c>
      <c r="CMH5">
        <f t="shared" si="5418"/>
        <v>18</v>
      </c>
      <c r="CMI5">
        <f t="shared" si="5418"/>
        <v>19</v>
      </c>
      <c r="CMJ5">
        <f t="shared" si="5418"/>
        <v>20</v>
      </c>
      <c r="CMK5">
        <f t="shared" si="5418"/>
        <v>21</v>
      </c>
      <c r="CML5">
        <f t="shared" si="5418"/>
        <v>22</v>
      </c>
      <c r="CMM5">
        <f t="shared" si="5418"/>
        <v>23</v>
      </c>
      <c r="CMN5">
        <f t="shared" si="5418"/>
        <v>24</v>
      </c>
      <c r="CMO5">
        <f t="shared" si="5418"/>
        <v>25</v>
      </c>
      <c r="CMP5">
        <f t="shared" si="5418"/>
        <v>26</v>
      </c>
      <c r="CMQ5">
        <f t="shared" si="5418"/>
        <v>27</v>
      </c>
      <c r="CMR5">
        <f t="shared" si="5418"/>
        <v>28</v>
      </c>
      <c r="CMS5">
        <f t="shared" si="5418"/>
        <v>29</v>
      </c>
      <c r="CMT5">
        <f t="shared" si="5418"/>
        <v>30</v>
      </c>
      <c r="CMU5">
        <f t="shared" si="5418"/>
        <v>1</v>
      </c>
      <c r="CMV5">
        <f t="shared" si="5418"/>
        <v>2</v>
      </c>
      <c r="CMW5">
        <f t="shared" si="5418"/>
        <v>3</v>
      </c>
      <c r="CMX5">
        <f t="shared" si="5418"/>
        <v>4</v>
      </c>
      <c r="CMY5">
        <f t="shared" si="5418"/>
        <v>5</v>
      </c>
      <c r="CMZ5">
        <f t="shared" si="5418"/>
        <v>6</v>
      </c>
      <c r="CNA5">
        <f t="shared" si="5418"/>
        <v>7</v>
      </c>
      <c r="CNB5">
        <f t="shared" si="5418"/>
        <v>8</v>
      </c>
      <c r="CNC5">
        <f t="shared" ref="CNC5:CPN5" si="5419">DAY(CNC2)</f>
        <v>9</v>
      </c>
      <c r="CND5">
        <f t="shared" si="5419"/>
        <v>10</v>
      </c>
      <c r="CNE5">
        <f t="shared" si="5419"/>
        <v>11</v>
      </c>
      <c r="CNF5">
        <f t="shared" si="5419"/>
        <v>12</v>
      </c>
      <c r="CNG5">
        <f t="shared" si="5419"/>
        <v>13</v>
      </c>
      <c r="CNH5">
        <f t="shared" si="5419"/>
        <v>14</v>
      </c>
      <c r="CNI5">
        <f t="shared" si="5419"/>
        <v>15</v>
      </c>
      <c r="CNJ5">
        <f t="shared" si="5419"/>
        <v>16</v>
      </c>
      <c r="CNK5">
        <f t="shared" si="5419"/>
        <v>17</v>
      </c>
      <c r="CNL5">
        <f t="shared" si="5419"/>
        <v>18</v>
      </c>
      <c r="CNM5">
        <f t="shared" si="5419"/>
        <v>19</v>
      </c>
      <c r="CNN5">
        <f t="shared" si="5419"/>
        <v>20</v>
      </c>
      <c r="CNO5">
        <f t="shared" si="5419"/>
        <v>21</v>
      </c>
      <c r="CNP5">
        <f t="shared" si="5419"/>
        <v>22</v>
      </c>
      <c r="CNQ5">
        <f t="shared" si="5419"/>
        <v>23</v>
      </c>
      <c r="CNR5">
        <f t="shared" si="5419"/>
        <v>24</v>
      </c>
      <c r="CNS5">
        <f t="shared" si="5419"/>
        <v>25</v>
      </c>
      <c r="CNT5">
        <f t="shared" si="5419"/>
        <v>26</v>
      </c>
      <c r="CNU5">
        <f t="shared" si="5419"/>
        <v>27</v>
      </c>
      <c r="CNV5">
        <f t="shared" si="5419"/>
        <v>28</v>
      </c>
      <c r="CNW5">
        <f t="shared" si="5419"/>
        <v>29</v>
      </c>
      <c r="CNX5">
        <f t="shared" si="5419"/>
        <v>30</v>
      </c>
      <c r="CNY5">
        <f t="shared" si="5419"/>
        <v>31</v>
      </c>
      <c r="CNZ5">
        <f t="shared" si="5419"/>
        <v>1</v>
      </c>
      <c r="COA5">
        <f t="shared" si="5419"/>
        <v>2</v>
      </c>
      <c r="COB5">
        <f t="shared" si="5419"/>
        <v>3</v>
      </c>
      <c r="COC5">
        <f t="shared" si="5419"/>
        <v>4</v>
      </c>
      <c r="COD5">
        <f t="shared" si="5419"/>
        <v>5</v>
      </c>
      <c r="COE5">
        <f t="shared" si="5419"/>
        <v>6</v>
      </c>
      <c r="COF5">
        <f t="shared" si="5419"/>
        <v>7</v>
      </c>
      <c r="COG5">
        <f t="shared" si="5419"/>
        <v>8</v>
      </c>
      <c r="COH5">
        <f t="shared" si="5419"/>
        <v>9</v>
      </c>
      <c r="COI5">
        <f t="shared" si="5419"/>
        <v>10</v>
      </c>
      <c r="COJ5">
        <f t="shared" si="5419"/>
        <v>11</v>
      </c>
      <c r="COK5">
        <f t="shared" si="5419"/>
        <v>12</v>
      </c>
      <c r="COL5">
        <f t="shared" si="5419"/>
        <v>13</v>
      </c>
      <c r="COM5">
        <f t="shared" si="5419"/>
        <v>14</v>
      </c>
      <c r="CON5">
        <f t="shared" si="5419"/>
        <v>15</v>
      </c>
      <c r="COO5">
        <f t="shared" si="5419"/>
        <v>16</v>
      </c>
      <c r="COP5">
        <f t="shared" si="5419"/>
        <v>17</v>
      </c>
      <c r="COQ5">
        <f t="shared" si="5419"/>
        <v>18</v>
      </c>
      <c r="COR5">
        <f t="shared" si="5419"/>
        <v>19</v>
      </c>
      <c r="COS5">
        <f t="shared" si="5419"/>
        <v>20</v>
      </c>
      <c r="COT5">
        <f t="shared" si="5419"/>
        <v>21</v>
      </c>
      <c r="COU5">
        <f t="shared" si="5419"/>
        <v>22</v>
      </c>
      <c r="COV5">
        <f t="shared" si="5419"/>
        <v>23</v>
      </c>
      <c r="COW5">
        <f t="shared" si="5419"/>
        <v>24</v>
      </c>
      <c r="COX5">
        <f t="shared" si="5419"/>
        <v>25</v>
      </c>
      <c r="COY5">
        <f t="shared" si="5419"/>
        <v>26</v>
      </c>
      <c r="COZ5">
        <f t="shared" si="5419"/>
        <v>27</v>
      </c>
      <c r="CPA5">
        <f t="shared" si="5419"/>
        <v>28</v>
      </c>
      <c r="CPB5">
        <f t="shared" si="5419"/>
        <v>29</v>
      </c>
      <c r="CPC5">
        <f t="shared" si="5419"/>
        <v>30</v>
      </c>
      <c r="CPD5">
        <f t="shared" si="5419"/>
        <v>1</v>
      </c>
      <c r="CPE5">
        <f t="shared" si="5419"/>
        <v>2</v>
      </c>
      <c r="CPF5">
        <f t="shared" si="5419"/>
        <v>3</v>
      </c>
      <c r="CPG5">
        <f t="shared" si="5419"/>
        <v>4</v>
      </c>
      <c r="CPH5">
        <f t="shared" si="5419"/>
        <v>5</v>
      </c>
      <c r="CPI5">
        <f t="shared" si="5419"/>
        <v>6</v>
      </c>
      <c r="CPJ5">
        <f t="shared" si="5419"/>
        <v>7</v>
      </c>
      <c r="CPK5">
        <f t="shared" si="5419"/>
        <v>8</v>
      </c>
      <c r="CPL5">
        <f t="shared" si="5419"/>
        <v>9</v>
      </c>
      <c r="CPM5">
        <f t="shared" si="5419"/>
        <v>10</v>
      </c>
      <c r="CPN5">
        <f t="shared" si="5419"/>
        <v>11</v>
      </c>
      <c r="CPO5">
        <f t="shared" ref="CPO5:CRZ5" si="5420">DAY(CPO2)</f>
        <v>12</v>
      </c>
      <c r="CPP5">
        <f t="shared" si="5420"/>
        <v>13</v>
      </c>
      <c r="CPQ5">
        <f t="shared" si="5420"/>
        <v>14</v>
      </c>
      <c r="CPR5">
        <f t="shared" si="5420"/>
        <v>15</v>
      </c>
      <c r="CPS5">
        <f t="shared" si="5420"/>
        <v>16</v>
      </c>
      <c r="CPT5">
        <f t="shared" si="5420"/>
        <v>17</v>
      </c>
      <c r="CPU5">
        <f t="shared" si="5420"/>
        <v>18</v>
      </c>
      <c r="CPV5">
        <f t="shared" si="5420"/>
        <v>19</v>
      </c>
      <c r="CPW5">
        <f t="shared" si="5420"/>
        <v>20</v>
      </c>
      <c r="CPX5">
        <f t="shared" si="5420"/>
        <v>21</v>
      </c>
      <c r="CPY5">
        <f t="shared" si="5420"/>
        <v>22</v>
      </c>
      <c r="CPZ5">
        <f t="shared" si="5420"/>
        <v>23</v>
      </c>
      <c r="CQA5">
        <f t="shared" si="5420"/>
        <v>24</v>
      </c>
      <c r="CQB5">
        <f t="shared" si="5420"/>
        <v>25</v>
      </c>
      <c r="CQC5">
        <f t="shared" si="5420"/>
        <v>26</v>
      </c>
      <c r="CQD5">
        <f t="shared" si="5420"/>
        <v>27</v>
      </c>
      <c r="CQE5">
        <f t="shared" si="5420"/>
        <v>28</v>
      </c>
      <c r="CQF5">
        <f t="shared" si="5420"/>
        <v>29</v>
      </c>
      <c r="CQG5">
        <f t="shared" si="5420"/>
        <v>30</v>
      </c>
      <c r="CQH5">
        <f t="shared" si="5420"/>
        <v>31</v>
      </c>
      <c r="CQI5">
        <f t="shared" si="5420"/>
        <v>1</v>
      </c>
      <c r="CQJ5">
        <f t="shared" si="5420"/>
        <v>2</v>
      </c>
      <c r="CQK5">
        <f t="shared" si="5420"/>
        <v>3</v>
      </c>
      <c r="CQL5">
        <f t="shared" si="5420"/>
        <v>4</v>
      </c>
      <c r="CQM5">
        <f t="shared" si="5420"/>
        <v>5</v>
      </c>
      <c r="CQN5">
        <f t="shared" si="5420"/>
        <v>6</v>
      </c>
      <c r="CQO5">
        <f t="shared" si="5420"/>
        <v>7</v>
      </c>
      <c r="CQP5">
        <f t="shared" si="5420"/>
        <v>8</v>
      </c>
      <c r="CQQ5">
        <f t="shared" si="5420"/>
        <v>9</v>
      </c>
      <c r="CQR5">
        <f t="shared" si="5420"/>
        <v>10</v>
      </c>
      <c r="CQS5">
        <f t="shared" si="5420"/>
        <v>11</v>
      </c>
      <c r="CQT5">
        <f t="shared" si="5420"/>
        <v>12</v>
      </c>
      <c r="CQU5">
        <f t="shared" si="5420"/>
        <v>13</v>
      </c>
      <c r="CQV5">
        <f t="shared" si="5420"/>
        <v>14</v>
      </c>
      <c r="CQW5">
        <f t="shared" si="5420"/>
        <v>15</v>
      </c>
      <c r="CQX5">
        <f t="shared" si="5420"/>
        <v>16</v>
      </c>
      <c r="CQY5">
        <f t="shared" si="5420"/>
        <v>17</v>
      </c>
      <c r="CQZ5">
        <f t="shared" si="5420"/>
        <v>18</v>
      </c>
      <c r="CRA5">
        <f t="shared" si="5420"/>
        <v>19</v>
      </c>
      <c r="CRB5">
        <f t="shared" si="5420"/>
        <v>20</v>
      </c>
      <c r="CRC5">
        <f t="shared" si="5420"/>
        <v>21</v>
      </c>
      <c r="CRD5">
        <f t="shared" si="5420"/>
        <v>22</v>
      </c>
      <c r="CRE5">
        <f t="shared" si="5420"/>
        <v>23</v>
      </c>
      <c r="CRF5">
        <f t="shared" si="5420"/>
        <v>24</v>
      </c>
      <c r="CRG5">
        <f t="shared" si="5420"/>
        <v>25</v>
      </c>
      <c r="CRH5">
        <f t="shared" si="5420"/>
        <v>26</v>
      </c>
      <c r="CRI5">
        <f t="shared" si="5420"/>
        <v>27</v>
      </c>
      <c r="CRJ5">
        <f t="shared" si="5420"/>
        <v>28</v>
      </c>
      <c r="CRK5">
        <f t="shared" si="5420"/>
        <v>29</v>
      </c>
      <c r="CRL5">
        <f t="shared" si="5420"/>
        <v>30</v>
      </c>
      <c r="CRM5">
        <f t="shared" si="5420"/>
        <v>31</v>
      </c>
      <c r="CRN5">
        <f t="shared" si="5420"/>
        <v>1</v>
      </c>
      <c r="CRO5">
        <f t="shared" si="5420"/>
        <v>2</v>
      </c>
      <c r="CRP5">
        <f t="shared" si="5420"/>
        <v>3</v>
      </c>
      <c r="CRQ5">
        <f t="shared" si="5420"/>
        <v>4</v>
      </c>
      <c r="CRR5">
        <f t="shared" si="5420"/>
        <v>5</v>
      </c>
      <c r="CRS5">
        <f t="shared" si="5420"/>
        <v>6</v>
      </c>
      <c r="CRT5">
        <f t="shared" si="5420"/>
        <v>7</v>
      </c>
      <c r="CRU5">
        <f t="shared" si="5420"/>
        <v>8</v>
      </c>
      <c r="CRV5">
        <f t="shared" si="5420"/>
        <v>9</v>
      </c>
      <c r="CRW5">
        <f t="shared" si="5420"/>
        <v>10</v>
      </c>
      <c r="CRX5">
        <f t="shared" si="5420"/>
        <v>11</v>
      </c>
      <c r="CRY5">
        <f t="shared" si="5420"/>
        <v>12</v>
      </c>
      <c r="CRZ5">
        <f t="shared" si="5420"/>
        <v>13</v>
      </c>
      <c r="CSA5">
        <f t="shared" ref="CSA5:CUL5" si="5421">DAY(CSA2)</f>
        <v>14</v>
      </c>
      <c r="CSB5">
        <f t="shared" si="5421"/>
        <v>15</v>
      </c>
      <c r="CSC5">
        <f t="shared" si="5421"/>
        <v>16</v>
      </c>
      <c r="CSD5">
        <f t="shared" si="5421"/>
        <v>17</v>
      </c>
      <c r="CSE5">
        <f t="shared" si="5421"/>
        <v>18</v>
      </c>
      <c r="CSF5">
        <f t="shared" si="5421"/>
        <v>19</v>
      </c>
      <c r="CSG5">
        <f t="shared" si="5421"/>
        <v>20</v>
      </c>
      <c r="CSH5">
        <f t="shared" si="5421"/>
        <v>21</v>
      </c>
      <c r="CSI5">
        <f t="shared" si="5421"/>
        <v>22</v>
      </c>
      <c r="CSJ5">
        <f t="shared" si="5421"/>
        <v>23</v>
      </c>
      <c r="CSK5">
        <f t="shared" si="5421"/>
        <v>24</v>
      </c>
      <c r="CSL5">
        <f t="shared" si="5421"/>
        <v>25</v>
      </c>
      <c r="CSM5">
        <f t="shared" si="5421"/>
        <v>26</v>
      </c>
      <c r="CSN5">
        <f t="shared" si="5421"/>
        <v>27</v>
      </c>
      <c r="CSO5">
        <f t="shared" si="5421"/>
        <v>28</v>
      </c>
      <c r="CSP5">
        <f t="shared" si="5421"/>
        <v>29</v>
      </c>
      <c r="CSQ5">
        <f t="shared" si="5421"/>
        <v>30</v>
      </c>
      <c r="CSR5">
        <f t="shared" si="5421"/>
        <v>1</v>
      </c>
      <c r="CSS5">
        <f t="shared" si="5421"/>
        <v>2</v>
      </c>
      <c r="CST5">
        <f t="shared" si="5421"/>
        <v>3</v>
      </c>
      <c r="CSU5">
        <f t="shared" si="5421"/>
        <v>4</v>
      </c>
      <c r="CSV5">
        <f t="shared" si="5421"/>
        <v>5</v>
      </c>
      <c r="CSW5">
        <f t="shared" si="5421"/>
        <v>6</v>
      </c>
      <c r="CSX5">
        <f t="shared" si="5421"/>
        <v>7</v>
      </c>
      <c r="CSY5">
        <f t="shared" si="5421"/>
        <v>8</v>
      </c>
      <c r="CSZ5">
        <f t="shared" si="5421"/>
        <v>9</v>
      </c>
      <c r="CTA5">
        <f t="shared" si="5421"/>
        <v>10</v>
      </c>
      <c r="CTB5">
        <f t="shared" si="5421"/>
        <v>11</v>
      </c>
      <c r="CTC5">
        <f t="shared" si="5421"/>
        <v>12</v>
      </c>
      <c r="CTD5">
        <f t="shared" si="5421"/>
        <v>13</v>
      </c>
      <c r="CTE5">
        <f t="shared" si="5421"/>
        <v>14</v>
      </c>
      <c r="CTF5">
        <f t="shared" si="5421"/>
        <v>15</v>
      </c>
      <c r="CTG5">
        <f t="shared" si="5421"/>
        <v>16</v>
      </c>
      <c r="CTH5">
        <f t="shared" si="5421"/>
        <v>17</v>
      </c>
      <c r="CTI5">
        <f t="shared" si="5421"/>
        <v>18</v>
      </c>
      <c r="CTJ5">
        <f t="shared" si="5421"/>
        <v>19</v>
      </c>
      <c r="CTK5">
        <f t="shared" si="5421"/>
        <v>20</v>
      </c>
      <c r="CTL5">
        <f t="shared" si="5421"/>
        <v>21</v>
      </c>
      <c r="CTM5">
        <f t="shared" si="5421"/>
        <v>22</v>
      </c>
      <c r="CTN5">
        <f t="shared" si="5421"/>
        <v>23</v>
      </c>
      <c r="CTO5">
        <f t="shared" si="5421"/>
        <v>24</v>
      </c>
      <c r="CTP5">
        <f t="shared" si="5421"/>
        <v>25</v>
      </c>
      <c r="CTQ5">
        <f t="shared" si="5421"/>
        <v>26</v>
      </c>
      <c r="CTR5">
        <f t="shared" si="5421"/>
        <v>27</v>
      </c>
      <c r="CTS5">
        <f t="shared" si="5421"/>
        <v>28</v>
      </c>
      <c r="CTT5">
        <f t="shared" si="5421"/>
        <v>29</v>
      </c>
      <c r="CTU5">
        <f t="shared" si="5421"/>
        <v>30</v>
      </c>
      <c r="CTV5">
        <f t="shared" si="5421"/>
        <v>31</v>
      </c>
      <c r="CTW5">
        <f t="shared" si="5421"/>
        <v>1</v>
      </c>
      <c r="CTX5">
        <f t="shared" si="5421"/>
        <v>2</v>
      </c>
      <c r="CTY5">
        <f t="shared" si="5421"/>
        <v>3</v>
      </c>
      <c r="CTZ5">
        <f t="shared" si="5421"/>
        <v>4</v>
      </c>
      <c r="CUA5">
        <f t="shared" si="5421"/>
        <v>5</v>
      </c>
      <c r="CUB5">
        <f t="shared" si="5421"/>
        <v>6</v>
      </c>
      <c r="CUC5">
        <f t="shared" si="5421"/>
        <v>7</v>
      </c>
      <c r="CUD5">
        <f t="shared" si="5421"/>
        <v>8</v>
      </c>
      <c r="CUE5">
        <f t="shared" si="5421"/>
        <v>9</v>
      </c>
      <c r="CUF5">
        <f t="shared" si="5421"/>
        <v>10</v>
      </c>
      <c r="CUG5">
        <f t="shared" si="5421"/>
        <v>11</v>
      </c>
      <c r="CUH5">
        <f t="shared" si="5421"/>
        <v>12</v>
      </c>
      <c r="CUI5">
        <f t="shared" si="5421"/>
        <v>13</v>
      </c>
      <c r="CUJ5">
        <f t="shared" si="5421"/>
        <v>14</v>
      </c>
      <c r="CUK5">
        <f t="shared" si="5421"/>
        <v>15</v>
      </c>
      <c r="CUL5">
        <f t="shared" si="5421"/>
        <v>16</v>
      </c>
      <c r="CUM5">
        <f t="shared" ref="CUM5:CWX5" si="5422">DAY(CUM2)</f>
        <v>17</v>
      </c>
      <c r="CUN5">
        <f t="shared" si="5422"/>
        <v>18</v>
      </c>
      <c r="CUO5">
        <f t="shared" si="5422"/>
        <v>19</v>
      </c>
      <c r="CUP5">
        <f t="shared" si="5422"/>
        <v>20</v>
      </c>
      <c r="CUQ5">
        <f t="shared" si="5422"/>
        <v>21</v>
      </c>
      <c r="CUR5">
        <f t="shared" si="5422"/>
        <v>22</v>
      </c>
      <c r="CUS5">
        <f t="shared" si="5422"/>
        <v>23</v>
      </c>
      <c r="CUT5">
        <f t="shared" si="5422"/>
        <v>24</v>
      </c>
      <c r="CUU5">
        <f t="shared" si="5422"/>
        <v>25</v>
      </c>
      <c r="CUV5">
        <f t="shared" si="5422"/>
        <v>26</v>
      </c>
      <c r="CUW5">
        <f t="shared" si="5422"/>
        <v>27</v>
      </c>
      <c r="CUX5">
        <f t="shared" si="5422"/>
        <v>28</v>
      </c>
      <c r="CUY5">
        <f t="shared" si="5422"/>
        <v>29</v>
      </c>
      <c r="CUZ5">
        <f t="shared" si="5422"/>
        <v>30</v>
      </c>
      <c r="CVA5">
        <f t="shared" si="5422"/>
        <v>1</v>
      </c>
      <c r="CVB5">
        <f t="shared" si="5422"/>
        <v>2</v>
      </c>
      <c r="CVC5">
        <f t="shared" si="5422"/>
        <v>3</v>
      </c>
      <c r="CVD5">
        <f t="shared" si="5422"/>
        <v>4</v>
      </c>
      <c r="CVE5">
        <f t="shared" si="5422"/>
        <v>5</v>
      </c>
      <c r="CVF5">
        <f t="shared" si="5422"/>
        <v>6</v>
      </c>
      <c r="CVG5">
        <f t="shared" si="5422"/>
        <v>7</v>
      </c>
      <c r="CVH5">
        <f t="shared" si="5422"/>
        <v>8</v>
      </c>
      <c r="CVI5">
        <f t="shared" si="5422"/>
        <v>9</v>
      </c>
      <c r="CVJ5">
        <f t="shared" si="5422"/>
        <v>10</v>
      </c>
      <c r="CVK5">
        <f t="shared" si="5422"/>
        <v>11</v>
      </c>
      <c r="CVL5">
        <f t="shared" si="5422"/>
        <v>12</v>
      </c>
      <c r="CVM5">
        <f t="shared" si="5422"/>
        <v>13</v>
      </c>
      <c r="CVN5">
        <f t="shared" si="5422"/>
        <v>14</v>
      </c>
      <c r="CVO5">
        <f t="shared" si="5422"/>
        <v>15</v>
      </c>
      <c r="CVP5">
        <f t="shared" si="5422"/>
        <v>16</v>
      </c>
      <c r="CVQ5">
        <f t="shared" si="5422"/>
        <v>17</v>
      </c>
      <c r="CVR5">
        <f t="shared" si="5422"/>
        <v>18</v>
      </c>
      <c r="CVS5">
        <f t="shared" si="5422"/>
        <v>19</v>
      </c>
      <c r="CVT5">
        <f t="shared" si="5422"/>
        <v>20</v>
      </c>
      <c r="CVU5">
        <f t="shared" si="5422"/>
        <v>21</v>
      </c>
      <c r="CVV5">
        <f t="shared" si="5422"/>
        <v>22</v>
      </c>
      <c r="CVW5">
        <f t="shared" si="5422"/>
        <v>23</v>
      </c>
      <c r="CVX5">
        <f t="shared" si="5422"/>
        <v>24</v>
      </c>
      <c r="CVY5">
        <f t="shared" si="5422"/>
        <v>25</v>
      </c>
      <c r="CVZ5">
        <f t="shared" si="5422"/>
        <v>26</v>
      </c>
      <c r="CWA5">
        <f t="shared" si="5422"/>
        <v>27</v>
      </c>
      <c r="CWB5">
        <f t="shared" si="5422"/>
        <v>28</v>
      </c>
      <c r="CWC5">
        <f t="shared" si="5422"/>
        <v>29</v>
      </c>
      <c r="CWD5">
        <f t="shared" si="5422"/>
        <v>30</v>
      </c>
      <c r="CWE5">
        <f t="shared" si="5422"/>
        <v>31</v>
      </c>
      <c r="CWF5">
        <f t="shared" si="5422"/>
        <v>1</v>
      </c>
      <c r="CWG5">
        <f t="shared" si="5422"/>
        <v>2</v>
      </c>
      <c r="CWH5">
        <f t="shared" si="5422"/>
        <v>3</v>
      </c>
      <c r="CWI5">
        <f t="shared" si="5422"/>
        <v>4</v>
      </c>
      <c r="CWJ5">
        <f t="shared" si="5422"/>
        <v>5</v>
      </c>
      <c r="CWK5">
        <f t="shared" si="5422"/>
        <v>6</v>
      </c>
      <c r="CWL5">
        <f t="shared" si="5422"/>
        <v>7</v>
      </c>
      <c r="CWM5">
        <f t="shared" si="5422"/>
        <v>8</v>
      </c>
      <c r="CWN5">
        <f t="shared" si="5422"/>
        <v>9</v>
      </c>
      <c r="CWO5">
        <f t="shared" si="5422"/>
        <v>10</v>
      </c>
      <c r="CWP5">
        <f t="shared" si="5422"/>
        <v>11</v>
      </c>
      <c r="CWQ5">
        <f t="shared" si="5422"/>
        <v>12</v>
      </c>
      <c r="CWR5">
        <f t="shared" si="5422"/>
        <v>13</v>
      </c>
      <c r="CWS5">
        <f t="shared" si="5422"/>
        <v>14</v>
      </c>
      <c r="CWT5">
        <f t="shared" si="5422"/>
        <v>15</v>
      </c>
      <c r="CWU5">
        <f t="shared" si="5422"/>
        <v>16</v>
      </c>
      <c r="CWV5">
        <f t="shared" si="5422"/>
        <v>17</v>
      </c>
      <c r="CWW5">
        <f t="shared" si="5422"/>
        <v>18</v>
      </c>
      <c r="CWX5">
        <f t="shared" si="5422"/>
        <v>19</v>
      </c>
      <c r="CWY5">
        <f t="shared" ref="CWY5:CZJ5" si="5423">DAY(CWY2)</f>
        <v>20</v>
      </c>
      <c r="CWZ5">
        <f t="shared" si="5423"/>
        <v>21</v>
      </c>
      <c r="CXA5">
        <f t="shared" si="5423"/>
        <v>22</v>
      </c>
      <c r="CXB5">
        <f t="shared" si="5423"/>
        <v>23</v>
      </c>
      <c r="CXC5">
        <f t="shared" si="5423"/>
        <v>24</v>
      </c>
      <c r="CXD5">
        <f t="shared" si="5423"/>
        <v>25</v>
      </c>
      <c r="CXE5">
        <f t="shared" si="5423"/>
        <v>26</v>
      </c>
      <c r="CXF5">
        <f t="shared" si="5423"/>
        <v>27</v>
      </c>
      <c r="CXG5">
        <f t="shared" si="5423"/>
        <v>28</v>
      </c>
      <c r="CXH5">
        <f t="shared" si="5423"/>
        <v>29</v>
      </c>
      <c r="CXI5">
        <f t="shared" si="5423"/>
        <v>30</v>
      </c>
      <c r="CXJ5">
        <f t="shared" si="5423"/>
        <v>31</v>
      </c>
      <c r="CXK5">
        <f t="shared" si="5423"/>
        <v>1</v>
      </c>
      <c r="CXL5">
        <f t="shared" si="5423"/>
        <v>2</v>
      </c>
      <c r="CXM5">
        <f t="shared" si="5423"/>
        <v>3</v>
      </c>
      <c r="CXN5">
        <f t="shared" si="5423"/>
        <v>4</v>
      </c>
      <c r="CXO5">
        <f t="shared" si="5423"/>
        <v>5</v>
      </c>
      <c r="CXP5">
        <f t="shared" si="5423"/>
        <v>6</v>
      </c>
      <c r="CXQ5">
        <f t="shared" si="5423"/>
        <v>7</v>
      </c>
      <c r="CXR5">
        <f t="shared" si="5423"/>
        <v>8</v>
      </c>
      <c r="CXS5">
        <f t="shared" si="5423"/>
        <v>9</v>
      </c>
      <c r="CXT5">
        <f t="shared" si="5423"/>
        <v>10</v>
      </c>
      <c r="CXU5">
        <f t="shared" si="5423"/>
        <v>11</v>
      </c>
      <c r="CXV5">
        <f t="shared" si="5423"/>
        <v>12</v>
      </c>
      <c r="CXW5">
        <f t="shared" si="5423"/>
        <v>13</v>
      </c>
      <c r="CXX5">
        <f t="shared" si="5423"/>
        <v>14</v>
      </c>
      <c r="CXY5">
        <f t="shared" si="5423"/>
        <v>15</v>
      </c>
      <c r="CXZ5">
        <f t="shared" si="5423"/>
        <v>16</v>
      </c>
      <c r="CYA5">
        <f t="shared" si="5423"/>
        <v>17</v>
      </c>
      <c r="CYB5">
        <f t="shared" si="5423"/>
        <v>18</v>
      </c>
      <c r="CYC5">
        <f t="shared" si="5423"/>
        <v>19</v>
      </c>
      <c r="CYD5">
        <f t="shared" si="5423"/>
        <v>20</v>
      </c>
      <c r="CYE5">
        <f t="shared" si="5423"/>
        <v>21</v>
      </c>
      <c r="CYF5">
        <f t="shared" si="5423"/>
        <v>22</v>
      </c>
      <c r="CYG5">
        <f t="shared" si="5423"/>
        <v>23</v>
      </c>
      <c r="CYH5">
        <f t="shared" si="5423"/>
        <v>24</v>
      </c>
      <c r="CYI5">
        <f t="shared" si="5423"/>
        <v>25</v>
      </c>
      <c r="CYJ5">
        <f t="shared" si="5423"/>
        <v>26</v>
      </c>
      <c r="CYK5">
        <f t="shared" si="5423"/>
        <v>27</v>
      </c>
      <c r="CYL5">
        <f t="shared" si="5423"/>
        <v>28</v>
      </c>
      <c r="CYM5">
        <f t="shared" si="5423"/>
        <v>29</v>
      </c>
      <c r="CYN5">
        <f t="shared" si="5423"/>
        <v>1</v>
      </c>
      <c r="CYO5">
        <f t="shared" si="5423"/>
        <v>2</v>
      </c>
      <c r="CYP5">
        <f t="shared" si="5423"/>
        <v>3</v>
      </c>
      <c r="CYQ5">
        <f t="shared" si="5423"/>
        <v>4</v>
      </c>
      <c r="CYR5">
        <f t="shared" si="5423"/>
        <v>5</v>
      </c>
      <c r="CYS5">
        <f t="shared" si="5423"/>
        <v>6</v>
      </c>
      <c r="CYT5">
        <f t="shared" si="5423"/>
        <v>7</v>
      </c>
      <c r="CYU5">
        <f t="shared" si="5423"/>
        <v>8</v>
      </c>
      <c r="CYV5">
        <f t="shared" si="5423"/>
        <v>9</v>
      </c>
      <c r="CYW5">
        <f t="shared" si="5423"/>
        <v>10</v>
      </c>
      <c r="CYX5">
        <f t="shared" si="5423"/>
        <v>11</v>
      </c>
      <c r="CYY5">
        <f t="shared" si="5423"/>
        <v>12</v>
      </c>
      <c r="CYZ5">
        <f t="shared" si="5423"/>
        <v>13</v>
      </c>
      <c r="CZA5">
        <f t="shared" si="5423"/>
        <v>14</v>
      </c>
      <c r="CZB5">
        <f t="shared" si="5423"/>
        <v>15</v>
      </c>
      <c r="CZC5">
        <f t="shared" si="5423"/>
        <v>16</v>
      </c>
      <c r="CZD5">
        <f t="shared" si="5423"/>
        <v>17</v>
      </c>
      <c r="CZE5">
        <f t="shared" si="5423"/>
        <v>18</v>
      </c>
      <c r="CZF5">
        <f t="shared" si="5423"/>
        <v>19</v>
      </c>
      <c r="CZG5">
        <f t="shared" si="5423"/>
        <v>20</v>
      </c>
      <c r="CZH5">
        <f t="shared" si="5423"/>
        <v>21</v>
      </c>
      <c r="CZI5">
        <f t="shared" si="5423"/>
        <v>22</v>
      </c>
      <c r="CZJ5">
        <f t="shared" si="5423"/>
        <v>23</v>
      </c>
      <c r="CZK5">
        <f t="shared" ref="CZK5:DBV5" si="5424">DAY(CZK2)</f>
        <v>24</v>
      </c>
      <c r="CZL5">
        <f t="shared" si="5424"/>
        <v>25</v>
      </c>
      <c r="CZM5">
        <f t="shared" si="5424"/>
        <v>26</v>
      </c>
      <c r="CZN5">
        <f t="shared" si="5424"/>
        <v>27</v>
      </c>
      <c r="CZO5">
        <f t="shared" si="5424"/>
        <v>28</v>
      </c>
      <c r="CZP5">
        <f t="shared" si="5424"/>
        <v>29</v>
      </c>
      <c r="CZQ5">
        <f t="shared" si="5424"/>
        <v>30</v>
      </c>
      <c r="CZR5">
        <f t="shared" si="5424"/>
        <v>31</v>
      </c>
      <c r="CZS5">
        <f t="shared" si="5424"/>
        <v>1</v>
      </c>
      <c r="CZT5">
        <f t="shared" si="5424"/>
        <v>2</v>
      </c>
      <c r="CZU5">
        <f t="shared" si="5424"/>
        <v>3</v>
      </c>
      <c r="CZV5">
        <f t="shared" si="5424"/>
        <v>4</v>
      </c>
      <c r="CZW5">
        <f t="shared" si="5424"/>
        <v>5</v>
      </c>
      <c r="CZX5">
        <f t="shared" si="5424"/>
        <v>6</v>
      </c>
      <c r="CZY5">
        <f t="shared" si="5424"/>
        <v>7</v>
      </c>
      <c r="CZZ5">
        <f t="shared" si="5424"/>
        <v>8</v>
      </c>
      <c r="DAA5">
        <f t="shared" si="5424"/>
        <v>9</v>
      </c>
      <c r="DAB5">
        <f t="shared" si="5424"/>
        <v>10</v>
      </c>
      <c r="DAC5">
        <f t="shared" si="5424"/>
        <v>11</v>
      </c>
      <c r="DAD5">
        <f t="shared" si="5424"/>
        <v>12</v>
      </c>
      <c r="DAE5">
        <f t="shared" si="5424"/>
        <v>13</v>
      </c>
      <c r="DAF5">
        <f t="shared" si="5424"/>
        <v>14</v>
      </c>
      <c r="DAG5">
        <f t="shared" si="5424"/>
        <v>15</v>
      </c>
      <c r="DAH5">
        <f t="shared" si="5424"/>
        <v>16</v>
      </c>
      <c r="DAI5">
        <f t="shared" si="5424"/>
        <v>17</v>
      </c>
      <c r="DAJ5">
        <f t="shared" si="5424"/>
        <v>18</v>
      </c>
      <c r="DAK5">
        <f t="shared" si="5424"/>
        <v>19</v>
      </c>
      <c r="DAL5">
        <f t="shared" si="5424"/>
        <v>20</v>
      </c>
      <c r="DAM5">
        <f t="shared" si="5424"/>
        <v>21</v>
      </c>
      <c r="DAN5">
        <f t="shared" si="5424"/>
        <v>22</v>
      </c>
      <c r="DAO5">
        <f t="shared" si="5424"/>
        <v>23</v>
      </c>
      <c r="DAP5">
        <f t="shared" si="5424"/>
        <v>24</v>
      </c>
      <c r="DAQ5">
        <f t="shared" si="5424"/>
        <v>25</v>
      </c>
      <c r="DAR5">
        <f t="shared" si="5424"/>
        <v>26</v>
      </c>
      <c r="DAS5">
        <f t="shared" si="5424"/>
        <v>27</v>
      </c>
      <c r="DAT5">
        <f t="shared" si="5424"/>
        <v>28</v>
      </c>
      <c r="DAU5">
        <f t="shared" si="5424"/>
        <v>29</v>
      </c>
      <c r="DAV5">
        <f t="shared" si="5424"/>
        <v>30</v>
      </c>
      <c r="DAW5">
        <f t="shared" si="5424"/>
        <v>1</v>
      </c>
      <c r="DAX5">
        <f t="shared" si="5424"/>
        <v>2</v>
      </c>
      <c r="DAY5">
        <f t="shared" si="5424"/>
        <v>3</v>
      </c>
      <c r="DAZ5">
        <f t="shared" si="5424"/>
        <v>4</v>
      </c>
      <c r="DBA5">
        <f t="shared" si="5424"/>
        <v>5</v>
      </c>
      <c r="DBB5">
        <f t="shared" si="5424"/>
        <v>6</v>
      </c>
      <c r="DBC5">
        <f t="shared" si="5424"/>
        <v>7</v>
      </c>
      <c r="DBD5">
        <f t="shared" si="5424"/>
        <v>8</v>
      </c>
      <c r="DBE5">
        <f t="shared" si="5424"/>
        <v>9</v>
      </c>
      <c r="DBF5">
        <f t="shared" si="5424"/>
        <v>10</v>
      </c>
      <c r="DBG5">
        <f t="shared" si="5424"/>
        <v>11</v>
      </c>
      <c r="DBH5">
        <f t="shared" si="5424"/>
        <v>12</v>
      </c>
      <c r="DBI5">
        <f t="shared" si="5424"/>
        <v>13</v>
      </c>
      <c r="DBJ5">
        <f t="shared" si="5424"/>
        <v>14</v>
      </c>
      <c r="DBK5">
        <f t="shared" si="5424"/>
        <v>15</v>
      </c>
      <c r="DBL5">
        <f t="shared" si="5424"/>
        <v>16</v>
      </c>
      <c r="DBM5">
        <f t="shared" si="5424"/>
        <v>17</v>
      </c>
      <c r="DBN5">
        <f t="shared" si="5424"/>
        <v>18</v>
      </c>
      <c r="DBO5">
        <f t="shared" si="5424"/>
        <v>19</v>
      </c>
      <c r="DBP5">
        <f t="shared" si="5424"/>
        <v>20</v>
      </c>
      <c r="DBQ5">
        <f t="shared" si="5424"/>
        <v>21</v>
      </c>
      <c r="DBR5">
        <f t="shared" si="5424"/>
        <v>22</v>
      </c>
      <c r="DBS5">
        <f t="shared" si="5424"/>
        <v>23</v>
      </c>
      <c r="DBT5">
        <f t="shared" si="5424"/>
        <v>24</v>
      </c>
      <c r="DBU5">
        <f t="shared" si="5424"/>
        <v>25</v>
      </c>
      <c r="DBV5">
        <f t="shared" si="5424"/>
        <v>26</v>
      </c>
      <c r="DBW5">
        <f t="shared" ref="DBW5:DEH5" si="5425">DAY(DBW2)</f>
        <v>27</v>
      </c>
      <c r="DBX5">
        <f t="shared" si="5425"/>
        <v>28</v>
      </c>
      <c r="DBY5">
        <f t="shared" si="5425"/>
        <v>29</v>
      </c>
      <c r="DBZ5">
        <f t="shared" si="5425"/>
        <v>30</v>
      </c>
      <c r="DCA5">
        <f t="shared" si="5425"/>
        <v>31</v>
      </c>
      <c r="DCB5">
        <f t="shared" si="5425"/>
        <v>1</v>
      </c>
      <c r="DCC5">
        <f t="shared" si="5425"/>
        <v>2</v>
      </c>
      <c r="DCD5">
        <f t="shared" si="5425"/>
        <v>3</v>
      </c>
      <c r="DCE5">
        <f t="shared" si="5425"/>
        <v>4</v>
      </c>
      <c r="DCF5">
        <f t="shared" si="5425"/>
        <v>5</v>
      </c>
      <c r="DCG5">
        <f t="shared" si="5425"/>
        <v>6</v>
      </c>
      <c r="DCH5">
        <f t="shared" si="5425"/>
        <v>7</v>
      </c>
      <c r="DCI5">
        <f t="shared" si="5425"/>
        <v>8</v>
      </c>
      <c r="DCJ5">
        <f t="shared" si="5425"/>
        <v>9</v>
      </c>
      <c r="DCK5">
        <f t="shared" si="5425"/>
        <v>10</v>
      </c>
      <c r="DCL5">
        <f t="shared" si="5425"/>
        <v>11</v>
      </c>
      <c r="DCM5">
        <f t="shared" si="5425"/>
        <v>12</v>
      </c>
      <c r="DCN5">
        <f t="shared" si="5425"/>
        <v>13</v>
      </c>
      <c r="DCO5">
        <f t="shared" si="5425"/>
        <v>14</v>
      </c>
      <c r="DCP5">
        <f t="shared" si="5425"/>
        <v>15</v>
      </c>
      <c r="DCQ5">
        <f t="shared" si="5425"/>
        <v>16</v>
      </c>
      <c r="DCR5">
        <f t="shared" si="5425"/>
        <v>17</v>
      </c>
      <c r="DCS5">
        <f t="shared" si="5425"/>
        <v>18</v>
      </c>
      <c r="DCT5">
        <f t="shared" si="5425"/>
        <v>19</v>
      </c>
      <c r="DCU5">
        <f t="shared" si="5425"/>
        <v>20</v>
      </c>
      <c r="DCV5">
        <f t="shared" si="5425"/>
        <v>21</v>
      </c>
      <c r="DCW5">
        <f t="shared" si="5425"/>
        <v>22</v>
      </c>
      <c r="DCX5">
        <f t="shared" si="5425"/>
        <v>23</v>
      </c>
      <c r="DCY5">
        <f t="shared" si="5425"/>
        <v>24</v>
      </c>
      <c r="DCZ5">
        <f t="shared" si="5425"/>
        <v>25</v>
      </c>
      <c r="DDA5">
        <f t="shared" si="5425"/>
        <v>26</v>
      </c>
      <c r="DDB5">
        <f t="shared" si="5425"/>
        <v>27</v>
      </c>
      <c r="DDC5">
        <f t="shared" si="5425"/>
        <v>28</v>
      </c>
      <c r="DDD5">
        <f t="shared" si="5425"/>
        <v>29</v>
      </c>
      <c r="DDE5">
        <f t="shared" si="5425"/>
        <v>30</v>
      </c>
      <c r="DDF5">
        <f t="shared" si="5425"/>
        <v>1</v>
      </c>
      <c r="DDG5">
        <f t="shared" si="5425"/>
        <v>2</v>
      </c>
      <c r="DDH5">
        <f t="shared" si="5425"/>
        <v>3</v>
      </c>
      <c r="DDI5">
        <f t="shared" si="5425"/>
        <v>4</v>
      </c>
      <c r="DDJ5">
        <f t="shared" si="5425"/>
        <v>5</v>
      </c>
      <c r="DDK5">
        <f t="shared" si="5425"/>
        <v>6</v>
      </c>
      <c r="DDL5">
        <f t="shared" si="5425"/>
        <v>7</v>
      </c>
      <c r="DDM5">
        <f t="shared" si="5425"/>
        <v>8</v>
      </c>
      <c r="DDN5">
        <f t="shared" si="5425"/>
        <v>9</v>
      </c>
      <c r="DDO5">
        <f t="shared" si="5425"/>
        <v>10</v>
      </c>
      <c r="DDP5">
        <f t="shared" si="5425"/>
        <v>11</v>
      </c>
      <c r="DDQ5">
        <f t="shared" si="5425"/>
        <v>12</v>
      </c>
      <c r="DDR5">
        <f t="shared" si="5425"/>
        <v>13</v>
      </c>
      <c r="DDS5">
        <f t="shared" si="5425"/>
        <v>14</v>
      </c>
      <c r="DDT5">
        <f t="shared" si="5425"/>
        <v>15</v>
      </c>
      <c r="DDU5">
        <f t="shared" si="5425"/>
        <v>16</v>
      </c>
      <c r="DDV5">
        <f t="shared" si="5425"/>
        <v>17</v>
      </c>
      <c r="DDW5">
        <f t="shared" si="5425"/>
        <v>18</v>
      </c>
      <c r="DDX5">
        <f t="shared" si="5425"/>
        <v>19</v>
      </c>
      <c r="DDY5">
        <f t="shared" si="5425"/>
        <v>20</v>
      </c>
      <c r="DDZ5">
        <f t="shared" si="5425"/>
        <v>21</v>
      </c>
      <c r="DEA5">
        <f t="shared" si="5425"/>
        <v>22</v>
      </c>
      <c r="DEB5">
        <f t="shared" si="5425"/>
        <v>23</v>
      </c>
      <c r="DEC5">
        <f t="shared" si="5425"/>
        <v>24</v>
      </c>
      <c r="DED5">
        <f t="shared" si="5425"/>
        <v>25</v>
      </c>
      <c r="DEE5">
        <f t="shared" si="5425"/>
        <v>26</v>
      </c>
      <c r="DEF5">
        <f t="shared" si="5425"/>
        <v>27</v>
      </c>
      <c r="DEG5">
        <f t="shared" si="5425"/>
        <v>28</v>
      </c>
      <c r="DEH5">
        <f t="shared" si="5425"/>
        <v>29</v>
      </c>
      <c r="DEI5">
        <f t="shared" ref="DEI5:DGT5" si="5426">DAY(DEI2)</f>
        <v>30</v>
      </c>
      <c r="DEJ5">
        <f t="shared" si="5426"/>
        <v>31</v>
      </c>
      <c r="DEK5">
        <f t="shared" si="5426"/>
        <v>1</v>
      </c>
      <c r="DEL5">
        <f t="shared" si="5426"/>
        <v>2</v>
      </c>
      <c r="DEM5">
        <f t="shared" si="5426"/>
        <v>3</v>
      </c>
      <c r="DEN5">
        <f t="shared" si="5426"/>
        <v>4</v>
      </c>
      <c r="DEO5">
        <f t="shared" si="5426"/>
        <v>5</v>
      </c>
      <c r="DEP5">
        <f t="shared" si="5426"/>
        <v>6</v>
      </c>
      <c r="DEQ5">
        <f t="shared" si="5426"/>
        <v>7</v>
      </c>
      <c r="DER5">
        <f t="shared" si="5426"/>
        <v>8</v>
      </c>
      <c r="DES5">
        <f t="shared" si="5426"/>
        <v>9</v>
      </c>
      <c r="DET5">
        <f t="shared" si="5426"/>
        <v>10</v>
      </c>
      <c r="DEU5">
        <f t="shared" si="5426"/>
        <v>11</v>
      </c>
      <c r="DEV5">
        <f t="shared" si="5426"/>
        <v>12</v>
      </c>
      <c r="DEW5">
        <f t="shared" si="5426"/>
        <v>13</v>
      </c>
      <c r="DEX5">
        <f t="shared" si="5426"/>
        <v>14</v>
      </c>
      <c r="DEY5">
        <f t="shared" si="5426"/>
        <v>15</v>
      </c>
      <c r="DEZ5">
        <f t="shared" si="5426"/>
        <v>16</v>
      </c>
      <c r="DFA5">
        <f t="shared" si="5426"/>
        <v>17</v>
      </c>
      <c r="DFB5">
        <f t="shared" si="5426"/>
        <v>18</v>
      </c>
      <c r="DFC5">
        <f t="shared" si="5426"/>
        <v>19</v>
      </c>
      <c r="DFD5">
        <f t="shared" si="5426"/>
        <v>20</v>
      </c>
      <c r="DFE5">
        <f t="shared" si="5426"/>
        <v>21</v>
      </c>
      <c r="DFF5">
        <f t="shared" si="5426"/>
        <v>22</v>
      </c>
      <c r="DFG5">
        <f t="shared" si="5426"/>
        <v>23</v>
      </c>
      <c r="DFH5">
        <f t="shared" si="5426"/>
        <v>24</v>
      </c>
      <c r="DFI5">
        <f t="shared" si="5426"/>
        <v>25</v>
      </c>
      <c r="DFJ5">
        <f t="shared" si="5426"/>
        <v>26</v>
      </c>
      <c r="DFK5">
        <f t="shared" si="5426"/>
        <v>27</v>
      </c>
      <c r="DFL5">
        <f t="shared" si="5426"/>
        <v>28</v>
      </c>
      <c r="DFM5">
        <f t="shared" si="5426"/>
        <v>29</v>
      </c>
      <c r="DFN5">
        <f t="shared" si="5426"/>
        <v>30</v>
      </c>
      <c r="DFO5">
        <f t="shared" si="5426"/>
        <v>31</v>
      </c>
      <c r="DFP5">
        <f t="shared" si="5426"/>
        <v>1</v>
      </c>
      <c r="DFQ5">
        <f t="shared" si="5426"/>
        <v>2</v>
      </c>
      <c r="DFR5">
        <f t="shared" si="5426"/>
        <v>3</v>
      </c>
      <c r="DFS5">
        <f t="shared" si="5426"/>
        <v>4</v>
      </c>
      <c r="DFT5">
        <f t="shared" si="5426"/>
        <v>5</v>
      </c>
      <c r="DFU5">
        <f t="shared" si="5426"/>
        <v>6</v>
      </c>
      <c r="DFV5">
        <f t="shared" si="5426"/>
        <v>7</v>
      </c>
      <c r="DFW5">
        <f t="shared" si="5426"/>
        <v>8</v>
      </c>
      <c r="DFX5">
        <f t="shared" si="5426"/>
        <v>9</v>
      </c>
      <c r="DFY5">
        <f t="shared" si="5426"/>
        <v>10</v>
      </c>
      <c r="DFZ5">
        <f t="shared" si="5426"/>
        <v>11</v>
      </c>
      <c r="DGA5">
        <f t="shared" si="5426"/>
        <v>12</v>
      </c>
      <c r="DGB5">
        <f t="shared" si="5426"/>
        <v>13</v>
      </c>
      <c r="DGC5">
        <f t="shared" si="5426"/>
        <v>14</v>
      </c>
      <c r="DGD5">
        <f t="shared" si="5426"/>
        <v>15</v>
      </c>
      <c r="DGE5">
        <f t="shared" si="5426"/>
        <v>16</v>
      </c>
      <c r="DGF5">
        <f t="shared" si="5426"/>
        <v>17</v>
      </c>
      <c r="DGG5">
        <f t="shared" si="5426"/>
        <v>18</v>
      </c>
      <c r="DGH5">
        <f t="shared" si="5426"/>
        <v>19</v>
      </c>
      <c r="DGI5">
        <f t="shared" si="5426"/>
        <v>20</v>
      </c>
      <c r="DGJ5">
        <f t="shared" si="5426"/>
        <v>21</v>
      </c>
      <c r="DGK5">
        <f t="shared" si="5426"/>
        <v>22</v>
      </c>
      <c r="DGL5">
        <f t="shared" si="5426"/>
        <v>23</v>
      </c>
      <c r="DGM5">
        <f t="shared" si="5426"/>
        <v>24</v>
      </c>
      <c r="DGN5">
        <f t="shared" si="5426"/>
        <v>25</v>
      </c>
      <c r="DGO5">
        <f t="shared" si="5426"/>
        <v>26</v>
      </c>
      <c r="DGP5">
        <f t="shared" si="5426"/>
        <v>27</v>
      </c>
      <c r="DGQ5">
        <f t="shared" si="5426"/>
        <v>28</v>
      </c>
      <c r="DGR5">
        <f t="shared" si="5426"/>
        <v>29</v>
      </c>
      <c r="DGS5">
        <f t="shared" si="5426"/>
        <v>30</v>
      </c>
      <c r="DGT5">
        <f t="shared" si="5426"/>
        <v>1</v>
      </c>
      <c r="DGU5">
        <f t="shared" ref="DGU5:DJF5" si="5427">DAY(DGU2)</f>
        <v>2</v>
      </c>
      <c r="DGV5">
        <f t="shared" si="5427"/>
        <v>3</v>
      </c>
      <c r="DGW5">
        <f t="shared" si="5427"/>
        <v>4</v>
      </c>
      <c r="DGX5">
        <f t="shared" si="5427"/>
        <v>5</v>
      </c>
      <c r="DGY5">
        <f t="shared" si="5427"/>
        <v>6</v>
      </c>
      <c r="DGZ5">
        <f t="shared" si="5427"/>
        <v>7</v>
      </c>
      <c r="DHA5">
        <f t="shared" si="5427"/>
        <v>8</v>
      </c>
      <c r="DHB5">
        <f t="shared" si="5427"/>
        <v>9</v>
      </c>
      <c r="DHC5">
        <f t="shared" si="5427"/>
        <v>10</v>
      </c>
      <c r="DHD5">
        <f t="shared" si="5427"/>
        <v>11</v>
      </c>
      <c r="DHE5">
        <f t="shared" si="5427"/>
        <v>12</v>
      </c>
      <c r="DHF5">
        <f t="shared" si="5427"/>
        <v>13</v>
      </c>
      <c r="DHG5">
        <f t="shared" si="5427"/>
        <v>14</v>
      </c>
      <c r="DHH5">
        <f t="shared" si="5427"/>
        <v>15</v>
      </c>
      <c r="DHI5">
        <f t="shared" si="5427"/>
        <v>16</v>
      </c>
      <c r="DHJ5">
        <f t="shared" si="5427"/>
        <v>17</v>
      </c>
      <c r="DHK5">
        <f t="shared" si="5427"/>
        <v>18</v>
      </c>
      <c r="DHL5">
        <f t="shared" si="5427"/>
        <v>19</v>
      </c>
      <c r="DHM5">
        <f t="shared" si="5427"/>
        <v>20</v>
      </c>
      <c r="DHN5">
        <f t="shared" si="5427"/>
        <v>21</v>
      </c>
      <c r="DHO5">
        <f t="shared" si="5427"/>
        <v>22</v>
      </c>
      <c r="DHP5">
        <f t="shared" si="5427"/>
        <v>23</v>
      </c>
      <c r="DHQ5">
        <f t="shared" si="5427"/>
        <v>24</v>
      </c>
      <c r="DHR5">
        <f t="shared" si="5427"/>
        <v>25</v>
      </c>
      <c r="DHS5">
        <f t="shared" si="5427"/>
        <v>26</v>
      </c>
      <c r="DHT5">
        <f t="shared" si="5427"/>
        <v>27</v>
      </c>
      <c r="DHU5">
        <f t="shared" si="5427"/>
        <v>28</v>
      </c>
      <c r="DHV5">
        <f t="shared" si="5427"/>
        <v>29</v>
      </c>
      <c r="DHW5">
        <f t="shared" si="5427"/>
        <v>30</v>
      </c>
      <c r="DHX5">
        <f t="shared" si="5427"/>
        <v>31</v>
      </c>
      <c r="DHY5">
        <f t="shared" si="5427"/>
        <v>1</v>
      </c>
      <c r="DHZ5">
        <f t="shared" si="5427"/>
        <v>2</v>
      </c>
      <c r="DIA5">
        <f t="shared" si="5427"/>
        <v>3</v>
      </c>
      <c r="DIB5">
        <f t="shared" si="5427"/>
        <v>4</v>
      </c>
      <c r="DIC5">
        <f t="shared" si="5427"/>
        <v>5</v>
      </c>
      <c r="DID5">
        <f t="shared" si="5427"/>
        <v>6</v>
      </c>
      <c r="DIE5">
        <f t="shared" si="5427"/>
        <v>7</v>
      </c>
      <c r="DIF5">
        <f t="shared" si="5427"/>
        <v>8</v>
      </c>
      <c r="DIG5">
        <f t="shared" si="5427"/>
        <v>9</v>
      </c>
      <c r="DIH5">
        <f t="shared" si="5427"/>
        <v>10</v>
      </c>
      <c r="DII5">
        <f t="shared" si="5427"/>
        <v>11</v>
      </c>
      <c r="DIJ5">
        <f t="shared" si="5427"/>
        <v>12</v>
      </c>
      <c r="DIK5">
        <f t="shared" si="5427"/>
        <v>13</v>
      </c>
      <c r="DIL5">
        <f t="shared" si="5427"/>
        <v>14</v>
      </c>
      <c r="DIM5">
        <f t="shared" si="5427"/>
        <v>15</v>
      </c>
      <c r="DIN5">
        <f t="shared" si="5427"/>
        <v>16</v>
      </c>
      <c r="DIO5">
        <f t="shared" si="5427"/>
        <v>17</v>
      </c>
      <c r="DIP5">
        <f t="shared" si="5427"/>
        <v>18</v>
      </c>
      <c r="DIQ5">
        <f t="shared" si="5427"/>
        <v>19</v>
      </c>
      <c r="DIR5">
        <f t="shared" si="5427"/>
        <v>20</v>
      </c>
      <c r="DIS5">
        <f t="shared" si="5427"/>
        <v>21</v>
      </c>
      <c r="DIT5">
        <f t="shared" si="5427"/>
        <v>22</v>
      </c>
      <c r="DIU5">
        <f t="shared" si="5427"/>
        <v>23</v>
      </c>
      <c r="DIV5">
        <f t="shared" si="5427"/>
        <v>24</v>
      </c>
      <c r="DIW5">
        <f t="shared" si="5427"/>
        <v>25</v>
      </c>
      <c r="DIX5">
        <f t="shared" si="5427"/>
        <v>26</v>
      </c>
      <c r="DIY5">
        <f t="shared" si="5427"/>
        <v>27</v>
      </c>
      <c r="DIZ5">
        <f t="shared" si="5427"/>
        <v>28</v>
      </c>
      <c r="DJA5">
        <f t="shared" si="5427"/>
        <v>29</v>
      </c>
      <c r="DJB5">
        <f t="shared" si="5427"/>
        <v>30</v>
      </c>
      <c r="DJC5">
        <f t="shared" si="5427"/>
        <v>1</v>
      </c>
      <c r="DJD5">
        <f t="shared" si="5427"/>
        <v>2</v>
      </c>
      <c r="DJE5">
        <f t="shared" si="5427"/>
        <v>3</v>
      </c>
      <c r="DJF5">
        <f t="shared" si="5427"/>
        <v>4</v>
      </c>
      <c r="DJG5">
        <f t="shared" ref="DJG5:DLR5" si="5428">DAY(DJG2)</f>
        <v>5</v>
      </c>
      <c r="DJH5">
        <f t="shared" si="5428"/>
        <v>6</v>
      </c>
      <c r="DJI5">
        <f t="shared" si="5428"/>
        <v>7</v>
      </c>
      <c r="DJJ5">
        <f t="shared" si="5428"/>
        <v>8</v>
      </c>
      <c r="DJK5">
        <f t="shared" si="5428"/>
        <v>9</v>
      </c>
      <c r="DJL5">
        <f t="shared" si="5428"/>
        <v>10</v>
      </c>
      <c r="DJM5">
        <f t="shared" si="5428"/>
        <v>11</v>
      </c>
      <c r="DJN5">
        <f t="shared" si="5428"/>
        <v>12</v>
      </c>
      <c r="DJO5">
        <f t="shared" si="5428"/>
        <v>13</v>
      </c>
      <c r="DJP5">
        <f t="shared" si="5428"/>
        <v>14</v>
      </c>
      <c r="DJQ5">
        <f t="shared" si="5428"/>
        <v>15</v>
      </c>
      <c r="DJR5">
        <f t="shared" si="5428"/>
        <v>16</v>
      </c>
      <c r="DJS5">
        <f t="shared" si="5428"/>
        <v>17</v>
      </c>
      <c r="DJT5">
        <f t="shared" si="5428"/>
        <v>18</v>
      </c>
      <c r="DJU5">
        <f t="shared" si="5428"/>
        <v>19</v>
      </c>
      <c r="DJV5">
        <f t="shared" si="5428"/>
        <v>20</v>
      </c>
      <c r="DJW5">
        <f t="shared" si="5428"/>
        <v>21</v>
      </c>
      <c r="DJX5">
        <f t="shared" si="5428"/>
        <v>22</v>
      </c>
      <c r="DJY5">
        <f t="shared" si="5428"/>
        <v>23</v>
      </c>
      <c r="DJZ5">
        <f t="shared" si="5428"/>
        <v>24</v>
      </c>
      <c r="DKA5">
        <f t="shared" si="5428"/>
        <v>25</v>
      </c>
      <c r="DKB5">
        <f t="shared" si="5428"/>
        <v>26</v>
      </c>
      <c r="DKC5">
        <f t="shared" si="5428"/>
        <v>27</v>
      </c>
      <c r="DKD5">
        <f t="shared" si="5428"/>
        <v>28</v>
      </c>
      <c r="DKE5">
        <f t="shared" si="5428"/>
        <v>29</v>
      </c>
      <c r="DKF5">
        <f t="shared" si="5428"/>
        <v>30</v>
      </c>
      <c r="DKG5">
        <f t="shared" si="5428"/>
        <v>31</v>
      </c>
      <c r="DKH5">
        <f t="shared" si="5428"/>
        <v>1</v>
      </c>
      <c r="DKI5">
        <f t="shared" si="5428"/>
        <v>2</v>
      </c>
      <c r="DKJ5">
        <f t="shared" si="5428"/>
        <v>3</v>
      </c>
      <c r="DKK5">
        <f t="shared" si="5428"/>
        <v>4</v>
      </c>
      <c r="DKL5">
        <f t="shared" si="5428"/>
        <v>5</v>
      </c>
      <c r="DKM5">
        <f t="shared" si="5428"/>
        <v>6</v>
      </c>
      <c r="DKN5">
        <f t="shared" si="5428"/>
        <v>7</v>
      </c>
      <c r="DKO5">
        <f t="shared" si="5428"/>
        <v>8</v>
      </c>
      <c r="DKP5">
        <f t="shared" si="5428"/>
        <v>9</v>
      </c>
      <c r="DKQ5">
        <f t="shared" si="5428"/>
        <v>10</v>
      </c>
      <c r="DKR5">
        <f t="shared" si="5428"/>
        <v>11</v>
      </c>
      <c r="DKS5">
        <f t="shared" si="5428"/>
        <v>12</v>
      </c>
      <c r="DKT5">
        <f t="shared" si="5428"/>
        <v>13</v>
      </c>
      <c r="DKU5">
        <f t="shared" si="5428"/>
        <v>14</v>
      </c>
      <c r="DKV5">
        <f t="shared" si="5428"/>
        <v>15</v>
      </c>
      <c r="DKW5">
        <f t="shared" si="5428"/>
        <v>16</v>
      </c>
      <c r="DKX5">
        <f t="shared" si="5428"/>
        <v>17</v>
      </c>
      <c r="DKY5">
        <f t="shared" si="5428"/>
        <v>18</v>
      </c>
      <c r="DKZ5">
        <f t="shared" si="5428"/>
        <v>19</v>
      </c>
      <c r="DLA5">
        <f t="shared" si="5428"/>
        <v>20</v>
      </c>
      <c r="DLB5">
        <f t="shared" si="5428"/>
        <v>21</v>
      </c>
      <c r="DLC5">
        <f t="shared" si="5428"/>
        <v>22</v>
      </c>
      <c r="DLD5">
        <f t="shared" si="5428"/>
        <v>23</v>
      </c>
      <c r="DLE5">
        <f t="shared" si="5428"/>
        <v>24</v>
      </c>
      <c r="DLF5">
        <f t="shared" si="5428"/>
        <v>25</v>
      </c>
      <c r="DLG5">
        <f t="shared" si="5428"/>
        <v>26</v>
      </c>
      <c r="DLH5">
        <f t="shared" si="5428"/>
        <v>27</v>
      </c>
      <c r="DLI5">
        <f t="shared" si="5428"/>
        <v>28</v>
      </c>
      <c r="DLJ5">
        <f t="shared" si="5428"/>
        <v>29</v>
      </c>
      <c r="DLK5">
        <f t="shared" si="5428"/>
        <v>30</v>
      </c>
      <c r="DLL5">
        <f t="shared" si="5428"/>
        <v>31</v>
      </c>
      <c r="DLM5">
        <f t="shared" si="5428"/>
        <v>1</v>
      </c>
      <c r="DLN5">
        <f t="shared" si="5428"/>
        <v>2</v>
      </c>
      <c r="DLO5">
        <f t="shared" si="5428"/>
        <v>3</v>
      </c>
      <c r="DLP5">
        <f t="shared" si="5428"/>
        <v>4</v>
      </c>
      <c r="DLQ5">
        <f t="shared" si="5428"/>
        <v>5</v>
      </c>
      <c r="DLR5">
        <f t="shared" si="5428"/>
        <v>6</v>
      </c>
      <c r="DLS5">
        <f t="shared" ref="DLS5:DOD5" si="5429">DAY(DLS2)</f>
        <v>7</v>
      </c>
      <c r="DLT5">
        <f t="shared" si="5429"/>
        <v>8</v>
      </c>
      <c r="DLU5">
        <f t="shared" si="5429"/>
        <v>9</v>
      </c>
      <c r="DLV5">
        <f t="shared" si="5429"/>
        <v>10</v>
      </c>
      <c r="DLW5">
        <f t="shared" si="5429"/>
        <v>11</v>
      </c>
      <c r="DLX5">
        <f t="shared" si="5429"/>
        <v>12</v>
      </c>
      <c r="DLY5">
        <f t="shared" si="5429"/>
        <v>13</v>
      </c>
      <c r="DLZ5">
        <f t="shared" si="5429"/>
        <v>14</v>
      </c>
      <c r="DMA5">
        <f t="shared" si="5429"/>
        <v>15</v>
      </c>
      <c r="DMB5">
        <f t="shared" si="5429"/>
        <v>16</v>
      </c>
      <c r="DMC5">
        <f t="shared" si="5429"/>
        <v>17</v>
      </c>
      <c r="DMD5">
        <f t="shared" si="5429"/>
        <v>18</v>
      </c>
      <c r="DME5">
        <f t="shared" si="5429"/>
        <v>19</v>
      </c>
      <c r="DMF5">
        <f t="shared" si="5429"/>
        <v>20</v>
      </c>
      <c r="DMG5">
        <f t="shared" si="5429"/>
        <v>21</v>
      </c>
      <c r="DMH5">
        <f t="shared" si="5429"/>
        <v>22</v>
      </c>
      <c r="DMI5">
        <f t="shared" si="5429"/>
        <v>23</v>
      </c>
      <c r="DMJ5">
        <f t="shared" si="5429"/>
        <v>24</v>
      </c>
      <c r="DMK5">
        <f t="shared" si="5429"/>
        <v>25</v>
      </c>
      <c r="DML5">
        <f t="shared" si="5429"/>
        <v>26</v>
      </c>
      <c r="DMM5">
        <f t="shared" si="5429"/>
        <v>27</v>
      </c>
      <c r="DMN5">
        <f t="shared" si="5429"/>
        <v>28</v>
      </c>
      <c r="DMO5">
        <f t="shared" si="5429"/>
        <v>1</v>
      </c>
      <c r="DMP5">
        <f t="shared" si="5429"/>
        <v>2</v>
      </c>
      <c r="DMQ5">
        <f t="shared" si="5429"/>
        <v>3</v>
      </c>
      <c r="DMR5">
        <f t="shared" si="5429"/>
        <v>4</v>
      </c>
      <c r="DMS5">
        <f t="shared" si="5429"/>
        <v>5</v>
      </c>
      <c r="DMT5">
        <f t="shared" si="5429"/>
        <v>6</v>
      </c>
      <c r="DMU5">
        <f t="shared" si="5429"/>
        <v>7</v>
      </c>
      <c r="DMV5">
        <f t="shared" si="5429"/>
        <v>8</v>
      </c>
      <c r="DMW5">
        <f t="shared" si="5429"/>
        <v>9</v>
      </c>
      <c r="DMX5">
        <f t="shared" si="5429"/>
        <v>10</v>
      </c>
      <c r="DMY5">
        <f t="shared" si="5429"/>
        <v>11</v>
      </c>
      <c r="DMZ5">
        <f t="shared" si="5429"/>
        <v>12</v>
      </c>
      <c r="DNA5">
        <f t="shared" si="5429"/>
        <v>13</v>
      </c>
      <c r="DNB5">
        <f t="shared" si="5429"/>
        <v>14</v>
      </c>
      <c r="DNC5">
        <f t="shared" si="5429"/>
        <v>15</v>
      </c>
      <c r="DND5">
        <f t="shared" si="5429"/>
        <v>16</v>
      </c>
      <c r="DNE5">
        <f t="shared" si="5429"/>
        <v>17</v>
      </c>
      <c r="DNF5">
        <f t="shared" si="5429"/>
        <v>18</v>
      </c>
      <c r="DNG5">
        <f t="shared" si="5429"/>
        <v>19</v>
      </c>
      <c r="DNH5">
        <f t="shared" si="5429"/>
        <v>20</v>
      </c>
      <c r="DNI5">
        <f t="shared" si="5429"/>
        <v>21</v>
      </c>
      <c r="DNJ5">
        <f t="shared" si="5429"/>
        <v>22</v>
      </c>
      <c r="DNK5">
        <f t="shared" si="5429"/>
        <v>23</v>
      </c>
      <c r="DNL5">
        <f t="shared" si="5429"/>
        <v>24</v>
      </c>
      <c r="DNM5">
        <f t="shared" si="5429"/>
        <v>25</v>
      </c>
      <c r="DNN5">
        <f t="shared" si="5429"/>
        <v>26</v>
      </c>
      <c r="DNO5">
        <f t="shared" si="5429"/>
        <v>27</v>
      </c>
      <c r="DNP5">
        <f t="shared" si="5429"/>
        <v>28</v>
      </c>
      <c r="DNQ5">
        <f t="shared" si="5429"/>
        <v>29</v>
      </c>
      <c r="DNR5">
        <f t="shared" si="5429"/>
        <v>30</v>
      </c>
      <c r="DNS5">
        <f t="shared" si="5429"/>
        <v>31</v>
      </c>
      <c r="DNT5">
        <f t="shared" si="5429"/>
        <v>1</v>
      </c>
      <c r="DNU5">
        <f t="shared" si="5429"/>
        <v>2</v>
      </c>
      <c r="DNV5">
        <f t="shared" si="5429"/>
        <v>3</v>
      </c>
      <c r="DNW5">
        <f t="shared" si="5429"/>
        <v>4</v>
      </c>
      <c r="DNX5">
        <f t="shared" si="5429"/>
        <v>5</v>
      </c>
      <c r="DNY5">
        <f t="shared" si="5429"/>
        <v>6</v>
      </c>
      <c r="DNZ5">
        <f t="shared" si="5429"/>
        <v>7</v>
      </c>
      <c r="DOA5">
        <f t="shared" si="5429"/>
        <v>8</v>
      </c>
      <c r="DOB5">
        <f t="shared" si="5429"/>
        <v>9</v>
      </c>
      <c r="DOC5">
        <f t="shared" si="5429"/>
        <v>10</v>
      </c>
      <c r="DOD5">
        <f t="shared" si="5429"/>
        <v>11</v>
      </c>
      <c r="DOE5">
        <f t="shared" ref="DOE5:DQP5" si="5430">DAY(DOE2)</f>
        <v>12</v>
      </c>
      <c r="DOF5">
        <f t="shared" si="5430"/>
        <v>13</v>
      </c>
      <c r="DOG5">
        <f t="shared" si="5430"/>
        <v>14</v>
      </c>
      <c r="DOH5">
        <f t="shared" si="5430"/>
        <v>15</v>
      </c>
      <c r="DOI5">
        <f t="shared" si="5430"/>
        <v>16</v>
      </c>
      <c r="DOJ5">
        <f t="shared" si="5430"/>
        <v>17</v>
      </c>
      <c r="DOK5">
        <f t="shared" si="5430"/>
        <v>18</v>
      </c>
      <c r="DOL5">
        <f t="shared" si="5430"/>
        <v>19</v>
      </c>
      <c r="DOM5">
        <f t="shared" si="5430"/>
        <v>20</v>
      </c>
      <c r="DON5">
        <f t="shared" si="5430"/>
        <v>21</v>
      </c>
      <c r="DOO5">
        <f t="shared" si="5430"/>
        <v>22</v>
      </c>
      <c r="DOP5">
        <f t="shared" si="5430"/>
        <v>23</v>
      </c>
      <c r="DOQ5">
        <f t="shared" si="5430"/>
        <v>24</v>
      </c>
      <c r="DOR5">
        <f t="shared" si="5430"/>
        <v>25</v>
      </c>
      <c r="DOS5">
        <f t="shared" si="5430"/>
        <v>26</v>
      </c>
      <c r="DOT5">
        <f t="shared" si="5430"/>
        <v>27</v>
      </c>
      <c r="DOU5">
        <f t="shared" si="5430"/>
        <v>28</v>
      </c>
      <c r="DOV5">
        <f t="shared" si="5430"/>
        <v>29</v>
      </c>
      <c r="DOW5">
        <f t="shared" si="5430"/>
        <v>30</v>
      </c>
      <c r="DOX5">
        <f t="shared" si="5430"/>
        <v>1</v>
      </c>
      <c r="DOY5">
        <f t="shared" si="5430"/>
        <v>2</v>
      </c>
      <c r="DOZ5">
        <f t="shared" si="5430"/>
        <v>3</v>
      </c>
      <c r="DPA5">
        <f t="shared" si="5430"/>
        <v>4</v>
      </c>
      <c r="DPB5">
        <f t="shared" si="5430"/>
        <v>5</v>
      </c>
      <c r="DPC5">
        <f t="shared" si="5430"/>
        <v>6</v>
      </c>
      <c r="DPD5">
        <f t="shared" si="5430"/>
        <v>7</v>
      </c>
      <c r="DPE5">
        <f t="shared" si="5430"/>
        <v>8</v>
      </c>
      <c r="DPF5">
        <f t="shared" si="5430"/>
        <v>9</v>
      </c>
      <c r="DPG5">
        <f t="shared" si="5430"/>
        <v>10</v>
      </c>
      <c r="DPH5">
        <f t="shared" si="5430"/>
        <v>11</v>
      </c>
      <c r="DPI5">
        <f t="shared" si="5430"/>
        <v>12</v>
      </c>
      <c r="DPJ5">
        <f t="shared" si="5430"/>
        <v>13</v>
      </c>
      <c r="DPK5">
        <f t="shared" si="5430"/>
        <v>14</v>
      </c>
      <c r="DPL5">
        <f t="shared" si="5430"/>
        <v>15</v>
      </c>
      <c r="DPM5">
        <f t="shared" si="5430"/>
        <v>16</v>
      </c>
      <c r="DPN5">
        <f t="shared" si="5430"/>
        <v>17</v>
      </c>
      <c r="DPO5">
        <f t="shared" si="5430"/>
        <v>18</v>
      </c>
      <c r="DPP5">
        <f t="shared" si="5430"/>
        <v>19</v>
      </c>
      <c r="DPQ5">
        <f t="shared" si="5430"/>
        <v>20</v>
      </c>
      <c r="DPR5">
        <f t="shared" si="5430"/>
        <v>21</v>
      </c>
      <c r="DPS5">
        <f t="shared" si="5430"/>
        <v>22</v>
      </c>
      <c r="DPT5">
        <f t="shared" si="5430"/>
        <v>23</v>
      </c>
      <c r="DPU5">
        <f t="shared" si="5430"/>
        <v>24</v>
      </c>
      <c r="DPV5">
        <f t="shared" si="5430"/>
        <v>25</v>
      </c>
      <c r="DPW5">
        <f t="shared" si="5430"/>
        <v>26</v>
      </c>
      <c r="DPX5">
        <f t="shared" si="5430"/>
        <v>27</v>
      </c>
      <c r="DPY5">
        <f t="shared" si="5430"/>
        <v>28</v>
      </c>
      <c r="DPZ5">
        <f t="shared" si="5430"/>
        <v>29</v>
      </c>
      <c r="DQA5">
        <f t="shared" si="5430"/>
        <v>30</v>
      </c>
      <c r="DQB5">
        <f t="shared" si="5430"/>
        <v>31</v>
      </c>
      <c r="DQC5">
        <f t="shared" si="5430"/>
        <v>1</v>
      </c>
      <c r="DQD5">
        <f t="shared" si="5430"/>
        <v>2</v>
      </c>
      <c r="DQE5">
        <f t="shared" si="5430"/>
        <v>3</v>
      </c>
      <c r="DQF5">
        <f t="shared" si="5430"/>
        <v>4</v>
      </c>
      <c r="DQG5">
        <f t="shared" si="5430"/>
        <v>5</v>
      </c>
      <c r="DQH5">
        <f t="shared" si="5430"/>
        <v>6</v>
      </c>
      <c r="DQI5">
        <f t="shared" si="5430"/>
        <v>7</v>
      </c>
      <c r="DQJ5">
        <f t="shared" si="5430"/>
        <v>8</v>
      </c>
      <c r="DQK5">
        <f t="shared" si="5430"/>
        <v>9</v>
      </c>
      <c r="DQL5">
        <f t="shared" si="5430"/>
        <v>10</v>
      </c>
      <c r="DQM5">
        <f t="shared" si="5430"/>
        <v>11</v>
      </c>
      <c r="DQN5">
        <f t="shared" si="5430"/>
        <v>12</v>
      </c>
      <c r="DQO5">
        <f t="shared" si="5430"/>
        <v>13</v>
      </c>
      <c r="DQP5">
        <f t="shared" si="5430"/>
        <v>14</v>
      </c>
      <c r="DQQ5">
        <f t="shared" ref="DQQ5:DTB5" si="5431">DAY(DQQ2)</f>
        <v>15</v>
      </c>
      <c r="DQR5">
        <f t="shared" si="5431"/>
        <v>16</v>
      </c>
      <c r="DQS5">
        <f t="shared" si="5431"/>
        <v>17</v>
      </c>
      <c r="DQT5">
        <f t="shared" si="5431"/>
        <v>18</v>
      </c>
      <c r="DQU5">
        <f t="shared" si="5431"/>
        <v>19</v>
      </c>
      <c r="DQV5">
        <f t="shared" si="5431"/>
        <v>20</v>
      </c>
      <c r="DQW5">
        <f t="shared" si="5431"/>
        <v>21</v>
      </c>
      <c r="DQX5">
        <f t="shared" si="5431"/>
        <v>22</v>
      </c>
      <c r="DQY5">
        <f t="shared" si="5431"/>
        <v>23</v>
      </c>
      <c r="DQZ5">
        <f t="shared" si="5431"/>
        <v>24</v>
      </c>
      <c r="DRA5">
        <f t="shared" si="5431"/>
        <v>25</v>
      </c>
      <c r="DRB5">
        <f t="shared" si="5431"/>
        <v>26</v>
      </c>
      <c r="DRC5">
        <f t="shared" si="5431"/>
        <v>27</v>
      </c>
      <c r="DRD5">
        <f t="shared" si="5431"/>
        <v>28</v>
      </c>
      <c r="DRE5">
        <f t="shared" si="5431"/>
        <v>29</v>
      </c>
      <c r="DRF5">
        <f t="shared" si="5431"/>
        <v>30</v>
      </c>
      <c r="DRG5">
        <f t="shared" si="5431"/>
        <v>1</v>
      </c>
      <c r="DRH5">
        <f t="shared" si="5431"/>
        <v>2</v>
      </c>
      <c r="DRI5">
        <f t="shared" si="5431"/>
        <v>3</v>
      </c>
      <c r="DRJ5">
        <f t="shared" si="5431"/>
        <v>4</v>
      </c>
      <c r="DRK5">
        <f t="shared" si="5431"/>
        <v>5</v>
      </c>
      <c r="DRL5">
        <f t="shared" si="5431"/>
        <v>6</v>
      </c>
      <c r="DRM5">
        <f t="shared" si="5431"/>
        <v>7</v>
      </c>
      <c r="DRN5">
        <f t="shared" si="5431"/>
        <v>8</v>
      </c>
      <c r="DRO5">
        <f t="shared" si="5431"/>
        <v>9</v>
      </c>
      <c r="DRP5">
        <f t="shared" si="5431"/>
        <v>10</v>
      </c>
      <c r="DRQ5">
        <f t="shared" si="5431"/>
        <v>11</v>
      </c>
      <c r="DRR5">
        <f t="shared" si="5431"/>
        <v>12</v>
      </c>
      <c r="DRS5">
        <f t="shared" si="5431"/>
        <v>13</v>
      </c>
      <c r="DRT5">
        <f t="shared" si="5431"/>
        <v>14</v>
      </c>
      <c r="DRU5">
        <f t="shared" si="5431"/>
        <v>15</v>
      </c>
      <c r="DRV5">
        <f t="shared" si="5431"/>
        <v>16</v>
      </c>
      <c r="DRW5">
        <f t="shared" si="5431"/>
        <v>17</v>
      </c>
      <c r="DRX5">
        <f t="shared" si="5431"/>
        <v>18</v>
      </c>
      <c r="DRY5">
        <f t="shared" si="5431"/>
        <v>19</v>
      </c>
      <c r="DRZ5">
        <f t="shared" si="5431"/>
        <v>20</v>
      </c>
      <c r="DSA5">
        <f t="shared" si="5431"/>
        <v>21</v>
      </c>
      <c r="DSB5">
        <f t="shared" si="5431"/>
        <v>22</v>
      </c>
      <c r="DSC5">
        <f t="shared" si="5431"/>
        <v>23</v>
      </c>
      <c r="DSD5">
        <f t="shared" si="5431"/>
        <v>24</v>
      </c>
      <c r="DSE5">
        <f t="shared" si="5431"/>
        <v>25</v>
      </c>
      <c r="DSF5">
        <f t="shared" si="5431"/>
        <v>26</v>
      </c>
      <c r="DSG5">
        <f t="shared" si="5431"/>
        <v>27</v>
      </c>
      <c r="DSH5">
        <f t="shared" si="5431"/>
        <v>28</v>
      </c>
      <c r="DSI5">
        <f t="shared" si="5431"/>
        <v>29</v>
      </c>
      <c r="DSJ5">
        <f t="shared" si="5431"/>
        <v>30</v>
      </c>
      <c r="DSK5">
        <f t="shared" si="5431"/>
        <v>31</v>
      </c>
      <c r="DSL5">
        <f t="shared" si="5431"/>
        <v>1</v>
      </c>
      <c r="DSM5">
        <f t="shared" si="5431"/>
        <v>2</v>
      </c>
      <c r="DSN5">
        <f t="shared" si="5431"/>
        <v>3</v>
      </c>
      <c r="DSO5">
        <f t="shared" si="5431"/>
        <v>4</v>
      </c>
      <c r="DSP5">
        <f t="shared" si="5431"/>
        <v>5</v>
      </c>
      <c r="DSQ5">
        <f t="shared" si="5431"/>
        <v>6</v>
      </c>
      <c r="DSR5">
        <f t="shared" si="5431"/>
        <v>7</v>
      </c>
      <c r="DSS5">
        <f t="shared" si="5431"/>
        <v>8</v>
      </c>
      <c r="DST5">
        <f t="shared" si="5431"/>
        <v>9</v>
      </c>
      <c r="DSU5">
        <f t="shared" si="5431"/>
        <v>10</v>
      </c>
      <c r="DSV5">
        <f t="shared" si="5431"/>
        <v>11</v>
      </c>
      <c r="DSW5">
        <f t="shared" si="5431"/>
        <v>12</v>
      </c>
      <c r="DSX5">
        <f t="shared" si="5431"/>
        <v>13</v>
      </c>
      <c r="DSY5">
        <f t="shared" si="5431"/>
        <v>14</v>
      </c>
      <c r="DSZ5">
        <f t="shared" si="5431"/>
        <v>15</v>
      </c>
      <c r="DTA5">
        <f t="shared" si="5431"/>
        <v>16</v>
      </c>
      <c r="DTB5">
        <f t="shared" si="5431"/>
        <v>17</v>
      </c>
      <c r="DTC5">
        <f t="shared" ref="DTC5:DVN5" si="5432">DAY(DTC2)</f>
        <v>18</v>
      </c>
      <c r="DTD5">
        <f t="shared" si="5432"/>
        <v>19</v>
      </c>
      <c r="DTE5">
        <f t="shared" si="5432"/>
        <v>20</v>
      </c>
      <c r="DTF5">
        <f t="shared" si="5432"/>
        <v>21</v>
      </c>
      <c r="DTG5">
        <f t="shared" si="5432"/>
        <v>22</v>
      </c>
      <c r="DTH5">
        <f t="shared" si="5432"/>
        <v>23</v>
      </c>
      <c r="DTI5">
        <f t="shared" si="5432"/>
        <v>24</v>
      </c>
      <c r="DTJ5">
        <f t="shared" si="5432"/>
        <v>25</v>
      </c>
      <c r="DTK5">
        <f t="shared" si="5432"/>
        <v>26</v>
      </c>
      <c r="DTL5">
        <f t="shared" si="5432"/>
        <v>27</v>
      </c>
      <c r="DTM5">
        <f t="shared" si="5432"/>
        <v>28</v>
      </c>
      <c r="DTN5">
        <f t="shared" si="5432"/>
        <v>29</v>
      </c>
      <c r="DTO5">
        <f t="shared" si="5432"/>
        <v>30</v>
      </c>
      <c r="DTP5">
        <f t="shared" si="5432"/>
        <v>31</v>
      </c>
      <c r="DTQ5">
        <f t="shared" si="5432"/>
        <v>1</v>
      </c>
      <c r="DTR5">
        <f t="shared" si="5432"/>
        <v>2</v>
      </c>
      <c r="DTS5">
        <f t="shared" si="5432"/>
        <v>3</v>
      </c>
      <c r="DTT5">
        <f t="shared" si="5432"/>
        <v>4</v>
      </c>
      <c r="DTU5">
        <f t="shared" si="5432"/>
        <v>5</v>
      </c>
      <c r="DTV5">
        <f t="shared" si="5432"/>
        <v>6</v>
      </c>
      <c r="DTW5">
        <f t="shared" si="5432"/>
        <v>7</v>
      </c>
      <c r="DTX5">
        <f t="shared" si="5432"/>
        <v>8</v>
      </c>
      <c r="DTY5">
        <f t="shared" si="5432"/>
        <v>9</v>
      </c>
      <c r="DTZ5">
        <f t="shared" si="5432"/>
        <v>10</v>
      </c>
      <c r="DUA5">
        <f t="shared" si="5432"/>
        <v>11</v>
      </c>
      <c r="DUB5">
        <f t="shared" si="5432"/>
        <v>12</v>
      </c>
      <c r="DUC5">
        <f t="shared" si="5432"/>
        <v>13</v>
      </c>
      <c r="DUD5">
        <f t="shared" si="5432"/>
        <v>14</v>
      </c>
      <c r="DUE5">
        <f t="shared" si="5432"/>
        <v>15</v>
      </c>
      <c r="DUF5">
        <f t="shared" si="5432"/>
        <v>16</v>
      </c>
      <c r="DUG5">
        <f t="shared" si="5432"/>
        <v>17</v>
      </c>
      <c r="DUH5">
        <f t="shared" si="5432"/>
        <v>18</v>
      </c>
      <c r="DUI5">
        <f t="shared" si="5432"/>
        <v>19</v>
      </c>
      <c r="DUJ5">
        <f t="shared" si="5432"/>
        <v>20</v>
      </c>
      <c r="DUK5">
        <f t="shared" si="5432"/>
        <v>21</v>
      </c>
      <c r="DUL5">
        <f t="shared" si="5432"/>
        <v>22</v>
      </c>
      <c r="DUM5">
        <f t="shared" si="5432"/>
        <v>23</v>
      </c>
      <c r="DUN5">
        <f t="shared" si="5432"/>
        <v>24</v>
      </c>
      <c r="DUO5">
        <f t="shared" si="5432"/>
        <v>25</v>
      </c>
      <c r="DUP5">
        <f t="shared" si="5432"/>
        <v>26</v>
      </c>
      <c r="DUQ5">
        <f t="shared" si="5432"/>
        <v>27</v>
      </c>
      <c r="DUR5">
        <f t="shared" si="5432"/>
        <v>28</v>
      </c>
      <c r="DUS5">
        <f t="shared" si="5432"/>
        <v>29</v>
      </c>
      <c r="DUT5">
        <f t="shared" si="5432"/>
        <v>30</v>
      </c>
      <c r="DUU5">
        <f t="shared" si="5432"/>
        <v>1</v>
      </c>
      <c r="DUV5">
        <f t="shared" si="5432"/>
        <v>2</v>
      </c>
      <c r="DUW5">
        <f t="shared" si="5432"/>
        <v>3</v>
      </c>
      <c r="DUX5">
        <f t="shared" si="5432"/>
        <v>4</v>
      </c>
      <c r="DUY5">
        <f t="shared" si="5432"/>
        <v>5</v>
      </c>
      <c r="DUZ5">
        <f t="shared" si="5432"/>
        <v>6</v>
      </c>
      <c r="DVA5">
        <f t="shared" si="5432"/>
        <v>7</v>
      </c>
      <c r="DVB5">
        <f t="shared" si="5432"/>
        <v>8</v>
      </c>
      <c r="DVC5">
        <f t="shared" si="5432"/>
        <v>9</v>
      </c>
      <c r="DVD5">
        <f t="shared" si="5432"/>
        <v>10</v>
      </c>
      <c r="DVE5">
        <f t="shared" si="5432"/>
        <v>11</v>
      </c>
      <c r="DVF5">
        <f t="shared" si="5432"/>
        <v>12</v>
      </c>
      <c r="DVG5">
        <f t="shared" si="5432"/>
        <v>13</v>
      </c>
      <c r="DVH5">
        <f t="shared" si="5432"/>
        <v>14</v>
      </c>
      <c r="DVI5">
        <f t="shared" si="5432"/>
        <v>15</v>
      </c>
      <c r="DVJ5">
        <f t="shared" si="5432"/>
        <v>16</v>
      </c>
      <c r="DVK5">
        <f t="shared" si="5432"/>
        <v>17</v>
      </c>
      <c r="DVL5">
        <f t="shared" si="5432"/>
        <v>18</v>
      </c>
      <c r="DVM5">
        <f t="shared" si="5432"/>
        <v>19</v>
      </c>
      <c r="DVN5">
        <f t="shared" si="5432"/>
        <v>20</v>
      </c>
      <c r="DVO5">
        <f t="shared" ref="DVO5:DXZ5" si="5433">DAY(DVO2)</f>
        <v>21</v>
      </c>
      <c r="DVP5">
        <f t="shared" si="5433"/>
        <v>22</v>
      </c>
      <c r="DVQ5">
        <f t="shared" si="5433"/>
        <v>23</v>
      </c>
      <c r="DVR5">
        <f t="shared" si="5433"/>
        <v>24</v>
      </c>
      <c r="DVS5">
        <f t="shared" si="5433"/>
        <v>25</v>
      </c>
      <c r="DVT5">
        <f t="shared" si="5433"/>
        <v>26</v>
      </c>
      <c r="DVU5">
        <f t="shared" si="5433"/>
        <v>27</v>
      </c>
      <c r="DVV5">
        <f t="shared" si="5433"/>
        <v>28</v>
      </c>
      <c r="DVW5">
        <f t="shared" si="5433"/>
        <v>29</v>
      </c>
      <c r="DVX5">
        <f t="shared" si="5433"/>
        <v>30</v>
      </c>
      <c r="DVY5">
        <f t="shared" si="5433"/>
        <v>31</v>
      </c>
      <c r="DVZ5">
        <f t="shared" si="5433"/>
        <v>1</v>
      </c>
      <c r="DWA5">
        <f t="shared" si="5433"/>
        <v>2</v>
      </c>
      <c r="DWB5">
        <f t="shared" si="5433"/>
        <v>3</v>
      </c>
      <c r="DWC5">
        <f t="shared" si="5433"/>
        <v>4</v>
      </c>
      <c r="DWD5">
        <f t="shared" si="5433"/>
        <v>5</v>
      </c>
      <c r="DWE5">
        <f t="shared" si="5433"/>
        <v>6</v>
      </c>
      <c r="DWF5">
        <f t="shared" si="5433"/>
        <v>7</v>
      </c>
      <c r="DWG5">
        <f t="shared" si="5433"/>
        <v>8</v>
      </c>
      <c r="DWH5">
        <f t="shared" si="5433"/>
        <v>9</v>
      </c>
      <c r="DWI5">
        <f t="shared" si="5433"/>
        <v>10</v>
      </c>
      <c r="DWJ5">
        <f t="shared" si="5433"/>
        <v>11</v>
      </c>
      <c r="DWK5">
        <f t="shared" si="5433"/>
        <v>12</v>
      </c>
      <c r="DWL5">
        <f t="shared" si="5433"/>
        <v>13</v>
      </c>
      <c r="DWM5">
        <f t="shared" si="5433"/>
        <v>14</v>
      </c>
      <c r="DWN5">
        <f t="shared" si="5433"/>
        <v>15</v>
      </c>
      <c r="DWO5">
        <f t="shared" si="5433"/>
        <v>16</v>
      </c>
      <c r="DWP5">
        <f t="shared" si="5433"/>
        <v>17</v>
      </c>
      <c r="DWQ5">
        <f t="shared" si="5433"/>
        <v>18</v>
      </c>
      <c r="DWR5">
        <f t="shared" si="5433"/>
        <v>19</v>
      </c>
      <c r="DWS5">
        <f t="shared" si="5433"/>
        <v>20</v>
      </c>
      <c r="DWT5">
        <f t="shared" si="5433"/>
        <v>21</v>
      </c>
      <c r="DWU5">
        <f t="shared" si="5433"/>
        <v>22</v>
      </c>
      <c r="DWV5">
        <f t="shared" si="5433"/>
        <v>23</v>
      </c>
      <c r="DWW5">
        <f t="shared" si="5433"/>
        <v>24</v>
      </c>
      <c r="DWX5">
        <f t="shared" si="5433"/>
        <v>25</v>
      </c>
      <c r="DWY5">
        <f t="shared" si="5433"/>
        <v>26</v>
      </c>
      <c r="DWZ5">
        <f t="shared" si="5433"/>
        <v>27</v>
      </c>
      <c r="DXA5">
        <f t="shared" si="5433"/>
        <v>28</v>
      </c>
      <c r="DXB5">
        <f t="shared" si="5433"/>
        <v>29</v>
      </c>
      <c r="DXC5">
        <f t="shared" si="5433"/>
        <v>30</v>
      </c>
      <c r="DXD5">
        <f t="shared" si="5433"/>
        <v>1</v>
      </c>
      <c r="DXE5">
        <f t="shared" si="5433"/>
        <v>2</v>
      </c>
      <c r="DXF5">
        <f t="shared" si="5433"/>
        <v>3</v>
      </c>
      <c r="DXG5">
        <f t="shared" si="5433"/>
        <v>4</v>
      </c>
      <c r="DXH5">
        <f t="shared" si="5433"/>
        <v>5</v>
      </c>
      <c r="DXI5">
        <f t="shared" si="5433"/>
        <v>6</v>
      </c>
      <c r="DXJ5">
        <f t="shared" si="5433"/>
        <v>7</v>
      </c>
      <c r="DXK5">
        <f t="shared" si="5433"/>
        <v>8</v>
      </c>
      <c r="DXL5">
        <f t="shared" si="5433"/>
        <v>9</v>
      </c>
      <c r="DXM5">
        <f t="shared" si="5433"/>
        <v>10</v>
      </c>
      <c r="DXN5">
        <f t="shared" si="5433"/>
        <v>11</v>
      </c>
      <c r="DXO5">
        <f t="shared" si="5433"/>
        <v>12</v>
      </c>
      <c r="DXP5">
        <f t="shared" si="5433"/>
        <v>13</v>
      </c>
      <c r="DXQ5">
        <f t="shared" si="5433"/>
        <v>14</v>
      </c>
      <c r="DXR5">
        <f t="shared" si="5433"/>
        <v>15</v>
      </c>
      <c r="DXS5">
        <f t="shared" si="5433"/>
        <v>16</v>
      </c>
      <c r="DXT5">
        <f t="shared" si="5433"/>
        <v>17</v>
      </c>
      <c r="DXU5">
        <f t="shared" si="5433"/>
        <v>18</v>
      </c>
      <c r="DXV5">
        <f t="shared" si="5433"/>
        <v>19</v>
      </c>
      <c r="DXW5">
        <f t="shared" si="5433"/>
        <v>20</v>
      </c>
      <c r="DXX5">
        <f t="shared" si="5433"/>
        <v>21</v>
      </c>
      <c r="DXY5">
        <f t="shared" si="5433"/>
        <v>22</v>
      </c>
      <c r="DXZ5">
        <f t="shared" si="5433"/>
        <v>23</v>
      </c>
      <c r="DYA5">
        <f t="shared" ref="DYA5:EAL5" si="5434">DAY(DYA2)</f>
        <v>24</v>
      </c>
      <c r="DYB5">
        <f t="shared" si="5434"/>
        <v>25</v>
      </c>
      <c r="DYC5">
        <f t="shared" si="5434"/>
        <v>26</v>
      </c>
      <c r="DYD5">
        <f t="shared" si="5434"/>
        <v>27</v>
      </c>
      <c r="DYE5">
        <f t="shared" si="5434"/>
        <v>28</v>
      </c>
      <c r="DYF5">
        <f t="shared" si="5434"/>
        <v>29</v>
      </c>
      <c r="DYG5">
        <f t="shared" si="5434"/>
        <v>30</v>
      </c>
      <c r="DYH5">
        <f t="shared" si="5434"/>
        <v>31</v>
      </c>
      <c r="DYI5">
        <f t="shared" si="5434"/>
        <v>1</v>
      </c>
      <c r="DYJ5">
        <f t="shared" si="5434"/>
        <v>2</v>
      </c>
      <c r="DYK5">
        <f t="shared" si="5434"/>
        <v>3</v>
      </c>
      <c r="DYL5">
        <f t="shared" si="5434"/>
        <v>4</v>
      </c>
      <c r="DYM5">
        <f t="shared" si="5434"/>
        <v>5</v>
      </c>
      <c r="DYN5">
        <f t="shared" si="5434"/>
        <v>6</v>
      </c>
      <c r="DYO5">
        <f t="shared" si="5434"/>
        <v>7</v>
      </c>
      <c r="DYP5">
        <f t="shared" si="5434"/>
        <v>8</v>
      </c>
      <c r="DYQ5">
        <f t="shared" si="5434"/>
        <v>9</v>
      </c>
      <c r="DYR5">
        <f t="shared" si="5434"/>
        <v>10</v>
      </c>
      <c r="DYS5">
        <f t="shared" si="5434"/>
        <v>11</v>
      </c>
      <c r="DYT5">
        <f t="shared" si="5434"/>
        <v>12</v>
      </c>
      <c r="DYU5">
        <f t="shared" si="5434"/>
        <v>13</v>
      </c>
      <c r="DYV5">
        <f t="shared" si="5434"/>
        <v>14</v>
      </c>
      <c r="DYW5">
        <f t="shared" si="5434"/>
        <v>15</v>
      </c>
      <c r="DYX5">
        <f t="shared" si="5434"/>
        <v>16</v>
      </c>
      <c r="DYY5">
        <f t="shared" si="5434"/>
        <v>17</v>
      </c>
      <c r="DYZ5">
        <f t="shared" si="5434"/>
        <v>18</v>
      </c>
      <c r="DZA5">
        <f t="shared" si="5434"/>
        <v>19</v>
      </c>
      <c r="DZB5">
        <f t="shared" si="5434"/>
        <v>20</v>
      </c>
      <c r="DZC5">
        <f t="shared" si="5434"/>
        <v>21</v>
      </c>
      <c r="DZD5">
        <f t="shared" si="5434"/>
        <v>22</v>
      </c>
      <c r="DZE5">
        <f t="shared" si="5434"/>
        <v>23</v>
      </c>
      <c r="DZF5">
        <f t="shared" si="5434"/>
        <v>24</v>
      </c>
      <c r="DZG5">
        <f t="shared" si="5434"/>
        <v>25</v>
      </c>
      <c r="DZH5">
        <f t="shared" si="5434"/>
        <v>26</v>
      </c>
      <c r="DZI5">
        <f t="shared" si="5434"/>
        <v>27</v>
      </c>
      <c r="DZJ5">
        <f t="shared" si="5434"/>
        <v>28</v>
      </c>
      <c r="DZK5">
        <f t="shared" si="5434"/>
        <v>29</v>
      </c>
      <c r="DZL5">
        <f t="shared" si="5434"/>
        <v>30</v>
      </c>
      <c r="DZM5">
        <f t="shared" si="5434"/>
        <v>31</v>
      </c>
      <c r="DZN5">
        <f t="shared" si="5434"/>
        <v>1</v>
      </c>
      <c r="DZO5">
        <f t="shared" si="5434"/>
        <v>2</v>
      </c>
      <c r="DZP5">
        <f t="shared" si="5434"/>
        <v>3</v>
      </c>
      <c r="DZQ5">
        <f t="shared" si="5434"/>
        <v>4</v>
      </c>
      <c r="DZR5">
        <f t="shared" si="5434"/>
        <v>5</v>
      </c>
      <c r="DZS5">
        <f t="shared" si="5434"/>
        <v>6</v>
      </c>
      <c r="DZT5">
        <f t="shared" si="5434"/>
        <v>7</v>
      </c>
      <c r="DZU5">
        <f t="shared" si="5434"/>
        <v>8</v>
      </c>
      <c r="DZV5">
        <f t="shared" si="5434"/>
        <v>9</v>
      </c>
      <c r="DZW5">
        <f t="shared" si="5434"/>
        <v>10</v>
      </c>
      <c r="DZX5">
        <f t="shared" si="5434"/>
        <v>11</v>
      </c>
      <c r="DZY5">
        <f t="shared" si="5434"/>
        <v>12</v>
      </c>
      <c r="DZZ5">
        <f t="shared" si="5434"/>
        <v>13</v>
      </c>
      <c r="EAA5">
        <f t="shared" si="5434"/>
        <v>14</v>
      </c>
      <c r="EAB5">
        <f t="shared" si="5434"/>
        <v>15</v>
      </c>
      <c r="EAC5">
        <f t="shared" si="5434"/>
        <v>16</v>
      </c>
      <c r="EAD5">
        <f t="shared" si="5434"/>
        <v>17</v>
      </c>
      <c r="EAE5">
        <f t="shared" si="5434"/>
        <v>18</v>
      </c>
      <c r="EAF5">
        <f t="shared" si="5434"/>
        <v>19</v>
      </c>
      <c r="EAG5">
        <f t="shared" si="5434"/>
        <v>20</v>
      </c>
      <c r="EAH5">
        <f t="shared" si="5434"/>
        <v>21</v>
      </c>
      <c r="EAI5">
        <f t="shared" si="5434"/>
        <v>22</v>
      </c>
      <c r="EAJ5">
        <f t="shared" si="5434"/>
        <v>23</v>
      </c>
      <c r="EAK5">
        <f t="shared" si="5434"/>
        <v>24</v>
      </c>
      <c r="EAL5">
        <f t="shared" si="5434"/>
        <v>25</v>
      </c>
      <c r="EAM5">
        <f t="shared" ref="EAM5:ECX5" si="5435">DAY(EAM2)</f>
        <v>26</v>
      </c>
      <c r="EAN5">
        <f t="shared" si="5435"/>
        <v>27</v>
      </c>
      <c r="EAO5">
        <f t="shared" si="5435"/>
        <v>28</v>
      </c>
      <c r="EAP5">
        <f t="shared" si="5435"/>
        <v>1</v>
      </c>
      <c r="EAQ5">
        <f t="shared" si="5435"/>
        <v>2</v>
      </c>
      <c r="EAR5">
        <f t="shared" si="5435"/>
        <v>3</v>
      </c>
      <c r="EAS5">
        <f t="shared" si="5435"/>
        <v>4</v>
      </c>
      <c r="EAT5">
        <f t="shared" si="5435"/>
        <v>5</v>
      </c>
      <c r="EAU5">
        <f t="shared" si="5435"/>
        <v>6</v>
      </c>
      <c r="EAV5">
        <f t="shared" si="5435"/>
        <v>7</v>
      </c>
      <c r="EAW5">
        <f t="shared" si="5435"/>
        <v>8</v>
      </c>
      <c r="EAX5">
        <f t="shared" si="5435"/>
        <v>9</v>
      </c>
      <c r="EAY5">
        <f t="shared" si="5435"/>
        <v>10</v>
      </c>
      <c r="EAZ5">
        <f t="shared" si="5435"/>
        <v>11</v>
      </c>
      <c r="EBA5">
        <f t="shared" si="5435"/>
        <v>12</v>
      </c>
      <c r="EBB5">
        <f t="shared" si="5435"/>
        <v>13</v>
      </c>
      <c r="EBC5">
        <f t="shared" si="5435"/>
        <v>14</v>
      </c>
      <c r="EBD5">
        <f t="shared" si="5435"/>
        <v>15</v>
      </c>
      <c r="EBE5">
        <f t="shared" si="5435"/>
        <v>16</v>
      </c>
      <c r="EBF5">
        <f t="shared" si="5435"/>
        <v>17</v>
      </c>
      <c r="EBG5">
        <f t="shared" si="5435"/>
        <v>18</v>
      </c>
      <c r="EBH5">
        <f t="shared" si="5435"/>
        <v>19</v>
      </c>
      <c r="EBI5">
        <f t="shared" si="5435"/>
        <v>20</v>
      </c>
      <c r="EBJ5">
        <f t="shared" si="5435"/>
        <v>21</v>
      </c>
      <c r="EBK5">
        <f t="shared" si="5435"/>
        <v>22</v>
      </c>
      <c r="EBL5">
        <f t="shared" si="5435"/>
        <v>23</v>
      </c>
      <c r="EBM5">
        <f t="shared" si="5435"/>
        <v>24</v>
      </c>
      <c r="EBN5">
        <f t="shared" si="5435"/>
        <v>25</v>
      </c>
      <c r="EBO5">
        <f t="shared" si="5435"/>
        <v>26</v>
      </c>
      <c r="EBP5">
        <f t="shared" si="5435"/>
        <v>27</v>
      </c>
      <c r="EBQ5">
        <f t="shared" si="5435"/>
        <v>28</v>
      </c>
      <c r="EBR5">
        <f t="shared" si="5435"/>
        <v>29</v>
      </c>
      <c r="EBS5">
        <f t="shared" si="5435"/>
        <v>30</v>
      </c>
      <c r="EBT5">
        <f t="shared" si="5435"/>
        <v>31</v>
      </c>
      <c r="EBU5">
        <f t="shared" si="5435"/>
        <v>1</v>
      </c>
      <c r="EBV5">
        <f t="shared" si="5435"/>
        <v>2</v>
      </c>
      <c r="EBW5">
        <f t="shared" si="5435"/>
        <v>3</v>
      </c>
      <c r="EBX5">
        <f t="shared" si="5435"/>
        <v>4</v>
      </c>
      <c r="EBY5">
        <f t="shared" si="5435"/>
        <v>5</v>
      </c>
      <c r="EBZ5">
        <f t="shared" si="5435"/>
        <v>6</v>
      </c>
      <c r="ECA5">
        <f t="shared" si="5435"/>
        <v>7</v>
      </c>
      <c r="ECB5">
        <f t="shared" si="5435"/>
        <v>8</v>
      </c>
      <c r="ECC5">
        <f t="shared" si="5435"/>
        <v>9</v>
      </c>
      <c r="ECD5">
        <f t="shared" si="5435"/>
        <v>10</v>
      </c>
      <c r="ECE5">
        <f t="shared" si="5435"/>
        <v>11</v>
      </c>
      <c r="ECF5">
        <f t="shared" si="5435"/>
        <v>12</v>
      </c>
      <c r="ECG5">
        <f t="shared" si="5435"/>
        <v>13</v>
      </c>
      <c r="ECH5">
        <f t="shared" si="5435"/>
        <v>14</v>
      </c>
      <c r="ECI5">
        <f t="shared" si="5435"/>
        <v>15</v>
      </c>
      <c r="ECJ5">
        <f t="shared" si="5435"/>
        <v>16</v>
      </c>
      <c r="ECK5">
        <f t="shared" si="5435"/>
        <v>17</v>
      </c>
      <c r="ECL5">
        <f t="shared" si="5435"/>
        <v>18</v>
      </c>
      <c r="ECM5">
        <f t="shared" si="5435"/>
        <v>19</v>
      </c>
      <c r="ECN5">
        <f t="shared" si="5435"/>
        <v>20</v>
      </c>
      <c r="ECO5">
        <f t="shared" si="5435"/>
        <v>21</v>
      </c>
      <c r="ECP5">
        <f t="shared" si="5435"/>
        <v>22</v>
      </c>
      <c r="ECQ5">
        <f t="shared" si="5435"/>
        <v>23</v>
      </c>
      <c r="ECR5">
        <f t="shared" si="5435"/>
        <v>24</v>
      </c>
      <c r="ECS5">
        <f t="shared" si="5435"/>
        <v>25</v>
      </c>
      <c r="ECT5">
        <f t="shared" si="5435"/>
        <v>26</v>
      </c>
      <c r="ECU5">
        <f t="shared" si="5435"/>
        <v>27</v>
      </c>
      <c r="ECV5">
        <f t="shared" si="5435"/>
        <v>28</v>
      </c>
      <c r="ECW5">
        <f t="shared" si="5435"/>
        <v>29</v>
      </c>
      <c r="ECX5">
        <f t="shared" si="5435"/>
        <v>30</v>
      </c>
      <c r="ECY5">
        <f t="shared" ref="ECY5:EFJ5" si="5436">DAY(ECY2)</f>
        <v>1</v>
      </c>
      <c r="ECZ5">
        <f t="shared" si="5436"/>
        <v>2</v>
      </c>
      <c r="EDA5">
        <f t="shared" si="5436"/>
        <v>3</v>
      </c>
      <c r="EDB5">
        <f t="shared" si="5436"/>
        <v>4</v>
      </c>
      <c r="EDC5">
        <f t="shared" si="5436"/>
        <v>5</v>
      </c>
      <c r="EDD5">
        <f t="shared" si="5436"/>
        <v>6</v>
      </c>
      <c r="EDE5">
        <f t="shared" si="5436"/>
        <v>7</v>
      </c>
      <c r="EDF5">
        <f t="shared" si="5436"/>
        <v>8</v>
      </c>
      <c r="EDG5">
        <f t="shared" si="5436"/>
        <v>9</v>
      </c>
      <c r="EDH5">
        <f t="shared" si="5436"/>
        <v>10</v>
      </c>
      <c r="EDI5">
        <f t="shared" si="5436"/>
        <v>11</v>
      </c>
      <c r="EDJ5">
        <f t="shared" si="5436"/>
        <v>12</v>
      </c>
      <c r="EDK5">
        <f t="shared" si="5436"/>
        <v>13</v>
      </c>
      <c r="EDL5">
        <f t="shared" si="5436"/>
        <v>14</v>
      </c>
      <c r="EDM5">
        <f t="shared" si="5436"/>
        <v>15</v>
      </c>
      <c r="EDN5">
        <f t="shared" si="5436"/>
        <v>16</v>
      </c>
      <c r="EDO5">
        <f t="shared" si="5436"/>
        <v>17</v>
      </c>
      <c r="EDP5">
        <f t="shared" si="5436"/>
        <v>18</v>
      </c>
      <c r="EDQ5">
        <f t="shared" si="5436"/>
        <v>19</v>
      </c>
      <c r="EDR5">
        <f t="shared" si="5436"/>
        <v>20</v>
      </c>
      <c r="EDS5">
        <f t="shared" si="5436"/>
        <v>21</v>
      </c>
      <c r="EDT5">
        <f t="shared" si="5436"/>
        <v>22</v>
      </c>
      <c r="EDU5">
        <f t="shared" si="5436"/>
        <v>23</v>
      </c>
      <c r="EDV5">
        <f t="shared" si="5436"/>
        <v>24</v>
      </c>
      <c r="EDW5">
        <f t="shared" si="5436"/>
        <v>25</v>
      </c>
      <c r="EDX5">
        <f t="shared" si="5436"/>
        <v>26</v>
      </c>
      <c r="EDY5">
        <f t="shared" si="5436"/>
        <v>27</v>
      </c>
      <c r="EDZ5">
        <f t="shared" si="5436"/>
        <v>28</v>
      </c>
      <c r="EEA5">
        <f t="shared" si="5436"/>
        <v>29</v>
      </c>
      <c r="EEB5">
        <f t="shared" si="5436"/>
        <v>30</v>
      </c>
      <c r="EEC5">
        <f t="shared" si="5436"/>
        <v>31</v>
      </c>
      <c r="EED5">
        <f t="shared" si="5436"/>
        <v>1</v>
      </c>
      <c r="EEE5">
        <f t="shared" si="5436"/>
        <v>2</v>
      </c>
      <c r="EEF5">
        <f t="shared" si="5436"/>
        <v>3</v>
      </c>
      <c r="EEG5">
        <f t="shared" si="5436"/>
        <v>4</v>
      </c>
      <c r="EEH5">
        <f t="shared" si="5436"/>
        <v>5</v>
      </c>
      <c r="EEI5">
        <f t="shared" si="5436"/>
        <v>6</v>
      </c>
      <c r="EEJ5">
        <f t="shared" si="5436"/>
        <v>7</v>
      </c>
      <c r="EEK5">
        <f t="shared" si="5436"/>
        <v>8</v>
      </c>
      <c r="EEL5">
        <f t="shared" si="5436"/>
        <v>9</v>
      </c>
      <c r="EEM5">
        <f t="shared" si="5436"/>
        <v>10</v>
      </c>
      <c r="EEN5">
        <f t="shared" si="5436"/>
        <v>11</v>
      </c>
      <c r="EEO5">
        <f t="shared" si="5436"/>
        <v>12</v>
      </c>
      <c r="EEP5">
        <f t="shared" si="5436"/>
        <v>13</v>
      </c>
      <c r="EEQ5">
        <f t="shared" si="5436"/>
        <v>14</v>
      </c>
      <c r="EER5">
        <f t="shared" si="5436"/>
        <v>15</v>
      </c>
      <c r="EES5">
        <f t="shared" si="5436"/>
        <v>16</v>
      </c>
      <c r="EET5">
        <f t="shared" si="5436"/>
        <v>17</v>
      </c>
      <c r="EEU5">
        <f t="shared" si="5436"/>
        <v>18</v>
      </c>
      <c r="EEV5">
        <f t="shared" si="5436"/>
        <v>19</v>
      </c>
      <c r="EEW5">
        <f t="shared" si="5436"/>
        <v>20</v>
      </c>
      <c r="EEX5">
        <f t="shared" si="5436"/>
        <v>21</v>
      </c>
      <c r="EEY5">
        <f t="shared" si="5436"/>
        <v>22</v>
      </c>
      <c r="EEZ5">
        <f t="shared" si="5436"/>
        <v>23</v>
      </c>
      <c r="EFA5">
        <f t="shared" si="5436"/>
        <v>24</v>
      </c>
      <c r="EFB5">
        <f t="shared" si="5436"/>
        <v>25</v>
      </c>
      <c r="EFC5">
        <f t="shared" si="5436"/>
        <v>26</v>
      </c>
      <c r="EFD5">
        <f t="shared" si="5436"/>
        <v>27</v>
      </c>
      <c r="EFE5">
        <f t="shared" si="5436"/>
        <v>28</v>
      </c>
      <c r="EFF5">
        <f t="shared" si="5436"/>
        <v>29</v>
      </c>
      <c r="EFG5">
        <f t="shared" si="5436"/>
        <v>30</v>
      </c>
      <c r="EFH5">
        <f t="shared" si="5436"/>
        <v>1</v>
      </c>
      <c r="EFI5">
        <f t="shared" si="5436"/>
        <v>2</v>
      </c>
      <c r="EFJ5">
        <f t="shared" si="5436"/>
        <v>3</v>
      </c>
      <c r="EFK5">
        <f t="shared" ref="EFK5:EHV5" si="5437">DAY(EFK2)</f>
        <v>4</v>
      </c>
      <c r="EFL5">
        <f t="shared" si="5437"/>
        <v>5</v>
      </c>
      <c r="EFM5">
        <f t="shared" si="5437"/>
        <v>6</v>
      </c>
      <c r="EFN5">
        <f t="shared" si="5437"/>
        <v>7</v>
      </c>
      <c r="EFO5">
        <f t="shared" si="5437"/>
        <v>8</v>
      </c>
      <c r="EFP5">
        <f t="shared" si="5437"/>
        <v>9</v>
      </c>
      <c r="EFQ5">
        <f t="shared" si="5437"/>
        <v>10</v>
      </c>
      <c r="EFR5">
        <f t="shared" si="5437"/>
        <v>11</v>
      </c>
      <c r="EFS5">
        <f t="shared" si="5437"/>
        <v>12</v>
      </c>
      <c r="EFT5">
        <f t="shared" si="5437"/>
        <v>13</v>
      </c>
      <c r="EFU5">
        <f t="shared" si="5437"/>
        <v>14</v>
      </c>
      <c r="EFV5">
        <f t="shared" si="5437"/>
        <v>15</v>
      </c>
      <c r="EFW5">
        <f t="shared" si="5437"/>
        <v>16</v>
      </c>
      <c r="EFX5">
        <f t="shared" si="5437"/>
        <v>17</v>
      </c>
      <c r="EFY5">
        <f t="shared" si="5437"/>
        <v>18</v>
      </c>
      <c r="EFZ5">
        <f t="shared" si="5437"/>
        <v>19</v>
      </c>
      <c r="EGA5">
        <f t="shared" si="5437"/>
        <v>20</v>
      </c>
      <c r="EGB5">
        <f t="shared" si="5437"/>
        <v>21</v>
      </c>
      <c r="EGC5">
        <f t="shared" si="5437"/>
        <v>22</v>
      </c>
      <c r="EGD5">
        <f t="shared" si="5437"/>
        <v>23</v>
      </c>
      <c r="EGE5">
        <f t="shared" si="5437"/>
        <v>24</v>
      </c>
      <c r="EGF5">
        <f t="shared" si="5437"/>
        <v>25</v>
      </c>
      <c r="EGG5">
        <f t="shared" si="5437"/>
        <v>26</v>
      </c>
      <c r="EGH5">
        <f t="shared" si="5437"/>
        <v>27</v>
      </c>
      <c r="EGI5">
        <f t="shared" si="5437"/>
        <v>28</v>
      </c>
      <c r="EGJ5">
        <f t="shared" si="5437"/>
        <v>29</v>
      </c>
      <c r="EGK5">
        <f t="shared" si="5437"/>
        <v>30</v>
      </c>
      <c r="EGL5">
        <f t="shared" si="5437"/>
        <v>31</v>
      </c>
      <c r="EGM5">
        <f t="shared" si="5437"/>
        <v>1</v>
      </c>
      <c r="EGN5">
        <f t="shared" si="5437"/>
        <v>2</v>
      </c>
      <c r="EGO5">
        <f t="shared" si="5437"/>
        <v>3</v>
      </c>
      <c r="EGP5">
        <f t="shared" si="5437"/>
        <v>4</v>
      </c>
      <c r="EGQ5">
        <f t="shared" si="5437"/>
        <v>5</v>
      </c>
      <c r="EGR5">
        <f t="shared" si="5437"/>
        <v>6</v>
      </c>
      <c r="EGS5">
        <f t="shared" si="5437"/>
        <v>7</v>
      </c>
      <c r="EGT5">
        <f t="shared" si="5437"/>
        <v>8</v>
      </c>
      <c r="EGU5">
        <f t="shared" si="5437"/>
        <v>9</v>
      </c>
      <c r="EGV5">
        <f t="shared" si="5437"/>
        <v>10</v>
      </c>
      <c r="EGW5">
        <f t="shared" si="5437"/>
        <v>11</v>
      </c>
      <c r="EGX5">
        <f t="shared" si="5437"/>
        <v>12</v>
      </c>
      <c r="EGY5">
        <f t="shared" si="5437"/>
        <v>13</v>
      </c>
      <c r="EGZ5">
        <f t="shared" si="5437"/>
        <v>14</v>
      </c>
      <c r="EHA5">
        <f t="shared" si="5437"/>
        <v>15</v>
      </c>
      <c r="EHB5">
        <f t="shared" si="5437"/>
        <v>16</v>
      </c>
      <c r="EHC5">
        <f t="shared" si="5437"/>
        <v>17</v>
      </c>
      <c r="EHD5">
        <f t="shared" si="5437"/>
        <v>18</v>
      </c>
      <c r="EHE5">
        <f t="shared" si="5437"/>
        <v>19</v>
      </c>
      <c r="EHF5">
        <f t="shared" si="5437"/>
        <v>20</v>
      </c>
      <c r="EHG5">
        <f t="shared" si="5437"/>
        <v>21</v>
      </c>
      <c r="EHH5">
        <f t="shared" si="5437"/>
        <v>22</v>
      </c>
      <c r="EHI5">
        <f t="shared" si="5437"/>
        <v>23</v>
      </c>
      <c r="EHJ5">
        <f t="shared" si="5437"/>
        <v>24</v>
      </c>
      <c r="EHK5">
        <f t="shared" si="5437"/>
        <v>25</v>
      </c>
      <c r="EHL5">
        <f t="shared" si="5437"/>
        <v>26</v>
      </c>
      <c r="EHM5">
        <f t="shared" si="5437"/>
        <v>27</v>
      </c>
      <c r="EHN5">
        <f t="shared" si="5437"/>
        <v>28</v>
      </c>
      <c r="EHO5">
        <f t="shared" si="5437"/>
        <v>29</v>
      </c>
      <c r="EHP5">
        <f t="shared" si="5437"/>
        <v>30</v>
      </c>
      <c r="EHQ5">
        <f t="shared" si="5437"/>
        <v>31</v>
      </c>
      <c r="EHR5">
        <f t="shared" si="5437"/>
        <v>1</v>
      </c>
      <c r="EHS5">
        <f t="shared" si="5437"/>
        <v>2</v>
      </c>
      <c r="EHT5">
        <f t="shared" si="5437"/>
        <v>3</v>
      </c>
      <c r="EHU5">
        <f t="shared" si="5437"/>
        <v>4</v>
      </c>
      <c r="EHV5">
        <f t="shared" si="5437"/>
        <v>5</v>
      </c>
      <c r="EHW5">
        <f t="shared" ref="EHW5:EKH5" si="5438">DAY(EHW2)</f>
        <v>6</v>
      </c>
      <c r="EHX5">
        <f t="shared" si="5438"/>
        <v>7</v>
      </c>
      <c r="EHY5">
        <f t="shared" si="5438"/>
        <v>8</v>
      </c>
      <c r="EHZ5">
        <f t="shared" si="5438"/>
        <v>9</v>
      </c>
      <c r="EIA5">
        <f t="shared" si="5438"/>
        <v>10</v>
      </c>
      <c r="EIB5">
        <f t="shared" si="5438"/>
        <v>11</v>
      </c>
      <c r="EIC5">
        <f t="shared" si="5438"/>
        <v>12</v>
      </c>
      <c r="EID5">
        <f t="shared" si="5438"/>
        <v>13</v>
      </c>
      <c r="EIE5">
        <f t="shared" si="5438"/>
        <v>14</v>
      </c>
      <c r="EIF5">
        <f t="shared" si="5438"/>
        <v>15</v>
      </c>
      <c r="EIG5">
        <f t="shared" si="5438"/>
        <v>16</v>
      </c>
      <c r="EIH5">
        <f t="shared" si="5438"/>
        <v>17</v>
      </c>
      <c r="EII5">
        <f t="shared" si="5438"/>
        <v>18</v>
      </c>
      <c r="EIJ5">
        <f t="shared" si="5438"/>
        <v>19</v>
      </c>
      <c r="EIK5">
        <f t="shared" si="5438"/>
        <v>20</v>
      </c>
      <c r="EIL5">
        <f t="shared" si="5438"/>
        <v>21</v>
      </c>
      <c r="EIM5">
        <f t="shared" si="5438"/>
        <v>22</v>
      </c>
      <c r="EIN5">
        <f t="shared" si="5438"/>
        <v>23</v>
      </c>
      <c r="EIO5">
        <f t="shared" si="5438"/>
        <v>24</v>
      </c>
      <c r="EIP5">
        <f t="shared" si="5438"/>
        <v>25</v>
      </c>
      <c r="EIQ5">
        <f t="shared" si="5438"/>
        <v>26</v>
      </c>
      <c r="EIR5">
        <f t="shared" si="5438"/>
        <v>27</v>
      </c>
      <c r="EIS5">
        <f t="shared" si="5438"/>
        <v>28</v>
      </c>
      <c r="EIT5">
        <f t="shared" si="5438"/>
        <v>29</v>
      </c>
      <c r="EIU5">
        <f t="shared" si="5438"/>
        <v>30</v>
      </c>
      <c r="EIV5">
        <f t="shared" si="5438"/>
        <v>1</v>
      </c>
      <c r="EIW5">
        <f t="shared" si="5438"/>
        <v>2</v>
      </c>
      <c r="EIX5">
        <f t="shared" si="5438"/>
        <v>3</v>
      </c>
      <c r="EIY5">
        <f t="shared" si="5438"/>
        <v>4</v>
      </c>
      <c r="EIZ5">
        <f t="shared" si="5438"/>
        <v>5</v>
      </c>
      <c r="EJA5">
        <f t="shared" si="5438"/>
        <v>6</v>
      </c>
      <c r="EJB5">
        <f t="shared" si="5438"/>
        <v>7</v>
      </c>
      <c r="EJC5">
        <f t="shared" si="5438"/>
        <v>8</v>
      </c>
      <c r="EJD5">
        <f t="shared" si="5438"/>
        <v>9</v>
      </c>
      <c r="EJE5">
        <f t="shared" si="5438"/>
        <v>10</v>
      </c>
      <c r="EJF5">
        <f t="shared" si="5438"/>
        <v>11</v>
      </c>
      <c r="EJG5">
        <f t="shared" si="5438"/>
        <v>12</v>
      </c>
      <c r="EJH5">
        <f t="shared" si="5438"/>
        <v>13</v>
      </c>
      <c r="EJI5">
        <f t="shared" si="5438"/>
        <v>14</v>
      </c>
      <c r="EJJ5">
        <f t="shared" si="5438"/>
        <v>15</v>
      </c>
      <c r="EJK5">
        <f t="shared" si="5438"/>
        <v>16</v>
      </c>
      <c r="EJL5">
        <f t="shared" si="5438"/>
        <v>17</v>
      </c>
      <c r="EJM5">
        <f t="shared" si="5438"/>
        <v>18</v>
      </c>
      <c r="EJN5">
        <f t="shared" si="5438"/>
        <v>19</v>
      </c>
      <c r="EJO5">
        <f t="shared" si="5438"/>
        <v>20</v>
      </c>
      <c r="EJP5">
        <f t="shared" si="5438"/>
        <v>21</v>
      </c>
      <c r="EJQ5">
        <f t="shared" si="5438"/>
        <v>22</v>
      </c>
      <c r="EJR5">
        <f t="shared" si="5438"/>
        <v>23</v>
      </c>
      <c r="EJS5">
        <f t="shared" si="5438"/>
        <v>24</v>
      </c>
      <c r="EJT5">
        <f t="shared" si="5438"/>
        <v>25</v>
      </c>
      <c r="EJU5">
        <f t="shared" si="5438"/>
        <v>26</v>
      </c>
      <c r="EJV5">
        <f t="shared" si="5438"/>
        <v>27</v>
      </c>
      <c r="EJW5">
        <f t="shared" si="5438"/>
        <v>28</v>
      </c>
      <c r="EJX5">
        <f t="shared" si="5438"/>
        <v>29</v>
      </c>
      <c r="EJY5">
        <f t="shared" si="5438"/>
        <v>30</v>
      </c>
      <c r="EJZ5">
        <f t="shared" si="5438"/>
        <v>31</v>
      </c>
      <c r="EKA5">
        <f t="shared" si="5438"/>
        <v>1</v>
      </c>
      <c r="EKB5">
        <f t="shared" si="5438"/>
        <v>2</v>
      </c>
      <c r="EKC5">
        <f t="shared" si="5438"/>
        <v>3</v>
      </c>
      <c r="EKD5">
        <f t="shared" si="5438"/>
        <v>4</v>
      </c>
      <c r="EKE5">
        <f t="shared" si="5438"/>
        <v>5</v>
      </c>
      <c r="EKF5">
        <f t="shared" si="5438"/>
        <v>6</v>
      </c>
      <c r="EKG5">
        <f t="shared" si="5438"/>
        <v>7</v>
      </c>
      <c r="EKH5">
        <f t="shared" si="5438"/>
        <v>8</v>
      </c>
      <c r="EKI5">
        <f t="shared" ref="EKI5:EMT5" si="5439">DAY(EKI2)</f>
        <v>9</v>
      </c>
      <c r="EKJ5">
        <f t="shared" si="5439"/>
        <v>10</v>
      </c>
      <c r="EKK5">
        <f t="shared" si="5439"/>
        <v>11</v>
      </c>
      <c r="EKL5">
        <f t="shared" si="5439"/>
        <v>12</v>
      </c>
      <c r="EKM5">
        <f t="shared" si="5439"/>
        <v>13</v>
      </c>
      <c r="EKN5">
        <f t="shared" si="5439"/>
        <v>14</v>
      </c>
      <c r="EKO5">
        <f t="shared" si="5439"/>
        <v>15</v>
      </c>
      <c r="EKP5">
        <f t="shared" si="5439"/>
        <v>16</v>
      </c>
      <c r="EKQ5">
        <f t="shared" si="5439"/>
        <v>17</v>
      </c>
      <c r="EKR5">
        <f t="shared" si="5439"/>
        <v>18</v>
      </c>
      <c r="EKS5">
        <f t="shared" si="5439"/>
        <v>19</v>
      </c>
      <c r="EKT5">
        <f t="shared" si="5439"/>
        <v>20</v>
      </c>
      <c r="EKU5">
        <f t="shared" si="5439"/>
        <v>21</v>
      </c>
      <c r="EKV5">
        <f t="shared" si="5439"/>
        <v>22</v>
      </c>
      <c r="EKW5">
        <f t="shared" si="5439"/>
        <v>23</v>
      </c>
      <c r="EKX5">
        <f t="shared" si="5439"/>
        <v>24</v>
      </c>
      <c r="EKY5">
        <f t="shared" si="5439"/>
        <v>25</v>
      </c>
      <c r="EKZ5">
        <f t="shared" si="5439"/>
        <v>26</v>
      </c>
      <c r="ELA5">
        <f t="shared" si="5439"/>
        <v>27</v>
      </c>
      <c r="ELB5">
        <f t="shared" si="5439"/>
        <v>28</v>
      </c>
      <c r="ELC5">
        <f t="shared" si="5439"/>
        <v>29</v>
      </c>
      <c r="ELD5">
        <f t="shared" si="5439"/>
        <v>30</v>
      </c>
      <c r="ELE5">
        <f t="shared" si="5439"/>
        <v>1</v>
      </c>
      <c r="ELF5">
        <f t="shared" si="5439"/>
        <v>2</v>
      </c>
      <c r="ELG5">
        <f t="shared" si="5439"/>
        <v>3</v>
      </c>
      <c r="ELH5">
        <f t="shared" si="5439"/>
        <v>4</v>
      </c>
      <c r="ELI5">
        <f t="shared" si="5439"/>
        <v>5</v>
      </c>
      <c r="ELJ5">
        <f t="shared" si="5439"/>
        <v>6</v>
      </c>
      <c r="ELK5">
        <f t="shared" si="5439"/>
        <v>7</v>
      </c>
      <c r="ELL5">
        <f t="shared" si="5439"/>
        <v>8</v>
      </c>
      <c r="ELM5">
        <f t="shared" si="5439"/>
        <v>9</v>
      </c>
      <c r="ELN5">
        <f t="shared" si="5439"/>
        <v>10</v>
      </c>
      <c r="ELO5">
        <f t="shared" si="5439"/>
        <v>11</v>
      </c>
      <c r="ELP5">
        <f t="shared" si="5439"/>
        <v>12</v>
      </c>
      <c r="ELQ5">
        <f t="shared" si="5439"/>
        <v>13</v>
      </c>
      <c r="ELR5">
        <f t="shared" si="5439"/>
        <v>14</v>
      </c>
      <c r="ELS5">
        <f t="shared" si="5439"/>
        <v>15</v>
      </c>
      <c r="ELT5">
        <f t="shared" si="5439"/>
        <v>16</v>
      </c>
      <c r="ELU5">
        <f t="shared" si="5439"/>
        <v>17</v>
      </c>
      <c r="ELV5">
        <f t="shared" si="5439"/>
        <v>18</v>
      </c>
      <c r="ELW5">
        <f t="shared" si="5439"/>
        <v>19</v>
      </c>
      <c r="ELX5">
        <f t="shared" si="5439"/>
        <v>20</v>
      </c>
      <c r="ELY5">
        <f t="shared" si="5439"/>
        <v>21</v>
      </c>
      <c r="ELZ5">
        <f t="shared" si="5439"/>
        <v>22</v>
      </c>
      <c r="EMA5">
        <f t="shared" si="5439"/>
        <v>23</v>
      </c>
      <c r="EMB5">
        <f t="shared" si="5439"/>
        <v>24</v>
      </c>
      <c r="EMC5">
        <f t="shared" si="5439"/>
        <v>25</v>
      </c>
      <c r="EMD5">
        <f t="shared" si="5439"/>
        <v>26</v>
      </c>
      <c r="EME5">
        <f t="shared" si="5439"/>
        <v>27</v>
      </c>
      <c r="EMF5">
        <f t="shared" si="5439"/>
        <v>28</v>
      </c>
      <c r="EMG5">
        <f t="shared" si="5439"/>
        <v>29</v>
      </c>
      <c r="EMH5">
        <f t="shared" si="5439"/>
        <v>30</v>
      </c>
      <c r="EMI5">
        <f t="shared" si="5439"/>
        <v>31</v>
      </c>
      <c r="EMJ5">
        <f t="shared" si="5439"/>
        <v>1</v>
      </c>
      <c r="EMK5">
        <f t="shared" si="5439"/>
        <v>2</v>
      </c>
      <c r="EML5">
        <f t="shared" si="5439"/>
        <v>3</v>
      </c>
      <c r="EMM5">
        <f t="shared" si="5439"/>
        <v>4</v>
      </c>
      <c r="EMN5">
        <f t="shared" si="5439"/>
        <v>5</v>
      </c>
      <c r="EMO5">
        <f t="shared" si="5439"/>
        <v>6</v>
      </c>
      <c r="EMP5">
        <f t="shared" si="5439"/>
        <v>7</v>
      </c>
      <c r="EMQ5">
        <f t="shared" si="5439"/>
        <v>8</v>
      </c>
      <c r="EMR5">
        <f t="shared" si="5439"/>
        <v>9</v>
      </c>
      <c r="EMS5">
        <f t="shared" si="5439"/>
        <v>10</v>
      </c>
      <c r="EMT5">
        <f t="shared" si="5439"/>
        <v>11</v>
      </c>
      <c r="EMU5">
        <f t="shared" ref="EMU5:EPF5" si="5440">DAY(EMU2)</f>
        <v>12</v>
      </c>
      <c r="EMV5">
        <f t="shared" si="5440"/>
        <v>13</v>
      </c>
      <c r="EMW5">
        <f t="shared" si="5440"/>
        <v>14</v>
      </c>
      <c r="EMX5">
        <f t="shared" si="5440"/>
        <v>15</v>
      </c>
      <c r="EMY5">
        <f t="shared" si="5440"/>
        <v>16</v>
      </c>
      <c r="EMZ5">
        <f t="shared" si="5440"/>
        <v>17</v>
      </c>
      <c r="ENA5">
        <f t="shared" si="5440"/>
        <v>18</v>
      </c>
      <c r="ENB5">
        <f t="shared" si="5440"/>
        <v>19</v>
      </c>
      <c r="ENC5">
        <f t="shared" si="5440"/>
        <v>20</v>
      </c>
      <c r="END5">
        <f t="shared" si="5440"/>
        <v>21</v>
      </c>
      <c r="ENE5">
        <f t="shared" si="5440"/>
        <v>22</v>
      </c>
      <c r="ENF5">
        <f t="shared" si="5440"/>
        <v>23</v>
      </c>
      <c r="ENG5">
        <f t="shared" si="5440"/>
        <v>24</v>
      </c>
      <c r="ENH5">
        <f t="shared" si="5440"/>
        <v>25</v>
      </c>
      <c r="ENI5">
        <f t="shared" si="5440"/>
        <v>26</v>
      </c>
      <c r="ENJ5">
        <f t="shared" si="5440"/>
        <v>27</v>
      </c>
      <c r="ENK5">
        <f t="shared" si="5440"/>
        <v>28</v>
      </c>
      <c r="ENL5">
        <f t="shared" si="5440"/>
        <v>29</v>
      </c>
      <c r="ENM5">
        <f t="shared" si="5440"/>
        <v>30</v>
      </c>
      <c r="ENN5">
        <f t="shared" si="5440"/>
        <v>31</v>
      </c>
      <c r="ENO5">
        <f t="shared" si="5440"/>
        <v>1</v>
      </c>
      <c r="ENP5">
        <f t="shared" si="5440"/>
        <v>2</v>
      </c>
      <c r="ENQ5">
        <f t="shared" si="5440"/>
        <v>3</v>
      </c>
      <c r="ENR5">
        <f t="shared" si="5440"/>
        <v>4</v>
      </c>
      <c r="ENS5">
        <f t="shared" si="5440"/>
        <v>5</v>
      </c>
      <c r="ENT5">
        <f t="shared" si="5440"/>
        <v>6</v>
      </c>
      <c r="ENU5">
        <f t="shared" si="5440"/>
        <v>7</v>
      </c>
      <c r="ENV5">
        <f t="shared" si="5440"/>
        <v>8</v>
      </c>
      <c r="ENW5">
        <f t="shared" si="5440"/>
        <v>9</v>
      </c>
      <c r="ENX5">
        <f t="shared" si="5440"/>
        <v>10</v>
      </c>
      <c r="ENY5">
        <f t="shared" si="5440"/>
        <v>11</v>
      </c>
      <c r="ENZ5">
        <f t="shared" si="5440"/>
        <v>12</v>
      </c>
      <c r="EOA5">
        <f t="shared" si="5440"/>
        <v>13</v>
      </c>
      <c r="EOB5">
        <f t="shared" si="5440"/>
        <v>14</v>
      </c>
      <c r="EOC5">
        <f t="shared" si="5440"/>
        <v>15</v>
      </c>
      <c r="EOD5">
        <f t="shared" si="5440"/>
        <v>16</v>
      </c>
      <c r="EOE5">
        <f t="shared" si="5440"/>
        <v>17</v>
      </c>
      <c r="EOF5">
        <f t="shared" si="5440"/>
        <v>18</v>
      </c>
      <c r="EOG5">
        <f t="shared" si="5440"/>
        <v>19</v>
      </c>
      <c r="EOH5">
        <f t="shared" si="5440"/>
        <v>20</v>
      </c>
      <c r="EOI5">
        <f t="shared" si="5440"/>
        <v>21</v>
      </c>
      <c r="EOJ5">
        <f t="shared" si="5440"/>
        <v>22</v>
      </c>
      <c r="EOK5">
        <f t="shared" si="5440"/>
        <v>23</v>
      </c>
      <c r="EOL5">
        <f t="shared" si="5440"/>
        <v>24</v>
      </c>
      <c r="EOM5">
        <f t="shared" si="5440"/>
        <v>25</v>
      </c>
      <c r="EON5">
        <f t="shared" si="5440"/>
        <v>26</v>
      </c>
      <c r="EOO5">
        <f t="shared" si="5440"/>
        <v>27</v>
      </c>
      <c r="EOP5">
        <f t="shared" si="5440"/>
        <v>28</v>
      </c>
      <c r="EOQ5">
        <f t="shared" si="5440"/>
        <v>1</v>
      </c>
      <c r="EOR5">
        <f t="shared" si="5440"/>
        <v>2</v>
      </c>
      <c r="EOS5">
        <f t="shared" si="5440"/>
        <v>3</v>
      </c>
      <c r="EOT5">
        <f t="shared" si="5440"/>
        <v>4</v>
      </c>
      <c r="EOU5">
        <f t="shared" si="5440"/>
        <v>5</v>
      </c>
      <c r="EOV5">
        <f t="shared" si="5440"/>
        <v>6</v>
      </c>
      <c r="EOW5">
        <f t="shared" si="5440"/>
        <v>7</v>
      </c>
      <c r="EOX5">
        <f t="shared" si="5440"/>
        <v>8</v>
      </c>
      <c r="EOY5">
        <f t="shared" si="5440"/>
        <v>9</v>
      </c>
      <c r="EOZ5">
        <f t="shared" si="5440"/>
        <v>10</v>
      </c>
      <c r="EPA5">
        <f t="shared" si="5440"/>
        <v>11</v>
      </c>
      <c r="EPB5">
        <f t="shared" si="5440"/>
        <v>12</v>
      </c>
      <c r="EPC5">
        <f t="shared" si="5440"/>
        <v>13</v>
      </c>
      <c r="EPD5">
        <f t="shared" si="5440"/>
        <v>14</v>
      </c>
      <c r="EPE5">
        <f t="shared" si="5440"/>
        <v>15</v>
      </c>
      <c r="EPF5">
        <f t="shared" si="5440"/>
        <v>16</v>
      </c>
      <c r="EPG5">
        <f t="shared" ref="EPG5:ERR5" si="5441">DAY(EPG2)</f>
        <v>17</v>
      </c>
      <c r="EPH5">
        <f t="shared" si="5441"/>
        <v>18</v>
      </c>
      <c r="EPI5">
        <f t="shared" si="5441"/>
        <v>19</v>
      </c>
      <c r="EPJ5">
        <f t="shared" si="5441"/>
        <v>20</v>
      </c>
      <c r="EPK5">
        <f t="shared" si="5441"/>
        <v>21</v>
      </c>
      <c r="EPL5">
        <f t="shared" si="5441"/>
        <v>22</v>
      </c>
      <c r="EPM5">
        <f t="shared" si="5441"/>
        <v>23</v>
      </c>
      <c r="EPN5">
        <f t="shared" si="5441"/>
        <v>24</v>
      </c>
      <c r="EPO5">
        <f t="shared" si="5441"/>
        <v>25</v>
      </c>
      <c r="EPP5">
        <f t="shared" si="5441"/>
        <v>26</v>
      </c>
      <c r="EPQ5">
        <f t="shared" si="5441"/>
        <v>27</v>
      </c>
      <c r="EPR5">
        <f t="shared" si="5441"/>
        <v>28</v>
      </c>
      <c r="EPS5">
        <f t="shared" si="5441"/>
        <v>29</v>
      </c>
      <c r="EPT5">
        <f t="shared" si="5441"/>
        <v>30</v>
      </c>
      <c r="EPU5">
        <f t="shared" si="5441"/>
        <v>31</v>
      </c>
      <c r="EPV5">
        <f t="shared" si="5441"/>
        <v>1</v>
      </c>
      <c r="EPW5">
        <f t="shared" si="5441"/>
        <v>2</v>
      </c>
      <c r="EPX5">
        <f t="shared" si="5441"/>
        <v>3</v>
      </c>
      <c r="EPY5">
        <f t="shared" si="5441"/>
        <v>4</v>
      </c>
      <c r="EPZ5">
        <f t="shared" si="5441"/>
        <v>5</v>
      </c>
      <c r="EQA5">
        <f t="shared" si="5441"/>
        <v>6</v>
      </c>
      <c r="EQB5">
        <f t="shared" si="5441"/>
        <v>7</v>
      </c>
      <c r="EQC5">
        <f t="shared" si="5441"/>
        <v>8</v>
      </c>
      <c r="EQD5">
        <f t="shared" si="5441"/>
        <v>9</v>
      </c>
      <c r="EQE5">
        <f t="shared" si="5441"/>
        <v>10</v>
      </c>
      <c r="EQF5">
        <f t="shared" si="5441"/>
        <v>11</v>
      </c>
      <c r="EQG5">
        <f t="shared" si="5441"/>
        <v>12</v>
      </c>
      <c r="EQH5">
        <f t="shared" si="5441"/>
        <v>13</v>
      </c>
      <c r="EQI5">
        <f t="shared" si="5441"/>
        <v>14</v>
      </c>
      <c r="EQJ5">
        <f t="shared" si="5441"/>
        <v>15</v>
      </c>
      <c r="EQK5">
        <f t="shared" si="5441"/>
        <v>16</v>
      </c>
      <c r="EQL5">
        <f t="shared" si="5441"/>
        <v>17</v>
      </c>
      <c r="EQM5">
        <f t="shared" si="5441"/>
        <v>18</v>
      </c>
      <c r="EQN5">
        <f t="shared" si="5441"/>
        <v>19</v>
      </c>
      <c r="EQO5">
        <f t="shared" si="5441"/>
        <v>20</v>
      </c>
      <c r="EQP5">
        <f t="shared" si="5441"/>
        <v>21</v>
      </c>
      <c r="EQQ5">
        <f t="shared" si="5441"/>
        <v>22</v>
      </c>
      <c r="EQR5">
        <f t="shared" si="5441"/>
        <v>23</v>
      </c>
      <c r="EQS5">
        <f t="shared" si="5441"/>
        <v>24</v>
      </c>
      <c r="EQT5">
        <f t="shared" si="5441"/>
        <v>25</v>
      </c>
      <c r="EQU5">
        <f t="shared" si="5441"/>
        <v>26</v>
      </c>
      <c r="EQV5">
        <f t="shared" si="5441"/>
        <v>27</v>
      </c>
      <c r="EQW5">
        <f t="shared" si="5441"/>
        <v>28</v>
      </c>
      <c r="EQX5">
        <f t="shared" si="5441"/>
        <v>29</v>
      </c>
      <c r="EQY5">
        <f t="shared" si="5441"/>
        <v>30</v>
      </c>
      <c r="EQZ5">
        <f t="shared" si="5441"/>
        <v>1</v>
      </c>
      <c r="ERA5">
        <f t="shared" si="5441"/>
        <v>2</v>
      </c>
      <c r="ERB5">
        <f t="shared" si="5441"/>
        <v>3</v>
      </c>
      <c r="ERC5">
        <f t="shared" si="5441"/>
        <v>4</v>
      </c>
      <c r="ERD5">
        <f t="shared" si="5441"/>
        <v>5</v>
      </c>
      <c r="ERE5">
        <f t="shared" si="5441"/>
        <v>6</v>
      </c>
      <c r="ERF5">
        <f t="shared" si="5441"/>
        <v>7</v>
      </c>
      <c r="ERG5">
        <f t="shared" si="5441"/>
        <v>8</v>
      </c>
      <c r="ERH5">
        <f t="shared" si="5441"/>
        <v>9</v>
      </c>
      <c r="ERI5">
        <f t="shared" si="5441"/>
        <v>10</v>
      </c>
      <c r="ERJ5">
        <f t="shared" si="5441"/>
        <v>11</v>
      </c>
      <c r="ERK5">
        <f t="shared" si="5441"/>
        <v>12</v>
      </c>
      <c r="ERL5">
        <f t="shared" si="5441"/>
        <v>13</v>
      </c>
      <c r="ERM5">
        <f t="shared" si="5441"/>
        <v>14</v>
      </c>
      <c r="ERN5">
        <f t="shared" si="5441"/>
        <v>15</v>
      </c>
      <c r="ERO5">
        <f t="shared" si="5441"/>
        <v>16</v>
      </c>
      <c r="ERP5">
        <f t="shared" si="5441"/>
        <v>17</v>
      </c>
      <c r="ERQ5">
        <f t="shared" si="5441"/>
        <v>18</v>
      </c>
      <c r="ERR5">
        <f t="shared" si="5441"/>
        <v>19</v>
      </c>
      <c r="ERS5">
        <f t="shared" ref="ERS5:EUD5" si="5442">DAY(ERS2)</f>
        <v>20</v>
      </c>
      <c r="ERT5">
        <f t="shared" si="5442"/>
        <v>21</v>
      </c>
      <c r="ERU5">
        <f t="shared" si="5442"/>
        <v>22</v>
      </c>
      <c r="ERV5">
        <f t="shared" si="5442"/>
        <v>23</v>
      </c>
      <c r="ERW5">
        <f t="shared" si="5442"/>
        <v>24</v>
      </c>
      <c r="ERX5">
        <f t="shared" si="5442"/>
        <v>25</v>
      </c>
      <c r="ERY5">
        <f t="shared" si="5442"/>
        <v>26</v>
      </c>
      <c r="ERZ5">
        <f t="shared" si="5442"/>
        <v>27</v>
      </c>
      <c r="ESA5">
        <f t="shared" si="5442"/>
        <v>28</v>
      </c>
      <c r="ESB5">
        <f t="shared" si="5442"/>
        <v>29</v>
      </c>
      <c r="ESC5">
        <f t="shared" si="5442"/>
        <v>30</v>
      </c>
      <c r="ESD5">
        <f t="shared" si="5442"/>
        <v>31</v>
      </c>
      <c r="ESE5">
        <f t="shared" si="5442"/>
        <v>1</v>
      </c>
      <c r="ESF5">
        <f t="shared" si="5442"/>
        <v>2</v>
      </c>
      <c r="ESG5">
        <f t="shared" si="5442"/>
        <v>3</v>
      </c>
      <c r="ESH5">
        <f t="shared" si="5442"/>
        <v>4</v>
      </c>
      <c r="ESI5">
        <f t="shared" si="5442"/>
        <v>5</v>
      </c>
      <c r="ESJ5">
        <f t="shared" si="5442"/>
        <v>6</v>
      </c>
      <c r="ESK5">
        <f t="shared" si="5442"/>
        <v>7</v>
      </c>
      <c r="ESL5">
        <f t="shared" si="5442"/>
        <v>8</v>
      </c>
      <c r="ESM5">
        <f t="shared" si="5442"/>
        <v>9</v>
      </c>
      <c r="ESN5">
        <f t="shared" si="5442"/>
        <v>10</v>
      </c>
      <c r="ESO5">
        <f t="shared" si="5442"/>
        <v>11</v>
      </c>
      <c r="ESP5">
        <f t="shared" si="5442"/>
        <v>12</v>
      </c>
      <c r="ESQ5">
        <f t="shared" si="5442"/>
        <v>13</v>
      </c>
      <c r="ESR5">
        <f t="shared" si="5442"/>
        <v>14</v>
      </c>
      <c r="ESS5">
        <f t="shared" si="5442"/>
        <v>15</v>
      </c>
      <c r="EST5">
        <f t="shared" si="5442"/>
        <v>16</v>
      </c>
      <c r="ESU5">
        <f t="shared" si="5442"/>
        <v>17</v>
      </c>
      <c r="ESV5">
        <f t="shared" si="5442"/>
        <v>18</v>
      </c>
      <c r="ESW5">
        <f t="shared" si="5442"/>
        <v>19</v>
      </c>
      <c r="ESX5">
        <f t="shared" si="5442"/>
        <v>20</v>
      </c>
      <c r="ESY5">
        <f t="shared" si="5442"/>
        <v>21</v>
      </c>
      <c r="ESZ5">
        <f t="shared" si="5442"/>
        <v>22</v>
      </c>
      <c r="ETA5">
        <f t="shared" si="5442"/>
        <v>23</v>
      </c>
      <c r="ETB5">
        <f t="shared" si="5442"/>
        <v>24</v>
      </c>
      <c r="ETC5">
        <f t="shared" si="5442"/>
        <v>25</v>
      </c>
      <c r="ETD5">
        <f t="shared" si="5442"/>
        <v>26</v>
      </c>
      <c r="ETE5">
        <f t="shared" si="5442"/>
        <v>27</v>
      </c>
      <c r="ETF5">
        <f t="shared" si="5442"/>
        <v>28</v>
      </c>
      <c r="ETG5">
        <f t="shared" si="5442"/>
        <v>29</v>
      </c>
      <c r="ETH5">
        <f t="shared" si="5442"/>
        <v>30</v>
      </c>
      <c r="ETI5">
        <f t="shared" si="5442"/>
        <v>1</v>
      </c>
      <c r="ETJ5">
        <f t="shared" si="5442"/>
        <v>2</v>
      </c>
      <c r="ETK5">
        <f t="shared" si="5442"/>
        <v>3</v>
      </c>
      <c r="ETL5">
        <f t="shared" si="5442"/>
        <v>4</v>
      </c>
      <c r="ETM5">
        <f t="shared" si="5442"/>
        <v>5</v>
      </c>
      <c r="ETN5">
        <f t="shared" si="5442"/>
        <v>6</v>
      </c>
      <c r="ETO5">
        <f t="shared" si="5442"/>
        <v>7</v>
      </c>
      <c r="ETP5">
        <f t="shared" si="5442"/>
        <v>8</v>
      </c>
      <c r="ETQ5">
        <f t="shared" si="5442"/>
        <v>9</v>
      </c>
      <c r="ETR5">
        <f t="shared" si="5442"/>
        <v>10</v>
      </c>
      <c r="ETS5">
        <f t="shared" si="5442"/>
        <v>11</v>
      </c>
      <c r="ETT5">
        <f t="shared" si="5442"/>
        <v>12</v>
      </c>
      <c r="ETU5">
        <f t="shared" si="5442"/>
        <v>13</v>
      </c>
      <c r="ETV5">
        <f t="shared" si="5442"/>
        <v>14</v>
      </c>
      <c r="ETW5">
        <f t="shared" si="5442"/>
        <v>15</v>
      </c>
      <c r="ETX5">
        <f t="shared" si="5442"/>
        <v>16</v>
      </c>
      <c r="ETY5">
        <f t="shared" si="5442"/>
        <v>17</v>
      </c>
      <c r="ETZ5">
        <f t="shared" si="5442"/>
        <v>18</v>
      </c>
      <c r="EUA5">
        <f t="shared" si="5442"/>
        <v>19</v>
      </c>
      <c r="EUB5">
        <f t="shared" si="5442"/>
        <v>20</v>
      </c>
      <c r="EUC5">
        <f t="shared" si="5442"/>
        <v>21</v>
      </c>
      <c r="EUD5">
        <f t="shared" si="5442"/>
        <v>22</v>
      </c>
      <c r="EUE5">
        <f t="shared" ref="EUE5:EWP5" si="5443">DAY(EUE2)</f>
        <v>23</v>
      </c>
      <c r="EUF5">
        <f t="shared" si="5443"/>
        <v>24</v>
      </c>
      <c r="EUG5">
        <f t="shared" si="5443"/>
        <v>25</v>
      </c>
      <c r="EUH5">
        <f t="shared" si="5443"/>
        <v>26</v>
      </c>
      <c r="EUI5">
        <f t="shared" si="5443"/>
        <v>27</v>
      </c>
      <c r="EUJ5">
        <f t="shared" si="5443"/>
        <v>28</v>
      </c>
      <c r="EUK5">
        <f t="shared" si="5443"/>
        <v>29</v>
      </c>
      <c r="EUL5">
        <f t="shared" si="5443"/>
        <v>30</v>
      </c>
      <c r="EUM5">
        <f t="shared" si="5443"/>
        <v>31</v>
      </c>
      <c r="EUN5">
        <f t="shared" si="5443"/>
        <v>1</v>
      </c>
      <c r="EUO5">
        <f t="shared" si="5443"/>
        <v>2</v>
      </c>
      <c r="EUP5">
        <f t="shared" si="5443"/>
        <v>3</v>
      </c>
      <c r="EUQ5">
        <f t="shared" si="5443"/>
        <v>4</v>
      </c>
      <c r="EUR5">
        <f t="shared" si="5443"/>
        <v>5</v>
      </c>
      <c r="EUS5">
        <f t="shared" si="5443"/>
        <v>6</v>
      </c>
      <c r="EUT5">
        <f t="shared" si="5443"/>
        <v>7</v>
      </c>
      <c r="EUU5">
        <f t="shared" si="5443"/>
        <v>8</v>
      </c>
      <c r="EUV5">
        <f t="shared" si="5443"/>
        <v>9</v>
      </c>
      <c r="EUW5">
        <f t="shared" si="5443"/>
        <v>10</v>
      </c>
      <c r="EUX5">
        <f t="shared" si="5443"/>
        <v>11</v>
      </c>
      <c r="EUY5">
        <f t="shared" si="5443"/>
        <v>12</v>
      </c>
      <c r="EUZ5">
        <f t="shared" si="5443"/>
        <v>13</v>
      </c>
      <c r="EVA5">
        <f t="shared" si="5443"/>
        <v>14</v>
      </c>
      <c r="EVB5">
        <f t="shared" si="5443"/>
        <v>15</v>
      </c>
      <c r="EVC5">
        <f t="shared" si="5443"/>
        <v>16</v>
      </c>
      <c r="EVD5">
        <f t="shared" si="5443"/>
        <v>17</v>
      </c>
      <c r="EVE5">
        <f t="shared" si="5443"/>
        <v>18</v>
      </c>
      <c r="EVF5">
        <f t="shared" si="5443"/>
        <v>19</v>
      </c>
      <c r="EVG5">
        <f t="shared" si="5443"/>
        <v>20</v>
      </c>
      <c r="EVH5">
        <f t="shared" si="5443"/>
        <v>21</v>
      </c>
      <c r="EVI5">
        <f t="shared" si="5443"/>
        <v>22</v>
      </c>
      <c r="EVJ5">
        <f t="shared" si="5443"/>
        <v>23</v>
      </c>
      <c r="EVK5">
        <f t="shared" si="5443"/>
        <v>24</v>
      </c>
      <c r="EVL5">
        <f t="shared" si="5443"/>
        <v>25</v>
      </c>
      <c r="EVM5">
        <f t="shared" si="5443"/>
        <v>26</v>
      </c>
      <c r="EVN5">
        <f t="shared" si="5443"/>
        <v>27</v>
      </c>
      <c r="EVO5">
        <f t="shared" si="5443"/>
        <v>28</v>
      </c>
      <c r="EVP5">
        <f t="shared" si="5443"/>
        <v>29</v>
      </c>
      <c r="EVQ5">
        <f t="shared" si="5443"/>
        <v>30</v>
      </c>
      <c r="EVR5">
        <f t="shared" si="5443"/>
        <v>31</v>
      </c>
      <c r="EVS5">
        <f t="shared" si="5443"/>
        <v>1</v>
      </c>
      <c r="EVT5">
        <f t="shared" si="5443"/>
        <v>2</v>
      </c>
      <c r="EVU5">
        <f t="shared" si="5443"/>
        <v>3</v>
      </c>
      <c r="EVV5">
        <f t="shared" si="5443"/>
        <v>4</v>
      </c>
      <c r="EVW5">
        <f t="shared" si="5443"/>
        <v>5</v>
      </c>
      <c r="EVX5">
        <f t="shared" si="5443"/>
        <v>6</v>
      </c>
      <c r="EVY5">
        <f t="shared" si="5443"/>
        <v>7</v>
      </c>
      <c r="EVZ5">
        <f t="shared" si="5443"/>
        <v>8</v>
      </c>
      <c r="EWA5">
        <f t="shared" si="5443"/>
        <v>9</v>
      </c>
      <c r="EWB5">
        <f t="shared" si="5443"/>
        <v>10</v>
      </c>
      <c r="EWC5">
        <f t="shared" si="5443"/>
        <v>11</v>
      </c>
      <c r="EWD5">
        <f t="shared" si="5443"/>
        <v>12</v>
      </c>
      <c r="EWE5">
        <f t="shared" si="5443"/>
        <v>13</v>
      </c>
      <c r="EWF5">
        <f t="shared" si="5443"/>
        <v>14</v>
      </c>
      <c r="EWG5">
        <f t="shared" si="5443"/>
        <v>15</v>
      </c>
      <c r="EWH5">
        <f t="shared" si="5443"/>
        <v>16</v>
      </c>
      <c r="EWI5">
        <f t="shared" si="5443"/>
        <v>17</v>
      </c>
      <c r="EWJ5">
        <f t="shared" si="5443"/>
        <v>18</v>
      </c>
      <c r="EWK5">
        <f t="shared" si="5443"/>
        <v>19</v>
      </c>
      <c r="EWL5">
        <f t="shared" si="5443"/>
        <v>20</v>
      </c>
      <c r="EWM5">
        <f t="shared" si="5443"/>
        <v>21</v>
      </c>
      <c r="EWN5">
        <f t="shared" si="5443"/>
        <v>22</v>
      </c>
      <c r="EWO5">
        <f t="shared" si="5443"/>
        <v>23</v>
      </c>
      <c r="EWP5">
        <f t="shared" si="5443"/>
        <v>24</v>
      </c>
      <c r="EWQ5">
        <f t="shared" ref="EWQ5:EZB5" si="5444">DAY(EWQ2)</f>
        <v>25</v>
      </c>
      <c r="EWR5">
        <f t="shared" si="5444"/>
        <v>26</v>
      </c>
      <c r="EWS5">
        <f t="shared" si="5444"/>
        <v>27</v>
      </c>
      <c r="EWT5">
        <f t="shared" si="5444"/>
        <v>28</v>
      </c>
      <c r="EWU5">
        <f t="shared" si="5444"/>
        <v>29</v>
      </c>
      <c r="EWV5">
        <f t="shared" si="5444"/>
        <v>30</v>
      </c>
      <c r="EWW5">
        <f t="shared" si="5444"/>
        <v>1</v>
      </c>
      <c r="EWX5">
        <f t="shared" si="5444"/>
        <v>2</v>
      </c>
      <c r="EWY5">
        <f t="shared" si="5444"/>
        <v>3</v>
      </c>
      <c r="EWZ5">
        <f t="shared" si="5444"/>
        <v>4</v>
      </c>
      <c r="EXA5">
        <f t="shared" si="5444"/>
        <v>5</v>
      </c>
      <c r="EXB5">
        <f t="shared" si="5444"/>
        <v>6</v>
      </c>
      <c r="EXC5">
        <f t="shared" si="5444"/>
        <v>7</v>
      </c>
      <c r="EXD5">
        <f t="shared" si="5444"/>
        <v>8</v>
      </c>
      <c r="EXE5">
        <f t="shared" si="5444"/>
        <v>9</v>
      </c>
      <c r="EXF5">
        <f t="shared" si="5444"/>
        <v>10</v>
      </c>
      <c r="EXG5">
        <f t="shared" si="5444"/>
        <v>11</v>
      </c>
      <c r="EXH5">
        <f t="shared" si="5444"/>
        <v>12</v>
      </c>
      <c r="EXI5">
        <f t="shared" si="5444"/>
        <v>13</v>
      </c>
      <c r="EXJ5">
        <f t="shared" si="5444"/>
        <v>14</v>
      </c>
      <c r="EXK5">
        <f t="shared" si="5444"/>
        <v>15</v>
      </c>
      <c r="EXL5">
        <f t="shared" si="5444"/>
        <v>16</v>
      </c>
      <c r="EXM5">
        <f t="shared" si="5444"/>
        <v>17</v>
      </c>
      <c r="EXN5">
        <f t="shared" si="5444"/>
        <v>18</v>
      </c>
      <c r="EXO5">
        <f t="shared" si="5444"/>
        <v>19</v>
      </c>
      <c r="EXP5">
        <f t="shared" si="5444"/>
        <v>20</v>
      </c>
      <c r="EXQ5">
        <f t="shared" si="5444"/>
        <v>21</v>
      </c>
      <c r="EXR5">
        <f t="shared" si="5444"/>
        <v>22</v>
      </c>
      <c r="EXS5">
        <f t="shared" si="5444"/>
        <v>23</v>
      </c>
      <c r="EXT5">
        <f t="shared" si="5444"/>
        <v>24</v>
      </c>
      <c r="EXU5">
        <f t="shared" si="5444"/>
        <v>25</v>
      </c>
      <c r="EXV5">
        <f t="shared" si="5444"/>
        <v>26</v>
      </c>
      <c r="EXW5">
        <f t="shared" si="5444"/>
        <v>27</v>
      </c>
      <c r="EXX5">
        <f t="shared" si="5444"/>
        <v>28</v>
      </c>
      <c r="EXY5">
        <f t="shared" si="5444"/>
        <v>29</v>
      </c>
      <c r="EXZ5">
        <f t="shared" si="5444"/>
        <v>30</v>
      </c>
      <c r="EYA5">
        <f t="shared" si="5444"/>
        <v>31</v>
      </c>
      <c r="EYB5">
        <f t="shared" si="5444"/>
        <v>1</v>
      </c>
      <c r="EYC5">
        <f t="shared" si="5444"/>
        <v>2</v>
      </c>
      <c r="EYD5">
        <f t="shared" si="5444"/>
        <v>3</v>
      </c>
      <c r="EYE5">
        <f t="shared" si="5444"/>
        <v>4</v>
      </c>
      <c r="EYF5">
        <f t="shared" si="5444"/>
        <v>5</v>
      </c>
      <c r="EYG5">
        <f t="shared" si="5444"/>
        <v>6</v>
      </c>
      <c r="EYH5">
        <f t="shared" si="5444"/>
        <v>7</v>
      </c>
      <c r="EYI5">
        <f t="shared" si="5444"/>
        <v>8</v>
      </c>
      <c r="EYJ5">
        <f t="shared" si="5444"/>
        <v>9</v>
      </c>
      <c r="EYK5">
        <f t="shared" si="5444"/>
        <v>10</v>
      </c>
      <c r="EYL5">
        <f t="shared" si="5444"/>
        <v>11</v>
      </c>
      <c r="EYM5">
        <f t="shared" si="5444"/>
        <v>12</v>
      </c>
      <c r="EYN5">
        <f t="shared" si="5444"/>
        <v>13</v>
      </c>
      <c r="EYO5">
        <f t="shared" si="5444"/>
        <v>14</v>
      </c>
      <c r="EYP5">
        <f t="shared" si="5444"/>
        <v>15</v>
      </c>
      <c r="EYQ5">
        <f t="shared" si="5444"/>
        <v>16</v>
      </c>
      <c r="EYR5">
        <f t="shared" si="5444"/>
        <v>17</v>
      </c>
      <c r="EYS5">
        <f t="shared" si="5444"/>
        <v>18</v>
      </c>
      <c r="EYT5">
        <f t="shared" si="5444"/>
        <v>19</v>
      </c>
      <c r="EYU5">
        <f t="shared" si="5444"/>
        <v>20</v>
      </c>
      <c r="EYV5">
        <f t="shared" si="5444"/>
        <v>21</v>
      </c>
      <c r="EYW5">
        <f t="shared" si="5444"/>
        <v>22</v>
      </c>
      <c r="EYX5">
        <f t="shared" si="5444"/>
        <v>23</v>
      </c>
      <c r="EYY5">
        <f t="shared" si="5444"/>
        <v>24</v>
      </c>
      <c r="EYZ5">
        <f t="shared" si="5444"/>
        <v>25</v>
      </c>
      <c r="EZA5">
        <f t="shared" si="5444"/>
        <v>26</v>
      </c>
      <c r="EZB5">
        <f t="shared" si="5444"/>
        <v>27</v>
      </c>
      <c r="EZC5">
        <f t="shared" ref="EZC5:FBN5" si="5445">DAY(EZC2)</f>
        <v>28</v>
      </c>
      <c r="EZD5">
        <f t="shared" si="5445"/>
        <v>29</v>
      </c>
      <c r="EZE5">
        <f t="shared" si="5445"/>
        <v>30</v>
      </c>
      <c r="EZF5">
        <f t="shared" si="5445"/>
        <v>1</v>
      </c>
      <c r="EZG5">
        <f t="shared" si="5445"/>
        <v>2</v>
      </c>
      <c r="EZH5">
        <f t="shared" si="5445"/>
        <v>3</v>
      </c>
      <c r="EZI5">
        <f t="shared" si="5445"/>
        <v>4</v>
      </c>
      <c r="EZJ5">
        <f t="shared" si="5445"/>
        <v>5</v>
      </c>
      <c r="EZK5">
        <f t="shared" si="5445"/>
        <v>6</v>
      </c>
      <c r="EZL5">
        <f t="shared" si="5445"/>
        <v>7</v>
      </c>
      <c r="EZM5">
        <f t="shared" si="5445"/>
        <v>8</v>
      </c>
      <c r="EZN5">
        <f t="shared" si="5445"/>
        <v>9</v>
      </c>
      <c r="EZO5">
        <f t="shared" si="5445"/>
        <v>10</v>
      </c>
      <c r="EZP5">
        <f t="shared" si="5445"/>
        <v>11</v>
      </c>
      <c r="EZQ5">
        <f t="shared" si="5445"/>
        <v>12</v>
      </c>
      <c r="EZR5">
        <f t="shared" si="5445"/>
        <v>13</v>
      </c>
      <c r="EZS5">
        <f t="shared" si="5445"/>
        <v>14</v>
      </c>
      <c r="EZT5">
        <f t="shared" si="5445"/>
        <v>15</v>
      </c>
      <c r="EZU5">
        <f t="shared" si="5445"/>
        <v>16</v>
      </c>
      <c r="EZV5">
        <f t="shared" si="5445"/>
        <v>17</v>
      </c>
      <c r="EZW5">
        <f t="shared" si="5445"/>
        <v>18</v>
      </c>
      <c r="EZX5">
        <f t="shared" si="5445"/>
        <v>19</v>
      </c>
      <c r="EZY5">
        <f t="shared" si="5445"/>
        <v>20</v>
      </c>
      <c r="EZZ5">
        <f t="shared" si="5445"/>
        <v>21</v>
      </c>
      <c r="FAA5">
        <f t="shared" si="5445"/>
        <v>22</v>
      </c>
      <c r="FAB5">
        <f t="shared" si="5445"/>
        <v>23</v>
      </c>
      <c r="FAC5">
        <f t="shared" si="5445"/>
        <v>24</v>
      </c>
      <c r="FAD5">
        <f t="shared" si="5445"/>
        <v>25</v>
      </c>
      <c r="FAE5">
        <f t="shared" si="5445"/>
        <v>26</v>
      </c>
      <c r="FAF5">
        <f t="shared" si="5445"/>
        <v>27</v>
      </c>
      <c r="FAG5">
        <f t="shared" si="5445"/>
        <v>28</v>
      </c>
      <c r="FAH5">
        <f t="shared" si="5445"/>
        <v>29</v>
      </c>
      <c r="FAI5">
        <f t="shared" si="5445"/>
        <v>30</v>
      </c>
      <c r="FAJ5">
        <f t="shared" si="5445"/>
        <v>31</v>
      </c>
      <c r="FAK5">
        <f t="shared" si="5445"/>
        <v>1</v>
      </c>
      <c r="FAL5">
        <f t="shared" si="5445"/>
        <v>2</v>
      </c>
      <c r="FAM5">
        <f t="shared" si="5445"/>
        <v>3</v>
      </c>
      <c r="FAN5">
        <f t="shared" si="5445"/>
        <v>4</v>
      </c>
      <c r="FAO5">
        <f t="shared" si="5445"/>
        <v>5</v>
      </c>
      <c r="FAP5">
        <f t="shared" si="5445"/>
        <v>6</v>
      </c>
      <c r="FAQ5">
        <f t="shared" si="5445"/>
        <v>7</v>
      </c>
      <c r="FAR5">
        <f t="shared" si="5445"/>
        <v>8</v>
      </c>
      <c r="FAS5">
        <f t="shared" si="5445"/>
        <v>9</v>
      </c>
      <c r="FAT5">
        <f t="shared" si="5445"/>
        <v>10</v>
      </c>
      <c r="FAU5">
        <f t="shared" si="5445"/>
        <v>11</v>
      </c>
      <c r="FAV5">
        <f t="shared" si="5445"/>
        <v>12</v>
      </c>
      <c r="FAW5">
        <f t="shared" si="5445"/>
        <v>13</v>
      </c>
      <c r="FAX5">
        <f t="shared" si="5445"/>
        <v>14</v>
      </c>
      <c r="FAY5">
        <f t="shared" si="5445"/>
        <v>15</v>
      </c>
      <c r="FAZ5">
        <f t="shared" si="5445"/>
        <v>16</v>
      </c>
      <c r="FBA5">
        <f t="shared" si="5445"/>
        <v>17</v>
      </c>
      <c r="FBB5">
        <f t="shared" si="5445"/>
        <v>18</v>
      </c>
      <c r="FBC5">
        <f t="shared" si="5445"/>
        <v>19</v>
      </c>
      <c r="FBD5">
        <f t="shared" si="5445"/>
        <v>20</v>
      </c>
      <c r="FBE5">
        <f t="shared" si="5445"/>
        <v>21</v>
      </c>
      <c r="FBF5">
        <f t="shared" si="5445"/>
        <v>22</v>
      </c>
      <c r="FBG5">
        <f t="shared" si="5445"/>
        <v>23</v>
      </c>
      <c r="FBH5">
        <f t="shared" si="5445"/>
        <v>24</v>
      </c>
      <c r="FBI5">
        <f t="shared" si="5445"/>
        <v>25</v>
      </c>
      <c r="FBJ5">
        <f t="shared" si="5445"/>
        <v>26</v>
      </c>
      <c r="FBK5">
        <f t="shared" si="5445"/>
        <v>27</v>
      </c>
      <c r="FBL5">
        <f t="shared" si="5445"/>
        <v>28</v>
      </c>
      <c r="FBM5">
        <f t="shared" si="5445"/>
        <v>29</v>
      </c>
      <c r="FBN5">
        <f t="shared" si="5445"/>
        <v>30</v>
      </c>
      <c r="FBO5">
        <f t="shared" ref="FBO5:FDZ5" si="5446">DAY(FBO2)</f>
        <v>31</v>
      </c>
      <c r="FBP5">
        <f t="shared" si="5446"/>
        <v>1</v>
      </c>
      <c r="FBQ5">
        <f t="shared" si="5446"/>
        <v>2</v>
      </c>
      <c r="FBR5">
        <f t="shared" si="5446"/>
        <v>3</v>
      </c>
      <c r="FBS5">
        <f t="shared" si="5446"/>
        <v>4</v>
      </c>
      <c r="FBT5">
        <f t="shared" si="5446"/>
        <v>5</v>
      </c>
      <c r="FBU5">
        <f t="shared" si="5446"/>
        <v>6</v>
      </c>
      <c r="FBV5">
        <f t="shared" si="5446"/>
        <v>7</v>
      </c>
      <c r="FBW5">
        <f t="shared" si="5446"/>
        <v>8</v>
      </c>
      <c r="FBX5">
        <f t="shared" si="5446"/>
        <v>9</v>
      </c>
      <c r="FBY5">
        <f t="shared" si="5446"/>
        <v>10</v>
      </c>
      <c r="FBZ5">
        <f t="shared" si="5446"/>
        <v>11</v>
      </c>
      <c r="FCA5">
        <f t="shared" si="5446"/>
        <v>12</v>
      </c>
      <c r="FCB5">
        <f t="shared" si="5446"/>
        <v>13</v>
      </c>
      <c r="FCC5">
        <f t="shared" si="5446"/>
        <v>14</v>
      </c>
      <c r="FCD5">
        <f t="shared" si="5446"/>
        <v>15</v>
      </c>
      <c r="FCE5">
        <f t="shared" si="5446"/>
        <v>16</v>
      </c>
      <c r="FCF5">
        <f t="shared" si="5446"/>
        <v>17</v>
      </c>
      <c r="FCG5">
        <f t="shared" si="5446"/>
        <v>18</v>
      </c>
      <c r="FCH5">
        <f t="shared" si="5446"/>
        <v>19</v>
      </c>
      <c r="FCI5">
        <f t="shared" si="5446"/>
        <v>20</v>
      </c>
      <c r="FCJ5">
        <f t="shared" si="5446"/>
        <v>21</v>
      </c>
      <c r="FCK5">
        <f t="shared" si="5446"/>
        <v>22</v>
      </c>
      <c r="FCL5">
        <f t="shared" si="5446"/>
        <v>23</v>
      </c>
      <c r="FCM5">
        <f t="shared" si="5446"/>
        <v>24</v>
      </c>
      <c r="FCN5">
        <f t="shared" si="5446"/>
        <v>25</v>
      </c>
      <c r="FCO5">
        <f t="shared" si="5446"/>
        <v>26</v>
      </c>
      <c r="FCP5">
        <f t="shared" si="5446"/>
        <v>27</v>
      </c>
      <c r="FCQ5">
        <f t="shared" si="5446"/>
        <v>28</v>
      </c>
      <c r="FCR5">
        <f t="shared" si="5446"/>
        <v>29</v>
      </c>
      <c r="FCS5">
        <f t="shared" si="5446"/>
        <v>1</v>
      </c>
      <c r="FCT5">
        <f t="shared" si="5446"/>
        <v>2</v>
      </c>
      <c r="FCU5">
        <f t="shared" si="5446"/>
        <v>3</v>
      </c>
      <c r="FCV5">
        <f t="shared" si="5446"/>
        <v>4</v>
      </c>
      <c r="FCW5">
        <f t="shared" si="5446"/>
        <v>5</v>
      </c>
      <c r="FCX5">
        <f t="shared" si="5446"/>
        <v>6</v>
      </c>
      <c r="FCY5">
        <f t="shared" si="5446"/>
        <v>7</v>
      </c>
      <c r="FCZ5">
        <f t="shared" si="5446"/>
        <v>8</v>
      </c>
      <c r="FDA5">
        <f t="shared" si="5446"/>
        <v>9</v>
      </c>
      <c r="FDB5">
        <f t="shared" si="5446"/>
        <v>10</v>
      </c>
      <c r="FDC5">
        <f t="shared" si="5446"/>
        <v>11</v>
      </c>
      <c r="FDD5">
        <f t="shared" si="5446"/>
        <v>12</v>
      </c>
      <c r="FDE5">
        <f t="shared" si="5446"/>
        <v>13</v>
      </c>
      <c r="FDF5">
        <f t="shared" si="5446"/>
        <v>14</v>
      </c>
      <c r="FDG5">
        <f t="shared" si="5446"/>
        <v>15</v>
      </c>
      <c r="FDH5">
        <f t="shared" si="5446"/>
        <v>16</v>
      </c>
      <c r="FDI5">
        <f t="shared" si="5446"/>
        <v>17</v>
      </c>
      <c r="FDJ5">
        <f t="shared" si="5446"/>
        <v>18</v>
      </c>
      <c r="FDK5">
        <f t="shared" si="5446"/>
        <v>19</v>
      </c>
      <c r="FDL5">
        <f t="shared" si="5446"/>
        <v>20</v>
      </c>
      <c r="FDM5">
        <f t="shared" si="5446"/>
        <v>21</v>
      </c>
      <c r="FDN5">
        <f t="shared" si="5446"/>
        <v>22</v>
      </c>
      <c r="FDO5">
        <f t="shared" si="5446"/>
        <v>23</v>
      </c>
      <c r="FDP5">
        <f t="shared" si="5446"/>
        <v>24</v>
      </c>
      <c r="FDQ5">
        <f t="shared" si="5446"/>
        <v>25</v>
      </c>
      <c r="FDR5">
        <f t="shared" si="5446"/>
        <v>26</v>
      </c>
      <c r="FDS5">
        <f t="shared" si="5446"/>
        <v>27</v>
      </c>
      <c r="FDT5">
        <f t="shared" si="5446"/>
        <v>28</v>
      </c>
      <c r="FDU5">
        <f t="shared" si="5446"/>
        <v>29</v>
      </c>
      <c r="FDV5">
        <f t="shared" si="5446"/>
        <v>30</v>
      </c>
      <c r="FDW5">
        <f t="shared" si="5446"/>
        <v>31</v>
      </c>
      <c r="FDX5">
        <f t="shared" si="5446"/>
        <v>1</v>
      </c>
      <c r="FDY5">
        <f t="shared" si="5446"/>
        <v>2</v>
      </c>
      <c r="FDZ5">
        <f t="shared" si="5446"/>
        <v>3</v>
      </c>
      <c r="FEA5">
        <f t="shared" ref="FEA5:FGL5" si="5447">DAY(FEA2)</f>
        <v>4</v>
      </c>
      <c r="FEB5">
        <f t="shared" si="5447"/>
        <v>5</v>
      </c>
      <c r="FEC5">
        <f t="shared" si="5447"/>
        <v>6</v>
      </c>
      <c r="FED5">
        <f t="shared" si="5447"/>
        <v>7</v>
      </c>
      <c r="FEE5">
        <f t="shared" si="5447"/>
        <v>8</v>
      </c>
      <c r="FEF5">
        <f t="shared" si="5447"/>
        <v>9</v>
      </c>
      <c r="FEG5">
        <f t="shared" si="5447"/>
        <v>10</v>
      </c>
      <c r="FEH5">
        <f t="shared" si="5447"/>
        <v>11</v>
      </c>
      <c r="FEI5">
        <f t="shared" si="5447"/>
        <v>12</v>
      </c>
      <c r="FEJ5">
        <f t="shared" si="5447"/>
        <v>13</v>
      </c>
      <c r="FEK5">
        <f t="shared" si="5447"/>
        <v>14</v>
      </c>
      <c r="FEL5">
        <f t="shared" si="5447"/>
        <v>15</v>
      </c>
      <c r="FEM5">
        <f t="shared" si="5447"/>
        <v>16</v>
      </c>
      <c r="FEN5">
        <f t="shared" si="5447"/>
        <v>17</v>
      </c>
      <c r="FEO5">
        <f t="shared" si="5447"/>
        <v>18</v>
      </c>
      <c r="FEP5">
        <f t="shared" si="5447"/>
        <v>19</v>
      </c>
      <c r="FEQ5">
        <f t="shared" si="5447"/>
        <v>20</v>
      </c>
      <c r="FER5">
        <f t="shared" si="5447"/>
        <v>21</v>
      </c>
      <c r="FES5">
        <f t="shared" si="5447"/>
        <v>22</v>
      </c>
      <c r="FET5">
        <f t="shared" si="5447"/>
        <v>23</v>
      </c>
      <c r="FEU5">
        <f t="shared" si="5447"/>
        <v>24</v>
      </c>
      <c r="FEV5">
        <f t="shared" si="5447"/>
        <v>25</v>
      </c>
      <c r="FEW5">
        <f t="shared" si="5447"/>
        <v>26</v>
      </c>
      <c r="FEX5">
        <f t="shared" si="5447"/>
        <v>27</v>
      </c>
      <c r="FEY5">
        <f t="shared" si="5447"/>
        <v>28</v>
      </c>
      <c r="FEZ5">
        <f t="shared" si="5447"/>
        <v>29</v>
      </c>
      <c r="FFA5">
        <f t="shared" si="5447"/>
        <v>30</v>
      </c>
      <c r="FFB5">
        <f t="shared" si="5447"/>
        <v>1</v>
      </c>
      <c r="FFC5">
        <f t="shared" si="5447"/>
        <v>2</v>
      </c>
      <c r="FFD5">
        <f t="shared" si="5447"/>
        <v>3</v>
      </c>
      <c r="FFE5">
        <f t="shared" si="5447"/>
        <v>4</v>
      </c>
      <c r="FFF5">
        <f t="shared" si="5447"/>
        <v>5</v>
      </c>
      <c r="FFG5">
        <f t="shared" si="5447"/>
        <v>6</v>
      </c>
      <c r="FFH5">
        <f t="shared" si="5447"/>
        <v>7</v>
      </c>
      <c r="FFI5">
        <f t="shared" si="5447"/>
        <v>8</v>
      </c>
      <c r="FFJ5">
        <f t="shared" si="5447"/>
        <v>9</v>
      </c>
      <c r="FFK5">
        <f t="shared" si="5447"/>
        <v>10</v>
      </c>
      <c r="FFL5">
        <f t="shared" si="5447"/>
        <v>11</v>
      </c>
      <c r="FFM5">
        <f t="shared" si="5447"/>
        <v>12</v>
      </c>
      <c r="FFN5">
        <f t="shared" si="5447"/>
        <v>13</v>
      </c>
      <c r="FFO5">
        <f t="shared" si="5447"/>
        <v>14</v>
      </c>
      <c r="FFP5">
        <f t="shared" si="5447"/>
        <v>15</v>
      </c>
      <c r="FFQ5">
        <f t="shared" si="5447"/>
        <v>16</v>
      </c>
      <c r="FFR5">
        <f t="shared" si="5447"/>
        <v>17</v>
      </c>
      <c r="FFS5">
        <f t="shared" si="5447"/>
        <v>18</v>
      </c>
      <c r="FFT5">
        <f t="shared" si="5447"/>
        <v>19</v>
      </c>
      <c r="FFU5">
        <f t="shared" si="5447"/>
        <v>20</v>
      </c>
      <c r="FFV5">
        <f t="shared" si="5447"/>
        <v>21</v>
      </c>
      <c r="FFW5">
        <f t="shared" si="5447"/>
        <v>22</v>
      </c>
      <c r="FFX5">
        <f t="shared" si="5447"/>
        <v>23</v>
      </c>
      <c r="FFY5">
        <f t="shared" si="5447"/>
        <v>24</v>
      </c>
      <c r="FFZ5">
        <f t="shared" si="5447"/>
        <v>25</v>
      </c>
      <c r="FGA5">
        <f t="shared" si="5447"/>
        <v>26</v>
      </c>
      <c r="FGB5">
        <f t="shared" si="5447"/>
        <v>27</v>
      </c>
      <c r="FGC5">
        <f t="shared" si="5447"/>
        <v>28</v>
      </c>
      <c r="FGD5">
        <f t="shared" si="5447"/>
        <v>29</v>
      </c>
      <c r="FGE5">
        <f t="shared" si="5447"/>
        <v>30</v>
      </c>
      <c r="FGF5">
        <f t="shared" si="5447"/>
        <v>31</v>
      </c>
      <c r="FGG5">
        <f t="shared" si="5447"/>
        <v>1</v>
      </c>
      <c r="FGH5">
        <f t="shared" si="5447"/>
        <v>2</v>
      </c>
      <c r="FGI5">
        <f t="shared" si="5447"/>
        <v>3</v>
      </c>
      <c r="FGJ5">
        <f t="shared" si="5447"/>
        <v>4</v>
      </c>
      <c r="FGK5">
        <f t="shared" si="5447"/>
        <v>5</v>
      </c>
      <c r="FGL5">
        <f t="shared" si="5447"/>
        <v>6</v>
      </c>
      <c r="FGM5">
        <f t="shared" ref="FGM5:FIX5" si="5448">DAY(FGM2)</f>
        <v>7</v>
      </c>
      <c r="FGN5">
        <f t="shared" si="5448"/>
        <v>8</v>
      </c>
      <c r="FGO5">
        <f t="shared" si="5448"/>
        <v>9</v>
      </c>
      <c r="FGP5">
        <f t="shared" si="5448"/>
        <v>10</v>
      </c>
      <c r="FGQ5">
        <f t="shared" si="5448"/>
        <v>11</v>
      </c>
      <c r="FGR5">
        <f t="shared" si="5448"/>
        <v>12</v>
      </c>
      <c r="FGS5">
        <f t="shared" si="5448"/>
        <v>13</v>
      </c>
      <c r="FGT5">
        <f t="shared" si="5448"/>
        <v>14</v>
      </c>
      <c r="FGU5">
        <f t="shared" si="5448"/>
        <v>15</v>
      </c>
      <c r="FGV5">
        <f t="shared" si="5448"/>
        <v>16</v>
      </c>
      <c r="FGW5">
        <f t="shared" si="5448"/>
        <v>17</v>
      </c>
      <c r="FGX5">
        <f t="shared" si="5448"/>
        <v>18</v>
      </c>
      <c r="FGY5">
        <f t="shared" si="5448"/>
        <v>19</v>
      </c>
      <c r="FGZ5">
        <f t="shared" si="5448"/>
        <v>20</v>
      </c>
      <c r="FHA5">
        <f t="shared" si="5448"/>
        <v>21</v>
      </c>
      <c r="FHB5">
        <f t="shared" si="5448"/>
        <v>22</v>
      </c>
      <c r="FHC5">
        <f t="shared" si="5448"/>
        <v>23</v>
      </c>
      <c r="FHD5">
        <f t="shared" si="5448"/>
        <v>24</v>
      </c>
      <c r="FHE5">
        <f t="shared" si="5448"/>
        <v>25</v>
      </c>
      <c r="FHF5">
        <f t="shared" si="5448"/>
        <v>26</v>
      </c>
      <c r="FHG5">
        <f t="shared" si="5448"/>
        <v>27</v>
      </c>
      <c r="FHH5">
        <f t="shared" si="5448"/>
        <v>28</v>
      </c>
      <c r="FHI5">
        <f t="shared" si="5448"/>
        <v>29</v>
      </c>
      <c r="FHJ5">
        <f t="shared" si="5448"/>
        <v>30</v>
      </c>
      <c r="FHK5">
        <f t="shared" si="5448"/>
        <v>1</v>
      </c>
      <c r="FHL5">
        <f t="shared" si="5448"/>
        <v>2</v>
      </c>
      <c r="FHM5">
        <f t="shared" si="5448"/>
        <v>3</v>
      </c>
      <c r="FHN5">
        <f t="shared" si="5448"/>
        <v>4</v>
      </c>
      <c r="FHO5">
        <f t="shared" si="5448"/>
        <v>5</v>
      </c>
      <c r="FHP5">
        <f t="shared" si="5448"/>
        <v>6</v>
      </c>
      <c r="FHQ5">
        <f t="shared" si="5448"/>
        <v>7</v>
      </c>
      <c r="FHR5">
        <f t="shared" si="5448"/>
        <v>8</v>
      </c>
      <c r="FHS5">
        <f t="shared" si="5448"/>
        <v>9</v>
      </c>
      <c r="FHT5">
        <f t="shared" si="5448"/>
        <v>10</v>
      </c>
      <c r="FHU5">
        <f t="shared" si="5448"/>
        <v>11</v>
      </c>
      <c r="FHV5">
        <f t="shared" si="5448"/>
        <v>12</v>
      </c>
      <c r="FHW5">
        <f t="shared" si="5448"/>
        <v>13</v>
      </c>
      <c r="FHX5">
        <f t="shared" si="5448"/>
        <v>14</v>
      </c>
      <c r="FHY5">
        <f t="shared" si="5448"/>
        <v>15</v>
      </c>
      <c r="FHZ5">
        <f t="shared" si="5448"/>
        <v>16</v>
      </c>
      <c r="FIA5">
        <f t="shared" si="5448"/>
        <v>17</v>
      </c>
      <c r="FIB5">
        <f t="shared" si="5448"/>
        <v>18</v>
      </c>
      <c r="FIC5">
        <f t="shared" si="5448"/>
        <v>19</v>
      </c>
      <c r="FID5">
        <f t="shared" si="5448"/>
        <v>20</v>
      </c>
      <c r="FIE5">
        <f t="shared" si="5448"/>
        <v>21</v>
      </c>
      <c r="FIF5">
        <f t="shared" si="5448"/>
        <v>22</v>
      </c>
      <c r="FIG5">
        <f t="shared" si="5448"/>
        <v>23</v>
      </c>
      <c r="FIH5">
        <f t="shared" si="5448"/>
        <v>24</v>
      </c>
      <c r="FII5">
        <f t="shared" si="5448"/>
        <v>25</v>
      </c>
      <c r="FIJ5">
        <f t="shared" si="5448"/>
        <v>26</v>
      </c>
      <c r="FIK5">
        <f t="shared" si="5448"/>
        <v>27</v>
      </c>
      <c r="FIL5">
        <f t="shared" si="5448"/>
        <v>28</v>
      </c>
      <c r="FIM5">
        <f t="shared" si="5448"/>
        <v>29</v>
      </c>
      <c r="FIN5">
        <f t="shared" si="5448"/>
        <v>30</v>
      </c>
      <c r="FIO5">
        <f t="shared" si="5448"/>
        <v>31</v>
      </c>
      <c r="FIP5">
        <f t="shared" si="5448"/>
        <v>1</v>
      </c>
      <c r="FIQ5">
        <f t="shared" si="5448"/>
        <v>2</v>
      </c>
      <c r="FIR5">
        <f t="shared" si="5448"/>
        <v>3</v>
      </c>
      <c r="FIS5">
        <f t="shared" si="5448"/>
        <v>4</v>
      </c>
      <c r="FIT5">
        <f t="shared" si="5448"/>
        <v>5</v>
      </c>
      <c r="FIU5">
        <f t="shared" si="5448"/>
        <v>6</v>
      </c>
      <c r="FIV5">
        <f t="shared" si="5448"/>
        <v>7</v>
      </c>
      <c r="FIW5">
        <f t="shared" si="5448"/>
        <v>8</v>
      </c>
      <c r="FIX5">
        <f t="shared" si="5448"/>
        <v>9</v>
      </c>
      <c r="FIY5">
        <f t="shared" ref="FIY5:FLJ5" si="5449">DAY(FIY2)</f>
        <v>10</v>
      </c>
      <c r="FIZ5">
        <f t="shared" si="5449"/>
        <v>11</v>
      </c>
      <c r="FJA5">
        <f t="shared" si="5449"/>
        <v>12</v>
      </c>
      <c r="FJB5">
        <f t="shared" si="5449"/>
        <v>13</v>
      </c>
      <c r="FJC5">
        <f t="shared" si="5449"/>
        <v>14</v>
      </c>
      <c r="FJD5">
        <f t="shared" si="5449"/>
        <v>15</v>
      </c>
      <c r="FJE5">
        <f t="shared" si="5449"/>
        <v>16</v>
      </c>
      <c r="FJF5">
        <f t="shared" si="5449"/>
        <v>17</v>
      </c>
      <c r="FJG5">
        <f t="shared" si="5449"/>
        <v>18</v>
      </c>
      <c r="FJH5">
        <f t="shared" si="5449"/>
        <v>19</v>
      </c>
      <c r="FJI5">
        <f t="shared" si="5449"/>
        <v>20</v>
      </c>
      <c r="FJJ5">
        <f t="shared" si="5449"/>
        <v>21</v>
      </c>
      <c r="FJK5">
        <f t="shared" si="5449"/>
        <v>22</v>
      </c>
      <c r="FJL5">
        <f t="shared" si="5449"/>
        <v>23</v>
      </c>
      <c r="FJM5">
        <f t="shared" si="5449"/>
        <v>24</v>
      </c>
      <c r="FJN5">
        <f t="shared" si="5449"/>
        <v>25</v>
      </c>
      <c r="FJO5">
        <f t="shared" si="5449"/>
        <v>26</v>
      </c>
      <c r="FJP5">
        <f t="shared" si="5449"/>
        <v>27</v>
      </c>
      <c r="FJQ5">
        <f t="shared" si="5449"/>
        <v>28</v>
      </c>
      <c r="FJR5">
        <f t="shared" si="5449"/>
        <v>29</v>
      </c>
      <c r="FJS5">
        <f t="shared" si="5449"/>
        <v>30</v>
      </c>
      <c r="FJT5">
        <f t="shared" si="5449"/>
        <v>31</v>
      </c>
      <c r="FJU5">
        <f t="shared" si="5449"/>
        <v>1</v>
      </c>
      <c r="FJV5">
        <f t="shared" si="5449"/>
        <v>2</v>
      </c>
      <c r="FJW5">
        <f t="shared" si="5449"/>
        <v>3</v>
      </c>
      <c r="FJX5">
        <f t="shared" si="5449"/>
        <v>4</v>
      </c>
      <c r="FJY5">
        <f t="shared" si="5449"/>
        <v>5</v>
      </c>
      <c r="FJZ5">
        <f t="shared" si="5449"/>
        <v>6</v>
      </c>
      <c r="FKA5">
        <f t="shared" si="5449"/>
        <v>7</v>
      </c>
      <c r="FKB5">
        <f t="shared" si="5449"/>
        <v>8</v>
      </c>
      <c r="FKC5">
        <f t="shared" si="5449"/>
        <v>9</v>
      </c>
      <c r="FKD5">
        <f t="shared" si="5449"/>
        <v>10</v>
      </c>
      <c r="FKE5">
        <f t="shared" si="5449"/>
        <v>11</v>
      </c>
      <c r="FKF5">
        <f t="shared" si="5449"/>
        <v>12</v>
      </c>
      <c r="FKG5">
        <f t="shared" si="5449"/>
        <v>13</v>
      </c>
      <c r="FKH5">
        <f t="shared" si="5449"/>
        <v>14</v>
      </c>
      <c r="FKI5">
        <f t="shared" si="5449"/>
        <v>15</v>
      </c>
      <c r="FKJ5">
        <f t="shared" si="5449"/>
        <v>16</v>
      </c>
      <c r="FKK5">
        <f t="shared" si="5449"/>
        <v>17</v>
      </c>
      <c r="FKL5">
        <f t="shared" si="5449"/>
        <v>18</v>
      </c>
      <c r="FKM5">
        <f t="shared" si="5449"/>
        <v>19</v>
      </c>
      <c r="FKN5">
        <f t="shared" si="5449"/>
        <v>20</v>
      </c>
      <c r="FKO5">
        <f t="shared" si="5449"/>
        <v>21</v>
      </c>
      <c r="FKP5">
        <f t="shared" si="5449"/>
        <v>22</v>
      </c>
      <c r="FKQ5">
        <f t="shared" si="5449"/>
        <v>23</v>
      </c>
      <c r="FKR5">
        <f t="shared" si="5449"/>
        <v>24</v>
      </c>
      <c r="FKS5">
        <f t="shared" si="5449"/>
        <v>25</v>
      </c>
      <c r="FKT5">
        <f t="shared" si="5449"/>
        <v>26</v>
      </c>
      <c r="FKU5">
        <f t="shared" si="5449"/>
        <v>27</v>
      </c>
      <c r="FKV5">
        <f t="shared" si="5449"/>
        <v>28</v>
      </c>
      <c r="FKW5">
        <f t="shared" si="5449"/>
        <v>29</v>
      </c>
      <c r="FKX5">
        <f t="shared" si="5449"/>
        <v>30</v>
      </c>
      <c r="FKY5">
        <f t="shared" si="5449"/>
        <v>1</v>
      </c>
      <c r="FKZ5">
        <f t="shared" si="5449"/>
        <v>2</v>
      </c>
      <c r="FLA5">
        <f t="shared" si="5449"/>
        <v>3</v>
      </c>
      <c r="FLB5">
        <f t="shared" si="5449"/>
        <v>4</v>
      </c>
      <c r="FLC5">
        <f t="shared" si="5449"/>
        <v>5</v>
      </c>
      <c r="FLD5">
        <f t="shared" si="5449"/>
        <v>6</v>
      </c>
      <c r="FLE5">
        <f t="shared" si="5449"/>
        <v>7</v>
      </c>
      <c r="FLF5">
        <f t="shared" si="5449"/>
        <v>8</v>
      </c>
      <c r="FLG5">
        <f t="shared" si="5449"/>
        <v>9</v>
      </c>
      <c r="FLH5">
        <f t="shared" si="5449"/>
        <v>10</v>
      </c>
      <c r="FLI5">
        <f t="shared" si="5449"/>
        <v>11</v>
      </c>
      <c r="FLJ5">
        <f t="shared" si="5449"/>
        <v>12</v>
      </c>
      <c r="FLK5">
        <f t="shared" ref="FLK5:FNV5" si="5450">DAY(FLK2)</f>
        <v>13</v>
      </c>
      <c r="FLL5">
        <f t="shared" si="5450"/>
        <v>14</v>
      </c>
      <c r="FLM5">
        <f t="shared" si="5450"/>
        <v>15</v>
      </c>
      <c r="FLN5">
        <f t="shared" si="5450"/>
        <v>16</v>
      </c>
      <c r="FLO5">
        <f t="shared" si="5450"/>
        <v>17</v>
      </c>
      <c r="FLP5">
        <f t="shared" si="5450"/>
        <v>18</v>
      </c>
      <c r="FLQ5">
        <f t="shared" si="5450"/>
        <v>19</v>
      </c>
      <c r="FLR5">
        <f t="shared" si="5450"/>
        <v>20</v>
      </c>
      <c r="FLS5">
        <f t="shared" si="5450"/>
        <v>21</v>
      </c>
      <c r="FLT5">
        <f t="shared" si="5450"/>
        <v>22</v>
      </c>
      <c r="FLU5">
        <f t="shared" si="5450"/>
        <v>23</v>
      </c>
      <c r="FLV5">
        <f t="shared" si="5450"/>
        <v>24</v>
      </c>
      <c r="FLW5">
        <f t="shared" si="5450"/>
        <v>25</v>
      </c>
      <c r="FLX5">
        <f t="shared" si="5450"/>
        <v>26</v>
      </c>
      <c r="FLY5">
        <f t="shared" si="5450"/>
        <v>27</v>
      </c>
      <c r="FLZ5">
        <f t="shared" si="5450"/>
        <v>28</v>
      </c>
      <c r="FMA5">
        <f t="shared" si="5450"/>
        <v>29</v>
      </c>
      <c r="FMB5">
        <f t="shared" si="5450"/>
        <v>30</v>
      </c>
      <c r="FMC5">
        <f t="shared" si="5450"/>
        <v>31</v>
      </c>
      <c r="FMD5">
        <f t="shared" si="5450"/>
        <v>1</v>
      </c>
      <c r="FME5">
        <f t="shared" si="5450"/>
        <v>2</v>
      </c>
      <c r="FMF5">
        <f t="shared" si="5450"/>
        <v>3</v>
      </c>
      <c r="FMG5">
        <f t="shared" si="5450"/>
        <v>4</v>
      </c>
      <c r="FMH5">
        <f t="shared" si="5450"/>
        <v>5</v>
      </c>
      <c r="FMI5">
        <f t="shared" si="5450"/>
        <v>6</v>
      </c>
      <c r="FMJ5">
        <f t="shared" si="5450"/>
        <v>7</v>
      </c>
      <c r="FMK5">
        <f t="shared" si="5450"/>
        <v>8</v>
      </c>
      <c r="FML5">
        <f t="shared" si="5450"/>
        <v>9</v>
      </c>
      <c r="FMM5">
        <f t="shared" si="5450"/>
        <v>10</v>
      </c>
      <c r="FMN5">
        <f t="shared" si="5450"/>
        <v>11</v>
      </c>
      <c r="FMO5">
        <f t="shared" si="5450"/>
        <v>12</v>
      </c>
      <c r="FMP5">
        <f t="shared" si="5450"/>
        <v>13</v>
      </c>
      <c r="FMQ5">
        <f t="shared" si="5450"/>
        <v>14</v>
      </c>
      <c r="FMR5">
        <f t="shared" si="5450"/>
        <v>15</v>
      </c>
      <c r="FMS5">
        <f t="shared" si="5450"/>
        <v>16</v>
      </c>
      <c r="FMT5">
        <f t="shared" si="5450"/>
        <v>17</v>
      </c>
      <c r="FMU5">
        <f t="shared" si="5450"/>
        <v>18</v>
      </c>
      <c r="FMV5">
        <f t="shared" si="5450"/>
        <v>19</v>
      </c>
      <c r="FMW5">
        <f t="shared" si="5450"/>
        <v>20</v>
      </c>
      <c r="FMX5">
        <f t="shared" si="5450"/>
        <v>21</v>
      </c>
      <c r="FMY5">
        <f t="shared" si="5450"/>
        <v>22</v>
      </c>
      <c r="FMZ5">
        <f t="shared" si="5450"/>
        <v>23</v>
      </c>
      <c r="FNA5">
        <f t="shared" si="5450"/>
        <v>24</v>
      </c>
      <c r="FNB5">
        <f t="shared" si="5450"/>
        <v>25</v>
      </c>
      <c r="FNC5">
        <f t="shared" si="5450"/>
        <v>26</v>
      </c>
      <c r="FND5">
        <f t="shared" si="5450"/>
        <v>27</v>
      </c>
      <c r="FNE5">
        <f t="shared" si="5450"/>
        <v>28</v>
      </c>
      <c r="FNF5">
        <f t="shared" si="5450"/>
        <v>29</v>
      </c>
      <c r="FNG5">
        <f t="shared" si="5450"/>
        <v>30</v>
      </c>
      <c r="FNH5">
        <f t="shared" si="5450"/>
        <v>1</v>
      </c>
      <c r="FNI5">
        <f t="shared" si="5450"/>
        <v>2</v>
      </c>
      <c r="FNJ5">
        <f t="shared" si="5450"/>
        <v>3</v>
      </c>
      <c r="FNK5">
        <f t="shared" si="5450"/>
        <v>4</v>
      </c>
      <c r="FNL5">
        <f t="shared" si="5450"/>
        <v>5</v>
      </c>
      <c r="FNM5">
        <f t="shared" si="5450"/>
        <v>6</v>
      </c>
      <c r="FNN5">
        <f t="shared" si="5450"/>
        <v>7</v>
      </c>
      <c r="FNO5">
        <f t="shared" si="5450"/>
        <v>8</v>
      </c>
      <c r="FNP5">
        <f t="shared" si="5450"/>
        <v>9</v>
      </c>
      <c r="FNQ5">
        <f t="shared" si="5450"/>
        <v>10</v>
      </c>
      <c r="FNR5">
        <f t="shared" si="5450"/>
        <v>11</v>
      </c>
      <c r="FNS5">
        <f t="shared" si="5450"/>
        <v>12</v>
      </c>
      <c r="FNT5">
        <f t="shared" si="5450"/>
        <v>13</v>
      </c>
      <c r="FNU5">
        <f t="shared" si="5450"/>
        <v>14</v>
      </c>
      <c r="FNV5">
        <f t="shared" si="5450"/>
        <v>15</v>
      </c>
      <c r="FNW5">
        <f t="shared" ref="FNW5:FQH5" si="5451">DAY(FNW2)</f>
        <v>16</v>
      </c>
      <c r="FNX5">
        <f t="shared" si="5451"/>
        <v>17</v>
      </c>
      <c r="FNY5">
        <f t="shared" si="5451"/>
        <v>18</v>
      </c>
      <c r="FNZ5">
        <f t="shared" si="5451"/>
        <v>19</v>
      </c>
      <c r="FOA5">
        <f t="shared" si="5451"/>
        <v>20</v>
      </c>
      <c r="FOB5">
        <f t="shared" si="5451"/>
        <v>21</v>
      </c>
      <c r="FOC5">
        <f t="shared" si="5451"/>
        <v>22</v>
      </c>
      <c r="FOD5">
        <f t="shared" si="5451"/>
        <v>23</v>
      </c>
      <c r="FOE5">
        <f t="shared" si="5451"/>
        <v>24</v>
      </c>
      <c r="FOF5">
        <f t="shared" si="5451"/>
        <v>25</v>
      </c>
      <c r="FOG5">
        <f t="shared" si="5451"/>
        <v>26</v>
      </c>
      <c r="FOH5">
        <f t="shared" si="5451"/>
        <v>27</v>
      </c>
      <c r="FOI5">
        <f t="shared" si="5451"/>
        <v>28</v>
      </c>
      <c r="FOJ5">
        <f t="shared" si="5451"/>
        <v>29</v>
      </c>
      <c r="FOK5">
        <f t="shared" si="5451"/>
        <v>30</v>
      </c>
      <c r="FOL5">
        <f t="shared" si="5451"/>
        <v>31</v>
      </c>
      <c r="FOM5">
        <f t="shared" si="5451"/>
        <v>1</v>
      </c>
      <c r="FON5">
        <f t="shared" si="5451"/>
        <v>2</v>
      </c>
      <c r="FOO5">
        <f t="shared" si="5451"/>
        <v>3</v>
      </c>
      <c r="FOP5">
        <f t="shared" si="5451"/>
        <v>4</v>
      </c>
      <c r="FOQ5">
        <f t="shared" si="5451"/>
        <v>5</v>
      </c>
      <c r="FOR5">
        <f t="shared" si="5451"/>
        <v>6</v>
      </c>
      <c r="FOS5">
        <f t="shared" si="5451"/>
        <v>7</v>
      </c>
      <c r="FOT5">
        <f t="shared" si="5451"/>
        <v>8</v>
      </c>
      <c r="FOU5">
        <f t="shared" si="5451"/>
        <v>9</v>
      </c>
      <c r="FOV5">
        <f t="shared" si="5451"/>
        <v>10</v>
      </c>
      <c r="FOW5">
        <f t="shared" si="5451"/>
        <v>11</v>
      </c>
      <c r="FOX5">
        <f t="shared" si="5451"/>
        <v>12</v>
      </c>
      <c r="FOY5">
        <f t="shared" si="5451"/>
        <v>13</v>
      </c>
      <c r="FOZ5">
        <f t="shared" si="5451"/>
        <v>14</v>
      </c>
      <c r="FPA5">
        <f t="shared" si="5451"/>
        <v>15</v>
      </c>
      <c r="FPB5">
        <f t="shared" si="5451"/>
        <v>16</v>
      </c>
      <c r="FPC5">
        <f t="shared" si="5451"/>
        <v>17</v>
      </c>
      <c r="FPD5">
        <f t="shared" si="5451"/>
        <v>18</v>
      </c>
      <c r="FPE5">
        <f t="shared" si="5451"/>
        <v>19</v>
      </c>
      <c r="FPF5">
        <f t="shared" si="5451"/>
        <v>20</v>
      </c>
      <c r="FPG5">
        <f t="shared" si="5451"/>
        <v>21</v>
      </c>
      <c r="FPH5">
        <f t="shared" si="5451"/>
        <v>22</v>
      </c>
      <c r="FPI5">
        <f t="shared" si="5451"/>
        <v>23</v>
      </c>
      <c r="FPJ5">
        <f t="shared" si="5451"/>
        <v>24</v>
      </c>
      <c r="FPK5">
        <f t="shared" si="5451"/>
        <v>25</v>
      </c>
      <c r="FPL5">
        <f t="shared" si="5451"/>
        <v>26</v>
      </c>
      <c r="FPM5">
        <f t="shared" si="5451"/>
        <v>27</v>
      </c>
      <c r="FPN5">
        <f t="shared" si="5451"/>
        <v>28</v>
      </c>
      <c r="FPO5">
        <f t="shared" si="5451"/>
        <v>29</v>
      </c>
      <c r="FPP5">
        <f t="shared" si="5451"/>
        <v>30</v>
      </c>
      <c r="FPQ5">
        <f t="shared" si="5451"/>
        <v>31</v>
      </c>
      <c r="FPR5">
        <f t="shared" si="5451"/>
        <v>1</v>
      </c>
      <c r="FPS5">
        <f t="shared" si="5451"/>
        <v>2</v>
      </c>
      <c r="FPT5">
        <f t="shared" si="5451"/>
        <v>3</v>
      </c>
      <c r="FPU5">
        <f t="shared" si="5451"/>
        <v>4</v>
      </c>
      <c r="FPV5">
        <f t="shared" si="5451"/>
        <v>5</v>
      </c>
      <c r="FPW5">
        <f t="shared" si="5451"/>
        <v>6</v>
      </c>
      <c r="FPX5">
        <f t="shared" si="5451"/>
        <v>7</v>
      </c>
      <c r="FPY5">
        <f t="shared" si="5451"/>
        <v>8</v>
      </c>
      <c r="FPZ5">
        <f t="shared" si="5451"/>
        <v>9</v>
      </c>
      <c r="FQA5">
        <f t="shared" si="5451"/>
        <v>10</v>
      </c>
      <c r="FQB5">
        <f t="shared" si="5451"/>
        <v>11</v>
      </c>
      <c r="FQC5">
        <f t="shared" si="5451"/>
        <v>12</v>
      </c>
      <c r="FQD5">
        <f t="shared" si="5451"/>
        <v>13</v>
      </c>
      <c r="FQE5">
        <f t="shared" si="5451"/>
        <v>14</v>
      </c>
      <c r="FQF5">
        <f t="shared" si="5451"/>
        <v>15</v>
      </c>
      <c r="FQG5">
        <f t="shared" si="5451"/>
        <v>16</v>
      </c>
      <c r="FQH5">
        <f t="shared" si="5451"/>
        <v>17</v>
      </c>
      <c r="FQI5">
        <f t="shared" ref="FQI5:FST5" si="5452">DAY(FQI2)</f>
        <v>18</v>
      </c>
      <c r="FQJ5">
        <f t="shared" si="5452"/>
        <v>19</v>
      </c>
      <c r="FQK5">
        <f t="shared" si="5452"/>
        <v>20</v>
      </c>
      <c r="FQL5">
        <f t="shared" si="5452"/>
        <v>21</v>
      </c>
      <c r="FQM5">
        <f t="shared" si="5452"/>
        <v>22</v>
      </c>
      <c r="FQN5">
        <f t="shared" si="5452"/>
        <v>23</v>
      </c>
      <c r="FQO5">
        <f t="shared" si="5452"/>
        <v>24</v>
      </c>
      <c r="FQP5">
        <f t="shared" si="5452"/>
        <v>25</v>
      </c>
      <c r="FQQ5">
        <f t="shared" si="5452"/>
        <v>26</v>
      </c>
      <c r="FQR5">
        <f t="shared" si="5452"/>
        <v>27</v>
      </c>
      <c r="FQS5">
        <f t="shared" si="5452"/>
        <v>28</v>
      </c>
      <c r="FQT5">
        <f t="shared" si="5452"/>
        <v>1</v>
      </c>
      <c r="FQU5">
        <f t="shared" si="5452"/>
        <v>2</v>
      </c>
      <c r="FQV5">
        <f t="shared" si="5452"/>
        <v>3</v>
      </c>
      <c r="FQW5">
        <f t="shared" si="5452"/>
        <v>4</v>
      </c>
      <c r="FQX5">
        <f t="shared" si="5452"/>
        <v>5</v>
      </c>
      <c r="FQY5">
        <f t="shared" si="5452"/>
        <v>6</v>
      </c>
      <c r="FQZ5">
        <f t="shared" si="5452"/>
        <v>7</v>
      </c>
      <c r="FRA5">
        <f t="shared" si="5452"/>
        <v>8</v>
      </c>
      <c r="FRB5">
        <f t="shared" si="5452"/>
        <v>9</v>
      </c>
      <c r="FRC5">
        <f t="shared" si="5452"/>
        <v>10</v>
      </c>
      <c r="FRD5">
        <f t="shared" si="5452"/>
        <v>11</v>
      </c>
      <c r="FRE5">
        <f t="shared" si="5452"/>
        <v>12</v>
      </c>
      <c r="FRF5">
        <f t="shared" si="5452"/>
        <v>13</v>
      </c>
      <c r="FRG5">
        <f t="shared" si="5452"/>
        <v>14</v>
      </c>
      <c r="FRH5">
        <f t="shared" si="5452"/>
        <v>15</v>
      </c>
      <c r="FRI5">
        <f t="shared" si="5452"/>
        <v>16</v>
      </c>
      <c r="FRJ5">
        <f t="shared" si="5452"/>
        <v>17</v>
      </c>
      <c r="FRK5">
        <f t="shared" si="5452"/>
        <v>18</v>
      </c>
      <c r="FRL5">
        <f t="shared" si="5452"/>
        <v>19</v>
      </c>
      <c r="FRM5">
        <f t="shared" si="5452"/>
        <v>20</v>
      </c>
      <c r="FRN5">
        <f t="shared" si="5452"/>
        <v>21</v>
      </c>
      <c r="FRO5">
        <f t="shared" si="5452"/>
        <v>22</v>
      </c>
      <c r="FRP5">
        <f t="shared" si="5452"/>
        <v>23</v>
      </c>
      <c r="FRQ5">
        <f t="shared" si="5452"/>
        <v>24</v>
      </c>
      <c r="FRR5">
        <f t="shared" si="5452"/>
        <v>25</v>
      </c>
      <c r="FRS5">
        <f t="shared" si="5452"/>
        <v>26</v>
      </c>
      <c r="FRT5">
        <f t="shared" si="5452"/>
        <v>27</v>
      </c>
      <c r="FRU5">
        <f t="shared" si="5452"/>
        <v>28</v>
      </c>
      <c r="FRV5">
        <f t="shared" si="5452"/>
        <v>29</v>
      </c>
      <c r="FRW5">
        <f t="shared" si="5452"/>
        <v>30</v>
      </c>
      <c r="FRX5">
        <f t="shared" si="5452"/>
        <v>31</v>
      </c>
      <c r="FRY5">
        <f t="shared" si="5452"/>
        <v>1</v>
      </c>
      <c r="FRZ5">
        <f t="shared" si="5452"/>
        <v>2</v>
      </c>
      <c r="FSA5">
        <f t="shared" si="5452"/>
        <v>3</v>
      </c>
      <c r="FSB5">
        <f t="shared" si="5452"/>
        <v>4</v>
      </c>
      <c r="FSC5">
        <f t="shared" si="5452"/>
        <v>5</v>
      </c>
      <c r="FSD5">
        <f t="shared" si="5452"/>
        <v>6</v>
      </c>
      <c r="FSE5">
        <f t="shared" si="5452"/>
        <v>7</v>
      </c>
      <c r="FSF5">
        <f t="shared" si="5452"/>
        <v>8</v>
      </c>
      <c r="FSG5">
        <f t="shared" si="5452"/>
        <v>9</v>
      </c>
      <c r="FSH5">
        <f t="shared" si="5452"/>
        <v>10</v>
      </c>
      <c r="FSI5">
        <f t="shared" si="5452"/>
        <v>11</v>
      </c>
      <c r="FSJ5">
        <f t="shared" si="5452"/>
        <v>12</v>
      </c>
      <c r="FSK5">
        <f t="shared" si="5452"/>
        <v>13</v>
      </c>
      <c r="FSL5">
        <f t="shared" si="5452"/>
        <v>14</v>
      </c>
      <c r="FSM5">
        <f t="shared" si="5452"/>
        <v>15</v>
      </c>
      <c r="FSN5">
        <f t="shared" si="5452"/>
        <v>16</v>
      </c>
      <c r="FSO5">
        <f t="shared" si="5452"/>
        <v>17</v>
      </c>
      <c r="FSP5">
        <f t="shared" si="5452"/>
        <v>18</v>
      </c>
      <c r="FSQ5">
        <f t="shared" si="5452"/>
        <v>19</v>
      </c>
      <c r="FSR5">
        <f t="shared" si="5452"/>
        <v>20</v>
      </c>
      <c r="FSS5">
        <f t="shared" si="5452"/>
        <v>21</v>
      </c>
      <c r="FST5">
        <f t="shared" si="5452"/>
        <v>22</v>
      </c>
      <c r="FSU5">
        <f t="shared" ref="FSU5:FVF5" si="5453">DAY(FSU2)</f>
        <v>23</v>
      </c>
      <c r="FSV5">
        <f t="shared" si="5453"/>
        <v>24</v>
      </c>
      <c r="FSW5">
        <f t="shared" si="5453"/>
        <v>25</v>
      </c>
      <c r="FSX5">
        <f t="shared" si="5453"/>
        <v>26</v>
      </c>
      <c r="FSY5">
        <f t="shared" si="5453"/>
        <v>27</v>
      </c>
      <c r="FSZ5">
        <f t="shared" si="5453"/>
        <v>28</v>
      </c>
      <c r="FTA5">
        <f t="shared" si="5453"/>
        <v>29</v>
      </c>
      <c r="FTB5">
        <f t="shared" si="5453"/>
        <v>30</v>
      </c>
      <c r="FTC5">
        <f t="shared" si="5453"/>
        <v>1</v>
      </c>
      <c r="FTD5">
        <f t="shared" si="5453"/>
        <v>2</v>
      </c>
      <c r="FTE5">
        <f t="shared" si="5453"/>
        <v>3</v>
      </c>
      <c r="FTF5">
        <f t="shared" si="5453"/>
        <v>4</v>
      </c>
      <c r="FTG5">
        <f t="shared" si="5453"/>
        <v>5</v>
      </c>
      <c r="FTH5">
        <f t="shared" si="5453"/>
        <v>6</v>
      </c>
      <c r="FTI5">
        <f t="shared" si="5453"/>
        <v>7</v>
      </c>
      <c r="FTJ5">
        <f t="shared" si="5453"/>
        <v>8</v>
      </c>
      <c r="FTK5">
        <f t="shared" si="5453"/>
        <v>9</v>
      </c>
      <c r="FTL5">
        <f t="shared" si="5453"/>
        <v>10</v>
      </c>
      <c r="FTM5">
        <f t="shared" si="5453"/>
        <v>11</v>
      </c>
      <c r="FTN5">
        <f t="shared" si="5453"/>
        <v>12</v>
      </c>
      <c r="FTO5">
        <f t="shared" si="5453"/>
        <v>13</v>
      </c>
      <c r="FTP5">
        <f t="shared" si="5453"/>
        <v>14</v>
      </c>
      <c r="FTQ5">
        <f t="shared" si="5453"/>
        <v>15</v>
      </c>
      <c r="FTR5">
        <f t="shared" si="5453"/>
        <v>16</v>
      </c>
      <c r="FTS5">
        <f t="shared" si="5453"/>
        <v>17</v>
      </c>
      <c r="FTT5">
        <f t="shared" si="5453"/>
        <v>18</v>
      </c>
      <c r="FTU5">
        <f t="shared" si="5453"/>
        <v>19</v>
      </c>
      <c r="FTV5">
        <f t="shared" si="5453"/>
        <v>20</v>
      </c>
      <c r="FTW5">
        <f t="shared" si="5453"/>
        <v>21</v>
      </c>
      <c r="FTX5">
        <f t="shared" si="5453"/>
        <v>22</v>
      </c>
      <c r="FTY5">
        <f t="shared" si="5453"/>
        <v>23</v>
      </c>
      <c r="FTZ5">
        <f t="shared" si="5453"/>
        <v>24</v>
      </c>
      <c r="FUA5">
        <f t="shared" si="5453"/>
        <v>25</v>
      </c>
      <c r="FUB5">
        <f t="shared" si="5453"/>
        <v>26</v>
      </c>
      <c r="FUC5">
        <f t="shared" si="5453"/>
        <v>27</v>
      </c>
      <c r="FUD5">
        <f t="shared" si="5453"/>
        <v>28</v>
      </c>
      <c r="FUE5">
        <f t="shared" si="5453"/>
        <v>29</v>
      </c>
      <c r="FUF5">
        <f t="shared" si="5453"/>
        <v>30</v>
      </c>
      <c r="FUG5">
        <f t="shared" si="5453"/>
        <v>31</v>
      </c>
      <c r="FUH5">
        <f t="shared" si="5453"/>
        <v>1</v>
      </c>
      <c r="FUI5">
        <f t="shared" si="5453"/>
        <v>2</v>
      </c>
      <c r="FUJ5">
        <f t="shared" si="5453"/>
        <v>3</v>
      </c>
      <c r="FUK5">
        <f t="shared" si="5453"/>
        <v>4</v>
      </c>
      <c r="FUL5">
        <f t="shared" si="5453"/>
        <v>5</v>
      </c>
      <c r="FUM5">
        <f t="shared" si="5453"/>
        <v>6</v>
      </c>
      <c r="FUN5">
        <f t="shared" si="5453"/>
        <v>7</v>
      </c>
      <c r="FUO5">
        <f t="shared" si="5453"/>
        <v>8</v>
      </c>
      <c r="FUP5">
        <f t="shared" si="5453"/>
        <v>9</v>
      </c>
      <c r="FUQ5">
        <f t="shared" si="5453"/>
        <v>10</v>
      </c>
      <c r="FUR5">
        <f t="shared" si="5453"/>
        <v>11</v>
      </c>
      <c r="FUS5">
        <f t="shared" si="5453"/>
        <v>12</v>
      </c>
      <c r="FUT5">
        <f t="shared" si="5453"/>
        <v>13</v>
      </c>
      <c r="FUU5">
        <f t="shared" si="5453"/>
        <v>14</v>
      </c>
      <c r="FUV5">
        <f t="shared" si="5453"/>
        <v>15</v>
      </c>
      <c r="FUW5">
        <f t="shared" si="5453"/>
        <v>16</v>
      </c>
      <c r="FUX5">
        <f t="shared" si="5453"/>
        <v>17</v>
      </c>
      <c r="FUY5">
        <f t="shared" si="5453"/>
        <v>18</v>
      </c>
      <c r="FUZ5">
        <f t="shared" si="5453"/>
        <v>19</v>
      </c>
      <c r="FVA5">
        <f t="shared" si="5453"/>
        <v>20</v>
      </c>
      <c r="FVB5">
        <f t="shared" si="5453"/>
        <v>21</v>
      </c>
      <c r="FVC5">
        <f t="shared" si="5453"/>
        <v>22</v>
      </c>
      <c r="FVD5">
        <f t="shared" si="5453"/>
        <v>23</v>
      </c>
      <c r="FVE5">
        <f t="shared" si="5453"/>
        <v>24</v>
      </c>
      <c r="FVF5">
        <f t="shared" si="5453"/>
        <v>25</v>
      </c>
      <c r="FVG5">
        <f t="shared" ref="FVG5:FXR5" si="5454">DAY(FVG2)</f>
        <v>26</v>
      </c>
      <c r="FVH5">
        <f t="shared" si="5454"/>
        <v>27</v>
      </c>
      <c r="FVI5">
        <f t="shared" si="5454"/>
        <v>28</v>
      </c>
      <c r="FVJ5">
        <f t="shared" si="5454"/>
        <v>29</v>
      </c>
      <c r="FVK5">
        <f t="shared" si="5454"/>
        <v>30</v>
      </c>
      <c r="FVL5">
        <f t="shared" si="5454"/>
        <v>1</v>
      </c>
      <c r="FVM5">
        <f t="shared" si="5454"/>
        <v>2</v>
      </c>
      <c r="FVN5">
        <f t="shared" si="5454"/>
        <v>3</v>
      </c>
      <c r="FVO5">
        <f t="shared" si="5454"/>
        <v>4</v>
      </c>
      <c r="FVP5">
        <f t="shared" si="5454"/>
        <v>5</v>
      </c>
      <c r="FVQ5">
        <f t="shared" si="5454"/>
        <v>6</v>
      </c>
      <c r="FVR5">
        <f t="shared" si="5454"/>
        <v>7</v>
      </c>
      <c r="FVS5">
        <f t="shared" si="5454"/>
        <v>8</v>
      </c>
      <c r="FVT5">
        <f t="shared" si="5454"/>
        <v>9</v>
      </c>
      <c r="FVU5">
        <f t="shared" si="5454"/>
        <v>10</v>
      </c>
      <c r="FVV5">
        <f t="shared" si="5454"/>
        <v>11</v>
      </c>
      <c r="FVW5">
        <f t="shared" si="5454"/>
        <v>12</v>
      </c>
      <c r="FVX5">
        <f t="shared" si="5454"/>
        <v>13</v>
      </c>
      <c r="FVY5">
        <f t="shared" si="5454"/>
        <v>14</v>
      </c>
      <c r="FVZ5">
        <f t="shared" si="5454"/>
        <v>15</v>
      </c>
      <c r="FWA5">
        <f t="shared" si="5454"/>
        <v>16</v>
      </c>
      <c r="FWB5">
        <f t="shared" si="5454"/>
        <v>17</v>
      </c>
      <c r="FWC5">
        <f t="shared" si="5454"/>
        <v>18</v>
      </c>
      <c r="FWD5">
        <f t="shared" si="5454"/>
        <v>19</v>
      </c>
      <c r="FWE5">
        <f t="shared" si="5454"/>
        <v>20</v>
      </c>
      <c r="FWF5">
        <f t="shared" si="5454"/>
        <v>21</v>
      </c>
      <c r="FWG5">
        <f t="shared" si="5454"/>
        <v>22</v>
      </c>
      <c r="FWH5">
        <f t="shared" si="5454"/>
        <v>23</v>
      </c>
      <c r="FWI5">
        <f t="shared" si="5454"/>
        <v>24</v>
      </c>
      <c r="FWJ5">
        <f t="shared" si="5454"/>
        <v>25</v>
      </c>
      <c r="FWK5">
        <f t="shared" si="5454"/>
        <v>26</v>
      </c>
      <c r="FWL5">
        <f t="shared" si="5454"/>
        <v>27</v>
      </c>
      <c r="FWM5">
        <f t="shared" si="5454"/>
        <v>28</v>
      </c>
      <c r="FWN5">
        <f t="shared" si="5454"/>
        <v>29</v>
      </c>
      <c r="FWO5">
        <f t="shared" si="5454"/>
        <v>30</v>
      </c>
      <c r="FWP5">
        <f t="shared" si="5454"/>
        <v>31</v>
      </c>
      <c r="FWQ5">
        <f t="shared" si="5454"/>
        <v>1</v>
      </c>
      <c r="FWR5">
        <f t="shared" si="5454"/>
        <v>2</v>
      </c>
      <c r="FWS5">
        <f t="shared" si="5454"/>
        <v>3</v>
      </c>
      <c r="FWT5">
        <f t="shared" si="5454"/>
        <v>4</v>
      </c>
      <c r="FWU5">
        <f t="shared" si="5454"/>
        <v>5</v>
      </c>
      <c r="FWV5">
        <f t="shared" si="5454"/>
        <v>6</v>
      </c>
      <c r="FWW5">
        <f t="shared" si="5454"/>
        <v>7</v>
      </c>
      <c r="FWX5">
        <f t="shared" si="5454"/>
        <v>8</v>
      </c>
      <c r="FWY5">
        <f t="shared" si="5454"/>
        <v>9</v>
      </c>
      <c r="FWZ5">
        <f t="shared" si="5454"/>
        <v>10</v>
      </c>
      <c r="FXA5">
        <f t="shared" si="5454"/>
        <v>11</v>
      </c>
      <c r="FXB5">
        <f t="shared" si="5454"/>
        <v>12</v>
      </c>
      <c r="FXC5">
        <f t="shared" si="5454"/>
        <v>13</v>
      </c>
      <c r="FXD5">
        <f t="shared" si="5454"/>
        <v>14</v>
      </c>
      <c r="FXE5">
        <f t="shared" si="5454"/>
        <v>15</v>
      </c>
      <c r="FXF5">
        <f t="shared" si="5454"/>
        <v>16</v>
      </c>
      <c r="FXG5">
        <f t="shared" si="5454"/>
        <v>17</v>
      </c>
      <c r="FXH5">
        <f t="shared" si="5454"/>
        <v>18</v>
      </c>
      <c r="FXI5">
        <f t="shared" si="5454"/>
        <v>19</v>
      </c>
      <c r="FXJ5">
        <f t="shared" si="5454"/>
        <v>20</v>
      </c>
      <c r="FXK5">
        <f t="shared" si="5454"/>
        <v>21</v>
      </c>
      <c r="FXL5">
        <f t="shared" si="5454"/>
        <v>22</v>
      </c>
      <c r="FXM5">
        <f t="shared" si="5454"/>
        <v>23</v>
      </c>
      <c r="FXN5">
        <f t="shared" si="5454"/>
        <v>24</v>
      </c>
      <c r="FXO5">
        <f t="shared" si="5454"/>
        <v>25</v>
      </c>
      <c r="FXP5">
        <f t="shared" si="5454"/>
        <v>26</v>
      </c>
      <c r="FXQ5">
        <f t="shared" si="5454"/>
        <v>27</v>
      </c>
      <c r="FXR5">
        <f t="shared" si="5454"/>
        <v>28</v>
      </c>
      <c r="FXS5">
        <f t="shared" ref="FXS5:GAD5" si="5455">DAY(FXS2)</f>
        <v>29</v>
      </c>
      <c r="FXT5">
        <f t="shared" si="5455"/>
        <v>30</v>
      </c>
      <c r="FXU5">
        <f t="shared" si="5455"/>
        <v>31</v>
      </c>
      <c r="FXV5">
        <f t="shared" si="5455"/>
        <v>1</v>
      </c>
      <c r="FXW5">
        <f t="shared" si="5455"/>
        <v>2</v>
      </c>
      <c r="FXX5">
        <f t="shared" si="5455"/>
        <v>3</v>
      </c>
      <c r="FXY5">
        <f t="shared" si="5455"/>
        <v>4</v>
      </c>
      <c r="FXZ5">
        <f t="shared" si="5455"/>
        <v>5</v>
      </c>
      <c r="FYA5">
        <f t="shared" si="5455"/>
        <v>6</v>
      </c>
      <c r="FYB5">
        <f t="shared" si="5455"/>
        <v>7</v>
      </c>
      <c r="FYC5">
        <f t="shared" si="5455"/>
        <v>8</v>
      </c>
      <c r="FYD5">
        <f t="shared" si="5455"/>
        <v>9</v>
      </c>
      <c r="FYE5">
        <f t="shared" si="5455"/>
        <v>10</v>
      </c>
      <c r="FYF5">
        <f t="shared" si="5455"/>
        <v>11</v>
      </c>
      <c r="FYG5">
        <f t="shared" si="5455"/>
        <v>12</v>
      </c>
      <c r="FYH5">
        <f t="shared" si="5455"/>
        <v>13</v>
      </c>
      <c r="FYI5">
        <f t="shared" si="5455"/>
        <v>14</v>
      </c>
      <c r="FYJ5">
        <f t="shared" si="5455"/>
        <v>15</v>
      </c>
      <c r="FYK5">
        <f t="shared" si="5455"/>
        <v>16</v>
      </c>
      <c r="FYL5">
        <f t="shared" si="5455"/>
        <v>17</v>
      </c>
      <c r="FYM5">
        <f t="shared" si="5455"/>
        <v>18</v>
      </c>
      <c r="FYN5">
        <f t="shared" si="5455"/>
        <v>19</v>
      </c>
      <c r="FYO5">
        <f t="shared" si="5455"/>
        <v>20</v>
      </c>
      <c r="FYP5">
        <f t="shared" si="5455"/>
        <v>21</v>
      </c>
      <c r="FYQ5">
        <f t="shared" si="5455"/>
        <v>22</v>
      </c>
      <c r="FYR5">
        <f t="shared" si="5455"/>
        <v>23</v>
      </c>
      <c r="FYS5">
        <f t="shared" si="5455"/>
        <v>24</v>
      </c>
      <c r="FYT5">
        <f t="shared" si="5455"/>
        <v>25</v>
      </c>
      <c r="FYU5">
        <f t="shared" si="5455"/>
        <v>26</v>
      </c>
      <c r="FYV5">
        <f t="shared" si="5455"/>
        <v>27</v>
      </c>
      <c r="FYW5">
        <f t="shared" si="5455"/>
        <v>28</v>
      </c>
      <c r="FYX5">
        <f t="shared" si="5455"/>
        <v>29</v>
      </c>
      <c r="FYY5">
        <f t="shared" si="5455"/>
        <v>30</v>
      </c>
      <c r="FYZ5">
        <f t="shared" si="5455"/>
        <v>1</v>
      </c>
      <c r="FZA5">
        <f t="shared" si="5455"/>
        <v>2</v>
      </c>
      <c r="FZB5">
        <f t="shared" si="5455"/>
        <v>3</v>
      </c>
      <c r="FZC5">
        <f t="shared" si="5455"/>
        <v>4</v>
      </c>
      <c r="FZD5">
        <f t="shared" si="5455"/>
        <v>5</v>
      </c>
      <c r="FZE5">
        <f t="shared" si="5455"/>
        <v>6</v>
      </c>
      <c r="FZF5">
        <f t="shared" si="5455"/>
        <v>7</v>
      </c>
      <c r="FZG5">
        <f t="shared" si="5455"/>
        <v>8</v>
      </c>
      <c r="FZH5">
        <f t="shared" si="5455"/>
        <v>9</v>
      </c>
      <c r="FZI5">
        <f t="shared" si="5455"/>
        <v>10</v>
      </c>
      <c r="FZJ5">
        <f t="shared" si="5455"/>
        <v>11</v>
      </c>
      <c r="FZK5">
        <f t="shared" si="5455"/>
        <v>12</v>
      </c>
      <c r="FZL5">
        <f t="shared" si="5455"/>
        <v>13</v>
      </c>
      <c r="FZM5">
        <f t="shared" si="5455"/>
        <v>14</v>
      </c>
      <c r="FZN5">
        <f t="shared" si="5455"/>
        <v>15</v>
      </c>
      <c r="FZO5">
        <f t="shared" si="5455"/>
        <v>16</v>
      </c>
      <c r="FZP5">
        <f t="shared" si="5455"/>
        <v>17</v>
      </c>
      <c r="FZQ5">
        <f t="shared" si="5455"/>
        <v>18</v>
      </c>
      <c r="FZR5">
        <f t="shared" si="5455"/>
        <v>19</v>
      </c>
      <c r="FZS5">
        <f t="shared" si="5455"/>
        <v>20</v>
      </c>
      <c r="FZT5">
        <f t="shared" si="5455"/>
        <v>21</v>
      </c>
      <c r="FZU5">
        <f t="shared" si="5455"/>
        <v>22</v>
      </c>
      <c r="FZV5">
        <f t="shared" si="5455"/>
        <v>23</v>
      </c>
      <c r="FZW5">
        <f t="shared" si="5455"/>
        <v>24</v>
      </c>
      <c r="FZX5">
        <f t="shared" si="5455"/>
        <v>25</v>
      </c>
      <c r="FZY5">
        <f t="shared" si="5455"/>
        <v>26</v>
      </c>
      <c r="FZZ5">
        <f t="shared" si="5455"/>
        <v>27</v>
      </c>
      <c r="GAA5">
        <f t="shared" si="5455"/>
        <v>28</v>
      </c>
      <c r="GAB5">
        <f t="shared" si="5455"/>
        <v>29</v>
      </c>
      <c r="GAC5">
        <f t="shared" si="5455"/>
        <v>30</v>
      </c>
      <c r="GAD5">
        <f t="shared" si="5455"/>
        <v>31</v>
      </c>
      <c r="GAE5">
        <f t="shared" ref="GAE5:GCP5" si="5456">DAY(GAE2)</f>
        <v>1</v>
      </c>
      <c r="GAF5">
        <f t="shared" si="5456"/>
        <v>2</v>
      </c>
      <c r="GAG5">
        <f t="shared" si="5456"/>
        <v>3</v>
      </c>
      <c r="GAH5">
        <f t="shared" si="5456"/>
        <v>4</v>
      </c>
      <c r="GAI5">
        <f t="shared" si="5456"/>
        <v>5</v>
      </c>
      <c r="GAJ5">
        <f t="shared" si="5456"/>
        <v>6</v>
      </c>
      <c r="GAK5">
        <f t="shared" si="5456"/>
        <v>7</v>
      </c>
      <c r="GAL5">
        <f t="shared" si="5456"/>
        <v>8</v>
      </c>
      <c r="GAM5">
        <f t="shared" si="5456"/>
        <v>9</v>
      </c>
      <c r="GAN5">
        <f t="shared" si="5456"/>
        <v>10</v>
      </c>
      <c r="GAO5">
        <f t="shared" si="5456"/>
        <v>11</v>
      </c>
      <c r="GAP5">
        <f t="shared" si="5456"/>
        <v>12</v>
      </c>
      <c r="GAQ5">
        <f t="shared" si="5456"/>
        <v>13</v>
      </c>
      <c r="GAR5">
        <f t="shared" si="5456"/>
        <v>14</v>
      </c>
      <c r="GAS5">
        <f t="shared" si="5456"/>
        <v>15</v>
      </c>
      <c r="GAT5">
        <f t="shared" si="5456"/>
        <v>16</v>
      </c>
      <c r="GAU5">
        <f t="shared" si="5456"/>
        <v>17</v>
      </c>
      <c r="GAV5">
        <f t="shared" si="5456"/>
        <v>18</v>
      </c>
      <c r="GAW5">
        <f t="shared" si="5456"/>
        <v>19</v>
      </c>
      <c r="GAX5">
        <f t="shared" si="5456"/>
        <v>20</v>
      </c>
      <c r="GAY5">
        <f t="shared" si="5456"/>
        <v>21</v>
      </c>
      <c r="GAZ5">
        <f t="shared" si="5456"/>
        <v>22</v>
      </c>
      <c r="GBA5">
        <f t="shared" si="5456"/>
        <v>23</v>
      </c>
      <c r="GBB5">
        <f t="shared" si="5456"/>
        <v>24</v>
      </c>
      <c r="GBC5">
        <f t="shared" si="5456"/>
        <v>25</v>
      </c>
      <c r="GBD5">
        <f t="shared" si="5456"/>
        <v>26</v>
      </c>
      <c r="GBE5">
        <f t="shared" si="5456"/>
        <v>27</v>
      </c>
      <c r="GBF5">
        <f t="shared" si="5456"/>
        <v>28</v>
      </c>
      <c r="GBG5">
        <f t="shared" si="5456"/>
        <v>29</v>
      </c>
      <c r="GBH5">
        <f t="shared" si="5456"/>
        <v>30</v>
      </c>
      <c r="GBI5">
        <f t="shared" si="5456"/>
        <v>1</v>
      </c>
      <c r="GBJ5">
        <f t="shared" si="5456"/>
        <v>2</v>
      </c>
      <c r="GBK5">
        <f t="shared" si="5456"/>
        <v>3</v>
      </c>
      <c r="GBL5">
        <f t="shared" si="5456"/>
        <v>4</v>
      </c>
      <c r="GBM5">
        <f t="shared" si="5456"/>
        <v>5</v>
      </c>
      <c r="GBN5">
        <f t="shared" si="5456"/>
        <v>6</v>
      </c>
      <c r="GBO5">
        <f t="shared" si="5456"/>
        <v>7</v>
      </c>
      <c r="GBP5">
        <f t="shared" si="5456"/>
        <v>8</v>
      </c>
      <c r="GBQ5">
        <f t="shared" si="5456"/>
        <v>9</v>
      </c>
      <c r="GBR5">
        <f t="shared" si="5456"/>
        <v>10</v>
      </c>
      <c r="GBS5">
        <f t="shared" si="5456"/>
        <v>11</v>
      </c>
      <c r="GBT5">
        <f t="shared" si="5456"/>
        <v>12</v>
      </c>
      <c r="GBU5">
        <f t="shared" si="5456"/>
        <v>13</v>
      </c>
      <c r="GBV5">
        <f t="shared" si="5456"/>
        <v>14</v>
      </c>
      <c r="GBW5">
        <f t="shared" si="5456"/>
        <v>15</v>
      </c>
      <c r="GBX5">
        <f t="shared" si="5456"/>
        <v>16</v>
      </c>
      <c r="GBY5">
        <f t="shared" si="5456"/>
        <v>17</v>
      </c>
      <c r="GBZ5">
        <f t="shared" si="5456"/>
        <v>18</v>
      </c>
      <c r="GCA5">
        <f t="shared" si="5456"/>
        <v>19</v>
      </c>
      <c r="GCB5">
        <f t="shared" si="5456"/>
        <v>20</v>
      </c>
      <c r="GCC5">
        <f t="shared" si="5456"/>
        <v>21</v>
      </c>
      <c r="GCD5">
        <f t="shared" si="5456"/>
        <v>22</v>
      </c>
      <c r="GCE5">
        <f t="shared" si="5456"/>
        <v>23</v>
      </c>
      <c r="GCF5">
        <f t="shared" si="5456"/>
        <v>24</v>
      </c>
      <c r="GCG5">
        <f t="shared" si="5456"/>
        <v>25</v>
      </c>
      <c r="GCH5">
        <f t="shared" si="5456"/>
        <v>26</v>
      </c>
      <c r="GCI5">
        <f t="shared" si="5456"/>
        <v>27</v>
      </c>
      <c r="GCJ5">
        <f t="shared" si="5456"/>
        <v>28</v>
      </c>
      <c r="GCK5">
        <f t="shared" si="5456"/>
        <v>29</v>
      </c>
      <c r="GCL5">
        <f t="shared" si="5456"/>
        <v>30</v>
      </c>
      <c r="GCM5">
        <f t="shared" si="5456"/>
        <v>31</v>
      </c>
      <c r="GCN5">
        <f t="shared" si="5456"/>
        <v>1</v>
      </c>
      <c r="GCO5">
        <f t="shared" si="5456"/>
        <v>2</v>
      </c>
      <c r="GCP5">
        <f t="shared" si="5456"/>
        <v>3</v>
      </c>
      <c r="GCQ5">
        <f t="shared" ref="GCQ5:GFB5" si="5457">DAY(GCQ2)</f>
        <v>4</v>
      </c>
      <c r="GCR5">
        <f t="shared" si="5457"/>
        <v>5</v>
      </c>
      <c r="GCS5">
        <f t="shared" si="5457"/>
        <v>6</v>
      </c>
      <c r="GCT5">
        <f t="shared" si="5457"/>
        <v>7</v>
      </c>
      <c r="GCU5">
        <f t="shared" si="5457"/>
        <v>8</v>
      </c>
      <c r="GCV5">
        <f t="shared" si="5457"/>
        <v>9</v>
      </c>
      <c r="GCW5">
        <f t="shared" si="5457"/>
        <v>10</v>
      </c>
      <c r="GCX5">
        <f t="shared" si="5457"/>
        <v>11</v>
      </c>
      <c r="GCY5">
        <f t="shared" si="5457"/>
        <v>12</v>
      </c>
      <c r="GCZ5">
        <f t="shared" si="5457"/>
        <v>13</v>
      </c>
      <c r="GDA5">
        <f t="shared" si="5457"/>
        <v>14</v>
      </c>
      <c r="GDB5">
        <f t="shared" si="5457"/>
        <v>15</v>
      </c>
      <c r="GDC5">
        <f t="shared" si="5457"/>
        <v>16</v>
      </c>
      <c r="GDD5">
        <f t="shared" si="5457"/>
        <v>17</v>
      </c>
      <c r="GDE5">
        <f t="shared" si="5457"/>
        <v>18</v>
      </c>
      <c r="GDF5">
        <f t="shared" si="5457"/>
        <v>19</v>
      </c>
      <c r="GDG5">
        <f t="shared" si="5457"/>
        <v>20</v>
      </c>
      <c r="GDH5">
        <f t="shared" si="5457"/>
        <v>21</v>
      </c>
      <c r="GDI5">
        <f t="shared" si="5457"/>
        <v>22</v>
      </c>
      <c r="GDJ5">
        <f t="shared" si="5457"/>
        <v>23</v>
      </c>
      <c r="GDK5">
        <f t="shared" si="5457"/>
        <v>24</v>
      </c>
      <c r="GDL5">
        <f t="shared" si="5457"/>
        <v>25</v>
      </c>
      <c r="GDM5">
        <f t="shared" si="5457"/>
        <v>26</v>
      </c>
      <c r="GDN5">
        <f t="shared" si="5457"/>
        <v>27</v>
      </c>
      <c r="GDO5">
        <f t="shared" si="5457"/>
        <v>28</v>
      </c>
      <c r="GDP5">
        <f t="shared" si="5457"/>
        <v>29</v>
      </c>
      <c r="GDQ5">
        <f t="shared" si="5457"/>
        <v>30</v>
      </c>
      <c r="GDR5">
        <f t="shared" si="5457"/>
        <v>31</v>
      </c>
      <c r="GDS5">
        <f t="shared" si="5457"/>
        <v>1</v>
      </c>
      <c r="GDT5">
        <f t="shared" si="5457"/>
        <v>2</v>
      </c>
      <c r="GDU5">
        <f t="shared" si="5457"/>
        <v>3</v>
      </c>
      <c r="GDV5">
        <f t="shared" si="5457"/>
        <v>4</v>
      </c>
      <c r="GDW5">
        <f t="shared" si="5457"/>
        <v>5</v>
      </c>
      <c r="GDX5">
        <f t="shared" si="5457"/>
        <v>6</v>
      </c>
      <c r="GDY5">
        <f t="shared" si="5457"/>
        <v>7</v>
      </c>
      <c r="GDZ5">
        <f t="shared" si="5457"/>
        <v>8</v>
      </c>
      <c r="GEA5">
        <f t="shared" si="5457"/>
        <v>9</v>
      </c>
      <c r="GEB5">
        <f t="shared" si="5457"/>
        <v>10</v>
      </c>
      <c r="GEC5">
        <f t="shared" si="5457"/>
        <v>11</v>
      </c>
      <c r="GED5">
        <f t="shared" si="5457"/>
        <v>12</v>
      </c>
      <c r="GEE5">
        <f t="shared" si="5457"/>
        <v>13</v>
      </c>
      <c r="GEF5">
        <f t="shared" si="5457"/>
        <v>14</v>
      </c>
      <c r="GEG5">
        <f t="shared" si="5457"/>
        <v>15</v>
      </c>
      <c r="GEH5">
        <f t="shared" si="5457"/>
        <v>16</v>
      </c>
      <c r="GEI5">
        <f t="shared" si="5457"/>
        <v>17</v>
      </c>
      <c r="GEJ5">
        <f t="shared" si="5457"/>
        <v>18</v>
      </c>
      <c r="GEK5">
        <f t="shared" si="5457"/>
        <v>19</v>
      </c>
      <c r="GEL5">
        <f t="shared" si="5457"/>
        <v>20</v>
      </c>
      <c r="GEM5">
        <f t="shared" si="5457"/>
        <v>21</v>
      </c>
      <c r="GEN5">
        <f t="shared" si="5457"/>
        <v>22</v>
      </c>
      <c r="GEO5">
        <f t="shared" si="5457"/>
        <v>23</v>
      </c>
      <c r="GEP5">
        <f t="shared" si="5457"/>
        <v>24</v>
      </c>
      <c r="GEQ5">
        <f t="shared" si="5457"/>
        <v>25</v>
      </c>
      <c r="GER5">
        <f t="shared" si="5457"/>
        <v>26</v>
      </c>
      <c r="GES5">
        <f t="shared" si="5457"/>
        <v>27</v>
      </c>
      <c r="GET5">
        <f t="shared" si="5457"/>
        <v>28</v>
      </c>
      <c r="GEU5">
        <f t="shared" si="5457"/>
        <v>1</v>
      </c>
      <c r="GEV5">
        <f t="shared" si="5457"/>
        <v>2</v>
      </c>
      <c r="GEW5">
        <f t="shared" si="5457"/>
        <v>3</v>
      </c>
      <c r="GEX5">
        <f t="shared" si="5457"/>
        <v>4</v>
      </c>
      <c r="GEY5">
        <f t="shared" si="5457"/>
        <v>5</v>
      </c>
      <c r="GEZ5">
        <f t="shared" si="5457"/>
        <v>6</v>
      </c>
      <c r="GFA5">
        <f t="shared" si="5457"/>
        <v>7</v>
      </c>
      <c r="GFB5">
        <f t="shared" si="5457"/>
        <v>8</v>
      </c>
      <c r="GFC5">
        <f t="shared" ref="GFC5:GHN5" si="5458">DAY(GFC2)</f>
        <v>9</v>
      </c>
      <c r="GFD5">
        <f t="shared" si="5458"/>
        <v>10</v>
      </c>
      <c r="GFE5">
        <f t="shared" si="5458"/>
        <v>11</v>
      </c>
      <c r="GFF5">
        <f t="shared" si="5458"/>
        <v>12</v>
      </c>
      <c r="GFG5">
        <f t="shared" si="5458"/>
        <v>13</v>
      </c>
      <c r="GFH5">
        <f t="shared" si="5458"/>
        <v>14</v>
      </c>
      <c r="GFI5">
        <f t="shared" si="5458"/>
        <v>15</v>
      </c>
      <c r="GFJ5">
        <f t="shared" si="5458"/>
        <v>16</v>
      </c>
      <c r="GFK5">
        <f t="shared" si="5458"/>
        <v>17</v>
      </c>
      <c r="GFL5">
        <f t="shared" si="5458"/>
        <v>18</v>
      </c>
      <c r="GFM5">
        <f t="shared" si="5458"/>
        <v>19</v>
      </c>
      <c r="GFN5">
        <f t="shared" si="5458"/>
        <v>20</v>
      </c>
      <c r="GFO5">
        <f t="shared" si="5458"/>
        <v>21</v>
      </c>
      <c r="GFP5">
        <f t="shared" si="5458"/>
        <v>22</v>
      </c>
      <c r="GFQ5">
        <f t="shared" si="5458"/>
        <v>23</v>
      </c>
      <c r="GFR5">
        <f t="shared" si="5458"/>
        <v>24</v>
      </c>
      <c r="GFS5">
        <f t="shared" si="5458"/>
        <v>25</v>
      </c>
      <c r="GFT5">
        <f t="shared" si="5458"/>
        <v>26</v>
      </c>
      <c r="GFU5">
        <f t="shared" si="5458"/>
        <v>27</v>
      </c>
      <c r="GFV5">
        <f t="shared" si="5458"/>
        <v>28</v>
      </c>
      <c r="GFW5">
        <f t="shared" si="5458"/>
        <v>29</v>
      </c>
      <c r="GFX5">
        <f t="shared" si="5458"/>
        <v>30</v>
      </c>
      <c r="GFY5">
        <f t="shared" si="5458"/>
        <v>31</v>
      </c>
      <c r="GFZ5">
        <f t="shared" si="5458"/>
        <v>1</v>
      </c>
      <c r="GGA5">
        <f t="shared" si="5458"/>
        <v>2</v>
      </c>
      <c r="GGB5">
        <f t="shared" si="5458"/>
        <v>3</v>
      </c>
      <c r="GGC5">
        <f t="shared" si="5458"/>
        <v>4</v>
      </c>
      <c r="GGD5">
        <f t="shared" si="5458"/>
        <v>5</v>
      </c>
      <c r="GGE5">
        <f t="shared" si="5458"/>
        <v>6</v>
      </c>
      <c r="GGF5">
        <f t="shared" si="5458"/>
        <v>7</v>
      </c>
      <c r="GGG5">
        <f t="shared" si="5458"/>
        <v>8</v>
      </c>
      <c r="GGH5">
        <f t="shared" si="5458"/>
        <v>9</v>
      </c>
      <c r="GGI5">
        <f t="shared" si="5458"/>
        <v>10</v>
      </c>
      <c r="GGJ5">
        <f t="shared" si="5458"/>
        <v>11</v>
      </c>
      <c r="GGK5">
        <f t="shared" si="5458"/>
        <v>12</v>
      </c>
      <c r="GGL5">
        <f t="shared" si="5458"/>
        <v>13</v>
      </c>
      <c r="GGM5">
        <f t="shared" si="5458"/>
        <v>14</v>
      </c>
      <c r="GGN5">
        <f t="shared" si="5458"/>
        <v>15</v>
      </c>
      <c r="GGO5">
        <f t="shared" si="5458"/>
        <v>16</v>
      </c>
      <c r="GGP5">
        <f t="shared" si="5458"/>
        <v>17</v>
      </c>
      <c r="GGQ5">
        <f t="shared" si="5458"/>
        <v>18</v>
      </c>
      <c r="GGR5">
        <f t="shared" si="5458"/>
        <v>19</v>
      </c>
      <c r="GGS5">
        <f t="shared" si="5458"/>
        <v>20</v>
      </c>
      <c r="GGT5">
        <f t="shared" si="5458"/>
        <v>21</v>
      </c>
      <c r="GGU5">
        <f t="shared" si="5458"/>
        <v>22</v>
      </c>
      <c r="GGV5">
        <f t="shared" si="5458"/>
        <v>23</v>
      </c>
      <c r="GGW5">
        <f t="shared" si="5458"/>
        <v>24</v>
      </c>
      <c r="GGX5">
        <f t="shared" si="5458"/>
        <v>25</v>
      </c>
      <c r="GGY5">
        <f t="shared" si="5458"/>
        <v>26</v>
      </c>
      <c r="GGZ5">
        <f t="shared" si="5458"/>
        <v>27</v>
      </c>
      <c r="GHA5">
        <f t="shared" si="5458"/>
        <v>28</v>
      </c>
      <c r="GHB5">
        <f t="shared" si="5458"/>
        <v>29</v>
      </c>
      <c r="GHC5">
        <f t="shared" si="5458"/>
        <v>30</v>
      </c>
      <c r="GHD5">
        <f t="shared" si="5458"/>
        <v>1</v>
      </c>
      <c r="GHE5">
        <f t="shared" si="5458"/>
        <v>2</v>
      </c>
      <c r="GHF5">
        <f t="shared" si="5458"/>
        <v>3</v>
      </c>
      <c r="GHG5">
        <f t="shared" si="5458"/>
        <v>4</v>
      </c>
      <c r="GHH5">
        <f t="shared" si="5458"/>
        <v>5</v>
      </c>
      <c r="GHI5">
        <f t="shared" si="5458"/>
        <v>6</v>
      </c>
      <c r="GHJ5">
        <f t="shared" si="5458"/>
        <v>7</v>
      </c>
      <c r="GHK5">
        <f t="shared" si="5458"/>
        <v>8</v>
      </c>
      <c r="GHL5">
        <f t="shared" si="5458"/>
        <v>9</v>
      </c>
      <c r="GHM5">
        <f t="shared" si="5458"/>
        <v>10</v>
      </c>
      <c r="GHN5">
        <f t="shared" si="5458"/>
        <v>11</v>
      </c>
      <c r="GHO5">
        <f t="shared" ref="GHO5:GJZ5" si="5459">DAY(GHO2)</f>
        <v>12</v>
      </c>
      <c r="GHP5">
        <f t="shared" si="5459"/>
        <v>13</v>
      </c>
      <c r="GHQ5">
        <f t="shared" si="5459"/>
        <v>14</v>
      </c>
      <c r="GHR5">
        <f t="shared" si="5459"/>
        <v>15</v>
      </c>
      <c r="GHS5">
        <f t="shared" si="5459"/>
        <v>16</v>
      </c>
      <c r="GHT5">
        <f t="shared" si="5459"/>
        <v>17</v>
      </c>
      <c r="GHU5">
        <f t="shared" si="5459"/>
        <v>18</v>
      </c>
      <c r="GHV5">
        <f t="shared" si="5459"/>
        <v>19</v>
      </c>
      <c r="GHW5">
        <f t="shared" si="5459"/>
        <v>20</v>
      </c>
      <c r="GHX5">
        <f t="shared" si="5459"/>
        <v>21</v>
      </c>
      <c r="GHY5">
        <f t="shared" si="5459"/>
        <v>22</v>
      </c>
      <c r="GHZ5">
        <f t="shared" si="5459"/>
        <v>23</v>
      </c>
      <c r="GIA5">
        <f t="shared" si="5459"/>
        <v>24</v>
      </c>
      <c r="GIB5">
        <f t="shared" si="5459"/>
        <v>25</v>
      </c>
      <c r="GIC5">
        <f t="shared" si="5459"/>
        <v>26</v>
      </c>
      <c r="GID5">
        <f t="shared" si="5459"/>
        <v>27</v>
      </c>
      <c r="GIE5">
        <f t="shared" si="5459"/>
        <v>28</v>
      </c>
      <c r="GIF5">
        <f t="shared" si="5459"/>
        <v>29</v>
      </c>
      <c r="GIG5">
        <f t="shared" si="5459"/>
        <v>30</v>
      </c>
      <c r="GIH5">
        <f t="shared" si="5459"/>
        <v>31</v>
      </c>
      <c r="GII5">
        <f t="shared" si="5459"/>
        <v>1</v>
      </c>
      <c r="GIJ5">
        <f t="shared" si="5459"/>
        <v>2</v>
      </c>
      <c r="GIK5">
        <f t="shared" si="5459"/>
        <v>3</v>
      </c>
      <c r="GIL5">
        <f t="shared" si="5459"/>
        <v>4</v>
      </c>
      <c r="GIM5">
        <f t="shared" si="5459"/>
        <v>5</v>
      </c>
      <c r="GIN5">
        <f t="shared" si="5459"/>
        <v>6</v>
      </c>
      <c r="GIO5">
        <f t="shared" si="5459"/>
        <v>7</v>
      </c>
      <c r="GIP5">
        <f t="shared" si="5459"/>
        <v>8</v>
      </c>
      <c r="GIQ5">
        <f t="shared" si="5459"/>
        <v>9</v>
      </c>
      <c r="GIR5">
        <f t="shared" si="5459"/>
        <v>10</v>
      </c>
      <c r="GIS5">
        <f t="shared" si="5459"/>
        <v>11</v>
      </c>
      <c r="GIT5">
        <f t="shared" si="5459"/>
        <v>12</v>
      </c>
      <c r="GIU5">
        <f t="shared" si="5459"/>
        <v>13</v>
      </c>
      <c r="GIV5">
        <f t="shared" si="5459"/>
        <v>14</v>
      </c>
      <c r="GIW5">
        <f t="shared" si="5459"/>
        <v>15</v>
      </c>
      <c r="GIX5">
        <f t="shared" si="5459"/>
        <v>16</v>
      </c>
      <c r="GIY5">
        <f t="shared" si="5459"/>
        <v>17</v>
      </c>
      <c r="GIZ5">
        <f t="shared" si="5459"/>
        <v>18</v>
      </c>
      <c r="GJA5">
        <f t="shared" si="5459"/>
        <v>19</v>
      </c>
      <c r="GJB5">
        <f t="shared" si="5459"/>
        <v>20</v>
      </c>
      <c r="GJC5">
        <f t="shared" si="5459"/>
        <v>21</v>
      </c>
      <c r="GJD5">
        <f t="shared" si="5459"/>
        <v>22</v>
      </c>
      <c r="GJE5">
        <f t="shared" si="5459"/>
        <v>23</v>
      </c>
      <c r="GJF5">
        <f t="shared" si="5459"/>
        <v>24</v>
      </c>
      <c r="GJG5">
        <f t="shared" si="5459"/>
        <v>25</v>
      </c>
      <c r="GJH5">
        <f t="shared" si="5459"/>
        <v>26</v>
      </c>
      <c r="GJI5">
        <f t="shared" si="5459"/>
        <v>27</v>
      </c>
      <c r="GJJ5">
        <f t="shared" si="5459"/>
        <v>28</v>
      </c>
      <c r="GJK5">
        <f t="shared" si="5459"/>
        <v>29</v>
      </c>
      <c r="GJL5">
        <f t="shared" si="5459"/>
        <v>30</v>
      </c>
      <c r="GJM5">
        <f t="shared" si="5459"/>
        <v>1</v>
      </c>
      <c r="GJN5">
        <f t="shared" si="5459"/>
        <v>2</v>
      </c>
      <c r="GJO5">
        <f t="shared" si="5459"/>
        <v>3</v>
      </c>
      <c r="GJP5">
        <f t="shared" si="5459"/>
        <v>4</v>
      </c>
      <c r="GJQ5">
        <f t="shared" si="5459"/>
        <v>5</v>
      </c>
      <c r="GJR5">
        <f t="shared" si="5459"/>
        <v>6</v>
      </c>
      <c r="GJS5">
        <f t="shared" si="5459"/>
        <v>7</v>
      </c>
      <c r="GJT5">
        <f t="shared" si="5459"/>
        <v>8</v>
      </c>
      <c r="GJU5">
        <f t="shared" si="5459"/>
        <v>9</v>
      </c>
      <c r="GJV5">
        <f t="shared" si="5459"/>
        <v>10</v>
      </c>
      <c r="GJW5">
        <f t="shared" si="5459"/>
        <v>11</v>
      </c>
      <c r="GJX5">
        <f t="shared" si="5459"/>
        <v>12</v>
      </c>
      <c r="GJY5">
        <f t="shared" si="5459"/>
        <v>13</v>
      </c>
      <c r="GJZ5">
        <f t="shared" si="5459"/>
        <v>14</v>
      </c>
      <c r="GKA5">
        <f t="shared" ref="GKA5:GML5" si="5460">DAY(GKA2)</f>
        <v>15</v>
      </c>
      <c r="GKB5">
        <f t="shared" si="5460"/>
        <v>16</v>
      </c>
      <c r="GKC5">
        <f t="shared" si="5460"/>
        <v>17</v>
      </c>
      <c r="GKD5">
        <f t="shared" si="5460"/>
        <v>18</v>
      </c>
      <c r="GKE5">
        <f t="shared" si="5460"/>
        <v>19</v>
      </c>
      <c r="GKF5">
        <f t="shared" si="5460"/>
        <v>20</v>
      </c>
      <c r="GKG5">
        <f t="shared" si="5460"/>
        <v>21</v>
      </c>
      <c r="GKH5">
        <f t="shared" si="5460"/>
        <v>22</v>
      </c>
      <c r="GKI5">
        <f t="shared" si="5460"/>
        <v>23</v>
      </c>
      <c r="GKJ5">
        <f t="shared" si="5460"/>
        <v>24</v>
      </c>
      <c r="GKK5">
        <f t="shared" si="5460"/>
        <v>25</v>
      </c>
      <c r="GKL5">
        <f t="shared" si="5460"/>
        <v>26</v>
      </c>
      <c r="GKM5">
        <f t="shared" si="5460"/>
        <v>27</v>
      </c>
      <c r="GKN5">
        <f t="shared" si="5460"/>
        <v>28</v>
      </c>
      <c r="GKO5">
        <f t="shared" si="5460"/>
        <v>29</v>
      </c>
      <c r="GKP5">
        <f t="shared" si="5460"/>
        <v>30</v>
      </c>
      <c r="GKQ5">
        <f t="shared" si="5460"/>
        <v>31</v>
      </c>
      <c r="GKR5">
        <f t="shared" si="5460"/>
        <v>1</v>
      </c>
      <c r="GKS5">
        <f t="shared" si="5460"/>
        <v>2</v>
      </c>
      <c r="GKT5">
        <f t="shared" si="5460"/>
        <v>3</v>
      </c>
      <c r="GKU5">
        <f t="shared" si="5460"/>
        <v>4</v>
      </c>
      <c r="GKV5">
        <f t="shared" si="5460"/>
        <v>5</v>
      </c>
      <c r="GKW5">
        <f t="shared" si="5460"/>
        <v>6</v>
      </c>
      <c r="GKX5">
        <f t="shared" si="5460"/>
        <v>7</v>
      </c>
      <c r="GKY5">
        <f t="shared" si="5460"/>
        <v>8</v>
      </c>
      <c r="GKZ5">
        <f t="shared" si="5460"/>
        <v>9</v>
      </c>
      <c r="GLA5">
        <f t="shared" si="5460"/>
        <v>10</v>
      </c>
      <c r="GLB5">
        <f t="shared" si="5460"/>
        <v>11</v>
      </c>
      <c r="GLC5">
        <f t="shared" si="5460"/>
        <v>12</v>
      </c>
      <c r="GLD5">
        <f t="shared" si="5460"/>
        <v>13</v>
      </c>
      <c r="GLE5">
        <f t="shared" si="5460"/>
        <v>14</v>
      </c>
      <c r="GLF5">
        <f t="shared" si="5460"/>
        <v>15</v>
      </c>
      <c r="GLG5">
        <f t="shared" si="5460"/>
        <v>16</v>
      </c>
      <c r="GLH5">
        <f t="shared" si="5460"/>
        <v>17</v>
      </c>
      <c r="GLI5">
        <f t="shared" si="5460"/>
        <v>18</v>
      </c>
      <c r="GLJ5">
        <f t="shared" si="5460"/>
        <v>19</v>
      </c>
      <c r="GLK5">
        <f t="shared" si="5460"/>
        <v>20</v>
      </c>
      <c r="GLL5">
        <f t="shared" si="5460"/>
        <v>21</v>
      </c>
      <c r="GLM5">
        <f t="shared" si="5460"/>
        <v>22</v>
      </c>
      <c r="GLN5">
        <f t="shared" si="5460"/>
        <v>23</v>
      </c>
      <c r="GLO5">
        <f t="shared" si="5460"/>
        <v>24</v>
      </c>
      <c r="GLP5">
        <f t="shared" si="5460"/>
        <v>25</v>
      </c>
      <c r="GLQ5">
        <f t="shared" si="5460"/>
        <v>26</v>
      </c>
      <c r="GLR5">
        <f t="shared" si="5460"/>
        <v>27</v>
      </c>
      <c r="GLS5">
        <f t="shared" si="5460"/>
        <v>28</v>
      </c>
      <c r="GLT5">
        <f t="shared" si="5460"/>
        <v>29</v>
      </c>
      <c r="GLU5">
        <f t="shared" si="5460"/>
        <v>30</v>
      </c>
      <c r="GLV5">
        <f t="shared" si="5460"/>
        <v>31</v>
      </c>
      <c r="GLW5">
        <f t="shared" si="5460"/>
        <v>1</v>
      </c>
      <c r="GLX5">
        <f t="shared" si="5460"/>
        <v>2</v>
      </c>
      <c r="GLY5">
        <f t="shared" si="5460"/>
        <v>3</v>
      </c>
      <c r="GLZ5">
        <f t="shared" si="5460"/>
        <v>4</v>
      </c>
      <c r="GMA5">
        <f t="shared" si="5460"/>
        <v>5</v>
      </c>
      <c r="GMB5">
        <f t="shared" si="5460"/>
        <v>6</v>
      </c>
      <c r="GMC5">
        <f t="shared" si="5460"/>
        <v>7</v>
      </c>
      <c r="GMD5">
        <f t="shared" si="5460"/>
        <v>8</v>
      </c>
      <c r="GME5">
        <f t="shared" si="5460"/>
        <v>9</v>
      </c>
      <c r="GMF5">
        <f t="shared" si="5460"/>
        <v>10</v>
      </c>
      <c r="GMG5">
        <f t="shared" si="5460"/>
        <v>11</v>
      </c>
      <c r="GMH5">
        <f t="shared" si="5460"/>
        <v>12</v>
      </c>
      <c r="GMI5">
        <f t="shared" si="5460"/>
        <v>13</v>
      </c>
      <c r="GMJ5">
        <f t="shared" si="5460"/>
        <v>14</v>
      </c>
      <c r="GMK5">
        <f t="shared" si="5460"/>
        <v>15</v>
      </c>
      <c r="GML5">
        <f t="shared" si="5460"/>
        <v>16</v>
      </c>
      <c r="GMM5">
        <f t="shared" ref="GMM5:GOX5" si="5461">DAY(GMM2)</f>
        <v>17</v>
      </c>
      <c r="GMN5">
        <f t="shared" si="5461"/>
        <v>18</v>
      </c>
      <c r="GMO5">
        <f t="shared" si="5461"/>
        <v>19</v>
      </c>
      <c r="GMP5">
        <f t="shared" si="5461"/>
        <v>20</v>
      </c>
      <c r="GMQ5">
        <f t="shared" si="5461"/>
        <v>21</v>
      </c>
      <c r="GMR5">
        <f t="shared" si="5461"/>
        <v>22</v>
      </c>
      <c r="GMS5">
        <f t="shared" si="5461"/>
        <v>23</v>
      </c>
      <c r="GMT5">
        <f t="shared" si="5461"/>
        <v>24</v>
      </c>
      <c r="GMU5">
        <f t="shared" si="5461"/>
        <v>25</v>
      </c>
      <c r="GMV5">
        <f t="shared" si="5461"/>
        <v>26</v>
      </c>
      <c r="GMW5">
        <f t="shared" si="5461"/>
        <v>27</v>
      </c>
      <c r="GMX5">
        <f t="shared" si="5461"/>
        <v>28</v>
      </c>
      <c r="GMY5">
        <f t="shared" si="5461"/>
        <v>29</v>
      </c>
      <c r="GMZ5">
        <f t="shared" si="5461"/>
        <v>30</v>
      </c>
      <c r="GNA5">
        <f t="shared" si="5461"/>
        <v>1</v>
      </c>
      <c r="GNB5">
        <f t="shared" si="5461"/>
        <v>2</v>
      </c>
      <c r="GNC5">
        <f t="shared" si="5461"/>
        <v>3</v>
      </c>
      <c r="GND5">
        <f t="shared" si="5461"/>
        <v>4</v>
      </c>
      <c r="GNE5">
        <f t="shared" si="5461"/>
        <v>5</v>
      </c>
      <c r="GNF5">
        <f t="shared" si="5461"/>
        <v>6</v>
      </c>
      <c r="GNG5">
        <f t="shared" si="5461"/>
        <v>7</v>
      </c>
      <c r="GNH5">
        <f t="shared" si="5461"/>
        <v>8</v>
      </c>
      <c r="GNI5">
        <f t="shared" si="5461"/>
        <v>9</v>
      </c>
      <c r="GNJ5">
        <f t="shared" si="5461"/>
        <v>10</v>
      </c>
      <c r="GNK5">
        <f t="shared" si="5461"/>
        <v>11</v>
      </c>
      <c r="GNL5">
        <f t="shared" si="5461"/>
        <v>12</v>
      </c>
      <c r="GNM5">
        <f t="shared" si="5461"/>
        <v>13</v>
      </c>
      <c r="GNN5">
        <f t="shared" si="5461"/>
        <v>14</v>
      </c>
      <c r="GNO5">
        <f t="shared" si="5461"/>
        <v>15</v>
      </c>
      <c r="GNP5">
        <f t="shared" si="5461"/>
        <v>16</v>
      </c>
      <c r="GNQ5">
        <f t="shared" si="5461"/>
        <v>17</v>
      </c>
      <c r="GNR5">
        <f t="shared" si="5461"/>
        <v>18</v>
      </c>
      <c r="GNS5">
        <f t="shared" si="5461"/>
        <v>19</v>
      </c>
      <c r="GNT5">
        <f t="shared" si="5461"/>
        <v>20</v>
      </c>
      <c r="GNU5">
        <f t="shared" si="5461"/>
        <v>21</v>
      </c>
      <c r="GNV5">
        <f t="shared" si="5461"/>
        <v>22</v>
      </c>
      <c r="GNW5">
        <f t="shared" si="5461"/>
        <v>23</v>
      </c>
      <c r="GNX5">
        <f t="shared" si="5461"/>
        <v>24</v>
      </c>
      <c r="GNY5">
        <f t="shared" si="5461"/>
        <v>25</v>
      </c>
      <c r="GNZ5">
        <f t="shared" si="5461"/>
        <v>26</v>
      </c>
      <c r="GOA5">
        <f t="shared" si="5461"/>
        <v>27</v>
      </c>
      <c r="GOB5">
        <f t="shared" si="5461"/>
        <v>28</v>
      </c>
      <c r="GOC5">
        <f t="shared" si="5461"/>
        <v>29</v>
      </c>
      <c r="GOD5">
        <f t="shared" si="5461"/>
        <v>30</v>
      </c>
      <c r="GOE5">
        <f t="shared" si="5461"/>
        <v>31</v>
      </c>
      <c r="GOF5">
        <f t="shared" si="5461"/>
        <v>1</v>
      </c>
      <c r="GOG5">
        <f t="shared" si="5461"/>
        <v>2</v>
      </c>
      <c r="GOH5">
        <f t="shared" si="5461"/>
        <v>3</v>
      </c>
      <c r="GOI5">
        <f t="shared" si="5461"/>
        <v>4</v>
      </c>
      <c r="GOJ5">
        <f t="shared" si="5461"/>
        <v>5</v>
      </c>
      <c r="GOK5">
        <f t="shared" si="5461"/>
        <v>6</v>
      </c>
      <c r="GOL5">
        <f t="shared" si="5461"/>
        <v>7</v>
      </c>
      <c r="GOM5">
        <f t="shared" si="5461"/>
        <v>8</v>
      </c>
      <c r="GON5">
        <f t="shared" si="5461"/>
        <v>9</v>
      </c>
      <c r="GOO5">
        <f t="shared" si="5461"/>
        <v>10</v>
      </c>
      <c r="GOP5">
        <f t="shared" si="5461"/>
        <v>11</v>
      </c>
      <c r="GOQ5">
        <f t="shared" si="5461"/>
        <v>12</v>
      </c>
      <c r="GOR5">
        <f t="shared" si="5461"/>
        <v>13</v>
      </c>
      <c r="GOS5">
        <f t="shared" si="5461"/>
        <v>14</v>
      </c>
      <c r="GOT5">
        <f t="shared" si="5461"/>
        <v>15</v>
      </c>
      <c r="GOU5">
        <f t="shared" si="5461"/>
        <v>16</v>
      </c>
      <c r="GOV5">
        <f t="shared" si="5461"/>
        <v>17</v>
      </c>
      <c r="GOW5">
        <f t="shared" si="5461"/>
        <v>18</v>
      </c>
      <c r="GOX5">
        <f t="shared" si="5461"/>
        <v>19</v>
      </c>
      <c r="GOY5">
        <f t="shared" ref="GOY5:GRJ5" si="5462">DAY(GOY2)</f>
        <v>20</v>
      </c>
      <c r="GOZ5">
        <f t="shared" si="5462"/>
        <v>21</v>
      </c>
      <c r="GPA5">
        <f t="shared" si="5462"/>
        <v>22</v>
      </c>
      <c r="GPB5">
        <f t="shared" si="5462"/>
        <v>23</v>
      </c>
      <c r="GPC5">
        <f t="shared" si="5462"/>
        <v>24</v>
      </c>
      <c r="GPD5">
        <f t="shared" si="5462"/>
        <v>25</v>
      </c>
      <c r="GPE5">
        <f t="shared" si="5462"/>
        <v>26</v>
      </c>
      <c r="GPF5">
        <f t="shared" si="5462"/>
        <v>27</v>
      </c>
      <c r="GPG5">
        <f t="shared" si="5462"/>
        <v>28</v>
      </c>
      <c r="GPH5">
        <f t="shared" si="5462"/>
        <v>29</v>
      </c>
      <c r="GPI5">
        <f t="shared" si="5462"/>
        <v>30</v>
      </c>
      <c r="GPJ5">
        <f t="shared" si="5462"/>
        <v>1</v>
      </c>
      <c r="GPK5">
        <f t="shared" si="5462"/>
        <v>2</v>
      </c>
      <c r="GPL5">
        <f t="shared" si="5462"/>
        <v>3</v>
      </c>
      <c r="GPM5">
        <f t="shared" si="5462"/>
        <v>4</v>
      </c>
      <c r="GPN5">
        <f t="shared" si="5462"/>
        <v>5</v>
      </c>
      <c r="GPO5">
        <f t="shared" si="5462"/>
        <v>6</v>
      </c>
      <c r="GPP5">
        <f t="shared" si="5462"/>
        <v>7</v>
      </c>
      <c r="GPQ5">
        <f t="shared" si="5462"/>
        <v>8</v>
      </c>
      <c r="GPR5">
        <f t="shared" si="5462"/>
        <v>9</v>
      </c>
      <c r="GPS5">
        <f t="shared" si="5462"/>
        <v>10</v>
      </c>
      <c r="GPT5">
        <f t="shared" si="5462"/>
        <v>11</v>
      </c>
      <c r="GPU5">
        <f t="shared" si="5462"/>
        <v>12</v>
      </c>
      <c r="GPV5">
        <f t="shared" si="5462"/>
        <v>13</v>
      </c>
      <c r="GPW5">
        <f t="shared" si="5462"/>
        <v>14</v>
      </c>
      <c r="GPX5">
        <f t="shared" si="5462"/>
        <v>15</v>
      </c>
      <c r="GPY5">
        <f t="shared" si="5462"/>
        <v>16</v>
      </c>
      <c r="GPZ5">
        <f t="shared" si="5462"/>
        <v>17</v>
      </c>
      <c r="GQA5">
        <f t="shared" si="5462"/>
        <v>18</v>
      </c>
      <c r="GQB5">
        <f t="shared" si="5462"/>
        <v>19</v>
      </c>
      <c r="GQC5">
        <f t="shared" si="5462"/>
        <v>20</v>
      </c>
      <c r="GQD5">
        <f t="shared" si="5462"/>
        <v>21</v>
      </c>
      <c r="GQE5">
        <f t="shared" si="5462"/>
        <v>22</v>
      </c>
      <c r="GQF5">
        <f t="shared" si="5462"/>
        <v>23</v>
      </c>
      <c r="GQG5">
        <f t="shared" si="5462"/>
        <v>24</v>
      </c>
      <c r="GQH5">
        <f t="shared" si="5462"/>
        <v>25</v>
      </c>
      <c r="GQI5">
        <f t="shared" si="5462"/>
        <v>26</v>
      </c>
      <c r="GQJ5">
        <f t="shared" si="5462"/>
        <v>27</v>
      </c>
      <c r="GQK5">
        <f t="shared" si="5462"/>
        <v>28</v>
      </c>
      <c r="GQL5">
        <f t="shared" si="5462"/>
        <v>29</v>
      </c>
      <c r="GQM5">
        <f t="shared" si="5462"/>
        <v>30</v>
      </c>
      <c r="GQN5">
        <f t="shared" si="5462"/>
        <v>31</v>
      </c>
      <c r="GQO5">
        <f t="shared" si="5462"/>
        <v>1</v>
      </c>
      <c r="GQP5">
        <f t="shared" si="5462"/>
        <v>2</v>
      </c>
      <c r="GQQ5">
        <f t="shared" si="5462"/>
        <v>3</v>
      </c>
      <c r="GQR5">
        <f t="shared" si="5462"/>
        <v>4</v>
      </c>
      <c r="GQS5">
        <f t="shared" si="5462"/>
        <v>5</v>
      </c>
      <c r="GQT5">
        <f t="shared" si="5462"/>
        <v>6</v>
      </c>
      <c r="GQU5">
        <f t="shared" si="5462"/>
        <v>7</v>
      </c>
      <c r="GQV5">
        <f t="shared" si="5462"/>
        <v>8</v>
      </c>
      <c r="GQW5">
        <f t="shared" si="5462"/>
        <v>9</v>
      </c>
      <c r="GQX5">
        <f t="shared" si="5462"/>
        <v>10</v>
      </c>
      <c r="GQY5">
        <f t="shared" si="5462"/>
        <v>11</v>
      </c>
      <c r="GQZ5">
        <f t="shared" si="5462"/>
        <v>12</v>
      </c>
      <c r="GRA5">
        <f t="shared" si="5462"/>
        <v>13</v>
      </c>
      <c r="GRB5">
        <f t="shared" si="5462"/>
        <v>14</v>
      </c>
      <c r="GRC5">
        <f t="shared" si="5462"/>
        <v>15</v>
      </c>
      <c r="GRD5">
        <f t="shared" si="5462"/>
        <v>16</v>
      </c>
      <c r="GRE5">
        <f t="shared" si="5462"/>
        <v>17</v>
      </c>
      <c r="GRF5">
        <f t="shared" si="5462"/>
        <v>18</v>
      </c>
      <c r="GRG5">
        <f t="shared" si="5462"/>
        <v>19</v>
      </c>
      <c r="GRH5">
        <f t="shared" si="5462"/>
        <v>20</v>
      </c>
      <c r="GRI5">
        <f t="shared" si="5462"/>
        <v>21</v>
      </c>
      <c r="GRJ5">
        <f t="shared" si="5462"/>
        <v>22</v>
      </c>
      <c r="GRK5">
        <f t="shared" ref="GRK5:GTV5" si="5463">DAY(GRK2)</f>
        <v>23</v>
      </c>
      <c r="GRL5">
        <f t="shared" si="5463"/>
        <v>24</v>
      </c>
      <c r="GRM5">
        <f t="shared" si="5463"/>
        <v>25</v>
      </c>
      <c r="GRN5">
        <f t="shared" si="5463"/>
        <v>26</v>
      </c>
      <c r="GRO5">
        <f t="shared" si="5463"/>
        <v>27</v>
      </c>
      <c r="GRP5">
        <f t="shared" si="5463"/>
        <v>28</v>
      </c>
      <c r="GRQ5">
        <f t="shared" si="5463"/>
        <v>29</v>
      </c>
      <c r="GRR5">
        <f t="shared" si="5463"/>
        <v>30</v>
      </c>
      <c r="GRS5">
        <f t="shared" si="5463"/>
        <v>31</v>
      </c>
      <c r="GRT5">
        <f t="shared" si="5463"/>
        <v>1</v>
      </c>
      <c r="GRU5">
        <f t="shared" si="5463"/>
        <v>2</v>
      </c>
      <c r="GRV5">
        <f t="shared" si="5463"/>
        <v>3</v>
      </c>
      <c r="GRW5">
        <f t="shared" si="5463"/>
        <v>4</v>
      </c>
      <c r="GRX5">
        <f t="shared" si="5463"/>
        <v>5</v>
      </c>
      <c r="GRY5">
        <f t="shared" si="5463"/>
        <v>6</v>
      </c>
      <c r="GRZ5">
        <f t="shared" si="5463"/>
        <v>7</v>
      </c>
      <c r="GSA5">
        <f t="shared" si="5463"/>
        <v>8</v>
      </c>
      <c r="GSB5">
        <f t="shared" si="5463"/>
        <v>9</v>
      </c>
      <c r="GSC5">
        <f t="shared" si="5463"/>
        <v>10</v>
      </c>
      <c r="GSD5">
        <f t="shared" si="5463"/>
        <v>11</v>
      </c>
      <c r="GSE5">
        <f t="shared" si="5463"/>
        <v>12</v>
      </c>
      <c r="GSF5">
        <f t="shared" si="5463"/>
        <v>13</v>
      </c>
      <c r="GSG5">
        <f t="shared" si="5463"/>
        <v>14</v>
      </c>
      <c r="GSH5">
        <f t="shared" si="5463"/>
        <v>15</v>
      </c>
      <c r="GSI5">
        <f t="shared" si="5463"/>
        <v>16</v>
      </c>
      <c r="GSJ5">
        <f t="shared" si="5463"/>
        <v>17</v>
      </c>
      <c r="GSK5">
        <f t="shared" si="5463"/>
        <v>18</v>
      </c>
      <c r="GSL5">
        <f t="shared" si="5463"/>
        <v>19</v>
      </c>
      <c r="GSM5">
        <f t="shared" si="5463"/>
        <v>20</v>
      </c>
      <c r="GSN5">
        <f t="shared" si="5463"/>
        <v>21</v>
      </c>
      <c r="GSO5">
        <f t="shared" si="5463"/>
        <v>22</v>
      </c>
      <c r="GSP5">
        <f t="shared" si="5463"/>
        <v>23</v>
      </c>
      <c r="GSQ5">
        <f t="shared" si="5463"/>
        <v>24</v>
      </c>
      <c r="GSR5">
        <f t="shared" si="5463"/>
        <v>25</v>
      </c>
      <c r="GSS5">
        <f t="shared" si="5463"/>
        <v>26</v>
      </c>
      <c r="GST5">
        <f t="shared" si="5463"/>
        <v>27</v>
      </c>
      <c r="GSU5">
        <f t="shared" si="5463"/>
        <v>28</v>
      </c>
      <c r="GSV5">
        <f t="shared" si="5463"/>
        <v>1</v>
      </c>
      <c r="GSW5">
        <f t="shared" si="5463"/>
        <v>2</v>
      </c>
      <c r="GSX5">
        <f t="shared" si="5463"/>
        <v>3</v>
      </c>
      <c r="GSY5">
        <f t="shared" si="5463"/>
        <v>4</v>
      </c>
      <c r="GSZ5">
        <f t="shared" si="5463"/>
        <v>5</v>
      </c>
      <c r="GTA5">
        <f t="shared" si="5463"/>
        <v>6</v>
      </c>
      <c r="GTB5">
        <f t="shared" si="5463"/>
        <v>7</v>
      </c>
      <c r="GTC5">
        <f t="shared" si="5463"/>
        <v>8</v>
      </c>
      <c r="GTD5">
        <f t="shared" si="5463"/>
        <v>9</v>
      </c>
      <c r="GTE5">
        <f t="shared" si="5463"/>
        <v>10</v>
      </c>
      <c r="GTF5">
        <f t="shared" si="5463"/>
        <v>11</v>
      </c>
      <c r="GTG5">
        <f t="shared" si="5463"/>
        <v>12</v>
      </c>
      <c r="GTH5">
        <f t="shared" si="5463"/>
        <v>13</v>
      </c>
      <c r="GTI5">
        <f t="shared" si="5463"/>
        <v>14</v>
      </c>
      <c r="GTJ5">
        <f t="shared" si="5463"/>
        <v>15</v>
      </c>
      <c r="GTK5">
        <f t="shared" si="5463"/>
        <v>16</v>
      </c>
      <c r="GTL5">
        <f t="shared" si="5463"/>
        <v>17</v>
      </c>
      <c r="GTM5">
        <f t="shared" si="5463"/>
        <v>18</v>
      </c>
      <c r="GTN5">
        <f t="shared" si="5463"/>
        <v>19</v>
      </c>
      <c r="GTO5">
        <f t="shared" si="5463"/>
        <v>20</v>
      </c>
      <c r="GTP5">
        <f t="shared" si="5463"/>
        <v>21</v>
      </c>
      <c r="GTQ5">
        <f t="shared" si="5463"/>
        <v>22</v>
      </c>
      <c r="GTR5">
        <f t="shared" si="5463"/>
        <v>23</v>
      </c>
      <c r="GTS5">
        <f t="shared" si="5463"/>
        <v>24</v>
      </c>
      <c r="GTT5">
        <f t="shared" si="5463"/>
        <v>25</v>
      </c>
      <c r="GTU5">
        <f t="shared" si="5463"/>
        <v>26</v>
      </c>
      <c r="GTV5">
        <f t="shared" si="5463"/>
        <v>27</v>
      </c>
      <c r="GTW5">
        <f t="shared" ref="GTW5:GWH5" si="5464">DAY(GTW2)</f>
        <v>28</v>
      </c>
      <c r="GTX5">
        <f t="shared" si="5464"/>
        <v>29</v>
      </c>
      <c r="GTY5">
        <f t="shared" si="5464"/>
        <v>30</v>
      </c>
      <c r="GTZ5">
        <f t="shared" si="5464"/>
        <v>31</v>
      </c>
      <c r="GUA5">
        <f t="shared" si="5464"/>
        <v>1</v>
      </c>
      <c r="GUB5">
        <f t="shared" si="5464"/>
        <v>2</v>
      </c>
      <c r="GUC5">
        <f t="shared" si="5464"/>
        <v>3</v>
      </c>
      <c r="GUD5">
        <f t="shared" si="5464"/>
        <v>4</v>
      </c>
      <c r="GUE5">
        <f t="shared" si="5464"/>
        <v>5</v>
      </c>
      <c r="GUF5">
        <f t="shared" si="5464"/>
        <v>6</v>
      </c>
      <c r="GUG5">
        <f t="shared" si="5464"/>
        <v>7</v>
      </c>
      <c r="GUH5">
        <f t="shared" si="5464"/>
        <v>8</v>
      </c>
      <c r="GUI5">
        <f t="shared" si="5464"/>
        <v>9</v>
      </c>
      <c r="GUJ5">
        <f t="shared" si="5464"/>
        <v>10</v>
      </c>
      <c r="GUK5">
        <f t="shared" si="5464"/>
        <v>11</v>
      </c>
      <c r="GUL5">
        <f t="shared" si="5464"/>
        <v>12</v>
      </c>
      <c r="GUM5">
        <f t="shared" si="5464"/>
        <v>13</v>
      </c>
      <c r="GUN5">
        <f t="shared" si="5464"/>
        <v>14</v>
      </c>
      <c r="GUO5">
        <f t="shared" si="5464"/>
        <v>15</v>
      </c>
      <c r="GUP5">
        <f t="shared" si="5464"/>
        <v>16</v>
      </c>
      <c r="GUQ5">
        <f t="shared" si="5464"/>
        <v>17</v>
      </c>
      <c r="GUR5">
        <f t="shared" si="5464"/>
        <v>18</v>
      </c>
      <c r="GUS5">
        <f t="shared" si="5464"/>
        <v>19</v>
      </c>
      <c r="GUT5">
        <f t="shared" si="5464"/>
        <v>20</v>
      </c>
      <c r="GUU5">
        <f t="shared" si="5464"/>
        <v>21</v>
      </c>
      <c r="GUV5">
        <f t="shared" si="5464"/>
        <v>22</v>
      </c>
      <c r="GUW5">
        <f t="shared" si="5464"/>
        <v>23</v>
      </c>
      <c r="GUX5">
        <f t="shared" si="5464"/>
        <v>24</v>
      </c>
      <c r="GUY5">
        <f t="shared" si="5464"/>
        <v>25</v>
      </c>
      <c r="GUZ5">
        <f t="shared" si="5464"/>
        <v>26</v>
      </c>
      <c r="GVA5">
        <f t="shared" si="5464"/>
        <v>27</v>
      </c>
      <c r="GVB5">
        <f t="shared" si="5464"/>
        <v>28</v>
      </c>
      <c r="GVC5">
        <f t="shared" si="5464"/>
        <v>29</v>
      </c>
      <c r="GVD5">
        <f t="shared" si="5464"/>
        <v>30</v>
      </c>
      <c r="GVE5">
        <f t="shared" si="5464"/>
        <v>1</v>
      </c>
      <c r="GVF5">
        <f t="shared" si="5464"/>
        <v>2</v>
      </c>
      <c r="GVG5">
        <f t="shared" si="5464"/>
        <v>3</v>
      </c>
      <c r="GVH5">
        <f t="shared" si="5464"/>
        <v>4</v>
      </c>
      <c r="GVI5">
        <f t="shared" si="5464"/>
        <v>5</v>
      </c>
      <c r="GVJ5">
        <f t="shared" si="5464"/>
        <v>6</v>
      </c>
      <c r="GVK5">
        <f t="shared" si="5464"/>
        <v>7</v>
      </c>
      <c r="GVL5">
        <f t="shared" si="5464"/>
        <v>8</v>
      </c>
      <c r="GVM5">
        <f t="shared" si="5464"/>
        <v>9</v>
      </c>
      <c r="GVN5">
        <f t="shared" si="5464"/>
        <v>10</v>
      </c>
      <c r="GVO5">
        <f t="shared" si="5464"/>
        <v>11</v>
      </c>
      <c r="GVP5">
        <f t="shared" si="5464"/>
        <v>12</v>
      </c>
      <c r="GVQ5">
        <f t="shared" si="5464"/>
        <v>13</v>
      </c>
      <c r="GVR5">
        <f t="shared" si="5464"/>
        <v>14</v>
      </c>
      <c r="GVS5">
        <f t="shared" si="5464"/>
        <v>15</v>
      </c>
      <c r="GVT5">
        <f t="shared" si="5464"/>
        <v>16</v>
      </c>
      <c r="GVU5">
        <f t="shared" si="5464"/>
        <v>17</v>
      </c>
      <c r="GVV5">
        <f t="shared" si="5464"/>
        <v>18</v>
      </c>
      <c r="GVW5">
        <f t="shared" si="5464"/>
        <v>19</v>
      </c>
      <c r="GVX5">
        <f t="shared" si="5464"/>
        <v>20</v>
      </c>
      <c r="GVY5">
        <f t="shared" si="5464"/>
        <v>21</v>
      </c>
      <c r="GVZ5">
        <f t="shared" si="5464"/>
        <v>22</v>
      </c>
      <c r="GWA5">
        <f t="shared" si="5464"/>
        <v>23</v>
      </c>
      <c r="GWB5">
        <f t="shared" si="5464"/>
        <v>24</v>
      </c>
      <c r="GWC5">
        <f t="shared" si="5464"/>
        <v>25</v>
      </c>
      <c r="GWD5">
        <f t="shared" si="5464"/>
        <v>26</v>
      </c>
      <c r="GWE5">
        <f t="shared" si="5464"/>
        <v>27</v>
      </c>
      <c r="GWF5">
        <f t="shared" si="5464"/>
        <v>28</v>
      </c>
      <c r="GWG5">
        <f t="shared" si="5464"/>
        <v>29</v>
      </c>
      <c r="GWH5">
        <f t="shared" si="5464"/>
        <v>30</v>
      </c>
      <c r="GWI5">
        <f t="shared" ref="GWI5:GYT5" si="5465">DAY(GWI2)</f>
        <v>31</v>
      </c>
      <c r="GWJ5">
        <f t="shared" si="5465"/>
        <v>1</v>
      </c>
      <c r="GWK5">
        <f t="shared" si="5465"/>
        <v>2</v>
      </c>
      <c r="GWL5">
        <f t="shared" si="5465"/>
        <v>3</v>
      </c>
      <c r="GWM5">
        <f t="shared" si="5465"/>
        <v>4</v>
      </c>
      <c r="GWN5">
        <f t="shared" si="5465"/>
        <v>5</v>
      </c>
      <c r="GWO5">
        <f t="shared" si="5465"/>
        <v>6</v>
      </c>
      <c r="GWP5">
        <f t="shared" si="5465"/>
        <v>7</v>
      </c>
      <c r="GWQ5">
        <f t="shared" si="5465"/>
        <v>8</v>
      </c>
      <c r="GWR5">
        <f t="shared" si="5465"/>
        <v>9</v>
      </c>
      <c r="GWS5">
        <f t="shared" si="5465"/>
        <v>10</v>
      </c>
      <c r="GWT5">
        <f t="shared" si="5465"/>
        <v>11</v>
      </c>
      <c r="GWU5">
        <f t="shared" si="5465"/>
        <v>12</v>
      </c>
      <c r="GWV5">
        <f t="shared" si="5465"/>
        <v>13</v>
      </c>
      <c r="GWW5">
        <f t="shared" si="5465"/>
        <v>14</v>
      </c>
      <c r="GWX5">
        <f t="shared" si="5465"/>
        <v>15</v>
      </c>
      <c r="GWY5">
        <f t="shared" si="5465"/>
        <v>16</v>
      </c>
      <c r="GWZ5">
        <f t="shared" si="5465"/>
        <v>17</v>
      </c>
      <c r="GXA5">
        <f t="shared" si="5465"/>
        <v>18</v>
      </c>
      <c r="GXB5">
        <f t="shared" si="5465"/>
        <v>19</v>
      </c>
      <c r="GXC5">
        <f t="shared" si="5465"/>
        <v>20</v>
      </c>
      <c r="GXD5">
        <f t="shared" si="5465"/>
        <v>21</v>
      </c>
      <c r="GXE5">
        <f t="shared" si="5465"/>
        <v>22</v>
      </c>
      <c r="GXF5">
        <f t="shared" si="5465"/>
        <v>23</v>
      </c>
      <c r="GXG5">
        <f t="shared" si="5465"/>
        <v>24</v>
      </c>
      <c r="GXH5">
        <f t="shared" si="5465"/>
        <v>25</v>
      </c>
      <c r="GXI5">
        <f t="shared" si="5465"/>
        <v>26</v>
      </c>
      <c r="GXJ5">
        <f t="shared" si="5465"/>
        <v>27</v>
      </c>
      <c r="GXK5">
        <f t="shared" si="5465"/>
        <v>28</v>
      </c>
      <c r="GXL5">
        <f t="shared" si="5465"/>
        <v>29</v>
      </c>
      <c r="GXM5">
        <f t="shared" si="5465"/>
        <v>30</v>
      </c>
      <c r="GXN5">
        <f t="shared" si="5465"/>
        <v>1</v>
      </c>
      <c r="GXO5">
        <f t="shared" si="5465"/>
        <v>2</v>
      </c>
      <c r="GXP5">
        <f t="shared" si="5465"/>
        <v>3</v>
      </c>
      <c r="GXQ5">
        <f t="shared" si="5465"/>
        <v>4</v>
      </c>
      <c r="GXR5">
        <f t="shared" si="5465"/>
        <v>5</v>
      </c>
      <c r="GXS5">
        <f t="shared" si="5465"/>
        <v>6</v>
      </c>
      <c r="GXT5">
        <f t="shared" si="5465"/>
        <v>7</v>
      </c>
      <c r="GXU5">
        <f t="shared" si="5465"/>
        <v>8</v>
      </c>
      <c r="GXV5">
        <f t="shared" si="5465"/>
        <v>9</v>
      </c>
      <c r="GXW5">
        <f t="shared" si="5465"/>
        <v>10</v>
      </c>
      <c r="GXX5">
        <f t="shared" si="5465"/>
        <v>11</v>
      </c>
      <c r="GXY5">
        <f t="shared" si="5465"/>
        <v>12</v>
      </c>
      <c r="GXZ5">
        <f t="shared" si="5465"/>
        <v>13</v>
      </c>
      <c r="GYA5">
        <f t="shared" si="5465"/>
        <v>14</v>
      </c>
      <c r="GYB5">
        <f t="shared" si="5465"/>
        <v>15</v>
      </c>
      <c r="GYC5">
        <f t="shared" si="5465"/>
        <v>16</v>
      </c>
      <c r="GYD5">
        <f t="shared" si="5465"/>
        <v>17</v>
      </c>
      <c r="GYE5">
        <f t="shared" si="5465"/>
        <v>18</v>
      </c>
      <c r="GYF5">
        <f t="shared" si="5465"/>
        <v>19</v>
      </c>
      <c r="GYG5">
        <f t="shared" si="5465"/>
        <v>20</v>
      </c>
      <c r="GYH5">
        <f t="shared" si="5465"/>
        <v>21</v>
      </c>
      <c r="GYI5">
        <f t="shared" si="5465"/>
        <v>22</v>
      </c>
      <c r="GYJ5">
        <f t="shared" si="5465"/>
        <v>23</v>
      </c>
      <c r="GYK5">
        <f t="shared" si="5465"/>
        <v>24</v>
      </c>
      <c r="GYL5">
        <f t="shared" si="5465"/>
        <v>25</v>
      </c>
      <c r="GYM5">
        <f t="shared" si="5465"/>
        <v>26</v>
      </c>
      <c r="GYN5">
        <f t="shared" si="5465"/>
        <v>27</v>
      </c>
      <c r="GYO5">
        <f t="shared" si="5465"/>
        <v>28</v>
      </c>
      <c r="GYP5">
        <f t="shared" si="5465"/>
        <v>29</v>
      </c>
      <c r="GYQ5">
        <f t="shared" si="5465"/>
        <v>30</v>
      </c>
      <c r="GYR5">
        <f t="shared" si="5465"/>
        <v>31</v>
      </c>
      <c r="GYS5">
        <f t="shared" si="5465"/>
        <v>1</v>
      </c>
      <c r="GYT5">
        <f t="shared" si="5465"/>
        <v>2</v>
      </c>
      <c r="GYU5">
        <f t="shared" ref="GYU5:HBF5" si="5466">DAY(GYU2)</f>
        <v>3</v>
      </c>
      <c r="GYV5">
        <f t="shared" si="5466"/>
        <v>4</v>
      </c>
      <c r="GYW5">
        <f t="shared" si="5466"/>
        <v>5</v>
      </c>
      <c r="GYX5">
        <f t="shared" si="5466"/>
        <v>6</v>
      </c>
      <c r="GYY5">
        <f t="shared" si="5466"/>
        <v>7</v>
      </c>
      <c r="GYZ5">
        <f t="shared" si="5466"/>
        <v>8</v>
      </c>
      <c r="GZA5">
        <f t="shared" si="5466"/>
        <v>9</v>
      </c>
      <c r="GZB5">
        <f t="shared" si="5466"/>
        <v>10</v>
      </c>
      <c r="GZC5">
        <f t="shared" si="5466"/>
        <v>11</v>
      </c>
      <c r="GZD5">
        <f t="shared" si="5466"/>
        <v>12</v>
      </c>
      <c r="GZE5">
        <f t="shared" si="5466"/>
        <v>13</v>
      </c>
      <c r="GZF5">
        <f t="shared" si="5466"/>
        <v>14</v>
      </c>
      <c r="GZG5">
        <f t="shared" si="5466"/>
        <v>15</v>
      </c>
      <c r="GZH5">
        <f t="shared" si="5466"/>
        <v>16</v>
      </c>
      <c r="GZI5">
        <f t="shared" si="5466"/>
        <v>17</v>
      </c>
      <c r="GZJ5">
        <f t="shared" si="5466"/>
        <v>18</v>
      </c>
      <c r="GZK5">
        <f t="shared" si="5466"/>
        <v>19</v>
      </c>
      <c r="GZL5">
        <f t="shared" si="5466"/>
        <v>20</v>
      </c>
      <c r="GZM5">
        <f t="shared" si="5466"/>
        <v>21</v>
      </c>
      <c r="GZN5">
        <f t="shared" si="5466"/>
        <v>22</v>
      </c>
      <c r="GZO5">
        <f t="shared" si="5466"/>
        <v>23</v>
      </c>
      <c r="GZP5">
        <f t="shared" si="5466"/>
        <v>24</v>
      </c>
      <c r="GZQ5">
        <f t="shared" si="5466"/>
        <v>25</v>
      </c>
      <c r="GZR5">
        <f t="shared" si="5466"/>
        <v>26</v>
      </c>
      <c r="GZS5">
        <f t="shared" si="5466"/>
        <v>27</v>
      </c>
      <c r="GZT5">
        <f t="shared" si="5466"/>
        <v>28</v>
      </c>
      <c r="GZU5">
        <f t="shared" si="5466"/>
        <v>29</v>
      </c>
      <c r="GZV5">
        <f t="shared" si="5466"/>
        <v>30</v>
      </c>
      <c r="GZW5">
        <f t="shared" si="5466"/>
        <v>31</v>
      </c>
      <c r="GZX5">
        <f t="shared" si="5466"/>
        <v>1</v>
      </c>
      <c r="GZY5">
        <f t="shared" si="5466"/>
        <v>2</v>
      </c>
      <c r="GZZ5">
        <f t="shared" si="5466"/>
        <v>3</v>
      </c>
      <c r="HAA5">
        <f t="shared" si="5466"/>
        <v>4</v>
      </c>
      <c r="HAB5">
        <f t="shared" si="5466"/>
        <v>5</v>
      </c>
      <c r="HAC5">
        <f t="shared" si="5466"/>
        <v>6</v>
      </c>
      <c r="HAD5">
        <f t="shared" si="5466"/>
        <v>7</v>
      </c>
      <c r="HAE5">
        <f t="shared" si="5466"/>
        <v>8</v>
      </c>
      <c r="HAF5">
        <f t="shared" si="5466"/>
        <v>9</v>
      </c>
      <c r="HAG5">
        <f t="shared" si="5466"/>
        <v>10</v>
      </c>
      <c r="HAH5">
        <f t="shared" si="5466"/>
        <v>11</v>
      </c>
      <c r="HAI5">
        <f t="shared" si="5466"/>
        <v>12</v>
      </c>
      <c r="HAJ5">
        <f t="shared" si="5466"/>
        <v>13</v>
      </c>
      <c r="HAK5">
        <f t="shared" si="5466"/>
        <v>14</v>
      </c>
      <c r="HAL5">
        <f t="shared" si="5466"/>
        <v>15</v>
      </c>
      <c r="HAM5">
        <f t="shared" si="5466"/>
        <v>16</v>
      </c>
      <c r="HAN5">
        <f t="shared" si="5466"/>
        <v>17</v>
      </c>
      <c r="HAO5">
        <f t="shared" si="5466"/>
        <v>18</v>
      </c>
      <c r="HAP5">
        <f t="shared" si="5466"/>
        <v>19</v>
      </c>
      <c r="HAQ5">
        <f t="shared" si="5466"/>
        <v>20</v>
      </c>
      <c r="HAR5">
        <f t="shared" si="5466"/>
        <v>21</v>
      </c>
      <c r="HAS5">
        <f t="shared" si="5466"/>
        <v>22</v>
      </c>
      <c r="HAT5">
        <f t="shared" si="5466"/>
        <v>23</v>
      </c>
      <c r="HAU5">
        <f t="shared" si="5466"/>
        <v>24</v>
      </c>
      <c r="HAV5">
        <f t="shared" si="5466"/>
        <v>25</v>
      </c>
      <c r="HAW5">
        <f t="shared" si="5466"/>
        <v>26</v>
      </c>
      <c r="HAX5">
        <f t="shared" si="5466"/>
        <v>27</v>
      </c>
      <c r="HAY5">
        <f t="shared" si="5466"/>
        <v>28</v>
      </c>
      <c r="HAZ5">
        <f t="shared" si="5466"/>
        <v>29</v>
      </c>
      <c r="HBA5">
        <f t="shared" si="5466"/>
        <v>30</v>
      </c>
      <c r="HBB5">
        <f t="shared" si="5466"/>
        <v>1</v>
      </c>
      <c r="HBC5">
        <f t="shared" si="5466"/>
        <v>2</v>
      </c>
      <c r="HBD5">
        <f t="shared" si="5466"/>
        <v>3</v>
      </c>
      <c r="HBE5">
        <f t="shared" si="5466"/>
        <v>4</v>
      </c>
      <c r="HBF5">
        <f t="shared" si="5466"/>
        <v>5</v>
      </c>
      <c r="HBG5">
        <f t="shared" ref="HBG5:HDR5" si="5467">DAY(HBG2)</f>
        <v>6</v>
      </c>
      <c r="HBH5">
        <f t="shared" si="5467"/>
        <v>7</v>
      </c>
      <c r="HBI5">
        <f t="shared" si="5467"/>
        <v>8</v>
      </c>
      <c r="HBJ5">
        <f t="shared" si="5467"/>
        <v>9</v>
      </c>
      <c r="HBK5">
        <f t="shared" si="5467"/>
        <v>10</v>
      </c>
      <c r="HBL5">
        <f t="shared" si="5467"/>
        <v>11</v>
      </c>
      <c r="HBM5">
        <f t="shared" si="5467"/>
        <v>12</v>
      </c>
      <c r="HBN5">
        <f t="shared" si="5467"/>
        <v>13</v>
      </c>
      <c r="HBO5">
        <f t="shared" si="5467"/>
        <v>14</v>
      </c>
      <c r="HBP5">
        <f t="shared" si="5467"/>
        <v>15</v>
      </c>
      <c r="HBQ5">
        <f t="shared" si="5467"/>
        <v>16</v>
      </c>
      <c r="HBR5">
        <f t="shared" si="5467"/>
        <v>17</v>
      </c>
      <c r="HBS5">
        <f t="shared" si="5467"/>
        <v>18</v>
      </c>
      <c r="HBT5">
        <f t="shared" si="5467"/>
        <v>19</v>
      </c>
      <c r="HBU5">
        <f t="shared" si="5467"/>
        <v>20</v>
      </c>
      <c r="HBV5">
        <f t="shared" si="5467"/>
        <v>21</v>
      </c>
      <c r="HBW5">
        <f t="shared" si="5467"/>
        <v>22</v>
      </c>
      <c r="HBX5">
        <f t="shared" si="5467"/>
        <v>23</v>
      </c>
      <c r="HBY5">
        <f t="shared" si="5467"/>
        <v>24</v>
      </c>
      <c r="HBZ5">
        <f t="shared" si="5467"/>
        <v>25</v>
      </c>
      <c r="HCA5">
        <f t="shared" si="5467"/>
        <v>26</v>
      </c>
      <c r="HCB5">
        <f t="shared" si="5467"/>
        <v>27</v>
      </c>
      <c r="HCC5">
        <f t="shared" si="5467"/>
        <v>28</v>
      </c>
      <c r="HCD5">
        <f t="shared" si="5467"/>
        <v>29</v>
      </c>
      <c r="HCE5">
        <f t="shared" si="5467"/>
        <v>30</v>
      </c>
      <c r="HCF5">
        <f t="shared" si="5467"/>
        <v>31</v>
      </c>
      <c r="HCG5">
        <f t="shared" si="5467"/>
        <v>1</v>
      </c>
      <c r="HCH5">
        <f t="shared" si="5467"/>
        <v>2</v>
      </c>
      <c r="HCI5">
        <f t="shared" si="5467"/>
        <v>3</v>
      </c>
      <c r="HCJ5">
        <f t="shared" si="5467"/>
        <v>4</v>
      </c>
      <c r="HCK5">
        <f t="shared" si="5467"/>
        <v>5</v>
      </c>
      <c r="HCL5">
        <f t="shared" si="5467"/>
        <v>6</v>
      </c>
      <c r="HCM5">
        <f t="shared" si="5467"/>
        <v>7</v>
      </c>
      <c r="HCN5">
        <f t="shared" si="5467"/>
        <v>8</v>
      </c>
      <c r="HCO5">
        <f t="shared" si="5467"/>
        <v>9</v>
      </c>
      <c r="HCP5">
        <f t="shared" si="5467"/>
        <v>10</v>
      </c>
      <c r="HCQ5">
        <f t="shared" si="5467"/>
        <v>11</v>
      </c>
      <c r="HCR5">
        <f t="shared" si="5467"/>
        <v>12</v>
      </c>
      <c r="HCS5">
        <f t="shared" si="5467"/>
        <v>13</v>
      </c>
      <c r="HCT5">
        <f t="shared" si="5467"/>
        <v>14</v>
      </c>
      <c r="HCU5">
        <f t="shared" si="5467"/>
        <v>15</v>
      </c>
      <c r="HCV5">
        <f t="shared" si="5467"/>
        <v>16</v>
      </c>
      <c r="HCW5">
        <f t="shared" si="5467"/>
        <v>17</v>
      </c>
      <c r="HCX5">
        <f t="shared" si="5467"/>
        <v>18</v>
      </c>
      <c r="HCY5">
        <f t="shared" si="5467"/>
        <v>19</v>
      </c>
      <c r="HCZ5">
        <f t="shared" si="5467"/>
        <v>20</v>
      </c>
      <c r="HDA5">
        <f t="shared" si="5467"/>
        <v>21</v>
      </c>
      <c r="HDB5">
        <f t="shared" si="5467"/>
        <v>22</v>
      </c>
      <c r="HDC5">
        <f t="shared" si="5467"/>
        <v>23</v>
      </c>
      <c r="HDD5">
        <f t="shared" si="5467"/>
        <v>24</v>
      </c>
      <c r="HDE5">
        <f t="shared" si="5467"/>
        <v>25</v>
      </c>
      <c r="HDF5">
        <f t="shared" si="5467"/>
        <v>26</v>
      </c>
      <c r="HDG5">
        <f t="shared" si="5467"/>
        <v>27</v>
      </c>
      <c r="HDH5">
        <f t="shared" si="5467"/>
        <v>28</v>
      </c>
      <c r="HDI5">
        <f t="shared" si="5467"/>
        <v>29</v>
      </c>
      <c r="HDJ5">
        <f t="shared" si="5467"/>
        <v>30</v>
      </c>
      <c r="HDK5">
        <f t="shared" si="5467"/>
        <v>1</v>
      </c>
      <c r="HDL5">
        <f t="shared" si="5467"/>
        <v>2</v>
      </c>
      <c r="HDM5">
        <f t="shared" si="5467"/>
        <v>3</v>
      </c>
      <c r="HDN5">
        <f t="shared" si="5467"/>
        <v>4</v>
      </c>
      <c r="HDO5">
        <f t="shared" si="5467"/>
        <v>5</v>
      </c>
      <c r="HDP5">
        <f t="shared" si="5467"/>
        <v>6</v>
      </c>
      <c r="HDQ5">
        <f t="shared" si="5467"/>
        <v>7</v>
      </c>
      <c r="HDR5">
        <f t="shared" si="5467"/>
        <v>8</v>
      </c>
      <c r="HDS5">
        <f t="shared" ref="HDS5:HGD5" si="5468">DAY(HDS2)</f>
        <v>9</v>
      </c>
      <c r="HDT5">
        <f t="shared" si="5468"/>
        <v>10</v>
      </c>
      <c r="HDU5">
        <f t="shared" si="5468"/>
        <v>11</v>
      </c>
      <c r="HDV5">
        <f t="shared" si="5468"/>
        <v>12</v>
      </c>
      <c r="HDW5">
        <f t="shared" si="5468"/>
        <v>13</v>
      </c>
      <c r="HDX5">
        <f t="shared" si="5468"/>
        <v>14</v>
      </c>
      <c r="HDY5">
        <f t="shared" si="5468"/>
        <v>15</v>
      </c>
      <c r="HDZ5">
        <f t="shared" si="5468"/>
        <v>16</v>
      </c>
      <c r="HEA5">
        <f t="shared" si="5468"/>
        <v>17</v>
      </c>
      <c r="HEB5">
        <f t="shared" si="5468"/>
        <v>18</v>
      </c>
      <c r="HEC5">
        <f t="shared" si="5468"/>
        <v>19</v>
      </c>
      <c r="HED5">
        <f t="shared" si="5468"/>
        <v>20</v>
      </c>
      <c r="HEE5">
        <f t="shared" si="5468"/>
        <v>21</v>
      </c>
      <c r="HEF5">
        <f t="shared" si="5468"/>
        <v>22</v>
      </c>
      <c r="HEG5">
        <f t="shared" si="5468"/>
        <v>23</v>
      </c>
      <c r="HEH5">
        <f t="shared" si="5468"/>
        <v>24</v>
      </c>
      <c r="HEI5">
        <f t="shared" si="5468"/>
        <v>25</v>
      </c>
      <c r="HEJ5">
        <f t="shared" si="5468"/>
        <v>26</v>
      </c>
      <c r="HEK5">
        <f t="shared" si="5468"/>
        <v>27</v>
      </c>
      <c r="HEL5">
        <f t="shared" si="5468"/>
        <v>28</v>
      </c>
      <c r="HEM5">
        <f t="shared" si="5468"/>
        <v>29</v>
      </c>
      <c r="HEN5">
        <f t="shared" si="5468"/>
        <v>30</v>
      </c>
      <c r="HEO5">
        <f t="shared" si="5468"/>
        <v>31</v>
      </c>
      <c r="HEP5">
        <f t="shared" si="5468"/>
        <v>1</v>
      </c>
      <c r="HEQ5">
        <f t="shared" si="5468"/>
        <v>2</v>
      </c>
      <c r="HER5">
        <f t="shared" si="5468"/>
        <v>3</v>
      </c>
      <c r="HES5">
        <f t="shared" si="5468"/>
        <v>4</v>
      </c>
      <c r="HET5">
        <f t="shared" si="5468"/>
        <v>5</v>
      </c>
      <c r="HEU5">
        <f t="shared" si="5468"/>
        <v>6</v>
      </c>
      <c r="HEV5">
        <f t="shared" si="5468"/>
        <v>7</v>
      </c>
      <c r="HEW5">
        <f t="shared" si="5468"/>
        <v>8</v>
      </c>
      <c r="HEX5">
        <f t="shared" si="5468"/>
        <v>9</v>
      </c>
      <c r="HEY5">
        <f t="shared" si="5468"/>
        <v>10</v>
      </c>
      <c r="HEZ5">
        <f t="shared" si="5468"/>
        <v>11</v>
      </c>
      <c r="HFA5">
        <f t="shared" si="5468"/>
        <v>12</v>
      </c>
      <c r="HFB5">
        <f t="shared" si="5468"/>
        <v>13</v>
      </c>
      <c r="HFC5">
        <f t="shared" si="5468"/>
        <v>14</v>
      </c>
      <c r="HFD5">
        <f t="shared" si="5468"/>
        <v>15</v>
      </c>
      <c r="HFE5">
        <f t="shared" si="5468"/>
        <v>16</v>
      </c>
      <c r="HFF5">
        <f t="shared" si="5468"/>
        <v>17</v>
      </c>
      <c r="HFG5">
        <f t="shared" si="5468"/>
        <v>18</v>
      </c>
      <c r="HFH5">
        <f t="shared" si="5468"/>
        <v>19</v>
      </c>
      <c r="HFI5">
        <f t="shared" si="5468"/>
        <v>20</v>
      </c>
      <c r="HFJ5">
        <f t="shared" si="5468"/>
        <v>21</v>
      </c>
      <c r="HFK5">
        <f t="shared" si="5468"/>
        <v>22</v>
      </c>
      <c r="HFL5">
        <f t="shared" si="5468"/>
        <v>23</v>
      </c>
      <c r="HFM5">
        <f t="shared" si="5468"/>
        <v>24</v>
      </c>
      <c r="HFN5">
        <f t="shared" si="5468"/>
        <v>25</v>
      </c>
      <c r="HFO5">
        <f t="shared" si="5468"/>
        <v>26</v>
      </c>
      <c r="HFP5">
        <f t="shared" si="5468"/>
        <v>27</v>
      </c>
      <c r="HFQ5">
        <f t="shared" si="5468"/>
        <v>28</v>
      </c>
      <c r="HFR5">
        <f t="shared" si="5468"/>
        <v>29</v>
      </c>
      <c r="HFS5">
        <f t="shared" si="5468"/>
        <v>30</v>
      </c>
      <c r="HFT5">
        <f t="shared" si="5468"/>
        <v>31</v>
      </c>
      <c r="HFU5">
        <f t="shared" si="5468"/>
        <v>1</v>
      </c>
      <c r="HFV5">
        <f t="shared" si="5468"/>
        <v>2</v>
      </c>
      <c r="HFW5">
        <f t="shared" si="5468"/>
        <v>3</v>
      </c>
      <c r="HFX5">
        <f t="shared" si="5468"/>
        <v>4</v>
      </c>
      <c r="HFY5">
        <f t="shared" si="5468"/>
        <v>5</v>
      </c>
      <c r="HFZ5">
        <f t="shared" si="5468"/>
        <v>6</v>
      </c>
      <c r="HGA5">
        <f t="shared" si="5468"/>
        <v>7</v>
      </c>
      <c r="HGB5">
        <f t="shared" si="5468"/>
        <v>8</v>
      </c>
      <c r="HGC5">
        <f t="shared" si="5468"/>
        <v>9</v>
      </c>
      <c r="HGD5">
        <f t="shared" si="5468"/>
        <v>10</v>
      </c>
      <c r="HGE5">
        <f t="shared" ref="HGE5:HIP5" si="5469">DAY(HGE2)</f>
        <v>11</v>
      </c>
      <c r="HGF5">
        <f t="shared" si="5469"/>
        <v>12</v>
      </c>
      <c r="HGG5">
        <f t="shared" si="5469"/>
        <v>13</v>
      </c>
      <c r="HGH5">
        <f t="shared" si="5469"/>
        <v>14</v>
      </c>
      <c r="HGI5">
        <f t="shared" si="5469"/>
        <v>15</v>
      </c>
      <c r="HGJ5">
        <f t="shared" si="5469"/>
        <v>16</v>
      </c>
      <c r="HGK5">
        <f t="shared" si="5469"/>
        <v>17</v>
      </c>
      <c r="HGL5">
        <f t="shared" si="5469"/>
        <v>18</v>
      </c>
      <c r="HGM5">
        <f t="shared" si="5469"/>
        <v>19</v>
      </c>
      <c r="HGN5">
        <f t="shared" si="5469"/>
        <v>20</v>
      </c>
      <c r="HGO5">
        <f t="shared" si="5469"/>
        <v>21</v>
      </c>
      <c r="HGP5">
        <f t="shared" si="5469"/>
        <v>22</v>
      </c>
      <c r="HGQ5">
        <f t="shared" si="5469"/>
        <v>23</v>
      </c>
      <c r="HGR5">
        <f t="shared" si="5469"/>
        <v>24</v>
      </c>
      <c r="HGS5">
        <f t="shared" si="5469"/>
        <v>25</v>
      </c>
      <c r="HGT5">
        <f t="shared" si="5469"/>
        <v>26</v>
      </c>
      <c r="HGU5">
        <f t="shared" si="5469"/>
        <v>27</v>
      </c>
      <c r="HGV5">
        <f t="shared" si="5469"/>
        <v>28</v>
      </c>
      <c r="HGW5">
        <f t="shared" si="5469"/>
        <v>29</v>
      </c>
      <c r="HGX5">
        <f t="shared" si="5469"/>
        <v>1</v>
      </c>
      <c r="HGY5">
        <f t="shared" si="5469"/>
        <v>2</v>
      </c>
      <c r="HGZ5">
        <f t="shared" si="5469"/>
        <v>3</v>
      </c>
      <c r="HHA5">
        <f t="shared" si="5469"/>
        <v>4</v>
      </c>
      <c r="HHB5">
        <f t="shared" si="5469"/>
        <v>5</v>
      </c>
      <c r="HHC5">
        <f t="shared" si="5469"/>
        <v>6</v>
      </c>
      <c r="HHD5">
        <f t="shared" si="5469"/>
        <v>7</v>
      </c>
      <c r="HHE5">
        <f t="shared" si="5469"/>
        <v>8</v>
      </c>
      <c r="HHF5">
        <f t="shared" si="5469"/>
        <v>9</v>
      </c>
      <c r="HHG5">
        <f t="shared" si="5469"/>
        <v>10</v>
      </c>
      <c r="HHH5">
        <f t="shared" si="5469"/>
        <v>11</v>
      </c>
      <c r="HHI5">
        <f t="shared" si="5469"/>
        <v>12</v>
      </c>
      <c r="HHJ5">
        <f t="shared" si="5469"/>
        <v>13</v>
      </c>
      <c r="HHK5">
        <f t="shared" si="5469"/>
        <v>14</v>
      </c>
      <c r="HHL5">
        <f t="shared" si="5469"/>
        <v>15</v>
      </c>
      <c r="HHM5">
        <f t="shared" si="5469"/>
        <v>16</v>
      </c>
      <c r="HHN5">
        <f t="shared" si="5469"/>
        <v>17</v>
      </c>
      <c r="HHO5">
        <f t="shared" si="5469"/>
        <v>18</v>
      </c>
      <c r="HHP5">
        <f t="shared" si="5469"/>
        <v>19</v>
      </c>
      <c r="HHQ5">
        <f t="shared" si="5469"/>
        <v>20</v>
      </c>
      <c r="HHR5">
        <f t="shared" si="5469"/>
        <v>21</v>
      </c>
      <c r="HHS5">
        <f t="shared" si="5469"/>
        <v>22</v>
      </c>
      <c r="HHT5">
        <f t="shared" si="5469"/>
        <v>23</v>
      </c>
      <c r="HHU5">
        <f t="shared" si="5469"/>
        <v>24</v>
      </c>
      <c r="HHV5">
        <f t="shared" si="5469"/>
        <v>25</v>
      </c>
      <c r="HHW5">
        <f t="shared" si="5469"/>
        <v>26</v>
      </c>
      <c r="HHX5">
        <f t="shared" si="5469"/>
        <v>27</v>
      </c>
      <c r="HHY5">
        <f t="shared" si="5469"/>
        <v>28</v>
      </c>
      <c r="HHZ5">
        <f t="shared" si="5469"/>
        <v>29</v>
      </c>
      <c r="HIA5">
        <f t="shared" si="5469"/>
        <v>30</v>
      </c>
      <c r="HIB5">
        <f t="shared" si="5469"/>
        <v>31</v>
      </c>
      <c r="HIC5">
        <f t="shared" si="5469"/>
        <v>1</v>
      </c>
      <c r="HID5">
        <f t="shared" si="5469"/>
        <v>2</v>
      </c>
      <c r="HIE5">
        <f t="shared" si="5469"/>
        <v>3</v>
      </c>
      <c r="HIF5">
        <f t="shared" si="5469"/>
        <v>4</v>
      </c>
      <c r="HIG5">
        <f t="shared" si="5469"/>
        <v>5</v>
      </c>
      <c r="HIH5">
        <f t="shared" si="5469"/>
        <v>6</v>
      </c>
      <c r="HII5">
        <f t="shared" si="5469"/>
        <v>7</v>
      </c>
      <c r="HIJ5">
        <f t="shared" si="5469"/>
        <v>8</v>
      </c>
      <c r="HIK5">
        <f t="shared" si="5469"/>
        <v>9</v>
      </c>
      <c r="HIL5">
        <f t="shared" si="5469"/>
        <v>10</v>
      </c>
      <c r="HIM5">
        <f t="shared" si="5469"/>
        <v>11</v>
      </c>
      <c r="HIN5">
        <f t="shared" si="5469"/>
        <v>12</v>
      </c>
      <c r="HIO5">
        <f t="shared" si="5469"/>
        <v>13</v>
      </c>
      <c r="HIP5">
        <f t="shared" si="5469"/>
        <v>14</v>
      </c>
      <c r="HIQ5">
        <f t="shared" ref="HIQ5:HLB5" si="5470">DAY(HIQ2)</f>
        <v>15</v>
      </c>
      <c r="HIR5">
        <f t="shared" si="5470"/>
        <v>16</v>
      </c>
      <c r="HIS5">
        <f t="shared" si="5470"/>
        <v>17</v>
      </c>
      <c r="HIT5">
        <f t="shared" si="5470"/>
        <v>18</v>
      </c>
      <c r="HIU5">
        <f t="shared" si="5470"/>
        <v>19</v>
      </c>
      <c r="HIV5">
        <f t="shared" si="5470"/>
        <v>20</v>
      </c>
      <c r="HIW5">
        <f t="shared" si="5470"/>
        <v>21</v>
      </c>
      <c r="HIX5">
        <f t="shared" si="5470"/>
        <v>22</v>
      </c>
      <c r="HIY5">
        <f t="shared" si="5470"/>
        <v>23</v>
      </c>
      <c r="HIZ5">
        <f t="shared" si="5470"/>
        <v>24</v>
      </c>
      <c r="HJA5">
        <f t="shared" si="5470"/>
        <v>25</v>
      </c>
      <c r="HJB5">
        <f t="shared" si="5470"/>
        <v>26</v>
      </c>
      <c r="HJC5">
        <f t="shared" si="5470"/>
        <v>27</v>
      </c>
      <c r="HJD5">
        <f t="shared" si="5470"/>
        <v>28</v>
      </c>
      <c r="HJE5">
        <f t="shared" si="5470"/>
        <v>29</v>
      </c>
      <c r="HJF5">
        <f t="shared" si="5470"/>
        <v>30</v>
      </c>
      <c r="HJG5">
        <f t="shared" si="5470"/>
        <v>1</v>
      </c>
      <c r="HJH5">
        <f t="shared" si="5470"/>
        <v>2</v>
      </c>
      <c r="HJI5">
        <f t="shared" si="5470"/>
        <v>3</v>
      </c>
      <c r="HJJ5">
        <f t="shared" si="5470"/>
        <v>4</v>
      </c>
      <c r="HJK5">
        <f t="shared" si="5470"/>
        <v>5</v>
      </c>
      <c r="HJL5">
        <f t="shared" si="5470"/>
        <v>6</v>
      </c>
      <c r="HJM5">
        <f t="shared" si="5470"/>
        <v>7</v>
      </c>
      <c r="HJN5">
        <f t="shared" si="5470"/>
        <v>8</v>
      </c>
      <c r="HJO5">
        <f t="shared" si="5470"/>
        <v>9</v>
      </c>
      <c r="HJP5">
        <f t="shared" si="5470"/>
        <v>10</v>
      </c>
      <c r="HJQ5">
        <f t="shared" si="5470"/>
        <v>11</v>
      </c>
      <c r="HJR5">
        <f t="shared" si="5470"/>
        <v>12</v>
      </c>
      <c r="HJS5">
        <f t="shared" si="5470"/>
        <v>13</v>
      </c>
      <c r="HJT5">
        <f t="shared" si="5470"/>
        <v>14</v>
      </c>
      <c r="HJU5">
        <f t="shared" si="5470"/>
        <v>15</v>
      </c>
      <c r="HJV5">
        <f t="shared" si="5470"/>
        <v>16</v>
      </c>
      <c r="HJW5">
        <f t="shared" si="5470"/>
        <v>17</v>
      </c>
      <c r="HJX5">
        <f t="shared" si="5470"/>
        <v>18</v>
      </c>
      <c r="HJY5">
        <f t="shared" si="5470"/>
        <v>19</v>
      </c>
      <c r="HJZ5">
        <f t="shared" si="5470"/>
        <v>20</v>
      </c>
      <c r="HKA5">
        <f t="shared" si="5470"/>
        <v>21</v>
      </c>
      <c r="HKB5">
        <f t="shared" si="5470"/>
        <v>22</v>
      </c>
      <c r="HKC5">
        <f t="shared" si="5470"/>
        <v>23</v>
      </c>
      <c r="HKD5">
        <f t="shared" si="5470"/>
        <v>24</v>
      </c>
      <c r="HKE5">
        <f t="shared" si="5470"/>
        <v>25</v>
      </c>
      <c r="HKF5">
        <f t="shared" si="5470"/>
        <v>26</v>
      </c>
      <c r="HKG5">
        <f t="shared" si="5470"/>
        <v>27</v>
      </c>
      <c r="HKH5">
        <f t="shared" si="5470"/>
        <v>28</v>
      </c>
      <c r="HKI5">
        <f t="shared" si="5470"/>
        <v>29</v>
      </c>
      <c r="HKJ5">
        <f t="shared" si="5470"/>
        <v>30</v>
      </c>
      <c r="HKK5">
        <f t="shared" si="5470"/>
        <v>31</v>
      </c>
      <c r="HKL5">
        <f t="shared" si="5470"/>
        <v>1</v>
      </c>
      <c r="HKM5">
        <f t="shared" si="5470"/>
        <v>2</v>
      </c>
      <c r="HKN5">
        <f t="shared" si="5470"/>
        <v>3</v>
      </c>
      <c r="HKO5">
        <f t="shared" si="5470"/>
        <v>4</v>
      </c>
      <c r="HKP5">
        <f t="shared" si="5470"/>
        <v>5</v>
      </c>
      <c r="HKQ5">
        <f t="shared" si="5470"/>
        <v>6</v>
      </c>
      <c r="HKR5">
        <f t="shared" si="5470"/>
        <v>7</v>
      </c>
      <c r="HKS5">
        <f t="shared" si="5470"/>
        <v>8</v>
      </c>
      <c r="HKT5">
        <f t="shared" si="5470"/>
        <v>9</v>
      </c>
      <c r="HKU5">
        <f t="shared" si="5470"/>
        <v>10</v>
      </c>
      <c r="HKV5">
        <f t="shared" si="5470"/>
        <v>11</v>
      </c>
      <c r="HKW5">
        <f t="shared" si="5470"/>
        <v>12</v>
      </c>
      <c r="HKX5">
        <f t="shared" si="5470"/>
        <v>13</v>
      </c>
      <c r="HKY5">
        <f t="shared" si="5470"/>
        <v>14</v>
      </c>
      <c r="HKZ5">
        <f t="shared" si="5470"/>
        <v>15</v>
      </c>
      <c r="HLA5">
        <f t="shared" si="5470"/>
        <v>16</v>
      </c>
      <c r="HLB5">
        <f t="shared" si="5470"/>
        <v>17</v>
      </c>
      <c r="HLC5">
        <f t="shared" ref="HLC5:HNN5" si="5471">DAY(HLC2)</f>
        <v>18</v>
      </c>
      <c r="HLD5">
        <f t="shared" si="5471"/>
        <v>19</v>
      </c>
      <c r="HLE5">
        <f t="shared" si="5471"/>
        <v>20</v>
      </c>
      <c r="HLF5">
        <f t="shared" si="5471"/>
        <v>21</v>
      </c>
      <c r="HLG5">
        <f t="shared" si="5471"/>
        <v>22</v>
      </c>
      <c r="HLH5">
        <f t="shared" si="5471"/>
        <v>23</v>
      </c>
      <c r="HLI5">
        <f t="shared" si="5471"/>
        <v>24</v>
      </c>
      <c r="HLJ5">
        <f t="shared" si="5471"/>
        <v>25</v>
      </c>
      <c r="HLK5">
        <f t="shared" si="5471"/>
        <v>26</v>
      </c>
      <c r="HLL5">
        <f t="shared" si="5471"/>
        <v>27</v>
      </c>
      <c r="HLM5">
        <f t="shared" si="5471"/>
        <v>28</v>
      </c>
      <c r="HLN5">
        <f t="shared" si="5471"/>
        <v>29</v>
      </c>
      <c r="HLO5">
        <f t="shared" si="5471"/>
        <v>30</v>
      </c>
      <c r="HLP5">
        <f t="shared" si="5471"/>
        <v>1</v>
      </c>
      <c r="HLQ5">
        <f t="shared" si="5471"/>
        <v>2</v>
      </c>
      <c r="HLR5">
        <f t="shared" si="5471"/>
        <v>3</v>
      </c>
      <c r="HLS5">
        <f t="shared" si="5471"/>
        <v>4</v>
      </c>
      <c r="HLT5">
        <f t="shared" si="5471"/>
        <v>5</v>
      </c>
      <c r="HLU5">
        <f t="shared" si="5471"/>
        <v>6</v>
      </c>
      <c r="HLV5">
        <f t="shared" si="5471"/>
        <v>7</v>
      </c>
      <c r="HLW5">
        <f t="shared" si="5471"/>
        <v>8</v>
      </c>
      <c r="HLX5">
        <f t="shared" si="5471"/>
        <v>9</v>
      </c>
      <c r="HLY5">
        <f t="shared" si="5471"/>
        <v>10</v>
      </c>
      <c r="HLZ5">
        <f t="shared" si="5471"/>
        <v>11</v>
      </c>
      <c r="HMA5">
        <f t="shared" si="5471"/>
        <v>12</v>
      </c>
      <c r="HMB5">
        <f t="shared" si="5471"/>
        <v>13</v>
      </c>
      <c r="HMC5">
        <f t="shared" si="5471"/>
        <v>14</v>
      </c>
      <c r="HMD5">
        <f t="shared" si="5471"/>
        <v>15</v>
      </c>
      <c r="HME5">
        <f t="shared" si="5471"/>
        <v>16</v>
      </c>
      <c r="HMF5">
        <f t="shared" si="5471"/>
        <v>17</v>
      </c>
      <c r="HMG5">
        <f t="shared" si="5471"/>
        <v>18</v>
      </c>
      <c r="HMH5">
        <f t="shared" si="5471"/>
        <v>19</v>
      </c>
      <c r="HMI5">
        <f t="shared" si="5471"/>
        <v>20</v>
      </c>
      <c r="HMJ5">
        <f t="shared" si="5471"/>
        <v>21</v>
      </c>
      <c r="HMK5">
        <f t="shared" si="5471"/>
        <v>22</v>
      </c>
      <c r="HML5">
        <f t="shared" si="5471"/>
        <v>23</v>
      </c>
      <c r="HMM5">
        <f t="shared" si="5471"/>
        <v>24</v>
      </c>
      <c r="HMN5">
        <f t="shared" si="5471"/>
        <v>25</v>
      </c>
      <c r="HMO5">
        <f t="shared" si="5471"/>
        <v>26</v>
      </c>
      <c r="HMP5">
        <f t="shared" si="5471"/>
        <v>27</v>
      </c>
      <c r="HMQ5">
        <f t="shared" si="5471"/>
        <v>28</v>
      </c>
      <c r="HMR5">
        <f t="shared" si="5471"/>
        <v>29</v>
      </c>
      <c r="HMS5">
        <f t="shared" si="5471"/>
        <v>30</v>
      </c>
      <c r="HMT5">
        <f t="shared" si="5471"/>
        <v>31</v>
      </c>
      <c r="HMU5">
        <f t="shared" si="5471"/>
        <v>1</v>
      </c>
      <c r="HMV5">
        <f t="shared" si="5471"/>
        <v>2</v>
      </c>
      <c r="HMW5">
        <f t="shared" si="5471"/>
        <v>3</v>
      </c>
      <c r="HMX5">
        <f t="shared" si="5471"/>
        <v>4</v>
      </c>
      <c r="HMY5">
        <f t="shared" si="5471"/>
        <v>5</v>
      </c>
      <c r="HMZ5">
        <f t="shared" si="5471"/>
        <v>6</v>
      </c>
      <c r="HNA5">
        <f t="shared" si="5471"/>
        <v>7</v>
      </c>
      <c r="HNB5">
        <f t="shared" si="5471"/>
        <v>8</v>
      </c>
      <c r="HNC5">
        <f t="shared" si="5471"/>
        <v>9</v>
      </c>
      <c r="HND5">
        <f t="shared" si="5471"/>
        <v>10</v>
      </c>
      <c r="HNE5">
        <f t="shared" si="5471"/>
        <v>11</v>
      </c>
      <c r="HNF5">
        <f t="shared" si="5471"/>
        <v>12</v>
      </c>
      <c r="HNG5">
        <f t="shared" si="5471"/>
        <v>13</v>
      </c>
      <c r="HNH5">
        <f t="shared" si="5471"/>
        <v>14</v>
      </c>
      <c r="HNI5">
        <f t="shared" si="5471"/>
        <v>15</v>
      </c>
      <c r="HNJ5">
        <f t="shared" si="5471"/>
        <v>16</v>
      </c>
      <c r="HNK5">
        <f t="shared" si="5471"/>
        <v>17</v>
      </c>
      <c r="HNL5">
        <f t="shared" si="5471"/>
        <v>18</v>
      </c>
      <c r="HNM5">
        <f t="shared" si="5471"/>
        <v>19</v>
      </c>
      <c r="HNN5">
        <f t="shared" si="5471"/>
        <v>20</v>
      </c>
      <c r="HNO5">
        <f t="shared" ref="HNO5:HPZ5" si="5472">DAY(HNO2)</f>
        <v>21</v>
      </c>
      <c r="HNP5">
        <f t="shared" si="5472"/>
        <v>22</v>
      </c>
      <c r="HNQ5">
        <f t="shared" si="5472"/>
        <v>23</v>
      </c>
      <c r="HNR5">
        <f t="shared" si="5472"/>
        <v>24</v>
      </c>
      <c r="HNS5">
        <f t="shared" si="5472"/>
        <v>25</v>
      </c>
      <c r="HNT5">
        <f t="shared" si="5472"/>
        <v>26</v>
      </c>
      <c r="HNU5">
        <f t="shared" si="5472"/>
        <v>27</v>
      </c>
      <c r="HNV5">
        <f t="shared" si="5472"/>
        <v>28</v>
      </c>
      <c r="HNW5">
        <f t="shared" si="5472"/>
        <v>29</v>
      </c>
      <c r="HNX5">
        <f t="shared" si="5472"/>
        <v>30</v>
      </c>
      <c r="HNY5">
        <f t="shared" si="5472"/>
        <v>31</v>
      </c>
      <c r="HNZ5">
        <f t="shared" si="5472"/>
        <v>1</v>
      </c>
      <c r="HOA5">
        <f t="shared" si="5472"/>
        <v>2</v>
      </c>
      <c r="HOB5">
        <f t="shared" si="5472"/>
        <v>3</v>
      </c>
      <c r="HOC5">
        <f t="shared" si="5472"/>
        <v>4</v>
      </c>
      <c r="HOD5">
        <f t="shared" si="5472"/>
        <v>5</v>
      </c>
      <c r="HOE5">
        <f t="shared" si="5472"/>
        <v>6</v>
      </c>
      <c r="HOF5">
        <f t="shared" si="5472"/>
        <v>7</v>
      </c>
      <c r="HOG5">
        <f t="shared" si="5472"/>
        <v>8</v>
      </c>
      <c r="HOH5">
        <f t="shared" si="5472"/>
        <v>9</v>
      </c>
      <c r="HOI5">
        <f t="shared" si="5472"/>
        <v>10</v>
      </c>
      <c r="HOJ5">
        <f t="shared" si="5472"/>
        <v>11</v>
      </c>
      <c r="HOK5">
        <f t="shared" si="5472"/>
        <v>12</v>
      </c>
      <c r="HOL5">
        <f t="shared" si="5472"/>
        <v>13</v>
      </c>
      <c r="HOM5">
        <f t="shared" si="5472"/>
        <v>14</v>
      </c>
      <c r="HON5">
        <f t="shared" si="5472"/>
        <v>15</v>
      </c>
      <c r="HOO5">
        <f t="shared" si="5472"/>
        <v>16</v>
      </c>
      <c r="HOP5">
        <f t="shared" si="5472"/>
        <v>17</v>
      </c>
      <c r="HOQ5">
        <f t="shared" si="5472"/>
        <v>18</v>
      </c>
      <c r="HOR5">
        <f t="shared" si="5472"/>
        <v>19</v>
      </c>
      <c r="HOS5">
        <f t="shared" si="5472"/>
        <v>20</v>
      </c>
      <c r="HOT5">
        <f t="shared" si="5472"/>
        <v>21</v>
      </c>
      <c r="HOU5">
        <f t="shared" si="5472"/>
        <v>22</v>
      </c>
      <c r="HOV5">
        <f t="shared" si="5472"/>
        <v>23</v>
      </c>
      <c r="HOW5">
        <f t="shared" si="5472"/>
        <v>24</v>
      </c>
      <c r="HOX5">
        <f t="shared" si="5472"/>
        <v>25</v>
      </c>
      <c r="HOY5">
        <f t="shared" si="5472"/>
        <v>26</v>
      </c>
      <c r="HOZ5">
        <f t="shared" si="5472"/>
        <v>27</v>
      </c>
      <c r="HPA5">
        <f t="shared" si="5472"/>
        <v>28</v>
      </c>
      <c r="HPB5">
        <f t="shared" si="5472"/>
        <v>29</v>
      </c>
      <c r="HPC5">
        <f t="shared" si="5472"/>
        <v>30</v>
      </c>
      <c r="HPD5">
        <f t="shared" si="5472"/>
        <v>1</v>
      </c>
      <c r="HPE5">
        <f t="shared" si="5472"/>
        <v>2</v>
      </c>
      <c r="HPF5">
        <f t="shared" si="5472"/>
        <v>3</v>
      </c>
      <c r="HPG5">
        <f t="shared" si="5472"/>
        <v>4</v>
      </c>
      <c r="HPH5">
        <f t="shared" si="5472"/>
        <v>5</v>
      </c>
      <c r="HPI5">
        <f t="shared" si="5472"/>
        <v>6</v>
      </c>
      <c r="HPJ5">
        <f t="shared" si="5472"/>
        <v>7</v>
      </c>
      <c r="HPK5">
        <f t="shared" si="5472"/>
        <v>8</v>
      </c>
      <c r="HPL5">
        <f t="shared" si="5472"/>
        <v>9</v>
      </c>
      <c r="HPM5">
        <f t="shared" si="5472"/>
        <v>10</v>
      </c>
      <c r="HPN5">
        <f t="shared" si="5472"/>
        <v>11</v>
      </c>
      <c r="HPO5">
        <f t="shared" si="5472"/>
        <v>12</v>
      </c>
      <c r="HPP5">
        <f t="shared" si="5472"/>
        <v>13</v>
      </c>
      <c r="HPQ5">
        <f t="shared" si="5472"/>
        <v>14</v>
      </c>
      <c r="HPR5">
        <f t="shared" si="5472"/>
        <v>15</v>
      </c>
      <c r="HPS5">
        <f t="shared" si="5472"/>
        <v>16</v>
      </c>
      <c r="HPT5">
        <f t="shared" si="5472"/>
        <v>17</v>
      </c>
      <c r="HPU5">
        <f t="shared" si="5472"/>
        <v>18</v>
      </c>
      <c r="HPV5">
        <f t="shared" si="5472"/>
        <v>19</v>
      </c>
      <c r="HPW5">
        <f t="shared" si="5472"/>
        <v>20</v>
      </c>
      <c r="HPX5">
        <f t="shared" si="5472"/>
        <v>21</v>
      </c>
      <c r="HPY5">
        <f t="shared" si="5472"/>
        <v>22</v>
      </c>
      <c r="HPZ5">
        <f t="shared" si="5472"/>
        <v>23</v>
      </c>
      <c r="HQA5">
        <f t="shared" ref="HQA5:HSL5" si="5473">DAY(HQA2)</f>
        <v>24</v>
      </c>
      <c r="HQB5">
        <f t="shared" si="5473"/>
        <v>25</v>
      </c>
      <c r="HQC5">
        <f t="shared" si="5473"/>
        <v>26</v>
      </c>
      <c r="HQD5">
        <f t="shared" si="5473"/>
        <v>27</v>
      </c>
      <c r="HQE5">
        <f t="shared" si="5473"/>
        <v>28</v>
      </c>
      <c r="HQF5">
        <f t="shared" si="5473"/>
        <v>29</v>
      </c>
      <c r="HQG5">
        <f t="shared" si="5473"/>
        <v>30</v>
      </c>
      <c r="HQH5">
        <f t="shared" si="5473"/>
        <v>31</v>
      </c>
      <c r="HQI5">
        <f t="shared" si="5473"/>
        <v>1</v>
      </c>
      <c r="HQJ5">
        <f t="shared" si="5473"/>
        <v>2</v>
      </c>
      <c r="HQK5">
        <f t="shared" si="5473"/>
        <v>3</v>
      </c>
      <c r="HQL5">
        <f t="shared" si="5473"/>
        <v>4</v>
      </c>
      <c r="HQM5">
        <f t="shared" si="5473"/>
        <v>5</v>
      </c>
      <c r="HQN5">
        <f t="shared" si="5473"/>
        <v>6</v>
      </c>
      <c r="HQO5">
        <f t="shared" si="5473"/>
        <v>7</v>
      </c>
      <c r="HQP5">
        <f t="shared" si="5473"/>
        <v>8</v>
      </c>
      <c r="HQQ5">
        <f t="shared" si="5473"/>
        <v>9</v>
      </c>
      <c r="HQR5">
        <f t="shared" si="5473"/>
        <v>10</v>
      </c>
      <c r="HQS5">
        <f t="shared" si="5473"/>
        <v>11</v>
      </c>
      <c r="HQT5">
        <f t="shared" si="5473"/>
        <v>12</v>
      </c>
      <c r="HQU5">
        <f t="shared" si="5473"/>
        <v>13</v>
      </c>
      <c r="HQV5">
        <f t="shared" si="5473"/>
        <v>14</v>
      </c>
      <c r="HQW5">
        <f t="shared" si="5473"/>
        <v>15</v>
      </c>
      <c r="HQX5">
        <f t="shared" si="5473"/>
        <v>16</v>
      </c>
      <c r="HQY5">
        <f t="shared" si="5473"/>
        <v>17</v>
      </c>
      <c r="HQZ5">
        <f t="shared" si="5473"/>
        <v>18</v>
      </c>
      <c r="HRA5">
        <f t="shared" si="5473"/>
        <v>19</v>
      </c>
      <c r="HRB5">
        <f t="shared" si="5473"/>
        <v>20</v>
      </c>
      <c r="HRC5">
        <f t="shared" si="5473"/>
        <v>21</v>
      </c>
      <c r="HRD5">
        <f t="shared" si="5473"/>
        <v>22</v>
      </c>
      <c r="HRE5">
        <f t="shared" si="5473"/>
        <v>23</v>
      </c>
      <c r="HRF5">
        <f t="shared" si="5473"/>
        <v>24</v>
      </c>
      <c r="HRG5">
        <f t="shared" si="5473"/>
        <v>25</v>
      </c>
      <c r="HRH5">
        <f t="shared" si="5473"/>
        <v>26</v>
      </c>
      <c r="HRI5">
        <f t="shared" si="5473"/>
        <v>27</v>
      </c>
      <c r="HRJ5">
        <f t="shared" si="5473"/>
        <v>28</v>
      </c>
      <c r="HRK5">
        <f t="shared" si="5473"/>
        <v>29</v>
      </c>
      <c r="HRL5">
        <f t="shared" si="5473"/>
        <v>30</v>
      </c>
      <c r="HRM5">
        <f t="shared" si="5473"/>
        <v>1</v>
      </c>
      <c r="HRN5">
        <f t="shared" si="5473"/>
        <v>2</v>
      </c>
      <c r="HRO5">
        <f t="shared" si="5473"/>
        <v>3</v>
      </c>
      <c r="HRP5">
        <f t="shared" si="5473"/>
        <v>4</v>
      </c>
      <c r="HRQ5">
        <f t="shared" si="5473"/>
        <v>5</v>
      </c>
      <c r="HRR5">
        <f t="shared" si="5473"/>
        <v>6</v>
      </c>
      <c r="HRS5">
        <f t="shared" si="5473"/>
        <v>7</v>
      </c>
      <c r="HRT5">
        <f t="shared" si="5473"/>
        <v>8</v>
      </c>
      <c r="HRU5">
        <f t="shared" si="5473"/>
        <v>9</v>
      </c>
      <c r="HRV5">
        <f t="shared" si="5473"/>
        <v>10</v>
      </c>
      <c r="HRW5">
        <f t="shared" si="5473"/>
        <v>11</v>
      </c>
      <c r="HRX5">
        <f t="shared" si="5473"/>
        <v>12</v>
      </c>
      <c r="HRY5">
        <f t="shared" si="5473"/>
        <v>13</v>
      </c>
      <c r="HRZ5">
        <f t="shared" si="5473"/>
        <v>14</v>
      </c>
      <c r="HSA5">
        <f t="shared" si="5473"/>
        <v>15</v>
      </c>
      <c r="HSB5">
        <f t="shared" si="5473"/>
        <v>16</v>
      </c>
      <c r="HSC5">
        <f t="shared" si="5473"/>
        <v>17</v>
      </c>
      <c r="HSD5">
        <f t="shared" si="5473"/>
        <v>18</v>
      </c>
      <c r="HSE5">
        <f t="shared" si="5473"/>
        <v>19</v>
      </c>
      <c r="HSF5">
        <f t="shared" si="5473"/>
        <v>20</v>
      </c>
      <c r="HSG5">
        <f t="shared" si="5473"/>
        <v>21</v>
      </c>
      <c r="HSH5">
        <f t="shared" si="5473"/>
        <v>22</v>
      </c>
      <c r="HSI5">
        <f t="shared" si="5473"/>
        <v>23</v>
      </c>
      <c r="HSJ5">
        <f t="shared" si="5473"/>
        <v>24</v>
      </c>
      <c r="HSK5">
        <f t="shared" si="5473"/>
        <v>25</v>
      </c>
      <c r="HSL5">
        <f t="shared" si="5473"/>
        <v>26</v>
      </c>
      <c r="HSM5">
        <f t="shared" ref="HSM5:HUX5" si="5474">DAY(HSM2)</f>
        <v>27</v>
      </c>
      <c r="HSN5">
        <f t="shared" si="5474"/>
        <v>28</v>
      </c>
      <c r="HSO5">
        <f t="shared" si="5474"/>
        <v>29</v>
      </c>
      <c r="HSP5">
        <f t="shared" si="5474"/>
        <v>30</v>
      </c>
      <c r="HSQ5">
        <f t="shared" si="5474"/>
        <v>31</v>
      </c>
      <c r="HSR5">
        <f t="shared" si="5474"/>
        <v>1</v>
      </c>
      <c r="HSS5">
        <f t="shared" si="5474"/>
        <v>2</v>
      </c>
      <c r="HST5">
        <f t="shared" si="5474"/>
        <v>3</v>
      </c>
      <c r="HSU5">
        <f t="shared" si="5474"/>
        <v>4</v>
      </c>
      <c r="HSV5">
        <f t="shared" si="5474"/>
        <v>5</v>
      </c>
      <c r="HSW5">
        <f t="shared" si="5474"/>
        <v>6</v>
      </c>
      <c r="HSX5">
        <f t="shared" si="5474"/>
        <v>7</v>
      </c>
      <c r="HSY5">
        <f t="shared" si="5474"/>
        <v>8</v>
      </c>
      <c r="HSZ5">
        <f t="shared" si="5474"/>
        <v>9</v>
      </c>
      <c r="HTA5">
        <f t="shared" si="5474"/>
        <v>10</v>
      </c>
      <c r="HTB5">
        <f t="shared" si="5474"/>
        <v>11</v>
      </c>
      <c r="HTC5">
        <f t="shared" si="5474"/>
        <v>12</v>
      </c>
      <c r="HTD5">
        <f t="shared" si="5474"/>
        <v>13</v>
      </c>
      <c r="HTE5">
        <f t="shared" si="5474"/>
        <v>14</v>
      </c>
      <c r="HTF5">
        <f t="shared" si="5474"/>
        <v>15</v>
      </c>
      <c r="HTG5">
        <f t="shared" si="5474"/>
        <v>16</v>
      </c>
      <c r="HTH5">
        <f t="shared" si="5474"/>
        <v>17</v>
      </c>
      <c r="HTI5">
        <f t="shared" si="5474"/>
        <v>18</v>
      </c>
      <c r="HTJ5">
        <f t="shared" si="5474"/>
        <v>19</v>
      </c>
      <c r="HTK5">
        <f t="shared" si="5474"/>
        <v>20</v>
      </c>
      <c r="HTL5">
        <f t="shared" si="5474"/>
        <v>21</v>
      </c>
      <c r="HTM5">
        <f t="shared" si="5474"/>
        <v>22</v>
      </c>
      <c r="HTN5">
        <f t="shared" si="5474"/>
        <v>23</v>
      </c>
      <c r="HTO5">
        <f t="shared" si="5474"/>
        <v>24</v>
      </c>
      <c r="HTP5">
        <f t="shared" si="5474"/>
        <v>25</v>
      </c>
      <c r="HTQ5">
        <f t="shared" si="5474"/>
        <v>26</v>
      </c>
      <c r="HTR5">
        <f t="shared" si="5474"/>
        <v>27</v>
      </c>
      <c r="HTS5">
        <f t="shared" si="5474"/>
        <v>28</v>
      </c>
      <c r="HTT5">
        <f t="shared" si="5474"/>
        <v>29</v>
      </c>
      <c r="HTU5">
        <f t="shared" si="5474"/>
        <v>30</v>
      </c>
      <c r="HTV5">
        <f t="shared" si="5474"/>
        <v>31</v>
      </c>
      <c r="HTW5">
        <f t="shared" si="5474"/>
        <v>1</v>
      </c>
      <c r="HTX5">
        <f t="shared" si="5474"/>
        <v>2</v>
      </c>
      <c r="HTY5">
        <f t="shared" si="5474"/>
        <v>3</v>
      </c>
      <c r="HTZ5">
        <f t="shared" si="5474"/>
        <v>4</v>
      </c>
      <c r="HUA5">
        <f t="shared" si="5474"/>
        <v>5</v>
      </c>
      <c r="HUB5">
        <f t="shared" si="5474"/>
        <v>6</v>
      </c>
      <c r="HUC5">
        <f t="shared" si="5474"/>
        <v>7</v>
      </c>
      <c r="HUD5">
        <f t="shared" si="5474"/>
        <v>8</v>
      </c>
      <c r="HUE5">
        <f t="shared" si="5474"/>
        <v>9</v>
      </c>
      <c r="HUF5">
        <f t="shared" si="5474"/>
        <v>10</v>
      </c>
      <c r="HUG5">
        <f t="shared" si="5474"/>
        <v>11</v>
      </c>
      <c r="HUH5">
        <f t="shared" si="5474"/>
        <v>12</v>
      </c>
      <c r="HUI5">
        <f t="shared" si="5474"/>
        <v>13</v>
      </c>
      <c r="HUJ5">
        <f t="shared" si="5474"/>
        <v>14</v>
      </c>
      <c r="HUK5">
        <f t="shared" si="5474"/>
        <v>15</v>
      </c>
      <c r="HUL5">
        <f t="shared" si="5474"/>
        <v>16</v>
      </c>
      <c r="HUM5">
        <f t="shared" si="5474"/>
        <v>17</v>
      </c>
      <c r="HUN5">
        <f t="shared" si="5474"/>
        <v>18</v>
      </c>
      <c r="HUO5">
        <f t="shared" si="5474"/>
        <v>19</v>
      </c>
      <c r="HUP5">
        <f t="shared" si="5474"/>
        <v>20</v>
      </c>
      <c r="HUQ5">
        <f t="shared" si="5474"/>
        <v>21</v>
      </c>
      <c r="HUR5">
        <f t="shared" si="5474"/>
        <v>22</v>
      </c>
      <c r="HUS5">
        <f t="shared" si="5474"/>
        <v>23</v>
      </c>
      <c r="HUT5">
        <f t="shared" si="5474"/>
        <v>24</v>
      </c>
      <c r="HUU5">
        <f t="shared" si="5474"/>
        <v>25</v>
      </c>
      <c r="HUV5">
        <f t="shared" si="5474"/>
        <v>26</v>
      </c>
      <c r="HUW5">
        <f t="shared" si="5474"/>
        <v>27</v>
      </c>
      <c r="HUX5">
        <f t="shared" si="5474"/>
        <v>28</v>
      </c>
      <c r="HUY5">
        <f t="shared" ref="HUY5:HXJ5" si="5475">DAY(HUY2)</f>
        <v>1</v>
      </c>
      <c r="HUZ5">
        <f t="shared" si="5475"/>
        <v>2</v>
      </c>
      <c r="HVA5">
        <f t="shared" si="5475"/>
        <v>3</v>
      </c>
      <c r="HVB5">
        <f t="shared" si="5475"/>
        <v>4</v>
      </c>
      <c r="HVC5">
        <f t="shared" si="5475"/>
        <v>5</v>
      </c>
      <c r="HVD5">
        <f t="shared" si="5475"/>
        <v>6</v>
      </c>
      <c r="HVE5">
        <f t="shared" si="5475"/>
        <v>7</v>
      </c>
      <c r="HVF5">
        <f t="shared" si="5475"/>
        <v>8</v>
      </c>
      <c r="HVG5">
        <f t="shared" si="5475"/>
        <v>9</v>
      </c>
      <c r="HVH5">
        <f t="shared" si="5475"/>
        <v>10</v>
      </c>
      <c r="HVI5">
        <f t="shared" si="5475"/>
        <v>11</v>
      </c>
      <c r="HVJ5">
        <f t="shared" si="5475"/>
        <v>12</v>
      </c>
      <c r="HVK5">
        <f t="shared" si="5475"/>
        <v>13</v>
      </c>
      <c r="HVL5">
        <f t="shared" si="5475"/>
        <v>14</v>
      </c>
      <c r="HVM5">
        <f t="shared" si="5475"/>
        <v>15</v>
      </c>
      <c r="HVN5">
        <f t="shared" si="5475"/>
        <v>16</v>
      </c>
      <c r="HVO5">
        <f t="shared" si="5475"/>
        <v>17</v>
      </c>
      <c r="HVP5">
        <f t="shared" si="5475"/>
        <v>18</v>
      </c>
      <c r="HVQ5">
        <f t="shared" si="5475"/>
        <v>19</v>
      </c>
      <c r="HVR5">
        <f t="shared" si="5475"/>
        <v>20</v>
      </c>
      <c r="HVS5">
        <f t="shared" si="5475"/>
        <v>21</v>
      </c>
      <c r="HVT5">
        <f t="shared" si="5475"/>
        <v>22</v>
      </c>
      <c r="HVU5">
        <f t="shared" si="5475"/>
        <v>23</v>
      </c>
      <c r="HVV5">
        <f t="shared" si="5475"/>
        <v>24</v>
      </c>
      <c r="HVW5">
        <f t="shared" si="5475"/>
        <v>25</v>
      </c>
      <c r="HVX5">
        <f t="shared" si="5475"/>
        <v>26</v>
      </c>
      <c r="HVY5">
        <f t="shared" si="5475"/>
        <v>27</v>
      </c>
      <c r="HVZ5">
        <f t="shared" si="5475"/>
        <v>28</v>
      </c>
      <c r="HWA5">
        <f t="shared" si="5475"/>
        <v>29</v>
      </c>
      <c r="HWB5">
        <f t="shared" si="5475"/>
        <v>30</v>
      </c>
      <c r="HWC5">
        <f t="shared" si="5475"/>
        <v>31</v>
      </c>
      <c r="HWD5">
        <f t="shared" si="5475"/>
        <v>1</v>
      </c>
      <c r="HWE5">
        <f t="shared" si="5475"/>
        <v>2</v>
      </c>
      <c r="HWF5">
        <f t="shared" si="5475"/>
        <v>3</v>
      </c>
      <c r="HWG5">
        <f t="shared" si="5475"/>
        <v>4</v>
      </c>
      <c r="HWH5">
        <f t="shared" si="5475"/>
        <v>5</v>
      </c>
      <c r="HWI5">
        <f t="shared" si="5475"/>
        <v>6</v>
      </c>
      <c r="HWJ5">
        <f t="shared" si="5475"/>
        <v>7</v>
      </c>
      <c r="HWK5">
        <f t="shared" si="5475"/>
        <v>8</v>
      </c>
      <c r="HWL5">
        <f t="shared" si="5475"/>
        <v>9</v>
      </c>
      <c r="HWM5">
        <f t="shared" si="5475"/>
        <v>10</v>
      </c>
      <c r="HWN5">
        <f t="shared" si="5475"/>
        <v>11</v>
      </c>
      <c r="HWO5">
        <f t="shared" si="5475"/>
        <v>12</v>
      </c>
      <c r="HWP5">
        <f t="shared" si="5475"/>
        <v>13</v>
      </c>
      <c r="HWQ5">
        <f t="shared" si="5475"/>
        <v>14</v>
      </c>
      <c r="HWR5">
        <f t="shared" si="5475"/>
        <v>15</v>
      </c>
      <c r="HWS5">
        <f t="shared" si="5475"/>
        <v>16</v>
      </c>
      <c r="HWT5">
        <f t="shared" si="5475"/>
        <v>17</v>
      </c>
      <c r="HWU5">
        <f t="shared" si="5475"/>
        <v>18</v>
      </c>
      <c r="HWV5">
        <f t="shared" si="5475"/>
        <v>19</v>
      </c>
      <c r="HWW5">
        <f t="shared" si="5475"/>
        <v>20</v>
      </c>
      <c r="HWX5">
        <f t="shared" si="5475"/>
        <v>21</v>
      </c>
      <c r="HWY5">
        <f t="shared" si="5475"/>
        <v>22</v>
      </c>
      <c r="HWZ5">
        <f t="shared" si="5475"/>
        <v>23</v>
      </c>
      <c r="HXA5">
        <f t="shared" si="5475"/>
        <v>24</v>
      </c>
      <c r="HXB5">
        <f t="shared" si="5475"/>
        <v>25</v>
      </c>
      <c r="HXC5">
        <f t="shared" si="5475"/>
        <v>26</v>
      </c>
      <c r="HXD5">
        <f t="shared" si="5475"/>
        <v>27</v>
      </c>
      <c r="HXE5">
        <f t="shared" si="5475"/>
        <v>28</v>
      </c>
      <c r="HXF5">
        <f t="shared" si="5475"/>
        <v>29</v>
      </c>
      <c r="HXG5">
        <f t="shared" si="5475"/>
        <v>30</v>
      </c>
      <c r="HXH5">
        <f t="shared" si="5475"/>
        <v>1</v>
      </c>
      <c r="HXI5">
        <f t="shared" si="5475"/>
        <v>2</v>
      </c>
      <c r="HXJ5">
        <f t="shared" si="5475"/>
        <v>3</v>
      </c>
      <c r="HXK5">
        <f t="shared" ref="HXK5:HZV5" si="5476">DAY(HXK2)</f>
        <v>4</v>
      </c>
      <c r="HXL5">
        <f t="shared" si="5476"/>
        <v>5</v>
      </c>
      <c r="HXM5">
        <f t="shared" si="5476"/>
        <v>6</v>
      </c>
      <c r="HXN5">
        <f t="shared" si="5476"/>
        <v>7</v>
      </c>
      <c r="HXO5">
        <f t="shared" si="5476"/>
        <v>8</v>
      </c>
      <c r="HXP5">
        <f t="shared" si="5476"/>
        <v>9</v>
      </c>
      <c r="HXQ5">
        <f t="shared" si="5476"/>
        <v>10</v>
      </c>
      <c r="HXR5">
        <f t="shared" si="5476"/>
        <v>11</v>
      </c>
      <c r="HXS5">
        <f t="shared" si="5476"/>
        <v>12</v>
      </c>
      <c r="HXT5">
        <f t="shared" si="5476"/>
        <v>13</v>
      </c>
      <c r="HXU5">
        <f t="shared" si="5476"/>
        <v>14</v>
      </c>
      <c r="HXV5">
        <f t="shared" si="5476"/>
        <v>15</v>
      </c>
      <c r="HXW5">
        <f t="shared" si="5476"/>
        <v>16</v>
      </c>
      <c r="HXX5">
        <f t="shared" si="5476"/>
        <v>17</v>
      </c>
      <c r="HXY5">
        <f t="shared" si="5476"/>
        <v>18</v>
      </c>
      <c r="HXZ5">
        <f t="shared" si="5476"/>
        <v>19</v>
      </c>
      <c r="HYA5">
        <f t="shared" si="5476"/>
        <v>20</v>
      </c>
      <c r="HYB5">
        <f t="shared" si="5476"/>
        <v>21</v>
      </c>
      <c r="HYC5">
        <f t="shared" si="5476"/>
        <v>22</v>
      </c>
      <c r="HYD5">
        <f t="shared" si="5476"/>
        <v>23</v>
      </c>
      <c r="HYE5">
        <f t="shared" si="5476"/>
        <v>24</v>
      </c>
      <c r="HYF5">
        <f t="shared" si="5476"/>
        <v>25</v>
      </c>
      <c r="HYG5">
        <f t="shared" si="5476"/>
        <v>26</v>
      </c>
      <c r="HYH5">
        <f t="shared" si="5476"/>
        <v>27</v>
      </c>
      <c r="HYI5">
        <f t="shared" si="5476"/>
        <v>28</v>
      </c>
      <c r="HYJ5">
        <f t="shared" si="5476"/>
        <v>29</v>
      </c>
      <c r="HYK5">
        <f t="shared" si="5476"/>
        <v>30</v>
      </c>
      <c r="HYL5">
        <f t="shared" si="5476"/>
        <v>31</v>
      </c>
      <c r="HYM5">
        <f t="shared" si="5476"/>
        <v>1</v>
      </c>
      <c r="HYN5">
        <f t="shared" si="5476"/>
        <v>2</v>
      </c>
      <c r="HYO5">
        <f t="shared" si="5476"/>
        <v>3</v>
      </c>
      <c r="HYP5">
        <f t="shared" si="5476"/>
        <v>4</v>
      </c>
      <c r="HYQ5">
        <f t="shared" si="5476"/>
        <v>5</v>
      </c>
      <c r="HYR5">
        <f t="shared" si="5476"/>
        <v>6</v>
      </c>
      <c r="HYS5">
        <f t="shared" si="5476"/>
        <v>7</v>
      </c>
      <c r="HYT5">
        <f t="shared" si="5476"/>
        <v>8</v>
      </c>
      <c r="HYU5">
        <f t="shared" si="5476"/>
        <v>9</v>
      </c>
      <c r="HYV5">
        <f t="shared" si="5476"/>
        <v>10</v>
      </c>
      <c r="HYW5">
        <f t="shared" si="5476"/>
        <v>11</v>
      </c>
      <c r="HYX5">
        <f t="shared" si="5476"/>
        <v>12</v>
      </c>
      <c r="HYY5">
        <f t="shared" si="5476"/>
        <v>13</v>
      </c>
      <c r="HYZ5">
        <f t="shared" si="5476"/>
        <v>14</v>
      </c>
      <c r="HZA5">
        <f t="shared" si="5476"/>
        <v>15</v>
      </c>
      <c r="HZB5">
        <f t="shared" si="5476"/>
        <v>16</v>
      </c>
      <c r="HZC5">
        <f t="shared" si="5476"/>
        <v>17</v>
      </c>
      <c r="HZD5">
        <f t="shared" si="5476"/>
        <v>18</v>
      </c>
      <c r="HZE5">
        <f t="shared" si="5476"/>
        <v>19</v>
      </c>
      <c r="HZF5">
        <f t="shared" si="5476"/>
        <v>20</v>
      </c>
      <c r="HZG5">
        <f t="shared" si="5476"/>
        <v>21</v>
      </c>
      <c r="HZH5">
        <f t="shared" si="5476"/>
        <v>22</v>
      </c>
      <c r="HZI5">
        <f t="shared" si="5476"/>
        <v>23</v>
      </c>
      <c r="HZJ5">
        <f t="shared" si="5476"/>
        <v>24</v>
      </c>
      <c r="HZK5">
        <f t="shared" si="5476"/>
        <v>25</v>
      </c>
      <c r="HZL5">
        <f t="shared" si="5476"/>
        <v>26</v>
      </c>
      <c r="HZM5">
        <f t="shared" si="5476"/>
        <v>27</v>
      </c>
      <c r="HZN5">
        <f t="shared" si="5476"/>
        <v>28</v>
      </c>
      <c r="HZO5">
        <f t="shared" si="5476"/>
        <v>29</v>
      </c>
      <c r="HZP5">
        <f t="shared" si="5476"/>
        <v>30</v>
      </c>
      <c r="HZQ5">
        <f t="shared" si="5476"/>
        <v>1</v>
      </c>
      <c r="HZR5">
        <f t="shared" si="5476"/>
        <v>2</v>
      </c>
      <c r="HZS5">
        <f t="shared" si="5476"/>
        <v>3</v>
      </c>
      <c r="HZT5">
        <f t="shared" si="5476"/>
        <v>4</v>
      </c>
      <c r="HZU5">
        <f t="shared" si="5476"/>
        <v>5</v>
      </c>
      <c r="HZV5">
        <f t="shared" si="5476"/>
        <v>6</v>
      </c>
      <c r="HZW5">
        <f t="shared" ref="HZW5:ICH5" si="5477">DAY(HZW2)</f>
        <v>7</v>
      </c>
      <c r="HZX5">
        <f t="shared" si="5477"/>
        <v>8</v>
      </c>
      <c r="HZY5">
        <f t="shared" si="5477"/>
        <v>9</v>
      </c>
      <c r="HZZ5">
        <f t="shared" si="5477"/>
        <v>10</v>
      </c>
      <c r="IAA5">
        <f t="shared" si="5477"/>
        <v>11</v>
      </c>
      <c r="IAB5">
        <f t="shared" si="5477"/>
        <v>12</v>
      </c>
      <c r="IAC5">
        <f t="shared" si="5477"/>
        <v>13</v>
      </c>
      <c r="IAD5">
        <f t="shared" si="5477"/>
        <v>14</v>
      </c>
      <c r="IAE5">
        <f t="shared" si="5477"/>
        <v>15</v>
      </c>
      <c r="IAF5">
        <f t="shared" si="5477"/>
        <v>16</v>
      </c>
      <c r="IAG5">
        <f t="shared" si="5477"/>
        <v>17</v>
      </c>
      <c r="IAH5">
        <f t="shared" si="5477"/>
        <v>18</v>
      </c>
      <c r="IAI5">
        <f t="shared" si="5477"/>
        <v>19</v>
      </c>
      <c r="IAJ5">
        <f t="shared" si="5477"/>
        <v>20</v>
      </c>
      <c r="IAK5">
        <f t="shared" si="5477"/>
        <v>21</v>
      </c>
      <c r="IAL5">
        <f t="shared" si="5477"/>
        <v>22</v>
      </c>
      <c r="IAM5">
        <f t="shared" si="5477"/>
        <v>23</v>
      </c>
      <c r="IAN5">
        <f t="shared" si="5477"/>
        <v>24</v>
      </c>
      <c r="IAO5">
        <f t="shared" si="5477"/>
        <v>25</v>
      </c>
      <c r="IAP5">
        <f t="shared" si="5477"/>
        <v>26</v>
      </c>
      <c r="IAQ5">
        <f t="shared" si="5477"/>
        <v>27</v>
      </c>
      <c r="IAR5">
        <f t="shared" si="5477"/>
        <v>28</v>
      </c>
      <c r="IAS5">
        <f t="shared" si="5477"/>
        <v>29</v>
      </c>
      <c r="IAT5">
        <f t="shared" si="5477"/>
        <v>30</v>
      </c>
      <c r="IAU5">
        <f t="shared" si="5477"/>
        <v>31</v>
      </c>
      <c r="IAV5">
        <f t="shared" si="5477"/>
        <v>1</v>
      </c>
      <c r="IAW5">
        <f t="shared" si="5477"/>
        <v>2</v>
      </c>
      <c r="IAX5">
        <f t="shared" si="5477"/>
        <v>3</v>
      </c>
      <c r="IAY5">
        <f t="shared" si="5477"/>
        <v>4</v>
      </c>
      <c r="IAZ5">
        <f t="shared" si="5477"/>
        <v>5</v>
      </c>
      <c r="IBA5">
        <f t="shared" si="5477"/>
        <v>6</v>
      </c>
      <c r="IBB5">
        <f t="shared" si="5477"/>
        <v>7</v>
      </c>
      <c r="IBC5">
        <f t="shared" si="5477"/>
        <v>8</v>
      </c>
      <c r="IBD5">
        <f t="shared" si="5477"/>
        <v>9</v>
      </c>
      <c r="IBE5">
        <f t="shared" si="5477"/>
        <v>10</v>
      </c>
      <c r="IBF5">
        <f t="shared" si="5477"/>
        <v>11</v>
      </c>
      <c r="IBG5">
        <f t="shared" si="5477"/>
        <v>12</v>
      </c>
      <c r="IBH5">
        <f t="shared" si="5477"/>
        <v>13</v>
      </c>
      <c r="IBI5">
        <f t="shared" si="5477"/>
        <v>14</v>
      </c>
      <c r="IBJ5">
        <f t="shared" si="5477"/>
        <v>15</v>
      </c>
      <c r="IBK5">
        <f t="shared" si="5477"/>
        <v>16</v>
      </c>
      <c r="IBL5">
        <f t="shared" si="5477"/>
        <v>17</v>
      </c>
      <c r="IBM5">
        <f t="shared" si="5477"/>
        <v>18</v>
      </c>
      <c r="IBN5">
        <f t="shared" si="5477"/>
        <v>19</v>
      </c>
      <c r="IBO5">
        <f t="shared" si="5477"/>
        <v>20</v>
      </c>
      <c r="IBP5">
        <f t="shared" si="5477"/>
        <v>21</v>
      </c>
      <c r="IBQ5">
        <f t="shared" si="5477"/>
        <v>22</v>
      </c>
      <c r="IBR5">
        <f t="shared" si="5477"/>
        <v>23</v>
      </c>
      <c r="IBS5">
        <f t="shared" si="5477"/>
        <v>24</v>
      </c>
      <c r="IBT5">
        <f t="shared" si="5477"/>
        <v>25</v>
      </c>
      <c r="IBU5">
        <f t="shared" si="5477"/>
        <v>26</v>
      </c>
      <c r="IBV5">
        <f t="shared" si="5477"/>
        <v>27</v>
      </c>
      <c r="IBW5">
        <f t="shared" si="5477"/>
        <v>28</v>
      </c>
      <c r="IBX5">
        <f t="shared" si="5477"/>
        <v>29</v>
      </c>
      <c r="IBY5">
        <f t="shared" si="5477"/>
        <v>30</v>
      </c>
      <c r="IBZ5">
        <f t="shared" si="5477"/>
        <v>31</v>
      </c>
      <c r="ICA5">
        <f t="shared" si="5477"/>
        <v>1</v>
      </c>
      <c r="ICB5">
        <f t="shared" si="5477"/>
        <v>2</v>
      </c>
      <c r="ICC5">
        <f t="shared" si="5477"/>
        <v>3</v>
      </c>
      <c r="ICD5">
        <f t="shared" si="5477"/>
        <v>4</v>
      </c>
      <c r="ICE5">
        <f t="shared" si="5477"/>
        <v>5</v>
      </c>
      <c r="ICF5">
        <f t="shared" si="5477"/>
        <v>6</v>
      </c>
      <c r="ICG5">
        <f t="shared" si="5477"/>
        <v>7</v>
      </c>
      <c r="ICH5">
        <f t="shared" si="5477"/>
        <v>8</v>
      </c>
      <c r="ICI5">
        <f t="shared" ref="ICI5:IET5" si="5478">DAY(ICI2)</f>
        <v>9</v>
      </c>
      <c r="ICJ5">
        <f t="shared" si="5478"/>
        <v>10</v>
      </c>
      <c r="ICK5">
        <f t="shared" si="5478"/>
        <v>11</v>
      </c>
      <c r="ICL5">
        <f t="shared" si="5478"/>
        <v>12</v>
      </c>
      <c r="ICM5">
        <f t="shared" si="5478"/>
        <v>13</v>
      </c>
      <c r="ICN5">
        <f t="shared" si="5478"/>
        <v>14</v>
      </c>
      <c r="ICO5">
        <f t="shared" si="5478"/>
        <v>15</v>
      </c>
      <c r="ICP5">
        <f t="shared" si="5478"/>
        <v>16</v>
      </c>
      <c r="ICQ5">
        <f t="shared" si="5478"/>
        <v>17</v>
      </c>
      <c r="ICR5">
        <f t="shared" si="5478"/>
        <v>18</v>
      </c>
      <c r="ICS5">
        <f t="shared" si="5478"/>
        <v>19</v>
      </c>
      <c r="ICT5">
        <f t="shared" si="5478"/>
        <v>20</v>
      </c>
      <c r="ICU5">
        <f t="shared" si="5478"/>
        <v>21</v>
      </c>
      <c r="ICV5">
        <f t="shared" si="5478"/>
        <v>22</v>
      </c>
      <c r="ICW5">
        <f t="shared" si="5478"/>
        <v>23</v>
      </c>
      <c r="ICX5">
        <f t="shared" si="5478"/>
        <v>24</v>
      </c>
      <c r="ICY5">
        <f t="shared" si="5478"/>
        <v>25</v>
      </c>
      <c r="ICZ5">
        <f t="shared" si="5478"/>
        <v>26</v>
      </c>
      <c r="IDA5">
        <f t="shared" si="5478"/>
        <v>27</v>
      </c>
      <c r="IDB5">
        <f t="shared" si="5478"/>
        <v>28</v>
      </c>
      <c r="IDC5">
        <f t="shared" si="5478"/>
        <v>29</v>
      </c>
      <c r="IDD5">
        <f t="shared" si="5478"/>
        <v>30</v>
      </c>
      <c r="IDE5">
        <f t="shared" si="5478"/>
        <v>1</v>
      </c>
      <c r="IDF5">
        <f t="shared" si="5478"/>
        <v>2</v>
      </c>
      <c r="IDG5">
        <f t="shared" si="5478"/>
        <v>3</v>
      </c>
      <c r="IDH5">
        <f t="shared" si="5478"/>
        <v>4</v>
      </c>
      <c r="IDI5">
        <f t="shared" si="5478"/>
        <v>5</v>
      </c>
      <c r="IDJ5">
        <f t="shared" si="5478"/>
        <v>6</v>
      </c>
      <c r="IDK5">
        <f t="shared" si="5478"/>
        <v>7</v>
      </c>
      <c r="IDL5">
        <f t="shared" si="5478"/>
        <v>8</v>
      </c>
      <c r="IDM5">
        <f t="shared" si="5478"/>
        <v>9</v>
      </c>
      <c r="IDN5">
        <f t="shared" si="5478"/>
        <v>10</v>
      </c>
      <c r="IDO5">
        <f t="shared" si="5478"/>
        <v>11</v>
      </c>
      <c r="IDP5">
        <f t="shared" si="5478"/>
        <v>12</v>
      </c>
      <c r="IDQ5">
        <f t="shared" si="5478"/>
        <v>13</v>
      </c>
      <c r="IDR5">
        <f t="shared" si="5478"/>
        <v>14</v>
      </c>
      <c r="IDS5">
        <f t="shared" si="5478"/>
        <v>15</v>
      </c>
      <c r="IDT5">
        <f t="shared" si="5478"/>
        <v>16</v>
      </c>
      <c r="IDU5">
        <f t="shared" si="5478"/>
        <v>17</v>
      </c>
      <c r="IDV5">
        <f t="shared" si="5478"/>
        <v>18</v>
      </c>
      <c r="IDW5">
        <f t="shared" si="5478"/>
        <v>19</v>
      </c>
      <c r="IDX5">
        <f t="shared" si="5478"/>
        <v>20</v>
      </c>
      <c r="IDY5">
        <f t="shared" si="5478"/>
        <v>21</v>
      </c>
      <c r="IDZ5">
        <f t="shared" si="5478"/>
        <v>22</v>
      </c>
      <c r="IEA5">
        <f t="shared" si="5478"/>
        <v>23</v>
      </c>
      <c r="IEB5">
        <f t="shared" si="5478"/>
        <v>24</v>
      </c>
      <c r="IEC5">
        <f t="shared" si="5478"/>
        <v>25</v>
      </c>
      <c r="IED5">
        <f t="shared" si="5478"/>
        <v>26</v>
      </c>
      <c r="IEE5">
        <f t="shared" si="5478"/>
        <v>27</v>
      </c>
      <c r="IEF5">
        <f t="shared" si="5478"/>
        <v>28</v>
      </c>
      <c r="IEG5">
        <f t="shared" si="5478"/>
        <v>29</v>
      </c>
      <c r="IEH5">
        <f t="shared" si="5478"/>
        <v>30</v>
      </c>
      <c r="IEI5">
        <f t="shared" si="5478"/>
        <v>31</v>
      </c>
      <c r="IEJ5">
        <f t="shared" si="5478"/>
        <v>1</v>
      </c>
      <c r="IEK5">
        <f t="shared" si="5478"/>
        <v>2</v>
      </c>
      <c r="IEL5">
        <f t="shared" si="5478"/>
        <v>3</v>
      </c>
      <c r="IEM5">
        <f t="shared" si="5478"/>
        <v>4</v>
      </c>
      <c r="IEN5">
        <f t="shared" si="5478"/>
        <v>5</v>
      </c>
      <c r="IEO5">
        <f t="shared" si="5478"/>
        <v>6</v>
      </c>
      <c r="IEP5">
        <f t="shared" si="5478"/>
        <v>7</v>
      </c>
      <c r="IEQ5">
        <f t="shared" si="5478"/>
        <v>8</v>
      </c>
      <c r="IER5">
        <f t="shared" si="5478"/>
        <v>9</v>
      </c>
      <c r="IES5">
        <f t="shared" si="5478"/>
        <v>10</v>
      </c>
      <c r="IET5">
        <f t="shared" si="5478"/>
        <v>11</v>
      </c>
      <c r="IEU5">
        <f t="shared" ref="IEU5:IHF5" si="5479">DAY(IEU2)</f>
        <v>12</v>
      </c>
      <c r="IEV5">
        <f t="shared" si="5479"/>
        <v>13</v>
      </c>
      <c r="IEW5">
        <f t="shared" si="5479"/>
        <v>14</v>
      </c>
      <c r="IEX5">
        <f t="shared" si="5479"/>
        <v>15</v>
      </c>
      <c r="IEY5">
        <f t="shared" si="5479"/>
        <v>16</v>
      </c>
      <c r="IEZ5">
        <f t="shared" si="5479"/>
        <v>17</v>
      </c>
      <c r="IFA5">
        <f t="shared" si="5479"/>
        <v>18</v>
      </c>
      <c r="IFB5">
        <f t="shared" si="5479"/>
        <v>19</v>
      </c>
      <c r="IFC5">
        <f t="shared" si="5479"/>
        <v>20</v>
      </c>
      <c r="IFD5">
        <f t="shared" si="5479"/>
        <v>21</v>
      </c>
      <c r="IFE5">
        <f t="shared" si="5479"/>
        <v>22</v>
      </c>
      <c r="IFF5">
        <f t="shared" si="5479"/>
        <v>23</v>
      </c>
      <c r="IFG5">
        <f t="shared" si="5479"/>
        <v>24</v>
      </c>
      <c r="IFH5">
        <f t="shared" si="5479"/>
        <v>25</v>
      </c>
      <c r="IFI5">
        <f t="shared" si="5479"/>
        <v>26</v>
      </c>
      <c r="IFJ5">
        <f t="shared" si="5479"/>
        <v>27</v>
      </c>
      <c r="IFK5">
        <f t="shared" si="5479"/>
        <v>28</v>
      </c>
      <c r="IFL5">
        <f t="shared" si="5479"/>
        <v>29</v>
      </c>
      <c r="IFM5">
        <f t="shared" si="5479"/>
        <v>30</v>
      </c>
      <c r="IFN5">
        <f t="shared" si="5479"/>
        <v>1</v>
      </c>
      <c r="IFO5">
        <f t="shared" si="5479"/>
        <v>2</v>
      </c>
      <c r="IFP5">
        <f t="shared" si="5479"/>
        <v>3</v>
      </c>
      <c r="IFQ5">
        <f t="shared" si="5479"/>
        <v>4</v>
      </c>
      <c r="IFR5">
        <f t="shared" si="5479"/>
        <v>5</v>
      </c>
      <c r="IFS5">
        <f t="shared" si="5479"/>
        <v>6</v>
      </c>
      <c r="IFT5">
        <f t="shared" si="5479"/>
        <v>7</v>
      </c>
      <c r="IFU5">
        <f t="shared" si="5479"/>
        <v>8</v>
      </c>
      <c r="IFV5">
        <f t="shared" si="5479"/>
        <v>9</v>
      </c>
      <c r="IFW5">
        <f t="shared" si="5479"/>
        <v>10</v>
      </c>
      <c r="IFX5">
        <f t="shared" si="5479"/>
        <v>11</v>
      </c>
      <c r="IFY5">
        <f t="shared" si="5479"/>
        <v>12</v>
      </c>
      <c r="IFZ5">
        <f t="shared" si="5479"/>
        <v>13</v>
      </c>
      <c r="IGA5">
        <f t="shared" si="5479"/>
        <v>14</v>
      </c>
      <c r="IGB5">
        <f t="shared" si="5479"/>
        <v>15</v>
      </c>
      <c r="IGC5">
        <f t="shared" si="5479"/>
        <v>16</v>
      </c>
      <c r="IGD5">
        <f t="shared" si="5479"/>
        <v>17</v>
      </c>
      <c r="IGE5">
        <f t="shared" si="5479"/>
        <v>18</v>
      </c>
      <c r="IGF5">
        <f t="shared" si="5479"/>
        <v>19</v>
      </c>
      <c r="IGG5">
        <f t="shared" si="5479"/>
        <v>20</v>
      </c>
      <c r="IGH5">
        <f t="shared" si="5479"/>
        <v>21</v>
      </c>
      <c r="IGI5">
        <f t="shared" si="5479"/>
        <v>22</v>
      </c>
      <c r="IGJ5">
        <f t="shared" si="5479"/>
        <v>23</v>
      </c>
      <c r="IGK5">
        <f t="shared" si="5479"/>
        <v>24</v>
      </c>
      <c r="IGL5">
        <f t="shared" si="5479"/>
        <v>25</v>
      </c>
      <c r="IGM5">
        <f t="shared" si="5479"/>
        <v>26</v>
      </c>
      <c r="IGN5">
        <f t="shared" si="5479"/>
        <v>27</v>
      </c>
      <c r="IGO5">
        <f t="shared" si="5479"/>
        <v>28</v>
      </c>
      <c r="IGP5">
        <f t="shared" si="5479"/>
        <v>29</v>
      </c>
      <c r="IGQ5">
        <f t="shared" si="5479"/>
        <v>30</v>
      </c>
      <c r="IGR5">
        <f t="shared" si="5479"/>
        <v>31</v>
      </c>
      <c r="IGS5">
        <f t="shared" si="5479"/>
        <v>1</v>
      </c>
      <c r="IGT5">
        <f t="shared" si="5479"/>
        <v>2</v>
      </c>
      <c r="IGU5">
        <f t="shared" si="5479"/>
        <v>3</v>
      </c>
      <c r="IGV5">
        <f t="shared" si="5479"/>
        <v>4</v>
      </c>
      <c r="IGW5">
        <f t="shared" si="5479"/>
        <v>5</v>
      </c>
      <c r="IGX5">
        <f t="shared" si="5479"/>
        <v>6</v>
      </c>
      <c r="IGY5">
        <f t="shared" si="5479"/>
        <v>7</v>
      </c>
      <c r="IGZ5">
        <f t="shared" si="5479"/>
        <v>8</v>
      </c>
      <c r="IHA5">
        <f t="shared" si="5479"/>
        <v>9</v>
      </c>
      <c r="IHB5">
        <f t="shared" si="5479"/>
        <v>10</v>
      </c>
      <c r="IHC5">
        <f t="shared" si="5479"/>
        <v>11</v>
      </c>
      <c r="IHD5">
        <f t="shared" si="5479"/>
        <v>12</v>
      </c>
      <c r="IHE5">
        <f t="shared" si="5479"/>
        <v>13</v>
      </c>
      <c r="IHF5">
        <f t="shared" si="5479"/>
        <v>14</v>
      </c>
      <c r="IHG5">
        <f t="shared" ref="IHG5:IJR5" si="5480">DAY(IHG2)</f>
        <v>15</v>
      </c>
      <c r="IHH5">
        <f t="shared" si="5480"/>
        <v>16</v>
      </c>
      <c r="IHI5">
        <f t="shared" si="5480"/>
        <v>17</v>
      </c>
      <c r="IHJ5">
        <f t="shared" si="5480"/>
        <v>18</v>
      </c>
      <c r="IHK5">
        <f t="shared" si="5480"/>
        <v>19</v>
      </c>
      <c r="IHL5">
        <f t="shared" si="5480"/>
        <v>20</v>
      </c>
      <c r="IHM5">
        <f t="shared" si="5480"/>
        <v>21</v>
      </c>
      <c r="IHN5">
        <f t="shared" si="5480"/>
        <v>22</v>
      </c>
      <c r="IHO5">
        <f t="shared" si="5480"/>
        <v>23</v>
      </c>
      <c r="IHP5">
        <f t="shared" si="5480"/>
        <v>24</v>
      </c>
      <c r="IHQ5">
        <f t="shared" si="5480"/>
        <v>25</v>
      </c>
      <c r="IHR5">
        <f t="shared" si="5480"/>
        <v>26</v>
      </c>
      <c r="IHS5">
        <f t="shared" si="5480"/>
        <v>27</v>
      </c>
      <c r="IHT5">
        <f t="shared" si="5480"/>
        <v>28</v>
      </c>
      <c r="IHU5">
        <f t="shared" si="5480"/>
        <v>29</v>
      </c>
      <c r="IHV5">
        <f t="shared" si="5480"/>
        <v>30</v>
      </c>
      <c r="IHW5">
        <f t="shared" si="5480"/>
        <v>31</v>
      </c>
      <c r="IHX5">
        <f t="shared" si="5480"/>
        <v>1</v>
      </c>
      <c r="IHY5">
        <f t="shared" si="5480"/>
        <v>2</v>
      </c>
      <c r="IHZ5">
        <f t="shared" si="5480"/>
        <v>3</v>
      </c>
      <c r="IIA5">
        <f t="shared" si="5480"/>
        <v>4</v>
      </c>
      <c r="IIB5">
        <f t="shared" si="5480"/>
        <v>5</v>
      </c>
      <c r="IIC5">
        <f t="shared" si="5480"/>
        <v>6</v>
      </c>
      <c r="IID5">
        <f t="shared" si="5480"/>
        <v>7</v>
      </c>
      <c r="IIE5">
        <f t="shared" si="5480"/>
        <v>8</v>
      </c>
      <c r="IIF5">
        <f t="shared" si="5480"/>
        <v>9</v>
      </c>
      <c r="IIG5">
        <f t="shared" si="5480"/>
        <v>10</v>
      </c>
      <c r="IIH5">
        <f t="shared" si="5480"/>
        <v>11</v>
      </c>
      <c r="III5">
        <f t="shared" si="5480"/>
        <v>12</v>
      </c>
      <c r="IIJ5">
        <f t="shared" si="5480"/>
        <v>13</v>
      </c>
      <c r="IIK5">
        <f t="shared" si="5480"/>
        <v>14</v>
      </c>
      <c r="IIL5">
        <f t="shared" si="5480"/>
        <v>15</v>
      </c>
      <c r="IIM5">
        <f t="shared" si="5480"/>
        <v>16</v>
      </c>
      <c r="IIN5">
        <f t="shared" si="5480"/>
        <v>17</v>
      </c>
      <c r="IIO5">
        <f t="shared" si="5480"/>
        <v>18</v>
      </c>
      <c r="IIP5">
        <f t="shared" si="5480"/>
        <v>19</v>
      </c>
      <c r="IIQ5">
        <f t="shared" si="5480"/>
        <v>20</v>
      </c>
      <c r="IIR5">
        <f t="shared" si="5480"/>
        <v>21</v>
      </c>
      <c r="IIS5">
        <f t="shared" si="5480"/>
        <v>22</v>
      </c>
      <c r="IIT5">
        <f t="shared" si="5480"/>
        <v>23</v>
      </c>
      <c r="IIU5">
        <f t="shared" si="5480"/>
        <v>24</v>
      </c>
      <c r="IIV5">
        <f t="shared" si="5480"/>
        <v>25</v>
      </c>
      <c r="IIW5">
        <f t="shared" si="5480"/>
        <v>26</v>
      </c>
      <c r="IIX5">
        <f t="shared" si="5480"/>
        <v>27</v>
      </c>
      <c r="IIY5">
        <f t="shared" si="5480"/>
        <v>28</v>
      </c>
      <c r="IIZ5">
        <f t="shared" si="5480"/>
        <v>1</v>
      </c>
      <c r="IJA5">
        <f t="shared" si="5480"/>
        <v>2</v>
      </c>
      <c r="IJB5">
        <f t="shared" si="5480"/>
        <v>3</v>
      </c>
      <c r="IJC5">
        <f t="shared" si="5480"/>
        <v>4</v>
      </c>
      <c r="IJD5">
        <f t="shared" si="5480"/>
        <v>5</v>
      </c>
      <c r="IJE5">
        <f t="shared" si="5480"/>
        <v>6</v>
      </c>
      <c r="IJF5">
        <f t="shared" si="5480"/>
        <v>7</v>
      </c>
      <c r="IJG5">
        <f t="shared" si="5480"/>
        <v>8</v>
      </c>
      <c r="IJH5">
        <f t="shared" si="5480"/>
        <v>9</v>
      </c>
      <c r="IJI5">
        <f t="shared" si="5480"/>
        <v>10</v>
      </c>
      <c r="IJJ5">
        <f t="shared" si="5480"/>
        <v>11</v>
      </c>
      <c r="IJK5">
        <f t="shared" si="5480"/>
        <v>12</v>
      </c>
      <c r="IJL5">
        <f t="shared" si="5480"/>
        <v>13</v>
      </c>
      <c r="IJM5">
        <f t="shared" si="5480"/>
        <v>14</v>
      </c>
      <c r="IJN5">
        <f t="shared" si="5480"/>
        <v>15</v>
      </c>
      <c r="IJO5">
        <f t="shared" si="5480"/>
        <v>16</v>
      </c>
      <c r="IJP5">
        <f t="shared" si="5480"/>
        <v>17</v>
      </c>
      <c r="IJQ5">
        <f t="shared" si="5480"/>
        <v>18</v>
      </c>
      <c r="IJR5">
        <f t="shared" si="5480"/>
        <v>19</v>
      </c>
      <c r="IJS5">
        <f t="shared" ref="IJS5:IMD5" si="5481">DAY(IJS2)</f>
        <v>20</v>
      </c>
      <c r="IJT5">
        <f t="shared" si="5481"/>
        <v>21</v>
      </c>
      <c r="IJU5">
        <f t="shared" si="5481"/>
        <v>22</v>
      </c>
      <c r="IJV5">
        <f t="shared" si="5481"/>
        <v>23</v>
      </c>
      <c r="IJW5">
        <f t="shared" si="5481"/>
        <v>24</v>
      </c>
      <c r="IJX5">
        <f t="shared" si="5481"/>
        <v>25</v>
      </c>
      <c r="IJY5">
        <f t="shared" si="5481"/>
        <v>26</v>
      </c>
      <c r="IJZ5">
        <f t="shared" si="5481"/>
        <v>27</v>
      </c>
      <c r="IKA5">
        <f t="shared" si="5481"/>
        <v>28</v>
      </c>
      <c r="IKB5">
        <f t="shared" si="5481"/>
        <v>29</v>
      </c>
      <c r="IKC5">
        <f t="shared" si="5481"/>
        <v>30</v>
      </c>
      <c r="IKD5">
        <f t="shared" si="5481"/>
        <v>31</v>
      </c>
      <c r="IKE5">
        <f t="shared" si="5481"/>
        <v>1</v>
      </c>
      <c r="IKF5">
        <f t="shared" si="5481"/>
        <v>2</v>
      </c>
      <c r="IKG5">
        <f t="shared" si="5481"/>
        <v>3</v>
      </c>
      <c r="IKH5">
        <f t="shared" si="5481"/>
        <v>4</v>
      </c>
      <c r="IKI5">
        <f t="shared" si="5481"/>
        <v>5</v>
      </c>
      <c r="IKJ5">
        <f t="shared" si="5481"/>
        <v>6</v>
      </c>
      <c r="IKK5">
        <f t="shared" si="5481"/>
        <v>7</v>
      </c>
      <c r="IKL5">
        <f t="shared" si="5481"/>
        <v>8</v>
      </c>
      <c r="IKM5">
        <f t="shared" si="5481"/>
        <v>9</v>
      </c>
      <c r="IKN5">
        <f t="shared" si="5481"/>
        <v>10</v>
      </c>
      <c r="IKO5">
        <f t="shared" si="5481"/>
        <v>11</v>
      </c>
      <c r="IKP5">
        <f t="shared" si="5481"/>
        <v>12</v>
      </c>
      <c r="IKQ5">
        <f t="shared" si="5481"/>
        <v>13</v>
      </c>
      <c r="IKR5">
        <f t="shared" si="5481"/>
        <v>14</v>
      </c>
      <c r="IKS5">
        <f t="shared" si="5481"/>
        <v>15</v>
      </c>
      <c r="IKT5">
        <f t="shared" si="5481"/>
        <v>16</v>
      </c>
      <c r="IKU5">
        <f t="shared" si="5481"/>
        <v>17</v>
      </c>
      <c r="IKV5">
        <f t="shared" si="5481"/>
        <v>18</v>
      </c>
      <c r="IKW5">
        <f t="shared" si="5481"/>
        <v>19</v>
      </c>
      <c r="IKX5">
        <f t="shared" si="5481"/>
        <v>20</v>
      </c>
      <c r="IKY5">
        <f t="shared" si="5481"/>
        <v>21</v>
      </c>
      <c r="IKZ5">
        <f t="shared" si="5481"/>
        <v>22</v>
      </c>
      <c r="ILA5">
        <f t="shared" si="5481"/>
        <v>23</v>
      </c>
      <c r="ILB5">
        <f t="shared" si="5481"/>
        <v>24</v>
      </c>
      <c r="ILC5">
        <f t="shared" si="5481"/>
        <v>25</v>
      </c>
      <c r="ILD5">
        <f t="shared" si="5481"/>
        <v>26</v>
      </c>
      <c r="ILE5">
        <f t="shared" si="5481"/>
        <v>27</v>
      </c>
      <c r="ILF5">
        <f t="shared" si="5481"/>
        <v>28</v>
      </c>
      <c r="ILG5">
        <f t="shared" si="5481"/>
        <v>29</v>
      </c>
      <c r="ILH5">
        <f t="shared" si="5481"/>
        <v>30</v>
      </c>
      <c r="ILI5">
        <f t="shared" si="5481"/>
        <v>1</v>
      </c>
      <c r="ILJ5">
        <f t="shared" si="5481"/>
        <v>2</v>
      </c>
      <c r="ILK5">
        <f t="shared" si="5481"/>
        <v>3</v>
      </c>
      <c r="ILL5">
        <f t="shared" si="5481"/>
        <v>4</v>
      </c>
      <c r="ILM5">
        <f t="shared" si="5481"/>
        <v>5</v>
      </c>
      <c r="ILN5">
        <f t="shared" si="5481"/>
        <v>6</v>
      </c>
      <c r="ILO5">
        <f t="shared" si="5481"/>
        <v>7</v>
      </c>
      <c r="ILP5">
        <f t="shared" si="5481"/>
        <v>8</v>
      </c>
      <c r="ILQ5">
        <f t="shared" si="5481"/>
        <v>9</v>
      </c>
      <c r="ILR5">
        <f t="shared" si="5481"/>
        <v>10</v>
      </c>
      <c r="ILS5">
        <f t="shared" si="5481"/>
        <v>11</v>
      </c>
      <c r="ILT5">
        <f t="shared" si="5481"/>
        <v>12</v>
      </c>
      <c r="ILU5">
        <f t="shared" si="5481"/>
        <v>13</v>
      </c>
      <c r="ILV5">
        <f t="shared" si="5481"/>
        <v>14</v>
      </c>
      <c r="ILW5">
        <f t="shared" si="5481"/>
        <v>15</v>
      </c>
      <c r="ILX5">
        <f t="shared" si="5481"/>
        <v>16</v>
      </c>
      <c r="ILY5">
        <f t="shared" si="5481"/>
        <v>17</v>
      </c>
      <c r="ILZ5">
        <f t="shared" si="5481"/>
        <v>18</v>
      </c>
      <c r="IMA5">
        <f t="shared" si="5481"/>
        <v>19</v>
      </c>
      <c r="IMB5">
        <f t="shared" si="5481"/>
        <v>20</v>
      </c>
      <c r="IMC5">
        <f t="shared" si="5481"/>
        <v>21</v>
      </c>
      <c r="IMD5">
        <f t="shared" si="5481"/>
        <v>22</v>
      </c>
      <c r="IME5">
        <f t="shared" ref="IME5:IOP5" si="5482">DAY(IME2)</f>
        <v>23</v>
      </c>
      <c r="IMF5">
        <f t="shared" si="5482"/>
        <v>24</v>
      </c>
      <c r="IMG5">
        <f t="shared" si="5482"/>
        <v>25</v>
      </c>
      <c r="IMH5">
        <f t="shared" si="5482"/>
        <v>26</v>
      </c>
      <c r="IMI5">
        <f t="shared" si="5482"/>
        <v>27</v>
      </c>
      <c r="IMJ5">
        <f t="shared" si="5482"/>
        <v>28</v>
      </c>
      <c r="IMK5">
        <f t="shared" si="5482"/>
        <v>29</v>
      </c>
      <c r="IML5">
        <f t="shared" si="5482"/>
        <v>30</v>
      </c>
      <c r="IMM5">
        <f t="shared" si="5482"/>
        <v>31</v>
      </c>
      <c r="IMN5">
        <f t="shared" si="5482"/>
        <v>1</v>
      </c>
      <c r="IMO5">
        <f t="shared" si="5482"/>
        <v>2</v>
      </c>
      <c r="IMP5">
        <f t="shared" si="5482"/>
        <v>3</v>
      </c>
      <c r="IMQ5">
        <f t="shared" si="5482"/>
        <v>4</v>
      </c>
      <c r="IMR5">
        <f t="shared" si="5482"/>
        <v>5</v>
      </c>
      <c r="IMS5">
        <f t="shared" si="5482"/>
        <v>6</v>
      </c>
      <c r="IMT5">
        <f t="shared" si="5482"/>
        <v>7</v>
      </c>
      <c r="IMU5">
        <f t="shared" si="5482"/>
        <v>8</v>
      </c>
      <c r="IMV5">
        <f t="shared" si="5482"/>
        <v>9</v>
      </c>
      <c r="IMW5">
        <f t="shared" si="5482"/>
        <v>10</v>
      </c>
      <c r="IMX5">
        <f t="shared" si="5482"/>
        <v>11</v>
      </c>
      <c r="IMY5">
        <f t="shared" si="5482"/>
        <v>12</v>
      </c>
      <c r="IMZ5">
        <f t="shared" si="5482"/>
        <v>13</v>
      </c>
      <c r="INA5">
        <f t="shared" si="5482"/>
        <v>14</v>
      </c>
      <c r="INB5">
        <f t="shared" si="5482"/>
        <v>15</v>
      </c>
      <c r="INC5">
        <f t="shared" si="5482"/>
        <v>16</v>
      </c>
      <c r="IND5">
        <f t="shared" si="5482"/>
        <v>17</v>
      </c>
      <c r="INE5">
        <f t="shared" si="5482"/>
        <v>18</v>
      </c>
      <c r="INF5">
        <f t="shared" si="5482"/>
        <v>19</v>
      </c>
      <c r="ING5">
        <f t="shared" si="5482"/>
        <v>20</v>
      </c>
      <c r="INH5">
        <f t="shared" si="5482"/>
        <v>21</v>
      </c>
      <c r="INI5">
        <f t="shared" si="5482"/>
        <v>22</v>
      </c>
      <c r="INJ5">
        <f t="shared" si="5482"/>
        <v>23</v>
      </c>
      <c r="INK5">
        <f t="shared" si="5482"/>
        <v>24</v>
      </c>
      <c r="INL5">
        <f t="shared" si="5482"/>
        <v>25</v>
      </c>
      <c r="INM5">
        <f t="shared" si="5482"/>
        <v>26</v>
      </c>
      <c r="INN5">
        <f t="shared" si="5482"/>
        <v>27</v>
      </c>
      <c r="INO5">
        <f t="shared" si="5482"/>
        <v>28</v>
      </c>
      <c r="INP5">
        <f t="shared" si="5482"/>
        <v>29</v>
      </c>
      <c r="INQ5">
        <f t="shared" si="5482"/>
        <v>30</v>
      </c>
      <c r="INR5">
        <f t="shared" si="5482"/>
        <v>1</v>
      </c>
      <c r="INS5">
        <f t="shared" si="5482"/>
        <v>2</v>
      </c>
      <c r="INT5">
        <f t="shared" si="5482"/>
        <v>3</v>
      </c>
      <c r="INU5">
        <f t="shared" si="5482"/>
        <v>4</v>
      </c>
      <c r="INV5">
        <f t="shared" si="5482"/>
        <v>5</v>
      </c>
      <c r="INW5">
        <f t="shared" si="5482"/>
        <v>6</v>
      </c>
      <c r="INX5">
        <f t="shared" si="5482"/>
        <v>7</v>
      </c>
      <c r="INY5">
        <f t="shared" si="5482"/>
        <v>8</v>
      </c>
      <c r="INZ5">
        <f t="shared" si="5482"/>
        <v>9</v>
      </c>
      <c r="IOA5">
        <f t="shared" si="5482"/>
        <v>10</v>
      </c>
      <c r="IOB5">
        <f t="shared" si="5482"/>
        <v>11</v>
      </c>
      <c r="IOC5">
        <f t="shared" si="5482"/>
        <v>12</v>
      </c>
      <c r="IOD5">
        <f t="shared" si="5482"/>
        <v>13</v>
      </c>
      <c r="IOE5">
        <f t="shared" si="5482"/>
        <v>14</v>
      </c>
      <c r="IOF5">
        <f t="shared" si="5482"/>
        <v>15</v>
      </c>
      <c r="IOG5">
        <f t="shared" si="5482"/>
        <v>16</v>
      </c>
      <c r="IOH5">
        <f t="shared" si="5482"/>
        <v>17</v>
      </c>
      <c r="IOI5">
        <f t="shared" si="5482"/>
        <v>18</v>
      </c>
      <c r="IOJ5">
        <f t="shared" si="5482"/>
        <v>19</v>
      </c>
      <c r="IOK5">
        <f t="shared" si="5482"/>
        <v>20</v>
      </c>
      <c r="IOL5">
        <f t="shared" si="5482"/>
        <v>21</v>
      </c>
      <c r="IOM5">
        <f t="shared" si="5482"/>
        <v>22</v>
      </c>
      <c r="ION5">
        <f t="shared" si="5482"/>
        <v>23</v>
      </c>
      <c r="IOO5">
        <f t="shared" si="5482"/>
        <v>24</v>
      </c>
      <c r="IOP5">
        <f t="shared" si="5482"/>
        <v>25</v>
      </c>
      <c r="IOQ5">
        <f t="shared" ref="IOQ5:IRB5" si="5483">DAY(IOQ2)</f>
        <v>26</v>
      </c>
      <c r="IOR5">
        <f t="shared" si="5483"/>
        <v>27</v>
      </c>
      <c r="IOS5">
        <f t="shared" si="5483"/>
        <v>28</v>
      </c>
      <c r="IOT5">
        <f t="shared" si="5483"/>
        <v>29</v>
      </c>
      <c r="IOU5">
        <f t="shared" si="5483"/>
        <v>30</v>
      </c>
      <c r="IOV5">
        <f t="shared" si="5483"/>
        <v>31</v>
      </c>
      <c r="IOW5">
        <f t="shared" si="5483"/>
        <v>1</v>
      </c>
      <c r="IOX5">
        <f t="shared" si="5483"/>
        <v>2</v>
      </c>
      <c r="IOY5">
        <f t="shared" si="5483"/>
        <v>3</v>
      </c>
      <c r="IOZ5">
        <f t="shared" si="5483"/>
        <v>4</v>
      </c>
      <c r="IPA5">
        <f t="shared" si="5483"/>
        <v>5</v>
      </c>
      <c r="IPB5">
        <f t="shared" si="5483"/>
        <v>6</v>
      </c>
      <c r="IPC5">
        <f t="shared" si="5483"/>
        <v>7</v>
      </c>
      <c r="IPD5">
        <f t="shared" si="5483"/>
        <v>8</v>
      </c>
      <c r="IPE5">
        <f t="shared" si="5483"/>
        <v>9</v>
      </c>
      <c r="IPF5">
        <f t="shared" si="5483"/>
        <v>10</v>
      </c>
      <c r="IPG5">
        <f t="shared" si="5483"/>
        <v>11</v>
      </c>
      <c r="IPH5">
        <f t="shared" si="5483"/>
        <v>12</v>
      </c>
      <c r="IPI5">
        <f t="shared" si="5483"/>
        <v>13</v>
      </c>
      <c r="IPJ5">
        <f t="shared" si="5483"/>
        <v>14</v>
      </c>
      <c r="IPK5">
        <f t="shared" si="5483"/>
        <v>15</v>
      </c>
      <c r="IPL5">
        <f t="shared" si="5483"/>
        <v>16</v>
      </c>
      <c r="IPM5">
        <f t="shared" si="5483"/>
        <v>17</v>
      </c>
      <c r="IPN5">
        <f t="shared" si="5483"/>
        <v>18</v>
      </c>
      <c r="IPO5">
        <f t="shared" si="5483"/>
        <v>19</v>
      </c>
      <c r="IPP5">
        <f t="shared" si="5483"/>
        <v>20</v>
      </c>
      <c r="IPQ5">
        <f t="shared" si="5483"/>
        <v>21</v>
      </c>
      <c r="IPR5">
        <f t="shared" si="5483"/>
        <v>22</v>
      </c>
      <c r="IPS5">
        <f t="shared" si="5483"/>
        <v>23</v>
      </c>
      <c r="IPT5">
        <f t="shared" si="5483"/>
        <v>24</v>
      </c>
      <c r="IPU5">
        <f t="shared" si="5483"/>
        <v>25</v>
      </c>
      <c r="IPV5">
        <f t="shared" si="5483"/>
        <v>26</v>
      </c>
      <c r="IPW5">
        <f t="shared" si="5483"/>
        <v>27</v>
      </c>
      <c r="IPX5">
        <f t="shared" si="5483"/>
        <v>28</v>
      </c>
      <c r="IPY5">
        <f t="shared" si="5483"/>
        <v>29</v>
      </c>
      <c r="IPZ5">
        <f t="shared" si="5483"/>
        <v>30</v>
      </c>
      <c r="IQA5">
        <f t="shared" si="5483"/>
        <v>31</v>
      </c>
      <c r="IQB5">
        <f t="shared" si="5483"/>
        <v>1</v>
      </c>
      <c r="IQC5">
        <f t="shared" si="5483"/>
        <v>2</v>
      </c>
      <c r="IQD5">
        <f t="shared" si="5483"/>
        <v>3</v>
      </c>
      <c r="IQE5">
        <f t="shared" si="5483"/>
        <v>4</v>
      </c>
      <c r="IQF5">
        <f t="shared" si="5483"/>
        <v>5</v>
      </c>
      <c r="IQG5">
        <f t="shared" si="5483"/>
        <v>6</v>
      </c>
      <c r="IQH5">
        <f t="shared" si="5483"/>
        <v>7</v>
      </c>
      <c r="IQI5">
        <f t="shared" si="5483"/>
        <v>8</v>
      </c>
      <c r="IQJ5">
        <f t="shared" si="5483"/>
        <v>9</v>
      </c>
      <c r="IQK5">
        <f t="shared" si="5483"/>
        <v>10</v>
      </c>
      <c r="IQL5">
        <f t="shared" si="5483"/>
        <v>11</v>
      </c>
      <c r="IQM5">
        <f t="shared" si="5483"/>
        <v>12</v>
      </c>
      <c r="IQN5">
        <f t="shared" si="5483"/>
        <v>13</v>
      </c>
      <c r="IQO5">
        <f t="shared" si="5483"/>
        <v>14</v>
      </c>
      <c r="IQP5">
        <f t="shared" si="5483"/>
        <v>15</v>
      </c>
      <c r="IQQ5">
        <f t="shared" si="5483"/>
        <v>16</v>
      </c>
      <c r="IQR5">
        <f t="shared" si="5483"/>
        <v>17</v>
      </c>
      <c r="IQS5">
        <f t="shared" si="5483"/>
        <v>18</v>
      </c>
      <c r="IQT5">
        <f t="shared" si="5483"/>
        <v>19</v>
      </c>
      <c r="IQU5">
        <f t="shared" si="5483"/>
        <v>20</v>
      </c>
      <c r="IQV5">
        <f t="shared" si="5483"/>
        <v>21</v>
      </c>
      <c r="IQW5">
        <f t="shared" si="5483"/>
        <v>22</v>
      </c>
      <c r="IQX5">
        <f t="shared" si="5483"/>
        <v>23</v>
      </c>
      <c r="IQY5">
        <f t="shared" si="5483"/>
        <v>24</v>
      </c>
      <c r="IQZ5">
        <f t="shared" si="5483"/>
        <v>25</v>
      </c>
      <c r="IRA5">
        <f t="shared" si="5483"/>
        <v>26</v>
      </c>
      <c r="IRB5">
        <f t="shared" si="5483"/>
        <v>27</v>
      </c>
      <c r="IRC5">
        <f t="shared" ref="IRC5:ITN5" si="5484">DAY(IRC2)</f>
        <v>28</v>
      </c>
      <c r="IRD5">
        <f t="shared" si="5484"/>
        <v>29</v>
      </c>
      <c r="IRE5">
        <f t="shared" si="5484"/>
        <v>30</v>
      </c>
      <c r="IRF5">
        <f t="shared" si="5484"/>
        <v>1</v>
      </c>
      <c r="IRG5">
        <f t="shared" si="5484"/>
        <v>2</v>
      </c>
      <c r="IRH5">
        <f t="shared" si="5484"/>
        <v>3</v>
      </c>
      <c r="IRI5">
        <f t="shared" si="5484"/>
        <v>4</v>
      </c>
      <c r="IRJ5">
        <f t="shared" si="5484"/>
        <v>5</v>
      </c>
      <c r="IRK5">
        <f t="shared" si="5484"/>
        <v>6</v>
      </c>
      <c r="IRL5">
        <f t="shared" si="5484"/>
        <v>7</v>
      </c>
      <c r="IRM5">
        <f t="shared" si="5484"/>
        <v>8</v>
      </c>
      <c r="IRN5">
        <f t="shared" si="5484"/>
        <v>9</v>
      </c>
      <c r="IRO5">
        <f t="shared" si="5484"/>
        <v>10</v>
      </c>
      <c r="IRP5">
        <f t="shared" si="5484"/>
        <v>11</v>
      </c>
      <c r="IRQ5">
        <f t="shared" si="5484"/>
        <v>12</v>
      </c>
      <c r="IRR5">
        <f t="shared" si="5484"/>
        <v>13</v>
      </c>
      <c r="IRS5">
        <f t="shared" si="5484"/>
        <v>14</v>
      </c>
      <c r="IRT5">
        <f t="shared" si="5484"/>
        <v>15</v>
      </c>
      <c r="IRU5">
        <f t="shared" si="5484"/>
        <v>16</v>
      </c>
      <c r="IRV5">
        <f t="shared" si="5484"/>
        <v>17</v>
      </c>
      <c r="IRW5">
        <f t="shared" si="5484"/>
        <v>18</v>
      </c>
      <c r="IRX5">
        <f t="shared" si="5484"/>
        <v>19</v>
      </c>
      <c r="IRY5">
        <f t="shared" si="5484"/>
        <v>20</v>
      </c>
      <c r="IRZ5">
        <f t="shared" si="5484"/>
        <v>21</v>
      </c>
      <c r="ISA5">
        <f t="shared" si="5484"/>
        <v>22</v>
      </c>
      <c r="ISB5">
        <f t="shared" si="5484"/>
        <v>23</v>
      </c>
      <c r="ISC5">
        <f t="shared" si="5484"/>
        <v>24</v>
      </c>
      <c r="ISD5">
        <f t="shared" si="5484"/>
        <v>25</v>
      </c>
      <c r="ISE5">
        <f t="shared" si="5484"/>
        <v>26</v>
      </c>
      <c r="ISF5">
        <f t="shared" si="5484"/>
        <v>27</v>
      </c>
      <c r="ISG5">
        <f t="shared" si="5484"/>
        <v>28</v>
      </c>
      <c r="ISH5">
        <f t="shared" si="5484"/>
        <v>29</v>
      </c>
      <c r="ISI5">
        <f t="shared" si="5484"/>
        <v>30</v>
      </c>
      <c r="ISJ5">
        <f t="shared" si="5484"/>
        <v>31</v>
      </c>
      <c r="ISK5">
        <f t="shared" si="5484"/>
        <v>1</v>
      </c>
      <c r="ISL5">
        <f t="shared" si="5484"/>
        <v>2</v>
      </c>
      <c r="ISM5">
        <f t="shared" si="5484"/>
        <v>3</v>
      </c>
      <c r="ISN5">
        <f t="shared" si="5484"/>
        <v>4</v>
      </c>
      <c r="ISO5">
        <f t="shared" si="5484"/>
        <v>5</v>
      </c>
      <c r="ISP5">
        <f t="shared" si="5484"/>
        <v>6</v>
      </c>
      <c r="ISQ5">
        <f t="shared" si="5484"/>
        <v>7</v>
      </c>
      <c r="ISR5">
        <f t="shared" si="5484"/>
        <v>8</v>
      </c>
      <c r="ISS5">
        <f t="shared" si="5484"/>
        <v>9</v>
      </c>
      <c r="IST5">
        <f t="shared" si="5484"/>
        <v>10</v>
      </c>
      <c r="ISU5">
        <f t="shared" si="5484"/>
        <v>11</v>
      </c>
      <c r="ISV5">
        <f t="shared" si="5484"/>
        <v>12</v>
      </c>
      <c r="ISW5">
        <f t="shared" si="5484"/>
        <v>13</v>
      </c>
      <c r="ISX5">
        <f t="shared" si="5484"/>
        <v>14</v>
      </c>
      <c r="ISY5">
        <f t="shared" si="5484"/>
        <v>15</v>
      </c>
      <c r="ISZ5">
        <f t="shared" si="5484"/>
        <v>16</v>
      </c>
      <c r="ITA5">
        <f t="shared" si="5484"/>
        <v>17</v>
      </c>
      <c r="ITB5">
        <f t="shared" si="5484"/>
        <v>18</v>
      </c>
      <c r="ITC5">
        <f t="shared" si="5484"/>
        <v>19</v>
      </c>
      <c r="ITD5">
        <f t="shared" si="5484"/>
        <v>20</v>
      </c>
      <c r="ITE5">
        <f t="shared" si="5484"/>
        <v>21</v>
      </c>
      <c r="ITF5">
        <f t="shared" si="5484"/>
        <v>22</v>
      </c>
      <c r="ITG5">
        <f t="shared" si="5484"/>
        <v>23</v>
      </c>
      <c r="ITH5">
        <f t="shared" si="5484"/>
        <v>24</v>
      </c>
      <c r="ITI5">
        <f t="shared" si="5484"/>
        <v>25</v>
      </c>
      <c r="ITJ5">
        <f t="shared" si="5484"/>
        <v>26</v>
      </c>
      <c r="ITK5">
        <f t="shared" si="5484"/>
        <v>27</v>
      </c>
      <c r="ITL5">
        <f t="shared" si="5484"/>
        <v>28</v>
      </c>
      <c r="ITM5">
        <f t="shared" si="5484"/>
        <v>29</v>
      </c>
      <c r="ITN5">
        <f t="shared" si="5484"/>
        <v>30</v>
      </c>
      <c r="ITO5">
        <f t="shared" ref="ITO5:IVZ5" si="5485">DAY(ITO2)</f>
        <v>1</v>
      </c>
      <c r="ITP5">
        <f t="shared" si="5485"/>
        <v>2</v>
      </c>
      <c r="ITQ5">
        <f t="shared" si="5485"/>
        <v>3</v>
      </c>
      <c r="ITR5">
        <f t="shared" si="5485"/>
        <v>4</v>
      </c>
      <c r="ITS5">
        <f t="shared" si="5485"/>
        <v>5</v>
      </c>
      <c r="ITT5">
        <f t="shared" si="5485"/>
        <v>6</v>
      </c>
      <c r="ITU5">
        <f t="shared" si="5485"/>
        <v>7</v>
      </c>
      <c r="ITV5">
        <f t="shared" si="5485"/>
        <v>8</v>
      </c>
      <c r="ITW5">
        <f t="shared" si="5485"/>
        <v>9</v>
      </c>
      <c r="ITX5">
        <f t="shared" si="5485"/>
        <v>10</v>
      </c>
      <c r="ITY5">
        <f t="shared" si="5485"/>
        <v>11</v>
      </c>
      <c r="ITZ5">
        <f t="shared" si="5485"/>
        <v>12</v>
      </c>
      <c r="IUA5">
        <f t="shared" si="5485"/>
        <v>13</v>
      </c>
      <c r="IUB5">
        <f t="shared" si="5485"/>
        <v>14</v>
      </c>
      <c r="IUC5">
        <f t="shared" si="5485"/>
        <v>15</v>
      </c>
      <c r="IUD5">
        <f t="shared" si="5485"/>
        <v>16</v>
      </c>
      <c r="IUE5">
        <f t="shared" si="5485"/>
        <v>17</v>
      </c>
      <c r="IUF5">
        <f t="shared" si="5485"/>
        <v>18</v>
      </c>
      <c r="IUG5">
        <f t="shared" si="5485"/>
        <v>19</v>
      </c>
      <c r="IUH5">
        <f t="shared" si="5485"/>
        <v>20</v>
      </c>
      <c r="IUI5">
        <f t="shared" si="5485"/>
        <v>21</v>
      </c>
      <c r="IUJ5">
        <f t="shared" si="5485"/>
        <v>22</v>
      </c>
      <c r="IUK5">
        <f t="shared" si="5485"/>
        <v>23</v>
      </c>
      <c r="IUL5">
        <f t="shared" si="5485"/>
        <v>24</v>
      </c>
      <c r="IUM5">
        <f t="shared" si="5485"/>
        <v>25</v>
      </c>
      <c r="IUN5">
        <f t="shared" si="5485"/>
        <v>26</v>
      </c>
      <c r="IUO5">
        <f t="shared" si="5485"/>
        <v>27</v>
      </c>
      <c r="IUP5">
        <f t="shared" si="5485"/>
        <v>28</v>
      </c>
      <c r="IUQ5">
        <f t="shared" si="5485"/>
        <v>29</v>
      </c>
      <c r="IUR5">
        <f t="shared" si="5485"/>
        <v>30</v>
      </c>
      <c r="IUS5">
        <f t="shared" si="5485"/>
        <v>31</v>
      </c>
      <c r="IUT5">
        <f t="shared" si="5485"/>
        <v>1</v>
      </c>
      <c r="IUU5">
        <f t="shared" si="5485"/>
        <v>2</v>
      </c>
      <c r="IUV5">
        <f t="shared" si="5485"/>
        <v>3</v>
      </c>
      <c r="IUW5">
        <f t="shared" si="5485"/>
        <v>4</v>
      </c>
      <c r="IUX5">
        <f t="shared" si="5485"/>
        <v>5</v>
      </c>
      <c r="IUY5">
        <f t="shared" si="5485"/>
        <v>6</v>
      </c>
      <c r="IUZ5">
        <f t="shared" si="5485"/>
        <v>7</v>
      </c>
      <c r="IVA5">
        <f t="shared" si="5485"/>
        <v>8</v>
      </c>
      <c r="IVB5">
        <f t="shared" si="5485"/>
        <v>9</v>
      </c>
      <c r="IVC5">
        <f t="shared" si="5485"/>
        <v>10</v>
      </c>
      <c r="IVD5">
        <f t="shared" si="5485"/>
        <v>11</v>
      </c>
      <c r="IVE5">
        <f t="shared" si="5485"/>
        <v>12</v>
      </c>
      <c r="IVF5">
        <f t="shared" si="5485"/>
        <v>13</v>
      </c>
      <c r="IVG5">
        <f t="shared" si="5485"/>
        <v>14</v>
      </c>
      <c r="IVH5">
        <f t="shared" si="5485"/>
        <v>15</v>
      </c>
      <c r="IVI5">
        <f t="shared" si="5485"/>
        <v>16</v>
      </c>
      <c r="IVJ5">
        <f t="shared" si="5485"/>
        <v>17</v>
      </c>
      <c r="IVK5">
        <f t="shared" si="5485"/>
        <v>18</v>
      </c>
      <c r="IVL5">
        <f t="shared" si="5485"/>
        <v>19</v>
      </c>
      <c r="IVM5">
        <f t="shared" si="5485"/>
        <v>20</v>
      </c>
      <c r="IVN5">
        <f t="shared" si="5485"/>
        <v>21</v>
      </c>
      <c r="IVO5">
        <f t="shared" si="5485"/>
        <v>22</v>
      </c>
      <c r="IVP5">
        <f t="shared" si="5485"/>
        <v>23</v>
      </c>
      <c r="IVQ5">
        <f t="shared" si="5485"/>
        <v>24</v>
      </c>
      <c r="IVR5">
        <f t="shared" si="5485"/>
        <v>25</v>
      </c>
      <c r="IVS5">
        <f t="shared" si="5485"/>
        <v>26</v>
      </c>
      <c r="IVT5">
        <f t="shared" si="5485"/>
        <v>27</v>
      </c>
      <c r="IVU5">
        <f t="shared" si="5485"/>
        <v>28</v>
      </c>
      <c r="IVV5">
        <f t="shared" si="5485"/>
        <v>29</v>
      </c>
      <c r="IVW5">
        <f t="shared" si="5485"/>
        <v>30</v>
      </c>
      <c r="IVX5">
        <f t="shared" si="5485"/>
        <v>31</v>
      </c>
      <c r="IVY5">
        <f t="shared" si="5485"/>
        <v>1</v>
      </c>
      <c r="IVZ5">
        <f t="shared" si="5485"/>
        <v>2</v>
      </c>
      <c r="IWA5">
        <f t="shared" ref="IWA5:IYL5" si="5486">DAY(IWA2)</f>
        <v>3</v>
      </c>
      <c r="IWB5">
        <f t="shared" si="5486"/>
        <v>4</v>
      </c>
      <c r="IWC5">
        <f t="shared" si="5486"/>
        <v>5</v>
      </c>
      <c r="IWD5">
        <f t="shared" si="5486"/>
        <v>6</v>
      </c>
      <c r="IWE5">
        <f t="shared" si="5486"/>
        <v>7</v>
      </c>
      <c r="IWF5">
        <f t="shared" si="5486"/>
        <v>8</v>
      </c>
      <c r="IWG5">
        <f t="shared" si="5486"/>
        <v>9</v>
      </c>
      <c r="IWH5">
        <f t="shared" si="5486"/>
        <v>10</v>
      </c>
      <c r="IWI5">
        <f t="shared" si="5486"/>
        <v>11</v>
      </c>
      <c r="IWJ5">
        <f t="shared" si="5486"/>
        <v>12</v>
      </c>
      <c r="IWK5">
        <f t="shared" si="5486"/>
        <v>13</v>
      </c>
      <c r="IWL5">
        <f t="shared" si="5486"/>
        <v>14</v>
      </c>
      <c r="IWM5">
        <f t="shared" si="5486"/>
        <v>15</v>
      </c>
      <c r="IWN5">
        <f t="shared" si="5486"/>
        <v>16</v>
      </c>
      <c r="IWO5">
        <f t="shared" si="5486"/>
        <v>17</v>
      </c>
      <c r="IWP5">
        <f t="shared" si="5486"/>
        <v>18</v>
      </c>
      <c r="IWQ5">
        <f t="shared" si="5486"/>
        <v>19</v>
      </c>
      <c r="IWR5">
        <f t="shared" si="5486"/>
        <v>20</v>
      </c>
      <c r="IWS5">
        <f t="shared" si="5486"/>
        <v>21</v>
      </c>
      <c r="IWT5">
        <f t="shared" si="5486"/>
        <v>22</v>
      </c>
      <c r="IWU5">
        <f t="shared" si="5486"/>
        <v>23</v>
      </c>
      <c r="IWV5">
        <f t="shared" si="5486"/>
        <v>24</v>
      </c>
      <c r="IWW5">
        <f t="shared" si="5486"/>
        <v>25</v>
      </c>
      <c r="IWX5">
        <f t="shared" si="5486"/>
        <v>26</v>
      </c>
      <c r="IWY5">
        <f t="shared" si="5486"/>
        <v>27</v>
      </c>
      <c r="IWZ5">
        <f t="shared" si="5486"/>
        <v>28</v>
      </c>
      <c r="IXA5">
        <f t="shared" si="5486"/>
        <v>1</v>
      </c>
      <c r="IXB5">
        <f t="shared" si="5486"/>
        <v>2</v>
      </c>
      <c r="IXC5">
        <f t="shared" si="5486"/>
        <v>3</v>
      </c>
      <c r="IXD5">
        <f t="shared" si="5486"/>
        <v>4</v>
      </c>
      <c r="IXE5">
        <f t="shared" si="5486"/>
        <v>5</v>
      </c>
      <c r="IXF5">
        <f t="shared" si="5486"/>
        <v>6</v>
      </c>
      <c r="IXG5">
        <f t="shared" si="5486"/>
        <v>7</v>
      </c>
      <c r="IXH5">
        <f t="shared" si="5486"/>
        <v>8</v>
      </c>
      <c r="IXI5">
        <f t="shared" si="5486"/>
        <v>9</v>
      </c>
      <c r="IXJ5">
        <f t="shared" si="5486"/>
        <v>10</v>
      </c>
      <c r="IXK5">
        <f t="shared" si="5486"/>
        <v>11</v>
      </c>
      <c r="IXL5">
        <f t="shared" si="5486"/>
        <v>12</v>
      </c>
      <c r="IXM5">
        <f t="shared" si="5486"/>
        <v>13</v>
      </c>
      <c r="IXN5">
        <f t="shared" si="5486"/>
        <v>14</v>
      </c>
      <c r="IXO5">
        <f t="shared" si="5486"/>
        <v>15</v>
      </c>
      <c r="IXP5">
        <f t="shared" si="5486"/>
        <v>16</v>
      </c>
      <c r="IXQ5">
        <f t="shared" si="5486"/>
        <v>17</v>
      </c>
      <c r="IXR5">
        <f t="shared" si="5486"/>
        <v>18</v>
      </c>
      <c r="IXS5">
        <f t="shared" si="5486"/>
        <v>19</v>
      </c>
      <c r="IXT5">
        <f t="shared" si="5486"/>
        <v>20</v>
      </c>
      <c r="IXU5">
        <f t="shared" si="5486"/>
        <v>21</v>
      </c>
      <c r="IXV5">
        <f t="shared" si="5486"/>
        <v>22</v>
      </c>
      <c r="IXW5">
        <f t="shared" si="5486"/>
        <v>23</v>
      </c>
      <c r="IXX5">
        <f t="shared" si="5486"/>
        <v>24</v>
      </c>
      <c r="IXY5">
        <f t="shared" si="5486"/>
        <v>25</v>
      </c>
      <c r="IXZ5">
        <f t="shared" si="5486"/>
        <v>26</v>
      </c>
      <c r="IYA5">
        <f t="shared" si="5486"/>
        <v>27</v>
      </c>
      <c r="IYB5">
        <f t="shared" si="5486"/>
        <v>28</v>
      </c>
      <c r="IYC5">
        <f t="shared" si="5486"/>
        <v>29</v>
      </c>
      <c r="IYD5">
        <f t="shared" si="5486"/>
        <v>30</v>
      </c>
      <c r="IYE5">
        <f t="shared" si="5486"/>
        <v>31</v>
      </c>
      <c r="IYF5">
        <f t="shared" si="5486"/>
        <v>1</v>
      </c>
      <c r="IYG5">
        <f t="shared" si="5486"/>
        <v>2</v>
      </c>
      <c r="IYH5">
        <f t="shared" si="5486"/>
        <v>3</v>
      </c>
      <c r="IYI5">
        <f t="shared" si="5486"/>
        <v>4</v>
      </c>
      <c r="IYJ5">
        <f t="shared" si="5486"/>
        <v>5</v>
      </c>
      <c r="IYK5">
        <f t="shared" si="5486"/>
        <v>6</v>
      </c>
      <c r="IYL5">
        <f t="shared" si="5486"/>
        <v>7</v>
      </c>
      <c r="IYM5">
        <f t="shared" ref="IYM5:JAX5" si="5487">DAY(IYM2)</f>
        <v>8</v>
      </c>
      <c r="IYN5">
        <f t="shared" si="5487"/>
        <v>9</v>
      </c>
      <c r="IYO5">
        <f t="shared" si="5487"/>
        <v>10</v>
      </c>
      <c r="IYP5">
        <f t="shared" si="5487"/>
        <v>11</v>
      </c>
      <c r="IYQ5">
        <f t="shared" si="5487"/>
        <v>12</v>
      </c>
      <c r="IYR5">
        <f t="shared" si="5487"/>
        <v>13</v>
      </c>
      <c r="IYS5">
        <f t="shared" si="5487"/>
        <v>14</v>
      </c>
      <c r="IYT5">
        <f t="shared" si="5487"/>
        <v>15</v>
      </c>
      <c r="IYU5">
        <f t="shared" si="5487"/>
        <v>16</v>
      </c>
      <c r="IYV5">
        <f t="shared" si="5487"/>
        <v>17</v>
      </c>
      <c r="IYW5">
        <f t="shared" si="5487"/>
        <v>18</v>
      </c>
      <c r="IYX5">
        <f t="shared" si="5487"/>
        <v>19</v>
      </c>
      <c r="IYY5">
        <f t="shared" si="5487"/>
        <v>20</v>
      </c>
      <c r="IYZ5">
        <f t="shared" si="5487"/>
        <v>21</v>
      </c>
      <c r="IZA5">
        <f t="shared" si="5487"/>
        <v>22</v>
      </c>
      <c r="IZB5">
        <f t="shared" si="5487"/>
        <v>23</v>
      </c>
      <c r="IZC5">
        <f t="shared" si="5487"/>
        <v>24</v>
      </c>
      <c r="IZD5">
        <f t="shared" si="5487"/>
        <v>25</v>
      </c>
      <c r="IZE5">
        <f t="shared" si="5487"/>
        <v>26</v>
      </c>
      <c r="IZF5">
        <f t="shared" si="5487"/>
        <v>27</v>
      </c>
      <c r="IZG5">
        <f t="shared" si="5487"/>
        <v>28</v>
      </c>
      <c r="IZH5">
        <f t="shared" si="5487"/>
        <v>29</v>
      </c>
      <c r="IZI5">
        <f t="shared" si="5487"/>
        <v>30</v>
      </c>
      <c r="IZJ5">
        <f t="shared" si="5487"/>
        <v>1</v>
      </c>
      <c r="IZK5">
        <f t="shared" si="5487"/>
        <v>2</v>
      </c>
      <c r="IZL5">
        <f t="shared" si="5487"/>
        <v>3</v>
      </c>
      <c r="IZM5">
        <f t="shared" si="5487"/>
        <v>4</v>
      </c>
      <c r="IZN5">
        <f t="shared" si="5487"/>
        <v>5</v>
      </c>
      <c r="IZO5">
        <f t="shared" si="5487"/>
        <v>6</v>
      </c>
      <c r="IZP5">
        <f t="shared" si="5487"/>
        <v>7</v>
      </c>
      <c r="IZQ5">
        <f t="shared" si="5487"/>
        <v>8</v>
      </c>
      <c r="IZR5">
        <f t="shared" si="5487"/>
        <v>9</v>
      </c>
      <c r="IZS5">
        <f t="shared" si="5487"/>
        <v>10</v>
      </c>
      <c r="IZT5">
        <f t="shared" si="5487"/>
        <v>11</v>
      </c>
      <c r="IZU5">
        <f t="shared" si="5487"/>
        <v>12</v>
      </c>
      <c r="IZV5">
        <f t="shared" si="5487"/>
        <v>13</v>
      </c>
      <c r="IZW5">
        <f t="shared" si="5487"/>
        <v>14</v>
      </c>
      <c r="IZX5">
        <f t="shared" si="5487"/>
        <v>15</v>
      </c>
      <c r="IZY5">
        <f t="shared" si="5487"/>
        <v>16</v>
      </c>
      <c r="IZZ5">
        <f t="shared" si="5487"/>
        <v>17</v>
      </c>
      <c r="JAA5">
        <f t="shared" si="5487"/>
        <v>18</v>
      </c>
      <c r="JAB5">
        <f t="shared" si="5487"/>
        <v>19</v>
      </c>
      <c r="JAC5">
        <f t="shared" si="5487"/>
        <v>20</v>
      </c>
      <c r="JAD5">
        <f t="shared" si="5487"/>
        <v>21</v>
      </c>
      <c r="JAE5">
        <f t="shared" si="5487"/>
        <v>22</v>
      </c>
      <c r="JAF5">
        <f t="shared" si="5487"/>
        <v>23</v>
      </c>
      <c r="JAG5">
        <f t="shared" si="5487"/>
        <v>24</v>
      </c>
      <c r="JAH5">
        <f t="shared" si="5487"/>
        <v>25</v>
      </c>
      <c r="JAI5">
        <f t="shared" si="5487"/>
        <v>26</v>
      </c>
      <c r="JAJ5">
        <f t="shared" si="5487"/>
        <v>27</v>
      </c>
      <c r="JAK5">
        <f t="shared" si="5487"/>
        <v>28</v>
      </c>
      <c r="JAL5">
        <f t="shared" si="5487"/>
        <v>29</v>
      </c>
      <c r="JAM5">
        <f t="shared" si="5487"/>
        <v>30</v>
      </c>
      <c r="JAN5">
        <f t="shared" si="5487"/>
        <v>31</v>
      </c>
      <c r="JAO5">
        <f t="shared" si="5487"/>
        <v>1</v>
      </c>
      <c r="JAP5">
        <f t="shared" si="5487"/>
        <v>2</v>
      </c>
      <c r="JAQ5">
        <f t="shared" si="5487"/>
        <v>3</v>
      </c>
      <c r="JAR5">
        <f t="shared" si="5487"/>
        <v>4</v>
      </c>
      <c r="JAS5">
        <f t="shared" si="5487"/>
        <v>5</v>
      </c>
      <c r="JAT5">
        <f t="shared" si="5487"/>
        <v>6</v>
      </c>
      <c r="JAU5">
        <f t="shared" si="5487"/>
        <v>7</v>
      </c>
      <c r="JAV5">
        <f t="shared" si="5487"/>
        <v>8</v>
      </c>
      <c r="JAW5">
        <f t="shared" si="5487"/>
        <v>9</v>
      </c>
      <c r="JAX5">
        <f t="shared" si="5487"/>
        <v>10</v>
      </c>
      <c r="JAY5">
        <f t="shared" ref="JAY5:JDJ5" si="5488">DAY(JAY2)</f>
        <v>11</v>
      </c>
      <c r="JAZ5">
        <f t="shared" si="5488"/>
        <v>12</v>
      </c>
      <c r="JBA5">
        <f t="shared" si="5488"/>
        <v>13</v>
      </c>
      <c r="JBB5">
        <f t="shared" si="5488"/>
        <v>14</v>
      </c>
      <c r="JBC5">
        <f t="shared" si="5488"/>
        <v>15</v>
      </c>
      <c r="JBD5">
        <f t="shared" si="5488"/>
        <v>16</v>
      </c>
      <c r="JBE5">
        <f t="shared" si="5488"/>
        <v>17</v>
      </c>
      <c r="JBF5">
        <f t="shared" si="5488"/>
        <v>18</v>
      </c>
      <c r="JBG5">
        <f t="shared" si="5488"/>
        <v>19</v>
      </c>
      <c r="JBH5">
        <f t="shared" si="5488"/>
        <v>20</v>
      </c>
      <c r="JBI5">
        <f t="shared" si="5488"/>
        <v>21</v>
      </c>
      <c r="JBJ5">
        <f t="shared" si="5488"/>
        <v>22</v>
      </c>
      <c r="JBK5">
        <f t="shared" si="5488"/>
        <v>23</v>
      </c>
      <c r="JBL5">
        <f t="shared" si="5488"/>
        <v>24</v>
      </c>
      <c r="JBM5">
        <f t="shared" si="5488"/>
        <v>25</v>
      </c>
      <c r="JBN5">
        <f t="shared" si="5488"/>
        <v>26</v>
      </c>
      <c r="JBO5">
        <f t="shared" si="5488"/>
        <v>27</v>
      </c>
      <c r="JBP5">
        <f t="shared" si="5488"/>
        <v>28</v>
      </c>
      <c r="JBQ5">
        <f t="shared" si="5488"/>
        <v>29</v>
      </c>
      <c r="JBR5">
        <f t="shared" si="5488"/>
        <v>30</v>
      </c>
      <c r="JBS5">
        <f t="shared" si="5488"/>
        <v>1</v>
      </c>
      <c r="JBT5">
        <f t="shared" si="5488"/>
        <v>2</v>
      </c>
      <c r="JBU5">
        <f t="shared" si="5488"/>
        <v>3</v>
      </c>
      <c r="JBV5">
        <f t="shared" si="5488"/>
        <v>4</v>
      </c>
      <c r="JBW5">
        <f t="shared" si="5488"/>
        <v>5</v>
      </c>
      <c r="JBX5">
        <f t="shared" si="5488"/>
        <v>6</v>
      </c>
      <c r="JBY5">
        <f t="shared" si="5488"/>
        <v>7</v>
      </c>
      <c r="JBZ5">
        <f t="shared" si="5488"/>
        <v>8</v>
      </c>
      <c r="JCA5">
        <f t="shared" si="5488"/>
        <v>9</v>
      </c>
      <c r="JCB5">
        <f t="shared" si="5488"/>
        <v>10</v>
      </c>
      <c r="JCC5">
        <f t="shared" si="5488"/>
        <v>11</v>
      </c>
      <c r="JCD5">
        <f t="shared" si="5488"/>
        <v>12</v>
      </c>
      <c r="JCE5">
        <f t="shared" si="5488"/>
        <v>13</v>
      </c>
      <c r="JCF5">
        <f t="shared" si="5488"/>
        <v>14</v>
      </c>
      <c r="JCG5">
        <f t="shared" si="5488"/>
        <v>15</v>
      </c>
      <c r="JCH5">
        <f t="shared" si="5488"/>
        <v>16</v>
      </c>
      <c r="JCI5">
        <f t="shared" si="5488"/>
        <v>17</v>
      </c>
      <c r="JCJ5">
        <f t="shared" si="5488"/>
        <v>18</v>
      </c>
      <c r="JCK5">
        <f t="shared" si="5488"/>
        <v>19</v>
      </c>
      <c r="JCL5">
        <f t="shared" si="5488"/>
        <v>20</v>
      </c>
      <c r="JCM5">
        <f t="shared" si="5488"/>
        <v>21</v>
      </c>
      <c r="JCN5">
        <f t="shared" si="5488"/>
        <v>22</v>
      </c>
      <c r="JCO5">
        <f t="shared" si="5488"/>
        <v>23</v>
      </c>
      <c r="JCP5">
        <f t="shared" si="5488"/>
        <v>24</v>
      </c>
      <c r="JCQ5">
        <f t="shared" si="5488"/>
        <v>25</v>
      </c>
      <c r="JCR5">
        <f t="shared" si="5488"/>
        <v>26</v>
      </c>
      <c r="JCS5">
        <f t="shared" si="5488"/>
        <v>27</v>
      </c>
      <c r="JCT5">
        <f t="shared" si="5488"/>
        <v>28</v>
      </c>
      <c r="JCU5">
        <f t="shared" si="5488"/>
        <v>29</v>
      </c>
      <c r="JCV5">
        <f t="shared" si="5488"/>
        <v>30</v>
      </c>
      <c r="JCW5">
        <f t="shared" si="5488"/>
        <v>31</v>
      </c>
      <c r="JCX5">
        <f t="shared" si="5488"/>
        <v>1</v>
      </c>
      <c r="JCY5">
        <f t="shared" si="5488"/>
        <v>2</v>
      </c>
      <c r="JCZ5">
        <f t="shared" si="5488"/>
        <v>3</v>
      </c>
      <c r="JDA5">
        <f t="shared" si="5488"/>
        <v>4</v>
      </c>
      <c r="JDB5">
        <f t="shared" si="5488"/>
        <v>5</v>
      </c>
      <c r="JDC5">
        <f t="shared" si="5488"/>
        <v>6</v>
      </c>
      <c r="JDD5">
        <f t="shared" si="5488"/>
        <v>7</v>
      </c>
      <c r="JDE5">
        <f t="shared" si="5488"/>
        <v>8</v>
      </c>
      <c r="JDF5">
        <f t="shared" si="5488"/>
        <v>9</v>
      </c>
      <c r="JDG5">
        <f t="shared" si="5488"/>
        <v>10</v>
      </c>
      <c r="JDH5">
        <f t="shared" si="5488"/>
        <v>11</v>
      </c>
      <c r="JDI5">
        <f t="shared" si="5488"/>
        <v>12</v>
      </c>
      <c r="JDJ5">
        <f t="shared" si="5488"/>
        <v>13</v>
      </c>
      <c r="JDK5">
        <f t="shared" ref="JDK5:JFV5" si="5489">DAY(JDK2)</f>
        <v>14</v>
      </c>
      <c r="JDL5">
        <f t="shared" si="5489"/>
        <v>15</v>
      </c>
      <c r="JDM5">
        <f t="shared" si="5489"/>
        <v>16</v>
      </c>
      <c r="JDN5">
        <f t="shared" si="5489"/>
        <v>17</v>
      </c>
      <c r="JDO5">
        <f t="shared" si="5489"/>
        <v>18</v>
      </c>
      <c r="JDP5">
        <f t="shared" si="5489"/>
        <v>19</v>
      </c>
      <c r="JDQ5">
        <f t="shared" si="5489"/>
        <v>20</v>
      </c>
      <c r="JDR5">
        <f t="shared" si="5489"/>
        <v>21</v>
      </c>
      <c r="JDS5">
        <f t="shared" si="5489"/>
        <v>22</v>
      </c>
      <c r="JDT5">
        <f t="shared" si="5489"/>
        <v>23</v>
      </c>
      <c r="JDU5">
        <f t="shared" si="5489"/>
        <v>24</v>
      </c>
      <c r="JDV5">
        <f t="shared" si="5489"/>
        <v>25</v>
      </c>
      <c r="JDW5">
        <f t="shared" si="5489"/>
        <v>26</v>
      </c>
      <c r="JDX5">
        <f t="shared" si="5489"/>
        <v>27</v>
      </c>
      <c r="JDY5">
        <f t="shared" si="5489"/>
        <v>28</v>
      </c>
      <c r="JDZ5">
        <f t="shared" si="5489"/>
        <v>29</v>
      </c>
      <c r="JEA5">
        <f t="shared" si="5489"/>
        <v>30</v>
      </c>
      <c r="JEB5">
        <f t="shared" si="5489"/>
        <v>31</v>
      </c>
      <c r="JEC5">
        <f t="shared" si="5489"/>
        <v>1</v>
      </c>
      <c r="JED5">
        <f t="shared" si="5489"/>
        <v>2</v>
      </c>
      <c r="JEE5">
        <f t="shared" si="5489"/>
        <v>3</v>
      </c>
      <c r="JEF5">
        <f t="shared" si="5489"/>
        <v>4</v>
      </c>
      <c r="JEG5">
        <f t="shared" si="5489"/>
        <v>5</v>
      </c>
      <c r="JEH5">
        <f t="shared" si="5489"/>
        <v>6</v>
      </c>
      <c r="JEI5">
        <f t="shared" si="5489"/>
        <v>7</v>
      </c>
      <c r="JEJ5">
        <f t="shared" si="5489"/>
        <v>8</v>
      </c>
      <c r="JEK5">
        <f t="shared" si="5489"/>
        <v>9</v>
      </c>
      <c r="JEL5">
        <f t="shared" si="5489"/>
        <v>10</v>
      </c>
      <c r="JEM5">
        <f t="shared" si="5489"/>
        <v>11</v>
      </c>
      <c r="JEN5">
        <f t="shared" si="5489"/>
        <v>12</v>
      </c>
      <c r="JEO5">
        <f t="shared" si="5489"/>
        <v>13</v>
      </c>
      <c r="JEP5">
        <f t="shared" si="5489"/>
        <v>14</v>
      </c>
      <c r="JEQ5">
        <f t="shared" si="5489"/>
        <v>15</v>
      </c>
      <c r="JER5">
        <f t="shared" si="5489"/>
        <v>16</v>
      </c>
      <c r="JES5">
        <f t="shared" si="5489"/>
        <v>17</v>
      </c>
      <c r="JET5">
        <f t="shared" si="5489"/>
        <v>18</v>
      </c>
      <c r="JEU5">
        <f t="shared" si="5489"/>
        <v>19</v>
      </c>
      <c r="JEV5">
        <f t="shared" si="5489"/>
        <v>20</v>
      </c>
      <c r="JEW5">
        <f t="shared" si="5489"/>
        <v>21</v>
      </c>
      <c r="JEX5">
        <f t="shared" si="5489"/>
        <v>22</v>
      </c>
      <c r="JEY5">
        <f t="shared" si="5489"/>
        <v>23</v>
      </c>
      <c r="JEZ5">
        <f t="shared" si="5489"/>
        <v>24</v>
      </c>
      <c r="JFA5">
        <f t="shared" si="5489"/>
        <v>25</v>
      </c>
      <c r="JFB5">
        <f t="shared" si="5489"/>
        <v>26</v>
      </c>
      <c r="JFC5">
        <f t="shared" si="5489"/>
        <v>27</v>
      </c>
      <c r="JFD5">
        <f t="shared" si="5489"/>
        <v>28</v>
      </c>
      <c r="JFE5">
        <f t="shared" si="5489"/>
        <v>29</v>
      </c>
      <c r="JFF5">
        <f t="shared" si="5489"/>
        <v>30</v>
      </c>
      <c r="JFG5">
        <f t="shared" si="5489"/>
        <v>1</v>
      </c>
      <c r="JFH5">
        <f t="shared" si="5489"/>
        <v>2</v>
      </c>
      <c r="JFI5">
        <f t="shared" si="5489"/>
        <v>3</v>
      </c>
      <c r="JFJ5">
        <f t="shared" si="5489"/>
        <v>4</v>
      </c>
      <c r="JFK5">
        <f t="shared" si="5489"/>
        <v>5</v>
      </c>
      <c r="JFL5">
        <f t="shared" si="5489"/>
        <v>6</v>
      </c>
      <c r="JFM5">
        <f t="shared" si="5489"/>
        <v>7</v>
      </c>
      <c r="JFN5">
        <f t="shared" si="5489"/>
        <v>8</v>
      </c>
      <c r="JFO5">
        <f t="shared" si="5489"/>
        <v>9</v>
      </c>
      <c r="JFP5">
        <f t="shared" si="5489"/>
        <v>10</v>
      </c>
      <c r="JFQ5">
        <f t="shared" si="5489"/>
        <v>11</v>
      </c>
      <c r="JFR5">
        <f t="shared" si="5489"/>
        <v>12</v>
      </c>
      <c r="JFS5">
        <f t="shared" si="5489"/>
        <v>13</v>
      </c>
      <c r="JFT5">
        <f t="shared" si="5489"/>
        <v>14</v>
      </c>
      <c r="JFU5">
        <f t="shared" si="5489"/>
        <v>15</v>
      </c>
      <c r="JFV5">
        <f t="shared" si="5489"/>
        <v>16</v>
      </c>
      <c r="JFW5">
        <f t="shared" ref="JFW5:JIH5" si="5490">DAY(JFW2)</f>
        <v>17</v>
      </c>
      <c r="JFX5">
        <f t="shared" si="5490"/>
        <v>18</v>
      </c>
      <c r="JFY5">
        <f t="shared" si="5490"/>
        <v>19</v>
      </c>
      <c r="JFZ5">
        <f t="shared" si="5490"/>
        <v>20</v>
      </c>
      <c r="JGA5">
        <f t="shared" si="5490"/>
        <v>21</v>
      </c>
      <c r="JGB5">
        <f t="shared" si="5490"/>
        <v>22</v>
      </c>
      <c r="JGC5">
        <f t="shared" si="5490"/>
        <v>23</v>
      </c>
      <c r="JGD5">
        <f t="shared" si="5490"/>
        <v>24</v>
      </c>
      <c r="JGE5">
        <f t="shared" si="5490"/>
        <v>25</v>
      </c>
      <c r="JGF5">
        <f t="shared" si="5490"/>
        <v>26</v>
      </c>
      <c r="JGG5">
        <f t="shared" si="5490"/>
        <v>27</v>
      </c>
      <c r="JGH5">
        <f t="shared" si="5490"/>
        <v>28</v>
      </c>
      <c r="JGI5">
        <f t="shared" si="5490"/>
        <v>29</v>
      </c>
      <c r="JGJ5">
        <f t="shared" si="5490"/>
        <v>30</v>
      </c>
      <c r="JGK5">
        <f t="shared" si="5490"/>
        <v>31</v>
      </c>
      <c r="JGL5">
        <f t="shared" si="5490"/>
        <v>1</v>
      </c>
      <c r="JGM5">
        <f t="shared" si="5490"/>
        <v>2</v>
      </c>
      <c r="JGN5">
        <f t="shared" si="5490"/>
        <v>3</v>
      </c>
      <c r="JGO5">
        <f t="shared" si="5490"/>
        <v>4</v>
      </c>
      <c r="JGP5">
        <f t="shared" si="5490"/>
        <v>5</v>
      </c>
      <c r="JGQ5">
        <f t="shared" si="5490"/>
        <v>6</v>
      </c>
      <c r="JGR5">
        <f t="shared" si="5490"/>
        <v>7</v>
      </c>
      <c r="JGS5">
        <f t="shared" si="5490"/>
        <v>8</v>
      </c>
      <c r="JGT5">
        <f t="shared" si="5490"/>
        <v>9</v>
      </c>
      <c r="JGU5">
        <f t="shared" si="5490"/>
        <v>10</v>
      </c>
      <c r="JGV5">
        <f t="shared" si="5490"/>
        <v>11</v>
      </c>
      <c r="JGW5">
        <f t="shared" si="5490"/>
        <v>12</v>
      </c>
      <c r="JGX5">
        <f t="shared" si="5490"/>
        <v>13</v>
      </c>
      <c r="JGY5">
        <f t="shared" si="5490"/>
        <v>14</v>
      </c>
      <c r="JGZ5">
        <f t="shared" si="5490"/>
        <v>15</v>
      </c>
      <c r="JHA5">
        <f t="shared" si="5490"/>
        <v>16</v>
      </c>
      <c r="JHB5">
        <f t="shared" si="5490"/>
        <v>17</v>
      </c>
      <c r="JHC5">
        <f t="shared" si="5490"/>
        <v>18</v>
      </c>
      <c r="JHD5">
        <f t="shared" si="5490"/>
        <v>19</v>
      </c>
      <c r="JHE5">
        <f t="shared" si="5490"/>
        <v>20</v>
      </c>
      <c r="JHF5">
        <f t="shared" si="5490"/>
        <v>21</v>
      </c>
      <c r="JHG5">
        <f t="shared" si="5490"/>
        <v>22</v>
      </c>
      <c r="JHH5">
        <f t="shared" si="5490"/>
        <v>23</v>
      </c>
      <c r="JHI5">
        <f t="shared" si="5490"/>
        <v>24</v>
      </c>
      <c r="JHJ5">
        <f t="shared" si="5490"/>
        <v>25</v>
      </c>
      <c r="JHK5">
        <f t="shared" si="5490"/>
        <v>26</v>
      </c>
      <c r="JHL5">
        <f t="shared" si="5490"/>
        <v>27</v>
      </c>
      <c r="JHM5">
        <f t="shared" si="5490"/>
        <v>28</v>
      </c>
      <c r="JHN5">
        <f t="shared" si="5490"/>
        <v>29</v>
      </c>
      <c r="JHO5">
        <f t="shared" si="5490"/>
        <v>30</v>
      </c>
      <c r="JHP5">
        <f t="shared" si="5490"/>
        <v>1</v>
      </c>
      <c r="JHQ5">
        <f t="shared" si="5490"/>
        <v>2</v>
      </c>
      <c r="JHR5">
        <f t="shared" si="5490"/>
        <v>3</v>
      </c>
      <c r="JHS5">
        <f t="shared" si="5490"/>
        <v>4</v>
      </c>
      <c r="JHT5">
        <f t="shared" si="5490"/>
        <v>5</v>
      </c>
      <c r="JHU5">
        <f t="shared" si="5490"/>
        <v>6</v>
      </c>
      <c r="JHV5">
        <f t="shared" si="5490"/>
        <v>7</v>
      </c>
      <c r="JHW5">
        <f t="shared" si="5490"/>
        <v>8</v>
      </c>
      <c r="JHX5">
        <f t="shared" si="5490"/>
        <v>9</v>
      </c>
      <c r="JHY5">
        <f t="shared" si="5490"/>
        <v>10</v>
      </c>
      <c r="JHZ5">
        <f t="shared" si="5490"/>
        <v>11</v>
      </c>
      <c r="JIA5">
        <f t="shared" si="5490"/>
        <v>12</v>
      </c>
      <c r="JIB5">
        <f t="shared" si="5490"/>
        <v>13</v>
      </c>
      <c r="JIC5">
        <f t="shared" si="5490"/>
        <v>14</v>
      </c>
      <c r="JID5">
        <f t="shared" si="5490"/>
        <v>15</v>
      </c>
      <c r="JIE5">
        <f t="shared" si="5490"/>
        <v>16</v>
      </c>
      <c r="JIF5">
        <f t="shared" si="5490"/>
        <v>17</v>
      </c>
      <c r="JIG5">
        <f t="shared" si="5490"/>
        <v>18</v>
      </c>
      <c r="JIH5">
        <f t="shared" si="5490"/>
        <v>19</v>
      </c>
      <c r="JII5">
        <f t="shared" ref="JII5:JKT5" si="5491">DAY(JII2)</f>
        <v>20</v>
      </c>
      <c r="JIJ5">
        <f t="shared" si="5491"/>
        <v>21</v>
      </c>
      <c r="JIK5">
        <f t="shared" si="5491"/>
        <v>22</v>
      </c>
      <c r="JIL5">
        <f t="shared" si="5491"/>
        <v>23</v>
      </c>
      <c r="JIM5">
        <f t="shared" si="5491"/>
        <v>24</v>
      </c>
      <c r="JIN5">
        <f t="shared" si="5491"/>
        <v>25</v>
      </c>
      <c r="JIO5">
        <f t="shared" si="5491"/>
        <v>26</v>
      </c>
      <c r="JIP5">
        <f t="shared" si="5491"/>
        <v>27</v>
      </c>
      <c r="JIQ5">
        <f t="shared" si="5491"/>
        <v>28</v>
      </c>
      <c r="JIR5">
        <f t="shared" si="5491"/>
        <v>29</v>
      </c>
      <c r="JIS5">
        <f t="shared" si="5491"/>
        <v>30</v>
      </c>
      <c r="JIT5">
        <f t="shared" si="5491"/>
        <v>31</v>
      </c>
      <c r="JIU5">
        <f t="shared" si="5491"/>
        <v>1</v>
      </c>
      <c r="JIV5">
        <f t="shared" si="5491"/>
        <v>2</v>
      </c>
      <c r="JIW5">
        <f t="shared" si="5491"/>
        <v>3</v>
      </c>
      <c r="JIX5">
        <f t="shared" si="5491"/>
        <v>4</v>
      </c>
      <c r="JIY5">
        <f t="shared" si="5491"/>
        <v>5</v>
      </c>
      <c r="JIZ5">
        <f t="shared" si="5491"/>
        <v>6</v>
      </c>
      <c r="JJA5">
        <f t="shared" si="5491"/>
        <v>7</v>
      </c>
      <c r="JJB5">
        <f t="shared" si="5491"/>
        <v>8</v>
      </c>
      <c r="JJC5">
        <f t="shared" si="5491"/>
        <v>9</v>
      </c>
      <c r="JJD5">
        <f t="shared" si="5491"/>
        <v>10</v>
      </c>
      <c r="JJE5">
        <f t="shared" si="5491"/>
        <v>11</v>
      </c>
      <c r="JJF5">
        <f t="shared" si="5491"/>
        <v>12</v>
      </c>
      <c r="JJG5">
        <f t="shared" si="5491"/>
        <v>13</v>
      </c>
      <c r="JJH5">
        <f t="shared" si="5491"/>
        <v>14</v>
      </c>
      <c r="JJI5">
        <f t="shared" si="5491"/>
        <v>15</v>
      </c>
      <c r="JJJ5">
        <f t="shared" si="5491"/>
        <v>16</v>
      </c>
      <c r="JJK5">
        <f t="shared" si="5491"/>
        <v>17</v>
      </c>
      <c r="JJL5">
        <f t="shared" si="5491"/>
        <v>18</v>
      </c>
      <c r="JJM5">
        <f t="shared" si="5491"/>
        <v>19</v>
      </c>
      <c r="JJN5">
        <f t="shared" si="5491"/>
        <v>20</v>
      </c>
      <c r="JJO5">
        <f t="shared" si="5491"/>
        <v>21</v>
      </c>
      <c r="JJP5">
        <f t="shared" si="5491"/>
        <v>22</v>
      </c>
      <c r="JJQ5">
        <f t="shared" si="5491"/>
        <v>23</v>
      </c>
      <c r="JJR5">
        <f t="shared" si="5491"/>
        <v>24</v>
      </c>
      <c r="JJS5">
        <f t="shared" si="5491"/>
        <v>25</v>
      </c>
      <c r="JJT5">
        <f t="shared" si="5491"/>
        <v>26</v>
      </c>
      <c r="JJU5">
        <f t="shared" si="5491"/>
        <v>27</v>
      </c>
      <c r="JJV5">
        <f t="shared" si="5491"/>
        <v>28</v>
      </c>
      <c r="JJW5">
        <f t="shared" si="5491"/>
        <v>29</v>
      </c>
      <c r="JJX5">
        <f t="shared" si="5491"/>
        <v>30</v>
      </c>
      <c r="JJY5">
        <f t="shared" si="5491"/>
        <v>31</v>
      </c>
      <c r="JJZ5">
        <f t="shared" si="5491"/>
        <v>1</v>
      </c>
      <c r="JKA5">
        <f t="shared" si="5491"/>
        <v>2</v>
      </c>
      <c r="JKB5">
        <f t="shared" si="5491"/>
        <v>3</v>
      </c>
      <c r="JKC5">
        <f t="shared" si="5491"/>
        <v>4</v>
      </c>
      <c r="JKD5">
        <f t="shared" si="5491"/>
        <v>5</v>
      </c>
      <c r="JKE5">
        <f t="shared" si="5491"/>
        <v>6</v>
      </c>
      <c r="JKF5">
        <f t="shared" si="5491"/>
        <v>7</v>
      </c>
      <c r="JKG5">
        <f t="shared" si="5491"/>
        <v>8</v>
      </c>
      <c r="JKH5">
        <f t="shared" si="5491"/>
        <v>9</v>
      </c>
      <c r="JKI5">
        <f t="shared" si="5491"/>
        <v>10</v>
      </c>
      <c r="JKJ5">
        <f t="shared" si="5491"/>
        <v>11</v>
      </c>
      <c r="JKK5">
        <f t="shared" si="5491"/>
        <v>12</v>
      </c>
      <c r="JKL5">
        <f t="shared" si="5491"/>
        <v>13</v>
      </c>
      <c r="JKM5">
        <f t="shared" si="5491"/>
        <v>14</v>
      </c>
      <c r="JKN5">
        <f t="shared" si="5491"/>
        <v>15</v>
      </c>
      <c r="JKO5">
        <f t="shared" si="5491"/>
        <v>16</v>
      </c>
      <c r="JKP5">
        <f t="shared" si="5491"/>
        <v>17</v>
      </c>
      <c r="JKQ5">
        <f t="shared" si="5491"/>
        <v>18</v>
      </c>
      <c r="JKR5">
        <f t="shared" si="5491"/>
        <v>19</v>
      </c>
      <c r="JKS5">
        <f t="shared" si="5491"/>
        <v>20</v>
      </c>
      <c r="JKT5">
        <f t="shared" si="5491"/>
        <v>21</v>
      </c>
      <c r="JKU5">
        <f t="shared" ref="JKU5:JNF5" si="5492">DAY(JKU2)</f>
        <v>22</v>
      </c>
      <c r="JKV5">
        <f t="shared" si="5492"/>
        <v>23</v>
      </c>
      <c r="JKW5">
        <f t="shared" si="5492"/>
        <v>24</v>
      </c>
      <c r="JKX5">
        <f t="shared" si="5492"/>
        <v>25</v>
      </c>
      <c r="JKY5">
        <f t="shared" si="5492"/>
        <v>26</v>
      </c>
      <c r="JKZ5">
        <f t="shared" si="5492"/>
        <v>27</v>
      </c>
      <c r="JLA5">
        <f t="shared" si="5492"/>
        <v>28</v>
      </c>
      <c r="JLB5">
        <f t="shared" si="5492"/>
        <v>29</v>
      </c>
      <c r="JLC5">
        <f t="shared" si="5492"/>
        <v>1</v>
      </c>
      <c r="JLD5">
        <f t="shared" si="5492"/>
        <v>2</v>
      </c>
      <c r="JLE5">
        <f t="shared" si="5492"/>
        <v>3</v>
      </c>
      <c r="JLF5">
        <f t="shared" si="5492"/>
        <v>4</v>
      </c>
      <c r="JLG5">
        <f t="shared" si="5492"/>
        <v>5</v>
      </c>
      <c r="JLH5">
        <f t="shared" si="5492"/>
        <v>6</v>
      </c>
      <c r="JLI5">
        <f t="shared" si="5492"/>
        <v>7</v>
      </c>
      <c r="JLJ5">
        <f t="shared" si="5492"/>
        <v>8</v>
      </c>
      <c r="JLK5">
        <f t="shared" si="5492"/>
        <v>9</v>
      </c>
      <c r="JLL5">
        <f t="shared" si="5492"/>
        <v>10</v>
      </c>
      <c r="JLM5">
        <f t="shared" si="5492"/>
        <v>11</v>
      </c>
      <c r="JLN5">
        <f t="shared" si="5492"/>
        <v>12</v>
      </c>
      <c r="JLO5">
        <f t="shared" si="5492"/>
        <v>13</v>
      </c>
      <c r="JLP5">
        <f t="shared" si="5492"/>
        <v>14</v>
      </c>
      <c r="JLQ5">
        <f t="shared" si="5492"/>
        <v>15</v>
      </c>
      <c r="JLR5">
        <f t="shared" si="5492"/>
        <v>16</v>
      </c>
      <c r="JLS5">
        <f t="shared" si="5492"/>
        <v>17</v>
      </c>
      <c r="JLT5">
        <f t="shared" si="5492"/>
        <v>18</v>
      </c>
      <c r="JLU5">
        <f t="shared" si="5492"/>
        <v>19</v>
      </c>
      <c r="JLV5">
        <f t="shared" si="5492"/>
        <v>20</v>
      </c>
      <c r="JLW5">
        <f t="shared" si="5492"/>
        <v>21</v>
      </c>
      <c r="JLX5">
        <f t="shared" si="5492"/>
        <v>22</v>
      </c>
      <c r="JLY5">
        <f t="shared" si="5492"/>
        <v>23</v>
      </c>
      <c r="JLZ5">
        <f t="shared" si="5492"/>
        <v>24</v>
      </c>
      <c r="JMA5">
        <f t="shared" si="5492"/>
        <v>25</v>
      </c>
      <c r="JMB5">
        <f t="shared" si="5492"/>
        <v>26</v>
      </c>
      <c r="JMC5">
        <f t="shared" si="5492"/>
        <v>27</v>
      </c>
      <c r="JMD5">
        <f t="shared" si="5492"/>
        <v>28</v>
      </c>
      <c r="JME5">
        <f t="shared" si="5492"/>
        <v>29</v>
      </c>
      <c r="JMF5">
        <f t="shared" si="5492"/>
        <v>30</v>
      </c>
      <c r="JMG5">
        <f t="shared" si="5492"/>
        <v>31</v>
      </c>
      <c r="JMH5">
        <f t="shared" si="5492"/>
        <v>1</v>
      </c>
      <c r="JMI5">
        <f t="shared" si="5492"/>
        <v>2</v>
      </c>
      <c r="JMJ5">
        <f t="shared" si="5492"/>
        <v>3</v>
      </c>
      <c r="JMK5">
        <f t="shared" si="5492"/>
        <v>4</v>
      </c>
      <c r="JML5">
        <f t="shared" si="5492"/>
        <v>5</v>
      </c>
      <c r="JMM5">
        <f t="shared" si="5492"/>
        <v>6</v>
      </c>
      <c r="JMN5">
        <f t="shared" si="5492"/>
        <v>7</v>
      </c>
      <c r="JMO5">
        <f t="shared" si="5492"/>
        <v>8</v>
      </c>
      <c r="JMP5">
        <f t="shared" si="5492"/>
        <v>9</v>
      </c>
      <c r="JMQ5">
        <f t="shared" si="5492"/>
        <v>10</v>
      </c>
      <c r="JMR5">
        <f t="shared" si="5492"/>
        <v>11</v>
      </c>
      <c r="JMS5">
        <f t="shared" si="5492"/>
        <v>12</v>
      </c>
      <c r="JMT5">
        <f t="shared" si="5492"/>
        <v>13</v>
      </c>
      <c r="JMU5">
        <f t="shared" si="5492"/>
        <v>14</v>
      </c>
      <c r="JMV5">
        <f t="shared" si="5492"/>
        <v>15</v>
      </c>
      <c r="JMW5">
        <f t="shared" si="5492"/>
        <v>16</v>
      </c>
      <c r="JMX5">
        <f t="shared" si="5492"/>
        <v>17</v>
      </c>
      <c r="JMY5">
        <f t="shared" si="5492"/>
        <v>18</v>
      </c>
      <c r="JMZ5">
        <f t="shared" si="5492"/>
        <v>19</v>
      </c>
      <c r="JNA5">
        <f t="shared" si="5492"/>
        <v>20</v>
      </c>
      <c r="JNB5">
        <f t="shared" si="5492"/>
        <v>21</v>
      </c>
      <c r="JNC5">
        <f t="shared" si="5492"/>
        <v>22</v>
      </c>
      <c r="JND5">
        <f t="shared" si="5492"/>
        <v>23</v>
      </c>
      <c r="JNE5">
        <f t="shared" si="5492"/>
        <v>24</v>
      </c>
      <c r="JNF5">
        <f t="shared" si="5492"/>
        <v>25</v>
      </c>
      <c r="JNG5">
        <f t="shared" ref="JNG5:JPR5" si="5493">DAY(JNG2)</f>
        <v>26</v>
      </c>
      <c r="JNH5">
        <f t="shared" si="5493"/>
        <v>27</v>
      </c>
      <c r="JNI5">
        <f t="shared" si="5493"/>
        <v>28</v>
      </c>
      <c r="JNJ5">
        <f t="shared" si="5493"/>
        <v>29</v>
      </c>
      <c r="JNK5">
        <f t="shared" si="5493"/>
        <v>30</v>
      </c>
      <c r="JNL5">
        <f t="shared" si="5493"/>
        <v>1</v>
      </c>
      <c r="JNM5">
        <f t="shared" si="5493"/>
        <v>2</v>
      </c>
      <c r="JNN5">
        <f t="shared" si="5493"/>
        <v>3</v>
      </c>
      <c r="JNO5">
        <f t="shared" si="5493"/>
        <v>4</v>
      </c>
      <c r="JNP5">
        <f t="shared" si="5493"/>
        <v>5</v>
      </c>
      <c r="JNQ5">
        <f t="shared" si="5493"/>
        <v>6</v>
      </c>
      <c r="JNR5">
        <f t="shared" si="5493"/>
        <v>7</v>
      </c>
      <c r="JNS5">
        <f t="shared" si="5493"/>
        <v>8</v>
      </c>
      <c r="JNT5">
        <f t="shared" si="5493"/>
        <v>9</v>
      </c>
      <c r="JNU5">
        <f t="shared" si="5493"/>
        <v>10</v>
      </c>
      <c r="JNV5">
        <f t="shared" si="5493"/>
        <v>11</v>
      </c>
      <c r="JNW5">
        <f t="shared" si="5493"/>
        <v>12</v>
      </c>
      <c r="JNX5">
        <f t="shared" si="5493"/>
        <v>13</v>
      </c>
      <c r="JNY5">
        <f t="shared" si="5493"/>
        <v>14</v>
      </c>
      <c r="JNZ5">
        <f t="shared" si="5493"/>
        <v>15</v>
      </c>
      <c r="JOA5">
        <f t="shared" si="5493"/>
        <v>16</v>
      </c>
      <c r="JOB5">
        <f t="shared" si="5493"/>
        <v>17</v>
      </c>
      <c r="JOC5">
        <f t="shared" si="5493"/>
        <v>18</v>
      </c>
      <c r="JOD5">
        <f t="shared" si="5493"/>
        <v>19</v>
      </c>
      <c r="JOE5">
        <f t="shared" si="5493"/>
        <v>20</v>
      </c>
      <c r="JOF5">
        <f t="shared" si="5493"/>
        <v>21</v>
      </c>
      <c r="JOG5">
        <f t="shared" si="5493"/>
        <v>22</v>
      </c>
      <c r="JOH5">
        <f t="shared" si="5493"/>
        <v>23</v>
      </c>
      <c r="JOI5">
        <f t="shared" si="5493"/>
        <v>24</v>
      </c>
      <c r="JOJ5">
        <f t="shared" si="5493"/>
        <v>25</v>
      </c>
      <c r="JOK5">
        <f t="shared" si="5493"/>
        <v>26</v>
      </c>
      <c r="JOL5">
        <f t="shared" si="5493"/>
        <v>27</v>
      </c>
      <c r="JOM5">
        <f t="shared" si="5493"/>
        <v>28</v>
      </c>
      <c r="JON5">
        <f t="shared" si="5493"/>
        <v>29</v>
      </c>
      <c r="JOO5">
        <f t="shared" si="5493"/>
        <v>30</v>
      </c>
      <c r="JOP5">
        <f t="shared" si="5493"/>
        <v>31</v>
      </c>
      <c r="JOQ5">
        <f t="shared" si="5493"/>
        <v>1</v>
      </c>
      <c r="JOR5">
        <f t="shared" si="5493"/>
        <v>2</v>
      </c>
      <c r="JOS5">
        <f t="shared" si="5493"/>
        <v>3</v>
      </c>
      <c r="JOT5">
        <f t="shared" si="5493"/>
        <v>4</v>
      </c>
      <c r="JOU5">
        <f t="shared" si="5493"/>
        <v>5</v>
      </c>
      <c r="JOV5">
        <f t="shared" si="5493"/>
        <v>6</v>
      </c>
      <c r="JOW5">
        <f t="shared" si="5493"/>
        <v>7</v>
      </c>
      <c r="JOX5">
        <f t="shared" si="5493"/>
        <v>8</v>
      </c>
      <c r="JOY5">
        <f t="shared" si="5493"/>
        <v>9</v>
      </c>
      <c r="JOZ5">
        <f t="shared" si="5493"/>
        <v>10</v>
      </c>
      <c r="JPA5">
        <f t="shared" si="5493"/>
        <v>11</v>
      </c>
      <c r="JPB5">
        <f t="shared" si="5493"/>
        <v>12</v>
      </c>
      <c r="JPC5">
        <f t="shared" si="5493"/>
        <v>13</v>
      </c>
      <c r="JPD5">
        <f t="shared" si="5493"/>
        <v>14</v>
      </c>
      <c r="JPE5">
        <f t="shared" si="5493"/>
        <v>15</v>
      </c>
      <c r="JPF5">
        <f t="shared" si="5493"/>
        <v>16</v>
      </c>
      <c r="JPG5">
        <f t="shared" si="5493"/>
        <v>17</v>
      </c>
      <c r="JPH5">
        <f t="shared" si="5493"/>
        <v>18</v>
      </c>
      <c r="JPI5">
        <f t="shared" si="5493"/>
        <v>19</v>
      </c>
      <c r="JPJ5">
        <f t="shared" si="5493"/>
        <v>20</v>
      </c>
      <c r="JPK5">
        <f t="shared" si="5493"/>
        <v>21</v>
      </c>
      <c r="JPL5">
        <f t="shared" si="5493"/>
        <v>22</v>
      </c>
      <c r="JPM5">
        <f t="shared" si="5493"/>
        <v>23</v>
      </c>
      <c r="JPN5">
        <f t="shared" si="5493"/>
        <v>24</v>
      </c>
      <c r="JPO5">
        <f t="shared" si="5493"/>
        <v>25</v>
      </c>
      <c r="JPP5">
        <f t="shared" si="5493"/>
        <v>26</v>
      </c>
      <c r="JPQ5">
        <f t="shared" si="5493"/>
        <v>27</v>
      </c>
      <c r="JPR5">
        <f t="shared" si="5493"/>
        <v>28</v>
      </c>
      <c r="JPS5">
        <f t="shared" ref="JPS5:JSD5" si="5494">DAY(JPS2)</f>
        <v>29</v>
      </c>
      <c r="JPT5">
        <f t="shared" si="5494"/>
        <v>30</v>
      </c>
      <c r="JPU5">
        <f t="shared" si="5494"/>
        <v>1</v>
      </c>
      <c r="JPV5">
        <f t="shared" si="5494"/>
        <v>2</v>
      </c>
      <c r="JPW5">
        <f t="shared" si="5494"/>
        <v>3</v>
      </c>
      <c r="JPX5">
        <f t="shared" si="5494"/>
        <v>4</v>
      </c>
      <c r="JPY5">
        <f t="shared" si="5494"/>
        <v>5</v>
      </c>
      <c r="JPZ5">
        <f t="shared" si="5494"/>
        <v>6</v>
      </c>
      <c r="JQA5">
        <f t="shared" si="5494"/>
        <v>7</v>
      </c>
      <c r="JQB5">
        <f t="shared" si="5494"/>
        <v>8</v>
      </c>
      <c r="JQC5">
        <f t="shared" si="5494"/>
        <v>9</v>
      </c>
      <c r="JQD5">
        <f t="shared" si="5494"/>
        <v>10</v>
      </c>
      <c r="JQE5">
        <f t="shared" si="5494"/>
        <v>11</v>
      </c>
      <c r="JQF5">
        <f t="shared" si="5494"/>
        <v>12</v>
      </c>
      <c r="JQG5">
        <f t="shared" si="5494"/>
        <v>13</v>
      </c>
      <c r="JQH5">
        <f t="shared" si="5494"/>
        <v>14</v>
      </c>
      <c r="JQI5">
        <f t="shared" si="5494"/>
        <v>15</v>
      </c>
      <c r="JQJ5">
        <f t="shared" si="5494"/>
        <v>16</v>
      </c>
      <c r="JQK5">
        <f t="shared" si="5494"/>
        <v>17</v>
      </c>
      <c r="JQL5">
        <f t="shared" si="5494"/>
        <v>18</v>
      </c>
      <c r="JQM5">
        <f t="shared" si="5494"/>
        <v>19</v>
      </c>
      <c r="JQN5">
        <f t="shared" si="5494"/>
        <v>20</v>
      </c>
      <c r="JQO5">
        <f t="shared" si="5494"/>
        <v>21</v>
      </c>
      <c r="JQP5">
        <f t="shared" si="5494"/>
        <v>22</v>
      </c>
      <c r="JQQ5">
        <f t="shared" si="5494"/>
        <v>23</v>
      </c>
      <c r="JQR5">
        <f t="shared" si="5494"/>
        <v>24</v>
      </c>
      <c r="JQS5">
        <f t="shared" si="5494"/>
        <v>25</v>
      </c>
      <c r="JQT5">
        <f t="shared" si="5494"/>
        <v>26</v>
      </c>
      <c r="JQU5">
        <f t="shared" si="5494"/>
        <v>27</v>
      </c>
      <c r="JQV5">
        <f t="shared" si="5494"/>
        <v>28</v>
      </c>
      <c r="JQW5">
        <f t="shared" si="5494"/>
        <v>29</v>
      </c>
      <c r="JQX5">
        <f t="shared" si="5494"/>
        <v>30</v>
      </c>
      <c r="JQY5">
        <f t="shared" si="5494"/>
        <v>31</v>
      </c>
      <c r="JQZ5">
        <f t="shared" si="5494"/>
        <v>1</v>
      </c>
      <c r="JRA5">
        <f t="shared" si="5494"/>
        <v>2</v>
      </c>
      <c r="JRB5">
        <f t="shared" si="5494"/>
        <v>3</v>
      </c>
      <c r="JRC5">
        <f t="shared" si="5494"/>
        <v>4</v>
      </c>
      <c r="JRD5">
        <f t="shared" si="5494"/>
        <v>5</v>
      </c>
      <c r="JRE5">
        <f t="shared" si="5494"/>
        <v>6</v>
      </c>
      <c r="JRF5">
        <f t="shared" si="5494"/>
        <v>7</v>
      </c>
      <c r="JRG5">
        <f t="shared" si="5494"/>
        <v>8</v>
      </c>
      <c r="JRH5">
        <f t="shared" si="5494"/>
        <v>9</v>
      </c>
      <c r="JRI5">
        <f t="shared" si="5494"/>
        <v>10</v>
      </c>
      <c r="JRJ5">
        <f t="shared" si="5494"/>
        <v>11</v>
      </c>
      <c r="JRK5">
        <f t="shared" si="5494"/>
        <v>12</v>
      </c>
      <c r="JRL5">
        <f t="shared" si="5494"/>
        <v>13</v>
      </c>
      <c r="JRM5">
        <f t="shared" si="5494"/>
        <v>14</v>
      </c>
      <c r="JRN5">
        <f t="shared" si="5494"/>
        <v>15</v>
      </c>
      <c r="JRO5">
        <f t="shared" si="5494"/>
        <v>16</v>
      </c>
      <c r="JRP5">
        <f t="shared" si="5494"/>
        <v>17</v>
      </c>
      <c r="JRQ5">
        <f t="shared" si="5494"/>
        <v>18</v>
      </c>
      <c r="JRR5">
        <f t="shared" si="5494"/>
        <v>19</v>
      </c>
      <c r="JRS5">
        <f t="shared" si="5494"/>
        <v>20</v>
      </c>
      <c r="JRT5">
        <f t="shared" si="5494"/>
        <v>21</v>
      </c>
      <c r="JRU5">
        <f t="shared" si="5494"/>
        <v>22</v>
      </c>
      <c r="JRV5">
        <f t="shared" si="5494"/>
        <v>23</v>
      </c>
      <c r="JRW5">
        <f t="shared" si="5494"/>
        <v>24</v>
      </c>
      <c r="JRX5">
        <f t="shared" si="5494"/>
        <v>25</v>
      </c>
      <c r="JRY5">
        <f t="shared" si="5494"/>
        <v>26</v>
      </c>
      <c r="JRZ5">
        <f t="shared" si="5494"/>
        <v>27</v>
      </c>
      <c r="JSA5">
        <f t="shared" si="5494"/>
        <v>28</v>
      </c>
      <c r="JSB5">
        <f t="shared" si="5494"/>
        <v>29</v>
      </c>
      <c r="JSC5">
        <f t="shared" si="5494"/>
        <v>30</v>
      </c>
      <c r="JSD5">
        <f t="shared" si="5494"/>
        <v>31</v>
      </c>
      <c r="JSE5">
        <f t="shared" ref="JSE5:JUP5" si="5495">DAY(JSE2)</f>
        <v>1</v>
      </c>
      <c r="JSF5">
        <f t="shared" si="5495"/>
        <v>2</v>
      </c>
      <c r="JSG5">
        <f t="shared" si="5495"/>
        <v>3</v>
      </c>
      <c r="JSH5">
        <f t="shared" si="5495"/>
        <v>4</v>
      </c>
      <c r="JSI5">
        <f t="shared" si="5495"/>
        <v>5</v>
      </c>
      <c r="JSJ5">
        <f t="shared" si="5495"/>
        <v>6</v>
      </c>
      <c r="JSK5">
        <f t="shared" si="5495"/>
        <v>7</v>
      </c>
      <c r="JSL5">
        <f t="shared" si="5495"/>
        <v>8</v>
      </c>
      <c r="JSM5">
        <f t="shared" si="5495"/>
        <v>9</v>
      </c>
      <c r="JSN5">
        <f t="shared" si="5495"/>
        <v>10</v>
      </c>
      <c r="JSO5">
        <f t="shared" si="5495"/>
        <v>11</v>
      </c>
      <c r="JSP5">
        <f t="shared" si="5495"/>
        <v>12</v>
      </c>
      <c r="JSQ5">
        <f t="shared" si="5495"/>
        <v>13</v>
      </c>
      <c r="JSR5">
        <f t="shared" si="5495"/>
        <v>14</v>
      </c>
      <c r="JSS5">
        <f t="shared" si="5495"/>
        <v>15</v>
      </c>
      <c r="JST5">
        <f t="shared" si="5495"/>
        <v>16</v>
      </c>
      <c r="JSU5">
        <f t="shared" si="5495"/>
        <v>17</v>
      </c>
      <c r="JSV5">
        <f t="shared" si="5495"/>
        <v>18</v>
      </c>
      <c r="JSW5">
        <f t="shared" si="5495"/>
        <v>19</v>
      </c>
      <c r="JSX5">
        <f t="shared" si="5495"/>
        <v>20</v>
      </c>
      <c r="JSY5">
        <f t="shared" si="5495"/>
        <v>21</v>
      </c>
      <c r="JSZ5">
        <f t="shared" si="5495"/>
        <v>22</v>
      </c>
      <c r="JTA5">
        <f t="shared" si="5495"/>
        <v>23</v>
      </c>
      <c r="JTB5">
        <f t="shared" si="5495"/>
        <v>24</v>
      </c>
      <c r="JTC5">
        <f t="shared" si="5495"/>
        <v>25</v>
      </c>
      <c r="JTD5">
        <f t="shared" si="5495"/>
        <v>26</v>
      </c>
      <c r="JTE5">
        <f t="shared" si="5495"/>
        <v>27</v>
      </c>
      <c r="JTF5">
        <f t="shared" si="5495"/>
        <v>28</v>
      </c>
      <c r="JTG5">
        <f t="shared" si="5495"/>
        <v>29</v>
      </c>
      <c r="JTH5">
        <f t="shared" si="5495"/>
        <v>30</v>
      </c>
      <c r="JTI5">
        <f t="shared" si="5495"/>
        <v>1</v>
      </c>
      <c r="JTJ5">
        <f t="shared" si="5495"/>
        <v>2</v>
      </c>
      <c r="JTK5">
        <f t="shared" si="5495"/>
        <v>3</v>
      </c>
      <c r="JTL5">
        <f t="shared" si="5495"/>
        <v>4</v>
      </c>
      <c r="JTM5">
        <f t="shared" si="5495"/>
        <v>5</v>
      </c>
      <c r="JTN5">
        <f t="shared" si="5495"/>
        <v>6</v>
      </c>
      <c r="JTO5">
        <f t="shared" si="5495"/>
        <v>7</v>
      </c>
      <c r="JTP5">
        <f t="shared" si="5495"/>
        <v>8</v>
      </c>
      <c r="JTQ5">
        <f t="shared" si="5495"/>
        <v>9</v>
      </c>
      <c r="JTR5">
        <f t="shared" si="5495"/>
        <v>10</v>
      </c>
      <c r="JTS5">
        <f t="shared" si="5495"/>
        <v>11</v>
      </c>
      <c r="JTT5">
        <f t="shared" si="5495"/>
        <v>12</v>
      </c>
      <c r="JTU5">
        <f t="shared" si="5495"/>
        <v>13</v>
      </c>
      <c r="JTV5">
        <f t="shared" si="5495"/>
        <v>14</v>
      </c>
      <c r="JTW5">
        <f t="shared" si="5495"/>
        <v>15</v>
      </c>
      <c r="JTX5">
        <f t="shared" si="5495"/>
        <v>16</v>
      </c>
      <c r="JTY5">
        <f t="shared" si="5495"/>
        <v>17</v>
      </c>
      <c r="JTZ5">
        <f t="shared" si="5495"/>
        <v>18</v>
      </c>
      <c r="JUA5">
        <f t="shared" si="5495"/>
        <v>19</v>
      </c>
      <c r="JUB5">
        <f t="shared" si="5495"/>
        <v>20</v>
      </c>
      <c r="JUC5">
        <f t="shared" si="5495"/>
        <v>21</v>
      </c>
      <c r="JUD5">
        <f t="shared" si="5495"/>
        <v>22</v>
      </c>
      <c r="JUE5">
        <f t="shared" si="5495"/>
        <v>23</v>
      </c>
      <c r="JUF5">
        <f t="shared" si="5495"/>
        <v>24</v>
      </c>
      <c r="JUG5">
        <f t="shared" si="5495"/>
        <v>25</v>
      </c>
      <c r="JUH5">
        <f t="shared" si="5495"/>
        <v>26</v>
      </c>
      <c r="JUI5">
        <f t="shared" si="5495"/>
        <v>27</v>
      </c>
      <c r="JUJ5">
        <f t="shared" si="5495"/>
        <v>28</v>
      </c>
      <c r="JUK5">
        <f t="shared" si="5495"/>
        <v>29</v>
      </c>
      <c r="JUL5">
        <f t="shared" si="5495"/>
        <v>30</v>
      </c>
      <c r="JUM5">
        <f t="shared" si="5495"/>
        <v>31</v>
      </c>
      <c r="JUN5">
        <f t="shared" si="5495"/>
        <v>1</v>
      </c>
      <c r="JUO5">
        <f t="shared" si="5495"/>
        <v>2</v>
      </c>
      <c r="JUP5">
        <f t="shared" si="5495"/>
        <v>3</v>
      </c>
      <c r="JUQ5">
        <f t="shared" ref="JUQ5:JWR5" si="5496">DAY(JUQ2)</f>
        <v>4</v>
      </c>
      <c r="JUR5">
        <f t="shared" si="5496"/>
        <v>5</v>
      </c>
      <c r="JUS5">
        <f t="shared" si="5496"/>
        <v>6</v>
      </c>
      <c r="JUT5">
        <f t="shared" si="5496"/>
        <v>7</v>
      </c>
      <c r="JUU5">
        <f t="shared" si="5496"/>
        <v>8</v>
      </c>
      <c r="JUV5">
        <f t="shared" si="5496"/>
        <v>9</v>
      </c>
      <c r="JUW5">
        <f t="shared" si="5496"/>
        <v>10</v>
      </c>
      <c r="JUX5">
        <f t="shared" si="5496"/>
        <v>11</v>
      </c>
      <c r="JUY5">
        <f t="shared" si="5496"/>
        <v>12</v>
      </c>
      <c r="JUZ5">
        <f t="shared" si="5496"/>
        <v>13</v>
      </c>
      <c r="JVA5">
        <f t="shared" si="5496"/>
        <v>14</v>
      </c>
      <c r="JVB5">
        <f t="shared" si="5496"/>
        <v>15</v>
      </c>
      <c r="JVC5">
        <f t="shared" si="5496"/>
        <v>16</v>
      </c>
      <c r="JVD5">
        <f t="shared" si="5496"/>
        <v>17</v>
      </c>
      <c r="JVE5">
        <f t="shared" si="5496"/>
        <v>18</v>
      </c>
      <c r="JVF5">
        <f t="shared" si="5496"/>
        <v>19</v>
      </c>
      <c r="JVG5">
        <f t="shared" si="5496"/>
        <v>20</v>
      </c>
      <c r="JVH5">
        <f t="shared" si="5496"/>
        <v>21</v>
      </c>
      <c r="JVI5">
        <f t="shared" si="5496"/>
        <v>22</v>
      </c>
      <c r="JVJ5">
        <f t="shared" si="5496"/>
        <v>23</v>
      </c>
      <c r="JVK5">
        <f t="shared" si="5496"/>
        <v>24</v>
      </c>
      <c r="JVL5">
        <f t="shared" si="5496"/>
        <v>25</v>
      </c>
      <c r="JVM5">
        <f t="shared" si="5496"/>
        <v>26</v>
      </c>
      <c r="JVN5">
        <f t="shared" si="5496"/>
        <v>27</v>
      </c>
      <c r="JVO5">
        <f t="shared" si="5496"/>
        <v>28</v>
      </c>
      <c r="JVP5">
        <f t="shared" si="5496"/>
        <v>29</v>
      </c>
      <c r="JVQ5">
        <f t="shared" si="5496"/>
        <v>30</v>
      </c>
      <c r="JVR5">
        <f t="shared" si="5496"/>
        <v>1</v>
      </c>
      <c r="JVS5">
        <f t="shared" si="5496"/>
        <v>2</v>
      </c>
      <c r="JVT5">
        <f t="shared" si="5496"/>
        <v>3</v>
      </c>
      <c r="JVU5">
        <f t="shared" si="5496"/>
        <v>4</v>
      </c>
      <c r="JVV5">
        <f t="shared" si="5496"/>
        <v>5</v>
      </c>
      <c r="JVW5">
        <f t="shared" si="5496"/>
        <v>6</v>
      </c>
      <c r="JVX5">
        <f t="shared" si="5496"/>
        <v>7</v>
      </c>
      <c r="JVY5">
        <f t="shared" si="5496"/>
        <v>8</v>
      </c>
      <c r="JVZ5">
        <f t="shared" si="5496"/>
        <v>9</v>
      </c>
      <c r="JWA5">
        <f t="shared" si="5496"/>
        <v>10</v>
      </c>
      <c r="JWB5">
        <f t="shared" si="5496"/>
        <v>11</v>
      </c>
      <c r="JWC5">
        <f t="shared" si="5496"/>
        <v>12</v>
      </c>
      <c r="JWD5">
        <f t="shared" si="5496"/>
        <v>13</v>
      </c>
      <c r="JWE5">
        <f t="shared" si="5496"/>
        <v>14</v>
      </c>
      <c r="JWF5">
        <f t="shared" si="5496"/>
        <v>15</v>
      </c>
      <c r="JWG5">
        <f t="shared" si="5496"/>
        <v>16</v>
      </c>
      <c r="JWH5">
        <f t="shared" si="5496"/>
        <v>17</v>
      </c>
      <c r="JWI5">
        <f t="shared" si="5496"/>
        <v>18</v>
      </c>
      <c r="JWJ5">
        <f t="shared" si="5496"/>
        <v>19</v>
      </c>
      <c r="JWK5">
        <f t="shared" si="5496"/>
        <v>20</v>
      </c>
      <c r="JWL5">
        <f t="shared" si="5496"/>
        <v>21</v>
      </c>
      <c r="JWM5">
        <f t="shared" si="5496"/>
        <v>22</v>
      </c>
      <c r="JWN5">
        <f t="shared" si="5496"/>
        <v>23</v>
      </c>
      <c r="JWO5">
        <f t="shared" si="5496"/>
        <v>24</v>
      </c>
      <c r="JWP5">
        <f t="shared" si="5496"/>
        <v>25</v>
      </c>
      <c r="JWQ5">
        <f t="shared" si="5496"/>
        <v>26</v>
      </c>
      <c r="JWR5">
        <f t="shared" si="5496"/>
        <v>27</v>
      </c>
      <c r="JWS5">
        <f t="shared" ref="JWS5:JWV5" si="5497">DAY(JWS2)</f>
        <v>28</v>
      </c>
      <c r="JWT5">
        <f t="shared" si="5497"/>
        <v>29</v>
      </c>
      <c r="JWU5">
        <f t="shared" si="5497"/>
        <v>30</v>
      </c>
      <c r="JWV5">
        <f t="shared" si="5497"/>
        <v>31</v>
      </c>
    </row>
    <row r="6" spans="1:7380" ht="0.6" customHeight="1">
      <c r="AS6" t="str">
        <f t="shared" ref="AS6:DD6" si="5498">INDEX($AS$1:$AY$1,WEEKDAY(DATE(AS3,AS4,AS5),1))</f>
        <v>火</v>
      </c>
      <c r="AT6" t="str">
        <f t="shared" si="5498"/>
        <v>水</v>
      </c>
      <c r="AU6" t="str">
        <f t="shared" si="5498"/>
        <v>木</v>
      </c>
      <c r="AV6" t="str">
        <f t="shared" si="5498"/>
        <v>金</v>
      </c>
      <c r="AW6" t="str">
        <f t="shared" si="5498"/>
        <v>土</v>
      </c>
      <c r="AX6" t="str">
        <f t="shared" si="5498"/>
        <v>日</v>
      </c>
      <c r="AY6" t="str">
        <f t="shared" si="5498"/>
        <v>月</v>
      </c>
      <c r="AZ6" t="str">
        <f t="shared" si="5498"/>
        <v>火</v>
      </c>
      <c r="BA6" t="str">
        <f t="shared" si="5498"/>
        <v>水</v>
      </c>
      <c r="BB6" t="str">
        <f t="shared" si="5498"/>
        <v>木</v>
      </c>
      <c r="BC6" t="str">
        <f t="shared" si="5498"/>
        <v>金</v>
      </c>
      <c r="BD6" t="str">
        <f t="shared" si="5498"/>
        <v>土</v>
      </c>
      <c r="BE6" t="str">
        <f t="shared" si="5498"/>
        <v>日</v>
      </c>
      <c r="BF6" t="str">
        <f t="shared" si="5498"/>
        <v>月</v>
      </c>
      <c r="BG6" t="str">
        <f t="shared" si="5498"/>
        <v>火</v>
      </c>
      <c r="BH6" t="str">
        <f t="shared" si="5498"/>
        <v>水</v>
      </c>
      <c r="BI6" t="str">
        <f t="shared" si="5498"/>
        <v>木</v>
      </c>
      <c r="BJ6" t="str">
        <f t="shared" si="5498"/>
        <v>金</v>
      </c>
      <c r="BK6" t="str">
        <f t="shared" si="5498"/>
        <v>土</v>
      </c>
      <c r="BL6" t="str">
        <f t="shared" si="5498"/>
        <v>日</v>
      </c>
      <c r="BM6" t="str">
        <f t="shared" si="5498"/>
        <v>月</v>
      </c>
      <c r="BN6" t="str">
        <f t="shared" si="5498"/>
        <v>火</v>
      </c>
      <c r="BO6" t="str">
        <f t="shared" si="5498"/>
        <v>水</v>
      </c>
      <c r="BP6" t="str">
        <f t="shared" si="5498"/>
        <v>木</v>
      </c>
      <c r="BQ6" t="str">
        <f t="shared" si="5498"/>
        <v>金</v>
      </c>
      <c r="BR6" t="str">
        <f t="shared" si="5498"/>
        <v>土</v>
      </c>
      <c r="BS6" t="str">
        <f t="shared" si="5498"/>
        <v>日</v>
      </c>
      <c r="BT6" t="str">
        <f t="shared" si="5498"/>
        <v>月</v>
      </c>
      <c r="BU6" t="str">
        <f t="shared" si="5498"/>
        <v>火</v>
      </c>
      <c r="BV6" t="str">
        <f t="shared" si="5498"/>
        <v>水</v>
      </c>
      <c r="BW6" t="str">
        <f t="shared" si="5498"/>
        <v>木</v>
      </c>
      <c r="BX6" t="str">
        <f t="shared" si="5498"/>
        <v>金</v>
      </c>
      <c r="BY6" t="str">
        <f t="shared" si="5498"/>
        <v>土</v>
      </c>
      <c r="BZ6" t="str">
        <f t="shared" si="5498"/>
        <v>日</v>
      </c>
      <c r="CA6" t="str">
        <f t="shared" si="5498"/>
        <v>月</v>
      </c>
      <c r="CB6" t="str">
        <f t="shared" si="5498"/>
        <v>火</v>
      </c>
      <c r="CC6" t="str">
        <f t="shared" si="5498"/>
        <v>水</v>
      </c>
      <c r="CD6" t="str">
        <f t="shared" si="5498"/>
        <v>木</v>
      </c>
      <c r="CE6" t="str">
        <f t="shared" si="5498"/>
        <v>金</v>
      </c>
      <c r="CF6" t="str">
        <f t="shared" si="5498"/>
        <v>土</v>
      </c>
      <c r="CG6" t="str">
        <f t="shared" si="5498"/>
        <v>日</v>
      </c>
      <c r="CH6" t="str">
        <f t="shared" si="5498"/>
        <v>月</v>
      </c>
      <c r="CI6" t="str">
        <f t="shared" si="5498"/>
        <v>火</v>
      </c>
      <c r="CJ6" t="str">
        <f t="shared" si="5498"/>
        <v>水</v>
      </c>
      <c r="CK6" t="str">
        <f t="shared" si="5498"/>
        <v>木</v>
      </c>
      <c r="CL6" t="str">
        <f t="shared" si="5498"/>
        <v>金</v>
      </c>
      <c r="CM6" t="str">
        <f t="shared" si="5498"/>
        <v>土</v>
      </c>
      <c r="CN6" t="str">
        <f t="shared" si="5498"/>
        <v>日</v>
      </c>
      <c r="CO6" t="str">
        <f t="shared" si="5498"/>
        <v>月</v>
      </c>
      <c r="CP6" t="str">
        <f t="shared" si="5498"/>
        <v>火</v>
      </c>
      <c r="CQ6" t="str">
        <f t="shared" si="5498"/>
        <v>水</v>
      </c>
      <c r="CR6" t="str">
        <f t="shared" si="5498"/>
        <v>木</v>
      </c>
      <c r="CS6" t="str">
        <f t="shared" si="5498"/>
        <v>金</v>
      </c>
      <c r="CT6" t="str">
        <f t="shared" si="5498"/>
        <v>土</v>
      </c>
      <c r="CU6" t="str">
        <f t="shared" si="5498"/>
        <v>日</v>
      </c>
      <c r="CV6" t="str">
        <f t="shared" si="5498"/>
        <v>月</v>
      </c>
      <c r="CW6" t="str">
        <f t="shared" si="5498"/>
        <v>火</v>
      </c>
      <c r="CX6" t="str">
        <f t="shared" si="5498"/>
        <v>水</v>
      </c>
      <c r="CY6" t="str">
        <f t="shared" si="5498"/>
        <v>木</v>
      </c>
      <c r="CZ6" t="str">
        <f t="shared" si="5498"/>
        <v>金</v>
      </c>
      <c r="DA6" t="str">
        <f t="shared" si="5498"/>
        <v>土</v>
      </c>
      <c r="DB6" t="str">
        <f t="shared" si="5498"/>
        <v>日</v>
      </c>
      <c r="DC6" t="str">
        <f t="shared" si="5498"/>
        <v>月</v>
      </c>
      <c r="DD6" t="str">
        <f t="shared" si="5498"/>
        <v>火</v>
      </c>
      <c r="DE6" t="str">
        <f t="shared" ref="DE6:FP6" si="5499">INDEX($AS$1:$AY$1,WEEKDAY(DATE(DE3,DE4,DE5),1))</f>
        <v>水</v>
      </c>
      <c r="DF6" t="str">
        <f t="shared" si="5499"/>
        <v>木</v>
      </c>
      <c r="DG6" t="str">
        <f t="shared" si="5499"/>
        <v>金</v>
      </c>
      <c r="DH6" t="str">
        <f t="shared" si="5499"/>
        <v>土</v>
      </c>
      <c r="DI6" t="str">
        <f t="shared" si="5499"/>
        <v>日</v>
      </c>
      <c r="DJ6" t="str">
        <f t="shared" si="5499"/>
        <v>月</v>
      </c>
      <c r="DK6" t="str">
        <f t="shared" si="5499"/>
        <v>火</v>
      </c>
      <c r="DL6" t="str">
        <f t="shared" si="5499"/>
        <v>水</v>
      </c>
      <c r="DM6" t="str">
        <f t="shared" si="5499"/>
        <v>木</v>
      </c>
      <c r="DN6" t="str">
        <f t="shared" si="5499"/>
        <v>金</v>
      </c>
      <c r="DO6" t="str">
        <f t="shared" si="5499"/>
        <v>土</v>
      </c>
      <c r="DP6" t="str">
        <f t="shared" si="5499"/>
        <v>日</v>
      </c>
      <c r="DQ6" t="str">
        <f t="shared" si="5499"/>
        <v>月</v>
      </c>
      <c r="DR6" t="str">
        <f t="shared" si="5499"/>
        <v>火</v>
      </c>
      <c r="DS6" t="str">
        <f t="shared" si="5499"/>
        <v>水</v>
      </c>
      <c r="DT6" t="str">
        <f t="shared" si="5499"/>
        <v>木</v>
      </c>
      <c r="DU6" t="str">
        <f t="shared" si="5499"/>
        <v>金</v>
      </c>
      <c r="DV6" t="str">
        <f t="shared" si="5499"/>
        <v>土</v>
      </c>
      <c r="DW6" t="str">
        <f t="shared" si="5499"/>
        <v>日</v>
      </c>
      <c r="DX6" t="str">
        <f t="shared" si="5499"/>
        <v>月</v>
      </c>
      <c r="DY6" t="str">
        <f t="shared" si="5499"/>
        <v>火</v>
      </c>
      <c r="DZ6" t="str">
        <f t="shared" si="5499"/>
        <v>水</v>
      </c>
      <c r="EA6" t="str">
        <f t="shared" si="5499"/>
        <v>木</v>
      </c>
      <c r="EB6" t="str">
        <f t="shared" si="5499"/>
        <v>金</v>
      </c>
      <c r="EC6" t="str">
        <f t="shared" si="5499"/>
        <v>土</v>
      </c>
      <c r="ED6" t="str">
        <f t="shared" si="5499"/>
        <v>日</v>
      </c>
      <c r="EE6" t="str">
        <f t="shared" si="5499"/>
        <v>月</v>
      </c>
      <c r="EF6" t="str">
        <f t="shared" si="5499"/>
        <v>火</v>
      </c>
      <c r="EG6" t="str">
        <f t="shared" si="5499"/>
        <v>水</v>
      </c>
      <c r="EH6" t="str">
        <f t="shared" si="5499"/>
        <v>木</v>
      </c>
      <c r="EI6" t="str">
        <f t="shared" si="5499"/>
        <v>金</v>
      </c>
      <c r="EJ6" t="str">
        <f t="shared" si="5499"/>
        <v>土</v>
      </c>
      <c r="EK6" t="str">
        <f t="shared" si="5499"/>
        <v>日</v>
      </c>
      <c r="EL6" t="str">
        <f t="shared" si="5499"/>
        <v>月</v>
      </c>
      <c r="EM6" t="str">
        <f t="shared" si="5499"/>
        <v>火</v>
      </c>
      <c r="EN6" t="str">
        <f t="shared" si="5499"/>
        <v>水</v>
      </c>
      <c r="EO6" t="str">
        <f t="shared" si="5499"/>
        <v>木</v>
      </c>
      <c r="EP6" t="str">
        <f t="shared" si="5499"/>
        <v>金</v>
      </c>
      <c r="EQ6" t="str">
        <f t="shared" si="5499"/>
        <v>土</v>
      </c>
      <c r="ER6" t="str">
        <f t="shared" si="5499"/>
        <v>日</v>
      </c>
      <c r="ES6" t="str">
        <f t="shared" si="5499"/>
        <v>月</v>
      </c>
      <c r="ET6" t="str">
        <f t="shared" si="5499"/>
        <v>火</v>
      </c>
      <c r="EU6" t="str">
        <f t="shared" si="5499"/>
        <v>水</v>
      </c>
      <c r="EV6" t="str">
        <f t="shared" si="5499"/>
        <v>木</v>
      </c>
      <c r="EW6" t="str">
        <f t="shared" si="5499"/>
        <v>金</v>
      </c>
      <c r="EX6" t="str">
        <f t="shared" si="5499"/>
        <v>土</v>
      </c>
      <c r="EY6" t="str">
        <f t="shared" si="5499"/>
        <v>日</v>
      </c>
      <c r="EZ6" t="str">
        <f t="shared" si="5499"/>
        <v>月</v>
      </c>
      <c r="FA6" t="str">
        <f t="shared" si="5499"/>
        <v>火</v>
      </c>
      <c r="FB6" t="str">
        <f t="shared" si="5499"/>
        <v>水</v>
      </c>
      <c r="FC6" t="str">
        <f t="shared" si="5499"/>
        <v>木</v>
      </c>
      <c r="FD6" t="str">
        <f t="shared" si="5499"/>
        <v>金</v>
      </c>
      <c r="FE6" t="str">
        <f t="shared" si="5499"/>
        <v>土</v>
      </c>
      <c r="FF6" t="str">
        <f t="shared" si="5499"/>
        <v>日</v>
      </c>
      <c r="FG6" t="str">
        <f t="shared" si="5499"/>
        <v>月</v>
      </c>
      <c r="FH6" t="str">
        <f t="shared" si="5499"/>
        <v>火</v>
      </c>
      <c r="FI6" t="str">
        <f t="shared" si="5499"/>
        <v>水</v>
      </c>
      <c r="FJ6" t="str">
        <f t="shared" si="5499"/>
        <v>木</v>
      </c>
      <c r="FK6" t="str">
        <f t="shared" si="5499"/>
        <v>金</v>
      </c>
      <c r="FL6" t="str">
        <f t="shared" si="5499"/>
        <v>土</v>
      </c>
      <c r="FM6" t="str">
        <f t="shared" si="5499"/>
        <v>日</v>
      </c>
      <c r="FN6" t="str">
        <f t="shared" si="5499"/>
        <v>月</v>
      </c>
      <c r="FO6" t="str">
        <f t="shared" si="5499"/>
        <v>火</v>
      </c>
      <c r="FP6" t="str">
        <f t="shared" si="5499"/>
        <v>水</v>
      </c>
      <c r="FQ6" t="str">
        <f t="shared" ref="FQ6:IB6" si="5500">INDEX($AS$1:$AY$1,WEEKDAY(DATE(FQ3,FQ4,FQ5),1))</f>
        <v>木</v>
      </c>
      <c r="FR6" t="str">
        <f t="shared" si="5500"/>
        <v>金</v>
      </c>
      <c r="FS6" t="str">
        <f t="shared" si="5500"/>
        <v>土</v>
      </c>
      <c r="FT6" t="str">
        <f t="shared" si="5500"/>
        <v>日</v>
      </c>
      <c r="FU6" t="str">
        <f t="shared" si="5500"/>
        <v>月</v>
      </c>
      <c r="FV6" t="str">
        <f t="shared" si="5500"/>
        <v>火</v>
      </c>
      <c r="FW6" t="str">
        <f t="shared" si="5500"/>
        <v>水</v>
      </c>
      <c r="FX6" t="str">
        <f t="shared" si="5500"/>
        <v>木</v>
      </c>
      <c r="FY6" t="str">
        <f t="shared" si="5500"/>
        <v>金</v>
      </c>
      <c r="FZ6" t="str">
        <f t="shared" si="5500"/>
        <v>土</v>
      </c>
      <c r="GA6" t="str">
        <f t="shared" si="5500"/>
        <v>日</v>
      </c>
      <c r="GB6" t="str">
        <f t="shared" si="5500"/>
        <v>月</v>
      </c>
      <c r="GC6" t="str">
        <f t="shared" si="5500"/>
        <v>火</v>
      </c>
      <c r="GD6" t="str">
        <f t="shared" si="5500"/>
        <v>水</v>
      </c>
      <c r="GE6" t="str">
        <f t="shared" si="5500"/>
        <v>木</v>
      </c>
      <c r="GF6" t="str">
        <f t="shared" si="5500"/>
        <v>金</v>
      </c>
      <c r="GG6" t="str">
        <f t="shared" si="5500"/>
        <v>土</v>
      </c>
      <c r="GH6" t="str">
        <f t="shared" si="5500"/>
        <v>日</v>
      </c>
      <c r="GI6" t="str">
        <f t="shared" si="5500"/>
        <v>月</v>
      </c>
      <c r="GJ6" t="str">
        <f t="shared" si="5500"/>
        <v>火</v>
      </c>
      <c r="GK6" t="str">
        <f t="shared" si="5500"/>
        <v>水</v>
      </c>
      <c r="GL6" t="str">
        <f t="shared" si="5500"/>
        <v>木</v>
      </c>
      <c r="GM6" t="str">
        <f t="shared" si="5500"/>
        <v>金</v>
      </c>
      <c r="GN6" t="str">
        <f t="shared" si="5500"/>
        <v>土</v>
      </c>
      <c r="GO6" t="str">
        <f t="shared" si="5500"/>
        <v>日</v>
      </c>
      <c r="GP6" t="str">
        <f t="shared" si="5500"/>
        <v>月</v>
      </c>
      <c r="GQ6" t="str">
        <f t="shared" si="5500"/>
        <v>火</v>
      </c>
      <c r="GR6" t="str">
        <f t="shared" si="5500"/>
        <v>水</v>
      </c>
      <c r="GS6" t="str">
        <f t="shared" si="5500"/>
        <v>木</v>
      </c>
      <c r="GT6" t="str">
        <f t="shared" si="5500"/>
        <v>金</v>
      </c>
      <c r="GU6" t="str">
        <f t="shared" si="5500"/>
        <v>土</v>
      </c>
      <c r="GV6" t="str">
        <f t="shared" si="5500"/>
        <v>日</v>
      </c>
      <c r="GW6" t="str">
        <f t="shared" si="5500"/>
        <v>月</v>
      </c>
      <c r="GX6" t="str">
        <f t="shared" si="5500"/>
        <v>火</v>
      </c>
      <c r="GY6" t="str">
        <f t="shared" si="5500"/>
        <v>水</v>
      </c>
      <c r="GZ6" t="str">
        <f t="shared" si="5500"/>
        <v>木</v>
      </c>
      <c r="HA6" t="str">
        <f t="shared" si="5500"/>
        <v>金</v>
      </c>
      <c r="HB6" t="str">
        <f t="shared" si="5500"/>
        <v>土</v>
      </c>
      <c r="HC6" t="str">
        <f t="shared" si="5500"/>
        <v>日</v>
      </c>
      <c r="HD6" t="str">
        <f t="shared" si="5500"/>
        <v>月</v>
      </c>
      <c r="HE6" t="str">
        <f t="shared" si="5500"/>
        <v>火</v>
      </c>
      <c r="HF6" t="str">
        <f t="shared" si="5500"/>
        <v>水</v>
      </c>
      <c r="HG6" t="str">
        <f t="shared" si="5500"/>
        <v>木</v>
      </c>
      <c r="HH6" t="str">
        <f t="shared" si="5500"/>
        <v>金</v>
      </c>
      <c r="HI6" t="str">
        <f t="shared" si="5500"/>
        <v>土</v>
      </c>
      <c r="HJ6" t="str">
        <f t="shared" si="5500"/>
        <v>日</v>
      </c>
      <c r="HK6" t="str">
        <f t="shared" si="5500"/>
        <v>月</v>
      </c>
      <c r="HL6" t="str">
        <f t="shared" si="5500"/>
        <v>火</v>
      </c>
      <c r="HM6" t="str">
        <f t="shared" si="5500"/>
        <v>水</v>
      </c>
      <c r="HN6" t="str">
        <f t="shared" si="5500"/>
        <v>木</v>
      </c>
      <c r="HO6" t="str">
        <f t="shared" si="5500"/>
        <v>金</v>
      </c>
      <c r="HP6" t="str">
        <f t="shared" si="5500"/>
        <v>土</v>
      </c>
      <c r="HQ6" t="str">
        <f t="shared" si="5500"/>
        <v>日</v>
      </c>
      <c r="HR6" t="str">
        <f t="shared" si="5500"/>
        <v>月</v>
      </c>
      <c r="HS6" t="str">
        <f t="shared" si="5500"/>
        <v>火</v>
      </c>
      <c r="HT6" t="str">
        <f t="shared" si="5500"/>
        <v>水</v>
      </c>
      <c r="HU6" t="str">
        <f t="shared" si="5500"/>
        <v>木</v>
      </c>
      <c r="HV6" t="str">
        <f t="shared" si="5500"/>
        <v>金</v>
      </c>
      <c r="HW6" t="str">
        <f t="shared" si="5500"/>
        <v>土</v>
      </c>
      <c r="HX6" t="str">
        <f t="shared" si="5500"/>
        <v>日</v>
      </c>
      <c r="HY6" t="str">
        <f t="shared" si="5500"/>
        <v>月</v>
      </c>
      <c r="HZ6" t="str">
        <f t="shared" si="5500"/>
        <v>火</v>
      </c>
      <c r="IA6" t="str">
        <f t="shared" si="5500"/>
        <v>水</v>
      </c>
      <c r="IB6" t="str">
        <f t="shared" si="5500"/>
        <v>木</v>
      </c>
      <c r="IC6" t="str">
        <f t="shared" ref="IC6:KN6" si="5501">INDEX($AS$1:$AY$1,WEEKDAY(DATE(IC3,IC4,IC5),1))</f>
        <v>金</v>
      </c>
      <c r="ID6" t="str">
        <f t="shared" si="5501"/>
        <v>土</v>
      </c>
      <c r="IE6" t="str">
        <f t="shared" si="5501"/>
        <v>日</v>
      </c>
      <c r="IF6" t="str">
        <f t="shared" si="5501"/>
        <v>月</v>
      </c>
      <c r="IG6" t="str">
        <f t="shared" si="5501"/>
        <v>火</v>
      </c>
      <c r="IH6" t="str">
        <f t="shared" si="5501"/>
        <v>水</v>
      </c>
      <c r="II6" t="str">
        <f t="shared" si="5501"/>
        <v>木</v>
      </c>
      <c r="IJ6" t="str">
        <f t="shared" si="5501"/>
        <v>金</v>
      </c>
      <c r="IK6" t="str">
        <f t="shared" si="5501"/>
        <v>土</v>
      </c>
      <c r="IL6" t="str">
        <f t="shared" si="5501"/>
        <v>日</v>
      </c>
      <c r="IM6" t="str">
        <f t="shared" si="5501"/>
        <v>月</v>
      </c>
      <c r="IN6" t="str">
        <f t="shared" si="5501"/>
        <v>火</v>
      </c>
      <c r="IO6" t="str">
        <f t="shared" si="5501"/>
        <v>水</v>
      </c>
      <c r="IP6" t="str">
        <f t="shared" si="5501"/>
        <v>木</v>
      </c>
      <c r="IQ6" t="str">
        <f t="shared" si="5501"/>
        <v>金</v>
      </c>
      <c r="IR6" t="str">
        <f t="shared" si="5501"/>
        <v>土</v>
      </c>
      <c r="IS6" t="str">
        <f t="shared" si="5501"/>
        <v>日</v>
      </c>
      <c r="IT6" t="str">
        <f t="shared" si="5501"/>
        <v>月</v>
      </c>
      <c r="IU6" t="str">
        <f t="shared" si="5501"/>
        <v>火</v>
      </c>
      <c r="IV6" t="str">
        <f t="shared" si="5501"/>
        <v>水</v>
      </c>
      <c r="IW6" t="str">
        <f t="shared" si="5501"/>
        <v>木</v>
      </c>
      <c r="IX6" t="str">
        <f t="shared" si="5501"/>
        <v>金</v>
      </c>
      <c r="IY6" t="str">
        <f t="shared" si="5501"/>
        <v>土</v>
      </c>
      <c r="IZ6" t="str">
        <f t="shared" si="5501"/>
        <v>日</v>
      </c>
      <c r="JA6" t="str">
        <f t="shared" si="5501"/>
        <v>月</v>
      </c>
      <c r="JB6" t="str">
        <f t="shared" si="5501"/>
        <v>火</v>
      </c>
      <c r="JC6" t="str">
        <f t="shared" si="5501"/>
        <v>水</v>
      </c>
      <c r="JD6" t="str">
        <f t="shared" si="5501"/>
        <v>木</v>
      </c>
      <c r="JE6" t="str">
        <f t="shared" si="5501"/>
        <v>金</v>
      </c>
      <c r="JF6" t="str">
        <f t="shared" si="5501"/>
        <v>土</v>
      </c>
      <c r="JG6" t="str">
        <f t="shared" si="5501"/>
        <v>日</v>
      </c>
      <c r="JH6" t="str">
        <f t="shared" si="5501"/>
        <v>月</v>
      </c>
      <c r="JI6" t="str">
        <f t="shared" si="5501"/>
        <v>火</v>
      </c>
      <c r="JJ6" t="str">
        <f t="shared" si="5501"/>
        <v>水</v>
      </c>
      <c r="JK6" t="str">
        <f t="shared" si="5501"/>
        <v>木</v>
      </c>
      <c r="JL6" t="str">
        <f t="shared" si="5501"/>
        <v>金</v>
      </c>
      <c r="JM6" t="str">
        <f t="shared" si="5501"/>
        <v>土</v>
      </c>
      <c r="JN6" t="str">
        <f t="shared" si="5501"/>
        <v>日</v>
      </c>
      <c r="JO6" t="str">
        <f t="shared" si="5501"/>
        <v>月</v>
      </c>
      <c r="JP6" t="str">
        <f t="shared" si="5501"/>
        <v>火</v>
      </c>
      <c r="JQ6" t="str">
        <f t="shared" si="5501"/>
        <v>水</v>
      </c>
      <c r="JR6" t="str">
        <f t="shared" si="5501"/>
        <v>木</v>
      </c>
      <c r="JS6" t="str">
        <f t="shared" si="5501"/>
        <v>金</v>
      </c>
      <c r="JT6" t="str">
        <f t="shared" si="5501"/>
        <v>土</v>
      </c>
      <c r="JU6" t="str">
        <f t="shared" si="5501"/>
        <v>日</v>
      </c>
      <c r="JV6" t="str">
        <f t="shared" si="5501"/>
        <v>月</v>
      </c>
      <c r="JW6" t="str">
        <f t="shared" si="5501"/>
        <v>火</v>
      </c>
      <c r="JX6" t="str">
        <f t="shared" si="5501"/>
        <v>水</v>
      </c>
      <c r="JY6" t="str">
        <f t="shared" si="5501"/>
        <v>木</v>
      </c>
      <c r="JZ6" t="str">
        <f t="shared" si="5501"/>
        <v>金</v>
      </c>
      <c r="KA6" t="str">
        <f t="shared" si="5501"/>
        <v>土</v>
      </c>
      <c r="KB6" t="str">
        <f t="shared" si="5501"/>
        <v>日</v>
      </c>
      <c r="KC6" t="str">
        <f t="shared" si="5501"/>
        <v>月</v>
      </c>
      <c r="KD6" t="str">
        <f t="shared" si="5501"/>
        <v>火</v>
      </c>
      <c r="KE6" t="str">
        <f t="shared" si="5501"/>
        <v>水</v>
      </c>
      <c r="KF6" t="str">
        <f t="shared" si="5501"/>
        <v>木</v>
      </c>
      <c r="KG6" t="str">
        <f t="shared" si="5501"/>
        <v>金</v>
      </c>
      <c r="KH6" t="str">
        <f t="shared" si="5501"/>
        <v>土</v>
      </c>
      <c r="KI6" t="str">
        <f t="shared" si="5501"/>
        <v>日</v>
      </c>
      <c r="KJ6" t="str">
        <f t="shared" si="5501"/>
        <v>月</v>
      </c>
      <c r="KK6" t="str">
        <f t="shared" si="5501"/>
        <v>火</v>
      </c>
      <c r="KL6" t="str">
        <f t="shared" si="5501"/>
        <v>水</v>
      </c>
      <c r="KM6" t="str">
        <f t="shared" si="5501"/>
        <v>木</v>
      </c>
      <c r="KN6" t="str">
        <f t="shared" si="5501"/>
        <v>金</v>
      </c>
      <c r="KO6" t="str">
        <f t="shared" ref="KO6:MZ6" si="5502">INDEX($AS$1:$AY$1,WEEKDAY(DATE(KO3,KO4,KO5),1))</f>
        <v>土</v>
      </c>
      <c r="KP6" t="str">
        <f t="shared" si="5502"/>
        <v>日</v>
      </c>
      <c r="KQ6" t="str">
        <f t="shared" si="5502"/>
        <v>月</v>
      </c>
      <c r="KR6" t="str">
        <f t="shared" si="5502"/>
        <v>火</v>
      </c>
      <c r="KS6" t="str">
        <f t="shared" si="5502"/>
        <v>水</v>
      </c>
      <c r="KT6" t="str">
        <f t="shared" si="5502"/>
        <v>木</v>
      </c>
      <c r="KU6" t="str">
        <f t="shared" si="5502"/>
        <v>金</v>
      </c>
      <c r="KV6" t="str">
        <f t="shared" si="5502"/>
        <v>土</v>
      </c>
      <c r="KW6" t="str">
        <f t="shared" si="5502"/>
        <v>日</v>
      </c>
      <c r="KX6" t="str">
        <f t="shared" si="5502"/>
        <v>月</v>
      </c>
      <c r="KY6" t="str">
        <f t="shared" si="5502"/>
        <v>火</v>
      </c>
      <c r="KZ6" t="str">
        <f t="shared" si="5502"/>
        <v>水</v>
      </c>
      <c r="LA6" t="str">
        <f t="shared" si="5502"/>
        <v>木</v>
      </c>
      <c r="LB6" t="str">
        <f t="shared" si="5502"/>
        <v>金</v>
      </c>
      <c r="LC6" t="str">
        <f t="shared" si="5502"/>
        <v>土</v>
      </c>
      <c r="LD6" t="str">
        <f t="shared" si="5502"/>
        <v>日</v>
      </c>
      <c r="LE6" t="str">
        <f t="shared" si="5502"/>
        <v>月</v>
      </c>
      <c r="LF6" t="str">
        <f t="shared" si="5502"/>
        <v>火</v>
      </c>
      <c r="LG6" t="str">
        <f t="shared" si="5502"/>
        <v>水</v>
      </c>
      <c r="LH6" t="str">
        <f t="shared" si="5502"/>
        <v>木</v>
      </c>
      <c r="LI6" t="str">
        <f t="shared" si="5502"/>
        <v>金</v>
      </c>
      <c r="LJ6" t="str">
        <f t="shared" si="5502"/>
        <v>土</v>
      </c>
      <c r="LK6" t="str">
        <f t="shared" si="5502"/>
        <v>日</v>
      </c>
      <c r="LL6" t="str">
        <f t="shared" si="5502"/>
        <v>月</v>
      </c>
      <c r="LM6" t="str">
        <f t="shared" si="5502"/>
        <v>火</v>
      </c>
      <c r="LN6" t="str">
        <f t="shared" si="5502"/>
        <v>水</v>
      </c>
      <c r="LO6" t="str">
        <f t="shared" si="5502"/>
        <v>木</v>
      </c>
      <c r="LP6" t="str">
        <f t="shared" si="5502"/>
        <v>金</v>
      </c>
      <c r="LQ6" t="str">
        <f t="shared" si="5502"/>
        <v>土</v>
      </c>
      <c r="LR6" t="str">
        <f t="shared" si="5502"/>
        <v>日</v>
      </c>
      <c r="LS6" t="str">
        <f t="shared" si="5502"/>
        <v>月</v>
      </c>
      <c r="LT6" t="str">
        <f t="shared" si="5502"/>
        <v>火</v>
      </c>
      <c r="LU6" t="str">
        <f t="shared" si="5502"/>
        <v>水</v>
      </c>
      <c r="LV6" t="str">
        <f t="shared" si="5502"/>
        <v>木</v>
      </c>
      <c r="LW6" t="str">
        <f t="shared" si="5502"/>
        <v>金</v>
      </c>
      <c r="LX6" t="str">
        <f t="shared" si="5502"/>
        <v>土</v>
      </c>
      <c r="LY6" t="str">
        <f t="shared" si="5502"/>
        <v>日</v>
      </c>
      <c r="LZ6" t="str">
        <f t="shared" si="5502"/>
        <v>月</v>
      </c>
      <c r="MA6" t="str">
        <f t="shared" si="5502"/>
        <v>火</v>
      </c>
      <c r="MB6" t="str">
        <f t="shared" si="5502"/>
        <v>水</v>
      </c>
      <c r="MC6" t="str">
        <f t="shared" si="5502"/>
        <v>木</v>
      </c>
      <c r="MD6" t="str">
        <f t="shared" si="5502"/>
        <v>金</v>
      </c>
      <c r="ME6" t="str">
        <f t="shared" si="5502"/>
        <v>土</v>
      </c>
      <c r="MF6" t="str">
        <f t="shared" si="5502"/>
        <v>日</v>
      </c>
      <c r="MG6" t="str">
        <f t="shared" si="5502"/>
        <v>月</v>
      </c>
      <c r="MH6" t="str">
        <f t="shared" si="5502"/>
        <v>火</v>
      </c>
      <c r="MI6" t="str">
        <f t="shared" si="5502"/>
        <v>水</v>
      </c>
      <c r="MJ6" t="str">
        <f t="shared" si="5502"/>
        <v>木</v>
      </c>
      <c r="MK6" t="str">
        <f t="shared" si="5502"/>
        <v>金</v>
      </c>
      <c r="ML6" t="str">
        <f t="shared" si="5502"/>
        <v>土</v>
      </c>
      <c r="MM6" t="str">
        <f t="shared" si="5502"/>
        <v>日</v>
      </c>
      <c r="MN6" t="str">
        <f t="shared" si="5502"/>
        <v>月</v>
      </c>
      <c r="MO6" t="str">
        <f t="shared" si="5502"/>
        <v>火</v>
      </c>
      <c r="MP6" t="str">
        <f t="shared" si="5502"/>
        <v>水</v>
      </c>
      <c r="MQ6" t="str">
        <f t="shared" si="5502"/>
        <v>木</v>
      </c>
      <c r="MR6" t="str">
        <f t="shared" si="5502"/>
        <v>金</v>
      </c>
      <c r="MS6" t="str">
        <f t="shared" si="5502"/>
        <v>土</v>
      </c>
      <c r="MT6" t="str">
        <f t="shared" si="5502"/>
        <v>日</v>
      </c>
      <c r="MU6" t="str">
        <f t="shared" si="5502"/>
        <v>月</v>
      </c>
      <c r="MV6" t="str">
        <f t="shared" si="5502"/>
        <v>火</v>
      </c>
      <c r="MW6" t="str">
        <f t="shared" si="5502"/>
        <v>水</v>
      </c>
      <c r="MX6" t="str">
        <f t="shared" si="5502"/>
        <v>木</v>
      </c>
      <c r="MY6" t="str">
        <f t="shared" si="5502"/>
        <v>金</v>
      </c>
      <c r="MZ6" t="str">
        <f t="shared" si="5502"/>
        <v>土</v>
      </c>
      <c r="NA6" t="str">
        <f t="shared" ref="NA6:PL6" si="5503">INDEX($AS$1:$AY$1,WEEKDAY(DATE(NA3,NA4,NA5),1))</f>
        <v>日</v>
      </c>
      <c r="NB6" t="str">
        <f t="shared" si="5503"/>
        <v>月</v>
      </c>
      <c r="NC6" t="str">
        <f t="shared" si="5503"/>
        <v>火</v>
      </c>
      <c r="ND6" t="str">
        <f t="shared" si="5503"/>
        <v>水</v>
      </c>
      <c r="NE6" t="str">
        <f t="shared" si="5503"/>
        <v>木</v>
      </c>
      <c r="NF6" t="str">
        <f t="shared" si="5503"/>
        <v>金</v>
      </c>
      <c r="NG6" t="str">
        <f t="shared" si="5503"/>
        <v>土</v>
      </c>
      <c r="NH6" t="str">
        <f t="shared" si="5503"/>
        <v>日</v>
      </c>
      <c r="NI6" t="str">
        <f t="shared" si="5503"/>
        <v>月</v>
      </c>
      <c r="NJ6" t="str">
        <f t="shared" si="5503"/>
        <v>火</v>
      </c>
      <c r="NK6" t="str">
        <f t="shared" si="5503"/>
        <v>水</v>
      </c>
      <c r="NL6" t="str">
        <f t="shared" si="5503"/>
        <v>木</v>
      </c>
      <c r="NM6" t="str">
        <f t="shared" si="5503"/>
        <v>金</v>
      </c>
      <c r="NN6" t="str">
        <f t="shared" si="5503"/>
        <v>土</v>
      </c>
      <c r="NO6" t="str">
        <f t="shared" si="5503"/>
        <v>日</v>
      </c>
      <c r="NP6" t="str">
        <f t="shared" si="5503"/>
        <v>月</v>
      </c>
      <c r="NQ6" t="str">
        <f t="shared" si="5503"/>
        <v>火</v>
      </c>
      <c r="NR6" t="str">
        <f t="shared" si="5503"/>
        <v>水</v>
      </c>
      <c r="NS6" t="str">
        <f t="shared" si="5503"/>
        <v>木</v>
      </c>
      <c r="NT6" t="str">
        <f t="shared" si="5503"/>
        <v>金</v>
      </c>
      <c r="NU6" t="str">
        <f t="shared" si="5503"/>
        <v>土</v>
      </c>
      <c r="NV6" t="str">
        <f t="shared" si="5503"/>
        <v>日</v>
      </c>
      <c r="NW6" t="str">
        <f t="shared" si="5503"/>
        <v>月</v>
      </c>
      <c r="NX6" t="str">
        <f t="shared" si="5503"/>
        <v>火</v>
      </c>
      <c r="NY6" t="str">
        <f t="shared" si="5503"/>
        <v>水</v>
      </c>
      <c r="NZ6" t="str">
        <f t="shared" si="5503"/>
        <v>木</v>
      </c>
      <c r="OA6" t="str">
        <f t="shared" si="5503"/>
        <v>金</v>
      </c>
      <c r="OB6" t="str">
        <f t="shared" si="5503"/>
        <v>土</v>
      </c>
      <c r="OC6" t="str">
        <f t="shared" si="5503"/>
        <v>日</v>
      </c>
      <c r="OD6" t="str">
        <f t="shared" si="5503"/>
        <v>月</v>
      </c>
      <c r="OE6" t="str">
        <f t="shared" si="5503"/>
        <v>火</v>
      </c>
      <c r="OF6" t="str">
        <f t="shared" si="5503"/>
        <v>水</v>
      </c>
      <c r="OG6" t="str">
        <f t="shared" si="5503"/>
        <v>木</v>
      </c>
      <c r="OH6" t="str">
        <f t="shared" si="5503"/>
        <v>金</v>
      </c>
      <c r="OI6" t="str">
        <f t="shared" si="5503"/>
        <v>土</v>
      </c>
      <c r="OJ6" t="str">
        <f t="shared" si="5503"/>
        <v>日</v>
      </c>
      <c r="OK6" t="str">
        <f t="shared" si="5503"/>
        <v>月</v>
      </c>
      <c r="OL6" t="str">
        <f t="shared" si="5503"/>
        <v>火</v>
      </c>
      <c r="OM6" t="str">
        <f t="shared" si="5503"/>
        <v>水</v>
      </c>
      <c r="ON6" t="str">
        <f t="shared" si="5503"/>
        <v>木</v>
      </c>
      <c r="OO6" t="str">
        <f t="shared" si="5503"/>
        <v>金</v>
      </c>
      <c r="OP6" t="str">
        <f t="shared" si="5503"/>
        <v>土</v>
      </c>
      <c r="OQ6" t="str">
        <f t="shared" si="5503"/>
        <v>日</v>
      </c>
      <c r="OR6" t="str">
        <f t="shared" si="5503"/>
        <v>月</v>
      </c>
      <c r="OS6" t="str">
        <f t="shared" si="5503"/>
        <v>火</v>
      </c>
      <c r="OT6" t="str">
        <f t="shared" si="5503"/>
        <v>水</v>
      </c>
      <c r="OU6" t="str">
        <f t="shared" si="5503"/>
        <v>木</v>
      </c>
      <c r="OV6" t="str">
        <f t="shared" si="5503"/>
        <v>金</v>
      </c>
      <c r="OW6" t="str">
        <f t="shared" si="5503"/>
        <v>土</v>
      </c>
      <c r="OX6" t="str">
        <f t="shared" si="5503"/>
        <v>日</v>
      </c>
      <c r="OY6" t="str">
        <f t="shared" si="5503"/>
        <v>月</v>
      </c>
      <c r="OZ6" t="str">
        <f t="shared" si="5503"/>
        <v>火</v>
      </c>
      <c r="PA6" t="str">
        <f t="shared" si="5503"/>
        <v>水</v>
      </c>
      <c r="PB6" t="str">
        <f t="shared" si="5503"/>
        <v>木</v>
      </c>
      <c r="PC6" t="str">
        <f t="shared" si="5503"/>
        <v>金</v>
      </c>
      <c r="PD6" t="str">
        <f t="shared" si="5503"/>
        <v>土</v>
      </c>
      <c r="PE6" t="str">
        <f t="shared" si="5503"/>
        <v>日</v>
      </c>
      <c r="PF6" t="str">
        <f t="shared" si="5503"/>
        <v>月</v>
      </c>
      <c r="PG6" t="str">
        <f t="shared" si="5503"/>
        <v>火</v>
      </c>
      <c r="PH6" t="str">
        <f t="shared" si="5503"/>
        <v>水</v>
      </c>
      <c r="PI6" t="str">
        <f t="shared" si="5503"/>
        <v>木</v>
      </c>
      <c r="PJ6" t="str">
        <f t="shared" si="5503"/>
        <v>金</v>
      </c>
      <c r="PK6" t="str">
        <f t="shared" si="5503"/>
        <v>土</v>
      </c>
      <c r="PL6" t="str">
        <f t="shared" si="5503"/>
        <v>日</v>
      </c>
      <c r="PM6" t="str">
        <f t="shared" ref="PM6:RX6" si="5504">INDEX($AS$1:$AY$1,WEEKDAY(DATE(PM3,PM4,PM5),1))</f>
        <v>月</v>
      </c>
      <c r="PN6" t="str">
        <f t="shared" si="5504"/>
        <v>火</v>
      </c>
      <c r="PO6" t="str">
        <f t="shared" si="5504"/>
        <v>水</v>
      </c>
      <c r="PP6" t="str">
        <f t="shared" si="5504"/>
        <v>木</v>
      </c>
      <c r="PQ6" t="str">
        <f t="shared" si="5504"/>
        <v>金</v>
      </c>
      <c r="PR6" t="str">
        <f t="shared" si="5504"/>
        <v>土</v>
      </c>
      <c r="PS6" t="str">
        <f t="shared" si="5504"/>
        <v>日</v>
      </c>
      <c r="PT6" t="str">
        <f t="shared" si="5504"/>
        <v>月</v>
      </c>
      <c r="PU6" t="str">
        <f t="shared" si="5504"/>
        <v>火</v>
      </c>
      <c r="PV6" t="str">
        <f t="shared" si="5504"/>
        <v>水</v>
      </c>
      <c r="PW6" t="str">
        <f t="shared" si="5504"/>
        <v>木</v>
      </c>
      <c r="PX6" t="str">
        <f t="shared" si="5504"/>
        <v>金</v>
      </c>
      <c r="PY6" t="str">
        <f t="shared" si="5504"/>
        <v>土</v>
      </c>
      <c r="PZ6" t="str">
        <f t="shared" si="5504"/>
        <v>日</v>
      </c>
      <c r="QA6" t="str">
        <f t="shared" si="5504"/>
        <v>月</v>
      </c>
      <c r="QB6" t="str">
        <f t="shared" si="5504"/>
        <v>火</v>
      </c>
      <c r="QC6" t="str">
        <f t="shared" si="5504"/>
        <v>水</v>
      </c>
      <c r="QD6" t="str">
        <f t="shared" si="5504"/>
        <v>木</v>
      </c>
      <c r="QE6" t="str">
        <f t="shared" si="5504"/>
        <v>金</v>
      </c>
      <c r="QF6" t="str">
        <f t="shared" si="5504"/>
        <v>土</v>
      </c>
      <c r="QG6" t="str">
        <f t="shared" si="5504"/>
        <v>日</v>
      </c>
      <c r="QH6" t="str">
        <f t="shared" si="5504"/>
        <v>月</v>
      </c>
      <c r="QI6" t="str">
        <f t="shared" si="5504"/>
        <v>火</v>
      </c>
      <c r="QJ6" t="str">
        <f t="shared" si="5504"/>
        <v>水</v>
      </c>
      <c r="QK6" t="str">
        <f t="shared" si="5504"/>
        <v>木</v>
      </c>
      <c r="QL6" t="str">
        <f t="shared" si="5504"/>
        <v>金</v>
      </c>
      <c r="QM6" t="str">
        <f t="shared" si="5504"/>
        <v>土</v>
      </c>
      <c r="QN6" t="str">
        <f t="shared" si="5504"/>
        <v>日</v>
      </c>
      <c r="QO6" t="str">
        <f t="shared" si="5504"/>
        <v>月</v>
      </c>
      <c r="QP6" t="str">
        <f t="shared" si="5504"/>
        <v>火</v>
      </c>
      <c r="QQ6" t="str">
        <f t="shared" si="5504"/>
        <v>水</v>
      </c>
      <c r="QR6" t="str">
        <f t="shared" si="5504"/>
        <v>木</v>
      </c>
      <c r="QS6" t="str">
        <f t="shared" si="5504"/>
        <v>金</v>
      </c>
      <c r="QT6" t="str">
        <f t="shared" si="5504"/>
        <v>土</v>
      </c>
      <c r="QU6" t="str">
        <f t="shared" si="5504"/>
        <v>日</v>
      </c>
      <c r="QV6" t="str">
        <f t="shared" si="5504"/>
        <v>月</v>
      </c>
      <c r="QW6" t="str">
        <f t="shared" si="5504"/>
        <v>火</v>
      </c>
      <c r="QX6" t="str">
        <f t="shared" si="5504"/>
        <v>水</v>
      </c>
      <c r="QY6" t="str">
        <f t="shared" si="5504"/>
        <v>木</v>
      </c>
      <c r="QZ6" t="str">
        <f t="shared" si="5504"/>
        <v>金</v>
      </c>
      <c r="RA6" t="str">
        <f t="shared" si="5504"/>
        <v>土</v>
      </c>
      <c r="RB6" t="str">
        <f t="shared" si="5504"/>
        <v>日</v>
      </c>
      <c r="RC6" t="str">
        <f t="shared" si="5504"/>
        <v>月</v>
      </c>
      <c r="RD6" t="str">
        <f t="shared" si="5504"/>
        <v>火</v>
      </c>
      <c r="RE6" t="str">
        <f t="shared" si="5504"/>
        <v>水</v>
      </c>
      <c r="RF6" t="str">
        <f t="shared" si="5504"/>
        <v>木</v>
      </c>
      <c r="RG6" t="str">
        <f t="shared" si="5504"/>
        <v>金</v>
      </c>
      <c r="RH6" t="str">
        <f t="shared" si="5504"/>
        <v>土</v>
      </c>
      <c r="RI6" t="str">
        <f t="shared" si="5504"/>
        <v>日</v>
      </c>
      <c r="RJ6" t="str">
        <f t="shared" si="5504"/>
        <v>月</v>
      </c>
      <c r="RK6" t="str">
        <f t="shared" si="5504"/>
        <v>火</v>
      </c>
      <c r="RL6" t="str">
        <f t="shared" si="5504"/>
        <v>水</v>
      </c>
      <c r="RM6" t="str">
        <f t="shared" si="5504"/>
        <v>木</v>
      </c>
      <c r="RN6" t="str">
        <f t="shared" si="5504"/>
        <v>金</v>
      </c>
      <c r="RO6" t="str">
        <f t="shared" si="5504"/>
        <v>土</v>
      </c>
      <c r="RP6" t="str">
        <f t="shared" si="5504"/>
        <v>日</v>
      </c>
      <c r="RQ6" t="str">
        <f t="shared" si="5504"/>
        <v>月</v>
      </c>
      <c r="RR6" t="str">
        <f t="shared" si="5504"/>
        <v>火</v>
      </c>
      <c r="RS6" t="str">
        <f t="shared" si="5504"/>
        <v>水</v>
      </c>
      <c r="RT6" t="str">
        <f t="shared" si="5504"/>
        <v>木</v>
      </c>
      <c r="RU6" t="str">
        <f t="shared" si="5504"/>
        <v>金</v>
      </c>
      <c r="RV6" t="str">
        <f t="shared" si="5504"/>
        <v>土</v>
      </c>
      <c r="RW6" t="str">
        <f t="shared" si="5504"/>
        <v>日</v>
      </c>
      <c r="RX6" t="str">
        <f t="shared" si="5504"/>
        <v>月</v>
      </c>
      <c r="RY6" t="str">
        <f t="shared" ref="RY6:UJ6" si="5505">INDEX($AS$1:$AY$1,WEEKDAY(DATE(RY3,RY4,RY5),1))</f>
        <v>火</v>
      </c>
      <c r="RZ6" t="str">
        <f t="shared" si="5505"/>
        <v>水</v>
      </c>
      <c r="SA6" t="str">
        <f t="shared" si="5505"/>
        <v>木</v>
      </c>
      <c r="SB6" t="str">
        <f t="shared" si="5505"/>
        <v>金</v>
      </c>
      <c r="SC6" t="str">
        <f t="shared" si="5505"/>
        <v>土</v>
      </c>
      <c r="SD6" t="str">
        <f t="shared" si="5505"/>
        <v>日</v>
      </c>
      <c r="SE6" t="str">
        <f t="shared" si="5505"/>
        <v>月</v>
      </c>
      <c r="SF6" t="str">
        <f t="shared" si="5505"/>
        <v>火</v>
      </c>
      <c r="SG6" t="str">
        <f t="shared" si="5505"/>
        <v>水</v>
      </c>
      <c r="SH6" t="str">
        <f t="shared" si="5505"/>
        <v>木</v>
      </c>
      <c r="SI6" t="str">
        <f t="shared" si="5505"/>
        <v>金</v>
      </c>
      <c r="SJ6" t="str">
        <f t="shared" si="5505"/>
        <v>土</v>
      </c>
      <c r="SK6" t="str">
        <f t="shared" si="5505"/>
        <v>日</v>
      </c>
      <c r="SL6" t="str">
        <f t="shared" si="5505"/>
        <v>月</v>
      </c>
      <c r="SM6" t="str">
        <f t="shared" si="5505"/>
        <v>火</v>
      </c>
      <c r="SN6" t="str">
        <f t="shared" si="5505"/>
        <v>水</v>
      </c>
      <c r="SO6" t="str">
        <f t="shared" si="5505"/>
        <v>木</v>
      </c>
      <c r="SP6" t="str">
        <f t="shared" si="5505"/>
        <v>金</v>
      </c>
      <c r="SQ6" t="str">
        <f t="shared" si="5505"/>
        <v>土</v>
      </c>
      <c r="SR6" t="str">
        <f t="shared" si="5505"/>
        <v>日</v>
      </c>
      <c r="SS6" t="str">
        <f t="shared" si="5505"/>
        <v>月</v>
      </c>
      <c r="ST6" t="str">
        <f t="shared" si="5505"/>
        <v>火</v>
      </c>
      <c r="SU6" t="str">
        <f t="shared" si="5505"/>
        <v>水</v>
      </c>
      <c r="SV6" t="str">
        <f t="shared" si="5505"/>
        <v>木</v>
      </c>
      <c r="SW6" t="str">
        <f t="shared" si="5505"/>
        <v>金</v>
      </c>
      <c r="SX6" t="str">
        <f t="shared" si="5505"/>
        <v>土</v>
      </c>
      <c r="SY6" t="str">
        <f t="shared" si="5505"/>
        <v>日</v>
      </c>
      <c r="SZ6" t="str">
        <f t="shared" si="5505"/>
        <v>月</v>
      </c>
      <c r="TA6" t="str">
        <f t="shared" si="5505"/>
        <v>火</v>
      </c>
      <c r="TB6" t="str">
        <f t="shared" si="5505"/>
        <v>水</v>
      </c>
      <c r="TC6" t="str">
        <f t="shared" si="5505"/>
        <v>木</v>
      </c>
      <c r="TD6" t="str">
        <f t="shared" si="5505"/>
        <v>金</v>
      </c>
      <c r="TE6" t="str">
        <f t="shared" si="5505"/>
        <v>土</v>
      </c>
      <c r="TF6" t="str">
        <f t="shared" si="5505"/>
        <v>日</v>
      </c>
      <c r="TG6" t="str">
        <f t="shared" si="5505"/>
        <v>月</v>
      </c>
      <c r="TH6" t="str">
        <f t="shared" si="5505"/>
        <v>火</v>
      </c>
      <c r="TI6" t="str">
        <f t="shared" si="5505"/>
        <v>水</v>
      </c>
      <c r="TJ6" t="str">
        <f t="shared" si="5505"/>
        <v>木</v>
      </c>
      <c r="TK6" t="str">
        <f t="shared" si="5505"/>
        <v>金</v>
      </c>
      <c r="TL6" t="str">
        <f t="shared" si="5505"/>
        <v>土</v>
      </c>
      <c r="TM6" t="str">
        <f t="shared" si="5505"/>
        <v>日</v>
      </c>
      <c r="TN6" t="str">
        <f t="shared" si="5505"/>
        <v>月</v>
      </c>
      <c r="TO6" t="str">
        <f t="shared" si="5505"/>
        <v>火</v>
      </c>
      <c r="TP6" t="str">
        <f t="shared" si="5505"/>
        <v>水</v>
      </c>
      <c r="TQ6" t="str">
        <f t="shared" si="5505"/>
        <v>木</v>
      </c>
      <c r="TR6" t="str">
        <f t="shared" si="5505"/>
        <v>金</v>
      </c>
      <c r="TS6" t="str">
        <f t="shared" si="5505"/>
        <v>土</v>
      </c>
      <c r="TT6" t="str">
        <f t="shared" si="5505"/>
        <v>日</v>
      </c>
      <c r="TU6" t="str">
        <f t="shared" si="5505"/>
        <v>月</v>
      </c>
      <c r="TV6" t="str">
        <f t="shared" si="5505"/>
        <v>火</v>
      </c>
      <c r="TW6" t="str">
        <f t="shared" si="5505"/>
        <v>水</v>
      </c>
      <c r="TX6" t="str">
        <f t="shared" si="5505"/>
        <v>木</v>
      </c>
      <c r="TY6" t="str">
        <f t="shared" si="5505"/>
        <v>金</v>
      </c>
      <c r="TZ6" t="str">
        <f t="shared" si="5505"/>
        <v>土</v>
      </c>
      <c r="UA6" t="str">
        <f t="shared" si="5505"/>
        <v>日</v>
      </c>
      <c r="UB6" t="str">
        <f t="shared" si="5505"/>
        <v>月</v>
      </c>
      <c r="UC6" t="str">
        <f t="shared" si="5505"/>
        <v>火</v>
      </c>
      <c r="UD6" t="str">
        <f t="shared" si="5505"/>
        <v>水</v>
      </c>
      <c r="UE6" t="str">
        <f t="shared" si="5505"/>
        <v>木</v>
      </c>
      <c r="UF6" t="str">
        <f t="shared" si="5505"/>
        <v>金</v>
      </c>
      <c r="UG6" t="str">
        <f t="shared" si="5505"/>
        <v>土</v>
      </c>
      <c r="UH6" t="str">
        <f t="shared" si="5505"/>
        <v>日</v>
      </c>
      <c r="UI6" t="str">
        <f t="shared" si="5505"/>
        <v>月</v>
      </c>
      <c r="UJ6" t="str">
        <f t="shared" si="5505"/>
        <v>火</v>
      </c>
      <c r="UK6" t="str">
        <f t="shared" ref="UK6:WV6" si="5506">INDEX($AS$1:$AY$1,WEEKDAY(DATE(UK3,UK4,UK5),1))</f>
        <v>水</v>
      </c>
      <c r="UL6" t="str">
        <f t="shared" si="5506"/>
        <v>木</v>
      </c>
      <c r="UM6" t="str">
        <f t="shared" si="5506"/>
        <v>金</v>
      </c>
      <c r="UN6" t="str">
        <f t="shared" si="5506"/>
        <v>土</v>
      </c>
      <c r="UO6" t="str">
        <f t="shared" si="5506"/>
        <v>日</v>
      </c>
      <c r="UP6" t="str">
        <f t="shared" si="5506"/>
        <v>月</v>
      </c>
      <c r="UQ6" t="str">
        <f t="shared" si="5506"/>
        <v>火</v>
      </c>
      <c r="UR6" t="str">
        <f t="shared" si="5506"/>
        <v>水</v>
      </c>
      <c r="US6" t="str">
        <f t="shared" si="5506"/>
        <v>木</v>
      </c>
      <c r="UT6" t="str">
        <f t="shared" si="5506"/>
        <v>金</v>
      </c>
      <c r="UU6" t="str">
        <f t="shared" si="5506"/>
        <v>土</v>
      </c>
      <c r="UV6" t="str">
        <f t="shared" si="5506"/>
        <v>日</v>
      </c>
      <c r="UW6" t="str">
        <f t="shared" si="5506"/>
        <v>月</v>
      </c>
      <c r="UX6" t="str">
        <f t="shared" si="5506"/>
        <v>火</v>
      </c>
      <c r="UY6" t="str">
        <f t="shared" si="5506"/>
        <v>水</v>
      </c>
      <c r="UZ6" t="str">
        <f t="shared" si="5506"/>
        <v>木</v>
      </c>
      <c r="VA6" t="str">
        <f t="shared" si="5506"/>
        <v>金</v>
      </c>
      <c r="VB6" t="str">
        <f t="shared" si="5506"/>
        <v>土</v>
      </c>
      <c r="VC6" t="str">
        <f t="shared" si="5506"/>
        <v>日</v>
      </c>
      <c r="VD6" t="str">
        <f t="shared" si="5506"/>
        <v>月</v>
      </c>
      <c r="VE6" t="str">
        <f t="shared" si="5506"/>
        <v>火</v>
      </c>
      <c r="VF6" t="str">
        <f t="shared" si="5506"/>
        <v>水</v>
      </c>
      <c r="VG6" t="str">
        <f t="shared" si="5506"/>
        <v>木</v>
      </c>
      <c r="VH6" t="str">
        <f t="shared" si="5506"/>
        <v>金</v>
      </c>
      <c r="VI6" t="str">
        <f t="shared" si="5506"/>
        <v>土</v>
      </c>
      <c r="VJ6" t="str">
        <f t="shared" si="5506"/>
        <v>日</v>
      </c>
      <c r="VK6" t="str">
        <f t="shared" si="5506"/>
        <v>月</v>
      </c>
      <c r="VL6" t="str">
        <f t="shared" si="5506"/>
        <v>火</v>
      </c>
      <c r="VM6" t="str">
        <f t="shared" si="5506"/>
        <v>水</v>
      </c>
      <c r="VN6" t="str">
        <f t="shared" si="5506"/>
        <v>木</v>
      </c>
      <c r="VO6" t="str">
        <f t="shared" si="5506"/>
        <v>金</v>
      </c>
      <c r="VP6" t="str">
        <f t="shared" si="5506"/>
        <v>土</v>
      </c>
      <c r="VQ6" t="str">
        <f t="shared" si="5506"/>
        <v>日</v>
      </c>
      <c r="VR6" t="str">
        <f t="shared" si="5506"/>
        <v>月</v>
      </c>
      <c r="VS6" t="str">
        <f t="shared" si="5506"/>
        <v>火</v>
      </c>
      <c r="VT6" t="str">
        <f t="shared" si="5506"/>
        <v>水</v>
      </c>
      <c r="VU6" t="str">
        <f t="shared" si="5506"/>
        <v>木</v>
      </c>
      <c r="VV6" t="str">
        <f t="shared" si="5506"/>
        <v>金</v>
      </c>
      <c r="VW6" t="str">
        <f t="shared" si="5506"/>
        <v>土</v>
      </c>
      <c r="VX6" t="str">
        <f t="shared" si="5506"/>
        <v>日</v>
      </c>
      <c r="VY6" t="str">
        <f t="shared" si="5506"/>
        <v>月</v>
      </c>
      <c r="VZ6" t="str">
        <f t="shared" si="5506"/>
        <v>火</v>
      </c>
      <c r="WA6" t="str">
        <f t="shared" si="5506"/>
        <v>水</v>
      </c>
      <c r="WB6" t="str">
        <f t="shared" si="5506"/>
        <v>木</v>
      </c>
      <c r="WC6" t="str">
        <f t="shared" si="5506"/>
        <v>金</v>
      </c>
      <c r="WD6" t="str">
        <f t="shared" si="5506"/>
        <v>土</v>
      </c>
      <c r="WE6" t="str">
        <f t="shared" si="5506"/>
        <v>日</v>
      </c>
      <c r="WF6" t="str">
        <f t="shared" si="5506"/>
        <v>月</v>
      </c>
      <c r="WG6" t="str">
        <f t="shared" si="5506"/>
        <v>火</v>
      </c>
      <c r="WH6" t="str">
        <f t="shared" si="5506"/>
        <v>水</v>
      </c>
      <c r="WI6" t="str">
        <f t="shared" si="5506"/>
        <v>木</v>
      </c>
      <c r="WJ6" t="str">
        <f t="shared" si="5506"/>
        <v>金</v>
      </c>
      <c r="WK6" t="str">
        <f t="shared" si="5506"/>
        <v>土</v>
      </c>
      <c r="WL6" t="str">
        <f t="shared" si="5506"/>
        <v>日</v>
      </c>
      <c r="WM6" t="str">
        <f t="shared" si="5506"/>
        <v>月</v>
      </c>
      <c r="WN6" t="str">
        <f t="shared" si="5506"/>
        <v>火</v>
      </c>
      <c r="WO6" t="str">
        <f t="shared" si="5506"/>
        <v>水</v>
      </c>
      <c r="WP6" t="str">
        <f t="shared" si="5506"/>
        <v>木</v>
      </c>
      <c r="WQ6" t="str">
        <f t="shared" si="5506"/>
        <v>金</v>
      </c>
      <c r="WR6" t="str">
        <f t="shared" si="5506"/>
        <v>土</v>
      </c>
      <c r="WS6" t="str">
        <f t="shared" si="5506"/>
        <v>日</v>
      </c>
      <c r="WT6" t="str">
        <f t="shared" si="5506"/>
        <v>月</v>
      </c>
      <c r="WU6" t="str">
        <f t="shared" si="5506"/>
        <v>火</v>
      </c>
      <c r="WV6" t="str">
        <f t="shared" si="5506"/>
        <v>水</v>
      </c>
      <c r="WW6" t="str">
        <f t="shared" ref="WW6:ZH6" si="5507">INDEX($AS$1:$AY$1,WEEKDAY(DATE(WW3,WW4,WW5),1))</f>
        <v>木</v>
      </c>
      <c r="WX6" t="str">
        <f t="shared" si="5507"/>
        <v>金</v>
      </c>
      <c r="WY6" t="str">
        <f t="shared" si="5507"/>
        <v>土</v>
      </c>
      <c r="WZ6" t="str">
        <f t="shared" si="5507"/>
        <v>日</v>
      </c>
      <c r="XA6" t="str">
        <f t="shared" si="5507"/>
        <v>月</v>
      </c>
      <c r="XB6" t="str">
        <f t="shared" si="5507"/>
        <v>火</v>
      </c>
      <c r="XC6" t="str">
        <f t="shared" si="5507"/>
        <v>水</v>
      </c>
      <c r="XD6" t="str">
        <f t="shared" si="5507"/>
        <v>木</v>
      </c>
      <c r="XE6" t="str">
        <f t="shared" si="5507"/>
        <v>金</v>
      </c>
      <c r="XF6" t="str">
        <f t="shared" si="5507"/>
        <v>土</v>
      </c>
      <c r="XG6" t="str">
        <f t="shared" si="5507"/>
        <v>日</v>
      </c>
      <c r="XH6" t="str">
        <f t="shared" si="5507"/>
        <v>月</v>
      </c>
      <c r="XI6" t="str">
        <f t="shared" si="5507"/>
        <v>火</v>
      </c>
      <c r="XJ6" t="str">
        <f t="shared" si="5507"/>
        <v>水</v>
      </c>
      <c r="XK6" t="str">
        <f t="shared" si="5507"/>
        <v>木</v>
      </c>
      <c r="XL6" t="str">
        <f t="shared" si="5507"/>
        <v>金</v>
      </c>
      <c r="XM6" t="str">
        <f t="shared" si="5507"/>
        <v>土</v>
      </c>
      <c r="XN6" t="str">
        <f t="shared" si="5507"/>
        <v>日</v>
      </c>
      <c r="XO6" t="str">
        <f t="shared" si="5507"/>
        <v>月</v>
      </c>
      <c r="XP6" t="str">
        <f t="shared" si="5507"/>
        <v>火</v>
      </c>
      <c r="XQ6" t="str">
        <f t="shared" si="5507"/>
        <v>水</v>
      </c>
      <c r="XR6" t="str">
        <f t="shared" si="5507"/>
        <v>木</v>
      </c>
      <c r="XS6" t="str">
        <f t="shared" si="5507"/>
        <v>金</v>
      </c>
      <c r="XT6" t="str">
        <f t="shared" si="5507"/>
        <v>土</v>
      </c>
      <c r="XU6" t="str">
        <f t="shared" si="5507"/>
        <v>日</v>
      </c>
      <c r="XV6" t="str">
        <f t="shared" si="5507"/>
        <v>月</v>
      </c>
      <c r="XW6" t="str">
        <f t="shared" si="5507"/>
        <v>火</v>
      </c>
      <c r="XX6" t="str">
        <f t="shared" si="5507"/>
        <v>水</v>
      </c>
      <c r="XY6" t="str">
        <f t="shared" si="5507"/>
        <v>木</v>
      </c>
      <c r="XZ6" t="str">
        <f t="shared" si="5507"/>
        <v>金</v>
      </c>
      <c r="YA6" t="str">
        <f t="shared" si="5507"/>
        <v>土</v>
      </c>
      <c r="YB6" t="str">
        <f t="shared" si="5507"/>
        <v>日</v>
      </c>
      <c r="YC6" t="str">
        <f t="shared" si="5507"/>
        <v>月</v>
      </c>
      <c r="YD6" t="str">
        <f t="shared" si="5507"/>
        <v>火</v>
      </c>
      <c r="YE6" t="str">
        <f t="shared" si="5507"/>
        <v>水</v>
      </c>
      <c r="YF6" t="str">
        <f t="shared" si="5507"/>
        <v>木</v>
      </c>
      <c r="YG6" t="str">
        <f t="shared" si="5507"/>
        <v>金</v>
      </c>
      <c r="YH6" t="str">
        <f t="shared" si="5507"/>
        <v>土</v>
      </c>
      <c r="YI6" t="str">
        <f t="shared" si="5507"/>
        <v>日</v>
      </c>
      <c r="YJ6" t="str">
        <f t="shared" si="5507"/>
        <v>月</v>
      </c>
      <c r="YK6" t="str">
        <f t="shared" si="5507"/>
        <v>火</v>
      </c>
      <c r="YL6" t="str">
        <f t="shared" si="5507"/>
        <v>水</v>
      </c>
      <c r="YM6" t="str">
        <f t="shared" si="5507"/>
        <v>木</v>
      </c>
      <c r="YN6" t="str">
        <f t="shared" si="5507"/>
        <v>金</v>
      </c>
      <c r="YO6" t="str">
        <f t="shared" si="5507"/>
        <v>土</v>
      </c>
      <c r="YP6" t="str">
        <f t="shared" si="5507"/>
        <v>日</v>
      </c>
      <c r="YQ6" t="str">
        <f t="shared" si="5507"/>
        <v>月</v>
      </c>
      <c r="YR6" t="str">
        <f t="shared" si="5507"/>
        <v>火</v>
      </c>
      <c r="YS6" t="str">
        <f t="shared" si="5507"/>
        <v>水</v>
      </c>
      <c r="YT6" t="str">
        <f t="shared" si="5507"/>
        <v>木</v>
      </c>
      <c r="YU6" t="str">
        <f t="shared" si="5507"/>
        <v>金</v>
      </c>
      <c r="YV6" t="str">
        <f t="shared" si="5507"/>
        <v>土</v>
      </c>
      <c r="YW6" t="str">
        <f t="shared" si="5507"/>
        <v>日</v>
      </c>
      <c r="YX6" t="str">
        <f t="shared" si="5507"/>
        <v>月</v>
      </c>
      <c r="YY6" t="str">
        <f t="shared" si="5507"/>
        <v>火</v>
      </c>
      <c r="YZ6" t="str">
        <f t="shared" si="5507"/>
        <v>水</v>
      </c>
      <c r="ZA6" t="str">
        <f t="shared" si="5507"/>
        <v>木</v>
      </c>
      <c r="ZB6" t="str">
        <f t="shared" si="5507"/>
        <v>金</v>
      </c>
      <c r="ZC6" t="str">
        <f t="shared" si="5507"/>
        <v>土</v>
      </c>
      <c r="ZD6" t="str">
        <f t="shared" si="5507"/>
        <v>日</v>
      </c>
      <c r="ZE6" t="str">
        <f t="shared" si="5507"/>
        <v>月</v>
      </c>
      <c r="ZF6" t="str">
        <f t="shared" si="5507"/>
        <v>火</v>
      </c>
      <c r="ZG6" t="str">
        <f t="shared" si="5507"/>
        <v>水</v>
      </c>
      <c r="ZH6" t="str">
        <f t="shared" si="5507"/>
        <v>木</v>
      </c>
      <c r="ZI6" t="str">
        <f t="shared" ref="ZI6:ABT6" si="5508">INDEX($AS$1:$AY$1,WEEKDAY(DATE(ZI3,ZI4,ZI5),1))</f>
        <v>金</v>
      </c>
      <c r="ZJ6" t="str">
        <f t="shared" si="5508"/>
        <v>土</v>
      </c>
      <c r="ZK6" t="str">
        <f t="shared" si="5508"/>
        <v>日</v>
      </c>
      <c r="ZL6" t="str">
        <f t="shared" si="5508"/>
        <v>月</v>
      </c>
      <c r="ZM6" t="str">
        <f t="shared" si="5508"/>
        <v>火</v>
      </c>
      <c r="ZN6" t="str">
        <f t="shared" si="5508"/>
        <v>水</v>
      </c>
      <c r="ZO6" t="str">
        <f t="shared" si="5508"/>
        <v>木</v>
      </c>
      <c r="ZP6" t="str">
        <f t="shared" si="5508"/>
        <v>金</v>
      </c>
      <c r="ZQ6" t="str">
        <f t="shared" si="5508"/>
        <v>土</v>
      </c>
      <c r="ZR6" t="str">
        <f t="shared" si="5508"/>
        <v>日</v>
      </c>
      <c r="ZS6" t="str">
        <f t="shared" si="5508"/>
        <v>月</v>
      </c>
      <c r="ZT6" t="str">
        <f t="shared" si="5508"/>
        <v>火</v>
      </c>
      <c r="ZU6" t="str">
        <f t="shared" si="5508"/>
        <v>水</v>
      </c>
      <c r="ZV6" t="str">
        <f t="shared" si="5508"/>
        <v>木</v>
      </c>
      <c r="ZW6" t="str">
        <f t="shared" si="5508"/>
        <v>金</v>
      </c>
      <c r="ZX6" t="str">
        <f t="shared" si="5508"/>
        <v>土</v>
      </c>
      <c r="ZY6" t="str">
        <f t="shared" si="5508"/>
        <v>日</v>
      </c>
      <c r="ZZ6" t="str">
        <f t="shared" si="5508"/>
        <v>月</v>
      </c>
      <c r="AAA6" t="str">
        <f t="shared" si="5508"/>
        <v>火</v>
      </c>
      <c r="AAB6" t="str">
        <f t="shared" si="5508"/>
        <v>水</v>
      </c>
      <c r="AAC6" t="str">
        <f t="shared" si="5508"/>
        <v>木</v>
      </c>
      <c r="AAD6" t="str">
        <f t="shared" si="5508"/>
        <v>金</v>
      </c>
      <c r="AAE6" t="str">
        <f t="shared" si="5508"/>
        <v>土</v>
      </c>
      <c r="AAF6" t="str">
        <f t="shared" si="5508"/>
        <v>日</v>
      </c>
      <c r="AAG6" t="str">
        <f t="shared" si="5508"/>
        <v>月</v>
      </c>
      <c r="AAH6" t="str">
        <f t="shared" si="5508"/>
        <v>火</v>
      </c>
      <c r="AAI6" t="str">
        <f t="shared" si="5508"/>
        <v>水</v>
      </c>
      <c r="AAJ6" t="str">
        <f t="shared" si="5508"/>
        <v>木</v>
      </c>
      <c r="AAK6" t="str">
        <f t="shared" si="5508"/>
        <v>金</v>
      </c>
      <c r="AAL6" t="str">
        <f t="shared" si="5508"/>
        <v>土</v>
      </c>
      <c r="AAM6" t="str">
        <f t="shared" si="5508"/>
        <v>日</v>
      </c>
      <c r="AAN6" t="str">
        <f t="shared" si="5508"/>
        <v>月</v>
      </c>
      <c r="AAO6" t="str">
        <f t="shared" si="5508"/>
        <v>火</v>
      </c>
      <c r="AAP6" t="str">
        <f t="shared" si="5508"/>
        <v>水</v>
      </c>
      <c r="AAQ6" t="str">
        <f t="shared" si="5508"/>
        <v>木</v>
      </c>
      <c r="AAR6" t="str">
        <f t="shared" si="5508"/>
        <v>金</v>
      </c>
      <c r="AAS6" t="str">
        <f t="shared" si="5508"/>
        <v>土</v>
      </c>
      <c r="AAT6" t="str">
        <f t="shared" si="5508"/>
        <v>日</v>
      </c>
      <c r="AAU6" t="str">
        <f t="shared" si="5508"/>
        <v>月</v>
      </c>
      <c r="AAV6" t="str">
        <f t="shared" si="5508"/>
        <v>火</v>
      </c>
      <c r="AAW6" t="str">
        <f t="shared" si="5508"/>
        <v>水</v>
      </c>
      <c r="AAX6" t="str">
        <f t="shared" si="5508"/>
        <v>木</v>
      </c>
      <c r="AAY6" t="str">
        <f t="shared" si="5508"/>
        <v>金</v>
      </c>
      <c r="AAZ6" t="str">
        <f t="shared" si="5508"/>
        <v>土</v>
      </c>
      <c r="ABA6" t="str">
        <f t="shared" si="5508"/>
        <v>日</v>
      </c>
      <c r="ABB6" t="str">
        <f t="shared" si="5508"/>
        <v>月</v>
      </c>
      <c r="ABC6" t="str">
        <f t="shared" si="5508"/>
        <v>火</v>
      </c>
      <c r="ABD6" t="str">
        <f t="shared" si="5508"/>
        <v>水</v>
      </c>
      <c r="ABE6" t="str">
        <f t="shared" si="5508"/>
        <v>木</v>
      </c>
      <c r="ABF6" t="str">
        <f t="shared" si="5508"/>
        <v>金</v>
      </c>
      <c r="ABG6" t="str">
        <f t="shared" si="5508"/>
        <v>土</v>
      </c>
      <c r="ABH6" t="str">
        <f t="shared" si="5508"/>
        <v>日</v>
      </c>
      <c r="ABI6" t="str">
        <f t="shared" si="5508"/>
        <v>月</v>
      </c>
      <c r="ABJ6" t="str">
        <f t="shared" si="5508"/>
        <v>火</v>
      </c>
      <c r="ABK6" t="str">
        <f t="shared" si="5508"/>
        <v>水</v>
      </c>
      <c r="ABL6" t="str">
        <f t="shared" si="5508"/>
        <v>木</v>
      </c>
      <c r="ABM6" t="str">
        <f t="shared" si="5508"/>
        <v>金</v>
      </c>
      <c r="ABN6" t="str">
        <f t="shared" si="5508"/>
        <v>土</v>
      </c>
      <c r="ABO6" t="str">
        <f t="shared" si="5508"/>
        <v>日</v>
      </c>
      <c r="ABP6" t="str">
        <f t="shared" si="5508"/>
        <v>月</v>
      </c>
      <c r="ABQ6" t="str">
        <f t="shared" si="5508"/>
        <v>火</v>
      </c>
      <c r="ABR6" t="str">
        <f t="shared" si="5508"/>
        <v>水</v>
      </c>
      <c r="ABS6" t="str">
        <f t="shared" si="5508"/>
        <v>木</v>
      </c>
      <c r="ABT6" t="str">
        <f t="shared" si="5508"/>
        <v>金</v>
      </c>
      <c r="ABU6" t="str">
        <f t="shared" ref="ABU6:AEF6" si="5509">INDEX($AS$1:$AY$1,WEEKDAY(DATE(ABU3,ABU4,ABU5),1))</f>
        <v>土</v>
      </c>
      <c r="ABV6" t="str">
        <f t="shared" si="5509"/>
        <v>日</v>
      </c>
      <c r="ABW6" t="str">
        <f t="shared" si="5509"/>
        <v>月</v>
      </c>
      <c r="ABX6" t="str">
        <f t="shared" si="5509"/>
        <v>火</v>
      </c>
      <c r="ABY6" t="str">
        <f t="shared" si="5509"/>
        <v>水</v>
      </c>
      <c r="ABZ6" t="str">
        <f t="shared" si="5509"/>
        <v>木</v>
      </c>
      <c r="ACA6" t="str">
        <f t="shared" si="5509"/>
        <v>金</v>
      </c>
      <c r="ACB6" t="str">
        <f t="shared" si="5509"/>
        <v>土</v>
      </c>
      <c r="ACC6" t="str">
        <f t="shared" si="5509"/>
        <v>日</v>
      </c>
      <c r="ACD6" t="str">
        <f t="shared" si="5509"/>
        <v>月</v>
      </c>
      <c r="ACE6" t="str">
        <f t="shared" si="5509"/>
        <v>火</v>
      </c>
      <c r="ACF6" t="str">
        <f t="shared" si="5509"/>
        <v>水</v>
      </c>
      <c r="ACG6" t="str">
        <f t="shared" si="5509"/>
        <v>木</v>
      </c>
      <c r="ACH6" t="str">
        <f t="shared" si="5509"/>
        <v>金</v>
      </c>
      <c r="ACI6" t="str">
        <f t="shared" si="5509"/>
        <v>土</v>
      </c>
      <c r="ACJ6" t="str">
        <f t="shared" si="5509"/>
        <v>日</v>
      </c>
      <c r="ACK6" t="str">
        <f t="shared" si="5509"/>
        <v>月</v>
      </c>
      <c r="ACL6" t="str">
        <f t="shared" si="5509"/>
        <v>火</v>
      </c>
      <c r="ACM6" t="str">
        <f t="shared" si="5509"/>
        <v>水</v>
      </c>
      <c r="ACN6" t="str">
        <f t="shared" si="5509"/>
        <v>木</v>
      </c>
      <c r="ACO6" t="str">
        <f t="shared" si="5509"/>
        <v>金</v>
      </c>
      <c r="ACP6" t="str">
        <f t="shared" si="5509"/>
        <v>土</v>
      </c>
      <c r="ACQ6" t="str">
        <f t="shared" si="5509"/>
        <v>日</v>
      </c>
      <c r="ACR6" t="str">
        <f t="shared" si="5509"/>
        <v>月</v>
      </c>
      <c r="ACS6" t="str">
        <f t="shared" si="5509"/>
        <v>火</v>
      </c>
      <c r="ACT6" t="str">
        <f t="shared" si="5509"/>
        <v>水</v>
      </c>
      <c r="ACU6" t="str">
        <f t="shared" si="5509"/>
        <v>木</v>
      </c>
      <c r="ACV6" t="str">
        <f t="shared" si="5509"/>
        <v>金</v>
      </c>
      <c r="ACW6" t="str">
        <f t="shared" si="5509"/>
        <v>土</v>
      </c>
      <c r="ACX6" t="str">
        <f t="shared" si="5509"/>
        <v>日</v>
      </c>
      <c r="ACY6" t="str">
        <f t="shared" si="5509"/>
        <v>月</v>
      </c>
      <c r="ACZ6" t="str">
        <f t="shared" si="5509"/>
        <v>火</v>
      </c>
      <c r="ADA6" t="str">
        <f t="shared" si="5509"/>
        <v>水</v>
      </c>
      <c r="ADB6" t="str">
        <f t="shared" si="5509"/>
        <v>木</v>
      </c>
      <c r="ADC6" t="str">
        <f t="shared" si="5509"/>
        <v>金</v>
      </c>
      <c r="ADD6" t="str">
        <f t="shared" si="5509"/>
        <v>土</v>
      </c>
      <c r="ADE6" t="str">
        <f t="shared" si="5509"/>
        <v>日</v>
      </c>
      <c r="ADF6" t="str">
        <f t="shared" si="5509"/>
        <v>月</v>
      </c>
      <c r="ADG6" t="str">
        <f t="shared" si="5509"/>
        <v>火</v>
      </c>
      <c r="ADH6" t="str">
        <f t="shared" si="5509"/>
        <v>水</v>
      </c>
      <c r="ADI6" t="str">
        <f t="shared" si="5509"/>
        <v>木</v>
      </c>
      <c r="ADJ6" t="str">
        <f t="shared" si="5509"/>
        <v>金</v>
      </c>
      <c r="ADK6" t="str">
        <f t="shared" si="5509"/>
        <v>土</v>
      </c>
      <c r="ADL6" t="str">
        <f t="shared" si="5509"/>
        <v>日</v>
      </c>
      <c r="ADM6" t="str">
        <f t="shared" si="5509"/>
        <v>月</v>
      </c>
      <c r="ADN6" t="str">
        <f t="shared" si="5509"/>
        <v>火</v>
      </c>
      <c r="ADO6" t="str">
        <f t="shared" si="5509"/>
        <v>水</v>
      </c>
      <c r="ADP6" t="str">
        <f t="shared" si="5509"/>
        <v>木</v>
      </c>
      <c r="ADQ6" t="str">
        <f t="shared" si="5509"/>
        <v>金</v>
      </c>
      <c r="ADR6" t="str">
        <f t="shared" si="5509"/>
        <v>土</v>
      </c>
      <c r="ADS6" t="str">
        <f t="shared" si="5509"/>
        <v>日</v>
      </c>
      <c r="ADT6" t="str">
        <f t="shared" si="5509"/>
        <v>月</v>
      </c>
      <c r="ADU6" t="str">
        <f t="shared" si="5509"/>
        <v>火</v>
      </c>
      <c r="ADV6" t="str">
        <f t="shared" si="5509"/>
        <v>水</v>
      </c>
      <c r="ADW6" t="str">
        <f t="shared" si="5509"/>
        <v>木</v>
      </c>
      <c r="ADX6" t="str">
        <f t="shared" si="5509"/>
        <v>金</v>
      </c>
      <c r="ADY6" t="str">
        <f t="shared" si="5509"/>
        <v>土</v>
      </c>
      <c r="ADZ6" t="str">
        <f t="shared" si="5509"/>
        <v>日</v>
      </c>
      <c r="AEA6" t="str">
        <f t="shared" si="5509"/>
        <v>月</v>
      </c>
      <c r="AEB6" t="str">
        <f t="shared" si="5509"/>
        <v>火</v>
      </c>
      <c r="AEC6" t="str">
        <f t="shared" si="5509"/>
        <v>水</v>
      </c>
      <c r="AED6" t="str">
        <f t="shared" si="5509"/>
        <v>木</v>
      </c>
      <c r="AEE6" t="str">
        <f t="shared" si="5509"/>
        <v>金</v>
      </c>
      <c r="AEF6" t="str">
        <f t="shared" si="5509"/>
        <v>土</v>
      </c>
      <c r="AEG6" t="str">
        <f t="shared" ref="AEG6:AGR6" si="5510">INDEX($AS$1:$AY$1,WEEKDAY(DATE(AEG3,AEG4,AEG5),1))</f>
        <v>日</v>
      </c>
      <c r="AEH6" t="str">
        <f t="shared" si="5510"/>
        <v>月</v>
      </c>
      <c r="AEI6" t="str">
        <f t="shared" si="5510"/>
        <v>火</v>
      </c>
      <c r="AEJ6" t="str">
        <f t="shared" si="5510"/>
        <v>水</v>
      </c>
      <c r="AEK6" t="str">
        <f t="shared" si="5510"/>
        <v>木</v>
      </c>
      <c r="AEL6" t="str">
        <f t="shared" si="5510"/>
        <v>金</v>
      </c>
      <c r="AEM6" t="str">
        <f t="shared" si="5510"/>
        <v>土</v>
      </c>
      <c r="AEN6" t="str">
        <f t="shared" si="5510"/>
        <v>日</v>
      </c>
      <c r="AEO6" t="str">
        <f t="shared" si="5510"/>
        <v>月</v>
      </c>
      <c r="AEP6" t="str">
        <f t="shared" si="5510"/>
        <v>火</v>
      </c>
      <c r="AEQ6" t="str">
        <f t="shared" si="5510"/>
        <v>水</v>
      </c>
      <c r="AER6" t="str">
        <f t="shared" si="5510"/>
        <v>木</v>
      </c>
      <c r="AES6" t="str">
        <f t="shared" si="5510"/>
        <v>金</v>
      </c>
      <c r="AET6" t="str">
        <f t="shared" si="5510"/>
        <v>土</v>
      </c>
      <c r="AEU6" t="str">
        <f t="shared" si="5510"/>
        <v>日</v>
      </c>
      <c r="AEV6" t="str">
        <f t="shared" si="5510"/>
        <v>月</v>
      </c>
      <c r="AEW6" t="str">
        <f t="shared" si="5510"/>
        <v>火</v>
      </c>
      <c r="AEX6" t="str">
        <f t="shared" si="5510"/>
        <v>水</v>
      </c>
      <c r="AEY6" t="str">
        <f t="shared" si="5510"/>
        <v>木</v>
      </c>
      <c r="AEZ6" t="str">
        <f t="shared" si="5510"/>
        <v>金</v>
      </c>
      <c r="AFA6" t="str">
        <f t="shared" si="5510"/>
        <v>土</v>
      </c>
      <c r="AFB6" t="str">
        <f t="shared" si="5510"/>
        <v>日</v>
      </c>
      <c r="AFC6" t="str">
        <f t="shared" si="5510"/>
        <v>月</v>
      </c>
      <c r="AFD6" t="str">
        <f t="shared" si="5510"/>
        <v>火</v>
      </c>
      <c r="AFE6" t="str">
        <f t="shared" si="5510"/>
        <v>水</v>
      </c>
      <c r="AFF6" t="str">
        <f t="shared" si="5510"/>
        <v>木</v>
      </c>
      <c r="AFG6" t="str">
        <f t="shared" si="5510"/>
        <v>金</v>
      </c>
      <c r="AFH6" t="str">
        <f t="shared" si="5510"/>
        <v>土</v>
      </c>
      <c r="AFI6" t="str">
        <f t="shared" si="5510"/>
        <v>日</v>
      </c>
      <c r="AFJ6" t="str">
        <f t="shared" si="5510"/>
        <v>月</v>
      </c>
      <c r="AFK6" t="str">
        <f t="shared" si="5510"/>
        <v>火</v>
      </c>
      <c r="AFL6" t="str">
        <f t="shared" si="5510"/>
        <v>水</v>
      </c>
      <c r="AFM6" t="str">
        <f t="shared" si="5510"/>
        <v>木</v>
      </c>
      <c r="AFN6" t="str">
        <f t="shared" si="5510"/>
        <v>金</v>
      </c>
      <c r="AFO6" t="str">
        <f t="shared" si="5510"/>
        <v>土</v>
      </c>
      <c r="AFP6" t="str">
        <f t="shared" si="5510"/>
        <v>日</v>
      </c>
      <c r="AFQ6" t="str">
        <f t="shared" si="5510"/>
        <v>月</v>
      </c>
      <c r="AFR6" t="str">
        <f t="shared" si="5510"/>
        <v>火</v>
      </c>
      <c r="AFS6" t="str">
        <f t="shared" si="5510"/>
        <v>水</v>
      </c>
      <c r="AFT6" t="str">
        <f t="shared" si="5510"/>
        <v>木</v>
      </c>
      <c r="AFU6" t="str">
        <f t="shared" si="5510"/>
        <v>金</v>
      </c>
      <c r="AFV6" t="str">
        <f t="shared" si="5510"/>
        <v>土</v>
      </c>
      <c r="AFW6" t="str">
        <f t="shared" si="5510"/>
        <v>日</v>
      </c>
      <c r="AFX6" t="str">
        <f t="shared" si="5510"/>
        <v>月</v>
      </c>
      <c r="AFY6" t="str">
        <f t="shared" si="5510"/>
        <v>火</v>
      </c>
      <c r="AFZ6" t="str">
        <f t="shared" si="5510"/>
        <v>水</v>
      </c>
      <c r="AGA6" t="str">
        <f t="shared" si="5510"/>
        <v>木</v>
      </c>
      <c r="AGB6" t="str">
        <f t="shared" si="5510"/>
        <v>金</v>
      </c>
      <c r="AGC6" t="str">
        <f t="shared" si="5510"/>
        <v>土</v>
      </c>
      <c r="AGD6" t="str">
        <f t="shared" si="5510"/>
        <v>日</v>
      </c>
      <c r="AGE6" t="str">
        <f t="shared" si="5510"/>
        <v>月</v>
      </c>
      <c r="AGF6" t="str">
        <f t="shared" si="5510"/>
        <v>火</v>
      </c>
      <c r="AGG6" t="str">
        <f t="shared" si="5510"/>
        <v>水</v>
      </c>
      <c r="AGH6" t="str">
        <f t="shared" si="5510"/>
        <v>木</v>
      </c>
      <c r="AGI6" t="str">
        <f t="shared" si="5510"/>
        <v>金</v>
      </c>
      <c r="AGJ6" t="str">
        <f t="shared" si="5510"/>
        <v>土</v>
      </c>
      <c r="AGK6" t="str">
        <f t="shared" si="5510"/>
        <v>日</v>
      </c>
      <c r="AGL6" t="str">
        <f t="shared" si="5510"/>
        <v>月</v>
      </c>
      <c r="AGM6" t="str">
        <f t="shared" si="5510"/>
        <v>火</v>
      </c>
      <c r="AGN6" t="str">
        <f t="shared" si="5510"/>
        <v>水</v>
      </c>
      <c r="AGO6" t="str">
        <f t="shared" si="5510"/>
        <v>木</v>
      </c>
      <c r="AGP6" t="str">
        <f t="shared" si="5510"/>
        <v>金</v>
      </c>
      <c r="AGQ6" t="str">
        <f t="shared" si="5510"/>
        <v>土</v>
      </c>
      <c r="AGR6" t="str">
        <f t="shared" si="5510"/>
        <v>日</v>
      </c>
      <c r="AGS6" t="str">
        <f t="shared" ref="AGS6:AJD6" si="5511">INDEX($AS$1:$AY$1,WEEKDAY(DATE(AGS3,AGS4,AGS5),1))</f>
        <v>月</v>
      </c>
      <c r="AGT6" t="str">
        <f t="shared" si="5511"/>
        <v>火</v>
      </c>
      <c r="AGU6" t="str">
        <f t="shared" si="5511"/>
        <v>水</v>
      </c>
      <c r="AGV6" t="str">
        <f t="shared" si="5511"/>
        <v>木</v>
      </c>
      <c r="AGW6" t="str">
        <f t="shared" si="5511"/>
        <v>金</v>
      </c>
      <c r="AGX6" t="str">
        <f t="shared" si="5511"/>
        <v>土</v>
      </c>
      <c r="AGY6" t="str">
        <f t="shared" si="5511"/>
        <v>日</v>
      </c>
      <c r="AGZ6" t="str">
        <f t="shared" si="5511"/>
        <v>月</v>
      </c>
      <c r="AHA6" t="str">
        <f t="shared" si="5511"/>
        <v>火</v>
      </c>
      <c r="AHB6" t="str">
        <f t="shared" si="5511"/>
        <v>水</v>
      </c>
      <c r="AHC6" t="str">
        <f t="shared" si="5511"/>
        <v>木</v>
      </c>
      <c r="AHD6" t="str">
        <f t="shared" si="5511"/>
        <v>金</v>
      </c>
      <c r="AHE6" t="str">
        <f t="shared" si="5511"/>
        <v>土</v>
      </c>
      <c r="AHF6" t="str">
        <f t="shared" si="5511"/>
        <v>日</v>
      </c>
      <c r="AHG6" t="str">
        <f t="shared" si="5511"/>
        <v>月</v>
      </c>
      <c r="AHH6" t="str">
        <f t="shared" si="5511"/>
        <v>火</v>
      </c>
      <c r="AHI6" t="str">
        <f t="shared" si="5511"/>
        <v>水</v>
      </c>
      <c r="AHJ6" t="str">
        <f t="shared" si="5511"/>
        <v>木</v>
      </c>
      <c r="AHK6" t="str">
        <f t="shared" si="5511"/>
        <v>金</v>
      </c>
      <c r="AHL6" t="str">
        <f t="shared" si="5511"/>
        <v>土</v>
      </c>
      <c r="AHM6" t="str">
        <f t="shared" si="5511"/>
        <v>日</v>
      </c>
      <c r="AHN6" t="str">
        <f t="shared" si="5511"/>
        <v>月</v>
      </c>
      <c r="AHO6" t="str">
        <f t="shared" si="5511"/>
        <v>火</v>
      </c>
      <c r="AHP6" t="str">
        <f t="shared" si="5511"/>
        <v>水</v>
      </c>
      <c r="AHQ6" t="str">
        <f t="shared" si="5511"/>
        <v>木</v>
      </c>
      <c r="AHR6" t="str">
        <f t="shared" si="5511"/>
        <v>金</v>
      </c>
      <c r="AHS6" t="str">
        <f t="shared" si="5511"/>
        <v>土</v>
      </c>
      <c r="AHT6" t="str">
        <f t="shared" si="5511"/>
        <v>日</v>
      </c>
      <c r="AHU6" t="str">
        <f t="shared" si="5511"/>
        <v>月</v>
      </c>
      <c r="AHV6" t="str">
        <f t="shared" si="5511"/>
        <v>火</v>
      </c>
      <c r="AHW6" t="str">
        <f t="shared" si="5511"/>
        <v>水</v>
      </c>
      <c r="AHX6" t="str">
        <f t="shared" si="5511"/>
        <v>木</v>
      </c>
      <c r="AHY6" t="str">
        <f t="shared" si="5511"/>
        <v>金</v>
      </c>
      <c r="AHZ6" t="str">
        <f t="shared" si="5511"/>
        <v>土</v>
      </c>
      <c r="AIA6" t="str">
        <f t="shared" si="5511"/>
        <v>日</v>
      </c>
      <c r="AIB6" t="str">
        <f t="shared" si="5511"/>
        <v>月</v>
      </c>
      <c r="AIC6" t="str">
        <f t="shared" si="5511"/>
        <v>火</v>
      </c>
      <c r="AID6" t="str">
        <f t="shared" si="5511"/>
        <v>水</v>
      </c>
      <c r="AIE6" t="str">
        <f t="shared" si="5511"/>
        <v>木</v>
      </c>
      <c r="AIF6" t="str">
        <f t="shared" si="5511"/>
        <v>金</v>
      </c>
      <c r="AIG6" t="str">
        <f t="shared" si="5511"/>
        <v>土</v>
      </c>
      <c r="AIH6" t="str">
        <f t="shared" si="5511"/>
        <v>日</v>
      </c>
      <c r="AII6" t="str">
        <f t="shared" si="5511"/>
        <v>月</v>
      </c>
      <c r="AIJ6" t="str">
        <f t="shared" si="5511"/>
        <v>火</v>
      </c>
      <c r="AIK6" t="str">
        <f t="shared" si="5511"/>
        <v>水</v>
      </c>
      <c r="AIL6" t="str">
        <f t="shared" si="5511"/>
        <v>木</v>
      </c>
      <c r="AIM6" t="str">
        <f t="shared" si="5511"/>
        <v>金</v>
      </c>
      <c r="AIN6" t="str">
        <f t="shared" si="5511"/>
        <v>土</v>
      </c>
      <c r="AIO6" t="str">
        <f t="shared" si="5511"/>
        <v>日</v>
      </c>
      <c r="AIP6" t="str">
        <f t="shared" si="5511"/>
        <v>月</v>
      </c>
      <c r="AIQ6" t="str">
        <f t="shared" si="5511"/>
        <v>火</v>
      </c>
      <c r="AIR6" t="str">
        <f t="shared" si="5511"/>
        <v>水</v>
      </c>
      <c r="AIS6" t="str">
        <f t="shared" si="5511"/>
        <v>木</v>
      </c>
      <c r="AIT6" t="str">
        <f t="shared" si="5511"/>
        <v>金</v>
      </c>
      <c r="AIU6" t="str">
        <f t="shared" si="5511"/>
        <v>土</v>
      </c>
      <c r="AIV6" t="str">
        <f t="shared" si="5511"/>
        <v>日</v>
      </c>
      <c r="AIW6" t="str">
        <f t="shared" si="5511"/>
        <v>月</v>
      </c>
      <c r="AIX6" t="str">
        <f t="shared" si="5511"/>
        <v>火</v>
      </c>
      <c r="AIY6" t="str">
        <f t="shared" si="5511"/>
        <v>水</v>
      </c>
      <c r="AIZ6" t="str">
        <f t="shared" si="5511"/>
        <v>木</v>
      </c>
      <c r="AJA6" t="str">
        <f t="shared" si="5511"/>
        <v>金</v>
      </c>
      <c r="AJB6" t="str">
        <f t="shared" si="5511"/>
        <v>土</v>
      </c>
      <c r="AJC6" t="str">
        <f t="shared" si="5511"/>
        <v>日</v>
      </c>
      <c r="AJD6" t="str">
        <f t="shared" si="5511"/>
        <v>月</v>
      </c>
      <c r="AJE6" t="str">
        <f t="shared" ref="AJE6:ALP6" si="5512">INDEX($AS$1:$AY$1,WEEKDAY(DATE(AJE3,AJE4,AJE5),1))</f>
        <v>火</v>
      </c>
      <c r="AJF6" t="str">
        <f t="shared" si="5512"/>
        <v>水</v>
      </c>
      <c r="AJG6" t="str">
        <f t="shared" si="5512"/>
        <v>木</v>
      </c>
      <c r="AJH6" t="str">
        <f t="shared" si="5512"/>
        <v>金</v>
      </c>
      <c r="AJI6" t="str">
        <f t="shared" si="5512"/>
        <v>土</v>
      </c>
      <c r="AJJ6" t="str">
        <f t="shared" si="5512"/>
        <v>日</v>
      </c>
      <c r="AJK6" t="str">
        <f t="shared" si="5512"/>
        <v>月</v>
      </c>
      <c r="AJL6" t="str">
        <f t="shared" si="5512"/>
        <v>火</v>
      </c>
      <c r="AJM6" t="str">
        <f t="shared" si="5512"/>
        <v>水</v>
      </c>
      <c r="AJN6" t="str">
        <f t="shared" si="5512"/>
        <v>木</v>
      </c>
      <c r="AJO6" t="str">
        <f t="shared" si="5512"/>
        <v>金</v>
      </c>
      <c r="AJP6" t="str">
        <f t="shared" si="5512"/>
        <v>土</v>
      </c>
      <c r="AJQ6" t="str">
        <f t="shared" si="5512"/>
        <v>日</v>
      </c>
      <c r="AJR6" t="str">
        <f t="shared" si="5512"/>
        <v>月</v>
      </c>
      <c r="AJS6" t="str">
        <f t="shared" si="5512"/>
        <v>火</v>
      </c>
      <c r="AJT6" t="str">
        <f t="shared" si="5512"/>
        <v>水</v>
      </c>
      <c r="AJU6" t="str">
        <f t="shared" si="5512"/>
        <v>木</v>
      </c>
      <c r="AJV6" t="str">
        <f t="shared" si="5512"/>
        <v>金</v>
      </c>
      <c r="AJW6" t="str">
        <f t="shared" si="5512"/>
        <v>土</v>
      </c>
      <c r="AJX6" t="str">
        <f t="shared" si="5512"/>
        <v>日</v>
      </c>
      <c r="AJY6" t="str">
        <f t="shared" si="5512"/>
        <v>月</v>
      </c>
      <c r="AJZ6" t="str">
        <f t="shared" si="5512"/>
        <v>火</v>
      </c>
      <c r="AKA6" t="str">
        <f t="shared" si="5512"/>
        <v>水</v>
      </c>
      <c r="AKB6" t="str">
        <f t="shared" si="5512"/>
        <v>木</v>
      </c>
      <c r="AKC6" t="str">
        <f t="shared" si="5512"/>
        <v>金</v>
      </c>
      <c r="AKD6" t="str">
        <f t="shared" si="5512"/>
        <v>土</v>
      </c>
      <c r="AKE6" t="str">
        <f t="shared" si="5512"/>
        <v>日</v>
      </c>
      <c r="AKF6" t="str">
        <f t="shared" si="5512"/>
        <v>月</v>
      </c>
      <c r="AKG6" t="str">
        <f t="shared" si="5512"/>
        <v>火</v>
      </c>
      <c r="AKH6" t="str">
        <f t="shared" si="5512"/>
        <v>水</v>
      </c>
      <c r="AKI6" t="str">
        <f t="shared" si="5512"/>
        <v>木</v>
      </c>
      <c r="AKJ6" t="str">
        <f t="shared" si="5512"/>
        <v>金</v>
      </c>
      <c r="AKK6" t="str">
        <f t="shared" si="5512"/>
        <v>土</v>
      </c>
      <c r="AKL6" t="str">
        <f t="shared" si="5512"/>
        <v>日</v>
      </c>
      <c r="AKM6" t="str">
        <f t="shared" si="5512"/>
        <v>月</v>
      </c>
      <c r="AKN6" t="str">
        <f t="shared" si="5512"/>
        <v>火</v>
      </c>
      <c r="AKO6" t="str">
        <f t="shared" si="5512"/>
        <v>水</v>
      </c>
      <c r="AKP6" t="str">
        <f t="shared" si="5512"/>
        <v>木</v>
      </c>
      <c r="AKQ6" t="str">
        <f t="shared" si="5512"/>
        <v>金</v>
      </c>
      <c r="AKR6" t="str">
        <f t="shared" si="5512"/>
        <v>土</v>
      </c>
      <c r="AKS6" t="str">
        <f t="shared" si="5512"/>
        <v>日</v>
      </c>
      <c r="AKT6" t="str">
        <f t="shared" si="5512"/>
        <v>月</v>
      </c>
      <c r="AKU6" t="str">
        <f t="shared" si="5512"/>
        <v>火</v>
      </c>
      <c r="AKV6" t="str">
        <f t="shared" si="5512"/>
        <v>水</v>
      </c>
      <c r="AKW6" t="str">
        <f t="shared" si="5512"/>
        <v>木</v>
      </c>
      <c r="AKX6" t="str">
        <f t="shared" si="5512"/>
        <v>金</v>
      </c>
      <c r="AKY6" t="str">
        <f t="shared" si="5512"/>
        <v>土</v>
      </c>
      <c r="AKZ6" t="str">
        <f t="shared" si="5512"/>
        <v>日</v>
      </c>
      <c r="ALA6" t="str">
        <f t="shared" si="5512"/>
        <v>月</v>
      </c>
      <c r="ALB6" t="str">
        <f t="shared" si="5512"/>
        <v>火</v>
      </c>
      <c r="ALC6" t="str">
        <f t="shared" si="5512"/>
        <v>水</v>
      </c>
      <c r="ALD6" t="str">
        <f t="shared" si="5512"/>
        <v>木</v>
      </c>
      <c r="ALE6" t="str">
        <f t="shared" si="5512"/>
        <v>金</v>
      </c>
      <c r="ALF6" t="str">
        <f t="shared" si="5512"/>
        <v>土</v>
      </c>
      <c r="ALG6" t="str">
        <f t="shared" si="5512"/>
        <v>日</v>
      </c>
      <c r="ALH6" t="str">
        <f t="shared" si="5512"/>
        <v>月</v>
      </c>
      <c r="ALI6" t="str">
        <f t="shared" si="5512"/>
        <v>火</v>
      </c>
      <c r="ALJ6" t="str">
        <f t="shared" si="5512"/>
        <v>水</v>
      </c>
      <c r="ALK6" t="str">
        <f t="shared" si="5512"/>
        <v>木</v>
      </c>
      <c r="ALL6" t="str">
        <f t="shared" si="5512"/>
        <v>金</v>
      </c>
      <c r="ALM6" t="str">
        <f t="shared" si="5512"/>
        <v>土</v>
      </c>
      <c r="ALN6" t="str">
        <f t="shared" si="5512"/>
        <v>日</v>
      </c>
      <c r="ALO6" t="str">
        <f t="shared" si="5512"/>
        <v>月</v>
      </c>
      <c r="ALP6" t="str">
        <f t="shared" si="5512"/>
        <v>火</v>
      </c>
      <c r="ALQ6" t="str">
        <f t="shared" ref="ALQ6:AOB6" si="5513">INDEX($AS$1:$AY$1,WEEKDAY(DATE(ALQ3,ALQ4,ALQ5),1))</f>
        <v>水</v>
      </c>
      <c r="ALR6" t="str">
        <f t="shared" si="5513"/>
        <v>木</v>
      </c>
      <c r="ALS6" t="str">
        <f t="shared" si="5513"/>
        <v>金</v>
      </c>
      <c r="ALT6" t="str">
        <f t="shared" si="5513"/>
        <v>土</v>
      </c>
      <c r="ALU6" t="str">
        <f t="shared" si="5513"/>
        <v>日</v>
      </c>
      <c r="ALV6" t="str">
        <f t="shared" si="5513"/>
        <v>月</v>
      </c>
      <c r="ALW6" t="str">
        <f t="shared" si="5513"/>
        <v>火</v>
      </c>
      <c r="ALX6" t="str">
        <f t="shared" si="5513"/>
        <v>水</v>
      </c>
      <c r="ALY6" t="str">
        <f t="shared" si="5513"/>
        <v>木</v>
      </c>
      <c r="ALZ6" t="str">
        <f t="shared" si="5513"/>
        <v>金</v>
      </c>
      <c r="AMA6" t="str">
        <f t="shared" si="5513"/>
        <v>土</v>
      </c>
      <c r="AMB6" t="str">
        <f t="shared" si="5513"/>
        <v>日</v>
      </c>
      <c r="AMC6" t="str">
        <f t="shared" si="5513"/>
        <v>月</v>
      </c>
      <c r="AMD6" t="str">
        <f t="shared" si="5513"/>
        <v>火</v>
      </c>
      <c r="AME6" t="str">
        <f t="shared" si="5513"/>
        <v>水</v>
      </c>
      <c r="AMF6" t="str">
        <f t="shared" si="5513"/>
        <v>木</v>
      </c>
      <c r="AMG6" t="str">
        <f t="shared" si="5513"/>
        <v>金</v>
      </c>
      <c r="AMH6" t="str">
        <f t="shared" si="5513"/>
        <v>土</v>
      </c>
      <c r="AMI6" t="str">
        <f t="shared" si="5513"/>
        <v>日</v>
      </c>
      <c r="AMJ6" t="str">
        <f t="shared" si="5513"/>
        <v>月</v>
      </c>
      <c r="AMK6" t="str">
        <f t="shared" si="5513"/>
        <v>火</v>
      </c>
      <c r="AML6" t="str">
        <f t="shared" si="5513"/>
        <v>水</v>
      </c>
      <c r="AMM6" t="str">
        <f t="shared" si="5513"/>
        <v>木</v>
      </c>
      <c r="AMN6" t="str">
        <f t="shared" si="5513"/>
        <v>金</v>
      </c>
      <c r="AMO6" t="str">
        <f t="shared" si="5513"/>
        <v>土</v>
      </c>
      <c r="AMP6" t="str">
        <f t="shared" si="5513"/>
        <v>日</v>
      </c>
      <c r="AMQ6" t="str">
        <f t="shared" si="5513"/>
        <v>月</v>
      </c>
      <c r="AMR6" t="str">
        <f t="shared" si="5513"/>
        <v>火</v>
      </c>
      <c r="AMS6" t="str">
        <f t="shared" si="5513"/>
        <v>水</v>
      </c>
      <c r="AMT6" t="str">
        <f t="shared" si="5513"/>
        <v>木</v>
      </c>
      <c r="AMU6" t="str">
        <f t="shared" si="5513"/>
        <v>金</v>
      </c>
      <c r="AMV6" t="str">
        <f t="shared" si="5513"/>
        <v>土</v>
      </c>
      <c r="AMW6" t="str">
        <f t="shared" si="5513"/>
        <v>日</v>
      </c>
      <c r="AMX6" t="str">
        <f t="shared" si="5513"/>
        <v>月</v>
      </c>
      <c r="AMY6" t="str">
        <f t="shared" si="5513"/>
        <v>火</v>
      </c>
      <c r="AMZ6" t="str">
        <f t="shared" si="5513"/>
        <v>水</v>
      </c>
      <c r="ANA6" t="str">
        <f t="shared" si="5513"/>
        <v>木</v>
      </c>
      <c r="ANB6" t="str">
        <f t="shared" si="5513"/>
        <v>金</v>
      </c>
      <c r="ANC6" t="str">
        <f t="shared" si="5513"/>
        <v>土</v>
      </c>
      <c r="AND6" t="str">
        <f t="shared" si="5513"/>
        <v>日</v>
      </c>
      <c r="ANE6" t="str">
        <f t="shared" si="5513"/>
        <v>月</v>
      </c>
      <c r="ANF6" t="str">
        <f t="shared" si="5513"/>
        <v>火</v>
      </c>
      <c r="ANG6" t="str">
        <f t="shared" si="5513"/>
        <v>水</v>
      </c>
      <c r="ANH6" t="str">
        <f t="shared" si="5513"/>
        <v>木</v>
      </c>
      <c r="ANI6" t="str">
        <f t="shared" si="5513"/>
        <v>金</v>
      </c>
      <c r="ANJ6" t="str">
        <f t="shared" si="5513"/>
        <v>土</v>
      </c>
      <c r="ANK6" t="str">
        <f t="shared" si="5513"/>
        <v>日</v>
      </c>
      <c r="ANL6" t="str">
        <f t="shared" si="5513"/>
        <v>月</v>
      </c>
      <c r="ANM6" t="str">
        <f t="shared" si="5513"/>
        <v>火</v>
      </c>
      <c r="ANN6" t="str">
        <f t="shared" si="5513"/>
        <v>水</v>
      </c>
      <c r="ANO6" t="str">
        <f t="shared" si="5513"/>
        <v>木</v>
      </c>
      <c r="ANP6" t="str">
        <f t="shared" si="5513"/>
        <v>金</v>
      </c>
      <c r="ANQ6" t="str">
        <f t="shared" si="5513"/>
        <v>土</v>
      </c>
      <c r="ANR6" t="str">
        <f t="shared" si="5513"/>
        <v>日</v>
      </c>
      <c r="ANS6" t="str">
        <f t="shared" si="5513"/>
        <v>月</v>
      </c>
      <c r="ANT6" t="str">
        <f t="shared" si="5513"/>
        <v>火</v>
      </c>
      <c r="ANU6" t="str">
        <f t="shared" si="5513"/>
        <v>水</v>
      </c>
      <c r="ANV6" t="str">
        <f t="shared" si="5513"/>
        <v>木</v>
      </c>
      <c r="ANW6" t="str">
        <f t="shared" si="5513"/>
        <v>金</v>
      </c>
      <c r="ANX6" t="str">
        <f t="shared" si="5513"/>
        <v>土</v>
      </c>
      <c r="ANY6" t="str">
        <f t="shared" si="5513"/>
        <v>日</v>
      </c>
      <c r="ANZ6" t="str">
        <f t="shared" si="5513"/>
        <v>月</v>
      </c>
      <c r="AOA6" t="str">
        <f t="shared" si="5513"/>
        <v>火</v>
      </c>
      <c r="AOB6" t="str">
        <f t="shared" si="5513"/>
        <v>水</v>
      </c>
      <c r="AOC6" t="str">
        <f t="shared" ref="AOC6:AQN6" si="5514">INDEX($AS$1:$AY$1,WEEKDAY(DATE(AOC3,AOC4,AOC5),1))</f>
        <v>木</v>
      </c>
      <c r="AOD6" t="str">
        <f t="shared" si="5514"/>
        <v>金</v>
      </c>
      <c r="AOE6" t="str">
        <f t="shared" si="5514"/>
        <v>土</v>
      </c>
      <c r="AOF6" t="str">
        <f t="shared" si="5514"/>
        <v>日</v>
      </c>
      <c r="AOG6" t="str">
        <f t="shared" si="5514"/>
        <v>月</v>
      </c>
      <c r="AOH6" t="str">
        <f t="shared" si="5514"/>
        <v>火</v>
      </c>
      <c r="AOI6" t="str">
        <f t="shared" si="5514"/>
        <v>水</v>
      </c>
      <c r="AOJ6" t="str">
        <f t="shared" si="5514"/>
        <v>木</v>
      </c>
      <c r="AOK6" t="str">
        <f t="shared" si="5514"/>
        <v>金</v>
      </c>
      <c r="AOL6" t="str">
        <f t="shared" si="5514"/>
        <v>土</v>
      </c>
      <c r="AOM6" t="str">
        <f t="shared" si="5514"/>
        <v>日</v>
      </c>
      <c r="AON6" t="str">
        <f t="shared" si="5514"/>
        <v>月</v>
      </c>
      <c r="AOO6" t="str">
        <f t="shared" si="5514"/>
        <v>火</v>
      </c>
      <c r="AOP6" t="str">
        <f t="shared" si="5514"/>
        <v>水</v>
      </c>
      <c r="AOQ6" t="str">
        <f t="shared" si="5514"/>
        <v>木</v>
      </c>
      <c r="AOR6" t="str">
        <f t="shared" si="5514"/>
        <v>金</v>
      </c>
      <c r="AOS6" t="str">
        <f t="shared" si="5514"/>
        <v>土</v>
      </c>
      <c r="AOT6" t="str">
        <f t="shared" si="5514"/>
        <v>日</v>
      </c>
      <c r="AOU6" t="str">
        <f t="shared" si="5514"/>
        <v>月</v>
      </c>
      <c r="AOV6" t="str">
        <f t="shared" si="5514"/>
        <v>火</v>
      </c>
      <c r="AOW6" t="str">
        <f t="shared" si="5514"/>
        <v>水</v>
      </c>
      <c r="AOX6" t="str">
        <f t="shared" si="5514"/>
        <v>木</v>
      </c>
      <c r="AOY6" t="str">
        <f t="shared" si="5514"/>
        <v>金</v>
      </c>
      <c r="AOZ6" t="str">
        <f t="shared" si="5514"/>
        <v>土</v>
      </c>
      <c r="APA6" t="str">
        <f t="shared" si="5514"/>
        <v>日</v>
      </c>
      <c r="APB6" t="str">
        <f t="shared" si="5514"/>
        <v>月</v>
      </c>
      <c r="APC6" t="str">
        <f t="shared" si="5514"/>
        <v>火</v>
      </c>
      <c r="APD6" t="str">
        <f t="shared" si="5514"/>
        <v>水</v>
      </c>
      <c r="APE6" t="str">
        <f t="shared" si="5514"/>
        <v>木</v>
      </c>
      <c r="APF6" t="str">
        <f t="shared" si="5514"/>
        <v>金</v>
      </c>
      <c r="APG6" t="str">
        <f t="shared" si="5514"/>
        <v>土</v>
      </c>
      <c r="APH6" t="str">
        <f t="shared" si="5514"/>
        <v>日</v>
      </c>
      <c r="API6" t="str">
        <f t="shared" si="5514"/>
        <v>月</v>
      </c>
      <c r="APJ6" t="str">
        <f t="shared" si="5514"/>
        <v>火</v>
      </c>
      <c r="APK6" t="str">
        <f t="shared" si="5514"/>
        <v>水</v>
      </c>
      <c r="APL6" t="str">
        <f t="shared" si="5514"/>
        <v>木</v>
      </c>
      <c r="APM6" t="str">
        <f t="shared" si="5514"/>
        <v>金</v>
      </c>
      <c r="APN6" t="str">
        <f t="shared" si="5514"/>
        <v>土</v>
      </c>
      <c r="APO6" t="str">
        <f t="shared" si="5514"/>
        <v>日</v>
      </c>
      <c r="APP6" t="str">
        <f t="shared" si="5514"/>
        <v>月</v>
      </c>
      <c r="APQ6" t="str">
        <f t="shared" si="5514"/>
        <v>火</v>
      </c>
      <c r="APR6" t="str">
        <f t="shared" si="5514"/>
        <v>水</v>
      </c>
      <c r="APS6" t="str">
        <f t="shared" si="5514"/>
        <v>木</v>
      </c>
      <c r="APT6" t="str">
        <f t="shared" si="5514"/>
        <v>金</v>
      </c>
      <c r="APU6" t="str">
        <f t="shared" si="5514"/>
        <v>土</v>
      </c>
      <c r="APV6" t="str">
        <f t="shared" si="5514"/>
        <v>日</v>
      </c>
      <c r="APW6" t="str">
        <f t="shared" si="5514"/>
        <v>月</v>
      </c>
      <c r="APX6" t="str">
        <f t="shared" si="5514"/>
        <v>火</v>
      </c>
      <c r="APY6" t="str">
        <f t="shared" si="5514"/>
        <v>水</v>
      </c>
      <c r="APZ6" t="str">
        <f t="shared" si="5514"/>
        <v>木</v>
      </c>
      <c r="AQA6" t="str">
        <f t="shared" si="5514"/>
        <v>金</v>
      </c>
      <c r="AQB6" t="str">
        <f t="shared" si="5514"/>
        <v>土</v>
      </c>
      <c r="AQC6" t="str">
        <f t="shared" si="5514"/>
        <v>日</v>
      </c>
      <c r="AQD6" t="str">
        <f t="shared" si="5514"/>
        <v>月</v>
      </c>
      <c r="AQE6" t="str">
        <f t="shared" si="5514"/>
        <v>火</v>
      </c>
      <c r="AQF6" t="str">
        <f t="shared" si="5514"/>
        <v>水</v>
      </c>
      <c r="AQG6" t="str">
        <f t="shared" si="5514"/>
        <v>木</v>
      </c>
      <c r="AQH6" t="str">
        <f t="shared" si="5514"/>
        <v>金</v>
      </c>
      <c r="AQI6" t="str">
        <f t="shared" si="5514"/>
        <v>土</v>
      </c>
      <c r="AQJ6" t="str">
        <f t="shared" si="5514"/>
        <v>日</v>
      </c>
      <c r="AQK6" t="str">
        <f t="shared" si="5514"/>
        <v>月</v>
      </c>
      <c r="AQL6" t="str">
        <f t="shared" si="5514"/>
        <v>火</v>
      </c>
      <c r="AQM6" t="str">
        <f t="shared" si="5514"/>
        <v>水</v>
      </c>
      <c r="AQN6" t="str">
        <f t="shared" si="5514"/>
        <v>木</v>
      </c>
      <c r="AQO6" t="str">
        <f t="shared" ref="AQO6:ASZ6" si="5515">INDEX($AS$1:$AY$1,WEEKDAY(DATE(AQO3,AQO4,AQO5),1))</f>
        <v>金</v>
      </c>
      <c r="AQP6" t="str">
        <f t="shared" si="5515"/>
        <v>土</v>
      </c>
      <c r="AQQ6" t="str">
        <f t="shared" si="5515"/>
        <v>日</v>
      </c>
      <c r="AQR6" t="str">
        <f t="shared" si="5515"/>
        <v>月</v>
      </c>
      <c r="AQS6" t="str">
        <f t="shared" si="5515"/>
        <v>火</v>
      </c>
      <c r="AQT6" t="str">
        <f t="shared" si="5515"/>
        <v>水</v>
      </c>
      <c r="AQU6" t="str">
        <f t="shared" si="5515"/>
        <v>木</v>
      </c>
      <c r="AQV6" t="str">
        <f t="shared" si="5515"/>
        <v>金</v>
      </c>
      <c r="AQW6" t="str">
        <f t="shared" si="5515"/>
        <v>土</v>
      </c>
      <c r="AQX6" t="str">
        <f t="shared" si="5515"/>
        <v>日</v>
      </c>
      <c r="AQY6" t="str">
        <f t="shared" si="5515"/>
        <v>月</v>
      </c>
      <c r="AQZ6" t="str">
        <f t="shared" si="5515"/>
        <v>火</v>
      </c>
      <c r="ARA6" t="str">
        <f t="shared" si="5515"/>
        <v>水</v>
      </c>
      <c r="ARB6" t="str">
        <f t="shared" si="5515"/>
        <v>木</v>
      </c>
      <c r="ARC6" t="str">
        <f t="shared" si="5515"/>
        <v>金</v>
      </c>
      <c r="ARD6" t="str">
        <f t="shared" si="5515"/>
        <v>土</v>
      </c>
      <c r="ARE6" t="str">
        <f t="shared" si="5515"/>
        <v>日</v>
      </c>
      <c r="ARF6" t="str">
        <f t="shared" si="5515"/>
        <v>月</v>
      </c>
      <c r="ARG6" t="str">
        <f t="shared" si="5515"/>
        <v>火</v>
      </c>
      <c r="ARH6" t="str">
        <f t="shared" si="5515"/>
        <v>水</v>
      </c>
      <c r="ARI6" t="str">
        <f t="shared" si="5515"/>
        <v>木</v>
      </c>
      <c r="ARJ6" t="str">
        <f t="shared" si="5515"/>
        <v>金</v>
      </c>
      <c r="ARK6" t="str">
        <f t="shared" si="5515"/>
        <v>土</v>
      </c>
      <c r="ARL6" t="str">
        <f t="shared" si="5515"/>
        <v>日</v>
      </c>
      <c r="ARM6" t="str">
        <f t="shared" si="5515"/>
        <v>月</v>
      </c>
      <c r="ARN6" t="str">
        <f t="shared" si="5515"/>
        <v>火</v>
      </c>
      <c r="ARO6" t="str">
        <f t="shared" si="5515"/>
        <v>水</v>
      </c>
      <c r="ARP6" t="str">
        <f t="shared" si="5515"/>
        <v>木</v>
      </c>
      <c r="ARQ6" t="str">
        <f t="shared" si="5515"/>
        <v>金</v>
      </c>
      <c r="ARR6" t="str">
        <f t="shared" si="5515"/>
        <v>土</v>
      </c>
      <c r="ARS6" t="str">
        <f t="shared" si="5515"/>
        <v>日</v>
      </c>
      <c r="ART6" t="str">
        <f t="shared" si="5515"/>
        <v>月</v>
      </c>
      <c r="ARU6" t="str">
        <f t="shared" si="5515"/>
        <v>火</v>
      </c>
      <c r="ARV6" t="str">
        <f t="shared" si="5515"/>
        <v>水</v>
      </c>
      <c r="ARW6" t="str">
        <f t="shared" si="5515"/>
        <v>木</v>
      </c>
      <c r="ARX6" t="str">
        <f t="shared" si="5515"/>
        <v>金</v>
      </c>
      <c r="ARY6" t="str">
        <f t="shared" si="5515"/>
        <v>土</v>
      </c>
      <c r="ARZ6" t="str">
        <f t="shared" si="5515"/>
        <v>日</v>
      </c>
      <c r="ASA6" t="str">
        <f t="shared" si="5515"/>
        <v>月</v>
      </c>
      <c r="ASB6" t="str">
        <f t="shared" si="5515"/>
        <v>火</v>
      </c>
      <c r="ASC6" t="str">
        <f t="shared" si="5515"/>
        <v>水</v>
      </c>
      <c r="ASD6" t="str">
        <f t="shared" si="5515"/>
        <v>木</v>
      </c>
      <c r="ASE6" t="str">
        <f t="shared" si="5515"/>
        <v>金</v>
      </c>
      <c r="ASF6" t="str">
        <f t="shared" si="5515"/>
        <v>土</v>
      </c>
      <c r="ASG6" t="str">
        <f t="shared" si="5515"/>
        <v>日</v>
      </c>
      <c r="ASH6" t="str">
        <f t="shared" si="5515"/>
        <v>月</v>
      </c>
      <c r="ASI6" t="str">
        <f t="shared" si="5515"/>
        <v>火</v>
      </c>
      <c r="ASJ6" t="str">
        <f t="shared" si="5515"/>
        <v>水</v>
      </c>
      <c r="ASK6" t="str">
        <f t="shared" si="5515"/>
        <v>木</v>
      </c>
      <c r="ASL6" t="str">
        <f t="shared" si="5515"/>
        <v>金</v>
      </c>
      <c r="ASM6" t="str">
        <f t="shared" si="5515"/>
        <v>土</v>
      </c>
      <c r="ASN6" t="str">
        <f t="shared" si="5515"/>
        <v>日</v>
      </c>
      <c r="ASO6" t="str">
        <f t="shared" si="5515"/>
        <v>月</v>
      </c>
      <c r="ASP6" t="str">
        <f t="shared" si="5515"/>
        <v>火</v>
      </c>
      <c r="ASQ6" t="str">
        <f t="shared" si="5515"/>
        <v>水</v>
      </c>
      <c r="ASR6" t="str">
        <f t="shared" si="5515"/>
        <v>木</v>
      </c>
      <c r="ASS6" t="str">
        <f t="shared" si="5515"/>
        <v>金</v>
      </c>
      <c r="AST6" t="str">
        <f t="shared" si="5515"/>
        <v>土</v>
      </c>
      <c r="ASU6" t="str">
        <f t="shared" si="5515"/>
        <v>日</v>
      </c>
      <c r="ASV6" t="str">
        <f t="shared" si="5515"/>
        <v>月</v>
      </c>
      <c r="ASW6" t="str">
        <f t="shared" si="5515"/>
        <v>火</v>
      </c>
      <c r="ASX6" t="str">
        <f t="shared" si="5515"/>
        <v>水</v>
      </c>
      <c r="ASY6" t="str">
        <f t="shared" si="5515"/>
        <v>木</v>
      </c>
      <c r="ASZ6" t="str">
        <f t="shared" si="5515"/>
        <v>金</v>
      </c>
      <c r="ATA6" t="str">
        <f t="shared" ref="ATA6:AVL6" si="5516">INDEX($AS$1:$AY$1,WEEKDAY(DATE(ATA3,ATA4,ATA5),1))</f>
        <v>土</v>
      </c>
      <c r="ATB6" t="str">
        <f t="shared" si="5516"/>
        <v>日</v>
      </c>
      <c r="ATC6" t="str">
        <f t="shared" si="5516"/>
        <v>月</v>
      </c>
      <c r="ATD6" t="str">
        <f t="shared" si="5516"/>
        <v>火</v>
      </c>
      <c r="ATE6" t="str">
        <f t="shared" si="5516"/>
        <v>水</v>
      </c>
      <c r="ATF6" t="str">
        <f t="shared" si="5516"/>
        <v>木</v>
      </c>
      <c r="ATG6" t="str">
        <f t="shared" si="5516"/>
        <v>金</v>
      </c>
      <c r="ATH6" t="str">
        <f t="shared" si="5516"/>
        <v>土</v>
      </c>
      <c r="ATI6" t="str">
        <f t="shared" si="5516"/>
        <v>日</v>
      </c>
      <c r="ATJ6" t="str">
        <f t="shared" si="5516"/>
        <v>月</v>
      </c>
      <c r="ATK6" t="str">
        <f t="shared" si="5516"/>
        <v>火</v>
      </c>
      <c r="ATL6" t="str">
        <f t="shared" si="5516"/>
        <v>水</v>
      </c>
      <c r="ATM6" t="str">
        <f t="shared" si="5516"/>
        <v>木</v>
      </c>
      <c r="ATN6" t="str">
        <f t="shared" si="5516"/>
        <v>金</v>
      </c>
      <c r="ATO6" t="str">
        <f t="shared" si="5516"/>
        <v>土</v>
      </c>
      <c r="ATP6" t="str">
        <f t="shared" si="5516"/>
        <v>日</v>
      </c>
      <c r="ATQ6" t="str">
        <f t="shared" si="5516"/>
        <v>月</v>
      </c>
      <c r="ATR6" t="str">
        <f t="shared" si="5516"/>
        <v>火</v>
      </c>
      <c r="ATS6" t="str">
        <f t="shared" si="5516"/>
        <v>水</v>
      </c>
      <c r="ATT6" t="str">
        <f t="shared" si="5516"/>
        <v>木</v>
      </c>
      <c r="ATU6" t="str">
        <f t="shared" si="5516"/>
        <v>金</v>
      </c>
      <c r="ATV6" t="str">
        <f t="shared" si="5516"/>
        <v>土</v>
      </c>
      <c r="ATW6" t="str">
        <f t="shared" si="5516"/>
        <v>日</v>
      </c>
      <c r="ATX6" t="str">
        <f t="shared" si="5516"/>
        <v>月</v>
      </c>
      <c r="ATY6" t="str">
        <f t="shared" si="5516"/>
        <v>火</v>
      </c>
      <c r="ATZ6" t="str">
        <f t="shared" si="5516"/>
        <v>水</v>
      </c>
      <c r="AUA6" t="str">
        <f t="shared" si="5516"/>
        <v>木</v>
      </c>
      <c r="AUB6" t="str">
        <f t="shared" si="5516"/>
        <v>金</v>
      </c>
      <c r="AUC6" t="str">
        <f t="shared" si="5516"/>
        <v>土</v>
      </c>
      <c r="AUD6" t="str">
        <f t="shared" si="5516"/>
        <v>日</v>
      </c>
      <c r="AUE6" t="str">
        <f t="shared" si="5516"/>
        <v>月</v>
      </c>
      <c r="AUF6" t="str">
        <f t="shared" si="5516"/>
        <v>火</v>
      </c>
      <c r="AUG6" t="str">
        <f t="shared" si="5516"/>
        <v>水</v>
      </c>
      <c r="AUH6" t="str">
        <f t="shared" si="5516"/>
        <v>木</v>
      </c>
      <c r="AUI6" t="str">
        <f t="shared" si="5516"/>
        <v>金</v>
      </c>
      <c r="AUJ6" t="str">
        <f t="shared" si="5516"/>
        <v>土</v>
      </c>
      <c r="AUK6" t="str">
        <f t="shared" si="5516"/>
        <v>日</v>
      </c>
      <c r="AUL6" t="str">
        <f t="shared" si="5516"/>
        <v>月</v>
      </c>
      <c r="AUM6" t="str">
        <f t="shared" si="5516"/>
        <v>火</v>
      </c>
      <c r="AUN6" t="str">
        <f t="shared" si="5516"/>
        <v>水</v>
      </c>
      <c r="AUO6" t="str">
        <f t="shared" si="5516"/>
        <v>木</v>
      </c>
      <c r="AUP6" t="str">
        <f t="shared" si="5516"/>
        <v>金</v>
      </c>
      <c r="AUQ6" t="str">
        <f t="shared" si="5516"/>
        <v>土</v>
      </c>
      <c r="AUR6" t="str">
        <f t="shared" si="5516"/>
        <v>日</v>
      </c>
      <c r="AUS6" t="str">
        <f t="shared" si="5516"/>
        <v>月</v>
      </c>
      <c r="AUT6" t="str">
        <f t="shared" si="5516"/>
        <v>火</v>
      </c>
      <c r="AUU6" t="str">
        <f t="shared" si="5516"/>
        <v>水</v>
      </c>
      <c r="AUV6" t="str">
        <f t="shared" si="5516"/>
        <v>木</v>
      </c>
      <c r="AUW6" t="str">
        <f t="shared" si="5516"/>
        <v>金</v>
      </c>
      <c r="AUX6" t="str">
        <f t="shared" si="5516"/>
        <v>土</v>
      </c>
      <c r="AUY6" t="str">
        <f t="shared" si="5516"/>
        <v>日</v>
      </c>
      <c r="AUZ6" t="str">
        <f t="shared" si="5516"/>
        <v>月</v>
      </c>
      <c r="AVA6" t="str">
        <f t="shared" si="5516"/>
        <v>火</v>
      </c>
      <c r="AVB6" t="str">
        <f t="shared" si="5516"/>
        <v>水</v>
      </c>
      <c r="AVC6" t="str">
        <f t="shared" si="5516"/>
        <v>木</v>
      </c>
      <c r="AVD6" t="str">
        <f t="shared" si="5516"/>
        <v>金</v>
      </c>
      <c r="AVE6" t="str">
        <f t="shared" si="5516"/>
        <v>土</v>
      </c>
      <c r="AVF6" t="str">
        <f t="shared" si="5516"/>
        <v>日</v>
      </c>
      <c r="AVG6" t="str">
        <f t="shared" si="5516"/>
        <v>月</v>
      </c>
      <c r="AVH6" t="str">
        <f t="shared" si="5516"/>
        <v>火</v>
      </c>
      <c r="AVI6" t="str">
        <f t="shared" si="5516"/>
        <v>水</v>
      </c>
      <c r="AVJ6" t="str">
        <f t="shared" si="5516"/>
        <v>木</v>
      </c>
      <c r="AVK6" t="str">
        <f t="shared" si="5516"/>
        <v>金</v>
      </c>
      <c r="AVL6" t="str">
        <f t="shared" si="5516"/>
        <v>土</v>
      </c>
      <c r="AVM6" t="str">
        <f t="shared" ref="AVM6:AXX6" si="5517">INDEX($AS$1:$AY$1,WEEKDAY(DATE(AVM3,AVM4,AVM5),1))</f>
        <v>日</v>
      </c>
      <c r="AVN6" t="str">
        <f t="shared" si="5517"/>
        <v>月</v>
      </c>
      <c r="AVO6" t="str">
        <f t="shared" si="5517"/>
        <v>火</v>
      </c>
      <c r="AVP6" t="str">
        <f t="shared" si="5517"/>
        <v>水</v>
      </c>
      <c r="AVQ6" t="str">
        <f t="shared" si="5517"/>
        <v>木</v>
      </c>
      <c r="AVR6" t="str">
        <f t="shared" si="5517"/>
        <v>金</v>
      </c>
      <c r="AVS6" t="str">
        <f t="shared" si="5517"/>
        <v>土</v>
      </c>
      <c r="AVT6" t="str">
        <f t="shared" si="5517"/>
        <v>日</v>
      </c>
      <c r="AVU6" t="str">
        <f t="shared" si="5517"/>
        <v>月</v>
      </c>
      <c r="AVV6" t="str">
        <f t="shared" si="5517"/>
        <v>火</v>
      </c>
      <c r="AVW6" t="str">
        <f t="shared" si="5517"/>
        <v>水</v>
      </c>
      <c r="AVX6" t="str">
        <f t="shared" si="5517"/>
        <v>木</v>
      </c>
      <c r="AVY6" t="str">
        <f t="shared" si="5517"/>
        <v>金</v>
      </c>
      <c r="AVZ6" t="str">
        <f t="shared" si="5517"/>
        <v>土</v>
      </c>
      <c r="AWA6" t="str">
        <f t="shared" si="5517"/>
        <v>日</v>
      </c>
      <c r="AWB6" t="str">
        <f t="shared" si="5517"/>
        <v>月</v>
      </c>
      <c r="AWC6" t="str">
        <f t="shared" si="5517"/>
        <v>火</v>
      </c>
      <c r="AWD6" t="str">
        <f t="shared" si="5517"/>
        <v>水</v>
      </c>
      <c r="AWE6" t="str">
        <f t="shared" si="5517"/>
        <v>木</v>
      </c>
      <c r="AWF6" t="str">
        <f t="shared" si="5517"/>
        <v>金</v>
      </c>
      <c r="AWG6" t="str">
        <f t="shared" si="5517"/>
        <v>土</v>
      </c>
      <c r="AWH6" t="str">
        <f t="shared" si="5517"/>
        <v>日</v>
      </c>
      <c r="AWI6" t="str">
        <f t="shared" si="5517"/>
        <v>月</v>
      </c>
      <c r="AWJ6" t="str">
        <f t="shared" si="5517"/>
        <v>火</v>
      </c>
      <c r="AWK6" t="str">
        <f t="shared" si="5517"/>
        <v>水</v>
      </c>
      <c r="AWL6" t="str">
        <f t="shared" si="5517"/>
        <v>木</v>
      </c>
      <c r="AWM6" t="str">
        <f t="shared" si="5517"/>
        <v>金</v>
      </c>
      <c r="AWN6" t="str">
        <f t="shared" si="5517"/>
        <v>土</v>
      </c>
      <c r="AWO6" t="str">
        <f t="shared" si="5517"/>
        <v>日</v>
      </c>
      <c r="AWP6" t="str">
        <f t="shared" si="5517"/>
        <v>月</v>
      </c>
      <c r="AWQ6" t="str">
        <f t="shared" si="5517"/>
        <v>火</v>
      </c>
      <c r="AWR6" t="str">
        <f t="shared" si="5517"/>
        <v>水</v>
      </c>
      <c r="AWS6" t="str">
        <f t="shared" si="5517"/>
        <v>木</v>
      </c>
      <c r="AWT6" t="str">
        <f t="shared" si="5517"/>
        <v>金</v>
      </c>
      <c r="AWU6" t="str">
        <f t="shared" si="5517"/>
        <v>土</v>
      </c>
      <c r="AWV6" t="str">
        <f t="shared" si="5517"/>
        <v>日</v>
      </c>
      <c r="AWW6" t="str">
        <f t="shared" si="5517"/>
        <v>月</v>
      </c>
      <c r="AWX6" t="str">
        <f t="shared" si="5517"/>
        <v>火</v>
      </c>
      <c r="AWY6" t="str">
        <f t="shared" si="5517"/>
        <v>水</v>
      </c>
      <c r="AWZ6" t="str">
        <f t="shared" si="5517"/>
        <v>木</v>
      </c>
      <c r="AXA6" t="str">
        <f t="shared" si="5517"/>
        <v>金</v>
      </c>
      <c r="AXB6" t="str">
        <f t="shared" si="5517"/>
        <v>土</v>
      </c>
      <c r="AXC6" t="str">
        <f t="shared" si="5517"/>
        <v>日</v>
      </c>
      <c r="AXD6" t="str">
        <f t="shared" si="5517"/>
        <v>月</v>
      </c>
      <c r="AXE6" t="str">
        <f t="shared" si="5517"/>
        <v>火</v>
      </c>
      <c r="AXF6" t="str">
        <f t="shared" si="5517"/>
        <v>水</v>
      </c>
      <c r="AXG6" t="str">
        <f t="shared" si="5517"/>
        <v>木</v>
      </c>
      <c r="AXH6" t="str">
        <f t="shared" si="5517"/>
        <v>金</v>
      </c>
      <c r="AXI6" t="str">
        <f t="shared" si="5517"/>
        <v>土</v>
      </c>
      <c r="AXJ6" t="str">
        <f t="shared" si="5517"/>
        <v>日</v>
      </c>
      <c r="AXK6" t="str">
        <f t="shared" si="5517"/>
        <v>月</v>
      </c>
      <c r="AXL6" t="str">
        <f t="shared" si="5517"/>
        <v>火</v>
      </c>
      <c r="AXM6" t="str">
        <f t="shared" si="5517"/>
        <v>水</v>
      </c>
      <c r="AXN6" t="str">
        <f t="shared" si="5517"/>
        <v>木</v>
      </c>
      <c r="AXO6" t="str">
        <f t="shared" si="5517"/>
        <v>金</v>
      </c>
      <c r="AXP6" t="str">
        <f t="shared" si="5517"/>
        <v>土</v>
      </c>
      <c r="AXQ6" t="str">
        <f t="shared" si="5517"/>
        <v>日</v>
      </c>
      <c r="AXR6" t="str">
        <f t="shared" si="5517"/>
        <v>月</v>
      </c>
      <c r="AXS6" t="str">
        <f t="shared" si="5517"/>
        <v>火</v>
      </c>
      <c r="AXT6" t="str">
        <f t="shared" si="5517"/>
        <v>水</v>
      </c>
      <c r="AXU6" t="str">
        <f t="shared" si="5517"/>
        <v>木</v>
      </c>
      <c r="AXV6" t="str">
        <f t="shared" si="5517"/>
        <v>金</v>
      </c>
      <c r="AXW6" t="str">
        <f t="shared" si="5517"/>
        <v>土</v>
      </c>
      <c r="AXX6" t="str">
        <f t="shared" si="5517"/>
        <v>日</v>
      </c>
      <c r="AXY6" t="str">
        <f t="shared" ref="AXY6:BAJ6" si="5518">INDEX($AS$1:$AY$1,WEEKDAY(DATE(AXY3,AXY4,AXY5),1))</f>
        <v>月</v>
      </c>
      <c r="AXZ6" t="str">
        <f t="shared" si="5518"/>
        <v>火</v>
      </c>
      <c r="AYA6" t="str">
        <f t="shared" si="5518"/>
        <v>水</v>
      </c>
      <c r="AYB6" t="str">
        <f t="shared" si="5518"/>
        <v>木</v>
      </c>
      <c r="AYC6" t="str">
        <f t="shared" si="5518"/>
        <v>金</v>
      </c>
      <c r="AYD6" t="str">
        <f t="shared" si="5518"/>
        <v>土</v>
      </c>
      <c r="AYE6" t="str">
        <f t="shared" si="5518"/>
        <v>日</v>
      </c>
      <c r="AYF6" t="str">
        <f t="shared" si="5518"/>
        <v>月</v>
      </c>
      <c r="AYG6" t="str">
        <f t="shared" si="5518"/>
        <v>火</v>
      </c>
      <c r="AYH6" t="str">
        <f t="shared" si="5518"/>
        <v>水</v>
      </c>
      <c r="AYI6" t="str">
        <f t="shared" si="5518"/>
        <v>木</v>
      </c>
      <c r="AYJ6" t="str">
        <f t="shared" si="5518"/>
        <v>金</v>
      </c>
      <c r="AYK6" t="str">
        <f t="shared" si="5518"/>
        <v>土</v>
      </c>
      <c r="AYL6" t="str">
        <f t="shared" si="5518"/>
        <v>日</v>
      </c>
      <c r="AYM6" t="str">
        <f t="shared" si="5518"/>
        <v>月</v>
      </c>
      <c r="AYN6" t="str">
        <f t="shared" si="5518"/>
        <v>火</v>
      </c>
      <c r="AYO6" t="str">
        <f t="shared" si="5518"/>
        <v>水</v>
      </c>
      <c r="AYP6" t="str">
        <f t="shared" si="5518"/>
        <v>木</v>
      </c>
      <c r="AYQ6" t="str">
        <f t="shared" si="5518"/>
        <v>金</v>
      </c>
      <c r="AYR6" t="str">
        <f t="shared" si="5518"/>
        <v>土</v>
      </c>
      <c r="AYS6" t="str">
        <f t="shared" si="5518"/>
        <v>日</v>
      </c>
      <c r="AYT6" t="str">
        <f t="shared" si="5518"/>
        <v>月</v>
      </c>
      <c r="AYU6" t="str">
        <f t="shared" si="5518"/>
        <v>火</v>
      </c>
      <c r="AYV6" t="str">
        <f t="shared" si="5518"/>
        <v>水</v>
      </c>
      <c r="AYW6" t="str">
        <f t="shared" si="5518"/>
        <v>木</v>
      </c>
      <c r="AYX6" t="str">
        <f t="shared" si="5518"/>
        <v>金</v>
      </c>
      <c r="AYY6" t="str">
        <f t="shared" si="5518"/>
        <v>土</v>
      </c>
      <c r="AYZ6" t="str">
        <f t="shared" si="5518"/>
        <v>日</v>
      </c>
      <c r="AZA6" t="str">
        <f t="shared" si="5518"/>
        <v>月</v>
      </c>
      <c r="AZB6" t="str">
        <f t="shared" si="5518"/>
        <v>火</v>
      </c>
      <c r="AZC6" t="str">
        <f t="shared" si="5518"/>
        <v>水</v>
      </c>
      <c r="AZD6" t="str">
        <f t="shared" si="5518"/>
        <v>木</v>
      </c>
      <c r="AZE6" t="str">
        <f t="shared" si="5518"/>
        <v>金</v>
      </c>
      <c r="AZF6" t="str">
        <f t="shared" si="5518"/>
        <v>土</v>
      </c>
      <c r="AZG6" t="str">
        <f t="shared" si="5518"/>
        <v>日</v>
      </c>
      <c r="AZH6" t="str">
        <f t="shared" si="5518"/>
        <v>月</v>
      </c>
      <c r="AZI6" t="str">
        <f t="shared" si="5518"/>
        <v>火</v>
      </c>
      <c r="AZJ6" t="str">
        <f t="shared" si="5518"/>
        <v>水</v>
      </c>
      <c r="AZK6" t="str">
        <f t="shared" si="5518"/>
        <v>木</v>
      </c>
      <c r="AZL6" t="str">
        <f t="shared" si="5518"/>
        <v>金</v>
      </c>
      <c r="AZM6" t="str">
        <f t="shared" si="5518"/>
        <v>土</v>
      </c>
      <c r="AZN6" t="str">
        <f t="shared" si="5518"/>
        <v>日</v>
      </c>
      <c r="AZO6" t="str">
        <f t="shared" si="5518"/>
        <v>月</v>
      </c>
      <c r="AZP6" t="str">
        <f t="shared" si="5518"/>
        <v>火</v>
      </c>
      <c r="AZQ6" t="str">
        <f t="shared" si="5518"/>
        <v>水</v>
      </c>
      <c r="AZR6" t="str">
        <f t="shared" si="5518"/>
        <v>木</v>
      </c>
      <c r="AZS6" t="str">
        <f t="shared" si="5518"/>
        <v>金</v>
      </c>
      <c r="AZT6" t="str">
        <f t="shared" si="5518"/>
        <v>土</v>
      </c>
      <c r="AZU6" t="str">
        <f t="shared" si="5518"/>
        <v>日</v>
      </c>
      <c r="AZV6" t="str">
        <f t="shared" si="5518"/>
        <v>月</v>
      </c>
      <c r="AZW6" t="str">
        <f t="shared" si="5518"/>
        <v>火</v>
      </c>
      <c r="AZX6" t="str">
        <f t="shared" si="5518"/>
        <v>水</v>
      </c>
      <c r="AZY6" t="str">
        <f t="shared" si="5518"/>
        <v>木</v>
      </c>
      <c r="AZZ6" t="str">
        <f t="shared" si="5518"/>
        <v>金</v>
      </c>
      <c r="BAA6" t="str">
        <f t="shared" si="5518"/>
        <v>土</v>
      </c>
      <c r="BAB6" t="str">
        <f t="shared" si="5518"/>
        <v>日</v>
      </c>
      <c r="BAC6" t="str">
        <f t="shared" si="5518"/>
        <v>月</v>
      </c>
      <c r="BAD6" t="str">
        <f t="shared" si="5518"/>
        <v>火</v>
      </c>
      <c r="BAE6" t="str">
        <f t="shared" si="5518"/>
        <v>水</v>
      </c>
      <c r="BAF6" t="str">
        <f t="shared" si="5518"/>
        <v>木</v>
      </c>
      <c r="BAG6" t="str">
        <f t="shared" si="5518"/>
        <v>金</v>
      </c>
      <c r="BAH6" t="str">
        <f t="shared" si="5518"/>
        <v>土</v>
      </c>
      <c r="BAI6" t="str">
        <f t="shared" si="5518"/>
        <v>日</v>
      </c>
      <c r="BAJ6" t="str">
        <f t="shared" si="5518"/>
        <v>月</v>
      </c>
      <c r="BAK6" t="str">
        <f t="shared" ref="BAK6:BCV6" si="5519">INDEX($AS$1:$AY$1,WEEKDAY(DATE(BAK3,BAK4,BAK5),1))</f>
        <v>火</v>
      </c>
      <c r="BAL6" t="str">
        <f t="shared" si="5519"/>
        <v>水</v>
      </c>
      <c r="BAM6" t="str">
        <f t="shared" si="5519"/>
        <v>木</v>
      </c>
      <c r="BAN6" t="str">
        <f t="shared" si="5519"/>
        <v>金</v>
      </c>
      <c r="BAO6" t="str">
        <f t="shared" si="5519"/>
        <v>土</v>
      </c>
      <c r="BAP6" t="str">
        <f t="shared" si="5519"/>
        <v>日</v>
      </c>
      <c r="BAQ6" t="str">
        <f t="shared" si="5519"/>
        <v>月</v>
      </c>
      <c r="BAR6" t="str">
        <f t="shared" si="5519"/>
        <v>火</v>
      </c>
      <c r="BAS6" t="str">
        <f t="shared" si="5519"/>
        <v>水</v>
      </c>
      <c r="BAT6" t="str">
        <f t="shared" si="5519"/>
        <v>木</v>
      </c>
      <c r="BAU6" t="str">
        <f t="shared" si="5519"/>
        <v>金</v>
      </c>
      <c r="BAV6" t="str">
        <f t="shared" si="5519"/>
        <v>土</v>
      </c>
      <c r="BAW6" t="str">
        <f t="shared" si="5519"/>
        <v>日</v>
      </c>
      <c r="BAX6" t="str">
        <f t="shared" si="5519"/>
        <v>月</v>
      </c>
      <c r="BAY6" t="str">
        <f t="shared" si="5519"/>
        <v>火</v>
      </c>
      <c r="BAZ6" t="str">
        <f t="shared" si="5519"/>
        <v>水</v>
      </c>
      <c r="BBA6" t="str">
        <f t="shared" si="5519"/>
        <v>木</v>
      </c>
      <c r="BBB6" t="str">
        <f t="shared" si="5519"/>
        <v>金</v>
      </c>
      <c r="BBC6" t="str">
        <f t="shared" si="5519"/>
        <v>土</v>
      </c>
      <c r="BBD6" t="str">
        <f t="shared" si="5519"/>
        <v>日</v>
      </c>
      <c r="BBE6" t="str">
        <f t="shared" si="5519"/>
        <v>月</v>
      </c>
      <c r="BBF6" t="str">
        <f t="shared" si="5519"/>
        <v>火</v>
      </c>
      <c r="BBG6" t="str">
        <f t="shared" si="5519"/>
        <v>水</v>
      </c>
      <c r="BBH6" t="str">
        <f t="shared" si="5519"/>
        <v>木</v>
      </c>
      <c r="BBI6" t="str">
        <f t="shared" si="5519"/>
        <v>金</v>
      </c>
      <c r="BBJ6" t="str">
        <f t="shared" si="5519"/>
        <v>土</v>
      </c>
      <c r="BBK6" t="str">
        <f t="shared" si="5519"/>
        <v>日</v>
      </c>
      <c r="BBL6" t="str">
        <f t="shared" si="5519"/>
        <v>月</v>
      </c>
      <c r="BBM6" t="str">
        <f t="shared" si="5519"/>
        <v>火</v>
      </c>
      <c r="BBN6" t="str">
        <f t="shared" si="5519"/>
        <v>水</v>
      </c>
      <c r="BBO6" t="str">
        <f t="shared" si="5519"/>
        <v>木</v>
      </c>
      <c r="BBP6" t="str">
        <f t="shared" si="5519"/>
        <v>金</v>
      </c>
      <c r="BBQ6" t="str">
        <f t="shared" si="5519"/>
        <v>土</v>
      </c>
      <c r="BBR6" t="str">
        <f t="shared" si="5519"/>
        <v>日</v>
      </c>
      <c r="BBS6" t="str">
        <f t="shared" si="5519"/>
        <v>月</v>
      </c>
      <c r="BBT6" t="str">
        <f t="shared" si="5519"/>
        <v>火</v>
      </c>
      <c r="BBU6" t="str">
        <f t="shared" si="5519"/>
        <v>水</v>
      </c>
      <c r="BBV6" t="str">
        <f t="shared" si="5519"/>
        <v>木</v>
      </c>
      <c r="BBW6" t="str">
        <f t="shared" si="5519"/>
        <v>金</v>
      </c>
      <c r="BBX6" t="str">
        <f t="shared" si="5519"/>
        <v>土</v>
      </c>
      <c r="BBY6" t="str">
        <f t="shared" si="5519"/>
        <v>日</v>
      </c>
      <c r="BBZ6" t="str">
        <f t="shared" si="5519"/>
        <v>月</v>
      </c>
      <c r="BCA6" t="str">
        <f t="shared" si="5519"/>
        <v>火</v>
      </c>
      <c r="BCB6" t="str">
        <f t="shared" si="5519"/>
        <v>水</v>
      </c>
      <c r="BCC6" t="str">
        <f t="shared" si="5519"/>
        <v>木</v>
      </c>
      <c r="BCD6" t="str">
        <f t="shared" si="5519"/>
        <v>金</v>
      </c>
      <c r="BCE6" t="str">
        <f t="shared" si="5519"/>
        <v>土</v>
      </c>
      <c r="BCF6" t="str">
        <f t="shared" si="5519"/>
        <v>日</v>
      </c>
      <c r="BCG6" t="str">
        <f t="shared" si="5519"/>
        <v>月</v>
      </c>
      <c r="BCH6" t="str">
        <f t="shared" si="5519"/>
        <v>火</v>
      </c>
      <c r="BCI6" t="str">
        <f t="shared" si="5519"/>
        <v>水</v>
      </c>
      <c r="BCJ6" t="str">
        <f t="shared" si="5519"/>
        <v>木</v>
      </c>
      <c r="BCK6" t="str">
        <f t="shared" si="5519"/>
        <v>金</v>
      </c>
      <c r="BCL6" t="str">
        <f t="shared" si="5519"/>
        <v>土</v>
      </c>
      <c r="BCM6" t="str">
        <f t="shared" si="5519"/>
        <v>日</v>
      </c>
      <c r="BCN6" t="str">
        <f t="shared" si="5519"/>
        <v>月</v>
      </c>
      <c r="BCO6" t="str">
        <f t="shared" si="5519"/>
        <v>火</v>
      </c>
      <c r="BCP6" t="str">
        <f t="shared" si="5519"/>
        <v>水</v>
      </c>
      <c r="BCQ6" t="str">
        <f t="shared" si="5519"/>
        <v>木</v>
      </c>
      <c r="BCR6" t="str">
        <f t="shared" si="5519"/>
        <v>金</v>
      </c>
      <c r="BCS6" t="str">
        <f t="shared" si="5519"/>
        <v>土</v>
      </c>
      <c r="BCT6" t="str">
        <f t="shared" si="5519"/>
        <v>日</v>
      </c>
      <c r="BCU6" t="str">
        <f t="shared" si="5519"/>
        <v>月</v>
      </c>
      <c r="BCV6" t="str">
        <f t="shared" si="5519"/>
        <v>火</v>
      </c>
      <c r="BCW6" t="str">
        <f t="shared" ref="BCW6:BFH6" si="5520">INDEX($AS$1:$AY$1,WEEKDAY(DATE(BCW3,BCW4,BCW5),1))</f>
        <v>水</v>
      </c>
      <c r="BCX6" t="str">
        <f t="shared" si="5520"/>
        <v>木</v>
      </c>
      <c r="BCY6" t="str">
        <f t="shared" si="5520"/>
        <v>金</v>
      </c>
      <c r="BCZ6" t="str">
        <f t="shared" si="5520"/>
        <v>土</v>
      </c>
      <c r="BDA6" t="str">
        <f t="shared" si="5520"/>
        <v>日</v>
      </c>
      <c r="BDB6" t="str">
        <f t="shared" si="5520"/>
        <v>月</v>
      </c>
      <c r="BDC6" t="str">
        <f t="shared" si="5520"/>
        <v>火</v>
      </c>
      <c r="BDD6" t="str">
        <f t="shared" si="5520"/>
        <v>水</v>
      </c>
      <c r="BDE6" t="str">
        <f t="shared" si="5520"/>
        <v>木</v>
      </c>
      <c r="BDF6" t="str">
        <f t="shared" si="5520"/>
        <v>金</v>
      </c>
      <c r="BDG6" t="str">
        <f t="shared" si="5520"/>
        <v>土</v>
      </c>
      <c r="BDH6" t="str">
        <f t="shared" si="5520"/>
        <v>日</v>
      </c>
      <c r="BDI6" t="str">
        <f t="shared" si="5520"/>
        <v>月</v>
      </c>
      <c r="BDJ6" t="str">
        <f t="shared" si="5520"/>
        <v>火</v>
      </c>
      <c r="BDK6" t="str">
        <f t="shared" si="5520"/>
        <v>水</v>
      </c>
      <c r="BDL6" t="str">
        <f t="shared" si="5520"/>
        <v>木</v>
      </c>
      <c r="BDM6" t="str">
        <f t="shared" si="5520"/>
        <v>金</v>
      </c>
      <c r="BDN6" t="str">
        <f t="shared" si="5520"/>
        <v>土</v>
      </c>
      <c r="BDO6" t="str">
        <f t="shared" si="5520"/>
        <v>日</v>
      </c>
      <c r="BDP6" t="str">
        <f t="shared" si="5520"/>
        <v>月</v>
      </c>
      <c r="BDQ6" t="str">
        <f t="shared" si="5520"/>
        <v>火</v>
      </c>
      <c r="BDR6" t="str">
        <f t="shared" si="5520"/>
        <v>水</v>
      </c>
      <c r="BDS6" t="str">
        <f t="shared" si="5520"/>
        <v>木</v>
      </c>
      <c r="BDT6" t="str">
        <f t="shared" si="5520"/>
        <v>金</v>
      </c>
      <c r="BDU6" t="str">
        <f t="shared" si="5520"/>
        <v>土</v>
      </c>
      <c r="BDV6" t="str">
        <f t="shared" si="5520"/>
        <v>日</v>
      </c>
      <c r="BDW6" t="str">
        <f t="shared" si="5520"/>
        <v>月</v>
      </c>
      <c r="BDX6" t="str">
        <f t="shared" si="5520"/>
        <v>火</v>
      </c>
      <c r="BDY6" t="str">
        <f t="shared" si="5520"/>
        <v>水</v>
      </c>
      <c r="BDZ6" t="str">
        <f t="shared" si="5520"/>
        <v>木</v>
      </c>
      <c r="BEA6" t="str">
        <f t="shared" si="5520"/>
        <v>金</v>
      </c>
      <c r="BEB6" t="str">
        <f t="shared" si="5520"/>
        <v>土</v>
      </c>
      <c r="BEC6" t="str">
        <f t="shared" si="5520"/>
        <v>日</v>
      </c>
      <c r="BED6" t="str">
        <f t="shared" si="5520"/>
        <v>月</v>
      </c>
      <c r="BEE6" t="str">
        <f t="shared" si="5520"/>
        <v>火</v>
      </c>
      <c r="BEF6" t="str">
        <f t="shared" si="5520"/>
        <v>水</v>
      </c>
      <c r="BEG6" t="str">
        <f t="shared" si="5520"/>
        <v>木</v>
      </c>
      <c r="BEH6" t="str">
        <f t="shared" si="5520"/>
        <v>金</v>
      </c>
      <c r="BEI6" t="str">
        <f t="shared" si="5520"/>
        <v>土</v>
      </c>
      <c r="BEJ6" t="str">
        <f t="shared" si="5520"/>
        <v>日</v>
      </c>
      <c r="BEK6" t="str">
        <f t="shared" si="5520"/>
        <v>月</v>
      </c>
      <c r="BEL6" t="str">
        <f t="shared" si="5520"/>
        <v>火</v>
      </c>
      <c r="BEM6" t="str">
        <f t="shared" si="5520"/>
        <v>水</v>
      </c>
      <c r="BEN6" t="str">
        <f t="shared" si="5520"/>
        <v>木</v>
      </c>
      <c r="BEO6" t="str">
        <f t="shared" si="5520"/>
        <v>金</v>
      </c>
      <c r="BEP6" t="str">
        <f t="shared" si="5520"/>
        <v>土</v>
      </c>
      <c r="BEQ6" t="str">
        <f t="shared" si="5520"/>
        <v>日</v>
      </c>
      <c r="BER6" t="str">
        <f t="shared" si="5520"/>
        <v>月</v>
      </c>
      <c r="BES6" t="str">
        <f t="shared" si="5520"/>
        <v>火</v>
      </c>
      <c r="BET6" t="str">
        <f t="shared" si="5520"/>
        <v>水</v>
      </c>
      <c r="BEU6" t="str">
        <f t="shared" si="5520"/>
        <v>木</v>
      </c>
      <c r="BEV6" t="str">
        <f t="shared" si="5520"/>
        <v>金</v>
      </c>
      <c r="BEW6" t="str">
        <f t="shared" si="5520"/>
        <v>土</v>
      </c>
      <c r="BEX6" t="str">
        <f t="shared" si="5520"/>
        <v>日</v>
      </c>
      <c r="BEY6" t="str">
        <f t="shared" si="5520"/>
        <v>月</v>
      </c>
      <c r="BEZ6" t="str">
        <f t="shared" si="5520"/>
        <v>火</v>
      </c>
      <c r="BFA6" t="str">
        <f t="shared" si="5520"/>
        <v>水</v>
      </c>
      <c r="BFB6" t="str">
        <f t="shared" si="5520"/>
        <v>木</v>
      </c>
      <c r="BFC6" t="str">
        <f t="shared" si="5520"/>
        <v>金</v>
      </c>
      <c r="BFD6" t="str">
        <f t="shared" si="5520"/>
        <v>土</v>
      </c>
      <c r="BFE6" t="str">
        <f t="shared" si="5520"/>
        <v>日</v>
      </c>
      <c r="BFF6" t="str">
        <f t="shared" si="5520"/>
        <v>月</v>
      </c>
      <c r="BFG6" t="str">
        <f t="shared" si="5520"/>
        <v>火</v>
      </c>
      <c r="BFH6" t="str">
        <f t="shared" si="5520"/>
        <v>水</v>
      </c>
      <c r="BFI6" t="str">
        <f t="shared" ref="BFI6:BHT6" si="5521">INDEX($AS$1:$AY$1,WEEKDAY(DATE(BFI3,BFI4,BFI5),1))</f>
        <v>木</v>
      </c>
      <c r="BFJ6" t="str">
        <f t="shared" si="5521"/>
        <v>金</v>
      </c>
      <c r="BFK6" t="str">
        <f t="shared" si="5521"/>
        <v>土</v>
      </c>
      <c r="BFL6" t="str">
        <f t="shared" si="5521"/>
        <v>日</v>
      </c>
      <c r="BFM6" t="str">
        <f t="shared" si="5521"/>
        <v>月</v>
      </c>
      <c r="BFN6" t="str">
        <f t="shared" si="5521"/>
        <v>火</v>
      </c>
      <c r="BFO6" t="str">
        <f t="shared" si="5521"/>
        <v>水</v>
      </c>
      <c r="BFP6" t="str">
        <f t="shared" si="5521"/>
        <v>木</v>
      </c>
      <c r="BFQ6" t="str">
        <f t="shared" si="5521"/>
        <v>金</v>
      </c>
      <c r="BFR6" t="str">
        <f t="shared" si="5521"/>
        <v>土</v>
      </c>
      <c r="BFS6" t="str">
        <f t="shared" si="5521"/>
        <v>日</v>
      </c>
      <c r="BFT6" t="str">
        <f t="shared" si="5521"/>
        <v>月</v>
      </c>
      <c r="BFU6" t="str">
        <f t="shared" si="5521"/>
        <v>火</v>
      </c>
      <c r="BFV6" t="str">
        <f t="shared" si="5521"/>
        <v>水</v>
      </c>
      <c r="BFW6" t="str">
        <f t="shared" si="5521"/>
        <v>木</v>
      </c>
      <c r="BFX6" t="str">
        <f t="shared" si="5521"/>
        <v>金</v>
      </c>
      <c r="BFY6" t="str">
        <f t="shared" si="5521"/>
        <v>土</v>
      </c>
      <c r="BFZ6" t="str">
        <f t="shared" si="5521"/>
        <v>日</v>
      </c>
      <c r="BGA6" t="str">
        <f t="shared" si="5521"/>
        <v>月</v>
      </c>
      <c r="BGB6" t="str">
        <f t="shared" si="5521"/>
        <v>火</v>
      </c>
      <c r="BGC6" t="str">
        <f t="shared" si="5521"/>
        <v>水</v>
      </c>
      <c r="BGD6" t="str">
        <f t="shared" si="5521"/>
        <v>木</v>
      </c>
      <c r="BGE6" t="str">
        <f t="shared" si="5521"/>
        <v>金</v>
      </c>
      <c r="BGF6" t="str">
        <f t="shared" si="5521"/>
        <v>土</v>
      </c>
      <c r="BGG6" t="str">
        <f t="shared" si="5521"/>
        <v>日</v>
      </c>
      <c r="BGH6" t="str">
        <f t="shared" si="5521"/>
        <v>月</v>
      </c>
      <c r="BGI6" t="str">
        <f t="shared" si="5521"/>
        <v>火</v>
      </c>
      <c r="BGJ6" t="str">
        <f t="shared" si="5521"/>
        <v>水</v>
      </c>
      <c r="BGK6" t="str">
        <f t="shared" si="5521"/>
        <v>木</v>
      </c>
      <c r="BGL6" t="str">
        <f t="shared" si="5521"/>
        <v>金</v>
      </c>
      <c r="BGM6" t="str">
        <f t="shared" si="5521"/>
        <v>土</v>
      </c>
      <c r="BGN6" t="str">
        <f t="shared" si="5521"/>
        <v>日</v>
      </c>
      <c r="BGO6" t="str">
        <f t="shared" si="5521"/>
        <v>月</v>
      </c>
      <c r="BGP6" t="str">
        <f t="shared" si="5521"/>
        <v>火</v>
      </c>
      <c r="BGQ6" t="str">
        <f t="shared" si="5521"/>
        <v>水</v>
      </c>
      <c r="BGR6" t="str">
        <f t="shared" si="5521"/>
        <v>木</v>
      </c>
      <c r="BGS6" t="str">
        <f t="shared" si="5521"/>
        <v>金</v>
      </c>
      <c r="BGT6" t="str">
        <f t="shared" si="5521"/>
        <v>土</v>
      </c>
      <c r="BGU6" t="str">
        <f t="shared" si="5521"/>
        <v>日</v>
      </c>
      <c r="BGV6" t="str">
        <f t="shared" si="5521"/>
        <v>月</v>
      </c>
      <c r="BGW6" t="str">
        <f t="shared" si="5521"/>
        <v>火</v>
      </c>
      <c r="BGX6" t="str">
        <f t="shared" si="5521"/>
        <v>水</v>
      </c>
      <c r="BGY6" t="str">
        <f t="shared" si="5521"/>
        <v>木</v>
      </c>
      <c r="BGZ6" t="str">
        <f t="shared" si="5521"/>
        <v>金</v>
      </c>
      <c r="BHA6" t="str">
        <f t="shared" si="5521"/>
        <v>土</v>
      </c>
      <c r="BHB6" t="str">
        <f t="shared" si="5521"/>
        <v>日</v>
      </c>
      <c r="BHC6" t="str">
        <f t="shared" si="5521"/>
        <v>月</v>
      </c>
      <c r="BHD6" t="str">
        <f t="shared" si="5521"/>
        <v>火</v>
      </c>
      <c r="BHE6" t="str">
        <f t="shared" si="5521"/>
        <v>水</v>
      </c>
      <c r="BHF6" t="str">
        <f t="shared" si="5521"/>
        <v>木</v>
      </c>
      <c r="BHG6" t="str">
        <f t="shared" si="5521"/>
        <v>金</v>
      </c>
      <c r="BHH6" t="str">
        <f t="shared" si="5521"/>
        <v>土</v>
      </c>
      <c r="BHI6" t="str">
        <f t="shared" si="5521"/>
        <v>日</v>
      </c>
      <c r="BHJ6" t="str">
        <f t="shared" si="5521"/>
        <v>月</v>
      </c>
      <c r="BHK6" t="str">
        <f t="shared" si="5521"/>
        <v>火</v>
      </c>
      <c r="BHL6" t="str">
        <f t="shared" si="5521"/>
        <v>水</v>
      </c>
      <c r="BHM6" t="str">
        <f t="shared" si="5521"/>
        <v>木</v>
      </c>
      <c r="BHN6" t="str">
        <f t="shared" si="5521"/>
        <v>金</v>
      </c>
      <c r="BHO6" t="str">
        <f t="shared" si="5521"/>
        <v>土</v>
      </c>
      <c r="BHP6" t="str">
        <f t="shared" si="5521"/>
        <v>日</v>
      </c>
      <c r="BHQ6" t="str">
        <f t="shared" si="5521"/>
        <v>月</v>
      </c>
      <c r="BHR6" t="str">
        <f t="shared" si="5521"/>
        <v>火</v>
      </c>
      <c r="BHS6" t="str">
        <f t="shared" si="5521"/>
        <v>水</v>
      </c>
      <c r="BHT6" t="str">
        <f t="shared" si="5521"/>
        <v>木</v>
      </c>
      <c r="BHU6" t="str">
        <f t="shared" ref="BHU6:BKF6" si="5522">INDEX($AS$1:$AY$1,WEEKDAY(DATE(BHU3,BHU4,BHU5),1))</f>
        <v>金</v>
      </c>
      <c r="BHV6" t="str">
        <f t="shared" si="5522"/>
        <v>土</v>
      </c>
      <c r="BHW6" t="str">
        <f t="shared" si="5522"/>
        <v>日</v>
      </c>
      <c r="BHX6" t="str">
        <f t="shared" si="5522"/>
        <v>月</v>
      </c>
      <c r="BHY6" t="str">
        <f t="shared" si="5522"/>
        <v>火</v>
      </c>
      <c r="BHZ6" t="str">
        <f t="shared" si="5522"/>
        <v>水</v>
      </c>
      <c r="BIA6" t="str">
        <f t="shared" si="5522"/>
        <v>木</v>
      </c>
      <c r="BIB6" t="str">
        <f t="shared" si="5522"/>
        <v>金</v>
      </c>
      <c r="BIC6" t="str">
        <f t="shared" si="5522"/>
        <v>土</v>
      </c>
      <c r="BID6" t="str">
        <f t="shared" si="5522"/>
        <v>日</v>
      </c>
      <c r="BIE6" t="str">
        <f t="shared" si="5522"/>
        <v>月</v>
      </c>
      <c r="BIF6" t="str">
        <f t="shared" si="5522"/>
        <v>火</v>
      </c>
      <c r="BIG6" t="str">
        <f t="shared" si="5522"/>
        <v>水</v>
      </c>
      <c r="BIH6" t="str">
        <f t="shared" si="5522"/>
        <v>木</v>
      </c>
      <c r="BII6" t="str">
        <f t="shared" si="5522"/>
        <v>金</v>
      </c>
      <c r="BIJ6" t="str">
        <f t="shared" si="5522"/>
        <v>土</v>
      </c>
      <c r="BIK6" t="str">
        <f t="shared" si="5522"/>
        <v>日</v>
      </c>
      <c r="BIL6" t="str">
        <f t="shared" si="5522"/>
        <v>月</v>
      </c>
      <c r="BIM6" t="str">
        <f t="shared" si="5522"/>
        <v>火</v>
      </c>
      <c r="BIN6" t="str">
        <f t="shared" si="5522"/>
        <v>水</v>
      </c>
      <c r="BIO6" t="str">
        <f t="shared" si="5522"/>
        <v>木</v>
      </c>
      <c r="BIP6" t="str">
        <f t="shared" si="5522"/>
        <v>金</v>
      </c>
      <c r="BIQ6" t="str">
        <f t="shared" si="5522"/>
        <v>土</v>
      </c>
      <c r="BIR6" t="str">
        <f t="shared" si="5522"/>
        <v>日</v>
      </c>
      <c r="BIS6" t="str">
        <f t="shared" si="5522"/>
        <v>月</v>
      </c>
      <c r="BIT6" t="str">
        <f t="shared" si="5522"/>
        <v>火</v>
      </c>
      <c r="BIU6" t="str">
        <f t="shared" si="5522"/>
        <v>水</v>
      </c>
      <c r="BIV6" t="str">
        <f t="shared" si="5522"/>
        <v>木</v>
      </c>
      <c r="BIW6" t="str">
        <f t="shared" si="5522"/>
        <v>金</v>
      </c>
      <c r="BIX6" t="str">
        <f t="shared" si="5522"/>
        <v>土</v>
      </c>
      <c r="BIY6" t="str">
        <f t="shared" si="5522"/>
        <v>日</v>
      </c>
      <c r="BIZ6" t="str">
        <f t="shared" si="5522"/>
        <v>月</v>
      </c>
      <c r="BJA6" t="str">
        <f t="shared" si="5522"/>
        <v>火</v>
      </c>
      <c r="BJB6" t="str">
        <f t="shared" si="5522"/>
        <v>水</v>
      </c>
      <c r="BJC6" t="str">
        <f t="shared" si="5522"/>
        <v>木</v>
      </c>
      <c r="BJD6" t="str">
        <f t="shared" si="5522"/>
        <v>金</v>
      </c>
      <c r="BJE6" t="str">
        <f t="shared" si="5522"/>
        <v>土</v>
      </c>
      <c r="BJF6" t="str">
        <f t="shared" si="5522"/>
        <v>日</v>
      </c>
      <c r="BJG6" t="str">
        <f t="shared" si="5522"/>
        <v>月</v>
      </c>
      <c r="BJH6" t="str">
        <f t="shared" si="5522"/>
        <v>火</v>
      </c>
      <c r="BJI6" t="str">
        <f t="shared" si="5522"/>
        <v>水</v>
      </c>
      <c r="BJJ6" t="str">
        <f t="shared" si="5522"/>
        <v>木</v>
      </c>
      <c r="BJK6" t="str">
        <f t="shared" si="5522"/>
        <v>金</v>
      </c>
      <c r="BJL6" t="str">
        <f t="shared" si="5522"/>
        <v>土</v>
      </c>
      <c r="BJM6" t="str">
        <f t="shared" si="5522"/>
        <v>日</v>
      </c>
      <c r="BJN6" t="str">
        <f t="shared" si="5522"/>
        <v>月</v>
      </c>
      <c r="BJO6" t="str">
        <f t="shared" si="5522"/>
        <v>火</v>
      </c>
      <c r="BJP6" t="str">
        <f t="shared" si="5522"/>
        <v>水</v>
      </c>
      <c r="BJQ6" t="str">
        <f t="shared" si="5522"/>
        <v>木</v>
      </c>
      <c r="BJR6" t="str">
        <f t="shared" si="5522"/>
        <v>金</v>
      </c>
      <c r="BJS6" t="str">
        <f t="shared" si="5522"/>
        <v>土</v>
      </c>
      <c r="BJT6" t="str">
        <f t="shared" si="5522"/>
        <v>日</v>
      </c>
      <c r="BJU6" t="str">
        <f t="shared" si="5522"/>
        <v>月</v>
      </c>
      <c r="BJV6" t="str">
        <f t="shared" si="5522"/>
        <v>火</v>
      </c>
      <c r="BJW6" t="str">
        <f t="shared" si="5522"/>
        <v>水</v>
      </c>
      <c r="BJX6" t="str">
        <f t="shared" si="5522"/>
        <v>木</v>
      </c>
      <c r="BJY6" t="str">
        <f t="shared" si="5522"/>
        <v>金</v>
      </c>
      <c r="BJZ6" t="str">
        <f t="shared" si="5522"/>
        <v>土</v>
      </c>
      <c r="BKA6" t="str">
        <f t="shared" si="5522"/>
        <v>日</v>
      </c>
      <c r="BKB6" t="str">
        <f t="shared" si="5522"/>
        <v>月</v>
      </c>
      <c r="BKC6" t="str">
        <f t="shared" si="5522"/>
        <v>火</v>
      </c>
      <c r="BKD6" t="str">
        <f t="shared" si="5522"/>
        <v>水</v>
      </c>
      <c r="BKE6" t="str">
        <f t="shared" si="5522"/>
        <v>木</v>
      </c>
      <c r="BKF6" t="str">
        <f t="shared" si="5522"/>
        <v>金</v>
      </c>
      <c r="BKG6" t="str">
        <f t="shared" ref="BKG6:BMR6" si="5523">INDEX($AS$1:$AY$1,WEEKDAY(DATE(BKG3,BKG4,BKG5),1))</f>
        <v>土</v>
      </c>
      <c r="BKH6" t="str">
        <f t="shared" si="5523"/>
        <v>日</v>
      </c>
      <c r="BKI6" t="str">
        <f t="shared" si="5523"/>
        <v>月</v>
      </c>
      <c r="BKJ6" t="str">
        <f t="shared" si="5523"/>
        <v>火</v>
      </c>
      <c r="BKK6" t="str">
        <f t="shared" si="5523"/>
        <v>水</v>
      </c>
      <c r="BKL6" t="str">
        <f t="shared" si="5523"/>
        <v>木</v>
      </c>
      <c r="BKM6" t="str">
        <f t="shared" si="5523"/>
        <v>金</v>
      </c>
      <c r="BKN6" t="str">
        <f t="shared" si="5523"/>
        <v>土</v>
      </c>
      <c r="BKO6" t="str">
        <f t="shared" si="5523"/>
        <v>日</v>
      </c>
      <c r="BKP6" t="str">
        <f t="shared" si="5523"/>
        <v>月</v>
      </c>
      <c r="BKQ6" t="str">
        <f t="shared" si="5523"/>
        <v>火</v>
      </c>
      <c r="BKR6" t="str">
        <f t="shared" si="5523"/>
        <v>水</v>
      </c>
      <c r="BKS6" t="str">
        <f t="shared" si="5523"/>
        <v>木</v>
      </c>
      <c r="BKT6" t="str">
        <f t="shared" si="5523"/>
        <v>金</v>
      </c>
      <c r="BKU6" t="str">
        <f t="shared" si="5523"/>
        <v>土</v>
      </c>
      <c r="BKV6" t="str">
        <f t="shared" si="5523"/>
        <v>日</v>
      </c>
      <c r="BKW6" t="str">
        <f t="shared" si="5523"/>
        <v>月</v>
      </c>
      <c r="BKX6" t="str">
        <f t="shared" si="5523"/>
        <v>火</v>
      </c>
      <c r="BKY6" t="str">
        <f t="shared" si="5523"/>
        <v>水</v>
      </c>
      <c r="BKZ6" t="str">
        <f t="shared" si="5523"/>
        <v>木</v>
      </c>
      <c r="BLA6" t="str">
        <f t="shared" si="5523"/>
        <v>金</v>
      </c>
      <c r="BLB6" t="str">
        <f t="shared" si="5523"/>
        <v>土</v>
      </c>
      <c r="BLC6" t="str">
        <f t="shared" si="5523"/>
        <v>日</v>
      </c>
      <c r="BLD6" t="str">
        <f t="shared" si="5523"/>
        <v>月</v>
      </c>
      <c r="BLE6" t="str">
        <f t="shared" si="5523"/>
        <v>火</v>
      </c>
      <c r="BLF6" t="str">
        <f t="shared" si="5523"/>
        <v>水</v>
      </c>
      <c r="BLG6" t="str">
        <f t="shared" si="5523"/>
        <v>木</v>
      </c>
      <c r="BLH6" t="str">
        <f t="shared" si="5523"/>
        <v>金</v>
      </c>
      <c r="BLI6" t="str">
        <f t="shared" si="5523"/>
        <v>土</v>
      </c>
      <c r="BLJ6" t="str">
        <f t="shared" si="5523"/>
        <v>日</v>
      </c>
      <c r="BLK6" t="str">
        <f t="shared" si="5523"/>
        <v>月</v>
      </c>
      <c r="BLL6" t="str">
        <f t="shared" si="5523"/>
        <v>火</v>
      </c>
      <c r="BLM6" t="str">
        <f t="shared" si="5523"/>
        <v>水</v>
      </c>
      <c r="BLN6" t="str">
        <f t="shared" si="5523"/>
        <v>木</v>
      </c>
      <c r="BLO6" t="str">
        <f t="shared" si="5523"/>
        <v>金</v>
      </c>
      <c r="BLP6" t="str">
        <f t="shared" si="5523"/>
        <v>土</v>
      </c>
      <c r="BLQ6" t="str">
        <f t="shared" si="5523"/>
        <v>日</v>
      </c>
      <c r="BLR6" t="str">
        <f t="shared" si="5523"/>
        <v>月</v>
      </c>
      <c r="BLS6" t="str">
        <f t="shared" si="5523"/>
        <v>火</v>
      </c>
      <c r="BLT6" t="str">
        <f t="shared" si="5523"/>
        <v>水</v>
      </c>
      <c r="BLU6" t="str">
        <f t="shared" si="5523"/>
        <v>木</v>
      </c>
      <c r="BLV6" t="str">
        <f t="shared" si="5523"/>
        <v>金</v>
      </c>
      <c r="BLW6" t="str">
        <f t="shared" si="5523"/>
        <v>土</v>
      </c>
      <c r="BLX6" t="str">
        <f t="shared" si="5523"/>
        <v>日</v>
      </c>
      <c r="BLY6" t="str">
        <f t="shared" si="5523"/>
        <v>月</v>
      </c>
      <c r="BLZ6" t="str">
        <f t="shared" si="5523"/>
        <v>火</v>
      </c>
      <c r="BMA6" t="str">
        <f t="shared" si="5523"/>
        <v>水</v>
      </c>
      <c r="BMB6" t="str">
        <f t="shared" si="5523"/>
        <v>木</v>
      </c>
      <c r="BMC6" t="str">
        <f t="shared" si="5523"/>
        <v>金</v>
      </c>
      <c r="BMD6" t="str">
        <f t="shared" si="5523"/>
        <v>土</v>
      </c>
      <c r="BME6" t="str">
        <f t="shared" si="5523"/>
        <v>日</v>
      </c>
      <c r="BMF6" t="str">
        <f t="shared" si="5523"/>
        <v>月</v>
      </c>
      <c r="BMG6" t="str">
        <f t="shared" si="5523"/>
        <v>火</v>
      </c>
      <c r="BMH6" t="str">
        <f t="shared" si="5523"/>
        <v>水</v>
      </c>
      <c r="BMI6" t="str">
        <f t="shared" si="5523"/>
        <v>木</v>
      </c>
      <c r="BMJ6" t="str">
        <f t="shared" si="5523"/>
        <v>金</v>
      </c>
      <c r="BMK6" t="str">
        <f t="shared" si="5523"/>
        <v>土</v>
      </c>
      <c r="BML6" t="str">
        <f t="shared" si="5523"/>
        <v>日</v>
      </c>
      <c r="BMM6" t="str">
        <f t="shared" si="5523"/>
        <v>月</v>
      </c>
      <c r="BMN6" t="str">
        <f t="shared" si="5523"/>
        <v>火</v>
      </c>
      <c r="BMO6" t="str">
        <f t="shared" si="5523"/>
        <v>水</v>
      </c>
      <c r="BMP6" t="str">
        <f t="shared" si="5523"/>
        <v>木</v>
      </c>
      <c r="BMQ6" t="str">
        <f t="shared" si="5523"/>
        <v>金</v>
      </c>
      <c r="BMR6" t="str">
        <f t="shared" si="5523"/>
        <v>土</v>
      </c>
      <c r="BMS6" t="str">
        <f t="shared" ref="BMS6:BPD6" si="5524">INDEX($AS$1:$AY$1,WEEKDAY(DATE(BMS3,BMS4,BMS5),1))</f>
        <v>日</v>
      </c>
      <c r="BMT6" t="str">
        <f t="shared" si="5524"/>
        <v>月</v>
      </c>
      <c r="BMU6" t="str">
        <f t="shared" si="5524"/>
        <v>火</v>
      </c>
      <c r="BMV6" t="str">
        <f t="shared" si="5524"/>
        <v>水</v>
      </c>
      <c r="BMW6" t="str">
        <f t="shared" si="5524"/>
        <v>木</v>
      </c>
      <c r="BMX6" t="str">
        <f t="shared" si="5524"/>
        <v>金</v>
      </c>
      <c r="BMY6" t="str">
        <f t="shared" si="5524"/>
        <v>土</v>
      </c>
      <c r="BMZ6" t="str">
        <f t="shared" si="5524"/>
        <v>日</v>
      </c>
      <c r="BNA6" t="str">
        <f t="shared" si="5524"/>
        <v>月</v>
      </c>
      <c r="BNB6" t="str">
        <f t="shared" si="5524"/>
        <v>火</v>
      </c>
      <c r="BNC6" t="str">
        <f t="shared" si="5524"/>
        <v>水</v>
      </c>
      <c r="BND6" t="str">
        <f t="shared" si="5524"/>
        <v>木</v>
      </c>
      <c r="BNE6" t="str">
        <f t="shared" si="5524"/>
        <v>金</v>
      </c>
      <c r="BNF6" t="str">
        <f t="shared" si="5524"/>
        <v>土</v>
      </c>
      <c r="BNG6" t="str">
        <f t="shared" si="5524"/>
        <v>日</v>
      </c>
      <c r="BNH6" t="str">
        <f t="shared" si="5524"/>
        <v>月</v>
      </c>
      <c r="BNI6" t="str">
        <f t="shared" si="5524"/>
        <v>火</v>
      </c>
      <c r="BNJ6" t="str">
        <f t="shared" si="5524"/>
        <v>水</v>
      </c>
      <c r="BNK6" t="str">
        <f t="shared" si="5524"/>
        <v>木</v>
      </c>
      <c r="BNL6" t="str">
        <f t="shared" si="5524"/>
        <v>金</v>
      </c>
      <c r="BNM6" t="str">
        <f t="shared" si="5524"/>
        <v>土</v>
      </c>
      <c r="BNN6" t="str">
        <f t="shared" si="5524"/>
        <v>日</v>
      </c>
      <c r="BNO6" t="str">
        <f t="shared" si="5524"/>
        <v>月</v>
      </c>
      <c r="BNP6" t="str">
        <f t="shared" si="5524"/>
        <v>火</v>
      </c>
      <c r="BNQ6" t="str">
        <f t="shared" si="5524"/>
        <v>水</v>
      </c>
      <c r="BNR6" t="str">
        <f t="shared" si="5524"/>
        <v>木</v>
      </c>
      <c r="BNS6" t="str">
        <f t="shared" si="5524"/>
        <v>金</v>
      </c>
      <c r="BNT6" t="str">
        <f t="shared" si="5524"/>
        <v>土</v>
      </c>
      <c r="BNU6" t="str">
        <f t="shared" si="5524"/>
        <v>日</v>
      </c>
      <c r="BNV6" t="str">
        <f t="shared" si="5524"/>
        <v>月</v>
      </c>
      <c r="BNW6" t="str">
        <f t="shared" si="5524"/>
        <v>火</v>
      </c>
      <c r="BNX6" t="str">
        <f t="shared" si="5524"/>
        <v>水</v>
      </c>
      <c r="BNY6" t="str">
        <f t="shared" si="5524"/>
        <v>木</v>
      </c>
      <c r="BNZ6" t="str">
        <f t="shared" si="5524"/>
        <v>金</v>
      </c>
      <c r="BOA6" t="str">
        <f t="shared" si="5524"/>
        <v>土</v>
      </c>
      <c r="BOB6" t="str">
        <f t="shared" si="5524"/>
        <v>日</v>
      </c>
      <c r="BOC6" t="str">
        <f t="shared" si="5524"/>
        <v>月</v>
      </c>
      <c r="BOD6" t="str">
        <f t="shared" si="5524"/>
        <v>火</v>
      </c>
      <c r="BOE6" t="str">
        <f t="shared" si="5524"/>
        <v>水</v>
      </c>
      <c r="BOF6" t="str">
        <f t="shared" si="5524"/>
        <v>木</v>
      </c>
      <c r="BOG6" t="str">
        <f t="shared" si="5524"/>
        <v>金</v>
      </c>
      <c r="BOH6" t="str">
        <f t="shared" si="5524"/>
        <v>土</v>
      </c>
      <c r="BOI6" t="str">
        <f t="shared" si="5524"/>
        <v>日</v>
      </c>
      <c r="BOJ6" t="str">
        <f t="shared" si="5524"/>
        <v>月</v>
      </c>
      <c r="BOK6" t="str">
        <f t="shared" si="5524"/>
        <v>火</v>
      </c>
      <c r="BOL6" t="str">
        <f t="shared" si="5524"/>
        <v>水</v>
      </c>
      <c r="BOM6" t="str">
        <f t="shared" si="5524"/>
        <v>木</v>
      </c>
      <c r="BON6" t="str">
        <f t="shared" si="5524"/>
        <v>金</v>
      </c>
      <c r="BOO6" t="str">
        <f t="shared" si="5524"/>
        <v>土</v>
      </c>
      <c r="BOP6" t="str">
        <f t="shared" si="5524"/>
        <v>日</v>
      </c>
      <c r="BOQ6" t="str">
        <f t="shared" si="5524"/>
        <v>月</v>
      </c>
      <c r="BOR6" t="str">
        <f t="shared" si="5524"/>
        <v>火</v>
      </c>
      <c r="BOS6" t="str">
        <f t="shared" si="5524"/>
        <v>水</v>
      </c>
      <c r="BOT6" t="str">
        <f t="shared" si="5524"/>
        <v>木</v>
      </c>
      <c r="BOU6" t="str">
        <f t="shared" si="5524"/>
        <v>金</v>
      </c>
      <c r="BOV6" t="str">
        <f t="shared" si="5524"/>
        <v>土</v>
      </c>
      <c r="BOW6" t="str">
        <f t="shared" si="5524"/>
        <v>日</v>
      </c>
      <c r="BOX6" t="str">
        <f t="shared" si="5524"/>
        <v>月</v>
      </c>
      <c r="BOY6" t="str">
        <f t="shared" si="5524"/>
        <v>火</v>
      </c>
      <c r="BOZ6" t="str">
        <f t="shared" si="5524"/>
        <v>水</v>
      </c>
      <c r="BPA6" t="str">
        <f t="shared" si="5524"/>
        <v>木</v>
      </c>
      <c r="BPB6" t="str">
        <f t="shared" si="5524"/>
        <v>金</v>
      </c>
      <c r="BPC6" t="str">
        <f t="shared" si="5524"/>
        <v>土</v>
      </c>
      <c r="BPD6" t="str">
        <f t="shared" si="5524"/>
        <v>日</v>
      </c>
      <c r="BPE6" t="str">
        <f t="shared" ref="BPE6:BRP6" si="5525">INDEX($AS$1:$AY$1,WEEKDAY(DATE(BPE3,BPE4,BPE5),1))</f>
        <v>月</v>
      </c>
      <c r="BPF6" t="str">
        <f t="shared" si="5525"/>
        <v>火</v>
      </c>
      <c r="BPG6" t="str">
        <f t="shared" si="5525"/>
        <v>水</v>
      </c>
      <c r="BPH6" t="str">
        <f t="shared" si="5525"/>
        <v>木</v>
      </c>
      <c r="BPI6" t="str">
        <f t="shared" si="5525"/>
        <v>金</v>
      </c>
      <c r="BPJ6" t="str">
        <f t="shared" si="5525"/>
        <v>土</v>
      </c>
      <c r="BPK6" t="str">
        <f t="shared" si="5525"/>
        <v>日</v>
      </c>
      <c r="BPL6" t="str">
        <f t="shared" si="5525"/>
        <v>月</v>
      </c>
      <c r="BPM6" t="str">
        <f t="shared" si="5525"/>
        <v>火</v>
      </c>
      <c r="BPN6" t="str">
        <f t="shared" si="5525"/>
        <v>水</v>
      </c>
      <c r="BPO6" t="str">
        <f t="shared" si="5525"/>
        <v>木</v>
      </c>
      <c r="BPP6" t="str">
        <f t="shared" si="5525"/>
        <v>金</v>
      </c>
      <c r="BPQ6" t="str">
        <f t="shared" si="5525"/>
        <v>土</v>
      </c>
      <c r="BPR6" t="str">
        <f t="shared" si="5525"/>
        <v>日</v>
      </c>
      <c r="BPS6" t="str">
        <f t="shared" si="5525"/>
        <v>月</v>
      </c>
      <c r="BPT6" t="str">
        <f t="shared" si="5525"/>
        <v>火</v>
      </c>
      <c r="BPU6" t="str">
        <f t="shared" si="5525"/>
        <v>水</v>
      </c>
      <c r="BPV6" t="str">
        <f t="shared" si="5525"/>
        <v>木</v>
      </c>
      <c r="BPW6" t="str">
        <f t="shared" si="5525"/>
        <v>金</v>
      </c>
      <c r="BPX6" t="str">
        <f t="shared" si="5525"/>
        <v>土</v>
      </c>
      <c r="BPY6" t="str">
        <f t="shared" si="5525"/>
        <v>日</v>
      </c>
      <c r="BPZ6" t="str">
        <f t="shared" si="5525"/>
        <v>月</v>
      </c>
      <c r="BQA6" t="str">
        <f t="shared" si="5525"/>
        <v>火</v>
      </c>
      <c r="BQB6" t="str">
        <f t="shared" si="5525"/>
        <v>水</v>
      </c>
      <c r="BQC6" t="str">
        <f t="shared" si="5525"/>
        <v>木</v>
      </c>
      <c r="BQD6" t="str">
        <f t="shared" si="5525"/>
        <v>金</v>
      </c>
      <c r="BQE6" t="str">
        <f t="shared" si="5525"/>
        <v>土</v>
      </c>
      <c r="BQF6" t="str">
        <f t="shared" si="5525"/>
        <v>日</v>
      </c>
      <c r="BQG6" t="str">
        <f t="shared" si="5525"/>
        <v>月</v>
      </c>
      <c r="BQH6" t="str">
        <f t="shared" si="5525"/>
        <v>火</v>
      </c>
      <c r="BQI6" t="str">
        <f t="shared" si="5525"/>
        <v>水</v>
      </c>
      <c r="BQJ6" t="str">
        <f t="shared" si="5525"/>
        <v>木</v>
      </c>
      <c r="BQK6" t="str">
        <f t="shared" si="5525"/>
        <v>金</v>
      </c>
      <c r="BQL6" t="str">
        <f t="shared" si="5525"/>
        <v>土</v>
      </c>
      <c r="BQM6" t="str">
        <f t="shared" si="5525"/>
        <v>日</v>
      </c>
      <c r="BQN6" t="str">
        <f t="shared" si="5525"/>
        <v>月</v>
      </c>
      <c r="BQO6" t="str">
        <f t="shared" si="5525"/>
        <v>火</v>
      </c>
      <c r="BQP6" t="str">
        <f t="shared" si="5525"/>
        <v>水</v>
      </c>
      <c r="BQQ6" t="str">
        <f t="shared" si="5525"/>
        <v>木</v>
      </c>
      <c r="BQR6" t="str">
        <f t="shared" si="5525"/>
        <v>金</v>
      </c>
      <c r="BQS6" t="str">
        <f t="shared" si="5525"/>
        <v>土</v>
      </c>
      <c r="BQT6" t="str">
        <f t="shared" si="5525"/>
        <v>日</v>
      </c>
      <c r="BQU6" t="str">
        <f t="shared" si="5525"/>
        <v>月</v>
      </c>
      <c r="BQV6" t="str">
        <f t="shared" si="5525"/>
        <v>火</v>
      </c>
      <c r="BQW6" t="str">
        <f t="shared" si="5525"/>
        <v>水</v>
      </c>
      <c r="BQX6" t="str">
        <f t="shared" si="5525"/>
        <v>木</v>
      </c>
      <c r="BQY6" t="str">
        <f t="shared" si="5525"/>
        <v>金</v>
      </c>
      <c r="BQZ6" t="str">
        <f t="shared" si="5525"/>
        <v>土</v>
      </c>
      <c r="BRA6" t="str">
        <f t="shared" si="5525"/>
        <v>日</v>
      </c>
      <c r="BRB6" t="str">
        <f t="shared" si="5525"/>
        <v>月</v>
      </c>
      <c r="BRC6" t="str">
        <f t="shared" si="5525"/>
        <v>火</v>
      </c>
      <c r="BRD6" t="str">
        <f t="shared" si="5525"/>
        <v>水</v>
      </c>
      <c r="BRE6" t="str">
        <f t="shared" si="5525"/>
        <v>木</v>
      </c>
      <c r="BRF6" t="str">
        <f t="shared" si="5525"/>
        <v>金</v>
      </c>
      <c r="BRG6" t="str">
        <f t="shared" si="5525"/>
        <v>土</v>
      </c>
      <c r="BRH6" t="str">
        <f t="shared" si="5525"/>
        <v>日</v>
      </c>
      <c r="BRI6" t="str">
        <f t="shared" si="5525"/>
        <v>月</v>
      </c>
      <c r="BRJ6" t="str">
        <f t="shared" si="5525"/>
        <v>火</v>
      </c>
      <c r="BRK6" t="str">
        <f t="shared" si="5525"/>
        <v>水</v>
      </c>
      <c r="BRL6" t="str">
        <f t="shared" si="5525"/>
        <v>木</v>
      </c>
      <c r="BRM6" t="str">
        <f t="shared" si="5525"/>
        <v>金</v>
      </c>
      <c r="BRN6" t="str">
        <f t="shared" si="5525"/>
        <v>土</v>
      </c>
      <c r="BRO6" t="str">
        <f t="shared" si="5525"/>
        <v>日</v>
      </c>
      <c r="BRP6" t="str">
        <f t="shared" si="5525"/>
        <v>月</v>
      </c>
      <c r="BRQ6" t="str">
        <f t="shared" ref="BRQ6:BUB6" si="5526">INDEX($AS$1:$AY$1,WEEKDAY(DATE(BRQ3,BRQ4,BRQ5),1))</f>
        <v>火</v>
      </c>
      <c r="BRR6" t="str">
        <f t="shared" si="5526"/>
        <v>水</v>
      </c>
      <c r="BRS6" t="str">
        <f t="shared" si="5526"/>
        <v>木</v>
      </c>
      <c r="BRT6" t="str">
        <f t="shared" si="5526"/>
        <v>金</v>
      </c>
      <c r="BRU6" t="str">
        <f t="shared" si="5526"/>
        <v>土</v>
      </c>
      <c r="BRV6" t="str">
        <f t="shared" si="5526"/>
        <v>日</v>
      </c>
      <c r="BRW6" t="str">
        <f t="shared" si="5526"/>
        <v>月</v>
      </c>
      <c r="BRX6" t="str">
        <f t="shared" si="5526"/>
        <v>火</v>
      </c>
      <c r="BRY6" t="str">
        <f t="shared" si="5526"/>
        <v>水</v>
      </c>
      <c r="BRZ6" t="str">
        <f t="shared" si="5526"/>
        <v>木</v>
      </c>
      <c r="BSA6" t="str">
        <f t="shared" si="5526"/>
        <v>金</v>
      </c>
      <c r="BSB6" t="str">
        <f t="shared" si="5526"/>
        <v>土</v>
      </c>
      <c r="BSC6" t="str">
        <f t="shared" si="5526"/>
        <v>日</v>
      </c>
      <c r="BSD6" t="str">
        <f t="shared" si="5526"/>
        <v>月</v>
      </c>
      <c r="BSE6" t="str">
        <f t="shared" si="5526"/>
        <v>火</v>
      </c>
      <c r="BSF6" t="str">
        <f t="shared" si="5526"/>
        <v>水</v>
      </c>
      <c r="BSG6" t="str">
        <f t="shared" si="5526"/>
        <v>木</v>
      </c>
      <c r="BSH6" t="str">
        <f t="shared" si="5526"/>
        <v>金</v>
      </c>
      <c r="BSI6" t="str">
        <f t="shared" si="5526"/>
        <v>土</v>
      </c>
      <c r="BSJ6" t="str">
        <f t="shared" si="5526"/>
        <v>日</v>
      </c>
      <c r="BSK6" t="str">
        <f t="shared" si="5526"/>
        <v>月</v>
      </c>
      <c r="BSL6" t="str">
        <f t="shared" si="5526"/>
        <v>火</v>
      </c>
      <c r="BSM6" t="str">
        <f t="shared" si="5526"/>
        <v>水</v>
      </c>
      <c r="BSN6" t="str">
        <f t="shared" si="5526"/>
        <v>木</v>
      </c>
      <c r="BSO6" t="str">
        <f t="shared" si="5526"/>
        <v>金</v>
      </c>
      <c r="BSP6" t="str">
        <f t="shared" si="5526"/>
        <v>土</v>
      </c>
      <c r="BSQ6" t="str">
        <f t="shared" si="5526"/>
        <v>日</v>
      </c>
      <c r="BSR6" t="str">
        <f t="shared" si="5526"/>
        <v>月</v>
      </c>
      <c r="BSS6" t="str">
        <f t="shared" si="5526"/>
        <v>火</v>
      </c>
      <c r="BST6" t="str">
        <f t="shared" si="5526"/>
        <v>水</v>
      </c>
      <c r="BSU6" t="str">
        <f t="shared" si="5526"/>
        <v>木</v>
      </c>
      <c r="BSV6" t="str">
        <f t="shared" si="5526"/>
        <v>金</v>
      </c>
      <c r="BSW6" t="str">
        <f t="shared" si="5526"/>
        <v>土</v>
      </c>
      <c r="BSX6" t="str">
        <f t="shared" si="5526"/>
        <v>日</v>
      </c>
      <c r="BSY6" t="str">
        <f t="shared" si="5526"/>
        <v>月</v>
      </c>
      <c r="BSZ6" t="str">
        <f t="shared" si="5526"/>
        <v>火</v>
      </c>
      <c r="BTA6" t="str">
        <f t="shared" si="5526"/>
        <v>水</v>
      </c>
      <c r="BTB6" t="str">
        <f t="shared" si="5526"/>
        <v>木</v>
      </c>
      <c r="BTC6" t="str">
        <f t="shared" si="5526"/>
        <v>金</v>
      </c>
      <c r="BTD6" t="str">
        <f t="shared" si="5526"/>
        <v>土</v>
      </c>
      <c r="BTE6" t="str">
        <f t="shared" si="5526"/>
        <v>日</v>
      </c>
      <c r="BTF6" t="str">
        <f t="shared" si="5526"/>
        <v>月</v>
      </c>
      <c r="BTG6" t="str">
        <f t="shared" si="5526"/>
        <v>火</v>
      </c>
      <c r="BTH6" t="str">
        <f t="shared" si="5526"/>
        <v>水</v>
      </c>
      <c r="BTI6" t="str">
        <f t="shared" si="5526"/>
        <v>木</v>
      </c>
      <c r="BTJ6" t="str">
        <f t="shared" si="5526"/>
        <v>金</v>
      </c>
      <c r="BTK6" t="str">
        <f t="shared" si="5526"/>
        <v>土</v>
      </c>
      <c r="BTL6" t="str">
        <f t="shared" si="5526"/>
        <v>日</v>
      </c>
      <c r="BTM6" t="str">
        <f t="shared" si="5526"/>
        <v>月</v>
      </c>
      <c r="BTN6" t="str">
        <f t="shared" si="5526"/>
        <v>火</v>
      </c>
      <c r="BTO6" t="str">
        <f t="shared" si="5526"/>
        <v>水</v>
      </c>
      <c r="BTP6" t="str">
        <f t="shared" si="5526"/>
        <v>木</v>
      </c>
      <c r="BTQ6" t="str">
        <f t="shared" si="5526"/>
        <v>金</v>
      </c>
      <c r="BTR6" t="str">
        <f t="shared" si="5526"/>
        <v>土</v>
      </c>
      <c r="BTS6" t="str">
        <f t="shared" si="5526"/>
        <v>日</v>
      </c>
      <c r="BTT6" t="str">
        <f t="shared" si="5526"/>
        <v>月</v>
      </c>
      <c r="BTU6" t="str">
        <f t="shared" si="5526"/>
        <v>火</v>
      </c>
      <c r="BTV6" t="str">
        <f t="shared" si="5526"/>
        <v>水</v>
      </c>
      <c r="BTW6" t="str">
        <f t="shared" si="5526"/>
        <v>木</v>
      </c>
      <c r="BTX6" t="str">
        <f t="shared" si="5526"/>
        <v>金</v>
      </c>
      <c r="BTY6" t="str">
        <f t="shared" si="5526"/>
        <v>土</v>
      </c>
      <c r="BTZ6" t="str">
        <f t="shared" si="5526"/>
        <v>日</v>
      </c>
      <c r="BUA6" t="str">
        <f t="shared" si="5526"/>
        <v>月</v>
      </c>
      <c r="BUB6" t="str">
        <f t="shared" si="5526"/>
        <v>火</v>
      </c>
      <c r="BUC6" t="str">
        <f t="shared" ref="BUC6:BWN6" si="5527">INDEX($AS$1:$AY$1,WEEKDAY(DATE(BUC3,BUC4,BUC5),1))</f>
        <v>水</v>
      </c>
      <c r="BUD6" t="str">
        <f t="shared" si="5527"/>
        <v>木</v>
      </c>
      <c r="BUE6" t="str">
        <f t="shared" si="5527"/>
        <v>金</v>
      </c>
      <c r="BUF6" t="str">
        <f t="shared" si="5527"/>
        <v>土</v>
      </c>
      <c r="BUG6" t="str">
        <f t="shared" si="5527"/>
        <v>日</v>
      </c>
      <c r="BUH6" t="str">
        <f t="shared" si="5527"/>
        <v>月</v>
      </c>
      <c r="BUI6" t="str">
        <f t="shared" si="5527"/>
        <v>火</v>
      </c>
      <c r="BUJ6" t="str">
        <f t="shared" si="5527"/>
        <v>水</v>
      </c>
      <c r="BUK6" t="str">
        <f t="shared" si="5527"/>
        <v>木</v>
      </c>
      <c r="BUL6" t="str">
        <f t="shared" si="5527"/>
        <v>金</v>
      </c>
      <c r="BUM6" t="str">
        <f t="shared" si="5527"/>
        <v>土</v>
      </c>
      <c r="BUN6" t="str">
        <f t="shared" si="5527"/>
        <v>日</v>
      </c>
      <c r="BUO6" t="str">
        <f t="shared" si="5527"/>
        <v>月</v>
      </c>
      <c r="BUP6" t="str">
        <f t="shared" si="5527"/>
        <v>火</v>
      </c>
      <c r="BUQ6" t="str">
        <f t="shared" si="5527"/>
        <v>水</v>
      </c>
      <c r="BUR6" t="str">
        <f t="shared" si="5527"/>
        <v>木</v>
      </c>
      <c r="BUS6" t="str">
        <f t="shared" si="5527"/>
        <v>金</v>
      </c>
      <c r="BUT6" t="str">
        <f t="shared" si="5527"/>
        <v>土</v>
      </c>
      <c r="BUU6" t="str">
        <f t="shared" si="5527"/>
        <v>日</v>
      </c>
      <c r="BUV6" t="str">
        <f t="shared" si="5527"/>
        <v>月</v>
      </c>
      <c r="BUW6" t="str">
        <f t="shared" si="5527"/>
        <v>火</v>
      </c>
      <c r="BUX6" t="str">
        <f t="shared" si="5527"/>
        <v>水</v>
      </c>
      <c r="BUY6" t="str">
        <f t="shared" si="5527"/>
        <v>木</v>
      </c>
      <c r="BUZ6" t="str">
        <f t="shared" si="5527"/>
        <v>金</v>
      </c>
      <c r="BVA6" t="str">
        <f t="shared" si="5527"/>
        <v>土</v>
      </c>
      <c r="BVB6" t="str">
        <f t="shared" si="5527"/>
        <v>日</v>
      </c>
      <c r="BVC6" t="str">
        <f t="shared" si="5527"/>
        <v>月</v>
      </c>
      <c r="BVD6" t="str">
        <f t="shared" si="5527"/>
        <v>火</v>
      </c>
      <c r="BVE6" t="str">
        <f t="shared" si="5527"/>
        <v>水</v>
      </c>
      <c r="BVF6" t="str">
        <f t="shared" si="5527"/>
        <v>木</v>
      </c>
      <c r="BVG6" t="str">
        <f t="shared" si="5527"/>
        <v>金</v>
      </c>
      <c r="BVH6" t="str">
        <f t="shared" si="5527"/>
        <v>土</v>
      </c>
      <c r="BVI6" t="str">
        <f t="shared" si="5527"/>
        <v>日</v>
      </c>
      <c r="BVJ6" t="str">
        <f t="shared" si="5527"/>
        <v>月</v>
      </c>
      <c r="BVK6" t="str">
        <f t="shared" si="5527"/>
        <v>火</v>
      </c>
      <c r="BVL6" t="str">
        <f t="shared" si="5527"/>
        <v>水</v>
      </c>
      <c r="BVM6" t="str">
        <f t="shared" si="5527"/>
        <v>木</v>
      </c>
      <c r="BVN6" t="str">
        <f t="shared" si="5527"/>
        <v>金</v>
      </c>
      <c r="BVO6" t="str">
        <f t="shared" si="5527"/>
        <v>土</v>
      </c>
      <c r="BVP6" t="str">
        <f t="shared" si="5527"/>
        <v>日</v>
      </c>
      <c r="BVQ6" t="str">
        <f t="shared" si="5527"/>
        <v>月</v>
      </c>
      <c r="BVR6" t="str">
        <f t="shared" si="5527"/>
        <v>火</v>
      </c>
      <c r="BVS6" t="str">
        <f t="shared" si="5527"/>
        <v>水</v>
      </c>
      <c r="BVT6" t="str">
        <f t="shared" si="5527"/>
        <v>木</v>
      </c>
      <c r="BVU6" t="str">
        <f t="shared" si="5527"/>
        <v>金</v>
      </c>
      <c r="BVV6" t="str">
        <f t="shared" si="5527"/>
        <v>土</v>
      </c>
      <c r="BVW6" t="str">
        <f t="shared" si="5527"/>
        <v>日</v>
      </c>
      <c r="BVX6" t="str">
        <f t="shared" si="5527"/>
        <v>月</v>
      </c>
      <c r="BVY6" t="str">
        <f t="shared" si="5527"/>
        <v>火</v>
      </c>
      <c r="BVZ6" t="str">
        <f t="shared" si="5527"/>
        <v>水</v>
      </c>
      <c r="BWA6" t="str">
        <f t="shared" si="5527"/>
        <v>木</v>
      </c>
      <c r="BWB6" t="str">
        <f t="shared" si="5527"/>
        <v>金</v>
      </c>
      <c r="BWC6" t="str">
        <f t="shared" si="5527"/>
        <v>土</v>
      </c>
      <c r="BWD6" t="str">
        <f t="shared" si="5527"/>
        <v>日</v>
      </c>
      <c r="BWE6" t="str">
        <f t="shared" si="5527"/>
        <v>月</v>
      </c>
      <c r="BWF6" t="str">
        <f t="shared" si="5527"/>
        <v>火</v>
      </c>
      <c r="BWG6" t="str">
        <f t="shared" si="5527"/>
        <v>水</v>
      </c>
      <c r="BWH6" t="str">
        <f t="shared" si="5527"/>
        <v>木</v>
      </c>
      <c r="BWI6" t="str">
        <f t="shared" si="5527"/>
        <v>金</v>
      </c>
      <c r="BWJ6" t="str">
        <f t="shared" si="5527"/>
        <v>土</v>
      </c>
      <c r="BWK6" t="str">
        <f t="shared" si="5527"/>
        <v>日</v>
      </c>
      <c r="BWL6" t="str">
        <f t="shared" si="5527"/>
        <v>月</v>
      </c>
      <c r="BWM6" t="str">
        <f t="shared" si="5527"/>
        <v>火</v>
      </c>
      <c r="BWN6" t="str">
        <f t="shared" si="5527"/>
        <v>水</v>
      </c>
      <c r="BWO6" t="str">
        <f t="shared" ref="BWO6:BYZ6" si="5528">INDEX($AS$1:$AY$1,WEEKDAY(DATE(BWO3,BWO4,BWO5),1))</f>
        <v>木</v>
      </c>
      <c r="BWP6" t="str">
        <f t="shared" si="5528"/>
        <v>金</v>
      </c>
      <c r="BWQ6" t="str">
        <f t="shared" si="5528"/>
        <v>土</v>
      </c>
      <c r="BWR6" t="str">
        <f t="shared" si="5528"/>
        <v>日</v>
      </c>
      <c r="BWS6" t="str">
        <f t="shared" si="5528"/>
        <v>月</v>
      </c>
      <c r="BWT6" t="str">
        <f t="shared" si="5528"/>
        <v>火</v>
      </c>
      <c r="BWU6" t="str">
        <f t="shared" si="5528"/>
        <v>水</v>
      </c>
      <c r="BWV6" t="str">
        <f t="shared" si="5528"/>
        <v>木</v>
      </c>
      <c r="BWW6" t="str">
        <f t="shared" si="5528"/>
        <v>金</v>
      </c>
      <c r="BWX6" t="str">
        <f t="shared" si="5528"/>
        <v>土</v>
      </c>
      <c r="BWY6" t="str">
        <f t="shared" si="5528"/>
        <v>日</v>
      </c>
      <c r="BWZ6" t="str">
        <f t="shared" si="5528"/>
        <v>月</v>
      </c>
      <c r="BXA6" t="str">
        <f t="shared" si="5528"/>
        <v>火</v>
      </c>
      <c r="BXB6" t="str">
        <f t="shared" si="5528"/>
        <v>水</v>
      </c>
      <c r="BXC6" t="str">
        <f t="shared" si="5528"/>
        <v>木</v>
      </c>
      <c r="BXD6" t="str">
        <f t="shared" si="5528"/>
        <v>金</v>
      </c>
      <c r="BXE6" t="str">
        <f t="shared" si="5528"/>
        <v>土</v>
      </c>
      <c r="BXF6" t="str">
        <f t="shared" si="5528"/>
        <v>日</v>
      </c>
      <c r="BXG6" t="str">
        <f t="shared" si="5528"/>
        <v>月</v>
      </c>
      <c r="BXH6" t="str">
        <f t="shared" si="5528"/>
        <v>火</v>
      </c>
      <c r="BXI6" t="str">
        <f t="shared" si="5528"/>
        <v>水</v>
      </c>
      <c r="BXJ6" t="str">
        <f t="shared" si="5528"/>
        <v>木</v>
      </c>
      <c r="BXK6" t="str">
        <f t="shared" si="5528"/>
        <v>金</v>
      </c>
      <c r="BXL6" t="str">
        <f t="shared" si="5528"/>
        <v>土</v>
      </c>
      <c r="BXM6" t="str">
        <f t="shared" si="5528"/>
        <v>日</v>
      </c>
      <c r="BXN6" t="str">
        <f t="shared" si="5528"/>
        <v>月</v>
      </c>
      <c r="BXO6" t="str">
        <f t="shared" si="5528"/>
        <v>火</v>
      </c>
      <c r="BXP6" t="str">
        <f t="shared" si="5528"/>
        <v>水</v>
      </c>
      <c r="BXQ6" t="str">
        <f t="shared" si="5528"/>
        <v>木</v>
      </c>
      <c r="BXR6" t="str">
        <f t="shared" si="5528"/>
        <v>金</v>
      </c>
      <c r="BXS6" t="str">
        <f t="shared" si="5528"/>
        <v>土</v>
      </c>
      <c r="BXT6" t="str">
        <f t="shared" si="5528"/>
        <v>日</v>
      </c>
      <c r="BXU6" t="str">
        <f t="shared" si="5528"/>
        <v>月</v>
      </c>
      <c r="BXV6" t="str">
        <f t="shared" si="5528"/>
        <v>火</v>
      </c>
      <c r="BXW6" t="str">
        <f t="shared" si="5528"/>
        <v>水</v>
      </c>
      <c r="BXX6" t="str">
        <f t="shared" si="5528"/>
        <v>木</v>
      </c>
      <c r="BXY6" t="str">
        <f t="shared" si="5528"/>
        <v>金</v>
      </c>
      <c r="BXZ6" t="str">
        <f t="shared" si="5528"/>
        <v>土</v>
      </c>
      <c r="BYA6" t="str">
        <f t="shared" si="5528"/>
        <v>日</v>
      </c>
      <c r="BYB6" t="str">
        <f t="shared" si="5528"/>
        <v>月</v>
      </c>
      <c r="BYC6" t="str">
        <f t="shared" si="5528"/>
        <v>火</v>
      </c>
      <c r="BYD6" t="str">
        <f t="shared" si="5528"/>
        <v>水</v>
      </c>
      <c r="BYE6" t="str">
        <f t="shared" si="5528"/>
        <v>木</v>
      </c>
      <c r="BYF6" t="str">
        <f t="shared" si="5528"/>
        <v>金</v>
      </c>
      <c r="BYG6" t="str">
        <f t="shared" si="5528"/>
        <v>土</v>
      </c>
      <c r="BYH6" t="str">
        <f t="shared" si="5528"/>
        <v>日</v>
      </c>
      <c r="BYI6" t="str">
        <f t="shared" si="5528"/>
        <v>月</v>
      </c>
      <c r="BYJ6" t="str">
        <f t="shared" si="5528"/>
        <v>火</v>
      </c>
      <c r="BYK6" t="str">
        <f t="shared" si="5528"/>
        <v>水</v>
      </c>
      <c r="BYL6" t="str">
        <f t="shared" si="5528"/>
        <v>木</v>
      </c>
      <c r="BYM6" t="str">
        <f t="shared" si="5528"/>
        <v>金</v>
      </c>
      <c r="BYN6" t="str">
        <f t="shared" si="5528"/>
        <v>土</v>
      </c>
      <c r="BYO6" t="str">
        <f t="shared" si="5528"/>
        <v>日</v>
      </c>
      <c r="BYP6" t="str">
        <f t="shared" si="5528"/>
        <v>月</v>
      </c>
      <c r="BYQ6" t="str">
        <f t="shared" si="5528"/>
        <v>火</v>
      </c>
      <c r="BYR6" t="str">
        <f t="shared" si="5528"/>
        <v>水</v>
      </c>
      <c r="BYS6" t="str">
        <f t="shared" si="5528"/>
        <v>木</v>
      </c>
      <c r="BYT6" t="str">
        <f t="shared" si="5528"/>
        <v>金</v>
      </c>
      <c r="BYU6" t="str">
        <f t="shared" si="5528"/>
        <v>土</v>
      </c>
      <c r="BYV6" t="str">
        <f t="shared" si="5528"/>
        <v>日</v>
      </c>
      <c r="BYW6" t="str">
        <f t="shared" si="5528"/>
        <v>月</v>
      </c>
      <c r="BYX6" t="str">
        <f t="shared" si="5528"/>
        <v>火</v>
      </c>
      <c r="BYY6" t="str">
        <f t="shared" si="5528"/>
        <v>水</v>
      </c>
      <c r="BYZ6" t="str">
        <f t="shared" si="5528"/>
        <v>木</v>
      </c>
      <c r="BZA6" t="str">
        <f t="shared" ref="BZA6:CBL6" si="5529">INDEX($AS$1:$AY$1,WEEKDAY(DATE(BZA3,BZA4,BZA5),1))</f>
        <v>金</v>
      </c>
      <c r="BZB6" t="str">
        <f t="shared" si="5529"/>
        <v>土</v>
      </c>
      <c r="BZC6" t="str">
        <f t="shared" si="5529"/>
        <v>日</v>
      </c>
      <c r="BZD6" t="str">
        <f t="shared" si="5529"/>
        <v>月</v>
      </c>
      <c r="BZE6" t="str">
        <f t="shared" si="5529"/>
        <v>火</v>
      </c>
      <c r="BZF6" t="str">
        <f t="shared" si="5529"/>
        <v>水</v>
      </c>
      <c r="BZG6" t="str">
        <f t="shared" si="5529"/>
        <v>木</v>
      </c>
      <c r="BZH6" t="str">
        <f t="shared" si="5529"/>
        <v>金</v>
      </c>
      <c r="BZI6" t="str">
        <f t="shared" si="5529"/>
        <v>土</v>
      </c>
      <c r="BZJ6" t="str">
        <f t="shared" si="5529"/>
        <v>日</v>
      </c>
      <c r="BZK6" t="str">
        <f t="shared" si="5529"/>
        <v>月</v>
      </c>
      <c r="BZL6" t="str">
        <f t="shared" si="5529"/>
        <v>火</v>
      </c>
      <c r="BZM6" t="str">
        <f t="shared" si="5529"/>
        <v>水</v>
      </c>
      <c r="BZN6" t="str">
        <f t="shared" si="5529"/>
        <v>木</v>
      </c>
      <c r="BZO6" t="str">
        <f t="shared" si="5529"/>
        <v>金</v>
      </c>
      <c r="BZP6" t="str">
        <f t="shared" si="5529"/>
        <v>土</v>
      </c>
      <c r="BZQ6" t="str">
        <f t="shared" si="5529"/>
        <v>日</v>
      </c>
      <c r="BZR6" t="str">
        <f t="shared" si="5529"/>
        <v>月</v>
      </c>
      <c r="BZS6" t="str">
        <f t="shared" si="5529"/>
        <v>火</v>
      </c>
      <c r="BZT6" t="str">
        <f t="shared" si="5529"/>
        <v>水</v>
      </c>
      <c r="BZU6" t="str">
        <f t="shared" si="5529"/>
        <v>木</v>
      </c>
      <c r="BZV6" t="str">
        <f t="shared" si="5529"/>
        <v>金</v>
      </c>
      <c r="BZW6" t="str">
        <f t="shared" si="5529"/>
        <v>土</v>
      </c>
      <c r="BZX6" t="str">
        <f t="shared" si="5529"/>
        <v>日</v>
      </c>
      <c r="BZY6" t="str">
        <f t="shared" si="5529"/>
        <v>月</v>
      </c>
      <c r="BZZ6" t="str">
        <f t="shared" si="5529"/>
        <v>火</v>
      </c>
      <c r="CAA6" t="str">
        <f t="shared" si="5529"/>
        <v>水</v>
      </c>
      <c r="CAB6" t="str">
        <f t="shared" si="5529"/>
        <v>木</v>
      </c>
      <c r="CAC6" t="str">
        <f t="shared" si="5529"/>
        <v>金</v>
      </c>
      <c r="CAD6" t="str">
        <f t="shared" si="5529"/>
        <v>土</v>
      </c>
      <c r="CAE6" t="str">
        <f t="shared" si="5529"/>
        <v>日</v>
      </c>
      <c r="CAF6" t="str">
        <f t="shared" si="5529"/>
        <v>月</v>
      </c>
      <c r="CAG6" t="str">
        <f t="shared" si="5529"/>
        <v>火</v>
      </c>
      <c r="CAH6" t="str">
        <f t="shared" si="5529"/>
        <v>水</v>
      </c>
      <c r="CAI6" t="str">
        <f t="shared" si="5529"/>
        <v>木</v>
      </c>
      <c r="CAJ6" t="str">
        <f t="shared" si="5529"/>
        <v>金</v>
      </c>
      <c r="CAK6" t="str">
        <f t="shared" si="5529"/>
        <v>土</v>
      </c>
      <c r="CAL6" t="str">
        <f t="shared" si="5529"/>
        <v>日</v>
      </c>
      <c r="CAM6" t="str">
        <f t="shared" si="5529"/>
        <v>月</v>
      </c>
      <c r="CAN6" t="str">
        <f t="shared" si="5529"/>
        <v>火</v>
      </c>
      <c r="CAO6" t="str">
        <f t="shared" si="5529"/>
        <v>水</v>
      </c>
      <c r="CAP6" t="str">
        <f t="shared" si="5529"/>
        <v>木</v>
      </c>
      <c r="CAQ6" t="str">
        <f t="shared" si="5529"/>
        <v>金</v>
      </c>
      <c r="CAR6" t="str">
        <f t="shared" si="5529"/>
        <v>土</v>
      </c>
      <c r="CAS6" t="str">
        <f t="shared" si="5529"/>
        <v>日</v>
      </c>
      <c r="CAT6" t="str">
        <f t="shared" si="5529"/>
        <v>月</v>
      </c>
      <c r="CAU6" t="str">
        <f t="shared" si="5529"/>
        <v>火</v>
      </c>
      <c r="CAV6" t="str">
        <f t="shared" si="5529"/>
        <v>水</v>
      </c>
      <c r="CAW6" t="str">
        <f t="shared" si="5529"/>
        <v>木</v>
      </c>
      <c r="CAX6" t="str">
        <f t="shared" si="5529"/>
        <v>金</v>
      </c>
      <c r="CAY6" t="str">
        <f t="shared" si="5529"/>
        <v>土</v>
      </c>
      <c r="CAZ6" t="str">
        <f t="shared" si="5529"/>
        <v>日</v>
      </c>
      <c r="CBA6" t="str">
        <f t="shared" si="5529"/>
        <v>月</v>
      </c>
      <c r="CBB6" t="str">
        <f t="shared" si="5529"/>
        <v>火</v>
      </c>
      <c r="CBC6" t="str">
        <f t="shared" si="5529"/>
        <v>水</v>
      </c>
      <c r="CBD6" t="str">
        <f t="shared" si="5529"/>
        <v>木</v>
      </c>
      <c r="CBE6" t="str">
        <f t="shared" si="5529"/>
        <v>金</v>
      </c>
      <c r="CBF6" t="str">
        <f t="shared" si="5529"/>
        <v>土</v>
      </c>
      <c r="CBG6" t="str">
        <f t="shared" si="5529"/>
        <v>日</v>
      </c>
      <c r="CBH6" t="str">
        <f t="shared" si="5529"/>
        <v>月</v>
      </c>
      <c r="CBI6" t="str">
        <f t="shared" si="5529"/>
        <v>火</v>
      </c>
      <c r="CBJ6" t="str">
        <f t="shared" si="5529"/>
        <v>水</v>
      </c>
      <c r="CBK6" t="str">
        <f t="shared" si="5529"/>
        <v>木</v>
      </c>
      <c r="CBL6" t="str">
        <f t="shared" si="5529"/>
        <v>金</v>
      </c>
      <c r="CBM6" t="str">
        <f t="shared" ref="CBM6:CDX6" si="5530">INDEX($AS$1:$AY$1,WEEKDAY(DATE(CBM3,CBM4,CBM5),1))</f>
        <v>土</v>
      </c>
      <c r="CBN6" t="str">
        <f t="shared" si="5530"/>
        <v>日</v>
      </c>
      <c r="CBO6" t="str">
        <f t="shared" si="5530"/>
        <v>月</v>
      </c>
      <c r="CBP6" t="str">
        <f t="shared" si="5530"/>
        <v>火</v>
      </c>
      <c r="CBQ6" t="str">
        <f t="shared" si="5530"/>
        <v>水</v>
      </c>
      <c r="CBR6" t="str">
        <f t="shared" si="5530"/>
        <v>木</v>
      </c>
      <c r="CBS6" t="str">
        <f t="shared" si="5530"/>
        <v>金</v>
      </c>
      <c r="CBT6" t="str">
        <f t="shared" si="5530"/>
        <v>土</v>
      </c>
      <c r="CBU6" t="str">
        <f t="shared" si="5530"/>
        <v>日</v>
      </c>
      <c r="CBV6" t="str">
        <f t="shared" si="5530"/>
        <v>月</v>
      </c>
      <c r="CBW6" t="str">
        <f t="shared" si="5530"/>
        <v>火</v>
      </c>
      <c r="CBX6" t="str">
        <f t="shared" si="5530"/>
        <v>水</v>
      </c>
      <c r="CBY6" t="str">
        <f t="shared" si="5530"/>
        <v>木</v>
      </c>
      <c r="CBZ6" t="str">
        <f t="shared" si="5530"/>
        <v>金</v>
      </c>
      <c r="CCA6" t="str">
        <f t="shared" si="5530"/>
        <v>土</v>
      </c>
      <c r="CCB6" t="str">
        <f t="shared" si="5530"/>
        <v>日</v>
      </c>
      <c r="CCC6" t="str">
        <f t="shared" si="5530"/>
        <v>月</v>
      </c>
      <c r="CCD6" t="str">
        <f t="shared" si="5530"/>
        <v>火</v>
      </c>
      <c r="CCE6" t="str">
        <f t="shared" si="5530"/>
        <v>水</v>
      </c>
      <c r="CCF6" t="str">
        <f t="shared" si="5530"/>
        <v>木</v>
      </c>
      <c r="CCG6" t="str">
        <f t="shared" si="5530"/>
        <v>金</v>
      </c>
      <c r="CCH6" t="str">
        <f t="shared" si="5530"/>
        <v>土</v>
      </c>
      <c r="CCI6" t="str">
        <f t="shared" si="5530"/>
        <v>日</v>
      </c>
      <c r="CCJ6" t="str">
        <f t="shared" si="5530"/>
        <v>月</v>
      </c>
      <c r="CCK6" t="str">
        <f t="shared" si="5530"/>
        <v>火</v>
      </c>
      <c r="CCL6" t="str">
        <f t="shared" si="5530"/>
        <v>水</v>
      </c>
      <c r="CCM6" t="str">
        <f t="shared" si="5530"/>
        <v>木</v>
      </c>
      <c r="CCN6" t="str">
        <f t="shared" si="5530"/>
        <v>金</v>
      </c>
      <c r="CCO6" t="str">
        <f t="shared" si="5530"/>
        <v>土</v>
      </c>
      <c r="CCP6" t="str">
        <f t="shared" si="5530"/>
        <v>日</v>
      </c>
      <c r="CCQ6" t="str">
        <f t="shared" si="5530"/>
        <v>月</v>
      </c>
      <c r="CCR6" t="str">
        <f t="shared" si="5530"/>
        <v>火</v>
      </c>
      <c r="CCS6" t="str">
        <f t="shared" si="5530"/>
        <v>水</v>
      </c>
      <c r="CCT6" t="str">
        <f t="shared" si="5530"/>
        <v>木</v>
      </c>
      <c r="CCU6" t="str">
        <f t="shared" si="5530"/>
        <v>金</v>
      </c>
      <c r="CCV6" t="str">
        <f t="shared" si="5530"/>
        <v>土</v>
      </c>
      <c r="CCW6" t="str">
        <f t="shared" si="5530"/>
        <v>日</v>
      </c>
      <c r="CCX6" t="str">
        <f t="shared" si="5530"/>
        <v>月</v>
      </c>
      <c r="CCY6" t="str">
        <f t="shared" si="5530"/>
        <v>火</v>
      </c>
      <c r="CCZ6" t="str">
        <f t="shared" si="5530"/>
        <v>水</v>
      </c>
      <c r="CDA6" t="str">
        <f t="shared" si="5530"/>
        <v>木</v>
      </c>
      <c r="CDB6" t="str">
        <f t="shared" si="5530"/>
        <v>金</v>
      </c>
      <c r="CDC6" t="str">
        <f t="shared" si="5530"/>
        <v>土</v>
      </c>
      <c r="CDD6" t="str">
        <f t="shared" si="5530"/>
        <v>日</v>
      </c>
      <c r="CDE6" t="str">
        <f t="shared" si="5530"/>
        <v>月</v>
      </c>
      <c r="CDF6" t="str">
        <f t="shared" si="5530"/>
        <v>火</v>
      </c>
      <c r="CDG6" t="str">
        <f t="shared" si="5530"/>
        <v>水</v>
      </c>
      <c r="CDH6" t="str">
        <f t="shared" si="5530"/>
        <v>木</v>
      </c>
      <c r="CDI6" t="str">
        <f t="shared" si="5530"/>
        <v>金</v>
      </c>
      <c r="CDJ6" t="str">
        <f t="shared" si="5530"/>
        <v>土</v>
      </c>
      <c r="CDK6" t="str">
        <f t="shared" si="5530"/>
        <v>日</v>
      </c>
      <c r="CDL6" t="str">
        <f t="shared" si="5530"/>
        <v>月</v>
      </c>
      <c r="CDM6" t="str">
        <f t="shared" si="5530"/>
        <v>火</v>
      </c>
      <c r="CDN6" t="str">
        <f t="shared" si="5530"/>
        <v>水</v>
      </c>
      <c r="CDO6" t="str">
        <f t="shared" si="5530"/>
        <v>木</v>
      </c>
      <c r="CDP6" t="str">
        <f t="shared" si="5530"/>
        <v>金</v>
      </c>
      <c r="CDQ6" t="str">
        <f t="shared" si="5530"/>
        <v>土</v>
      </c>
      <c r="CDR6" t="str">
        <f t="shared" si="5530"/>
        <v>日</v>
      </c>
      <c r="CDS6" t="str">
        <f t="shared" si="5530"/>
        <v>月</v>
      </c>
      <c r="CDT6" t="str">
        <f t="shared" si="5530"/>
        <v>火</v>
      </c>
      <c r="CDU6" t="str">
        <f t="shared" si="5530"/>
        <v>水</v>
      </c>
      <c r="CDV6" t="str">
        <f t="shared" si="5530"/>
        <v>木</v>
      </c>
      <c r="CDW6" t="str">
        <f t="shared" si="5530"/>
        <v>金</v>
      </c>
      <c r="CDX6" t="str">
        <f t="shared" si="5530"/>
        <v>土</v>
      </c>
      <c r="CDY6" t="str">
        <f t="shared" ref="CDY6:CGJ6" si="5531">INDEX($AS$1:$AY$1,WEEKDAY(DATE(CDY3,CDY4,CDY5),1))</f>
        <v>日</v>
      </c>
      <c r="CDZ6" t="str">
        <f t="shared" si="5531"/>
        <v>月</v>
      </c>
      <c r="CEA6" t="str">
        <f t="shared" si="5531"/>
        <v>火</v>
      </c>
      <c r="CEB6" t="str">
        <f t="shared" si="5531"/>
        <v>水</v>
      </c>
      <c r="CEC6" t="str">
        <f t="shared" si="5531"/>
        <v>木</v>
      </c>
      <c r="CED6" t="str">
        <f t="shared" si="5531"/>
        <v>金</v>
      </c>
      <c r="CEE6" t="str">
        <f t="shared" si="5531"/>
        <v>土</v>
      </c>
      <c r="CEF6" t="str">
        <f t="shared" si="5531"/>
        <v>日</v>
      </c>
      <c r="CEG6" t="str">
        <f t="shared" si="5531"/>
        <v>月</v>
      </c>
      <c r="CEH6" t="str">
        <f t="shared" si="5531"/>
        <v>火</v>
      </c>
      <c r="CEI6" t="str">
        <f t="shared" si="5531"/>
        <v>水</v>
      </c>
      <c r="CEJ6" t="str">
        <f t="shared" si="5531"/>
        <v>木</v>
      </c>
      <c r="CEK6" t="str">
        <f t="shared" si="5531"/>
        <v>金</v>
      </c>
      <c r="CEL6" t="str">
        <f t="shared" si="5531"/>
        <v>土</v>
      </c>
      <c r="CEM6" t="str">
        <f t="shared" si="5531"/>
        <v>日</v>
      </c>
      <c r="CEN6" t="str">
        <f t="shared" si="5531"/>
        <v>月</v>
      </c>
      <c r="CEO6" t="str">
        <f t="shared" si="5531"/>
        <v>火</v>
      </c>
      <c r="CEP6" t="str">
        <f t="shared" si="5531"/>
        <v>水</v>
      </c>
      <c r="CEQ6" t="str">
        <f t="shared" si="5531"/>
        <v>木</v>
      </c>
      <c r="CER6" t="str">
        <f t="shared" si="5531"/>
        <v>金</v>
      </c>
      <c r="CES6" t="str">
        <f t="shared" si="5531"/>
        <v>土</v>
      </c>
      <c r="CET6" t="str">
        <f t="shared" si="5531"/>
        <v>日</v>
      </c>
      <c r="CEU6" t="str">
        <f t="shared" si="5531"/>
        <v>月</v>
      </c>
      <c r="CEV6" t="str">
        <f t="shared" si="5531"/>
        <v>火</v>
      </c>
      <c r="CEW6" t="str">
        <f t="shared" si="5531"/>
        <v>水</v>
      </c>
      <c r="CEX6" t="str">
        <f t="shared" si="5531"/>
        <v>木</v>
      </c>
      <c r="CEY6" t="str">
        <f t="shared" si="5531"/>
        <v>金</v>
      </c>
      <c r="CEZ6" t="str">
        <f t="shared" si="5531"/>
        <v>土</v>
      </c>
      <c r="CFA6" t="str">
        <f t="shared" si="5531"/>
        <v>日</v>
      </c>
      <c r="CFB6" t="str">
        <f t="shared" si="5531"/>
        <v>月</v>
      </c>
      <c r="CFC6" t="str">
        <f t="shared" si="5531"/>
        <v>火</v>
      </c>
      <c r="CFD6" t="str">
        <f t="shared" si="5531"/>
        <v>水</v>
      </c>
      <c r="CFE6" t="str">
        <f t="shared" si="5531"/>
        <v>木</v>
      </c>
      <c r="CFF6" t="str">
        <f t="shared" si="5531"/>
        <v>金</v>
      </c>
      <c r="CFG6" t="str">
        <f t="shared" si="5531"/>
        <v>土</v>
      </c>
      <c r="CFH6" t="str">
        <f t="shared" si="5531"/>
        <v>日</v>
      </c>
      <c r="CFI6" t="str">
        <f t="shared" si="5531"/>
        <v>月</v>
      </c>
      <c r="CFJ6" t="str">
        <f t="shared" si="5531"/>
        <v>火</v>
      </c>
      <c r="CFK6" t="str">
        <f t="shared" si="5531"/>
        <v>水</v>
      </c>
      <c r="CFL6" t="str">
        <f t="shared" si="5531"/>
        <v>木</v>
      </c>
      <c r="CFM6" t="str">
        <f t="shared" si="5531"/>
        <v>金</v>
      </c>
      <c r="CFN6" t="str">
        <f t="shared" si="5531"/>
        <v>土</v>
      </c>
      <c r="CFO6" t="str">
        <f t="shared" si="5531"/>
        <v>日</v>
      </c>
      <c r="CFP6" t="str">
        <f t="shared" si="5531"/>
        <v>月</v>
      </c>
      <c r="CFQ6" t="str">
        <f t="shared" si="5531"/>
        <v>火</v>
      </c>
      <c r="CFR6" t="str">
        <f t="shared" si="5531"/>
        <v>水</v>
      </c>
      <c r="CFS6" t="str">
        <f t="shared" si="5531"/>
        <v>木</v>
      </c>
      <c r="CFT6" t="str">
        <f t="shared" si="5531"/>
        <v>金</v>
      </c>
      <c r="CFU6" t="str">
        <f t="shared" si="5531"/>
        <v>土</v>
      </c>
      <c r="CFV6" t="str">
        <f t="shared" si="5531"/>
        <v>日</v>
      </c>
      <c r="CFW6" t="str">
        <f t="shared" si="5531"/>
        <v>月</v>
      </c>
      <c r="CFX6" t="str">
        <f t="shared" si="5531"/>
        <v>火</v>
      </c>
      <c r="CFY6" t="str">
        <f t="shared" si="5531"/>
        <v>水</v>
      </c>
      <c r="CFZ6" t="str">
        <f t="shared" si="5531"/>
        <v>木</v>
      </c>
      <c r="CGA6" t="str">
        <f t="shared" si="5531"/>
        <v>金</v>
      </c>
      <c r="CGB6" t="str">
        <f t="shared" si="5531"/>
        <v>土</v>
      </c>
      <c r="CGC6" t="str">
        <f t="shared" si="5531"/>
        <v>日</v>
      </c>
      <c r="CGD6" t="str">
        <f t="shared" si="5531"/>
        <v>月</v>
      </c>
      <c r="CGE6" t="str">
        <f t="shared" si="5531"/>
        <v>火</v>
      </c>
      <c r="CGF6" t="str">
        <f t="shared" si="5531"/>
        <v>水</v>
      </c>
      <c r="CGG6" t="str">
        <f t="shared" si="5531"/>
        <v>木</v>
      </c>
      <c r="CGH6" t="str">
        <f t="shared" si="5531"/>
        <v>金</v>
      </c>
      <c r="CGI6" t="str">
        <f t="shared" si="5531"/>
        <v>土</v>
      </c>
      <c r="CGJ6" t="str">
        <f t="shared" si="5531"/>
        <v>日</v>
      </c>
      <c r="CGK6" t="str">
        <f t="shared" ref="CGK6:CIV6" si="5532">INDEX($AS$1:$AY$1,WEEKDAY(DATE(CGK3,CGK4,CGK5),1))</f>
        <v>月</v>
      </c>
      <c r="CGL6" t="str">
        <f t="shared" si="5532"/>
        <v>火</v>
      </c>
      <c r="CGM6" t="str">
        <f t="shared" si="5532"/>
        <v>水</v>
      </c>
      <c r="CGN6" t="str">
        <f t="shared" si="5532"/>
        <v>木</v>
      </c>
      <c r="CGO6" t="str">
        <f t="shared" si="5532"/>
        <v>金</v>
      </c>
      <c r="CGP6" t="str">
        <f t="shared" si="5532"/>
        <v>土</v>
      </c>
      <c r="CGQ6" t="str">
        <f t="shared" si="5532"/>
        <v>日</v>
      </c>
      <c r="CGR6" t="str">
        <f t="shared" si="5532"/>
        <v>月</v>
      </c>
      <c r="CGS6" t="str">
        <f t="shared" si="5532"/>
        <v>火</v>
      </c>
      <c r="CGT6" t="str">
        <f t="shared" si="5532"/>
        <v>水</v>
      </c>
      <c r="CGU6" t="str">
        <f t="shared" si="5532"/>
        <v>木</v>
      </c>
      <c r="CGV6" t="str">
        <f t="shared" si="5532"/>
        <v>金</v>
      </c>
      <c r="CGW6" t="str">
        <f t="shared" si="5532"/>
        <v>土</v>
      </c>
      <c r="CGX6" t="str">
        <f t="shared" si="5532"/>
        <v>日</v>
      </c>
      <c r="CGY6" t="str">
        <f t="shared" si="5532"/>
        <v>月</v>
      </c>
      <c r="CGZ6" t="str">
        <f t="shared" si="5532"/>
        <v>火</v>
      </c>
      <c r="CHA6" t="str">
        <f t="shared" si="5532"/>
        <v>水</v>
      </c>
      <c r="CHB6" t="str">
        <f t="shared" si="5532"/>
        <v>木</v>
      </c>
      <c r="CHC6" t="str">
        <f t="shared" si="5532"/>
        <v>金</v>
      </c>
      <c r="CHD6" t="str">
        <f t="shared" si="5532"/>
        <v>土</v>
      </c>
      <c r="CHE6" t="str">
        <f t="shared" si="5532"/>
        <v>日</v>
      </c>
      <c r="CHF6" t="str">
        <f t="shared" si="5532"/>
        <v>月</v>
      </c>
      <c r="CHG6" t="str">
        <f t="shared" si="5532"/>
        <v>火</v>
      </c>
      <c r="CHH6" t="str">
        <f t="shared" si="5532"/>
        <v>水</v>
      </c>
      <c r="CHI6" t="str">
        <f t="shared" si="5532"/>
        <v>木</v>
      </c>
      <c r="CHJ6" t="str">
        <f t="shared" si="5532"/>
        <v>金</v>
      </c>
      <c r="CHK6" t="str">
        <f t="shared" si="5532"/>
        <v>土</v>
      </c>
      <c r="CHL6" t="str">
        <f t="shared" si="5532"/>
        <v>日</v>
      </c>
      <c r="CHM6" t="str">
        <f t="shared" si="5532"/>
        <v>月</v>
      </c>
      <c r="CHN6" t="str">
        <f t="shared" si="5532"/>
        <v>火</v>
      </c>
      <c r="CHO6" t="str">
        <f t="shared" si="5532"/>
        <v>水</v>
      </c>
      <c r="CHP6" t="str">
        <f t="shared" si="5532"/>
        <v>木</v>
      </c>
      <c r="CHQ6" t="str">
        <f t="shared" si="5532"/>
        <v>金</v>
      </c>
      <c r="CHR6" t="str">
        <f t="shared" si="5532"/>
        <v>土</v>
      </c>
      <c r="CHS6" t="str">
        <f t="shared" si="5532"/>
        <v>日</v>
      </c>
      <c r="CHT6" t="str">
        <f t="shared" si="5532"/>
        <v>月</v>
      </c>
      <c r="CHU6" t="str">
        <f t="shared" si="5532"/>
        <v>火</v>
      </c>
      <c r="CHV6" t="str">
        <f t="shared" si="5532"/>
        <v>水</v>
      </c>
      <c r="CHW6" t="str">
        <f t="shared" si="5532"/>
        <v>木</v>
      </c>
      <c r="CHX6" t="str">
        <f t="shared" si="5532"/>
        <v>金</v>
      </c>
      <c r="CHY6" t="str">
        <f t="shared" si="5532"/>
        <v>土</v>
      </c>
      <c r="CHZ6" t="str">
        <f t="shared" si="5532"/>
        <v>日</v>
      </c>
      <c r="CIA6" t="str">
        <f t="shared" si="5532"/>
        <v>月</v>
      </c>
      <c r="CIB6" t="str">
        <f t="shared" si="5532"/>
        <v>火</v>
      </c>
      <c r="CIC6" t="str">
        <f t="shared" si="5532"/>
        <v>水</v>
      </c>
      <c r="CID6" t="str">
        <f t="shared" si="5532"/>
        <v>木</v>
      </c>
      <c r="CIE6" t="str">
        <f t="shared" si="5532"/>
        <v>金</v>
      </c>
      <c r="CIF6" t="str">
        <f t="shared" si="5532"/>
        <v>土</v>
      </c>
      <c r="CIG6" t="str">
        <f t="shared" si="5532"/>
        <v>日</v>
      </c>
      <c r="CIH6" t="str">
        <f t="shared" si="5532"/>
        <v>月</v>
      </c>
      <c r="CII6" t="str">
        <f t="shared" si="5532"/>
        <v>火</v>
      </c>
      <c r="CIJ6" t="str">
        <f t="shared" si="5532"/>
        <v>水</v>
      </c>
      <c r="CIK6" t="str">
        <f t="shared" si="5532"/>
        <v>木</v>
      </c>
      <c r="CIL6" t="str">
        <f t="shared" si="5532"/>
        <v>金</v>
      </c>
      <c r="CIM6" t="str">
        <f t="shared" si="5532"/>
        <v>土</v>
      </c>
      <c r="CIN6" t="str">
        <f t="shared" si="5532"/>
        <v>日</v>
      </c>
      <c r="CIO6" t="str">
        <f t="shared" si="5532"/>
        <v>月</v>
      </c>
      <c r="CIP6" t="str">
        <f t="shared" si="5532"/>
        <v>火</v>
      </c>
      <c r="CIQ6" t="str">
        <f t="shared" si="5532"/>
        <v>水</v>
      </c>
      <c r="CIR6" t="str">
        <f t="shared" si="5532"/>
        <v>木</v>
      </c>
      <c r="CIS6" t="str">
        <f t="shared" si="5532"/>
        <v>金</v>
      </c>
      <c r="CIT6" t="str">
        <f t="shared" si="5532"/>
        <v>土</v>
      </c>
      <c r="CIU6" t="str">
        <f t="shared" si="5532"/>
        <v>日</v>
      </c>
      <c r="CIV6" t="str">
        <f t="shared" si="5532"/>
        <v>月</v>
      </c>
      <c r="CIW6" t="str">
        <f t="shared" ref="CIW6:CLH6" si="5533">INDEX($AS$1:$AY$1,WEEKDAY(DATE(CIW3,CIW4,CIW5),1))</f>
        <v>火</v>
      </c>
      <c r="CIX6" t="str">
        <f t="shared" si="5533"/>
        <v>水</v>
      </c>
      <c r="CIY6" t="str">
        <f t="shared" si="5533"/>
        <v>木</v>
      </c>
      <c r="CIZ6" t="str">
        <f t="shared" si="5533"/>
        <v>金</v>
      </c>
      <c r="CJA6" t="str">
        <f t="shared" si="5533"/>
        <v>土</v>
      </c>
      <c r="CJB6" t="str">
        <f t="shared" si="5533"/>
        <v>日</v>
      </c>
      <c r="CJC6" t="str">
        <f t="shared" si="5533"/>
        <v>月</v>
      </c>
      <c r="CJD6" t="str">
        <f t="shared" si="5533"/>
        <v>火</v>
      </c>
      <c r="CJE6" t="str">
        <f t="shared" si="5533"/>
        <v>水</v>
      </c>
      <c r="CJF6" t="str">
        <f t="shared" si="5533"/>
        <v>木</v>
      </c>
      <c r="CJG6" t="str">
        <f t="shared" si="5533"/>
        <v>金</v>
      </c>
      <c r="CJH6" t="str">
        <f t="shared" si="5533"/>
        <v>土</v>
      </c>
      <c r="CJI6" t="str">
        <f t="shared" si="5533"/>
        <v>日</v>
      </c>
      <c r="CJJ6" t="str">
        <f t="shared" si="5533"/>
        <v>月</v>
      </c>
      <c r="CJK6" t="str">
        <f t="shared" si="5533"/>
        <v>火</v>
      </c>
      <c r="CJL6" t="str">
        <f t="shared" si="5533"/>
        <v>水</v>
      </c>
      <c r="CJM6" t="str">
        <f t="shared" si="5533"/>
        <v>木</v>
      </c>
      <c r="CJN6" t="str">
        <f t="shared" si="5533"/>
        <v>金</v>
      </c>
      <c r="CJO6" t="str">
        <f t="shared" si="5533"/>
        <v>土</v>
      </c>
      <c r="CJP6" t="str">
        <f t="shared" si="5533"/>
        <v>日</v>
      </c>
      <c r="CJQ6" t="str">
        <f t="shared" si="5533"/>
        <v>月</v>
      </c>
      <c r="CJR6" t="str">
        <f t="shared" si="5533"/>
        <v>火</v>
      </c>
      <c r="CJS6" t="str">
        <f t="shared" si="5533"/>
        <v>水</v>
      </c>
      <c r="CJT6" t="str">
        <f t="shared" si="5533"/>
        <v>木</v>
      </c>
      <c r="CJU6" t="str">
        <f t="shared" si="5533"/>
        <v>金</v>
      </c>
      <c r="CJV6" t="str">
        <f t="shared" si="5533"/>
        <v>土</v>
      </c>
      <c r="CJW6" t="str">
        <f t="shared" si="5533"/>
        <v>日</v>
      </c>
      <c r="CJX6" t="str">
        <f t="shared" si="5533"/>
        <v>月</v>
      </c>
      <c r="CJY6" t="str">
        <f t="shared" si="5533"/>
        <v>火</v>
      </c>
      <c r="CJZ6" t="str">
        <f t="shared" si="5533"/>
        <v>水</v>
      </c>
      <c r="CKA6" t="str">
        <f t="shared" si="5533"/>
        <v>木</v>
      </c>
      <c r="CKB6" t="str">
        <f t="shared" si="5533"/>
        <v>金</v>
      </c>
      <c r="CKC6" t="str">
        <f t="shared" si="5533"/>
        <v>土</v>
      </c>
      <c r="CKD6" t="str">
        <f t="shared" si="5533"/>
        <v>日</v>
      </c>
      <c r="CKE6" t="str">
        <f t="shared" si="5533"/>
        <v>月</v>
      </c>
      <c r="CKF6" t="str">
        <f t="shared" si="5533"/>
        <v>火</v>
      </c>
      <c r="CKG6" t="str">
        <f t="shared" si="5533"/>
        <v>水</v>
      </c>
      <c r="CKH6" t="str">
        <f t="shared" si="5533"/>
        <v>木</v>
      </c>
      <c r="CKI6" t="str">
        <f t="shared" si="5533"/>
        <v>金</v>
      </c>
      <c r="CKJ6" t="str">
        <f t="shared" si="5533"/>
        <v>土</v>
      </c>
      <c r="CKK6" t="str">
        <f t="shared" si="5533"/>
        <v>日</v>
      </c>
      <c r="CKL6" t="str">
        <f t="shared" si="5533"/>
        <v>月</v>
      </c>
      <c r="CKM6" t="str">
        <f t="shared" si="5533"/>
        <v>火</v>
      </c>
      <c r="CKN6" t="str">
        <f t="shared" si="5533"/>
        <v>水</v>
      </c>
      <c r="CKO6" t="str">
        <f t="shared" si="5533"/>
        <v>木</v>
      </c>
      <c r="CKP6" t="str">
        <f t="shared" si="5533"/>
        <v>金</v>
      </c>
      <c r="CKQ6" t="str">
        <f t="shared" si="5533"/>
        <v>土</v>
      </c>
      <c r="CKR6" t="str">
        <f t="shared" si="5533"/>
        <v>日</v>
      </c>
      <c r="CKS6" t="str">
        <f t="shared" si="5533"/>
        <v>月</v>
      </c>
      <c r="CKT6" t="str">
        <f t="shared" si="5533"/>
        <v>火</v>
      </c>
      <c r="CKU6" t="str">
        <f t="shared" si="5533"/>
        <v>水</v>
      </c>
      <c r="CKV6" t="str">
        <f t="shared" si="5533"/>
        <v>木</v>
      </c>
      <c r="CKW6" t="str">
        <f t="shared" si="5533"/>
        <v>金</v>
      </c>
      <c r="CKX6" t="str">
        <f t="shared" si="5533"/>
        <v>土</v>
      </c>
      <c r="CKY6" t="str">
        <f t="shared" si="5533"/>
        <v>日</v>
      </c>
      <c r="CKZ6" t="str">
        <f t="shared" si="5533"/>
        <v>月</v>
      </c>
      <c r="CLA6" t="str">
        <f t="shared" si="5533"/>
        <v>火</v>
      </c>
      <c r="CLB6" t="str">
        <f t="shared" si="5533"/>
        <v>水</v>
      </c>
      <c r="CLC6" t="str">
        <f t="shared" si="5533"/>
        <v>木</v>
      </c>
      <c r="CLD6" t="str">
        <f t="shared" si="5533"/>
        <v>金</v>
      </c>
      <c r="CLE6" t="str">
        <f t="shared" si="5533"/>
        <v>土</v>
      </c>
      <c r="CLF6" t="str">
        <f t="shared" si="5533"/>
        <v>日</v>
      </c>
      <c r="CLG6" t="str">
        <f t="shared" si="5533"/>
        <v>月</v>
      </c>
      <c r="CLH6" t="str">
        <f t="shared" si="5533"/>
        <v>火</v>
      </c>
      <c r="CLI6" t="str">
        <f t="shared" ref="CLI6:CNT6" si="5534">INDEX($AS$1:$AY$1,WEEKDAY(DATE(CLI3,CLI4,CLI5),1))</f>
        <v>水</v>
      </c>
      <c r="CLJ6" t="str">
        <f t="shared" si="5534"/>
        <v>木</v>
      </c>
      <c r="CLK6" t="str">
        <f t="shared" si="5534"/>
        <v>金</v>
      </c>
      <c r="CLL6" t="str">
        <f t="shared" si="5534"/>
        <v>土</v>
      </c>
      <c r="CLM6" t="str">
        <f t="shared" si="5534"/>
        <v>日</v>
      </c>
      <c r="CLN6" t="str">
        <f t="shared" si="5534"/>
        <v>月</v>
      </c>
      <c r="CLO6" t="str">
        <f t="shared" si="5534"/>
        <v>火</v>
      </c>
      <c r="CLP6" t="str">
        <f t="shared" si="5534"/>
        <v>水</v>
      </c>
      <c r="CLQ6" t="str">
        <f t="shared" si="5534"/>
        <v>木</v>
      </c>
      <c r="CLR6" t="str">
        <f t="shared" si="5534"/>
        <v>金</v>
      </c>
      <c r="CLS6" t="str">
        <f t="shared" si="5534"/>
        <v>土</v>
      </c>
      <c r="CLT6" t="str">
        <f t="shared" si="5534"/>
        <v>日</v>
      </c>
      <c r="CLU6" t="str">
        <f t="shared" si="5534"/>
        <v>月</v>
      </c>
      <c r="CLV6" t="str">
        <f t="shared" si="5534"/>
        <v>火</v>
      </c>
      <c r="CLW6" t="str">
        <f t="shared" si="5534"/>
        <v>水</v>
      </c>
      <c r="CLX6" t="str">
        <f t="shared" si="5534"/>
        <v>木</v>
      </c>
      <c r="CLY6" t="str">
        <f t="shared" si="5534"/>
        <v>金</v>
      </c>
      <c r="CLZ6" t="str">
        <f t="shared" si="5534"/>
        <v>土</v>
      </c>
      <c r="CMA6" t="str">
        <f t="shared" si="5534"/>
        <v>日</v>
      </c>
      <c r="CMB6" t="str">
        <f t="shared" si="5534"/>
        <v>月</v>
      </c>
      <c r="CMC6" t="str">
        <f t="shared" si="5534"/>
        <v>火</v>
      </c>
      <c r="CMD6" t="str">
        <f t="shared" si="5534"/>
        <v>水</v>
      </c>
      <c r="CME6" t="str">
        <f t="shared" si="5534"/>
        <v>木</v>
      </c>
      <c r="CMF6" t="str">
        <f t="shared" si="5534"/>
        <v>金</v>
      </c>
      <c r="CMG6" t="str">
        <f t="shared" si="5534"/>
        <v>土</v>
      </c>
      <c r="CMH6" t="str">
        <f t="shared" si="5534"/>
        <v>日</v>
      </c>
      <c r="CMI6" t="str">
        <f t="shared" si="5534"/>
        <v>月</v>
      </c>
      <c r="CMJ6" t="str">
        <f t="shared" si="5534"/>
        <v>火</v>
      </c>
      <c r="CMK6" t="str">
        <f t="shared" si="5534"/>
        <v>水</v>
      </c>
      <c r="CML6" t="str">
        <f t="shared" si="5534"/>
        <v>木</v>
      </c>
      <c r="CMM6" t="str">
        <f t="shared" si="5534"/>
        <v>金</v>
      </c>
      <c r="CMN6" t="str">
        <f t="shared" si="5534"/>
        <v>土</v>
      </c>
      <c r="CMO6" t="str">
        <f t="shared" si="5534"/>
        <v>日</v>
      </c>
      <c r="CMP6" t="str">
        <f t="shared" si="5534"/>
        <v>月</v>
      </c>
      <c r="CMQ6" t="str">
        <f t="shared" si="5534"/>
        <v>火</v>
      </c>
      <c r="CMR6" t="str">
        <f t="shared" si="5534"/>
        <v>水</v>
      </c>
      <c r="CMS6" t="str">
        <f t="shared" si="5534"/>
        <v>木</v>
      </c>
      <c r="CMT6" t="str">
        <f t="shared" si="5534"/>
        <v>金</v>
      </c>
      <c r="CMU6" t="str">
        <f t="shared" si="5534"/>
        <v>土</v>
      </c>
      <c r="CMV6" t="str">
        <f t="shared" si="5534"/>
        <v>日</v>
      </c>
      <c r="CMW6" t="str">
        <f t="shared" si="5534"/>
        <v>月</v>
      </c>
      <c r="CMX6" t="str">
        <f t="shared" si="5534"/>
        <v>火</v>
      </c>
      <c r="CMY6" t="str">
        <f t="shared" si="5534"/>
        <v>水</v>
      </c>
      <c r="CMZ6" t="str">
        <f t="shared" si="5534"/>
        <v>木</v>
      </c>
      <c r="CNA6" t="str">
        <f t="shared" si="5534"/>
        <v>金</v>
      </c>
      <c r="CNB6" t="str">
        <f t="shared" si="5534"/>
        <v>土</v>
      </c>
      <c r="CNC6" t="str">
        <f t="shared" si="5534"/>
        <v>日</v>
      </c>
      <c r="CND6" t="str">
        <f t="shared" si="5534"/>
        <v>月</v>
      </c>
      <c r="CNE6" t="str">
        <f t="shared" si="5534"/>
        <v>火</v>
      </c>
      <c r="CNF6" t="str">
        <f t="shared" si="5534"/>
        <v>水</v>
      </c>
      <c r="CNG6" t="str">
        <f t="shared" si="5534"/>
        <v>木</v>
      </c>
      <c r="CNH6" t="str">
        <f t="shared" si="5534"/>
        <v>金</v>
      </c>
      <c r="CNI6" t="str">
        <f t="shared" si="5534"/>
        <v>土</v>
      </c>
      <c r="CNJ6" t="str">
        <f t="shared" si="5534"/>
        <v>日</v>
      </c>
      <c r="CNK6" t="str">
        <f t="shared" si="5534"/>
        <v>月</v>
      </c>
      <c r="CNL6" t="str">
        <f t="shared" si="5534"/>
        <v>火</v>
      </c>
      <c r="CNM6" t="str">
        <f t="shared" si="5534"/>
        <v>水</v>
      </c>
      <c r="CNN6" t="str">
        <f t="shared" si="5534"/>
        <v>木</v>
      </c>
      <c r="CNO6" t="str">
        <f t="shared" si="5534"/>
        <v>金</v>
      </c>
      <c r="CNP6" t="str">
        <f t="shared" si="5534"/>
        <v>土</v>
      </c>
      <c r="CNQ6" t="str">
        <f t="shared" si="5534"/>
        <v>日</v>
      </c>
      <c r="CNR6" t="str">
        <f t="shared" si="5534"/>
        <v>月</v>
      </c>
      <c r="CNS6" t="str">
        <f t="shared" si="5534"/>
        <v>火</v>
      </c>
      <c r="CNT6" t="str">
        <f t="shared" si="5534"/>
        <v>水</v>
      </c>
      <c r="CNU6" t="str">
        <f t="shared" ref="CNU6:CQF6" si="5535">INDEX($AS$1:$AY$1,WEEKDAY(DATE(CNU3,CNU4,CNU5),1))</f>
        <v>木</v>
      </c>
      <c r="CNV6" t="str">
        <f t="shared" si="5535"/>
        <v>金</v>
      </c>
      <c r="CNW6" t="str">
        <f t="shared" si="5535"/>
        <v>土</v>
      </c>
      <c r="CNX6" t="str">
        <f t="shared" si="5535"/>
        <v>日</v>
      </c>
      <c r="CNY6" t="str">
        <f t="shared" si="5535"/>
        <v>月</v>
      </c>
      <c r="CNZ6" t="str">
        <f t="shared" si="5535"/>
        <v>火</v>
      </c>
      <c r="COA6" t="str">
        <f t="shared" si="5535"/>
        <v>水</v>
      </c>
      <c r="COB6" t="str">
        <f t="shared" si="5535"/>
        <v>木</v>
      </c>
      <c r="COC6" t="str">
        <f t="shared" si="5535"/>
        <v>金</v>
      </c>
      <c r="COD6" t="str">
        <f t="shared" si="5535"/>
        <v>土</v>
      </c>
      <c r="COE6" t="str">
        <f t="shared" si="5535"/>
        <v>日</v>
      </c>
      <c r="COF6" t="str">
        <f t="shared" si="5535"/>
        <v>月</v>
      </c>
      <c r="COG6" t="str">
        <f t="shared" si="5535"/>
        <v>火</v>
      </c>
      <c r="COH6" t="str">
        <f t="shared" si="5535"/>
        <v>水</v>
      </c>
      <c r="COI6" t="str">
        <f t="shared" si="5535"/>
        <v>木</v>
      </c>
      <c r="COJ6" t="str">
        <f t="shared" si="5535"/>
        <v>金</v>
      </c>
      <c r="COK6" t="str">
        <f t="shared" si="5535"/>
        <v>土</v>
      </c>
      <c r="COL6" t="str">
        <f t="shared" si="5535"/>
        <v>日</v>
      </c>
      <c r="COM6" t="str">
        <f t="shared" si="5535"/>
        <v>月</v>
      </c>
      <c r="CON6" t="str">
        <f t="shared" si="5535"/>
        <v>火</v>
      </c>
      <c r="COO6" t="str">
        <f t="shared" si="5535"/>
        <v>水</v>
      </c>
      <c r="COP6" t="str">
        <f t="shared" si="5535"/>
        <v>木</v>
      </c>
      <c r="COQ6" t="str">
        <f t="shared" si="5535"/>
        <v>金</v>
      </c>
      <c r="COR6" t="str">
        <f t="shared" si="5535"/>
        <v>土</v>
      </c>
      <c r="COS6" t="str">
        <f t="shared" si="5535"/>
        <v>日</v>
      </c>
      <c r="COT6" t="str">
        <f t="shared" si="5535"/>
        <v>月</v>
      </c>
      <c r="COU6" t="str">
        <f t="shared" si="5535"/>
        <v>火</v>
      </c>
      <c r="COV6" t="str">
        <f t="shared" si="5535"/>
        <v>水</v>
      </c>
      <c r="COW6" t="str">
        <f t="shared" si="5535"/>
        <v>木</v>
      </c>
      <c r="COX6" t="str">
        <f t="shared" si="5535"/>
        <v>金</v>
      </c>
      <c r="COY6" t="str">
        <f t="shared" si="5535"/>
        <v>土</v>
      </c>
      <c r="COZ6" t="str">
        <f t="shared" si="5535"/>
        <v>日</v>
      </c>
      <c r="CPA6" t="str">
        <f t="shared" si="5535"/>
        <v>月</v>
      </c>
      <c r="CPB6" t="str">
        <f t="shared" si="5535"/>
        <v>火</v>
      </c>
      <c r="CPC6" t="str">
        <f t="shared" si="5535"/>
        <v>水</v>
      </c>
      <c r="CPD6" t="str">
        <f t="shared" si="5535"/>
        <v>木</v>
      </c>
      <c r="CPE6" t="str">
        <f t="shared" si="5535"/>
        <v>金</v>
      </c>
      <c r="CPF6" t="str">
        <f t="shared" si="5535"/>
        <v>土</v>
      </c>
      <c r="CPG6" t="str">
        <f t="shared" si="5535"/>
        <v>日</v>
      </c>
      <c r="CPH6" t="str">
        <f t="shared" si="5535"/>
        <v>月</v>
      </c>
      <c r="CPI6" t="str">
        <f t="shared" si="5535"/>
        <v>火</v>
      </c>
      <c r="CPJ6" t="str">
        <f t="shared" si="5535"/>
        <v>水</v>
      </c>
      <c r="CPK6" t="str">
        <f t="shared" si="5535"/>
        <v>木</v>
      </c>
      <c r="CPL6" t="str">
        <f t="shared" si="5535"/>
        <v>金</v>
      </c>
      <c r="CPM6" t="str">
        <f t="shared" si="5535"/>
        <v>土</v>
      </c>
      <c r="CPN6" t="str">
        <f t="shared" si="5535"/>
        <v>日</v>
      </c>
      <c r="CPO6" t="str">
        <f t="shared" si="5535"/>
        <v>月</v>
      </c>
      <c r="CPP6" t="str">
        <f t="shared" si="5535"/>
        <v>火</v>
      </c>
      <c r="CPQ6" t="str">
        <f t="shared" si="5535"/>
        <v>水</v>
      </c>
      <c r="CPR6" t="str">
        <f t="shared" si="5535"/>
        <v>木</v>
      </c>
      <c r="CPS6" t="str">
        <f t="shared" si="5535"/>
        <v>金</v>
      </c>
      <c r="CPT6" t="str">
        <f t="shared" si="5535"/>
        <v>土</v>
      </c>
      <c r="CPU6" t="str">
        <f t="shared" si="5535"/>
        <v>日</v>
      </c>
      <c r="CPV6" t="str">
        <f t="shared" si="5535"/>
        <v>月</v>
      </c>
      <c r="CPW6" t="str">
        <f t="shared" si="5535"/>
        <v>火</v>
      </c>
      <c r="CPX6" t="str">
        <f t="shared" si="5535"/>
        <v>水</v>
      </c>
      <c r="CPY6" t="str">
        <f t="shared" si="5535"/>
        <v>木</v>
      </c>
      <c r="CPZ6" t="str">
        <f t="shared" si="5535"/>
        <v>金</v>
      </c>
      <c r="CQA6" t="str">
        <f t="shared" si="5535"/>
        <v>土</v>
      </c>
      <c r="CQB6" t="str">
        <f t="shared" si="5535"/>
        <v>日</v>
      </c>
      <c r="CQC6" t="str">
        <f t="shared" si="5535"/>
        <v>月</v>
      </c>
      <c r="CQD6" t="str">
        <f t="shared" si="5535"/>
        <v>火</v>
      </c>
      <c r="CQE6" t="str">
        <f t="shared" si="5535"/>
        <v>水</v>
      </c>
      <c r="CQF6" t="str">
        <f t="shared" si="5535"/>
        <v>木</v>
      </c>
      <c r="CQG6" t="str">
        <f t="shared" ref="CQG6:CSR6" si="5536">INDEX($AS$1:$AY$1,WEEKDAY(DATE(CQG3,CQG4,CQG5),1))</f>
        <v>金</v>
      </c>
      <c r="CQH6" t="str">
        <f t="shared" si="5536"/>
        <v>土</v>
      </c>
      <c r="CQI6" t="str">
        <f t="shared" si="5536"/>
        <v>日</v>
      </c>
      <c r="CQJ6" t="str">
        <f t="shared" si="5536"/>
        <v>月</v>
      </c>
      <c r="CQK6" t="str">
        <f t="shared" si="5536"/>
        <v>火</v>
      </c>
      <c r="CQL6" t="str">
        <f t="shared" si="5536"/>
        <v>水</v>
      </c>
      <c r="CQM6" t="str">
        <f t="shared" si="5536"/>
        <v>木</v>
      </c>
      <c r="CQN6" t="str">
        <f t="shared" si="5536"/>
        <v>金</v>
      </c>
      <c r="CQO6" t="str">
        <f t="shared" si="5536"/>
        <v>土</v>
      </c>
      <c r="CQP6" t="str">
        <f t="shared" si="5536"/>
        <v>日</v>
      </c>
      <c r="CQQ6" t="str">
        <f t="shared" si="5536"/>
        <v>月</v>
      </c>
      <c r="CQR6" t="str">
        <f t="shared" si="5536"/>
        <v>火</v>
      </c>
      <c r="CQS6" t="str">
        <f t="shared" si="5536"/>
        <v>水</v>
      </c>
      <c r="CQT6" t="str">
        <f t="shared" si="5536"/>
        <v>木</v>
      </c>
      <c r="CQU6" t="str">
        <f t="shared" si="5536"/>
        <v>金</v>
      </c>
      <c r="CQV6" t="str">
        <f t="shared" si="5536"/>
        <v>土</v>
      </c>
      <c r="CQW6" t="str">
        <f t="shared" si="5536"/>
        <v>日</v>
      </c>
      <c r="CQX6" t="str">
        <f t="shared" si="5536"/>
        <v>月</v>
      </c>
      <c r="CQY6" t="str">
        <f t="shared" si="5536"/>
        <v>火</v>
      </c>
      <c r="CQZ6" t="str">
        <f t="shared" si="5536"/>
        <v>水</v>
      </c>
      <c r="CRA6" t="str">
        <f t="shared" si="5536"/>
        <v>木</v>
      </c>
      <c r="CRB6" t="str">
        <f t="shared" si="5536"/>
        <v>金</v>
      </c>
      <c r="CRC6" t="str">
        <f t="shared" si="5536"/>
        <v>土</v>
      </c>
      <c r="CRD6" t="str">
        <f t="shared" si="5536"/>
        <v>日</v>
      </c>
      <c r="CRE6" t="str">
        <f t="shared" si="5536"/>
        <v>月</v>
      </c>
      <c r="CRF6" t="str">
        <f t="shared" si="5536"/>
        <v>火</v>
      </c>
      <c r="CRG6" t="str">
        <f t="shared" si="5536"/>
        <v>水</v>
      </c>
      <c r="CRH6" t="str">
        <f t="shared" si="5536"/>
        <v>木</v>
      </c>
      <c r="CRI6" t="str">
        <f t="shared" si="5536"/>
        <v>金</v>
      </c>
      <c r="CRJ6" t="str">
        <f t="shared" si="5536"/>
        <v>土</v>
      </c>
      <c r="CRK6" t="str">
        <f t="shared" si="5536"/>
        <v>日</v>
      </c>
      <c r="CRL6" t="str">
        <f t="shared" si="5536"/>
        <v>月</v>
      </c>
      <c r="CRM6" t="str">
        <f t="shared" si="5536"/>
        <v>火</v>
      </c>
      <c r="CRN6" t="str">
        <f t="shared" si="5536"/>
        <v>水</v>
      </c>
      <c r="CRO6" t="str">
        <f t="shared" si="5536"/>
        <v>木</v>
      </c>
      <c r="CRP6" t="str">
        <f t="shared" si="5536"/>
        <v>金</v>
      </c>
      <c r="CRQ6" t="str">
        <f t="shared" si="5536"/>
        <v>土</v>
      </c>
      <c r="CRR6" t="str">
        <f t="shared" si="5536"/>
        <v>日</v>
      </c>
      <c r="CRS6" t="str">
        <f t="shared" si="5536"/>
        <v>月</v>
      </c>
      <c r="CRT6" t="str">
        <f t="shared" si="5536"/>
        <v>火</v>
      </c>
      <c r="CRU6" t="str">
        <f t="shared" si="5536"/>
        <v>水</v>
      </c>
      <c r="CRV6" t="str">
        <f t="shared" si="5536"/>
        <v>木</v>
      </c>
      <c r="CRW6" t="str">
        <f t="shared" si="5536"/>
        <v>金</v>
      </c>
      <c r="CRX6" t="str">
        <f t="shared" si="5536"/>
        <v>土</v>
      </c>
      <c r="CRY6" t="str">
        <f t="shared" si="5536"/>
        <v>日</v>
      </c>
      <c r="CRZ6" t="str">
        <f t="shared" si="5536"/>
        <v>月</v>
      </c>
      <c r="CSA6" t="str">
        <f t="shared" si="5536"/>
        <v>火</v>
      </c>
      <c r="CSB6" t="str">
        <f t="shared" si="5536"/>
        <v>水</v>
      </c>
      <c r="CSC6" t="str">
        <f t="shared" si="5536"/>
        <v>木</v>
      </c>
      <c r="CSD6" t="str">
        <f t="shared" si="5536"/>
        <v>金</v>
      </c>
      <c r="CSE6" t="str">
        <f t="shared" si="5536"/>
        <v>土</v>
      </c>
      <c r="CSF6" t="str">
        <f t="shared" si="5536"/>
        <v>日</v>
      </c>
      <c r="CSG6" t="str">
        <f t="shared" si="5536"/>
        <v>月</v>
      </c>
      <c r="CSH6" t="str">
        <f t="shared" si="5536"/>
        <v>火</v>
      </c>
      <c r="CSI6" t="str">
        <f t="shared" si="5536"/>
        <v>水</v>
      </c>
      <c r="CSJ6" t="str">
        <f t="shared" si="5536"/>
        <v>木</v>
      </c>
      <c r="CSK6" t="str">
        <f t="shared" si="5536"/>
        <v>金</v>
      </c>
      <c r="CSL6" t="str">
        <f t="shared" si="5536"/>
        <v>土</v>
      </c>
      <c r="CSM6" t="str">
        <f t="shared" si="5536"/>
        <v>日</v>
      </c>
      <c r="CSN6" t="str">
        <f t="shared" si="5536"/>
        <v>月</v>
      </c>
      <c r="CSO6" t="str">
        <f t="shared" si="5536"/>
        <v>火</v>
      </c>
      <c r="CSP6" t="str">
        <f t="shared" si="5536"/>
        <v>水</v>
      </c>
      <c r="CSQ6" t="str">
        <f t="shared" si="5536"/>
        <v>木</v>
      </c>
      <c r="CSR6" t="str">
        <f t="shared" si="5536"/>
        <v>金</v>
      </c>
      <c r="CSS6" t="str">
        <f t="shared" ref="CSS6:CVD6" si="5537">INDEX($AS$1:$AY$1,WEEKDAY(DATE(CSS3,CSS4,CSS5),1))</f>
        <v>土</v>
      </c>
      <c r="CST6" t="str">
        <f t="shared" si="5537"/>
        <v>日</v>
      </c>
      <c r="CSU6" t="str">
        <f t="shared" si="5537"/>
        <v>月</v>
      </c>
      <c r="CSV6" t="str">
        <f t="shared" si="5537"/>
        <v>火</v>
      </c>
      <c r="CSW6" t="str">
        <f t="shared" si="5537"/>
        <v>水</v>
      </c>
      <c r="CSX6" t="str">
        <f t="shared" si="5537"/>
        <v>木</v>
      </c>
      <c r="CSY6" t="str">
        <f t="shared" si="5537"/>
        <v>金</v>
      </c>
      <c r="CSZ6" t="str">
        <f t="shared" si="5537"/>
        <v>土</v>
      </c>
      <c r="CTA6" t="str">
        <f t="shared" si="5537"/>
        <v>日</v>
      </c>
      <c r="CTB6" t="str">
        <f t="shared" si="5537"/>
        <v>月</v>
      </c>
      <c r="CTC6" t="str">
        <f t="shared" si="5537"/>
        <v>火</v>
      </c>
      <c r="CTD6" t="str">
        <f t="shared" si="5537"/>
        <v>水</v>
      </c>
      <c r="CTE6" t="str">
        <f t="shared" si="5537"/>
        <v>木</v>
      </c>
      <c r="CTF6" t="str">
        <f t="shared" si="5537"/>
        <v>金</v>
      </c>
      <c r="CTG6" t="str">
        <f t="shared" si="5537"/>
        <v>土</v>
      </c>
      <c r="CTH6" t="str">
        <f t="shared" si="5537"/>
        <v>日</v>
      </c>
      <c r="CTI6" t="str">
        <f t="shared" si="5537"/>
        <v>月</v>
      </c>
      <c r="CTJ6" t="str">
        <f t="shared" si="5537"/>
        <v>火</v>
      </c>
      <c r="CTK6" t="str">
        <f t="shared" si="5537"/>
        <v>水</v>
      </c>
      <c r="CTL6" t="str">
        <f t="shared" si="5537"/>
        <v>木</v>
      </c>
      <c r="CTM6" t="str">
        <f t="shared" si="5537"/>
        <v>金</v>
      </c>
      <c r="CTN6" t="str">
        <f t="shared" si="5537"/>
        <v>土</v>
      </c>
      <c r="CTO6" t="str">
        <f t="shared" si="5537"/>
        <v>日</v>
      </c>
      <c r="CTP6" t="str">
        <f t="shared" si="5537"/>
        <v>月</v>
      </c>
      <c r="CTQ6" t="str">
        <f t="shared" si="5537"/>
        <v>火</v>
      </c>
      <c r="CTR6" t="str">
        <f t="shared" si="5537"/>
        <v>水</v>
      </c>
      <c r="CTS6" t="str">
        <f t="shared" si="5537"/>
        <v>木</v>
      </c>
      <c r="CTT6" t="str">
        <f t="shared" si="5537"/>
        <v>金</v>
      </c>
      <c r="CTU6" t="str">
        <f t="shared" si="5537"/>
        <v>土</v>
      </c>
      <c r="CTV6" t="str">
        <f t="shared" si="5537"/>
        <v>日</v>
      </c>
      <c r="CTW6" t="str">
        <f t="shared" si="5537"/>
        <v>月</v>
      </c>
      <c r="CTX6" t="str">
        <f t="shared" si="5537"/>
        <v>火</v>
      </c>
      <c r="CTY6" t="str">
        <f t="shared" si="5537"/>
        <v>水</v>
      </c>
      <c r="CTZ6" t="str">
        <f t="shared" si="5537"/>
        <v>木</v>
      </c>
      <c r="CUA6" t="str">
        <f t="shared" si="5537"/>
        <v>金</v>
      </c>
      <c r="CUB6" t="str">
        <f t="shared" si="5537"/>
        <v>土</v>
      </c>
      <c r="CUC6" t="str">
        <f t="shared" si="5537"/>
        <v>日</v>
      </c>
      <c r="CUD6" t="str">
        <f t="shared" si="5537"/>
        <v>月</v>
      </c>
      <c r="CUE6" t="str">
        <f t="shared" si="5537"/>
        <v>火</v>
      </c>
      <c r="CUF6" t="str">
        <f t="shared" si="5537"/>
        <v>水</v>
      </c>
      <c r="CUG6" t="str">
        <f t="shared" si="5537"/>
        <v>木</v>
      </c>
      <c r="CUH6" t="str">
        <f t="shared" si="5537"/>
        <v>金</v>
      </c>
      <c r="CUI6" t="str">
        <f t="shared" si="5537"/>
        <v>土</v>
      </c>
      <c r="CUJ6" t="str">
        <f t="shared" si="5537"/>
        <v>日</v>
      </c>
      <c r="CUK6" t="str">
        <f t="shared" si="5537"/>
        <v>月</v>
      </c>
      <c r="CUL6" t="str">
        <f t="shared" si="5537"/>
        <v>火</v>
      </c>
      <c r="CUM6" t="str">
        <f t="shared" si="5537"/>
        <v>水</v>
      </c>
      <c r="CUN6" t="str">
        <f t="shared" si="5537"/>
        <v>木</v>
      </c>
      <c r="CUO6" t="str">
        <f t="shared" si="5537"/>
        <v>金</v>
      </c>
      <c r="CUP6" t="str">
        <f t="shared" si="5537"/>
        <v>土</v>
      </c>
      <c r="CUQ6" t="str">
        <f t="shared" si="5537"/>
        <v>日</v>
      </c>
      <c r="CUR6" t="str">
        <f t="shared" si="5537"/>
        <v>月</v>
      </c>
      <c r="CUS6" t="str">
        <f t="shared" si="5537"/>
        <v>火</v>
      </c>
      <c r="CUT6" t="str">
        <f t="shared" si="5537"/>
        <v>水</v>
      </c>
      <c r="CUU6" t="str">
        <f t="shared" si="5537"/>
        <v>木</v>
      </c>
      <c r="CUV6" t="str">
        <f t="shared" si="5537"/>
        <v>金</v>
      </c>
      <c r="CUW6" t="str">
        <f t="shared" si="5537"/>
        <v>土</v>
      </c>
      <c r="CUX6" t="str">
        <f t="shared" si="5537"/>
        <v>日</v>
      </c>
      <c r="CUY6" t="str">
        <f t="shared" si="5537"/>
        <v>月</v>
      </c>
      <c r="CUZ6" t="str">
        <f t="shared" si="5537"/>
        <v>火</v>
      </c>
      <c r="CVA6" t="str">
        <f t="shared" si="5537"/>
        <v>水</v>
      </c>
      <c r="CVB6" t="str">
        <f t="shared" si="5537"/>
        <v>木</v>
      </c>
      <c r="CVC6" t="str">
        <f t="shared" si="5537"/>
        <v>金</v>
      </c>
      <c r="CVD6" t="str">
        <f t="shared" si="5537"/>
        <v>土</v>
      </c>
      <c r="CVE6" t="str">
        <f t="shared" ref="CVE6:CXP6" si="5538">INDEX($AS$1:$AY$1,WEEKDAY(DATE(CVE3,CVE4,CVE5),1))</f>
        <v>日</v>
      </c>
      <c r="CVF6" t="str">
        <f t="shared" si="5538"/>
        <v>月</v>
      </c>
      <c r="CVG6" t="str">
        <f t="shared" si="5538"/>
        <v>火</v>
      </c>
      <c r="CVH6" t="str">
        <f t="shared" si="5538"/>
        <v>水</v>
      </c>
      <c r="CVI6" t="str">
        <f t="shared" si="5538"/>
        <v>木</v>
      </c>
      <c r="CVJ6" t="str">
        <f t="shared" si="5538"/>
        <v>金</v>
      </c>
      <c r="CVK6" t="str">
        <f t="shared" si="5538"/>
        <v>土</v>
      </c>
      <c r="CVL6" t="str">
        <f t="shared" si="5538"/>
        <v>日</v>
      </c>
      <c r="CVM6" t="str">
        <f t="shared" si="5538"/>
        <v>月</v>
      </c>
      <c r="CVN6" t="str">
        <f t="shared" si="5538"/>
        <v>火</v>
      </c>
      <c r="CVO6" t="str">
        <f t="shared" si="5538"/>
        <v>水</v>
      </c>
      <c r="CVP6" t="str">
        <f t="shared" si="5538"/>
        <v>木</v>
      </c>
      <c r="CVQ6" t="str">
        <f t="shared" si="5538"/>
        <v>金</v>
      </c>
      <c r="CVR6" t="str">
        <f t="shared" si="5538"/>
        <v>土</v>
      </c>
      <c r="CVS6" t="str">
        <f t="shared" si="5538"/>
        <v>日</v>
      </c>
      <c r="CVT6" t="str">
        <f t="shared" si="5538"/>
        <v>月</v>
      </c>
      <c r="CVU6" t="str">
        <f t="shared" si="5538"/>
        <v>火</v>
      </c>
      <c r="CVV6" t="str">
        <f t="shared" si="5538"/>
        <v>水</v>
      </c>
      <c r="CVW6" t="str">
        <f t="shared" si="5538"/>
        <v>木</v>
      </c>
      <c r="CVX6" t="str">
        <f t="shared" si="5538"/>
        <v>金</v>
      </c>
      <c r="CVY6" t="str">
        <f t="shared" si="5538"/>
        <v>土</v>
      </c>
      <c r="CVZ6" t="str">
        <f t="shared" si="5538"/>
        <v>日</v>
      </c>
      <c r="CWA6" t="str">
        <f t="shared" si="5538"/>
        <v>月</v>
      </c>
      <c r="CWB6" t="str">
        <f t="shared" si="5538"/>
        <v>火</v>
      </c>
      <c r="CWC6" t="str">
        <f t="shared" si="5538"/>
        <v>水</v>
      </c>
      <c r="CWD6" t="str">
        <f t="shared" si="5538"/>
        <v>木</v>
      </c>
      <c r="CWE6" t="str">
        <f t="shared" si="5538"/>
        <v>金</v>
      </c>
      <c r="CWF6" t="str">
        <f t="shared" si="5538"/>
        <v>土</v>
      </c>
      <c r="CWG6" t="str">
        <f t="shared" si="5538"/>
        <v>日</v>
      </c>
      <c r="CWH6" t="str">
        <f t="shared" si="5538"/>
        <v>月</v>
      </c>
      <c r="CWI6" t="str">
        <f t="shared" si="5538"/>
        <v>火</v>
      </c>
      <c r="CWJ6" t="str">
        <f t="shared" si="5538"/>
        <v>水</v>
      </c>
      <c r="CWK6" t="str">
        <f t="shared" si="5538"/>
        <v>木</v>
      </c>
      <c r="CWL6" t="str">
        <f t="shared" si="5538"/>
        <v>金</v>
      </c>
      <c r="CWM6" t="str">
        <f t="shared" si="5538"/>
        <v>土</v>
      </c>
      <c r="CWN6" t="str">
        <f t="shared" si="5538"/>
        <v>日</v>
      </c>
      <c r="CWO6" t="str">
        <f t="shared" si="5538"/>
        <v>月</v>
      </c>
      <c r="CWP6" t="str">
        <f t="shared" si="5538"/>
        <v>火</v>
      </c>
      <c r="CWQ6" t="str">
        <f t="shared" si="5538"/>
        <v>水</v>
      </c>
      <c r="CWR6" t="str">
        <f t="shared" si="5538"/>
        <v>木</v>
      </c>
      <c r="CWS6" t="str">
        <f t="shared" si="5538"/>
        <v>金</v>
      </c>
      <c r="CWT6" t="str">
        <f t="shared" si="5538"/>
        <v>土</v>
      </c>
      <c r="CWU6" t="str">
        <f t="shared" si="5538"/>
        <v>日</v>
      </c>
      <c r="CWV6" t="str">
        <f t="shared" si="5538"/>
        <v>月</v>
      </c>
      <c r="CWW6" t="str">
        <f t="shared" si="5538"/>
        <v>火</v>
      </c>
      <c r="CWX6" t="str">
        <f t="shared" si="5538"/>
        <v>水</v>
      </c>
      <c r="CWY6" t="str">
        <f t="shared" si="5538"/>
        <v>木</v>
      </c>
      <c r="CWZ6" t="str">
        <f t="shared" si="5538"/>
        <v>金</v>
      </c>
      <c r="CXA6" t="str">
        <f t="shared" si="5538"/>
        <v>土</v>
      </c>
      <c r="CXB6" t="str">
        <f t="shared" si="5538"/>
        <v>日</v>
      </c>
      <c r="CXC6" t="str">
        <f t="shared" si="5538"/>
        <v>月</v>
      </c>
      <c r="CXD6" t="str">
        <f t="shared" si="5538"/>
        <v>火</v>
      </c>
      <c r="CXE6" t="str">
        <f t="shared" si="5538"/>
        <v>水</v>
      </c>
      <c r="CXF6" t="str">
        <f t="shared" si="5538"/>
        <v>木</v>
      </c>
      <c r="CXG6" t="str">
        <f t="shared" si="5538"/>
        <v>金</v>
      </c>
      <c r="CXH6" t="str">
        <f t="shared" si="5538"/>
        <v>土</v>
      </c>
      <c r="CXI6" t="str">
        <f t="shared" si="5538"/>
        <v>日</v>
      </c>
      <c r="CXJ6" t="str">
        <f t="shared" si="5538"/>
        <v>月</v>
      </c>
      <c r="CXK6" t="str">
        <f t="shared" si="5538"/>
        <v>火</v>
      </c>
      <c r="CXL6" t="str">
        <f t="shared" si="5538"/>
        <v>水</v>
      </c>
      <c r="CXM6" t="str">
        <f t="shared" si="5538"/>
        <v>木</v>
      </c>
      <c r="CXN6" t="str">
        <f t="shared" si="5538"/>
        <v>金</v>
      </c>
      <c r="CXO6" t="str">
        <f t="shared" si="5538"/>
        <v>土</v>
      </c>
      <c r="CXP6" t="str">
        <f t="shared" si="5538"/>
        <v>日</v>
      </c>
      <c r="CXQ6" t="str">
        <f t="shared" ref="CXQ6:DAB6" si="5539">INDEX($AS$1:$AY$1,WEEKDAY(DATE(CXQ3,CXQ4,CXQ5),1))</f>
        <v>月</v>
      </c>
      <c r="CXR6" t="str">
        <f t="shared" si="5539"/>
        <v>火</v>
      </c>
      <c r="CXS6" t="str">
        <f t="shared" si="5539"/>
        <v>水</v>
      </c>
      <c r="CXT6" t="str">
        <f t="shared" si="5539"/>
        <v>木</v>
      </c>
      <c r="CXU6" t="str">
        <f t="shared" si="5539"/>
        <v>金</v>
      </c>
      <c r="CXV6" t="str">
        <f t="shared" si="5539"/>
        <v>土</v>
      </c>
      <c r="CXW6" t="str">
        <f t="shared" si="5539"/>
        <v>日</v>
      </c>
      <c r="CXX6" t="str">
        <f t="shared" si="5539"/>
        <v>月</v>
      </c>
      <c r="CXY6" t="str">
        <f t="shared" si="5539"/>
        <v>火</v>
      </c>
      <c r="CXZ6" t="str">
        <f t="shared" si="5539"/>
        <v>水</v>
      </c>
      <c r="CYA6" t="str">
        <f t="shared" si="5539"/>
        <v>木</v>
      </c>
      <c r="CYB6" t="str">
        <f t="shared" si="5539"/>
        <v>金</v>
      </c>
      <c r="CYC6" t="str">
        <f t="shared" si="5539"/>
        <v>土</v>
      </c>
      <c r="CYD6" t="str">
        <f t="shared" si="5539"/>
        <v>日</v>
      </c>
      <c r="CYE6" t="str">
        <f t="shared" si="5539"/>
        <v>月</v>
      </c>
      <c r="CYF6" t="str">
        <f t="shared" si="5539"/>
        <v>火</v>
      </c>
      <c r="CYG6" t="str">
        <f t="shared" si="5539"/>
        <v>水</v>
      </c>
      <c r="CYH6" t="str">
        <f t="shared" si="5539"/>
        <v>木</v>
      </c>
      <c r="CYI6" t="str">
        <f t="shared" si="5539"/>
        <v>金</v>
      </c>
      <c r="CYJ6" t="str">
        <f t="shared" si="5539"/>
        <v>土</v>
      </c>
      <c r="CYK6" t="str">
        <f t="shared" si="5539"/>
        <v>日</v>
      </c>
      <c r="CYL6" t="str">
        <f t="shared" si="5539"/>
        <v>月</v>
      </c>
      <c r="CYM6" t="str">
        <f t="shared" si="5539"/>
        <v>火</v>
      </c>
      <c r="CYN6" t="str">
        <f t="shared" si="5539"/>
        <v>水</v>
      </c>
      <c r="CYO6" t="str">
        <f t="shared" si="5539"/>
        <v>木</v>
      </c>
      <c r="CYP6" t="str">
        <f t="shared" si="5539"/>
        <v>金</v>
      </c>
      <c r="CYQ6" t="str">
        <f t="shared" si="5539"/>
        <v>土</v>
      </c>
      <c r="CYR6" t="str">
        <f t="shared" si="5539"/>
        <v>日</v>
      </c>
      <c r="CYS6" t="str">
        <f t="shared" si="5539"/>
        <v>月</v>
      </c>
      <c r="CYT6" t="str">
        <f t="shared" si="5539"/>
        <v>火</v>
      </c>
      <c r="CYU6" t="str">
        <f t="shared" si="5539"/>
        <v>水</v>
      </c>
      <c r="CYV6" t="str">
        <f t="shared" si="5539"/>
        <v>木</v>
      </c>
      <c r="CYW6" t="str">
        <f t="shared" si="5539"/>
        <v>金</v>
      </c>
      <c r="CYX6" t="str">
        <f t="shared" si="5539"/>
        <v>土</v>
      </c>
      <c r="CYY6" t="str">
        <f t="shared" si="5539"/>
        <v>日</v>
      </c>
      <c r="CYZ6" t="str">
        <f t="shared" si="5539"/>
        <v>月</v>
      </c>
      <c r="CZA6" t="str">
        <f t="shared" si="5539"/>
        <v>火</v>
      </c>
      <c r="CZB6" t="str">
        <f t="shared" si="5539"/>
        <v>水</v>
      </c>
      <c r="CZC6" t="str">
        <f t="shared" si="5539"/>
        <v>木</v>
      </c>
      <c r="CZD6" t="str">
        <f t="shared" si="5539"/>
        <v>金</v>
      </c>
      <c r="CZE6" t="str">
        <f t="shared" si="5539"/>
        <v>土</v>
      </c>
      <c r="CZF6" t="str">
        <f t="shared" si="5539"/>
        <v>日</v>
      </c>
      <c r="CZG6" t="str">
        <f t="shared" si="5539"/>
        <v>月</v>
      </c>
      <c r="CZH6" t="str">
        <f t="shared" si="5539"/>
        <v>火</v>
      </c>
      <c r="CZI6" t="str">
        <f t="shared" si="5539"/>
        <v>水</v>
      </c>
      <c r="CZJ6" t="str">
        <f t="shared" si="5539"/>
        <v>木</v>
      </c>
      <c r="CZK6" t="str">
        <f t="shared" si="5539"/>
        <v>金</v>
      </c>
      <c r="CZL6" t="str">
        <f t="shared" si="5539"/>
        <v>土</v>
      </c>
      <c r="CZM6" t="str">
        <f t="shared" si="5539"/>
        <v>日</v>
      </c>
      <c r="CZN6" t="str">
        <f t="shared" si="5539"/>
        <v>月</v>
      </c>
      <c r="CZO6" t="str">
        <f t="shared" si="5539"/>
        <v>火</v>
      </c>
      <c r="CZP6" t="str">
        <f t="shared" si="5539"/>
        <v>水</v>
      </c>
      <c r="CZQ6" t="str">
        <f t="shared" si="5539"/>
        <v>木</v>
      </c>
      <c r="CZR6" t="str">
        <f t="shared" si="5539"/>
        <v>金</v>
      </c>
      <c r="CZS6" t="str">
        <f t="shared" si="5539"/>
        <v>土</v>
      </c>
      <c r="CZT6" t="str">
        <f t="shared" si="5539"/>
        <v>日</v>
      </c>
      <c r="CZU6" t="str">
        <f t="shared" si="5539"/>
        <v>月</v>
      </c>
      <c r="CZV6" t="str">
        <f t="shared" si="5539"/>
        <v>火</v>
      </c>
      <c r="CZW6" t="str">
        <f t="shared" si="5539"/>
        <v>水</v>
      </c>
      <c r="CZX6" t="str">
        <f t="shared" si="5539"/>
        <v>木</v>
      </c>
      <c r="CZY6" t="str">
        <f t="shared" si="5539"/>
        <v>金</v>
      </c>
      <c r="CZZ6" t="str">
        <f t="shared" si="5539"/>
        <v>土</v>
      </c>
      <c r="DAA6" t="str">
        <f t="shared" si="5539"/>
        <v>日</v>
      </c>
      <c r="DAB6" t="str">
        <f t="shared" si="5539"/>
        <v>月</v>
      </c>
      <c r="DAC6" t="str">
        <f t="shared" ref="DAC6:DCN6" si="5540">INDEX($AS$1:$AY$1,WEEKDAY(DATE(DAC3,DAC4,DAC5),1))</f>
        <v>火</v>
      </c>
      <c r="DAD6" t="str">
        <f t="shared" si="5540"/>
        <v>水</v>
      </c>
      <c r="DAE6" t="str">
        <f t="shared" si="5540"/>
        <v>木</v>
      </c>
      <c r="DAF6" t="str">
        <f t="shared" si="5540"/>
        <v>金</v>
      </c>
      <c r="DAG6" t="str">
        <f t="shared" si="5540"/>
        <v>土</v>
      </c>
      <c r="DAH6" t="str">
        <f t="shared" si="5540"/>
        <v>日</v>
      </c>
      <c r="DAI6" t="str">
        <f t="shared" si="5540"/>
        <v>月</v>
      </c>
      <c r="DAJ6" t="str">
        <f t="shared" si="5540"/>
        <v>火</v>
      </c>
      <c r="DAK6" t="str">
        <f t="shared" si="5540"/>
        <v>水</v>
      </c>
      <c r="DAL6" t="str">
        <f t="shared" si="5540"/>
        <v>木</v>
      </c>
      <c r="DAM6" t="str">
        <f t="shared" si="5540"/>
        <v>金</v>
      </c>
      <c r="DAN6" t="str">
        <f t="shared" si="5540"/>
        <v>土</v>
      </c>
      <c r="DAO6" t="str">
        <f t="shared" si="5540"/>
        <v>日</v>
      </c>
      <c r="DAP6" t="str">
        <f t="shared" si="5540"/>
        <v>月</v>
      </c>
      <c r="DAQ6" t="str">
        <f t="shared" si="5540"/>
        <v>火</v>
      </c>
      <c r="DAR6" t="str">
        <f t="shared" si="5540"/>
        <v>水</v>
      </c>
      <c r="DAS6" t="str">
        <f t="shared" si="5540"/>
        <v>木</v>
      </c>
      <c r="DAT6" t="str">
        <f t="shared" si="5540"/>
        <v>金</v>
      </c>
      <c r="DAU6" t="str">
        <f t="shared" si="5540"/>
        <v>土</v>
      </c>
      <c r="DAV6" t="str">
        <f t="shared" si="5540"/>
        <v>日</v>
      </c>
      <c r="DAW6" t="str">
        <f t="shared" si="5540"/>
        <v>月</v>
      </c>
      <c r="DAX6" t="str">
        <f t="shared" si="5540"/>
        <v>火</v>
      </c>
      <c r="DAY6" t="str">
        <f t="shared" si="5540"/>
        <v>水</v>
      </c>
      <c r="DAZ6" t="str">
        <f t="shared" si="5540"/>
        <v>木</v>
      </c>
      <c r="DBA6" t="str">
        <f t="shared" si="5540"/>
        <v>金</v>
      </c>
      <c r="DBB6" t="str">
        <f t="shared" si="5540"/>
        <v>土</v>
      </c>
      <c r="DBC6" t="str">
        <f t="shared" si="5540"/>
        <v>日</v>
      </c>
      <c r="DBD6" t="str">
        <f t="shared" si="5540"/>
        <v>月</v>
      </c>
      <c r="DBE6" t="str">
        <f t="shared" si="5540"/>
        <v>火</v>
      </c>
      <c r="DBF6" t="str">
        <f t="shared" si="5540"/>
        <v>水</v>
      </c>
      <c r="DBG6" t="str">
        <f t="shared" si="5540"/>
        <v>木</v>
      </c>
      <c r="DBH6" t="str">
        <f t="shared" si="5540"/>
        <v>金</v>
      </c>
      <c r="DBI6" t="str">
        <f t="shared" si="5540"/>
        <v>土</v>
      </c>
      <c r="DBJ6" t="str">
        <f t="shared" si="5540"/>
        <v>日</v>
      </c>
      <c r="DBK6" t="str">
        <f t="shared" si="5540"/>
        <v>月</v>
      </c>
      <c r="DBL6" t="str">
        <f t="shared" si="5540"/>
        <v>火</v>
      </c>
      <c r="DBM6" t="str">
        <f t="shared" si="5540"/>
        <v>水</v>
      </c>
      <c r="DBN6" t="str">
        <f t="shared" si="5540"/>
        <v>木</v>
      </c>
      <c r="DBO6" t="str">
        <f t="shared" si="5540"/>
        <v>金</v>
      </c>
      <c r="DBP6" t="str">
        <f t="shared" si="5540"/>
        <v>土</v>
      </c>
      <c r="DBQ6" t="str">
        <f t="shared" si="5540"/>
        <v>日</v>
      </c>
      <c r="DBR6" t="str">
        <f t="shared" si="5540"/>
        <v>月</v>
      </c>
      <c r="DBS6" t="str">
        <f t="shared" si="5540"/>
        <v>火</v>
      </c>
      <c r="DBT6" t="str">
        <f t="shared" si="5540"/>
        <v>水</v>
      </c>
      <c r="DBU6" t="str">
        <f t="shared" si="5540"/>
        <v>木</v>
      </c>
      <c r="DBV6" t="str">
        <f t="shared" si="5540"/>
        <v>金</v>
      </c>
      <c r="DBW6" t="str">
        <f t="shared" si="5540"/>
        <v>土</v>
      </c>
      <c r="DBX6" t="str">
        <f t="shared" si="5540"/>
        <v>日</v>
      </c>
      <c r="DBY6" t="str">
        <f t="shared" si="5540"/>
        <v>月</v>
      </c>
      <c r="DBZ6" t="str">
        <f t="shared" si="5540"/>
        <v>火</v>
      </c>
      <c r="DCA6" t="str">
        <f t="shared" si="5540"/>
        <v>水</v>
      </c>
      <c r="DCB6" t="str">
        <f t="shared" si="5540"/>
        <v>木</v>
      </c>
      <c r="DCC6" t="str">
        <f t="shared" si="5540"/>
        <v>金</v>
      </c>
      <c r="DCD6" t="str">
        <f t="shared" si="5540"/>
        <v>土</v>
      </c>
      <c r="DCE6" t="str">
        <f t="shared" si="5540"/>
        <v>日</v>
      </c>
      <c r="DCF6" t="str">
        <f t="shared" si="5540"/>
        <v>月</v>
      </c>
      <c r="DCG6" t="str">
        <f t="shared" si="5540"/>
        <v>火</v>
      </c>
      <c r="DCH6" t="str">
        <f t="shared" si="5540"/>
        <v>水</v>
      </c>
      <c r="DCI6" t="str">
        <f t="shared" si="5540"/>
        <v>木</v>
      </c>
      <c r="DCJ6" t="str">
        <f t="shared" si="5540"/>
        <v>金</v>
      </c>
      <c r="DCK6" t="str">
        <f t="shared" si="5540"/>
        <v>土</v>
      </c>
      <c r="DCL6" t="str">
        <f t="shared" si="5540"/>
        <v>日</v>
      </c>
      <c r="DCM6" t="str">
        <f t="shared" si="5540"/>
        <v>月</v>
      </c>
      <c r="DCN6" t="str">
        <f t="shared" si="5540"/>
        <v>火</v>
      </c>
      <c r="DCO6" t="str">
        <f t="shared" ref="DCO6:DEZ6" si="5541">INDEX($AS$1:$AY$1,WEEKDAY(DATE(DCO3,DCO4,DCO5),1))</f>
        <v>水</v>
      </c>
      <c r="DCP6" t="str">
        <f t="shared" si="5541"/>
        <v>木</v>
      </c>
      <c r="DCQ6" t="str">
        <f t="shared" si="5541"/>
        <v>金</v>
      </c>
      <c r="DCR6" t="str">
        <f t="shared" si="5541"/>
        <v>土</v>
      </c>
      <c r="DCS6" t="str">
        <f t="shared" si="5541"/>
        <v>日</v>
      </c>
      <c r="DCT6" t="str">
        <f t="shared" si="5541"/>
        <v>月</v>
      </c>
      <c r="DCU6" t="str">
        <f t="shared" si="5541"/>
        <v>火</v>
      </c>
      <c r="DCV6" t="str">
        <f t="shared" si="5541"/>
        <v>水</v>
      </c>
      <c r="DCW6" t="str">
        <f t="shared" si="5541"/>
        <v>木</v>
      </c>
      <c r="DCX6" t="str">
        <f t="shared" si="5541"/>
        <v>金</v>
      </c>
      <c r="DCY6" t="str">
        <f t="shared" si="5541"/>
        <v>土</v>
      </c>
      <c r="DCZ6" t="str">
        <f t="shared" si="5541"/>
        <v>日</v>
      </c>
      <c r="DDA6" t="str">
        <f t="shared" si="5541"/>
        <v>月</v>
      </c>
      <c r="DDB6" t="str">
        <f t="shared" si="5541"/>
        <v>火</v>
      </c>
      <c r="DDC6" t="str">
        <f t="shared" si="5541"/>
        <v>水</v>
      </c>
      <c r="DDD6" t="str">
        <f t="shared" si="5541"/>
        <v>木</v>
      </c>
      <c r="DDE6" t="str">
        <f t="shared" si="5541"/>
        <v>金</v>
      </c>
      <c r="DDF6" t="str">
        <f t="shared" si="5541"/>
        <v>土</v>
      </c>
      <c r="DDG6" t="str">
        <f t="shared" si="5541"/>
        <v>日</v>
      </c>
      <c r="DDH6" t="str">
        <f t="shared" si="5541"/>
        <v>月</v>
      </c>
      <c r="DDI6" t="str">
        <f t="shared" si="5541"/>
        <v>火</v>
      </c>
      <c r="DDJ6" t="str">
        <f t="shared" si="5541"/>
        <v>水</v>
      </c>
      <c r="DDK6" t="str">
        <f t="shared" si="5541"/>
        <v>木</v>
      </c>
      <c r="DDL6" t="str">
        <f t="shared" si="5541"/>
        <v>金</v>
      </c>
      <c r="DDM6" t="str">
        <f t="shared" si="5541"/>
        <v>土</v>
      </c>
      <c r="DDN6" t="str">
        <f t="shared" si="5541"/>
        <v>日</v>
      </c>
      <c r="DDO6" t="str">
        <f t="shared" si="5541"/>
        <v>月</v>
      </c>
      <c r="DDP6" t="str">
        <f t="shared" si="5541"/>
        <v>火</v>
      </c>
      <c r="DDQ6" t="str">
        <f t="shared" si="5541"/>
        <v>水</v>
      </c>
      <c r="DDR6" t="str">
        <f t="shared" si="5541"/>
        <v>木</v>
      </c>
      <c r="DDS6" t="str">
        <f t="shared" si="5541"/>
        <v>金</v>
      </c>
      <c r="DDT6" t="str">
        <f t="shared" si="5541"/>
        <v>土</v>
      </c>
      <c r="DDU6" t="str">
        <f t="shared" si="5541"/>
        <v>日</v>
      </c>
      <c r="DDV6" t="str">
        <f t="shared" si="5541"/>
        <v>月</v>
      </c>
      <c r="DDW6" t="str">
        <f t="shared" si="5541"/>
        <v>火</v>
      </c>
      <c r="DDX6" t="str">
        <f t="shared" si="5541"/>
        <v>水</v>
      </c>
      <c r="DDY6" t="str">
        <f t="shared" si="5541"/>
        <v>木</v>
      </c>
      <c r="DDZ6" t="str">
        <f t="shared" si="5541"/>
        <v>金</v>
      </c>
      <c r="DEA6" t="str">
        <f t="shared" si="5541"/>
        <v>土</v>
      </c>
      <c r="DEB6" t="str">
        <f t="shared" si="5541"/>
        <v>日</v>
      </c>
      <c r="DEC6" t="str">
        <f t="shared" si="5541"/>
        <v>月</v>
      </c>
      <c r="DED6" t="str">
        <f t="shared" si="5541"/>
        <v>火</v>
      </c>
      <c r="DEE6" t="str">
        <f t="shared" si="5541"/>
        <v>水</v>
      </c>
      <c r="DEF6" t="str">
        <f t="shared" si="5541"/>
        <v>木</v>
      </c>
      <c r="DEG6" t="str">
        <f t="shared" si="5541"/>
        <v>金</v>
      </c>
      <c r="DEH6" t="str">
        <f t="shared" si="5541"/>
        <v>土</v>
      </c>
      <c r="DEI6" t="str">
        <f t="shared" si="5541"/>
        <v>日</v>
      </c>
      <c r="DEJ6" t="str">
        <f t="shared" si="5541"/>
        <v>月</v>
      </c>
      <c r="DEK6" t="str">
        <f t="shared" si="5541"/>
        <v>火</v>
      </c>
      <c r="DEL6" t="str">
        <f t="shared" si="5541"/>
        <v>水</v>
      </c>
      <c r="DEM6" t="str">
        <f t="shared" si="5541"/>
        <v>木</v>
      </c>
      <c r="DEN6" t="str">
        <f t="shared" si="5541"/>
        <v>金</v>
      </c>
      <c r="DEO6" t="str">
        <f t="shared" si="5541"/>
        <v>土</v>
      </c>
      <c r="DEP6" t="str">
        <f t="shared" si="5541"/>
        <v>日</v>
      </c>
      <c r="DEQ6" t="str">
        <f t="shared" si="5541"/>
        <v>月</v>
      </c>
      <c r="DER6" t="str">
        <f t="shared" si="5541"/>
        <v>火</v>
      </c>
      <c r="DES6" t="str">
        <f t="shared" si="5541"/>
        <v>水</v>
      </c>
      <c r="DET6" t="str">
        <f t="shared" si="5541"/>
        <v>木</v>
      </c>
      <c r="DEU6" t="str">
        <f t="shared" si="5541"/>
        <v>金</v>
      </c>
      <c r="DEV6" t="str">
        <f t="shared" si="5541"/>
        <v>土</v>
      </c>
      <c r="DEW6" t="str">
        <f t="shared" si="5541"/>
        <v>日</v>
      </c>
      <c r="DEX6" t="str">
        <f t="shared" si="5541"/>
        <v>月</v>
      </c>
      <c r="DEY6" t="str">
        <f t="shared" si="5541"/>
        <v>火</v>
      </c>
      <c r="DEZ6" t="str">
        <f t="shared" si="5541"/>
        <v>水</v>
      </c>
      <c r="DFA6" t="str">
        <f t="shared" ref="DFA6:DHL6" si="5542">INDEX($AS$1:$AY$1,WEEKDAY(DATE(DFA3,DFA4,DFA5),1))</f>
        <v>木</v>
      </c>
      <c r="DFB6" t="str">
        <f t="shared" si="5542"/>
        <v>金</v>
      </c>
      <c r="DFC6" t="str">
        <f t="shared" si="5542"/>
        <v>土</v>
      </c>
      <c r="DFD6" t="str">
        <f t="shared" si="5542"/>
        <v>日</v>
      </c>
      <c r="DFE6" t="str">
        <f t="shared" si="5542"/>
        <v>月</v>
      </c>
      <c r="DFF6" t="str">
        <f t="shared" si="5542"/>
        <v>火</v>
      </c>
      <c r="DFG6" t="str">
        <f t="shared" si="5542"/>
        <v>水</v>
      </c>
      <c r="DFH6" t="str">
        <f t="shared" si="5542"/>
        <v>木</v>
      </c>
      <c r="DFI6" t="str">
        <f t="shared" si="5542"/>
        <v>金</v>
      </c>
      <c r="DFJ6" t="str">
        <f t="shared" si="5542"/>
        <v>土</v>
      </c>
      <c r="DFK6" t="str">
        <f t="shared" si="5542"/>
        <v>日</v>
      </c>
      <c r="DFL6" t="str">
        <f t="shared" si="5542"/>
        <v>月</v>
      </c>
      <c r="DFM6" t="str">
        <f t="shared" si="5542"/>
        <v>火</v>
      </c>
      <c r="DFN6" t="str">
        <f t="shared" si="5542"/>
        <v>水</v>
      </c>
      <c r="DFO6" t="str">
        <f t="shared" si="5542"/>
        <v>木</v>
      </c>
      <c r="DFP6" t="str">
        <f t="shared" si="5542"/>
        <v>金</v>
      </c>
      <c r="DFQ6" t="str">
        <f t="shared" si="5542"/>
        <v>土</v>
      </c>
      <c r="DFR6" t="str">
        <f t="shared" si="5542"/>
        <v>日</v>
      </c>
      <c r="DFS6" t="str">
        <f t="shared" si="5542"/>
        <v>月</v>
      </c>
      <c r="DFT6" t="str">
        <f t="shared" si="5542"/>
        <v>火</v>
      </c>
      <c r="DFU6" t="str">
        <f t="shared" si="5542"/>
        <v>水</v>
      </c>
      <c r="DFV6" t="str">
        <f t="shared" si="5542"/>
        <v>木</v>
      </c>
      <c r="DFW6" t="str">
        <f t="shared" si="5542"/>
        <v>金</v>
      </c>
      <c r="DFX6" t="str">
        <f t="shared" si="5542"/>
        <v>土</v>
      </c>
      <c r="DFY6" t="str">
        <f t="shared" si="5542"/>
        <v>日</v>
      </c>
      <c r="DFZ6" t="str">
        <f t="shared" si="5542"/>
        <v>月</v>
      </c>
      <c r="DGA6" t="str">
        <f t="shared" si="5542"/>
        <v>火</v>
      </c>
      <c r="DGB6" t="str">
        <f t="shared" si="5542"/>
        <v>水</v>
      </c>
      <c r="DGC6" t="str">
        <f t="shared" si="5542"/>
        <v>木</v>
      </c>
      <c r="DGD6" t="str">
        <f t="shared" si="5542"/>
        <v>金</v>
      </c>
      <c r="DGE6" t="str">
        <f t="shared" si="5542"/>
        <v>土</v>
      </c>
      <c r="DGF6" t="str">
        <f t="shared" si="5542"/>
        <v>日</v>
      </c>
      <c r="DGG6" t="str">
        <f t="shared" si="5542"/>
        <v>月</v>
      </c>
      <c r="DGH6" t="str">
        <f t="shared" si="5542"/>
        <v>火</v>
      </c>
      <c r="DGI6" t="str">
        <f t="shared" si="5542"/>
        <v>水</v>
      </c>
      <c r="DGJ6" t="str">
        <f t="shared" si="5542"/>
        <v>木</v>
      </c>
      <c r="DGK6" t="str">
        <f t="shared" si="5542"/>
        <v>金</v>
      </c>
      <c r="DGL6" t="str">
        <f t="shared" si="5542"/>
        <v>土</v>
      </c>
      <c r="DGM6" t="str">
        <f t="shared" si="5542"/>
        <v>日</v>
      </c>
      <c r="DGN6" t="str">
        <f t="shared" si="5542"/>
        <v>月</v>
      </c>
      <c r="DGO6" t="str">
        <f t="shared" si="5542"/>
        <v>火</v>
      </c>
      <c r="DGP6" t="str">
        <f t="shared" si="5542"/>
        <v>水</v>
      </c>
      <c r="DGQ6" t="str">
        <f t="shared" si="5542"/>
        <v>木</v>
      </c>
      <c r="DGR6" t="str">
        <f t="shared" si="5542"/>
        <v>金</v>
      </c>
      <c r="DGS6" t="str">
        <f t="shared" si="5542"/>
        <v>土</v>
      </c>
      <c r="DGT6" t="str">
        <f t="shared" si="5542"/>
        <v>日</v>
      </c>
      <c r="DGU6" t="str">
        <f t="shared" si="5542"/>
        <v>月</v>
      </c>
      <c r="DGV6" t="str">
        <f t="shared" si="5542"/>
        <v>火</v>
      </c>
      <c r="DGW6" t="str">
        <f t="shared" si="5542"/>
        <v>水</v>
      </c>
      <c r="DGX6" t="str">
        <f t="shared" si="5542"/>
        <v>木</v>
      </c>
      <c r="DGY6" t="str">
        <f t="shared" si="5542"/>
        <v>金</v>
      </c>
      <c r="DGZ6" t="str">
        <f t="shared" si="5542"/>
        <v>土</v>
      </c>
      <c r="DHA6" t="str">
        <f t="shared" si="5542"/>
        <v>日</v>
      </c>
      <c r="DHB6" t="str">
        <f t="shared" si="5542"/>
        <v>月</v>
      </c>
      <c r="DHC6" t="str">
        <f t="shared" si="5542"/>
        <v>火</v>
      </c>
      <c r="DHD6" t="str">
        <f t="shared" si="5542"/>
        <v>水</v>
      </c>
      <c r="DHE6" t="str">
        <f t="shared" si="5542"/>
        <v>木</v>
      </c>
      <c r="DHF6" t="str">
        <f t="shared" si="5542"/>
        <v>金</v>
      </c>
      <c r="DHG6" t="str">
        <f t="shared" si="5542"/>
        <v>土</v>
      </c>
      <c r="DHH6" t="str">
        <f t="shared" si="5542"/>
        <v>日</v>
      </c>
      <c r="DHI6" t="str">
        <f t="shared" si="5542"/>
        <v>月</v>
      </c>
      <c r="DHJ6" t="str">
        <f t="shared" si="5542"/>
        <v>火</v>
      </c>
      <c r="DHK6" t="str">
        <f t="shared" si="5542"/>
        <v>水</v>
      </c>
      <c r="DHL6" t="str">
        <f t="shared" si="5542"/>
        <v>木</v>
      </c>
      <c r="DHM6" t="str">
        <f t="shared" ref="DHM6:DJX6" si="5543">INDEX($AS$1:$AY$1,WEEKDAY(DATE(DHM3,DHM4,DHM5),1))</f>
        <v>金</v>
      </c>
      <c r="DHN6" t="str">
        <f t="shared" si="5543"/>
        <v>土</v>
      </c>
      <c r="DHO6" t="str">
        <f t="shared" si="5543"/>
        <v>日</v>
      </c>
      <c r="DHP6" t="str">
        <f t="shared" si="5543"/>
        <v>月</v>
      </c>
      <c r="DHQ6" t="str">
        <f t="shared" si="5543"/>
        <v>火</v>
      </c>
      <c r="DHR6" t="str">
        <f t="shared" si="5543"/>
        <v>水</v>
      </c>
      <c r="DHS6" t="str">
        <f t="shared" si="5543"/>
        <v>木</v>
      </c>
      <c r="DHT6" t="str">
        <f t="shared" si="5543"/>
        <v>金</v>
      </c>
      <c r="DHU6" t="str">
        <f t="shared" si="5543"/>
        <v>土</v>
      </c>
      <c r="DHV6" t="str">
        <f t="shared" si="5543"/>
        <v>日</v>
      </c>
      <c r="DHW6" t="str">
        <f t="shared" si="5543"/>
        <v>月</v>
      </c>
      <c r="DHX6" t="str">
        <f t="shared" si="5543"/>
        <v>火</v>
      </c>
      <c r="DHY6" t="str">
        <f t="shared" si="5543"/>
        <v>水</v>
      </c>
      <c r="DHZ6" t="str">
        <f t="shared" si="5543"/>
        <v>木</v>
      </c>
      <c r="DIA6" t="str">
        <f t="shared" si="5543"/>
        <v>金</v>
      </c>
      <c r="DIB6" t="str">
        <f t="shared" si="5543"/>
        <v>土</v>
      </c>
      <c r="DIC6" t="str">
        <f t="shared" si="5543"/>
        <v>日</v>
      </c>
      <c r="DID6" t="str">
        <f t="shared" si="5543"/>
        <v>月</v>
      </c>
      <c r="DIE6" t="str">
        <f t="shared" si="5543"/>
        <v>火</v>
      </c>
      <c r="DIF6" t="str">
        <f t="shared" si="5543"/>
        <v>水</v>
      </c>
      <c r="DIG6" t="str">
        <f t="shared" si="5543"/>
        <v>木</v>
      </c>
      <c r="DIH6" t="str">
        <f t="shared" si="5543"/>
        <v>金</v>
      </c>
      <c r="DII6" t="str">
        <f t="shared" si="5543"/>
        <v>土</v>
      </c>
      <c r="DIJ6" t="str">
        <f t="shared" si="5543"/>
        <v>日</v>
      </c>
      <c r="DIK6" t="str">
        <f t="shared" si="5543"/>
        <v>月</v>
      </c>
      <c r="DIL6" t="str">
        <f t="shared" si="5543"/>
        <v>火</v>
      </c>
      <c r="DIM6" t="str">
        <f t="shared" si="5543"/>
        <v>水</v>
      </c>
      <c r="DIN6" t="str">
        <f t="shared" si="5543"/>
        <v>木</v>
      </c>
      <c r="DIO6" t="str">
        <f t="shared" si="5543"/>
        <v>金</v>
      </c>
      <c r="DIP6" t="str">
        <f t="shared" si="5543"/>
        <v>土</v>
      </c>
      <c r="DIQ6" t="str">
        <f t="shared" si="5543"/>
        <v>日</v>
      </c>
      <c r="DIR6" t="str">
        <f t="shared" si="5543"/>
        <v>月</v>
      </c>
      <c r="DIS6" t="str">
        <f t="shared" si="5543"/>
        <v>火</v>
      </c>
      <c r="DIT6" t="str">
        <f t="shared" si="5543"/>
        <v>水</v>
      </c>
      <c r="DIU6" t="str">
        <f t="shared" si="5543"/>
        <v>木</v>
      </c>
      <c r="DIV6" t="str">
        <f t="shared" si="5543"/>
        <v>金</v>
      </c>
      <c r="DIW6" t="str">
        <f t="shared" si="5543"/>
        <v>土</v>
      </c>
      <c r="DIX6" t="str">
        <f t="shared" si="5543"/>
        <v>日</v>
      </c>
      <c r="DIY6" t="str">
        <f t="shared" si="5543"/>
        <v>月</v>
      </c>
      <c r="DIZ6" t="str">
        <f t="shared" si="5543"/>
        <v>火</v>
      </c>
      <c r="DJA6" t="str">
        <f t="shared" si="5543"/>
        <v>水</v>
      </c>
      <c r="DJB6" t="str">
        <f t="shared" si="5543"/>
        <v>木</v>
      </c>
      <c r="DJC6" t="str">
        <f t="shared" si="5543"/>
        <v>金</v>
      </c>
      <c r="DJD6" t="str">
        <f t="shared" si="5543"/>
        <v>土</v>
      </c>
      <c r="DJE6" t="str">
        <f t="shared" si="5543"/>
        <v>日</v>
      </c>
      <c r="DJF6" t="str">
        <f t="shared" si="5543"/>
        <v>月</v>
      </c>
      <c r="DJG6" t="str">
        <f t="shared" si="5543"/>
        <v>火</v>
      </c>
      <c r="DJH6" t="str">
        <f t="shared" si="5543"/>
        <v>水</v>
      </c>
      <c r="DJI6" t="str">
        <f t="shared" si="5543"/>
        <v>木</v>
      </c>
      <c r="DJJ6" t="str">
        <f t="shared" si="5543"/>
        <v>金</v>
      </c>
      <c r="DJK6" t="str">
        <f t="shared" si="5543"/>
        <v>土</v>
      </c>
      <c r="DJL6" t="str">
        <f t="shared" si="5543"/>
        <v>日</v>
      </c>
      <c r="DJM6" t="str">
        <f t="shared" si="5543"/>
        <v>月</v>
      </c>
      <c r="DJN6" t="str">
        <f t="shared" si="5543"/>
        <v>火</v>
      </c>
      <c r="DJO6" t="str">
        <f t="shared" si="5543"/>
        <v>水</v>
      </c>
      <c r="DJP6" t="str">
        <f t="shared" si="5543"/>
        <v>木</v>
      </c>
      <c r="DJQ6" t="str">
        <f t="shared" si="5543"/>
        <v>金</v>
      </c>
      <c r="DJR6" t="str">
        <f t="shared" si="5543"/>
        <v>土</v>
      </c>
      <c r="DJS6" t="str">
        <f t="shared" si="5543"/>
        <v>日</v>
      </c>
      <c r="DJT6" t="str">
        <f t="shared" si="5543"/>
        <v>月</v>
      </c>
      <c r="DJU6" t="str">
        <f t="shared" si="5543"/>
        <v>火</v>
      </c>
      <c r="DJV6" t="str">
        <f t="shared" si="5543"/>
        <v>水</v>
      </c>
      <c r="DJW6" t="str">
        <f t="shared" si="5543"/>
        <v>木</v>
      </c>
      <c r="DJX6" t="str">
        <f t="shared" si="5543"/>
        <v>金</v>
      </c>
      <c r="DJY6" t="str">
        <f t="shared" ref="DJY6:DMJ6" si="5544">INDEX($AS$1:$AY$1,WEEKDAY(DATE(DJY3,DJY4,DJY5),1))</f>
        <v>土</v>
      </c>
      <c r="DJZ6" t="str">
        <f t="shared" si="5544"/>
        <v>日</v>
      </c>
      <c r="DKA6" t="str">
        <f t="shared" si="5544"/>
        <v>月</v>
      </c>
      <c r="DKB6" t="str">
        <f t="shared" si="5544"/>
        <v>火</v>
      </c>
      <c r="DKC6" t="str">
        <f t="shared" si="5544"/>
        <v>水</v>
      </c>
      <c r="DKD6" t="str">
        <f t="shared" si="5544"/>
        <v>木</v>
      </c>
      <c r="DKE6" t="str">
        <f t="shared" si="5544"/>
        <v>金</v>
      </c>
      <c r="DKF6" t="str">
        <f t="shared" si="5544"/>
        <v>土</v>
      </c>
      <c r="DKG6" t="str">
        <f t="shared" si="5544"/>
        <v>日</v>
      </c>
      <c r="DKH6" t="str">
        <f t="shared" si="5544"/>
        <v>月</v>
      </c>
      <c r="DKI6" t="str">
        <f t="shared" si="5544"/>
        <v>火</v>
      </c>
      <c r="DKJ6" t="str">
        <f t="shared" si="5544"/>
        <v>水</v>
      </c>
      <c r="DKK6" t="str">
        <f t="shared" si="5544"/>
        <v>木</v>
      </c>
      <c r="DKL6" t="str">
        <f t="shared" si="5544"/>
        <v>金</v>
      </c>
      <c r="DKM6" t="str">
        <f t="shared" si="5544"/>
        <v>土</v>
      </c>
      <c r="DKN6" t="str">
        <f t="shared" si="5544"/>
        <v>日</v>
      </c>
      <c r="DKO6" t="str">
        <f t="shared" si="5544"/>
        <v>月</v>
      </c>
      <c r="DKP6" t="str">
        <f t="shared" si="5544"/>
        <v>火</v>
      </c>
      <c r="DKQ6" t="str">
        <f t="shared" si="5544"/>
        <v>水</v>
      </c>
      <c r="DKR6" t="str">
        <f t="shared" si="5544"/>
        <v>木</v>
      </c>
      <c r="DKS6" t="str">
        <f t="shared" si="5544"/>
        <v>金</v>
      </c>
      <c r="DKT6" t="str">
        <f t="shared" si="5544"/>
        <v>土</v>
      </c>
      <c r="DKU6" t="str">
        <f t="shared" si="5544"/>
        <v>日</v>
      </c>
      <c r="DKV6" t="str">
        <f t="shared" si="5544"/>
        <v>月</v>
      </c>
      <c r="DKW6" t="str">
        <f t="shared" si="5544"/>
        <v>火</v>
      </c>
      <c r="DKX6" t="str">
        <f t="shared" si="5544"/>
        <v>水</v>
      </c>
      <c r="DKY6" t="str">
        <f t="shared" si="5544"/>
        <v>木</v>
      </c>
      <c r="DKZ6" t="str">
        <f t="shared" si="5544"/>
        <v>金</v>
      </c>
      <c r="DLA6" t="str">
        <f t="shared" si="5544"/>
        <v>土</v>
      </c>
      <c r="DLB6" t="str">
        <f t="shared" si="5544"/>
        <v>日</v>
      </c>
      <c r="DLC6" t="str">
        <f t="shared" si="5544"/>
        <v>月</v>
      </c>
      <c r="DLD6" t="str">
        <f t="shared" si="5544"/>
        <v>火</v>
      </c>
      <c r="DLE6" t="str">
        <f t="shared" si="5544"/>
        <v>水</v>
      </c>
      <c r="DLF6" t="str">
        <f t="shared" si="5544"/>
        <v>木</v>
      </c>
      <c r="DLG6" t="str">
        <f t="shared" si="5544"/>
        <v>金</v>
      </c>
      <c r="DLH6" t="str">
        <f t="shared" si="5544"/>
        <v>土</v>
      </c>
      <c r="DLI6" t="str">
        <f t="shared" si="5544"/>
        <v>日</v>
      </c>
      <c r="DLJ6" t="str">
        <f t="shared" si="5544"/>
        <v>月</v>
      </c>
      <c r="DLK6" t="str">
        <f t="shared" si="5544"/>
        <v>火</v>
      </c>
      <c r="DLL6" t="str">
        <f t="shared" si="5544"/>
        <v>水</v>
      </c>
      <c r="DLM6" t="str">
        <f t="shared" si="5544"/>
        <v>木</v>
      </c>
      <c r="DLN6" t="str">
        <f t="shared" si="5544"/>
        <v>金</v>
      </c>
      <c r="DLO6" t="str">
        <f t="shared" si="5544"/>
        <v>土</v>
      </c>
      <c r="DLP6" t="str">
        <f t="shared" si="5544"/>
        <v>日</v>
      </c>
      <c r="DLQ6" t="str">
        <f t="shared" si="5544"/>
        <v>月</v>
      </c>
      <c r="DLR6" t="str">
        <f t="shared" si="5544"/>
        <v>火</v>
      </c>
      <c r="DLS6" t="str">
        <f t="shared" si="5544"/>
        <v>水</v>
      </c>
      <c r="DLT6" t="str">
        <f t="shared" si="5544"/>
        <v>木</v>
      </c>
      <c r="DLU6" t="str">
        <f t="shared" si="5544"/>
        <v>金</v>
      </c>
      <c r="DLV6" t="str">
        <f t="shared" si="5544"/>
        <v>土</v>
      </c>
      <c r="DLW6" t="str">
        <f t="shared" si="5544"/>
        <v>日</v>
      </c>
      <c r="DLX6" t="str">
        <f t="shared" si="5544"/>
        <v>月</v>
      </c>
      <c r="DLY6" t="str">
        <f t="shared" si="5544"/>
        <v>火</v>
      </c>
      <c r="DLZ6" t="str">
        <f t="shared" si="5544"/>
        <v>水</v>
      </c>
      <c r="DMA6" t="str">
        <f t="shared" si="5544"/>
        <v>木</v>
      </c>
      <c r="DMB6" t="str">
        <f t="shared" si="5544"/>
        <v>金</v>
      </c>
      <c r="DMC6" t="str">
        <f t="shared" si="5544"/>
        <v>土</v>
      </c>
      <c r="DMD6" t="str">
        <f t="shared" si="5544"/>
        <v>日</v>
      </c>
      <c r="DME6" t="str">
        <f t="shared" si="5544"/>
        <v>月</v>
      </c>
      <c r="DMF6" t="str">
        <f t="shared" si="5544"/>
        <v>火</v>
      </c>
      <c r="DMG6" t="str">
        <f t="shared" si="5544"/>
        <v>水</v>
      </c>
      <c r="DMH6" t="str">
        <f t="shared" si="5544"/>
        <v>木</v>
      </c>
      <c r="DMI6" t="str">
        <f t="shared" si="5544"/>
        <v>金</v>
      </c>
      <c r="DMJ6" t="str">
        <f t="shared" si="5544"/>
        <v>土</v>
      </c>
      <c r="DMK6" t="str">
        <f t="shared" ref="DMK6:DOV6" si="5545">INDEX($AS$1:$AY$1,WEEKDAY(DATE(DMK3,DMK4,DMK5),1))</f>
        <v>日</v>
      </c>
      <c r="DML6" t="str">
        <f t="shared" si="5545"/>
        <v>月</v>
      </c>
      <c r="DMM6" t="str">
        <f t="shared" si="5545"/>
        <v>火</v>
      </c>
      <c r="DMN6" t="str">
        <f t="shared" si="5545"/>
        <v>水</v>
      </c>
      <c r="DMO6" t="str">
        <f t="shared" si="5545"/>
        <v>木</v>
      </c>
      <c r="DMP6" t="str">
        <f t="shared" si="5545"/>
        <v>金</v>
      </c>
      <c r="DMQ6" t="str">
        <f t="shared" si="5545"/>
        <v>土</v>
      </c>
      <c r="DMR6" t="str">
        <f t="shared" si="5545"/>
        <v>日</v>
      </c>
      <c r="DMS6" t="str">
        <f t="shared" si="5545"/>
        <v>月</v>
      </c>
      <c r="DMT6" t="str">
        <f t="shared" si="5545"/>
        <v>火</v>
      </c>
      <c r="DMU6" t="str">
        <f t="shared" si="5545"/>
        <v>水</v>
      </c>
      <c r="DMV6" t="str">
        <f t="shared" si="5545"/>
        <v>木</v>
      </c>
      <c r="DMW6" t="str">
        <f t="shared" si="5545"/>
        <v>金</v>
      </c>
      <c r="DMX6" t="str">
        <f t="shared" si="5545"/>
        <v>土</v>
      </c>
      <c r="DMY6" t="str">
        <f t="shared" si="5545"/>
        <v>日</v>
      </c>
      <c r="DMZ6" t="str">
        <f t="shared" si="5545"/>
        <v>月</v>
      </c>
      <c r="DNA6" t="str">
        <f t="shared" si="5545"/>
        <v>火</v>
      </c>
      <c r="DNB6" t="str">
        <f t="shared" si="5545"/>
        <v>水</v>
      </c>
      <c r="DNC6" t="str">
        <f t="shared" si="5545"/>
        <v>木</v>
      </c>
      <c r="DND6" t="str">
        <f t="shared" si="5545"/>
        <v>金</v>
      </c>
      <c r="DNE6" t="str">
        <f t="shared" si="5545"/>
        <v>土</v>
      </c>
      <c r="DNF6" t="str">
        <f t="shared" si="5545"/>
        <v>日</v>
      </c>
      <c r="DNG6" t="str">
        <f t="shared" si="5545"/>
        <v>月</v>
      </c>
      <c r="DNH6" t="str">
        <f t="shared" si="5545"/>
        <v>火</v>
      </c>
      <c r="DNI6" t="str">
        <f t="shared" si="5545"/>
        <v>水</v>
      </c>
      <c r="DNJ6" t="str">
        <f t="shared" si="5545"/>
        <v>木</v>
      </c>
      <c r="DNK6" t="str">
        <f t="shared" si="5545"/>
        <v>金</v>
      </c>
      <c r="DNL6" t="str">
        <f t="shared" si="5545"/>
        <v>土</v>
      </c>
      <c r="DNM6" t="str">
        <f t="shared" si="5545"/>
        <v>日</v>
      </c>
      <c r="DNN6" t="str">
        <f t="shared" si="5545"/>
        <v>月</v>
      </c>
      <c r="DNO6" t="str">
        <f t="shared" si="5545"/>
        <v>火</v>
      </c>
      <c r="DNP6" t="str">
        <f t="shared" si="5545"/>
        <v>水</v>
      </c>
      <c r="DNQ6" t="str">
        <f t="shared" si="5545"/>
        <v>木</v>
      </c>
      <c r="DNR6" t="str">
        <f t="shared" si="5545"/>
        <v>金</v>
      </c>
      <c r="DNS6" t="str">
        <f t="shared" si="5545"/>
        <v>土</v>
      </c>
      <c r="DNT6" t="str">
        <f t="shared" si="5545"/>
        <v>日</v>
      </c>
      <c r="DNU6" t="str">
        <f t="shared" si="5545"/>
        <v>月</v>
      </c>
      <c r="DNV6" t="str">
        <f t="shared" si="5545"/>
        <v>火</v>
      </c>
      <c r="DNW6" t="str">
        <f t="shared" si="5545"/>
        <v>水</v>
      </c>
      <c r="DNX6" t="str">
        <f t="shared" si="5545"/>
        <v>木</v>
      </c>
      <c r="DNY6" t="str">
        <f t="shared" si="5545"/>
        <v>金</v>
      </c>
      <c r="DNZ6" t="str">
        <f t="shared" si="5545"/>
        <v>土</v>
      </c>
      <c r="DOA6" t="str">
        <f t="shared" si="5545"/>
        <v>日</v>
      </c>
      <c r="DOB6" t="str">
        <f t="shared" si="5545"/>
        <v>月</v>
      </c>
      <c r="DOC6" t="str">
        <f t="shared" si="5545"/>
        <v>火</v>
      </c>
      <c r="DOD6" t="str">
        <f t="shared" si="5545"/>
        <v>水</v>
      </c>
      <c r="DOE6" t="str">
        <f t="shared" si="5545"/>
        <v>木</v>
      </c>
      <c r="DOF6" t="str">
        <f t="shared" si="5545"/>
        <v>金</v>
      </c>
      <c r="DOG6" t="str">
        <f t="shared" si="5545"/>
        <v>土</v>
      </c>
      <c r="DOH6" t="str">
        <f t="shared" si="5545"/>
        <v>日</v>
      </c>
      <c r="DOI6" t="str">
        <f t="shared" si="5545"/>
        <v>月</v>
      </c>
      <c r="DOJ6" t="str">
        <f t="shared" si="5545"/>
        <v>火</v>
      </c>
      <c r="DOK6" t="str">
        <f t="shared" si="5545"/>
        <v>水</v>
      </c>
      <c r="DOL6" t="str">
        <f t="shared" si="5545"/>
        <v>木</v>
      </c>
      <c r="DOM6" t="str">
        <f t="shared" si="5545"/>
        <v>金</v>
      </c>
      <c r="DON6" t="str">
        <f t="shared" si="5545"/>
        <v>土</v>
      </c>
      <c r="DOO6" t="str">
        <f t="shared" si="5545"/>
        <v>日</v>
      </c>
      <c r="DOP6" t="str">
        <f t="shared" si="5545"/>
        <v>月</v>
      </c>
      <c r="DOQ6" t="str">
        <f t="shared" si="5545"/>
        <v>火</v>
      </c>
      <c r="DOR6" t="str">
        <f t="shared" si="5545"/>
        <v>水</v>
      </c>
      <c r="DOS6" t="str">
        <f t="shared" si="5545"/>
        <v>木</v>
      </c>
      <c r="DOT6" t="str">
        <f t="shared" si="5545"/>
        <v>金</v>
      </c>
      <c r="DOU6" t="str">
        <f t="shared" si="5545"/>
        <v>土</v>
      </c>
      <c r="DOV6" t="str">
        <f t="shared" si="5545"/>
        <v>日</v>
      </c>
      <c r="DOW6" t="str">
        <f t="shared" ref="DOW6:DRH6" si="5546">INDEX($AS$1:$AY$1,WEEKDAY(DATE(DOW3,DOW4,DOW5),1))</f>
        <v>月</v>
      </c>
      <c r="DOX6" t="str">
        <f t="shared" si="5546"/>
        <v>火</v>
      </c>
      <c r="DOY6" t="str">
        <f t="shared" si="5546"/>
        <v>水</v>
      </c>
      <c r="DOZ6" t="str">
        <f t="shared" si="5546"/>
        <v>木</v>
      </c>
      <c r="DPA6" t="str">
        <f t="shared" si="5546"/>
        <v>金</v>
      </c>
      <c r="DPB6" t="str">
        <f t="shared" si="5546"/>
        <v>土</v>
      </c>
      <c r="DPC6" t="str">
        <f t="shared" si="5546"/>
        <v>日</v>
      </c>
      <c r="DPD6" t="str">
        <f t="shared" si="5546"/>
        <v>月</v>
      </c>
      <c r="DPE6" t="str">
        <f t="shared" si="5546"/>
        <v>火</v>
      </c>
      <c r="DPF6" t="str">
        <f t="shared" si="5546"/>
        <v>水</v>
      </c>
      <c r="DPG6" t="str">
        <f t="shared" si="5546"/>
        <v>木</v>
      </c>
      <c r="DPH6" t="str">
        <f t="shared" si="5546"/>
        <v>金</v>
      </c>
      <c r="DPI6" t="str">
        <f t="shared" si="5546"/>
        <v>土</v>
      </c>
      <c r="DPJ6" t="str">
        <f t="shared" si="5546"/>
        <v>日</v>
      </c>
      <c r="DPK6" t="str">
        <f t="shared" si="5546"/>
        <v>月</v>
      </c>
      <c r="DPL6" t="str">
        <f t="shared" si="5546"/>
        <v>火</v>
      </c>
      <c r="DPM6" t="str">
        <f t="shared" si="5546"/>
        <v>水</v>
      </c>
      <c r="DPN6" t="str">
        <f t="shared" si="5546"/>
        <v>木</v>
      </c>
      <c r="DPO6" t="str">
        <f t="shared" si="5546"/>
        <v>金</v>
      </c>
      <c r="DPP6" t="str">
        <f t="shared" si="5546"/>
        <v>土</v>
      </c>
      <c r="DPQ6" t="str">
        <f t="shared" si="5546"/>
        <v>日</v>
      </c>
      <c r="DPR6" t="str">
        <f t="shared" si="5546"/>
        <v>月</v>
      </c>
      <c r="DPS6" t="str">
        <f t="shared" si="5546"/>
        <v>火</v>
      </c>
      <c r="DPT6" t="str">
        <f t="shared" si="5546"/>
        <v>水</v>
      </c>
      <c r="DPU6" t="str">
        <f t="shared" si="5546"/>
        <v>木</v>
      </c>
      <c r="DPV6" t="str">
        <f t="shared" si="5546"/>
        <v>金</v>
      </c>
      <c r="DPW6" t="str">
        <f t="shared" si="5546"/>
        <v>土</v>
      </c>
      <c r="DPX6" t="str">
        <f t="shared" si="5546"/>
        <v>日</v>
      </c>
      <c r="DPY6" t="str">
        <f t="shared" si="5546"/>
        <v>月</v>
      </c>
      <c r="DPZ6" t="str">
        <f t="shared" si="5546"/>
        <v>火</v>
      </c>
      <c r="DQA6" t="str">
        <f t="shared" si="5546"/>
        <v>水</v>
      </c>
      <c r="DQB6" t="str">
        <f t="shared" si="5546"/>
        <v>木</v>
      </c>
      <c r="DQC6" t="str">
        <f t="shared" si="5546"/>
        <v>金</v>
      </c>
      <c r="DQD6" t="str">
        <f t="shared" si="5546"/>
        <v>土</v>
      </c>
      <c r="DQE6" t="str">
        <f t="shared" si="5546"/>
        <v>日</v>
      </c>
      <c r="DQF6" t="str">
        <f t="shared" si="5546"/>
        <v>月</v>
      </c>
      <c r="DQG6" t="str">
        <f t="shared" si="5546"/>
        <v>火</v>
      </c>
      <c r="DQH6" t="str">
        <f t="shared" si="5546"/>
        <v>水</v>
      </c>
      <c r="DQI6" t="str">
        <f t="shared" si="5546"/>
        <v>木</v>
      </c>
      <c r="DQJ6" t="str">
        <f t="shared" si="5546"/>
        <v>金</v>
      </c>
      <c r="DQK6" t="str">
        <f t="shared" si="5546"/>
        <v>土</v>
      </c>
      <c r="DQL6" t="str">
        <f t="shared" si="5546"/>
        <v>日</v>
      </c>
      <c r="DQM6" t="str">
        <f t="shared" si="5546"/>
        <v>月</v>
      </c>
      <c r="DQN6" t="str">
        <f t="shared" si="5546"/>
        <v>火</v>
      </c>
      <c r="DQO6" t="str">
        <f t="shared" si="5546"/>
        <v>水</v>
      </c>
      <c r="DQP6" t="str">
        <f t="shared" si="5546"/>
        <v>木</v>
      </c>
      <c r="DQQ6" t="str">
        <f t="shared" si="5546"/>
        <v>金</v>
      </c>
      <c r="DQR6" t="str">
        <f t="shared" si="5546"/>
        <v>土</v>
      </c>
      <c r="DQS6" t="str">
        <f t="shared" si="5546"/>
        <v>日</v>
      </c>
      <c r="DQT6" t="str">
        <f t="shared" si="5546"/>
        <v>月</v>
      </c>
      <c r="DQU6" t="str">
        <f t="shared" si="5546"/>
        <v>火</v>
      </c>
      <c r="DQV6" t="str">
        <f t="shared" si="5546"/>
        <v>水</v>
      </c>
      <c r="DQW6" t="str">
        <f t="shared" si="5546"/>
        <v>木</v>
      </c>
      <c r="DQX6" t="str">
        <f t="shared" si="5546"/>
        <v>金</v>
      </c>
      <c r="DQY6" t="str">
        <f t="shared" si="5546"/>
        <v>土</v>
      </c>
      <c r="DQZ6" t="str">
        <f t="shared" si="5546"/>
        <v>日</v>
      </c>
      <c r="DRA6" t="str">
        <f t="shared" si="5546"/>
        <v>月</v>
      </c>
      <c r="DRB6" t="str">
        <f t="shared" si="5546"/>
        <v>火</v>
      </c>
      <c r="DRC6" t="str">
        <f t="shared" si="5546"/>
        <v>水</v>
      </c>
      <c r="DRD6" t="str">
        <f t="shared" si="5546"/>
        <v>木</v>
      </c>
      <c r="DRE6" t="str">
        <f t="shared" si="5546"/>
        <v>金</v>
      </c>
      <c r="DRF6" t="str">
        <f t="shared" si="5546"/>
        <v>土</v>
      </c>
      <c r="DRG6" t="str">
        <f t="shared" si="5546"/>
        <v>日</v>
      </c>
      <c r="DRH6" t="str">
        <f t="shared" si="5546"/>
        <v>月</v>
      </c>
      <c r="DRI6" t="str">
        <f t="shared" ref="DRI6:DTT6" si="5547">INDEX($AS$1:$AY$1,WEEKDAY(DATE(DRI3,DRI4,DRI5),1))</f>
        <v>火</v>
      </c>
      <c r="DRJ6" t="str">
        <f t="shared" si="5547"/>
        <v>水</v>
      </c>
      <c r="DRK6" t="str">
        <f t="shared" si="5547"/>
        <v>木</v>
      </c>
      <c r="DRL6" t="str">
        <f t="shared" si="5547"/>
        <v>金</v>
      </c>
      <c r="DRM6" t="str">
        <f t="shared" si="5547"/>
        <v>土</v>
      </c>
      <c r="DRN6" t="str">
        <f t="shared" si="5547"/>
        <v>日</v>
      </c>
      <c r="DRO6" t="str">
        <f t="shared" si="5547"/>
        <v>月</v>
      </c>
      <c r="DRP6" t="str">
        <f t="shared" si="5547"/>
        <v>火</v>
      </c>
      <c r="DRQ6" t="str">
        <f t="shared" si="5547"/>
        <v>水</v>
      </c>
      <c r="DRR6" t="str">
        <f t="shared" si="5547"/>
        <v>木</v>
      </c>
      <c r="DRS6" t="str">
        <f t="shared" si="5547"/>
        <v>金</v>
      </c>
      <c r="DRT6" t="str">
        <f t="shared" si="5547"/>
        <v>土</v>
      </c>
      <c r="DRU6" t="str">
        <f t="shared" si="5547"/>
        <v>日</v>
      </c>
      <c r="DRV6" t="str">
        <f t="shared" si="5547"/>
        <v>月</v>
      </c>
      <c r="DRW6" t="str">
        <f t="shared" si="5547"/>
        <v>火</v>
      </c>
      <c r="DRX6" t="str">
        <f t="shared" si="5547"/>
        <v>水</v>
      </c>
      <c r="DRY6" t="str">
        <f t="shared" si="5547"/>
        <v>木</v>
      </c>
      <c r="DRZ6" t="str">
        <f t="shared" si="5547"/>
        <v>金</v>
      </c>
      <c r="DSA6" t="str">
        <f t="shared" si="5547"/>
        <v>土</v>
      </c>
      <c r="DSB6" t="str">
        <f t="shared" si="5547"/>
        <v>日</v>
      </c>
      <c r="DSC6" t="str">
        <f t="shared" si="5547"/>
        <v>月</v>
      </c>
      <c r="DSD6" t="str">
        <f t="shared" si="5547"/>
        <v>火</v>
      </c>
      <c r="DSE6" t="str">
        <f t="shared" si="5547"/>
        <v>水</v>
      </c>
      <c r="DSF6" t="str">
        <f t="shared" si="5547"/>
        <v>木</v>
      </c>
      <c r="DSG6" t="str">
        <f t="shared" si="5547"/>
        <v>金</v>
      </c>
      <c r="DSH6" t="str">
        <f t="shared" si="5547"/>
        <v>土</v>
      </c>
      <c r="DSI6" t="str">
        <f t="shared" si="5547"/>
        <v>日</v>
      </c>
      <c r="DSJ6" t="str">
        <f t="shared" si="5547"/>
        <v>月</v>
      </c>
      <c r="DSK6" t="str">
        <f t="shared" si="5547"/>
        <v>火</v>
      </c>
      <c r="DSL6" t="str">
        <f t="shared" si="5547"/>
        <v>水</v>
      </c>
      <c r="DSM6" t="str">
        <f t="shared" si="5547"/>
        <v>木</v>
      </c>
      <c r="DSN6" t="str">
        <f t="shared" si="5547"/>
        <v>金</v>
      </c>
      <c r="DSO6" t="str">
        <f t="shared" si="5547"/>
        <v>土</v>
      </c>
      <c r="DSP6" t="str">
        <f t="shared" si="5547"/>
        <v>日</v>
      </c>
      <c r="DSQ6" t="str">
        <f t="shared" si="5547"/>
        <v>月</v>
      </c>
      <c r="DSR6" t="str">
        <f t="shared" si="5547"/>
        <v>火</v>
      </c>
      <c r="DSS6" t="str">
        <f t="shared" si="5547"/>
        <v>水</v>
      </c>
      <c r="DST6" t="str">
        <f t="shared" si="5547"/>
        <v>木</v>
      </c>
      <c r="DSU6" t="str">
        <f t="shared" si="5547"/>
        <v>金</v>
      </c>
      <c r="DSV6" t="str">
        <f t="shared" si="5547"/>
        <v>土</v>
      </c>
      <c r="DSW6" t="str">
        <f t="shared" si="5547"/>
        <v>日</v>
      </c>
      <c r="DSX6" t="str">
        <f t="shared" si="5547"/>
        <v>月</v>
      </c>
      <c r="DSY6" t="str">
        <f t="shared" si="5547"/>
        <v>火</v>
      </c>
      <c r="DSZ6" t="str">
        <f t="shared" si="5547"/>
        <v>水</v>
      </c>
      <c r="DTA6" t="str">
        <f t="shared" si="5547"/>
        <v>木</v>
      </c>
      <c r="DTB6" t="str">
        <f t="shared" si="5547"/>
        <v>金</v>
      </c>
      <c r="DTC6" t="str">
        <f t="shared" si="5547"/>
        <v>土</v>
      </c>
      <c r="DTD6" t="str">
        <f t="shared" si="5547"/>
        <v>日</v>
      </c>
      <c r="DTE6" t="str">
        <f t="shared" si="5547"/>
        <v>月</v>
      </c>
      <c r="DTF6" t="str">
        <f t="shared" si="5547"/>
        <v>火</v>
      </c>
      <c r="DTG6" t="str">
        <f t="shared" si="5547"/>
        <v>水</v>
      </c>
      <c r="DTH6" t="str">
        <f t="shared" si="5547"/>
        <v>木</v>
      </c>
      <c r="DTI6" t="str">
        <f t="shared" si="5547"/>
        <v>金</v>
      </c>
      <c r="DTJ6" t="str">
        <f t="shared" si="5547"/>
        <v>土</v>
      </c>
      <c r="DTK6" t="str">
        <f t="shared" si="5547"/>
        <v>日</v>
      </c>
      <c r="DTL6" t="str">
        <f t="shared" si="5547"/>
        <v>月</v>
      </c>
      <c r="DTM6" t="str">
        <f t="shared" si="5547"/>
        <v>火</v>
      </c>
      <c r="DTN6" t="str">
        <f t="shared" si="5547"/>
        <v>水</v>
      </c>
      <c r="DTO6" t="str">
        <f t="shared" si="5547"/>
        <v>木</v>
      </c>
      <c r="DTP6" t="str">
        <f t="shared" si="5547"/>
        <v>金</v>
      </c>
      <c r="DTQ6" t="str">
        <f t="shared" si="5547"/>
        <v>土</v>
      </c>
      <c r="DTR6" t="str">
        <f t="shared" si="5547"/>
        <v>日</v>
      </c>
      <c r="DTS6" t="str">
        <f t="shared" si="5547"/>
        <v>月</v>
      </c>
      <c r="DTT6" t="str">
        <f t="shared" si="5547"/>
        <v>火</v>
      </c>
      <c r="DTU6" t="str">
        <f t="shared" ref="DTU6:DWF6" si="5548">INDEX($AS$1:$AY$1,WEEKDAY(DATE(DTU3,DTU4,DTU5),1))</f>
        <v>水</v>
      </c>
      <c r="DTV6" t="str">
        <f t="shared" si="5548"/>
        <v>木</v>
      </c>
      <c r="DTW6" t="str">
        <f t="shared" si="5548"/>
        <v>金</v>
      </c>
      <c r="DTX6" t="str">
        <f t="shared" si="5548"/>
        <v>土</v>
      </c>
      <c r="DTY6" t="str">
        <f t="shared" si="5548"/>
        <v>日</v>
      </c>
      <c r="DTZ6" t="str">
        <f t="shared" si="5548"/>
        <v>月</v>
      </c>
      <c r="DUA6" t="str">
        <f t="shared" si="5548"/>
        <v>火</v>
      </c>
      <c r="DUB6" t="str">
        <f t="shared" si="5548"/>
        <v>水</v>
      </c>
      <c r="DUC6" t="str">
        <f t="shared" si="5548"/>
        <v>木</v>
      </c>
      <c r="DUD6" t="str">
        <f t="shared" si="5548"/>
        <v>金</v>
      </c>
      <c r="DUE6" t="str">
        <f t="shared" si="5548"/>
        <v>土</v>
      </c>
      <c r="DUF6" t="str">
        <f t="shared" si="5548"/>
        <v>日</v>
      </c>
      <c r="DUG6" t="str">
        <f t="shared" si="5548"/>
        <v>月</v>
      </c>
      <c r="DUH6" t="str">
        <f t="shared" si="5548"/>
        <v>火</v>
      </c>
      <c r="DUI6" t="str">
        <f t="shared" si="5548"/>
        <v>水</v>
      </c>
      <c r="DUJ6" t="str">
        <f t="shared" si="5548"/>
        <v>木</v>
      </c>
      <c r="DUK6" t="str">
        <f t="shared" si="5548"/>
        <v>金</v>
      </c>
      <c r="DUL6" t="str">
        <f t="shared" si="5548"/>
        <v>土</v>
      </c>
      <c r="DUM6" t="str">
        <f t="shared" si="5548"/>
        <v>日</v>
      </c>
      <c r="DUN6" t="str">
        <f t="shared" si="5548"/>
        <v>月</v>
      </c>
      <c r="DUO6" t="str">
        <f t="shared" si="5548"/>
        <v>火</v>
      </c>
      <c r="DUP6" t="str">
        <f t="shared" si="5548"/>
        <v>水</v>
      </c>
      <c r="DUQ6" t="str">
        <f t="shared" si="5548"/>
        <v>木</v>
      </c>
      <c r="DUR6" t="str">
        <f t="shared" si="5548"/>
        <v>金</v>
      </c>
      <c r="DUS6" t="str">
        <f t="shared" si="5548"/>
        <v>土</v>
      </c>
      <c r="DUT6" t="str">
        <f t="shared" si="5548"/>
        <v>日</v>
      </c>
      <c r="DUU6" t="str">
        <f t="shared" si="5548"/>
        <v>月</v>
      </c>
      <c r="DUV6" t="str">
        <f t="shared" si="5548"/>
        <v>火</v>
      </c>
      <c r="DUW6" t="str">
        <f t="shared" si="5548"/>
        <v>水</v>
      </c>
      <c r="DUX6" t="str">
        <f t="shared" si="5548"/>
        <v>木</v>
      </c>
      <c r="DUY6" t="str">
        <f t="shared" si="5548"/>
        <v>金</v>
      </c>
      <c r="DUZ6" t="str">
        <f t="shared" si="5548"/>
        <v>土</v>
      </c>
      <c r="DVA6" t="str">
        <f t="shared" si="5548"/>
        <v>日</v>
      </c>
      <c r="DVB6" t="str">
        <f t="shared" si="5548"/>
        <v>月</v>
      </c>
      <c r="DVC6" t="str">
        <f t="shared" si="5548"/>
        <v>火</v>
      </c>
      <c r="DVD6" t="str">
        <f t="shared" si="5548"/>
        <v>水</v>
      </c>
      <c r="DVE6" t="str">
        <f t="shared" si="5548"/>
        <v>木</v>
      </c>
      <c r="DVF6" t="str">
        <f t="shared" si="5548"/>
        <v>金</v>
      </c>
      <c r="DVG6" t="str">
        <f t="shared" si="5548"/>
        <v>土</v>
      </c>
      <c r="DVH6" t="str">
        <f t="shared" si="5548"/>
        <v>日</v>
      </c>
      <c r="DVI6" t="str">
        <f t="shared" si="5548"/>
        <v>月</v>
      </c>
      <c r="DVJ6" t="str">
        <f t="shared" si="5548"/>
        <v>火</v>
      </c>
      <c r="DVK6" t="str">
        <f t="shared" si="5548"/>
        <v>水</v>
      </c>
      <c r="DVL6" t="str">
        <f t="shared" si="5548"/>
        <v>木</v>
      </c>
      <c r="DVM6" t="str">
        <f t="shared" si="5548"/>
        <v>金</v>
      </c>
      <c r="DVN6" t="str">
        <f t="shared" si="5548"/>
        <v>土</v>
      </c>
      <c r="DVO6" t="str">
        <f t="shared" si="5548"/>
        <v>日</v>
      </c>
      <c r="DVP6" t="str">
        <f t="shared" si="5548"/>
        <v>月</v>
      </c>
      <c r="DVQ6" t="str">
        <f t="shared" si="5548"/>
        <v>火</v>
      </c>
      <c r="DVR6" t="str">
        <f t="shared" si="5548"/>
        <v>水</v>
      </c>
      <c r="DVS6" t="str">
        <f t="shared" si="5548"/>
        <v>木</v>
      </c>
      <c r="DVT6" t="str">
        <f t="shared" si="5548"/>
        <v>金</v>
      </c>
      <c r="DVU6" t="str">
        <f t="shared" si="5548"/>
        <v>土</v>
      </c>
      <c r="DVV6" t="str">
        <f t="shared" si="5548"/>
        <v>日</v>
      </c>
      <c r="DVW6" t="str">
        <f t="shared" si="5548"/>
        <v>月</v>
      </c>
      <c r="DVX6" t="str">
        <f t="shared" si="5548"/>
        <v>火</v>
      </c>
      <c r="DVY6" t="str">
        <f t="shared" si="5548"/>
        <v>水</v>
      </c>
      <c r="DVZ6" t="str">
        <f t="shared" si="5548"/>
        <v>木</v>
      </c>
      <c r="DWA6" t="str">
        <f t="shared" si="5548"/>
        <v>金</v>
      </c>
      <c r="DWB6" t="str">
        <f t="shared" si="5548"/>
        <v>土</v>
      </c>
      <c r="DWC6" t="str">
        <f t="shared" si="5548"/>
        <v>日</v>
      </c>
      <c r="DWD6" t="str">
        <f t="shared" si="5548"/>
        <v>月</v>
      </c>
      <c r="DWE6" t="str">
        <f t="shared" si="5548"/>
        <v>火</v>
      </c>
      <c r="DWF6" t="str">
        <f t="shared" si="5548"/>
        <v>水</v>
      </c>
      <c r="DWG6" t="str">
        <f t="shared" ref="DWG6:DYR6" si="5549">INDEX($AS$1:$AY$1,WEEKDAY(DATE(DWG3,DWG4,DWG5),1))</f>
        <v>木</v>
      </c>
      <c r="DWH6" t="str">
        <f t="shared" si="5549"/>
        <v>金</v>
      </c>
      <c r="DWI6" t="str">
        <f t="shared" si="5549"/>
        <v>土</v>
      </c>
      <c r="DWJ6" t="str">
        <f t="shared" si="5549"/>
        <v>日</v>
      </c>
      <c r="DWK6" t="str">
        <f t="shared" si="5549"/>
        <v>月</v>
      </c>
      <c r="DWL6" t="str">
        <f t="shared" si="5549"/>
        <v>火</v>
      </c>
      <c r="DWM6" t="str">
        <f t="shared" si="5549"/>
        <v>水</v>
      </c>
      <c r="DWN6" t="str">
        <f t="shared" si="5549"/>
        <v>木</v>
      </c>
      <c r="DWO6" t="str">
        <f t="shared" si="5549"/>
        <v>金</v>
      </c>
      <c r="DWP6" t="str">
        <f t="shared" si="5549"/>
        <v>土</v>
      </c>
      <c r="DWQ6" t="str">
        <f t="shared" si="5549"/>
        <v>日</v>
      </c>
      <c r="DWR6" t="str">
        <f t="shared" si="5549"/>
        <v>月</v>
      </c>
      <c r="DWS6" t="str">
        <f t="shared" si="5549"/>
        <v>火</v>
      </c>
      <c r="DWT6" t="str">
        <f t="shared" si="5549"/>
        <v>水</v>
      </c>
      <c r="DWU6" t="str">
        <f t="shared" si="5549"/>
        <v>木</v>
      </c>
      <c r="DWV6" t="str">
        <f t="shared" si="5549"/>
        <v>金</v>
      </c>
      <c r="DWW6" t="str">
        <f t="shared" si="5549"/>
        <v>土</v>
      </c>
      <c r="DWX6" t="str">
        <f t="shared" si="5549"/>
        <v>日</v>
      </c>
      <c r="DWY6" t="str">
        <f t="shared" si="5549"/>
        <v>月</v>
      </c>
      <c r="DWZ6" t="str">
        <f t="shared" si="5549"/>
        <v>火</v>
      </c>
      <c r="DXA6" t="str">
        <f t="shared" si="5549"/>
        <v>水</v>
      </c>
      <c r="DXB6" t="str">
        <f t="shared" si="5549"/>
        <v>木</v>
      </c>
      <c r="DXC6" t="str">
        <f t="shared" si="5549"/>
        <v>金</v>
      </c>
      <c r="DXD6" t="str">
        <f t="shared" si="5549"/>
        <v>土</v>
      </c>
      <c r="DXE6" t="str">
        <f t="shared" si="5549"/>
        <v>日</v>
      </c>
      <c r="DXF6" t="str">
        <f t="shared" si="5549"/>
        <v>月</v>
      </c>
      <c r="DXG6" t="str">
        <f t="shared" si="5549"/>
        <v>火</v>
      </c>
      <c r="DXH6" t="str">
        <f t="shared" si="5549"/>
        <v>水</v>
      </c>
      <c r="DXI6" t="str">
        <f t="shared" si="5549"/>
        <v>木</v>
      </c>
      <c r="DXJ6" t="str">
        <f t="shared" si="5549"/>
        <v>金</v>
      </c>
      <c r="DXK6" t="str">
        <f t="shared" si="5549"/>
        <v>土</v>
      </c>
      <c r="DXL6" t="str">
        <f t="shared" si="5549"/>
        <v>日</v>
      </c>
      <c r="DXM6" t="str">
        <f t="shared" si="5549"/>
        <v>月</v>
      </c>
      <c r="DXN6" t="str">
        <f t="shared" si="5549"/>
        <v>火</v>
      </c>
      <c r="DXO6" t="str">
        <f t="shared" si="5549"/>
        <v>水</v>
      </c>
      <c r="DXP6" t="str">
        <f t="shared" si="5549"/>
        <v>木</v>
      </c>
      <c r="DXQ6" t="str">
        <f t="shared" si="5549"/>
        <v>金</v>
      </c>
      <c r="DXR6" t="str">
        <f t="shared" si="5549"/>
        <v>土</v>
      </c>
      <c r="DXS6" t="str">
        <f t="shared" si="5549"/>
        <v>日</v>
      </c>
      <c r="DXT6" t="str">
        <f t="shared" si="5549"/>
        <v>月</v>
      </c>
      <c r="DXU6" t="str">
        <f t="shared" si="5549"/>
        <v>火</v>
      </c>
      <c r="DXV6" t="str">
        <f t="shared" si="5549"/>
        <v>水</v>
      </c>
      <c r="DXW6" t="str">
        <f t="shared" si="5549"/>
        <v>木</v>
      </c>
      <c r="DXX6" t="str">
        <f t="shared" si="5549"/>
        <v>金</v>
      </c>
      <c r="DXY6" t="str">
        <f t="shared" si="5549"/>
        <v>土</v>
      </c>
      <c r="DXZ6" t="str">
        <f t="shared" si="5549"/>
        <v>日</v>
      </c>
      <c r="DYA6" t="str">
        <f t="shared" si="5549"/>
        <v>月</v>
      </c>
      <c r="DYB6" t="str">
        <f t="shared" si="5549"/>
        <v>火</v>
      </c>
      <c r="DYC6" t="str">
        <f t="shared" si="5549"/>
        <v>水</v>
      </c>
      <c r="DYD6" t="str">
        <f t="shared" si="5549"/>
        <v>木</v>
      </c>
      <c r="DYE6" t="str">
        <f t="shared" si="5549"/>
        <v>金</v>
      </c>
      <c r="DYF6" t="str">
        <f t="shared" si="5549"/>
        <v>土</v>
      </c>
      <c r="DYG6" t="str">
        <f t="shared" si="5549"/>
        <v>日</v>
      </c>
      <c r="DYH6" t="str">
        <f t="shared" si="5549"/>
        <v>月</v>
      </c>
      <c r="DYI6" t="str">
        <f t="shared" si="5549"/>
        <v>火</v>
      </c>
      <c r="DYJ6" t="str">
        <f t="shared" si="5549"/>
        <v>水</v>
      </c>
      <c r="DYK6" t="str">
        <f t="shared" si="5549"/>
        <v>木</v>
      </c>
      <c r="DYL6" t="str">
        <f t="shared" si="5549"/>
        <v>金</v>
      </c>
      <c r="DYM6" t="str">
        <f t="shared" si="5549"/>
        <v>土</v>
      </c>
      <c r="DYN6" t="str">
        <f t="shared" si="5549"/>
        <v>日</v>
      </c>
      <c r="DYO6" t="str">
        <f t="shared" si="5549"/>
        <v>月</v>
      </c>
      <c r="DYP6" t="str">
        <f t="shared" si="5549"/>
        <v>火</v>
      </c>
      <c r="DYQ6" t="str">
        <f t="shared" si="5549"/>
        <v>水</v>
      </c>
      <c r="DYR6" t="str">
        <f t="shared" si="5549"/>
        <v>木</v>
      </c>
      <c r="DYS6" t="str">
        <f t="shared" ref="DYS6:EBD6" si="5550">INDEX($AS$1:$AY$1,WEEKDAY(DATE(DYS3,DYS4,DYS5),1))</f>
        <v>金</v>
      </c>
      <c r="DYT6" t="str">
        <f t="shared" si="5550"/>
        <v>土</v>
      </c>
      <c r="DYU6" t="str">
        <f t="shared" si="5550"/>
        <v>日</v>
      </c>
      <c r="DYV6" t="str">
        <f t="shared" si="5550"/>
        <v>月</v>
      </c>
      <c r="DYW6" t="str">
        <f t="shared" si="5550"/>
        <v>火</v>
      </c>
      <c r="DYX6" t="str">
        <f t="shared" si="5550"/>
        <v>水</v>
      </c>
      <c r="DYY6" t="str">
        <f t="shared" si="5550"/>
        <v>木</v>
      </c>
      <c r="DYZ6" t="str">
        <f t="shared" si="5550"/>
        <v>金</v>
      </c>
      <c r="DZA6" t="str">
        <f t="shared" si="5550"/>
        <v>土</v>
      </c>
      <c r="DZB6" t="str">
        <f t="shared" si="5550"/>
        <v>日</v>
      </c>
      <c r="DZC6" t="str">
        <f t="shared" si="5550"/>
        <v>月</v>
      </c>
      <c r="DZD6" t="str">
        <f t="shared" si="5550"/>
        <v>火</v>
      </c>
      <c r="DZE6" t="str">
        <f t="shared" si="5550"/>
        <v>水</v>
      </c>
      <c r="DZF6" t="str">
        <f t="shared" si="5550"/>
        <v>木</v>
      </c>
      <c r="DZG6" t="str">
        <f t="shared" si="5550"/>
        <v>金</v>
      </c>
      <c r="DZH6" t="str">
        <f t="shared" si="5550"/>
        <v>土</v>
      </c>
      <c r="DZI6" t="str">
        <f t="shared" si="5550"/>
        <v>日</v>
      </c>
      <c r="DZJ6" t="str">
        <f t="shared" si="5550"/>
        <v>月</v>
      </c>
      <c r="DZK6" t="str">
        <f t="shared" si="5550"/>
        <v>火</v>
      </c>
      <c r="DZL6" t="str">
        <f t="shared" si="5550"/>
        <v>水</v>
      </c>
      <c r="DZM6" t="str">
        <f t="shared" si="5550"/>
        <v>木</v>
      </c>
      <c r="DZN6" t="str">
        <f t="shared" si="5550"/>
        <v>金</v>
      </c>
      <c r="DZO6" t="str">
        <f t="shared" si="5550"/>
        <v>土</v>
      </c>
      <c r="DZP6" t="str">
        <f t="shared" si="5550"/>
        <v>日</v>
      </c>
      <c r="DZQ6" t="str">
        <f t="shared" si="5550"/>
        <v>月</v>
      </c>
      <c r="DZR6" t="str">
        <f t="shared" si="5550"/>
        <v>火</v>
      </c>
      <c r="DZS6" t="str">
        <f t="shared" si="5550"/>
        <v>水</v>
      </c>
      <c r="DZT6" t="str">
        <f t="shared" si="5550"/>
        <v>木</v>
      </c>
      <c r="DZU6" t="str">
        <f t="shared" si="5550"/>
        <v>金</v>
      </c>
      <c r="DZV6" t="str">
        <f t="shared" si="5550"/>
        <v>土</v>
      </c>
      <c r="DZW6" t="str">
        <f t="shared" si="5550"/>
        <v>日</v>
      </c>
      <c r="DZX6" t="str">
        <f t="shared" si="5550"/>
        <v>月</v>
      </c>
      <c r="DZY6" t="str">
        <f t="shared" si="5550"/>
        <v>火</v>
      </c>
      <c r="DZZ6" t="str">
        <f t="shared" si="5550"/>
        <v>水</v>
      </c>
      <c r="EAA6" t="str">
        <f t="shared" si="5550"/>
        <v>木</v>
      </c>
      <c r="EAB6" t="str">
        <f t="shared" si="5550"/>
        <v>金</v>
      </c>
      <c r="EAC6" t="str">
        <f t="shared" si="5550"/>
        <v>土</v>
      </c>
      <c r="EAD6" t="str">
        <f t="shared" si="5550"/>
        <v>日</v>
      </c>
      <c r="EAE6" t="str">
        <f t="shared" si="5550"/>
        <v>月</v>
      </c>
      <c r="EAF6" t="str">
        <f t="shared" si="5550"/>
        <v>火</v>
      </c>
      <c r="EAG6" t="str">
        <f t="shared" si="5550"/>
        <v>水</v>
      </c>
      <c r="EAH6" t="str">
        <f t="shared" si="5550"/>
        <v>木</v>
      </c>
      <c r="EAI6" t="str">
        <f t="shared" si="5550"/>
        <v>金</v>
      </c>
      <c r="EAJ6" t="str">
        <f t="shared" si="5550"/>
        <v>土</v>
      </c>
      <c r="EAK6" t="str">
        <f t="shared" si="5550"/>
        <v>日</v>
      </c>
      <c r="EAL6" t="str">
        <f t="shared" si="5550"/>
        <v>月</v>
      </c>
      <c r="EAM6" t="str">
        <f t="shared" si="5550"/>
        <v>火</v>
      </c>
      <c r="EAN6" t="str">
        <f t="shared" si="5550"/>
        <v>水</v>
      </c>
      <c r="EAO6" t="str">
        <f t="shared" si="5550"/>
        <v>木</v>
      </c>
      <c r="EAP6" t="str">
        <f t="shared" si="5550"/>
        <v>金</v>
      </c>
      <c r="EAQ6" t="str">
        <f t="shared" si="5550"/>
        <v>土</v>
      </c>
      <c r="EAR6" t="str">
        <f t="shared" si="5550"/>
        <v>日</v>
      </c>
      <c r="EAS6" t="str">
        <f t="shared" si="5550"/>
        <v>月</v>
      </c>
      <c r="EAT6" t="str">
        <f t="shared" si="5550"/>
        <v>火</v>
      </c>
      <c r="EAU6" t="str">
        <f t="shared" si="5550"/>
        <v>水</v>
      </c>
      <c r="EAV6" t="str">
        <f t="shared" si="5550"/>
        <v>木</v>
      </c>
      <c r="EAW6" t="str">
        <f t="shared" si="5550"/>
        <v>金</v>
      </c>
      <c r="EAX6" t="str">
        <f t="shared" si="5550"/>
        <v>土</v>
      </c>
      <c r="EAY6" t="str">
        <f t="shared" si="5550"/>
        <v>日</v>
      </c>
      <c r="EAZ6" t="str">
        <f t="shared" si="5550"/>
        <v>月</v>
      </c>
      <c r="EBA6" t="str">
        <f t="shared" si="5550"/>
        <v>火</v>
      </c>
      <c r="EBB6" t="str">
        <f t="shared" si="5550"/>
        <v>水</v>
      </c>
      <c r="EBC6" t="str">
        <f t="shared" si="5550"/>
        <v>木</v>
      </c>
      <c r="EBD6" t="str">
        <f t="shared" si="5550"/>
        <v>金</v>
      </c>
      <c r="EBE6" t="str">
        <f t="shared" ref="EBE6:EDP6" si="5551">INDEX($AS$1:$AY$1,WEEKDAY(DATE(EBE3,EBE4,EBE5),1))</f>
        <v>土</v>
      </c>
      <c r="EBF6" t="str">
        <f t="shared" si="5551"/>
        <v>日</v>
      </c>
      <c r="EBG6" t="str">
        <f t="shared" si="5551"/>
        <v>月</v>
      </c>
      <c r="EBH6" t="str">
        <f t="shared" si="5551"/>
        <v>火</v>
      </c>
      <c r="EBI6" t="str">
        <f t="shared" si="5551"/>
        <v>水</v>
      </c>
      <c r="EBJ6" t="str">
        <f t="shared" si="5551"/>
        <v>木</v>
      </c>
      <c r="EBK6" t="str">
        <f t="shared" si="5551"/>
        <v>金</v>
      </c>
      <c r="EBL6" t="str">
        <f t="shared" si="5551"/>
        <v>土</v>
      </c>
      <c r="EBM6" t="str">
        <f t="shared" si="5551"/>
        <v>日</v>
      </c>
      <c r="EBN6" t="str">
        <f t="shared" si="5551"/>
        <v>月</v>
      </c>
      <c r="EBO6" t="str">
        <f t="shared" si="5551"/>
        <v>火</v>
      </c>
      <c r="EBP6" t="str">
        <f t="shared" si="5551"/>
        <v>水</v>
      </c>
      <c r="EBQ6" t="str">
        <f t="shared" si="5551"/>
        <v>木</v>
      </c>
      <c r="EBR6" t="str">
        <f t="shared" si="5551"/>
        <v>金</v>
      </c>
      <c r="EBS6" t="str">
        <f t="shared" si="5551"/>
        <v>土</v>
      </c>
      <c r="EBT6" t="str">
        <f t="shared" si="5551"/>
        <v>日</v>
      </c>
      <c r="EBU6" t="str">
        <f t="shared" si="5551"/>
        <v>月</v>
      </c>
      <c r="EBV6" t="str">
        <f t="shared" si="5551"/>
        <v>火</v>
      </c>
      <c r="EBW6" t="str">
        <f t="shared" si="5551"/>
        <v>水</v>
      </c>
      <c r="EBX6" t="str">
        <f t="shared" si="5551"/>
        <v>木</v>
      </c>
      <c r="EBY6" t="str">
        <f t="shared" si="5551"/>
        <v>金</v>
      </c>
      <c r="EBZ6" t="str">
        <f t="shared" si="5551"/>
        <v>土</v>
      </c>
      <c r="ECA6" t="str">
        <f t="shared" si="5551"/>
        <v>日</v>
      </c>
      <c r="ECB6" t="str">
        <f t="shared" si="5551"/>
        <v>月</v>
      </c>
      <c r="ECC6" t="str">
        <f t="shared" si="5551"/>
        <v>火</v>
      </c>
      <c r="ECD6" t="str">
        <f t="shared" si="5551"/>
        <v>水</v>
      </c>
      <c r="ECE6" t="str">
        <f t="shared" si="5551"/>
        <v>木</v>
      </c>
      <c r="ECF6" t="str">
        <f t="shared" si="5551"/>
        <v>金</v>
      </c>
      <c r="ECG6" t="str">
        <f t="shared" si="5551"/>
        <v>土</v>
      </c>
      <c r="ECH6" t="str">
        <f t="shared" si="5551"/>
        <v>日</v>
      </c>
      <c r="ECI6" t="str">
        <f t="shared" si="5551"/>
        <v>月</v>
      </c>
      <c r="ECJ6" t="str">
        <f t="shared" si="5551"/>
        <v>火</v>
      </c>
      <c r="ECK6" t="str">
        <f t="shared" si="5551"/>
        <v>水</v>
      </c>
      <c r="ECL6" t="str">
        <f t="shared" si="5551"/>
        <v>木</v>
      </c>
      <c r="ECM6" t="str">
        <f t="shared" si="5551"/>
        <v>金</v>
      </c>
      <c r="ECN6" t="str">
        <f t="shared" si="5551"/>
        <v>土</v>
      </c>
      <c r="ECO6" t="str">
        <f t="shared" si="5551"/>
        <v>日</v>
      </c>
      <c r="ECP6" t="str">
        <f t="shared" si="5551"/>
        <v>月</v>
      </c>
      <c r="ECQ6" t="str">
        <f t="shared" si="5551"/>
        <v>火</v>
      </c>
      <c r="ECR6" t="str">
        <f t="shared" si="5551"/>
        <v>水</v>
      </c>
      <c r="ECS6" t="str">
        <f t="shared" si="5551"/>
        <v>木</v>
      </c>
      <c r="ECT6" t="str">
        <f t="shared" si="5551"/>
        <v>金</v>
      </c>
      <c r="ECU6" t="str">
        <f t="shared" si="5551"/>
        <v>土</v>
      </c>
      <c r="ECV6" t="str">
        <f t="shared" si="5551"/>
        <v>日</v>
      </c>
      <c r="ECW6" t="str">
        <f t="shared" si="5551"/>
        <v>月</v>
      </c>
      <c r="ECX6" t="str">
        <f t="shared" si="5551"/>
        <v>火</v>
      </c>
      <c r="ECY6" t="str">
        <f t="shared" si="5551"/>
        <v>水</v>
      </c>
      <c r="ECZ6" t="str">
        <f t="shared" si="5551"/>
        <v>木</v>
      </c>
      <c r="EDA6" t="str">
        <f t="shared" si="5551"/>
        <v>金</v>
      </c>
      <c r="EDB6" t="str">
        <f t="shared" si="5551"/>
        <v>土</v>
      </c>
      <c r="EDC6" t="str">
        <f t="shared" si="5551"/>
        <v>日</v>
      </c>
      <c r="EDD6" t="str">
        <f t="shared" si="5551"/>
        <v>月</v>
      </c>
      <c r="EDE6" t="str">
        <f t="shared" si="5551"/>
        <v>火</v>
      </c>
      <c r="EDF6" t="str">
        <f t="shared" si="5551"/>
        <v>水</v>
      </c>
      <c r="EDG6" t="str">
        <f t="shared" si="5551"/>
        <v>木</v>
      </c>
      <c r="EDH6" t="str">
        <f t="shared" si="5551"/>
        <v>金</v>
      </c>
      <c r="EDI6" t="str">
        <f t="shared" si="5551"/>
        <v>土</v>
      </c>
      <c r="EDJ6" t="str">
        <f t="shared" si="5551"/>
        <v>日</v>
      </c>
      <c r="EDK6" t="str">
        <f t="shared" si="5551"/>
        <v>月</v>
      </c>
      <c r="EDL6" t="str">
        <f t="shared" si="5551"/>
        <v>火</v>
      </c>
      <c r="EDM6" t="str">
        <f t="shared" si="5551"/>
        <v>水</v>
      </c>
      <c r="EDN6" t="str">
        <f t="shared" si="5551"/>
        <v>木</v>
      </c>
      <c r="EDO6" t="str">
        <f t="shared" si="5551"/>
        <v>金</v>
      </c>
      <c r="EDP6" t="str">
        <f t="shared" si="5551"/>
        <v>土</v>
      </c>
      <c r="EDQ6" t="str">
        <f t="shared" ref="EDQ6:EGB6" si="5552">INDEX($AS$1:$AY$1,WEEKDAY(DATE(EDQ3,EDQ4,EDQ5),1))</f>
        <v>日</v>
      </c>
      <c r="EDR6" t="str">
        <f t="shared" si="5552"/>
        <v>月</v>
      </c>
      <c r="EDS6" t="str">
        <f t="shared" si="5552"/>
        <v>火</v>
      </c>
      <c r="EDT6" t="str">
        <f t="shared" si="5552"/>
        <v>水</v>
      </c>
      <c r="EDU6" t="str">
        <f t="shared" si="5552"/>
        <v>木</v>
      </c>
      <c r="EDV6" t="str">
        <f t="shared" si="5552"/>
        <v>金</v>
      </c>
      <c r="EDW6" t="str">
        <f t="shared" si="5552"/>
        <v>土</v>
      </c>
      <c r="EDX6" t="str">
        <f t="shared" si="5552"/>
        <v>日</v>
      </c>
      <c r="EDY6" t="str">
        <f t="shared" si="5552"/>
        <v>月</v>
      </c>
      <c r="EDZ6" t="str">
        <f t="shared" si="5552"/>
        <v>火</v>
      </c>
      <c r="EEA6" t="str">
        <f t="shared" si="5552"/>
        <v>水</v>
      </c>
      <c r="EEB6" t="str">
        <f t="shared" si="5552"/>
        <v>木</v>
      </c>
      <c r="EEC6" t="str">
        <f t="shared" si="5552"/>
        <v>金</v>
      </c>
      <c r="EED6" t="str">
        <f t="shared" si="5552"/>
        <v>土</v>
      </c>
      <c r="EEE6" t="str">
        <f t="shared" si="5552"/>
        <v>日</v>
      </c>
      <c r="EEF6" t="str">
        <f t="shared" si="5552"/>
        <v>月</v>
      </c>
      <c r="EEG6" t="str">
        <f t="shared" si="5552"/>
        <v>火</v>
      </c>
      <c r="EEH6" t="str">
        <f t="shared" si="5552"/>
        <v>水</v>
      </c>
      <c r="EEI6" t="str">
        <f t="shared" si="5552"/>
        <v>木</v>
      </c>
      <c r="EEJ6" t="str">
        <f t="shared" si="5552"/>
        <v>金</v>
      </c>
      <c r="EEK6" t="str">
        <f t="shared" si="5552"/>
        <v>土</v>
      </c>
      <c r="EEL6" t="str">
        <f t="shared" si="5552"/>
        <v>日</v>
      </c>
      <c r="EEM6" t="str">
        <f t="shared" si="5552"/>
        <v>月</v>
      </c>
      <c r="EEN6" t="str">
        <f t="shared" si="5552"/>
        <v>火</v>
      </c>
      <c r="EEO6" t="str">
        <f t="shared" si="5552"/>
        <v>水</v>
      </c>
      <c r="EEP6" t="str">
        <f t="shared" si="5552"/>
        <v>木</v>
      </c>
      <c r="EEQ6" t="str">
        <f t="shared" si="5552"/>
        <v>金</v>
      </c>
      <c r="EER6" t="str">
        <f t="shared" si="5552"/>
        <v>土</v>
      </c>
      <c r="EES6" t="str">
        <f t="shared" si="5552"/>
        <v>日</v>
      </c>
      <c r="EET6" t="str">
        <f t="shared" si="5552"/>
        <v>月</v>
      </c>
      <c r="EEU6" t="str">
        <f t="shared" si="5552"/>
        <v>火</v>
      </c>
      <c r="EEV6" t="str">
        <f t="shared" si="5552"/>
        <v>水</v>
      </c>
      <c r="EEW6" t="str">
        <f t="shared" si="5552"/>
        <v>木</v>
      </c>
      <c r="EEX6" t="str">
        <f t="shared" si="5552"/>
        <v>金</v>
      </c>
      <c r="EEY6" t="str">
        <f t="shared" si="5552"/>
        <v>土</v>
      </c>
      <c r="EEZ6" t="str">
        <f t="shared" si="5552"/>
        <v>日</v>
      </c>
      <c r="EFA6" t="str">
        <f t="shared" si="5552"/>
        <v>月</v>
      </c>
      <c r="EFB6" t="str">
        <f t="shared" si="5552"/>
        <v>火</v>
      </c>
      <c r="EFC6" t="str">
        <f t="shared" si="5552"/>
        <v>水</v>
      </c>
      <c r="EFD6" t="str">
        <f t="shared" si="5552"/>
        <v>木</v>
      </c>
      <c r="EFE6" t="str">
        <f t="shared" si="5552"/>
        <v>金</v>
      </c>
      <c r="EFF6" t="str">
        <f t="shared" si="5552"/>
        <v>土</v>
      </c>
      <c r="EFG6" t="str">
        <f t="shared" si="5552"/>
        <v>日</v>
      </c>
      <c r="EFH6" t="str">
        <f t="shared" si="5552"/>
        <v>月</v>
      </c>
      <c r="EFI6" t="str">
        <f t="shared" si="5552"/>
        <v>火</v>
      </c>
      <c r="EFJ6" t="str">
        <f t="shared" si="5552"/>
        <v>水</v>
      </c>
      <c r="EFK6" t="str">
        <f t="shared" si="5552"/>
        <v>木</v>
      </c>
      <c r="EFL6" t="str">
        <f t="shared" si="5552"/>
        <v>金</v>
      </c>
      <c r="EFM6" t="str">
        <f t="shared" si="5552"/>
        <v>土</v>
      </c>
      <c r="EFN6" t="str">
        <f t="shared" si="5552"/>
        <v>日</v>
      </c>
      <c r="EFO6" t="str">
        <f t="shared" si="5552"/>
        <v>月</v>
      </c>
      <c r="EFP6" t="str">
        <f t="shared" si="5552"/>
        <v>火</v>
      </c>
      <c r="EFQ6" t="str">
        <f t="shared" si="5552"/>
        <v>水</v>
      </c>
      <c r="EFR6" t="str">
        <f t="shared" si="5552"/>
        <v>木</v>
      </c>
      <c r="EFS6" t="str">
        <f t="shared" si="5552"/>
        <v>金</v>
      </c>
      <c r="EFT6" t="str">
        <f t="shared" si="5552"/>
        <v>土</v>
      </c>
      <c r="EFU6" t="str">
        <f t="shared" si="5552"/>
        <v>日</v>
      </c>
      <c r="EFV6" t="str">
        <f t="shared" si="5552"/>
        <v>月</v>
      </c>
      <c r="EFW6" t="str">
        <f t="shared" si="5552"/>
        <v>火</v>
      </c>
      <c r="EFX6" t="str">
        <f t="shared" si="5552"/>
        <v>水</v>
      </c>
      <c r="EFY6" t="str">
        <f t="shared" si="5552"/>
        <v>木</v>
      </c>
      <c r="EFZ6" t="str">
        <f t="shared" si="5552"/>
        <v>金</v>
      </c>
      <c r="EGA6" t="str">
        <f t="shared" si="5552"/>
        <v>土</v>
      </c>
      <c r="EGB6" t="str">
        <f t="shared" si="5552"/>
        <v>日</v>
      </c>
      <c r="EGC6" t="str">
        <f t="shared" ref="EGC6:EIN6" si="5553">INDEX($AS$1:$AY$1,WEEKDAY(DATE(EGC3,EGC4,EGC5),1))</f>
        <v>月</v>
      </c>
      <c r="EGD6" t="str">
        <f t="shared" si="5553"/>
        <v>火</v>
      </c>
      <c r="EGE6" t="str">
        <f t="shared" si="5553"/>
        <v>水</v>
      </c>
      <c r="EGF6" t="str">
        <f t="shared" si="5553"/>
        <v>木</v>
      </c>
      <c r="EGG6" t="str">
        <f t="shared" si="5553"/>
        <v>金</v>
      </c>
      <c r="EGH6" t="str">
        <f t="shared" si="5553"/>
        <v>土</v>
      </c>
      <c r="EGI6" t="str">
        <f t="shared" si="5553"/>
        <v>日</v>
      </c>
      <c r="EGJ6" t="str">
        <f t="shared" si="5553"/>
        <v>月</v>
      </c>
      <c r="EGK6" t="str">
        <f t="shared" si="5553"/>
        <v>火</v>
      </c>
      <c r="EGL6" t="str">
        <f t="shared" si="5553"/>
        <v>水</v>
      </c>
      <c r="EGM6" t="str">
        <f t="shared" si="5553"/>
        <v>木</v>
      </c>
      <c r="EGN6" t="str">
        <f t="shared" si="5553"/>
        <v>金</v>
      </c>
      <c r="EGO6" t="str">
        <f t="shared" si="5553"/>
        <v>土</v>
      </c>
      <c r="EGP6" t="str">
        <f t="shared" si="5553"/>
        <v>日</v>
      </c>
      <c r="EGQ6" t="str">
        <f t="shared" si="5553"/>
        <v>月</v>
      </c>
      <c r="EGR6" t="str">
        <f t="shared" si="5553"/>
        <v>火</v>
      </c>
      <c r="EGS6" t="str">
        <f t="shared" si="5553"/>
        <v>水</v>
      </c>
      <c r="EGT6" t="str">
        <f t="shared" si="5553"/>
        <v>木</v>
      </c>
      <c r="EGU6" t="str">
        <f t="shared" si="5553"/>
        <v>金</v>
      </c>
      <c r="EGV6" t="str">
        <f t="shared" si="5553"/>
        <v>土</v>
      </c>
      <c r="EGW6" t="str">
        <f t="shared" si="5553"/>
        <v>日</v>
      </c>
      <c r="EGX6" t="str">
        <f t="shared" si="5553"/>
        <v>月</v>
      </c>
      <c r="EGY6" t="str">
        <f t="shared" si="5553"/>
        <v>火</v>
      </c>
      <c r="EGZ6" t="str">
        <f t="shared" si="5553"/>
        <v>水</v>
      </c>
      <c r="EHA6" t="str">
        <f t="shared" si="5553"/>
        <v>木</v>
      </c>
      <c r="EHB6" t="str">
        <f t="shared" si="5553"/>
        <v>金</v>
      </c>
      <c r="EHC6" t="str">
        <f t="shared" si="5553"/>
        <v>土</v>
      </c>
      <c r="EHD6" t="str">
        <f t="shared" si="5553"/>
        <v>日</v>
      </c>
      <c r="EHE6" t="str">
        <f t="shared" si="5553"/>
        <v>月</v>
      </c>
      <c r="EHF6" t="str">
        <f t="shared" si="5553"/>
        <v>火</v>
      </c>
      <c r="EHG6" t="str">
        <f t="shared" si="5553"/>
        <v>水</v>
      </c>
      <c r="EHH6" t="str">
        <f t="shared" si="5553"/>
        <v>木</v>
      </c>
      <c r="EHI6" t="str">
        <f t="shared" si="5553"/>
        <v>金</v>
      </c>
      <c r="EHJ6" t="str">
        <f t="shared" si="5553"/>
        <v>土</v>
      </c>
      <c r="EHK6" t="str">
        <f t="shared" si="5553"/>
        <v>日</v>
      </c>
      <c r="EHL6" t="str">
        <f t="shared" si="5553"/>
        <v>月</v>
      </c>
      <c r="EHM6" t="str">
        <f t="shared" si="5553"/>
        <v>火</v>
      </c>
      <c r="EHN6" t="str">
        <f t="shared" si="5553"/>
        <v>水</v>
      </c>
      <c r="EHO6" t="str">
        <f t="shared" si="5553"/>
        <v>木</v>
      </c>
      <c r="EHP6" t="str">
        <f t="shared" si="5553"/>
        <v>金</v>
      </c>
      <c r="EHQ6" t="str">
        <f t="shared" si="5553"/>
        <v>土</v>
      </c>
      <c r="EHR6" t="str">
        <f t="shared" si="5553"/>
        <v>日</v>
      </c>
      <c r="EHS6" t="str">
        <f t="shared" si="5553"/>
        <v>月</v>
      </c>
      <c r="EHT6" t="str">
        <f t="shared" si="5553"/>
        <v>火</v>
      </c>
      <c r="EHU6" t="str">
        <f t="shared" si="5553"/>
        <v>水</v>
      </c>
      <c r="EHV6" t="str">
        <f t="shared" si="5553"/>
        <v>木</v>
      </c>
      <c r="EHW6" t="str">
        <f t="shared" si="5553"/>
        <v>金</v>
      </c>
      <c r="EHX6" t="str">
        <f t="shared" si="5553"/>
        <v>土</v>
      </c>
      <c r="EHY6" t="str">
        <f t="shared" si="5553"/>
        <v>日</v>
      </c>
      <c r="EHZ6" t="str">
        <f t="shared" si="5553"/>
        <v>月</v>
      </c>
      <c r="EIA6" t="str">
        <f t="shared" si="5553"/>
        <v>火</v>
      </c>
      <c r="EIB6" t="str">
        <f t="shared" si="5553"/>
        <v>水</v>
      </c>
      <c r="EIC6" t="str">
        <f t="shared" si="5553"/>
        <v>木</v>
      </c>
      <c r="EID6" t="str">
        <f t="shared" si="5553"/>
        <v>金</v>
      </c>
      <c r="EIE6" t="str">
        <f t="shared" si="5553"/>
        <v>土</v>
      </c>
      <c r="EIF6" t="str">
        <f t="shared" si="5553"/>
        <v>日</v>
      </c>
      <c r="EIG6" t="str">
        <f t="shared" si="5553"/>
        <v>月</v>
      </c>
      <c r="EIH6" t="str">
        <f t="shared" si="5553"/>
        <v>火</v>
      </c>
      <c r="EII6" t="str">
        <f t="shared" si="5553"/>
        <v>水</v>
      </c>
      <c r="EIJ6" t="str">
        <f t="shared" si="5553"/>
        <v>木</v>
      </c>
      <c r="EIK6" t="str">
        <f t="shared" si="5553"/>
        <v>金</v>
      </c>
      <c r="EIL6" t="str">
        <f t="shared" si="5553"/>
        <v>土</v>
      </c>
      <c r="EIM6" t="str">
        <f t="shared" si="5553"/>
        <v>日</v>
      </c>
      <c r="EIN6" t="str">
        <f t="shared" si="5553"/>
        <v>月</v>
      </c>
      <c r="EIO6" t="str">
        <f t="shared" ref="EIO6:EKZ6" si="5554">INDEX($AS$1:$AY$1,WEEKDAY(DATE(EIO3,EIO4,EIO5),1))</f>
        <v>火</v>
      </c>
      <c r="EIP6" t="str">
        <f t="shared" si="5554"/>
        <v>水</v>
      </c>
      <c r="EIQ6" t="str">
        <f t="shared" si="5554"/>
        <v>木</v>
      </c>
      <c r="EIR6" t="str">
        <f t="shared" si="5554"/>
        <v>金</v>
      </c>
      <c r="EIS6" t="str">
        <f t="shared" si="5554"/>
        <v>土</v>
      </c>
      <c r="EIT6" t="str">
        <f t="shared" si="5554"/>
        <v>日</v>
      </c>
      <c r="EIU6" t="str">
        <f t="shared" si="5554"/>
        <v>月</v>
      </c>
      <c r="EIV6" t="str">
        <f t="shared" si="5554"/>
        <v>火</v>
      </c>
      <c r="EIW6" t="str">
        <f t="shared" si="5554"/>
        <v>水</v>
      </c>
      <c r="EIX6" t="str">
        <f t="shared" si="5554"/>
        <v>木</v>
      </c>
      <c r="EIY6" t="str">
        <f t="shared" si="5554"/>
        <v>金</v>
      </c>
      <c r="EIZ6" t="str">
        <f t="shared" si="5554"/>
        <v>土</v>
      </c>
      <c r="EJA6" t="str">
        <f t="shared" si="5554"/>
        <v>日</v>
      </c>
      <c r="EJB6" t="str">
        <f t="shared" si="5554"/>
        <v>月</v>
      </c>
      <c r="EJC6" t="str">
        <f t="shared" si="5554"/>
        <v>火</v>
      </c>
      <c r="EJD6" t="str">
        <f t="shared" si="5554"/>
        <v>水</v>
      </c>
      <c r="EJE6" t="str">
        <f t="shared" si="5554"/>
        <v>木</v>
      </c>
      <c r="EJF6" t="str">
        <f t="shared" si="5554"/>
        <v>金</v>
      </c>
      <c r="EJG6" t="str">
        <f t="shared" si="5554"/>
        <v>土</v>
      </c>
      <c r="EJH6" t="str">
        <f t="shared" si="5554"/>
        <v>日</v>
      </c>
      <c r="EJI6" t="str">
        <f t="shared" si="5554"/>
        <v>月</v>
      </c>
      <c r="EJJ6" t="str">
        <f t="shared" si="5554"/>
        <v>火</v>
      </c>
      <c r="EJK6" t="str">
        <f t="shared" si="5554"/>
        <v>水</v>
      </c>
      <c r="EJL6" t="str">
        <f t="shared" si="5554"/>
        <v>木</v>
      </c>
      <c r="EJM6" t="str">
        <f t="shared" si="5554"/>
        <v>金</v>
      </c>
      <c r="EJN6" t="str">
        <f t="shared" si="5554"/>
        <v>土</v>
      </c>
      <c r="EJO6" t="str">
        <f t="shared" si="5554"/>
        <v>日</v>
      </c>
      <c r="EJP6" t="str">
        <f t="shared" si="5554"/>
        <v>月</v>
      </c>
      <c r="EJQ6" t="str">
        <f t="shared" si="5554"/>
        <v>火</v>
      </c>
      <c r="EJR6" t="str">
        <f t="shared" si="5554"/>
        <v>水</v>
      </c>
      <c r="EJS6" t="str">
        <f t="shared" si="5554"/>
        <v>木</v>
      </c>
      <c r="EJT6" t="str">
        <f t="shared" si="5554"/>
        <v>金</v>
      </c>
      <c r="EJU6" t="str">
        <f t="shared" si="5554"/>
        <v>土</v>
      </c>
      <c r="EJV6" t="str">
        <f t="shared" si="5554"/>
        <v>日</v>
      </c>
      <c r="EJW6" t="str">
        <f t="shared" si="5554"/>
        <v>月</v>
      </c>
      <c r="EJX6" t="str">
        <f t="shared" si="5554"/>
        <v>火</v>
      </c>
      <c r="EJY6" t="str">
        <f t="shared" si="5554"/>
        <v>水</v>
      </c>
      <c r="EJZ6" t="str">
        <f t="shared" si="5554"/>
        <v>木</v>
      </c>
      <c r="EKA6" t="str">
        <f t="shared" si="5554"/>
        <v>金</v>
      </c>
      <c r="EKB6" t="str">
        <f t="shared" si="5554"/>
        <v>土</v>
      </c>
      <c r="EKC6" t="str">
        <f t="shared" si="5554"/>
        <v>日</v>
      </c>
      <c r="EKD6" t="str">
        <f t="shared" si="5554"/>
        <v>月</v>
      </c>
      <c r="EKE6" t="str">
        <f t="shared" si="5554"/>
        <v>火</v>
      </c>
      <c r="EKF6" t="str">
        <f t="shared" si="5554"/>
        <v>水</v>
      </c>
      <c r="EKG6" t="str">
        <f t="shared" si="5554"/>
        <v>木</v>
      </c>
      <c r="EKH6" t="str">
        <f t="shared" si="5554"/>
        <v>金</v>
      </c>
      <c r="EKI6" t="str">
        <f t="shared" si="5554"/>
        <v>土</v>
      </c>
      <c r="EKJ6" t="str">
        <f t="shared" si="5554"/>
        <v>日</v>
      </c>
      <c r="EKK6" t="str">
        <f t="shared" si="5554"/>
        <v>月</v>
      </c>
      <c r="EKL6" t="str">
        <f t="shared" si="5554"/>
        <v>火</v>
      </c>
      <c r="EKM6" t="str">
        <f t="shared" si="5554"/>
        <v>水</v>
      </c>
      <c r="EKN6" t="str">
        <f t="shared" si="5554"/>
        <v>木</v>
      </c>
      <c r="EKO6" t="str">
        <f t="shared" si="5554"/>
        <v>金</v>
      </c>
      <c r="EKP6" t="str">
        <f t="shared" si="5554"/>
        <v>土</v>
      </c>
      <c r="EKQ6" t="str">
        <f t="shared" si="5554"/>
        <v>日</v>
      </c>
      <c r="EKR6" t="str">
        <f t="shared" si="5554"/>
        <v>月</v>
      </c>
      <c r="EKS6" t="str">
        <f t="shared" si="5554"/>
        <v>火</v>
      </c>
      <c r="EKT6" t="str">
        <f t="shared" si="5554"/>
        <v>水</v>
      </c>
      <c r="EKU6" t="str">
        <f t="shared" si="5554"/>
        <v>木</v>
      </c>
      <c r="EKV6" t="str">
        <f t="shared" si="5554"/>
        <v>金</v>
      </c>
      <c r="EKW6" t="str">
        <f t="shared" si="5554"/>
        <v>土</v>
      </c>
      <c r="EKX6" t="str">
        <f t="shared" si="5554"/>
        <v>日</v>
      </c>
      <c r="EKY6" t="str">
        <f t="shared" si="5554"/>
        <v>月</v>
      </c>
      <c r="EKZ6" t="str">
        <f t="shared" si="5554"/>
        <v>火</v>
      </c>
      <c r="ELA6" t="str">
        <f t="shared" ref="ELA6:ENL6" si="5555">INDEX($AS$1:$AY$1,WEEKDAY(DATE(ELA3,ELA4,ELA5),1))</f>
        <v>水</v>
      </c>
      <c r="ELB6" t="str">
        <f t="shared" si="5555"/>
        <v>木</v>
      </c>
      <c r="ELC6" t="str">
        <f t="shared" si="5555"/>
        <v>金</v>
      </c>
      <c r="ELD6" t="str">
        <f t="shared" si="5555"/>
        <v>土</v>
      </c>
      <c r="ELE6" t="str">
        <f t="shared" si="5555"/>
        <v>日</v>
      </c>
      <c r="ELF6" t="str">
        <f t="shared" si="5555"/>
        <v>月</v>
      </c>
      <c r="ELG6" t="str">
        <f t="shared" si="5555"/>
        <v>火</v>
      </c>
      <c r="ELH6" t="str">
        <f t="shared" si="5555"/>
        <v>水</v>
      </c>
      <c r="ELI6" t="str">
        <f t="shared" si="5555"/>
        <v>木</v>
      </c>
      <c r="ELJ6" t="str">
        <f t="shared" si="5555"/>
        <v>金</v>
      </c>
      <c r="ELK6" t="str">
        <f t="shared" si="5555"/>
        <v>土</v>
      </c>
      <c r="ELL6" t="str">
        <f t="shared" si="5555"/>
        <v>日</v>
      </c>
      <c r="ELM6" t="str">
        <f t="shared" si="5555"/>
        <v>月</v>
      </c>
      <c r="ELN6" t="str">
        <f t="shared" si="5555"/>
        <v>火</v>
      </c>
      <c r="ELO6" t="str">
        <f t="shared" si="5555"/>
        <v>水</v>
      </c>
      <c r="ELP6" t="str">
        <f t="shared" si="5555"/>
        <v>木</v>
      </c>
      <c r="ELQ6" t="str">
        <f t="shared" si="5555"/>
        <v>金</v>
      </c>
      <c r="ELR6" t="str">
        <f t="shared" si="5555"/>
        <v>土</v>
      </c>
      <c r="ELS6" t="str">
        <f t="shared" si="5555"/>
        <v>日</v>
      </c>
      <c r="ELT6" t="str">
        <f t="shared" si="5555"/>
        <v>月</v>
      </c>
      <c r="ELU6" t="str">
        <f t="shared" si="5555"/>
        <v>火</v>
      </c>
      <c r="ELV6" t="str">
        <f t="shared" si="5555"/>
        <v>水</v>
      </c>
      <c r="ELW6" t="str">
        <f t="shared" si="5555"/>
        <v>木</v>
      </c>
      <c r="ELX6" t="str">
        <f t="shared" si="5555"/>
        <v>金</v>
      </c>
      <c r="ELY6" t="str">
        <f t="shared" si="5555"/>
        <v>土</v>
      </c>
      <c r="ELZ6" t="str">
        <f t="shared" si="5555"/>
        <v>日</v>
      </c>
      <c r="EMA6" t="str">
        <f t="shared" si="5555"/>
        <v>月</v>
      </c>
      <c r="EMB6" t="str">
        <f t="shared" si="5555"/>
        <v>火</v>
      </c>
      <c r="EMC6" t="str">
        <f t="shared" si="5555"/>
        <v>水</v>
      </c>
      <c r="EMD6" t="str">
        <f t="shared" si="5555"/>
        <v>木</v>
      </c>
      <c r="EME6" t="str">
        <f t="shared" si="5555"/>
        <v>金</v>
      </c>
      <c r="EMF6" t="str">
        <f t="shared" si="5555"/>
        <v>土</v>
      </c>
      <c r="EMG6" t="str">
        <f t="shared" si="5555"/>
        <v>日</v>
      </c>
      <c r="EMH6" t="str">
        <f t="shared" si="5555"/>
        <v>月</v>
      </c>
      <c r="EMI6" t="str">
        <f t="shared" si="5555"/>
        <v>火</v>
      </c>
      <c r="EMJ6" t="str">
        <f t="shared" si="5555"/>
        <v>水</v>
      </c>
      <c r="EMK6" t="str">
        <f t="shared" si="5555"/>
        <v>木</v>
      </c>
      <c r="EML6" t="str">
        <f t="shared" si="5555"/>
        <v>金</v>
      </c>
      <c r="EMM6" t="str">
        <f t="shared" si="5555"/>
        <v>土</v>
      </c>
      <c r="EMN6" t="str">
        <f t="shared" si="5555"/>
        <v>日</v>
      </c>
      <c r="EMO6" t="str">
        <f t="shared" si="5555"/>
        <v>月</v>
      </c>
      <c r="EMP6" t="str">
        <f t="shared" si="5555"/>
        <v>火</v>
      </c>
      <c r="EMQ6" t="str">
        <f t="shared" si="5555"/>
        <v>水</v>
      </c>
      <c r="EMR6" t="str">
        <f t="shared" si="5555"/>
        <v>木</v>
      </c>
      <c r="EMS6" t="str">
        <f t="shared" si="5555"/>
        <v>金</v>
      </c>
      <c r="EMT6" t="str">
        <f t="shared" si="5555"/>
        <v>土</v>
      </c>
      <c r="EMU6" t="str">
        <f t="shared" si="5555"/>
        <v>日</v>
      </c>
      <c r="EMV6" t="str">
        <f t="shared" si="5555"/>
        <v>月</v>
      </c>
      <c r="EMW6" t="str">
        <f t="shared" si="5555"/>
        <v>火</v>
      </c>
      <c r="EMX6" t="str">
        <f t="shared" si="5555"/>
        <v>水</v>
      </c>
      <c r="EMY6" t="str">
        <f t="shared" si="5555"/>
        <v>木</v>
      </c>
      <c r="EMZ6" t="str">
        <f t="shared" si="5555"/>
        <v>金</v>
      </c>
      <c r="ENA6" t="str">
        <f t="shared" si="5555"/>
        <v>土</v>
      </c>
      <c r="ENB6" t="str">
        <f t="shared" si="5555"/>
        <v>日</v>
      </c>
      <c r="ENC6" t="str">
        <f t="shared" si="5555"/>
        <v>月</v>
      </c>
      <c r="END6" t="str">
        <f t="shared" si="5555"/>
        <v>火</v>
      </c>
      <c r="ENE6" t="str">
        <f t="shared" si="5555"/>
        <v>水</v>
      </c>
      <c r="ENF6" t="str">
        <f t="shared" si="5555"/>
        <v>木</v>
      </c>
      <c r="ENG6" t="str">
        <f t="shared" si="5555"/>
        <v>金</v>
      </c>
      <c r="ENH6" t="str">
        <f t="shared" si="5555"/>
        <v>土</v>
      </c>
      <c r="ENI6" t="str">
        <f t="shared" si="5555"/>
        <v>日</v>
      </c>
      <c r="ENJ6" t="str">
        <f t="shared" si="5555"/>
        <v>月</v>
      </c>
      <c r="ENK6" t="str">
        <f t="shared" si="5555"/>
        <v>火</v>
      </c>
      <c r="ENL6" t="str">
        <f t="shared" si="5555"/>
        <v>水</v>
      </c>
      <c r="ENM6" t="str">
        <f t="shared" ref="ENM6:EPX6" si="5556">INDEX($AS$1:$AY$1,WEEKDAY(DATE(ENM3,ENM4,ENM5),1))</f>
        <v>木</v>
      </c>
      <c r="ENN6" t="str">
        <f t="shared" si="5556"/>
        <v>金</v>
      </c>
      <c r="ENO6" t="str">
        <f t="shared" si="5556"/>
        <v>土</v>
      </c>
      <c r="ENP6" t="str">
        <f t="shared" si="5556"/>
        <v>日</v>
      </c>
      <c r="ENQ6" t="str">
        <f t="shared" si="5556"/>
        <v>月</v>
      </c>
      <c r="ENR6" t="str">
        <f t="shared" si="5556"/>
        <v>火</v>
      </c>
      <c r="ENS6" t="str">
        <f t="shared" si="5556"/>
        <v>水</v>
      </c>
      <c r="ENT6" t="str">
        <f t="shared" si="5556"/>
        <v>木</v>
      </c>
      <c r="ENU6" t="str">
        <f t="shared" si="5556"/>
        <v>金</v>
      </c>
      <c r="ENV6" t="str">
        <f t="shared" si="5556"/>
        <v>土</v>
      </c>
      <c r="ENW6" t="str">
        <f t="shared" si="5556"/>
        <v>日</v>
      </c>
      <c r="ENX6" t="str">
        <f t="shared" si="5556"/>
        <v>月</v>
      </c>
      <c r="ENY6" t="str">
        <f t="shared" si="5556"/>
        <v>火</v>
      </c>
      <c r="ENZ6" t="str">
        <f t="shared" si="5556"/>
        <v>水</v>
      </c>
      <c r="EOA6" t="str">
        <f t="shared" si="5556"/>
        <v>木</v>
      </c>
      <c r="EOB6" t="str">
        <f t="shared" si="5556"/>
        <v>金</v>
      </c>
      <c r="EOC6" t="str">
        <f t="shared" si="5556"/>
        <v>土</v>
      </c>
      <c r="EOD6" t="str">
        <f t="shared" si="5556"/>
        <v>日</v>
      </c>
      <c r="EOE6" t="str">
        <f t="shared" si="5556"/>
        <v>月</v>
      </c>
      <c r="EOF6" t="str">
        <f t="shared" si="5556"/>
        <v>火</v>
      </c>
      <c r="EOG6" t="str">
        <f t="shared" si="5556"/>
        <v>水</v>
      </c>
      <c r="EOH6" t="str">
        <f t="shared" si="5556"/>
        <v>木</v>
      </c>
      <c r="EOI6" t="str">
        <f t="shared" si="5556"/>
        <v>金</v>
      </c>
      <c r="EOJ6" t="str">
        <f t="shared" si="5556"/>
        <v>土</v>
      </c>
      <c r="EOK6" t="str">
        <f t="shared" si="5556"/>
        <v>日</v>
      </c>
      <c r="EOL6" t="str">
        <f t="shared" si="5556"/>
        <v>月</v>
      </c>
      <c r="EOM6" t="str">
        <f t="shared" si="5556"/>
        <v>火</v>
      </c>
      <c r="EON6" t="str">
        <f t="shared" si="5556"/>
        <v>水</v>
      </c>
      <c r="EOO6" t="str">
        <f t="shared" si="5556"/>
        <v>木</v>
      </c>
      <c r="EOP6" t="str">
        <f t="shared" si="5556"/>
        <v>金</v>
      </c>
      <c r="EOQ6" t="str">
        <f t="shared" si="5556"/>
        <v>土</v>
      </c>
      <c r="EOR6" t="str">
        <f t="shared" si="5556"/>
        <v>日</v>
      </c>
      <c r="EOS6" t="str">
        <f t="shared" si="5556"/>
        <v>月</v>
      </c>
      <c r="EOT6" t="str">
        <f t="shared" si="5556"/>
        <v>火</v>
      </c>
      <c r="EOU6" t="str">
        <f t="shared" si="5556"/>
        <v>水</v>
      </c>
      <c r="EOV6" t="str">
        <f t="shared" si="5556"/>
        <v>木</v>
      </c>
      <c r="EOW6" t="str">
        <f t="shared" si="5556"/>
        <v>金</v>
      </c>
      <c r="EOX6" t="str">
        <f t="shared" si="5556"/>
        <v>土</v>
      </c>
      <c r="EOY6" t="str">
        <f t="shared" si="5556"/>
        <v>日</v>
      </c>
      <c r="EOZ6" t="str">
        <f t="shared" si="5556"/>
        <v>月</v>
      </c>
      <c r="EPA6" t="str">
        <f t="shared" si="5556"/>
        <v>火</v>
      </c>
      <c r="EPB6" t="str">
        <f t="shared" si="5556"/>
        <v>水</v>
      </c>
      <c r="EPC6" t="str">
        <f t="shared" si="5556"/>
        <v>木</v>
      </c>
      <c r="EPD6" t="str">
        <f t="shared" si="5556"/>
        <v>金</v>
      </c>
      <c r="EPE6" t="str">
        <f t="shared" si="5556"/>
        <v>土</v>
      </c>
      <c r="EPF6" t="str">
        <f t="shared" si="5556"/>
        <v>日</v>
      </c>
      <c r="EPG6" t="str">
        <f t="shared" si="5556"/>
        <v>月</v>
      </c>
      <c r="EPH6" t="str">
        <f t="shared" si="5556"/>
        <v>火</v>
      </c>
      <c r="EPI6" t="str">
        <f t="shared" si="5556"/>
        <v>水</v>
      </c>
      <c r="EPJ6" t="str">
        <f t="shared" si="5556"/>
        <v>木</v>
      </c>
      <c r="EPK6" t="str">
        <f t="shared" si="5556"/>
        <v>金</v>
      </c>
      <c r="EPL6" t="str">
        <f t="shared" si="5556"/>
        <v>土</v>
      </c>
      <c r="EPM6" t="str">
        <f t="shared" si="5556"/>
        <v>日</v>
      </c>
      <c r="EPN6" t="str">
        <f t="shared" si="5556"/>
        <v>月</v>
      </c>
      <c r="EPO6" t="str">
        <f t="shared" si="5556"/>
        <v>火</v>
      </c>
      <c r="EPP6" t="str">
        <f t="shared" si="5556"/>
        <v>水</v>
      </c>
      <c r="EPQ6" t="str">
        <f t="shared" si="5556"/>
        <v>木</v>
      </c>
      <c r="EPR6" t="str">
        <f t="shared" si="5556"/>
        <v>金</v>
      </c>
      <c r="EPS6" t="str">
        <f t="shared" si="5556"/>
        <v>土</v>
      </c>
      <c r="EPT6" t="str">
        <f t="shared" si="5556"/>
        <v>日</v>
      </c>
      <c r="EPU6" t="str">
        <f t="shared" si="5556"/>
        <v>月</v>
      </c>
      <c r="EPV6" t="str">
        <f t="shared" si="5556"/>
        <v>火</v>
      </c>
      <c r="EPW6" t="str">
        <f t="shared" si="5556"/>
        <v>水</v>
      </c>
      <c r="EPX6" t="str">
        <f t="shared" si="5556"/>
        <v>木</v>
      </c>
      <c r="EPY6" t="str">
        <f t="shared" ref="EPY6:ESJ6" si="5557">INDEX($AS$1:$AY$1,WEEKDAY(DATE(EPY3,EPY4,EPY5),1))</f>
        <v>金</v>
      </c>
      <c r="EPZ6" t="str">
        <f t="shared" si="5557"/>
        <v>土</v>
      </c>
      <c r="EQA6" t="str">
        <f t="shared" si="5557"/>
        <v>日</v>
      </c>
      <c r="EQB6" t="str">
        <f t="shared" si="5557"/>
        <v>月</v>
      </c>
      <c r="EQC6" t="str">
        <f t="shared" si="5557"/>
        <v>火</v>
      </c>
      <c r="EQD6" t="str">
        <f t="shared" si="5557"/>
        <v>水</v>
      </c>
      <c r="EQE6" t="str">
        <f t="shared" si="5557"/>
        <v>木</v>
      </c>
      <c r="EQF6" t="str">
        <f t="shared" si="5557"/>
        <v>金</v>
      </c>
      <c r="EQG6" t="str">
        <f t="shared" si="5557"/>
        <v>土</v>
      </c>
      <c r="EQH6" t="str">
        <f t="shared" si="5557"/>
        <v>日</v>
      </c>
      <c r="EQI6" t="str">
        <f t="shared" si="5557"/>
        <v>月</v>
      </c>
      <c r="EQJ6" t="str">
        <f t="shared" si="5557"/>
        <v>火</v>
      </c>
      <c r="EQK6" t="str">
        <f t="shared" si="5557"/>
        <v>水</v>
      </c>
      <c r="EQL6" t="str">
        <f t="shared" si="5557"/>
        <v>木</v>
      </c>
      <c r="EQM6" t="str">
        <f t="shared" si="5557"/>
        <v>金</v>
      </c>
      <c r="EQN6" t="str">
        <f t="shared" si="5557"/>
        <v>土</v>
      </c>
      <c r="EQO6" t="str">
        <f t="shared" si="5557"/>
        <v>日</v>
      </c>
      <c r="EQP6" t="str">
        <f t="shared" si="5557"/>
        <v>月</v>
      </c>
      <c r="EQQ6" t="str">
        <f t="shared" si="5557"/>
        <v>火</v>
      </c>
      <c r="EQR6" t="str">
        <f t="shared" si="5557"/>
        <v>水</v>
      </c>
      <c r="EQS6" t="str">
        <f t="shared" si="5557"/>
        <v>木</v>
      </c>
      <c r="EQT6" t="str">
        <f t="shared" si="5557"/>
        <v>金</v>
      </c>
      <c r="EQU6" t="str">
        <f t="shared" si="5557"/>
        <v>土</v>
      </c>
      <c r="EQV6" t="str">
        <f t="shared" si="5557"/>
        <v>日</v>
      </c>
      <c r="EQW6" t="str">
        <f t="shared" si="5557"/>
        <v>月</v>
      </c>
      <c r="EQX6" t="str">
        <f t="shared" si="5557"/>
        <v>火</v>
      </c>
      <c r="EQY6" t="str">
        <f t="shared" si="5557"/>
        <v>水</v>
      </c>
      <c r="EQZ6" t="str">
        <f t="shared" si="5557"/>
        <v>木</v>
      </c>
      <c r="ERA6" t="str">
        <f t="shared" si="5557"/>
        <v>金</v>
      </c>
      <c r="ERB6" t="str">
        <f t="shared" si="5557"/>
        <v>土</v>
      </c>
      <c r="ERC6" t="str">
        <f t="shared" si="5557"/>
        <v>日</v>
      </c>
      <c r="ERD6" t="str">
        <f t="shared" si="5557"/>
        <v>月</v>
      </c>
      <c r="ERE6" t="str">
        <f t="shared" si="5557"/>
        <v>火</v>
      </c>
      <c r="ERF6" t="str">
        <f t="shared" si="5557"/>
        <v>水</v>
      </c>
      <c r="ERG6" t="str">
        <f t="shared" si="5557"/>
        <v>木</v>
      </c>
      <c r="ERH6" t="str">
        <f t="shared" si="5557"/>
        <v>金</v>
      </c>
      <c r="ERI6" t="str">
        <f t="shared" si="5557"/>
        <v>土</v>
      </c>
      <c r="ERJ6" t="str">
        <f t="shared" si="5557"/>
        <v>日</v>
      </c>
      <c r="ERK6" t="str">
        <f t="shared" si="5557"/>
        <v>月</v>
      </c>
      <c r="ERL6" t="str">
        <f t="shared" si="5557"/>
        <v>火</v>
      </c>
      <c r="ERM6" t="str">
        <f t="shared" si="5557"/>
        <v>水</v>
      </c>
      <c r="ERN6" t="str">
        <f t="shared" si="5557"/>
        <v>木</v>
      </c>
      <c r="ERO6" t="str">
        <f t="shared" si="5557"/>
        <v>金</v>
      </c>
      <c r="ERP6" t="str">
        <f t="shared" si="5557"/>
        <v>土</v>
      </c>
      <c r="ERQ6" t="str">
        <f t="shared" si="5557"/>
        <v>日</v>
      </c>
      <c r="ERR6" t="str">
        <f t="shared" si="5557"/>
        <v>月</v>
      </c>
      <c r="ERS6" t="str">
        <f t="shared" si="5557"/>
        <v>火</v>
      </c>
      <c r="ERT6" t="str">
        <f t="shared" si="5557"/>
        <v>水</v>
      </c>
      <c r="ERU6" t="str">
        <f t="shared" si="5557"/>
        <v>木</v>
      </c>
      <c r="ERV6" t="str">
        <f t="shared" si="5557"/>
        <v>金</v>
      </c>
      <c r="ERW6" t="str">
        <f t="shared" si="5557"/>
        <v>土</v>
      </c>
      <c r="ERX6" t="str">
        <f t="shared" si="5557"/>
        <v>日</v>
      </c>
      <c r="ERY6" t="str">
        <f t="shared" si="5557"/>
        <v>月</v>
      </c>
      <c r="ERZ6" t="str">
        <f t="shared" si="5557"/>
        <v>火</v>
      </c>
      <c r="ESA6" t="str">
        <f t="shared" si="5557"/>
        <v>水</v>
      </c>
      <c r="ESB6" t="str">
        <f t="shared" si="5557"/>
        <v>木</v>
      </c>
      <c r="ESC6" t="str">
        <f t="shared" si="5557"/>
        <v>金</v>
      </c>
      <c r="ESD6" t="str">
        <f t="shared" si="5557"/>
        <v>土</v>
      </c>
      <c r="ESE6" t="str">
        <f t="shared" si="5557"/>
        <v>日</v>
      </c>
      <c r="ESF6" t="str">
        <f t="shared" si="5557"/>
        <v>月</v>
      </c>
      <c r="ESG6" t="str">
        <f t="shared" si="5557"/>
        <v>火</v>
      </c>
      <c r="ESH6" t="str">
        <f t="shared" si="5557"/>
        <v>水</v>
      </c>
      <c r="ESI6" t="str">
        <f t="shared" si="5557"/>
        <v>木</v>
      </c>
      <c r="ESJ6" t="str">
        <f t="shared" si="5557"/>
        <v>金</v>
      </c>
      <c r="ESK6" t="str">
        <f t="shared" ref="ESK6:EUV6" si="5558">INDEX($AS$1:$AY$1,WEEKDAY(DATE(ESK3,ESK4,ESK5),1))</f>
        <v>土</v>
      </c>
      <c r="ESL6" t="str">
        <f t="shared" si="5558"/>
        <v>日</v>
      </c>
      <c r="ESM6" t="str">
        <f t="shared" si="5558"/>
        <v>月</v>
      </c>
      <c r="ESN6" t="str">
        <f t="shared" si="5558"/>
        <v>火</v>
      </c>
      <c r="ESO6" t="str">
        <f t="shared" si="5558"/>
        <v>水</v>
      </c>
      <c r="ESP6" t="str">
        <f t="shared" si="5558"/>
        <v>木</v>
      </c>
      <c r="ESQ6" t="str">
        <f t="shared" si="5558"/>
        <v>金</v>
      </c>
      <c r="ESR6" t="str">
        <f t="shared" si="5558"/>
        <v>土</v>
      </c>
      <c r="ESS6" t="str">
        <f t="shared" si="5558"/>
        <v>日</v>
      </c>
      <c r="EST6" t="str">
        <f t="shared" si="5558"/>
        <v>月</v>
      </c>
      <c r="ESU6" t="str">
        <f t="shared" si="5558"/>
        <v>火</v>
      </c>
      <c r="ESV6" t="str">
        <f t="shared" si="5558"/>
        <v>水</v>
      </c>
      <c r="ESW6" t="str">
        <f t="shared" si="5558"/>
        <v>木</v>
      </c>
      <c r="ESX6" t="str">
        <f t="shared" si="5558"/>
        <v>金</v>
      </c>
      <c r="ESY6" t="str">
        <f t="shared" si="5558"/>
        <v>土</v>
      </c>
      <c r="ESZ6" t="str">
        <f t="shared" si="5558"/>
        <v>日</v>
      </c>
      <c r="ETA6" t="str">
        <f t="shared" si="5558"/>
        <v>月</v>
      </c>
      <c r="ETB6" t="str">
        <f t="shared" si="5558"/>
        <v>火</v>
      </c>
      <c r="ETC6" t="str">
        <f t="shared" si="5558"/>
        <v>水</v>
      </c>
      <c r="ETD6" t="str">
        <f t="shared" si="5558"/>
        <v>木</v>
      </c>
      <c r="ETE6" t="str">
        <f t="shared" si="5558"/>
        <v>金</v>
      </c>
      <c r="ETF6" t="str">
        <f t="shared" si="5558"/>
        <v>土</v>
      </c>
      <c r="ETG6" t="str">
        <f t="shared" si="5558"/>
        <v>日</v>
      </c>
      <c r="ETH6" t="str">
        <f t="shared" si="5558"/>
        <v>月</v>
      </c>
      <c r="ETI6" t="str">
        <f t="shared" si="5558"/>
        <v>火</v>
      </c>
      <c r="ETJ6" t="str">
        <f t="shared" si="5558"/>
        <v>水</v>
      </c>
      <c r="ETK6" t="str">
        <f t="shared" si="5558"/>
        <v>木</v>
      </c>
      <c r="ETL6" t="str">
        <f t="shared" si="5558"/>
        <v>金</v>
      </c>
      <c r="ETM6" t="str">
        <f t="shared" si="5558"/>
        <v>土</v>
      </c>
      <c r="ETN6" t="str">
        <f t="shared" si="5558"/>
        <v>日</v>
      </c>
      <c r="ETO6" t="str">
        <f t="shared" si="5558"/>
        <v>月</v>
      </c>
      <c r="ETP6" t="str">
        <f t="shared" si="5558"/>
        <v>火</v>
      </c>
      <c r="ETQ6" t="str">
        <f t="shared" si="5558"/>
        <v>水</v>
      </c>
      <c r="ETR6" t="str">
        <f t="shared" si="5558"/>
        <v>木</v>
      </c>
      <c r="ETS6" t="str">
        <f t="shared" si="5558"/>
        <v>金</v>
      </c>
      <c r="ETT6" t="str">
        <f t="shared" si="5558"/>
        <v>土</v>
      </c>
      <c r="ETU6" t="str">
        <f t="shared" si="5558"/>
        <v>日</v>
      </c>
      <c r="ETV6" t="str">
        <f t="shared" si="5558"/>
        <v>月</v>
      </c>
      <c r="ETW6" t="str">
        <f t="shared" si="5558"/>
        <v>火</v>
      </c>
      <c r="ETX6" t="str">
        <f t="shared" si="5558"/>
        <v>水</v>
      </c>
      <c r="ETY6" t="str">
        <f t="shared" si="5558"/>
        <v>木</v>
      </c>
      <c r="ETZ6" t="str">
        <f t="shared" si="5558"/>
        <v>金</v>
      </c>
      <c r="EUA6" t="str">
        <f t="shared" si="5558"/>
        <v>土</v>
      </c>
      <c r="EUB6" t="str">
        <f t="shared" si="5558"/>
        <v>日</v>
      </c>
      <c r="EUC6" t="str">
        <f t="shared" si="5558"/>
        <v>月</v>
      </c>
      <c r="EUD6" t="str">
        <f t="shared" si="5558"/>
        <v>火</v>
      </c>
      <c r="EUE6" t="str">
        <f t="shared" si="5558"/>
        <v>水</v>
      </c>
      <c r="EUF6" t="str">
        <f t="shared" si="5558"/>
        <v>木</v>
      </c>
      <c r="EUG6" t="str">
        <f t="shared" si="5558"/>
        <v>金</v>
      </c>
      <c r="EUH6" t="str">
        <f t="shared" si="5558"/>
        <v>土</v>
      </c>
      <c r="EUI6" t="str">
        <f t="shared" si="5558"/>
        <v>日</v>
      </c>
      <c r="EUJ6" t="str">
        <f t="shared" si="5558"/>
        <v>月</v>
      </c>
      <c r="EUK6" t="str">
        <f t="shared" si="5558"/>
        <v>火</v>
      </c>
      <c r="EUL6" t="str">
        <f t="shared" si="5558"/>
        <v>水</v>
      </c>
      <c r="EUM6" t="str">
        <f t="shared" si="5558"/>
        <v>木</v>
      </c>
      <c r="EUN6" t="str">
        <f t="shared" si="5558"/>
        <v>金</v>
      </c>
      <c r="EUO6" t="str">
        <f t="shared" si="5558"/>
        <v>土</v>
      </c>
      <c r="EUP6" t="str">
        <f t="shared" si="5558"/>
        <v>日</v>
      </c>
      <c r="EUQ6" t="str">
        <f t="shared" si="5558"/>
        <v>月</v>
      </c>
      <c r="EUR6" t="str">
        <f t="shared" si="5558"/>
        <v>火</v>
      </c>
      <c r="EUS6" t="str">
        <f t="shared" si="5558"/>
        <v>水</v>
      </c>
      <c r="EUT6" t="str">
        <f t="shared" si="5558"/>
        <v>木</v>
      </c>
      <c r="EUU6" t="str">
        <f t="shared" si="5558"/>
        <v>金</v>
      </c>
      <c r="EUV6" t="str">
        <f t="shared" si="5558"/>
        <v>土</v>
      </c>
      <c r="EUW6" t="str">
        <f t="shared" ref="EUW6:EXH6" si="5559">INDEX($AS$1:$AY$1,WEEKDAY(DATE(EUW3,EUW4,EUW5),1))</f>
        <v>日</v>
      </c>
      <c r="EUX6" t="str">
        <f t="shared" si="5559"/>
        <v>月</v>
      </c>
      <c r="EUY6" t="str">
        <f t="shared" si="5559"/>
        <v>火</v>
      </c>
      <c r="EUZ6" t="str">
        <f t="shared" si="5559"/>
        <v>水</v>
      </c>
      <c r="EVA6" t="str">
        <f t="shared" si="5559"/>
        <v>木</v>
      </c>
      <c r="EVB6" t="str">
        <f t="shared" si="5559"/>
        <v>金</v>
      </c>
      <c r="EVC6" t="str">
        <f t="shared" si="5559"/>
        <v>土</v>
      </c>
      <c r="EVD6" t="str">
        <f t="shared" si="5559"/>
        <v>日</v>
      </c>
      <c r="EVE6" t="str">
        <f t="shared" si="5559"/>
        <v>月</v>
      </c>
      <c r="EVF6" t="str">
        <f t="shared" si="5559"/>
        <v>火</v>
      </c>
      <c r="EVG6" t="str">
        <f t="shared" si="5559"/>
        <v>水</v>
      </c>
      <c r="EVH6" t="str">
        <f t="shared" si="5559"/>
        <v>木</v>
      </c>
      <c r="EVI6" t="str">
        <f t="shared" si="5559"/>
        <v>金</v>
      </c>
      <c r="EVJ6" t="str">
        <f t="shared" si="5559"/>
        <v>土</v>
      </c>
      <c r="EVK6" t="str">
        <f t="shared" si="5559"/>
        <v>日</v>
      </c>
      <c r="EVL6" t="str">
        <f t="shared" si="5559"/>
        <v>月</v>
      </c>
      <c r="EVM6" t="str">
        <f t="shared" si="5559"/>
        <v>火</v>
      </c>
      <c r="EVN6" t="str">
        <f t="shared" si="5559"/>
        <v>水</v>
      </c>
      <c r="EVO6" t="str">
        <f t="shared" si="5559"/>
        <v>木</v>
      </c>
      <c r="EVP6" t="str">
        <f t="shared" si="5559"/>
        <v>金</v>
      </c>
      <c r="EVQ6" t="str">
        <f t="shared" si="5559"/>
        <v>土</v>
      </c>
      <c r="EVR6" t="str">
        <f t="shared" si="5559"/>
        <v>日</v>
      </c>
      <c r="EVS6" t="str">
        <f t="shared" si="5559"/>
        <v>月</v>
      </c>
      <c r="EVT6" t="str">
        <f t="shared" si="5559"/>
        <v>火</v>
      </c>
      <c r="EVU6" t="str">
        <f t="shared" si="5559"/>
        <v>水</v>
      </c>
      <c r="EVV6" t="str">
        <f t="shared" si="5559"/>
        <v>木</v>
      </c>
      <c r="EVW6" t="str">
        <f t="shared" si="5559"/>
        <v>金</v>
      </c>
      <c r="EVX6" t="str">
        <f t="shared" si="5559"/>
        <v>土</v>
      </c>
      <c r="EVY6" t="str">
        <f t="shared" si="5559"/>
        <v>日</v>
      </c>
      <c r="EVZ6" t="str">
        <f t="shared" si="5559"/>
        <v>月</v>
      </c>
      <c r="EWA6" t="str">
        <f t="shared" si="5559"/>
        <v>火</v>
      </c>
      <c r="EWB6" t="str">
        <f t="shared" si="5559"/>
        <v>水</v>
      </c>
      <c r="EWC6" t="str">
        <f t="shared" si="5559"/>
        <v>木</v>
      </c>
      <c r="EWD6" t="str">
        <f t="shared" si="5559"/>
        <v>金</v>
      </c>
      <c r="EWE6" t="str">
        <f t="shared" si="5559"/>
        <v>土</v>
      </c>
      <c r="EWF6" t="str">
        <f t="shared" si="5559"/>
        <v>日</v>
      </c>
      <c r="EWG6" t="str">
        <f t="shared" si="5559"/>
        <v>月</v>
      </c>
      <c r="EWH6" t="str">
        <f t="shared" si="5559"/>
        <v>火</v>
      </c>
      <c r="EWI6" t="str">
        <f t="shared" si="5559"/>
        <v>水</v>
      </c>
      <c r="EWJ6" t="str">
        <f t="shared" si="5559"/>
        <v>木</v>
      </c>
      <c r="EWK6" t="str">
        <f t="shared" si="5559"/>
        <v>金</v>
      </c>
      <c r="EWL6" t="str">
        <f t="shared" si="5559"/>
        <v>土</v>
      </c>
      <c r="EWM6" t="str">
        <f t="shared" si="5559"/>
        <v>日</v>
      </c>
      <c r="EWN6" t="str">
        <f t="shared" si="5559"/>
        <v>月</v>
      </c>
      <c r="EWO6" t="str">
        <f t="shared" si="5559"/>
        <v>火</v>
      </c>
      <c r="EWP6" t="str">
        <f t="shared" si="5559"/>
        <v>水</v>
      </c>
      <c r="EWQ6" t="str">
        <f t="shared" si="5559"/>
        <v>木</v>
      </c>
      <c r="EWR6" t="str">
        <f t="shared" si="5559"/>
        <v>金</v>
      </c>
      <c r="EWS6" t="str">
        <f t="shared" si="5559"/>
        <v>土</v>
      </c>
      <c r="EWT6" t="str">
        <f t="shared" si="5559"/>
        <v>日</v>
      </c>
      <c r="EWU6" t="str">
        <f t="shared" si="5559"/>
        <v>月</v>
      </c>
      <c r="EWV6" t="str">
        <f t="shared" si="5559"/>
        <v>火</v>
      </c>
      <c r="EWW6" t="str">
        <f t="shared" si="5559"/>
        <v>水</v>
      </c>
      <c r="EWX6" t="str">
        <f t="shared" si="5559"/>
        <v>木</v>
      </c>
      <c r="EWY6" t="str">
        <f t="shared" si="5559"/>
        <v>金</v>
      </c>
      <c r="EWZ6" t="str">
        <f t="shared" si="5559"/>
        <v>土</v>
      </c>
      <c r="EXA6" t="str">
        <f t="shared" si="5559"/>
        <v>日</v>
      </c>
      <c r="EXB6" t="str">
        <f t="shared" si="5559"/>
        <v>月</v>
      </c>
      <c r="EXC6" t="str">
        <f t="shared" si="5559"/>
        <v>火</v>
      </c>
      <c r="EXD6" t="str">
        <f t="shared" si="5559"/>
        <v>水</v>
      </c>
      <c r="EXE6" t="str">
        <f t="shared" si="5559"/>
        <v>木</v>
      </c>
      <c r="EXF6" t="str">
        <f t="shared" si="5559"/>
        <v>金</v>
      </c>
      <c r="EXG6" t="str">
        <f t="shared" si="5559"/>
        <v>土</v>
      </c>
      <c r="EXH6" t="str">
        <f t="shared" si="5559"/>
        <v>日</v>
      </c>
      <c r="EXI6" t="str">
        <f t="shared" ref="EXI6:EZT6" si="5560">INDEX($AS$1:$AY$1,WEEKDAY(DATE(EXI3,EXI4,EXI5),1))</f>
        <v>月</v>
      </c>
      <c r="EXJ6" t="str">
        <f t="shared" si="5560"/>
        <v>火</v>
      </c>
      <c r="EXK6" t="str">
        <f t="shared" si="5560"/>
        <v>水</v>
      </c>
      <c r="EXL6" t="str">
        <f t="shared" si="5560"/>
        <v>木</v>
      </c>
      <c r="EXM6" t="str">
        <f t="shared" si="5560"/>
        <v>金</v>
      </c>
      <c r="EXN6" t="str">
        <f t="shared" si="5560"/>
        <v>土</v>
      </c>
      <c r="EXO6" t="str">
        <f t="shared" si="5560"/>
        <v>日</v>
      </c>
      <c r="EXP6" t="str">
        <f t="shared" si="5560"/>
        <v>月</v>
      </c>
      <c r="EXQ6" t="str">
        <f t="shared" si="5560"/>
        <v>火</v>
      </c>
      <c r="EXR6" t="str">
        <f t="shared" si="5560"/>
        <v>水</v>
      </c>
      <c r="EXS6" t="str">
        <f t="shared" si="5560"/>
        <v>木</v>
      </c>
      <c r="EXT6" t="str">
        <f t="shared" si="5560"/>
        <v>金</v>
      </c>
      <c r="EXU6" t="str">
        <f t="shared" si="5560"/>
        <v>土</v>
      </c>
      <c r="EXV6" t="str">
        <f t="shared" si="5560"/>
        <v>日</v>
      </c>
      <c r="EXW6" t="str">
        <f t="shared" si="5560"/>
        <v>月</v>
      </c>
      <c r="EXX6" t="str">
        <f t="shared" si="5560"/>
        <v>火</v>
      </c>
      <c r="EXY6" t="str">
        <f t="shared" si="5560"/>
        <v>水</v>
      </c>
      <c r="EXZ6" t="str">
        <f t="shared" si="5560"/>
        <v>木</v>
      </c>
      <c r="EYA6" t="str">
        <f t="shared" si="5560"/>
        <v>金</v>
      </c>
      <c r="EYB6" t="str">
        <f t="shared" si="5560"/>
        <v>土</v>
      </c>
      <c r="EYC6" t="str">
        <f t="shared" si="5560"/>
        <v>日</v>
      </c>
      <c r="EYD6" t="str">
        <f t="shared" si="5560"/>
        <v>月</v>
      </c>
      <c r="EYE6" t="str">
        <f t="shared" si="5560"/>
        <v>火</v>
      </c>
      <c r="EYF6" t="str">
        <f t="shared" si="5560"/>
        <v>水</v>
      </c>
      <c r="EYG6" t="str">
        <f t="shared" si="5560"/>
        <v>木</v>
      </c>
      <c r="EYH6" t="str">
        <f t="shared" si="5560"/>
        <v>金</v>
      </c>
      <c r="EYI6" t="str">
        <f t="shared" si="5560"/>
        <v>土</v>
      </c>
      <c r="EYJ6" t="str">
        <f t="shared" si="5560"/>
        <v>日</v>
      </c>
      <c r="EYK6" t="str">
        <f t="shared" si="5560"/>
        <v>月</v>
      </c>
      <c r="EYL6" t="str">
        <f t="shared" si="5560"/>
        <v>火</v>
      </c>
      <c r="EYM6" t="str">
        <f t="shared" si="5560"/>
        <v>水</v>
      </c>
      <c r="EYN6" t="str">
        <f t="shared" si="5560"/>
        <v>木</v>
      </c>
      <c r="EYO6" t="str">
        <f t="shared" si="5560"/>
        <v>金</v>
      </c>
      <c r="EYP6" t="str">
        <f t="shared" si="5560"/>
        <v>土</v>
      </c>
      <c r="EYQ6" t="str">
        <f t="shared" si="5560"/>
        <v>日</v>
      </c>
      <c r="EYR6" t="str">
        <f t="shared" si="5560"/>
        <v>月</v>
      </c>
      <c r="EYS6" t="str">
        <f t="shared" si="5560"/>
        <v>火</v>
      </c>
      <c r="EYT6" t="str">
        <f t="shared" si="5560"/>
        <v>水</v>
      </c>
      <c r="EYU6" t="str">
        <f t="shared" si="5560"/>
        <v>木</v>
      </c>
      <c r="EYV6" t="str">
        <f t="shared" si="5560"/>
        <v>金</v>
      </c>
      <c r="EYW6" t="str">
        <f t="shared" si="5560"/>
        <v>土</v>
      </c>
      <c r="EYX6" t="str">
        <f t="shared" si="5560"/>
        <v>日</v>
      </c>
      <c r="EYY6" t="str">
        <f t="shared" si="5560"/>
        <v>月</v>
      </c>
      <c r="EYZ6" t="str">
        <f t="shared" si="5560"/>
        <v>火</v>
      </c>
      <c r="EZA6" t="str">
        <f t="shared" si="5560"/>
        <v>水</v>
      </c>
      <c r="EZB6" t="str">
        <f t="shared" si="5560"/>
        <v>木</v>
      </c>
      <c r="EZC6" t="str">
        <f t="shared" si="5560"/>
        <v>金</v>
      </c>
      <c r="EZD6" t="str">
        <f t="shared" si="5560"/>
        <v>土</v>
      </c>
      <c r="EZE6" t="str">
        <f t="shared" si="5560"/>
        <v>日</v>
      </c>
      <c r="EZF6" t="str">
        <f t="shared" si="5560"/>
        <v>月</v>
      </c>
      <c r="EZG6" t="str">
        <f t="shared" si="5560"/>
        <v>火</v>
      </c>
      <c r="EZH6" t="str">
        <f t="shared" si="5560"/>
        <v>水</v>
      </c>
      <c r="EZI6" t="str">
        <f t="shared" si="5560"/>
        <v>木</v>
      </c>
      <c r="EZJ6" t="str">
        <f t="shared" si="5560"/>
        <v>金</v>
      </c>
      <c r="EZK6" t="str">
        <f t="shared" si="5560"/>
        <v>土</v>
      </c>
      <c r="EZL6" t="str">
        <f t="shared" si="5560"/>
        <v>日</v>
      </c>
      <c r="EZM6" t="str">
        <f t="shared" si="5560"/>
        <v>月</v>
      </c>
      <c r="EZN6" t="str">
        <f t="shared" si="5560"/>
        <v>火</v>
      </c>
      <c r="EZO6" t="str">
        <f t="shared" si="5560"/>
        <v>水</v>
      </c>
      <c r="EZP6" t="str">
        <f t="shared" si="5560"/>
        <v>木</v>
      </c>
      <c r="EZQ6" t="str">
        <f t="shared" si="5560"/>
        <v>金</v>
      </c>
      <c r="EZR6" t="str">
        <f t="shared" si="5560"/>
        <v>土</v>
      </c>
      <c r="EZS6" t="str">
        <f t="shared" si="5560"/>
        <v>日</v>
      </c>
      <c r="EZT6" t="str">
        <f t="shared" si="5560"/>
        <v>月</v>
      </c>
      <c r="EZU6" t="str">
        <f t="shared" ref="EZU6:FCF6" si="5561">INDEX($AS$1:$AY$1,WEEKDAY(DATE(EZU3,EZU4,EZU5),1))</f>
        <v>火</v>
      </c>
      <c r="EZV6" t="str">
        <f t="shared" si="5561"/>
        <v>水</v>
      </c>
      <c r="EZW6" t="str">
        <f t="shared" si="5561"/>
        <v>木</v>
      </c>
      <c r="EZX6" t="str">
        <f t="shared" si="5561"/>
        <v>金</v>
      </c>
      <c r="EZY6" t="str">
        <f t="shared" si="5561"/>
        <v>土</v>
      </c>
      <c r="EZZ6" t="str">
        <f t="shared" si="5561"/>
        <v>日</v>
      </c>
      <c r="FAA6" t="str">
        <f t="shared" si="5561"/>
        <v>月</v>
      </c>
      <c r="FAB6" t="str">
        <f t="shared" si="5561"/>
        <v>火</v>
      </c>
      <c r="FAC6" t="str">
        <f t="shared" si="5561"/>
        <v>水</v>
      </c>
      <c r="FAD6" t="str">
        <f t="shared" si="5561"/>
        <v>木</v>
      </c>
      <c r="FAE6" t="str">
        <f t="shared" si="5561"/>
        <v>金</v>
      </c>
      <c r="FAF6" t="str">
        <f t="shared" si="5561"/>
        <v>土</v>
      </c>
      <c r="FAG6" t="str">
        <f t="shared" si="5561"/>
        <v>日</v>
      </c>
      <c r="FAH6" t="str">
        <f t="shared" si="5561"/>
        <v>月</v>
      </c>
      <c r="FAI6" t="str">
        <f t="shared" si="5561"/>
        <v>火</v>
      </c>
      <c r="FAJ6" t="str">
        <f t="shared" si="5561"/>
        <v>水</v>
      </c>
      <c r="FAK6" t="str">
        <f t="shared" si="5561"/>
        <v>木</v>
      </c>
      <c r="FAL6" t="str">
        <f t="shared" si="5561"/>
        <v>金</v>
      </c>
      <c r="FAM6" t="str">
        <f t="shared" si="5561"/>
        <v>土</v>
      </c>
      <c r="FAN6" t="str">
        <f t="shared" si="5561"/>
        <v>日</v>
      </c>
      <c r="FAO6" t="str">
        <f t="shared" si="5561"/>
        <v>月</v>
      </c>
      <c r="FAP6" t="str">
        <f t="shared" si="5561"/>
        <v>火</v>
      </c>
      <c r="FAQ6" t="str">
        <f t="shared" si="5561"/>
        <v>水</v>
      </c>
      <c r="FAR6" t="str">
        <f t="shared" si="5561"/>
        <v>木</v>
      </c>
      <c r="FAS6" t="str">
        <f t="shared" si="5561"/>
        <v>金</v>
      </c>
      <c r="FAT6" t="str">
        <f t="shared" si="5561"/>
        <v>土</v>
      </c>
      <c r="FAU6" t="str">
        <f t="shared" si="5561"/>
        <v>日</v>
      </c>
      <c r="FAV6" t="str">
        <f t="shared" si="5561"/>
        <v>月</v>
      </c>
      <c r="FAW6" t="str">
        <f t="shared" si="5561"/>
        <v>火</v>
      </c>
      <c r="FAX6" t="str">
        <f t="shared" si="5561"/>
        <v>水</v>
      </c>
      <c r="FAY6" t="str">
        <f t="shared" si="5561"/>
        <v>木</v>
      </c>
      <c r="FAZ6" t="str">
        <f t="shared" si="5561"/>
        <v>金</v>
      </c>
      <c r="FBA6" t="str">
        <f t="shared" si="5561"/>
        <v>土</v>
      </c>
      <c r="FBB6" t="str">
        <f t="shared" si="5561"/>
        <v>日</v>
      </c>
      <c r="FBC6" t="str">
        <f t="shared" si="5561"/>
        <v>月</v>
      </c>
      <c r="FBD6" t="str">
        <f t="shared" si="5561"/>
        <v>火</v>
      </c>
      <c r="FBE6" t="str">
        <f t="shared" si="5561"/>
        <v>水</v>
      </c>
      <c r="FBF6" t="str">
        <f t="shared" si="5561"/>
        <v>木</v>
      </c>
      <c r="FBG6" t="str">
        <f t="shared" si="5561"/>
        <v>金</v>
      </c>
      <c r="FBH6" t="str">
        <f t="shared" si="5561"/>
        <v>土</v>
      </c>
      <c r="FBI6" t="str">
        <f t="shared" si="5561"/>
        <v>日</v>
      </c>
      <c r="FBJ6" t="str">
        <f t="shared" si="5561"/>
        <v>月</v>
      </c>
      <c r="FBK6" t="str">
        <f t="shared" si="5561"/>
        <v>火</v>
      </c>
      <c r="FBL6" t="str">
        <f t="shared" si="5561"/>
        <v>水</v>
      </c>
      <c r="FBM6" t="str">
        <f t="shared" si="5561"/>
        <v>木</v>
      </c>
      <c r="FBN6" t="str">
        <f t="shared" si="5561"/>
        <v>金</v>
      </c>
      <c r="FBO6" t="str">
        <f t="shared" si="5561"/>
        <v>土</v>
      </c>
      <c r="FBP6" t="str">
        <f t="shared" si="5561"/>
        <v>日</v>
      </c>
      <c r="FBQ6" t="str">
        <f t="shared" si="5561"/>
        <v>月</v>
      </c>
      <c r="FBR6" t="str">
        <f t="shared" si="5561"/>
        <v>火</v>
      </c>
      <c r="FBS6" t="str">
        <f t="shared" si="5561"/>
        <v>水</v>
      </c>
      <c r="FBT6" t="str">
        <f t="shared" si="5561"/>
        <v>木</v>
      </c>
      <c r="FBU6" t="str">
        <f t="shared" si="5561"/>
        <v>金</v>
      </c>
      <c r="FBV6" t="str">
        <f t="shared" si="5561"/>
        <v>土</v>
      </c>
      <c r="FBW6" t="str">
        <f t="shared" si="5561"/>
        <v>日</v>
      </c>
      <c r="FBX6" t="str">
        <f t="shared" si="5561"/>
        <v>月</v>
      </c>
      <c r="FBY6" t="str">
        <f t="shared" si="5561"/>
        <v>火</v>
      </c>
      <c r="FBZ6" t="str">
        <f t="shared" si="5561"/>
        <v>水</v>
      </c>
      <c r="FCA6" t="str">
        <f t="shared" si="5561"/>
        <v>木</v>
      </c>
      <c r="FCB6" t="str">
        <f t="shared" si="5561"/>
        <v>金</v>
      </c>
      <c r="FCC6" t="str">
        <f t="shared" si="5561"/>
        <v>土</v>
      </c>
      <c r="FCD6" t="str">
        <f t="shared" si="5561"/>
        <v>日</v>
      </c>
      <c r="FCE6" t="str">
        <f t="shared" si="5561"/>
        <v>月</v>
      </c>
      <c r="FCF6" t="str">
        <f t="shared" si="5561"/>
        <v>火</v>
      </c>
      <c r="FCG6" t="str">
        <f t="shared" ref="FCG6:FER6" si="5562">INDEX($AS$1:$AY$1,WEEKDAY(DATE(FCG3,FCG4,FCG5),1))</f>
        <v>水</v>
      </c>
      <c r="FCH6" t="str">
        <f t="shared" si="5562"/>
        <v>木</v>
      </c>
      <c r="FCI6" t="str">
        <f t="shared" si="5562"/>
        <v>金</v>
      </c>
      <c r="FCJ6" t="str">
        <f t="shared" si="5562"/>
        <v>土</v>
      </c>
      <c r="FCK6" t="str">
        <f t="shared" si="5562"/>
        <v>日</v>
      </c>
      <c r="FCL6" t="str">
        <f t="shared" si="5562"/>
        <v>月</v>
      </c>
      <c r="FCM6" t="str">
        <f t="shared" si="5562"/>
        <v>火</v>
      </c>
      <c r="FCN6" t="str">
        <f t="shared" si="5562"/>
        <v>水</v>
      </c>
      <c r="FCO6" t="str">
        <f t="shared" si="5562"/>
        <v>木</v>
      </c>
      <c r="FCP6" t="str">
        <f t="shared" si="5562"/>
        <v>金</v>
      </c>
      <c r="FCQ6" t="str">
        <f t="shared" si="5562"/>
        <v>土</v>
      </c>
      <c r="FCR6" t="str">
        <f t="shared" si="5562"/>
        <v>日</v>
      </c>
      <c r="FCS6" t="str">
        <f t="shared" si="5562"/>
        <v>月</v>
      </c>
      <c r="FCT6" t="str">
        <f t="shared" si="5562"/>
        <v>火</v>
      </c>
      <c r="FCU6" t="str">
        <f t="shared" si="5562"/>
        <v>水</v>
      </c>
      <c r="FCV6" t="str">
        <f t="shared" si="5562"/>
        <v>木</v>
      </c>
      <c r="FCW6" t="str">
        <f t="shared" si="5562"/>
        <v>金</v>
      </c>
      <c r="FCX6" t="str">
        <f t="shared" si="5562"/>
        <v>土</v>
      </c>
      <c r="FCY6" t="str">
        <f t="shared" si="5562"/>
        <v>日</v>
      </c>
      <c r="FCZ6" t="str">
        <f t="shared" si="5562"/>
        <v>月</v>
      </c>
      <c r="FDA6" t="str">
        <f t="shared" si="5562"/>
        <v>火</v>
      </c>
      <c r="FDB6" t="str">
        <f t="shared" si="5562"/>
        <v>水</v>
      </c>
      <c r="FDC6" t="str">
        <f t="shared" si="5562"/>
        <v>木</v>
      </c>
      <c r="FDD6" t="str">
        <f t="shared" si="5562"/>
        <v>金</v>
      </c>
      <c r="FDE6" t="str">
        <f t="shared" si="5562"/>
        <v>土</v>
      </c>
      <c r="FDF6" t="str">
        <f t="shared" si="5562"/>
        <v>日</v>
      </c>
      <c r="FDG6" t="str">
        <f t="shared" si="5562"/>
        <v>月</v>
      </c>
      <c r="FDH6" t="str">
        <f t="shared" si="5562"/>
        <v>火</v>
      </c>
      <c r="FDI6" t="str">
        <f t="shared" si="5562"/>
        <v>水</v>
      </c>
      <c r="FDJ6" t="str">
        <f t="shared" si="5562"/>
        <v>木</v>
      </c>
      <c r="FDK6" t="str">
        <f t="shared" si="5562"/>
        <v>金</v>
      </c>
      <c r="FDL6" t="str">
        <f t="shared" si="5562"/>
        <v>土</v>
      </c>
      <c r="FDM6" t="str">
        <f t="shared" si="5562"/>
        <v>日</v>
      </c>
      <c r="FDN6" t="str">
        <f t="shared" si="5562"/>
        <v>月</v>
      </c>
      <c r="FDO6" t="str">
        <f t="shared" si="5562"/>
        <v>火</v>
      </c>
      <c r="FDP6" t="str">
        <f t="shared" si="5562"/>
        <v>水</v>
      </c>
      <c r="FDQ6" t="str">
        <f t="shared" si="5562"/>
        <v>木</v>
      </c>
      <c r="FDR6" t="str">
        <f t="shared" si="5562"/>
        <v>金</v>
      </c>
      <c r="FDS6" t="str">
        <f t="shared" si="5562"/>
        <v>土</v>
      </c>
      <c r="FDT6" t="str">
        <f t="shared" si="5562"/>
        <v>日</v>
      </c>
      <c r="FDU6" t="str">
        <f t="shared" si="5562"/>
        <v>月</v>
      </c>
      <c r="FDV6" t="str">
        <f t="shared" si="5562"/>
        <v>火</v>
      </c>
      <c r="FDW6" t="str">
        <f t="shared" si="5562"/>
        <v>水</v>
      </c>
      <c r="FDX6" t="str">
        <f t="shared" si="5562"/>
        <v>木</v>
      </c>
      <c r="FDY6" t="str">
        <f t="shared" si="5562"/>
        <v>金</v>
      </c>
      <c r="FDZ6" t="str">
        <f t="shared" si="5562"/>
        <v>土</v>
      </c>
      <c r="FEA6" t="str">
        <f t="shared" si="5562"/>
        <v>日</v>
      </c>
      <c r="FEB6" t="str">
        <f t="shared" si="5562"/>
        <v>月</v>
      </c>
      <c r="FEC6" t="str">
        <f t="shared" si="5562"/>
        <v>火</v>
      </c>
      <c r="FED6" t="str">
        <f t="shared" si="5562"/>
        <v>水</v>
      </c>
      <c r="FEE6" t="str">
        <f t="shared" si="5562"/>
        <v>木</v>
      </c>
      <c r="FEF6" t="str">
        <f t="shared" si="5562"/>
        <v>金</v>
      </c>
      <c r="FEG6" t="str">
        <f t="shared" si="5562"/>
        <v>土</v>
      </c>
      <c r="FEH6" t="str">
        <f t="shared" si="5562"/>
        <v>日</v>
      </c>
      <c r="FEI6" t="str">
        <f t="shared" si="5562"/>
        <v>月</v>
      </c>
      <c r="FEJ6" t="str">
        <f t="shared" si="5562"/>
        <v>火</v>
      </c>
      <c r="FEK6" t="str">
        <f t="shared" si="5562"/>
        <v>水</v>
      </c>
      <c r="FEL6" t="str">
        <f t="shared" si="5562"/>
        <v>木</v>
      </c>
      <c r="FEM6" t="str">
        <f t="shared" si="5562"/>
        <v>金</v>
      </c>
      <c r="FEN6" t="str">
        <f t="shared" si="5562"/>
        <v>土</v>
      </c>
      <c r="FEO6" t="str">
        <f t="shared" si="5562"/>
        <v>日</v>
      </c>
      <c r="FEP6" t="str">
        <f t="shared" si="5562"/>
        <v>月</v>
      </c>
      <c r="FEQ6" t="str">
        <f t="shared" si="5562"/>
        <v>火</v>
      </c>
      <c r="FER6" t="str">
        <f t="shared" si="5562"/>
        <v>水</v>
      </c>
      <c r="FES6" t="str">
        <f t="shared" ref="FES6:FHD6" si="5563">INDEX($AS$1:$AY$1,WEEKDAY(DATE(FES3,FES4,FES5),1))</f>
        <v>木</v>
      </c>
      <c r="FET6" t="str">
        <f t="shared" si="5563"/>
        <v>金</v>
      </c>
      <c r="FEU6" t="str">
        <f t="shared" si="5563"/>
        <v>土</v>
      </c>
      <c r="FEV6" t="str">
        <f t="shared" si="5563"/>
        <v>日</v>
      </c>
      <c r="FEW6" t="str">
        <f t="shared" si="5563"/>
        <v>月</v>
      </c>
      <c r="FEX6" t="str">
        <f t="shared" si="5563"/>
        <v>火</v>
      </c>
      <c r="FEY6" t="str">
        <f t="shared" si="5563"/>
        <v>水</v>
      </c>
      <c r="FEZ6" t="str">
        <f t="shared" si="5563"/>
        <v>木</v>
      </c>
      <c r="FFA6" t="str">
        <f t="shared" si="5563"/>
        <v>金</v>
      </c>
      <c r="FFB6" t="str">
        <f t="shared" si="5563"/>
        <v>土</v>
      </c>
      <c r="FFC6" t="str">
        <f t="shared" si="5563"/>
        <v>日</v>
      </c>
      <c r="FFD6" t="str">
        <f t="shared" si="5563"/>
        <v>月</v>
      </c>
      <c r="FFE6" t="str">
        <f t="shared" si="5563"/>
        <v>火</v>
      </c>
      <c r="FFF6" t="str">
        <f t="shared" si="5563"/>
        <v>水</v>
      </c>
      <c r="FFG6" t="str">
        <f t="shared" si="5563"/>
        <v>木</v>
      </c>
      <c r="FFH6" t="str">
        <f t="shared" si="5563"/>
        <v>金</v>
      </c>
      <c r="FFI6" t="str">
        <f t="shared" si="5563"/>
        <v>土</v>
      </c>
      <c r="FFJ6" t="str">
        <f t="shared" si="5563"/>
        <v>日</v>
      </c>
      <c r="FFK6" t="str">
        <f t="shared" si="5563"/>
        <v>月</v>
      </c>
      <c r="FFL6" t="str">
        <f t="shared" si="5563"/>
        <v>火</v>
      </c>
      <c r="FFM6" t="str">
        <f t="shared" si="5563"/>
        <v>水</v>
      </c>
      <c r="FFN6" t="str">
        <f t="shared" si="5563"/>
        <v>木</v>
      </c>
      <c r="FFO6" t="str">
        <f t="shared" si="5563"/>
        <v>金</v>
      </c>
      <c r="FFP6" t="str">
        <f t="shared" si="5563"/>
        <v>土</v>
      </c>
      <c r="FFQ6" t="str">
        <f t="shared" si="5563"/>
        <v>日</v>
      </c>
      <c r="FFR6" t="str">
        <f t="shared" si="5563"/>
        <v>月</v>
      </c>
      <c r="FFS6" t="str">
        <f t="shared" si="5563"/>
        <v>火</v>
      </c>
      <c r="FFT6" t="str">
        <f t="shared" si="5563"/>
        <v>水</v>
      </c>
      <c r="FFU6" t="str">
        <f t="shared" si="5563"/>
        <v>木</v>
      </c>
      <c r="FFV6" t="str">
        <f t="shared" si="5563"/>
        <v>金</v>
      </c>
      <c r="FFW6" t="str">
        <f t="shared" si="5563"/>
        <v>土</v>
      </c>
      <c r="FFX6" t="str">
        <f t="shared" si="5563"/>
        <v>日</v>
      </c>
      <c r="FFY6" t="str">
        <f t="shared" si="5563"/>
        <v>月</v>
      </c>
      <c r="FFZ6" t="str">
        <f t="shared" si="5563"/>
        <v>火</v>
      </c>
      <c r="FGA6" t="str">
        <f t="shared" si="5563"/>
        <v>水</v>
      </c>
      <c r="FGB6" t="str">
        <f t="shared" si="5563"/>
        <v>木</v>
      </c>
      <c r="FGC6" t="str">
        <f t="shared" si="5563"/>
        <v>金</v>
      </c>
      <c r="FGD6" t="str">
        <f t="shared" si="5563"/>
        <v>土</v>
      </c>
      <c r="FGE6" t="str">
        <f t="shared" si="5563"/>
        <v>日</v>
      </c>
      <c r="FGF6" t="str">
        <f t="shared" si="5563"/>
        <v>月</v>
      </c>
      <c r="FGG6" t="str">
        <f t="shared" si="5563"/>
        <v>火</v>
      </c>
      <c r="FGH6" t="str">
        <f t="shared" si="5563"/>
        <v>水</v>
      </c>
      <c r="FGI6" t="str">
        <f t="shared" si="5563"/>
        <v>木</v>
      </c>
      <c r="FGJ6" t="str">
        <f t="shared" si="5563"/>
        <v>金</v>
      </c>
      <c r="FGK6" t="str">
        <f t="shared" si="5563"/>
        <v>土</v>
      </c>
      <c r="FGL6" t="str">
        <f t="shared" si="5563"/>
        <v>日</v>
      </c>
      <c r="FGM6" t="str">
        <f t="shared" si="5563"/>
        <v>月</v>
      </c>
      <c r="FGN6" t="str">
        <f t="shared" si="5563"/>
        <v>火</v>
      </c>
      <c r="FGO6" t="str">
        <f t="shared" si="5563"/>
        <v>水</v>
      </c>
      <c r="FGP6" t="str">
        <f t="shared" si="5563"/>
        <v>木</v>
      </c>
      <c r="FGQ6" t="str">
        <f t="shared" si="5563"/>
        <v>金</v>
      </c>
      <c r="FGR6" t="str">
        <f t="shared" si="5563"/>
        <v>土</v>
      </c>
      <c r="FGS6" t="str">
        <f t="shared" si="5563"/>
        <v>日</v>
      </c>
      <c r="FGT6" t="str">
        <f t="shared" si="5563"/>
        <v>月</v>
      </c>
      <c r="FGU6" t="str">
        <f t="shared" si="5563"/>
        <v>火</v>
      </c>
      <c r="FGV6" t="str">
        <f t="shared" si="5563"/>
        <v>水</v>
      </c>
      <c r="FGW6" t="str">
        <f t="shared" si="5563"/>
        <v>木</v>
      </c>
      <c r="FGX6" t="str">
        <f t="shared" si="5563"/>
        <v>金</v>
      </c>
      <c r="FGY6" t="str">
        <f t="shared" si="5563"/>
        <v>土</v>
      </c>
      <c r="FGZ6" t="str">
        <f t="shared" si="5563"/>
        <v>日</v>
      </c>
      <c r="FHA6" t="str">
        <f t="shared" si="5563"/>
        <v>月</v>
      </c>
      <c r="FHB6" t="str">
        <f t="shared" si="5563"/>
        <v>火</v>
      </c>
      <c r="FHC6" t="str">
        <f t="shared" si="5563"/>
        <v>水</v>
      </c>
      <c r="FHD6" t="str">
        <f t="shared" si="5563"/>
        <v>木</v>
      </c>
      <c r="FHE6" t="str">
        <f t="shared" ref="FHE6:FJP6" si="5564">INDEX($AS$1:$AY$1,WEEKDAY(DATE(FHE3,FHE4,FHE5),1))</f>
        <v>金</v>
      </c>
      <c r="FHF6" t="str">
        <f t="shared" si="5564"/>
        <v>土</v>
      </c>
      <c r="FHG6" t="str">
        <f t="shared" si="5564"/>
        <v>日</v>
      </c>
      <c r="FHH6" t="str">
        <f t="shared" si="5564"/>
        <v>月</v>
      </c>
      <c r="FHI6" t="str">
        <f t="shared" si="5564"/>
        <v>火</v>
      </c>
      <c r="FHJ6" t="str">
        <f t="shared" si="5564"/>
        <v>水</v>
      </c>
      <c r="FHK6" t="str">
        <f t="shared" si="5564"/>
        <v>木</v>
      </c>
      <c r="FHL6" t="str">
        <f t="shared" si="5564"/>
        <v>金</v>
      </c>
      <c r="FHM6" t="str">
        <f t="shared" si="5564"/>
        <v>土</v>
      </c>
      <c r="FHN6" t="str">
        <f t="shared" si="5564"/>
        <v>日</v>
      </c>
      <c r="FHO6" t="str">
        <f t="shared" si="5564"/>
        <v>月</v>
      </c>
      <c r="FHP6" t="str">
        <f t="shared" si="5564"/>
        <v>火</v>
      </c>
      <c r="FHQ6" t="str">
        <f t="shared" si="5564"/>
        <v>水</v>
      </c>
      <c r="FHR6" t="str">
        <f t="shared" si="5564"/>
        <v>木</v>
      </c>
      <c r="FHS6" t="str">
        <f t="shared" si="5564"/>
        <v>金</v>
      </c>
      <c r="FHT6" t="str">
        <f t="shared" si="5564"/>
        <v>土</v>
      </c>
      <c r="FHU6" t="str">
        <f t="shared" si="5564"/>
        <v>日</v>
      </c>
      <c r="FHV6" t="str">
        <f t="shared" si="5564"/>
        <v>月</v>
      </c>
      <c r="FHW6" t="str">
        <f t="shared" si="5564"/>
        <v>火</v>
      </c>
      <c r="FHX6" t="str">
        <f t="shared" si="5564"/>
        <v>水</v>
      </c>
      <c r="FHY6" t="str">
        <f t="shared" si="5564"/>
        <v>木</v>
      </c>
      <c r="FHZ6" t="str">
        <f t="shared" si="5564"/>
        <v>金</v>
      </c>
      <c r="FIA6" t="str">
        <f t="shared" si="5564"/>
        <v>土</v>
      </c>
      <c r="FIB6" t="str">
        <f t="shared" si="5564"/>
        <v>日</v>
      </c>
      <c r="FIC6" t="str">
        <f t="shared" si="5564"/>
        <v>月</v>
      </c>
      <c r="FID6" t="str">
        <f t="shared" si="5564"/>
        <v>火</v>
      </c>
      <c r="FIE6" t="str">
        <f t="shared" si="5564"/>
        <v>水</v>
      </c>
      <c r="FIF6" t="str">
        <f t="shared" si="5564"/>
        <v>木</v>
      </c>
      <c r="FIG6" t="str">
        <f t="shared" si="5564"/>
        <v>金</v>
      </c>
      <c r="FIH6" t="str">
        <f t="shared" si="5564"/>
        <v>土</v>
      </c>
      <c r="FII6" t="str">
        <f t="shared" si="5564"/>
        <v>日</v>
      </c>
      <c r="FIJ6" t="str">
        <f t="shared" si="5564"/>
        <v>月</v>
      </c>
      <c r="FIK6" t="str">
        <f t="shared" si="5564"/>
        <v>火</v>
      </c>
      <c r="FIL6" t="str">
        <f t="shared" si="5564"/>
        <v>水</v>
      </c>
      <c r="FIM6" t="str">
        <f t="shared" si="5564"/>
        <v>木</v>
      </c>
      <c r="FIN6" t="str">
        <f t="shared" si="5564"/>
        <v>金</v>
      </c>
      <c r="FIO6" t="str">
        <f t="shared" si="5564"/>
        <v>土</v>
      </c>
      <c r="FIP6" t="str">
        <f t="shared" si="5564"/>
        <v>日</v>
      </c>
      <c r="FIQ6" t="str">
        <f t="shared" si="5564"/>
        <v>月</v>
      </c>
      <c r="FIR6" t="str">
        <f t="shared" si="5564"/>
        <v>火</v>
      </c>
      <c r="FIS6" t="str">
        <f t="shared" si="5564"/>
        <v>水</v>
      </c>
      <c r="FIT6" t="str">
        <f t="shared" si="5564"/>
        <v>木</v>
      </c>
      <c r="FIU6" t="str">
        <f t="shared" si="5564"/>
        <v>金</v>
      </c>
      <c r="FIV6" t="str">
        <f t="shared" si="5564"/>
        <v>土</v>
      </c>
      <c r="FIW6" t="str">
        <f t="shared" si="5564"/>
        <v>日</v>
      </c>
      <c r="FIX6" t="str">
        <f t="shared" si="5564"/>
        <v>月</v>
      </c>
      <c r="FIY6" t="str">
        <f t="shared" si="5564"/>
        <v>火</v>
      </c>
      <c r="FIZ6" t="str">
        <f t="shared" si="5564"/>
        <v>水</v>
      </c>
      <c r="FJA6" t="str">
        <f t="shared" si="5564"/>
        <v>木</v>
      </c>
      <c r="FJB6" t="str">
        <f t="shared" si="5564"/>
        <v>金</v>
      </c>
      <c r="FJC6" t="str">
        <f t="shared" si="5564"/>
        <v>土</v>
      </c>
      <c r="FJD6" t="str">
        <f t="shared" si="5564"/>
        <v>日</v>
      </c>
      <c r="FJE6" t="str">
        <f t="shared" si="5564"/>
        <v>月</v>
      </c>
      <c r="FJF6" t="str">
        <f t="shared" si="5564"/>
        <v>火</v>
      </c>
      <c r="FJG6" t="str">
        <f t="shared" si="5564"/>
        <v>水</v>
      </c>
      <c r="FJH6" t="str">
        <f t="shared" si="5564"/>
        <v>木</v>
      </c>
      <c r="FJI6" t="str">
        <f t="shared" si="5564"/>
        <v>金</v>
      </c>
      <c r="FJJ6" t="str">
        <f t="shared" si="5564"/>
        <v>土</v>
      </c>
      <c r="FJK6" t="str">
        <f t="shared" si="5564"/>
        <v>日</v>
      </c>
      <c r="FJL6" t="str">
        <f t="shared" si="5564"/>
        <v>月</v>
      </c>
      <c r="FJM6" t="str">
        <f t="shared" si="5564"/>
        <v>火</v>
      </c>
      <c r="FJN6" t="str">
        <f t="shared" si="5564"/>
        <v>水</v>
      </c>
      <c r="FJO6" t="str">
        <f t="shared" si="5564"/>
        <v>木</v>
      </c>
      <c r="FJP6" t="str">
        <f t="shared" si="5564"/>
        <v>金</v>
      </c>
      <c r="FJQ6" t="str">
        <f t="shared" ref="FJQ6:FMB6" si="5565">INDEX($AS$1:$AY$1,WEEKDAY(DATE(FJQ3,FJQ4,FJQ5),1))</f>
        <v>土</v>
      </c>
      <c r="FJR6" t="str">
        <f t="shared" si="5565"/>
        <v>日</v>
      </c>
      <c r="FJS6" t="str">
        <f t="shared" si="5565"/>
        <v>月</v>
      </c>
      <c r="FJT6" t="str">
        <f t="shared" si="5565"/>
        <v>火</v>
      </c>
      <c r="FJU6" t="str">
        <f t="shared" si="5565"/>
        <v>水</v>
      </c>
      <c r="FJV6" t="str">
        <f t="shared" si="5565"/>
        <v>木</v>
      </c>
      <c r="FJW6" t="str">
        <f t="shared" si="5565"/>
        <v>金</v>
      </c>
      <c r="FJX6" t="str">
        <f t="shared" si="5565"/>
        <v>土</v>
      </c>
      <c r="FJY6" t="str">
        <f t="shared" si="5565"/>
        <v>日</v>
      </c>
      <c r="FJZ6" t="str">
        <f t="shared" si="5565"/>
        <v>月</v>
      </c>
      <c r="FKA6" t="str">
        <f t="shared" si="5565"/>
        <v>火</v>
      </c>
      <c r="FKB6" t="str">
        <f t="shared" si="5565"/>
        <v>水</v>
      </c>
      <c r="FKC6" t="str">
        <f t="shared" si="5565"/>
        <v>木</v>
      </c>
      <c r="FKD6" t="str">
        <f t="shared" si="5565"/>
        <v>金</v>
      </c>
      <c r="FKE6" t="str">
        <f t="shared" si="5565"/>
        <v>土</v>
      </c>
      <c r="FKF6" t="str">
        <f t="shared" si="5565"/>
        <v>日</v>
      </c>
      <c r="FKG6" t="str">
        <f t="shared" si="5565"/>
        <v>月</v>
      </c>
      <c r="FKH6" t="str">
        <f t="shared" si="5565"/>
        <v>火</v>
      </c>
      <c r="FKI6" t="str">
        <f t="shared" si="5565"/>
        <v>水</v>
      </c>
      <c r="FKJ6" t="str">
        <f t="shared" si="5565"/>
        <v>木</v>
      </c>
      <c r="FKK6" t="str">
        <f t="shared" si="5565"/>
        <v>金</v>
      </c>
      <c r="FKL6" t="str">
        <f t="shared" si="5565"/>
        <v>土</v>
      </c>
      <c r="FKM6" t="str">
        <f t="shared" si="5565"/>
        <v>日</v>
      </c>
      <c r="FKN6" t="str">
        <f t="shared" si="5565"/>
        <v>月</v>
      </c>
      <c r="FKO6" t="str">
        <f t="shared" si="5565"/>
        <v>火</v>
      </c>
      <c r="FKP6" t="str">
        <f t="shared" si="5565"/>
        <v>水</v>
      </c>
      <c r="FKQ6" t="str">
        <f t="shared" si="5565"/>
        <v>木</v>
      </c>
      <c r="FKR6" t="str">
        <f t="shared" si="5565"/>
        <v>金</v>
      </c>
      <c r="FKS6" t="str">
        <f t="shared" si="5565"/>
        <v>土</v>
      </c>
      <c r="FKT6" t="str">
        <f t="shared" si="5565"/>
        <v>日</v>
      </c>
      <c r="FKU6" t="str">
        <f t="shared" si="5565"/>
        <v>月</v>
      </c>
      <c r="FKV6" t="str">
        <f t="shared" si="5565"/>
        <v>火</v>
      </c>
      <c r="FKW6" t="str">
        <f t="shared" si="5565"/>
        <v>水</v>
      </c>
      <c r="FKX6" t="str">
        <f t="shared" si="5565"/>
        <v>木</v>
      </c>
      <c r="FKY6" t="str">
        <f t="shared" si="5565"/>
        <v>金</v>
      </c>
      <c r="FKZ6" t="str">
        <f t="shared" si="5565"/>
        <v>土</v>
      </c>
      <c r="FLA6" t="str">
        <f t="shared" si="5565"/>
        <v>日</v>
      </c>
      <c r="FLB6" t="str">
        <f t="shared" si="5565"/>
        <v>月</v>
      </c>
      <c r="FLC6" t="str">
        <f t="shared" si="5565"/>
        <v>火</v>
      </c>
      <c r="FLD6" t="str">
        <f t="shared" si="5565"/>
        <v>水</v>
      </c>
      <c r="FLE6" t="str">
        <f t="shared" si="5565"/>
        <v>木</v>
      </c>
      <c r="FLF6" t="str">
        <f t="shared" si="5565"/>
        <v>金</v>
      </c>
      <c r="FLG6" t="str">
        <f t="shared" si="5565"/>
        <v>土</v>
      </c>
      <c r="FLH6" t="str">
        <f t="shared" si="5565"/>
        <v>日</v>
      </c>
      <c r="FLI6" t="str">
        <f t="shared" si="5565"/>
        <v>月</v>
      </c>
      <c r="FLJ6" t="str">
        <f t="shared" si="5565"/>
        <v>火</v>
      </c>
      <c r="FLK6" t="str">
        <f t="shared" si="5565"/>
        <v>水</v>
      </c>
      <c r="FLL6" t="str">
        <f t="shared" si="5565"/>
        <v>木</v>
      </c>
      <c r="FLM6" t="str">
        <f t="shared" si="5565"/>
        <v>金</v>
      </c>
      <c r="FLN6" t="str">
        <f t="shared" si="5565"/>
        <v>土</v>
      </c>
      <c r="FLO6" t="str">
        <f t="shared" si="5565"/>
        <v>日</v>
      </c>
      <c r="FLP6" t="str">
        <f t="shared" si="5565"/>
        <v>月</v>
      </c>
      <c r="FLQ6" t="str">
        <f t="shared" si="5565"/>
        <v>火</v>
      </c>
      <c r="FLR6" t="str">
        <f t="shared" si="5565"/>
        <v>水</v>
      </c>
      <c r="FLS6" t="str">
        <f t="shared" si="5565"/>
        <v>木</v>
      </c>
      <c r="FLT6" t="str">
        <f t="shared" si="5565"/>
        <v>金</v>
      </c>
      <c r="FLU6" t="str">
        <f t="shared" si="5565"/>
        <v>土</v>
      </c>
      <c r="FLV6" t="str">
        <f t="shared" si="5565"/>
        <v>日</v>
      </c>
      <c r="FLW6" t="str">
        <f t="shared" si="5565"/>
        <v>月</v>
      </c>
      <c r="FLX6" t="str">
        <f t="shared" si="5565"/>
        <v>火</v>
      </c>
      <c r="FLY6" t="str">
        <f t="shared" si="5565"/>
        <v>水</v>
      </c>
      <c r="FLZ6" t="str">
        <f t="shared" si="5565"/>
        <v>木</v>
      </c>
      <c r="FMA6" t="str">
        <f t="shared" si="5565"/>
        <v>金</v>
      </c>
      <c r="FMB6" t="str">
        <f t="shared" si="5565"/>
        <v>土</v>
      </c>
      <c r="FMC6" t="str">
        <f t="shared" ref="FMC6:FON6" si="5566">INDEX($AS$1:$AY$1,WEEKDAY(DATE(FMC3,FMC4,FMC5),1))</f>
        <v>日</v>
      </c>
      <c r="FMD6" t="str">
        <f t="shared" si="5566"/>
        <v>月</v>
      </c>
      <c r="FME6" t="str">
        <f t="shared" si="5566"/>
        <v>火</v>
      </c>
      <c r="FMF6" t="str">
        <f t="shared" si="5566"/>
        <v>水</v>
      </c>
      <c r="FMG6" t="str">
        <f t="shared" si="5566"/>
        <v>木</v>
      </c>
      <c r="FMH6" t="str">
        <f t="shared" si="5566"/>
        <v>金</v>
      </c>
      <c r="FMI6" t="str">
        <f t="shared" si="5566"/>
        <v>土</v>
      </c>
      <c r="FMJ6" t="str">
        <f t="shared" si="5566"/>
        <v>日</v>
      </c>
      <c r="FMK6" t="str">
        <f t="shared" si="5566"/>
        <v>月</v>
      </c>
      <c r="FML6" t="str">
        <f t="shared" si="5566"/>
        <v>火</v>
      </c>
      <c r="FMM6" t="str">
        <f t="shared" si="5566"/>
        <v>水</v>
      </c>
      <c r="FMN6" t="str">
        <f t="shared" si="5566"/>
        <v>木</v>
      </c>
      <c r="FMO6" t="str">
        <f t="shared" si="5566"/>
        <v>金</v>
      </c>
      <c r="FMP6" t="str">
        <f t="shared" si="5566"/>
        <v>土</v>
      </c>
      <c r="FMQ6" t="str">
        <f t="shared" si="5566"/>
        <v>日</v>
      </c>
      <c r="FMR6" t="str">
        <f t="shared" si="5566"/>
        <v>月</v>
      </c>
      <c r="FMS6" t="str">
        <f t="shared" si="5566"/>
        <v>火</v>
      </c>
      <c r="FMT6" t="str">
        <f t="shared" si="5566"/>
        <v>水</v>
      </c>
      <c r="FMU6" t="str">
        <f t="shared" si="5566"/>
        <v>木</v>
      </c>
      <c r="FMV6" t="str">
        <f t="shared" si="5566"/>
        <v>金</v>
      </c>
      <c r="FMW6" t="str">
        <f t="shared" si="5566"/>
        <v>土</v>
      </c>
      <c r="FMX6" t="str">
        <f t="shared" si="5566"/>
        <v>日</v>
      </c>
      <c r="FMY6" t="str">
        <f t="shared" si="5566"/>
        <v>月</v>
      </c>
      <c r="FMZ6" t="str">
        <f t="shared" si="5566"/>
        <v>火</v>
      </c>
      <c r="FNA6" t="str">
        <f t="shared" si="5566"/>
        <v>水</v>
      </c>
      <c r="FNB6" t="str">
        <f t="shared" si="5566"/>
        <v>木</v>
      </c>
      <c r="FNC6" t="str">
        <f t="shared" si="5566"/>
        <v>金</v>
      </c>
      <c r="FND6" t="str">
        <f t="shared" si="5566"/>
        <v>土</v>
      </c>
      <c r="FNE6" t="str">
        <f t="shared" si="5566"/>
        <v>日</v>
      </c>
      <c r="FNF6" t="str">
        <f t="shared" si="5566"/>
        <v>月</v>
      </c>
      <c r="FNG6" t="str">
        <f t="shared" si="5566"/>
        <v>火</v>
      </c>
      <c r="FNH6" t="str">
        <f t="shared" si="5566"/>
        <v>水</v>
      </c>
      <c r="FNI6" t="str">
        <f t="shared" si="5566"/>
        <v>木</v>
      </c>
      <c r="FNJ6" t="str">
        <f t="shared" si="5566"/>
        <v>金</v>
      </c>
      <c r="FNK6" t="str">
        <f t="shared" si="5566"/>
        <v>土</v>
      </c>
      <c r="FNL6" t="str">
        <f t="shared" si="5566"/>
        <v>日</v>
      </c>
      <c r="FNM6" t="str">
        <f t="shared" si="5566"/>
        <v>月</v>
      </c>
      <c r="FNN6" t="str">
        <f t="shared" si="5566"/>
        <v>火</v>
      </c>
      <c r="FNO6" t="str">
        <f t="shared" si="5566"/>
        <v>水</v>
      </c>
      <c r="FNP6" t="str">
        <f t="shared" si="5566"/>
        <v>木</v>
      </c>
      <c r="FNQ6" t="str">
        <f t="shared" si="5566"/>
        <v>金</v>
      </c>
      <c r="FNR6" t="str">
        <f t="shared" si="5566"/>
        <v>土</v>
      </c>
      <c r="FNS6" t="str">
        <f t="shared" si="5566"/>
        <v>日</v>
      </c>
      <c r="FNT6" t="str">
        <f t="shared" si="5566"/>
        <v>月</v>
      </c>
      <c r="FNU6" t="str">
        <f t="shared" si="5566"/>
        <v>火</v>
      </c>
      <c r="FNV6" t="str">
        <f t="shared" si="5566"/>
        <v>水</v>
      </c>
      <c r="FNW6" t="str">
        <f t="shared" si="5566"/>
        <v>木</v>
      </c>
      <c r="FNX6" t="str">
        <f t="shared" si="5566"/>
        <v>金</v>
      </c>
      <c r="FNY6" t="str">
        <f t="shared" si="5566"/>
        <v>土</v>
      </c>
      <c r="FNZ6" t="str">
        <f t="shared" si="5566"/>
        <v>日</v>
      </c>
      <c r="FOA6" t="str">
        <f t="shared" si="5566"/>
        <v>月</v>
      </c>
      <c r="FOB6" t="str">
        <f t="shared" si="5566"/>
        <v>火</v>
      </c>
      <c r="FOC6" t="str">
        <f t="shared" si="5566"/>
        <v>水</v>
      </c>
      <c r="FOD6" t="str">
        <f t="shared" si="5566"/>
        <v>木</v>
      </c>
      <c r="FOE6" t="str">
        <f t="shared" si="5566"/>
        <v>金</v>
      </c>
      <c r="FOF6" t="str">
        <f t="shared" si="5566"/>
        <v>土</v>
      </c>
      <c r="FOG6" t="str">
        <f t="shared" si="5566"/>
        <v>日</v>
      </c>
      <c r="FOH6" t="str">
        <f t="shared" si="5566"/>
        <v>月</v>
      </c>
      <c r="FOI6" t="str">
        <f t="shared" si="5566"/>
        <v>火</v>
      </c>
      <c r="FOJ6" t="str">
        <f t="shared" si="5566"/>
        <v>水</v>
      </c>
      <c r="FOK6" t="str">
        <f t="shared" si="5566"/>
        <v>木</v>
      </c>
      <c r="FOL6" t="str">
        <f t="shared" si="5566"/>
        <v>金</v>
      </c>
      <c r="FOM6" t="str">
        <f t="shared" si="5566"/>
        <v>土</v>
      </c>
      <c r="FON6" t="str">
        <f t="shared" si="5566"/>
        <v>日</v>
      </c>
      <c r="FOO6" t="str">
        <f t="shared" ref="FOO6:FQZ6" si="5567">INDEX($AS$1:$AY$1,WEEKDAY(DATE(FOO3,FOO4,FOO5),1))</f>
        <v>月</v>
      </c>
      <c r="FOP6" t="str">
        <f t="shared" si="5567"/>
        <v>火</v>
      </c>
      <c r="FOQ6" t="str">
        <f t="shared" si="5567"/>
        <v>水</v>
      </c>
      <c r="FOR6" t="str">
        <f t="shared" si="5567"/>
        <v>木</v>
      </c>
      <c r="FOS6" t="str">
        <f t="shared" si="5567"/>
        <v>金</v>
      </c>
      <c r="FOT6" t="str">
        <f t="shared" si="5567"/>
        <v>土</v>
      </c>
      <c r="FOU6" t="str">
        <f t="shared" si="5567"/>
        <v>日</v>
      </c>
      <c r="FOV6" t="str">
        <f t="shared" si="5567"/>
        <v>月</v>
      </c>
      <c r="FOW6" t="str">
        <f t="shared" si="5567"/>
        <v>火</v>
      </c>
      <c r="FOX6" t="str">
        <f t="shared" si="5567"/>
        <v>水</v>
      </c>
      <c r="FOY6" t="str">
        <f t="shared" si="5567"/>
        <v>木</v>
      </c>
      <c r="FOZ6" t="str">
        <f t="shared" si="5567"/>
        <v>金</v>
      </c>
      <c r="FPA6" t="str">
        <f t="shared" si="5567"/>
        <v>土</v>
      </c>
      <c r="FPB6" t="str">
        <f t="shared" si="5567"/>
        <v>日</v>
      </c>
      <c r="FPC6" t="str">
        <f t="shared" si="5567"/>
        <v>月</v>
      </c>
      <c r="FPD6" t="str">
        <f t="shared" si="5567"/>
        <v>火</v>
      </c>
      <c r="FPE6" t="str">
        <f t="shared" si="5567"/>
        <v>水</v>
      </c>
      <c r="FPF6" t="str">
        <f t="shared" si="5567"/>
        <v>木</v>
      </c>
      <c r="FPG6" t="str">
        <f t="shared" si="5567"/>
        <v>金</v>
      </c>
      <c r="FPH6" t="str">
        <f t="shared" si="5567"/>
        <v>土</v>
      </c>
      <c r="FPI6" t="str">
        <f t="shared" si="5567"/>
        <v>日</v>
      </c>
      <c r="FPJ6" t="str">
        <f t="shared" si="5567"/>
        <v>月</v>
      </c>
      <c r="FPK6" t="str">
        <f t="shared" si="5567"/>
        <v>火</v>
      </c>
      <c r="FPL6" t="str">
        <f t="shared" si="5567"/>
        <v>水</v>
      </c>
      <c r="FPM6" t="str">
        <f t="shared" si="5567"/>
        <v>木</v>
      </c>
      <c r="FPN6" t="str">
        <f t="shared" si="5567"/>
        <v>金</v>
      </c>
      <c r="FPO6" t="str">
        <f t="shared" si="5567"/>
        <v>土</v>
      </c>
      <c r="FPP6" t="str">
        <f t="shared" si="5567"/>
        <v>日</v>
      </c>
      <c r="FPQ6" t="str">
        <f t="shared" si="5567"/>
        <v>月</v>
      </c>
      <c r="FPR6" t="str">
        <f t="shared" si="5567"/>
        <v>火</v>
      </c>
      <c r="FPS6" t="str">
        <f t="shared" si="5567"/>
        <v>水</v>
      </c>
      <c r="FPT6" t="str">
        <f t="shared" si="5567"/>
        <v>木</v>
      </c>
      <c r="FPU6" t="str">
        <f t="shared" si="5567"/>
        <v>金</v>
      </c>
      <c r="FPV6" t="str">
        <f t="shared" si="5567"/>
        <v>土</v>
      </c>
      <c r="FPW6" t="str">
        <f t="shared" si="5567"/>
        <v>日</v>
      </c>
      <c r="FPX6" t="str">
        <f t="shared" si="5567"/>
        <v>月</v>
      </c>
      <c r="FPY6" t="str">
        <f t="shared" si="5567"/>
        <v>火</v>
      </c>
      <c r="FPZ6" t="str">
        <f t="shared" si="5567"/>
        <v>水</v>
      </c>
      <c r="FQA6" t="str">
        <f t="shared" si="5567"/>
        <v>木</v>
      </c>
      <c r="FQB6" t="str">
        <f t="shared" si="5567"/>
        <v>金</v>
      </c>
      <c r="FQC6" t="str">
        <f t="shared" si="5567"/>
        <v>土</v>
      </c>
      <c r="FQD6" t="str">
        <f t="shared" si="5567"/>
        <v>日</v>
      </c>
      <c r="FQE6" t="str">
        <f t="shared" si="5567"/>
        <v>月</v>
      </c>
      <c r="FQF6" t="str">
        <f t="shared" si="5567"/>
        <v>火</v>
      </c>
      <c r="FQG6" t="str">
        <f t="shared" si="5567"/>
        <v>水</v>
      </c>
      <c r="FQH6" t="str">
        <f t="shared" si="5567"/>
        <v>木</v>
      </c>
      <c r="FQI6" t="str">
        <f t="shared" si="5567"/>
        <v>金</v>
      </c>
      <c r="FQJ6" t="str">
        <f t="shared" si="5567"/>
        <v>土</v>
      </c>
      <c r="FQK6" t="str">
        <f t="shared" si="5567"/>
        <v>日</v>
      </c>
      <c r="FQL6" t="str">
        <f t="shared" si="5567"/>
        <v>月</v>
      </c>
      <c r="FQM6" t="str">
        <f t="shared" si="5567"/>
        <v>火</v>
      </c>
      <c r="FQN6" t="str">
        <f t="shared" si="5567"/>
        <v>水</v>
      </c>
      <c r="FQO6" t="str">
        <f t="shared" si="5567"/>
        <v>木</v>
      </c>
      <c r="FQP6" t="str">
        <f t="shared" si="5567"/>
        <v>金</v>
      </c>
      <c r="FQQ6" t="str">
        <f t="shared" si="5567"/>
        <v>土</v>
      </c>
      <c r="FQR6" t="str">
        <f t="shared" si="5567"/>
        <v>日</v>
      </c>
      <c r="FQS6" t="str">
        <f t="shared" si="5567"/>
        <v>月</v>
      </c>
      <c r="FQT6" t="str">
        <f t="shared" si="5567"/>
        <v>火</v>
      </c>
      <c r="FQU6" t="str">
        <f t="shared" si="5567"/>
        <v>水</v>
      </c>
      <c r="FQV6" t="str">
        <f t="shared" si="5567"/>
        <v>木</v>
      </c>
      <c r="FQW6" t="str">
        <f t="shared" si="5567"/>
        <v>金</v>
      </c>
      <c r="FQX6" t="str">
        <f t="shared" si="5567"/>
        <v>土</v>
      </c>
      <c r="FQY6" t="str">
        <f t="shared" si="5567"/>
        <v>日</v>
      </c>
      <c r="FQZ6" t="str">
        <f t="shared" si="5567"/>
        <v>月</v>
      </c>
      <c r="FRA6" t="str">
        <f t="shared" ref="FRA6:FTL6" si="5568">INDEX($AS$1:$AY$1,WEEKDAY(DATE(FRA3,FRA4,FRA5),1))</f>
        <v>火</v>
      </c>
      <c r="FRB6" t="str">
        <f t="shared" si="5568"/>
        <v>水</v>
      </c>
      <c r="FRC6" t="str">
        <f t="shared" si="5568"/>
        <v>木</v>
      </c>
      <c r="FRD6" t="str">
        <f t="shared" si="5568"/>
        <v>金</v>
      </c>
      <c r="FRE6" t="str">
        <f t="shared" si="5568"/>
        <v>土</v>
      </c>
      <c r="FRF6" t="str">
        <f t="shared" si="5568"/>
        <v>日</v>
      </c>
      <c r="FRG6" t="str">
        <f t="shared" si="5568"/>
        <v>月</v>
      </c>
      <c r="FRH6" t="str">
        <f t="shared" si="5568"/>
        <v>火</v>
      </c>
      <c r="FRI6" t="str">
        <f t="shared" si="5568"/>
        <v>水</v>
      </c>
      <c r="FRJ6" t="str">
        <f t="shared" si="5568"/>
        <v>木</v>
      </c>
      <c r="FRK6" t="str">
        <f t="shared" si="5568"/>
        <v>金</v>
      </c>
      <c r="FRL6" t="str">
        <f t="shared" si="5568"/>
        <v>土</v>
      </c>
      <c r="FRM6" t="str">
        <f t="shared" si="5568"/>
        <v>日</v>
      </c>
      <c r="FRN6" t="str">
        <f t="shared" si="5568"/>
        <v>月</v>
      </c>
      <c r="FRO6" t="str">
        <f t="shared" si="5568"/>
        <v>火</v>
      </c>
      <c r="FRP6" t="str">
        <f t="shared" si="5568"/>
        <v>水</v>
      </c>
      <c r="FRQ6" t="str">
        <f t="shared" si="5568"/>
        <v>木</v>
      </c>
      <c r="FRR6" t="str">
        <f t="shared" si="5568"/>
        <v>金</v>
      </c>
      <c r="FRS6" t="str">
        <f t="shared" si="5568"/>
        <v>土</v>
      </c>
      <c r="FRT6" t="str">
        <f t="shared" si="5568"/>
        <v>日</v>
      </c>
      <c r="FRU6" t="str">
        <f t="shared" si="5568"/>
        <v>月</v>
      </c>
      <c r="FRV6" t="str">
        <f t="shared" si="5568"/>
        <v>火</v>
      </c>
      <c r="FRW6" t="str">
        <f t="shared" si="5568"/>
        <v>水</v>
      </c>
      <c r="FRX6" t="str">
        <f t="shared" si="5568"/>
        <v>木</v>
      </c>
      <c r="FRY6" t="str">
        <f t="shared" si="5568"/>
        <v>金</v>
      </c>
      <c r="FRZ6" t="str">
        <f t="shared" si="5568"/>
        <v>土</v>
      </c>
      <c r="FSA6" t="str">
        <f t="shared" si="5568"/>
        <v>日</v>
      </c>
      <c r="FSB6" t="str">
        <f t="shared" si="5568"/>
        <v>月</v>
      </c>
      <c r="FSC6" t="str">
        <f t="shared" si="5568"/>
        <v>火</v>
      </c>
      <c r="FSD6" t="str">
        <f t="shared" si="5568"/>
        <v>水</v>
      </c>
      <c r="FSE6" t="str">
        <f t="shared" si="5568"/>
        <v>木</v>
      </c>
      <c r="FSF6" t="str">
        <f t="shared" si="5568"/>
        <v>金</v>
      </c>
      <c r="FSG6" t="str">
        <f t="shared" si="5568"/>
        <v>土</v>
      </c>
      <c r="FSH6" t="str">
        <f t="shared" si="5568"/>
        <v>日</v>
      </c>
      <c r="FSI6" t="str">
        <f t="shared" si="5568"/>
        <v>月</v>
      </c>
      <c r="FSJ6" t="str">
        <f t="shared" si="5568"/>
        <v>火</v>
      </c>
      <c r="FSK6" t="str">
        <f t="shared" si="5568"/>
        <v>水</v>
      </c>
      <c r="FSL6" t="str">
        <f t="shared" si="5568"/>
        <v>木</v>
      </c>
      <c r="FSM6" t="str">
        <f t="shared" si="5568"/>
        <v>金</v>
      </c>
      <c r="FSN6" t="str">
        <f t="shared" si="5568"/>
        <v>土</v>
      </c>
      <c r="FSO6" t="str">
        <f t="shared" si="5568"/>
        <v>日</v>
      </c>
      <c r="FSP6" t="str">
        <f t="shared" si="5568"/>
        <v>月</v>
      </c>
      <c r="FSQ6" t="str">
        <f t="shared" si="5568"/>
        <v>火</v>
      </c>
      <c r="FSR6" t="str">
        <f t="shared" si="5568"/>
        <v>水</v>
      </c>
      <c r="FSS6" t="str">
        <f t="shared" si="5568"/>
        <v>木</v>
      </c>
      <c r="FST6" t="str">
        <f t="shared" si="5568"/>
        <v>金</v>
      </c>
      <c r="FSU6" t="str">
        <f t="shared" si="5568"/>
        <v>土</v>
      </c>
      <c r="FSV6" t="str">
        <f t="shared" si="5568"/>
        <v>日</v>
      </c>
      <c r="FSW6" t="str">
        <f t="shared" si="5568"/>
        <v>月</v>
      </c>
      <c r="FSX6" t="str">
        <f t="shared" si="5568"/>
        <v>火</v>
      </c>
      <c r="FSY6" t="str">
        <f t="shared" si="5568"/>
        <v>水</v>
      </c>
      <c r="FSZ6" t="str">
        <f t="shared" si="5568"/>
        <v>木</v>
      </c>
      <c r="FTA6" t="str">
        <f t="shared" si="5568"/>
        <v>金</v>
      </c>
      <c r="FTB6" t="str">
        <f t="shared" si="5568"/>
        <v>土</v>
      </c>
      <c r="FTC6" t="str">
        <f t="shared" si="5568"/>
        <v>日</v>
      </c>
      <c r="FTD6" t="str">
        <f t="shared" si="5568"/>
        <v>月</v>
      </c>
      <c r="FTE6" t="str">
        <f t="shared" si="5568"/>
        <v>火</v>
      </c>
      <c r="FTF6" t="str">
        <f t="shared" si="5568"/>
        <v>水</v>
      </c>
      <c r="FTG6" t="str">
        <f t="shared" si="5568"/>
        <v>木</v>
      </c>
      <c r="FTH6" t="str">
        <f t="shared" si="5568"/>
        <v>金</v>
      </c>
      <c r="FTI6" t="str">
        <f t="shared" si="5568"/>
        <v>土</v>
      </c>
      <c r="FTJ6" t="str">
        <f t="shared" si="5568"/>
        <v>日</v>
      </c>
      <c r="FTK6" t="str">
        <f t="shared" si="5568"/>
        <v>月</v>
      </c>
      <c r="FTL6" t="str">
        <f t="shared" si="5568"/>
        <v>火</v>
      </c>
      <c r="FTM6" t="str">
        <f t="shared" ref="FTM6:FVX6" si="5569">INDEX($AS$1:$AY$1,WEEKDAY(DATE(FTM3,FTM4,FTM5),1))</f>
        <v>水</v>
      </c>
      <c r="FTN6" t="str">
        <f t="shared" si="5569"/>
        <v>木</v>
      </c>
      <c r="FTO6" t="str">
        <f t="shared" si="5569"/>
        <v>金</v>
      </c>
      <c r="FTP6" t="str">
        <f t="shared" si="5569"/>
        <v>土</v>
      </c>
      <c r="FTQ6" t="str">
        <f t="shared" si="5569"/>
        <v>日</v>
      </c>
      <c r="FTR6" t="str">
        <f t="shared" si="5569"/>
        <v>月</v>
      </c>
      <c r="FTS6" t="str">
        <f t="shared" si="5569"/>
        <v>火</v>
      </c>
      <c r="FTT6" t="str">
        <f t="shared" si="5569"/>
        <v>水</v>
      </c>
      <c r="FTU6" t="str">
        <f t="shared" si="5569"/>
        <v>木</v>
      </c>
      <c r="FTV6" t="str">
        <f t="shared" si="5569"/>
        <v>金</v>
      </c>
      <c r="FTW6" t="str">
        <f t="shared" si="5569"/>
        <v>土</v>
      </c>
      <c r="FTX6" t="str">
        <f t="shared" si="5569"/>
        <v>日</v>
      </c>
      <c r="FTY6" t="str">
        <f t="shared" si="5569"/>
        <v>月</v>
      </c>
      <c r="FTZ6" t="str">
        <f t="shared" si="5569"/>
        <v>火</v>
      </c>
      <c r="FUA6" t="str">
        <f t="shared" si="5569"/>
        <v>水</v>
      </c>
      <c r="FUB6" t="str">
        <f t="shared" si="5569"/>
        <v>木</v>
      </c>
      <c r="FUC6" t="str">
        <f t="shared" si="5569"/>
        <v>金</v>
      </c>
      <c r="FUD6" t="str">
        <f t="shared" si="5569"/>
        <v>土</v>
      </c>
      <c r="FUE6" t="str">
        <f t="shared" si="5569"/>
        <v>日</v>
      </c>
      <c r="FUF6" t="str">
        <f t="shared" si="5569"/>
        <v>月</v>
      </c>
      <c r="FUG6" t="str">
        <f t="shared" si="5569"/>
        <v>火</v>
      </c>
      <c r="FUH6" t="str">
        <f t="shared" si="5569"/>
        <v>水</v>
      </c>
      <c r="FUI6" t="str">
        <f t="shared" si="5569"/>
        <v>木</v>
      </c>
      <c r="FUJ6" t="str">
        <f t="shared" si="5569"/>
        <v>金</v>
      </c>
      <c r="FUK6" t="str">
        <f t="shared" si="5569"/>
        <v>土</v>
      </c>
      <c r="FUL6" t="str">
        <f t="shared" si="5569"/>
        <v>日</v>
      </c>
      <c r="FUM6" t="str">
        <f t="shared" si="5569"/>
        <v>月</v>
      </c>
      <c r="FUN6" t="str">
        <f t="shared" si="5569"/>
        <v>火</v>
      </c>
      <c r="FUO6" t="str">
        <f t="shared" si="5569"/>
        <v>水</v>
      </c>
      <c r="FUP6" t="str">
        <f t="shared" si="5569"/>
        <v>木</v>
      </c>
      <c r="FUQ6" t="str">
        <f t="shared" si="5569"/>
        <v>金</v>
      </c>
      <c r="FUR6" t="str">
        <f t="shared" si="5569"/>
        <v>土</v>
      </c>
      <c r="FUS6" t="str">
        <f t="shared" si="5569"/>
        <v>日</v>
      </c>
      <c r="FUT6" t="str">
        <f t="shared" si="5569"/>
        <v>月</v>
      </c>
      <c r="FUU6" t="str">
        <f t="shared" si="5569"/>
        <v>火</v>
      </c>
      <c r="FUV6" t="str">
        <f t="shared" si="5569"/>
        <v>水</v>
      </c>
      <c r="FUW6" t="str">
        <f t="shared" si="5569"/>
        <v>木</v>
      </c>
      <c r="FUX6" t="str">
        <f t="shared" si="5569"/>
        <v>金</v>
      </c>
      <c r="FUY6" t="str">
        <f t="shared" si="5569"/>
        <v>土</v>
      </c>
      <c r="FUZ6" t="str">
        <f t="shared" si="5569"/>
        <v>日</v>
      </c>
      <c r="FVA6" t="str">
        <f t="shared" si="5569"/>
        <v>月</v>
      </c>
      <c r="FVB6" t="str">
        <f t="shared" si="5569"/>
        <v>火</v>
      </c>
      <c r="FVC6" t="str">
        <f t="shared" si="5569"/>
        <v>水</v>
      </c>
      <c r="FVD6" t="str">
        <f t="shared" si="5569"/>
        <v>木</v>
      </c>
      <c r="FVE6" t="str">
        <f t="shared" si="5569"/>
        <v>金</v>
      </c>
      <c r="FVF6" t="str">
        <f t="shared" si="5569"/>
        <v>土</v>
      </c>
      <c r="FVG6" t="str">
        <f t="shared" si="5569"/>
        <v>日</v>
      </c>
      <c r="FVH6" t="str">
        <f t="shared" si="5569"/>
        <v>月</v>
      </c>
      <c r="FVI6" t="str">
        <f t="shared" si="5569"/>
        <v>火</v>
      </c>
      <c r="FVJ6" t="str">
        <f t="shared" si="5569"/>
        <v>水</v>
      </c>
      <c r="FVK6" t="str">
        <f t="shared" si="5569"/>
        <v>木</v>
      </c>
      <c r="FVL6" t="str">
        <f t="shared" si="5569"/>
        <v>金</v>
      </c>
      <c r="FVM6" t="str">
        <f t="shared" si="5569"/>
        <v>土</v>
      </c>
      <c r="FVN6" t="str">
        <f t="shared" si="5569"/>
        <v>日</v>
      </c>
      <c r="FVO6" t="str">
        <f t="shared" si="5569"/>
        <v>月</v>
      </c>
      <c r="FVP6" t="str">
        <f t="shared" si="5569"/>
        <v>火</v>
      </c>
      <c r="FVQ6" t="str">
        <f t="shared" si="5569"/>
        <v>水</v>
      </c>
      <c r="FVR6" t="str">
        <f t="shared" si="5569"/>
        <v>木</v>
      </c>
      <c r="FVS6" t="str">
        <f t="shared" si="5569"/>
        <v>金</v>
      </c>
      <c r="FVT6" t="str">
        <f t="shared" si="5569"/>
        <v>土</v>
      </c>
      <c r="FVU6" t="str">
        <f t="shared" si="5569"/>
        <v>日</v>
      </c>
      <c r="FVV6" t="str">
        <f t="shared" si="5569"/>
        <v>月</v>
      </c>
      <c r="FVW6" t="str">
        <f t="shared" si="5569"/>
        <v>火</v>
      </c>
      <c r="FVX6" t="str">
        <f t="shared" si="5569"/>
        <v>水</v>
      </c>
      <c r="FVY6" t="str">
        <f t="shared" ref="FVY6:FYJ6" si="5570">INDEX($AS$1:$AY$1,WEEKDAY(DATE(FVY3,FVY4,FVY5),1))</f>
        <v>木</v>
      </c>
      <c r="FVZ6" t="str">
        <f t="shared" si="5570"/>
        <v>金</v>
      </c>
      <c r="FWA6" t="str">
        <f t="shared" si="5570"/>
        <v>土</v>
      </c>
      <c r="FWB6" t="str">
        <f t="shared" si="5570"/>
        <v>日</v>
      </c>
      <c r="FWC6" t="str">
        <f t="shared" si="5570"/>
        <v>月</v>
      </c>
      <c r="FWD6" t="str">
        <f t="shared" si="5570"/>
        <v>火</v>
      </c>
      <c r="FWE6" t="str">
        <f t="shared" si="5570"/>
        <v>水</v>
      </c>
      <c r="FWF6" t="str">
        <f t="shared" si="5570"/>
        <v>木</v>
      </c>
      <c r="FWG6" t="str">
        <f t="shared" si="5570"/>
        <v>金</v>
      </c>
      <c r="FWH6" t="str">
        <f t="shared" si="5570"/>
        <v>土</v>
      </c>
      <c r="FWI6" t="str">
        <f t="shared" si="5570"/>
        <v>日</v>
      </c>
      <c r="FWJ6" t="str">
        <f t="shared" si="5570"/>
        <v>月</v>
      </c>
      <c r="FWK6" t="str">
        <f t="shared" si="5570"/>
        <v>火</v>
      </c>
      <c r="FWL6" t="str">
        <f t="shared" si="5570"/>
        <v>水</v>
      </c>
      <c r="FWM6" t="str">
        <f t="shared" si="5570"/>
        <v>木</v>
      </c>
      <c r="FWN6" t="str">
        <f t="shared" si="5570"/>
        <v>金</v>
      </c>
      <c r="FWO6" t="str">
        <f t="shared" si="5570"/>
        <v>土</v>
      </c>
      <c r="FWP6" t="str">
        <f t="shared" si="5570"/>
        <v>日</v>
      </c>
      <c r="FWQ6" t="str">
        <f t="shared" si="5570"/>
        <v>月</v>
      </c>
      <c r="FWR6" t="str">
        <f t="shared" si="5570"/>
        <v>火</v>
      </c>
      <c r="FWS6" t="str">
        <f t="shared" si="5570"/>
        <v>水</v>
      </c>
      <c r="FWT6" t="str">
        <f t="shared" si="5570"/>
        <v>木</v>
      </c>
      <c r="FWU6" t="str">
        <f t="shared" si="5570"/>
        <v>金</v>
      </c>
      <c r="FWV6" t="str">
        <f t="shared" si="5570"/>
        <v>土</v>
      </c>
      <c r="FWW6" t="str">
        <f t="shared" si="5570"/>
        <v>日</v>
      </c>
      <c r="FWX6" t="str">
        <f t="shared" si="5570"/>
        <v>月</v>
      </c>
      <c r="FWY6" t="str">
        <f t="shared" si="5570"/>
        <v>火</v>
      </c>
      <c r="FWZ6" t="str">
        <f t="shared" si="5570"/>
        <v>水</v>
      </c>
      <c r="FXA6" t="str">
        <f t="shared" si="5570"/>
        <v>木</v>
      </c>
      <c r="FXB6" t="str">
        <f t="shared" si="5570"/>
        <v>金</v>
      </c>
      <c r="FXC6" t="str">
        <f t="shared" si="5570"/>
        <v>土</v>
      </c>
      <c r="FXD6" t="str">
        <f t="shared" si="5570"/>
        <v>日</v>
      </c>
      <c r="FXE6" t="str">
        <f t="shared" si="5570"/>
        <v>月</v>
      </c>
      <c r="FXF6" t="str">
        <f t="shared" si="5570"/>
        <v>火</v>
      </c>
      <c r="FXG6" t="str">
        <f t="shared" si="5570"/>
        <v>水</v>
      </c>
      <c r="FXH6" t="str">
        <f t="shared" si="5570"/>
        <v>木</v>
      </c>
      <c r="FXI6" t="str">
        <f t="shared" si="5570"/>
        <v>金</v>
      </c>
      <c r="FXJ6" t="str">
        <f t="shared" si="5570"/>
        <v>土</v>
      </c>
      <c r="FXK6" t="str">
        <f t="shared" si="5570"/>
        <v>日</v>
      </c>
      <c r="FXL6" t="str">
        <f t="shared" si="5570"/>
        <v>月</v>
      </c>
      <c r="FXM6" t="str">
        <f t="shared" si="5570"/>
        <v>火</v>
      </c>
      <c r="FXN6" t="str">
        <f t="shared" si="5570"/>
        <v>水</v>
      </c>
      <c r="FXO6" t="str">
        <f t="shared" si="5570"/>
        <v>木</v>
      </c>
      <c r="FXP6" t="str">
        <f t="shared" si="5570"/>
        <v>金</v>
      </c>
      <c r="FXQ6" t="str">
        <f t="shared" si="5570"/>
        <v>土</v>
      </c>
      <c r="FXR6" t="str">
        <f t="shared" si="5570"/>
        <v>日</v>
      </c>
      <c r="FXS6" t="str">
        <f t="shared" si="5570"/>
        <v>月</v>
      </c>
      <c r="FXT6" t="str">
        <f t="shared" si="5570"/>
        <v>火</v>
      </c>
      <c r="FXU6" t="str">
        <f t="shared" si="5570"/>
        <v>水</v>
      </c>
      <c r="FXV6" t="str">
        <f t="shared" si="5570"/>
        <v>木</v>
      </c>
      <c r="FXW6" t="str">
        <f t="shared" si="5570"/>
        <v>金</v>
      </c>
      <c r="FXX6" t="str">
        <f t="shared" si="5570"/>
        <v>土</v>
      </c>
      <c r="FXY6" t="str">
        <f t="shared" si="5570"/>
        <v>日</v>
      </c>
      <c r="FXZ6" t="str">
        <f t="shared" si="5570"/>
        <v>月</v>
      </c>
      <c r="FYA6" t="str">
        <f t="shared" si="5570"/>
        <v>火</v>
      </c>
      <c r="FYB6" t="str">
        <f t="shared" si="5570"/>
        <v>水</v>
      </c>
      <c r="FYC6" t="str">
        <f t="shared" si="5570"/>
        <v>木</v>
      </c>
      <c r="FYD6" t="str">
        <f t="shared" si="5570"/>
        <v>金</v>
      </c>
      <c r="FYE6" t="str">
        <f t="shared" si="5570"/>
        <v>土</v>
      </c>
      <c r="FYF6" t="str">
        <f t="shared" si="5570"/>
        <v>日</v>
      </c>
      <c r="FYG6" t="str">
        <f t="shared" si="5570"/>
        <v>月</v>
      </c>
      <c r="FYH6" t="str">
        <f t="shared" si="5570"/>
        <v>火</v>
      </c>
      <c r="FYI6" t="str">
        <f t="shared" si="5570"/>
        <v>水</v>
      </c>
      <c r="FYJ6" t="str">
        <f t="shared" si="5570"/>
        <v>木</v>
      </c>
      <c r="FYK6" t="str">
        <f t="shared" ref="FYK6:GAV6" si="5571">INDEX($AS$1:$AY$1,WEEKDAY(DATE(FYK3,FYK4,FYK5),1))</f>
        <v>金</v>
      </c>
      <c r="FYL6" t="str">
        <f t="shared" si="5571"/>
        <v>土</v>
      </c>
      <c r="FYM6" t="str">
        <f t="shared" si="5571"/>
        <v>日</v>
      </c>
      <c r="FYN6" t="str">
        <f t="shared" si="5571"/>
        <v>月</v>
      </c>
      <c r="FYO6" t="str">
        <f t="shared" si="5571"/>
        <v>火</v>
      </c>
      <c r="FYP6" t="str">
        <f t="shared" si="5571"/>
        <v>水</v>
      </c>
      <c r="FYQ6" t="str">
        <f t="shared" si="5571"/>
        <v>木</v>
      </c>
      <c r="FYR6" t="str">
        <f t="shared" si="5571"/>
        <v>金</v>
      </c>
      <c r="FYS6" t="str">
        <f t="shared" si="5571"/>
        <v>土</v>
      </c>
      <c r="FYT6" t="str">
        <f t="shared" si="5571"/>
        <v>日</v>
      </c>
      <c r="FYU6" t="str">
        <f t="shared" si="5571"/>
        <v>月</v>
      </c>
      <c r="FYV6" t="str">
        <f t="shared" si="5571"/>
        <v>火</v>
      </c>
      <c r="FYW6" t="str">
        <f t="shared" si="5571"/>
        <v>水</v>
      </c>
      <c r="FYX6" t="str">
        <f t="shared" si="5571"/>
        <v>木</v>
      </c>
      <c r="FYY6" t="str">
        <f t="shared" si="5571"/>
        <v>金</v>
      </c>
      <c r="FYZ6" t="str">
        <f t="shared" si="5571"/>
        <v>土</v>
      </c>
      <c r="FZA6" t="str">
        <f t="shared" si="5571"/>
        <v>日</v>
      </c>
      <c r="FZB6" t="str">
        <f t="shared" si="5571"/>
        <v>月</v>
      </c>
      <c r="FZC6" t="str">
        <f t="shared" si="5571"/>
        <v>火</v>
      </c>
      <c r="FZD6" t="str">
        <f t="shared" si="5571"/>
        <v>水</v>
      </c>
      <c r="FZE6" t="str">
        <f t="shared" si="5571"/>
        <v>木</v>
      </c>
      <c r="FZF6" t="str">
        <f t="shared" si="5571"/>
        <v>金</v>
      </c>
      <c r="FZG6" t="str">
        <f t="shared" si="5571"/>
        <v>土</v>
      </c>
      <c r="FZH6" t="str">
        <f t="shared" si="5571"/>
        <v>日</v>
      </c>
      <c r="FZI6" t="str">
        <f t="shared" si="5571"/>
        <v>月</v>
      </c>
      <c r="FZJ6" t="str">
        <f t="shared" si="5571"/>
        <v>火</v>
      </c>
      <c r="FZK6" t="str">
        <f t="shared" si="5571"/>
        <v>水</v>
      </c>
      <c r="FZL6" t="str">
        <f t="shared" si="5571"/>
        <v>木</v>
      </c>
      <c r="FZM6" t="str">
        <f t="shared" si="5571"/>
        <v>金</v>
      </c>
      <c r="FZN6" t="str">
        <f t="shared" si="5571"/>
        <v>土</v>
      </c>
      <c r="FZO6" t="str">
        <f t="shared" si="5571"/>
        <v>日</v>
      </c>
      <c r="FZP6" t="str">
        <f t="shared" si="5571"/>
        <v>月</v>
      </c>
      <c r="FZQ6" t="str">
        <f t="shared" si="5571"/>
        <v>火</v>
      </c>
      <c r="FZR6" t="str">
        <f t="shared" si="5571"/>
        <v>水</v>
      </c>
      <c r="FZS6" t="str">
        <f t="shared" si="5571"/>
        <v>木</v>
      </c>
      <c r="FZT6" t="str">
        <f t="shared" si="5571"/>
        <v>金</v>
      </c>
      <c r="FZU6" t="str">
        <f t="shared" si="5571"/>
        <v>土</v>
      </c>
      <c r="FZV6" t="str">
        <f t="shared" si="5571"/>
        <v>日</v>
      </c>
      <c r="FZW6" t="str">
        <f t="shared" si="5571"/>
        <v>月</v>
      </c>
      <c r="FZX6" t="str">
        <f t="shared" si="5571"/>
        <v>火</v>
      </c>
      <c r="FZY6" t="str">
        <f t="shared" si="5571"/>
        <v>水</v>
      </c>
      <c r="FZZ6" t="str">
        <f t="shared" si="5571"/>
        <v>木</v>
      </c>
      <c r="GAA6" t="str">
        <f t="shared" si="5571"/>
        <v>金</v>
      </c>
      <c r="GAB6" t="str">
        <f t="shared" si="5571"/>
        <v>土</v>
      </c>
      <c r="GAC6" t="str">
        <f t="shared" si="5571"/>
        <v>日</v>
      </c>
      <c r="GAD6" t="str">
        <f t="shared" si="5571"/>
        <v>月</v>
      </c>
      <c r="GAE6" t="str">
        <f t="shared" si="5571"/>
        <v>火</v>
      </c>
      <c r="GAF6" t="str">
        <f t="shared" si="5571"/>
        <v>水</v>
      </c>
      <c r="GAG6" t="str">
        <f t="shared" si="5571"/>
        <v>木</v>
      </c>
      <c r="GAH6" t="str">
        <f t="shared" si="5571"/>
        <v>金</v>
      </c>
      <c r="GAI6" t="str">
        <f t="shared" si="5571"/>
        <v>土</v>
      </c>
      <c r="GAJ6" t="str">
        <f t="shared" si="5571"/>
        <v>日</v>
      </c>
      <c r="GAK6" t="str">
        <f t="shared" si="5571"/>
        <v>月</v>
      </c>
      <c r="GAL6" t="str">
        <f t="shared" si="5571"/>
        <v>火</v>
      </c>
      <c r="GAM6" t="str">
        <f t="shared" si="5571"/>
        <v>水</v>
      </c>
      <c r="GAN6" t="str">
        <f t="shared" si="5571"/>
        <v>木</v>
      </c>
      <c r="GAO6" t="str">
        <f t="shared" si="5571"/>
        <v>金</v>
      </c>
      <c r="GAP6" t="str">
        <f t="shared" si="5571"/>
        <v>土</v>
      </c>
      <c r="GAQ6" t="str">
        <f t="shared" si="5571"/>
        <v>日</v>
      </c>
      <c r="GAR6" t="str">
        <f t="shared" si="5571"/>
        <v>月</v>
      </c>
      <c r="GAS6" t="str">
        <f t="shared" si="5571"/>
        <v>火</v>
      </c>
      <c r="GAT6" t="str">
        <f t="shared" si="5571"/>
        <v>水</v>
      </c>
      <c r="GAU6" t="str">
        <f t="shared" si="5571"/>
        <v>木</v>
      </c>
      <c r="GAV6" t="str">
        <f t="shared" si="5571"/>
        <v>金</v>
      </c>
      <c r="GAW6" t="str">
        <f t="shared" ref="GAW6:GDH6" si="5572">INDEX($AS$1:$AY$1,WEEKDAY(DATE(GAW3,GAW4,GAW5),1))</f>
        <v>土</v>
      </c>
      <c r="GAX6" t="str">
        <f t="shared" si="5572"/>
        <v>日</v>
      </c>
      <c r="GAY6" t="str">
        <f t="shared" si="5572"/>
        <v>月</v>
      </c>
      <c r="GAZ6" t="str">
        <f t="shared" si="5572"/>
        <v>火</v>
      </c>
      <c r="GBA6" t="str">
        <f t="shared" si="5572"/>
        <v>水</v>
      </c>
      <c r="GBB6" t="str">
        <f t="shared" si="5572"/>
        <v>木</v>
      </c>
      <c r="GBC6" t="str">
        <f t="shared" si="5572"/>
        <v>金</v>
      </c>
      <c r="GBD6" t="str">
        <f t="shared" si="5572"/>
        <v>土</v>
      </c>
      <c r="GBE6" t="str">
        <f t="shared" si="5572"/>
        <v>日</v>
      </c>
      <c r="GBF6" t="str">
        <f t="shared" si="5572"/>
        <v>月</v>
      </c>
      <c r="GBG6" t="str">
        <f t="shared" si="5572"/>
        <v>火</v>
      </c>
      <c r="GBH6" t="str">
        <f t="shared" si="5572"/>
        <v>水</v>
      </c>
      <c r="GBI6" t="str">
        <f t="shared" si="5572"/>
        <v>木</v>
      </c>
      <c r="GBJ6" t="str">
        <f t="shared" si="5572"/>
        <v>金</v>
      </c>
      <c r="GBK6" t="str">
        <f t="shared" si="5572"/>
        <v>土</v>
      </c>
      <c r="GBL6" t="str">
        <f t="shared" si="5572"/>
        <v>日</v>
      </c>
      <c r="GBM6" t="str">
        <f t="shared" si="5572"/>
        <v>月</v>
      </c>
      <c r="GBN6" t="str">
        <f t="shared" si="5572"/>
        <v>火</v>
      </c>
      <c r="GBO6" t="str">
        <f t="shared" si="5572"/>
        <v>水</v>
      </c>
      <c r="GBP6" t="str">
        <f t="shared" si="5572"/>
        <v>木</v>
      </c>
      <c r="GBQ6" t="str">
        <f t="shared" si="5572"/>
        <v>金</v>
      </c>
      <c r="GBR6" t="str">
        <f t="shared" si="5572"/>
        <v>土</v>
      </c>
      <c r="GBS6" t="str">
        <f t="shared" si="5572"/>
        <v>日</v>
      </c>
      <c r="GBT6" t="str">
        <f t="shared" si="5572"/>
        <v>月</v>
      </c>
      <c r="GBU6" t="str">
        <f t="shared" si="5572"/>
        <v>火</v>
      </c>
      <c r="GBV6" t="str">
        <f t="shared" si="5572"/>
        <v>水</v>
      </c>
      <c r="GBW6" t="str">
        <f t="shared" si="5572"/>
        <v>木</v>
      </c>
      <c r="GBX6" t="str">
        <f t="shared" si="5572"/>
        <v>金</v>
      </c>
      <c r="GBY6" t="str">
        <f t="shared" si="5572"/>
        <v>土</v>
      </c>
      <c r="GBZ6" t="str">
        <f t="shared" si="5572"/>
        <v>日</v>
      </c>
      <c r="GCA6" t="str">
        <f t="shared" si="5572"/>
        <v>月</v>
      </c>
      <c r="GCB6" t="str">
        <f t="shared" si="5572"/>
        <v>火</v>
      </c>
      <c r="GCC6" t="str">
        <f t="shared" si="5572"/>
        <v>水</v>
      </c>
      <c r="GCD6" t="str">
        <f t="shared" si="5572"/>
        <v>木</v>
      </c>
      <c r="GCE6" t="str">
        <f t="shared" si="5572"/>
        <v>金</v>
      </c>
      <c r="GCF6" t="str">
        <f t="shared" si="5572"/>
        <v>土</v>
      </c>
      <c r="GCG6" t="str">
        <f t="shared" si="5572"/>
        <v>日</v>
      </c>
      <c r="GCH6" t="str">
        <f t="shared" si="5572"/>
        <v>月</v>
      </c>
      <c r="GCI6" t="str">
        <f t="shared" si="5572"/>
        <v>火</v>
      </c>
      <c r="GCJ6" t="str">
        <f t="shared" si="5572"/>
        <v>水</v>
      </c>
      <c r="GCK6" t="str">
        <f t="shared" si="5572"/>
        <v>木</v>
      </c>
      <c r="GCL6" t="str">
        <f t="shared" si="5572"/>
        <v>金</v>
      </c>
      <c r="GCM6" t="str">
        <f t="shared" si="5572"/>
        <v>土</v>
      </c>
      <c r="GCN6" t="str">
        <f t="shared" si="5572"/>
        <v>日</v>
      </c>
      <c r="GCO6" t="str">
        <f t="shared" si="5572"/>
        <v>月</v>
      </c>
      <c r="GCP6" t="str">
        <f t="shared" si="5572"/>
        <v>火</v>
      </c>
      <c r="GCQ6" t="str">
        <f t="shared" si="5572"/>
        <v>水</v>
      </c>
      <c r="GCR6" t="str">
        <f t="shared" si="5572"/>
        <v>木</v>
      </c>
      <c r="GCS6" t="str">
        <f t="shared" si="5572"/>
        <v>金</v>
      </c>
      <c r="GCT6" t="str">
        <f t="shared" si="5572"/>
        <v>土</v>
      </c>
      <c r="GCU6" t="str">
        <f t="shared" si="5572"/>
        <v>日</v>
      </c>
      <c r="GCV6" t="str">
        <f t="shared" si="5572"/>
        <v>月</v>
      </c>
      <c r="GCW6" t="str">
        <f t="shared" si="5572"/>
        <v>火</v>
      </c>
      <c r="GCX6" t="str">
        <f t="shared" si="5572"/>
        <v>水</v>
      </c>
      <c r="GCY6" t="str">
        <f t="shared" si="5572"/>
        <v>木</v>
      </c>
      <c r="GCZ6" t="str">
        <f t="shared" si="5572"/>
        <v>金</v>
      </c>
      <c r="GDA6" t="str">
        <f t="shared" si="5572"/>
        <v>土</v>
      </c>
      <c r="GDB6" t="str">
        <f t="shared" si="5572"/>
        <v>日</v>
      </c>
      <c r="GDC6" t="str">
        <f t="shared" si="5572"/>
        <v>月</v>
      </c>
      <c r="GDD6" t="str">
        <f t="shared" si="5572"/>
        <v>火</v>
      </c>
      <c r="GDE6" t="str">
        <f t="shared" si="5572"/>
        <v>水</v>
      </c>
      <c r="GDF6" t="str">
        <f t="shared" si="5572"/>
        <v>木</v>
      </c>
      <c r="GDG6" t="str">
        <f t="shared" si="5572"/>
        <v>金</v>
      </c>
      <c r="GDH6" t="str">
        <f t="shared" si="5572"/>
        <v>土</v>
      </c>
      <c r="GDI6" t="str">
        <f t="shared" ref="GDI6:GFT6" si="5573">INDEX($AS$1:$AY$1,WEEKDAY(DATE(GDI3,GDI4,GDI5),1))</f>
        <v>日</v>
      </c>
      <c r="GDJ6" t="str">
        <f t="shared" si="5573"/>
        <v>月</v>
      </c>
      <c r="GDK6" t="str">
        <f t="shared" si="5573"/>
        <v>火</v>
      </c>
      <c r="GDL6" t="str">
        <f t="shared" si="5573"/>
        <v>水</v>
      </c>
      <c r="GDM6" t="str">
        <f t="shared" si="5573"/>
        <v>木</v>
      </c>
      <c r="GDN6" t="str">
        <f t="shared" si="5573"/>
        <v>金</v>
      </c>
      <c r="GDO6" t="str">
        <f t="shared" si="5573"/>
        <v>土</v>
      </c>
      <c r="GDP6" t="str">
        <f t="shared" si="5573"/>
        <v>日</v>
      </c>
      <c r="GDQ6" t="str">
        <f t="shared" si="5573"/>
        <v>月</v>
      </c>
      <c r="GDR6" t="str">
        <f t="shared" si="5573"/>
        <v>火</v>
      </c>
      <c r="GDS6" t="str">
        <f t="shared" si="5573"/>
        <v>水</v>
      </c>
      <c r="GDT6" t="str">
        <f t="shared" si="5573"/>
        <v>木</v>
      </c>
      <c r="GDU6" t="str">
        <f t="shared" si="5573"/>
        <v>金</v>
      </c>
      <c r="GDV6" t="str">
        <f t="shared" si="5573"/>
        <v>土</v>
      </c>
      <c r="GDW6" t="str">
        <f t="shared" si="5573"/>
        <v>日</v>
      </c>
      <c r="GDX6" t="str">
        <f t="shared" si="5573"/>
        <v>月</v>
      </c>
      <c r="GDY6" t="str">
        <f t="shared" si="5573"/>
        <v>火</v>
      </c>
      <c r="GDZ6" t="str">
        <f t="shared" si="5573"/>
        <v>水</v>
      </c>
      <c r="GEA6" t="str">
        <f t="shared" si="5573"/>
        <v>木</v>
      </c>
      <c r="GEB6" t="str">
        <f t="shared" si="5573"/>
        <v>金</v>
      </c>
      <c r="GEC6" t="str">
        <f t="shared" si="5573"/>
        <v>土</v>
      </c>
      <c r="GED6" t="str">
        <f t="shared" si="5573"/>
        <v>日</v>
      </c>
      <c r="GEE6" t="str">
        <f t="shared" si="5573"/>
        <v>月</v>
      </c>
      <c r="GEF6" t="str">
        <f t="shared" si="5573"/>
        <v>火</v>
      </c>
      <c r="GEG6" t="str">
        <f t="shared" si="5573"/>
        <v>水</v>
      </c>
      <c r="GEH6" t="str">
        <f t="shared" si="5573"/>
        <v>木</v>
      </c>
      <c r="GEI6" t="str">
        <f t="shared" si="5573"/>
        <v>金</v>
      </c>
      <c r="GEJ6" t="str">
        <f t="shared" si="5573"/>
        <v>土</v>
      </c>
      <c r="GEK6" t="str">
        <f t="shared" si="5573"/>
        <v>日</v>
      </c>
      <c r="GEL6" t="str">
        <f t="shared" si="5573"/>
        <v>月</v>
      </c>
      <c r="GEM6" t="str">
        <f t="shared" si="5573"/>
        <v>火</v>
      </c>
      <c r="GEN6" t="str">
        <f t="shared" si="5573"/>
        <v>水</v>
      </c>
      <c r="GEO6" t="str">
        <f t="shared" si="5573"/>
        <v>木</v>
      </c>
      <c r="GEP6" t="str">
        <f t="shared" si="5573"/>
        <v>金</v>
      </c>
      <c r="GEQ6" t="str">
        <f t="shared" si="5573"/>
        <v>土</v>
      </c>
      <c r="GER6" t="str">
        <f t="shared" si="5573"/>
        <v>日</v>
      </c>
      <c r="GES6" t="str">
        <f t="shared" si="5573"/>
        <v>月</v>
      </c>
      <c r="GET6" t="str">
        <f t="shared" si="5573"/>
        <v>火</v>
      </c>
      <c r="GEU6" t="str">
        <f t="shared" si="5573"/>
        <v>水</v>
      </c>
      <c r="GEV6" t="str">
        <f t="shared" si="5573"/>
        <v>木</v>
      </c>
      <c r="GEW6" t="str">
        <f t="shared" si="5573"/>
        <v>金</v>
      </c>
      <c r="GEX6" t="str">
        <f t="shared" si="5573"/>
        <v>土</v>
      </c>
      <c r="GEY6" t="str">
        <f t="shared" si="5573"/>
        <v>日</v>
      </c>
      <c r="GEZ6" t="str">
        <f t="shared" si="5573"/>
        <v>月</v>
      </c>
      <c r="GFA6" t="str">
        <f t="shared" si="5573"/>
        <v>火</v>
      </c>
      <c r="GFB6" t="str">
        <f t="shared" si="5573"/>
        <v>水</v>
      </c>
      <c r="GFC6" t="str">
        <f t="shared" si="5573"/>
        <v>木</v>
      </c>
      <c r="GFD6" t="str">
        <f t="shared" si="5573"/>
        <v>金</v>
      </c>
      <c r="GFE6" t="str">
        <f t="shared" si="5573"/>
        <v>土</v>
      </c>
      <c r="GFF6" t="str">
        <f t="shared" si="5573"/>
        <v>日</v>
      </c>
      <c r="GFG6" t="str">
        <f t="shared" si="5573"/>
        <v>月</v>
      </c>
      <c r="GFH6" t="str">
        <f t="shared" si="5573"/>
        <v>火</v>
      </c>
      <c r="GFI6" t="str">
        <f t="shared" si="5573"/>
        <v>水</v>
      </c>
      <c r="GFJ6" t="str">
        <f t="shared" si="5573"/>
        <v>木</v>
      </c>
      <c r="GFK6" t="str">
        <f t="shared" si="5573"/>
        <v>金</v>
      </c>
      <c r="GFL6" t="str">
        <f t="shared" si="5573"/>
        <v>土</v>
      </c>
      <c r="GFM6" t="str">
        <f t="shared" si="5573"/>
        <v>日</v>
      </c>
      <c r="GFN6" t="str">
        <f t="shared" si="5573"/>
        <v>月</v>
      </c>
      <c r="GFO6" t="str">
        <f t="shared" si="5573"/>
        <v>火</v>
      </c>
      <c r="GFP6" t="str">
        <f t="shared" si="5573"/>
        <v>水</v>
      </c>
      <c r="GFQ6" t="str">
        <f t="shared" si="5573"/>
        <v>木</v>
      </c>
      <c r="GFR6" t="str">
        <f t="shared" si="5573"/>
        <v>金</v>
      </c>
      <c r="GFS6" t="str">
        <f t="shared" si="5573"/>
        <v>土</v>
      </c>
      <c r="GFT6" t="str">
        <f t="shared" si="5573"/>
        <v>日</v>
      </c>
      <c r="GFU6" t="str">
        <f t="shared" ref="GFU6:GIF6" si="5574">INDEX($AS$1:$AY$1,WEEKDAY(DATE(GFU3,GFU4,GFU5),1))</f>
        <v>月</v>
      </c>
      <c r="GFV6" t="str">
        <f t="shared" si="5574"/>
        <v>火</v>
      </c>
      <c r="GFW6" t="str">
        <f t="shared" si="5574"/>
        <v>水</v>
      </c>
      <c r="GFX6" t="str">
        <f t="shared" si="5574"/>
        <v>木</v>
      </c>
      <c r="GFY6" t="str">
        <f t="shared" si="5574"/>
        <v>金</v>
      </c>
      <c r="GFZ6" t="str">
        <f t="shared" si="5574"/>
        <v>土</v>
      </c>
      <c r="GGA6" t="str">
        <f t="shared" si="5574"/>
        <v>日</v>
      </c>
      <c r="GGB6" t="str">
        <f t="shared" si="5574"/>
        <v>月</v>
      </c>
      <c r="GGC6" t="str">
        <f t="shared" si="5574"/>
        <v>火</v>
      </c>
      <c r="GGD6" t="str">
        <f t="shared" si="5574"/>
        <v>水</v>
      </c>
      <c r="GGE6" t="str">
        <f t="shared" si="5574"/>
        <v>木</v>
      </c>
      <c r="GGF6" t="str">
        <f t="shared" si="5574"/>
        <v>金</v>
      </c>
      <c r="GGG6" t="str">
        <f t="shared" si="5574"/>
        <v>土</v>
      </c>
      <c r="GGH6" t="str">
        <f t="shared" si="5574"/>
        <v>日</v>
      </c>
      <c r="GGI6" t="str">
        <f t="shared" si="5574"/>
        <v>月</v>
      </c>
      <c r="GGJ6" t="str">
        <f t="shared" si="5574"/>
        <v>火</v>
      </c>
      <c r="GGK6" t="str">
        <f t="shared" si="5574"/>
        <v>水</v>
      </c>
      <c r="GGL6" t="str">
        <f t="shared" si="5574"/>
        <v>木</v>
      </c>
      <c r="GGM6" t="str">
        <f t="shared" si="5574"/>
        <v>金</v>
      </c>
      <c r="GGN6" t="str">
        <f t="shared" si="5574"/>
        <v>土</v>
      </c>
      <c r="GGO6" t="str">
        <f t="shared" si="5574"/>
        <v>日</v>
      </c>
      <c r="GGP6" t="str">
        <f t="shared" si="5574"/>
        <v>月</v>
      </c>
      <c r="GGQ6" t="str">
        <f t="shared" si="5574"/>
        <v>火</v>
      </c>
      <c r="GGR6" t="str">
        <f t="shared" si="5574"/>
        <v>水</v>
      </c>
      <c r="GGS6" t="str">
        <f t="shared" si="5574"/>
        <v>木</v>
      </c>
      <c r="GGT6" t="str">
        <f t="shared" si="5574"/>
        <v>金</v>
      </c>
      <c r="GGU6" t="str">
        <f t="shared" si="5574"/>
        <v>土</v>
      </c>
      <c r="GGV6" t="str">
        <f t="shared" si="5574"/>
        <v>日</v>
      </c>
      <c r="GGW6" t="str">
        <f t="shared" si="5574"/>
        <v>月</v>
      </c>
      <c r="GGX6" t="str">
        <f t="shared" si="5574"/>
        <v>火</v>
      </c>
      <c r="GGY6" t="str">
        <f t="shared" si="5574"/>
        <v>水</v>
      </c>
      <c r="GGZ6" t="str">
        <f t="shared" si="5574"/>
        <v>木</v>
      </c>
      <c r="GHA6" t="str">
        <f t="shared" si="5574"/>
        <v>金</v>
      </c>
      <c r="GHB6" t="str">
        <f t="shared" si="5574"/>
        <v>土</v>
      </c>
      <c r="GHC6" t="str">
        <f t="shared" si="5574"/>
        <v>日</v>
      </c>
      <c r="GHD6" t="str">
        <f t="shared" si="5574"/>
        <v>月</v>
      </c>
      <c r="GHE6" t="str">
        <f t="shared" si="5574"/>
        <v>火</v>
      </c>
      <c r="GHF6" t="str">
        <f t="shared" si="5574"/>
        <v>水</v>
      </c>
      <c r="GHG6" t="str">
        <f t="shared" si="5574"/>
        <v>木</v>
      </c>
      <c r="GHH6" t="str">
        <f t="shared" si="5574"/>
        <v>金</v>
      </c>
      <c r="GHI6" t="str">
        <f t="shared" si="5574"/>
        <v>土</v>
      </c>
      <c r="GHJ6" t="str">
        <f t="shared" si="5574"/>
        <v>日</v>
      </c>
      <c r="GHK6" t="str">
        <f t="shared" si="5574"/>
        <v>月</v>
      </c>
      <c r="GHL6" t="str">
        <f t="shared" si="5574"/>
        <v>火</v>
      </c>
      <c r="GHM6" t="str">
        <f t="shared" si="5574"/>
        <v>水</v>
      </c>
      <c r="GHN6" t="str">
        <f t="shared" si="5574"/>
        <v>木</v>
      </c>
      <c r="GHO6" t="str">
        <f t="shared" si="5574"/>
        <v>金</v>
      </c>
      <c r="GHP6" t="str">
        <f t="shared" si="5574"/>
        <v>土</v>
      </c>
      <c r="GHQ6" t="str">
        <f t="shared" si="5574"/>
        <v>日</v>
      </c>
      <c r="GHR6" t="str">
        <f t="shared" si="5574"/>
        <v>月</v>
      </c>
      <c r="GHS6" t="str">
        <f t="shared" si="5574"/>
        <v>火</v>
      </c>
      <c r="GHT6" t="str">
        <f t="shared" si="5574"/>
        <v>水</v>
      </c>
      <c r="GHU6" t="str">
        <f t="shared" si="5574"/>
        <v>木</v>
      </c>
      <c r="GHV6" t="str">
        <f t="shared" si="5574"/>
        <v>金</v>
      </c>
      <c r="GHW6" t="str">
        <f t="shared" si="5574"/>
        <v>土</v>
      </c>
      <c r="GHX6" t="str">
        <f t="shared" si="5574"/>
        <v>日</v>
      </c>
      <c r="GHY6" t="str">
        <f t="shared" si="5574"/>
        <v>月</v>
      </c>
      <c r="GHZ6" t="str">
        <f t="shared" si="5574"/>
        <v>火</v>
      </c>
      <c r="GIA6" t="str">
        <f t="shared" si="5574"/>
        <v>水</v>
      </c>
      <c r="GIB6" t="str">
        <f t="shared" si="5574"/>
        <v>木</v>
      </c>
      <c r="GIC6" t="str">
        <f t="shared" si="5574"/>
        <v>金</v>
      </c>
      <c r="GID6" t="str">
        <f t="shared" si="5574"/>
        <v>土</v>
      </c>
      <c r="GIE6" t="str">
        <f t="shared" si="5574"/>
        <v>日</v>
      </c>
      <c r="GIF6" t="str">
        <f t="shared" si="5574"/>
        <v>月</v>
      </c>
      <c r="GIG6" t="str">
        <f t="shared" ref="GIG6:GKR6" si="5575">INDEX($AS$1:$AY$1,WEEKDAY(DATE(GIG3,GIG4,GIG5),1))</f>
        <v>火</v>
      </c>
      <c r="GIH6" t="str">
        <f t="shared" si="5575"/>
        <v>水</v>
      </c>
      <c r="GII6" t="str">
        <f t="shared" si="5575"/>
        <v>木</v>
      </c>
      <c r="GIJ6" t="str">
        <f t="shared" si="5575"/>
        <v>金</v>
      </c>
      <c r="GIK6" t="str">
        <f t="shared" si="5575"/>
        <v>土</v>
      </c>
      <c r="GIL6" t="str">
        <f t="shared" si="5575"/>
        <v>日</v>
      </c>
      <c r="GIM6" t="str">
        <f t="shared" si="5575"/>
        <v>月</v>
      </c>
      <c r="GIN6" t="str">
        <f t="shared" si="5575"/>
        <v>火</v>
      </c>
      <c r="GIO6" t="str">
        <f t="shared" si="5575"/>
        <v>水</v>
      </c>
      <c r="GIP6" t="str">
        <f t="shared" si="5575"/>
        <v>木</v>
      </c>
      <c r="GIQ6" t="str">
        <f t="shared" si="5575"/>
        <v>金</v>
      </c>
      <c r="GIR6" t="str">
        <f t="shared" si="5575"/>
        <v>土</v>
      </c>
      <c r="GIS6" t="str">
        <f t="shared" si="5575"/>
        <v>日</v>
      </c>
      <c r="GIT6" t="str">
        <f t="shared" si="5575"/>
        <v>月</v>
      </c>
      <c r="GIU6" t="str">
        <f t="shared" si="5575"/>
        <v>火</v>
      </c>
      <c r="GIV6" t="str">
        <f t="shared" si="5575"/>
        <v>水</v>
      </c>
      <c r="GIW6" t="str">
        <f t="shared" si="5575"/>
        <v>木</v>
      </c>
      <c r="GIX6" t="str">
        <f t="shared" si="5575"/>
        <v>金</v>
      </c>
      <c r="GIY6" t="str">
        <f t="shared" si="5575"/>
        <v>土</v>
      </c>
      <c r="GIZ6" t="str">
        <f t="shared" si="5575"/>
        <v>日</v>
      </c>
      <c r="GJA6" t="str">
        <f t="shared" si="5575"/>
        <v>月</v>
      </c>
      <c r="GJB6" t="str">
        <f t="shared" si="5575"/>
        <v>火</v>
      </c>
      <c r="GJC6" t="str">
        <f t="shared" si="5575"/>
        <v>水</v>
      </c>
      <c r="GJD6" t="str">
        <f t="shared" si="5575"/>
        <v>木</v>
      </c>
      <c r="GJE6" t="str">
        <f t="shared" si="5575"/>
        <v>金</v>
      </c>
      <c r="GJF6" t="str">
        <f t="shared" si="5575"/>
        <v>土</v>
      </c>
      <c r="GJG6" t="str">
        <f t="shared" si="5575"/>
        <v>日</v>
      </c>
      <c r="GJH6" t="str">
        <f t="shared" si="5575"/>
        <v>月</v>
      </c>
      <c r="GJI6" t="str">
        <f t="shared" si="5575"/>
        <v>火</v>
      </c>
      <c r="GJJ6" t="str">
        <f t="shared" si="5575"/>
        <v>水</v>
      </c>
      <c r="GJK6" t="str">
        <f t="shared" si="5575"/>
        <v>木</v>
      </c>
      <c r="GJL6" t="str">
        <f t="shared" si="5575"/>
        <v>金</v>
      </c>
      <c r="GJM6" t="str">
        <f t="shared" si="5575"/>
        <v>土</v>
      </c>
      <c r="GJN6" t="str">
        <f t="shared" si="5575"/>
        <v>日</v>
      </c>
      <c r="GJO6" t="str">
        <f t="shared" si="5575"/>
        <v>月</v>
      </c>
      <c r="GJP6" t="str">
        <f t="shared" si="5575"/>
        <v>火</v>
      </c>
      <c r="GJQ6" t="str">
        <f t="shared" si="5575"/>
        <v>水</v>
      </c>
      <c r="GJR6" t="str">
        <f t="shared" si="5575"/>
        <v>木</v>
      </c>
      <c r="GJS6" t="str">
        <f t="shared" si="5575"/>
        <v>金</v>
      </c>
      <c r="GJT6" t="str">
        <f t="shared" si="5575"/>
        <v>土</v>
      </c>
      <c r="GJU6" t="str">
        <f t="shared" si="5575"/>
        <v>日</v>
      </c>
      <c r="GJV6" t="str">
        <f t="shared" si="5575"/>
        <v>月</v>
      </c>
      <c r="GJW6" t="str">
        <f t="shared" si="5575"/>
        <v>火</v>
      </c>
      <c r="GJX6" t="str">
        <f t="shared" si="5575"/>
        <v>水</v>
      </c>
      <c r="GJY6" t="str">
        <f t="shared" si="5575"/>
        <v>木</v>
      </c>
      <c r="GJZ6" t="str">
        <f t="shared" si="5575"/>
        <v>金</v>
      </c>
      <c r="GKA6" t="str">
        <f t="shared" si="5575"/>
        <v>土</v>
      </c>
      <c r="GKB6" t="str">
        <f t="shared" si="5575"/>
        <v>日</v>
      </c>
      <c r="GKC6" t="str">
        <f t="shared" si="5575"/>
        <v>月</v>
      </c>
      <c r="GKD6" t="str">
        <f t="shared" si="5575"/>
        <v>火</v>
      </c>
      <c r="GKE6" t="str">
        <f t="shared" si="5575"/>
        <v>水</v>
      </c>
      <c r="GKF6" t="str">
        <f t="shared" si="5575"/>
        <v>木</v>
      </c>
      <c r="GKG6" t="str">
        <f t="shared" si="5575"/>
        <v>金</v>
      </c>
      <c r="GKH6" t="str">
        <f t="shared" si="5575"/>
        <v>土</v>
      </c>
      <c r="GKI6" t="str">
        <f t="shared" si="5575"/>
        <v>日</v>
      </c>
      <c r="GKJ6" t="str">
        <f t="shared" si="5575"/>
        <v>月</v>
      </c>
      <c r="GKK6" t="str">
        <f t="shared" si="5575"/>
        <v>火</v>
      </c>
      <c r="GKL6" t="str">
        <f t="shared" si="5575"/>
        <v>水</v>
      </c>
      <c r="GKM6" t="str">
        <f t="shared" si="5575"/>
        <v>木</v>
      </c>
      <c r="GKN6" t="str">
        <f t="shared" si="5575"/>
        <v>金</v>
      </c>
      <c r="GKO6" t="str">
        <f t="shared" si="5575"/>
        <v>土</v>
      </c>
      <c r="GKP6" t="str">
        <f t="shared" si="5575"/>
        <v>日</v>
      </c>
      <c r="GKQ6" t="str">
        <f t="shared" si="5575"/>
        <v>月</v>
      </c>
      <c r="GKR6" t="str">
        <f t="shared" si="5575"/>
        <v>火</v>
      </c>
      <c r="GKS6" t="str">
        <f t="shared" ref="GKS6:GND6" si="5576">INDEX($AS$1:$AY$1,WEEKDAY(DATE(GKS3,GKS4,GKS5),1))</f>
        <v>水</v>
      </c>
      <c r="GKT6" t="str">
        <f t="shared" si="5576"/>
        <v>木</v>
      </c>
      <c r="GKU6" t="str">
        <f t="shared" si="5576"/>
        <v>金</v>
      </c>
      <c r="GKV6" t="str">
        <f t="shared" si="5576"/>
        <v>土</v>
      </c>
      <c r="GKW6" t="str">
        <f t="shared" si="5576"/>
        <v>日</v>
      </c>
      <c r="GKX6" t="str">
        <f t="shared" si="5576"/>
        <v>月</v>
      </c>
      <c r="GKY6" t="str">
        <f t="shared" si="5576"/>
        <v>火</v>
      </c>
      <c r="GKZ6" t="str">
        <f t="shared" si="5576"/>
        <v>水</v>
      </c>
      <c r="GLA6" t="str">
        <f t="shared" si="5576"/>
        <v>木</v>
      </c>
      <c r="GLB6" t="str">
        <f t="shared" si="5576"/>
        <v>金</v>
      </c>
      <c r="GLC6" t="str">
        <f t="shared" si="5576"/>
        <v>土</v>
      </c>
      <c r="GLD6" t="str">
        <f t="shared" si="5576"/>
        <v>日</v>
      </c>
      <c r="GLE6" t="str">
        <f t="shared" si="5576"/>
        <v>月</v>
      </c>
      <c r="GLF6" t="str">
        <f t="shared" si="5576"/>
        <v>火</v>
      </c>
      <c r="GLG6" t="str">
        <f t="shared" si="5576"/>
        <v>水</v>
      </c>
      <c r="GLH6" t="str">
        <f t="shared" si="5576"/>
        <v>木</v>
      </c>
      <c r="GLI6" t="str">
        <f t="shared" si="5576"/>
        <v>金</v>
      </c>
      <c r="GLJ6" t="str">
        <f t="shared" si="5576"/>
        <v>土</v>
      </c>
      <c r="GLK6" t="str">
        <f t="shared" si="5576"/>
        <v>日</v>
      </c>
      <c r="GLL6" t="str">
        <f t="shared" si="5576"/>
        <v>月</v>
      </c>
      <c r="GLM6" t="str">
        <f t="shared" si="5576"/>
        <v>火</v>
      </c>
      <c r="GLN6" t="str">
        <f t="shared" si="5576"/>
        <v>水</v>
      </c>
      <c r="GLO6" t="str">
        <f t="shared" si="5576"/>
        <v>木</v>
      </c>
      <c r="GLP6" t="str">
        <f t="shared" si="5576"/>
        <v>金</v>
      </c>
      <c r="GLQ6" t="str">
        <f t="shared" si="5576"/>
        <v>土</v>
      </c>
      <c r="GLR6" t="str">
        <f t="shared" si="5576"/>
        <v>日</v>
      </c>
      <c r="GLS6" t="str">
        <f t="shared" si="5576"/>
        <v>月</v>
      </c>
      <c r="GLT6" t="str">
        <f t="shared" si="5576"/>
        <v>火</v>
      </c>
      <c r="GLU6" t="str">
        <f t="shared" si="5576"/>
        <v>水</v>
      </c>
      <c r="GLV6" t="str">
        <f t="shared" si="5576"/>
        <v>木</v>
      </c>
      <c r="GLW6" t="str">
        <f t="shared" si="5576"/>
        <v>金</v>
      </c>
      <c r="GLX6" t="str">
        <f t="shared" si="5576"/>
        <v>土</v>
      </c>
      <c r="GLY6" t="str">
        <f t="shared" si="5576"/>
        <v>日</v>
      </c>
      <c r="GLZ6" t="str">
        <f t="shared" si="5576"/>
        <v>月</v>
      </c>
      <c r="GMA6" t="str">
        <f t="shared" si="5576"/>
        <v>火</v>
      </c>
      <c r="GMB6" t="str">
        <f t="shared" si="5576"/>
        <v>水</v>
      </c>
      <c r="GMC6" t="str">
        <f t="shared" si="5576"/>
        <v>木</v>
      </c>
      <c r="GMD6" t="str">
        <f t="shared" si="5576"/>
        <v>金</v>
      </c>
      <c r="GME6" t="str">
        <f t="shared" si="5576"/>
        <v>土</v>
      </c>
      <c r="GMF6" t="str">
        <f t="shared" si="5576"/>
        <v>日</v>
      </c>
      <c r="GMG6" t="str">
        <f t="shared" si="5576"/>
        <v>月</v>
      </c>
      <c r="GMH6" t="str">
        <f t="shared" si="5576"/>
        <v>火</v>
      </c>
      <c r="GMI6" t="str">
        <f t="shared" si="5576"/>
        <v>水</v>
      </c>
      <c r="GMJ6" t="str">
        <f t="shared" si="5576"/>
        <v>木</v>
      </c>
      <c r="GMK6" t="str">
        <f t="shared" si="5576"/>
        <v>金</v>
      </c>
      <c r="GML6" t="str">
        <f t="shared" si="5576"/>
        <v>土</v>
      </c>
      <c r="GMM6" t="str">
        <f t="shared" si="5576"/>
        <v>日</v>
      </c>
      <c r="GMN6" t="str">
        <f t="shared" si="5576"/>
        <v>月</v>
      </c>
      <c r="GMO6" t="str">
        <f t="shared" si="5576"/>
        <v>火</v>
      </c>
      <c r="GMP6" t="str">
        <f t="shared" si="5576"/>
        <v>水</v>
      </c>
      <c r="GMQ6" t="str">
        <f t="shared" si="5576"/>
        <v>木</v>
      </c>
      <c r="GMR6" t="str">
        <f t="shared" si="5576"/>
        <v>金</v>
      </c>
      <c r="GMS6" t="str">
        <f t="shared" si="5576"/>
        <v>土</v>
      </c>
      <c r="GMT6" t="str">
        <f t="shared" si="5576"/>
        <v>日</v>
      </c>
      <c r="GMU6" t="str">
        <f t="shared" si="5576"/>
        <v>月</v>
      </c>
      <c r="GMV6" t="str">
        <f t="shared" si="5576"/>
        <v>火</v>
      </c>
      <c r="GMW6" t="str">
        <f t="shared" si="5576"/>
        <v>水</v>
      </c>
      <c r="GMX6" t="str">
        <f t="shared" si="5576"/>
        <v>木</v>
      </c>
      <c r="GMY6" t="str">
        <f t="shared" si="5576"/>
        <v>金</v>
      </c>
      <c r="GMZ6" t="str">
        <f t="shared" si="5576"/>
        <v>土</v>
      </c>
      <c r="GNA6" t="str">
        <f t="shared" si="5576"/>
        <v>日</v>
      </c>
      <c r="GNB6" t="str">
        <f t="shared" si="5576"/>
        <v>月</v>
      </c>
      <c r="GNC6" t="str">
        <f t="shared" si="5576"/>
        <v>火</v>
      </c>
      <c r="GND6" t="str">
        <f t="shared" si="5576"/>
        <v>水</v>
      </c>
      <c r="GNE6" t="str">
        <f t="shared" ref="GNE6:GPP6" si="5577">INDEX($AS$1:$AY$1,WEEKDAY(DATE(GNE3,GNE4,GNE5),1))</f>
        <v>木</v>
      </c>
      <c r="GNF6" t="str">
        <f t="shared" si="5577"/>
        <v>金</v>
      </c>
      <c r="GNG6" t="str">
        <f t="shared" si="5577"/>
        <v>土</v>
      </c>
      <c r="GNH6" t="str">
        <f t="shared" si="5577"/>
        <v>日</v>
      </c>
      <c r="GNI6" t="str">
        <f t="shared" si="5577"/>
        <v>月</v>
      </c>
      <c r="GNJ6" t="str">
        <f t="shared" si="5577"/>
        <v>火</v>
      </c>
      <c r="GNK6" t="str">
        <f t="shared" si="5577"/>
        <v>水</v>
      </c>
      <c r="GNL6" t="str">
        <f t="shared" si="5577"/>
        <v>木</v>
      </c>
      <c r="GNM6" t="str">
        <f t="shared" si="5577"/>
        <v>金</v>
      </c>
      <c r="GNN6" t="str">
        <f t="shared" si="5577"/>
        <v>土</v>
      </c>
      <c r="GNO6" t="str">
        <f t="shared" si="5577"/>
        <v>日</v>
      </c>
      <c r="GNP6" t="str">
        <f t="shared" si="5577"/>
        <v>月</v>
      </c>
      <c r="GNQ6" t="str">
        <f t="shared" si="5577"/>
        <v>火</v>
      </c>
      <c r="GNR6" t="str">
        <f t="shared" si="5577"/>
        <v>水</v>
      </c>
      <c r="GNS6" t="str">
        <f t="shared" si="5577"/>
        <v>木</v>
      </c>
      <c r="GNT6" t="str">
        <f t="shared" si="5577"/>
        <v>金</v>
      </c>
      <c r="GNU6" t="str">
        <f t="shared" si="5577"/>
        <v>土</v>
      </c>
      <c r="GNV6" t="str">
        <f t="shared" si="5577"/>
        <v>日</v>
      </c>
      <c r="GNW6" t="str">
        <f t="shared" si="5577"/>
        <v>月</v>
      </c>
      <c r="GNX6" t="str">
        <f t="shared" si="5577"/>
        <v>火</v>
      </c>
      <c r="GNY6" t="str">
        <f t="shared" si="5577"/>
        <v>水</v>
      </c>
      <c r="GNZ6" t="str">
        <f t="shared" si="5577"/>
        <v>木</v>
      </c>
      <c r="GOA6" t="str">
        <f t="shared" si="5577"/>
        <v>金</v>
      </c>
      <c r="GOB6" t="str">
        <f t="shared" si="5577"/>
        <v>土</v>
      </c>
      <c r="GOC6" t="str">
        <f t="shared" si="5577"/>
        <v>日</v>
      </c>
      <c r="GOD6" t="str">
        <f t="shared" si="5577"/>
        <v>月</v>
      </c>
      <c r="GOE6" t="str">
        <f t="shared" si="5577"/>
        <v>火</v>
      </c>
      <c r="GOF6" t="str">
        <f t="shared" si="5577"/>
        <v>水</v>
      </c>
      <c r="GOG6" t="str">
        <f t="shared" si="5577"/>
        <v>木</v>
      </c>
      <c r="GOH6" t="str">
        <f t="shared" si="5577"/>
        <v>金</v>
      </c>
      <c r="GOI6" t="str">
        <f t="shared" si="5577"/>
        <v>土</v>
      </c>
      <c r="GOJ6" t="str">
        <f t="shared" si="5577"/>
        <v>日</v>
      </c>
      <c r="GOK6" t="str">
        <f t="shared" si="5577"/>
        <v>月</v>
      </c>
      <c r="GOL6" t="str">
        <f t="shared" si="5577"/>
        <v>火</v>
      </c>
      <c r="GOM6" t="str">
        <f t="shared" si="5577"/>
        <v>水</v>
      </c>
      <c r="GON6" t="str">
        <f t="shared" si="5577"/>
        <v>木</v>
      </c>
      <c r="GOO6" t="str">
        <f t="shared" si="5577"/>
        <v>金</v>
      </c>
      <c r="GOP6" t="str">
        <f t="shared" si="5577"/>
        <v>土</v>
      </c>
      <c r="GOQ6" t="str">
        <f t="shared" si="5577"/>
        <v>日</v>
      </c>
      <c r="GOR6" t="str">
        <f t="shared" si="5577"/>
        <v>月</v>
      </c>
      <c r="GOS6" t="str">
        <f t="shared" si="5577"/>
        <v>火</v>
      </c>
      <c r="GOT6" t="str">
        <f t="shared" si="5577"/>
        <v>水</v>
      </c>
      <c r="GOU6" t="str">
        <f t="shared" si="5577"/>
        <v>木</v>
      </c>
      <c r="GOV6" t="str">
        <f t="shared" si="5577"/>
        <v>金</v>
      </c>
      <c r="GOW6" t="str">
        <f t="shared" si="5577"/>
        <v>土</v>
      </c>
      <c r="GOX6" t="str">
        <f t="shared" si="5577"/>
        <v>日</v>
      </c>
      <c r="GOY6" t="str">
        <f t="shared" si="5577"/>
        <v>月</v>
      </c>
      <c r="GOZ6" t="str">
        <f t="shared" si="5577"/>
        <v>火</v>
      </c>
      <c r="GPA6" t="str">
        <f t="shared" si="5577"/>
        <v>水</v>
      </c>
      <c r="GPB6" t="str">
        <f t="shared" si="5577"/>
        <v>木</v>
      </c>
      <c r="GPC6" t="str">
        <f t="shared" si="5577"/>
        <v>金</v>
      </c>
      <c r="GPD6" t="str">
        <f t="shared" si="5577"/>
        <v>土</v>
      </c>
      <c r="GPE6" t="str">
        <f t="shared" si="5577"/>
        <v>日</v>
      </c>
      <c r="GPF6" t="str">
        <f t="shared" si="5577"/>
        <v>月</v>
      </c>
      <c r="GPG6" t="str">
        <f t="shared" si="5577"/>
        <v>火</v>
      </c>
      <c r="GPH6" t="str">
        <f t="shared" si="5577"/>
        <v>水</v>
      </c>
      <c r="GPI6" t="str">
        <f t="shared" si="5577"/>
        <v>木</v>
      </c>
      <c r="GPJ6" t="str">
        <f t="shared" si="5577"/>
        <v>金</v>
      </c>
      <c r="GPK6" t="str">
        <f t="shared" si="5577"/>
        <v>土</v>
      </c>
      <c r="GPL6" t="str">
        <f t="shared" si="5577"/>
        <v>日</v>
      </c>
      <c r="GPM6" t="str">
        <f t="shared" si="5577"/>
        <v>月</v>
      </c>
      <c r="GPN6" t="str">
        <f t="shared" si="5577"/>
        <v>火</v>
      </c>
      <c r="GPO6" t="str">
        <f t="shared" si="5577"/>
        <v>水</v>
      </c>
      <c r="GPP6" t="str">
        <f t="shared" si="5577"/>
        <v>木</v>
      </c>
      <c r="GPQ6" t="str">
        <f t="shared" ref="GPQ6:GSB6" si="5578">INDEX($AS$1:$AY$1,WEEKDAY(DATE(GPQ3,GPQ4,GPQ5),1))</f>
        <v>金</v>
      </c>
      <c r="GPR6" t="str">
        <f t="shared" si="5578"/>
        <v>土</v>
      </c>
      <c r="GPS6" t="str">
        <f t="shared" si="5578"/>
        <v>日</v>
      </c>
      <c r="GPT6" t="str">
        <f t="shared" si="5578"/>
        <v>月</v>
      </c>
      <c r="GPU6" t="str">
        <f t="shared" si="5578"/>
        <v>火</v>
      </c>
      <c r="GPV6" t="str">
        <f t="shared" si="5578"/>
        <v>水</v>
      </c>
      <c r="GPW6" t="str">
        <f t="shared" si="5578"/>
        <v>木</v>
      </c>
      <c r="GPX6" t="str">
        <f t="shared" si="5578"/>
        <v>金</v>
      </c>
      <c r="GPY6" t="str">
        <f t="shared" si="5578"/>
        <v>土</v>
      </c>
      <c r="GPZ6" t="str">
        <f t="shared" si="5578"/>
        <v>日</v>
      </c>
      <c r="GQA6" t="str">
        <f t="shared" si="5578"/>
        <v>月</v>
      </c>
      <c r="GQB6" t="str">
        <f t="shared" si="5578"/>
        <v>火</v>
      </c>
      <c r="GQC6" t="str">
        <f t="shared" si="5578"/>
        <v>水</v>
      </c>
      <c r="GQD6" t="str">
        <f t="shared" si="5578"/>
        <v>木</v>
      </c>
      <c r="GQE6" t="str">
        <f t="shared" si="5578"/>
        <v>金</v>
      </c>
      <c r="GQF6" t="str">
        <f t="shared" si="5578"/>
        <v>土</v>
      </c>
      <c r="GQG6" t="str">
        <f t="shared" si="5578"/>
        <v>日</v>
      </c>
      <c r="GQH6" t="str">
        <f t="shared" si="5578"/>
        <v>月</v>
      </c>
      <c r="GQI6" t="str">
        <f t="shared" si="5578"/>
        <v>火</v>
      </c>
      <c r="GQJ6" t="str">
        <f t="shared" si="5578"/>
        <v>水</v>
      </c>
      <c r="GQK6" t="str">
        <f t="shared" si="5578"/>
        <v>木</v>
      </c>
      <c r="GQL6" t="str">
        <f t="shared" si="5578"/>
        <v>金</v>
      </c>
      <c r="GQM6" t="str">
        <f t="shared" si="5578"/>
        <v>土</v>
      </c>
      <c r="GQN6" t="str">
        <f t="shared" si="5578"/>
        <v>日</v>
      </c>
      <c r="GQO6" t="str">
        <f t="shared" si="5578"/>
        <v>月</v>
      </c>
      <c r="GQP6" t="str">
        <f t="shared" si="5578"/>
        <v>火</v>
      </c>
      <c r="GQQ6" t="str">
        <f t="shared" si="5578"/>
        <v>水</v>
      </c>
      <c r="GQR6" t="str">
        <f t="shared" si="5578"/>
        <v>木</v>
      </c>
      <c r="GQS6" t="str">
        <f t="shared" si="5578"/>
        <v>金</v>
      </c>
      <c r="GQT6" t="str">
        <f t="shared" si="5578"/>
        <v>土</v>
      </c>
      <c r="GQU6" t="str">
        <f t="shared" si="5578"/>
        <v>日</v>
      </c>
      <c r="GQV6" t="str">
        <f t="shared" si="5578"/>
        <v>月</v>
      </c>
      <c r="GQW6" t="str">
        <f t="shared" si="5578"/>
        <v>火</v>
      </c>
      <c r="GQX6" t="str">
        <f t="shared" si="5578"/>
        <v>水</v>
      </c>
      <c r="GQY6" t="str">
        <f t="shared" si="5578"/>
        <v>木</v>
      </c>
      <c r="GQZ6" t="str">
        <f t="shared" si="5578"/>
        <v>金</v>
      </c>
      <c r="GRA6" t="str">
        <f t="shared" si="5578"/>
        <v>土</v>
      </c>
      <c r="GRB6" t="str">
        <f t="shared" si="5578"/>
        <v>日</v>
      </c>
      <c r="GRC6" t="str">
        <f t="shared" si="5578"/>
        <v>月</v>
      </c>
      <c r="GRD6" t="str">
        <f t="shared" si="5578"/>
        <v>火</v>
      </c>
      <c r="GRE6" t="str">
        <f t="shared" si="5578"/>
        <v>水</v>
      </c>
      <c r="GRF6" t="str">
        <f t="shared" si="5578"/>
        <v>木</v>
      </c>
      <c r="GRG6" t="str">
        <f t="shared" si="5578"/>
        <v>金</v>
      </c>
      <c r="GRH6" t="str">
        <f t="shared" si="5578"/>
        <v>土</v>
      </c>
      <c r="GRI6" t="str">
        <f t="shared" si="5578"/>
        <v>日</v>
      </c>
      <c r="GRJ6" t="str">
        <f t="shared" si="5578"/>
        <v>月</v>
      </c>
      <c r="GRK6" t="str">
        <f t="shared" si="5578"/>
        <v>火</v>
      </c>
      <c r="GRL6" t="str">
        <f t="shared" si="5578"/>
        <v>水</v>
      </c>
      <c r="GRM6" t="str">
        <f t="shared" si="5578"/>
        <v>木</v>
      </c>
      <c r="GRN6" t="str">
        <f t="shared" si="5578"/>
        <v>金</v>
      </c>
      <c r="GRO6" t="str">
        <f t="shared" si="5578"/>
        <v>土</v>
      </c>
      <c r="GRP6" t="str">
        <f t="shared" si="5578"/>
        <v>日</v>
      </c>
      <c r="GRQ6" t="str">
        <f t="shared" si="5578"/>
        <v>月</v>
      </c>
      <c r="GRR6" t="str">
        <f t="shared" si="5578"/>
        <v>火</v>
      </c>
      <c r="GRS6" t="str">
        <f t="shared" si="5578"/>
        <v>水</v>
      </c>
      <c r="GRT6" t="str">
        <f t="shared" si="5578"/>
        <v>木</v>
      </c>
      <c r="GRU6" t="str">
        <f t="shared" si="5578"/>
        <v>金</v>
      </c>
      <c r="GRV6" t="str">
        <f t="shared" si="5578"/>
        <v>土</v>
      </c>
      <c r="GRW6" t="str">
        <f t="shared" si="5578"/>
        <v>日</v>
      </c>
      <c r="GRX6" t="str">
        <f t="shared" si="5578"/>
        <v>月</v>
      </c>
      <c r="GRY6" t="str">
        <f t="shared" si="5578"/>
        <v>火</v>
      </c>
      <c r="GRZ6" t="str">
        <f t="shared" si="5578"/>
        <v>水</v>
      </c>
      <c r="GSA6" t="str">
        <f t="shared" si="5578"/>
        <v>木</v>
      </c>
      <c r="GSB6" t="str">
        <f t="shared" si="5578"/>
        <v>金</v>
      </c>
      <c r="GSC6" t="str">
        <f t="shared" ref="GSC6:GUN6" si="5579">INDEX($AS$1:$AY$1,WEEKDAY(DATE(GSC3,GSC4,GSC5),1))</f>
        <v>土</v>
      </c>
      <c r="GSD6" t="str">
        <f t="shared" si="5579"/>
        <v>日</v>
      </c>
      <c r="GSE6" t="str">
        <f t="shared" si="5579"/>
        <v>月</v>
      </c>
      <c r="GSF6" t="str">
        <f t="shared" si="5579"/>
        <v>火</v>
      </c>
      <c r="GSG6" t="str">
        <f t="shared" si="5579"/>
        <v>水</v>
      </c>
      <c r="GSH6" t="str">
        <f t="shared" si="5579"/>
        <v>木</v>
      </c>
      <c r="GSI6" t="str">
        <f t="shared" si="5579"/>
        <v>金</v>
      </c>
      <c r="GSJ6" t="str">
        <f t="shared" si="5579"/>
        <v>土</v>
      </c>
      <c r="GSK6" t="str">
        <f t="shared" si="5579"/>
        <v>日</v>
      </c>
      <c r="GSL6" t="str">
        <f t="shared" si="5579"/>
        <v>月</v>
      </c>
      <c r="GSM6" t="str">
        <f t="shared" si="5579"/>
        <v>火</v>
      </c>
      <c r="GSN6" t="str">
        <f t="shared" si="5579"/>
        <v>水</v>
      </c>
      <c r="GSO6" t="str">
        <f t="shared" si="5579"/>
        <v>木</v>
      </c>
      <c r="GSP6" t="str">
        <f t="shared" si="5579"/>
        <v>金</v>
      </c>
      <c r="GSQ6" t="str">
        <f t="shared" si="5579"/>
        <v>土</v>
      </c>
      <c r="GSR6" t="str">
        <f t="shared" si="5579"/>
        <v>日</v>
      </c>
      <c r="GSS6" t="str">
        <f t="shared" si="5579"/>
        <v>月</v>
      </c>
      <c r="GST6" t="str">
        <f t="shared" si="5579"/>
        <v>火</v>
      </c>
      <c r="GSU6" t="str">
        <f t="shared" si="5579"/>
        <v>水</v>
      </c>
      <c r="GSV6" t="str">
        <f t="shared" si="5579"/>
        <v>木</v>
      </c>
      <c r="GSW6" t="str">
        <f t="shared" si="5579"/>
        <v>金</v>
      </c>
      <c r="GSX6" t="str">
        <f t="shared" si="5579"/>
        <v>土</v>
      </c>
      <c r="GSY6" t="str">
        <f t="shared" si="5579"/>
        <v>日</v>
      </c>
      <c r="GSZ6" t="str">
        <f t="shared" si="5579"/>
        <v>月</v>
      </c>
      <c r="GTA6" t="str">
        <f t="shared" si="5579"/>
        <v>火</v>
      </c>
      <c r="GTB6" t="str">
        <f t="shared" si="5579"/>
        <v>水</v>
      </c>
      <c r="GTC6" t="str">
        <f t="shared" si="5579"/>
        <v>木</v>
      </c>
      <c r="GTD6" t="str">
        <f t="shared" si="5579"/>
        <v>金</v>
      </c>
      <c r="GTE6" t="str">
        <f t="shared" si="5579"/>
        <v>土</v>
      </c>
      <c r="GTF6" t="str">
        <f t="shared" si="5579"/>
        <v>日</v>
      </c>
      <c r="GTG6" t="str">
        <f t="shared" si="5579"/>
        <v>月</v>
      </c>
      <c r="GTH6" t="str">
        <f t="shared" si="5579"/>
        <v>火</v>
      </c>
      <c r="GTI6" t="str">
        <f t="shared" si="5579"/>
        <v>水</v>
      </c>
      <c r="GTJ6" t="str">
        <f t="shared" si="5579"/>
        <v>木</v>
      </c>
      <c r="GTK6" t="str">
        <f t="shared" si="5579"/>
        <v>金</v>
      </c>
      <c r="GTL6" t="str">
        <f t="shared" si="5579"/>
        <v>土</v>
      </c>
      <c r="GTM6" t="str">
        <f t="shared" si="5579"/>
        <v>日</v>
      </c>
      <c r="GTN6" t="str">
        <f t="shared" si="5579"/>
        <v>月</v>
      </c>
      <c r="GTO6" t="str">
        <f t="shared" si="5579"/>
        <v>火</v>
      </c>
      <c r="GTP6" t="str">
        <f t="shared" si="5579"/>
        <v>水</v>
      </c>
      <c r="GTQ6" t="str">
        <f t="shared" si="5579"/>
        <v>木</v>
      </c>
      <c r="GTR6" t="str">
        <f t="shared" si="5579"/>
        <v>金</v>
      </c>
      <c r="GTS6" t="str">
        <f t="shared" si="5579"/>
        <v>土</v>
      </c>
      <c r="GTT6" t="str">
        <f t="shared" si="5579"/>
        <v>日</v>
      </c>
      <c r="GTU6" t="str">
        <f t="shared" si="5579"/>
        <v>月</v>
      </c>
      <c r="GTV6" t="str">
        <f t="shared" si="5579"/>
        <v>火</v>
      </c>
      <c r="GTW6" t="str">
        <f t="shared" si="5579"/>
        <v>水</v>
      </c>
      <c r="GTX6" t="str">
        <f t="shared" si="5579"/>
        <v>木</v>
      </c>
      <c r="GTY6" t="str">
        <f t="shared" si="5579"/>
        <v>金</v>
      </c>
      <c r="GTZ6" t="str">
        <f t="shared" si="5579"/>
        <v>土</v>
      </c>
      <c r="GUA6" t="str">
        <f t="shared" si="5579"/>
        <v>日</v>
      </c>
      <c r="GUB6" t="str">
        <f t="shared" si="5579"/>
        <v>月</v>
      </c>
      <c r="GUC6" t="str">
        <f t="shared" si="5579"/>
        <v>火</v>
      </c>
      <c r="GUD6" t="str">
        <f t="shared" si="5579"/>
        <v>水</v>
      </c>
      <c r="GUE6" t="str">
        <f t="shared" si="5579"/>
        <v>木</v>
      </c>
      <c r="GUF6" t="str">
        <f t="shared" si="5579"/>
        <v>金</v>
      </c>
      <c r="GUG6" t="str">
        <f t="shared" si="5579"/>
        <v>土</v>
      </c>
      <c r="GUH6" t="str">
        <f t="shared" si="5579"/>
        <v>日</v>
      </c>
      <c r="GUI6" t="str">
        <f t="shared" si="5579"/>
        <v>月</v>
      </c>
      <c r="GUJ6" t="str">
        <f t="shared" si="5579"/>
        <v>火</v>
      </c>
      <c r="GUK6" t="str">
        <f t="shared" si="5579"/>
        <v>水</v>
      </c>
      <c r="GUL6" t="str">
        <f t="shared" si="5579"/>
        <v>木</v>
      </c>
      <c r="GUM6" t="str">
        <f t="shared" si="5579"/>
        <v>金</v>
      </c>
      <c r="GUN6" t="str">
        <f t="shared" si="5579"/>
        <v>土</v>
      </c>
      <c r="GUO6" t="str">
        <f t="shared" ref="GUO6:GWZ6" si="5580">INDEX($AS$1:$AY$1,WEEKDAY(DATE(GUO3,GUO4,GUO5),1))</f>
        <v>日</v>
      </c>
      <c r="GUP6" t="str">
        <f t="shared" si="5580"/>
        <v>月</v>
      </c>
      <c r="GUQ6" t="str">
        <f t="shared" si="5580"/>
        <v>火</v>
      </c>
      <c r="GUR6" t="str">
        <f t="shared" si="5580"/>
        <v>水</v>
      </c>
      <c r="GUS6" t="str">
        <f t="shared" si="5580"/>
        <v>木</v>
      </c>
      <c r="GUT6" t="str">
        <f t="shared" si="5580"/>
        <v>金</v>
      </c>
      <c r="GUU6" t="str">
        <f t="shared" si="5580"/>
        <v>土</v>
      </c>
      <c r="GUV6" t="str">
        <f t="shared" si="5580"/>
        <v>日</v>
      </c>
      <c r="GUW6" t="str">
        <f t="shared" si="5580"/>
        <v>月</v>
      </c>
      <c r="GUX6" t="str">
        <f t="shared" si="5580"/>
        <v>火</v>
      </c>
      <c r="GUY6" t="str">
        <f t="shared" si="5580"/>
        <v>水</v>
      </c>
      <c r="GUZ6" t="str">
        <f t="shared" si="5580"/>
        <v>木</v>
      </c>
      <c r="GVA6" t="str">
        <f t="shared" si="5580"/>
        <v>金</v>
      </c>
      <c r="GVB6" t="str">
        <f t="shared" si="5580"/>
        <v>土</v>
      </c>
      <c r="GVC6" t="str">
        <f t="shared" si="5580"/>
        <v>日</v>
      </c>
      <c r="GVD6" t="str">
        <f t="shared" si="5580"/>
        <v>月</v>
      </c>
      <c r="GVE6" t="str">
        <f t="shared" si="5580"/>
        <v>火</v>
      </c>
      <c r="GVF6" t="str">
        <f t="shared" si="5580"/>
        <v>水</v>
      </c>
      <c r="GVG6" t="str">
        <f t="shared" si="5580"/>
        <v>木</v>
      </c>
      <c r="GVH6" t="str">
        <f t="shared" si="5580"/>
        <v>金</v>
      </c>
      <c r="GVI6" t="str">
        <f t="shared" si="5580"/>
        <v>土</v>
      </c>
      <c r="GVJ6" t="str">
        <f t="shared" si="5580"/>
        <v>日</v>
      </c>
      <c r="GVK6" t="str">
        <f t="shared" si="5580"/>
        <v>月</v>
      </c>
      <c r="GVL6" t="str">
        <f t="shared" si="5580"/>
        <v>火</v>
      </c>
      <c r="GVM6" t="str">
        <f t="shared" si="5580"/>
        <v>水</v>
      </c>
      <c r="GVN6" t="str">
        <f t="shared" si="5580"/>
        <v>木</v>
      </c>
      <c r="GVO6" t="str">
        <f t="shared" si="5580"/>
        <v>金</v>
      </c>
      <c r="GVP6" t="str">
        <f t="shared" si="5580"/>
        <v>土</v>
      </c>
      <c r="GVQ6" t="str">
        <f t="shared" si="5580"/>
        <v>日</v>
      </c>
      <c r="GVR6" t="str">
        <f t="shared" si="5580"/>
        <v>月</v>
      </c>
      <c r="GVS6" t="str">
        <f t="shared" si="5580"/>
        <v>火</v>
      </c>
      <c r="GVT6" t="str">
        <f t="shared" si="5580"/>
        <v>水</v>
      </c>
      <c r="GVU6" t="str">
        <f t="shared" si="5580"/>
        <v>木</v>
      </c>
      <c r="GVV6" t="str">
        <f t="shared" si="5580"/>
        <v>金</v>
      </c>
      <c r="GVW6" t="str">
        <f t="shared" si="5580"/>
        <v>土</v>
      </c>
      <c r="GVX6" t="str">
        <f t="shared" si="5580"/>
        <v>日</v>
      </c>
      <c r="GVY6" t="str">
        <f t="shared" si="5580"/>
        <v>月</v>
      </c>
      <c r="GVZ6" t="str">
        <f t="shared" si="5580"/>
        <v>火</v>
      </c>
      <c r="GWA6" t="str">
        <f t="shared" si="5580"/>
        <v>水</v>
      </c>
      <c r="GWB6" t="str">
        <f t="shared" si="5580"/>
        <v>木</v>
      </c>
      <c r="GWC6" t="str">
        <f t="shared" si="5580"/>
        <v>金</v>
      </c>
      <c r="GWD6" t="str">
        <f t="shared" si="5580"/>
        <v>土</v>
      </c>
      <c r="GWE6" t="str">
        <f t="shared" si="5580"/>
        <v>日</v>
      </c>
      <c r="GWF6" t="str">
        <f t="shared" si="5580"/>
        <v>月</v>
      </c>
      <c r="GWG6" t="str">
        <f t="shared" si="5580"/>
        <v>火</v>
      </c>
      <c r="GWH6" t="str">
        <f t="shared" si="5580"/>
        <v>水</v>
      </c>
      <c r="GWI6" t="str">
        <f t="shared" si="5580"/>
        <v>木</v>
      </c>
      <c r="GWJ6" t="str">
        <f t="shared" si="5580"/>
        <v>金</v>
      </c>
      <c r="GWK6" t="str">
        <f t="shared" si="5580"/>
        <v>土</v>
      </c>
      <c r="GWL6" t="str">
        <f t="shared" si="5580"/>
        <v>日</v>
      </c>
      <c r="GWM6" t="str">
        <f t="shared" si="5580"/>
        <v>月</v>
      </c>
      <c r="GWN6" t="str">
        <f t="shared" si="5580"/>
        <v>火</v>
      </c>
      <c r="GWO6" t="str">
        <f t="shared" si="5580"/>
        <v>水</v>
      </c>
      <c r="GWP6" t="str">
        <f t="shared" si="5580"/>
        <v>木</v>
      </c>
      <c r="GWQ6" t="str">
        <f t="shared" si="5580"/>
        <v>金</v>
      </c>
      <c r="GWR6" t="str">
        <f t="shared" si="5580"/>
        <v>土</v>
      </c>
      <c r="GWS6" t="str">
        <f t="shared" si="5580"/>
        <v>日</v>
      </c>
      <c r="GWT6" t="str">
        <f t="shared" si="5580"/>
        <v>月</v>
      </c>
      <c r="GWU6" t="str">
        <f t="shared" si="5580"/>
        <v>火</v>
      </c>
      <c r="GWV6" t="str">
        <f t="shared" si="5580"/>
        <v>水</v>
      </c>
      <c r="GWW6" t="str">
        <f t="shared" si="5580"/>
        <v>木</v>
      </c>
      <c r="GWX6" t="str">
        <f t="shared" si="5580"/>
        <v>金</v>
      </c>
      <c r="GWY6" t="str">
        <f t="shared" si="5580"/>
        <v>土</v>
      </c>
      <c r="GWZ6" t="str">
        <f t="shared" si="5580"/>
        <v>日</v>
      </c>
      <c r="GXA6" t="str">
        <f t="shared" ref="GXA6:GZL6" si="5581">INDEX($AS$1:$AY$1,WEEKDAY(DATE(GXA3,GXA4,GXA5),1))</f>
        <v>月</v>
      </c>
      <c r="GXB6" t="str">
        <f t="shared" si="5581"/>
        <v>火</v>
      </c>
      <c r="GXC6" t="str">
        <f t="shared" si="5581"/>
        <v>水</v>
      </c>
      <c r="GXD6" t="str">
        <f t="shared" si="5581"/>
        <v>木</v>
      </c>
      <c r="GXE6" t="str">
        <f t="shared" si="5581"/>
        <v>金</v>
      </c>
      <c r="GXF6" t="str">
        <f t="shared" si="5581"/>
        <v>土</v>
      </c>
      <c r="GXG6" t="str">
        <f t="shared" si="5581"/>
        <v>日</v>
      </c>
      <c r="GXH6" t="str">
        <f t="shared" si="5581"/>
        <v>月</v>
      </c>
      <c r="GXI6" t="str">
        <f t="shared" si="5581"/>
        <v>火</v>
      </c>
      <c r="GXJ6" t="str">
        <f t="shared" si="5581"/>
        <v>水</v>
      </c>
      <c r="GXK6" t="str">
        <f t="shared" si="5581"/>
        <v>木</v>
      </c>
      <c r="GXL6" t="str">
        <f t="shared" si="5581"/>
        <v>金</v>
      </c>
      <c r="GXM6" t="str">
        <f t="shared" si="5581"/>
        <v>土</v>
      </c>
      <c r="GXN6" t="str">
        <f t="shared" si="5581"/>
        <v>日</v>
      </c>
      <c r="GXO6" t="str">
        <f t="shared" si="5581"/>
        <v>月</v>
      </c>
      <c r="GXP6" t="str">
        <f t="shared" si="5581"/>
        <v>火</v>
      </c>
      <c r="GXQ6" t="str">
        <f t="shared" si="5581"/>
        <v>水</v>
      </c>
      <c r="GXR6" t="str">
        <f t="shared" si="5581"/>
        <v>木</v>
      </c>
      <c r="GXS6" t="str">
        <f t="shared" si="5581"/>
        <v>金</v>
      </c>
      <c r="GXT6" t="str">
        <f t="shared" si="5581"/>
        <v>土</v>
      </c>
      <c r="GXU6" t="str">
        <f t="shared" si="5581"/>
        <v>日</v>
      </c>
      <c r="GXV6" t="str">
        <f t="shared" si="5581"/>
        <v>月</v>
      </c>
      <c r="GXW6" t="str">
        <f t="shared" si="5581"/>
        <v>火</v>
      </c>
      <c r="GXX6" t="str">
        <f t="shared" si="5581"/>
        <v>水</v>
      </c>
      <c r="GXY6" t="str">
        <f t="shared" si="5581"/>
        <v>木</v>
      </c>
      <c r="GXZ6" t="str">
        <f t="shared" si="5581"/>
        <v>金</v>
      </c>
      <c r="GYA6" t="str">
        <f t="shared" si="5581"/>
        <v>土</v>
      </c>
      <c r="GYB6" t="str">
        <f t="shared" si="5581"/>
        <v>日</v>
      </c>
      <c r="GYC6" t="str">
        <f t="shared" si="5581"/>
        <v>月</v>
      </c>
      <c r="GYD6" t="str">
        <f t="shared" si="5581"/>
        <v>火</v>
      </c>
      <c r="GYE6" t="str">
        <f t="shared" si="5581"/>
        <v>水</v>
      </c>
      <c r="GYF6" t="str">
        <f t="shared" si="5581"/>
        <v>木</v>
      </c>
      <c r="GYG6" t="str">
        <f t="shared" si="5581"/>
        <v>金</v>
      </c>
      <c r="GYH6" t="str">
        <f t="shared" si="5581"/>
        <v>土</v>
      </c>
      <c r="GYI6" t="str">
        <f t="shared" si="5581"/>
        <v>日</v>
      </c>
      <c r="GYJ6" t="str">
        <f t="shared" si="5581"/>
        <v>月</v>
      </c>
      <c r="GYK6" t="str">
        <f t="shared" si="5581"/>
        <v>火</v>
      </c>
      <c r="GYL6" t="str">
        <f t="shared" si="5581"/>
        <v>水</v>
      </c>
      <c r="GYM6" t="str">
        <f t="shared" si="5581"/>
        <v>木</v>
      </c>
      <c r="GYN6" t="str">
        <f t="shared" si="5581"/>
        <v>金</v>
      </c>
      <c r="GYO6" t="str">
        <f t="shared" si="5581"/>
        <v>土</v>
      </c>
      <c r="GYP6" t="str">
        <f t="shared" si="5581"/>
        <v>日</v>
      </c>
      <c r="GYQ6" t="str">
        <f t="shared" si="5581"/>
        <v>月</v>
      </c>
      <c r="GYR6" t="str">
        <f t="shared" si="5581"/>
        <v>火</v>
      </c>
      <c r="GYS6" t="str">
        <f t="shared" si="5581"/>
        <v>水</v>
      </c>
      <c r="GYT6" t="str">
        <f t="shared" si="5581"/>
        <v>木</v>
      </c>
      <c r="GYU6" t="str">
        <f t="shared" si="5581"/>
        <v>金</v>
      </c>
      <c r="GYV6" t="str">
        <f t="shared" si="5581"/>
        <v>土</v>
      </c>
      <c r="GYW6" t="str">
        <f t="shared" si="5581"/>
        <v>日</v>
      </c>
      <c r="GYX6" t="str">
        <f t="shared" si="5581"/>
        <v>月</v>
      </c>
      <c r="GYY6" t="str">
        <f t="shared" si="5581"/>
        <v>火</v>
      </c>
      <c r="GYZ6" t="str">
        <f t="shared" si="5581"/>
        <v>水</v>
      </c>
      <c r="GZA6" t="str">
        <f t="shared" si="5581"/>
        <v>木</v>
      </c>
      <c r="GZB6" t="str">
        <f t="shared" si="5581"/>
        <v>金</v>
      </c>
      <c r="GZC6" t="str">
        <f t="shared" si="5581"/>
        <v>土</v>
      </c>
      <c r="GZD6" t="str">
        <f t="shared" si="5581"/>
        <v>日</v>
      </c>
      <c r="GZE6" t="str">
        <f t="shared" si="5581"/>
        <v>月</v>
      </c>
      <c r="GZF6" t="str">
        <f t="shared" si="5581"/>
        <v>火</v>
      </c>
      <c r="GZG6" t="str">
        <f t="shared" si="5581"/>
        <v>水</v>
      </c>
      <c r="GZH6" t="str">
        <f t="shared" si="5581"/>
        <v>木</v>
      </c>
      <c r="GZI6" t="str">
        <f t="shared" si="5581"/>
        <v>金</v>
      </c>
      <c r="GZJ6" t="str">
        <f t="shared" si="5581"/>
        <v>土</v>
      </c>
      <c r="GZK6" t="str">
        <f t="shared" si="5581"/>
        <v>日</v>
      </c>
      <c r="GZL6" t="str">
        <f t="shared" si="5581"/>
        <v>月</v>
      </c>
      <c r="GZM6" t="str">
        <f t="shared" ref="GZM6:HBX6" si="5582">INDEX($AS$1:$AY$1,WEEKDAY(DATE(GZM3,GZM4,GZM5),1))</f>
        <v>火</v>
      </c>
      <c r="GZN6" t="str">
        <f t="shared" si="5582"/>
        <v>水</v>
      </c>
      <c r="GZO6" t="str">
        <f t="shared" si="5582"/>
        <v>木</v>
      </c>
      <c r="GZP6" t="str">
        <f t="shared" si="5582"/>
        <v>金</v>
      </c>
      <c r="GZQ6" t="str">
        <f t="shared" si="5582"/>
        <v>土</v>
      </c>
      <c r="GZR6" t="str">
        <f t="shared" si="5582"/>
        <v>日</v>
      </c>
      <c r="GZS6" t="str">
        <f t="shared" si="5582"/>
        <v>月</v>
      </c>
      <c r="GZT6" t="str">
        <f t="shared" si="5582"/>
        <v>火</v>
      </c>
      <c r="GZU6" t="str">
        <f t="shared" si="5582"/>
        <v>水</v>
      </c>
      <c r="GZV6" t="str">
        <f t="shared" si="5582"/>
        <v>木</v>
      </c>
      <c r="GZW6" t="str">
        <f t="shared" si="5582"/>
        <v>金</v>
      </c>
      <c r="GZX6" t="str">
        <f t="shared" si="5582"/>
        <v>土</v>
      </c>
      <c r="GZY6" t="str">
        <f t="shared" si="5582"/>
        <v>日</v>
      </c>
      <c r="GZZ6" t="str">
        <f t="shared" si="5582"/>
        <v>月</v>
      </c>
      <c r="HAA6" t="str">
        <f t="shared" si="5582"/>
        <v>火</v>
      </c>
      <c r="HAB6" t="str">
        <f t="shared" si="5582"/>
        <v>水</v>
      </c>
      <c r="HAC6" t="str">
        <f t="shared" si="5582"/>
        <v>木</v>
      </c>
      <c r="HAD6" t="str">
        <f t="shared" si="5582"/>
        <v>金</v>
      </c>
      <c r="HAE6" t="str">
        <f t="shared" si="5582"/>
        <v>土</v>
      </c>
      <c r="HAF6" t="str">
        <f t="shared" si="5582"/>
        <v>日</v>
      </c>
      <c r="HAG6" t="str">
        <f t="shared" si="5582"/>
        <v>月</v>
      </c>
      <c r="HAH6" t="str">
        <f t="shared" si="5582"/>
        <v>火</v>
      </c>
      <c r="HAI6" t="str">
        <f t="shared" si="5582"/>
        <v>水</v>
      </c>
      <c r="HAJ6" t="str">
        <f t="shared" si="5582"/>
        <v>木</v>
      </c>
      <c r="HAK6" t="str">
        <f t="shared" si="5582"/>
        <v>金</v>
      </c>
      <c r="HAL6" t="str">
        <f t="shared" si="5582"/>
        <v>土</v>
      </c>
      <c r="HAM6" t="str">
        <f t="shared" si="5582"/>
        <v>日</v>
      </c>
      <c r="HAN6" t="str">
        <f t="shared" si="5582"/>
        <v>月</v>
      </c>
      <c r="HAO6" t="str">
        <f t="shared" si="5582"/>
        <v>火</v>
      </c>
      <c r="HAP6" t="str">
        <f t="shared" si="5582"/>
        <v>水</v>
      </c>
      <c r="HAQ6" t="str">
        <f t="shared" si="5582"/>
        <v>木</v>
      </c>
      <c r="HAR6" t="str">
        <f t="shared" si="5582"/>
        <v>金</v>
      </c>
      <c r="HAS6" t="str">
        <f t="shared" si="5582"/>
        <v>土</v>
      </c>
      <c r="HAT6" t="str">
        <f t="shared" si="5582"/>
        <v>日</v>
      </c>
      <c r="HAU6" t="str">
        <f t="shared" si="5582"/>
        <v>月</v>
      </c>
      <c r="HAV6" t="str">
        <f t="shared" si="5582"/>
        <v>火</v>
      </c>
      <c r="HAW6" t="str">
        <f t="shared" si="5582"/>
        <v>水</v>
      </c>
      <c r="HAX6" t="str">
        <f t="shared" si="5582"/>
        <v>木</v>
      </c>
      <c r="HAY6" t="str">
        <f t="shared" si="5582"/>
        <v>金</v>
      </c>
      <c r="HAZ6" t="str">
        <f t="shared" si="5582"/>
        <v>土</v>
      </c>
      <c r="HBA6" t="str">
        <f t="shared" si="5582"/>
        <v>日</v>
      </c>
      <c r="HBB6" t="str">
        <f t="shared" si="5582"/>
        <v>月</v>
      </c>
      <c r="HBC6" t="str">
        <f t="shared" si="5582"/>
        <v>火</v>
      </c>
      <c r="HBD6" t="str">
        <f t="shared" si="5582"/>
        <v>水</v>
      </c>
      <c r="HBE6" t="str">
        <f t="shared" si="5582"/>
        <v>木</v>
      </c>
      <c r="HBF6" t="str">
        <f t="shared" si="5582"/>
        <v>金</v>
      </c>
      <c r="HBG6" t="str">
        <f t="shared" si="5582"/>
        <v>土</v>
      </c>
      <c r="HBH6" t="str">
        <f t="shared" si="5582"/>
        <v>日</v>
      </c>
      <c r="HBI6" t="str">
        <f t="shared" si="5582"/>
        <v>月</v>
      </c>
      <c r="HBJ6" t="str">
        <f t="shared" si="5582"/>
        <v>火</v>
      </c>
      <c r="HBK6" t="str">
        <f t="shared" si="5582"/>
        <v>水</v>
      </c>
      <c r="HBL6" t="str">
        <f t="shared" si="5582"/>
        <v>木</v>
      </c>
      <c r="HBM6" t="str">
        <f t="shared" si="5582"/>
        <v>金</v>
      </c>
      <c r="HBN6" t="str">
        <f t="shared" si="5582"/>
        <v>土</v>
      </c>
      <c r="HBO6" t="str">
        <f t="shared" si="5582"/>
        <v>日</v>
      </c>
      <c r="HBP6" t="str">
        <f t="shared" si="5582"/>
        <v>月</v>
      </c>
      <c r="HBQ6" t="str">
        <f t="shared" si="5582"/>
        <v>火</v>
      </c>
      <c r="HBR6" t="str">
        <f t="shared" si="5582"/>
        <v>水</v>
      </c>
      <c r="HBS6" t="str">
        <f t="shared" si="5582"/>
        <v>木</v>
      </c>
      <c r="HBT6" t="str">
        <f t="shared" si="5582"/>
        <v>金</v>
      </c>
      <c r="HBU6" t="str">
        <f t="shared" si="5582"/>
        <v>土</v>
      </c>
      <c r="HBV6" t="str">
        <f t="shared" si="5582"/>
        <v>日</v>
      </c>
      <c r="HBW6" t="str">
        <f t="shared" si="5582"/>
        <v>月</v>
      </c>
      <c r="HBX6" t="str">
        <f t="shared" si="5582"/>
        <v>火</v>
      </c>
      <c r="HBY6" t="str">
        <f t="shared" ref="HBY6:HEJ6" si="5583">INDEX($AS$1:$AY$1,WEEKDAY(DATE(HBY3,HBY4,HBY5),1))</f>
        <v>水</v>
      </c>
      <c r="HBZ6" t="str">
        <f t="shared" si="5583"/>
        <v>木</v>
      </c>
      <c r="HCA6" t="str">
        <f t="shared" si="5583"/>
        <v>金</v>
      </c>
      <c r="HCB6" t="str">
        <f t="shared" si="5583"/>
        <v>土</v>
      </c>
      <c r="HCC6" t="str">
        <f t="shared" si="5583"/>
        <v>日</v>
      </c>
      <c r="HCD6" t="str">
        <f t="shared" si="5583"/>
        <v>月</v>
      </c>
      <c r="HCE6" t="str">
        <f t="shared" si="5583"/>
        <v>火</v>
      </c>
      <c r="HCF6" t="str">
        <f t="shared" si="5583"/>
        <v>水</v>
      </c>
      <c r="HCG6" t="str">
        <f t="shared" si="5583"/>
        <v>木</v>
      </c>
      <c r="HCH6" t="str">
        <f t="shared" si="5583"/>
        <v>金</v>
      </c>
      <c r="HCI6" t="str">
        <f t="shared" si="5583"/>
        <v>土</v>
      </c>
      <c r="HCJ6" t="str">
        <f t="shared" si="5583"/>
        <v>日</v>
      </c>
      <c r="HCK6" t="str">
        <f t="shared" si="5583"/>
        <v>月</v>
      </c>
      <c r="HCL6" t="str">
        <f t="shared" si="5583"/>
        <v>火</v>
      </c>
      <c r="HCM6" t="str">
        <f t="shared" si="5583"/>
        <v>水</v>
      </c>
      <c r="HCN6" t="str">
        <f t="shared" si="5583"/>
        <v>木</v>
      </c>
      <c r="HCO6" t="str">
        <f t="shared" si="5583"/>
        <v>金</v>
      </c>
      <c r="HCP6" t="str">
        <f t="shared" si="5583"/>
        <v>土</v>
      </c>
      <c r="HCQ6" t="str">
        <f t="shared" si="5583"/>
        <v>日</v>
      </c>
      <c r="HCR6" t="str">
        <f t="shared" si="5583"/>
        <v>月</v>
      </c>
      <c r="HCS6" t="str">
        <f t="shared" si="5583"/>
        <v>火</v>
      </c>
      <c r="HCT6" t="str">
        <f t="shared" si="5583"/>
        <v>水</v>
      </c>
      <c r="HCU6" t="str">
        <f t="shared" si="5583"/>
        <v>木</v>
      </c>
      <c r="HCV6" t="str">
        <f t="shared" si="5583"/>
        <v>金</v>
      </c>
      <c r="HCW6" t="str">
        <f t="shared" si="5583"/>
        <v>土</v>
      </c>
      <c r="HCX6" t="str">
        <f t="shared" si="5583"/>
        <v>日</v>
      </c>
      <c r="HCY6" t="str">
        <f t="shared" si="5583"/>
        <v>月</v>
      </c>
      <c r="HCZ6" t="str">
        <f t="shared" si="5583"/>
        <v>火</v>
      </c>
      <c r="HDA6" t="str">
        <f t="shared" si="5583"/>
        <v>水</v>
      </c>
      <c r="HDB6" t="str">
        <f t="shared" si="5583"/>
        <v>木</v>
      </c>
      <c r="HDC6" t="str">
        <f t="shared" si="5583"/>
        <v>金</v>
      </c>
      <c r="HDD6" t="str">
        <f t="shared" si="5583"/>
        <v>土</v>
      </c>
      <c r="HDE6" t="str">
        <f t="shared" si="5583"/>
        <v>日</v>
      </c>
      <c r="HDF6" t="str">
        <f t="shared" si="5583"/>
        <v>月</v>
      </c>
      <c r="HDG6" t="str">
        <f t="shared" si="5583"/>
        <v>火</v>
      </c>
      <c r="HDH6" t="str">
        <f t="shared" si="5583"/>
        <v>水</v>
      </c>
      <c r="HDI6" t="str">
        <f t="shared" si="5583"/>
        <v>木</v>
      </c>
      <c r="HDJ6" t="str">
        <f t="shared" si="5583"/>
        <v>金</v>
      </c>
      <c r="HDK6" t="str">
        <f t="shared" si="5583"/>
        <v>土</v>
      </c>
      <c r="HDL6" t="str">
        <f t="shared" si="5583"/>
        <v>日</v>
      </c>
      <c r="HDM6" t="str">
        <f t="shared" si="5583"/>
        <v>月</v>
      </c>
      <c r="HDN6" t="str">
        <f t="shared" si="5583"/>
        <v>火</v>
      </c>
      <c r="HDO6" t="str">
        <f t="shared" si="5583"/>
        <v>水</v>
      </c>
      <c r="HDP6" t="str">
        <f t="shared" si="5583"/>
        <v>木</v>
      </c>
      <c r="HDQ6" t="str">
        <f t="shared" si="5583"/>
        <v>金</v>
      </c>
      <c r="HDR6" t="str">
        <f t="shared" si="5583"/>
        <v>土</v>
      </c>
      <c r="HDS6" t="str">
        <f t="shared" si="5583"/>
        <v>日</v>
      </c>
      <c r="HDT6" t="str">
        <f t="shared" si="5583"/>
        <v>月</v>
      </c>
      <c r="HDU6" t="str">
        <f t="shared" si="5583"/>
        <v>火</v>
      </c>
      <c r="HDV6" t="str">
        <f t="shared" si="5583"/>
        <v>水</v>
      </c>
      <c r="HDW6" t="str">
        <f t="shared" si="5583"/>
        <v>木</v>
      </c>
      <c r="HDX6" t="str">
        <f t="shared" si="5583"/>
        <v>金</v>
      </c>
      <c r="HDY6" t="str">
        <f t="shared" si="5583"/>
        <v>土</v>
      </c>
      <c r="HDZ6" t="str">
        <f t="shared" si="5583"/>
        <v>日</v>
      </c>
      <c r="HEA6" t="str">
        <f t="shared" si="5583"/>
        <v>月</v>
      </c>
      <c r="HEB6" t="str">
        <f t="shared" si="5583"/>
        <v>火</v>
      </c>
      <c r="HEC6" t="str">
        <f t="shared" si="5583"/>
        <v>水</v>
      </c>
      <c r="HED6" t="str">
        <f t="shared" si="5583"/>
        <v>木</v>
      </c>
      <c r="HEE6" t="str">
        <f t="shared" si="5583"/>
        <v>金</v>
      </c>
      <c r="HEF6" t="str">
        <f t="shared" si="5583"/>
        <v>土</v>
      </c>
      <c r="HEG6" t="str">
        <f t="shared" si="5583"/>
        <v>日</v>
      </c>
      <c r="HEH6" t="str">
        <f t="shared" si="5583"/>
        <v>月</v>
      </c>
      <c r="HEI6" t="str">
        <f t="shared" si="5583"/>
        <v>火</v>
      </c>
      <c r="HEJ6" t="str">
        <f t="shared" si="5583"/>
        <v>水</v>
      </c>
      <c r="HEK6" t="str">
        <f t="shared" ref="HEK6:HGV6" si="5584">INDEX($AS$1:$AY$1,WEEKDAY(DATE(HEK3,HEK4,HEK5),1))</f>
        <v>木</v>
      </c>
      <c r="HEL6" t="str">
        <f t="shared" si="5584"/>
        <v>金</v>
      </c>
      <c r="HEM6" t="str">
        <f t="shared" si="5584"/>
        <v>土</v>
      </c>
      <c r="HEN6" t="str">
        <f t="shared" si="5584"/>
        <v>日</v>
      </c>
      <c r="HEO6" t="str">
        <f t="shared" si="5584"/>
        <v>月</v>
      </c>
      <c r="HEP6" t="str">
        <f t="shared" si="5584"/>
        <v>火</v>
      </c>
      <c r="HEQ6" t="str">
        <f t="shared" si="5584"/>
        <v>水</v>
      </c>
      <c r="HER6" t="str">
        <f t="shared" si="5584"/>
        <v>木</v>
      </c>
      <c r="HES6" t="str">
        <f t="shared" si="5584"/>
        <v>金</v>
      </c>
      <c r="HET6" t="str">
        <f t="shared" si="5584"/>
        <v>土</v>
      </c>
      <c r="HEU6" t="str">
        <f t="shared" si="5584"/>
        <v>日</v>
      </c>
      <c r="HEV6" t="str">
        <f t="shared" si="5584"/>
        <v>月</v>
      </c>
      <c r="HEW6" t="str">
        <f t="shared" si="5584"/>
        <v>火</v>
      </c>
      <c r="HEX6" t="str">
        <f t="shared" si="5584"/>
        <v>水</v>
      </c>
      <c r="HEY6" t="str">
        <f t="shared" si="5584"/>
        <v>木</v>
      </c>
      <c r="HEZ6" t="str">
        <f t="shared" si="5584"/>
        <v>金</v>
      </c>
      <c r="HFA6" t="str">
        <f t="shared" si="5584"/>
        <v>土</v>
      </c>
      <c r="HFB6" t="str">
        <f t="shared" si="5584"/>
        <v>日</v>
      </c>
      <c r="HFC6" t="str">
        <f t="shared" si="5584"/>
        <v>月</v>
      </c>
      <c r="HFD6" t="str">
        <f t="shared" si="5584"/>
        <v>火</v>
      </c>
      <c r="HFE6" t="str">
        <f t="shared" si="5584"/>
        <v>水</v>
      </c>
      <c r="HFF6" t="str">
        <f t="shared" si="5584"/>
        <v>木</v>
      </c>
      <c r="HFG6" t="str">
        <f t="shared" si="5584"/>
        <v>金</v>
      </c>
      <c r="HFH6" t="str">
        <f t="shared" si="5584"/>
        <v>土</v>
      </c>
      <c r="HFI6" t="str">
        <f t="shared" si="5584"/>
        <v>日</v>
      </c>
      <c r="HFJ6" t="str">
        <f t="shared" si="5584"/>
        <v>月</v>
      </c>
      <c r="HFK6" t="str">
        <f t="shared" si="5584"/>
        <v>火</v>
      </c>
      <c r="HFL6" t="str">
        <f t="shared" si="5584"/>
        <v>水</v>
      </c>
      <c r="HFM6" t="str">
        <f t="shared" si="5584"/>
        <v>木</v>
      </c>
      <c r="HFN6" t="str">
        <f t="shared" si="5584"/>
        <v>金</v>
      </c>
      <c r="HFO6" t="str">
        <f t="shared" si="5584"/>
        <v>土</v>
      </c>
      <c r="HFP6" t="str">
        <f t="shared" si="5584"/>
        <v>日</v>
      </c>
      <c r="HFQ6" t="str">
        <f t="shared" si="5584"/>
        <v>月</v>
      </c>
      <c r="HFR6" t="str">
        <f t="shared" si="5584"/>
        <v>火</v>
      </c>
      <c r="HFS6" t="str">
        <f t="shared" si="5584"/>
        <v>水</v>
      </c>
      <c r="HFT6" t="str">
        <f t="shared" si="5584"/>
        <v>木</v>
      </c>
      <c r="HFU6" t="str">
        <f t="shared" si="5584"/>
        <v>金</v>
      </c>
      <c r="HFV6" t="str">
        <f t="shared" si="5584"/>
        <v>土</v>
      </c>
      <c r="HFW6" t="str">
        <f t="shared" si="5584"/>
        <v>日</v>
      </c>
      <c r="HFX6" t="str">
        <f t="shared" si="5584"/>
        <v>月</v>
      </c>
      <c r="HFY6" t="str">
        <f t="shared" si="5584"/>
        <v>火</v>
      </c>
      <c r="HFZ6" t="str">
        <f t="shared" si="5584"/>
        <v>水</v>
      </c>
      <c r="HGA6" t="str">
        <f t="shared" si="5584"/>
        <v>木</v>
      </c>
      <c r="HGB6" t="str">
        <f t="shared" si="5584"/>
        <v>金</v>
      </c>
      <c r="HGC6" t="str">
        <f t="shared" si="5584"/>
        <v>土</v>
      </c>
      <c r="HGD6" t="str">
        <f t="shared" si="5584"/>
        <v>日</v>
      </c>
      <c r="HGE6" t="str">
        <f t="shared" si="5584"/>
        <v>月</v>
      </c>
      <c r="HGF6" t="str">
        <f t="shared" si="5584"/>
        <v>火</v>
      </c>
      <c r="HGG6" t="str">
        <f t="shared" si="5584"/>
        <v>水</v>
      </c>
      <c r="HGH6" t="str">
        <f t="shared" si="5584"/>
        <v>木</v>
      </c>
      <c r="HGI6" t="str">
        <f t="shared" si="5584"/>
        <v>金</v>
      </c>
      <c r="HGJ6" t="str">
        <f t="shared" si="5584"/>
        <v>土</v>
      </c>
      <c r="HGK6" t="str">
        <f t="shared" si="5584"/>
        <v>日</v>
      </c>
      <c r="HGL6" t="str">
        <f t="shared" si="5584"/>
        <v>月</v>
      </c>
      <c r="HGM6" t="str">
        <f t="shared" si="5584"/>
        <v>火</v>
      </c>
      <c r="HGN6" t="str">
        <f t="shared" si="5584"/>
        <v>水</v>
      </c>
      <c r="HGO6" t="str">
        <f t="shared" si="5584"/>
        <v>木</v>
      </c>
      <c r="HGP6" t="str">
        <f t="shared" si="5584"/>
        <v>金</v>
      </c>
      <c r="HGQ6" t="str">
        <f t="shared" si="5584"/>
        <v>土</v>
      </c>
      <c r="HGR6" t="str">
        <f t="shared" si="5584"/>
        <v>日</v>
      </c>
      <c r="HGS6" t="str">
        <f t="shared" si="5584"/>
        <v>月</v>
      </c>
      <c r="HGT6" t="str">
        <f t="shared" si="5584"/>
        <v>火</v>
      </c>
      <c r="HGU6" t="str">
        <f t="shared" si="5584"/>
        <v>水</v>
      </c>
      <c r="HGV6" t="str">
        <f t="shared" si="5584"/>
        <v>木</v>
      </c>
      <c r="HGW6" t="str">
        <f t="shared" ref="HGW6:HJH6" si="5585">INDEX($AS$1:$AY$1,WEEKDAY(DATE(HGW3,HGW4,HGW5),1))</f>
        <v>金</v>
      </c>
      <c r="HGX6" t="str">
        <f t="shared" si="5585"/>
        <v>土</v>
      </c>
      <c r="HGY6" t="str">
        <f t="shared" si="5585"/>
        <v>日</v>
      </c>
      <c r="HGZ6" t="str">
        <f t="shared" si="5585"/>
        <v>月</v>
      </c>
      <c r="HHA6" t="str">
        <f t="shared" si="5585"/>
        <v>火</v>
      </c>
      <c r="HHB6" t="str">
        <f t="shared" si="5585"/>
        <v>水</v>
      </c>
      <c r="HHC6" t="str">
        <f t="shared" si="5585"/>
        <v>木</v>
      </c>
      <c r="HHD6" t="str">
        <f t="shared" si="5585"/>
        <v>金</v>
      </c>
      <c r="HHE6" t="str">
        <f t="shared" si="5585"/>
        <v>土</v>
      </c>
      <c r="HHF6" t="str">
        <f t="shared" si="5585"/>
        <v>日</v>
      </c>
      <c r="HHG6" t="str">
        <f t="shared" si="5585"/>
        <v>月</v>
      </c>
      <c r="HHH6" t="str">
        <f t="shared" si="5585"/>
        <v>火</v>
      </c>
      <c r="HHI6" t="str">
        <f t="shared" si="5585"/>
        <v>水</v>
      </c>
      <c r="HHJ6" t="str">
        <f t="shared" si="5585"/>
        <v>木</v>
      </c>
      <c r="HHK6" t="str">
        <f t="shared" si="5585"/>
        <v>金</v>
      </c>
      <c r="HHL6" t="str">
        <f t="shared" si="5585"/>
        <v>土</v>
      </c>
      <c r="HHM6" t="str">
        <f t="shared" si="5585"/>
        <v>日</v>
      </c>
      <c r="HHN6" t="str">
        <f t="shared" si="5585"/>
        <v>月</v>
      </c>
      <c r="HHO6" t="str">
        <f t="shared" si="5585"/>
        <v>火</v>
      </c>
      <c r="HHP6" t="str">
        <f t="shared" si="5585"/>
        <v>水</v>
      </c>
      <c r="HHQ6" t="str">
        <f t="shared" si="5585"/>
        <v>木</v>
      </c>
      <c r="HHR6" t="str">
        <f t="shared" si="5585"/>
        <v>金</v>
      </c>
      <c r="HHS6" t="str">
        <f t="shared" si="5585"/>
        <v>土</v>
      </c>
      <c r="HHT6" t="str">
        <f t="shared" si="5585"/>
        <v>日</v>
      </c>
      <c r="HHU6" t="str">
        <f t="shared" si="5585"/>
        <v>月</v>
      </c>
      <c r="HHV6" t="str">
        <f t="shared" si="5585"/>
        <v>火</v>
      </c>
      <c r="HHW6" t="str">
        <f t="shared" si="5585"/>
        <v>水</v>
      </c>
      <c r="HHX6" t="str">
        <f t="shared" si="5585"/>
        <v>木</v>
      </c>
      <c r="HHY6" t="str">
        <f t="shared" si="5585"/>
        <v>金</v>
      </c>
      <c r="HHZ6" t="str">
        <f t="shared" si="5585"/>
        <v>土</v>
      </c>
      <c r="HIA6" t="str">
        <f t="shared" si="5585"/>
        <v>日</v>
      </c>
      <c r="HIB6" t="str">
        <f t="shared" si="5585"/>
        <v>月</v>
      </c>
      <c r="HIC6" t="str">
        <f t="shared" si="5585"/>
        <v>火</v>
      </c>
      <c r="HID6" t="str">
        <f t="shared" si="5585"/>
        <v>水</v>
      </c>
      <c r="HIE6" t="str">
        <f t="shared" si="5585"/>
        <v>木</v>
      </c>
      <c r="HIF6" t="str">
        <f t="shared" si="5585"/>
        <v>金</v>
      </c>
      <c r="HIG6" t="str">
        <f t="shared" si="5585"/>
        <v>土</v>
      </c>
      <c r="HIH6" t="str">
        <f t="shared" si="5585"/>
        <v>日</v>
      </c>
      <c r="HII6" t="str">
        <f t="shared" si="5585"/>
        <v>月</v>
      </c>
      <c r="HIJ6" t="str">
        <f t="shared" si="5585"/>
        <v>火</v>
      </c>
      <c r="HIK6" t="str">
        <f t="shared" si="5585"/>
        <v>水</v>
      </c>
      <c r="HIL6" t="str">
        <f t="shared" si="5585"/>
        <v>木</v>
      </c>
      <c r="HIM6" t="str">
        <f t="shared" si="5585"/>
        <v>金</v>
      </c>
      <c r="HIN6" t="str">
        <f t="shared" si="5585"/>
        <v>土</v>
      </c>
      <c r="HIO6" t="str">
        <f t="shared" si="5585"/>
        <v>日</v>
      </c>
      <c r="HIP6" t="str">
        <f t="shared" si="5585"/>
        <v>月</v>
      </c>
      <c r="HIQ6" t="str">
        <f t="shared" si="5585"/>
        <v>火</v>
      </c>
      <c r="HIR6" t="str">
        <f t="shared" si="5585"/>
        <v>水</v>
      </c>
      <c r="HIS6" t="str">
        <f t="shared" si="5585"/>
        <v>木</v>
      </c>
      <c r="HIT6" t="str">
        <f t="shared" si="5585"/>
        <v>金</v>
      </c>
      <c r="HIU6" t="str">
        <f t="shared" si="5585"/>
        <v>土</v>
      </c>
      <c r="HIV6" t="str">
        <f t="shared" si="5585"/>
        <v>日</v>
      </c>
      <c r="HIW6" t="str">
        <f t="shared" si="5585"/>
        <v>月</v>
      </c>
      <c r="HIX6" t="str">
        <f t="shared" si="5585"/>
        <v>火</v>
      </c>
      <c r="HIY6" t="str">
        <f t="shared" si="5585"/>
        <v>水</v>
      </c>
      <c r="HIZ6" t="str">
        <f t="shared" si="5585"/>
        <v>木</v>
      </c>
      <c r="HJA6" t="str">
        <f t="shared" si="5585"/>
        <v>金</v>
      </c>
      <c r="HJB6" t="str">
        <f t="shared" si="5585"/>
        <v>土</v>
      </c>
      <c r="HJC6" t="str">
        <f t="shared" si="5585"/>
        <v>日</v>
      </c>
      <c r="HJD6" t="str">
        <f t="shared" si="5585"/>
        <v>月</v>
      </c>
      <c r="HJE6" t="str">
        <f t="shared" si="5585"/>
        <v>火</v>
      </c>
      <c r="HJF6" t="str">
        <f t="shared" si="5585"/>
        <v>水</v>
      </c>
      <c r="HJG6" t="str">
        <f t="shared" si="5585"/>
        <v>木</v>
      </c>
      <c r="HJH6" t="str">
        <f t="shared" si="5585"/>
        <v>金</v>
      </c>
      <c r="HJI6" t="str">
        <f t="shared" ref="HJI6:HLT6" si="5586">INDEX($AS$1:$AY$1,WEEKDAY(DATE(HJI3,HJI4,HJI5),1))</f>
        <v>土</v>
      </c>
      <c r="HJJ6" t="str">
        <f t="shared" si="5586"/>
        <v>日</v>
      </c>
      <c r="HJK6" t="str">
        <f t="shared" si="5586"/>
        <v>月</v>
      </c>
      <c r="HJL6" t="str">
        <f t="shared" si="5586"/>
        <v>火</v>
      </c>
      <c r="HJM6" t="str">
        <f t="shared" si="5586"/>
        <v>水</v>
      </c>
      <c r="HJN6" t="str">
        <f t="shared" si="5586"/>
        <v>木</v>
      </c>
      <c r="HJO6" t="str">
        <f t="shared" si="5586"/>
        <v>金</v>
      </c>
      <c r="HJP6" t="str">
        <f t="shared" si="5586"/>
        <v>土</v>
      </c>
      <c r="HJQ6" t="str">
        <f t="shared" si="5586"/>
        <v>日</v>
      </c>
      <c r="HJR6" t="str">
        <f t="shared" si="5586"/>
        <v>月</v>
      </c>
      <c r="HJS6" t="str">
        <f t="shared" si="5586"/>
        <v>火</v>
      </c>
      <c r="HJT6" t="str">
        <f t="shared" si="5586"/>
        <v>水</v>
      </c>
      <c r="HJU6" t="str">
        <f t="shared" si="5586"/>
        <v>木</v>
      </c>
      <c r="HJV6" t="str">
        <f t="shared" si="5586"/>
        <v>金</v>
      </c>
      <c r="HJW6" t="str">
        <f t="shared" si="5586"/>
        <v>土</v>
      </c>
      <c r="HJX6" t="str">
        <f t="shared" si="5586"/>
        <v>日</v>
      </c>
      <c r="HJY6" t="str">
        <f t="shared" si="5586"/>
        <v>月</v>
      </c>
      <c r="HJZ6" t="str">
        <f t="shared" si="5586"/>
        <v>火</v>
      </c>
      <c r="HKA6" t="str">
        <f t="shared" si="5586"/>
        <v>水</v>
      </c>
      <c r="HKB6" t="str">
        <f t="shared" si="5586"/>
        <v>木</v>
      </c>
      <c r="HKC6" t="str">
        <f t="shared" si="5586"/>
        <v>金</v>
      </c>
      <c r="HKD6" t="str">
        <f t="shared" si="5586"/>
        <v>土</v>
      </c>
      <c r="HKE6" t="str">
        <f t="shared" si="5586"/>
        <v>日</v>
      </c>
      <c r="HKF6" t="str">
        <f t="shared" si="5586"/>
        <v>月</v>
      </c>
      <c r="HKG6" t="str">
        <f t="shared" si="5586"/>
        <v>火</v>
      </c>
      <c r="HKH6" t="str">
        <f t="shared" si="5586"/>
        <v>水</v>
      </c>
      <c r="HKI6" t="str">
        <f t="shared" si="5586"/>
        <v>木</v>
      </c>
      <c r="HKJ6" t="str">
        <f t="shared" si="5586"/>
        <v>金</v>
      </c>
      <c r="HKK6" t="str">
        <f t="shared" si="5586"/>
        <v>土</v>
      </c>
      <c r="HKL6" t="str">
        <f t="shared" si="5586"/>
        <v>日</v>
      </c>
      <c r="HKM6" t="str">
        <f t="shared" si="5586"/>
        <v>月</v>
      </c>
      <c r="HKN6" t="str">
        <f t="shared" si="5586"/>
        <v>火</v>
      </c>
      <c r="HKO6" t="str">
        <f t="shared" si="5586"/>
        <v>水</v>
      </c>
      <c r="HKP6" t="str">
        <f t="shared" si="5586"/>
        <v>木</v>
      </c>
      <c r="HKQ6" t="str">
        <f t="shared" si="5586"/>
        <v>金</v>
      </c>
      <c r="HKR6" t="str">
        <f t="shared" si="5586"/>
        <v>土</v>
      </c>
      <c r="HKS6" t="str">
        <f t="shared" si="5586"/>
        <v>日</v>
      </c>
      <c r="HKT6" t="str">
        <f t="shared" si="5586"/>
        <v>月</v>
      </c>
      <c r="HKU6" t="str">
        <f t="shared" si="5586"/>
        <v>火</v>
      </c>
      <c r="HKV6" t="str">
        <f t="shared" si="5586"/>
        <v>水</v>
      </c>
      <c r="HKW6" t="str">
        <f t="shared" si="5586"/>
        <v>木</v>
      </c>
      <c r="HKX6" t="str">
        <f t="shared" si="5586"/>
        <v>金</v>
      </c>
      <c r="HKY6" t="str">
        <f t="shared" si="5586"/>
        <v>土</v>
      </c>
      <c r="HKZ6" t="str">
        <f t="shared" si="5586"/>
        <v>日</v>
      </c>
      <c r="HLA6" t="str">
        <f t="shared" si="5586"/>
        <v>月</v>
      </c>
      <c r="HLB6" t="str">
        <f t="shared" si="5586"/>
        <v>火</v>
      </c>
      <c r="HLC6" t="str">
        <f t="shared" si="5586"/>
        <v>水</v>
      </c>
      <c r="HLD6" t="str">
        <f t="shared" si="5586"/>
        <v>木</v>
      </c>
      <c r="HLE6" t="str">
        <f t="shared" si="5586"/>
        <v>金</v>
      </c>
      <c r="HLF6" t="str">
        <f t="shared" si="5586"/>
        <v>土</v>
      </c>
      <c r="HLG6" t="str">
        <f t="shared" si="5586"/>
        <v>日</v>
      </c>
      <c r="HLH6" t="str">
        <f t="shared" si="5586"/>
        <v>月</v>
      </c>
      <c r="HLI6" t="str">
        <f t="shared" si="5586"/>
        <v>火</v>
      </c>
      <c r="HLJ6" t="str">
        <f t="shared" si="5586"/>
        <v>水</v>
      </c>
      <c r="HLK6" t="str">
        <f t="shared" si="5586"/>
        <v>木</v>
      </c>
      <c r="HLL6" t="str">
        <f t="shared" si="5586"/>
        <v>金</v>
      </c>
      <c r="HLM6" t="str">
        <f t="shared" si="5586"/>
        <v>土</v>
      </c>
      <c r="HLN6" t="str">
        <f t="shared" si="5586"/>
        <v>日</v>
      </c>
      <c r="HLO6" t="str">
        <f t="shared" si="5586"/>
        <v>月</v>
      </c>
      <c r="HLP6" t="str">
        <f t="shared" si="5586"/>
        <v>火</v>
      </c>
      <c r="HLQ6" t="str">
        <f t="shared" si="5586"/>
        <v>水</v>
      </c>
      <c r="HLR6" t="str">
        <f t="shared" si="5586"/>
        <v>木</v>
      </c>
      <c r="HLS6" t="str">
        <f t="shared" si="5586"/>
        <v>金</v>
      </c>
      <c r="HLT6" t="str">
        <f t="shared" si="5586"/>
        <v>土</v>
      </c>
      <c r="HLU6" t="str">
        <f t="shared" ref="HLU6:HOF6" si="5587">INDEX($AS$1:$AY$1,WEEKDAY(DATE(HLU3,HLU4,HLU5),1))</f>
        <v>日</v>
      </c>
      <c r="HLV6" t="str">
        <f t="shared" si="5587"/>
        <v>月</v>
      </c>
      <c r="HLW6" t="str">
        <f t="shared" si="5587"/>
        <v>火</v>
      </c>
      <c r="HLX6" t="str">
        <f t="shared" si="5587"/>
        <v>水</v>
      </c>
      <c r="HLY6" t="str">
        <f t="shared" si="5587"/>
        <v>木</v>
      </c>
      <c r="HLZ6" t="str">
        <f t="shared" si="5587"/>
        <v>金</v>
      </c>
      <c r="HMA6" t="str">
        <f t="shared" si="5587"/>
        <v>土</v>
      </c>
      <c r="HMB6" t="str">
        <f t="shared" si="5587"/>
        <v>日</v>
      </c>
      <c r="HMC6" t="str">
        <f t="shared" si="5587"/>
        <v>月</v>
      </c>
      <c r="HMD6" t="str">
        <f t="shared" si="5587"/>
        <v>火</v>
      </c>
      <c r="HME6" t="str">
        <f t="shared" si="5587"/>
        <v>水</v>
      </c>
      <c r="HMF6" t="str">
        <f t="shared" si="5587"/>
        <v>木</v>
      </c>
      <c r="HMG6" t="str">
        <f t="shared" si="5587"/>
        <v>金</v>
      </c>
      <c r="HMH6" t="str">
        <f t="shared" si="5587"/>
        <v>土</v>
      </c>
      <c r="HMI6" t="str">
        <f t="shared" si="5587"/>
        <v>日</v>
      </c>
      <c r="HMJ6" t="str">
        <f t="shared" si="5587"/>
        <v>月</v>
      </c>
      <c r="HMK6" t="str">
        <f t="shared" si="5587"/>
        <v>火</v>
      </c>
      <c r="HML6" t="str">
        <f t="shared" si="5587"/>
        <v>水</v>
      </c>
      <c r="HMM6" t="str">
        <f t="shared" si="5587"/>
        <v>木</v>
      </c>
      <c r="HMN6" t="str">
        <f t="shared" si="5587"/>
        <v>金</v>
      </c>
      <c r="HMO6" t="str">
        <f t="shared" si="5587"/>
        <v>土</v>
      </c>
      <c r="HMP6" t="str">
        <f t="shared" si="5587"/>
        <v>日</v>
      </c>
      <c r="HMQ6" t="str">
        <f t="shared" si="5587"/>
        <v>月</v>
      </c>
      <c r="HMR6" t="str">
        <f t="shared" si="5587"/>
        <v>火</v>
      </c>
      <c r="HMS6" t="str">
        <f t="shared" si="5587"/>
        <v>水</v>
      </c>
      <c r="HMT6" t="str">
        <f t="shared" si="5587"/>
        <v>木</v>
      </c>
      <c r="HMU6" t="str">
        <f t="shared" si="5587"/>
        <v>金</v>
      </c>
      <c r="HMV6" t="str">
        <f t="shared" si="5587"/>
        <v>土</v>
      </c>
      <c r="HMW6" t="str">
        <f t="shared" si="5587"/>
        <v>日</v>
      </c>
      <c r="HMX6" t="str">
        <f t="shared" si="5587"/>
        <v>月</v>
      </c>
      <c r="HMY6" t="str">
        <f t="shared" si="5587"/>
        <v>火</v>
      </c>
      <c r="HMZ6" t="str">
        <f t="shared" si="5587"/>
        <v>水</v>
      </c>
      <c r="HNA6" t="str">
        <f t="shared" si="5587"/>
        <v>木</v>
      </c>
      <c r="HNB6" t="str">
        <f t="shared" si="5587"/>
        <v>金</v>
      </c>
      <c r="HNC6" t="str">
        <f t="shared" si="5587"/>
        <v>土</v>
      </c>
      <c r="HND6" t="str">
        <f t="shared" si="5587"/>
        <v>日</v>
      </c>
      <c r="HNE6" t="str">
        <f t="shared" si="5587"/>
        <v>月</v>
      </c>
      <c r="HNF6" t="str">
        <f t="shared" si="5587"/>
        <v>火</v>
      </c>
      <c r="HNG6" t="str">
        <f t="shared" si="5587"/>
        <v>水</v>
      </c>
      <c r="HNH6" t="str">
        <f t="shared" si="5587"/>
        <v>木</v>
      </c>
      <c r="HNI6" t="str">
        <f t="shared" si="5587"/>
        <v>金</v>
      </c>
      <c r="HNJ6" t="str">
        <f t="shared" si="5587"/>
        <v>土</v>
      </c>
      <c r="HNK6" t="str">
        <f t="shared" si="5587"/>
        <v>日</v>
      </c>
      <c r="HNL6" t="str">
        <f t="shared" si="5587"/>
        <v>月</v>
      </c>
      <c r="HNM6" t="str">
        <f t="shared" si="5587"/>
        <v>火</v>
      </c>
      <c r="HNN6" t="str">
        <f t="shared" si="5587"/>
        <v>水</v>
      </c>
      <c r="HNO6" t="str">
        <f t="shared" si="5587"/>
        <v>木</v>
      </c>
      <c r="HNP6" t="str">
        <f t="shared" si="5587"/>
        <v>金</v>
      </c>
      <c r="HNQ6" t="str">
        <f t="shared" si="5587"/>
        <v>土</v>
      </c>
      <c r="HNR6" t="str">
        <f t="shared" si="5587"/>
        <v>日</v>
      </c>
      <c r="HNS6" t="str">
        <f t="shared" si="5587"/>
        <v>月</v>
      </c>
      <c r="HNT6" t="str">
        <f t="shared" si="5587"/>
        <v>火</v>
      </c>
      <c r="HNU6" t="str">
        <f t="shared" si="5587"/>
        <v>水</v>
      </c>
      <c r="HNV6" t="str">
        <f t="shared" si="5587"/>
        <v>木</v>
      </c>
      <c r="HNW6" t="str">
        <f t="shared" si="5587"/>
        <v>金</v>
      </c>
      <c r="HNX6" t="str">
        <f t="shared" si="5587"/>
        <v>土</v>
      </c>
      <c r="HNY6" t="str">
        <f t="shared" si="5587"/>
        <v>日</v>
      </c>
      <c r="HNZ6" t="str">
        <f t="shared" si="5587"/>
        <v>月</v>
      </c>
      <c r="HOA6" t="str">
        <f t="shared" si="5587"/>
        <v>火</v>
      </c>
      <c r="HOB6" t="str">
        <f t="shared" si="5587"/>
        <v>水</v>
      </c>
      <c r="HOC6" t="str">
        <f t="shared" si="5587"/>
        <v>木</v>
      </c>
      <c r="HOD6" t="str">
        <f t="shared" si="5587"/>
        <v>金</v>
      </c>
      <c r="HOE6" t="str">
        <f t="shared" si="5587"/>
        <v>土</v>
      </c>
      <c r="HOF6" t="str">
        <f t="shared" si="5587"/>
        <v>日</v>
      </c>
      <c r="HOG6" t="str">
        <f t="shared" ref="HOG6:HQR6" si="5588">INDEX($AS$1:$AY$1,WEEKDAY(DATE(HOG3,HOG4,HOG5),1))</f>
        <v>月</v>
      </c>
      <c r="HOH6" t="str">
        <f t="shared" si="5588"/>
        <v>火</v>
      </c>
      <c r="HOI6" t="str">
        <f t="shared" si="5588"/>
        <v>水</v>
      </c>
      <c r="HOJ6" t="str">
        <f t="shared" si="5588"/>
        <v>木</v>
      </c>
      <c r="HOK6" t="str">
        <f t="shared" si="5588"/>
        <v>金</v>
      </c>
      <c r="HOL6" t="str">
        <f t="shared" si="5588"/>
        <v>土</v>
      </c>
      <c r="HOM6" t="str">
        <f t="shared" si="5588"/>
        <v>日</v>
      </c>
      <c r="HON6" t="str">
        <f t="shared" si="5588"/>
        <v>月</v>
      </c>
      <c r="HOO6" t="str">
        <f t="shared" si="5588"/>
        <v>火</v>
      </c>
      <c r="HOP6" t="str">
        <f t="shared" si="5588"/>
        <v>水</v>
      </c>
      <c r="HOQ6" t="str">
        <f t="shared" si="5588"/>
        <v>木</v>
      </c>
      <c r="HOR6" t="str">
        <f t="shared" si="5588"/>
        <v>金</v>
      </c>
      <c r="HOS6" t="str">
        <f t="shared" si="5588"/>
        <v>土</v>
      </c>
      <c r="HOT6" t="str">
        <f t="shared" si="5588"/>
        <v>日</v>
      </c>
      <c r="HOU6" t="str">
        <f t="shared" si="5588"/>
        <v>月</v>
      </c>
      <c r="HOV6" t="str">
        <f t="shared" si="5588"/>
        <v>火</v>
      </c>
      <c r="HOW6" t="str">
        <f t="shared" si="5588"/>
        <v>水</v>
      </c>
      <c r="HOX6" t="str">
        <f t="shared" si="5588"/>
        <v>木</v>
      </c>
      <c r="HOY6" t="str">
        <f t="shared" si="5588"/>
        <v>金</v>
      </c>
      <c r="HOZ6" t="str">
        <f t="shared" si="5588"/>
        <v>土</v>
      </c>
      <c r="HPA6" t="str">
        <f t="shared" si="5588"/>
        <v>日</v>
      </c>
      <c r="HPB6" t="str">
        <f t="shared" si="5588"/>
        <v>月</v>
      </c>
      <c r="HPC6" t="str">
        <f t="shared" si="5588"/>
        <v>火</v>
      </c>
      <c r="HPD6" t="str">
        <f t="shared" si="5588"/>
        <v>水</v>
      </c>
      <c r="HPE6" t="str">
        <f t="shared" si="5588"/>
        <v>木</v>
      </c>
      <c r="HPF6" t="str">
        <f t="shared" si="5588"/>
        <v>金</v>
      </c>
      <c r="HPG6" t="str">
        <f t="shared" si="5588"/>
        <v>土</v>
      </c>
      <c r="HPH6" t="str">
        <f t="shared" si="5588"/>
        <v>日</v>
      </c>
      <c r="HPI6" t="str">
        <f t="shared" si="5588"/>
        <v>月</v>
      </c>
      <c r="HPJ6" t="str">
        <f t="shared" si="5588"/>
        <v>火</v>
      </c>
      <c r="HPK6" t="str">
        <f t="shared" si="5588"/>
        <v>水</v>
      </c>
      <c r="HPL6" t="str">
        <f t="shared" si="5588"/>
        <v>木</v>
      </c>
      <c r="HPM6" t="str">
        <f t="shared" si="5588"/>
        <v>金</v>
      </c>
      <c r="HPN6" t="str">
        <f t="shared" si="5588"/>
        <v>土</v>
      </c>
      <c r="HPO6" t="str">
        <f t="shared" si="5588"/>
        <v>日</v>
      </c>
      <c r="HPP6" t="str">
        <f t="shared" si="5588"/>
        <v>月</v>
      </c>
      <c r="HPQ6" t="str">
        <f t="shared" si="5588"/>
        <v>火</v>
      </c>
      <c r="HPR6" t="str">
        <f t="shared" si="5588"/>
        <v>水</v>
      </c>
      <c r="HPS6" t="str">
        <f t="shared" si="5588"/>
        <v>木</v>
      </c>
      <c r="HPT6" t="str">
        <f t="shared" si="5588"/>
        <v>金</v>
      </c>
      <c r="HPU6" t="str">
        <f t="shared" si="5588"/>
        <v>土</v>
      </c>
      <c r="HPV6" t="str">
        <f t="shared" si="5588"/>
        <v>日</v>
      </c>
      <c r="HPW6" t="str">
        <f t="shared" si="5588"/>
        <v>月</v>
      </c>
      <c r="HPX6" t="str">
        <f t="shared" si="5588"/>
        <v>火</v>
      </c>
      <c r="HPY6" t="str">
        <f t="shared" si="5588"/>
        <v>水</v>
      </c>
      <c r="HPZ6" t="str">
        <f t="shared" si="5588"/>
        <v>木</v>
      </c>
      <c r="HQA6" t="str">
        <f t="shared" si="5588"/>
        <v>金</v>
      </c>
      <c r="HQB6" t="str">
        <f t="shared" si="5588"/>
        <v>土</v>
      </c>
      <c r="HQC6" t="str">
        <f t="shared" si="5588"/>
        <v>日</v>
      </c>
      <c r="HQD6" t="str">
        <f t="shared" si="5588"/>
        <v>月</v>
      </c>
      <c r="HQE6" t="str">
        <f t="shared" si="5588"/>
        <v>火</v>
      </c>
      <c r="HQF6" t="str">
        <f t="shared" si="5588"/>
        <v>水</v>
      </c>
      <c r="HQG6" t="str">
        <f t="shared" si="5588"/>
        <v>木</v>
      </c>
      <c r="HQH6" t="str">
        <f t="shared" si="5588"/>
        <v>金</v>
      </c>
      <c r="HQI6" t="str">
        <f t="shared" si="5588"/>
        <v>土</v>
      </c>
      <c r="HQJ6" t="str">
        <f t="shared" si="5588"/>
        <v>日</v>
      </c>
      <c r="HQK6" t="str">
        <f t="shared" si="5588"/>
        <v>月</v>
      </c>
      <c r="HQL6" t="str">
        <f t="shared" si="5588"/>
        <v>火</v>
      </c>
      <c r="HQM6" t="str">
        <f t="shared" si="5588"/>
        <v>水</v>
      </c>
      <c r="HQN6" t="str">
        <f t="shared" si="5588"/>
        <v>木</v>
      </c>
      <c r="HQO6" t="str">
        <f t="shared" si="5588"/>
        <v>金</v>
      </c>
      <c r="HQP6" t="str">
        <f t="shared" si="5588"/>
        <v>土</v>
      </c>
      <c r="HQQ6" t="str">
        <f t="shared" si="5588"/>
        <v>日</v>
      </c>
      <c r="HQR6" t="str">
        <f t="shared" si="5588"/>
        <v>月</v>
      </c>
      <c r="HQS6" t="str">
        <f t="shared" ref="HQS6:HTD6" si="5589">INDEX($AS$1:$AY$1,WEEKDAY(DATE(HQS3,HQS4,HQS5),1))</f>
        <v>火</v>
      </c>
      <c r="HQT6" t="str">
        <f t="shared" si="5589"/>
        <v>水</v>
      </c>
      <c r="HQU6" t="str">
        <f t="shared" si="5589"/>
        <v>木</v>
      </c>
      <c r="HQV6" t="str">
        <f t="shared" si="5589"/>
        <v>金</v>
      </c>
      <c r="HQW6" t="str">
        <f t="shared" si="5589"/>
        <v>土</v>
      </c>
      <c r="HQX6" t="str">
        <f t="shared" si="5589"/>
        <v>日</v>
      </c>
      <c r="HQY6" t="str">
        <f t="shared" si="5589"/>
        <v>月</v>
      </c>
      <c r="HQZ6" t="str">
        <f t="shared" si="5589"/>
        <v>火</v>
      </c>
      <c r="HRA6" t="str">
        <f t="shared" si="5589"/>
        <v>水</v>
      </c>
      <c r="HRB6" t="str">
        <f t="shared" si="5589"/>
        <v>木</v>
      </c>
      <c r="HRC6" t="str">
        <f t="shared" si="5589"/>
        <v>金</v>
      </c>
      <c r="HRD6" t="str">
        <f t="shared" si="5589"/>
        <v>土</v>
      </c>
      <c r="HRE6" t="str">
        <f t="shared" si="5589"/>
        <v>日</v>
      </c>
      <c r="HRF6" t="str">
        <f t="shared" si="5589"/>
        <v>月</v>
      </c>
      <c r="HRG6" t="str">
        <f t="shared" si="5589"/>
        <v>火</v>
      </c>
      <c r="HRH6" t="str">
        <f t="shared" si="5589"/>
        <v>水</v>
      </c>
      <c r="HRI6" t="str">
        <f t="shared" si="5589"/>
        <v>木</v>
      </c>
      <c r="HRJ6" t="str">
        <f t="shared" si="5589"/>
        <v>金</v>
      </c>
      <c r="HRK6" t="str">
        <f t="shared" si="5589"/>
        <v>土</v>
      </c>
      <c r="HRL6" t="str">
        <f t="shared" si="5589"/>
        <v>日</v>
      </c>
      <c r="HRM6" t="str">
        <f t="shared" si="5589"/>
        <v>月</v>
      </c>
      <c r="HRN6" t="str">
        <f t="shared" si="5589"/>
        <v>火</v>
      </c>
      <c r="HRO6" t="str">
        <f t="shared" si="5589"/>
        <v>水</v>
      </c>
      <c r="HRP6" t="str">
        <f t="shared" si="5589"/>
        <v>木</v>
      </c>
      <c r="HRQ6" t="str">
        <f t="shared" si="5589"/>
        <v>金</v>
      </c>
      <c r="HRR6" t="str">
        <f t="shared" si="5589"/>
        <v>土</v>
      </c>
      <c r="HRS6" t="str">
        <f t="shared" si="5589"/>
        <v>日</v>
      </c>
      <c r="HRT6" t="str">
        <f t="shared" si="5589"/>
        <v>月</v>
      </c>
      <c r="HRU6" t="str">
        <f t="shared" si="5589"/>
        <v>火</v>
      </c>
      <c r="HRV6" t="str">
        <f t="shared" si="5589"/>
        <v>水</v>
      </c>
      <c r="HRW6" t="str">
        <f t="shared" si="5589"/>
        <v>木</v>
      </c>
      <c r="HRX6" t="str">
        <f t="shared" si="5589"/>
        <v>金</v>
      </c>
      <c r="HRY6" t="str">
        <f t="shared" si="5589"/>
        <v>土</v>
      </c>
      <c r="HRZ6" t="str">
        <f t="shared" si="5589"/>
        <v>日</v>
      </c>
      <c r="HSA6" t="str">
        <f t="shared" si="5589"/>
        <v>月</v>
      </c>
      <c r="HSB6" t="str">
        <f t="shared" si="5589"/>
        <v>火</v>
      </c>
      <c r="HSC6" t="str">
        <f t="shared" si="5589"/>
        <v>水</v>
      </c>
      <c r="HSD6" t="str">
        <f t="shared" si="5589"/>
        <v>木</v>
      </c>
      <c r="HSE6" t="str">
        <f t="shared" si="5589"/>
        <v>金</v>
      </c>
      <c r="HSF6" t="str">
        <f t="shared" si="5589"/>
        <v>土</v>
      </c>
      <c r="HSG6" t="str">
        <f t="shared" si="5589"/>
        <v>日</v>
      </c>
      <c r="HSH6" t="str">
        <f t="shared" si="5589"/>
        <v>月</v>
      </c>
      <c r="HSI6" t="str">
        <f t="shared" si="5589"/>
        <v>火</v>
      </c>
      <c r="HSJ6" t="str">
        <f t="shared" si="5589"/>
        <v>水</v>
      </c>
      <c r="HSK6" t="str">
        <f t="shared" si="5589"/>
        <v>木</v>
      </c>
      <c r="HSL6" t="str">
        <f t="shared" si="5589"/>
        <v>金</v>
      </c>
      <c r="HSM6" t="str">
        <f t="shared" si="5589"/>
        <v>土</v>
      </c>
      <c r="HSN6" t="str">
        <f t="shared" si="5589"/>
        <v>日</v>
      </c>
      <c r="HSO6" t="str">
        <f t="shared" si="5589"/>
        <v>月</v>
      </c>
      <c r="HSP6" t="str">
        <f t="shared" si="5589"/>
        <v>火</v>
      </c>
      <c r="HSQ6" t="str">
        <f t="shared" si="5589"/>
        <v>水</v>
      </c>
      <c r="HSR6" t="str">
        <f t="shared" si="5589"/>
        <v>木</v>
      </c>
      <c r="HSS6" t="str">
        <f t="shared" si="5589"/>
        <v>金</v>
      </c>
      <c r="HST6" t="str">
        <f t="shared" si="5589"/>
        <v>土</v>
      </c>
      <c r="HSU6" t="str">
        <f t="shared" si="5589"/>
        <v>日</v>
      </c>
      <c r="HSV6" t="str">
        <f t="shared" si="5589"/>
        <v>月</v>
      </c>
      <c r="HSW6" t="str">
        <f t="shared" si="5589"/>
        <v>火</v>
      </c>
      <c r="HSX6" t="str">
        <f t="shared" si="5589"/>
        <v>水</v>
      </c>
      <c r="HSY6" t="str">
        <f t="shared" si="5589"/>
        <v>木</v>
      </c>
      <c r="HSZ6" t="str">
        <f t="shared" si="5589"/>
        <v>金</v>
      </c>
      <c r="HTA6" t="str">
        <f t="shared" si="5589"/>
        <v>土</v>
      </c>
      <c r="HTB6" t="str">
        <f t="shared" si="5589"/>
        <v>日</v>
      </c>
      <c r="HTC6" t="str">
        <f t="shared" si="5589"/>
        <v>月</v>
      </c>
      <c r="HTD6" t="str">
        <f t="shared" si="5589"/>
        <v>火</v>
      </c>
      <c r="HTE6" t="str">
        <f t="shared" ref="HTE6:HVP6" si="5590">INDEX($AS$1:$AY$1,WEEKDAY(DATE(HTE3,HTE4,HTE5),1))</f>
        <v>水</v>
      </c>
      <c r="HTF6" t="str">
        <f t="shared" si="5590"/>
        <v>木</v>
      </c>
      <c r="HTG6" t="str">
        <f t="shared" si="5590"/>
        <v>金</v>
      </c>
      <c r="HTH6" t="str">
        <f t="shared" si="5590"/>
        <v>土</v>
      </c>
      <c r="HTI6" t="str">
        <f t="shared" si="5590"/>
        <v>日</v>
      </c>
      <c r="HTJ6" t="str">
        <f t="shared" si="5590"/>
        <v>月</v>
      </c>
      <c r="HTK6" t="str">
        <f t="shared" si="5590"/>
        <v>火</v>
      </c>
      <c r="HTL6" t="str">
        <f t="shared" si="5590"/>
        <v>水</v>
      </c>
      <c r="HTM6" t="str">
        <f t="shared" si="5590"/>
        <v>木</v>
      </c>
      <c r="HTN6" t="str">
        <f t="shared" si="5590"/>
        <v>金</v>
      </c>
      <c r="HTO6" t="str">
        <f t="shared" si="5590"/>
        <v>土</v>
      </c>
      <c r="HTP6" t="str">
        <f t="shared" si="5590"/>
        <v>日</v>
      </c>
      <c r="HTQ6" t="str">
        <f t="shared" si="5590"/>
        <v>月</v>
      </c>
      <c r="HTR6" t="str">
        <f t="shared" si="5590"/>
        <v>火</v>
      </c>
      <c r="HTS6" t="str">
        <f t="shared" si="5590"/>
        <v>水</v>
      </c>
      <c r="HTT6" t="str">
        <f t="shared" si="5590"/>
        <v>木</v>
      </c>
      <c r="HTU6" t="str">
        <f t="shared" si="5590"/>
        <v>金</v>
      </c>
      <c r="HTV6" t="str">
        <f t="shared" si="5590"/>
        <v>土</v>
      </c>
      <c r="HTW6" t="str">
        <f t="shared" si="5590"/>
        <v>日</v>
      </c>
      <c r="HTX6" t="str">
        <f t="shared" si="5590"/>
        <v>月</v>
      </c>
      <c r="HTY6" t="str">
        <f t="shared" si="5590"/>
        <v>火</v>
      </c>
      <c r="HTZ6" t="str">
        <f t="shared" si="5590"/>
        <v>水</v>
      </c>
      <c r="HUA6" t="str">
        <f t="shared" si="5590"/>
        <v>木</v>
      </c>
      <c r="HUB6" t="str">
        <f t="shared" si="5590"/>
        <v>金</v>
      </c>
      <c r="HUC6" t="str">
        <f t="shared" si="5590"/>
        <v>土</v>
      </c>
      <c r="HUD6" t="str">
        <f t="shared" si="5590"/>
        <v>日</v>
      </c>
      <c r="HUE6" t="str">
        <f t="shared" si="5590"/>
        <v>月</v>
      </c>
      <c r="HUF6" t="str">
        <f t="shared" si="5590"/>
        <v>火</v>
      </c>
      <c r="HUG6" t="str">
        <f t="shared" si="5590"/>
        <v>水</v>
      </c>
      <c r="HUH6" t="str">
        <f t="shared" si="5590"/>
        <v>木</v>
      </c>
      <c r="HUI6" t="str">
        <f t="shared" si="5590"/>
        <v>金</v>
      </c>
      <c r="HUJ6" t="str">
        <f t="shared" si="5590"/>
        <v>土</v>
      </c>
      <c r="HUK6" t="str">
        <f t="shared" si="5590"/>
        <v>日</v>
      </c>
      <c r="HUL6" t="str">
        <f t="shared" si="5590"/>
        <v>月</v>
      </c>
      <c r="HUM6" t="str">
        <f t="shared" si="5590"/>
        <v>火</v>
      </c>
      <c r="HUN6" t="str">
        <f t="shared" si="5590"/>
        <v>水</v>
      </c>
      <c r="HUO6" t="str">
        <f t="shared" si="5590"/>
        <v>木</v>
      </c>
      <c r="HUP6" t="str">
        <f t="shared" si="5590"/>
        <v>金</v>
      </c>
      <c r="HUQ6" t="str">
        <f t="shared" si="5590"/>
        <v>土</v>
      </c>
      <c r="HUR6" t="str">
        <f t="shared" si="5590"/>
        <v>日</v>
      </c>
      <c r="HUS6" t="str">
        <f t="shared" si="5590"/>
        <v>月</v>
      </c>
      <c r="HUT6" t="str">
        <f t="shared" si="5590"/>
        <v>火</v>
      </c>
      <c r="HUU6" t="str">
        <f t="shared" si="5590"/>
        <v>水</v>
      </c>
      <c r="HUV6" t="str">
        <f t="shared" si="5590"/>
        <v>木</v>
      </c>
      <c r="HUW6" t="str">
        <f t="shared" si="5590"/>
        <v>金</v>
      </c>
      <c r="HUX6" t="str">
        <f t="shared" si="5590"/>
        <v>土</v>
      </c>
      <c r="HUY6" t="str">
        <f t="shared" si="5590"/>
        <v>日</v>
      </c>
      <c r="HUZ6" t="str">
        <f t="shared" si="5590"/>
        <v>月</v>
      </c>
      <c r="HVA6" t="str">
        <f t="shared" si="5590"/>
        <v>火</v>
      </c>
      <c r="HVB6" t="str">
        <f t="shared" si="5590"/>
        <v>水</v>
      </c>
      <c r="HVC6" t="str">
        <f t="shared" si="5590"/>
        <v>木</v>
      </c>
      <c r="HVD6" t="str">
        <f t="shared" si="5590"/>
        <v>金</v>
      </c>
      <c r="HVE6" t="str">
        <f t="shared" si="5590"/>
        <v>土</v>
      </c>
      <c r="HVF6" t="str">
        <f t="shared" si="5590"/>
        <v>日</v>
      </c>
      <c r="HVG6" t="str">
        <f t="shared" si="5590"/>
        <v>月</v>
      </c>
      <c r="HVH6" t="str">
        <f t="shared" si="5590"/>
        <v>火</v>
      </c>
      <c r="HVI6" t="str">
        <f t="shared" si="5590"/>
        <v>水</v>
      </c>
      <c r="HVJ6" t="str">
        <f t="shared" si="5590"/>
        <v>木</v>
      </c>
      <c r="HVK6" t="str">
        <f t="shared" si="5590"/>
        <v>金</v>
      </c>
      <c r="HVL6" t="str">
        <f t="shared" si="5590"/>
        <v>土</v>
      </c>
      <c r="HVM6" t="str">
        <f t="shared" si="5590"/>
        <v>日</v>
      </c>
      <c r="HVN6" t="str">
        <f t="shared" si="5590"/>
        <v>月</v>
      </c>
      <c r="HVO6" t="str">
        <f t="shared" si="5590"/>
        <v>火</v>
      </c>
      <c r="HVP6" t="str">
        <f t="shared" si="5590"/>
        <v>水</v>
      </c>
      <c r="HVQ6" t="str">
        <f t="shared" ref="HVQ6:HYB6" si="5591">INDEX($AS$1:$AY$1,WEEKDAY(DATE(HVQ3,HVQ4,HVQ5),1))</f>
        <v>木</v>
      </c>
      <c r="HVR6" t="str">
        <f t="shared" si="5591"/>
        <v>金</v>
      </c>
      <c r="HVS6" t="str">
        <f t="shared" si="5591"/>
        <v>土</v>
      </c>
      <c r="HVT6" t="str">
        <f t="shared" si="5591"/>
        <v>日</v>
      </c>
      <c r="HVU6" t="str">
        <f t="shared" si="5591"/>
        <v>月</v>
      </c>
      <c r="HVV6" t="str">
        <f t="shared" si="5591"/>
        <v>火</v>
      </c>
      <c r="HVW6" t="str">
        <f t="shared" si="5591"/>
        <v>水</v>
      </c>
      <c r="HVX6" t="str">
        <f t="shared" si="5591"/>
        <v>木</v>
      </c>
      <c r="HVY6" t="str">
        <f t="shared" si="5591"/>
        <v>金</v>
      </c>
      <c r="HVZ6" t="str">
        <f t="shared" si="5591"/>
        <v>土</v>
      </c>
      <c r="HWA6" t="str">
        <f t="shared" si="5591"/>
        <v>日</v>
      </c>
      <c r="HWB6" t="str">
        <f t="shared" si="5591"/>
        <v>月</v>
      </c>
      <c r="HWC6" t="str">
        <f t="shared" si="5591"/>
        <v>火</v>
      </c>
      <c r="HWD6" t="str">
        <f t="shared" si="5591"/>
        <v>水</v>
      </c>
      <c r="HWE6" t="str">
        <f t="shared" si="5591"/>
        <v>木</v>
      </c>
      <c r="HWF6" t="str">
        <f t="shared" si="5591"/>
        <v>金</v>
      </c>
      <c r="HWG6" t="str">
        <f t="shared" si="5591"/>
        <v>土</v>
      </c>
      <c r="HWH6" t="str">
        <f t="shared" si="5591"/>
        <v>日</v>
      </c>
      <c r="HWI6" t="str">
        <f t="shared" si="5591"/>
        <v>月</v>
      </c>
      <c r="HWJ6" t="str">
        <f t="shared" si="5591"/>
        <v>火</v>
      </c>
      <c r="HWK6" t="str">
        <f t="shared" si="5591"/>
        <v>水</v>
      </c>
      <c r="HWL6" t="str">
        <f t="shared" si="5591"/>
        <v>木</v>
      </c>
      <c r="HWM6" t="str">
        <f t="shared" si="5591"/>
        <v>金</v>
      </c>
      <c r="HWN6" t="str">
        <f t="shared" si="5591"/>
        <v>土</v>
      </c>
      <c r="HWO6" t="str">
        <f t="shared" si="5591"/>
        <v>日</v>
      </c>
      <c r="HWP6" t="str">
        <f t="shared" si="5591"/>
        <v>月</v>
      </c>
      <c r="HWQ6" t="str">
        <f t="shared" si="5591"/>
        <v>火</v>
      </c>
      <c r="HWR6" t="str">
        <f t="shared" si="5591"/>
        <v>水</v>
      </c>
      <c r="HWS6" t="str">
        <f t="shared" si="5591"/>
        <v>木</v>
      </c>
      <c r="HWT6" t="str">
        <f t="shared" si="5591"/>
        <v>金</v>
      </c>
      <c r="HWU6" t="str">
        <f t="shared" si="5591"/>
        <v>土</v>
      </c>
      <c r="HWV6" t="str">
        <f t="shared" si="5591"/>
        <v>日</v>
      </c>
      <c r="HWW6" t="str">
        <f t="shared" si="5591"/>
        <v>月</v>
      </c>
      <c r="HWX6" t="str">
        <f t="shared" si="5591"/>
        <v>火</v>
      </c>
      <c r="HWY6" t="str">
        <f t="shared" si="5591"/>
        <v>水</v>
      </c>
      <c r="HWZ6" t="str">
        <f t="shared" si="5591"/>
        <v>木</v>
      </c>
      <c r="HXA6" t="str">
        <f t="shared" si="5591"/>
        <v>金</v>
      </c>
      <c r="HXB6" t="str">
        <f t="shared" si="5591"/>
        <v>土</v>
      </c>
      <c r="HXC6" t="str">
        <f t="shared" si="5591"/>
        <v>日</v>
      </c>
      <c r="HXD6" t="str">
        <f t="shared" si="5591"/>
        <v>月</v>
      </c>
      <c r="HXE6" t="str">
        <f t="shared" si="5591"/>
        <v>火</v>
      </c>
      <c r="HXF6" t="str">
        <f t="shared" si="5591"/>
        <v>水</v>
      </c>
      <c r="HXG6" t="str">
        <f t="shared" si="5591"/>
        <v>木</v>
      </c>
      <c r="HXH6" t="str">
        <f t="shared" si="5591"/>
        <v>金</v>
      </c>
      <c r="HXI6" t="str">
        <f t="shared" si="5591"/>
        <v>土</v>
      </c>
      <c r="HXJ6" t="str">
        <f t="shared" si="5591"/>
        <v>日</v>
      </c>
      <c r="HXK6" t="str">
        <f t="shared" si="5591"/>
        <v>月</v>
      </c>
      <c r="HXL6" t="str">
        <f t="shared" si="5591"/>
        <v>火</v>
      </c>
      <c r="HXM6" t="str">
        <f t="shared" si="5591"/>
        <v>水</v>
      </c>
      <c r="HXN6" t="str">
        <f t="shared" si="5591"/>
        <v>木</v>
      </c>
      <c r="HXO6" t="str">
        <f t="shared" si="5591"/>
        <v>金</v>
      </c>
      <c r="HXP6" t="str">
        <f t="shared" si="5591"/>
        <v>土</v>
      </c>
      <c r="HXQ6" t="str">
        <f t="shared" si="5591"/>
        <v>日</v>
      </c>
      <c r="HXR6" t="str">
        <f t="shared" si="5591"/>
        <v>月</v>
      </c>
      <c r="HXS6" t="str">
        <f t="shared" si="5591"/>
        <v>火</v>
      </c>
      <c r="HXT6" t="str">
        <f t="shared" si="5591"/>
        <v>水</v>
      </c>
      <c r="HXU6" t="str">
        <f t="shared" si="5591"/>
        <v>木</v>
      </c>
      <c r="HXV6" t="str">
        <f t="shared" si="5591"/>
        <v>金</v>
      </c>
      <c r="HXW6" t="str">
        <f t="shared" si="5591"/>
        <v>土</v>
      </c>
      <c r="HXX6" t="str">
        <f t="shared" si="5591"/>
        <v>日</v>
      </c>
      <c r="HXY6" t="str">
        <f t="shared" si="5591"/>
        <v>月</v>
      </c>
      <c r="HXZ6" t="str">
        <f t="shared" si="5591"/>
        <v>火</v>
      </c>
      <c r="HYA6" t="str">
        <f t="shared" si="5591"/>
        <v>水</v>
      </c>
      <c r="HYB6" t="str">
        <f t="shared" si="5591"/>
        <v>木</v>
      </c>
      <c r="HYC6" t="str">
        <f t="shared" ref="HYC6:IAN6" si="5592">INDEX($AS$1:$AY$1,WEEKDAY(DATE(HYC3,HYC4,HYC5),1))</f>
        <v>金</v>
      </c>
      <c r="HYD6" t="str">
        <f t="shared" si="5592"/>
        <v>土</v>
      </c>
      <c r="HYE6" t="str">
        <f t="shared" si="5592"/>
        <v>日</v>
      </c>
      <c r="HYF6" t="str">
        <f t="shared" si="5592"/>
        <v>月</v>
      </c>
      <c r="HYG6" t="str">
        <f t="shared" si="5592"/>
        <v>火</v>
      </c>
      <c r="HYH6" t="str">
        <f t="shared" si="5592"/>
        <v>水</v>
      </c>
      <c r="HYI6" t="str">
        <f t="shared" si="5592"/>
        <v>木</v>
      </c>
      <c r="HYJ6" t="str">
        <f t="shared" si="5592"/>
        <v>金</v>
      </c>
      <c r="HYK6" t="str">
        <f t="shared" si="5592"/>
        <v>土</v>
      </c>
      <c r="HYL6" t="str">
        <f t="shared" si="5592"/>
        <v>日</v>
      </c>
      <c r="HYM6" t="str">
        <f t="shared" si="5592"/>
        <v>月</v>
      </c>
      <c r="HYN6" t="str">
        <f t="shared" si="5592"/>
        <v>火</v>
      </c>
      <c r="HYO6" t="str">
        <f t="shared" si="5592"/>
        <v>水</v>
      </c>
      <c r="HYP6" t="str">
        <f t="shared" si="5592"/>
        <v>木</v>
      </c>
      <c r="HYQ6" t="str">
        <f t="shared" si="5592"/>
        <v>金</v>
      </c>
      <c r="HYR6" t="str">
        <f t="shared" si="5592"/>
        <v>土</v>
      </c>
      <c r="HYS6" t="str">
        <f t="shared" si="5592"/>
        <v>日</v>
      </c>
      <c r="HYT6" t="str">
        <f t="shared" si="5592"/>
        <v>月</v>
      </c>
      <c r="HYU6" t="str">
        <f t="shared" si="5592"/>
        <v>火</v>
      </c>
      <c r="HYV6" t="str">
        <f t="shared" si="5592"/>
        <v>水</v>
      </c>
      <c r="HYW6" t="str">
        <f t="shared" si="5592"/>
        <v>木</v>
      </c>
      <c r="HYX6" t="str">
        <f t="shared" si="5592"/>
        <v>金</v>
      </c>
      <c r="HYY6" t="str">
        <f t="shared" si="5592"/>
        <v>土</v>
      </c>
      <c r="HYZ6" t="str">
        <f t="shared" si="5592"/>
        <v>日</v>
      </c>
      <c r="HZA6" t="str">
        <f t="shared" si="5592"/>
        <v>月</v>
      </c>
      <c r="HZB6" t="str">
        <f t="shared" si="5592"/>
        <v>火</v>
      </c>
      <c r="HZC6" t="str">
        <f t="shared" si="5592"/>
        <v>水</v>
      </c>
      <c r="HZD6" t="str">
        <f t="shared" si="5592"/>
        <v>木</v>
      </c>
      <c r="HZE6" t="str">
        <f t="shared" si="5592"/>
        <v>金</v>
      </c>
      <c r="HZF6" t="str">
        <f t="shared" si="5592"/>
        <v>土</v>
      </c>
      <c r="HZG6" t="str">
        <f t="shared" si="5592"/>
        <v>日</v>
      </c>
      <c r="HZH6" t="str">
        <f t="shared" si="5592"/>
        <v>月</v>
      </c>
      <c r="HZI6" t="str">
        <f t="shared" si="5592"/>
        <v>火</v>
      </c>
      <c r="HZJ6" t="str">
        <f t="shared" si="5592"/>
        <v>水</v>
      </c>
      <c r="HZK6" t="str">
        <f t="shared" si="5592"/>
        <v>木</v>
      </c>
      <c r="HZL6" t="str">
        <f t="shared" si="5592"/>
        <v>金</v>
      </c>
      <c r="HZM6" t="str">
        <f t="shared" si="5592"/>
        <v>土</v>
      </c>
      <c r="HZN6" t="str">
        <f t="shared" si="5592"/>
        <v>日</v>
      </c>
      <c r="HZO6" t="str">
        <f t="shared" si="5592"/>
        <v>月</v>
      </c>
      <c r="HZP6" t="str">
        <f t="shared" si="5592"/>
        <v>火</v>
      </c>
      <c r="HZQ6" t="str">
        <f t="shared" si="5592"/>
        <v>水</v>
      </c>
      <c r="HZR6" t="str">
        <f t="shared" si="5592"/>
        <v>木</v>
      </c>
      <c r="HZS6" t="str">
        <f t="shared" si="5592"/>
        <v>金</v>
      </c>
      <c r="HZT6" t="str">
        <f t="shared" si="5592"/>
        <v>土</v>
      </c>
      <c r="HZU6" t="str">
        <f t="shared" si="5592"/>
        <v>日</v>
      </c>
      <c r="HZV6" t="str">
        <f t="shared" si="5592"/>
        <v>月</v>
      </c>
      <c r="HZW6" t="str">
        <f t="shared" si="5592"/>
        <v>火</v>
      </c>
      <c r="HZX6" t="str">
        <f t="shared" si="5592"/>
        <v>水</v>
      </c>
      <c r="HZY6" t="str">
        <f t="shared" si="5592"/>
        <v>木</v>
      </c>
      <c r="HZZ6" t="str">
        <f t="shared" si="5592"/>
        <v>金</v>
      </c>
      <c r="IAA6" t="str">
        <f t="shared" si="5592"/>
        <v>土</v>
      </c>
      <c r="IAB6" t="str">
        <f t="shared" si="5592"/>
        <v>日</v>
      </c>
      <c r="IAC6" t="str">
        <f t="shared" si="5592"/>
        <v>月</v>
      </c>
      <c r="IAD6" t="str">
        <f t="shared" si="5592"/>
        <v>火</v>
      </c>
      <c r="IAE6" t="str">
        <f t="shared" si="5592"/>
        <v>水</v>
      </c>
      <c r="IAF6" t="str">
        <f t="shared" si="5592"/>
        <v>木</v>
      </c>
      <c r="IAG6" t="str">
        <f t="shared" si="5592"/>
        <v>金</v>
      </c>
      <c r="IAH6" t="str">
        <f t="shared" si="5592"/>
        <v>土</v>
      </c>
      <c r="IAI6" t="str">
        <f t="shared" si="5592"/>
        <v>日</v>
      </c>
      <c r="IAJ6" t="str">
        <f t="shared" si="5592"/>
        <v>月</v>
      </c>
      <c r="IAK6" t="str">
        <f t="shared" si="5592"/>
        <v>火</v>
      </c>
      <c r="IAL6" t="str">
        <f t="shared" si="5592"/>
        <v>水</v>
      </c>
      <c r="IAM6" t="str">
        <f t="shared" si="5592"/>
        <v>木</v>
      </c>
      <c r="IAN6" t="str">
        <f t="shared" si="5592"/>
        <v>金</v>
      </c>
      <c r="IAO6" t="str">
        <f t="shared" ref="IAO6:ICZ6" si="5593">INDEX($AS$1:$AY$1,WEEKDAY(DATE(IAO3,IAO4,IAO5),1))</f>
        <v>土</v>
      </c>
      <c r="IAP6" t="str">
        <f t="shared" si="5593"/>
        <v>日</v>
      </c>
      <c r="IAQ6" t="str">
        <f t="shared" si="5593"/>
        <v>月</v>
      </c>
      <c r="IAR6" t="str">
        <f t="shared" si="5593"/>
        <v>火</v>
      </c>
      <c r="IAS6" t="str">
        <f t="shared" si="5593"/>
        <v>水</v>
      </c>
      <c r="IAT6" t="str">
        <f t="shared" si="5593"/>
        <v>木</v>
      </c>
      <c r="IAU6" t="str">
        <f t="shared" si="5593"/>
        <v>金</v>
      </c>
      <c r="IAV6" t="str">
        <f t="shared" si="5593"/>
        <v>土</v>
      </c>
      <c r="IAW6" t="str">
        <f t="shared" si="5593"/>
        <v>日</v>
      </c>
      <c r="IAX6" t="str">
        <f t="shared" si="5593"/>
        <v>月</v>
      </c>
      <c r="IAY6" t="str">
        <f t="shared" si="5593"/>
        <v>火</v>
      </c>
      <c r="IAZ6" t="str">
        <f t="shared" si="5593"/>
        <v>水</v>
      </c>
      <c r="IBA6" t="str">
        <f t="shared" si="5593"/>
        <v>木</v>
      </c>
      <c r="IBB6" t="str">
        <f t="shared" si="5593"/>
        <v>金</v>
      </c>
      <c r="IBC6" t="str">
        <f t="shared" si="5593"/>
        <v>土</v>
      </c>
      <c r="IBD6" t="str">
        <f t="shared" si="5593"/>
        <v>日</v>
      </c>
      <c r="IBE6" t="str">
        <f t="shared" si="5593"/>
        <v>月</v>
      </c>
      <c r="IBF6" t="str">
        <f t="shared" si="5593"/>
        <v>火</v>
      </c>
      <c r="IBG6" t="str">
        <f t="shared" si="5593"/>
        <v>水</v>
      </c>
      <c r="IBH6" t="str">
        <f t="shared" si="5593"/>
        <v>木</v>
      </c>
      <c r="IBI6" t="str">
        <f t="shared" si="5593"/>
        <v>金</v>
      </c>
      <c r="IBJ6" t="str">
        <f t="shared" si="5593"/>
        <v>土</v>
      </c>
      <c r="IBK6" t="str">
        <f t="shared" si="5593"/>
        <v>日</v>
      </c>
      <c r="IBL6" t="str">
        <f t="shared" si="5593"/>
        <v>月</v>
      </c>
      <c r="IBM6" t="str">
        <f t="shared" si="5593"/>
        <v>火</v>
      </c>
      <c r="IBN6" t="str">
        <f t="shared" si="5593"/>
        <v>水</v>
      </c>
      <c r="IBO6" t="str">
        <f t="shared" si="5593"/>
        <v>木</v>
      </c>
      <c r="IBP6" t="str">
        <f t="shared" si="5593"/>
        <v>金</v>
      </c>
      <c r="IBQ6" t="str">
        <f t="shared" si="5593"/>
        <v>土</v>
      </c>
      <c r="IBR6" t="str">
        <f t="shared" si="5593"/>
        <v>日</v>
      </c>
      <c r="IBS6" t="str">
        <f t="shared" si="5593"/>
        <v>月</v>
      </c>
      <c r="IBT6" t="str">
        <f t="shared" si="5593"/>
        <v>火</v>
      </c>
      <c r="IBU6" t="str">
        <f t="shared" si="5593"/>
        <v>水</v>
      </c>
      <c r="IBV6" t="str">
        <f t="shared" si="5593"/>
        <v>木</v>
      </c>
      <c r="IBW6" t="str">
        <f t="shared" si="5593"/>
        <v>金</v>
      </c>
      <c r="IBX6" t="str">
        <f t="shared" si="5593"/>
        <v>土</v>
      </c>
      <c r="IBY6" t="str">
        <f t="shared" si="5593"/>
        <v>日</v>
      </c>
      <c r="IBZ6" t="str">
        <f t="shared" si="5593"/>
        <v>月</v>
      </c>
      <c r="ICA6" t="str">
        <f t="shared" si="5593"/>
        <v>火</v>
      </c>
      <c r="ICB6" t="str">
        <f t="shared" si="5593"/>
        <v>水</v>
      </c>
      <c r="ICC6" t="str">
        <f t="shared" si="5593"/>
        <v>木</v>
      </c>
      <c r="ICD6" t="str">
        <f t="shared" si="5593"/>
        <v>金</v>
      </c>
      <c r="ICE6" t="str">
        <f t="shared" si="5593"/>
        <v>土</v>
      </c>
      <c r="ICF6" t="str">
        <f t="shared" si="5593"/>
        <v>日</v>
      </c>
      <c r="ICG6" t="str">
        <f t="shared" si="5593"/>
        <v>月</v>
      </c>
      <c r="ICH6" t="str">
        <f t="shared" si="5593"/>
        <v>火</v>
      </c>
      <c r="ICI6" t="str">
        <f t="shared" si="5593"/>
        <v>水</v>
      </c>
      <c r="ICJ6" t="str">
        <f t="shared" si="5593"/>
        <v>木</v>
      </c>
      <c r="ICK6" t="str">
        <f t="shared" si="5593"/>
        <v>金</v>
      </c>
      <c r="ICL6" t="str">
        <f t="shared" si="5593"/>
        <v>土</v>
      </c>
      <c r="ICM6" t="str">
        <f t="shared" si="5593"/>
        <v>日</v>
      </c>
      <c r="ICN6" t="str">
        <f t="shared" si="5593"/>
        <v>月</v>
      </c>
      <c r="ICO6" t="str">
        <f t="shared" si="5593"/>
        <v>火</v>
      </c>
      <c r="ICP6" t="str">
        <f t="shared" si="5593"/>
        <v>水</v>
      </c>
      <c r="ICQ6" t="str">
        <f t="shared" si="5593"/>
        <v>木</v>
      </c>
      <c r="ICR6" t="str">
        <f t="shared" si="5593"/>
        <v>金</v>
      </c>
      <c r="ICS6" t="str">
        <f t="shared" si="5593"/>
        <v>土</v>
      </c>
      <c r="ICT6" t="str">
        <f t="shared" si="5593"/>
        <v>日</v>
      </c>
      <c r="ICU6" t="str">
        <f t="shared" si="5593"/>
        <v>月</v>
      </c>
      <c r="ICV6" t="str">
        <f t="shared" si="5593"/>
        <v>火</v>
      </c>
      <c r="ICW6" t="str">
        <f t="shared" si="5593"/>
        <v>水</v>
      </c>
      <c r="ICX6" t="str">
        <f t="shared" si="5593"/>
        <v>木</v>
      </c>
      <c r="ICY6" t="str">
        <f t="shared" si="5593"/>
        <v>金</v>
      </c>
      <c r="ICZ6" t="str">
        <f t="shared" si="5593"/>
        <v>土</v>
      </c>
      <c r="IDA6" t="str">
        <f t="shared" ref="IDA6:IFL6" si="5594">INDEX($AS$1:$AY$1,WEEKDAY(DATE(IDA3,IDA4,IDA5),1))</f>
        <v>日</v>
      </c>
      <c r="IDB6" t="str">
        <f t="shared" si="5594"/>
        <v>月</v>
      </c>
      <c r="IDC6" t="str">
        <f t="shared" si="5594"/>
        <v>火</v>
      </c>
      <c r="IDD6" t="str">
        <f t="shared" si="5594"/>
        <v>水</v>
      </c>
      <c r="IDE6" t="str">
        <f t="shared" si="5594"/>
        <v>木</v>
      </c>
      <c r="IDF6" t="str">
        <f t="shared" si="5594"/>
        <v>金</v>
      </c>
      <c r="IDG6" t="str">
        <f t="shared" si="5594"/>
        <v>土</v>
      </c>
      <c r="IDH6" t="str">
        <f t="shared" si="5594"/>
        <v>日</v>
      </c>
      <c r="IDI6" t="str">
        <f t="shared" si="5594"/>
        <v>月</v>
      </c>
      <c r="IDJ6" t="str">
        <f t="shared" si="5594"/>
        <v>火</v>
      </c>
      <c r="IDK6" t="str">
        <f t="shared" si="5594"/>
        <v>水</v>
      </c>
      <c r="IDL6" t="str">
        <f t="shared" si="5594"/>
        <v>木</v>
      </c>
      <c r="IDM6" t="str">
        <f t="shared" si="5594"/>
        <v>金</v>
      </c>
      <c r="IDN6" t="str">
        <f t="shared" si="5594"/>
        <v>土</v>
      </c>
      <c r="IDO6" t="str">
        <f t="shared" si="5594"/>
        <v>日</v>
      </c>
      <c r="IDP6" t="str">
        <f t="shared" si="5594"/>
        <v>月</v>
      </c>
      <c r="IDQ6" t="str">
        <f t="shared" si="5594"/>
        <v>火</v>
      </c>
      <c r="IDR6" t="str">
        <f t="shared" si="5594"/>
        <v>水</v>
      </c>
      <c r="IDS6" t="str">
        <f t="shared" si="5594"/>
        <v>木</v>
      </c>
      <c r="IDT6" t="str">
        <f t="shared" si="5594"/>
        <v>金</v>
      </c>
      <c r="IDU6" t="str">
        <f t="shared" si="5594"/>
        <v>土</v>
      </c>
      <c r="IDV6" t="str">
        <f t="shared" si="5594"/>
        <v>日</v>
      </c>
      <c r="IDW6" t="str">
        <f t="shared" si="5594"/>
        <v>月</v>
      </c>
      <c r="IDX6" t="str">
        <f t="shared" si="5594"/>
        <v>火</v>
      </c>
      <c r="IDY6" t="str">
        <f t="shared" si="5594"/>
        <v>水</v>
      </c>
      <c r="IDZ6" t="str">
        <f t="shared" si="5594"/>
        <v>木</v>
      </c>
      <c r="IEA6" t="str">
        <f t="shared" si="5594"/>
        <v>金</v>
      </c>
      <c r="IEB6" t="str">
        <f t="shared" si="5594"/>
        <v>土</v>
      </c>
      <c r="IEC6" t="str">
        <f t="shared" si="5594"/>
        <v>日</v>
      </c>
      <c r="IED6" t="str">
        <f t="shared" si="5594"/>
        <v>月</v>
      </c>
      <c r="IEE6" t="str">
        <f t="shared" si="5594"/>
        <v>火</v>
      </c>
      <c r="IEF6" t="str">
        <f t="shared" si="5594"/>
        <v>水</v>
      </c>
      <c r="IEG6" t="str">
        <f t="shared" si="5594"/>
        <v>木</v>
      </c>
      <c r="IEH6" t="str">
        <f t="shared" si="5594"/>
        <v>金</v>
      </c>
      <c r="IEI6" t="str">
        <f t="shared" si="5594"/>
        <v>土</v>
      </c>
      <c r="IEJ6" t="str">
        <f t="shared" si="5594"/>
        <v>日</v>
      </c>
      <c r="IEK6" t="str">
        <f t="shared" si="5594"/>
        <v>月</v>
      </c>
      <c r="IEL6" t="str">
        <f t="shared" si="5594"/>
        <v>火</v>
      </c>
      <c r="IEM6" t="str">
        <f t="shared" si="5594"/>
        <v>水</v>
      </c>
      <c r="IEN6" t="str">
        <f t="shared" si="5594"/>
        <v>木</v>
      </c>
      <c r="IEO6" t="str">
        <f t="shared" si="5594"/>
        <v>金</v>
      </c>
      <c r="IEP6" t="str">
        <f t="shared" si="5594"/>
        <v>土</v>
      </c>
      <c r="IEQ6" t="str">
        <f t="shared" si="5594"/>
        <v>日</v>
      </c>
      <c r="IER6" t="str">
        <f t="shared" si="5594"/>
        <v>月</v>
      </c>
      <c r="IES6" t="str">
        <f t="shared" si="5594"/>
        <v>火</v>
      </c>
      <c r="IET6" t="str">
        <f t="shared" si="5594"/>
        <v>水</v>
      </c>
      <c r="IEU6" t="str">
        <f t="shared" si="5594"/>
        <v>木</v>
      </c>
      <c r="IEV6" t="str">
        <f t="shared" si="5594"/>
        <v>金</v>
      </c>
      <c r="IEW6" t="str">
        <f t="shared" si="5594"/>
        <v>土</v>
      </c>
      <c r="IEX6" t="str">
        <f t="shared" si="5594"/>
        <v>日</v>
      </c>
      <c r="IEY6" t="str">
        <f t="shared" si="5594"/>
        <v>月</v>
      </c>
      <c r="IEZ6" t="str">
        <f t="shared" si="5594"/>
        <v>火</v>
      </c>
      <c r="IFA6" t="str">
        <f t="shared" si="5594"/>
        <v>水</v>
      </c>
      <c r="IFB6" t="str">
        <f t="shared" si="5594"/>
        <v>木</v>
      </c>
      <c r="IFC6" t="str">
        <f t="shared" si="5594"/>
        <v>金</v>
      </c>
      <c r="IFD6" t="str">
        <f t="shared" si="5594"/>
        <v>土</v>
      </c>
      <c r="IFE6" t="str">
        <f t="shared" si="5594"/>
        <v>日</v>
      </c>
      <c r="IFF6" t="str">
        <f t="shared" si="5594"/>
        <v>月</v>
      </c>
      <c r="IFG6" t="str">
        <f t="shared" si="5594"/>
        <v>火</v>
      </c>
      <c r="IFH6" t="str">
        <f t="shared" si="5594"/>
        <v>水</v>
      </c>
      <c r="IFI6" t="str">
        <f t="shared" si="5594"/>
        <v>木</v>
      </c>
      <c r="IFJ6" t="str">
        <f t="shared" si="5594"/>
        <v>金</v>
      </c>
      <c r="IFK6" t="str">
        <f t="shared" si="5594"/>
        <v>土</v>
      </c>
      <c r="IFL6" t="str">
        <f t="shared" si="5594"/>
        <v>日</v>
      </c>
      <c r="IFM6" t="str">
        <f t="shared" ref="IFM6:IHX6" si="5595">INDEX($AS$1:$AY$1,WEEKDAY(DATE(IFM3,IFM4,IFM5),1))</f>
        <v>月</v>
      </c>
      <c r="IFN6" t="str">
        <f t="shared" si="5595"/>
        <v>火</v>
      </c>
      <c r="IFO6" t="str">
        <f t="shared" si="5595"/>
        <v>水</v>
      </c>
      <c r="IFP6" t="str">
        <f t="shared" si="5595"/>
        <v>木</v>
      </c>
      <c r="IFQ6" t="str">
        <f t="shared" si="5595"/>
        <v>金</v>
      </c>
      <c r="IFR6" t="str">
        <f t="shared" si="5595"/>
        <v>土</v>
      </c>
      <c r="IFS6" t="str">
        <f t="shared" si="5595"/>
        <v>日</v>
      </c>
      <c r="IFT6" t="str">
        <f t="shared" si="5595"/>
        <v>月</v>
      </c>
      <c r="IFU6" t="str">
        <f t="shared" si="5595"/>
        <v>火</v>
      </c>
      <c r="IFV6" t="str">
        <f t="shared" si="5595"/>
        <v>水</v>
      </c>
      <c r="IFW6" t="str">
        <f t="shared" si="5595"/>
        <v>木</v>
      </c>
      <c r="IFX6" t="str">
        <f t="shared" si="5595"/>
        <v>金</v>
      </c>
      <c r="IFY6" t="str">
        <f t="shared" si="5595"/>
        <v>土</v>
      </c>
      <c r="IFZ6" t="str">
        <f t="shared" si="5595"/>
        <v>日</v>
      </c>
      <c r="IGA6" t="str">
        <f t="shared" si="5595"/>
        <v>月</v>
      </c>
      <c r="IGB6" t="str">
        <f t="shared" si="5595"/>
        <v>火</v>
      </c>
      <c r="IGC6" t="str">
        <f t="shared" si="5595"/>
        <v>水</v>
      </c>
      <c r="IGD6" t="str">
        <f t="shared" si="5595"/>
        <v>木</v>
      </c>
      <c r="IGE6" t="str">
        <f t="shared" si="5595"/>
        <v>金</v>
      </c>
      <c r="IGF6" t="str">
        <f t="shared" si="5595"/>
        <v>土</v>
      </c>
      <c r="IGG6" t="str">
        <f t="shared" si="5595"/>
        <v>日</v>
      </c>
      <c r="IGH6" t="str">
        <f t="shared" si="5595"/>
        <v>月</v>
      </c>
      <c r="IGI6" t="str">
        <f t="shared" si="5595"/>
        <v>火</v>
      </c>
      <c r="IGJ6" t="str">
        <f t="shared" si="5595"/>
        <v>水</v>
      </c>
      <c r="IGK6" t="str">
        <f t="shared" si="5595"/>
        <v>木</v>
      </c>
      <c r="IGL6" t="str">
        <f t="shared" si="5595"/>
        <v>金</v>
      </c>
      <c r="IGM6" t="str">
        <f t="shared" si="5595"/>
        <v>土</v>
      </c>
      <c r="IGN6" t="str">
        <f t="shared" si="5595"/>
        <v>日</v>
      </c>
      <c r="IGO6" t="str">
        <f t="shared" si="5595"/>
        <v>月</v>
      </c>
      <c r="IGP6" t="str">
        <f t="shared" si="5595"/>
        <v>火</v>
      </c>
      <c r="IGQ6" t="str">
        <f t="shared" si="5595"/>
        <v>水</v>
      </c>
      <c r="IGR6" t="str">
        <f t="shared" si="5595"/>
        <v>木</v>
      </c>
      <c r="IGS6" t="str">
        <f t="shared" si="5595"/>
        <v>金</v>
      </c>
      <c r="IGT6" t="str">
        <f t="shared" si="5595"/>
        <v>土</v>
      </c>
      <c r="IGU6" t="str">
        <f t="shared" si="5595"/>
        <v>日</v>
      </c>
      <c r="IGV6" t="str">
        <f t="shared" si="5595"/>
        <v>月</v>
      </c>
      <c r="IGW6" t="str">
        <f t="shared" si="5595"/>
        <v>火</v>
      </c>
      <c r="IGX6" t="str">
        <f t="shared" si="5595"/>
        <v>水</v>
      </c>
      <c r="IGY6" t="str">
        <f t="shared" si="5595"/>
        <v>木</v>
      </c>
      <c r="IGZ6" t="str">
        <f t="shared" si="5595"/>
        <v>金</v>
      </c>
      <c r="IHA6" t="str">
        <f t="shared" si="5595"/>
        <v>土</v>
      </c>
      <c r="IHB6" t="str">
        <f t="shared" si="5595"/>
        <v>日</v>
      </c>
      <c r="IHC6" t="str">
        <f t="shared" si="5595"/>
        <v>月</v>
      </c>
      <c r="IHD6" t="str">
        <f t="shared" si="5595"/>
        <v>火</v>
      </c>
      <c r="IHE6" t="str">
        <f t="shared" si="5595"/>
        <v>水</v>
      </c>
      <c r="IHF6" t="str">
        <f t="shared" si="5595"/>
        <v>木</v>
      </c>
      <c r="IHG6" t="str">
        <f t="shared" si="5595"/>
        <v>金</v>
      </c>
      <c r="IHH6" t="str">
        <f t="shared" si="5595"/>
        <v>土</v>
      </c>
      <c r="IHI6" t="str">
        <f t="shared" si="5595"/>
        <v>日</v>
      </c>
      <c r="IHJ6" t="str">
        <f t="shared" si="5595"/>
        <v>月</v>
      </c>
      <c r="IHK6" t="str">
        <f t="shared" si="5595"/>
        <v>火</v>
      </c>
      <c r="IHL6" t="str">
        <f t="shared" si="5595"/>
        <v>水</v>
      </c>
      <c r="IHM6" t="str">
        <f t="shared" si="5595"/>
        <v>木</v>
      </c>
      <c r="IHN6" t="str">
        <f t="shared" si="5595"/>
        <v>金</v>
      </c>
      <c r="IHO6" t="str">
        <f t="shared" si="5595"/>
        <v>土</v>
      </c>
      <c r="IHP6" t="str">
        <f t="shared" si="5595"/>
        <v>日</v>
      </c>
      <c r="IHQ6" t="str">
        <f t="shared" si="5595"/>
        <v>月</v>
      </c>
      <c r="IHR6" t="str">
        <f t="shared" si="5595"/>
        <v>火</v>
      </c>
      <c r="IHS6" t="str">
        <f t="shared" si="5595"/>
        <v>水</v>
      </c>
      <c r="IHT6" t="str">
        <f t="shared" si="5595"/>
        <v>木</v>
      </c>
      <c r="IHU6" t="str">
        <f t="shared" si="5595"/>
        <v>金</v>
      </c>
      <c r="IHV6" t="str">
        <f t="shared" si="5595"/>
        <v>土</v>
      </c>
      <c r="IHW6" t="str">
        <f t="shared" si="5595"/>
        <v>日</v>
      </c>
      <c r="IHX6" t="str">
        <f t="shared" si="5595"/>
        <v>月</v>
      </c>
      <c r="IHY6" t="str">
        <f t="shared" ref="IHY6:IKJ6" si="5596">INDEX($AS$1:$AY$1,WEEKDAY(DATE(IHY3,IHY4,IHY5),1))</f>
        <v>火</v>
      </c>
      <c r="IHZ6" t="str">
        <f t="shared" si="5596"/>
        <v>水</v>
      </c>
      <c r="IIA6" t="str">
        <f t="shared" si="5596"/>
        <v>木</v>
      </c>
      <c r="IIB6" t="str">
        <f t="shared" si="5596"/>
        <v>金</v>
      </c>
      <c r="IIC6" t="str">
        <f t="shared" si="5596"/>
        <v>土</v>
      </c>
      <c r="IID6" t="str">
        <f t="shared" si="5596"/>
        <v>日</v>
      </c>
      <c r="IIE6" t="str">
        <f t="shared" si="5596"/>
        <v>月</v>
      </c>
      <c r="IIF6" t="str">
        <f t="shared" si="5596"/>
        <v>火</v>
      </c>
      <c r="IIG6" t="str">
        <f t="shared" si="5596"/>
        <v>水</v>
      </c>
      <c r="IIH6" t="str">
        <f t="shared" si="5596"/>
        <v>木</v>
      </c>
      <c r="III6" t="str">
        <f t="shared" si="5596"/>
        <v>金</v>
      </c>
      <c r="IIJ6" t="str">
        <f t="shared" si="5596"/>
        <v>土</v>
      </c>
      <c r="IIK6" t="str">
        <f t="shared" si="5596"/>
        <v>日</v>
      </c>
      <c r="IIL6" t="str">
        <f t="shared" si="5596"/>
        <v>月</v>
      </c>
      <c r="IIM6" t="str">
        <f t="shared" si="5596"/>
        <v>火</v>
      </c>
      <c r="IIN6" t="str">
        <f t="shared" si="5596"/>
        <v>水</v>
      </c>
      <c r="IIO6" t="str">
        <f t="shared" si="5596"/>
        <v>木</v>
      </c>
      <c r="IIP6" t="str">
        <f t="shared" si="5596"/>
        <v>金</v>
      </c>
      <c r="IIQ6" t="str">
        <f t="shared" si="5596"/>
        <v>土</v>
      </c>
      <c r="IIR6" t="str">
        <f t="shared" si="5596"/>
        <v>日</v>
      </c>
      <c r="IIS6" t="str">
        <f t="shared" si="5596"/>
        <v>月</v>
      </c>
      <c r="IIT6" t="str">
        <f t="shared" si="5596"/>
        <v>火</v>
      </c>
      <c r="IIU6" t="str">
        <f t="shared" si="5596"/>
        <v>水</v>
      </c>
      <c r="IIV6" t="str">
        <f t="shared" si="5596"/>
        <v>木</v>
      </c>
      <c r="IIW6" t="str">
        <f t="shared" si="5596"/>
        <v>金</v>
      </c>
      <c r="IIX6" t="str">
        <f t="shared" si="5596"/>
        <v>土</v>
      </c>
      <c r="IIY6" t="str">
        <f t="shared" si="5596"/>
        <v>日</v>
      </c>
      <c r="IIZ6" t="str">
        <f t="shared" si="5596"/>
        <v>月</v>
      </c>
      <c r="IJA6" t="str">
        <f t="shared" si="5596"/>
        <v>火</v>
      </c>
      <c r="IJB6" t="str">
        <f t="shared" si="5596"/>
        <v>水</v>
      </c>
      <c r="IJC6" t="str">
        <f t="shared" si="5596"/>
        <v>木</v>
      </c>
      <c r="IJD6" t="str">
        <f t="shared" si="5596"/>
        <v>金</v>
      </c>
      <c r="IJE6" t="str">
        <f t="shared" si="5596"/>
        <v>土</v>
      </c>
      <c r="IJF6" t="str">
        <f t="shared" si="5596"/>
        <v>日</v>
      </c>
      <c r="IJG6" t="str">
        <f t="shared" si="5596"/>
        <v>月</v>
      </c>
      <c r="IJH6" t="str">
        <f t="shared" si="5596"/>
        <v>火</v>
      </c>
      <c r="IJI6" t="str">
        <f t="shared" si="5596"/>
        <v>水</v>
      </c>
      <c r="IJJ6" t="str">
        <f t="shared" si="5596"/>
        <v>木</v>
      </c>
      <c r="IJK6" t="str">
        <f t="shared" si="5596"/>
        <v>金</v>
      </c>
      <c r="IJL6" t="str">
        <f t="shared" si="5596"/>
        <v>土</v>
      </c>
      <c r="IJM6" t="str">
        <f t="shared" si="5596"/>
        <v>日</v>
      </c>
      <c r="IJN6" t="str">
        <f t="shared" si="5596"/>
        <v>月</v>
      </c>
      <c r="IJO6" t="str">
        <f t="shared" si="5596"/>
        <v>火</v>
      </c>
      <c r="IJP6" t="str">
        <f t="shared" si="5596"/>
        <v>水</v>
      </c>
      <c r="IJQ6" t="str">
        <f t="shared" si="5596"/>
        <v>木</v>
      </c>
      <c r="IJR6" t="str">
        <f t="shared" si="5596"/>
        <v>金</v>
      </c>
      <c r="IJS6" t="str">
        <f t="shared" si="5596"/>
        <v>土</v>
      </c>
      <c r="IJT6" t="str">
        <f t="shared" si="5596"/>
        <v>日</v>
      </c>
      <c r="IJU6" t="str">
        <f t="shared" si="5596"/>
        <v>月</v>
      </c>
      <c r="IJV6" t="str">
        <f t="shared" si="5596"/>
        <v>火</v>
      </c>
      <c r="IJW6" t="str">
        <f t="shared" si="5596"/>
        <v>水</v>
      </c>
      <c r="IJX6" t="str">
        <f t="shared" si="5596"/>
        <v>木</v>
      </c>
      <c r="IJY6" t="str">
        <f t="shared" si="5596"/>
        <v>金</v>
      </c>
      <c r="IJZ6" t="str">
        <f t="shared" si="5596"/>
        <v>土</v>
      </c>
      <c r="IKA6" t="str">
        <f t="shared" si="5596"/>
        <v>日</v>
      </c>
      <c r="IKB6" t="str">
        <f t="shared" si="5596"/>
        <v>月</v>
      </c>
      <c r="IKC6" t="str">
        <f t="shared" si="5596"/>
        <v>火</v>
      </c>
      <c r="IKD6" t="str">
        <f t="shared" si="5596"/>
        <v>水</v>
      </c>
      <c r="IKE6" t="str">
        <f t="shared" si="5596"/>
        <v>木</v>
      </c>
      <c r="IKF6" t="str">
        <f t="shared" si="5596"/>
        <v>金</v>
      </c>
      <c r="IKG6" t="str">
        <f t="shared" si="5596"/>
        <v>土</v>
      </c>
      <c r="IKH6" t="str">
        <f t="shared" si="5596"/>
        <v>日</v>
      </c>
      <c r="IKI6" t="str">
        <f t="shared" si="5596"/>
        <v>月</v>
      </c>
      <c r="IKJ6" t="str">
        <f t="shared" si="5596"/>
        <v>火</v>
      </c>
      <c r="IKK6" t="str">
        <f t="shared" ref="IKK6:IMV6" si="5597">INDEX($AS$1:$AY$1,WEEKDAY(DATE(IKK3,IKK4,IKK5),1))</f>
        <v>水</v>
      </c>
      <c r="IKL6" t="str">
        <f t="shared" si="5597"/>
        <v>木</v>
      </c>
      <c r="IKM6" t="str">
        <f t="shared" si="5597"/>
        <v>金</v>
      </c>
      <c r="IKN6" t="str">
        <f t="shared" si="5597"/>
        <v>土</v>
      </c>
      <c r="IKO6" t="str">
        <f t="shared" si="5597"/>
        <v>日</v>
      </c>
      <c r="IKP6" t="str">
        <f t="shared" si="5597"/>
        <v>月</v>
      </c>
      <c r="IKQ6" t="str">
        <f t="shared" si="5597"/>
        <v>火</v>
      </c>
      <c r="IKR6" t="str">
        <f t="shared" si="5597"/>
        <v>水</v>
      </c>
      <c r="IKS6" t="str">
        <f t="shared" si="5597"/>
        <v>木</v>
      </c>
      <c r="IKT6" t="str">
        <f t="shared" si="5597"/>
        <v>金</v>
      </c>
      <c r="IKU6" t="str">
        <f t="shared" si="5597"/>
        <v>土</v>
      </c>
      <c r="IKV6" t="str">
        <f t="shared" si="5597"/>
        <v>日</v>
      </c>
      <c r="IKW6" t="str">
        <f t="shared" si="5597"/>
        <v>月</v>
      </c>
      <c r="IKX6" t="str">
        <f t="shared" si="5597"/>
        <v>火</v>
      </c>
      <c r="IKY6" t="str">
        <f t="shared" si="5597"/>
        <v>水</v>
      </c>
      <c r="IKZ6" t="str">
        <f t="shared" si="5597"/>
        <v>木</v>
      </c>
      <c r="ILA6" t="str">
        <f t="shared" si="5597"/>
        <v>金</v>
      </c>
      <c r="ILB6" t="str">
        <f t="shared" si="5597"/>
        <v>土</v>
      </c>
      <c r="ILC6" t="str">
        <f t="shared" si="5597"/>
        <v>日</v>
      </c>
      <c r="ILD6" t="str">
        <f t="shared" si="5597"/>
        <v>月</v>
      </c>
      <c r="ILE6" t="str">
        <f t="shared" si="5597"/>
        <v>火</v>
      </c>
      <c r="ILF6" t="str">
        <f t="shared" si="5597"/>
        <v>水</v>
      </c>
      <c r="ILG6" t="str">
        <f t="shared" si="5597"/>
        <v>木</v>
      </c>
      <c r="ILH6" t="str">
        <f t="shared" si="5597"/>
        <v>金</v>
      </c>
      <c r="ILI6" t="str">
        <f t="shared" si="5597"/>
        <v>土</v>
      </c>
      <c r="ILJ6" t="str">
        <f t="shared" si="5597"/>
        <v>日</v>
      </c>
      <c r="ILK6" t="str">
        <f t="shared" si="5597"/>
        <v>月</v>
      </c>
      <c r="ILL6" t="str">
        <f t="shared" si="5597"/>
        <v>火</v>
      </c>
      <c r="ILM6" t="str">
        <f t="shared" si="5597"/>
        <v>水</v>
      </c>
      <c r="ILN6" t="str">
        <f t="shared" si="5597"/>
        <v>木</v>
      </c>
      <c r="ILO6" t="str">
        <f t="shared" si="5597"/>
        <v>金</v>
      </c>
      <c r="ILP6" t="str">
        <f t="shared" si="5597"/>
        <v>土</v>
      </c>
      <c r="ILQ6" t="str">
        <f t="shared" si="5597"/>
        <v>日</v>
      </c>
      <c r="ILR6" t="str">
        <f t="shared" si="5597"/>
        <v>月</v>
      </c>
      <c r="ILS6" t="str">
        <f t="shared" si="5597"/>
        <v>火</v>
      </c>
      <c r="ILT6" t="str">
        <f t="shared" si="5597"/>
        <v>水</v>
      </c>
      <c r="ILU6" t="str">
        <f t="shared" si="5597"/>
        <v>木</v>
      </c>
      <c r="ILV6" t="str">
        <f t="shared" si="5597"/>
        <v>金</v>
      </c>
      <c r="ILW6" t="str">
        <f t="shared" si="5597"/>
        <v>土</v>
      </c>
      <c r="ILX6" t="str">
        <f t="shared" si="5597"/>
        <v>日</v>
      </c>
      <c r="ILY6" t="str">
        <f t="shared" si="5597"/>
        <v>月</v>
      </c>
      <c r="ILZ6" t="str">
        <f t="shared" si="5597"/>
        <v>火</v>
      </c>
      <c r="IMA6" t="str">
        <f t="shared" si="5597"/>
        <v>水</v>
      </c>
      <c r="IMB6" t="str">
        <f t="shared" si="5597"/>
        <v>木</v>
      </c>
      <c r="IMC6" t="str">
        <f t="shared" si="5597"/>
        <v>金</v>
      </c>
      <c r="IMD6" t="str">
        <f t="shared" si="5597"/>
        <v>土</v>
      </c>
      <c r="IME6" t="str">
        <f t="shared" si="5597"/>
        <v>日</v>
      </c>
      <c r="IMF6" t="str">
        <f t="shared" si="5597"/>
        <v>月</v>
      </c>
      <c r="IMG6" t="str">
        <f t="shared" si="5597"/>
        <v>火</v>
      </c>
      <c r="IMH6" t="str">
        <f t="shared" si="5597"/>
        <v>水</v>
      </c>
      <c r="IMI6" t="str">
        <f t="shared" si="5597"/>
        <v>木</v>
      </c>
      <c r="IMJ6" t="str">
        <f t="shared" si="5597"/>
        <v>金</v>
      </c>
      <c r="IMK6" t="str">
        <f t="shared" si="5597"/>
        <v>土</v>
      </c>
      <c r="IML6" t="str">
        <f t="shared" si="5597"/>
        <v>日</v>
      </c>
      <c r="IMM6" t="str">
        <f t="shared" si="5597"/>
        <v>月</v>
      </c>
      <c r="IMN6" t="str">
        <f t="shared" si="5597"/>
        <v>火</v>
      </c>
      <c r="IMO6" t="str">
        <f t="shared" si="5597"/>
        <v>水</v>
      </c>
      <c r="IMP6" t="str">
        <f t="shared" si="5597"/>
        <v>木</v>
      </c>
      <c r="IMQ6" t="str">
        <f t="shared" si="5597"/>
        <v>金</v>
      </c>
      <c r="IMR6" t="str">
        <f t="shared" si="5597"/>
        <v>土</v>
      </c>
      <c r="IMS6" t="str">
        <f t="shared" si="5597"/>
        <v>日</v>
      </c>
      <c r="IMT6" t="str">
        <f t="shared" si="5597"/>
        <v>月</v>
      </c>
      <c r="IMU6" t="str">
        <f t="shared" si="5597"/>
        <v>火</v>
      </c>
      <c r="IMV6" t="str">
        <f t="shared" si="5597"/>
        <v>水</v>
      </c>
      <c r="IMW6" t="str">
        <f t="shared" ref="IMW6:IPH6" si="5598">INDEX($AS$1:$AY$1,WEEKDAY(DATE(IMW3,IMW4,IMW5),1))</f>
        <v>木</v>
      </c>
      <c r="IMX6" t="str">
        <f t="shared" si="5598"/>
        <v>金</v>
      </c>
      <c r="IMY6" t="str">
        <f t="shared" si="5598"/>
        <v>土</v>
      </c>
      <c r="IMZ6" t="str">
        <f t="shared" si="5598"/>
        <v>日</v>
      </c>
      <c r="INA6" t="str">
        <f t="shared" si="5598"/>
        <v>月</v>
      </c>
      <c r="INB6" t="str">
        <f t="shared" si="5598"/>
        <v>火</v>
      </c>
      <c r="INC6" t="str">
        <f t="shared" si="5598"/>
        <v>水</v>
      </c>
      <c r="IND6" t="str">
        <f t="shared" si="5598"/>
        <v>木</v>
      </c>
      <c r="INE6" t="str">
        <f t="shared" si="5598"/>
        <v>金</v>
      </c>
      <c r="INF6" t="str">
        <f t="shared" si="5598"/>
        <v>土</v>
      </c>
      <c r="ING6" t="str">
        <f t="shared" si="5598"/>
        <v>日</v>
      </c>
      <c r="INH6" t="str">
        <f t="shared" si="5598"/>
        <v>月</v>
      </c>
      <c r="INI6" t="str">
        <f t="shared" si="5598"/>
        <v>火</v>
      </c>
      <c r="INJ6" t="str">
        <f t="shared" si="5598"/>
        <v>水</v>
      </c>
      <c r="INK6" t="str">
        <f t="shared" si="5598"/>
        <v>木</v>
      </c>
      <c r="INL6" t="str">
        <f t="shared" si="5598"/>
        <v>金</v>
      </c>
      <c r="INM6" t="str">
        <f t="shared" si="5598"/>
        <v>土</v>
      </c>
      <c r="INN6" t="str">
        <f t="shared" si="5598"/>
        <v>日</v>
      </c>
      <c r="INO6" t="str">
        <f t="shared" si="5598"/>
        <v>月</v>
      </c>
      <c r="INP6" t="str">
        <f t="shared" si="5598"/>
        <v>火</v>
      </c>
      <c r="INQ6" t="str">
        <f t="shared" si="5598"/>
        <v>水</v>
      </c>
      <c r="INR6" t="str">
        <f t="shared" si="5598"/>
        <v>木</v>
      </c>
      <c r="INS6" t="str">
        <f t="shared" si="5598"/>
        <v>金</v>
      </c>
      <c r="INT6" t="str">
        <f t="shared" si="5598"/>
        <v>土</v>
      </c>
      <c r="INU6" t="str">
        <f t="shared" si="5598"/>
        <v>日</v>
      </c>
      <c r="INV6" t="str">
        <f t="shared" si="5598"/>
        <v>月</v>
      </c>
      <c r="INW6" t="str">
        <f t="shared" si="5598"/>
        <v>火</v>
      </c>
      <c r="INX6" t="str">
        <f t="shared" si="5598"/>
        <v>水</v>
      </c>
      <c r="INY6" t="str">
        <f t="shared" si="5598"/>
        <v>木</v>
      </c>
      <c r="INZ6" t="str">
        <f t="shared" si="5598"/>
        <v>金</v>
      </c>
      <c r="IOA6" t="str">
        <f t="shared" si="5598"/>
        <v>土</v>
      </c>
      <c r="IOB6" t="str">
        <f t="shared" si="5598"/>
        <v>日</v>
      </c>
      <c r="IOC6" t="str">
        <f t="shared" si="5598"/>
        <v>月</v>
      </c>
      <c r="IOD6" t="str">
        <f t="shared" si="5598"/>
        <v>火</v>
      </c>
      <c r="IOE6" t="str">
        <f t="shared" si="5598"/>
        <v>水</v>
      </c>
      <c r="IOF6" t="str">
        <f t="shared" si="5598"/>
        <v>木</v>
      </c>
      <c r="IOG6" t="str">
        <f t="shared" si="5598"/>
        <v>金</v>
      </c>
      <c r="IOH6" t="str">
        <f t="shared" si="5598"/>
        <v>土</v>
      </c>
      <c r="IOI6" t="str">
        <f t="shared" si="5598"/>
        <v>日</v>
      </c>
      <c r="IOJ6" t="str">
        <f t="shared" si="5598"/>
        <v>月</v>
      </c>
      <c r="IOK6" t="str">
        <f t="shared" si="5598"/>
        <v>火</v>
      </c>
      <c r="IOL6" t="str">
        <f t="shared" si="5598"/>
        <v>水</v>
      </c>
      <c r="IOM6" t="str">
        <f t="shared" si="5598"/>
        <v>木</v>
      </c>
      <c r="ION6" t="str">
        <f t="shared" si="5598"/>
        <v>金</v>
      </c>
      <c r="IOO6" t="str">
        <f t="shared" si="5598"/>
        <v>土</v>
      </c>
      <c r="IOP6" t="str">
        <f t="shared" si="5598"/>
        <v>日</v>
      </c>
      <c r="IOQ6" t="str">
        <f t="shared" si="5598"/>
        <v>月</v>
      </c>
      <c r="IOR6" t="str">
        <f t="shared" si="5598"/>
        <v>火</v>
      </c>
      <c r="IOS6" t="str">
        <f t="shared" si="5598"/>
        <v>水</v>
      </c>
      <c r="IOT6" t="str">
        <f t="shared" si="5598"/>
        <v>木</v>
      </c>
      <c r="IOU6" t="str">
        <f t="shared" si="5598"/>
        <v>金</v>
      </c>
      <c r="IOV6" t="str">
        <f t="shared" si="5598"/>
        <v>土</v>
      </c>
      <c r="IOW6" t="str">
        <f t="shared" si="5598"/>
        <v>日</v>
      </c>
      <c r="IOX6" t="str">
        <f t="shared" si="5598"/>
        <v>月</v>
      </c>
      <c r="IOY6" t="str">
        <f t="shared" si="5598"/>
        <v>火</v>
      </c>
      <c r="IOZ6" t="str">
        <f t="shared" si="5598"/>
        <v>水</v>
      </c>
      <c r="IPA6" t="str">
        <f t="shared" si="5598"/>
        <v>木</v>
      </c>
      <c r="IPB6" t="str">
        <f t="shared" si="5598"/>
        <v>金</v>
      </c>
      <c r="IPC6" t="str">
        <f t="shared" si="5598"/>
        <v>土</v>
      </c>
      <c r="IPD6" t="str">
        <f t="shared" si="5598"/>
        <v>日</v>
      </c>
      <c r="IPE6" t="str">
        <f t="shared" si="5598"/>
        <v>月</v>
      </c>
      <c r="IPF6" t="str">
        <f t="shared" si="5598"/>
        <v>火</v>
      </c>
      <c r="IPG6" t="str">
        <f t="shared" si="5598"/>
        <v>水</v>
      </c>
      <c r="IPH6" t="str">
        <f t="shared" si="5598"/>
        <v>木</v>
      </c>
      <c r="IPI6" t="str">
        <f t="shared" ref="IPI6:IRT6" si="5599">INDEX($AS$1:$AY$1,WEEKDAY(DATE(IPI3,IPI4,IPI5),1))</f>
        <v>金</v>
      </c>
      <c r="IPJ6" t="str">
        <f t="shared" si="5599"/>
        <v>土</v>
      </c>
      <c r="IPK6" t="str">
        <f t="shared" si="5599"/>
        <v>日</v>
      </c>
      <c r="IPL6" t="str">
        <f t="shared" si="5599"/>
        <v>月</v>
      </c>
      <c r="IPM6" t="str">
        <f t="shared" si="5599"/>
        <v>火</v>
      </c>
      <c r="IPN6" t="str">
        <f t="shared" si="5599"/>
        <v>水</v>
      </c>
      <c r="IPO6" t="str">
        <f t="shared" si="5599"/>
        <v>木</v>
      </c>
      <c r="IPP6" t="str">
        <f t="shared" si="5599"/>
        <v>金</v>
      </c>
      <c r="IPQ6" t="str">
        <f t="shared" si="5599"/>
        <v>土</v>
      </c>
      <c r="IPR6" t="str">
        <f t="shared" si="5599"/>
        <v>日</v>
      </c>
      <c r="IPS6" t="str">
        <f t="shared" si="5599"/>
        <v>月</v>
      </c>
      <c r="IPT6" t="str">
        <f t="shared" si="5599"/>
        <v>火</v>
      </c>
      <c r="IPU6" t="str">
        <f t="shared" si="5599"/>
        <v>水</v>
      </c>
      <c r="IPV6" t="str">
        <f t="shared" si="5599"/>
        <v>木</v>
      </c>
      <c r="IPW6" t="str">
        <f t="shared" si="5599"/>
        <v>金</v>
      </c>
      <c r="IPX6" t="str">
        <f t="shared" si="5599"/>
        <v>土</v>
      </c>
      <c r="IPY6" t="str">
        <f t="shared" si="5599"/>
        <v>日</v>
      </c>
      <c r="IPZ6" t="str">
        <f t="shared" si="5599"/>
        <v>月</v>
      </c>
      <c r="IQA6" t="str">
        <f t="shared" si="5599"/>
        <v>火</v>
      </c>
      <c r="IQB6" t="str">
        <f t="shared" si="5599"/>
        <v>水</v>
      </c>
      <c r="IQC6" t="str">
        <f t="shared" si="5599"/>
        <v>木</v>
      </c>
      <c r="IQD6" t="str">
        <f t="shared" si="5599"/>
        <v>金</v>
      </c>
      <c r="IQE6" t="str">
        <f t="shared" si="5599"/>
        <v>土</v>
      </c>
      <c r="IQF6" t="str">
        <f t="shared" si="5599"/>
        <v>日</v>
      </c>
      <c r="IQG6" t="str">
        <f t="shared" si="5599"/>
        <v>月</v>
      </c>
      <c r="IQH6" t="str">
        <f t="shared" si="5599"/>
        <v>火</v>
      </c>
      <c r="IQI6" t="str">
        <f t="shared" si="5599"/>
        <v>水</v>
      </c>
      <c r="IQJ6" t="str">
        <f t="shared" si="5599"/>
        <v>木</v>
      </c>
      <c r="IQK6" t="str">
        <f t="shared" si="5599"/>
        <v>金</v>
      </c>
      <c r="IQL6" t="str">
        <f t="shared" si="5599"/>
        <v>土</v>
      </c>
      <c r="IQM6" t="str">
        <f t="shared" si="5599"/>
        <v>日</v>
      </c>
      <c r="IQN6" t="str">
        <f t="shared" si="5599"/>
        <v>月</v>
      </c>
      <c r="IQO6" t="str">
        <f t="shared" si="5599"/>
        <v>火</v>
      </c>
      <c r="IQP6" t="str">
        <f t="shared" si="5599"/>
        <v>水</v>
      </c>
      <c r="IQQ6" t="str">
        <f t="shared" si="5599"/>
        <v>木</v>
      </c>
      <c r="IQR6" t="str">
        <f t="shared" si="5599"/>
        <v>金</v>
      </c>
      <c r="IQS6" t="str">
        <f t="shared" si="5599"/>
        <v>土</v>
      </c>
      <c r="IQT6" t="str">
        <f t="shared" si="5599"/>
        <v>日</v>
      </c>
      <c r="IQU6" t="str">
        <f t="shared" si="5599"/>
        <v>月</v>
      </c>
      <c r="IQV6" t="str">
        <f t="shared" si="5599"/>
        <v>火</v>
      </c>
      <c r="IQW6" t="str">
        <f t="shared" si="5599"/>
        <v>水</v>
      </c>
      <c r="IQX6" t="str">
        <f t="shared" si="5599"/>
        <v>木</v>
      </c>
      <c r="IQY6" t="str">
        <f t="shared" si="5599"/>
        <v>金</v>
      </c>
      <c r="IQZ6" t="str">
        <f t="shared" si="5599"/>
        <v>土</v>
      </c>
      <c r="IRA6" t="str">
        <f t="shared" si="5599"/>
        <v>日</v>
      </c>
      <c r="IRB6" t="str">
        <f t="shared" si="5599"/>
        <v>月</v>
      </c>
      <c r="IRC6" t="str">
        <f t="shared" si="5599"/>
        <v>火</v>
      </c>
      <c r="IRD6" t="str">
        <f t="shared" si="5599"/>
        <v>水</v>
      </c>
      <c r="IRE6" t="str">
        <f t="shared" si="5599"/>
        <v>木</v>
      </c>
      <c r="IRF6" t="str">
        <f t="shared" si="5599"/>
        <v>金</v>
      </c>
      <c r="IRG6" t="str">
        <f t="shared" si="5599"/>
        <v>土</v>
      </c>
      <c r="IRH6" t="str">
        <f t="shared" si="5599"/>
        <v>日</v>
      </c>
      <c r="IRI6" t="str">
        <f t="shared" si="5599"/>
        <v>月</v>
      </c>
      <c r="IRJ6" t="str">
        <f t="shared" si="5599"/>
        <v>火</v>
      </c>
      <c r="IRK6" t="str">
        <f t="shared" si="5599"/>
        <v>水</v>
      </c>
      <c r="IRL6" t="str">
        <f t="shared" si="5599"/>
        <v>木</v>
      </c>
      <c r="IRM6" t="str">
        <f t="shared" si="5599"/>
        <v>金</v>
      </c>
      <c r="IRN6" t="str">
        <f t="shared" si="5599"/>
        <v>土</v>
      </c>
      <c r="IRO6" t="str">
        <f t="shared" si="5599"/>
        <v>日</v>
      </c>
      <c r="IRP6" t="str">
        <f t="shared" si="5599"/>
        <v>月</v>
      </c>
      <c r="IRQ6" t="str">
        <f t="shared" si="5599"/>
        <v>火</v>
      </c>
      <c r="IRR6" t="str">
        <f t="shared" si="5599"/>
        <v>水</v>
      </c>
      <c r="IRS6" t="str">
        <f t="shared" si="5599"/>
        <v>木</v>
      </c>
      <c r="IRT6" t="str">
        <f t="shared" si="5599"/>
        <v>金</v>
      </c>
      <c r="IRU6" t="str">
        <f t="shared" ref="IRU6:IUF6" si="5600">INDEX($AS$1:$AY$1,WEEKDAY(DATE(IRU3,IRU4,IRU5),1))</f>
        <v>土</v>
      </c>
      <c r="IRV6" t="str">
        <f t="shared" si="5600"/>
        <v>日</v>
      </c>
      <c r="IRW6" t="str">
        <f t="shared" si="5600"/>
        <v>月</v>
      </c>
      <c r="IRX6" t="str">
        <f t="shared" si="5600"/>
        <v>火</v>
      </c>
      <c r="IRY6" t="str">
        <f t="shared" si="5600"/>
        <v>水</v>
      </c>
      <c r="IRZ6" t="str">
        <f t="shared" si="5600"/>
        <v>木</v>
      </c>
      <c r="ISA6" t="str">
        <f t="shared" si="5600"/>
        <v>金</v>
      </c>
      <c r="ISB6" t="str">
        <f t="shared" si="5600"/>
        <v>土</v>
      </c>
      <c r="ISC6" t="str">
        <f t="shared" si="5600"/>
        <v>日</v>
      </c>
      <c r="ISD6" t="str">
        <f t="shared" si="5600"/>
        <v>月</v>
      </c>
      <c r="ISE6" t="str">
        <f t="shared" si="5600"/>
        <v>火</v>
      </c>
      <c r="ISF6" t="str">
        <f t="shared" si="5600"/>
        <v>水</v>
      </c>
      <c r="ISG6" t="str">
        <f t="shared" si="5600"/>
        <v>木</v>
      </c>
      <c r="ISH6" t="str">
        <f t="shared" si="5600"/>
        <v>金</v>
      </c>
      <c r="ISI6" t="str">
        <f t="shared" si="5600"/>
        <v>土</v>
      </c>
      <c r="ISJ6" t="str">
        <f t="shared" si="5600"/>
        <v>日</v>
      </c>
      <c r="ISK6" t="str">
        <f t="shared" si="5600"/>
        <v>月</v>
      </c>
      <c r="ISL6" t="str">
        <f t="shared" si="5600"/>
        <v>火</v>
      </c>
      <c r="ISM6" t="str">
        <f t="shared" si="5600"/>
        <v>水</v>
      </c>
      <c r="ISN6" t="str">
        <f t="shared" si="5600"/>
        <v>木</v>
      </c>
      <c r="ISO6" t="str">
        <f t="shared" si="5600"/>
        <v>金</v>
      </c>
      <c r="ISP6" t="str">
        <f t="shared" si="5600"/>
        <v>土</v>
      </c>
      <c r="ISQ6" t="str">
        <f t="shared" si="5600"/>
        <v>日</v>
      </c>
      <c r="ISR6" t="str">
        <f t="shared" si="5600"/>
        <v>月</v>
      </c>
      <c r="ISS6" t="str">
        <f t="shared" si="5600"/>
        <v>火</v>
      </c>
      <c r="IST6" t="str">
        <f t="shared" si="5600"/>
        <v>水</v>
      </c>
      <c r="ISU6" t="str">
        <f t="shared" si="5600"/>
        <v>木</v>
      </c>
      <c r="ISV6" t="str">
        <f t="shared" si="5600"/>
        <v>金</v>
      </c>
      <c r="ISW6" t="str">
        <f t="shared" si="5600"/>
        <v>土</v>
      </c>
      <c r="ISX6" t="str">
        <f t="shared" si="5600"/>
        <v>日</v>
      </c>
      <c r="ISY6" t="str">
        <f t="shared" si="5600"/>
        <v>月</v>
      </c>
      <c r="ISZ6" t="str">
        <f t="shared" si="5600"/>
        <v>火</v>
      </c>
      <c r="ITA6" t="str">
        <f t="shared" si="5600"/>
        <v>水</v>
      </c>
      <c r="ITB6" t="str">
        <f t="shared" si="5600"/>
        <v>木</v>
      </c>
      <c r="ITC6" t="str">
        <f t="shared" si="5600"/>
        <v>金</v>
      </c>
      <c r="ITD6" t="str">
        <f t="shared" si="5600"/>
        <v>土</v>
      </c>
      <c r="ITE6" t="str">
        <f t="shared" si="5600"/>
        <v>日</v>
      </c>
      <c r="ITF6" t="str">
        <f t="shared" si="5600"/>
        <v>月</v>
      </c>
      <c r="ITG6" t="str">
        <f t="shared" si="5600"/>
        <v>火</v>
      </c>
      <c r="ITH6" t="str">
        <f t="shared" si="5600"/>
        <v>水</v>
      </c>
      <c r="ITI6" t="str">
        <f t="shared" si="5600"/>
        <v>木</v>
      </c>
      <c r="ITJ6" t="str">
        <f t="shared" si="5600"/>
        <v>金</v>
      </c>
      <c r="ITK6" t="str">
        <f t="shared" si="5600"/>
        <v>土</v>
      </c>
      <c r="ITL6" t="str">
        <f t="shared" si="5600"/>
        <v>日</v>
      </c>
      <c r="ITM6" t="str">
        <f t="shared" si="5600"/>
        <v>月</v>
      </c>
      <c r="ITN6" t="str">
        <f t="shared" si="5600"/>
        <v>火</v>
      </c>
      <c r="ITO6" t="str">
        <f t="shared" si="5600"/>
        <v>水</v>
      </c>
      <c r="ITP6" t="str">
        <f t="shared" si="5600"/>
        <v>木</v>
      </c>
      <c r="ITQ6" t="str">
        <f t="shared" si="5600"/>
        <v>金</v>
      </c>
      <c r="ITR6" t="str">
        <f t="shared" si="5600"/>
        <v>土</v>
      </c>
      <c r="ITS6" t="str">
        <f t="shared" si="5600"/>
        <v>日</v>
      </c>
      <c r="ITT6" t="str">
        <f t="shared" si="5600"/>
        <v>月</v>
      </c>
      <c r="ITU6" t="str">
        <f t="shared" si="5600"/>
        <v>火</v>
      </c>
      <c r="ITV6" t="str">
        <f t="shared" si="5600"/>
        <v>水</v>
      </c>
      <c r="ITW6" t="str">
        <f t="shared" si="5600"/>
        <v>木</v>
      </c>
      <c r="ITX6" t="str">
        <f t="shared" si="5600"/>
        <v>金</v>
      </c>
      <c r="ITY6" t="str">
        <f t="shared" si="5600"/>
        <v>土</v>
      </c>
      <c r="ITZ6" t="str">
        <f t="shared" si="5600"/>
        <v>日</v>
      </c>
      <c r="IUA6" t="str">
        <f t="shared" si="5600"/>
        <v>月</v>
      </c>
      <c r="IUB6" t="str">
        <f t="shared" si="5600"/>
        <v>火</v>
      </c>
      <c r="IUC6" t="str">
        <f t="shared" si="5600"/>
        <v>水</v>
      </c>
      <c r="IUD6" t="str">
        <f t="shared" si="5600"/>
        <v>木</v>
      </c>
      <c r="IUE6" t="str">
        <f t="shared" si="5600"/>
        <v>金</v>
      </c>
      <c r="IUF6" t="str">
        <f t="shared" si="5600"/>
        <v>土</v>
      </c>
      <c r="IUG6" t="str">
        <f t="shared" ref="IUG6:IWR6" si="5601">INDEX($AS$1:$AY$1,WEEKDAY(DATE(IUG3,IUG4,IUG5),1))</f>
        <v>日</v>
      </c>
      <c r="IUH6" t="str">
        <f t="shared" si="5601"/>
        <v>月</v>
      </c>
      <c r="IUI6" t="str">
        <f t="shared" si="5601"/>
        <v>火</v>
      </c>
      <c r="IUJ6" t="str">
        <f t="shared" si="5601"/>
        <v>水</v>
      </c>
      <c r="IUK6" t="str">
        <f t="shared" si="5601"/>
        <v>木</v>
      </c>
      <c r="IUL6" t="str">
        <f t="shared" si="5601"/>
        <v>金</v>
      </c>
      <c r="IUM6" t="str">
        <f t="shared" si="5601"/>
        <v>土</v>
      </c>
      <c r="IUN6" t="str">
        <f t="shared" si="5601"/>
        <v>日</v>
      </c>
      <c r="IUO6" t="str">
        <f t="shared" si="5601"/>
        <v>月</v>
      </c>
      <c r="IUP6" t="str">
        <f t="shared" si="5601"/>
        <v>火</v>
      </c>
      <c r="IUQ6" t="str">
        <f t="shared" si="5601"/>
        <v>水</v>
      </c>
      <c r="IUR6" t="str">
        <f t="shared" si="5601"/>
        <v>木</v>
      </c>
      <c r="IUS6" t="str">
        <f t="shared" si="5601"/>
        <v>金</v>
      </c>
      <c r="IUT6" t="str">
        <f t="shared" si="5601"/>
        <v>土</v>
      </c>
      <c r="IUU6" t="str">
        <f t="shared" si="5601"/>
        <v>日</v>
      </c>
      <c r="IUV6" t="str">
        <f t="shared" si="5601"/>
        <v>月</v>
      </c>
      <c r="IUW6" t="str">
        <f t="shared" si="5601"/>
        <v>火</v>
      </c>
      <c r="IUX6" t="str">
        <f t="shared" si="5601"/>
        <v>水</v>
      </c>
      <c r="IUY6" t="str">
        <f t="shared" si="5601"/>
        <v>木</v>
      </c>
      <c r="IUZ6" t="str">
        <f t="shared" si="5601"/>
        <v>金</v>
      </c>
      <c r="IVA6" t="str">
        <f t="shared" si="5601"/>
        <v>土</v>
      </c>
      <c r="IVB6" t="str">
        <f t="shared" si="5601"/>
        <v>日</v>
      </c>
      <c r="IVC6" t="str">
        <f t="shared" si="5601"/>
        <v>月</v>
      </c>
      <c r="IVD6" t="str">
        <f t="shared" si="5601"/>
        <v>火</v>
      </c>
      <c r="IVE6" t="str">
        <f t="shared" si="5601"/>
        <v>水</v>
      </c>
      <c r="IVF6" t="str">
        <f t="shared" si="5601"/>
        <v>木</v>
      </c>
      <c r="IVG6" t="str">
        <f t="shared" si="5601"/>
        <v>金</v>
      </c>
      <c r="IVH6" t="str">
        <f t="shared" si="5601"/>
        <v>土</v>
      </c>
      <c r="IVI6" t="str">
        <f t="shared" si="5601"/>
        <v>日</v>
      </c>
      <c r="IVJ6" t="str">
        <f t="shared" si="5601"/>
        <v>月</v>
      </c>
      <c r="IVK6" t="str">
        <f t="shared" si="5601"/>
        <v>火</v>
      </c>
      <c r="IVL6" t="str">
        <f t="shared" si="5601"/>
        <v>水</v>
      </c>
      <c r="IVM6" t="str">
        <f t="shared" si="5601"/>
        <v>木</v>
      </c>
      <c r="IVN6" t="str">
        <f t="shared" si="5601"/>
        <v>金</v>
      </c>
      <c r="IVO6" t="str">
        <f t="shared" si="5601"/>
        <v>土</v>
      </c>
      <c r="IVP6" t="str">
        <f t="shared" si="5601"/>
        <v>日</v>
      </c>
      <c r="IVQ6" t="str">
        <f t="shared" si="5601"/>
        <v>月</v>
      </c>
      <c r="IVR6" t="str">
        <f t="shared" si="5601"/>
        <v>火</v>
      </c>
      <c r="IVS6" t="str">
        <f t="shared" si="5601"/>
        <v>水</v>
      </c>
      <c r="IVT6" t="str">
        <f t="shared" si="5601"/>
        <v>木</v>
      </c>
      <c r="IVU6" t="str">
        <f t="shared" si="5601"/>
        <v>金</v>
      </c>
      <c r="IVV6" t="str">
        <f t="shared" si="5601"/>
        <v>土</v>
      </c>
      <c r="IVW6" t="str">
        <f t="shared" si="5601"/>
        <v>日</v>
      </c>
      <c r="IVX6" t="str">
        <f t="shared" si="5601"/>
        <v>月</v>
      </c>
      <c r="IVY6" t="str">
        <f t="shared" si="5601"/>
        <v>火</v>
      </c>
      <c r="IVZ6" t="str">
        <f t="shared" si="5601"/>
        <v>水</v>
      </c>
      <c r="IWA6" t="str">
        <f t="shared" si="5601"/>
        <v>木</v>
      </c>
      <c r="IWB6" t="str">
        <f t="shared" si="5601"/>
        <v>金</v>
      </c>
      <c r="IWC6" t="str">
        <f t="shared" si="5601"/>
        <v>土</v>
      </c>
      <c r="IWD6" t="str">
        <f t="shared" si="5601"/>
        <v>日</v>
      </c>
      <c r="IWE6" t="str">
        <f t="shared" si="5601"/>
        <v>月</v>
      </c>
      <c r="IWF6" t="str">
        <f t="shared" si="5601"/>
        <v>火</v>
      </c>
      <c r="IWG6" t="str">
        <f t="shared" si="5601"/>
        <v>水</v>
      </c>
      <c r="IWH6" t="str">
        <f t="shared" si="5601"/>
        <v>木</v>
      </c>
      <c r="IWI6" t="str">
        <f t="shared" si="5601"/>
        <v>金</v>
      </c>
      <c r="IWJ6" t="str">
        <f t="shared" si="5601"/>
        <v>土</v>
      </c>
      <c r="IWK6" t="str">
        <f t="shared" si="5601"/>
        <v>日</v>
      </c>
      <c r="IWL6" t="str">
        <f t="shared" si="5601"/>
        <v>月</v>
      </c>
      <c r="IWM6" t="str">
        <f t="shared" si="5601"/>
        <v>火</v>
      </c>
      <c r="IWN6" t="str">
        <f t="shared" si="5601"/>
        <v>水</v>
      </c>
      <c r="IWO6" t="str">
        <f t="shared" si="5601"/>
        <v>木</v>
      </c>
      <c r="IWP6" t="str">
        <f t="shared" si="5601"/>
        <v>金</v>
      </c>
      <c r="IWQ6" t="str">
        <f t="shared" si="5601"/>
        <v>土</v>
      </c>
      <c r="IWR6" t="str">
        <f t="shared" si="5601"/>
        <v>日</v>
      </c>
      <c r="IWS6" t="str">
        <f t="shared" ref="IWS6:IZD6" si="5602">INDEX($AS$1:$AY$1,WEEKDAY(DATE(IWS3,IWS4,IWS5),1))</f>
        <v>月</v>
      </c>
      <c r="IWT6" t="str">
        <f t="shared" si="5602"/>
        <v>火</v>
      </c>
      <c r="IWU6" t="str">
        <f t="shared" si="5602"/>
        <v>水</v>
      </c>
      <c r="IWV6" t="str">
        <f t="shared" si="5602"/>
        <v>木</v>
      </c>
      <c r="IWW6" t="str">
        <f t="shared" si="5602"/>
        <v>金</v>
      </c>
      <c r="IWX6" t="str">
        <f t="shared" si="5602"/>
        <v>土</v>
      </c>
      <c r="IWY6" t="str">
        <f t="shared" si="5602"/>
        <v>日</v>
      </c>
      <c r="IWZ6" t="str">
        <f t="shared" si="5602"/>
        <v>月</v>
      </c>
      <c r="IXA6" t="str">
        <f t="shared" si="5602"/>
        <v>火</v>
      </c>
      <c r="IXB6" t="str">
        <f t="shared" si="5602"/>
        <v>水</v>
      </c>
      <c r="IXC6" t="str">
        <f t="shared" si="5602"/>
        <v>木</v>
      </c>
      <c r="IXD6" t="str">
        <f t="shared" si="5602"/>
        <v>金</v>
      </c>
      <c r="IXE6" t="str">
        <f t="shared" si="5602"/>
        <v>土</v>
      </c>
      <c r="IXF6" t="str">
        <f t="shared" si="5602"/>
        <v>日</v>
      </c>
      <c r="IXG6" t="str">
        <f t="shared" si="5602"/>
        <v>月</v>
      </c>
      <c r="IXH6" t="str">
        <f t="shared" si="5602"/>
        <v>火</v>
      </c>
      <c r="IXI6" t="str">
        <f t="shared" si="5602"/>
        <v>水</v>
      </c>
      <c r="IXJ6" t="str">
        <f t="shared" si="5602"/>
        <v>木</v>
      </c>
      <c r="IXK6" t="str">
        <f t="shared" si="5602"/>
        <v>金</v>
      </c>
      <c r="IXL6" t="str">
        <f t="shared" si="5602"/>
        <v>土</v>
      </c>
      <c r="IXM6" t="str">
        <f t="shared" si="5602"/>
        <v>日</v>
      </c>
      <c r="IXN6" t="str">
        <f t="shared" si="5602"/>
        <v>月</v>
      </c>
      <c r="IXO6" t="str">
        <f t="shared" si="5602"/>
        <v>火</v>
      </c>
      <c r="IXP6" t="str">
        <f t="shared" si="5602"/>
        <v>水</v>
      </c>
      <c r="IXQ6" t="str">
        <f t="shared" si="5602"/>
        <v>木</v>
      </c>
      <c r="IXR6" t="str">
        <f t="shared" si="5602"/>
        <v>金</v>
      </c>
      <c r="IXS6" t="str">
        <f t="shared" si="5602"/>
        <v>土</v>
      </c>
      <c r="IXT6" t="str">
        <f t="shared" si="5602"/>
        <v>日</v>
      </c>
      <c r="IXU6" t="str">
        <f t="shared" si="5602"/>
        <v>月</v>
      </c>
      <c r="IXV6" t="str">
        <f t="shared" si="5602"/>
        <v>火</v>
      </c>
      <c r="IXW6" t="str">
        <f t="shared" si="5602"/>
        <v>水</v>
      </c>
      <c r="IXX6" t="str">
        <f t="shared" si="5602"/>
        <v>木</v>
      </c>
      <c r="IXY6" t="str">
        <f t="shared" si="5602"/>
        <v>金</v>
      </c>
      <c r="IXZ6" t="str">
        <f t="shared" si="5602"/>
        <v>土</v>
      </c>
      <c r="IYA6" t="str">
        <f t="shared" si="5602"/>
        <v>日</v>
      </c>
      <c r="IYB6" t="str">
        <f t="shared" si="5602"/>
        <v>月</v>
      </c>
      <c r="IYC6" t="str">
        <f t="shared" si="5602"/>
        <v>火</v>
      </c>
      <c r="IYD6" t="str">
        <f t="shared" si="5602"/>
        <v>水</v>
      </c>
      <c r="IYE6" t="str">
        <f t="shared" si="5602"/>
        <v>木</v>
      </c>
      <c r="IYF6" t="str">
        <f t="shared" si="5602"/>
        <v>金</v>
      </c>
      <c r="IYG6" t="str">
        <f t="shared" si="5602"/>
        <v>土</v>
      </c>
      <c r="IYH6" t="str">
        <f t="shared" si="5602"/>
        <v>日</v>
      </c>
      <c r="IYI6" t="str">
        <f t="shared" si="5602"/>
        <v>月</v>
      </c>
      <c r="IYJ6" t="str">
        <f t="shared" si="5602"/>
        <v>火</v>
      </c>
      <c r="IYK6" t="str">
        <f t="shared" si="5602"/>
        <v>水</v>
      </c>
      <c r="IYL6" t="str">
        <f t="shared" si="5602"/>
        <v>木</v>
      </c>
      <c r="IYM6" t="str">
        <f t="shared" si="5602"/>
        <v>金</v>
      </c>
      <c r="IYN6" t="str">
        <f t="shared" si="5602"/>
        <v>土</v>
      </c>
      <c r="IYO6" t="str">
        <f t="shared" si="5602"/>
        <v>日</v>
      </c>
      <c r="IYP6" t="str">
        <f t="shared" si="5602"/>
        <v>月</v>
      </c>
      <c r="IYQ6" t="str">
        <f t="shared" si="5602"/>
        <v>火</v>
      </c>
      <c r="IYR6" t="str">
        <f t="shared" si="5602"/>
        <v>水</v>
      </c>
      <c r="IYS6" t="str">
        <f t="shared" si="5602"/>
        <v>木</v>
      </c>
      <c r="IYT6" t="str">
        <f t="shared" si="5602"/>
        <v>金</v>
      </c>
      <c r="IYU6" t="str">
        <f t="shared" si="5602"/>
        <v>土</v>
      </c>
      <c r="IYV6" t="str">
        <f t="shared" si="5602"/>
        <v>日</v>
      </c>
      <c r="IYW6" t="str">
        <f t="shared" si="5602"/>
        <v>月</v>
      </c>
      <c r="IYX6" t="str">
        <f t="shared" si="5602"/>
        <v>火</v>
      </c>
      <c r="IYY6" t="str">
        <f t="shared" si="5602"/>
        <v>水</v>
      </c>
      <c r="IYZ6" t="str">
        <f t="shared" si="5602"/>
        <v>木</v>
      </c>
      <c r="IZA6" t="str">
        <f t="shared" si="5602"/>
        <v>金</v>
      </c>
      <c r="IZB6" t="str">
        <f t="shared" si="5602"/>
        <v>土</v>
      </c>
      <c r="IZC6" t="str">
        <f t="shared" si="5602"/>
        <v>日</v>
      </c>
      <c r="IZD6" t="str">
        <f t="shared" si="5602"/>
        <v>月</v>
      </c>
      <c r="IZE6" t="str">
        <f t="shared" ref="IZE6:JBP6" si="5603">INDEX($AS$1:$AY$1,WEEKDAY(DATE(IZE3,IZE4,IZE5),1))</f>
        <v>火</v>
      </c>
      <c r="IZF6" t="str">
        <f t="shared" si="5603"/>
        <v>水</v>
      </c>
      <c r="IZG6" t="str">
        <f t="shared" si="5603"/>
        <v>木</v>
      </c>
      <c r="IZH6" t="str">
        <f t="shared" si="5603"/>
        <v>金</v>
      </c>
      <c r="IZI6" t="str">
        <f t="shared" si="5603"/>
        <v>土</v>
      </c>
      <c r="IZJ6" t="str">
        <f t="shared" si="5603"/>
        <v>日</v>
      </c>
      <c r="IZK6" t="str">
        <f t="shared" si="5603"/>
        <v>月</v>
      </c>
      <c r="IZL6" t="str">
        <f t="shared" si="5603"/>
        <v>火</v>
      </c>
      <c r="IZM6" t="str">
        <f t="shared" si="5603"/>
        <v>水</v>
      </c>
      <c r="IZN6" t="str">
        <f t="shared" si="5603"/>
        <v>木</v>
      </c>
      <c r="IZO6" t="str">
        <f t="shared" si="5603"/>
        <v>金</v>
      </c>
      <c r="IZP6" t="str">
        <f t="shared" si="5603"/>
        <v>土</v>
      </c>
      <c r="IZQ6" t="str">
        <f t="shared" si="5603"/>
        <v>日</v>
      </c>
      <c r="IZR6" t="str">
        <f t="shared" si="5603"/>
        <v>月</v>
      </c>
      <c r="IZS6" t="str">
        <f t="shared" si="5603"/>
        <v>火</v>
      </c>
      <c r="IZT6" t="str">
        <f t="shared" si="5603"/>
        <v>水</v>
      </c>
      <c r="IZU6" t="str">
        <f t="shared" si="5603"/>
        <v>木</v>
      </c>
      <c r="IZV6" t="str">
        <f t="shared" si="5603"/>
        <v>金</v>
      </c>
      <c r="IZW6" t="str">
        <f t="shared" si="5603"/>
        <v>土</v>
      </c>
      <c r="IZX6" t="str">
        <f t="shared" si="5603"/>
        <v>日</v>
      </c>
      <c r="IZY6" t="str">
        <f t="shared" si="5603"/>
        <v>月</v>
      </c>
      <c r="IZZ6" t="str">
        <f t="shared" si="5603"/>
        <v>火</v>
      </c>
      <c r="JAA6" t="str">
        <f t="shared" si="5603"/>
        <v>水</v>
      </c>
      <c r="JAB6" t="str">
        <f t="shared" si="5603"/>
        <v>木</v>
      </c>
      <c r="JAC6" t="str">
        <f t="shared" si="5603"/>
        <v>金</v>
      </c>
      <c r="JAD6" t="str">
        <f t="shared" si="5603"/>
        <v>土</v>
      </c>
      <c r="JAE6" t="str">
        <f t="shared" si="5603"/>
        <v>日</v>
      </c>
      <c r="JAF6" t="str">
        <f t="shared" si="5603"/>
        <v>月</v>
      </c>
      <c r="JAG6" t="str">
        <f t="shared" si="5603"/>
        <v>火</v>
      </c>
      <c r="JAH6" t="str">
        <f t="shared" si="5603"/>
        <v>水</v>
      </c>
      <c r="JAI6" t="str">
        <f t="shared" si="5603"/>
        <v>木</v>
      </c>
      <c r="JAJ6" t="str">
        <f t="shared" si="5603"/>
        <v>金</v>
      </c>
      <c r="JAK6" t="str">
        <f t="shared" si="5603"/>
        <v>土</v>
      </c>
      <c r="JAL6" t="str">
        <f t="shared" si="5603"/>
        <v>日</v>
      </c>
      <c r="JAM6" t="str">
        <f t="shared" si="5603"/>
        <v>月</v>
      </c>
      <c r="JAN6" t="str">
        <f t="shared" si="5603"/>
        <v>火</v>
      </c>
      <c r="JAO6" t="str">
        <f t="shared" si="5603"/>
        <v>水</v>
      </c>
      <c r="JAP6" t="str">
        <f t="shared" si="5603"/>
        <v>木</v>
      </c>
      <c r="JAQ6" t="str">
        <f t="shared" si="5603"/>
        <v>金</v>
      </c>
      <c r="JAR6" t="str">
        <f t="shared" si="5603"/>
        <v>土</v>
      </c>
      <c r="JAS6" t="str">
        <f t="shared" si="5603"/>
        <v>日</v>
      </c>
      <c r="JAT6" t="str">
        <f t="shared" si="5603"/>
        <v>月</v>
      </c>
      <c r="JAU6" t="str">
        <f t="shared" si="5603"/>
        <v>火</v>
      </c>
      <c r="JAV6" t="str">
        <f t="shared" si="5603"/>
        <v>水</v>
      </c>
      <c r="JAW6" t="str">
        <f t="shared" si="5603"/>
        <v>木</v>
      </c>
      <c r="JAX6" t="str">
        <f t="shared" si="5603"/>
        <v>金</v>
      </c>
      <c r="JAY6" t="str">
        <f t="shared" si="5603"/>
        <v>土</v>
      </c>
      <c r="JAZ6" t="str">
        <f t="shared" si="5603"/>
        <v>日</v>
      </c>
      <c r="JBA6" t="str">
        <f t="shared" si="5603"/>
        <v>月</v>
      </c>
      <c r="JBB6" t="str">
        <f t="shared" si="5603"/>
        <v>火</v>
      </c>
      <c r="JBC6" t="str">
        <f t="shared" si="5603"/>
        <v>水</v>
      </c>
      <c r="JBD6" t="str">
        <f t="shared" si="5603"/>
        <v>木</v>
      </c>
      <c r="JBE6" t="str">
        <f t="shared" si="5603"/>
        <v>金</v>
      </c>
      <c r="JBF6" t="str">
        <f t="shared" si="5603"/>
        <v>土</v>
      </c>
      <c r="JBG6" t="str">
        <f t="shared" si="5603"/>
        <v>日</v>
      </c>
      <c r="JBH6" t="str">
        <f t="shared" si="5603"/>
        <v>月</v>
      </c>
      <c r="JBI6" t="str">
        <f t="shared" si="5603"/>
        <v>火</v>
      </c>
      <c r="JBJ6" t="str">
        <f t="shared" si="5603"/>
        <v>水</v>
      </c>
      <c r="JBK6" t="str">
        <f t="shared" si="5603"/>
        <v>木</v>
      </c>
      <c r="JBL6" t="str">
        <f t="shared" si="5603"/>
        <v>金</v>
      </c>
      <c r="JBM6" t="str">
        <f t="shared" si="5603"/>
        <v>土</v>
      </c>
      <c r="JBN6" t="str">
        <f t="shared" si="5603"/>
        <v>日</v>
      </c>
      <c r="JBO6" t="str">
        <f t="shared" si="5603"/>
        <v>月</v>
      </c>
      <c r="JBP6" t="str">
        <f t="shared" si="5603"/>
        <v>火</v>
      </c>
      <c r="JBQ6" t="str">
        <f t="shared" ref="JBQ6:JEB6" si="5604">INDEX($AS$1:$AY$1,WEEKDAY(DATE(JBQ3,JBQ4,JBQ5),1))</f>
        <v>水</v>
      </c>
      <c r="JBR6" t="str">
        <f t="shared" si="5604"/>
        <v>木</v>
      </c>
      <c r="JBS6" t="str">
        <f t="shared" si="5604"/>
        <v>金</v>
      </c>
      <c r="JBT6" t="str">
        <f t="shared" si="5604"/>
        <v>土</v>
      </c>
      <c r="JBU6" t="str">
        <f t="shared" si="5604"/>
        <v>日</v>
      </c>
      <c r="JBV6" t="str">
        <f t="shared" si="5604"/>
        <v>月</v>
      </c>
      <c r="JBW6" t="str">
        <f t="shared" si="5604"/>
        <v>火</v>
      </c>
      <c r="JBX6" t="str">
        <f t="shared" si="5604"/>
        <v>水</v>
      </c>
      <c r="JBY6" t="str">
        <f t="shared" si="5604"/>
        <v>木</v>
      </c>
      <c r="JBZ6" t="str">
        <f t="shared" si="5604"/>
        <v>金</v>
      </c>
      <c r="JCA6" t="str">
        <f t="shared" si="5604"/>
        <v>土</v>
      </c>
      <c r="JCB6" t="str">
        <f t="shared" si="5604"/>
        <v>日</v>
      </c>
      <c r="JCC6" t="str">
        <f t="shared" si="5604"/>
        <v>月</v>
      </c>
      <c r="JCD6" t="str">
        <f t="shared" si="5604"/>
        <v>火</v>
      </c>
      <c r="JCE6" t="str">
        <f t="shared" si="5604"/>
        <v>水</v>
      </c>
      <c r="JCF6" t="str">
        <f t="shared" si="5604"/>
        <v>木</v>
      </c>
      <c r="JCG6" t="str">
        <f t="shared" si="5604"/>
        <v>金</v>
      </c>
      <c r="JCH6" t="str">
        <f t="shared" si="5604"/>
        <v>土</v>
      </c>
      <c r="JCI6" t="str">
        <f t="shared" si="5604"/>
        <v>日</v>
      </c>
      <c r="JCJ6" t="str">
        <f t="shared" si="5604"/>
        <v>月</v>
      </c>
      <c r="JCK6" t="str">
        <f t="shared" si="5604"/>
        <v>火</v>
      </c>
      <c r="JCL6" t="str">
        <f t="shared" si="5604"/>
        <v>水</v>
      </c>
      <c r="JCM6" t="str">
        <f t="shared" si="5604"/>
        <v>木</v>
      </c>
      <c r="JCN6" t="str">
        <f t="shared" si="5604"/>
        <v>金</v>
      </c>
      <c r="JCO6" t="str">
        <f t="shared" si="5604"/>
        <v>土</v>
      </c>
      <c r="JCP6" t="str">
        <f t="shared" si="5604"/>
        <v>日</v>
      </c>
      <c r="JCQ6" t="str">
        <f t="shared" si="5604"/>
        <v>月</v>
      </c>
      <c r="JCR6" t="str">
        <f t="shared" si="5604"/>
        <v>火</v>
      </c>
      <c r="JCS6" t="str">
        <f t="shared" si="5604"/>
        <v>水</v>
      </c>
      <c r="JCT6" t="str">
        <f t="shared" si="5604"/>
        <v>木</v>
      </c>
      <c r="JCU6" t="str">
        <f t="shared" si="5604"/>
        <v>金</v>
      </c>
      <c r="JCV6" t="str">
        <f t="shared" si="5604"/>
        <v>土</v>
      </c>
      <c r="JCW6" t="str">
        <f t="shared" si="5604"/>
        <v>日</v>
      </c>
      <c r="JCX6" t="str">
        <f t="shared" si="5604"/>
        <v>月</v>
      </c>
      <c r="JCY6" t="str">
        <f t="shared" si="5604"/>
        <v>火</v>
      </c>
      <c r="JCZ6" t="str">
        <f t="shared" si="5604"/>
        <v>水</v>
      </c>
      <c r="JDA6" t="str">
        <f t="shared" si="5604"/>
        <v>木</v>
      </c>
      <c r="JDB6" t="str">
        <f t="shared" si="5604"/>
        <v>金</v>
      </c>
      <c r="JDC6" t="str">
        <f t="shared" si="5604"/>
        <v>土</v>
      </c>
      <c r="JDD6" t="str">
        <f t="shared" si="5604"/>
        <v>日</v>
      </c>
      <c r="JDE6" t="str">
        <f t="shared" si="5604"/>
        <v>月</v>
      </c>
      <c r="JDF6" t="str">
        <f t="shared" si="5604"/>
        <v>火</v>
      </c>
      <c r="JDG6" t="str">
        <f t="shared" si="5604"/>
        <v>水</v>
      </c>
      <c r="JDH6" t="str">
        <f t="shared" si="5604"/>
        <v>木</v>
      </c>
      <c r="JDI6" t="str">
        <f t="shared" si="5604"/>
        <v>金</v>
      </c>
      <c r="JDJ6" t="str">
        <f t="shared" si="5604"/>
        <v>土</v>
      </c>
      <c r="JDK6" t="str">
        <f t="shared" si="5604"/>
        <v>日</v>
      </c>
      <c r="JDL6" t="str">
        <f t="shared" si="5604"/>
        <v>月</v>
      </c>
      <c r="JDM6" t="str">
        <f t="shared" si="5604"/>
        <v>火</v>
      </c>
      <c r="JDN6" t="str">
        <f t="shared" si="5604"/>
        <v>水</v>
      </c>
      <c r="JDO6" t="str">
        <f t="shared" si="5604"/>
        <v>木</v>
      </c>
      <c r="JDP6" t="str">
        <f t="shared" si="5604"/>
        <v>金</v>
      </c>
      <c r="JDQ6" t="str">
        <f t="shared" si="5604"/>
        <v>土</v>
      </c>
      <c r="JDR6" t="str">
        <f t="shared" si="5604"/>
        <v>日</v>
      </c>
      <c r="JDS6" t="str">
        <f t="shared" si="5604"/>
        <v>月</v>
      </c>
      <c r="JDT6" t="str">
        <f t="shared" si="5604"/>
        <v>火</v>
      </c>
      <c r="JDU6" t="str">
        <f t="shared" si="5604"/>
        <v>水</v>
      </c>
      <c r="JDV6" t="str">
        <f t="shared" si="5604"/>
        <v>木</v>
      </c>
      <c r="JDW6" t="str">
        <f t="shared" si="5604"/>
        <v>金</v>
      </c>
      <c r="JDX6" t="str">
        <f t="shared" si="5604"/>
        <v>土</v>
      </c>
      <c r="JDY6" t="str">
        <f t="shared" si="5604"/>
        <v>日</v>
      </c>
      <c r="JDZ6" t="str">
        <f t="shared" si="5604"/>
        <v>月</v>
      </c>
      <c r="JEA6" t="str">
        <f t="shared" si="5604"/>
        <v>火</v>
      </c>
      <c r="JEB6" t="str">
        <f t="shared" si="5604"/>
        <v>水</v>
      </c>
      <c r="JEC6" t="str">
        <f t="shared" ref="JEC6:JGN6" si="5605">INDEX($AS$1:$AY$1,WEEKDAY(DATE(JEC3,JEC4,JEC5),1))</f>
        <v>木</v>
      </c>
      <c r="JED6" t="str">
        <f t="shared" si="5605"/>
        <v>金</v>
      </c>
      <c r="JEE6" t="str">
        <f t="shared" si="5605"/>
        <v>土</v>
      </c>
      <c r="JEF6" t="str">
        <f t="shared" si="5605"/>
        <v>日</v>
      </c>
      <c r="JEG6" t="str">
        <f t="shared" si="5605"/>
        <v>月</v>
      </c>
      <c r="JEH6" t="str">
        <f t="shared" si="5605"/>
        <v>火</v>
      </c>
      <c r="JEI6" t="str">
        <f t="shared" si="5605"/>
        <v>水</v>
      </c>
      <c r="JEJ6" t="str">
        <f t="shared" si="5605"/>
        <v>木</v>
      </c>
      <c r="JEK6" t="str">
        <f t="shared" si="5605"/>
        <v>金</v>
      </c>
      <c r="JEL6" t="str">
        <f t="shared" si="5605"/>
        <v>土</v>
      </c>
      <c r="JEM6" t="str">
        <f t="shared" si="5605"/>
        <v>日</v>
      </c>
      <c r="JEN6" t="str">
        <f t="shared" si="5605"/>
        <v>月</v>
      </c>
      <c r="JEO6" t="str">
        <f t="shared" si="5605"/>
        <v>火</v>
      </c>
      <c r="JEP6" t="str">
        <f t="shared" si="5605"/>
        <v>水</v>
      </c>
      <c r="JEQ6" t="str">
        <f t="shared" si="5605"/>
        <v>木</v>
      </c>
      <c r="JER6" t="str">
        <f t="shared" si="5605"/>
        <v>金</v>
      </c>
      <c r="JES6" t="str">
        <f t="shared" si="5605"/>
        <v>土</v>
      </c>
      <c r="JET6" t="str">
        <f t="shared" si="5605"/>
        <v>日</v>
      </c>
      <c r="JEU6" t="str">
        <f t="shared" si="5605"/>
        <v>月</v>
      </c>
      <c r="JEV6" t="str">
        <f t="shared" si="5605"/>
        <v>火</v>
      </c>
      <c r="JEW6" t="str">
        <f t="shared" si="5605"/>
        <v>水</v>
      </c>
      <c r="JEX6" t="str">
        <f t="shared" si="5605"/>
        <v>木</v>
      </c>
      <c r="JEY6" t="str">
        <f t="shared" si="5605"/>
        <v>金</v>
      </c>
      <c r="JEZ6" t="str">
        <f t="shared" si="5605"/>
        <v>土</v>
      </c>
      <c r="JFA6" t="str">
        <f t="shared" si="5605"/>
        <v>日</v>
      </c>
      <c r="JFB6" t="str">
        <f t="shared" si="5605"/>
        <v>月</v>
      </c>
      <c r="JFC6" t="str">
        <f t="shared" si="5605"/>
        <v>火</v>
      </c>
      <c r="JFD6" t="str">
        <f t="shared" si="5605"/>
        <v>水</v>
      </c>
      <c r="JFE6" t="str">
        <f t="shared" si="5605"/>
        <v>木</v>
      </c>
      <c r="JFF6" t="str">
        <f t="shared" si="5605"/>
        <v>金</v>
      </c>
      <c r="JFG6" t="str">
        <f t="shared" si="5605"/>
        <v>土</v>
      </c>
      <c r="JFH6" t="str">
        <f t="shared" si="5605"/>
        <v>日</v>
      </c>
      <c r="JFI6" t="str">
        <f t="shared" si="5605"/>
        <v>月</v>
      </c>
      <c r="JFJ6" t="str">
        <f t="shared" si="5605"/>
        <v>火</v>
      </c>
      <c r="JFK6" t="str">
        <f t="shared" si="5605"/>
        <v>水</v>
      </c>
      <c r="JFL6" t="str">
        <f t="shared" si="5605"/>
        <v>木</v>
      </c>
      <c r="JFM6" t="str">
        <f t="shared" si="5605"/>
        <v>金</v>
      </c>
      <c r="JFN6" t="str">
        <f t="shared" si="5605"/>
        <v>土</v>
      </c>
      <c r="JFO6" t="str">
        <f t="shared" si="5605"/>
        <v>日</v>
      </c>
      <c r="JFP6" t="str">
        <f t="shared" si="5605"/>
        <v>月</v>
      </c>
      <c r="JFQ6" t="str">
        <f t="shared" si="5605"/>
        <v>火</v>
      </c>
      <c r="JFR6" t="str">
        <f t="shared" si="5605"/>
        <v>水</v>
      </c>
      <c r="JFS6" t="str">
        <f t="shared" si="5605"/>
        <v>木</v>
      </c>
      <c r="JFT6" t="str">
        <f t="shared" si="5605"/>
        <v>金</v>
      </c>
      <c r="JFU6" t="str">
        <f t="shared" si="5605"/>
        <v>土</v>
      </c>
      <c r="JFV6" t="str">
        <f t="shared" si="5605"/>
        <v>日</v>
      </c>
      <c r="JFW6" t="str">
        <f t="shared" si="5605"/>
        <v>月</v>
      </c>
      <c r="JFX6" t="str">
        <f t="shared" si="5605"/>
        <v>火</v>
      </c>
      <c r="JFY6" t="str">
        <f t="shared" si="5605"/>
        <v>水</v>
      </c>
      <c r="JFZ6" t="str">
        <f t="shared" si="5605"/>
        <v>木</v>
      </c>
      <c r="JGA6" t="str">
        <f t="shared" si="5605"/>
        <v>金</v>
      </c>
      <c r="JGB6" t="str">
        <f t="shared" si="5605"/>
        <v>土</v>
      </c>
      <c r="JGC6" t="str">
        <f t="shared" si="5605"/>
        <v>日</v>
      </c>
      <c r="JGD6" t="str">
        <f t="shared" si="5605"/>
        <v>月</v>
      </c>
      <c r="JGE6" t="str">
        <f t="shared" si="5605"/>
        <v>火</v>
      </c>
      <c r="JGF6" t="str">
        <f t="shared" si="5605"/>
        <v>水</v>
      </c>
      <c r="JGG6" t="str">
        <f t="shared" si="5605"/>
        <v>木</v>
      </c>
      <c r="JGH6" t="str">
        <f t="shared" si="5605"/>
        <v>金</v>
      </c>
      <c r="JGI6" t="str">
        <f t="shared" si="5605"/>
        <v>土</v>
      </c>
      <c r="JGJ6" t="str">
        <f t="shared" si="5605"/>
        <v>日</v>
      </c>
      <c r="JGK6" t="str">
        <f t="shared" si="5605"/>
        <v>月</v>
      </c>
      <c r="JGL6" t="str">
        <f t="shared" si="5605"/>
        <v>火</v>
      </c>
      <c r="JGM6" t="str">
        <f t="shared" si="5605"/>
        <v>水</v>
      </c>
      <c r="JGN6" t="str">
        <f t="shared" si="5605"/>
        <v>木</v>
      </c>
      <c r="JGO6" t="str">
        <f t="shared" ref="JGO6:JIZ6" si="5606">INDEX($AS$1:$AY$1,WEEKDAY(DATE(JGO3,JGO4,JGO5),1))</f>
        <v>金</v>
      </c>
      <c r="JGP6" t="str">
        <f t="shared" si="5606"/>
        <v>土</v>
      </c>
      <c r="JGQ6" t="str">
        <f t="shared" si="5606"/>
        <v>日</v>
      </c>
      <c r="JGR6" t="str">
        <f t="shared" si="5606"/>
        <v>月</v>
      </c>
      <c r="JGS6" t="str">
        <f t="shared" si="5606"/>
        <v>火</v>
      </c>
      <c r="JGT6" t="str">
        <f t="shared" si="5606"/>
        <v>水</v>
      </c>
      <c r="JGU6" t="str">
        <f t="shared" si="5606"/>
        <v>木</v>
      </c>
      <c r="JGV6" t="str">
        <f t="shared" si="5606"/>
        <v>金</v>
      </c>
      <c r="JGW6" t="str">
        <f t="shared" si="5606"/>
        <v>土</v>
      </c>
      <c r="JGX6" t="str">
        <f t="shared" si="5606"/>
        <v>日</v>
      </c>
      <c r="JGY6" t="str">
        <f t="shared" si="5606"/>
        <v>月</v>
      </c>
      <c r="JGZ6" t="str">
        <f t="shared" si="5606"/>
        <v>火</v>
      </c>
      <c r="JHA6" t="str">
        <f t="shared" si="5606"/>
        <v>水</v>
      </c>
      <c r="JHB6" t="str">
        <f t="shared" si="5606"/>
        <v>木</v>
      </c>
      <c r="JHC6" t="str">
        <f t="shared" si="5606"/>
        <v>金</v>
      </c>
      <c r="JHD6" t="str">
        <f t="shared" si="5606"/>
        <v>土</v>
      </c>
      <c r="JHE6" t="str">
        <f t="shared" si="5606"/>
        <v>日</v>
      </c>
      <c r="JHF6" t="str">
        <f t="shared" si="5606"/>
        <v>月</v>
      </c>
      <c r="JHG6" t="str">
        <f t="shared" si="5606"/>
        <v>火</v>
      </c>
      <c r="JHH6" t="str">
        <f t="shared" si="5606"/>
        <v>水</v>
      </c>
      <c r="JHI6" t="str">
        <f t="shared" si="5606"/>
        <v>木</v>
      </c>
      <c r="JHJ6" t="str">
        <f t="shared" si="5606"/>
        <v>金</v>
      </c>
      <c r="JHK6" t="str">
        <f t="shared" si="5606"/>
        <v>土</v>
      </c>
      <c r="JHL6" t="str">
        <f t="shared" si="5606"/>
        <v>日</v>
      </c>
      <c r="JHM6" t="str">
        <f t="shared" si="5606"/>
        <v>月</v>
      </c>
      <c r="JHN6" t="str">
        <f t="shared" si="5606"/>
        <v>火</v>
      </c>
      <c r="JHO6" t="str">
        <f t="shared" si="5606"/>
        <v>水</v>
      </c>
      <c r="JHP6" t="str">
        <f t="shared" si="5606"/>
        <v>木</v>
      </c>
      <c r="JHQ6" t="str">
        <f t="shared" si="5606"/>
        <v>金</v>
      </c>
      <c r="JHR6" t="str">
        <f t="shared" si="5606"/>
        <v>土</v>
      </c>
      <c r="JHS6" t="str">
        <f t="shared" si="5606"/>
        <v>日</v>
      </c>
      <c r="JHT6" t="str">
        <f t="shared" si="5606"/>
        <v>月</v>
      </c>
      <c r="JHU6" t="str">
        <f t="shared" si="5606"/>
        <v>火</v>
      </c>
      <c r="JHV6" t="str">
        <f t="shared" si="5606"/>
        <v>水</v>
      </c>
      <c r="JHW6" t="str">
        <f t="shared" si="5606"/>
        <v>木</v>
      </c>
      <c r="JHX6" t="str">
        <f t="shared" si="5606"/>
        <v>金</v>
      </c>
      <c r="JHY6" t="str">
        <f t="shared" si="5606"/>
        <v>土</v>
      </c>
      <c r="JHZ6" t="str">
        <f t="shared" si="5606"/>
        <v>日</v>
      </c>
      <c r="JIA6" t="str">
        <f t="shared" si="5606"/>
        <v>月</v>
      </c>
      <c r="JIB6" t="str">
        <f t="shared" si="5606"/>
        <v>火</v>
      </c>
      <c r="JIC6" t="str">
        <f t="shared" si="5606"/>
        <v>水</v>
      </c>
      <c r="JID6" t="str">
        <f t="shared" si="5606"/>
        <v>木</v>
      </c>
      <c r="JIE6" t="str">
        <f t="shared" si="5606"/>
        <v>金</v>
      </c>
      <c r="JIF6" t="str">
        <f t="shared" si="5606"/>
        <v>土</v>
      </c>
      <c r="JIG6" t="str">
        <f t="shared" si="5606"/>
        <v>日</v>
      </c>
      <c r="JIH6" t="str">
        <f t="shared" si="5606"/>
        <v>月</v>
      </c>
      <c r="JII6" t="str">
        <f t="shared" si="5606"/>
        <v>火</v>
      </c>
      <c r="JIJ6" t="str">
        <f t="shared" si="5606"/>
        <v>水</v>
      </c>
      <c r="JIK6" t="str">
        <f t="shared" si="5606"/>
        <v>木</v>
      </c>
      <c r="JIL6" t="str">
        <f t="shared" si="5606"/>
        <v>金</v>
      </c>
      <c r="JIM6" t="str">
        <f t="shared" si="5606"/>
        <v>土</v>
      </c>
      <c r="JIN6" t="str">
        <f t="shared" si="5606"/>
        <v>日</v>
      </c>
      <c r="JIO6" t="str">
        <f t="shared" si="5606"/>
        <v>月</v>
      </c>
      <c r="JIP6" t="str">
        <f t="shared" si="5606"/>
        <v>火</v>
      </c>
      <c r="JIQ6" t="str">
        <f t="shared" si="5606"/>
        <v>水</v>
      </c>
      <c r="JIR6" t="str">
        <f t="shared" si="5606"/>
        <v>木</v>
      </c>
      <c r="JIS6" t="str">
        <f t="shared" si="5606"/>
        <v>金</v>
      </c>
      <c r="JIT6" t="str">
        <f t="shared" si="5606"/>
        <v>土</v>
      </c>
      <c r="JIU6" t="str">
        <f t="shared" si="5606"/>
        <v>日</v>
      </c>
      <c r="JIV6" t="str">
        <f t="shared" si="5606"/>
        <v>月</v>
      </c>
      <c r="JIW6" t="str">
        <f t="shared" si="5606"/>
        <v>火</v>
      </c>
      <c r="JIX6" t="str">
        <f t="shared" si="5606"/>
        <v>水</v>
      </c>
      <c r="JIY6" t="str">
        <f t="shared" si="5606"/>
        <v>木</v>
      </c>
      <c r="JIZ6" t="str">
        <f t="shared" si="5606"/>
        <v>金</v>
      </c>
      <c r="JJA6" t="str">
        <f t="shared" ref="JJA6:JLL6" si="5607">INDEX($AS$1:$AY$1,WEEKDAY(DATE(JJA3,JJA4,JJA5),1))</f>
        <v>土</v>
      </c>
      <c r="JJB6" t="str">
        <f t="shared" si="5607"/>
        <v>日</v>
      </c>
      <c r="JJC6" t="str">
        <f t="shared" si="5607"/>
        <v>月</v>
      </c>
      <c r="JJD6" t="str">
        <f t="shared" si="5607"/>
        <v>火</v>
      </c>
      <c r="JJE6" t="str">
        <f t="shared" si="5607"/>
        <v>水</v>
      </c>
      <c r="JJF6" t="str">
        <f t="shared" si="5607"/>
        <v>木</v>
      </c>
      <c r="JJG6" t="str">
        <f t="shared" si="5607"/>
        <v>金</v>
      </c>
      <c r="JJH6" t="str">
        <f t="shared" si="5607"/>
        <v>土</v>
      </c>
      <c r="JJI6" t="str">
        <f t="shared" si="5607"/>
        <v>日</v>
      </c>
      <c r="JJJ6" t="str">
        <f t="shared" si="5607"/>
        <v>月</v>
      </c>
      <c r="JJK6" t="str">
        <f t="shared" si="5607"/>
        <v>火</v>
      </c>
      <c r="JJL6" t="str">
        <f t="shared" si="5607"/>
        <v>水</v>
      </c>
      <c r="JJM6" t="str">
        <f t="shared" si="5607"/>
        <v>木</v>
      </c>
      <c r="JJN6" t="str">
        <f t="shared" si="5607"/>
        <v>金</v>
      </c>
      <c r="JJO6" t="str">
        <f t="shared" si="5607"/>
        <v>土</v>
      </c>
      <c r="JJP6" t="str">
        <f t="shared" si="5607"/>
        <v>日</v>
      </c>
      <c r="JJQ6" t="str">
        <f t="shared" si="5607"/>
        <v>月</v>
      </c>
      <c r="JJR6" t="str">
        <f t="shared" si="5607"/>
        <v>火</v>
      </c>
      <c r="JJS6" t="str">
        <f t="shared" si="5607"/>
        <v>水</v>
      </c>
      <c r="JJT6" t="str">
        <f t="shared" si="5607"/>
        <v>木</v>
      </c>
      <c r="JJU6" t="str">
        <f t="shared" si="5607"/>
        <v>金</v>
      </c>
      <c r="JJV6" t="str">
        <f t="shared" si="5607"/>
        <v>土</v>
      </c>
      <c r="JJW6" t="str">
        <f t="shared" si="5607"/>
        <v>日</v>
      </c>
      <c r="JJX6" t="str">
        <f t="shared" si="5607"/>
        <v>月</v>
      </c>
      <c r="JJY6" t="str">
        <f t="shared" si="5607"/>
        <v>火</v>
      </c>
      <c r="JJZ6" t="str">
        <f t="shared" si="5607"/>
        <v>水</v>
      </c>
      <c r="JKA6" t="str">
        <f t="shared" si="5607"/>
        <v>木</v>
      </c>
      <c r="JKB6" t="str">
        <f t="shared" si="5607"/>
        <v>金</v>
      </c>
      <c r="JKC6" t="str">
        <f t="shared" si="5607"/>
        <v>土</v>
      </c>
      <c r="JKD6" t="str">
        <f t="shared" si="5607"/>
        <v>日</v>
      </c>
      <c r="JKE6" t="str">
        <f t="shared" si="5607"/>
        <v>月</v>
      </c>
      <c r="JKF6" t="str">
        <f t="shared" si="5607"/>
        <v>火</v>
      </c>
      <c r="JKG6" t="str">
        <f t="shared" si="5607"/>
        <v>水</v>
      </c>
      <c r="JKH6" t="str">
        <f t="shared" si="5607"/>
        <v>木</v>
      </c>
      <c r="JKI6" t="str">
        <f t="shared" si="5607"/>
        <v>金</v>
      </c>
      <c r="JKJ6" t="str">
        <f t="shared" si="5607"/>
        <v>土</v>
      </c>
      <c r="JKK6" t="str">
        <f t="shared" si="5607"/>
        <v>日</v>
      </c>
      <c r="JKL6" t="str">
        <f t="shared" si="5607"/>
        <v>月</v>
      </c>
      <c r="JKM6" t="str">
        <f t="shared" si="5607"/>
        <v>火</v>
      </c>
      <c r="JKN6" t="str">
        <f t="shared" si="5607"/>
        <v>水</v>
      </c>
      <c r="JKO6" t="str">
        <f t="shared" si="5607"/>
        <v>木</v>
      </c>
      <c r="JKP6" t="str">
        <f t="shared" si="5607"/>
        <v>金</v>
      </c>
      <c r="JKQ6" t="str">
        <f t="shared" si="5607"/>
        <v>土</v>
      </c>
      <c r="JKR6" t="str">
        <f t="shared" si="5607"/>
        <v>日</v>
      </c>
      <c r="JKS6" t="str">
        <f t="shared" si="5607"/>
        <v>月</v>
      </c>
      <c r="JKT6" t="str">
        <f t="shared" si="5607"/>
        <v>火</v>
      </c>
      <c r="JKU6" t="str">
        <f t="shared" si="5607"/>
        <v>水</v>
      </c>
      <c r="JKV6" t="str">
        <f t="shared" si="5607"/>
        <v>木</v>
      </c>
      <c r="JKW6" t="str">
        <f t="shared" si="5607"/>
        <v>金</v>
      </c>
      <c r="JKX6" t="str">
        <f t="shared" si="5607"/>
        <v>土</v>
      </c>
      <c r="JKY6" t="str">
        <f t="shared" si="5607"/>
        <v>日</v>
      </c>
      <c r="JKZ6" t="str">
        <f t="shared" si="5607"/>
        <v>月</v>
      </c>
      <c r="JLA6" t="str">
        <f t="shared" si="5607"/>
        <v>火</v>
      </c>
      <c r="JLB6" t="str">
        <f t="shared" si="5607"/>
        <v>水</v>
      </c>
      <c r="JLC6" t="str">
        <f t="shared" si="5607"/>
        <v>木</v>
      </c>
      <c r="JLD6" t="str">
        <f t="shared" si="5607"/>
        <v>金</v>
      </c>
      <c r="JLE6" t="str">
        <f t="shared" si="5607"/>
        <v>土</v>
      </c>
      <c r="JLF6" t="str">
        <f t="shared" si="5607"/>
        <v>日</v>
      </c>
      <c r="JLG6" t="str">
        <f t="shared" si="5607"/>
        <v>月</v>
      </c>
      <c r="JLH6" t="str">
        <f t="shared" si="5607"/>
        <v>火</v>
      </c>
      <c r="JLI6" t="str">
        <f t="shared" si="5607"/>
        <v>水</v>
      </c>
      <c r="JLJ6" t="str">
        <f t="shared" si="5607"/>
        <v>木</v>
      </c>
      <c r="JLK6" t="str">
        <f t="shared" si="5607"/>
        <v>金</v>
      </c>
      <c r="JLL6" t="str">
        <f t="shared" si="5607"/>
        <v>土</v>
      </c>
      <c r="JLM6" t="str">
        <f t="shared" ref="JLM6:JNX6" si="5608">INDEX($AS$1:$AY$1,WEEKDAY(DATE(JLM3,JLM4,JLM5),1))</f>
        <v>日</v>
      </c>
      <c r="JLN6" t="str">
        <f t="shared" si="5608"/>
        <v>月</v>
      </c>
      <c r="JLO6" t="str">
        <f t="shared" si="5608"/>
        <v>火</v>
      </c>
      <c r="JLP6" t="str">
        <f t="shared" si="5608"/>
        <v>水</v>
      </c>
      <c r="JLQ6" t="str">
        <f t="shared" si="5608"/>
        <v>木</v>
      </c>
      <c r="JLR6" t="str">
        <f t="shared" si="5608"/>
        <v>金</v>
      </c>
      <c r="JLS6" t="str">
        <f t="shared" si="5608"/>
        <v>土</v>
      </c>
      <c r="JLT6" t="str">
        <f t="shared" si="5608"/>
        <v>日</v>
      </c>
      <c r="JLU6" t="str">
        <f t="shared" si="5608"/>
        <v>月</v>
      </c>
      <c r="JLV6" t="str">
        <f t="shared" si="5608"/>
        <v>火</v>
      </c>
      <c r="JLW6" t="str">
        <f t="shared" si="5608"/>
        <v>水</v>
      </c>
      <c r="JLX6" t="str">
        <f t="shared" si="5608"/>
        <v>木</v>
      </c>
      <c r="JLY6" t="str">
        <f t="shared" si="5608"/>
        <v>金</v>
      </c>
      <c r="JLZ6" t="str">
        <f t="shared" si="5608"/>
        <v>土</v>
      </c>
      <c r="JMA6" t="str">
        <f t="shared" si="5608"/>
        <v>日</v>
      </c>
      <c r="JMB6" t="str">
        <f t="shared" si="5608"/>
        <v>月</v>
      </c>
      <c r="JMC6" t="str">
        <f t="shared" si="5608"/>
        <v>火</v>
      </c>
      <c r="JMD6" t="str">
        <f t="shared" si="5608"/>
        <v>水</v>
      </c>
      <c r="JME6" t="str">
        <f t="shared" si="5608"/>
        <v>木</v>
      </c>
      <c r="JMF6" t="str">
        <f t="shared" si="5608"/>
        <v>金</v>
      </c>
      <c r="JMG6" t="str">
        <f t="shared" si="5608"/>
        <v>土</v>
      </c>
      <c r="JMH6" t="str">
        <f t="shared" si="5608"/>
        <v>日</v>
      </c>
      <c r="JMI6" t="str">
        <f t="shared" si="5608"/>
        <v>月</v>
      </c>
      <c r="JMJ6" t="str">
        <f t="shared" si="5608"/>
        <v>火</v>
      </c>
      <c r="JMK6" t="str">
        <f t="shared" si="5608"/>
        <v>水</v>
      </c>
      <c r="JML6" t="str">
        <f t="shared" si="5608"/>
        <v>木</v>
      </c>
      <c r="JMM6" t="str">
        <f t="shared" si="5608"/>
        <v>金</v>
      </c>
      <c r="JMN6" t="str">
        <f t="shared" si="5608"/>
        <v>土</v>
      </c>
      <c r="JMO6" t="str">
        <f t="shared" si="5608"/>
        <v>日</v>
      </c>
      <c r="JMP6" t="str">
        <f t="shared" si="5608"/>
        <v>月</v>
      </c>
      <c r="JMQ6" t="str">
        <f t="shared" si="5608"/>
        <v>火</v>
      </c>
      <c r="JMR6" t="str">
        <f t="shared" si="5608"/>
        <v>水</v>
      </c>
      <c r="JMS6" t="str">
        <f t="shared" si="5608"/>
        <v>木</v>
      </c>
      <c r="JMT6" t="str">
        <f t="shared" si="5608"/>
        <v>金</v>
      </c>
      <c r="JMU6" t="str">
        <f t="shared" si="5608"/>
        <v>土</v>
      </c>
      <c r="JMV6" t="str">
        <f t="shared" si="5608"/>
        <v>日</v>
      </c>
      <c r="JMW6" t="str">
        <f t="shared" si="5608"/>
        <v>月</v>
      </c>
      <c r="JMX6" t="str">
        <f t="shared" si="5608"/>
        <v>火</v>
      </c>
      <c r="JMY6" t="str">
        <f t="shared" si="5608"/>
        <v>水</v>
      </c>
      <c r="JMZ6" t="str">
        <f t="shared" si="5608"/>
        <v>木</v>
      </c>
      <c r="JNA6" t="str">
        <f t="shared" si="5608"/>
        <v>金</v>
      </c>
      <c r="JNB6" t="str">
        <f t="shared" si="5608"/>
        <v>土</v>
      </c>
      <c r="JNC6" t="str">
        <f t="shared" si="5608"/>
        <v>日</v>
      </c>
      <c r="JND6" t="str">
        <f t="shared" si="5608"/>
        <v>月</v>
      </c>
      <c r="JNE6" t="str">
        <f t="shared" si="5608"/>
        <v>火</v>
      </c>
      <c r="JNF6" t="str">
        <f t="shared" si="5608"/>
        <v>水</v>
      </c>
      <c r="JNG6" t="str">
        <f t="shared" si="5608"/>
        <v>木</v>
      </c>
      <c r="JNH6" t="str">
        <f t="shared" si="5608"/>
        <v>金</v>
      </c>
      <c r="JNI6" t="str">
        <f t="shared" si="5608"/>
        <v>土</v>
      </c>
      <c r="JNJ6" t="str">
        <f t="shared" si="5608"/>
        <v>日</v>
      </c>
      <c r="JNK6" t="str">
        <f t="shared" si="5608"/>
        <v>月</v>
      </c>
      <c r="JNL6" t="str">
        <f t="shared" si="5608"/>
        <v>火</v>
      </c>
      <c r="JNM6" t="str">
        <f t="shared" si="5608"/>
        <v>水</v>
      </c>
      <c r="JNN6" t="str">
        <f t="shared" si="5608"/>
        <v>木</v>
      </c>
      <c r="JNO6" t="str">
        <f t="shared" si="5608"/>
        <v>金</v>
      </c>
      <c r="JNP6" t="str">
        <f t="shared" si="5608"/>
        <v>土</v>
      </c>
      <c r="JNQ6" t="str">
        <f t="shared" si="5608"/>
        <v>日</v>
      </c>
      <c r="JNR6" t="str">
        <f t="shared" si="5608"/>
        <v>月</v>
      </c>
      <c r="JNS6" t="str">
        <f t="shared" si="5608"/>
        <v>火</v>
      </c>
      <c r="JNT6" t="str">
        <f t="shared" si="5608"/>
        <v>水</v>
      </c>
      <c r="JNU6" t="str">
        <f t="shared" si="5608"/>
        <v>木</v>
      </c>
      <c r="JNV6" t="str">
        <f t="shared" si="5608"/>
        <v>金</v>
      </c>
      <c r="JNW6" t="str">
        <f t="shared" si="5608"/>
        <v>土</v>
      </c>
      <c r="JNX6" t="str">
        <f t="shared" si="5608"/>
        <v>日</v>
      </c>
      <c r="JNY6" t="str">
        <f t="shared" ref="JNY6:JQJ6" si="5609">INDEX($AS$1:$AY$1,WEEKDAY(DATE(JNY3,JNY4,JNY5),1))</f>
        <v>月</v>
      </c>
      <c r="JNZ6" t="str">
        <f t="shared" si="5609"/>
        <v>火</v>
      </c>
      <c r="JOA6" t="str">
        <f t="shared" si="5609"/>
        <v>水</v>
      </c>
      <c r="JOB6" t="str">
        <f t="shared" si="5609"/>
        <v>木</v>
      </c>
      <c r="JOC6" t="str">
        <f t="shared" si="5609"/>
        <v>金</v>
      </c>
      <c r="JOD6" t="str">
        <f t="shared" si="5609"/>
        <v>土</v>
      </c>
      <c r="JOE6" t="str">
        <f t="shared" si="5609"/>
        <v>日</v>
      </c>
      <c r="JOF6" t="str">
        <f t="shared" si="5609"/>
        <v>月</v>
      </c>
      <c r="JOG6" t="str">
        <f t="shared" si="5609"/>
        <v>火</v>
      </c>
      <c r="JOH6" t="str">
        <f t="shared" si="5609"/>
        <v>水</v>
      </c>
      <c r="JOI6" t="str">
        <f t="shared" si="5609"/>
        <v>木</v>
      </c>
      <c r="JOJ6" t="str">
        <f t="shared" si="5609"/>
        <v>金</v>
      </c>
      <c r="JOK6" t="str">
        <f t="shared" si="5609"/>
        <v>土</v>
      </c>
      <c r="JOL6" t="str">
        <f t="shared" si="5609"/>
        <v>日</v>
      </c>
      <c r="JOM6" t="str">
        <f t="shared" si="5609"/>
        <v>月</v>
      </c>
      <c r="JON6" t="str">
        <f t="shared" si="5609"/>
        <v>火</v>
      </c>
      <c r="JOO6" t="str">
        <f t="shared" si="5609"/>
        <v>水</v>
      </c>
      <c r="JOP6" t="str">
        <f t="shared" si="5609"/>
        <v>木</v>
      </c>
      <c r="JOQ6" t="str">
        <f t="shared" si="5609"/>
        <v>金</v>
      </c>
      <c r="JOR6" t="str">
        <f t="shared" si="5609"/>
        <v>土</v>
      </c>
      <c r="JOS6" t="str">
        <f t="shared" si="5609"/>
        <v>日</v>
      </c>
      <c r="JOT6" t="str">
        <f t="shared" si="5609"/>
        <v>月</v>
      </c>
      <c r="JOU6" t="str">
        <f t="shared" si="5609"/>
        <v>火</v>
      </c>
      <c r="JOV6" t="str">
        <f t="shared" si="5609"/>
        <v>水</v>
      </c>
      <c r="JOW6" t="str">
        <f t="shared" si="5609"/>
        <v>木</v>
      </c>
      <c r="JOX6" t="str">
        <f t="shared" si="5609"/>
        <v>金</v>
      </c>
      <c r="JOY6" t="str">
        <f t="shared" si="5609"/>
        <v>土</v>
      </c>
      <c r="JOZ6" t="str">
        <f t="shared" si="5609"/>
        <v>日</v>
      </c>
      <c r="JPA6" t="str">
        <f t="shared" si="5609"/>
        <v>月</v>
      </c>
      <c r="JPB6" t="str">
        <f t="shared" si="5609"/>
        <v>火</v>
      </c>
      <c r="JPC6" t="str">
        <f t="shared" si="5609"/>
        <v>水</v>
      </c>
      <c r="JPD6" t="str">
        <f t="shared" si="5609"/>
        <v>木</v>
      </c>
      <c r="JPE6" t="str">
        <f t="shared" si="5609"/>
        <v>金</v>
      </c>
      <c r="JPF6" t="str">
        <f t="shared" si="5609"/>
        <v>土</v>
      </c>
      <c r="JPG6" t="str">
        <f t="shared" si="5609"/>
        <v>日</v>
      </c>
      <c r="JPH6" t="str">
        <f t="shared" si="5609"/>
        <v>月</v>
      </c>
      <c r="JPI6" t="str">
        <f t="shared" si="5609"/>
        <v>火</v>
      </c>
      <c r="JPJ6" t="str">
        <f t="shared" si="5609"/>
        <v>水</v>
      </c>
      <c r="JPK6" t="str">
        <f t="shared" si="5609"/>
        <v>木</v>
      </c>
      <c r="JPL6" t="str">
        <f t="shared" si="5609"/>
        <v>金</v>
      </c>
      <c r="JPM6" t="str">
        <f t="shared" si="5609"/>
        <v>土</v>
      </c>
      <c r="JPN6" t="str">
        <f t="shared" si="5609"/>
        <v>日</v>
      </c>
      <c r="JPO6" t="str">
        <f t="shared" si="5609"/>
        <v>月</v>
      </c>
      <c r="JPP6" t="str">
        <f t="shared" si="5609"/>
        <v>火</v>
      </c>
      <c r="JPQ6" t="str">
        <f t="shared" si="5609"/>
        <v>水</v>
      </c>
      <c r="JPR6" t="str">
        <f t="shared" si="5609"/>
        <v>木</v>
      </c>
      <c r="JPS6" t="str">
        <f t="shared" si="5609"/>
        <v>金</v>
      </c>
      <c r="JPT6" t="str">
        <f t="shared" si="5609"/>
        <v>土</v>
      </c>
      <c r="JPU6" t="str">
        <f t="shared" si="5609"/>
        <v>日</v>
      </c>
      <c r="JPV6" t="str">
        <f t="shared" si="5609"/>
        <v>月</v>
      </c>
      <c r="JPW6" t="str">
        <f t="shared" si="5609"/>
        <v>火</v>
      </c>
      <c r="JPX6" t="str">
        <f t="shared" si="5609"/>
        <v>水</v>
      </c>
      <c r="JPY6" t="str">
        <f t="shared" si="5609"/>
        <v>木</v>
      </c>
      <c r="JPZ6" t="str">
        <f t="shared" si="5609"/>
        <v>金</v>
      </c>
      <c r="JQA6" t="str">
        <f t="shared" si="5609"/>
        <v>土</v>
      </c>
      <c r="JQB6" t="str">
        <f t="shared" si="5609"/>
        <v>日</v>
      </c>
      <c r="JQC6" t="str">
        <f t="shared" si="5609"/>
        <v>月</v>
      </c>
      <c r="JQD6" t="str">
        <f t="shared" si="5609"/>
        <v>火</v>
      </c>
      <c r="JQE6" t="str">
        <f t="shared" si="5609"/>
        <v>水</v>
      </c>
      <c r="JQF6" t="str">
        <f t="shared" si="5609"/>
        <v>木</v>
      </c>
      <c r="JQG6" t="str">
        <f t="shared" si="5609"/>
        <v>金</v>
      </c>
      <c r="JQH6" t="str">
        <f t="shared" si="5609"/>
        <v>土</v>
      </c>
      <c r="JQI6" t="str">
        <f t="shared" si="5609"/>
        <v>日</v>
      </c>
      <c r="JQJ6" t="str">
        <f t="shared" si="5609"/>
        <v>月</v>
      </c>
      <c r="JQK6" t="str">
        <f t="shared" ref="JQK6:JSV6" si="5610">INDEX($AS$1:$AY$1,WEEKDAY(DATE(JQK3,JQK4,JQK5),1))</f>
        <v>火</v>
      </c>
      <c r="JQL6" t="str">
        <f t="shared" si="5610"/>
        <v>水</v>
      </c>
      <c r="JQM6" t="str">
        <f t="shared" si="5610"/>
        <v>木</v>
      </c>
      <c r="JQN6" t="str">
        <f t="shared" si="5610"/>
        <v>金</v>
      </c>
      <c r="JQO6" t="str">
        <f t="shared" si="5610"/>
        <v>土</v>
      </c>
      <c r="JQP6" t="str">
        <f t="shared" si="5610"/>
        <v>日</v>
      </c>
      <c r="JQQ6" t="str">
        <f t="shared" si="5610"/>
        <v>月</v>
      </c>
      <c r="JQR6" t="str">
        <f t="shared" si="5610"/>
        <v>火</v>
      </c>
      <c r="JQS6" t="str">
        <f t="shared" si="5610"/>
        <v>水</v>
      </c>
      <c r="JQT6" t="str">
        <f t="shared" si="5610"/>
        <v>木</v>
      </c>
      <c r="JQU6" t="str">
        <f t="shared" si="5610"/>
        <v>金</v>
      </c>
      <c r="JQV6" t="str">
        <f t="shared" si="5610"/>
        <v>土</v>
      </c>
      <c r="JQW6" t="str">
        <f t="shared" si="5610"/>
        <v>日</v>
      </c>
      <c r="JQX6" t="str">
        <f t="shared" si="5610"/>
        <v>月</v>
      </c>
      <c r="JQY6" t="str">
        <f t="shared" si="5610"/>
        <v>火</v>
      </c>
      <c r="JQZ6" t="str">
        <f t="shared" si="5610"/>
        <v>水</v>
      </c>
      <c r="JRA6" t="str">
        <f t="shared" si="5610"/>
        <v>木</v>
      </c>
      <c r="JRB6" t="str">
        <f t="shared" si="5610"/>
        <v>金</v>
      </c>
      <c r="JRC6" t="str">
        <f t="shared" si="5610"/>
        <v>土</v>
      </c>
      <c r="JRD6" t="str">
        <f t="shared" si="5610"/>
        <v>日</v>
      </c>
      <c r="JRE6" t="str">
        <f t="shared" si="5610"/>
        <v>月</v>
      </c>
      <c r="JRF6" t="str">
        <f t="shared" si="5610"/>
        <v>火</v>
      </c>
      <c r="JRG6" t="str">
        <f t="shared" si="5610"/>
        <v>水</v>
      </c>
      <c r="JRH6" t="str">
        <f t="shared" si="5610"/>
        <v>木</v>
      </c>
      <c r="JRI6" t="str">
        <f t="shared" si="5610"/>
        <v>金</v>
      </c>
      <c r="JRJ6" t="str">
        <f t="shared" si="5610"/>
        <v>土</v>
      </c>
      <c r="JRK6" t="str">
        <f t="shared" si="5610"/>
        <v>日</v>
      </c>
      <c r="JRL6" t="str">
        <f t="shared" si="5610"/>
        <v>月</v>
      </c>
      <c r="JRM6" t="str">
        <f t="shared" si="5610"/>
        <v>火</v>
      </c>
      <c r="JRN6" t="str">
        <f t="shared" si="5610"/>
        <v>水</v>
      </c>
      <c r="JRO6" t="str">
        <f t="shared" si="5610"/>
        <v>木</v>
      </c>
      <c r="JRP6" t="str">
        <f t="shared" si="5610"/>
        <v>金</v>
      </c>
      <c r="JRQ6" t="str">
        <f t="shared" si="5610"/>
        <v>土</v>
      </c>
      <c r="JRR6" t="str">
        <f t="shared" si="5610"/>
        <v>日</v>
      </c>
      <c r="JRS6" t="str">
        <f t="shared" si="5610"/>
        <v>月</v>
      </c>
      <c r="JRT6" t="str">
        <f t="shared" si="5610"/>
        <v>火</v>
      </c>
      <c r="JRU6" t="str">
        <f t="shared" si="5610"/>
        <v>水</v>
      </c>
      <c r="JRV6" t="str">
        <f t="shared" si="5610"/>
        <v>木</v>
      </c>
      <c r="JRW6" t="str">
        <f t="shared" si="5610"/>
        <v>金</v>
      </c>
      <c r="JRX6" t="str">
        <f t="shared" si="5610"/>
        <v>土</v>
      </c>
      <c r="JRY6" t="str">
        <f t="shared" si="5610"/>
        <v>日</v>
      </c>
      <c r="JRZ6" t="str">
        <f t="shared" si="5610"/>
        <v>月</v>
      </c>
      <c r="JSA6" t="str">
        <f t="shared" si="5610"/>
        <v>火</v>
      </c>
      <c r="JSB6" t="str">
        <f t="shared" si="5610"/>
        <v>水</v>
      </c>
      <c r="JSC6" t="str">
        <f t="shared" si="5610"/>
        <v>木</v>
      </c>
      <c r="JSD6" t="str">
        <f t="shared" si="5610"/>
        <v>金</v>
      </c>
      <c r="JSE6" t="str">
        <f t="shared" si="5610"/>
        <v>土</v>
      </c>
      <c r="JSF6" t="str">
        <f t="shared" si="5610"/>
        <v>日</v>
      </c>
      <c r="JSG6" t="str">
        <f t="shared" si="5610"/>
        <v>月</v>
      </c>
      <c r="JSH6" t="str">
        <f t="shared" si="5610"/>
        <v>火</v>
      </c>
      <c r="JSI6" t="str">
        <f t="shared" si="5610"/>
        <v>水</v>
      </c>
      <c r="JSJ6" t="str">
        <f t="shared" si="5610"/>
        <v>木</v>
      </c>
      <c r="JSK6" t="str">
        <f t="shared" si="5610"/>
        <v>金</v>
      </c>
      <c r="JSL6" t="str">
        <f t="shared" si="5610"/>
        <v>土</v>
      </c>
      <c r="JSM6" t="str">
        <f t="shared" si="5610"/>
        <v>日</v>
      </c>
      <c r="JSN6" t="str">
        <f t="shared" si="5610"/>
        <v>月</v>
      </c>
      <c r="JSO6" t="str">
        <f t="shared" si="5610"/>
        <v>火</v>
      </c>
      <c r="JSP6" t="str">
        <f t="shared" si="5610"/>
        <v>水</v>
      </c>
      <c r="JSQ6" t="str">
        <f t="shared" si="5610"/>
        <v>木</v>
      </c>
      <c r="JSR6" t="str">
        <f t="shared" si="5610"/>
        <v>金</v>
      </c>
      <c r="JSS6" t="str">
        <f t="shared" si="5610"/>
        <v>土</v>
      </c>
      <c r="JST6" t="str">
        <f t="shared" si="5610"/>
        <v>日</v>
      </c>
      <c r="JSU6" t="str">
        <f t="shared" si="5610"/>
        <v>月</v>
      </c>
      <c r="JSV6" t="str">
        <f t="shared" si="5610"/>
        <v>火</v>
      </c>
      <c r="JSW6" t="str">
        <f t="shared" ref="JSW6:JVH6" si="5611">INDEX($AS$1:$AY$1,WEEKDAY(DATE(JSW3,JSW4,JSW5),1))</f>
        <v>水</v>
      </c>
      <c r="JSX6" t="str">
        <f t="shared" si="5611"/>
        <v>木</v>
      </c>
      <c r="JSY6" t="str">
        <f t="shared" si="5611"/>
        <v>金</v>
      </c>
      <c r="JSZ6" t="str">
        <f t="shared" si="5611"/>
        <v>土</v>
      </c>
      <c r="JTA6" t="str">
        <f t="shared" si="5611"/>
        <v>日</v>
      </c>
      <c r="JTB6" t="str">
        <f t="shared" si="5611"/>
        <v>月</v>
      </c>
      <c r="JTC6" t="str">
        <f t="shared" si="5611"/>
        <v>火</v>
      </c>
      <c r="JTD6" t="str">
        <f t="shared" si="5611"/>
        <v>水</v>
      </c>
      <c r="JTE6" t="str">
        <f t="shared" si="5611"/>
        <v>木</v>
      </c>
      <c r="JTF6" t="str">
        <f t="shared" si="5611"/>
        <v>金</v>
      </c>
      <c r="JTG6" t="str">
        <f t="shared" si="5611"/>
        <v>土</v>
      </c>
      <c r="JTH6" t="str">
        <f t="shared" si="5611"/>
        <v>日</v>
      </c>
      <c r="JTI6" t="str">
        <f t="shared" si="5611"/>
        <v>月</v>
      </c>
      <c r="JTJ6" t="str">
        <f t="shared" si="5611"/>
        <v>火</v>
      </c>
      <c r="JTK6" t="str">
        <f t="shared" si="5611"/>
        <v>水</v>
      </c>
      <c r="JTL6" t="str">
        <f t="shared" si="5611"/>
        <v>木</v>
      </c>
      <c r="JTM6" t="str">
        <f t="shared" si="5611"/>
        <v>金</v>
      </c>
      <c r="JTN6" t="str">
        <f t="shared" si="5611"/>
        <v>土</v>
      </c>
      <c r="JTO6" t="str">
        <f t="shared" si="5611"/>
        <v>日</v>
      </c>
      <c r="JTP6" t="str">
        <f t="shared" si="5611"/>
        <v>月</v>
      </c>
      <c r="JTQ6" t="str">
        <f t="shared" si="5611"/>
        <v>火</v>
      </c>
      <c r="JTR6" t="str">
        <f t="shared" si="5611"/>
        <v>水</v>
      </c>
      <c r="JTS6" t="str">
        <f t="shared" si="5611"/>
        <v>木</v>
      </c>
      <c r="JTT6" t="str">
        <f t="shared" si="5611"/>
        <v>金</v>
      </c>
      <c r="JTU6" t="str">
        <f t="shared" si="5611"/>
        <v>土</v>
      </c>
      <c r="JTV6" t="str">
        <f t="shared" si="5611"/>
        <v>日</v>
      </c>
      <c r="JTW6" t="str">
        <f t="shared" si="5611"/>
        <v>月</v>
      </c>
      <c r="JTX6" t="str">
        <f t="shared" si="5611"/>
        <v>火</v>
      </c>
      <c r="JTY6" t="str">
        <f t="shared" si="5611"/>
        <v>水</v>
      </c>
      <c r="JTZ6" t="str">
        <f t="shared" si="5611"/>
        <v>木</v>
      </c>
      <c r="JUA6" t="str">
        <f t="shared" si="5611"/>
        <v>金</v>
      </c>
      <c r="JUB6" t="str">
        <f t="shared" si="5611"/>
        <v>土</v>
      </c>
      <c r="JUC6" t="str">
        <f t="shared" si="5611"/>
        <v>日</v>
      </c>
      <c r="JUD6" t="str">
        <f t="shared" si="5611"/>
        <v>月</v>
      </c>
      <c r="JUE6" t="str">
        <f t="shared" si="5611"/>
        <v>火</v>
      </c>
      <c r="JUF6" t="str">
        <f t="shared" si="5611"/>
        <v>水</v>
      </c>
      <c r="JUG6" t="str">
        <f t="shared" si="5611"/>
        <v>木</v>
      </c>
      <c r="JUH6" t="str">
        <f t="shared" si="5611"/>
        <v>金</v>
      </c>
      <c r="JUI6" t="str">
        <f t="shared" si="5611"/>
        <v>土</v>
      </c>
      <c r="JUJ6" t="str">
        <f t="shared" si="5611"/>
        <v>日</v>
      </c>
      <c r="JUK6" t="str">
        <f t="shared" si="5611"/>
        <v>月</v>
      </c>
      <c r="JUL6" t="str">
        <f t="shared" si="5611"/>
        <v>火</v>
      </c>
      <c r="JUM6" t="str">
        <f t="shared" si="5611"/>
        <v>水</v>
      </c>
      <c r="JUN6" t="str">
        <f t="shared" si="5611"/>
        <v>木</v>
      </c>
      <c r="JUO6" t="str">
        <f t="shared" si="5611"/>
        <v>金</v>
      </c>
      <c r="JUP6" t="str">
        <f t="shared" si="5611"/>
        <v>土</v>
      </c>
      <c r="JUQ6" t="str">
        <f t="shared" si="5611"/>
        <v>日</v>
      </c>
      <c r="JUR6" t="str">
        <f t="shared" si="5611"/>
        <v>月</v>
      </c>
      <c r="JUS6" t="str">
        <f t="shared" si="5611"/>
        <v>火</v>
      </c>
      <c r="JUT6" t="str">
        <f t="shared" si="5611"/>
        <v>水</v>
      </c>
      <c r="JUU6" t="str">
        <f t="shared" si="5611"/>
        <v>木</v>
      </c>
      <c r="JUV6" t="str">
        <f t="shared" si="5611"/>
        <v>金</v>
      </c>
      <c r="JUW6" t="str">
        <f t="shared" si="5611"/>
        <v>土</v>
      </c>
      <c r="JUX6" t="str">
        <f t="shared" si="5611"/>
        <v>日</v>
      </c>
      <c r="JUY6" t="str">
        <f t="shared" si="5611"/>
        <v>月</v>
      </c>
      <c r="JUZ6" t="str">
        <f t="shared" si="5611"/>
        <v>火</v>
      </c>
      <c r="JVA6" t="str">
        <f t="shared" si="5611"/>
        <v>水</v>
      </c>
      <c r="JVB6" t="str">
        <f t="shared" si="5611"/>
        <v>木</v>
      </c>
      <c r="JVC6" t="str">
        <f t="shared" si="5611"/>
        <v>金</v>
      </c>
      <c r="JVD6" t="str">
        <f t="shared" si="5611"/>
        <v>土</v>
      </c>
      <c r="JVE6" t="str">
        <f t="shared" si="5611"/>
        <v>日</v>
      </c>
      <c r="JVF6" t="str">
        <f t="shared" si="5611"/>
        <v>月</v>
      </c>
      <c r="JVG6" t="str">
        <f t="shared" si="5611"/>
        <v>火</v>
      </c>
      <c r="JVH6" t="str">
        <f t="shared" si="5611"/>
        <v>水</v>
      </c>
      <c r="JVI6" t="str">
        <f t="shared" ref="JVI6:JWV6" si="5612">INDEX($AS$1:$AY$1,WEEKDAY(DATE(JVI3,JVI4,JVI5),1))</f>
        <v>木</v>
      </c>
      <c r="JVJ6" t="str">
        <f t="shared" si="5612"/>
        <v>金</v>
      </c>
      <c r="JVK6" t="str">
        <f t="shared" si="5612"/>
        <v>土</v>
      </c>
      <c r="JVL6" t="str">
        <f t="shared" si="5612"/>
        <v>日</v>
      </c>
      <c r="JVM6" t="str">
        <f t="shared" si="5612"/>
        <v>月</v>
      </c>
      <c r="JVN6" t="str">
        <f t="shared" si="5612"/>
        <v>火</v>
      </c>
      <c r="JVO6" t="str">
        <f t="shared" si="5612"/>
        <v>水</v>
      </c>
      <c r="JVP6" t="str">
        <f t="shared" si="5612"/>
        <v>木</v>
      </c>
      <c r="JVQ6" t="str">
        <f t="shared" si="5612"/>
        <v>金</v>
      </c>
      <c r="JVR6" t="str">
        <f t="shared" si="5612"/>
        <v>土</v>
      </c>
      <c r="JVS6" t="str">
        <f t="shared" si="5612"/>
        <v>日</v>
      </c>
      <c r="JVT6" t="str">
        <f t="shared" si="5612"/>
        <v>月</v>
      </c>
      <c r="JVU6" t="str">
        <f t="shared" si="5612"/>
        <v>火</v>
      </c>
      <c r="JVV6" t="str">
        <f t="shared" si="5612"/>
        <v>水</v>
      </c>
      <c r="JVW6" t="str">
        <f t="shared" si="5612"/>
        <v>木</v>
      </c>
      <c r="JVX6" t="str">
        <f t="shared" si="5612"/>
        <v>金</v>
      </c>
      <c r="JVY6" t="str">
        <f t="shared" si="5612"/>
        <v>土</v>
      </c>
      <c r="JVZ6" t="str">
        <f t="shared" si="5612"/>
        <v>日</v>
      </c>
      <c r="JWA6" t="str">
        <f t="shared" si="5612"/>
        <v>月</v>
      </c>
      <c r="JWB6" t="str">
        <f t="shared" si="5612"/>
        <v>火</v>
      </c>
      <c r="JWC6" t="str">
        <f t="shared" si="5612"/>
        <v>水</v>
      </c>
      <c r="JWD6" t="str">
        <f t="shared" si="5612"/>
        <v>木</v>
      </c>
      <c r="JWE6" t="str">
        <f t="shared" si="5612"/>
        <v>金</v>
      </c>
      <c r="JWF6" t="str">
        <f t="shared" si="5612"/>
        <v>土</v>
      </c>
      <c r="JWG6" t="str">
        <f t="shared" si="5612"/>
        <v>日</v>
      </c>
      <c r="JWH6" t="str">
        <f t="shared" si="5612"/>
        <v>月</v>
      </c>
      <c r="JWI6" t="str">
        <f t="shared" si="5612"/>
        <v>火</v>
      </c>
      <c r="JWJ6" t="str">
        <f t="shared" si="5612"/>
        <v>水</v>
      </c>
      <c r="JWK6" t="str">
        <f t="shared" si="5612"/>
        <v>木</v>
      </c>
      <c r="JWL6" t="str">
        <f t="shared" si="5612"/>
        <v>金</v>
      </c>
      <c r="JWM6" t="str">
        <f t="shared" si="5612"/>
        <v>土</v>
      </c>
      <c r="JWN6" t="str">
        <f t="shared" si="5612"/>
        <v>日</v>
      </c>
      <c r="JWO6" t="str">
        <f t="shared" si="5612"/>
        <v>月</v>
      </c>
      <c r="JWP6" t="str">
        <f t="shared" si="5612"/>
        <v>火</v>
      </c>
      <c r="JWQ6" t="str">
        <f t="shared" si="5612"/>
        <v>水</v>
      </c>
      <c r="JWR6" t="str">
        <f t="shared" si="5612"/>
        <v>木</v>
      </c>
      <c r="JWS6" t="str">
        <f t="shared" si="5612"/>
        <v>金</v>
      </c>
      <c r="JWT6" t="str">
        <f t="shared" si="5612"/>
        <v>土</v>
      </c>
      <c r="JWU6" t="str">
        <f t="shared" si="5612"/>
        <v>日</v>
      </c>
      <c r="JWV6" t="str">
        <f t="shared" si="5612"/>
        <v>月</v>
      </c>
    </row>
    <row r="7" spans="1:7380" ht="0.6" customHeight="1">
      <c r="A7" s="25"/>
      <c r="B7" s="25"/>
      <c r="C7" s="25"/>
      <c r="D7" s="25"/>
      <c r="E7" s="25"/>
      <c r="F7" s="25"/>
      <c r="G7" s="25"/>
      <c r="H7" s="25"/>
      <c r="I7" s="25"/>
      <c r="J7" s="25"/>
      <c r="K7" s="48"/>
      <c r="L7" s="25"/>
      <c r="M7" s="25"/>
      <c r="N7" s="25"/>
      <c r="O7" s="25"/>
      <c r="P7" s="25"/>
      <c r="Q7" s="25"/>
      <c r="R7" s="25"/>
      <c r="S7" s="25"/>
      <c r="T7" s="25"/>
      <c r="U7" s="25"/>
      <c r="V7" s="25"/>
      <c r="W7" s="25"/>
      <c r="X7" s="25"/>
      <c r="Y7" s="25"/>
      <c r="Z7" s="25"/>
      <c r="AA7" s="25"/>
      <c r="AB7" s="25"/>
      <c r="AC7" s="25"/>
      <c r="AD7" s="25"/>
      <c r="AE7" s="25"/>
      <c r="AF7" s="25"/>
      <c r="AG7" s="25"/>
      <c r="AH7" s="25"/>
      <c r="AI7" s="25"/>
      <c r="AJ7" s="25"/>
      <c r="AK7" s="25"/>
      <c r="AL7" s="25"/>
      <c r="AM7" s="25"/>
      <c r="AN7" s="25"/>
      <c r="AO7" s="25"/>
      <c r="AP7" s="25"/>
      <c r="AQ7" s="25"/>
      <c r="AR7" s="25"/>
      <c r="AS7" s="25" t="str">
        <f>IF(AS6="日","○",IF(ISERROR(VLOOKUP(AS2,[1]休日カレンダー!$A:$A,1,FALSE)),"","○"))</f>
        <v/>
      </c>
      <c r="AT7" s="25" t="str">
        <f>IF(AT6="日","○",IF(ISERROR(VLOOKUP(AT2,[1]休日カレンダー!$A:$A,1,FALSE)),"","○"))</f>
        <v/>
      </c>
      <c r="AU7" s="25" t="str">
        <f>IF(AU6="日","○",IF(ISERROR(VLOOKUP(AU2,[1]休日カレンダー!$A:$A,1,FALSE)),"","○"))</f>
        <v/>
      </c>
      <c r="AV7" s="25" t="str">
        <f>IF(AV6="日","○",IF(ISERROR(VLOOKUP(AV2,[1]休日カレンダー!$A:$A,1,FALSE)),"","○"))</f>
        <v/>
      </c>
      <c r="AW7" s="25" t="str">
        <f>IF(AW6="日","○",IF(ISERROR(VLOOKUP(AW2,[1]休日カレンダー!$A:$A,1,FALSE)),"","○"))</f>
        <v/>
      </c>
      <c r="AX7" s="25" t="str">
        <f>IF(AX6="日","○",IF(ISERROR(VLOOKUP(AX2,[1]休日カレンダー!$A:$A,1,FALSE)),"","○"))</f>
        <v>○</v>
      </c>
      <c r="AY7" s="25" t="str">
        <f>IF(AY6="日","○",IF(ISERROR(VLOOKUP(AY2,[1]休日カレンダー!$A:$A,1,FALSE)),"","○"))</f>
        <v/>
      </c>
      <c r="AZ7" s="25" t="str">
        <f>IF(AZ6="日","○",IF(ISERROR(VLOOKUP(AZ2,[1]休日カレンダー!$A:$A,1,FALSE)),"","○"))</f>
        <v/>
      </c>
      <c r="BA7" s="25" t="str">
        <f>IF(BA6="日","○",IF(ISERROR(VLOOKUP(BA2,[1]休日カレンダー!$A:$A,1,FALSE)),"","○"))</f>
        <v/>
      </c>
      <c r="BB7" s="25" t="str">
        <f>IF(BB6="日","○",IF(ISERROR(VLOOKUP(BB2,[1]休日カレンダー!$A:$A,1,FALSE)),"","○"))</f>
        <v/>
      </c>
      <c r="BC7" s="25" t="str">
        <f>IF(BC6="日","○",IF(ISERROR(VLOOKUP(BC2,[1]休日カレンダー!$A:$A,1,FALSE)),"","○"))</f>
        <v/>
      </c>
      <c r="BD7" s="25" t="str">
        <f>IF(BD6="日","○",IF(ISERROR(VLOOKUP(BD2,[1]休日カレンダー!$A:$A,1,FALSE)),"","○"))</f>
        <v/>
      </c>
      <c r="BE7" s="25" t="str">
        <f>IF(BE6="日","○",IF(ISERROR(VLOOKUP(BE2,[1]休日カレンダー!$A:$A,1,FALSE)),"","○"))</f>
        <v>○</v>
      </c>
      <c r="BF7" s="25" t="str">
        <f>IF(BF6="日","○",IF(ISERROR(VLOOKUP(BF2,[1]休日カレンダー!$A:$A,1,FALSE)),"","○"))</f>
        <v/>
      </c>
      <c r="BG7" s="25" t="str">
        <f>IF(BG6="日","○",IF(ISERROR(VLOOKUP(BG2,[1]休日カレンダー!$A:$A,1,FALSE)),"","○"))</f>
        <v/>
      </c>
      <c r="BH7" s="25" t="str">
        <f>IF(BH6="日","○",IF(ISERROR(VLOOKUP(BH2,[1]休日カレンダー!$A:$A,1,FALSE)),"","○"))</f>
        <v/>
      </c>
      <c r="BI7" s="25" t="str">
        <f>IF(BI6="日","○",IF(ISERROR(VLOOKUP(BI2,[1]休日カレンダー!$A:$A,1,FALSE)),"","○"))</f>
        <v/>
      </c>
      <c r="BJ7" s="25" t="str">
        <f>IF(BJ6="日","○",IF(ISERROR(VLOOKUP(BJ2,[1]休日カレンダー!$A:$A,1,FALSE)),"","○"))</f>
        <v/>
      </c>
      <c r="BK7" s="25" t="str">
        <f>IF(BK6="日","○",IF(ISERROR(VLOOKUP(BK2,[1]休日カレンダー!$A:$A,1,FALSE)),"","○"))</f>
        <v/>
      </c>
      <c r="BL7" s="25" t="str">
        <f>IF(BL6="日","○",IF(ISERROR(VLOOKUP(BL2,[1]休日カレンダー!$A:$A,1,FALSE)),"","○"))</f>
        <v>○</v>
      </c>
      <c r="BM7" s="25" t="str">
        <f>IF(BM6="日","○",IF(ISERROR(VLOOKUP(BM2,[1]休日カレンダー!$A:$A,1,FALSE)),"","○"))</f>
        <v/>
      </c>
      <c r="BN7" s="25" t="str">
        <f>IF(BN6="日","○",IF(ISERROR(VLOOKUP(BN2,[1]休日カレンダー!$A:$A,1,FALSE)),"","○"))</f>
        <v/>
      </c>
      <c r="BO7" s="25" t="str">
        <f>IF(BO6="日","○",IF(ISERROR(VLOOKUP(BO2,[1]休日カレンダー!$A:$A,1,FALSE)),"","○"))</f>
        <v/>
      </c>
      <c r="BP7" s="25" t="str">
        <f>IF(BP6="日","○",IF(ISERROR(VLOOKUP(BP2,[1]休日カレンダー!$A:$A,1,FALSE)),"","○"))</f>
        <v/>
      </c>
      <c r="BQ7" s="25" t="str">
        <f>IF(BQ6="日","○",IF(ISERROR(VLOOKUP(BQ2,[1]休日カレンダー!$A:$A,1,FALSE)),"","○"))</f>
        <v/>
      </c>
      <c r="BR7" s="25" t="str">
        <f>IF(BR6="日","○",IF(ISERROR(VLOOKUP(BR2,[1]休日カレンダー!$A:$A,1,FALSE)),"","○"))</f>
        <v/>
      </c>
      <c r="BS7" s="25" t="str">
        <f>IF(BS6="日","○",IF(ISERROR(VLOOKUP(BS2,[1]休日カレンダー!$A:$A,1,FALSE)),"","○"))</f>
        <v>○</v>
      </c>
      <c r="BT7" s="25" t="str">
        <f>IF(BT6="日","○",IF(ISERROR(VLOOKUP(BT2,[1]休日カレンダー!$A:$A,1,FALSE)),"","○"))</f>
        <v/>
      </c>
      <c r="BU7" s="25" t="str">
        <f>IF(BU6="日","○",IF(ISERROR(VLOOKUP(BU2,[1]休日カレンダー!$A:$A,1,FALSE)),"","○"))</f>
        <v/>
      </c>
      <c r="BV7" s="25" t="str">
        <f>IF(BV6="日","○",IF(ISERROR(VLOOKUP(BV2,[1]休日カレンダー!$A:$A,1,FALSE)),"","○"))</f>
        <v/>
      </c>
      <c r="BW7" s="25" t="str">
        <f>IF(BW6="日","○",IF(ISERROR(VLOOKUP(BW2,[1]休日カレンダー!$A:$A,1,FALSE)),"","○"))</f>
        <v/>
      </c>
      <c r="BX7" s="25" t="str">
        <f>IF(BX6="日","○",IF(ISERROR(VLOOKUP(BX2,[1]休日カレンダー!$A:$A,1,FALSE)),"","○"))</f>
        <v/>
      </c>
      <c r="BY7" s="25" t="str">
        <f>IF(BY6="日","○",IF(ISERROR(VLOOKUP(BY2,[1]休日カレンダー!$A:$A,1,FALSE)),"","○"))</f>
        <v/>
      </c>
      <c r="BZ7" s="25" t="str">
        <f>IF(BZ6="日","○",IF(ISERROR(VLOOKUP(BZ2,[1]休日カレンダー!$A:$A,1,FALSE)),"","○"))</f>
        <v>○</v>
      </c>
      <c r="CA7" s="25" t="str">
        <f>IF(CA6="日","○",IF(ISERROR(VLOOKUP(CA2,[1]休日カレンダー!$A:$A,1,FALSE)),"","○"))</f>
        <v/>
      </c>
      <c r="CB7" s="25" t="str">
        <f>IF(CB6="日","○",IF(ISERROR(VLOOKUP(CB2,[1]休日カレンダー!$A:$A,1,FALSE)),"","○"))</f>
        <v/>
      </c>
      <c r="CC7" s="25" t="str">
        <f>IF(CC6="日","○",IF(ISERROR(VLOOKUP(CC2,[1]休日カレンダー!$A:$A,1,FALSE)),"","○"))</f>
        <v/>
      </c>
      <c r="CD7" s="25" t="str">
        <f>IF(CD6="日","○",IF(ISERROR(VLOOKUP(CD2,[1]休日カレンダー!$A:$A,1,FALSE)),"","○"))</f>
        <v/>
      </c>
      <c r="CE7" s="25" t="str">
        <f>IF(CE6="日","○",IF(ISERROR(VLOOKUP(CE2,[1]休日カレンダー!$A:$A,1,FALSE)),"","○"))</f>
        <v/>
      </c>
      <c r="CF7" s="25" t="str">
        <f>IF(CF6="日","○",IF(ISERROR(VLOOKUP(CF2,[1]休日カレンダー!$A:$A,1,FALSE)),"","○"))</f>
        <v/>
      </c>
      <c r="CG7" s="25" t="str">
        <f>IF(CG6="日","○",IF(ISERROR(VLOOKUP(CG2,[1]休日カレンダー!$A:$A,1,FALSE)),"","○"))</f>
        <v>○</v>
      </c>
      <c r="CH7" s="25" t="str">
        <f>IF(CH6="日","○",IF(ISERROR(VLOOKUP(CH2,[1]休日カレンダー!$A:$A,1,FALSE)),"","○"))</f>
        <v/>
      </c>
      <c r="CI7" s="25" t="str">
        <f>IF(CI6="日","○",IF(ISERROR(VLOOKUP(CI2,[1]休日カレンダー!$A:$A,1,FALSE)),"","○"))</f>
        <v/>
      </c>
      <c r="CJ7" s="25" t="str">
        <f>IF(CJ6="日","○",IF(ISERROR(VLOOKUP(CJ2,[1]休日カレンダー!$A:$A,1,FALSE)),"","○"))</f>
        <v/>
      </c>
      <c r="CK7" s="25" t="str">
        <f>IF(CK6="日","○",IF(ISERROR(VLOOKUP(CK2,[1]休日カレンダー!$A:$A,1,FALSE)),"","○"))</f>
        <v/>
      </c>
      <c r="CL7" s="25" t="str">
        <f>IF(CL6="日","○",IF(ISERROR(VLOOKUP(CL2,[1]休日カレンダー!$A:$A,1,FALSE)),"","○"))</f>
        <v/>
      </c>
      <c r="CM7" s="25" t="str">
        <f>IF(CM6="日","○",IF(ISERROR(VLOOKUP(CM2,[1]休日カレンダー!$A:$A,1,FALSE)),"","○"))</f>
        <v/>
      </c>
      <c r="CN7" s="25" t="str">
        <f>IF(CN6="日","○",IF(ISERROR(VLOOKUP(CN2,[1]休日カレンダー!$A:$A,1,FALSE)),"","○"))</f>
        <v>○</v>
      </c>
      <c r="CO7" s="25" t="str">
        <f>IF(CO6="日","○",IF(ISERROR(VLOOKUP(CO2,[1]休日カレンダー!$A:$A,1,FALSE)),"","○"))</f>
        <v/>
      </c>
      <c r="CP7" s="25" t="str">
        <f>IF(CP6="日","○",IF(ISERROR(VLOOKUP(CP2,[1]休日カレンダー!$A:$A,1,FALSE)),"","○"))</f>
        <v/>
      </c>
      <c r="CQ7" s="25" t="str">
        <f>IF(CQ6="日","○",IF(ISERROR(VLOOKUP(CQ2,[1]休日カレンダー!$A:$A,1,FALSE)),"","○"))</f>
        <v/>
      </c>
      <c r="CR7" s="25" t="str">
        <f>IF(CR6="日","○",IF(ISERROR(VLOOKUP(CR2,[1]休日カレンダー!$A:$A,1,FALSE)),"","○"))</f>
        <v/>
      </c>
      <c r="CS7" s="25" t="str">
        <f>IF(CS6="日","○",IF(ISERROR(VLOOKUP(CS2,[1]休日カレンダー!$A:$A,1,FALSE)),"","○"))</f>
        <v/>
      </c>
      <c r="CT7" s="25" t="str">
        <f>IF(CT6="日","○",IF(ISERROR(VLOOKUP(CT2,[1]休日カレンダー!$A:$A,1,FALSE)),"","○"))</f>
        <v/>
      </c>
      <c r="CU7" s="25" t="str">
        <f>IF(CU6="日","○",IF(ISERROR(VLOOKUP(CU2,[1]休日カレンダー!$A:$A,1,FALSE)),"","○"))</f>
        <v>○</v>
      </c>
      <c r="CV7" s="25" t="str">
        <f>IF(CV6="日","○",IF(ISERROR(VLOOKUP(CV2,[1]休日カレンダー!$A:$A,1,FALSE)),"","○"))</f>
        <v/>
      </c>
      <c r="CW7" s="25" t="str">
        <f>IF(CW6="日","○",IF(ISERROR(VLOOKUP(CW2,[1]休日カレンダー!$A:$A,1,FALSE)),"","○"))</f>
        <v/>
      </c>
      <c r="CX7" s="25" t="str">
        <f>IF(CX6="日","○",IF(ISERROR(VLOOKUP(CX2,[1]休日カレンダー!$A:$A,1,FALSE)),"","○"))</f>
        <v/>
      </c>
      <c r="CY7" s="25" t="str">
        <f>IF(CY6="日","○",IF(ISERROR(VLOOKUP(CY2,[1]休日カレンダー!$A:$A,1,FALSE)),"","○"))</f>
        <v/>
      </c>
      <c r="CZ7" s="25" t="str">
        <f>IF(CZ6="日","○",IF(ISERROR(VLOOKUP(CZ2,[1]休日カレンダー!$A:$A,1,FALSE)),"","○"))</f>
        <v/>
      </c>
      <c r="DA7" s="25" t="str">
        <f>IF(DA6="日","○",IF(ISERROR(VLOOKUP(DA2,[1]休日カレンダー!$A:$A,1,FALSE)),"","○"))</f>
        <v/>
      </c>
      <c r="DB7" s="25" t="str">
        <f>IF(DB6="日","○",IF(ISERROR(VLOOKUP(DB2,[1]休日カレンダー!$A:$A,1,FALSE)),"","○"))</f>
        <v>○</v>
      </c>
      <c r="DC7" s="25" t="str">
        <f>IF(DC6="日","○",IF(ISERROR(VLOOKUP(DC2,[1]休日カレンダー!$A:$A,1,FALSE)),"","○"))</f>
        <v/>
      </c>
      <c r="DD7" s="25" t="str">
        <f>IF(DD6="日","○",IF(ISERROR(VLOOKUP(DD2,[1]休日カレンダー!$A:$A,1,FALSE)),"","○"))</f>
        <v/>
      </c>
      <c r="DE7" s="25" t="str">
        <f>IF(DE6="日","○",IF(ISERROR(VLOOKUP(DE2,[1]休日カレンダー!$A:$A,1,FALSE)),"","○"))</f>
        <v/>
      </c>
      <c r="DF7" s="25" t="str">
        <f>IF(DF6="日","○",IF(ISERROR(VLOOKUP(DF2,[1]休日カレンダー!$A:$A,1,FALSE)),"","○"))</f>
        <v/>
      </c>
      <c r="DG7" s="25" t="str">
        <f>IF(DG6="日","○",IF(ISERROR(VLOOKUP(DG2,[1]休日カレンダー!$A:$A,1,FALSE)),"","○"))</f>
        <v/>
      </c>
      <c r="DH7" s="25" t="str">
        <f>IF(DH6="日","○",IF(ISERROR(VLOOKUP(DH2,[1]休日カレンダー!$A:$A,1,FALSE)),"","○"))</f>
        <v/>
      </c>
      <c r="DI7" s="25" t="str">
        <f>IF(DI6="日","○",IF(ISERROR(VLOOKUP(DI2,[1]休日カレンダー!$A:$A,1,FALSE)),"","○"))</f>
        <v>○</v>
      </c>
      <c r="DJ7" s="25" t="str">
        <f>IF(DJ6="日","○",IF(ISERROR(VLOOKUP(DJ2,[1]休日カレンダー!$A:$A,1,FALSE)),"","○"))</f>
        <v/>
      </c>
      <c r="DK7" s="25" t="str">
        <f>IF(DK6="日","○",IF(ISERROR(VLOOKUP(DK2,[1]休日カレンダー!$A:$A,1,FALSE)),"","○"))</f>
        <v/>
      </c>
      <c r="DL7" s="25" t="str">
        <f>IF(DL6="日","○",IF(ISERROR(VLOOKUP(DL2,[1]休日カレンダー!$A:$A,1,FALSE)),"","○"))</f>
        <v/>
      </c>
      <c r="DM7" s="25" t="str">
        <f>IF(DM6="日","○",IF(ISERROR(VLOOKUP(DM2,[1]休日カレンダー!$A:$A,1,FALSE)),"","○"))</f>
        <v/>
      </c>
      <c r="DN7" s="25" t="str">
        <f>IF(DN6="日","○",IF(ISERROR(VLOOKUP(DN2,[1]休日カレンダー!$A:$A,1,FALSE)),"","○"))</f>
        <v/>
      </c>
      <c r="DO7" s="25" t="str">
        <f>IF(DO6="日","○",IF(ISERROR(VLOOKUP(DO2,[1]休日カレンダー!$A:$A,1,FALSE)),"","○"))</f>
        <v/>
      </c>
      <c r="DP7" s="25" t="str">
        <f>IF(DP6="日","○",IF(ISERROR(VLOOKUP(DP2,[1]休日カレンダー!$A:$A,1,FALSE)),"","○"))</f>
        <v>○</v>
      </c>
      <c r="DQ7" s="25" t="str">
        <f>IF(DQ6="日","○",IF(ISERROR(VLOOKUP(DQ2,[1]休日カレンダー!$A:$A,1,FALSE)),"","○"))</f>
        <v/>
      </c>
      <c r="DR7" s="25" t="str">
        <f>IF(DR6="日","○",IF(ISERROR(VLOOKUP(DR2,[1]休日カレンダー!$A:$A,1,FALSE)),"","○"))</f>
        <v/>
      </c>
      <c r="DS7" s="25" t="str">
        <f>IF(DS6="日","○",IF(ISERROR(VLOOKUP(DS2,[1]休日カレンダー!$A:$A,1,FALSE)),"","○"))</f>
        <v/>
      </c>
      <c r="DT7" s="25" t="str">
        <f>IF(DT6="日","○",IF(ISERROR(VLOOKUP(DT2,[1]休日カレンダー!$A:$A,1,FALSE)),"","○"))</f>
        <v/>
      </c>
      <c r="DU7" s="25" t="str">
        <f>IF(DU6="日","○",IF(ISERROR(VLOOKUP(DU2,[1]休日カレンダー!$A:$A,1,FALSE)),"","○"))</f>
        <v/>
      </c>
      <c r="DV7" s="25" t="str">
        <f>IF(DV6="日","○",IF(ISERROR(VLOOKUP(DV2,[1]休日カレンダー!$A:$A,1,FALSE)),"","○"))</f>
        <v/>
      </c>
      <c r="DW7" s="25" t="str">
        <f>IF(DW6="日","○",IF(ISERROR(VLOOKUP(DW2,[1]休日カレンダー!$A:$A,1,FALSE)),"","○"))</f>
        <v>○</v>
      </c>
      <c r="DX7" s="25" t="str">
        <f>IF(DX6="日","○",IF(ISERROR(VLOOKUP(DX2,[1]休日カレンダー!$A:$A,1,FALSE)),"","○"))</f>
        <v/>
      </c>
      <c r="DY7" s="25" t="str">
        <f>IF(DY6="日","○",IF(ISERROR(VLOOKUP(DY2,[1]休日カレンダー!$A:$A,1,FALSE)),"","○"))</f>
        <v/>
      </c>
      <c r="DZ7" s="25" t="str">
        <f>IF(DZ6="日","○",IF(ISERROR(VLOOKUP(DZ2,[1]休日カレンダー!$A:$A,1,FALSE)),"","○"))</f>
        <v/>
      </c>
      <c r="EA7" s="25" t="str">
        <f>IF(EA6="日","○",IF(ISERROR(VLOOKUP(EA2,[1]休日カレンダー!$A:$A,1,FALSE)),"","○"))</f>
        <v/>
      </c>
      <c r="EB7" s="25" t="str">
        <f>IF(EB6="日","○",IF(ISERROR(VLOOKUP(EB2,[1]休日カレンダー!$A:$A,1,FALSE)),"","○"))</f>
        <v/>
      </c>
      <c r="EC7" s="25" t="str">
        <f>IF(EC6="日","○",IF(ISERROR(VLOOKUP(EC2,[1]休日カレンダー!$A:$A,1,FALSE)),"","○"))</f>
        <v/>
      </c>
      <c r="ED7" s="25" t="str">
        <f>IF(ED6="日","○",IF(ISERROR(VLOOKUP(ED2,[1]休日カレンダー!$A:$A,1,FALSE)),"","○"))</f>
        <v>○</v>
      </c>
      <c r="EE7" s="25" t="str">
        <f>IF(EE6="日","○",IF(ISERROR(VLOOKUP(EE2,[1]休日カレンダー!$A:$A,1,FALSE)),"","○"))</f>
        <v/>
      </c>
      <c r="EF7" s="25" t="str">
        <f>IF(EF6="日","○",IF(ISERROR(VLOOKUP(EF2,[1]休日カレンダー!$A:$A,1,FALSE)),"","○"))</f>
        <v/>
      </c>
      <c r="EG7" s="25" t="str">
        <f>IF(EG6="日","○",IF(ISERROR(VLOOKUP(EG2,[1]休日カレンダー!$A:$A,1,FALSE)),"","○"))</f>
        <v/>
      </c>
      <c r="EH7" s="25" t="str">
        <f>IF(EH6="日","○",IF(ISERROR(VLOOKUP(EH2,[1]休日カレンダー!$A:$A,1,FALSE)),"","○"))</f>
        <v/>
      </c>
      <c r="EI7" s="25" t="str">
        <f>IF(EI6="日","○",IF(ISERROR(VLOOKUP(EI2,[1]休日カレンダー!$A:$A,1,FALSE)),"","○"))</f>
        <v/>
      </c>
      <c r="EJ7" s="25" t="str">
        <f>IF(EJ6="日","○",IF(ISERROR(VLOOKUP(EJ2,[1]休日カレンダー!$A:$A,1,FALSE)),"","○"))</f>
        <v/>
      </c>
      <c r="EK7" s="25" t="str">
        <f>IF(EK6="日","○",IF(ISERROR(VLOOKUP(EK2,[1]休日カレンダー!$A:$A,1,FALSE)),"","○"))</f>
        <v>○</v>
      </c>
      <c r="EL7" s="25" t="str">
        <f>IF(EL6="日","○",IF(ISERROR(VLOOKUP(EL2,[1]休日カレンダー!$A:$A,1,FALSE)),"","○"))</f>
        <v/>
      </c>
      <c r="EM7" s="25" t="str">
        <f>IF(EM6="日","○",IF(ISERROR(VLOOKUP(EM2,[1]休日カレンダー!$A:$A,1,FALSE)),"","○"))</f>
        <v/>
      </c>
      <c r="EN7" s="25" t="str">
        <f>IF(EN6="日","○",IF(ISERROR(VLOOKUP(EN2,[1]休日カレンダー!$A:$A,1,FALSE)),"","○"))</f>
        <v/>
      </c>
      <c r="EO7" s="25" t="str">
        <f>IF(EO6="日","○",IF(ISERROR(VLOOKUP(EO2,[1]休日カレンダー!$A:$A,1,FALSE)),"","○"))</f>
        <v/>
      </c>
      <c r="EP7" s="25" t="str">
        <f>IF(EP6="日","○",IF(ISERROR(VLOOKUP(EP2,[1]休日カレンダー!$A:$A,1,FALSE)),"","○"))</f>
        <v/>
      </c>
      <c r="EQ7" s="25" t="str">
        <f>IF(EQ6="日","○",IF(ISERROR(VLOOKUP(EQ2,[1]休日カレンダー!$A:$A,1,FALSE)),"","○"))</f>
        <v/>
      </c>
      <c r="ER7" s="25" t="str">
        <f>IF(ER6="日","○",IF(ISERROR(VLOOKUP(ER2,[1]休日カレンダー!$A:$A,1,FALSE)),"","○"))</f>
        <v>○</v>
      </c>
      <c r="ES7" s="25" t="str">
        <f>IF(ES6="日","○",IF(ISERROR(VLOOKUP(ES2,[1]休日カレンダー!$A:$A,1,FALSE)),"","○"))</f>
        <v/>
      </c>
      <c r="ET7" s="25" t="str">
        <f>IF(ET6="日","○",IF(ISERROR(VLOOKUP(ET2,[1]休日カレンダー!$A:$A,1,FALSE)),"","○"))</f>
        <v/>
      </c>
      <c r="EU7" s="25" t="str">
        <f>IF(EU6="日","○",IF(ISERROR(VLOOKUP(EU2,[1]休日カレンダー!$A:$A,1,FALSE)),"","○"))</f>
        <v/>
      </c>
      <c r="EV7" s="25" t="str">
        <f>IF(EV6="日","○",IF(ISERROR(VLOOKUP(EV2,[1]休日カレンダー!$A:$A,1,FALSE)),"","○"))</f>
        <v/>
      </c>
      <c r="EW7" s="25" t="str">
        <f>IF(EW6="日","○",IF(ISERROR(VLOOKUP(EW2,[1]休日カレンダー!$A:$A,1,FALSE)),"","○"))</f>
        <v/>
      </c>
      <c r="EX7" s="25" t="str">
        <f>IF(EX6="日","○",IF(ISERROR(VLOOKUP(EX2,[1]休日カレンダー!$A:$A,1,FALSE)),"","○"))</f>
        <v/>
      </c>
      <c r="EY7" s="25" t="str">
        <f>IF(EY6="日","○",IF(ISERROR(VLOOKUP(EY2,[1]休日カレンダー!$A:$A,1,FALSE)),"","○"))</f>
        <v>○</v>
      </c>
      <c r="EZ7" s="25" t="str">
        <f>IF(EZ6="日","○",IF(ISERROR(VLOOKUP(EZ2,[1]休日カレンダー!$A:$A,1,FALSE)),"","○"))</f>
        <v/>
      </c>
      <c r="FA7" s="25" t="str">
        <f>IF(FA6="日","○",IF(ISERROR(VLOOKUP(FA2,[1]休日カレンダー!$A:$A,1,FALSE)),"","○"))</f>
        <v/>
      </c>
      <c r="FB7" s="25" t="str">
        <f>IF(FB6="日","○",IF(ISERROR(VLOOKUP(FB2,[1]休日カレンダー!$A:$A,1,FALSE)),"","○"))</f>
        <v/>
      </c>
      <c r="FC7" s="25" t="str">
        <f>IF(FC6="日","○",IF(ISERROR(VLOOKUP(FC2,[1]休日カレンダー!$A:$A,1,FALSE)),"","○"))</f>
        <v/>
      </c>
      <c r="FD7" s="25" t="str">
        <f>IF(FD6="日","○",IF(ISERROR(VLOOKUP(FD2,[1]休日カレンダー!$A:$A,1,FALSE)),"","○"))</f>
        <v/>
      </c>
      <c r="FE7" s="25" t="str">
        <f>IF(FE6="日","○",IF(ISERROR(VLOOKUP(FE2,[1]休日カレンダー!$A:$A,1,FALSE)),"","○"))</f>
        <v/>
      </c>
      <c r="FF7" s="25" t="str">
        <f>IF(FF6="日","○",IF(ISERROR(VLOOKUP(FF2,[1]休日カレンダー!$A:$A,1,FALSE)),"","○"))</f>
        <v>○</v>
      </c>
      <c r="FG7" s="25" t="str">
        <f>IF(FG6="日","○",IF(ISERROR(VLOOKUP(FG2,[1]休日カレンダー!$A:$A,1,FALSE)),"","○"))</f>
        <v/>
      </c>
      <c r="FH7" s="25" t="str">
        <f>IF(FH6="日","○",IF(ISERROR(VLOOKUP(FH2,[1]休日カレンダー!$A:$A,1,FALSE)),"","○"))</f>
        <v/>
      </c>
      <c r="FI7" s="25" t="str">
        <f>IF(FI6="日","○",IF(ISERROR(VLOOKUP(FI2,[1]休日カレンダー!$A:$A,1,FALSE)),"","○"))</f>
        <v/>
      </c>
      <c r="FJ7" s="25" t="str">
        <f>IF(FJ6="日","○",IF(ISERROR(VLOOKUP(FJ2,[1]休日カレンダー!$A:$A,1,FALSE)),"","○"))</f>
        <v/>
      </c>
      <c r="FK7" s="25" t="str">
        <f>IF(FK6="日","○",IF(ISERROR(VLOOKUP(FK2,[1]休日カレンダー!$A:$A,1,FALSE)),"","○"))</f>
        <v/>
      </c>
      <c r="FL7" s="25" t="str">
        <f>IF(FL6="日","○",IF(ISERROR(VLOOKUP(FL2,[1]休日カレンダー!$A:$A,1,FALSE)),"","○"))</f>
        <v/>
      </c>
      <c r="FM7" s="25" t="str">
        <f>IF(FM6="日","○",IF(ISERROR(VLOOKUP(FM2,[1]休日カレンダー!$A:$A,1,FALSE)),"","○"))</f>
        <v>○</v>
      </c>
      <c r="FN7" s="25" t="str">
        <f>IF(FN6="日","○",IF(ISERROR(VLOOKUP(FN2,[1]休日カレンダー!$A:$A,1,FALSE)),"","○"))</f>
        <v/>
      </c>
      <c r="FO7" s="25" t="str">
        <f>IF(FO6="日","○",IF(ISERROR(VLOOKUP(FO2,[1]休日カレンダー!$A:$A,1,FALSE)),"","○"))</f>
        <v/>
      </c>
      <c r="FP7" s="25" t="str">
        <f>IF(FP6="日","○",IF(ISERROR(VLOOKUP(FP2,[1]休日カレンダー!$A:$A,1,FALSE)),"","○"))</f>
        <v/>
      </c>
      <c r="FQ7" s="25" t="str">
        <f>IF(FQ6="日","○",IF(ISERROR(VLOOKUP(FQ2,[1]休日カレンダー!$A:$A,1,FALSE)),"","○"))</f>
        <v/>
      </c>
      <c r="FR7" s="25" t="str">
        <f>IF(FR6="日","○",IF(ISERROR(VLOOKUP(FR2,[1]休日カレンダー!$A:$A,1,FALSE)),"","○"))</f>
        <v/>
      </c>
      <c r="FS7" s="25" t="str">
        <f>IF(FS6="日","○",IF(ISERROR(VLOOKUP(FS2,[1]休日カレンダー!$A:$A,1,FALSE)),"","○"))</f>
        <v/>
      </c>
      <c r="FT7" s="25" t="str">
        <f>IF(FT6="日","○",IF(ISERROR(VLOOKUP(FT2,[1]休日カレンダー!$A:$A,1,FALSE)),"","○"))</f>
        <v>○</v>
      </c>
      <c r="FU7" s="25" t="str">
        <f>IF(FU6="日","○",IF(ISERROR(VLOOKUP(FU2,[1]休日カレンダー!$A:$A,1,FALSE)),"","○"))</f>
        <v/>
      </c>
      <c r="FV7" s="25" t="str">
        <f>IF(FV6="日","○",IF(ISERROR(VLOOKUP(FV2,[1]休日カレンダー!$A:$A,1,FALSE)),"","○"))</f>
        <v/>
      </c>
      <c r="FW7" s="25" t="str">
        <f>IF(FW6="日","○",IF(ISERROR(VLOOKUP(FW2,[1]休日カレンダー!$A:$A,1,FALSE)),"","○"))</f>
        <v/>
      </c>
      <c r="FX7" s="25" t="str">
        <f>IF(FX6="日","○",IF(ISERROR(VLOOKUP(FX2,[1]休日カレンダー!$A:$A,1,FALSE)),"","○"))</f>
        <v/>
      </c>
      <c r="FY7" s="25" t="str">
        <f>IF(FY6="日","○",IF(ISERROR(VLOOKUP(FY2,[1]休日カレンダー!$A:$A,1,FALSE)),"","○"))</f>
        <v/>
      </c>
      <c r="FZ7" s="25" t="str">
        <f>IF(FZ6="日","○",IF(ISERROR(VLOOKUP(FZ2,[1]休日カレンダー!$A:$A,1,FALSE)),"","○"))</f>
        <v/>
      </c>
      <c r="GA7" s="25" t="str">
        <f>IF(GA6="日","○",IF(ISERROR(VLOOKUP(GA2,[1]休日カレンダー!$A:$A,1,FALSE)),"","○"))</f>
        <v>○</v>
      </c>
      <c r="GB7" s="25" t="str">
        <f>IF(GB6="日","○",IF(ISERROR(VLOOKUP(GB2,[1]休日カレンダー!$A:$A,1,FALSE)),"","○"))</f>
        <v/>
      </c>
      <c r="GC7" s="25" t="str">
        <f>IF(GC6="日","○",IF(ISERROR(VLOOKUP(GC2,[1]休日カレンダー!$A:$A,1,FALSE)),"","○"))</f>
        <v/>
      </c>
      <c r="GD7" s="25" t="str">
        <f>IF(GD6="日","○",IF(ISERROR(VLOOKUP(GD2,[1]休日カレンダー!$A:$A,1,FALSE)),"","○"))</f>
        <v/>
      </c>
      <c r="GE7" s="25" t="str">
        <f>IF(GE6="日","○",IF(ISERROR(VLOOKUP(GE2,[1]休日カレンダー!$A:$A,1,FALSE)),"","○"))</f>
        <v/>
      </c>
      <c r="GF7" s="25" t="str">
        <f>IF(GF6="日","○",IF(ISERROR(VLOOKUP(GF2,[1]休日カレンダー!$A:$A,1,FALSE)),"","○"))</f>
        <v/>
      </c>
      <c r="GG7" s="25" t="str">
        <f>IF(GG6="日","○",IF(ISERROR(VLOOKUP(GG2,[1]休日カレンダー!$A:$A,1,FALSE)),"","○"))</f>
        <v/>
      </c>
      <c r="GH7" s="25" t="str">
        <f>IF(GH6="日","○",IF(ISERROR(VLOOKUP(GH2,[1]休日カレンダー!$A:$A,1,FALSE)),"","○"))</f>
        <v>○</v>
      </c>
      <c r="GI7" s="25" t="str">
        <f>IF(GI6="日","○",IF(ISERROR(VLOOKUP(GI2,[1]休日カレンダー!$A:$A,1,FALSE)),"","○"))</f>
        <v/>
      </c>
      <c r="GJ7" s="25" t="str">
        <f>IF(GJ6="日","○",IF(ISERROR(VLOOKUP(GJ2,[1]休日カレンダー!$A:$A,1,FALSE)),"","○"))</f>
        <v/>
      </c>
      <c r="GK7" s="25" t="str">
        <f>IF(GK6="日","○",IF(ISERROR(VLOOKUP(GK2,[1]休日カレンダー!$A:$A,1,FALSE)),"","○"))</f>
        <v/>
      </c>
      <c r="GL7" s="25" t="str">
        <f>IF(GL6="日","○",IF(ISERROR(VLOOKUP(GL2,[1]休日カレンダー!$A:$A,1,FALSE)),"","○"))</f>
        <v/>
      </c>
      <c r="GM7" s="25" t="str">
        <f>IF(GM6="日","○",IF(ISERROR(VLOOKUP(GM2,[1]休日カレンダー!$A:$A,1,FALSE)),"","○"))</f>
        <v/>
      </c>
      <c r="GN7" s="25" t="str">
        <f>IF(GN6="日","○",IF(ISERROR(VLOOKUP(GN2,[1]休日カレンダー!$A:$A,1,FALSE)),"","○"))</f>
        <v/>
      </c>
      <c r="GO7" s="25" t="str">
        <f>IF(GO6="日","○",IF(ISERROR(VLOOKUP(GO2,[1]休日カレンダー!$A:$A,1,FALSE)),"","○"))</f>
        <v>○</v>
      </c>
      <c r="GP7" s="25" t="str">
        <f>IF(GP6="日","○",IF(ISERROR(VLOOKUP(GP2,[1]休日カレンダー!$A:$A,1,FALSE)),"","○"))</f>
        <v/>
      </c>
      <c r="GQ7" s="25" t="str">
        <f>IF(GQ6="日","○",IF(ISERROR(VLOOKUP(GQ2,[1]休日カレンダー!$A:$A,1,FALSE)),"","○"))</f>
        <v/>
      </c>
      <c r="GR7" s="25" t="str">
        <f>IF(GR6="日","○",IF(ISERROR(VLOOKUP(GR2,[1]休日カレンダー!$A:$A,1,FALSE)),"","○"))</f>
        <v/>
      </c>
      <c r="GS7" s="25" t="str">
        <f>IF(GS6="日","○",IF(ISERROR(VLOOKUP(GS2,[1]休日カレンダー!$A:$A,1,FALSE)),"","○"))</f>
        <v/>
      </c>
      <c r="GT7" s="25" t="str">
        <f>IF(GT6="日","○",IF(ISERROR(VLOOKUP(GT2,[1]休日カレンダー!$A:$A,1,FALSE)),"","○"))</f>
        <v/>
      </c>
      <c r="GU7" s="25" t="str">
        <f>IF(GU6="日","○",IF(ISERROR(VLOOKUP(GU2,[1]休日カレンダー!$A:$A,1,FALSE)),"","○"))</f>
        <v/>
      </c>
      <c r="GV7" s="25" t="str">
        <f>IF(GV6="日","○",IF(ISERROR(VLOOKUP(GV2,[1]休日カレンダー!$A:$A,1,FALSE)),"","○"))</f>
        <v>○</v>
      </c>
      <c r="GW7" s="25" t="str">
        <f>IF(GW6="日","○",IF(ISERROR(VLOOKUP(GW2,[1]休日カレンダー!$A:$A,1,FALSE)),"","○"))</f>
        <v/>
      </c>
      <c r="GX7" s="25" t="str">
        <f>IF(GX6="日","○",IF(ISERROR(VLOOKUP(GX2,[1]休日カレンダー!$A:$A,1,FALSE)),"","○"))</f>
        <v/>
      </c>
      <c r="GY7" s="25" t="str">
        <f>IF(GY6="日","○",IF(ISERROR(VLOOKUP(GY2,[1]休日カレンダー!$A:$A,1,FALSE)),"","○"))</f>
        <v/>
      </c>
      <c r="GZ7" s="25" t="str">
        <f>IF(GZ6="日","○",IF(ISERROR(VLOOKUP(GZ2,[1]休日カレンダー!$A:$A,1,FALSE)),"","○"))</f>
        <v/>
      </c>
      <c r="HA7" s="25" t="str">
        <f>IF(HA6="日","○",IF(ISERROR(VLOOKUP(HA2,[1]休日カレンダー!$A:$A,1,FALSE)),"","○"))</f>
        <v/>
      </c>
      <c r="HB7" s="25" t="str">
        <f>IF(HB6="日","○",IF(ISERROR(VLOOKUP(HB2,[1]休日カレンダー!$A:$A,1,FALSE)),"","○"))</f>
        <v/>
      </c>
      <c r="HC7" s="25" t="str">
        <f>IF(HC6="日","○",IF(ISERROR(VLOOKUP(HC2,[1]休日カレンダー!$A:$A,1,FALSE)),"","○"))</f>
        <v>○</v>
      </c>
      <c r="HD7" s="25" t="str">
        <f>IF(HD6="日","○",IF(ISERROR(VLOOKUP(HD2,[1]休日カレンダー!$A:$A,1,FALSE)),"","○"))</f>
        <v/>
      </c>
      <c r="HE7" s="25" t="str">
        <f>IF(HE6="日","○",IF(ISERROR(VLOOKUP(HE2,[1]休日カレンダー!$A:$A,1,FALSE)),"","○"))</f>
        <v/>
      </c>
      <c r="HF7" s="25" t="str">
        <f>IF(HF6="日","○",IF(ISERROR(VLOOKUP(HF2,[1]休日カレンダー!$A:$A,1,FALSE)),"","○"))</f>
        <v/>
      </c>
      <c r="HG7" s="25" t="str">
        <f>IF(HG6="日","○",IF(ISERROR(VLOOKUP(HG2,[1]休日カレンダー!$A:$A,1,FALSE)),"","○"))</f>
        <v/>
      </c>
      <c r="HH7" s="25" t="str">
        <f>IF(HH6="日","○",IF(ISERROR(VLOOKUP(HH2,[1]休日カレンダー!$A:$A,1,FALSE)),"","○"))</f>
        <v/>
      </c>
      <c r="HI7" s="25" t="str">
        <f>IF(HI6="日","○",IF(ISERROR(VLOOKUP(HI2,[1]休日カレンダー!$A:$A,1,FALSE)),"","○"))</f>
        <v/>
      </c>
      <c r="HJ7" s="25" t="str">
        <f>IF(HJ6="日","○",IF(ISERROR(VLOOKUP(HJ2,[1]休日カレンダー!$A:$A,1,FALSE)),"","○"))</f>
        <v>○</v>
      </c>
      <c r="HK7" s="25" t="str">
        <f>IF(HK6="日","○",IF(ISERROR(VLOOKUP(HK2,[1]休日カレンダー!$A:$A,1,FALSE)),"","○"))</f>
        <v/>
      </c>
      <c r="HL7" s="25" t="str">
        <f>IF(HL6="日","○",IF(ISERROR(VLOOKUP(HL2,[1]休日カレンダー!$A:$A,1,FALSE)),"","○"))</f>
        <v/>
      </c>
      <c r="HM7" s="25" t="str">
        <f>IF(HM6="日","○",IF(ISERROR(VLOOKUP(HM2,[1]休日カレンダー!$A:$A,1,FALSE)),"","○"))</f>
        <v/>
      </c>
      <c r="HN7" s="25" t="str">
        <f>IF(HN6="日","○",IF(ISERROR(VLOOKUP(HN2,[1]休日カレンダー!$A:$A,1,FALSE)),"","○"))</f>
        <v/>
      </c>
      <c r="HO7" s="25" t="str">
        <f>IF(HO6="日","○",IF(ISERROR(VLOOKUP(HO2,[1]休日カレンダー!$A:$A,1,FALSE)),"","○"))</f>
        <v/>
      </c>
      <c r="HP7" s="25" t="str">
        <f>IF(HP6="日","○",IF(ISERROR(VLOOKUP(HP2,[1]休日カレンダー!$A:$A,1,FALSE)),"","○"))</f>
        <v/>
      </c>
      <c r="HQ7" s="25" t="str">
        <f>IF(HQ6="日","○",IF(ISERROR(VLOOKUP(HQ2,[1]休日カレンダー!$A:$A,1,FALSE)),"","○"))</f>
        <v>○</v>
      </c>
      <c r="HR7" s="25" t="str">
        <f>IF(HR6="日","○",IF(ISERROR(VLOOKUP(HR2,[1]休日カレンダー!$A:$A,1,FALSE)),"","○"))</f>
        <v/>
      </c>
      <c r="HS7" s="25" t="str">
        <f>IF(HS6="日","○",IF(ISERROR(VLOOKUP(HS2,[1]休日カレンダー!$A:$A,1,FALSE)),"","○"))</f>
        <v/>
      </c>
      <c r="HT7" s="25" t="str">
        <f>IF(HT6="日","○",IF(ISERROR(VLOOKUP(HT2,[1]休日カレンダー!$A:$A,1,FALSE)),"","○"))</f>
        <v/>
      </c>
      <c r="HU7" s="25" t="str">
        <f>IF(HU6="日","○",IF(ISERROR(VLOOKUP(HU2,[1]休日カレンダー!$A:$A,1,FALSE)),"","○"))</f>
        <v/>
      </c>
      <c r="HV7" s="25" t="str">
        <f>IF(HV6="日","○",IF(ISERROR(VLOOKUP(HV2,[1]休日カレンダー!$A:$A,1,FALSE)),"","○"))</f>
        <v/>
      </c>
      <c r="HW7" s="25" t="str">
        <f>IF(HW6="日","○",IF(ISERROR(VLOOKUP(HW2,[1]休日カレンダー!$A:$A,1,FALSE)),"","○"))</f>
        <v/>
      </c>
      <c r="HX7" s="25" t="str">
        <f>IF(HX6="日","○",IF(ISERROR(VLOOKUP(HX2,[1]休日カレンダー!$A:$A,1,FALSE)),"","○"))</f>
        <v>○</v>
      </c>
      <c r="HY7" s="25" t="str">
        <f>IF(HY6="日","○",IF(ISERROR(VLOOKUP(HY2,[1]休日カレンダー!$A:$A,1,FALSE)),"","○"))</f>
        <v/>
      </c>
      <c r="HZ7" s="25" t="str">
        <f>IF(HZ6="日","○",IF(ISERROR(VLOOKUP(HZ2,[1]休日カレンダー!$A:$A,1,FALSE)),"","○"))</f>
        <v/>
      </c>
      <c r="IA7" s="25" t="str">
        <f>IF(IA6="日","○",IF(ISERROR(VLOOKUP(IA2,[1]休日カレンダー!$A:$A,1,FALSE)),"","○"))</f>
        <v/>
      </c>
      <c r="IB7" s="25" t="str">
        <f>IF(IB6="日","○",IF(ISERROR(VLOOKUP(IB2,[1]休日カレンダー!$A:$A,1,FALSE)),"","○"))</f>
        <v/>
      </c>
      <c r="IC7" s="25" t="str">
        <f>IF(IC6="日","○",IF(ISERROR(VLOOKUP(IC2,[1]休日カレンダー!$A:$A,1,FALSE)),"","○"))</f>
        <v/>
      </c>
      <c r="ID7" s="25" t="str">
        <f>IF(ID6="日","○",IF(ISERROR(VLOOKUP(ID2,[1]休日カレンダー!$A:$A,1,FALSE)),"","○"))</f>
        <v/>
      </c>
      <c r="IE7" s="25" t="str">
        <f>IF(IE6="日","○",IF(ISERROR(VLOOKUP(IE2,[1]休日カレンダー!$A:$A,1,FALSE)),"","○"))</f>
        <v>○</v>
      </c>
      <c r="IF7" s="25" t="str">
        <f>IF(IF6="日","○",IF(ISERROR(VLOOKUP(IF2,[1]休日カレンダー!$A:$A,1,FALSE)),"","○"))</f>
        <v/>
      </c>
      <c r="IG7" s="25" t="str">
        <f>IF(IG6="日","○",IF(ISERROR(VLOOKUP(IG2,[1]休日カレンダー!$A:$A,1,FALSE)),"","○"))</f>
        <v/>
      </c>
      <c r="IH7" s="25" t="str">
        <f>IF(IH6="日","○",IF(ISERROR(VLOOKUP(IH2,[1]休日カレンダー!$A:$A,1,FALSE)),"","○"))</f>
        <v/>
      </c>
      <c r="II7" s="25" t="str">
        <f>IF(II6="日","○",IF(ISERROR(VLOOKUP(II2,[1]休日カレンダー!$A:$A,1,FALSE)),"","○"))</f>
        <v/>
      </c>
      <c r="IJ7" s="25" t="str">
        <f>IF(IJ6="日","○",IF(ISERROR(VLOOKUP(IJ2,[1]休日カレンダー!$A:$A,1,FALSE)),"","○"))</f>
        <v/>
      </c>
      <c r="IK7" s="25" t="str">
        <f>IF(IK6="日","○",IF(ISERROR(VLOOKUP(IK2,[1]休日カレンダー!$A:$A,1,FALSE)),"","○"))</f>
        <v/>
      </c>
      <c r="IL7" s="25" t="str">
        <f>IF(IL6="日","○",IF(ISERROR(VLOOKUP(IL2,[1]休日カレンダー!$A:$A,1,FALSE)),"","○"))</f>
        <v>○</v>
      </c>
      <c r="IM7" s="25" t="str">
        <f>IF(IM6="日","○",IF(ISERROR(VLOOKUP(IM2,[1]休日カレンダー!$A:$A,1,FALSE)),"","○"))</f>
        <v/>
      </c>
      <c r="IN7" s="25" t="str">
        <f>IF(IN6="日","○",IF(ISERROR(VLOOKUP(IN2,[1]休日カレンダー!$A:$A,1,FALSE)),"","○"))</f>
        <v/>
      </c>
      <c r="IO7" s="25" t="str">
        <f>IF(IO6="日","○",IF(ISERROR(VLOOKUP(IO2,[1]休日カレンダー!$A:$A,1,FALSE)),"","○"))</f>
        <v/>
      </c>
      <c r="IP7" s="25" t="str">
        <f>IF(IP6="日","○",IF(ISERROR(VLOOKUP(IP2,[1]休日カレンダー!$A:$A,1,FALSE)),"","○"))</f>
        <v/>
      </c>
      <c r="IQ7" s="25" t="str">
        <f>IF(IQ6="日","○",IF(ISERROR(VLOOKUP(IQ2,[1]休日カレンダー!$A:$A,1,FALSE)),"","○"))</f>
        <v/>
      </c>
      <c r="IR7" s="25" t="str">
        <f>IF(IR6="日","○",IF(ISERROR(VLOOKUP(IR2,[1]休日カレンダー!$A:$A,1,FALSE)),"","○"))</f>
        <v/>
      </c>
      <c r="IS7" s="25" t="str">
        <f>IF(IS6="日","○",IF(ISERROR(VLOOKUP(IS2,[1]休日カレンダー!$A:$A,1,FALSE)),"","○"))</f>
        <v>○</v>
      </c>
      <c r="IT7" s="25" t="str">
        <f>IF(IT6="日","○",IF(ISERROR(VLOOKUP(IT2,[1]休日カレンダー!$A:$A,1,FALSE)),"","○"))</f>
        <v/>
      </c>
      <c r="IU7" s="25" t="str">
        <f>IF(IU6="日","○",IF(ISERROR(VLOOKUP(IU2,[1]休日カレンダー!$A:$A,1,FALSE)),"","○"))</f>
        <v/>
      </c>
      <c r="IV7" s="25" t="str">
        <f>IF(IV6="日","○",IF(ISERROR(VLOOKUP(IV2,[1]休日カレンダー!$A:$A,1,FALSE)),"","○"))</f>
        <v/>
      </c>
      <c r="IW7" s="25" t="str">
        <f>IF(IW6="日","○",IF(ISERROR(VLOOKUP(IW2,[1]休日カレンダー!$A:$A,1,FALSE)),"","○"))</f>
        <v/>
      </c>
      <c r="IX7" s="25" t="str">
        <f>IF(IX6="日","○",IF(ISERROR(VLOOKUP(IX2,[1]休日カレンダー!$A:$A,1,FALSE)),"","○"))</f>
        <v/>
      </c>
      <c r="IY7" s="25" t="str">
        <f>IF(IY6="日","○",IF(ISERROR(VLOOKUP(IY2,[1]休日カレンダー!$A:$A,1,FALSE)),"","○"))</f>
        <v/>
      </c>
      <c r="IZ7" s="25" t="str">
        <f>IF(IZ6="日","○",IF(ISERROR(VLOOKUP(IZ2,[1]休日カレンダー!$A:$A,1,FALSE)),"","○"))</f>
        <v>○</v>
      </c>
      <c r="JA7" s="25" t="str">
        <f>IF(JA6="日","○",IF(ISERROR(VLOOKUP(JA2,[1]休日カレンダー!$A:$A,1,FALSE)),"","○"))</f>
        <v/>
      </c>
      <c r="JB7" s="25" t="str">
        <f>IF(JB6="日","○",IF(ISERROR(VLOOKUP(JB2,[1]休日カレンダー!$A:$A,1,FALSE)),"","○"))</f>
        <v/>
      </c>
      <c r="JC7" s="25" t="str">
        <f>IF(JC6="日","○",IF(ISERROR(VLOOKUP(JC2,[1]休日カレンダー!$A:$A,1,FALSE)),"","○"))</f>
        <v/>
      </c>
      <c r="JD7" s="25" t="str">
        <f>IF(JD6="日","○",IF(ISERROR(VLOOKUP(JD2,[1]休日カレンダー!$A:$A,1,FALSE)),"","○"))</f>
        <v/>
      </c>
      <c r="JE7" s="25" t="str">
        <f>IF(JE6="日","○",IF(ISERROR(VLOOKUP(JE2,[1]休日カレンダー!$A:$A,1,FALSE)),"","○"))</f>
        <v/>
      </c>
      <c r="JF7" s="25" t="str">
        <f>IF(JF6="日","○",IF(ISERROR(VLOOKUP(JF2,[1]休日カレンダー!$A:$A,1,FALSE)),"","○"))</f>
        <v/>
      </c>
      <c r="JG7" s="25" t="str">
        <f>IF(JG6="日","○",IF(ISERROR(VLOOKUP(JG2,[1]休日カレンダー!$A:$A,1,FALSE)),"","○"))</f>
        <v>○</v>
      </c>
      <c r="JH7" s="25" t="str">
        <f>IF(JH6="日","○",IF(ISERROR(VLOOKUP(JH2,[1]休日カレンダー!$A:$A,1,FALSE)),"","○"))</f>
        <v/>
      </c>
      <c r="JI7" s="25" t="str">
        <f>IF(JI6="日","○",IF(ISERROR(VLOOKUP(JI2,[1]休日カレンダー!$A:$A,1,FALSE)),"","○"))</f>
        <v/>
      </c>
      <c r="JJ7" s="25" t="str">
        <f>IF(JJ6="日","○",IF(ISERROR(VLOOKUP(JJ2,[1]休日カレンダー!$A:$A,1,FALSE)),"","○"))</f>
        <v/>
      </c>
      <c r="JK7" s="25" t="str">
        <f>IF(JK6="日","○",IF(ISERROR(VLOOKUP(JK2,[1]休日カレンダー!$A:$A,1,FALSE)),"","○"))</f>
        <v/>
      </c>
      <c r="JL7" s="25" t="str">
        <f>IF(JL6="日","○",IF(ISERROR(VLOOKUP(JL2,[1]休日カレンダー!$A:$A,1,FALSE)),"","○"))</f>
        <v/>
      </c>
      <c r="JM7" s="25" t="str">
        <f>IF(JM6="日","○",IF(ISERROR(VLOOKUP(JM2,[1]休日カレンダー!$A:$A,1,FALSE)),"","○"))</f>
        <v/>
      </c>
      <c r="JN7" s="25" t="str">
        <f>IF(JN6="日","○",IF(ISERROR(VLOOKUP(JN2,[1]休日カレンダー!$A:$A,1,FALSE)),"","○"))</f>
        <v>○</v>
      </c>
      <c r="JO7" s="25" t="str">
        <f>IF(JO6="日","○",IF(ISERROR(VLOOKUP(JO2,[1]休日カレンダー!$A:$A,1,FALSE)),"","○"))</f>
        <v/>
      </c>
      <c r="JP7" s="25" t="str">
        <f>IF(JP6="日","○",IF(ISERROR(VLOOKUP(JP2,[1]休日カレンダー!$A:$A,1,FALSE)),"","○"))</f>
        <v/>
      </c>
      <c r="JQ7" s="25" t="str">
        <f>IF(JQ6="日","○",IF(ISERROR(VLOOKUP(JQ2,[1]休日カレンダー!$A:$A,1,FALSE)),"","○"))</f>
        <v/>
      </c>
      <c r="JR7" s="25" t="str">
        <f>IF(JR6="日","○",IF(ISERROR(VLOOKUP(JR2,[1]休日カレンダー!$A:$A,1,FALSE)),"","○"))</f>
        <v/>
      </c>
      <c r="JS7" s="25" t="str">
        <f>IF(JS6="日","○",IF(ISERROR(VLOOKUP(JS2,[1]休日カレンダー!$A:$A,1,FALSE)),"","○"))</f>
        <v/>
      </c>
      <c r="JT7" s="25" t="str">
        <f>IF(JT6="日","○",IF(ISERROR(VLOOKUP(JT2,[1]休日カレンダー!$A:$A,1,FALSE)),"","○"))</f>
        <v/>
      </c>
      <c r="JU7" s="25" t="str">
        <f>IF(JU6="日","○",IF(ISERROR(VLOOKUP(JU2,[1]休日カレンダー!$A:$A,1,FALSE)),"","○"))</f>
        <v>○</v>
      </c>
      <c r="JV7" s="25" t="str">
        <f>IF(JV6="日","○",IF(ISERROR(VLOOKUP(JV2,[1]休日カレンダー!$A:$A,1,FALSE)),"","○"))</f>
        <v/>
      </c>
      <c r="JW7" s="25" t="str">
        <f>IF(JW6="日","○",IF(ISERROR(VLOOKUP(JW2,[1]休日カレンダー!$A:$A,1,FALSE)),"","○"))</f>
        <v/>
      </c>
      <c r="JX7" s="25" t="str">
        <f>IF(JX6="日","○",IF(ISERROR(VLOOKUP(JX2,[1]休日カレンダー!$A:$A,1,FALSE)),"","○"))</f>
        <v/>
      </c>
      <c r="JY7" s="25" t="str">
        <f>IF(JY6="日","○",IF(ISERROR(VLOOKUP(JY2,[1]休日カレンダー!$A:$A,1,FALSE)),"","○"))</f>
        <v/>
      </c>
      <c r="JZ7" s="25" t="str">
        <f>IF(JZ6="日","○",IF(ISERROR(VLOOKUP(JZ2,[1]休日カレンダー!$A:$A,1,FALSE)),"","○"))</f>
        <v/>
      </c>
      <c r="KA7" s="25" t="str">
        <f>IF(KA6="日","○",IF(ISERROR(VLOOKUP(KA2,[1]休日カレンダー!$A:$A,1,FALSE)),"","○"))</f>
        <v/>
      </c>
      <c r="KB7" s="25" t="str">
        <f>IF(KB6="日","○",IF(ISERROR(VLOOKUP(KB2,[1]休日カレンダー!$A:$A,1,FALSE)),"","○"))</f>
        <v>○</v>
      </c>
      <c r="KC7" s="25" t="str">
        <f>IF(KC6="日","○",IF(ISERROR(VLOOKUP(KC2,[1]休日カレンダー!$A:$A,1,FALSE)),"","○"))</f>
        <v/>
      </c>
      <c r="KD7" s="25" t="str">
        <f>IF(KD6="日","○",IF(ISERROR(VLOOKUP(KD2,[1]休日カレンダー!$A:$A,1,FALSE)),"","○"))</f>
        <v/>
      </c>
      <c r="KE7" s="25" t="str">
        <f>IF(KE6="日","○",IF(ISERROR(VLOOKUP(KE2,[1]休日カレンダー!$A:$A,1,FALSE)),"","○"))</f>
        <v/>
      </c>
      <c r="KF7" s="25" t="str">
        <f>IF(KF6="日","○",IF(ISERROR(VLOOKUP(KF2,[1]休日カレンダー!$A:$A,1,FALSE)),"","○"))</f>
        <v/>
      </c>
      <c r="KG7" s="25" t="str">
        <f>IF(KG6="日","○",IF(ISERROR(VLOOKUP(KG2,[1]休日カレンダー!$A:$A,1,FALSE)),"","○"))</f>
        <v/>
      </c>
      <c r="KH7" s="25" t="str">
        <f>IF(KH6="日","○",IF(ISERROR(VLOOKUP(KH2,[1]休日カレンダー!$A:$A,1,FALSE)),"","○"))</f>
        <v/>
      </c>
      <c r="KI7" s="25" t="str">
        <f>IF(KI6="日","○",IF(ISERROR(VLOOKUP(KI2,[1]休日カレンダー!$A:$A,1,FALSE)),"","○"))</f>
        <v>○</v>
      </c>
      <c r="KJ7" s="25" t="str">
        <f>IF(KJ6="日","○",IF(ISERROR(VLOOKUP(KJ2,[1]休日カレンダー!$A:$A,1,FALSE)),"","○"))</f>
        <v/>
      </c>
      <c r="KK7" s="25" t="str">
        <f>IF(KK6="日","○",IF(ISERROR(VLOOKUP(KK2,[1]休日カレンダー!$A:$A,1,FALSE)),"","○"))</f>
        <v/>
      </c>
      <c r="KL7" s="25" t="str">
        <f>IF(KL6="日","○",IF(ISERROR(VLOOKUP(KL2,[1]休日カレンダー!$A:$A,1,FALSE)),"","○"))</f>
        <v/>
      </c>
      <c r="KM7" s="25" t="str">
        <f>IF(KM6="日","○",IF(ISERROR(VLOOKUP(KM2,[1]休日カレンダー!$A:$A,1,FALSE)),"","○"))</f>
        <v/>
      </c>
      <c r="KN7" s="25" t="str">
        <f>IF(KN6="日","○",IF(ISERROR(VLOOKUP(KN2,[1]休日カレンダー!$A:$A,1,FALSE)),"","○"))</f>
        <v/>
      </c>
      <c r="KO7" s="25" t="str">
        <f>IF(KO6="日","○",IF(ISERROR(VLOOKUP(KO2,[1]休日カレンダー!$A:$A,1,FALSE)),"","○"))</f>
        <v/>
      </c>
      <c r="KP7" s="25" t="str">
        <f>IF(KP6="日","○",IF(ISERROR(VLOOKUP(KP2,[1]休日カレンダー!$A:$A,1,FALSE)),"","○"))</f>
        <v>○</v>
      </c>
      <c r="KQ7" s="25" t="str">
        <f>IF(KQ6="日","○",IF(ISERROR(VLOOKUP(KQ2,[1]休日カレンダー!$A:$A,1,FALSE)),"","○"))</f>
        <v/>
      </c>
      <c r="KR7" s="25" t="str">
        <f>IF(KR6="日","○",IF(ISERROR(VLOOKUP(KR2,[1]休日カレンダー!$A:$A,1,FALSE)),"","○"))</f>
        <v/>
      </c>
      <c r="KS7" s="25" t="str">
        <f>IF(KS6="日","○",IF(ISERROR(VLOOKUP(KS2,[1]休日カレンダー!$A:$A,1,FALSE)),"","○"))</f>
        <v/>
      </c>
      <c r="KT7" s="25" t="str">
        <f>IF(KT6="日","○",IF(ISERROR(VLOOKUP(KT2,[1]休日カレンダー!$A:$A,1,FALSE)),"","○"))</f>
        <v/>
      </c>
      <c r="KU7" s="25" t="str">
        <f>IF(KU6="日","○",IF(ISERROR(VLOOKUP(KU2,[1]休日カレンダー!$A:$A,1,FALSE)),"","○"))</f>
        <v/>
      </c>
      <c r="KV7" s="25" t="str">
        <f>IF(KV6="日","○",IF(ISERROR(VLOOKUP(KV2,[1]休日カレンダー!$A:$A,1,FALSE)),"","○"))</f>
        <v/>
      </c>
      <c r="KW7" s="25" t="str">
        <f>IF(KW6="日","○",IF(ISERROR(VLOOKUP(KW2,[1]休日カレンダー!$A:$A,1,FALSE)),"","○"))</f>
        <v>○</v>
      </c>
      <c r="KX7" s="25" t="str">
        <f>IF(KX6="日","○",IF(ISERROR(VLOOKUP(KX2,[1]休日カレンダー!$A:$A,1,FALSE)),"","○"))</f>
        <v/>
      </c>
      <c r="KY7" s="25" t="str">
        <f>IF(KY6="日","○",IF(ISERROR(VLOOKUP(KY2,[1]休日カレンダー!$A:$A,1,FALSE)),"","○"))</f>
        <v/>
      </c>
      <c r="KZ7" s="25" t="str">
        <f>IF(KZ6="日","○",IF(ISERROR(VLOOKUP(KZ2,[1]休日カレンダー!$A:$A,1,FALSE)),"","○"))</f>
        <v/>
      </c>
      <c r="LA7" s="25" t="str">
        <f>IF(LA6="日","○",IF(ISERROR(VLOOKUP(LA2,[1]休日カレンダー!$A:$A,1,FALSE)),"","○"))</f>
        <v/>
      </c>
      <c r="LB7" s="25" t="str">
        <f>IF(LB6="日","○",IF(ISERROR(VLOOKUP(LB2,[1]休日カレンダー!$A:$A,1,FALSE)),"","○"))</f>
        <v/>
      </c>
      <c r="LC7" s="25" t="str">
        <f>IF(LC6="日","○",IF(ISERROR(VLOOKUP(LC2,[1]休日カレンダー!$A:$A,1,FALSE)),"","○"))</f>
        <v/>
      </c>
      <c r="LD7" s="25" t="str">
        <f>IF(LD6="日","○",IF(ISERROR(VLOOKUP(LD2,[1]休日カレンダー!$A:$A,1,FALSE)),"","○"))</f>
        <v>○</v>
      </c>
      <c r="LE7" s="25" t="str">
        <f>IF(LE6="日","○",IF(ISERROR(VLOOKUP(LE2,[1]休日カレンダー!$A:$A,1,FALSE)),"","○"))</f>
        <v/>
      </c>
      <c r="LF7" s="25" t="str">
        <f>IF(LF6="日","○",IF(ISERROR(VLOOKUP(LF2,[1]休日カレンダー!$A:$A,1,FALSE)),"","○"))</f>
        <v/>
      </c>
      <c r="LG7" s="25" t="str">
        <f>IF(LG6="日","○",IF(ISERROR(VLOOKUP(LG2,[1]休日カレンダー!$A:$A,1,FALSE)),"","○"))</f>
        <v/>
      </c>
      <c r="LH7" s="25" t="str">
        <f>IF(LH6="日","○",IF(ISERROR(VLOOKUP(LH2,[1]休日カレンダー!$A:$A,1,FALSE)),"","○"))</f>
        <v/>
      </c>
      <c r="LI7" s="25" t="str">
        <f>IF(LI6="日","○",IF(ISERROR(VLOOKUP(LI2,[1]休日カレンダー!$A:$A,1,FALSE)),"","○"))</f>
        <v/>
      </c>
      <c r="LJ7" s="25" t="str">
        <f>IF(LJ6="日","○",IF(ISERROR(VLOOKUP(LJ2,[1]休日カレンダー!$A:$A,1,FALSE)),"","○"))</f>
        <v/>
      </c>
      <c r="LK7" s="25" t="str">
        <f>IF(LK6="日","○",IF(ISERROR(VLOOKUP(LK2,[1]休日カレンダー!$A:$A,1,FALSE)),"","○"))</f>
        <v>○</v>
      </c>
      <c r="LL7" s="25" t="str">
        <f>IF(LL6="日","○",IF(ISERROR(VLOOKUP(LL2,[1]休日カレンダー!$A:$A,1,FALSE)),"","○"))</f>
        <v/>
      </c>
      <c r="LM7" s="25" t="str">
        <f>IF(LM6="日","○",IF(ISERROR(VLOOKUP(LM2,[1]休日カレンダー!$A:$A,1,FALSE)),"","○"))</f>
        <v/>
      </c>
      <c r="LN7" s="25" t="str">
        <f>IF(LN6="日","○",IF(ISERROR(VLOOKUP(LN2,[1]休日カレンダー!$A:$A,1,FALSE)),"","○"))</f>
        <v/>
      </c>
      <c r="LO7" s="25" t="str">
        <f>IF(LO6="日","○",IF(ISERROR(VLOOKUP(LO2,[1]休日カレンダー!$A:$A,1,FALSE)),"","○"))</f>
        <v/>
      </c>
      <c r="LP7" s="25" t="str">
        <f>IF(LP6="日","○",IF(ISERROR(VLOOKUP(LP2,[1]休日カレンダー!$A:$A,1,FALSE)),"","○"))</f>
        <v/>
      </c>
      <c r="LQ7" s="25" t="str">
        <f>IF(LQ6="日","○",IF(ISERROR(VLOOKUP(LQ2,[1]休日カレンダー!$A:$A,1,FALSE)),"","○"))</f>
        <v/>
      </c>
      <c r="LR7" s="25" t="str">
        <f>IF(LR6="日","○",IF(ISERROR(VLOOKUP(LR2,[1]休日カレンダー!$A:$A,1,FALSE)),"","○"))</f>
        <v>○</v>
      </c>
      <c r="LS7" s="25" t="str">
        <f>IF(LS6="日","○",IF(ISERROR(VLOOKUP(LS2,[1]休日カレンダー!$A:$A,1,FALSE)),"","○"))</f>
        <v/>
      </c>
      <c r="LT7" s="25" t="str">
        <f>IF(LT6="日","○",IF(ISERROR(VLOOKUP(LT2,[1]休日カレンダー!$A:$A,1,FALSE)),"","○"))</f>
        <v/>
      </c>
      <c r="LU7" s="25" t="str">
        <f>IF(LU6="日","○",IF(ISERROR(VLOOKUP(LU2,[1]休日カレンダー!$A:$A,1,FALSE)),"","○"))</f>
        <v/>
      </c>
      <c r="LV7" s="25" t="str">
        <f>IF(LV6="日","○",IF(ISERROR(VLOOKUP(LV2,[1]休日カレンダー!$A:$A,1,FALSE)),"","○"))</f>
        <v/>
      </c>
      <c r="LW7" s="25" t="str">
        <f>IF(LW6="日","○",IF(ISERROR(VLOOKUP(LW2,[1]休日カレンダー!$A:$A,1,FALSE)),"","○"))</f>
        <v/>
      </c>
      <c r="LX7" s="25" t="str">
        <f>IF(LX6="日","○",IF(ISERROR(VLOOKUP(LX2,[1]休日カレンダー!$A:$A,1,FALSE)),"","○"))</f>
        <v/>
      </c>
      <c r="LY7" s="25" t="str">
        <f>IF(LY6="日","○",IF(ISERROR(VLOOKUP(LY2,[1]休日カレンダー!$A:$A,1,FALSE)),"","○"))</f>
        <v>○</v>
      </c>
      <c r="LZ7" s="25" t="str">
        <f>IF(LZ6="日","○",IF(ISERROR(VLOOKUP(LZ2,[1]休日カレンダー!$A:$A,1,FALSE)),"","○"))</f>
        <v/>
      </c>
      <c r="MA7" s="25" t="str">
        <f>IF(MA6="日","○",IF(ISERROR(VLOOKUP(MA2,[1]休日カレンダー!$A:$A,1,FALSE)),"","○"))</f>
        <v/>
      </c>
      <c r="MB7" s="25" t="str">
        <f>IF(MB6="日","○",IF(ISERROR(VLOOKUP(MB2,[1]休日カレンダー!$A:$A,1,FALSE)),"","○"))</f>
        <v/>
      </c>
      <c r="MC7" s="25" t="str">
        <f>IF(MC6="日","○",IF(ISERROR(VLOOKUP(MC2,[1]休日カレンダー!$A:$A,1,FALSE)),"","○"))</f>
        <v/>
      </c>
      <c r="MD7" s="25" t="str">
        <f>IF(MD6="日","○",IF(ISERROR(VLOOKUP(MD2,[1]休日カレンダー!$A:$A,1,FALSE)),"","○"))</f>
        <v/>
      </c>
      <c r="ME7" s="25" t="str">
        <f>IF(ME6="日","○",IF(ISERROR(VLOOKUP(ME2,[1]休日カレンダー!$A:$A,1,FALSE)),"","○"))</f>
        <v/>
      </c>
      <c r="MF7" s="25" t="str">
        <f>IF(MF6="日","○",IF(ISERROR(VLOOKUP(MF2,[1]休日カレンダー!$A:$A,1,FALSE)),"","○"))</f>
        <v>○</v>
      </c>
      <c r="MG7" s="25" t="str">
        <f>IF(MG6="日","○",IF(ISERROR(VLOOKUP(MG2,[1]休日カレンダー!$A:$A,1,FALSE)),"","○"))</f>
        <v/>
      </c>
      <c r="MH7" s="25" t="str">
        <f>IF(MH6="日","○",IF(ISERROR(VLOOKUP(MH2,[1]休日カレンダー!$A:$A,1,FALSE)),"","○"))</f>
        <v/>
      </c>
      <c r="MI7" s="25" t="str">
        <f>IF(MI6="日","○",IF(ISERROR(VLOOKUP(MI2,[1]休日カレンダー!$A:$A,1,FALSE)),"","○"))</f>
        <v/>
      </c>
      <c r="MJ7" s="25" t="str">
        <f>IF(MJ6="日","○",IF(ISERROR(VLOOKUP(MJ2,[1]休日カレンダー!$A:$A,1,FALSE)),"","○"))</f>
        <v/>
      </c>
      <c r="MK7" s="25" t="str">
        <f>IF(MK6="日","○",IF(ISERROR(VLOOKUP(MK2,[1]休日カレンダー!$A:$A,1,FALSE)),"","○"))</f>
        <v/>
      </c>
      <c r="ML7" s="25" t="str">
        <f>IF(ML6="日","○",IF(ISERROR(VLOOKUP(ML2,[1]休日カレンダー!$A:$A,1,FALSE)),"","○"))</f>
        <v/>
      </c>
      <c r="MM7" s="25" t="str">
        <f>IF(MM6="日","○",IF(ISERROR(VLOOKUP(MM2,[1]休日カレンダー!$A:$A,1,FALSE)),"","○"))</f>
        <v>○</v>
      </c>
      <c r="MN7" s="25" t="str">
        <f>IF(MN6="日","○",IF(ISERROR(VLOOKUP(MN2,[1]休日カレンダー!$A:$A,1,FALSE)),"","○"))</f>
        <v/>
      </c>
      <c r="MO7" s="25" t="str">
        <f>IF(MO6="日","○",IF(ISERROR(VLOOKUP(MO2,[1]休日カレンダー!$A:$A,1,FALSE)),"","○"))</f>
        <v/>
      </c>
      <c r="MP7" s="25" t="str">
        <f>IF(MP6="日","○",IF(ISERROR(VLOOKUP(MP2,[1]休日カレンダー!$A:$A,1,FALSE)),"","○"))</f>
        <v/>
      </c>
      <c r="MQ7" s="25" t="str">
        <f>IF(MQ6="日","○",IF(ISERROR(VLOOKUP(MQ2,[1]休日カレンダー!$A:$A,1,FALSE)),"","○"))</f>
        <v/>
      </c>
      <c r="MR7" s="25" t="str">
        <f>IF(MR6="日","○",IF(ISERROR(VLOOKUP(MR2,[1]休日カレンダー!$A:$A,1,FALSE)),"","○"))</f>
        <v/>
      </c>
      <c r="MS7" s="25" t="str">
        <f>IF(MS6="日","○",IF(ISERROR(VLOOKUP(MS2,[1]休日カレンダー!$A:$A,1,FALSE)),"","○"))</f>
        <v/>
      </c>
      <c r="MT7" s="25" t="str">
        <f>IF(MT6="日","○",IF(ISERROR(VLOOKUP(MT2,[1]休日カレンダー!$A:$A,1,FALSE)),"","○"))</f>
        <v>○</v>
      </c>
      <c r="MU7" s="25" t="str">
        <f>IF(MU6="日","○",IF(ISERROR(VLOOKUP(MU2,[1]休日カレンダー!$A:$A,1,FALSE)),"","○"))</f>
        <v/>
      </c>
      <c r="MV7" s="25" t="str">
        <f>IF(MV6="日","○",IF(ISERROR(VLOOKUP(MV2,[1]休日カレンダー!$A:$A,1,FALSE)),"","○"))</f>
        <v/>
      </c>
      <c r="MW7" s="25" t="str">
        <f>IF(MW6="日","○",IF(ISERROR(VLOOKUP(MW2,[1]休日カレンダー!$A:$A,1,FALSE)),"","○"))</f>
        <v/>
      </c>
      <c r="MX7" s="25" t="str">
        <f>IF(MX6="日","○",IF(ISERROR(VLOOKUP(MX2,[1]休日カレンダー!$A:$A,1,FALSE)),"","○"))</f>
        <v/>
      </c>
      <c r="MY7" s="25" t="str">
        <f>IF(MY6="日","○",IF(ISERROR(VLOOKUP(MY2,[1]休日カレンダー!$A:$A,1,FALSE)),"","○"))</f>
        <v/>
      </c>
      <c r="MZ7" s="25" t="str">
        <f>IF(MZ6="日","○",IF(ISERROR(VLOOKUP(MZ2,[1]休日カレンダー!$A:$A,1,FALSE)),"","○"))</f>
        <v/>
      </c>
      <c r="NA7" s="25" t="str">
        <f>IF(NA6="日","○",IF(ISERROR(VLOOKUP(NA2,[1]休日カレンダー!$A:$A,1,FALSE)),"","○"))</f>
        <v>○</v>
      </c>
      <c r="NB7" s="25" t="str">
        <f>IF(NB6="日","○",IF(ISERROR(VLOOKUP(NB2,[1]休日カレンダー!$A:$A,1,FALSE)),"","○"))</f>
        <v/>
      </c>
      <c r="NC7" s="25" t="str">
        <f>IF(NC6="日","○",IF(ISERROR(VLOOKUP(NC2,[1]休日カレンダー!$A:$A,1,FALSE)),"","○"))</f>
        <v/>
      </c>
      <c r="ND7" s="25" t="str">
        <f>IF(ND6="日","○",IF(ISERROR(VLOOKUP(ND2,[1]休日カレンダー!$A:$A,1,FALSE)),"","○"))</f>
        <v/>
      </c>
      <c r="NE7" s="25" t="str">
        <f>IF(NE6="日","○",IF(ISERROR(VLOOKUP(NE2,[1]休日カレンダー!$A:$A,1,FALSE)),"","○"))</f>
        <v/>
      </c>
      <c r="NF7" s="25" t="str">
        <f>IF(NF6="日","○",IF(ISERROR(VLOOKUP(NF2,[1]休日カレンダー!$A:$A,1,FALSE)),"","○"))</f>
        <v/>
      </c>
      <c r="NG7" s="25" t="str">
        <f>IF(NG6="日","○",IF(ISERROR(VLOOKUP(NG2,[1]休日カレンダー!$A:$A,1,FALSE)),"","○"))</f>
        <v/>
      </c>
      <c r="NH7" s="25" t="str">
        <f>IF(NH6="日","○",IF(ISERROR(VLOOKUP(NH2,[1]休日カレンダー!$A:$A,1,FALSE)),"","○"))</f>
        <v>○</v>
      </c>
      <c r="NI7" s="25" t="str">
        <f>IF(NI6="日","○",IF(ISERROR(VLOOKUP(NI2,[1]休日カレンダー!$A:$A,1,FALSE)),"","○"))</f>
        <v/>
      </c>
      <c r="NJ7" s="25" t="str">
        <f>IF(NJ6="日","○",IF(ISERROR(VLOOKUP(NJ2,[1]休日カレンダー!$A:$A,1,FALSE)),"","○"))</f>
        <v/>
      </c>
      <c r="NK7" s="25" t="str">
        <f>IF(NK6="日","○",IF(ISERROR(VLOOKUP(NK2,[1]休日カレンダー!$A:$A,1,FALSE)),"","○"))</f>
        <v/>
      </c>
      <c r="NL7" s="25" t="str">
        <f>IF(NL6="日","○",IF(ISERROR(VLOOKUP(NL2,[1]休日カレンダー!$A:$A,1,FALSE)),"","○"))</f>
        <v/>
      </c>
      <c r="NM7" s="25" t="str">
        <f>IF(NM6="日","○",IF(ISERROR(VLOOKUP(NM2,[1]休日カレンダー!$A:$A,1,FALSE)),"","○"))</f>
        <v/>
      </c>
      <c r="NN7" s="25" t="str">
        <f>IF(NN6="日","○",IF(ISERROR(VLOOKUP(NN2,[1]休日カレンダー!$A:$A,1,FALSE)),"","○"))</f>
        <v/>
      </c>
      <c r="NO7" s="25" t="str">
        <f>IF(NO6="日","○",IF(ISERROR(VLOOKUP(NO2,[1]休日カレンダー!$A:$A,1,FALSE)),"","○"))</f>
        <v>○</v>
      </c>
      <c r="NP7" s="25" t="str">
        <f>IF(NP6="日","○",IF(ISERROR(VLOOKUP(NP2,[1]休日カレンダー!$A:$A,1,FALSE)),"","○"))</f>
        <v/>
      </c>
      <c r="NQ7" s="25" t="str">
        <f>IF(NQ6="日","○",IF(ISERROR(VLOOKUP(NQ2,[1]休日カレンダー!$A:$A,1,FALSE)),"","○"))</f>
        <v/>
      </c>
      <c r="NR7" s="25" t="str">
        <f>IF(NR6="日","○",IF(ISERROR(VLOOKUP(NR2,[1]休日カレンダー!$A:$A,1,FALSE)),"","○"))</f>
        <v/>
      </c>
      <c r="NS7" s="25" t="str">
        <f>IF(NS6="日","○",IF(ISERROR(VLOOKUP(NS2,[1]休日カレンダー!$A:$A,1,FALSE)),"","○"))</f>
        <v/>
      </c>
      <c r="NT7" s="25" t="str">
        <f>IF(NT6="日","○",IF(ISERROR(VLOOKUP(NT2,[1]休日カレンダー!$A:$A,1,FALSE)),"","○"))</f>
        <v/>
      </c>
      <c r="NU7" s="25" t="str">
        <f>IF(NU6="日","○",IF(ISERROR(VLOOKUP(NU2,[1]休日カレンダー!$A:$A,1,FALSE)),"","○"))</f>
        <v/>
      </c>
      <c r="NV7" s="25" t="str">
        <f>IF(NV6="日","○",IF(ISERROR(VLOOKUP(NV2,[1]休日カレンダー!$A:$A,1,FALSE)),"","○"))</f>
        <v>○</v>
      </c>
      <c r="NW7" s="25" t="str">
        <f>IF(NW6="日","○",IF(ISERROR(VLOOKUP(NW2,[1]休日カレンダー!$A:$A,1,FALSE)),"","○"))</f>
        <v/>
      </c>
      <c r="NX7" s="25" t="str">
        <f>IF(NX6="日","○",IF(ISERROR(VLOOKUP(NX2,[1]休日カレンダー!$A:$A,1,FALSE)),"","○"))</f>
        <v/>
      </c>
      <c r="NY7" s="25" t="str">
        <f>IF(NY6="日","○",IF(ISERROR(VLOOKUP(NY2,[1]休日カレンダー!$A:$A,1,FALSE)),"","○"))</f>
        <v/>
      </c>
      <c r="NZ7" s="25" t="str">
        <f>IF(NZ6="日","○",IF(ISERROR(VLOOKUP(NZ2,[1]休日カレンダー!$A:$A,1,FALSE)),"","○"))</f>
        <v/>
      </c>
      <c r="OA7" s="25" t="str">
        <f>IF(OA6="日","○",IF(ISERROR(VLOOKUP(OA2,[1]休日カレンダー!$A:$A,1,FALSE)),"","○"))</f>
        <v/>
      </c>
      <c r="OB7" s="25" t="str">
        <f>IF(OB6="日","○",IF(ISERROR(VLOOKUP(OB2,[1]休日カレンダー!$A:$A,1,FALSE)),"","○"))</f>
        <v/>
      </c>
      <c r="OC7" s="25" t="str">
        <f>IF(OC6="日","○",IF(ISERROR(VLOOKUP(OC2,[1]休日カレンダー!$A:$A,1,FALSE)),"","○"))</f>
        <v>○</v>
      </c>
      <c r="OD7" s="25" t="str">
        <f>IF(OD6="日","○",IF(ISERROR(VLOOKUP(OD2,[1]休日カレンダー!$A:$A,1,FALSE)),"","○"))</f>
        <v/>
      </c>
      <c r="OE7" s="25" t="str">
        <f>IF(OE6="日","○",IF(ISERROR(VLOOKUP(OE2,[1]休日カレンダー!$A:$A,1,FALSE)),"","○"))</f>
        <v/>
      </c>
      <c r="OF7" s="25" t="str">
        <f>IF(OF6="日","○",IF(ISERROR(VLOOKUP(OF2,[1]休日カレンダー!$A:$A,1,FALSE)),"","○"))</f>
        <v/>
      </c>
      <c r="OG7" s="25" t="str">
        <f>IF(OG6="日","○",IF(ISERROR(VLOOKUP(OG2,[1]休日カレンダー!$A:$A,1,FALSE)),"","○"))</f>
        <v/>
      </c>
      <c r="OH7" s="25" t="str">
        <f>IF(OH6="日","○",IF(ISERROR(VLOOKUP(OH2,[1]休日カレンダー!$A:$A,1,FALSE)),"","○"))</f>
        <v/>
      </c>
      <c r="OI7" s="25" t="str">
        <f>IF(OI6="日","○",IF(ISERROR(VLOOKUP(OI2,[1]休日カレンダー!$A:$A,1,FALSE)),"","○"))</f>
        <v/>
      </c>
      <c r="OJ7" s="25" t="str">
        <f>IF(OJ6="日","○",IF(ISERROR(VLOOKUP(OJ2,[1]休日カレンダー!$A:$A,1,FALSE)),"","○"))</f>
        <v>○</v>
      </c>
      <c r="OK7" s="25" t="str">
        <f>IF(OK6="日","○",IF(ISERROR(VLOOKUP(OK2,[1]休日カレンダー!$A:$A,1,FALSE)),"","○"))</f>
        <v/>
      </c>
      <c r="OL7" s="25" t="str">
        <f>IF(OL6="日","○",IF(ISERROR(VLOOKUP(OL2,[1]休日カレンダー!$A:$A,1,FALSE)),"","○"))</f>
        <v/>
      </c>
      <c r="OM7" s="25" t="str">
        <f>IF(OM6="日","○",IF(ISERROR(VLOOKUP(OM2,[1]休日カレンダー!$A:$A,1,FALSE)),"","○"))</f>
        <v/>
      </c>
      <c r="ON7" s="25" t="str">
        <f>IF(ON6="日","○",IF(ISERROR(VLOOKUP(ON2,[1]休日カレンダー!$A:$A,1,FALSE)),"","○"))</f>
        <v/>
      </c>
      <c r="OO7" s="25" t="str">
        <f>IF(OO6="日","○",IF(ISERROR(VLOOKUP(OO2,[1]休日カレンダー!$A:$A,1,FALSE)),"","○"))</f>
        <v/>
      </c>
      <c r="OP7" s="25" t="str">
        <f>IF(OP6="日","○",IF(ISERROR(VLOOKUP(OP2,[1]休日カレンダー!$A:$A,1,FALSE)),"","○"))</f>
        <v/>
      </c>
      <c r="OQ7" s="25" t="str">
        <f>IF(OQ6="日","○",IF(ISERROR(VLOOKUP(OQ2,[1]休日カレンダー!$A:$A,1,FALSE)),"","○"))</f>
        <v>○</v>
      </c>
      <c r="OR7" s="25" t="str">
        <f>IF(OR6="日","○",IF(ISERROR(VLOOKUP(OR2,[1]休日カレンダー!$A:$A,1,FALSE)),"","○"))</f>
        <v/>
      </c>
      <c r="OS7" s="25" t="str">
        <f>IF(OS6="日","○",IF(ISERROR(VLOOKUP(OS2,[1]休日カレンダー!$A:$A,1,FALSE)),"","○"))</f>
        <v/>
      </c>
      <c r="OT7" s="25" t="str">
        <f>IF(OT6="日","○",IF(ISERROR(VLOOKUP(OT2,[1]休日カレンダー!$A:$A,1,FALSE)),"","○"))</f>
        <v/>
      </c>
      <c r="OU7" s="25" t="str">
        <f>IF(OU6="日","○",IF(ISERROR(VLOOKUP(OU2,[1]休日カレンダー!$A:$A,1,FALSE)),"","○"))</f>
        <v/>
      </c>
      <c r="OV7" s="25" t="str">
        <f>IF(OV6="日","○",IF(ISERROR(VLOOKUP(OV2,[1]休日カレンダー!$A:$A,1,FALSE)),"","○"))</f>
        <v/>
      </c>
      <c r="OW7" s="25" t="str">
        <f>IF(OW6="日","○",IF(ISERROR(VLOOKUP(OW2,[1]休日カレンダー!$A:$A,1,FALSE)),"","○"))</f>
        <v/>
      </c>
      <c r="OX7" s="25" t="str">
        <f>IF(OX6="日","○",IF(ISERROR(VLOOKUP(OX2,[1]休日カレンダー!$A:$A,1,FALSE)),"","○"))</f>
        <v>○</v>
      </c>
      <c r="OY7" s="25" t="str">
        <f>IF(OY6="日","○",IF(ISERROR(VLOOKUP(OY2,[1]休日カレンダー!$A:$A,1,FALSE)),"","○"))</f>
        <v/>
      </c>
      <c r="OZ7" s="25" t="str">
        <f>IF(OZ6="日","○",IF(ISERROR(VLOOKUP(OZ2,[1]休日カレンダー!$A:$A,1,FALSE)),"","○"))</f>
        <v/>
      </c>
      <c r="PA7" s="25" t="str">
        <f>IF(PA6="日","○",IF(ISERROR(VLOOKUP(PA2,[1]休日カレンダー!$A:$A,1,FALSE)),"","○"))</f>
        <v/>
      </c>
      <c r="PB7" s="25" t="str">
        <f>IF(PB6="日","○",IF(ISERROR(VLOOKUP(PB2,[1]休日カレンダー!$A:$A,1,FALSE)),"","○"))</f>
        <v/>
      </c>
      <c r="PC7" s="25" t="str">
        <f>IF(PC6="日","○",IF(ISERROR(VLOOKUP(PC2,[1]休日カレンダー!$A:$A,1,FALSE)),"","○"))</f>
        <v/>
      </c>
      <c r="PD7" s="25" t="str">
        <f>IF(PD6="日","○",IF(ISERROR(VLOOKUP(PD2,[1]休日カレンダー!$A:$A,1,FALSE)),"","○"))</f>
        <v/>
      </c>
      <c r="PE7" s="25" t="str">
        <f>IF(PE6="日","○",IF(ISERROR(VLOOKUP(PE2,[1]休日カレンダー!$A:$A,1,FALSE)),"","○"))</f>
        <v>○</v>
      </c>
      <c r="PF7" s="25" t="str">
        <f>IF(PF6="日","○",IF(ISERROR(VLOOKUP(PF2,[1]休日カレンダー!$A:$A,1,FALSE)),"","○"))</f>
        <v/>
      </c>
      <c r="PG7" s="25" t="str">
        <f>IF(PG6="日","○",IF(ISERROR(VLOOKUP(PG2,[1]休日カレンダー!$A:$A,1,FALSE)),"","○"))</f>
        <v/>
      </c>
      <c r="PH7" s="25" t="str">
        <f>IF(PH6="日","○",IF(ISERROR(VLOOKUP(PH2,[1]休日カレンダー!$A:$A,1,FALSE)),"","○"))</f>
        <v/>
      </c>
      <c r="PI7" s="25" t="str">
        <f>IF(PI6="日","○",IF(ISERROR(VLOOKUP(PI2,[1]休日カレンダー!$A:$A,1,FALSE)),"","○"))</f>
        <v/>
      </c>
      <c r="PJ7" s="25" t="str">
        <f>IF(PJ6="日","○",IF(ISERROR(VLOOKUP(PJ2,[1]休日カレンダー!$A:$A,1,FALSE)),"","○"))</f>
        <v/>
      </c>
      <c r="PK7" s="25" t="str">
        <f>IF(PK6="日","○",IF(ISERROR(VLOOKUP(PK2,[1]休日カレンダー!$A:$A,1,FALSE)),"","○"))</f>
        <v/>
      </c>
      <c r="PL7" s="25" t="str">
        <f>IF(PL6="日","○",IF(ISERROR(VLOOKUP(PL2,[1]休日カレンダー!$A:$A,1,FALSE)),"","○"))</f>
        <v>○</v>
      </c>
      <c r="PM7" s="25" t="str">
        <f>IF(PM6="日","○",IF(ISERROR(VLOOKUP(PM2,[1]休日カレンダー!$A:$A,1,FALSE)),"","○"))</f>
        <v/>
      </c>
      <c r="PN7" s="25" t="str">
        <f>IF(PN6="日","○",IF(ISERROR(VLOOKUP(PN2,[1]休日カレンダー!$A:$A,1,FALSE)),"","○"))</f>
        <v/>
      </c>
      <c r="PO7" s="25" t="str">
        <f>IF(PO6="日","○",IF(ISERROR(VLOOKUP(PO2,[1]休日カレンダー!$A:$A,1,FALSE)),"","○"))</f>
        <v/>
      </c>
      <c r="PP7" s="25" t="str">
        <f>IF(PP6="日","○",IF(ISERROR(VLOOKUP(PP2,[1]休日カレンダー!$A:$A,1,FALSE)),"","○"))</f>
        <v/>
      </c>
      <c r="PQ7" s="25" t="str">
        <f>IF(PQ6="日","○",IF(ISERROR(VLOOKUP(PQ2,[1]休日カレンダー!$A:$A,1,FALSE)),"","○"))</f>
        <v/>
      </c>
      <c r="PR7" s="25" t="str">
        <f>IF(PR6="日","○",IF(ISERROR(VLOOKUP(PR2,[1]休日カレンダー!$A:$A,1,FALSE)),"","○"))</f>
        <v/>
      </c>
      <c r="PS7" s="25" t="str">
        <f>IF(PS6="日","○",IF(ISERROR(VLOOKUP(PS2,[1]休日カレンダー!$A:$A,1,FALSE)),"","○"))</f>
        <v>○</v>
      </c>
      <c r="PT7" s="25" t="str">
        <f>IF(PT6="日","○",IF(ISERROR(VLOOKUP(PT2,[1]休日カレンダー!$A:$A,1,FALSE)),"","○"))</f>
        <v/>
      </c>
      <c r="PU7" s="25" t="str">
        <f>IF(PU6="日","○",IF(ISERROR(VLOOKUP(PU2,[1]休日カレンダー!$A:$A,1,FALSE)),"","○"))</f>
        <v/>
      </c>
      <c r="PV7" s="25" t="str">
        <f>IF(PV6="日","○",IF(ISERROR(VLOOKUP(PV2,[1]休日カレンダー!$A:$A,1,FALSE)),"","○"))</f>
        <v/>
      </c>
      <c r="PW7" s="25" t="str">
        <f>IF(PW6="日","○",IF(ISERROR(VLOOKUP(PW2,[1]休日カレンダー!$A:$A,1,FALSE)),"","○"))</f>
        <v/>
      </c>
      <c r="PX7" s="25" t="str">
        <f>IF(PX6="日","○",IF(ISERROR(VLOOKUP(PX2,[1]休日カレンダー!$A:$A,1,FALSE)),"","○"))</f>
        <v/>
      </c>
      <c r="PY7" s="25" t="str">
        <f>IF(PY6="日","○",IF(ISERROR(VLOOKUP(PY2,[1]休日カレンダー!$A:$A,1,FALSE)),"","○"))</f>
        <v/>
      </c>
      <c r="PZ7" s="25" t="str">
        <f>IF(PZ6="日","○",IF(ISERROR(VLOOKUP(PZ2,[1]休日カレンダー!$A:$A,1,FALSE)),"","○"))</f>
        <v>○</v>
      </c>
      <c r="QA7" s="25" t="str">
        <f>IF(QA6="日","○",IF(ISERROR(VLOOKUP(QA2,[1]休日カレンダー!$A:$A,1,FALSE)),"","○"))</f>
        <v/>
      </c>
      <c r="QB7" s="25" t="str">
        <f>IF(QB6="日","○",IF(ISERROR(VLOOKUP(QB2,[1]休日カレンダー!$A:$A,1,FALSE)),"","○"))</f>
        <v/>
      </c>
      <c r="QC7" s="25" t="str">
        <f>IF(QC6="日","○",IF(ISERROR(VLOOKUP(QC2,[1]休日カレンダー!$A:$A,1,FALSE)),"","○"))</f>
        <v/>
      </c>
      <c r="QD7" s="25" t="str">
        <f>IF(QD6="日","○",IF(ISERROR(VLOOKUP(QD2,[1]休日カレンダー!$A:$A,1,FALSE)),"","○"))</f>
        <v/>
      </c>
      <c r="QE7" s="25" t="str">
        <f>IF(QE6="日","○",IF(ISERROR(VLOOKUP(QE2,[1]休日カレンダー!$A:$A,1,FALSE)),"","○"))</f>
        <v/>
      </c>
      <c r="QF7" s="25" t="str">
        <f>IF(QF6="日","○",IF(ISERROR(VLOOKUP(QF2,[1]休日カレンダー!$A:$A,1,FALSE)),"","○"))</f>
        <v/>
      </c>
      <c r="QG7" s="25" t="str">
        <f>IF(QG6="日","○",IF(ISERROR(VLOOKUP(QG2,[1]休日カレンダー!$A:$A,1,FALSE)),"","○"))</f>
        <v>○</v>
      </c>
      <c r="QH7" s="25" t="str">
        <f>IF(QH6="日","○",IF(ISERROR(VLOOKUP(QH2,[1]休日カレンダー!$A:$A,1,FALSE)),"","○"))</f>
        <v/>
      </c>
      <c r="QI7" s="25" t="str">
        <f>IF(QI6="日","○",IF(ISERROR(VLOOKUP(QI2,[1]休日カレンダー!$A:$A,1,FALSE)),"","○"))</f>
        <v/>
      </c>
      <c r="QJ7" s="25" t="str">
        <f>IF(QJ6="日","○",IF(ISERROR(VLOOKUP(QJ2,[1]休日カレンダー!$A:$A,1,FALSE)),"","○"))</f>
        <v/>
      </c>
      <c r="QK7" s="25" t="str">
        <f>IF(QK6="日","○",IF(ISERROR(VLOOKUP(QK2,[1]休日カレンダー!$A:$A,1,FALSE)),"","○"))</f>
        <v/>
      </c>
      <c r="QL7" s="25" t="str">
        <f>IF(QL6="日","○",IF(ISERROR(VLOOKUP(QL2,[1]休日カレンダー!$A:$A,1,FALSE)),"","○"))</f>
        <v/>
      </c>
      <c r="QM7" s="25" t="str">
        <f>IF(QM6="日","○",IF(ISERROR(VLOOKUP(QM2,[1]休日カレンダー!$A:$A,1,FALSE)),"","○"))</f>
        <v/>
      </c>
      <c r="QN7" s="25" t="str">
        <f>IF(QN6="日","○",IF(ISERROR(VLOOKUP(QN2,[1]休日カレンダー!$A:$A,1,FALSE)),"","○"))</f>
        <v>○</v>
      </c>
      <c r="QO7" s="25" t="str">
        <f>IF(QO6="日","○",IF(ISERROR(VLOOKUP(QO2,[1]休日カレンダー!$A:$A,1,FALSE)),"","○"))</f>
        <v/>
      </c>
      <c r="QP7" s="25" t="str">
        <f>IF(QP6="日","○",IF(ISERROR(VLOOKUP(QP2,[1]休日カレンダー!$A:$A,1,FALSE)),"","○"))</f>
        <v/>
      </c>
      <c r="QQ7" s="25" t="str">
        <f>IF(QQ6="日","○",IF(ISERROR(VLOOKUP(QQ2,[1]休日カレンダー!$A:$A,1,FALSE)),"","○"))</f>
        <v/>
      </c>
      <c r="QR7" s="25" t="str">
        <f>IF(QR6="日","○",IF(ISERROR(VLOOKUP(QR2,[1]休日カレンダー!$A:$A,1,FALSE)),"","○"))</f>
        <v/>
      </c>
      <c r="QS7" s="25" t="str">
        <f>IF(QS6="日","○",IF(ISERROR(VLOOKUP(QS2,[1]休日カレンダー!$A:$A,1,FALSE)),"","○"))</f>
        <v/>
      </c>
      <c r="QT7" s="25" t="str">
        <f>IF(QT6="日","○",IF(ISERROR(VLOOKUP(QT2,[1]休日カレンダー!$A:$A,1,FALSE)),"","○"))</f>
        <v/>
      </c>
      <c r="QU7" s="25" t="str">
        <f>IF(QU6="日","○",IF(ISERROR(VLOOKUP(QU2,[1]休日カレンダー!$A:$A,1,FALSE)),"","○"))</f>
        <v>○</v>
      </c>
      <c r="QV7" s="25" t="str">
        <f>IF(QV6="日","○",IF(ISERROR(VLOOKUP(QV2,[1]休日カレンダー!$A:$A,1,FALSE)),"","○"))</f>
        <v/>
      </c>
      <c r="QW7" s="25" t="str">
        <f>IF(QW6="日","○",IF(ISERROR(VLOOKUP(QW2,[1]休日カレンダー!$A:$A,1,FALSE)),"","○"))</f>
        <v/>
      </c>
      <c r="QX7" s="25" t="str">
        <f>IF(QX6="日","○",IF(ISERROR(VLOOKUP(QX2,[1]休日カレンダー!$A:$A,1,FALSE)),"","○"))</f>
        <v/>
      </c>
      <c r="QY7" s="25" t="str">
        <f>IF(QY6="日","○",IF(ISERROR(VLOOKUP(QY2,[1]休日カレンダー!$A:$A,1,FALSE)),"","○"))</f>
        <v/>
      </c>
      <c r="QZ7" s="25" t="str">
        <f>IF(QZ6="日","○",IF(ISERROR(VLOOKUP(QZ2,[1]休日カレンダー!$A:$A,1,FALSE)),"","○"))</f>
        <v/>
      </c>
      <c r="RA7" s="25" t="str">
        <f>IF(RA6="日","○",IF(ISERROR(VLOOKUP(RA2,[1]休日カレンダー!$A:$A,1,FALSE)),"","○"))</f>
        <v/>
      </c>
      <c r="RB7" s="25" t="str">
        <f>IF(RB6="日","○",IF(ISERROR(VLOOKUP(RB2,[1]休日カレンダー!$A:$A,1,FALSE)),"","○"))</f>
        <v>○</v>
      </c>
      <c r="RC7" s="25" t="str">
        <f>IF(RC6="日","○",IF(ISERROR(VLOOKUP(RC2,[1]休日カレンダー!$A:$A,1,FALSE)),"","○"))</f>
        <v/>
      </c>
      <c r="RD7" s="25" t="str">
        <f>IF(RD6="日","○",IF(ISERROR(VLOOKUP(RD2,[1]休日カレンダー!$A:$A,1,FALSE)),"","○"))</f>
        <v/>
      </c>
      <c r="RE7" s="25" t="str">
        <f>IF(RE6="日","○",IF(ISERROR(VLOOKUP(RE2,[1]休日カレンダー!$A:$A,1,FALSE)),"","○"))</f>
        <v/>
      </c>
      <c r="RF7" s="25" t="str">
        <f>IF(RF6="日","○",IF(ISERROR(VLOOKUP(RF2,[1]休日カレンダー!$A:$A,1,FALSE)),"","○"))</f>
        <v/>
      </c>
      <c r="RG7" s="25" t="str">
        <f>IF(RG6="日","○",IF(ISERROR(VLOOKUP(RG2,[1]休日カレンダー!$A:$A,1,FALSE)),"","○"))</f>
        <v/>
      </c>
      <c r="RH7" s="25" t="str">
        <f>IF(RH6="日","○",IF(ISERROR(VLOOKUP(RH2,[1]休日カレンダー!$A:$A,1,FALSE)),"","○"))</f>
        <v/>
      </c>
      <c r="RI7" s="25" t="str">
        <f>IF(RI6="日","○",IF(ISERROR(VLOOKUP(RI2,[1]休日カレンダー!$A:$A,1,FALSE)),"","○"))</f>
        <v>○</v>
      </c>
      <c r="RJ7" s="25" t="str">
        <f>IF(RJ6="日","○",IF(ISERROR(VLOOKUP(RJ2,[1]休日カレンダー!$A:$A,1,FALSE)),"","○"))</f>
        <v/>
      </c>
      <c r="RK7" s="25" t="str">
        <f>IF(RK6="日","○",IF(ISERROR(VLOOKUP(RK2,[1]休日カレンダー!$A:$A,1,FALSE)),"","○"))</f>
        <v/>
      </c>
      <c r="RL7" s="25" t="str">
        <f>IF(RL6="日","○",IF(ISERROR(VLOOKUP(RL2,[1]休日カレンダー!$A:$A,1,FALSE)),"","○"))</f>
        <v/>
      </c>
      <c r="RM7" s="25" t="str">
        <f>IF(RM6="日","○",IF(ISERROR(VLOOKUP(RM2,[1]休日カレンダー!$A:$A,1,FALSE)),"","○"))</f>
        <v/>
      </c>
      <c r="RN7" s="25" t="str">
        <f>IF(RN6="日","○",IF(ISERROR(VLOOKUP(RN2,[1]休日カレンダー!$A:$A,1,FALSE)),"","○"))</f>
        <v/>
      </c>
      <c r="RO7" s="25" t="str">
        <f>IF(RO6="日","○",IF(ISERROR(VLOOKUP(RO2,[1]休日カレンダー!$A:$A,1,FALSE)),"","○"))</f>
        <v/>
      </c>
      <c r="RP7" s="25" t="str">
        <f>IF(RP6="日","○",IF(ISERROR(VLOOKUP(RP2,[1]休日カレンダー!$A:$A,1,FALSE)),"","○"))</f>
        <v>○</v>
      </c>
      <c r="RQ7" s="25" t="str">
        <f>IF(RQ6="日","○",IF(ISERROR(VLOOKUP(RQ2,[1]休日カレンダー!$A:$A,1,FALSE)),"","○"))</f>
        <v/>
      </c>
      <c r="RR7" s="25" t="str">
        <f>IF(RR6="日","○",IF(ISERROR(VLOOKUP(RR2,[1]休日カレンダー!$A:$A,1,FALSE)),"","○"))</f>
        <v/>
      </c>
      <c r="RS7" s="25" t="str">
        <f>IF(RS6="日","○",IF(ISERROR(VLOOKUP(RS2,[1]休日カレンダー!$A:$A,1,FALSE)),"","○"))</f>
        <v/>
      </c>
      <c r="RT7" s="25" t="str">
        <f>IF(RT6="日","○",IF(ISERROR(VLOOKUP(RT2,[1]休日カレンダー!$A:$A,1,FALSE)),"","○"))</f>
        <v/>
      </c>
      <c r="RU7" s="25" t="str">
        <f>IF(RU6="日","○",IF(ISERROR(VLOOKUP(RU2,[1]休日カレンダー!$A:$A,1,FALSE)),"","○"))</f>
        <v/>
      </c>
      <c r="RV7" s="25" t="str">
        <f>IF(RV6="日","○",IF(ISERROR(VLOOKUP(RV2,[1]休日カレンダー!$A:$A,1,FALSE)),"","○"))</f>
        <v/>
      </c>
      <c r="RW7" s="25" t="str">
        <f>IF(RW6="日","○",IF(ISERROR(VLOOKUP(RW2,[1]休日カレンダー!$A:$A,1,FALSE)),"","○"))</f>
        <v>○</v>
      </c>
      <c r="RX7" s="25" t="str">
        <f>IF(RX6="日","○",IF(ISERROR(VLOOKUP(RX2,[1]休日カレンダー!$A:$A,1,FALSE)),"","○"))</f>
        <v/>
      </c>
      <c r="RY7" s="25" t="str">
        <f>IF(RY6="日","○",IF(ISERROR(VLOOKUP(RY2,[1]休日カレンダー!$A:$A,1,FALSE)),"","○"))</f>
        <v/>
      </c>
      <c r="RZ7" s="25" t="str">
        <f>IF(RZ6="日","○",IF(ISERROR(VLOOKUP(RZ2,[1]休日カレンダー!$A:$A,1,FALSE)),"","○"))</f>
        <v/>
      </c>
      <c r="SA7" s="25" t="str">
        <f>IF(SA6="日","○",IF(ISERROR(VLOOKUP(SA2,[1]休日カレンダー!$A:$A,1,FALSE)),"","○"))</f>
        <v/>
      </c>
      <c r="SB7" s="25" t="str">
        <f>IF(SB6="日","○",IF(ISERROR(VLOOKUP(SB2,[1]休日カレンダー!$A:$A,1,FALSE)),"","○"))</f>
        <v/>
      </c>
      <c r="SC7" s="25" t="str">
        <f>IF(SC6="日","○",IF(ISERROR(VLOOKUP(SC2,[1]休日カレンダー!$A:$A,1,FALSE)),"","○"))</f>
        <v/>
      </c>
      <c r="SD7" s="25" t="str">
        <f>IF(SD6="日","○",IF(ISERROR(VLOOKUP(SD2,[1]休日カレンダー!$A:$A,1,FALSE)),"","○"))</f>
        <v>○</v>
      </c>
      <c r="SE7" s="25" t="str">
        <f>IF(SE6="日","○",IF(ISERROR(VLOOKUP(SE2,[1]休日カレンダー!$A:$A,1,FALSE)),"","○"))</f>
        <v/>
      </c>
      <c r="SF7" s="25" t="str">
        <f>IF(SF6="日","○",IF(ISERROR(VLOOKUP(SF2,[1]休日カレンダー!$A:$A,1,FALSE)),"","○"))</f>
        <v/>
      </c>
      <c r="SG7" s="25" t="str">
        <f>IF(SG6="日","○",IF(ISERROR(VLOOKUP(SG2,[1]休日カレンダー!$A:$A,1,FALSE)),"","○"))</f>
        <v/>
      </c>
      <c r="SH7" s="25" t="str">
        <f>IF(SH6="日","○",IF(ISERROR(VLOOKUP(SH2,[1]休日カレンダー!$A:$A,1,FALSE)),"","○"))</f>
        <v/>
      </c>
      <c r="SI7" s="25" t="str">
        <f>IF(SI6="日","○",IF(ISERROR(VLOOKUP(SI2,[1]休日カレンダー!$A:$A,1,FALSE)),"","○"))</f>
        <v/>
      </c>
      <c r="SJ7" s="25" t="str">
        <f>IF(SJ6="日","○",IF(ISERROR(VLOOKUP(SJ2,[1]休日カレンダー!$A:$A,1,FALSE)),"","○"))</f>
        <v/>
      </c>
      <c r="SK7" s="25" t="str">
        <f>IF(SK6="日","○",IF(ISERROR(VLOOKUP(SK2,[1]休日カレンダー!$A:$A,1,FALSE)),"","○"))</f>
        <v>○</v>
      </c>
      <c r="SL7" s="25" t="str">
        <f>IF(SL6="日","○",IF(ISERROR(VLOOKUP(SL2,[1]休日カレンダー!$A:$A,1,FALSE)),"","○"))</f>
        <v/>
      </c>
      <c r="SM7" s="25" t="str">
        <f>IF(SM6="日","○",IF(ISERROR(VLOOKUP(SM2,[1]休日カレンダー!$A:$A,1,FALSE)),"","○"))</f>
        <v/>
      </c>
      <c r="SN7" s="25" t="str">
        <f>IF(SN6="日","○",IF(ISERROR(VLOOKUP(SN2,[1]休日カレンダー!$A:$A,1,FALSE)),"","○"))</f>
        <v/>
      </c>
      <c r="SO7" s="25" t="str">
        <f>IF(SO6="日","○",IF(ISERROR(VLOOKUP(SO2,[1]休日カレンダー!$A:$A,1,FALSE)),"","○"))</f>
        <v/>
      </c>
      <c r="SP7" s="25" t="str">
        <f>IF(SP6="日","○",IF(ISERROR(VLOOKUP(SP2,[1]休日カレンダー!$A:$A,1,FALSE)),"","○"))</f>
        <v/>
      </c>
      <c r="SQ7" s="25" t="str">
        <f>IF(SQ6="日","○",IF(ISERROR(VLOOKUP(SQ2,[1]休日カレンダー!$A:$A,1,FALSE)),"","○"))</f>
        <v/>
      </c>
      <c r="SR7" s="25" t="str">
        <f>IF(SR6="日","○",IF(ISERROR(VLOOKUP(SR2,[1]休日カレンダー!$A:$A,1,FALSE)),"","○"))</f>
        <v>○</v>
      </c>
      <c r="SS7" s="25" t="str">
        <f>IF(SS6="日","○",IF(ISERROR(VLOOKUP(SS2,[1]休日カレンダー!$A:$A,1,FALSE)),"","○"))</f>
        <v/>
      </c>
      <c r="ST7" s="25" t="str">
        <f>IF(ST6="日","○",IF(ISERROR(VLOOKUP(ST2,[1]休日カレンダー!$A:$A,1,FALSE)),"","○"))</f>
        <v/>
      </c>
      <c r="SU7" s="25" t="str">
        <f>IF(SU6="日","○",IF(ISERROR(VLOOKUP(SU2,[1]休日カレンダー!$A:$A,1,FALSE)),"","○"))</f>
        <v/>
      </c>
      <c r="SV7" s="25" t="str">
        <f>IF(SV6="日","○",IF(ISERROR(VLOOKUP(SV2,[1]休日カレンダー!$A:$A,1,FALSE)),"","○"))</f>
        <v/>
      </c>
      <c r="SW7" s="25" t="str">
        <f>IF(SW6="日","○",IF(ISERROR(VLOOKUP(SW2,[1]休日カレンダー!$A:$A,1,FALSE)),"","○"))</f>
        <v/>
      </c>
      <c r="SX7" s="25" t="str">
        <f>IF(SX6="日","○",IF(ISERROR(VLOOKUP(SX2,[1]休日カレンダー!$A:$A,1,FALSE)),"","○"))</f>
        <v/>
      </c>
      <c r="SY7" s="25" t="str">
        <f>IF(SY6="日","○",IF(ISERROR(VLOOKUP(SY2,[1]休日カレンダー!$A:$A,1,FALSE)),"","○"))</f>
        <v>○</v>
      </c>
      <c r="SZ7" s="25" t="str">
        <f>IF(SZ6="日","○",IF(ISERROR(VLOOKUP(SZ2,[1]休日カレンダー!$A:$A,1,FALSE)),"","○"))</f>
        <v/>
      </c>
      <c r="TA7" s="25" t="str">
        <f>IF(TA6="日","○",IF(ISERROR(VLOOKUP(TA2,[1]休日カレンダー!$A:$A,1,FALSE)),"","○"))</f>
        <v/>
      </c>
      <c r="TB7" s="25" t="str">
        <f>IF(TB6="日","○",IF(ISERROR(VLOOKUP(TB2,[1]休日カレンダー!$A:$A,1,FALSE)),"","○"))</f>
        <v/>
      </c>
      <c r="TC7" s="25" t="str">
        <f>IF(TC6="日","○",IF(ISERROR(VLOOKUP(TC2,[1]休日カレンダー!$A:$A,1,FALSE)),"","○"))</f>
        <v/>
      </c>
      <c r="TD7" s="25" t="str">
        <f>IF(TD6="日","○",IF(ISERROR(VLOOKUP(TD2,[1]休日カレンダー!$A:$A,1,FALSE)),"","○"))</f>
        <v/>
      </c>
      <c r="TE7" s="25" t="str">
        <f>IF(TE6="日","○",IF(ISERROR(VLOOKUP(TE2,[1]休日カレンダー!$A:$A,1,FALSE)),"","○"))</f>
        <v/>
      </c>
      <c r="TF7" s="25" t="str">
        <f>IF(TF6="日","○",IF(ISERROR(VLOOKUP(TF2,[1]休日カレンダー!$A:$A,1,FALSE)),"","○"))</f>
        <v>○</v>
      </c>
      <c r="TG7" s="25" t="str">
        <f>IF(TG6="日","○",IF(ISERROR(VLOOKUP(TG2,[1]休日カレンダー!$A:$A,1,FALSE)),"","○"))</f>
        <v/>
      </c>
      <c r="TH7" s="25" t="str">
        <f>IF(TH6="日","○",IF(ISERROR(VLOOKUP(TH2,[1]休日カレンダー!$A:$A,1,FALSE)),"","○"))</f>
        <v/>
      </c>
      <c r="TI7" s="25" t="str">
        <f>IF(TI6="日","○",IF(ISERROR(VLOOKUP(TI2,[1]休日カレンダー!$A:$A,1,FALSE)),"","○"))</f>
        <v/>
      </c>
      <c r="TJ7" s="25" t="str">
        <f>IF(TJ6="日","○",IF(ISERROR(VLOOKUP(TJ2,[1]休日カレンダー!$A:$A,1,FALSE)),"","○"))</f>
        <v/>
      </c>
      <c r="TK7" s="25" t="str">
        <f>IF(TK6="日","○",IF(ISERROR(VLOOKUP(TK2,[1]休日カレンダー!$A:$A,1,FALSE)),"","○"))</f>
        <v/>
      </c>
      <c r="TL7" s="25" t="str">
        <f>IF(TL6="日","○",IF(ISERROR(VLOOKUP(TL2,[1]休日カレンダー!$A:$A,1,FALSE)),"","○"))</f>
        <v/>
      </c>
      <c r="TM7" s="25" t="str">
        <f>IF(TM6="日","○",IF(ISERROR(VLOOKUP(TM2,[1]休日カレンダー!$A:$A,1,FALSE)),"","○"))</f>
        <v>○</v>
      </c>
      <c r="TN7" s="25" t="str">
        <f>IF(TN6="日","○",IF(ISERROR(VLOOKUP(TN2,[1]休日カレンダー!$A:$A,1,FALSE)),"","○"))</f>
        <v/>
      </c>
      <c r="TO7" s="25" t="str">
        <f>IF(TO6="日","○",IF(ISERROR(VLOOKUP(TO2,[1]休日カレンダー!$A:$A,1,FALSE)),"","○"))</f>
        <v/>
      </c>
      <c r="TP7" s="25" t="str">
        <f>IF(TP6="日","○",IF(ISERROR(VLOOKUP(TP2,[1]休日カレンダー!$A:$A,1,FALSE)),"","○"))</f>
        <v/>
      </c>
      <c r="TQ7" s="25" t="str">
        <f>IF(TQ6="日","○",IF(ISERROR(VLOOKUP(TQ2,[1]休日カレンダー!$A:$A,1,FALSE)),"","○"))</f>
        <v/>
      </c>
      <c r="TR7" s="25" t="str">
        <f>IF(TR6="日","○",IF(ISERROR(VLOOKUP(TR2,[1]休日カレンダー!$A:$A,1,FALSE)),"","○"))</f>
        <v/>
      </c>
      <c r="TS7" s="25" t="str">
        <f>IF(TS6="日","○",IF(ISERROR(VLOOKUP(TS2,[1]休日カレンダー!$A:$A,1,FALSE)),"","○"))</f>
        <v/>
      </c>
      <c r="TT7" s="25" t="str">
        <f>IF(TT6="日","○",IF(ISERROR(VLOOKUP(TT2,[1]休日カレンダー!$A:$A,1,FALSE)),"","○"))</f>
        <v>○</v>
      </c>
      <c r="TU7" s="25" t="str">
        <f>IF(TU6="日","○",IF(ISERROR(VLOOKUP(TU2,[1]休日カレンダー!$A:$A,1,FALSE)),"","○"))</f>
        <v/>
      </c>
      <c r="TV7" s="25" t="str">
        <f>IF(TV6="日","○",IF(ISERROR(VLOOKUP(TV2,[1]休日カレンダー!$A:$A,1,FALSE)),"","○"))</f>
        <v/>
      </c>
      <c r="TW7" s="25" t="str">
        <f>IF(TW6="日","○",IF(ISERROR(VLOOKUP(TW2,[1]休日カレンダー!$A:$A,1,FALSE)),"","○"))</f>
        <v/>
      </c>
      <c r="TX7" s="25" t="str">
        <f>IF(TX6="日","○",IF(ISERROR(VLOOKUP(TX2,[1]休日カレンダー!$A:$A,1,FALSE)),"","○"))</f>
        <v/>
      </c>
      <c r="TY7" s="25" t="str">
        <f>IF(TY6="日","○",IF(ISERROR(VLOOKUP(TY2,[1]休日カレンダー!$A:$A,1,FALSE)),"","○"))</f>
        <v/>
      </c>
      <c r="TZ7" s="25" t="str">
        <f>IF(TZ6="日","○",IF(ISERROR(VLOOKUP(TZ2,[1]休日カレンダー!$A:$A,1,FALSE)),"","○"))</f>
        <v/>
      </c>
      <c r="UA7" s="25" t="str">
        <f>IF(UA6="日","○",IF(ISERROR(VLOOKUP(UA2,[1]休日カレンダー!$A:$A,1,FALSE)),"","○"))</f>
        <v>○</v>
      </c>
      <c r="UB7" s="25" t="str">
        <f>IF(UB6="日","○",IF(ISERROR(VLOOKUP(UB2,[1]休日カレンダー!$A:$A,1,FALSE)),"","○"))</f>
        <v/>
      </c>
      <c r="UC7" s="25" t="str">
        <f>IF(UC6="日","○",IF(ISERROR(VLOOKUP(UC2,[1]休日カレンダー!$A:$A,1,FALSE)),"","○"))</f>
        <v/>
      </c>
      <c r="UD7" s="25" t="str">
        <f>IF(UD6="日","○",IF(ISERROR(VLOOKUP(UD2,[1]休日カレンダー!$A:$A,1,FALSE)),"","○"))</f>
        <v/>
      </c>
      <c r="UE7" s="25" t="str">
        <f>IF(UE6="日","○",IF(ISERROR(VLOOKUP(UE2,[1]休日カレンダー!$A:$A,1,FALSE)),"","○"))</f>
        <v/>
      </c>
      <c r="UF7" s="25" t="str">
        <f>IF(UF6="日","○",IF(ISERROR(VLOOKUP(UF2,[1]休日カレンダー!$A:$A,1,FALSE)),"","○"))</f>
        <v/>
      </c>
      <c r="UG7" s="25" t="str">
        <f>IF(UG6="日","○",IF(ISERROR(VLOOKUP(UG2,[1]休日カレンダー!$A:$A,1,FALSE)),"","○"))</f>
        <v/>
      </c>
      <c r="UH7" s="25" t="str">
        <f>IF(UH6="日","○",IF(ISERROR(VLOOKUP(UH2,[1]休日カレンダー!$A:$A,1,FALSE)),"","○"))</f>
        <v>○</v>
      </c>
      <c r="UI7" s="25" t="str">
        <f>IF(UI6="日","○",IF(ISERROR(VLOOKUP(UI2,[1]休日カレンダー!$A:$A,1,FALSE)),"","○"))</f>
        <v/>
      </c>
      <c r="UJ7" s="25" t="str">
        <f>IF(UJ6="日","○",IF(ISERROR(VLOOKUP(UJ2,[1]休日カレンダー!$A:$A,1,FALSE)),"","○"))</f>
        <v/>
      </c>
      <c r="UK7" s="25" t="str">
        <f>IF(UK6="日","○",IF(ISERROR(VLOOKUP(UK2,[1]休日カレンダー!$A:$A,1,FALSE)),"","○"))</f>
        <v/>
      </c>
      <c r="UL7" s="25" t="str">
        <f>IF(UL6="日","○",IF(ISERROR(VLOOKUP(UL2,[1]休日カレンダー!$A:$A,1,FALSE)),"","○"))</f>
        <v/>
      </c>
      <c r="UM7" s="25" t="str">
        <f>IF(UM6="日","○",IF(ISERROR(VLOOKUP(UM2,[1]休日カレンダー!$A:$A,1,FALSE)),"","○"))</f>
        <v/>
      </c>
      <c r="UN7" s="25" t="str">
        <f>IF(UN6="日","○",IF(ISERROR(VLOOKUP(UN2,[1]休日カレンダー!$A:$A,1,FALSE)),"","○"))</f>
        <v/>
      </c>
      <c r="UO7" s="25" t="str">
        <f>IF(UO6="日","○",IF(ISERROR(VLOOKUP(UO2,[1]休日カレンダー!$A:$A,1,FALSE)),"","○"))</f>
        <v>○</v>
      </c>
      <c r="UP7" s="25" t="str">
        <f>IF(UP6="日","○",IF(ISERROR(VLOOKUP(UP2,[1]休日カレンダー!$A:$A,1,FALSE)),"","○"))</f>
        <v/>
      </c>
      <c r="UQ7" s="25" t="str">
        <f>IF(UQ6="日","○",IF(ISERROR(VLOOKUP(UQ2,[1]休日カレンダー!$A:$A,1,FALSE)),"","○"))</f>
        <v/>
      </c>
      <c r="UR7" s="25" t="str">
        <f>IF(UR6="日","○",IF(ISERROR(VLOOKUP(UR2,[1]休日カレンダー!$A:$A,1,FALSE)),"","○"))</f>
        <v/>
      </c>
      <c r="US7" s="25" t="str">
        <f>IF(US6="日","○",IF(ISERROR(VLOOKUP(US2,[1]休日カレンダー!$A:$A,1,FALSE)),"","○"))</f>
        <v/>
      </c>
      <c r="UT7" s="25" t="str">
        <f>IF(UT6="日","○",IF(ISERROR(VLOOKUP(UT2,[1]休日カレンダー!$A:$A,1,FALSE)),"","○"))</f>
        <v/>
      </c>
      <c r="UU7" s="25" t="str">
        <f>IF(UU6="日","○",IF(ISERROR(VLOOKUP(UU2,[1]休日カレンダー!$A:$A,1,FALSE)),"","○"))</f>
        <v/>
      </c>
      <c r="UV7" s="25" t="str">
        <f>IF(UV6="日","○",IF(ISERROR(VLOOKUP(UV2,[1]休日カレンダー!$A:$A,1,FALSE)),"","○"))</f>
        <v>○</v>
      </c>
      <c r="UW7" s="25" t="str">
        <f>IF(UW6="日","○",IF(ISERROR(VLOOKUP(UW2,[1]休日カレンダー!$A:$A,1,FALSE)),"","○"))</f>
        <v/>
      </c>
      <c r="UX7" s="25" t="str">
        <f>IF(UX6="日","○",IF(ISERROR(VLOOKUP(UX2,[1]休日カレンダー!$A:$A,1,FALSE)),"","○"))</f>
        <v/>
      </c>
      <c r="UY7" s="25" t="str">
        <f>IF(UY6="日","○",IF(ISERROR(VLOOKUP(UY2,[1]休日カレンダー!$A:$A,1,FALSE)),"","○"))</f>
        <v/>
      </c>
      <c r="UZ7" s="25" t="str">
        <f>IF(UZ6="日","○",IF(ISERROR(VLOOKUP(UZ2,[1]休日カレンダー!$A:$A,1,FALSE)),"","○"))</f>
        <v/>
      </c>
      <c r="VA7" s="25" t="str">
        <f>IF(VA6="日","○",IF(ISERROR(VLOOKUP(VA2,[1]休日カレンダー!$A:$A,1,FALSE)),"","○"))</f>
        <v/>
      </c>
      <c r="VB7" s="25" t="str">
        <f>IF(VB6="日","○",IF(ISERROR(VLOOKUP(VB2,[1]休日カレンダー!$A:$A,1,FALSE)),"","○"))</f>
        <v/>
      </c>
      <c r="VC7" s="25" t="str">
        <f>IF(VC6="日","○",IF(ISERROR(VLOOKUP(VC2,[1]休日カレンダー!$A:$A,1,FALSE)),"","○"))</f>
        <v>○</v>
      </c>
      <c r="VD7" s="25" t="str">
        <f>IF(VD6="日","○",IF(ISERROR(VLOOKUP(VD2,[1]休日カレンダー!$A:$A,1,FALSE)),"","○"))</f>
        <v/>
      </c>
      <c r="VE7" s="25" t="str">
        <f>IF(VE6="日","○",IF(ISERROR(VLOOKUP(VE2,[1]休日カレンダー!$A:$A,1,FALSE)),"","○"))</f>
        <v/>
      </c>
      <c r="VF7" s="25" t="str">
        <f>IF(VF6="日","○",IF(ISERROR(VLOOKUP(VF2,[1]休日カレンダー!$A:$A,1,FALSE)),"","○"))</f>
        <v/>
      </c>
      <c r="VG7" s="25" t="str">
        <f>IF(VG6="日","○",IF(ISERROR(VLOOKUP(VG2,[1]休日カレンダー!$A:$A,1,FALSE)),"","○"))</f>
        <v/>
      </c>
      <c r="VH7" s="25" t="str">
        <f>IF(VH6="日","○",IF(ISERROR(VLOOKUP(VH2,[1]休日カレンダー!$A:$A,1,FALSE)),"","○"))</f>
        <v/>
      </c>
      <c r="VI7" s="25" t="str">
        <f>IF(VI6="日","○",IF(ISERROR(VLOOKUP(VI2,[1]休日カレンダー!$A:$A,1,FALSE)),"","○"))</f>
        <v/>
      </c>
      <c r="VJ7" s="25" t="str">
        <f>IF(VJ6="日","○",IF(ISERROR(VLOOKUP(VJ2,[1]休日カレンダー!$A:$A,1,FALSE)),"","○"))</f>
        <v>○</v>
      </c>
      <c r="VK7" s="25" t="str">
        <f>IF(VK6="日","○",IF(ISERROR(VLOOKUP(VK2,[1]休日カレンダー!$A:$A,1,FALSE)),"","○"))</f>
        <v/>
      </c>
      <c r="VL7" s="25" t="str">
        <f>IF(VL6="日","○",IF(ISERROR(VLOOKUP(VL2,[1]休日カレンダー!$A:$A,1,FALSE)),"","○"))</f>
        <v/>
      </c>
      <c r="VM7" s="25" t="str">
        <f>IF(VM6="日","○",IF(ISERROR(VLOOKUP(VM2,[1]休日カレンダー!$A:$A,1,FALSE)),"","○"))</f>
        <v/>
      </c>
      <c r="VN7" s="25" t="str">
        <f>IF(VN6="日","○",IF(ISERROR(VLOOKUP(VN2,[1]休日カレンダー!$A:$A,1,FALSE)),"","○"))</f>
        <v/>
      </c>
      <c r="VO7" s="25" t="str">
        <f>IF(VO6="日","○",IF(ISERROR(VLOOKUP(VO2,[1]休日カレンダー!$A:$A,1,FALSE)),"","○"))</f>
        <v/>
      </c>
      <c r="VP7" s="25" t="str">
        <f>IF(VP6="日","○",IF(ISERROR(VLOOKUP(VP2,[1]休日カレンダー!$A:$A,1,FALSE)),"","○"))</f>
        <v/>
      </c>
      <c r="VQ7" s="25" t="str">
        <f>IF(VQ6="日","○",IF(ISERROR(VLOOKUP(VQ2,[1]休日カレンダー!$A:$A,1,FALSE)),"","○"))</f>
        <v>○</v>
      </c>
      <c r="VR7" s="25" t="str">
        <f>IF(VR6="日","○",IF(ISERROR(VLOOKUP(VR2,[1]休日カレンダー!$A:$A,1,FALSE)),"","○"))</f>
        <v/>
      </c>
      <c r="VS7" s="25" t="str">
        <f>IF(VS6="日","○",IF(ISERROR(VLOOKUP(VS2,[1]休日カレンダー!$A:$A,1,FALSE)),"","○"))</f>
        <v/>
      </c>
      <c r="VT7" s="25" t="str">
        <f>IF(VT6="日","○",IF(ISERROR(VLOOKUP(VT2,[1]休日カレンダー!$A:$A,1,FALSE)),"","○"))</f>
        <v/>
      </c>
      <c r="VU7" s="25" t="str">
        <f>IF(VU6="日","○",IF(ISERROR(VLOOKUP(VU2,[1]休日カレンダー!$A:$A,1,FALSE)),"","○"))</f>
        <v/>
      </c>
      <c r="VV7" s="25" t="str">
        <f>IF(VV6="日","○",IF(ISERROR(VLOOKUP(VV2,[1]休日カレンダー!$A:$A,1,FALSE)),"","○"))</f>
        <v/>
      </c>
      <c r="VW7" s="25" t="str">
        <f>IF(VW6="日","○",IF(ISERROR(VLOOKUP(VW2,[1]休日カレンダー!$A:$A,1,FALSE)),"","○"))</f>
        <v/>
      </c>
      <c r="VX7" s="25" t="str">
        <f>IF(VX6="日","○",IF(ISERROR(VLOOKUP(VX2,[1]休日カレンダー!$A:$A,1,FALSE)),"","○"))</f>
        <v>○</v>
      </c>
      <c r="VY7" s="25" t="str">
        <f>IF(VY6="日","○",IF(ISERROR(VLOOKUP(VY2,[1]休日カレンダー!$A:$A,1,FALSE)),"","○"))</f>
        <v/>
      </c>
      <c r="VZ7" s="25" t="str">
        <f>IF(VZ6="日","○",IF(ISERROR(VLOOKUP(VZ2,[1]休日カレンダー!$A:$A,1,FALSE)),"","○"))</f>
        <v/>
      </c>
      <c r="WA7" s="25" t="str">
        <f>IF(WA6="日","○",IF(ISERROR(VLOOKUP(WA2,[1]休日カレンダー!$A:$A,1,FALSE)),"","○"))</f>
        <v/>
      </c>
      <c r="WB7" s="25" t="str">
        <f>IF(WB6="日","○",IF(ISERROR(VLOOKUP(WB2,[1]休日カレンダー!$A:$A,1,FALSE)),"","○"))</f>
        <v/>
      </c>
      <c r="WC7" s="25" t="str">
        <f>IF(WC6="日","○",IF(ISERROR(VLOOKUP(WC2,[1]休日カレンダー!$A:$A,1,FALSE)),"","○"))</f>
        <v/>
      </c>
      <c r="WD7" s="25" t="str">
        <f>IF(WD6="日","○",IF(ISERROR(VLOOKUP(WD2,[1]休日カレンダー!$A:$A,1,FALSE)),"","○"))</f>
        <v/>
      </c>
      <c r="WE7" s="25" t="str">
        <f>IF(WE6="日","○",IF(ISERROR(VLOOKUP(WE2,[1]休日カレンダー!$A:$A,1,FALSE)),"","○"))</f>
        <v>○</v>
      </c>
      <c r="WF7" s="25" t="str">
        <f>IF(WF6="日","○",IF(ISERROR(VLOOKUP(WF2,[1]休日カレンダー!$A:$A,1,FALSE)),"","○"))</f>
        <v/>
      </c>
      <c r="WG7" s="25" t="str">
        <f>IF(WG6="日","○",IF(ISERROR(VLOOKUP(WG2,[1]休日カレンダー!$A:$A,1,FALSE)),"","○"))</f>
        <v/>
      </c>
      <c r="WH7" s="25" t="str">
        <f>IF(WH6="日","○",IF(ISERROR(VLOOKUP(WH2,[1]休日カレンダー!$A:$A,1,FALSE)),"","○"))</f>
        <v/>
      </c>
      <c r="WI7" s="25" t="str">
        <f>IF(WI6="日","○",IF(ISERROR(VLOOKUP(WI2,[1]休日カレンダー!$A:$A,1,FALSE)),"","○"))</f>
        <v/>
      </c>
      <c r="WJ7" s="25" t="str">
        <f>IF(WJ6="日","○",IF(ISERROR(VLOOKUP(WJ2,[1]休日カレンダー!$A:$A,1,FALSE)),"","○"))</f>
        <v/>
      </c>
      <c r="WK7" s="25" t="str">
        <f>IF(WK6="日","○",IF(ISERROR(VLOOKUP(WK2,[1]休日カレンダー!$A:$A,1,FALSE)),"","○"))</f>
        <v/>
      </c>
      <c r="WL7" s="25" t="str">
        <f>IF(WL6="日","○",IF(ISERROR(VLOOKUP(WL2,[1]休日カレンダー!$A:$A,1,FALSE)),"","○"))</f>
        <v>○</v>
      </c>
      <c r="WM7" s="25" t="str">
        <f>IF(WM6="日","○",IF(ISERROR(VLOOKUP(WM2,[1]休日カレンダー!$A:$A,1,FALSE)),"","○"))</f>
        <v/>
      </c>
      <c r="WN7" s="25" t="str">
        <f>IF(WN6="日","○",IF(ISERROR(VLOOKUP(WN2,[1]休日カレンダー!$A:$A,1,FALSE)),"","○"))</f>
        <v/>
      </c>
      <c r="WO7" s="25" t="str">
        <f>IF(WO6="日","○",IF(ISERROR(VLOOKUP(WO2,[1]休日カレンダー!$A:$A,1,FALSE)),"","○"))</f>
        <v/>
      </c>
      <c r="WP7" s="25" t="str">
        <f>IF(WP6="日","○",IF(ISERROR(VLOOKUP(WP2,[1]休日カレンダー!$A:$A,1,FALSE)),"","○"))</f>
        <v/>
      </c>
      <c r="WQ7" s="25" t="str">
        <f>IF(WQ6="日","○",IF(ISERROR(VLOOKUP(WQ2,[1]休日カレンダー!$A:$A,1,FALSE)),"","○"))</f>
        <v/>
      </c>
      <c r="WR7" s="25" t="str">
        <f>IF(WR6="日","○",IF(ISERROR(VLOOKUP(WR2,[1]休日カレンダー!$A:$A,1,FALSE)),"","○"))</f>
        <v/>
      </c>
      <c r="WS7" s="25" t="str">
        <f>IF(WS6="日","○",IF(ISERROR(VLOOKUP(WS2,[1]休日カレンダー!$A:$A,1,FALSE)),"","○"))</f>
        <v>○</v>
      </c>
      <c r="WT7" s="25" t="str">
        <f>IF(WT6="日","○",IF(ISERROR(VLOOKUP(WT2,[1]休日カレンダー!$A:$A,1,FALSE)),"","○"))</f>
        <v/>
      </c>
      <c r="WU7" s="25" t="str">
        <f>IF(WU6="日","○",IF(ISERROR(VLOOKUP(WU2,[1]休日カレンダー!$A:$A,1,FALSE)),"","○"))</f>
        <v/>
      </c>
      <c r="WV7" s="25" t="str">
        <f>IF(WV6="日","○",IF(ISERROR(VLOOKUP(WV2,[1]休日カレンダー!$A:$A,1,FALSE)),"","○"))</f>
        <v/>
      </c>
      <c r="WW7" s="25" t="str">
        <f>IF(WW6="日","○",IF(ISERROR(VLOOKUP(WW2,[1]休日カレンダー!$A:$A,1,FALSE)),"","○"))</f>
        <v/>
      </c>
      <c r="WX7" s="25" t="str">
        <f>IF(WX6="日","○",IF(ISERROR(VLOOKUP(WX2,[1]休日カレンダー!$A:$A,1,FALSE)),"","○"))</f>
        <v/>
      </c>
      <c r="WY7" s="25" t="str">
        <f>IF(WY6="日","○",IF(ISERROR(VLOOKUP(WY2,[1]休日カレンダー!$A:$A,1,FALSE)),"","○"))</f>
        <v/>
      </c>
      <c r="WZ7" s="25" t="str">
        <f>IF(WZ6="日","○",IF(ISERROR(VLOOKUP(WZ2,[1]休日カレンダー!$A:$A,1,FALSE)),"","○"))</f>
        <v>○</v>
      </c>
      <c r="XA7" s="25" t="str">
        <f>IF(XA6="日","○",IF(ISERROR(VLOOKUP(XA2,[1]休日カレンダー!$A:$A,1,FALSE)),"","○"))</f>
        <v/>
      </c>
      <c r="XB7" s="25" t="str">
        <f>IF(XB6="日","○",IF(ISERROR(VLOOKUP(XB2,[1]休日カレンダー!$A:$A,1,FALSE)),"","○"))</f>
        <v/>
      </c>
      <c r="XC7" s="25" t="str">
        <f>IF(XC6="日","○",IF(ISERROR(VLOOKUP(XC2,[1]休日カレンダー!$A:$A,1,FALSE)),"","○"))</f>
        <v/>
      </c>
      <c r="XD7" s="25" t="str">
        <f>IF(XD6="日","○",IF(ISERROR(VLOOKUP(XD2,[1]休日カレンダー!$A:$A,1,FALSE)),"","○"))</f>
        <v/>
      </c>
      <c r="XE7" s="25" t="str">
        <f>IF(XE6="日","○",IF(ISERROR(VLOOKUP(XE2,[1]休日カレンダー!$A:$A,1,FALSE)),"","○"))</f>
        <v/>
      </c>
      <c r="XF7" s="25" t="str">
        <f>IF(XF6="日","○",IF(ISERROR(VLOOKUP(XF2,[1]休日カレンダー!$A:$A,1,FALSE)),"","○"))</f>
        <v/>
      </c>
      <c r="XG7" s="25" t="str">
        <f>IF(XG6="日","○",IF(ISERROR(VLOOKUP(XG2,[1]休日カレンダー!$A:$A,1,FALSE)),"","○"))</f>
        <v>○</v>
      </c>
      <c r="XH7" s="25" t="str">
        <f>IF(XH6="日","○",IF(ISERROR(VLOOKUP(XH2,[1]休日カレンダー!$A:$A,1,FALSE)),"","○"))</f>
        <v/>
      </c>
      <c r="XI7" s="25" t="str">
        <f>IF(XI6="日","○",IF(ISERROR(VLOOKUP(XI2,[1]休日カレンダー!$A:$A,1,FALSE)),"","○"))</f>
        <v/>
      </c>
      <c r="XJ7" s="25" t="str">
        <f>IF(XJ6="日","○",IF(ISERROR(VLOOKUP(XJ2,[1]休日カレンダー!$A:$A,1,FALSE)),"","○"))</f>
        <v/>
      </c>
      <c r="XK7" s="25" t="str">
        <f>IF(XK6="日","○",IF(ISERROR(VLOOKUP(XK2,[1]休日カレンダー!$A:$A,1,FALSE)),"","○"))</f>
        <v/>
      </c>
      <c r="XL7" s="25" t="str">
        <f>IF(XL6="日","○",IF(ISERROR(VLOOKUP(XL2,[1]休日カレンダー!$A:$A,1,FALSE)),"","○"))</f>
        <v/>
      </c>
      <c r="XM7" s="25" t="str">
        <f>IF(XM6="日","○",IF(ISERROR(VLOOKUP(XM2,[1]休日カレンダー!$A:$A,1,FALSE)),"","○"))</f>
        <v/>
      </c>
      <c r="XN7" s="25" t="str">
        <f>IF(XN6="日","○",IF(ISERROR(VLOOKUP(XN2,[1]休日カレンダー!$A:$A,1,FALSE)),"","○"))</f>
        <v>○</v>
      </c>
      <c r="XO7" s="25" t="str">
        <f>IF(XO6="日","○",IF(ISERROR(VLOOKUP(XO2,[1]休日カレンダー!$A:$A,1,FALSE)),"","○"))</f>
        <v/>
      </c>
      <c r="XP7" s="25" t="str">
        <f>IF(XP6="日","○",IF(ISERROR(VLOOKUP(XP2,[1]休日カレンダー!$A:$A,1,FALSE)),"","○"))</f>
        <v/>
      </c>
      <c r="XQ7" s="25" t="str">
        <f>IF(XQ6="日","○",IF(ISERROR(VLOOKUP(XQ2,[1]休日カレンダー!$A:$A,1,FALSE)),"","○"))</f>
        <v/>
      </c>
      <c r="XR7" s="25" t="str">
        <f>IF(XR6="日","○",IF(ISERROR(VLOOKUP(XR2,[1]休日カレンダー!$A:$A,1,FALSE)),"","○"))</f>
        <v/>
      </c>
      <c r="XS7" s="25" t="str">
        <f>IF(XS6="日","○",IF(ISERROR(VLOOKUP(XS2,[1]休日カレンダー!$A:$A,1,FALSE)),"","○"))</f>
        <v/>
      </c>
      <c r="XT7" s="25" t="str">
        <f>IF(XT6="日","○",IF(ISERROR(VLOOKUP(XT2,[1]休日カレンダー!$A:$A,1,FALSE)),"","○"))</f>
        <v/>
      </c>
      <c r="XU7" s="25" t="str">
        <f>IF(XU6="日","○",IF(ISERROR(VLOOKUP(XU2,[1]休日カレンダー!$A:$A,1,FALSE)),"","○"))</f>
        <v>○</v>
      </c>
      <c r="XV7" s="25" t="str">
        <f>IF(XV6="日","○",IF(ISERROR(VLOOKUP(XV2,[1]休日カレンダー!$A:$A,1,FALSE)),"","○"))</f>
        <v/>
      </c>
      <c r="XW7" s="25" t="str">
        <f>IF(XW6="日","○",IF(ISERROR(VLOOKUP(XW2,[1]休日カレンダー!$A:$A,1,FALSE)),"","○"))</f>
        <v/>
      </c>
      <c r="XX7" s="25" t="str">
        <f>IF(XX6="日","○",IF(ISERROR(VLOOKUP(XX2,[1]休日カレンダー!$A:$A,1,FALSE)),"","○"))</f>
        <v/>
      </c>
      <c r="XY7" s="25" t="str">
        <f>IF(XY6="日","○",IF(ISERROR(VLOOKUP(XY2,[1]休日カレンダー!$A:$A,1,FALSE)),"","○"))</f>
        <v/>
      </c>
      <c r="XZ7" s="25" t="str">
        <f>IF(XZ6="日","○",IF(ISERROR(VLOOKUP(XZ2,[1]休日カレンダー!$A:$A,1,FALSE)),"","○"))</f>
        <v/>
      </c>
      <c r="YA7" s="25" t="str">
        <f>IF(YA6="日","○",IF(ISERROR(VLOOKUP(YA2,[1]休日カレンダー!$A:$A,1,FALSE)),"","○"))</f>
        <v/>
      </c>
      <c r="YB7" s="25" t="str">
        <f>IF(YB6="日","○",IF(ISERROR(VLOOKUP(YB2,[1]休日カレンダー!$A:$A,1,FALSE)),"","○"))</f>
        <v>○</v>
      </c>
      <c r="YC7" s="25" t="str">
        <f>IF(YC6="日","○",IF(ISERROR(VLOOKUP(YC2,[1]休日カレンダー!$A:$A,1,FALSE)),"","○"))</f>
        <v/>
      </c>
      <c r="YD7" s="25" t="str">
        <f>IF(YD6="日","○",IF(ISERROR(VLOOKUP(YD2,[1]休日カレンダー!$A:$A,1,FALSE)),"","○"))</f>
        <v/>
      </c>
      <c r="YE7" s="25" t="str">
        <f>IF(YE6="日","○",IF(ISERROR(VLOOKUP(YE2,[1]休日カレンダー!$A:$A,1,FALSE)),"","○"))</f>
        <v/>
      </c>
      <c r="YF7" s="25" t="str">
        <f>IF(YF6="日","○",IF(ISERROR(VLOOKUP(YF2,[1]休日カレンダー!$A:$A,1,FALSE)),"","○"))</f>
        <v/>
      </c>
      <c r="YG7" s="25" t="str">
        <f>IF(YG6="日","○",IF(ISERROR(VLOOKUP(YG2,[1]休日カレンダー!$A:$A,1,FALSE)),"","○"))</f>
        <v/>
      </c>
      <c r="YH7" s="25" t="str">
        <f>IF(YH6="日","○",IF(ISERROR(VLOOKUP(YH2,[1]休日カレンダー!$A:$A,1,FALSE)),"","○"))</f>
        <v/>
      </c>
      <c r="YI7" s="25" t="str">
        <f>IF(YI6="日","○",IF(ISERROR(VLOOKUP(YI2,[1]休日カレンダー!$A:$A,1,FALSE)),"","○"))</f>
        <v>○</v>
      </c>
      <c r="YJ7" s="25" t="str">
        <f>IF(YJ6="日","○",IF(ISERROR(VLOOKUP(YJ2,[1]休日カレンダー!$A:$A,1,FALSE)),"","○"))</f>
        <v/>
      </c>
      <c r="YK7" s="25" t="str">
        <f>IF(YK6="日","○",IF(ISERROR(VLOOKUP(YK2,[1]休日カレンダー!$A:$A,1,FALSE)),"","○"))</f>
        <v/>
      </c>
      <c r="YL7" s="25" t="str">
        <f>IF(YL6="日","○",IF(ISERROR(VLOOKUP(YL2,[1]休日カレンダー!$A:$A,1,FALSE)),"","○"))</f>
        <v/>
      </c>
      <c r="YM7" s="25" t="str">
        <f>IF(YM6="日","○",IF(ISERROR(VLOOKUP(YM2,[1]休日カレンダー!$A:$A,1,FALSE)),"","○"))</f>
        <v/>
      </c>
      <c r="YN7" s="25" t="str">
        <f>IF(YN6="日","○",IF(ISERROR(VLOOKUP(YN2,[1]休日カレンダー!$A:$A,1,FALSE)),"","○"))</f>
        <v/>
      </c>
      <c r="YO7" s="25" t="str">
        <f>IF(YO6="日","○",IF(ISERROR(VLOOKUP(YO2,[1]休日カレンダー!$A:$A,1,FALSE)),"","○"))</f>
        <v/>
      </c>
      <c r="YP7" s="25" t="str">
        <f>IF(YP6="日","○",IF(ISERROR(VLOOKUP(YP2,[1]休日カレンダー!$A:$A,1,FALSE)),"","○"))</f>
        <v>○</v>
      </c>
      <c r="YQ7" s="25" t="str">
        <f>IF(YQ6="日","○",IF(ISERROR(VLOOKUP(YQ2,[1]休日カレンダー!$A:$A,1,FALSE)),"","○"))</f>
        <v/>
      </c>
      <c r="YR7" s="25" t="str">
        <f>IF(YR6="日","○",IF(ISERROR(VLOOKUP(YR2,[1]休日カレンダー!$A:$A,1,FALSE)),"","○"))</f>
        <v/>
      </c>
      <c r="YS7" s="25" t="str">
        <f>IF(YS6="日","○",IF(ISERROR(VLOOKUP(YS2,[1]休日カレンダー!$A:$A,1,FALSE)),"","○"))</f>
        <v/>
      </c>
      <c r="YT7" s="25" t="str">
        <f>IF(YT6="日","○",IF(ISERROR(VLOOKUP(YT2,[1]休日カレンダー!$A:$A,1,FALSE)),"","○"))</f>
        <v/>
      </c>
      <c r="YU7" s="25" t="str">
        <f>IF(YU6="日","○",IF(ISERROR(VLOOKUP(YU2,[1]休日カレンダー!$A:$A,1,FALSE)),"","○"))</f>
        <v/>
      </c>
      <c r="YV7" s="25" t="str">
        <f>IF(YV6="日","○",IF(ISERROR(VLOOKUP(YV2,[1]休日カレンダー!$A:$A,1,FALSE)),"","○"))</f>
        <v/>
      </c>
      <c r="YW7" s="25" t="str">
        <f>IF(YW6="日","○",IF(ISERROR(VLOOKUP(YW2,[1]休日カレンダー!$A:$A,1,FALSE)),"","○"))</f>
        <v>○</v>
      </c>
      <c r="YX7" s="25" t="str">
        <f>IF(YX6="日","○",IF(ISERROR(VLOOKUP(YX2,[1]休日カレンダー!$A:$A,1,FALSE)),"","○"))</f>
        <v/>
      </c>
      <c r="YY7" s="25" t="str">
        <f>IF(YY6="日","○",IF(ISERROR(VLOOKUP(YY2,[1]休日カレンダー!$A:$A,1,FALSE)),"","○"))</f>
        <v/>
      </c>
      <c r="YZ7" s="25" t="str">
        <f>IF(YZ6="日","○",IF(ISERROR(VLOOKUP(YZ2,[1]休日カレンダー!$A:$A,1,FALSE)),"","○"))</f>
        <v/>
      </c>
      <c r="ZA7" s="25" t="str">
        <f>IF(ZA6="日","○",IF(ISERROR(VLOOKUP(ZA2,[1]休日カレンダー!$A:$A,1,FALSE)),"","○"))</f>
        <v/>
      </c>
      <c r="ZB7" s="25" t="str">
        <f>IF(ZB6="日","○",IF(ISERROR(VLOOKUP(ZB2,[1]休日カレンダー!$A:$A,1,FALSE)),"","○"))</f>
        <v/>
      </c>
      <c r="ZC7" s="25" t="str">
        <f>IF(ZC6="日","○",IF(ISERROR(VLOOKUP(ZC2,[1]休日カレンダー!$A:$A,1,FALSE)),"","○"))</f>
        <v/>
      </c>
      <c r="ZD7" s="25" t="str">
        <f>IF(ZD6="日","○",IF(ISERROR(VLOOKUP(ZD2,[1]休日カレンダー!$A:$A,1,FALSE)),"","○"))</f>
        <v>○</v>
      </c>
      <c r="ZE7" s="25" t="str">
        <f>IF(ZE6="日","○",IF(ISERROR(VLOOKUP(ZE2,[1]休日カレンダー!$A:$A,1,FALSE)),"","○"))</f>
        <v/>
      </c>
      <c r="ZF7" s="25" t="str">
        <f>IF(ZF6="日","○",IF(ISERROR(VLOOKUP(ZF2,[1]休日カレンダー!$A:$A,1,FALSE)),"","○"))</f>
        <v/>
      </c>
      <c r="ZG7" s="25" t="str">
        <f>IF(ZG6="日","○",IF(ISERROR(VLOOKUP(ZG2,[1]休日カレンダー!$A:$A,1,FALSE)),"","○"))</f>
        <v/>
      </c>
      <c r="ZH7" s="25" t="str">
        <f>IF(ZH6="日","○",IF(ISERROR(VLOOKUP(ZH2,[1]休日カレンダー!$A:$A,1,FALSE)),"","○"))</f>
        <v/>
      </c>
      <c r="ZI7" s="25" t="str">
        <f>IF(ZI6="日","○",IF(ISERROR(VLOOKUP(ZI2,[1]休日カレンダー!$A:$A,1,FALSE)),"","○"))</f>
        <v/>
      </c>
      <c r="ZJ7" s="25" t="str">
        <f>IF(ZJ6="日","○",IF(ISERROR(VLOOKUP(ZJ2,[1]休日カレンダー!$A:$A,1,FALSE)),"","○"))</f>
        <v/>
      </c>
      <c r="ZK7" s="25" t="str">
        <f>IF(ZK6="日","○",IF(ISERROR(VLOOKUP(ZK2,[1]休日カレンダー!$A:$A,1,FALSE)),"","○"))</f>
        <v>○</v>
      </c>
      <c r="ZL7" s="25" t="str">
        <f>IF(ZL6="日","○",IF(ISERROR(VLOOKUP(ZL2,[1]休日カレンダー!$A:$A,1,FALSE)),"","○"))</f>
        <v/>
      </c>
      <c r="ZM7" s="25" t="str">
        <f>IF(ZM6="日","○",IF(ISERROR(VLOOKUP(ZM2,[1]休日カレンダー!$A:$A,1,FALSE)),"","○"))</f>
        <v/>
      </c>
      <c r="ZN7" s="25" t="str">
        <f>IF(ZN6="日","○",IF(ISERROR(VLOOKUP(ZN2,[1]休日カレンダー!$A:$A,1,FALSE)),"","○"))</f>
        <v/>
      </c>
      <c r="ZO7" s="25" t="str">
        <f>IF(ZO6="日","○",IF(ISERROR(VLOOKUP(ZO2,[1]休日カレンダー!$A:$A,1,FALSE)),"","○"))</f>
        <v/>
      </c>
      <c r="ZP7" s="25" t="str">
        <f>IF(ZP6="日","○",IF(ISERROR(VLOOKUP(ZP2,[1]休日カレンダー!$A:$A,1,FALSE)),"","○"))</f>
        <v/>
      </c>
      <c r="ZQ7" s="25" t="str">
        <f>IF(ZQ6="日","○",IF(ISERROR(VLOOKUP(ZQ2,[1]休日カレンダー!$A:$A,1,FALSE)),"","○"))</f>
        <v/>
      </c>
      <c r="ZR7" s="25" t="str">
        <f>IF(ZR6="日","○",IF(ISERROR(VLOOKUP(ZR2,[1]休日カレンダー!$A:$A,1,FALSE)),"","○"))</f>
        <v>○</v>
      </c>
      <c r="ZS7" s="25" t="str">
        <f>IF(ZS6="日","○",IF(ISERROR(VLOOKUP(ZS2,[1]休日カレンダー!$A:$A,1,FALSE)),"","○"))</f>
        <v/>
      </c>
      <c r="ZT7" s="25" t="str">
        <f>IF(ZT6="日","○",IF(ISERROR(VLOOKUP(ZT2,[1]休日カレンダー!$A:$A,1,FALSE)),"","○"))</f>
        <v/>
      </c>
      <c r="ZU7" s="25" t="str">
        <f>IF(ZU6="日","○",IF(ISERROR(VLOOKUP(ZU2,[1]休日カレンダー!$A:$A,1,FALSE)),"","○"))</f>
        <v/>
      </c>
      <c r="ZV7" s="25" t="str">
        <f>IF(ZV6="日","○",IF(ISERROR(VLOOKUP(ZV2,[1]休日カレンダー!$A:$A,1,FALSE)),"","○"))</f>
        <v/>
      </c>
      <c r="ZW7" s="25" t="str">
        <f>IF(ZW6="日","○",IF(ISERROR(VLOOKUP(ZW2,[1]休日カレンダー!$A:$A,1,FALSE)),"","○"))</f>
        <v/>
      </c>
      <c r="ZX7" s="25" t="str">
        <f>IF(ZX6="日","○",IF(ISERROR(VLOOKUP(ZX2,[1]休日カレンダー!$A:$A,1,FALSE)),"","○"))</f>
        <v/>
      </c>
      <c r="ZY7" s="25" t="str">
        <f>IF(ZY6="日","○",IF(ISERROR(VLOOKUP(ZY2,[1]休日カレンダー!$A:$A,1,FALSE)),"","○"))</f>
        <v>○</v>
      </c>
      <c r="ZZ7" s="25" t="str">
        <f>IF(ZZ6="日","○",IF(ISERROR(VLOOKUP(ZZ2,[1]休日カレンダー!$A:$A,1,FALSE)),"","○"))</f>
        <v/>
      </c>
      <c r="AAA7" s="25" t="str">
        <f>IF(AAA6="日","○",IF(ISERROR(VLOOKUP(AAA2,[1]休日カレンダー!$A:$A,1,FALSE)),"","○"))</f>
        <v/>
      </c>
      <c r="AAB7" s="25" t="str">
        <f>IF(AAB6="日","○",IF(ISERROR(VLOOKUP(AAB2,[1]休日カレンダー!$A:$A,1,FALSE)),"","○"))</f>
        <v/>
      </c>
      <c r="AAC7" s="25" t="str">
        <f>IF(AAC6="日","○",IF(ISERROR(VLOOKUP(AAC2,[1]休日カレンダー!$A:$A,1,FALSE)),"","○"))</f>
        <v/>
      </c>
      <c r="AAD7" s="25" t="str">
        <f>IF(AAD6="日","○",IF(ISERROR(VLOOKUP(AAD2,[1]休日カレンダー!$A:$A,1,FALSE)),"","○"))</f>
        <v/>
      </c>
      <c r="AAE7" s="25" t="str">
        <f>IF(AAE6="日","○",IF(ISERROR(VLOOKUP(AAE2,[1]休日カレンダー!$A:$A,1,FALSE)),"","○"))</f>
        <v/>
      </c>
      <c r="AAF7" s="25" t="str">
        <f>IF(AAF6="日","○",IF(ISERROR(VLOOKUP(AAF2,[1]休日カレンダー!$A:$A,1,FALSE)),"","○"))</f>
        <v>○</v>
      </c>
      <c r="AAG7" s="25" t="str">
        <f>IF(AAG6="日","○",IF(ISERROR(VLOOKUP(AAG2,[1]休日カレンダー!$A:$A,1,FALSE)),"","○"))</f>
        <v/>
      </c>
      <c r="AAH7" s="25" t="str">
        <f>IF(AAH6="日","○",IF(ISERROR(VLOOKUP(AAH2,[1]休日カレンダー!$A:$A,1,FALSE)),"","○"))</f>
        <v/>
      </c>
      <c r="AAI7" s="25" t="str">
        <f>IF(AAI6="日","○",IF(ISERROR(VLOOKUP(AAI2,[1]休日カレンダー!$A:$A,1,FALSE)),"","○"))</f>
        <v/>
      </c>
      <c r="AAJ7" s="25" t="str">
        <f>IF(AAJ6="日","○",IF(ISERROR(VLOOKUP(AAJ2,[1]休日カレンダー!$A:$A,1,FALSE)),"","○"))</f>
        <v/>
      </c>
      <c r="AAK7" s="25" t="str">
        <f>IF(AAK6="日","○",IF(ISERROR(VLOOKUP(AAK2,[1]休日カレンダー!$A:$A,1,FALSE)),"","○"))</f>
        <v/>
      </c>
      <c r="AAL7" s="25" t="str">
        <f>IF(AAL6="日","○",IF(ISERROR(VLOOKUP(AAL2,[1]休日カレンダー!$A:$A,1,FALSE)),"","○"))</f>
        <v/>
      </c>
      <c r="AAM7" s="25" t="str">
        <f>IF(AAM6="日","○",IF(ISERROR(VLOOKUP(AAM2,[1]休日カレンダー!$A:$A,1,FALSE)),"","○"))</f>
        <v>○</v>
      </c>
      <c r="AAN7" s="25" t="str">
        <f>IF(AAN6="日","○",IF(ISERROR(VLOOKUP(AAN2,[1]休日カレンダー!$A:$A,1,FALSE)),"","○"))</f>
        <v/>
      </c>
      <c r="AAO7" s="25" t="str">
        <f>IF(AAO6="日","○",IF(ISERROR(VLOOKUP(AAO2,[1]休日カレンダー!$A:$A,1,FALSE)),"","○"))</f>
        <v/>
      </c>
      <c r="AAP7" s="25" t="str">
        <f>IF(AAP6="日","○",IF(ISERROR(VLOOKUP(AAP2,[1]休日カレンダー!$A:$A,1,FALSE)),"","○"))</f>
        <v/>
      </c>
      <c r="AAQ7" s="25" t="str">
        <f>IF(AAQ6="日","○",IF(ISERROR(VLOOKUP(AAQ2,[1]休日カレンダー!$A:$A,1,FALSE)),"","○"))</f>
        <v/>
      </c>
      <c r="AAR7" s="25" t="str">
        <f>IF(AAR6="日","○",IF(ISERROR(VLOOKUP(AAR2,[1]休日カレンダー!$A:$A,1,FALSE)),"","○"))</f>
        <v/>
      </c>
      <c r="AAS7" s="25" t="str">
        <f>IF(AAS6="日","○",IF(ISERROR(VLOOKUP(AAS2,[1]休日カレンダー!$A:$A,1,FALSE)),"","○"))</f>
        <v/>
      </c>
      <c r="AAT7" s="25" t="str">
        <f>IF(AAT6="日","○",IF(ISERROR(VLOOKUP(AAT2,[1]休日カレンダー!$A:$A,1,FALSE)),"","○"))</f>
        <v>○</v>
      </c>
      <c r="AAU7" s="25" t="str">
        <f>IF(AAU6="日","○",IF(ISERROR(VLOOKUP(AAU2,[1]休日カレンダー!$A:$A,1,FALSE)),"","○"))</f>
        <v/>
      </c>
      <c r="AAV7" s="25" t="str">
        <f>IF(AAV6="日","○",IF(ISERROR(VLOOKUP(AAV2,[1]休日カレンダー!$A:$A,1,FALSE)),"","○"))</f>
        <v/>
      </c>
      <c r="AAW7" s="25" t="str">
        <f>IF(AAW6="日","○",IF(ISERROR(VLOOKUP(AAW2,[1]休日カレンダー!$A:$A,1,FALSE)),"","○"))</f>
        <v/>
      </c>
      <c r="AAX7" s="25" t="str">
        <f>IF(AAX6="日","○",IF(ISERROR(VLOOKUP(AAX2,[1]休日カレンダー!$A:$A,1,FALSE)),"","○"))</f>
        <v/>
      </c>
      <c r="AAY7" s="25" t="str">
        <f>IF(AAY6="日","○",IF(ISERROR(VLOOKUP(AAY2,[1]休日カレンダー!$A:$A,1,FALSE)),"","○"))</f>
        <v/>
      </c>
      <c r="AAZ7" s="25" t="str">
        <f>IF(AAZ6="日","○",IF(ISERROR(VLOOKUP(AAZ2,[1]休日カレンダー!$A:$A,1,FALSE)),"","○"))</f>
        <v/>
      </c>
      <c r="ABA7" s="25" t="str">
        <f>IF(ABA6="日","○",IF(ISERROR(VLOOKUP(ABA2,[1]休日カレンダー!$A:$A,1,FALSE)),"","○"))</f>
        <v>○</v>
      </c>
      <c r="ABB7" s="25" t="str">
        <f>IF(ABB6="日","○",IF(ISERROR(VLOOKUP(ABB2,[1]休日カレンダー!$A:$A,1,FALSE)),"","○"))</f>
        <v/>
      </c>
      <c r="ABC7" s="25" t="str">
        <f>IF(ABC6="日","○",IF(ISERROR(VLOOKUP(ABC2,[1]休日カレンダー!$A:$A,1,FALSE)),"","○"))</f>
        <v/>
      </c>
      <c r="ABD7" s="25" t="str">
        <f>IF(ABD6="日","○",IF(ISERROR(VLOOKUP(ABD2,[1]休日カレンダー!$A:$A,1,FALSE)),"","○"))</f>
        <v/>
      </c>
      <c r="ABE7" s="25" t="str">
        <f>IF(ABE6="日","○",IF(ISERROR(VLOOKUP(ABE2,[1]休日カレンダー!$A:$A,1,FALSE)),"","○"))</f>
        <v/>
      </c>
      <c r="ABF7" s="25" t="str">
        <f>IF(ABF6="日","○",IF(ISERROR(VLOOKUP(ABF2,[1]休日カレンダー!$A:$A,1,FALSE)),"","○"))</f>
        <v/>
      </c>
      <c r="ABG7" s="25" t="str">
        <f>IF(ABG6="日","○",IF(ISERROR(VLOOKUP(ABG2,[1]休日カレンダー!$A:$A,1,FALSE)),"","○"))</f>
        <v/>
      </c>
      <c r="ABH7" s="25" t="str">
        <f>IF(ABH6="日","○",IF(ISERROR(VLOOKUP(ABH2,[1]休日カレンダー!$A:$A,1,FALSE)),"","○"))</f>
        <v>○</v>
      </c>
      <c r="ABI7" s="25" t="str">
        <f>IF(ABI6="日","○",IF(ISERROR(VLOOKUP(ABI2,[1]休日カレンダー!$A:$A,1,FALSE)),"","○"))</f>
        <v/>
      </c>
      <c r="ABJ7" s="25" t="str">
        <f>IF(ABJ6="日","○",IF(ISERROR(VLOOKUP(ABJ2,[1]休日カレンダー!$A:$A,1,FALSE)),"","○"))</f>
        <v/>
      </c>
      <c r="ABK7" s="25" t="str">
        <f>IF(ABK6="日","○",IF(ISERROR(VLOOKUP(ABK2,[1]休日カレンダー!$A:$A,1,FALSE)),"","○"))</f>
        <v/>
      </c>
      <c r="ABL7" s="25" t="str">
        <f>IF(ABL6="日","○",IF(ISERROR(VLOOKUP(ABL2,[1]休日カレンダー!$A:$A,1,FALSE)),"","○"))</f>
        <v/>
      </c>
      <c r="ABM7" s="25" t="str">
        <f>IF(ABM6="日","○",IF(ISERROR(VLOOKUP(ABM2,[1]休日カレンダー!$A:$A,1,FALSE)),"","○"))</f>
        <v/>
      </c>
      <c r="ABN7" s="25" t="str">
        <f>IF(ABN6="日","○",IF(ISERROR(VLOOKUP(ABN2,[1]休日カレンダー!$A:$A,1,FALSE)),"","○"))</f>
        <v/>
      </c>
      <c r="ABO7" s="25" t="str">
        <f>IF(ABO6="日","○",IF(ISERROR(VLOOKUP(ABO2,[1]休日カレンダー!$A:$A,1,FALSE)),"","○"))</f>
        <v>○</v>
      </c>
      <c r="ABP7" s="25" t="str">
        <f>IF(ABP6="日","○",IF(ISERROR(VLOOKUP(ABP2,[1]休日カレンダー!$A:$A,1,FALSE)),"","○"))</f>
        <v/>
      </c>
      <c r="ABQ7" s="25" t="str">
        <f>IF(ABQ6="日","○",IF(ISERROR(VLOOKUP(ABQ2,[1]休日カレンダー!$A:$A,1,FALSE)),"","○"))</f>
        <v/>
      </c>
      <c r="ABR7" s="25" t="str">
        <f>IF(ABR6="日","○",IF(ISERROR(VLOOKUP(ABR2,[1]休日カレンダー!$A:$A,1,FALSE)),"","○"))</f>
        <v/>
      </c>
      <c r="ABS7" s="25" t="str">
        <f>IF(ABS6="日","○",IF(ISERROR(VLOOKUP(ABS2,[1]休日カレンダー!$A:$A,1,FALSE)),"","○"))</f>
        <v/>
      </c>
      <c r="ABT7" s="25" t="str">
        <f>IF(ABT6="日","○",IF(ISERROR(VLOOKUP(ABT2,[1]休日カレンダー!$A:$A,1,FALSE)),"","○"))</f>
        <v/>
      </c>
      <c r="ABU7" s="25" t="str">
        <f>IF(ABU6="日","○",IF(ISERROR(VLOOKUP(ABU2,[1]休日カレンダー!$A:$A,1,FALSE)),"","○"))</f>
        <v/>
      </c>
      <c r="ABV7" s="25" t="str">
        <f>IF(ABV6="日","○",IF(ISERROR(VLOOKUP(ABV2,[1]休日カレンダー!$A:$A,1,FALSE)),"","○"))</f>
        <v>○</v>
      </c>
      <c r="ABW7" s="25" t="str">
        <f>IF(ABW6="日","○",IF(ISERROR(VLOOKUP(ABW2,[1]休日カレンダー!$A:$A,1,FALSE)),"","○"))</f>
        <v/>
      </c>
      <c r="ABX7" s="25" t="str">
        <f>IF(ABX6="日","○",IF(ISERROR(VLOOKUP(ABX2,[1]休日カレンダー!$A:$A,1,FALSE)),"","○"))</f>
        <v/>
      </c>
      <c r="ABY7" s="25" t="str">
        <f>IF(ABY6="日","○",IF(ISERROR(VLOOKUP(ABY2,[1]休日カレンダー!$A:$A,1,FALSE)),"","○"))</f>
        <v/>
      </c>
      <c r="ABZ7" s="25" t="str">
        <f>IF(ABZ6="日","○",IF(ISERROR(VLOOKUP(ABZ2,[1]休日カレンダー!$A:$A,1,FALSE)),"","○"))</f>
        <v/>
      </c>
      <c r="ACA7" s="25" t="str">
        <f>IF(ACA6="日","○",IF(ISERROR(VLOOKUP(ACA2,[1]休日カレンダー!$A:$A,1,FALSE)),"","○"))</f>
        <v/>
      </c>
      <c r="ACB7" s="25" t="str">
        <f>IF(ACB6="日","○",IF(ISERROR(VLOOKUP(ACB2,[1]休日カレンダー!$A:$A,1,FALSE)),"","○"))</f>
        <v/>
      </c>
      <c r="ACC7" s="25" t="str">
        <f>IF(ACC6="日","○",IF(ISERROR(VLOOKUP(ACC2,[1]休日カレンダー!$A:$A,1,FALSE)),"","○"))</f>
        <v>○</v>
      </c>
      <c r="ACD7" s="25" t="str">
        <f>IF(ACD6="日","○",IF(ISERROR(VLOOKUP(ACD2,[1]休日カレンダー!$A:$A,1,FALSE)),"","○"))</f>
        <v/>
      </c>
      <c r="ACE7" s="25" t="str">
        <f>IF(ACE6="日","○",IF(ISERROR(VLOOKUP(ACE2,[1]休日カレンダー!$A:$A,1,FALSE)),"","○"))</f>
        <v/>
      </c>
      <c r="ACF7" s="25" t="str">
        <f>IF(ACF6="日","○",IF(ISERROR(VLOOKUP(ACF2,[1]休日カレンダー!$A:$A,1,FALSE)),"","○"))</f>
        <v/>
      </c>
      <c r="ACG7" s="25" t="str">
        <f>IF(ACG6="日","○",IF(ISERROR(VLOOKUP(ACG2,[1]休日カレンダー!$A:$A,1,FALSE)),"","○"))</f>
        <v/>
      </c>
      <c r="ACH7" s="25" t="str">
        <f>IF(ACH6="日","○",IF(ISERROR(VLOOKUP(ACH2,[1]休日カレンダー!$A:$A,1,FALSE)),"","○"))</f>
        <v/>
      </c>
      <c r="ACI7" s="25" t="str">
        <f>IF(ACI6="日","○",IF(ISERROR(VLOOKUP(ACI2,[1]休日カレンダー!$A:$A,1,FALSE)),"","○"))</f>
        <v/>
      </c>
      <c r="ACJ7" s="25" t="str">
        <f>IF(ACJ6="日","○",IF(ISERROR(VLOOKUP(ACJ2,[1]休日カレンダー!$A:$A,1,FALSE)),"","○"))</f>
        <v>○</v>
      </c>
      <c r="ACK7" s="25" t="str">
        <f>IF(ACK6="日","○",IF(ISERROR(VLOOKUP(ACK2,[1]休日カレンダー!$A:$A,1,FALSE)),"","○"))</f>
        <v/>
      </c>
      <c r="ACL7" s="25" t="str">
        <f>IF(ACL6="日","○",IF(ISERROR(VLOOKUP(ACL2,[1]休日カレンダー!$A:$A,1,FALSE)),"","○"))</f>
        <v/>
      </c>
      <c r="ACM7" s="25" t="str">
        <f>IF(ACM6="日","○",IF(ISERROR(VLOOKUP(ACM2,[1]休日カレンダー!$A:$A,1,FALSE)),"","○"))</f>
        <v/>
      </c>
      <c r="ACN7" s="25" t="str">
        <f>IF(ACN6="日","○",IF(ISERROR(VLOOKUP(ACN2,[1]休日カレンダー!$A:$A,1,FALSE)),"","○"))</f>
        <v/>
      </c>
      <c r="ACO7" s="25" t="str">
        <f>IF(ACO6="日","○",IF(ISERROR(VLOOKUP(ACO2,[1]休日カレンダー!$A:$A,1,FALSE)),"","○"))</f>
        <v/>
      </c>
      <c r="ACP7" s="25" t="str">
        <f>IF(ACP6="日","○",IF(ISERROR(VLOOKUP(ACP2,[1]休日カレンダー!$A:$A,1,FALSE)),"","○"))</f>
        <v/>
      </c>
      <c r="ACQ7" s="25" t="str">
        <f>IF(ACQ6="日","○",IF(ISERROR(VLOOKUP(ACQ2,[1]休日カレンダー!$A:$A,1,FALSE)),"","○"))</f>
        <v>○</v>
      </c>
      <c r="ACR7" s="25" t="str">
        <f>IF(ACR6="日","○",IF(ISERROR(VLOOKUP(ACR2,[1]休日カレンダー!$A:$A,1,FALSE)),"","○"))</f>
        <v/>
      </c>
      <c r="ACS7" s="25" t="str">
        <f>IF(ACS6="日","○",IF(ISERROR(VLOOKUP(ACS2,[1]休日カレンダー!$A:$A,1,FALSE)),"","○"))</f>
        <v/>
      </c>
      <c r="ACT7" s="25" t="str">
        <f>IF(ACT6="日","○",IF(ISERROR(VLOOKUP(ACT2,[1]休日カレンダー!$A:$A,1,FALSE)),"","○"))</f>
        <v/>
      </c>
      <c r="ACU7" s="25" t="str">
        <f>IF(ACU6="日","○",IF(ISERROR(VLOOKUP(ACU2,[1]休日カレンダー!$A:$A,1,FALSE)),"","○"))</f>
        <v/>
      </c>
      <c r="ACV7" s="25" t="str">
        <f>IF(ACV6="日","○",IF(ISERROR(VLOOKUP(ACV2,[1]休日カレンダー!$A:$A,1,FALSE)),"","○"))</f>
        <v/>
      </c>
      <c r="ACW7" s="25" t="str">
        <f>IF(ACW6="日","○",IF(ISERROR(VLOOKUP(ACW2,[1]休日カレンダー!$A:$A,1,FALSE)),"","○"))</f>
        <v/>
      </c>
      <c r="ACX7" s="25" t="str">
        <f>IF(ACX6="日","○",IF(ISERROR(VLOOKUP(ACX2,[1]休日カレンダー!$A:$A,1,FALSE)),"","○"))</f>
        <v>○</v>
      </c>
      <c r="ACY7" s="25" t="str">
        <f>IF(ACY6="日","○",IF(ISERROR(VLOOKUP(ACY2,[1]休日カレンダー!$A:$A,1,FALSE)),"","○"))</f>
        <v/>
      </c>
      <c r="ACZ7" s="25" t="str">
        <f>IF(ACZ6="日","○",IF(ISERROR(VLOOKUP(ACZ2,[1]休日カレンダー!$A:$A,1,FALSE)),"","○"))</f>
        <v/>
      </c>
      <c r="ADA7" s="25" t="str">
        <f>IF(ADA6="日","○",IF(ISERROR(VLOOKUP(ADA2,[1]休日カレンダー!$A:$A,1,FALSE)),"","○"))</f>
        <v/>
      </c>
      <c r="ADB7" s="25" t="str">
        <f>IF(ADB6="日","○",IF(ISERROR(VLOOKUP(ADB2,[1]休日カレンダー!$A:$A,1,FALSE)),"","○"))</f>
        <v/>
      </c>
      <c r="ADC7" s="25" t="str">
        <f>IF(ADC6="日","○",IF(ISERROR(VLOOKUP(ADC2,[1]休日カレンダー!$A:$A,1,FALSE)),"","○"))</f>
        <v/>
      </c>
      <c r="ADD7" s="25" t="str">
        <f>IF(ADD6="日","○",IF(ISERROR(VLOOKUP(ADD2,[1]休日カレンダー!$A:$A,1,FALSE)),"","○"))</f>
        <v/>
      </c>
      <c r="ADE7" s="25" t="str">
        <f>IF(ADE6="日","○",IF(ISERROR(VLOOKUP(ADE2,[1]休日カレンダー!$A:$A,1,FALSE)),"","○"))</f>
        <v>○</v>
      </c>
      <c r="ADF7" s="25" t="str">
        <f>IF(ADF6="日","○",IF(ISERROR(VLOOKUP(ADF2,[1]休日カレンダー!$A:$A,1,FALSE)),"","○"))</f>
        <v/>
      </c>
      <c r="ADG7" s="25" t="str">
        <f>IF(ADG6="日","○",IF(ISERROR(VLOOKUP(ADG2,[1]休日カレンダー!$A:$A,1,FALSE)),"","○"))</f>
        <v/>
      </c>
      <c r="ADH7" s="25" t="str">
        <f>IF(ADH6="日","○",IF(ISERROR(VLOOKUP(ADH2,[1]休日カレンダー!$A:$A,1,FALSE)),"","○"))</f>
        <v/>
      </c>
      <c r="ADI7" s="25" t="str">
        <f>IF(ADI6="日","○",IF(ISERROR(VLOOKUP(ADI2,[1]休日カレンダー!$A:$A,1,FALSE)),"","○"))</f>
        <v/>
      </c>
      <c r="ADJ7" s="25" t="str">
        <f>IF(ADJ6="日","○",IF(ISERROR(VLOOKUP(ADJ2,[1]休日カレンダー!$A:$A,1,FALSE)),"","○"))</f>
        <v/>
      </c>
      <c r="ADK7" s="25" t="str">
        <f>IF(ADK6="日","○",IF(ISERROR(VLOOKUP(ADK2,[1]休日カレンダー!$A:$A,1,FALSE)),"","○"))</f>
        <v/>
      </c>
      <c r="ADL7" s="25" t="str">
        <f>IF(ADL6="日","○",IF(ISERROR(VLOOKUP(ADL2,[1]休日カレンダー!$A:$A,1,FALSE)),"","○"))</f>
        <v>○</v>
      </c>
      <c r="ADM7" s="25" t="str">
        <f>IF(ADM6="日","○",IF(ISERROR(VLOOKUP(ADM2,[1]休日カレンダー!$A:$A,1,FALSE)),"","○"))</f>
        <v/>
      </c>
      <c r="ADN7" s="25" t="str">
        <f>IF(ADN6="日","○",IF(ISERROR(VLOOKUP(ADN2,[1]休日カレンダー!$A:$A,1,FALSE)),"","○"))</f>
        <v/>
      </c>
      <c r="ADO7" s="25" t="str">
        <f>IF(ADO6="日","○",IF(ISERROR(VLOOKUP(ADO2,[1]休日カレンダー!$A:$A,1,FALSE)),"","○"))</f>
        <v/>
      </c>
      <c r="ADP7" s="25" t="str">
        <f>IF(ADP6="日","○",IF(ISERROR(VLOOKUP(ADP2,[1]休日カレンダー!$A:$A,1,FALSE)),"","○"))</f>
        <v/>
      </c>
      <c r="ADQ7" s="25" t="str">
        <f>IF(ADQ6="日","○",IF(ISERROR(VLOOKUP(ADQ2,[1]休日カレンダー!$A:$A,1,FALSE)),"","○"))</f>
        <v/>
      </c>
      <c r="ADR7" s="25" t="str">
        <f>IF(ADR6="日","○",IF(ISERROR(VLOOKUP(ADR2,[1]休日カレンダー!$A:$A,1,FALSE)),"","○"))</f>
        <v/>
      </c>
      <c r="ADS7" s="25" t="str">
        <f>IF(ADS6="日","○",IF(ISERROR(VLOOKUP(ADS2,[1]休日カレンダー!$A:$A,1,FALSE)),"","○"))</f>
        <v>○</v>
      </c>
      <c r="ADT7" s="25" t="str">
        <f>IF(ADT6="日","○",IF(ISERROR(VLOOKUP(ADT2,[1]休日カレンダー!$A:$A,1,FALSE)),"","○"))</f>
        <v/>
      </c>
      <c r="ADU7" s="25" t="str">
        <f>IF(ADU6="日","○",IF(ISERROR(VLOOKUP(ADU2,[1]休日カレンダー!$A:$A,1,FALSE)),"","○"))</f>
        <v/>
      </c>
      <c r="ADV7" s="25" t="str">
        <f>IF(ADV6="日","○",IF(ISERROR(VLOOKUP(ADV2,[1]休日カレンダー!$A:$A,1,FALSE)),"","○"))</f>
        <v/>
      </c>
      <c r="ADW7" s="25" t="str">
        <f>IF(ADW6="日","○",IF(ISERROR(VLOOKUP(ADW2,[1]休日カレンダー!$A:$A,1,FALSE)),"","○"))</f>
        <v/>
      </c>
      <c r="ADX7" s="25" t="str">
        <f>IF(ADX6="日","○",IF(ISERROR(VLOOKUP(ADX2,[1]休日カレンダー!$A:$A,1,FALSE)),"","○"))</f>
        <v/>
      </c>
      <c r="ADY7" s="25" t="str">
        <f>IF(ADY6="日","○",IF(ISERROR(VLOOKUP(ADY2,[1]休日カレンダー!$A:$A,1,FALSE)),"","○"))</f>
        <v/>
      </c>
      <c r="ADZ7" s="26" t="str">
        <f>IF(ADZ6="日","○",IF(ISERROR(VLOOKUP(ADZ2,[1]休日カレンダー!$A:$A,1,FALSE)),"","○"))</f>
        <v>○</v>
      </c>
      <c r="AEA7" s="25" t="str">
        <f>IF(AEA6="日","○",IF(ISERROR(VLOOKUP(AEA2,[1]休日カレンダー!$A:$A,1,FALSE)),"","○"))</f>
        <v/>
      </c>
      <c r="AEB7" s="25" t="str">
        <f>IF(AEB6="日","○",IF(ISERROR(VLOOKUP(AEB2,[1]休日カレンダー!$A:$A,1,FALSE)),"","○"))</f>
        <v/>
      </c>
      <c r="AEC7" s="25" t="str">
        <f>IF(AEC6="日","○",IF(ISERROR(VLOOKUP(AEC2,[1]休日カレンダー!$A:$A,1,FALSE)),"","○"))</f>
        <v/>
      </c>
      <c r="AED7" s="25" t="str">
        <f>IF(AED6="日","○",IF(ISERROR(VLOOKUP(AED2,[1]休日カレンダー!$A:$A,1,FALSE)),"","○"))</f>
        <v/>
      </c>
      <c r="AEE7" s="25" t="str">
        <f>IF(AEE6="日","○",IF(ISERROR(VLOOKUP(AEE2,[1]休日カレンダー!$A:$A,1,FALSE)),"","○"))</f>
        <v/>
      </c>
      <c r="AEF7" s="25" t="str">
        <f>IF(AEF6="日","○",IF(ISERROR(VLOOKUP(AEF2,[1]休日カレンダー!$A:$A,1,FALSE)),"","○"))</f>
        <v/>
      </c>
      <c r="AEG7" s="25" t="str">
        <f>IF(AEG6="日","○",IF(ISERROR(VLOOKUP(AEG2,[1]休日カレンダー!$A:$A,1,FALSE)),"","○"))</f>
        <v>○</v>
      </c>
      <c r="AEH7" s="25" t="str">
        <f>IF(AEH6="日","○",IF(ISERROR(VLOOKUP(AEH2,[1]休日カレンダー!$A:$A,1,FALSE)),"","○"))</f>
        <v/>
      </c>
      <c r="AEI7" s="25" t="str">
        <f>IF(AEI6="日","○",IF(ISERROR(VLOOKUP(AEI2,[1]休日カレンダー!$A:$A,1,FALSE)),"","○"))</f>
        <v/>
      </c>
      <c r="AEJ7" s="25" t="str">
        <f>IF(AEJ6="日","○",IF(ISERROR(VLOOKUP(AEJ2,[1]休日カレンダー!$A:$A,1,FALSE)),"","○"))</f>
        <v/>
      </c>
      <c r="AEK7" s="25" t="str">
        <f>IF(AEK6="日","○",IF(ISERROR(VLOOKUP(AEK2,[1]休日カレンダー!$A:$A,1,FALSE)),"","○"))</f>
        <v/>
      </c>
      <c r="AEL7" s="25" t="str">
        <f>IF(AEL6="日","○",IF(ISERROR(VLOOKUP(AEL2,[1]休日カレンダー!$A:$A,1,FALSE)),"","○"))</f>
        <v/>
      </c>
      <c r="AEM7" s="25" t="str">
        <f>IF(AEM6="日","○",IF(ISERROR(VLOOKUP(AEM2,[1]休日カレンダー!$A:$A,1,FALSE)),"","○"))</f>
        <v/>
      </c>
      <c r="AEN7" s="25" t="str">
        <f>IF(AEN6="日","○",IF(ISERROR(VLOOKUP(AEN2,[1]休日カレンダー!$A:$A,1,FALSE)),"","○"))</f>
        <v>○</v>
      </c>
      <c r="AEO7" s="25" t="str">
        <f>IF(AEO6="日","○",IF(ISERROR(VLOOKUP(AEO2,[1]休日カレンダー!$A:$A,1,FALSE)),"","○"))</f>
        <v/>
      </c>
      <c r="AEP7" s="25" t="str">
        <f>IF(AEP6="日","○",IF(ISERROR(VLOOKUP(AEP2,[1]休日カレンダー!$A:$A,1,FALSE)),"","○"))</f>
        <v/>
      </c>
      <c r="AEQ7" s="25" t="str">
        <f>IF(AEQ6="日","○",IF(ISERROR(VLOOKUP(AEQ2,[1]休日カレンダー!$A:$A,1,FALSE)),"","○"))</f>
        <v/>
      </c>
      <c r="AER7" s="25" t="str">
        <f>IF(AER6="日","○",IF(ISERROR(VLOOKUP(AER2,[1]休日カレンダー!$A:$A,1,FALSE)),"","○"))</f>
        <v/>
      </c>
      <c r="AES7" s="25" t="str">
        <f>IF(AES6="日","○",IF(ISERROR(VLOOKUP(AES2,[1]休日カレンダー!$A:$A,1,FALSE)),"","○"))</f>
        <v/>
      </c>
      <c r="AET7" s="25" t="str">
        <f>IF(AET6="日","○",IF(ISERROR(VLOOKUP(AET2,[1]休日カレンダー!$A:$A,1,FALSE)),"","○"))</f>
        <v/>
      </c>
      <c r="AEU7" s="25" t="str">
        <f>IF(AEU6="日","○",IF(ISERROR(VLOOKUP(AEU2,[1]休日カレンダー!$A:$A,1,FALSE)),"","○"))</f>
        <v>○</v>
      </c>
      <c r="AEV7" s="25" t="str">
        <f>IF(AEV6="日","○",IF(ISERROR(VLOOKUP(AEV2,[1]休日カレンダー!$A:$A,1,FALSE)),"","○"))</f>
        <v/>
      </c>
      <c r="AEW7" s="25" t="str">
        <f>IF(AEW6="日","○",IF(ISERROR(VLOOKUP(AEW2,[1]休日カレンダー!$A:$A,1,FALSE)),"","○"))</f>
        <v/>
      </c>
      <c r="AEX7" s="25" t="str">
        <f>IF(AEX6="日","○",IF(ISERROR(VLOOKUP(AEX2,[1]休日カレンダー!$A:$A,1,FALSE)),"","○"))</f>
        <v/>
      </c>
      <c r="AEY7" s="25" t="str">
        <f>IF(AEY6="日","○",IF(ISERROR(VLOOKUP(AEY2,[1]休日カレンダー!$A:$A,1,FALSE)),"","○"))</f>
        <v/>
      </c>
      <c r="AEZ7" s="25" t="str">
        <f>IF(AEZ6="日","○",IF(ISERROR(VLOOKUP(AEZ2,[1]休日カレンダー!$A:$A,1,FALSE)),"","○"))</f>
        <v/>
      </c>
      <c r="AFA7" s="25" t="str">
        <f>IF(AFA6="日","○",IF(ISERROR(VLOOKUP(AFA2,[1]休日カレンダー!$A:$A,1,FALSE)),"","○"))</f>
        <v/>
      </c>
      <c r="AFB7" s="25" t="str">
        <f>IF(AFB6="日","○",IF(ISERROR(VLOOKUP(AFB2,[1]休日カレンダー!$A:$A,1,FALSE)),"","○"))</f>
        <v>○</v>
      </c>
      <c r="AFC7" s="25" t="str">
        <f>IF(AFC6="日","○",IF(ISERROR(VLOOKUP(AFC2,[1]休日カレンダー!$A:$A,1,FALSE)),"","○"))</f>
        <v/>
      </c>
      <c r="AFD7" s="25" t="str">
        <f>IF(AFD6="日","○",IF(ISERROR(VLOOKUP(AFD2,[1]休日カレンダー!$A:$A,1,FALSE)),"","○"))</f>
        <v/>
      </c>
      <c r="AFE7" s="25" t="str">
        <f>IF(AFE6="日","○",IF(ISERROR(VLOOKUP(AFE2,[1]休日カレンダー!$A:$A,1,FALSE)),"","○"))</f>
        <v/>
      </c>
      <c r="AFF7" s="25" t="str">
        <f>IF(AFF6="日","○",IF(ISERROR(VLOOKUP(AFF2,[1]休日カレンダー!$A:$A,1,FALSE)),"","○"))</f>
        <v/>
      </c>
      <c r="AFG7" s="25" t="str">
        <f>IF(AFG6="日","○",IF(ISERROR(VLOOKUP(AFG2,[1]休日カレンダー!$A:$A,1,FALSE)),"","○"))</f>
        <v/>
      </c>
      <c r="AFH7" s="25" t="str">
        <f>IF(AFH6="日","○",IF(ISERROR(VLOOKUP(AFH2,[1]休日カレンダー!$A:$A,1,FALSE)),"","○"))</f>
        <v/>
      </c>
      <c r="AFI7" s="25" t="str">
        <f>IF(AFI6="日","○",IF(ISERROR(VLOOKUP(AFI2,[1]休日カレンダー!$A:$A,1,FALSE)),"","○"))</f>
        <v>○</v>
      </c>
      <c r="AFJ7" s="25" t="str">
        <f>IF(AFJ6="日","○",IF(ISERROR(VLOOKUP(AFJ2,[1]休日カレンダー!$A:$A,1,FALSE)),"","○"))</f>
        <v/>
      </c>
      <c r="AFK7" s="25" t="str">
        <f>IF(AFK6="日","○",IF(ISERROR(VLOOKUP(AFK2,[1]休日カレンダー!$A:$A,1,FALSE)),"","○"))</f>
        <v/>
      </c>
      <c r="AFL7" s="25" t="str">
        <f>IF(AFL6="日","○",IF(ISERROR(VLOOKUP(AFL2,[1]休日カレンダー!$A:$A,1,FALSE)),"","○"))</f>
        <v/>
      </c>
      <c r="AFM7" s="25" t="str">
        <f>IF(AFM6="日","○",IF(ISERROR(VLOOKUP(AFM2,[1]休日カレンダー!$A:$A,1,FALSE)),"","○"))</f>
        <v/>
      </c>
      <c r="AFN7" s="25" t="str">
        <f>IF(AFN6="日","○",IF(ISERROR(VLOOKUP(AFN2,[1]休日カレンダー!$A:$A,1,FALSE)),"","○"))</f>
        <v/>
      </c>
      <c r="AFO7" s="25" t="str">
        <f>IF(AFO6="日","○",IF(ISERROR(VLOOKUP(AFO2,[1]休日カレンダー!$A:$A,1,FALSE)),"","○"))</f>
        <v/>
      </c>
      <c r="AFP7" s="25" t="str">
        <f>IF(AFP6="日","○",IF(ISERROR(VLOOKUP(AFP2,[1]休日カレンダー!$A:$A,1,FALSE)),"","○"))</f>
        <v>○</v>
      </c>
      <c r="AFQ7" s="25" t="str">
        <f>IF(AFQ6="日","○",IF(ISERROR(VLOOKUP(AFQ2,[1]休日カレンダー!$A:$A,1,FALSE)),"","○"))</f>
        <v/>
      </c>
      <c r="AFR7" s="25" t="str">
        <f>IF(AFR6="日","○",IF(ISERROR(VLOOKUP(AFR2,[1]休日カレンダー!$A:$A,1,FALSE)),"","○"))</f>
        <v/>
      </c>
      <c r="AFS7" s="25" t="str">
        <f>IF(AFS6="日","○",IF(ISERROR(VLOOKUP(AFS2,[1]休日カレンダー!$A:$A,1,FALSE)),"","○"))</f>
        <v/>
      </c>
      <c r="AFT7" s="25" t="str">
        <f>IF(AFT6="日","○",IF(ISERROR(VLOOKUP(AFT2,[1]休日カレンダー!$A:$A,1,FALSE)),"","○"))</f>
        <v/>
      </c>
      <c r="AFU7" s="25" t="str">
        <f>IF(AFU6="日","○",IF(ISERROR(VLOOKUP(AFU2,[1]休日カレンダー!$A:$A,1,FALSE)),"","○"))</f>
        <v/>
      </c>
      <c r="AFV7" s="25" t="str">
        <f>IF(AFV6="日","○",IF(ISERROR(VLOOKUP(AFV2,[1]休日カレンダー!$A:$A,1,FALSE)),"","○"))</f>
        <v/>
      </c>
      <c r="AFW7" s="25" t="str">
        <f>IF(AFW6="日","○",IF(ISERROR(VLOOKUP(AFW2,[1]休日カレンダー!$A:$A,1,FALSE)),"","○"))</f>
        <v>○</v>
      </c>
      <c r="AFX7" s="25" t="str">
        <f>IF(AFX6="日","○",IF(ISERROR(VLOOKUP(AFX2,[1]休日カレンダー!$A:$A,1,FALSE)),"","○"))</f>
        <v/>
      </c>
      <c r="AFY7" s="25" t="str">
        <f>IF(AFY6="日","○",IF(ISERROR(VLOOKUP(AFY2,[1]休日カレンダー!$A:$A,1,FALSE)),"","○"))</f>
        <v/>
      </c>
      <c r="AFZ7" s="25" t="str">
        <f>IF(AFZ6="日","○",IF(ISERROR(VLOOKUP(AFZ2,[1]休日カレンダー!$A:$A,1,FALSE)),"","○"))</f>
        <v/>
      </c>
      <c r="AGA7" s="25" t="str">
        <f>IF(AGA6="日","○",IF(ISERROR(VLOOKUP(AGA2,[1]休日カレンダー!$A:$A,1,FALSE)),"","○"))</f>
        <v/>
      </c>
      <c r="AGB7" s="25" t="str">
        <f>IF(AGB6="日","○",IF(ISERROR(VLOOKUP(AGB2,[1]休日カレンダー!$A:$A,1,FALSE)),"","○"))</f>
        <v/>
      </c>
      <c r="AGC7" s="25" t="str">
        <f>IF(AGC6="日","○",IF(ISERROR(VLOOKUP(AGC2,[1]休日カレンダー!$A:$A,1,FALSE)),"","○"))</f>
        <v/>
      </c>
      <c r="AGD7" s="25" t="str">
        <f>IF(AGD6="日","○",IF(ISERROR(VLOOKUP(AGD2,[1]休日カレンダー!$A:$A,1,FALSE)),"","○"))</f>
        <v>○</v>
      </c>
      <c r="AGE7" s="25" t="str">
        <f>IF(AGE6="日","○",IF(ISERROR(VLOOKUP(AGE2,[1]休日カレンダー!$A:$A,1,FALSE)),"","○"))</f>
        <v/>
      </c>
      <c r="AGF7" s="25" t="str">
        <f>IF(AGF6="日","○",IF(ISERROR(VLOOKUP(AGF2,[1]休日カレンダー!$A:$A,1,FALSE)),"","○"))</f>
        <v/>
      </c>
      <c r="AGG7" s="25" t="str">
        <f>IF(AGG6="日","○",IF(ISERROR(VLOOKUP(AGG2,[1]休日カレンダー!$A:$A,1,FALSE)),"","○"))</f>
        <v/>
      </c>
      <c r="AGH7" s="25" t="str">
        <f>IF(AGH6="日","○",IF(ISERROR(VLOOKUP(AGH2,[1]休日カレンダー!$A:$A,1,FALSE)),"","○"))</f>
        <v/>
      </c>
      <c r="AGI7" s="25" t="str">
        <f>IF(AGI6="日","○",IF(ISERROR(VLOOKUP(AGI2,[1]休日カレンダー!$A:$A,1,FALSE)),"","○"))</f>
        <v/>
      </c>
      <c r="AGJ7" s="25" t="str">
        <f>IF(AGJ6="日","○",IF(ISERROR(VLOOKUP(AGJ2,[1]休日カレンダー!$A:$A,1,FALSE)),"","○"))</f>
        <v/>
      </c>
      <c r="AGK7" s="25" t="str">
        <f>IF(AGK6="日","○",IF(ISERROR(VLOOKUP(AGK2,[1]休日カレンダー!$A:$A,1,FALSE)),"","○"))</f>
        <v>○</v>
      </c>
      <c r="AGL7" s="25" t="str">
        <f>IF(AGL6="日","○",IF(ISERROR(VLOOKUP(AGL2,[1]休日カレンダー!$A:$A,1,FALSE)),"","○"))</f>
        <v/>
      </c>
      <c r="AGM7" s="25" t="str">
        <f>IF(AGM6="日","○",IF(ISERROR(VLOOKUP(AGM2,[1]休日カレンダー!$A:$A,1,FALSE)),"","○"))</f>
        <v/>
      </c>
      <c r="AGN7" s="25" t="str">
        <f>IF(AGN6="日","○",IF(ISERROR(VLOOKUP(AGN2,[1]休日カレンダー!$A:$A,1,FALSE)),"","○"))</f>
        <v/>
      </c>
      <c r="AGO7" s="25" t="str">
        <f>IF(AGO6="日","○",IF(ISERROR(VLOOKUP(AGO2,[1]休日カレンダー!$A:$A,1,FALSE)),"","○"))</f>
        <v/>
      </c>
      <c r="AGP7" s="25" t="str">
        <f>IF(AGP6="日","○",IF(ISERROR(VLOOKUP(AGP2,[1]休日カレンダー!$A:$A,1,FALSE)),"","○"))</f>
        <v/>
      </c>
      <c r="AGQ7" s="25" t="str">
        <f>IF(AGQ6="日","○",IF(ISERROR(VLOOKUP(AGQ2,[1]休日カレンダー!$A:$A,1,FALSE)),"","○"))</f>
        <v/>
      </c>
      <c r="AGR7" s="25" t="str">
        <f>IF(AGR6="日","○",IF(ISERROR(VLOOKUP(AGR2,[1]休日カレンダー!$A:$A,1,FALSE)),"","○"))</f>
        <v>○</v>
      </c>
      <c r="AGS7" s="25" t="str">
        <f>IF(AGS6="日","○",IF(ISERROR(VLOOKUP(AGS2,[1]休日カレンダー!$A:$A,1,FALSE)),"","○"))</f>
        <v/>
      </c>
      <c r="AGT7" s="25" t="str">
        <f>IF(AGT6="日","○",IF(ISERROR(VLOOKUP(AGT2,[1]休日カレンダー!$A:$A,1,FALSE)),"","○"))</f>
        <v/>
      </c>
      <c r="AGU7" s="25" t="str">
        <f>IF(AGU6="日","○",IF(ISERROR(VLOOKUP(AGU2,[1]休日カレンダー!$A:$A,1,FALSE)),"","○"))</f>
        <v/>
      </c>
      <c r="AGV7" s="25" t="str">
        <f>IF(AGV6="日","○",IF(ISERROR(VLOOKUP(AGV2,[1]休日カレンダー!$A:$A,1,FALSE)),"","○"))</f>
        <v/>
      </c>
      <c r="AGW7" s="25" t="str">
        <f>IF(AGW6="日","○",IF(ISERROR(VLOOKUP(AGW2,[1]休日カレンダー!$A:$A,1,FALSE)),"","○"))</f>
        <v/>
      </c>
      <c r="AGX7" s="25" t="str">
        <f>IF(AGX6="日","○",IF(ISERROR(VLOOKUP(AGX2,[1]休日カレンダー!$A:$A,1,FALSE)),"","○"))</f>
        <v/>
      </c>
      <c r="AGY7" s="25" t="str">
        <f>IF(AGY6="日","○",IF(ISERROR(VLOOKUP(AGY2,[1]休日カレンダー!$A:$A,1,FALSE)),"","○"))</f>
        <v>○</v>
      </c>
      <c r="AGZ7" s="25" t="str">
        <f>IF(AGZ6="日","○",IF(ISERROR(VLOOKUP(AGZ2,[1]休日カレンダー!$A:$A,1,FALSE)),"","○"))</f>
        <v/>
      </c>
      <c r="AHA7" s="25" t="str">
        <f>IF(AHA6="日","○",IF(ISERROR(VLOOKUP(AHA2,[1]休日カレンダー!$A:$A,1,FALSE)),"","○"))</f>
        <v/>
      </c>
      <c r="AHB7" s="25" t="str">
        <f>IF(AHB6="日","○",IF(ISERROR(VLOOKUP(AHB2,[1]休日カレンダー!$A:$A,1,FALSE)),"","○"))</f>
        <v/>
      </c>
      <c r="AHC7" s="25" t="str">
        <f>IF(AHC6="日","○",IF(ISERROR(VLOOKUP(AHC2,[1]休日カレンダー!$A:$A,1,FALSE)),"","○"))</f>
        <v/>
      </c>
      <c r="AHD7" s="25" t="str">
        <f>IF(AHD6="日","○",IF(ISERROR(VLOOKUP(AHD2,[1]休日カレンダー!$A:$A,1,FALSE)),"","○"))</f>
        <v/>
      </c>
      <c r="AHE7" s="25" t="str">
        <f>IF(AHE6="日","○",IF(ISERROR(VLOOKUP(AHE2,[1]休日カレンダー!$A:$A,1,FALSE)),"","○"))</f>
        <v/>
      </c>
      <c r="AHF7" s="25" t="str">
        <f>IF(AHF6="日","○",IF(ISERROR(VLOOKUP(AHF2,[1]休日カレンダー!$A:$A,1,FALSE)),"","○"))</f>
        <v>○</v>
      </c>
      <c r="AHG7" s="25" t="str">
        <f>IF(AHG6="日","○",IF(ISERROR(VLOOKUP(AHG2,[1]休日カレンダー!$A:$A,1,FALSE)),"","○"))</f>
        <v/>
      </c>
      <c r="AHH7" s="25" t="str">
        <f>IF(AHH6="日","○",IF(ISERROR(VLOOKUP(AHH2,[1]休日カレンダー!$A:$A,1,FALSE)),"","○"))</f>
        <v/>
      </c>
      <c r="AHI7" s="25" t="str">
        <f>IF(AHI6="日","○",IF(ISERROR(VLOOKUP(AHI2,[1]休日カレンダー!$A:$A,1,FALSE)),"","○"))</f>
        <v/>
      </c>
      <c r="AHJ7" s="25" t="str">
        <f>IF(AHJ6="日","○",IF(ISERROR(VLOOKUP(AHJ2,[1]休日カレンダー!$A:$A,1,FALSE)),"","○"))</f>
        <v/>
      </c>
      <c r="AHK7" s="25" t="str">
        <f>IF(AHK6="日","○",IF(ISERROR(VLOOKUP(AHK2,[1]休日カレンダー!$A:$A,1,FALSE)),"","○"))</f>
        <v/>
      </c>
      <c r="AHL7" s="25" t="str">
        <f>IF(AHL6="日","○",IF(ISERROR(VLOOKUP(AHL2,[1]休日カレンダー!$A:$A,1,FALSE)),"","○"))</f>
        <v/>
      </c>
      <c r="AHM7" s="25" t="str">
        <f>IF(AHM6="日","○",IF(ISERROR(VLOOKUP(AHM2,[1]休日カレンダー!$A:$A,1,FALSE)),"","○"))</f>
        <v>○</v>
      </c>
      <c r="AHN7" s="25" t="str">
        <f>IF(AHN6="日","○",IF(ISERROR(VLOOKUP(AHN2,[1]休日カレンダー!$A:$A,1,FALSE)),"","○"))</f>
        <v/>
      </c>
      <c r="AHO7" s="25" t="str">
        <f>IF(AHO6="日","○",IF(ISERROR(VLOOKUP(AHO2,[1]休日カレンダー!$A:$A,1,FALSE)),"","○"))</f>
        <v/>
      </c>
      <c r="AHP7" s="25" t="str">
        <f>IF(AHP6="日","○",IF(ISERROR(VLOOKUP(AHP2,[1]休日カレンダー!$A:$A,1,FALSE)),"","○"))</f>
        <v/>
      </c>
      <c r="AHQ7" s="25" t="str">
        <f>IF(AHQ6="日","○",IF(ISERROR(VLOOKUP(AHQ2,[1]休日カレンダー!$A:$A,1,FALSE)),"","○"))</f>
        <v/>
      </c>
      <c r="AHR7" s="25" t="str">
        <f>IF(AHR6="日","○",IF(ISERROR(VLOOKUP(AHR2,[1]休日カレンダー!$A:$A,1,FALSE)),"","○"))</f>
        <v/>
      </c>
      <c r="AHS7" s="25" t="str">
        <f>IF(AHS6="日","○",IF(ISERROR(VLOOKUP(AHS2,[1]休日カレンダー!$A:$A,1,FALSE)),"","○"))</f>
        <v/>
      </c>
      <c r="AHT7" s="25" t="str">
        <f>IF(AHT6="日","○",IF(ISERROR(VLOOKUP(AHT2,[1]休日カレンダー!$A:$A,1,FALSE)),"","○"))</f>
        <v>○</v>
      </c>
      <c r="AHU7" s="25" t="str">
        <f>IF(AHU6="日","○",IF(ISERROR(VLOOKUP(AHU2,[1]休日カレンダー!$A:$A,1,FALSE)),"","○"))</f>
        <v/>
      </c>
      <c r="AHV7" s="25" t="str">
        <f>IF(AHV6="日","○",IF(ISERROR(VLOOKUP(AHV2,[1]休日カレンダー!$A:$A,1,FALSE)),"","○"))</f>
        <v/>
      </c>
      <c r="AHW7" s="25" t="str">
        <f>IF(AHW6="日","○",IF(ISERROR(VLOOKUP(AHW2,[1]休日カレンダー!$A:$A,1,FALSE)),"","○"))</f>
        <v/>
      </c>
      <c r="AHX7" s="25" t="str">
        <f>IF(AHX6="日","○",IF(ISERROR(VLOOKUP(AHX2,[1]休日カレンダー!$A:$A,1,FALSE)),"","○"))</f>
        <v/>
      </c>
      <c r="AHY7" s="25" t="str">
        <f>IF(AHY6="日","○",IF(ISERROR(VLOOKUP(AHY2,[1]休日カレンダー!$A:$A,1,FALSE)),"","○"))</f>
        <v/>
      </c>
      <c r="AHZ7" s="25" t="str">
        <f>IF(AHZ6="日","○",IF(ISERROR(VLOOKUP(AHZ2,[1]休日カレンダー!$A:$A,1,FALSE)),"","○"))</f>
        <v/>
      </c>
      <c r="AIA7" s="25" t="str">
        <f>IF(AIA6="日","○",IF(ISERROR(VLOOKUP(AIA2,[1]休日カレンダー!$A:$A,1,FALSE)),"","○"))</f>
        <v>○</v>
      </c>
      <c r="AIB7" s="25" t="str">
        <f>IF(AIB6="日","○",IF(ISERROR(VLOOKUP(AIB2,[1]休日カレンダー!$A:$A,1,FALSE)),"","○"))</f>
        <v/>
      </c>
      <c r="AIC7" s="25" t="str">
        <f>IF(AIC6="日","○",IF(ISERROR(VLOOKUP(AIC2,[1]休日カレンダー!$A:$A,1,FALSE)),"","○"))</f>
        <v/>
      </c>
      <c r="AID7" s="25" t="str">
        <f>IF(AID6="日","○",IF(ISERROR(VLOOKUP(AID2,[1]休日カレンダー!$A:$A,1,FALSE)),"","○"))</f>
        <v/>
      </c>
      <c r="AIE7" s="25" t="str">
        <f>IF(AIE6="日","○",IF(ISERROR(VLOOKUP(AIE2,[1]休日カレンダー!$A:$A,1,FALSE)),"","○"))</f>
        <v/>
      </c>
      <c r="AIF7" s="25" t="str">
        <f>IF(AIF6="日","○",IF(ISERROR(VLOOKUP(AIF2,[1]休日カレンダー!$A:$A,1,FALSE)),"","○"))</f>
        <v/>
      </c>
      <c r="AIG7" s="25" t="str">
        <f>IF(AIG6="日","○",IF(ISERROR(VLOOKUP(AIG2,[1]休日カレンダー!$A:$A,1,FALSE)),"","○"))</f>
        <v/>
      </c>
      <c r="AIH7" s="25" t="str">
        <f>IF(AIH6="日","○",IF(ISERROR(VLOOKUP(AIH2,[1]休日カレンダー!$A:$A,1,FALSE)),"","○"))</f>
        <v>○</v>
      </c>
      <c r="AII7" s="25" t="str">
        <f>IF(AII6="日","○",IF(ISERROR(VLOOKUP(AII2,[1]休日カレンダー!$A:$A,1,FALSE)),"","○"))</f>
        <v/>
      </c>
      <c r="AIJ7" s="25" t="str">
        <f>IF(AIJ6="日","○",IF(ISERROR(VLOOKUP(AIJ2,[1]休日カレンダー!$A:$A,1,FALSE)),"","○"))</f>
        <v/>
      </c>
      <c r="AIK7" s="25" t="str">
        <f>IF(AIK6="日","○",IF(ISERROR(VLOOKUP(AIK2,[1]休日カレンダー!$A:$A,1,FALSE)),"","○"))</f>
        <v/>
      </c>
      <c r="AIL7" s="25" t="str">
        <f>IF(AIL6="日","○",IF(ISERROR(VLOOKUP(AIL2,[1]休日カレンダー!$A:$A,1,FALSE)),"","○"))</f>
        <v/>
      </c>
      <c r="AIM7" s="25" t="str">
        <f>IF(AIM6="日","○",IF(ISERROR(VLOOKUP(AIM2,[1]休日カレンダー!$A:$A,1,FALSE)),"","○"))</f>
        <v/>
      </c>
      <c r="AIN7" s="25" t="str">
        <f>IF(AIN6="日","○",IF(ISERROR(VLOOKUP(AIN2,[1]休日カレンダー!$A:$A,1,FALSE)),"","○"))</f>
        <v/>
      </c>
      <c r="AIO7" s="25" t="str">
        <f>IF(AIO6="日","○",IF(ISERROR(VLOOKUP(AIO2,[1]休日カレンダー!$A:$A,1,FALSE)),"","○"))</f>
        <v>○</v>
      </c>
      <c r="AIP7" s="25" t="str">
        <f>IF(AIP6="日","○",IF(ISERROR(VLOOKUP(AIP2,[1]休日カレンダー!$A:$A,1,FALSE)),"","○"))</f>
        <v/>
      </c>
      <c r="AIQ7" s="25" t="str">
        <f>IF(AIQ6="日","○",IF(ISERROR(VLOOKUP(AIQ2,[1]休日カレンダー!$A:$A,1,FALSE)),"","○"))</f>
        <v/>
      </c>
      <c r="AIR7" s="25" t="str">
        <f>IF(AIR6="日","○",IF(ISERROR(VLOOKUP(AIR2,[1]休日カレンダー!$A:$A,1,FALSE)),"","○"))</f>
        <v/>
      </c>
      <c r="AIS7" s="25" t="str">
        <f>IF(AIS6="日","○",IF(ISERROR(VLOOKUP(AIS2,[1]休日カレンダー!$A:$A,1,FALSE)),"","○"))</f>
        <v/>
      </c>
      <c r="AIT7" s="25" t="str">
        <f>IF(AIT6="日","○",IF(ISERROR(VLOOKUP(AIT2,[1]休日カレンダー!$A:$A,1,FALSE)),"","○"))</f>
        <v/>
      </c>
      <c r="AIU7" s="25" t="str">
        <f>IF(AIU6="日","○",IF(ISERROR(VLOOKUP(AIU2,[1]休日カレンダー!$A:$A,1,FALSE)),"","○"))</f>
        <v/>
      </c>
      <c r="AIV7" s="25" t="str">
        <f>IF(AIV6="日","○",IF(ISERROR(VLOOKUP(AIV2,[1]休日カレンダー!$A:$A,1,FALSE)),"","○"))</f>
        <v>○</v>
      </c>
      <c r="AIW7" s="25" t="str">
        <f>IF(AIW6="日","○",IF(ISERROR(VLOOKUP(AIW2,[1]休日カレンダー!$A:$A,1,FALSE)),"","○"))</f>
        <v/>
      </c>
      <c r="AIX7" s="25" t="str">
        <f>IF(AIX6="日","○",IF(ISERROR(VLOOKUP(AIX2,[1]休日カレンダー!$A:$A,1,FALSE)),"","○"))</f>
        <v/>
      </c>
      <c r="AIY7" s="25" t="str">
        <f>IF(AIY6="日","○",IF(ISERROR(VLOOKUP(AIY2,[1]休日カレンダー!$A:$A,1,FALSE)),"","○"))</f>
        <v/>
      </c>
      <c r="AIZ7" s="25" t="str">
        <f>IF(AIZ6="日","○",IF(ISERROR(VLOOKUP(AIZ2,[1]休日カレンダー!$A:$A,1,FALSE)),"","○"))</f>
        <v/>
      </c>
      <c r="AJA7" s="25" t="str">
        <f>IF(AJA6="日","○",IF(ISERROR(VLOOKUP(AJA2,[1]休日カレンダー!$A:$A,1,FALSE)),"","○"))</f>
        <v/>
      </c>
      <c r="AJB7" s="25" t="str">
        <f>IF(AJB6="日","○",IF(ISERROR(VLOOKUP(AJB2,[1]休日カレンダー!$A:$A,1,FALSE)),"","○"))</f>
        <v/>
      </c>
      <c r="AJC7" s="25" t="str">
        <f>IF(AJC6="日","○",IF(ISERROR(VLOOKUP(AJC2,[1]休日カレンダー!$A:$A,1,FALSE)),"","○"))</f>
        <v>○</v>
      </c>
      <c r="AJD7" s="25" t="str">
        <f>IF(AJD6="日","○",IF(ISERROR(VLOOKUP(AJD2,[1]休日カレンダー!$A:$A,1,FALSE)),"","○"))</f>
        <v/>
      </c>
      <c r="AJE7" s="25" t="str">
        <f>IF(AJE6="日","○",IF(ISERROR(VLOOKUP(AJE2,[1]休日カレンダー!$A:$A,1,FALSE)),"","○"))</f>
        <v/>
      </c>
      <c r="AJF7" s="25" t="str">
        <f>IF(AJF6="日","○",IF(ISERROR(VLOOKUP(AJF2,[1]休日カレンダー!$A:$A,1,FALSE)),"","○"))</f>
        <v/>
      </c>
      <c r="AJG7" s="25" t="str">
        <f>IF(AJG6="日","○",IF(ISERROR(VLOOKUP(AJG2,[1]休日カレンダー!$A:$A,1,FALSE)),"","○"))</f>
        <v/>
      </c>
      <c r="AJH7" s="25" t="str">
        <f>IF(AJH6="日","○",IF(ISERROR(VLOOKUP(AJH2,[1]休日カレンダー!$A:$A,1,FALSE)),"","○"))</f>
        <v/>
      </c>
      <c r="AJI7" s="25" t="str">
        <f>IF(AJI6="日","○",IF(ISERROR(VLOOKUP(AJI2,[1]休日カレンダー!$A:$A,1,FALSE)),"","○"))</f>
        <v/>
      </c>
      <c r="AJJ7" s="25" t="str">
        <f>IF(AJJ6="日","○",IF(ISERROR(VLOOKUP(AJJ2,[1]休日カレンダー!$A:$A,1,FALSE)),"","○"))</f>
        <v>○</v>
      </c>
      <c r="AJK7" s="25" t="str">
        <f>IF(AJK6="日","○",IF(ISERROR(VLOOKUP(AJK2,[1]休日カレンダー!$A:$A,1,FALSE)),"","○"))</f>
        <v/>
      </c>
      <c r="AJL7" s="25" t="str">
        <f>IF(AJL6="日","○",IF(ISERROR(VLOOKUP(AJL2,[1]休日カレンダー!$A:$A,1,FALSE)),"","○"))</f>
        <v/>
      </c>
      <c r="AJM7" s="25" t="str">
        <f>IF(AJM6="日","○",IF(ISERROR(VLOOKUP(AJM2,[1]休日カレンダー!$A:$A,1,FALSE)),"","○"))</f>
        <v/>
      </c>
      <c r="AJN7" s="25" t="str">
        <f>IF(AJN6="日","○",IF(ISERROR(VLOOKUP(AJN2,[1]休日カレンダー!$A:$A,1,FALSE)),"","○"))</f>
        <v/>
      </c>
      <c r="AJO7" s="25" t="str">
        <f>IF(AJO6="日","○",IF(ISERROR(VLOOKUP(AJO2,[1]休日カレンダー!$A:$A,1,FALSE)),"","○"))</f>
        <v/>
      </c>
      <c r="AJP7" s="25" t="str">
        <f>IF(AJP6="日","○",IF(ISERROR(VLOOKUP(AJP2,[1]休日カレンダー!$A:$A,1,FALSE)),"","○"))</f>
        <v/>
      </c>
      <c r="AJQ7" s="25" t="str">
        <f>IF(AJQ6="日","○",IF(ISERROR(VLOOKUP(AJQ2,[1]休日カレンダー!$A:$A,1,FALSE)),"","○"))</f>
        <v>○</v>
      </c>
      <c r="AJR7" s="25" t="str">
        <f>IF(AJR6="日","○",IF(ISERROR(VLOOKUP(AJR2,[1]休日カレンダー!$A:$A,1,FALSE)),"","○"))</f>
        <v/>
      </c>
      <c r="AJS7" s="25" t="str">
        <f>IF(AJS6="日","○",IF(ISERROR(VLOOKUP(AJS2,[1]休日カレンダー!$A:$A,1,FALSE)),"","○"))</f>
        <v/>
      </c>
      <c r="AJT7" s="25" t="str">
        <f>IF(AJT6="日","○",IF(ISERROR(VLOOKUP(AJT2,[1]休日カレンダー!$A:$A,1,FALSE)),"","○"))</f>
        <v/>
      </c>
      <c r="AJU7" s="25" t="str">
        <f>IF(AJU6="日","○",IF(ISERROR(VLOOKUP(AJU2,[1]休日カレンダー!$A:$A,1,FALSE)),"","○"))</f>
        <v/>
      </c>
      <c r="AJV7" s="25" t="str">
        <f>IF(AJV6="日","○",IF(ISERROR(VLOOKUP(AJV2,[1]休日カレンダー!$A:$A,1,FALSE)),"","○"))</f>
        <v/>
      </c>
      <c r="AJW7" s="25" t="str">
        <f>IF(AJW6="日","○",IF(ISERROR(VLOOKUP(AJW2,[1]休日カレンダー!$A:$A,1,FALSE)),"","○"))</f>
        <v/>
      </c>
      <c r="AJX7" s="25" t="str">
        <f>IF(AJX6="日","○",IF(ISERROR(VLOOKUP(AJX2,[1]休日カレンダー!$A:$A,1,FALSE)),"","○"))</f>
        <v>○</v>
      </c>
      <c r="AJY7" s="25" t="str">
        <f>IF(AJY6="日","○",IF(ISERROR(VLOOKUP(AJY2,[1]休日カレンダー!$A:$A,1,FALSE)),"","○"))</f>
        <v/>
      </c>
      <c r="AJZ7" s="25" t="str">
        <f>IF(AJZ6="日","○",IF(ISERROR(VLOOKUP(AJZ2,[1]休日カレンダー!$A:$A,1,FALSE)),"","○"))</f>
        <v/>
      </c>
      <c r="AKA7" s="25" t="str">
        <f>IF(AKA6="日","○",IF(ISERROR(VLOOKUP(AKA2,[1]休日カレンダー!$A:$A,1,FALSE)),"","○"))</f>
        <v/>
      </c>
      <c r="AKB7" s="25" t="str">
        <f>IF(AKB6="日","○",IF(ISERROR(VLOOKUP(AKB2,[1]休日カレンダー!$A:$A,1,FALSE)),"","○"))</f>
        <v/>
      </c>
      <c r="AKC7" s="25" t="str">
        <f>IF(AKC6="日","○",IF(ISERROR(VLOOKUP(AKC2,[1]休日カレンダー!$A:$A,1,FALSE)),"","○"))</f>
        <v/>
      </c>
      <c r="AKD7" s="25" t="str">
        <f>IF(AKD6="日","○",IF(ISERROR(VLOOKUP(AKD2,[1]休日カレンダー!$A:$A,1,FALSE)),"","○"))</f>
        <v/>
      </c>
      <c r="AKE7" s="25" t="str">
        <f>IF(AKE6="日","○",IF(ISERROR(VLOOKUP(AKE2,[1]休日カレンダー!$A:$A,1,FALSE)),"","○"))</f>
        <v>○</v>
      </c>
      <c r="AKF7" s="25" t="str">
        <f>IF(AKF6="日","○",IF(ISERROR(VLOOKUP(AKF2,[1]休日カレンダー!$A:$A,1,FALSE)),"","○"))</f>
        <v/>
      </c>
      <c r="AKG7" s="25" t="str">
        <f>IF(AKG6="日","○",IF(ISERROR(VLOOKUP(AKG2,[1]休日カレンダー!$A:$A,1,FALSE)),"","○"))</f>
        <v/>
      </c>
      <c r="AKH7" s="25" t="str">
        <f>IF(AKH6="日","○",IF(ISERROR(VLOOKUP(AKH2,[1]休日カレンダー!$A:$A,1,FALSE)),"","○"))</f>
        <v/>
      </c>
      <c r="AKI7" s="25" t="str">
        <f>IF(AKI6="日","○",IF(ISERROR(VLOOKUP(AKI2,[1]休日カレンダー!$A:$A,1,FALSE)),"","○"))</f>
        <v/>
      </c>
      <c r="AKJ7" s="25" t="str">
        <f>IF(AKJ6="日","○",IF(ISERROR(VLOOKUP(AKJ2,[1]休日カレンダー!$A:$A,1,FALSE)),"","○"))</f>
        <v/>
      </c>
      <c r="AKK7" s="25" t="str">
        <f>IF(AKK6="日","○",IF(ISERROR(VLOOKUP(AKK2,[1]休日カレンダー!$A:$A,1,FALSE)),"","○"))</f>
        <v/>
      </c>
      <c r="AKL7" s="25" t="str">
        <f>IF(AKL6="日","○",IF(ISERROR(VLOOKUP(AKL2,[1]休日カレンダー!$A:$A,1,FALSE)),"","○"))</f>
        <v>○</v>
      </c>
      <c r="AKM7" s="25" t="str">
        <f>IF(AKM6="日","○",IF(ISERROR(VLOOKUP(AKM2,[1]休日カレンダー!$A:$A,1,FALSE)),"","○"))</f>
        <v/>
      </c>
      <c r="AKN7" s="25" t="str">
        <f>IF(AKN6="日","○",IF(ISERROR(VLOOKUP(AKN2,[1]休日カレンダー!$A:$A,1,FALSE)),"","○"))</f>
        <v/>
      </c>
      <c r="AKO7" s="25" t="str">
        <f>IF(AKO6="日","○",IF(ISERROR(VLOOKUP(AKO2,[1]休日カレンダー!$A:$A,1,FALSE)),"","○"))</f>
        <v/>
      </c>
      <c r="AKP7" s="25" t="str">
        <f>IF(AKP6="日","○",IF(ISERROR(VLOOKUP(AKP2,[1]休日カレンダー!$A:$A,1,FALSE)),"","○"))</f>
        <v/>
      </c>
      <c r="AKQ7" s="25" t="str">
        <f>IF(AKQ6="日","○",IF(ISERROR(VLOOKUP(AKQ2,[1]休日カレンダー!$A:$A,1,FALSE)),"","○"))</f>
        <v/>
      </c>
      <c r="AKR7" s="25" t="str">
        <f>IF(AKR6="日","○",IF(ISERROR(VLOOKUP(AKR2,[1]休日カレンダー!$A:$A,1,FALSE)),"","○"))</f>
        <v/>
      </c>
      <c r="AKS7" s="25" t="str">
        <f>IF(AKS6="日","○",IF(ISERROR(VLOOKUP(AKS2,[1]休日カレンダー!$A:$A,1,FALSE)),"","○"))</f>
        <v>○</v>
      </c>
      <c r="AKT7" s="25" t="str">
        <f>IF(AKT6="日","○",IF(ISERROR(VLOOKUP(AKT2,[1]休日カレンダー!$A:$A,1,FALSE)),"","○"))</f>
        <v/>
      </c>
      <c r="AKU7" s="25" t="str">
        <f>IF(AKU6="日","○",IF(ISERROR(VLOOKUP(AKU2,[1]休日カレンダー!$A:$A,1,FALSE)),"","○"))</f>
        <v/>
      </c>
      <c r="AKV7" s="25" t="str">
        <f>IF(AKV6="日","○",IF(ISERROR(VLOOKUP(AKV2,[1]休日カレンダー!$A:$A,1,FALSE)),"","○"))</f>
        <v/>
      </c>
      <c r="AKW7" s="25" t="str">
        <f>IF(AKW6="日","○",IF(ISERROR(VLOOKUP(AKW2,[1]休日カレンダー!$A:$A,1,FALSE)),"","○"))</f>
        <v/>
      </c>
      <c r="AKX7" s="25" t="str">
        <f>IF(AKX6="日","○",IF(ISERROR(VLOOKUP(AKX2,[1]休日カレンダー!$A:$A,1,FALSE)),"","○"))</f>
        <v/>
      </c>
      <c r="AKY7" s="25" t="str">
        <f>IF(AKY6="日","○",IF(ISERROR(VLOOKUP(AKY2,[1]休日カレンダー!$A:$A,1,FALSE)),"","○"))</f>
        <v/>
      </c>
      <c r="AKZ7" s="25" t="str">
        <f>IF(AKZ6="日","○",IF(ISERROR(VLOOKUP(AKZ2,[1]休日カレンダー!$A:$A,1,FALSE)),"","○"))</f>
        <v>○</v>
      </c>
      <c r="ALA7" s="25" t="str">
        <f>IF(ALA6="日","○",IF(ISERROR(VLOOKUP(ALA2,[1]休日カレンダー!$A:$A,1,FALSE)),"","○"))</f>
        <v/>
      </c>
      <c r="ALB7" s="25" t="str">
        <f>IF(ALB6="日","○",IF(ISERROR(VLOOKUP(ALB2,[1]休日カレンダー!$A:$A,1,FALSE)),"","○"))</f>
        <v/>
      </c>
      <c r="ALC7" s="25" t="str">
        <f>IF(ALC6="日","○",IF(ISERROR(VLOOKUP(ALC2,[1]休日カレンダー!$A:$A,1,FALSE)),"","○"))</f>
        <v/>
      </c>
      <c r="ALD7" s="25" t="str">
        <f>IF(ALD6="日","○",IF(ISERROR(VLOOKUP(ALD2,[1]休日カレンダー!$A:$A,1,FALSE)),"","○"))</f>
        <v/>
      </c>
      <c r="ALE7" s="25" t="str">
        <f>IF(ALE6="日","○",IF(ISERROR(VLOOKUP(ALE2,[1]休日カレンダー!$A:$A,1,FALSE)),"","○"))</f>
        <v/>
      </c>
      <c r="ALF7" s="25" t="str">
        <f>IF(ALF6="日","○",IF(ISERROR(VLOOKUP(ALF2,[1]休日カレンダー!$A:$A,1,FALSE)),"","○"))</f>
        <v/>
      </c>
      <c r="ALG7" s="25" t="str">
        <f>IF(ALG6="日","○",IF(ISERROR(VLOOKUP(ALG2,[1]休日カレンダー!$A:$A,1,FALSE)),"","○"))</f>
        <v>○</v>
      </c>
      <c r="ALH7" s="25" t="str">
        <f>IF(ALH6="日","○",IF(ISERROR(VLOOKUP(ALH2,[1]休日カレンダー!$A:$A,1,FALSE)),"","○"))</f>
        <v/>
      </c>
      <c r="ALI7" s="25" t="str">
        <f>IF(ALI6="日","○",IF(ISERROR(VLOOKUP(ALI2,[1]休日カレンダー!$A:$A,1,FALSE)),"","○"))</f>
        <v/>
      </c>
      <c r="ALJ7" s="25" t="str">
        <f>IF(ALJ6="日","○",IF(ISERROR(VLOOKUP(ALJ2,[1]休日カレンダー!$A:$A,1,FALSE)),"","○"))</f>
        <v/>
      </c>
      <c r="ALK7" s="25" t="str">
        <f>IF(ALK6="日","○",IF(ISERROR(VLOOKUP(ALK2,[1]休日カレンダー!$A:$A,1,FALSE)),"","○"))</f>
        <v/>
      </c>
      <c r="ALL7" s="25" t="str">
        <f>IF(ALL6="日","○",IF(ISERROR(VLOOKUP(ALL2,[1]休日カレンダー!$A:$A,1,FALSE)),"","○"))</f>
        <v/>
      </c>
      <c r="ALM7" s="25" t="str">
        <f>IF(ALM6="日","○",IF(ISERROR(VLOOKUP(ALM2,[1]休日カレンダー!$A:$A,1,FALSE)),"","○"))</f>
        <v/>
      </c>
      <c r="ALN7" s="25" t="str">
        <f>IF(ALN6="日","○",IF(ISERROR(VLOOKUP(ALN2,[1]休日カレンダー!$A:$A,1,FALSE)),"","○"))</f>
        <v>○</v>
      </c>
      <c r="ALO7" s="25" t="str">
        <f>IF(ALO6="日","○",IF(ISERROR(VLOOKUP(ALO2,[1]休日カレンダー!$A:$A,1,FALSE)),"","○"))</f>
        <v/>
      </c>
      <c r="ALP7" s="25" t="str">
        <f>IF(ALP6="日","○",IF(ISERROR(VLOOKUP(ALP2,[1]休日カレンダー!$A:$A,1,FALSE)),"","○"))</f>
        <v/>
      </c>
      <c r="ALQ7" s="25" t="str">
        <f>IF(ALQ6="日","○",IF(ISERROR(VLOOKUP(ALQ2,[1]休日カレンダー!$A:$A,1,FALSE)),"","○"))</f>
        <v/>
      </c>
      <c r="ALR7" s="25" t="str">
        <f>IF(ALR6="日","○",IF(ISERROR(VLOOKUP(ALR2,[1]休日カレンダー!$A:$A,1,FALSE)),"","○"))</f>
        <v/>
      </c>
      <c r="ALS7" s="25" t="str">
        <f>IF(ALS6="日","○",IF(ISERROR(VLOOKUP(ALS2,[1]休日カレンダー!$A:$A,1,FALSE)),"","○"))</f>
        <v/>
      </c>
      <c r="ALT7" s="25" t="str">
        <f>IF(ALT6="日","○",IF(ISERROR(VLOOKUP(ALT2,[1]休日カレンダー!$A:$A,1,FALSE)),"","○"))</f>
        <v/>
      </c>
      <c r="ALU7" s="25" t="str">
        <f>IF(ALU6="日","○",IF(ISERROR(VLOOKUP(ALU2,[1]休日カレンダー!$A:$A,1,FALSE)),"","○"))</f>
        <v>○</v>
      </c>
      <c r="ALV7" s="25" t="str">
        <f>IF(ALV6="日","○",IF(ISERROR(VLOOKUP(ALV2,[1]休日カレンダー!$A:$A,1,FALSE)),"","○"))</f>
        <v/>
      </c>
      <c r="ALW7" s="25" t="str">
        <f>IF(ALW6="日","○",IF(ISERROR(VLOOKUP(ALW2,[1]休日カレンダー!$A:$A,1,FALSE)),"","○"))</f>
        <v/>
      </c>
      <c r="ALX7" s="25" t="str">
        <f>IF(ALX6="日","○",IF(ISERROR(VLOOKUP(ALX2,[1]休日カレンダー!$A:$A,1,FALSE)),"","○"))</f>
        <v/>
      </c>
      <c r="ALY7" s="25" t="str">
        <f>IF(ALY6="日","○",IF(ISERROR(VLOOKUP(ALY2,[1]休日カレンダー!$A:$A,1,FALSE)),"","○"))</f>
        <v/>
      </c>
      <c r="ALZ7" s="25" t="str">
        <f>IF(ALZ6="日","○",IF(ISERROR(VLOOKUP(ALZ2,[1]休日カレンダー!$A:$A,1,FALSE)),"","○"))</f>
        <v/>
      </c>
      <c r="AMA7" s="25" t="str">
        <f>IF(AMA6="日","○",IF(ISERROR(VLOOKUP(AMA2,[1]休日カレンダー!$A:$A,1,FALSE)),"","○"))</f>
        <v/>
      </c>
      <c r="AMB7" s="25" t="str">
        <f>IF(AMB6="日","○",IF(ISERROR(VLOOKUP(AMB2,[1]休日カレンダー!$A:$A,1,FALSE)),"","○"))</f>
        <v>○</v>
      </c>
      <c r="AMC7" s="25" t="str">
        <f>IF(AMC6="日","○",IF(ISERROR(VLOOKUP(AMC2,[1]休日カレンダー!$A:$A,1,FALSE)),"","○"))</f>
        <v/>
      </c>
      <c r="AMD7" s="25" t="str">
        <f>IF(AMD6="日","○",IF(ISERROR(VLOOKUP(AMD2,[1]休日カレンダー!$A:$A,1,FALSE)),"","○"))</f>
        <v/>
      </c>
      <c r="AME7" s="25" t="str">
        <f>IF(AME6="日","○",IF(ISERROR(VLOOKUP(AME2,[1]休日カレンダー!$A:$A,1,FALSE)),"","○"))</f>
        <v/>
      </c>
      <c r="AMF7" s="25" t="str">
        <f>IF(AMF6="日","○",IF(ISERROR(VLOOKUP(AMF2,[1]休日カレンダー!$A:$A,1,FALSE)),"","○"))</f>
        <v/>
      </c>
      <c r="AMG7" s="25" t="str">
        <f>IF(AMG6="日","○",IF(ISERROR(VLOOKUP(AMG2,[1]休日カレンダー!$A:$A,1,FALSE)),"","○"))</f>
        <v/>
      </c>
      <c r="AMH7" s="25" t="str">
        <f>IF(AMH6="日","○",IF(ISERROR(VLOOKUP(AMH2,[1]休日カレンダー!$A:$A,1,FALSE)),"","○"))</f>
        <v/>
      </c>
      <c r="AMI7" s="25" t="str">
        <f>IF(AMI6="日","○",IF(ISERROR(VLOOKUP(AMI2,[1]休日カレンダー!$A:$A,1,FALSE)),"","○"))</f>
        <v>○</v>
      </c>
      <c r="AMJ7" s="25" t="str">
        <f>IF(AMJ6="日","○",IF(ISERROR(VLOOKUP(AMJ2,[1]休日カレンダー!$A:$A,1,FALSE)),"","○"))</f>
        <v/>
      </c>
      <c r="AMK7" s="25" t="str">
        <f>IF(AMK6="日","○",IF(ISERROR(VLOOKUP(AMK2,[1]休日カレンダー!$A:$A,1,FALSE)),"","○"))</f>
        <v/>
      </c>
      <c r="AML7" s="25" t="str">
        <f>IF(AML6="日","○",IF(ISERROR(VLOOKUP(AML2,[1]休日カレンダー!$A:$A,1,FALSE)),"","○"))</f>
        <v/>
      </c>
      <c r="AMM7" s="25" t="str">
        <f>IF(AMM6="日","○",IF(ISERROR(VLOOKUP(AMM2,[1]休日カレンダー!$A:$A,1,FALSE)),"","○"))</f>
        <v/>
      </c>
      <c r="AMN7" s="25" t="str">
        <f>IF(AMN6="日","○",IF(ISERROR(VLOOKUP(AMN2,[1]休日カレンダー!$A:$A,1,FALSE)),"","○"))</f>
        <v/>
      </c>
      <c r="AMO7" s="25" t="str">
        <f>IF(AMO6="日","○",IF(ISERROR(VLOOKUP(AMO2,[1]休日カレンダー!$A:$A,1,FALSE)),"","○"))</f>
        <v/>
      </c>
      <c r="AMP7" s="25" t="str">
        <f>IF(AMP6="日","○",IF(ISERROR(VLOOKUP(AMP2,[1]休日カレンダー!$A:$A,1,FALSE)),"","○"))</f>
        <v>○</v>
      </c>
      <c r="AMQ7" s="25" t="str">
        <f>IF(AMQ6="日","○",IF(ISERROR(VLOOKUP(AMQ2,[1]休日カレンダー!$A:$A,1,FALSE)),"","○"))</f>
        <v/>
      </c>
      <c r="AMR7" s="25" t="str">
        <f>IF(AMR6="日","○",IF(ISERROR(VLOOKUP(AMR2,[1]休日カレンダー!$A:$A,1,FALSE)),"","○"))</f>
        <v/>
      </c>
      <c r="AMS7" s="25" t="str">
        <f>IF(AMS6="日","○",IF(ISERROR(VLOOKUP(AMS2,[1]休日カレンダー!$A:$A,1,FALSE)),"","○"))</f>
        <v/>
      </c>
      <c r="AMT7" s="25" t="str">
        <f>IF(AMT6="日","○",IF(ISERROR(VLOOKUP(AMT2,[1]休日カレンダー!$A:$A,1,FALSE)),"","○"))</f>
        <v/>
      </c>
      <c r="AMU7" s="25" t="str">
        <f>IF(AMU6="日","○",IF(ISERROR(VLOOKUP(AMU2,[1]休日カレンダー!$A:$A,1,FALSE)),"","○"))</f>
        <v/>
      </c>
      <c r="AMV7" s="25" t="str">
        <f>IF(AMV6="日","○",IF(ISERROR(VLOOKUP(AMV2,[1]休日カレンダー!$A:$A,1,FALSE)),"","○"))</f>
        <v/>
      </c>
      <c r="AMW7" s="25" t="str">
        <f>IF(AMW6="日","○",IF(ISERROR(VLOOKUP(AMW2,[1]休日カレンダー!$A:$A,1,FALSE)),"","○"))</f>
        <v>○</v>
      </c>
      <c r="AMX7" s="25" t="str">
        <f>IF(AMX6="日","○",IF(ISERROR(VLOOKUP(AMX2,[1]休日カレンダー!$A:$A,1,FALSE)),"","○"))</f>
        <v/>
      </c>
      <c r="AMY7" s="25" t="str">
        <f>IF(AMY6="日","○",IF(ISERROR(VLOOKUP(AMY2,[1]休日カレンダー!$A:$A,1,FALSE)),"","○"))</f>
        <v/>
      </c>
      <c r="AMZ7" s="25" t="str">
        <f>IF(AMZ6="日","○",IF(ISERROR(VLOOKUP(AMZ2,[1]休日カレンダー!$A:$A,1,FALSE)),"","○"))</f>
        <v/>
      </c>
      <c r="ANA7" s="25" t="str">
        <f>IF(ANA6="日","○",IF(ISERROR(VLOOKUP(ANA2,[1]休日カレンダー!$A:$A,1,FALSE)),"","○"))</f>
        <v/>
      </c>
      <c r="ANB7" s="25" t="str">
        <f>IF(ANB6="日","○",IF(ISERROR(VLOOKUP(ANB2,[1]休日カレンダー!$A:$A,1,FALSE)),"","○"))</f>
        <v/>
      </c>
      <c r="ANC7" s="25" t="str">
        <f>IF(ANC6="日","○",IF(ISERROR(VLOOKUP(ANC2,[1]休日カレンダー!$A:$A,1,FALSE)),"","○"))</f>
        <v/>
      </c>
      <c r="AND7" s="25" t="str">
        <f>IF(AND6="日","○",IF(ISERROR(VLOOKUP(AND2,[1]休日カレンダー!$A:$A,1,FALSE)),"","○"))</f>
        <v>○</v>
      </c>
      <c r="ANE7" s="25" t="str">
        <f>IF(ANE6="日","○",IF(ISERROR(VLOOKUP(ANE2,[1]休日カレンダー!$A:$A,1,FALSE)),"","○"))</f>
        <v/>
      </c>
      <c r="ANF7" s="25" t="str">
        <f>IF(ANF6="日","○",IF(ISERROR(VLOOKUP(ANF2,[1]休日カレンダー!$A:$A,1,FALSE)),"","○"))</f>
        <v/>
      </c>
      <c r="ANG7" s="25" t="str">
        <f>IF(ANG6="日","○",IF(ISERROR(VLOOKUP(ANG2,[1]休日カレンダー!$A:$A,1,FALSE)),"","○"))</f>
        <v/>
      </c>
      <c r="ANH7" s="25" t="str">
        <f>IF(ANH6="日","○",IF(ISERROR(VLOOKUP(ANH2,[1]休日カレンダー!$A:$A,1,FALSE)),"","○"))</f>
        <v/>
      </c>
      <c r="ANI7" s="25" t="str">
        <f>IF(ANI6="日","○",IF(ISERROR(VLOOKUP(ANI2,[1]休日カレンダー!$A:$A,1,FALSE)),"","○"))</f>
        <v/>
      </c>
      <c r="ANJ7" s="25" t="str">
        <f>IF(ANJ6="日","○",IF(ISERROR(VLOOKUP(ANJ2,[1]休日カレンダー!$A:$A,1,FALSE)),"","○"))</f>
        <v/>
      </c>
      <c r="ANK7" s="25" t="str">
        <f>IF(ANK6="日","○",IF(ISERROR(VLOOKUP(ANK2,[1]休日カレンダー!$A:$A,1,FALSE)),"","○"))</f>
        <v>○</v>
      </c>
      <c r="ANL7" s="25" t="str">
        <f>IF(ANL6="日","○",IF(ISERROR(VLOOKUP(ANL2,[1]休日カレンダー!$A:$A,1,FALSE)),"","○"))</f>
        <v/>
      </c>
      <c r="ANM7" s="25" t="str">
        <f>IF(ANM6="日","○",IF(ISERROR(VLOOKUP(ANM2,[1]休日カレンダー!$A:$A,1,FALSE)),"","○"))</f>
        <v/>
      </c>
      <c r="ANN7" s="25" t="str">
        <f>IF(ANN6="日","○",IF(ISERROR(VLOOKUP(ANN2,[1]休日カレンダー!$A:$A,1,FALSE)),"","○"))</f>
        <v/>
      </c>
      <c r="ANO7" s="25" t="str">
        <f>IF(ANO6="日","○",IF(ISERROR(VLOOKUP(ANO2,[1]休日カレンダー!$A:$A,1,FALSE)),"","○"))</f>
        <v/>
      </c>
      <c r="ANP7" s="25" t="str">
        <f>IF(ANP6="日","○",IF(ISERROR(VLOOKUP(ANP2,[1]休日カレンダー!$A:$A,1,FALSE)),"","○"))</f>
        <v/>
      </c>
      <c r="ANQ7" s="25" t="str">
        <f>IF(ANQ6="日","○",IF(ISERROR(VLOOKUP(ANQ2,[1]休日カレンダー!$A:$A,1,FALSE)),"","○"))</f>
        <v/>
      </c>
      <c r="ANR7" s="25" t="str">
        <f>IF(ANR6="日","○",IF(ISERROR(VLOOKUP(ANR2,[1]休日カレンダー!$A:$A,1,FALSE)),"","○"))</f>
        <v>○</v>
      </c>
      <c r="ANS7" s="25" t="str">
        <f>IF(ANS6="日","○",IF(ISERROR(VLOOKUP(ANS2,[1]休日カレンダー!$A:$A,1,FALSE)),"","○"))</f>
        <v/>
      </c>
      <c r="ANT7" s="25" t="str">
        <f>IF(ANT6="日","○",IF(ISERROR(VLOOKUP(ANT2,[1]休日カレンダー!$A:$A,1,FALSE)),"","○"))</f>
        <v/>
      </c>
      <c r="ANU7" s="25" t="str">
        <f>IF(ANU6="日","○",IF(ISERROR(VLOOKUP(ANU2,[1]休日カレンダー!$A:$A,1,FALSE)),"","○"))</f>
        <v/>
      </c>
      <c r="ANV7" s="25" t="str">
        <f>IF(ANV6="日","○",IF(ISERROR(VLOOKUP(ANV2,[1]休日カレンダー!$A:$A,1,FALSE)),"","○"))</f>
        <v/>
      </c>
      <c r="ANW7" s="25" t="str">
        <f>IF(ANW6="日","○",IF(ISERROR(VLOOKUP(ANW2,[1]休日カレンダー!$A:$A,1,FALSE)),"","○"))</f>
        <v/>
      </c>
      <c r="ANX7" s="25" t="str">
        <f>IF(ANX6="日","○",IF(ISERROR(VLOOKUP(ANX2,[1]休日カレンダー!$A:$A,1,FALSE)),"","○"))</f>
        <v/>
      </c>
      <c r="ANY7" s="25" t="str">
        <f>IF(ANY6="日","○",IF(ISERROR(VLOOKUP(ANY2,[1]休日カレンダー!$A:$A,1,FALSE)),"","○"))</f>
        <v>○</v>
      </c>
      <c r="ANZ7" s="25" t="str">
        <f>IF(ANZ6="日","○",IF(ISERROR(VLOOKUP(ANZ2,[1]休日カレンダー!$A:$A,1,FALSE)),"","○"))</f>
        <v/>
      </c>
      <c r="AOA7" s="25" t="str">
        <f>IF(AOA6="日","○",IF(ISERROR(VLOOKUP(AOA2,[1]休日カレンダー!$A:$A,1,FALSE)),"","○"))</f>
        <v/>
      </c>
      <c r="AOB7" s="25" t="str">
        <f>IF(AOB6="日","○",IF(ISERROR(VLOOKUP(AOB2,[1]休日カレンダー!$A:$A,1,FALSE)),"","○"))</f>
        <v/>
      </c>
      <c r="AOC7" s="25" t="str">
        <f>IF(AOC6="日","○",IF(ISERROR(VLOOKUP(AOC2,[1]休日カレンダー!$A:$A,1,FALSE)),"","○"))</f>
        <v/>
      </c>
      <c r="AOD7" s="25" t="str">
        <f>IF(AOD6="日","○",IF(ISERROR(VLOOKUP(AOD2,[1]休日カレンダー!$A:$A,1,FALSE)),"","○"))</f>
        <v/>
      </c>
      <c r="AOE7" s="25" t="str">
        <f>IF(AOE6="日","○",IF(ISERROR(VLOOKUP(AOE2,[1]休日カレンダー!$A:$A,1,FALSE)),"","○"))</f>
        <v/>
      </c>
      <c r="AOF7" s="25" t="str">
        <f>IF(AOF6="日","○",IF(ISERROR(VLOOKUP(AOF2,[1]休日カレンダー!$A:$A,1,FALSE)),"","○"))</f>
        <v>○</v>
      </c>
      <c r="AOG7" s="25" t="str">
        <f>IF(AOG6="日","○",IF(ISERROR(VLOOKUP(AOG2,[1]休日カレンダー!$A:$A,1,FALSE)),"","○"))</f>
        <v/>
      </c>
      <c r="AOH7" s="25" t="str">
        <f>IF(AOH6="日","○",IF(ISERROR(VLOOKUP(AOH2,[1]休日カレンダー!$A:$A,1,FALSE)),"","○"))</f>
        <v/>
      </c>
      <c r="AOI7" s="25" t="str">
        <f>IF(AOI6="日","○",IF(ISERROR(VLOOKUP(AOI2,[1]休日カレンダー!$A:$A,1,FALSE)),"","○"))</f>
        <v/>
      </c>
      <c r="AOJ7" s="25" t="str">
        <f>IF(AOJ6="日","○",IF(ISERROR(VLOOKUP(AOJ2,[1]休日カレンダー!$A:$A,1,FALSE)),"","○"))</f>
        <v/>
      </c>
      <c r="AOK7" s="25" t="str">
        <f>IF(AOK6="日","○",IF(ISERROR(VLOOKUP(AOK2,[1]休日カレンダー!$A:$A,1,FALSE)),"","○"))</f>
        <v/>
      </c>
      <c r="AOL7" s="25" t="str">
        <f>IF(AOL6="日","○",IF(ISERROR(VLOOKUP(AOL2,[1]休日カレンダー!$A:$A,1,FALSE)),"","○"))</f>
        <v/>
      </c>
      <c r="AOM7" s="25" t="str">
        <f>IF(AOM6="日","○",IF(ISERROR(VLOOKUP(AOM2,[1]休日カレンダー!$A:$A,1,FALSE)),"","○"))</f>
        <v>○</v>
      </c>
      <c r="AON7" s="25" t="str">
        <f>IF(AON6="日","○",IF(ISERROR(VLOOKUP(AON2,[1]休日カレンダー!$A:$A,1,FALSE)),"","○"))</f>
        <v/>
      </c>
      <c r="AOO7" s="25" t="str">
        <f>IF(AOO6="日","○",IF(ISERROR(VLOOKUP(AOO2,[1]休日カレンダー!$A:$A,1,FALSE)),"","○"))</f>
        <v/>
      </c>
      <c r="AOP7" s="25" t="str">
        <f>IF(AOP6="日","○",IF(ISERROR(VLOOKUP(AOP2,[1]休日カレンダー!$A:$A,1,FALSE)),"","○"))</f>
        <v/>
      </c>
      <c r="AOQ7" s="25" t="str">
        <f>IF(AOQ6="日","○",IF(ISERROR(VLOOKUP(AOQ2,[1]休日カレンダー!$A:$A,1,FALSE)),"","○"))</f>
        <v/>
      </c>
      <c r="AOR7" s="25" t="str">
        <f>IF(AOR6="日","○",IF(ISERROR(VLOOKUP(AOR2,[1]休日カレンダー!$A:$A,1,FALSE)),"","○"))</f>
        <v/>
      </c>
      <c r="AOS7" s="25" t="str">
        <f>IF(AOS6="日","○",IF(ISERROR(VLOOKUP(AOS2,[1]休日カレンダー!$A:$A,1,FALSE)),"","○"))</f>
        <v/>
      </c>
      <c r="AOT7" s="25" t="str">
        <f>IF(AOT6="日","○",IF(ISERROR(VLOOKUP(AOT2,[1]休日カレンダー!$A:$A,1,FALSE)),"","○"))</f>
        <v>○</v>
      </c>
      <c r="AOU7" s="25" t="str">
        <f>IF(AOU6="日","○",IF(ISERROR(VLOOKUP(AOU2,[1]休日カレンダー!$A:$A,1,FALSE)),"","○"))</f>
        <v/>
      </c>
      <c r="AOV7" s="25" t="str">
        <f>IF(AOV6="日","○",IF(ISERROR(VLOOKUP(AOV2,[1]休日カレンダー!$A:$A,1,FALSE)),"","○"))</f>
        <v/>
      </c>
      <c r="AOW7" s="25" t="str">
        <f>IF(AOW6="日","○",IF(ISERROR(VLOOKUP(AOW2,[1]休日カレンダー!$A:$A,1,FALSE)),"","○"))</f>
        <v/>
      </c>
      <c r="AOX7" s="25" t="str">
        <f>IF(AOX6="日","○",IF(ISERROR(VLOOKUP(AOX2,[1]休日カレンダー!$A:$A,1,FALSE)),"","○"))</f>
        <v/>
      </c>
      <c r="AOY7" s="25" t="str">
        <f>IF(AOY6="日","○",IF(ISERROR(VLOOKUP(AOY2,[1]休日カレンダー!$A:$A,1,FALSE)),"","○"))</f>
        <v/>
      </c>
      <c r="AOZ7" s="25" t="str">
        <f>IF(AOZ6="日","○",IF(ISERROR(VLOOKUP(AOZ2,[1]休日カレンダー!$A:$A,1,FALSE)),"","○"))</f>
        <v/>
      </c>
      <c r="APA7" s="25" t="str">
        <f>IF(APA6="日","○",IF(ISERROR(VLOOKUP(APA2,[1]休日カレンダー!$A:$A,1,FALSE)),"","○"))</f>
        <v>○</v>
      </c>
      <c r="APB7" s="25" t="str">
        <f>IF(APB6="日","○",IF(ISERROR(VLOOKUP(APB2,[1]休日カレンダー!$A:$A,1,FALSE)),"","○"))</f>
        <v/>
      </c>
      <c r="APC7" s="25" t="str">
        <f>IF(APC6="日","○",IF(ISERROR(VLOOKUP(APC2,[1]休日カレンダー!$A:$A,1,FALSE)),"","○"))</f>
        <v/>
      </c>
      <c r="APD7" s="25" t="str">
        <f>IF(APD6="日","○",IF(ISERROR(VLOOKUP(APD2,[1]休日カレンダー!$A:$A,1,FALSE)),"","○"))</f>
        <v/>
      </c>
      <c r="APE7" s="25" t="str">
        <f>IF(APE6="日","○",IF(ISERROR(VLOOKUP(APE2,[1]休日カレンダー!$A:$A,1,FALSE)),"","○"))</f>
        <v/>
      </c>
      <c r="APF7" s="25" t="str">
        <f>IF(APF6="日","○",IF(ISERROR(VLOOKUP(APF2,[1]休日カレンダー!$A:$A,1,FALSE)),"","○"))</f>
        <v/>
      </c>
      <c r="APG7" s="25" t="str">
        <f>IF(APG6="日","○",IF(ISERROR(VLOOKUP(APG2,[1]休日カレンダー!$A:$A,1,FALSE)),"","○"))</f>
        <v/>
      </c>
      <c r="APH7" s="25" t="str">
        <f>IF(APH6="日","○",IF(ISERROR(VLOOKUP(APH2,[1]休日カレンダー!$A:$A,1,FALSE)),"","○"))</f>
        <v>○</v>
      </c>
      <c r="API7" s="25" t="str">
        <f>IF(API6="日","○",IF(ISERROR(VLOOKUP(API2,[1]休日カレンダー!$A:$A,1,FALSE)),"","○"))</f>
        <v/>
      </c>
      <c r="APJ7" s="25" t="str">
        <f>IF(APJ6="日","○",IF(ISERROR(VLOOKUP(APJ2,[1]休日カレンダー!$A:$A,1,FALSE)),"","○"))</f>
        <v/>
      </c>
      <c r="APK7" s="25" t="str">
        <f>IF(APK6="日","○",IF(ISERROR(VLOOKUP(APK2,[1]休日カレンダー!$A:$A,1,FALSE)),"","○"))</f>
        <v/>
      </c>
      <c r="APL7" s="25" t="str">
        <f>IF(APL6="日","○",IF(ISERROR(VLOOKUP(APL2,[1]休日カレンダー!$A:$A,1,FALSE)),"","○"))</f>
        <v/>
      </c>
      <c r="APM7" s="25" t="str">
        <f>IF(APM6="日","○",IF(ISERROR(VLOOKUP(APM2,[1]休日カレンダー!$A:$A,1,FALSE)),"","○"))</f>
        <v/>
      </c>
      <c r="APN7" s="25" t="str">
        <f>IF(APN6="日","○",IF(ISERROR(VLOOKUP(APN2,[1]休日カレンダー!$A:$A,1,FALSE)),"","○"))</f>
        <v/>
      </c>
      <c r="APO7" s="25" t="str">
        <f>IF(APO6="日","○",IF(ISERROR(VLOOKUP(APO2,[1]休日カレンダー!$A:$A,1,FALSE)),"","○"))</f>
        <v>○</v>
      </c>
      <c r="APP7" s="25" t="str">
        <f>IF(APP6="日","○",IF(ISERROR(VLOOKUP(APP2,[1]休日カレンダー!$A:$A,1,FALSE)),"","○"))</f>
        <v/>
      </c>
      <c r="APQ7" s="25" t="str">
        <f>IF(APQ6="日","○",IF(ISERROR(VLOOKUP(APQ2,[1]休日カレンダー!$A:$A,1,FALSE)),"","○"))</f>
        <v/>
      </c>
      <c r="APR7" s="25" t="str">
        <f>IF(APR6="日","○",IF(ISERROR(VLOOKUP(APR2,[1]休日カレンダー!$A:$A,1,FALSE)),"","○"))</f>
        <v/>
      </c>
      <c r="APS7" s="25" t="str">
        <f>IF(APS6="日","○",IF(ISERROR(VLOOKUP(APS2,[1]休日カレンダー!$A:$A,1,FALSE)),"","○"))</f>
        <v/>
      </c>
      <c r="APT7" s="25" t="str">
        <f>IF(APT6="日","○",IF(ISERROR(VLOOKUP(APT2,[1]休日カレンダー!$A:$A,1,FALSE)),"","○"))</f>
        <v/>
      </c>
      <c r="APU7" s="25" t="str">
        <f>IF(APU6="日","○",IF(ISERROR(VLOOKUP(APU2,[1]休日カレンダー!$A:$A,1,FALSE)),"","○"))</f>
        <v/>
      </c>
      <c r="APV7" s="25" t="str">
        <f>IF(APV6="日","○",IF(ISERROR(VLOOKUP(APV2,[1]休日カレンダー!$A:$A,1,FALSE)),"","○"))</f>
        <v>○</v>
      </c>
      <c r="APW7" s="25" t="str">
        <f>IF(APW6="日","○",IF(ISERROR(VLOOKUP(APW2,[1]休日カレンダー!$A:$A,1,FALSE)),"","○"))</f>
        <v/>
      </c>
      <c r="APX7" s="25" t="str">
        <f>IF(APX6="日","○",IF(ISERROR(VLOOKUP(APX2,[1]休日カレンダー!$A:$A,1,FALSE)),"","○"))</f>
        <v/>
      </c>
      <c r="APY7" s="25" t="str">
        <f>IF(APY6="日","○",IF(ISERROR(VLOOKUP(APY2,[1]休日カレンダー!$A:$A,1,FALSE)),"","○"))</f>
        <v/>
      </c>
      <c r="APZ7" s="25" t="str">
        <f>IF(APZ6="日","○",IF(ISERROR(VLOOKUP(APZ2,[1]休日カレンダー!$A:$A,1,FALSE)),"","○"))</f>
        <v/>
      </c>
      <c r="AQA7" s="25" t="str">
        <f>IF(AQA6="日","○",IF(ISERROR(VLOOKUP(AQA2,[1]休日カレンダー!$A:$A,1,FALSE)),"","○"))</f>
        <v/>
      </c>
      <c r="AQB7" s="25" t="str">
        <f>IF(AQB6="日","○",IF(ISERROR(VLOOKUP(AQB2,[1]休日カレンダー!$A:$A,1,FALSE)),"","○"))</f>
        <v/>
      </c>
      <c r="AQC7" s="25" t="str">
        <f>IF(AQC6="日","○",IF(ISERROR(VLOOKUP(AQC2,[1]休日カレンダー!$A:$A,1,FALSE)),"","○"))</f>
        <v>○</v>
      </c>
      <c r="AQD7" s="25" t="str">
        <f>IF(AQD6="日","○",IF(ISERROR(VLOOKUP(AQD2,[1]休日カレンダー!$A:$A,1,FALSE)),"","○"))</f>
        <v/>
      </c>
      <c r="AQE7" s="25" t="str">
        <f>IF(AQE6="日","○",IF(ISERROR(VLOOKUP(AQE2,[1]休日カレンダー!$A:$A,1,FALSE)),"","○"))</f>
        <v/>
      </c>
      <c r="AQF7" s="25" t="str">
        <f>IF(AQF6="日","○",IF(ISERROR(VLOOKUP(AQF2,[1]休日カレンダー!$A:$A,1,FALSE)),"","○"))</f>
        <v/>
      </c>
      <c r="AQG7" s="25" t="str">
        <f>IF(AQG6="日","○",IF(ISERROR(VLOOKUP(AQG2,[1]休日カレンダー!$A:$A,1,FALSE)),"","○"))</f>
        <v/>
      </c>
      <c r="AQH7" s="25" t="str">
        <f>IF(AQH6="日","○",IF(ISERROR(VLOOKUP(AQH2,[1]休日カレンダー!$A:$A,1,FALSE)),"","○"))</f>
        <v/>
      </c>
      <c r="AQI7" s="25" t="str">
        <f>IF(AQI6="日","○",IF(ISERROR(VLOOKUP(AQI2,[1]休日カレンダー!$A:$A,1,FALSE)),"","○"))</f>
        <v/>
      </c>
      <c r="AQJ7" s="25" t="str">
        <f>IF(AQJ6="日","○",IF(ISERROR(VLOOKUP(AQJ2,[1]休日カレンダー!$A:$A,1,FALSE)),"","○"))</f>
        <v>○</v>
      </c>
      <c r="AQK7" s="25" t="str">
        <f>IF(AQK6="日","○",IF(ISERROR(VLOOKUP(AQK2,[1]休日カレンダー!$A:$A,1,FALSE)),"","○"))</f>
        <v/>
      </c>
      <c r="AQL7" s="25" t="str">
        <f>IF(AQL6="日","○",IF(ISERROR(VLOOKUP(AQL2,[1]休日カレンダー!$A:$A,1,FALSE)),"","○"))</f>
        <v/>
      </c>
      <c r="AQM7" s="25" t="str">
        <f>IF(AQM6="日","○",IF(ISERROR(VLOOKUP(AQM2,[1]休日カレンダー!$A:$A,1,FALSE)),"","○"))</f>
        <v/>
      </c>
      <c r="AQN7" s="25" t="str">
        <f>IF(AQN6="日","○",IF(ISERROR(VLOOKUP(AQN2,[1]休日カレンダー!$A:$A,1,FALSE)),"","○"))</f>
        <v/>
      </c>
      <c r="AQO7" s="25" t="str">
        <f>IF(AQO6="日","○",IF(ISERROR(VLOOKUP(AQO2,[1]休日カレンダー!$A:$A,1,FALSE)),"","○"))</f>
        <v/>
      </c>
      <c r="AQP7" s="25" t="str">
        <f>IF(AQP6="日","○",IF(ISERROR(VLOOKUP(AQP2,[1]休日カレンダー!$A:$A,1,FALSE)),"","○"))</f>
        <v/>
      </c>
      <c r="AQQ7" s="25" t="str">
        <f>IF(AQQ6="日","○",IF(ISERROR(VLOOKUP(AQQ2,[1]休日カレンダー!$A:$A,1,FALSE)),"","○"))</f>
        <v>○</v>
      </c>
      <c r="AQR7" s="25" t="str">
        <f>IF(AQR6="日","○",IF(ISERROR(VLOOKUP(AQR2,[1]休日カレンダー!$A:$A,1,FALSE)),"","○"))</f>
        <v/>
      </c>
      <c r="AQS7" s="25" t="str">
        <f>IF(AQS6="日","○",IF(ISERROR(VLOOKUP(AQS2,[1]休日カレンダー!$A:$A,1,FALSE)),"","○"))</f>
        <v/>
      </c>
      <c r="AQT7" s="25" t="str">
        <f>IF(AQT6="日","○",IF(ISERROR(VLOOKUP(AQT2,[1]休日カレンダー!$A:$A,1,FALSE)),"","○"))</f>
        <v/>
      </c>
      <c r="AQU7" s="25" t="str">
        <f>IF(AQU6="日","○",IF(ISERROR(VLOOKUP(AQU2,[1]休日カレンダー!$A:$A,1,FALSE)),"","○"))</f>
        <v/>
      </c>
      <c r="AQV7" s="25" t="str">
        <f>IF(AQV6="日","○",IF(ISERROR(VLOOKUP(AQV2,[1]休日カレンダー!$A:$A,1,FALSE)),"","○"))</f>
        <v/>
      </c>
      <c r="AQW7" s="25" t="str">
        <f>IF(AQW6="日","○",IF(ISERROR(VLOOKUP(AQW2,[1]休日カレンダー!$A:$A,1,FALSE)),"","○"))</f>
        <v/>
      </c>
      <c r="AQX7" s="25" t="str">
        <f>IF(AQX6="日","○",IF(ISERROR(VLOOKUP(AQX2,[1]休日カレンダー!$A:$A,1,FALSE)),"","○"))</f>
        <v>○</v>
      </c>
      <c r="AQY7" s="25" t="str">
        <f>IF(AQY6="日","○",IF(ISERROR(VLOOKUP(AQY2,[1]休日カレンダー!$A:$A,1,FALSE)),"","○"))</f>
        <v/>
      </c>
      <c r="AQZ7" s="25" t="str">
        <f>IF(AQZ6="日","○",IF(ISERROR(VLOOKUP(AQZ2,[1]休日カレンダー!$A:$A,1,FALSE)),"","○"))</f>
        <v/>
      </c>
      <c r="ARA7" s="25" t="str">
        <f>IF(ARA6="日","○",IF(ISERROR(VLOOKUP(ARA2,[1]休日カレンダー!$A:$A,1,FALSE)),"","○"))</f>
        <v/>
      </c>
      <c r="ARB7" s="25" t="str">
        <f>IF(ARB6="日","○",IF(ISERROR(VLOOKUP(ARB2,[1]休日カレンダー!$A:$A,1,FALSE)),"","○"))</f>
        <v/>
      </c>
      <c r="ARC7" s="25" t="str">
        <f>IF(ARC6="日","○",IF(ISERROR(VLOOKUP(ARC2,[1]休日カレンダー!$A:$A,1,FALSE)),"","○"))</f>
        <v/>
      </c>
      <c r="ARD7" s="25" t="str">
        <f>IF(ARD6="日","○",IF(ISERROR(VLOOKUP(ARD2,[1]休日カレンダー!$A:$A,1,FALSE)),"","○"))</f>
        <v/>
      </c>
      <c r="ARE7" s="25" t="str">
        <f>IF(ARE6="日","○",IF(ISERROR(VLOOKUP(ARE2,[1]休日カレンダー!$A:$A,1,FALSE)),"","○"))</f>
        <v>○</v>
      </c>
      <c r="ARF7" s="25" t="str">
        <f>IF(ARF6="日","○",IF(ISERROR(VLOOKUP(ARF2,[1]休日カレンダー!$A:$A,1,FALSE)),"","○"))</f>
        <v/>
      </c>
      <c r="ARG7" s="25" t="str">
        <f>IF(ARG6="日","○",IF(ISERROR(VLOOKUP(ARG2,[1]休日カレンダー!$A:$A,1,FALSE)),"","○"))</f>
        <v/>
      </c>
      <c r="ARH7" s="25" t="str">
        <f>IF(ARH6="日","○",IF(ISERROR(VLOOKUP(ARH2,[1]休日カレンダー!$A:$A,1,FALSE)),"","○"))</f>
        <v/>
      </c>
      <c r="ARI7" s="25" t="str">
        <f>IF(ARI6="日","○",IF(ISERROR(VLOOKUP(ARI2,[1]休日カレンダー!$A:$A,1,FALSE)),"","○"))</f>
        <v/>
      </c>
      <c r="ARJ7" s="25" t="str">
        <f>IF(ARJ6="日","○",IF(ISERROR(VLOOKUP(ARJ2,[1]休日カレンダー!$A:$A,1,FALSE)),"","○"))</f>
        <v/>
      </c>
      <c r="ARK7" s="25" t="str">
        <f>IF(ARK6="日","○",IF(ISERROR(VLOOKUP(ARK2,[1]休日カレンダー!$A:$A,1,FALSE)),"","○"))</f>
        <v/>
      </c>
      <c r="ARL7" s="25" t="str">
        <f>IF(ARL6="日","○",IF(ISERROR(VLOOKUP(ARL2,[1]休日カレンダー!$A:$A,1,FALSE)),"","○"))</f>
        <v>○</v>
      </c>
      <c r="ARM7" s="25" t="str">
        <f>IF(ARM6="日","○",IF(ISERROR(VLOOKUP(ARM2,[1]休日カレンダー!$A:$A,1,FALSE)),"","○"))</f>
        <v/>
      </c>
      <c r="ARN7" s="25" t="str">
        <f>IF(ARN6="日","○",IF(ISERROR(VLOOKUP(ARN2,[1]休日カレンダー!$A:$A,1,FALSE)),"","○"))</f>
        <v/>
      </c>
      <c r="ARO7" s="25" t="str">
        <f>IF(ARO6="日","○",IF(ISERROR(VLOOKUP(ARO2,[1]休日カレンダー!$A:$A,1,FALSE)),"","○"))</f>
        <v/>
      </c>
      <c r="ARP7" s="25" t="str">
        <f>IF(ARP6="日","○",IF(ISERROR(VLOOKUP(ARP2,[1]休日カレンダー!$A:$A,1,FALSE)),"","○"))</f>
        <v/>
      </c>
      <c r="ARQ7" s="25" t="str">
        <f>IF(ARQ6="日","○",IF(ISERROR(VLOOKUP(ARQ2,[1]休日カレンダー!$A:$A,1,FALSE)),"","○"))</f>
        <v/>
      </c>
      <c r="ARR7" s="25" t="str">
        <f>IF(ARR6="日","○",IF(ISERROR(VLOOKUP(ARR2,[1]休日カレンダー!$A:$A,1,FALSE)),"","○"))</f>
        <v/>
      </c>
      <c r="ARS7" s="25" t="str">
        <f>IF(ARS6="日","○",IF(ISERROR(VLOOKUP(ARS2,[1]休日カレンダー!$A:$A,1,FALSE)),"","○"))</f>
        <v>○</v>
      </c>
      <c r="ART7" s="25" t="str">
        <f>IF(ART6="日","○",IF(ISERROR(VLOOKUP(ART2,[1]休日カレンダー!$A:$A,1,FALSE)),"","○"))</f>
        <v/>
      </c>
      <c r="ARU7" s="25" t="str">
        <f>IF(ARU6="日","○",IF(ISERROR(VLOOKUP(ARU2,[1]休日カレンダー!$A:$A,1,FALSE)),"","○"))</f>
        <v/>
      </c>
      <c r="ARV7" s="25" t="str">
        <f>IF(ARV6="日","○",IF(ISERROR(VLOOKUP(ARV2,[1]休日カレンダー!$A:$A,1,FALSE)),"","○"))</f>
        <v/>
      </c>
      <c r="ARW7" s="25" t="str">
        <f>IF(ARW6="日","○",IF(ISERROR(VLOOKUP(ARW2,[1]休日カレンダー!$A:$A,1,FALSE)),"","○"))</f>
        <v/>
      </c>
      <c r="ARX7" s="25" t="str">
        <f>IF(ARX6="日","○",IF(ISERROR(VLOOKUP(ARX2,[1]休日カレンダー!$A:$A,1,FALSE)),"","○"))</f>
        <v/>
      </c>
      <c r="ARY7" s="25" t="str">
        <f>IF(ARY6="日","○",IF(ISERROR(VLOOKUP(ARY2,[1]休日カレンダー!$A:$A,1,FALSE)),"","○"))</f>
        <v/>
      </c>
      <c r="ARZ7" s="25" t="str">
        <f>IF(ARZ6="日","○",IF(ISERROR(VLOOKUP(ARZ2,[1]休日カレンダー!$A:$A,1,FALSE)),"","○"))</f>
        <v>○</v>
      </c>
      <c r="ASA7" s="25" t="str">
        <f>IF(ASA6="日","○",IF(ISERROR(VLOOKUP(ASA2,[1]休日カレンダー!$A:$A,1,FALSE)),"","○"))</f>
        <v/>
      </c>
      <c r="ASB7" s="25" t="str">
        <f>IF(ASB6="日","○",IF(ISERROR(VLOOKUP(ASB2,[1]休日カレンダー!$A:$A,1,FALSE)),"","○"))</f>
        <v/>
      </c>
      <c r="ASC7" s="25" t="str">
        <f>IF(ASC6="日","○",IF(ISERROR(VLOOKUP(ASC2,[1]休日カレンダー!$A:$A,1,FALSE)),"","○"))</f>
        <v/>
      </c>
      <c r="ASD7" s="25" t="str">
        <f>IF(ASD6="日","○",IF(ISERROR(VLOOKUP(ASD2,[1]休日カレンダー!$A:$A,1,FALSE)),"","○"))</f>
        <v/>
      </c>
      <c r="ASE7" s="25" t="str">
        <f>IF(ASE6="日","○",IF(ISERROR(VLOOKUP(ASE2,[1]休日カレンダー!$A:$A,1,FALSE)),"","○"))</f>
        <v/>
      </c>
      <c r="ASF7" s="25" t="str">
        <f>IF(ASF6="日","○",IF(ISERROR(VLOOKUP(ASF2,[1]休日カレンダー!$A:$A,1,FALSE)),"","○"))</f>
        <v/>
      </c>
      <c r="ASG7" s="25" t="str">
        <f>IF(ASG6="日","○",IF(ISERROR(VLOOKUP(ASG2,[1]休日カレンダー!$A:$A,1,FALSE)),"","○"))</f>
        <v>○</v>
      </c>
      <c r="ASH7" s="25" t="str">
        <f>IF(ASH6="日","○",IF(ISERROR(VLOOKUP(ASH2,[1]休日カレンダー!$A:$A,1,FALSE)),"","○"))</f>
        <v/>
      </c>
      <c r="ASI7" s="25" t="str">
        <f>IF(ASI6="日","○",IF(ISERROR(VLOOKUP(ASI2,[1]休日カレンダー!$A:$A,1,FALSE)),"","○"))</f>
        <v/>
      </c>
      <c r="ASJ7" s="25" t="str">
        <f>IF(ASJ6="日","○",IF(ISERROR(VLOOKUP(ASJ2,[1]休日カレンダー!$A:$A,1,FALSE)),"","○"))</f>
        <v/>
      </c>
      <c r="ASK7" s="25" t="str">
        <f>IF(ASK6="日","○",IF(ISERROR(VLOOKUP(ASK2,[1]休日カレンダー!$A:$A,1,FALSE)),"","○"))</f>
        <v/>
      </c>
      <c r="ASL7" s="25" t="str">
        <f>IF(ASL6="日","○",IF(ISERROR(VLOOKUP(ASL2,[1]休日カレンダー!$A:$A,1,FALSE)),"","○"))</f>
        <v/>
      </c>
      <c r="ASM7" s="25" t="str">
        <f>IF(ASM6="日","○",IF(ISERROR(VLOOKUP(ASM2,[1]休日カレンダー!$A:$A,1,FALSE)),"","○"))</f>
        <v/>
      </c>
      <c r="ASN7" s="25" t="str">
        <f>IF(ASN6="日","○",IF(ISERROR(VLOOKUP(ASN2,[1]休日カレンダー!$A:$A,1,FALSE)),"","○"))</f>
        <v>○</v>
      </c>
      <c r="ASO7" s="25" t="str">
        <f>IF(ASO6="日","○",IF(ISERROR(VLOOKUP(ASO2,[1]休日カレンダー!$A:$A,1,FALSE)),"","○"))</f>
        <v/>
      </c>
      <c r="ASP7" s="25" t="str">
        <f>IF(ASP6="日","○",IF(ISERROR(VLOOKUP(ASP2,[1]休日カレンダー!$A:$A,1,FALSE)),"","○"))</f>
        <v/>
      </c>
      <c r="ASQ7" s="25" t="str">
        <f>IF(ASQ6="日","○",IF(ISERROR(VLOOKUP(ASQ2,[1]休日カレンダー!$A:$A,1,FALSE)),"","○"))</f>
        <v/>
      </c>
      <c r="ASR7" s="25" t="str">
        <f>IF(ASR6="日","○",IF(ISERROR(VLOOKUP(ASR2,[1]休日カレンダー!$A:$A,1,FALSE)),"","○"))</f>
        <v/>
      </c>
      <c r="ASS7" s="25" t="str">
        <f>IF(ASS6="日","○",IF(ISERROR(VLOOKUP(ASS2,[1]休日カレンダー!$A:$A,1,FALSE)),"","○"))</f>
        <v/>
      </c>
      <c r="AST7" s="25" t="str">
        <f>IF(AST6="日","○",IF(ISERROR(VLOOKUP(AST2,[1]休日カレンダー!$A:$A,1,FALSE)),"","○"))</f>
        <v/>
      </c>
      <c r="ASU7" s="25" t="str">
        <f>IF(ASU6="日","○",IF(ISERROR(VLOOKUP(ASU2,[1]休日カレンダー!$A:$A,1,FALSE)),"","○"))</f>
        <v>○</v>
      </c>
      <c r="ASV7" s="25" t="str">
        <f>IF(ASV6="日","○",IF(ISERROR(VLOOKUP(ASV2,[1]休日カレンダー!$A:$A,1,FALSE)),"","○"))</f>
        <v/>
      </c>
      <c r="ASW7" s="25" t="str">
        <f>IF(ASW6="日","○",IF(ISERROR(VLOOKUP(ASW2,[1]休日カレンダー!$A:$A,1,FALSE)),"","○"))</f>
        <v/>
      </c>
      <c r="ASX7" s="25" t="str">
        <f>IF(ASX6="日","○",IF(ISERROR(VLOOKUP(ASX2,[1]休日カレンダー!$A:$A,1,FALSE)),"","○"))</f>
        <v/>
      </c>
      <c r="ASY7" s="25" t="str">
        <f>IF(ASY6="日","○",IF(ISERROR(VLOOKUP(ASY2,[1]休日カレンダー!$A:$A,1,FALSE)),"","○"))</f>
        <v/>
      </c>
      <c r="ASZ7" s="25" t="str">
        <f>IF(ASZ6="日","○",IF(ISERROR(VLOOKUP(ASZ2,[1]休日カレンダー!$A:$A,1,FALSE)),"","○"))</f>
        <v/>
      </c>
      <c r="ATA7" s="25" t="str">
        <f>IF(ATA6="日","○",IF(ISERROR(VLOOKUP(ATA2,[1]休日カレンダー!$A:$A,1,FALSE)),"","○"))</f>
        <v/>
      </c>
      <c r="ATB7" s="25" t="str">
        <f>IF(ATB6="日","○",IF(ISERROR(VLOOKUP(ATB2,[1]休日カレンダー!$A:$A,1,FALSE)),"","○"))</f>
        <v>○</v>
      </c>
      <c r="ATC7" s="25" t="str">
        <f>IF(ATC6="日","○",IF(ISERROR(VLOOKUP(ATC2,[1]休日カレンダー!$A:$A,1,FALSE)),"","○"))</f>
        <v/>
      </c>
      <c r="ATD7" s="25" t="str">
        <f>IF(ATD6="日","○",IF(ISERROR(VLOOKUP(ATD2,[1]休日カレンダー!$A:$A,1,FALSE)),"","○"))</f>
        <v/>
      </c>
      <c r="ATE7" s="25" t="str">
        <f>IF(ATE6="日","○",IF(ISERROR(VLOOKUP(ATE2,[1]休日カレンダー!$A:$A,1,FALSE)),"","○"))</f>
        <v/>
      </c>
      <c r="ATF7" s="25" t="str">
        <f>IF(ATF6="日","○",IF(ISERROR(VLOOKUP(ATF2,[1]休日カレンダー!$A:$A,1,FALSE)),"","○"))</f>
        <v/>
      </c>
      <c r="ATG7" s="25" t="str">
        <f>IF(ATG6="日","○",IF(ISERROR(VLOOKUP(ATG2,[1]休日カレンダー!$A:$A,1,FALSE)),"","○"))</f>
        <v/>
      </c>
      <c r="ATH7" s="25" t="str">
        <f>IF(ATH6="日","○",IF(ISERROR(VLOOKUP(ATH2,[1]休日カレンダー!$A:$A,1,FALSE)),"","○"))</f>
        <v/>
      </c>
      <c r="ATI7" s="25" t="str">
        <f>IF(ATI6="日","○",IF(ISERROR(VLOOKUP(ATI2,[1]休日カレンダー!$A:$A,1,FALSE)),"","○"))</f>
        <v>○</v>
      </c>
      <c r="ATJ7" s="25" t="str">
        <f>IF(ATJ6="日","○",IF(ISERROR(VLOOKUP(ATJ2,[1]休日カレンダー!$A:$A,1,FALSE)),"","○"))</f>
        <v/>
      </c>
      <c r="ATK7" s="25" t="str">
        <f>IF(ATK6="日","○",IF(ISERROR(VLOOKUP(ATK2,[1]休日カレンダー!$A:$A,1,FALSE)),"","○"))</f>
        <v/>
      </c>
      <c r="ATL7" s="25" t="str">
        <f>IF(ATL6="日","○",IF(ISERROR(VLOOKUP(ATL2,[1]休日カレンダー!$A:$A,1,FALSE)),"","○"))</f>
        <v/>
      </c>
      <c r="ATM7" s="25" t="str">
        <f>IF(ATM6="日","○",IF(ISERROR(VLOOKUP(ATM2,[1]休日カレンダー!$A:$A,1,FALSE)),"","○"))</f>
        <v/>
      </c>
      <c r="ATN7" s="25" t="str">
        <f>IF(ATN6="日","○",IF(ISERROR(VLOOKUP(ATN2,[1]休日カレンダー!$A:$A,1,FALSE)),"","○"))</f>
        <v/>
      </c>
      <c r="ATO7" s="25" t="str">
        <f>IF(ATO6="日","○",IF(ISERROR(VLOOKUP(ATO2,[1]休日カレンダー!$A:$A,1,FALSE)),"","○"))</f>
        <v/>
      </c>
      <c r="ATP7" s="25" t="str">
        <f>IF(ATP6="日","○",IF(ISERROR(VLOOKUP(ATP2,[1]休日カレンダー!$A:$A,1,FALSE)),"","○"))</f>
        <v>○</v>
      </c>
      <c r="ATQ7" s="25" t="str">
        <f>IF(ATQ6="日","○",IF(ISERROR(VLOOKUP(ATQ2,[1]休日カレンダー!$A:$A,1,FALSE)),"","○"))</f>
        <v/>
      </c>
      <c r="ATR7" s="25" t="str">
        <f>IF(ATR6="日","○",IF(ISERROR(VLOOKUP(ATR2,[1]休日カレンダー!$A:$A,1,FALSE)),"","○"))</f>
        <v/>
      </c>
      <c r="ATS7" s="25" t="str">
        <f>IF(ATS6="日","○",IF(ISERROR(VLOOKUP(ATS2,[1]休日カレンダー!$A:$A,1,FALSE)),"","○"))</f>
        <v/>
      </c>
      <c r="ATT7" s="25" t="str">
        <f>IF(ATT6="日","○",IF(ISERROR(VLOOKUP(ATT2,[1]休日カレンダー!$A:$A,1,FALSE)),"","○"))</f>
        <v/>
      </c>
      <c r="ATU7" s="25" t="str">
        <f>IF(ATU6="日","○",IF(ISERROR(VLOOKUP(ATU2,[1]休日カレンダー!$A:$A,1,FALSE)),"","○"))</f>
        <v/>
      </c>
      <c r="ATV7" s="25" t="str">
        <f>IF(ATV6="日","○",IF(ISERROR(VLOOKUP(ATV2,[1]休日カレンダー!$A:$A,1,FALSE)),"","○"))</f>
        <v/>
      </c>
      <c r="ATW7" s="25" t="str">
        <f>IF(ATW6="日","○",IF(ISERROR(VLOOKUP(ATW2,[1]休日カレンダー!$A:$A,1,FALSE)),"","○"))</f>
        <v>○</v>
      </c>
      <c r="ATX7" s="25" t="str">
        <f>IF(ATX6="日","○",IF(ISERROR(VLOOKUP(ATX2,[1]休日カレンダー!$A:$A,1,FALSE)),"","○"))</f>
        <v/>
      </c>
      <c r="ATY7" s="25" t="str">
        <f>IF(ATY6="日","○",IF(ISERROR(VLOOKUP(ATY2,[1]休日カレンダー!$A:$A,1,FALSE)),"","○"))</f>
        <v/>
      </c>
      <c r="ATZ7" s="25" t="str">
        <f>IF(ATZ6="日","○",IF(ISERROR(VLOOKUP(ATZ2,[1]休日カレンダー!$A:$A,1,FALSE)),"","○"))</f>
        <v/>
      </c>
      <c r="AUA7" s="25" t="str">
        <f>IF(AUA6="日","○",IF(ISERROR(VLOOKUP(AUA2,[1]休日カレンダー!$A:$A,1,FALSE)),"","○"))</f>
        <v/>
      </c>
      <c r="AUB7" s="25" t="str">
        <f>IF(AUB6="日","○",IF(ISERROR(VLOOKUP(AUB2,[1]休日カレンダー!$A:$A,1,FALSE)),"","○"))</f>
        <v/>
      </c>
      <c r="AUC7" s="25" t="str">
        <f>IF(AUC6="日","○",IF(ISERROR(VLOOKUP(AUC2,[1]休日カレンダー!$A:$A,1,FALSE)),"","○"))</f>
        <v/>
      </c>
      <c r="AUD7" s="25" t="str">
        <f>IF(AUD6="日","○",IF(ISERROR(VLOOKUP(AUD2,[1]休日カレンダー!$A:$A,1,FALSE)),"","○"))</f>
        <v>○</v>
      </c>
      <c r="AUE7" s="25" t="str">
        <f>IF(AUE6="日","○",IF(ISERROR(VLOOKUP(AUE2,[1]休日カレンダー!$A:$A,1,FALSE)),"","○"))</f>
        <v/>
      </c>
      <c r="AUF7" s="25" t="str">
        <f>IF(AUF6="日","○",IF(ISERROR(VLOOKUP(AUF2,[1]休日カレンダー!$A:$A,1,FALSE)),"","○"))</f>
        <v/>
      </c>
      <c r="AUG7" s="25" t="str">
        <f>IF(AUG6="日","○",IF(ISERROR(VLOOKUP(AUG2,[1]休日カレンダー!$A:$A,1,FALSE)),"","○"))</f>
        <v/>
      </c>
      <c r="AUH7" s="25" t="str">
        <f>IF(AUH6="日","○",IF(ISERROR(VLOOKUP(AUH2,[1]休日カレンダー!$A:$A,1,FALSE)),"","○"))</f>
        <v/>
      </c>
      <c r="AUI7" s="25" t="str">
        <f>IF(AUI6="日","○",IF(ISERROR(VLOOKUP(AUI2,[1]休日カレンダー!$A:$A,1,FALSE)),"","○"))</f>
        <v/>
      </c>
      <c r="AUJ7" s="25" t="str">
        <f>IF(AUJ6="日","○",IF(ISERROR(VLOOKUP(AUJ2,[1]休日カレンダー!$A:$A,1,FALSE)),"","○"))</f>
        <v/>
      </c>
      <c r="AUK7" s="25" t="str">
        <f>IF(AUK6="日","○",IF(ISERROR(VLOOKUP(AUK2,[1]休日カレンダー!$A:$A,1,FALSE)),"","○"))</f>
        <v>○</v>
      </c>
      <c r="AUL7" s="25" t="str">
        <f>IF(AUL6="日","○",IF(ISERROR(VLOOKUP(AUL2,[1]休日カレンダー!$A:$A,1,FALSE)),"","○"))</f>
        <v/>
      </c>
      <c r="AUM7" s="25" t="str">
        <f>IF(AUM6="日","○",IF(ISERROR(VLOOKUP(AUM2,[1]休日カレンダー!$A:$A,1,FALSE)),"","○"))</f>
        <v/>
      </c>
      <c r="AUN7" s="25" t="str">
        <f>IF(AUN6="日","○",IF(ISERROR(VLOOKUP(AUN2,[1]休日カレンダー!$A:$A,1,FALSE)),"","○"))</f>
        <v/>
      </c>
      <c r="AUO7" s="25" t="str">
        <f>IF(AUO6="日","○",IF(ISERROR(VLOOKUP(AUO2,[1]休日カレンダー!$A:$A,1,FALSE)),"","○"))</f>
        <v/>
      </c>
      <c r="AUP7" s="25" t="str">
        <f>IF(AUP6="日","○",IF(ISERROR(VLOOKUP(AUP2,[1]休日カレンダー!$A:$A,1,FALSE)),"","○"))</f>
        <v/>
      </c>
      <c r="AUQ7" s="25" t="str">
        <f>IF(AUQ6="日","○",IF(ISERROR(VLOOKUP(AUQ2,[1]休日カレンダー!$A:$A,1,FALSE)),"","○"))</f>
        <v/>
      </c>
      <c r="AUR7" s="25" t="str">
        <f>IF(AUR6="日","○",IF(ISERROR(VLOOKUP(AUR2,[1]休日カレンダー!$A:$A,1,FALSE)),"","○"))</f>
        <v>○</v>
      </c>
      <c r="AUS7" s="25" t="str">
        <f>IF(AUS6="日","○",IF(ISERROR(VLOOKUP(AUS2,[1]休日カレンダー!$A:$A,1,FALSE)),"","○"))</f>
        <v/>
      </c>
      <c r="AUT7" s="25" t="str">
        <f>IF(AUT6="日","○",IF(ISERROR(VLOOKUP(AUT2,[1]休日カレンダー!$A:$A,1,FALSE)),"","○"))</f>
        <v/>
      </c>
      <c r="AUU7" s="25" t="str">
        <f>IF(AUU6="日","○",IF(ISERROR(VLOOKUP(AUU2,[1]休日カレンダー!$A:$A,1,FALSE)),"","○"))</f>
        <v/>
      </c>
      <c r="AUV7" s="25" t="str">
        <f>IF(AUV6="日","○",IF(ISERROR(VLOOKUP(AUV2,[1]休日カレンダー!$A:$A,1,FALSE)),"","○"))</f>
        <v/>
      </c>
      <c r="AUW7" s="25" t="str">
        <f>IF(AUW6="日","○",IF(ISERROR(VLOOKUP(AUW2,[1]休日カレンダー!$A:$A,1,FALSE)),"","○"))</f>
        <v/>
      </c>
      <c r="AUX7" s="25" t="str">
        <f>IF(AUX6="日","○",IF(ISERROR(VLOOKUP(AUX2,[1]休日カレンダー!$A:$A,1,FALSE)),"","○"))</f>
        <v/>
      </c>
      <c r="AUY7" s="25" t="str">
        <f>IF(AUY6="日","○",IF(ISERROR(VLOOKUP(AUY2,[1]休日カレンダー!$A:$A,1,FALSE)),"","○"))</f>
        <v>○</v>
      </c>
      <c r="AUZ7" s="25" t="str">
        <f>IF(AUZ6="日","○",IF(ISERROR(VLOOKUP(AUZ2,[1]休日カレンダー!$A:$A,1,FALSE)),"","○"))</f>
        <v/>
      </c>
      <c r="AVA7" s="25" t="str">
        <f>IF(AVA6="日","○",IF(ISERROR(VLOOKUP(AVA2,[1]休日カレンダー!$A:$A,1,FALSE)),"","○"))</f>
        <v/>
      </c>
      <c r="AVB7" s="25" t="str">
        <f>IF(AVB6="日","○",IF(ISERROR(VLOOKUP(AVB2,[1]休日カレンダー!$A:$A,1,FALSE)),"","○"))</f>
        <v/>
      </c>
      <c r="AVC7" s="25" t="str">
        <f>IF(AVC6="日","○",IF(ISERROR(VLOOKUP(AVC2,[1]休日カレンダー!$A:$A,1,FALSE)),"","○"))</f>
        <v/>
      </c>
      <c r="AVD7" s="25" t="str">
        <f>IF(AVD6="日","○",IF(ISERROR(VLOOKUP(AVD2,[1]休日カレンダー!$A:$A,1,FALSE)),"","○"))</f>
        <v/>
      </c>
      <c r="AVE7" s="25" t="str">
        <f>IF(AVE6="日","○",IF(ISERROR(VLOOKUP(AVE2,[1]休日カレンダー!$A:$A,1,FALSE)),"","○"))</f>
        <v/>
      </c>
      <c r="AVF7" s="25" t="str">
        <f>IF(AVF6="日","○",IF(ISERROR(VLOOKUP(AVF2,[1]休日カレンダー!$A:$A,1,FALSE)),"","○"))</f>
        <v>○</v>
      </c>
      <c r="AVG7" s="25" t="str">
        <f>IF(AVG6="日","○",IF(ISERROR(VLOOKUP(AVG2,[1]休日カレンダー!$A:$A,1,FALSE)),"","○"))</f>
        <v/>
      </c>
      <c r="AVH7" s="25" t="str">
        <f>IF(AVH6="日","○",IF(ISERROR(VLOOKUP(AVH2,[1]休日カレンダー!$A:$A,1,FALSE)),"","○"))</f>
        <v/>
      </c>
      <c r="AVI7" s="25" t="str">
        <f>IF(AVI6="日","○",IF(ISERROR(VLOOKUP(AVI2,[1]休日カレンダー!$A:$A,1,FALSE)),"","○"))</f>
        <v/>
      </c>
      <c r="AVJ7" s="25" t="str">
        <f>IF(AVJ6="日","○",IF(ISERROR(VLOOKUP(AVJ2,[1]休日カレンダー!$A:$A,1,FALSE)),"","○"))</f>
        <v/>
      </c>
      <c r="AVK7" s="25" t="str">
        <f>IF(AVK6="日","○",IF(ISERROR(VLOOKUP(AVK2,[1]休日カレンダー!$A:$A,1,FALSE)),"","○"))</f>
        <v/>
      </c>
      <c r="AVL7" s="25" t="str">
        <f>IF(AVL6="日","○",IF(ISERROR(VLOOKUP(AVL2,[1]休日カレンダー!$A:$A,1,FALSE)),"","○"))</f>
        <v/>
      </c>
      <c r="AVM7" s="25" t="str">
        <f>IF(AVM6="日","○",IF(ISERROR(VLOOKUP(AVM2,[1]休日カレンダー!$A:$A,1,FALSE)),"","○"))</f>
        <v>○</v>
      </c>
      <c r="AVN7" s="25" t="str">
        <f>IF(AVN6="日","○",IF(ISERROR(VLOOKUP(AVN2,[1]休日カレンダー!$A:$A,1,FALSE)),"","○"))</f>
        <v/>
      </c>
      <c r="AVO7" s="25" t="str">
        <f>IF(AVO6="日","○",IF(ISERROR(VLOOKUP(AVO2,[1]休日カレンダー!$A:$A,1,FALSE)),"","○"))</f>
        <v/>
      </c>
      <c r="AVP7" s="25" t="str">
        <f>IF(AVP6="日","○",IF(ISERROR(VLOOKUP(AVP2,[1]休日カレンダー!$A:$A,1,FALSE)),"","○"))</f>
        <v/>
      </c>
      <c r="AVQ7" s="25" t="str">
        <f>IF(AVQ6="日","○",IF(ISERROR(VLOOKUP(AVQ2,[1]休日カレンダー!$A:$A,1,FALSE)),"","○"))</f>
        <v/>
      </c>
      <c r="AVR7" s="25" t="str">
        <f>IF(AVR6="日","○",IF(ISERROR(VLOOKUP(AVR2,[1]休日カレンダー!$A:$A,1,FALSE)),"","○"))</f>
        <v/>
      </c>
      <c r="AVS7" s="25" t="str">
        <f>IF(AVS6="日","○",IF(ISERROR(VLOOKUP(AVS2,[1]休日カレンダー!$A:$A,1,FALSE)),"","○"))</f>
        <v/>
      </c>
      <c r="AVT7" s="25" t="str">
        <f>IF(AVT6="日","○",IF(ISERROR(VLOOKUP(AVT2,[1]休日カレンダー!$A:$A,1,FALSE)),"","○"))</f>
        <v>○</v>
      </c>
      <c r="AVU7" s="25" t="str">
        <f>IF(AVU6="日","○",IF(ISERROR(VLOOKUP(AVU2,[1]休日カレンダー!$A:$A,1,FALSE)),"","○"))</f>
        <v/>
      </c>
      <c r="AVV7" s="25" t="str">
        <f>IF(AVV6="日","○",IF(ISERROR(VLOOKUP(AVV2,[1]休日カレンダー!$A:$A,1,FALSE)),"","○"))</f>
        <v/>
      </c>
      <c r="AVW7" s="25" t="str">
        <f>IF(AVW6="日","○",IF(ISERROR(VLOOKUP(AVW2,[1]休日カレンダー!$A:$A,1,FALSE)),"","○"))</f>
        <v/>
      </c>
      <c r="AVX7" s="25" t="str">
        <f>IF(AVX6="日","○",IF(ISERROR(VLOOKUP(AVX2,[1]休日カレンダー!$A:$A,1,FALSE)),"","○"))</f>
        <v/>
      </c>
      <c r="AVY7" s="25" t="str">
        <f>IF(AVY6="日","○",IF(ISERROR(VLOOKUP(AVY2,[1]休日カレンダー!$A:$A,1,FALSE)),"","○"))</f>
        <v/>
      </c>
      <c r="AVZ7" s="25" t="str">
        <f>IF(AVZ6="日","○",IF(ISERROR(VLOOKUP(AVZ2,[1]休日カレンダー!$A:$A,1,FALSE)),"","○"))</f>
        <v/>
      </c>
      <c r="AWA7" s="25" t="str">
        <f>IF(AWA6="日","○",IF(ISERROR(VLOOKUP(AWA2,[1]休日カレンダー!$A:$A,1,FALSE)),"","○"))</f>
        <v>○</v>
      </c>
      <c r="AWB7" s="25" t="str">
        <f>IF(AWB6="日","○",IF(ISERROR(VLOOKUP(AWB2,[1]休日カレンダー!$A:$A,1,FALSE)),"","○"))</f>
        <v/>
      </c>
      <c r="AWC7" s="25" t="str">
        <f>IF(AWC6="日","○",IF(ISERROR(VLOOKUP(AWC2,[1]休日カレンダー!$A:$A,1,FALSE)),"","○"))</f>
        <v/>
      </c>
      <c r="AWD7" s="25" t="str">
        <f>IF(AWD6="日","○",IF(ISERROR(VLOOKUP(AWD2,[1]休日カレンダー!$A:$A,1,FALSE)),"","○"))</f>
        <v/>
      </c>
      <c r="AWE7" s="25" t="str">
        <f>IF(AWE6="日","○",IF(ISERROR(VLOOKUP(AWE2,[1]休日カレンダー!$A:$A,1,FALSE)),"","○"))</f>
        <v/>
      </c>
      <c r="AWF7" s="25" t="str">
        <f>IF(AWF6="日","○",IF(ISERROR(VLOOKUP(AWF2,[1]休日カレンダー!$A:$A,1,FALSE)),"","○"))</f>
        <v/>
      </c>
      <c r="AWG7" s="25" t="str">
        <f>IF(AWG6="日","○",IF(ISERROR(VLOOKUP(AWG2,[1]休日カレンダー!$A:$A,1,FALSE)),"","○"))</f>
        <v/>
      </c>
      <c r="AWH7" s="25" t="str">
        <f>IF(AWH6="日","○",IF(ISERROR(VLOOKUP(AWH2,[1]休日カレンダー!$A:$A,1,FALSE)),"","○"))</f>
        <v>○</v>
      </c>
      <c r="AWI7" s="25" t="str">
        <f>IF(AWI6="日","○",IF(ISERROR(VLOOKUP(AWI2,[1]休日カレンダー!$A:$A,1,FALSE)),"","○"))</f>
        <v/>
      </c>
      <c r="AWJ7" s="25" t="str">
        <f>IF(AWJ6="日","○",IF(ISERROR(VLOOKUP(AWJ2,[1]休日カレンダー!$A:$A,1,FALSE)),"","○"))</f>
        <v/>
      </c>
      <c r="AWK7" s="25" t="str">
        <f>IF(AWK6="日","○",IF(ISERROR(VLOOKUP(AWK2,[1]休日カレンダー!$A:$A,1,FALSE)),"","○"))</f>
        <v/>
      </c>
      <c r="AWL7" s="25" t="str">
        <f>IF(AWL6="日","○",IF(ISERROR(VLOOKUP(AWL2,[1]休日カレンダー!$A:$A,1,FALSE)),"","○"))</f>
        <v/>
      </c>
      <c r="AWM7" s="25" t="str">
        <f>IF(AWM6="日","○",IF(ISERROR(VLOOKUP(AWM2,[1]休日カレンダー!$A:$A,1,FALSE)),"","○"))</f>
        <v/>
      </c>
      <c r="AWN7" s="25" t="str">
        <f>IF(AWN6="日","○",IF(ISERROR(VLOOKUP(AWN2,[1]休日カレンダー!$A:$A,1,FALSE)),"","○"))</f>
        <v/>
      </c>
      <c r="AWO7" s="25" t="str">
        <f>IF(AWO6="日","○",IF(ISERROR(VLOOKUP(AWO2,[1]休日カレンダー!$A:$A,1,FALSE)),"","○"))</f>
        <v>○</v>
      </c>
      <c r="AWP7" s="25" t="str">
        <f>IF(AWP6="日","○",IF(ISERROR(VLOOKUP(AWP2,[1]休日カレンダー!$A:$A,1,FALSE)),"","○"))</f>
        <v/>
      </c>
      <c r="AWQ7" s="25" t="str">
        <f>IF(AWQ6="日","○",IF(ISERROR(VLOOKUP(AWQ2,[1]休日カレンダー!$A:$A,1,FALSE)),"","○"))</f>
        <v/>
      </c>
      <c r="AWR7" s="25" t="str">
        <f>IF(AWR6="日","○",IF(ISERROR(VLOOKUP(AWR2,[1]休日カレンダー!$A:$A,1,FALSE)),"","○"))</f>
        <v/>
      </c>
      <c r="AWS7" s="25" t="str">
        <f>IF(AWS6="日","○",IF(ISERROR(VLOOKUP(AWS2,[1]休日カレンダー!$A:$A,1,FALSE)),"","○"))</f>
        <v/>
      </c>
      <c r="AWT7" s="25" t="str">
        <f>IF(AWT6="日","○",IF(ISERROR(VLOOKUP(AWT2,[1]休日カレンダー!$A:$A,1,FALSE)),"","○"))</f>
        <v/>
      </c>
      <c r="AWU7" s="25" t="str">
        <f>IF(AWU6="日","○",IF(ISERROR(VLOOKUP(AWU2,[1]休日カレンダー!$A:$A,1,FALSE)),"","○"))</f>
        <v/>
      </c>
      <c r="AWV7" s="25" t="str">
        <f>IF(AWV6="日","○",IF(ISERROR(VLOOKUP(AWV2,[1]休日カレンダー!$A:$A,1,FALSE)),"","○"))</f>
        <v>○</v>
      </c>
      <c r="AWW7" s="25" t="str">
        <f>IF(AWW6="日","○",IF(ISERROR(VLOOKUP(AWW2,[1]休日カレンダー!$A:$A,1,FALSE)),"","○"))</f>
        <v/>
      </c>
      <c r="AWX7" s="25" t="str">
        <f>IF(AWX6="日","○",IF(ISERROR(VLOOKUP(AWX2,[1]休日カレンダー!$A:$A,1,FALSE)),"","○"))</f>
        <v/>
      </c>
      <c r="AWY7" s="25" t="str">
        <f>IF(AWY6="日","○",IF(ISERROR(VLOOKUP(AWY2,[1]休日カレンダー!$A:$A,1,FALSE)),"","○"))</f>
        <v/>
      </c>
      <c r="AWZ7" s="25" t="str">
        <f>IF(AWZ6="日","○",IF(ISERROR(VLOOKUP(AWZ2,[1]休日カレンダー!$A:$A,1,FALSE)),"","○"))</f>
        <v/>
      </c>
      <c r="AXA7" s="25" t="str">
        <f>IF(AXA6="日","○",IF(ISERROR(VLOOKUP(AXA2,[1]休日カレンダー!$A:$A,1,FALSE)),"","○"))</f>
        <v/>
      </c>
      <c r="AXB7" s="25" t="str">
        <f>IF(AXB6="日","○",IF(ISERROR(VLOOKUP(AXB2,[1]休日カレンダー!$A:$A,1,FALSE)),"","○"))</f>
        <v/>
      </c>
      <c r="AXC7" s="25" t="str">
        <f>IF(AXC6="日","○",IF(ISERROR(VLOOKUP(AXC2,[1]休日カレンダー!$A:$A,1,FALSE)),"","○"))</f>
        <v>○</v>
      </c>
      <c r="AXD7" s="25" t="str">
        <f>IF(AXD6="日","○",IF(ISERROR(VLOOKUP(AXD2,[1]休日カレンダー!$A:$A,1,FALSE)),"","○"))</f>
        <v/>
      </c>
      <c r="AXE7" s="25" t="str">
        <f>IF(AXE6="日","○",IF(ISERROR(VLOOKUP(AXE2,[1]休日カレンダー!$A:$A,1,FALSE)),"","○"))</f>
        <v/>
      </c>
      <c r="AXF7" s="25" t="str">
        <f>IF(AXF6="日","○",IF(ISERROR(VLOOKUP(AXF2,[1]休日カレンダー!$A:$A,1,FALSE)),"","○"))</f>
        <v/>
      </c>
      <c r="AXG7" s="25" t="str">
        <f>IF(AXG6="日","○",IF(ISERROR(VLOOKUP(AXG2,[1]休日カレンダー!$A:$A,1,FALSE)),"","○"))</f>
        <v/>
      </c>
      <c r="AXH7" s="25" t="str">
        <f>IF(AXH6="日","○",IF(ISERROR(VLOOKUP(AXH2,[1]休日カレンダー!$A:$A,1,FALSE)),"","○"))</f>
        <v/>
      </c>
      <c r="AXI7" s="25" t="str">
        <f>IF(AXI6="日","○",IF(ISERROR(VLOOKUP(AXI2,[1]休日カレンダー!$A:$A,1,FALSE)),"","○"))</f>
        <v/>
      </c>
      <c r="AXJ7" s="25" t="str">
        <f>IF(AXJ6="日","○",IF(ISERROR(VLOOKUP(AXJ2,[1]休日カレンダー!$A:$A,1,FALSE)),"","○"))</f>
        <v>○</v>
      </c>
      <c r="AXK7" s="25" t="str">
        <f>IF(AXK6="日","○",IF(ISERROR(VLOOKUP(AXK2,[1]休日カレンダー!$A:$A,1,FALSE)),"","○"))</f>
        <v/>
      </c>
      <c r="AXL7" s="25" t="str">
        <f>IF(AXL6="日","○",IF(ISERROR(VLOOKUP(AXL2,[1]休日カレンダー!$A:$A,1,FALSE)),"","○"))</f>
        <v/>
      </c>
      <c r="AXM7" s="25" t="str">
        <f>IF(AXM6="日","○",IF(ISERROR(VLOOKUP(AXM2,[1]休日カレンダー!$A:$A,1,FALSE)),"","○"))</f>
        <v/>
      </c>
      <c r="AXN7" s="25" t="str">
        <f>IF(AXN6="日","○",IF(ISERROR(VLOOKUP(AXN2,[1]休日カレンダー!$A:$A,1,FALSE)),"","○"))</f>
        <v/>
      </c>
      <c r="AXO7" s="25" t="str">
        <f>IF(AXO6="日","○",IF(ISERROR(VLOOKUP(AXO2,[1]休日カレンダー!$A:$A,1,FALSE)),"","○"))</f>
        <v/>
      </c>
      <c r="AXP7" s="25" t="str">
        <f>IF(AXP6="日","○",IF(ISERROR(VLOOKUP(AXP2,[1]休日カレンダー!$A:$A,1,FALSE)),"","○"))</f>
        <v/>
      </c>
      <c r="AXQ7" s="25" t="str">
        <f>IF(AXQ6="日","○",IF(ISERROR(VLOOKUP(AXQ2,[1]休日カレンダー!$A:$A,1,FALSE)),"","○"))</f>
        <v>○</v>
      </c>
      <c r="AXR7" s="25" t="str">
        <f>IF(AXR6="日","○",IF(ISERROR(VLOOKUP(AXR2,[1]休日カレンダー!$A:$A,1,FALSE)),"","○"))</f>
        <v/>
      </c>
      <c r="AXS7" s="25" t="str">
        <f>IF(AXS6="日","○",IF(ISERROR(VLOOKUP(AXS2,[1]休日カレンダー!$A:$A,1,FALSE)),"","○"))</f>
        <v/>
      </c>
      <c r="AXT7" s="25" t="str">
        <f>IF(AXT6="日","○",IF(ISERROR(VLOOKUP(AXT2,[1]休日カレンダー!$A:$A,1,FALSE)),"","○"))</f>
        <v/>
      </c>
      <c r="AXU7" s="25" t="str">
        <f>IF(AXU6="日","○",IF(ISERROR(VLOOKUP(AXU2,[1]休日カレンダー!$A:$A,1,FALSE)),"","○"))</f>
        <v/>
      </c>
      <c r="AXV7" s="25" t="str">
        <f>IF(AXV6="日","○",IF(ISERROR(VLOOKUP(AXV2,[1]休日カレンダー!$A:$A,1,FALSE)),"","○"))</f>
        <v/>
      </c>
      <c r="AXW7" s="25" t="str">
        <f>IF(AXW6="日","○",IF(ISERROR(VLOOKUP(AXW2,[1]休日カレンダー!$A:$A,1,FALSE)),"","○"))</f>
        <v/>
      </c>
      <c r="AXX7" s="25" t="str">
        <f>IF(AXX6="日","○",IF(ISERROR(VLOOKUP(AXX2,[1]休日カレンダー!$A:$A,1,FALSE)),"","○"))</f>
        <v>○</v>
      </c>
      <c r="AXY7" s="25" t="str">
        <f>IF(AXY6="日","○",IF(ISERROR(VLOOKUP(AXY2,[1]休日カレンダー!$A:$A,1,FALSE)),"","○"))</f>
        <v/>
      </c>
      <c r="AXZ7" s="25" t="str">
        <f>IF(AXZ6="日","○",IF(ISERROR(VLOOKUP(AXZ2,[1]休日カレンダー!$A:$A,1,FALSE)),"","○"))</f>
        <v/>
      </c>
      <c r="AYA7" s="25" t="str">
        <f>IF(AYA6="日","○",IF(ISERROR(VLOOKUP(AYA2,[1]休日カレンダー!$A:$A,1,FALSE)),"","○"))</f>
        <v/>
      </c>
      <c r="AYB7" s="25" t="str">
        <f>IF(AYB6="日","○",IF(ISERROR(VLOOKUP(AYB2,[1]休日カレンダー!$A:$A,1,FALSE)),"","○"))</f>
        <v/>
      </c>
      <c r="AYC7" s="25" t="str">
        <f>IF(AYC6="日","○",IF(ISERROR(VLOOKUP(AYC2,[1]休日カレンダー!$A:$A,1,FALSE)),"","○"))</f>
        <v/>
      </c>
      <c r="AYD7" s="25" t="str">
        <f>IF(AYD6="日","○",IF(ISERROR(VLOOKUP(AYD2,[1]休日カレンダー!$A:$A,1,FALSE)),"","○"))</f>
        <v/>
      </c>
      <c r="AYE7" s="25" t="str">
        <f>IF(AYE6="日","○",IF(ISERROR(VLOOKUP(AYE2,[1]休日カレンダー!$A:$A,1,FALSE)),"","○"))</f>
        <v>○</v>
      </c>
      <c r="AYF7" s="25" t="str">
        <f>IF(AYF6="日","○",IF(ISERROR(VLOOKUP(AYF2,[1]休日カレンダー!$A:$A,1,FALSE)),"","○"))</f>
        <v/>
      </c>
      <c r="AYG7" s="25" t="str">
        <f>IF(AYG6="日","○",IF(ISERROR(VLOOKUP(AYG2,[1]休日カレンダー!$A:$A,1,FALSE)),"","○"))</f>
        <v/>
      </c>
      <c r="AYH7" s="25" t="str">
        <f>IF(AYH6="日","○",IF(ISERROR(VLOOKUP(AYH2,[1]休日カレンダー!$A:$A,1,FALSE)),"","○"))</f>
        <v/>
      </c>
      <c r="AYI7" s="25" t="str">
        <f>IF(AYI6="日","○",IF(ISERROR(VLOOKUP(AYI2,[1]休日カレンダー!$A:$A,1,FALSE)),"","○"))</f>
        <v/>
      </c>
      <c r="AYJ7" s="25" t="str">
        <f>IF(AYJ6="日","○",IF(ISERROR(VLOOKUP(AYJ2,[1]休日カレンダー!$A:$A,1,FALSE)),"","○"))</f>
        <v/>
      </c>
      <c r="AYK7" s="25" t="str">
        <f>IF(AYK6="日","○",IF(ISERROR(VLOOKUP(AYK2,[1]休日カレンダー!$A:$A,1,FALSE)),"","○"))</f>
        <v/>
      </c>
      <c r="AYL7" s="25" t="str">
        <f>IF(AYL6="日","○",IF(ISERROR(VLOOKUP(AYL2,[1]休日カレンダー!$A:$A,1,FALSE)),"","○"))</f>
        <v>○</v>
      </c>
      <c r="AYM7" s="25" t="str">
        <f>IF(AYM6="日","○",IF(ISERROR(VLOOKUP(AYM2,[1]休日カレンダー!$A:$A,1,FALSE)),"","○"))</f>
        <v/>
      </c>
      <c r="AYN7" s="25" t="str">
        <f>IF(AYN6="日","○",IF(ISERROR(VLOOKUP(AYN2,[1]休日カレンダー!$A:$A,1,FALSE)),"","○"))</f>
        <v/>
      </c>
      <c r="AYO7" s="25" t="str">
        <f>IF(AYO6="日","○",IF(ISERROR(VLOOKUP(AYO2,[1]休日カレンダー!$A:$A,1,FALSE)),"","○"))</f>
        <v/>
      </c>
      <c r="AYP7" s="25" t="str">
        <f>IF(AYP6="日","○",IF(ISERROR(VLOOKUP(AYP2,[1]休日カレンダー!$A:$A,1,FALSE)),"","○"))</f>
        <v/>
      </c>
      <c r="AYQ7" s="25" t="str">
        <f>IF(AYQ6="日","○",IF(ISERROR(VLOOKUP(AYQ2,[1]休日カレンダー!$A:$A,1,FALSE)),"","○"))</f>
        <v/>
      </c>
      <c r="AYR7" s="25" t="str">
        <f>IF(AYR6="日","○",IF(ISERROR(VLOOKUP(AYR2,[1]休日カレンダー!$A:$A,1,FALSE)),"","○"))</f>
        <v/>
      </c>
      <c r="AYS7" s="25" t="str">
        <f>IF(AYS6="日","○",IF(ISERROR(VLOOKUP(AYS2,[1]休日カレンダー!$A:$A,1,FALSE)),"","○"))</f>
        <v>○</v>
      </c>
      <c r="AYT7" s="25" t="str">
        <f>IF(AYT6="日","○",IF(ISERROR(VLOOKUP(AYT2,[1]休日カレンダー!$A:$A,1,FALSE)),"","○"))</f>
        <v/>
      </c>
      <c r="AYU7" s="25" t="str">
        <f>IF(AYU6="日","○",IF(ISERROR(VLOOKUP(AYU2,[1]休日カレンダー!$A:$A,1,FALSE)),"","○"))</f>
        <v/>
      </c>
      <c r="AYV7" s="25" t="str">
        <f>IF(AYV6="日","○",IF(ISERROR(VLOOKUP(AYV2,[1]休日カレンダー!$A:$A,1,FALSE)),"","○"))</f>
        <v/>
      </c>
      <c r="AYW7" s="25" t="str">
        <f>IF(AYW6="日","○",IF(ISERROR(VLOOKUP(AYW2,[1]休日カレンダー!$A:$A,1,FALSE)),"","○"))</f>
        <v/>
      </c>
      <c r="AYX7" s="25" t="str">
        <f>IF(AYX6="日","○",IF(ISERROR(VLOOKUP(AYX2,[1]休日カレンダー!$A:$A,1,FALSE)),"","○"))</f>
        <v/>
      </c>
      <c r="AYY7" s="25" t="str">
        <f>IF(AYY6="日","○",IF(ISERROR(VLOOKUP(AYY2,[1]休日カレンダー!$A:$A,1,FALSE)),"","○"))</f>
        <v/>
      </c>
      <c r="AYZ7" s="25" t="str">
        <f>IF(AYZ6="日","○",IF(ISERROR(VLOOKUP(AYZ2,[1]休日カレンダー!$A:$A,1,FALSE)),"","○"))</f>
        <v>○</v>
      </c>
      <c r="AZA7" s="25" t="str">
        <f>IF(AZA6="日","○",IF(ISERROR(VLOOKUP(AZA2,[1]休日カレンダー!$A:$A,1,FALSE)),"","○"))</f>
        <v/>
      </c>
      <c r="AZB7" s="25" t="str">
        <f>IF(AZB6="日","○",IF(ISERROR(VLOOKUP(AZB2,[1]休日カレンダー!$A:$A,1,FALSE)),"","○"))</f>
        <v/>
      </c>
      <c r="AZC7" s="25" t="str">
        <f>IF(AZC6="日","○",IF(ISERROR(VLOOKUP(AZC2,[1]休日カレンダー!$A:$A,1,FALSE)),"","○"))</f>
        <v/>
      </c>
      <c r="AZD7" s="25" t="str">
        <f>IF(AZD6="日","○",IF(ISERROR(VLOOKUP(AZD2,[1]休日カレンダー!$A:$A,1,FALSE)),"","○"))</f>
        <v/>
      </c>
      <c r="AZE7" s="25" t="str">
        <f>IF(AZE6="日","○",IF(ISERROR(VLOOKUP(AZE2,[1]休日カレンダー!$A:$A,1,FALSE)),"","○"))</f>
        <v/>
      </c>
      <c r="AZF7" s="25" t="str">
        <f>IF(AZF6="日","○",IF(ISERROR(VLOOKUP(AZF2,[1]休日カレンダー!$A:$A,1,FALSE)),"","○"))</f>
        <v/>
      </c>
      <c r="AZG7" s="25" t="str">
        <f>IF(AZG6="日","○",IF(ISERROR(VLOOKUP(AZG2,[1]休日カレンダー!$A:$A,1,FALSE)),"","○"))</f>
        <v>○</v>
      </c>
      <c r="AZH7" s="25" t="str">
        <f>IF(AZH6="日","○",IF(ISERROR(VLOOKUP(AZH2,[1]休日カレンダー!$A:$A,1,FALSE)),"","○"))</f>
        <v/>
      </c>
      <c r="AZI7" s="25" t="str">
        <f>IF(AZI6="日","○",IF(ISERROR(VLOOKUP(AZI2,[1]休日カレンダー!$A:$A,1,FALSE)),"","○"))</f>
        <v/>
      </c>
      <c r="AZJ7" s="25" t="str">
        <f>IF(AZJ6="日","○",IF(ISERROR(VLOOKUP(AZJ2,[1]休日カレンダー!$A:$A,1,FALSE)),"","○"))</f>
        <v/>
      </c>
      <c r="AZK7" s="25" t="str">
        <f>IF(AZK6="日","○",IF(ISERROR(VLOOKUP(AZK2,[1]休日カレンダー!$A:$A,1,FALSE)),"","○"))</f>
        <v/>
      </c>
      <c r="AZL7" s="25" t="str">
        <f>IF(AZL6="日","○",IF(ISERROR(VLOOKUP(AZL2,[1]休日カレンダー!$A:$A,1,FALSE)),"","○"))</f>
        <v/>
      </c>
      <c r="AZM7" s="25" t="str">
        <f>IF(AZM6="日","○",IF(ISERROR(VLOOKUP(AZM2,[1]休日カレンダー!$A:$A,1,FALSE)),"","○"))</f>
        <v/>
      </c>
      <c r="AZN7" s="25" t="str">
        <f>IF(AZN6="日","○",IF(ISERROR(VLOOKUP(AZN2,[1]休日カレンダー!$A:$A,1,FALSE)),"","○"))</f>
        <v>○</v>
      </c>
      <c r="AZO7" s="25" t="str">
        <f>IF(AZO6="日","○",IF(ISERROR(VLOOKUP(AZO2,[1]休日カレンダー!$A:$A,1,FALSE)),"","○"))</f>
        <v/>
      </c>
      <c r="AZP7" s="25" t="str">
        <f>IF(AZP6="日","○",IF(ISERROR(VLOOKUP(AZP2,[1]休日カレンダー!$A:$A,1,FALSE)),"","○"))</f>
        <v/>
      </c>
      <c r="AZQ7" s="25" t="str">
        <f>IF(AZQ6="日","○",IF(ISERROR(VLOOKUP(AZQ2,[1]休日カレンダー!$A:$A,1,FALSE)),"","○"))</f>
        <v/>
      </c>
      <c r="AZR7" s="25" t="str">
        <f>IF(AZR6="日","○",IF(ISERROR(VLOOKUP(AZR2,[1]休日カレンダー!$A:$A,1,FALSE)),"","○"))</f>
        <v/>
      </c>
      <c r="AZS7" s="25" t="str">
        <f>IF(AZS6="日","○",IF(ISERROR(VLOOKUP(AZS2,[1]休日カレンダー!$A:$A,1,FALSE)),"","○"))</f>
        <v/>
      </c>
      <c r="AZT7" s="25" t="str">
        <f>IF(AZT6="日","○",IF(ISERROR(VLOOKUP(AZT2,[1]休日カレンダー!$A:$A,1,FALSE)),"","○"))</f>
        <v/>
      </c>
      <c r="AZU7" s="25" t="str">
        <f>IF(AZU6="日","○",IF(ISERROR(VLOOKUP(AZU2,[1]休日カレンダー!$A:$A,1,FALSE)),"","○"))</f>
        <v>○</v>
      </c>
      <c r="AZV7" s="25" t="str">
        <f>IF(AZV6="日","○",IF(ISERROR(VLOOKUP(AZV2,[1]休日カレンダー!$A:$A,1,FALSE)),"","○"))</f>
        <v/>
      </c>
      <c r="AZW7" s="25" t="str">
        <f>IF(AZW6="日","○",IF(ISERROR(VLOOKUP(AZW2,[1]休日カレンダー!$A:$A,1,FALSE)),"","○"))</f>
        <v/>
      </c>
      <c r="AZX7" s="25" t="str">
        <f>IF(AZX6="日","○",IF(ISERROR(VLOOKUP(AZX2,[1]休日カレンダー!$A:$A,1,FALSE)),"","○"))</f>
        <v/>
      </c>
      <c r="AZY7" s="25" t="str">
        <f>IF(AZY6="日","○",IF(ISERROR(VLOOKUP(AZY2,[1]休日カレンダー!$A:$A,1,FALSE)),"","○"))</f>
        <v/>
      </c>
      <c r="AZZ7" s="25" t="str">
        <f>IF(AZZ6="日","○",IF(ISERROR(VLOOKUP(AZZ2,[1]休日カレンダー!$A:$A,1,FALSE)),"","○"))</f>
        <v/>
      </c>
      <c r="BAA7" s="25" t="str">
        <f>IF(BAA6="日","○",IF(ISERROR(VLOOKUP(BAA2,[1]休日カレンダー!$A:$A,1,FALSE)),"","○"))</f>
        <v/>
      </c>
      <c r="BAB7" s="25" t="str">
        <f>IF(BAB6="日","○",IF(ISERROR(VLOOKUP(BAB2,[1]休日カレンダー!$A:$A,1,FALSE)),"","○"))</f>
        <v>○</v>
      </c>
      <c r="BAC7" s="25" t="str">
        <f>IF(BAC6="日","○",IF(ISERROR(VLOOKUP(BAC2,[1]休日カレンダー!$A:$A,1,FALSE)),"","○"))</f>
        <v/>
      </c>
      <c r="BAD7" s="25" t="str">
        <f>IF(BAD6="日","○",IF(ISERROR(VLOOKUP(BAD2,[1]休日カレンダー!$A:$A,1,FALSE)),"","○"))</f>
        <v/>
      </c>
      <c r="BAE7" s="25" t="str">
        <f>IF(BAE6="日","○",IF(ISERROR(VLOOKUP(BAE2,[1]休日カレンダー!$A:$A,1,FALSE)),"","○"))</f>
        <v/>
      </c>
      <c r="BAF7" s="25" t="str">
        <f>IF(BAF6="日","○",IF(ISERROR(VLOOKUP(BAF2,[1]休日カレンダー!$A:$A,1,FALSE)),"","○"))</f>
        <v/>
      </c>
      <c r="BAG7" s="25" t="str">
        <f>IF(BAG6="日","○",IF(ISERROR(VLOOKUP(BAG2,[1]休日カレンダー!$A:$A,1,FALSE)),"","○"))</f>
        <v/>
      </c>
      <c r="BAH7" s="25" t="str">
        <f>IF(BAH6="日","○",IF(ISERROR(VLOOKUP(BAH2,[1]休日カレンダー!$A:$A,1,FALSE)),"","○"))</f>
        <v/>
      </c>
      <c r="BAI7" s="25" t="str">
        <f>IF(BAI6="日","○",IF(ISERROR(VLOOKUP(BAI2,[1]休日カレンダー!$A:$A,1,FALSE)),"","○"))</f>
        <v>○</v>
      </c>
      <c r="BAJ7" s="25" t="str">
        <f>IF(BAJ6="日","○",IF(ISERROR(VLOOKUP(BAJ2,[1]休日カレンダー!$A:$A,1,FALSE)),"","○"))</f>
        <v/>
      </c>
      <c r="BAK7" s="25" t="str">
        <f>IF(BAK6="日","○",IF(ISERROR(VLOOKUP(BAK2,[1]休日カレンダー!$A:$A,1,FALSE)),"","○"))</f>
        <v/>
      </c>
      <c r="BAL7" s="25" t="str">
        <f>IF(BAL6="日","○",IF(ISERROR(VLOOKUP(BAL2,[1]休日カレンダー!$A:$A,1,FALSE)),"","○"))</f>
        <v/>
      </c>
      <c r="BAM7" s="25" t="str">
        <f>IF(BAM6="日","○",IF(ISERROR(VLOOKUP(BAM2,[1]休日カレンダー!$A:$A,1,FALSE)),"","○"))</f>
        <v/>
      </c>
      <c r="BAN7" s="25" t="str">
        <f>IF(BAN6="日","○",IF(ISERROR(VLOOKUP(BAN2,[1]休日カレンダー!$A:$A,1,FALSE)),"","○"))</f>
        <v/>
      </c>
      <c r="BAO7" s="25" t="str">
        <f>IF(BAO6="日","○",IF(ISERROR(VLOOKUP(BAO2,[1]休日カレンダー!$A:$A,1,FALSE)),"","○"))</f>
        <v/>
      </c>
      <c r="BAP7" s="25" t="str">
        <f>IF(BAP6="日","○",IF(ISERROR(VLOOKUP(BAP2,[1]休日カレンダー!$A:$A,1,FALSE)),"","○"))</f>
        <v>○</v>
      </c>
      <c r="BAQ7" s="25" t="str">
        <f>IF(BAQ6="日","○",IF(ISERROR(VLOOKUP(BAQ2,[1]休日カレンダー!$A:$A,1,FALSE)),"","○"))</f>
        <v/>
      </c>
      <c r="BAR7" s="25" t="str">
        <f>IF(BAR6="日","○",IF(ISERROR(VLOOKUP(BAR2,[1]休日カレンダー!$A:$A,1,FALSE)),"","○"))</f>
        <v/>
      </c>
      <c r="BAS7" s="25" t="str">
        <f>IF(BAS6="日","○",IF(ISERROR(VLOOKUP(BAS2,[1]休日カレンダー!$A:$A,1,FALSE)),"","○"))</f>
        <v/>
      </c>
      <c r="BAT7" s="25" t="str">
        <f>IF(BAT6="日","○",IF(ISERROR(VLOOKUP(BAT2,[1]休日カレンダー!$A:$A,1,FALSE)),"","○"))</f>
        <v/>
      </c>
      <c r="BAU7" s="25" t="str">
        <f>IF(BAU6="日","○",IF(ISERROR(VLOOKUP(BAU2,[1]休日カレンダー!$A:$A,1,FALSE)),"","○"))</f>
        <v/>
      </c>
      <c r="BAV7" s="25" t="str">
        <f>IF(BAV6="日","○",IF(ISERROR(VLOOKUP(BAV2,[1]休日カレンダー!$A:$A,1,FALSE)),"","○"))</f>
        <v/>
      </c>
      <c r="BAW7" s="25" t="str">
        <f>IF(BAW6="日","○",IF(ISERROR(VLOOKUP(BAW2,[1]休日カレンダー!$A:$A,1,FALSE)),"","○"))</f>
        <v>○</v>
      </c>
      <c r="BAX7" s="25" t="str">
        <f>IF(BAX6="日","○",IF(ISERROR(VLOOKUP(BAX2,[1]休日カレンダー!$A:$A,1,FALSE)),"","○"))</f>
        <v/>
      </c>
      <c r="BAY7" s="25" t="str">
        <f>IF(BAY6="日","○",IF(ISERROR(VLOOKUP(BAY2,[1]休日カレンダー!$A:$A,1,FALSE)),"","○"))</f>
        <v/>
      </c>
      <c r="BAZ7" s="25" t="str">
        <f>IF(BAZ6="日","○",IF(ISERROR(VLOOKUP(BAZ2,[1]休日カレンダー!$A:$A,1,FALSE)),"","○"))</f>
        <v/>
      </c>
      <c r="BBA7" s="25" t="str">
        <f>IF(BBA6="日","○",IF(ISERROR(VLOOKUP(BBA2,[1]休日カレンダー!$A:$A,1,FALSE)),"","○"))</f>
        <v/>
      </c>
      <c r="BBB7" s="25" t="str">
        <f>IF(BBB6="日","○",IF(ISERROR(VLOOKUP(BBB2,[1]休日カレンダー!$A:$A,1,FALSE)),"","○"))</f>
        <v/>
      </c>
      <c r="BBC7" s="25" t="str">
        <f>IF(BBC6="日","○",IF(ISERROR(VLOOKUP(BBC2,[1]休日カレンダー!$A:$A,1,FALSE)),"","○"))</f>
        <v/>
      </c>
      <c r="BBD7" s="25" t="str">
        <f>IF(BBD6="日","○",IF(ISERROR(VLOOKUP(BBD2,[1]休日カレンダー!$A:$A,1,FALSE)),"","○"))</f>
        <v>○</v>
      </c>
      <c r="BBE7" s="25" t="str">
        <f>IF(BBE6="日","○",IF(ISERROR(VLOOKUP(BBE2,[1]休日カレンダー!$A:$A,1,FALSE)),"","○"))</f>
        <v/>
      </c>
      <c r="BBF7" s="25" t="str">
        <f>IF(BBF6="日","○",IF(ISERROR(VLOOKUP(BBF2,[1]休日カレンダー!$A:$A,1,FALSE)),"","○"))</f>
        <v/>
      </c>
      <c r="BBG7" s="25" t="str">
        <f>IF(BBG6="日","○",IF(ISERROR(VLOOKUP(BBG2,[1]休日カレンダー!$A:$A,1,FALSE)),"","○"))</f>
        <v/>
      </c>
      <c r="BBH7" s="25" t="str">
        <f>IF(BBH6="日","○",IF(ISERROR(VLOOKUP(BBH2,[1]休日カレンダー!$A:$A,1,FALSE)),"","○"))</f>
        <v/>
      </c>
      <c r="BBI7" s="25" t="str">
        <f>IF(BBI6="日","○",IF(ISERROR(VLOOKUP(BBI2,[1]休日カレンダー!$A:$A,1,FALSE)),"","○"))</f>
        <v/>
      </c>
      <c r="BBJ7" s="25" t="str">
        <f>IF(BBJ6="日","○",IF(ISERROR(VLOOKUP(BBJ2,[1]休日カレンダー!$A:$A,1,FALSE)),"","○"))</f>
        <v/>
      </c>
      <c r="BBK7" s="25" t="str">
        <f>IF(BBK6="日","○",IF(ISERROR(VLOOKUP(BBK2,[1]休日カレンダー!$A:$A,1,FALSE)),"","○"))</f>
        <v>○</v>
      </c>
      <c r="BBL7" s="25" t="str">
        <f>IF(BBL6="日","○",IF(ISERROR(VLOOKUP(BBL2,[1]休日カレンダー!$A:$A,1,FALSE)),"","○"))</f>
        <v/>
      </c>
      <c r="BBM7" s="25" t="str">
        <f>IF(BBM6="日","○",IF(ISERROR(VLOOKUP(BBM2,[1]休日カレンダー!$A:$A,1,FALSE)),"","○"))</f>
        <v/>
      </c>
      <c r="BBN7" s="25" t="str">
        <f>IF(BBN6="日","○",IF(ISERROR(VLOOKUP(BBN2,[1]休日カレンダー!$A:$A,1,FALSE)),"","○"))</f>
        <v/>
      </c>
      <c r="BBO7" s="25" t="str">
        <f>IF(BBO6="日","○",IF(ISERROR(VLOOKUP(BBO2,[1]休日カレンダー!$A:$A,1,FALSE)),"","○"))</f>
        <v/>
      </c>
      <c r="BBP7" s="25" t="str">
        <f>IF(BBP6="日","○",IF(ISERROR(VLOOKUP(BBP2,[1]休日カレンダー!$A:$A,1,FALSE)),"","○"))</f>
        <v/>
      </c>
      <c r="BBQ7" s="25" t="str">
        <f>IF(BBQ6="日","○",IF(ISERROR(VLOOKUP(BBQ2,[1]休日カレンダー!$A:$A,1,FALSE)),"","○"))</f>
        <v/>
      </c>
      <c r="BBR7" s="25" t="str">
        <f>IF(BBR6="日","○",IF(ISERROR(VLOOKUP(BBR2,[1]休日カレンダー!$A:$A,1,FALSE)),"","○"))</f>
        <v>○</v>
      </c>
      <c r="BBS7" s="25" t="str">
        <f>IF(BBS6="日","○",IF(ISERROR(VLOOKUP(BBS2,[1]休日カレンダー!$A:$A,1,FALSE)),"","○"))</f>
        <v/>
      </c>
      <c r="BBT7" s="25" t="str">
        <f>IF(BBT6="日","○",IF(ISERROR(VLOOKUP(BBT2,[1]休日カレンダー!$A:$A,1,FALSE)),"","○"))</f>
        <v/>
      </c>
      <c r="BBU7" s="25" t="str">
        <f>IF(BBU6="日","○",IF(ISERROR(VLOOKUP(BBU2,[1]休日カレンダー!$A:$A,1,FALSE)),"","○"))</f>
        <v/>
      </c>
      <c r="BBV7" s="25" t="str">
        <f>IF(BBV6="日","○",IF(ISERROR(VLOOKUP(BBV2,[1]休日カレンダー!$A:$A,1,FALSE)),"","○"))</f>
        <v/>
      </c>
      <c r="BBW7" s="25" t="str">
        <f>IF(BBW6="日","○",IF(ISERROR(VLOOKUP(BBW2,[1]休日カレンダー!$A:$A,1,FALSE)),"","○"))</f>
        <v/>
      </c>
      <c r="BBX7" s="25" t="str">
        <f>IF(BBX6="日","○",IF(ISERROR(VLOOKUP(BBX2,[1]休日カレンダー!$A:$A,1,FALSE)),"","○"))</f>
        <v/>
      </c>
      <c r="BBY7" s="25" t="str">
        <f>IF(BBY6="日","○",IF(ISERROR(VLOOKUP(BBY2,[1]休日カレンダー!$A:$A,1,FALSE)),"","○"))</f>
        <v>○</v>
      </c>
      <c r="BBZ7" s="25" t="str">
        <f>IF(BBZ6="日","○",IF(ISERROR(VLOOKUP(BBZ2,[1]休日カレンダー!$A:$A,1,FALSE)),"","○"))</f>
        <v/>
      </c>
      <c r="BCA7" s="25" t="str">
        <f>IF(BCA6="日","○",IF(ISERROR(VLOOKUP(BCA2,[1]休日カレンダー!$A:$A,1,FALSE)),"","○"))</f>
        <v/>
      </c>
      <c r="BCB7" s="25" t="str">
        <f>IF(BCB6="日","○",IF(ISERROR(VLOOKUP(BCB2,[1]休日カレンダー!$A:$A,1,FALSE)),"","○"))</f>
        <v/>
      </c>
      <c r="BCC7" s="25" t="str">
        <f>IF(BCC6="日","○",IF(ISERROR(VLOOKUP(BCC2,[1]休日カレンダー!$A:$A,1,FALSE)),"","○"))</f>
        <v/>
      </c>
      <c r="BCD7" s="25" t="str">
        <f>IF(BCD6="日","○",IF(ISERROR(VLOOKUP(BCD2,[1]休日カレンダー!$A:$A,1,FALSE)),"","○"))</f>
        <v/>
      </c>
      <c r="BCE7" s="25" t="str">
        <f>IF(BCE6="日","○",IF(ISERROR(VLOOKUP(BCE2,[1]休日カレンダー!$A:$A,1,FALSE)),"","○"))</f>
        <v/>
      </c>
      <c r="BCF7" s="25" t="str">
        <f>IF(BCF6="日","○",IF(ISERROR(VLOOKUP(BCF2,[1]休日カレンダー!$A:$A,1,FALSE)),"","○"))</f>
        <v>○</v>
      </c>
      <c r="BCG7" s="25" t="str">
        <f>IF(BCG6="日","○",IF(ISERROR(VLOOKUP(BCG2,[1]休日カレンダー!$A:$A,1,FALSE)),"","○"))</f>
        <v/>
      </c>
      <c r="BCH7" s="25" t="str">
        <f>IF(BCH6="日","○",IF(ISERROR(VLOOKUP(BCH2,[1]休日カレンダー!$A:$A,1,FALSE)),"","○"))</f>
        <v/>
      </c>
      <c r="BCI7" s="25" t="str">
        <f>IF(BCI6="日","○",IF(ISERROR(VLOOKUP(BCI2,[1]休日カレンダー!$A:$A,1,FALSE)),"","○"))</f>
        <v/>
      </c>
      <c r="BCJ7" s="25" t="str">
        <f>IF(BCJ6="日","○",IF(ISERROR(VLOOKUP(BCJ2,[1]休日カレンダー!$A:$A,1,FALSE)),"","○"))</f>
        <v/>
      </c>
      <c r="BCK7" s="25" t="str">
        <f>IF(BCK6="日","○",IF(ISERROR(VLOOKUP(BCK2,[1]休日カレンダー!$A:$A,1,FALSE)),"","○"))</f>
        <v/>
      </c>
      <c r="BCL7" s="25" t="str">
        <f>IF(BCL6="日","○",IF(ISERROR(VLOOKUP(BCL2,[1]休日カレンダー!$A:$A,1,FALSE)),"","○"))</f>
        <v/>
      </c>
      <c r="BCM7" s="25" t="str">
        <f>IF(BCM6="日","○",IF(ISERROR(VLOOKUP(BCM2,[1]休日カレンダー!$A:$A,1,FALSE)),"","○"))</f>
        <v>○</v>
      </c>
      <c r="BCN7" s="25" t="str">
        <f>IF(BCN6="日","○",IF(ISERROR(VLOOKUP(BCN2,[1]休日カレンダー!$A:$A,1,FALSE)),"","○"))</f>
        <v/>
      </c>
      <c r="BCO7" s="25" t="str">
        <f>IF(BCO6="日","○",IF(ISERROR(VLOOKUP(BCO2,[1]休日カレンダー!$A:$A,1,FALSE)),"","○"))</f>
        <v/>
      </c>
      <c r="BCP7" s="25" t="str">
        <f>IF(BCP6="日","○",IF(ISERROR(VLOOKUP(BCP2,[1]休日カレンダー!$A:$A,1,FALSE)),"","○"))</f>
        <v/>
      </c>
      <c r="BCQ7" s="25" t="str">
        <f>IF(BCQ6="日","○",IF(ISERROR(VLOOKUP(BCQ2,[1]休日カレンダー!$A:$A,1,FALSE)),"","○"))</f>
        <v/>
      </c>
      <c r="BCR7" s="25" t="str">
        <f>IF(BCR6="日","○",IF(ISERROR(VLOOKUP(BCR2,[1]休日カレンダー!$A:$A,1,FALSE)),"","○"))</f>
        <v/>
      </c>
      <c r="BCS7" s="25" t="str">
        <f>IF(BCS6="日","○",IF(ISERROR(VLOOKUP(BCS2,[1]休日カレンダー!$A:$A,1,FALSE)),"","○"))</f>
        <v/>
      </c>
      <c r="BCT7" s="25" t="str">
        <f>IF(BCT6="日","○",IF(ISERROR(VLOOKUP(BCT2,[1]休日カレンダー!$A:$A,1,FALSE)),"","○"))</f>
        <v>○</v>
      </c>
      <c r="BCU7" s="25" t="str">
        <f>IF(BCU6="日","○",IF(ISERROR(VLOOKUP(BCU2,[1]休日カレンダー!$A:$A,1,FALSE)),"","○"))</f>
        <v/>
      </c>
      <c r="BCV7" s="25" t="str">
        <f>IF(BCV6="日","○",IF(ISERROR(VLOOKUP(BCV2,[1]休日カレンダー!$A:$A,1,FALSE)),"","○"))</f>
        <v/>
      </c>
      <c r="BCW7" s="25" t="str">
        <f>IF(BCW6="日","○",IF(ISERROR(VLOOKUP(BCW2,[1]休日カレンダー!$A:$A,1,FALSE)),"","○"))</f>
        <v/>
      </c>
      <c r="BCX7" s="25" t="str">
        <f>IF(BCX6="日","○",IF(ISERROR(VLOOKUP(BCX2,[1]休日カレンダー!$A:$A,1,FALSE)),"","○"))</f>
        <v/>
      </c>
      <c r="BCY7" s="25" t="str">
        <f>IF(BCY6="日","○",IF(ISERROR(VLOOKUP(BCY2,[1]休日カレンダー!$A:$A,1,FALSE)),"","○"))</f>
        <v/>
      </c>
      <c r="BCZ7" s="25" t="str">
        <f>IF(BCZ6="日","○",IF(ISERROR(VLOOKUP(BCZ2,[1]休日カレンダー!$A:$A,1,FALSE)),"","○"))</f>
        <v/>
      </c>
      <c r="BDA7" s="25" t="str">
        <f>IF(BDA6="日","○",IF(ISERROR(VLOOKUP(BDA2,[1]休日カレンダー!$A:$A,1,FALSE)),"","○"))</f>
        <v>○</v>
      </c>
      <c r="BDB7" s="25" t="str">
        <f>IF(BDB6="日","○",IF(ISERROR(VLOOKUP(BDB2,[1]休日カレンダー!$A:$A,1,FALSE)),"","○"))</f>
        <v/>
      </c>
      <c r="BDC7" s="25" t="str">
        <f>IF(BDC6="日","○",IF(ISERROR(VLOOKUP(BDC2,[1]休日カレンダー!$A:$A,1,FALSE)),"","○"))</f>
        <v/>
      </c>
      <c r="BDD7" s="25" t="str">
        <f>IF(BDD6="日","○",IF(ISERROR(VLOOKUP(BDD2,[1]休日カレンダー!$A:$A,1,FALSE)),"","○"))</f>
        <v/>
      </c>
      <c r="BDE7" s="25" t="str">
        <f>IF(BDE6="日","○",IF(ISERROR(VLOOKUP(BDE2,[1]休日カレンダー!$A:$A,1,FALSE)),"","○"))</f>
        <v/>
      </c>
      <c r="BDF7" s="25" t="str">
        <f>IF(BDF6="日","○",IF(ISERROR(VLOOKUP(BDF2,[1]休日カレンダー!$A:$A,1,FALSE)),"","○"))</f>
        <v/>
      </c>
      <c r="BDG7" s="25" t="str">
        <f>IF(BDG6="日","○",IF(ISERROR(VLOOKUP(BDG2,[1]休日カレンダー!$A:$A,1,FALSE)),"","○"))</f>
        <v/>
      </c>
      <c r="BDH7" s="25" t="str">
        <f>IF(BDH6="日","○",IF(ISERROR(VLOOKUP(BDH2,[1]休日カレンダー!$A:$A,1,FALSE)),"","○"))</f>
        <v>○</v>
      </c>
      <c r="BDI7" s="25" t="str">
        <f>IF(BDI6="日","○",IF(ISERROR(VLOOKUP(BDI2,[1]休日カレンダー!$A:$A,1,FALSE)),"","○"))</f>
        <v/>
      </c>
      <c r="BDJ7" s="25" t="str">
        <f>IF(BDJ6="日","○",IF(ISERROR(VLOOKUP(BDJ2,[1]休日カレンダー!$A:$A,1,FALSE)),"","○"))</f>
        <v/>
      </c>
      <c r="BDK7" s="25" t="str">
        <f>IF(BDK6="日","○",IF(ISERROR(VLOOKUP(BDK2,[1]休日カレンダー!$A:$A,1,FALSE)),"","○"))</f>
        <v/>
      </c>
      <c r="BDL7" s="25" t="str">
        <f>IF(BDL6="日","○",IF(ISERROR(VLOOKUP(BDL2,[1]休日カレンダー!$A:$A,1,FALSE)),"","○"))</f>
        <v/>
      </c>
      <c r="BDM7" s="25" t="str">
        <f>IF(BDM6="日","○",IF(ISERROR(VLOOKUP(BDM2,[1]休日カレンダー!$A:$A,1,FALSE)),"","○"))</f>
        <v/>
      </c>
      <c r="BDN7" s="25" t="str">
        <f>IF(BDN6="日","○",IF(ISERROR(VLOOKUP(BDN2,[1]休日カレンダー!$A:$A,1,FALSE)),"","○"))</f>
        <v/>
      </c>
      <c r="BDO7" s="25" t="str">
        <f>IF(BDO6="日","○",IF(ISERROR(VLOOKUP(BDO2,[1]休日カレンダー!$A:$A,1,FALSE)),"","○"))</f>
        <v>○</v>
      </c>
      <c r="BDP7" s="25" t="str">
        <f>IF(BDP6="日","○",IF(ISERROR(VLOOKUP(BDP2,[1]休日カレンダー!$A:$A,1,FALSE)),"","○"))</f>
        <v/>
      </c>
      <c r="BDQ7" s="25" t="str">
        <f>IF(BDQ6="日","○",IF(ISERROR(VLOOKUP(BDQ2,[1]休日カレンダー!$A:$A,1,FALSE)),"","○"))</f>
        <v/>
      </c>
      <c r="BDR7" s="25" t="str">
        <f>IF(BDR6="日","○",IF(ISERROR(VLOOKUP(BDR2,[1]休日カレンダー!$A:$A,1,FALSE)),"","○"))</f>
        <v/>
      </c>
      <c r="BDS7" s="25" t="str">
        <f>IF(BDS6="日","○",IF(ISERROR(VLOOKUP(BDS2,[1]休日カレンダー!$A:$A,1,FALSE)),"","○"))</f>
        <v/>
      </c>
      <c r="BDT7" s="25" t="str">
        <f>IF(BDT6="日","○",IF(ISERROR(VLOOKUP(BDT2,[1]休日カレンダー!$A:$A,1,FALSE)),"","○"))</f>
        <v/>
      </c>
      <c r="BDU7" s="25" t="str">
        <f>IF(BDU6="日","○",IF(ISERROR(VLOOKUP(BDU2,[1]休日カレンダー!$A:$A,1,FALSE)),"","○"))</f>
        <v/>
      </c>
      <c r="BDV7" s="25" t="str">
        <f>IF(BDV6="日","○",IF(ISERROR(VLOOKUP(BDV2,[1]休日カレンダー!$A:$A,1,FALSE)),"","○"))</f>
        <v>○</v>
      </c>
      <c r="BDW7" s="25" t="str">
        <f>IF(BDW6="日","○",IF(ISERROR(VLOOKUP(BDW2,[1]休日カレンダー!$A:$A,1,FALSE)),"","○"))</f>
        <v/>
      </c>
      <c r="BDX7" s="25" t="str">
        <f>IF(BDX6="日","○",IF(ISERROR(VLOOKUP(BDX2,[1]休日カレンダー!$A:$A,1,FALSE)),"","○"))</f>
        <v/>
      </c>
      <c r="BDY7" s="25" t="str">
        <f>IF(BDY6="日","○",IF(ISERROR(VLOOKUP(BDY2,[1]休日カレンダー!$A:$A,1,FALSE)),"","○"))</f>
        <v/>
      </c>
      <c r="BDZ7" s="25" t="str">
        <f>IF(BDZ6="日","○",IF(ISERROR(VLOOKUP(BDZ2,[1]休日カレンダー!$A:$A,1,FALSE)),"","○"))</f>
        <v/>
      </c>
      <c r="BEA7" s="25" t="str">
        <f>IF(BEA6="日","○",IF(ISERROR(VLOOKUP(BEA2,[1]休日カレンダー!$A:$A,1,FALSE)),"","○"))</f>
        <v/>
      </c>
      <c r="BEB7" s="25" t="str">
        <f>IF(BEB6="日","○",IF(ISERROR(VLOOKUP(BEB2,[1]休日カレンダー!$A:$A,1,FALSE)),"","○"))</f>
        <v/>
      </c>
      <c r="BEC7" s="25" t="str">
        <f>IF(BEC6="日","○",IF(ISERROR(VLOOKUP(BEC2,[1]休日カレンダー!$A:$A,1,FALSE)),"","○"))</f>
        <v>○</v>
      </c>
      <c r="BED7" s="25" t="str">
        <f>IF(BED6="日","○",IF(ISERROR(VLOOKUP(BED2,[1]休日カレンダー!$A:$A,1,FALSE)),"","○"))</f>
        <v/>
      </c>
      <c r="BEE7" s="25" t="str">
        <f>IF(BEE6="日","○",IF(ISERROR(VLOOKUP(BEE2,[1]休日カレンダー!$A:$A,1,FALSE)),"","○"))</f>
        <v/>
      </c>
      <c r="BEF7" s="25" t="str">
        <f>IF(BEF6="日","○",IF(ISERROR(VLOOKUP(BEF2,[1]休日カレンダー!$A:$A,1,FALSE)),"","○"))</f>
        <v/>
      </c>
      <c r="BEG7" s="25" t="str">
        <f>IF(BEG6="日","○",IF(ISERROR(VLOOKUP(BEG2,[1]休日カレンダー!$A:$A,1,FALSE)),"","○"))</f>
        <v/>
      </c>
      <c r="BEH7" s="25" t="str">
        <f>IF(BEH6="日","○",IF(ISERROR(VLOOKUP(BEH2,[1]休日カレンダー!$A:$A,1,FALSE)),"","○"))</f>
        <v/>
      </c>
      <c r="BEI7" s="25" t="str">
        <f>IF(BEI6="日","○",IF(ISERROR(VLOOKUP(BEI2,[1]休日カレンダー!$A:$A,1,FALSE)),"","○"))</f>
        <v/>
      </c>
      <c r="BEJ7" s="25" t="str">
        <f>IF(BEJ6="日","○",IF(ISERROR(VLOOKUP(BEJ2,[1]休日カレンダー!$A:$A,1,FALSE)),"","○"))</f>
        <v>○</v>
      </c>
      <c r="BEK7" s="25" t="str">
        <f>IF(BEK6="日","○",IF(ISERROR(VLOOKUP(BEK2,[1]休日カレンダー!$A:$A,1,FALSE)),"","○"))</f>
        <v/>
      </c>
      <c r="BEL7" s="25" t="str">
        <f>IF(BEL6="日","○",IF(ISERROR(VLOOKUP(BEL2,[1]休日カレンダー!$A:$A,1,FALSE)),"","○"))</f>
        <v/>
      </c>
      <c r="BEM7" s="25" t="str">
        <f>IF(BEM6="日","○",IF(ISERROR(VLOOKUP(BEM2,[1]休日カレンダー!$A:$A,1,FALSE)),"","○"))</f>
        <v/>
      </c>
      <c r="BEN7" s="25" t="str">
        <f>IF(BEN6="日","○",IF(ISERROR(VLOOKUP(BEN2,[1]休日カレンダー!$A:$A,1,FALSE)),"","○"))</f>
        <v/>
      </c>
      <c r="BEO7" s="25" t="str">
        <f>IF(BEO6="日","○",IF(ISERROR(VLOOKUP(BEO2,[1]休日カレンダー!$A:$A,1,FALSE)),"","○"))</f>
        <v/>
      </c>
      <c r="BEP7" s="25" t="str">
        <f>IF(BEP6="日","○",IF(ISERROR(VLOOKUP(BEP2,[1]休日カレンダー!$A:$A,1,FALSE)),"","○"))</f>
        <v/>
      </c>
      <c r="BEQ7" s="25" t="str">
        <f>IF(BEQ6="日","○",IF(ISERROR(VLOOKUP(BEQ2,[1]休日カレンダー!$A:$A,1,FALSE)),"","○"))</f>
        <v>○</v>
      </c>
      <c r="BER7" s="25" t="str">
        <f>IF(BER6="日","○",IF(ISERROR(VLOOKUP(BER2,[1]休日カレンダー!$A:$A,1,FALSE)),"","○"))</f>
        <v/>
      </c>
      <c r="BES7" s="25" t="str">
        <f>IF(BES6="日","○",IF(ISERROR(VLOOKUP(BES2,[1]休日カレンダー!$A:$A,1,FALSE)),"","○"))</f>
        <v/>
      </c>
      <c r="BET7" s="25" t="str">
        <f>IF(BET6="日","○",IF(ISERROR(VLOOKUP(BET2,[1]休日カレンダー!$A:$A,1,FALSE)),"","○"))</f>
        <v/>
      </c>
      <c r="BEU7" s="25" t="str">
        <f>IF(BEU6="日","○",IF(ISERROR(VLOOKUP(BEU2,[1]休日カレンダー!$A:$A,1,FALSE)),"","○"))</f>
        <v/>
      </c>
      <c r="BEV7" s="25" t="str">
        <f>IF(BEV6="日","○",IF(ISERROR(VLOOKUP(BEV2,[1]休日カレンダー!$A:$A,1,FALSE)),"","○"))</f>
        <v/>
      </c>
      <c r="BEW7" s="25" t="str">
        <f>IF(BEW6="日","○",IF(ISERROR(VLOOKUP(BEW2,[1]休日カレンダー!$A:$A,1,FALSE)),"","○"))</f>
        <v/>
      </c>
      <c r="BEX7" s="25" t="str">
        <f>IF(BEX6="日","○",IF(ISERROR(VLOOKUP(BEX2,[1]休日カレンダー!$A:$A,1,FALSE)),"","○"))</f>
        <v>○</v>
      </c>
      <c r="BEY7" s="25" t="str">
        <f>IF(BEY6="日","○",IF(ISERROR(VLOOKUP(BEY2,[1]休日カレンダー!$A:$A,1,FALSE)),"","○"))</f>
        <v/>
      </c>
      <c r="BEZ7" s="25" t="str">
        <f>IF(BEZ6="日","○",IF(ISERROR(VLOOKUP(BEZ2,[1]休日カレンダー!$A:$A,1,FALSE)),"","○"))</f>
        <v/>
      </c>
      <c r="BFA7" s="25" t="str">
        <f>IF(BFA6="日","○",IF(ISERROR(VLOOKUP(BFA2,[1]休日カレンダー!$A:$A,1,FALSE)),"","○"))</f>
        <v/>
      </c>
      <c r="BFB7" s="25" t="str">
        <f>IF(BFB6="日","○",IF(ISERROR(VLOOKUP(BFB2,[1]休日カレンダー!$A:$A,1,FALSE)),"","○"))</f>
        <v/>
      </c>
      <c r="BFC7" s="25" t="str">
        <f>IF(BFC6="日","○",IF(ISERROR(VLOOKUP(BFC2,[1]休日カレンダー!$A:$A,1,FALSE)),"","○"))</f>
        <v/>
      </c>
      <c r="BFD7" s="25" t="str">
        <f>IF(BFD6="日","○",IF(ISERROR(VLOOKUP(BFD2,[1]休日カレンダー!$A:$A,1,FALSE)),"","○"))</f>
        <v/>
      </c>
      <c r="BFE7" s="25" t="str">
        <f>IF(BFE6="日","○",IF(ISERROR(VLOOKUP(BFE2,[1]休日カレンダー!$A:$A,1,FALSE)),"","○"))</f>
        <v>○</v>
      </c>
      <c r="BFF7" s="25" t="str">
        <f>IF(BFF6="日","○",IF(ISERROR(VLOOKUP(BFF2,[1]休日カレンダー!$A:$A,1,FALSE)),"","○"))</f>
        <v/>
      </c>
      <c r="BFG7" s="25" t="str">
        <f>IF(BFG6="日","○",IF(ISERROR(VLOOKUP(BFG2,[1]休日カレンダー!$A:$A,1,FALSE)),"","○"))</f>
        <v/>
      </c>
      <c r="BFH7" s="25" t="str">
        <f>IF(BFH6="日","○",IF(ISERROR(VLOOKUP(BFH2,[1]休日カレンダー!$A:$A,1,FALSE)),"","○"))</f>
        <v/>
      </c>
      <c r="BFI7" s="25" t="str">
        <f>IF(BFI6="日","○",IF(ISERROR(VLOOKUP(BFI2,[1]休日カレンダー!$A:$A,1,FALSE)),"","○"))</f>
        <v/>
      </c>
      <c r="BFJ7" s="25" t="str">
        <f>IF(BFJ6="日","○",IF(ISERROR(VLOOKUP(BFJ2,[1]休日カレンダー!$A:$A,1,FALSE)),"","○"))</f>
        <v/>
      </c>
      <c r="BFK7" s="25" t="str">
        <f>IF(BFK6="日","○",IF(ISERROR(VLOOKUP(BFK2,[1]休日カレンダー!$A:$A,1,FALSE)),"","○"))</f>
        <v/>
      </c>
      <c r="BFL7" s="25" t="str">
        <f>IF(BFL6="日","○",IF(ISERROR(VLOOKUP(BFL2,[1]休日カレンダー!$A:$A,1,FALSE)),"","○"))</f>
        <v>○</v>
      </c>
      <c r="BFM7" s="25" t="str">
        <f>IF(BFM6="日","○",IF(ISERROR(VLOOKUP(BFM2,[1]休日カレンダー!$A:$A,1,FALSE)),"","○"))</f>
        <v/>
      </c>
      <c r="BFN7" s="25" t="str">
        <f>IF(BFN6="日","○",IF(ISERROR(VLOOKUP(BFN2,[1]休日カレンダー!$A:$A,1,FALSE)),"","○"))</f>
        <v/>
      </c>
      <c r="BFO7" s="25" t="str">
        <f>IF(BFO6="日","○",IF(ISERROR(VLOOKUP(BFO2,[1]休日カレンダー!$A:$A,1,FALSE)),"","○"))</f>
        <v/>
      </c>
      <c r="BFP7" s="25" t="str">
        <f>IF(BFP6="日","○",IF(ISERROR(VLOOKUP(BFP2,[1]休日カレンダー!$A:$A,1,FALSE)),"","○"))</f>
        <v/>
      </c>
      <c r="BFQ7" s="25" t="str">
        <f>IF(BFQ6="日","○",IF(ISERROR(VLOOKUP(BFQ2,[1]休日カレンダー!$A:$A,1,FALSE)),"","○"))</f>
        <v/>
      </c>
      <c r="BFR7" s="25" t="str">
        <f>IF(BFR6="日","○",IF(ISERROR(VLOOKUP(BFR2,[1]休日カレンダー!$A:$A,1,FALSE)),"","○"))</f>
        <v/>
      </c>
      <c r="BFS7" s="25" t="str">
        <f>IF(BFS6="日","○",IF(ISERROR(VLOOKUP(BFS2,[1]休日カレンダー!$A:$A,1,FALSE)),"","○"))</f>
        <v>○</v>
      </c>
      <c r="BFT7" s="25" t="str">
        <f>IF(BFT6="日","○",IF(ISERROR(VLOOKUP(BFT2,[1]休日カレンダー!$A:$A,1,FALSE)),"","○"))</f>
        <v/>
      </c>
      <c r="BFU7" s="25" t="str">
        <f>IF(BFU6="日","○",IF(ISERROR(VLOOKUP(BFU2,[1]休日カレンダー!$A:$A,1,FALSE)),"","○"))</f>
        <v/>
      </c>
      <c r="BFV7" s="25" t="str">
        <f>IF(BFV6="日","○",IF(ISERROR(VLOOKUP(BFV2,[1]休日カレンダー!$A:$A,1,FALSE)),"","○"))</f>
        <v/>
      </c>
      <c r="BFW7" s="25" t="str">
        <f>IF(BFW6="日","○",IF(ISERROR(VLOOKUP(BFW2,[1]休日カレンダー!$A:$A,1,FALSE)),"","○"))</f>
        <v/>
      </c>
      <c r="BFX7" s="25" t="str">
        <f>IF(BFX6="日","○",IF(ISERROR(VLOOKUP(BFX2,[1]休日カレンダー!$A:$A,1,FALSE)),"","○"))</f>
        <v/>
      </c>
      <c r="BFY7" s="25" t="str">
        <f>IF(BFY6="日","○",IF(ISERROR(VLOOKUP(BFY2,[1]休日カレンダー!$A:$A,1,FALSE)),"","○"))</f>
        <v/>
      </c>
      <c r="BFZ7" s="25" t="str">
        <f>IF(BFZ6="日","○",IF(ISERROR(VLOOKUP(BFZ2,[1]休日カレンダー!$A:$A,1,FALSE)),"","○"))</f>
        <v>○</v>
      </c>
      <c r="BGA7" s="25" t="str">
        <f>IF(BGA6="日","○",IF(ISERROR(VLOOKUP(BGA2,[1]休日カレンダー!$A:$A,1,FALSE)),"","○"))</f>
        <v/>
      </c>
      <c r="BGB7" s="25" t="str">
        <f>IF(BGB6="日","○",IF(ISERROR(VLOOKUP(BGB2,[1]休日カレンダー!$A:$A,1,FALSE)),"","○"))</f>
        <v/>
      </c>
      <c r="BGC7" s="25" t="str">
        <f>IF(BGC6="日","○",IF(ISERROR(VLOOKUP(BGC2,[1]休日カレンダー!$A:$A,1,FALSE)),"","○"))</f>
        <v/>
      </c>
      <c r="BGD7" s="25" t="str">
        <f>IF(BGD6="日","○",IF(ISERROR(VLOOKUP(BGD2,[1]休日カレンダー!$A:$A,1,FALSE)),"","○"))</f>
        <v/>
      </c>
      <c r="BGE7" s="25" t="str">
        <f>IF(BGE6="日","○",IF(ISERROR(VLOOKUP(BGE2,[1]休日カレンダー!$A:$A,1,FALSE)),"","○"))</f>
        <v/>
      </c>
      <c r="BGF7" s="25" t="str">
        <f>IF(BGF6="日","○",IF(ISERROR(VLOOKUP(BGF2,[1]休日カレンダー!$A:$A,1,FALSE)),"","○"))</f>
        <v/>
      </c>
      <c r="BGG7" s="25" t="str">
        <f>IF(BGG6="日","○",IF(ISERROR(VLOOKUP(BGG2,[1]休日カレンダー!$A:$A,1,FALSE)),"","○"))</f>
        <v>○</v>
      </c>
      <c r="BGH7" s="25" t="str">
        <f>IF(BGH6="日","○",IF(ISERROR(VLOOKUP(BGH2,[1]休日カレンダー!$A:$A,1,FALSE)),"","○"))</f>
        <v/>
      </c>
      <c r="BGI7" s="25" t="str">
        <f>IF(BGI6="日","○",IF(ISERROR(VLOOKUP(BGI2,[1]休日カレンダー!$A:$A,1,FALSE)),"","○"))</f>
        <v/>
      </c>
      <c r="BGJ7" s="25" t="str">
        <f>IF(BGJ6="日","○",IF(ISERROR(VLOOKUP(BGJ2,[1]休日カレンダー!$A:$A,1,FALSE)),"","○"))</f>
        <v/>
      </c>
      <c r="BGK7" s="25" t="str">
        <f>IF(BGK6="日","○",IF(ISERROR(VLOOKUP(BGK2,[1]休日カレンダー!$A:$A,1,FALSE)),"","○"))</f>
        <v/>
      </c>
      <c r="BGL7" s="25" t="str">
        <f>IF(BGL6="日","○",IF(ISERROR(VLOOKUP(BGL2,[1]休日カレンダー!$A:$A,1,FALSE)),"","○"))</f>
        <v/>
      </c>
      <c r="BGM7" s="25" t="str">
        <f>IF(BGM6="日","○",IF(ISERROR(VLOOKUP(BGM2,[1]休日カレンダー!$A:$A,1,FALSE)),"","○"))</f>
        <v/>
      </c>
      <c r="BGN7" s="25" t="str">
        <f>IF(BGN6="日","○",IF(ISERROR(VLOOKUP(BGN2,[1]休日カレンダー!$A:$A,1,FALSE)),"","○"))</f>
        <v>○</v>
      </c>
      <c r="BGO7" s="25" t="str">
        <f>IF(BGO6="日","○",IF(ISERROR(VLOOKUP(BGO2,[1]休日カレンダー!$A:$A,1,FALSE)),"","○"))</f>
        <v/>
      </c>
      <c r="BGP7" s="25" t="str">
        <f>IF(BGP6="日","○",IF(ISERROR(VLOOKUP(BGP2,[1]休日カレンダー!$A:$A,1,FALSE)),"","○"))</f>
        <v/>
      </c>
      <c r="BGQ7" s="25" t="str">
        <f>IF(BGQ6="日","○",IF(ISERROR(VLOOKUP(BGQ2,[1]休日カレンダー!$A:$A,1,FALSE)),"","○"))</f>
        <v/>
      </c>
      <c r="BGR7" s="25" t="str">
        <f>IF(BGR6="日","○",IF(ISERROR(VLOOKUP(BGR2,[1]休日カレンダー!$A:$A,1,FALSE)),"","○"))</f>
        <v/>
      </c>
      <c r="BGS7" s="25" t="str">
        <f>IF(BGS6="日","○",IF(ISERROR(VLOOKUP(BGS2,[1]休日カレンダー!$A:$A,1,FALSE)),"","○"))</f>
        <v/>
      </c>
      <c r="BGT7" s="25" t="str">
        <f>IF(BGT6="日","○",IF(ISERROR(VLOOKUP(BGT2,[1]休日カレンダー!$A:$A,1,FALSE)),"","○"))</f>
        <v/>
      </c>
      <c r="BGU7" s="25" t="str">
        <f>IF(BGU6="日","○",IF(ISERROR(VLOOKUP(BGU2,[1]休日カレンダー!$A:$A,1,FALSE)),"","○"))</f>
        <v>○</v>
      </c>
      <c r="BGV7" s="25" t="str">
        <f>IF(BGV6="日","○",IF(ISERROR(VLOOKUP(BGV2,[1]休日カレンダー!$A:$A,1,FALSE)),"","○"))</f>
        <v/>
      </c>
      <c r="BGW7" s="25" t="str">
        <f>IF(BGW6="日","○",IF(ISERROR(VLOOKUP(BGW2,[1]休日カレンダー!$A:$A,1,FALSE)),"","○"))</f>
        <v/>
      </c>
      <c r="BGX7" s="25" t="str">
        <f>IF(BGX6="日","○",IF(ISERROR(VLOOKUP(BGX2,[1]休日カレンダー!$A:$A,1,FALSE)),"","○"))</f>
        <v/>
      </c>
      <c r="BGY7" s="25" t="str">
        <f>IF(BGY6="日","○",IF(ISERROR(VLOOKUP(BGY2,[1]休日カレンダー!$A:$A,1,FALSE)),"","○"))</f>
        <v/>
      </c>
      <c r="BGZ7" s="25" t="str">
        <f>IF(BGZ6="日","○",IF(ISERROR(VLOOKUP(BGZ2,[1]休日カレンダー!$A:$A,1,FALSE)),"","○"))</f>
        <v/>
      </c>
      <c r="BHA7" s="25" t="str">
        <f>IF(BHA6="日","○",IF(ISERROR(VLOOKUP(BHA2,[1]休日カレンダー!$A:$A,1,FALSE)),"","○"))</f>
        <v/>
      </c>
      <c r="BHB7" s="25" t="str">
        <f>IF(BHB6="日","○",IF(ISERROR(VLOOKUP(BHB2,[1]休日カレンダー!$A:$A,1,FALSE)),"","○"))</f>
        <v>○</v>
      </c>
      <c r="BHC7" s="25" t="str">
        <f>IF(BHC6="日","○",IF(ISERROR(VLOOKUP(BHC2,[1]休日カレンダー!$A:$A,1,FALSE)),"","○"))</f>
        <v/>
      </c>
      <c r="BHD7" s="25" t="str">
        <f>IF(BHD6="日","○",IF(ISERROR(VLOOKUP(BHD2,[1]休日カレンダー!$A:$A,1,FALSE)),"","○"))</f>
        <v/>
      </c>
      <c r="BHE7" s="25" t="str">
        <f>IF(BHE6="日","○",IF(ISERROR(VLOOKUP(BHE2,[1]休日カレンダー!$A:$A,1,FALSE)),"","○"))</f>
        <v/>
      </c>
      <c r="BHF7" s="25" t="str">
        <f>IF(BHF6="日","○",IF(ISERROR(VLOOKUP(BHF2,[1]休日カレンダー!$A:$A,1,FALSE)),"","○"))</f>
        <v/>
      </c>
      <c r="BHG7" s="25" t="str">
        <f>IF(BHG6="日","○",IF(ISERROR(VLOOKUP(BHG2,[1]休日カレンダー!$A:$A,1,FALSE)),"","○"))</f>
        <v/>
      </c>
      <c r="BHH7" s="25" t="str">
        <f>IF(BHH6="日","○",IF(ISERROR(VLOOKUP(BHH2,[1]休日カレンダー!$A:$A,1,FALSE)),"","○"))</f>
        <v/>
      </c>
      <c r="BHI7" s="25" t="str">
        <f>IF(BHI6="日","○",IF(ISERROR(VLOOKUP(BHI2,[1]休日カレンダー!$A:$A,1,FALSE)),"","○"))</f>
        <v>○</v>
      </c>
      <c r="BHJ7" s="25" t="str">
        <f>IF(BHJ6="日","○",IF(ISERROR(VLOOKUP(BHJ2,[1]休日カレンダー!$A:$A,1,FALSE)),"","○"))</f>
        <v/>
      </c>
      <c r="BHK7" s="25" t="str">
        <f>IF(BHK6="日","○",IF(ISERROR(VLOOKUP(BHK2,[1]休日カレンダー!$A:$A,1,FALSE)),"","○"))</f>
        <v/>
      </c>
      <c r="BHL7" s="25" t="str">
        <f>IF(BHL6="日","○",IF(ISERROR(VLOOKUP(BHL2,[1]休日カレンダー!$A:$A,1,FALSE)),"","○"))</f>
        <v/>
      </c>
      <c r="BHM7" s="25" t="str">
        <f>IF(BHM6="日","○",IF(ISERROR(VLOOKUP(BHM2,[1]休日カレンダー!$A:$A,1,FALSE)),"","○"))</f>
        <v/>
      </c>
      <c r="BHN7" s="25" t="str">
        <f>IF(BHN6="日","○",IF(ISERROR(VLOOKUP(BHN2,[1]休日カレンダー!$A:$A,1,FALSE)),"","○"))</f>
        <v/>
      </c>
      <c r="BHO7" s="25" t="str">
        <f>IF(BHO6="日","○",IF(ISERROR(VLOOKUP(BHO2,[1]休日カレンダー!$A:$A,1,FALSE)),"","○"))</f>
        <v/>
      </c>
      <c r="BHP7" s="25" t="str">
        <f>IF(BHP6="日","○",IF(ISERROR(VLOOKUP(BHP2,[1]休日カレンダー!$A:$A,1,FALSE)),"","○"))</f>
        <v>○</v>
      </c>
      <c r="BHQ7" s="25" t="str">
        <f>IF(BHQ6="日","○",IF(ISERROR(VLOOKUP(BHQ2,[1]休日カレンダー!$A:$A,1,FALSE)),"","○"))</f>
        <v/>
      </c>
      <c r="BHR7" s="25" t="str">
        <f>IF(BHR6="日","○",IF(ISERROR(VLOOKUP(BHR2,[1]休日カレンダー!$A:$A,1,FALSE)),"","○"))</f>
        <v/>
      </c>
      <c r="BHS7" s="25" t="str">
        <f>IF(BHS6="日","○",IF(ISERROR(VLOOKUP(BHS2,[1]休日カレンダー!$A:$A,1,FALSE)),"","○"))</f>
        <v/>
      </c>
      <c r="BHT7" s="25" t="str">
        <f>IF(BHT6="日","○",IF(ISERROR(VLOOKUP(BHT2,[1]休日カレンダー!$A:$A,1,FALSE)),"","○"))</f>
        <v/>
      </c>
      <c r="BHU7" s="25" t="str">
        <f>IF(BHU6="日","○",IF(ISERROR(VLOOKUP(BHU2,[1]休日カレンダー!$A:$A,1,FALSE)),"","○"))</f>
        <v/>
      </c>
      <c r="BHV7" s="25" t="str">
        <f>IF(BHV6="日","○",IF(ISERROR(VLOOKUP(BHV2,[1]休日カレンダー!$A:$A,1,FALSE)),"","○"))</f>
        <v/>
      </c>
      <c r="BHW7" s="25" t="str">
        <f>IF(BHW6="日","○",IF(ISERROR(VLOOKUP(BHW2,[1]休日カレンダー!$A:$A,1,FALSE)),"","○"))</f>
        <v>○</v>
      </c>
      <c r="BHX7" s="25" t="str">
        <f>IF(BHX6="日","○",IF(ISERROR(VLOOKUP(BHX2,[1]休日カレンダー!$A:$A,1,FALSE)),"","○"))</f>
        <v/>
      </c>
      <c r="BHY7" s="25" t="str">
        <f>IF(BHY6="日","○",IF(ISERROR(VLOOKUP(BHY2,[1]休日カレンダー!$A:$A,1,FALSE)),"","○"))</f>
        <v/>
      </c>
      <c r="BHZ7" s="25" t="str">
        <f>IF(BHZ6="日","○",IF(ISERROR(VLOOKUP(BHZ2,[1]休日カレンダー!$A:$A,1,FALSE)),"","○"))</f>
        <v/>
      </c>
      <c r="BIA7" s="25" t="str">
        <f>IF(BIA6="日","○",IF(ISERROR(VLOOKUP(BIA2,[1]休日カレンダー!$A:$A,1,FALSE)),"","○"))</f>
        <v/>
      </c>
      <c r="BIB7" s="25" t="str">
        <f>IF(BIB6="日","○",IF(ISERROR(VLOOKUP(BIB2,[1]休日カレンダー!$A:$A,1,FALSE)),"","○"))</f>
        <v/>
      </c>
      <c r="BIC7" s="25" t="str">
        <f>IF(BIC6="日","○",IF(ISERROR(VLOOKUP(BIC2,[1]休日カレンダー!$A:$A,1,FALSE)),"","○"))</f>
        <v/>
      </c>
      <c r="BID7" s="25" t="str">
        <f>IF(BID6="日","○",IF(ISERROR(VLOOKUP(BID2,[1]休日カレンダー!$A:$A,1,FALSE)),"","○"))</f>
        <v>○</v>
      </c>
      <c r="BIE7" s="25" t="str">
        <f>IF(BIE6="日","○",IF(ISERROR(VLOOKUP(BIE2,[1]休日カレンダー!$A:$A,1,FALSE)),"","○"))</f>
        <v/>
      </c>
      <c r="BIF7" s="25" t="str">
        <f>IF(BIF6="日","○",IF(ISERROR(VLOOKUP(BIF2,[1]休日カレンダー!$A:$A,1,FALSE)),"","○"))</f>
        <v/>
      </c>
      <c r="BIG7" s="25" t="str">
        <f>IF(BIG6="日","○",IF(ISERROR(VLOOKUP(BIG2,[1]休日カレンダー!$A:$A,1,FALSE)),"","○"))</f>
        <v/>
      </c>
      <c r="BIH7" s="25" t="str">
        <f>IF(BIH6="日","○",IF(ISERROR(VLOOKUP(BIH2,[1]休日カレンダー!$A:$A,1,FALSE)),"","○"))</f>
        <v/>
      </c>
      <c r="BII7" s="25" t="str">
        <f>IF(BII6="日","○",IF(ISERROR(VLOOKUP(BII2,[1]休日カレンダー!$A:$A,1,FALSE)),"","○"))</f>
        <v/>
      </c>
      <c r="BIJ7" s="25" t="str">
        <f>IF(BIJ6="日","○",IF(ISERROR(VLOOKUP(BIJ2,[1]休日カレンダー!$A:$A,1,FALSE)),"","○"))</f>
        <v/>
      </c>
      <c r="BIK7" s="25" t="str">
        <f>IF(BIK6="日","○",IF(ISERROR(VLOOKUP(BIK2,[1]休日カレンダー!$A:$A,1,FALSE)),"","○"))</f>
        <v>○</v>
      </c>
      <c r="BIL7" s="25" t="str">
        <f>IF(BIL6="日","○",IF(ISERROR(VLOOKUP(BIL2,[1]休日カレンダー!$A:$A,1,FALSE)),"","○"))</f>
        <v/>
      </c>
      <c r="BIM7" s="25" t="str">
        <f>IF(BIM6="日","○",IF(ISERROR(VLOOKUP(BIM2,[1]休日カレンダー!$A:$A,1,FALSE)),"","○"))</f>
        <v/>
      </c>
      <c r="BIN7" s="25" t="str">
        <f>IF(BIN6="日","○",IF(ISERROR(VLOOKUP(BIN2,[1]休日カレンダー!$A:$A,1,FALSE)),"","○"))</f>
        <v/>
      </c>
      <c r="BIO7" s="25" t="str">
        <f>IF(BIO6="日","○",IF(ISERROR(VLOOKUP(BIO2,[1]休日カレンダー!$A:$A,1,FALSE)),"","○"))</f>
        <v/>
      </c>
      <c r="BIP7" s="25" t="str">
        <f>IF(BIP6="日","○",IF(ISERROR(VLOOKUP(BIP2,[1]休日カレンダー!$A:$A,1,FALSE)),"","○"))</f>
        <v/>
      </c>
      <c r="BIQ7" s="25" t="str">
        <f>IF(BIQ6="日","○",IF(ISERROR(VLOOKUP(BIQ2,[1]休日カレンダー!$A:$A,1,FALSE)),"","○"))</f>
        <v/>
      </c>
      <c r="BIR7" s="25" t="str">
        <f>IF(BIR6="日","○",IF(ISERROR(VLOOKUP(BIR2,[1]休日カレンダー!$A:$A,1,FALSE)),"","○"))</f>
        <v>○</v>
      </c>
      <c r="BIS7" s="25" t="str">
        <f>IF(BIS6="日","○",IF(ISERROR(VLOOKUP(BIS2,[1]休日カレンダー!$A:$A,1,FALSE)),"","○"))</f>
        <v/>
      </c>
      <c r="BIT7" s="25" t="str">
        <f>IF(BIT6="日","○",IF(ISERROR(VLOOKUP(BIT2,[1]休日カレンダー!$A:$A,1,FALSE)),"","○"))</f>
        <v/>
      </c>
      <c r="BIU7" s="25" t="str">
        <f>IF(BIU6="日","○",IF(ISERROR(VLOOKUP(BIU2,[1]休日カレンダー!$A:$A,1,FALSE)),"","○"))</f>
        <v/>
      </c>
      <c r="BIV7" s="25" t="str">
        <f>IF(BIV6="日","○",IF(ISERROR(VLOOKUP(BIV2,[1]休日カレンダー!$A:$A,1,FALSE)),"","○"))</f>
        <v/>
      </c>
      <c r="BIW7" s="25" t="str">
        <f>IF(BIW6="日","○",IF(ISERROR(VLOOKUP(BIW2,[1]休日カレンダー!$A:$A,1,FALSE)),"","○"))</f>
        <v/>
      </c>
      <c r="BIX7" s="25" t="str">
        <f>IF(BIX6="日","○",IF(ISERROR(VLOOKUP(BIX2,[1]休日カレンダー!$A:$A,1,FALSE)),"","○"))</f>
        <v/>
      </c>
      <c r="BIY7" s="25" t="str">
        <f>IF(BIY6="日","○",IF(ISERROR(VLOOKUP(BIY2,[1]休日カレンダー!$A:$A,1,FALSE)),"","○"))</f>
        <v>○</v>
      </c>
      <c r="BIZ7" s="25" t="str">
        <f>IF(BIZ6="日","○",IF(ISERROR(VLOOKUP(BIZ2,[1]休日カレンダー!$A:$A,1,FALSE)),"","○"))</f>
        <v/>
      </c>
      <c r="BJA7" s="25" t="str">
        <f>IF(BJA6="日","○",IF(ISERROR(VLOOKUP(BJA2,[1]休日カレンダー!$A:$A,1,FALSE)),"","○"))</f>
        <v/>
      </c>
      <c r="BJB7" s="25" t="str">
        <f>IF(BJB6="日","○",IF(ISERROR(VLOOKUP(BJB2,[1]休日カレンダー!$A:$A,1,FALSE)),"","○"))</f>
        <v/>
      </c>
      <c r="BJC7" s="25" t="str">
        <f>IF(BJC6="日","○",IF(ISERROR(VLOOKUP(BJC2,[1]休日カレンダー!$A:$A,1,FALSE)),"","○"))</f>
        <v/>
      </c>
      <c r="BJD7" s="25" t="str">
        <f>IF(BJD6="日","○",IF(ISERROR(VLOOKUP(BJD2,[1]休日カレンダー!$A:$A,1,FALSE)),"","○"))</f>
        <v/>
      </c>
      <c r="BJE7" s="25" t="str">
        <f>IF(BJE6="日","○",IF(ISERROR(VLOOKUP(BJE2,[1]休日カレンダー!$A:$A,1,FALSE)),"","○"))</f>
        <v/>
      </c>
      <c r="BJF7" s="25" t="str">
        <f>IF(BJF6="日","○",IF(ISERROR(VLOOKUP(BJF2,[1]休日カレンダー!$A:$A,1,FALSE)),"","○"))</f>
        <v>○</v>
      </c>
      <c r="BJG7" s="25" t="str">
        <f>IF(BJG6="日","○",IF(ISERROR(VLOOKUP(BJG2,[1]休日カレンダー!$A:$A,1,FALSE)),"","○"))</f>
        <v/>
      </c>
      <c r="BJH7" s="25" t="str">
        <f>IF(BJH6="日","○",IF(ISERROR(VLOOKUP(BJH2,[1]休日カレンダー!$A:$A,1,FALSE)),"","○"))</f>
        <v/>
      </c>
      <c r="BJI7" s="25" t="str">
        <f>IF(BJI6="日","○",IF(ISERROR(VLOOKUP(BJI2,[1]休日カレンダー!$A:$A,1,FALSE)),"","○"))</f>
        <v/>
      </c>
      <c r="BJJ7" s="25" t="str">
        <f>IF(BJJ6="日","○",IF(ISERROR(VLOOKUP(BJJ2,[1]休日カレンダー!$A:$A,1,FALSE)),"","○"))</f>
        <v/>
      </c>
      <c r="BJK7" s="25" t="str">
        <f>IF(BJK6="日","○",IF(ISERROR(VLOOKUP(BJK2,[1]休日カレンダー!$A:$A,1,FALSE)),"","○"))</f>
        <v/>
      </c>
      <c r="BJL7" s="25" t="str">
        <f>IF(BJL6="日","○",IF(ISERROR(VLOOKUP(BJL2,[1]休日カレンダー!$A:$A,1,FALSE)),"","○"))</f>
        <v/>
      </c>
      <c r="BJM7" s="25" t="str">
        <f>IF(BJM6="日","○",IF(ISERROR(VLOOKUP(BJM2,[1]休日カレンダー!$A:$A,1,FALSE)),"","○"))</f>
        <v>○</v>
      </c>
      <c r="BJN7" s="25" t="str">
        <f>IF(BJN6="日","○",IF(ISERROR(VLOOKUP(BJN2,[1]休日カレンダー!$A:$A,1,FALSE)),"","○"))</f>
        <v/>
      </c>
      <c r="BJO7" s="25" t="str">
        <f>IF(BJO6="日","○",IF(ISERROR(VLOOKUP(BJO2,[1]休日カレンダー!$A:$A,1,FALSE)),"","○"))</f>
        <v/>
      </c>
      <c r="BJP7" s="25" t="str">
        <f>IF(BJP6="日","○",IF(ISERROR(VLOOKUP(BJP2,[1]休日カレンダー!$A:$A,1,FALSE)),"","○"))</f>
        <v/>
      </c>
      <c r="BJQ7" s="25" t="str">
        <f>IF(BJQ6="日","○",IF(ISERROR(VLOOKUP(BJQ2,[1]休日カレンダー!$A:$A,1,FALSE)),"","○"))</f>
        <v/>
      </c>
      <c r="BJR7" s="25" t="str">
        <f>IF(BJR6="日","○",IF(ISERROR(VLOOKUP(BJR2,[1]休日カレンダー!$A:$A,1,FALSE)),"","○"))</f>
        <v/>
      </c>
      <c r="BJS7" s="25" t="str">
        <f>IF(BJS6="日","○",IF(ISERROR(VLOOKUP(BJS2,[1]休日カレンダー!$A:$A,1,FALSE)),"","○"))</f>
        <v/>
      </c>
      <c r="BJT7" s="25" t="str">
        <f>IF(BJT6="日","○",IF(ISERROR(VLOOKUP(BJT2,[1]休日カレンダー!$A:$A,1,FALSE)),"","○"))</f>
        <v>○</v>
      </c>
      <c r="BJU7" s="25" t="str">
        <f>IF(BJU6="日","○",IF(ISERROR(VLOOKUP(BJU2,[1]休日カレンダー!$A:$A,1,FALSE)),"","○"))</f>
        <v/>
      </c>
      <c r="BJV7" s="25" t="str">
        <f>IF(BJV6="日","○",IF(ISERROR(VLOOKUP(BJV2,[1]休日カレンダー!$A:$A,1,FALSE)),"","○"))</f>
        <v/>
      </c>
      <c r="BJW7" s="25" t="str">
        <f>IF(BJW6="日","○",IF(ISERROR(VLOOKUP(BJW2,[1]休日カレンダー!$A:$A,1,FALSE)),"","○"))</f>
        <v/>
      </c>
      <c r="BJX7" s="25" t="str">
        <f>IF(BJX6="日","○",IF(ISERROR(VLOOKUP(BJX2,[1]休日カレンダー!$A:$A,1,FALSE)),"","○"))</f>
        <v/>
      </c>
      <c r="BJY7" s="25" t="str">
        <f>IF(BJY6="日","○",IF(ISERROR(VLOOKUP(BJY2,[1]休日カレンダー!$A:$A,1,FALSE)),"","○"))</f>
        <v/>
      </c>
      <c r="BJZ7" s="25" t="str">
        <f>IF(BJZ6="日","○",IF(ISERROR(VLOOKUP(BJZ2,[1]休日カレンダー!$A:$A,1,FALSE)),"","○"))</f>
        <v/>
      </c>
      <c r="BKA7" s="25" t="str">
        <f>IF(BKA6="日","○",IF(ISERROR(VLOOKUP(BKA2,[1]休日カレンダー!$A:$A,1,FALSE)),"","○"))</f>
        <v>○</v>
      </c>
      <c r="BKB7" s="25" t="str">
        <f>IF(BKB6="日","○",IF(ISERROR(VLOOKUP(BKB2,[1]休日カレンダー!$A:$A,1,FALSE)),"","○"))</f>
        <v/>
      </c>
      <c r="BKC7" s="25" t="str">
        <f>IF(BKC6="日","○",IF(ISERROR(VLOOKUP(BKC2,[1]休日カレンダー!$A:$A,1,FALSE)),"","○"))</f>
        <v/>
      </c>
      <c r="BKD7" s="25" t="str">
        <f>IF(BKD6="日","○",IF(ISERROR(VLOOKUP(BKD2,[1]休日カレンダー!$A:$A,1,FALSE)),"","○"))</f>
        <v/>
      </c>
      <c r="BKE7" s="25" t="str">
        <f>IF(BKE6="日","○",IF(ISERROR(VLOOKUP(BKE2,[1]休日カレンダー!$A:$A,1,FALSE)),"","○"))</f>
        <v/>
      </c>
      <c r="BKF7" s="25" t="str">
        <f>IF(BKF6="日","○",IF(ISERROR(VLOOKUP(BKF2,[1]休日カレンダー!$A:$A,1,FALSE)),"","○"))</f>
        <v/>
      </c>
      <c r="BKG7" s="25" t="str">
        <f>IF(BKG6="日","○",IF(ISERROR(VLOOKUP(BKG2,[1]休日カレンダー!$A:$A,1,FALSE)),"","○"))</f>
        <v/>
      </c>
      <c r="BKH7" s="25" t="str">
        <f>IF(BKH6="日","○",IF(ISERROR(VLOOKUP(BKH2,[1]休日カレンダー!$A:$A,1,FALSE)),"","○"))</f>
        <v>○</v>
      </c>
      <c r="BKI7" s="25" t="str">
        <f>IF(BKI6="日","○",IF(ISERROR(VLOOKUP(BKI2,[1]休日カレンダー!$A:$A,1,FALSE)),"","○"))</f>
        <v/>
      </c>
      <c r="BKJ7" s="25" t="str">
        <f>IF(BKJ6="日","○",IF(ISERROR(VLOOKUP(BKJ2,[1]休日カレンダー!$A:$A,1,FALSE)),"","○"))</f>
        <v/>
      </c>
      <c r="BKK7" s="25" t="str">
        <f>IF(BKK6="日","○",IF(ISERROR(VLOOKUP(BKK2,[1]休日カレンダー!$A:$A,1,FALSE)),"","○"))</f>
        <v/>
      </c>
      <c r="BKL7" s="25" t="str">
        <f>IF(BKL6="日","○",IF(ISERROR(VLOOKUP(BKL2,[1]休日カレンダー!$A:$A,1,FALSE)),"","○"))</f>
        <v/>
      </c>
      <c r="BKM7" s="25" t="str">
        <f>IF(BKM6="日","○",IF(ISERROR(VLOOKUP(BKM2,[1]休日カレンダー!$A:$A,1,FALSE)),"","○"))</f>
        <v/>
      </c>
      <c r="BKN7" s="25" t="str">
        <f>IF(BKN6="日","○",IF(ISERROR(VLOOKUP(BKN2,[1]休日カレンダー!$A:$A,1,FALSE)),"","○"))</f>
        <v/>
      </c>
      <c r="BKO7" s="25" t="str">
        <f>IF(BKO6="日","○",IF(ISERROR(VLOOKUP(BKO2,[1]休日カレンダー!$A:$A,1,FALSE)),"","○"))</f>
        <v>○</v>
      </c>
      <c r="BKP7" s="25" t="str">
        <f>IF(BKP6="日","○",IF(ISERROR(VLOOKUP(BKP2,[1]休日カレンダー!$A:$A,1,FALSE)),"","○"))</f>
        <v/>
      </c>
      <c r="BKQ7" s="25" t="str">
        <f>IF(BKQ6="日","○",IF(ISERROR(VLOOKUP(BKQ2,[1]休日カレンダー!$A:$A,1,FALSE)),"","○"))</f>
        <v/>
      </c>
      <c r="BKR7" s="25" t="str">
        <f>IF(BKR6="日","○",IF(ISERROR(VLOOKUP(BKR2,[1]休日カレンダー!$A:$A,1,FALSE)),"","○"))</f>
        <v/>
      </c>
      <c r="BKS7" s="25" t="str">
        <f>IF(BKS6="日","○",IF(ISERROR(VLOOKUP(BKS2,[1]休日カレンダー!$A:$A,1,FALSE)),"","○"))</f>
        <v/>
      </c>
      <c r="BKT7" s="25" t="str">
        <f>IF(BKT6="日","○",IF(ISERROR(VLOOKUP(BKT2,[1]休日カレンダー!$A:$A,1,FALSE)),"","○"))</f>
        <v/>
      </c>
      <c r="BKU7" s="25" t="str">
        <f>IF(BKU6="日","○",IF(ISERROR(VLOOKUP(BKU2,[1]休日カレンダー!$A:$A,1,FALSE)),"","○"))</f>
        <v/>
      </c>
      <c r="BKV7" s="25" t="str">
        <f>IF(BKV6="日","○",IF(ISERROR(VLOOKUP(BKV2,[1]休日カレンダー!$A:$A,1,FALSE)),"","○"))</f>
        <v>○</v>
      </c>
      <c r="BKW7" s="25" t="str">
        <f>IF(BKW6="日","○",IF(ISERROR(VLOOKUP(BKW2,[1]休日カレンダー!$A:$A,1,FALSE)),"","○"))</f>
        <v/>
      </c>
      <c r="BKX7" s="25" t="str">
        <f>IF(BKX6="日","○",IF(ISERROR(VLOOKUP(BKX2,[1]休日カレンダー!$A:$A,1,FALSE)),"","○"))</f>
        <v/>
      </c>
      <c r="BKY7" s="25" t="str">
        <f>IF(BKY6="日","○",IF(ISERROR(VLOOKUP(BKY2,[1]休日カレンダー!$A:$A,1,FALSE)),"","○"))</f>
        <v/>
      </c>
      <c r="BKZ7" s="25" t="str">
        <f>IF(BKZ6="日","○",IF(ISERROR(VLOOKUP(BKZ2,[1]休日カレンダー!$A:$A,1,FALSE)),"","○"))</f>
        <v/>
      </c>
      <c r="BLA7" s="25" t="str">
        <f>IF(BLA6="日","○",IF(ISERROR(VLOOKUP(BLA2,[1]休日カレンダー!$A:$A,1,FALSE)),"","○"))</f>
        <v/>
      </c>
      <c r="BLB7" s="25" t="str">
        <f>IF(BLB6="日","○",IF(ISERROR(VLOOKUP(BLB2,[1]休日カレンダー!$A:$A,1,FALSE)),"","○"))</f>
        <v/>
      </c>
      <c r="BLC7" s="25" t="str">
        <f>IF(BLC6="日","○",IF(ISERROR(VLOOKUP(BLC2,[1]休日カレンダー!$A:$A,1,FALSE)),"","○"))</f>
        <v>○</v>
      </c>
      <c r="BLD7" s="25" t="str">
        <f>IF(BLD6="日","○",IF(ISERROR(VLOOKUP(BLD2,[1]休日カレンダー!$A:$A,1,FALSE)),"","○"))</f>
        <v/>
      </c>
      <c r="BLE7" s="25" t="str">
        <f>IF(BLE6="日","○",IF(ISERROR(VLOOKUP(BLE2,[1]休日カレンダー!$A:$A,1,FALSE)),"","○"))</f>
        <v/>
      </c>
      <c r="BLF7" s="25" t="str">
        <f>IF(BLF6="日","○",IF(ISERROR(VLOOKUP(BLF2,[1]休日カレンダー!$A:$A,1,FALSE)),"","○"))</f>
        <v/>
      </c>
      <c r="BLG7" s="25" t="str">
        <f>IF(BLG6="日","○",IF(ISERROR(VLOOKUP(BLG2,[1]休日カレンダー!$A:$A,1,FALSE)),"","○"))</f>
        <v/>
      </c>
      <c r="BLH7" s="25" t="str">
        <f>IF(BLH6="日","○",IF(ISERROR(VLOOKUP(BLH2,[1]休日カレンダー!$A:$A,1,FALSE)),"","○"))</f>
        <v/>
      </c>
      <c r="BLI7" s="25" t="str">
        <f>IF(BLI6="日","○",IF(ISERROR(VLOOKUP(BLI2,[1]休日カレンダー!$A:$A,1,FALSE)),"","○"))</f>
        <v/>
      </c>
      <c r="BLJ7" s="25" t="str">
        <f>IF(BLJ6="日","○",IF(ISERROR(VLOOKUP(BLJ2,[1]休日カレンダー!$A:$A,1,FALSE)),"","○"))</f>
        <v>○</v>
      </c>
      <c r="BLK7" s="25" t="str">
        <f>IF(BLK6="日","○",IF(ISERROR(VLOOKUP(BLK2,[1]休日カレンダー!$A:$A,1,FALSE)),"","○"))</f>
        <v/>
      </c>
      <c r="BLL7" s="25" t="str">
        <f>IF(BLL6="日","○",IF(ISERROR(VLOOKUP(BLL2,[1]休日カレンダー!$A:$A,1,FALSE)),"","○"))</f>
        <v/>
      </c>
      <c r="BLM7" s="25" t="str">
        <f>IF(BLM6="日","○",IF(ISERROR(VLOOKUP(BLM2,[1]休日カレンダー!$A:$A,1,FALSE)),"","○"))</f>
        <v/>
      </c>
      <c r="BLN7" s="25" t="str">
        <f>IF(BLN6="日","○",IF(ISERROR(VLOOKUP(BLN2,[1]休日カレンダー!$A:$A,1,FALSE)),"","○"))</f>
        <v/>
      </c>
      <c r="BLO7" s="25" t="str">
        <f>IF(BLO6="日","○",IF(ISERROR(VLOOKUP(BLO2,[1]休日カレンダー!$A:$A,1,FALSE)),"","○"))</f>
        <v/>
      </c>
      <c r="BLP7" s="25" t="str">
        <f>IF(BLP6="日","○",IF(ISERROR(VLOOKUP(BLP2,[1]休日カレンダー!$A:$A,1,FALSE)),"","○"))</f>
        <v/>
      </c>
      <c r="BLQ7" s="25" t="str">
        <f>IF(BLQ6="日","○",IF(ISERROR(VLOOKUP(BLQ2,[1]休日カレンダー!$A:$A,1,FALSE)),"","○"))</f>
        <v>○</v>
      </c>
      <c r="BLR7" s="25" t="str">
        <f>IF(BLR6="日","○",IF(ISERROR(VLOOKUP(BLR2,[1]休日カレンダー!$A:$A,1,FALSE)),"","○"))</f>
        <v/>
      </c>
      <c r="BLS7" s="25" t="str">
        <f>IF(BLS6="日","○",IF(ISERROR(VLOOKUP(BLS2,[1]休日カレンダー!$A:$A,1,FALSE)),"","○"))</f>
        <v/>
      </c>
      <c r="BLT7" s="25" t="str">
        <f>IF(BLT6="日","○",IF(ISERROR(VLOOKUP(BLT2,[1]休日カレンダー!$A:$A,1,FALSE)),"","○"))</f>
        <v/>
      </c>
      <c r="BLU7" s="25" t="str">
        <f>IF(BLU6="日","○",IF(ISERROR(VLOOKUP(BLU2,[1]休日カレンダー!$A:$A,1,FALSE)),"","○"))</f>
        <v/>
      </c>
      <c r="BLV7" s="25" t="str">
        <f>IF(BLV6="日","○",IF(ISERROR(VLOOKUP(BLV2,[1]休日カレンダー!$A:$A,1,FALSE)),"","○"))</f>
        <v/>
      </c>
      <c r="BLW7" s="25" t="str">
        <f>IF(BLW6="日","○",IF(ISERROR(VLOOKUP(BLW2,[1]休日カレンダー!$A:$A,1,FALSE)),"","○"))</f>
        <v/>
      </c>
      <c r="BLX7" s="25" t="str">
        <f>IF(BLX6="日","○",IF(ISERROR(VLOOKUP(BLX2,[1]休日カレンダー!$A:$A,1,FALSE)),"","○"))</f>
        <v>○</v>
      </c>
      <c r="BLY7" s="25" t="str">
        <f>IF(BLY6="日","○",IF(ISERROR(VLOOKUP(BLY2,[1]休日カレンダー!$A:$A,1,FALSE)),"","○"))</f>
        <v/>
      </c>
      <c r="BLZ7" s="25" t="str">
        <f>IF(BLZ6="日","○",IF(ISERROR(VLOOKUP(BLZ2,[1]休日カレンダー!$A:$A,1,FALSE)),"","○"))</f>
        <v/>
      </c>
      <c r="BMA7" s="25" t="str">
        <f>IF(BMA6="日","○",IF(ISERROR(VLOOKUP(BMA2,[1]休日カレンダー!$A:$A,1,FALSE)),"","○"))</f>
        <v/>
      </c>
      <c r="BMB7" s="25" t="str">
        <f>IF(BMB6="日","○",IF(ISERROR(VLOOKUP(BMB2,[1]休日カレンダー!$A:$A,1,FALSE)),"","○"))</f>
        <v/>
      </c>
      <c r="BMC7" s="25" t="str">
        <f>IF(BMC6="日","○",IF(ISERROR(VLOOKUP(BMC2,[1]休日カレンダー!$A:$A,1,FALSE)),"","○"))</f>
        <v/>
      </c>
      <c r="BMD7" s="25" t="str">
        <f>IF(BMD6="日","○",IF(ISERROR(VLOOKUP(BMD2,[1]休日カレンダー!$A:$A,1,FALSE)),"","○"))</f>
        <v/>
      </c>
      <c r="BME7" s="25" t="str">
        <f>IF(BME6="日","○",IF(ISERROR(VLOOKUP(BME2,[1]休日カレンダー!$A:$A,1,FALSE)),"","○"))</f>
        <v>○</v>
      </c>
      <c r="BMF7" s="25" t="str">
        <f>IF(BMF6="日","○",IF(ISERROR(VLOOKUP(BMF2,[1]休日カレンダー!$A:$A,1,FALSE)),"","○"))</f>
        <v/>
      </c>
      <c r="BMG7" s="25" t="str">
        <f>IF(BMG6="日","○",IF(ISERROR(VLOOKUP(BMG2,[1]休日カレンダー!$A:$A,1,FALSE)),"","○"))</f>
        <v/>
      </c>
      <c r="BMH7" s="25" t="str">
        <f>IF(BMH6="日","○",IF(ISERROR(VLOOKUP(BMH2,[1]休日カレンダー!$A:$A,1,FALSE)),"","○"))</f>
        <v/>
      </c>
      <c r="BMI7" s="25" t="str">
        <f>IF(BMI6="日","○",IF(ISERROR(VLOOKUP(BMI2,[1]休日カレンダー!$A:$A,1,FALSE)),"","○"))</f>
        <v/>
      </c>
      <c r="BMJ7" s="25" t="str">
        <f>IF(BMJ6="日","○",IF(ISERROR(VLOOKUP(BMJ2,[1]休日カレンダー!$A:$A,1,FALSE)),"","○"))</f>
        <v/>
      </c>
      <c r="BMK7" s="25" t="str">
        <f>IF(BMK6="日","○",IF(ISERROR(VLOOKUP(BMK2,[1]休日カレンダー!$A:$A,1,FALSE)),"","○"))</f>
        <v/>
      </c>
      <c r="BML7" s="25" t="str">
        <f>IF(BML6="日","○",IF(ISERROR(VLOOKUP(BML2,[1]休日カレンダー!$A:$A,1,FALSE)),"","○"))</f>
        <v>○</v>
      </c>
      <c r="BMM7" s="25" t="str">
        <f>IF(BMM6="日","○",IF(ISERROR(VLOOKUP(BMM2,[1]休日カレンダー!$A:$A,1,FALSE)),"","○"))</f>
        <v/>
      </c>
      <c r="BMN7" s="25" t="str">
        <f>IF(BMN6="日","○",IF(ISERROR(VLOOKUP(BMN2,[1]休日カレンダー!$A:$A,1,FALSE)),"","○"))</f>
        <v/>
      </c>
      <c r="BMO7" s="25" t="str">
        <f>IF(BMO6="日","○",IF(ISERROR(VLOOKUP(BMO2,[1]休日カレンダー!$A:$A,1,FALSE)),"","○"))</f>
        <v/>
      </c>
      <c r="BMP7" s="25" t="str">
        <f>IF(BMP6="日","○",IF(ISERROR(VLOOKUP(BMP2,[1]休日カレンダー!$A:$A,1,FALSE)),"","○"))</f>
        <v/>
      </c>
      <c r="BMQ7" s="25" t="str">
        <f>IF(BMQ6="日","○",IF(ISERROR(VLOOKUP(BMQ2,[1]休日カレンダー!$A:$A,1,FALSE)),"","○"))</f>
        <v/>
      </c>
      <c r="BMR7" s="25" t="str">
        <f>IF(BMR6="日","○",IF(ISERROR(VLOOKUP(BMR2,[1]休日カレンダー!$A:$A,1,FALSE)),"","○"))</f>
        <v/>
      </c>
      <c r="BMS7" s="25" t="str">
        <f>IF(BMS6="日","○",IF(ISERROR(VLOOKUP(BMS2,[1]休日カレンダー!$A:$A,1,FALSE)),"","○"))</f>
        <v>○</v>
      </c>
      <c r="BMT7" s="25" t="str">
        <f>IF(BMT6="日","○",IF(ISERROR(VLOOKUP(BMT2,[1]休日カレンダー!$A:$A,1,FALSE)),"","○"))</f>
        <v/>
      </c>
      <c r="BMU7" s="25" t="str">
        <f>IF(BMU6="日","○",IF(ISERROR(VLOOKUP(BMU2,[1]休日カレンダー!$A:$A,1,FALSE)),"","○"))</f>
        <v/>
      </c>
      <c r="BMV7" s="25" t="str">
        <f>IF(BMV6="日","○",IF(ISERROR(VLOOKUP(BMV2,[1]休日カレンダー!$A:$A,1,FALSE)),"","○"))</f>
        <v/>
      </c>
      <c r="BMW7" s="25" t="str">
        <f>IF(BMW6="日","○",IF(ISERROR(VLOOKUP(BMW2,[1]休日カレンダー!$A:$A,1,FALSE)),"","○"))</f>
        <v/>
      </c>
      <c r="BMX7" s="25" t="str">
        <f>IF(BMX6="日","○",IF(ISERROR(VLOOKUP(BMX2,[1]休日カレンダー!$A:$A,1,FALSE)),"","○"))</f>
        <v/>
      </c>
      <c r="BMY7" s="25" t="str">
        <f>IF(BMY6="日","○",IF(ISERROR(VLOOKUP(BMY2,[1]休日カレンダー!$A:$A,1,FALSE)),"","○"))</f>
        <v/>
      </c>
      <c r="BMZ7" s="25" t="str">
        <f>IF(BMZ6="日","○",IF(ISERROR(VLOOKUP(BMZ2,[1]休日カレンダー!$A:$A,1,FALSE)),"","○"))</f>
        <v>○</v>
      </c>
      <c r="BNA7" s="25" t="str">
        <f>IF(BNA6="日","○",IF(ISERROR(VLOOKUP(BNA2,[1]休日カレンダー!$A:$A,1,FALSE)),"","○"))</f>
        <v/>
      </c>
      <c r="BNB7" s="25" t="str">
        <f>IF(BNB6="日","○",IF(ISERROR(VLOOKUP(BNB2,[1]休日カレンダー!$A:$A,1,FALSE)),"","○"))</f>
        <v/>
      </c>
      <c r="BNC7" s="25" t="str">
        <f>IF(BNC6="日","○",IF(ISERROR(VLOOKUP(BNC2,[1]休日カレンダー!$A:$A,1,FALSE)),"","○"))</f>
        <v/>
      </c>
      <c r="BND7" s="25" t="str">
        <f>IF(BND6="日","○",IF(ISERROR(VLOOKUP(BND2,[1]休日カレンダー!$A:$A,1,FALSE)),"","○"))</f>
        <v/>
      </c>
      <c r="BNE7" s="25" t="str">
        <f>IF(BNE6="日","○",IF(ISERROR(VLOOKUP(BNE2,[1]休日カレンダー!$A:$A,1,FALSE)),"","○"))</f>
        <v/>
      </c>
      <c r="BNF7" s="25" t="str">
        <f>IF(BNF6="日","○",IF(ISERROR(VLOOKUP(BNF2,[1]休日カレンダー!$A:$A,1,FALSE)),"","○"))</f>
        <v/>
      </c>
      <c r="BNG7" s="25" t="str">
        <f>IF(BNG6="日","○",IF(ISERROR(VLOOKUP(BNG2,[1]休日カレンダー!$A:$A,1,FALSE)),"","○"))</f>
        <v>○</v>
      </c>
      <c r="BNH7" s="25" t="str">
        <f>IF(BNH6="日","○",IF(ISERROR(VLOOKUP(BNH2,[1]休日カレンダー!$A:$A,1,FALSE)),"","○"))</f>
        <v/>
      </c>
      <c r="BNI7" s="25" t="str">
        <f>IF(BNI6="日","○",IF(ISERROR(VLOOKUP(BNI2,[1]休日カレンダー!$A:$A,1,FALSE)),"","○"))</f>
        <v/>
      </c>
      <c r="BNJ7" s="25" t="str">
        <f>IF(BNJ6="日","○",IF(ISERROR(VLOOKUP(BNJ2,[1]休日カレンダー!$A:$A,1,FALSE)),"","○"))</f>
        <v/>
      </c>
      <c r="BNK7" s="25" t="str">
        <f>IF(BNK6="日","○",IF(ISERROR(VLOOKUP(BNK2,[1]休日カレンダー!$A:$A,1,FALSE)),"","○"))</f>
        <v/>
      </c>
      <c r="BNL7" s="25" t="str">
        <f>IF(BNL6="日","○",IF(ISERROR(VLOOKUP(BNL2,[1]休日カレンダー!$A:$A,1,FALSE)),"","○"))</f>
        <v/>
      </c>
      <c r="BNM7" s="25" t="str">
        <f>IF(BNM6="日","○",IF(ISERROR(VLOOKUP(BNM2,[1]休日カレンダー!$A:$A,1,FALSE)),"","○"))</f>
        <v/>
      </c>
      <c r="BNN7" s="25" t="str">
        <f>IF(BNN6="日","○",IF(ISERROR(VLOOKUP(BNN2,[1]休日カレンダー!$A:$A,1,FALSE)),"","○"))</f>
        <v>○</v>
      </c>
      <c r="BNO7" s="25" t="str">
        <f>IF(BNO6="日","○",IF(ISERROR(VLOOKUP(BNO2,[1]休日カレンダー!$A:$A,1,FALSE)),"","○"))</f>
        <v/>
      </c>
      <c r="BNP7" s="25" t="str">
        <f>IF(BNP6="日","○",IF(ISERROR(VLOOKUP(BNP2,[1]休日カレンダー!$A:$A,1,FALSE)),"","○"))</f>
        <v/>
      </c>
      <c r="BNQ7" s="25" t="str">
        <f>IF(BNQ6="日","○",IF(ISERROR(VLOOKUP(BNQ2,[1]休日カレンダー!$A:$A,1,FALSE)),"","○"))</f>
        <v/>
      </c>
      <c r="BNR7" s="25" t="str">
        <f>IF(BNR6="日","○",IF(ISERROR(VLOOKUP(BNR2,[1]休日カレンダー!$A:$A,1,FALSE)),"","○"))</f>
        <v/>
      </c>
      <c r="BNS7" s="25" t="str">
        <f>IF(BNS6="日","○",IF(ISERROR(VLOOKUP(BNS2,[1]休日カレンダー!$A:$A,1,FALSE)),"","○"))</f>
        <v/>
      </c>
      <c r="BNT7" s="25" t="str">
        <f>IF(BNT6="日","○",IF(ISERROR(VLOOKUP(BNT2,[1]休日カレンダー!$A:$A,1,FALSE)),"","○"))</f>
        <v/>
      </c>
      <c r="BNU7" s="25" t="str">
        <f>IF(BNU6="日","○",IF(ISERROR(VLOOKUP(BNU2,[1]休日カレンダー!$A:$A,1,FALSE)),"","○"))</f>
        <v>○</v>
      </c>
      <c r="BNV7" s="25" t="str">
        <f>IF(BNV6="日","○",IF(ISERROR(VLOOKUP(BNV2,[1]休日カレンダー!$A:$A,1,FALSE)),"","○"))</f>
        <v/>
      </c>
      <c r="BNW7" s="25" t="str">
        <f>IF(BNW6="日","○",IF(ISERROR(VLOOKUP(BNW2,[1]休日カレンダー!$A:$A,1,FALSE)),"","○"))</f>
        <v/>
      </c>
      <c r="BNX7" s="25" t="str">
        <f>IF(BNX6="日","○",IF(ISERROR(VLOOKUP(BNX2,[1]休日カレンダー!$A:$A,1,FALSE)),"","○"))</f>
        <v/>
      </c>
      <c r="BNY7" s="25" t="str">
        <f>IF(BNY6="日","○",IF(ISERROR(VLOOKUP(BNY2,[1]休日カレンダー!$A:$A,1,FALSE)),"","○"))</f>
        <v/>
      </c>
      <c r="BNZ7" s="25" t="str">
        <f>IF(BNZ6="日","○",IF(ISERROR(VLOOKUP(BNZ2,[1]休日カレンダー!$A:$A,1,FALSE)),"","○"))</f>
        <v/>
      </c>
      <c r="BOA7" s="25" t="str">
        <f>IF(BOA6="日","○",IF(ISERROR(VLOOKUP(BOA2,[1]休日カレンダー!$A:$A,1,FALSE)),"","○"))</f>
        <v/>
      </c>
      <c r="BOB7" s="25" t="str">
        <f>IF(BOB6="日","○",IF(ISERROR(VLOOKUP(BOB2,[1]休日カレンダー!$A:$A,1,FALSE)),"","○"))</f>
        <v>○</v>
      </c>
      <c r="BOC7" s="25" t="str">
        <f>IF(BOC6="日","○",IF(ISERROR(VLOOKUP(BOC2,[1]休日カレンダー!$A:$A,1,FALSE)),"","○"))</f>
        <v/>
      </c>
      <c r="BOD7" s="25" t="str">
        <f>IF(BOD6="日","○",IF(ISERROR(VLOOKUP(BOD2,[1]休日カレンダー!$A:$A,1,FALSE)),"","○"))</f>
        <v/>
      </c>
      <c r="BOE7" s="25" t="str">
        <f>IF(BOE6="日","○",IF(ISERROR(VLOOKUP(BOE2,[1]休日カレンダー!$A:$A,1,FALSE)),"","○"))</f>
        <v/>
      </c>
      <c r="BOF7" s="25" t="str">
        <f>IF(BOF6="日","○",IF(ISERROR(VLOOKUP(BOF2,[1]休日カレンダー!$A:$A,1,FALSE)),"","○"))</f>
        <v/>
      </c>
      <c r="BOG7" s="25" t="str">
        <f>IF(BOG6="日","○",IF(ISERROR(VLOOKUP(BOG2,[1]休日カレンダー!$A:$A,1,FALSE)),"","○"))</f>
        <v/>
      </c>
      <c r="BOH7" s="25" t="str">
        <f>IF(BOH6="日","○",IF(ISERROR(VLOOKUP(BOH2,[1]休日カレンダー!$A:$A,1,FALSE)),"","○"))</f>
        <v/>
      </c>
      <c r="BOI7" s="25" t="str">
        <f>IF(BOI6="日","○",IF(ISERROR(VLOOKUP(BOI2,[1]休日カレンダー!$A:$A,1,FALSE)),"","○"))</f>
        <v>○</v>
      </c>
      <c r="BOJ7" s="25" t="str">
        <f>IF(BOJ6="日","○",IF(ISERROR(VLOOKUP(BOJ2,[1]休日カレンダー!$A:$A,1,FALSE)),"","○"))</f>
        <v/>
      </c>
      <c r="BOK7" s="25" t="str">
        <f>IF(BOK6="日","○",IF(ISERROR(VLOOKUP(BOK2,[1]休日カレンダー!$A:$A,1,FALSE)),"","○"))</f>
        <v/>
      </c>
      <c r="BOL7" s="25" t="str">
        <f>IF(BOL6="日","○",IF(ISERROR(VLOOKUP(BOL2,[1]休日カレンダー!$A:$A,1,FALSE)),"","○"))</f>
        <v/>
      </c>
      <c r="BOM7" s="25" t="str">
        <f>IF(BOM6="日","○",IF(ISERROR(VLOOKUP(BOM2,[1]休日カレンダー!$A:$A,1,FALSE)),"","○"))</f>
        <v/>
      </c>
      <c r="BON7" s="25" t="str">
        <f>IF(BON6="日","○",IF(ISERROR(VLOOKUP(BON2,[1]休日カレンダー!$A:$A,1,FALSE)),"","○"))</f>
        <v/>
      </c>
      <c r="BOO7" s="25" t="str">
        <f>IF(BOO6="日","○",IF(ISERROR(VLOOKUP(BOO2,[1]休日カレンダー!$A:$A,1,FALSE)),"","○"))</f>
        <v/>
      </c>
      <c r="BOP7" s="25" t="str">
        <f>IF(BOP6="日","○",IF(ISERROR(VLOOKUP(BOP2,[1]休日カレンダー!$A:$A,1,FALSE)),"","○"))</f>
        <v>○</v>
      </c>
      <c r="BOQ7" s="25" t="str">
        <f>IF(BOQ6="日","○",IF(ISERROR(VLOOKUP(BOQ2,[1]休日カレンダー!$A:$A,1,FALSE)),"","○"))</f>
        <v/>
      </c>
      <c r="BOR7" s="25" t="str">
        <f>IF(BOR6="日","○",IF(ISERROR(VLOOKUP(BOR2,[1]休日カレンダー!$A:$A,1,FALSE)),"","○"))</f>
        <v/>
      </c>
      <c r="BOS7" s="25" t="str">
        <f>IF(BOS6="日","○",IF(ISERROR(VLOOKUP(BOS2,[1]休日カレンダー!$A:$A,1,FALSE)),"","○"))</f>
        <v/>
      </c>
      <c r="BOT7" s="25" t="str">
        <f>IF(BOT6="日","○",IF(ISERROR(VLOOKUP(BOT2,[1]休日カレンダー!$A:$A,1,FALSE)),"","○"))</f>
        <v/>
      </c>
      <c r="BOU7" s="25" t="str">
        <f>IF(BOU6="日","○",IF(ISERROR(VLOOKUP(BOU2,[1]休日カレンダー!$A:$A,1,FALSE)),"","○"))</f>
        <v/>
      </c>
      <c r="BOV7" s="25" t="str">
        <f>IF(BOV6="日","○",IF(ISERROR(VLOOKUP(BOV2,[1]休日カレンダー!$A:$A,1,FALSE)),"","○"))</f>
        <v/>
      </c>
      <c r="BOW7" s="25" t="str">
        <f>IF(BOW6="日","○",IF(ISERROR(VLOOKUP(BOW2,[1]休日カレンダー!$A:$A,1,FALSE)),"","○"))</f>
        <v>○</v>
      </c>
      <c r="BOX7" s="25" t="str">
        <f>IF(BOX6="日","○",IF(ISERROR(VLOOKUP(BOX2,[1]休日カレンダー!$A:$A,1,FALSE)),"","○"))</f>
        <v/>
      </c>
      <c r="BOY7" s="25" t="str">
        <f>IF(BOY6="日","○",IF(ISERROR(VLOOKUP(BOY2,[1]休日カレンダー!$A:$A,1,FALSE)),"","○"))</f>
        <v/>
      </c>
      <c r="BOZ7" s="25" t="str">
        <f>IF(BOZ6="日","○",IF(ISERROR(VLOOKUP(BOZ2,[1]休日カレンダー!$A:$A,1,FALSE)),"","○"))</f>
        <v/>
      </c>
      <c r="BPA7" s="25" t="str">
        <f>IF(BPA6="日","○",IF(ISERROR(VLOOKUP(BPA2,[1]休日カレンダー!$A:$A,1,FALSE)),"","○"))</f>
        <v/>
      </c>
      <c r="BPB7" s="25" t="str">
        <f>IF(BPB6="日","○",IF(ISERROR(VLOOKUP(BPB2,[1]休日カレンダー!$A:$A,1,FALSE)),"","○"))</f>
        <v/>
      </c>
      <c r="BPC7" s="25" t="str">
        <f>IF(BPC6="日","○",IF(ISERROR(VLOOKUP(BPC2,[1]休日カレンダー!$A:$A,1,FALSE)),"","○"))</f>
        <v/>
      </c>
      <c r="BPD7" s="25" t="str">
        <f>IF(BPD6="日","○",IF(ISERROR(VLOOKUP(BPD2,[1]休日カレンダー!$A:$A,1,FALSE)),"","○"))</f>
        <v>○</v>
      </c>
      <c r="BPE7" s="25" t="str">
        <f>IF(BPE6="日","○",IF(ISERROR(VLOOKUP(BPE2,[1]休日カレンダー!$A:$A,1,FALSE)),"","○"))</f>
        <v/>
      </c>
      <c r="BPF7" s="25" t="str">
        <f>IF(BPF6="日","○",IF(ISERROR(VLOOKUP(BPF2,[1]休日カレンダー!$A:$A,1,FALSE)),"","○"))</f>
        <v/>
      </c>
      <c r="BPG7" s="25" t="str">
        <f>IF(BPG6="日","○",IF(ISERROR(VLOOKUP(BPG2,[1]休日カレンダー!$A:$A,1,FALSE)),"","○"))</f>
        <v/>
      </c>
      <c r="BPH7" s="25" t="str">
        <f>IF(BPH6="日","○",IF(ISERROR(VLOOKUP(BPH2,[1]休日カレンダー!$A:$A,1,FALSE)),"","○"))</f>
        <v/>
      </c>
      <c r="BPI7" s="25" t="str">
        <f>IF(BPI6="日","○",IF(ISERROR(VLOOKUP(BPI2,[1]休日カレンダー!$A:$A,1,FALSE)),"","○"))</f>
        <v/>
      </c>
      <c r="BPJ7" s="25" t="str">
        <f>IF(BPJ6="日","○",IF(ISERROR(VLOOKUP(BPJ2,[1]休日カレンダー!$A:$A,1,FALSE)),"","○"))</f>
        <v/>
      </c>
      <c r="BPK7" s="25" t="str">
        <f>IF(BPK6="日","○",IF(ISERROR(VLOOKUP(BPK2,[1]休日カレンダー!$A:$A,1,FALSE)),"","○"))</f>
        <v>○</v>
      </c>
      <c r="BPL7" s="25" t="str">
        <f>IF(BPL6="日","○",IF(ISERROR(VLOOKUP(BPL2,[1]休日カレンダー!$A:$A,1,FALSE)),"","○"))</f>
        <v/>
      </c>
      <c r="BPM7" s="25" t="str">
        <f>IF(BPM6="日","○",IF(ISERROR(VLOOKUP(BPM2,[1]休日カレンダー!$A:$A,1,FALSE)),"","○"))</f>
        <v/>
      </c>
      <c r="BPN7" s="25" t="str">
        <f>IF(BPN6="日","○",IF(ISERROR(VLOOKUP(BPN2,[1]休日カレンダー!$A:$A,1,FALSE)),"","○"))</f>
        <v/>
      </c>
      <c r="BPO7" s="25" t="str">
        <f>IF(BPO6="日","○",IF(ISERROR(VLOOKUP(BPO2,[1]休日カレンダー!$A:$A,1,FALSE)),"","○"))</f>
        <v/>
      </c>
      <c r="BPP7" s="25" t="str">
        <f>IF(BPP6="日","○",IF(ISERROR(VLOOKUP(BPP2,[1]休日カレンダー!$A:$A,1,FALSE)),"","○"))</f>
        <v/>
      </c>
      <c r="BPQ7" s="25" t="str">
        <f>IF(BPQ6="日","○",IF(ISERROR(VLOOKUP(BPQ2,[1]休日カレンダー!$A:$A,1,FALSE)),"","○"))</f>
        <v/>
      </c>
      <c r="BPR7" s="25" t="str">
        <f>IF(BPR6="日","○",IF(ISERROR(VLOOKUP(BPR2,[1]休日カレンダー!$A:$A,1,FALSE)),"","○"))</f>
        <v>○</v>
      </c>
      <c r="BPS7" s="25" t="str">
        <f>IF(BPS6="日","○",IF(ISERROR(VLOOKUP(BPS2,[1]休日カレンダー!$A:$A,1,FALSE)),"","○"))</f>
        <v/>
      </c>
      <c r="BPT7" s="25" t="str">
        <f>IF(BPT6="日","○",IF(ISERROR(VLOOKUP(BPT2,[1]休日カレンダー!$A:$A,1,FALSE)),"","○"))</f>
        <v/>
      </c>
      <c r="BPU7" s="25" t="str">
        <f>IF(BPU6="日","○",IF(ISERROR(VLOOKUP(BPU2,[1]休日カレンダー!$A:$A,1,FALSE)),"","○"))</f>
        <v/>
      </c>
      <c r="BPV7" s="25" t="str">
        <f>IF(BPV6="日","○",IF(ISERROR(VLOOKUP(BPV2,[1]休日カレンダー!$A:$A,1,FALSE)),"","○"))</f>
        <v/>
      </c>
      <c r="BPW7" s="25" t="str">
        <f>IF(BPW6="日","○",IF(ISERROR(VLOOKUP(BPW2,[1]休日カレンダー!$A:$A,1,FALSE)),"","○"))</f>
        <v/>
      </c>
      <c r="BPX7" s="25" t="str">
        <f>IF(BPX6="日","○",IF(ISERROR(VLOOKUP(BPX2,[1]休日カレンダー!$A:$A,1,FALSE)),"","○"))</f>
        <v/>
      </c>
      <c r="BPY7" s="25" t="str">
        <f>IF(BPY6="日","○",IF(ISERROR(VLOOKUP(BPY2,[1]休日カレンダー!$A:$A,1,FALSE)),"","○"))</f>
        <v>○</v>
      </c>
      <c r="BPZ7" s="25" t="str">
        <f>IF(BPZ6="日","○",IF(ISERROR(VLOOKUP(BPZ2,[1]休日カレンダー!$A:$A,1,FALSE)),"","○"))</f>
        <v/>
      </c>
      <c r="BQA7" s="25" t="str">
        <f>IF(BQA6="日","○",IF(ISERROR(VLOOKUP(BQA2,[1]休日カレンダー!$A:$A,1,FALSE)),"","○"))</f>
        <v/>
      </c>
      <c r="BQB7" s="25" t="str">
        <f>IF(BQB6="日","○",IF(ISERROR(VLOOKUP(BQB2,[1]休日カレンダー!$A:$A,1,FALSE)),"","○"))</f>
        <v/>
      </c>
      <c r="BQC7" s="25" t="str">
        <f>IF(BQC6="日","○",IF(ISERROR(VLOOKUP(BQC2,[1]休日カレンダー!$A:$A,1,FALSE)),"","○"))</f>
        <v/>
      </c>
      <c r="BQD7" s="25" t="str">
        <f>IF(BQD6="日","○",IF(ISERROR(VLOOKUP(BQD2,[1]休日カレンダー!$A:$A,1,FALSE)),"","○"))</f>
        <v/>
      </c>
      <c r="BQE7" s="25" t="str">
        <f>IF(BQE6="日","○",IF(ISERROR(VLOOKUP(BQE2,[1]休日カレンダー!$A:$A,1,FALSE)),"","○"))</f>
        <v/>
      </c>
      <c r="BQF7" s="25" t="str">
        <f>IF(BQF6="日","○",IF(ISERROR(VLOOKUP(BQF2,[1]休日カレンダー!$A:$A,1,FALSE)),"","○"))</f>
        <v>○</v>
      </c>
      <c r="BQG7" s="25" t="str">
        <f>IF(BQG6="日","○",IF(ISERROR(VLOOKUP(BQG2,[1]休日カレンダー!$A:$A,1,FALSE)),"","○"))</f>
        <v/>
      </c>
      <c r="BQH7" s="25" t="str">
        <f>IF(BQH6="日","○",IF(ISERROR(VLOOKUP(BQH2,[1]休日カレンダー!$A:$A,1,FALSE)),"","○"))</f>
        <v/>
      </c>
      <c r="BQI7" s="25" t="str">
        <f>IF(BQI6="日","○",IF(ISERROR(VLOOKUP(BQI2,[1]休日カレンダー!$A:$A,1,FALSE)),"","○"))</f>
        <v/>
      </c>
      <c r="BQJ7" s="25" t="str">
        <f>IF(BQJ6="日","○",IF(ISERROR(VLOOKUP(BQJ2,[1]休日カレンダー!$A:$A,1,FALSE)),"","○"))</f>
        <v/>
      </c>
      <c r="BQK7" s="25" t="str">
        <f>IF(BQK6="日","○",IF(ISERROR(VLOOKUP(BQK2,[1]休日カレンダー!$A:$A,1,FALSE)),"","○"))</f>
        <v/>
      </c>
      <c r="BQL7" s="25" t="str">
        <f>IF(BQL6="日","○",IF(ISERROR(VLOOKUP(BQL2,[1]休日カレンダー!$A:$A,1,FALSE)),"","○"))</f>
        <v/>
      </c>
      <c r="BQM7" s="25" t="str">
        <f>IF(BQM6="日","○",IF(ISERROR(VLOOKUP(BQM2,[1]休日カレンダー!$A:$A,1,FALSE)),"","○"))</f>
        <v>○</v>
      </c>
      <c r="BQN7" s="25" t="str">
        <f>IF(BQN6="日","○",IF(ISERROR(VLOOKUP(BQN2,[1]休日カレンダー!$A:$A,1,FALSE)),"","○"))</f>
        <v/>
      </c>
      <c r="BQO7" s="25" t="str">
        <f>IF(BQO6="日","○",IF(ISERROR(VLOOKUP(BQO2,[1]休日カレンダー!$A:$A,1,FALSE)),"","○"))</f>
        <v/>
      </c>
      <c r="BQP7" s="25" t="str">
        <f>IF(BQP6="日","○",IF(ISERROR(VLOOKUP(BQP2,[1]休日カレンダー!$A:$A,1,FALSE)),"","○"))</f>
        <v/>
      </c>
      <c r="BQQ7" s="25" t="str">
        <f>IF(BQQ6="日","○",IF(ISERROR(VLOOKUP(BQQ2,[1]休日カレンダー!$A:$A,1,FALSE)),"","○"))</f>
        <v/>
      </c>
      <c r="BQR7" s="25" t="str">
        <f>IF(BQR6="日","○",IF(ISERROR(VLOOKUP(BQR2,[1]休日カレンダー!$A:$A,1,FALSE)),"","○"))</f>
        <v/>
      </c>
      <c r="BQS7" s="25" t="str">
        <f>IF(BQS6="日","○",IF(ISERROR(VLOOKUP(BQS2,[1]休日カレンダー!$A:$A,1,FALSE)),"","○"))</f>
        <v/>
      </c>
      <c r="BQT7" s="25" t="str">
        <f>IF(BQT6="日","○",IF(ISERROR(VLOOKUP(BQT2,[1]休日カレンダー!$A:$A,1,FALSE)),"","○"))</f>
        <v>○</v>
      </c>
      <c r="BQU7" s="25" t="str">
        <f>IF(BQU6="日","○",IF(ISERROR(VLOOKUP(BQU2,[1]休日カレンダー!$A:$A,1,FALSE)),"","○"))</f>
        <v/>
      </c>
      <c r="BQV7" s="25" t="str">
        <f>IF(BQV6="日","○",IF(ISERROR(VLOOKUP(BQV2,[1]休日カレンダー!$A:$A,1,FALSE)),"","○"))</f>
        <v/>
      </c>
      <c r="BQW7" s="25" t="str">
        <f>IF(BQW6="日","○",IF(ISERROR(VLOOKUP(BQW2,[1]休日カレンダー!$A:$A,1,FALSE)),"","○"))</f>
        <v/>
      </c>
      <c r="BQX7" s="25" t="str">
        <f>IF(BQX6="日","○",IF(ISERROR(VLOOKUP(BQX2,[1]休日カレンダー!$A:$A,1,FALSE)),"","○"))</f>
        <v/>
      </c>
      <c r="BQY7" s="25" t="str">
        <f>IF(BQY6="日","○",IF(ISERROR(VLOOKUP(BQY2,[1]休日カレンダー!$A:$A,1,FALSE)),"","○"))</f>
        <v/>
      </c>
      <c r="BQZ7" s="25" t="str">
        <f>IF(BQZ6="日","○",IF(ISERROR(VLOOKUP(BQZ2,[1]休日カレンダー!$A:$A,1,FALSE)),"","○"))</f>
        <v/>
      </c>
      <c r="BRA7" s="25" t="str">
        <f>IF(BRA6="日","○",IF(ISERROR(VLOOKUP(BRA2,[1]休日カレンダー!$A:$A,1,FALSE)),"","○"))</f>
        <v>○</v>
      </c>
      <c r="BRB7" s="25" t="str">
        <f>IF(BRB6="日","○",IF(ISERROR(VLOOKUP(BRB2,[1]休日カレンダー!$A:$A,1,FALSE)),"","○"))</f>
        <v/>
      </c>
      <c r="BRC7" s="25" t="str">
        <f>IF(BRC6="日","○",IF(ISERROR(VLOOKUP(BRC2,[1]休日カレンダー!$A:$A,1,FALSE)),"","○"))</f>
        <v/>
      </c>
      <c r="BRD7" s="25" t="str">
        <f>IF(BRD6="日","○",IF(ISERROR(VLOOKUP(BRD2,[1]休日カレンダー!$A:$A,1,FALSE)),"","○"))</f>
        <v/>
      </c>
      <c r="BRE7" s="25" t="str">
        <f>IF(BRE6="日","○",IF(ISERROR(VLOOKUP(BRE2,[1]休日カレンダー!$A:$A,1,FALSE)),"","○"))</f>
        <v/>
      </c>
      <c r="BRF7" s="25" t="str">
        <f>IF(BRF6="日","○",IF(ISERROR(VLOOKUP(BRF2,[1]休日カレンダー!$A:$A,1,FALSE)),"","○"))</f>
        <v/>
      </c>
      <c r="BRG7" s="25" t="str">
        <f>IF(BRG6="日","○",IF(ISERROR(VLOOKUP(BRG2,[1]休日カレンダー!$A:$A,1,FALSE)),"","○"))</f>
        <v/>
      </c>
      <c r="BRH7" s="25" t="str">
        <f>IF(BRH6="日","○",IF(ISERROR(VLOOKUP(BRH2,[1]休日カレンダー!$A:$A,1,FALSE)),"","○"))</f>
        <v>○</v>
      </c>
      <c r="BRI7" s="25" t="str">
        <f>IF(BRI6="日","○",IF(ISERROR(VLOOKUP(BRI2,[1]休日カレンダー!$A:$A,1,FALSE)),"","○"))</f>
        <v/>
      </c>
      <c r="BRJ7" s="25" t="str">
        <f>IF(BRJ6="日","○",IF(ISERROR(VLOOKUP(BRJ2,[1]休日カレンダー!$A:$A,1,FALSE)),"","○"))</f>
        <v/>
      </c>
      <c r="BRK7" s="25" t="str">
        <f>IF(BRK6="日","○",IF(ISERROR(VLOOKUP(BRK2,[1]休日カレンダー!$A:$A,1,FALSE)),"","○"))</f>
        <v/>
      </c>
      <c r="BRL7" s="25" t="str">
        <f>IF(BRL6="日","○",IF(ISERROR(VLOOKUP(BRL2,[1]休日カレンダー!$A:$A,1,FALSE)),"","○"))</f>
        <v/>
      </c>
      <c r="BRM7" s="25" t="str">
        <f>IF(BRM6="日","○",IF(ISERROR(VLOOKUP(BRM2,[1]休日カレンダー!$A:$A,1,FALSE)),"","○"))</f>
        <v/>
      </c>
      <c r="BRN7" s="25" t="str">
        <f>IF(BRN6="日","○",IF(ISERROR(VLOOKUP(BRN2,[1]休日カレンダー!$A:$A,1,FALSE)),"","○"))</f>
        <v/>
      </c>
      <c r="BRO7" s="25" t="str">
        <f>IF(BRO6="日","○",IF(ISERROR(VLOOKUP(BRO2,[1]休日カレンダー!$A:$A,1,FALSE)),"","○"))</f>
        <v>○</v>
      </c>
      <c r="BRP7" s="25" t="str">
        <f>IF(BRP6="日","○",IF(ISERROR(VLOOKUP(BRP2,[1]休日カレンダー!$A:$A,1,FALSE)),"","○"))</f>
        <v/>
      </c>
      <c r="BRQ7" s="25" t="str">
        <f>IF(BRQ6="日","○",IF(ISERROR(VLOOKUP(BRQ2,[1]休日カレンダー!$A:$A,1,FALSE)),"","○"))</f>
        <v/>
      </c>
      <c r="BRR7" s="25" t="str">
        <f>IF(BRR6="日","○",IF(ISERROR(VLOOKUP(BRR2,[1]休日カレンダー!$A:$A,1,FALSE)),"","○"))</f>
        <v/>
      </c>
      <c r="BRS7" s="25" t="str">
        <f>IF(BRS6="日","○",IF(ISERROR(VLOOKUP(BRS2,[1]休日カレンダー!$A:$A,1,FALSE)),"","○"))</f>
        <v/>
      </c>
      <c r="BRT7" s="25" t="str">
        <f>IF(BRT6="日","○",IF(ISERROR(VLOOKUP(BRT2,[1]休日カレンダー!$A:$A,1,FALSE)),"","○"))</f>
        <v/>
      </c>
      <c r="BRU7" s="25" t="str">
        <f>IF(BRU6="日","○",IF(ISERROR(VLOOKUP(BRU2,[1]休日カレンダー!$A:$A,1,FALSE)),"","○"))</f>
        <v/>
      </c>
      <c r="BRV7" s="25" t="str">
        <f>IF(BRV6="日","○",IF(ISERROR(VLOOKUP(BRV2,[1]休日カレンダー!$A:$A,1,FALSE)),"","○"))</f>
        <v>○</v>
      </c>
      <c r="BRW7" s="25" t="str">
        <f>IF(BRW6="日","○",IF(ISERROR(VLOOKUP(BRW2,[1]休日カレンダー!$A:$A,1,FALSE)),"","○"))</f>
        <v/>
      </c>
      <c r="BRX7" s="25" t="str">
        <f>IF(BRX6="日","○",IF(ISERROR(VLOOKUP(BRX2,[1]休日カレンダー!$A:$A,1,FALSE)),"","○"))</f>
        <v/>
      </c>
      <c r="BRY7" s="25" t="str">
        <f>IF(BRY6="日","○",IF(ISERROR(VLOOKUP(BRY2,[1]休日カレンダー!$A:$A,1,FALSE)),"","○"))</f>
        <v/>
      </c>
      <c r="BRZ7" s="25" t="str">
        <f>IF(BRZ6="日","○",IF(ISERROR(VLOOKUP(BRZ2,[1]休日カレンダー!$A:$A,1,FALSE)),"","○"))</f>
        <v/>
      </c>
      <c r="BSA7" s="25" t="str">
        <f>IF(BSA6="日","○",IF(ISERROR(VLOOKUP(BSA2,[1]休日カレンダー!$A:$A,1,FALSE)),"","○"))</f>
        <v/>
      </c>
      <c r="BSB7" s="25" t="str">
        <f>IF(BSB6="日","○",IF(ISERROR(VLOOKUP(BSB2,[1]休日カレンダー!$A:$A,1,FALSE)),"","○"))</f>
        <v/>
      </c>
      <c r="BSC7" s="25" t="str">
        <f>IF(BSC6="日","○",IF(ISERROR(VLOOKUP(BSC2,[1]休日カレンダー!$A:$A,1,FALSE)),"","○"))</f>
        <v>○</v>
      </c>
      <c r="BSD7" s="25" t="str">
        <f>IF(BSD6="日","○",IF(ISERROR(VLOOKUP(BSD2,[1]休日カレンダー!$A:$A,1,FALSE)),"","○"))</f>
        <v/>
      </c>
      <c r="BSE7" s="25" t="str">
        <f>IF(BSE6="日","○",IF(ISERROR(VLOOKUP(BSE2,[1]休日カレンダー!$A:$A,1,FALSE)),"","○"))</f>
        <v/>
      </c>
      <c r="BSF7" s="25" t="str">
        <f>IF(BSF6="日","○",IF(ISERROR(VLOOKUP(BSF2,[1]休日カレンダー!$A:$A,1,FALSE)),"","○"))</f>
        <v/>
      </c>
      <c r="BSG7" s="25" t="str">
        <f>IF(BSG6="日","○",IF(ISERROR(VLOOKUP(BSG2,[1]休日カレンダー!$A:$A,1,FALSE)),"","○"))</f>
        <v/>
      </c>
      <c r="BSH7" s="25" t="str">
        <f>IF(BSH6="日","○",IF(ISERROR(VLOOKUP(BSH2,[1]休日カレンダー!$A:$A,1,FALSE)),"","○"))</f>
        <v/>
      </c>
      <c r="BSI7" s="25" t="str">
        <f>IF(BSI6="日","○",IF(ISERROR(VLOOKUP(BSI2,[1]休日カレンダー!$A:$A,1,FALSE)),"","○"))</f>
        <v/>
      </c>
      <c r="BSJ7" s="25" t="str">
        <f>IF(BSJ6="日","○",IF(ISERROR(VLOOKUP(BSJ2,[1]休日カレンダー!$A:$A,1,FALSE)),"","○"))</f>
        <v>○</v>
      </c>
      <c r="BSK7" s="25" t="str">
        <f>IF(BSK6="日","○",IF(ISERROR(VLOOKUP(BSK2,[1]休日カレンダー!$A:$A,1,FALSE)),"","○"))</f>
        <v/>
      </c>
      <c r="BSL7" s="25" t="str">
        <f>IF(BSL6="日","○",IF(ISERROR(VLOOKUP(BSL2,[1]休日カレンダー!$A:$A,1,FALSE)),"","○"))</f>
        <v/>
      </c>
      <c r="BSM7" s="25" t="str">
        <f>IF(BSM6="日","○",IF(ISERROR(VLOOKUP(BSM2,[1]休日カレンダー!$A:$A,1,FALSE)),"","○"))</f>
        <v/>
      </c>
      <c r="BSN7" s="25" t="str">
        <f>IF(BSN6="日","○",IF(ISERROR(VLOOKUP(BSN2,[1]休日カレンダー!$A:$A,1,FALSE)),"","○"))</f>
        <v/>
      </c>
      <c r="BSO7" s="25" t="str">
        <f>IF(BSO6="日","○",IF(ISERROR(VLOOKUP(BSO2,[1]休日カレンダー!$A:$A,1,FALSE)),"","○"))</f>
        <v/>
      </c>
      <c r="BSP7" s="25" t="str">
        <f>IF(BSP6="日","○",IF(ISERROR(VLOOKUP(BSP2,[1]休日カレンダー!$A:$A,1,FALSE)),"","○"))</f>
        <v/>
      </c>
      <c r="BSQ7" s="25" t="str">
        <f>IF(BSQ6="日","○",IF(ISERROR(VLOOKUP(BSQ2,[1]休日カレンダー!$A:$A,1,FALSE)),"","○"))</f>
        <v>○</v>
      </c>
      <c r="BSR7" s="25" t="str">
        <f>IF(BSR6="日","○",IF(ISERROR(VLOOKUP(BSR2,[1]休日カレンダー!$A:$A,1,FALSE)),"","○"))</f>
        <v/>
      </c>
      <c r="BSS7" s="25" t="str">
        <f>IF(BSS6="日","○",IF(ISERROR(VLOOKUP(BSS2,[1]休日カレンダー!$A:$A,1,FALSE)),"","○"))</f>
        <v/>
      </c>
      <c r="BST7" s="25" t="str">
        <f>IF(BST6="日","○",IF(ISERROR(VLOOKUP(BST2,[1]休日カレンダー!$A:$A,1,FALSE)),"","○"))</f>
        <v/>
      </c>
      <c r="BSU7" s="25" t="str">
        <f>IF(BSU6="日","○",IF(ISERROR(VLOOKUP(BSU2,[1]休日カレンダー!$A:$A,1,FALSE)),"","○"))</f>
        <v/>
      </c>
      <c r="BSV7" s="25" t="str">
        <f>IF(BSV6="日","○",IF(ISERROR(VLOOKUP(BSV2,[1]休日カレンダー!$A:$A,1,FALSE)),"","○"))</f>
        <v/>
      </c>
      <c r="BSW7" s="25" t="str">
        <f>IF(BSW6="日","○",IF(ISERROR(VLOOKUP(BSW2,[1]休日カレンダー!$A:$A,1,FALSE)),"","○"))</f>
        <v/>
      </c>
      <c r="BSX7" s="25" t="str">
        <f>IF(BSX6="日","○",IF(ISERROR(VLOOKUP(BSX2,[1]休日カレンダー!$A:$A,1,FALSE)),"","○"))</f>
        <v>○</v>
      </c>
      <c r="BSY7" s="25" t="str">
        <f>IF(BSY6="日","○",IF(ISERROR(VLOOKUP(BSY2,[1]休日カレンダー!$A:$A,1,FALSE)),"","○"))</f>
        <v/>
      </c>
      <c r="BSZ7" s="25" t="str">
        <f>IF(BSZ6="日","○",IF(ISERROR(VLOOKUP(BSZ2,[1]休日カレンダー!$A:$A,1,FALSE)),"","○"))</f>
        <v/>
      </c>
      <c r="BTA7" s="25" t="str">
        <f>IF(BTA6="日","○",IF(ISERROR(VLOOKUP(BTA2,[1]休日カレンダー!$A:$A,1,FALSE)),"","○"))</f>
        <v/>
      </c>
      <c r="BTB7" s="25" t="str">
        <f>IF(BTB6="日","○",IF(ISERROR(VLOOKUP(BTB2,[1]休日カレンダー!$A:$A,1,FALSE)),"","○"))</f>
        <v/>
      </c>
      <c r="BTC7" s="25" t="str">
        <f>IF(BTC6="日","○",IF(ISERROR(VLOOKUP(BTC2,[1]休日カレンダー!$A:$A,1,FALSE)),"","○"))</f>
        <v/>
      </c>
      <c r="BTD7" s="25" t="str">
        <f>IF(BTD6="日","○",IF(ISERROR(VLOOKUP(BTD2,[1]休日カレンダー!$A:$A,1,FALSE)),"","○"))</f>
        <v/>
      </c>
      <c r="BTE7" s="25" t="str">
        <f>IF(BTE6="日","○",IF(ISERROR(VLOOKUP(BTE2,[1]休日カレンダー!$A:$A,1,FALSE)),"","○"))</f>
        <v>○</v>
      </c>
      <c r="BTF7" s="25" t="str">
        <f>IF(BTF6="日","○",IF(ISERROR(VLOOKUP(BTF2,[1]休日カレンダー!$A:$A,1,FALSE)),"","○"))</f>
        <v/>
      </c>
      <c r="BTG7" s="25" t="str">
        <f>IF(BTG6="日","○",IF(ISERROR(VLOOKUP(BTG2,[1]休日カレンダー!$A:$A,1,FALSE)),"","○"))</f>
        <v/>
      </c>
      <c r="BTH7" s="25" t="str">
        <f>IF(BTH6="日","○",IF(ISERROR(VLOOKUP(BTH2,[1]休日カレンダー!$A:$A,1,FALSE)),"","○"))</f>
        <v/>
      </c>
      <c r="BTI7" s="25" t="str">
        <f>IF(BTI6="日","○",IF(ISERROR(VLOOKUP(BTI2,[1]休日カレンダー!$A:$A,1,FALSE)),"","○"))</f>
        <v/>
      </c>
      <c r="BTJ7" s="25" t="str">
        <f>IF(BTJ6="日","○",IF(ISERROR(VLOOKUP(BTJ2,[1]休日カレンダー!$A:$A,1,FALSE)),"","○"))</f>
        <v/>
      </c>
      <c r="BTK7" s="25" t="str">
        <f>IF(BTK6="日","○",IF(ISERROR(VLOOKUP(BTK2,[1]休日カレンダー!$A:$A,1,FALSE)),"","○"))</f>
        <v/>
      </c>
      <c r="BTL7" s="25" t="str">
        <f>IF(BTL6="日","○",IF(ISERROR(VLOOKUP(BTL2,[1]休日カレンダー!$A:$A,1,FALSE)),"","○"))</f>
        <v>○</v>
      </c>
      <c r="BTM7" s="25" t="str">
        <f>IF(BTM6="日","○",IF(ISERROR(VLOOKUP(BTM2,[1]休日カレンダー!$A:$A,1,FALSE)),"","○"))</f>
        <v/>
      </c>
      <c r="BTN7" s="25" t="str">
        <f>IF(BTN6="日","○",IF(ISERROR(VLOOKUP(BTN2,[1]休日カレンダー!$A:$A,1,FALSE)),"","○"))</f>
        <v/>
      </c>
      <c r="BTO7" s="25" t="str">
        <f>IF(BTO6="日","○",IF(ISERROR(VLOOKUP(BTO2,[1]休日カレンダー!$A:$A,1,FALSE)),"","○"))</f>
        <v/>
      </c>
      <c r="BTP7" s="25" t="str">
        <f>IF(BTP6="日","○",IF(ISERROR(VLOOKUP(BTP2,[1]休日カレンダー!$A:$A,1,FALSE)),"","○"))</f>
        <v/>
      </c>
      <c r="BTQ7" s="25" t="str">
        <f>IF(BTQ6="日","○",IF(ISERROR(VLOOKUP(BTQ2,[1]休日カレンダー!$A:$A,1,FALSE)),"","○"))</f>
        <v/>
      </c>
      <c r="BTR7" s="25" t="str">
        <f>IF(BTR6="日","○",IF(ISERROR(VLOOKUP(BTR2,[1]休日カレンダー!$A:$A,1,FALSE)),"","○"))</f>
        <v/>
      </c>
      <c r="BTS7" s="25" t="str">
        <f>IF(BTS6="日","○",IF(ISERROR(VLOOKUP(BTS2,[1]休日カレンダー!$A:$A,1,FALSE)),"","○"))</f>
        <v>○</v>
      </c>
      <c r="BTT7" s="25" t="str">
        <f>IF(BTT6="日","○",IF(ISERROR(VLOOKUP(BTT2,[1]休日カレンダー!$A:$A,1,FALSE)),"","○"))</f>
        <v/>
      </c>
      <c r="BTU7" s="25" t="str">
        <f>IF(BTU6="日","○",IF(ISERROR(VLOOKUP(BTU2,[1]休日カレンダー!$A:$A,1,FALSE)),"","○"))</f>
        <v/>
      </c>
      <c r="BTV7" s="25" t="str">
        <f>IF(BTV6="日","○",IF(ISERROR(VLOOKUP(BTV2,[1]休日カレンダー!$A:$A,1,FALSE)),"","○"))</f>
        <v/>
      </c>
      <c r="BTW7" s="25" t="str">
        <f>IF(BTW6="日","○",IF(ISERROR(VLOOKUP(BTW2,[1]休日カレンダー!$A:$A,1,FALSE)),"","○"))</f>
        <v/>
      </c>
      <c r="BTX7" s="25" t="str">
        <f>IF(BTX6="日","○",IF(ISERROR(VLOOKUP(BTX2,[1]休日カレンダー!$A:$A,1,FALSE)),"","○"))</f>
        <v/>
      </c>
      <c r="BTY7" s="25" t="str">
        <f>IF(BTY6="日","○",IF(ISERROR(VLOOKUP(BTY2,[1]休日カレンダー!$A:$A,1,FALSE)),"","○"))</f>
        <v/>
      </c>
      <c r="BTZ7" s="25" t="str">
        <f>IF(BTZ6="日","○",IF(ISERROR(VLOOKUP(BTZ2,[1]休日カレンダー!$A:$A,1,FALSE)),"","○"))</f>
        <v>○</v>
      </c>
      <c r="BUA7" s="25" t="str">
        <f>IF(BUA6="日","○",IF(ISERROR(VLOOKUP(BUA2,[1]休日カレンダー!$A:$A,1,FALSE)),"","○"))</f>
        <v/>
      </c>
      <c r="BUB7" s="25" t="str">
        <f>IF(BUB6="日","○",IF(ISERROR(VLOOKUP(BUB2,[1]休日カレンダー!$A:$A,1,FALSE)),"","○"))</f>
        <v/>
      </c>
      <c r="BUC7" s="25" t="str">
        <f>IF(BUC6="日","○",IF(ISERROR(VLOOKUP(BUC2,[1]休日カレンダー!$A:$A,1,FALSE)),"","○"))</f>
        <v/>
      </c>
      <c r="BUD7" s="25" t="str">
        <f>IF(BUD6="日","○",IF(ISERROR(VLOOKUP(BUD2,[1]休日カレンダー!$A:$A,1,FALSE)),"","○"))</f>
        <v>○</v>
      </c>
      <c r="BUE7" s="25" t="str">
        <f>IF(BUE6="日","○",IF(ISERROR(VLOOKUP(BUE2,[1]休日カレンダー!$A:$A,1,FALSE)),"","○"))</f>
        <v>○</v>
      </c>
      <c r="BUF7" s="25" t="str">
        <f>IF(BUF6="日","○",IF(ISERROR(VLOOKUP(BUF2,[1]休日カレンダー!$A:$A,1,FALSE)),"","○"))</f>
        <v>○</v>
      </c>
      <c r="BUG7" s="25" t="str">
        <f>IF(BUG6="日","○",IF(ISERROR(VLOOKUP(BUG2,[1]休日カレンダー!$A:$A,1,FALSE)),"","○"))</f>
        <v>○</v>
      </c>
      <c r="BUH7" s="25" t="str">
        <f>IF(BUH6="日","○",IF(ISERROR(VLOOKUP(BUH2,[1]休日カレンダー!$A:$A,1,FALSE)),"","○"))</f>
        <v/>
      </c>
      <c r="BUI7" s="25" t="str">
        <f>IF(BUI6="日","○",IF(ISERROR(VLOOKUP(BUI2,[1]休日カレンダー!$A:$A,1,FALSE)),"","○"))</f>
        <v/>
      </c>
      <c r="BUJ7" s="25" t="str">
        <f>IF(BUJ6="日","○",IF(ISERROR(VLOOKUP(BUJ2,[1]休日カレンダー!$A:$A,1,FALSE)),"","○"))</f>
        <v/>
      </c>
      <c r="BUK7" s="25" t="str">
        <f>IF(BUK6="日","○",IF(ISERROR(VLOOKUP(BUK2,[1]休日カレンダー!$A:$A,1,FALSE)),"","○"))</f>
        <v/>
      </c>
      <c r="BUL7" s="25" t="str">
        <f>IF(BUL6="日","○",IF(ISERROR(VLOOKUP(BUL2,[1]休日カレンダー!$A:$A,1,FALSE)),"","○"))</f>
        <v/>
      </c>
      <c r="BUM7" s="25" t="str">
        <f>IF(BUM6="日","○",IF(ISERROR(VLOOKUP(BUM2,[1]休日カレンダー!$A:$A,1,FALSE)),"","○"))</f>
        <v/>
      </c>
      <c r="BUN7" s="25" t="str">
        <f>IF(BUN6="日","○",IF(ISERROR(VLOOKUP(BUN2,[1]休日カレンダー!$A:$A,1,FALSE)),"","○"))</f>
        <v>○</v>
      </c>
      <c r="BUO7" s="25" t="str">
        <f>IF(BUO6="日","○",IF(ISERROR(VLOOKUP(BUO2,[1]休日カレンダー!$A:$A,1,FALSE)),"","○"))</f>
        <v>○</v>
      </c>
      <c r="BUP7" s="25" t="str">
        <f>IF(BUP6="日","○",IF(ISERROR(VLOOKUP(BUP2,[1]休日カレンダー!$A:$A,1,FALSE)),"","○"))</f>
        <v/>
      </c>
      <c r="BUQ7" s="25" t="str">
        <f>IF(BUQ6="日","○",IF(ISERROR(VLOOKUP(BUQ2,[1]休日カレンダー!$A:$A,1,FALSE)),"","○"))</f>
        <v/>
      </c>
      <c r="BUR7" s="25" t="str">
        <f>IF(BUR6="日","○",IF(ISERROR(VLOOKUP(BUR2,[1]休日カレンダー!$A:$A,1,FALSE)),"","○"))</f>
        <v/>
      </c>
      <c r="BUS7" s="25" t="str">
        <f>IF(BUS6="日","○",IF(ISERROR(VLOOKUP(BUS2,[1]休日カレンダー!$A:$A,1,FALSE)),"","○"))</f>
        <v/>
      </c>
      <c r="BUT7" s="25" t="str">
        <f>IF(BUT6="日","○",IF(ISERROR(VLOOKUP(BUT2,[1]休日カレンダー!$A:$A,1,FALSE)),"","○"))</f>
        <v/>
      </c>
      <c r="BUU7" s="25" t="str">
        <f>IF(BUU6="日","○",IF(ISERROR(VLOOKUP(BUU2,[1]休日カレンダー!$A:$A,1,FALSE)),"","○"))</f>
        <v>○</v>
      </c>
      <c r="BUV7" s="25" t="str">
        <f>IF(BUV6="日","○",IF(ISERROR(VLOOKUP(BUV2,[1]休日カレンダー!$A:$A,1,FALSE)),"","○"))</f>
        <v/>
      </c>
      <c r="BUW7" s="25" t="str">
        <f>IF(BUW6="日","○",IF(ISERROR(VLOOKUP(BUW2,[1]休日カレンダー!$A:$A,1,FALSE)),"","○"))</f>
        <v/>
      </c>
      <c r="BUX7" s="25" t="str">
        <f>IF(BUX6="日","○",IF(ISERROR(VLOOKUP(BUX2,[1]休日カレンダー!$A:$A,1,FALSE)),"","○"))</f>
        <v/>
      </c>
      <c r="BUY7" s="25" t="str">
        <f>IF(BUY6="日","○",IF(ISERROR(VLOOKUP(BUY2,[1]休日カレンダー!$A:$A,1,FALSE)),"","○"))</f>
        <v/>
      </c>
      <c r="BUZ7" s="25" t="str">
        <f>IF(BUZ6="日","○",IF(ISERROR(VLOOKUP(BUZ2,[1]休日カレンダー!$A:$A,1,FALSE)),"","○"))</f>
        <v/>
      </c>
      <c r="BVA7" s="25" t="str">
        <f>IF(BVA6="日","○",IF(ISERROR(VLOOKUP(BVA2,[1]休日カレンダー!$A:$A,1,FALSE)),"","○"))</f>
        <v>○</v>
      </c>
      <c r="BVB7" s="25" t="str">
        <f>IF(BVB6="日","○",IF(ISERROR(VLOOKUP(BVB2,[1]休日カレンダー!$A:$A,1,FALSE)),"","○"))</f>
        <v>○</v>
      </c>
      <c r="BVC7" s="25" t="str">
        <f>IF(BVC6="日","○",IF(ISERROR(VLOOKUP(BVC2,[1]休日カレンダー!$A:$A,1,FALSE)),"","○"))</f>
        <v/>
      </c>
      <c r="BVD7" s="25" t="str">
        <f>IF(BVD6="日","○",IF(ISERROR(VLOOKUP(BVD2,[1]休日カレンダー!$A:$A,1,FALSE)),"","○"))</f>
        <v/>
      </c>
      <c r="BVE7" s="25" t="str">
        <f>IF(BVE6="日","○",IF(ISERROR(VLOOKUP(BVE2,[1]休日カレンダー!$A:$A,1,FALSE)),"","○"))</f>
        <v/>
      </c>
      <c r="BVF7" s="25" t="str">
        <f>IF(BVF6="日","○",IF(ISERROR(VLOOKUP(BVF2,[1]休日カレンダー!$A:$A,1,FALSE)),"","○"))</f>
        <v/>
      </c>
      <c r="BVG7" s="25" t="str">
        <f>IF(BVG6="日","○",IF(ISERROR(VLOOKUP(BVG2,[1]休日カレンダー!$A:$A,1,FALSE)),"","○"))</f>
        <v/>
      </c>
      <c r="BVH7" s="25" t="str">
        <f>IF(BVH6="日","○",IF(ISERROR(VLOOKUP(BVH2,[1]休日カレンダー!$A:$A,1,FALSE)),"","○"))</f>
        <v>○</v>
      </c>
      <c r="BVI7" s="25" t="str">
        <f>IF(BVI6="日","○",IF(ISERROR(VLOOKUP(BVI2,[1]休日カレンダー!$A:$A,1,FALSE)),"","○"))</f>
        <v>○</v>
      </c>
      <c r="BVJ7" s="25" t="str">
        <f>IF(BVJ6="日","○",IF(ISERROR(VLOOKUP(BVJ2,[1]休日カレンダー!$A:$A,1,FALSE)),"","○"))</f>
        <v/>
      </c>
      <c r="BVK7" s="25" t="str">
        <f>IF(BVK6="日","○",IF(ISERROR(VLOOKUP(BVK2,[1]休日カレンダー!$A:$A,1,FALSE)),"","○"))</f>
        <v/>
      </c>
      <c r="BVL7" s="25" t="str">
        <f>IF(BVL6="日","○",IF(ISERROR(VLOOKUP(BVL2,[1]休日カレンダー!$A:$A,1,FALSE)),"","○"))</f>
        <v/>
      </c>
      <c r="BVM7" s="25" t="str">
        <f>IF(BVM6="日","○",IF(ISERROR(VLOOKUP(BVM2,[1]休日カレンダー!$A:$A,1,FALSE)),"","○"))</f>
        <v/>
      </c>
      <c r="BVN7" s="25" t="str">
        <f>IF(BVN6="日","○",IF(ISERROR(VLOOKUP(BVN2,[1]休日カレンダー!$A:$A,1,FALSE)),"","○"))</f>
        <v/>
      </c>
      <c r="BVO7" s="25" t="str">
        <f>IF(BVO6="日","○",IF(ISERROR(VLOOKUP(BVO2,[1]休日カレンダー!$A:$A,1,FALSE)),"","○"))</f>
        <v/>
      </c>
      <c r="BVP7" s="25" t="str">
        <f>IF(BVP6="日","○",IF(ISERROR(VLOOKUP(BVP2,[1]休日カレンダー!$A:$A,1,FALSE)),"","○"))</f>
        <v>○</v>
      </c>
      <c r="BVQ7" s="25" t="str">
        <f>IF(BVQ6="日","○",IF(ISERROR(VLOOKUP(BVQ2,[1]休日カレンダー!$A:$A,1,FALSE)),"","○"))</f>
        <v/>
      </c>
      <c r="BVR7" s="25" t="str">
        <f>IF(BVR6="日","○",IF(ISERROR(VLOOKUP(BVR2,[1]休日カレンダー!$A:$A,1,FALSE)),"","○"))</f>
        <v/>
      </c>
      <c r="BVS7" s="25" t="str">
        <f>IF(BVS6="日","○",IF(ISERROR(VLOOKUP(BVS2,[1]休日カレンダー!$A:$A,1,FALSE)),"","○"))</f>
        <v>○</v>
      </c>
      <c r="BVT7" s="25" t="str">
        <f>IF(BVT6="日","○",IF(ISERROR(VLOOKUP(BVT2,[1]休日カレンダー!$A:$A,1,FALSE)),"","○"))</f>
        <v/>
      </c>
      <c r="BVU7" s="25" t="str">
        <f>IF(BVU6="日","○",IF(ISERROR(VLOOKUP(BVU2,[1]休日カレンダー!$A:$A,1,FALSE)),"","○"))</f>
        <v/>
      </c>
      <c r="BVV7" s="25" t="str">
        <f>IF(BVV6="日","○",IF(ISERROR(VLOOKUP(BVV2,[1]休日カレンダー!$A:$A,1,FALSE)),"","○"))</f>
        <v>○</v>
      </c>
      <c r="BVW7" s="25" t="str">
        <f>IF(BVW6="日","○",IF(ISERROR(VLOOKUP(BVW2,[1]休日カレンダー!$A:$A,1,FALSE)),"","○"))</f>
        <v>○</v>
      </c>
      <c r="BVX7" s="25" t="str">
        <f>IF(BVX6="日","○",IF(ISERROR(VLOOKUP(BVX2,[1]休日カレンダー!$A:$A,1,FALSE)),"","○"))</f>
        <v/>
      </c>
      <c r="BVY7" s="25" t="str">
        <f>IF(BVY6="日","○",IF(ISERROR(VLOOKUP(BVY2,[1]休日カレンダー!$A:$A,1,FALSE)),"","○"))</f>
        <v/>
      </c>
      <c r="BVZ7" s="25" t="str">
        <f>IF(BVZ6="日","○",IF(ISERROR(VLOOKUP(BVZ2,[1]休日カレンダー!$A:$A,1,FALSE)),"","○"))</f>
        <v/>
      </c>
      <c r="BWA7" s="25" t="str">
        <f>IF(BWA6="日","○",IF(ISERROR(VLOOKUP(BWA2,[1]休日カレンダー!$A:$A,1,FALSE)),"","○"))</f>
        <v/>
      </c>
      <c r="BWB7" s="25" t="str">
        <f>IF(BWB6="日","○",IF(ISERROR(VLOOKUP(BWB2,[1]休日カレンダー!$A:$A,1,FALSE)),"","○"))</f>
        <v/>
      </c>
      <c r="BWC7" s="25" t="str">
        <f>IF(BWC6="日","○",IF(ISERROR(VLOOKUP(BWC2,[1]休日カレンダー!$A:$A,1,FALSE)),"","○"))</f>
        <v>○</v>
      </c>
      <c r="BWD7" s="25" t="str">
        <f>IF(BWD6="日","○",IF(ISERROR(VLOOKUP(BWD2,[1]休日カレンダー!$A:$A,1,FALSE)),"","○"))</f>
        <v>○</v>
      </c>
      <c r="BWE7" s="25" t="str">
        <f>IF(BWE6="日","○",IF(ISERROR(VLOOKUP(BWE2,[1]休日カレンダー!$A:$A,1,FALSE)),"","○"))</f>
        <v>○</v>
      </c>
      <c r="BWF7" s="25" t="str">
        <f>IF(BWF6="日","○",IF(ISERROR(VLOOKUP(BWF2,[1]休日カレンダー!$A:$A,1,FALSE)),"","○"))</f>
        <v/>
      </c>
      <c r="BWG7" s="25" t="str">
        <f>IF(BWG6="日","○",IF(ISERROR(VLOOKUP(BWG2,[1]休日カレンダー!$A:$A,1,FALSE)),"","○"))</f>
        <v/>
      </c>
      <c r="BWH7" s="25" t="str">
        <f>IF(BWH6="日","○",IF(ISERROR(VLOOKUP(BWH2,[1]休日カレンダー!$A:$A,1,FALSE)),"","○"))</f>
        <v/>
      </c>
      <c r="BWI7" s="25" t="str">
        <f>IF(BWI6="日","○",IF(ISERROR(VLOOKUP(BWI2,[1]休日カレンダー!$A:$A,1,FALSE)),"","○"))</f>
        <v/>
      </c>
      <c r="BWJ7" s="25" t="str">
        <f>IF(BWJ6="日","○",IF(ISERROR(VLOOKUP(BWJ2,[1]休日カレンダー!$A:$A,1,FALSE)),"","○"))</f>
        <v/>
      </c>
      <c r="BWK7" s="25" t="str">
        <f>IF(BWK6="日","○",IF(ISERROR(VLOOKUP(BWK2,[1]休日カレンダー!$A:$A,1,FALSE)),"","○"))</f>
        <v>○</v>
      </c>
      <c r="BWL7" s="25" t="str">
        <f>IF(BWL6="日","○",IF(ISERROR(VLOOKUP(BWL2,[1]休日カレンダー!$A:$A,1,FALSE)),"","○"))</f>
        <v/>
      </c>
      <c r="BWM7" s="25" t="str">
        <f>IF(BWM6="日","○",IF(ISERROR(VLOOKUP(BWM2,[1]休日カレンダー!$A:$A,1,FALSE)),"","○"))</f>
        <v/>
      </c>
      <c r="BWN7" s="25" t="str">
        <f>IF(BWN6="日","○",IF(ISERROR(VLOOKUP(BWN2,[1]休日カレンダー!$A:$A,1,FALSE)),"","○"))</f>
        <v/>
      </c>
      <c r="BWO7" s="25" t="str">
        <f>IF(BWO6="日","○",IF(ISERROR(VLOOKUP(BWO2,[1]休日カレンダー!$A:$A,1,FALSE)),"","○"))</f>
        <v/>
      </c>
      <c r="BWP7" s="25" t="str">
        <f>IF(BWP6="日","○",IF(ISERROR(VLOOKUP(BWP2,[1]休日カレンダー!$A:$A,1,FALSE)),"","○"))</f>
        <v/>
      </c>
      <c r="BWQ7" s="25" t="str">
        <f>IF(BWQ6="日","○",IF(ISERROR(VLOOKUP(BWQ2,[1]休日カレンダー!$A:$A,1,FALSE)),"","○"))</f>
        <v/>
      </c>
      <c r="BWR7" s="25" t="str">
        <f>IF(BWR6="日","○",IF(ISERROR(VLOOKUP(BWR2,[1]休日カレンダー!$A:$A,1,FALSE)),"","○"))</f>
        <v>○</v>
      </c>
      <c r="BWS7" s="25" t="str">
        <f>IF(BWS6="日","○",IF(ISERROR(VLOOKUP(BWS2,[1]休日カレンダー!$A:$A,1,FALSE)),"","○"))</f>
        <v/>
      </c>
      <c r="BWT7" s="25" t="str">
        <f>IF(BWT6="日","○",IF(ISERROR(VLOOKUP(BWT2,[1]休日カレンダー!$A:$A,1,FALSE)),"","○"))</f>
        <v/>
      </c>
      <c r="BWU7" s="25" t="str">
        <f>IF(BWU6="日","○",IF(ISERROR(VLOOKUP(BWU2,[1]休日カレンダー!$A:$A,1,FALSE)),"","○"))</f>
        <v/>
      </c>
      <c r="BWV7" s="25" t="str">
        <f>IF(BWV6="日","○",IF(ISERROR(VLOOKUP(BWV2,[1]休日カレンダー!$A:$A,1,FALSE)),"","○"))</f>
        <v/>
      </c>
      <c r="BWW7" s="25" t="str">
        <f>IF(BWW6="日","○",IF(ISERROR(VLOOKUP(BWW2,[1]休日カレンダー!$A:$A,1,FALSE)),"","○"))</f>
        <v/>
      </c>
      <c r="BWX7" s="25" t="str">
        <f>IF(BWX6="日","○",IF(ISERROR(VLOOKUP(BWX2,[1]休日カレンダー!$A:$A,1,FALSE)),"","○"))</f>
        <v>○</v>
      </c>
      <c r="BWY7" s="25" t="str">
        <f>IF(BWY6="日","○",IF(ISERROR(VLOOKUP(BWY2,[1]休日カレンダー!$A:$A,1,FALSE)),"","○"))</f>
        <v>○</v>
      </c>
      <c r="BWZ7" s="25" t="str">
        <f>IF(BWZ6="日","○",IF(ISERROR(VLOOKUP(BWZ2,[1]休日カレンダー!$A:$A,1,FALSE)),"","○"))</f>
        <v/>
      </c>
      <c r="BXA7" s="25" t="str">
        <f>IF(BXA6="日","○",IF(ISERROR(VLOOKUP(BXA2,[1]休日カレンダー!$A:$A,1,FALSE)),"","○"))</f>
        <v/>
      </c>
      <c r="BXB7" s="25" t="str">
        <f>IF(BXB6="日","○",IF(ISERROR(VLOOKUP(BXB2,[1]休日カレンダー!$A:$A,1,FALSE)),"","○"))</f>
        <v/>
      </c>
      <c r="BXC7" s="25" t="str">
        <f>IF(BXC6="日","○",IF(ISERROR(VLOOKUP(BXC2,[1]休日カレンダー!$A:$A,1,FALSE)),"","○"))</f>
        <v/>
      </c>
      <c r="BXD7" s="25" t="str">
        <f>IF(BXD6="日","○",IF(ISERROR(VLOOKUP(BXD2,[1]休日カレンダー!$A:$A,1,FALSE)),"","○"))</f>
        <v>○</v>
      </c>
      <c r="BXE7" s="25" t="str">
        <f>IF(BXE6="日","○",IF(ISERROR(VLOOKUP(BXE2,[1]休日カレンダー!$A:$A,1,FALSE)),"","○"))</f>
        <v/>
      </c>
      <c r="BXF7" s="25" t="str">
        <f>IF(BXF6="日","○",IF(ISERROR(VLOOKUP(BXF2,[1]休日カレンダー!$A:$A,1,FALSE)),"","○"))</f>
        <v>○</v>
      </c>
      <c r="BXG7" s="25" t="str">
        <f>IF(BXG6="日","○",IF(ISERROR(VLOOKUP(BXG2,[1]休日カレンダー!$A:$A,1,FALSE)),"","○"))</f>
        <v/>
      </c>
      <c r="BXH7" s="25" t="str">
        <f>IF(BXH6="日","○",IF(ISERROR(VLOOKUP(BXH2,[1]休日カレンダー!$A:$A,1,FALSE)),"","○"))</f>
        <v/>
      </c>
      <c r="BXI7" s="25" t="str">
        <f>IF(BXI6="日","○",IF(ISERROR(VLOOKUP(BXI2,[1]休日カレンダー!$A:$A,1,FALSE)),"","○"))</f>
        <v/>
      </c>
      <c r="BXJ7" s="25" t="str">
        <f>IF(BXJ6="日","○",IF(ISERROR(VLOOKUP(BXJ2,[1]休日カレンダー!$A:$A,1,FALSE)),"","○"))</f>
        <v/>
      </c>
      <c r="BXK7" s="25" t="str">
        <f>IF(BXK6="日","○",IF(ISERROR(VLOOKUP(BXK2,[1]休日カレンダー!$A:$A,1,FALSE)),"","○"))</f>
        <v/>
      </c>
      <c r="BXL7" s="25" t="str">
        <f>IF(BXL6="日","○",IF(ISERROR(VLOOKUP(BXL2,[1]休日カレンダー!$A:$A,1,FALSE)),"","○"))</f>
        <v/>
      </c>
      <c r="BXM7" s="25" t="str">
        <f>IF(BXM6="日","○",IF(ISERROR(VLOOKUP(BXM2,[1]休日カレンダー!$A:$A,1,FALSE)),"","○"))</f>
        <v>○</v>
      </c>
      <c r="BXN7" s="25" t="str">
        <f>IF(BXN6="日","○",IF(ISERROR(VLOOKUP(BXN2,[1]休日カレンダー!$A:$A,1,FALSE)),"","○"))</f>
        <v/>
      </c>
      <c r="BXO7" s="25" t="str">
        <f>IF(BXO6="日","○",IF(ISERROR(VLOOKUP(BXO2,[1]休日カレンダー!$A:$A,1,FALSE)),"","○"))</f>
        <v/>
      </c>
      <c r="BXP7" s="25" t="str">
        <f>IF(BXP6="日","○",IF(ISERROR(VLOOKUP(BXP2,[1]休日カレンダー!$A:$A,1,FALSE)),"","○"))</f>
        <v/>
      </c>
      <c r="BXQ7" s="25" t="str">
        <f>IF(BXQ6="日","○",IF(ISERROR(VLOOKUP(BXQ2,[1]休日カレンダー!$A:$A,1,FALSE)),"","○"))</f>
        <v/>
      </c>
      <c r="BXR7" s="25" t="str">
        <f>IF(BXR6="日","○",IF(ISERROR(VLOOKUP(BXR2,[1]休日カレンダー!$A:$A,1,FALSE)),"","○"))</f>
        <v/>
      </c>
      <c r="BXS7" s="25" t="str">
        <f>IF(BXS6="日","○",IF(ISERROR(VLOOKUP(BXS2,[1]休日カレンダー!$A:$A,1,FALSE)),"","○"))</f>
        <v>○</v>
      </c>
      <c r="BXT7" s="25" t="str">
        <f>IF(BXT6="日","○",IF(ISERROR(VLOOKUP(BXT2,[1]休日カレンダー!$A:$A,1,FALSE)),"","○"))</f>
        <v>○</v>
      </c>
      <c r="BXU7" s="25" t="str">
        <f>IF(BXU6="日","○",IF(ISERROR(VLOOKUP(BXU2,[1]休日カレンダー!$A:$A,1,FALSE)),"","○"))</f>
        <v/>
      </c>
      <c r="BXV7" s="25" t="str">
        <f>IF(BXV6="日","○",IF(ISERROR(VLOOKUP(BXV2,[1]休日カレンダー!$A:$A,1,FALSE)),"","○"))</f>
        <v/>
      </c>
      <c r="BXW7" s="25" t="str">
        <f>IF(BXW6="日","○",IF(ISERROR(VLOOKUP(BXW2,[1]休日カレンダー!$A:$A,1,FALSE)),"","○"))</f>
        <v/>
      </c>
      <c r="BXX7" s="25" t="str">
        <f>IF(BXX6="日","○",IF(ISERROR(VLOOKUP(BXX2,[1]休日カレンダー!$A:$A,1,FALSE)),"","○"))</f>
        <v/>
      </c>
      <c r="BXY7" s="25" t="str">
        <f>IF(BXY6="日","○",IF(ISERROR(VLOOKUP(BXY2,[1]休日カレンダー!$A:$A,1,FALSE)),"","○"))</f>
        <v/>
      </c>
      <c r="BXZ7" s="25" t="str">
        <f>IF(BXZ6="日","○",IF(ISERROR(VLOOKUP(BXZ2,[1]休日カレンダー!$A:$A,1,FALSE)),"","○"))</f>
        <v>○</v>
      </c>
      <c r="BYA7" s="25" t="str">
        <f>IF(BYA6="日","○",IF(ISERROR(VLOOKUP(BYA2,[1]休日カレンダー!$A:$A,1,FALSE)),"","○"))</f>
        <v>○</v>
      </c>
      <c r="BYB7" s="25" t="str">
        <f>IF(BYB6="日","○",IF(ISERROR(VLOOKUP(BYB2,[1]休日カレンダー!$A:$A,1,FALSE)),"","○"))</f>
        <v/>
      </c>
      <c r="BYC7" s="25" t="str">
        <f>IF(BYC6="日","○",IF(ISERROR(VLOOKUP(BYC2,[1]休日カレンダー!$A:$A,1,FALSE)),"","○"))</f>
        <v/>
      </c>
      <c r="BYD7" s="25" t="str">
        <f>IF(BYD6="日","○",IF(ISERROR(VLOOKUP(BYD2,[1]休日カレンダー!$A:$A,1,FALSE)),"","○"))</f>
        <v/>
      </c>
      <c r="BYE7" s="25" t="str">
        <f>IF(BYE6="日","○",IF(ISERROR(VLOOKUP(BYE2,[1]休日カレンダー!$A:$A,1,FALSE)),"","○"))</f>
        <v/>
      </c>
      <c r="BYF7" s="25" t="str">
        <f>IF(BYF6="日","○",IF(ISERROR(VLOOKUP(BYF2,[1]休日カレンダー!$A:$A,1,FALSE)),"","○"))</f>
        <v/>
      </c>
      <c r="BYG7" s="25" t="str">
        <f>IF(BYG6="日","○",IF(ISERROR(VLOOKUP(BYG2,[1]休日カレンダー!$A:$A,1,FALSE)),"","○"))</f>
        <v>○</v>
      </c>
      <c r="BYH7" s="25" t="str">
        <f>IF(BYH6="日","○",IF(ISERROR(VLOOKUP(BYH2,[1]休日カレンダー!$A:$A,1,FALSE)),"","○"))</f>
        <v>○</v>
      </c>
      <c r="BYI7" s="25" t="str">
        <f>IF(BYI6="日","○",IF(ISERROR(VLOOKUP(BYI2,[1]休日カレンダー!$A:$A,1,FALSE)),"","○"))</f>
        <v/>
      </c>
      <c r="BYJ7" s="25" t="str">
        <f>IF(BYJ6="日","○",IF(ISERROR(VLOOKUP(BYJ2,[1]休日カレンダー!$A:$A,1,FALSE)),"","○"))</f>
        <v/>
      </c>
      <c r="BYK7" s="25" t="str">
        <f>IF(BYK6="日","○",IF(ISERROR(VLOOKUP(BYK2,[1]休日カレンダー!$A:$A,1,FALSE)),"","○"))</f>
        <v/>
      </c>
      <c r="BYL7" s="25" t="str">
        <f>IF(BYL6="日","○",IF(ISERROR(VLOOKUP(BYL2,[1]休日カレンダー!$A:$A,1,FALSE)),"","○"))</f>
        <v/>
      </c>
      <c r="BYM7" s="25" t="str">
        <f>IF(BYM6="日","○",IF(ISERROR(VLOOKUP(BYM2,[1]休日カレンダー!$A:$A,1,FALSE)),"","○"))</f>
        <v/>
      </c>
      <c r="BYN7" s="25" t="str">
        <f>IF(BYN6="日","○",IF(ISERROR(VLOOKUP(BYN2,[1]休日カレンダー!$A:$A,1,FALSE)),"","○"))</f>
        <v/>
      </c>
      <c r="BYO7" s="25" t="str">
        <f>IF(BYO6="日","○",IF(ISERROR(VLOOKUP(BYO2,[1]休日カレンダー!$A:$A,1,FALSE)),"","○"))</f>
        <v>○</v>
      </c>
      <c r="BYP7" s="25" t="str">
        <f>IF(BYP6="日","○",IF(ISERROR(VLOOKUP(BYP2,[1]休日カレンダー!$A:$A,1,FALSE)),"","○"))</f>
        <v/>
      </c>
      <c r="BYQ7" s="25" t="str">
        <f>IF(BYQ6="日","○",IF(ISERROR(VLOOKUP(BYQ2,[1]休日カレンダー!$A:$A,1,FALSE)),"","○"))</f>
        <v/>
      </c>
      <c r="BYR7" s="25" t="str">
        <f>IF(BYR6="日","○",IF(ISERROR(VLOOKUP(BYR2,[1]休日カレンダー!$A:$A,1,FALSE)),"","○"))</f>
        <v>○</v>
      </c>
      <c r="BYS7" s="25" t="str">
        <f>IF(BYS6="日","○",IF(ISERROR(VLOOKUP(BYS2,[1]休日カレンダー!$A:$A,1,FALSE)),"","○"))</f>
        <v/>
      </c>
      <c r="BYT7" s="25" t="str">
        <f>IF(BYT6="日","○",IF(ISERROR(VLOOKUP(BYT2,[1]休日カレンダー!$A:$A,1,FALSE)),"","○"))</f>
        <v/>
      </c>
      <c r="BYU7" s="25" t="str">
        <f>IF(BYU6="日","○",IF(ISERROR(VLOOKUP(BYU2,[1]休日カレンダー!$A:$A,1,FALSE)),"","○"))</f>
        <v>○</v>
      </c>
      <c r="BYV7" s="25" t="str">
        <f>IF(BYV6="日","○",IF(ISERROR(VLOOKUP(BYV2,[1]休日カレンダー!$A:$A,1,FALSE)),"","○"))</f>
        <v>○</v>
      </c>
      <c r="BYW7" s="25" t="str">
        <f>IF(BYW6="日","○",IF(ISERROR(VLOOKUP(BYW2,[1]休日カレンダー!$A:$A,1,FALSE)),"","○"))</f>
        <v>○</v>
      </c>
      <c r="BYX7" s="25" t="str">
        <f>IF(BYX6="日","○",IF(ISERROR(VLOOKUP(BYX2,[1]休日カレンダー!$A:$A,1,FALSE)),"","○"))</f>
        <v>○</v>
      </c>
      <c r="BYY7" s="25" t="str">
        <f>IF(BYY6="日","○",IF(ISERROR(VLOOKUP(BYY2,[1]休日カレンダー!$A:$A,1,FALSE)),"","○"))</f>
        <v>○</v>
      </c>
      <c r="BYZ7" s="25" t="str">
        <f>IF(BYZ6="日","○",IF(ISERROR(VLOOKUP(BYZ2,[1]休日カレンダー!$A:$A,1,FALSE)),"","○"))</f>
        <v/>
      </c>
      <c r="BZA7" s="25" t="str">
        <f>IF(BZA6="日","○",IF(ISERROR(VLOOKUP(BZA2,[1]休日カレンダー!$A:$A,1,FALSE)),"","○"))</f>
        <v/>
      </c>
      <c r="BZB7" s="25" t="str">
        <f>IF(BZB6="日","○",IF(ISERROR(VLOOKUP(BZB2,[1]休日カレンダー!$A:$A,1,FALSE)),"","○"))</f>
        <v/>
      </c>
      <c r="BZC7" s="25" t="str">
        <f>IF(BZC6="日","○",IF(ISERROR(VLOOKUP(BZC2,[1]休日カレンダー!$A:$A,1,FALSE)),"","○"))</f>
        <v>○</v>
      </c>
      <c r="BZD7" s="25" t="str">
        <f>IF(BZD6="日","○",IF(ISERROR(VLOOKUP(BZD2,[1]休日カレンダー!$A:$A,1,FALSE)),"","○"))</f>
        <v/>
      </c>
      <c r="BZE7" s="25" t="str">
        <f>IF(BZE6="日","○",IF(ISERROR(VLOOKUP(BZE2,[1]休日カレンダー!$A:$A,1,FALSE)),"","○"))</f>
        <v/>
      </c>
      <c r="BZF7" s="25" t="str">
        <f>IF(BZF6="日","○",IF(ISERROR(VLOOKUP(BZF2,[1]休日カレンダー!$A:$A,1,FALSE)),"","○"))</f>
        <v/>
      </c>
      <c r="BZG7" s="25" t="str">
        <f>IF(BZG6="日","○",IF(ISERROR(VLOOKUP(BZG2,[1]休日カレンダー!$A:$A,1,FALSE)),"","○"))</f>
        <v/>
      </c>
      <c r="BZH7" s="25" t="str">
        <f>IF(BZH6="日","○",IF(ISERROR(VLOOKUP(BZH2,[1]休日カレンダー!$A:$A,1,FALSE)),"","○"))</f>
        <v/>
      </c>
      <c r="BZI7" s="25" t="str">
        <f>IF(BZI6="日","○",IF(ISERROR(VLOOKUP(BZI2,[1]休日カレンダー!$A:$A,1,FALSE)),"","○"))</f>
        <v/>
      </c>
      <c r="BZJ7" s="25" t="str">
        <f>IF(BZJ6="日","○",IF(ISERROR(VLOOKUP(BZJ2,[1]休日カレンダー!$A:$A,1,FALSE)),"","○"))</f>
        <v>○</v>
      </c>
      <c r="BZK7" s="25" t="str">
        <f>IF(BZK6="日","○",IF(ISERROR(VLOOKUP(BZK2,[1]休日カレンダー!$A:$A,1,FALSE)),"","○"))</f>
        <v/>
      </c>
      <c r="BZL7" s="25" t="str">
        <f>IF(BZL6="日","○",IF(ISERROR(VLOOKUP(BZL2,[1]休日カレンダー!$A:$A,1,FALSE)),"","○"))</f>
        <v/>
      </c>
      <c r="BZM7" s="25" t="str">
        <f>IF(BZM6="日","○",IF(ISERROR(VLOOKUP(BZM2,[1]休日カレンダー!$A:$A,1,FALSE)),"","○"))</f>
        <v/>
      </c>
      <c r="BZN7" s="25" t="str">
        <f>IF(BZN6="日","○",IF(ISERROR(VLOOKUP(BZN2,[1]休日カレンダー!$A:$A,1,FALSE)),"","○"))</f>
        <v/>
      </c>
      <c r="BZO7" s="25" t="str">
        <f>IF(BZO6="日","○",IF(ISERROR(VLOOKUP(BZO2,[1]休日カレンダー!$A:$A,1,FALSE)),"","○"))</f>
        <v/>
      </c>
      <c r="BZP7" s="25" t="str">
        <f>IF(BZP6="日","○",IF(ISERROR(VLOOKUP(BZP2,[1]休日カレンダー!$A:$A,1,FALSE)),"","○"))</f>
        <v>○</v>
      </c>
      <c r="BZQ7" s="25" t="str">
        <f>IF(BZQ6="日","○",IF(ISERROR(VLOOKUP(BZQ2,[1]休日カレンダー!$A:$A,1,FALSE)),"","○"))</f>
        <v>○</v>
      </c>
      <c r="BZR7" s="25" t="str">
        <f>IF(BZR6="日","○",IF(ISERROR(VLOOKUP(BZR2,[1]休日カレンダー!$A:$A,1,FALSE)),"","○"))</f>
        <v/>
      </c>
      <c r="BZS7" s="25" t="str">
        <f>IF(BZS6="日","○",IF(ISERROR(VLOOKUP(BZS2,[1]休日カレンダー!$A:$A,1,FALSE)),"","○"))</f>
        <v/>
      </c>
      <c r="BZT7" s="25" t="str">
        <f>IF(BZT6="日","○",IF(ISERROR(VLOOKUP(BZT2,[1]休日カレンダー!$A:$A,1,FALSE)),"","○"))</f>
        <v/>
      </c>
      <c r="BZU7" s="25" t="str">
        <f>IF(BZU6="日","○",IF(ISERROR(VLOOKUP(BZU2,[1]休日カレンダー!$A:$A,1,FALSE)),"","○"))</f>
        <v/>
      </c>
      <c r="BZV7" s="25" t="str">
        <f>IF(BZV6="日","○",IF(ISERROR(VLOOKUP(BZV2,[1]休日カレンダー!$A:$A,1,FALSE)),"","○"))</f>
        <v/>
      </c>
      <c r="BZW7" s="25" t="str">
        <f>IF(BZW6="日","○",IF(ISERROR(VLOOKUP(BZW2,[1]休日カレンダー!$A:$A,1,FALSE)),"","○"))</f>
        <v>○</v>
      </c>
      <c r="BZX7" s="25" t="str">
        <f>IF(BZX6="日","○",IF(ISERROR(VLOOKUP(BZX2,[1]休日カレンダー!$A:$A,1,FALSE)),"","○"))</f>
        <v>○</v>
      </c>
      <c r="BZY7" s="25" t="str">
        <f>IF(BZY6="日","○",IF(ISERROR(VLOOKUP(BZY2,[1]休日カレンダー!$A:$A,1,FALSE)),"","○"))</f>
        <v/>
      </c>
      <c r="BZZ7" s="25" t="str">
        <f>IF(BZZ6="日","○",IF(ISERROR(VLOOKUP(BZZ2,[1]休日カレンダー!$A:$A,1,FALSE)),"","○"))</f>
        <v/>
      </c>
      <c r="CAA7" s="25" t="str">
        <f>IF(CAA6="日","○",IF(ISERROR(VLOOKUP(CAA2,[1]休日カレンダー!$A:$A,1,FALSE)),"","○"))</f>
        <v/>
      </c>
      <c r="CAB7" s="25" t="str">
        <f>IF(CAB6="日","○",IF(ISERROR(VLOOKUP(CAB2,[1]休日カレンダー!$A:$A,1,FALSE)),"","○"))</f>
        <v/>
      </c>
      <c r="CAC7" s="25" t="str">
        <f>IF(CAC6="日","○",IF(ISERROR(VLOOKUP(CAC2,[1]休日カレンダー!$A:$A,1,FALSE)),"","○"))</f>
        <v/>
      </c>
      <c r="CAD7" s="25" t="str">
        <f>IF(CAD6="日","○",IF(ISERROR(VLOOKUP(CAD2,[1]休日カレンダー!$A:$A,1,FALSE)),"","○"))</f>
        <v>○</v>
      </c>
      <c r="CAE7" s="25" t="str">
        <f>IF(CAE6="日","○",IF(ISERROR(VLOOKUP(CAE2,[1]休日カレンダー!$A:$A,1,FALSE)),"","○"))</f>
        <v>○</v>
      </c>
      <c r="CAF7" s="25" t="str">
        <f>IF(CAF6="日","○",IF(ISERROR(VLOOKUP(CAF2,[1]休日カレンダー!$A:$A,1,FALSE)),"","○"))</f>
        <v/>
      </c>
      <c r="CAG7" s="25" t="str">
        <f>IF(CAG6="日","○",IF(ISERROR(VLOOKUP(CAG2,[1]休日カレンダー!$A:$A,1,FALSE)),"","○"))</f>
        <v/>
      </c>
      <c r="CAH7" s="25" t="str">
        <f>IF(CAH6="日","○",IF(ISERROR(VLOOKUP(CAH2,[1]休日カレンダー!$A:$A,1,FALSE)),"","○"))</f>
        <v/>
      </c>
      <c r="CAI7" s="25" t="str">
        <f>IF(CAI6="日","○",IF(ISERROR(VLOOKUP(CAI2,[1]休日カレンダー!$A:$A,1,FALSE)),"","○"))</f>
        <v/>
      </c>
      <c r="CAJ7" s="25" t="str">
        <f>IF(CAJ6="日","○",IF(ISERROR(VLOOKUP(CAJ2,[1]休日カレンダー!$A:$A,1,FALSE)),"","○"))</f>
        <v/>
      </c>
      <c r="CAK7" s="25" t="str">
        <f>IF(CAK6="日","○",IF(ISERROR(VLOOKUP(CAK2,[1]休日カレンダー!$A:$A,1,FALSE)),"","○"))</f>
        <v>○</v>
      </c>
      <c r="CAL7" s="25" t="str">
        <f>IF(CAL6="日","○",IF(ISERROR(VLOOKUP(CAL2,[1]休日カレンダー!$A:$A,1,FALSE)),"","○"))</f>
        <v>○</v>
      </c>
      <c r="CAM7" s="25" t="str">
        <f>IF(CAM6="日","○",IF(ISERROR(VLOOKUP(CAM2,[1]休日カレンダー!$A:$A,1,FALSE)),"","○"))</f>
        <v/>
      </c>
      <c r="CAN7" s="25" t="str">
        <f>IF(CAN6="日","○",IF(ISERROR(VLOOKUP(CAN2,[1]休日カレンダー!$A:$A,1,FALSE)),"","○"))</f>
        <v/>
      </c>
      <c r="CAO7" s="25" t="str">
        <f>IF(CAO6="日","○",IF(ISERROR(VLOOKUP(CAO2,[1]休日カレンダー!$A:$A,1,FALSE)),"","○"))</f>
        <v/>
      </c>
      <c r="CAP7" s="25" t="str">
        <f>IF(CAP6="日","○",IF(ISERROR(VLOOKUP(CAP2,[1]休日カレンダー!$A:$A,1,FALSE)),"","○"))</f>
        <v/>
      </c>
      <c r="CAQ7" s="25" t="str">
        <f>IF(CAQ6="日","○",IF(ISERROR(VLOOKUP(CAQ2,[1]休日カレンダー!$A:$A,1,FALSE)),"","○"))</f>
        <v/>
      </c>
      <c r="CAR7" s="25" t="str">
        <f>IF(CAR6="日","○",IF(ISERROR(VLOOKUP(CAR2,[1]休日カレンダー!$A:$A,1,FALSE)),"","○"))</f>
        <v>○</v>
      </c>
      <c r="CAS7" s="25" t="str">
        <f>IF(CAS6="日","○",IF(ISERROR(VLOOKUP(CAS2,[1]休日カレンダー!$A:$A,1,FALSE)),"","○"))</f>
        <v>○</v>
      </c>
      <c r="CAT7" s="25" t="str">
        <f>IF(CAT6="日","○",IF(ISERROR(VLOOKUP(CAT2,[1]休日カレンダー!$A:$A,1,FALSE)),"","○"))</f>
        <v/>
      </c>
      <c r="CAU7" s="25" t="str">
        <f>IF(CAU6="日","○",IF(ISERROR(VLOOKUP(CAU2,[1]休日カレンダー!$A:$A,1,FALSE)),"","○"))</f>
        <v/>
      </c>
      <c r="CAV7" s="25" t="str">
        <f>IF(CAV6="日","○",IF(ISERROR(VLOOKUP(CAV2,[1]休日カレンダー!$A:$A,1,FALSE)),"","○"))</f>
        <v/>
      </c>
      <c r="CAW7" s="25" t="str">
        <f>IF(CAW6="日","○",IF(ISERROR(VLOOKUP(CAW2,[1]休日カレンダー!$A:$A,1,FALSE)),"","○"))</f>
        <v/>
      </c>
      <c r="CAX7" s="25" t="str">
        <f>IF(CAX6="日","○",IF(ISERROR(VLOOKUP(CAX2,[1]休日カレンダー!$A:$A,1,FALSE)),"","○"))</f>
        <v/>
      </c>
      <c r="CAY7" s="25" t="str">
        <f>IF(CAY6="日","○",IF(ISERROR(VLOOKUP(CAY2,[1]休日カレンダー!$A:$A,1,FALSE)),"","○"))</f>
        <v>○</v>
      </c>
      <c r="CAZ7" s="25" t="str">
        <f>IF(CAZ6="日","○",IF(ISERROR(VLOOKUP(CAZ2,[1]休日カレンダー!$A:$A,1,FALSE)),"","○"))</f>
        <v>○</v>
      </c>
      <c r="CBA7" s="25" t="str">
        <f>IF(CBA6="日","○",IF(ISERROR(VLOOKUP(CBA2,[1]休日カレンダー!$A:$A,1,FALSE)),"","○"))</f>
        <v/>
      </c>
      <c r="CBB7" s="25" t="str">
        <f>IF(CBB6="日","○",IF(ISERROR(VLOOKUP(CBB2,[1]休日カレンダー!$A:$A,1,FALSE)),"","○"))</f>
        <v/>
      </c>
      <c r="CBC7" s="25" t="str">
        <f>IF(CBC6="日","○",IF(ISERROR(VLOOKUP(CBC2,[1]休日カレンダー!$A:$A,1,FALSE)),"","○"))</f>
        <v/>
      </c>
      <c r="CBD7" s="25" t="str">
        <f>IF(CBD6="日","○",IF(ISERROR(VLOOKUP(CBD2,[1]休日カレンダー!$A:$A,1,FALSE)),"","○"))</f>
        <v/>
      </c>
      <c r="CBE7" s="25" t="str">
        <f>IF(CBE6="日","○",IF(ISERROR(VLOOKUP(CBE2,[1]休日カレンダー!$A:$A,1,FALSE)),"","○"))</f>
        <v/>
      </c>
      <c r="CBF7" s="25" t="str">
        <f>IF(CBF6="日","○",IF(ISERROR(VLOOKUP(CBF2,[1]休日カレンダー!$A:$A,1,FALSE)),"","○"))</f>
        <v>○</v>
      </c>
      <c r="CBG7" s="25" t="str">
        <f>IF(CBG6="日","○",IF(ISERROR(VLOOKUP(CBG2,[1]休日カレンダー!$A:$A,1,FALSE)),"","○"))</f>
        <v>○</v>
      </c>
      <c r="CBH7" s="25" t="str">
        <f>IF(CBH6="日","○",IF(ISERROR(VLOOKUP(CBH2,[1]休日カレンダー!$A:$A,1,FALSE)),"","○"))</f>
        <v/>
      </c>
      <c r="CBI7" s="25" t="str">
        <f>IF(CBI6="日","○",IF(ISERROR(VLOOKUP(CBI2,[1]休日カレンダー!$A:$A,1,FALSE)),"","○"))</f>
        <v/>
      </c>
      <c r="CBJ7" s="25" t="str">
        <f>IF(CBJ6="日","○",IF(ISERROR(VLOOKUP(CBJ2,[1]休日カレンダー!$A:$A,1,FALSE)),"","○"))</f>
        <v/>
      </c>
      <c r="CBK7" s="25" t="str">
        <f>IF(CBK6="日","○",IF(ISERROR(VLOOKUP(CBK2,[1]休日カレンダー!$A:$A,1,FALSE)),"","○"))</f>
        <v/>
      </c>
      <c r="CBL7" s="25" t="str">
        <f>IF(CBL6="日","○",IF(ISERROR(VLOOKUP(CBL2,[1]休日カレンダー!$A:$A,1,FALSE)),"","○"))</f>
        <v/>
      </c>
      <c r="CBM7" s="25" t="str">
        <f>IF(CBM6="日","○",IF(ISERROR(VLOOKUP(CBM2,[1]休日カレンダー!$A:$A,1,FALSE)),"","○"))</f>
        <v/>
      </c>
      <c r="CBN7" s="25" t="str">
        <f>IF(CBN6="日","○",IF(ISERROR(VLOOKUP(CBN2,[1]休日カレンダー!$A:$A,1,FALSE)),"","○"))</f>
        <v>○</v>
      </c>
      <c r="CBO7" s="25" t="str">
        <f>IF(CBO6="日","○",IF(ISERROR(VLOOKUP(CBO2,[1]休日カレンダー!$A:$A,1,FALSE)),"","○"))</f>
        <v/>
      </c>
      <c r="CBP7" s="25" t="str">
        <f>IF(CBP6="日","○",IF(ISERROR(VLOOKUP(CBP2,[1]休日カレンダー!$A:$A,1,FALSE)),"","○"))</f>
        <v/>
      </c>
      <c r="CBQ7" s="25" t="str">
        <f>IF(CBQ6="日","○",IF(ISERROR(VLOOKUP(CBQ2,[1]休日カレンダー!$A:$A,1,FALSE)),"","○"))</f>
        <v/>
      </c>
      <c r="CBR7" s="25" t="str">
        <f>IF(CBR6="日","○",IF(ISERROR(VLOOKUP(CBR2,[1]休日カレンダー!$A:$A,1,FALSE)),"","○"))</f>
        <v/>
      </c>
      <c r="CBS7" s="25" t="str">
        <f>IF(CBS6="日","○",IF(ISERROR(VLOOKUP(CBS2,[1]休日カレンダー!$A:$A,1,FALSE)),"","○"))</f>
        <v/>
      </c>
      <c r="CBT7" s="25" t="str">
        <f>IF(CBT6="日","○",IF(ISERROR(VLOOKUP(CBT2,[1]休日カレンダー!$A:$A,1,FALSE)),"","○"))</f>
        <v>○</v>
      </c>
      <c r="CBU7" s="25" t="str">
        <f>IF(CBU6="日","○",IF(ISERROR(VLOOKUP(CBU2,[1]休日カレンダー!$A:$A,1,FALSE)),"","○"))</f>
        <v>○</v>
      </c>
      <c r="CBV7" s="25" t="str">
        <f>IF(CBV6="日","○",IF(ISERROR(VLOOKUP(CBV2,[1]休日カレンダー!$A:$A,1,FALSE)),"","○"))</f>
        <v>○</v>
      </c>
      <c r="CBW7" s="25" t="str">
        <f>IF(CBW6="日","○",IF(ISERROR(VLOOKUP(CBW2,[1]休日カレンダー!$A:$A,1,FALSE)),"","○"))</f>
        <v/>
      </c>
      <c r="CBX7" s="25" t="str">
        <f>IF(CBX6="日","○",IF(ISERROR(VLOOKUP(CBX2,[1]休日カレンダー!$A:$A,1,FALSE)),"","○"))</f>
        <v/>
      </c>
      <c r="CBY7" s="25" t="str">
        <f>IF(CBY6="日","○",IF(ISERROR(VLOOKUP(CBY2,[1]休日カレンダー!$A:$A,1,FALSE)),"","○"))</f>
        <v/>
      </c>
      <c r="CBZ7" s="25" t="str">
        <f>IF(CBZ6="日","○",IF(ISERROR(VLOOKUP(CBZ2,[1]休日カレンダー!$A:$A,1,FALSE)),"","○"))</f>
        <v/>
      </c>
      <c r="CCA7" s="25" t="str">
        <f>IF(CCA6="日","○",IF(ISERROR(VLOOKUP(CCA2,[1]休日カレンダー!$A:$A,1,FALSE)),"","○"))</f>
        <v>○</v>
      </c>
      <c r="CCB7" s="25" t="str">
        <f>IF(CCB6="日","○",IF(ISERROR(VLOOKUP(CCB2,[1]休日カレンダー!$A:$A,1,FALSE)),"","○"))</f>
        <v>○</v>
      </c>
      <c r="CCC7" s="25" t="str">
        <f>IF(CCC6="日","○",IF(ISERROR(VLOOKUP(CCC2,[1]休日カレンダー!$A:$A,1,FALSE)),"","○"))</f>
        <v/>
      </c>
      <c r="CCD7" s="25" t="str">
        <f>IF(CCD6="日","○",IF(ISERROR(VLOOKUP(CCD2,[1]休日カレンダー!$A:$A,1,FALSE)),"","○"))</f>
        <v/>
      </c>
      <c r="CCE7" s="25" t="str">
        <f>IF(CCE6="日","○",IF(ISERROR(VLOOKUP(CCE2,[1]休日カレンダー!$A:$A,1,FALSE)),"","○"))</f>
        <v/>
      </c>
      <c r="CCF7" s="25" t="str">
        <f>IF(CCF6="日","○",IF(ISERROR(VLOOKUP(CCF2,[1]休日カレンダー!$A:$A,1,FALSE)),"","○"))</f>
        <v/>
      </c>
      <c r="CCG7" s="25" t="str">
        <f>IF(CCG6="日","○",IF(ISERROR(VLOOKUP(CCG2,[1]休日カレンダー!$A:$A,1,FALSE)),"","○"))</f>
        <v/>
      </c>
      <c r="CCH7" s="25" t="str">
        <f>IF(CCH6="日","○",IF(ISERROR(VLOOKUP(CCH2,[1]休日カレンダー!$A:$A,1,FALSE)),"","○"))</f>
        <v>○</v>
      </c>
      <c r="CCI7" s="25" t="str">
        <f>IF(CCI6="日","○",IF(ISERROR(VLOOKUP(CCI2,[1]休日カレンダー!$A:$A,1,FALSE)),"","○"))</f>
        <v>○</v>
      </c>
      <c r="CCJ7" s="25" t="str">
        <f>IF(CCJ6="日","○",IF(ISERROR(VLOOKUP(CCJ2,[1]休日カレンダー!$A:$A,1,FALSE)),"","○"))</f>
        <v/>
      </c>
      <c r="CCK7" s="25" t="str">
        <f>IF(CCK6="日","○",IF(ISERROR(VLOOKUP(CCK2,[1]休日カレンダー!$A:$A,1,FALSE)),"","○"))</f>
        <v/>
      </c>
      <c r="CCL7" s="25" t="str">
        <f>IF(CCL6="日","○",IF(ISERROR(VLOOKUP(CCL2,[1]休日カレンダー!$A:$A,1,FALSE)),"","○"))</f>
        <v/>
      </c>
      <c r="CCM7" s="25" t="str">
        <f>IF(CCM6="日","○",IF(ISERROR(VLOOKUP(CCM2,[1]休日カレンダー!$A:$A,1,FALSE)),"","○"))</f>
        <v/>
      </c>
      <c r="CCN7" s="25" t="str">
        <f>IF(CCN6="日","○",IF(ISERROR(VLOOKUP(CCN2,[1]休日カレンダー!$A:$A,1,FALSE)),"","○"))</f>
        <v/>
      </c>
      <c r="CCO7" s="25" t="str">
        <f>IF(CCO6="日","○",IF(ISERROR(VLOOKUP(CCO2,[1]休日カレンダー!$A:$A,1,FALSE)),"","○"))</f>
        <v/>
      </c>
      <c r="CCP7" s="25" t="str">
        <f>IF(CCP6="日","○",IF(ISERROR(VLOOKUP(CCP2,[1]休日カレンダー!$A:$A,1,FALSE)),"","○"))</f>
        <v>○</v>
      </c>
      <c r="CCQ7" s="25" t="str">
        <f>IF(CCQ6="日","○",IF(ISERROR(VLOOKUP(CCQ2,[1]休日カレンダー!$A:$A,1,FALSE)),"","○"))</f>
        <v/>
      </c>
      <c r="CCR7" s="25" t="str">
        <f>IF(CCR6="日","○",IF(ISERROR(VLOOKUP(CCR2,[1]休日カレンダー!$A:$A,1,FALSE)),"","○"))</f>
        <v>○</v>
      </c>
      <c r="CCS7" s="25" t="str">
        <f>IF(CCS6="日","○",IF(ISERROR(VLOOKUP(CCS2,[1]休日カレンダー!$A:$A,1,FALSE)),"","○"))</f>
        <v>○</v>
      </c>
      <c r="CCT7" s="25" t="str">
        <f>IF(CCT6="日","○",IF(ISERROR(VLOOKUP(CCT2,[1]休日カレンダー!$A:$A,1,FALSE)),"","○"))</f>
        <v>○</v>
      </c>
      <c r="CCU7" s="25" t="str">
        <f>IF(CCU6="日","○",IF(ISERROR(VLOOKUP(CCU2,[1]休日カレンダー!$A:$A,1,FALSE)),"","○"))</f>
        <v>○</v>
      </c>
      <c r="CCV7" s="25" t="str">
        <f>IF(CCV6="日","○",IF(ISERROR(VLOOKUP(CCV2,[1]休日カレンダー!$A:$A,1,FALSE)),"","○"))</f>
        <v>○</v>
      </c>
      <c r="CCW7" s="25" t="str">
        <f>IF(CCW6="日","○",IF(ISERROR(VLOOKUP(CCW2,[1]休日カレンダー!$A:$A,1,FALSE)),"","○"))</f>
        <v>○</v>
      </c>
      <c r="CCX7" s="25" t="str">
        <f>IF(CCX6="日","○",IF(ISERROR(VLOOKUP(CCX2,[1]休日カレンダー!$A:$A,1,FALSE)),"","○"))</f>
        <v/>
      </c>
      <c r="CCY7" s="25" t="str">
        <f>IF(CCY6="日","○",IF(ISERROR(VLOOKUP(CCY2,[1]休日カレンダー!$A:$A,1,FALSE)),"","○"))</f>
        <v/>
      </c>
      <c r="CCZ7" s="25" t="str">
        <f>IF(CCZ6="日","○",IF(ISERROR(VLOOKUP(CCZ2,[1]休日カレンダー!$A:$A,1,FALSE)),"","○"))</f>
        <v/>
      </c>
      <c r="CDA7" s="25" t="str">
        <f>IF(CDA6="日","○",IF(ISERROR(VLOOKUP(CDA2,[1]休日カレンダー!$A:$A,1,FALSE)),"","○"))</f>
        <v/>
      </c>
      <c r="CDB7" s="25" t="str">
        <f>IF(CDB6="日","○",IF(ISERROR(VLOOKUP(CDB2,[1]休日カレンダー!$A:$A,1,FALSE)),"","○"))</f>
        <v/>
      </c>
      <c r="CDC7" s="25" t="str">
        <f>IF(CDC6="日","○",IF(ISERROR(VLOOKUP(CDC2,[1]休日カレンダー!$A:$A,1,FALSE)),"","○"))</f>
        <v>○</v>
      </c>
      <c r="CDD7" s="25" t="str">
        <f>IF(CDD6="日","○",IF(ISERROR(VLOOKUP(CDD2,[1]休日カレンダー!$A:$A,1,FALSE)),"","○"))</f>
        <v>○</v>
      </c>
      <c r="CDE7" s="25" t="str">
        <f>IF(CDE6="日","○",IF(ISERROR(VLOOKUP(CDE2,[1]休日カレンダー!$A:$A,1,FALSE)),"","○"))</f>
        <v/>
      </c>
      <c r="CDF7" s="25" t="str">
        <f>IF(CDF6="日","○",IF(ISERROR(VLOOKUP(CDF2,[1]休日カレンダー!$A:$A,1,FALSE)),"","○"))</f>
        <v/>
      </c>
      <c r="CDG7" s="25" t="str">
        <f>IF(CDG6="日","○",IF(ISERROR(VLOOKUP(CDG2,[1]休日カレンダー!$A:$A,1,FALSE)),"","○"))</f>
        <v/>
      </c>
      <c r="CDH7" s="25" t="str">
        <f>IF(CDH6="日","○",IF(ISERROR(VLOOKUP(CDH2,[1]休日カレンダー!$A:$A,1,FALSE)),"","○"))</f>
        <v/>
      </c>
      <c r="CDI7" s="25" t="str">
        <f>IF(CDI6="日","○",IF(ISERROR(VLOOKUP(CDI2,[1]休日カレンダー!$A:$A,1,FALSE)),"","○"))</f>
        <v/>
      </c>
      <c r="CDJ7" s="25" t="str">
        <f>IF(CDJ6="日","○",IF(ISERROR(VLOOKUP(CDJ2,[1]休日カレンダー!$A:$A,1,FALSE)),"","○"))</f>
        <v>○</v>
      </c>
      <c r="CDK7" s="25" t="str">
        <f>IF(CDK6="日","○",IF(ISERROR(VLOOKUP(CDK2,[1]休日カレンダー!$A:$A,1,FALSE)),"","○"))</f>
        <v>○</v>
      </c>
      <c r="CDL7" s="25" t="str">
        <f>IF(CDL6="日","○",IF(ISERROR(VLOOKUP(CDL2,[1]休日カレンダー!$A:$A,1,FALSE)),"","○"))</f>
        <v/>
      </c>
      <c r="CDM7" s="25" t="str">
        <f>IF(CDM6="日","○",IF(ISERROR(VLOOKUP(CDM2,[1]休日カレンダー!$A:$A,1,FALSE)),"","○"))</f>
        <v/>
      </c>
      <c r="CDN7" s="25" t="str">
        <f>IF(CDN6="日","○",IF(ISERROR(VLOOKUP(CDN2,[1]休日カレンダー!$A:$A,1,FALSE)),"","○"))</f>
        <v/>
      </c>
      <c r="CDO7" s="25" t="str">
        <f>IF(CDO6="日","○",IF(ISERROR(VLOOKUP(CDO2,[1]休日カレンダー!$A:$A,1,FALSE)),"","○"))</f>
        <v/>
      </c>
      <c r="CDP7" s="25" t="str">
        <f>IF(CDP6="日","○",IF(ISERROR(VLOOKUP(CDP2,[1]休日カレンダー!$A:$A,1,FALSE)),"","○"))</f>
        <v/>
      </c>
      <c r="CDQ7" s="25" t="str">
        <f>IF(CDQ6="日","○",IF(ISERROR(VLOOKUP(CDQ2,[1]休日カレンダー!$A:$A,1,FALSE)),"","○"))</f>
        <v>○</v>
      </c>
      <c r="CDR7" s="25" t="str">
        <f>IF(CDR6="日","○",IF(ISERROR(VLOOKUP(CDR2,[1]休日カレンダー!$A:$A,1,FALSE)),"","○"))</f>
        <v>○</v>
      </c>
      <c r="CDS7" s="25" t="str">
        <f>IF(CDS6="日","○",IF(ISERROR(VLOOKUP(CDS2,[1]休日カレンダー!$A:$A,1,FALSE)),"","○"))</f>
        <v/>
      </c>
      <c r="CDT7" s="25" t="str">
        <f>IF(CDT6="日","○",IF(ISERROR(VLOOKUP(CDT2,[1]休日カレンダー!$A:$A,1,FALSE)),"","○"))</f>
        <v/>
      </c>
      <c r="CDU7" s="25" t="str">
        <f>IF(CDU6="日","○",IF(ISERROR(VLOOKUP(CDU2,[1]休日カレンダー!$A:$A,1,FALSE)),"","○"))</f>
        <v/>
      </c>
      <c r="CDV7" s="25" t="str">
        <f>IF(CDV6="日","○",IF(ISERROR(VLOOKUP(CDV2,[1]休日カレンダー!$A:$A,1,FALSE)),"","○"))</f>
        <v/>
      </c>
      <c r="CDW7" s="25" t="str">
        <f>IF(CDW6="日","○",IF(ISERROR(VLOOKUP(CDW2,[1]休日カレンダー!$A:$A,1,FALSE)),"","○"))</f>
        <v/>
      </c>
      <c r="CDX7" s="25" t="str">
        <f>IF(CDX6="日","○",IF(ISERROR(VLOOKUP(CDX2,[1]休日カレンダー!$A:$A,1,FALSE)),"","○"))</f>
        <v>○</v>
      </c>
      <c r="CDY7" s="25" t="str">
        <f>IF(CDY6="日","○",IF(ISERROR(VLOOKUP(CDY2,[1]休日カレンダー!$A:$A,1,FALSE)),"","○"))</f>
        <v>○</v>
      </c>
      <c r="CDZ7" s="25" t="str">
        <f>IF(CDZ6="日","○",IF(ISERROR(VLOOKUP(CDZ2,[1]休日カレンダー!$A:$A,1,FALSE)),"","○"))</f>
        <v/>
      </c>
      <c r="CEA7" s="25" t="str">
        <f>IF(CEA6="日","○",IF(ISERROR(VLOOKUP(CEA2,[1]休日カレンダー!$A:$A,1,FALSE)),"","○"))</f>
        <v/>
      </c>
      <c r="CEB7" s="25" t="str">
        <f>IF(CEB6="日","○",IF(ISERROR(VLOOKUP(CEB2,[1]休日カレンダー!$A:$A,1,FALSE)),"","○"))</f>
        <v/>
      </c>
      <c r="CEC7" s="25" t="str">
        <f>IF(CEC6="日","○",IF(ISERROR(VLOOKUP(CEC2,[1]休日カレンダー!$A:$A,1,FALSE)),"","○"))</f>
        <v/>
      </c>
      <c r="CED7" s="25" t="str">
        <f>IF(CED6="日","○",IF(ISERROR(VLOOKUP(CED2,[1]休日カレンダー!$A:$A,1,FALSE)),"","○"))</f>
        <v/>
      </c>
      <c r="CEE7" s="25" t="str">
        <f>IF(CEE6="日","○",IF(ISERROR(VLOOKUP(CEE2,[1]休日カレンダー!$A:$A,1,FALSE)),"","○"))</f>
        <v>○</v>
      </c>
      <c r="CEF7" s="25" t="str">
        <f>IF(CEF6="日","○",IF(ISERROR(VLOOKUP(CEF2,[1]休日カレンダー!$A:$A,1,FALSE)),"","○"))</f>
        <v>○</v>
      </c>
      <c r="CEG7" s="25" t="str">
        <f>IF(CEG6="日","○",IF(ISERROR(VLOOKUP(CEG2,[1]休日カレンダー!$A:$A,1,FALSE)),"","○"))</f>
        <v>○</v>
      </c>
      <c r="CEH7" s="25" t="str">
        <f>IF(CEH6="日","○",IF(ISERROR(VLOOKUP(CEH2,[1]休日カレンダー!$A:$A,1,FALSE)),"","○"))</f>
        <v>○</v>
      </c>
      <c r="CEI7" s="25" t="str">
        <f>IF(CEI6="日","○",IF(ISERROR(VLOOKUP(CEI2,[1]休日カレンダー!$A:$A,1,FALSE)),"","○"))</f>
        <v>○</v>
      </c>
      <c r="CEJ7" s="25" t="str">
        <f>IF(CEJ6="日","○",IF(ISERROR(VLOOKUP(CEJ2,[1]休日カレンダー!$A:$A,1,FALSE)),"","○"))</f>
        <v/>
      </c>
      <c r="CEK7" s="25" t="str">
        <f>IF(CEK6="日","○",IF(ISERROR(VLOOKUP(CEK2,[1]休日カレンダー!$A:$A,1,FALSE)),"","○"))</f>
        <v/>
      </c>
      <c r="CEL7" s="25" t="str">
        <f>IF(CEL6="日","○",IF(ISERROR(VLOOKUP(CEL2,[1]休日カレンダー!$A:$A,1,FALSE)),"","○"))</f>
        <v/>
      </c>
      <c r="CEM7" s="25" t="str">
        <f>IF(CEM6="日","○",IF(ISERROR(VLOOKUP(CEM2,[1]休日カレンダー!$A:$A,1,FALSE)),"","○"))</f>
        <v>○</v>
      </c>
      <c r="CEN7" s="25" t="str">
        <f>IF(CEN6="日","○",IF(ISERROR(VLOOKUP(CEN2,[1]休日カレンダー!$A:$A,1,FALSE)),"","○"))</f>
        <v/>
      </c>
      <c r="CEO7" s="25" t="str">
        <f>IF(CEO6="日","○",IF(ISERROR(VLOOKUP(CEO2,[1]休日カレンダー!$A:$A,1,FALSE)),"","○"))</f>
        <v/>
      </c>
      <c r="CEP7" s="25" t="str">
        <f>IF(CEP6="日","○",IF(ISERROR(VLOOKUP(CEP2,[1]休日カレンダー!$A:$A,1,FALSE)),"","○"))</f>
        <v/>
      </c>
      <c r="CEQ7" s="25" t="str">
        <f>IF(CEQ6="日","○",IF(ISERROR(VLOOKUP(CEQ2,[1]休日カレンダー!$A:$A,1,FALSE)),"","○"))</f>
        <v/>
      </c>
      <c r="CER7" s="25" t="str">
        <f>IF(CER6="日","○",IF(ISERROR(VLOOKUP(CER2,[1]休日カレンダー!$A:$A,1,FALSE)),"","○"))</f>
        <v/>
      </c>
      <c r="CES7" s="25" t="str">
        <f>IF(CES6="日","○",IF(ISERROR(VLOOKUP(CES2,[1]休日カレンダー!$A:$A,1,FALSE)),"","○"))</f>
        <v>○</v>
      </c>
      <c r="CET7" s="25" t="str">
        <f>IF(CET6="日","○",IF(ISERROR(VLOOKUP(CET2,[1]休日カレンダー!$A:$A,1,FALSE)),"","○"))</f>
        <v>○</v>
      </c>
      <c r="CEU7" s="25" t="str">
        <f>IF(CEU6="日","○",IF(ISERROR(VLOOKUP(CEU2,[1]休日カレンダー!$A:$A,1,FALSE)),"","○"))</f>
        <v/>
      </c>
      <c r="CEV7" s="25" t="str">
        <f>IF(CEV6="日","○",IF(ISERROR(VLOOKUP(CEV2,[1]休日カレンダー!$A:$A,1,FALSE)),"","○"))</f>
        <v/>
      </c>
      <c r="CEW7" s="25" t="str">
        <f>IF(CEW6="日","○",IF(ISERROR(VLOOKUP(CEW2,[1]休日カレンダー!$A:$A,1,FALSE)),"","○"))</f>
        <v/>
      </c>
      <c r="CEX7" s="25" t="str">
        <f>IF(CEX6="日","○",IF(ISERROR(VLOOKUP(CEX2,[1]休日カレンダー!$A:$A,1,FALSE)),"","○"))</f>
        <v/>
      </c>
      <c r="CEY7" s="25" t="str">
        <f>IF(CEY6="日","○",IF(ISERROR(VLOOKUP(CEY2,[1]休日カレンダー!$A:$A,1,FALSE)),"","○"))</f>
        <v/>
      </c>
      <c r="CEZ7" s="25" t="str">
        <f>IF(CEZ6="日","○",IF(ISERROR(VLOOKUP(CEZ2,[1]休日カレンダー!$A:$A,1,FALSE)),"","○"))</f>
        <v>○</v>
      </c>
      <c r="CFA7" s="25" t="str">
        <f>IF(CFA6="日","○",IF(ISERROR(VLOOKUP(CFA2,[1]休日カレンダー!$A:$A,1,FALSE)),"","○"))</f>
        <v>○</v>
      </c>
      <c r="CFB7" s="25" t="str">
        <f>IF(CFB6="日","○",IF(ISERROR(VLOOKUP(CFB2,[1]休日カレンダー!$A:$A,1,FALSE)),"","○"))</f>
        <v>○</v>
      </c>
      <c r="CFC7" s="25" t="str">
        <f>IF(CFC6="日","○",IF(ISERROR(VLOOKUP(CFC2,[1]休日カレンダー!$A:$A,1,FALSE)),"","○"))</f>
        <v/>
      </c>
      <c r="CFD7" s="25" t="str">
        <f>IF(CFD6="日","○",IF(ISERROR(VLOOKUP(CFD2,[1]休日カレンダー!$A:$A,1,FALSE)),"","○"))</f>
        <v/>
      </c>
      <c r="CFE7" s="25" t="str">
        <f>IF(CFE6="日","○",IF(ISERROR(VLOOKUP(CFE2,[1]休日カレンダー!$A:$A,1,FALSE)),"","○"))</f>
        <v/>
      </c>
      <c r="CFF7" s="25" t="str">
        <f>IF(CFF6="日","○",IF(ISERROR(VLOOKUP(CFF2,[1]休日カレンダー!$A:$A,1,FALSE)),"","○"))</f>
        <v/>
      </c>
      <c r="CFG7" s="25" t="str">
        <f>IF(CFG6="日","○",IF(ISERROR(VLOOKUP(CFG2,[1]休日カレンダー!$A:$A,1,FALSE)),"","○"))</f>
        <v/>
      </c>
      <c r="CFH7" s="25" t="str">
        <f>IF(CFH6="日","○",IF(ISERROR(VLOOKUP(CFH2,[1]休日カレンダー!$A:$A,1,FALSE)),"","○"))</f>
        <v>○</v>
      </c>
      <c r="CFI7" s="25" t="str">
        <f>IF(CFI6="日","○",IF(ISERROR(VLOOKUP(CFI2,[1]休日カレンダー!$A:$A,1,FALSE)),"","○"))</f>
        <v/>
      </c>
      <c r="CFJ7" s="25" t="str">
        <f>IF(CFJ6="日","○",IF(ISERROR(VLOOKUP(CFJ2,[1]休日カレンダー!$A:$A,1,FALSE)),"","○"))</f>
        <v/>
      </c>
      <c r="CFK7" s="25" t="str">
        <f>IF(CFK6="日","○",IF(ISERROR(VLOOKUP(CFK2,[1]休日カレンダー!$A:$A,1,FALSE)),"","○"))</f>
        <v/>
      </c>
      <c r="CFL7" s="25" t="str">
        <f>IF(CFL6="日","○",IF(ISERROR(VLOOKUP(CFL2,[1]休日カレンダー!$A:$A,1,FALSE)),"","○"))</f>
        <v/>
      </c>
      <c r="CFM7" s="25" t="str">
        <f>IF(CFM6="日","○",IF(ISERROR(VLOOKUP(CFM2,[1]休日カレンダー!$A:$A,1,FALSE)),"","○"))</f>
        <v/>
      </c>
      <c r="CFN7" s="25" t="str">
        <f>IF(CFN6="日","○",IF(ISERROR(VLOOKUP(CFN2,[1]休日カレンダー!$A:$A,1,FALSE)),"","○"))</f>
        <v>○</v>
      </c>
      <c r="CFO7" s="25" t="str">
        <f>IF(CFO6="日","○",IF(ISERROR(VLOOKUP(CFO2,[1]休日カレンダー!$A:$A,1,FALSE)),"","○"))</f>
        <v>○</v>
      </c>
      <c r="CFP7" s="25" t="str">
        <f>IF(CFP6="日","○",IF(ISERROR(VLOOKUP(CFP2,[1]休日カレンダー!$A:$A,1,FALSE)),"","○"))</f>
        <v/>
      </c>
      <c r="CFQ7" s="25" t="str">
        <f>IF(CFQ6="日","○",IF(ISERROR(VLOOKUP(CFQ2,[1]休日カレンダー!$A:$A,1,FALSE)),"","○"))</f>
        <v/>
      </c>
      <c r="CFR7" s="25" t="str">
        <f>IF(CFR6="日","○",IF(ISERROR(VLOOKUP(CFR2,[1]休日カレンダー!$A:$A,1,FALSE)),"","○"))</f>
        <v/>
      </c>
      <c r="CFS7" s="25" t="str">
        <f>IF(CFS6="日","○",IF(ISERROR(VLOOKUP(CFS2,[1]休日カレンダー!$A:$A,1,FALSE)),"","○"))</f>
        <v/>
      </c>
      <c r="CFT7" s="25" t="str">
        <f>IF(CFT6="日","○",IF(ISERROR(VLOOKUP(CFT2,[1]休日カレンダー!$A:$A,1,FALSE)),"","○"))</f>
        <v/>
      </c>
      <c r="CFU7" s="25" t="str">
        <f>IF(CFU6="日","○",IF(ISERROR(VLOOKUP(CFU2,[1]休日カレンダー!$A:$A,1,FALSE)),"","○"))</f>
        <v>○</v>
      </c>
      <c r="CFV7" s="25" t="str">
        <f>IF(CFV6="日","○",IF(ISERROR(VLOOKUP(CFV2,[1]休日カレンダー!$A:$A,1,FALSE)),"","○"))</f>
        <v>○</v>
      </c>
      <c r="CFW7" s="25" t="str">
        <f>IF(CFW6="日","○",IF(ISERROR(VLOOKUP(CFW2,[1]休日カレンダー!$A:$A,1,FALSE)),"","○"))</f>
        <v/>
      </c>
      <c r="CFX7" s="25" t="str">
        <f>IF(CFX6="日","○",IF(ISERROR(VLOOKUP(CFX2,[1]休日カレンダー!$A:$A,1,FALSE)),"","○"))</f>
        <v>○</v>
      </c>
      <c r="CFY7" s="25" t="str">
        <f>IF(CFY6="日","○",IF(ISERROR(VLOOKUP(CFY2,[1]休日カレンダー!$A:$A,1,FALSE)),"","○"))</f>
        <v/>
      </c>
      <c r="CFZ7" s="25" t="str">
        <f>IF(CFZ6="日","○",IF(ISERROR(VLOOKUP(CFZ2,[1]休日カレンダー!$A:$A,1,FALSE)),"","○"))</f>
        <v/>
      </c>
      <c r="CGA7" s="25" t="str">
        <f>IF(CGA6="日","○",IF(ISERROR(VLOOKUP(CGA2,[1]休日カレンダー!$A:$A,1,FALSE)),"","○"))</f>
        <v/>
      </c>
      <c r="CGB7" s="25" t="str">
        <f>IF(CGB6="日","○",IF(ISERROR(VLOOKUP(CGB2,[1]休日カレンダー!$A:$A,1,FALSE)),"","○"))</f>
        <v>○</v>
      </c>
      <c r="CGC7" s="25" t="str">
        <f>IF(CGC6="日","○",IF(ISERROR(VLOOKUP(CGC2,[1]休日カレンダー!$A:$A,1,FALSE)),"","○"))</f>
        <v>○</v>
      </c>
      <c r="CGD7" s="25" t="str">
        <f>IF(CGD6="日","○",IF(ISERROR(VLOOKUP(CGD2,[1]休日カレンダー!$A:$A,1,FALSE)),"","○"))</f>
        <v/>
      </c>
      <c r="CGE7" s="25" t="str">
        <f>IF(CGE6="日","○",IF(ISERROR(VLOOKUP(CGE2,[1]休日カレンダー!$A:$A,1,FALSE)),"","○"))</f>
        <v/>
      </c>
      <c r="CGF7" s="25" t="str">
        <f>IF(CGF6="日","○",IF(ISERROR(VLOOKUP(CGF2,[1]休日カレンダー!$A:$A,1,FALSE)),"","○"))</f>
        <v/>
      </c>
      <c r="CGG7" s="25" t="str">
        <f>IF(CGG6="日","○",IF(ISERROR(VLOOKUP(CGG2,[1]休日カレンダー!$A:$A,1,FALSE)),"","○"))</f>
        <v/>
      </c>
      <c r="CGH7" s="25" t="str">
        <f>IF(CGH6="日","○",IF(ISERROR(VLOOKUP(CGH2,[1]休日カレンダー!$A:$A,1,FALSE)),"","○"))</f>
        <v/>
      </c>
      <c r="CGI7" s="25" t="str">
        <f>IF(CGI6="日","○",IF(ISERROR(VLOOKUP(CGI2,[1]休日カレンダー!$A:$A,1,FALSE)),"","○"))</f>
        <v>○</v>
      </c>
      <c r="CGJ7" s="25" t="str">
        <f>IF(CGJ6="日","○",IF(ISERROR(VLOOKUP(CGJ2,[1]休日カレンダー!$A:$A,1,FALSE)),"","○"))</f>
        <v>○</v>
      </c>
      <c r="CGK7" s="25" t="str">
        <f>IF(CGK6="日","○",IF(ISERROR(VLOOKUP(CGK2,[1]休日カレンダー!$A:$A,1,FALSE)),"","○"))</f>
        <v/>
      </c>
      <c r="CGL7" s="25" t="str">
        <f>IF(CGL6="日","○",IF(ISERROR(VLOOKUP(CGL2,[1]休日カレンダー!$A:$A,1,FALSE)),"","○"))</f>
        <v/>
      </c>
      <c r="CGM7" s="25" t="str">
        <f>IF(CGM6="日","○",IF(ISERROR(VLOOKUP(CGM2,[1]休日カレンダー!$A:$A,1,FALSE)),"","○"))</f>
        <v/>
      </c>
      <c r="CGN7" s="25" t="str">
        <f>IF(CGN6="日","○",IF(ISERROR(VLOOKUP(CGN2,[1]休日カレンダー!$A:$A,1,FALSE)),"","○"))</f>
        <v/>
      </c>
      <c r="CGO7" s="25" t="str">
        <f>IF(CGO6="日","○",IF(ISERROR(VLOOKUP(CGO2,[1]休日カレンダー!$A:$A,1,FALSE)),"","○"))</f>
        <v/>
      </c>
      <c r="CGP7" s="25" t="str">
        <f>IF(CGP6="日","○",IF(ISERROR(VLOOKUP(CGP2,[1]休日カレンダー!$A:$A,1,FALSE)),"","○"))</f>
        <v>○</v>
      </c>
      <c r="CGQ7" s="25" t="str">
        <f>IF(CGQ6="日","○",IF(ISERROR(VLOOKUP(CGQ2,[1]休日カレンダー!$A:$A,1,FALSE)),"","○"))</f>
        <v>○</v>
      </c>
      <c r="CGR7" s="25" t="str">
        <f>IF(CGR6="日","○",IF(ISERROR(VLOOKUP(CGR2,[1]休日カレンダー!$A:$A,1,FALSE)),"","○"))</f>
        <v>○</v>
      </c>
      <c r="CGS7" s="25" t="str">
        <f>IF(CGS6="日","○",IF(ISERROR(VLOOKUP(CGS2,[1]休日カレンダー!$A:$A,1,FALSE)),"","○"))</f>
        <v/>
      </c>
      <c r="CGT7" s="25" t="str">
        <f>IF(CGT6="日","○",IF(ISERROR(VLOOKUP(CGT2,[1]休日カレンダー!$A:$A,1,FALSE)),"","○"))</f>
        <v/>
      </c>
      <c r="CGU7" s="25" t="str">
        <f>IF(CGU6="日","○",IF(ISERROR(VLOOKUP(CGU2,[1]休日カレンダー!$A:$A,1,FALSE)),"","○"))</f>
        <v/>
      </c>
      <c r="CGV7" s="25" t="str">
        <f>IF(CGV6="日","○",IF(ISERROR(VLOOKUP(CGV2,[1]休日カレンダー!$A:$A,1,FALSE)),"","○"))</f>
        <v/>
      </c>
      <c r="CGW7" s="25" t="str">
        <f>IF(CGW6="日","○",IF(ISERROR(VLOOKUP(CGW2,[1]休日カレンダー!$A:$A,1,FALSE)),"","○"))</f>
        <v/>
      </c>
      <c r="CGX7" s="25" t="str">
        <f>IF(CGX6="日","○",IF(ISERROR(VLOOKUP(CGX2,[1]休日カレンダー!$A:$A,1,FALSE)),"","○"))</f>
        <v>○</v>
      </c>
      <c r="CGY7" s="25" t="str">
        <f>IF(CGY6="日","○",IF(ISERROR(VLOOKUP(CGY2,[1]休日カレンダー!$A:$A,1,FALSE)),"","○"))</f>
        <v/>
      </c>
      <c r="CGZ7" s="25" t="str">
        <f>IF(CGZ6="日","○",IF(ISERROR(VLOOKUP(CGZ2,[1]休日カレンダー!$A:$A,1,FALSE)),"","○"))</f>
        <v/>
      </c>
      <c r="CHA7" s="25" t="str">
        <f>IF(CHA6="日","○",IF(ISERROR(VLOOKUP(CHA2,[1]休日カレンダー!$A:$A,1,FALSE)),"","○"))</f>
        <v/>
      </c>
      <c r="CHB7" s="25" t="str">
        <f>IF(CHB6="日","○",IF(ISERROR(VLOOKUP(CHB2,[1]休日カレンダー!$A:$A,1,FALSE)),"","○"))</f>
        <v/>
      </c>
      <c r="CHC7" s="25" t="str">
        <f>IF(CHC6="日","○",IF(ISERROR(VLOOKUP(CHC2,[1]休日カレンダー!$A:$A,1,FALSE)),"","○"))</f>
        <v/>
      </c>
      <c r="CHD7" s="25" t="str">
        <f>IF(CHD6="日","○",IF(ISERROR(VLOOKUP(CHD2,[1]休日カレンダー!$A:$A,1,FALSE)),"","○"))</f>
        <v/>
      </c>
      <c r="CHE7" s="25" t="str">
        <f>IF(CHE6="日","○",IF(ISERROR(VLOOKUP(CHE2,[1]休日カレンダー!$A:$A,1,FALSE)),"","○"))</f>
        <v>○</v>
      </c>
      <c r="CHF7" s="25" t="str">
        <f>IF(CHF6="日","○",IF(ISERROR(VLOOKUP(CHF2,[1]休日カレンダー!$A:$A,1,FALSE)),"","○"))</f>
        <v/>
      </c>
      <c r="CHG7" s="25" t="str">
        <f>IF(CHG6="日","○",IF(ISERROR(VLOOKUP(CHG2,[1]休日カレンダー!$A:$A,1,FALSE)),"","○"))</f>
        <v/>
      </c>
      <c r="CHH7" s="25" t="str">
        <f>IF(CHH6="日","○",IF(ISERROR(VLOOKUP(CHH2,[1]休日カレンダー!$A:$A,1,FALSE)),"","○"))</f>
        <v/>
      </c>
      <c r="CHI7" s="25" t="str">
        <f>IF(CHI6="日","○",IF(ISERROR(VLOOKUP(CHI2,[1]休日カレンダー!$A:$A,1,FALSE)),"","○"))</f>
        <v/>
      </c>
      <c r="CHJ7" s="25" t="str">
        <f>IF(CHJ6="日","○",IF(ISERROR(VLOOKUP(CHJ2,[1]休日カレンダー!$A:$A,1,FALSE)),"","○"))</f>
        <v/>
      </c>
      <c r="CHK7" s="25" t="str">
        <f>IF(CHK6="日","○",IF(ISERROR(VLOOKUP(CHK2,[1]休日カレンダー!$A:$A,1,FALSE)),"","○"))</f>
        <v>○</v>
      </c>
      <c r="CHL7" s="25" t="str">
        <f>IF(CHL6="日","○",IF(ISERROR(VLOOKUP(CHL2,[1]休日カレンダー!$A:$A,1,FALSE)),"","○"))</f>
        <v>○</v>
      </c>
      <c r="CHM7" s="25" t="str">
        <f>IF(CHM6="日","○",IF(ISERROR(VLOOKUP(CHM2,[1]休日カレンダー!$A:$A,1,FALSE)),"","○"))</f>
        <v/>
      </c>
      <c r="CHN7" s="25" t="str">
        <f>IF(CHN6="日","○",IF(ISERROR(VLOOKUP(CHN2,[1]休日カレンダー!$A:$A,1,FALSE)),"","○"))</f>
        <v/>
      </c>
      <c r="CHO7" s="25" t="str">
        <f>IF(CHO6="日","○",IF(ISERROR(VLOOKUP(CHO2,[1]休日カレンダー!$A:$A,1,FALSE)),"","○"))</f>
        <v/>
      </c>
      <c r="CHP7" s="25" t="str">
        <f>IF(CHP6="日","○",IF(ISERROR(VLOOKUP(CHP2,[1]休日カレンダー!$A:$A,1,FALSE)),"","○"))</f>
        <v/>
      </c>
      <c r="CHQ7" s="25" t="str">
        <f>IF(CHQ6="日","○",IF(ISERROR(VLOOKUP(CHQ2,[1]休日カレンダー!$A:$A,1,FALSE)),"","○"))</f>
        <v/>
      </c>
      <c r="CHR7" s="25" t="str">
        <f>IF(CHR6="日","○",IF(ISERROR(VLOOKUP(CHR2,[1]休日カレンダー!$A:$A,1,FALSE)),"","○"))</f>
        <v>○</v>
      </c>
      <c r="CHS7" s="25" t="str">
        <f>IF(CHS6="日","○",IF(ISERROR(VLOOKUP(CHS2,[1]休日カレンダー!$A:$A,1,FALSE)),"","○"))</f>
        <v>○</v>
      </c>
      <c r="CHT7" s="25" t="str">
        <f>IF(CHT6="日","○",IF(ISERROR(VLOOKUP(CHT2,[1]休日カレンダー!$A:$A,1,FALSE)),"","○"))</f>
        <v/>
      </c>
      <c r="CHU7" s="25" t="str">
        <f>IF(CHU6="日","○",IF(ISERROR(VLOOKUP(CHU2,[1]休日カレンダー!$A:$A,1,FALSE)),"","○"))</f>
        <v/>
      </c>
      <c r="CHV7" s="25" t="str">
        <f>IF(CHV6="日","○",IF(ISERROR(VLOOKUP(CHV2,[1]休日カレンダー!$A:$A,1,FALSE)),"","○"))</f>
        <v/>
      </c>
      <c r="CHW7" s="25" t="str">
        <f>IF(CHW6="日","○",IF(ISERROR(VLOOKUP(CHW2,[1]休日カレンダー!$A:$A,1,FALSE)),"","○"))</f>
        <v/>
      </c>
      <c r="CHX7" s="25" t="str">
        <f>IF(CHX6="日","○",IF(ISERROR(VLOOKUP(CHX2,[1]休日カレンダー!$A:$A,1,FALSE)),"","○"))</f>
        <v/>
      </c>
      <c r="CHY7" s="25" t="str">
        <f>IF(CHY6="日","○",IF(ISERROR(VLOOKUP(CHY2,[1]休日カレンダー!$A:$A,1,FALSE)),"","○"))</f>
        <v/>
      </c>
      <c r="CHZ7" s="25" t="str">
        <f>IF(CHZ6="日","○",IF(ISERROR(VLOOKUP(CHZ2,[1]休日カレンダー!$A:$A,1,FALSE)),"","○"))</f>
        <v>○</v>
      </c>
      <c r="CIA7" s="25" t="str">
        <f>IF(CIA6="日","○",IF(ISERROR(VLOOKUP(CIA2,[1]休日カレンダー!$A:$A,1,FALSE)),"","○"))</f>
        <v/>
      </c>
      <c r="CIB7" s="25" t="str">
        <f>IF(CIB6="日","○",IF(ISERROR(VLOOKUP(CIB2,[1]休日カレンダー!$A:$A,1,FALSE)),"","○"))</f>
        <v/>
      </c>
      <c r="CIC7" s="25" t="str">
        <f>IF(CIC6="日","○",IF(ISERROR(VLOOKUP(CIC2,[1]休日カレンダー!$A:$A,1,FALSE)),"","○"))</f>
        <v>○</v>
      </c>
      <c r="CID7" s="25" t="str">
        <f>IF(CID6="日","○",IF(ISERROR(VLOOKUP(CID2,[1]休日カレンダー!$A:$A,1,FALSE)),"","○"))</f>
        <v>○</v>
      </c>
      <c r="CIE7" s="25" t="str">
        <f>IF(CIE6="日","○",IF(ISERROR(VLOOKUP(CIE2,[1]休日カレンダー!$A:$A,1,FALSE)),"","○"))</f>
        <v>○</v>
      </c>
      <c r="CIF7" s="25" t="str">
        <f>IF(CIF6="日","○",IF(ISERROR(VLOOKUP(CIF2,[1]休日カレンダー!$A:$A,1,FALSE)),"","○"))</f>
        <v>○</v>
      </c>
      <c r="CIG7" s="25" t="str">
        <f>IF(CIG6="日","○",IF(ISERROR(VLOOKUP(CIG2,[1]休日カレンダー!$A:$A,1,FALSE)),"","○"))</f>
        <v>○</v>
      </c>
      <c r="CIH7" s="25" t="str">
        <f>IF(CIH6="日","○",IF(ISERROR(VLOOKUP(CIH2,[1]休日カレンダー!$A:$A,1,FALSE)),"","○"))</f>
        <v>○</v>
      </c>
      <c r="CII7" s="25" t="str">
        <f>IF(CII6="日","○",IF(ISERROR(VLOOKUP(CII2,[1]休日カレンダー!$A:$A,1,FALSE)),"","○"))</f>
        <v/>
      </c>
      <c r="CIJ7" s="25" t="str">
        <f>IF(CIJ6="日","○",IF(ISERROR(VLOOKUP(CIJ2,[1]休日カレンダー!$A:$A,1,FALSE)),"","○"))</f>
        <v/>
      </c>
      <c r="CIK7" s="25" t="str">
        <f>IF(CIK6="日","○",IF(ISERROR(VLOOKUP(CIK2,[1]休日カレンダー!$A:$A,1,FALSE)),"","○"))</f>
        <v/>
      </c>
      <c r="CIL7" s="25" t="str">
        <f>IF(CIL6="日","○",IF(ISERROR(VLOOKUP(CIL2,[1]休日カレンダー!$A:$A,1,FALSE)),"","○"))</f>
        <v/>
      </c>
      <c r="CIM7" s="25" t="str">
        <f>IF(CIM6="日","○",IF(ISERROR(VLOOKUP(CIM2,[1]休日カレンダー!$A:$A,1,FALSE)),"","○"))</f>
        <v>○</v>
      </c>
      <c r="CIN7" s="25" t="str">
        <f>IF(CIN6="日","○",IF(ISERROR(VLOOKUP(CIN2,[1]休日カレンダー!$A:$A,1,FALSE)),"","○"))</f>
        <v>○</v>
      </c>
      <c r="CIO7" s="25" t="str">
        <f>IF(CIO6="日","○",IF(ISERROR(VLOOKUP(CIO2,[1]休日カレンダー!$A:$A,1,FALSE)),"","○"))</f>
        <v>○</v>
      </c>
      <c r="CIP7" s="25" t="str">
        <f>IF(CIP6="日","○",IF(ISERROR(VLOOKUP(CIP2,[1]休日カレンダー!$A:$A,1,FALSE)),"","○"))</f>
        <v/>
      </c>
      <c r="CIQ7" s="25" t="str">
        <f>IF(CIQ6="日","○",IF(ISERROR(VLOOKUP(CIQ2,[1]休日カレンダー!$A:$A,1,FALSE)),"","○"))</f>
        <v/>
      </c>
      <c r="CIR7" s="25" t="str">
        <f>IF(CIR6="日","○",IF(ISERROR(VLOOKUP(CIR2,[1]休日カレンダー!$A:$A,1,FALSE)),"","○"))</f>
        <v/>
      </c>
      <c r="CIS7" s="25" t="str">
        <f>IF(CIS6="日","○",IF(ISERROR(VLOOKUP(CIS2,[1]休日カレンダー!$A:$A,1,FALSE)),"","○"))</f>
        <v/>
      </c>
      <c r="CIT7" s="25" t="str">
        <f>IF(CIT6="日","○",IF(ISERROR(VLOOKUP(CIT2,[1]休日カレンダー!$A:$A,1,FALSE)),"","○"))</f>
        <v/>
      </c>
      <c r="CIU7" s="25" t="str">
        <f>IF(CIU6="日","○",IF(ISERROR(VLOOKUP(CIU2,[1]休日カレンダー!$A:$A,1,FALSE)),"","○"))</f>
        <v>○</v>
      </c>
      <c r="CIV7" s="25" t="str">
        <f>IF(CIV6="日","○",IF(ISERROR(VLOOKUP(CIV2,[1]休日カレンダー!$A:$A,1,FALSE)),"","○"))</f>
        <v/>
      </c>
      <c r="CIW7" s="25" t="str">
        <f>IF(CIW6="日","○",IF(ISERROR(VLOOKUP(CIW2,[1]休日カレンダー!$A:$A,1,FALSE)),"","○"))</f>
        <v/>
      </c>
      <c r="CIX7" s="25" t="str">
        <f>IF(CIX6="日","○",IF(ISERROR(VLOOKUP(CIX2,[1]休日カレンダー!$A:$A,1,FALSE)),"","○"))</f>
        <v/>
      </c>
      <c r="CIY7" s="25" t="str">
        <f>IF(CIY6="日","○",IF(ISERROR(VLOOKUP(CIY2,[1]休日カレンダー!$A:$A,1,FALSE)),"","○"))</f>
        <v/>
      </c>
      <c r="CIZ7" s="25" t="str">
        <f>IF(CIZ6="日","○",IF(ISERROR(VLOOKUP(CIZ2,[1]休日カレンダー!$A:$A,1,FALSE)),"","○"))</f>
        <v/>
      </c>
      <c r="CJA7" s="25" t="str">
        <f>IF(CJA6="日","○",IF(ISERROR(VLOOKUP(CJA2,[1]休日カレンダー!$A:$A,1,FALSE)),"","○"))</f>
        <v>○</v>
      </c>
      <c r="CJB7" s="25" t="str">
        <f>IF(CJB6="日","○",IF(ISERROR(VLOOKUP(CJB2,[1]休日カレンダー!$A:$A,1,FALSE)),"","○"))</f>
        <v>○</v>
      </c>
      <c r="CJC7" s="25" t="str">
        <f>IF(CJC6="日","○",IF(ISERROR(VLOOKUP(CJC2,[1]休日カレンダー!$A:$A,1,FALSE)),"","○"))</f>
        <v/>
      </c>
      <c r="CJD7" s="25" t="str">
        <f>IF(CJD6="日","○",IF(ISERROR(VLOOKUP(CJD2,[1]休日カレンダー!$A:$A,1,FALSE)),"","○"))</f>
        <v/>
      </c>
      <c r="CJE7" s="25" t="str">
        <f>IF(CJE6="日","○",IF(ISERROR(VLOOKUP(CJE2,[1]休日カレンダー!$A:$A,1,FALSE)),"","○"))</f>
        <v/>
      </c>
      <c r="CJF7" s="25" t="str">
        <f>IF(CJF6="日","○",IF(ISERROR(VLOOKUP(CJF2,[1]休日カレンダー!$A:$A,1,FALSE)),"","○"))</f>
        <v/>
      </c>
      <c r="CJG7" s="25" t="str">
        <f>IF(CJG6="日","○",IF(ISERROR(VLOOKUP(CJG2,[1]休日カレンダー!$A:$A,1,FALSE)),"","○"))</f>
        <v/>
      </c>
      <c r="CJH7" s="25" t="str">
        <f>IF(CJH6="日","○",IF(ISERROR(VLOOKUP(CJH2,[1]休日カレンダー!$A:$A,1,FALSE)),"","○"))</f>
        <v>○</v>
      </c>
      <c r="CJI7" s="25" t="str">
        <f>IF(CJI6="日","○",IF(ISERROR(VLOOKUP(CJI2,[1]休日カレンダー!$A:$A,1,FALSE)),"","○"))</f>
        <v>○</v>
      </c>
      <c r="CJJ7" s="25" t="str">
        <f>IF(CJJ6="日","○",IF(ISERROR(VLOOKUP(CJJ2,[1]休日カレンダー!$A:$A,1,FALSE)),"","○"))</f>
        <v/>
      </c>
      <c r="CJK7" s="25" t="str">
        <f>IF(CJK6="日","○",IF(ISERROR(VLOOKUP(CJK2,[1]休日カレンダー!$A:$A,1,FALSE)),"","○"))</f>
        <v/>
      </c>
      <c r="CJL7" s="25" t="str">
        <f>IF(CJL6="日","○",IF(ISERROR(VLOOKUP(CJL2,[1]休日カレンダー!$A:$A,1,FALSE)),"","○"))</f>
        <v/>
      </c>
      <c r="CJM7" s="25" t="str">
        <f>IF(CJM6="日","○",IF(ISERROR(VLOOKUP(CJM2,[1]休日カレンダー!$A:$A,1,FALSE)),"","○"))</f>
        <v/>
      </c>
      <c r="CJN7" s="25" t="str">
        <f>IF(CJN6="日","○",IF(ISERROR(VLOOKUP(CJN2,[1]休日カレンダー!$A:$A,1,FALSE)),"","○"))</f>
        <v/>
      </c>
      <c r="CJO7" s="25" t="str">
        <f>IF(CJO6="日","○",IF(ISERROR(VLOOKUP(CJO2,[1]休日カレンダー!$A:$A,1,FALSE)),"","○"))</f>
        <v>○</v>
      </c>
      <c r="CJP7" s="25" t="str">
        <f>IF(CJP6="日","○",IF(ISERROR(VLOOKUP(CJP2,[1]休日カレンダー!$A:$A,1,FALSE)),"","○"))</f>
        <v>○</v>
      </c>
      <c r="CJQ7" s="25" t="str">
        <f>IF(CJQ6="日","○",IF(ISERROR(VLOOKUP(CJQ2,[1]休日カレンダー!$A:$A,1,FALSE)),"","○"))</f>
        <v/>
      </c>
      <c r="CJR7" s="25" t="str">
        <f>IF(CJR6="日","○",IF(ISERROR(VLOOKUP(CJR2,[1]休日カレンダー!$A:$A,1,FALSE)),"","○"))</f>
        <v/>
      </c>
      <c r="CJS7" s="25" t="str">
        <f>IF(CJS6="日","○",IF(ISERROR(VLOOKUP(CJS2,[1]休日カレンダー!$A:$A,1,FALSE)),"","○"))</f>
        <v/>
      </c>
      <c r="CJT7" s="25" t="str">
        <f>IF(CJT6="日","○",IF(ISERROR(VLOOKUP(CJT2,[1]休日カレンダー!$A:$A,1,FALSE)),"","○"))</f>
        <v>○</v>
      </c>
      <c r="CJU7" s="25" t="str">
        <f>IF(CJU6="日","○",IF(ISERROR(VLOOKUP(CJU2,[1]休日カレンダー!$A:$A,1,FALSE)),"","○"))</f>
        <v/>
      </c>
      <c r="CJV7" s="25" t="str">
        <f>IF(CJV6="日","○",IF(ISERROR(VLOOKUP(CJV2,[1]休日カレンダー!$A:$A,1,FALSE)),"","○"))</f>
        <v>○</v>
      </c>
      <c r="CJW7" s="25" t="str">
        <f>IF(CJW6="日","○",IF(ISERROR(VLOOKUP(CJW2,[1]休日カレンダー!$A:$A,1,FALSE)),"","○"))</f>
        <v>○</v>
      </c>
      <c r="CJX7" s="25" t="str">
        <f>IF(CJX6="日","○",IF(ISERROR(VLOOKUP(CJX2,[1]休日カレンダー!$A:$A,1,FALSE)),"","○"))</f>
        <v/>
      </c>
      <c r="CJY7" s="25" t="str">
        <f>IF(CJY6="日","○",IF(ISERROR(VLOOKUP(CJY2,[1]休日カレンダー!$A:$A,1,FALSE)),"","○"))</f>
        <v/>
      </c>
      <c r="CJZ7" s="25" t="str">
        <f>IF(CJZ6="日","○",IF(ISERROR(VLOOKUP(CJZ2,[1]休日カレンダー!$A:$A,1,FALSE)),"","○"))</f>
        <v/>
      </c>
      <c r="CKA7" s="25" t="str">
        <f>IF(CKA6="日","○",IF(ISERROR(VLOOKUP(CKA2,[1]休日カレンダー!$A:$A,1,FALSE)),"","○"))</f>
        <v/>
      </c>
      <c r="CKB7" s="25" t="str">
        <f>IF(CKB6="日","○",IF(ISERROR(VLOOKUP(CKB2,[1]休日カレンダー!$A:$A,1,FALSE)),"","○"))</f>
        <v/>
      </c>
      <c r="CKC7" s="25" t="str">
        <f>IF(CKC6="日","○",IF(ISERROR(VLOOKUP(CKC2,[1]休日カレンダー!$A:$A,1,FALSE)),"","○"))</f>
        <v>○</v>
      </c>
      <c r="CKD7" s="25" t="str">
        <f>IF(CKD6="日","○",IF(ISERROR(VLOOKUP(CKD2,[1]休日カレンダー!$A:$A,1,FALSE)),"","○"))</f>
        <v>○</v>
      </c>
      <c r="CKE7" s="25" t="str">
        <f>IF(CKE6="日","○",IF(ISERROR(VLOOKUP(CKE2,[1]休日カレンダー!$A:$A,1,FALSE)),"","○"))</f>
        <v/>
      </c>
      <c r="CKF7" s="25" t="str">
        <f>IF(CKF6="日","○",IF(ISERROR(VLOOKUP(CKF2,[1]休日カレンダー!$A:$A,1,FALSE)),"","○"))</f>
        <v>○</v>
      </c>
      <c r="CKG7" s="25" t="str">
        <f>IF(CKG6="日","○",IF(ISERROR(VLOOKUP(CKG2,[1]休日カレンダー!$A:$A,1,FALSE)),"","○"))</f>
        <v/>
      </c>
      <c r="CKH7" s="25" t="str">
        <f>IF(CKH6="日","○",IF(ISERROR(VLOOKUP(CKH2,[1]休日カレンダー!$A:$A,1,FALSE)),"","○"))</f>
        <v/>
      </c>
      <c r="CKI7" s="25" t="str">
        <f>IF(CKI6="日","○",IF(ISERROR(VLOOKUP(CKI2,[1]休日カレンダー!$A:$A,1,FALSE)),"","○"))</f>
        <v/>
      </c>
      <c r="CKJ7" s="25" t="str">
        <f>IF(CKJ6="日","○",IF(ISERROR(VLOOKUP(CKJ2,[1]休日カレンダー!$A:$A,1,FALSE)),"","○"))</f>
        <v/>
      </c>
      <c r="CKK7" s="25" t="str">
        <f>IF(CKK6="日","○",IF(ISERROR(VLOOKUP(CKK2,[1]休日カレンダー!$A:$A,1,FALSE)),"","○"))</f>
        <v>○</v>
      </c>
      <c r="CKL7" s="25" t="str">
        <f>IF(CKL6="日","○",IF(ISERROR(VLOOKUP(CKL2,[1]休日カレンダー!$A:$A,1,FALSE)),"","○"))</f>
        <v/>
      </c>
      <c r="CKM7" s="25" t="str">
        <f>IF(CKM6="日","○",IF(ISERROR(VLOOKUP(CKM2,[1]休日カレンダー!$A:$A,1,FALSE)),"","○"))</f>
        <v/>
      </c>
      <c r="CKN7" s="25" t="str">
        <f>IF(CKN6="日","○",IF(ISERROR(VLOOKUP(CKN2,[1]休日カレンダー!$A:$A,1,FALSE)),"","○"))</f>
        <v/>
      </c>
      <c r="CKO7" s="25" t="str">
        <f>IF(CKO6="日","○",IF(ISERROR(VLOOKUP(CKO2,[1]休日カレンダー!$A:$A,1,FALSE)),"","○"))</f>
        <v/>
      </c>
      <c r="CKP7" s="25" t="str">
        <f>IF(CKP6="日","○",IF(ISERROR(VLOOKUP(CKP2,[1]休日カレンダー!$A:$A,1,FALSE)),"","○"))</f>
        <v/>
      </c>
      <c r="CKQ7" s="25" t="str">
        <f>IF(CKQ6="日","○",IF(ISERROR(VLOOKUP(CKQ2,[1]休日カレンダー!$A:$A,1,FALSE)),"","○"))</f>
        <v>○</v>
      </c>
      <c r="CKR7" s="25" t="str">
        <f>IF(CKR6="日","○",IF(ISERROR(VLOOKUP(CKR2,[1]休日カレンダー!$A:$A,1,FALSE)),"","○"))</f>
        <v>○</v>
      </c>
      <c r="CKS7" s="25" t="str">
        <f>IF(CKS6="日","○",IF(ISERROR(VLOOKUP(CKS2,[1]休日カレンダー!$A:$A,1,FALSE)),"","○"))</f>
        <v/>
      </c>
      <c r="CKT7" s="25" t="str">
        <f>IF(CKT6="日","○",IF(ISERROR(VLOOKUP(CKT2,[1]休日カレンダー!$A:$A,1,FALSE)),"","○"))</f>
        <v/>
      </c>
      <c r="CKU7" s="25" t="str">
        <f>IF(CKU6="日","○",IF(ISERROR(VLOOKUP(CKU2,[1]休日カレンダー!$A:$A,1,FALSE)),"","○"))</f>
        <v/>
      </c>
      <c r="CKV7" s="25" t="str">
        <f>IF(CKV6="日","○",IF(ISERROR(VLOOKUP(CKV2,[1]休日カレンダー!$A:$A,1,FALSE)),"","○"))</f>
        <v/>
      </c>
      <c r="CKW7" s="25" t="str">
        <f>IF(CKW6="日","○",IF(ISERROR(VLOOKUP(CKW2,[1]休日カレンダー!$A:$A,1,FALSE)),"","○"))</f>
        <v/>
      </c>
      <c r="CKX7" s="25" t="str">
        <f>IF(CKX6="日","○",IF(ISERROR(VLOOKUP(CKX2,[1]休日カレンダー!$A:$A,1,FALSE)),"","○"))</f>
        <v>○</v>
      </c>
      <c r="CKY7" s="25" t="str">
        <f>IF(CKY6="日","○",IF(ISERROR(VLOOKUP(CKY2,[1]休日カレンダー!$A:$A,1,FALSE)),"","○"))</f>
        <v>○</v>
      </c>
      <c r="CKZ7" s="25" t="str">
        <f>IF(CKZ6="日","○",IF(ISERROR(VLOOKUP(CKZ2,[1]休日カレンダー!$A:$A,1,FALSE)),"","○"))</f>
        <v/>
      </c>
      <c r="CLA7" s="25" t="str">
        <f>IF(CLA6="日","○",IF(ISERROR(VLOOKUP(CLA2,[1]休日カレンダー!$A:$A,1,FALSE)),"","○"))</f>
        <v/>
      </c>
      <c r="CLB7" s="25" t="str">
        <f>IF(CLB6="日","○",IF(ISERROR(VLOOKUP(CLB2,[1]休日カレンダー!$A:$A,1,FALSE)),"","○"))</f>
        <v/>
      </c>
      <c r="CLC7" s="25" t="str">
        <f>IF(CLC6="日","○",IF(ISERROR(VLOOKUP(CLC2,[1]休日カレンダー!$A:$A,1,FALSE)),"","○"))</f>
        <v/>
      </c>
      <c r="CLD7" s="25" t="str">
        <f>IF(CLD6="日","○",IF(ISERROR(VLOOKUP(CLD2,[1]休日カレンダー!$A:$A,1,FALSE)),"","○"))</f>
        <v/>
      </c>
      <c r="CLE7" s="25" t="str">
        <f>IF(CLE6="日","○",IF(ISERROR(VLOOKUP(CLE2,[1]休日カレンダー!$A:$A,1,FALSE)),"","○"))</f>
        <v>○</v>
      </c>
      <c r="CLF7" s="25" t="str">
        <f>IF(CLF6="日","○",IF(ISERROR(VLOOKUP(CLF2,[1]休日カレンダー!$A:$A,1,FALSE)),"","○"))</f>
        <v>○</v>
      </c>
      <c r="CLG7" s="25" t="str">
        <f>IF(CLG6="日","○",IF(ISERROR(VLOOKUP(CLG2,[1]休日カレンダー!$A:$A,1,FALSE)),"","○"))</f>
        <v>○</v>
      </c>
      <c r="CLH7" s="25" t="str">
        <f>IF(CLH6="日","○",IF(ISERROR(VLOOKUP(CLH2,[1]休日カレンダー!$A:$A,1,FALSE)),"","○"))</f>
        <v/>
      </c>
      <c r="CLI7" s="25" t="str">
        <f>IF(CLI6="日","○",IF(ISERROR(VLOOKUP(CLI2,[1]休日カレンダー!$A:$A,1,FALSE)),"","○"))</f>
        <v/>
      </c>
      <c r="CLJ7" s="25" t="str">
        <f>IF(CLJ6="日","○",IF(ISERROR(VLOOKUP(CLJ2,[1]休日カレンダー!$A:$A,1,FALSE)),"","○"))</f>
        <v/>
      </c>
      <c r="CLK7" s="25" t="str">
        <f>IF(CLK6="日","○",IF(ISERROR(VLOOKUP(CLK2,[1]休日カレンダー!$A:$A,1,FALSE)),"","○"))</f>
        <v/>
      </c>
      <c r="CLL7" s="25" t="str">
        <f>IF(CLL6="日","○",IF(ISERROR(VLOOKUP(CLL2,[1]休日カレンダー!$A:$A,1,FALSE)),"","○"))</f>
        <v>○</v>
      </c>
      <c r="CLM7" s="25" t="str">
        <f>IF(CLM6="日","○",IF(ISERROR(VLOOKUP(CLM2,[1]休日カレンダー!$A:$A,1,FALSE)),"","○"))</f>
        <v>○</v>
      </c>
      <c r="CLN7" s="25" t="str">
        <f>IF(CLN6="日","○",IF(ISERROR(VLOOKUP(CLN2,[1]休日カレンダー!$A:$A,1,FALSE)),"","○"))</f>
        <v/>
      </c>
      <c r="CLO7" s="25" t="str">
        <f>IF(CLO6="日","○",IF(ISERROR(VLOOKUP(CLO2,[1]休日カレンダー!$A:$A,1,FALSE)),"","○"))</f>
        <v/>
      </c>
      <c r="CLP7" s="25" t="str">
        <f>IF(CLP6="日","○",IF(ISERROR(VLOOKUP(CLP2,[1]休日カレンダー!$A:$A,1,FALSE)),"","○"))</f>
        <v/>
      </c>
      <c r="CLQ7" s="25" t="str">
        <f>IF(CLQ6="日","○",IF(ISERROR(VLOOKUP(CLQ2,[1]休日カレンダー!$A:$A,1,FALSE)),"","○"))</f>
        <v/>
      </c>
      <c r="CLR7" s="25" t="str">
        <f>IF(CLR6="日","○",IF(ISERROR(VLOOKUP(CLR2,[1]休日カレンダー!$A:$A,1,FALSE)),"","○"))</f>
        <v/>
      </c>
      <c r="CLS7" s="25" t="str">
        <f>IF(CLS6="日","○",IF(ISERROR(VLOOKUP(CLS2,[1]休日カレンダー!$A:$A,1,FALSE)),"","○"))</f>
        <v/>
      </c>
      <c r="CLT7" s="25" t="str">
        <f>IF(CLT6="日","○",IF(ISERROR(VLOOKUP(CLT2,[1]休日カレンダー!$A:$A,1,FALSE)),"","○"))</f>
        <v>○</v>
      </c>
      <c r="CLU7" s="25" t="str">
        <f>IF(CLU6="日","○",IF(ISERROR(VLOOKUP(CLU2,[1]休日カレンダー!$A:$A,1,FALSE)),"","○"))</f>
        <v/>
      </c>
      <c r="CLV7" s="25" t="str">
        <f>IF(CLV6="日","○",IF(ISERROR(VLOOKUP(CLV2,[1]休日カレンダー!$A:$A,1,FALSE)),"","○"))</f>
        <v/>
      </c>
      <c r="CLW7" s="25" t="str">
        <f>IF(CLW6="日","○",IF(ISERROR(VLOOKUP(CLW2,[1]休日カレンダー!$A:$A,1,FALSE)),"","○"))</f>
        <v/>
      </c>
      <c r="CLX7" s="25" t="str">
        <f>IF(CLX6="日","○",IF(ISERROR(VLOOKUP(CLX2,[1]休日カレンダー!$A:$A,1,FALSE)),"","○"))</f>
        <v/>
      </c>
      <c r="CLY7" s="25" t="str">
        <f>IF(CLY6="日","○",IF(ISERROR(VLOOKUP(CLY2,[1]休日カレンダー!$A:$A,1,FALSE)),"","○"))</f>
        <v/>
      </c>
      <c r="CLZ7" s="25" t="str">
        <f>IF(CLZ6="日","○",IF(ISERROR(VLOOKUP(CLZ2,[1]休日カレンダー!$A:$A,1,FALSE)),"","○"))</f>
        <v/>
      </c>
      <c r="CMA7" s="25" t="str">
        <f>IF(CMA6="日","○",IF(ISERROR(VLOOKUP(CMA2,[1]休日カレンダー!$A:$A,1,FALSE)),"","○"))</f>
        <v>○</v>
      </c>
      <c r="CMB7" s="25" t="str">
        <f>IF(CMB6="日","○",IF(ISERROR(VLOOKUP(CMB2,[1]休日カレンダー!$A:$A,1,FALSE)),"","○"))</f>
        <v/>
      </c>
      <c r="CMC7" s="25" t="str">
        <f>IF(CMC6="日","○",IF(ISERROR(VLOOKUP(CMC2,[1]休日カレンダー!$A:$A,1,FALSE)),"","○"))</f>
        <v/>
      </c>
      <c r="CMD7" s="25" t="str">
        <f>IF(CMD6="日","○",IF(ISERROR(VLOOKUP(CMD2,[1]休日カレンダー!$A:$A,1,FALSE)),"","○"))</f>
        <v/>
      </c>
      <c r="CME7" s="25" t="str">
        <f>IF(CME6="日","○",IF(ISERROR(VLOOKUP(CME2,[1]休日カレンダー!$A:$A,1,FALSE)),"","○"))</f>
        <v/>
      </c>
      <c r="CMF7" s="25" t="str">
        <f>IF(CMF6="日","○",IF(ISERROR(VLOOKUP(CMF2,[1]休日カレンダー!$A:$A,1,FALSE)),"","○"))</f>
        <v/>
      </c>
      <c r="CMG7" s="25" t="str">
        <f>IF(CMG6="日","○",IF(ISERROR(VLOOKUP(CMG2,[1]休日カレンダー!$A:$A,1,FALSE)),"","○"))</f>
        <v/>
      </c>
      <c r="CMH7" s="25" t="str">
        <f>IF(CMH6="日","○",IF(ISERROR(VLOOKUP(CMH2,[1]休日カレンダー!$A:$A,1,FALSE)),"","○"))</f>
        <v>○</v>
      </c>
      <c r="CMI7" s="25" t="str">
        <f>IF(CMI6="日","○",IF(ISERROR(VLOOKUP(CMI2,[1]休日カレンダー!$A:$A,1,FALSE)),"","○"))</f>
        <v/>
      </c>
      <c r="CMJ7" s="25" t="str">
        <f>IF(CMJ6="日","○",IF(ISERROR(VLOOKUP(CMJ2,[1]休日カレンダー!$A:$A,1,FALSE)),"","○"))</f>
        <v/>
      </c>
      <c r="CMK7" s="25" t="str">
        <f>IF(CMK6="日","○",IF(ISERROR(VLOOKUP(CMK2,[1]休日カレンダー!$A:$A,1,FALSE)),"","○"))</f>
        <v/>
      </c>
      <c r="CML7" s="25" t="str">
        <f>IF(CML6="日","○",IF(ISERROR(VLOOKUP(CML2,[1]休日カレンダー!$A:$A,1,FALSE)),"","○"))</f>
        <v/>
      </c>
      <c r="CMM7" s="25" t="str">
        <f>IF(CMM6="日","○",IF(ISERROR(VLOOKUP(CMM2,[1]休日カレンダー!$A:$A,1,FALSE)),"","○"))</f>
        <v/>
      </c>
      <c r="CMN7" s="25" t="str">
        <f>IF(CMN6="日","○",IF(ISERROR(VLOOKUP(CMN2,[1]休日カレンダー!$A:$A,1,FALSE)),"","○"))</f>
        <v/>
      </c>
      <c r="CMO7" s="25" t="str">
        <f>IF(CMO6="日","○",IF(ISERROR(VLOOKUP(CMO2,[1]休日カレンダー!$A:$A,1,FALSE)),"","○"))</f>
        <v>○</v>
      </c>
      <c r="CMP7" s="25" t="str">
        <f>IF(CMP6="日","○",IF(ISERROR(VLOOKUP(CMP2,[1]休日カレンダー!$A:$A,1,FALSE)),"","○"))</f>
        <v/>
      </c>
      <c r="CMQ7" s="25" t="str">
        <f>IF(CMQ6="日","○",IF(ISERROR(VLOOKUP(CMQ2,[1]休日カレンダー!$A:$A,1,FALSE)),"","○"))</f>
        <v/>
      </c>
      <c r="CMR7" s="25" t="str">
        <f>IF(CMR6="日","○",IF(ISERROR(VLOOKUP(CMR2,[1]休日カレンダー!$A:$A,1,FALSE)),"","○"))</f>
        <v/>
      </c>
      <c r="CMS7" s="25" t="str">
        <f>IF(CMS6="日","○",IF(ISERROR(VLOOKUP(CMS2,[1]休日カレンダー!$A:$A,1,FALSE)),"","○"))</f>
        <v/>
      </c>
      <c r="CMT7" s="25" t="str">
        <f>IF(CMT6="日","○",IF(ISERROR(VLOOKUP(CMT2,[1]休日カレンダー!$A:$A,1,FALSE)),"","○"))</f>
        <v/>
      </c>
      <c r="CMU7" s="25" t="str">
        <f>IF(CMU6="日","○",IF(ISERROR(VLOOKUP(CMU2,[1]休日カレンダー!$A:$A,1,FALSE)),"","○"))</f>
        <v/>
      </c>
      <c r="CMV7" s="25" t="str">
        <f>IF(CMV6="日","○",IF(ISERROR(VLOOKUP(CMV2,[1]休日カレンダー!$A:$A,1,FALSE)),"","○"))</f>
        <v>○</v>
      </c>
      <c r="CMW7" s="25" t="str">
        <f>IF(CMW6="日","○",IF(ISERROR(VLOOKUP(CMW2,[1]休日カレンダー!$A:$A,1,FALSE)),"","○"))</f>
        <v/>
      </c>
      <c r="CMX7" s="25" t="str">
        <f>IF(CMX6="日","○",IF(ISERROR(VLOOKUP(CMX2,[1]休日カレンダー!$A:$A,1,FALSE)),"","○"))</f>
        <v/>
      </c>
      <c r="CMY7" s="25" t="str">
        <f>IF(CMY6="日","○",IF(ISERROR(VLOOKUP(CMY2,[1]休日カレンダー!$A:$A,1,FALSE)),"","○"))</f>
        <v/>
      </c>
      <c r="CMZ7" s="25" t="str">
        <f>IF(CMZ6="日","○",IF(ISERROR(VLOOKUP(CMZ2,[1]休日カレンダー!$A:$A,1,FALSE)),"","○"))</f>
        <v/>
      </c>
      <c r="CNA7" s="25" t="str">
        <f>IF(CNA6="日","○",IF(ISERROR(VLOOKUP(CNA2,[1]休日カレンダー!$A:$A,1,FALSE)),"","○"))</f>
        <v/>
      </c>
      <c r="CNB7" s="25" t="str">
        <f>IF(CNB6="日","○",IF(ISERROR(VLOOKUP(CNB2,[1]休日カレンダー!$A:$A,1,FALSE)),"","○"))</f>
        <v/>
      </c>
      <c r="CNC7" s="25" t="str">
        <f>IF(CNC6="日","○",IF(ISERROR(VLOOKUP(CNC2,[1]休日カレンダー!$A:$A,1,FALSE)),"","○"))</f>
        <v>○</v>
      </c>
      <c r="CND7" s="25" t="str">
        <f>IF(CND6="日","○",IF(ISERROR(VLOOKUP(CND2,[1]休日カレンダー!$A:$A,1,FALSE)),"","○"))</f>
        <v/>
      </c>
      <c r="CNE7" s="25" t="str">
        <f>IF(CNE6="日","○",IF(ISERROR(VLOOKUP(CNE2,[1]休日カレンダー!$A:$A,1,FALSE)),"","○"))</f>
        <v/>
      </c>
      <c r="CNF7" s="25" t="str">
        <f>IF(CNF6="日","○",IF(ISERROR(VLOOKUP(CNF2,[1]休日カレンダー!$A:$A,1,FALSE)),"","○"))</f>
        <v/>
      </c>
      <c r="CNG7" s="25" t="str">
        <f>IF(CNG6="日","○",IF(ISERROR(VLOOKUP(CNG2,[1]休日カレンダー!$A:$A,1,FALSE)),"","○"))</f>
        <v/>
      </c>
      <c r="CNH7" s="25" t="str">
        <f>IF(CNH6="日","○",IF(ISERROR(VLOOKUP(CNH2,[1]休日カレンダー!$A:$A,1,FALSE)),"","○"))</f>
        <v/>
      </c>
      <c r="CNI7" s="25" t="str">
        <f>IF(CNI6="日","○",IF(ISERROR(VLOOKUP(CNI2,[1]休日カレンダー!$A:$A,1,FALSE)),"","○"))</f>
        <v/>
      </c>
      <c r="CNJ7" s="25" t="str">
        <f>IF(CNJ6="日","○",IF(ISERROR(VLOOKUP(CNJ2,[1]休日カレンダー!$A:$A,1,FALSE)),"","○"))</f>
        <v>○</v>
      </c>
      <c r="CNK7" s="25" t="str">
        <f>IF(CNK6="日","○",IF(ISERROR(VLOOKUP(CNK2,[1]休日カレンダー!$A:$A,1,FALSE)),"","○"))</f>
        <v/>
      </c>
      <c r="CNL7" s="25" t="str">
        <f>IF(CNL6="日","○",IF(ISERROR(VLOOKUP(CNL2,[1]休日カレンダー!$A:$A,1,FALSE)),"","○"))</f>
        <v/>
      </c>
      <c r="CNM7" s="25" t="str">
        <f>IF(CNM6="日","○",IF(ISERROR(VLOOKUP(CNM2,[1]休日カレンダー!$A:$A,1,FALSE)),"","○"))</f>
        <v/>
      </c>
      <c r="CNN7" s="25" t="str">
        <f>IF(CNN6="日","○",IF(ISERROR(VLOOKUP(CNN2,[1]休日カレンダー!$A:$A,1,FALSE)),"","○"))</f>
        <v/>
      </c>
      <c r="CNO7" s="25" t="str">
        <f>IF(CNO6="日","○",IF(ISERROR(VLOOKUP(CNO2,[1]休日カレンダー!$A:$A,1,FALSE)),"","○"))</f>
        <v/>
      </c>
      <c r="CNP7" s="25" t="str">
        <f>IF(CNP6="日","○",IF(ISERROR(VLOOKUP(CNP2,[1]休日カレンダー!$A:$A,1,FALSE)),"","○"))</f>
        <v/>
      </c>
      <c r="CNQ7" s="25" t="str">
        <f>IF(CNQ6="日","○",IF(ISERROR(VLOOKUP(CNQ2,[1]休日カレンダー!$A:$A,1,FALSE)),"","○"))</f>
        <v>○</v>
      </c>
      <c r="CNR7" s="25" t="str">
        <f>IF(CNR6="日","○",IF(ISERROR(VLOOKUP(CNR2,[1]休日カレンダー!$A:$A,1,FALSE)),"","○"))</f>
        <v/>
      </c>
      <c r="CNS7" s="25" t="str">
        <f>IF(CNS6="日","○",IF(ISERROR(VLOOKUP(CNS2,[1]休日カレンダー!$A:$A,1,FALSE)),"","○"))</f>
        <v/>
      </c>
      <c r="CNT7" s="25" t="str">
        <f>IF(CNT6="日","○",IF(ISERROR(VLOOKUP(CNT2,[1]休日カレンダー!$A:$A,1,FALSE)),"","○"))</f>
        <v/>
      </c>
      <c r="CNU7" s="25" t="str">
        <f>IF(CNU6="日","○",IF(ISERROR(VLOOKUP(CNU2,[1]休日カレンダー!$A:$A,1,FALSE)),"","○"))</f>
        <v/>
      </c>
      <c r="CNV7" s="25" t="str">
        <f>IF(CNV6="日","○",IF(ISERROR(VLOOKUP(CNV2,[1]休日カレンダー!$A:$A,1,FALSE)),"","○"))</f>
        <v/>
      </c>
      <c r="CNW7" s="25" t="str">
        <f>IF(CNW6="日","○",IF(ISERROR(VLOOKUP(CNW2,[1]休日カレンダー!$A:$A,1,FALSE)),"","○"))</f>
        <v/>
      </c>
      <c r="CNX7" s="25" t="str">
        <f>IF(CNX6="日","○",IF(ISERROR(VLOOKUP(CNX2,[1]休日カレンダー!$A:$A,1,FALSE)),"","○"))</f>
        <v>○</v>
      </c>
      <c r="CNY7" s="25" t="str">
        <f>IF(CNY6="日","○",IF(ISERROR(VLOOKUP(CNY2,[1]休日カレンダー!$A:$A,1,FALSE)),"","○"))</f>
        <v/>
      </c>
      <c r="CNZ7" s="25" t="str">
        <f>IF(CNZ6="日","○",IF(ISERROR(VLOOKUP(CNZ2,[1]休日カレンダー!$A:$A,1,FALSE)),"","○"))</f>
        <v/>
      </c>
      <c r="COA7" s="25" t="str">
        <f>IF(COA6="日","○",IF(ISERROR(VLOOKUP(COA2,[1]休日カレンダー!$A:$A,1,FALSE)),"","○"))</f>
        <v/>
      </c>
      <c r="COB7" s="25" t="str">
        <f>IF(COB6="日","○",IF(ISERROR(VLOOKUP(COB2,[1]休日カレンダー!$A:$A,1,FALSE)),"","○"))</f>
        <v/>
      </c>
      <c r="COC7" s="25" t="str">
        <f>IF(COC6="日","○",IF(ISERROR(VLOOKUP(COC2,[1]休日カレンダー!$A:$A,1,FALSE)),"","○"))</f>
        <v/>
      </c>
      <c r="COD7" s="25" t="str">
        <f>IF(COD6="日","○",IF(ISERROR(VLOOKUP(COD2,[1]休日カレンダー!$A:$A,1,FALSE)),"","○"))</f>
        <v/>
      </c>
      <c r="COE7" s="25" t="str">
        <f>IF(COE6="日","○",IF(ISERROR(VLOOKUP(COE2,[1]休日カレンダー!$A:$A,1,FALSE)),"","○"))</f>
        <v>○</v>
      </c>
      <c r="COF7" s="25" t="str">
        <f>IF(COF6="日","○",IF(ISERROR(VLOOKUP(COF2,[1]休日カレンダー!$A:$A,1,FALSE)),"","○"))</f>
        <v/>
      </c>
      <c r="COG7" s="25" t="str">
        <f>IF(COG6="日","○",IF(ISERROR(VLOOKUP(COG2,[1]休日カレンダー!$A:$A,1,FALSE)),"","○"))</f>
        <v/>
      </c>
      <c r="COH7" s="25" t="str">
        <f>IF(COH6="日","○",IF(ISERROR(VLOOKUP(COH2,[1]休日カレンダー!$A:$A,1,FALSE)),"","○"))</f>
        <v/>
      </c>
      <c r="COI7" s="25" t="str">
        <f>IF(COI6="日","○",IF(ISERROR(VLOOKUP(COI2,[1]休日カレンダー!$A:$A,1,FALSE)),"","○"))</f>
        <v/>
      </c>
      <c r="COJ7" s="25" t="str">
        <f>IF(COJ6="日","○",IF(ISERROR(VLOOKUP(COJ2,[1]休日カレンダー!$A:$A,1,FALSE)),"","○"))</f>
        <v/>
      </c>
      <c r="COK7" s="25" t="str">
        <f>IF(COK6="日","○",IF(ISERROR(VLOOKUP(COK2,[1]休日カレンダー!$A:$A,1,FALSE)),"","○"))</f>
        <v/>
      </c>
      <c r="COL7" s="25" t="str">
        <f>IF(COL6="日","○",IF(ISERROR(VLOOKUP(COL2,[1]休日カレンダー!$A:$A,1,FALSE)),"","○"))</f>
        <v>○</v>
      </c>
      <c r="COM7" s="25" t="str">
        <f>IF(COM6="日","○",IF(ISERROR(VLOOKUP(COM2,[1]休日カレンダー!$A:$A,1,FALSE)),"","○"))</f>
        <v/>
      </c>
      <c r="CON7" s="25" t="str">
        <f>IF(CON6="日","○",IF(ISERROR(VLOOKUP(CON2,[1]休日カレンダー!$A:$A,1,FALSE)),"","○"))</f>
        <v/>
      </c>
      <c r="COO7" s="25" t="str">
        <f>IF(COO6="日","○",IF(ISERROR(VLOOKUP(COO2,[1]休日カレンダー!$A:$A,1,FALSE)),"","○"))</f>
        <v/>
      </c>
      <c r="COP7" s="25" t="str">
        <f>IF(COP6="日","○",IF(ISERROR(VLOOKUP(COP2,[1]休日カレンダー!$A:$A,1,FALSE)),"","○"))</f>
        <v/>
      </c>
      <c r="COQ7" s="25" t="str">
        <f>IF(COQ6="日","○",IF(ISERROR(VLOOKUP(COQ2,[1]休日カレンダー!$A:$A,1,FALSE)),"","○"))</f>
        <v/>
      </c>
      <c r="COR7" s="25" t="str">
        <f>IF(COR6="日","○",IF(ISERROR(VLOOKUP(COR2,[1]休日カレンダー!$A:$A,1,FALSE)),"","○"))</f>
        <v/>
      </c>
      <c r="COS7" s="25" t="str">
        <f>IF(COS6="日","○",IF(ISERROR(VLOOKUP(COS2,[1]休日カレンダー!$A:$A,1,FALSE)),"","○"))</f>
        <v>○</v>
      </c>
      <c r="COT7" s="25" t="str">
        <f>IF(COT6="日","○",IF(ISERROR(VLOOKUP(COT2,[1]休日カレンダー!$A:$A,1,FALSE)),"","○"))</f>
        <v/>
      </c>
      <c r="COU7" s="25" t="str">
        <f>IF(COU6="日","○",IF(ISERROR(VLOOKUP(COU2,[1]休日カレンダー!$A:$A,1,FALSE)),"","○"))</f>
        <v/>
      </c>
      <c r="COV7" s="25" t="str">
        <f>IF(COV6="日","○",IF(ISERROR(VLOOKUP(COV2,[1]休日カレンダー!$A:$A,1,FALSE)),"","○"))</f>
        <v/>
      </c>
      <c r="COW7" s="25" t="str">
        <f>IF(COW6="日","○",IF(ISERROR(VLOOKUP(COW2,[1]休日カレンダー!$A:$A,1,FALSE)),"","○"))</f>
        <v/>
      </c>
      <c r="COX7" s="25" t="str">
        <f>IF(COX6="日","○",IF(ISERROR(VLOOKUP(COX2,[1]休日カレンダー!$A:$A,1,FALSE)),"","○"))</f>
        <v/>
      </c>
      <c r="COY7" s="25" t="str">
        <f>IF(COY6="日","○",IF(ISERROR(VLOOKUP(COY2,[1]休日カレンダー!$A:$A,1,FALSE)),"","○"))</f>
        <v/>
      </c>
      <c r="COZ7" s="25" t="str">
        <f>IF(COZ6="日","○",IF(ISERROR(VLOOKUP(COZ2,[1]休日カレンダー!$A:$A,1,FALSE)),"","○"))</f>
        <v>○</v>
      </c>
      <c r="CPA7" s="25" t="str">
        <f>IF(CPA6="日","○",IF(ISERROR(VLOOKUP(CPA2,[1]休日カレンダー!$A:$A,1,FALSE)),"","○"))</f>
        <v/>
      </c>
      <c r="CPB7" s="25" t="str">
        <f>IF(CPB6="日","○",IF(ISERROR(VLOOKUP(CPB2,[1]休日カレンダー!$A:$A,1,FALSE)),"","○"))</f>
        <v/>
      </c>
      <c r="CPC7" s="25" t="str">
        <f>IF(CPC6="日","○",IF(ISERROR(VLOOKUP(CPC2,[1]休日カレンダー!$A:$A,1,FALSE)),"","○"))</f>
        <v/>
      </c>
      <c r="CPD7" s="25" t="str">
        <f>IF(CPD6="日","○",IF(ISERROR(VLOOKUP(CPD2,[1]休日カレンダー!$A:$A,1,FALSE)),"","○"))</f>
        <v/>
      </c>
      <c r="CPE7" s="25" t="str">
        <f>IF(CPE6="日","○",IF(ISERROR(VLOOKUP(CPE2,[1]休日カレンダー!$A:$A,1,FALSE)),"","○"))</f>
        <v/>
      </c>
      <c r="CPF7" s="25" t="str">
        <f>IF(CPF6="日","○",IF(ISERROR(VLOOKUP(CPF2,[1]休日カレンダー!$A:$A,1,FALSE)),"","○"))</f>
        <v/>
      </c>
      <c r="CPG7" s="25" t="str">
        <f>IF(CPG6="日","○",IF(ISERROR(VLOOKUP(CPG2,[1]休日カレンダー!$A:$A,1,FALSE)),"","○"))</f>
        <v>○</v>
      </c>
      <c r="CPH7" s="25" t="str">
        <f>IF(CPH6="日","○",IF(ISERROR(VLOOKUP(CPH2,[1]休日カレンダー!$A:$A,1,FALSE)),"","○"))</f>
        <v/>
      </c>
      <c r="CPI7" s="25" t="str">
        <f>IF(CPI6="日","○",IF(ISERROR(VLOOKUP(CPI2,[1]休日カレンダー!$A:$A,1,FALSE)),"","○"))</f>
        <v/>
      </c>
      <c r="CPJ7" s="25" t="str">
        <f>IF(CPJ6="日","○",IF(ISERROR(VLOOKUP(CPJ2,[1]休日カレンダー!$A:$A,1,FALSE)),"","○"))</f>
        <v/>
      </c>
      <c r="CPK7" s="25" t="str">
        <f>IF(CPK6="日","○",IF(ISERROR(VLOOKUP(CPK2,[1]休日カレンダー!$A:$A,1,FALSE)),"","○"))</f>
        <v/>
      </c>
      <c r="CPL7" s="25" t="str">
        <f>IF(CPL6="日","○",IF(ISERROR(VLOOKUP(CPL2,[1]休日カレンダー!$A:$A,1,FALSE)),"","○"))</f>
        <v/>
      </c>
      <c r="CPM7" s="25" t="str">
        <f>IF(CPM6="日","○",IF(ISERROR(VLOOKUP(CPM2,[1]休日カレンダー!$A:$A,1,FALSE)),"","○"))</f>
        <v/>
      </c>
      <c r="CPN7" s="25" t="str">
        <f>IF(CPN6="日","○",IF(ISERROR(VLOOKUP(CPN2,[1]休日カレンダー!$A:$A,1,FALSE)),"","○"))</f>
        <v>○</v>
      </c>
      <c r="CPO7" s="25" t="str">
        <f>IF(CPO6="日","○",IF(ISERROR(VLOOKUP(CPO2,[1]休日カレンダー!$A:$A,1,FALSE)),"","○"))</f>
        <v/>
      </c>
      <c r="CPP7" s="25" t="str">
        <f>IF(CPP6="日","○",IF(ISERROR(VLOOKUP(CPP2,[1]休日カレンダー!$A:$A,1,FALSE)),"","○"))</f>
        <v/>
      </c>
      <c r="CPQ7" s="25" t="str">
        <f>IF(CPQ6="日","○",IF(ISERROR(VLOOKUP(CPQ2,[1]休日カレンダー!$A:$A,1,FALSE)),"","○"))</f>
        <v/>
      </c>
      <c r="CPR7" s="25" t="str">
        <f>IF(CPR6="日","○",IF(ISERROR(VLOOKUP(CPR2,[1]休日カレンダー!$A:$A,1,FALSE)),"","○"))</f>
        <v/>
      </c>
      <c r="CPS7" s="25" t="str">
        <f>IF(CPS6="日","○",IF(ISERROR(VLOOKUP(CPS2,[1]休日カレンダー!$A:$A,1,FALSE)),"","○"))</f>
        <v/>
      </c>
      <c r="CPT7" s="25" t="str">
        <f>IF(CPT6="日","○",IF(ISERROR(VLOOKUP(CPT2,[1]休日カレンダー!$A:$A,1,FALSE)),"","○"))</f>
        <v/>
      </c>
      <c r="CPU7" s="25" t="str">
        <f>IF(CPU6="日","○",IF(ISERROR(VLOOKUP(CPU2,[1]休日カレンダー!$A:$A,1,FALSE)),"","○"))</f>
        <v>○</v>
      </c>
      <c r="CPV7" s="25" t="str">
        <f>IF(CPV6="日","○",IF(ISERROR(VLOOKUP(CPV2,[1]休日カレンダー!$A:$A,1,FALSE)),"","○"))</f>
        <v/>
      </c>
      <c r="CPW7" s="25" t="str">
        <f>IF(CPW6="日","○",IF(ISERROR(VLOOKUP(CPW2,[1]休日カレンダー!$A:$A,1,FALSE)),"","○"))</f>
        <v/>
      </c>
      <c r="CPX7" s="25" t="str">
        <f>IF(CPX6="日","○",IF(ISERROR(VLOOKUP(CPX2,[1]休日カレンダー!$A:$A,1,FALSE)),"","○"))</f>
        <v/>
      </c>
      <c r="CPY7" s="25" t="str">
        <f>IF(CPY6="日","○",IF(ISERROR(VLOOKUP(CPY2,[1]休日カレンダー!$A:$A,1,FALSE)),"","○"))</f>
        <v/>
      </c>
      <c r="CPZ7" s="25" t="str">
        <f>IF(CPZ6="日","○",IF(ISERROR(VLOOKUP(CPZ2,[1]休日カレンダー!$A:$A,1,FALSE)),"","○"))</f>
        <v/>
      </c>
      <c r="CQA7" s="25" t="str">
        <f>IF(CQA6="日","○",IF(ISERROR(VLOOKUP(CQA2,[1]休日カレンダー!$A:$A,1,FALSE)),"","○"))</f>
        <v/>
      </c>
      <c r="CQB7" s="25" t="str">
        <f>IF(CQB6="日","○",IF(ISERROR(VLOOKUP(CQB2,[1]休日カレンダー!$A:$A,1,FALSE)),"","○"))</f>
        <v>○</v>
      </c>
      <c r="CQC7" s="25" t="str">
        <f>IF(CQC6="日","○",IF(ISERROR(VLOOKUP(CQC2,[1]休日カレンダー!$A:$A,1,FALSE)),"","○"))</f>
        <v/>
      </c>
      <c r="CQD7" s="25" t="str">
        <f>IF(CQD6="日","○",IF(ISERROR(VLOOKUP(CQD2,[1]休日カレンダー!$A:$A,1,FALSE)),"","○"))</f>
        <v/>
      </c>
      <c r="CQE7" s="25" t="str">
        <f>IF(CQE6="日","○",IF(ISERROR(VLOOKUP(CQE2,[1]休日カレンダー!$A:$A,1,FALSE)),"","○"))</f>
        <v/>
      </c>
      <c r="CQF7" s="25" t="str">
        <f>IF(CQF6="日","○",IF(ISERROR(VLOOKUP(CQF2,[1]休日カレンダー!$A:$A,1,FALSE)),"","○"))</f>
        <v/>
      </c>
      <c r="CQG7" s="25" t="str">
        <f>IF(CQG6="日","○",IF(ISERROR(VLOOKUP(CQG2,[1]休日カレンダー!$A:$A,1,FALSE)),"","○"))</f>
        <v/>
      </c>
      <c r="CQH7" s="25" t="str">
        <f>IF(CQH6="日","○",IF(ISERROR(VLOOKUP(CQH2,[1]休日カレンダー!$A:$A,1,FALSE)),"","○"))</f>
        <v/>
      </c>
      <c r="CQI7" s="25" t="str">
        <f>IF(CQI6="日","○",IF(ISERROR(VLOOKUP(CQI2,[1]休日カレンダー!$A:$A,1,FALSE)),"","○"))</f>
        <v>○</v>
      </c>
      <c r="CQJ7" s="25" t="str">
        <f>IF(CQJ6="日","○",IF(ISERROR(VLOOKUP(CQJ2,[1]休日カレンダー!$A:$A,1,FALSE)),"","○"))</f>
        <v/>
      </c>
      <c r="CQK7" s="25" t="str">
        <f>IF(CQK6="日","○",IF(ISERROR(VLOOKUP(CQK2,[1]休日カレンダー!$A:$A,1,FALSE)),"","○"))</f>
        <v/>
      </c>
      <c r="CQL7" s="25" t="str">
        <f>IF(CQL6="日","○",IF(ISERROR(VLOOKUP(CQL2,[1]休日カレンダー!$A:$A,1,FALSE)),"","○"))</f>
        <v/>
      </c>
      <c r="CQM7" s="25" t="str">
        <f>IF(CQM6="日","○",IF(ISERROR(VLOOKUP(CQM2,[1]休日カレンダー!$A:$A,1,FALSE)),"","○"))</f>
        <v/>
      </c>
      <c r="CQN7" s="25" t="str">
        <f>IF(CQN6="日","○",IF(ISERROR(VLOOKUP(CQN2,[1]休日カレンダー!$A:$A,1,FALSE)),"","○"))</f>
        <v/>
      </c>
      <c r="CQO7" s="25" t="str">
        <f>IF(CQO6="日","○",IF(ISERROR(VLOOKUP(CQO2,[1]休日カレンダー!$A:$A,1,FALSE)),"","○"))</f>
        <v/>
      </c>
      <c r="CQP7" s="25" t="str">
        <f>IF(CQP6="日","○",IF(ISERROR(VLOOKUP(CQP2,[1]休日カレンダー!$A:$A,1,FALSE)),"","○"))</f>
        <v>○</v>
      </c>
      <c r="CQQ7" s="25" t="str">
        <f>IF(CQQ6="日","○",IF(ISERROR(VLOOKUP(CQQ2,[1]休日カレンダー!$A:$A,1,FALSE)),"","○"))</f>
        <v/>
      </c>
      <c r="CQR7" s="25" t="str">
        <f>IF(CQR6="日","○",IF(ISERROR(VLOOKUP(CQR2,[1]休日カレンダー!$A:$A,1,FALSE)),"","○"))</f>
        <v/>
      </c>
      <c r="CQS7" s="25" t="str">
        <f>IF(CQS6="日","○",IF(ISERROR(VLOOKUP(CQS2,[1]休日カレンダー!$A:$A,1,FALSE)),"","○"))</f>
        <v/>
      </c>
      <c r="CQT7" s="25" t="str">
        <f>IF(CQT6="日","○",IF(ISERROR(VLOOKUP(CQT2,[1]休日カレンダー!$A:$A,1,FALSE)),"","○"))</f>
        <v/>
      </c>
      <c r="CQU7" s="25" t="str">
        <f>IF(CQU6="日","○",IF(ISERROR(VLOOKUP(CQU2,[1]休日カレンダー!$A:$A,1,FALSE)),"","○"))</f>
        <v/>
      </c>
      <c r="CQV7" s="25" t="str">
        <f>IF(CQV6="日","○",IF(ISERROR(VLOOKUP(CQV2,[1]休日カレンダー!$A:$A,1,FALSE)),"","○"))</f>
        <v/>
      </c>
      <c r="CQW7" s="25" t="str">
        <f>IF(CQW6="日","○",IF(ISERROR(VLOOKUP(CQW2,[1]休日カレンダー!$A:$A,1,FALSE)),"","○"))</f>
        <v>○</v>
      </c>
      <c r="CQX7" s="25" t="str">
        <f>IF(CQX6="日","○",IF(ISERROR(VLOOKUP(CQX2,[1]休日カレンダー!$A:$A,1,FALSE)),"","○"))</f>
        <v/>
      </c>
      <c r="CQY7" s="25" t="str">
        <f>IF(CQY6="日","○",IF(ISERROR(VLOOKUP(CQY2,[1]休日カレンダー!$A:$A,1,FALSE)),"","○"))</f>
        <v/>
      </c>
      <c r="CQZ7" s="25" t="str">
        <f>IF(CQZ6="日","○",IF(ISERROR(VLOOKUP(CQZ2,[1]休日カレンダー!$A:$A,1,FALSE)),"","○"))</f>
        <v/>
      </c>
      <c r="CRA7" s="25" t="str">
        <f>IF(CRA6="日","○",IF(ISERROR(VLOOKUP(CRA2,[1]休日カレンダー!$A:$A,1,FALSE)),"","○"))</f>
        <v/>
      </c>
      <c r="CRB7" s="25" t="str">
        <f>IF(CRB6="日","○",IF(ISERROR(VLOOKUP(CRB2,[1]休日カレンダー!$A:$A,1,FALSE)),"","○"))</f>
        <v/>
      </c>
      <c r="CRC7" s="25" t="str">
        <f>IF(CRC6="日","○",IF(ISERROR(VLOOKUP(CRC2,[1]休日カレンダー!$A:$A,1,FALSE)),"","○"))</f>
        <v/>
      </c>
      <c r="CRD7" s="25" t="str">
        <f>IF(CRD6="日","○",IF(ISERROR(VLOOKUP(CRD2,[1]休日カレンダー!$A:$A,1,FALSE)),"","○"))</f>
        <v>○</v>
      </c>
      <c r="CRE7" s="25" t="str">
        <f>IF(CRE6="日","○",IF(ISERROR(VLOOKUP(CRE2,[1]休日カレンダー!$A:$A,1,FALSE)),"","○"))</f>
        <v/>
      </c>
      <c r="CRF7" s="25" t="str">
        <f>IF(CRF6="日","○",IF(ISERROR(VLOOKUP(CRF2,[1]休日カレンダー!$A:$A,1,FALSE)),"","○"))</f>
        <v/>
      </c>
      <c r="CRG7" s="25" t="str">
        <f>IF(CRG6="日","○",IF(ISERROR(VLOOKUP(CRG2,[1]休日カレンダー!$A:$A,1,FALSE)),"","○"))</f>
        <v/>
      </c>
      <c r="CRH7" s="25" t="str">
        <f>IF(CRH6="日","○",IF(ISERROR(VLOOKUP(CRH2,[1]休日カレンダー!$A:$A,1,FALSE)),"","○"))</f>
        <v/>
      </c>
      <c r="CRI7" s="25" t="str">
        <f>IF(CRI6="日","○",IF(ISERROR(VLOOKUP(CRI2,[1]休日カレンダー!$A:$A,1,FALSE)),"","○"))</f>
        <v/>
      </c>
      <c r="CRJ7" s="25" t="str">
        <f>IF(CRJ6="日","○",IF(ISERROR(VLOOKUP(CRJ2,[1]休日カレンダー!$A:$A,1,FALSE)),"","○"))</f>
        <v/>
      </c>
      <c r="CRK7" s="25" t="str">
        <f>IF(CRK6="日","○",IF(ISERROR(VLOOKUP(CRK2,[1]休日カレンダー!$A:$A,1,FALSE)),"","○"))</f>
        <v>○</v>
      </c>
      <c r="CRL7" s="25" t="str">
        <f>IF(CRL6="日","○",IF(ISERROR(VLOOKUP(CRL2,[1]休日カレンダー!$A:$A,1,FALSE)),"","○"))</f>
        <v/>
      </c>
      <c r="CRM7" s="25" t="str">
        <f>IF(CRM6="日","○",IF(ISERROR(VLOOKUP(CRM2,[1]休日カレンダー!$A:$A,1,FALSE)),"","○"))</f>
        <v/>
      </c>
      <c r="CRN7" s="25" t="str">
        <f>IF(CRN6="日","○",IF(ISERROR(VLOOKUP(CRN2,[1]休日カレンダー!$A:$A,1,FALSE)),"","○"))</f>
        <v/>
      </c>
      <c r="CRO7" s="25" t="str">
        <f>IF(CRO6="日","○",IF(ISERROR(VLOOKUP(CRO2,[1]休日カレンダー!$A:$A,1,FALSE)),"","○"))</f>
        <v/>
      </c>
      <c r="CRP7" s="25" t="str">
        <f>IF(CRP6="日","○",IF(ISERROR(VLOOKUP(CRP2,[1]休日カレンダー!$A:$A,1,FALSE)),"","○"))</f>
        <v/>
      </c>
      <c r="CRQ7" s="25" t="str">
        <f>IF(CRQ6="日","○",IF(ISERROR(VLOOKUP(CRQ2,[1]休日カレンダー!$A:$A,1,FALSE)),"","○"))</f>
        <v/>
      </c>
      <c r="CRR7" s="25" t="str">
        <f>IF(CRR6="日","○",IF(ISERROR(VLOOKUP(CRR2,[1]休日カレンダー!$A:$A,1,FALSE)),"","○"))</f>
        <v>○</v>
      </c>
      <c r="CRS7" s="25" t="str">
        <f>IF(CRS6="日","○",IF(ISERROR(VLOOKUP(CRS2,[1]休日カレンダー!$A:$A,1,FALSE)),"","○"))</f>
        <v/>
      </c>
      <c r="CRT7" s="25" t="str">
        <f>IF(CRT6="日","○",IF(ISERROR(VLOOKUP(CRT2,[1]休日カレンダー!$A:$A,1,FALSE)),"","○"))</f>
        <v/>
      </c>
      <c r="CRU7" s="25" t="str">
        <f>IF(CRU6="日","○",IF(ISERROR(VLOOKUP(CRU2,[1]休日カレンダー!$A:$A,1,FALSE)),"","○"))</f>
        <v/>
      </c>
      <c r="CRV7" s="25" t="str">
        <f>IF(CRV6="日","○",IF(ISERROR(VLOOKUP(CRV2,[1]休日カレンダー!$A:$A,1,FALSE)),"","○"))</f>
        <v/>
      </c>
      <c r="CRW7" s="25" t="str">
        <f>IF(CRW6="日","○",IF(ISERROR(VLOOKUP(CRW2,[1]休日カレンダー!$A:$A,1,FALSE)),"","○"))</f>
        <v/>
      </c>
      <c r="CRX7" s="25" t="str">
        <f>IF(CRX6="日","○",IF(ISERROR(VLOOKUP(CRX2,[1]休日カレンダー!$A:$A,1,FALSE)),"","○"))</f>
        <v/>
      </c>
      <c r="CRY7" s="25" t="str">
        <f>IF(CRY6="日","○",IF(ISERROR(VLOOKUP(CRY2,[1]休日カレンダー!$A:$A,1,FALSE)),"","○"))</f>
        <v>○</v>
      </c>
      <c r="CRZ7" s="25" t="str">
        <f>IF(CRZ6="日","○",IF(ISERROR(VLOOKUP(CRZ2,[1]休日カレンダー!$A:$A,1,FALSE)),"","○"))</f>
        <v/>
      </c>
      <c r="CSA7" s="25" t="str">
        <f>IF(CSA6="日","○",IF(ISERROR(VLOOKUP(CSA2,[1]休日カレンダー!$A:$A,1,FALSE)),"","○"))</f>
        <v/>
      </c>
      <c r="CSB7" s="25" t="str">
        <f>IF(CSB6="日","○",IF(ISERROR(VLOOKUP(CSB2,[1]休日カレンダー!$A:$A,1,FALSE)),"","○"))</f>
        <v/>
      </c>
      <c r="CSC7" s="25" t="str">
        <f>IF(CSC6="日","○",IF(ISERROR(VLOOKUP(CSC2,[1]休日カレンダー!$A:$A,1,FALSE)),"","○"))</f>
        <v/>
      </c>
      <c r="CSD7" s="25" t="str">
        <f>IF(CSD6="日","○",IF(ISERROR(VLOOKUP(CSD2,[1]休日カレンダー!$A:$A,1,FALSE)),"","○"))</f>
        <v/>
      </c>
      <c r="CSE7" s="25" t="str">
        <f>IF(CSE6="日","○",IF(ISERROR(VLOOKUP(CSE2,[1]休日カレンダー!$A:$A,1,FALSE)),"","○"))</f>
        <v/>
      </c>
      <c r="CSF7" s="25" t="str">
        <f>IF(CSF6="日","○",IF(ISERROR(VLOOKUP(CSF2,[1]休日カレンダー!$A:$A,1,FALSE)),"","○"))</f>
        <v>○</v>
      </c>
      <c r="CSG7" s="25" t="str">
        <f>IF(CSG6="日","○",IF(ISERROR(VLOOKUP(CSG2,[1]休日カレンダー!$A:$A,1,FALSE)),"","○"))</f>
        <v/>
      </c>
      <c r="CSH7" s="25" t="str">
        <f>IF(CSH6="日","○",IF(ISERROR(VLOOKUP(CSH2,[1]休日カレンダー!$A:$A,1,FALSE)),"","○"))</f>
        <v/>
      </c>
      <c r="CSI7" s="25" t="str">
        <f>IF(CSI6="日","○",IF(ISERROR(VLOOKUP(CSI2,[1]休日カレンダー!$A:$A,1,FALSE)),"","○"))</f>
        <v/>
      </c>
      <c r="CSJ7" s="25" t="str">
        <f>IF(CSJ6="日","○",IF(ISERROR(VLOOKUP(CSJ2,[1]休日カレンダー!$A:$A,1,FALSE)),"","○"))</f>
        <v/>
      </c>
      <c r="CSK7" s="25" t="str">
        <f>IF(CSK6="日","○",IF(ISERROR(VLOOKUP(CSK2,[1]休日カレンダー!$A:$A,1,FALSE)),"","○"))</f>
        <v/>
      </c>
      <c r="CSL7" s="25" t="str">
        <f>IF(CSL6="日","○",IF(ISERROR(VLOOKUP(CSL2,[1]休日カレンダー!$A:$A,1,FALSE)),"","○"))</f>
        <v/>
      </c>
      <c r="CSM7" s="25" t="str">
        <f>IF(CSM6="日","○",IF(ISERROR(VLOOKUP(CSM2,[1]休日カレンダー!$A:$A,1,FALSE)),"","○"))</f>
        <v>○</v>
      </c>
      <c r="CSN7" s="25" t="str">
        <f>IF(CSN6="日","○",IF(ISERROR(VLOOKUP(CSN2,[1]休日カレンダー!$A:$A,1,FALSE)),"","○"))</f>
        <v/>
      </c>
      <c r="CSO7" s="25" t="str">
        <f>IF(CSO6="日","○",IF(ISERROR(VLOOKUP(CSO2,[1]休日カレンダー!$A:$A,1,FALSE)),"","○"))</f>
        <v/>
      </c>
      <c r="CSP7" s="25" t="str">
        <f>IF(CSP6="日","○",IF(ISERROR(VLOOKUP(CSP2,[1]休日カレンダー!$A:$A,1,FALSE)),"","○"))</f>
        <v/>
      </c>
      <c r="CSQ7" s="25" t="str">
        <f>IF(CSQ6="日","○",IF(ISERROR(VLOOKUP(CSQ2,[1]休日カレンダー!$A:$A,1,FALSE)),"","○"))</f>
        <v/>
      </c>
      <c r="CSR7" s="25" t="str">
        <f>IF(CSR6="日","○",IF(ISERROR(VLOOKUP(CSR2,[1]休日カレンダー!$A:$A,1,FALSE)),"","○"))</f>
        <v/>
      </c>
      <c r="CSS7" s="25" t="str">
        <f>IF(CSS6="日","○",IF(ISERROR(VLOOKUP(CSS2,[1]休日カレンダー!$A:$A,1,FALSE)),"","○"))</f>
        <v/>
      </c>
      <c r="CST7" s="25" t="str">
        <f>IF(CST6="日","○",IF(ISERROR(VLOOKUP(CST2,[1]休日カレンダー!$A:$A,1,FALSE)),"","○"))</f>
        <v>○</v>
      </c>
      <c r="CSU7" s="25" t="str">
        <f>IF(CSU6="日","○",IF(ISERROR(VLOOKUP(CSU2,[1]休日カレンダー!$A:$A,1,FALSE)),"","○"))</f>
        <v/>
      </c>
      <c r="CSV7" s="25" t="str">
        <f>IF(CSV6="日","○",IF(ISERROR(VLOOKUP(CSV2,[1]休日カレンダー!$A:$A,1,FALSE)),"","○"))</f>
        <v/>
      </c>
      <c r="CSW7" s="25" t="str">
        <f>IF(CSW6="日","○",IF(ISERROR(VLOOKUP(CSW2,[1]休日カレンダー!$A:$A,1,FALSE)),"","○"))</f>
        <v/>
      </c>
      <c r="CSX7" s="25" t="str">
        <f>IF(CSX6="日","○",IF(ISERROR(VLOOKUP(CSX2,[1]休日カレンダー!$A:$A,1,FALSE)),"","○"))</f>
        <v/>
      </c>
      <c r="CSY7" s="25" t="str">
        <f>IF(CSY6="日","○",IF(ISERROR(VLOOKUP(CSY2,[1]休日カレンダー!$A:$A,1,FALSE)),"","○"))</f>
        <v/>
      </c>
      <c r="CSZ7" s="25" t="str">
        <f>IF(CSZ6="日","○",IF(ISERROR(VLOOKUP(CSZ2,[1]休日カレンダー!$A:$A,1,FALSE)),"","○"))</f>
        <v/>
      </c>
      <c r="CTA7" s="25" t="str">
        <f>IF(CTA6="日","○",IF(ISERROR(VLOOKUP(CTA2,[1]休日カレンダー!$A:$A,1,FALSE)),"","○"))</f>
        <v>○</v>
      </c>
      <c r="CTB7" s="25" t="str">
        <f>IF(CTB6="日","○",IF(ISERROR(VLOOKUP(CTB2,[1]休日カレンダー!$A:$A,1,FALSE)),"","○"))</f>
        <v/>
      </c>
      <c r="CTC7" s="25" t="str">
        <f>IF(CTC6="日","○",IF(ISERROR(VLOOKUP(CTC2,[1]休日カレンダー!$A:$A,1,FALSE)),"","○"))</f>
        <v/>
      </c>
      <c r="CTD7" s="25" t="str">
        <f>IF(CTD6="日","○",IF(ISERROR(VLOOKUP(CTD2,[1]休日カレンダー!$A:$A,1,FALSE)),"","○"))</f>
        <v/>
      </c>
      <c r="CTE7" s="25" t="str">
        <f>IF(CTE6="日","○",IF(ISERROR(VLOOKUP(CTE2,[1]休日カレンダー!$A:$A,1,FALSE)),"","○"))</f>
        <v/>
      </c>
      <c r="CTF7" s="25" t="str">
        <f>IF(CTF6="日","○",IF(ISERROR(VLOOKUP(CTF2,[1]休日カレンダー!$A:$A,1,FALSE)),"","○"))</f>
        <v/>
      </c>
      <c r="CTG7" s="25" t="str">
        <f>IF(CTG6="日","○",IF(ISERROR(VLOOKUP(CTG2,[1]休日カレンダー!$A:$A,1,FALSE)),"","○"))</f>
        <v/>
      </c>
      <c r="CTH7" s="25" t="str">
        <f>IF(CTH6="日","○",IF(ISERROR(VLOOKUP(CTH2,[1]休日カレンダー!$A:$A,1,FALSE)),"","○"))</f>
        <v>○</v>
      </c>
      <c r="CTI7" s="25" t="str">
        <f>IF(CTI6="日","○",IF(ISERROR(VLOOKUP(CTI2,[1]休日カレンダー!$A:$A,1,FALSE)),"","○"))</f>
        <v/>
      </c>
      <c r="CTJ7" s="25" t="str">
        <f>IF(CTJ6="日","○",IF(ISERROR(VLOOKUP(CTJ2,[1]休日カレンダー!$A:$A,1,FALSE)),"","○"))</f>
        <v/>
      </c>
      <c r="CTK7" s="25" t="str">
        <f>IF(CTK6="日","○",IF(ISERROR(VLOOKUP(CTK2,[1]休日カレンダー!$A:$A,1,FALSE)),"","○"))</f>
        <v/>
      </c>
      <c r="CTL7" s="25" t="str">
        <f>IF(CTL6="日","○",IF(ISERROR(VLOOKUP(CTL2,[1]休日カレンダー!$A:$A,1,FALSE)),"","○"))</f>
        <v/>
      </c>
      <c r="CTM7" s="25" t="str">
        <f>IF(CTM6="日","○",IF(ISERROR(VLOOKUP(CTM2,[1]休日カレンダー!$A:$A,1,FALSE)),"","○"))</f>
        <v/>
      </c>
      <c r="CTN7" s="25" t="str">
        <f>IF(CTN6="日","○",IF(ISERROR(VLOOKUP(CTN2,[1]休日カレンダー!$A:$A,1,FALSE)),"","○"))</f>
        <v/>
      </c>
      <c r="CTO7" s="25" t="str">
        <f>IF(CTO6="日","○",IF(ISERROR(VLOOKUP(CTO2,[1]休日カレンダー!$A:$A,1,FALSE)),"","○"))</f>
        <v>○</v>
      </c>
      <c r="CTP7" s="25" t="str">
        <f>IF(CTP6="日","○",IF(ISERROR(VLOOKUP(CTP2,[1]休日カレンダー!$A:$A,1,FALSE)),"","○"))</f>
        <v/>
      </c>
      <c r="CTQ7" s="25" t="str">
        <f>IF(CTQ6="日","○",IF(ISERROR(VLOOKUP(CTQ2,[1]休日カレンダー!$A:$A,1,FALSE)),"","○"))</f>
        <v/>
      </c>
      <c r="CTR7" s="25" t="str">
        <f>IF(CTR6="日","○",IF(ISERROR(VLOOKUP(CTR2,[1]休日カレンダー!$A:$A,1,FALSE)),"","○"))</f>
        <v/>
      </c>
      <c r="CTS7" s="25" t="str">
        <f>IF(CTS6="日","○",IF(ISERROR(VLOOKUP(CTS2,[1]休日カレンダー!$A:$A,1,FALSE)),"","○"))</f>
        <v/>
      </c>
      <c r="CTT7" s="25" t="str">
        <f>IF(CTT6="日","○",IF(ISERROR(VLOOKUP(CTT2,[1]休日カレンダー!$A:$A,1,FALSE)),"","○"))</f>
        <v/>
      </c>
      <c r="CTU7" s="25" t="str">
        <f>IF(CTU6="日","○",IF(ISERROR(VLOOKUP(CTU2,[1]休日カレンダー!$A:$A,1,FALSE)),"","○"))</f>
        <v/>
      </c>
      <c r="CTV7" s="25" t="str">
        <f>IF(CTV6="日","○",IF(ISERROR(VLOOKUP(CTV2,[1]休日カレンダー!$A:$A,1,FALSE)),"","○"))</f>
        <v>○</v>
      </c>
      <c r="CTW7" s="25" t="str">
        <f>IF(CTW6="日","○",IF(ISERROR(VLOOKUP(CTW2,[1]休日カレンダー!$A:$A,1,FALSE)),"","○"))</f>
        <v/>
      </c>
      <c r="CTX7" s="25" t="str">
        <f>IF(CTX6="日","○",IF(ISERROR(VLOOKUP(CTX2,[1]休日カレンダー!$A:$A,1,FALSE)),"","○"))</f>
        <v/>
      </c>
      <c r="CTY7" s="25" t="str">
        <f>IF(CTY6="日","○",IF(ISERROR(VLOOKUP(CTY2,[1]休日カレンダー!$A:$A,1,FALSE)),"","○"))</f>
        <v/>
      </c>
      <c r="CTZ7" s="25" t="str">
        <f>IF(CTZ6="日","○",IF(ISERROR(VLOOKUP(CTZ2,[1]休日カレンダー!$A:$A,1,FALSE)),"","○"))</f>
        <v/>
      </c>
      <c r="CUA7" s="25" t="str">
        <f>IF(CUA6="日","○",IF(ISERROR(VLOOKUP(CUA2,[1]休日カレンダー!$A:$A,1,FALSE)),"","○"))</f>
        <v/>
      </c>
      <c r="CUB7" s="25" t="str">
        <f>IF(CUB6="日","○",IF(ISERROR(VLOOKUP(CUB2,[1]休日カレンダー!$A:$A,1,FALSE)),"","○"))</f>
        <v/>
      </c>
      <c r="CUC7" s="25" t="str">
        <f>IF(CUC6="日","○",IF(ISERROR(VLOOKUP(CUC2,[1]休日カレンダー!$A:$A,1,FALSE)),"","○"))</f>
        <v>○</v>
      </c>
      <c r="CUD7" s="25" t="str">
        <f>IF(CUD6="日","○",IF(ISERROR(VLOOKUP(CUD2,[1]休日カレンダー!$A:$A,1,FALSE)),"","○"))</f>
        <v/>
      </c>
      <c r="CUE7" s="25" t="str">
        <f>IF(CUE6="日","○",IF(ISERROR(VLOOKUP(CUE2,[1]休日カレンダー!$A:$A,1,FALSE)),"","○"))</f>
        <v/>
      </c>
      <c r="CUF7" s="25" t="str">
        <f>IF(CUF6="日","○",IF(ISERROR(VLOOKUP(CUF2,[1]休日カレンダー!$A:$A,1,FALSE)),"","○"))</f>
        <v/>
      </c>
      <c r="CUG7" s="25" t="str">
        <f>IF(CUG6="日","○",IF(ISERROR(VLOOKUP(CUG2,[1]休日カレンダー!$A:$A,1,FALSE)),"","○"))</f>
        <v/>
      </c>
      <c r="CUH7" s="25" t="str">
        <f>IF(CUH6="日","○",IF(ISERROR(VLOOKUP(CUH2,[1]休日カレンダー!$A:$A,1,FALSE)),"","○"))</f>
        <v/>
      </c>
      <c r="CUI7" s="25" t="str">
        <f>IF(CUI6="日","○",IF(ISERROR(VLOOKUP(CUI2,[1]休日カレンダー!$A:$A,1,FALSE)),"","○"))</f>
        <v/>
      </c>
      <c r="CUJ7" s="25" t="str">
        <f>IF(CUJ6="日","○",IF(ISERROR(VLOOKUP(CUJ2,[1]休日カレンダー!$A:$A,1,FALSE)),"","○"))</f>
        <v>○</v>
      </c>
      <c r="CUK7" s="25" t="str">
        <f>IF(CUK6="日","○",IF(ISERROR(VLOOKUP(CUK2,[1]休日カレンダー!$A:$A,1,FALSE)),"","○"))</f>
        <v/>
      </c>
      <c r="CUL7" s="25" t="str">
        <f>IF(CUL6="日","○",IF(ISERROR(VLOOKUP(CUL2,[1]休日カレンダー!$A:$A,1,FALSE)),"","○"))</f>
        <v/>
      </c>
      <c r="CUM7" s="25" t="str">
        <f>IF(CUM6="日","○",IF(ISERROR(VLOOKUP(CUM2,[1]休日カレンダー!$A:$A,1,FALSE)),"","○"))</f>
        <v/>
      </c>
      <c r="CUN7" s="25" t="str">
        <f>IF(CUN6="日","○",IF(ISERROR(VLOOKUP(CUN2,[1]休日カレンダー!$A:$A,1,FALSE)),"","○"))</f>
        <v/>
      </c>
      <c r="CUO7" s="25" t="str">
        <f>IF(CUO6="日","○",IF(ISERROR(VLOOKUP(CUO2,[1]休日カレンダー!$A:$A,1,FALSE)),"","○"))</f>
        <v/>
      </c>
      <c r="CUP7" s="25" t="str">
        <f>IF(CUP6="日","○",IF(ISERROR(VLOOKUP(CUP2,[1]休日カレンダー!$A:$A,1,FALSE)),"","○"))</f>
        <v/>
      </c>
      <c r="CUQ7" s="25" t="str">
        <f>IF(CUQ6="日","○",IF(ISERROR(VLOOKUP(CUQ2,[1]休日カレンダー!$A:$A,1,FALSE)),"","○"))</f>
        <v>○</v>
      </c>
      <c r="CUR7" s="25" t="str">
        <f>IF(CUR6="日","○",IF(ISERROR(VLOOKUP(CUR2,[1]休日カレンダー!$A:$A,1,FALSE)),"","○"))</f>
        <v/>
      </c>
      <c r="CUS7" s="25" t="str">
        <f>IF(CUS6="日","○",IF(ISERROR(VLOOKUP(CUS2,[1]休日カレンダー!$A:$A,1,FALSE)),"","○"))</f>
        <v/>
      </c>
      <c r="CUT7" s="25" t="str">
        <f>IF(CUT6="日","○",IF(ISERROR(VLOOKUP(CUT2,[1]休日カレンダー!$A:$A,1,FALSE)),"","○"))</f>
        <v/>
      </c>
      <c r="CUU7" s="25" t="str">
        <f>IF(CUU6="日","○",IF(ISERROR(VLOOKUP(CUU2,[1]休日カレンダー!$A:$A,1,FALSE)),"","○"))</f>
        <v/>
      </c>
      <c r="CUV7" s="25" t="str">
        <f>IF(CUV6="日","○",IF(ISERROR(VLOOKUP(CUV2,[1]休日カレンダー!$A:$A,1,FALSE)),"","○"))</f>
        <v/>
      </c>
      <c r="CUW7" s="25" t="str">
        <f>IF(CUW6="日","○",IF(ISERROR(VLOOKUP(CUW2,[1]休日カレンダー!$A:$A,1,FALSE)),"","○"))</f>
        <v/>
      </c>
      <c r="CUX7" s="25" t="str">
        <f>IF(CUX6="日","○",IF(ISERROR(VLOOKUP(CUX2,[1]休日カレンダー!$A:$A,1,FALSE)),"","○"))</f>
        <v>○</v>
      </c>
      <c r="CUY7" s="25" t="str">
        <f>IF(CUY6="日","○",IF(ISERROR(VLOOKUP(CUY2,[1]休日カレンダー!$A:$A,1,FALSE)),"","○"))</f>
        <v/>
      </c>
      <c r="CUZ7" s="25" t="str">
        <f>IF(CUZ6="日","○",IF(ISERROR(VLOOKUP(CUZ2,[1]休日カレンダー!$A:$A,1,FALSE)),"","○"))</f>
        <v/>
      </c>
      <c r="CVA7" s="25" t="str">
        <f>IF(CVA6="日","○",IF(ISERROR(VLOOKUP(CVA2,[1]休日カレンダー!$A:$A,1,FALSE)),"","○"))</f>
        <v/>
      </c>
      <c r="CVB7" s="25" t="str">
        <f>IF(CVB6="日","○",IF(ISERROR(VLOOKUP(CVB2,[1]休日カレンダー!$A:$A,1,FALSE)),"","○"))</f>
        <v/>
      </c>
      <c r="CVC7" s="25" t="str">
        <f>IF(CVC6="日","○",IF(ISERROR(VLOOKUP(CVC2,[1]休日カレンダー!$A:$A,1,FALSE)),"","○"))</f>
        <v/>
      </c>
      <c r="CVD7" s="25" t="str">
        <f>IF(CVD6="日","○",IF(ISERROR(VLOOKUP(CVD2,[1]休日カレンダー!$A:$A,1,FALSE)),"","○"))</f>
        <v/>
      </c>
      <c r="CVE7" s="25" t="str">
        <f>IF(CVE6="日","○",IF(ISERROR(VLOOKUP(CVE2,[1]休日カレンダー!$A:$A,1,FALSE)),"","○"))</f>
        <v>○</v>
      </c>
      <c r="CVF7" s="25" t="str">
        <f>IF(CVF6="日","○",IF(ISERROR(VLOOKUP(CVF2,[1]休日カレンダー!$A:$A,1,FALSE)),"","○"))</f>
        <v/>
      </c>
      <c r="CVG7" s="25" t="str">
        <f>IF(CVG6="日","○",IF(ISERROR(VLOOKUP(CVG2,[1]休日カレンダー!$A:$A,1,FALSE)),"","○"))</f>
        <v/>
      </c>
      <c r="CVH7" s="25" t="str">
        <f>IF(CVH6="日","○",IF(ISERROR(VLOOKUP(CVH2,[1]休日カレンダー!$A:$A,1,FALSE)),"","○"))</f>
        <v/>
      </c>
      <c r="CVI7" s="25" t="str">
        <f>IF(CVI6="日","○",IF(ISERROR(VLOOKUP(CVI2,[1]休日カレンダー!$A:$A,1,FALSE)),"","○"))</f>
        <v/>
      </c>
      <c r="CVJ7" s="25" t="str">
        <f>IF(CVJ6="日","○",IF(ISERROR(VLOOKUP(CVJ2,[1]休日カレンダー!$A:$A,1,FALSE)),"","○"))</f>
        <v/>
      </c>
      <c r="CVK7" s="25" t="str">
        <f>IF(CVK6="日","○",IF(ISERROR(VLOOKUP(CVK2,[1]休日カレンダー!$A:$A,1,FALSE)),"","○"))</f>
        <v/>
      </c>
      <c r="CVL7" s="25" t="str">
        <f>IF(CVL6="日","○",IF(ISERROR(VLOOKUP(CVL2,[1]休日カレンダー!$A:$A,1,FALSE)),"","○"))</f>
        <v>○</v>
      </c>
      <c r="CVM7" s="25" t="str">
        <f>IF(CVM6="日","○",IF(ISERROR(VLOOKUP(CVM2,[1]休日カレンダー!$A:$A,1,FALSE)),"","○"))</f>
        <v/>
      </c>
      <c r="CVN7" s="25" t="str">
        <f>IF(CVN6="日","○",IF(ISERROR(VLOOKUP(CVN2,[1]休日カレンダー!$A:$A,1,FALSE)),"","○"))</f>
        <v/>
      </c>
      <c r="CVO7" s="25" t="str">
        <f>IF(CVO6="日","○",IF(ISERROR(VLOOKUP(CVO2,[1]休日カレンダー!$A:$A,1,FALSE)),"","○"))</f>
        <v/>
      </c>
      <c r="CVP7" s="25" t="str">
        <f>IF(CVP6="日","○",IF(ISERROR(VLOOKUP(CVP2,[1]休日カレンダー!$A:$A,1,FALSE)),"","○"))</f>
        <v/>
      </c>
      <c r="CVQ7" s="25" t="str">
        <f>IF(CVQ6="日","○",IF(ISERROR(VLOOKUP(CVQ2,[1]休日カレンダー!$A:$A,1,FALSE)),"","○"))</f>
        <v/>
      </c>
      <c r="CVR7" s="25" t="str">
        <f>IF(CVR6="日","○",IF(ISERROR(VLOOKUP(CVR2,[1]休日カレンダー!$A:$A,1,FALSE)),"","○"))</f>
        <v/>
      </c>
      <c r="CVS7" s="25" t="str">
        <f>IF(CVS6="日","○",IF(ISERROR(VLOOKUP(CVS2,[1]休日カレンダー!$A:$A,1,FALSE)),"","○"))</f>
        <v>○</v>
      </c>
      <c r="CVT7" s="25" t="str">
        <f>IF(CVT6="日","○",IF(ISERROR(VLOOKUP(CVT2,[1]休日カレンダー!$A:$A,1,FALSE)),"","○"))</f>
        <v/>
      </c>
      <c r="CVU7" s="25" t="str">
        <f>IF(CVU6="日","○",IF(ISERROR(VLOOKUP(CVU2,[1]休日カレンダー!$A:$A,1,FALSE)),"","○"))</f>
        <v/>
      </c>
      <c r="CVV7" s="25" t="str">
        <f>IF(CVV6="日","○",IF(ISERROR(VLOOKUP(CVV2,[1]休日カレンダー!$A:$A,1,FALSE)),"","○"))</f>
        <v/>
      </c>
      <c r="CVW7" s="25" t="str">
        <f>IF(CVW6="日","○",IF(ISERROR(VLOOKUP(CVW2,[1]休日カレンダー!$A:$A,1,FALSE)),"","○"))</f>
        <v/>
      </c>
      <c r="CVX7" s="25" t="str">
        <f>IF(CVX6="日","○",IF(ISERROR(VLOOKUP(CVX2,[1]休日カレンダー!$A:$A,1,FALSE)),"","○"))</f>
        <v/>
      </c>
      <c r="CVY7" s="25" t="str">
        <f>IF(CVY6="日","○",IF(ISERROR(VLOOKUP(CVY2,[1]休日カレンダー!$A:$A,1,FALSE)),"","○"))</f>
        <v/>
      </c>
      <c r="CVZ7" s="25" t="str">
        <f>IF(CVZ6="日","○",IF(ISERROR(VLOOKUP(CVZ2,[1]休日カレンダー!$A:$A,1,FALSE)),"","○"))</f>
        <v>○</v>
      </c>
      <c r="CWA7" s="25" t="str">
        <f>IF(CWA6="日","○",IF(ISERROR(VLOOKUP(CWA2,[1]休日カレンダー!$A:$A,1,FALSE)),"","○"))</f>
        <v/>
      </c>
      <c r="CWB7" s="25" t="str">
        <f>IF(CWB6="日","○",IF(ISERROR(VLOOKUP(CWB2,[1]休日カレンダー!$A:$A,1,FALSE)),"","○"))</f>
        <v/>
      </c>
      <c r="CWC7" s="25" t="str">
        <f>IF(CWC6="日","○",IF(ISERROR(VLOOKUP(CWC2,[1]休日カレンダー!$A:$A,1,FALSE)),"","○"))</f>
        <v/>
      </c>
      <c r="CWD7" s="25" t="str">
        <f>IF(CWD6="日","○",IF(ISERROR(VLOOKUP(CWD2,[1]休日カレンダー!$A:$A,1,FALSE)),"","○"))</f>
        <v/>
      </c>
      <c r="CWE7" s="25" t="str">
        <f>IF(CWE6="日","○",IF(ISERROR(VLOOKUP(CWE2,[1]休日カレンダー!$A:$A,1,FALSE)),"","○"))</f>
        <v/>
      </c>
      <c r="CWF7" s="25" t="str">
        <f>IF(CWF6="日","○",IF(ISERROR(VLOOKUP(CWF2,[1]休日カレンダー!$A:$A,1,FALSE)),"","○"))</f>
        <v/>
      </c>
      <c r="CWG7" s="25" t="str">
        <f>IF(CWG6="日","○",IF(ISERROR(VLOOKUP(CWG2,[1]休日カレンダー!$A:$A,1,FALSE)),"","○"))</f>
        <v>○</v>
      </c>
      <c r="CWH7" s="25" t="str">
        <f>IF(CWH6="日","○",IF(ISERROR(VLOOKUP(CWH2,[1]休日カレンダー!$A:$A,1,FALSE)),"","○"))</f>
        <v/>
      </c>
      <c r="CWI7" s="25" t="str">
        <f>IF(CWI6="日","○",IF(ISERROR(VLOOKUP(CWI2,[1]休日カレンダー!$A:$A,1,FALSE)),"","○"))</f>
        <v/>
      </c>
      <c r="CWJ7" s="25" t="str">
        <f>IF(CWJ6="日","○",IF(ISERROR(VLOOKUP(CWJ2,[1]休日カレンダー!$A:$A,1,FALSE)),"","○"))</f>
        <v/>
      </c>
      <c r="CWK7" s="25" t="str">
        <f>IF(CWK6="日","○",IF(ISERROR(VLOOKUP(CWK2,[1]休日カレンダー!$A:$A,1,FALSE)),"","○"))</f>
        <v/>
      </c>
      <c r="CWL7" s="25" t="str">
        <f>IF(CWL6="日","○",IF(ISERROR(VLOOKUP(CWL2,[1]休日カレンダー!$A:$A,1,FALSE)),"","○"))</f>
        <v/>
      </c>
      <c r="CWM7" s="25" t="str">
        <f>IF(CWM6="日","○",IF(ISERROR(VLOOKUP(CWM2,[1]休日カレンダー!$A:$A,1,FALSE)),"","○"))</f>
        <v/>
      </c>
      <c r="CWN7" s="25" t="str">
        <f>IF(CWN6="日","○",IF(ISERROR(VLOOKUP(CWN2,[1]休日カレンダー!$A:$A,1,FALSE)),"","○"))</f>
        <v>○</v>
      </c>
      <c r="CWO7" s="25" t="str">
        <f>IF(CWO6="日","○",IF(ISERROR(VLOOKUP(CWO2,[1]休日カレンダー!$A:$A,1,FALSE)),"","○"))</f>
        <v/>
      </c>
      <c r="CWP7" s="25" t="str">
        <f>IF(CWP6="日","○",IF(ISERROR(VLOOKUP(CWP2,[1]休日カレンダー!$A:$A,1,FALSE)),"","○"))</f>
        <v/>
      </c>
      <c r="CWQ7" s="25" t="str">
        <f>IF(CWQ6="日","○",IF(ISERROR(VLOOKUP(CWQ2,[1]休日カレンダー!$A:$A,1,FALSE)),"","○"))</f>
        <v/>
      </c>
      <c r="CWR7" s="25" t="str">
        <f>IF(CWR6="日","○",IF(ISERROR(VLOOKUP(CWR2,[1]休日カレンダー!$A:$A,1,FALSE)),"","○"))</f>
        <v/>
      </c>
      <c r="CWS7" s="25" t="str">
        <f>IF(CWS6="日","○",IF(ISERROR(VLOOKUP(CWS2,[1]休日カレンダー!$A:$A,1,FALSE)),"","○"))</f>
        <v/>
      </c>
      <c r="CWT7" s="25" t="str">
        <f>IF(CWT6="日","○",IF(ISERROR(VLOOKUP(CWT2,[1]休日カレンダー!$A:$A,1,FALSE)),"","○"))</f>
        <v/>
      </c>
      <c r="CWU7" s="25" t="str">
        <f>IF(CWU6="日","○",IF(ISERROR(VLOOKUP(CWU2,[1]休日カレンダー!$A:$A,1,FALSE)),"","○"))</f>
        <v>○</v>
      </c>
      <c r="CWV7" s="25" t="str">
        <f>IF(CWV6="日","○",IF(ISERROR(VLOOKUP(CWV2,[1]休日カレンダー!$A:$A,1,FALSE)),"","○"))</f>
        <v/>
      </c>
      <c r="CWW7" s="25" t="str">
        <f>IF(CWW6="日","○",IF(ISERROR(VLOOKUP(CWW2,[1]休日カレンダー!$A:$A,1,FALSE)),"","○"))</f>
        <v/>
      </c>
      <c r="CWX7" s="25" t="str">
        <f>IF(CWX6="日","○",IF(ISERROR(VLOOKUP(CWX2,[1]休日カレンダー!$A:$A,1,FALSE)),"","○"))</f>
        <v/>
      </c>
      <c r="CWY7" s="25" t="str">
        <f>IF(CWY6="日","○",IF(ISERROR(VLOOKUP(CWY2,[1]休日カレンダー!$A:$A,1,FALSE)),"","○"))</f>
        <v/>
      </c>
      <c r="CWZ7" s="25" t="str">
        <f>IF(CWZ6="日","○",IF(ISERROR(VLOOKUP(CWZ2,[1]休日カレンダー!$A:$A,1,FALSE)),"","○"))</f>
        <v/>
      </c>
      <c r="CXA7" s="25" t="str">
        <f>IF(CXA6="日","○",IF(ISERROR(VLOOKUP(CXA2,[1]休日カレンダー!$A:$A,1,FALSE)),"","○"))</f>
        <v/>
      </c>
      <c r="CXB7" s="25" t="str">
        <f>IF(CXB6="日","○",IF(ISERROR(VLOOKUP(CXB2,[1]休日カレンダー!$A:$A,1,FALSE)),"","○"))</f>
        <v>○</v>
      </c>
      <c r="CXC7" s="25" t="str">
        <f>IF(CXC6="日","○",IF(ISERROR(VLOOKUP(CXC2,[1]休日カレンダー!$A:$A,1,FALSE)),"","○"))</f>
        <v/>
      </c>
      <c r="CXD7" s="25" t="str">
        <f>IF(CXD6="日","○",IF(ISERROR(VLOOKUP(CXD2,[1]休日カレンダー!$A:$A,1,FALSE)),"","○"))</f>
        <v/>
      </c>
      <c r="CXE7" s="25" t="str">
        <f>IF(CXE6="日","○",IF(ISERROR(VLOOKUP(CXE2,[1]休日カレンダー!$A:$A,1,FALSE)),"","○"))</f>
        <v/>
      </c>
      <c r="CXF7" s="25" t="str">
        <f>IF(CXF6="日","○",IF(ISERROR(VLOOKUP(CXF2,[1]休日カレンダー!$A:$A,1,FALSE)),"","○"))</f>
        <v/>
      </c>
      <c r="CXG7" s="25" t="str">
        <f>IF(CXG6="日","○",IF(ISERROR(VLOOKUP(CXG2,[1]休日カレンダー!$A:$A,1,FALSE)),"","○"))</f>
        <v/>
      </c>
      <c r="CXH7" s="25" t="str">
        <f>IF(CXH6="日","○",IF(ISERROR(VLOOKUP(CXH2,[1]休日カレンダー!$A:$A,1,FALSE)),"","○"))</f>
        <v/>
      </c>
      <c r="CXI7" s="25" t="str">
        <f>IF(CXI6="日","○",IF(ISERROR(VLOOKUP(CXI2,[1]休日カレンダー!$A:$A,1,FALSE)),"","○"))</f>
        <v>○</v>
      </c>
      <c r="CXJ7" s="25" t="str">
        <f>IF(CXJ6="日","○",IF(ISERROR(VLOOKUP(CXJ2,[1]休日カレンダー!$A:$A,1,FALSE)),"","○"))</f>
        <v/>
      </c>
      <c r="CXK7" s="25" t="str">
        <f>IF(CXK6="日","○",IF(ISERROR(VLOOKUP(CXK2,[1]休日カレンダー!$A:$A,1,FALSE)),"","○"))</f>
        <v/>
      </c>
      <c r="CXL7" s="25" t="str">
        <f>IF(CXL6="日","○",IF(ISERROR(VLOOKUP(CXL2,[1]休日カレンダー!$A:$A,1,FALSE)),"","○"))</f>
        <v/>
      </c>
      <c r="CXM7" s="25" t="str">
        <f>IF(CXM6="日","○",IF(ISERROR(VLOOKUP(CXM2,[1]休日カレンダー!$A:$A,1,FALSE)),"","○"))</f>
        <v/>
      </c>
      <c r="CXN7" s="25" t="str">
        <f>IF(CXN6="日","○",IF(ISERROR(VLOOKUP(CXN2,[1]休日カレンダー!$A:$A,1,FALSE)),"","○"))</f>
        <v/>
      </c>
      <c r="CXO7" s="25" t="str">
        <f>IF(CXO6="日","○",IF(ISERROR(VLOOKUP(CXO2,[1]休日カレンダー!$A:$A,1,FALSE)),"","○"))</f>
        <v/>
      </c>
      <c r="CXP7" s="25" t="str">
        <f>IF(CXP6="日","○",IF(ISERROR(VLOOKUP(CXP2,[1]休日カレンダー!$A:$A,1,FALSE)),"","○"))</f>
        <v>○</v>
      </c>
      <c r="CXQ7" s="25" t="str">
        <f>IF(CXQ6="日","○",IF(ISERROR(VLOOKUP(CXQ2,[1]休日カレンダー!$A:$A,1,FALSE)),"","○"))</f>
        <v/>
      </c>
      <c r="CXR7" s="25" t="str">
        <f>IF(CXR6="日","○",IF(ISERROR(VLOOKUP(CXR2,[1]休日カレンダー!$A:$A,1,FALSE)),"","○"))</f>
        <v/>
      </c>
      <c r="CXS7" s="25" t="str">
        <f>IF(CXS6="日","○",IF(ISERROR(VLOOKUP(CXS2,[1]休日カレンダー!$A:$A,1,FALSE)),"","○"))</f>
        <v/>
      </c>
      <c r="CXT7" s="25" t="str">
        <f>IF(CXT6="日","○",IF(ISERROR(VLOOKUP(CXT2,[1]休日カレンダー!$A:$A,1,FALSE)),"","○"))</f>
        <v/>
      </c>
      <c r="CXU7" s="25" t="str">
        <f>IF(CXU6="日","○",IF(ISERROR(VLOOKUP(CXU2,[1]休日カレンダー!$A:$A,1,FALSE)),"","○"))</f>
        <v/>
      </c>
      <c r="CXV7" s="25" t="str">
        <f>IF(CXV6="日","○",IF(ISERROR(VLOOKUP(CXV2,[1]休日カレンダー!$A:$A,1,FALSE)),"","○"))</f>
        <v/>
      </c>
      <c r="CXW7" s="25" t="str">
        <f>IF(CXW6="日","○",IF(ISERROR(VLOOKUP(CXW2,[1]休日カレンダー!$A:$A,1,FALSE)),"","○"))</f>
        <v>○</v>
      </c>
      <c r="CXX7" s="25" t="str">
        <f>IF(CXX6="日","○",IF(ISERROR(VLOOKUP(CXX2,[1]休日カレンダー!$A:$A,1,FALSE)),"","○"))</f>
        <v/>
      </c>
      <c r="CXY7" s="25" t="str">
        <f>IF(CXY6="日","○",IF(ISERROR(VLOOKUP(CXY2,[1]休日カレンダー!$A:$A,1,FALSE)),"","○"))</f>
        <v/>
      </c>
      <c r="CXZ7" s="25" t="str">
        <f>IF(CXZ6="日","○",IF(ISERROR(VLOOKUP(CXZ2,[1]休日カレンダー!$A:$A,1,FALSE)),"","○"))</f>
        <v/>
      </c>
      <c r="CYA7" s="25" t="str">
        <f>IF(CYA6="日","○",IF(ISERROR(VLOOKUP(CYA2,[1]休日カレンダー!$A:$A,1,FALSE)),"","○"))</f>
        <v/>
      </c>
      <c r="CYB7" s="25" t="str">
        <f>IF(CYB6="日","○",IF(ISERROR(VLOOKUP(CYB2,[1]休日カレンダー!$A:$A,1,FALSE)),"","○"))</f>
        <v/>
      </c>
      <c r="CYC7" s="25" t="str">
        <f>IF(CYC6="日","○",IF(ISERROR(VLOOKUP(CYC2,[1]休日カレンダー!$A:$A,1,FALSE)),"","○"))</f>
        <v/>
      </c>
      <c r="CYD7" s="25" t="str">
        <f>IF(CYD6="日","○",IF(ISERROR(VLOOKUP(CYD2,[1]休日カレンダー!$A:$A,1,FALSE)),"","○"))</f>
        <v>○</v>
      </c>
      <c r="CYE7" s="25" t="str">
        <f>IF(CYE6="日","○",IF(ISERROR(VLOOKUP(CYE2,[1]休日カレンダー!$A:$A,1,FALSE)),"","○"))</f>
        <v/>
      </c>
      <c r="CYF7" s="25" t="str">
        <f>IF(CYF6="日","○",IF(ISERROR(VLOOKUP(CYF2,[1]休日カレンダー!$A:$A,1,FALSE)),"","○"))</f>
        <v/>
      </c>
      <c r="CYG7" s="25" t="str">
        <f>IF(CYG6="日","○",IF(ISERROR(VLOOKUP(CYG2,[1]休日カレンダー!$A:$A,1,FALSE)),"","○"))</f>
        <v/>
      </c>
      <c r="CYH7" s="25" t="str">
        <f>IF(CYH6="日","○",IF(ISERROR(VLOOKUP(CYH2,[1]休日カレンダー!$A:$A,1,FALSE)),"","○"))</f>
        <v/>
      </c>
      <c r="CYI7" s="25" t="str">
        <f>IF(CYI6="日","○",IF(ISERROR(VLOOKUP(CYI2,[1]休日カレンダー!$A:$A,1,FALSE)),"","○"))</f>
        <v/>
      </c>
      <c r="CYJ7" s="25" t="str">
        <f>IF(CYJ6="日","○",IF(ISERROR(VLOOKUP(CYJ2,[1]休日カレンダー!$A:$A,1,FALSE)),"","○"))</f>
        <v/>
      </c>
      <c r="CYK7" s="25" t="str">
        <f>IF(CYK6="日","○",IF(ISERROR(VLOOKUP(CYK2,[1]休日カレンダー!$A:$A,1,FALSE)),"","○"))</f>
        <v>○</v>
      </c>
      <c r="CYL7" s="25" t="str">
        <f>IF(CYL6="日","○",IF(ISERROR(VLOOKUP(CYL2,[1]休日カレンダー!$A:$A,1,FALSE)),"","○"))</f>
        <v/>
      </c>
      <c r="CYM7" s="25" t="str">
        <f>IF(CYM6="日","○",IF(ISERROR(VLOOKUP(CYM2,[1]休日カレンダー!$A:$A,1,FALSE)),"","○"))</f>
        <v/>
      </c>
      <c r="CYN7" s="25" t="str">
        <f>IF(CYN6="日","○",IF(ISERROR(VLOOKUP(CYN2,[1]休日カレンダー!$A:$A,1,FALSE)),"","○"))</f>
        <v/>
      </c>
      <c r="CYO7" s="25" t="str">
        <f>IF(CYO6="日","○",IF(ISERROR(VLOOKUP(CYO2,[1]休日カレンダー!$A:$A,1,FALSE)),"","○"))</f>
        <v/>
      </c>
      <c r="CYP7" s="25" t="str">
        <f>IF(CYP6="日","○",IF(ISERROR(VLOOKUP(CYP2,[1]休日カレンダー!$A:$A,1,FALSE)),"","○"))</f>
        <v/>
      </c>
      <c r="CYQ7" s="25" t="str">
        <f>IF(CYQ6="日","○",IF(ISERROR(VLOOKUP(CYQ2,[1]休日カレンダー!$A:$A,1,FALSE)),"","○"))</f>
        <v/>
      </c>
      <c r="CYR7" s="25" t="str">
        <f>IF(CYR6="日","○",IF(ISERROR(VLOOKUP(CYR2,[1]休日カレンダー!$A:$A,1,FALSE)),"","○"))</f>
        <v>○</v>
      </c>
      <c r="CYS7" s="25" t="str">
        <f>IF(CYS6="日","○",IF(ISERROR(VLOOKUP(CYS2,[1]休日カレンダー!$A:$A,1,FALSE)),"","○"))</f>
        <v/>
      </c>
      <c r="CYT7" s="25" t="str">
        <f>IF(CYT6="日","○",IF(ISERROR(VLOOKUP(CYT2,[1]休日カレンダー!$A:$A,1,FALSE)),"","○"))</f>
        <v/>
      </c>
      <c r="CYU7" s="25" t="str">
        <f>IF(CYU6="日","○",IF(ISERROR(VLOOKUP(CYU2,[1]休日カレンダー!$A:$A,1,FALSE)),"","○"))</f>
        <v/>
      </c>
      <c r="CYV7" s="25" t="str">
        <f>IF(CYV6="日","○",IF(ISERROR(VLOOKUP(CYV2,[1]休日カレンダー!$A:$A,1,FALSE)),"","○"))</f>
        <v/>
      </c>
      <c r="CYW7" s="25" t="str">
        <f>IF(CYW6="日","○",IF(ISERROR(VLOOKUP(CYW2,[1]休日カレンダー!$A:$A,1,FALSE)),"","○"))</f>
        <v/>
      </c>
      <c r="CYX7" s="25" t="str">
        <f>IF(CYX6="日","○",IF(ISERROR(VLOOKUP(CYX2,[1]休日カレンダー!$A:$A,1,FALSE)),"","○"))</f>
        <v/>
      </c>
      <c r="CYY7" s="25" t="str">
        <f>IF(CYY6="日","○",IF(ISERROR(VLOOKUP(CYY2,[1]休日カレンダー!$A:$A,1,FALSE)),"","○"))</f>
        <v>○</v>
      </c>
      <c r="CYZ7" s="25" t="str">
        <f>IF(CYZ6="日","○",IF(ISERROR(VLOOKUP(CYZ2,[1]休日カレンダー!$A:$A,1,FALSE)),"","○"))</f>
        <v/>
      </c>
      <c r="CZA7" s="25" t="str">
        <f>IF(CZA6="日","○",IF(ISERROR(VLOOKUP(CZA2,[1]休日カレンダー!$A:$A,1,FALSE)),"","○"))</f>
        <v/>
      </c>
      <c r="CZB7" s="25" t="str">
        <f>IF(CZB6="日","○",IF(ISERROR(VLOOKUP(CZB2,[1]休日カレンダー!$A:$A,1,FALSE)),"","○"))</f>
        <v/>
      </c>
      <c r="CZC7" s="25" t="str">
        <f>IF(CZC6="日","○",IF(ISERROR(VLOOKUP(CZC2,[1]休日カレンダー!$A:$A,1,FALSE)),"","○"))</f>
        <v/>
      </c>
      <c r="CZD7" s="25" t="str">
        <f>IF(CZD6="日","○",IF(ISERROR(VLOOKUP(CZD2,[1]休日カレンダー!$A:$A,1,FALSE)),"","○"))</f>
        <v/>
      </c>
      <c r="CZE7" s="25" t="str">
        <f>IF(CZE6="日","○",IF(ISERROR(VLOOKUP(CZE2,[1]休日カレンダー!$A:$A,1,FALSE)),"","○"))</f>
        <v/>
      </c>
      <c r="CZF7" s="25" t="str">
        <f>IF(CZF6="日","○",IF(ISERROR(VLOOKUP(CZF2,[1]休日カレンダー!$A:$A,1,FALSE)),"","○"))</f>
        <v>○</v>
      </c>
      <c r="CZG7" s="25" t="str">
        <f>IF(CZG6="日","○",IF(ISERROR(VLOOKUP(CZG2,[1]休日カレンダー!$A:$A,1,FALSE)),"","○"))</f>
        <v/>
      </c>
      <c r="CZH7" s="25" t="str">
        <f>IF(CZH6="日","○",IF(ISERROR(VLOOKUP(CZH2,[1]休日カレンダー!$A:$A,1,FALSE)),"","○"))</f>
        <v/>
      </c>
      <c r="CZI7" s="25" t="str">
        <f>IF(CZI6="日","○",IF(ISERROR(VLOOKUP(CZI2,[1]休日カレンダー!$A:$A,1,FALSE)),"","○"))</f>
        <v/>
      </c>
      <c r="CZJ7" s="25" t="str">
        <f>IF(CZJ6="日","○",IF(ISERROR(VLOOKUP(CZJ2,[1]休日カレンダー!$A:$A,1,FALSE)),"","○"))</f>
        <v/>
      </c>
      <c r="CZK7" s="25" t="str">
        <f>IF(CZK6="日","○",IF(ISERROR(VLOOKUP(CZK2,[1]休日カレンダー!$A:$A,1,FALSE)),"","○"))</f>
        <v/>
      </c>
      <c r="CZL7" s="25" t="str">
        <f>IF(CZL6="日","○",IF(ISERROR(VLOOKUP(CZL2,[1]休日カレンダー!$A:$A,1,FALSE)),"","○"))</f>
        <v/>
      </c>
      <c r="CZM7" s="25" t="str">
        <f>IF(CZM6="日","○",IF(ISERROR(VLOOKUP(CZM2,[1]休日カレンダー!$A:$A,1,FALSE)),"","○"))</f>
        <v>○</v>
      </c>
      <c r="CZN7" s="25" t="str">
        <f>IF(CZN6="日","○",IF(ISERROR(VLOOKUP(CZN2,[1]休日カレンダー!$A:$A,1,FALSE)),"","○"))</f>
        <v/>
      </c>
      <c r="CZO7" s="25" t="str">
        <f>IF(CZO6="日","○",IF(ISERROR(VLOOKUP(CZO2,[1]休日カレンダー!$A:$A,1,FALSE)),"","○"))</f>
        <v/>
      </c>
      <c r="CZP7" s="25" t="str">
        <f>IF(CZP6="日","○",IF(ISERROR(VLOOKUP(CZP2,[1]休日カレンダー!$A:$A,1,FALSE)),"","○"))</f>
        <v/>
      </c>
      <c r="CZQ7" s="25" t="str">
        <f>IF(CZQ6="日","○",IF(ISERROR(VLOOKUP(CZQ2,[1]休日カレンダー!$A:$A,1,FALSE)),"","○"))</f>
        <v/>
      </c>
      <c r="CZR7" s="25" t="str">
        <f>IF(CZR6="日","○",IF(ISERROR(VLOOKUP(CZR2,[1]休日カレンダー!$A:$A,1,FALSE)),"","○"))</f>
        <v/>
      </c>
      <c r="CZS7" s="25" t="str">
        <f>IF(CZS6="日","○",IF(ISERROR(VLOOKUP(CZS2,[1]休日カレンダー!$A:$A,1,FALSE)),"","○"))</f>
        <v/>
      </c>
      <c r="CZT7" s="25" t="str">
        <f>IF(CZT6="日","○",IF(ISERROR(VLOOKUP(CZT2,[1]休日カレンダー!$A:$A,1,FALSE)),"","○"))</f>
        <v>○</v>
      </c>
      <c r="CZU7" s="25" t="str">
        <f>IF(CZU6="日","○",IF(ISERROR(VLOOKUP(CZU2,[1]休日カレンダー!$A:$A,1,FALSE)),"","○"))</f>
        <v/>
      </c>
      <c r="CZV7" s="25" t="str">
        <f>IF(CZV6="日","○",IF(ISERROR(VLOOKUP(CZV2,[1]休日カレンダー!$A:$A,1,FALSE)),"","○"))</f>
        <v/>
      </c>
      <c r="CZW7" s="25" t="str">
        <f>IF(CZW6="日","○",IF(ISERROR(VLOOKUP(CZW2,[1]休日カレンダー!$A:$A,1,FALSE)),"","○"))</f>
        <v/>
      </c>
      <c r="CZX7" s="25" t="str">
        <f>IF(CZX6="日","○",IF(ISERROR(VLOOKUP(CZX2,[1]休日カレンダー!$A:$A,1,FALSE)),"","○"))</f>
        <v/>
      </c>
      <c r="CZY7" s="25" t="str">
        <f>IF(CZY6="日","○",IF(ISERROR(VLOOKUP(CZY2,[1]休日カレンダー!$A:$A,1,FALSE)),"","○"))</f>
        <v/>
      </c>
      <c r="CZZ7" s="25" t="str">
        <f>IF(CZZ6="日","○",IF(ISERROR(VLOOKUP(CZZ2,[1]休日カレンダー!$A:$A,1,FALSE)),"","○"))</f>
        <v/>
      </c>
      <c r="DAA7" s="25" t="str">
        <f>IF(DAA6="日","○",IF(ISERROR(VLOOKUP(DAA2,[1]休日カレンダー!$A:$A,1,FALSE)),"","○"))</f>
        <v>○</v>
      </c>
      <c r="DAB7" s="25" t="str">
        <f>IF(DAB6="日","○",IF(ISERROR(VLOOKUP(DAB2,[1]休日カレンダー!$A:$A,1,FALSE)),"","○"))</f>
        <v/>
      </c>
      <c r="DAC7" s="25" t="str">
        <f>IF(DAC6="日","○",IF(ISERROR(VLOOKUP(DAC2,[1]休日カレンダー!$A:$A,1,FALSE)),"","○"))</f>
        <v/>
      </c>
      <c r="DAD7" s="25" t="str">
        <f>IF(DAD6="日","○",IF(ISERROR(VLOOKUP(DAD2,[1]休日カレンダー!$A:$A,1,FALSE)),"","○"))</f>
        <v/>
      </c>
      <c r="DAE7" s="25" t="str">
        <f>IF(DAE6="日","○",IF(ISERROR(VLOOKUP(DAE2,[1]休日カレンダー!$A:$A,1,FALSE)),"","○"))</f>
        <v/>
      </c>
      <c r="DAF7" s="25" t="str">
        <f>IF(DAF6="日","○",IF(ISERROR(VLOOKUP(DAF2,[1]休日カレンダー!$A:$A,1,FALSE)),"","○"))</f>
        <v/>
      </c>
      <c r="DAG7" s="25" t="str">
        <f>IF(DAG6="日","○",IF(ISERROR(VLOOKUP(DAG2,[1]休日カレンダー!$A:$A,1,FALSE)),"","○"))</f>
        <v/>
      </c>
      <c r="DAH7" s="25" t="str">
        <f>IF(DAH6="日","○",IF(ISERROR(VLOOKUP(DAH2,[1]休日カレンダー!$A:$A,1,FALSE)),"","○"))</f>
        <v>○</v>
      </c>
      <c r="DAI7" s="25" t="str">
        <f>IF(DAI6="日","○",IF(ISERROR(VLOOKUP(DAI2,[1]休日カレンダー!$A:$A,1,FALSE)),"","○"))</f>
        <v/>
      </c>
      <c r="DAJ7" s="25" t="str">
        <f>IF(DAJ6="日","○",IF(ISERROR(VLOOKUP(DAJ2,[1]休日カレンダー!$A:$A,1,FALSE)),"","○"))</f>
        <v/>
      </c>
      <c r="DAK7" s="25" t="str">
        <f>IF(DAK6="日","○",IF(ISERROR(VLOOKUP(DAK2,[1]休日カレンダー!$A:$A,1,FALSE)),"","○"))</f>
        <v/>
      </c>
      <c r="DAL7" s="25" t="str">
        <f>IF(DAL6="日","○",IF(ISERROR(VLOOKUP(DAL2,[1]休日カレンダー!$A:$A,1,FALSE)),"","○"))</f>
        <v/>
      </c>
      <c r="DAM7" s="25" t="str">
        <f>IF(DAM6="日","○",IF(ISERROR(VLOOKUP(DAM2,[1]休日カレンダー!$A:$A,1,FALSE)),"","○"))</f>
        <v/>
      </c>
      <c r="DAN7" s="25" t="str">
        <f>IF(DAN6="日","○",IF(ISERROR(VLOOKUP(DAN2,[1]休日カレンダー!$A:$A,1,FALSE)),"","○"))</f>
        <v/>
      </c>
      <c r="DAO7" s="25" t="str">
        <f>IF(DAO6="日","○",IF(ISERROR(VLOOKUP(DAO2,[1]休日カレンダー!$A:$A,1,FALSE)),"","○"))</f>
        <v>○</v>
      </c>
      <c r="DAP7" s="25" t="str">
        <f>IF(DAP6="日","○",IF(ISERROR(VLOOKUP(DAP2,[1]休日カレンダー!$A:$A,1,FALSE)),"","○"))</f>
        <v/>
      </c>
      <c r="DAQ7" s="25" t="str">
        <f>IF(DAQ6="日","○",IF(ISERROR(VLOOKUP(DAQ2,[1]休日カレンダー!$A:$A,1,FALSE)),"","○"))</f>
        <v/>
      </c>
      <c r="DAR7" s="25" t="str">
        <f>IF(DAR6="日","○",IF(ISERROR(VLOOKUP(DAR2,[1]休日カレンダー!$A:$A,1,FALSE)),"","○"))</f>
        <v/>
      </c>
      <c r="DAS7" s="25" t="str">
        <f>IF(DAS6="日","○",IF(ISERROR(VLOOKUP(DAS2,[1]休日カレンダー!$A:$A,1,FALSE)),"","○"))</f>
        <v/>
      </c>
      <c r="DAT7" s="25" t="str">
        <f>IF(DAT6="日","○",IF(ISERROR(VLOOKUP(DAT2,[1]休日カレンダー!$A:$A,1,FALSE)),"","○"))</f>
        <v/>
      </c>
      <c r="DAU7" s="25" t="str">
        <f>IF(DAU6="日","○",IF(ISERROR(VLOOKUP(DAU2,[1]休日カレンダー!$A:$A,1,FALSE)),"","○"))</f>
        <v/>
      </c>
      <c r="DAV7" s="25" t="str">
        <f>IF(DAV6="日","○",IF(ISERROR(VLOOKUP(DAV2,[1]休日カレンダー!$A:$A,1,FALSE)),"","○"))</f>
        <v>○</v>
      </c>
      <c r="DAW7" s="25" t="str">
        <f>IF(DAW6="日","○",IF(ISERROR(VLOOKUP(DAW2,[1]休日カレンダー!$A:$A,1,FALSE)),"","○"))</f>
        <v/>
      </c>
      <c r="DAX7" s="25" t="str">
        <f>IF(DAX6="日","○",IF(ISERROR(VLOOKUP(DAX2,[1]休日カレンダー!$A:$A,1,FALSE)),"","○"))</f>
        <v/>
      </c>
      <c r="DAY7" s="25" t="str">
        <f>IF(DAY6="日","○",IF(ISERROR(VLOOKUP(DAY2,[1]休日カレンダー!$A:$A,1,FALSE)),"","○"))</f>
        <v/>
      </c>
      <c r="DAZ7" s="25" t="str">
        <f>IF(DAZ6="日","○",IF(ISERROR(VLOOKUP(DAZ2,[1]休日カレンダー!$A:$A,1,FALSE)),"","○"))</f>
        <v/>
      </c>
      <c r="DBA7" s="25" t="str">
        <f>IF(DBA6="日","○",IF(ISERROR(VLOOKUP(DBA2,[1]休日カレンダー!$A:$A,1,FALSE)),"","○"))</f>
        <v/>
      </c>
      <c r="DBB7" s="25" t="str">
        <f>IF(DBB6="日","○",IF(ISERROR(VLOOKUP(DBB2,[1]休日カレンダー!$A:$A,1,FALSE)),"","○"))</f>
        <v/>
      </c>
      <c r="DBC7" s="25" t="str">
        <f>IF(DBC6="日","○",IF(ISERROR(VLOOKUP(DBC2,[1]休日カレンダー!$A:$A,1,FALSE)),"","○"))</f>
        <v>○</v>
      </c>
      <c r="DBD7" s="25" t="str">
        <f>IF(DBD6="日","○",IF(ISERROR(VLOOKUP(DBD2,[1]休日カレンダー!$A:$A,1,FALSE)),"","○"))</f>
        <v/>
      </c>
      <c r="DBE7" s="25" t="str">
        <f>IF(DBE6="日","○",IF(ISERROR(VLOOKUP(DBE2,[1]休日カレンダー!$A:$A,1,FALSE)),"","○"))</f>
        <v/>
      </c>
      <c r="DBF7" s="25" t="str">
        <f>IF(DBF6="日","○",IF(ISERROR(VLOOKUP(DBF2,[1]休日カレンダー!$A:$A,1,FALSE)),"","○"))</f>
        <v/>
      </c>
      <c r="DBG7" s="25" t="str">
        <f>IF(DBG6="日","○",IF(ISERROR(VLOOKUP(DBG2,[1]休日カレンダー!$A:$A,1,FALSE)),"","○"))</f>
        <v/>
      </c>
      <c r="DBH7" s="25" t="str">
        <f>IF(DBH6="日","○",IF(ISERROR(VLOOKUP(DBH2,[1]休日カレンダー!$A:$A,1,FALSE)),"","○"))</f>
        <v/>
      </c>
      <c r="DBI7" s="25" t="str">
        <f>IF(DBI6="日","○",IF(ISERROR(VLOOKUP(DBI2,[1]休日カレンダー!$A:$A,1,FALSE)),"","○"))</f>
        <v/>
      </c>
      <c r="DBJ7" s="25" t="str">
        <f>IF(DBJ6="日","○",IF(ISERROR(VLOOKUP(DBJ2,[1]休日カレンダー!$A:$A,1,FALSE)),"","○"))</f>
        <v>○</v>
      </c>
      <c r="DBK7" s="25" t="str">
        <f>IF(DBK6="日","○",IF(ISERROR(VLOOKUP(DBK2,[1]休日カレンダー!$A:$A,1,FALSE)),"","○"))</f>
        <v/>
      </c>
      <c r="DBL7" s="25" t="str">
        <f>IF(DBL6="日","○",IF(ISERROR(VLOOKUP(DBL2,[1]休日カレンダー!$A:$A,1,FALSE)),"","○"))</f>
        <v/>
      </c>
      <c r="DBM7" s="25" t="str">
        <f>IF(DBM6="日","○",IF(ISERROR(VLOOKUP(DBM2,[1]休日カレンダー!$A:$A,1,FALSE)),"","○"))</f>
        <v/>
      </c>
      <c r="DBN7" s="25" t="str">
        <f>IF(DBN6="日","○",IF(ISERROR(VLOOKUP(DBN2,[1]休日カレンダー!$A:$A,1,FALSE)),"","○"))</f>
        <v/>
      </c>
      <c r="DBO7" s="25" t="str">
        <f>IF(DBO6="日","○",IF(ISERROR(VLOOKUP(DBO2,[1]休日カレンダー!$A:$A,1,FALSE)),"","○"))</f>
        <v/>
      </c>
      <c r="DBP7" s="25" t="str">
        <f>IF(DBP6="日","○",IF(ISERROR(VLOOKUP(DBP2,[1]休日カレンダー!$A:$A,1,FALSE)),"","○"))</f>
        <v/>
      </c>
      <c r="DBQ7" s="25" t="str">
        <f>IF(DBQ6="日","○",IF(ISERROR(VLOOKUP(DBQ2,[1]休日カレンダー!$A:$A,1,FALSE)),"","○"))</f>
        <v>○</v>
      </c>
      <c r="DBR7" s="25" t="str">
        <f>IF(DBR6="日","○",IF(ISERROR(VLOOKUP(DBR2,[1]休日カレンダー!$A:$A,1,FALSE)),"","○"))</f>
        <v/>
      </c>
      <c r="DBS7" s="25" t="str">
        <f>IF(DBS6="日","○",IF(ISERROR(VLOOKUP(DBS2,[1]休日カレンダー!$A:$A,1,FALSE)),"","○"))</f>
        <v/>
      </c>
      <c r="DBT7" s="25" t="str">
        <f>IF(DBT6="日","○",IF(ISERROR(VLOOKUP(DBT2,[1]休日カレンダー!$A:$A,1,FALSE)),"","○"))</f>
        <v/>
      </c>
      <c r="DBU7" s="25" t="str">
        <f>IF(DBU6="日","○",IF(ISERROR(VLOOKUP(DBU2,[1]休日カレンダー!$A:$A,1,FALSE)),"","○"))</f>
        <v/>
      </c>
      <c r="DBV7" s="25" t="str">
        <f>IF(DBV6="日","○",IF(ISERROR(VLOOKUP(DBV2,[1]休日カレンダー!$A:$A,1,FALSE)),"","○"))</f>
        <v/>
      </c>
      <c r="DBW7" s="25" t="str">
        <f>IF(DBW6="日","○",IF(ISERROR(VLOOKUP(DBW2,[1]休日カレンダー!$A:$A,1,FALSE)),"","○"))</f>
        <v/>
      </c>
      <c r="DBX7" s="25" t="str">
        <f>IF(DBX6="日","○",IF(ISERROR(VLOOKUP(DBX2,[1]休日カレンダー!$A:$A,1,FALSE)),"","○"))</f>
        <v>○</v>
      </c>
      <c r="DBY7" s="25" t="str">
        <f>IF(DBY6="日","○",IF(ISERROR(VLOOKUP(DBY2,[1]休日カレンダー!$A:$A,1,FALSE)),"","○"))</f>
        <v/>
      </c>
      <c r="DBZ7" s="25" t="str">
        <f>IF(DBZ6="日","○",IF(ISERROR(VLOOKUP(DBZ2,[1]休日カレンダー!$A:$A,1,FALSE)),"","○"))</f>
        <v/>
      </c>
      <c r="DCA7" s="25" t="str">
        <f>IF(DCA6="日","○",IF(ISERROR(VLOOKUP(DCA2,[1]休日カレンダー!$A:$A,1,FALSE)),"","○"))</f>
        <v/>
      </c>
      <c r="DCB7" s="25" t="str">
        <f>IF(DCB6="日","○",IF(ISERROR(VLOOKUP(DCB2,[1]休日カレンダー!$A:$A,1,FALSE)),"","○"))</f>
        <v/>
      </c>
      <c r="DCC7" s="25" t="str">
        <f>IF(DCC6="日","○",IF(ISERROR(VLOOKUP(DCC2,[1]休日カレンダー!$A:$A,1,FALSE)),"","○"))</f>
        <v/>
      </c>
      <c r="DCD7" s="25" t="str">
        <f>IF(DCD6="日","○",IF(ISERROR(VLOOKUP(DCD2,[1]休日カレンダー!$A:$A,1,FALSE)),"","○"))</f>
        <v/>
      </c>
      <c r="DCE7" s="25" t="str">
        <f>IF(DCE6="日","○",IF(ISERROR(VLOOKUP(DCE2,[1]休日カレンダー!$A:$A,1,FALSE)),"","○"))</f>
        <v>○</v>
      </c>
      <c r="DCF7" s="25" t="str">
        <f>IF(DCF6="日","○",IF(ISERROR(VLOOKUP(DCF2,[1]休日カレンダー!$A:$A,1,FALSE)),"","○"))</f>
        <v/>
      </c>
      <c r="DCG7" s="25" t="str">
        <f>IF(DCG6="日","○",IF(ISERROR(VLOOKUP(DCG2,[1]休日カレンダー!$A:$A,1,FALSE)),"","○"))</f>
        <v/>
      </c>
      <c r="DCH7" s="25" t="str">
        <f>IF(DCH6="日","○",IF(ISERROR(VLOOKUP(DCH2,[1]休日カレンダー!$A:$A,1,FALSE)),"","○"))</f>
        <v/>
      </c>
      <c r="DCI7" s="25" t="str">
        <f>IF(DCI6="日","○",IF(ISERROR(VLOOKUP(DCI2,[1]休日カレンダー!$A:$A,1,FALSE)),"","○"))</f>
        <v/>
      </c>
      <c r="DCJ7" s="25" t="str">
        <f>IF(DCJ6="日","○",IF(ISERROR(VLOOKUP(DCJ2,[1]休日カレンダー!$A:$A,1,FALSE)),"","○"))</f>
        <v/>
      </c>
      <c r="DCK7" s="25" t="str">
        <f>IF(DCK6="日","○",IF(ISERROR(VLOOKUP(DCK2,[1]休日カレンダー!$A:$A,1,FALSE)),"","○"))</f>
        <v/>
      </c>
      <c r="DCL7" s="25" t="str">
        <f>IF(DCL6="日","○",IF(ISERROR(VLOOKUP(DCL2,[1]休日カレンダー!$A:$A,1,FALSE)),"","○"))</f>
        <v>○</v>
      </c>
      <c r="DCM7" s="25" t="str">
        <f>IF(DCM6="日","○",IF(ISERROR(VLOOKUP(DCM2,[1]休日カレンダー!$A:$A,1,FALSE)),"","○"))</f>
        <v/>
      </c>
      <c r="DCN7" s="25" t="str">
        <f>IF(DCN6="日","○",IF(ISERROR(VLOOKUP(DCN2,[1]休日カレンダー!$A:$A,1,FALSE)),"","○"))</f>
        <v/>
      </c>
      <c r="DCO7" s="25" t="str">
        <f>IF(DCO6="日","○",IF(ISERROR(VLOOKUP(DCO2,[1]休日カレンダー!$A:$A,1,FALSE)),"","○"))</f>
        <v/>
      </c>
      <c r="DCP7" s="25" t="str">
        <f>IF(DCP6="日","○",IF(ISERROR(VLOOKUP(DCP2,[1]休日カレンダー!$A:$A,1,FALSE)),"","○"))</f>
        <v/>
      </c>
      <c r="DCQ7" s="25" t="str">
        <f>IF(DCQ6="日","○",IF(ISERROR(VLOOKUP(DCQ2,[1]休日カレンダー!$A:$A,1,FALSE)),"","○"))</f>
        <v/>
      </c>
      <c r="DCR7" s="25" t="str">
        <f>IF(DCR6="日","○",IF(ISERROR(VLOOKUP(DCR2,[1]休日カレンダー!$A:$A,1,FALSE)),"","○"))</f>
        <v/>
      </c>
      <c r="DCS7" s="25" t="str">
        <f>IF(DCS6="日","○",IF(ISERROR(VLOOKUP(DCS2,[1]休日カレンダー!$A:$A,1,FALSE)),"","○"))</f>
        <v>○</v>
      </c>
      <c r="DCT7" s="25" t="str">
        <f>IF(DCT6="日","○",IF(ISERROR(VLOOKUP(DCT2,[1]休日カレンダー!$A:$A,1,FALSE)),"","○"))</f>
        <v/>
      </c>
      <c r="DCU7" s="25" t="str">
        <f>IF(DCU6="日","○",IF(ISERROR(VLOOKUP(DCU2,[1]休日カレンダー!$A:$A,1,FALSE)),"","○"))</f>
        <v/>
      </c>
      <c r="DCV7" s="25" t="str">
        <f>IF(DCV6="日","○",IF(ISERROR(VLOOKUP(DCV2,[1]休日カレンダー!$A:$A,1,FALSE)),"","○"))</f>
        <v/>
      </c>
      <c r="DCW7" s="25" t="str">
        <f>IF(DCW6="日","○",IF(ISERROR(VLOOKUP(DCW2,[1]休日カレンダー!$A:$A,1,FALSE)),"","○"))</f>
        <v/>
      </c>
      <c r="DCX7" s="25" t="str">
        <f>IF(DCX6="日","○",IF(ISERROR(VLOOKUP(DCX2,[1]休日カレンダー!$A:$A,1,FALSE)),"","○"))</f>
        <v/>
      </c>
      <c r="DCY7" s="25" t="str">
        <f>IF(DCY6="日","○",IF(ISERROR(VLOOKUP(DCY2,[1]休日カレンダー!$A:$A,1,FALSE)),"","○"))</f>
        <v/>
      </c>
      <c r="DCZ7" s="25" t="str">
        <f>IF(DCZ6="日","○",IF(ISERROR(VLOOKUP(DCZ2,[1]休日カレンダー!$A:$A,1,FALSE)),"","○"))</f>
        <v>○</v>
      </c>
      <c r="DDA7" s="25" t="str">
        <f>IF(DDA6="日","○",IF(ISERROR(VLOOKUP(DDA2,[1]休日カレンダー!$A:$A,1,FALSE)),"","○"))</f>
        <v/>
      </c>
      <c r="DDB7" s="25" t="str">
        <f>IF(DDB6="日","○",IF(ISERROR(VLOOKUP(DDB2,[1]休日カレンダー!$A:$A,1,FALSE)),"","○"))</f>
        <v/>
      </c>
      <c r="DDC7" s="25" t="str">
        <f>IF(DDC6="日","○",IF(ISERROR(VLOOKUP(DDC2,[1]休日カレンダー!$A:$A,1,FALSE)),"","○"))</f>
        <v/>
      </c>
      <c r="DDD7" s="25" t="str">
        <f>IF(DDD6="日","○",IF(ISERROR(VLOOKUP(DDD2,[1]休日カレンダー!$A:$A,1,FALSE)),"","○"))</f>
        <v/>
      </c>
      <c r="DDE7" s="25" t="str">
        <f>IF(DDE6="日","○",IF(ISERROR(VLOOKUP(DDE2,[1]休日カレンダー!$A:$A,1,FALSE)),"","○"))</f>
        <v/>
      </c>
      <c r="DDF7" s="25" t="str">
        <f>IF(DDF6="日","○",IF(ISERROR(VLOOKUP(DDF2,[1]休日カレンダー!$A:$A,1,FALSE)),"","○"))</f>
        <v/>
      </c>
      <c r="DDG7" s="25" t="str">
        <f>IF(DDG6="日","○",IF(ISERROR(VLOOKUP(DDG2,[1]休日カレンダー!$A:$A,1,FALSE)),"","○"))</f>
        <v>○</v>
      </c>
      <c r="DDH7" s="25" t="str">
        <f>IF(DDH6="日","○",IF(ISERROR(VLOOKUP(DDH2,[1]休日カレンダー!$A:$A,1,FALSE)),"","○"))</f>
        <v/>
      </c>
      <c r="DDI7" s="25" t="str">
        <f>IF(DDI6="日","○",IF(ISERROR(VLOOKUP(DDI2,[1]休日カレンダー!$A:$A,1,FALSE)),"","○"))</f>
        <v/>
      </c>
      <c r="DDJ7" s="25" t="str">
        <f>IF(DDJ6="日","○",IF(ISERROR(VLOOKUP(DDJ2,[1]休日カレンダー!$A:$A,1,FALSE)),"","○"))</f>
        <v/>
      </c>
      <c r="DDK7" s="25" t="str">
        <f>IF(DDK6="日","○",IF(ISERROR(VLOOKUP(DDK2,[1]休日カレンダー!$A:$A,1,FALSE)),"","○"))</f>
        <v/>
      </c>
      <c r="DDL7" s="25" t="str">
        <f>IF(DDL6="日","○",IF(ISERROR(VLOOKUP(DDL2,[1]休日カレンダー!$A:$A,1,FALSE)),"","○"))</f>
        <v/>
      </c>
      <c r="DDM7" s="25" t="str">
        <f>IF(DDM6="日","○",IF(ISERROR(VLOOKUP(DDM2,[1]休日カレンダー!$A:$A,1,FALSE)),"","○"))</f>
        <v/>
      </c>
      <c r="DDN7" s="25" t="str">
        <f>IF(DDN6="日","○",IF(ISERROR(VLOOKUP(DDN2,[1]休日カレンダー!$A:$A,1,FALSE)),"","○"))</f>
        <v>○</v>
      </c>
      <c r="DDO7" s="25" t="str">
        <f>IF(DDO6="日","○",IF(ISERROR(VLOOKUP(DDO2,[1]休日カレンダー!$A:$A,1,FALSE)),"","○"))</f>
        <v/>
      </c>
      <c r="DDP7" s="25" t="str">
        <f>IF(DDP6="日","○",IF(ISERROR(VLOOKUP(DDP2,[1]休日カレンダー!$A:$A,1,FALSE)),"","○"))</f>
        <v/>
      </c>
      <c r="DDQ7" s="25" t="str">
        <f>IF(DDQ6="日","○",IF(ISERROR(VLOOKUP(DDQ2,[1]休日カレンダー!$A:$A,1,FALSE)),"","○"))</f>
        <v/>
      </c>
      <c r="DDR7" s="25" t="str">
        <f>IF(DDR6="日","○",IF(ISERROR(VLOOKUP(DDR2,[1]休日カレンダー!$A:$A,1,FALSE)),"","○"))</f>
        <v/>
      </c>
      <c r="DDS7" s="25" t="str">
        <f>IF(DDS6="日","○",IF(ISERROR(VLOOKUP(DDS2,[1]休日カレンダー!$A:$A,1,FALSE)),"","○"))</f>
        <v/>
      </c>
      <c r="DDT7" s="25" t="str">
        <f>IF(DDT6="日","○",IF(ISERROR(VLOOKUP(DDT2,[1]休日カレンダー!$A:$A,1,FALSE)),"","○"))</f>
        <v/>
      </c>
      <c r="DDU7" s="25" t="str">
        <f>IF(DDU6="日","○",IF(ISERROR(VLOOKUP(DDU2,[1]休日カレンダー!$A:$A,1,FALSE)),"","○"))</f>
        <v>○</v>
      </c>
      <c r="DDV7" s="25" t="str">
        <f>IF(DDV6="日","○",IF(ISERROR(VLOOKUP(DDV2,[1]休日カレンダー!$A:$A,1,FALSE)),"","○"))</f>
        <v/>
      </c>
      <c r="DDW7" s="25" t="str">
        <f>IF(DDW6="日","○",IF(ISERROR(VLOOKUP(DDW2,[1]休日カレンダー!$A:$A,1,FALSE)),"","○"))</f>
        <v/>
      </c>
      <c r="DDX7" s="25" t="str">
        <f>IF(DDX6="日","○",IF(ISERROR(VLOOKUP(DDX2,[1]休日カレンダー!$A:$A,1,FALSE)),"","○"))</f>
        <v/>
      </c>
      <c r="DDY7" s="25" t="str">
        <f>IF(DDY6="日","○",IF(ISERROR(VLOOKUP(DDY2,[1]休日カレンダー!$A:$A,1,FALSE)),"","○"))</f>
        <v/>
      </c>
      <c r="DDZ7" s="25" t="str">
        <f>IF(DDZ6="日","○",IF(ISERROR(VLOOKUP(DDZ2,[1]休日カレンダー!$A:$A,1,FALSE)),"","○"))</f>
        <v/>
      </c>
      <c r="DEA7" s="25" t="str">
        <f>IF(DEA6="日","○",IF(ISERROR(VLOOKUP(DEA2,[1]休日カレンダー!$A:$A,1,FALSE)),"","○"))</f>
        <v/>
      </c>
      <c r="DEB7" s="25" t="str">
        <f>IF(DEB6="日","○",IF(ISERROR(VLOOKUP(DEB2,[1]休日カレンダー!$A:$A,1,FALSE)),"","○"))</f>
        <v>○</v>
      </c>
      <c r="DEC7" s="25" t="str">
        <f>IF(DEC6="日","○",IF(ISERROR(VLOOKUP(DEC2,[1]休日カレンダー!$A:$A,1,FALSE)),"","○"))</f>
        <v/>
      </c>
      <c r="DED7" s="25" t="str">
        <f>IF(DED6="日","○",IF(ISERROR(VLOOKUP(DED2,[1]休日カレンダー!$A:$A,1,FALSE)),"","○"))</f>
        <v/>
      </c>
      <c r="DEE7" s="25" t="str">
        <f>IF(DEE6="日","○",IF(ISERROR(VLOOKUP(DEE2,[1]休日カレンダー!$A:$A,1,FALSE)),"","○"))</f>
        <v/>
      </c>
      <c r="DEF7" s="25" t="str">
        <f>IF(DEF6="日","○",IF(ISERROR(VLOOKUP(DEF2,[1]休日カレンダー!$A:$A,1,FALSE)),"","○"))</f>
        <v/>
      </c>
      <c r="DEG7" s="25" t="str">
        <f>IF(DEG6="日","○",IF(ISERROR(VLOOKUP(DEG2,[1]休日カレンダー!$A:$A,1,FALSE)),"","○"))</f>
        <v/>
      </c>
      <c r="DEH7" s="25" t="str">
        <f>IF(DEH6="日","○",IF(ISERROR(VLOOKUP(DEH2,[1]休日カレンダー!$A:$A,1,FALSE)),"","○"))</f>
        <v/>
      </c>
      <c r="DEI7" s="25" t="str">
        <f>IF(DEI6="日","○",IF(ISERROR(VLOOKUP(DEI2,[1]休日カレンダー!$A:$A,1,FALSE)),"","○"))</f>
        <v>○</v>
      </c>
      <c r="DEJ7" s="25" t="str">
        <f>IF(DEJ6="日","○",IF(ISERROR(VLOOKUP(DEJ2,[1]休日カレンダー!$A:$A,1,FALSE)),"","○"))</f>
        <v/>
      </c>
      <c r="DEK7" s="25" t="str">
        <f>IF(DEK6="日","○",IF(ISERROR(VLOOKUP(DEK2,[1]休日カレンダー!$A:$A,1,FALSE)),"","○"))</f>
        <v/>
      </c>
      <c r="DEL7" s="25" t="str">
        <f>IF(DEL6="日","○",IF(ISERROR(VLOOKUP(DEL2,[1]休日カレンダー!$A:$A,1,FALSE)),"","○"))</f>
        <v/>
      </c>
      <c r="DEM7" s="25" t="str">
        <f>IF(DEM6="日","○",IF(ISERROR(VLOOKUP(DEM2,[1]休日カレンダー!$A:$A,1,FALSE)),"","○"))</f>
        <v/>
      </c>
      <c r="DEN7" s="25" t="str">
        <f>IF(DEN6="日","○",IF(ISERROR(VLOOKUP(DEN2,[1]休日カレンダー!$A:$A,1,FALSE)),"","○"))</f>
        <v/>
      </c>
      <c r="DEO7" s="25" t="str">
        <f>IF(DEO6="日","○",IF(ISERROR(VLOOKUP(DEO2,[1]休日カレンダー!$A:$A,1,FALSE)),"","○"))</f>
        <v/>
      </c>
      <c r="DEP7" s="25" t="str">
        <f>IF(DEP6="日","○",IF(ISERROR(VLOOKUP(DEP2,[1]休日カレンダー!$A:$A,1,FALSE)),"","○"))</f>
        <v>○</v>
      </c>
      <c r="DEQ7" s="25" t="str">
        <f>IF(DEQ6="日","○",IF(ISERROR(VLOOKUP(DEQ2,[1]休日カレンダー!$A:$A,1,FALSE)),"","○"))</f>
        <v/>
      </c>
      <c r="DER7" s="25" t="str">
        <f>IF(DER6="日","○",IF(ISERROR(VLOOKUP(DER2,[1]休日カレンダー!$A:$A,1,FALSE)),"","○"))</f>
        <v/>
      </c>
      <c r="DES7" s="25" t="str">
        <f>IF(DES6="日","○",IF(ISERROR(VLOOKUP(DES2,[1]休日カレンダー!$A:$A,1,FALSE)),"","○"))</f>
        <v/>
      </c>
      <c r="DET7" s="25" t="str">
        <f>IF(DET6="日","○",IF(ISERROR(VLOOKUP(DET2,[1]休日カレンダー!$A:$A,1,FALSE)),"","○"))</f>
        <v/>
      </c>
      <c r="DEU7" s="25" t="str">
        <f>IF(DEU6="日","○",IF(ISERROR(VLOOKUP(DEU2,[1]休日カレンダー!$A:$A,1,FALSE)),"","○"))</f>
        <v/>
      </c>
      <c r="DEV7" s="25" t="str">
        <f>IF(DEV6="日","○",IF(ISERROR(VLOOKUP(DEV2,[1]休日カレンダー!$A:$A,1,FALSE)),"","○"))</f>
        <v/>
      </c>
      <c r="DEW7" s="25" t="str">
        <f>IF(DEW6="日","○",IF(ISERROR(VLOOKUP(DEW2,[1]休日カレンダー!$A:$A,1,FALSE)),"","○"))</f>
        <v>○</v>
      </c>
      <c r="DEX7" s="25" t="str">
        <f>IF(DEX6="日","○",IF(ISERROR(VLOOKUP(DEX2,[1]休日カレンダー!$A:$A,1,FALSE)),"","○"))</f>
        <v/>
      </c>
      <c r="DEY7" s="25" t="str">
        <f>IF(DEY6="日","○",IF(ISERROR(VLOOKUP(DEY2,[1]休日カレンダー!$A:$A,1,FALSE)),"","○"))</f>
        <v/>
      </c>
      <c r="DEZ7" s="25" t="str">
        <f>IF(DEZ6="日","○",IF(ISERROR(VLOOKUP(DEZ2,[1]休日カレンダー!$A:$A,1,FALSE)),"","○"))</f>
        <v/>
      </c>
      <c r="DFA7" s="25" t="str">
        <f>IF(DFA6="日","○",IF(ISERROR(VLOOKUP(DFA2,[1]休日カレンダー!$A:$A,1,FALSE)),"","○"))</f>
        <v/>
      </c>
      <c r="DFB7" s="25" t="str">
        <f>IF(DFB6="日","○",IF(ISERROR(VLOOKUP(DFB2,[1]休日カレンダー!$A:$A,1,FALSE)),"","○"))</f>
        <v/>
      </c>
      <c r="DFC7" s="25" t="str">
        <f>IF(DFC6="日","○",IF(ISERROR(VLOOKUP(DFC2,[1]休日カレンダー!$A:$A,1,FALSE)),"","○"))</f>
        <v/>
      </c>
      <c r="DFD7" s="25" t="str">
        <f>IF(DFD6="日","○",IF(ISERROR(VLOOKUP(DFD2,[1]休日カレンダー!$A:$A,1,FALSE)),"","○"))</f>
        <v>○</v>
      </c>
      <c r="DFE7" s="25" t="str">
        <f>IF(DFE6="日","○",IF(ISERROR(VLOOKUP(DFE2,[1]休日カレンダー!$A:$A,1,FALSE)),"","○"))</f>
        <v/>
      </c>
      <c r="DFF7" s="25" t="str">
        <f>IF(DFF6="日","○",IF(ISERROR(VLOOKUP(DFF2,[1]休日カレンダー!$A:$A,1,FALSE)),"","○"))</f>
        <v/>
      </c>
      <c r="DFG7" s="25" t="str">
        <f>IF(DFG6="日","○",IF(ISERROR(VLOOKUP(DFG2,[1]休日カレンダー!$A:$A,1,FALSE)),"","○"))</f>
        <v/>
      </c>
      <c r="DFH7" s="25" t="str">
        <f>IF(DFH6="日","○",IF(ISERROR(VLOOKUP(DFH2,[1]休日カレンダー!$A:$A,1,FALSE)),"","○"))</f>
        <v/>
      </c>
      <c r="DFI7" s="25" t="str">
        <f>IF(DFI6="日","○",IF(ISERROR(VLOOKUP(DFI2,[1]休日カレンダー!$A:$A,1,FALSE)),"","○"))</f>
        <v/>
      </c>
      <c r="DFJ7" s="25" t="str">
        <f>IF(DFJ6="日","○",IF(ISERROR(VLOOKUP(DFJ2,[1]休日カレンダー!$A:$A,1,FALSE)),"","○"))</f>
        <v/>
      </c>
      <c r="DFK7" s="25" t="str">
        <f>IF(DFK6="日","○",IF(ISERROR(VLOOKUP(DFK2,[1]休日カレンダー!$A:$A,1,FALSE)),"","○"))</f>
        <v>○</v>
      </c>
      <c r="DFL7" s="25" t="str">
        <f>IF(DFL6="日","○",IF(ISERROR(VLOOKUP(DFL2,[1]休日カレンダー!$A:$A,1,FALSE)),"","○"))</f>
        <v/>
      </c>
      <c r="DFM7" s="25" t="str">
        <f>IF(DFM6="日","○",IF(ISERROR(VLOOKUP(DFM2,[1]休日カレンダー!$A:$A,1,FALSE)),"","○"))</f>
        <v/>
      </c>
      <c r="DFN7" s="25" t="str">
        <f>IF(DFN6="日","○",IF(ISERROR(VLOOKUP(DFN2,[1]休日カレンダー!$A:$A,1,FALSE)),"","○"))</f>
        <v/>
      </c>
      <c r="DFO7" s="25" t="str">
        <f>IF(DFO6="日","○",IF(ISERROR(VLOOKUP(DFO2,[1]休日カレンダー!$A:$A,1,FALSE)),"","○"))</f>
        <v/>
      </c>
      <c r="DFP7" s="25" t="str">
        <f>IF(DFP6="日","○",IF(ISERROR(VLOOKUP(DFP2,[1]休日カレンダー!$A:$A,1,FALSE)),"","○"))</f>
        <v/>
      </c>
      <c r="DFQ7" s="25" t="str">
        <f>IF(DFQ6="日","○",IF(ISERROR(VLOOKUP(DFQ2,[1]休日カレンダー!$A:$A,1,FALSE)),"","○"))</f>
        <v/>
      </c>
      <c r="DFR7" s="25" t="str">
        <f>IF(DFR6="日","○",IF(ISERROR(VLOOKUP(DFR2,[1]休日カレンダー!$A:$A,1,FALSE)),"","○"))</f>
        <v>○</v>
      </c>
      <c r="DFS7" s="25" t="str">
        <f>IF(DFS6="日","○",IF(ISERROR(VLOOKUP(DFS2,[1]休日カレンダー!$A:$A,1,FALSE)),"","○"))</f>
        <v/>
      </c>
      <c r="DFT7" s="25" t="str">
        <f>IF(DFT6="日","○",IF(ISERROR(VLOOKUP(DFT2,[1]休日カレンダー!$A:$A,1,FALSE)),"","○"))</f>
        <v/>
      </c>
      <c r="DFU7" s="25" t="str">
        <f>IF(DFU6="日","○",IF(ISERROR(VLOOKUP(DFU2,[1]休日カレンダー!$A:$A,1,FALSE)),"","○"))</f>
        <v/>
      </c>
      <c r="DFV7" s="25" t="str">
        <f>IF(DFV6="日","○",IF(ISERROR(VLOOKUP(DFV2,[1]休日カレンダー!$A:$A,1,FALSE)),"","○"))</f>
        <v/>
      </c>
      <c r="DFW7" s="25" t="str">
        <f>IF(DFW6="日","○",IF(ISERROR(VLOOKUP(DFW2,[1]休日カレンダー!$A:$A,1,FALSE)),"","○"))</f>
        <v/>
      </c>
      <c r="DFX7" s="25" t="str">
        <f>IF(DFX6="日","○",IF(ISERROR(VLOOKUP(DFX2,[1]休日カレンダー!$A:$A,1,FALSE)),"","○"))</f>
        <v/>
      </c>
      <c r="DFY7" s="25" t="str">
        <f>IF(DFY6="日","○",IF(ISERROR(VLOOKUP(DFY2,[1]休日カレンダー!$A:$A,1,FALSE)),"","○"))</f>
        <v>○</v>
      </c>
      <c r="DFZ7" s="25" t="str">
        <f>IF(DFZ6="日","○",IF(ISERROR(VLOOKUP(DFZ2,[1]休日カレンダー!$A:$A,1,FALSE)),"","○"))</f>
        <v/>
      </c>
      <c r="DGA7" s="25" t="str">
        <f>IF(DGA6="日","○",IF(ISERROR(VLOOKUP(DGA2,[1]休日カレンダー!$A:$A,1,FALSE)),"","○"))</f>
        <v/>
      </c>
      <c r="DGB7" s="25" t="str">
        <f>IF(DGB6="日","○",IF(ISERROR(VLOOKUP(DGB2,[1]休日カレンダー!$A:$A,1,FALSE)),"","○"))</f>
        <v/>
      </c>
      <c r="DGC7" s="25" t="str">
        <f>IF(DGC6="日","○",IF(ISERROR(VLOOKUP(DGC2,[1]休日カレンダー!$A:$A,1,FALSE)),"","○"))</f>
        <v/>
      </c>
      <c r="DGD7" s="25" t="str">
        <f>IF(DGD6="日","○",IF(ISERROR(VLOOKUP(DGD2,[1]休日カレンダー!$A:$A,1,FALSE)),"","○"))</f>
        <v/>
      </c>
      <c r="DGE7" s="25" t="str">
        <f>IF(DGE6="日","○",IF(ISERROR(VLOOKUP(DGE2,[1]休日カレンダー!$A:$A,1,FALSE)),"","○"))</f>
        <v/>
      </c>
      <c r="DGF7" s="25" t="str">
        <f>IF(DGF6="日","○",IF(ISERROR(VLOOKUP(DGF2,[1]休日カレンダー!$A:$A,1,FALSE)),"","○"))</f>
        <v>○</v>
      </c>
      <c r="DGG7" s="25" t="str">
        <f>IF(DGG6="日","○",IF(ISERROR(VLOOKUP(DGG2,[1]休日カレンダー!$A:$A,1,FALSE)),"","○"))</f>
        <v/>
      </c>
      <c r="DGH7" s="25" t="str">
        <f>IF(DGH6="日","○",IF(ISERROR(VLOOKUP(DGH2,[1]休日カレンダー!$A:$A,1,FALSE)),"","○"))</f>
        <v/>
      </c>
      <c r="DGI7" s="25" t="str">
        <f>IF(DGI6="日","○",IF(ISERROR(VLOOKUP(DGI2,[1]休日カレンダー!$A:$A,1,FALSE)),"","○"))</f>
        <v/>
      </c>
      <c r="DGJ7" s="25" t="str">
        <f>IF(DGJ6="日","○",IF(ISERROR(VLOOKUP(DGJ2,[1]休日カレンダー!$A:$A,1,FALSE)),"","○"))</f>
        <v/>
      </c>
      <c r="DGK7" s="25" t="str">
        <f>IF(DGK6="日","○",IF(ISERROR(VLOOKUP(DGK2,[1]休日カレンダー!$A:$A,1,FALSE)),"","○"))</f>
        <v/>
      </c>
      <c r="DGL7" s="25" t="str">
        <f>IF(DGL6="日","○",IF(ISERROR(VLOOKUP(DGL2,[1]休日カレンダー!$A:$A,1,FALSE)),"","○"))</f>
        <v/>
      </c>
      <c r="DGM7" s="25" t="str">
        <f>IF(DGM6="日","○",IF(ISERROR(VLOOKUP(DGM2,[1]休日カレンダー!$A:$A,1,FALSE)),"","○"))</f>
        <v>○</v>
      </c>
      <c r="DGN7" s="25" t="str">
        <f>IF(DGN6="日","○",IF(ISERROR(VLOOKUP(DGN2,[1]休日カレンダー!$A:$A,1,FALSE)),"","○"))</f>
        <v/>
      </c>
      <c r="DGO7" s="25" t="str">
        <f>IF(DGO6="日","○",IF(ISERROR(VLOOKUP(DGO2,[1]休日カレンダー!$A:$A,1,FALSE)),"","○"))</f>
        <v/>
      </c>
      <c r="DGP7" s="25" t="str">
        <f>IF(DGP6="日","○",IF(ISERROR(VLOOKUP(DGP2,[1]休日カレンダー!$A:$A,1,FALSE)),"","○"))</f>
        <v/>
      </c>
      <c r="DGQ7" s="25" t="str">
        <f>IF(DGQ6="日","○",IF(ISERROR(VLOOKUP(DGQ2,[1]休日カレンダー!$A:$A,1,FALSE)),"","○"))</f>
        <v/>
      </c>
      <c r="DGR7" s="25" t="str">
        <f>IF(DGR6="日","○",IF(ISERROR(VLOOKUP(DGR2,[1]休日カレンダー!$A:$A,1,FALSE)),"","○"))</f>
        <v/>
      </c>
      <c r="DGS7" s="25" t="str">
        <f>IF(DGS6="日","○",IF(ISERROR(VLOOKUP(DGS2,[1]休日カレンダー!$A:$A,1,FALSE)),"","○"))</f>
        <v/>
      </c>
      <c r="DGT7" s="25" t="str">
        <f>IF(DGT6="日","○",IF(ISERROR(VLOOKUP(DGT2,[1]休日カレンダー!$A:$A,1,FALSE)),"","○"))</f>
        <v>○</v>
      </c>
      <c r="DGU7" s="25" t="str">
        <f>IF(DGU6="日","○",IF(ISERROR(VLOOKUP(DGU2,[1]休日カレンダー!$A:$A,1,FALSE)),"","○"))</f>
        <v/>
      </c>
      <c r="DGV7" s="25" t="str">
        <f>IF(DGV6="日","○",IF(ISERROR(VLOOKUP(DGV2,[1]休日カレンダー!$A:$A,1,FALSE)),"","○"))</f>
        <v/>
      </c>
      <c r="DGW7" s="25" t="str">
        <f>IF(DGW6="日","○",IF(ISERROR(VLOOKUP(DGW2,[1]休日カレンダー!$A:$A,1,FALSE)),"","○"))</f>
        <v/>
      </c>
      <c r="DGX7" s="25" t="str">
        <f>IF(DGX6="日","○",IF(ISERROR(VLOOKUP(DGX2,[1]休日カレンダー!$A:$A,1,FALSE)),"","○"))</f>
        <v/>
      </c>
      <c r="DGY7" s="25" t="str">
        <f>IF(DGY6="日","○",IF(ISERROR(VLOOKUP(DGY2,[1]休日カレンダー!$A:$A,1,FALSE)),"","○"))</f>
        <v/>
      </c>
      <c r="DGZ7" s="25" t="str">
        <f>IF(DGZ6="日","○",IF(ISERROR(VLOOKUP(DGZ2,[1]休日カレンダー!$A:$A,1,FALSE)),"","○"))</f>
        <v/>
      </c>
      <c r="DHA7" s="25" t="str">
        <f>IF(DHA6="日","○",IF(ISERROR(VLOOKUP(DHA2,[1]休日カレンダー!$A:$A,1,FALSE)),"","○"))</f>
        <v>○</v>
      </c>
      <c r="DHB7" s="25" t="str">
        <f>IF(DHB6="日","○",IF(ISERROR(VLOOKUP(DHB2,[1]休日カレンダー!$A:$A,1,FALSE)),"","○"))</f>
        <v/>
      </c>
      <c r="DHC7" s="25" t="str">
        <f>IF(DHC6="日","○",IF(ISERROR(VLOOKUP(DHC2,[1]休日カレンダー!$A:$A,1,FALSE)),"","○"))</f>
        <v/>
      </c>
      <c r="DHD7" s="25" t="str">
        <f>IF(DHD6="日","○",IF(ISERROR(VLOOKUP(DHD2,[1]休日カレンダー!$A:$A,1,FALSE)),"","○"))</f>
        <v/>
      </c>
      <c r="DHE7" s="25" t="str">
        <f>IF(DHE6="日","○",IF(ISERROR(VLOOKUP(DHE2,[1]休日カレンダー!$A:$A,1,FALSE)),"","○"))</f>
        <v/>
      </c>
      <c r="DHF7" s="25" t="str">
        <f>IF(DHF6="日","○",IF(ISERROR(VLOOKUP(DHF2,[1]休日カレンダー!$A:$A,1,FALSE)),"","○"))</f>
        <v/>
      </c>
      <c r="DHG7" s="25" t="str">
        <f>IF(DHG6="日","○",IF(ISERROR(VLOOKUP(DHG2,[1]休日カレンダー!$A:$A,1,FALSE)),"","○"))</f>
        <v/>
      </c>
      <c r="DHH7" s="25" t="str">
        <f>IF(DHH6="日","○",IF(ISERROR(VLOOKUP(DHH2,[1]休日カレンダー!$A:$A,1,FALSE)),"","○"))</f>
        <v>○</v>
      </c>
      <c r="DHI7" s="25" t="str">
        <f>IF(DHI6="日","○",IF(ISERROR(VLOOKUP(DHI2,[1]休日カレンダー!$A:$A,1,FALSE)),"","○"))</f>
        <v/>
      </c>
      <c r="DHJ7" s="25" t="str">
        <f>IF(DHJ6="日","○",IF(ISERROR(VLOOKUP(DHJ2,[1]休日カレンダー!$A:$A,1,FALSE)),"","○"))</f>
        <v/>
      </c>
      <c r="DHK7" s="25" t="str">
        <f>IF(DHK6="日","○",IF(ISERROR(VLOOKUP(DHK2,[1]休日カレンダー!$A:$A,1,FALSE)),"","○"))</f>
        <v/>
      </c>
      <c r="DHL7" s="25" t="str">
        <f>IF(DHL6="日","○",IF(ISERROR(VLOOKUP(DHL2,[1]休日カレンダー!$A:$A,1,FALSE)),"","○"))</f>
        <v/>
      </c>
      <c r="DHM7" s="25" t="str">
        <f>IF(DHM6="日","○",IF(ISERROR(VLOOKUP(DHM2,[1]休日カレンダー!$A:$A,1,FALSE)),"","○"))</f>
        <v/>
      </c>
      <c r="DHN7" s="25" t="str">
        <f>IF(DHN6="日","○",IF(ISERROR(VLOOKUP(DHN2,[1]休日カレンダー!$A:$A,1,FALSE)),"","○"))</f>
        <v/>
      </c>
      <c r="DHO7" s="25" t="str">
        <f>IF(DHO6="日","○",IF(ISERROR(VLOOKUP(DHO2,[1]休日カレンダー!$A:$A,1,FALSE)),"","○"))</f>
        <v>○</v>
      </c>
      <c r="DHP7" s="25" t="str">
        <f>IF(DHP6="日","○",IF(ISERROR(VLOOKUP(DHP2,[1]休日カレンダー!$A:$A,1,FALSE)),"","○"))</f>
        <v/>
      </c>
      <c r="DHQ7" s="25" t="str">
        <f>IF(DHQ6="日","○",IF(ISERROR(VLOOKUP(DHQ2,[1]休日カレンダー!$A:$A,1,FALSE)),"","○"))</f>
        <v/>
      </c>
      <c r="DHR7" s="25" t="str">
        <f>IF(DHR6="日","○",IF(ISERROR(VLOOKUP(DHR2,[1]休日カレンダー!$A:$A,1,FALSE)),"","○"))</f>
        <v/>
      </c>
      <c r="DHS7" s="25" t="str">
        <f>IF(DHS6="日","○",IF(ISERROR(VLOOKUP(DHS2,[1]休日カレンダー!$A:$A,1,FALSE)),"","○"))</f>
        <v/>
      </c>
      <c r="DHT7" s="25" t="str">
        <f>IF(DHT6="日","○",IF(ISERROR(VLOOKUP(DHT2,[1]休日カレンダー!$A:$A,1,FALSE)),"","○"))</f>
        <v/>
      </c>
      <c r="DHU7" s="25" t="str">
        <f>IF(DHU6="日","○",IF(ISERROR(VLOOKUP(DHU2,[1]休日カレンダー!$A:$A,1,FALSE)),"","○"))</f>
        <v/>
      </c>
      <c r="DHV7" s="25" t="str">
        <f>IF(DHV6="日","○",IF(ISERROR(VLOOKUP(DHV2,[1]休日カレンダー!$A:$A,1,FALSE)),"","○"))</f>
        <v>○</v>
      </c>
      <c r="DHW7" s="25" t="str">
        <f>IF(DHW6="日","○",IF(ISERROR(VLOOKUP(DHW2,[1]休日カレンダー!$A:$A,1,FALSE)),"","○"))</f>
        <v/>
      </c>
      <c r="DHX7" s="25" t="str">
        <f>IF(DHX6="日","○",IF(ISERROR(VLOOKUP(DHX2,[1]休日カレンダー!$A:$A,1,FALSE)),"","○"))</f>
        <v/>
      </c>
      <c r="DHY7" s="25" t="str">
        <f>IF(DHY6="日","○",IF(ISERROR(VLOOKUP(DHY2,[1]休日カレンダー!$A:$A,1,FALSE)),"","○"))</f>
        <v/>
      </c>
      <c r="DHZ7" s="25" t="str">
        <f>IF(DHZ6="日","○",IF(ISERROR(VLOOKUP(DHZ2,[1]休日カレンダー!$A:$A,1,FALSE)),"","○"))</f>
        <v/>
      </c>
      <c r="DIA7" s="25" t="str">
        <f>IF(DIA6="日","○",IF(ISERROR(VLOOKUP(DIA2,[1]休日カレンダー!$A:$A,1,FALSE)),"","○"))</f>
        <v/>
      </c>
      <c r="DIB7" s="25" t="str">
        <f>IF(DIB6="日","○",IF(ISERROR(VLOOKUP(DIB2,[1]休日カレンダー!$A:$A,1,FALSE)),"","○"))</f>
        <v/>
      </c>
      <c r="DIC7" s="25" t="str">
        <f>IF(DIC6="日","○",IF(ISERROR(VLOOKUP(DIC2,[1]休日カレンダー!$A:$A,1,FALSE)),"","○"))</f>
        <v>○</v>
      </c>
      <c r="DID7" s="25" t="str">
        <f>IF(DID6="日","○",IF(ISERROR(VLOOKUP(DID2,[1]休日カレンダー!$A:$A,1,FALSE)),"","○"))</f>
        <v/>
      </c>
      <c r="DIE7" s="25" t="str">
        <f>IF(DIE6="日","○",IF(ISERROR(VLOOKUP(DIE2,[1]休日カレンダー!$A:$A,1,FALSE)),"","○"))</f>
        <v/>
      </c>
      <c r="DIF7" s="25" t="str">
        <f>IF(DIF6="日","○",IF(ISERROR(VLOOKUP(DIF2,[1]休日カレンダー!$A:$A,1,FALSE)),"","○"))</f>
        <v/>
      </c>
      <c r="DIG7" s="25" t="str">
        <f>IF(DIG6="日","○",IF(ISERROR(VLOOKUP(DIG2,[1]休日カレンダー!$A:$A,1,FALSE)),"","○"))</f>
        <v/>
      </c>
      <c r="DIH7" s="25" t="str">
        <f>IF(DIH6="日","○",IF(ISERROR(VLOOKUP(DIH2,[1]休日カレンダー!$A:$A,1,FALSE)),"","○"))</f>
        <v/>
      </c>
      <c r="DII7" s="25" t="str">
        <f>IF(DII6="日","○",IF(ISERROR(VLOOKUP(DII2,[1]休日カレンダー!$A:$A,1,FALSE)),"","○"))</f>
        <v/>
      </c>
      <c r="DIJ7" s="25" t="str">
        <f>IF(DIJ6="日","○",IF(ISERROR(VLOOKUP(DIJ2,[1]休日カレンダー!$A:$A,1,FALSE)),"","○"))</f>
        <v>○</v>
      </c>
      <c r="DIK7" s="25" t="str">
        <f>IF(DIK6="日","○",IF(ISERROR(VLOOKUP(DIK2,[1]休日カレンダー!$A:$A,1,FALSE)),"","○"))</f>
        <v/>
      </c>
      <c r="DIL7" s="25" t="str">
        <f>IF(DIL6="日","○",IF(ISERROR(VLOOKUP(DIL2,[1]休日カレンダー!$A:$A,1,FALSE)),"","○"))</f>
        <v/>
      </c>
      <c r="DIM7" s="25" t="str">
        <f>IF(DIM6="日","○",IF(ISERROR(VLOOKUP(DIM2,[1]休日カレンダー!$A:$A,1,FALSE)),"","○"))</f>
        <v/>
      </c>
      <c r="DIN7" s="25" t="str">
        <f>IF(DIN6="日","○",IF(ISERROR(VLOOKUP(DIN2,[1]休日カレンダー!$A:$A,1,FALSE)),"","○"))</f>
        <v/>
      </c>
      <c r="DIO7" s="25" t="str">
        <f>IF(DIO6="日","○",IF(ISERROR(VLOOKUP(DIO2,[1]休日カレンダー!$A:$A,1,FALSE)),"","○"))</f>
        <v/>
      </c>
      <c r="DIP7" s="25" t="str">
        <f>IF(DIP6="日","○",IF(ISERROR(VLOOKUP(DIP2,[1]休日カレンダー!$A:$A,1,FALSE)),"","○"))</f>
        <v/>
      </c>
      <c r="DIQ7" s="25" t="str">
        <f>IF(DIQ6="日","○",IF(ISERROR(VLOOKUP(DIQ2,[1]休日カレンダー!$A:$A,1,FALSE)),"","○"))</f>
        <v>○</v>
      </c>
      <c r="DIR7" s="25" t="str">
        <f>IF(DIR6="日","○",IF(ISERROR(VLOOKUP(DIR2,[1]休日カレンダー!$A:$A,1,FALSE)),"","○"))</f>
        <v/>
      </c>
      <c r="DIS7" s="25" t="str">
        <f>IF(DIS6="日","○",IF(ISERROR(VLOOKUP(DIS2,[1]休日カレンダー!$A:$A,1,FALSE)),"","○"))</f>
        <v/>
      </c>
      <c r="DIT7" s="25" t="str">
        <f>IF(DIT6="日","○",IF(ISERROR(VLOOKUP(DIT2,[1]休日カレンダー!$A:$A,1,FALSE)),"","○"))</f>
        <v/>
      </c>
      <c r="DIU7" s="25" t="str">
        <f>IF(DIU6="日","○",IF(ISERROR(VLOOKUP(DIU2,[1]休日カレンダー!$A:$A,1,FALSE)),"","○"))</f>
        <v/>
      </c>
      <c r="DIV7" s="25" t="str">
        <f>IF(DIV6="日","○",IF(ISERROR(VLOOKUP(DIV2,[1]休日カレンダー!$A:$A,1,FALSE)),"","○"))</f>
        <v/>
      </c>
      <c r="DIW7" s="25" t="str">
        <f>IF(DIW6="日","○",IF(ISERROR(VLOOKUP(DIW2,[1]休日カレンダー!$A:$A,1,FALSE)),"","○"))</f>
        <v/>
      </c>
      <c r="DIX7" s="25" t="str">
        <f>IF(DIX6="日","○",IF(ISERROR(VLOOKUP(DIX2,[1]休日カレンダー!$A:$A,1,FALSE)),"","○"))</f>
        <v>○</v>
      </c>
      <c r="DIY7" s="25" t="str">
        <f>IF(DIY6="日","○",IF(ISERROR(VLOOKUP(DIY2,[1]休日カレンダー!$A:$A,1,FALSE)),"","○"))</f>
        <v/>
      </c>
      <c r="DIZ7" s="25" t="str">
        <f>IF(DIZ6="日","○",IF(ISERROR(VLOOKUP(DIZ2,[1]休日カレンダー!$A:$A,1,FALSE)),"","○"))</f>
        <v/>
      </c>
      <c r="DJA7" s="25" t="str">
        <f>IF(DJA6="日","○",IF(ISERROR(VLOOKUP(DJA2,[1]休日カレンダー!$A:$A,1,FALSE)),"","○"))</f>
        <v/>
      </c>
      <c r="DJB7" s="25" t="str">
        <f>IF(DJB6="日","○",IF(ISERROR(VLOOKUP(DJB2,[1]休日カレンダー!$A:$A,1,FALSE)),"","○"))</f>
        <v/>
      </c>
      <c r="DJC7" s="25" t="str">
        <f>IF(DJC6="日","○",IF(ISERROR(VLOOKUP(DJC2,[1]休日カレンダー!$A:$A,1,FALSE)),"","○"))</f>
        <v/>
      </c>
      <c r="DJD7" s="25" t="str">
        <f>IF(DJD6="日","○",IF(ISERROR(VLOOKUP(DJD2,[1]休日カレンダー!$A:$A,1,FALSE)),"","○"))</f>
        <v/>
      </c>
      <c r="DJE7" s="25" t="str">
        <f>IF(DJE6="日","○",IF(ISERROR(VLOOKUP(DJE2,[1]休日カレンダー!$A:$A,1,FALSE)),"","○"))</f>
        <v>○</v>
      </c>
      <c r="DJF7" s="25" t="str">
        <f>IF(DJF6="日","○",IF(ISERROR(VLOOKUP(DJF2,[1]休日カレンダー!$A:$A,1,FALSE)),"","○"))</f>
        <v/>
      </c>
      <c r="DJG7" s="25" t="str">
        <f>IF(DJG6="日","○",IF(ISERROR(VLOOKUP(DJG2,[1]休日カレンダー!$A:$A,1,FALSE)),"","○"))</f>
        <v/>
      </c>
      <c r="DJH7" s="25" t="str">
        <f>IF(DJH6="日","○",IF(ISERROR(VLOOKUP(DJH2,[1]休日カレンダー!$A:$A,1,FALSE)),"","○"))</f>
        <v/>
      </c>
      <c r="DJI7" s="25" t="str">
        <f>IF(DJI6="日","○",IF(ISERROR(VLOOKUP(DJI2,[1]休日カレンダー!$A:$A,1,FALSE)),"","○"))</f>
        <v/>
      </c>
      <c r="DJJ7" s="25" t="str">
        <f>IF(DJJ6="日","○",IF(ISERROR(VLOOKUP(DJJ2,[1]休日カレンダー!$A:$A,1,FALSE)),"","○"))</f>
        <v/>
      </c>
      <c r="DJK7" s="25" t="str">
        <f>IF(DJK6="日","○",IF(ISERROR(VLOOKUP(DJK2,[1]休日カレンダー!$A:$A,1,FALSE)),"","○"))</f>
        <v/>
      </c>
      <c r="DJL7" s="25" t="str">
        <f>IF(DJL6="日","○",IF(ISERROR(VLOOKUP(DJL2,[1]休日カレンダー!$A:$A,1,FALSE)),"","○"))</f>
        <v>○</v>
      </c>
      <c r="DJM7" s="25" t="str">
        <f>IF(DJM6="日","○",IF(ISERROR(VLOOKUP(DJM2,[1]休日カレンダー!$A:$A,1,FALSE)),"","○"))</f>
        <v/>
      </c>
      <c r="DJN7" s="25" t="str">
        <f>IF(DJN6="日","○",IF(ISERROR(VLOOKUP(DJN2,[1]休日カレンダー!$A:$A,1,FALSE)),"","○"))</f>
        <v/>
      </c>
      <c r="DJO7" s="25" t="str">
        <f>IF(DJO6="日","○",IF(ISERROR(VLOOKUP(DJO2,[1]休日カレンダー!$A:$A,1,FALSE)),"","○"))</f>
        <v/>
      </c>
      <c r="DJP7" s="25" t="str">
        <f>IF(DJP6="日","○",IF(ISERROR(VLOOKUP(DJP2,[1]休日カレンダー!$A:$A,1,FALSE)),"","○"))</f>
        <v/>
      </c>
      <c r="DJQ7" s="25" t="str">
        <f>IF(DJQ6="日","○",IF(ISERROR(VLOOKUP(DJQ2,[1]休日カレンダー!$A:$A,1,FALSE)),"","○"))</f>
        <v/>
      </c>
      <c r="DJR7" s="25" t="str">
        <f>IF(DJR6="日","○",IF(ISERROR(VLOOKUP(DJR2,[1]休日カレンダー!$A:$A,1,FALSE)),"","○"))</f>
        <v/>
      </c>
      <c r="DJS7" s="25" t="str">
        <f>IF(DJS6="日","○",IF(ISERROR(VLOOKUP(DJS2,[1]休日カレンダー!$A:$A,1,FALSE)),"","○"))</f>
        <v>○</v>
      </c>
      <c r="DJT7" s="25" t="str">
        <f>IF(DJT6="日","○",IF(ISERROR(VLOOKUP(DJT2,[1]休日カレンダー!$A:$A,1,FALSE)),"","○"))</f>
        <v/>
      </c>
      <c r="DJU7" s="25" t="str">
        <f>IF(DJU6="日","○",IF(ISERROR(VLOOKUP(DJU2,[1]休日カレンダー!$A:$A,1,FALSE)),"","○"))</f>
        <v/>
      </c>
      <c r="DJV7" s="25" t="str">
        <f>IF(DJV6="日","○",IF(ISERROR(VLOOKUP(DJV2,[1]休日カレンダー!$A:$A,1,FALSE)),"","○"))</f>
        <v/>
      </c>
      <c r="DJW7" s="25" t="str">
        <f>IF(DJW6="日","○",IF(ISERROR(VLOOKUP(DJW2,[1]休日カレンダー!$A:$A,1,FALSE)),"","○"))</f>
        <v/>
      </c>
      <c r="DJX7" s="25" t="str">
        <f>IF(DJX6="日","○",IF(ISERROR(VLOOKUP(DJX2,[1]休日カレンダー!$A:$A,1,FALSE)),"","○"))</f>
        <v/>
      </c>
      <c r="DJY7" s="25" t="str">
        <f>IF(DJY6="日","○",IF(ISERROR(VLOOKUP(DJY2,[1]休日カレンダー!$A:$A,1,FALSE)),"","○"))</f>
        <v/>
      </c>
      <c r="DJZ7" s="25" t="str">
        <f>IF(DJZ6="日","○",IF(ISERROR(VLOOKUP(DJZ2,[1]休日カレンダー!$A:$A,1,FALSE)),"","○"))</f>
        <v>○</v>
      </c>
      <c r="DKA7" s="25" t="str">
        <f>IF(DKA6="日","○",IF(ISERROR(VLOOKUP(DKA2,[1]休日カレンダー!$A:$A,1,FALSE)),"","○"))</f>
        <v/>
      </c>
      <c r="DKB7" s="25" t="str">
        <f>IF(DKB6="日","○",IF(ISERROR(VLOOKUP(DKB2,[1]休日カレンダー!$A:$A,1,FALSE)),"","○"))</f>
        <v/>
      </c>
      <c r="DKC7" s="25" t="str">
        <f>IF(DKC6="日","○",IF(ISERROR(VLOOKUP(DKC2,[1]休日カレンダー!$A:$A,1,FALSE)),"","○"))</f>
        <v/>
      </c>
      <c r="DKD7" s="25" t="str">
        <f>IF(DKD6="日","○",IF(ISERROR(VLOOKUP(DKD2,[1]休日カレンダー!$A:$A,1,FALSE)),"","○"))</f>
        <v/>
      </c>
      <c r="DKE7" s="25" t="str">
        <f>IF(DKE6="日","○",IF(ISERROR(VLOOKUP(DKE2,[1]休日カレンダー!$A:$A,1,FALSE)),"","○"))</f>
        <v/>
      </c>
      <c r="DKF7" s="25" t="str">
        <f>IF(DKF6="日","○",IF(ISERROR(VLOOKUP(DKF2,[1]休日カレンダー!$A:$A,1,FALSE)),"","○"))</f>
        <v/>
      </c>
      <c r="DKG7" s="25" t="str">
        <f>IF(DKG6="日","○",IF(ISERROR(VLOOKUP(DKG2,[1]休日カレンダー!$A:$A,1,FALSE)),"","○"))</f>
        <v>○</v>
      </c>
      <c r="DKH7" s="25" t="str">
        <f>IF(DKH6="日","○",IF(ISERROR(VLOOKUP(DKH2,[1]休日カレンダー!$A:$A,1,FALSE)),"","○"))</f>
        <v/>
      </c>
      <c r="DKI7" s="25" t="str">
        <f>IF(DKI6="日","○",IF(ISERROR(VLOOKUP(DKI2,[1]休日カレンダー!$A:$A,1,FALSE)),"","○"))</f>
        <v/>
      </c>
      <c r="DKJ7" s="25" t="str">
        <f>IF(DKJ6="日","○",IF(ISERROR(VLOOKUP(DKJ2,[1]休日カレンダー!$A:$A,1,FALSE)),"","○"))</f>
        <v/>
      </c>
      <c r="DKK7" s="25" t="str">
        <f>IF(DKK6="日","○",IF(ISERROR(VLOOKUP(DKK2,[1]休日カレンダー!$A:$A,1,FALSE)),"","○"))</f>
        <v/>
      </c>
      <c r="DKL7" s="25" t="str">
        <f>IF(DKL6="日","○",IF(ISERROR(VLOOKUP(DKL2,[1]休日カレンダー!$A:$A,1,FALSE)),"","○"))</f>
        <v/>
      </c>
      <c r="DKM7" s="25" t="str">
        <f>IF(DKM6="日","○",IF(ISERROR(VLOOKUP(DKM2,[1]休日カレンダー!$A:$A,1,FALSE)),"","○"))</f>
        <v/>
      </c>
      <c r="DKN7" s="25" t="str">
        <f>IF(DKN6="日","○",IF(ISERROR(VLOOKUP(DKN2,[1]休日カレンダー!$A:$A,1,FALSE)),"","○"))</f>
        <v>○</v>
      </c>
      <c r="DKO7" s="25" t="str">
        <f>IF(DKO6="日","○",IF(ISERROR(VLOOKUP(DKO2,[1]休日カレンダー!$A:$A,1,FALSE)),"","○"))</f>
        <v/>
      </c>
      <c r="DKP7" s="25" t="str">
        <f>IF(DKP6="日","○",IF(ISERROR(VLOOKUP(DKP2,[1]休日カレンダー!$A:$A,1,FALSE)),"","○"))</f>
        <v/>
      </c>
      <c r="DKQ7" s="25" t="str">
        <f>IF(DKQ6="日","○",IF(ISERROR(VLOOKUP(DKQ2,[1]休日カレンダー!$A:$A,1,FALSE)),"","○"))</f>
        <v/>
      </c>
      <c r="DKR7" s="25" t="str">
        <f>IF(DKR6="日","○",IF(ISERROR(VLOOKUP(DKR2,[1]休日カレンダー!$A:$A,1,FALSE)),"","○"))</f>
        <v/>
      </c>
      <c r="DKS7" s="25" t="str">
        <f>IF(DKS6="日","○",IF(ISERROR(VLOOKUP(DKS2,[1]休日カレンダー!$A:$A,1,FALSE)),"","○"))</f>
        <v/>
      </c>
      <c r="DKT7" s="25" t="str">
        <f>IF(DKT6="日","○",IF(ISERROR(VLOOKUP(DKT2,[1]休日カレンダー!$A:$A,1,FALSE)),"","○"))</f>
        <v/>
      </c>
      <c r="DKU7" s="25" t="str">
        <f>IF(DKU6="日","○",IF(ISERROR(VLOOKUP(DKU2,[1]休日カレンダー!$A:$A,1,FALSE)),"","○"))</f>
        <v>○</v>
      </c>
      <c r="DKV7" s="25" t="str">
        <f>IF(DKV6="日","○",IF(ISERROR(VLOOKUP(DKV2,[1]休日カレンダー!$A:$A,1,FALSE)),"","○"))</f>
        <v/>
      </c>
      <c r="DKW7" s="25" t="str">
        <f>IF(DKW6="日","○",IF(ISERROR(VLOOKUP(DKW2,[1]休日カレンダー!$A:$A,1,FALSE)),"","○"))</f>
        <v/>
      </c>
      <c r="DKX7" s="25" t="str">
        <f>IF(DKX6="日","○",IF(ISERROR(VLOOKUP(DKX2,[1]休日カレンダー!$A:$A,1,FALSE)),"","○"))</f>
        <v/>
      </c>
      <c r="DKY7" s="25" t="str">
        <f>IF(DKY6="日","○",IF(ISERROR(VLOOKUP(DKY2,[1]休日カレンダー!$A:$A,1,FALSE)),"","○"))</f>
        <v/>
      </c>
      <c r="DKZ7" s="25" t="str">
        <f>IF(DKZ6="日","○",IF(ISERROR(VLOOKUP(DKZ2,[1]休日カレンダー!$A:$A,1,FALSE)),"","○"))</f>
        <v/>
      </c>
      <c r="DLA7" s="25" t="str">
        <f>IF(DLA6="日","○",IF(ISERROR(VLOOKUP(DLA2,[1]休日カレンダー!$A:$A,1,FALSE)),"","○"))</f>
        <v/>
      </c>
      <c r="DLB7" s="25" t="str">
        <f>IF(DLB6="日","○",IF(ISERROR(VLOOKUP(DLB2,[1]休日カレンダー!$A:$A,1,FALSE)),"","○"))</f>
        <v>○</v>
      </c>
      <c r="DLC7" s="25" t="str">
        <f>IF(DLC6="日","○",IF(ISERROR(VLOOKUP(DLC2,[1]休日カレンダー!$A:$A,1,FALSE)),"","○"))</f>
        <v/>
      </c>
      <c r="DLD7" s="25" t="str">
        <f>IF(DLD6="日","○",IF(ISERROR(VLOOKUP(DLD2,[1]休日カレンダー!$A:$A,1,FALSE)),"","○"))</f>
        <v/>
      </c>
      <c r="DLE7" s="25" t="str">
        <f>IF(DLE6="日","○",IF(ISERROR(VLOOKUP(DLE2,[1]休日カレンダー!$A:$A,1,FALSE)),"","○"))</f>
        <v/>
      </c>
      <c r="DLF7" s="25" t="str">
        <f>IF(DLF6="日","○",IF(ISERROR(VLOOKUP(DLF2,[1]休日カレンダー!$A:$A,1,FALSE)),"","○"))</f>
        <v/>
      </c>
      <c r="DLG7" s="25" t="str">
        <f>IF(DLG6="日","○",IF(ISERROR(VLOOKUP(DLG2,[1]休日カレンダー!$A:$A,1,FALSE)),"","○"))</f>
        <v/>
      </c>
      <c r="DLH7" s="25" t="str">
        <f>IF(DLH6="日","○",IF(ISERROR(VLOOKUP(DLH2,[1]休日カレンダー!$A:$A,1,FALSE)),"","○"))</f>
        <v/>
      </c>
      <c r="DLI7" s="25" t="str">
        <f>IF(DLI6="日","○",IF(ISERROR(VLOOKUP(DLI2,[1]休日カレンダー!$A:$A,1,FALSE)),"","○"))</f>
        <v>○</v>
      </c>
      <c r="DLJ7" s="25" t="str">
        <f>IF(DLJ6="日","○",IF(ISERROR(VLOOKUP(DLJ2,[1]休日カレンダー!$A:$A,1,FALSE)),"","○"))</f>
        <v/>
      </c>
      <c r="DLK7" s="25" t="str">
        <f>IF(DLK6="日","○",IF(ISERROR(VLOOKUP(DLK2,[1]休日カレンダー!$A:$A,1,FALSE)),"","○"))</f>
        <v/>
      </c>
      <c r="DLL7" s="25" t="str">
        <f>IF(DLL6="日","○",IF(ISERROR(VLOOKUP(DLL2,[1]休日カレンダー!$A:$A,1,FALSE)),"","○"))</f>
        <v/>
      </c>
      <c r="DLM7" s="25" t="str">
        <f>IF(DLM6="日","○",IF(ISERROR(VLOOKUP(DLM2,[1]休日カレンダー!$A:$A,1,FALSE)),"","○"))</f>
        <v/>
      </c>
      <c r="DLN7" s="25" t="str">
        <f>IF(DLN6="日","○",IF(ISERROR(VLOOKUP(DLN2,[1]休日カレンダー!$A:$A,1,FALSE)),"","○"))</f>
        <v/>
      </c>
      <c r="DLO7" s="25" t="str">
        <f>IF(DLO6="日","○",IF(ISERROR(VLOOKUP(DLO2,[1]休日カレンダー!$A:$A,1,FALSE)),"","○"))</f>
        <v/>
      </c>
      <c r="DLP7" s="25" t="str">
        <f>IF(DLP6="日","○",IF(ISERROR(VLOOKUP(DLP2,[1]休日カレンダー!$A:$A,1,FALSE)),"","○"))</f>
        <v>○</v>
      </c>
      <c r="DLQ7" s="25" t="str">
        <f>IF(DLQ6="日","○",IF(ISERROR(VLOOKUP(DLQ2,[1]休日カレンダー!$A:$A,1,FALSE)),"","○"))</f>
        <v/>
      </c>
      <c r="DLR7" s="25" t="str">
        <f>IF(DLR6="日","○",IF(ISERROR(VLOOKUP(DLR2,[1]休日カレンダー!$A:$A,1,FALSE)),"","○"))</f>
        <v/>
      </c>
      <c r="DLS7" s="25" t="str">
        <f>IF(DLS6="日","○",IF(ISERROR(VLOOKUP(DLS2,[1]休日カレンダー!$A:$A,1,FALSE)),"","○"))</f>
        <v/>
      </c>
      <c r="DLT7" s="25" t="str">
        <f>IF(DLT6="日","○",IF(ISERROR(VLOOKUP(DLT2,[1]休日カレンダー!$A:$A,1,FALSE)),"","○"))</f>
        <v/>
      </c>
      <c r="DLU7" s="25" t="str">
        <f>IF(DLU6="日","○",IF(ISERROR(VLOOKUP(DLU2,[1]休日カレンダー!$A:$A,1,FALSE)),"","○"))</f>
        <v/>
      </c>
      <c r="DLV7" s="25" t="str">
        <f>IF(DLV6="日","○",IF(ISERROR(VLOOKUP(DLV2,[1]休日カレンダー!$A:$A,1,FALSE)),"","○"))</f>
        <v/>
      </c>
      <c r="DLW7" s="25" t="str">
        <f>IF(DLW6="日","○",IF(ISERROR(VLOOKUP(DLW2,[1]休日カレンダー!$A:$A,1,FALSE)),"","○"))</f>
        <v>○</v>
      </c>
      <c r="DLX7" s="25" t="str">
        <f>IF(DLX6="日","○",IF(ISERROR(VLOOKUP(DLX2,[1]休日カレンダー!$A:$A,1,FALSE)),"","○"))</f>
        <v/>
      </c>
      <c r="DLY7" s="25" t="str">
        <f>IF(DLY6="日","○",IF(ISERROR(VLOOKUP(DLY2,[1]休日カレンダー!$A:$A,1,FALSE)),"","○"))</f>
        <v/>
      </c>
      <c r="DLZ7" s="25" t="str">
        <f>IF(DLZ6="日","○",IF(ISERROR(VLOOKUP(DLZ2,[1]休日カレンダー!$A:$A,1,FALSE)),"","○"))</f>
        <v/>
      </c>
      <c r="DMA7" s="25" t="str">
        <f>IF(DMA6="日","○",IF(ISERROR(VLOOKUP(DMA2,[1]休日カレンダー!$A:$A,1,FALSE)),"","○"))</f>
        <v/>
      </c>
      <c r="DMB7" s="25" t="str">
        <f>IF(DMB6="日","○",IF(ISERROR(VLOOKUP(DMB2,[1]休日カレンダー!$A:$A,1,FALSE)),"","○"))</f>
        <v/>
      </c>
      <c r="DMC7" s="25" t="str">
        <f>IF(DMC6="日","○",IF(ISERROR(VLOOKUP(DMC2,[1]休日カレンダー!$A:$A,1,FALSE)),"","○"))</f>
        <v/>
      </c>
      <c r="DMD7" s="25" t="str">
        <f>IF(DMD6="日","○",IF(ISERROR(VLOOKUP(DMD2,[1]休日カレンダー!$A:$A,1,FALSE)),"","○"))</f>
        <v>○</v>
      </c>
      <c r="DME7" s="25" t="str">
        <f>IF(DME6="日","○",IF(ISERROR(VLOOKUP(DME2,[1]休日カレンダー!$A:$A,1,FALSE)),"","○"))</f>
        <v/>
      </c>
      <c r="DMF7" s="25" t="str">
        <f>IF(DMF6="日","○",IF(ISERROR(VLOOKUP(DMF2,[1]休日カレンダー!$A:$A,1,FALSE)),"","○"))</f>
        <v/>
      </c>
      <c r="DMG7" s="25" t="str">
        <f>IF(DMG6="日","○",IF(ISERROR(VLOOKUP(DMG2,[1]休日カレンダー!$A:$A,1,FALSE)),"","○"))</f>
        <v/>
      </c>
      <c r="DMH7" s="25" t="str">
        <f>IF(DMH6="日","○",IF(ISERROR(VLOOKUP(DMH2,[1]休日カレンダー!$A:$A,1,FALSE)),"","○"))</f>
        <v/>
      </c>
      <c r="DMI7" s="25" t="str">
        <f>IF(DMI6="日","○",IF(ISERROR(VLOOKUP(DMI2,[1]休日カレンダー!$A:$A,1,FALSE)),"","○"))</f>
        <v/>
      </c>
      <c r="DMJ7" s="25" t="str">
        <f>IF(DMJ6="日","○",IF(ISERROR(VLOOKUP(DMJ2,[1]休日カレンダー!$A:$A,1,FALSE)),"","○"))</f>
        <v/>
      </c>
      <c r="DMK7" s="25" t="str">
        <f>IF(DMK6="日","○",IF(ISERROR(VLOOKUP(DMK2,[1]休日カレンダー!$A:$A,1,FALSE)),"","○"))</f>
        <v>○</v>
      </c>
      <c r="DML7" s="25" t="str">
        <f>IF(DML6="日","○",IF(ISERROR(VLOOKUP(DML2,[1]休日カレンダー!$A:$A,1,FALSE)),"","○"))</f>
        <v/>
      </c>
      <c r="DMM7" s="25" t="str">
        <f>IF(DMM6="日","○",IF(ISERROR(VLOOKUP(DMM2,[1]休日カレンダー!$A:$A,1,FALSE)),"","○"))</f>
        <v/>
      </c>
      <c r="DMN7" s="25" t="str">
        <f>IF(DMN6="日","○",IF(ISERROR(VLOOKUP(DMN2,[1]休日カレンダー!$A:$A,1,FALSE)),"","○"))</f>
        <v/>
      </c>
      <c r="DMO7" s="25" t="str">
        <f>IF(DMO6="日","○",IF(ISERROR(VLOOKUP(DMO2,[1]休日カレンダー!$A:$A,1,FALSE)),"","○"))</f>
        <v/>
      </c>
      <c r="DMP7" s="25" t="str">
        <f>IF(DMP6="日","○",IF(ISERROR(VLOOKUP(DMP2,[1]休日カレンダー!$A:$A,1,FALSE)),"","○"))</f>
        <v/>
      </c>
      <c r="DMQ7" s="25" t="str">
        <f>IF(DMQ6="日","○",IF(ISERROR(VLOOKUP(DMQ2,[1]休日カレンダー!$A:$A,1,FALSE)),"","○"))</f>
        <v/>
      </c>
      <c r="DMR7" s="25" t="str">
        <f>IF(DMR6="日","○",IF(ISERROR(VLOOKUP(DMR2,[1]休日カレンダー!$A:$A,1,FALSE)),"","○"))</f>
        <v>○</v>
      </c>
      <c r="DMS7" s="25" t="str">
        <f>IF(DMS6="日","○",IF(ISERROR(VLOOKUP(DMS2,[1]休日カレンダー!$A:$A,1,FALSE)),"","○"))</f>
        <v/>
      </c>
      <c r="DMT7" s="25" t="str">
        <f>IF(DMT6="日","○",IF(ISERROR(VLOOKUP(DMT2,[1]休日カレンダー!$A:$A,1,FALSE)),"","○"))</f>
        <v/>
      </c>
      <c r="DMU7" s="25" t="str">
        <f>IF(DMU6="日","○",IF(ISERROR(VLOOKUP(DMU2,[1]休日カレンダー!$A:$A,1,FALSE)),"","○"))</f>
        <v/>
      </c>
      <c r="DMV7" s="25" t="str">
        <f>IF(DMV6="日","○",IF(ISERROR(VLOOKUP(DMV2,[1]休日カレンダー!$A:$A,1,FALSE)),"","○"))</f>
        <v/>
      </c>
      <c r="DMW7" s="25" t="str">
        <f>IF(DMW6="日","○",IF(ISERROR(VLOOKUP(DMW2,[1]休日カレンダー!$A:$A,1,FALSE)),"","○"))</f>
        <v/>
      </c>
      <c r="DMX7" s="25" t="str">
        <f>IF(DMX6="日","○",IF(ISERROR(VLOOKUP(DMX2,[1]休日カレンダー!$A:$A,1,FALSE)),"","○"))</f>
        <v/>
      </c>
      <c r="DMY7" s="25" t="str">
        <f>IF(DMY6="日","○",IF(ISERROR(VLOOKUP(DMY2,[1]休日カレンダー!$A:$A,1,FALSE)),"","○"))</f>
        <v>○</v>
      </c>
      <c r="DMZ7" s="25" t="str">
        <f>IF(DMZ6="日","○",IF(ISERROR(VLOOKUP(DMZ2,[1]休日カレンダー!$A:$A,1,FALSE)),"","○"))</f>
        <v/>
      </c>
      <c r="DNA7" s="25" t="str">
        <f>IF(DNA6="日","○",IF(ISERROR(VLOOKUP(DNA2,[1]休日カレンダー!$A:$A,1,FALSE)),"","○"))</f>
        <v/>
      </c>
      <c r="DNB7" s="25" t="str">
        <f>IF(DNB6="日","○",IF(ISERROR(VLOOKUP(DNB2,[1]休日カレンダー!$A:$A,1,FALSE)),"","○"))</f>
        <v/>
      </c>
      <c r="DNC7" s="25" t="str">
        <f>IF(DNC6="日","○",IF(ISERROR(VLOOKUP(DNC2,[1]休日カレンダー!$A:$A,1,FALSE)),"","○"))</f>
        <v/>
      </c>
      <c r="DND7" s="25" t="str">
        <f>IF(DND6="日","○",IF(ISERROR(VLOOKUP(DND2,[1]休日カレンダー!$A:$A,1,FALSE)),"","○"))</f>
        <v/>
      </c>
      <c r="DNE7" s="25" t="str">
        <f>IF(DNE6="日","○",IF(ISERROR(VLOOKUP(DNE2,[1]休日カレンダー!$A:$A,1,FALSE)),"","○"))</f>
        <v/>
      </c>
      <c r="DNF7" s="25" t="str">
        <f>IF(DNF6="日","○",IF(ISERROR(VLOOKUP(DNF2,[1]休日カレンダー!$A:$A,1,FALSE)),"","○"))</f>
        <v>○</v>
      </c>
      <c r="DNG7" s="25" t="str">
        <f>IF(DNG6="日","○",IF(ISERROR(VLOOKUP(DNG2,[1]休日カレンダー!$A:$A,1,FALSE)),"","○"))</f>
        <v/>
      </c>
      <c r="DNH7" s="25" t="str">
        <f>IF(DNH6="日","○",IF(ISERROR(VLOOKUP(DNH2,[1]休日カレンダー!$A:$A,1,FALSE)),"","○"))</f>
        <v/>
      </c>
      <c r="DNI7" s="25" t="str">
        <f>IF(DNI6="日","○",IF(ISERROR(VLOOKUP(DNI2,[1]休日カレンダー!$A:$A,1,FALSE)),"","○"))</f>
        <v/>
      </c>
      <c r="DNJ7" s="25" t="str">
        <f>IF(DNJ6="日","○",IF(ISERROR(VLOOKUP(DNJ2,[1]休日カレンダー!$A:$A,1,FALSE)),"","○"))</f>
        <v/>
      </c>
      <c r="DNK7" s="25" t="str">
        <f>IF(DNK6="日","○",IF(ISERROR(VLOOKUP(DNK2,[1]休日カレンダー!$A:$A,1,FALSE)),"","○"))</f>
        <v/>
      </c>
      <c r="DNL7" s="25" t="str">
        <f>IF(DNL6="日","○",IF(ISERROR(VLOOKUP(DNL2,[1]休日カレンダー!$A:$A,1,FALSE)),"","○"))</f>
        <v/>
      </c>
      <c r="DNM7" s="25" t="str">
        <f>IF(DNM6="日","○",IF(ISERROR(VLOOKUP(DNM2,[1]休日カレンダー!$A:$A,1,FALSE)),"","○"))</f>
        <v>○</v>
      </c>
      <c r="DNN7" s="25" t="str">
        <f>IF(DNN6="日","○",IF(ISERROR(VLOOKUP(DNN2,[1]休日カレンダー!$A:$A,1,FALSE)),"","○"))</f>
        <v/>
      </c>
      <c r="DNO7" s="25" t="str">
        <f>IF(DNO6="日","○",IF(ISERROR(VLOOKUP(DNO2,[1]休日カレンダー!$A:$A,1,FALSE)),"","○"))</f>
        <v/>
      </c>
      <c r="DNP7" s="25" t="str">
        <f>IF(DNP6="日","○",IF(ISERROR(VLOOKUP(DNP2,[1]休日カレンダー!$A:$A,1,FALSE)),"","○"))</f>
        <v/>
      </c>
      <c r="DNQ7" s="25" t="str">
        <f>IF(DNQ6="日","○",IF(ISERROR(VLOOKUP(DNQ2,[1]休日カレンダー!$A:$A,1,FALSE)),"","○"))</f>
        <v/>
      </c>
      <c r="DNR7" s="25" t="str">
        <f>IF(DNR6="日","○",IF(ISERROR(VLOOKUP(DNR2,[1]休日カレンダー!$A:$A,1,FALSE)),"","○"))</f>
        <v/>
      </c>
      <c r="DNS7" s="25" t="str">
        <f>IF(DNS6="日","○",IF(ISERROR(VLOOKUP(DNS2,[1]休日カレンダー!$A:$A,1,FALSE)),"","○"))</f>
        <v/>
      </c>
      <c r="DNT7" s="25" t="str">
        <f>IF(DNT6="日","○",IF(ISERROR(VLOOKUP(DNT2,[1]休日カレンダー!$A:$A,1,FALSE)),"","○"))</f>
        <v>○</v>
      </c>
      <c r="DNU7" s="25" t="str">
        <f>IF(DNU6="日","○",IF(ISERROR(VLOOKUP(DNU2,[1]休日カレンダー!$A:$A,1,FALSE)),"","○"))</f>
        <v/>
      </c>
      <c r="DNV7" s="25" t="str">
        <f>IF(DNV6="日","○",IF(ISERROR(VLOOKUP(DNV2,[1]休日カレンダー!$A:$A,1,FALSE)),"","○"))</f>
        <v/>
      </c>
      <c r="DNW7" s="25" t="str">
        <f>IF(DNW6="日","○",IF(ISERROR(VLOOKUP(DNW2,[1]休日カレンダー!$A:$A,1,FALSE)),"","○"))</f>
        <v/>
      </c>
      <c r="DNX7" s="25" t="str">
        <f>IF(DNX6="日","○",IF(ISERROR(VLOOKUP(DNX2,[1]休日カレンダー!$A:$A,1,FALSE)),"","○"))</f>
        <v/>
      </c>
      <c r="DNY7" s="25" t="str">
        <f>IF(DNY6="日","○",IF(ISERROR(VLOOKUP(DNY2,[1]休日カレンダー!$A:$A,1,FALSE)),"","○"))</f>
        <v/>
      </c>
      <c r="DNZ7" s="25" t="str">
        <f>IF(DNZ6="日","○",IF(ISERROR(VLOOKUP(DNZ2,[1]休日カレンダー!$A:$A,1,FALSE)),"","○"))</f>
        <v/>
      </c>
      <c r="DOA7" s="25" t="str">
        <f>IF(DOA6="日","○",IF(ISERROR(VLOOKUP(DOA2,[1]休日カレンダー!$A:$A,1,FALSE)),"","○"))</f>
        <v>○</v>
      </c>
      <c r="DOB7" s="25" t="str">
        <f>IF(DOB6="日","○",IF(ISERROR(VLOOKUP(DOB2,[1]休日カレンダー!$A:$A,1,FALSE)),"","○"))</f>
        <v/>
      </c>
      <c r="DOC7" s="25" t="str">
        <f>IF(DOC6="日","○",IF(ISERROR(VLOOKUP(DOC2,[1]休日カレンダー!$A:$A,1,FALSE)),"","○"))</f>
        <v/>
      </c>
      <c r="DOD7" s="25" t="str">
        <f>IF(DOD6="日","○",IF(ISERROR(VLOOKUP(DOD2,[1]休日カレンダー!$A:$A,1,FALSE)),"","○"))</f>
        <v/>
      </c>
      <c r="DOE7" s="25" t="str">
        <f>IF(DOE6="日","○",IF(ISERROR(VLOOKUP(DOE2,[1]休日カレンダー!$A:$A,1,FALSE)),"","○"))</f>
        <v/>
      </c>
      <c r="DOF7" s="25" t="str">
        <f>IF(DOF6="日","○",IF(ISERROR(VLOOKUP(DOF2,[1]休日カレンダー!$A:$A,1,FALSE)),"","○"))</f>
        <v/>
      </c>
      <c r="DOG7" s="25" t="str">
        <f>IF(DOG6="日","○",IF(ISERROR(VLOOKUP(DOG2,[1]休日カレンダー!$A:$A,1,FALSE)),"","○"))</f>
        <v/>
      </c>
      <c r="DOH7" s="25" t="str">
        <f>IF(DOH6="日","○",IF(ISERROR(VLOOKUP(DOH2,[1]休日カレンダー!$A:$A,1,FALSE)),"","○"))</f>
        <v>○</v>
      </c>
      <c r="DOI7" s="25" t="str">
        <f>IF(DOI6="日","○",IF(ISERROR(VLOOKUP(DOI2,[1]休日カレンダー!$A:$A,1,FALSE)),"","○"))</f>
        <v/>
      </c>
      <c r="DOJ7" s="25" t="str">
        <f>IF(DOJ6="日","○",IF(ISERROR(VLOOKUP(DOJ2,[1]休日カレンダー!$A:$A,1,FALSE)),"","○"))</f>
        <v/>
      </c>
      <c r="DOK7" s="25" t="str">
        <f>IF(DOK6="日","○",IF(ISERROR(VLOOKUP(DOK2,[1]休日カレンダー!$A:$A,1,FALSE)),"","○"))</f>
        <v/>
      </c>
      <c r="DOL7" s="25" t="str">
        <f>IF(DOL6="日","○",IF(ISERROR(VLOOKUP(DOL2,[1]休日カレンダー!$A:$A,1,FALSE)),"","○"))</f>
        <v/>
      </c>
      <c r="DOM7" s="25" t="str">
        <f>IF(DOM6="日","○",IF(ISERROR(VLOOKUP(DOM2,[1]休日カレンダー!$A:$A,1,FALSE)),"","○"))</f>
        <v/>
      </c>
      <c r="DON7" s="25" t="str">
        <f>IF(DON6="日","○",IF(ISERROR(VLOOKUP(DON2,[1]休日カレンダー!$A:$A,1,FALSE)),"","○"))</f>
        <v/>
      </c>
      <c r="DOO7" s="25" t="str">
        <f>IF(DOO6="日","○",IF(ISERROR(VLOOKUP(DOO2,[1]休日カレンダー!$A:$A,1,FALSE)),"","○"))</f>
        <v>○</v>
      </c>
      <c r="DOP7" s="25" t="str">
        <f>IF(DOP6="日","○",IF(ISERROR(VLOOKUP(DOP2,[1]休日カレンダー!$A:$A,1,FALSE)),"","○"))</f>
        <v/>
      </c>
      <c r="DOQ7" s="25" t="str">
        <f>IF(DOQ6="日","○",IF(ISERROR(VLOOKUP(DOQ2,[1]休日カレンダー!$A:$A,1,FALSE)),"","○"))</f>
        <v/>
      </c>
      <c r="DOR7" s="25" t="str">
        <f>IF(DOR6="日","○",IF(ISERROR(VLOOKUP(DOR2,[1]休日カレンダー!$A:$A,1,FALSE)),"","○"))</f>
        <v/>
      </c>
      <c r="DOS7" s="25" t="str">
        <f>IF(DOS6="日","○",IF(ISERROR(VLOOKUP(DOS2,[1]休日カレンダー!$A:$A,1,FALSE)),"","○"))</f>
        <v/>
      </c>
      <c r="DOT7" s="25" t="str">
        <f>IF(DOT6="日","○",IF(ISERROR(VLOOKUP(DOT2,[1]休日カレンダー!$A:$A,1,FALSE)),"","○"))</f>
        <v/>
      </c>
      <c r="DOU7" s="25" t="str">
        <f>IF(DOU6="日","○",IF(ISERROR(VLOOKUP(DOU2,[1]休日カレンダー!$A:$A,1,FALSE)),"","○"))</f>
        <v/>
      </c>
      <c r="DOV7" s="25" t="str">
        <f>IF(DOV6="日","○",IF(ISERROR(VLOOKUP(DOV2,[1]休日カレンダー!$A:$A,1,FALSE)),"","○"))</f>
        <v>○</v>
      </c>
      <c r="DOW7" s="25" t="str">
        <f>IF(DOW6="日","○",IF(ISERROR(VLOOKUP(DOW2,[1]休日カレンダー!$A:$A,1,FALSE)),"","○"))</f>
        <v/>
      </c>
      <c r="DOX7" s="25" t="str">
        <f>IF(DOX6="日","○",IF(ISERROR(VLOOKUP(DOX2,[1]休日カレンダー!$A:$A,1,FALSE)),"","○"))</f>
        <v/>
      </c>
      <c r="DOY7" s="25" t="str">
        <f>IF(DOY6="日","○",IF(ISERROR(VLOOKUP(DOY2,[1]休日カレンダー!$A:$A,1,FALSE)),"","○"))</f>
        <v/>
      </c>
      <c r="DOZ7" s="25" t="str">
        <f>IF(DOZ6="日","○",IF(ISERROR(VLOOKUP(DOZ2,[1]休日カレンダー!$A:$A,1,FALSE)),"","○"))</f>
        <v/>
      </c>
      <c r="DPA7" s="25" t="str">
        <f>IF(DPA6="日","○",IF(ISERROR(VLOOKUP(DPA2,[1]休日カレンダー!$A:$A,1,FALSE)),"","○"))</f>
        <v/>
      </c>
      <c r="DPB7" s="25" t="str">
        <f>IF(DPB6="日","○",IF(ISERROR(VLOOKUP(DPB2,[1]休日カレンダー!$A:$A,1,FALSE)),"","○"))</f>
        <v/>
      </c>
      <c r="DPC7" s="25" t="str">
        <f>IF(DPC6="日","○",IF(ISERROR(VLOOKUP(DPC2,[1]休日カレンダー!$A:$A,1,FALSE)),"","○"))</f>
        <v>○</v>
      </c>
      <c r="DPD7" s="25" t="str">
        <f>IF(DPD6="日","○",IF(ISERROR(VLOOKUP(DPD2,[1]休日カレンダー!$A:$A,1,FALSE)),"","○"))</f>
        <v/>
      </c>
      <c r="DPE7" s="25" t="str">
        <f>IF(DPE6="日","○",IF(ISERROR(VLOOKUP(DPE2,[1]休日カレンダー!$A:$A,1,FALSE)),"","○"))</f>
        <v/>
      </c>
      <c r="DPF7" s="25" t="str">
        <f>IF(DPF6="日","○",IF(ISERROR(VLOOKUP(DPF2,[1]休日カレンダー!$A:$A,1,FALSE)),"","○"))</f>
        <v/>
      </c>
      <c r="DPG7" s="25" t="str">
        <f>IF(DPG6="日","○",IF(ISERROR(VLOOKUP(DPG2,[1]休日カレンダー!$A:$A,1,FALSE)),"","○"))</f>
        <v/>
      </c>
      <c r="DPH7" s="25" t="str">
        <f>IF(DPH6="日","○",IF(ISERROR(VLOOKUP(DPH2,[1]休日カレンダー!$A:$A,1,FALSE)),"","○"))</f>
        <v/>
      </c>
      <c r="DPI7" s="25" t="str">
        <f>IF(DPI6="日","○",IF(ISERROR(VLOOKUP(DPI2,[1]休日カレンダー!$A:$A,1,FALSE)),"","○"))</f>
        <v/>
      </c>
      <c r="DPJ7" s="25" t="str">
        <f>IF(DPJ6="日","○",IF(ISERROR(VLOOKUP(DPJ2,[1]休日カレンダー!$A:$A,1,FALSE)),"","○"))</f>
        <v>○</v>
      </c>
      <c r="DPK7" s="25" t="str">
        <f>IF(DPK6="日","○",IF(ISERROR(VLOOKUP(DPK2,[1]休日カレンダー!$A:$A,1,FALSE)),"","○"))</f>
        <v/>
      </c>
      <c r="DPL7" s="25" t="str">
        <f>IF(DPL6="日","○",IF(ISERROR(VLOOKUP(DPL2,[1]休日カレンダー!$A:$A,1,FALSE)),"","○"))</f>
        <v/>
      </c>
      <c r="DPM7" s="25" t="str">
        <f>IF(DPM6="日","○",IF(ISERROR(VLOOKUP(DPM2,[1]休日カレンダー!$A:$A,1,FALSE)),"","○"))</f>
        <v/>
      </c>
      <c r="DPN7" s="25" t="str">
        <f>IF(DPN6="日","○",IF(ISERROR(VLOOKUP(DPN2,[1]休日カレンダー!$A:$A,1,FALSE)),"","○"))</f>
        <v/>
      </c>
      <c r="DPO7" s="25" t="str">
        <f>IF(DPO6="日","○",IF(ISERROR(VLOOKUP(DPO2,[1]休日カレンダー!$A:$A,1,FALSE)),"","○"))</f>
        <v/>
      </c>
      <c r="DPP7" s="25" t="str">
        <f>IF(DPP6="日","○",IF(ISERROR(VLOOKUP(DPP2,[1]休日カレンダー!$A:$A,1,FALSE)),"","○"))</f>
        <v/>
      </c>
      <c r="DPQ7" s="25" t="str">
        <f>IF(DPQ6="日","○",IF(ISERROR(VLOOKUP(DPQ2,[1]休日カレンダー!$A:$A,1,FALSE)),"","○"))</f>
        <v>○</v>
      </c>
      <c r="DPR7" s="25" t="str">
        <f>IF(DPR6="日","○",IF(ISERROR(VLOOKUP(DPR2,[1]休日カレンダー!$A:$A,1,FALSE)),"","○"))</f>
        <v/>
      </c>
      <c r="DPS7" s="25" t="str">
        <f>IF(DPS6="日","○",IF(ISERROR(VLOOKUP(DPS2,[1]休日カレンダー!$A:$A,1,FALSE)),"","○"))</f>
        <v/>
      </c>
      <c r="DPT7" s="25" t="str">
        <f>IF(DPT6="日","○",IF(ISERROR(VLOOKUP(DPT2,[1]休日カレンダー!$A:$A,1,FALSE)),"","○"))</f>
        <v/>
      </c>
      <c r="DPU7" s="25" t="str">
        <f>IF(DPU6="日","○",IF(ISERROR(VLOOKUP(DPU2,[1]休日カレンダー!$A:$A,1,FALSE)),"","○"))</f>
        <v/>
      </c>
      <c r="DPV7" s="25" t="str">
        <f>IF(DPV6="日","○",IF(ISERROR(VLOOKUP(DPV2,[1]休日カレンダー!$A:$A,1,FALSE)),"","○"))</f>
        <v/>
      </c>
      <c r="DPW7" s="25" t="str">
        <f>IF(DPW6="日","○",IF(ISERROR(VLOOKUP(DPW2,[1]休日カレンダー!$A:$A,1,FALSE)),"","○"))</f>
        <v/>
      </c>
      <c r="DPX7" s="25" t="str">
        <f>IF(DPX6="日","○",IF(ISERROR(VLOOKUP(DPX2,[1]休日カレンダー!$A:$A,1,FALSE)),"","○"))</f>
        <v>○</v>
      </c>
      <c r="DPY7" s="25" t="str">
        <f>IF(DPY6="日","○",IF(ISERROR(VLOOKUP(DPY2,[1]休日カレンダー!$A:$A,1,FALSE)),"","○"))</f>
        <v/>
      </c>
      <c r="DPZ7" s="25" t="str">
        <f>IF(DPZ6="日","○",IF(ISERROR(VLOOKUP(DPZ2,[1]休日カレンダー!$A:$A,1,FALSE)),"","○"))</f>
        <v/>
      </c>
      <c r="DQA7" s="25" t="str">
        <f>IF(DQA6="日","○",IF(ISERROR(VLOOKUP(DQA2,[1]休日カレンダー!$A:$A,1,FALSE)),"","○"))</f>
        <v/>
      </c>
      <c r="DQB7" s="25" t="str">
        <f>IF(DQB6="日","○",IF(ISERROR(VLOOKUP(DQB2,[1]休日カレンダー!$A:$A,1,FALSE)),"","○"))</f>
        <v/>
      </c>
      <c r="DQC7" s="25" t="str">
        <f>IF(DQC6="日","○",IF(ISERROR(VLOOKUP(DQC2,[1]休日カレンダー!$A:$A,1,FALSE)),"","○"))</f>
        <v/>
      </c>
      <c r="DQD7" s="25" t="str">
        <f>IF(DQD6="日","○",IF(ISERROR(VLOOKUP(DQD2,[1]休日カレンダー!$A:$A,1,FALSE)),"","○"))</f>
        <v/>
      </c>
      <c r="DQE7" s="25" t="str">
        <f>IF(DQE6="日","○",IF(ISERROR(VLOOKUP(DQE2,[1]休日カレンダー!$A:$A,1,FALSE)),"","○"))</f>
        <v>○</v>
      </c>
      <c r="DQF7" s="25" t="str">
        <f>IF(DQF6="日","○",IF(ISERROR(VLOOKUP(DQF2,[1]休日カレンダー!$A:$A,1,FALSE)),"","○"))</f>
        <v/>
      </c>
      <c r="DQG7" s="25" t="str">
        <f>IF(DQG6="日","○",IF(ISERROR(VLOOKUP(DQG2,[1]休日カレンダー!$A:$A,1,FALSE)),"","○"))</f>
        <v/>
      </c>
      <c r="DQH7" s="25" t="str">
        <f>IF(DQH6="日","○",IF(ISERROR(VLOOKUP(DQH2,[1]休日カレンダー!$A:$A,1,FALSE)),"","○"))</f>
        <v/>
      </c>
      <c r="DQI7" s="25" t="str">
        <f>IF(DQI6="日","○",IF(ISERROR(VLOOKUP(DQI2,[1]休日カレンダー!$A:$A,1,FALSE)),"","○"))</f>
        <v/>
      </c>
      <c r="DQJ7" s="25" t="str">
        <f>IF(DQJ6="日","○",IF(ISERROR(VLOOKUP(DQJ2,[1]休日カレンダー!$A:$A,1,FALSE)),"","○"))</f>
        <v/>
      </c>
      <c r="DQK7" s="25" t="str">
        <f>IF(DQK6="日","○",IF(ISERROR(VLOOKUP(DQK2,[1]休日カレンダー!$A:$A,1,FALSE)),"","○"))</f>
        <v/>
      </c>
      <c r="DQL7" s="25" t="str">
        <f>IF(DQL6="日","○",IF(ISERROR(VLOOKUP(DQL2,[1]休日カレンダー!$A:$A,1,FALSE)),"","○"))</f>
        <v>○</v>
      </c>
      <c r="DQM7" s="25" t="str">
        <f>IF(DQM6="日","○",IF(ISERROR(VLOOKUP(DQM2,[1]休日カレンダー!$A:$A,1,FALSE)),"","○"))</f>
        <v/>
      </c>
      <c r="DQN7" s="25" t="str">
        <f>IF(DQN6="日","○",IF(ISERROR(VLOOKUP(DQN2,[1]休日カレンダー!$A:$A,1,FALSE)),"","○"))</f>
        <v/>
      </c>
      <c r="DQO7" s="25" t="str">
        <f>IF(DQO6="日","○",IF(ISERROR(VLOOKUP(DQO2,[1]休日カレンダー!$A:$A,1,FALSE)),"","○"))</f>
        <v/>
      </c>
      <c r="DQP7" s="25" t="str">
        <f>IF(DQP6="日","○",IF(ISERROR(VLOOKUP(DQP2,[1]休日カレンダー!$A:$A,1,FALSE)),"","○"))</f>
        <v/>
      </c>
      <c r="DQQ7" s="25" t="str">
        <f>IF(DQQ6="日","○",IF(ISERROR(VLOOKUP(DQQ2,[1]休日カレンダー!$A:$A,1,FALSE)),"","○"))</f>
        <v/>
      </c>
      <c r="DQR7" s="25" t="str">
        <f>IF(DQR6="日","○",IF(ISERROR(VLOOKUP(DQR2,[1]休日カレンダー!$A:$A,1,FALSE)),"","○"))</f>
        <v/>
      </c>
      <c r="DQS7" s="25" t="str">
        <f>IF(DQS6="日","○",IF(ISERROR(VLOOKUP(DQS2,[1]休日カレンダー!$A:$A,1,FALSE)),"","○"))</f>
        <v>○</v>
      </c>
      <c r="DQT7" s="25" t="str">
        <f>IF(DQT6="日","○",IF(ISERROR(VLOOKUP(DQT2,[1]休日カレンダー!$A:$A,1,FALSE)),"","○"))</f>
        <v/>
      </c>
      <c r="DQU7" s="25" t="str">
        <f>IF(DQU6="日","○",IF(ISERROR(VLOOKUP(DQU2,[1]休日カレンダー!$A:$A,1,FALSE)),"","○"))</f>
        <v/>
      </c>
      <c r="DQV7" s="25" t="str">
        <f>IF(DQV6="日","○",IF(ISERROR(VLOOKUP(DQV2,[1]休日カレンダー!$A:$A,1,FALSE)),"","○"))</f>
        <v/>
      </c>
      <c r="DQW7" s="25" t="str">
        <f>IF(DQW6="日","○",IF(ISERROR(VLOOKUP(DQW2,[1]休日カレンダー!$A:$A,1,FALSE)),"","○"))</f>
        <v/>
      </c>
      <c r="DQX7" s="25" t="str">
        <f>IF(DQX6="日","○",IF(ISERROR(VLOOKUP(DQX2,[1]休日カレンダー!$A:$A,1,FALSE)),"","○"))</f>
        <v/>
      </c>
      <c r="DQY7" s="25" t="str">
        <f>IF(DQY6="日","○",IF(ISERROR(VLOOKUP(DQY2,[1]休日カレンダー!$A:$A,1,FALSE)),"","○"))</f>
        <v/>
      </c>
      <c r="DQZ7" s="25" t="str">
        <f>IF(DQZ6="日","○",IF(ISERROR(VLOOKUP(DQZ2,[1]休日カレンダー!$A:$A,1,FALSE)),"","○"))</f>
        <v>○</v>
      </c>
      <c r="DRA7" s="25" t="str">
        <f>IF(DRA6="日","○",IF(ISERROR(VLOOKUP(DRA2,[1]休日カレンダー!$A:$A,1,FALSE)),"","○"))</f>
        <v/>
      </c>
      <c r="DRB7" s="25" t="str">
        <f>IF(DRB6="日","○",IF(ISERROR(VLOOKUP(DRB2,[1]休日カレンダー!$A:$A,1,FALSE)),"","○"))</f>
        <v/>
      </c>
      <c r="DRC7" s="25" t="str">
        <f>IF(DRC6="日","○",IF(ISERROR(VLOOKUP(DRC2,[1]休日カレンダー!$A:$A,1,FALSE)),"","○"))</f>
        <v/>
      </c>
      <c r="DRD7" s="25" t="str">
        <f>IF(DRD6="日","○",IF(ISERROR(VLOOKUP(DRD2,[1]休日カレンダー!$A:$A,1,FALSE)),"","○"))</f>
        <v/>
      </c>
      <c r="DRE7" s="25" t="str">
        <f>IF(DRE6="日","○",IF(ISERROR(VLOOKUP(DRE2,[1]休日カレンダー!$A:$A,1,FALSE)),"","○"))</f>
        <v/>
      </c>
      <c r="DRF7" s="25" t="str">
        <f>IF(DRF6="日","○",IF(ISERROR(VLOOKUP(DRF2,[1]休日カレンダー!$A:$A,1,FALSE)),"","○"))</f>
        <v/>
      </c>
      <c r="DRG7" s="25" t="str">
        <f>IF(DRG6="日","○",IF(ISERROR(VLOOKUP(DRG2,[1]休日カレンダー!$A:$A,1,FALSE)),"","○"))</f>
        <v>○</v>
      </c>
      <c r="DRH7" s="25" t="str">
        <f>IF(DRH6="日","○",IF(ISERROR(VLOOKUP(DRH2,[1]休日カレンダー!$A:$A,1,FALSE)),"","○"))</f>
        <v/>
      </c>
      <c r="DRI7" s="25" t="str">
        <f>IF(DRI6="日","○",IF(ISERROR(VLOOKUP(DRI2,[1]休日カレンダー!$A:$A,1,FALSE)),"","○"))</f>
        <v/>
      </c>
      <c r="DRJ7" s="25" t="str">
        <f>IF(DRJ6="日","○",IF(ISERROR(VLOOKUP(DRJ2,[1]休日カレンダー!$A:$A,1,FALSE)),"","○"))</f>
        <v/>
      </c>
      <c r="DRK7" s="25" t="str">
        <f>IF(DRK6="日","○",IF(ISERROR(VLOOKUP(DRK2,[1]休日カレンダー!$A:$A,1,FALSE)),"","○"))</f>
        <v/>
      </c>
      <c r="DRL7" s="25" t="str">
        <f>IF(DRL6="日","○",IF(ISERROR(VLOOKUP(DRL2,[1]休日カレンダー!$A:$A,1,FALSE)),"","○"))</f>
        <v/>
      </c>
      <c r="DRM7" s="25" t="str">
        <f>IF(DRM6="日","○",IF(ISERROR(VLOOKUP(DRM2,[1]休日カレンダー!$A:$A,1,FALSE)),"","○"))</f>
        <v/>
      </c>
      <c r="DRN7" s="25" t="str">
        <f>IF(DRN6="日","○",IF(ISERROR(VLOOKUP(DRN2,[1]休日カレンダー!$A:$A,1,FALSE)),"","○"))</f>
        <v>○</v>
      </c>
      <c r="DRO7" s="25" t="str">
        <f>IF(DRO6="日","○",IF(ISERROR(VLOOKUP(DRO2,[1]休日カレンダー!$A:$A,1,FALSE)),"","○"))</f>
        <v/>
      </c>
      <c r="DRP7" s="25" t="str">
        <f>IF(DRP6="日","○",IF(ISERROR(VLOOKUP(DRP2,[1]休日カレンダー!$A:$A,1,FALSE)),"","○"))</f>
        <v/>
      </c>
      <c r="DRQ7" s="25" t="str">
        <f>IF(DRQ6="日","○",IF(ISERROR(VLOOKUP(DRQ2,[1]休日カレンダー!$A:$A,1,FALSE)),"","○"))</f>
        <v/>
      </c>
      <c r="DRR7" s="25" t="str">
        <f>IF(DRR6="日","○",IF(ISERROR(VLOOKUP(DRR2,[1]休日カレンダー!$A:$A,1,FALSE)),"","○"))</f>
        <v/>
      </c>
      <c r="DRS7" s="25" t="str">
        <f>IF(DRS6="日","○",IF(ISERROR(VLOOKUP(DRS2,[1]休日カレンダー!$A:$A,1,FALSE)),"","○"))</f>
        <v/>
      </c>
      <c r="DRT7" s="25" t="str">
        <f>IF(DRT6="日","○",IF(ISERROR(VLOOKUP(DRT2,[1]休日カレンダー!$A:$A,1,FALSE)),"","○"))</f>
        <v/>
      </c>
      <c r="DRU7" s="25" t="str">
        <f>IF(DRU6="日","○",IF(ISERROR(VLOOKUP(DRU2,[1]休日カレンダー!$A:$A,1,FALSE)),"","○"))</f>
        <v>○</v>
      </c>
      <c r="DRV7" s="25" t="str">
        <f>IF(DRV6="日","○",IF(ISERROR(VLOOKUP(DRV2,[1]休日カレンダー!$A:$A,1,FALSE)),"","○"))</f>
        <v/>
      </c>
      <c r="DRW7" s="25" t="str">
        <f>IF(DRW6="日","○",IF(ISERROR(VLOOKUP(DRW2,[1]休日カレンダー!$A:$A,1,FALSE)),"","○"))</f>
        <v/>
      </c>
      <c r="DRX7" s="25" t="str">
        <f>IF(DRX6="日","○",IF(ISERROR(VLOOKUP(DRX2,[1]休日カレンダー!$A:$A,1,FALSE)),"","○"))</f>
        <v/>
      </c>
      <c r="DRY7" s="25" t="str">
        <f>IF(DRY6="日","○",IF(ISERROR(VLOOKUP(DRY2,[1]休日カレンダー!$A:$A,1,FALSE)),"","○"))</f>
        <v/>
      </c>
      <c r="DRZ7" s="25" t="str">
        <f>IF(DRZ6="日","○",IF(ISERROR(VLOOKUP(DRZ2,[1]休日カレンダー!$A:$A,1,FALSE)),"","○"))</f>
        <v/>
      </c>
      <c r="DSA7" s="25" t="str">
        <f>IF(DSA6="日","○",IF(ISERROR(VLOOKUP(DSA2,[1]休日カレンダー!$A:$A,1,FALSE)),"","○"))</f>
        <v/>
      </c>
      <c r="DSB7" s="25" t="str">
        <f>IF(DSB6="日","○",IF(ISERROR(VLOOKUP(DSB2,[1]休日カレンダー!$A:$A,1,FALSE)),"","○"))</f>
        <v>○</v>
      </c>
      <c r="DSC7" s="25" t="str">
        <f>IF(DSC6="日","○",IF(ISERROR(VLOOKUP(DSC2,[1]休日カレンダー!$A:$A,1,FALSE)),"","○"))</f>
        <v/>
      </c>
      <c r="DSD7" s="25" t="str">
        <f>IF(DSD6="日","○",IF(ISERROR(VLOOKUP(DSD2,[1]休日カレンダー!$A:$A,1,FALSE)),"","○"))</f>
        <v/>
      </c>
      <c r="DSE7" s="25" t="str">
        <f>IF(DSE6="日","○",IF(ISERROR(VLOOKUP(DSE2,[1]休日カレンダー!$A:$A,1,FALSE)),"","○"))</f>
        <v/>
      </c>
      <c r="DSF7" s="25" t="str">
        <f>IF(DSF6="日","○",IF(ISERROR(VLOOKUP(DSF2,[1]休日カレンダー!$A:$A,1,FALSE)),"","○"))</f>
        <v/>
      </c>
      <c r="DSG7" s="25" t="str">
        <f>IF(DSG6="日","○",IF(ISERROR(VLOOKUP(DSG2,[1]休日カレンダー!$A:$A,1,FALSE)),"","○"))</f>
        <v/>
      </c>
      <c r="DSH7" s="25" t="str">
        <f>IF(DSH6="日","○",IF(ISERROR(VLOOKUP(DSH2,[1]休日カレンダー!$A:$A,1,FALSE)),"","○"))</f>
        <v/>
      </c>
      <c r="DSI7" s="25" t="str">
        <f>IF(DSI6="日","○",IF(ISERROR(VLOOKUP(DSI2,[1]休日カレンダー!$A:$A,1,FALSE)),"","○"))</f>
        <v>○</v>
      </c>
      <c r="DSJ7" s="25" t="str">
        <f>IF(DSJ6="日","○",IF(ISERROR(VLOOKUP(DSJ2,[1]休日カレンダー!$A:$A,1,FALSE)),"","○"))</f>
        <v/>
      </c>
      <c r="DSK7" s="25" t="str">
        <f>IF(DSK6="日","○",IF(ISERROR(VLOOKUP(DSK2,[1]休日カレンダー!$A:$A,1,FALSE)),"","○"))</f>
        <v/>
      </c>
      <c r="DSL7" s="25" t="str">
        <f>IF(DSL6="日","○",IF(ISERROR(VLOOKUP(DSL2,[1]休日カレンダー!$A:$A,1,FALSE)),"","○"))</f>
        <v/>
      </c>
      <c r="DSM7" s="25" t="str">
        <f>IF(DSM6="日","○",IF(ISERROR(VLOOKUP(DSM2,[1]休日カレンダー!$A:$A,1,FALSE)),"","○"))</f>
        <v/>
      </c>
      <c r="DSN7" s="25" t="str">
        <f>IF(DSN6="日","○",IF(ISERROR(VLOOKUP(DSN2,[1]休日カレンダー!$A:$A,1,FALSE)),"","○"))</f>
        <v/>
      </c>
      <c r="DSO7" s="25" t="str">
        <f>IF(DSO6="日","○",IF(ISERROR(VLOOKUP(DSO2,[1]休日カレンダー!$A:$A,1,FALSE)),"","○"))</f>
        <v/>
      </c>
      <c r="DSP7" s="25" t="str">
        <f>IF(DSP6="日","○",IF(ISERROR(VLOOKUP(DSP2,[1]休日カレンダー!$A:$A,1,FALSE)),"","○"))</f>
        <v>○</v>
      </c>
      <c r="DSQ7" s="25" t="str">
        <f>IF(DSQ6="日","○",IF(ISERROR(VLOOKUP(DSQ2,[1]休日カレンダー!$A:$A,1,FALSE)),"","○"))</f>
        <v/>
      </c>
      <c r="DSR7" s="25" t="str">
        <f>IF(DSR6="日","○",IF(ISERROR(VLOOKUP(DSR2,[1]休日カレンダー!$A:$A,1,FALSE)),"","○"))</f>
        <v/>
      </c>
      <c r="DSS7" s="25" t="str">
        <f>IF(DSS6="日","○",IF(ISERROR(VLOOKUP(DSS2,[1]休日カレンダー!$A:$A,1,FALSE)),"","○"))</f>
        <v/>
      </c>
      <c r="DST7" s="25" t="str">
        <f>IF(DST6="日","○",IF(ISERROR(VLOOKUP(DST2,[1]休日カレンダー!$A:$A,1,FALSE)),"","○"))</f>
        <v/>
      </c>
      <c r="DSU7" s="25" t="str">
        <f>IF(DSU6="日","○",IF(ISERROR(VLOOKUP(DSU2,[1]休日カレンダー!$A:$A,1,FALSE)),"","○"))</f>
        <v/>
      </c>
      <c r="DSV7" s="25" t="str">
        <f>IF(DSV6="日","○",IF(ISERROR(VLOOKUP(DSV2,[1]休日カレンダー!$A:$A,1,FALSE)),"","○"))</f>
        <v/>
      </c>
      <c r="DSW7" s="25" t="str">
        <f>IF(DSW6="日","○",IF(ISERROR(VLOOKUP(DSW2,[1]休日カレンダー!$A:$A,1,FALSE)),"","○"))</f>
        <v>○</v>
      </c>
      <c r="DSX7" s="25" t="str">
        <f>IF(DSX6="日","○",IF(ISERROR(VLOOKUP(DSX2,[1]休日カレンダー!$A:$A,1,FALSE)),"","○"))</f>
        <v/>
      </c>
      <c r="DSY7" s="25" t="str">
        <f>IF(DSY6="日","○",IF(ISERROR(VLOOKUP(DSY2,[1]休日カレンダー!$A:$A,1,FALSE)),"","○"))</f>
        <v/>
      </c>
      <c r="DSZ7" s="25" t="str">
        <f>IF(DSZ6="日","○",IF(ISERROR(VLOOKUP(DSZ2,[1]休日カレンダー!$A:$A,1,FALSE)),"","○"))</f>
        <v/>
      </c>
      <c r="DTA7" s="25" t="str">
        <f>IF(DTA6="日","○",IF(ISERROR(VLOOKUP(DTA2,[1]休日カレンダー!$A:$A,1,FALSE)),"","○"))</f>
        <v/>
      </c>
      <c r="DTB7" s="25" t="str">
        <f>IF(DTB6="日","○",IF(ISERROR(VLOOKUP(DTB2,[1]休日カレンダー!$A:$A,1,FALSE)),"","○"))</f>
        <v/>
      </c>
      <c r="DTC7" s="25" t="str">
        <f>IF(DTC6="日","○",IF(ISERROR(VLOOKUP(DTC2,[1]休日カレンダー!$A:$A,1,FALSE)),"","○"))</f>
        <v/>
      </c>
      <c r="DTD7" s="25" t="str">
        <f>IF(DTD6="日","○",IF(ISERROR(VLOOKUP(DTD2,[1]休日カレンダー!$A:$A,1,FALSE)),"","○"))</f>
        <v>○</v>
      </c>
      <c r="DTE7" s="25" t="str">
        <f>IF(DTE6="日","○",IF(ISERROR(VLOOKUP(DTE2,[1]休日カレンダー!$A:$A,1,FALSE)),"","○"))</f>
        <v/>
      </c>
      <c r="DTF7" s="25" t="str">
        <f>IF(DTF6="日","○",IF(ISERROR(VLOOKUP(DTF2,[1]休日カレンダー!$A:$A,1,FALSE)),"","○"))</f>
        <v/>
      </c>
      <c r="DTG7" s="25" t="str">
        <f>IF(DTG6="日","○",IF(ISERROR(VLOOKUP(DTG2,[1]休日カレンダー!$A:$A,1,FALSE)),"","○"))</f>
        <v/>
      </c>
      <c r="DTH7" s="25" t="str">
        <f>IF(DTH6="日","○",IF(ISERROR(VLOOKUP(DTH2,[1]休日カレンダー!$A:$A,1,FALSE)),"","○"))</f>
        <v/>
      </c>
      <c r="DTI7" s="25" t="str">
        <f>IF(DTI6="日","○",IF(ISERROR(VLOOKUP(DTI2,[1]休日カレンダー!$A:$A,1,FALSE)),"","○"))</f>
        <v/>
      </c>
      <c r="DTJ7" s="25" t="str">
        <f>IF(DTJ6="日","○",IF(ISERROR(VLOOKUP(DTJ2,[1]休日カレンダー!$A:$A,1,FALSE)),"","○"))</f>
        <v/>
      </c>
      <c r="DTK7" s="25" t="str">
        <f>IF(DTK6="日","○",IF(ISERROR(VLOOKUP(DTK2,[1]休日カレンダー!$A:$A,1,FALSE)),"","○"))</f>
        <v>○</v>
      </c>
      <c r="DTL7" s="25" t="str">
        <f>IF(DTL6="日","○",IF(ISERROR(VLOOKUP(DTL2,[1]休日カレンダー!$A:$A,1,FALSE)),"","○"))</f>
        <v/>
      </c>
      <c r="DTM7" s="25" t="str">
        <f>IF(DTM6="日","○",IF(ISERROR(VLOOKUP(DTM2,[1]休日カレンダー!$A:$A,1,FALSE)),"","○"))</f>
        <v/>
      </c>
      <c r="DTN7" s="25" t="str">
        <f>IF(DTN6="日","○",IF(ISERROR(VLOOKUP(DTN2,[1]休日カレンダー!$A:$A,1,FALSE)),"","○"))</f>
        <v/>
      </c>
      <c r="DTO7" s="25" t="str">
        <f>IF(DTO6="日","○",IF(ISERROR(VLOOKUP(DTO2,[1]休日カレンダー!$A:$A,1,FALSE)),"","○"))</f>
        <v/>
      </c>
      <c r="DTP7" s="25" t="str">
        <f>IF(DTP6="日","○",IF(ISERROR(VLOOKUP(DTP2,[1]休日カレンダー!$A:$A,1,FALSE)),"","○"))</f>
        <v/>
      </c>
      <c r="DTQ7" s="25" t="str">
        <f>IF(DTQ6="日","○",IF(ISERROR(VLOOKUP(DTQ2,[1]休日カレンダー!$A:$A,1,FALSE)),"","○"))</f>
        <v/>
      </c>
      <c r="DTR7" s="25" t="str">
        <f>IF(DTR6="日","○",IF(ISERROR(VLOOKUP(DTR2,[1]休日カレンダー!$A:$A,1,FALSE)),"","○"))</f>
        <v>○</v>
      </c>
      <c r="DTS7" s="25" t="str">
        <f>IF(DTS6="日","○",IF(ISERROR(VLOOKUP(DTS2,[1]休日カレンダー!$A:$A,1,FALSE)),"","○"))</f>
        <v/>
      </c>
      <c r="DTT7" s="25" t="str">
        <f>IF(DTT6="日","○",IF(ISERROR(VLOOKUP(DTT2,[1]休日カレンダー!$A:$A,1,FALSE)),"","○"))</f>
        <v/>
      </c>
      <c r="DTU7" s="25" t="str">
        <f>IF(DTU6="日","○",IF(ISERROR(VLOOKUP(DTU2,[1]休日カレンダー!$A:$A,1,FALSE)),"","○"))</f>
        <v/>
      </c>
      <c r="DTV7" s="25" t="str">
        <f>IF(DTV6="日","○",IF(ISERROR(VLOOKUP(DTV2,[1]休日カレンダー!$A:$A,1,FALSE)),"","○"))</f>
        <v/>
      </c>
      <c r="DTW7" s="25" t="str">
        <f>IF(DTW6="日","○",IF(ISERROR(VLOOKUP(DTW2,[1]休日カレンダー!$A:$A,1,FALSE)),"","○"))</f>
        <v/>
      </c>
      <c r="DTX7" s="25" t="str">
        <f>IF(DTX6="日","○",IF(ISERROR(VLOOKUP(DTX2,[1]休日カレンダー!$A:$A,1,FALSE)),"","○"))</f>
        <v/>
      </c>
      <c r="DTY7" s="25" t="str">
        <f>IF(DTY6="日","○",IF(ISERROR(VLOOKUP(DTY2,[1]休日カレンダー!$A:$A,1,FALSE)),"","○"))</f>
        <v>○</v>
      </c>
      <c r="DTZ7" s="25" t="str">
        <f>IF(DTZ6="日","○",IF(ISERROR(VLOOKUP(DTZ2,[1]休日カレンダー!$A:$A,1,FALSE)),"","○"))</f>
        <v/>
      </c>
      <c r="DUA7" s="25" t="str">
        <f>IF(DUA6="日","○",IF(ISERROR(VLOOKUP(DUA2,[1]休日カレンダー!$A:$A,1,FALSE)),"","○"))</f>
        <v/>
      </c>
      <c r="DUB7" s="25" t="str">
        <f>IF(DUB6="日","○",IF(ISERROR(VLOOKUP(DUB2,[1]休日カレンダー!$A:$A,1,FALSE)),"","○"))</f>
        <v/>
      </c>
      <c r="DUC7" s="25" t="str">
        <f>IF(DUC6="日","○",IF(ISERROR(VLOOKUP(DUC2,[1]休日カレンダー!$A:$A,1,FALSE)),"","○"))</f>
        <v/>
      </c>
      <c r="DUD7" s="25" t="str">
        <f>IF(DUD6="日","○",IF(ISERROR(VLOOKUP(DUD2,[1]休日カレンダー!$A:$A,1,FALSE)),"","○"))</f>
        <v/>
      </c>
      <c r="DUE7" s="25" t="str">
        <f>IF(DUE6="日","○",IF(ISERROR(VLOOKUP(DUE2,[1]休日カレンダー!$A:$A,1,FALSE)),"","○"))</f>
        <v/>
      </c>
      <c r="DUF7" s="25" t="str">
        <f>IF(DUF6="日","○",IF(ISERROR(VLOOKUP(DUF2,[1]休日カレンダー!$A:$A,1,FALSE)),"","○"))</f>
        <v>○</v>
      </c>
      <c r="DUG7" s="25" t="str">
        <f>IF(DUG6="日","○",IF(ISERROR(VLOOKUP(DUG2,[1]休日カレンダー!$A:$A,1,FALSE)),"","○"))</f>
        <v/>
      </c>
      <c r="DUH7" s="25" t="str">
        <f>IF(DUH6="日","○",IF(ISERROR(VLOOKUP(DUH2,[1]休日カレンダー!$A:$A,1,FALSE)),"","○"))</f>
        <v/>
      </c>
      <c r="DUI7" s="25" t="str">
        <f>IF(DUI6="日","○",IF(ISERROR(VLOOKUP(DUI2,[1]休日カレンダー!$A:$A,1,FALSE)),"","○"))</f>
        <v/>
      </c>
      <c r="DUJ7" s="25" t="str">
        <f>IF(DUJ6="日","○",IF(ISERROR(VLOOKUP(DUJ2,[1]休日カレンダー!$A:$A,1,FALSE)),"","○"))</f>
        <v/>
      </c>
      <c r="DUK7" s="25" t="str">
        <f>IF(DUK6="日","○",IF(ISERROR(VLOOKUP(DUK2,[1]休日カレンダー!$A:$A,1,FALSE)),"","○"))</f>
        <v/>
      </c>
      <c r="DUL7" s="25" t="str">
        <f>IF(DUL6="日","○",IF(ISERROR(VLOOKUP(DUL2,[1]休日カレンダー!$A:$A,1,FALSE)),"","○"))</f>
        <v/>
      </c>
      <c r="DUM7" s="25" t="str">
        <f>IF(DUM6="日","○",IF(ISERROR(VLOOKUP(DUM2,[1]休日カレンダー!$A:$A,1,FALSE)),"","○"))</f>
        <v>○</v>
      </c>
      <c r="DUN7" s="25" t="str">
        <f>IF(DUN6="日","○",IF(ISERROR(VLOOKUP(DUN2,[1]休日カレンダー!$A:$A,1,FALSE)),"","○"))</f>
        <v/>
      </c>
      <c r="DUO7" s="25" t="str">
        <f>IF(DUO6="日","○",IF(ISERROR(VLOOKUP(DUO2,[1]休日カレンダー!$A:$A,1,FALSE)),"","○"))</f>
        <v/>
      </c>
      <c r="DUP7" s="25" t="str">
        <f>IF(DUP6="日","○",IF(ISERROR(VLOOKUP(DUP2,[1]休日カレンダー!$A:$A,1,FALSE)),"","○"))</f>
        <v/>
      </c>
      <c r="DUQ7" s="25" t="str">
        <f>IF(DUQ6="日","○",IF(ISERROR(VLOOKUP(DUQ2,[1]休日カレンダー!$A:$A,1,FALSE)),"","○"))</f>
        <v/>
      </c>
      <c r="DUR7" s="25" t="str">
        <f>IF(DUR6="日","○",IF(ISERROR(VLOOKUP(DUR2,[1]休日カレンダー!$A:$A,1,FALSE)),"","○"))</f>
        <v/>
      </c>
      <c r="DUS7" s="25" t="str">
        <f>IF(DUS6="日","○",IF(ISERROR(VLOOKUP(DUS2,[1]休日カレンダー!$A:$A,1,FALSE)),"","○"))</f>
        <v/>
      </c>
      <c r="DUT7" s="25" t="str">
        <f>IF(DUT6="日","○",IF(ISERROR(VLOOKUP(DUT2,[1]休日カレンダー!$A:$A,1,FALSE)),"","○"))</f>
        <v>○</v>
      </c>
      <c r="DUU7" s="25" t="str">
        <f>IF(DUU6="日","○",IF(ISERROR(VLOOKUP(DUU2,[1]休日カレンダー!$A:$A,1,FALSE)),"","○"))</f>
        <v/>
      </c>
      <c r="DUV7" s="25" t="str">
        <f>IF(DUV6="日","○",IF(ISERROR(VLOOKUP(DUV2,[1]休日カレンダー!$A:$A,1,FALSE)),"","○"))</f>
        <v/>
      </c>
      <c r="DUW7" s="25" t="str">
        <f>IF(DUW6="日","○",IF(ISERROR(VLOOKUP(DUW2,[1]休日カレンダー!$A:$A,1,FALSE)),"","○"))</f>
        <v/>
      </c>
      <c r="DUX7" s="25" t="str">
        <f>IF(DUX6="日","○",IF(ISERROR(VLOOKUP(DUX2,[1]休日カレンダー!$A:$A,1,FALSE)),"","○"))</f>
        <v/>
      </c>
      <c r="DUY7" s="25" t="str">
        <f>IF(DUY6="日","○",IF(ISERROR(VLOOKUP(DUY2,[1]休日カレンダー!$A:$A,1,FALSE)),"","○"))</f>
        <v/>
      </c>
      <c r="DUZ7" s="25" t="str">
        <f>IF(DUZ6="日","○",IF(ISERROR(VLOOKUP(DUZ2,[1]休日カレンダー!$A:$A,1,FALSE)),"","○"))</f>
        <v/>
      </c>
      <c r="DVA7" s="25" t="str">
        <f>IF(DVA6="日","○",IF(ISERROR(VLOOKUP(DVA2,[1]休日カレンダー!$A:$A,1,FALSE)),"","○"))</f>
        <v>○</v>
      </c>
      <c r="DVB7" s="25" t="str">
        <f>IF(DVB6="日","○",IF(ISERROR(VLOOKUP(DVB2,[1]休日カレンダー!$A:$A,1,FALSE)),"","○"))</f>
        <v/>
      </c>
      <c r="DVC7" s="25" t="str">
        <f>IF(DVC6="日","○",IF(ISERROR(VLOOKUP(DVC2,[1]休日カレンダー!$A:$A,1,FALSE)),"","○"))</f>
        <v/>
      </c>
      <c r="DVD7" s="25" t="str">
        <f>IF(DVD6="日","○",IF(ISERROR(VLOOKUP(DVD2,[1]休日カレンダー!$A:$A,1,FALSE)),"","○"))</f>
        <v/>
      </c>
      <c r="DVE7" s="25" t="str">
        <f>IF(DVE6="日","○",IF(ISERROR(VLOOKUP(DVE2,[1]休日カレンダー!$A:$A,1,FALSE)),"","○"))</f>
        <v/>
      </c>
      <c r="DVF7" s="25" t="str">
        <f>IF(DVF6="日","○",IF(ISERROR(VLOOKUP(DVF2,[1]休日カレンダー!$A:$A,1,FALSE)),"","○"))</f>
        <v/>
      </c>
      <c r="DVG7" s="25" t="str">
        <f>IF(DVG6="日","○",IF(ISERROR(VLOOKUP(DVG2,[1]休日カレンダー!$A:$A,1,FALSE)),"","○"))</f>
        <v/>
      </c>
      <c r="DVH7" s="25" t="str">
        <f>IF(DVH6="日","○",IF(ISERROR(VLOOKUP(DVH2,[1]休日カレンダー!$A:$A,1,FALSE)),"","○"))</f>
        <v>○</v>
      </c>
      <c r="DVI7" s="25" t="str">
        <f>IF(DVI6="日","○",IF(ISERROR(VLOOKUP(DVI2,[1]休日カレンダー!$A:$A,1,FALSE)),"","○"))</f>
        <v/>
      </c>
      <c r="DVJ7" s="25" t="str">
        <f>IF(DVJ6="日","○",IF(ISERROR(VLOOKUP(DVJ2,[1]休日カレンダー!$A:$A,1,FALSE)),"","○"))</f>
        <v/>
      </c>
      <c r="DVK7" s="25" t="str">
        <f>IF(DVK6="日","○",IF(ISERROR(VLOOKUP(DVK2,[1]休日カレンダー!$A:$A,1,FALSE)),"","○"))</f>
        <v/>
      </c>
      <c r="DVL7" s="25" t="str">
        <f>IF(DVL6="日","○",IF(ISERROR(VLOOKUP(DVL2,[1]休日カレンダー!$A:$A,1,FALSE)),"","○"))</f>
        <v/>
      </c>
      <c r="DVM7" s="25" t="str">
        <f>IF(DVM6="日","○",IF(ISERROR(VLOOKUP(DVM2,[1]休日カレンダー!$A:$A,1,FALSE)),"","○"))</f>
        <v/>
      </c>
      <c r="DVN7" s="25" t="str">
        <f>IF(DVN6="日","○",IF(ISERROR(VLOOKUP(DVN2,[1]休日カレンダー!$A:$A,1,FALSE)),"","○"))</f>
        <v/>
      </c>
      <c r="DVO7" s="25" t="str">
        <f>IF(DVO6="日","○",IF(ISERROR(VLOOKUP(DVO2,[1]休日カレンダー!$A:$A,1,FALSE)),"","○"))</f>
        <v>○</v>
      </c>
      <c r="DVP7" s="25" t="str">
        <f>IF(DVP6="日","○",IF(ISERROR(VLOOKUP(DVP2,[1]休日カレンダー!$A:$A,1,FALSE)),"","○"))</f>
        <v/>
      </c>
      <c r="DVQ7" s="25" t="str">
        <f>IF(DVQ6="日","○",IF(ISERROR(VLOOKUP(DVQ2,[1]休日カレンダー!$A:$A,1,FALSE)),"","○"))</f>
        <v/>
      </c>
      <c r="DVR7" s="25" t="str">
        <f>IF(DVR6="日","○",IF(ISERROR(VLOOKUP(DVR2,[1]休日カレンダー!$A:$A,1,FALSE)),"","○"))</f>
        <v/>
      </c>
      <c r="DVS7" s="25" t="str">
        <f>IF(DVS6="日","○",IF(ISERROR(VLOOKUP(DVS2,[1]休日カレンダー!$A:$A,1,FALSE)),"","○"))</f>
        <v/>
      </c>
      <c r="DVT7" s="25" t="str">
        <f>IF(DVT6="日","○",IF(ISERROR(VLOOKUP(DVT2,[1]休日カレンダー!$A:$A,1,FALSE)),"","○"))</f>
        <v/>
      </c>
      <c r="DVU7" s="25" t="str">
        <f>IF(DVU6="日","○",IF(ISERROR(VLOOKUP(DVU2,[1]休日カレンダー!$A:$A,1,FALSE)),"","○"))</f>
        <v/>
      </c>
      <c r="DVV7" s="25" t="str">
        <f>IF(DVV6="日","○",IF(ISERROR(VLOOKUP(DVV2,[1]休日カレンダー!$A:$A,1,FALSE)),"","○"))</f>
        <v>○</v>
      </c>
      <c r="DVW7" s="25" t="str">
        <f>IF(DVW6="日","○",IF(ISERROR(VLOOKUP(DVW2,[1]休日カレンダー!$A:$A,1,FALSE)),"","○"))</f>
        <v/>
      </c>
      <c r="DVX7" s="25" t="str">
        <f>IF(DVX6="日","○",IF(ISERROR(VLOOKUP(DVX2,[1]休日カレンダー!$A:$A,1,FALSE)),"","○"))</f>
        <v/>
      </c>
      <c r="DVY7" s="25" t="str">
        <f>IF(DVY6="日","○",IF(ISERROR(VLOOKUP(DVY2,[1]休日カレンダー!$A:$A,1,FALSE)),"","○"))</f>
        <v/>
      </c>
      <c r="DVZ7" s="25" t="str">
        <f>IF(DVZ6="日","○",IF(ISERROR(VLOOKUP(DVZ2,[1]休日カレンダー!$A:$A,1,FALSE)),"","○"))</f>
        <v/>
      </c>
      <c r="DWA7" s="25" t="str">
        <f>IF(DWA6="日","○",IF(ISERROR(VLOOKUP(DWA2,[1]休日カレンダー!$A:$A,1,FALSE)),"","○"))</f>
        <v/>
      </c>
      <c r="DWB7" s="25" t="str">
        <f>IF(DWB6="日","○",IF(ISERROR(VLOOKUP(DWB2,[1]休日カレンダー!$A:$A,1,FALSE)),"","○"))</f>
        <v/>
      </c>
      <c r="DWC7" s="25" t="str">
        <f>IF(DWC6="日","○",IF(ISERROR(VLOOKUP(DWC2,[1]休日カレンダー!$A:$A,1,FALSE)),"","○"))</f>
        <v>○</v>
      </c>
      <c r="DWD7" s="25" t="str">
        <f>IF(DWD6="日","○",IF(ISERROR(VLOOKUP(DWD2,[1]休日カレンダー!$A:$A,1,FALSE)),"","○"))</f>
        <v/>
      </c>
      <c r="DWE7" s="25" t="str">
        <f>IF(DWE6="日","○",IF(ISERROR(VLOOKUP(DWE2,[1]休日カレンダー!$A:$A,1,FALSE)),"","○"))</f>
        <v/>
      </c>
      <c r="DWF7" s="25" t="str">
        <f>IF(DWF6="日","○",IF(ISERROR(VLOOKUP(DWF2,[1]休日カレンダー!$A:$A,1,FALSE)),"","○"))</f>
        <v/>
      </c>
      <c r="DWG7" s="25" t="str">
        <f>IF(DWG6="日","○",IF(ISERROR(VLOOKUP(DWG2,[1]休日カレンダー!$A:$A,1,FALSE)),"","○"))</f>
        <v/>
      </c>
      <c r="DWH7" s="25" t="str">
        <f>IF(DWH6="日","○",IF(ISERROR(VLOOKUP(DWH2,[1]休日カレンダー!$A:$A,1,FALSE)),"","○"))</f>
        <v/>
      </c>
      <c r="DWI7" s="25" t="str">
        <f>IF(DWI6="日","○",IF(ISERROR(VLOOKUP(DWI2,[1]休日カレンダー!$A:$A,1,FALSE)),"","○"))</f>
        <v/>
      </c>
      <c r="DWJ7" s="25" t="str">
        <f>IF(DWJ6="日","○",IF(ISERROR(VLOOKUP(DWJ2,[1]休日カレンダー!$A:$A,1,FALSE)),"","○"))</f>
        <v>○</v>
      </c>
      <c r="DWK7" s="25" t="str">
        <f>IF(DWK6="日","○",IF(ISERROR(VLOOKUP(DWK2,[1]休日カレンダー!$A:$A,1,FALSE)),"","○"))</f>
        <v/>
      </c>
      <c r="DWL7" s="25" t="str">
        <f>IF(DWL6="日","○",IF(ISERROR(VLOOKUP(DWL2,[1]休日カレンダー!$A:$A,1,FALSE)),"","○"))</f>
        <v/>
      </c>
      <c r="DWM7" s="25" t="str">
        <f>IF(DWM6="日","○",IF(ISERROR(VLOOKUP(DWM2,[1]休日カレンダー!$A:$A,1,FALSE)),"","○"))</f>
        <v/>
      </c>
      <c r="DWN7" s="25" t="str">
        <f>IF(DWN6="日","○",IF(ISERROR(VLOOKUP(DWN2,[1]休日カレンダー!$A:$A,1,FALSE)),"","○"))</f>
        <v/>
      </c>
      <c r="DWO7" s="25" t="str">
        <f>IF(DWO6="日","○",IF(ISERROR(VLOOKUP(DWO2,[1]休日カレンダー!$A:$A,1,FALSE)),"","○"))</f>
        <v/>
      </c>
      <c r="DWP7" s="25" t="str">
        <f>IF(DWP6="日","○",IF(ISERROR(VLOOKUP(DWP2,[1]休日カレンダー!$A:$A,1,FALSE)),"","○"))</f>
        <v/>
      </c>
      <c r="DWQ7" s="25" t="str">
        <f>IF(DWQ6="日","○",IF(ISERROR(VLOOKUP(DWQ2,[1]休日カレンダー!$A:$A,1,FALSE)),"","○"))</f>
        <v>○</v>
      </c>
      <c r="DWR7" s="25" t="str">
        <f>IF(DWR6="日","○",IF(ISERROR(VLOOKUP(DWR2,[1]休日カレンダー!$A:$A,1,FALSE)),"","○"))</f>
        <v/>
      </c>
      <c r="DWS7" s="25" t="str">
        <f>IF(DWS6="日","○",IF(ISERROR(VLOOKUP(DWS2,[1]休日カレンダー!$A:$A,1,FALSE)),"","○"))</f>
        <v/>
      </c>
      <c r="DWT7" s="25" t="str">
        <f>IF(DWT6="日","○",IF(ISERROR(VLOOKUP(DWT2,[1]休日カレンダー!$A:$A,1,FALSE)),"","○"))</f>
        <v/>
      </c>
      <c r="DWU7" s="25" t="str">
        <f>IF(DWU6="日","○",IF(ISERROR(VLOOKUP(DWU2,[1]休日カレンダー!$A:$A,1,FALSE)),"","○"))</f>
        <v/>
      </c>
      <c r="DWV7" s="25" t="str">
        <f>IF(DWV6="日","○",IF(ISERROR(VLOOKUP(DWV2,[1]休日カレンダー!$A:$A,1,FALSE)),"","○"))</f>
        <v/>
      </c>
      <c r="DWW7" s="25" t="str">
        <f>IF(DWW6="日","○",IF(ISERROR(VLOOKUP(DWW2,[1]休日カレンダー!$A:$A,1,FALSE)),"","○"))</f>
        <v/>
      </c>
      <c r="DWX7" s="25" t="str">
        <f>IF(DWX6="日","○",IF(ISERROR(VLOOKUP(DWX2,[1]休日カレンダー!$A:$A,1,FALSE)),"","○"))</f>
        <v>○</v>
      </c>
      <c r="DWY7" s="25" t="str">
        <f>IF(DWY6="日","○",IF(ISERROR(VLOOKUP(DWY2,[1]休日カレンダー!$A:$A,1,FALSE)),"","○"))</f>
        <v/>
      </c>
      <c r="DWZ7" s="25" t="str">
        <f>IF(DWZ6="日","○",IF(ISERROR(VLOOKUP(DWZ2,[1]休日カレンダー!$A:$A,1,FALSE)),"","○"))</f>
        <v/>
      </c>
      <c r="DXA7" s="25" t="str">
        <f>IF(DXA6="日","○",IF(ISERROR(VLOOKUP(DXA2,[1]休日カレンダー!$A:$A,1,FALSE)),"","○"))</f>
        <v/>
      </c>
      <c r="DXB7" s="25" t="str">
        <f>IF(DXB6="日","○",IF(ISERROR(VLOOKUP(DXB2,[1]休日カレンダー!$A:$A,1,FALSE)),"","○"))</f>
        <v/>
      </c>
      <c r="DXC7" s="25" t="str">
        <f>IF(DXC6="日","○",IF(ISERROR(VLOOKUP(DXC2,[1]休日カレンダー!$A:$A,1,FALSE)),"","○"))</f>
        <v/>
      </c>
      <c r="DXD7" s="25" t="str">
        <f>IF(DXD6="日","○",IF(ISERROR(VLOOKUP(DXD2,[1]休日カレンダー!$A:$A,1,FALSE)),"","○"))</f>
        <v/>
      </c>
      <c r="DXE7" s="25" t="str">
        <f>IF(DXE6="日","○",IF(ISERROR(VLOOKUP(DXE2,[1]休日カレンダー!$A:$A,1,FALSE)),"","○"))</f>
        <v>○</v>
      </c>
      <c r="DXF7" s="25" t="str">
        <f>IF(DXF6="日","○",IF(ISERROR(VLOOKUP(DXF2,[1]休日カレンダー!$A:$A,1,FALSE)),"","○"))</f>
        <v/>
      </c>
      <c r="DXG7" s="25" t="str">
        <f>IF(DXG6="日","○",IF(ISERROR(VLOOKUP(DXG2,[1]休日カレンダー!$A:$A,1,FALSE)),"","○"))</f>
        <v/>
      </c>
      <c r="DXH7" s="25" t="str">
        <f>IF(DXH6="日","○",IF(ISERROR(VLOOKUP(DXH2,[1]休日カレンダー!$A:$A,1,FALSE)),"","○"))</f>
        <v/>
      </c>
      <c r="DXI7" s="25" t="str">
        <f>IF(DXI6="日","○",IF(ISERROR(VLOOKUP(DXI2,[1]休日カレンダー!$A:$A,1,FALSE)),"","○"))</f>
        <v/>
      </c>
      <c r="DXJ7" s="25" t="str">
        <f>IF(DXJ6="日","○",IF(ISERROR(VLOOKUP(DXJ2,[1]休日カレンダー!$A:$A,1,FALSE)),"","○"))</f>
        <v/>
      </c>
      <c r="DXK7" s="25" t="str">
        <f>IF(DXK6="日","○",IF(ISERROR(VLOOKUP(DXK2,[1]休日カレンダー!$A:$A,1,FALSE)),"","○"))</f>
        <v/>
      </c>
      <c r="DXL7" s="25" t="str">
        <f>IF(DXL6="日","○",IF(ISERROR(VLOOKUP(DXL2,[1]休日カレンダー!$A:$A,1,FALSE)),"","○"))</f>
        <v>○</v>
      </c>
      <c r="DXM7" s="25" t="str">
        <f>IF(DXM6="日","○",IF(ISERROR(VLOOKUP(DXM2,[1]休日カレンダー!$A:$A,1,FALSE)),"","○"))</f>
        <v/>
      </c>
      <c r="DXN7" s="25" t="str">
        <f>IF(DXN6="日","○",IF(ISERROR(VLOOKUP(DXN2,[1]休日カレンダー!$A:$A,1,FALSE)),"","○"))</f>
        <v/>
      </c>
      <c r="DXO7" s="25" t="str">
        <f>IF(DXO6="日","○",IF(ISERROR(VLOOKUP(DXO2,[1]休日カレンダー!$A:$A,1,FALSE)),"","○"))</f>
        <v/>
      </c>
      <c r="DXP7" s="25" t="str">
        <f>IF(DXP6="日","○",IF(ISERROR(VLOOKUP(DXP2,[1]休日カレンダー!$A:$A,1,FALSE)),"","○"))</f>
        <v/>
      </c>
      <c r="DXQ7" s="25" t="str">
        <f>IF(DXQ6="日","○",IF(ISERROR(VLOOKUP(DXQ2,[1]休日カレンダー!$A:$A,1,FALSE)),"","○"))</f>
        <v/>
      </c>
      <c r="DXR7" s="25" t="str">
        <f>IF(DXR6="日","○",IF(ISERROR(VLOOKUP(DXR2,[1]休日カレンダー!$A:$A,1,FALSE)),"","○"))</f>
        <v/>
      </c>
      <c r="DXS7" s="25" t="str">
        <f>IF(DXS6="日","○",IF(ISERROR(VLOOKUP(DXS2,[1]休日カレンダー!$A:$A,1,FALSE)),"","○"))</f>
        <v>○</v>
      </c>
      <c r="DXT7" s="25" t="str">
        <f>IF(DXT6="日","○",IF(ISERROR(VLOOKUP(DXT2,[1]休日カレンダー!$A:$A,1,FALSE)),"","○"))</f>
        <v/>
      </c>
      <c r="DXU7" s="25" t="str">
        <f>IF(DXU6="日","○",IF(ISERROR(VLOOKUP(DXU2,[1]休日カレンダー!$A:$A,1,FALSE)),"","○"))</f>
        <v/>
      </c>
      <c r="DXV7" s="25" t="str">
        <f>IF(DXV6="日","○",IF(ISERROR(VLOOKUP(DXV2,[1]休日カレンダー!$A:$A,1,FALSE)),"","○"))</f>
        <v/>
      </c>
      <c r="DXW7" s="25" t="str">
        <f>IF(DXW6="日","○",IF(ISERROR(VLOOKUP(DXW2,[1]休日カレンダー!$A:$A,1,FALSE)),"","○"))</f>
        <v/>
      </c>
      <c r="DXX7" s="25" t="str">
        <f>IF(DXX6="日","○",IF(ISERROR(VLOOKUP(DXX2,[1]休日カレンダー!$A:$A,1,FALSE)),"","○"))</f>
        <v/>
      </c>
      <c r="DXY7" s="25" t="str">
        <f>IF(DXY6="日","○",IF(ISERROR(VLOOKUP(DXY2,[1]休日カレンダー!$A:$A,1,FALSE)),"","○"))</f>
        <v/>
      </c>
      <c r="DXZ7" s="25" t="str">
        <f>IF(DXZ6="日","○",IF(ISERROR(VLOOKUP(DXZ2,[1]休日カレンダー!$A:$A,1,FALSE)),"","○"))</f>
        <v>○</v>
      </c>
      <c r="DYA7" s="25" t="str">
        <f>IF(DYA6="日","○",IF(ISERROR(VLOOKUP(DYA2,[1]休日カレンダー!$A:$A,1,FALSE)),"","○"))</f>
        <v/>
      </c>
      <c r="DYB7" s="25" t="str">
        <f>IF(DYB6="日","○",IF(ISERROR(VLOOKUP(DYB2,[1]休日カレンダー!$A:$A,1,FALSE)),"","○"))</f>
        <v/>
      </c>
      <c r="DYC7" s="25" t="str">
        <f>IF(DYC6="日","○",IF(ISERROR(VLOOKUP(DYC2,[1]休日カレンダー!$A:$A,1,FALSE)),"","○"))</f>
        <v/>
      </c>
      <c r="DYD7" s="25" t="str">
        <f>IF(DYD6="日","○",IF(ISERROR(VLOOKUP(DYD2,[1]休日カレンダー!$A:$A,1,FALSE)),"","○"))</f>
        <v/>
      </c>
      <c r="DYE7" s="25" t="str">
        <f>IF(DYE6="日","○",IF(ISERROR(VLOOKUP(DYE2,[1]休日カレンダー!$A:$A,1,FALSE)),"","○"))</f>
        <v/>
      </c>
      <c r="DYF7" s="25" t="str">
        <f>IF(DYF6="日","○",IF(ISERROR(VLOOKUP(DYF2,[1]休日カレンダー!$A:$A,1,FALSE)),"","○"))</f>
        <v/>
      </c>
      <c r="DYG7" s="25" t="str">
        <f>IF(DYG6="日","○",IF(ISERROR(VLOOKUP(DYG2,[1]休日カレンダー!$A:$A,1,FALSE)),"","○"))</f>
        <v>○</v>
      </c>
      <c r="DYH7" s="25" t="str">
        <f>IF(DYH6="日","○",IF(ISERROR(VLOOKUP(DYH2,[1]休日カレンダー!$A:$A,1,FALSE)),"","○"))</f>
        <v/>
      </c>
      <c r="DYI7" s="25" t="str">
        <f>IF(DYI6="日","○",IF(ISERROR(VLOOKUP(DYI2,[1]休日カレンダー!$A:$A,1,FALSE)),"","○"))</f>
        <v/>
      </c>
      <c r="DYJ7" s="25" t="str">
        <f>IF(DYJ6="日","○",IF(ISERROR(VLOOKUP(DYJ2,[1]休日カレンダー!$A:$A,1,FALSE)),"","○"))</f>
        <v/>
      </c>
      <c r="DYK7" s="25" t="str">
        <f>IF(DYK6="日","○",IF(ISERROR(VLOOKUP(DYK2,[1]休日カレンダー!$A:$A,1,FALSE)),"","○"))</f>
        <v/>
      </c>
      <c r="DYL7" s="25" t="str">
        <f>IF(DYL6="日","○",IF(ISERROR(VLOOKUP(DYL2,[1]休日カレンダー!$A:$A,1,FALSE)),"","○"))</f>
        <v/>
      </c>
      <c r="DYM7" s="25" t="str">
        <f>IF(DYM6="日","○",IF(ISERROR(VLOOKUP(DYM2,[1]休日カレンダー!$A:$A,1,FALSE)),"","○"))</f>
        <v/>
      </c>
      <c r="DYN7" s="25" t="str">
        <f>IF(DYN6="日","○",IF(ISERROR(VLOOKUP(DYN2,[1]休日カレンダー!$A:$A,1,FALSE)),"","○"))</f>
        <v>○</v>
      </c>
      <c r="DYO7" s="25" t="str">
        <f>IF(DYO6="日","○",IF(ISERROR(VLOOKUP(DYO2,[1]休日カレンダー!$A:$A,1,FALSE)),"","○"))</f>
        <v/>
      </c>
      <c r="DYP7" s="25" t="str">
        <f>IF(DYP6="日","○",IF(ISERROR(VLOOKUP(DYP2,[1]休日カレンダー!$A:$A,1,FALSE)),"","○"))</f>
        <v/>
      </c>
      <c r="DYQ7" s="25" t="str">
        <f>IF(DYQ6="日","○",IF(ISERROR(VLOOKUP(DYQ2,[1]休日カレンダー!$A:$A,1,FALSE)),"","○"))</f>
        <v/>
      </c>
      <c r="DYR7" s="25" t="str">
        <f>IF(DYR6="日","○",IF(ISERROR(VLOOKUP(DYR2,[1]休日カレンダー!$A:$A,1,FALSE)),"","○"))</f>
        <v/>
      </c>
      <c r="DYS7" s="25" t="str">
        <f>IF(DYS6="日","○",IF(ISERROR(VLOOKUP(DYS2,[1]休日カレンダー!$A:$A,1,FALSE)),"","○"))</f>
        <v/>
      </c>
      <c r="DYT7" s="25" t="str">
        <f>IF(DYT6="日","○",IF(ISERROR(VLOOKUP(DYT2,[1]休日カレンダー!$A:$A,1,FALSE)),"","○"))</f>
        <v/>
      </c>
      <c r="DYU7" s="25" t="str">
        <f>IF(DYU6="日","○",IF(ISERROR(VLOOKUP(DYU2,[1]休日カレンダー!$A:$A,1,FALSE)),"","○"))</f>
        <v>○</v>
      </c>
      <c r="DYV7" s="25" t="str">
        <f>IF(DYV6="日","○",IF(ISERROR(VLOOKUP(DYV2,[1]休日カレンダー!$A:$A,1,FALSE)),"","○"))</f>
        <v/>
      </c>
      <c r="DYW7" s="25" t="str">
        <f>IF(DYW6="日","○",IF(ISERROR(VLOOKUP(DYW2,[1]休日カレンダー!$A:$A,1,FALSE)),"","○"))</f>
        <v/>
      </c>
      <c r="DYX7" s="25" t="str">
        <f>IF(DYX6="日","○",IF(ISERROR(VLOOKUP(DYX2,[1]休日カレンダー!$A:$A,1,FALSE)),"","○"))</f>
        <v/>
      </c>
      <c r="DYY7" s="25" t="str">
        <f>IF(DYY6="日","○",IF(ISERROR(VLOOKUP(DYY2,[1]休日カレンダー!$A:$A,1,FALSE)),"","○"))</f>
        <v/>
      </c>
      <c r="DYZ7" s="25" t="str">
        <f>IF(DYZ6="日","○",IF(ISERROR(VLOOKUP(DYZ2,[1]休日カレンダー!$A:$A,1,FALSE)),"","○"))</f>
        <v/>
      </c>
      <c r="DZA7" s="25" t="str">
        <f>IF(DZA6="日","○",IF(ISERROR(VLOOKUP(DZA2,[1]休日カレンダー!$A:$A,1,FALSE)),"","○"))</f>
        <v/>
      </c>
      <c r="DZB7" s="25" t="str">
        <f>IF(DZB6="日","○",IF(ISERROR(VLOOKUP(DZB2,[1]休日カレンダー!$A:$A,1,FALSE)),"","○"))</f>
        <v>○</v>
      </c>
      <c r="DZC7" s="25" t="str">
        <f>IF(DZC6="日","○",IF(ISERROR(VLOOKUP(DZC2,[1]休日カレンダー!$A:$A,1,FALSE)),"","○"))</f>
        <v/>
      </c>
      <c r="DZD7" s="25" t="str">
        <f>IF(DZD6="日","○",IF(ISERROR(VLOOKUP(DZD2,[1]休日カレンダー!$A:$A,1,FALSE)),"","○"))</f>
        <v/>
      </c>
      <c r="DZE7" s="25" t="str">
        <f>IF(DZE6="日","○",IF(ISERROR(VLOOKUP(DZE2,[1]休日カレンダー!$A:$A,1,FALSE)),"","○"))</f>
        <v/>
      </c>
      <c r="DZF7" s="25" t="str">
        <f>IF(DZF6="日","○",IF(ISERROR(VLOOKUP(DZF2,[1]休日カレンダー!$A:$A,1,FALSE)),"","○"))</f>
        <v/>
      </c>
      <c r="DZG7" s="25" t="str">
        <f>IF(DZG6="日","○",IF(ISERROR(VLOOKUP(DZG2,[1]休日カレンダー!$A:$A,1,FALSE)),"","○"))</f>
        <v/>
      </c>
      <c r="DZH7" s="25" t="str">
        <f>IF(DZH6="日","○",IF(ISERROR(VLOOKUP(DZH2,[1]休日カレンダー!$A:$A,1,FALSE)),"","○"))</f>
        <v/>
      </c>
      <c r="DZI7" s="25" t="str">
        <f>IF(DZI6="日","○",IF(ISERROR(VLOOKUP(DZI2,[1]休日カレンダー!$A:$A,1,FALSE)),"","○"))</f>
        <v>○</v>
      </c>
      <c r="DZJ7" s="25" t="str">
        <f>IF(DZJ6="日","○",IF(ISERROR(VLOOKUP(DZJ2,[1]休日カレンダー!$A:$A,1,FALSE)),"","○"))</f>
        <v/>
      </c>
      <c r="DZK7" s="25" t="str">
        <f>IF(DZK6="日","○",IF(ISERROR(VLOOKUP(DZK2,[1]休日カレンダー!$A:$A,1,FALSE)),"","○"))</f>
        <v/>
      </c>
      <c r="DZL7" s="25" t="str">
        <f>IF(DZL6="日","○",IF(ISERROR(VLOOKUP(DZL2,[1]休日カレンダー!$A:$A,1,FALSE)),"","○"))</f>
        <v/>
      </c>
      <c r="DZM7" s="25" t="str">
        <f>IF(DZM6="日","○",IF(ISERROR(VLOOKUP(DZM2,[1]休日カレンダー!$A:$A,1,FALSE)),"","○"))</f>
        <v/>
      </c>
      <c r="DZN7" s="25" t="str">
        <f>IF(DZN6="日","○",IF(ISERROR(VLOOKUP(DZN2,[1]休日カレンダー!$A:$A,1,FALSE)),"","○"))</f>
        <v/>
      </c>
      <c r="DZO7" s="25" t="str">
        <f>IF(DZO6="日","○",IF(ISERROR(VLOOKUP(DZO2,[1]休日カレンダー!$A:$A,1,FALSE)),"","○"))</f>
        <v/>
      </c>
      <c r="DZP7" s="25" t="str">
        <f>IF(DZP6="日","○",IF(ISERROR(VLOOKUP(DZP2,[1]休日カレンダー!$A:$A,1,FALSE)),"","○"))</f>
        <v>○</v>
      </c>
      <c r="DZQ7" s="25" t="str">
        <f>IF(DZQ6="日","○",IF(ISERROR(VLOOKUP(DZQ2,[1]休日カレンダー!$A:$A,1,FALSE)),"","○"))</f>
        <v/>
      </c>
      <c r="DZR7" s="25" t="str">
        <f>IF(DZR6="日","○",IF(ISERROR(VLOOKUP(DZR2,[1]休日カレンダー!$A:$A,1,FALSE)),"","○"))</f>
        <v/>
      </c>
      <c r="DZS7" s="25" t="str">
        <f>IF(DZS6="日","○",IF(ISERROR(VLOOKUP(DZS2,[1]休日カレンダー!$A:$A,1,FALSE)),"","○"))</f>
        <v/>
      </c>
      <c r="DZT7" s="25" t="str">
        <f>IF(DZT6="日","○",IF(ISERROR(VLOOKUP(DZT2,[1]休日カレンダー!$A:$A,1,FALSE)),"","○"))</f>
        <v/>
      </c>
      <c r="DZU7" s="25" t="str">
        <f>IF(DZU6="日","○",IF(ISERROR(VLOOKUP(DZU2,[1]休日カレンダー!$A:$A,1,FALSE)),"","○"))</f>
        <v/>
      </c>
      <c r="DZV7" s="25" t="str">
        <f>IF(DZV6="日","○",IF(ISERROR(VLOOKUP(DZV2,[1]休日カレンダー!$A:$A,1,FALSE)),"","○"))</f>
        <v/>
      </c>
      <c r="DZW7" s="25" t="str">
        <f>IF(DZW6="日","○",IF(ISERROR(VLOOKUP(DZW2,[1]休日カレンダー!$A:$A,1,FALSE)),"","○"))</f>
        <v>○</v>
      </c>
      <c r="DZX7" s="25" t="str">
        <f>IF(DZX6="日","○",IF(ISERROR(VLOOKUP(DZX2,[1]休日カレンダー!$A:$A,1,FALSE)),"","○"))</f>
        <v/>
      </c>
      <c r="DZY7" s="25" t="str">
        <f>IF(DZY6="日","○",IF(ISERROR(VLOOKUP(DZY2,[1]休日カレンダー!$A:$A,1,FALSE)),"","○"))</f>
        <v/>
      </c>
      <c r="DZZ7" s="25" t="str">
        <f>IF(DZZ6="日","○",IF(ISERROR(VLOOKUP(DZZ2,[1]休日カレンダー!$A:$A,1,FALSE)),"","○"))</f>
        <v/>
      </c>
      <c r="EAA7" s="25" t="str">
        <f>IF(EAA6="日","○",IF(ISERROR(VLOOKUP(EAA2,[1]休日カレンダー!$A:$A,1,FALSE)),"","○"))</f>
        <v/>
      </c>
      <c r="EAB7" s="25" t="str">
        <f>IF(EAB6="日","○",IF(ISERROR(VLOOKUP(EAB2,[1]休日カレンダー!$A:$A,1,FALSE)),"","○"))</f>
        <v/>
      </c>
      <c r="EAC7" s="25" t="str">
        <f>IF(EAC6="日","○",IF(ISERROR(VLOOKUP(EAC2,[1]休日カレンダー!$A:$A,1,FALSE)),"","○"))</f>
        <v/>
      </c>
      <c r="EAD7" s="25" t="str">
        <f>IF(EAD6="日","○",IF(ISERROR(VLOOKUP(EAD2,[1]休日カレンダー!$A:$A,1,FALSE)),"","○"))</f>
        <v>○</v>
      </c>
      <c r="EAE7" s="25" t="str">
        <f>IF(EAE6="日","○",IF(ISERROR(VLOOKUP(EAE2,[1]休日カレンダー!$A:$A,1,FALSE)),"","○"))</f>
        <v/>
      </c>
      <c r="EAF7" s="25" t="str">
        <f>IF(EAF6="日","○",IF(ISERROR(VLOOKUP(EAF2,[1]休日カレンダー!$A:$A,1,FALSE)),"","○"))</f>
        <v/>
      </c>
      <c r="EAG7" s="25" t="str">
        <f>IF(EAG6="日","○",IF(ISERROR(VLOOKUP(EAG2,[1]休日カレンダー!$A:$A,1,FALSE)),"","○"))</f>
        <v/>
      </c>
      <c r="EAH7" s="25" t="str">
        <f>IF(EAH6="日","○",IF(ISERROR(VLOOKUP(EAH2,[1]休日カレンダー!$A:$A,1,FALSE)),"","○"))</f>
        <v/>
      </c>
      <c r="EAI7" s="25" t="str">
        <f>IF(EAI6="日","○",IF(ISERROR(VLOOKUP(EAI2,[1]休日カレンダー!$A:$A,1,FALSE)),"","○"))</f>
        <v/>
      </c>
      <c r="EAJ7" s="25" t="str">
        <f>IF(EAJ6="日","○",IF(ISERROR(VLOOKUP(EAJ2,[1]休日カレンダー!$A:$A,1,FALSE)),"","○"))</f>
        <v/>
      </c>
      <c r="EAK7" s="25" t="str">
        <f>IF(EAK6="日","○",IF(ISERROR(VLOOKUP(EAK2,[1]休日カレンダー!$A:$A,1,FALSE)),"","○"))</f>
        <v>○</v>
      </c>
      <c r="EAL7" s="25" t="str">
        <f>IF(EAL6="日","○",IF(ISERROR(VLOOKUP(EAL2,[1]休日カレンダー!$A:$A,1,FALSE)),"","○"))</f>
        <v/>
      </c>
      <c r="EAM7" s="25" t="str">
        <f>IF(EAM6="日","○",IF(ISERROR(VLOOKUP(EAM2,[1]休日カレンダー!$A:$A,1,FALSE)),"","○"))</f>
        <v/>
      </c>
      <c r="EAN7" s="25" t="str">
        <f>IF(EAN6="日","○",IF(ISERROR(VLOOKUP(EAN2,[1]休日カレンダー!$A:$A,1,FALSE)),"","○"))</f>
        <v/>
      </c>
      <c r="EAO7" s="25" t="str">
        <f>IF(EAO6="日","○",IF(ISERROR(VLOOKUP(EAO2,[1]休日カレンダー!$A:$A,1,FALSE)),"","○"))</f>
        <v/>
      </c>
      <c r="EAP7" s="25" t="str">
        <f>IF(EAP6="日","○",IF(ISERROR(VLOOKUP(EAP2,[1]休日カレンダー!$A:$A,1,FALSE)),"","○"))</f>
        <v/>
      </c>
      <c r="EAQ7" s="25" t="str">
        <f>IF(EAQ6="日","○",IF(ISERROR(VLOOKUP(EAQ2,[1]休日カレンダー!$A:$A,1,FALSE)),"","○"))</f>
        <v/>
      </c>
      <c r="EAR7" s="25" t="str">
        <f>IF(EAR6="日","○",IF(ISERROR(VLOOKUP(EAR2,[1]休日カレンダー!$A:$A,1,FALSE)),"","○"))</f>
        <v>○</v>
      </c>
      <c r="EAS7" s="25" t="str">
        <f>IF(EAS6="日","○",IF(ISERROR(VLOOKUP(EAS2,[1]休日カレンダー!$A:$A,1,FALSE)),"","○"))</f>
        <v/>
      </c>
      <c r="EAT7" s="25" t="str">
        <f>IF(EAT6="日","○",IF(ISERROR(VLOOKUP(EAT2,[1]休日カレンダー!$A:$A,1,FALSE)),"","○"))</f>
        <v/>
      </c>
      <c r="EAU7" s="25" t="str">
        <f>IF(EAU6="日","○",IF(ISERROR(VLOOKUP(EAU2,[1]休日カレンダー!$A:$A,1,FALSE)),"","○"))</f>
        <v/>
      </c>
      <c r="EAV7" s="25" t="str">
        <f>IF(EAV6="日","○",IF(ISERROR(VLOOKUP(EAV2,[1]休日カレンダー!$A:$A,1,FALSE)),"","○"))</f>
        <v/>
      </c>
      <c r="EAW7" s="25" t="str">
        <f>IF(EAW6="日","○",IF(ISERROR(VLOOKUP(EAW2,[1]休日カレンダー!$A:$A,1,FALSE)),"","○"))</f>
        <v/>
      </c>
      <c r="EAX7" s="25" t="str">
        <f>IF(EAX6="日","○",IF(ISERROR(VLOOKUP(EAX2,[1]休日カレンダー!$A:$A,1,FALSE)),"","○"))</f>
        <v/>
      </c>
      <c r="EAY7" s="25" t="str">
        <f>IF(EAY6="日","○",IF(ISERROR(VLOOKUP(EAY2,[1]休日カレンダー!$A:$A,1,FALSE)),"","○"))</f>
        <v>○</v>
      </c>
      <c r="EAZ7" s="25" t="str">
        <f>IF(EAZ6="日","○",IF(ISERROR(VLOOKUP(EAZ2,[1]休日カレンダー!$A:$A,1,FALSE)),"","○"))</f>
        <v/>
      </c>
      <c r="EBA7" s="25" t="str">
        <f>IF(EBA6="日","○",IF(ISERROR(VLOOKUP(EBA2,[1]休日カレンダー!$A:$A,1,FALSE)),"","○"))</f>
        <v/>
      </c>
      <c r="EBB7" s="25" t="str">
        <f>IF(EBB6="日","○",IF(ISERROR(VLOOKUP(EBB2,[1]休日カレンダー!$A:$A,1,FALSE)),"","○"))</f>
        <v/>
      </c>
      <c r="EBC7" s="25" t="str">
        <f>IF(EBC6="日","○",IF(ISERROR(VLOOKUP(EBC2,[1]休日カレンダー!$A:$A,1,FALSE)),"","○"))</f>
        <v/>
      </c>
      <c r="EBD7" s="25" t="str">
        <f>IF(EBD6="日","○",IF(ISERROR(VLOOKUP(EBD2,[1]休日カレンダー!$A:$A,1,FALSE)),"","○"))</f>
        <v/>
      </c>
      <c r="EBE7" s="25" t="str">
        <f>IF(EBE6="日","○",IF(ISERROR(VLOOKUP(EBE2,[1]休日カレンダー!$A:$A,1,FALSE)),"","○"))</f>
        <v/>
      </c>
      <c r="EBF7" s="25" t="str">
        <f>IF(EBF6="日","○",IF(ISERROR(VLOOKUP(EBF2,[1]休日カレンダー!$A:$A,1,FALSE)),"","○"))</f>
        <v>○</v>
      </c>
      <c r="EBG7" s="25" t="str">
        <f>IF(EBG6="日","○",IF(ISERROR(VLOOKUP(EBG2,[1]休日カレンダー!$A:$A,1,FALSE)),"","○"))</f>
        <v/>
      </c>
      <c r="EBH7" s="25" t="str">
        <f>IF(EBH6="日","○",IF(ISERROR(VLOOKUP(EBH2,[1]休日カレンダー!$A:$A,1,FALSE)),"","○"))</f>
        <v/>
      </c>
      <c r="EBI7" s="25" t="str">
        <f>IF(EBI6="日","○",IF(ISERROR(VLOOKUP(EBI2,[1]休日カレンダー!$A:$A,1,FALSE)),"","○"))</f>
        <v/>
      </c>
      <c r="EBJ7" s="25" t="str">
        <f>IF(EBJ6="日","○",IF(ISERROR(VLOOKUP(EBJ2,[1]休日カレンダー!$A:$A,1,FALSE)),"","○"))</f>
        <v/>
      </c>
      <c r="EBK7" s="25" t="str">
        <f>IF(EBK6="日","○",IF(ISERROR(VLOOKUP(EBK2,[1]休日カレンダー!$A:$A,1,FALSE)),"","○"))</f>
        <v/>
      </c>
      <c r="EBL7" s="25" t="str">
        <f>IF(EBL6="日","○",IF(ISERROR(VLOOKUP(EBL2,[1]休日カレンダー!$A:$A,1,FALSE)),"","○"))</f>
        <v/>
      </c>
      <c r="EBM7" s="25" t="str">
        <f>IF(EBM6="日","○",IF(ISERROR(VLOOKUP(EBM2,[1]休日カレンダー!$A:$A,1,FALSE)),"","○"))</f>
        <v>○</v>
      </c>
      <c r="EBN7" s="25" t="str">
        <f>IF(EBN6="日","○",IF(ISERROR(VLOOKUP(EBN2,[1]休日カレンダー!$A:$A,1,FALSE)),"","○"))</f>
        <v/>
      </c>
      <c r="EBO7" s="25" t="str">
        <f>IF(EBO6="日","○",IF(ISERROR(VLOOKUP(EBO2,[1]休日カレンダー!$A:$A,1,FALSE)),"","○"))</f>
        <v/>
      </c>
      <c r="EBP7" s="25" t="str">
        <f>IF(EBP6="日","○",IF(ISERROR(VLOOKUP(EBP2,[1]休日カレンダー!$A:$A,1,FALSE)),"","○"))</f>
        <v/>
      </c>
      <c r="EBQ7" s="25" t="str">
        <f>IF(EBQ6="日","○",IF(ISERROR(VLOOKUP(EBQ2,[1]休日カレンダー!$A:$A,1,FALSE)),"","○"))</f>
        <v/>
      </c>
      <c r="EBR7" s="25" t="str">
        <f>IF(EBR6="日","○",IF(ISERROR(VLOOKUP(EBR2,[1]休日カレンダー!$A:$A,1,FALSE)),"","○"))</f>
        <v/>
      </c>
      <c r="EBS7" s="25" t="str">
        <f>IF(EBS6="日","○",IF(ISERROR(VLOOKUP(EBS2,[1]休日カレンダー!$A:$A,1,FALSE)),"","○"))</f>
        <v/>
      </c>
      <c r="EBT7" s="25" t="str">
        <f>IF(EBT6="日","○",IF(ISERROR(VLOOKUP(EBT2,[1]休日カレンダー!$A:$A,1,FALSE)),"","○"))</f>
        <v>○</v>
      </c>
      <c r="EBU7" s="25" t="str">
        <f>IF(EBU6="日","○",IF(ISERROR(VLOOKUP(EBU2,[1]休日カレンダー!$A:$A,1,FALSE)),"","○"))</f>
        <v/>
      </c>
      <c r="EBV7" s="25" t="str">
        <f>IF(EBV6="日","○",IF(ISERROR(VLOOKUP(EBV2,[1]休日カレンダー!$A:$A,1,FALSE)),"","○"))</f>
        <v/>
      </c>
      <c r="EBW7" s="25" t="str">
        <f>IF(EBW6="日","○",IF(ISERROR(VLOOKUP(EBW2,[1]休日カレンダー!$A:$A,1,FALSE)),"","○"))</f>
        <v/>
      </c>
      <c r="EBX7" s="25" t="str">
        <f>IF(EBX6="日","○",IF(ISERROR(VLOOKUP(EBX2,[1]休日カレンダー!$A:$A,1,FALSE)),"","○"))</f>
        <v/>
      </c>
      <c r="EBY7" s="25" t="str">
        <f>IF(EBY6="日","○",IF(ISERROR(VLOOKUP(EBY2,[1]休日カレンダー!$A:$A,1,FALSE)),"","○"))</f>
        <v/>
      </c>
      <c r="EBZ7" s="25" t="str">
        <f>IF(EBZ6="日","○",IF(ISERROR(VLOOKUP(EBZ2,[1]休日カレンダー!$A:$A,1,FALSE)),"","○"))</f>
        <v/>
      </c>
      <c r="ECA7" s="25" t="str">
        <f>IF(ECA6="日","○",IF(ISERROR(VLOOKUP(ECA2,[1]休日カレンダー!$A:$A,1,FALSE)),"","○"))</f>
        <v>○</v>
      </c>
      <c r="ECB7" s="25" t="str">
        <f>IF(ECB6="日","○",IF(ISERROR(VLOOKUP(ECB2,[1]休日カレンダー!$A:$A,1,FALSE)),"","○"))</f>
        <v/>
      </c>
      <c r="ECC7" s="25" t="str">
        <f>IF(ECC6="日","○",IF(ISERROR(VLOOKUP(ECC2,[1]休日カレンダー!$A:$A,1,FALSE)),"","○"))</f>
        <v/>
      </c>
      <c r="ECD7" s="25" t="str">
        <f>IF(ECD6="日","○",IF(ISERROR(VLOOKUP(ECD2,[1]休日カレンダー!$A:$A,1,FALSE)),"","○"))</f>
        <v/>
      </c>
      <c r="ECE7" s="25" t="str">
        <f>IF(ECE6="日","○",IF(ISERROR(VLOOKUP(ECE2,[1]休日カレンダー!$A:$A,1,FALSE)),"","○"))</f>
        <v/>
      </c>
      <c r="ECF7" s="25" t="str">
        <f>IF(ECF6="日","○",IF(ISERROR(VLOOKUP(ECF2,[1]休日カレンダー!$A:$A,1,FALSE)),"","○"))</f>
        <v/>
      </c>
      <c r="ECG7" s="25" t="str">
        <f>IF(ECG6="日","○",IF(ISERROR(VLOOKUP(ECG2,[1]休日カレンダー!$A:$A,1,FALSE)),"","○"))</f>
        <v/>
      </c>
      <c r="ECH7" s="25" t="str">
        <f>IF(ECH6="日","○",IF(ISERROR(VLOOKUP(ECH2,[1]休日カレンダー!$A:$A,1,FALSE)),"","○"))</f>
        <v>○</v>
      </c>
      <c r="ECI7" s="25" t="str">
        <f>IF(ECI6="日","○",IF(ISERROR(VLOOKUP(ECI2,[1]休日カレンダー!$A:$A,1,FALSE)),"","○"))</f>
        <v/>
      </c>
      <c r="ECJ7" s="25" t="str">
        <f>IF(ECJ6="日","○",IF(ISERROR(VLOOKUP(ECJ2,[1]休日カレンダー!$A:$A,1,FALSE)),"","○"))</f>
        <v/>
      </c>
      <c r="ECK7" s="25" t="str">
        <f>IF(ECK6="日","○",IF(ISERROR(VLOOKUP(ECK2,[1]休日カレンダー!$A:$A,1,FALSE)),"","○"))</f>
        <v/>
      </c>
      <c r="ECL7" s="25" t="str">
        <f>IF(ECL6="日","○",IF(ISERROR(VLOOKUP(ECL2,[1]休日カレンダー!$A:$A,1,FALSE)),"","○"))</f>
        <v/>
      </c>
      <c r="ECM7" s="25" t="str">
        <f>IF(ECM6="日","○",IF(ISERROR(VLOOKUP(ECM2,[1]休日カレンダー!$A:$A,1,FALSE)),"","○"))</f>
        <v/>
      </c>
      <c r="ECN7" s="25" t="str">
        <f>IF(ECN6="日","○",IF(ISERROR(VLOOKUP(ECN2,[1]休日カレンダー!$A:$A,1,FALSE)),"","○"))</f>
        <v/>
      </c>
      <c r="ECO7" s="25" t="str">
        <f>IF(ECO6="日","○",IF(ISERROR(VLOOKUP(ECO2,[1]休日カレンダー!$A:$A,1,FALSE)),"","○"))</f>
        <v>○</v>
      </c>
      <c r="ECP7" s="25" t="str">
        <f>IF(ECP6="日","○",IF(ISERROR(VLOOKUP(ECP2,[1]休日カレンダー!$A:$A,1,FALSE)),"","○"))</f>
        <v/>
      </c>
      <c r="ECQ7" s="25" t="str">
        <f>IF(ECQ6="日","○",IF(ISERROR(VLOOKUP(ECQ2,[1]休日カレンダー!$A:$A,1,FALSE)),"","○"))</f>
        <v/>
      </c>
      <c r="ECR7" s="25" t="str">
        <f>IF(ECR6="日","○",IF(ISERROR(VLOOKUP(ECR2,[1]休日カレンダー!$A:$A,1,FALSE)),"","○"))</f>
        <v/>
      </c>
      <c r="ECS7" s="25" t="str">
        <f>IF(ECS6="日","○",IF(ISERROR(VLOOKUP(ECS2,[1]休日カレンダー!$A:$A,1,FALSE)),"","○"))</f>
        <v/>
      </c>
      <c r="ECT7" s="25" t="str">
        <f>IF(ECT6="日","○",IF(ISERROR(VLOOKUP(ECT2,[1]休日カレンダー!$A:$A,1,FALSE)),"","○"))</f>
        <v/>
      </c>
      <c r="ECU7" s="25" t="str">
        <f>IF(ECU6="日","○",IF(ISERROR(VLOOKUP(ECU2,[1]休日カレンダー!$A:$A,1,FALSE)),"","○"))</f>
        <v/>
      </c>
      <c r="ECV7" s="25" t="str">
        <f>IF(ECV6="日","○",IF(ISERROR(VLOOKUP(ECV2,[1]休日カレンダー!$A:$A,1,FALSE)),"","○"))</f>
        <v>○</v>
      </c>
      <c r="ECW7" s="25" t="str">
        <f>IF(ECW6="日","○",IF(ISERROR(VLOOKUP(ECW2,[1]休日カレンダー!$A:$A,1,FALSE)),"","○"))</f>
        <v/>
      </c>
      <c r="ECX7" s="25" t="str">
        <f>IF(ECX6="日","○",IF(ISERROR(VLOOKUP(ECX2,[1]休日カレンダー!$A:$A,1,FALSE)),"","○"))</f>
        <v/>
      </c>
      <c r="ECY7" s="25" t="str">
        <f>IF(ECY6="日","○",IF(ISERROR(VLOOKUP(ECY2,[1]休日カレンダー!$A:$A,1,FALSE)),"","○"))</f>
        <v/>
      </c>
      <c r="ECZ7" s="25" t="str">
        <f>IF(ECZ6="日","○",IF(ISERROR(VLOOKUP(ECZ2,[1]休日カレンダー!$A:$A,1,FALSE)),"","○"))</f>
        <v/>
      </c>
      <c r="EDA7" s="25" t="str">
        <f>IF(EDA6="日","○",IF(ISERROR(VLOOKUP(EDA2,[1]休日カレンダー!$A:$A,1,FALSE)),"","○"))</f>
        <v/>
      </c>
      <c r="EDB7" s="25" t="str">
        <f>IF(EDB6="日","○",IF(ISERROR(VLOOKUP(EDB2,[1]休日カレンダー!$A:$A,1,FALSE)),"","○"))</f>
        <v/>
      </c>
      <c r="EDC7" s="25" t="str">
        <f>IF(EDC6="日","○",IF(ISERROR(VLOOKUP(EDC2,[1]休日カレンダー!$A:$A,1,FALSE)),"","○"))</f>
        <v>○</v>
      </c>
      <c r="EDD7" s="25" t="str">
        <f>IF(EDD6="日","○",IF(ISERROR(VLOOKUP(EDD2,[1]休日カレンダー!$A:$A,1,FALSE)),"","○"))</f>
        <v/>
      </c>
      <c r="EDE7" s="25" t="str">
        <f>IF(EDE6="日","○",IF(ISERROR(VLOOKUP(EDE2,[1]休日カレンダー!$A:$A,1,FALSE)),"","○"))</f>
        <v/>
      </c>
      <c r="EDF7" s="25" t="str">
        <f>IF(EDF6="日","○",IF(ISERROR(VLOOKUP(EDF2,[1]休日カレンダー!$A:$A,1,FALSE)),"","○"))</f>
        <v/>
      </c>
      <c r="EDG7" s="25" t="str">
        <f>IF(EDG6="日","○",IF(ISERROR(VLOOKUP(EDG2,[1]休日カレンダー!$A:$A,1,FALSE)),"","○"))</f>
        <v/>
      </c>
      <c r="EDH7" s="25" t="str">
        <f>IF(EDH6="日","○",IF(ISERROR(VLOOKUP(EDH2,[1]休日カレンダー!$A:$A,1,FALSE)),"","○"))</f>
        <v/>
      </c>
      <c r="EDI7" s="25" t="str">
        <f>IF(EDI6="日","○",IF(ISERROR(VLOOKUP(EDI2,[1]休日カレンダー!$A:$A,1,FALSE)),"","○"))</f>
        <v/>
      </c>
      <c r="EDJ7" s="25" t="str">
        <f>IF(EDJ6="日","○",IF(ISERROR(VLOOKUP(EDJ2,[1]休日カレンダー!$A:$A,1,FALSE)),"","○"))</f>
        <v>○</v>
      </c>
      <c r="EDK7" s="25" t="str">
        <f>IF(EDK6="日","○",IF(ISERROR(VLOOKUP(EDK2,[1]休日カレンダー!$A:$A,1,FALSE)),"","○"))</f>
        <v/>
      </c>
      <c r="EDL7" s="25" t="str">
        <f>IF(EDL6="日","○",IF(ISERROR(VLOOKUP(EDL2,[1]休日カレンダー!$A:$A,1,FALSE)),"","○"))</f>
        <v/>
      </c>
      <c r="EDM7" s="25" t="str">
        <f>IF(EDM6="日","○",IF(ISERROR(VLOOKUP(EDM2,[1]休日カレンダー!$A:$A,1,FALSE)),"","○"))</f>
        <v/>
      </c>
      <c r="EDN7" s="25" t="str">
        <f>IF(EDN6="日","○",IF(ISERROR(VLOOKUP(EDN2,[1]休日カレンダー!$A:$A,1,FALSE)),"","○"))</f>
        <v/>
      </c>
      <c r="EDO7" s="25" t="str">
        <f>IF(EDO6="日","○",IF(ISERROR(VLOOKUP(EDO2,[1]休日カレンダー!$A:$A,1,FALSE)),"","○"))</f>
        <v/>
      </c>
      <c r="EDP7" s="25" t="str">
        <f>IF(EDP6="日","○",IF(ISERROR(VLOOKUP(EDP2,[1]休日カレンダー!$A:$A,1,FALSE)),"","○"))</f>
        <v/>
      </c>
      <c r="EDQ7" s="25" t="str">
        <f>IF(EDQ6="日","○",IF(ISERROR(VLOOKUP(EDQ2,[1]休日カレンダー!$A:$A,1,FALSE)),"","○"))</f>
        <v>○</v>
      </c>
      <c r="EDR7" s="25" t="str">
        <f>IF(EDR6="日","○",IF(ISERROR(VLOOKUP(EDR2,[1]休日カレンダー!$A:$A,1,FALSE)),"","○"))</f>
        <v/>
      </c>
      <c r="EDS7" s="25" t="str">
        <f>IF(EDS6="日","○",IF(ISERROR(VLOOKUP(EDS2,[1]休日カレンダー!$A:$A,1,FALSE)),"","○"))</f>
        <v/>
      </c>
      <c r="EDT7" s="25" t="str">
        <f>IF(EDT6="日","○",IF(ISERROR(VLOOKUP(EDT2,[1]休日カレンダー!$A:$A,1,FALSE)),"","○"))</f>
        <v/>
      </c>
      <c r="EDU7" s="25" t="str">
        <f>IF(EDU6="日","○",IF(ISERROR(VLOOKUP(EDU2,[1]休日カレンダー!$A:$A,1,FALSE)),"","○"))</f>
        <v/>
      </c>
      <c r="EDV7" s="25" t="str">
        <f>IF(EDV6="日","○",IF(ISERROR(VLOOKUP(EDV2,[1]休日カレンダー!$A:$A,1,FALSE)),"","○"))</f>
        <v/>
      </c>
      <c r="EDW7" s="25" t="str">
        <f>IF(EDW6="日","○",IF(ISERROR(VLOOKUP(EDW2,[1]休日カレンダー!$A:$A,1,FALSE)),"","○"))</f>
        <v/>
      </c>
      <c r="EDX7" s="25" t="str">
        <f>IF(EDX6="日","○",IF(ISERROR(VLOOKUP(EDX2,[1]休日カレンダー!$A:$A,1,FALSE)),"","○"))</f>
        <v>○</v>
      </c>
      <c r="EDY7" s="25" t="str">
        <f>IF(EDY6="日","○",IF(ISERROR(VLOOKUP(EDY2,[1]休日カレンダー!$A:$A,1,FALSE)),"","○"))</f>
        <v/>
      </c>
      <c r="EDZ7" s="25" t="str">
        <f>IF(EDZ6="日","○",IF(ISERROR(VLOOKUP(EDZ2,[1]休日カレンダー!$A:$A,1,FALSE)),"","○"))</f>
        <v/>
      </c>
      <c r="EEA7" s="25" t="str">
        <f>IF(EEA6="日","○",IF(ISERROR(VLOOKUP(EEA2,[1]休日カレンダー!$A:$A,1,FALSE)),"","○"))</f>
        <v/>
      </c>
      <c r="EEB7" s="25" t="str">
        <f>IF(EEB6="日","○",IF(ISERROR(VLOOKUP(EEB2,[1]休日カレンダー!$A:$A,1,FALSE)),"","○"))</f>
        <v/>
      </c>
      <c r="EEC7" s="25" t="str">
        <f>IF(EEC6="日","○",IF(ISERROR(VLOOKUP(EEC2,[1]休日カレンダー!$A:$A,1,FALSE)),"","○"))</f>
        <v/>
      </c>
      <c r="EED7" s="25" t="str">
        <f>IF(EED6="日","○",IF(ISERROR(VLOOKUP(EED2,[1]休日カレンダー!$A:$A,1,FALSE)),"","○"))</f>
        <v/>
      </c>
      <c r="EEE7" s="25" t="str">
        <f>IF(EEE6="日","○",IF(ISERROR(VLOOKUP(EEE2,[1]休日カレンダー!$A:$A,1,FALSE)),"","○"))</f>
        <v>○</v>
      </c>
      <c r="EEF7" s="25" t="str">
        <f>IF(EEF6="日","○",IF(ISERROR(VLOOKUP(EEF2,[1]休日カレンダー!$A:$A,1,FALSE)),"","○"))</f>
        <v/>
      </c>
      <c r="EEG7" s="25" t="str">
        <f>IF(EEG6="日","○",IF(ISERROR(VLOOKUP(EEG2,[1]休日カレンダー!$A:$A,1,FALSE)),"","○"))</f>
        <v/>
      </c>
      <c r="EEH7" s="25" t="str">
        <f>IF(EEH6="日","○",IF(ISERROR(VLOOKUP(EEH2,[1]休日カレンダー!$A:$A,1,FALSE)),"","○"))</f>
        <v/>
      </c>
      <c r="EEI7" s="25" t="str">
        <f>IF(EEI6="日","○",IF(ISERROR(VLOOKUP(EEI2,[1]休日カレンダー!$A:$A,1,FALSE)),"","○"))</f>
        <v/>
      </c>
      <c r="EEJ7" s="25" t="str">
        <f>IF(EEJ6="日","○",IF(ISERROR(VLOOKUP(EEJ2,[1]休日カレンダー!$A:$A,1,FALSE)),"","○"))</f>
        <v/>
      </c>
      <c r="EEK7" s="25" t="str">
        <f>IF(EEK6="日","○",IF(ISERROR(VLOOKUP(EEK2,[1]休日カレンダー!$A:$A,1,FALSE)),"","○"))</f>
        <v/>
      </c>
      <c r="EEL7" s="25" t="str">
        <f>IF(EEL6="日","○",IF(ISERROR(VLOOKUP(EEL2,[1]休日カレンダー!$A:$A,1,FALSE)),"","○"))</f>
        <v>○</v>
      </c>
      <c r="EEM7" s="25" t="str">
        <f>IF(EEM6="日","○",IF(ISERROR(VLOOKUP(EEM2,[1]休日カレンダー!$A:$A,1,FALSE)),"","○"))</f>
        <v/>
      </c>
      <c r="EEN7" s="25" t="str">
        <f>IF(EEN6="日","○",IF(ISERROR(VLOOKUP(EEN2,[1]休日カレンダー!$A:$A,1,FALSE)),"","○"))</f>
        <v/>
      </c>
      <c r="EEO7" s="25" t="str">
        <f>IF(EEO6="日","○",IF(ISERROR(VLOOKUP(EEO2,[1]休日カレンダー!$A:$A,1,FALSE)),"","○"))</f>
        <v/>
      </c>
      <c r="EEP7" s="25" t="str">
        <f>IF(EEP6="日","○",IF(ISERROR(VLOOKUP(EEP2,[1]休日カレンダー!$A:$A,1,FALSE)),"","○"))</f>
        <v/>
      </c>
      <c r="EEQ7" s="25" t="str">
        <f>IF(EEQ6="日","○",IF(ISERROR(VLOOKUP(EEQ2,[1]休日カレンダー!$A:$A,1,FALSE)),"","○"))</f>
        <v/>
      </c>
      <c r="EER7" s="25" t="str">
        <f>IF(EER6="日","○",IF(ISERROR(VLOOKUP(EER2,[1]休日カレンダー!$A:$A,1,FALSE)),"","○"))</f>
        <v/>
      </c>
      <c r="EES7" s="25" t="str">
        <f>IF(EES6="日","○",IF(ISERROR(VLOOKUP(EES2,[1]休日カレンダー!$A:$A,1,FALSE)),"","○"))</f>
        <v>○</v>
      </c>
      <c r="EET7" s="25" t="str">
        <f>IF(EET6="日","○",IF(ISERROR(VLOOKUP(EET2,[1]休日カレンダー!$A:$A,1,FALSE)),"","○"))</f>
        <v/>
      </c>
      <c r="EEU7" s="25" t="str">
        <f>IF(EEU6="日","○",IF(ISERROR(VLOOKUP(EEU2,[1]休日カレンダー!$A:$A,1,FALSE)),"","○"))</f>
        <v/>
      </c>
      <c r="EEV7" s="25" t="str">
        <f>IF(EEV6="日","○",IF(ISERROR(VLOOKUP(EEV2,[1]休日カレンダー!$A:$A,1,FALSE)),"","○"))</f>
        <v/>
      </c>
      <c r="EEW7" s="25" t="str">
        <f>IF(EEW6="日","○",IF(ISERROR(VLOOKUP(EEW2,[1]休日カレンダー!$A:$A,1,FALSE)),"","○"))</f>
        <v/>
      </c>
      <c r="EEX7" s="25" t="str">
        <f>IF(EEX6="日","○",IF(ISERROR(VLOOKUP(EEX2,[1]休日カレンダー!$A:$A,1,FALSE)),"","○"))</f>
        <v/>
      </c>
      <c r="EEY7" s="25" t="str">
        <f>IF(EEY6="日","○",IF(ISERROR(VLOOKUP(EEY2,[1]休日カレンダー!$A:$A,1,FALSE)),"","○"))</f>
        <v/>
      </c>
      <c r="EEZ7" s="25" t="str">
        <f>IF(EEZ6="日","○",IF(ISERROR(VLOOKUP(EEZ2,[1]休日カレンダー!$A:$A,1,FALSE)),"","○"))</f>
        <v>○</v>
      </c>
      <c r="EFA7" s="25" t="str">
        <f>IF(EFA6="日","○",IF(ISERROR(VLOOKUP(EFA2,[1]休日カレンダー!$A:$A,1,FALSE)),"","○"))</f>
        <v/>
      </c>
      <c r="EFB7" s="25" t="str">
        <f>IF(EFB6="日","○",IF(ISERROR(VLOOKUP(EFB2,[1]休日カレンダー!$A:$A,1,FALSE)),"","○"))</f>
        <v/>
      </c>
      <c r="EFC7" s="25" t="str">
        <f>IF(EFC6="日","○",IF(ISERROR(VLOOKUP(EFC2,[1]休日カレンダー!$A:$A,1,FALSE)),"","○"))</f>
        <v/>
      </c>
      <c r="EFD7" s="25" t="str">
        <f>IF(EFD6="日","○",IF(ISERROR(VLOOKUP(EFD2,[1]休日カレンダー!$A:$A,1,FALSE)),"","○"))</f>
        <v/>
      </c>
      <c r="EFE7" s="25" t="str">
        <f>IF(EFE6="日","○",IF(ISERROR(VLOOKUP(EFE2,[1]休日カレンダー!$A:$A,1,FALSE)),"","○"))</f>
        <v/>
      </c>
      <c r="EFF7" s="25" t="str">
        <f>IF(EFF6="日","○",IF(ISERROR(VLOOKUP(EFF2,[1]休日カレンダー!$A:$A,1,FALSE)),"","○"))</f>
        <v/>
      </c>
      <c r="EFG7" s="25" t="str">
        <f>IF(EFG6="日","○",IF(ISERROR(VLOOKUP(EFG2,[1]休日カレンダー!$A:$A,1,FALSE)),"","○"))</f>
        <v>○</v>
      </c>
      <c r="EFH7" s="25" t="str">
        <f>IF(EFH6="日","○",IF(ISERROR(VLOOKUP(EFH2,[1]休日カレンダー!$A:$A,1,FALSE)),"","○"))</f>
        <v/>
      </c>
      <c r="EFI7" s="25" t="str">
        <f>IF(EFI6="日","○",IF(ISERROR(VLOOKUP(EFI2,[1]休日カレンダー!$A:$A,1,FALSE)),"","○"))</f>
        <v/>
      </c>
      <c r="EFJ7" s="25" t="str">
        <f>IF(EFJ6="日","○",IF(ISERROR(VLOOKUP(EFJ2,[1]休日カレンダー!$A:$A,1,FALSE)),"","○"))</f>
        <v/>
      </c>
      <c r="EFK7" s="25" t="str">
        <f>IF(EFK6="日","○",IF(ISERROR(VLOOKUP(EFK2,[1]休日カレンダー!$A:$A,1,FALSE)),"","○"))</f>
        <v/>
      </c>
      <c r="EFL7" s="25" t="str">
        <f>IF(EFL6="日","○",IF(ISERROR(VLOOKUP(EFL2,[1]休日カレンダー!$A:$A,1,FALSE)),"","○"))</f>
        <v/>
      </c>
      <c r="EFM7" s="25" t="str">
        <f>IF(EFM6="日","○",IF(ISERROR(VLOOKUP(EFM2,[1]休日カレンダー!$A:$A,1,FALSE)),"","○"))</f>
        <v/>
      </c>
      <c r="EFN7" s="25" t="str">
        <f>IF(EFN6="日","○",IF(ISERROR(VLOOKUP(EFN2,[1]休日カレンダー!$A:$A,1,FALSE)),"","○"))</f>
        <v>○</v>
      </c>
      <c r="EFO7" s="25" t="str">
        <f>IF(EFO6="日","○",IF(ISERROR(VLOOKUP(EFO2,[1]休日カレンダー!$A:$A,1,FALSE)),"","○"))</f>
        <v/>
      </c>
      <c r="EFP7" s="25" t="str">
        <f>IF(EFP6="日","○",IF(ISERROR(VLOOKUP(EFP2,[1]休日カレンダー!$A:$A,1,FALSE)),"","○"))</f>
        <v/>
      </c>
      <c r="EFQ7" s="25" t="str">
        <f>IF(EFQ6="日","○",IF(ISERROR(VLOOKUP(EFQ2,[1]休日カレンダー!$A:$A,1,FALSE)),"","○"))</f>
        <v/>
      </c>
      <c r="EFR7" s="25" t="str">
        <f>IF(EFR6="日","○",IF(ISERROR(VLOOKUP(EFR2,[1]休日カレンダー!$A:$A,1,FALSE)),"","○"))</f>
        <v/>
      </c>
      <c r="EFS7" s="25" t="str">
        <f>IF(EFS6="日","○",IF(ISERROR(VLOOKUP(EFS2,[1]休日カレンダー!$A:$A,1,FALSE)),"","○"))</f>
        <v/>
      </c>
      <c r="EFT7" s="25" t="str">
        <f>IF(EFT6="日","○",IF(ISERROR(VLOOKUP(EFT2,[1]休日カレンダー!$A:$A,1,FALSE)),"","○"))</f>
        <v/>
      </c>
      <c r="EFU7" s="25" t="str">
        <f>IF(EFU6="日","○",IF(ISERROR(VLOOKUP(EFU2,[1]休日カレンダー!$A:$A,1,FALSE)),"","○"))</f>
        <v>○</v>
      </c>
      <c r="EFV7" s="25" t="str">
        <f>IF(EFV6="日","○",IF(ISERROR(VLOOKUP(EFV2,[1]休日カレンダー!$A:$A,1,FALSE)),"","○"))</f>
        <v/>
      </c>
      <c r="EFW7" s="25" t="str">
        <f>IF(EFW6="日","○",IF(ISERROR(VLOOKUP(EFW2,[1]休日カレンダー!$A:$A,1,FALSE)),"","○"))</f>
        <v/>
      </c>
      <c r="EFX7" s="25" t="str">
        <f>IF(EFX6="日","○",IF(ISERROR(VLOOKUP(EFX2,[1]休日カレンダー!$A:$A,1,FALSE)),"","○"))</f>
        <v/>
      </c>
      <c r="EFY7" s="25" t="str">
        <f>IF(EFY6="日","○",IF(ISERROR(VLOOKUP(EFY2,[1]休日カレンダー!$A:$A,1,FALSE)),"","○"))</f>
        <v/>
      </c>
      <c r="EFZ7" s="25" t="str">
        <f>IF(EFZ6="日","○",IF(ISERROR(VLOOKUP(EFZ2,[1]休日カレンダー!$A:$A,1,FALSE)),"","○"))</f>
        <v/>
      </c>
      <c r="EGA7" s="25" t="str">
        <f>IF(EGA6="日","○",IF(ISERROR(VLOOKUP(EGA2,[1]休日カレンダー!$A:$A,1,FALSE)),"","○"))</f>
        <v/>
      </c>
      <c r="EGB7" s="25" t="str">
        <f>IF(EGB6="日","○",IF(ISERROR(VLOOKUP(EGB2,[1]休日カレンダー!$A:$A,1,FALSE)),"","○"))</f>
        <v>○</v>
      </c>
      <c r="EGC7" s="25" t="str">
        <f>IF(EGC6="日","○",IF(ISERROR(VLOOKUP(EGC2,[1]休日カレンダー!$A:$A,1,FALSE)),"","○"))</f>
        <v/>
      </c>
      <c r="EGD7" s="25" t="str">
        <f>IF(EGD6="日","○",IF(ISERROR(VLOOKUP(EGD2,[1]休日カレンダー!$A:$A,1,FALSE)),"","○"))</f>
        <v/>
      </c>
      <c r="EGE7" s="25" t="str">
        <f>IF(EGE6="日","○",IF(ISERROR(VLOOKUP(EGE2,[1]休日カレンダー!$A:$A,1,FALSE)),"","○"))</f>
        <v/>
      </c>
      <c r="EGF7" s="25" t="str">
        <f>IF(EGF6="日","○",IF(ISERROR(VLOOKUP(EGF2,[1]休日カレンダー!$A:$A,1,FALSE)),"","○"))</f>
        <v/>
      </c>
      <c r="EGG7" s="25" t="str">
        <f>IF(EGG6="日","○",IF(ISERROR(VLOOKUP(EGG2,[1]休日カレンダー!$A:$A,1,FALSE)),"","○"))</f>
        <v/>
      </c>
      <c r="EGH7" s="25" t="str">
        <f>IF(EGH6="日","○",IF(ISERROR(VLOOKUP(EGH2,[1]休日カレンダー!$A:$A,1,FALSE)),"","○"))</f>
        <v/>
      </c>
      <c r="EGI7" s="25" t="str">
        <f>IF(EGI6="日","○",IF(ISERROR(VLOOKUP(EGI2,[1]休日カレンダー!$A:$A,1,FALSE)),"","○"))</f>
        <v>○</v>
      </c>
      <c r="EGJ7" s="25" t="str">
        <f>IF(EGJ6="日","○",IF(ISERROR(VLOOKUP(EGJ2,[1]休日カレンダー!$A:$A,1,FALSE)),"","○"))</f>
        <v/>
      </c>
      <c r="EGK7" s="25" t="str">
        <f>IF(EGK6="日","○",IF(ISERROR(VLOOKUP(EGK2,[1]休日カレンダー!$A:$A,1,FALSE)),"","○"))</f>
        <v/>
      </c>
      <c r="EGL7" s="25" t="str">
        <f>IF(EGL6="日","○",IF(ISERROR(VLOOKUP(EGL2,[1]休日カレンダー!$A:$A,1,FALSE)),"","○"))</f>
        <v/>
      </c>
      <c r="EGM7" s="25" t="str">
        <f>IF(EGM6="日","○",IF(ISERROR(VLOOKUP(EGM2,[1]休日カレンダー!$A:$A,1,FALSE)),"","○"))</f>
        <v/>
      </c>
      <c r="EGN7" s="25" t="str">
        <f>IF(EGN6="日","○",IF(ISERROR(VLOOKUP(EGN2,[1]休日カレンダー!$A:$A,1,FALSE)),"","○"))</f>
        <v/>
      </c>
      <c r="EGO7" s="25" t="str">
        <f>IF(EGO6="日","○",IF(ISERROR(VLOOKUP(EGO2,[1]休日カレンダー!$A:$A,1,FALSE)),"","○"))</f>
        <v/>
      </c>
      <c r="EGP7" s="25" t="str">
        <f>IF(EGP6="日","○",IF(ISERROR(VLOOKUP(EGP2,[1]休日カレンダー!$A:$A,1,FALSE)),"","○"))</f>
        <v>○</v>
      </c>
      <c r="EGQ7" s="25" t="str">
        <f>IF(EGQ6="日","○",IF(ISERROR(VLOOKUP(EGQ2,[1]休日カレンダー!$A:$A,1,FALSE)),"","○"))</f>
        <v/>
      </c>
      <c r="EGR7" s="25" t="str">
        <f>IF(EGR6="日","○",IF(ISERROR(VLOOKUP(EGR2,[1]休日カレンダー!$A:$A,1,FALSE)),"","○"))</f>
        <v/>
      </c>
      <c r="EGS7" s="25" t="str">
        <f>IF(EGS6="日","○",IF(ISERROR(VLOOKUP(EGS2,[1]休日カレンダー!$A:$A,1,FALSE)),"","○"))</f>
        <v/>
      </c>
      <c r="EGT7" s="25" t="str">
        <f>IF(EGT6="日","○",IF(ISERROR(VLOOKUP(EGT2,[1]休日カレンダー!$A:$A,1,FALSE)),"","○"))</f>
        <v/>
      </c>
      <c r="EGU7" s="25" t="str">
        <f>IF(EGU6="日","○",IF(ISERROR(VLOOKUP(EGU2,[1]休日カレンダー!$A:$A,1,FALSE)),"","○"))</f>
        <v/>
      </c>
      <c r="EGV7" s="25" t="str">
        <f>IF(EGV6="日","○",IF(ISERROR(VLOOKUP(EGV2,[1]休日カレンダー!$A:$A,1,FALSE)),"","○"))</f>
        <v/>
      </c>
      <c r="EGW7" s="25" t="str">
        <f>IF(EGW6="日","○",IF(ISERROR(VLOOKUP(EGW2,[1]休日カレンダー!$A:$A,1,FALSE)),"","○"))</f>
        <v>○</v>
      </c>
      <c r="EGX7" s="25" t="str">
        <f>IF(EGX6="日","○",IF(ISERROR(VLOOKUP(EGX2,[1]休日カレンダー!$A:$A,1,FALSE)),"","○"))</f>
        <v/>
      </c>
      <c r="EGY7" s="25" t="str">
        <f>IF(EGY6="日","○",IF(ISERROR(VLOOKUP(EGY2,[1]休日カレンダー!$A:$A,1,FALSE)),"","○"))</f>
        <v/>
      </c>
      <c r="EGZ7" s="25" t="str">
        <f>IF(EGZ6="日","○",IF(ISERROR(VLOOKUP(EGZ2,[1]休日カレンダー!$A:$A,1,FALSE)),"","○"))</f>
        <v/>
      </c>
      <c r="EHA7" s="25" t="str">
        <f>IF(EHA6="日","○",IF(ISERROR(VLOOKUP(EHA2,[1]休日カレンダー!$A:$A,1,FALSE)),"","○"))</f>
        <v/>
      </c>
      <c r="EHB7" s="25" t="str">
        <f>IF(EHB6="日","○",IF(ISERROR(VLOOKUP(EHB2,[1]休日カレンダー!$A:$A,1,FALSE)),"","○"))</f>
        <v/>
      </c>
      <c r="EHC7" s="25" t="str">
        <f>IF(EHC6="日","○",IF(ISERROR(VLOOKUP(EHC2,[1]休日カレンダー!$A:$A,1,FALSE)),"","○"))</f>
        <v/>
      </c>
      <c r="EHD7" s="25" t="str">
        <f>IF(EHD6="日","○",IF(ISERROR(VLOOKUP(EHD2,[1]休日カレンダー!$A:$A,1,FALSE)),"","○"))</f>
        <v>○</v>
      </c>
      <c r="EHE7" s="25" t="str">
        <f>IF(EHE6="日","○",IF(ISERROR(VLOOKUP(EHE2,[1]休日カレンダー!$A:$A,1,FALSE)),"","○"))</f>
        <v/>
      </c>
      <c r="EHF7" s="25" t="str">
        <f>IF(EHF6="日","○",IF(ISERROR(VLOOKUP(EHF2,[1]休日カレンダー!$A:$A,1,FALSE)),"","○"))</f>
        <v/>
      </c>
      <c r="EHG7" s="25" t="str">
        <f>IF(EHG6="日","○",IF(ISERROR(VLOOKUP(EHG2,[1]休日カレンダー!$A:$A,1,FALSE)),"","○"))</f>
        <v/>
      </c>
      <c r="EHH7" s="25" t="str">
        <f>IF(EHH6="日","○",IF(ISERROR(VLOOKUP(EHH2,[1]休日カレンダー!$A:$A,1,FALSE)),"","○"))</f>
        <v/>
      </c>
      <c r="EHI7" s="25" t="str">
        <f>IF(EHI6="日","○",IF(ISERROR(VLOOKUP(EHI2,[1]休日カレンダー!$A:$A,1,FALSE)),"","○"))</f>
        <v/>
      </c>
      <c r="EHJ7" s="25" t="str">
        <f>IF(EHJ6="日","○",IF(ISERROR(VLOOKUP(EHJ2,[1]休日カレンダー!$A:$A,1,FALSE)),"","○"))</f>
        <v/>
      </c>
      <c r="EHK7" s="25" t="str">
        <f>IF(EHK6="日","○",IF(ISERROR(VLOOKUP(EHK2,[1]休日カレンダー!$A:$A,1,FALSE)),"","○"))</f>
        <v>○</v>
      </c>
      <c r="EHL7" s="25" t="str">
        <f>IF(EHL6="日","○",IF(ISERROR(VLOOKUP(EHL2,[1]休日カレンダー!$A:$A,1,FALSE)),"","○"))</f>
        <v/>
      </c>
      <c r="EHM7" s="25" t="str">
        <f>IF(EHM6="日","○",IF(ISERROR(VLOOKUP(EHM2,[1]休日カレンダー!$A:$A,1,FALSE)),"","○"))</f>
        <v/>
      </c>
      <c r="EHN7" s="25" t="str">
        <f>IF(EHN6="日","○",IF(ISERROR(VLOOKUP(EHN2,[1]休日カレンダー!$A:$A,1,FALSE)),"","○"))</f>
        <v/>
      </c>
      <c r="EHO7" s="25" t="str">
        <f>IF(EHO6="日","○",IF(ISERROR(VLOOKUP(EHO2,[1]休日カレンダー!$A:$A,1,FALSE)),"","○"))</f>
        <v/>
      </c>
      <c r="EHP7" s="25" t="str">
        <f>IF(EHP6="日","○",IF(ISERROR(VLOOKUP(EHP2,[1]休日カレンダー!$A:$A,1,FALSE)),"","○"))</f>
        <v/>
      </c>
      <c r="EHQ7" s="25" t="str">
        <f>IF(EHQ6="日","○",IF(ISERROR(VLOOKUP(EHQ2,[1]休日カレンダー!$A:$A,1,FALSE)),"","○"))</f>
        <v/>
      </c>
      <c r="EHR7" s="25" t="str">
        <f>IF(EHR6="日","○",IF(ISERROR(VLOOKUP(EHR2,[1]休日カレンダー!$A:$A,1,FALSE)),"","○"))</f>
        <v>○</v>
      </c>
      <c r="EHS7" s="25" t="str">
        <f>IF(EHS6="日","○",IF(ISERROR(VLOOKUP(EHS2,[1]休日カレンダー!$A:$A,1,FALSE)),"","○"))</f>
        <v/>
      </c>
      <c r="EHT7" s="25" t="str">
        <f>IF(EHT6="日","○",IF(ISERROR(VLOOKUP(EHT2,[1]休日カレンダー!$A:$A,1,FALSE)),"","○"))</f>
        <v/>
      </c>
      <c r="EHU7" s="25" t="str">
        <f>IF(EHU6="日","○",IF(ISERROR(VLOOKUP(EHU2,[1]休日カレンダー!$A:$A,1,FALSE)),"","○"))</f>
        <v/>
      </c>
      <c r="EHV7" s="25" t="str">
        <f>IF(EHV6="日","○",IF(ISERROR(VLOOKUP(EHV2,[1]休日カレンダー!$A:$A,1,FALSE)),"","○"))</f>
        <v/>
      </c>
      <c r="EHW7" s="25" t="str">
        <f>IF(EHW6="日","○",IF(ISERROR(VLOOKUP(EHW2,[1]休日カレンダー!$A:$A,1,FALSE)),"","○"))</f>
        <v/>
      </c>
      <c r="EHX7" s="25" t="str">
        <f>IF(EHX6="日","○",IF(ISERROR(VLOOKUP(EHX2,[1]休日カレンダー!$A:$A,1,FALSE)),"","○"))</f>
        <v/>
      </c>
      <c r="EHY7" s="25" t="str">
        <f>IF(EHY6="日","○",IF(ISERROR(VLOOKUP(EHY2,[1]休日カレンダー!$A:$A,1,FALSE)),"","○"))</f>
        <v>○</v>
      </c>
      <c r="EHZ7" s="25" t="str">
        <f>IF(EHZ6="日","○",IF(ISERROR(VLOOKUP(EHZ2,[1]休日カレンダー!$A:$A,1,FALSE)),"","○"))</f>
        <v/>
      </c>
      <c r="EIA7" s="25" t="str">
        <f>IF(EIA6="日","○",IF(ISERROR(VLOOKUP(EIA2,[1]休日カレンダー!$A:$A,1,FALSE)),"","○"))</f>
        <v/>
      </c>
      <c r="EIB7" s="25" t="str">
        <f>IF(EIB6="日","○",IF(ISERROR(VLOOKUP(EIB2,[1]休日カレンダー!$A:$A,1,FALSE)),"","○"))</f>
        <v/>
      </c>
      <c r="EIC7" s="25" t="str">
        <f>IF(EIC6="日","○",IF(ISERROR(VLOOKUP(EIC2,[1]休日カレンダー!$A:$A,1,FALSE)),"","○"))</f>
        <v/>
      </c>
      <c r="EID7" s="25" t="str">
        <f>IF(EID6="日","○",IF(ISERROR(VLOOKUP(EID2,[1]休日カレンダー!$A:$A,1,FALSE)),"","○"))</f>
        <v/>
      </c>
      <c r="EIE7" s="25" t="str">
        <f>IF(EIE6="日","○",IF(ISERROR(VLOOKUP(EIE2,[1]休日カレンダー!$A:$A,1,FALSE)),"","○"))</f>
        <v/>
      </c>
      <c r="EIF7" s="25" t="str">
        <f>IF(EIF6="日","○",IF(ISERROR(VLOOKUP(EIF2,[1]休日カレンダー!$A:$A,1,FALSE)),"","○"))</f>
        <v>○</v>
      </c>
      <c r="EIG7" s="25" t="str">
        <f>IF(EIG6="日","○",IF(ISERROR(VLOOKUP(EIG2,[1]休日カレンダー!$A:$A,1,FALSE)),"","○"))</f>
        <v/>
      </c>
      <c r="EIH7" s="25" t="str">
        <f>IF(EIH6="日","○",IF(ISERROR(VLOOKUP(EIH2,[1]休日カレンダー!$A:$A,1,FALSE)),"","○"))</f>
        <v/>
      </c>
      <c r="EII7" s="25" t="str">
        <f>IF(EII6="日","○",IF(ISERROR(VLOOKUP(EII2,[1]休日カレンダー!$A:$A,1,FALSE)),"","○"))</f>
        <v/>
      </c>
      <c r="EIJ7" s="25" t="str">
        <f>IF(EIJ6="日","○",IF(ISERROR(VLOOKUP(EIJ2,[1]休日カレンダー!$A:$A,1,FALSE)),"","○"))</f>
        <v/>
      </c>
      <c r="EIK7" s="25" t="str">
        <f>IF(EIK6="日","○",IF(ISERROR(VLOOKUP(EIK2,[1]休日カレンダー!$A:$A,1,FALSE)),"","○"))</f>
        <v/>
      </c>
      <c r="EIL7" s="25" t="str">
        <f>IF(EIL6="日","○",IF(ISERROR(VLOOKUP(EIL2,[1]休日カレンダー!$A:$A,1,FALSE)),"","○"))</f>
        <v/>
      </c>
      <c r="EIM7" s="25" t="str">
        <f>IF(EIM6="日","○",IF(ISERROR(VLOOKUP(EIM2,[1]休日カレンダー!$A:$A,1,FALSE)),"","○"))</f>
        <v>○</v>
      </c>
      <c r="EIN7" s="25" t="str">
        <f>IF(EIN6="日","○",IF(ISERROR(VLOOKUP(EIN2,[1]休日カレンダー!$A:$A,1,FALSE)),"","○"))</f>
        <v/>
      </c>
      <c r="EIO7" s="25" t="str">
        <f>IF(EIO6="日","○",IF(ISERROR(VLOOKUP(EIO2,[1]休日カレンダー!$A:$A,1,FALSE)),"","○"))</f>
        <v/>
      </c>
      <c r="EIP7" s="25" t="str">
        <f>IF(EIP6="日","○",IF(ISERROR(VLOOKUP(EIP2,[1]休日カレンダー!$A:$A,1,FALSE)),"","○"))</f>
        <v/>
      </c>
      <c r="EIQ7" s="25" t="str">
        <f>IF(EIQ6="日","○",IF(ISERROR(VLOOKUP(EIQ2,[1]休日カレンダー!$A:$A,1,FALSE)),"","○"))</f>
        <v/>
      </c>
      <c r="EIR7" s="25" t="str">
        <f>IF(EIR6="日","○",IF(ISERROR(VLOOKUP(EIR2,[1]休日カレンダー!$A:$A,1,FALSE)),"","○"))</f>
        <v/>
      </c>
      <c r="EIS7" s="25" t="str">
        <f>IF(EIS6="日","○",IF(ISERROR(VLOOKUP(EIS2,[1]休日カレンダー!$A:$A,1,FALSE)),"","○"))</f>
        <v/>
      </c>
      <c r="EIT7" s="25" t="str">
        <f>IF(EIT6="日","○",IF(ISERROR(VLOOKUP(EIT2,[1]休日カレンダー!$A:$A,1,FALSE)),"","○"))</f>
        <v>○</v>
      </c>
      <c r="EIU7" s="25" t="str">
        <f>IF(EIU6="日","○",IF(ISERROR(VLOOKUP(EIU2,[1]休日カレンダー!$A:$A,1,FALSE)),"","○"))</f>
        <v/>
      </c>
      <c r="EIV7" s="25" t="str">
        <f>IF(EIV6="日","○",IF(ISERROR(VLOOKUP(EIV2,[1]休日カレンダー!$A:$A,1,FALSE)),"","○"))</f>
        <v/>
      </c>
      <c r="EIW7" s="25" t="str">
        <f>IF(EIW6="日","○",IF(ISERROR(VLOOKUP(EIW2,[1]休日カレンダー!$A:$A,1,FALSE)),"","○"))</f>
        <v/>
      </c>
      <c r="EIX7" s="25" t="str">
        <f>IF(EIX6="日","○",IF(ISERROR(VLOOKUP(EIX2,[1]休日カレンダー!$A:$A,1,FALSE)),"","○"))</f>
        <v/>
      </c>
      <c r="EIY7" s="25" t="str">
        <f>IF(EIY6="日","○",IF(ISERROR(VLOOKUP(EIY2,[1]休日カレンダー!$A:$A,1,FALSE)),"","○"))</f>
        <v/>
      </c>
      <c r="EIZ7" s="25" t="str">
        <f>IF(EIZ6="日","○",IF(ISERROR(VLOOKUP(EIZ2,[1]休日カレンダー!$A:$A,1,FALSE)),"","○"))</f>
        <v/>
      </c>
      <c r="EJA7" s="25" t="str">
        <f>IF(EJA6="日","○",IF(ISERROR(VLOOKUP(EJA2,[1]休日カレンダー!$A:$A,1,FALSE)),"","○"))</f>
        <v>○</v>
      </c>
      <c r="EJB7" s="25" t="str">
        <f>IF(EJB6="日","○",IF(ISERROR(VLOOKUP(EJB2,[1]休日カレンダー!$A:$A,1,FALSE)),"","○"))</f>
        <v/>
      </c>
      <c r="EJC7" s="25" t="str">
        <f>IF(EJC6="日","○",IF(ISERROR(VLOOKUP(EJC2,[1]休日カレンダー!$A:$A,1,FALSE)),"","○"))</f>
        <v/>
      </c>
      <c r="EJD7" s="25" t="str">
        <f>IF(EJD6="日","○",IF(ISERROR(VLOOKUP(EJD2,[1]休日カレンダー!$A:$A,1,FALSE)),"","○"))</f>
        <v/>
      </c>
      <c r="EJE7" s="25" t="str">
        <f>IF(EJE6="日","○",IF(ISERROR(VLOOKUP(EJE2,[1]休日カレンダー!$A:$A,1,FALSE)),"","○"))</f>
        <v/>
      </c>
      <c r="EJF7" s="25" t="str">
        <f>IF(EJF6="日","○",IF(ISERROR(VLOOKUP(EJF2,[1]休日カレンダー!$A:$A,1,FALSE)),"","○"))</f>
        <v/>
      </c>
      <c r="EJG7" s="25" t="str">
        <f>IF(EJG6="日","○",IF(ISERROR(VLOOKUP(EJG2,[1]休日カレンダー!$A:$A,1,FALSE)),"","○"))</f>
        <v/>
      </c>
      <c r="EJH7" s="25" t="str">
        <f>IF(EJH6="日","○",IF(ISERROR(VLOOKUP(EJH2,[1]休日カレンダー!$A:$A,1,FALSE)),"","○"))</f>
        <v>○</v>
      </c>
      <c r="EJI7" s="25" t="str">
        <f>IF(EJI6="日","○",IF(ISERROR(VLOOKUP(EJI2,[1]休日カレンダー!$A:$A,1,FALSE)),"","○"))</f>
        <v/>
      </c>
      <c r="EJJ7" s="25" t="str">
        <f>IF(EJJ6="日","○",IF(ISERROR(VLOOKUP(EJJ2,[1]休日カレンダー!$A:$A,1,FALSE)),"","○"))</f>
        <v/>
      </c>
      <c r="EJK7" s="25" t="str">
        <f>IF(EJK6="日","○",IF(ISERROR(VLOOKUP(EJK2,[1]休日カレンダー!$A:$A,1,FALSE)),"","○"))</f>
        <v/>
      </c>
      <c r="EJL7" s="25" t="str">
        <f>IF(EJL6="日","○",IF(ISERROR(VLOOKUP(EJL2,[1]休日カレンダー!$A:$A,1,FALSE)),"","○"))</f>
        <v/>
      </c>
      <c r="EJM7" s="25" t="str">
        <f>IF(EJM6="日","○",IF(ISERROR(VLOOKUP(EJM2,[1]休日カレンダー!$A:$A,1,FALSE)),"","○"))</f>
        <v/>
      </c>
      <c r="EJN7" s="25" t="str">
        <f>IF(EJN6="日","○",IF(ISERROR(VLOOKUP(EJN2,[1]休日カレンダー!$A:$A,1,FALSE)),"","○"))</f>
        <v/>
      </c>
      <c r="EJO7" s="25" t="str">
        <f>IF(EJO6="日","○",IF(ISERROR(VLOOKUP(EJO2,[1]休日カレンダー!$A:$A,1,FALSE)),"","○"))</f>
        <v>○</v>
      </c>
      <c r="EJP7" s="25" t="str">
        <f>IF(EJP6="日","○",IF(ISERROR(VLOOKUP(EJP2,[1]休日カレンダー!$A:$A,1,FALSE)),"","○"))</f>
        <v/>
      </c>
      <c r="EJQ7" s="25" t="str">
        <f>IF(EJQ6="日","○",IF(ISERROR(VLOOKUP(EJQ2,[1]休日カレンダー!$A:$A,1,FALSE)),"","○"))</f>
        <v/>
      </c>
      <c r="EJR7" s="25" t="str">
        <f>IF(EJR6="日","○",IF(ISERROR(VLOOKUP(EJR2,[1]休日カレンダー!$A:$A,1,FALSE)),"","○"))</f>
        <v/>
      </c>
      <c r="EJS7" s="25" t="str">
        <f>IF(EJS6="日","○",IF(ISERROR(VLOOKUP(EJS2,[1]休日カレンダー!$A:$A,1,FALSE)),"","○"))</f>
        <v/>
      </c>
      <c r="EJT7" s="25" t="str">
        <f>IF(EJT6="日","○",IF(ISERROR(VLOOKUP(EJT2,[1]休日カレンダー!$A:$A,1,FALSE)),"","○"))</f>
        <v/>
      </c>
      <c r="EJU7" s="25" t="str">
        <f>IF(EJU6="日","○",IF(ISERROR(VLOOKUP(EJU2,[1]休日カレンダー!$A:$A,1,FALSE)),"","○"))</f>
        <v/>
      </c>
      <c r="EJV7" s="25" t="str">
        <f>IF(EJV6="日","○",IF(ISERROR(VLOOKUP(EJV2,[1]休日カレンダー!$A:$A,1,FALSE)),"","○"))</f>
        <v>○</v>
      </c>
      <c r="EJW7" s="25" t="str">
        <f>IF(EJW6="日","○",IF(ISERROR(VLOOKUP(EJW2,[1]休日カレンダー!$A:$A,1,FALSE)),"","○"))</f>
        <v/>
      </c>
      <c r="EJX7" s="25" t="str">
        <f>IF(EJX6="日","○",IF(ISERROR(VLOOKUP(EJX2,[1]休日カレンダー!$A:$A,1,FALSE)),"","○"))</f>
        <v/>
      </c>
      <c r="EJY7" s="25" t="str">
        <f>IF(EJY6="日","○",IF(ISERROR(VLOOKUP(EJY2,[1]休日カレンダー!$A:$A,1,FALSE)),"","○"))</f>
        <v/>
      </c>
      <c r="EJZ7" s="25" t="str">
        <f>IF(EJZ6="日","○",IF(ISERROR(VLOOKUP(EJZ2,[1]休日カレンダー!$A:$A,1,FALSE)),"","○"))</f>
        <v/>
      </c>
      <c r="EKA7" s="25" t="str">
        <f>IF(EKA6="日","○",IF(ISERROR(VLOOKUP(EKA2,[1]休日カレンダー!$A:$A,1,FALSE)),"","○"))</f>
        <v/>
      </c>
      <c r="EKB7" s="25" t="str">
        <f>IF(EKB6="日","○",IF(ISERROR(VLOOKUP(EKB2,[1]休日カレンダー!$A:$A,1,FALSE)),"","○"))</f>
        <v/>
      </c>
      <c r="EKC7" s="25" t="str">
        <f>IF(EKC6="日","○",IF(ISERROR(VLOOKUP(EKC2,[1]休日カレンダー!$A:$A,1,FALSE)),"","○"))</f>
        <v>○</v>
      </c>
      <c r="EKD7" s="25" t="str">
        <f>IF(EKD6="日","○",IF(ISERROR(VLOOKUP(EKD2,[1]休日カレンダー!$A:$A,1,FALSE)),"","○"))</f>
        <v/>
      </c>
      <c r="EKE7" s="25" t="str">
        <f>IF(EKE6="日","○",IF(ISERROR(VLOOKUP(EKE2,[1]休日カレンダー!$A:$A,1,FALSE)),"","○"))</f>
        <v/>
      </c>
      <c r="EKF7" s="25" t="str">
        <f>IF(EKF6="日","○",IF(ISERROR(VLOOKUP(EKF2,[1]休日カレンダー!$A:$A,1,FALSE)),"","○"))</f>
        <v/>
      </c>
      <c r="EKG7" s="25" t="str">
        <f>IF(EKG6="日","○",IF(ISERROR(VLOOKUP(EKG2,[1]休日カレンダー!$A:$A,1,FALSE)),"","○"))</f>
        <v/>
      </c>
      <c r="EKH7" s="25" t="str">
        <f>IF(EKH6="日","○",IF(ISERROR(VLOOKUP(EKH2,[1]休日カレンダー!$A:$A,1,FALSE)),"","○"))</f>
        <v/>
      </c>
      <c r="EKI7" s="25" t="str">
        <f>IF(EKI6="日","○",IF(ISERROR(VLOOKUP(EKI2,[1]休日カレンダー!$A:$A,1,FALSE)),"","○"))</f>
        <v/>
      </c>
      <c r="EKJ7" s="25" t="str">
        <f>IF(EKJ6="日","○",IF(ISERROR(VLOOKUP(EKJ2,[1]休日カレンダー!$A:$A,1,FALSE)),"","○"))</f>
        <v>○</v>
      </c>
      <c r="EKK7" s="25" t="str">
        <f>IF(EKK6="日","○",IF(ISERROR(VLOOKUP(EKK2,[1]休日カレンダー!$A:$A,1,FALSE)),"","○"))</f>
        <v/>
      </c>
      <c r="EKL7" s="25" t="str">
        <f>IF(EKL6="日","○",IF(ISERROR(VLOOKUP(EKL2,[1]休日カレンダー!$A:$A,1,FALSE)),"","○"))</f>
        <v/>
      </c>
      <c r="EKM7" s="25" t="str">
        <f>IF(EKM6="日","○",IF(ISERROR(VLOOKUP(EKM2,[1]休日カレンダー!$A:$A,1,FALSE)),"","○"))</f>
        <v/>
      </c>
      <c r="EKN7" s="25" t="str">
        <f>IF(EKN6="日","○",IF(ISERROR(VLOOKUP(EKN2,[1]休日カレンダー!$A:$A,1,FALSE)),"","○"))</f>
        <v/>
      </c>
      <c r="EKO7" s="25" t="str">
        <f>IF(EKO6="日","○",IF(ISERROR(VLOOKUP(EKO2,[1]休日カレンダー!$A:$A,1,FALSE)),"","○"))</f>
        <v/>
      </c>
      <c r="EKP7" s="25" t="str">
        <f>IF(EKP6="日","○",IF(ISERROR(VLOOKUP(EKP2,[1]休日カレンダー!$A:$A,1,FALSE)),"","○"))</f>
        <v/>
      </c>
      <c r="EKQ7" s="25" t="str">
        <f>IF(EKQ6="日","○",IF(ISERROR(VLOOKUP(EKQ2,[1]休日カレンダー!$A:$A,1,FALSE)),"","○"))</f>
        <v>○</v>
      </c>
      <c r="EKR7" s="25" t="str">
        <f>IF(EKR6="日","○",IF(ISERROR(VLOOKUP(EKR2,[1]休日カレンダー!$A:$A,1,FALSE)),"","○"))</f>
        <v/>
      </c>
      <c r="EKS7" s="25" t="str">
        <f>IF(EKS6="日","○",IF(ISERROR(VLOOKUP(EKS2,[1]休日カレンダー!$A:$A,1,FALSE)),"","○"))</f>
        <v/>
      </c>
      <c r="EKT7" s="25" t="str">
        <f>IF(EKT6="日","○",IF(ISERROR(VLOOKUP(EKT2,[1]休日カレンダー!$A:$A,1,FALSE)),"","○"))</f>
        <v/>
      </c>
      <c r="EKU7" s="25" t="str">
        <f>IF(EKU6="日","○",IF(ISERROR(VLOOKUP(EKU2,[1]休日カレンダー!$A:$A,1,FALSE)),"","○"))</f>
        <v/>
      </c>
      <c r="EKV7" s="25" t="str">
        <f>IF(EKV6="日","○",IF(ISERROR(VLOOKUP(EKV2,[1]休日カレンダー!$A:$A,1,FALSE)),"","○"))</f>
        <v/>
      </c>
      <c r="EKW7" s="25" t="str">
        <f>IF(EKW6="日","○",IF(ISERROR(VLOOKUP(EKW2,[1]休日カレンダー!$A:$A,1,FALSE)),"","○"))</f>
        <v/>
      </c>
      <c r="EKX7" s="25" t="str">
        <f>IF(EKX6="日","○",IF(ISERROR(VLOOKUP(EKX2,[1]休日カレンダー!$A:$A,1,FALSE)),"","○"))</f>
        <v>○</v>
      </c>
      <c r="EKY7" s="25" t="str">
        <f>IF(EKY6="日","○",IF(ISERROR(VLOOKUP(EKY2,[1]休日カレンダー!$A:$A,1,FALSE)),"","○"))</f>
        <v/>
      </c>
      <c r="EKZ7" s="25" t="str">
        <f>IF(EKZ6="日","○",IF(ISERROR(VLOOKUP(EKZ2,[1]休日カレンダー!$A:$A,1,FALSE)),"","○"))</f>
        <v/>
      </c>
      <c r="ELA7" s="25" t="str">
        <f>IF(ELA6="日","○",IF(ISERROR(VLOOKUP(ELA2,[1]休日カレンダー!$A:$A,1,FALSE)),"","○"))</f>
        <v/>
      </c>
      <c r="ELB7" s="25" t="str">
        <f>IF(ELB6="日","○",IF(ISERROR(VLOOKUP(ELB2,[1]休日カレンダー!$A:$A,1,FALSE)),"","○"))</f>
        <v/>
      </c>
      <c r="ELC7" s="25" t="str">
        <f>IF(ELC6="日","○",IF(ISERROR(VLOOKUP(ELC2,[1]休日カレンダー!$A:$A,1,FALSE)),"","○"))</f>
        <v/>
      </c>
      <c r="ELD7" s="25" t="str">
        <f>IF(ELD6="日","○",IF(ISERROR(VLOOKUP(ELD2,[1]休日カレンダー!$A:$A,1,FALSE)),"","○"))</f>
        <v/>
      </c>
      <c r="ELE7" s="25" t="str">
        <f>IF(ELE6="日","○",IF(ISERROR(VLOOKUP(ELE2,[1]休日カレンダー!$A:$A,1,FALSE)),"","○"))</f>
        <v>○</v>
      </c>
      <c r="ELF7" s="25" t="str">
        <f>IF(ELF6="日","○",IF(ISERROR(VLOOKUP(ELF2,[1]休日カレンダー!$A:$A,1,FALSE)),"","○"))</f>
        <v/>
      </c>
      <c r="ELG7" s="25" t="str">
        <f>IF(ELG6="日","○",IF(ISERROR(VLOOKUP(ELG2,[1]休日カレンダー!$A:$A,1,FALSE)),"","○"))</f>
        <v/>
      </c>
      <c r="ELH7" s="25" t="str">
        <f>IF(ELH6="日","○",IF(ISERROR(VLOOKUP(ELH2,[1]休日カレンダー!$A:$A,1,FALSE)),"","○"))</f>
        <v/>
      </c>
      <c r="ELI7" s="25" t="str">
        <f>IF(ELI6="日","○",IF(ISERROR(VLOOKUP(ELI2,[1]休日カレンダー!$A:$A,1,FALSE)),"","○"))</f>
        <v/>
      </c>
      <c r="ELJ7" s="25" t="str">
        <f>IF(ELJ6="日","○",IF(ISERROR(VLOOKUP(ELJ2,[1]休日カレンダー!$A:$A,1,FALSE)),"","○"))</f>
        <v/>
      </c>
      <c r="ELK7" s="25" t="str">
        <f>IF(ELK6="日","○",IF(ISERROR(VLOOKUP(ELK2,[1]休日カレンダー!$A:$A,1,FALSE)),"","○"))</f>
        <v/>
      </c>
      <c r="ELL7" s="25" t="str">
        <f>IF(ELL6="日","○",IF(ISERROR(VLOOKUP(ELL2,[1]休日カレンダー!$A:$A,1,FALSE)),"","○"))</f>
        <v>○</v>
      </c>
      <c r="ELM7" s="25" t="str">
        <f>IF(ELM6="日","○",IF(ISERROR(VLOOKUP(ELM2,[1]休日カレンダー!$A:$A,1,FALSE)),"","○"))</f>
        <v/>
      </c>
      <c r="ELN7" s="25" t="str">
        <f>IF(ELN6="日","○",IF(ISERROR(VLOOKUP(ELN2,[1]休日カレンダー!$A:$A,1,FALSE)),"","○"))</f>
        <v/>
      </c>
      <c r="ELO7" s="25" t="str">
        <f>IF(ELO6="日","○",IF(ISERROR(VLOOKUP(ELO2,[1]休日カレンダー!$A:$A,1,FALSE)),"","○"))</f>
        <v/>
      </c>
      <c r="ELP7" s="25" t="str">
        <f>IF(ELP6="日","○",IF(ISERROR(VLOOKUP(ELP2,[1]休日カレンダー!$A:$A,1,FALSE)),"","○"))</f>
        <v/>
      </c>
      <c r="ELQ7" s="25" t="str">
        <f>IF(ELQ6="日","○",IF(ISERROR(VLOOKUP(ELQ2,[1]休日カレンダー!$A:$A,1,FALSE)),"","○"))</f>
        <v/>
      </c>
      <c r="ELR7" s="25" t="str">
        <f>IF(ELR6="日","○",IF(ISERROR(VLOOKUP(ELR2,[1]休日カレンダー!$A:$A,1,FALSE)),"","○"))</f>
        <v/>
      </c>
      <c r="ELS7" s="25" t="str">
        <f>IF(ELS6="日","○",IF(ISERROR(VLOOKUP(ELS2,[1]休日カレンダー!$A:$A,1,FALSE)),"","○"))</f>
        <v>○</v>
      </c>
      <c r="ELT7" s="25" t="str">
        <f>IF(ELT6="日","○",IF(ISERROR(VLOOKUP(ELT2,[1]休日カレンダー!$A:$A,1,FALSE)),"","○"))</f>
        <v/>
      </c>
      <c r="ELU7" s="25" t="str">
        <f>IF(ELU6="日","○",IF(ISERROR(VLOOKUP(ELU2,[1]休日カレンダー!$A:$A,1,FALSE)),"","○"))</f>
        <v/>
      </c>
      <c r="ELV7" s="25" t="str">
        <f>IF(ELV6="日","○",IF(ISERROR(VLOOKUP(ELV2,[1]休日カレンダー!$A:$A,1,FALSE)),"","○"))</f>
        <v/>
      </c>
      <c r="ELW7" s="25" t="str">
        <f>IF(ELW6="日","○",IF(ISERROR(VLOOKUP(ELW2,[1]休日カレンダー!$A:$A,1,FALSE)),"","○"))</f>
        <v/>
      </c>
      <c r="ELX7" s="25" t="str">
        <f>IF(ELX6="日","○",IF(ISERROR(VLOOKUP(ELX2,[1]休日カレンダー!$A:$A,1,FALSE)),"","○"))</f>
        <v/>
      </c>
      <c r="ELY7" s="25" t="str">
        <f>IF(ELY6="日","○",IF(ISERROR(VLOOKUP(ELY2,[1]休日カレンダー!$A:$A,1,FALSE)),"","○"))</f>
        <v/>
      </c>
      <c r="ELZ7" s="25" t="str">
        <f>IF(ELZ6="日","○",IF(ISERROR(VLOOKUP(ELZ2,[1]休日カレンダー!$A:$A,1,FALSE)),"","○"))</f>
        <v>○</v>
      </c>
      <c r="EMA7" s="25" t="str">
        <f>IF(EMA6="日","○",IF(ISERROR(VLOOKUP(EMA2,[1]休日カレンダー!$A:$A,1,FALSE)),"","○"))</f>
        <v/>
      </c>
      <c r="EMB7" s="25" t="str">
        <f>IF(EMB6="日","○",IF(ISERROR(VLOOKUP(EMB2,[1]休日カレンダー!$A:$A,1,FALSE)),"","○"))</f>
        <v/>
      </c>
      <c r="EMC7" s="25" t="str">
        <f>IF(EMC6="日","○",IF(ISERROR(VLOOKUP(EMC2,[1]休日カレンダー!$A:$A,1,FALSE)),"","○"))</f>
        <v/>
      </c>
      <c r="EMD7" s="25" t="str">
        <f>IF(EMD6="日","○",IF(ISERROR(VLOOKUP(EMD2,[1]休日カレンダー!$A:$A,1,FALSE)),"","○"))</f>
        <v/>
      </c>
      <c r="EME7" s="25" t="str">
        <f>IF(EME6="日","○",IF(ISERROR(VLOOKUP(EME2,[1]休日カレンダー!$A:$A,1,FALSE)),"","○"))</f>
        <v/>
      </c>
      <c r="EMF7" s="25" t="str">
        <f>IF(EMF6="日","○",IF(ISERROR(VLOOKUP(EMF2,[1]休日カレンダー!$A:$A,1,FALSE)),"","○"))</f>
        <v/>
      </c>
      <c r="EMG7" s="25" t="str">
        <f>IF(EMG6="日","○",IF(ISERROR(VLOOKUP(EMG2,[1]休日カレンダー!$A:$A,1,FALSE)),"","○"))</f>
        <v>○</v>
      </c>
      <c r="EMH7" s="25" t="str">
        <f>IF(EMH6="日","○",IF(ISERROR(VLOOKUP(EMH2,[1]休日カレンダー!$A:$A,1,FALSE)),"","○"))</f>
        <v/>
      </c>
      <c r="EMI7" s="25" t="str">
        <f>IF(EMI6="日","○",IF(ISERROR(VLOOKUP(EMI2,[1]休日カレンダー!$A:$A,1,FALSE)),"","○"))</f>
        <v/>
      </c>
      <c r="EMJ7" s="25" t="str">
        <f>IF(EMJ6="日","○",IF(ISERROR(VLOOKUP(EMJ2,[1]休日カレンダー!$A:$A,1,FALSE)),"","○"))</f>
        <v/>
      </c>
      <c r="EMK7" s="25" t="str">
        <f>IF(EMK6="日","○",IF(ISERROR(VLOOKUP(EMK2,[1]休日カレンダー!$A:$A,1,FALSE)),"","○"))</f>
        <v/>
      </c>
      <c r="EML7" s="25" t="str">
        <f>IF(EML6="日","○",IF(ISERROR(VLOOKUP(EML2,[1]休日カレンダー!$A:$A,1,FALSE)),"","○"))</f>
        <v/>
      </c>
      <c r="EMM7" s="25" t="str">
        <f>IF(EMM6="日","○",IF(ISERROR(VLOOKUP(EMM2,[1]休日カレンダー!$A:$A,1,FALSE)),"","○"))</f>
        <v/>
      </c>
      <c r="EMN7" s="25" t="str">
        <f>IF(EMN6="日","○",IF(ISERROR(VLOOKUP(EMN2,[1]休日カレンダー!$A:$A,1,FALSE)),"","○"))</f>
        <v>○</v>
      </c>
      <c r="EMO7" s="25" t="str">
        <f>IF(EMO6="日","○",IF(ISERROR(VLOOKUP(EMO2,[1]休日カレンダー!$A:$A,1,FALSE)),"","○"))</f>
        <v/>
      </c>
      <c r="EMP7" s="25" t="str">
        <f>IF(EMP6="日","○",IF(ISERROR(VLOOKUP(EMP2,[1]休日カレンダー!$A:$A,1,FALSE)),"","○"))</f>
        <v/>
      </c>
      <c r="EMQ7" s="25" t="str">
        <f>IF(EMQ6="日","○",IF(ISERROR(VLOOKUP(EMQ2,[1]休日カレンダー!$A:$A,1,FALSE)),"","○"))</f>
        <v/>
      </c>
      <c r="EMR7" s="25" t="str">
        <f>IF(EMR6="日","○",IF(ISERROR(VLOOKUP(EMR2,[1]休日カレンダー!$A:$A,1,FALSE)),"","○"))</f>
        <v/>
      </c>
      <c r="EMS7" s="25" t="str">
        <f>IF(EMS6="日","○",IF(ISERROR(VLOOKUP(EMS2,[1]休日カレンダー!$A:$A,1,FALSE)),"","○"))</f>
        <v/>
      </c>
      <c r="EMT7" s="25" t="str">
        <f>IF(EMT6="日","○",IF(ISERROR(VLOOKUP(EMT2,[1]休日カレンダー!$A:$A,1,FALSE)),"","○"))</f>
        <v/>
      </c>
      <c r="EMU7" s="25" t="str">
        <f>IF(EMU6="日","○",IF(ISERROR(VLOOKUP(EMU2,[1]休日カレンダー!$A:$A,1,FALSE)),"","○"))</f>
        <v>○</v>
      </c>
      <c r="EMV7" s="25" t="str">
        <f>IF(EMV6="日","○",IF(ISERROR(VLOOKUP(EMV2,[1]休日カレンダー!$A:$A,1,FALSE)),"","○"))</f>
        <v/>
      </c>
      <c r="EMW7" s="25" t="str">
        <f>IF(EMW6="日","○",IF(ISERROR(VLOOKUP(EMW2,[1]休日カレンダー!$A:$A,1,FALSE)),"","○"))</f>
        <v/>
      </c>
      <c r="EMX7" s="25" t="str">
        <f>IF(EMX6="日","○",IF(ISERROR(VLOOKUP(EMX2,[1]休日カレンダー!$A:$A,1,FALSE)),"","○"))</f>
        <v/>
      </c>
      <c r="EMY7" s="25" t="str">
        <f>IF(EMY6="日","○",IF(ISERROR(VLOOKUP(EMY2,[1]休日カレンダー!$A:$A,1,FALSE)),"","○"))</f>
        <v/>
      </c>
      <c r="EMZ7" s="25" t="str">
        <f>IF(EMZ6="日","○",IF(ISERROR(VLOOKUP(EMZ2,[1]休日カレンダー!$A:$A,1,FALSE)),"","○"))</f>
        <v/>
      </c>
      <c r="ENA7" s="25" t="str">
        <f>IF(ENA6="日","○",IF(ISERROR(VLOOKUP(ENA2,[1]休日カレンダー!$A:$A,1,FALSE)),"","○"))</f>
        <v/>
      </c>
      <c r="ENB7" s="25" t="str">
        <f>IF(ENB6="日","○",IF(ISERROR(VLOOKUP(ENB2,[1]休日カレンダー!$A:$A,1,FALSE)),"","○"))</f>
        <v>○</v>
      </c>
      <c r="ENC7" s="25" t="str">
        <f>IF(ENC6="日","○",IF(ISERROR(VLOOKUP(ENC2,[1]休日カレンダー!$A:$A,1,FALSE)),"","○"))</f>
        <v/>
      </c>
      <c r="END7" s="25" t="str">
        <f>IF(END6="日","○",IF(ISERROR(VLOOKUP(END2,[1]休日カレンダー!$A:$A,1,FALSE)),"","○"))</f>
        <v/>
      </c>
      <c r="ENE7" s="25" t="str">
        <f>IF(ENE6="日","○",IF(ISERROR(VLOOKUP(ENE2,[1]休日カレンダー!$A:$A,1,FALSE)),"","○"))</f>
        <v/>
      </c>
      <c r="ENF7" s="25" t="str">
        <f>IF(ENF6="日","○",IF(ISERROR(VLOOKUP(ENF2,[1]休日カレンダー!$A:$A,1,FALSE)),"","○"))</f>
        <v/>
      </c>
      <c r="ENG7" s="25" t="str">
        <f>IF(ENG6="日","○",IF(ISERROR(VLOOKUP(ENG2,[1]休日カレンダー!$A:$A,1,FALSE)),"","○"))</f>
        <v/>
      </c>
      <c r="ENH7" s="25" t="str">
        <f>IF(ENH6="日","○",IF(ISERROR(VLOOKUP(ENH2,[1]休日カレンダー!$A:$A,1,FALSE)),"","○"))</f>
        <v/>
      </c>
      <c r="ENI7" s="25" t="str">
        <f>IF(ENI6="日","○",IF(ISERROR(VLOOKUP(ENI2,[1]休日カレンダー!$A:$A,1,FALSE)),"","○"))</f>
        <v>○</v>
      </c>
      <c r="ENJ7" s="25" t="str">
        <f>IF(ENJ6="日","○",IF(ISERROR(VLOOKUP(ENJ2,[1]休日カレンダー!$A:$A,1,FALSE)),"","○"))</f>
        <v/>
      </c>
      <c r="ENK7" s="25" t="str">
        <f>IF(ENK6="日","○",IF(ISERROR(VLOOKUP(ENK2,[1]休日カレンダー!$A:$A,1,FALSE)),"","○"))</f>
        <v/>
      </c>
      <c r="ENL7" s="25" t="str">
        <f>IF(ENL6="日","○",IF(ISERROR(VLOOKUP(ENL2,[1]休日カレンダー!$A:$A,1,FALSE)),"","○"))</f>
        <v/>
      </c>
      <c r="ENM7" s="25" t="str">
        <f>IF(ENM6="日","○",IF(ISERROR(VLOOKUP(ENM2,[1]休日カレンダー!$A:$A,1,FALSE)),"","○"))</f>
        <v/>
      </c>
      <c r="ENN7" s="25" t="str">
        <f>IF(ENN6="日","○",IF(ISERROR(VLOOKUP(ENN2,[1]休日カレンダー!$A:$A,1,FALSE)),"","○"))</f>
        <v/>
      </c>
      <c r="ENO7" s="25" t="str">
        <f>IF(ENO6="日","○",IF(ISERROR(VLOOKUP(ENO2,[1]休日カレンダー!$A:$A,1,FALSE)),"","○"))</f>
        <v/>
      </c>
      <c r="ENP7" s="25" t="str">
        <f>IF(ENP6="日","○",IF(ISERROR(VLOOKUP(ENP2,[1]休日カレンダー!$A:$A,1,FALSE)),"","○"))</f>
        <v>○</v>
      </c>
      <c r="ENQ7" s="25" t="str">
        <f>IF(ENQ6="日","○",IF(ISERROR(VLOOKUP(ENQ2,[1]休日カレンダー!$A:$A,1,FALSE)),"","○"))</f>
        <v/>
      </c>
      <c r="ENR7" s="25" t="str">
        <f>IF(ENR6="日","○",IF(ISERROR(VLOOKUP(ENR2,[1]休日カレンダー!$A:$A,1,FALSE)),"","○"))</f>
        <v/>
      </c>
      <c r="ENS7" s="25" t="str">
        <f>IF(ENS6="日","○",IF(ISERROR(VLOOKUP(ENS2,[1]休日カレンダー!$A:$A,1,FALSE)),"","○"))</f>
        <v/>
      </c>
      <c r="ENT7" s="25" t="str">
        <f>IF(ENT6="日","○",IF(ISERROR(VLOOKUP(ENT2,[1]休日カレンダー!$A:$A,1,FALSE)),"","○"))</f>
        <v/>
      </c>
      <c r="ENU7" s="25" t="str">
        <f>IF(ENU6="日","○",IF(ISERROR(VLOOKUP(ENU2,[1]休日カレンダー!$A:$A,1,FALSE)),"","○"))</f>
        <v/>
      </c>
      <c r="ENV7" s="25" t="str">
        <f>IF(ENV6="日","○",IF(ISERROR(VLOOKUP(ENV2,[1]休日カレンダー!$A:$A,1,FALSE)),"","○"))</f>
        <v/>
      </c>
      <c r="ENW7" s="25" t="str">
        <f>IF(ENW6="日","○",IF(ISERROR(VLOOKUP(ENW2,[1]休日カレンダー!$A:$A,1,FALSE)),"","○"))</f>
        <v>○</v>
      </c>
      <c r="ENX7" s="25" t="str">
        <f>IF(ENX6="日","○",IF(ISERROR(VLOOKUP(ENX2,[1]休日カレンダー!$A:$A,1,FALSE)),"","○"))</f>
        <v/>
      </c>
      <c r="ENY7" s="25" t="str">
        <f>IF(ENY6="日","○",IF(ISERROR(VLOOKUP(ENY2,[1]休日カレンダー!$A:$A,1,FALSE)),"","○"))</f>
        <v/>
      </c>
      <c r="ENZ7" s="25" t="str">
        <f>IF(ENZ6="日","○",IF(ISERROR(VLOOKUP(ENZ2,[1]休日カレンダー!$A:$A,1,FALSE)),"","○"))</f>
        <v/>
      </c>
      <c r="EOA7" s="25" t="str">
        <f>IF(EOA6="日","○",IF(ISERROR(VLOOKUP(EOA2,[1]休日カレンダー!$A:$A,1,FALSE)),"","○"))</f>
        <v/>
      </c>
      <c r="EOB7" s="25" t="str">
        <f>IF(EOB6="日","○",IF(ISERROR(VLOOKUP(EOB2,[1]休日カレンダー!$A:$A,1,FALSE)),"","○"))</f>
        <v/>
      </c>
      <c r="EOC7" s="25" t="str">
        <f>IF(EOC6="日","○",IF(ISERROR(VLOOKUP(EOC2,[1]休日カレンダー!$A:$A,1,FALSE)),"","○"))</f>
        <v/>
      </c>
      <c r="EOD7" s="25" t="str">
        <f>IF(EOD6="日","○",IF(ISERROR(VLOOKUP(EOD2,[1]休日カレンダー!$A:$A,1,FALSE)),"","○"))</f>
        <v>○</v>
      </c>
      <c r="EOE7" s="25" t="str">
        <f>IF(EOE6="日","○",IF(ISERROR(VLOOKUP(EOE2,[1]休日カレンダー!$A:$A,1,FALSE)),"","○"))</f>
        <v/>
      </c>
      <c r="EOF7" s="25" t="str">
        <f>IF(EOF6="日","○",IF(ISERROR(VLOOKUP(EOF2,[1]休日カレンダー!$A:$A,1,FALSE)),"","○"))</f>
        <v/>
      </c>
      <c r="EOG7" s="25" t="str">
        <f>IF(EOG6="日","○",IF(ISERROR(VLOOKUP(EOG2,[1]休日カレンダー!$A:$A,1,FALSE)),"","○"))</f>
        <v/>
      </c>
      <c r="EOH7" s="25" t="str">
        <f>IF(EOH6="日","○",IF(ISERROR(VLOOKUP(EOH2,[1]休日カレンダー!$A:$A,1,FALSE)),"","○"))</f>
        <v/>
      </c>
      <c r="EOI7" s="25" t="str">
        <f>IF(EOI6="日","○",IF(ISERROR(VLOOKUP(EOI2,[1]休日カレンダー!$A:$A,1,FALSE)),"","○"))</f>
        <v/>
      </c>
      <c r="EOJ7" s="25" t="str">
        <f>IF(EOJ6="日","○",IF(ISERROR(VLOOKUP(EOJ2,[1]休日カレンダー!$A:$A,1,FALSE)),"","○"))</f>
        <v/>
      </c>
      <c r="EOK7" s="25" t="str">
        <f>IF(EOK6="日","○",IF(ISERROR(VLOOKUP(EOK2,[1]休日カレンダー!$A:$A,1,FALSE)),"","○"))</f>
        <v>○</v>
      </c>
      <c r="EOL7" s="25" t="str">
        <f>IF(EOL6="日","○",IF(ISERROR(VLOOKUP(EOL2,[1]休日カレンダー!$A:$A,1,FALSE)),"","○"))</f>
        <v/>
      </c>
      <c r="EOM7" s="25" t="str">
        <f>IF(EOM6="日","○",IF(ISERROR(VLOOKUP(EOM2,[1]休日カレンダー!$A:$A,1,FALSE)),"","○"))</f>
        <v/>
      </c>
      <c r="EON7" s="25" t="str">
        <f>IF(EON6="日","○",IF(ISERROR(VLOOKUP(EON2,[1]休日カレンダー!$A:$A,1,FALSE)),"","○"))</f>
        <v/>
      </c>
      <c r="EOO7" s="25" t="str">
        <f>IF(EOO6="日","○",IF(ISERROR(VLOOKUP(EOO2,[1]休日カレンダー!$A:$A,1,FALSE)),"","○"))</f>
        <v/>
      </c>
      <c r="EOP7" s="25" t="str">
        <f>IF(EOP6="日","○",IF(ISERROR(VLOOKUP(EOP2,[1]休日カレンダー!$A:$A,1,FALSE)),"","○"))</f>
        <v/>
      </c>
      <c r="EOQ7" s="25" t="str">
        <f>IF(EOQ6="日","○",IF(ISERROR(VLOOKUP(EOQ2,[1]休日カレンダー!$A:$A,1,FALSE)),"","○"))</f>
        <v/>
      </c>
      <c r="EOR7" s="25" t="str">
        <f>IF(EOR6="日","○",IF(ISERROR(VLOOKUP(EOR2,[1]休日カレンダー!$A:$A,1,FALSE)),"","○"))</f>
        <v>○</v>
      </c>
      <c r="EOS7" s="25" t="str">
        <f>IF(EOS6="日","○",IF(ISERROR(VLOOKUP(EOS2,[1]休日カレンダー!$A:$A,1,FALSE)),"","○"))</f>
        <v/>
      </c>
      <c r="EOT7" s="25" t="str">
        <f>IF(EOT6="日","○",IF(ISERROR(VLOOKUP(EOT2,[1]休日カレンダー!$A:$A,1,FALSE)),"","○"))</f>
        <v/>
      </c>
      <c r="EOU7" s="25" t="str">
        <f>IF(EOU6="日","○",IF(ISERROR(VLOOKUP(EOU2,[1]休日カレンダー!$A:$A,1,FALSE)),"","○"))</f>
        <v/>
      </c>
      <c r="EOV7" s="25" t="str">
        <f>IF(EOV6="日","○",IF(ISERROR(VLOOKUP(EOV2,[1]休日カレンダー!$A:$A,1,FALSE)),"","○"))</f>
        <v/>
      </c>
      <c r="EOW7" s="25" t="str">
        <f>IF(EOW6="日","○",IF(ISERROR(VLOOKUP(EOW2,[1]休日カレンダー!$A:$A,1,FALSE)),"","○"))</f>
        <v/>
      </c>
      <c r="EOX7" s="25" t="str">
        <f>IF(EOX6="日","○",IF(ISERROR(VLOOKUP(EOX2,[1]休日カレンダー!$A:$A,1,FALSE)),"","○"))</f>
        <v/>
      </c>
      <c r="EOY7" s="25" t="str">
        <f>IF(EOY6="日","○",IF(ISERROR(VLOOKUP(EOY2,[1]休日カレンダー!$A:$A,1,FALSE)),"","○"))</f>
        <v>○</v>
      </c>
      <c r="EOZ7" s="25" t="str">
        <f>IF(EOZ6="日","○",IF(ISERROR(VLOOKUP(EOZ2,[1]休日カレンダー!$A:$A,1,FALSE)),"","○"))</f>
        <v/>
      </c>
      <c r="EPA7" s="25" t="str">
        <f>IF(EPA6="日","○",IF(ISERROR(VLOOKUP(EPA2,[1]休日カレンダー!$A:$A,1,FALSE)),"","○"))</f>
        <v/>
      </c>
      <c r="EPB7" s="25" t="str">
        <f>IF(EPB6="日","○",IF(ISERROR(VLOOKUP(EPB2,[1]休日カレンダー!$A:$A,1,FALSE)),"","○"))</f>
        <v/>
      </c>
      <c r="EPC7" s="25" t="str">
        <f>IF(EPC6="日","○",IF(ISERROR(VLOOKUP(EPC2,[1]休日カレンダー!$A:$A,1,FALSE)),"","○"))</f>
        <v/>
      </c>
      <c r="EPD7" s="25" t="str">
        <f>IF(EPD6="日","○",IF(ISERROR(VLOOKUP(EPD2,[1]休日カレンダー!$A:$A,1,FALSE)),"","○"))</f>
        <v/>
      </c>
      <c r="EPE7" s="25" t="str">
        <f>IF(EPE6="日","○",IF(ISERROR(VLOOKUP(EPE2,[1]休日カレンダー!$A:$A,1,FALSE)),"","○"))</f>
        <v/>
      </c>
      <c r="EPF7" s="25" t="str">
        <f>IF(EPF6="日","○",IF(ISERROR(VLOOKUP(EPF2,[1]休日カレンダー!$A:$A,1,FALSE)),"","○"))</f>
        <v>○</v>
      </c>
      <c r="EPG7" s="25" t="str">
        <f>IF(EPG6="日","○",IF(ISERROR(VLOOKUP(EPG2,[1]休日カレンダー!$A:$A,1,FALSE)),"","○"))</f>
        <v/>
      </c>
      <c r="EPH7" s="25" t="str">
        <f>IF(EPH6="日","○",IF(ISERROR(VLOOKUP(EPH2,[1]休日カレンダー!$A:$A,1,FALSE)),"","○"))</f>
        <v/>
      </c>
      <c r="EPI7" s="25" t="str">
        <f>IF(EPI6="日","○",IF(ISERROR(VLOOKUP(EPI2,[1]休日カレンダー!$A:$A,1,FALSE)),"","○"))</f>
        <v/>
      </c>
      <c r="EPJ7" s="25" t="str">
        <f>IF(EPJ6="日","○",IF(ISERROR(VLOOKUP(EPJ2,[1]休日カレンダー!$A:$A,1,FALSE)),"","○"))</f>
        <v/>
      </c>
      <c r="EPK7" s="25" t="str">
        <f>IF(EPK6="日","○",IF(ISERROR(VLOOKUP(EPK2,[1]休日カレンダー!$A:$A,1,FALSE)),"","○"))</f>
        <v/>
      </c>
      <c r="EPL7" s="25" t="str">
        <f>IF(EPL6="日","○",IF(ISERROR(VLOOKUP(EPL2,[1]休日カレンダー!$A:$A,1,FALSE)),"","○"))</f>
        <v/>
      </c>
      <c r="EPM7" s="25" t="str">
        <f>IF(EPM6="日","○",IF(ISERROR(VLOOKUP(EPM2,[1]休日カレンダー!$A:$A,1,FALSE)),"","○"))</f>
        <v>○</v>
      </c>
      <c r="EPN7" s="25" t="str">
        <f>IF(EPN6="日","○",IF(ISERROR(VLOOKUP(EPN2,[1]休日カレンダー!$A:$A,1,FALSE)),"","○"))</f>
        <v/>
      </c>
      <c r="EPO7" s="25" t="str">
        <f>IF(EPO6="日","○",IF(ISERROR(VLOOKUP(EPO2,[1]休日カレンダー!$A:$A,1,FALSE)),"","○"))</f>
        <v/>
      </c>
      <c r="EPP7" s="25" t="str">
        <f>IF(EPP6="日","○",IF(ISERROR(VLOOKUP(EPP2,[1]休日カレンダー!$A:$A,1,FALSE)),"","○"))</f>
        <v/>
      </c>
      <c r="EPQ7" s="25" t="str">
        <f>IF(EPQ6="日","○",IF(ISERROR(VLOOKUP(EPQ2,[1]休日カレンダー!$A:$A,1,FALSE)),"","○"))</f>
        <v/>
      </c>
      <c r="EPR7" s="25" t="str">
        <f>IF(EPR6="日","○",IF(ISERROR(VLOOKUP(EPR2,[1]休日カレンダー!$A:$A,1,FALSE)),"","○"))</f>
        <v/>
      </c>
      <c r="EPS7" s="25" t="str">
        <f>IF(EPS6="日","○",IF(ISERROR(VLOOKUP(EPS2,[1]休日カレンダー!$A:$A,1,FALSE)),"","○"))</f>
        <v/>
      </c>
      <c r="EPT7" s="25" t="str">
        <f>IF(EPT6="日","○",IF(ISERROR(VLOOKUP(EPT2,[1]休日カレンダー!$A:$A,1,FALSE)),"","○"))</f>
        <v>○</v>
      </c>
      <c r="EPU7" s="25" t="str">
        <f>IF(EPU6="日","○",IF(ISERROR(VLOOKUP(EPU2,[1]休日カレンダー!$A:$A,1,FALSE)),"","○"))</f>
        <v/>
      </c>
      <c r="EPV7" s="25" t="str">
        <f>IF(EPV6="日","○",IF(ISERROR(VLOOKUP(EPV2,[1]休日カレンダー!$A:$A,1,FALSE)),"","○"))</f>
        <v/>
      </c>
      <c r="EPW7" s="25" t="str">
        <f>IF(EPW6="日","○",IF(ISERROR(VLOOKUP(EPW2,[1]休日カレンダー!$A:$A,1,FALSE)),"","○"))</f>
        <v/>
      </c>
      <c r="EPX7" s="25" t="str">
        <f>IF(EPX6="日","○",IF(ISERROR(VLOOKUP(EPX2,[1]休日カレンダー!$A:$A,1,FALSE)),"","○"))</f>
        <v/>
      </c>
      <c r="EPY7" s="25" t="str">
        <f>IF(EPY6="日","○",IF(ISERROR(VLOOKUP(EPY2,[1]休日カレンダー!$A:$A,1,FALSE)),"","○"))</f>
        <v/>
      </c>
      <c r="EPZ7" s="25" t="str">
        <f>IF(EPZ6="日","○",IF(ISERROR(VLOOKUP(EPZ2,[1]休日カレンダー!$A:$A,1,FALSE)),"","○"))</f>
        <v/>
      </c>
      <c r="EQA7" s="25" t="str">
        <f>IF(EQA6="日","○",IF(ISERROR(VLOOKUP(EQA2,[1]休日カレンダー!$A:$A,1,FALSE)),"","○"))</f>
        <v>○</v>
      </c>
      <c r="EQB7" s="25" t="str">
        <f>IF(EQB6="日","○",IF(ISERROR(VLOOKUP(EQB2,[1]休日カレンダー!$A:$A,1,FALSE)),"","○"))</f>
        <v/>
      </c>
      <c r="EQC7" s="25" t="str">
        <f>IF(EQC6="日","○",IF(ISERROR(VLOOKUP(EQC2,[1]休日カレンダー!$A:$A,1,FALSE)),"","○"))</f>
        <v/>
      </c>
      <c r="EQD7" s="25" t="str">
        <f>IF(EQD6="日","○",IF(ISERROR(VLOOKUP(EQD2,[1]休日カレンダー!$A:$A,1,FALSE)),"","○"))</f>
        <v/>
      </c>
      <c r="EQE7" s="25" t="str">
        <f>IF(EQE6="日","○",IF(ISERROR(VLOOKUP(EQE2,[1]休日カレンダー!$A:$A,1,FALSE)),"","○"))</f>
        <v/>
      </c>
      <c r="EQF7" s="25" t="str">
        <f>IF(EQF6="日","○",IF(ISERROR(VLOOKUP(EQF2,[1]休日カレンダー!$A:$A,1,FALSE)),"","○"))</f>
        <v/>
      </c>
      <c r="EQG7" s="25" t="str">
        <f>IF(EQG6="日","○",IF(ISERROR(VLOOKUP(EQG2,[1]休日カレンダー!$A:$A,1,FALSE)),"","○"))</f>
        <v/>
      </c>
      <c r="EQH7" s="25" t="str">
        <f>IF(EQH6="日","○",IF(ISERROR(VLOOKUP(EQH2,[1]休日カレンダー!$A:$A,1,FALSE)),"","○"))</f>
        <v>○</v>
      </c>
      <c r="EQI7" s="25" t="str">
        <f>IF(EQI6="日","○",IF(ISERROR(VLOOKUP(EQI2,[1]休日カレンダー!$A:$A,1,FALSE)),"","○"))</f>
        <v/>
      </c>
      <c r="EQJ7" s="25" t="str">
        <f>IF(EQJ6="日","○",IF(ISERROR(VLOOKUP(EQJ2,[1]休日カレンダー!$A:$A,1,FALSE)),"","○"))</f>
        <v/>
      </c>
      <c r="EQK7" s="25" t="str">
        <f>IF(EQK6="日","○",IF(ISERROR(VLOOKUP(EQK2,[1]休日カレンダー!$A:$A,1,FALSE)),"","○"))</f>
        <v/>
      </c>
      <c r="EQL7" s="25" t="str">
        <f>IF(EQL6="日","○",IF(ISERROR(VLOOKUP(EQL2,[1]休日カレンダー!$A:$A,1,FALSE)),"","○"))</f>
        <v/>
      </c>
      <c r="EQM7" s="25" t="str">
        <f>IF(EQM6="日","○",IF(ISERROR(VLOOKUP(EQM2,[1]休日カレンダー!$A:$A,1,FALSE)),"","○"))</f>
        <v/>
      </c>
      <c r="EQN7" s="25" t="str">
        <f>IF(EQN6="日","○",IF(ISERROR(VLOOKUP(EQN2,[1]休日カレンダー!$A:$A,1,FALSE)),"","○"))</f>
        <v/>
      </c>
      <c r="EQO7" s="25" t="str">
        <f>IF(EQO6="日","○",IF(ISERROR(VLOOKUP(EQO2,[1]休日カレンダー!$A:$A,1,FALSE)),"","○"))</f>
        <v>○</v>
      </c>
      <c r="EQP7" s="25" t="str">
        <f>IF(EQP6="日","○",IF(ISERROR(VLOOKUP(EQP2,[1]休日カレンダー!$A:$A,1,FALSE)),"","○"))</f>
        <v/>
      </c>
      <c r="EQQ7" s="25" t="str">
        <f>IF(EQQ6="日","○",IF(ISERROR(VLOOKUP(EQQ2,[1]休日カレンダー!$A:$A,1,FALSE)),"","○"))</f>
        <v/>
      </c>
      <c r="EQR7" s="25" t="str">
        <f>IF(EQR6="日","○",IF(ISERROR(VLOOKUP(EQR2,[1]休日カレンダー!$A:$A,1,FALSE)),"","○"))</f>
        <v/>
      </c>
      <c r="EQS7" s="25" t="str">
        <f>IF(EQS6="日","○",IF(ISERROR(VLOOKUP(EQS2,[1]休日カレンダー!$A:$A,1,FALSE)),"","○"))</f>
        <v/>
      </c>
      <c r="EQT7" s="25" t="str">
        <f>IF(EQT6="日","○",IF(ISERROR(VLOOKUP(EQT2,[1]休日カレンダー!$A:$A,1,FALSE)),"","○"))</f>
        <v/>
      </c>
      <c r="EQU7" s="25" t="str">
        <f>IF(EQU6="日","○",IF(ISERROR(VLOOKUP(EQU2,[1]休日カレンダー!$A:$A,1,FALSE)),"","○"))</f>
        <v/>
      </c>
      <c r="EQV7" s="25" t="str">
        <f>IF(EQV6="日","○",IF(ISERROR(VLOOKUP(EQV2,[1]休日カレンダー!$A:$A,1,FALSE)),"","○"))</f>
        <v>○</v>
      </c>
      <c r="EQW7" s="25" t="str">
        <f>IF(EQW6="日","○",IF(ISERROR(VLOOKUP(EQW2,[1]休日カレンダー!$A:$A,1,FALSE)),"","○"))</f>
        <v/>
      </c>
      <c r="EQX7" s="25" t="str">
        <f>IF(EQX6="日","○",IF(ISERROR(VLOOKUP(EQX2,[1]休日カレンダー!$A:$A,1,FALSE)),"","○"))</f>
        <v/>
      </c>
      <c r="EQY7" s="25" t="str">
        <f>IF(EQY6="日","○",IF(ISERROR(VLOOKUP(EQY2,[1]休日カレンダー!$A:$A,1,FALSE)),"","○"))</f>
        <v/>
      </c>
      <c r="EQZ7" s="25" t="str">
        <f>IF(EQZ6="日","○",IF(ISERROR(VLOOKUP(EQZ2,[1]休日カレンダー!$A:$A,1,FALSE)),"","○"))</f>
        <v/>
      </c>
      <c r="ERA7" s="25" t="str">
        <f>IF(ERA6="日","○",IF(ISERROR(VLOOKUP(ERA2,[1]休日カレンダー!$A:$A,1,FALSE)),"","○"))</f>
        <v/>
      </c>
      <c r="ERB7" s="25" t="str">
        <f>IF(ERB6="日","○",IF(ISERROR(VLOOKUP(ERB2,[1]休日カレンダー!$A:$A,1,FALSE)),"","○"))</f>
        <v/>
      </c>
      <c r="ERC7" s="25" t="str">
        <f>IF(ERC6="日","○",IF(ISERROR(VLOOKUP(ERC2,[1]休日カレンダー!$A:$A,1,FALSE)),"","○"))</f>
        <v>○</v>
      </c>
      <c r="ERD7" s="25" t="str">
        <f>IF(ERD6="日","○",IF(ISERROR(VLOOKUP(ERD2,[1]休日カレンダー!$A:$A,1,FALSE)),"","○"))</f>
        <v/>
      </c>
      <c r="ERE7" s="25" t="str">
        <f>IF(ERE6="日","○",IF(ISERROR(VLOOKUP(ERE2,[1]休日カレンダー!$A:$A,1,FALSE)),"","○"))</f>
        <v/>
      </c>
      <c r="ERF7" s="25" t="str">
        <f>IF(ERF6="日","○",IF(ISERROR(VLOOKUP(ERF2,[1]休日カレンダー!$A:$A,1,FALSE)),"","○"))</f>
        <v/>
      </c>
      <c r="ERG7" s="25" t="str">
        <f>IF(ERG6="日","○",IF(ISERROR(VLOOKUP(ERG2,[1]休日カレンダー!$A:$A,1,FALSE)),"","○"))</f>
        <v/>
      </c>
      <c r="ERH7" s="25" t="str">
        <f>IF(ERH6="日","○",IF(ISERROR(VLOOKUP(ERH2,[1]休日カレンダー!$A:$A,1,FALSE)),"","○"))</f>
        <v/>
      </c>
      <c r="ERI7" s="25" t="str">
        <f>IF(ERI6="日","○",IF(ISERROR(VLOOKUP(ERI2,[1]休日カレンダー!$A:$A,1,FALSE)),"","○"))</f>
        <v/>
      </c>
      <c r="ERJ7" s="25" t="str">
        <f>IF(ERJ6="日","○",IF(ISERROR(VLOOKUP(ERJ2,[1]休日カレンダー!$A:$A,1,FALSE)),"","○"))</f>
        <v>○</v>
      </c>
      <c r="ERK7" s="25" t="str">
        <f>IF(ERK6="日","○",IF(ISERROR(VLOOKUP(ERK2,[1]休日カレンダー!$A:$A,1,FALSE)),"","○"))</f>
        <v/>
      </c>
      <c r="ERL7" s="25" t="str">
        <f>IF(ERL6="日","○",IF(ISERROR(VLOOKUP(ERL2,[1]休日カレンダー!$A:$A,1,FALSE)),"","○"))</f>
        <v/>
      </c>
      <c r="ERM7" s="25" t="str">
        <f>IF(ERM6="日","○",IF(ISERROR(VLOOKUP(ERM2,[1]休日カレンダー!$A:$A,1,FALSE)),"","○"))</f>
        <v/>
      </c>
      <c r="ERN7" s="25" t="str">
        <f>IF(ERN6="日","○",IF(ISERROR(VLOOKUP(ERN2,[1]休日カレンダー!$A:$A,1,FALSE)),"","○"))</f>
        <v/>
      </c>
      <c r="ERO7" s="25" t="str">
        <f>IF(ERO6="日","○",IF(ISERROR(VLOOKUP(ERO2,[1]休日カレンダー!$A:$A,1,FALSE)),"","○"))</f>
        <v/>
      </c>
      <c r="ERP7" s="25" t="str">
        <f>IF(ERP6="日","○",IF(ISERROR(VLOOKUP(ERP2,[1]休日カレンダー!$A:$A,1,FALSE)),"","○"))</f>
        <v/>
      </c>
      <c r="ERQ7" s="25" t="str">
        <f>IF(ERQ6="日","○",IF(ISERROR(VLOOKUP(ERQ2,[1]休日カレンダー!$A:$A,1,FALSE)),"","○"))</f>
        <v>○</v>
      </c>
      <c r="ERR7" s="25" t="str">
        <f>IF(ERR6="日","○",IF(ISERROR(VLOOKUP(ERR2,[1]休日カレンダー!$A:$A,1,FALSE)),"","○"))</f>
        <v/>
      </c>
      <c r="ERS7" s="25" t="str">
        <f>IF(ERS6="日","○",IF(ISERROR(VLOOKUP(ERS2,[1]休日カレンダー!$A:$A,1,FALSE)),"","○"))</f>
        <v/>
      </c>
      <c r="ERT7" s="25" t="str">
        <f>IF(ERT6="日","○",IF(ISERROR(VLOOKUP(ERT2,[1]休日カレンダー!$A:$A,1,FALSE)),"","○"))</f>
        <v/>
      </c>
      <c r="ERU7" s="25" t="str">
        <f>IF(ERU6="日","○",IF(ISERROR(VLOOKUP(ERU2,[1]休日カレンダー!$A:$A,1,FALSE)),"","○"))</f>
        <v/>
      </c>
      <c r="ERV7" s="25" t="str">
        <f>IF(ERV6="日","○",IF(ISERROR(VLOOKUP(ERV2,[1]休日カレンダー!$A:$A,1,FALSE)),"","○"))</f>
        <v/>
      </c>
      <c r="ERW7" s="25" t="str">
        <f>IF(ERW6="日","○",IF(ISERROR(VLOOKUP(ERW2,[1]休日カレンダー!$A:$A,1,FALSE)),"","○"))</f>
        <v/>
      </c>
      <c r="ERX7" s="25" t="str">
        <f>IF(ERX6="日","○",IF(ISERROR(VLOOKUP(ERX2,[1]休日カレンダー!$A:$A,1,FALSE)),"","○"))</f>
        <v>○</v>
      </c>
      <c r="ERY7" s="25" t="str">
        <f>IF(ERY6="日","○",IF(ISERROR(VLOOKUP(ERY2,[1]休日カレンダー!$A:$A,1,FALSE)),"","○"))</f>
        <v/>
      </c>
      <c r="ERZ7" s="25" t="str">
        <f>IF(ERZ6="日","○",IF(ISERROR(VLOOKUP(ERZ2,[1]休日カレンダー!$A:$A,1,FALSE)),"","○"))</f>
        <v/>
      </c>
      <c r="ESA7" s="25" t="str">
        <f>IF(ESA6="日","○",IF(ISERROR(VLOOKUP(ESA2,[1]休日カレンダー!$A:$A,1,FALSE)),"","○"))</f>
        <v/>
      </c>
      <c r="ESB7" s="25" t="str">
        <f>IF(ESB6="日","○",IF(ISERROR(VLOOKUP(ESB2,[1]休日カレンダー!$A:$A,1,FALSE)),"","○"))</f>
        <v/>
      </c>
      <c r="ESC7" s="25" t="str">
        <f>IF(ESC6="日","○",IF(ISERROR(VLOOKUP(ESC2,[1]休日カレンダー!$A:$A,1,FALSE)),"","○"))</f>
        <v/>
      </c>
      <c r="ESD7" s="25" t="str">
        <f>IF(ESD6="日","○",IF(ISERROR(VLOOKUP(ESD2,[1]休日カレンダー!$A:$A,1,FALSE)),"","○"))</f>
        <v/>
      </c>
      <c r="ESE7" s="25" t="str">
        <f>IF(ESE6="日","○",IF(ISERROR(VLOOKUP(ESE2,[1]休日カレンダー!$A:$A,1,FALSE)),"","○"))</f>
        <v>○</v>
      </c>
      <c r="ESF7" s="25" t="str">
        <f>IF(ESF6="日","○",IF(ISERROR(VLOOKUP(ESF2,[1]休日カレンダー!$A:$A,1,FALSE)),"","○"))</f>
        <v/>
      </c>
      <c r="ESG7" s="25" t="str">
        <f>IF(ESG6="日","○",IF(ISERROR(VLOOKUP(ESG2,[1]休日カレンダー!$A:$A,1,FALSE)),"","○"))</f>
        <v/>
      </c>
      <c r="ESH7" s="25" t="str">
        <f>IF(ESH6="日","○",IF(ISERROR(VLOOKUP(ESH2,[1]休日カレンダー!$A:$A,1,FALSE)),"","○"))</f>
        <v/>
      </c>
      <c r="ESI7" s="25" t="str">
        <f>IF(ESI6="日","○",IF(ISERROR(VLOOKUP(ESI2,[1]休日カレンダー!$A:$A,1,FALSE)),"","○"))</f>
        <v/>
      </c>
      <c r="ESJ7" s="25" t="str">
        <f>IF(ESJ6="日","○",IF(ISERROR(VLOOKUP(ESJ2,[1]休日カレンダー!$A:$A,1,FALSE)),"","○"))</f>
        <v/>
      </c>
      <c r="ESK7" s="25" t="str">
        <f>IF(ESK6="日","○",IF(ISERROR(VLOOKUP(ESK2,[1]休日カレンダー!$A:$A,1,FALSE)),"","○"))</f>
        <v/>
      </c>
      <c r="ESL7" s="25" t="str">
        <f>IF(ESL6="日","○",IF(ISERROR(VLOOKUP(ESL2,[1]休日カレンダー!$A:$A,1,FALSE)),"","○"))</f>
        <v>○</v>
      </c>
      <c r="ESM7" s="25" t="str">
        <f>IF(ESM6="日","○",IF(ISERROR(VLOOKUP(ESM2,[1]休日カレンダー!$A:$A,1,FALSE)),"","○"))</f>
        <v/>
      </c>
      <c r="ESN7" s="25" t="str">
        <f>IF(ESN6="日","○",IF(ISERROR(VLOOKUP(ESN2,[1]休日カレンダー!$A:$A,1,FALSE)),"","○"))</f>
        <v/>
      </c>
      <c r="ESO7" s="25" t="str">
        <f>IF(ESO6="日","○",IF(ISERROR(VLOOKUP(ESO2,[1]休日カレンダー!$A:$A,1,FALSE)),"","○"))</f>
        <v/>
      </c>
      <c r="ESP7" s="25" t="str">
        <f>IF(ESP6="日","○",IF(ISERROR(VLOOKUP(ESP2,[1]休日カレンダー!$A:$A,1,FALSE)),"","○"))</f>
        <v/>
      </c>
      <c r="ESQ7" s="25" t="str">
        <f>IF(ESQ6="日","○",IF(ISERROR(VLOOKUP(ESQ2,[1]休日カレンダー!$A:$A,1,FALSE)),"","○"))</f>
        <v/>
      </c>
      <c r="ESR7" s="25" t="str">
        <f>IF(ESR6="日","○",IF(ISERROR(VLOOKUP(ESR2,[1]休日カレンダー!$A:$A,1,FALSE)),"","○"))</f>
        <v/>
      </c>
      <c r="ESS7" s="25" t="str">
        <f>IF(ESS6="日","○",IF(ISERROR(VLOOKUP(ESS2,[1]休日カレンダー!$A:$A,1,FALSE)),"","○"))</f>
        <v>○</v>
      </c>
      <c r="EST7" s="25" t="str">
        <f>IF(EST6="日","○",IF(ISERROR(VLOOKUP(EST2,[1]休日カレンダー!$A:$A,1,FALSE)),"","○"))</f>
        <v/>
      </c>
      <c r="ESU7" s="25" t="str">
        <f>IF(ESU6="日","○",IF(ISERROR(VLOOKUP(ESU2,[1]休日カレンダー!$A:$A,1,FALSE)),"","○"))</f>
        <v/>
      </c>
      <c r="ESV7" s="25" t="str">
        <f>IF(ESV6="日","○",IF(ISERROR(VLOOKUP(ESV2,[1]休日カレンダー!$A:$A,1,FALSE)),"","○"))</f>
        <v/>
      </c>
      <c r="ESW7" s="25" t="str">
        <f>IF(ESW6="日","○",IF(ISERROR(VLOOKUP(ESW2,[1]休日カレンダー!$A:$A,1,FALSE)),"","○"))</f>
        <v/>
      </c>
      <c r="ESX7" s="25" t="str">
        <f>IF(ESX6="日","○",IF(ISERROR(VLOOKUP(ESX2,[1]休日カレンダー!$A:$A,1,FALSE)),"","○"))</f>
        <v/>
      </c>
      <c r="ESY7" s="25" t="str">
        <f>IF(ESY6="日","○",IF(ISERROR(VLOOKUP(ESY2,[1]休日カレンダー!$A:$A,1,FALSE)),"","○"))</f>
        <v/>
      </c>
      <c r="ESZ7" s="25" t="str">
        <f>IF(ESZ6="日","○",IF(ISERROR(VLOOKUP(ESZ2,[1]休日カレンダー!$A:$A,1,FALSE)),"","○"))</f>
        <v>○</v>
      </c>
      <c r="ETA7" s="25" t="str">
        <f>IF(ETA6="日","○",IF(ISERROR(VLOOKUP(ETA2,[1]休日カレンダー!$A:$A,1,FALSE)),"","○"))</f>
        <v/>
      </c>
      <c r="ETB7" s="25" t="str">
        <f>IF(ETB6="日","○",IF(ISERROR(VLOOKUP(ETB2,[1]休日カレンダー!$A:$A,1,FALSE)),"","○"))</f>
        <v/>
      </c>
      <c r="ETC7" s="25" t="str">
        <f>IF(ETC6="日","○",IF(ISERROR(VLOOKUP(ETC2,[1]休日カレンダー!$A:$A,1,FALSE)),"","○"))</f>
        <v/>
      </c>
      <c r="ETD7" s="25" t="str">
        <f>IF(ETD6="日","○",IF(ISERROR(VLOOKUP(ETD2,[1]休日カレンダー!$A:$A,1,FALSE)),"","○"))</f>
        <v/>
      </c>
      <c r="ETE7" s="25" t="str">
        <f>IF(ETE6="日","○",IF(ISERROR(VLOOKUP(ETE2,[1]休日カレンダー!$A:$A,1,FALSE)),"","○"))</f>
        <v/>
      </c>
      <c r="ETF7" s="25" t="str">
        <f>IF(ETF6="日","○",IF(ISERROR(VLOOKUP(ETF2,[1]休日カレンダー!$A:$A,1,FALSE)),"","○"))</f>
        <v/>
      </c>
      <c r="ETG7" s="25" t="str">
        <f>IF(ETG6="日","○",IF(ISERROR(VLOOKUP(ETG2,[1]休日カレンダー!$A:$A,1,FALSE)),"","○"))</f>
        <v>○</v>
      </c>
      <c r="ETH7" s="25" t="str">
        <f>IF(ETH6="日","○",IF(ISERROR(VLOOKUP(ETH2,[1]休日カレンダー!$A:$A,1,FALSE)),"","○"))</f>
        <v/>
      </c>
      <c r="ETI7" s="25" t="str">
        <f>IF(ETI6="日","○",IF(ISERROR(VLOOKUP(ETI2,[1]休日カレンダー!$A:$A,1,FALSE)),"","○"))</f>
        <v/>
      </c>
      <c r="ETJ7" s="25" t="str">
        <f>IF(ETJ6="日","○",IF(ISERROR(VLOOKUP(ETJ2,[1]休日カレンダー!$A:$A,1,FALSE)),"","○"))</f>
        <v/>
      </c>
      <c r="ETK7" s="25" t="str">
        <f>IF(ETK6="日","○",IF(ISERROR(VLOOKUP(ETK2,[1]休日カレンダー!$A:$A,1,FALSE)),"","○"))</f>
        <v/>
      </c>
      <c r="ETL7" s="25" t="str">
        <f>IF(ETL6="日","○",IF(ISERROR(VLOOKUP(ETL2,[1]休日カレンダー!$A:$A,1,FALSE)),"","○"))</f>
        <v/>
      </c>
      <c r="ETM7" s="25" t="str">
        <f>IF(ETM6="日","○",IF(ISERROR(VLOOKUP(ETM2,[1]休日カレンダー!$A:$A,1,FALSE)),"","○"))</f>
        <v/>
      </c>
      <c r="ETN7" s="25" t="str">
        <f>IF(ETN6="日","○",IF(ISERROR(VLOOKUP(ETN2,[1]休日カレンダー!$A:$A,1,FALSE)),"","○"))</f>
        <v>○</v>
      </c>
      <c r="ETO7" s="25" t="str">
        <f>IF(ETO6="日","○",IF(ISERROR(VLOOKUP(ETO2,[1]休日カレンダー!$A:$A,1,FALSE)),"","○"))</f>
        <v/>
      </c>
      <c r="ETP7" s="25" t="str">
        <f>IF(ETP6="日","○",IF(ISERROR(VLOOKUP(ETP2,[1]休日カレンダー!$A:$A,1,FALSE)),"","○"))</f>
        <v/>
      </c>
      <c r="ETQ7" s="25" t="str">
        <f>IF(ETQ6="日","○",IF(ISERROR(VLOOKUP(ETQ2,[1]休日カレンダー!$A:$A,1,FALSE)),"","○"))</f>
        <v/>
      </c>
      <c r="ETR7" s="25" t="str">
        <f>IF(ETR6="日","○",IF(ISERROR(VLOOKUP(ETR2,[1]休日カレンダー!$A:$A,1,FALSE)),"","○"))</f>
        <v/>
      </c>
      <c r="ETS7" s="25" t="str">
        <f>IF(ETS6="日","○",IF(ISERROR(VLOOKUP(ETS2,[1]休日カレンダー!$A:$A,1,FALSE)),"","○"))</f>
        <v/>
      </c>
      <c r="ETT7" s="25" t="str">
        <f>IF(ETT6="日","○",IF(ISERROR(VLOOKUP(ETT2,[1]休日カレンダー!$A:$A,1,FALSE)),"","○"))</f>
        <v/>
      </c>
      <c r="ETU7" s="25" t="str">
        <f>IF(ETU6="日","○",IF(ISERROR(VLOOKUP(ETU2,[1]休日カレンダー!$A:$A,1,FALSE)),"","○"))</f>
        <v>○</v>
      </c>
      <c r="ETV7" s="25" t="str">
        <f>IF(ETV6="日","○",IF(ISERROR(VLOOKUP(ETV2,[1]休日カレンダー!$A:$A,1,FALSE)),"","○"))</f>
        <v/>
      </c>
      <c r="ETW7" s="25" t="str">
        <f>IF(ETW6="日","○",IF(ISERROR(VLOOKUP(ETW2,[1]休日カレンダー!$A:$A,1,FALSE)),"","○"))</f>
        <v/>
      </c>
      <c r="ETX7" s="25" t="str">
        <f>IF(ETX6="日","○",IF(ISERROR(VLOOKUP(ETX2,[1]休日カレンダー!$A:$A,1,FALSE)),"","○"))</f>
        <v/>
      </c>
      <c r="ETY7" s="25" t="str">
        <f>IF(ETY6="日","○",IF(ISERROR(VLOOKUP(ETY2,[1]休日カレンダー!$A:$A,1,FALSE)),"","○"))</f>
        <v/>
      </c>
      <c r="ETZ7" s="25" t="str">
        <f>IF(ETZ6="日","○",IF(ISERROR(VLOOKUP(ETZ2,[1]休日カレンダー!$A:$A,1,FALSE)),"","○"))</f>
        <v/>
      </c>
      <c r="EUA7" s="25" t="str">
        <f>IF(EUA6="日","○",IF(ISERROR(VLOOKUP(EUA2,[1]休日カレンダー!$A:$A,1,FALSE)),"","○"))</f>
        <v/>
      </c>
      <c r="EUB7" s="25" t="str">
        <f>IF(EUB6="日","○",IF(ISERROR(VLOOKUP(EUB2,[1]休日カレンダー!$A:$A,1,FALSE)),"","○"))</f>
        <v>○</v>
      </c>
      <c r="EUC7" s="25" t="str">
        <f>IF(EUC6="日","○",IF(ISERROR(VLOOKUP(EUC2,[1]休日カレンダー!$A:$A,1,FALSE)),"","○"))</f>
        <v/>
      </c>
      <c r="EUD7" s="25" t="str">
        <f>IF(EUD6="日","○",IF(ISERROR(VLOOKUP(EUD2,[1]休日カレンダー!$A:$A,1,FALSE)),"","○"))</f>
        <v/>
      </c>
      <c r="EUE7" s="25" t="str">
        <f>IF(EUE6="日","○",IF(ISERROR(VLOOKUP(EUE2,[1]休日カレンダー!$A:$A,1,FALSE)),"","○"))</f>
        <v/>
      </c>
      <c r="EUF7" s="25" t="str">
        <f>IF(EUF6="日","○",IF(ISERROR(VLOOKUP(EUF2,[1]休日カレンダー!$A:$A,1,FALSE)),"","○"))</f>
        <v/>
      </c>
      <c r="EUG7" s="25" t="str">
        <f>IF(EUG6="日","○",IF(ISERROR(VLOOKUP(EUG2,[1]休日カレンダー!$A:$A,1,FALSE)),"","○"))</f>
        <v/>
      </c>
      <c r="EUH7" s="25" t="str">
        <f>IF(EUH6="日","○",IF(ISERROR(VLOOKUP(EUH2,[1]休日カレンダー!$A:$A,1,FALSE)),"","○"))</f>
        <v/>
      </c>
      <c r="EUI7" s="25" t="str">
        <f>IF(EUI6="日","○",IF(ISERROR(VLOOKUP(EUI2,[1]休日カレンダー!$A:$A,1,FALSE)),"","○"))</f>
        <v>○</v>
      </c>
      <c r="EUJ7" s="25" t="str">
        <f>IF(EUJ6="日","○",IF(ISERROR(VLOOKUP(EUJ2,[1]休日カレンダー!$A:$A,1,FALSE)),"","○"))</f>
        <v/>
      </c>
      <c r="EUK7" s="25" t="str">
        <f>IF(EUK6="日","○",IF(ISERROR(VLOOKUP(EUK2,[1]休日カレンダー!$A:$A,1,FALSE)),"","○"))</f>
        <v/>
      </c>
      <c r="EUL7" s="25" t="str">
        <f>IF(EUL6="日","○",IF(ISERROR(VLOOKUP(EUL2,[1]休日カレンダー!$A:$A,1,FALSE)),"","○"))</f>
        <v/>
      </c>
      <c r="EUM7" s="25" t="str">
        <f>IF(EUM6="日","○",IF(ISERROR(VLOOKUP(EUM2,[1]休日カレンダー!$A:$A,1,FALSE)),"","○"))</f>
        <v/>
      </c>
      <c r="EUN7" s="25" t="str">
        <f>IF(EUN6="日","○",IF(ISERROR(VLOOKUP(EUN2,[1]休日カレンダー!$A:$A,1,FALSE)),"","○"))</f>
        <v/>
      </c>
      <c r="EUO7" s="25" t="str">
        <f>IF(EUO6="日","○",IF(ISERROR(VLOOKUP(EUO2,[1]休日カレンダー!$A:$A,1,FALSE)),"","○"))</f>
        <v/>
      </c>
      <c r="EUP7" s="25" t="str">
        <f>IF(EUP6="日","○",IF(ISERROR(VLOOKUP(EUP2,[1]休日カレンダー!$A:$A,1,FALSE)),"","○"))</f>
        <v>○</v>
      </c>
      <c r="EUQ7" s="25" t="str">
        <f>IF(EUQ6="日","○",IF(ISERROR(VLOOKUP(EUQ2,[1]休日カレンダー!$A:$A,1,FALSE)),"","○"))</f>
        <v/>
      </c>
      <c r="EUR7" s="25" t="str">
        <f>IF(EUR6="日","○",IF(ISERROR(VLOOKUP(EUR2,[1]休日カレンダー!$A:$A,1,FALSE)),"","○"))</f>
        <v/>
      </c>
      <c r="EUS7" s="25" t="str">
        <f>IF(EUS6="日","○",IF(ISERROR(VLOOKUP(EUS2,[1]休日カレンダー!$A:$A,1,FALSE)),"","○"))</f>
        <v/>
      </c>
      <c r="EUT7" s="25" t="str">
        <f>IF(EUT6="日","○",IF(ISERROR(VLOOKUP(EUT2,[1]休日カレンダー!$A:$A,1,FALSE)),"","○"))</f>
        <v/>
      </c>
      <c r="EUU7" s="25" t="str">
        <f>IF(EUU6="日","○",IF(ISERROR(VLOOKUP(EUU2,[1]休日カレンダー!$A:$A,1,FALSE)),"","○"))</f>
        <v/>
      </c>
      <c r="EUV7" s="25" t="str">
        <f>IF(EUV6="日","○",IF(ISERROR(VLOOKUP(EUV2,[1]休日カレンダー!$A:$A,1,FALSE)),"","○"))</f>
        <v/>
      </c>
      <c r="EUW7" s="25" t="str">
        <f>IF(EUW6="日","○",IF(ISERROR(VLOOKUP(EUW2,[1]休日カレンダー!$A:$A,1,FALSE)),"","○"))</f>
        <v>○</v>
      </c>
      <c r="EUX7" s="25" t="str">
        <f>IF(EUX6="日","○",IF(ISERROR(VLOOKUP(EUX2,[1]休日カレンダー!$A:$A,1,FALSE)),"","○"))</f>
        <v/>
      </c>
      <c r="EUY7" s="25" t="str">
        <f>IF(EUY6="日","○",IF(ISERROR(VLOOKUP(EUY2,[1]休日カレンダー!$A:$A,1,FALSE)),"","○"))</f>
        <v/>
      </c>
      <c r="EUZ7" s="25" t="str">
        <f>IF(EUZ6="日","○",IF(ISERROR(VLOOKUP(EUZ2,[1]休日カレンダー!$A:$A,1,FALSE)),"","○"))</f>
        <v/>
      </c>
      <c r="EVA7" s="25" t="str">
        <f>IF(EVA6="日","○",IF(ISERROR(VLOOKUP(EVA2,[1]休日カレンダー!$A:$A,1,FALSE)),"","○"))</f>
        <v/>
      </c>
      <c r="EVB7" s="25" t="str">
        <f>IF(EVB6="日","○",IF(ISERROR(VLOOKUP(EVB2,[1]休日カレンダー!$A:$A,1,FALSE)),"","○"))</f>
        <v/>
      </c>
      <c r="EVC7" s="25" t="str">
        <f>IF(EVC6="日","○",IF(ISERROR(VLOOKUP(EVC2,[1]休日カレンダー!$A:$A,1,FALSE)),"","○"))</f>
        <v/>
      </c>
      <c r="EVD7" s="25" t="str">
        <f>IF(EVD6="日","○",IF(ISERROR(VLOOKUP(EVD2,[1]休日カレンダー!$A:$A,1,FALSE)),"","○"))</f>
        <v>○</v>
      </c>
      <c r="EVE7" s="25" t="str">
        <f>IF(EVE6="日","○",IF(ISERROR(VLOOKUP(EVE2,[1]休日カレンダー!$A:$A,1,FALSE)),"","○"))</f>
        <v/>
      </c>
      <c r="EVF7" s="25" t="str">
        <f>IF(EVF6="日","○",IF(ISERROR(VLOOKUP(EVF2,[1]休日カレンダー!$A:$A,1,FALSE)),"","○"))</f>
        <v/>
      </c>
      <c r="EVG7" s="25" t="str">
        <f>IF(EVG6="日","○",IF(ISERROR(VLOOKUP(EVG2,[1]休日カレンダー!$A:$A,1,FALSE)),"","○"))</f>
        <v/>
      </c>
      <c r="EVH7" s="25" t="str">
        <f>IF(EVH6="日","○",IF(ISERROR(VLOOKUP(EVH2,[1]休日カレンダー!$A:$A,1,FALSE)),"","○"))</f>
        <v/>
      </c>
      <c r="EVI7" s="25" t="str">
        <f>IF(EVI6="日","○",IF(ISERROR(VLOOKUP(EVI2,[1]休日カレンダー!$A:$A,1,FALSE)),"","○"))</f>
        <v/>
      </c>
      <c r="EVJ7" s="25" t="str">
        <f>IF(EVJ6="日","○",IF(ISERROR(VLOOKUP(EVJ2,[1]休日カレンダー!$A:$A,1,FALSE)),"","○"))</f>
        <v/>
      </c>
      <c r="EVK7" s="25" t="str">
        <f>IF(EVK6="日","○",IF(ISERROR(VLOOKUP(EVK2,[1]休日カレンダー!$A:$A,1,FALSE)),"","○"))</f>
        <v>○</v>
      </c>
      <c r="EVL7" s="25" t="str">
        <f>IF(EVL6="日","○",IF(ISERROR(VLOOKUP(EVL2,[1]休日カレンダー!$A:$A,1,FALSE)),"","○"))</f>
        <v/>
      </c>
      <c r="EVM7" s="25" t="str">
        <f>IF(EVM6="日","○",IF(ISERROR(VLOOKUP(EVM2,[1]休日カレンダー!$A:$A,1,FALSE)),"","○"))</f>
        <v/>
      </c>
      <c r="EVN7" s="25" t="str">
        <f>IF(EVN6="日","○",IF(ISERROR(VLOOKUP(EVN2,[1]休日カレンダー!$A:$A,1,FALSE)),"","○"))</f>
        <v/>
      </c>
      <c r="EVO7" s="25" t="str">
        <f>IF(EVO6="日","○",IF(ISERROR(VLOOKUP(EVO2,[1]休日カレンダー!$A:$A,1,FALSE)),"","○"))</f>
        <v/>
      </c>
      <c r="EVP7" s="25" t="str">
        <f>IF(EVP6="日","○",IF(ISERROR(VLOOKUP(EVP2,[1]休日カレンダー!$A:$A,1,FALSE)),"","○"))</f>
        <v/>
      </c>
      <c r="EVQ7" s="25" t="str">
        <f>IF(EVQ6="日","○",IF(ISERROR(VLOOKUP(EVQ2,[1]休日カレンダー!$A:$A,1,FALSE)),"","○"))</f>
        <v/>
      </c>
      <c r="EVR7" s="25" t="str">
        <f>IF(EVR6="日","○",IF(ISERROR(VLOOKUP(EVR2,[1]休日カレンダー!$A:$A,1,FALSE)),"","○"))</f>
        <v>○</v>
      </c>
      <c r="EVS7" s="25" t="str">
        <f>IF(EVS6="日","○",IF(ISERROR(VLOOKUP(EVS2,[1]休日カレンダー!$A:$A,1,FALSE)),"","○"))</f>
        <v/>
      </c>
      <c r="EVT7" s="25" t="str">
        <f>IF(EVT6="日","○",IF(ISERROR(VLOOKUP(EVT2,[1]休日カレンダー!$A:$A,1,FALSE)),"","○"))</f>
        <v/>
      </c>
      <c r="EVU7" s="25" t="str">
        <f>IF(EVU6="日","○",IF(ISERROR(VLOOKUP(EVU2,[1]休日カレンダー!$A:$A,1,FALSE)),"","○"))</f>
        <v/>
      </c>
      <c r="EVV7" s="25" t="str">
        <f>IF(EVV6="日","○",IF(ISERROR(VLOOKUP(EVV2,[1]休日カレンダー!$A:$A,1,FALSE)),"","○"))</f>
        <v/>
      </c>
      <c r="EVW7" s="25" t="str">
        <f>IF(EVW6="日","○",IF(ISERROR(VLOOKUP(EVW2,[1]休日カレンダー!$A:$A,1,FALSE)),"","○"))</f>
        <v/>
      </c>
      <c r="EVX7" s="25" t="str">
        <f>IF(EVX6="日","○",IF(ISERROR(VLOOKUP(EVX2,[1]休日カレンダー!$A:$A,1,FALSE)),"","○"))</f>
        <v/>
      </c>
      <c r="EVY7" s="25" t="str">
        <f>IF(EVY6="日","○",IF(ISERROR(VLOOKUP(EVY2,[1]休日カレンダー!$A:$A,1,FALSE)),"","○"))</f>
        <v>○</v>
      </c>
      <c r="EVZ7" s="25" t="str">
        <f>IF(EVZ6="日","○",IF(ISERROR(VLOOKUP(EVZ2,[1]休日カレンダー!$A:$A,1,FALSE)),"","○"))</f>
        <v/>
      </c>
      <c r="EWA7" s="25" t="str">
        <f>IF(EWA6="日","○",IF(ISERROR(VLOOKUP(EWA2,[1]休日カレンダー!$A:$A,1,FALSE)),"","○"))</f>
        <v/>
      </c>
      <c r="EWB7" s="25" t="str">
        <f>IF(EWB6="日","○",IF(ISERROR(VLOOKUP(EWB2,[1]休日カレンダー!$A:$A,1,FALSE)),"","○"))</f>
        <v/>
      </c>
      <c r="EWC7" s="25" t="str">
        <f>IF(EWC6="日","○",IF(ISERROR(VLOOKUP(EWC2,[1]休日カレンダー!$A:$A,1,FALSE)),"","○"))</f>
        <v/>
      </c>
      <c r="EWD7" s="25" t="str">
        <f>IF(EWD6="日","○",IF(ISERROR(VLOOKUP(EWD2,[1]休日カレンダー!$A:$A,1,FALSE)),"","○"))</f>
        <v/>
      </c>
      <c r="EWE7" s="25" t="str">
        <f>IF(EWE6="日","○",IF(ISERROR(VLOOKUP(EWE2,[1]休日カレンダー!$A:$A,1,FALSE)),"","○"))</f>
        <v/>
      </c>
      <c r="EWF7" s="25" t="str">
        <f>IF(EWF6="日","○",IF(ISERROR(VLOOKUP(EWF2,[1]休日カレンダー!$A:$A,1,FALSE)),"","○"))</f>
        <v>○</v>
      </c>
      <c r="EWG7" s="25" t="str">
        <f>IF(EWG6="日","○",IF(ISERROR(VLOOKUP(EWG2,[1]休日カレンダー!$A:$A,1,FALSE)),"","○"))</f>
        <v/>
      </c>
      <c r="EWH7" s="25" t="str">
        <f>IF(EWH6="日","○",IF(ISERROR(VLOOKUP(EWH2,[1]休日カレンダー!$A:$A,1,FALSE)),"","○"))</f>
        <v/>
      </c>
      <c r="EWI7" s="25" t="str">
        <f>IF(EWI6="日","○",IF(ISERROR(VLOOKUP(EWI2,[1]休日カレンダー!$A:$A,1,FALSE)),"","○"))</f>
        <v/>
      </c>
      <c r="EWJ7" s="25" t="str">
        <f>IF(EWJ6="日","○",IF(ISERROR(VLOOKUP(EWJ2,[1]休日カレンダー!$A:$A,1,FALSE)),"","○"))</f>
        <v/>
      </c>
      <c r="EWK7" s="25" t="str">
        <f>IF(EWK6="日","○",IF(ISERROR(VLOOKUP(EWK2,[1]休日カレンダー!$A:$A,1,FALSE)),"","○"))</f>
        <v/>
      </c>
      <c r="EWL7" s="25" t="str">
        <f>IF(EWL6="日","○",IF(ISERROR(VLOOKUP(EWL2,[1]休日カレンダー!$A:$A,1,FALSE)),"","○"))</f>
        <v/>
      </c>
      <c r="EWM7" s="25" t="str">
        <f>IF(EWM6="日","○",IF(ISERROR(VLOOKUP(EWM2,[1]休日カレンダー!$A:$A,1,FALSE)),"","○"))</f>
        <v>○</v>
      </c>
      <c r="EWN7" s="25" t="str">
        <f>IF(EWN6="日","○",IF(ISERROR(VLOOKUP(EWN2,[1]休日カレンダー!$A:$A,1,FALSE)),"","○"))</f>
        <v/>
      </c>
      <c r="EWO7" s="25" t="str">
        <f>IF(EWO6="日","○",IF(ISERROR(VLOOKUP(EWO2,[1]休日カレンダー!$A:$A,1,FALSE)),"","○"))</f>
        <v/>
      </c>
      <c r="EWP7" s="25" t="str">
        <f>IF(EWP6="日","○",IF(ISERROR(VLOOKUP(EWP2,[1]休日カレンダー!$A:$A,1,FALSE)),"","○"))</f>
        <v/>
      </c>
      <c r="EWQ7" s="25" t="str">
        <f>IF(EWQ6="日","○",IF(ISERROR(VLOOKUP(EWQ2,[1]休日カレンダー!$A:$A,1,FALSE)),"","○"))</f>
        <v/>
      </c>
      <c r="EWR7" s="25" t="str">
        <f>IF(EWR6="日","○",IF(ISERROR(VLOOKUP(EWR2,[1]休日カレンダー!$A:$A,1,FALSE)),"","○"))</f>
        <v/>
      </c>
      <c r="EWS7" s="25" t="str">
        <f>IF(EWS6="日","○",IF(ISERROR(VLOOKUP(EWS2,[1]休日カレンダー!$A:$A,1,FALSE)),"","○"))</f>
        <v/>
      </c>
      <c r="EWT7" s="25" t="str">
        <f>IF(EWT6="日","○",IF(ISERROR(VLOOKUP(EWT2,[1]休日カレンダー!$A:$A,1,FALSE)),"","○"))</f>
        <v>○</v>
      </c>
      <c r="EWU7" s="25" t="str">
        <f>IF(EWU6="日","○",IF(ISERROR(VLOOKUP(EWU2,[1]休日カレンダー!$A:$A,1,FALSE)),"","○"))</f>
        <v/>
      </c>
      <c r="EWV7" s="25" t="str">
        <f>IF(EWV6="日","○",IF(ISERROR(VLOOKUP(EWV2,[1]休日カレンダー!$A:$A,1,FALSE)),"","○"))</f>
        <v/>
      </c>
      <c r="EWW7" s="25" t="str">
        <f>IF(EWW6="日","○",IF(ISERROR(VLOOKUP(EWW2,[1]休日カレンダー!$A:$A,1,FALSE)),"","○"))</f>
        <v/>
      </c>
      <c r="EWX7" s="25" t="str">
        <f>IF(EWX6="日","○",IF(ISERROR(VLOOKUP(EWX2,[1]休日カレンダー!$A:$A,1,FALSE)),"","○"))</f>
        <v/>
      </c>
      <c r="EWY7" s="25" t="str">
        <f>IF(EWY6="日","○",IF(ISERROR(VLOOKUP(EWY2,[1]休日カレンダー!$A:$A,1,FALSE)),"","○"))</f>
        <v/>
      </c>
      <c r="EWZ7" s="25" t="str">
        <f>IF(EWZ6="日","○",IF(ISERROR(VLOOKUP(EWZ2,[1]休日カレンダー!$A:$A,1,FALSE)),"","○"))</f>
        <v/>
      </c>
      <c r="EXA7" s="25" t="str">
        <f>IF(EXA6="日","○",IF(ISERROR(VLOOKUP(EXA2,[1]休日カレンダー!$A:$A,1,FALSE)),"","○"))</f>
        <v>○</v>
      </c>
      <c r="EXB7" s="25" t="str">
        <f>IF(EXB6="日","○",IF(ISERROR(VLOOKUP(EXB2,[1]休日カレンダー!$A:$A,1,FALSE)),"","○"))</f>
        <v/>
      </c>
      <c r="EXC7" s="25" t="str">
        <f>IF(EXC6="日","○",IF(ISERROR(VLOOKUP(EXC2,[1]休日カレンダー!$A:$A,1,FALSE)),"","○"))</f>
        <v/>
      </c>
      <c r="EXD7" s="25" t="str">
        <f>IF(EXD6="日","○",IF(ISERROR(VLOOKUP(EXD2,[1]休日カレンダー!$A:$A,1,FALSE)),"","○"))</f>
        <v/>
      </c>
      <c r="EXE7" s="25" t="str">
        <f>IF(EXE6="日","○",IF(ISERROR(VLOOKUP(EXE2,[1]休日カレンダー!$A:$A,1,FALSE)),"","○"))</f>
        <v/>
      </c>
      <c r="EXF7" s="25" t="str">
        <f>IF(EXF6="日","○",IF(ISERROR(VLOOKUP(EXF2,[1]休日カレンダー!$A:$A,1,FALSE)),"","○"))</f>
        <v/>
      </c>
      <c r="EXG7" s="25" t="str">
        <f>IF(EXG6="日","○",IF(ISERROR(VLOOKUP(EXG2,[1]休日カレンダー!$A:$A,1,FALSE)),"","○"))</f>
        <v/>
      </c>
      <c r="EXH7" s="25" t="str">
        <f>IF(EXH6="日","○",IF(ISERROR(VLOOKUP(EXH2,[1]休日カレンダー!$A:$A,1,FALSE)),"","○"))</f>
        <v>○</v>
      </c>
      <c r="EXI7" s="25" t="str">
        <f>IF(EXI6="日","○",IF(ISERROR(VLOOKUP(EXI2,[1]休日カレンダー!$A:$A,1,FALSE)),"","○"))</f>
        <v/>
      </c>
      <c r="EXJ7" s="25" t="str">
        <f>IF(EXJ6="日","○",IF(ISERROR(VLOOKUP(EXJ2,[1]休日カレンダー!$A:$A,1,FALSE)),"","○"))</f>
        <v/>
      </c>
      <c r="EXK7" s="25" t="str">
        <f>IF(EXK6="日","○",IF(ISERROR(VLOOKUP(EXK2,[1]休日カレンダー!$A:$A,1,FALSE)),"","○"))</f>
        <v/>
      </c>
      <c r="EXL7" s="25" t="str">
        <f>IF(EXL6="日","○",IF(ISERROR(VLOOKUP(EXL2,[1]休日カレンダー!$A:$A,1,FALSE)),"","○"))</f>
        <v/>
      </c>
      <c r="EXM7" s="25" t="str">
        <f>IF(EXM6="日","○",IF(ISERROR(VLOOKUP(EXM2,[1]休日カレンダー!$A:$A,1,FALSE)),"","○"))</f>
        <v/>
      </c>
      <c r="EXN7" s="25" t="str">
        <f>IF(EXN6="日","○",IF(ISERROR(VLOOKUP(EXN2,[1]休日カレンダー!$A:$A,1,FALSE)),"","○"))</f>
        <v/>
      </c>
      <c r="EXO7" s="25" t="str">
        <f>IF(EXO6="日","○",IF(ISERROR(VLOOKUP(EXO2,[1]休日カレンダー!$A:$A,1,FALSE)),"","○"))</f>
        <v>○</v>
      </c>
      <c r="EXP7" s="25" t="str">
        <f>IF(EXP6="日","○",IF(ISERROR(VLOOKUP(EXP2,[1]休日カレンダー!$A:$A,1,FALSE)),"","○"))</f>
        <v/>
      </c>
      <c r="EXQ7" s="25" t="str">
        <f>IF(EXQ6="日","○",IF(ISERROR(VLOOKUP(EXQ2,[1]休日カレンダー!$A:$A,1,FALSE)),"","○"))</f>
        <v/>
      </c>
      <c r="EXR7" s="25" t="str">
        <f>IF(EXR6="日","○",IF(ISERROR(VLOOKUP(EXR2,[1]休日カレンダー!$A:$A,1,FALSE)),"","○"))</f>
        <v/>
      </c>
      <c r="EXS7" s="25" t="str">
        <f>IF(EXS6="日","○",IF(ISERROR(VLOOKUP(EXS2,[1]休日カレンダー!$A:$A,1,FALSE)),"","○"))</f>
        <v/>
      </c>
      <c r="EXT7" s="25" t="str">
        <f>IF(EXT6="日","○",IF(ISERROR(VLOOKUP(EXT2,[1]休日カレンダー!$A:$A,1,FALSE)),"","○"))</f>
        <v/>
      </c>
      <c r="EXU7" s="25" t="str">
        <f>IF(EXU6="日","○",IF(ISERROR(VLOOKUP(EXU2,[1]休日カレンダー!$A:$A,1,FALSE)),"","○"))</f>
        <v/>
      </c>
      <c r="EXV7" s="25" t="str">
        <f>IF(EXV6="日","○",IF(ISERROR(VLOOKUP(EXV2,[1]休日カレンダー!$A:$A,1,FALSE)),"","○"))</f>
        <v>○</v>
      </c>
      <c r="EXW7" s="25" t="str">
        <f>IF(EXW6="日","○",IF(ISERROR(VLOOKUP(EXW2,[1]休日カレンダー!$A:$A,1,FALSE)),"","○"))</f>
        <v/>
      </c>
      <c r="EXX7" s="25" t="str">
        <f>IF(EXX6="日","○",IF(ISERROR(VLOOKUP(EXX2,[1]休日カレンダー!$A:$A,1,FALSE)),"","○"))</f>
        <v/>
      </c>
      <c r="EXY7" s="25" t="str">
        <f>IF(EXY6="日","○",IF(ISERROR(VLOOKUP(EXY2,[1]休日カレンダー!$A:$A,1,FALSE)),"","○"))</f>
        <v/>
      </c>
      <c r="EXZ7" s="25" t="str">
        <f>IF(EXZ6="日","○",IF(ISERROR(VLOOKUP(EXZ2,[1]休日カレンダー!$A:$A,1,FALSE)),"","○"))</f>
        <v/>
      </c>
      <c r="EYA7" s="25" t="str">
        <f>IF(EYA6="日","○",IF(ISERROR(VLOOKUP(EYA2,[1]休日カレンダー!$A:$A,1,FALSE)),"","○"))</f>
        <v/>
      </c>
      <c r="EYB7" s="25" t="str">
        <f>IF(EYB6="日","○",IF(ISERROR(VLOOKUP(EYB2,[1]休日カレンダー!$A:$A,1,FALSE)),"","○"))</f>
        <v/>
      </c>
      <c r="EYC7" s="25" t="str">
        <f>IF(EYC6="日","○",IF(ISERROR(VLOOKUP(EYC2,[1]休日カレンダー!$A:$A,1,FALSE)),"","○"))</f>
        <v>○</v>
      </c>
      <c r="EYD7" s="25" t="str">
        <f>IF(EYD6="日","○",IF(ISERROR(VLOOKUP(EYD2,[1]休日カレンダー!$A:$A,1,FALSE)),"","○"))</f>
        <v/>
      </c>
      <c r="EYE7" s="25" t="str">
        <f>IF(EYE6="日","○",IF(ISERROR(VLOOKUP(EYE2,[1]休日カレンダー!$A:$A,1,FALSE)),"","○"))</f>
        <v/>
      </c>
      <c r="EYF7" s="25" t="str">
        <f>IF(EYF6="日","○",IF(ISERROR(VLOOKUP(EYF2,[1]休日カレンダー!$A:$A,1,FALSE)),"","○"))</f>
        <v/>
      </c>
      <c r="EYG7" s="25" t="str">
        <f>IF(EYG6="日","○",IF(ISERROR(VLOOKUP(EYG2,[1]休日カレンダー!$A:$A,1,FALSE)),"","○"))</f>
        <v/>
      </c>
      <c r="EYH7" s="25" t="str">
        <f>IF(EYH6="日","○",IF(ISERROR(VLOOKUP(EYH2,[1]休日カレンダー!$A:$A,1,FALSE)),"","○"))</f>
        <v/>
      </c>
      <c r="EYI7" s="25" t="str">
        <f>IF(EYI6="日","○",IF(ISERROR(VLOOKUP(EYI2,[1]休日カレンダー!$A:$A,1,FALSE)),"","○"))</f>
        <v/>
      </c>
      <c r="EYJ7" s="25" t="str">
        <f>IF(EYJ6="日","○",IF(ISERROR(VLOOKUP(EYJ2,[1]休日カレンダー!$A:$A,1,FALSE)),"","○"))</f>
        <v>○</v>
      </c>
      <c r="EYK7" s="25" t="str">
        <f>IF(EYK6="日","○",IF(ISERROR(VLOOKUP(EYK2,[1]休日カレンダー!$A:$A,1,FALSE)),"","○"))</f>
        <v/>
      </c>
      <c r="EYL7" s="25" t="str">
        <f>IF(EYL6="日","○",IF(ISERROR(VLOOKUP(EYL2,[1]休日カレンダー!$A:$A,1,FALSE)),"","○"))</f>
        <v/>
      </c>
      <c r="EYM7" s="25" t="str">
        <f>IF(EYM6="日","○",IF(ISERROR(VLOOKUP(EYM2,[1]休日カレンダー!$A:$A,1,FALSE)),"","○"))</f>
        <v/>
      </c>
      <c r="EYN7" s="25" t="str">
        <f>IF(EYN6="日","○",IF(ISERROR(VLOOKUP(EYN2,[1]休日カレンダー!$A:$A,1,FALSE)),"","○"))</f>
        <v/>
      </c>
      <c r="EYO7" s="25" t="str">
        <f>IF(EYO6="日","○",IF(ISERROR(VLOOKUP(EYO2,[1]休日カレンダー!$A:$A,1,FALSE)),"","○"))</f>
        <v/>
      </c>
      <c r="EYP7" s="25" t="str">
        <f>IF(EYP6="日","○",IF(ISERROR(VLOOKUP(EYP2,[1]休日カレンダー!$A:$A,1,FALSE)),"","○"))</f>
        <v/>
      </c>
      <c r="EYQ7" s="25" t="str">
        <f>IF(EYQ6="日","○",IF(ISERROR(VLOOKUP(EYQ2,[1]休日カレンダー!$A:$A,1,FALSE)),"","○"))</f>
        <v>○</v>
      </c>
      <c r="EYR7" s="25" t="str">
        <f>IF(EYR6="日","○",IF(ISERROR(VLOOKUP(EYR2,[1]休日カレンダー!$A:$A,1,FALSE)),"","○"))</f>
        <v/>
      </c>
      <c r="EYS7" s="25" t="str">
        <f>IF(EYS6="日","○",IF(ISERROR(VLOOKUP(EYS2,[1]休日カレンダー!$A:$A,1,FALSE)),"","○"))</f>
        <v/>
      </c>
      <c r="EYT7" s="25" t="str">
        <f>IF(EYT6="日","○",IF(ISERROR(VLOOKUP(EYT2,[1]休日カレンダー!$A:$A,1,FALSE)),"","○"))</f>
        <v/>
      </c>
      <c r="EYU7" s="25" t="str">
        <f>IF(EYU6="日","○",IF(ISERROR(VLOOKUP(EYU2,[1]休日カレンダー!$A:$A,1,FALSE)),"","○"))</f>
        <v/>
      </c>
      <c r="EYV7" s="25" t="str">
        <f>IF(EYV6="日","○",IF(ISERROR(VLOOKUP(EYV2,[1]休日カレンダー!$A:$A,1,FALSE)),"","○"))</f>
        <v/>
      </c>
      <c r="EYW7" s="25" t="str">
        <f>IF(EYW6="日","○",IF(ISERROR(VLOOKUP(EYW2,[1]休日カレンダー!$A:$A,1,FALSE)),"","○"))</f>
        <v/>
      </c>
      <c r="EYX7" s="25" t="str">
        <f>IF(EYX6="日","○",IF(ISERROR(VLOOKUP(EYX2,[1]休日カレンダー!$A:$A,1,FALSE)),"","○"))</f>
        <v>○</v>
      </c>
      <c r="EYY7" s="25" t="str">
        <f>IF(EYY6="日","○",IF(ISERROR(VLOOKUP(EYY2,[1]休日カレンダー!$A:$A,1,FALSE)),"","○"))</f>
        <v/>
      </c>
      <c r="EYZ7" s="25" t="str">
        <f>IF(EYZ6="日","○",IF(ISERROR(VLOOKUP(EYZ2,[1]休日カレンダー!$A:$A,1,FALSE)),"","○"))</f>
        <v/>
      </c>
      <c r="EZA7" s="25" t="str">
        <f>IF(EZA6="日","○",IF(ISERROR(VLOOKUP(EZA2,[1]休日カレンダー!$A:$A,1,FALSE)),"","○"))</f>
        <v/>
      </c>
      <c r="EZB7" s="25" t="str">
        <f>IF(EZB6="日","○",IF(ISERROR(VLOOKUP(EZB2,[1]休日カレンダー!$A:$A,1,FALSE)),"","○"))</f>
        <v/>
      </c>
      <c r="EZC7" s="25" t="str">
        <f>IF(EZC6="日","○",IF(ISERROR(VLOOKUP(EZC2,[1]休日カレンダー!$A:$A,1,FALSE)),"","○"))</f>
        <v/>
      </c>
      <c r="EZD7" s="25" t="str">
        <f>IF(EZD6="日","○",IF(ISERROR(VLOOKUP(EZD2,[1]休日カレンダー!$A:$A,1,FALSE)),"","○"))</f>
        <v/>
      </c>
      <c r="EZE7" s="25" t="str">
        <f>IF(EZE6="日","○",IF(ISERROR(VLOOKUP(EZE2,[1]休日カレンダー!$A:$A,1,FALSE)),"","○"))</f>
        <v>○</v>
      </c>
      <c r="EZF7" s="25" t="str">
        <f>IF(EZF6="日","○",IF(ISERROR(VLOOKUP(EZF2,[1]休日カレンダー!$A:$A,1,FALSE)),"","○"))</f>
        <v/>
      </c>
      <c r="EZG7" s="25" t="str">
        <f>IF(EZG6="日","○",IF(ISERROR(VLOOKUP(EZG2,[1]休日カレンダー!$A:$A,1,FALSE)),"","○"))</f>
        <v/>
      </c>
      <c r="EZH7" s="25" t="str">
        <f>IF(EZH6="日","○",IF(ISERROR(VLOOKUP(EZH2,[1]休日カレンダー!$A:$A,1,FALSE)),"","○"))</f>
        <v/>
      </c>
      <c r="EZI7" s="25" t="str">
        <f>IF(EZI6="日","○",IF(ISERROR(VLOOKUP(EZI2,[1]休日カレンダー!$A:$A,1,FALSE)),"","○"))</f>
        <v/>
      </c>
      <c r="EZJ7" s="25" t="str">
        <f>IF(EZJ6="日","○",IF(ISERROR(VLOOKUP(EZJ2,[1]休日カレンダー!$A:$A,1,FALSE)),"","○"))</f>
        <v/>
      </c>
      <c r="EZK7" s="25" t="str">
        <f>IF(EZK6="日","○",IF(ISERROR(VLOOKUP(EZK2,[1]休日カレンダー!$A:$A,1,FALSE)),"","○"))</f>
        <v/>
      </c>
      <c r="EZL7" s="25" t="str">
        <f>IF(EZL6="日","○",IF(ISERROR(VLOOKUP(EZL2,[1]休日カレンダー!$A:$A,1,FALSE)),"","○"))</f>
        <v>○</v>
      </c>
      <c r="EZM7" s="25" t="str">
        <f>IF(EZM6="日","○",IF(ISERROR(VLOOKUP(EZM2,[1]休日カレンダー!$A:$A,1,FALSE)),"","○"))</f>
        <v/>
      </c>
      <c r="EZN7" s="25" t="str">
        <f>IF(EZN6="日","○",IF(ISERROR(VLOOKUP(EZN2,[1]休日カレンダー!$A:$A,1,FALSE)),"","○"))</f>
        <v/>
      </c>
      <c r="EZO7" s="25" t="str">
        <f>IF(EZO6="日","○",IF(ISERROR(VLOOKUP(EZO2,[1]休日カレンダー!$A:$A,1,FALSE)),"","○"))</f>
        <v/>
      </c>
      <c r="EZP7" s="25" t="str">
        <f>IF(EZP6="日","○",IF(ISERROR(VLOOKUP(EZP2,[1]休日カレンダー!$A:$A,1,FALSE)),"","○"))</f>
        <v/>
      </c>
      <c r="EZQ7" s="25" t="str">
        <f>IF(EZQ6="日","○",IF(ISERROR(VLOOKUP(EZQ2,[1]休日カレンダー!$A:$A,1,FALSE)),"","○"))</f>
        <v/>
      </c>
      <c r="EZR7" s="25" t="str">
        <f>IF(EZR6="日","○",IF(ISERROR(VLOOKUP(EZR2,[1]休日カレンダー!$A:$A,1,FALSE)),"","○"))</f>
        <v/>
      </c>
      <c r="EZS7" s="25" t="str">
        <f>IF(EZS6="日","○",IF(ISERROR(VLOOKUP(EZS2,[1]休日カレンダー!$A:$A,1,FALSE)),"","○"))</f>
        <v>○</v>
      </c>
      <c r="EZT7" s="25" t="str">
        <f>IF(EZT6="日","○",IF(ISERROR(VLOOKUP(EZT2,[1]休日カレンダー!$A:$A,1,FALSE)),"","○"))</f>
        <v/>
      </c>
      <c r="EZU7" s="25" t="str">
        <f>IF(EZU6="日","○",IF(ISERROR(VLOOKUP(EZU2,[1]休日カレンダー!$A:$A,1,FALSE)),"","○"))</f>
        <v/>
      </c>
      <c r="EZV7" s="25" t="str">
        <f>IF(EZV6="日","○",IF(ISERROR(VLOOKUP(EZV2,[1]休日カレンダー!$A:$A,1,FALSE)),"","○"))</f>
        <v/>
      </c>
      <c r="EZW7" s="25" t="str">
        <f>IF(EZW6="日","○",IF(ISERROR(VLOOKUP(EZW2,[1]休日カレンダー!$A:$A,1,FALSE)),"","○"))</f>
        <v/>
      </c>
      <c r="EZX7" s="25" t="str">
        <f>IF(EZX6="日","○",IF(ISERROR(VLOOKUP(EZX2,[1]休日カレンダー!$A:$A,1,FALSE)),"","○"))</f>
        <v/>
      </c>
      <c r="EZY7" s="25" t="str">
        <f>IF(EZY6="日","○",IF(ISERROR(VLOOKUP(EZY2,[1]休日カレンダー!$A:$A,1,FALSE)),"","○"))</f>
        <v/>
      </c>
      <c r="EZZ7" s="25" t="str">
        <f>IF(EZZ6="日","○",IF(ISERROR(VLOOKUP(EZZ2,[1]休日カレンダー!$A:$A,1,FALSE)),"","○"))</f>
        <v>○</v>
      </c>
      <c r="FAA7" s="25" t="str">
        <f>IF(FAA6="日","○",IF(ISERROR(VLOOKUP(FAA2,[1]休日カレンダー!$A:$A,1,FALSE)),"","○"))</f>
        <v/>
      </c>
      <c r="FAB7" s="25" t="str">
        <f>IF(FAB6="日","○",IF(ISERROR(VLOOKUP(FAB2,[1]休日カレンダー!$A:$A,1,FALSE)),"","○"))</f>
        <v/>
      </c>
      <c r="FAC7" s="25" t="str">
        <f>IF(FAC6="日","○",IF(ISERROR(VLOOKUP(FAC2,[1]休日カレンダー!$A:$A,1,FALSE)),"","○"))</f>
        <v/>
      </c>
      <c r="FAD7" s="25" t="str">
        <f>IF(FAD6="日","○",IF(ISERROR(VLOOKUP(FAD2,[1]休日カレンダー!$A:$A,1,FALSE)),"","○"))</f>
        <v/>
      </c>
      <c r="FAE7" s="25" t="str">
        <f>IF(FAE6="日","○",IF(ISERROR(VLOOKUP(FAE2,[1]休日カレンダー!$A:$A,1,FALSE)),"","○"))</f>
        <v/>
      </c>
      <c r="FAF7" s="25" t="str">
        <f>IF(FAF6="日","○",IF(ISERROR(VLOOKUP(FAF2,[1]休日カレンダー!$A:$A,1,FALSE)),"","○"))</f>
        <v/>
      </c>
      <c r="FAG7" s="25" t="str">
        <f>IF(FAG6="日","○",IF(ISERROR(VLOOKUP(FAG2,[1]休日カレンダー!$A:$A,1,FALSE)),"","○"))</f>
        <v>○</v>
      </c>
      <c r="FAH7" s="25" t="str">
        <f>IF(FAH6="日","○",IF(ISERROR(VLOOKUP(FAH2,[1]休日カレンダー!$A:$A,1,FALSE)),"","○"))</f>
        <v/>
      </c>
      <c r="FAI7" s="25" t="str">
        <f>IF(FAI6="日","○",IF(ISERROR(VLOOKUP(FAI2,[1]休日カレンダー!$A:$A,1,FALSE)),"","○"))</f>
        <v/>
      </c>
      <c r="FAJ7" s="25" t="str">
        <f>IF(FAJ6="日","○",IF(ISERROR(VLOOKUP(FAJ2,[1]休日カレンダー!$A:$A,1,FALSE)),"","○"))</f>
        <v/>
      </c>
      <c r="FAK7" s="25" t="str">
        <f>IF(FAK6="日","○",IF(ISERROR(VLOOKUP(FAK2,[1]休日カレンダー!$A:$A,1,FALSE)),"","○"))</f>
        <v/>
      </c>
      <c r="FAL7" s="25" t="str">
        <f>IF(FAL6="日","○",IF(ISERROR(VLOOKUP(FAL2,[1]休日カレンダー!$A:$A,1,FALSE)),"","○"))</f>
        <v/>
      </c>
      <c r="FAM7" s="25" t="str">
        <f>IF(FAM6="日","○",IF(ISERROR(VLOOKUP(FAM2,[1]休日カレンダー!$A:$A,1,FALSE)),"","○"))</f>
        <v/>
      </c>
      <c r="FAN7" s="25" t="str">
        <f>IF(FAN6="日","○",IF(ISERROR(VLOOKUP(FAN2,[1]休日カレンダー!$A:$A,1,FALSE)),"","○"))</f>
        <v>○</v>
      </c>
      <c r="FAO7" s="25" t="str">
        <f>IF(FAO6="日","○",IF(ISERROR(VLOOKUP(FAO2,[1]休日カレンダー!$A:$A,1,FALSE)),"","○"))</f>
        <v/>
      </c>
      <c r="FAP7" s="25" t="str">
        <f>IF(FAP6="日","○",IF(ISERROR(VLOOKUP(FAP2,[1]休日カレンダー!$A:$A,1,FALSE)),"","○"))</f>
        <v/>
      </c>
      <c r="FAQ7" s="25" t="str">
        <f>IF(FAQ6="日","○",IF(ISERROR(VLOOKUP(FAQ2,[1]休日カレンダー!$A:$A,1,FALSE)),"","○"))</f>
        <v/>
      </c>
      <c r="FAR7" s="25" t="str">
        <f>IF(FAR6="日","○",IF(ISERROR(VLOOKUP(FAR2,[1]休日カレンダー!$A:$A,1,FALSE)),"","○"))</f>
        <v/>
      </c>
      <c r="FAS7" s="25" t="str">
        <f>IF(FAS6="日","○",IF(ISERROR(VLOOKUP(FAS2,[1]休日カレンダー!$A:$A,1,FALSE)),"","○"))</f>
        <v/>
      </c>
      <c r="FAT7" s="25" t="str">
        <f>IF(FAT6="日","○",IF(ISERROR(VLOOKUP(FAT2,[1]休日カレンダー!$A:$A,1,FALSE)),"","○"))</f>
        <v/>
      </c>
      <c r="FAU7" s="25" t="str">
        <f>IF(FAU6="日","○",IF(ISERROR(VLOOKUP(FAU2,[1]休日カレンダー!$A:$A,1,FALSE)),"","○"))</f>
        <v>○</v>
      </c>
      <c r="FAV7" s="25" t="str">
        <f>IF(FAV6="日","○",IF(ISERROR(VLOOKUP(FAV2,[1]休日カレンダー!$A:$A,1,FALSE)),"","○"))</f>
        <v/>
      </c>
      <c r="FAW7" s="25" t="str">
        <f>IF(FAW6="日","○",IF(ISERROR(VLOOKUP(FAW2,[1]休日カレンダー!$A:$A,1,FALSE)),"","○"))</f>
        <v/>
      </c>
      <c r="FAX7" s="25" t="str">
        <f>IF(FAX6="日","○",IF(ISERROR(VLOOKUP(FAX2,[1]休日カレンダー!$A:$A,1,FALSE)),"","○"))</f>
        <v/>
      </c>
      <c r="FAY7" s="25" t="str">
        <f>IF(FAY6="日","○",IF(ISERROR(VLOOKUP(FAY2,[1]休日カレンダー!$A:$A,1,FALSE)),"","○"))</f>
        <v/>
      </c>
      <c r="FAZ7" s="25" t="str">
        <f>IF(FAZ6="日","○",IF(ISERROR(VLOOKUP(FAZ2,[1]休日カレンダー!$A:$A,1,FALSE)),"","○"))</f>
        <v/>
      </c>
      <c r="FBA7" s="25" t="str">
        <f>IF(FBA6="日","○",IF(ISERROR(VLOOKUP(FBA2,[1]休日カレンダー!$A:$A,1,FALSE)),"","○"))</f>
        <v/>
      </c>
      <c r="FBB7" s="25" t="str">
        <f>IF(FBB6="日","○",IF(ISERROR(VLOOKUP(FBB2,[1]休日カレンダー!$A:$A,1,FALSE)),"","○"))</f>
        <v>○</v>
      </c>
      <c r="FBC7" s="25" t="str">
        <f>IF(FBC6="日","○",IF(ISERROR(VLOOKUP(FBC2,[1]休日カレンダー!$A:$A,1,FALSE)),"","○"))</f>
        <v/>
      </c>
      <c r="FBD7" s="25" t="str">
        <f>IF(FBD6="日","○",IF(ISERROR(VLOOKUP(FBD2,[1]休日カレンダー!$A:$A,1,FALSE)),"","○"))</f>
        <v/>
      </c>
      <c r="FBE7" s="25" t="str">
        <f>IF(FBE6="日","○",IF(ISERROR(VLOOKUP(FBE2,[1]休日カレンダー!$A:$A,1,FALSE)),"","○"))</f>
        <v/>
      </c>
      <c r="FBF7" s="25" t="str">
        <f>IF(FBF6="日","○",IF(ISERROR(VLOOKUP(FBF2,[1]休日カレンダー!$A:$A,1,FALSE)),"","○"))</f>
        <v/>
      </c>
      <c r="FBG7" s="25" t="str">
        <f>IF(FBG6="日","○",IF(ISERROR(VLOOKUP(FBG2,[1]休日カレンダー!$A:$A,1,FALSE)),"","○"))</f>
        <v/>
      </c>
      <c r="FBH7" s="25" t="str">
        <f>IF(FBH6="日","○",IF(ISERROR(VLOOKUP(FBH2,[1]休日カレンダー!$A:$A,1,FALSE)),"","○"))</f>
        <v/>
      </c>
      <c r="FBI7" s="25" t="str">
        <f>IF(FBI6="日","○",IF(ISERROR(VLOOKUP(FBI2,[1]休日カレンダー!$A:$A,1,FALSE)),"","○"))</f>
        <v>○</v>
      </c>
      <c r="FBJ7" s="25" t="str">
        <f>IF(FBJ6="日","○",IF(ISERROR(VLOOKUP(FBJ2,[1]休日カレンダー!$A:$A,1,FALSE)),"","○"))</f>
        <v/>
      </c>
      <c r="FBK7" s="25" t="str">
        <f>IF(FBK6="日","○",IF(ISERROR(VLOOKUP(FBK2,[1]休日カレンダー!$A:$A,1,FALSE)),"","○"))</f>
        <v/>
      </c>
      <c r="FBL7" s="25" t="str">
        <f>IF(FBL6="日","○",IF(ISERROR(VLOOKUP(FBL2,[1]休日カレンダー!$A:$A,1,FALSE)),"","○"))</f>
        <v/>
      </c>
      <c r="FBM7" s="25" t="str">
        <f>IF(FBM6="日","○",IF(ISERROR(VLOOKUP(FBM2,[1]休日カレンダー!$A:$A,1,FALSE)),"","○"))</f>
        <v/>
      </c>
      <c r="FBN7" s="25" t="str">
        <f>IF(FBN6="日","○",IF(ISERROR(VLOOKUP(FBN2,[1]休日カレンダー!$A:$A,1,FALSE)),"","○"))</f>
        <v/>
      </c>
      <c r="FBO7" s="25" t="str">
        <f>IF(FBO6="日","○",IF(ISERROR(VLOOKUP(FBO2,[1]休日カレンダー!$A:$A,1,FALSE)),"","○"))</f>
        <v/>
      </c>
      <c r="FBP7" s="25" t="str">
        <f>IF(FBP6="日","○",IF(ISERROR(VLOOKUP(FBP2,[1]休日カレンダー!$A:$A,1,FALSE)),"","○"))</f>
        <v>○</v>
      </c>
      <c r="FBQ7" s="25" t="str">
        <f>IF(FBQ6="日","○",IF(ISERROR(VLOOKUP(FBQ2,[1]休日カレンダー!$A:$A,1,FALSE)),"","○"))</f>
        <v/>
      </c>
      <c r="FBR7" s="25" t="str">
        <f>IF(FBR6="日","○",IF(ISERROR(VLOOKUP(FBR2,[1]休日カレンダー!$A:$A,1,FALSE)),"","○"))</f>
        <v/>
      </c>
      <c r="FBS7" s="25" t="str">
        <f>IF(FBS6="日","○",IF(ISERROR(VLOOKUP(FBS2,[1]休日カレンダー!$A:$A,1,FALSE)),"","○"))</f>
        <v/>
      </c>
      <c r="FBT7" s="25" t="str">
        <f>IF(FBT6="日","○",IF(ISERROR(VLOOKUP(FBT2,[1]休日カレンダー!$A:$A,1,FALSE)),"","○"))</f>
        <v/>
      </c>
      <c r="FBU7" s="25" t="str">
        <f>IF(FBU6="日","○",IF(ISERROR(VLOOKUP(FBU2,[1]休日カレンダー!$A:$A,1,FALSE)),"","○"))</f>
        <v/>
      </c>
      <c r="FBV7" s="25" t="str">
        <f>IF(FBV6="日","○",IF(ISERROR(VLOOKUP(FBV2,[1]休日カレンダー!$A:$A,1,FALSE)),"","○"))</f>
        <v/>
      </c>
      <c r="FBW7" s="25" t="str">
        <f>IF(FBW6="日","○",IF(ISERROR(VLOOKUP(FBW2,[1]休日カレンダー!$A:$A,1,FALSE)),"","○"))</f>
        <v>○</v>
      </c>
      <c r="FBX7" s="25" t="str">
        <f>IF(FBX6="日","○",IF(ISERROR(VLOOKUP(FBX2,[1]休日カレンダー!$A:$A,1,FALSE)),"","○"))</f>
        <v/>
      </c>
      <c r="FBY7" s="25" t="str">
        <f>IF(FBY6="日","○",IF(ISERROR(VLOOKUP(FBY2,[1]休日カレンダー!$A:$A,1,FALSE)),"","○"))</f>
        <v/>
      </c>
      <c r="FBZ7" s="25" t="str">
        <f>IF(FBZ6="日","○",IF(ISERROR(VLOOKUP(FBZ2,[1]休日カレンダー!$A:$A,1,FALSE)),"","○"))</f>
        <v/>
      </c>
      <c r="FCA7" s="25" t="str">
        <f>IF(FCA6="日","○",IF(ISERROR(VLOOKUP(FCA2,[1]休日カレンダー!$A:$A,1,FALSE)),"","○"))</f>
        <v/>
      </c>
      <c r="FCB7" s="25" t="str">
        <f>IF(FCB6="日","○",IF(ISERROR(VLOOKUP(FCB2,[1]休日カレンダー!$A:$A,1,FALSE)),"","○"))</f>
        <v/>
      </c>
      <c r="FCC7" s="25" t="str">
        <f>IF(FCC6="日","○",IF(ISERROR(VLOOKUP(FCC2,[1]休日カレンダー!$A:$A,1,FALSE)),"","○"))</f>
        <v/>
      </c>
      <c r="FCD7" s="25" t="str">
        <f>IF(FCD6="日","○",IF(ISERROR(VLOOKUP(FCD2,[1]休日カレンダー!$A:$A,1,FALSE)),"","○"))</f>
        <v>○</v>
      </c>
      <c r="FCE7" s="25" t="str">
        <f>IF(FCE6="日","○",IF(ISERROR(VLOOKUP(FCE2,[1]休日カレンダー!$A:$A,1,FALSE)),"","○"))</f>
        <v/>
      </c>
      <c r="FCF7" s="25" t="str">
        <f>IF(FCF6="日","○",IF(ISERROR(VLOOKUP(FCF2,[1]休日カレンダー!$A:$A,1,FALSE)),"","○"))</f>
        <v/>
      </c>
      <c r="FCG7" s="25" t="str">
        <f>IF(FCG6="日","○",IF(ISERROR(VLOOKUP(FCG2,[1]休日カレンダー!$A:$A,1,FALSE)),"","○"))</f>
        <v/>
      </c>
      <c r="FCH7" s="25" t="str">
        <f>IF(FCH6="日","○",IF(ISERROR(VLOOKUP(FCH2,[1]休日カレンダー!$A:$A,1,FALSE)),"","○"))</f>
        <v/>
      </c>
      <c r="FCI7" s="25" t="str">
        <f>IF(FCI6="日","○",IF(ISERROR(VLOOKUP(FCI2,[1]休日カレンダー!$A:$A,1,FALSE)),"","○"))</f>
        <v/>
      </c>
      <c r="FCJ7" s="25" t="str">
        <f>IF(FCJ6="日","○",IF(ISERROR(VLOOKUP(FCJ2,[1]休日カレンダー!$A:$A,1,FALSE)),"","○"))</f>
        <v/>
      </c>
      <c r="FCK7" s="25" t="str">
        <f>IF(FCK6="日","○",IF(ISERROR(VLOOKUP(FCK2,[1]休日カレンダー!$A:$A,1,FALSE)),"","○"))</f>
        <v>○</v>
      </c>
      <c r="FCL7" s="25" t="str">
        <f>IF(FCL6="日","○",IF(ISERROR(VLOOKUP(FCL2,[1]休日カレンダー!$A:$A,1,FALSE)),"","○"))</f>
        <v/>
      </c>
      <c r="FCM7" s="25" t="str">
        <f>IF(FCM6="日","○",IF(ISERROR(VLOOKUP(FCM2,[1]休日カレンダー!$A:$A,1,FALSE)),"","○"))</f>
        <v/>
      </c>
      <c r="FCN7" s="25" t="str">
        <f>IF(FCN6="日","○",IF(ISERROR(VLOOKUP(FCN2,[1]休日カレンダー!$A:$A,1,FALSE)),"","○"))</f>
        <v/>
      </c>
      <c r="FCO7" s="25" t="str">
        <f>IF(FCO6="日","○",IF(ISERROR(VLOOKUP(FCO2,[1]休日カレンダー!$A:$A,1,FALSE)),"","○"))</f>
        <v/>
      </c>
      <c r="FCP7" s="25" t="str">
        <f>IF(FCP6="日","○",IF(ISERROR(VLOOKUP(FCP2,[1]休日カレンダー!$A:$A,1,FALSE)),"","○"))</f>
        <v/>
      </c>
      <c r="FCQ7" s="25" t="str">
        <f>IF(FCQ6="日","○",IF(ISERROR(VLOOKUP(FCQ2,[1]休日カレンダー!$A:$A,1,FALSE)),"","○"))</f>
        <v/>
      </c>
      <c r="FCR7" s="25" t="str">
        <f>IF(FCR6="日","○",IF(ISERROR(VLOOKUP(FCR2,[1]休日カレンダー!$A:$A,1,FALSE)),"","○"))</f>
        <v>○</v>
      </c>
      <c r="FCS7" s="25" t="str">
        <f>IF(FCS6="日","○",IF(ISERROR(VLOOKUP(FCS2,[1]休日カレンダー!$A:$A,1,FALSE)),"","○"))</f>
        <v/>
      </c>
      <c r="FCT7" s="25" t="str">
        <f>IF(FCT6="日","○",IF(ISERROR(VLOOKUP(FCT2,[1]休日カレンダー!$A:$A,1,FALSE)),"","○"))</f>
        <v/>
      </c>
      <c r="FCU7" s="25" t="str">
        <f>IF(FCU6="日","○",IF(ISERROR(VLOOKUP(FCU2,[1]休日カレンダー!$A:$A,1,FALSE)),"","○"))</f>
        <v/>
      </c>
      <c r="FCV7" s="25" t="str">
        <f>IF(FCV6="日","○",IF(ISERROR(VLOOKUP(FCV2,[1]休日カレンダー!$A:$A,1,FALSE)),"","○"))</f>
        <v/>
      </c>
      <c r="FCW7" s="25" t="str">
        <f>IF(FCW6="日","○",IF(ISERROR(VLOOKUP(FCW2,[1]休日カレンダー!$A:$A,1,FALSE)),"","○"))</f>
        <v/>
      </c>
      <c r="FCX7" s="25" t="str">
        <f>IF(FCX6="日","○",IF(ISERROR(VLOOKUP(FCX2,[1]休日カレンダー!$A:$A,1,FALSE)),"","○"))</f>
        <v/>
      </c>
      <c r="FCY7" s="25" t="str">
        <f>IF(FCY6="日","○",IF(ISERROR(VLOOKUP(FCY2,[1]休日カレンダー!$A:$A,1,FALSE)),"","○"))</f>
        <v>○</v>
      </c>
      <c r="FCZ7" s="25" t="str">
        <f>IF(FCZ6="日","○",IF(ISERROR(VLOOKUP(FCZ2,[1]休日カレンダー!$A:$A,1,FALSE)),"","○"))</f>
        <v/>
      </c>
      <c r="FDA7" s="25" t="str">
        <f>IF(FDA6="日","○",IF(ISERROR(VLOOKUP(FDA2,[1]休日カレンダー!$A:$A,1,FALSE)),"","○"))</f>
        <v/>
      </c>
      <c r="FDB7" s="25" t="str">
        <f>IF(FDB6="日","○",IF(ISERROR(VLOOKUP(FDB2,[1]休日カレンダー!$A:$A,1,FALSE)),"","○"))</f>
        <v/>
      </c>
      <c r="FDC7" s="25" t="str">
        <f>IF(FDC6="日","○",IF(ISERROR(VLOOKUP(FDC2,[1]休日カレンダー!$A:$A,1,FALSE)),"","○"))</f>
        <v/>
      </c>
      <c r="FDD7" s="25" t="str">
        <f>IF(FDD6="日","○",IF(ISERROR(VLOOKUP(FDD2,[1]休日カレンダー!$A:$A,1,FALSE)),"","○"))</f>
        <v/>
      </c>
      <c r="FDE7" s="25" t="str">
        <f>IF(FDE6="日","○",IF(ISERROR(VLOOKUP(FDE2,[1]休日カレンダー!$A:$A,1,FALSE)),"","○"))</f>
        <v/>
      </c>
      <c r="FDF7" s="25" t="str">
        <f>IF(FDF6="日","○",IF(ISERROR(VLOOKUP(FDF2,[1]休日カレンダー!$A:$A,1,FALSE)),"","○"))</f>
        <v>○</v>
      </c>
      <c r="FDG7" s="25" t="str">
        <f>IF(FDG6="日","○",IF(ISERROR(VLOOKUP(FDG2,[1]休日カレンダー!$A:$A,1,FALSE)),"","○"))</f>
        <v/>
      </c>
      <c r="FDH7" s="25" t="str">
        <f>IF(FDH6="日","○",IF(ISERROR(VLOOKUP(FDH2,[1]休日カレンダー!$A:$A,1,FALSE)),"","○"))</f>
        <v/>
      </c>
      <c r="FDI7" s="25" t="str">
        <f>IF(FDI6="日","○",IF(ISERROR(VLOOKUP(FDI2,[1]休日カレンダー!$A:$A,1,FALSE)),"","○"))</f>
        <v/>
      </c>
      <c r="FDJ7" s="25" t="str">
        <f>IF(FDJ6="日","○",IF(ISERROR(VLOOKUP(FDJ2,[1]休日カレンダー!$A:$A,1,FALSE)),"","○"))</f>
        <v/>
      </c>
      <c r="FDK7" s="25" t="str">
        <f>IF(FDK6="日","○",IF(ISERROR(VLOOKUP(FDK2,[1]休日カレンダー!$A:$A,1,FALSE)),"","○"))</f>
        <v/>
      </c>
      <c r="FDL7" s="25" t="str">
        <f>IF(FDL6="日","○",IF(ISERROR(VLOOKUP(FDL2,[1]休日カレンダー!$A:$A,1,FALSE)),"","○"))</f>
        <v/>
      </c>
      <c r="FDM7" s="25" t="str">
        <f>IF(FDM6="日","○",IF(ISERROR(VLOOKUP(FDM2,[1]休日カレンダー!$A:$A,1,FALSE)),"","○"))</f>
        <v>○</v>
      </c>
      <c r="FDN7" s="25" t="str">
        <f>IF(FDN6="日","○",IF(ISERROR(VLOOKUP(FDN2,[1]休日カレンダー!$A:$A,1,FALSE)),"","○"))</f>
        <v/>
      </c>
      <c r="FDO7" s="25" t="str">
        <f>IF(FDO6="日","○",IF(ISERROR(VLOOKUP(FDO2,[1]休日カレンダー!$A:$A,1,FALSE)),"","○"))</f>
        <v/>
      </c>
      <c r="FDP7" s="25" t="str">
        <f>IF(FDP6="日","○",IF(ISERROR(VLOOKUP(FDP2,[1]休日カレンダー!$A:$A,1,FALSE)),"","○"))</f>
        <v/>
      </c>
      <c r="FDQ7" s="25" t="str">
        <f>IF(FDQ6="日","○",IF(ISERROR(VLOOKUP(FDQ2,[1]休日カレンダー!$A:$A,1,FALSE)),"","○"))</f>
        <v/>
      </c>
      <c r="FDR7" s="25" t="str">
        <f>IF(FDR6="日","○",IF(ISERROR(VLOOKUP(FDR2,[1]休日カレンダー!$A:$A,1,FALSE)),"","○"))</f>
        <v/>
      </c>
      <c r="FDS7" s="25" t="str">
        <f>IF(FDS6="日","○",IF(ISERROR(VLOOKUP(FDS2,[1]休日カレンダー!$A:$A,1,FALSE)),"","○"))</f>
        <v/>
      </c>
      <c r="FDT7" s="25" t="str">
        <f>IF(FDT6="日","○",IF(ISERROR(VLOOKUP(FDT2,[1]休日カレンダー!$A:$A,1,FALSE)),"","○"))</f>
        <v>○</v>
      </c>
      <c r="FDU7" s="25" t="str">
        <f>IF(FDU6="日","○",IF(ISERROR(VLOOKUP(FDU2,[1]休日カレンダー!$A:$A,1,FALSE)),"","○"))</f>
        <v/>
      </c>
      <c r="FDV7" s="25" t="str">
        <f>IF(FDV6="日","○",IF(ISERROR(VLOOKUP(FDV2,[1]休日カレンダー!$A:$A,1,FALSE)),"","○"))</f>
        <v/>
      </c>
      <c r="FDW7" s="25" t="str">
        <f>IF(FDW6="日","○",IF(ISERROR(VLOOKUP(FDW2,[1]休日カレンダー!$A:$A,1,FALSE)),"","○"))</f>
        <v/>
      </c>
      <c r="FDX7" s="25" t="str">
        <f>IF(FDX6="日","○",IF(ISERROR(VLOOKUP(FDX2,[1]休日カレンダー!$A:$A,1,FALSE)),"","○"))</f>
        <v/>
      </c>
      <c r="FDY7" s="25" t="str">
        <f>IF(FDY6="日","○",IF(ISERROR(VLOOKUP(FDY2,[1]休日カレンダー!$A:$A,1,FALSE)),"","○"))</f>
        <v/>
      </c>
      <c r="FDZ7" s="25" t="str">
        <f>IF(FDZ6="日","○",IF(ISERROR(VLOOKUP(FDZ2,[1]休日カレンダー!$A:$A,1,FALSE)),"","○"))</f>
        <v/>
      </c>
      <c r="FEA7" s="25" t="str">
        <f>IF(FEA6="日","○",IF(ISERROR(VLOOKUP(FEA2,[1]休日カレンダー!$A:$A,1,FALSE)),"","○"))</f>
        <v>○</v>
      </c>
      <c r="FEB7" s="25" t="str">
        <f>IF(FEB6="日","○",IF(ISERROR(VLOOKUP(FEB2,[1]休日カレンダー!$A:$A,1,FALSE)),"","○"))</f>
        <v/>
      </c>
      <c r="FEC7" s="25" t="str">
        <f>IF(FEC6="日","○",IF(ISERROR(VLOOKUP(FEC2,[1]休日カレンダー!$A:$A,1,FALSE)),"","○"))</f>
        <v/>
      </c>
      <c r="FED7" s="25" t="str">
        <f>IF(FED6="日","○",IF(ISERROR(VLOOKUP(FED2,[1]休日カレンダー!$A:$A,1,FALSE)),"","○"))</f>
        <v/>
      </c>
      <c r="FEE7" s="25" t="str">
        <f>IF(FEE6="日","○",IF(ISERROR(VLOOKUP(FEE2,[1]休日カレンダー!$A:$A,1,FALSE)),"","○"))</f>
        <v/>
      </c>
      <c r="FEF7" s="25" t="str">
        <f>IF(FEF6="日","○",IF(ISERROR(VLOOKUP(FEF2,[1]休日カレンダー!$A:$A,1,FALSE)),"","○"))</f>
        <v/>
      </c>
      <c r="FEG7" s="25" t="str">
        <f>IF(FEG6="日","○",IF(ISERROR(VLOOKUP(FEG2,[1]休日カレンダー!$A:$A,1,FALSE)),"","○"))</f>
        <v/>
      </c>
      <c r="FEH7" s="25" t="str">
        <f>IF(FEH6="日","○",IF(ISERROR(VLOOKUP(FEH2,[1]休日カレンダー!$A:$A,1,FALSE)),"","○"))</f>
        <v>○</v>
      </c>
      <c r="FEI7" s="25" t="str">
        <f>IF(FEI6="日","○",IF(ISERROR(VLOOKUP(FEI2,[1]休日カレンダー!$A:$A,1,FALSE)),"","○"))</f>
        <v/>
      </c>
      <c r="FEJ7" s="25" t="str">
        <f>IF(FEJ6="日","○",IF(ISERROR(VLOOKUP(FEJ2,[1]休日カレンダー!$A:$A,1,FALSE)),"","○"))</f>
        <v/>
      </c>
      <c r="FEK7" s="25" t="str">
        <f>IF(FEK6="日","○",IF(ISERROR(VLOOKUP(FEK2,[1]休日カレンダー!$A:$A,1,FALSE)),"","○"))</f>
        <v/>
      </c>
      <c r="FEL7" s="25" t="str">
        <f>IF(FEL6="日","○",IF(ISERROR(VLOOKUP(FEL2,[1]休日カレンダー!$A:$A,1,FALSE)),"","○"))</f>
        <v/>
      </c>
      <c r="FEM7" s="25" t="str">
        <f>IF(FEM6="日","○",IF(ISERROR(VLOOKUP(FEM2,[1]休日カレンダー!$A:$A,1,FALSE)),"","○"))</f>
        <v/>
      </c>
      <c r="FEN7" s="25" t="str">
        <f>IF(FEN6="日","○",IF(ISERROR(VLOOKUP(FEN2,[1]休日カレンダー!$A:$A,1,FALSE)),"","○"))</f>
        <v/>
      </c>
      <c r="FEO7" s="25" t="str">
        <f>IF(FEO6="日","○",IF(ISERROR(VLOOKUP(FEO2,[1]休日カレンダー!$A:$A,1,FALSE)),"","○"))</f>
        <v>○</v>
      </c>
      <c r="FEP7" s="25" t="str">
        <f>IF(FEP6="日","○",IF(ISERROR(VLOOKUP(FEP2,[1]休日カレンダー!$A:$A,1,FALSE)),"","○"))</f>
        <v/>
      </c>
      <c r="FEQ7" s="25" t="str">
        <f>IF(FEQ6="日","○",IF(ISERROR(VLOOKUP(FEQ2,[1]休日カレンダー!$A:$A,1,FALSE)),"","○"))</f>
        <v/>
      </c>
      <c r="FER7" s="25" t="str">
        <f>IF(FER6="日","○",IF(ISERROR(VLOOKUP(FER2,[1]休日カレンダー!$A:$A,1,FALSE)),"","○"))</f>
        <v/>
      </c>
      <c r="FES7" s="25" t="str">
        <f>IF(FES6="日","○",IF(ISERROR(VLOOKUP(FES2,[1]休日カレンダー!$A:$A,1,FALSE)),"","○"))</f>
        <v/>
      </c>
      <c r="FET7" s="25" t="str">
        <f>IF(FET6="日","○",IF(ISERROR(VLOOKUP(FET2,[1]休日カレンダー!$A:$A,1,FALSE)),"","○"))</f>
        <v/>
      </c>
      <c r="FEU7" s="25" t="str">
        <f>IF(FEU6="日","○",IF(ISERROR(VLOOKUP(FEU2,[1]休日カレンダー!$A:$A,1,FALSE)),"","○"))</f>
        <v/>
      </c>
      <c r="FEV7" s="25" t="str">
        <f>IF(FEV6="日","○",IF(ISERROR(VLOOKUP(FEV2,[1]休日カレンダー!$A:$A,1,FALSE)),"","○"))</f>
        <v>○</v>
      </c>
      <c r="FEW7" s="25" t="str">
        <f>IF(FEW6="日","○",IF(ISERROR(VLOOKUP(FEW2,[1]休日カレンダー!$A:$A,1,FALSE)),"","○"))</f>
        <v/>
      </c>
      <c r="FEX7" s="25" t="str">
        <f>IF(FEX6="日","○",IF(ISERROR(VLOOKUP(FEX2,[1]休日カレンダー!$A:$A,1,FALSE)),"","○"))</f>
        <v/>
      </c>
      <c r="FEY7" s="25" t="str">
        <f>IF(FEY6="日","○",IF(ISERROR(VLOOKUP(FEY2,[1]休日カレンダー!$A:$A,1,FALSE)),"","○"))</f>
        <v/>
      </c>
      <c r="FEZ7" s="25" t="str">
        <f>IF(FEZ6="日","○",IF(ISERROR(VLOOKUP(FEZ2,[1]休日カレンダー!$A:$A,1,FALSE)),"","○"))</f>
        <v/>
      </c>
      <c r="FFA7" s="25" t="str">
        <f>IF(FFA6="日","○",IF(ISERROR(VLOOKUP(FFA2,[1]休日カレンダー!$A:$A,1,FALSE)),"","○"))</f>
        <v/>
      </c>
      <c r="FFB7" s="25" t="str">
        <f>IF(FFB6="日","○",IF(ISERROR(VLOOKUP(FFB2,[1]休日カレンダー!$A:$A,1,FALSE)),"","○"))</f>
        <v/>
      </c>
      <c r="FFC7" s="25" t="str">
        <f>IF(FFC6="日","○",IF(ISERROR(VLOOKUP(FFC2,[1]休日カレンダー!$A:$A,1,FALSE)),"","○"))</f>
        <v>○</v>
      </c>
      <c r="FFD7" s="25" t="str">
        <f>IF(FFD6="日","○",IF(ISERROR(VLOOKUP(FFD2,[1]休日カレンダー!$A:$A,1,FALSE)),"","○"))</f>
        <v/>
      </c>
      <c r="FFE7" s="25" t="str">
        <f>IF(FFE6="日","○",IF(ISERROR(VLOOKUP(FFE2,[1]休日カレンダー!$A:$A,1,FALSE)),"","○"))</f>
        <v/>
      </c>
      <c r="FFF7" s="25" t="str">
        <f>IF(FFF6="日","○",IF(ISERROR(VLOOKUP(FFF2,[1]休日カレンダー!$A:$A,1,FALSE)),"","○"))</f>
        <v/>
      </c>
      <c r="FFG7" s="25" t="str">
        <f>IF(FFG6="日","○",IF(ISERROR(VLOOKUP(FFG2,[1]休日カレンダー!$A:$A,1,FALSE)),"","○"))</f>
        <v/>
      </c>
      <c r="FFH7" s="25" t="str">
        <f>IF(FFH6="日","○",IF(ISERROR(VLOOKUP(FFH2,[1]休日カレンダー!$A:$A,1,FALSE)),"","○"))</f>
        <v/>
      </c>
      <c r="FFI7" s="25" t="str">
        <f>IF(FFI6="日","○",IF(ISERROR(VLOOKUP(FFI2,[1]休日カレンダー!$A:$A,1,FALSE)),"","○"))</f>
        <v/>
      </c>
      <c r="FFJ7" s="25" t="str">
        <f>IF(FFJ6="日","○",IF(ISERROR(VLOOKUP(FFJ2,[1]休日カレンダー!$A:$A,1,FALSE)),"","○"))</f>
        <v>○</v>
      </c>
      <c r="FFK7" s="25" t="str">
        <f>IF(FFK6="日","○",IF(ISERROR(VLOOKUP(FFK2,[1]休日カレンダー!$A:$A,1,FALSE)),"","○"))</f>
        <v/>
      </c>
      <c r="FFL7" s="25" t="str">
        <f>IF(FFL6="日","○",IF(ISERROR(VLOOKUP(FFL2,[1]休日カレンダー!$A:$A,1,FALSE)),"","○"))</f>
        <v/>
      </c>
      <c r="FFM7" s="25" t="str">
        <f>IF(FFM6="日","○",IF(ISERROR(VLOOKUP(FFM2,[1]休日カレンダー!$A:$A,1,FALSE)),"","○"))</f>
        <v/>
      </c>
      <c r="FFN7" s="25" t="str">
        <f>IF(FFN6="日","○",IF(ISERROR(VLOOKUP(FFN2,[1]休日カレンダー!$A:$A,1,FALSE)),"","○"))</f>
        <v/>
      </c>
      <c r="FFO7" s="25" t="str">
        <f>IF(FFO6="日","○",IF(ISERROR(VLOOKUP(FFO2,[1]休日カレンダー!$A:$A,1,FALSE)),"","○"))</f>
        <v/>
      </c>
      <c r="FFP7" s="25" t="str">
        <f>IF(FFP6="日","○",IF(ISERROR(VLOOKUP(FFP2,[1]休日カレンダー!$A:$A,1,FALSE)),"","○"))</f>
        <v/>
      </c>
      <c r="FFQ7" s="25" t="str">
        <f>IF(FFQ6="日","○",IF(ISERROR(VLOOKUP(FFQ2,[1]休日カレンダー!$A:$A,1,FALSE)),"","○"))</f>
        <v>○</v>
      </c>
      <c r="FFR7" s="25" t="str">
        <f>IF(FFR6="日","○",IF(ISERROR(VLOOKUP(FFR2,[1]休日カレンダー!$A:$A,1,FALSE)),"","○"))</f>
        <v/>
      </c>
      <c r="FFS7" s="25" t="str">
        <f>IF(FFS6="日","○",IF(ISERROR(VLOOKUP(FFS2,[1]休日カレンダー!$A:$A,1,FALSE)),"","○"))</f>
        <v/>
      </c>
      <c r="FFT7" s="25" t="str">
        <f>IF(FFT6="日","○",IF(ISERROR(VLOOKUP(FFT2,[1]休日カレンダー!$A:$A,1,FALSE)),"","○"))</f>
        <v/>
      </c>
      <c r="FFU7" s="25" t="str">
        <f>IF(FFU6="日","○",IF(ISERROR(VLOOKUP(FFU2,[1]休日カレンダー!$A:$A,1,FALSE)),"","○"))</f>
        <v/>
      </c>
      <c r="FFV7" s="25" t="str">
        <f>IF(FFV6="日","○",IF(ISERROR(VLOOKUP(FFV2,[1]休日カレンダー!$A:$A,1,FALSE)),"","○"))</f>
        <v/>
      </c>
      <c r="FFW7" s="25" t="str">
        <f>IF(FFW6="日","○",IF(ISERROR(VLOOKUP(FFW2,[1]休日カレンダー!$A:$A,1,FALSE)),"","○"))</f>
        <v/>
      </c>
      <c r="FFX7" s="25" t="str">
        <f>IF(FFX6="日","○",IF(ISERROR(VLOOKUP(FFX2,[1]休日カレンダー!$A:$A,1,FALSE)),"","○"))</f>
        <v>○</v>
      </c>
      <c r="FFY7" s="25" t="str">
        <f>IF(FFY6="日","○",IF(ISERROR(VLOOKUP(FFY2,[1]休日カレンダー!$A:$A,1,FALSE)),"","○"))</f>
        <v/>
      </c>
      <c r="FFZ7" s="25" t="str">
        <f>IF(FFZ6="日","○",IF(ISERROR(VLOOKUP(FFZ2,[1]休日カレンダー!$A:$A,1,FALSE)),"","○"))</f>
        <v/>
      </c>
      <c r="FGA7" s="25" t="str">
        <f>IF(FGA6="日","○",IF(ISERROR(VLOOKUP(FGA2,[1]休日カレンダー!$A:$A,1,FALSE)),"","○"))</f>
        <v/>
      </c>
      <c r="FGB7" s="25" t="str">
        <f>IF(FGB6="日","○",IF(ISERROR(VLOOKUP(FGB2,[1]休日カレンダー!$A:$A,1,FALSE)),"","○"))</f>
        <v/>
      </c>
      <c r="FGC7" s="25" t="str">
        <f>IF(FGC6="日","○",IF(ISERROR(VLOOKUP(FGC2,[1]休日カレンダー!$A:$A,1,FALSE)),"","○"))</f>
        <v/>
      </c>
      <c r="FGD7" s="25" t="str">
        <f>IF(FGD6="日","○",IF(ISERROR(VLOOKUP(FGD2,[1]休日カレンダー!$A:$A,1,FALSE)),"","○"))</f>
        <v/>
      </c>
      <c r="FGE7" s="25" t="str">
        <f>IF(FGE6="日","○",IF(ISERROR(VLOOKUP(FGE2,[1]休日カレンダー!$A:$A,1,FALSE)),"","○"))</f>
        <v>○</v>
      </c>
      <c r="FGF7" s="25" t="str">
        <f>IF(FGF6="日","○",IF(ISERROR(VLOOKUP(FGF2,[1]休日カレンダー!$A:$A,1,FALSE)),"","○"))</f>
        <v/>
      </c>
      <c r="FGG7" s="25" t="str">
        <f>IF(FGG6="日","○",IF(ISERROR(VLOOKUP(FGG2,[1]休日カレンダー!$A:$A,1,FALSE)),"","○"))</f>
        <v/>
      </c>
      <c r="FGH7" s="25" t="str">
        <f>IF(FGH6="日","○",IF(ISERROR(VLOOKUP(FGH2,[1]休日カレンダー!$A:$A,1,FALSE)),"","○"))</f>
        <v/>
      </c>
      <c r="FGI7" s="25" t="str">
        <f>IF(FGI6="日","○",IF(ISERROR(VLOOKUP(FGI2,[1]休日カレンダー!$A:$A,1,FALSE)),"","○"))</f>
        <v/>
      </c>
      <c r="FGJ7" s="25" t="str">
        <f>IF(FGJ6="日","○",IF(ISERROR(VLOOKUP(FGJ2,[1]休日カレンダー!$A:$A,1,FALSE)),"","○"))</f>
        <v/>
      </c>
      <c r="FGK7" s="25" t="str">
        <f>IF(FGK6="日","○",IF(ISERROR(VLOOKUP(FGK2,[1]休日カレンダー!$A:$A,1,FALSE)),"","○"))</f>
        <v/>
      </c>
      <c r="FGL7" s="25" t="str">
        <f>IF(FGL6="日","○",IF(ISERROR(VLOOKUP(FGL2,[1]休日カレンダー!$A:$A,1,FALSE)),"","○"))</f>
        <v>○</v>
      </c>
      <c r="FGM7" s="25" t="str">
        <f>IF(FGM6="日","○",IF(ISERROR(VLOOKUP(FGM2,[1]休日カレンダー!$A:$A,1,FALSE)),"","○"))</f>
        <v/>
      </c>
      <c r="FGN7" s="25" t="str">
        <f>IF(FGN6="日","○",IF(ISERROR(VLOOKUP(FGN2,[1]休日カレンダー!$A:$A,1,FALSE)),"","○"))</f>
        <v/>
      </c>
      <c r="FGO7" s="25" t="str">
        <f>IF(FGO6="日","○",IF(ISERROR(VLOOKUP(FGO2,[1]休日カレンダー!$A:$A,1,FALSE)),"","○"))</f>
        <v/>
      </c>
      <c r="FGP7" s="25" t="str">
        <f>IF(FGP6="日","○",IF(ISERROR(VLOOKUP(FGP2,[1]休日カレンダー!$A:$A,1,FALSE)),"","○"))</f>
        <v/>
      </c>
      <c r="FGQ7" s="25" t="str">
        <f>IF(FGQ6="日","○",IF(ISERROR(VLOOKUP(FGQ2,[1]休日カレンダー!$A:$A,1,FALSE)),"","○"))</f>
        <v/>
      </c>
      <c r="FGR7" s="25" t="str">
        <f>IF(FGR6="日","○",IF(ISERROR(VLOOKUP(FGR2,[1]休日カレンダー!$A:$A,1,FALSE)),"","○"))</f>
        <v/>
      </c>
      <c r="FGS7" s="25" t="str">
        <f>IF(FGS6="日","○",IF(ISERROR(VLOOKUP(FGS2,[1]休日カレンダー!$A:$A,1,FALSE)),"","○"))</f>
        <v>○</v>
      </c>
      <c r="FGT7" s="25" t="str">
        <f>IF(FGT6="日","○",IF(ISERROR(VLOOKUP(FGT2,[1]休日カレンダー!$A:$A,1,FALSE)),"","○"))</f>
        <v/>
      </c>
      <c r="FGU7" s="25" t="str">
        <f>IF(FGU6="日","○",IF(ISERROR(VLOOKUP(FGU2,[1]休日カレンダー!$A:$A,1,FALSE)),"","○"))</f>
        <v/>
      </c>
      <c r="FGV7" s="25" t="str">
        <f>IF(FGV6="日","○",IF(ISERROR(VLOOKUP(FGV2,[1]休日カレンダー!$A:$A,1,FALSE)),"","○"))</f>
        <v/>
      </c>
      <c r="FGW7" s="25" t="str">
        <f>IF(FGW6="日","○",IF(ISERROR(VLOOKUP(FGW2,[1]休日カレンダー!$A:$A,1,FALSE)),"","○"))</f>
        <v/>
      </c>
      <c r="FGX7" s="25" t="str">
        <f>IF(FGX6="日","○",IF(ISERROR(VLOOKUP(FGX2,[1]休日カレンダー!$A:$A,1,FALSE)),"","○"))</f>
        <v/>
      </c>
      <c r="FGY7" s="25" t="str">
        <f>IF(FGY6="日","○",IF(ISERROR(VLOOKUP(FGY2,[1]休日カレンダー!$A:$A,1,FALSE)),"","○"))</f>
        <v/>
      </c>
      <c r="FGZ7" s="25" t="str">
        <f>IF(FGZ6="日","○",IF(ISERROR(VLOOKUP(FGZ2,[1]休日カレンダー!$A:$A,1,FALSE)),"","○"))</f>
        <v>○</v>
      </c>
      <c r="FHA7" s="25" t="str">
        <f>IF(FHA6="日","○",IF(ISERROR(VLOOKUP(FHA2,[1]休日カレンダー!$A:$A,1,FALSE)),"","○"))</f>
        <v/>
      </c>
      <c r="FHB7" s="25" t="str">
        <f>IF(FHB6="日","○",IF(ISERROR(VLOOKUP(FHB2,[1]休日カレンダー!$A:$A,1,FALSE)),"","○"))</f>
        <v/>
      </c>
      <c r="FHC7" s="25" t="str">
        <f>IF(FHC6="日","○",IF(ISERROR(VLOOKUP(FHC2,[1]休日カレンダー!$A:$A,1,FALSE)),"","○"))</f>
        <v/>
      </c>
      <c r="FHD7" s="25" t="str">
        <f>IF(FHD6="日","○",IF(ISERROR(VLOOKUP(FHD2,[1]休日カレンダー!$A:$A,1,FALSE)),"","○"))</f>
        <v/>
      </c>
      <c r="FHE7" s="25" t="str">
        <f>IF(FHE6="日","○",IF(ISERROR(VLOOKUP(FHE2,[1]休日カレンダー!$A:$A,1,FALSE)),"","○"))</f>
        <v/>
      </c>
      <c r="FHF7" s="25" t="str">
        <f>IF(FHF6="日","○",IF(ISERROR(VLOOKUP(FHF2,[1]休日カレンダー!$A:$A,1,FALSE)),"","○"))</f>
        <v/>
      </c>
      <c r="FHG7" s="25" t="str">
        <f>IF(FHG6="日","○",IF(ISERROR(VLOOKUP(FHG2,[1]休日カレンダー!$A:$A,1,FALSE)),"","○"))</f>
        <v>○</v>
      </c>
      <c r="FHH7" s="25" t="str">
        <f>IF(FHH6="日","○",IF(ISERROR(VLOOKUP(FHH2,[1]休日カレンダー!$A:$A,1,FALSE)),"","○"))</f>
        <v/>
      </c>
      <c r="FHI7" s="25" t="str">
        <f>IF(FHI6="日","○",IF(ISERROR(VLOOKUP(FHI2,[1]休日カレンダー!$A:$A,1,FALSE)),"","○"))</f>
        <v/>
      </c>
      <c r="FHJ7" s="25" t="str">
        <f>IF(FHJ6="日","○",IF(ISERROR(VLOOKUP(FHJ2,[1]休日カレンダー!$A:$A,1,FALSE)),"","○"))</f>
        <v/>
      </c>
      <c r="FHK7" s="25" t="str">
        <f>IF(FHK6="日","○",IF(ISERROR(VLOOKUP(FHK2,[1]休日カレンダー!$A:$A,1,FALSE)),"","○"))</f>
        <v/>
      </c>
      <c r="FHL7" s="25" t="str">
        <f>IF(FHL6="日","○",IF(ISERROR(VLOOKUP(FHL2,[1]休日カレンダー!$A:$A,1,FALSE)),"","○"))</f>
        <v/>
      </c>
      <c r="FHM7" s="25" t="str">
        <f>IF(FHM6="日","○",IF(ISERROR(VLOOKUP(FHM2,[1]休日カレンダー!$A:$A,1,FALSE)),"","○"))</f>
        <v/>
      </c>
      <c r="FHN7" s="25" t="str">
        <f>IF(FHN6="日","○",IF(ISERROR(VLOOKUP(FHN2,[1]休日カレンダー!$A:$A,1,FALSE)),"","○"))</f>
        <v>○</v>
      </c>
      <c r="FHO7" s="25" t="str">
        <f>IF(FHO6="日","○",IF(ISERROR(VLOOKUP(FHO2,[1]休日カレンダー!$A:$A,1,FALSE)),"","○"))</f>
        <v/>
      </c>
      <c r="FHP7" s="25" t="str">
        <f>IF(FHP6="日","○",IF(ISERROR(VLOOKUP(FHP2,[1]休日カレンダー!$A:$A,1,FALSE)),"","○"))</f>
        <v/>
      </c>
      <c r="FHQ7" s="25" t="str">
        <f>IF(FHQ6="日","○",IF(ISERROR(VLOOKUP(FHQ2,[1]休日カレンダー!$A:$A,1,FALSE)),"","○"))</f>
        <v/>
      </c>
      <c r="FHR7" s="25" t="str">
        <f>IF(FHR6="日","○",IF(ISERROR(VLOOKUP(FHR2,[1]休日カレンダー!$A:$A,1,FALSE)),"","○"))</f>
        <v/>
      </c>
      <c r="FHS7" s="25" t="str">
        <f>IF(FHS6="日","○",IF(ISERROR(VLOOKUP(FHS2,[1]休日カレンダー!$A:$A,1,FALSE)),"","○"))</f>
        <v/>
      </c>
      <c r="FHT7" s="25" t="str">
        <f>IF(FHT6="日","○",IF(ISERROR(VLOOKUP(FHT2,[1]休日カレンダー!$A:$A,1,FALSE)),"","○"))</f>
        <v/>
      </c>
      <c r="FHU7" s="25" t="str">
        <f>IF(FHU6="日","○",IF(ISERROR(VLOOKUP(FHU2,[1]休日カレンダー!$A:$A,1,FALSE)),"","○"))</f>
        <v>○</v>
      </c>
      <c r="FHV7" s="25" t="str">
        <f>IF(FHV6="日","○",IF(ISERROR(VLOOKUP(FHV2,[1]休日カレンダー!$A:$A,1,FALSE)),"","○"))</f>
        <v/>
      </c>
      <c r="FHW7" s="25" t="str">
        <f>IF(FHW6="日","○",IF(ISERROR(VLOOKUP(FHW2,[1]休日カレンダー!$A:$A,1,FALSE)),"","○"))</f>
        <v/>
      </c>
      <c r="FHX7" s="25" t="str">
        <f>IF(FHX6="日","○",IF(ISERROR(VLOOKUP(FHX2,[1]休日カレンダー!$A:$A,1,FALSE)),"","○"))</f>
        <v/>
      </c>
      <c r="FHY7" s="25" t="str">
        <f>IF(FHY6="日","○",IF(ISERROR(VLOOKUP(FHY2,[1]休日カレンダー!$A:$A,1,FALSE)),"","○"))</f>
        <v/>
      </c>
      <c r="FHZ7" s="25" t="str">
        <f>IF(FHZ6="日","○",IF(ISERROR(VLOOKUP(FHZ2,[1]休日カレンダー!$A:$A,1,FALSE)),"","○"))</f>
        <v/>
      </c>
      <c r="FIA7" s="25" t="str">
        <f>IF(FIA6="日","○",IF(ISERROR(VLOOKUP(FIA2,[1]休日カレンダー!$A:$A,1,FALSE)),"","○"))</f>
        <v/>
      </c>
      <c r="FIB7" s="25" t="str">
        <f>IF(FIB6="日","○",IF(ISERROR(VLOOKUP(FIB2,[1]休日カレンダー!$A:$A,1,FALSE)),"","○"))</f>
        <v>○</v>
      </c>
      <c r="FIC7" s="25" t="str">
        <f>IF(FIC6="日","○",IF(ISERROR(VLOOKUP(FIC2,[1]休日カレンダー!$A:$A,1,FALSE)),"","○"))</f>
        <v/>
      </c>
      <c r="FID7" s="25" t="str">
        <f>IF(FID6="日","○",IF(ISERROR(VLOOKUP(FID2,[1]休日カレンダー!$A:$A,1,FALSE)),"","○"))</f>
        <v/>
      </c>
      <c r="FIE7" s="25" t="str">
        <f>IF(FIE6="日","○",IF(ISERROR(VLOOKUP(FIE2,[1]休日カレンダー!$A:$A,1,FALSE)),"","○"))</f>
        <v/>
      </c>
      <c r="FIF7" s="25" t="str">
        <f>IF(FIF6="日","○",IF(ISERROR(VLOOKUP(FIF2,[1]休日カレンダー!$A:$A,1,FALSE)),"","○"))</f>
        <v/>
      </c>
      <c r="FIG7" s="25" t="str">
        <f>IF(FIG6="日","○",IF(ISERROR(VLOOKUP(FIG2,[1]休日カレンダー!$A:$A,1,FALSE)),"","○"))</f>
        <v/>
      </c>
      <c r="FIH7" s="25" t="str">
        <f>IF(FIH6="日","○",IF(ISERROR(VLOOKUP(FIH2,[1]休日カレンダー!$A:$A,1,FALSE)),"","○"))</f>
        <v/>
      </c>
      <c r="FII7" s="25" t="str">
        <f>IF(FII6="日","○",IF(ISERROR(VLOOKUP(FII2,[1]休日カレンダー!$A:$A,1,FALSE)),"","○"))</f>
        <v>○</v>
      </c>
      <c r="FIJ7" s="25" t="str">
        <f>IF(FIJ6="日","○",IF(ISERROR(VLOOKUP(FIJ2,[1]休日カレンダー!$A:$A,1,FALSE)),"","○"))</f>
        <v/>
      </c>
      <c r="FIK7" s="25" t="str">
        <f>IF(FIK6="日","○",IF(ISERROR(VLOOKUP(FIK2,[1]休日カレンダー!$A:$A,1,FALSE)),"","○"))</f>
        <v/>
      </c>
      <c r="FIL7" s="25" t="str">
        <f>IF(FIL6="日","○",IF(ISERROR(VLOOKUP(FIL2,[1]休日カレンダー!$A:$A,1,FALSE)),"","○"))</f>
        <v/>
      </c>
      <c r="FIM7" s="25" t="str">
        <f>IF(FIM6="日","○",IF(ISERROR(VLOOKUP(FIM2,[1]休日カレンダー!$A:$A,1,FALSE)),"","○"))</f>
        <v/>
      </c>
      <c r="FIN7" s="25" t="str">
        <f>IF(FIN6="日","○",IF(ISERROR(VLOOKUP(FIN2,[1]休日カレンダー!$A:$A,1,FALSE)),"","○"))</f>
        <v/>
      </c>
      <c r="FIO7" s="25" t="str">
        <f>IF(FIO6="日","○",IF(ISERROR(VLOOKUP(FIO2,[1]休日カレンダー!$A:$A,1,FALSE)),"","○"))</f>
        <v/>
      </c>
      <c r="FIP7" s="25" t="str">
        <f>IF(FIP6="日","○",IF(ISERROR(VLOOKUP(FIP2,[1]休日カレンダー!$A:$A,1,FALSE)),"","○"))</f>
        <v>○</v>
      </c>
      <c r="FIQ7" s="25" t="str">
        <f>IF(FIQ6="日","○",IF(ISERROR(VLOOKUP(FIQ2,[1]休日カレンダー!$A:$A,1,FALSE)),"","○"))</f>
        <v/>
      </c>
      <c r="FIR7" s="25" t="str">
        <f>IF(FIR6="日","○",IF(ISERROR(VLOOKUP(FIR2,[1]休日カレンダー!$A:$A,1,FALSE)),"","○"))</f>
        <v/>
      </c>
      <c r="FIS7" s="25" t="str">
        <f>IF(FIS6="日","○",IF(ISERROR(VLOOKUP(FIS2,[1]休日カレンダー!$A:$A,1,FALSE)),"","○"))</f>
        <v/>
      </c>
      <c r="FIT7" s="25" t="str">
        <f>IF(FIT6="日","○",IF(ISERROR(VLOOKUP(FIT2,[1]休日カレンダー!$A:$A,1,FALSE)),"","○"))</f>
        <v/>
      </c>
      <c r="FIU7" s="25" t="str">
        <f>IF(FIU6="日","○",IF(ISERROR(VLOOKUP(FIU2,[1]休日カレンダー!$A:$A,1,FALSE)),"","○"))</f>
        <v/>
      </c>
      <c r="FIV7" s="25" t="str">
        <f>IF(FIV6="日","○",IF(ISERROR(VLOOKUP(FIV2,[1]休日カレンダー!$A:$A,1,FALSE)),"","○"))</f>
        <v/>
      </c>
      <c r="FIW7" s="25" t="str">
        <f>IF(FIW6="日","○",IF(ISERROR(VLOOKUP(FIW2,[1]休日カレンダー!$A:$A,1,FALSE)),"","○"))</f>
        <v>○</v>
      </c>
      <c r="FIX7" s="25" t="str">
        <f>IF(FIX6="日","○",IF(ISERROR(VLOOKUP(FIX2,[1]休日カレンダー!$A:$A,1,FALSE)),"","○"))</f>
        <v/>
      </c>
      <c r="FIY7" s="25" t="str">
        <f>IF(FIY6="日","○",IF(ISERROR(VLOOKUP(FIY2,[1]休日カレンダー!$A:$A,1,FALSE)),"","○"))</f>
        <v/>
      </c>
      <c r="FIZ7" s="25" t="str">
        <f>IF(FIZ6="日","○",IF(ISERROR(VLOOKUP(FIZ2,[1]休日カレンダー!$A:$A,1,FALSE)),"","○"))</f>
        <v/>
      </c>
      <c r="FJA7" s="25" t="str">
        <f>IF(FJA6="日","○",IF(ISERROR(VLOOKUP(FJA2,[1]休日カレンダー!$A:$A,1,FALSE)),"","○"))</f>
        <v/>
      </c>
      <c r="FJB7" s="25" t="str">
        <f>IF(FJB6="日","○",IF(ISERROR(VLOOKUP(FJB2,[1]休日カレンダー!$A:$A,1,FALSE)),"","○"))</f>
        <v/>
      </c>
      <c r="FJC7" s="25" t="str">
        <f>IF(FJC6="日","○",IF(ISERROR(VLOOKUP(FJC2,[1]休日カレンダー!$A:$A,1,FALSE)),"","○"))</f>
        <v/>
      </c>
      <c r="FJD7" s="25" t="str">
        <f>IF(FJD6="日","○",IF(ISERROR(VLOOKUP(FJD2,[1]休日カレンダー!$A:$A,1,FALSE)),"","○"))</f>
        <v>○</v>
      </c>
      <c r="FJE7" s="25" t="str">
        <f>IF(FJE6="日","○",IF(ISERROR(VLOOKUP(FJE2,[1]休日カレンダー!$A:$A,1,FALSE)),"","○"))</f>
        <v/>
      </c>
      <c r="FJF7" s="25" t="str">
        <f>IF(FJF6="日","○",IF(ISERROR(VLOOKUP(FJF2,[1]休日カレンダー!$A:$A,1,FALSE)),"","○"))</f>
        <v/>
      </c>
      <c r="FJG7" s="25" t="str">
        <f>IF(FJG6="日","○",IF(ISERROR(VLOOKUP(FJG2,[1]休日カレンダー!$A:$A,1,FALSE)),"","○"))</f>
        <v/>
      </c>
      <c r="FJH7" s="25" t="str">
        <f>IF(FJH6="日","○",IF(ISERROR(VLOOKUP(FJH2,[1]休日カレンダー!$A:$A,1,FALSE)),"","○"))</f>
        <v/>
      </c>
      <c r="FJI7" s="25" t="str">
        <f>IF(FJI6="日","○",IF(ISERROR(VLOOKUP(FJI2,[1]休日カレンダー!$A:$A,1,FALSE)),"","○"))</f>
        <v/>
      </c>
      <c r="FJJ7" s="25" t="str">
        <f>IF(FJJ6="日","○",IF(ISERROR(VLOOKUP(FJJ2,[1]休日カレンダー!$A:$A,1,FALSE)),"","○"))</f>
        <v/>
      </c>
      <c r="FJK7" s="25" t="str">
        <f>IF(FJK6="日","○",IF(ISERROR(VLOOKUP(FJK2,[1]休日カレンダー!$A:$A,1,FALSE)),"","○"))</f>
        <v>○</v>
      </c>
      <c r="FJL7" s="25" t="str">
        <f>IF(FJL6="日","○",IF(ISERROR(VLOOKUP(FJL2,[1]休日カレンダー!$A:$A,1,FALSE)),"","○"))</f>
        <v/>
      </c>
      <c r="FJM7" s="25" t="str">
        <f>IF(FJM6="日","○",IF(ISERROR(VLOOKUP(FJM2,[1]休日カレンダー!$A:$A,1,FALSE)),"","○"))</f>
        <v/>
      </c>
      <c r="FJN7" s="25" t="str">
        <f>IF(FJN6="日","○",IF(ISERROR(VLOOKUP(FJN2,[1]休日カレンダー!$A:$A,1,FALSE)),"","○"))</f>
        <v/>
      </c>
      <c r="FJO7" s="25" t="str">
        <f>IF(FJO6="日","○",IF(ISERROR(VLOOKUP(FJO2,[1]休日カレンダー!$A:$A,1,FALSE)),"","○"))</f>
        <v/>
      </c>
      <c r="FJP7" s="25" t="str">
        <f>IF(FJP6="日","○",IF(ISERROR(VLOOKUP(FJP2,[1]休日カレンダー!$A:$A,1,FALSE)),"","○"))</f>
        <v/>
      </c>
      <c r="FJQ7" s="25" t="str">
        <f>IF(FJQ6="日","○",IF(ISERROR(VLOOKUP(FJQ2,[1]休日カレンダー!$A:$A,1,FALSE)),"","○"))</f>
        <v/>
      </c>
      <c r="FJR7" s="25" t="str">
        <f>IF(FJR6="日","○",IF(ISERROR(VLOOKUP(FJR2,[1]休日カレンダー!$A:$A,1,FALSE)),"","○"))</f>
        <v>○</v>
      </c>
      <c r="FJS7" s="25" t="str">
        <f>IF(FJS6="日","○",IF(ISERROR(VLOOKUP(FJS2,[1]休日カレンダー!$A:$A,1,FALSE)),"","○"))</f>
        <v/>
      </c>
      <c r="FJT7" s="25" t="str">
        <f>IF(FJT6="日","○",IF(ISERROR(VLOOKUP(FJT2,[1]休日カレンダー!$A:$A,1,FALSE)),"","○"))</f>
        <v/>
      </c>
      <c r="FJU7" s="25" t="str">
        <f>IF(FJU6="日","○",IF(ISERROR(VLOOKUP(FJU2,[1]休日カレンダー!$A:$A,1,FALSE)),"","○"))</f>
        <v/>
      </c>
      <c r="FJV7" s="25" t="str">
        <f>IF(FJV6="日","○",IF(ISERROR(VLOOKUP(FJV2,[1]休日カレンダー!$A:$A,1,FALSE)),"","○"))</f>
        <v/>
      </c>
      <c r="FJW7" s="25" t="str">
        <f>IF(FJW6="日","○",IF(ISERROR(VLOOKUP(FJW2,[1]休日カレンダー!$A:$A,1,FALSE)),"","○"))</f>
        <v/>
      </c>
      <c r="FJX7" s="25" t="str">
        <f>IF(FJX6="日","○",IF(ISERROR(VLOOKUP(FJX2,[1]休日カレンダー!$A:$A,1,FALSE)),"","○"))</f>
        <v/>
      </c>
      <c r="FJY7" s="25" t="str">
        <f>IF(FJY6="日","○",IF(ISERROR(VLOOKUP(FJY2,[1]休日カレンダー!$A:$A,1,FALSE)),"","○"))</f>
        <v>○</v>
      </c>
      <c r="FJZ7" s="25" t="str">
        <f>IF(FJZ6="日","○",IF(ISERROR(VLOOKUP(FJZ2,[1]休日カレンダー!$A:$A,1,FALSE)),"","○"))</f>
        <v/>
      </c>
      <c r="FKA7" s="25" t="str">
        <f>IF(FKA6="日","○",IF(ISERROR(VLOOKUP(FKA2,[1]休日カレンダー!$A:$A,1,FALSE)),"","○"))</f>
        <v/>
      </c>
      <c r="FKB7" s="25" t="str">
        <f>IF(FKB6="日","○",IF(ISERROR(VLOOKUP(FKB2,[1]休日カレンダー!$A:$A,1,FALSE)),"","○"))</f>
        <v/>
      </c>
      <c r="FKC7" s="25" t="str">
        <f>IF(FKC6="日","○",IF(ISERROR(VLOOKUP(FKC2,[1]休日カレンダー!$A:$A,1,FALSE)),"","○"))</f>
        <v/>
      </c>
      <c r="FKD7" s="25" t="str">
        <f>IF(FKD6="日","○",IF(ISERROR(VLOOKUP(FKD2,[1]休日カレンダー!$A:$A,1,FALSE)),"","○"))</f>
        <v/>
      </c>
      <c r="FKE7" s="25" t="str">
        <f>IF(FKE6="日","○",IF(ISERROR(VLOOKUP(FKE2,[1]休日カレンダー!$A:$A,1,FALSE)),"","○"))</f>
        <v/>
      </c>
      <c r="FKF7" s="25" t="str">
        <f>IF(FKF6="日","○",IF(ISERROR(VLOOKUP(FKF2,[1]休日カレンダー!$A:$A,1,FALSE)),"","○"))</f>
        <v>○</v>
      </c>
      <c r="FKG7" s="25" t="str">
        <f>IF(FKG6="日","○",IF(ISERROR(VLOOKUP(FKG2,[1]休日カレンダー!$A:$A,1,FALSE)),"","○"))</f>
        <v/>
      </c>
      <c r="FKH7" s="25" t="str">
        <f>IF(FKH6="日","○",IF(ISERROR(VLOOKUP(FKH2,[1]休日カレンダー!$A:$A,1,FALSE)),"","○"))</f>
        <v/>
      </c>
      <c r="FKI7" s="25" t="str">
        <f>IF(FKI6="日","○",IF(ISERROR(VLOOKUP(FKI2,[1]休日カレンダー!$A:$A,1,FALSE)),"","○"))</f>
        <v/>
      </c>
      <c r="FKJ7" s="25" t="str">
        <f>IF(FKJ6="日","○",IF(ISERROR(VLOOKUP(FKJ2,[1]休日カレンダー!$A:$A,1,FALSE)),"","○"))</f>
        <v/>
      </c>
      <c r="FKK7" s="25" t="str">
        <f>IF(FKK6="日","○",IF(ISERROR(VLOOKUP(FKK2,[1]休日カレンダー!$A:$A,1,FALSE)),"","○"))</f>
        <v/>
      </c>
      <c r="FKL7" s="25" t="str">
        <f>IF(FKL6="日","○",IF(ISERROR(VLOOKUP(FKL2,[1]休日カレンダー!$A:$A,1,FALSE)),"","○"))</f>
        <v/>
      </c>
      <c r="FKM7" s="25" t="str">
        <f>IF(FKM6="日","○",IF(ISERROR(VLOOKUP(FKM2,[1]休日カレンダー!$A:$A,1,FALSE)),"","○"))</f>
        <v>○</v>
      </c>
      <c r="FKN7" s="25" t="str">
        <f>IF(FKN6="日","○",IF(ISERROR(VLOOKUP(FKN2,[1]休日カレンダー!$A:$A,1,FALSE)),"","○"))</f>
        <v/>
      </c>
      <c r="FKO7" s="25" t="str">
        <f>IF(FKO6="日","○",IF(ISERROR(VLOOKUP(FKO2,[1]休日カレンダー!$A:$A,1,FALSE)),"","○"))</f>
        <v/>
      </c>
      <c r="FKP7" s="25" t="str">
        <f>IF(FKP6="日","○",IF(ISERROR(VLOOKUP(FKP2,[1]休日カレンダー!$A:$A,1,FALSE)),"","○"))</f>
        <v/>
      </c>
      <c r="FKQ7" s="25" t="str">
        <f>IF(FKQ6="日","○",IF(ISERROR(VLOOKUP(FKQ2,[1]休日カレンダー!$A:$A,1,FALSE)),"","○"))</f>
        <v/>
      </c>
      <c r="FKR7" s="25" t="str">
        <f>IF(FKR6="日","○",IF(ISERROR(VLOOKUP(FKR2,[1]休日カレンダー!$A:$A,1,FALSE)),"","○"))</f>
        <v/>
      </c>
      <c r="FKS7" s="25" t="str">
        <f>IF(FKS6="日","○",IF(ISERROR(VLOOKUP(FKS2,[1]休日カレンダー!$A:$A,1,FALSE)),"","○"))</f>
        <v/>
      </c>
      <c r="FKT7" s="25" t="str">
        <f>IF(FKT6="日","○",IF(ISERROR(VLOOKUP(FKT2,[1]休日カレンダー!$A:$A,1,FALSE)),"","○"))</f>
        <v>○</v>
      </c>
      <c r="FKU7" s="25" t="str">
        <f>IF(FKU6="日","○",IF(ISERROR(VLOOKUP(FKU2,[1]休日カレンダー!$A:$A,1,FALSE)),"","○"))</f>
        <v/>
      </c>
      <c r="FKV7" s="25" t="str">
        <f>IF(FKV6="日","○",IF(ISERROR(VLOOKUP(FKV2,[1]休日カレンダー!$A:$A,1,FALSE)),"","○"))</f>
        <v/>
      </c>
      <c r="FKW7" s="25" t="str">
        <f>IF(FKW6="日","○",IF(ISERROR(VLOOKUP(FKW2,[1]休日カレンダー!$A:$A,1,FALSE)),"","○"))</f>
        <v/>
      </c>
      <c r="FKX7" s="25" t="str">
        <f>IF(FKX6="日","○",IF(ISERROR(VLOOKUP(FKX2,[1]休日カレンダー!$A:$A,1,FALSE)),"","○"))</f>
        <v/>
      </c>
      <c r="FKY7" s="25" t="str">
        <f>IF(FKY6="日","○",IF(ISERROR(VLOOKUP(FKY2,[1]休日カレンダー!$A:$A,1,FALSE)),"","○"))</f>
        <v/>
      </c>
      <c r="FKZ7" s="25" t="str">
        <f>IF(FKZ6="日","○",IF(ISERROR(VLOOKUP(FKZ2,[1]休日カレンダー!$A:$A,1,FALSE)),"","○"))</f>
        <v/>
      </c>
      <c r="FLA7" s="25" t="str">
        <f>IF(FLA6="日","○",IF(ISERROR(VLOOKUP(FLA2,[1]休日カレンダー!$A:$A,1,FALSE)),"","○"))</f>
        <v>○</v>
      </c>
      <c r="FLB7" s="25" t="str">
        <f>IF(FLB6="日","○",IF(ISERROR(VLOOKUP(FLB2,[1]休日カレンダー!$A:$A,1,FALSE)),"","○"))</f>
        <v/>
      </c>
      <c r="FLC7" s="25" t="str">
        <f>IF(FLC6="日","○",IF(ISERROR(VLOOKUP(FLC2,[1]休日カレンダー!$A:$A,1,FALSE)),"","○"))</f>
        <v/>
      </c>
      <c r="FLD7" s="25" t="str">
        <f>IF(FLD6="日","○",IF(ISERROR(VLOOKUP(FLD2,[1]休日カレンダー!$A:$A,1,FALSE)),"","○"))</f>
        <v/>
      </c>
      <c r="FLE7" s="25" t="str">
        <f>IF(FLE6="日","○",IF(ISERROR(VLOOKUP(FLE2,[1]休日カレンダー!$A:$A,1,FALSE)),"","○"))</f>
        <v/>
      </c>
      <c r="FLF7" s="25" t="str">
        <f>IF(FLF6="日","○",IF(ISERROR(VLOOKUP(FLF2,[1]休日カレンダー!$A:$A,1,FALSE)),"","○"))</f>
        <v/>
      </c>
      <c r="FLG7" s="25" t="str">
        <f>IF(FLG6="日","○",IF(ISERROR(VLOOKUP(FLG2,[1]休日カレンダー!$A:$A,1,FALSE)),"","○"))</f>
        <v/>
      </c>
      <c r="FLH7" s="25" t="str">
        <f>IF(FLH6="日","○",IF(ISERROR(VLOOKUP(FLH2,[1]休日カレンダー!$A:$A,1,FALSE)),"","○"))</f>
        <v>○</v>
      </c>
      <c r="FLI7" s="25" t="str">
        <f>IF(FLI6="日","○",IF(ISERROR(VLOOKUP(FLI2,[1]休日カレンダー!$A:$A,1,FALSE)),"","○"))</f>
        <v/>
      </c>
      <c r="FLJ7" s="25" t="str">
        <f>IF(FLJ6="日","○",IF(ISERROR(VLOOKUP(FLJ2,[1]休日カレンダー!$A:$A,1,FALSE)),"","○"))</f>
        <v/>
      </c>
      <c r="FLK7" s="25" t="str">
        <f>IF(FLK6="日","○",IF(ISERROR(VLOOKUP(FLK2,[1]休日カレンダー!$A:$A,1,FALSE)),"","○"))</f>
        <v/>
      </c>
      <c r="FLL7" s="25" t="str">
        <f>IF(FLL6="日","○",IF(ISERROR(VLOOKUP(FLL2,[1]休日カレンダー!$A:$A,1,FALSE)),"","○"))</f>
        <v/>
      </c>
      <c r="FLM7" s="25" t="str">
        <f>IF(FLM6="日","○",IF(ISERROR(VLOOKUP(FLM2,[1]休日カレンダー!$A:$A,1,FALSE)),"","○"))</f>
        <v/>
      </c>
      <c r="FLN7" s="25" t="str">
        <f>IF(FLN6="日","○",IF(ISERROR(VLOOKUP(FLN2,[1]休日カレンダー!$A:$A,1,FALSE)),"","○"))</f>
        <v/>
      </c>
      <c r="FLO7" s="25" t="str">
        <f>IF(FLO6="日","○",IF(ISERROR(VLOOKUP(FLO2,[1]休日カレンダー!$A:$A,1,FALSE)),"","○"))</f>
        <v>○</v>
      </c>
      <c r="FLP7" s="25" t="str">
        <f>IF(FLP6="日","○",IF(ISERROR(VLOOKUP(FLP2,[1]休日カレンダー!$A:$A,1,FALSE)),"","○"))</f>
        <v/>
      </c>
      <c r="FLQ7" s="25" t="str">
        <f>IF(FLQ6="日","○",IF(ISERROR(VLOOKUP(FLQ2,[1]休日カレンダー!$A:$A,1,FALSE)),"","○"))</f>
        <v/>
      </c>
      <c r="FLR7" s="25" t="str">
        <f>IF(FLR6="日","○",IF(ISERROR(VLOOKUP(FLR2,[1]休日カレンダー!$A:$A,1,FALSE)),"","○"))</f>
        <v/>
      </c>
      <c r="FLS7" s="25" t="str">
        <f>IF(FLS6="日","○",IF(ISERROR(VLOOKUP(FLS2,[1]休日カレンダー!$A:$A,1,FALSE)),"","○"))</f>
        <v/>
      </c>
      <c r="FLT7" s="25" t="str">
        <f>IF(FLT6="日","○",IF(ISERROR(VLOOKUP(FLT2,[1]休日カレンダー!$A:$A,1,FALSE)),"","○"))</f>
        <v/>
      </c>
      <c r="FLU7" s="25" t="str">
        <f>IF(FLU6="日","○",IF(ISERROR(VLOOKUP(FLU2,[1]休日カレンダー!$A:$A,1,FALSE)),"","○"))</f>
        <v/>
      </c>
      <c r="FLV7" s="25" t="str">
        <f>IF(FLV6="日","○",IF(ISERROR(VLOOKUP(FLV2,[1]休日カレンダー!$A:$A,1,FALSE)),"","○"))</f>
        <v>○</v>
      </c>
      <c r="FLW7" s="25" t="str">
        <f>IF(FLW6="日","○",IF(ISERROR(VLOOKUP(FLW2,[1]休日カレンダー!$A:$A,1,FALSE)),"","○"))</f>
        <v/>
      </c>
      <c r="FLX7" s="25" t="str">
        <f>IF(FLX6="日","○",IF(ISERROR(VLOOKUP(FLX2,[1]休日カレンダー!$A:$A,1,FALSE)),"","○"))</f>
        <v/>
      </c>
      <c r="FLY7" s="25" t="str">
        <f>IF(FLY6="日","○",IF(ISERROR(VLOOKUP(FLY2,[1]休日カレンダー!$A:$A,1,FALSE)),"","○"))</f>
        <v/>
      </c>
      <c r="FLZ7" s="25" t="str">
        <f>IF(FLZ6="日","○",IF(ISERROR(VLOOKUP(FLZ2,[1]休日カレンダー!$A:$A,1,FALSE)),"","○"))</f>
        <v/>
      </c>
      <c r="FMA7" s="25" t="str">
        <f>IF(FMA6="日","○",IF(ISERROR(VLOOKUP(FMA2,[1]休日カレンダー!$A:$A,1,FALSE)),"","○"))</f>
        <v/>
      </c>
      <c r="FMB7" s="25" t="str">
        <f>IF(FMB6="日","○",IF(ISERROR(VLOOKUP(FMB2,[1]休日カレンダー!$A:$A,1,FALSE)),"","○"))</f>
        <v/>
      </c>
      <c r="FMC7" s="25" t="str">
        <f>IF(FMC6="日","○",IF(ISERROR(VLOOKUP(FMC2,[1]休日カレンダー!$A:$A,1,FALSE)),"","○"))</f>
        <v>○</v>
      </c>
      <c r="FMD7" s="25" t="str">
        <f>IF(FMD6="日","○",IF(ISERROR(VLOOKUP(FMD2,[1]休日カレンダー!$A:$A,1,FALSE)),"","○"))</f>
        <v/>
      </c>
      <c r="FME7" s="25" t="str">
        <f>IF(FME6="日","○",IF(ISERROR(VLOOKUP(FME2,[1]休日カレンダー!$A:$A,1,FALSE)),"","○"))</f>
        <v/>
      </c>
      <c r="FMF7" s="25" t="str">
        <f>IF(FMF6="日","○",IF(ISERROR(VLOOKUP(FMF2,[1]休日カレンダー!$A:$A,1,FALSE)),"","○"))</f>
        <v/>
      </c>
      <c r="FMG7" s="25" t="str">
        <f>IF(FMG6="日","○",IF(ISERROR(VLOOKUP(FMG2,[1]休日カレンダー!$A:$A,1,FALSE)),"","○"))</f>
        <v/>
      </c>
      <c r="FMH7" s="25" t="str">
        <f>IF(FMH6="日","○",IF(ISERROR(VLOOKUP(FMH2,[1]休日カレンダー!$A:$A,1,FALSE)),"","○"))</f>
        <v/>
      </c>
      <c r="FMI7" s="25" t="str">
        <f>IF(FMI6="日","○",IF(ISERROR(VLOOKUP(FMI2,[1]休日カレンダー!$A:$A,1,FALSE)),"","○"))</f>
        <v/>
      </c>
      <c r="FMJ7" s="25" t="str">
        <f>IF(FMJ6="日","○",IF(ISERROR(VLOOKUP(FMJ2,[1]休日カレンダー!$A:$A,1,FALSE)),"","○"))</f>
        <v>○</v>
      </c>
      <c r="FMK7" s="25" t="str">
        <f>IF(FMK6="日","○",IF(ISERROR(VLOOKUP(FMK2,[1]休日カレンダー!$A:$A,1,FALSE)),"","○"))</f>
        <v/>
      </c>
      <c r="FML7" s="25" t="str">
        <f>IF(FML6="日","○",IF(ISERROR(VLOOKUP(FML2,[1]休日カレンダー!$A:$A,1,FALSE)),"","○"))</f>
        <v/>
      </c>
      <c r="FMM7" s="25" t="str">
        <f>IF(FMM6="日","○",IF(ISERROR(VLOOKUP(FMM2,[1]休日カレンダー!$A:$A,1,FALSE)),"","○"))</f>
        <v/>
      </c>
      <c r="FMN7" s="25" t="str">
        <f>IF(FMN6="日","○",IF(ISERROR(VLOOKUP(FMN2,[1]休日カレンダー!$A:$A,1,FALSE)),"","○"))</f>
        <v/>
      </c>
      <c r="FMO7" s="25" t="str">
        <f>IF(FMO6="日","○",IF(ISERROR(VLOOKUP(FMO2,[1]休日カレンダー!$A:$A,1,FALSE)),"","○"))</f>
        <v/>
      </c>
      <c r="FMP7" s="25" t="str">
        <f>IF(FMP6="日","○",IF(ISERROR(VLOOKUP(FMP2,[1]休日カレンダー!$A:$A,1,FALSE)),"","○"))</f>
        <v/>
      </c>
      <c r="FMQ7" s="25" t="str">
        <f>IF(FMQ6="日","○",IF(ISERROR(VLOOKUP(FMQ2,[1]休日カレンダー!$A:$A,1,FALSE)),"","○"))</f>
        <v>○</v>
      </c>
      <c r="FMR7" s="25" t="str">
        <f>IF(FMR6="日","○",IF(ISERROR(VLOOKUP(FMR2,[1]休日カレンダー!$A:$A,1,FALSE)),"","○"))</f>
        <v/>
      </c>
      <c r="FMS7" s="25" t="str">
        <f>IF(FMS6="日","○",IF(ISERROR(VLOOKUP(FMS2,[1]休日カレンダー!$A:$A,1,FALSE)),"","○"))</f>
        <v/>
      </c>
      <c r="FMT7" s="25" t="str">
        <f>IF(FMT6="日","○",IF(ISERROR(VLOOKUP(FMT2,[1]休日カレンダー!$A:$A,1,FALSE)),"","○"))</f>
        <v/>
      </c>
      <c r="FMU7" s="25" t="str">
        <f>IF(FMU6="日","○",IF(ISERROR(VLOOKUP(FMU2,[1]休日カレンダー!$A:$A,1,FALSE)),"","○"))</f>
        <v/>
      </c>
      <c r="FMV7" s="25" t="str">
        <f>IF(FMV6="日","○",IF(ISERROR(VLOOKUP(FMV2,[1]休日カレンダー!$A:$A,1,FALSE)),"","○"))</f>
        <v/>
      </c>
      <c r="FMW7" s="25" t="str">
        <f>IF(FMW6="日","○",IF(ISERROR(VLOOKUP(FMW2,[1]休日カレンダー!$A:$A,1,FALSE)),"","○"))</f>
        <v/>
      </c>
      <c r="FMX7" s="25" t="str">
        <f>IF(FMX6="日","○",IF(ISERROR(VLOOKUP(FMX2,[1]休日カレンダー!$A:$A,1,FALSE)),"","○"))</f>
        <v>○</v>
      </c>
      <c r="FMY7" s="25" t="str">
        <f>IF(FMY6="日","○",IF(ISERROR(VLOOKUP(FMY2,[1]休日カレンダー!$A:$A,1,FALSE)),"","○"))</f>
        <v/>
      </c>
      <c r="FMZ7" s="25" t="str">
        <f>IF(FMZ6="日","○",IF(ISERROR(VLOOKUP(FMZ2,[1]休日カレンダー!$A:$A,1,FALSE)),"","○"))</f>
        <v/>
      </c>
      <c r="FNA7" s="25" t="str">
        <f>IF(FNA6="日","○",IF(ISERROR(VLOOKUP(FNA2,[1]休日カレンダー!$A:$A,1,FALSE)),"","○"))</f>
        <v/>
      </c>
      <c r="FNB7" s="25" t="str">
        <f>IF(FNB6="日","○",IF(ISERROR(VLOOKUP(FNB2,[1]休日カレンダー!$A:$A,1,FALSE)),"","○"))</f>
        <v/>
      </c>
      <c r="FNC7" s="25" t="str">
        <f>IF(FNC6="日","○",IF(ISERROR(VLOOKUP(FNC2,[1]休日カレンダー!$A:$A,1,FALSE)),"","○"))</f>
        <v/>
      </c>
      <c r="FND7" s="25" t="str">
        <f>IF(FND6="日","○",IF(ISERROR(VLOOKUP(FND2,[1]休日カレンダー!$A:$A,1,FALSE)),"","○"))</f>
        <v/>
      </c>
      <c r="FNE7" s="25" t="str">
        <f>IF(FNE6="日","○",IF(ISERROR(VLOOKUP(FNE2,[1]休日カレンダー!$A:$A,1,FALSE)),"","○"))</f>
        <v>○</v>
      </c>
      <c r="FNF7" s="25" t="str">
        <f>IF(FNF6="日","○",IF(ISERROR(VLOOKUP(FNF2,[1]休日カレンダー!$A:$A,1,FALSE)),"","○"))</f>
        <v/>
      </c>
      <c r="FNG7" s="25" t="str">
        <f>IF(FNG6="日","○",IF(ISERROR(VLOOKUP(FNG2,[1]休日カレンダー!$A:$A,1,FALSE)),"","○"))</f>
        <v/>
      </c>
      <c r="FNH7" s="25" t="str">
        <f>IF(FNH6="日","○",IF(ISERROR(VLOOKUP(FNH2,[1]休日カレンダー!$A:$A,1,FALSE)),"","○"))</f>
        <v/>
      </c>
      <c r="FNI7" s="25" t="str">
        <f>IF(FNI6="日","○",IF(ISERROR(VLOOKUP(FNI2,[1]休日カレンダー!$A:$A,1,FALSE)),"","○"))</f>
        <v/>
      </c>
      <c r="FNJ7" s="25" t="str">
        <f>IF(FNJ6="日","○",IF(ISERROR(VLOOKUP(FNJ2,[1]休日カレンダー!$A:$A,1,FALSE)),"","○"))</f>
        <v/>
      </c>
      <c r="FNK7" s="25" t="str">
        <f>IF(FNK6="日","○",IF(ISERROR(VLOOKUP(FNK2,[1]休日カレンダー!$A:$A,1,FALSE)),"","○"))</f>
        <v/>
      </c>
      <c r="FNL7" s="25" t="str">
        <f>IF(FNL6="日","○",IF(ISERROR(VLOOKUP(FNL2,[1]休日カレンダー!$A:$A,1,FALSE)),"","○"))</f>
        <v>○</v>
      </c>
      <c r="FNM7" s="25" t="str">
        <f>IF(FNM6="日","○",IF(ISERROR(VLOOKUP(FNM2,[1]休日カレンダー!$A:$A,1,FALSE)),"","○"))</f>
        <v/>
      </c>
      <c r="FNN7" s="25" t="str">
        <f>IF(FNN6="日","○",IF(ISERROR(VLOOKUP(FNN2,[1]休日カレンダー!$A:$A,1,FALSE)),"","○"))</f>
        <v/>
      </c>
      <c r="FNO7" s="25" t="str">
        <f>IF(FNO6="日","○",IF(ISERROR(VLOOKUP(FNO2,[1]休日カレンダー!$A:$A,1,FALSE)),"","○"))</f>
        <v/>
      </c>
      <c r="FNP7" s="25" t="str">
        <f>IF(FNP6="日","○",IF(ISERROR(VLOOKUP(FNP2,[1]休日カレンダー!$A:$A,1,FALSE)),"","○"))</f>
        <v/>
      </c>
      <c r="FNQ7" s="25" t="str">
        <f>IF(FNQ6="日","○",IF(ISERROR(VLOOKUP(FNQ2,[1]休日カレンダー!$A:$A,1,FALSE)),"","○"))</f>
        <v/>
      </c>
      <c r="FNR7" s="25" t="str">
        <f>IF(FNR6="日","○",IF(ISERROR(VLOOKUP(FNR2,[1]休日カレンダー!$A:$A,1,FALSE)),"","○"))</f>
        <v/>
      </c>
      <c r="FNS7" s="25" t="str">
        <f>IF(FNS6="日","○",IF(ISERROR(VLOOKUP(FNS2,[1]休日カレンダー!$A:$A,1,FALSE)),"","○"))</f>
        <v>○</v>
      </c>
      <c r="FNT7" s="25" t="str">
        <f>IF(FNT6="日","○",IF(ISERROR(VLOOKUP(FNT2,[1]休日カレンダー!$A:$A,1,FALSE)),"","○"))</f>
        <v/>
      </c>
      <c r="FNU7" s="25" t="str">
        <f>IF(FNU6="日","○",IF(ISERROR(VLOOKUP(FNU2,[1]休日カレンダー!$A:$A,1,FALSE)),"","○"))</f>
        <v/>
      </c>
      <c r="FNV7" s="25" t="str">
        <f>IF(FNV6="日","○",IF(ISERROR(VLOOKUP(FNV2,[1]休日カレンダー!$A:$A,1,FALSE)),"","○"))</f>
        <v/>
      </c>
      <c r="FNW7" s="25" t="str">
        <f>IF(FNW6="日","○",IF(ISERROR(VLOOKUP(FNW2,[1]休日カレンダー!$A:$A,1,FALSE)),"","○"))</f>
        <v/>
      </c>
      <c r="FNX7" s="25" t="str">
        <f>IF(FNX6="日","○",IF(ISERROR(VLOOKUP(FNX2,[1]休日カレンダー!$A:$A,1,FALSE)),"","○"))</f>
        <v/>
      </c>
      <c r="FNY7" s="25" t="str">
        <f>IF(FNY6="日","○",IF(ISERROR(VLOOKUP(FNY2,[1]休日カレンダー!$A:$A,1,FALSE)),"","○"))</f>
        <v/>
      </c>
      <c r="FNZ7" s="25" t="str">
        <f>IF(FNZ6="日","○",IF(ISERROR(VLOOKUP(FNZ2,[1]休日カレンダー!$A:$A,1,FALSE)),"","○"))</f>
        <v>○</v>
      </c>
      <c r="FOA7" s="25" t="str">
        <f>IF(FOA6="日","○",IF(ISERROR(VLOOKUP(FOA2,[1]休日カレンダー!$A:$A,1,FALSE)),"","○"))</f>
        <v/>
      </c>
      <c r="FOB7" s="25" t="str">
        <f>IF(FOB6="日","○",IF(ISERROR(VLOOKUP(FOB2,[1]休日カレンダー!$A:$A,1,FALSE)),"","○"))</f>
        <v/>
      </c>
      <c r="FOC7" s="25" t="str">
        <f>IF(FOC6="日","○",IF(ISERROR(VLOOKUP(FOC2,[1]休日カレンダー!$A:$A,1,FALSE)),"","○"))</f>
        <v/>
      </c>
      <c r="FOD7" s="25" t="str">
        <f>IF(FOD6="日","○",IF(ISERROR(VLOOKUP(FOD2,[1]休日カレンダー!$A:$A,1,FALSE)),"","○"))</f>
        <v/>
      </c>
      <c r="FOE7" s="25" t="str">
        <f>IF(FOE6="日","○",IF(ISERROR(VLOOKUP(FOE2,[1]休日カレンダー!$A:$A,1,FALSE)),"","○"))</f>
        <v/>
      </c>
      <c r="FOF7" s="25" t="str">
        <f>IF(FOF6="日","○",IF(ISERROR(VLOOKUP(FOF2,[1]休日カレンダー!$A:$A,1,FALSE)),"","○"))</f>
        <v/>
      </c>
      <c r="FOG7" s="25" t="str">
        <f>IF(FOG6="日","○",IF(ISERROR(VLOOKUP(FOG2,[1]休日カレンダー!$A:$A,1,FALSE)),"","○"))</f>
        <v>○</v>
      </c>
      <c r="FOH7" s="25" t="str">
        <f>IF(FOH6="日","○",IF(ISERROR(VLOOKUP(FOH2,[1]休日カレンダー!$A:$A,1,FALSE)),"","○"))</f>
        <v/>
      </c>
      <c r="FOI7" s="25" t="str">
        <f>IF(FOI6="日","○",IF(ISERROR(VLOOKUP(FOI2,[1]休日カレンダー!$A:$A,1,FALSE)),"","○"))</f>
        <v/>
      </c>
      <c r="FOJ7" s="25" t="str">
        <f>IF(FOJ6="日","○",IF(ISERROR(VLOOKUP(FOJ2,[1]休日カレンダー!$A:$A,1,FALSE)),"","○"))</f>
        <v/>
      </c>
      <c r="FOK7" s="25" t="str">
        <f>IF(FOK6="日","○",IF(ISERROR(VLOOKUP(FOK2,[1]休日カレンダー!$A:$A,1,FALSE)),"","○"))</f>
        <v/>
      </c>
      <c r="FOL7" s="25" t="str">
        <f>IF(FOL6="日","○",IF(ISERROR(VLOOKUP(FOL2,[1]休日カレンダー!$A:$A,1,FALSE)),"","○"))</f>
        <v/>
      </c>
      <c r="FOM7" s="25" t="str">
        <f>IF(FOM6="日","○",IF(ISERROR(VLOOKUP(FOM2,[1]休日カレンダー!$A:$A,1,FALSE)),"","○"))</f>
        <v/>
      </c>
      <c r="FON7" s="25" t="str">
        <f>IF(FON6="日","○",IF(ISERROR(VLOOKUP(FON2,[1]休日カレンダー!$A:$A,1,FALSE)),"","○"))</f>
        <v>○</v>
      </c>
      <c r="FOO7" s="25" t="str">
        <f>IF(FOO6="日","○",IF(ISERROR(VLOOKUP(FOO2,[1]休日カレンダー!$A:$A,1,FALSE)),"","○"))</f>
        <v/>
      </c>
      <c r="FOP7" s="25" t="str">
        <f>IF(FOP6="日","○",IF(ISERROR(VLOOKUP(FOP2,[1]休日カレンダー!$A:$A,1,FALSE)),"","○"))</f>
        <v/>
      </c>
      <c r="FOQ7" s="25" t="str">
        <f>IF(FOQ6="日","○",IF(ISERROR(VLOOKUP(FOQ2,[1]休日カレンダー!$A:$A,1,FALSE)),"","○"))</f>
        <v/>
      </c>
      <c r="FOR7" s="25" t="str">
        <f>IF(FOR6="日","○",IF(ISERROR(VLOOKUP(FOR2,[1]休日カレンダー!$A:$A,1,FALSE)),"","○"))</f>
        <v/>
      </c>
      <c r="FOS7" s="25" t="str">
        <f>IF(FOS6="日","○",IF(ISERROR(VLOOKUP(FOS2,[1]休日カレンダー!$A:$A,1,FALSE)),"","○"))</f>
        <v/>
      </c>
      <c r="FOT7" s="25" t="str">
        <f>IF(FOT6="日","○",IF(ISERROR(VLOOKUP(FOT2,[1]休日カレンダー!$A:$A,1,FALSE)),"","○"))</f>
        <v/>
      </c>
      <c r="FOU7" s="25" t="str">
        <f>IF(FOU6="日","○",IF(ISERROR(VLOOKUP(FOU2,[1]休日カレンダー!$A:$A,1,FALSE)),"","○"))</f>
        <v>○</v>
      </c>
      <c r="FOV7" s="25" t="str">
        <f>IF(FOV6="日","○",IF(ISERROR(VLOOKUP(FOV2,[1]休日カレンダー!$A:$A,1,FALSE)),"","○"))</f>
        <v/>
      </c>
      <c r="FOW7" s="25" t="str">
        <f>IF(FOW6="日","○",IF(ISERROR(VLOOKUP(FOW2,[1]休日カレンダー!$A:$A,1,FALSE)),"","○"))</f>
        <v/>
      </c>
      <c r="FOX7" s="25" t="str">
        <f>IF(FOX6="日","○",IF(ISERROR(VLOOKUP(FOX2,[1]休日カレンダー!$A:$A,1,FALSE)),"","○"))</f>
        <v/>
      </c>
      <c r="FOY7" s="25" t="str">
        <f>IF(FOY6="日","○",IF(ISERROR(VLOOKUP(FOY2,[1]休日カレンダー!$A:$A,1,FALSE)),"","○"))</f>
        <v/>
      </c>
      <c r="FOZ7" s="25" t="str">
        <f>IF(FOZ6="日","○",IF(ISERROR(VLOOKUP(FOZ2,[1]休日カレンダー!$A:$A,1,FALSE)),"","○"))</f>
        <v/>
      </c>
      <c r="FPA7" s="25" t="str">
        <f>IF(FPA6="日","○",IF(ISERROR(VLOOKUP(FPA2,[1]休日カレンダー!$A:$A,1,FALSE)),"","○"))</f>
        <v/>
      </c>
      <c r="FPB7" s="25" t="str">
        <f>IF(FPB6="日","○",IF(ISERROR(VLOOKUP(FPB2,[1]休日カレンダー!$A:$A,1,FALSE)),"","○"))</f>
        <v>○</v>
      </c>
      <c r="FPC7" s="25" t="str">
        <f>IF(FPC6="日","○",IF(ISERROR(VLOOKUP(FPC2,[1]休日カレンダー!$A:$A,1,FALSE)),"","○"))</f>
        <v/>
      </c>
      <c r="FPD7" s="25" t="str">
        <f>IF(FPD6="日","○",IF(ISERROR(VLOOKUP(FPD2,[1]休日カレンダー!$A:$A,1,FALSE)),"","○"))</f>
        <v/>
      </c>
      <c r="FPE7" s="25" t="str">
        <f>IF(FPE6="日","○",IF(ISERROR(VLOOKUP(FPE2,[1]休日カレンダー!$A:$A,1,FALSE)),"","○"))</f>
        <v/>
      </c>
      <c r="FPF7" s="25" t="str">
        <f>IF(FPF6="日","○",IF(ISERROR(VLOOKUP(FPF2,[1]休日カレンダー!$A:$A,1,FALSE)),"","○"))</f>
        <v/>
      </c>
      <c r="FPG7" s="25" t="str">
        <f>IF(FPG6="日","○",IF(ISERROR(VLOOKUP(FPG2,[1]休日カレンダー!$A:$A,1,FALSE)),"","○"))</f>
        <v/>
      </c>
      <c r="FPH7" s="25" t="str">
        <f>IF(FPH6="日","○",IF(ISERROR(VLOOKUP(FPH2,[1]休日カレンダー!$A:$A,1,FALSE)),"","○"))</f>
        <v/>
      </c>
      <c r="FPI7" s="25" t="str">
        <f>IF(FPI6="日","○",IF(ISERROR(VLOOKUP(FPI2,[1]休日カレンダー!$A:$A,1,FALSE)),"","○"))</f>
        <v>○</v>
      </c>
      <c r="FPJ7" s="25" t="str">
        <f>IF(FPJ6="日","○",IF(ISERROR(VLOOKUP(FPJ2,[1]休日カレンダー!$A:$A,1,FALSE)),"","○"))</f>
        <v/>
      </c>
      <c r="FPK7" s="25" t="str">
        <f>IF(FPK6="日","○",IF(ISERROR(VLOOKUP(FPK2,[1]休日カレンダー!$A:$A,1,FALSE)),"","○"))</f>
        <v/>
      </c>
      <c r="FPL7" s="25" t="str">
        <f>IF(FPL6="日","○",IF(ISERROR(VLOOKUP(FPL2,[1]休日カレンダー!$A:$A,1,FALSE)),"","○"))</f>
        <v/>
      </c>
      <c r="FPM7" s="25" t="str">
        <f>IF(FPM6="日","○",IF(ISERROR(VLOOKUP(FPM2,[1]休日カレンダー!$A:$A,1,FALSE)),"","○"))</f>
        <v/>
      </c>
      <c r="FPN7" s="25" t="str">
        <f>IF(FPN6="日","○",IF(ISERROR(VLOOKUP(FPN2,[1]休日カレンダー!$A:$A,1,FALSE)),"","○"))</f>
        <v/>
      </c>
      <c r="FPO7" s="25" t="str">
        <f>IF(FPO6="日","○",IF(ISERROR(VLOOKUP(FPO2,[1]休日カレンダー!$A:$A,1,FALSE)),"","○"))</f>
        <v/>
      </c>
      <c r="FPP7" s="25" t="str">
        <f>IF(FPP6="日","○",IF(ISERROR(VLOOKUP(FPP2,[1]休日カレンダー!$A:$A,1,FALSE)),"","○"))</f>
        <v>○</v>
      </c>
      <c r="FPQ7" s="25" t="str">
        <f>IF(FPQ6="日","○",IF(ISERROR(VLOOKUP(FPQ2,[1]休日カレンダー!$A:$A,1,FALSE)),"","○"))</f>
        <v/>
      </c>
      <c r="FPR7" s="25" t="str">
        <f>IF(FPR6="日","○",IF(ISERROR(VLOOKUP(FPR2,[1]休日カレンダー!$A:$A,1,FALSE)),"","○"))</f>
        <v/>
      </c>
      <c r="FPS7" s="25" t="str">
        <f>IF(FPS6="日","○",IF(ISERROR(VLOOKUP(FPS2,[1]休日カレンダー!$A:$A,1,FALSE)),"","○"))</f>
        <v/>
      </c>
      <c r="FPT7" s="25" t="str">
        <f>IF(FPT6="日","○",IF(ISERROR(VLOOKUP(FPT2,[1]休日カレンダー!$A:$A,1,FALSE)),"","○"))</f>
        <v/>
      </c>
      <c r="FPU7" s="25" t="str">
        <f>IF(FPU6="日","○",IF(ISERROR(VLOOKUP(FPU2,[1]休日カレンダー!$A:$A,1,FALSE)),"","○"))</f>
        <v/>
      </c>
      <c r="FPV7" s="25" t="str">
        <f>IF(FPV6="日","○",IF(ISERROR(VLOOKUP(FPV2,[1]休日カレンダー!$A:$A,1,FALSE)),"","○"))</f>
        <v/>
      </c>
      <c r="FPW7" s="25" t="str">
        <f>IF(FPW6="日","○",IF(ISERROR(VLOOKUP(FPW2,[1]休日カレンダー!$A:$A,1,FALSE)),"","○"))</f>
        <v>○</v>
      </c>
      <c r="FPX7" s="25" t="str">
        <f>IF(FPX6="日","○",IF(ISERROR(VLOOKUP(FPX2,[1]休日カレンダー!$A:$A,1,FALSE)),"","○"))</f>
        <v/>
      </c>
      <c r="FPY7" s="25" t="str">
        <f>IF(FPY6="日","○",IF(ISERROR(VLOOKUP(FPY2,[1]休日カレンダー!$A:$A,1,FALSE)),"","○"))</f>
        <v/>
      </c>
      <c r="FPZ7" s="25" t="str">
        <f>IF(FPZ6="日","○",IF(ISERROR(VLOOKUP(FPZ2,[1]休日カレンダー!$A:$A,1,FALSE)),"","○"))</f>
        <v/>
      </c>
      <c r="FQA7" s="25" t="str">
        <f>IF(FQA6="日","○",IF(ISERROR(VLOOKUP(FQA2,[1]休日カレンダー!$A:$A,1,FALSE)),"","○"))</f>
        <v/>
      </c>
      <c r="FQB7" s="25" t="str">
        <f>IF(FQB6="日","○",IF(ISERROR(VLOOKUP(FQB2,[1]休日カレンダー!$A:$A,1,FALSE)),"","○"))</f>
        <v/>
      </c>
      <c r="FQC7" s="25" t="str">
        <f>IF(FQC6="日","○",IF(ISERROR(VLOOKUP(FQC2,[1]休日カレンダー!$A:$A,1,FALSE)),"","○"))</f>
        <v/>
      </c>
      <c r="FQD7" s="25" t="str">
        <f>IF(FQD6="日","○",IF(ISERROR(VLOOKUP(FQD2,[1]休日カレンダー!$A:$A,1,FALSE)),"","○"))</f>
        <v>○</v>
      </c>
      <c r="FQE7" s="25" t="str">
        <f>IF(FQE6="日","○",IF(ISERROR(VLOOKUP(FQE2,[1]休日カレンダー!$A:$A,1,FALSE)),"","○"))</f>
        <v/>
      </c>
      <c r="FQF7" s="25" t="str">
        <f>IF(FQF6="日","○",IF(ISERROR(VLOOKUP(FQF2,[1]休日カレンダー!$A:$A,1,FALSE)),"","○"))</f>
        <v/>
      </c>
      <c r="FQG7" s="25" t="str">
        <f>IF(FQG6="日","○",IF(ISERROR(VLOOKUP(FQG2,[1]休日カレンダー!$A:$A,1,FALSE)),"","○"))</f>
        <v/>
      </c>
      <c r="FQH7" s="25" t="str">
        <f>IF(FQH6="日","○",IF(ISERROR(VLOOKUP(FQH2,[1]休日カレンダー!$A:$A,1,FALSE)),"","○"))</f>
        <v/>
      </c>
      <c r="FQI7" s="25" t="str">
        <f>IF(FQI6="日","○",IF(ISERROR(VLOOKUP(FQI2,[1]休日カレンダー!$A:$A,1,FALSE)),"","○"))</f>
        <v/>
      </c>
      <c r="FQJ7" s="25" t="str">
        <f>IF(FQJ6="日","○",IF(ISERROR(VLOOKUP(FQJ2,[1]休日カレンダー!$A:$A,1,FALSE)),"","○"))</f>
        <v/>
      </c>
      <c r="FQK7" s="25" t="str">
        <f>IF(FQK6="日","○",IF(ISERROR(VLOOKUP(FQK2,[1]休日カレンダー!$A:$A,1,FALSE)),"","○"))</f>
        <v>○</v>
      </c>
      <c r="FQL7" s="25" t="str">
        <f>IF(FQL6="日","○",IF(ISERROR(VLOOKUP(FQL2,[1]休日カレンダー!$A:$A,1,FALSE)),"","○"))</f>
        <v/>
      </c>
      <c r="FQM7" s="25" t="str">
        <f>IF(FQM6="日","○",IF(ISERROR(VLOOKUP(FQM2,[1]休日カレンダー!$A:$A,1,FALSE)),"","○"))</f>
        <v/>
      </c>
      <c r="FQN7" s="25" t="str">
        <f>IF(FQN6="日","○",IF(ISERROR(VLOOKUP(FQN2,[1]休日カレンダー!$A:$A,1,FALSE)),"","○"))</f>
        <v/>
      </c>
      <c r="FQO7" s="25" t="str">
        <f>IF(FQO6="日","○",IF(ISERROR(VLOOKUP(FQO2,[1]休日カレンダー!$A:$A,1,FALSE)),"","○"))</f>
        <v/>
      </c>
      <c r="FQP7" s="25" t="str">
        <f>IF(FQP6="日","○",IF(ISERROR(VLOOKUP(FQP2,[1]休日カレンダー!$A:$A,1,FALSE)),"","○"))</f>
        <v/>
      </c>
      <c r="FQQ7" s="25" t="str">
        <f>IF(FQQ6="日","○",IF(ISERROR(VLOOKUP(FQQ2,[1]休日カレンダー!$A:$A,1,FALSE)),"","○"))</f>
        <v/>
      </c>
      <c r="FQR7" s="25" t="str">
        <f>IF(FQR6="日","○",IF(ISERROR(VLOOKUP(FQR2,[1]休日カレンダー!$A:$A,1,FALSE)),"","○"))</f>
        <v>○</v>
      </c>
      <c r="FQS7" s="25" t="str">
        <f>IF(FQS6="日","○",IF(ISERROR(VLOOKUP(FQS2,[1]休日カレンダー!$A:$A,1,FALSE)),"","○"))</f>
        <v/>
      </c>
      <c r="FQT7" s="25" t="str">
        <f>IF(FQT6="日","○",IF(ISERROR(VLOOKUP(FQT2,[1]休日カレンダー!$A:$A,1,FALSE)),"","○"))</f>
        <v/>
      </c>
      <c r="FQU7" s="25" t="str">
        <f>IF(FQU6="日","○",IF(ISERROR(VLOOKUP(FQU2,[1]休日カレンダー!$A:$A,1,FALSE)),"","○"))</f>
        <v/>
      </c>
      <c r="FQV7" s="25" t="str">
        <f>IF(FQV6="日","○",IF(ISERROR(VLOOKUP(FQV2,[1]休日カレンダー!$A:$A,1,FALSE)),"","○"))</f>
        <v/>
      </c>
      <c r="FQW7" s="25" t="str">
        <f>IF(FQW6="日","○",IF(ISERROR(VLOOKUP(FQW2,[1]休日カレンダー!$A:$A,1,FALSE)),"","○"))</f>
        <v/>
      </c>
      <c r="FQX7" s="25" t="str">
        <f>IF(FQX6="日","○",IF(ISERROR(VLOOKUP(FQX2,[1]休日カレンダー!$A:$A,1,FALSE)),"","○"))</f>
        <v/>
      </c>
      <c r="FQY7" s="25" t="str">
        <f>IF(FQY6="日","○",IF(ISERROR(VLOOKUP(FQY2,[1]休日カレンダー!$A:$A,1,FALSE)),"","○"))</f>
        <v>○</v>
      </c>
      <c r="FQZ7" s="25" t="str">
        <f>IF(FQZ6="日","○",IF(ISERROR(VLOOKUP(FQZ2,[1]休日カレンダー!$A:$A,1,FALSE)),"","○"))</f>
        <v/>
      </c>
      <c r="FRA7" s="25" t="str">
        <f>IF(FRA6="日","○",IF(ISERROR(VLOOKUP(FRA2,[1]休日カレンダー!$A:$A,1,FALSE)),"","○"))</f>
        <v/>
      </c>
      <c r="FRB7" s="25" t="str">
        <f>IF(FRB6="日","○",IF(ISERROR(VLOOKUP(FRB2,[1]休日カレンダー!$A:$A,1,FALSE)),"","○"))</f>
        <v/>
      </c>
      <c r="FRC7" s="25" t="str">
        <f>IF(FRC6="日","○",IF(ISERROR(VLOOKUP(FRC2,[1]休日カレンダー!$A:$A,1,FALSE)),"","○"))</f>
        <v/>
      </c>
      <c r="FRD7" s="25" t="str">
        <f>IF(FRD6="日","○",IF(ISERROR(VLOOKUP(FRD2,[1]休日カレンダー!$A:$A,1,FALSE)),"","○"))</f>
        <v/>
      </c>
      <c r="FRE7" s="25" t="str">
        <f>IF(FRE6="日","○",IF(ISERROR(VLOOKUP(FRE2,[1]休日カレンダー!$A:$A,1,FALSE)),"","○"))</f>
        <v/>
      </c>
      <c r="FRF7" s="25" t="str">
        <f>IF(FRF6="日","○",IF(ISERROR(VLOOKUP(FRF2,[1]休日カレンダー!$A:$A,1,FALSE)),"","○"))</f>
        <v>○</v>
      </c>
      <c r="FRG7" s="25" t="str">
        <f>IF(FRG6="日","○",IF(ISERROR(VLOOKUP(FRG2,[1]休日カレンダー!$A:$A,1,FALSE)),"","○"))</f>
        <v/>
      </c>
      <c r="FRH7" s="25" t="str">
        <f>IF(FRH6="日","○",IF(ISERROR(VLOOKUP(FRH2,[1]休日カレンダー!$A:$A,1,FALSE)),"","○"))</f>
        <v/>
      </c>
      <c r="FRI7" s="25" t="str">
        <f>IF(FRI6="日","○",IF(ISERROR(VLOOKUP(FRI2,[1]休日カレンダー!$A:$A,1,FALSE)),"","○"))</f>
        <v/>
      </c>
      <c r="FRJ7" s="25" t="str">
        <f>IF(FRJ6="日","○",IF(ISERROR(VLOOKUP(FRJ2,[1]休日カレンダー!$A:$A,1,FALSE)),"","○"))</f>
        <v/>
      </c>
      <c r="FRK7" s="25" t="str">
        <f>IF(FRK6="日","○",IF(ISERROR(VLOOKUP(FRK2,[1]休日カレンダー!$A:$A,1,FALSE)),"","○"))</f>
        <v/>
      </c>
      <c r="FRL7" s="25" t="str">
        <f>IF(FRL6="日","○",IF(ISERROR(VLOOKUP(FRL2,[1]休日カレンダー!$A:$A,1,FALSE)),"","○"))</f>
        <v/>
      </c>
      <c r="FRM7" s="25" t="str">
        <f>IF(FRM6="日","○",IF(ISERROR(VLOOKUP(FRM2,[1]休日カレンダー!$A:$A,1,FALSE)),"","○"))</f>
        <v>○</v>
      </c>
      <c r="FRN7" s="25" t="str">
        <f>IF(FRN6="日","○",IF(ISERROR(VLOOKUP(FRN2,[1]休日カレンダー!$A:$A,1,FALSE)),"","○"))</f>
        <v/>
      </c>
      <c r="FRO7" s="25" t="str">
        <f>IF(FRO6="日","○",IF(ISERROR(VLOOKUP(FRO2,[1]休日カレンダー!$A:$A,1,FALSE)),"","○"))</f>
        <v/>
      </c>
      <c r="FRP7" s="25" t="str">
        <f>IF(FRP6="日","○",IF(ISERROR(VLOOKUP(FRP2,[1]休日カレンダー!$A:$A,1,FALSE)),"","○"))</f>
        <v/>
      </c>
      <c r="FRQ7" s="25" t="str">
        <f>IF(FRQ6="日","○",IF(ISERROR(VLOOKUP(FRQ2,[1]休日カレンダー!$A:$A,1,FALSE)),"","○"))</f>
        <v/>
      </c>
      <c r="FRR7" s="25" t="str">
        <f>IF(FRR6="日","○",IF(ISERROR(VLOOKUP(FRR2,[1]休日カレンダー!$A:$A,1,FALSE)),"","○"))</f>
        <v/>
      </c>
      <c r="FRS7" s="25" t="str">
        <f>IF(FRS6="日","○",IF(ISERROR(VLOOKUP(FRS2,[1]休日カレンダー!$A:$A,1,FALSE)),"","○"))</f>
        <v/>
      </c>
      <c r="FRT7" s="25" t="str">
        <f>IF(FRT6="日","○",IF(ISERROR(VLOOKUP(FRT2,[1]休日カレンダー!$A:$A,1,FALSE)),"","○"))</f>
        <v>○</v>
      </c>
      <c r="FRU7" s="25" t="str">
        <f>IF(FRU6="日","○",IF(ISERROR(VLOOKUP(FRU2,[1]休日カレンダー!$A:$A,1,FALSE)),"","○"))</f>
        <v/>
      </c>
      <c r="FRV7" s="25" t="str">
        <f>IF(FRV6="日","○",IF(ISERROR(VLOOKUP(FRV2,[1]休日カレンダー!$A:$A,1,FALSE)),"","○"))</f>
        <v/>
      </c>
      <c r="FRW7" s="25" t="str">
        <f>IF(FRW6="日","○",IF(ISERROR(VLOOKUP(FRW2,[1]休日カレンダー!$A:$A,1,FALSE)),"","○"))</f>
        <v/>
      </c>
      <c r="FRX7" s="25" t="str">
        <f>IF(FRX6="日","○",IF(ISERROR(VLOOKUP(FRX2,[1]休日カレンダー!$A:$A,1,FALSE)),"","○"))</f>
        <v/>
      </c>
      <c r="FRY7" s="25" t="str">
        <f>IF(FRY6="日","○",IF(ISERROR(VLOOKUP(FRY2,[1]休日カレンダー!$A:$A,1,FALSE)),"","○"))</f>
        <v/>
      </c>
      <c r="FRZ7" s="25" t="str">
        <f>IF(FRZ6="日","○",IF(ISERROR(VLOOKUP(FRZ2,[1]休日カレンダー!$A:$A,1,FALSE)),"","○"))</f>
        <v/>
      </c>
      <c r="FSA7" s="25" t="str">
        <f>IF(FSA6="日","○",IF(ISERROR(VLOOKUP(FSA2,[1]休日カレンダー!$A:$A,1,FALSE)),"","○"))</f>
        <v>○</v>
      </c>
      <c r="FSB7" s="25" t="str">
        <f>IF(FSB6="日","○",IF(ISERROR(VLOOKUP(FSB2,[1]休日カレンダー!$A:$A,1,FALSE)),"","○"))</f>
        <v/>
      </c>
      <c r="FSC7" s="25" t="str">
        <f>IF(FSC6="日","○",IF(ISERROR(VLOOKUP(FSC2,[1]休日カレンダー!$A:$A,1,FALSE)),"","○"))</f>
        <v/>
      </c>
      <c r="FSD7" s="25" t="str">
        <f>IF(FSD6="日","○",IF(ISERROR(VLOOKUP(FSD2,[1]休日カレンダー!$A:$A,1,FALSE)),"","○"))</f>
        <v/>
      </c>
      <c r="FSE7" s="25" t="str">
        <f>IF(FSE6="日","○",IF(ISERROR(VLOOKUP(FSE2,[1]休日カレンダー!$A:$A,1,FALSE)),"","○"))</f>
        <v/>
      </c>
      <c r="FSF7" s="25" t="str">
        <f>IF(FSF6="日","○",IF(ISERROR(VLOOKUP(FSF2,[1]休日カレンダー!$A:$A,1,FALSE)),"","○"))</f>
        <v/>
      </c>
      <c r="FSG7" s="25" t="str">
        <f>IF(FSG6="日","○",IF(ISERROR(VLOOKUP(FSG2,[1]休日カレンダー!$A:$A,1,FALSE)),"","○"))</f>
        <v/>
      </c>
      <c r="FSH7" s="25" t="str">
        <f>IF(FSH6="日","○",IF(ISERROR(VLOOKUP(FSH2,[1]休日カレンダー!$A:$A,1,FALSE)),"","○"))</f>
        <v>○</v>
      </c>
      <c r="FSI7" s="25" t="str">
        <f>IF(FSI6="日","○",IF(ISERROR(VLOOKUP(FSI2,[1]休日カレンダー!$A:$A,1,FALSE)),"","○"))</f>
        <v/>
      </c>
      <c r="FSJ7" s="25" t="str">
        <f>IF(FSJ6="日","○",IF(ISERROR(VLOOKUP(FSJ2,[1]休日カレンダー!$A:$A,1,FALSE)),"","○"))</f>
        <v/>
      </c>
      <c r="FSK7" s="25" t="str">
        <f>IF(FSK6="日","○",IF(ISERROR(VLOOKUP(FSK2,[1]休日カレンダー!$A:$A,1,FALSE)),"","○"))</f>
        <v/>
      </c>
      <c r="FSL7" s="25" t="str">
        <f>IF(FSL6="日","○",IF(ISERROR(VLOOKUP(FSL2,[1]休日カレンダー!$A:$A,1,FALSE)),"","○"))</f>
        <v/>
      </c>
      <c r="FSM7" s="25" t="str">
        <f>IF(FSM6="日","○",IF(ISERROR(VLOOKUP(FSM2,[1]休日カレンダー!$A:$A,1,FALSE)),"","○"))</f>
        <v/>
      </c>
      <c r="FSN7" s="25" t="str">
        <f>IF(FSN6="日","○",IF(ISERROR(VLOOKUP(FSN2,[1]休日カレンダー!$A:$A,1,FALSE)),"","○"))</f>
        <v/>
      </c>
      <c r="FSO7" s="25" t="str">
        <f>IF(FSO6="日","○",IF(ISERROR(VLOOKUP(FSO2,[1]休日カレンダー!$A:$A,1,FALSE)),"","○"))</f>
        <v>○</v>
      </c>
      <c r="FSP7" s="25" t="str">
        <f>IF(FSP6="日","○",IF(ISERROR(VLOOKUP(FSP2,[1]休日カレンダー!$A:$A,1,FALSE)),"","○"))</f>
        <v/>
      </c>
      <c r="FSQ7" s="25" t="str">
        <f>IF(FSQ6="日","○",IF(ISERROR(VLOOKUP(FSQ2,[1]休日カレンダー!$A:$A,1,FALSE)),"","○"))</f>
        <v/>
      </c>
      <c r="FSR7" s="25" t="str">
        <f>IF(FSR6="日","○",IF(ISERROR(VLOOKUP(FSR2,[1]休日カレンダー!$A:$A,1,FALSE)),"","○"))</f>
        <v/>
      </c>
      <c r="FSS7" s="25" t="str">
        <f>IF(FSS6="日","○",IF(ISERROR(VLOOKUP(FSS2,[1]休日カレンダー!$A:$A,1,FALSE)),"","○"))</f>
        <v/>
      </c>
      <c r="FST7" s="25" t="str">
        <f>IF(FST6="日","○",IF(ISERROR(VLOOKUP(FST2,[1]休日カレンダー!$A:$A,1,FALSE)),"","○"))</f>
        <v/>
      </c>
      <c r="FSU7" s="25" t="str">
        <f>IF(FSU6="日","○",IF(ISERROR(VLOOKUP(FSU2,[1]休日カレンダー!$A:$A,1,FALSE)),"","○"))</f>
        <v/>
      </c>
      <c r="FSV7" s="25" t="str">
        <f>IF(FSV6="日","○",IF(ISERROR(VLOOKUP(FSV2,[1]休日カレンダー!$A:$A,1,FALSE)),"","○"))</f>
        <v>○</v>
      </c>
      <c r="FSW7" s="25" t="str">
        <f>IF(FSW6="日","○",IF(ISERROR(VLOOKUP(FSW2,[1]休日カレンダー!$A:$A,1,FALSE)),"","○"))</f>
        <v/>
      </c>
      <c r="FSX7" s="25" t="str">
        <f>IF(FSX6="日","○",IF(ISERROR(VLOOKUP(FSX2,[1]休日カレンダー!$A:$A,1,FALSE)),"","○"))</f>
        <v/>
      </c>
      <c r="FSY7" s="25" t="str">
        <f>IF(FSY6="日","○",IF(ISERROR(VLOOKUP(FSY2,[1]休日カレンダー!$A:$A,1,FALSE)),"","○"))</f>
        <v/>
      </c>
      <c r="FSZ7" s="25" t="str">
        <f>IF(FSZ6="日","○",IF(ISERROR(VLOOKUP(FSZ2,[1]休日カレンダー!$A:$A,1,FALSE)),"","○"))</f>
        <v/>
      </c>
      <c r="FTA7" s="25" t="str">
        <f>IF(FTA6="日","○",IF(ISERROR(VLOOKUP(FTA2,[1]休日カレンダー!$A:$A,1,FALSE)),"","○"))</f>
        <v/>
      </c>
      <c r="FTB7" s="25" t="str">
        <f>IF(FTB6="日","○",IF(ISERROR(VLOOKUP(FTB2,[1]休日カレンダー!$A:$A,1,FALSE)),"","○"))</f>
        <v/>
      </c>
      <c r="FTC7" s="25" t="str">
        <f>IF(FTC6="日","○",IF(ISERROR(VLOOKUP(FTC2,[1]休日カレンダー!$A:$A,1,FALSE)),"","○"))</f>
        <v>○</v>
      </c>
      <c r="FTD7" s="25" t="str">
        <f>IF(FTD6="日","○",IF(ISERROR(VLOOKUP(FTD2,[1]休日カレンダー!$A:$A,1,FALSE)),"","○"))</f>
        <v/>
      </c>
      <c r="FTE7" s="25" t="str">
        <f>IF(FTE6="日","○",IF(ISERROR(VLOOKUP(FTE2,[1]休日カレンダー!$A:$A,1,FALSE)),"","○"))</f>
        <v/>
      </c>
      <c r="FTF7" s="25" t="str">
        <f>IF(FTF6="日","○",IF(ISERROR(VLOOKUP(FTF2,[1]休日カレンダー!$A:$A,1,FALSE)),"","○"))</f>
        <v/>
      </c>
      <c r="FTG7" s="25" t="str">
        <f>IF(FTG6="日","○",IF(ISERROR(VLOOKUP(FTG2,[1]休日カレンダー!$A:$A,1,FALSE)),"","○"))</f>
        <v/>
      </c>
      <c r="FTH7" s="25" t="str">
        <f>IF(FTH6="日","○",IF(ISERROR(VLOOKUP(FTH2,[1]休日カレンダー!$A:$A,1,FALSE)),"","○"))</f>
        <v/>
      </c>
      <c r="FTI7" s="25" t="str">
        <f>IF(FTI6="日","○",IF(ISERROR(VLOOKUP(FTI2,[1]休日カレンダー!$A:$A,1,FALSE)),"","○"))</f>
        <v/>
      </c>
      <c r="FTJ7" s="25" t="str">
        <f>IF(FTJ6="日","○",IF(ISERROR(VLOOKUP(FTJ2,[1]休日カレンダー!$A:$A,1,FALSE)),"","○"))</f>
        <v>○</v>
      </c>
      <c r="FTK7" s="25" t="str">
        <f>IF(FTK6="日","○",IF(ISERROR(VLOOKUP(FTK2,[1]休日カレンダー!$A:$A,1,FALSE)),"","○"))</f>
        <v/>
      </c>
      <c r="FTL7" s="25" t="str">
        <f>IF(FTL6="日","○",IF(ISERROR(VLOOKUP(FTL2,[1]休日カレンダー!$A:$A,1,FALSE)),"","○"))</f>
        <v/>
      </c>
      <c r="FTM7" s="25" t="str">
        <f>IF(FTM6="日","○",IF(ISERROR(VLOOKUP(FTM2,[1]休日カレンダー!$A:$A,1,FALSE)),"","○"))</f>
        <v/>
      </c>
      <c r="FTN7" s="25" t="str">
        <f>IF(FTN6="日","○",IF(ISERROR(VLOOKUP(FTN2,[1]休日カレンダー!$A:$A,1,FALSE)),"","○"))</f>
        <v/>
      </c>
      <c r="FTO7" s="25" t="str">
        <f>IF(FTO6="日","○",IF(ISERROR(VLOOKUP(FTO2,[1]休日カレンダー!$A:$A,1,FALSE)),"","○"))</f>
        <v/>
      </c>
      <c r="FTP7" s="25" t="str">
        <f>IF(FTP6="日","○",IF(ISERROR(VLOOKUP(FTP2,[1]休日カレンダー!$A:$A,1,FALSE)),"","○"))</f>
        <v/>
      </c>
      <c r="FTQ7" s="25" t="str">
        <f>IF(FTQ6="日","○",IF(ISERROR(VLOOKUP(FTQ2,[1]休日カレンダー!$A:$A,1,FALSE)),"","○"))</f>
        <v>○</v>
      </c>
      <c r="FTR7" s="25" t="str">
        <f>IF(FTR6="日","○",IF(ISERROR(VLOOKUP(FTR2,[1]休日カレンダー!$A:$A,1,FALSE)),"","○"))</f>
        <v/>
      </c>
      <c r="FTS7" s="25" t="str">
        <f>IF(FTS6="日","○",IF(ISERROR(VLOOKUP(FTS2,[1]休日カレンダー!$A:$A,1,FALSE)),"","○"))</f>
        <v/>
      </c>
      <c r="FTT7" s="25" t="str">
        <f>IF(FTT6="日","○",IF(ISERROR(VLOOKUP(FTT2,[1]休日カレンダー!$A:$A,1,FALSE)),"","○"))</f>
        <v/>
      </c>
      <c r="FTU7" s="25" t="str">
        <f>IF(FTU6="日","○",IF(ISERROR(VLOOKUP(FTU2,[1]休日カレンダー!$A:$A,1,FALSE)),"","○"))</f>
        <v/>
      </c>
      <c r="FTV7" s="25" t="str">
        <f>IF(FTV6="日","○",IF(ISERROR(VLOOKUP(FTV2,[1]休日カレンダー!$A:$A,1,FALSE)),"","○"))</f>
        <v/>
      </c>
      <c r="FTW7" s="25" t="str">
        <f>IF(FTW6="日","○",IF(ISERROR(VLOOKUP(FTW2,[1]休日カレンダー!$A:$A,1,FALSE)),"","○"))</f>
        <v/>
      </c>
      <c r="FTX7" s="25" t="str">
        <f>IF(FTX6="日","○",IF(ISERROR(VLOOKUP(FTX2,[1]休日カレンダー!$A:$A,1,FALSE)),"","○"))</f>
        <v>○</v>
      </c>
      <c r="FTY7" s="25" t="str">
        <f>IF(FTY6="日","○",IF(ISERROR(VLOOKUP(FTY2,[1]休日カレンダー!$A:$A,1,FALSE)),"","○"))</f>
        <v/>
      </c>
      <c r="FTZ7" s="25" t="str">
        <f>IF(FTZ6="日","○",IF(ISERROR(VLOOKUP(FTZ2,[1]休日カレンダー!$A:$A,1,FALSE)),"","○"))</f>
        <v/>
      </c>
      <c r="FUA7" s="25" t="str">
        <f>IF(FUA6="日","○",IF(ISERROR(VLOOKUP(FUA2,[1]休日カレンダー!$A:$A,1,FALSE)),"","○"))</f>
        <v/>
      </c>
      <c r="FUB7" s="25" t="str">
        <f>IF(FUB6="日","○",IF(ISERROR(VLOOKUP(FUB2,[1]休日カレンダー!$A:$A,1,FALSE)),"","○"))</f>
        <v/>
      </c>
      <c r="FUC7" s="25" t="str">
        <f>IF(FUC6="日","○",IF(ISERROR(VLOOKUP(FUC2,[1]休日カレンダー!$A:$A,1,FALSE)),"","○"))</f>
        <v/>
      </c>
      <c r="FUD7" s="25" t="str">
        <f>IF(FUD6="日","○",IF(ISERROR(VLOOKUP(FUD2,[1]休日カレンダー!$A:$A,1,FALSE)),"","○"))</f>
        <v/>
      </c>
      <c r="FUE7" s="25" t="str">
        <f>IF(FUE6="日","○",IF(ISERROR(VLOOKUP(FUE2,[1]休日カレンダー!$A:$A,1,FALSE)),"","○"))</f>
        <v>○</v>
      </c>
      <c r="FUF7" s="25" t="str">
        <f>IF(FUF6="日","○",IF(ISERROR(VLOOKUP(FUF2,[1]休日カレンダー!$A:$A,1,FALSE)),"","○"))</f>
        <v/>
      </c>
      <c r="FUG7" s="25" t="str">
        <f>IF(FUG6="日","○",IF(ISERROR(VLOOKUP(FUG2,[1]休日カレンダー!$A:$A,1,FALSE)),"","○"))</f>
        <v/>
      </c>
      <c r="FUH7" s="25" t="str">
        <f>IF(FUH6="日","○",IF(ISERROR(VLOOKUP(FUH2,[1]休日カレンダー!$A:$A,1,FALSE)),"","○"))</f>
        <v/>
      </c>
      <c r="FUI7" s="25" t="str">
        <f>IF(FUI6="日","○",IF(ISERROR(VLOOKUP(FUI2,[1]休日カレンダー!$A:$A,1,FALSE)),"","○"))</f>
        <v/>
      </c>
      <c r="FUJ7" s="25" t="str">
        <f>IF(FUJ6="日","○",IF(ISERROR(VLOOKUP(FUJ2,[1]休日カレンダー!$A:$A,1,FALSE)),"","○"))</f>
        <v/>
      </c>
      <c r="FUK7" s="25" t="str">
        <f>IF(FUK6="日","○",IF(ISERROR(VLOOKUP(FUK2,[1]休日カレンダー!$A:$A,1,FALSE)),"","○"))</f>
        <v/>
      </c>
      <c r="FUL7" s="25" t="str">
        <f>IF(FUL6="日","○",IF(ISERROR(VLOOKUP(FUL2,[1]休日カレンダー!$A:$A,1,FALSE)),"","○"))</f>
        <v>○</v>
      </c>
      <c r="FUM7" s="25" t="str">
        <f>IF(FUM6="日","○",IF(ISERROR(VLOOKUP(FUM2,[1]休日カレンダー!$A:$A,1,FALSE)),"","○"))</f>
        <v/>
      </c>
      <c r="FUN7" s="25" t="str">
        <f>IF(FUN6="日","○",IF(ISERROR(VLOOKUP(FUN2,[1]休日カレンダー!$A:$A,1,FALSE)),"","○"))</f>
        <v/>
      </c>
      <c r="FUO7" s="25" t="str">
        <f>IF(FUO6="日","○",IF(ISERROR(VLOOKUP(FUO2,[1]休日カレンダー!$A:$A,1,FALSE)),"","○"))</f>
        <v/>
      </c>
      <c r="FUP7" s="25" t="str">
        <f>IF(FUP6="日","○",IF(ISERROR(VLOOKUP(FUP2,[1]休日カレンダー!$A:$A,1,FALSE)),"","○"))</f>
        <v/>
      </c>
      <c r="FUQ7" s="25" t="str">
        <f>IF(FUQ6="日","○",IF(ISERROR(VLOOKUP(FUQ2,[1]休日カレンダー!$A:$A,1,FALSE)),"","○"))</f>
        <v/>
      </c>
      <c r="FUR7" s="25" t="str">
        <f>IF(FUR6="日","○",IF(ISERROR(VLOOKUP(FUR2,[1]休日カレンダー!$A:$A,1,FALSE)),"","○"))</f>
        <v/>
      </c>
      <c r="FUS7" s="25" t="str">
        <f>IF(FUS6="日","○",IF(ISERROR(VLOOKUP(FUS2,[1]休日カレンダー!$A:$A,1,FALSE)),"","○"))</f>
        <v>○</v>
      </c>
      <c r="FUT7" s="25" t="str">
        <f>IF(FUT6="日","○",IF(ISERROR(VLOOKUP(FUT2,[1]休日カレンダー!$A:$A,1,FALSE)),"","○"))</f>
        <v/>
      </c>
      <c r="FUU7" s="25" t="str">
        <f>IF(FUU6="日","○",IF(ISERROR(VLOOKUP(FUU2,[1]休日カレンダー!$A:$A,1,FALSE)),"","○"))</f>
        <v/>
      </c>
      <c r="FUV7" s="25" t="str">
        <f>IF(FUV6="日","○",IF(ISERROR(VLOOKUP(FUV2,[1]休日カレンダー!$A:$A,1,FALSE)),"","○"))</f>
        <v/>
      </c>
      <c r="FUW7" s="25" t="str">
        <f>IF(FUW6="日","○",IF(ISERROR(VLOOKUP(FUW2,[1]休日カレンダー!$A:$A,1,FALSE)),"","○"))</f>
        <v/>
      </c>
      <c r="FUX7" s="25" t="str">
        <f>IF(FUX6="日","○",IF(ISERROR(VLOOKUP(FUX2,[1]休日カレンダー!$A:$A,1,FALSE)),"","○"))</f>
        <v/>
      </c>
      <c r="FUY7" s="25" t="str">
        <f>IF(FUY6="日","○",IF(ISERROR(VLOOKUP(FUY2,[1]休日カレンダー!$A:$A,1,FALSE)),"","○"))</f>
        <v/>
      </c>
      <c r="FUZ7" s="25" t="str">
        <f>IF(FUZ6="日","○",IF(ISERROR(VLOOKUP(FUZ2,[1]休日カレンダー!$A:$A,1,FALSE)),"","○"))</f>
        <v>○</v>
      </c>
      <c r="FVA7" s="25" t="str">
        <f>IF(FVA6="日","○",IF(ISERROR(VLOOKUP(FVA2,[1]休日カレンダー!$A:$A,1,FALSE)),"","○"))</f>
        <v/>
      </c>
      <c r="FVB7" s="25" t="str">
        <f>IF(FVB6="日","○",IF(ISERROR(VLOOKUP(FVB2,[1]休日カレンダー!$A:$A,1,FALSE)),"","○"))</f>
        <v/>
      </c>
      <c r="FVC7" s="25" t="str">
        <f>IF(FVC6="日","○",IF(ISERROR(VLOOKUP(FVC2,[1]休日カレンダー!$A:$A,1,FALSE)),"","○"))</f>
        <v/>
      </c>
      <c r="FVD7" s="25" t="str">
        <f>IF(FVD6="日","○",IF(ISERROR(VLOOKUP(FVD2,[1]休日カレンダー!$A:$A,1,FALSE)),"","○"))</f>
        <v/>
      </c>
      <c r="FVE7" s="25" t="str">
        <f>IF(FVE6="日","○",IF(ISERROR(VLOOKUP(FVE2,[1]休日カレンダー!$A:$A,1,FALSE)),"","○"))</f>
        <v/>
      </c>
      <c r="FVF7" s="25" t="str">
        <f>IF(FVF6="日","○",IF(ISERROR(VLOOKUP(FVF2,[1]休日カレンダー!$A:$A,1,FALSE)),"","○"))</f>
        <v/>
      </c>
      <c r="FVG7" s="25" t="str">
        <f>IF(FVG6="日","○",IF(ISERROR(VLOOKUP(FVG2,[1]休日カレンダー!$A:$A,1,FALSE)),"","○"))</f>
        <v>○</v>
      </c>
      <c r="FVH7" s="25" t="str">
        <f>IF(FVH6="日","○",IF(ISERROR(VLOOKUP(FVH2,[1]休日カレンダー!$A:$A,1,FALSE)),"","○"))</f>
        <v/>
      </c>
      <c r="FVI7" s="25" t="str">
        <f>IF(FVI6="日","○",IF(ISERROR(VLOOKUP(FVI2,[1]休日カレンダー!$A:$A,1,FALSE)),"","○"))</f>
        <v/>
      </c>
      <c r="FVJ7" s="25" t="str">
        <f>IF(FVJ6="日","○",IF(ISERROR(VLOOKUP(FVJ2,[1]休日カレンダー!$A:$A,1,FALSE)),"","○"))</f>
        <v/>
      </c>
      <c r="FVK7" s="25" t="str">
        <f>IF(FVK6="日","○",IF(ISERROR(VLOOKUP(FVK2,[1]休日カレンダー!$A:$A,1,FALSE)),"","○"))</f>
        <v/>
      </c>
      <c r="FVL7" s="25" t="str">
        <f>IF(FVL6="日","○",IF(ISERROR(VLOOKUP(FVL2,[1]休日カレンダー!$A:$A,1,FALSE)),"","○"))</f>
        <v/>
      </c>
      <c r="FVM7" s="25" t="str">
        <f>IF(FVM6="日","○",IF(ISERROR(VLOOKUP(FVM2,[1]休日カレンダー!$A:$A,1,FALSE)),"","○"))</f>
        <v/>
      </c>
      <c r="FVN7" s="25" t="str">
        <f>IF(FVN6="日","○",IF(ISERROR(VLOOKUP(FVN2,[1]休日カレンダー!$A:$A,1,FALSE)),"","○"))</f>
        <v>○</v>
      </c>
      <c r="FVO7" s="25" t="str">
        <f>IF(FVO6="日","○",IF(ISERROR(VLOOKUP(FVO2,[1]休日カレンダー!$A:$A,1,FALSE)),"","○"))</f>
        <v/>
      </c>
      <c r="FVP7" s="25" t="str">
        <f>IF(FVP6="日","○",IF(ISERROR(VLOOKUP(FVP2,[1]休日カレンダー!$A:$A,1,FALSE)),"","○"))</f>
        <v/>
      </c>
      <c r="FVQ7" s="25" t="str">
        <f>IF(FVQ6="日","○",IF(ISERROR(VLOOKUP(FVQ2,[1]休日カレンダー!$A:$A,1,FALSE)),"","○"))</f>
        <v/>
      </c>
      <c r="FVR7" s="25" t="str">
        <f>IF(FVR6="日","○",IF(ISERROR(VLOOKUP(FVR2,[1]休日カレンダー!$A:$A,1,FALSE)),"","○"))</f>
        <v/>
      </c>
      <c r="FVS7" s="25" t="str">
        <f>IF(FVS6="日","○",IF(ISERROR(VLOOKUP(FVS2,[1]休日カレンダー!$A:$A,1,FALSE)),"","○"))</f>
        <v/>
      </c>
      <c r="FVT7" s="25" t="str">
        <f>IF(FVT6="日","○",IF(ISERROR(VLOOKUP(FVT2,[1]休日カレンダー!$A:$A,1,FALSE)),"","○"))</f>
        <v/>
      </c>
      <c r="FVU7" s="25" t="str">
        <f>IF(FVU6="日","○",IF(ISERROR(VLOOKUP(FVU2,[1]休日カレンダー!$A:$A,1,FALSE)),"","○"))</f>
        <v>○</v>
      </c>
      <c r="FVV7" s="25" t="str">
        <f>IF(FVV6="日","○",IF(ISERROR(VLOOKUP(FVV2,[1]休日カレンダー!$A:$A,1,FALSE)),"","○"))</f>
        <v/>
      </c>
      <c r="FVW7" s="25" t="str">
        <f>IF(FVW6="日","○",IF(ISERROR(VLOOKUP(FVW2,[1]休日カレンダー!$A:$A,1,FALSE)),"","○"))</f>
        <v/>
      </c>
      <c r="FVX7" s="25" t="str">
        <f>IF(FVX6="日","○",IF(ISERROR(VLOOKUP(FVX2,[1]休日カレンダー!$A:$A,1,FALSE)),"","○"))</f>
        <v/>
      </c>
      <c r="FVY7" s="25" t="str">
        <f>IF(FVY6="日","○",IF(ISERROR(VLOOKUP(FVY2,[1]休日カレンダー!$A:$A,1,FALSE)),"","○"))</f>
        <v/>
      </c>
      <c r="FVZ7" s="25" t="str">
        <f>IF(FVZ6="日","○",IF(ISERROR(VLOOKUP(FVZ2,[1]休日カレンダー!$A:$A,1,FALSE)),"","○"))</f>
        <v/>
      </c>
      <c r="FWA7" s="25" t="str">
        <f>IF(FWA6="日","○",IF(ISERROR(VLOOKUP(FWA2,[1]休日カレンダー!$A:$A,1,FALSE)),"","○"))</f>
        <v/>
      </c>
      <c r="FWB7" s="25" t="str">
        <f>IF(FWB6="日","○",IF(ISERROR(VLOOKUP(FWB2,[1]休日カレンダー!$A:$A,1,FALSE)),"","○"))</f>
        <v>○</v>
      </c>
      <c r="FWC7" s="25" t="str">
        <f>IF(FWC6="日","○",IF(ISERROR(VLOOKUP(FWC2,[1]休日カレンダー!$A:$A,1,FALSE)),"","○"))</f>
        <v/>
      </c>
      <c r="FWD7" s="25" t="str">
        <f>IF(FWD6="日","○",IF(ISERROR(VLOOKUP(FWD2,[1]休日カレンダー!$A:$A,1,FALSE)),"","○"))</f>
        <v/>
      </c>
      <c r="FWE7" s="25" t="str">
        <f>IF(FWE6="日","○",IF(ISERROR(VLOOKUP(FWE2,[1]休日カレンダー!$A:$A,1,FALSE)),"","○"))</f>
        <v/>
      </c>
      <c r="FWF7" s="25" t="str">
        <f>IF(FWF6="日","○",IF(ISERROR(VLOOKUP(FWF2,[1]休日カレンダー!$A:$A,1,FALSE)),"","○"))</f>
        <v/>
      </c>
      <c r="FWG7" s="25" t="str">
        <f>IF(FWG6="日","○",IF(ISERROR(VLOOKUP(FWG2,[1]休日カレンダー!$A:$A,1,FALSE)),"","○"))</f>
        <v/>
      </c>
      <c r="FWH7" s="25" t="str">
        <f>IF(FWH6="日","○",IF(ISERROR(VLOOKUP(FWH2,[1]休日カレンダー!$A:$A,1,FALSE)),"","○"))</f>
        <v/>
      </c>
      <c r="FWI7" s="25" t="str">
        <f>IF(FWI6="日","○",IF(ISERROR(VLOOKUP(FWI2,[1]休日カレンダー!$A:$A,1,FALSE)),"","○"))</f>
        <v>○</v>
      </c>
      <c r="FWJ7" s="25" t="str">
        <f>IF(FWJ6="日","○",IF(ISERROR(VLOOKUP(FWJ2,[1]休日カレンダー!$A:$A,1,FALSE)),"","○"))</f>
        <v/>
      </c>
      <c r="FWK7" s="25" t="str">
        <f>IF(FWK6="日","○",IF(ISERROR(VLOOKUP(FWK2,[1]休日カレンダー!$A:$A,1,FALSE)),"","○"))</f>
        <v/>
      </c>
      <c r="FWL7" s="25" t="str">
        <f>IF(FWL6="日","○",IF(ISERROR(VLOOKUP(FWL2,[1]休日カレンダー!$A:$A,1,FALSE)),"","○"))</f>
        <v/>
      </c>
      <c r="FWM7" s="25" t="str">
        <f>IF(FWM6="日","○",IF(ISERROR(VLOOKUP(FWM2,[1]休日カレンダー!$A:$A,1,FALSE)),"","○"))</f>
        <v/>
      </c>
      <c r="FWN7" s="25" t="str">
        <f>IF(FWN6="日","○",IF(ISERROR(VLOOKUP(FWN2,[1]休日カレンダー!$A:$A,1,FALSE)),"","○"))</f>
        <v/>
      </c>
      <c r="FWO7" s="25" t="str">
        <f>IF(FWO6="日","○",IF(ISERROR(VLOOKUP(FWO2,[1]休日カレンダー!$A:$A,1,FALSE)),"","○"))</f>
        <v/>
      </c>
      <c r="FWP7" s="25" t="str">
        <f>IF(FWP6="日","○",IF(ISERROR(VLOOKUP(FWP2,[1]休日カレンダー!$A:$A,1,FALSE)),"","○"))</f>
        <v>○</v>
      </c>
      <c r="FWQ7" s="25" t="str">
        <f>IF(FWQ6="日","○",IF(ISERROR(VLOOKUP(FWQ2,[1]休日カレンダー!$A:$A,1,FALSE)),"","○"))</f>
        <v/>
      </c>
      <c r="FWR7" s="25" t="str">
        <f>IF(FWR6="日","○",IF(ISERROR(VLOOKUP(FWR2,[1]休日カレンダー!$A:$A,1,FALSE)),"","○"))</f>
        <v/>
      </c>
      <c r="FWS7" s="25" t="str">
        <f>IF(FWS6="日","○",IF(ISERROR(VLOOKUP(FWS2,[1]休日カレンダー!$A:$A,1,FALSE)),"","○"))</f>
        <v/>
      </c>
      <c r="FWT7" s="25" t="str">
        <f>IF(FWT6="日","○",IF(ISERROR(VLOOKUP(FWT2,[1]休日カレンダー!$A:$A,1,FALSE)),"","○"))</f>
        <v/>
      </c>
      <c r="FWU7" s="25" t="str">
        <f>IF(FWU6="日","○",IF(ISERROR(VLOOKUP(FWU2,[1]休日カレンダー!$A:$A,1,FALSE)),"","○"))</f>
        <v/>
      </c>
      <c r="FWV7" s="25" t="str">
        <f>IF(FWV6="日","○",IF(ISERROR(VLOOKUP(FWV2,[1]休日カレンダー!$A:$A,1,FALSE)),"","○"))</f>
        <v/>
      </c>
      <c r="FWW7" s="25" t="str">
        <f>IF(FWW6="日","○",IF(ISERROR(VLOOKUP(FWW2,[1]休日カレンダー!$A:$A,1,FALSE)),"","○"))</f>
        <v>○</v>
      </c>
      <c r="FWX7" s="25" t="str">
        <f>IF(FWX6="日","○",IF(ISERROR(VLOOKUP(FWX2,[1]休日カレンダー!$A:$A,1,FALSE)),"","○"))</f>
        <v/>
      </c>
      <c r="FWY7" s="25" t="str">
        <f>IF(FWY6="日","○",IF(ISERROR(VLOOKUP(FWY2,[1]休日カレンダー!$A:$A,1,FALSE)),"","○"))</f>
        <v/>
      </c>
      <c r="FWZ7" s="25" t="str">
        <f>IF(FWZ6="日","○",IF(ISERROR(VLOOKUP(FWZ2,[1]休日カレンダー!$A:$A,1,FALSE)),"","○"))</f>
        <v/>
      </c>
      <c r="FXA7" s="25" t="str">
        <f>IF(FXA6="日","○",IF(ISERROR(VLOOKUP(FXA2,[1]休日カレンダー!$A:$A,1,FALSE)),"","○"))</f>
        <v/>
      </c>
      <c r="FXB7" s="25" t="str">
        <f>IF(FXB6="日","○",IF(ISERROR(VLOOKUP(FXB2,[1]休日カレンダー!$A:$A,1,FALSE)),"","○"))</f>
        <v/>
      </c>
      <c r="FXC7" s="25" t="str">
        <f>IF(FXC6="日","○",IF(ISERROR(VLOOKUP(FXC2,[1]休日カレンダー!$A:$A,1,FALSE)),"","○"))</f>
        <v/>
      </c>
      <c r="FXD7" s="25" t="str">
        <f>IF(FXD6="日","○",IF(ISERROR(VLOOKUP(FXD2,[1]休日カレンダー!$A:$A,1,FALSE)),"","○"))</f>
        <v>○</v>
      </c>
      <c r="FXE7" s="25" t="str">
        <f>IF(FXE6="日","○",IF(ISERROR(VLOOKUP(FXE2,[1]休日カレンダー!$A:$A,1,FALSE)),"","○"))</f>
        <v/>
      </c>
      <c r="FXF7" s="25" t="str">
        <f>IF(FXF6="日","○",IF(ISERROR(VLOOKUP(FXF2,[1]休日カレンダー!$A:$A,1,FALSE)),"","○"))</f>
        <v/>
      </c>
      <c r="FXG7" s="25" t="str">
        <f>IF(FXG6="日","○",IF(ISERROR(VLOOKUP(FXG2,[1]休日カレンダー!$A:$A,1,FALSE)),"","○"))</f>
        <v/>
      </c>
      <c r="FXH7" s="25" t="str">
        <f>IF(FXH6="日","○",IF(ISERROR(VLOOKUP(FXH2,[1]休日カレンダー!$A:$A,1,FALSE)),"","○"))</f>
        <v/>
      </c>
      <c r="FXI7" s="25" t="str">
        <f>IF(FXI6="日","○",IF(ISERROR(VLOOKUP(FXI2,[1]休日カレンダー!$A:$A,1,FALSE)),"","○"))</f>
        <v/>
      </c>
      <c r="FXJ7" s="25" t="str">
        <f>IF(FXJ6="日","○",IF(ISERROR(VLOOKUP(FXJ2,[1]休日カレンダー!$A:$A,1,FALSE)),"","○"))</f>
        <v/>
      </c>
      <c r="FXK7" s="25" t="str">
        <f>IF(FXK6="日","○",IF(ISERROR(VLOOKUP(FXK2,[1]休日カレンダー!$A:$A,1,FALSE)),"","○"))</f>
        <v>○</v>
      </c>
      <c r="FXL7" s="25" t="str">
        <f>IF(FXL6="日","○",IF(ISERROR(VLOOKUP(FXL2,[1]休日カレンダー!$A:$A,1,FALSE)),"","○"))</f>
        <v/>
      </c>
      <c r="FXM7" s="25" t="str">
        <f>IF(FXM6="日","○",IF(ISERROR(VLOOKUP(FXM2,[1]休日カレンダー!$A:$A,1,FALSE)),"","○"))</f>
        <v/>
      </c>
      <c r="FXN7" s="25" t="str">
        <f>IF(FXN6="日","○",IF(ISERROR(VLOOKUP(FXN2,[1]休日カレンダー!$A:$A,1,FALSE)),"","○"))</f>
        <v/>
      </c>
      <c r="FXO7" s="25" t="str">
        <f>IF(FXO6="日","○",IF(ISERROR(VLOOKUP(FXO2,[1]休日カレンダー!$A:$A,1,FALSE)),"","○"))</f>
        <v/>
      </c>
      <c r="FXP7" s="25" t="str">
        <f>IF(FXP6="日","○",IF(ISERROR(VLOOKUP(FXP2,[1]休日カレンダー!$A:$A,1,FALSE)),"","○"))</f>
        <v/>
      </c>
      <c r="FXQ7" s="25" t="str">
        <f>IF(FXQ6="日","○",IF(ISERROR(VLOOKUP(FXQ2,[1]休日カレンダー!$A:$A,1,FALSE)),"","○"))</f>
        <v/>
      </c>
      <c r="FXR7" s="25" t="str">
        <f>IF(FXR6="日","○",IF(ISERROR(VLOOKUP(FXR2,[1]休日カレンダー!$A:$A,1,FALSE)),"","○"))</f>
        <v>○</v>
      </c>
      <c r="FXS7" s="25" t="str">
        <f>IF(FXS6="日","○",IF(ISERROR(VLOOKUP(FXS2,[1]休日カレンダー!$A:$A,1,FALSE)),"","○"))</f>
        <v/>
      </c>
      <c r="FXT7" s="25" t="str">
        <f>IF(FXT6="日","○",IF(ISERROR(VLOOKUP(FXT2,[1]休日カレンダー!$A:$A,1,FALSE)),"","○"))</f>
        <v/>
      </c>
      <c r="FXU7" s="25" t="str">
        <f>IF(FXU6="日","○",IF(ISERROR(VLOOKUP(FXU2,[1]休日カレンダー!$A:$A,1,FALSE)),"","○"))</f>
        <v/>
      </c>
      <c r="FXV7" s="25" t="str">
        <f>IF(FXV6="日","○",IF(ISERROR(VLOOKUP(FXV2,[1]休日カレンダー!$A:$A,1,FALSE)),"","○"))</f>
        <v/>
      </c>
      <c r="FXW7" s="25" t="str">
        <f>IF(FXW6="日","○",IF(ISERROR(VLOOKUP(FXW2,[1]休日カレンダー!$A:$A,1,FALSE)),"","○"))</f>
        <v/>
      </c>
      <c r="FXX7" s="25" t="str">
        <f>IF(FXX6="日","○",IF(ISERROR(VLOOKUP(FXX2,[1]休日カレンダー!$A:$A,1,FALSE)),"","○"))</f>
        <v/>
      </c>
      <c r="FXY7" s="25" t="str">
        <f>IF(FXY6="日","○",IF(ISERROR(VLOOKUP(FXY2,[1]休日カレンダー!$A:$A,1,FALSE)),"","○"))</f>
        <v>○</v>
      </c>
      <c r="FXZ7" s="25" t="str">
        <f>IF(FXZ6="日","○",IF(ISERROR(VLOOKUP(FXZ2,[1]休日カレンダー!$A:$A,1,FALSE)),"","○"))</f>
        <v/>
      </c>
      <c r="FYA7" s="25" t="str">
        <f>IF(FYA6="日","○",IF(ISERROR(VLOOKUP(FYA2,[1]休日カレンダー!$A:$A,1,FALSE)),"","○"))</f>
        <v/>
      </c>
      <c r="FYB7" s="25" t="str">
        <f>IF(FYB6="日","○",IF(ISERROR(VLOOKUP(FYB2,[1]休日カレンダー!$A:$A,1,FALSE)),"","○"))</f>
        <v/>
      </c>
      <c r="FYC7" s="25" t="str">
        <f>IF(FYC6="日","○",IF(ISERROR(VLOOKUP(FYC2,[1]休日カレンダー!$A:$A,1,FALSE)),"","○"))</f>
        <v/>
      </c>
      <c r="FYD7" s="25" t="str">
        <f>IF(FYD6="日","○",IF(ISERROR(VLOOKUP(FYD2,[1]休日カレンダー!$A:$A,1,FALSE)),"","○"))</f>
        <v/>
      </c>
      <c r="FYE7" s="25" t="str">
        <f>IF(FYE6="日","○",IF(ISERROR(VLOOKUP(FYE2,[1]休日カレンダー!$A:$A,1,FALSE)),"","○"))</f>
        <v/>
      </c>
      <c r="FYF7" s="25" t="str">
        <f>IF(FYF6="日","○",IF(ISERROR(VLOOKUP(FYF2,[1]休日カレンダー!$A:$A,1,FALSE)),"","○"))</f>
        <v>○</v>
      </c>
      <c r="FYG7" s="25" t="str">
        <f>IF(FYG6="日","○",IF(ISERROR(VLOOKUP(FYG2,[1]休日カレンダー!$A:$A,1,FALSE)),"","○"))</f>
        <v/>
      </c>
      <c r="FYH7" s="25" t="str">
        <f>IF(FYH6="日","○",IF(ISERROR(VLOOKUP(FYH2,[1]休日カレンダー!$A:$A,1,FALSE)),"","○"))</f>
        <v/>
      </c>
      <c r="FYI7" s="25" t="str">
        <f>IF(FYI6="日","○",IF(ISERROR(VLOOKUP(FYI2,[1]休日カレンダー!$A:$A,1,FALSE)),"","○"))</f>
        <v/>
      </c>
      <c r="FYJ7" s="25" t="str">
        <f>IF(FYJ6="日","○",IF(ISERROR(VLOOKUP(FYJ2,[1]休日カレンダー!$A:$A,1,FALSE)),"","○"))</f>
        <v/>
      </c>
      <c r="FYK7" s="25" t="str">
        <f>IF(FYK6="日","○",IF(ISERROR(VLOOKUP(FYK2,[1]休日カレンダー!$A:$A,1,FALSE)),"","○"))</f>
        <v/>
      </c>
      <c r="FYL7" s="25" t="str">
        <f>IF(FYL6="日","○",IF(ISERROR(VLOOKUP(FYL2,[1]休日カレンダー!$A:$A,1,FALSE)),"","○"))</f>
        <v/>
      </c>
      <c r="FYM7" s="25" t="str">
        <f>IF(FYM6="日","○",IF(ISERROR(VLOOKUP(FYM2,[1]休日カレンダー!$A:$A,1,FALSE)),"","○"))</f>
        <v>○</v>
      </c>
      <c r="FYN7" s="25" t="str">
        <f>IF(FYN6="日","○",IF(ISERROR(VLOOKUP(FYN2,[1]休日カレンダー!$A:$A,1,FALSE)),"","○"))</f>
        <v/>
      </c>
      <c r="FYO7" s="25" t="str">
        <f>IF(FYO6="日","○",IF(ISERROR(VLOOKUP(FYO2,[1]休日カレンダー!$A:$A,1,FALSE)),"","○"))</f>
        <v/>
      </c>
      <c r="FYP7" s="25" t="str">
        <f>IF(FYP6="日","○",IF(ISERROR(VLOOKUP(FYP2,[1]休日カレンダー!$A:$A,1,FALSE)),"","○"))</f>
        <v/>
      </c>
      <c r="FYQ7" s="25" t="str">
        <f>IF(FYQ6="日","○",IF(ISERROR(VLOOKUP(FYQ2,[1]休日カレンダー!$A:$A,1,FALSE)),"","○"))</f>
        <v/>
      </c>
      <c r="FYR7" s="25" t="str">
        <f>IF(FYR6="日","○",IF(ISERROR(VLOOKUP(FYR2,[1]休日カレンダー!$A:$A,1,FALSE)),"","○"))</f>
        <v/>
      </c>
      <c r="FYS7" s="25" t="str">
        <f>IF(FYS6="日","○",IF(ISERROR(VLOOKUP(FYS2,[1]休日カレンダー!$A:$A,1,FALSE)),"","○"))</f>
        <v/>
      </c>
      <c r="FYT7" s="25" t="str">
        <f>IF(FYT6="日","○",IF(ISERROR(VLOOKUP(FYT2,[1]休日カレンダー!$A:$A,1,FALSE)),"","○"))</f>
        <v>○</v>
      </c>
      <c r="FYU7" s="25" t="str">
        <f>IF(FYU6="日","○",IF(ISERROR(VLOOKUP(FYU2,[1]休日カレンダー!$A:$A,1,FALSE)),"","○"))</f>
        <v/>
      </c>
      <c r="FYV7" s="25" t="str">
        <f>IF(FYV6="日","○",IF(ISERROR(VLOOKUP(FYV2,[1]休日カレンダー!$A:$A,1,FALSE)),"","○"))</f>
        <v/>
      </c>
      <c r="FYW7" s="25" t="str">
        <f>IF(FYW6="日","○",IF(ISERROR(VLOOKUP(FYW2,[1]休日カレンダー!$A:$A,1,FALSE)),"","○"))</f>
        <v/>
      </c>
      <c r="FYX7" s="25" t="str">
        <f>IF(FYX6="日","○",IF(ISERROR(VLOOKUP(FYX2,[1]休日カレンダー!$A:$A,1,FALSE)),"","○"))</f>
        <v/>
      </c>
      <c r="FYY7" s="25" t="str">
        <f>IF(FYY6="日","○",IF(ISERROR(VLOOKUP(FYY2,[1]休日カレンダー!$A:$A,1,FALSE)),"","○"))</f>
        <v/>
      </c>
      <c r="FYZ7" s="25" t="str">
        <f>IF(FYZ6="日","○",IF(ISERROR(VLOOKUP(FYZ2,[1]休日カレンダー!$A:$A,1,FALSE)),"","○"))</f>
        <v/>
      </c>
      <c r="FZA7" s="25" t="str">
        <f>IF(FZA6="日","○",IF(ISERROR(VLOOKUP(FZA2,[1]休日カレンダー!$A:$A,1,FALSE)),"","○"))</f>
        <v>○</v>
      </c>
      <c r="FZB7" s="25" t="str">
        <f>IF(FZB6="日","○",IF(ISERROR(VLOOKUP(FZB2,[1]休日カレンダー!$A:$A,1,FALSE)),"","○"))</f>
        <v/>
      </c>
      <c r="FZC7" s="25" t="str">
        <f>IF(FZC6="日","○",IF(ISERROR(VLOOKUP(FZC2,[1]休日カレンダー!$A:$A,1,FALSE)),"","○"))</f>
        <v/>
      </c>
      <c r="FZD7" s="25" t="str">
        <f>IF(FZD6="日","○",IF(ISERROR(VLOOKUP(FZD2,[1]休日カレンダー!$A:$A,1,FALSE)),"","○"))</f>
        <v/>
      </c>
      <c r="FZE7" s="25" t="str">
        <f>IF(FZE6="日","○",IF(ISERROR(VLOOKUP(FZE2,[1]休日カレンダー!$A:$A,1,FALSE)),"","○"))</f>
        <v/>
      </c>
      <c r="FZF7" s="25" t="str">
        <f>IF(FZF6="日","○",IF(ISERROR(VLOOKUP(FZF2,[1]休日カレンダー!$A:$A,1,FALSE)),"","○"))</f>
        <v/>
      </c>
      <c r="FZG7" s="25" t="str">
        <f>IF(FZG6="日","○",IF(ISERROR(VLOOKUP(FZG2,[1]休日カレンダー!$A:$A,1,FALSE)),"","○"))</f>
        <v/>
      </c>
      <c r="FZH7" s="25" t="str">
        <f>IF(FZH6="日","○",IF(ISERROR(VLOOKUP(FZH2,[1]休日カレンダー!$A:$A,1,FALSE)),"","○"))</f>
        <v>○</v>
      </c>
      <c r="FZI7" s="25" t="str">
        <f>IF(FZI6="日","○",IF(ISERROR(VLOOKUP(FZI2,[1]休日カレンダー!$A:$A,1,FALSE)),"","○"))</f>
        <v/>
      </c>
      <c r="FZJ7" s="25" t="str">
        <f>IF(FZJ6="日","○",IF(ISERROR(VLOOKUP(FZJ2,[1]休日カレンダー!$A:$A,1,FALSE)),"","○"))</f>
        <v/>
      </c>
      <c r="FZK7" s="25" t="str">
        <f>IF(FZK6="日","○",IF(ISERROR(VLOOKUP(FZK2,[1]休日カレンダー!$A:$A,1,FALSE)),"","○"))</f>
        <v/>
      </c>
      <c r="FZL7" s="25" t="str">
        <f>IF(FZL6="日","○",IF(ISERROR(VLOOKUP(FZL2,[1]休日カレンダー!$A:$A,1,FALSE)),"","○"))</f>
        <v/>
      </c>
      <c r="FZM7" s="25" t="str">
        <f>IF(FZM6="日","○",IF(ISERROR(VLOOKUP(FZM2,[1]休日カレンダー!$A:$A,1,FALSE)),"","○"))</f>
        <v/>
      </c>
      <c r="FZN7" s="25" t="str">
        <f>IF(FZN6="日","○",IF(ISERROR(VLOOKUP(FZN2,[1]休日カレンダー!$A:$A,1,FALSE)),"","○"))</f>
        <v/>
      </c>
      <c r="FZO7" s="25" t="str">
        <f>IF(FZO6="日","○",IF(ISERROR(VLOOKUP(FZO2,[1]休日カレンダー!$A:$A,1,FALSE)),"","○"))</f>
        <v>○</v>
      </c>
      <c r="FZP7" s="25" t="str">
        <f>IF(FZP6="日","○",IF(ISERROR(VLOOKUP(FZP2,[1]休日カレンダー!$A:$A,1,FALSE)),"","○"))</f>
        <v/>
      </c>
      <c r="FZQ7" s="25" t="str">
        <f>IF(FZQ6="日","○",IF(ISERROR(VLOOKUP(FZQ2,[1]休日カレンダー!$A:$A,1,FALSE)),"","○"))</f>
        <v/>
      </c>
      <c r="FZR7" s="25" t="str">
        <f>IF(FZR6="日","○",IF(ISERROR(VLOOKUP(FZR2,[1]休日カレンダー!$A:$A,1,FALSE)),"","○"))</f>
        <v/>
      </c>
      <c r="FZS7" s="25" t="str">
        <f>IF(FZS6="日","○",IF(ISERROR(VLOOKUP(FZS2,[1]休日カレンダー!$A:$A,1,FALSE)),"","○"))</f>
        <v/>
      </c>
      <c r="FZT7" s="25" t="str">
        <f>IF(FZT6="日","○",IF(ISERROR(VLOOKUP(FZT2,[1]休日カレンダー!$A:$A,1,FALSE)),"","○"))</f>
        <v/>
      </c>
      <c r="FZU7" s="25" t="str">
        <f>IF(FZU6="日","○",IF(ISERROR(VLOOKUP(FZU2,[1]休日カレンダー!$A:$A,1,FALSE)),"","○"))</f>
        <v/>
      </c>
      <c r="FZV7" s="25" t="str">
        <f>IF(FZV6="日","○",IF(ISERROR(VLOOKUP(FZV2,[1]休日カレンダー!$A:$A,1,FALSE)),"","○"))</f>
        <v>○</v>
      </c>
      <c r="FZW7" s="25" t="str">
        <f>IF(FZW6="日","○",IF(ISERROR(VLOOKUP(FZW2,[1]休日カレンダー!$A:$A,1,FALSE)),"","○"))</f>
        <v/>
      </c>
      <c r="FZX7" s="25" t="str">
        <f>IF(FZX6="日","○",IF(ISERROR(VLOOKUP(FZX2,[1]休日カレンダー!$A:$A,1,FALSE)),"","○"))</f>
        <v/>
      </c>
      <c r="FZY7" s="25" t="str">
        <f>IF(FZY6="日","○",IF(ISERROR(VLOOKUP(FZY2,[1]休日カレンダー!$A:$A,1,FALSE)),"","○"))</f>
        <v/>
      </c>
      <c r="FZZ7" s="25" t="str">
        <f>IF(FZZ6="日","○",IF(ISERROR(VLOOKUP(FZZ2,[1]休日カレンダー!$A:$A,1,FALSE)),"","○"))</f>
        <v/>
      </c>
      <c r="GAA7" s="25" t="str">
        <f>IF(GAA6="日","○",IF(ISERROR(VLOOKUP(GAA2,[1]休日カレンダー!$A:$A,1,FALSE)),"","○"))</f>
        <v/>
      </c>
      <c r="GAB7" s="25" t="str">
        <f>IF(GAB6="日","○",IF(ISERROR(VLOOKUP(GAB2,[1]休日カレンダー!$A:$A,1,FALSE)),"","○"))</f>
        <v/>
      </c>
      <c r="GAC7" s="25" t="str">
        <f>IF(GAC6="日","○",IF(ISERROR(VLOOKUP(GAC2,[1]休日カレンダー!$A:$A,1,FALSE)),"","○"))</f>
        <v>○</v>
      </c>
      <c r="GAD7" s="25" t="str">
        <f>IF(GAD6="日","○",IF(ISERROR(VLOOKUP(GAD2,[1]休日カレンダー!$A:$A,1,FALSE)),"","○"))</f>
        <v/>
      </c>
      <c r="GAE7" s="25" t="str">
        <f>IF(GAE6="日","○",IF(ISERROR(VLOOKUP(GAE2,[1]休日カレンダー!$A:$A,1,FALSE)),"","○"))</f>
        <v/>
      </c>
      <c r="GAF7" s="25" t="str">
        <f>IF(GAF6="日","○",IF(ISERROR(VLOOKUP(GAF2,[1]休日カレンダー!$A:$A,1,FALSE)),"","○"))</f>
        <v/>
      </c>
      <c r="GAG7" s="25" t="str">
        <f>IF(GAG6="日","○",IF(ISERROR(VLOOKUP(GAG2,[1]休日カレンダー!$A:$A,1,FALSE)),"","○"))</f>
        <v/>
      </c>
      <c r="GAH7" s="25" t="str">
        <f>IF(GAH6="日","○",IF(ISERROR(VLOOKUP(GAH2,[1]休日カレンダー!$A:$A,1,FALSE)),"","○"))</f>
        <v/>
      </c>
      <c r="GAI7" s="25" t="str">
        <f>IF(GAI6="日","○",IF(ISERROR(VLOOKUP(GAI2,[1]休日カレンダー!$A:$A,1,FALSE)),"","○"))</f>
        <v/>
      </c>
      <c r="GAJ7" s="25" t="str">
        <f>IF(GAJ6="日","○",IF(ISERROR(VLOOKUP(GAJ2,[1]休日カレンダー!$A:$A,1,FALSE)),"","○"))</f>
        <v>○</v>
      </c>
      <c r="GAK7" s="25" t="str">
        <f>IF(GAK6="日","○",IF(ISERROR(VLOOKUP(GAK2,[1]休日カレンダー!$A:$A,1,FALSE)),"","○"))</f>
        <v/>
      </c>
      <c r="GAL7" s="25" t="str">
        <f>IF(GAL6="日","○",IF(ISERROR(VLOOKUP(GAL2,[1]休日カレンダー!$A:$A,1,FALSE)),"","○"))</f>
        <v/>
      </c>
      <c r="GAM7" s="25" t="str">
        <f>IF(GAM6="日","○",IF(ISERROR(VLOOKUP(GAM2,[1]休日カレンダー!$A:$A,1,FALSE)),"","○"))</f>
        <v/>
      </c>
      <c r="GAN7" s="25" t="str">
        <f>IF(GAN6="日","○",IF(ISERROR(VLOOKUP(GAN2,[1]休日カレンダー!$A:$A,1,FALSE)),"","○"))</f>
        <v/>
      </c>
      <c r="GAO7" s="25" t="str">
        <f>IF(GAO6="日","○",IF(ISERROR(VLOOKUP(GAO2,[1]休日カレンダー!$A:$A,1,FALSE)),"","○"))</f>
        <v/>
      </c>
      <c r="GAP7" s="25" t="str">
        <f>IF(GAP6="日","○",IF(ISERROR(VLOOKUP(GAP2,[1]休日カレンダー!$A:$A,1,FALSE)),"","○"))</f>
        <v/>
      </c>
      <c r="GAQ7" s="25" t="str">
        <f>IF(GAQ6="日","○",IF(ISERROR(VLOOKUP(GAQ2,[1]休日カレンダー!$A:$A,1,FALSE)),"","○"))</f>
        <v>○</v>
      </c>
      <c r="GAR7" s="25" t="str">
        <f>IF(GAR6="日","○",IF(ISERROR(VLOOKUP(GAR2,[1]休日カレンダー!$A:$A,1,FALSE)),"","○"))</f>
        <v/>
      </c>
      <c r="GAS7" s="25" t="str">
        <f>IF(GAS6="日","○",IF(ISERROR(VLOOKUP(GAS2,[1]休日カレンダー!$A:$A,1,FALSE)),"","○"))</f>
        <v/>
      </c>
      <c r="GAT7" s="25" t="str">
        <f>IF(GAT6="日","○",IF(ISERROR(VLOOKUP(GAT2,[1]休日カレンダー!$A:$A,1,FALSE)),"","○"))</f>
        <v/>
      </c>
      <c r="GAU7" s="25" t="str">
        <f>IF(GAU6="日","○",IF(ISERROR(VLOOKUP(GAU2,[1]休日カレンダー!$A:$A,1,FALSE)),"","○"))</f>
        <v/>
      </c>
      <c r="GAV7" s="25" t="str">
        <f>IF(GAV6="日","○",IF(ISERROR(VLOOKUP(GAV2,[1]休日カレンダー!$A:$A,1,FALSE)),"","○"))</f>
        <v/>
      </c>
      <c r="GAW7" s="25" t="str">
        <f>IF(GAW6="日","○",IF(ISERROR(VLOOKUP(GAW2,[1]休日カレンダー!$A:$A,1,FALSE)),"","○"))</f>
        <v/>
      </c>
      <c r="GAX7" s="25" t="str">
        <f>IF(GAX6="日","○",IF(ISERROR(VLOOKUP(GAX2,[1]休日カレンダー!$A:$A,1,FALSE)),"","○"))</f>
        <v>○</v>
      </c>
      <c r="GAY7" s="25" t="str">
        <f>IF(GAY6="日","○",IF(ISERROR(VLOOKUP(GAY2,[1]休日カレンダー!$A:$A,1,FALSE)),"","○"))</f>
        <v/>
      </c>
      <c r="GAZ7" s="25" t="str">
        <f>IF(GAZ6="日","○",IF(ISERROR(VLOOKUP(GAZ2,[1]休日カレンダー!$A:$A,1,FALSE)),"","○"))</f>
        <v/>
      </c>
      <c r="GBA7" s="25" t="str">
        <f>IF(GBA6="日","○",IF(ISERROR(VLOOKUP(GBA2,[1]休日カレンダー!$A:$A,1,FALSE)),"","○"))</f>
        <v/>
      </c>
      <c r="GBB7" s="25" t="str">
        <f>IF(GBB6="日","○",IF(ISERROR(VLOOKUP(GBB2,[1]休日カレンダー!$A:$A,1,FALSE)),"","○"))</f>
        <v/>
      </c>
      <c r="GBC7" s="25" t="str">
        <f>IF(GBC6="日","○",IF(ISERROR(VLOOKUP(GBC2,[1]休日カレンダー!$A:$A,1,FALSE)),"","○"))</f>
        <v/>
      </c>
      <c r="GBD7" s="25" t="str">
        <f>IF(GBD6="日","○",IF(ISERROR(VLOOKUP(GBD2,[1]休日カレンダー!$A:$A,1,FALSE)),"","○"))</f>
        <v/>
      </c>
      <c r="GBE7" s="25" t="str">
        <f>IF(GBE6="日","○",IF(ISERROR(VLOOKUP(GBE2,[1]休日カレンダー!$A:$A,1,FALSE)),"","○"))</f>
        <v>○</v>
      </c>
      <c r="GBF7" s="25" t="str">
        <f>IF(GBF6="日","○",IF(ISERROR(VLOOKUP(GBF2,[1]休日カレンダー!$A:$A,1,FALSE)),"","○"))</f>
        <v/>
      </c>
      <c r="GBG7" s="25" t="str">
        <f>IF(GBG6="日","○",IF(ISERROR(VLOOKUP(GBG2,[1]休日カレンダー!$A:$A,1,FALSE)),"","○"))</f>
        <v/>
      </c>
      <c r="GBH7" s="25" t="str">
        <f>IF(GBH6="日","○",IF(ISERROR(VLOOKUP(GBH2,[1]休日カレンダー!$A:$A,1,FALSE)),"","○"))</f>
        <v/>
      </c>
      <c r="GBI7" s="25" t="str">
        <f>IF(GBI6="日","○",IF(ISERROR(VLOOKUP(GBI2,[1]休日カレンダー!$A:$A,1,FALSE)),"","○"))</f>
        <v/>
      </c>
      <c r="GBJ7" s="25" t="str">
        <f>IF(GBJ6="日","○",IF(ISERROR(VLOOKUP(GBJ2,[1]休日カレンダー!$A:$A,1,FALSE)),"","○"))</f>
        <v/>
      </c>
      <c r="GBK7" s="25" t="str">
        <f>IF(GBK6="日","○",IF(ISERROR(VLOOKUP(GBK2,[1]休日カレンダー!$A:$A,1,FALSE)),"","○"))</f>
        <v/>
      </c>
      <c r="GBL7" s="25" t="str">
        <f>IF(GBL6="日","○",IF(ISERROR(VLOOKUP(GBL2,[1]休日カレンダー!$A:$A,1,FALSE)),"","○"))</f>
        <v>○</v>
      </c>
      <c r="GBM7" s="25" t="str">
        <f>IF(GBM6="日","○",IF(ISERROR(VLOOKUP(GBM2,[1]休日カレンダー!$A:$A,1,FALSE)),"","○"))</f>
        <v/>
      </c>
      <c r="GBN7" s="25" t="str">
        <f>IF(GBN6="日","○",IF(ISERROR(VLOOKUP(GBN2,[1]休日カレンダー!$A:$A,1,FALSE)),"","○"))</f>
        <v/>
      </c>
      <c r="GBO7" s="25" t="str">
        <f>IF(GBO6="日","○",IF(ISERROR(VLOOKUP(GBO2,[1]休日カレンダー!$A:$A,1,FALSE)),"","○"))</f>
        <v/>
      </c>
      <c r="GBP7" s="25" t="str">
        <f>IF(GBP6="日","○",IF(ISERROR(VLOOKUP(GBP2,[1]休日カレンダー!$A:$A,1,FALSE)),"","○"))</f>
        <v/>
      </c>
      <c r="GBQ7" s="25" t="str">
        <f>IF(GBQ6="日","○",IF(ISERROR(VLOOKUP(GBQ2,[1]休日カレンダー!$A:$A,1,FALSE)),"","○"))</f>
        <v/>
      </c>
      <c r="GBR7" s="25" t="str">
        <f>IF(GBR6="日","○",IF(ISERROR(VLOOKUP(GBR2,[1]休日カレンダー!$A:$A,1,FALSE)),"","○"))</f>
        <v/>
      </c>
      <c r="GBS7" s="25" t="str">
        <f>IF(GBS6="日","○",IF(ISERROR(VLOOKUP(GBS2,[1]休日カレンダー!$A:$A,1,FALSE)),"","○"))</f>
        <v>○</v>
      </c>
      <c r="GBT7" s="25" t="str">
        <f>IF(GBT6="日","○",IF(ISERROR(VLOOKUP(GBT2,[1]休日カレンダー!$A:$A,1,FALSE)),"","○"))</f>
        <v/>
      </c>
      <c r="GBU7" s="25" t="str">
        <f>IF(GBU6="日","○",IF(ISERROR(VLOOKUP(GBU2,[1]休日カレンダー!$A:$A,1,FALSE)),"","○"))</f>
        <v/>
      </c>
      <c r="GBV7" s="25" t="str">
        <f>IF(GBV6="日","○",IF(ISERROR(VLOOKUP(GBV2,[1]休日カレンダー!$A:$A,1,FALSE)),"","○"))</f>
        <v/>
      </c>
      <c r="GBW7" s="25" t="str">
        <f>IF(GBW6="日","○",IF(ISERROR(VLOOKUP(GBW2,[1]休日カレンダー!$A:$A,1,FALSE)),"","○"))</f>
        <v/>
      </c>
      <c r="GBX7" s="25" t="str">
        <f>IF(GBX6="日","○",IF(ISERROR(VLOOKUP(GBX2,[1]休日カレンダー!$A:$A,1,FALSE)),"","○"))</f>
        <v/>
      </c>
      <c r="GBY7" s="25" t="str">
        <f>IF(GBY6="日","○",IF(ISERROR(VLOOKUP(GBY2,[1]休日カレンダー!$A:$A,1,FALSE)),"","○"))</f>
        <v/>
      </c>
      <c r="GBZ7" s="25" t="str">
        <f>IF(GBZ6="日","○",IF(ISERROR(VLOOKUP(GBZ2,[1]休日カレンダー!$A:$A,1,FALSE)),"","○"))</f>
        <v>○</v>
      </c>
      <c r="GCA7" s="25" t="str">
        <f>IF(GCA6="日","○",IF(ISERROR(VLOOKUP(GCA2,[1]休日カレンダー!$A:$A,1,FALSE)),"","○"))</f>
        <v/>
      </c>
      <c r="GCB7" s="25" t="str">
        <f>IF(GCB6="日","○",IF(ISERROR(VLOOKUP(GCB2,[1]休日カレンダー!$A:$A,1,FALSE)),"","○"))</f>
        <v/>
      </c>
      <c r="GCC7" s="25" t="str">
        <f>IF(GCC6="日","○",IF(ISERROR(VLOOKUP(GCC2,[1]休日カレンダー!$A:$A,1,FALSE)),"","○"))</f>
        <v/>
      </c>
      <c r="GCD7" s="25" t="str">
        <f>IF(GCD6="日","○",IF(ISERROR(VLOOKUP(GCD2,[1]休日カレンダー!$A:$A,1,FALSE)),"","○"))</f>
        <v/>
      </c>
      <c r="GCE7" s="25" t="str">
        <f>IF(GCE6="日","○",IF(ISERROR(VLOOKUP(GCE2,[1]休日カレンダー!$A:$A,1,FALSE)),"","○"))</f>
        <v/>
      </c>
      <c r="GCF7" s="25" t="str">
        <f>IF(GCF6="日","○",IF(ISERROR(VLOOKUP(GCF2,[1]休日カレンダー!$A:$A,1,FALSE)),"","○"))</f>
        <v/>
      </c>
      <c r="GCG7" s="25" t="str">
        <f>IF(GCG6="日","○",IF(ISERROR(VLOOKUP(GCG2,[1]休日カレンダー!$A:$A,1,FALSE)),"","○"))</f>
        <v>○</v>
      </c>
      <c r="GCH7" s="25" t="str">
        <f>IF(GCH6="日","○",IF(ISERROR(VLOOKUP(GCH2,[1]休日カレンダー!$A:$A,1,FALSE)),"","○"))</f>
        <v/>
      </c>
      <c r="GCI7" s="25" t="str">
        <f>IF(GCI6="日","○",IF(ISERROR(VLOOKUP(GCI2,[1]休日カレンダー!$A:$A,1,FALSE)),"","○"))</f>
        <v/>
      </c>
      <c r="GCJ7" s="25" t="str">
        <f>IF(GCJ6="日","○",IF(ISERROR(VLOOKUP(GCJ2,[1]休日カレンダー!$A:$A,1,FALSE)),"","○"))</f>
        <v/>
      </c>
      <c r="GCK7" s="25" t="str">
        <f>IF(GCK6="日","○",IF(ISERROR(VLOOKUP(GCK2,[1]休日カレンダー!$A:$A,1,FALSE)),"","○"))</f>
        <v/>
      </c>
      <c r="GCL7" s="25" t="str">
        <f>IF(GCL6="日","○",IF(ISERROR(VLOOKUP(GCL2,[1]休日カレンダー!$A:$A,1,FALSE)),"","○"))</f>
        <v/>
      </c>
      <c r="GCM7" s="25" t="str">
        <f>IF(GCM6="日","○",IF(ISERROR(VLOOKUP(GCM2,[1]休日カレンダー!$A:$A,1,FALSE)),"","○"))</f>
        <v/>
      </c>
      <c r="GCN7" s="25" t="str">
        <f>IF(GCN6="日","○",IF(ISERROR(VLOOKUP(GCN2,[1]休日カレンダー!$A:$A,1,FALSE)),"","○"))</f>
        <v>○</v>
      </c>
      <c r="GCO7" s="25" t="str">
        <f>IF(GCO6="日","○",IF(ISERROR(VLOOKUP(GCO2,[1]休日カレンダー!$A:$A,1,FALSE)),"","○"))</f>
        <v/>
      </c>
      <c r="GCP7" s="25" t="str">
        <f>IF(GCP6="日","○",IF(ISERROR(VLOOKUP(GCP2,[1]休日カレンダー!$A:$A,1,FALSE)),"","○"))</f>
        <v/>
      </c>
      <c r="GCQ7" s="25" t="str">
        <f>IF(GCQ6="日","○",IF(ISERROR(VLOOKUP(GCQ2,[1]休日カレンダー!$A:$A,1,FALSE)),"","○"))</f>
        <v/>
      </c>
      <c r="GCR7" s="25" t="str">
        <f>IF(GCR6="日","○",IF(ISERROR(VLOOKUP(GCR2,[1]休日カレンダー!$A:$A,1,FALSE)),"","○"))</f>
        <v/>
      </c>
      <c r="GCS7" s="25" t="str">
        <f>IF(GCS6="日","○",IF(ISERROR(VLOOKUP(GCS2,[1]休日カレンダー!$A:$A,1,FALSE)),"","○"))</f>
        <v/>
      </c>
      <c r="GCT7" s="25" t="str">
        <f>IF(GCT6="日","○",IF(ISERROR(VLOOKUP(GCT2,[1]休日カレンダー!$A:$A,1,FALSE)),"","○"))</f>
        <v/>
      </c>
      <c r="GCU7" s="25" t="str">
        <f>IF(GCU6="日","○",IF(ISERROR(VLOOKUP(GCU2,[1]休日カレンダー!$A:$A,1,FALSE)),"","○"))</f>
        <v>○</v>
      </c>
      <c r="GCV7" s="25" t="str">
        <f>IF(GCV6="日","○",IF(ISERROR(VLOOKUP(GCV2,[1]休日カレンダー!$A:$A,1,FALSE)),"","○"))</f>
        <v/>
      </c>
      <c r="GCW7" s="25" t="str">
        <f>IF(GCW6="日","○",IF(ISERROR(VLOOKUP(GCW2,[1]休日カレンダー!$A:$A,1,FALSE)),"","○"))</f>
        <v/>
      </c>
      <c r="GCX7" s="25" t="str">
        <f>IF(GCX6="日","○",IF(ISERROR(VLOOKUP(GCX2,[1]休日カレンダー!$A:$A,1,FALSE)),"","○"))</f>
        <v/>
      </c>
      <c r="GCY7" s="25" t="str">
        <f>IF(GCY6="日","○",IF(ISERROR(VLOOKUP(GCY2,[1]休日カレンダー!$A:$A,1,FALSE)),"","○"))</f>
        <v/>
      </c>
      <c r="GCZ7" s="25" t="str">
        <f>IF(GCZ6="日","○",IF(ISERROR(VLOOKUP(GCZ2,[1]休日カレンダー!$A:$A,1,FALSE)),"","○"))</f>
        <v/>
      </c>
      <c r="GDA7" s="25" t="str">
        <f>IF(GDA6="日","○",IF(ISERROR(VLOOKUP(GDA2,[1]休日カレンダー!$A:$A,1,FALSE)),"","○"))</f>
        <v/>
      </c>
      <c r="GDB7" s="25" t="str">
        <f>IF(GDB6="日","○",IF(ISERROR(VLOOKUP(GDB2,[1]休日カレンダー!$A:$A,1,FALSE)),"","○"))</f>
        <v>○</v>
      </c>
      <c r="GDC7" s="25" t="str">
        <f>IF(GDC6="日","○",IF(ISERROR(VLOOKUP(GDC2,[1]休日カレンダー!$A:$A,1,FALSE)),"","○"))</f>
        <v/>
      </c>
      <c r="GDD7" s="25" t="str">
        <f>IF(GDD6="日","○",IF(ISERROR(VLOOKUP(GDD2,[1]休日カレンダー!$A:$A,1,FALSE)),"","○"))</f>
        <v/>
      </c>
      <c r="GDE7" s="25" t="str">
        <f>IF(GDE6="日","○",IF(ISERROR(VLOOKUP(GDE2,[1]休日カレンダー!$A:$A,1,FALSE)),"","○"))</f>
        <v/>
      </c>
      <c r="GDF7" s="25" t="str">
        <f>IF(GDF6="日","○",IF(ISERROR(VLOOKUP(GDF2,[1]休日カレンダー!$A:$A,1,FALSE)),"","○"))</f>
        <v/>
      </c>
      <c r="GDG7" s="25" t="str">
        <f>IF(GDG6="日","○",IF(ISERROR(VLOOKUP(GDG2,[1]休日カレンダー!$A:$A,1,FALSE)),"","○"))</f>
        <v/>
      </c>
      <c r="GDH7" s="25" t="str">
        <f>IF(GDH6="日","○",IF(ISERROR(VLOOKUP(GDH2,[1]休日カレンダー!$A:$A,1,FALSE)),"","○"))</f>
        <v/>
      </c>
      <c r="GDI7" s="25" t="str">
        <f>IF(GDI6="日","○",IF(ISERROR(VLOOKUP(GDI2,[1]休日カレンダー!$A:$A,1,FALSE)),"","○"))</f>
        <v>○</v>
      </c>
      <c r="GDJ7" s="25" t="str">
        <f>IF(GDJ6="日","○",IF(ISERROR(VLOOKUP(GDJ2,[1]休日カレンダー!$A:$A,1,FALSE)),"","○"))</f>
        <v/>
      </c>
      <c r="GDK7" s="25" t="str">
        <f>IF(GDK6="日","○",IF(ISERROR(VLOOKUP(GDK2,[1]休日カレンダー!$A:$A,1,FALSE)),"","○"))</f>
        <v/>
      </c>
      <c r="GDL7" s="25" t="str">
        <f>IF(GDL6="日","○",IF(ISERROR(VLOOKUP(GDL2,[1]休日カレンダー!$A:$A,1,FALSE)),"","○"))</f>
        <v/>
      </c>
      <c r="GDM7" s="25" t="str">
        <f>IF(GDM6="日","○",IF(ISERROR(VLOOKUP(GDM2,[1]休日カレンダー!$A:$A,1,FALSE)),"","○"))</f>
        <v/>
      </c>
      <c r="GDN7" s="25" t="str">
        <f>IF(GDN6="日","○",IF(ISERROR(VLOOKUP(GDN2,[1]休日カレンダー!$A:$A,1,FALSE)),"","○"))</f>
        <v/>
      </c>
      <c r="GDO7" s="25" t="str">
        <f>IF(GDO6="日","○",IF(ISERROR(VLOOKUP(GDO2,[1]休日カレンダー!$A:$A,1,FALSE)),"","○"))</f>
        <v/>
      </c>
      <c r="GDP7" s="25" t="str">
        <f>IF(GDP6="日","○",IF(ISERROR(VLOOKUP(GDP2,[1]休日カレンダー!$A:$A,1,FALSE)),"","○"))</f>
        <v>○</v>
      </c>
      <c r="GDQ7" s="25" t="str">
        <f>IF(GDQ6="日","○",IF(ISERROR(VLOOKUP(GDQ2,[1]休日カレンダー!$A:$A,1,FALSE)),"","○"))</f>
        <v/>
      </c>
      <c r="GDR7" s="25" t="str">
        <f>IF(GDR6="日","○",IF(ISERROR(VLOOKUP(GDR2,[1]休日カレンダー!$A:$A,1,FALSE)),"","○"))</f>
        <v/>
      </c>
      <c r="GDS7" s="25" t="str">
        <f>IF(GDS6="日","○",IF(ISERROR(VLOOKUP(GDS2,[1]休日カレンダー!$A:$A,1,FALSE)),"","○"))</f>
        <v/>
      </c>
      <c r="GDT7" s="25" t="str">
        <f>IF(GDT6="日","○",IF(ISERROR(VLOOKUP(GDT2,[1]休日カレンダー!$A:$A,1,FALSE)),"","○"))</f>
        <v/>
      </c>
      <c r="GDU7" s="25" t="str">
        <f>IF(GDU6="日","○",IF(ISERROR(VLOOKUP(GDU2,[1]休日カレンダー!$A:$A,1,FALSE)),"","○"))</f>
        <v/>
      </c>
      <c r="GDV7" s="25" t="str">
        <f>IF(GDV6="日","○",IF(ISERROR(VLOOKUP(GDV2,[1]休日カレンダー!$A:$A,1,FALSE)),"","○"))</f>
        <v/>
      </c>
      <c r="GDW7" s="25" t="str">
        <f>IF(GDW6="日","○",IF(ISERROR(VLOOKUP(GDW2,[1]休日カレンダー!$A:$A,1,FALSE)),"","○"))</f>
        <v>○</v>
      </c>
      <c r="GDX7" s="25" t="str">
        <f>IF(GDX6="日","○",IF(ISERROR(VLOOKUP(GDX2,[1]休日カレンダー!$A:$A,1,FALSE)),"","○"))</f>
        <v/>
      </c>
      <c r="GDY7" s="25" t="str">
        <f>IF(GDY6="日","○",IF(ISERROR(VLOOKUP(GDY2,[1]休日カレンダー!$A:$A,1,FALSE)),"","○"))</f>
        <v/>
      </c>
      <c r="GDZ7" s="25" t="str">
        <f>IF(GDZ6="日","○",IF(ISERROR(VLOOKUP(GDZ2,[1]休日カレンダー!$A:$A,1,FALSE)),"","○"))</f>
        <v/>
      </c>
      <c r="GEA7" s="25" t="str">
        <f>IF(GEA6="日","○",IF(ISERROR(VLOOKUP(GEA2,[1]休日カレンダー!$A:$A,1,FALSE)),"","○"))</f>
        <v/>
      </c>
      <c r="GEB7" s="25" t="str">
        <f>IF(GEB6="日","○",IF(ISERROR(VLOOKUP(GEB2,[1]休日カレンダー!$A:$A,1,FALSE)),"","○"))</f>
        <v/>
      </c>
      <c r="GEC7" s="25" t="str">
        <f>IF(GEC6="日","○",IF(ISERROR(VLOOKUP(GEC2,[1]休日カレンダー!$A:$A,1,FALSE)),"","○"))</f>
        <v/>
      </c>
      <c r="GED7" s="25" t="str">
        <f>IF(GED6="日","○",IF(ISERROR(VLOOKUP(GED2,[1]休日カレンダー!$A:$A,1,FALSE)),"","○"))</f>
        <v>○</v>
      </c>
      <c r="GEE7" s="25" t="str">
        <f>IF(GEE6="日","○",IF(ISERROR(VLOOKUP(GEE2,[1]休日カレンダー!$A:$A,1,FALSE)),"","○"))</f>
        <v/>
      </c>
      <c r="GEF7" s="25" t="str">
        <f>IF(GEF6="日","○",IF(ISERROR(VLOOKUP(GEF2,[1]休日カレンダー!$A:$A,1,FALSE)),"","○"))</f>
        <v/>
      </c>
      <c r="GEG7" s="25" t="str">
        <f>IF(GEG6="日","○",IF(ISERROR(VLOOKUP(GEG2,[1]休日カレンダー!$A:$A,1,FALSE)),"","○"))</f>
        <v/>
      </c>
      <c r="GEH7" s="25" t="str">
        <f>IF(GEH6="日","○",IF(ISERROR(VLOOKUP(GEH2,[1]休日カレンダー!$A:$A,1,FALSE)),"","○"))</f>
        <v/>
      </c>
      <c r="GEI7" s="25" t="str">
        <f>IF(GEI6="日","○",IF(ISERROR(VLOOKUP(GEI2,[1]休日カレンダー!$A:$A,1,FALSE)),"","○"))</f>
        <v/>
      </c>
      <c r="GEJ7" s="25" t="str">
        <f>IF(GEJ6="日","○",IF(ISERROR(VLOOKUP(GEJ2,[1]休日カレンダー!$A:$A,1,FALSE)),"","○"))</f>
        <v/>
      </c>
      <c r="GEK7" s="25" t="str">
        <f>IF(GEK6="日","○",IF(ISERROR(VLOOKUP(GEK2,[1]休日カレンダー!$A:$A,1,FALSE)),"","○"))</f>
        <v>○</v>
      </c>
      <c r="GEL7" s="25" t="str">
        <f>IF(GEL6="日","○",IF(ISERROR(VLOOKUP(GEL2,[1]休日カレンダー!$A:$A,1,FALSE)),"","○"))</f>
        <v/>
      </c>
      <c r="GEM7" s="25" t="str">
        <f>IF(GEM6="日","○",IF(ISERROR(VLOOKUP(GEM2,[1]休日カレンダー!$A:$A,1,FALSE)),"","○"))</f>
        <v/>
      </c>
      <c r="GEN7" s="25" t="str">
        <f>IF(GEN6="日","○",IF(ISERROR(VLOOKUP(GEN2,[1]休日カレンダー!$A:$A,1,FALSE)),"","○"))</f>
        <v/>
      </c>
      <c r="GEO7" s="25" t="str">
        <f>IF(GEO6="日","○",IF(ISERROR(VLOOKUP(GEO2,[1]休日カレンダー!$A:$A,1,FALSE)),"","○"))</f>
        <v/>
      </c>
      <c r="GEP7" s="25" t="str">
        <f>IF(GEP6="日","○",IF(ISERROR(VLOOKUP(GEP2,[1]休日カレンダー!$A:$A,1,FALSE)),"","○"))</f>
        <v/>
      </c>
      <c r="GEQ7" s="25" t="str">
        <f>IF(GEQ6="日","○",IF(ISERROR(VLOOKUP(GEQ2,[1]休日カレンダー!$A:$A,1,FALSE)),"","○"))</f>
        <v/>
      </c>
      <c r="GER7" s="25" t="str">
        <f>IF(GER6="日","○",IF(ISERROR(VLOOKUP(GER2,[1]休日カレンダー!$A:$A,1,FALSE)),"","○"))</f>
        <v>○</v>
      </c>
      <c r="GES7" s="25" t="str">
        <f>IF(GES6="日","○",IF(ISERROR(VLOOKUP(GES2,[1]休日カレンダー!$A:$A,1,FALSE)),"","○"))</f>
        <v/>
      </c>
      <c r="GET7" s="25" t="str">
        <f>IF(GET6="日","○",IF(ISERROR(VLOOKUP(GET2,[1]休日カレンダー!$A:$A,1,FALSE)),"","○"))</f>
        <v/>
      </c>
      <c r="GEU7" s="25" t="str">
        <f>IF(GEU6="日","○",IF(ISERROR(VLOOKUP(GEU2,[1]休日カレンダー!$A:$A,1,FALSE)),"","○"))</f>
        <v/>
      </c>
      <c r="GEV7" s="25" t="str">
        <f>IF(GEV6="日","○",IF(ISERROR(VLOOKUP(GEV2,[1]休日カレンダー!$A:$A,1,FALSE)),"","○"))</f>
        <v/>
      </c>
      <c r="GEW7" s="25" t="str">
        <f>IF(GEW6="日","○",IF(ISERROR(VLOOKUP(GEW2,[1]休日カレンダー!$A:$A,1,FALSE)),"","○"))</f>
        <v/>
      </c>
      <c r="GEX7" s="25" t="str">
        <f>IF(GEX6="日","○",IF(ISERROR(VLOOKUP(GEX2,[1]休日カレンダー!$A:$A,1,FALSE)),"","○"))</f>
        <v/>
      </c>
      <c r="GEY7" s="25" t="str">
        <f>IF(GEY6="日","○",IF(ISERROR(VLOOKUP(GEY2,[1]休日カレンダー!$A:$A,1,FALSE)),"","○"))</f>
        <v>○</v>
      </c>
      <c r="GEZ7" s="25" t="str">
        <f>IF(GEZ6="日","○",IF(ISERROR(VLOOKUP(GEZ2,[1]休日カレンダー!$A:$A,1,FALSE)),"","○"))</f>
        <v/>
      </c>
      <c r="GFA7" s="25" t="str">
        <f>IF(GFA6="日","○",IF(ISERROR(VLOOKUP(GFA2,[1]休日カレンダー!$A:$A,1,FALSE)),"","○"))</f>
        <v/>
      </c>
      <c r="GFB7" s="25" t="str">
        <f>IF(GFB6="日","○",IF(ISERROR(VLOOKUP(GFB2,[1]休日カレンダー!$A:$A,1,FALSE)),"","○"))</f>
        <v/>
      </c>
      <c r="GFC7" s="25" t="str">
        <f>IF(GFC6="日","○",IF(ISERROR(VLOOKUP(GFC2,[1]休日カレンダー!$A:$A,1,FALSE)),"","○"))</f>
        <v/>
      </c>
      <c r="GFD7" s="25" t="str">
        <f>IF(GFD6="日","○",IF(ISERROR(VLOOKUP(GFD2,[1]休日カレンダー!$A:$A,1,FALSE)),"","○"))</f>
        <v/>
      </c>
      <c r="GFE7" s="25" t="str">
        <f>IF(GFE6="日","○",IF(ISERROR(VLOOKUP(GFE2,[1]休日カレンダー!$A:$A,1,FALSE)),"","○"))</f>
        <v/>
      </c>
      <c r="GFF7" s="25" t="str">
        <f>IF(GFF6="日","○",IF(ISERROR(VLOOKUP(GFF2,[1]休日カレンダー!$A:$A,1,FALSE)),"","○"))</f>
        <v>○</v>
      </c>
      <c r="GFG7" s="25" t="str">
        <f>IF(GFG6="日","○",IF(ISERROR(VLOOKUP(GFG2,[1]休日カレンダー!$A:$A,1,FALSE)),"","○"))</f>
        <v/>
      </c>
      <c r="GFH7" s="25" t="str">
        <f>IF(GFH6="日","○",IF(ISERROR(VLOOKUP(GFH2,[1]休日カレンダー!$A:$A,1,FALSE)),"","○"))</f>
        <v/>
      </c>
      <c r="GFI7" s="25" t="str">
        <f>IF(GFI6="日","○",IF(ISERROR(VLOOKUP(GFI2,[1]休日カレンダー!$A:$A,1,FALSE)),"","○"))</f>
        <v/>
      </c>
      <c r="GFJ7" s="25" t="str">
        <f>IF(GFJ6="日","○",IF(ISERROR(VLOOKUP(GFJ2,[1]休日カレンダー!$A:$A,1,FALSE)),"","○"))</f>
        <v/>
      </c>
      <c r="GFK7" s="25" t="str">
        <f>IF(GFK6="日","○",IF(ISERROR(VLOOKUP(GFK2,[1]休日カレンダー!$A:$A,1,FALSE)),"","○"))</f>
        <v/>
      </c>
      <c r="GFL7" s="25" t="str">
        <f>IF(GFL6="日","○",IF(ISERROR(VLOOKUP(GFL2,[1]休日カレンダー!$A:$A,1,FALSE)),"","○"))</f>
        <v/>
      </c>
      <c r="GFM7" s="25" t="str">
        <f>IF(GFM6="日","○",IF(ISERROR(VLOOKUP(GFM2,[1]休日カレンダー!$A:$A,1,FALSE)),"","○"))</f>
        <v>○</v>
      </c>
      <c r="GFN7" s="25" t="str">
        <f>IF(GFN6="日","○",IF(ISERROR(VLOOKUP(GFN2,[1]休日カレンダー!$A:$A,1,FALSE)),"","○"))</f>
        <v/>
      </c>
      <c r="GFO7" s="25" t="str">
        <f>IF(GFO6="日","○",IF(ISERROR(VLOOKUP(GFO2,[1]休日カレンダー!$A:$A,1,FALSE)),"","○"))</f>
        <v/>
      </c>
      <c r="GFP7" s="25" t="str">
        <f>IF(GFP6="日","○",IF(ISERROR(VLOOKUP(GFP2,[1]休日カレンダー!$A:$A,1,FALSE)),"","○"))</f>
        <v/>
      </c>
      <c r="GFQ7" s="25" t="str">
        <f>IF(GFQ6="日","○",IF(ISERROR(VLOOKUP(GFQ2,[1]休日カレンダー!$A:$A,1,FALSE)),"","○"))</f>
        <v/>
      </c>
      <c r="GFR7" s="25" t="str">
        <f>IF(GFR6="日","○",IF(ISERROR(VLOOKUP(GFR2,[1]休日カレンダー!$A:$A,1,FALSE)),"","○"))</f>
        <v/>
      </c>
      <c r="GFS7" s="25" t="str">
        <f>IF(GFS6="日","○",IF(ISERROR(VLOOKUP(GFS2,[1]休日カレンダー!$A:$A,1,FALSE)),"","○"))</f>
        <v/>
      </c>
      <c r="GFT7" s="25" t="str">
        <f>IF(GFT6="日","○",IF(ISERROR(VLOOKUP(GFT2,[1]休日カレンダー!$A:$A,1,FALSE)),"","○"))</f>
        <v>○</v>
      </c>
      <c r="GFU7" s="25" t="str">
        <f>IF(GFU6="日","○",IF(ISERROR(VLOOKUP(GFU2,[1]休日カレンダー!$A:$A,1,FALSE)),"","○"))</f>
        <v/>
      </c>
      <c r="GFV7" s="25" t="str">
        <f>IF(GFV6="日","○",IF(ISERROR(VLOOKUP(GFV2,[1]休日カレンダー!$A:$A,1,FALSE)),"","○"))</f>
        <v/>
      </c>
      <c r="GFW7" s="25" t="str">
        <f>IF(GFW6="日","○",IF(ISERROR(VLOOKUP(GFW2,[1]休日カレンダー!$A:$A,1,FALSE)),"","○"))</f>
        <v/>
      </c>
      <c r="GFX7" s="25" t="str">
        <f>IF(GFX6="日","○",IF(ISERROR(VLOOKUP(GFX2,[1]休日カレンダー!$A:$A,1,FALSE)),"","○"))</f>
        <v/>
      </c>
      <c r="GFY7" s="25" t="str">
        <f>IF(GFY6="日","○",IF(ISERROR(VLOOKUP(GFY2,[1]休日カレンダー!$A:$A,1,FALSE)),"","○"))</f>
        <v/>
      </c>
      <c r="GFZ7" s="25" t="str">
        <f>IF(GFZ6="日","○",IF(ISERROR(VLOOKUP(GFZ2,[1]休日カレンダー!$A:$A,1,FALSE)),"","○"))</f>
        <v/>
      </c>
      <c r="GGA7" s="25" t="str">
        <f>IF(GGA6="日","○",IF(ISERROR(VLOOKUP(GGA2,[1]休日カレンダー!$A:$A,1,FALSE)),"","○"))</f>
        <v>○</v>
      </c>
      <c r="GGB7" s="25" t="str">
        <f>IF(GGB6="日","○",IF(ISERROR(VLOOKUP(GGB2,[1]休日カレンダー!$A:$A,1,FALSE)),"","○"))</f>
        <v/>
      </c>
      <c r="GGC7" s="25" t="str">
        <f>IF(GGC6="日","○",IF(ISERROR(VLOOKUP(GGC2,[1]休日カレンダー!$A:$A,1,FALSE)),"","○"))</f>
        <v/>
      </c>
      <c r="GGD7" s="25" t="str">
        <f>IF(GGD6="日","○",IF(ISERROR(VLOOKUP(GGD2,[1]休日カレンダー!$A:$A,1,FALSE)),"","○"))</f>
        <v/>
      </c>
      <c r="GGE7" s="25" t="str">
        <f>IF(GGE6="日","○",IF(ISERROR(VLOOKUP(GGE2,[1]休日カレンダー!$A:$A,1,FALSE)),"","○"))</f>
        <v/>
      </c>
      <c r="GGF7" s="25" t="str">
        <f>IF(GGF6="日","○",IF(ISERROR(VLOOKUP(GGF2,[1]休日カレンダー!$A:$A,1,FALSE)),"","○"))</f>
        <v/>
      </c>
      <c r="GGG7" s="25" t="str">
        <f>IF(GGG6="日","○",IF(ISERROR(VLOOKUP(GGG2,[1]休日カレンダー!$A:$A,1,FALSE)),"","○"))</f>
        <v/>
      </c>
      <c r="GGH7" s="25" t="str">
        <f>IF(GGH6="日","○",IF(ISERROR(VLOOKUP(GGH2,[1]休日カレンダー!$A:$A,1,FALSE)),"","○"))</f>
        <v>○</v>
      </c>
      <c r="GGI7" s="25" t="str">
        <f>IF(GGI6="日","○",IF(ISERROR(VLOOKUP(GGI2,[1]休日カレンダー!$A:$A,1,FALSE)),"","○"))</f>
        <v/>
      </c>
      <c r="GGJ7" s="25" t="str">
        <f>IF(GGJ6="日","○",IF(ISERROR(VLOOKUP(GGJ2,[1]休日カレンダー!$A:$A,1,FALSE)),"","○"))</f>
        <v/>
      </c>
      <c r="GGK7" s="25" t="str">
        <f>IF(GGK6="日","○",IF(ISERROR(VLOOKUP(GGK2,[1]休日カレンダー!$A:$A,1,FALSE)),"","○"))</f>
        <v/>
      </c>
      <c r="GGL7" s="25" t="str">
        <f>IF(GGL6="日","○",IF(ISERROR(VLOOKUP(GGL2,[1]休日カレンダー!$A:$A,1,FALSE)),"","○"))</f>
        <v/>
      </c>
      <c r="GGM7" s="25" t="str">
        <f>IF(GGM6="日","○",IF(ISERROR(VLOOKUP(GGM2,[1]休日カレンダー!$A:$A,1,FALSE)),"","○"))</f>
        <v/>
      </c>
      <c r="GGN7" s="25" t="str">
        <f>IF(GGN6="日","○",IF(ISERROR(VLOOKUP(GGN2,[1]休日カレンダー!$A:$A,1,FALSE)),"","○"))</f>
        <v/>
      </c>
      <c r="GGO7" s="25" t="str">
        <f>IF(GGO6="日","○",IF(ISERROR(VLOOKUP(GGO2,[1]休日カレンダー!$A:$A,1,FALSE)),"","○"))</f>
        <v>○</v>
      </c>
      <c r="GGP7" s="25" t="str">
        <f>IF(GGP6="日","○",IF(ISERROR(VLOOKUP(GGP2,[1]休日カレンダー!$A:$A,1,FALSE)),"","○"))</f>
        <v/>
      </c>
      <c r="GGQ7" s="25" t="str">
        <f>IF(GGQ6="日","○",IF(ISERROR(VLOOKUP(GGQ2,[1]休日カレンダー!$A:$A,1,FALSE)),"","○"))</f>
        <v/>
      </c>
      <c r="GGR7" s="25" t="str">
        <f>IF(GGR6="日","○",IF(ISERROR(VLOOKUP(GGR2,[1]休日カレンダー!$A:$A,1,FALSE)),"","○"))</f>
        <v/>
      </c>
      <c r="GGS7" s="25" t="str">
        <f>IF(GGS6="日","○",IF(ISERROR(VLOOKUP(GGS2,[1]休日カレンダー!$A:$A,1,FALSE)),"","○"))</f>
        <v/>
      </c>
      <c r="GGT7" s="25" t="str">
        <f>IF(GGT6="日","○",IF(ISERROR(VLOOKUP(GGT2,[1]休日カレンダー!$A:$A,1,FALSE)),"","○"))</f>
        <v/>
      </c>
      <c r="GGU7" s="25" t="str">
        <f>IF(GGU6="日","○",IF(ISERROR(VLOOKUP(GGU2,[1]休日カレンダー!$A:$A,1,FALSE)),"","○"))</f>
        <v/>
      </c>
      <c r="GGV7" s="25" t="str">
        <f>IF(GGV6="日","○",IF(ISERROR(VLOOKUP(GGV2,[1]休日カレンダー!$A:$A,1,FALSE)),"","○"))</f>
        <v>○</v>
      </c>
      <c r="GGW7" s="25" t="str">
        <f>IF(GGW6="日","○",IF(ISERROR(VLOOKUP(GGW2,[1]休日カレンダー!$A:$A,1,FALSE)),"","○"))</f>
        <v/>
      </c>
      <c r="GGX7" s="25" t="str">
        <f>IF(GGX6="日","○",IF(ISERROR(VLOOKUP(GGX2,[1]休日カレンダー!$A:$A,1,FALSE)),"","○"))</f>
        <v/>
      </c>
      <c r="GGY7" s="25" t="str">
        <f>IF(GGY6="日","○",IF(ISERROR(VLOOKUP(GGY2,[1]休日カレンダー!$A:$A,1,FALSE)),"","○"))</f>
        <v/>
      </c>
      <c r="GGZ7" s="25" t="str">
        <f>IF(GGZ6="日","○",IF(ISERROR(VLOOKUP(GGZ2,[1]休日カレンダー!$A:$A,1,FALSE)),"","○"))</f>
        <v/>
      </c>
      <c r="GHA7" s="25" t="str">
        <f>IF(GHA6="日","○",IF(ISERROR(VLOOKUP(GHA2,[1]休日カレンダー!$A:$A,1,FALSE)),"","○"))</f>
        <v/>
      </c>
      <c r="GHB7" s="25" t="str">
        <f>IF(GHB6="日","○",IF(ISERROR(VLOOKUP(GHB2,[1]休日カレンダー!$A:$A,1,FALSE)),"","○"))</f>
        <v/>
      </c>
      <c r="GHC7" s="25" t="str">
        <f>IF(GHC6="日","○",IF(ISERROR(VLOOKUP(GHC2,[1]休日カレンダー!$A:$A,1,FALSE)),"","○"))</f>
        <v>○</v>
      </c>
      <c r="GHD7" s="25" t="str">
        <f>IF(GHD6="日","○",IF(ISERROR(VLOOKUP(GHD2,[1]休日カレンダー!$A:$A,1,FALSE)),"","○"))</f>
        <v/>
      </c>
      <c r="GHE7" s="25" t="str">
        <f>IF(GHE6="日","○",IF(ISERROR(VLOOKUP(GHE2,[1]休日カレンダー!$A:$A,1,FALSE)),"","○"))</f>
        <v/>
      </c>
      <c r="GHF7" s="25" t="str">
        <f>IF(GHF6="日","○",IF(ISERROR(VLOOKUP(GHF2,[1]休日カレンダー!$A:$A,1,FALSE)),"","○"))</f>
        <v/>
      </c>
      <c r="GHG7" s="25" t="str">
        <f>IF(GHG6="日","○",IF(ISERROR(VLOOKUP(GHG2,[1]休日カレンダー!$A:$A,1,FALSE)),"","○"))</f>
        <v/>
      </c>
      <c r="GHH7" s="25" t="str">
        <f>IF(GHH6="日","○",IF(ISERROR(VLOOKUP(GHH2,[1]休日カレンダー!$A:$A,1,FALSE)),"","○"))</f>
        <v/>
      </c>
      <c r="GHI7" s="25" t="str">
        <f>IF(GHI6="日","○",IF(ISERROR(VLOOKUP(GHI2,[1]休日カレンダー!$A:$A,1,FALSE)),"","○"))</f>
        <v/>
      </c>
      <c r="GHJ7" s="25" t="str">
        <f>IF(GHJ6="日","○",IF(ISERROR(VLOOKUP(GHJ2,[1]休日カレンダー!$A:$A,1,FALSE)),"","○"))</f>
        <v>○</v>
      </c>
      <c r="GHK7" s="25" t="str">
        <f>IF(GHK6="日","○",IF(ISERROR(VLOOKUP(GHK2,[1]休日カレンダー!$A:$A,1,FALSE)),"","○"))</f>
        <v/>
      </c>
      <c r="GHL7" s="25" t="str">
        <f>IF(GHL6="日","○",IF(ISERROR(VLOOKUP(GHL2,[1]休日カレンダー!$A:$A,1,FALSE)),"","○"))</f>
        <v/>
      </c>
      <c r="GHM7" s="25" t="str">
        <f>IF(GHM6="日","○",IF(ISERROR(VLOOKUP(GHM2,[1]休日カレンダー!$A:$A,1,FALSE)),"","○"))</f>
        <v/>
      </c>
      <c r="GHN7" s="25" t="str">
        <f>IF(GHN6="日","○",IF(ISERROR(VLOOKUP(GHN2,[1]休日カレンダー!$A:$A,1,FALSE)),"","○"))</f>
        <v/>
      </c>
      <c r="GHO7" s="25" t="str">
        <f>IF(GHO6="日","○",IF(ISERROR(VLOOKUP(GHO2,[1]休日カレンダー!$A:$A,1,FALSE)),"","○"))</f>
        <v/>
      </c>
      <c r="GHP7" s="25" t="str">
        <f>IF(GHP6="日","○",IF(ISERROR(VLOOKUP(GHP2,[1]休日カレンダー!$A:$A,1,FALSE)),"","○"))</f>
        <v/>
      </c>
      <c r="GHQ7" s="25" t="str">
        <f>IF(GHQ6="日","○",IF(ISERROR(VLOOKUP(GHQ2,[1]休日カレンダー!$A:$A,1,FALSE)),"","○"))</f>
        <v>○</v>
      </c>
      <c r="GHR7" s="25" t="str">
        <f>IF(GHR6="日","○",IF(ISERROR(VLOOKUP(GHR2,[1]休日カレンダー!$A:$A,1,FALSE)),"","○"))</f>
        <v/>
      </c>
      <c r="GHS7" s="25" t="str">
        <f>IF(GHS6="日","○",IF(ISERROR(VLOOKUP(GHS2,[1]休日カレンダー!$A:$A,1,FALSE)),"","○"))</f>
        <v/>
      </c>
      <c r="GHT7" s="25" t="str">
        <f>IF(GHT6="日","○",IF(ISERROR(VLOOKUP(GHT2,[1]休日カレンダー!$A:$A,1,FALSE)),"","○"))</f>
        <v/>
      </c>
      <c r="GHU7" s="25" t="str">
        <f>IF(GHU6="日","○",IF(ISERROR(VLOOKUP(GHU2,[1]休日カレンダー!$A:$A,1,FALSE)),"","○"))</f>
        <v/>
      </c>
      <c r="GHV7" s="25" t="str">
        <f>IF(GHV6="日","○",IF(ISERROR(VLOOKUP(GHV2,[1]休日カレンダー!$A:$A,1,FALSE)),"","○"))</f>
        <v/>
      </c>
      <c r="GHW7" s="25" t="str">
        <f>IF(GHW6="日","○",IF(ISERROR(VLOOKUP(GHW2,[1]休日カレンダー!$A:$A,1,FALSE)),"","○"))</f>
        <v/>
      </c>
      <c r="GHX7" s="25" t="str">
        <f>IF(GHX6="日","○",IF(ISERROR(VLOOKUP(GHX2,[1]休日カレンダー!$A:$A,1,FALSE)),"","○"))</f>
        <v>○</v>
      </c>
      <c r="GHY7" s="25" t="str">
        <f>IF(GHY6="日","○",IF(ISERROR(VLOOKUP(GHY2,[1]休日カレンダー!$A:$A,1,FALSE)),"","○"))</f>
        <v/>
      </c>
      <c r="GHZ7" s="25" t="str">
        <f>IF(GHZ6="日","○",IF(ISERROR(VLOOKUP(GHZ2,[1]休日カレンダー!$A:$A,1,FALSE)),"","○"))</f>
        <v/>
      </c>
      <c r="GIA7" s="25" t="str">
        <f>IF(GIA6="日","○",IF(ISERROR(VLOOKUP(GIA2,[1]休日カレンダー!$A:$A,1,FALSE)),"","○"))</f>
        <v/>
      </c>
      <c r="GIB7" s="25" t="str">
        <f>IF(GIB6="日","○",IF(ISERROR(VLOOKUP(GIB2,[1]休日カレンダー!$A:$A,1,FALSE)),"","○"))</f>
        <v/>
      </c>
      <c r="GIC7" s="25" t="str">
        <f>IF(GIC6="日","○",IF(ISERROR(VLOOKUP(GIC2,[1]休日カレンダー!$A:$A,1,FALSE)),"","○"))</f>
        <v/>
      </c>
      <c r="GID7" s="25" t="str">
        <f>IF(GID6="日","○",IF(ISERROR(VLOOKUP(GID2,[1]休日カレンダー!$A:$A,1,FALSE)),"","○"))</f>
        <v/>
      </c>
      <c r="GIE7" s="25" t="str">
        <f>IF(GIE6="日","○",IF(ISERROR(VLOOKUP(GIE2,[1]休日カレンダー!$A:$A,1,FALSE)),"","○"))</f>
        <v>○</v>
      </c>
      <c r="GIF7" s="25" t="str">
        <f>IF(GIF6="日","○",IF(ISERROR(VLOOKUP(GIF2,[1]休日カレンダー!$A:$A,1,FALSE)),"","○"))</f>
        <v/>
      </c>
      <c r="GIG7" s="25" t="str">
        <f>IF(GIG6="日","○",IF(ISERROR(VLOOKUP(GIG2,[1]休日カレンダー!$A:$A,1,FALSE)),"","○"))</f>
        <v/>
      </c>
      <c r="GIH7" s="25" t="str">
        <f>IF(GIH6="日","○",IF(ISERROR(VLOOKUP(GIH2,[1]休日カレンダー!$A:$A,1,FALSE)),"","○"))</f>
        <v/>
      </c>
      <c r="GII7" s="25" t="str">
        <f>IF(GII6="日","○",IF(ISERROR(VLOOKUP(GII2,[1]休日カレンダー!$A:$A,1,FALSE)),"","○"))</f>
        <v/>
      </c>
      <c r="GIJ7" s="25" t="str">
        <f>IF(GIJ6="日","○",IF(ISERROR(VLOOKUP(GIJ2,[1]休日カレンダー!$A:$A,1,FALSE)),"","○"))</f>
        <v/>
      </c>
      <c r="GIK7" s="25" t="str">
        <f>IF(GIK6="日","○",IF(ISERROR(VLOOKUP(GIK2,[1]休日カレンダー!$A:$A,1,FALSE)),"","○"))</f>
        <v/>
      </c>
      <c r="GIL7" s="25" t="str">
        <f>IF(GIL6="日","○",IF(ISERROR(VLOOKUP(GIL2,[1]休日カレンダー!$A:$A,1,FALSE)),"","○"))</f>
        <v>○</v>
      </c>
      <c r="GIM7" s="25" t="str">
        <f>IF(GIM6="日","○",IF(ISERROR(VLOOKUP(GIM2,[1]休日カレンダー!$A:$A,1,FALSE)),"","○"))</f>
        <v/>
      </c>
      <c r="GIN7" s="25" t="str">
        <f>IF(GIN6="日","○",IF(ISERROR(VLOOKUP(GIN2,[1]休日カレンダー!$A:$A,1,FALSE)),"","○"))</f>
        <v/>
      </c>
      <c r="GIO7" s="25" t="str">
        <f>IF(GIO6="日","○",IF(ISERROR(VLOOKUP(GIO2,[1]休日カレンダー!$A:$A,1,FALSE)),"","○"))</f>
        <v/>
      </c>
      <c r="GIP7" s="25" t="str">
        <f>IF(GIP6="日","○",IF(ISERROR(VLOOKUP(GIP2,[1]休日カレンダー!$A:$A,1,FALSE)),"","○"))</f>
        <v/>
      </c>
      <c r="GIQ7" s="25" t="str">
        <f>IF(GIQ6="日","○",IF(ISERROR(VLOOKUP(GIQ2,[1]休日カレンダー!$A:$A,1,FALSE)),"","○"))</f>
        <v/>
      </c>
      <c r="GIR7" s="25" t="str">
        <f>IF(GIR6="日","○",IF(ISERROR(VLOOKUP(GIR2,[1]休日カレンダー!$A:$A,1,FALSE)),"","○"))</f>
        <v/>
      </c>
      <c r="GIS7" s="25" t="str">
        <f>IF(GIS6="日","○",IF(ISERROR(VLOOKUP(GIS2,[1]休日カレンダー!$A:$A,1,FALSE)),"","○"))</f>
        <v>○</v>
      </c>
      <c r="GIT7" s="25" t="str">
        <f>IF(GIT6="日","○",IF(ISERROR(VLOOKUP(GIT2,[1]休日カレンダー!$A:$A,1,FALSE)),"","○"))</f>
        <v/>
      </c>
      <c r="GIU7" s="25" t="str">
        <f>IF(GIU6="日","○",IF(ISERROR(VLOOKUP(GIU2,[1]休日カレンダー!$A:$A,1,FALSE)),"","○"))</f>
        <v/>
      </c>
      <c r="GIV7" s="25" t="str">
        <f>IF(GIV6="日","○",IF(ISERROR(VLOOKUP(GIV2,[1]休日カレンダー!$A:$A,1,FALSE)),"","○"))</f>
        <v/>
      </c>
      <c r="GIW7" s="25" t="str">
        <f>IF(GIW6="日","○",IF(ISERROR(VLOOKUP(GIW2,[1]休日カレンダー!$A:$A,1,FALSE)),"","○"))</f>
        <v/>
      </c>
      <c r="GIX7" s="25" t="str">
        <f>IF(GIX6="日","○",IF(ISERROR(VLOOKUP(GIX2,[1]休日カレンダー!$A:$A,1,FALSE)),"","○"))</f>
        <v/>
      </c>
      <c r="GIY7" s="25" t="str">
        <f>IF(GIY6="日","○",IF(ISERROR(VLOOKUP(GIY2,[1]休日カレンダー!$A:$A,1,FALSE)),"","○"))</f>
        <v/>
      </c>
      <c r="GIZ7" s="25" t="str">
        <f>IF(GIZ6="日","○",IF(ISERROR(VLOOKUP(GIZ2,[1]休日カレンダー!$A:$A,1,FALSE)),"","○"))</f>
        <v>○</v>
      </c>
      <c r="GJA7" s="25" t="str">
        <f>IF(GJA6="日","○",IF(ISERROR(VLOOKUP(GJA2,[1]休日カレンダー!$A:$A,1,FALSE)),"","○"))</f>
        <v/>
      </c>
      <c r="GJB7" s="25" t="str">
        <f>IF(GJB6="日","○",IF(ISERROR(VLOOKUP(GJB2,[1]休日カレンダー!$A:$A,1,FALSE)),"","○"))</f>
        <v/>
      </c>
      <c r="GJC7" s="25" t="str">
        <f>IF(GJC6="日","○",IF(ISERROR(VLOOKUP(GJC2,[1]休日カレンダー!$A:$A,1,FALSE)),"","○"))</f>
        <v/>
      </c>
      <c r="GJD7" s="25" t="str">
        <f>IF(GJD6="日","○",IF(ISERROR(VLOOKUP(GJD2,[1]休日カレンダー!$A:$A,1,FALSE)),"","○"))</f>
        <v/>
      </c>
      <c r="GJE7" s="25" t="str">
        <f>IF(GJE6="日","○",IF(ISERROR(VLOOKUP(GJE2,[1]休日カレンダー!$A:$A,1,FALSE)),"","○"))</f>
        <v/>
      </c>
      <c r="GJF7" s="25" t="str">
        <f>IF(GJF6="日","○",IF(ISERROR(VLOOKUP(GJF2,[1]休日カレンダー!$A:$A,1,FALSE)),"","○"))</f>
        <v/>
      </c>
      <c r="GJG7" s="25" t="str">
        <f>IF(GJG6="日","○",IF(ISERROR(VLOOKUP(GJG2,[1]休日カレンダー!$A:$A,1,FALSE)),"","○"))</f>
        <v>○</v>
      </c>
      <c r="GJH7" s="25" t="str">
        <f>IF(GJH6="日","○",IF(ISERROR(VLOOKUP(GJH2,[1]休日カレンダー!$A:$A,1,FALSE)),"","○"))</f>
        <v/>
      </c>
      <c r="GJI7" s="25" t="str">
        <f>IF(GJI6="日","○",IF(ISERROR(VLOOKUP(GJI2,[1]休日カレンダー!$A:$A,1,FALSE)),"","○"))</f>
        <v/>
      </c>
      <c r="GJJ7" s="25" t="str">
        <f>IF(GJJ6="日","○",IF(ISERROR(VLOOKUP(GJJ2,[1]休日カレンダー!$A:$A,1,FALSE)),"","○"))</f>
        <v/>
      </c>
      <c r="GJK7" s="25" t="str">
        <f>IF(GJK6="日","○",IF(ISERROR(VLOOKUP(GJK2,[1]休日カレンダー!$A:$A,1,FALSE)),"","○"))</f>
        <v/>
      </c>
      <c r="GJL7" s="25" t="str">
        <f>IF(GJL6="日","○",IF(ISERROR(VLOOKUP(GJL2,[1]休日カレンダー!$A:$A,1,FALSE)),"","○"))</f>
        <v/>
      </c>
      <c r="GJM7" s="25" t="str">
        <f>IF(GJM6="日","○",IF(ISERROR(VLOOKUP(GJM2,[1]休日カレンダー!$A:$A,1,FALSE)),"","○"))</f>
        <v/>
      </c>
      <c r="GJN7" s="25" t="str">
        <f>IF(GJN6="日","○",IF(ISERROR(VLOOKUP(GJN2,[1]休日カレンダー!$A:$A,1,FALSE)),"","○"))</f>
        <v>○</v>
      </c>
      <c r="GJO7" s="25" t="str">
        <f>IF(GJO6="日","○",IF(ISERROR(VLOOKUP(GJO2,[1]休日カレンダー!$A:$A,1,FALSE)),"","○"))</f>
        <v/>
      </c>
      <c r="GJP7" s="25" t="str">
        <f>IF(GJP6="日","○",IF(ISERROR(VLOOKUP(GJP2,[1]休日カレンダー!$A:$A,1,FALSE)),"","○"))</f>
        <v/>
      </c>
      <c r="GJQ7" s="25" t="str">
        <f>IF(GJQ6="日","○",IF(ISERROR(VLOOKUP(GJQ2,[1]休日カレンダー!$A:$A,1,FALSE)),"","○"))</f>
        <v/>
      </c>
      <c r="GJR7" s="25" t="str">
        <f>IF(GJR6="日","○",IF(ISERROR(VLOOKUP(GJR2,[1]休日カレンダー!$A:$A,1,FALSE)),"","○"))</f>
        <v/>
      </c>
      <c r="GJS7" s="25" t="str">
        <f>IF(GJS6="日","○",IF(ISERROR(VLOOKUP(GJS2,[1]休日カレンダー!$A:$A,1,FALSE)),"","○"))</f>
        <v/>
      </c>
      <c r="GJT7" s="25" t="str">
        <f>IF(GJT6="日","○",IF(ISERROR(VLOOKUP(GJT2,[1]休日カレンダー!$A:$A,1,FALSE)),"","○"))</f>
        <v/>
      </c>
      <c r="GJU7" s="25" t="str">
        <f>IF(GJU6="日","○",IF(ISERROR(VLOOKUP(GJU2,[1]休日カレンダー!$A:$A,1,FALSE)),"","○"))</f>
        <v>○</v>
      </c>
      <c r="GJV7" s="25" t="str">
        <f>IF(GJV6="日","○",IF(ISERROR(VLOOKUP(GJV2,[1]休日カレンダー!$A:$A,1,FALSE)),"","○"))</f>
        <v/>
      </c>
      <c r="GJW7" s="25" t="str">
        <f>IF(GJW6="日","○",IF(ISERROR(VLOOKUP(GJW2,[1]休日カレンダー!$A:$A,1,FALSE)),"","○"))</f>
        <v/>
      </c>
      <c r="GJX7" s="25" t="str">
        <f>IF(GJX6="日","○",IF(ISERROR(VLOOKUP(GJX2,[1]休日カレンダー!$A:$A,1,FALSE)),"","○"))</f>
        <v/>
      </c>
      <c r="GJY7" s="25" t="str">
        <f>IF(GJY6="日","○",IF(ISERROR(VLOOKUP(GJY2,[1]休日カレンダー!$A:$A,1,FALSE)),"","○"))</f>
        <v/>
      </c>
      <c r="GJZ7" s="25" t="str">
        <f>IF(GJZ6="日","○",IF(ISERROR(VLOOKUP(GJZ2,[1]休日カレンダー!$A:$A,1,FALSE)),"","○"))</f>
        <v/>
      </c>
      <c r="GKA7" s="25" t="str">
        <f>IF(GKA6="日","○",IF(ISERROR(VLOOKUP(GKA2,[1]休日カレンダー!$A:$A,1,FALSE)),"","○"))</f>
        <v/>
      </c>
      <c r="GKB7" s="25" t="str">
        <f>IF(GKB6="日","○",IF(ISERROR(VLOOKUP(GKB2,[1]休日カレンダー!$A:$A,1,FALSE)),"","○"))</f>
        <v>○</v>
      </c>
      <c r="GKC7" s="25" t="str">
        <f>IF(GKC6="日","○",IF(ISERROR(VLOOKUP(GKC2,[1]休日カレンダー!$A:$A,1,FALSE)),"","○"))</f>
        <v/>
      </c>
      <c r="GKD7" s="25" t="str">
        <f>IF(GKD6="日","○",IF(ISERROR(VLOOKUP(GKD2,[1]休日カレンダー!$A:$A,1,FALSE)),"","○"))</f>
        <v/>
      </c>
      <c r="GKE7" s="25" t="str">
        <f>IF(GKE6="日","○",IF(ISERROR(VLOOKUP(GKE2,[1]休日カレンダー!$A:$A,1,FALSE)),"","○"))</f>
        <v/>
      </c>
      <c r="GKF7" s="25" t="str">
        <f>IF(GKF6="日","○",IF(ISERROR(VLOOKUP(GKF2,[1]休日カレンダー!$A:$A,1,FALSE)),"","○"))</f>
        <v/>
      </c>
      <c r="GKG7" s="25" t="str">
        <f>IF(GKG6="日","○",IF(ISERROR(VLOOKUP(GKG2,[1]休日カレンダー!$A:$A,1,FALSE)),"","○"))</f>
        <v/>
      </c>
      <c r="GKH7" s="25" t="str">
        <f>IF(GKH6="日","○",IF(ISERROR(VLOOKUP(GKH2,[1]休日カレンダー!$A:$A,1,FALSE)),"","○"))</f>
        <v/>
      </c>
      <c r="GKI7" s="25" t="str">
        <f>IF(GKI6="日","○",IF(ISERROR(VLOOKUP(GKI2,[1]休日カレンダー!$A:$A,1,FALSE)),"","○"))</f>
        <v>○</v>
      </c>
      <c r="GKJ7" s="25" t="str">
        <f>IF(GKJ6="日","○",IF(ISERROR(VLOOKUP(GKJ2,[1]休日カレンダー!$A:$A,1,FALSE)),"","○"))</f>
        <v/>
      </c>
      <c r="GKK7" s="25" t="str">
        <f>IF(GKK6="日","○",IF(ISERROR(VLOOKUP(GKK2,[1]休日カレンダー!$A:$A,1,FALSE)),"","○"))</f>
        <v/>
      </c>
      <c r="GKL7" s="25" t="str">
        <f>IF(GKL6="日","○",IF(ISERROR(VLOOKUP(GKL2,[1]休日カレンダー!$A:$A,1,FALSE)),"","○"))</f>
        <v/>
      </c>
      <c r="GKM7" s="25" t="str">
        <f>IF(GKM6="日","○",IF(ISERROR(VLOOKUP(GKM2,[1]休日カレンダー!$A:$A,1,FALSE)),"","○"))</f>
        <v/>
      </c>
      <c r="GKN7" s="25" t="str">
        <f>IF(GKN6="日","○",IF(ISERROR(VLOOKUP(GKN2,[1]休日カレンダー!$A:$A,1,FALSE)),"","○"))</f>
        <v/>
      </c>
      <c r="GKO7" s="25" t="str">
        <f>IF(GKO6="日","○",IF(ISERROR(VLOOKUP(GKO2,[1]休日カレンダー!$A:$A,1,FALSE)),"","○"))</f>
        <v/>
      </c>
      <c r="GKP7" s="25" t="str">
        <f>IF(GKP6="日","○",IF(ISERROR(VLOOKUP(GKP2,[1]休日カレンダー!$A:$A,1,FALSE)),"","○"))</f>
        <v>○</v>
      </c>
      <c r="GKQ7" s="25" t="str">
        <f>IF(GKQ6="日","○",IF(ISERROR(VLOOKUP(GKQ2,[1]休日カレンダー!$A:$A,1,FALSE)),"","○"))</f>
        <v/>
      </c>
      <c r="GKR7" s="25" t="str">
        <f>IF(GKR6="日","○",IF(ISERROR(VLOOKUP(GKR2,[1]休日カレンダー!$A:$A,1,FALSE)),"","○"))</f>
        <v/>
      </c>
      <c r="GKS7" s="25" t="str">
        <f>IF(GKS6="日","○",IF(ISERROR(VLOOKUP(GKS2,[1]休日カレンダー!$A:$A,1,FALSE)),"","○"))</f>
        <v/>
      </c>
      <c r="GKT7" s="25" t="str">
        <f>IF(GKT6="日","○",IF(ISERROR(VLOOKUP(GKT2,[1]休日カレンダー!$A:$A,1,FALSE)),"","○"))</f>
        <v/>
      </c>
      <c r="GKU7" s="25" t="str">
        <f>IF(GKU6="日","○",IF(ISERROR(VLOOKUP(GKU2,[1]休日カレンダー!$A:$A,1,FALSE)),"","○"))</f>
        <v/>
      </c>
      <c r="GKV7" s="25" t="str">
        <f>IF(GKV6="日","○",IF(ISERROR(VLOOKUP(GKV2,[1]休日カレンダー!$A:$A,1,FALSE)),"","○"))</f>
        <v/>
      </c>
      <c r="GKW7" s="25" t="str">
        <f>IF(GKW6="日","○",IF(ISERROR(VLOOKUP(GKW2,[1]休日カレンダー!$A:$A,1,FALSE)),"","○"))</f>
        <v>○</v>
      </c>
      <c r="GKX7" s="25" t="str">
        <f>IF(GKX6="日","○",IF(ISERROR(VLOOKUP(GKX2,[1]休日カレンダー!$A:$A,1,FALSE)),"","○"))</f>
        <v/>
      </c>
      <c r="GKY7" s="25" t="str">
        <f>IF(GKY6="日","○",IF(ISERROR(VLOOKUP(GKY2,[1]休日カレンダー!$A:$A,1,FALSE)),"","○"))</f>
        <v/>
      </c>
      <c r="GKZ7" s="25" t="str">
        <f>IF(GKZ6="日","○",IF(ISERROR(VLOOKUP(GKZ2,[1]休日カレンダー!$A:$A,1,FALSE)),"","○"))</f>
        <v/>
      </c>
      <c r="GLA7" s="25" t="str">
        <f>IF(GLA6="日","○",IF(ISERROR(VLOOKUP(GLA2,[1]休日カレンダー!$A:$A,1,FALSE)),"","○"))</f>
        <v/>
      </c>
      <c r="GLB7" s="25" t="str">
        <f>IF(GLB6="日","○",IF(ISERROR(VLOOKUP(GLB2,[1]休日カレンダー!$A:$A,1,FALSE)),"","○"))</f>
        <v/>
      </c>
      <c r="GLC7" s="25" t="str">
        <f>IF(GLC6="日","○",IF(ISERROR(VLOOKUP(GLC2,[1]休日カレンダー!$A:$A,1,FALSE)),"","○"))</f>
        <v/>
      </c>
      <c r="GLD7" s="25" t="str">
        <f>IF(GLD6="日","○",IF(ISERROR(VLOOKUP(GLD2,[1]休日カレンダー!$A:$A,1,FALSE)),"","○"))</f>
        <v>○</v>
      </c>
      <c r="GLE7" s="25" t="str">
        <f>IF(GLE6="日","○",IF(ISERROR(VLOOKUP(GLE2,[1]休日カレンダー!$A:$A,1,FALSE)),"","○"))</f>
        <v/>
      </c>
      <c r="GLF7" s="25" t="str">
        <f>IF(GLF6="日","○",IF(ISERROR(VLOOKUP(GLF2,[1]休日カレンダー!$A:$A,1,FALSE)),"","○"))</f>
        <v/>
      </c>
      <c r="GLG7" s="25" t="str">
        <f>IF(GLG6="日","○",IF(ISERROR(VLOOKUP(GLG2,[1]休日カレンダー!$A:$A,1,FALSE)),"","○"))</f>
        <v/>
      </c>
      <c r="GLH7" s="25" t="str">
        <f>IF(GLH6="日","○",IF(ISERROR(VLOOKUP(GLH2,[1]休日カレンダー!$A:$A,1,FALSE)),"","○"))</f>
        <v/>
      </c>
      <c r="GLI7" s="25" t="str">
        <f>IF(GLI6="日","○",IF(ISERROR(VLOOKUP(GLI2,[1]休日カレンダー!$A:$A,1,FALSE)),"","○"))</f>
        <v/>
      </c>
      <c r="GLJ7" s="25" t="str">
        <f>IF(GLJ6="日","○",IF(ISERROR(VLOOKUP(GLJ2,[1]休日カレンダー!$A:$A,1,FALSE)),"","○"))</f>
        <v/>
      </c>
      <c r="GLK7" s="25" t="str">
        <f>IF(GLK6="日","○",IF(ISERROR(VLOOKUP(GLK2,[1]休日カレンダー!$A:$A,1,FALSE)),"","○"))</f>
        <v>○</v>
      </c>
      <c r="GLL7" s="25" t="str">
        <f>IF(GLL6="日","○",IF(ISERROR(VLOOKUP(GLL2,[1]休日カレンダー!$A:$A,1,FALSE)),"","○"))</f>
        <v/>
      </c>
      <c r="GLM7" s="25" t="str">
        <f>IF(GLM6="日","○",IF(ISERROR(VLOOKUP(GLM2,[1]休日カレンダー!$A:$A,1,FALSE)),"","○"))</f>
        <v/>
      </c>
      <c r="GLN7" s="25" t="str">
        <f>IF(GLN6="日","○",IF(ISERROR(VLOOKUP(GLN2,[1]休日カレンダー!$A:$A,1,FALSE)),"","○"))</f>
        <v/>
      </c>
      <c r="GLO7" s="25" t="str">
        <f>IF(GLO6="日","○",IF(ISERROR(VLOOKUP(GLO2,[1]休日カレンダー!$A:$A,1,FALSE)),"","○"))</f>
        <v/>
      </c>
      <c r="GLP7" s="25" t="str">
        <f>IF(GLP6="日","○",IF(ISERROR(VLOOKUP(GLP2,[1]休日カレンダー!$A:$A,1,FALSE)),"","○"))</f>
        <v/>
      </c>
      <c r="GLQ7" s="25" t="str">
        <f>IF(GLQ6="日","○",IF(ISERROR(VLOOKUP(GLQ2,[1]休日カレンダー!$A:$A,1,FALSE)),"","○"))</f>
        <v/>
      </c>
      <c r="GLR7" s="25" t="str">
        <f>IF(GLR6="日","○",IF(ISERROR(VLOOKUP(GLR2,[1]休日カレンダー!$A:$A,1,FALSE)),"","○"))</f>
        <v>○</v>
      </c>
      <c r="GLS7" s="25" t="str">
        <f>IF(GLS6="日","○",IF(ISERROR(VLOOKUP(GLS2,[1]休日カレンダー!$A:$A,1,FALSE)),"","○"))</f>
        <v/>
      </c>
      <c r="GLT7" s="25" t="str">
        <f>IF(GLT6="日","○",IF(ISERROR(VLOOKUP(GLT2,[1]休日カレンダー!$A:$A,1,FALSE)),"","○"))</f>
        <v/>
      </c>
      <c r="GLU7" s="25" t="str">
        <f>IF(GLU6="日","○",IF(ISERROR(VLOOKUP(GLU2,[1]休日カレンダー!$A:$A,1,FALSE)),"","○"))</f>
        <v/>
      </c>
      <c r="GLV7" s="25" t="str">
        <f>IF(GLV6="日","○",IF(ISERROR(VLOOKUP(GLV2,[1]休日カレンダー!$A:$A,1,FALSE)),"","○"))</f>
        <v/>
      </c>
      <c r="GLW7" s="25" t="str">
        <f>IF(GLW6="日","○",IF(ISERROR(VLOOKUP(GLW2,[1]休日カレンダー!$A:$A,1,FALSE)),"","○"))</f>
        <v/>
      </c>
      <c r="GLX7" s="25" t="str">
        <f>IF(GLX6="日","○",IF(ISERROR(VLOOKUP(GLX2,[1]休日カレンダー!$A:$A,1,FALSE)),"","○"))</f>
        <v/>
      </c>
      <c r="GLY7" s="25" t="str">
        <f>IF(GLY6="日","○",IF(ISERROR(VLOOKUP(GLY2,[1]休日カレンダー!$A:$A,1,FALSE)),"","○"))</f>
        <v>○</v>
      </c>
      <c r="GLZ7" s="25" t="str">
        <f>IF(GLZ6="日","○",IF(ISERROR(VLOOKUP(GLZ2,[1]休日カレンダー!$A:$A,1,FALSE)),"","○"))</f>
        <v/>
      </c>
      <c r="GMA7" s="25" t="str">
        <f>IF(GMA6="日","○",IF(ISERROR(VLOOKUP(GMA2,[1]休日カレンダー!$A:$A,1,FALSE)),"","○"))</f>
        <v/>
      </c>
      <c r="GMB7" s="25" t="str">
        <f>IF(GMB6="日","○",IF(ISERROR(VLOOKUP(GMB2,[1]休日カレンダー!$A:$A,1,FALSE)),"","○"))</f>
        <v/>
      </c>
      <c r="GMC7" s="25" t="str">
        <f>IF(GMC6="日","○",IF(ISERROR(VLOOKUP(GMC2,[1]休日カレンダー!$A:$A,1,FALSE)),"","○"))</f>
        <v/>
      </c>
      <c r="GMD7" s="25" t="str">
        <f>IF(GMD6="日","○",IF(ISERROR(VLOOKUP(GMD2,[1]休日カレンダー!$A:$A,1,FALSE)),"","○"))</f>
        <v/>
      </c>
      <c r="GME7" s="25" t="str">
        <f>IF(GME6="日","○",IF(ISERROR(VLOOKUP(GME2,[1]休日カレンダー!$A:$A,1,FALSE)),"","○"))</f>
        <v/>
      </c>
      <c r="GMF7" s="25" t="str">
        <f>IF(GMF6="日","○",IF(ISERROR(VLOOKUP(GMF2,[1]休日カレンダー!$A:$A,1,FALSE)),"","○"))</f>
        <v>○</v>
      </c>
      <c r="GMG7" s="25" t="str">
        <f>IF(GMG6="日","○",IF(ISERROR(VLOOKUP(GMG2,[1]休日カレンダー!$A:$A,1,FALSE)),"","○"))</f>
        <v/>
      </c>
      <c r="GMH7" s="25" t="str">
        <f>IF(GMH6="日","○",IF(ISERROR(VLOOKUP(GMH2,[1]休日カレンダー!$A:$A,1,FALSE)),"","○"))</f>
        <v/>
      </c>
      <c r="GMI7" s="25" t="str">
        <f>IF(GMI6="日","○",IF(ISERROR(VLOOKUP(GMI2,[1]休日カレンダー!$A:$A,1,FALSE)),"","○"))</f>
        <v/>
      </c>
      <c r="GMJ7" s="25" t="str">
        <f>IF(GMJ6="日","○",IF(ISERROR(VLOOKUP(GMJ2,[1]休日カレンダー!$A:$A,1,FALSE)),"","○"))</f>
        <v/>
      </c>
      <c r="GMK7" s="25" t="str">
        <f>IF(GMK6="日","○",IF(ISERROR(VLOOKUP(GMK2,[1]休日カレンダー!$A:$A,1,FALSE)),"","○"))</f>
        <v/>
      </c>
      <c r="GML7" s="25" t="str">
        <f>IF(GML6="日","○",IF(ISERROR(VLOOKUP(GML2,[1]休日カレンダー!$A:$A,1,FALSE)),"","○"))</f>
        <v/>
      </c>
      <c r="GMM7" s="25" t="str">
        <f>IF(GMM6="日","○",IF(ISERROR(VLOOKUP(GMM2,[1]休日カレンダー!$A:$A,1,FALSE)),"","○"))</f>
        <v>○</v>
      </c>
      <c r="GMN7" s="25" t="str">
        <f>IF(GMN6="日","○",IF(ISERROR(VLOOKUP(GMN2,[1]休日カレンダー!$A:$A,1,FALSE)),"","○"))</f>
        <v/>
      </c>
      <c r="GMO7" s="25" t="str">
        <f>IF(GMO6="日","○",IF(ISERROR(VLOOKUP(GMO2,[1]休日カレンダー!$A:$A,1,FALSE)),"","○"))</f>
        <v/>
      </c>
      <c r="GMP7" s="25" t="str">
        <f>IF(GMP6="日","○",IF(ISERROR(VLOOKUP(GMP2,[1]休日カレンダー!$A:$A,1,FALSE)),"","○"))</f>
        <v/>
      </c>
      <c r="GMQ7" s="25" t="str">
        <f>IF(GMQ6="日","○",IF(ISERROR(VLOOKUP(GMQ2,[1]休日カレンダー!$A:$A,1,FALSE)),"","○"))</f>
        <v/>
      </c>
      <c r="GMR7" s="25" t="str">
        <f>IF(GMR6="日","○",IF(ISERROR(VLOOKUP(GMR2,[1]休日カレンダー!$A:$A,1,FALSE)),"","○"))</f>
        <v/>
      </c>
      <c r="GMS7" s="25" t="str">
        <f>IF(GMS6="日","○",IF(ISERROR(VLOOKUP(GMS2,[1]休日カレンダー!$A:$A,1,FALSE)),"","○"))</f>
        <v/>
      </c>
      <c r="GMT7" s="25" t="str">
        <f>IF(GMT6="日","○",IF(ISERROR(VLOOKUP(GMT2,[1]休日カレンダー!$A:$A,1,FALSE)),"","○"))</f>
        <v>○</v>
      </c>
      <c r="GMU7" s="25" t="str">
        <f>IF(GMU6="日","○",IF(ISERROR(VLOOKUP(GMU2,[1]休日カレンダー!$A:$A,1,FALSE)),"","○"))</f>
        <v/>
      </c>
      <c r="GMV7" s="25" t="str">
        <f>IF(GMV6="日","○",IF(ISERROR(VLOOKUP(GMV2,[1]休日カレンダー!$A:$A,1,FALSE)),"","○"))</f>
        <v/>
      </c>
      <c r="GMW7" s="25" t="str">
        <f>IF(GMW6="日","○",IF(ISERROR(VLOOKUP(GMW2,[1]休日カレンダー!$A:$A,1,FALSE)),"","○"))</f>
        <v/>
      </c>
      <c r="GMX7" s="25" t="str">
        <f>IF(GMX6="日","○",IF(ISERROR(VLOOKUP(GMX2,[1]休日カレンダー!$A:$A,1,FALSE)),"","○"))</f>
        <v/>
      </c>
      <c r="GMY7" s="25" t="str">
        <f>IF(GMY6="日","○",IF(ISERROR(VLOOKUP(GMY2,[1]休日カレンダー!$A:$A,1,FALSE)),"","○"))</f>
        <v/>
      </c>
      <c r="GMZ7" s="25" t="str">
        <f>IF(GMZ6="日","○",IF(ISERROR(VLOOKUP(GMZ2,[1]休日カレンダー!$A:$A,1,FALSE)),"","○"))</f>
        <v/>
      </c>
      <c r="GNA7" s="25" t="str">
        <f>IF(GNA6="日","○",IF(ISERROR(VLOOKUP(GNA2,[1]休日カレンダー!$A:$A,1,FALSE)),"","○"))</f>
        <v>○</v>
      </c>
      <c r="GNB7" s="25" t="str">
        <f>IF(GNB6="日","○",IF(ISERROR(VLOOKUP(GNB2,[1]休日カレンダー!$A:$A,1,FALSE)),"","○"))</f>
        <v/>
      </c>
      <c r="GNC7" s="25" t="str">
        <f>IF(GNC6="日","○",IF(ISERROR(VLOOKUP(GNC2,[1]休日カレンダー!$A:$A,1,FALSE)),"","○"))</f>
        <v/>
      </c>
      <c r="GND7" s="25" t="str">
        <f>IF(GND6="日","○",IF(ISERROR(VLOOKUP(GND2,[1]休日カレンダー!$A:$A,1,FALSE)),"","○"))</f>
        <v/>
      </c>
      <c r="GNE7" s="25" t="str">
        <f>IF(GNE6="日","○",IF(ISERROR(VLOOKUP(GNE2,[1]休日カレンダー!$A:$A,1,FALSE)),"","○"))</f>
        <v/>
      </c>
      <c r="GNF7" s="25" t="str">
        <f>IF(GNF6="日","○",IF(ISERROR(VLOOKUP(GNF2,[1]休日カレンダー!$A:$A,1,FALSE)),"","○"))</f>
        <v/>
      </c>
      <c r="GNG7" s="25" t="str">
        <f>IF(GNG6="日","○",IF(ISERROR(VLOOKUP(GNG2,[1]休日カレンダー!$A:$A,1,FALSE)),"","○"))</f>
        <v/>
      </c>
      <c r="GNH7" s="25" t="str">
        <f>IF(GNH6="日","○",IF(ISERROR(VLOOKUP(GNH2,[1]休日カレンダー!$A:$A,1,FALSE)),"","○"))</f>
        <v>○</v>
      </c>
      <c r="GNI7" s="25" t="str">
        <f>IF(GNI6="日","○",IF(ISERROR(VLOOKUP(GNI2,[1]休日カレンダー!$A:$A,1,FALSE)),"","○"))</f>
        <v/>
      </c>
      <c r="GNJ7" s="25" t="str">
        <f>IF(GNJ6="日","○",IF(ISERROR(VLOOKUP(GNJ2,[1]休日カレンダー!$A:$A,1,FALSE)),"","○"))</f>
        <v/>
      </c>
      <c r="GNK7" s="25" t="str">
        <f>IF(GNK6="日","○",IF(ISERROR(VLOOKUP(GNK2,[1]休日カレンダー!$A:$A,1,FALSE)),"","○"))</f>
        <v/>
      </c>
      <c r="GNL7" s="25" t="str">
        <f>IF(GNL6="日","○",IF(ISERROR(VLOOKUP(GNL2,[1]休日カレンダー!$A:$A,1,FALSE)),"","○"))</f>
        <v/>
      </c>
      <c r="GNM7" s="25" t="str">
        <f>IF(GNM6="日","○",IF(ISERROR(VLOOKUP(GNM2,[1]休日カレンダー!$A:$A,1,FALSE)),"","○"))</f>
        <v/>
      </c>
      <c r="GNN7" s="25" t="str">
        <f>IF(GNN6="日","○",IF(ISERROR(VLOOKUP(GNN2,[1]休日カレンダー!$A:$A,1,FALSE)),"","○"))</f>
        <v/>
      </c>
      <c r="GNO7" s="25" t="str">
        <f>IF(GNO6="日","○",IF(ISERROR(VLOOKUP(GNO2,[1]休日カレンダー!$A:$A,1,FALSE)),"","○"))</f>
        <v>○</v>
      </c>
      <c r="GNP7" s="25" t="str">
        <f>IF(GNP6="日","○",IF(ISERROR(VLOOKUP(GNP2,[1]休日カレンダー!$A:$A,1,FALSE)),"","○"))</f>
        <v/>
      </c>
      <c r="GNQ7" s="25" t="str">
        <f>IF(GNQ6="日","○",IF(ISERROR(VLOOKUP(GNQ2,[1]休日カレンダー!$A:$A,1,FALSE)),"","○"))</f>
        <v/>
      </c>
      <c r="GNR7" s="25" t="str">
        <f>IF(GNR6="日","○",IF(ISERROR(VLOOKUP(GNR2,[1]休日カレンダー!$A:$A,1,FALSE)),"","○"))</f>
        <v/>
      </c>
      <c r="GNS7" s="25" t="str">
        <f>IF(GNS6="日","○",IF(ISERROR(VLOOKUP(GNS2,[1]休日カレンダー!$A:$A,1,FALSE)),"","○"))</f>
        <v/>
      </c>
      <c r="GNT7" s="25" t="str">
        <f>IF(GNT6="日","○",IF(ISERROR(VLOOKUP(GNT2,[1]休日カレンダー!$A:$A,1,FALSE)),"","○"))</f>
        <v/>
      </c>
      <c r="GNU7" s="25" t="str">
        <f>IF(GNU6="日","○",IF(ISERROR(VLOOKUP(GNU2,[1]休日カレンダー!$A:$A,1,FALSE)),"","○"))</f>
        <v/>
      </c>
      <c r="GNV7" s="25" t="str">
        <f>IF(GNV6="日","○",IF(ISERROR(VLOOKUP(GNV2,[1]休日カレンダー!$A:$A,1,FALSE)),"","○"))</f>
        <v>○</v>
      </c>
      <c r="GNW7" s="25" t="str">
        <f>IF(GNW6="日","○",IF(ISERROR(VLOOKUP(GNW2,[1]休日カレンダー!$A:$A,1,FALSE)),"","○"))</f>
        <v/>
      </c>
      <c r="GNX7" s="25" t="str">
        <f>IF(GNX6="日","○",IF(ISERROR(VLOOKUP(GNX2,[1]休日カレンダー!$A:$A,1,FALSE)),"","○"))</f>
        <v/>
      </c>
      <c r="GNY7" s="25" t="str">
        <f>IF(GNY6="日","○",IF(ISERROR(VLOOKUP(GNY2,[1]休日カレンダー!$A:$A,1,FALSE)),"","○"))</f>
        <v/>
      </c>
      <c r="GNZ7" s="25" t="str">
        <f>IF(GNZ6="日","○",IF(ISERROR(VLOOKUP(GNZ2,[1]休日カレンダー!$A:$A,1,FALSE)),"","○"))</f>
        <v/>
      </c>
      <c r="GOA7" s="25" t="str">
        <f>IF(GOA6="日","○",IF(ISERROR(VLOOKUP(GOA2,[1]休日カレンダー!$A:$A,1,FALSE)),"","○"))</f>
        <v/>
      </c>
      <c r="GOB7" s="25" t="str">
        <f>IF(GOB6="日","○",IF(ISERROR(VLOOKUP(GOB2,[1]休日カレンダー!$A:$A,1,FALSE)),"","○"))</f>
        <v/>
      </c>
      <c r="GOC7" s="25" t="str">
        <f>IF(GOC6="日","○",IF(ISERROR(VLOOKUP(GOC2,[1]休日カレンダー!$A:$A,1,FALSE)),"","○"))</f>
        <v>○</v>
      </c>
      <c r="GOD7" s="25" t="str">
        <f>IF(GOD6="日","○",IF(ISERROR(VLOOKUP(GOD2,[1]休日カレンダー!$A:$A,1,FALSE)),"","○"))</f>
        <v/>
      </c>
      <c r="GOE7" s="25" t="str">
        <f>IF(GOE6="日","○",IF(ISERROR(VLOOKUP(GOE2,[1]休日カレンダー!$A:$A,1,FALSE)),"","○"))</f>
        <v/>
      </c>
      <c r="GOF7" s="25" t="str">
        <f>IF(GOF6="日","○",IF(ISERROR(VLOOKUP(GOF2,[1]休日カレンダー!$A:$A,1,FALSE)),"","○"))</f>
        <v/>
      </c>
      <c r="GOG7" s="25" t="str">
        <f>IF(GOG6="日","○",IF(ISERROR(VLOOKUP(GOG2,[1]休日カレンダー!$A:$A,1,FALSE)),"","○"))</f>
        <v/>
      </c>
      <c r="GOH7" s="25" t="str">
        <f>IF(GOH6="日","○",IF(ISERROR(VLOOKUP(GOH2,[1]休日カレンダー!$A:$A,1,FALSE)),"","○"))</f>
        <v/>
      </c>
      <c r="GOI7" s="25" t="str">
        <f>IF(GOI6="日","○",IF(ISERROR(VLOOKUP(GOI2,[1]休日カレンダー!$A:$A,1,FALSE)),"","○"))</f>
        <v/>
      </c>
      <c r="GOJ7" s="25" t="str">
        <f>IF(GOJ6="日","○",IF(ISERROR(VLOOKUP(GOJ2,[1]休日カレンダー!$A:$A,1,FALSE)),"","○"))</f>
        <v>○</v>
      </c>
      <c r="GOK7" s="25" t="str">
        <f>IF(GOK6="日","○",IF(ISERROR(VLOOKUP(GOK2,[1]休日カレンダー!$A:$A,1,FALSE)),"","○"))</f>
        <v/>
      </c>
      <c r="GOL7" s="25" t="str">
        <f>IF(GOL6="日","○",IF(ISERROR(VLOOKUP(GOL2,[1]休日カレンダー!$A:$A,1,FALSE)),"","○"))</f>
        <v/>
      </c>
      <c r="GOM7" s="25" t="str">
        <f>IF(GOM6="日","○",IF(ISERROR(VLOOKUP(GOM2,[1]休日カレンダー!$A:$A,1,FALSE)),"","○"))</f>
        <v/>
      </c>
      <c r="GON7" s="25" t="str">
        <f>IF(GON6="日","○",IF(ISERROR(VLOOKUP(GON2,[1]休日カレンダー!$A:$A,1,FALSE)),"","○"))</f>
        <v/>
      </c>
      <c r="GOO7" s="25" t="str">
        <f>IF(GOO6="日","○",IF(ISERROR(VLOOKUP(GOO2,[1]休日カレンダー!$A:$A,1,FALSE)),"","○"))</f>
        <v/>
      </c>
      <c r="GOP7" s="25" t="str">
        <f>IF(GOP6="日","○",IF(ISERROR(VLOOKUP(GOP2,[1]休日カレンダー!$A:$A,1,FALSE)),"","○"))</f>
        <v/>
      </c>
      <c r="GOQ7" s="25" t="str">
        <f>IF(GOQ6="日","○",IF(ISERROR(VLOOKUP(GOQ2,[1]休日カレンダー!$A:$A,1,FALSE)),"","○"))</f>
        <v>○</v>
      </c>
      <c r="GOR7" s="25" t="str">
        <f>IF(GOR6="日","○",IF(ISERROR(VLOOKUP(GOR2,[1]休日カレンダー!$A:$A,1,FALSE)),"","○"))</f>
        <v/>
      </c>
      <c r="GOS7" s="25" t="str">
        <f>IF(GOS6="日","○",IF(ISERROR(VLOOKUP(GOS2,[1]休日カレンダー!$A:$A,1,FALSE)),"","○"))</f>
        <v/>
      </c>
      <c r="GOT7" s="25" t="str">
        <f>IF(GOT6="日","○",IF(ISERROR(VLOOKUP(GOT2,[1]休日カレンダー!$A:$A,1,FALSE)),"","○"))</f>
        <v/>
      </c>
      <c r="GOU7" s="25" t="str">
        <f>IF(GOU6="日","○",IF(ISERROR(VLOOKUP(GOU2,[1]休日カレンダー!$A:$A,1,FALSE)),"","○"))</f>
        <v/>
      </c>
      <c r="GOV7" s="25" t="str">
        <f>IF(GOV6="日","○",IF(ISERROR(VLOOKUP(GOV2,[1]休日カレンダー!$A:$A,1,FALSE)),"","○"))</f>
        <v/>
      </c>
      <c r="GOW7" s="25" t="str">
        <f>IF(GOW6="日","○",IF(ISERROR(VLOOKUP(GOW2,[1]休日カレンダー!$A:$A,1,FALSE)),"","○"))</f>
        <v/>
      </c>
      <c r="GOX7" s="25" t="str">
        <f>IF(GOX6="日","○",IF(ISERROR(VLOOKUP(GOX2,[1]休日カレンダー!$A:$A,1,FALSE)),"","○"))</f>
        <v>○</v>
      </c>
      <c r="GOY7" s="25" t="str">
        <f>IF(GOY6="日","○",IF(ISERROR(VLOOKUP(GOY2,[1]休日カレンダー!$A:$A,1,FALSE)),"","○"))</f>
        <v/>
      </c>
      <c r="GOZ7" s="25" t="str">
        <f>IF(GOZ6="日","○",IF(ISERROR(VLOOKUP(GOZ2,[1]休日カレンダー!$A:$A,1,FALSE)),"","○"))</f>
        <v/>
      </c>
      <c r="GPA7" s="25" t="str">
        <f>IF(GPA6="日","○",IF(ISERROR(VLOOKUP(GPA2,[1]休日カレンダー!$A:$A,1,FALSE)),"","○"))</f>
        <v/>
      </c>
      <c r="GPB7" s="25" t="str">
        <f>IF(GPB6="日","○",IF(ISERROR(VLOOKUP(GPB2,[1]休日カレンダー!$A:$A,1,FALSE)),"","○"))</f>
        <v/>
      </c>
      <c r="GPC7" s="25" t="str">
        <f>IF(GPC6="日","○",IF(ISERROR(VLOOKUP(GPC2,[1]休日カレンダー!$A:$A,1,FALSE)),"","○"))</f>
        <v/>
      </c>
      <c r="GPD7" s="25" t="str">
        <f>IF(GPD6="日","○",IF(ISERROR(VLOOKUP(GPD2,[1]休日カレンダー!$A:$A,1,FALSE)),"","○"))</f>
        <v/>
      </c>
      <c r="GPE7" s="25" t="str">
        <f>IF(GPE6="日","○",IF(ISERROR(VLOOKUP(GPE2,[1]休日カレンダー!$A:$A,1,FALSE)),"","○"))</f>
        <v>○</v>
      </c>
      <c r="GPF7" s="25" t="str">
        <f>IF(GPF6="日","○",IF(ISERROR(VLOOKUP(GPF2,[1]休日カレンダー!$A:$A,1,FALSE)),"","○"))</f>
        <v/>
      </c>
      <c r="GPG7" s="25" t="str">
        <f>IF(GPG6="日","○",IF(ISERROR(VLOOKUP(GPG2,[1]休日カレンダー!$A:$A,1,FALSE)),"","○"))</f>
        <v/>
      </c>
      <c r="GPH7" s="25" t="str">
        <f>IF(GPH6="日","○",IF(ISERROR(VLOOKUP(GPH2,[1]休日カレンダー!$A:$A,1,FALSE)),"","○"))</f>
        <v/>
      </c>
      <c r="GPI7" s="25" t="str">
        <f>IF(GPI6="日","○",IF(ISERROR(VLOOKUP(GPI2,[1]休日カレンダー!$A:$A,1,FALSE)),"","○"))</f>
        <v/>
      </c>
      <c r="GPJ7" s="25" t="str">
        <f>IF(GPJ6="日","○",IF(ISERROR(VLOOKUP(GPJ2,[1]休日カレンダー!$A:$A,1,FALSE)),"","○"))</f>
        <v/>
      </c>
      <c r="GPK7" s="25" t="str">
        <f>IF(GPK6="日","○",IF(ISERROR(VLOOKUP(GPK2,[1]休日カレンダー!$A:$A,1,FALSE)),"","○"))</f>
        <v/>
      </c>
      <c r="GPL7" s="25" t="str">
        <f>IF(GPL6="日","○",IF(ISERROR(VLOOKUP(GPL2,[1]休日カレンダー!$A:$A,1,FALSE)),"","○"))</f>
        <v>○</v>
      </c>
      <c r="GPM7" s="25" t="str">
        <f>IF(GPM6="日","○",IF(ISERROR(VLOOKUP(GPM2,[1]休日カレンダー!$A:$A,1,FALSE)),"","○"))</f>
        <v/>
      </c>
      <c r="GPN7" s="25" t="str">
        <f>IF(GPN6="日","○",IF(ISERROR(VLOOKUP(GPN2,[1]休日カレンダー!$A:$A,1,FALSE)),"","○"))</f>
        <v/>
      </c>
      <c r="GPO7" s="25" t="str">
        <f>IF(GPO6="日","○",IF(ISERROR(VLOOKUP(GPO2,[1]休日カレンダー!$A:$A,1,FALSE)),"","○"))</f>
        <v/>
      </c>
      <c r="GPP7" s="25" t="str">
        <f>IF(GPP6="日","○",IF(ISERROR(VLOOKUP(GPP2,[1]休日カレンダー!$A:$A,1,FALSE)),"","○"))</f>
        <v/>
      </c>
      <c r="GPQ7" s="25" t="str">
        <f>IF(GPQ6="日","○",IF(ISERROR(VLOOKUP(GPQ2,[1]休日カレンダー!$A:$A,1,FALSE)),"","○"))</f>
        <v/>
      </c>
      <c r="GPR7" s="25" t="str">
        <f>IF(GPR6="日","○",IF(ISERROR(VLOOKUP(GPR2,[1]休日カレンダー!$A:$A,1,FALSE)),"","○"))</f>
        <v/>
      </c>
      <c r="GPS7" s="25" t="str">
        <f>IF(GPS6="日","○",IF(ISERROR(VLOOKUP(GPS2,[1]休日カレンダー!$A:$A,1,FALSE)),"","○"))</f>
        <v>○</v>
      </c>
      <c r="GPT7" s="25" t="str">
        <f>IF(GPT6="日","○",IF(ISERROR(VLOOKUP(GPT2,[1]休日カレンダー!$A:$A,1,FALSE)),"","○"))</f>
        <v/>
      </c>
      <c r="GPU7" s="25" t="str">
        <f>IF(GPU6="日","○",IF(ISERROR(VLOOKUP(GPU2,[1]休日カレンダー!$A:$A,1,FALSE)),"","○"))</f>
        <v/>
      </c>
      <c r="GPV7" s="25" t="str">
        <f>IF(GPV6="日","○",IF(ISERROR(VLOOKUP(GPV2,[1]休日カレンダー!$A:$A,1,FALSE)),"","○"))</f>
        <v/>
      </c>
      <c r="GPW7" s="25" t="str">
        <f>IF(GPW6="日","○",IF(ISERROR(VLOOKUP(GPW2,[1]休日カレンダー!$A:$A,1,FALSE)),"","○"))</f>
        <v/>
      </c>
      <c r="GPX7" s="25" t="str">
        <f>IF(GPX6="日","○",IF(ISERROR(VLOOKUP(GPX2,[1]休日カレンダー!$A:$A,1,FALSE)),"","○"))</f>
        <v/>
      </c>
      <c r="GPY7" s="25" t="str">
        <f>IF(GPY6="日","○",IF(ISERROR(VLOOKUP(GPY2,[1]休日カレンダー!$A:$A,1,FALSE)),"","○"))</f>
        <v/>
      </c>
      <c r="GPZ7" s="25" t="str">
        <f>IF(GPZ6="日","○",IF(ISERROR(VLOOKUP(GPZ2,[1]休日カレンダー!$A:$A,1,FALSE)),"","○"))</f>
        <v>○</v>
      </c>
      <c r="GQA7" s="25" t="str">
        <f>IF(GQA6="日","○",IF(ISERROR(VLOOKUP(GQA2,[1]休日カレンダー!$A:$A,1,FALSE)),"","○"))</f>
        <v/>
      </c>
      <c r="GQB7" s="25" t="str">
        <f>IF(GQB6="日","○",IF(ISERROR(VLOOKUP(GQB2,[1]休日カレンダー!$A:$A,1,FALSE)),"","○"))</f>
        <v/>
      </c>
      <c r="GQC7" s="25" t="str">
        <f>IF(GQC6="日","○",IF(ISERROR(VLOOKUP(GQC2,[1]休日カレンダー!$A:$A,1,FALSE)),"","○"))</f>
        <v/>
      </c>
      <c r="GQD7" s="25" t="str">
        <f>IF(GQD6="日","○",IF(ISERROR(VLOOKUP(GQD2,[1]休日カレンダー!$A:$A,1,FALSE)),"","○"))</f>
        <v/>
      </c>
      <c r="GQE7" s="25" t="str">
        <f>IF(GQE6="日","○",IF(ISERROR(VLOOKUP(GQE2,[1]休日カレンダー!$A:$A,1,FALSE)),"","○"))</f>
        <v/>
      </c>
      <c r="GQF7" s="25" t="str">
        <f>IF(GQF6="日","○",IF(ISERROR(VLOOKUP(GQF2,[1]休日カレンダー!$A:$A,1,FALSE)),"","○"))</f>
        <v/>
      </c>
      <c r="GQG7" s="25" t="str">
        <f>IF(GQG6="日","○",IF(ISERROR(VLOOKUP(GQG2,[1]休日カレンダー!$A:$A,1,FALSE)),"","○"))</f>
        <v>○</v>
      </c>
      <c r="GQH7" s="25" t="str">
        <f>IF(GQH6="日","○",IF(ISERROR(VLOOKUP(GQH2,[1]休日カレンダー!$A:$A,1,FALSE)),"","○"))</f>
        <v/>
      </c>
      <c r="GQI7" s="25" t="str">
        <f>IF(GQI6="日","○",IF(ISERROR(VLOOKUP(GQI2,[1]休日カレンダー!$A:$A,1,FALSE)),"","○"))</f>
        <v/>
      </c>
      <c r="GQJ7" s="25" t="str">
        <f>IF(GQJ6="日","○",IF(ISERROR(VLOOKUP(GQJ2,[1]休日カレンダー!$A:$A,1,FALSE)),"","○"))</f>
        <v/>
      </c>
      <c r="GQK7" s="25" t="str">
        <f>IF(GQK6="日","○",IF(ISERROR(VLOOKUP(GQK2,[1]休日カレンダー!$A:$A,1,FALSE)),"","○"))</f>
        <v/>
      </c>
      <c r="GQL7" s="25" t="str">
        <f>IF(GQL6="日","○",IF(ISERROR(VLOOKUP(GQL2,[1]休日カレンダー!$A:$A,1,FALSE)),"","○"))</f>
        <v/>
      </c>
      <c r="GQM7" s="25" t="str">
        <f>IF(GQM6="日","○",IF(ISERROR(VLOOKUP(GQM2,[1]休日カレンダー!$A:$A,1,FALSE)),"","○"))</f>
        <v/>
      </c>
      <c r="GQN7" s="25" t="str">
        <f>IF(GQN6="日","○",IF(ISERROR(VLOOKUP(GQN2,[1]休日カレンダー!$A:$A,1,FALSE)),"","○"))</f>
        <v>○</v>
      </c>
      <c r="GQO7" s="25" t="str">
        <f>IF(GQO6="日","○",IF(ISERROR(VLOOKUP(GQO2,[1]休日カレンダー!$A:$A,1,FALSE)),"","○"))</f>
        <v/>
      </c>
      <c r="GQP7" s="25" t="str">
        <f>IF(GQP6="日","○",IF(ISERROR(VLOOKUP(GQP2,[1]休日カレンダー!$A:$A,1,FALSE)),"","○"))</f>
        <v/>
      </c>
      <c r="GQQ7" s="25" t="str">
        <f>IF(GQQ6="日","○",IF(ISERROR(VLOOKUP(GQQ2,[1]休日カレンダー!$A:$A,1,FALSE)),"","○"))</f>
        <v/>
      </c>
      <c r="GQR7" s="25" t="str">
        <f>IF(GQR6="日","○",IF(ISERROR(VLOOKUP(GQR2,[1]休日カレンダー!$A:$A,1,FALSE)),"","○"))</f>
        <v/>
      </c>
      <c r="GQS7" s="25" t="str">
        <f>IF(GQS6="日","○",IF(ISERROR(VLOOKUP(GQS2,[1]休日カレンダー!$A:$A,1,FALSE)),"","○"))</f>
        <v/>
      </c>
      <c r="GQT7" s="25" t="str">
        <f>IF(GQT6="日","○",IF(ISERROR(VLOOKUP(GQT2,[1]休日カレンダー!$A:$A,1,FALSE)),"","○"))</f>
        <v/>
      </c>
      <c r="GQU7" s="25" t="str">
        <f>IF(GQU6="日","○",IF(ISERROR(VLOOKUP(GQU2,[1]休日カレンダー!$A:$A,1,FALSE)),"","○"))</f>
        <v>○</v>
      </c>
      <c r="GQV7" s="25" t="str">
        <f>IF(GQV6="日","○",IF(ISERROR(VLOOKUP(GQV2,[1]休日カレンダー!$A:$A,1,FALSE)),"","○"))</f>
        <v/>
      </c>
      <c r="GQW7" s="25" t="str">
        <f>IF(GQW6="日","○",IF(ISERROR(VLOOKUP(GQW2,[1]休日カレンダー!$A:$A,1,FALSE)),"","○"))</f>
        <v/>
      </c>
      <c r="GQX7" s="25" t="str">
        <f>IF(GQX6="日","○",IF(ISERROR(VLOOKUP(GQX2,[1]休日カレンダー!$A:$A,1,FALSE)),"","○"))</f>
        <v/>
      </c>
      <c r="GQY7" s="25" t="str">
        <f>IF(GQY6="日","○",IF(ISERROR(VLOOKUP(GQY2,[1]休日カレンダー!$A:$A,1,FALSE)),"","○"))</f>
        <v/>
      </c>
      <c r="GQZ7" s="25" t="str">
        <f>IF(GQZ6="日","○",IF(ISERROR(VLOOKUP(GQZ2,[1]休日カレンダー!$A:$A,1,FALSE)),"","○"))</f>
        <v/>
      </c>
      <c r="GRA7" s="25" t="str">
        <f>IF(GRA6="日","○",IF(ISERROR(VLOOKUP(GRA2,[1]休日カレンダー!$A:$A,1,FALSE)),"","○"))</f>
        <v/>
      </c>
      <c r="GRB7" s="25" t="str">
        <f>IF(GRB6="日","○",IF(ISERROR(VLOOKUP(GRB2,[1]休日カレンダー!$A:$A,1,FALSE)),"","○"))</f>
        <v>○</v>
      </c>
      <c r="GRC7" s="25" t="str">
        <f>IF(GRC6="日","○",IF(ISERROR(VLOOKUP(GRC2,[1]休日カレンダー!$A:$A,1,FALSE)),"","○"))</f>
        <v/>
      </c>
      <c r="GRD7" s="25" t="str">
        <f>IF(GRD6="日","○",IF(ISERROR(VLOOKUP(GRD2,[1]休日カレンダー!$A:$A,1,FALSE)),"","○"))</f>
        <v/>
      </c>
      <c r="GRE7" s="25" t="str">
        <f>IF(GRE6="日","○",IF(ISERROR(VLOOKUP(GRE2,[1]休日カレンダー!$A:$A,1,FALSE)),"","○"))</f>
        <v/>
      </c>
      <c r="GRF7" s="25" t="str">
        <f>IF(GRF6="日","○",IF(ISERROR(VLOOKUP(GRF2,[1]休日カレンダー!$A:$A,1,FALSE)),"","○"))</f>
        <v/>
      </c>
      <c r="GRG7" s="25" t="str">
        <f>IF(GRG6="日","○",IF(ISERROR(VLOOKUP(GRG2,[1]休日カレンダー!$A:$A,1,FALSE)),"","○"))</f>
        <v/>
      </c>
      <c r="GRH7" s="25" t="str">
        <f>IF(GRH6="日","○",IF(ISERROR(VLOOKUP(GRH2,[1]休日カレンダー!$A:$A,1,FALSE)),"","○"))</f>
        <v/>
      </c>
      <c r="GRI7" s="25" t="str">
        <f>IF(GRI6="日","○",IF(ISERROR(VLOOKUP(GRI2,[1]休日カレンダー!$A:$A,1,FALSE)),"","○"))</f>
        <v>○</v>
      </c>
      <c r="GRJ7" s="25" t="str">
        <f>IF(GRJ6="日","○",IF(ISERROR(VLOOKUP(GRJ2,[1]休日カレンダー!$A:$A,1,FALSE)),"","○"))</f>
        <v/>
      </c>
      <c r="GRK7" s="25" t="str">
        <f>IF(GRK6="日","○",IF(ISERROR(VLOOKUP(GRK2,[1]休日カレンダー!$A:$A,1,FALSE)),"","○"))</f>
        <v/>
      </c>
      <c r="GRL7" s="25" t="str">
        <f>IF(GRL6="日","○",IF(ISERROR(VLOOKUP(GRL2,[1]休日カレンダー!$A:$A,1,FALSE)),"","○"))</f>
        <v/>
      </c>
      <c r="GRM7" s="25" t="str">
        <f>IF(GRM6="日","○",IF(ISERROR(VLOOKUP(GRM2,[1]休日カレンダー!$A:$A,1,FALSE)),"","○"))</f>
        <v/>
      </c>
      <c r="GRN7" s="25" t="str">
        <f>IF(GRN6="日","○",IF(ISERROR(VLOOKUP(GRN2,[1]休日カレンダー!$A:$A,1,FALSE)),"","○"))</f>
        <v/>
      </c>
      <c r="GRO7" s="25" t="str">
        <f>IF(GRO6="日","○",IF(ISERROR(VLOOKUP(GRO2,[1]休日カレンダー!$A:$A,1,FALSE)),"","○"))</f>
        <v/>
      </c>
      <c r="GRP7" s="25" t="str">
        <f>IF(GRP6="日","○",IF(ISERROR(VLOOKUP(GRP2,[1]休日カレンダー!$A:$A,1,FALSE)),"","○"))</f>
        <v>○</v>
      </c>
      <c r="GRQ7" s="25" t="str">
        <f>IF(GRQ6="日","○",IF(ISERROR(VLOOKUP(GRQ2,[1]休日カレンダー!$A:$A,1,FALSE)),"","○"))</f>
        <v/>
      </c>
      <c r="GRR7" s="25" t="str">
        <f>IF(GRR6="日","○",IF(ISERROR(VLOOKUP(GRR2,[1]休日カレンダー!$A:$A,1,FALSE)),"","○"))</f>
        <v/>
      </c>
      <c r="GRS7" s="25" t="str">
        <f>IF(GRS6="日","○",IF(ISERROR(VLOOKUP(GRS2,[1]休日カレンダー!$A:$A,1,FALSE)),"","○"))</f>
        <v/>
      </c>
      <c r="GRT7" s="25" t="str">
        <f>IF(GRT6="日","○",IF(ISERROR(VLOOKUP(GRT2,[1]休日カレンダー!$A:$A,1,FALSE)),"","○"))</f>
        <v/>
      </c>
      <c r="GRU7" s="25" t="str">
        <f>IF(GRU6="日","○",IF(ISERROR(VLOOKUP(GRU2,[1]休日カレンダー!$A:$A,1,FALSE)),"","○"))</f>
        <v/>
      </c>
      <c r="GRV7" s="25" t="str">
        <f>IF(GRV6="日","○",IF(ISERROR(VLOOKUP(GRV2,[1]休日カレンダー!$A:$A,1,FALSE)),"","○"))</f>
        <v/>
      </c>
      <c r="GRW7" s="25" t="str">
        <f>IF(GRW6="日","○",IF(ISERROR(VLOOKUP(GRW2,[1]休日カレンダー!$A:$A,1,FALSE)),"","○"))</f>
        <v>○</v>
      </c>
      <c r="GRX7" s="25" t="str">
        <f>IF(GRX6="日","○",IF(ISERROR(VLOOKUP(GRX2,[1]休日カレンダー!$A:$A,1,FALSE)),"","○"))</f>
        <v/>
      </c>
      <c r="GRY7" s="25" t="str">
        <f>IF(GRY6="日","○",IF(ISERROR(VLOOKUP(GRY2,[1]休日カレンダー!$A:$A,1,FALSE)),"","○"))</f>
        <v/>
      </c>
      <c r="GRZ7" s="25" t="str">
        <f>IF(GRZ6="日","○",IF(ISERROR(VLOOKUP(GRZ2,[1]休日カレンダー!$A:$A,1,FALSE)),"","○"))</f>
        <v/>
      </c>
      <c r="GSA7" s="25" t="str">
        <f>IF(GSA6="日","○",IF(ISERROR(VLOOKUP(GSA2,[1]休日カレンダー!$A:$A,1,FALSE)),"","○"))</f>
        <v/>
      </c>
      <c r="GSB7" s="25" t="str">
        <f>IF(GSB6="日","○",IF(ISERROR(VLOOKUP(GSB2,[1]休日カレンダー!$A:$A,1,FALSE)),"","○"))</f>
        <v/>
      </c>
      <c r="GSC7" s="25" t="str">
        <f>IF(GSC6="日","○",IF(ISERROR(VLOOKUP(GSC2,[1]休日カレンダー!$A:$A,1,FALSE)),"","○"))</f>
        <v/>
      </c>
      <c r="GSD7" s="25" t="str">
        <f>IF(GSD6="日","○",IF(ISERROR(VLOOKUP(GSD2,[1]休日カレンダー!$A:$A,1,FALSE)),"","○"))</f>
        <v>○</v>
      </c>
      <c r="GSE7" s="25" t="str">
        <f>IF(GSE6="日","○",IF(ISERROR(VLOOKUP(GSE2,[1]休日カレンダー!$A:$A,1,FALSE)),"","○"))</f>
        <v/>
      </c>
      <c r="GSF7" s="25" t="str">
        <f>IF(GSF6="日","○",IF(ISERROR(VLOOKUP(GSF2,[1]休日カレンダー!$A:$A,1,FALSE)),"","○"))</f>
        <v/>
      </c>
      <c r="GSG7" s="25" t="str">
        <f>IF(GSG6="日","○",IF(ISERROR(VLOOKUP(GSG2,[1]休日カレンダー!$A:$A,1,FALSE)),"","○"))</f>
        <v/>
      </c>
      <c r="GSH7" s="25" t="str">
        <f>IF(GSH6="日","○",IF(ISERROR(VLOOKUP(GSH2,[1]休日カレンダー!$A:$A,1,FALSE)),"","○"))</f>
        <v/>
      </c>
      <c r="GSI7" s="25" t="str">
        <f>IF(GSI6="日","○",IF(ISERROR(VLOOKUP(GSI2,[1]休日カレンダー!$A:$A,1,FALSE)),"","○"))</f>
        <v/>
      </c>
      <c r="GSJ7" s="25" t="str">
        <f>IF(GSJ6="日","○",IF(ISERROR(VLOOKUP(GSJ2,[1]休日カレンダー!$A:$A,1,FALSE)),"","○"))</f>
        <v/>
      </c>
      <c r="GSK7" s="25" t="str">
        <f>IF(GSK6="日","○",IF(ISERROR(VLOOKUP(GSK2,[1]休日カレンダー!$A:$A,1,FALSE)),"","○"))</f>
        <v>○</v>
      </c>
      <c r="GSL7" s="25" t="str">
        <f>IF(GSL6="日","○",IF(ISERROR(VLOOKUP(GSL2,[1]休日カレンダー!$A:$A,1,FALSE)),"","○"))</f>
        <v/>
      </c>
      <c r="GSM7" s="25" t="str">
        <f>IF(GSM6="日","○",IF(ISERROR(VLOOKUP(GSM2,[1]休日カレンダー!$A:$A,1,FALSE)),"","○"))</f>
        <v/>
      </c>
      <c r="GSN7" s="25" t="str">
        <f>IF(GSN6="日","○",IF(ISERROR(VLOOKUP(GSN2,[1]休日カレンダー!$A:$A,1,FALSE)),"","○"))</f>
        <v/>
      </c>
      <c r="GSO7" s="25" t="str">
        <f>IF(GSO6="日","○",IF(ISERROR(VLOOKUP(GSO2,[1]休日カレンダー!$A:$A,1,FALSE)),"","○"))</f>
        <v/>
      </c>
      <c r="GSP7" s="25" t="str">
        <f>IF(GSP6="日","○",IF(ISERROR(VLOOKUP(GSP2,[1]休日カレンダー!$A:$A,1,FALSE)),"","○"))</f>
        <v/>
      </c>
      <c r="GSQ7" s="25" t="str">
        <f>IF(GSQ6="日","○",IF(ISERROR(VLOOKUP(GSQ2,[1]休日カレンダー!$A:$A,1,FALSE)),"","○"))</f>
        <v/>
      </c>
      <c r="GSR7" s="25" t="str">
        <f>IF(GSR6="日","○",IF(ISERROR(VLOOKUP(GSR2,[1]休日カレンダー!$A:$A,1,FALSE)),"","○"))</f>
        <v>○</v>
      </c>
      <c r="GSS7" s="25" t="str">
        <f>IF(GSS6="日","○",IF(ISERROR(VLOOKUP(GSS2,[1]休日カレンダー!$A:$A,1,FALSE)),"","○"))</f>
        <v/>
      </c>
      <c r="GST7" s="25" t="str">
        <f>IF(GST6="日","○",IF(ISERROR(VLOOKUP(GST2,[1]休日カレンダー!$A:$A,1,FALSE)),"","○"))</f>
        <v/>
      </c>
      <c r="GSU7" s="25" t="str">
        <f>IF(GSU6="日","○",IF(ISERROR(VLOOKUP(GSU2,[1]休日カレンダー!$A:$A,1,FALSE)),"","○"))</f>
        <v/>
      </c>
      <c r="GSV7" s="25" t="str">
        <f>IF(GSV6="日","○",IF(ISERROR(VLOOKUP(GSV2,[1]休日カレンダー!$A:$A,1,FALSE)),"","○"))</f>
        <v/>
      </c>
      <c r="GSW7" s="25" t="str">
        <f>IF(GSW6="日","○",IF(ISERROR(VLOOKUP(GSW2,[1]休日カレンダー!$A:$A,1,FALSE)),"","○"))</f>
        <v/>
      </c>
      <c r="GSX7" s="25" t="str">
        <f>IF(GSX6="日","○",IF(ISERROR(VLOOKUP(GSX2,[1]休日カレンダー!$A:$A,1,FALSE)),"","○"))</f>
        <v/>
      </c>
      <c r="GSY7" s="25" t="str">
        <f>IF(GSY6="日","○",IF(ISERROR(VLOOKUP(GSY2,[1]休日カレンダー!$A:$A,1,FALSE)),"","○"))</f>
        <v>○</v>
      </c>
      <c r="GSZ7" s="25" t="str">
        <f>IF(GSZ6="日","○",IF(ISERROR(VLOOKUP(GSZ2,[1]休日カレンダー!$A:$A,1,FALSE)),"","○"))</f>
        <v/>
      </c>
      <c r="GTA7" s="25" t="str">
        <f>IF(GTA6="日","○",IF(ISERROR(VLOOKUP(GTA2,[1]休日カレンダー!$A:$A,1,FALSE)),"","○"))</f>
        <v/>
      </c>
      <c r="GTB7" s="25" t="str">
        <f>IF(GTB6="日","○",IF(ISERROR(VLOOKUP(GTB2,[1]休日カレンダー!$A:$A,1,FALSE)),"","○"))</f>
        <v/>
      </c>
      <c r="GTC7" s="25" t="str">
        <f>IF(GTC6="日","○",IF(ISERROR(VLOOKUP(GTC2,[1]休日カレンダー!$A:$A,1,FALSE)),"","○"))</f>
        <v/>
      </c>
      <c r="GTD7" s="25" t="str">
        <f>IF(GTD6="日","○",IF(ISERROR(VLOOKUP(GTD2,[1]休日カレンダー!$A:$A,1,FALSE)),"","○"))</f>
        <v/>
      </c>
      <c r="GTE7" s="25" t="str">
        <f>IF(GTE6="日","○",IF(ISERROR(VLOOKUP(GTE2,[1]休日カレンダー!$A:$A,1,FALSE)),"","○"))</f>
        <v/>
      </c>
      <c r="GTF7" s="25" t="str">
        <f>IF(GTF6="日","○",IF(ISERROR(VLOOKUP(GTF2,[1]休日カレンダー!$A:$A,1,FALSE)),"","○"))</f>
        <v>○</v>
      </c>
      <c r="GTG7" s="25" t="str">
        <f>IF(GTG6="日","○",IF(ISERROR(VLOOKUP(GTG2,[1]休日カレンダー!$A:$A,1,FALSE)),"","○"))</f>
        <v/>
      </c>
      <c r="GTH7" s="25" t="str">
        <f>IF(GTH6="日","○",IF(ISERROR(VLOOKUP(GTH2,[1]休日カレンダー!$A:$A,1,FALSE)),"","○"))</f>
        <v/>
      </c>
      <c r="GTI7" s="25" t="str">
        <f>IF(GTI6="日","○",IF(ISERROR(VLOOKUP(GTI2,[1]休日カレンダー!$A:$A,1,FALSE)),"","○"))</f>
        <v/>
      </c>
      <c r="GTJ7" s="25" t="str">
        <f>IF(GTJ6="日","○",IF(ISERROR(VLOOKUP(GTJ2,[1]休日カレンダー!$A:$A,1,FALSE)),"","○"))</f>
        <v/>
      </c>
      <c r="GTK7" s="25" t="str">
        <f>IF(GTK6="日","○",IF(ISERROR(VLOOKUP(GTK2,[1]休日カレンダー!$A:$A,1,FALSE)),"","○"))</f>
        <v/>
      </c>
      <c r="GTL7" s="25" t="str">
        <f>IF(GTL6="日","○",IF(ISERROR(VLOOKUP(GTL2,[1]休日カレンダー!$A:$A,1,FALSE)),"","○"))</f>
        <v/>
      </c>
      <c r="GTM7" s="25" t="str">
        <f>IF(GTM6="日","○",IF(ISERROR(VLOOKUP(GTM2,[1]休日カレンダー!$A:$A,1,FALSE)),"","○"))</f>
        <v>○</v>
      </c>
      <c r="GTN7" s="25" t="str">
        <f>IF(GTN6="日","○",IF(ISERROR(VLOOKUP(GTN2,[1]休日カレンダー!$A:$A,1,FALSE)),"","○"))</f>
        <v/>
      </c>
      <c r="GTO7" s="25" t="str">
        <f>IF(GTO6="日","○",IF(ISERROR(VLOOKUP(GTO2,[1]休日カレンダー!$A:$A,1,FALSE)),"","○"))</f>
        <v/>
      </c>
      <c r="GTP7" s="25" t="str">
        <f>IF(GTP6="日","○",IF(ISERROR(VLOOKUP(GTP2,[1]休日カレンダー!$A:$A,1,FALSE)),"","○"))</f>
        <v/>
      </c>
      <c r="GTQ7" s="25" t="str">
        <f>IF(GTQ6="日","○",IF(ISERROR(VLOOKUP(GTQ2,[1]休日カレンダー!$A:$A,1,FALSE)),"","○"))</f>
        <v/>
      </c>
      <c r="GTR7" s="25" t="str">
        <f>IF(GTR6="日","○",IF(ISERROR(VLOOKUP(GTR2,[1]休日カレンダー!$A:$A,1,FALSE)),"","○"))</f>
        <v/>
      </c>
      <c r="GTS7" s="25" t="str">
        <f>IF(GTS6="日","○",IF(ISERROR(VLOOKUP(GTS2,[1]休日カレンダー!$A:$A,1,FALSE)),"","○"))</f>
        <v/>
      </c>
      <c r="GTT7" s="25" t="str">
        <f>IF(GTT6="日","○",IF(ISERROR(VLOOKUP(GTT2,[1]休日カレンダー!$A:$A,1,FALSE)),"","○"))</f>
        <v>○</v>
      </c>
      <c r="GTU7" s="25" t="str">
        <f>IF(GTU6="日","○",IF(ISERROR(VLOOKUP(GTU2,[1]休日カレンダー!$A:$A,1,FALSE)),"","○"))</f>
        <v/>
      </c>
      <c r="GTV7" s="25" t="str">
        <f>IF(GTV6="日","○",IF(ISERROR(VLOOKUP(GTV2,[1]休日カレンダー!$A:$A,1,FALSE)),"","○"))</f>
        <v/>
      </c>
      <c r="GTW7" s="25" t="str">
        <f>IF(GTW6="日","○",IF(ISERROR(VLOOKUP(GTW2,[1]休日カレンダー!$A:$A,1,FALSE)),"","○"))</f>
        <v/>
      </c>
      <c r="GTX7" s="25" t="str">
        <f>IF(GTX6="日","○",IF(ISERROR(VLOOKUP(GTX2,[1]休日カレンダー!$A:$A,1,FALSE)),"","○"))</f>
        <v/>
      </c>
      <c r="GTY7" s="25" t="str">
        <f>IF(GTY6="日","○",IF(ISERROR(VLOOKUP(GTY2,[1]休日カレンダー!$A:$A,1,FALSE)),"","○"))</f>
        <v/>
      </c>
      <c r="GTZ7" s="25" t="str">
        <f>IF(GTZ6="日","○",IF(ISERROR(VLOOKUP(GTZ2,[1]休日カレンダー!$A:$A,1,FALSE)),"","○"))</f>
        <v/>
      </c>
      <c r="GUA7" s="25" t="str">
        <f>IF(GUA6="日","○",IF(ISERROR(VLOOKUP(GUA2,[1]休日カレンダー!$A:$A,1,FALSE)),"","○"))</f>
        <v>○</v>
      </c>
      <c r="GUB7" s="25" t="str">
        <f>IF(GUB6="日","○",IF(ISERROR(VLOOKUP(GUB2,[1]休日カレンダー!$A:$A,1,FALSE)),"","○"))</f>
        <v/>
      </c>
      <c r="GUC7" s="25" t="str">
        <f>IF(GUC6="日","○",IF(ISERROR(VLOOKUP(GUC2,[1]休日カレンダー!$A:$A,1,FALSE)),"","○"))</f>
        <v/>
      </c>
      <c r="GUD7" s="25" t="str">
        <f>IF(GUD6="日","○",IF(ISERROR(VLOOKUP(GUD2,[1]休日カレンダー!$A:$A,1,FALSE)),"","○"))</f>
        <v/>
      </c>
      <c r="GUE7" s="25" t="str">
        <f>IF(GUE6="日","○",IF(ISERROR(VLOOKUP(GUE2,[1]休日カレンダー!$A:$A,1,FALSE)),"","○"))</f>
        <v/>
      </c>
      <c r="GUF7" s="25" t="str">
        <f>IF(GUF6="日","○",IF(ISERROR(VLOOKUP(GUF2,[1]休日カレンダー!$A:$A,1,FALSE)),"","○"))</f>
        <v/>
      </c>
      <c r="GUG7" s="25" t="str">
        <f>IF(GUG6="日","○",IF(ISERROR(VLOOKUP(GUG2,[1]休日カレンダー!$A:$A,1,FALSE)),"","○"))</f>
        <v/>
      </c>
      <c r="GUH7" s="25" t="str">
        <f>IF(GUH6="日","○",IF(ISERROR(VLOOKUP(GUH2,[1]休日カレンダー!$A:$A,1,FALSE)),"","○"))</f>
        <v>○</v>
      </c>
      <c r="GUI7" s="25" t="str">
        <f>IF(GUI6="日","○",IF(ISERROR(VLOOKUP(GUI2,[1]休日カレンダー!$A:$A,1,FALSE)),"","○"))</f>
        <v/>
      </c>
      <c r="GUJ7" s="25" t="str">
        <f>IF(GUJ6="日","○",IF(ISERROR(VLOOKUP(GUJ2,[1]休日カレンダー!$A:$A,1,FALSE)),"","○"))</f>
        <v/>
      </c>
      <c r="GUK7" s="25" t="str">
        <f>IF(GUK6="日","○",IF(ISERROR(VLOOKUP(GUK2,[1]休日カレンダー!$A:$A,1,FALSE)),"","○"))</f>
        <v/>
      </c>
      <c r="GUL7" s="25" t="str">
        <f>IF(GUL6="日","○",IF(ISERROR(VLOOKUP(GUL2,[1]休日カレンダー!$A:$A,1,FALSE)),"","○"))</f>
        <v/>
      </c>
      <c r="GUM7" s="25" t="str">
        <f>IF(GUM6="日","○",IF(ISERROR(VLOOKUP(GUM2,[1]休日カレンダー!$A:$A,1,FALSE)),"","○"))</f>
        <v/>
      </c>
      <c r="GUN7" s="25" t="str">
        <f>IF(GUN6="日","○",IF(ISERROR(VLOOKUP(GUN2,[1]休日カレンダー!$A:$A,1,FALSE)),"","○"))</f>
        <v/>
      </c>
      <c r="GUO7" s="25" t="str">
        <f>IF(GUO6="日","○",IF(ISERROR(VLOOKUP(GUO2,[1]休日カレンダー!$A:$A,1,FALSE)),"","○"))</f>
        <v>○</v>
      </c>
      <c r="GUP7" s="25" t="str">
        <f>IF(GUP6="日","○",IF(ISERROR(VLOOKUP(GUP2,[1]休日カレンダー!$A:$A,1,FALSE)),"","○"))</f>
        <v/>
      </c>
      <c r="GUQ7" s="25" t="str">
        <f>IF(GUQ6="日","○",IF(ISERROR(VLOOKUP(GUQ2,[1]休日カレンダー!$A:$A,1,FALSE)),"","○"))</f>
        <v/>
      </c>
      <c r="GUR7" s="25" t="str">
        <f>IF(GUR6="日","○",IF(ISERROR(VLOOKUP(GUR2,[1]休日カレンダー!$A:$A,1,FALSE)),"","○"))</f>
        <v/>
      </c>
      <c r="GUS7" s="25" t="str">
        <f>IF(GUS6="日","○",IF(ISERROR(VLOOKUP(GUS2,[1]休日カレンダー!$A:$A,1,FALSE)),"","○"))</f>
        <v/>
      </c>
      <c r="GUT7" s="25" t="str">
        <f>IF(GUT6="日","○",IF(ISERROR(VLOOKUP(GUT2,[1]休日カレンダー!$A:$A,1,FALSE)),"","○"))</f>
        <v/>
      </c>
      <c r="GUU7" s="25" t="str">
        <f>IF(GUU6="日","○",IF(ISERROR(VLOOKUP(GUU2,[1]休日カレンダー!$A:$A,1,FALSE)),"","○"))</f>
        <v/>
      </c>
      <c r="GUV7" s="25" t="str">
        <f>IF(GUV6="日","○",IF(ISERROR(VLOOKUP(GUV2,[1]休日カレンダー!$A:$A,1,FALSE)),"","○"))</f>
        <v>○</v>
      </c>
      <c r="GUW7" s="25" t="str">
        <f>IF(GUW6="日","○",IF(ISERROR(VLOOKUP(GUW2,[1]休日カレンダー!$A:$A,1,FALSE)),"","○"))</f>
        <v/>
      </c>
      <c r="GUX7" s="25" t="str">
        <f>IF(GUX6="日","○",IF(ISERROR(VLOOKUP(GUX2,[1]休日カレンダー!$A:$A,1,FALSE)),"","○"))</f>
        <v/>
      </c>
      <c r="GUY7" s="25" t="str">
        <f>IF(GUY6="日","○",IF(ISERROR(VLOOKUP(GUY2,[1]休日カレンダー!$A:$A,1,FALSE)),"","○"))</f>
        <v/>
      </c>
      <c r="GUZ7" s="25" t="str">
        <f>IF(GUZ6="日","○",IF(ISERROR(VLOOKUP(GUZ2,[1]休日カレンダー!$A:$A,1,FALSE)),"","○"))</f>
        <v/>
      </c>
      <c r="GVA7" s="25" t="str">
        <f>IF(GVA6="日","○",IF(ISERROR(VLOOKUP(GVA2,[1]休日カレンダー!$A:$A,1,FALSE)),"","○"))</f>
        <v/>
      </c>
      <c r="GVB7" s="25" t="str">
        <f>IF(GVB6="日","○",IF(ISERROR(VLOOKUP(GVB2,[1]休日カレンダー!$A:$A,1,FALSE)),"","○"))</f>
        <v/>
      </c>
      <c r="GVC7" s="25" t="str">
        <f>IF(GVC6="日","○",IF(ISERROR(VLOOKUP(GVC2,[1]休日カレンダー!$A:$A,1,FALSE)),"","○"))</f>
        <v>○</v>
      </c>
      <c r="GVD7" s="25" t="str">
        <f>IF(GVD6="日","○",IF(ISERROR(VLOOKUP(GVD2,[1]休日カレンダー!$A:$A,1,FALSE)),"","○"))</f>
        <v/>
      </c>
      <c r="GVE7" s="25" t="str">
        <f>IF(GVE6="日","○",IF(ISERROR(VLOOKUP(GVE2,[1]休日カレンダー!$A:$A,1,FALSE)),"","○"))</f>
        <v/>
      </c>
      <c r="GVF7" s="25" t="str">
        <f>IF(GVF6="日","○",IF(ISERROR(VLOOKUP(GVF2,[1]休日カレンダー!$A:$A,1,FALSE)),"","○"))</f>
        <v/>
      </c>
      <c r="GVG7" s="25" t="str">
        <f>IF(GVG6="日","○",IF(ISERROR(VLOOKUP(GVG2,[1]休日カレンダー!$A:$A,1,FALSE)),"","○"))</f>
        <v/>
      </c>
      <c r="GVH7" s="25" t="str">
        <f>IF(GVH6="日","○",IF(ISERROR(VLOOKUP(GVH2,[1]休日カレンダー!$A:$A,1,FALSE)),"","○"))</f>
        <v/>
      </c>
      <c r="GVI7" s="25" t="str">
        <f>IF(GVI6="日","○",IF(ISERROR(VLOOKUP(GVI2,[1]休日カレンダー!$A:$A,1,FALSE)),"","○"))</f>
        <v/>
      </c>
      <c r="GVJ7" s="25" t="str">
        <f>IF(GVJ6="日","○",IF(ISERROR(VLOOKUP(GVJ2,[1]休日カレンダー!$A:$A,1,FALSE)),"","○"))</f>
        <v>○</v>
      </c>
      <c r="GVK7" s="25" t="str">
        <f>IF(GVK6="日","○",IF(ISERROR(VLOOKUP(GVK2,[1]休日カレンダー!$A:$A,1,FALSE)),"","○"))</f>
        <v/>
      </c>
      <c r="GVL7" s="25" t="str">
        <f>IF(GVL6="日","○",IF(ISERROR(VLOOKUP(GVL2,[1]休日カレンダー!$A:$A,1,FALSE)),"","○"))</f>
        <v/>
      </c>
      <c r="GVM7" s="25" t="str">
        <f>IF(GVM6="日","○",IF(ISERROR(VLOOKUP(GVM2,[1]休日カレンダー!$A:$A,1,FALSE)),"","○"))</f>
        <v/>
      </c>
      <c r="GVN7" s="25" t="str">
        <f>IF(GVN6="日","○",IF(ISERROR(VLOOKUP(GVN2,[1]休日カレンダー!$A:$A,1,FALSE)),"","○"))</f>
        <v/>
      </c>
      <c r="GVO7" s="25" t="str">
        <f>IF(GVO6="日","○",IF(ISERROR(VLOOKUP(GVO2,[1]休日カレンダー!$A:$A,1,FALSE)),"","○"))</f>
        <v/>
      </c>
      <c r="GVP7" s="25" t="str">
        <f>IF(GVP6="日","○",IF(ISERROR(VLOOKUP(GVP2,[1]休日カレンダー!$A:$A,1,FALSE)),"","○"))</f>
        <v/>
      </c>
      <c r="GVQ7" s="25" t="str">
        <f>IF(GVQ6="日","○",IF(ISERROR(VLOOKUP(GVQ2,[1]休日カレンダー!$A:$A,1,FALSE)),"","○"))</f>
        <v>○</v>
      </c>
      <c r="GVR7" s="25" t="str">
        <f>IF(GVR6="日","○",IF(ISERROR(VLOOKUP(GVR2,[1]休日カレンダー!$A:$A,1,FALSE)),"","○"))</f>
        <v/>
      </c>
      <c r="GVS7" s="25" t="str">
        <f>IF(GVS6="日","○",IF(ISERROR(VLOOKUP(GVS2,[1]休日カレンダー!$A:$A,1,FALSE)),"","○"))</f>
        <v/>
      </c>
      <c r="GVT7" s="25" t="str">
        <f>IF(GVT6="日","○",IF(ISERROR(VLOOKUP(GVT2,[1]休日カレンダー!$A:$A,1,FALSE)),"","○"))</f>
        <v/>
      </c>
      <c r="GVU7" s="25" t="str">
        <f>IF(GVU6="日","○",IF(ISERROR(VLOOKUP(GVU2,[1]休日カレンダー!$A:$A,1,FALSE)),"","○"))</f>
        <v/>
      </c>
      <c r="GVV7" s="25" t="str">
        <f>IF(GVV6="日","○",IF(ISERROR(VLOOKUP(GVV2,[1]休日カレンダー!$A:$A,1,FALSE)),"","○"))</f>
        <v/>
      </c>
      <c r="GVW7" s="25" t="str">
        <f>IF(GVW6="日","○",IF(ISERROR(VLOOKUP(GVW2,[1]休日カレンダー!$A:$A,1,FALSE)),"","○"))</f>
        <v/>
      </c>
      <c r="GVX7" s="25" t="str">
        <f>IF(GVX6="日","○",IF(ISERROR(VLOOKUP(GVX2,[1]休日カレンダー!$A:$A,1,FALSE)),"","○"))</f>
        <v>○</v>
      </c>
      <c r="GVY7" s="25" t="str">
        <f>IF(GVY6="日","○",IF(ISERROR(VLOOKUP(GVY2,[1]休日カレンダー!$A:$A,1,FALSE)),"","○"))</f>
        <v/>
      </c>
      <c r="GVZ7" s="25" t="str">
        <f>IF(GVZ6="日","○",IF(ISERROR(VLOOKUP(GVZ2,[1]休日カレンダー!$A:$A,1,FALSE)),"","○"))</f>
        <v/>
      </c>
      <c r="GWA7" s="25" t="str">
        <f>IF(GWA6="日","○",IF(ISERROR(VLOOKUP(GWA2,[1]休日カレンダー!$A:$A,1,FALSE)),"","○"))</f>
        <v/>
      </c>
      <c r="GWB7" s="25" t="str">
        <f>IF(GWB6="日","○",IF(ISERROR(VLOOKUP(GWB2,[1]休日カレンダー!$A:$A,1,FALSE)),"","○"))</f>
        <v/>
      </c>
      <c r="GWC7" s="25" t="str">
        <f>IF(GWC6="日","○",IF(ISERROR(VLOOKUP(GWC2,[1]休日カレンダー!$A:$A,1,FALSE)),"","○"))</f>
        <v/>
      </c>
      <c r="GWD7" s="25" t="str">
        <f>IF(GWD6="日","○",IF(ISERROR(VLOOKUP(GWD2,[1]休日カレンダー!$A:$A,1,FALSE)),"","○"))</f>
        <v/>
      </c>
      <c r="GWE7" s="25" t="str">
        <f>IF(GWE6="日","○",IF(ISERROR(VLOOKUP(GWE2,[1]休日カレンダー!$A:$A,1,FALSE)),"","○"))</f>
        <v>○</v>
      </c>
      <c r="GWF7" s="25" t="str">
        <f>IF(GWF6="日","○",IF(ISERROR(VLOOKUP(GWF2,[1]休日カレンダー!$A:$A,1,FALSE)),"","○"))</f>
        <v/>
      </c>
      <c r="GWG7" s="25" t="str">
        <f>IF(GWG6="日","○",IF(ISERROR(VLOOKUP(GWG2,[1]休日カレンダー!$A:$A,1,FALSE)),"","○"))</f>
        <v/>
      </c>
      <c r="GWH7" s="25" t="str">
        <f>IF(GWH6="日","○",IF(ISERROR(VLOOKUP(GWH2,[1]休日カレンダー!$A:$A,1,FALSE)),"","○"))</f>
        <v/>
      </c>
      <c r="GWI7" s="25" t="str">
        <f>IF(GWI6="日","○",IF(ISERROR(VLOOKUP(GWI2,[1]休日カレンダー!$A:$A,1,FALSE)),"","○"))</f>
        <v/>
      </c>
      <c r="GWJ7" s="25" t="str">
        <f>IF(GWJ6="日","○",IF(ISERROR(VLOOKUP(GWJ2,[1]休日カレンダー!$A:$A,1,FALSE)),"","○"))</f>
        <v/>
      </c>
      <c r="GWK7" s="25" t="str">
        <f>IF(GWK6="日","○",IF(ISERROR(VLOOKUP(GWK2,[1]休日カレンダー!$A:$A,1,FALSE)),"","○"))</f>
        <v/>
      </c>
      <c r="GWL7" s="25" t="str">
        <f>IF(GWL6="日","○",IF(ISERROR(VLOOKUP(GWL2,[1]休日カレンダー!$A:$A,1,FALSE)),"","○"))</f>
        <v>○</v>
      </c>
      <c r="GWM7" s="25" t="str">
        <f>IF(GWM6="日","○",IF(ISERROR(VLOOKUP(GWM2,[1]休日カレンダー!$A:$A,1,FALSE)),"","○"))</f>
        <v/>
      </c>
      <c r="GWN7" s="25" t="str">
        <f>IF(GWN6="日","○",IF(ISERROR(VLOOKUP(GWN2,[1]休日カレンダー!$A:$A,1,FALSE)),"","○"))</f>
        <v/>
      </c>
      <c r="GWO7" s="25" t="str">
        <f>IF(GWO6="日","○",IF(ISERROR(VLOOKUP(GWO2,[1]休日カレンダー!$A:$A,1,FALSE)),"","○"))</f>
        <v/>
      </c>
      <c r="GWP7" s="25" t="str">
        <f>IF(GWP6="日","○",IF(ISERROR(VLOOKUP(GWP2,[1]休日カレンダー!$A:$A,1,FALSE)),"","○"))</f>
        <v/>
      </c>
      <c r="GWQ7" s="25" t="str">
        <f>IF(GWQ6="日","○",IF(ISERROR(VLOOKUP(GWQ2,[1]休日カレンダー!$A:$A,1,FALSE)),"","○"))</f>
        <v/>
      </c>
      <c r="GWR7" s="25" t="str">
        <f>IF(GWR6="日","○",IF(ISERROR(VLOOKUP(GWR2,[1]休日カレンダー!$A:$A,1,FALSE)),"","○"))</f>
        <v/>
      </c>
      <c r="GWS7" s="25" t="str">
        <f>IF(GWS6="日","○",IF(ISERROR(VLOOKUP(GWS2,[1]休日カレンダー!$A:$A,1,FALSE)),"","○"))</f>
        <v>○</v>
      </c>
      <c r="GWT7" s="25" t="str">
        <f>IF(GWT6="日","○",IF(ISERROR(VLOOKUP(GWT2,[1]休日カレンダー!$A:$A,1,FALSE)),"","○"))</f>
        <v/>
      </c>
      <c r="GWU7" s="25" t="str">
        <f>IF(GWU6="日","○",IF(ISERROR(VLOOKUP(GWU2,[1]休日カレンダー!$A:$A,1,FALSE)),"","○"))</f>
        <v/>
      </c>
      <c r="GWV7" s="25" t="str">
        <f>IF(GWV6="日","○",IF(ISERROR(VLOOKUP(GWV2,[1]休日カレンダー!$A:$A,1,FALSE)),"","○"))</f>
        <v/>
      </c>
      <c r="GWW7" s="25" t="str">
        <f>IF(GWW6="日","○",IF(ISERROR(VLOOKUP(GWW2,[1]休日カレンダー!$A:$A,1,FALSE)),"","○"))</f>
        <v/>
      </c>
      <c r="GWX7" s="25" t="str">
        <f>IF(GWX6="日","○",IF(ISERROR(VLOOKUP(GWX2,[1]休日カレンダー!$A:$A,1,FALSE)),"","○"))</f>
        <v/>
      </c>
      <c r="GWY7" s="25" t="str">
        <f>IF(GWY6="日","○",IF(ISERROR(VLOOKUP(GWY2,[1]休日カレンダー!$A:$A,1,FALSE)),"","○"))</f>
        <v/>
      </c>
      <c r="GWZ7" s="25" t="str">
        <f>IF(GWZ6="日","○",IF(ISERROR(VLOOKUP(GWZ2,[1]休日カレンダー!$A:$A,1,FALSE)),"","○"))</f>
        <v>○</v>
      </c>
      <c r="GXA7" s="25" t="str">
        <f>IF(GXA6="日","○",IF(ISERROR(VLOOKUP(GXA2,[1]休日カレンダー!$A:$A,1,FALSE)),"","○"))</f>
        <v/>
      </c>
      <c r="GXB7" s="25" t="str">
        <f>IF(GXB6="日","○",IF(ISERROR(VLOOKUP(GXB2,[1]休日カレンダー!$A:$A,1,FALSE)),"","○"))</f>
        <v/>
      </c>
      <c r="GXC7" s="25" t="str">
        <f>IF(GXC6="日","○",IF(ISERROR(VLOOKUP(GXC2,[1]休日カレンダー!$A:$A,1,FALSE)),"","○"))</f>
        <v/>
      </c>
      <c r="GXD7" s="25" t="str">
        <f>IF(GXD6="日","○",IF(ISERROR(VLOOKUP(GXD2,[1]休日カレンダー!$A:$A,1,FALSE)),"","○"))</f>
        <v/>
      </c>
      <c r="GXE7" s="25" t="str">
        <f>IF(GXE6="日","○",IF(ISERROR(VLOOKUP(GXE2,[1]休日カレンダー!$A:$A,1,FALSE)),"","○"))</f>
        <v/>
      </c>
      <c r="GXF7" s="25" t="str">
        <f>IF(GXF6="日","○",IF(ISERROR(VLOOKUP(GXF2,[1]休日カレンダー!$A:$A,1,FALSE)),"","○"))</f>
        <v/>
      </c>
      <c r="GXG7" s="25" t="str">
        <f>IF(GXG6="日","○",IF(ISERROR(VLOOKUP(GXG2,[1]休日カレンダー!$A:$A,1,FALSE)),"","○"))</f>
        <v>○</v>
      </c>
      <c r="GXH7" s="25" t="str">
        <f>IF(GXH6="日","○",IF(ISERROR(VLOOKUP(GXH2,[1]休日カレンダー!$A:$A,1,FALSE)),"","○"))</f>
        <v/>
      </c>
      <c r="GXI7" s="25" t="str">
        <f>IF(GXI6="日","○",IF(ISERROR(VLOOKUP(GXI2,[1]休日カレンダー!$A:$A,1,FALSE)),"","○"))</f>
        <v/>
      </c>
      <c r="GXJ7" s="25" t="str">
        <f>IF(GXJ6="日","○",IF(ISERROR(VLOOKUP(GXJ2,[1]休日カレンダー!$A:$A,1,FALSE)),"","○"))</f>
        <v/>
      </c>
      <c r="GXK7" s="25" t="str">
        <f>IF(GXK6="日","○",IF(ISERROR(VLOOKUP(GXK2,[1]休日カレンダー!$A:$A,1,FALSE)),"","○"))</f>
        <v/>
      </c>
      <c r="GXL7" s="25" t="str">
        <f>IF(GXL6="日","○",IF(ISERROR(VLOOKUP(GXL2,[1]休日カレンダー!$A:$A,1,FALSE)),"","○"))</f>
        <v/>
      </c>
      <c r="GXM7" s="25" t="str">
        <f>IF(GXM6="日","○",IF(ISERROR(VLOOKUP(GXM2,[1]休日カレンダー!$A:$A,1,FALSE)),"","○"))</f>
        <v/>
      </c>
      <c r="GXN7" s="25" t="str">
        <f>IF(GXN6="日","○",IF(ISERROR(VLOOKUP(GXN2,[1]休日カレンダー!$A:$A,1,FALSE)),"","○"))</f>
        <v>○</v>
      </c>
      <c r="GXO7" s="25" t="str">
        <f>IF(GXO6="日","○",IF(ISERROR(VLOOKUP(GXO2,[1]休日カレンダー!$A:$A,1,FALSE)),"","○"))</f>
        <v/>
      </c>
      <c r="GXP7" s="25" t="str">
        <f>IF(GXP6="日","○",IF(ISERROR(VLOOKUP(GXP2,[1]休日カレンダー!$A:$A,1,FALSE)),"","○"))</f>
        <v/>
      </c>
      <c r="GXQ7" s="25" t="str">
        <f>IF(GXQ6="日","○",IF(ISERROR(VLOOKUP(GXQ2,[1]休日カレンダー!$A:$A,1,FALSE)),"","○"))</f>
        <v/>
      </c>
      <c r="GXR7" s="25" t="str">
        <f>IF(GXR6="日","○",IF(ISERROR(VLOOKUP(GXR2,[1]休日カレンダー!$A:$A,1,FALSE)),"","○"))</f>
        <v/>
      </c>
      <c r="GXS7" s="25" t="str">
        <f>IF(GXS6="日","○",IF(ISERROR(VLOOKUP(GXS2,[1]休日カレンダー!$A:$A,1,FALSE)),"","○"))</f>
        <v/>
      </c>
      <c r="GXT7" s="25" t="str">
        <f>IF(GXT6="日","○",IF(ISERROR(VLOOKUP(GXT2,[1]休日カレンダー!$A:$A,1,FALSE)),"","○"))</f>
        <v/>
      </c>
      <c r="GXU7" s="25" t="str">
        <f>IF(GXU6="日","○",IF(ISERROR(VLOOKUP(GXU2,[1]休日カレンダー!$A:$A,1,FALSE)),"","○"))</f>
        <v>○</v>
      </c>
      <c r="GXV7" s="25" t="str">
        <f>IF(GXV6="日","○",IF(ISERROR(VLOOKUP(GXV2,[1]休日カレンダー!$A:$A,1,FALSE)),"","○"))</f>
        <v/>
      </c>
      <c r="GXW7" s="25" t="str">
        <f>IF(GXW6="日","○",IF(ISERROR(VLOOKUP(GXW2,[1]休日カレンダー!$A:$A,1,FALSE)),"","○"))</f>
        <v/>
      </c>
      <c r="GXX7" s="25" t="str">
        <f>IF(GXX6="日","○",IF(ISERROR(VLOOKUP(GXX2,[1]休日カレンダー!$A:$A,1,FALSE)),"","○"))</f>
        <v/>
      </c>
      <c r="GXY7" s="25" t="str">
        <f>IF(GXY6="日","○",IF(ISERROR(VLOOKUP(GXY2,[1]休日カレンダー!$A:$A,1,FALSE)),"","○"))</f>
        <v/>
      </c>
      <c r="GXZ7" s="25" t="str">
        <f>IF(GXZ6="日","○",IF(ISERROR(VLOOKUP(GXZ2,[1]休日カレンダー!$A:$A,1,FALSE)),"","○"))</f>
        <v/>
      </c>
      <c r="GYA7" s="25" t="str">
        <f>IF(GYA6="日","○",IF(ISERROR(VLOOKUP(GYA2,[1]休日カレンダー!$A:$A,1,FALSE)),"","○"))</f>
        <v/>
      </c>
      <c r="GYB7" s="25" t="str">
        <f>IF(GYB6="日","○",IF(ISERROR(VLOOKUP(GYB2,[1]休日カレンダー!$A:$A,1,FALSE)),"","○"))</f>
        <v>○</v>
      </c>
      <c r="GYC7" s="25" t="str">
        <f>IF(GYC6="日","○",IF(ISERROR(VLOOKUP(GYC2,[1]休日カレンダー!$A:$A,1,FALSE)),"","○"))</f>
        <v/>
      </c>
      <c r="GYD7" s="25" t="str">
        <f>IF(GYD6="日","○",IF(ISERROR(VLOOKUP(GYD2,[1]休日カレンダー!$A:$A,1,FALSE)),"","○"))</f>
        <v/>
      </c>
      <c r="GYE7" s="25" t="str">
        <f>IF(GYE6="日","○",IF(ISERROR(VLOOKUP(GYE2,[1]休日カレンダー!$A:$A,1,FALSE)),"","○"))</f>
        <v/>
      </c>
      <c r="GYF7" s="25" t="str">
        <f>IF(GYF6="日","○",IF(ISERROR(VLOOKUP(GYF2,[1]休日カレンダー!$A:$A,1,FALSE)),"","○"))</f>
        <v/>
      </c>
      <c r="GYG7" s="25" t="str">
        <f>IF(GYG6="日","○",IF(ISERROR(VLOOKUP(GYG2,[1]休日カレンダー!$A:$A,1,FALSE)),"","○"))</f>
        <v/>
      </c>
      <c r="GYH7" s="25" t="str">
        <f>IF(GYH6="日","○",IF(ISERROR(VLOOKUP(GYH2,[1]休日カレンダー!$A:$A,1,FALSE)),"","○"))</f>
        <v/>
      </c>
      <c r="GYI7" s="25" t="str">
        <f>IF(GYI6="日","○",IF(ISERROR(VLOOKUP(GYI2,[1]休日カレンダー!$A:$A,1,FALSE)),"","○"))</f>
        <v>○</v>
      </c>
      <c r="GYJ7" s="25" t="str">
        <f>IF(GYJ6="日","○",IF(ISERROR(VLOOKUP(GYJ2,[1]休日カレンダー!$A:$A,1,FALSE)),"","○"))</f>
        <v/>
      </c>
      <c r="GYK7" s="25" t="str">
        <f>IF(GYK6="日","○",IF(ISERROR(VLOOKUP(GYK2,[1]休日カレンダー!$A:$A,1,FALSE)),"","○"))</f>
        <v/>
      </c>
      <c r="GYL7" s="25" t="str">
        <f>IF(GYL6="日","○",IF(ISERROR(VLOOKUP(GYL2,[1]休日カレンダー!$A:$A,1,FALSE)),"","○"))</f>
        <v/>
      </c>
      <c r="GYM7" s="25" t="str">
        <f>IF(GYM6="日","○",IF(ISERROR(VLOOKUP(GYM2,[1]休日カレンダー!$A:$A,1,FALSE)),"","○"))</f>
        <v/>
      </c>
      <c r="GYN7" s="25" t="str">
        <f>IF(GYN6="日","○",IF(ISERROR(VLOOKUP(GYN2,[1]休日カレンダー!$A:$A,1,FALSE)),"","○"))</f>
        <v/>
      </c>
      <c r="GYO7" s="25" t="str">
        <f>IF(GYO6="日","○",IF(ISERROR(VLOOKUP(GYO2,[1]休日カレンダー!$A:$A,1,FALSE)),"","○"))</f>
        <v/>
      </c>
      <c r="GYP7" s="25" t="str">
        <f>IF(GYP6="日","○",IF(ISERROR(VLOOKUP(GYP2,[1]休日カレンダー!$A:$A,1,FALSE)),"","○"))</f>
        <v>○</v>
      </c>
      <c r="GYQ7" s="25" t="str">
        <f>IF(GYQ6="日","○",IF(ISERROR(VLOOKUP(GYQ2,[1]休日カレンダー!$A:$A,1,FALSE)),"","○"))</f>
        <v/>
      </c>
      <c r="GYR7" s="25" t="str">
        <f>IF(GYR6="日","○",IF(ISERROR(VLOOKUP(GYR2,[1]休日カレンダー!$A:$A,1,FALSE)),"","○"))</f>
        <v/>
      </c>
      <c r="GYS7" s="25" t="str">
        <f>IF(GYS6="日","○",IF(ISERROR(VLOOKUP(GYS2,[1]休日カレンダー!$A:$A,1,FALSE)),"","○"))</f>
        <v/>
      </c>
      <c r="GYT7" s="25" t="str">
        <f>IF(GYT6="日","○",IF(ISERROR(VLOOKUP(GYT2,[1]休日カレンダー!$A:$A,1,FALSE)),"","○"))</f>
        <v/>
      </c>
      <c r="GYU7" s="25" t="str">
        <f>IF(GYU6="日","○",IF(ISERROR(VLOOKUP(GYU2,[1]休日カレンダー!$A:$A,1,FALSE)),"","○"))</f>
        <v/>
      </c>
      <c r="GYV7" s="25" t="str">
        <f>IF(GYV6="日","○",IF(ISERROR(VLOOKUP(GYV2,[1]休日カレンダー!$A:$A,1,FALSE)),"","○"))</f>
        <v/>
      </c>
      <c r="GYW7" s="25" t="str">
        <f>IF(GYW6="日","○",IF(ISERROR(VLOOKUP(GYW2,[1]休日カレンダー!$A:$A,1,FALSE)),"","○"))</f>
        <v>○</v>
      </c>
      <c r="GYX7" s="25" t="str">
        <f>IF(GYX6="日","○",IF(ISERROR(VLOOKUP(GYX2,[1]休日カレンダー!$A:$A,1,FALSE)),"","○"))</f>
        <v/>
      </c>
      <c r="GYY7" s="25" t="str">
        <f>IF(GYY6="日","○",IF(ISERROR(VLOOKUP(GYY2,[1]休日カレンダー!$A:$A,1,FALSE)),"","○"))</f>
        <v/>
      </c>
      <c r="GYZ7" s="25" t="str">
        <f>IF(GYZ6="日","○",IF(ISERROR(VLOOKUP(GYZ2,[1]休日カレンダー!$A:$A,1,FALSE)),"","○"))</f>
        <v/>
      </c>
      <c r="GZA7" s="25" t="str">
        <f>IF(GZA6="日","○",IF(ISERROR(VLOOKUP(GZA2,[1]休日カレンダー!$A:$A,1,FALSE)),"","○"))</f>
        <v/>
      </c>
      <c r="GZB7" s="25" t="str">
        <f>IF(GZB6="日","○",IF(ISERROR(VLOOKUP(GZB2,[1]休日カレンダー!$A:$A,1,FALSE)),"","○"))</f>
        <v/>
      </c>
      <c r="GZC7" s="25" t="str">
        <f>IF(GZC6="日","○",IF(ISERROR(VLOOKUP(GZC2,[1]休日カレンダー!$A:$A,1,FALSE)),"","○"))</f>
        <v/>
      </c>
      <c r="GZD7" s="25" t="str">
        <f>IF(GZD6="日","○",IF(ISERROR(VLOOKUP(GZD2,[1]休日カレンダー!$A:$A,1,FALSE)),"","○"))</f>
        <v>○</v>
      </c>
      <c r="GZE7" s="25" t="str">
        <f>IF(GZE6="日","○",IF(ISERROR(VLOOKUP(GZE2,[1]休日カレンダー!$A:$A,1,FALSE)),"","○"))</f>
        <v/>
      </c>
      <c r="GZF7" s="25" t="str">
        <f>IF(GZF6="日","○",IF(ISERROR(VLOOKUP(GZF2,[1]休日カレンダー!$A:$A,1,FALSE)),"","○"))</f>
        <v/>
      </c>
      <c r="GZG7" s="25" t="str">
        <f>IF(GZG6="日","○",IF(ISERROR(VLOOKUP(GZG2,[1]休日カレンダー!$A:$A,1,FALSE)),"","○"))</f>
        <v/>
      </c>
      <c r="GZH7" s="25" t="str">
        <f>IF(GZH6="日","○",IF(ISERROR(VLOOKUP(GZH2,[1]休日カレンダー!$A:$A,1,FALSE)),"","○"))</f>
        <v/>
      </c>
      <c r="GZI7" s="25" t="str">
        <f>IF(GZI6="日","○",IF(ISERROR(VLOOKUP(GZI2,[1]休日カレンダー!$A:$A,1,FALSE)),"","○"))</f>
        <v/>
      </c>
      <c r="GZJ7" s="25" t="str">
        <f>IF(GZJ6="日","○",IF(ISERROR(VLOOKUP(GZJ2,[1]休日カレンダー!$A:$A,1,FALSE)),"","○"))</f>
        <v/>
      </c>
      <c r="GZK7" s="25" t="str">
        <f>IF(GZK6="日","○",IF(ISERROR(VLOOKUP(GZK2,[1]休日カレンダー!$A:$A,1,FALSE)),"","○"))</f>
        <v>○</v>
      </c>
      <c r="GZL7" s="25" t="str">
        <f>IF(GZL6="日","○",IF(ISERROR(VLOOKUP(GZL2,[1]休日カレンダー!$A:$A,1,FALSE)),"","○"))</f>
        <v/>
      </c>
      <c r="GZM7" s="25" t="str">
        <f>IF(GZM6="日","○",IF(ISERROR(VLOOKUP(GZM2,[1]休日カレンダー!$A:$A,1,FALSE)),"","○"))</f>
        <v/>
      </c>
      <c r="GZN7" s="25" t="str">
        <f>IF(GZN6="日","○",IF(ISERROR(VLOOKUP(GZN2,[1]休日カレンダー!$A:$A,1,FALSE)),"","○"))</f>
        <v/>
      </c>
      <c r="GZO7" s="25" t="str">
        <f>IF(GZO6="日","○",IF(ISERROR(VLOOKUP(GZO2,[1]休日カレンダー!$A:$A,1,FALSE)),"","○"))</f>
        <v/>
      </c>
      <c r="GZP7" s="25" t="str">
        <f>IF(GZP6="日","○",IF(ISERROR(VLOOKUP(GZP2,[1]休日カレンダー!$A:$A,1,FALSE)),"","○"))</f>
        <v/>
      </c>
      <c r="GZQ7" s="25" t="str">
        <f>IF(GZQ6="日","○",IF(ISERROR(VLOOKUP(GZQ2,[1]休日カレンダー!$A:$A,1,FALSE)),"","○"))</f>
        <v/>
      </c>
      <c r="GZR7" s="25" t="str">
        <f>IF(GZR6="日","○",IF(ISERROR(VLOOKUP(GZR2,[1]休日カレンダー!$A:$A,1,FALSE)),"","○"))</f>
        <v>○</v>
      </c>
      <c r="GZS7" s="25" t="str">
        <f>IF(GZS6="日","○",IF(ISERROR(VLOOKUP(GZS2,[1]休日カレンダー!$A:$A,1,FALSE)),"","○"))</f>
        <v/>
      </c>
      <c r="GZT7" s="25" t="str">
        <f>IF(GZT6="日","○",IF(ISERROR(VLOOKUP(GZT2,[1]休日カレンダー!$A:$A,1,FALSE)),"","○"))</f>
        <v/>
      </c>
      <c r="GZU7" s="25" t="str">
        <f>IF(GZU6="日","○",IF(ISERROR(VLOOKUP(GZU2,[1]休日カレンダー!$A:$A,1,FALSE)),"","○"))</f>
        <v/>
      </c>
      <c r="GZV7" s="25" t="str">
        <f>IF(GZV6="日","○",IF(ISERROR(VLOOKUP(GZV2,[1]休日カレンダー!$A:$A,1,FALSE)),"","○"))</f>
        <v/>
      </c>
      <c r="GZW7" s="25" t="str">
        <f>IF(GZW6="日","○",IF(ISERROR(VLOOKUP(GZW2,[1]休日カレンダー!$A:$A,1,FALSE)),"","○"))</f>
        <v/>
      </c>
      <c r="GZX7" s="25" t="str">
        <f>IF(GZX6="日","○",IF(ISERROR(VLOOKUP(GZX2,[1]休日カレンダー!$A:$A,1,FALSE)),"","○"))</f>
        <v/>
      </c>
      <c r="GZY7" s="25" t="str">
        <f>IF(GZY6="日","○",IF(ISERROR(VLOOKUP(GZY2,[1]休日カレンダー!$A:$A,1,FALSE)),"","○"))</f>
        <v>○</v>
      </c>
      <c r="GZZ7" s="25" t="str">
        <f>IF(GZZ6="日","○",IF(ISERROR(VLOOKUP(GZZ2,[1]休日カレンダー!$A:$A,1,FALSE)),"","○"))</f>
        <v/>
      </c>
      <c r="HAA7" s="25" t="str">
        <f>IF(HAA6="日","○",IF(ISERROR(VLOOKUP(HAA2,[1]休日カレンダー!$A:$A,1,FALSE)),"","○"))</f>
        <v/>
      </c>
      <c r="HAB7" s="25" t="str">
        <f>IF(HAB6="日","○",IF(ISERROR(VLOOKUP(HAB2,[1]休日カレンダー!$A:$A,1,FALSE)),"","○"))</f>
        <v/>
      </c>
      <c r="HAC7" s="25" t="str">
        <f>IF(HAC6="日","○",IF(ISERROR(VLOOKUP(HAC2,[1]休日カレンダー!$A:$A,1,FALSE)),"","○"))</f>
        <v/>
      </c>
      <c r="HAD7" s="25" t="str">
        <f>IF(HAD6="日","○",IF(ISERROR(VLOOKUP(HAD2,[1]休日カレンダー!$A:$A,1,FALSE)),"","○"))</f>
        <v/>
      </c>
      <c r="HAE7" s="25" t="str">
        <f>IF(HAE6="日","○",IF(ISERROR(VLOOKUP(HAE2,[1]休日カレンダー!$A:$A,1,FALSE)),"","○"))</f>
        <v/>
      </c>
      <c r="HAF7" s="25" t="str">
        <f>IF(HAF6="日","○",IF(ISERROR(VLOOKUP(HAF2,[1]休日カレンダー!$A:$A,1,FALSE)),"","○"))</f>
        <v>○</v>
      </c>
      <c r="HAG7" s="25" t="str">
        <f>IF(HAG6="日","○",IF(ISERROR(VLOOKUP(HAG2,[1]休日カレンダー!$A:$A,1,FALSE)),"","○"))</f>
        <v/>
      </c>
      <c r="HAH7" s="25" t="str">
        <f>IF(HAH6="日","○",IF(ISERROR(VLOOKUP(HAH2,[1]休日カレンダー!$A:$A,1,FALSE)),"","○"))</f>
        <v/>
      </c>
      <c r="HAI7" s="25" t="str">
        <f>IF(HAI6="日","○",IF(ISERROR(VLOOKUP(HAI2,[1]休日カレンダー!$A:$A,1,FALSE)),"","○"))</f>
        <v/>
      </c>
      <c r="HAJ7" s="25" t="str">
        <f>IF(HAJ6="日","○",IF(ISERROR(VLOOKUP(HAJ2,[1]休日カレンダー!$A:$A,1,FALSE)),"","○"))</f>
        <v/>
      </c>
      <c r="HAK7" s="25" t="str">
        <f>IF(HAK6="日","○",IF(ISERROR(VLOOKUP(HAK2,[1]休日カレンダー!$A:$A,1,FALSE)),"","○"))</f>
        <v/>
      </c>
      <c r="HAL7" s="25" t="str">
        <f>IF(HAL6="日","○",IF(ISERROR(VLOOKUP(HAL2,[1]休日カレンダー!$A:$A,1,FALSE)),"","○"))</f>
        <v/>
      </c>
      <c r="HAM7" s="25" t="str">
        <f>IF(HAM6="日","○",IF(ISERROR(VLOOKUP(HAM2,[1]休日カレンダー!$A:$A,1,FALSE)),"","○"))</f>
        <v>○</v>
      </c>
      <c r="HAN7" s="25" t="str">
        <f>IF(HAN6="日","○",IF(ISERROR(VLOOKUP(HAN2,[1]休日カレンダー!$A:$A,1,FALSE)),"","○"))</f>
        <v/>
      </c>
      <c r="HAO7" s="25" t="str">
        <f>IF(HAO6="日","○",IF(ISERROR(VLOOKUP(HAO2,[1]休日カレンダー!$A:$A,1,FALSE)),"","○"))</f>
        <v/>
      </c>
      <c r="HAP7" s="25" t="str">
        <f>IF(HAP6="日","○",IF(ISERROR(VLOOKUP(HAP2,[1]休日カレンダー!$A:$A,1,FALSE)),"","○"))</f>
        <v/>
      </c>
      <c r="HAQ7" s="25" t="str">
        <f>IF(HAQ6="日","○",IF(ISERROR(VLOOKUP(HAQ2,[1]休日カレンダー!$A:$A,1,FALSE)),"","○"))</f>
        <v/>
      </c>
      <c r="HAR7" s="25" t="str">
        <f>IF(HAR6="日","○",IF(ISERROR(VLOOKUP(HAR2,[1]休日カレンダー!$A:$A,1,FALSE)),"","○"))</f>
        <v/>
      </c>
      <c r="HAS7" s="25" t="str">
        <f>IF(HAS6="日","○",IF(ISERROR(VLOOKUP(HAS2,[1]休日カレンダー!$A:$A,1,FALSE)),"","○"))</f>
        <v/>
      </c>
      <c r="HAT7" s="25" t="str">
        <f>IF(HAT6="日","○",IF(ISERROR(VLOOKUP(HAT2,[1]休日カレンダー!$A:$A,1,FALSE)),"","○"))</f>
        <v>○</v>
      </c>
      <c r="HAU7" s="25" t="str">
        <f>IF(HAU6="日","○",IF(ISERROR(VLOOKUP(HAU2,[1]休日カレンダー!$A:$A,1,FALSE)),"","○"))</f>
        <v/>
      </c>
      <c r="HAV7" s="25" t="str">
        <f>IF(HAV6="日","○",IF(ISERROR(VLOOKUP(HAV2,[1]休日カレンダー!$A:$A,1,FALSE)),"","○"))</f>
        <v/>
      </c>
      <c r="HAW7" s="25" t="str">
        <f>IF(HAW6="日","○",IF(ISERROR(VLOOKUP(HAW2,[1]休日カレンダー!$A:$A,1,FALSE)),"","○"))</f>
        <v/>
      </c>
      <c r="HAX7" s="25" t="str">
        <f>IF(HAX6="日","○",IF(ISERROR(VLOOKUP(HAX2,[1]休日カレンダー!$A:$A,1,FALSE)),"","○"))</f>
        <v/>
      </c>
      <c r="HAY7" s="25" t="str">
        <f>IF(HAY6="日","○",IF(ISERROR(VLOOKUP(HAY2,[1]休日カレンダー!$A:$A,1,FALSE)),"","○"))</f>
        <v/>
      </c>
      <c r="HAZ7" s="25" t="str">
        <f>IF(HAZ6="日","○",IF(ISERROR(VLOOKUP(HAZ2,[1]休日カレンダー!$A:$A,1,FALSE)),"","○"))</f>
        <v/>
      </c>
      <c r="HBA7" s="25" t="str">
        <f>IF(HBA6="日","○",IF(ISERROR(VLOOKUP(HBA2,[1]休日カレンダー!$A:$A,1,FALSE)),"","○"))</f>
        <v>○</v>
      </c>
      <c r="HBB7" s="25" t="str">
        <f>IF(HBB6="日","○",IF(ISERROR(VLOOKUP(HBB2,[1]休日カレンダー!$A:$A,1,FALSE)),"","○"))</f>
        <v/>
      </c>
      <c r="HBC7" s="25" t="str">
        <f>IF(HBC6="日","○",IF(ISERROR(VLOOKUP(HBC2,[1]休日カレンダー!$A:$A,1,FALSE)),"","○"))</f>
        <v/>
      </c>
      <c r="HBD7" s="25" t="str">
        <f>IF(HBD6="日","○",IF(ISERROR(VLOOKUP(HBD2,[1]休日カレンダー!$A:$A,1,FALSE)),"","○"))</f>
        <v/>
      </c>
      <c r="HBE7" s="25" t="str">
        <f>IF(HBE6="日","○",IF(ISERROR(VLOOKUP(HBE2,[1]休日カレンダー!$A:$A,1,FALSE)),"","○"))</f>
        <v/>
      </c>
      <c r="HBF7" s="25" t="str">
        <f>IF(HBF6="日","○",IF(ISERROR(VLOOKUP(HBF2,[1]休日カレンダー!$A:$A,1,FALSE)),"","○"))</f>
        <v/>
      </c>
      <c r="HBG7" s="25" t="str">
        <f>IF(HBG6="日","○",IF(ISERROR(VLOOKUP(HBG2,[1]休日カレンダー!$A:$A,1,FALSE)),"","○"))</f>
        <v/>
      </c>
      <c r="HBH7" s="25" t="str">
        <f>IF(HBH6="日","○",IF(ISERROR(VLOOKUP(HBH2,[1]休日カレンダー!$A:$A,1,FALSE)),"","○"))</f>
        <v>○</v>
      </c>
      <c r="HBI7" s="25" t="str">
        <f>IF(HBI6="日","○",IF(ISERROR(VLOOKUP(HBI2,[1]休日カレンダー!$A:$A,1,FALSE)),"","○"))</f>
        <v/>
      </c>
      <c r="HBJ7" s="25" t="str">
        <f>IF(HBJ6="日","○",IF(ISERROR(VLOOKUP(HBJ2,[1]休日カレンダー!$A:$A,1,FALSE)),"","○"))</f>
        <v/>
      </c>
      <c r="HBK7" s="25" t="str">
        <f>IF(HBK6="日","○",IF(ISERROR(VLOOKUP(HBK2,[1]休日カレンダー!$A:$A,1,FALSE)),"","○"))</f>
        <v/>
      </c>
      <c r="HBL7" s="25" t="str">
        <f>IF(HBL6="日","○",IF(ISERROR(VLOOKUP(HBL2,[1]休日カレンダー!$A:$A,1,FALSE)),"","○"))</f>
        <v/>
      </c>
      <c r="HBM7" s="25" t="str">
        <f>IF(HBM6="日","○",IF(ISERROR(VLOOKUP(HBM2,[1]休日カレンダー!$A:$A,1,FALSE)),"","○"))</f>
        <v/>
      </c>
      <c r="HBN7" s="25" t="str">
        <f>IF(HBN6="日","○",IF(ISERROR(VLOOKUP(HBN2,[1]休日カレンダー!$A:$A,1,FALSE)),"","○"))</f>
        <v/>
      </c>
      <c r="HBO7" s="25" t="str">
        <f>IF(HBO6="日","○",IF(ISERROR(VLOOKUP(HBO2,[1]休日カレンダー!$A:$A,1,FALSE)),"","○"))</f>
        <v>○</v>
      </c>
      <c r="HBP7" s="25" t="str">
        <f>IF(HBP6="日","○",IF(ISERROR(VLOOKUP(HBP2,[1]休日カレンダー!$A:$A,1,FALSE)),"","○"))</f>
        <v/>
      </c>
      <c r="HBQ7" s="25" t="str">
        <f>IF(HBQ6="日","○",IF(ISERROR(VLOOKUP(HBQ2,[1]休日カレンダー!$A:$A,1,FALSE)),"","○"))</f>
        <v/>
      </c>
      <c r="HBR7" s="25" t="str">
        <f>IF(HBR6="日","○",IF(ISERROR(VLOOKUP(HBR2,[1]休日カレンダー!$A:$A,1,FALSE)),"","○"))</f>
        <v/>
      </c>
      <c r="HBS7" s="25" t="str">
        <f>IF(HBS6="日","○",IF(ISERROR(VLOOKUP(HBS2,[1]休日カレンダー!$A:$A,1,FALSE)),"","○"))</f>
        <v/>
      </c>
      <c r="HBT7" s="25" t="str">
        <f>IF(HBT6="日","○",IF(ISERROR(VLOOKUP(HBT2,[1]休日カレンダー!$A:$A,1,FALSE)),"","○"))</f>
        <v/>
      </c>
      <c r="HBU7" s="25" t="str">
        <f>IF(HBU6="日","○",IF(ISERROR(VLOOKUP(HBU2,[1]休日カレンダー!$A:$A,1,FALSE)),"","○"))</f>
        <v/>
      </c>
      <c r="HBV7" s="25" t="str">
        <f>IF(HBV6="日","○",IF(ISERROR(VLOOKUP(HBV2,[1]休日カレンダー!$A:$A,1,FALSE)),"","○"))</f>
        <v>○</v>
      </c>
      <c r="HBW7" s="25" t="str">
        <f>IF(HBW6="日","○",IF(ISERROR(VLOOKUP(HBW2,[1]休日カレンダー!$A:$A,1,FALSE)),"","○"))</f>
        <v/>
      </c>
      <c r="HBX7" s="25" t="str">
        <f>IF(HBX6="日","○",IF(ISERROR(VLOOKUP(HBX2,[1]休日カレンダー!$A:$A,1,FALSE)),"","○"))</f>
        <v/>
      </c>
      <c r="HBY7" s="25" t="str">
        <f>IF(HBY6="日","○",IF(ISERROR(VLOOKUP(HBY2,[1]休日カレンダー!$A:$A,1,FALSE)),"","○"))</f>
        <v/>
      </c>
      <c r="HBZ7" s="25" t="str">
        <f>IF(HBZ6="日","○",IF(ISERROR(VLOOKUP(HBZ2,[1]休日カレンダー!$A:$A,1,FALSE)),"","○"))</f>
        <v/>
      </c>
      <c r="HCA7" s="25" t="str">
        <f>IF(HCA6="日","○",IF(ISERROR(VLOOKUP(HCA2,[1]休日カレンダー!$A:$A,1,FALSE)),"","○"))</f>
        <v/>
      </c>
      <c r="HCB7" s="25" t="str">
        <f>IF(HCB6="日","○",IF(ISERROR(VLOOKUP(HCB2,[1]休日カレンダー!$A:$A,1,FALSE)),"","○"))</f>
        <v/>
      </c>
      <c r="HCC7" s="25" t="str">
        <f>IF(HCC6="日","○",IF(ISERROR(VLOOKUP(HCC2,[1]休日カレンダー!$A:$A,1,FALSE)),"","○"))</f>
        <v>○</v>
      </c>
      <c r="HCD7" s="25" t="str">
        <f>IF(HCD6="日","○",IF(ISERROR(VLOOKUP(HCD2,[1]休日カレンダー!$A:$A,1,FALSE)),"","○"))</f>
        <v/>
      </c>
      <c r="HCE7" s="25" t="str">
        <f>IF(HCE6="日","○",IF(ISERROR(VLOOKUP(HCE2,[1]休日カレンダー!$A:$A,1,FALSE)),"","○"))</f>
        <v/>
      </c>
      <c r="HCF7" s="25" t="str">
        <f>IF(HCF6="日","○",IF(ISERROR(VLOOKUP(HCF2,[1]休日カレンダー!$A:$A,1,FALSE)),"","○"))</f>
        <v/>
      </c>
      <c r="HCG7" s="25" t="str">
        <f>IF(HCG6="日","○",IF(ISERROR(VLOOKUP(HCG2,[1]休日カレンダー!$A:$A,1,FALSE)),"","○"))</f>
        <v/>
      </c>
      <c r="HCH7" s="25" t="str">
        <f>IF(HCH6="日","○",IF(ISERROR(VLOOKUP(HCH2,[1]休日カレンダー!$A:$A,1,FALSE)),"","○"))</f>
        <v/>
      </c>
      <c r="HCI7" s="25" t="str">
        <f>IF(HCI6="日","○",IF(ISERROR(VLOOKUP(HCI2,[1]休日カレンダー!$A:$A,1,FALSE)),"","○"))</f>
        <v/>
      </c>
      <c r="HCJ7" s="25" t="str">
        <f>IF(HCJ6="日","○",IF(ISERROR(VLOOKUP(HCJ2,[1]休日カレンダー!$A:$A,1,FALSE)),"","○"))</f>
        <v>○</v>
      </c>
      <c r="HCK7" s="25" t="str">
        <f>IF(HCK6="日","○",IF(ISERROR(VLOOKUP(HCK2,[1]休日カレンダー!$A:$A,1,FALSE)),"","○"))</f>
        <v/>
      </c>
      <c r="HCL7" s="25" t="str">
        <f>IF(HCL6="日","○",IF(ISERROR(VLOOKUP(HCL2,[1]休日カレンダー!$A:$A,1,FALSE)),"","○"))</f>
        <v/>
      </c>
      <c r="HCM7" s="25" t="str">
        <f>IF(HCM6="日","○",IF(ISERROR(VLOOKUP(HCM2,[1]休日カレンダー!$A:$A,1,FALSE)),"","○"))</f>
        <v/>
      </c>
      <c r="HCN7" s="25" t="str">
        <f>IF(HCN6="日","○",IF(ISERROR(VLOOKUP(HCN2,[1]休日カレンダー!$A:$A,1,FALSE)),"","○"))</f>
        <v/>
      </c>
      <c r="HCO7" s="25" t="str">
        <f>IF(HCO6="日","○",IF(ISERROR(VLOOKUP(HCO2,[1]休日カレンダー!$A:$A,1,FALSE)),"","○"))</f>
        <v/>
      </c>
      <c r="HCP7" s="25" t="str">
        <f>IF(HCP6="日","○",IF(ISERROR(VLOOKUP(HCP2,[1]休日カレンダー!$A:$A,1,FALSE)),"","○"))</f>
        <v/>
      </c>
      <c r="HCQ7" s="25" t="str">
        <f>IF(HCQ6="日","○",IF(ISERROR(VLOOKUP(HCQ2,[1]休日カレンダー!$A:$A,1,FALSE)),"","○"))</f>
        <v>○</v>
      </c>
      <c r="HCR7" s="25" t="str">
        <f>IF(HCR6="日","○",IF(ISERROR(VLOOKUP(HCR2,[1]休日カレンダー!$A:$A,1,FALSE)),"","○"))</f>
        <v/>
      </c>
      <c r="HCS7" s="25" t="str">
        <f>IF(HCS6="日","○",IF(ISERROR(VLOOKUP(HCS2,[1]休日カレンダー!$A:$A,1,FALSE)),"","○"))</f>
        <v/>
      </c>
      <c r="HCT7" s="25" t="str">
        <f>IF(HCT6="日","○",IF(ISERROR(VLOOKUP(HCT2,[1]休日カレンダー!$A:$A,1,FALSE)),"","○"))</f>
        <v/>
      </c>
      <c r="HCU7" s="25" t="str">
        <f>IF(HCU6="日","○",IF(ISERROR(VLOOKUP(HCU2,[1]休日カレンダー!$A:$A,1,FALSE)),"","○"))</f>
        <v/>
      </c>
      <c r="HCV7" s="25" t="str">
        <f>IF(HCV6="日","○",IF(ISERROR(VLOOKUP(HCV2,[1]休日カレンダー!$A:$A,1,FALSE)),"","○"))</f>
        <v/>
      </c>
      <c r="HCW7" s="25" t="str">
        <f>IF(HCW6="日","○",IF(ISERROR(VLOOKUP(HCW2,[1]休日カレンダー!$A:$A,1,FALSE)),"","○"))</f>
        <v/>
      </c>
      <c r="HCX7" s="25" t="str">
        <f>IF(HCX6="日","○",IF(ISERROR(VLOOKUP(HCX2,[1]休日カレンダー!$A:$A,1,FALSE)),"","○"))</f>
        <v>○</v>
      </c>
      <c r="HCY7" s="25" t="str">
        <f>IF(HCY6="日","○",IF(ISERROR(VLOOKUP(HCY2,[1]休日カレンダー!$A:$A,1,FALSE)),"","○"))</f>
        <v/>
      </c>
      <c r="HCZ7" s="25" t="str">
        <f>IF(HCZ6="日","○",IF(ISERROR(VLOOKUP(HCZ2,[1]休日カレンダー!$A:$A,1,FALSE)),"","○"))</f>
        <v/>
      </c>
      <c r="HDA7" s="25" t="str">
        <f>IF(HDA6="日","○",IF(ISERROR(VLOOKUP(HDA2,[1]休日カレンダー!$A:$A,1,FALSE)),"","○"))</f>
        <v/>
      </c>
      <c r="HDB7" s="25" t="str">
        <f>IF(HDB6="日","○",IF(ISERROR(VLOOKUP(HDB2,[1]休日カレンダー!$A:$A,1,FALSE)),"","○"))</f>
        <v/>
      </c>
      <c r="HDC7" s="25" t="str">
        <f>IF(HDC6="日","○",IF(ISERROR(VLOOKUP(HDC2,[1]休日カレンダー!$A:$A,1,FALSE)),"","○"))</f>
        <v/>
      </c>
      <c r="HDD7" s="25" t="str">
        <f>IF(HDD6="日","○",IF(ISERROR(VLOOKUP(HDD2,[1]休日カレンダー!$A:$A,1,FALSE)),"","○"))</f>
        <v/>
      </c>
      <c r="HDE7" s="25" t="str">
        <f>IF(HDE6="日","○",IF(ISERROR(VLOOKUP(HDE2,[1]休日カレンダー!$A:$A,1,FALSE)),"","○"))</f>
        <v>○</v>
      </c>
      <c r="HDF7" s="25" t="str">
        <f>IF(HDF6="日","○",IF(ISERROR(VLOOKUP(HDF2,[1]休日カレンダー!$A:$A,1,FALSE)),"","○"))</f>
        <v/>
      </c>
      <c r="HDG7" s="25" t="str">
        <f>IF(HDG6="日","○",IF(ISERROR(VLOOKUP(HDG2,[1]休日カレンダー!$A:$A,1,FALSE)),"","○"))</f>
        <v/>
      </c>
      <c r="HDH7" s="25" t="str">
        <f>IF(HDH6="日","○",IF(ISERROR(VLOOKUP(HDH2,[1]休日カレンダー!$A:$A,1,FALSE)),"","○"))</f>
        <v/>
      </c>
      <c r="HDI7" s="25" t="str">
        <f>IF(HDI6="日","○",IF(ISERROR(VLOOKUP(HDI2,[1]休日カレンダー!$A:$A,1,FALSE)),"","○"))</f>
        <v/>
      </c>
      <c r="HDJ7" s="25" t="str">
        <f>IF(HDJ6="日","○",IF(ISERROR(VLOOKUP(HDJ2,[1]休日カレンダー!$A:$A,1,FALSE)),"","○"))</f>
        <v/>
      </c>
      <c r="HDK7" s="25" t="str">
        <f>IF(HDK6="日","○",IF(ISERROR(VLOOKUP(HDK2,[1]休日カレンダー!$A:$A,1,FALSE)),"","○"))</f>
        <v/>
      </c>
      <c r="HDL7" s="25" t="str">
        <f>IF(HDL6="日","○",IF(ISERROR(VLOOKUP(HDL2,[1]休日カレンダー!$A:$A,1,FALSE)),"","○"))</f>
        <v>○</v>
      </c>
      <c r="HDM7" s="25" t="str">
        <f>IF(HDM6="日","○",IF(ISERROR(VLOOKUP(HDM2,[1]休日カレンダー!$A:$A,1,FALSE)),"","○"))</f>
        <v/>
      </c>
      <c r="HDN7" s="25" t="str">
        <f>IF(HDN6="日","○",IF(ISERROR(VLOOKUP(HDN2,[1]休日カレンダー!$A:$A,1,FALSE)),"","○"))</f>
        <v/>
      </c>
      <c r="HDO7" s="25" t="str">
        <f>IF(HDO6="日","○",IF(ISERROR(VLOOKUP(HDO2,[1]休日カレンダー!$A:$A,1,FALSE)),"","○"))</f>
        <v/>
      </c>
      <c r="HDP7" s="25" t="str">
        <f>IF(HDP6="日","○",IF(ISERROR(VLOOKUP(HDP2,[1]休日カレンダー!$A:$A,1,FALSE)),"","○"))</f>
        <v/>
      </c>
      <c r="HDQ7" s="25" t="str">
        <f>IF(HDQ6="日","○",IF(ISERROR(VLOOKUP(HDQ2,[1]休日カレンダー!$A:$A,1,FALSE)),"","○"))</f>
        <v/>
      </c>
      <c r="HDR7" s="25" t="str">
        <f>IF(HDR6="日","○",IF(ISERROR(VLOOKUP(HDR2,[1]休日カレンダー!$A:$A,1,FALSE)),"","○"))</f>
        <v/>
      </c>
      <c r="HDS7" s="25" t="str">
        <f>IF(HDS6="日","○",IF(ISERROR(VLOOKUP(HDS2,[1]休日カレンダー!$A:$A,1,FALSE)),"","○"))</f>
        <v>○</v>
      </c>
      <c r="HDT7" s="25" t="str">
        <f>IF(HDT6="日","○",IF(ISERROR(VLOOKUP(HDT2,[1]休日カレンダー!$A:$A,1,FALSE)),"","○"))</f>
        <v/>
      </c>
      <c r="HDU7" s="25" t="str">
        <f>IF(HDU6="日","○",IF(ISERROR(VLOOKUP(HDU2,[1]休日カレンダー!$A:$A,1,FALSE)),"","○"))</f>
        <v/>
      </c>
      <c r="HDV7" s="25" t="str">
        <f>IF(HDV6="日","○",IF(ISERROR(VLOOKUP(HDV2,[1]休日カレンダー!$A:$A,1,FALSE)),"","○"))</f>
        <v/>
      </c>
      <c r="HDW7" s="25" t="str">
        <f>IF(HDW6="日","○",IF(ISERROR(VLOOKUP(HDW2,[1]休日カレンダー!$A:$A,1,FALSE)),"","○"))</f>
        <v/>
      </c>
      <c r="HDX7" s="25" t="str">
        <f>IF(HDX6="日","○",IF(ISERROR(VLOOKUP(HDX2,[1]休日カレンダー!$A:$A,1,FALSE)),"","○"))</f>
        <v/>
      </c>
      <c r="HDY7" s="25" t="str">
        <f>IF(HDY6="日","○",IF(ISERROR(VLOOKUP(HDY2,[1]休日カレンダー!$A:$A,1,FALSE)),"","○"))</f>
        <v/>
      </c>
      <c r="HDZ7" s="25" t="str">
        <f>IF(HDZ6="日","○",IF(ISERROR(VLOOKUP(HDZ2,[1]休日カレンダー!$A:$A,1,FALSE)),"","○"))</f>
        <v>○</v>
      </c>
      <c r="HEA7" s="25" t="str">
        <f>IF(HEA6="日","○",IF(ISERROR(VLOOKUP(HEA2,[1]休日カレンダー!$A:$A,1,FALSE)),"","○"))</f>
        <v/>
      </c>
      <c r="HEB7" s="25" t="str">
        <f>IF(HEB6="日","○",IF(ISERROR(VLOOKUP(HEB2,[1]休日カレンダー!$A:$A,1,FALSE)),"","○"))</f>
        <v/>
      </c>
      <c r="HEC7" s="25" t="str">
        <f>IF(HEC6="日","○",IF(ISERROR(VLOOKUP(HEC2,[1]休日カレンダー!$A:$A,1,FALSE)),"","○"))</f>
        <v/>
      </c>
      <c r="HED7" s="25" t="str">
        <f>IF(HED6="日","○",IF(ISERROR(VLOOKUP(HED2,[1]休日カレンダー!$A:$A,1,FALSE)),"","○"))</f>
        <v/>
      </c>
      <c r="HEE7" s="25" t="str">
        <f>IF(HEE6="日","○",IF(ISERROR(VLOOKUP(HEE2,[1]休日カレンダー!$A:$A,1,FALSE)),"","○"))</f>
        <v/>
      </c>
      <c r="HEF7" s="25" t="str">
        <f>IF(HEF6="日","○",IF(ISERROR(VLOOKUP(HEF2,[1]休日カレンダー!$A:$A,1,FALSE)),"","○"))</f>
        <v/>
      </c>
      <c r="HEG7" s="25" t="str">
        <f>IF(HEG6="日","○",IF(ISERROR(VLOOKUP(HEG2,[1]休日カレンダー!$A:$A,1,FALSE)),"","○"))</f>
        <v>○</v>
      </c>
      <c r="HEH7" s="25" t="str">
        <f>IF(HEH6="日","○",IF(ISERROR(VLOOKUP(HEH2,[1]休日カレンダー!$A:$A,1,FALSE)),"","○"))</f>
        <v/>
      </c>
      <c r="HEI7" s="25" t="str">
        <f>IF(HEI6="日","○",IF(ISERROR(VLOOKUP(HEI2,[1]休日カレンダー!$A:$A,1,FALSE)),"","○"))</f>
        <v/>
      </c>
      <c r="HEJ7" s="25" t="str">
        <f>IF(HEJ6="日","○",IF(ISERROR(VLOOKUP(HEJ2,[1]休日カレンダー!$A:$A,1,FALSE)),"","○"))</f>
        <v/>
      </c>
      <c r="HEK7" s="25" t="str">
        <f>IF(HEK6="日","○",IF(ISERROR(VLOOKUP(HEK2,[1]休日カレンダー!$A:$A,1,FALSE)),"","○"))</f>
        <v/>
      </c>
      <c r="HEL7" s="25" t="str">
        <f>IF(HEL6="日","○",IF(ISERROR(VLOOKUP(HEL2,[1]休日カレンダー!$A:$A,1,FALSE)),"","○"))</f>
        <v/>
      </c>
      <c r="HEM7" s="25" t="str">
        <f>IF(HEM6="日","○",IF(ISERROR(VLOOKUP(HEM2,[1]休日カレンダー!$A:$A,1,FALSE)),"","○"))</f>
        <v/>
      </c>
      <c r="HEN7" s="25" t="str">
        <f>IF(HEN6="日","○",IF(ISERROR(VLOOKUP(HEN2,[1]休日カレンダー!$A:$A,1,FALSE)),"","○"))</f>
        <v>○</v>
      </c>
      <c r="HEO7" s="25" t="str">
        <f>IF(HEO6="日","○",IF(ISERROR(VLOOKUP(HEO2,[1]休日カレンダー!$A:$A,1,FALSE)),"","○"))</f>
        <v/>
      </c>
      <c r="HEP7" s="25" t="str">
        <f>IF(HEP6="日","○",IF(ISERROR(VLOOKUP(HEP2,[1]休日カレンダー!$A:$A,1,FALSE)),"","○"))</f>
        <v/>
      </c>
      <c r="HEQ7" s="25" t="str">
        <f>IF(HEQ6="日","○",IF(ISERROR(VLOOKUP(HEQ2,[1]休日カレンダー!$A:$A,1,FALSE)),"","○"))</f>
        <v/>
      </c>
      <c r="HER7" s="25" t="str">
        <f>IF(HER6="日","○",IF(ISERROR(VLOOKUP(HER2,[1]休日カレンダー!$A:$A,1,FALSE)),"","○"))</f>
        <v/>
      </c>
      <c r="HES7" s="25" t="str">
        <f>IF(HES6="日","○",IF(ISERROR(VLOOKUP(HES2,[1]休日カレンダー!$A:$A,1,FALSE)),"","○"))</f>
        <v/>
      </c>
      <c r="HET7" s="25" t="str">
        <f>IF(HET6="日","○",IF(ISERROR(VLOOKUP(HET2,[1]休日カレンダー!$A:$A,1,FALSE)),"","○"))</f>
        <v/>
      </c>
      <c r="HEU7" s="25" t="str">
        <f>IF(HEU6="日","○",IF(ISERROR(VLOOKUP(HEU2,[1]休日カレンダー!$A:$A,1,FALSE)),"","○"))</f>
        <v>○</v>
      </c>
      <c r="HEV7" s="25" t="str">
        <f>IF(HEV6="日","○",IF(ISERROR(VLOOKUP(HEV2,[1]休日カレンダー!$A:$A,1,FALSE)),"","○"))</f>
        <v/>
      </c>
      <c r="HEW7" s="25" t="str">
        <f>IF(HEW6="日","○",IF(ISERROR(VLOOKUP(HEW2,[1]休日カレンダー!$A:$A,1,FALSE)),"","○"))</f>
        <v/>
      </c>
      <c r="HEX7" s="25" t="str">
        <f>IF(HEX6="日","○",IF(ISERROR(VLOOKUP(HEX2,[1]休日カレンダー!$A:$A,1,FALSE)),"","○"))</f>
        <v/>
      </c>
      <c r="HEY7" s="25" t="str">
        <f>IF(HEY6="日","○",IF(ISERROR(VLOOKUP(HEY2,[1]休日カレンダー!$A:$A,1,FALSE)),"","○"))</f>
        <v/>
      </c>
      <c r="HEZ7" s="25" t="str">
        <f>IF(HEZ6="日","○",IF(ISERROR(VLOOKUP(HEZ2,[1]休日カレンダー!$A:$A,1,FALSE)),"","○"))</f>
        <v/>
      </c>
      <c r="HFA7" s="25" t="str">
        <f>IF(HFA6="日","○",IF(ISERROR(VLOOKUP(HFA2,[1]休日カレンダー!$A:$A,1,FALSE)),"","○"))</f>
        <v/>
      </c>
      <c r="HFB7" s="25" t="str">
        <f>IF(HFB6="日","○",IF(ISERROR(VLOOKUP(HFB2,[1]休日カレンダー!$A:$A,1,FALSE)),"","○"))</f>
        <v>○</v>
      </c>
      <c r="HFC7" s="25" t="str">
        <f>IF(HFC6="日","○",IF(ISERROR(VLOOKUP(HFC2,[1]休日カレンダー!$A:$A,1,FALSE)),"","○"))</f>
        <v/>
      </c>
      <c r="HFD7" s="25" t="str">
        <f>IF(HFD6="日","○",IF(ISERROR(VLOOKUP(HFD2,[1]休日カレンダー!$A:$A,1,FALSE)),"","○"))</f>
        <v/>
      </c>
      <c r="HFE7" s="25" t="str">
        <f>IF(HFE6="日","○",IF(ISERROR(VLOOKUP(HFE2,[1]休日カレンダー!$A:$A,1,FALSE)),"","○"))</f>
        <v/>
      </c>
      <c r="HFF7" s="25" t="str">
        <f>IF(HFF6="日","○",IF(ISERROR(VLOOKUP(HFF2,[1]休日カレンダー!$A:$A,1,FALSE)),"","○"))</f>
        <v/>
      </c>
      <c r="HFG7" s="25" t="str">
        <f>IF(HFG6="日","○",IF(ISERROR(VLOOKUP(HFG2,[1]休日カレンダー!$A:$A,1,FALSE)),"","○"))</f>
        <v/>
      </c>
      <c r="HFH7" s="25" t="str">
        <f>IF(HFH6="日","○",IF(ISERROR(VLOOKUP(HFH2,[1]休日カレンダー!$A:$A,1,FALSE)),"","○"))</f>
        <v/>
      </c>
      <c r="HFI7" s="25" t="str">
        <f>IF(HFI6="日","○",IF(ISERROR(VLOOKUP(HFI2,[1]休日カレンダー!$A:$A,1,FALSE)),"","○"))</f>
        <v>○</v>
      </c>
      <c r="HFJ7" s="25" t="str">
        <f>IF(HFJ6="日","○",IF(ISERROR(VLOOKUP(HFJ2,[1]休日カレンダー!$A:$A,1,FALSE)),"","○"))</f>
        <v/>
      </c>
      <c r="HFK7" s="25" t="str">
        <f>IF(HFK6="日","○",IF(ISERROR(VLOOKUP(HFK2,[1]休日カレンダー!$A:$A,1,FALSE)),"","○"))</f>
        <v/>
      </c>
      <c r="HFL7" s="25" t="str">
        <f>IF(HFL6="日","○",IF(ISERROR(VLOOKUP(HFL2,[1]休日カレンダー!$A:$A,1,FALSE)),"","○"))</f>
        <v/>
      </c>
      <c r="HFM7" s="25" t="str">
        <f>IF(HFM6="日","○",IF(ISERROR(VLOOKUP(HFM2,[1]休日カレンダー!$A:$A,1,FALSE)),"","○"))</f>
        <v/>
      </c>
      <c r="HFN7" s="25" t="str">
        <f>IF(HFN6="日","○",IF(ISERROR(VLOOKUP(HFN2,[1]休日カレンダー!$A:$A,1,FALSE)),"","○"))</f>
        <v/>
      </c>
      <c r="HFO7" s="25" t="str">
        <f>IF(HFO6="日","○",IF(ISERROR(VLOOKUP(HFO2,[1]休日カレンダー!$A:$A,1,FALSE)),"","○"))</f>
        <v/>
      </c>
      <c r="HFP7" s="25" t="str">
        <f>IF(HFP6="日","○",IF(ISERROR(VLOOKUP(HFP2,[1]休日カレンダー!$A:$A,1,FALSE)),"","○"))</f>
        <v>○</v>
      </c>
      <c r="HFQ7" s="25" t="str">
        <f>IF(HFQ6="日","○",IF(ISERROR(VLOOKUP(HFQ2,[1]休日カレンダー!$A:$A,1,FALSE)),"","○"))</f>
        <v/>
      </c>
      <c r="HFR7" s="25" t="str">
        <f>IF(HFR6="日","○",IF(ISERROR(VLOOKUP(HFR2,[1]休日カレンダー!$A:$A,1,FALSE)),"","○"))</f>
        <v/>
      </c>
      <c r="HFS7" s="25" t="str">
        <f>IF(HFS6="日","○",IF(ISERROR(VLOOKUP(HFS2,[1]休日カレンダー!$A:$A,1,FALSE)),"","○"))</f>
        <v/>
      </c>
      <c r="HFT7" s="25" t="str">
        <f>IF(HFT6="日","○",IF(ISERROR(VLOOKUP(HFT2,[1]休日カレンダー!$A:$A,1,FALSE)),"","○"))</f>
        <v/>
      </c>
      <c r="HFU7" s="25" t="str">
        <f>IF(HFU6="日","○",IF(ISERROR(VLOOKUP(HFU2,[1]休日カレンダー!$A:$A,1,FALSE)),"","○"))</f>
        <v/>
      </c>
      <c r="HFV7" s="25" t="str">
        <f>IF(HFV6="日","○",IF(ISERROR(VLOOKUP(HFV2,[1]休日カレンダー!$A:$A,1,FALSE)),"","○"))</f>
        <v/>
      </c>
      <c r="HFW7" s="25" t="str">
        <f>IF(HFW6="日","○",IF(ISERROR(VLOOKUP(HFW2,[1]休日カレンダー!$A:$A,1,FALSE)),"","○"))</f>
        <v>○</v>
      </c>
      <c r="HFX7" s="25" t="str">
        <f>IF(HFX6="日","○",IF(ISERROR(VLOOKUP(HFX2,[1]休日カレンダー!$A:$A,1,FALSE)),"","○"))</f>
        <v/>
      </c>
      <c r="HFY7" s="25" t="str">
        <f>IF(HFY6="日","○",IF(ISERROR(VLOOKUP(HFY2,[1]休日カレンダー!$A:$A,1,FALSE)),"","○"))</f>
        <v/>
      </c>
      <c r="HFZ7" s="25" t="str">
        <f>IF(HFZ6="日","○",IF(ISERROR(VLOOKUP(HFZ2,[1]休日カレンダー!$A:$A,1,FALSE)),"","○"))</f>
        <v/>
      </c>
      <c r="HGA7" s="25" t="str">
        <f>IF(HGA6="日","○",IF(ISERROR(VLOOKUP(HGA2,[1]休日カレンダー!$A:$A,1,FALSE)),"","○"))</f>
        <v/>
      </c>
      <c r="HGB7" s="25" t="str">
        <f>IF(HGB6="日","○",IF(ISERROR(VLOOKUP(HGB2,[1]休日カレンダー!$A:$A,1,FALSE)),"","○"))</f>
        <v/>
      </c>
      <c r="HGC7" s="25" t="str">
        <f>IF(HGC6="日","○",IF(ISERROR(VLOOKUP(HGC2,[1]休日カレンダー!$A:$A,1,FALSE)),"","○"))</f>
        <v/>
      </c>
      <c r="HGD7" s="25" t="str">
        <f>IF(HGD6="日","○",IF(ISERROR(VLOOKUP(HGD2,[1]休日カレンダー!$A:$A,1,FALSE)),"","○"))</f>
        <v>○</v>
      </c>
      <c r="HGE7" s="25" t="str">
        <f>IF(HGE6="日","○",IF(ISERROR(VLOOKUP(HGE2,[1]休日カレンダー!$A:$A,1,FALSE)),"","○"))</f>
        <v/>
      </c>
      <c r="HGF7" s="25" t="str">
        <f>IF(HGF6="日","○",IF(ISERROR(VLOOKUP(HGF2,[1]休日カレンダー!$A:$A,1,FALSE)),"","○"))</f>
        <v/>
      </c>
      <c r="HGG7" s="25" t="str">
        <f>IF(HGG6="日","○",IF(ISERROR(VLOOKUP(HGG2,[1]休日カレンダー!$A:$A,1,FALSE)),"","○"))</f>
        <v/>
      </c>
      <c r="HGH7" s="25" t="str">
        <f>IF(HGH6="日","○",IF(ISERROR(VLOOKUP(HGH2,[1]休日カレンダー!$A:$A,1,FALSE)),"","○"))</f>
        <v/>
      </c>
      <c r="HGI7" s="25" t="str">
        <f>IF(HGI6="日","○",IF(ISERROR(VLOOKUP(HGI2,[1]休日カレンダー!$A:$A,1,FALSE)),"","○"))</f>
        <v/>
      </c>
      <c r="HGJ7" s="25" t="str">
        <f>IF(HGJ6="日","○",IF(ISERROR(VLOOKUP(HGJ2,[1]休日カレンダー!$A:$A,1,FALSE)),"","○"))</f>
        <v/>
      </c>
      <c r="HGK7" s="25" t="str">
        <f>IF(HGK6="日","○",IF(ISERROR(VLOOKUP(HGK2,[1]休日カレンダー!$A:$A,1,FALSE)),"","○"))</f>
        <v>○</v>
      </c>
      <c r="HGL7" s="25" t="str">
        <f>IF(HGL6="日","○",IF(ISERROR(VLOOKUP(HGL2,[1]休日カレンダー!$A:$A,1,FALSE)),"","○"))</f>
        <v/>
      </c>
      <c r="HGM7" s="25" t="str">
        <f>IF(HGM6="日","○",IF(ISERROR(VLOOKUP(HGM2,[1]休日カレンダー!$A:$A,1,FALSE)),"","○"))</f>
        <v/>
      </c>
      <c r="HGN7" s="25" t="str">
        <f>IF(HGN6="日","○",IF(ISERROR(VLOOKUP(HGN2,[1]休日カレンダー!$A:$A,1,FALSE)),"","○"))</f>
        <v/>
      </c>
      <c r="HGO7" s="25" t="str">
        <f>IF(HGO6="日","○",IF(ISERROR(VLOOKUP(HGO2,[1]休日カレンダー!$A:$A,1,FALSE)),"","○"))</f>
        <v/>
      </c>
      <c r="HGP7" s="25" t="str">
        <f>IF(HGP6="日","○",IF(ISERROR(VLOOKUP(HGP2,[1]休日カレンダー!$A:$A,1,FALSE)),"","○"))</f>
        <v/>
      </c>
      <c r="HGQ7" s="25" t="str">
        <f>IF(HGQ6="日","○",IF(ISERROR(VLOOKUP(HGQ2,[1]休日カレンダー!$A:$A,1,FALSE)),"","○"))</f>
        <v/>
      </c>
      <c r="HGR7" s="25" t="str">
        <f>IF(HGR6="日","○",IF(ISERROR(VLOOKUP(HGR2,[1]休日カレンダー!$A:$A,1,FALSE)),"","○"))</f>
        <v>○</v>
      </c>
      <c r="HGS7" s="25" t="str">
        <f>IF(HGS6="日","○",IF(ISERROR(VLOOKUP(HGS2,[1]休日カレンダー!$A:$A,1,FALSE)),"","○"))</f>
        <v/>
      </c>
      <c r="HGT7" s="25" t="str">
        <f>IF(HGT6="日","○",IF(ISERROR(VLOOKUP(HGT2,[1]休日カレンダー!$A:$A,1,FALSE)),"","○"))</f>
        <v/>
      </c>
      <c r="HGU7" s="25" t="str">
        <f>IF(HGU6="日","○",IF(ISERROR(VLOOKUP(HGU2,[1]休日カレンダー!$A:$A,1,FALSE)),"","○"))</f>
        <v/>
      </c>
      <c r="HGV7" s="25" t="str">
        <f>IF(HGV6="日","○",IF(ISERROR(VLOOKUP(HGV2,[1]休日カレンダー!$A:$A,1,FALSE)),"","○"))</f>
        <v/>
      </c>
      <c r="HGW7" s="25" t="str">
        <f>IF(HGW6="日","○",IF(ISERROR(VLOOKUP(HGW2,[1]休日カレンダー!$A:$A,1,FALSE)),"","○"))</f>
        <v/>
      </c>
      <c r="HGX7" s="25" t="str">
        <f>IF(HGX6="日","○",IF(ISERROR(VLOOKUP(HGX2,[1]休日カレンダー!$A:$A,1,FALSE)),"","○"))</f>
        <v/>
      </c>
      <c r="HGY7" s="25" t="str">
        <f>IF(HGY6="日","○",IF(ISERROR(VLOOKUP(HGY2,[1]休日カレンダー!$A:$A,1,FALSE)),"","○"))</f>
        <v>○</v>
      </c>
      <c r="HGZ7" s="25" t="str">
        <f>IF(HGZ6="日","○",IF(ISERROR(VLOOKUP(HGZ2,[1]休日カレンダー!$A:$A,1,FALSE)),"","○"))</f>
        <v/>
      </c>
      <c r="HHA7" s="25" t="str">
        <f>IF(HHA6="日","○",IF(ISERROR(VLOOKUP(HHA2,[1]休日カレンダー!$A:$A,1,FALSE)),"","○"))</f>
        <v/>
      </c>
      <c r="HHB7" s="25" t="str">
        <f>IF(HHB6="日","○",IF(ISERROR(VLOOKUP(HHB2,[1]休日カレンダー!$A:$A,1,FALSE)),"","○"))</f>
        <v/>
      </c>
      <c r="HHC7" s="25" t="str">
        <f>IF(HHC6="日","○",IF(ISERROR(VLOOKUP(HHC2,[1]休日カレンダー!$A:$A,1,FALSE)),"","○"))</f>
        <v/>
      </c>
      <c r="HHD7" s="25" t="str">
        <f>IF(HHD6="日","○",IF(ISERROR(VLOOKUP(HHD2,[1]休日カレンダー!$A:$A,1,FALSE)),"","○"))</f>
        <v/>
      </c>
      <c r="HHE7" s="25" t="str">
        <f>IF(HHE6="日","○",IF(ISERROR(VLOOKUP(HHE2,[1]休日カレンダー!$A:$A,1,FALSE)),"","○"))</f>
        <v/>
      </c>
      <c r="HHF7" s="25" t="str">
        <f>IF(HHF6="日","○",IF(ISERROR(VLOOKUP(HHF2,[1]休日カレンダー!$A:$A,1,FALSE)),"","○"))</f>
        <v>○</v>
      </c>
      <c r="HHG7" s="25" t="str">
        <f>IF(HHG6="日","○",IF(ISERROR(VLOOKUP(HHG2,[1]休日カレンダー!$A:$A,1,FALSE)),"","○"))</f>
        <v/>
      </c>
      <c r="HHH7" s="25" t="str">
        <f>IF(HHH6="日","○",IF(ISERROR(VLOOKUP(HHH2,[1]休日カレンダー!$A:$A,1,FALSE)),"","○"))</f>
        <v/>
      </c>
      <c r="HHI7" s="25" t="str">
        <f>IF(HHI6="日","○",IF(ISERROR(VLOOKUP(HHI2,[1]休日カレンダー!$A:$A,1,FALSE)),"","○"))</f>
        <v/>
      </c>
      <c r="HHJ7" s="25" t="str">
        <f>IF(HHJ6="日","○",IF(ISERROR(VLOOKUP(HHJ2,[1]休日カレンダー!$A:$A,1,FALSE)),"","○"))</f>
        <v/>
      </c>
      <c r="HHK7" s="25" t="str">
        <f>IF(HHK6="日","○",IF(ISERROR(VLOOKUP(HHK2,[1]休日カレンダー!$A:$A,1,FALSE)),"","○"))</f>
        <v/>
      </c>
      <c r="HHL7" s="25" t="str">
        <f>IF(HHL6="日","○",IF(ISERROR(VLOOKUP(HHL2,[1]休日カレンダー!$A:$A,1,FALSE)),"","○"))</f>
        <v/>
      </c>
      <c r="HHM7" s="25" t="str">
        <f>IF(HHM6="日","○",IF(ISERROR(VLOOKUP(HHM2,[1]休日カレンダー!$A:$A,1,FALSE)),"","○"))</f>
        <v>○</v>
      </c>
      <c r="HHN7" s="25" t="str">
        <f>IF(HHN6="日","○",IF(ISERROR(VLOOKUP(HHN2,[1]休日カレンダー!$A:$A,1,FALSE)),"","○"))</f>
        <v/>
      </c>
      <c r="HHO7" s="25" t="str">
        <f>IF(HHO6="日","○",IF(ISERROR(VLOOKUP(HHO2,[1]休日カレンダー!$A:$A,1,FALSE)),"","○"))</f>
        <v/>
      </c>
      <c r="HHP7" s="25" t="str">
        <f>IF(HHP6="日","○",IF(ISERROR(VLOOKUP(HHP2,[1]休日カレンダー!$A:$A,1,FALSE)),"","○"))</f>
        <v/>
      </c>
      <c r="HHQ7" s="25" t="str">
        <f>IF(HHQ6="日","○",IF(ISERROR(VLOOKUP(HHQ2,[1]休日カレンダー!$A:$A,1,FALSE)),"","○"))</f>
        <v/>
      </c>
      <c r="HHR7" s="25" t="str">
        <f>IF(HHR6="日","○",IF(ISERROR(VLOOKUP(HHR2,[1]休日カレンダー!$A:$A,1,FALSE)),"","○"))</f>
        <v/>
      </c>
      <c r="HHS7" s="25" t="str">
        <f>IF(HHS6="日","○",IF(ISERROR(VLOOKUP(HHS2,[1]休日カレンダー!$A:$A,1,FALSE)),"","○"))</f>
        <v/>
      </c>
      <c r="HHT7" s="25" t="str">
        <f>IF(HHT6="日","○",IF(ISERROR(VLOOKUP(HHT2,[1]休日カレンダー!$A:$A,1,FALSE)),"","○"))</f>
        <v>○</v>
      </c>
      <c r="HHU7" s="25" t="str">
        <f>IF(HHU6="日","○",IF(ISERROR(VLOOKUP(HHU2,[1]休日カレンダー!$A:$A,1,FALSE)),"","○"))</f>
        <v/>
      </c>
      <c r="HHV7" s="25" t="str">
        <f>IF(HHV6="日","○",IF(ISERROR(VLOOKUP(HHV2,[1]休日カレンダー!$A:$A,1,FALSE)),"","○"))</f>
        <v/>
      </c>
      <c r="HHW7" s="25" t="str">
        <f>IF(HHW6="日","○",IF(ISERROR(VLOOKUP(HHW2,[1]休日カレンダー!$A:$A,1,FALSE)),"","○"))</f>
        <v/>
      </c>
      <c r="HHX7" s="25" t="str">
        <f>IF(HHX6="日","○",IF(ISERROR(VLOOKUP(HHX2,[1]休日カレンダー!$A:$A,1,FALSE)),"","○"))</f>
        <v/>
      </c>
      <c r="HHY7" s="25" t="str">
        <f>IF(HHY6="日","○",IF(ISERROR(VLOOKUP(HHY2,[1]休日カレンダー!$A:$A,1,FALSE)),"","○"))</f>
        <v/>
      </c>
      <c r="HHZ7" s="25" t="str">
        <f>IF(HHZ6="日","○",IF(ISERROR(VLOOKUP(HHZ2,[1]休日カレンダー!$A:$A,1,FALSE)),"","○"))</f>
        <v/>
      </c>
      <c r="HIA7" s="25" t="str">
        <f>IF(HIA6="日","○",IF(ISERROR(VLOOKUP(HIA2,[1]休日カレンダー!$A:$A,1,FALSE)),"","○"))</f>
        <v>○</v>
      </c>
      <c r="HIB7" s="25" t="str">
        <f>IF(HIB6="日","○",IF(ISERROR(VLOOKUP(HIB2,[1]休日カレンダー!$A:$A,1,FALSE)),"","○"))</f>
        <v/>
      </c>
      <c r="HIC7" s="25" t="str">
        <f>IF(HIC6="日","○",IF(ISERROR(VLOOKUP(HIC2,[1]休日カレンダー!$A:$A,1,FALSE)),"","○"))</f>
        <v/>
      </c>
      <c r="HID7" s="25" t="str">
        <f>IF(HID6="日","○",IF(ISERROR(VLOOKUP(HID2,[1]休日カレンダー!$A:$A,1,FALSE)),"","○"))</f>
        <v/>
      </c>
      <c r="HIE7" s="25" t="str">
        <f>IF(HIE6="日","○",IF(ISERROR(VLOOKUP(HIE2,[1]休日カレンダー!$A:$A,1,FALSE)),"","○"))</f>
        <v/>
      </c>
      <c r="HIF7" s="25" t="str">
        <f>IF(HIF6="日","○",IF(ISERROR(VLOOKUP(HIF2,[1]休日カレンダー!$A:$A,1,FALSE)),"","○"))</f>
        <v/>
      </c>
      <c r="HIG7" s="25" t="str">
        <f>IF(HIG6="日","○",IF(ISERROR(VLOOKUP(HIG2,[1]休日カレンダー!$A:$A,1,FALSE)),"","○"))</f>
        <v/>
      </c>
      <c r="HIH7" s="25" t="str">
        <f>IF(HIH6="日","○",IF(ISERROR(VLOOKUP(HIH2,[1]休日カレンダー!$A:$A,1,FALSE)),"","○"))</f>
        <v>○</v>
      </c>
      <c r="HII7" s="25" t="str">
        <f>IF(HII6="日","○",IF(ISERROR(VLOOKUP(HII2,[1]休日カレンダー!$A:$A,1,FALSE)),"","○"))</f>
        <v/>
      </c>
      <c r="HIJ7" s="25" t="str">
        <f>IF(HIJ6="日","○",IF(ISERROR(VLOOKUP(HIJ2,[1]休日カレンダー!$A:$A,1,FALSE)),"","○"))</f>
        <v/>
      </c>
      <c r="HIK7" s="25" t="str">
        <f>IF(HIK6="日","○",IF(ISERROR(VLOOKUP(HIK2,[1]休日カレンダー!$A:$A,1,FALSE)),"","○"))</f>
        <v/>
      </c>
      <c r="HIL7" s="25" t="str">
        <f>IF(HIL6="日","○",IF(ISERROR(VLOOKUP(HIL2,[1]休日カレンダー!$A:$A,1,FALSE)),"","○"))</f>
        <v/>
      </c>
      <c r="HIM7" s="25" t="str">
        <f>IF(HIM6="日","○",IF(ISERROR(VLOOKUP(HIM2,[1]休日カレンダー!$A:$A,1,FALSE)),"","○"))</f>
        <v/>
      </c>
      <c r="HIN7" s="25" t="str">
        <f>IF(HIN6="日","○",IF(ISERROR(VLOOKUP(HIN2,[1]休日カレンダー!$A:$A,1,FALSE)),"","○"))</f>
        <v/>
      </c>
      <c r="HIO7" s="25" t="str">
        <f>IF(HIO6="日","○",IF(ISERROR(VLOOKUP(HIO2,[1]休日カレンダー!$A:$A,1,FALSE)),"","○"))</f>
        <v>○</v>
      </c>
      <c r="HIP7" s="25" t="str">
        <f>IF(HIP6="日","○",IF(ISERROR(VLOOKUP(HIP2,[1]休日カレンダー!$A:$A,1,FALSE)),"","○"))</f>
        <v/>
      </c>
      <c r="HIQ7" s="25" t="str">
        <f>IF(HIQ6="日","○",IF(ISERROR(VLOOKUP(HIQ2,[1]休日カレンダー!$A:$A,1,FALSE)),"","○"))</f>
        <v/>
      </c>
      <c r="HIR7" s="25" t="str">
        <f>IF(HIR6="日","○",IF(ISERROR(VLOOKUP(HIR2,[1]休日カレンダー!$A:$A,1,FALSE)),"","○"))</f>
        <v/>
      </c>
      <c r="HIS7" s="25" t="str">
        <f>IF(HIS6="日","○",IF(ISERROR(VLOOKUP(HIS2,[1]休日カレンダー!$A:$A,1,FALSE)),"","○"))</f>
        <v/>
      </c>
      <c r="HIT7" s="25" t="str">
        <f>IF(HIT6="日","○",IF(ISERROR(VLOOKUP(HIT2,[1]休日カレンダー!$A:$A,1,FALSE)),"","○"))</f>
        <v/>
      </c>
      <c r="HIU7" s="25" t="str">
        <f>IF(HIU6="日","○",IF(ISERROR(VLOOKUP(HIU2,[1]休日カレンダー!$A:$A,1,FALSE)),"","○"))</f>
        <v/>
      </c>
      <c r="HIV7" s="25" t="str">
        <f>IF(HIV6="日","○",IF(ISERROR(VLOOKUP(HIV2,[1]休日カレンダー!$A:$A,1,FALSE)),"","○"))</f>
        <v>○</v>
      </c>
      <c r="HIW7" s="25" t="str">
        <f>IF(HIW6="日","○",IF(ISERROR(VLOOKUP(HIW2,[1]休日カレンダー!$A:$A,1,FALSE)),"","○"))</f>
        <v/>
      </c>
      <c r="HIX7" s="25" t="str">
        <f>IF(HIX6="日","○",IF(ISERROR(VLOOKUP(HIX2,[1]休日カレンダー!$A:$A,1,FALSE)),"","○"))</f>
        <v/>
      </c>
      <c r="HIY7" s="25" t="str">
        <f>IF(HIY6="日","○",IF(ISERROR(VLOOKUP(HIY2,[1]休日カレンダー!$A:$A,1,FALSE)),"","○"))</f>
        <v/>
      </c>
      <c r="HIZ7" s="25" t="str">
        <f>IF(HIZ6="日","○",IF(ISERROR(VLOOKUP(HIZ2,[1]休日カレンダー!$A:$A,1,FALSE)),"","○"))</f>
        <v/>
      </c>
      <c r="HJA7" s="25" t="str">
        <f>IF(HJA6="日","○",IF(ISERROR(VLOOKUP(HJA2,[1]休日カレンダー!$A:$A,1,FALSE)),"","○"))</f>
        <v/>
      </c>
      <c r="HJB7" s="25" t="str">
        <f>IF(HJB6="日","○",IF(ISERROR(VLOOKUP(HJB2,[1]休日カレンダー!$A:$A,1,FALSE)),"","○"))</f>
        <v/>
      </c>
      <c r="HJC7" s="25" t="str">
        <f>IF(HJC6="日","○",IF(ISERROR(VLOOKUP(HJC2,[1]休日カレンダー!$A:$A,1,FALSE)),"","○"))</f>
        <v>○</v>
      </c>
      <c r="HJD7" s="25" t="str">
        <f>IF(HJD6="日","○",IF(ISERROR(VLOOKUP(HJD2,[1]休日カレンダー!$A:$A,1,FALSE)),"","○"))</f>
        <v/>
      </c>
      <c r="HJE7" s="25" t="str">
        <f>IF(HJE6="日","○",IF(ISERROR(VLOOKUP(HJE2,[1]休日カレンダー!$A:$A,1,FALSE)),"","○"))</f>
        <v/>
      </c>
      <c r="HJF7" s="25" t="str">
        <f>IF(HJF6="日","○",IF(ISERROR(VLOOKUP(HJF2,[1]休日カレンダー!$A:$A,1,FALSE)),"","○"))</f>
        <v/>
      </c>
      <c r="HJG7" s="25" t="str">
        <f>IF(HJG6="日","○",IF(ISERROR(VLOOKUP(HJG2,[1]休日カレンダー!$A:$A,1,FALSE)),"","○"))</f>
        <v/>
      </c>
      <c r="HJH7" s="25" t="str">
        <f>IF(HJH6="日","○",IF(ISERROR(VLOOKUP(HJH2,[1]休日カレンダー!$A:$A,1,FALSE)),"","○"))</f>
        <v/>
      </c>
      <c r="HJI7" s="25" t="str">
        <f>IF(HJI6="日","○",IF(ISERROR(VLOOKUP(HJI2,[1]休日カレンダー!$A:$A,1,FALSE)),"","○"))</f>
        <v/>
      </c>
      <c r="HJJ7" s="25" t="str">
        <f>IF(HJJ6="日","○",IF(ISERROR(VLOOKUP(HJJ2,[1]休日カレンダー!$A:$A,1,FALSE)),"","○"))</f>
        <v>○</v>
      </c>
      <c r="HJK7" s="25" t="str">
        <f>IF(HJK6="日","○",IF(ISERROR(VLOOKUP(HJK2,[1]休日カレンダー!$A:$A,1,FALSE)),"","○"))</f>
        <v/>
      </c>
      <c r="HJL7" s="25" t="str">
        <f>IF(HJL6="日","○",IF(ISERROR(VLOOKUP(HJL2,[1]休日カレンダー!$A:$A,1,FALSE)),"","○"))</f>
        <v/>
      </c>
      <c r="HJM7" s="25" t="str">
        <f>IF(HJM6="日","○",IF(ISERROR(VLOOKUP(HJM2,[1]休日カレンダー!$A:$A,1,FALSE)),"","○"))</f>
        <v/>
      </c>
      <c r="HJN7" s="25" t="str">
        <f>IF(HJN6="日","○",IF(ISERROR(VLOOKUP(HJN2,[1]休日カレンダー!$A:$A,1,FALSE)),"","○"))</f>
        <v/>
      </c>
      <c r="HJO7" s="25" t="str">
        <f>IF(HJO6="日","○",IF(ISERROR(VLOOKUP(HJO2,[1]休日カレンダー!$A:$A,1,FALSE)),"","○"))</f>
        <v/>
      </c>
      <c r="HJP7" s="25" t="str">
        <f>IF(HJP6="日","○",IF(ISERROR(VLOOKUP(HJP2,[1]休日カレンダー!$A:$A,1,FALSE)),"","○"))</f>
        <v/>
      </c>
      <c r="HJQ7" s="25" t="str">
        <f>IF(HJQ6="日","○",IF(ISERROR(VLOOKUP(HJQ2,[1]休日カレンダー!$A:$A,1,FALSE)),"","○"))</f>
        <v>○</v>
      </c>
      <c r="HJR7" s="25" t="str">
        <f>IF(HJR6="日","○",IF(ISERROR(VLOOKUP(HJR2,[1]休日カレンダー!$A:$A,1,FALSE)),"","○"))</f>
        <v/>
      </c>
      <c r="HJS7" s="25" t="str">
        <f>IF(HJS6="日","○",IF(ISERROR(VLOOKUP(HJS2,[1]休日カレンダー!$A:$A,1,FALSE)),"","○"))</f>
        <v/>
      </c>
      <c r="HJT7" s="25" t="str">
        <f>IF(HJT6="日","○",IF(ISERROR(VLOOKUP(HJT2,[1]休日カレンダー!$A:$A,1,FALSE)),"","○"))</f>
        <v/>
      </c>
      <c r="HJU7" s="25" t="str">
        <f>IF(HJU6="日","○",IF(ISERROR(VLOOKUP(HJU2,[1]休日カレンダー!$A:$A,1,FALSE)),"","○"))</f>
        <v/>
      </c>
      <c r="HJV7" s="25" t="str">
        <f>IF(HJV6="日","○",IF(ISERROR(VLOOKUP(HJV2,[1]休日カレンダー!$A:$A,1,FALSE)),"","○"))</f>
        <v/>
      </c>
      <c r="HJW7" s="25" t="str">
        <f>IF(HJW6="日","○",IF(ISERROR(VLOOKUP(HJW2,[1]休日カレンダー!$A:$A,1,FALSE)),"","○"))</f>
        <v/>
      </c>
      <c r="HJX7" s="25" t="str">
        <f>IF(HJX6="日","○",IF(ISERROR(VLOOKUP(HJX2,[1]休日カレンダー!$A:$A,1,FALSE)),"","○"))</f>
        <v>○</v>
      </c>
      <c r="HJY7" s="25" t="str">
        <f>IF(HJY6="日","○",IF(ISERROR(VLOOKUP(HJY2,[1]休日カレンダー!$A:$A,1,FALSE)),"","○"))</f>
        <v/>
      </c>
      <c r="HJZ7" s="25" t="str">
        <f>IF(HJZ6="日","○",IF(ISERROR(VLOOKUP(HJZ2,[1]休日カレンダー!$A:$A,1,FALSE)),"","○"))</f>
        <v/>
      </c>
      <c r="HKA7" s="25" t="str">
        <f>IF(HKA6="日","○",IF(ISERROR(VLOOKUP(HKA2,[1]休日カレンダー!$A:$A,1,FALSE)),"","○"))</f>
        <v/>
      </c>
      <c r="HKB7" s="25" t="str">
        <f>IF(HKB6="日","○",IF(ISERROR(VLOOKUP(HKB2,[1]休日カレンダー!$A:$A,1,FALSE)),"","○"))</f>
        <v/>
      </c>
      <c r="HKC7" s="25" t="str">
        <f>IF(HKC6="日","○",IF(ISERROR(VLOOKUP(HKC2,[1]休日カレンダー!$A:$A,1,FALSE)),"","○"))</f>
        <v/>
      </c>
      <c r="HKD7" s="25" t="str">
        <f>IF(HKD6="日","○",IF(ISERROR(VLOOKUP(HKD2,[1]休日カレンダー!$A:$A,1,FALSE)),"","○"))</f>
        <v/>
      </c>
      <c r="HKE7" s="25" t="str">
        <f>IF(HKE6="日","○",IF(ISERROR(VLOOKUP(HKE2,[1]休日カレンダー!$A:$A,1,FALSE)),"","○"))</f>
        <v>○</v>
      </c>
      <c r="HKF7" s="25" t="str">
        <f>IF(HKF6="日","○",IF(ISERROR(VLOOKUP(HKF2,[1]休日カレンダー!$A:$A,1,FALSE)),"","○"))</f>
        <v/>
      </c>
      <c r="HKG7" s="25" t="str">
        <f>IF(HKG6="日","○",IF(ISERROR(VLOOKUP(HKG2,[1]休日カレンダー!$A:$A,1,FALSE)),"","○"))</f>
        <v/>
      </c>
      <c r="HKH7" s="25" t="str">
        <f>IF(HKH6="日","○",IF(ISERROR(VLOOKUP(HKH2,[1]休日カレンダー!$A:$A,1,FALSE)),"","○"))</f>
        <v/>
      </c>
      <c r="HKI7" s="25" t="str">
        <f>IF(HKI6="日","○",IF(ISERROR(VLOOKUP(HKI2,[1]休日カレンダー!$A:$A,1,FALSE)),"","○"))</f>
        <v/>
      </c>
      <c r="HKJ7" s="25" t="str">
        <f>IF(HKJ6="日","○",IF(ISERROR(VLOOKUP(HKJ2,[1]休日カレンダー!$A:$A,1,FALSE)),"","○"))</f>
        <v/>
      </c>
      <c r="HKK7" s="25" t="str">
        <f>IF(HKK6="日","○",IF(ISERROR(VLOOKUP(HKK2,[1]休日カレンダー!$A:$A,1,FALSE)),"","○"))</f>
        <v/>
      </c>
      <c r="HKL7" s="25" t="str">
        <f>IF(HKL6="日","○",IF(ISERROR(VLOOKUP(HKL2,[1]休日カレンダー!$A:$A,1,FALSE)),"","○"))</f>
        <v>○</v>
      </c>
      <c r="HKM7" s="25" t="str">
        <f>IF(HKM6="日","○",IF(ISERROR(VLOOKUP(HKM2,[1]休日カレンダー!$A:$A,1,FALSE)),"","○"))</f>
        <v/>
      </c>
      <c r="HKN7" s="25" t="str">
        <f>IF(HKN6="日","○",IF(ISERROR(VLOOKUP(HKN2,[1]休日カレンダー!$A:$A,1,FALSE)),"","○"))</f>
        <v/>
      </c>
      <c r="HKO7" s="25" t="str">
        <f>IF(HKO6="日","○",IF(ISERROR(VLOOKUP(HKO2,[1]休日カレンダー!$A:$A,1,FALSE)),"","○"))</f>
        <v/>
      </c>
      <c r="HKP7" s="25" t="str">
        <f>IF(HKP6="日","○",IF(ISERROR(VLOOKUP(HKP2,[1]休日カレンダー!$A:$A,1,FALSE)),"","○"))</f>
        <v/>
      </c>
      <c r="HKQ7" s="25" t="str">
        <f>IF(HKQ6="日","○",IF(ISERROR(VLOOKUP(HKQ2,[1]休日カレンダー!$A:$A,1,FALSE)),"","○"))</f>
        <v/>
      </c>
      <c r="HKR7" s="25" t="str">
        <f>IF(HKR6="日","○",IF(ISERROR(VLOOKUP(HKR2,[1]休日カレンダー!$A:$A,1,FALSE)),"","○"))</f>
        <v/>
      </c>
      <c r="HKS7" s="25" t="str">
        <f>IF(HKS6="日","○",IF(ISERROR(VLOOKUP(HKS2,[1]休日カレンダー!$A:$A,1,FALSE)),"","○"))</f>
        <v>○</v>
      </c>
      <c r="HKT7" s="25" t="str">
        <f>IF(HKT6="日","○",IF(ISERROR(VLOOKUP(HKT2,[1]休日カレンダー!$A:$A,1,FALSE)),"","○"))</f>
        <v/>
      </c>
      <c r="HKU7" s="25" t="str">
        <f>IF(HKU6="日","○",IF(ISERROR(VLOOKUP(HKU2,[1]休日カレンダー!$A:$A,1,FALSE)),"","○"))</f>
        <v/>
      </c>
      <c r="HKV7" s="25" t="str">
        <f>IF(HKV6="日","○",IF(ISERROR(VLOOKUP(HKV2,[1]休日カレンダー!$A:$A,1,FALSE)),"","○"))</f>
        <v/>
      </c>
      <c r="HKW7" s="25" t="str">
        <f>IF(HKW6="日","○",IF(ISERROR(VLOOKUP(HKW2,[1]休日カレンダー!$A:$A,1,FALSE)),"","○"))</f>
        <v/>
      </c>
      <c r="HKX7" s="25" t="str">
        <f>IF(HKX6="日","○",IF(ISERROR(VLOOKUP(HKX2,[1]休日カレンダー!$A:$A,1,FALSE)),"","○"))</f>
        <v/>
      </c>
      <c r="HKY7" s="25" t="str">
        <f>IF(HKY6="日","○",IF(ISERROR(VLOOKUP(HKY2,[1]休日カレンダー!$A:$A,1,FALSE)),"","○"))</f>
        <v/>
      </c>
      <c r="HKZ7" s="25" t="str">
        <f>IF(HKZ6="日","○",IF(ISERROR(VLOOKUP(HKZ2,[1]休日カレンダー!$A:$A,1,FALSE)),"","○"))</f>
        <v>○</v>
      </c>
      <c r="HLA7" s="25" t="str">
        <f>IF(HLA6="日","○",IF(ISERROR(VLOOKUP(HLA2,[1]休日カレンダー!$A:$A,1,FALSE)),"","○"))</f>
        <v/>
      </c>
      <c r="HLB7" s="25" t="str">
        <f>IF(HLB6="日","○",IF(ISERROR(VLOOKUP(HLB2,[1]休日カレンダー!$A:$A,1,FALSE)),"","○"))</f>
        <v/>
      </c>
      <c r="HLC7" s="25" t="str">
        <f>IF(HLC6="日","○",IF(ISERROR(VLOOKUP(HLC2,[1]休日カレンダー!$A:$A,1,FALSE)),"","○"))</f>
        <v/>
      </c>
      <c r="HLD7" s="25" t="str">
        <f>IF(HLD6="日","○",IF(ISERROR(VLOOKUP(HLD2,[1]休日カレンダー!$A:$A,1,FALSE)),"","○"))</f>
        <v/>
      </c>
      <c r="HLE7" s="25" t="str">
        <f>IF(HLE6="日","○",IF(ISERROR(VLOOKUP(HLE2,[1]休日カレンダー!$A:$A,1,FALSE)),"","○"))</f>
        <v/>
      </c>
      <c r="HLF7" s="25" t="str">
        <f>IF(HLF6="日","○",IF(ISERROR(VLOOKUP(HLF2,[1]休日カレンダー!$A:$A,1,FALSE)),"","○"))</f>
        <v/>
      </c>
      <c r="HLG7" s="25" t="str">
        <f>IF(HLG6="日","○",IF(ISERROR(VLOOKUP(HLG2,[1]休日カレンダー!$A:$A,1,FALSE)),"","○"))</f>
        <v>○</v>
      </c>
      <c r="HLH7" s="25" t="str">
        <f>IF(HLH6="日","○",IF(ISERROR(VLOOKUP(HLH2,[1]休日カレンダー!$A:$A,1,FALSE)),"","○"))</f>
        <v/>
      </c>
      <c r="HLI7" s="25" t="str">
        <f>IF(HLI6="日","○",IF(ISERROR(VLOOKUP(HLI2,[1]休日カレンダー!$A:$A,1,FALSE)),"","○"))</f>
        <v/>
      </c>
      <c r="HLJ7" s="25" t="str">
        <f>IF(HLJ6="日","○",IF(ISERROR(VLOOKUP(HLJ2,[1]休日カレンダー!$A:$A,1,FALSE)),"","○"))</f>
        <v/>
      </c>
      <c r="HLK7" s="25" t="str">
        <f>IF(HLK6="日","○",IF(ISERROR(VLOOKUP(HLK2,[1]休日カレンダー!$A:$A,1,FALSE)),"","○"))</f>
        <v/>
      </c>
      <c r="HLL7" s="25" t="str">
        <f>IF(HLL6="日","○",IF(ISERROR(VLOOKUP(HLL2,[1]休日カレンダー!$A:$A,1,FALSE)),"","○"))</f>
        <v/>
      </c>
      <c r="HLM7" s="25" t="str">
        <f>IF(HLM6="日","○",IF(ISERROR(VLOOKUP(HLM2,[1]休日カレンダー!$A:$A,1,FALSE)),"","○"))</f>
        <v/>
      </c>
      <c r="HLN7" s="25" t="str">
        <f>IF(HLN6="日","○",IF(ISERROR(VLOOKUP(HLN2,[1]休日カレンダー!$A:$A,1,FALSE)),"","○"))</f>
        <v>○</v>
      </c>
      <c r="HLO7" s="25" t="str">
        <f>IF(HLO6="日","○",IF(ISERROR(VLOOKUP(HLO2,[1]休日カレンダー!$A:$A,1,FALSE)),"","○"))</f>
        <v/>
      </c>
      <c r="HLP7" s="25" t="str">
        <f>IF(HLP6="日","○",IF(ISERROR(VLOOKUP(HLP2,[1]休日カレンダー!$A:$A,1,FALSE)),"","○"))</f>
        <v/>
      </c>
      <c r="HLQ7" s="25" t="str">
        <f>IF(HLQ6="日","○",IF(ISERROR(VLOOKUP(HLQ2,[1]休日カレンダー!$A:$A,1,FALSE)),"","○"))</f>
        <v/>
      </c>
      <c r="HLR7" s="25" t="str">
        <f>IF(HLR6="日","○",IF(ISERROR(VLOOKUP(HLR2,[1]休日カレンダー!$A:$A,1,FALSE)),"","○"))</f>
        <v/>
      </c>
      <c r="HLS7" s="25" t="str">
        <f>IF(HLS6="日","○",IF(ISERROR(VLOOKUP(HLS2,[1]休日カレンダー!$A:$A,1,FALSE)),"","○"))</f>
        <v/>
      </c>
      <c r="HLT7" s="25" t="str">
        <f>IF(HLT6="日","○",IF(ISERROR(VLOOKUP(HLT2,[1]休日カレンダー!$A:$A,1,FALSE)),"","○"))</f>
        <v/>
      </c>
      <c r="HLU7" s="25" t="str">
        <f>IF(HLU6="日","○",IF(ISERROR(VLOOKUP(HLU2,[1]休日カレンダー!$A:$A,1,FALSE)),"","○"))</f>
        <v>○</v>
      </c>
      <c r="HLV7" s="25" t="str">
        <f>IF(HLV6="日","○",IF(ISERROR(VLOOKUP(HLV2,[1]休日カレンダー!$A:$A,1,FALSE)),"","○"))</f>
        <v/>
      </c>
      <c r="HLW7" s="25" t="str">
        <f>IF(HLW6="日","○",IF(ISERROR(VLOOKUP(HLW2,[1]休日カレンダー!$A:$A,1,FALSE)),"","○"))</f>
        <v/>
      </c>
      <c r="HLX7" s="25" t="str">
        <f>IF(HLX6="日","○",IF(ISERROR(VLOOKUP(HLX2,[1]休日カレンダー!$A:$A,1,FALSE)),"","○"))</f>
        <v/>
      </c>
      <c r="HLY7" s="25" t="str">
        <f>IF(HLY6="日","○",IF(ISERROR(VLOOKUP(HLY2,[1]休日カレンダー!$A:$A,1,FALSE)),"","○"))</f>
        <v/>
      </c>
      <c r="HLZ7" s="25" t="str">
        <f>IF(HLZ6="日","○",IF(ISERROR(VLOOKUP(HLZ2,[1]休日カレンダー!$A:$A,1,FALSE)),"","○"))</f>
        <v/>
      </c>
      <c r="HMA7" s="25" t="str">
        <f>IF(HMA6="日","○",IF(ISERROR(VLOOKUP(HMA2,[1]休日カレンダー!$A:$A,1,FALSE)),"","○"))</f>
        <v/>
      </c>
      <c r="HMB7" s="25" t="str">
        <f>IF(HMB6="日","○",IF(ISERROR(VLOOKUP(HMB2,[1]休日カレンダー!$A:$A,1,FALSE)),"","○"))</f>
        <v>○</v>
      </c>
      <c r="HMC7" s="25" t="str">
        <f>IF(HMC6="日","○",IF(ISERROR(VLOOKUP(HMC2,[1]休日カレンダー!$A:$A,1,FALSE)),"","○"))</f>
        <v/>
      </c>
      <c r="HMD7" s="25" t="str">
        <f>IF(HMD6="日","○",IF(ISERROR(VLOOKUP(HMD2,[1]休日カレンダー!$A:$A,1,FALSE)),"","○"))</f>
        <v/>
      </c>
      <c r="HME7" s="25" t="str">
        <f>IF(HME6="日","○",IF(ISERROR(VLOOKUP(HME2,[1]休日カレンダー!$A:$A,1,FALSE)),"","○"))</f>
        <v/>
      </c>
      <c r="HMF7" s="25" t="str">
        <f>IF(HMF6="日","○",IF(ISERROR(VLOOKUP(HMF2,[1]休日カレンダー!$A:$A,1,FALSE)),"","○"))</f>
        <v/>
      </c>
      <c r="HMG7" s="25" t="str">
        <f>IF(HMG6="日","○",IF(ISERROR(VLOOKUP(HMG2,[1]休日カレンダー!$A:$A,1,FALSE)),"","○"))</f>
        <v/>
      </c>
      <c r="HMH7" s="25" t="str">
        <f>IF(HMH6="日","○",IF(ISERROR(VLOOKUP(HMH2,[1]休日カレンダー!$A:$A,1,FALSE)),"","○"))</f>
        <v/>
      </c>
      <c r="HMI7" s="25" t="str">
        <f>IF(HMI6="日","○",IF(ISERROR(VLOOKUP(HMI2,[1]休日カレンダー!$A:$A,1,FALSE)),"","○"))</f>
        <v>○</v>
      </c>
      <c r="HMJ7" s="25" t="str">
        <f>IF(HMJ6="日","○",IF(ISERROR(VLOOKUP(HMJ2,[1]休日カレンダー!$A:$A,1,FALSE)),"","○"))</f>
        <v/>
      </c>
      <c r="HMK7" s="25" t="str">
        <f>IF(HMK6="日","○",IF(ISERROR(VLOOKUP(HMK2,[1]休日カレンダー!$A:$A,1,FALSE)),"","○"))</f>
        <v/>
      </c>
      <c r="HML7" s="25" t="str">
        <f>IF(HML6="日","○",IF(ISERROR(VLOOKUP(HML2,[1]休日カレンダー!$A:$A,1,FALSE)),"","○"))</f>
        <v/>
      </c>
      <c r="HMM7" s="25" t="str">
        <f>IF(HMM6="日","○",IF(ISERROR(VLOOKUP(HMM2,[1]休日カレンダー!$A:$A,1,FALSE)),"","○"))</f>
        <v/>
      </c>
      <c r="HMN7" s="25" t="str">
        <f>IF(HMN6="日","○",IF(ISERROR(VLOOKUP(HMN2,[1]休日カレンダー!$A:$A,1,FALSE)),"","○"))</f>
        <v/>
      </c>
      <c r="HMO7" s="25" t="str">
        <f>IF(HMO6="日","○",IF(ISERROR(VLOOKUP(HMO2,[1]休日カレンダー!$A:$A,1,FALSE)),"","○"))</f>
        <v/>
      </c>
      <c r="HMP7" s="25" t="str">
        <f>IF(HMP6="日","○",IF(ISERROR(VLOOKUP(HMP2,[1]休日カレンダー!$A:$A,1,FALSE)),"","○"))</f>
        <v>○</v>
      </c>
      <c r="HMQ7" s="25" t="str">
        <f>IF(HMQ6="日","○",IF(ISERROR(VLOOKUP(HMQ2,[1]休日カレンダー!$A:$A,1,FALSE)),"","○"))</f>
        <v/>
      </c>
      <c r="HMR7" s="25" t="str">
        <f>IF(HMR6="日","○",IF(ISERROR(VLOOKUP(HMR2,[1]休日カレンダー!$A:$A,1,FALSE)),"","○"))</f>
        <v/>
      </c>
      <c r="HMS7" s="25" t="str">
        <f>IF(HMS6="日","○",IF(ISERROR(VLOOKUP(HMS2,[1]休日カレンダー!$A:$A,1,FALSE)),"","○"))</f>
        <v/>
      </c>
      <c r="HMT7" s="25" t="str">
        <f>IF(HMT6="日","○",IF(ISERROR(VLOOKUP(HMT2,[1]休日カレンダー!$A:$A,1,FALSE)),"","○"))</f>
        <v/>
      </c>
      <c r="HMU7" s="25" t="str">
        <f>IF(HMU6="日","○",IF(ISERROR(VLOOKUP(HMU2,[1]休日カレンダー!$A:$A,1,FALSE)),"","○"))</f>
        <v/>
      </c>
      <c r="HMV7" s="25" t="str">
        <f>IF(HMV6="日","○",IF(ISERROR(VLOOKUP(HMV2,[1]休日カレンダー!$A:$A,1,FALSE)),"","○"))</f>
        <v/>
      </c>
      <c r="HMW7" s="25" t="str">
        <f>IF(HMW6="日","○",IF(ISERROR(VLOOKUP(HMW2,[1]休日カレンダー!$A:$A,1,FALSE)),"","○"))</f>
        <v>○</v>
      </c>
      <c r="HMX7" s="25" t="str">
        <f>IF(HMX6="日","○",IF(ISERROR(VLOOKUP(HMX2,[1]休日カレンダー!$A:$A,1,FALSE)),"","○"))</f>
        <v/>
      </c>
      <c r="HMY7" s="25" t="str">
        <f>IF(HMY6="日","○",IF(ISERROR(VLOOKUP(HMY2,[1]休日カレンダー!$A:$A,1,FALSE)),"","○"))</f>
        <v/>
      </c>
      <c r="HMZ7" s="25" t="str">
        <f>IF(HMZ6="日","○",IF(ISERROR(VLOOKUP(HMZ2,[1]休日カレンダー!$A:$A,1,FALSE)),"","○"))</f>
        <v/>
      </c>
      <c r="HNA7" s="25" t="str">
        <f>IF(HNA6="日","○",IF(ISERROR(VLOOKUP(HNA2,[1]休日カレンダー!$A:$A,1,FALSE)),"","○"))</f>
        <v/>
      </c>
      <c r="HNB7" s="25" t="str">
        <f>IF(HNB6="日","○",IF(ISERROR(VLOOKUP(HNB2,[1]休日カレンダー!$A:$A,1,FALSE)),"","○"))</f>
        <v/>
      </c>
      <c r="HNC7" s="25" t="str">
        <f>IF(HNC6="日","○",IF(ISERROR(VLOOKUP(HNC2,[1]休日カレンダー!$A:$A,1,FALSE)),"","○"))</f>
        <v/>
      </c>
      <c r="HND7" s="25" t="str">
        <f>IF(HND6="日","○",IF(ISERROR(VLOOKUP(HND2,[1]休日カレンダー!$A:$A,1,FALSE)),"","○"))</f>
        <v>○</v>
      </c>
      <c r="HNE7" s="25" t="str">
        <f>IF(HNE6="日","○",IF(ISERROR(VLOOKUP(HNE2,[1]休日カレンダー!$A:$A,1,FALSE)),"","○"))</f>
        <v/>
      </c>
      <c r="HNF7" s="25" t="str">
        <f>IF(HNF6="日","○",IF(ISERROR(VLOOKUP(HNF2,[1]休日カレンダー!$A:$A,1,FALSE)),"","○"))</f>
        <v/>
      </c>
      <c r="HNG7" s="25" t="str">
        <f>IF(HNG6="日","○",IF(ISERROR(VLOOKUP(HNG2,[1]休日カレンダー!$A:$A,1,FALSE)),"","○"))</f>
        <v/>
      </c>
      <c r="HNH7" s="25" t="str">
        <f>IF(HNH6="日","○",IF(ISERROR(VLOOKUP(HNH2,[1]休日カレンダー!$A:$A,1,FALSE)),"","○"))</f>
        <v/>
      </c>
      <c r="HNI7" s="25" t="str">
        <f>IF(HNI6="日","○",IF(ISERROR(VLOOKUP(HNI2,[1]休日カレンダー!$A:$A,1,FALSE)),"","○"))</f>
        <v/>
      </c>
      <c r="HNJ7" s="25" t="str">
        <f>IF(HNJ6="日","○",IF(ISERROR(VLOOKUP(HNJ2,[1]休日カレンダー!$A:$A,1,FALSE)),"","○"))</f>
        <v/>
      </c>
      <c r="HNK7" s="25" t="str">
        <f>IF(HNK6="日","○",IF(ISERROR(VLOOKUP(HNK2,[1]休日カレンダー!$A:$A,1,FALSE)),"","○"))</f>
        <v>○</v>
      </c>
      <c r="HNL7" s="25" t="str">
        <f>IF(HNL6="日","○",IF(ISERROR(VLOOKUP(HNL2,[1]休日カレンダー!$A:$A,1,FALSE)),"","○"))</f>
        <v/>
      </c>
      <c r="HNM7" s="25" t="str">
        <f>IF(HNM6="日","○",IF(ISERROR(VLOOKUP(HNM2,[1]休日カレンダー!$A:$A,1,FALSE)),"","○"))</f>
        <v/>
      </c>
      <c r="HNN7" s="25" t="str">
        <f>IF(HNN6="日","○",IF(ISERROR(VLOOKUP(HNN2,[1]休日カレンダー!$A:$A,1,FALSE)),"","○"))</f>
        <v/>
      </c>
      <c r="HNO7" s="25" t="str">
        <f>IF(HNO6="日","○",IF(ISERROR(VLOOKUP(HNO2,[1]休日カレンダー!$A:$A,1,FALSE)),"","○"))</f>
        <v/>
      </c>
      <c r="HNP7" s="25" t="str">
        <f>IF(HNP6="日","○",IF(ISERROR(VLOOKUP(HNP2,[1]休日カレンダー!$A:$A,1,FALSE)),"","○"))</f>
        <v/>
      </c>
      <c r="HNQ7" s="25" t="str">
        <f>IF(HNQ6="日","○",IF(ISERROR(VLOOKUP(HNQ2,[1]休日カレンダー!$A:$A,1,FALSE)),"","○"))</f>
        <v/>
      </c>
      <c r="HNR7" s="25" t="str">
        <f>IF(HNR6="日","○",IF(ISERROR(VLOOKUP(HNR2,[1]休日カレンダー!$A:$A,1,FALSE)),"","○"))</f>
        <v>○</v>
      </c>
      <c r="HNS7" s="25" t="str">
        <f>IF(HNS6="日","○",IF(ISERROR(VLOOKUP(HNS2,[1]休日カレンダー!$A:$A,1,FALSE)),"","○"))</f>
        <v/>
      </c>
      <c r="HNT7" s="25" t="str">
        <f>IF(HNT6="日","○",IF(ISERROR(VLOOKUP(HNT2,[1]休日カレンダー!$A:$A,1,FALSE)),"","○"))</f>
        <v/>
      </c>
      <c r="HNU7" s="25" t="str">
        <f>IF(HNU6="日","○",IF(ISERROR(VLOOKUP(HNU2,[1]休日カレンダー!$A:$A,1,FALSE)),"","○"))</f>
        <v/>
      </c>
      <c r="HNV7" s="25" t="str">
        <f>IF(HNV6="日","○",IF(ISERROR(VLOOKUP(HNV2,[1]休日カレンダー!$A:$A,1,FALSE)),"","○"))</f>
        <v/>
      </c>
      <c r="HNW7" s="25" t="str">
        <f>IF(HNW6="日","○",IF(ISERROR(VLOOKUP(HNW2,[1]休日カレンダー!$A:$A,1,FALSE)),"","○"))</f>
        <v/>
      </c>
      <c r="HNX7" s="25" t="str">
        <f>IF(HNX6="日","○",IF(ISERROR(VLOOKUP(HNX2,[1]休日カレンダー!$A:$A,1,FALSE)),"","○"))</f>
        <v/>
      </c>
      <c r="HNY7" s="25" t="str">
        <f>IF(HNY6="日","○",IF(ISERROR(VLOOKUP(HNY2,[1]休日カレンダー!$A:$A,1,FALSE)),"","○"))</f>
        <v>○</v>
      </c>
      <c r="HNZ7" s="25" t="str">
        <f>IF(HNZ6="日","○",IF(ISERROR(VLOOKUP(HNZ2,[1]休日カレンダー!$A:$A,1,FALSE)),"","○"))</f>
        <v/>
      </c>
      <c r="HOA7" s="25" t="str">
        <f>IF(HOA6="日","○",IF(ISERROR(VLOOKUP(HOA2,[1]休日カレンダー!$A:$A,1,FALSE)),"","○"))</f>
        <v/>
      </c>
      <c r="HOB7" s="25" t="str">
        <f>IF(HOB6="日","○",IF(ISERROR(VLOOKUP(HOB2,[1]休日カレンダー!$A:$A,1,FALSE)),"","○"))</f>
        <v/>
      </c>
      <c r="HOC7" s="25" t="str">
        <f>IF(HOC6="日","○",IF(ISERROR(VLOOKUP(HOC2,[1]休日カレンダー!$A:$A,1,FALSE)),"","○"))</f>
        <v/>
      </c>
      <c r="HOD7" s="25" t="str">
        <f>IF(HOD6="日","○",IF(ISERROR(VLOOKUP(HOD2,[1]休日カレンダー!$A:$A,1,FALSE)),"","○"))</f>
        <v/>
      </c>
      <c r="HOE7" s="25" t="str">
        <f>IF(HOE6="日","○",IF(ISERROR(VLOOKUP(HOE2,[1]休日カレンダー!$A:$A,1,FALSE)),"","○"))</f>
        <v/>
      </c>
      <c r="HOF7" s="25" t="str">
        <f>IF(HOF6="日","○",IF(ISERROR(VLOOKUP(HOF2,[1]休日カレンダー!$A:$A,1,FALSE)),"","○"))</f>
        <v>○</v>
      </c>
      <c r="HOG7" s="25" t="str">
        <f>IF(HOG6="日","○",IF(ISERROR(VLOOKUP(HOG2,[1]休日カレンダー!$A:$A,1,FALSE)),"","○"))</f>
        <v/>
      </c>
      <c r="HOH7" s="25" t="str">
        <f>IF(HOH6="日","○",IF(ISERROR(VLOOKUP(HOH2,[1]休日カレンダー!$A:$A,1,FALSE)),"","○"))</f>
        <v/>
      </c>
      <c r="HOI7" s="25" t="str">
        <f>IF(HOI6="日","○",IF(ISERROR(VLOOKUP(HOI2,[1]休日カレンダー!$A:$A,1,FALSE)),"","○"))</f>
        <v/>
      </c>
      <c r="HOJ7" s="25" t="str">
        <f>IF(HOJ6="日","○",IF(ISERROR(VLOOKUP(HOJ2,[1]休日カレンダー!$A:$A,1,FALSE)),"","○"))</f>
        <v/>
      </c>
      <c r="HOK7" s="25" t="str">
        <f>IF(HOK6="日","○",IF(ISERROR(VLOOKUP(HOK2,[1]休日カレンダー!$A:$A,1,FALSE)),"","○"))</f>
        <v/>
      </c>
      <c r="HOL7" s="25" t="str">
        <f>IF(HOL6="日","○",IF(ISERROR(VLOOKUP(HOL2,[1]休日カレンダー!$A:$A,1,FALSE)),"","○"))</f>
        <v/>
      </c>
      <c r="HOM7" s="25" t="str">
        <f>IF(HOM6="日","○",IF(ISERROR(VLOOKUP(HOM2,[1]休日カレンダー!$A:$A,1,FALSE)),"","○"))</f>
        <v>○</v>
      </c>
      <c r="HON7" s="25" t="str">
        <f>IF(HON6="日","○",IF(ISERROR(VLOOKUP(HON2,[1]休日カレンダー!$A:$A,1,FALSE)),"","○"))</f>
        <v/>
      </c>
      <c r="HOO7" s="25" t="str">
        <f>IF(HOO6="日","○",IF(ISERROR(VLOOKUP(HOO2,[1]休日カレンダー!$A:$A,1,FALSE)),"","○"))</f>
        <v/>
      </c>
      <c r="HOP7" s="25" t="str">
        <f>IF(HOP6="日","○",IF(ISERROR(VLOOKUP(HOP2,[1]休日カレンダー!$A:$A,1,FALSE)),"","○"))</f>
        <v/>
      </c>
      <c r="HOQ7" s="25" t="str">
        <f>IF(HOQ6="日","○",IF(ISERROR(VLOOKUP(HOQ2,[1]休日カレンダー!$A:$A,1,FALSE)),"","○"))</f>
        <v/>
      </c>
      <c r="HOR7" s="25" t="str">
        <f>IF(HOR6="日","○",IF(ISERROR(VLOOKUP(HOR2,[1]休日カレンダー!$A:$A,1,FALSE)),"","○"))</f>
        <v/>
      </c>
      <c r="HOS7" s="25" t="str">
        <f>IF(HOS6="日","○",IF(ISERROR(VLOOKUP(HOS2,[1]休日カレンダー!$A:$A,1,FALSE)),"","○"))</f>
        <v/>
      </c>
      <c r="HOT7" s="25" t="str">
        <f>IF(HOT6="日","○",IF(ISERROR(VLOOKUP(HOT2,[1]休日カレンダー!$A:$A,1,FALSE)),"","○"))</f>
        <v>○</v>
      </c>
      <c r="HOU7" s="25" t="str">
        <f>IF(HOU6="日","○",IF(ISERROR(VLOOKUP(HOU2,[1]休日カレンダー!$A:$A,1,FALSE)),"","○"))</f>
        <v/>
      </c>
      <c r="HOV7" s="25" t="str">
        <f>IF(HOV6="日","○",IF(ISERROR(VLOOKUP(HOV2,[1]休日カレンダー!$A:$A,1,FALSE)),"","○"))</f>
        <v/>
      </c>
      <c r="HOW7" s="25" t="str">
        <f>IF(HOW6="日","○",IF(ISERROR(VLOOKUP(HOW2,[1]休日カレンダー!$A:$A,1,FALSE)),"","○"))</f>
        <v/>
      </c>
      <c r="HOX7" s="25" t="str">
        <f>IF(HOX6="日","○",IF(ISERROR(VLOOKUP(HOX2,[1]休日カレンダー!$A:$A,1,FALSE)),"","○"))</f>
        <v/>
      </c>
      <c r="HOY7" s="25" t="str">
        <f>IF(HOY6="日","○",IF(ISERROR(VLOOKUP(HOY2,[1]休日カレンダー!$A:$A,1,FALSE)),"","○"))</f>
        <v/>
      </c>
      <c r="HOZ7" s="25" t="str">
        <f>IF(HOZ6="日","○",IF(ISERROR(VLOOKUP(HOZ2,[1]休日カレンダー!$A:$A,1,FALSE)),"","○"))</f>
        <v/>
      </c>
      <c r="HPA7" s="25" t="str">
        <f>IF(HPA6="日","○",IF(ISERROR(VLOOKUP(HPA2,[1]休日カレンダー!$A:$A,1,FALSE)),"","○"))</f>
        <v>○</v>
      </c>
      <c r="HPB7" s="25" t="str">
        <f>IF(HPB6="日","○",IF(ISERROR(VLOOKUP(HPB2,[1]休日カレンダー!$A:$A,1,FALSE)),"","○"))</f>
        <v/>
      </c>
      <c r="HPC7" s="25" t="str">
        <f>IF(HPC6="日","○",IF(ISERROR(VLOOKUP(HPC2,[1]休日カレンダー!$A:$A,1,FALSE)),"","○"))</f>
        <v/>
      </c>
      <c r="HPD7" s="25" t="str">
        <f>IF(HPD6="日","○",IF(ISERROR(VLOOKUP(HPD2,[1]休日カレンダー!$A:$A,1,FALSE)),"","○"))</f>
        <v/>
      </c>
      <c r="HPE7" s="25" t="str">
        <f>IF(HPE6="日","○",IF(ISERROR(VLOOKUP(HPE2,[1]休日カレンダー!$A:$A,1,FALSE)),"","○"))</f>
        <v/>
      </c>
      <c r="HPF7" s="25" t="str">
        <f>IF(HPF6="日","○",IF(ISERROR(VLOOKUP(HPF2,[1]休日カレンダー!$A:$A,1,FALSE)),"","○"))</f>
        <v/>
      </c>
      <c r="HPG7" s="25" t="str">
        <f>IF(HPG6="日","○",IF(ISERROR(VLOOKUP(HPG2,[1]休日カレンダー!$A:$A,1,FALSE)),"","○"))</f>
        <v/>
      </c>
      <c r="HPH7" s="25" t="str">
        <f>IF(HPH6="日","○",IF(ISERROR(VLOOKUP(HPH2,[1]休日カレンダー!$A:$A,1,FALSE)),"","○"))</f>
        <v>○</v>
      </c>
      <c r="HPI7" s="25" t="str">
        <f>IF(HPI6="日","○",IF(ISERROR(VLOOKUP(HPI2,[1]休日カレンダー!$A:$A,1,FALSE)),"","○"))</f>
        <v/>
      </c>
      <c r="HPJ7" s="25" t="str">
        <f>IF(HPJ6="日","○",IF(ISERROR(VLOOKUP(HPJ2,[1]休日カレンダー!$A:$A,1,FALSE)),"","○"))</f>
        <v/>
      </c>
      <c r="HPK7" s="25" t="str">
        <f>IF(HPK6="日","○",IF(ISERROR(VLOOKUP(HPK2,[1]休日カレンダー!$A:$A,1,FALSE)),"","○"))</f>
        <v/>
      </c>
      <c r="HPL7" s="25" t="str">
        <f>IF(HPL6="日","○",IF(ISERROR(VLOOKUP(HPL2,[1]休日カレンダー!$A:$A,1,FALSE)),"","○"))</f>
        <v/>
      </c>
      <c r="HPM7" s="25" t="str">
        <f>IF(HPM6="日","○",IF(ISERROR(VLOOKUP(HPM2,[1]休日カレンダー!$A:$A,1,FALSE)),"","○"))</f>
        <v/>
      </c>
      <c r="HPN7" s="25" t="str">
        <f>IF(HPN6="日","○",IF(ISERROR(VLOOKUP(HPN2,[1]休日カレンダー!$A:$A,1,FALSE)),"","○"))</f>
        <v/>
      </c>
      <c r="HPO7" s="25" t="str">
        <f>IF(HPO6="日","○",IF(ISERROR(VLOOKUP(HPO2,[1]休日カレンダー!$A:$A,1,FALSE)),"","○"))</f>
        <v>○</v>
      </c>
      <c r="HPP7" s="25" t="str">
        <f>IF(HPP6="日","○",IF(ISERROR(VLOOKUP(HPP2,[1]休日カレンダー!$A:$A,1,FALSE)),"","○"))</f>
        <v/>
      </c>
      <c r="HPQ7" s="25" t="str">
        <f>IF(HPQ6="日","○",IF(ISERROR(VLOOKUP(HPQ2,[1]休日カレンダー!$A:$A,1,FALSE)),"","○"))</f>
        <v/>
      </c>
      <c r="HPR7" s="25" t="str">
        <f>IF(HPR6="日","○",IF(ISERROR(VLOOKUP(HPR2,[1]休日カレンダー!$A:$A,1,FALSE)),"","○"))</f>
        <v/>
      </c>
      <c r="HPS7" s="25" t="str">
        <f>IF(HPS6="日","○",IF(ISERROR(VLOOKUP(HPS2,[1]休日カレンダー!$A:$A,1,FALSE)),"","○"))</f>
        <v/>
      </c>
      <c r="HPT7" s="25" t="str">
        <f>IF(HPT6="日","○",IF(ISERROR(VLOOKUP(HPT2,[1]休日カレンダー!$A:$A,1,FALSE)),"","○"))</f>
        <v/>
      </c>
      <c r="HPU7" s="25" t="str">
        <f>IF(HPU6="日","○",IF(ISERROR(VLOOKUP(HPU2,[1]休日カレンダー!$A:$A,1,FALSE)),"","○"))</f>
        <v/>
      </c>
      <c r="HPV7" s="25" t="str">
        <f>IF(HPV6="日","○",IF(ISERROR(VLOOKUP(HPV2,[1]休日カレンダー!$A:$A,1,FALSE)),"","○"))</f>
        <v>○</v>
      </c>
      <c r="HPW7" s="25" t="str">
        <f>IF(HPW6="日","○",IF(ISERROR(VLOOKUP(HPW2,[1]休日カレンダー!$A:$A,1,FALSE)),"","○"))</f>
        <v/>
      </c>
      <c r="HPX7" s="25" t="str">
        <f>IF(HPX6="日","○",IF(ISERROR(VLOOKUP(HPX2,[1]休日カレンダー!$A:$A,1,FALSE)),"","○"))</f>
        <v/>
      </c>
      <c r="HPY7" s="25" t="str">
        <f>IF(HPY6="日","○",IF(ISERROR(VLOOKUP(HPY2,[1]休日カレンダー!$A:$A,1,FALSE)),"","○"))</f>
        <v/>
      </c>
      <c r="HPZ7" s="25" t="str">
        <f>IF(HPZ6="日","○",IF(ISERROR(VLOOKUP(HPZ2,[1]休日カレンダー!$A:$A,1,FALSE)),"","○"))</f>
        <v/>
      </c>
      <c r="HQA7" s="25" t="str">
        <f>IF(HQA6="日","○",IF(ISERROR(VLOOKUP(HQA2,[1]休日カレンダー!$A:$A,1,FALSE)),"","○"))</f>
        <v/>
      </c>
      <c r="HQB7" s="25" t="str">
        <f>IF(HQB6="日","○",IF(ISERROR(VLOOKUP(HQB2,[1]休日カレンダー!$A:$A,1,FALSE)),"","○"))</f>
        <v/>
      </c>
      <c r="HQC7" s="25" t="str">
        <f>IF(HQC6="日","○",IF(ISERROR(VLOOKUP(HQC2,[1]休日カレンダー!$A:$A,1,FALSE)),"","○"))</f>
        <v>○</v>
      </c>
      <c r="HQD7" s="25" t="str">
        <f>IF(HQD6="日","○",IF(ISERROR(VLOOKUP(HQD2,[1]休日カレンダー!$A:$A,1,FALSE)),"","○"))</f>
        <v/>
      </c>
      <c r="HQE7" s="25" t="str">
        <f>IF(HQE6="日","○",IF(ISERROR(VLOOKUP(HQE2,[1]休日カレンダー!$A:$A,1,FALSE)),"","○"))</f>
        <v/>
      </c>
      <c r="HQF7" s="25" t="str">
        <f>IF(HQF6="日","○",IF(ISERROR(VLOOKUP(HQF2,[1]休日カレンダー!$A:$A,1,FALSE)),"","○"))</f>
        <v/>
      </c>
      <c r="HQG7" s="25" t="str">
        <f>IF(HQG6="日","○",IF(ISERROR(VLOOKUP(HQG2,[1]休日カレンダー!$A:$A,1,FALSE)),"","○"))</f>
        <v/>
      </c>
      <c r="HQH7" s="25" t="str">
        <f>IF(HQH6="日","○",IF(ISERROR(VLOOKUP(HQH2,[1]休日カレンダー!$A:$A,1,FALSE)),"","○"))</f>
        <v/>
      </c>
      <c r="HQI7" s="25" t="str">
        <f>IF(HQI6="日","○",IF(ISERROR(VLOOKUP(HQI2,[1]休日カレンダー!$A:$A,1,FALSE)),"","○"))</f>
        <v/>
      </c>
      <c r="HQJ7" s="25" t="str">
        <f>IF(HQJ6="日","○",IF(ISERROR(VLOOKUP(HQJ2,[1]休日カレンダー!$A:$A,1,FALSE)),"","○"))</f>
        <v>○</v>
      </c>
      <c r="HQK7" s="25" t="str">
        <f>IF(HQK6="日","○",IF(ISERROR(VLOOKUP(HQK2,[1]休日カレンダー!$A:$A,1,FALSE)),"","○"))</f>
        <v/>
      </c>
      <c r="HQL7" s="25" t="str">
        <f>IF(HQL6="日","○",IF(ISERROR(VLOOKUP(HQL2,[1]休日カレンダー!$A:$A,1,FALSE)),"","○"))</f>
        <v/>
      </c>
      <c r="HQM7" s="25" t="str">
        <f>IF(HQM6="日","○",IF(ISERROR(VLOOKUP(HQM2,[1]休日カレンダー!$A:$A,1,FALSE)),"","○"))</f>
        <v/>
      </c>
      <c r="HQN7" s="25" t="str">
        <f>IF(HQN6="日","○",IF(ISERROR(VLOOKUP(HQN2,[1]休日カレンダー!$A:$A,1,FALSE)),"","○"))</f>
        <v/>
      </c>
      <c r="HQO7" s="25" t="str">
        <f>IF(HQO6="日","○",IF(ISERROR(VLOOKUP(HQO2,[1]休日カレンダー!$A:$A,1,FALSE)),"","○"))</f>
        <v/>
      </c>
      <c r="HQP7" s="25" t="str">
        <f>IF(HQP6="日","○",IF(ISERROR(VLOOKUP(HQP2,[1]休日カレンダー!$A:$A,1,FALSE)),"","○"))</f>
        <v/>
      </c>
      <c r="HQQ7" s="25" t="str">
        <f>IF(HQQ6="日","○",IF(ISERROR(VLOOKUP(HQQ2,[1]休日カレンダー!$A:$A,1,FALSE)),"","○"))</f>
        <v>○</v>
      </c>
      <c r="HQR7" s="25" t="str">
        <f>IF(HQR6="日","○",IF(ISERROR(VLOOKUP(HQR2,[1]休日カレンダー!$A:$A,1,FALSE)),"","○"))</f>
        <v/>
      </c>
      <c r="HQS7" s="25" t="str">
        <f>IF(HQS6="日","○",IF(ISERROR(VLOOKUP(HQS2,[1]休日カレンダー!$A:$A,1,FALSE)),"","○"))</f>
        <v/>
      </c>
      <c r="HQT7" s="25" t="str">
        <f>IF(HQT6="日","○",IF(ISERROR(VLOOKUP(HQT2,[1]休日カレンダー!$A:$A,1,FALSE)),"","○"))</f>
        <v/>
      </c>
      <c r="HQU7" s="25" t="str">
        <f>IF(HQU6="日","○",IF(ISERROR(VLOOKUP(HQU2,[1]休日カレンダー!$A:$A,1,FALSE)),"","○"))</f>
        <v/>
      </c>
      <c r="HQV7" s="25" t="str">
        <f>IF(HQV6="日","○",IF(ISERROR(VLOOKUP(HQV2,[1]休日カレンダー!$A:$A,1,FALSE)),"","○"))</f>
        <v/>
      </c>
      <c r="HQW7" s="25" t="str">
        <f>IF(HQW6="日","○",IF(ISERROR(VLOOKUP(HQW2,[1]休日カレンダー!$A:$A,1,FALSE)),"","○"))</f>
        <v/>
      </c>
      <c r="HQX7" s="25" t="str">
        <f>IF(HQX6="日","○",IF(ISERROR(VLOOKUP(HQX2,[1]休日カレンダー!$A:$A,1,FALSE)),"","○"))</f>
        <v>○</v>
      </c>
      <c r="HQY7" s="25" t="str">
        <f>IF(HQY6="日","○",IF(ISERROR(VLOOKUP(HQY2,[1]休日カレンダー!$A:$A,1,FALSE)),"","○"))</f>
        <v/>
      </c>
      <c r="HQZ7" s="25" t="str">
        <f>IF(HQZ6="日","○",IF(ISERROR(VLOOKUP(HQZ2,[1]休日カレンダー!$A:$A,1,FALSE)),"","○"))</f>
        <v/>
      </c>
      <c r="HRA7" s="25" t="str">
        <f>IF(HRA6="日","○",IF(ISERROR(VLOOKUP(HRA2,[1]休日カレンダー!$A:$A,1,FALSE)),"","○"))</f>
        <v/>
      </c>
      <c r="HRB7" s="25" t="str">
        <f>IF(HRB6="日","○",IF(ISERROR(VLOOKUP(HRB2,[1]休日カレンダー!$A:$A,1,FALSE)),"","○"))</f>
        <v/>
      </c>
      <c r="HRC7" s="25" t="str">
        <f>IF(HRC6="日","○",IF(ISERROR(VLOOKUP(HRC2,[1]休日カレンダー!$A:$A,1,FALSE)),"","○"))</f>
        <v/>
      </c>
      <c r="HRD7" s="25" t="str">
        <f>IF(HRD6="日","○",IF(ISERROR(VLOOKUP(HRD2,[1]休日カレンダー!$A:$A,1,FALSE)),"","○"))</f>
        <v/>
      </c>
      <c r="HRE7" s="25" t="str">
        <f>IF(HRE6="日","○",IF(ISERROR(VLOOKUP(HRE2,[1]休日カレンダー!$A:$A,1,FALSE)),"","○"))</f>
        <v>○</v>
      </c>
      <c r="HRF7" s="25" t="str">
        <f>IF(HRF6="日","○",IF(ISERROR(VLOOKUP(HRF2,[1]休日カレンダー!$A:$A,1,FALSE)),"","○"))</f>
        <v/>
      </c>
      <c r="HRG7" s="25" t="str">
        <f>IF(HRG6="日","○",IF(ISERROR(VLOOKUP(HRG2,[1]休日カレンダー!$A:$A,1,FALSE)),"","○"))</f>
        <v/>
      </c>
      <c r="HRH7" s="25" t="str">
        <f>IF(HRH6="日","○",IF(ISERROR(VLOOKUP(HRH2,[1]休日カレンダー!$A:$A,1,FALSE)),"","○"))</f>
        <v/>
      </c>
      <c r="HRI7" s="25" t="str">
        <f>IF(HRI6="日","○",IF(ISERROR(VLOOKUP(HRI2,[1]休日カレンダー!$A:$A,1,FALSE)),"","○"))</f>
        <v/>
      </c>
      <c r="HRJ7" s="25" t="str">
        <f>IF(HRJ6="日","○",IF(ISERROR(VLOOKUP(HRJ2,[1]休日カレンダー!$A:$A,1,FALSE)),"","○"))</f>
        <v/>
      </c>
      <c r="HRK7" s="25" t="str">
        <f>IF(HRK6="日","○",IF(ISERROR(VLOOKUP(HRK2,[1]休日カレンダー!$A:$A,1,FALSE)),"","○"))</f>
        <v/>
      </c>
      <c r="HRL7" s="25" t="str">
        <f>IF(HRL6="日","○",IF(ISERROR(VLOOKUP(HRL2,[1]休日カレンダー!$A:$A,1,FALSE)),"","○"))</f>
        <v>○</v>
      </c>
      <c r="HRM7" s="25" t="str">
        <f>IF(HRM6="日","○",IF(ISERROR(VLOOKUP(HRM2,[1]休日カレンダー!$A:$A,1,FALSE)),"","○"))</f>
        <v/>
      </c>
      <c r="HRN7" s="25" t="str">
        <f>IF(HRN6="日","○",IF(ISERROR(VLOOKUP(HRN2,[1]休日カレンダー!$A:$A,1,FALSE)),"","○"))</f>
        <v/>
      </c>
      <c r="HRO7" s="25" t="str">
        <f>IF(HRO6="日","○",IF(ISERROR(VLOOKUP(HRO2,[1]休日カレンダー!$A:$A,1,FALSE)),"","○"))</f>
        <v/>
      </c>
      <c r="HRP7" s="25" t="str">
        <f>IF(HRP6="日","○",IF(ISERROR(VLOOKUP(HRP2,[1]休日カレンダー!$A:$A,1,FALSE)),"","○"))</f>
        <v/>
      </c>
      <c r="HRQ7" s="25" t="str">
        <f>IF(HRQ6="日","○",IF(ISERROR(VLOOKUP(HRQ2,[1]休日カレンダー!$A:$A,1,FALSE)),"","○"))</f>
        <v/>
      </c>
      <c r="HRR7" s="25" t="str">
        <f>IF(HRR6="日","○",IF(ISERROR(VLOOKUP(HRR2,[1]休日カレンダー!$A:$A,1,FALSE)),"","○"))</f>
        <v/>
      </c>
      <c r="HRS7" s="25" t="str">
        <f>IF(HRS6="日","○",IF(ISERROR(VLOOKUP(HRS2,[1]休日カレンダー!$A:$A,1,FALSE)),"","○"))</f>
        <v>○</v>
      </c>
      <c r="HRT7" s="25" t="str">
        <f>IF(HRT6="日","○",IF(ISERROR(VLOOKUP(HRT2,[1]休日カレンダー!$A:$A,1,FALSE)),"","○"))</f>
        <v/>
      </c>
      <c r="HRU7" s="25" t="str">
        <f>IF(HRU6="日","○",IF(ISERROR(VLOOKUP(HRU2,[1]休日カレンダー!$A:$A,1,FALSE)),"","○"))</f>
        <v/>
      </c>
      <c r="HRV7" s="25" t="str">
        <f>IF(HRV6="日","○",IF(ISERROR(VLOOKUP(HRV2,[1]休日カレンダー!$A:$A,1,FALSE)),"","○"))</f>
        <v/>
      </c>
      <c r="HRW7" s="25" t="str">
        <f>IF(HRW6="日","○",IF(ISERROR(VLOOKUP(HRW2,[1]休日カレンダー!$A:$A,1,FALSE)),"","○"))</f>
        <v/>
      </c>
      <c r="HRX7" s="25" t="str">
        <f>IF(HRX6="日","○",IF(ISERROR(VLOOKUP(HRX2,[1]休日カレンダー!$A:$A,1,FALSE)),"","○"))</f>
        <v/>
      </c>
      <c r="HRY7" s="25" t="str">
        <f>IF(HRY6="日","○",IF(ISERROR(VLOOKUP(HRY2,[1]休日カレンダー!$A:$A,1,FALSE)),"","○"))</f>
        <v/>
      </c>
      <c r="HRZ7" s="25" t="str">
        <f>IF(HRZ6="日","○",IF(ISERROR(VLOOKUP(HRZ2,[1]休日カレンダー!$A:$A,1,FALSE)),"","○"))</f>
        <v>○</v>
      </c>
      <c r="HSA7" s="25" t="str">
        <f>IF(HSA6="日","○",IF(ISERROR(VLOOKUP(HSA2,[1]休日カレンダー!$A:$A,1,FALSE)),"","○"))</f>
        <v/>
      </c>
      <c r="HSB7" s="25" t="str">
        <f>IF(HSB6="日","○",IF(ISERROR(VLOOKUP(HSB2,[1]休日カレンダー!$A:$A,1,FALSE)),"","○"))</f>
        <v/>
      </c>
      <c r="HSC7" s="25" t="str">
        <f>IF(HSC6="日","○",IF(ISERROR(VLOOKUP(HSC2,[1]休日カレンダー!$A:$A,1,FALSE)),"","○"))</f>
        <v/>
      </c>
      <c r="HSD7" s="25" t="str">
        <f>IF(HSD6="日","○",IF(ISERROR(VLOOKUP(HSD2,[1]休日カレンダー!$A:$A,1,FALSE)),"","○"))</f>
        <v/>
      </c>
      <c r="HSE7" s="25" t="str">
        <f>IF(HSE6="日","○",IF(ISERROR(VLOOKUP(HSE2,[1]休日カレンダー!$A:$A,1,FALSE)),"","○"))</f>
        <v/>
      </c>
      <c r="HSF7" s="25" t="str">
        <f>IF(HSF6="日","○",IF(ISERROR(VLOOKUP(HSF2,[1]休日カレンダー!$A:$A,1,FALSE)),"","○"))</f>
        <v/>
      </c>
      <c r="HSG7" s="25" t="str">
        <f>IF(HSG6="日","○",IF(ISERROR(VLOOKUP(HSG2,[1]休日カレンダー!$A:$A,1,FALSE)),"","○"))</f>
        <v>○</v>
      </c>
      <c r="HSH7" s="25" t="str">
        <f>IF(HSH6="日","○",IF(ISERROR(VLOOKUP(HSH2,[1]休日カレンダー!$A:$A,1,FALSE)),"","○"))</f>
        <v/>
      </c>
      <c r="HSI7" s="25" t="str">
        <f>IF(HSI6="日","○",IF(ISERROR(VLOOKUP(HSI2,[1]休日カレンダー!$A:$A,1,FALSE)),"","○"))</f>
        <v/>
      </c>
      <c r="HSJ7" s="25" t="str">
        <f>IF(HSJ6="日","○",IF(ISERROR(VLOOKUP(HSJ2,[1]休日カレンダー!$A:$A,1,FALSE)),"","○"))</f>
        <v/>
      </c>
      <c r="HSK7" s="25" t="str">
        <f>IF(HSK6="日","○",IF(ISERROR(VLOOKUP(HSK2,[1]休日カレンダー!$A:$A,1,FALSE)),"","○"))</f>
        <v/>
      </c>
      <c r="HSL7" s="25" t="str">
        <f>IF(HSL6="日","○",IF(ISERROR(VLOOKUP(HSL2,[1]休日カレンダー!$A:$A,1,FALSE)),"","○"))</f>
        <v/>
      </c>
      <c r="HSM7" s="25" t="str">
        <f>IF(HSM6="日","○",IF(ISERROR(VLOOKUP(HSM2,[1]休日カレンダー!$A:$A,1,FALSE)),"","○"))</f>
        <v/>
      </c>
      <c r="HSN7" s="25" t="str">
        <f>IF(HSN6="日","○",IF(ISERROR(VLOOKUP(HSN2,[1]休日カレンダー!$A:$A,1,FALSE)),"","○"))</f>
        <v>○</v>
      </c>
      <c r="HSO7" s="25" t="str">
        <f>IF(HSO6="日","○",IF(ISERROR(VLOOKUP(HSO2,[1]休日カレンダー!$A:$A,1,FALSE)),"","○"))</f>
        <v/>
      </c>
      <c r="HSP7" s="25" t="str">
        <f>IF(HSP6="日","○",IF(ISERROR(VLOOKUP(HSP2,[1]休日カレンダー!$A:$A,1,FALSE)),"","○"))</f>
        <v/>
      </c>
      <c r="HSQ7" s="25" t="str">
        <f>IF(HSQ6="日","○",IF(ISERROR(VLOOKUP(HSQ2,[1]休日カレンダー!$A:$A,1,FALSE)),"","○"))</f>
        <v/>
      </c>
      <c r="HSR7" s="25" t="str">
        <f>IF(HSR6="日","○",IF(ISERROR(VLOOKUP(HSR2,[1]休日カレンダー!$A:$A,1,FALSE)),"","○"))</f>
        <v/>
      </c>
      <c r="HSS7" s="25" t="str">
        <f>IF(HSS6="日","○",IF(ISERROR(VLOOKUP(HSS2,[1]休日カレンダー!$A:$A,1,FALSE)),"","○"))</f>
        <v/>
      </c>
      <c r="HST7" s="25" t="str">
        <f>IF(HST6="日","○",IF(ISERROR(VLOOKUP(HST2,[1]休日カレンダー!$A:$A,1,FALSE)),"","○"))</f>
        <v/>
      </c>
      <c r="HSU7" s="25" t="str">
        <f>IF(HSU6="日","○",IF(ISERROR(VLOOKUP(HSU2,[1]休日カレンダー!$A:$A,1,FALSE)),"","○"))</f>
        <v>○</v>
      </c>
      <c r="HSV7" s="25" t="str">
        <f>IF(HSV6="日","○",IF(ISERROR(VLOOKUP(HSV2,[1]休日カレンダー!$A:$A,1,FALSE)),"","○"))</f>
        <v/>
      </c>
      <c r="HSW7" s="25" t="str">
        <f>IF(HSW6="日","○",IF(ISERROR(VLOOKUP(HSW2,[1]休日カレンダー!$A:$A,1,FALSE)),"","○"))</f>
        <v/>
      </c>
      <c r="HSX7" s="25" t="str">
        <f>IF(HSX6="日","○",IF(ISERROR(VLOOKUP(HSX2,[1]休日カレンダー!$A:$A,1,FALSE)),"","○"))</f>
        <v/>
      </c>
      <c r="HSY7" s="25" t="str">
        <f>IF(HSY6="日","○",IF(ISERROR(VLOOKUP(HSY2,[1]休日カレンダー!$A:$A,1,FALSE)),"","○"))</f>
        <v/>
      </c>
      <c r="HSZ7" s="25" t="str">
        <f>IF(HSZ6="日","○",IF(ISERROR(VLOOKUP(HSZ2,[1]休日カレンダー!$A:$A,1,FALSE)),"","○"))</f>
        <v/>
      </c>
      <c r="HTA7" s="25" t="str">
        <f>IF(HTA6="日","○",IF(ISERROR(VLOOKUP(HTA2,[1]休日カレンダー!$A:$A,1,FALSE)),"","○"))</f>
        <v/>
      </c>
      <c r="HTB7" s="25" t="str">
        <f>IF(HTB6="日","○",IF(ISERROR(VLOOKUP(HTB2,[1]休日カレンダー!$A:$A,1,FALSE)),"","○"))</f>
        <v>○</v>
      </c>
      <c r="HTC7" s="25" t="str">
        <f>IF(HTC6="日","○",IF(ISERROR(VLOOKUP(HTC2,[1]休日カレンダー!$A:$A,1,FALSE)),"","○"))</f>
        <v/>
      </c>
      <c r="HTD7" s="25" t="str">
        <f>IF(HTD6="日","○",IF(ISERROR(VLOOKUP(HTD2,[1]休日カレンダー!$A:$A,1,FALSE)),"","○"))</f>
        <v/>
      </c>
      <c r="HTE7" s="25" t="str">
        <f>IF(HTE6="日","○",IF(ISERROR(VLOOKUP(HTE2,[1]休日カレンダー!$A:$A,1,FALSE)),"","○"))</f>
        <v/>
      </c>
      <c r="HTF7" s="25" t="str">
        <f>IF(HTF6="日","○",IF(ISERROR(VLOOKUP(HTF2,[1]休日カレンダー!$A:$A,1,FALSE)),"","○"))</f>
        <v/>
      </c>
      <c r="HTG7" s="25" t="str">
        <f>IF(HTG6="日","○",IF(ISERROR(VLOOKUP(HTG2,[1]休日カレンダー!$A:$A,1,FALSE)),"","○"))</f>
        <v/>
      </c>
      <c r="HTH7" s="25" t="str">
        <f>IF(HTH6="日","○",IF(ISERROR(VLOOKUP(HTH2,[1]休日カレンダー!$A:$A,1,FALSE)),"","○"))</f>
        <v/>
      </c>
      <c r="HTI7" s="25" t="str">
        <f>IF(HTI6="日","○",IF(ISERROR(VLOOKUP(HTI2,[1]休日カレンダー!$A:$A,1,FALSE)),"","○"))</f>
        <v>○</v>
      </c>
      <c r="HTJ7" s="25" t="str">
        <f>IF(HTJ6="日","○",IF(ISERROR(VLOOKUP(HTJ2,[1]休日カレンダー!$A:$A,1,FALSE)),"","○"))</f>
        <v/>
      </c>
      <c r="HTK7" s="25" t="str">
        <f>IF(HTK6="日","○",IF(ISERROR(VLOOKUP(HTK2,[1]休日カレンダー!$A:$A,1,FALSE)),"","○"))</f>
        <v/>
      </c>
      <c r="HTL7" s="25" t="str">
        <f>IF(HTL6="日","○",IF(ISERROR(VLOOKUP(HTL2,[1]休日カレンダー!$A:$A,1,FALSE)),"","○"))</f>
        <v/>
      </c>
      <c r="HTM7" s="25" t="str">
        <f>IF(HTM6="日","○",IF(ISERROR(VLOOKUP(HTM2,[1]休日カレンダー!$A:$A,1,FALSE)),"","○"))</f>
        <v/>
      </c>
      <c r="HTN7" s="25" t="str">
        <f>IF(HTN6="日","○",IF(ISERROR(VLOOKUP(HTN2,[1]休日カレンダー!$A:$A,1,FALSE)),"","○"))</f>
        <v/>
      </c>
      <c r="HTO7" s="25" t="str">
        <f>IF(HTO6="日","○",IF(ISERROR(VLOOKUP(HTO2,[1]休日カレンダー!$A:$A,1,FALSE)),"","○"))</f>
        <v/>
      </c>
      <c r="HTP7" s="25" t="str">
        <f>IF(HTP6="日","○",IF(ISERROR(VLOOKUP(HTP2,[1]休日カレンダー!$A:$A,1,FALSE)),"","○"))</f>
        <v>○</v>
      </c>
      <c r="HTQ7" s="25" t="str">
        <f>IF(HTQ6="日","○",IF(ISERROR(VLOOKUP(HTQ2,[1]休日カレンダー!$A:$A,1,FALSE)),"","○"))</f>
        <v/>
      </c>
      <c r="HTR7" s="25" t="str">
        <f>IF(HTR6="日","○",IF(ISERROR(VLOOKUP(HTR2,[1]休日カレンダー!$A:$A,1,FALSE)),"","○"))</f>
        <v/>
      </c>
      <c r="HTS7" s="25" t="str">
        <f>IF(HTS6="日","○",IF(ISERROR(VLOOKUP(HTS2,[1]休日カレンダー!$A:$A,1,FALSE)),"","○"))</f>
        <v/>
      </c>
      <c r="HTT7" s="25" t="str">
        <f>IF(HTT6="日","○",IF(ISERROR(VLOOKUP(HTT2,[1]休日カレンダー!$A:$A,1,FALSE)),"","○"))</f>
        <v/>
      </c>
      <c r="HTU7" s="25" t="str">
        <f>IF(HTU6="日","○",IF(ISERROR(VLOOKUP(HTU2,[1]休日カレンダー!$A:$A,1,FALSE)),"","○"))</f>
        <v/>
      </c>
      <c r="HTV7" s="25" t="str">
        <f>IF(HTV6="日","○",IF(ISERROR(VLOOKUP(HTV2,[1]休日カレンダー!$A:$A,1,FALSE)),"","○"))</f>
        <v/>
      </c>
      <c r="HTW7" s="25" t="str">
        <f>IF(HTW6="日","○",IF(ISERROR(VLOOKUP(HTW2,[1]休日カレンダー!$A:$A,1,FALSE)),"","○"))</f>
        <v>○</v>
      </c>
      <c r="HTX7" s="25" t="str">
        <f>IF(HTX6="日","○",IF(ISERROR(VLOOKUP(HTX2,[1]休日カレンダー!$A:$A,1,FALSE)),"","○"))</f>
        <v/>
      </c>
      <c r="HTY7" s="25" t="str">
        <f>IF(HTY6="日","○",IF(ISERROR(VLOOKUP(HTY2,[1]休日カレンダー!$A:$A,1,FALSE)),"","○"))</f>
        <v/>
      </c>
      <c r="HTZ7" s="25" t="str">
        <f>IF(HTZ6="日","○",IF(ISERROR(VLOOKUP(HTZ2,[1]休日カレンダー!$A:$A,1,FALSE)),"","○"))</f>
        <v/>
      </c>
      <c r="HUA7" s="25" t="str">
        <f>IF(HUA6="日","○",IF(ISERROR(VLOOKUP(HUA2,[1]休日カレンダー!$A:$A,1,FALSE)),"","○"))</f>
        <v/>
      </c>
      <c r="HUB7" s="25" t="str">
        <f>IF(HUB6="日","○",IF(ISERROR(VLOOKUP(HUB2,[1]休日カレンダー!$A:$A,1,FALSE)),"","○"))</f>
        <v/>
      </c>
      <c r="HUC7" s="25" t="str">
        <f>IF(HUC6="日","○",IF(ISERROR(VLOOKUP(HUC2,[1]休日カレンダー!$A:$A,1,FALSE)),"","○"))</f>
        <v/>
      </c>
      <c r="HUD7" s="25" t="str">
        <f>IF(HUD6="日","○",IF(ISERROR(VLOOKUP(HUD2,[1]休日カレンダー!$A:$A,1,FALSE)),"","○"))</f>
        <v>○</v>
      </c>
      <c r="HUE7" s="25" t="str">
        <f>IF(HUE6="日","○",IF(ISERROR(VLOOKUP(HUE2,[1]休日カレンダー!$A:$A,1,FALSE)),"","○"))</f>
        <v/>
      </c>
      <c r="HUF7" s="25" t="str">
        <f>IF(HUF6="日","○",IF(ISERROR(VLOOKUP(HUF2,[1]休日カレンダー!$A:$A,1,FALSE)),"","○"))</f>
        <v/>
      </c>
      <c r="HUG7" s="25" t="str">
        <f>IF(HUG6="日","○",IF(ISERROR(VLOOKUP(HUG2,[1]休日カレンダー!$A:$A,1,FALSE)),"","○"))</f>
        <v/>
      </c>
      <c r="HUH7" s="25" t="str">
        <f>IF(HUH6="日","○",IF(ISERROR(VLOOKUP(HUH2,[1]休日カレンダー!$A:$A,1,FALSE)),"","○"))</f>
        <v/>
      </c>
      <c r="HUI7" s="25" t="str">
        <f>IF(HUI6="日","○",IF(ISERROR(VLOOKUP(HUI2,[1]休日カレンダー!$A:$A,1,FALSE)),"","○"))</f>
        <v/>
      </c>
      <c r="HUJ7" s="25" t="str">
        <f>IF(HUJ6="日","○",IF(ISERROR(VLOOKUP(HUJ2,[1]休日カレンダー!$A:$A,1,FALSE)),"","○"))</f>
        <v/>
      </c>
      <c r="HUK7" s="25" t="str">
        <f>IF(HUK6="日","○",IF(ISERROR(VLOOKUP(HUK2,[1]休日カレンダー!$A:$A,1,FALSE)),"","○"))</f>
        <v>○</v>
      </c>
      <c r="HUL7" s="25" t="str">
        <f>IF(HUL6="日","○",IF(ISERROR(VLOOKUP(HUL2,[1]休日カレンダー!$A:$A,1,FALSE)),"","○"))</f>
        <v/>
      </c>
      <c r="HUM7" s="25" t="str">
        <f>IF(HUM6="日","○",IF(ISERROR(VLOOKUP(HUM2,[1]休日カレンダー!$A:$A,1,FALSE)),"","○"))</f>
        <v/>
      </c>
      <c r="HUN7" s="25" t="str">
        <f>IF(HUN6="日","○",IF(ISERROR(VLOOKUP(HUN2,[1]休日カレンダー!$A:$A,1,FALSE)),"","○"))</f>
        <v/>
      </c>
      <c r="HUO7" s="25" t="str">
        <f>IF(HUO6="日","○",IF(ISERROR(VLOOKUP(HUO2,[1]休日カレンダー!$A:$A,1,FALSE)),"","○"))</f>
        <v/>
      </c>
      <c r="HUP7" s="25" t="str">
        <f>IF(HUP6="日","○",IF(ISERROR(VLOOKUP(HUP2,[1]休日カレンダー!$A:$A,1,FALSE)),"","○"))</f>
        <v/>
      </c>
      <c r="HUQ7" s="25" t="str">
        <f>IF(HUQ6="日","○",IF(ISERROR(VLOOKUP(HUQ2,[1]休日カレンダー!$A:$A,1,FALSE)),"","○"))</f>
        <v/>
      </c>
      <c r="HUR7" s="25" t="str">
        <f>IF(HUR6="日","○",IF(ISERROR(VLOOKUP(HUR2,[1]休日カレンダー!$A:$A,1,FALSE)),"","○"))</f>
        <v>○</v>
      </c>
      <c r="HUS7" s="25" t="str">
        <f>IF(HUS6="日","○",IF(ISERROR(VLOOKUP(HUS2,[1]休日カレンダー!$A:$A,1,FALSE)),"","○"))</f>
        <v/>
      </c>
      <c r="HUT7" s="25" t="str">
        <f>IF(HUT6="日","○",IF(ISERROR(VLOOKUP(HUT2,[1]休日カレンダー!$A:$A,1,FALSE)),"","○"))</f>
        <v/>
      </c>
      <c r="HUU7" s="25" t="str">
        <f>IF(HUU6="日","○",IF(ISERROR(VLOOKUP(HUU2,[1]休日カレンダー!$A:$A,1,FALSE)),"","○"))</f>
        <v/>
      </c>
      <c r="HUV7" s="25" t="str">
        <f>IF(HUV6="日","○",IF(ISERROR(VLOOKUP(HUV2,[1]休日カレンダー!$A:$A,1,FALSE)),"","○"))</f>
        <v/>
      </c>
      <c r="HUW7" s="25" t="str">
        <f>IF(HUW6="日","○",IF(ISERROR(VLOOKUP(HUW2,[1]休日カレンダー!$A:$A,1,FALSE)),"","○"))</f>
        <v/>
      </c>
      <c r="HUX7" s="25" t="str">
        <f>IF(HUX6="日","○",IF(ISERROR(VLOOKUP(HUX2,[1]休日カレンダー!$A:$A,1,FALSE)),"","○"))</f>
        <v/>
      </c>
      <c r="HUY7" s="25" t="str">
        <f>IF(HUY6="日","○",IF(ISERROR(VLOOKUP(HUY2,[1]休日カレンダー!$A:$A,1,FALSE)),"","○"))</f>
        <v>○</v>
      </c>
      <c r="HUZ7" s="25" t="str">
        <f>IF(HUZ6="日","○",IF(ISERROR(VLOOKUP(HUZ2,[1]休日カレンダー!$A:$A,1,FALSE)),"","○"))</f>
        <v/>
      </c>
      <c r="HVA7" s="25" t="str">
        <f>IF(HVA6="日","○",IF(ISERROR(VLOOKUP(HVA2,[1]休日カレンダー!$A:$A,1,FALSE)),"","○"))</f>
        <v/>
      </c>
      <c r="HVB7" s="25" t="str">
        <f>IF(HVB6="日","○",IF(ISERROR(VLOOKUP(HVB2,[1]休日カレンダー!$A:$A,1,FALSE)),"","○"))</f>
        <v/>
      </c>
      <c r="HVC7" s="25" t="str">
        <f>IF(HVC6="日","○",IF(ISERROR(VLOOKUP(HVC2,[1]休日カレンダー!$A:$A,1,FALSE)),"","○"))</f>
        <v/>
      </c>
      <c r="HVD7" s="25" t="str">
        <f>IF(HVD6="日","○",IF(ISERROR(VLOOKUP(HVD2,[1]休日カレンダー!$A:$A,1,FALSE)),"","○"))</f>
        <v/>
      </c>
      <c r="HVE7" s="25" t="str">
        <f>IF(HVE6="日","○",IF(ISERROR(VLOOKUP(HVE2,[1]休日カレンダー!$A:$A,1,FALSE)),"","○"))</f>
        <v/>
      </c>
      <c r="HVF7" s="25" t="str">
        <f>IF(HVF6="日","○",IF(ISERROR(VLOOKUP(HVF2,[1]休日カレンダー!$A:$A,1,FALSE)),"","○"))</f>
        <v>○</v>
      </c>
      <c r="HVG7" s="25" t="str">
        <f>IF(HVG6="日","○",IF(ISERROR(VLOOKUP(HVG2,[1]休日カレンダー!$A:$A,1,FALSE)),"","○"))</f>
        <v/>
      </c>
      <c r="HVH7" s="25" t="str">
        <f>IF(HVH6="日","○",IF(ISERROR(VLOOKUP(HVH2,[1]休日カレンダー!$A:$A,1,FALSE)),"","○"))</f>
        <v/>
      </c>
      <c r="HVI7" s="25" t="str">
        <f>IF(HVI6="日","○",IF(ISERROR(VLOOKUP(HVI2,[1]休日カレンダー!$A:$A,1,FALSE)),"","○"))</f>
        <v/>
      </c>
      <c r="HVJ7" s="25" t="str">
        <f>IF(HVJ6="日","○",IF(ISERROR(VLOOKUP(HVJ2,[1]休日カレンダー!$A:$A,1,FALSE)),"","○"))</f>
        <v/>
      </c>
      <c r="HVK7" s="25" t="str">
        <f>IF(HVK6="日","○",IF(ISERROR(VLOOKUP(HVK2,[1]休日カレンダー!$A:$A,1,FALSE)),"","○"))</f>
        <v/>
      </c>
      <c r="HVL7" s="25" t="str">
        <f>IF(HVL6="日","○",IF(ISERROR(VLOOKUP(HVL2,[1]休日カレンダー!$A:$A,1,FALSE)),"","○"))</f>
        <v/>
      </c>
      <c r="HVM7" s="25" t="str">
        <f>IF(HVM6="日","○",IF(ISERROR(VLOOKUP(HVM2,[1]休日カレンダー!$A:$A,1,FALSE)),"","○"))</f>
        <v>○</v>
      </c>
      <c r="HVN7" s="25" t="str">
        <f>IF(HVN6="日","○",IF(ISERROR(VLOOKUP(HVN2,[1]休日カレンダー!$A:$A,1,FALSE)),"","○"))</f>
        <v/>
      </c>
      <c r="HVO7" s="25" t="str">
        <f>IF(HVO6="日","○",IF(ISERROR(VLOOKUP(HVO2,[1]休日カレンダー!$A:$A,1,FALSE)),"","○"))</f>
        <v/>
      </c>
      <c r="HVP7" s="25" t="str">
        <f>IF(HVP6="日","○",IF(ISERROR(VLOOKUP(HVP2,[1]休日カレンダー!$A:$A,1,FALSE)),"","○"))</f>
        <v/>
      </c>
      <c r="HVQ7" s="25" t="str">
        <f>IF(HVQ6="日","○",IF(ISERROR(VLOOKUP(HVQ2,[1]休日カレンダー!$A:$A,1,FALSE)),"","○"))</f>
        <v/>
      </c>
      <c r="HVR7" s="25" t="str">
        <f>IF(HVR6="日","○",IF(ISERROR(VLOOKUP(HVR2,[1]休日カレンダー!$A:$A,1,FALSE)),"","○"))</f>
        <v/>
      </c>
      <c r="HVS7" s="25" t="str">
        <f>IF(HVS6="日","○",IF(ISERROR(VLOOKUP(HVS2,[1]休日カレンダー!$A:$A,1,FALSE)),"","○"))</f>
        <v/>
      </c>
      <c r="HVT7" s="25" t="str">
        <f>IF(HVT6="日","○",IF(ISERROR(VLOOKUP(HVT2,[1]休日カレンダー!$A:$A,1,FALSE)),"","○"))</f>
        <v>○</v>
      </c>
      <c r="HVU7" s="25" t="str">
        <f>IF(HVU6="日","○",IF(ISERROR(VLOOKUP(HVU2,[1]休日カレンダー!$A:$A,1,FALSE)),"","○"))</f>
        <v/>
      </c>
      <c r="HVV7" s="25" t="str">
        <f>IF(HVV6="日","○",IF(ISERROR(VLOOKUP(HVV2,[1]休日カレンダー!$A:$A,1,FALSE)),"","○"))</f>
        <v/>
      </c>
      <c r="HVW7" s="25" t="str">
        <f>IF(HVW6="日","○",IF(ISERROR(VLOOKUP(HVW2,[1]休日カレンダー!$A:$A,1,FALSE)),"","○"))</f>
        <v/>
      </c>
      <c r="HVX7" s="25" t="str">
        <f>IF(HVX6="日","○",IF(ISERROR(VLOOKUP(HVX2,[1]休日カレンダー!$A:$A,1,FALSE)),"","○"))</f>
        <v/>
      </c>
      <c r="HVY7" s="25" t="str">
        <f>IF(HVY6="日","○",IF(ISERROR(VLOOKUP(HVY2,[1]休日カレンダー!$A:$A,1,FALSE)),"","○"))</f>
        <v/>
      </c>
      <c r="HVZ7" s="25" t="str">
        <f>IF(HVZ6="日","○",IF(ISERROR(VLOOKUP(HVZ2,[1]休日カレンダー!$A:$A,1,FALSE)),"","○"))</f>
        <v/>
      </c>
      <c r="HWA7" s="25" t="str">
        <f>IF(HWA6="日","○",IF(ISERROR(VLOOKUP(HWA2,[1]休日カレンダー!$A:$A,1,FALSE)),"","○"))</f>
        <v>○</v>
      </c>
      <c r="HWB7" s="25" t="str">
        <f>IF(HWB6="日","○",IF(ISERROR(VLOOKUP(HWB2,[1]休日カレンダー!$A:$A,1,FALSE)),"","○"))</f>
        <v/>
      </c>
      <c r="HWC7" s="25" t="str">
        <f>IF(HWC6="日","○",IF(ISERROR(VLOOKUP(HWC2,[1]休日カレンダー!$A:$A,1,FALSE)),"","○"))</f>
        <v/>
      </c>
      <c r="HWD7" s="25" t="str">
        <f>IF(HWD6="日","○",IF(ISERROR(VLOOKUP(HWD2,[1]休日カレンダー!$A:$A,1,FALSE)),"","○"))</f>
        <v/>
      </c>
      <c r="HWE7" s="25" t="str">
        <f>IF(HWE6="日","○",IF(ISERROR(VLOOKUP(HWE2,[1]休日カレンダー!$A:$A,1,FALSE)),"","○"))</f>
        <v/>
      </c>
      <c r="HWF7" s="25" t="str">
        <f>IF(HWF6="日","○",IF(ISERROR(VLOOKUP(HWF2,[1]休日カレンダー!$A:$A,1,FALSE)),"","○"))</f>
        <v/>
      </c>
      <c r="HWG7" s="25" t="str">
        <f>IF(HWG6="日","○",IF(ISERROR(VLOOKUP(HWG2,[1]休日カレンダー!$A:$A,1,FALSE)),"","○"))</f>
        <v/>
      </c>
      <c r="HWH7" s="25" t="str">
        <f>IF(HWH6="日","○",IF(ISERROR(VLOOKUP(HWH2,[1]休日カレンダー!$A:$A,1,FALSE)),"","○"))</f>
        <v>○</v>
      </c>
      <c r="HWI7" s="25" t="str">
        <f>IF(HWI6="日","○",IF(ISERROR(VLOOKUP(HWI2,[1]休日カレンダー!$A:$A,1,FALSE)),"","○"))</f>
        <v/>
      </c>
      <c r="HWJ7" s="25" t="str">
        <f>IF(HWJ6="日","○",IF(ISERROR(VLOOKUP(HWJ2,[1]休日カレンダー!$A:$A,1,FALSE)),"","○"))</f>
        <v/>
      </c>
      <c r="HWK7" s="25" t="str">
        <f>IF(HWK6="日","○",IF(ISERROR(VLOOKUP(HWK2,[1]休日カレンダー!$A:$A,1,FALSE)),"","○"))</f>
        <v/>
      </c>
      <c r="HWL7" s="25" t="str">
        <f>IF(HWL6="日","○",IF(ISERROR(VLOOKUP(HWL2,[1]休日カレンダー!$A:$A,1,FALSE)),"","○"))</f>
        <v/>
      </c>
      <c r="HWM7" s="25" t="str">
        <f>IF(HWM6="日","○",IF(ISERROR(VLOOKUP(HWM2,[1]休日カレンダー!$A:$A,1,FALSE)),"","○"))</f>
        <v/>
      </c>
      <c r="HWN7" s="25" t="str">
        <f>IF(HWN6="日","○",IF(ISERROR(VLOOKUP(HWN2,[1]休日カレンダー!$A:$A,1,FALSE)),"","○"))</f>
        <v/>
      </c>
      <c r="HWO7" s="25" t="str">
        <f>IF(HWO6="日","○",IF(ISERROR(VLOOKUP(HWO2,[1]休日カレンダー!$A:$A,1,FALSE)),"","○"))</f>
        <v>○</v>
      </c>
      <c r="HWP7" s="25" t="str">
        <f>IF(HWP6="日","○",IF(ISERROR(VLOOKUP(HWP2,[1]休日カレンダー!$A:$A,1,FALSE)),"","○"))</f>
        <v/>
      </c>
      <c r="HWQ7" s="25" t="str">
        <f>IF(HWQ6="日","○",IF(ISERROR(VLOOKUP(HWQ2,[1]休日カレンダー!$A:$A,1,FALSE)),"","○"))</f>
        <v/>
      </c>
      <c r="HWR7" s="25" t="str">
        <f>IF(HWR6="日","○",IF(ISERROR(VLOOKUP(HWR2,[1]休日カレンダー!$A:$A,1,FALSE)),"","○"))</f>
        <v/>
      </c>
      <c r="HWS7" s="25" t="str">
        <f>IF(HWS6="日","○",IF(ISERROR(VLOOKUP(HWS2,[1]休日カレンダー!$A:$A,1,FALSE)),"","○"))</f>
        <v/>
      </c>
      <c r="HWT7" s="25" t="str">
        <f>IF(HWT6="日","○",IF(ISERROR(VLOOKUP(HWT2,[1]休日カレンダー!$A:$A,1,FALSE)),"","○"))</f>
        <v/>
      </c>
      <c r="HWU7" s="25" t="str">
        <f>IF(HWU6="日","○",IF(ISERROR(VLOOKUP(HWU2,[1]休日カレンダー!$A:$A,1,FALSE)),"","○"))</f>
        <v/>
      </c>
      <c r="HWV7" s="25" t="str">
        <f>IF(HWV6="日","○",IF(ISERROR(VLOOKUP(HWV2,[1]休日カレンダー!$A:$A,1,FALSE)),"","○"))</f>
        <v>○</v>
      </c>
      <c r="HWW7" s="25" t="str">
        <f>IF(HWW6="日","○",IF(ISERROR(VLOOKUP(HWW2,[1]休日カレンダー!$A:$A,1,FALSE)),"","○"))</f>
        <v/>
      </c>
      <c r="HWX7" s="25" t="str">
        <f>IF(HWX6="日","○",IF(ISERROR(VLOOKUP(HWX2,[1]休日カレンダー!$A:$A,1,FALSE)),"","○"))</f>
        <v/>
      </c>
      <c r="HWY7" s="25" t="str">
        <f>IF(HWY6="日","○",IF(ISERROR(VLOOKUP(HWY2,[1]休日カレンダー!$A:$A,1,FALSE)),"","○"))</f>
        <v/>
      </c>
      <c r="HWZ7" s="25" t="str">
        <f>IF(HWZ6="日","○",IF(ISERROR(VLOOKUP(HWZ2,[1]休日カレンダー!$A:$A,1,FALSE)),"","○"))</f>
        <v/>
      </c>
      <c r="HXA7" s="25" t="str">
        <f>IF(HXA6="日","○",IF(ISERROR(VLOOKUP(HXA2,[1]休日カレンダー!$A:$A,1,FALSE)),"","○"))</f>
        <v/>
      </c>
      <c r="HXB7" s="25" t="str">
        <f>IF(HXB6="日","○",IF(ISERROR(VLOOKUP(HXB2,[1]休日カレンダー!$A:$A,1,FALSE)),"","○"))</f>
        <v/>
      </c>
      <c r="HXC7" s="25" t="str">
        <f>IF(HXC6="日","○",IF(ISERROR(VLOOKUP(HXC2,[1]休日カレンダー!$A:$A,1,FALSE)),"","○"))</f>
        <v>○</v>
      </c>
      <c r="HXD7" s="25" t="str">
        <f>IF(HXD6="日","○",IF(ISERROR(VLOOKUP(HXD2,[1]休日カレンダー!$A:$A,1,FALSE)),"","○"))</f>
        <v/>
      </c>
      <c r="HXE7" s="25" t="str">
        <f>IF(HXE6="日","○",IF(ISERROR(VLOOKUP(HXE2,[1]休日カレンダー!$A:$A,1,FALSE)),"","○"))</f>
        <v/>
      </c>
      <c r="HXF7" s="25" t="str">
        <f>IF(HXF6="日","○",IF(ISERROR(VLOOKUP(HXF2,[1]休日カレンダー!$A:$A,1,FALSE)),"","○"))</f>
        <v/>
      </c>
      <c r="HXG7" s="25" t="str">
        <f>IF(HXG6="日","○",IF(ISERROR(VLOOKUP(HXG2,[1]休日カレンダー!$A:$A,1,FALSE)),"","○"))</f>
        <v/>
      </c>
      <c r="HXH7" s="25" t="str">
        <f>IF(HXH6="日","○",IF(ISERROR(VLOOKUP(HXH2,[1]休日カレンダー!$A:$A,1,FALSE)),"","○"))</f>
        <v/>
      </c>
      <c r="HXI7" s="25" t="str">
        <f>IF(HXI6="日","○",IF(ISERROR(VLOOKUP(HXI2,[1]休日カレンダー!$A:$A,1,FALSE)),"","○"))</f>
        <v/>
      </c>
      <c r="HXJ7" s="25" t="str">
        <f>IF(HXJ6="日","○",IF(ISERROR(VLOOKUP(HXJ2,[1]休日カレンダー!$A:$A,1,FALSE)),"","○"))</f>
        <v>○</v>
      </c>
      <c r="HXK7" s="25" t="str">
        <f>IF(HXK6="日","○",IF(ISERROR(VLOOKUP(HXK2,[1]休日カレンダー!$A:$A,1,FALSE)),"","○"))</f>
        <v/>
      </c>
      <c r="HXL7" s="25" t="str">
        <f>IF(HXL6="日","○",IF(ISERROR(VLOOKUP(HXL2,[1]休日カレンダー!$A:$A,1,FALSE)),"","○"))</f>
        <v/>
      </c>
      <c r="HXM7" s="25" t="str">
        <f>IF(HXM6="日","○",IF(ISERROR(VLOOKUP(HXM2,[1]休日カレンダー!$A:$A,1,FALSE)),"","○"))</f>
        <v/>
      </c>
      <c r="HXN7" s="25" t="str">
        <f>IF(HXN6="日","○",IF(ISERROR(VLOOKUP(HXN2,[1]休日カレンダー!$A:$A,1,FALSE)),"","○"))</f>
        <v/>
      </c>
      <c r="HXO7" s="25" t="str">
        <f>IF(HXO6="日","○",IF(ISERROR(VLOOKUP(HXO2,[1]休日カレンダー!$A:$A,1,FALSE)),"","○"))</f>
        <v/>
      </c>
      <c r="HXP7" s="25" t="str">
        <f>IF(HXP6="日","○",IF(ISERROR(VLOOKUP(HXP2,[1]休日カレンダー!$A:$A,1,FALSE)),"","○"))</f>
        <v/>
      </c>
      <c r="HXQ7" s="25" t="str">
        <f>IF(HXQ6="日","○",IF(ISERROR(VLOOKUP(HXQ2,[1]休日カレンダー!$A:$A,1,FALSE)),"","○"))</f>
        <v>○</v>
      </c>
      <c r="HXR7" s="25" t="str">
        <f>IF(HXR6="日","○",IF(ISERROR(VLOOKUP(HXR2,[1]休日カレンダー!$A:$A,1,FALSE)),"","○"))</f>
        <v/>
      </c>
      <c r="HXS7" s="25" t="str">
        <f>IF(HXS6="日","○",IF(ISERROR(VLOOKUP(HXS2,[1]休日カレンダー!$A:$A,1,FALSE)),"","○"))</f>
        <v/>
      </c>
      <c r="HXT7" s="25" t="str">
        <f>IF(HXT6="日","○",IF(ISERROR(VLOOKUP(HXT2,[1]休日カレンダー!$A:$A,1,FALSE)),"","○"))</f>
        <v/>
      </c>
      <c r="HXU7" s="25" t="str">
        <f>IF(HXU6="日","○",IF(ISERROR(VLOOKUP(HXU2,[1]休日カレンダー!$A:$A,1,FALSE)),"","○"))</f>
        <v/>
      </c>
      <c r="HXV7" s="25" t="str">
        <f>IF(HXV6="日","○",IF(ISERROR(VLOOKUP(HXV2,[1]休日カレンダー!$A:$A,1,FALSE)),"","○"))</f>
        <v/>
      </c>
      <c r="HXW7" s="25" t="str">
        <f>IF(HXW6="日","○",IF(ISERROR(VLOOKUP(HXW2,[1]休日カレンダー!$A:$A,1,FALSE)),"","○"))</f>
        <v/>
      </c>
      <c r="HXX7" s="25" t="str">
        <f>IF(HXX6="日","○",IF(ISERROR(VLOOKUP(HXX2,[1]休日カレンダー!$A:$A,1,FALSE)),"","○"))</f>
        <v>○</v>
      </c>
      <c r="HXY7" s="25" t="str">
        <f>IF(HXY6="日","○",IF(ISERROR(VLOOKUP(HXY2,[1]休日カレンダー!$A:$A,1,FALSE)),"","○"))</f>
        <v/>
      </c>
      <c r="HXZ7" s="25" t="str">
        <f>IF(HXZ6="日","○",IF(ISERROR(VLOOKUP(HXZ2,[1]休日カレンダー!$A:$A,1,FALSE)),"","○"))</f>
        <v/>
      </c>
      <c r="HYA7" s="25" t="str">
        <f>IF(HYA6="日","○",IF(ISERROR(VLOOKUP(HYA2,[1]休日カレンダー!$A:$A,1,FALSE)),"","○"))</f>
        <v/>
      </c>
      <c r="HYB7" s="25" t="str">
        <f>IF(HYB6="日","○",IF(ISERROR(VLOOKUP(HYB2,[1]休日カレンダー!$A:$A,1,FALSE)),"","○"))</f>
        <v/>
      </c>
      <c r="HYC7" s="25" t="str">
        <f>IF(HYC6="日","○",IF(ISERROR(VLOOKUP(HYC2,[1]休日カレンダー!$A:$A,1,FALSE)),"","○"))</f>
        <v/>
      </c>
      <c r="HYD7" s="25" t="str">
        <f>IF(HYD6="日","○",IF(ISERROR(VLOOKUP(HYD2,[1]休日カレンダー!$A:$A,1,FALSE)),"","○"))</f>
        <v/>
      </c>
      <c r="HYE7" s="25" t="str">
        <f>IF(HYE6="日","○",IF(ISERROR(VLOOKUP(HYE2,[1]休日カレンダー!$A:$A,1,FALSE)),"","○"))</f>
        <v>○</v>
      </c>
      <c r="HYF7" s="25" t="str">
        <f>IF(HYF6="日","○",IF(ISERROR(VLOOKUP(HYF2,[1]休日カレンダー!$A:$A,1,FALSE)),"","○"))</f>
        <v/>
      </c>
      <c r="HYG7" s="25" t="str">
        <f>IF(HYG6="日","○",IF(ISERROR(VLOOKUP(HYG2,[1]休日カレンダー!$A:$A,1,FALSE)),"","○"))</f>
        <v/>
      </c>
      <c r="HYH7" s="25" t="str">
        <f>IF(HYH6="日","○",IF(ISERROR(VLOOKUP(HYH2,[1]休日カレンダー!$A:$A,1,FALSE)),"","○"))</f>
        <v/>
      </c>
      <c r="HYI7" s="25" t="str">
        <f>IF(HYI6="日","○",IF(ISERROR(VLOOKUP(HYI2,[1]休日カレンダー!$A:$A,1,FALSE)),"","○"))</f>
        <v/>
      </c>
      <c r="HYJ7" s="25" t="str">
        <f>IF(HYJ6="日","○",IF(ISERROR(VLOOKUP(HYJ2,[1]休日カレンダー!$A:$A,1,FALSE)),"","○"))</f>
        <v/>
      </c>
      <c r="HYK7" s="25" t="str">
        <f>IF(HYK6="日","○",IF(ISERROR(VLOOKUP(HYK2,[1]休日カレンダー!$A:$A,1,FALSE)),"","○"))</f>
        <v/>
      </c>
      <c r="HYL7" s="25" t="str">
        <f>IF(HYL6="日","○",IF(ISERROR(VLOOKUP(HYL2,[1]休日カレンダー!$A:$A,1,FALSE)),"","○"))</f>
        <v>○</v>
      </c>
      <c r="HYM7" s="25" t="str">
        <f>IF(HYM6="日","○",IF(ISERROR(VLOOKUP(HYM2,[1]休日カレンダー!$A:$A,1,FALSE)),"","○"))</f>
        <v/>
      </c>
      <c r="HYN7" s="25" t="str">
        <f>IF(HYN6="日","○",IF(ISERROR(VLOOKUP(HYN2,[1]休日カレンダー!$A:$A,1,FALSE)),"","○"))</f>
        <v/>
      </c>
      <c r="HYO7" s="25" t="str">
        <f>IF(HYO6="日","○",IF(ISERROR(VLOOKUP(HYO2,[1]休日カレンダー!$A:$A,1,FALSE)),"","○"))</f>
        <v/>
      </c>
      <c r="HYP7" s="25" t="str">
        <f>IF(HYP6="日","○",IF(ISERROR(VLOOKUP(HYP2,[1]休日カレンダー!$A:$A,1,FALSE)),"","○"))</f>
        <v/>
      </c>
      <c r="HYQ7" s="25" t="str">
        <f>IF(HYQ6="日","○",IF(ISERROR(VLOOKUP(HYQ2,[1]休日カレンダー!$A:$A,1,FALSE)),"","○"))</f>
        <v/>
      </c>
      <c r="HYR7" s="25" t="str">
        <f>IF(HYR6="日","○",IF(ISERROR(VLOOKUP(HYR2,[1]休日カレンダー!$A:$A,1,FALSE)),"","○"))</f>
        <v/>
      </c>
      <c r="HYS7" s="25" t="str">
        <f>IF(HYS6="日","○",IF(ISERROR(VLOOKUP(HYS2,[1]休日カレンダー!$A:$A,1,FALSE)),"","○"))</f>
        <v>○</v>
      </c>
      <c r="HYT7" s="25" t="str">
        <f>IF(HYT6="日","○",IF(ISERROR(VLOOKUP(HYT2,[1]休日カレンダー!$A:$A,1,FALSE)),"","○"))</f>
        <v/>
      </c>
      <c r="HYU7" s="25" t="str">
        <f>IF(HYU6="日","○",IF(ISERROR(VLOOKUP(HYU2,[1]休日カレンダー!$A:$A,1,FALSE)),"","○"))</f>
        <v/>
      </c>
      <c r="HYV7" s="25" t="str">
        <f>IF(HYV6="日","○",IF(ISERROR(VLOOKUP(HYV2,[1]休日カレンダー!$A:$A,1,FALSE)),"","○"))</f>
        <v/>
      </c>
      <c r="HYW7" s="25" t="str">
        <f>IF(HYW6="日","○",IF(ISERROR(VLOOKUP(HYW2,[1]休日カレンダー!$A:$A,1,FALSE)),"","○"))</f>
        <v/>
      </c>
      <c r="HYX7" s="25" t="str">
        <f>IF(HYX6="日","○",IF(ISERROR(VLOOKUP(HYX2,[1]休日カレンダー!$A:$A,1,FALSE)),"","○"))</f>
        <v/>
      </c>
      <c r="HYY7" s="25" t="str">
        <f>IF(HYY6="日","○",IF(ISERROR(VLOOKUP(HYY2,[1]休日カレンダー!$A:$A,1,FALSE)),"","○"))</f>
        <v/>
      </c>
      <c r="HYZ7" s="25" t="str">
        <f>IF(HYZ6="日","○",IF(ISERROR(VLOOKUP(HYZ2,[1]休日カレンダー!$A:$A,1,FALSE)),"","○"))</f>
        <v>○</v>
      </c>
      <c r="HZA7" s="25" t="str">
        <f>IF(HZA6="日","○",IF(ISERROR(VLOOKUP(HZA2,[1]休日カレンダー!$A:$A,1,FALSE)),"","○"))</f>
        <v/>
      </c>
      <c r="HZB7" s="25" t="str">
        <f>IF(HZB6="日","○",IF(ISERROR(VLOOKUP(HZB2,[1]休日カレンダー!$A:$A,1,FALSE)),"","○"))</f>
        <v/>
      </c>
      <c r="HZC7" s="25" t="str">
        <f>IF(HZC6="日","○",IF(ISERROR(VLOOKUP(HZC2,[1]休日カレンダー!$A:$A,1,FALSE)),"","○"))</f>
        <v/>
      </c>
      <c r="HZD7" s="25" t="str">
        <f>IF(HZD6="日","○",IF(ISERROR(VLOOKUP(HZD2,[1]休日カレンダー!$A:$A,1,FALSE)),"","○"))</f>
        <v/>
      </c>
      <c r="HZE7" s="25" t="str">
        <f>IF(HZE6="日","○",IF(ISERROR(VLOOKUP(HZE2,[1]休日カレンダー!$A:$A,1,FALSE)),"","○"))</f>
        <v/>
      </c>
      <c r="HZF7" s="25" t="str">
        <f>IF(HZF6="日","○",IF(ISERROR(VLOOKUP(HZF2,[1]休日カレンダー!$A:$A,1,FALSE)),"","○"))</f>
        <v/>
      </c>
      <c r="HZG7" s="25" t="str">
        <f>IF(HZG6="日","○",IF(ISERROR(VLOOKUP(HZG2,[1]休日カレンダー!$A:$A,1,FALSE)),"","○"))</f>
        <v>○</v>
      </c>
      <c r="HZH7" s="25" t="str">
        <f>IF(HZH6="日","○",IF(ISERROR(VLOOKUP(HZH2,[1]休日カレンダー!$A:$A,1,FALSE)),"","○"))</f>
        <v/>
      </c>
      <c r="HZI7" s="25" t="str">
        <f>IF(HZI6="日","○",IF(ISERROR(VLOOKUP(HZI2,[1]休日カレンダー!$A:$A,1,FALSE)),"","○"))</f>
        <v/>
      </c>
      <c r="HZJ7" s="25" t="str">
        <f>IF(HZJ6="日","○",IF(ISERROR(VLOOKUP(HZJ2,[1]休日カレンダー!$A:$A,1,FALSE)),"","○"))</f>
        <v/>
      </c>
      <c r="HZK7" s="25" t="str">
        <f>IF(HZK6="日","○",IF(ISERROR(VLOOKUP(HZK2,[1]休日カレンダー!$A:$A,1,FALSE)),"","○"))</f>
        <v/>
      </c>
      <c r="HZL7" s="25" t="str">
        <f>IF(HZL6="日","○",IF(ISERROR(VLOOKUP(HZL2,[1]休日カレンダー!$A:$A,1,FALSE)),"","○"))</f>
        <v/>
      </c>
      <c r="HZM7" s="25" t="str">
        <f>IF(HZM6="日","○",IF(ISERROR(VLOOKUP(HZM2,[1]休日カレンダー!$A:$A,1,FALSE)),"","○"))</f>
        <v/>
      </c>
      <c r="HZN7" s="25" t="str">
        <f>IF(HZN6="日","○",IF(ISERROR(VLOOKUP(HZN2,[1]休日カレンダー!$A:$A,1,FALSE)),"","○"))</f>
        <v>○</v>
      </c>
      <c r="HZO7" s="25" t="str">
        <f>IF(HZO6="日","○",IF(ISERROR(VLOOKUP(HZO2,[1]休日カレンダー!$A:$A,1,FALSE)),"","○"))</f>
        <v/>
      </c>
      <c r="HZP7" s="25" t="str">
        <f>IF(HZP6="日","○",IF(ISERROR(VLOOKUP(HZP2,[1]休日カレンダー!$A:$A,1,FALSE)),"","○"))</f>
        <v/>
      </c>
      <c r="HZQ7" s="25" t="str">
        <f>IF(HZQ6="日","○",IF(ISERROR(VLOOKUP(HZQ2,[1]休日カレンダー!$A:$A,1,FALSE)),"","○"))</f>
        <v/>
      </c>
      <c r="HZR7" s="25" t="str">
        <f>IF(HZR6="日","○",IF(ISERROR(VLOOKUP(HZR2,[1]休日カレンダー!$A:$A,1,FALSE)),"","○"))</f>
        <v/>
      </c>
      <c r="HZS7" s="25" t="str">
        <f>IF(HZS6="日","○",IF(ISERROR(VLOOKUP(HZS2,[1]休日カレンダー!$A:$A,1,FALSE)),"","○"))</f>
        <v/>
      </c>
      <c r="HZT7" s="25" t="str">
        <f>IF(HZT6="日","○",IF(ISERROR(VLOOKUP(HZT2,[1]休日カレンダー!$A:$A,1,FALSE)),"","○"))</f>
        <v/>
      </c>
      <c r="HZU7" s="25" t="str">
        <f>IF(HZU6="日","○",IF(ISERROR(VLOOKUP(HZU2,[1]休日カレンダー!$A:$A,1,FALSE)),"","○"))</f>
        <v>○</v>
      </c>
      <c r="HZV7" s="25" t="str">
        <f>IF(HZV6="日","○",IF(ISERROR(VLOOKUP(HZV2,[1]休日カレンダー!$A:$A,1,FALSE)),"","○"))</f>
        <v/>
      </c>
      <c r="HZW7" s="25" t="str">
        <f>IF(HZW6="日","○",IF(ISERROR(VLOOKUP(HZW2,[1]休日カレンダー!$A:$A,1,FALSE)),"","○"))</f>
        <v/>
      </c>
      <c r="HZX7" s="25" t="str">
        <f>IF(HZX6="日","○",IF(ISERROR(VLOOKUP(HZX2,[1]休日カレンダー!$A:$A,1,FALSE)),"","○"))</f>
        <v/>
      </c>
      <c r="HZY7" s="25" t="str">
        <f>IF(HZY6="日","○",IF(ISERROR(VLOOKUP(HZY2,[1]休日カレンダー!$A:$A,1,FALSE)),"","○"))</f>
        <v/>
      </c>
      <c r="HZZ7" s="25" t="str">
        <f>IF(HZZ6="日","○",IF(ISERROR(VLOOKUP(HZZ2,[1]休日カレンダー!$A:$A,1,FALSE)),"","○"))</f>
        <v/>
      </c>
      <c r="IAA7" s="25" t="str">
        <f>IF(IAA6="日","○",IF(ISERROR(VLOOKUP(IAA2,[1]休日カレンダー!$A:$A,1,FALSE)),"","○"))</f>
        <v/>
      </c>
      <c r="IAB7" s="25" t="str">
        <f>IF(IAB6="日","○",IF(ISERROR(VLOOKUP(IAB2,[1]休日カレンダー!$A:$A,1,FALSE)),"","○"))</f>
        <v>○</v>
      </c>
      <c r="IAC7" s="25" t="str">
        <f>IF(IAC6="日","○",IF(ISERROR(VLOOKUP(IAC2,[1]休日カレンダー!$A:$A,1,FALSE)),"","○"))</f>
        <v/>
      </c>
      <c r="IAD7" s="25" t="str">
        <f>IF(IAD6="日","○",IF(ISERROR(VLOOKUP(IAD2,[1]休日カレンダー!$A:$A,1,FALSE)),"","○"))</f>
        <v/>
      </c>
      <c r="IAE7" s="25" t="str">
        <f>IF(IAE6="日","○",IF(ISERROR(VLOOKUP(IAE2,[1]休日カレンダー!$A:$A,1,FALSE)),"","○"))</f>
        <v/>
      </c>
      <c r="IAF7" s="25" t="str">
        <f>IF(IAF6="日","○",IF(ISERROR(VLOOKUP(IAF2,[1]休日カレンダー!$A:$A,1,FALSE)),"","○"))</f>
        <v/>
      </c>
      <c r="IAG7" s="25" t="str">
        <f>IF(IAG6="日","○",IF(ISERROR(VLOOKUP(IAG2,[1]休日カレンダー!$A:$A,1,FALSE)),"","○"))</f>
        <v/>
      </c>
      <c r="IAH7" s="25" t="str">
        <f>IF(IAH6="日","○",IF(ISERROR(VLOOKUP(IAH2,[1]休日カレンダー!$A:$A,1,FALSE)),"","○"))</f>
        <v/>
      </c>
      <c r="IAI7" s="25" t="str">
        <f>IF(IAI6="日","○",IF(ISERROR(VLOOKUP(IAI2,[1]休日カレンダー!$A:$A,1,FALSE)),"","○"))</f>
        <v>○</v>
      </c>
      <c r="IAJ7" s="25" t="str">
        <f>IF(IAJ6="日","○",IF(ISERROR(VLOOKUP(IAJ2,[1]休日カレンダー!$A:$A,1,FALSE)),"","○"))</f>
        <v/>
      </c>
      <c r="IAK7" s="25" t="str">
        <f>IF(IAK6="日","○",IF(ISERROR(VLOOKUP(IAK2,[1]休日カレンダー!$A:$A,1,FALSE)),"","○"))</f>
        <v/>
      </c>
      <c r="IAL7" s="25" t="str">
        <f>IF(IAL6="日","○",IF(ISERROR(VLOOKUP(IAL2,[1]休日カレンダー!$A:$A,1,FALSE)),"","○"))</f>
        <v/>
      </c>
      <c r="IAM7" s="25" t="str">
        <f>IF(IAM6="日","○",IF(ISERROR(VLOOKUP(IAM2,[1]休日カレンダー!$A:$A,1,FALSE)),"","○"))</f>
        <v/>
      </c>
      <c r="IAN7" s="25" t="str">
        <f>IF(IAN6="日","○",IF(ISERROR(VLOOKUP(IAN2,[1]休日カレンダー!$A:$A,1,FALSE)),"","○"))</f>
        <v/>
      </c>
      <c r="IAO7" s="25" t="str">
        <f>IF(IAO6="日","○",IF(ISERROR(VLOOKUP(IAO2,[1]休日カレンダー!$A:$A,1,FALSE)),"","○"))</f>
        <v/>
      </c>
      <c r="IAP7" s="25" t="str">
        <f>IF(IAP6="日","○",IF(ISERROR(VLOOKUP(IAP2,[1]休日カレンダー!$A:$A,1,FALSE)),"","○"))</f>
        <v>○</v>
      </c>
      <c r="IAQ7" s="25" t="str">
        <f>IF(IAQ6="日","○",IF(ISERROR(VLOOKUP(IAQ2,[1]休日カレンダー!$A:$A,1,FALSE)),"","○"))</f>
        <v/>
      </c>
      <c r="IAR7" s="25" t="str">
        <f>IF(IAR6="日","○",IF(ISERROR(VLOOKUP(IAR2,[1]休日カレンダー!$A:$A,1,FALSE)),"","○"))</f>
        <v/>
      </c>
      <c r="IAS7" s="25" t="str">
        <f>IF(IAS6="日","○",IF(ISERROR(VLOOKUP(IAS2,[1]休日カレンダー!$A:$A,1,FALSE)),"","○"))</f>
        <v/>
      </c>
      <c r="IAT7" s="25" t="str">
        <f>IF(IAT6="日","○",IF(ISERROR(VLOOKUP(IAT2,[1]休日カレンダー!$A:$A,1,FALSE)),"","○"))</f>
        <v/>
      </c>
      <c r="IAU7" s="25" t="str">
        <f>IF(IAU6="日","○",IF(ISERROR(VLOOKUP(IAU2,[1]休日カレンダー!$A:$A,1,FALSE)),"","○"))</f>
        <v/>
      </c>
      <c r="IAV7" s="25" t="str">
        <f>IF(IAV6="日","○",IF(ISERROR(VLOOKUP(IAV2,[1]休日カレンダー!$A:$A,1,FALSE)),"","○"))</f>
        <v/>
      </c>
      <c r="IAW7" s="25" t="str">
        <f>IF(IAW6="日","○",IF(ISERROR(VLOOKUP(IAW2,[1]休日カレンダー!$A:$A,1,FALSE)),"","○"))</f>
        <v>○</v>
      </c>
      <c r="IAX7" s="25" t="str">
        <f>IF(IAX6="日","○",IF(ISERROR(VLOOKUP(IAX2,[1]休日カレンダー!$A:$A,1,FALSE)),"","○"))</f>
        <v/>
      </c>
      <c r="IAY7" s="25" t="str">
        <f>IF(IAY6="日","○",IF(ISERROR(VLOOKUP(IAY2,[1]休日カレンダー!$A:$A,1,FALSE)),"","○"))</f>
        <v/>
      </c>
      <c r="IAZ7" s="25" t="str">
        <f>IF(IAZ6="日","○",IF(ISERROR(VLOOKUP(IAZ2,[1]休日カレンダー!$A:$A,1,FALSE)),"","○"))</f>
        <v/>
      </c>
      <c r="IBA7" s="25" t="str">
        <f>IF(IBA6="日","○",IF(ISERROR(VLOOKUP(IBA2,[1]休日カレンダー!$A:$A,1,FALSE)),"","○"))</f>
        <v/>
      </c>
      <c r="IBB7" s="25" t="str">
        <f>IF(IBB6="日","○",IF(ISERROR(VLOOKUP(IBB2,[1]休日カレンダー!$A:$A,1,FALSE)),"","○"))</f>
        <v/>
      </c>
      <c r="IBC7" s="25" t="str">
        <f>IF(IBC6="日","○",IF(ISERROR(VLOOKUP(IBC2,[1]休日カレンダー!$A:$A,1,FALSE)),"","○"))</f>
        <v/>
      </c>
      <c r="IBD7" s="25" t="str">
        <f>IF(IBD6="日","○",IF(ISERROR(VLOOKUP(IBD2,[1]休日カレンダー!$A:$A,1,FALSE)),"","○"))</f>
        <v>○</v>
      </c>
      <c r="IBE7" s="25" t="str">
        <f>IF(IBE6="日","○",IF(ISERROR(VLOOKUP(IBE2,[1]休日カレンダー!$A:$A,1,FALSE)),"","○"))</f>
        <v/>
      </c>
      <c r="IBF7" s="25" t="str">
        <f>IF(IBF6="日","○",IF(ISERROR(VLOOKUP(IBF2,[1]休日カレンダー!$A:$A,1,FALSE)),"","○"))</f>
        <v/>
      </c>
      <c r="IBG7" s="25" t="str">
        <f>IF(IBG6="日","○",IF(ISERROR(VLOOKUP(IBG2,[1]休日カレンダー!$A:$A,1,FALSE)),"","○"))</f>
        <v/>
      </c>
      <c r="IBH7" s="25" t="str">
        <f>IF(IBH6="日","○",IF(ISERROR(VLOOKUP(IBH2,[1]休日カレンダー!$A:$A,1,FALSE)),"","○"))</f>
        <v/>
      </c>
      <c r="IBI7" s="25" t="str">
        <f>IF(IBI6="日","○",IF(ISERROR(VLOOKUP(IBI2,[1]休日カレンダー!$A:$A,1,FALSE)),"","○"))</f>
        <v/>
      </c>
      <c r="IBJ7" s="25" t="str">
        <f>IF(IBJ6="日","○",IF(ISERROR(VLOOKUP(IBJ2,[1]休日カレンダー!$A:$A,1,FALSE)),"","○"))</f>
        <v/>
      </c>
      <c r="IBK7" s="25" t="str">
        <f>IF(IBK6="日","○",IF(ISERROR(VLOOKUP(IBK2,[1]休日カレンダー!$A:$A,1,FALSE)),"","○"))</f>
        <v>○</v>
      </c>
      <c r="IBL7" s="25" t="str">
        <f>IF(IBL6="日","○",IF(ISERROR(VLOOKUP(IBL2,[1]休日カレンダー!$A:$A,1,FALSE)),"","○"))</f>
        <v/>
      </c>
      <c r="IBM7" s="25" t="str">
        <f>IF(IBM6="日","○",IF(ISERROR(VLOOKUP(IBM2,[1]休日カレンダー!$A:$A,1,FALSE)),"","○"))</f>
        <v/>
      </c>
      <c r="IBN7" s="25" t="str">
        <f>IF(IBN6="日","○",IF(ISERROR(VLOOKUP(IBN2,[1]休日カレンダー!$A:$A,1,FALSE)),"","○"))</f>
        <v/>
      </c>
      <c r="IBO7" s="25" t="str">
        <f>IF(IBO6="日","○",IF(ISERROR(VLOOKUP(IBO2,[1]休日カレンダー!$A:$A,1,FALSE)),"","○"))</f>
        <v/>
      </c>
      <c r="IBP7" s="25" t="str">
        <f>IF(IBP6="日","○",IF(ISERROR(VLOOKUP(IBP2,[1]休日カレンダー!$A:$A,1,FALSE)),"","○"))</f>
        <v/>
      </c>
      <c r="IBQ7" s="25" t="str">
        <f>IF(IBQ6="日","○",IF(ISERROR(VLOOKUP(IBQ2,[1]休日カレンダー!$A:$A,1,FALSE)),"","○"))</f>
        <v/>
      </c>
      <c r="IBR7" s="25" t="str">
        <f>IF(IBR6="日","○",IF(ISERROR(VLOOKUP(IBR2,[1]休日カレンダー!$A:$A,1,FALSE)),"","○"))</f>
        <v>○</v>
      </c>
      <c r="IBS7" s="25" t="str">
        <f>IF(IBS6="日","○",IF(ISERROR(VLOOKUP(IBS2,[1]休日カレンダー!$A:$A,1,FALSE)),"","○"))</f>
        <v/>
      </c>
      <c r="IBT7" s="25" t="str">
        <f>IF(IBT6="日","○",IF(ISERROR(VLOOKUP(IBT2,[1]休日カレンダー!$A:$A,1,FALSE)),"","○"))</f>
        <v/>
      </c>
      <c r="IBU7" s="25" t="str">
        <f>IF(IBU6="日","○",IF(ISERROR(VLOOKUP(IBU2,[1]休日カレンダー!$A:$A,1,FALSE)),"","○"))</f>
        <v/>
      </c>
      <c r="IBV7" s="25" t="str">
        <f>IF(IBV6="日","○",IF(ISERROR(VLOOKUP(IBV2,[1]休日カレンダー!$A:$A,1,FALSE)),"","○"))</f>
        <v/>
      </c>
      <c r="IBW7" s="25" t="str">
        <f>IF(IBW6="日","○",IF(ISERROR(VLOOKUP(IBW2,[1]休日カレンダー!$A:$A,1,FALSE)),"","○"))</f>
        <v/>
      </c>
      <c r="IBX7" s="25" t="str">
        <f>IF(IBX6="日","○",IF(ISERROR(VLOOKUP(IBX2,[1]休日カレンダー!$A:$A,1,FALSE)),"","○"))</f>
        <v/>
      </c>
      <c r="IBY7" s="25" t="str">
        <f>IF(IBY6="日","○",IF(ISERROR(VLOOKUP(IBY2,[1]休日カレンダー!$A:$A,1,FALSE)),"","○"))</f>
        <v>○</v>
      </c>
      <c r="IBZ7" s="25" t="str">
        <f>IF(IBZ6="日","○",IF(ISERROR(VLOOKUP(IBZ2,[1]休日カレンダー!$A:$A,1,FALSE)),"","○"))</f>
        <v/>
      </c>
      <c r="ICA7" s="25" t="str">
        <f>IF(ICA6="日","○",IF(ISERROR(VLOOKUP(ICA2,[1]休日カレンダー!$A:$A,1,FALSE)),"","○"))</f>
        <v/>
      </c>
      <c r="ICB7" s="25" t="str">
        <f>IF(ICB6="日","○",IF(ISERROR(VLOOKUP(ICB2,[1]休日カレンダー!$A:$A,1,FALSE)),"","○"))</f>
        <v/>
      </c>
      <c r="ICC7" s="25" t="str">
        <f>IF(ICC6="日","○",IF(ISERROR(VLOOKUP(ICC2,[1]休日カレンダー!$A:$A,1,FALSE)),"","○"))</f>
        <v/>
      </c>
      <c r="ICD7" s="25" t="str">
        <f>IF(ICD6="日","○",IF(ISERROR(VLOOKUP(ICD2,[1]休日カレンダー!$A:$A,1,FALSE)),"","○"))</f>
        <v/>
      </c>
      <c r="ICE7" s="25" t="str">
        <f>IF(ICE6="日","○",IF(ISERROR(VLOOKUP(ICE2,[1]休日カレンダー!$A:$A,1,FALSE)),"","○"))</f>
        <v/>
      </c>
      <c r="ICF7" s="25" t="str">
        <f>IF(ICF6="日","○",IF(ISERROR(VLOOKUP(ICF2,[1]休日カレンダー!$A:$A,1,FALSE)),"","○"))</f>
        <v>○</v>
      </c>
      <c r="ICG7" s="25" t="str">
        <f>IF(ICG6="日","○",IF(ISERROR(VLOOKUP(ICG2,[1]休日カレンダー!$A:$A,1,FALSE)),"","○"))</f>
        <v/>
      </c>
      <c r="ICH7" s="25" t="str">
        <f>IF(ICH6="日","○",IF(ISERROR(VLOOKUP(ICH2,[1]休日カレンダー!$A:$A,1,FALSE)),"","○"))</f>
        <v/>
      </c>
      <c r="ICI7" s="25" t="str">
        <f>IF(ICI6="日","○",IF(ISERROR(VLOOKUP(ICI2,[1]休日カレンダー!$A:$A,1,FALSE)),"","○"))</f>
        <v/>
      </c>
      <c r="ICJ7" s="25" t="str">
        <f>IF(ICJ6="日","○",IF(ISERROR(VLOOKUP(ICJ2,[1]休日カレンダー!$A:$A,1,FALSE)),"","○"))</f>
        <v/>
      </c>
      <c r="ICK7" s="25" t="str">
        <f>IF(ICK6="日","○",IF(ISERROR(VLOOKUP(ICK2,[1]休日カレンダー!$A:$A,1,FALSE)),"","○"))</f>
        <v/>
      </c>
      <c r="ICL7" s="25" t="str">
        <f>IF(ICL6="日","○",IF(ISERROR(VLOOKUP(ICL2,[1]休日カレンダー!$A:$A,1,FALSE)),"","○"))</f>
        <v/>
      </c>
      <c r="ICM7" s="25" t="str">
        <f>IF(ICM6="日","○",IF(ISERROR(VLOOKUP(ICM2,[1]休日カレンダー!$A:$A,1,FALSE)),"","○"))</f>
        <v>○</v>
      </c>
      <c r="ICN7" s="25" t="str">
        <f>IF(ICN6="日","○",IF(ISERROR(VLOOKUP(ICN2,[1]休日カレンダー!$A:$A,1,FALSE)),"","○"))</f>
        <v/>
      </c>
      <c r="ICO7" s="25" t="str">
        <f>IF(ICO6="日","○",IF(ISERROR(VLOOKUP(ICO2,[1]休日カレンダー!$A:$A,1,FALSE)),"","○"))</f>
        <v/>
      </c>
      <c r="ICP7" s="25" t="str">
        <f>IF(ICP6="日","○",IF(ISERROR(VLOOKUP(ICP2,[1]休日カレンダー!$A:$A,1,FALSE)),"","○"))</f>
        <v/>
      </c>
      <c r="ICQ7" s="25" t="str">
        <f>IF(ICQ6="日","○",IF(ISERROR(VLOOKUP(ICQ2,[1]休日カレンダー!$A:$A,1,FALSE)),"","○"))</f>
        <v/>
      </c>
      <c r="ICR7" s="25" t="str">
        <f>IF(ICR6="日","○",IF(ISERROR(VLOOKUP(ICR2,[1]休日カレンダー!$A:$A,1,FALSE)),"","○"))</f>
        <v/>
      </c>
      <c r="ICS7" s="25" t="str">
        <f>IF(ICS6="日","○",IF(ISERROR(VLOOKUP(ICS2,[1]休日カレンダー!$A:$A,1,FALSE)),"","○"))</f>
        <v/>
      </c>
      <c r="ICT7" s="25" t="str">
        <f>IF(ICT6="日","○",IF(ISERROR(VLOOKUP(ICT2,[1]休日カレンダー!$A:$A,1,FALSE)),"","○"))</f>
        <v>○</v>
      </c>
      <c r="ICU7" s="25" t="str">
        <f>IF(ICU6="日","○",IF(ISERROR(VLOOKUP(ICU2,[1]休日カレンダー!$A:$A,1,FALSE)),"","○"))</f>
        <v/>
      </c>
      <c r="ICV7" s="25" t="str">
        <f>IF(ICV6="日","○",IF(ISERROR(VLOOKUP(ICV2,[1]休日カレンダー!$A:$A,1,FALSE)),"","○"))</f>
        <v/>
      </c>
      <c r="ICW7" s="25" t="str">
        <f>IF(ICW6="日","○",IF(ISERROR(VLOOKUP(ICW2,[1]休日カレンダー!$A:$A,1,FALSE)),"","○"))</f>
        <v/>
      </c>
      <c r="ICX7" s="25" t="str">
        <f>IF(ICX6="日","○",IF(ISERROR(VLOOKUP(ICX2,[1]休日カレンダー!$A:$A,1,FALSE)),"","○"))</f>
        <v/>
      </c>
      <c r="ICY7" s="25" t="str">
        <f>IF(ICY6="日","○",IF(ISERROR(VLOOKUP(ICY2,[1]休日カレンダー!$A:$A,1,FALSE)),"","○"))</f>
        <v/>
      </c>
      <c r="ICZ7" s="25" t="str">
        <f>IF(ICZ6="日","○",IF(ISERROR(VLOOKUP(ICZ2,[1]休日カレンダー!$A:$A,1,FALSE)),"","○"))</f>
        <v/>
      </c>
      <c r="IDA7" s="25" t="str">
        <f>IF(IDA6="日","○",IF(ISERROR(VLOOKUP(IDA2,[1]休日カレンダー!$A:$A,1,FALSE)),"","○"))</f>
        <v>○</v>
      </c>
      <c r="IDB7" s="25" t="str">
        <f>IF(IDB6="日","○",IF(ISERROR(VLOOKUP(IDB2,[1]休日カレンダー!$A:$A,1,FALSE)),"","○"))</f>
        <v/>
      </c>
      <c r="IDC7" s="25" t="str">
        <f>IF(IDC6="日","○",IF(ISERROR(VLOOKUP(IDC2,[1]休日カレンダー!$A:$A,1,FALSE)),"","○"))</f>
        <v/>
      </c>
      <c r="IDD7" s="25" t="str">
        <f>IF(IDD6="日","○",IF(ISERROR(VLOOKUP(IDD2,[1]休日カレンダー!$A:$A,1,FALSE)),"","○"))</f>
        <v/>
      </c>
      <c r="IDE7" s="25" t="str">
        <f>IF(IDE6="日","○",IF(ISERROR(VLOOKUP(IDE2,[1]休日カレンダー!$A:$A,1,FALSE)),"","○"))</f>
        <v/>
      </c>
      <c r="IDF7" s="25" t="str">
        <f>IF(IDF6="日","○",IF(ISERROR(VLOOKUP(IDF2,[1]休日カレンダー!$A:$A,1,FALSE)),"","○"))</f>
        <v/>
      </c>
      <c r="IDG7" s="25" t="str">
        <f>IF(IDG6="日","○",IF(ISERROR(VLOOKUP(IDG2,[1]休日カレンダー!$A:$A,1,FALSE)),"","○"))</f>
        <v/>
      </c>
      <c r="IDH7" s="25" t="str">
        <f>IF(IDH6="日","○",IF(ISERROR(VLOOKUP(IDH2,[1]休日カレンダー!$A:$A,1,FALSE)),"","○"))</f>
        <v>○</v>
      </c>
      <c r="IDI7" s="25" t="str">
        <f>IF(IDI6="日","○",IF(ISERROR(VLOOKUP(IDI2,[1]休日カレンダー!$A:$A,1,FALSE)),"","○"))</f>
        <v/>
      </c>
      <c r="IDJ7" s="25" t="str">
        <f>IF(IDJ6="日","○",IF(ISERROR(VLOOKUP(IDJ2,[1]休日カレンダー!$A:$A,1,FALSE)),"","○"))</f>
        <v/>
      </c>
      <c r="IDK7" s="25" t="str">
        <f>IF(IDK6="日","○",IF(ISERROR(VLOOKUP(IDK2,[1]休日カレンダー!$A:$A,1,FALSE)),"","○"))</f>
        <v/>
      </c>
      <c r="IDL7" s="25" t="str">
        <f>IF(IDL6="日","○",IF(ISERROR(VLOOKUP(IDL2,[1]休日カレンダー!$A:$A,1,FALSE)),"","○"))</f>
        <v/>
      </c>
      <c r="IDM7" s="25" t="str">
        <f>IF(IDM6="日","○",IF(ISERROR(VLOOKUP(IDM2,[1]休日カレンダー!$A:$A,1,FALSE)),"","○"))</f>
        <v/>
      </c>
      <c r="IDN7" s="25" t="str">
        <f>IF(IDN6="日","○",IF(ISERROR(VLOOKUP(IDN2,[1]休日カレンダー!$A:$A,1,FALSE)),"","○"))</f>
        <v/>
      </c>
      <c r="IDO7" s="25" t="str">
        <f>IF(IDO6="日","○",IF(ISERROR(VLOOKUP(IDO2,[1]休日カレンダー!$A:$A,1,FALSE)),"","○"))</f>
        <v>○</v>
      </c>
      <c r="IDP7" s="25" t="str">
        <f>IF(IDP6="日","○",IF(ISERROR(VLOOKUP(IDP2,[1]休日カレンダー!$A:$A,1,FALSE)),"","○"))</f>
        <v/>
      </c>
      <c r="IDQ7" s="25" t="str">
        <f>IF(IDQ6="日","○",IF(ISERROR(VLOOKUP(IDQ2,[1]休日カレンダー!$A:$A,1,FALSE)),"","○"))</f>
        <v/>
      </c>
      <c r="IDR7" s="25" t="str">
        <f>IF(IDR6="日","○",IF(ISERROR(VLOOKUP(IDR2,[1]休日カレンダー!$A:$A,1,FALSE)),"","○"))</f>
        <v/>
      </c>
      <c r="IDS7" s="25" t="str">
        <f>IF(IDS6="日","○",IF(ISERROR(VLOOKUP(IDS2,[1]休日カレンダー!$A:$A,1,FALSE)),"","○"))</f>
        <v/>
      </c>
      <c r="IDT7" s="25" t="str">
        <f>IF(IDT6="日","○",IF(ISERROR(VLOOKUP(IDT2,[1]休日カレンダー!$A:$A,1,FALSE)),"","○"))</f>
        <v/>
      </c>
      <c r="IDU7" s="25" t="str">
        <f>IF(IDU6="日","○",IF(ISERROR(VLOOKUP(IDU2,[1]休日カレンダー!$A:$A,1,FALSE)),"","○"))</f>
        <v/>
      </c>
      <c r="IDV7" s="25" t="str">
        <f>IF(IDV6="日","○",IF(ISERROR(VLOOKUP(IDV2,[1]休日カレンダー!$A:$A,1,FALSE)),"","○"))</f>
        <v>○</v>
      </c>
      <c r="IDW7" s="25" t="str">
        <f>IF(IDW6="日","○",IF(ISERROR(VLOOKUP(IDW2,[1]休日カレンダー!$A:$A,1,FALSE)),"","○"))</f>
        <v/>
      </c>
      <c r="IDX7" s="25" t="str">
        <f>IF(IDX6="日","○",IF(ISERROR(VLOOKUP(IDX2,[1]休日カレンダー!$A:$A,1,FALSE)),"","○"))</f>
        <v/>
      </c>
      <c r="IDY7" s="25" t="str">
        <f>IF(IDY6="日","○",IF(ISERROR(VLOOKUP(IDY2,[1]休日カレンダー!$A:$A,1,FALSE)),"","○"))</f>
        <v/>
      </c>
      <c r="IDZ7" s="25" t="str">
        <f>IF(IDZ6="日","○",IF(ISERROR(VLOOKUP(IDZ2,[1]休日カレンダー!$A:$A,1,FALSE)),"","○"))</f>
        <v/>
      </c>
      <c r="IEA7" s="25" t="str">
        <f>IF(IEA6="日","○",IF(ISERROR(VLOOKUP(IEA2,[1]休日カレンダー!$A:$A,1,FALSE)),"","○"))</f>
        <v/>
      </c>
      <c r="IEB7" s="25" t="str">
        <f>IF(IEB6="日","○",IF(ISERROR(VLOOKUP(IEB2,[1]休日カレンダー!$A:$A,1,FALSE)),"","○"))</f>
        <v/>
      </c>
      <c r="IEC7" s="25" t="str">
        <f>IF(IEC6="日","○",IF(ISERROR(VLOOKUP(IEC2,[1]休日カレンダー!$A:$A,1,FALSE)),"","○"))</f>
        <v>○</v>
      </c>
      <c r="IED7" s="25" t="str">
        <f>IF(IED6="日","○",IF(ISERROR(VLOOKUP(IED2,[1]休日カレンダー!$A:$A,1,FALSE)),"","○"))</f>
        <v/>
      </c>
      <c r="IEE7" s="25" t="str">
        <f>IF(IEE6="日","○",IF(ISERROR(VLOOKUP(IEE2,[1]休日カレンダー!$A:$A,1,FALSE)),"","○"))</f>
        <v/>
      </c>
      <c r="IEF7" s="25" t="str">
        <f>IF(IEF6="日","○",IF(ISERROR(VLOOKUP(IEF2,[1]休日カレンダー!$A:$A,1,FALSE)),"","○"))</f>
        <v/>
      </c>
      <c r="IEG7" s="25" t="str">
        <f>IF(IEG6="日","○",IF(ISERROR(VLOOKUP(IEG2,[1]休日カレンダー!$A:$A,1,FALSE)),"","○"))</f>
        <v/>
      </c>
      <c r="IEH7" s="25" t="str">
        <f>IF(IEH6="日","○",IF(ISERROR(VLOOKUP(IEH2,[1]休日カレンダー!$A:$A,1,FALSE)),"","○"))</f>
        <v/>
      </c>
      <c r="IEI7" s="25" t="str">
        <f>IF(IEI6="日","○",IF(ISERROR(VLOOKUP(IEI2,[1]休日カレンダー!$A:$A,1,FALSE)),"","○"))</f>
        <v/>
      </c>
      <c r="IEJ7" s="25" t="str">
        <f>IF(IEJ6="日","○",IF(ISERROR(VLOOKUP(IEJ2,[1]休日カレンダー!$A:$A,1,FALSE)),"","○"))</f>
        <v>○</v>
      </c>
      <c r="IEK7" s="25" t="str">
        <f>IF(IEK6="日","○",IF(ISERROR(VLOOKUP(IEK2,[1]休日カレンダー!$A:$A,1,FALSE)),"","○"))</f>
        <v/>
      </c>
      <c r="IEL7" s="25" t="str">
        <f>IF(IEL6="日","○",IF(ISERROR(VLOOKUP(IEL2,[1]休日カレンダー!$A:$A,1,FALSE)),"","○"))</f>
        <v/>
      </c>
      <c r="IEM7" s="25" t="str">
        <f>IF(IEM6="日","○",IF(ISERROR(VLOOKUP(IEM2,[1]休日カレンダー!$A:$A,1,FALSE)),"","○"))</f>
        <v/>
      </c>
      <c r="IEN7" s="25" t="str">
        <f>IF(IEN6="日","○",IF(ISERROR(VLOOKUP(IEN2,[1]休日カレンダー!$A:$A,1,FALSE)),"","○"))</f>
        <v/>
      </c>
      <c r="IEO7" s="25" t="str">
        <f>IF(IEO6="日","○",IF(ISERROR(VLOOKUP(IEO2,[1]休日カレンダー!$A:$A,1,FALSE)),"","○"))</f>
        <v/>
      </c>
      <c r="IEP7" s="25" t="str">
        <f>IF(IEP6="日","○",IF(ISERROR(VLOOKUP(IEP2,[1]休日カレンダー!$A:$A,1,FALSE)),"","○"))</f>
        <v/>
      </c>
      <c r="IEQ7" s="25" t="str">
        <f>IF(IEQ6="日","○",IF(ISERROR(VLOOKUP(IEQ2,[1]休日カレンダー!$A:$A,1,FALSE)),"","○"))</f>
        <v>○</v>
      </c>
      <c r="IER7" s="25" t="str">
        <f>IF(IER6="日","○",IF(ISERROR(VLOOKUP(IER2,[1]休日カレンダー!$A:$A,1,FALSE)),"","○"))</f>
        <v/>
      </c>
      <c r="IES7" s="25" t="str">
        <f>IF(IES6="日","○",IF(ISERROR(VLOOKUP(IES2,[1]休日カレンダー!$A:$A,1,FALSE)),"","○"))</f>
        <v/>
      </c>
      <c r="IET7" s="25" t="str">
        <f>IF(IET6="日","○",IF(ISERROR(VLOOKUP(IET2,[1]休日カレンダー!$A:$A,1,FALSE)),"","○"))</f>
        <v/>
      </c>
      <c r="IEU7" s="25" t="str">
        <f>IF(IEU6="日","○",IF(ISERROR(VLOOKUP(IEU2,[1]休日カレンダー!$A:$A,1,FALSE)),"","○"))</f>
        <v/>
      </c>
      <c r="IEV7" s="25" t="str">
        <f>IF(IEV6="日","○",IF(ISERROR(VLOOKUP(IEV2,[1]休日カレンダー!$A:$A,1,FALSE)),"","○"))</f>
        <v/>
      </c>
      <c r="IEW7" s="25" t="str">
        <f>IF(IEW6="日","○",IF(ISERROR(VLOOKUP(IEW2,[1]休日カレンダー!$A:$A,1,FALSE)),"","○"))</f>
        <v/>
      </c>
      <c r="IEX7" s="25" t="str">
        <f>IF(IEX6="日","○",IF(ISERROR(VLOOKUP(IEX2,[1]休日カレンダー!$A:$A,1,FALSE)),"","○"))</f>
        <v>○</v>
      </c>
      <c r="IEY7" s="25" t="str">
        <f>IF(IEY6="日","○",IF(ISERROR(VLOOKUP(IEY2,[1]休日カレンダー!$A:$A,1,FALSE)),"","○"))</f>
        <v/>
      </c>
      <c r="IEZ7" s="25" t="str">
        <f>IF(IEZ6="日","○",IF(ISERROR(VLOOKUP(IEZ2,[1]休日カレンダー!$A:$A,1,FALSE)),"","○"))</f>
        <v/>
      </c>
      <c r="IFA7" s="25" t="str">
        <f>IF(IFA6="日","○",IF(ISERROR(VLOOKUP(IFA2,[1]休日カレンダー!$A:$A,1,FALSE)),"","○"))</f>
        <v/>
      </c>
      <c r="IFB7" s="25" t="str">
        <f>IF(IFB6="日","○",IF(ISERROR(VLOOKUP(IFB2,[1]休日カレンダー!$A:$A,1,FALSE)),"","○"))</f>
        <v/>
      </c>
      <c r="IFC7" s="25" t="str">
        <f>IF(IFC6="日","○",IF(ISERROR(VLOOKUP(IFC2,[1]休日カレンダー!$A:$A,1,FALSE)),"","○"))</f>
        <v/>
      </c>
      <c r="IFD7" s="25" t="str">
        <f>IF(IFD6="日","○",IF(ISERROR(VLOOKUP(IFD2,[1]休日カレンダー!$A:$A,1,FALSE)),"","○"))</f>
        <v/>
      </c>
      <c r="IFE7" s="25" t="str">
        <f>IF(IFE6="日","○",IF(ISERROR(VLOOKUP(IFE2,[1]休日カレンダー!$A:$A,1,FALSE)),"","○"))</f>
        <v>○</v>
      </c>
      <c r="IFF7" s="25" t="str">
        <f>IF(IFF6="日","○",IF(ISERROR(VLOOKUP(IFF2,[1]休日カレンダー!$A:$A,1,FALSE)),"","○"))</f>
        <v/>
      </c>
      <c r="IFG7" s="25" t="str">
        <f>IF(IFG6="日","○",IF(ISERROR(VLOOKUP(IFG2,[1]休日カレンダー!$A:$A,1,FALSE)),"","○"))</f>
        <v/>
      </c>
      <c r="IFH7" s="25" t="str">
        <f>IF(IFH6="日","○",IF(ISERROR(VLOOKUP(IFH2,[1]休日カレンダー!$A:$A,1,FALSE)),"","○"))</f>
        <v/>
      </c>
      <c r="IFI7" s="25" t="str">
        <f>IF(IFI6="日","○",IF(ISERROR(VLOOKUP(IFI2,[1]休日カレンダー!$A:$A,1,FALSE)),"","○"))</f>
        <v/>
      </c>
      <c r="IFJ7" s="25" t="str">
        <f>IF(IFJ6="日","○",IF(ISERROR(VLOOKUP(IFJ2,[1]休日カレンダー!$A:$A,1,FALSE)),"","○"))</f>
        <v/>
      </c>
      <c r="IFK7" s="25" t="str">
        <f>IF(IFK6="日","○",IF(ISERROR(VLOOKUP(IFK2,[1]休日カレンダー!$A:$A,1,FALSE)),"","○"))</f>
        <v/>
      </c>
      <c r="IFL7" s="25" t="str">
        <f>IF(IFL6="日","○",IF(ISERROR(VLOOKUP(IFL2,[1]休日カレンダー!$A:$A,1,FALSE)),"","○"))</f>
        <v>○</v>
      </c>
      <c r="IFM7" s="25" t="str">
        <f>IF(IFM6="日","○",IF(ISERROR(VLOOKUP(IFM2,[1]休日カレンダー!$A:$A,1,FALSE)),"","○"))</f>
        <v/>
      </c>
      <c r="IFN7" s="25" t="str">
        <f>IF(IFN6="日","○",IF(ISERROR(VLOOKUP(IFN2,[1]休日カレンダー!$A:$A,1,FALSE)),"","○"))</f>
        <v/>
      </c>
      <c r="IFO7" s="25" t="str">
        <f>IF(IFO6="日","○",IF(ISERROR(VLOOKUP(IFO2,[1]休日カレンダー!$A:$A,1,FALSE)),"","○"))</f>
        <v/>
      </c>
      <c r="IFP7" s="25" t="str">
        <f>IF(IFP6="日","○",IF(ISERROR(VLOOKUP(IFP2,[1]休日カレンダー!$A:$A,1,FALSE)),"","○"))</f>
        <v/>
      </c>
      <c r="IFQ7" s="25" t="str">
        <f>IF(IFQ6="日","○",IF(ISERROR(VLOOKUP(IFQ2,[1]休日カレンダー!$A:$A,1,FALSE)),"","○"))</f>
        <v/>
      </c>
      <c r="IFR7" s="25" t="str">
        <f>IF(IFR6="日","○",IF(ISERROR(VLOOKUP(IFR2,[1]休日カレンダー!$A:$A,1,FALSE)),"","○"))</f>
        <v/>
      </c>
      <c r="IFS7" s="25" t="str">
        <f>IF(IFS6="日","○",IF(ISERROR(VLOOKUP(IFS2,[1]休日カレンダー!$A:$A,1,FALSE)),"","○"))</f>
        <v>○</v>
      </c>
      <c r="IFT7" s="25" t="str">
        <f>IF(IFT6="日","○",IF(ISERROR(VLOOKUP(IFT2,[1]休日カレンダー!$A:$A,1,FALSE)),"","○"))</f>
        <v/>
      </c>
      <c r="IFU7" s="25" t="str">
        <f>IF(IFU6="日","○",IF(ISERROR(VLOOKUP(IFU2,[1]休日カレンダー!$A:$A,1,FALSE)),"","○"))</f>
        <v/>
      </c>
      <c r="IFV7" s="25" t="str">
        <f>IF(IFV6="日","○",IF(ISERROR(VLOOKUP(IFV2,[1]休日カレンダー!$A:$A,1,FALSE)),"","○"))</f>
        <v/>
      </c>
      <c r="IFW7" s="25" t="str">
        <f>IF(IFW6="日","○",IF(ISERROR(VLOOKUP(IFW2,[1]休日カレンダー!$A:$A,1,FALSE)),"","○"))</f>
        <v/>
      </c>
      <c r="IFX7" s="25" t="str">
        <f>IF(IFX6="日","○",IF(ISERROR(VLOOKUP(IFX2,[1]休日カレンダー!$A:$A,1,FALSE)),"","○"))</f>
        <v/>
      </c>
      <c r="IFY7" s="25" t="str">
        <f>IF(IFY6="日","○",IF(ISERROR(VLOOKUP(IFY2,[1]休日カレンダー!$A:$A,1,FALSE)),"","○"))</f>
        <v/>
      </c>
      <c r="IFZ7" s="25" t="str">
        <f>IF(IFZ6="日","○",IF(ISERROR(VLOOKUP(IFZ2,[1]休日カレンダー!$A:$A,1,FALSE)),"","○"))</f>
        <v>○</v>
      </c>
      <c r="IGA7" s="25" t="str">
        <f>IF(IGA6="日","○",IF(ISERROR(VLOOKUP(IGA2,[1]休日カレンダー!$A:$A,1,FALSE)),"","○"))</f>
        <v/>
      </c>
      <c r="IGB7" s="25" t="str">
        <f>IF(IGB6="日","○",IF(ISERROR(VLOOKUP(IGB2,[1]休日カレンダー!$A:$A,1,FALSE)),"","○"))</f>
        <v/>
      </c>
      <c r="IGC7" s="25" t="str">
        <f>IF(IGC6="日","○",IF(ISERROR(VLOOKUP(IGC2,[1]休日カレンダー!$A:$A,1,FALSE)),"","○"))</f>
        <v/>
      </c>
      <c r="IGD7" s="25" t="str">
        <f>IF(IGD6="日","○",IF(ISERROR(VLOOKUP(IGD2,[1]休日カレンダー!$A:$A,1,FALSE)),"","○"))</f>
        <v/>
      </c>
      <c r="IGE7" s="25" t="str">
        <f>IF(IGE6="日","○",IF(ISERROR(VLOOKUP(IGE2,[1]休日カレンダー!$A:$A,1,FALSE)),"","○"))</f>
        <v/>
      </c>
      <c r="IGF7" s="25" t="str">
        <f>IF(IGF6="日","○",IF(ISERROR(VLOOKUP(IGF2,[1]休日カレンダー!$A:$A,1,FALSE)),"","○"))</f>
        <v/>
      </c>
      <c r="IGG7" s="25" t="str">
        <f>IF(IGG6="日","○",IF(ISERROR(VLOOKUP(IGG2,[1]休日カレンダー!$A:$A,1,FALSE)),"","○"))</f>
        <v>○</v>
      </c>
      <c r="IGH7" s="25" t="str">
        <f>IF(IGH6="日","○",IF(ISERROR(VLOOKUP(IGH2,[1]休日カレンダー!$A:$A,1,FALSE)),"","○"))</f>
        <v/>
      </c>
      <c r="IGI7" s="25" t="str">
        <f>IF(IGI6="日","○",IF(ISERROR(VLOOKUP(IGI2,[1]休日カレンダー!$A:$A,1,FALSE)),"","○"))</f>
        <v/>
      </c>
      <c r="IGJ7" s="25" t="str">
        <f>IF(IGJ6="日","○",IF(ISERROR(VLOOKUP(IGJ2,[1]休日カレンダー!$A:$A,1,FALSE)),"","○"))</f>
        <v/>
      </c>
      <c r="IGK7" s="25" t="str">
        <f>IF(IGK6="日","○",IF(ISERROR(VLOOKUP(IGK2,[1]休日カレンダー!$A:$A,1,FALSE)),"","○"))</f>
        <v/>
      </c>
      <c r="IGL7" s="25" t="str">
        <f>IF(IGL6="日","○",IF(ISERROR(VLOOKUP(IGL2,[1]休日カレンダー!$A:$A,1,FALSE)),"","○"))</f>
        <v/>
      </c>
      <c r="IGM7" s="25" t="str">
        <f>IF(IGM6="日","○",IF(ISERROR(VLOOKUP(IGM2,[1]休日カレンダー!$A:$A,1,FALSE)),"","○"))</f>
        <v/>
      </c>
      <c r="IGN7" s="25" t="str">
        <f>IF(IGN6="日","○",IF(ISERROR(VLOOKUP(IGN2,[1]休日カレンダー!$A:$A,1,FALSE)),"","○"))</f>
        <v>○</v>
      </c>
      <c r="IGO7" s="25" t="str">
        <f>IF(IGO6="日","○",IF(ISERROR(VLOOKUP(IGO2,[1]休日カレンダー!$A:$A,1,FALSE)),"","○"))</f>
        <v/>
      </c>
      <c r="IGP7" s="25" t="str">
        <f>IF(IGP6="日","○",IF(ISERROR(VLOOKUP(IGP2,[1]休日カレンダー!$A:$A,1,FALSE)),"","○"))</f>
        <v/>
      </c>
      <c r="IGQ7" s="25" t="str">
        <f>IF(IGQ6="日","○",IF(ISERROR(VLOOKUP(IGQ2,[1]休日カレンダー!$A:$A,1,FALSE)),"","○"))</f>
        <v/>
      </c>
      <c r="IGR7" s="25" t="str">
        <f>IF(IGR6="日","○",IF(ISERROR(VLOOKUP(IGR2,[1]休日カレンダー!$A:$A,1,FALSE)),"","○"))</f>
        <v/>
      </c>
      <c r="IGS7" s="25" t="str">
        <f>IF(IGS6="日","○",IF(ISERROR(VLOOKUP(IGS2,[1]休日カレンダー!$A:$A,1,FALSE)),"","○"))</f>
        <v/>
      </c>
      <c r="IGT7" s="25" t="str">
        <f>IF(IGT6="日","○",IF(ISERROR(VLOOKUP(IGT2,[1]休日カレンダー!$A:$A,1,FALSE)),"","○"))</f>
        <v/>
      </c>
      <c r="IGU7" s="25" t="str">
        <f>IF(IGU6="日","○",IF(ISERROR(VLOOKUP(IGU2,[1]休日カレンダー!$A:$A,1,FALSE)),"","○"))</f>
        <v>○</v>
      </c>
      <c r="IGV7" s="25" t="str">
        <f>IF(IGV6="日","○",IF(ISERROR(VLOOKUP(IGV2,[1]休日カレンダー!$A:$A,1,FALSE)),"","○"))</f>
        <v/>
      </c>
      <c r="IGW7" s="25" t="str">
        <f>IF(IGW6="日","○",IF(ISERROR(VLOOKUP(IGW2,[1]休日カレンダー!$A:$A,1,FALSE)),"","○"))</f>
        <v/>
      </c>
      <c r="IGX7" s="25" t="str">
        <f>IF(IGX6="日","○",IF(ISERROR(VLOOKUP(IGX2,[1]休日カレンダー!$A:$A,1,FALSE)),"","○"))</f>
        <v/>
      </c>
      <c r="IGY7" s="25" t="str">
        <f>IF(IGY6="日","○",IF(ISERROR(VLOOKUP(IGY2,[1]休日カレンダー!$A:$A,1,FALSE)),"","○"))</f>
        <v/>
      </c>
      <c r="IGZ7" s="25" t="str">
        <f>IF(IGZ6="日","○",IF(ISERROR(VLOOKUP(IGZ2,[1]休日カレンダー!$A:$A,1,FALSE)),"","○"))</f>
        <v/>
      </c>
      <c r="IHA7" s="25" t="str">
        <f>IF(IHA6="日","○",IF(ISERROR(VLOOKUP(IHA2,[1]休日カレンダー!$A:$A,1,FALSE)),"","○"))</f>
        <v/>
      </c>
      <c r="IHB7" s="25" t="str">
        <f>IF(IHB6="日","○",IF(ISERROR(VLOOKUP(IHB2,[1]休日カレンダー!$A:$A,1,FALSE)),"","○"))</f>
        <v>○</v>
      </c>
      <c r="IHC7" s="25" t="str">
        <f>IF(IHC6="日","○",IF(ISERROR(VLOOKUP(IHC2,[1]休日カレンダー!$A:$A,1,FALSE)),"","○"))</f>
        <v/>
      </c>
      <c r="IHD7" s="25" t="str">
        <f>IF(IHD6="日","○",IF(ISERROR(VLOOKUP(IHD2,[1]休日カレンダー!$A:$A,1,FALSE)),"","○"))</f>
        <v/>
      </c>
      <c r="IHE7" s="25" t="str">
        <f>IF(IHE6="日","○",IF(ISERROR(VLOOKUP(IHE2,[1]休日カレンダー!$A:$A,1,FALSE)),"","○"))</f>
        <v/>
      </c>
      <c r="IHF7" s="25" t="str">
        <f>IF(IHF6="日","○",IF(ISERROR(VLOOKUP(IHF2,[1]休日カレンダー!$A:$A,1,FALSE)),"","○"))</f>
        <v/>
      </c>
      <c r="IHG7" s="25" t="str">
        <f>IF(IHG6="日","○",IF(ISERROR(VLOOKUP(IHG2,[1]休日カレンダー!$A:$A,1,FALSE)),"","○"))</f>
        <v/>
      </c>
      <c r="IHH7" s="25" t="str">
        <f>IF(IHH6="日","○",IF(ISERROR(VLOOKUP(IHH2,[1]休日カレンダー!$A:$A,1,FALSE)),"","○"))</f>
        <v/>
      </c>
      <c r="IHI7" s="25" t="str">
        <f>IF(IHI6="日","○",IF(ISERROR(VLOOKUP(IHI2,[1]休日カレンダー!$A:$A,1,FALSE)),"","○"))</f>
        <v>○</v>
      </c>
      <c r="IHJ7" s="25" t="str">
        <f>IF(IHJ6="日","○",IF(ISERROR(VLOOKUP(IHJ2,[1]休日カレンダー!$A:$A,1,FALSE)),"","○"))</f>
        <v/>
      </c>
      <c r="IHK7" s="25" t="str">
        <f>IF(IHK6="日","○",IF(ISERROR(VLOOKUP(IHK2,[1]休日カレンダー!$A:$A,1,FALSE)),"","○"))</f>
        <v/>
      </c>
      <c r="IHL7" s="25" t="str">
        <f>IF(IHL6="日","○",IF(ISERROR(VLOOKUP(IHL2,[1]休日カレンダー!$A:$A,1,FALSE)),"","○"))</f>
        <v/>
      </c>
      <c r="IHM7" s="25" t="str">
        <f>IF(IHM6="日","○",IF(ISERROR(VLOOKUP(IHM2,[1]休日カレンダー!$A:$A,1,FALSE)),"","○"))</f>
        <v/>
      </c>
      <c r="IHN7" s="25" t="str">
        <f>IF(IHN6="日","○",IF(ISERROR(VLOOKUP(IHN2,[1]休日カレンダー!$A:$A,1,FALSE)),"","○"))</f>
        <v/>
      </c>
      <c r="IHO7" s="25" t="str">
        <f>IF(IHO6="日","○",IF(ISERROR(VLOOKUP(IHO2,[1]休日カレンダー!$A:$A,1,FALSE)),"","○"))</f>
        <v/>
      </c>
      <c r="IHP7" s="25" t="str">
        <f>IF(IHP6="日","○",IF(ISERROR(VLOOKUP(IHP2,[1]休日カレンダー!$A:$A,1,FALSE)),"","○"))</f>
        <v>○</v>
      </c>
      <c r="IHQ7" s="25" t="str">
        <f>IF(IHQ6="日","○",IF(ISERROR(VLOOKUP(IHQ2,[1]休日カレンダー!$A:$A,1,FALSE)),"","○"))</f>
        <v/>
      </c>
      <c r="IHR7" s="25" t="str">
        <f>IF(IHR6="日","○",IF(ISERROR(VLOOKUP(IHR2,[1]休日カレンダー!$A:$A,1,FALSE)),"","○"))</f>
        <v/>
      </c>
      <c r="IHS7" s="25" t="str">
        <f>IF(IHS6="日","○",IF(ISERROR(VLOOKUP(IHS2,[1]休日カレンダー!$A:$A,1,FALSE)),"","○"))</f>
        <v/>
      </c>
      <c r="IHT7" s="25" t="str">
        <f>IF(IHT6="日","○",IF(ISERROR(VLOOKUP(IHT2,[1]休日カレンダー!$A:$A,1,FALSE)),"","○"))</f>
        <v/>
      </c>
      <c r="IHU7" s="25" t="str">
        <f>IF(IHU6="日","○",IF(ISERROR(VLOOKUP(IHU2,[1]休日カレンダー!$A:$A,1,FALSE)),"","○"))</f>
        <v/>
      </c>
      <c r="IHV7" s="25" t="str">
        <f>IF(IHV6="日","○",IF(ISERROR(VLOOKUP(IHV2,[1]休日カレンダー!$A:$A,1,FALSE)),"","○"))</f>
        <v/>
      </c>
      <c r="IHW7" s="25" t="str">
        <f>IF(IHW6="日","○",IF(ISERROR(VLOOKUP(IHW2,[1]休日カレンダー!$A:$A,1,FALSE)),"","○"))</f>
        <v>○</v>
      </c>
      <c r="IHX7" s="25" t="str">
        <f>IF(IHX6="日","○",IF(ISERROR(VLOOKUP(IHX2,[1]休日カレンダー!$A:$A,1,FALSE)),"","○"))</f>
        <v/>
      </c>
      <c r="IHY7" s="25" t="str">
        <f>IF(IHY6="日","○",IF(ISERROR(VLOOKUP(IHY2,[1]休日カレンダー!$A:$A,1,FALSE)),"","○"))</f>
        <v/>
      </c>
      <c r="IHZ7" s="25" t="str">
        <f>IF(IHZ6="日","○",IF(ISERROR(VLOOKUP(IHZ2,[1]休日カレンダー!$A:$A,1,FALSE)),"","○"))</f>
        <v/>
      </c>
      <c r="IIA7" s="25" t="str">
        <f>IF(IIA6="日","○",IF(ISERROR(VLOOKUP(IIA2,[1]休日カレンダー!$A:$A,1,FALSE)),"","○"))</f>
        <v/>
      </c>
      <c r="IIB7" s="25" t="str">
        <f>IF(IIB6="日","○",IF(ISERROR(VLOOKUP(IIB2,[1]休日カレンダー!$A:$A,1,FALSE)),"","○"))</f>
        <v/>
      </c>
      <c r="IIC7" s="25" t="str">
        <f>IF(IIC6="日","○",IF(ISERROR(VLOOKUP(IIC2,[1]休日カレンダー!$A:$A,1,FALSE)),"","○"))</f>
        <v/>
      </c>
      <c r="IID7" s="25" t="str">
        <f>IF(IID6="日","○",IF(ISERROR(VLOOKUP(IID2,[1]休日カレンダー!$A:$A,1,FALSE)),"","○"))</f>
        <v>○</v>
      </c>
      <c r="IIE7" s="25" t="str">
        <f>IF(IIE6="日","○",IF(ISERROR(VLOOKUP(IIE2,[1]休日カレンダー!$A:$A,1,FALSE)),"","○"))</f>
        <v/>
      </c>
      <c r="IIF7" s="25" t="str">
        <f>IF(IIF6="日","○",IF(ISERROR(VLOOKUP(IIF2,[1]休日カレンダー!$A:$A,1,FALSE)),"","○"))</f>
        <v/>
      </c>
      <c r="IIG7" s="25" t="str">
        <f>IF(IIG6="日","○",IF(ISERROR(VLOOKUP(IIG2,[1]休日カレンダー!$A:$A,1,FALSE)),"","○"))</f>
        <v/>
      </c>
      <c r="IIH7" s="25" t="str">
        <f>IF(IIH6="日","○",IF(ISERROR(VLOOKUP(IIH2,[1]休日カレンダー!$A:$A,1,FALSE)),"","○"))</f>
        <v/>
      </c>
      <c r="III7" s="25" t="str">
        <f>IF(III6="日","○",IF(ISERROR(VLOOKUP(III2,[1]休日カレンダー!$A:$A,1,FALSE)),"","○"))</f>
        <v/>
      </c>
      <c r="IIJ7" s="25" t="str">
        <f>IF(IIJ6="日","○",IF(ISERROR(VLOOKUP(IIJ2,[1]休日カレンダー!$A:$A,1,FALSE)),"","○"))</f>
        <v/>
      </c>
      <c r="IIK7" s="25" t="str">
        <f>IF(IIK6="日","○",IF(ISERROR(VLOOKUP(IIK2,[1]休日カレンダー!$A:$A,1,FALSE)),"","○"))</f>
        <v>○</v>
      </c>
      <c r="IIL7" s="25" t="str">
        <f>IF(IIL6="日","○",IF(ISERROR(VLOOKUP(IIL2,[1]休日カレンダー!$A:$A,1,FALSE)),"","○"))</f>
        <v/>
      </c>
      <c r="IIM7" s="25" t="str">
        <f>IF(IIM6="日","○",IF(ISERROR(VLOOKUP(IIM2,[1]休日カレンダー!$A:$A,1,FALSE)),"","○"))</f>
        <v/>
      </c>
      <c r="IIN7" s="25" t="str">
        <f>IF(IIN6="日","○",IF(ISERROR(VLOOKUP(IIN2,[1]休日カレンダー!$A:$A,1,FALSE)),"","○"))</f>
        <v/>
      </c>
      <c r="IIO7" s="25" t="str">
        <f>IF(IIO6="日","○",IF(ISERROR(VLOOKUP(IIO2,[1]休日カレンダー!$A:$A,1,FALSE)),"","○"))</f>
        <v/>
      </c>
      <c r="IIP7" s="25" t="str">
        <f>IF(IIP6="日","○",IF(ISERROR(VLOOKUP(IIP2,[1]休日カレンダー!$A:$A,1,FALSE)),"","○"))</f>
        <v/>
      </c>
      <c r="IIQ7" s="25" t="str">
        <f>IF(IIQ6="日","○",IF(ISERROR(VLOOKUP(IIQ2,[1]休日カレンダー!$A:$A,1,FALSE)),"","○"))</f>
        <v/>
      </c>
      <c r="IIR7" s="25" t="str">
        <f>IF(IIR6="日","○",IF(ISERROR(VLOOKUP(IIR2,[1]休日カレンダー!$A:$A,1,FALSE)),"","○"))</f>
        <v>○</v>
      </c>
      <c r="IIS7" s="25" t="str">
        <f>IF(IIS6="日","○",IF(ISERROR(VLOOKUP(IIS2,[1]休日カレンダー!$A:$A,1,FALSE)),"","○"))</f>
        <v/>
      </c>
      <c r="IIT7" s="25" t="str">
        <f>IF(IIT6="日","○",IF(ISERROR(VLOOKUP(IIT2,[1]休日カレンダー!$A:$A,1,FALSE)),"","○"))</f>
        <v/>
      </c>
      <c r="IIU7" s="25" t="str">
        <f>IF(IIU6="日","○",IF(ISERROR(VLOOKUP(IIU2,[1]休日カレンダー!$A:$A,1,FALSE)),"","○"))</f>
        <v/>
      </c>
      <c r="IIV7" s="25" t="str">
        <f>IF(IIV6="日","○",IF(ISERROR(VLOOKUP(IIV2,[1]休日カレンダー!$A:$A,1,FALSE)),"","○"))</f>
        <v/>
      </c>
      <c r="IIW7" s="25" t="str">
        <f>IF(IIW6="日","○",IF(ISERROR(VLOOKUP(IIW2,[1]休日カレンダー!$A:$A,1,FALSE)),"","○"))</f>
        <v/>
      </c>
      <c r="IIX7" s="25" t="str">
        <f>IF(IIX6="日","○",IF(ISERROR(VLOOKUP(IIX2,[1]休日カレンダー!$A:$A,1,FALSE)),"","○"))</f>
        <v/>
      </c>
      <c r="IIY7" s="25" t="str">
        <f>IF(IIY6="日","○",IF(ISERROR(VLOOKUP(IIY2,[1]休日カレンダー!$A:$A,1,FALSE)),"","○"))</f>
        <v>○</v>
      </c>
      <c r="IIZ7" s="25" t="str">
        <f>IF(IIZ6="日","○",IF(ISERROR(VLOOKUP(IIZ2,[1]休日カレンダー!$A:$A,1,FALSE)),"","○"))</f>
        <v/>
      </c>
      <c r="IJA7" s="25" t="str">
        <f>IF(IJA6="日","○",IF(ISERROR(VLOOKUP(IJA2,[1]休日カレンダー!$A:$A,1,FALSE)),"","○"))</f>
        <v/>
      </c>
      <c r="IJB7" s="25" t="str">
        <f>IF(IJB6="日","○",IF(ISERROR(VLOOKUP(IJB2,[1]休日カレンダー!$A:$A,1,FALSE)),"","○"))</f>
        <v/>
      </c>
      <c r="IJC7" s="25" t="str">
        <f>IF(IJC6="日","○",IF(ISERROR(VLOOKUP(IJC2,[1]休日カレンダー!$A:$A,1,FALSE)),"","○"))</f>
        <v/>
      </c>
      <c r="IJD7" s="25" t="str">
        <f>IF(IJD6="日","○",IF(ISERROR(VLOOKUP(IJD2,[1]休日カレンダー!$A:$A,1,FALSE)),"","○"))</f>
        <v/>
      </c>
      <c r="IJE7" s="25" t="str">
        <f>IF(IJE6="日","○",IF(ISERROR(VLOOKUP(IJE2,[1]休日カレンダー!$A:$A,1,FALSE)),"","○"))</f>
        <v/>
      </c>
      <c r="IJF7" s="25" t="str">
        <f>IF(IJF6="日","○",IF(ISERROR(VLOOKUP(IJF2,[1]休日カレンダー!$A:$A,1,FALSE)),"","○"))</f>
        <v>○</v>
      </c>
      <c r="IJG7" s="25" t="str">
        <f>IF(IJG6="日","○",IF(ISERROR(VLOOKUP(IJG2,[1]休日カレンダー!$A:$A,1,FALSE)),"","○"))</f>
        <v/>
      </c>
      <c r="IJH7" s="25" t="str">
        <f>IF(IJH6="日","○",IF(ISERROR(VLOOKUP(IJH2,[1]休日カレンダー!$A:$A,1,FALSE)),"","○"))</f>
        <v/>
      </c>
      <c r="IJI7" s="25" t="str">
        <f>IF(IJI6="日","○",IF(ISERROR(VLOOKUP(IJI2,[1]休日カレンダー!$A:$A,1,FALSE)),"","○"))</f>
        <v/>
      </c>
      <c r="IJJ7" s="25" t="str">
        <f>IF(IJJ6="日","○",IF(ISERROR(VLOOKUP(IJJ2,[1]休日カレンダー!$A:$A,1,FALSE)),"","○"))</f>
        <v/>
      </c>
      <c r="IJK7" s="25" t="str">
        <f>IF(IJK6="日","○",IF(ISERROR(VLOOKUP(IJK2,[1]休日カレンダー!$A:$A,1,FALSE)),"","○"))</f>
        <v/>
      </c>
      <c r="IJL7" s="25" t="str">
        <f>IF(IJL6="日","○",IF(ISERROR(VLOOKUP(IJL2,[1]休日カレンダー!$A:$A,1,FALSE)),"","○"))</f>
        <v/>
      </c>
      <c r="IJM7" s="25" t="str">
        <f>IF(IJM6="日","○",IF(ISERROR(VLOOKUP(IJM2,[1]休日カレンダー!$A:$A,1,FALSE)),"","○"))</f>
        <v>○</v>
      </c>
      <c r="IJN7" s="25" t="str">
        <f>IF(IJN6="日","○",IF(ISERROR(VLOOKUP(IJN2,[1]休日カレンダー!$A:$A,1,FALSE)),"","○"))</f>
        <v/>
      </c>
      <c r="IJO7" s="25" t="str">
        <f>IF(IJO6="日","○",IF(ISERROR(VLOOKUP(IJO2,[1]休日カレンダー!$A:$A,1,FALSE)),"","○"))</f>
        <v/>
      </c>
      <c r="IJP7" s="25" t="str">
        <f>IF(IJP6="日","○",IF(ISERROR(VLOOKUP(IJP2,[1]休日カレンダー!$A:$A,1,FALSE)),"","○"))</f>
        <v/>
      </c>
      <c r="IJQ7" s="25" t="str">
        <f>IF(IJQ6="日","○",IF(ISERROR(VLOOKUP(IJQ2,[1]休日カレンダー!$A:$A,1,FALSE)),"","○"))</f>
        <v/>
      </c>
      <c r="IJR7" s="25" t="str">
        <f>IF(IJR6="日","○",IF(ISERROR(VLOOKUP(IJR2,[1]休日カレンダー!$A:$A,1,FALSE)),"","○"))</f>
        <v/>
      </c>
      <c r="IJS7" s="25" t="str">
        <f>IF(IJS6="日","○",IF(ISERROR(VLOOKUP(IJS2,[1]休日カレンダー!$A:$A,1,FALSE)),"","○"))</f>
        <v/>
      </c>
      <c r="IJT7" s="25" t="str">
        <f>IF(IJT6="日","○",IF(ISERROR(VLOOKUP(IJT2,[1]休日カレンダー!$A:$A,1,FALSE)),"","○"))</f>
        <v>○</v>
      </c>
      <c r="IJU7" s="25" t="str">
        <f>IF(IJU6="日","○",IF(ISERROR(VLOOKUP(IJU2,[1]休日カレンダー!$A:$A,1,FALSE)),"","○"))</f>
        <v/>
      </c>
      <c r="IJV7" s="25" t="str">
        <f>IF(IJV6="日","○",IF(ISERROR(VLOOKUP(IJV2,[1]休日カレンダー!$A:$A,1,FALSE)),"","○"))</f>
        <v/>
      </c>
      <c r="IJW7" s="25" t="str">
        <f>IF(IJW6="日","○",IF(ISERROR(VLOOKUP(IJW2,[1]休日カレンダー!$A:$A,1,FALSE)),"","○"))</f>
        <v/>
      </c>
      <c r="IJX7" s="25" t="str">
        <f>IF(IJX6="日","○",IF(ISERROR(VLOOKUP(IJX2,[1]休日カレンダー!$A:$A,1,FALSE)),"","○"))</f>
        <v/>
      </c>
      <c r="IJY7" s="25" t="str">
        <f>IF(IJY6="日","○",IF(ISERROR(VLOOKUP(IJY2,[1]休日カレンダー!$A:$A,1,FALSE)),"","○"))</f>
        <v/>
      </c>
      <c r="IJZ7" s="25" t="str">
        <f>IF(IJZ6="日","○",IF(ISERROR(VLOOKUP(IJZ2,[1]休日カレンダー!$A:$A,1,FALSE)),"","○"))</f>
        <v/>
      </c>
      <c r="IKA7" s="25" t="str">
        <f>IF(IKA6="日","○",IF(ISERROR(VLOOKUP(IKA2,[1]休日カレンダー!$A:$A,1,FALSE)),"","○"))</f>
        <v>○</v>
      </c>
      <c r="IKB7" s="25" t="str">
        <f>IF(IKB6="日","○",IF(ISERROR(VLOOKUP(IKB2,[1]休日カレンダー!$A:$A,1,FALSE)),"","○"))</f>
        <v/>
      </c>
      <c r="IKC7" s="25" t="str">
        <f>IF(IKC6="日","○",IF(ISERROR(VLOOKUP(IKC2,[1]休日カレンダー!$A:$A,1,FALSE)),"","○"))</f>
        <v/>
      </c>
      <c r="IKD7" s="25" t="str">
        <f>IF(IKD6="日","○",IF(ISERROR(VLOOKUP(IKD2,[1]休日カレンダー!$A:$A,1,FALSE)),"","○"))</f>
        <v/>
      </c>
      <c r="IKE7" s="25" t="str">
        <f>IF(IKE6="日","○",IF(ISERROR(VLOOKUP(IKE2,[1]休日カレンダー!$A:$A,1,FALSE)),"","○"))</f>
        <v/>
      </c>
      <c r="IKF7" s="25" t="str">
        <f>IF(IKF6="日","○",IF(ISERROR(VLOOKUP(IKF2,[1]休日カレンダー!$A:$A,1,FALSE)),"","○"))</f>
        <v/>
      </c>
      <c r="IKG7" s="25" t="str">
        <f>IF(IKG6="日","○",IF(ISERROR(VLOOKUP(IKG2,[1]休日カレンダー!$A:$A,1,FALSE)),"","○"))</f>
        <v/>
      </c>
      <c r="IKH7" s="25" t="str">
        <f>IF(IKH6="日","○",IF(ISERROR(VLOOKUP(IKH2,[1]休日カレンダー!$A:$A,1,FALSE)),"","○"))</f>
        <v>○</v>
      </c>
      <c r="IKI7" s="25" t="str">
        <f>IF(IKI6="日","○",IF(ISERROR(VLOOKUP(IKI2,[1]休日カレンダー!$A:$A,1,FALSE)),"","○"))</f>
        <v/>
      </c>
      <c r="IKJ7" s="25" t="str">
        <f>IF(IKJ6="日","○",IF(ISERROR(VLOOKUP(IKJ2,[1]休日カレンダー!$A:$A,1,FALSE)),"","○"))</f>
        <v/>
      </c>
      <c r="IKK7" s="25" t="str">
        <f>IF(IKK6="日","○",IF(ISERROR(VLOOKUP(IKK2,[1]休日カレンダー!$A:$A,1,FALSE)),"","○"))</f>
        <v/>
      </c>
      <c r="IKL7" s="25" t="str">
        <f>IF(IKL6="日","○",IF(ISERROR(VLOOKUP(IKL2,[1]休日カレンダー!$A:$A,1,FALSE)),"","○"))</f>
        <v/>
      </c>
      <c r="IKM7" s="25" t="str">
        <f>IF(IKM6="日","○",IF(ISERROR(VLOOKUP(IKM2,[1]休日カレンダー!$A:$A,1,FALSE)),"","○"))</f>
        <v/>
      </c>
      <c r="IKN7" s="25" t="str">
        <f>IF(IKN6="日","○",IF(ISERROR(VLOOKUP(IKN2,[1]休日カレンダー!$A:$A,1,FALSE)),"","○"))</f>
        <v/>
      </c>
      <c r="IKO7" s="25" t="str">
        <f>IF(IKO6="日","○",IF(ISERROR(VLOOKUP(IKO2,[1]休日カレンダー!$A:$A,1,FALSE)),"","○"))</f>
        <v>○</v>
      </c>
      <c r="IKP7" s="25" t="str">
        <f>IF(IKP6="日","○",IF(ISERROR(VLOOKUP(IKP2,[1]休日カレンダー!$A:$A,1,FALSE)),"","○"))</f>
        <v/>
      </c>
      <c r="IKQ7" s="25" t="str">
        <f>IF(IKQ6="日","○",IF(ISERROR(VLOOKUP(IKQ2,[1]休日カレンダー!$A:$A,1,FALSE)),"","○"))</f>
        <v/>
      </c>
      <c r="IKR7" s="25" t="str">
        <f>IF(IKR6="日","○",IF(ISERROR(VLOOKUP(IKR2,[1]休日カレンダー!$A:$A,1,FALSE)),"","○"))</f>
        <v/>
      </c>
      <c r="IKS7" s="25" t="str">
        <f>IF(IKS6="日","○",IF(ISERROR(VLOOKUP(IKS2,[1]休日カレンダー!$A:$A,1,FALSE)),"","○"))</f>
        <v/>
      </c>
      <c r="IKT7" s="25" t="str">
        <f>IF(IKT6="日","○",IF(ISERROR(VLOOKUP(IKT2,[1]休日カレンダー!$A:$A,1,FALSE)),"","○"))</f>
        <v/>
      </c>
      <c r="IKU7" s="25" t="str">
        <f>IF(IKU6="日","○",IF(ISERROR(VLOOKUP(IKU2,[1]休日カレンダー!$A:$A,1,FALSE)),"","○"))</f>
        <v/>
      </c>
      <c r="IKV7" s="25" t="str">
        <f>IF(IKV6="日","○",IF(ISERROR(VLOOKUP(IKV2,[1]休日カレンダー!$A:$A,1,FALSE)),"","○"))</f>
        <v>○</v>
      </c>
      <c r="IKW7" s="25" t="str">
        <f>IF(IKW6="日","○",IF(ISERROR(VLOOKUP(IKW2,[1]休日カレンダー!$A:$A,1,FALSE)),"","○"))</f>
        <v/>
      </c>
      <c r="IKX7" s="25" t="str">
        <f>IF(IKX6="日","○",IF(ISERROR(VLOOKUP(IKX2,[1]休日カレンダー!$A:$A,1,FALSE)),"","○"))</f>
        <v/>
      </c>
      <c r="IKY7" s="25" t="str">
        <f>IF(IKY6="日","○",IF(ISERROR(VLOOKUP(IKY2,[1]休日カレンダー!$A:$A,1,FALSE)),"","○"))</f>
        <v/>
      </c>
      <c r="IKZ7" s="25" t="str">
        <f>IF(IKZ6="日","○",IF(ISERROR(VLOOKUP(IKZ2,[1]休日カレンダー!$A:$A,1,FALSE)),"","○"))</f>
        <v/>
      </c>
      <c r="ILA7" s="25" t="str">
        <f>IF(ILA6="日","○",IF(ISERROR(VLOOKUP(ILA2,[1]休日カレンダー!$A:$A,1,FALSE)),"","○"))</f>
        <v/>
      </c>
      <c r="ILB7" s="25" t="str">
        <f>IF(ILB6="日","○",IF(ISERROR(VLOOKUP(ILB2,[1]休日カレンダー!$A:$A,1,FALSE)),"","○"))</f>
        <v/>
      </c>
      <c r="ILC7" s="25" t="str">
        <f>IF(ILC6="日","○",IF(ISERROR(VLOOKUP(ILC2,[1]休日カレンダー!$A:$A,1,FALSE)),"","○"))</f>
        <v>○</v>
      </c>
      <c r="ILD7" s="25" t="str">
        <f>IF(ILD6="日","○",IF(ISERROR(VLOOKUP(ILD2,[1]休日カレンダー!$A:$A,1,FALSE)),"","○"))</f>
        <v/>
      </c>
      <c r="ILE7" s="25" t="str">
        <f>IF(ILE6="日","○",IF(ISERROR(VLOOKUP(ILE2,[1]休日カレンダー!$A:$A,1,FALSE)),"","○"))</f>
        <v/>
      </c>
      <c r="ILF7" s="25" t="str">
        <f>IF(ILF6="日","○",IF(ISERROR(VLOOKUP(ILF2,[1]休日カレンダー!$A:$A,1,FALSE)),"","○"))</f>
        <v/>
      </c>
      <c r="ILG7" s="25" t="str">
        <f>IF(ILG6="日","○",IF(ISERROR(VLOOKUP(ILG2,[1]休日カレンダー!$A:$A,1,FALSE)),"","○"))</f>
        <v/>
      </c>
      <c r="ILH7" s="25" t="str">
        <f>IF(ILH6="日","○",IF(ISERROR(VLOOKUP(ILH2,[1]休日カレンダー!$A:$A,1,FALSE)),"","○"))</f>
        <v/>
      </c>
      <c r="ILI7" s="25" t="str">
        <f>IF(ILI6="日","○",IF(ISERROR(VLOOKUP(ILI2,[1]休日カレンダー!$A:$A,1,FALSE)),"","○"))</f>
        <v/>
      </c>
      <c r="ILJ7" s="25" t="str">
        <f>IF(ILJ6="日","○",IF(ISERROR(VLOOKUP(ILJ2,[1]休日カレンダー!$A:$A,1,FALSE)),"","○"))</f>
        <v>○</v>
      </c>
      <c r="ILK7" s="25" t="str">
        <f>IF(ILK6="日","○",IF(ISERROR(VLOOKUP(ILK2,[1]休日カレンダー!$A:$A,1,FALSE)),"","○"))</f>
        <v/>
      </c>
      <c r="ILL7" s="25" t="str">
        <f>IF(ILL6="日","○",IF(ISERROR(VLOOKUP(ILL2,[1]休日カレンダー!$A:$A,1,FALSE)),"","○"))</f>
        <v/>
      </c>
      <c r="ILM7" s="25" t="str">
        <f>IF(ILM6="日","○",IF(ISERROR(VLOOKUP(ILM2,[1]休日カレンダー!$A:$A,1,FALSE)),"","○"))</f>
        <v/>
      </c>
      <c r="ILN7" s="25" t="str">
        <f>IF(ILN6="日","○",IF(ISERROR(VLOOKUP(ILN2,[1]休日カレンダー!$A:$A,1,FALSE)),"","○"))</f>
        <v/>
      </c>
      <c r="ILO7" s="25" t="str">
        <f>IF(ILO6="日","○",IF(ISERROR(VLOOKUP(ILO2,[1]休日カレンダー!$A:$A,1,FALSE)),"","○"))</f>
        <v/>
      </c>
      <c r="ILP7" s="25" t="str">
        <f>IF(ILP6="日","○",IF(ISERROR(VLOOKUP(ILP2,[1]休日カレンダー!$A:$A,1,FALSE)),"","○"))</f>
        <v/>
      </c>
      <c r="ILQ7" s="25" t="str">
        <f>IF(ILQ6="日","○",IF(ISERROR(VLOOKUP(ILQ2,[1]休日カレンダー!$A:$A,1,FALSE)),"","○"))</f>
        <v>○</v>
      </c>
      <c r="ILR7" s="25" t="str">
        <f>IF(ILR6="日","○",IF(ISERROR(VLOOKUP(ILR2,[1]休日カレンダー!$A:$A,1,FALSE)),"","○"))</f>
        <v/>
      </c>
      <c r="ILS7" s="25" t="str">
        <f>IF(ILS6="日","○",IF(ISERROR(VLOOKUP(ILS2,[1]休日カレンダー!$A:$A,1,FALSE)),"","○"))</f>
        <v/>
      </c>
      <c r="ILT7" s="25" t="str">
        <f>IF(ILT6="日","○",IF(ISERROR(VLOOKUP(ILT2,[1]休日カレンダー!$A:$A,1,FALSE)),"","○"))</f>
        <v/>
      </c>
      <c r="ILU7" s="25" t="str">
        <f>IF(ILU6="日","○",IF(ISERROR(VLOOKUP(ILU2,[1]休日カレンダー!$A:$A,1,FALSE)),"","○"))</f>
        <v/>
      </c>
      <c r="ILV7" s="25" t="str">
        <f>IF(ILV6="日","○",IF(ISERROR(VLOOKUP(ILV2,[1]休日カレンダー!$A:$A,1,FALSE)),"","○"))</f>
        <v/>
      </c>
      <c r="ILW7" s="25" t="str">
        <f>IF(ILW6="日","○",IF(ISERROR(VLOOKUP(ILW2,[1]休日カレンダー!$A:$A,1,FALSE)),"","○"))</f>
        <v/>
      </c>
      <c r="ILX7" s="25" t="str">
        <f>IF(ILX6="日","○",IF(ISERROR(VLOOKUP(ILX2,[1]休日カレンダー!$A:$A,1,FALSE)),"","○"))</f>
        <v>○</v>
      </c>
      <c r="ILY7" s="25" t="str">
        <f>IF(ILY6="日","○",IF(ISERROR(VLOOKUP(ILY2,[1]休日カレンダー!$A:$A,1,FALSE)),"","○"))</f>
        <v/>
      </c>
      <c r="ILZ7" s="25" t="str">
        <f>IF(ILZ6="日","○",IF(ISERROR(VLOOKUP(ILZ2,[1]休日カレンダー!$A:$A,1,FALSE)),"","○"))</f>
        <v/>
      </c>
      <c r="IMA7" s="25" t="str">
        <f>IF(IMA6="日","○",IF(ISERROR(VLOOKUP(IMA2,[1]休日カレンダー!$A:$A,1,FALSE)),"","○"))</f>
        <v/>
      </c>
      <c r="IMB7" s="25" t="str">
        <f>IF(IMB6="日","○",IF(ISERROR(VLOOKUP(IMB2,[1]休日カレンダー!$A:$A,1,FALSE)),"","○"))</f>
        <v/>
      </c>
      <c r="IMC7" s="25" t="str">
        <f>IF(IMC6="日","○",IF(ISERROR(VLOOKUP(IMC2,[1]休日カレンダー!$A:$A,1,FALSE)),"","○"))</f>
        <v/>
      </c>
      <c r="IMD7" s="25" t="str">
        <f>IF(IMD6="日","○",IF(ISERROR(VLOOKUP(IMD2,[1]休日カレンダー!$A:$A,1,FALSE)),"","○"))</f>
        <v/>
      </c>
      <c r="IME7" s="25" t="str">
        <f>IF(IME6="日","○",IF(ISERROR(VLOOKUP(IME2,[1]休日カレンダー!$A:$A,1,FALSE)),"","○"))</f>
        <v>○</v>
      </c>
      <c r="IMF7" s="25" t="str">
        <f>IF(IMF6="日","○",IF(ISERROR(VLOOKUP(IMF2,[1]休日カレンダー!$A:$A,1,FALSE)),"","○"))</f>
        <v/>
      </c>
      <c r="IMG7" s="25" t="str">
        <f>IF(IMG6="日","○",IF(ISERROR(VLOOKUP(IMG2,[1]休日カレンダー!$A:$A,1,FALSE)),"","○"))</f>
        <v/>
      </c>
      <c r="IMH7" s="25" t="str">
        <f>IF(IMH6="日","○",IF(ISERROR(VLOOKUP(IMH2,[1]休日カレンダー!$A:$A,1,FALSE)),"","○"))</f>
        <v/>
      </c>
      <c r="IMI7" s="25" t="str">
        <f>IF(IMI6="日","○",IF(ISERROR(VLOOKUP(IMI2,[1]休日カレンダー!$A:$A,1,FALSE)),"","○"))</f>
        <v/>
      </c>
      <c r="IMJ7" s="25" t="str">
        <f>IF(IMJ6="日","○",IF(ISERROR(VLOOKUP(IMJ2,[1]休日カレンダー!$A:$A,1,FALSE)),"","○"))</f>
        <v/>
      </c>
      <c r="IMK7" s="25" t="str">
        <f>IF(IMK6="日","○",IF(ISERROR(VLOOKUP(IMK2,[1]休日カレンダー!$A:$A,1,FALSE)),"","○"))</f>
        <v/>
      </c>
      <c r="IML7" s="25" t="str">
        <f>IF(IML6="日","○",IF(ISERROR(VLOOKUP(IML2,[1]休日カレンダー!$A:$A,1,FALSE)),"","○"))</f>
        <v>○</v>
      </c>
      <c r="IMM7" s="25" t="str">
        <f>IF(IMM6="日","○",IF(ISERROR(VLOOKUP(IMM2,[1]休日カレンダー!$A:$A,1,FALSE)),"","○"))</f>
        <v/>
      </c>
      <c r="IMN7" s="25" t="str">
        <f>IF(IMN6="日","○",IF(ISERROR(VLOOKUP(IMN2,[1]休日カレンダー!$A:$A,1,FALSE)),"","○"))</f>
        <v/>
      </c>
      <c r="IMO7" s="25" t="str">
        <f>IF(IMO6="日","○",IF(ISERROR(VLOOKUP(IMO2,[1]休日カレンダー!$A:$A,1,FALSE)),"","○"))</f>
        <v/>
      </c>
      <c r="IMP7" s="25" t="str">
        <f>IF(IMP6="日","○",IF(ISERROR(VLOOKUP(IMP2,[1]休日カレンダー!$A:$A,1,FALSE)),"","○"))</f>
        <v/>
      </c>
      <c r="IMQ7" s="25" t="str">
        <f>IF(IMQ6="日","○",IF(ISERROR(VLOOKUP(IMQ2,[1]休日カレンダー!$A:$A,1,FALSE)),"","○"))</f>
        <v/>
      </c>
      <c r="IMR7" s="25" t="str">
        <f>IF(IMR6="日","○",IF(ISERROR(VLOOKUP(IMR2,[1]休日カレンダー!$A:$A,1,FALSE)),"","○"))</f>
        <v/>
      </c>
      <c r="IMS7" s="25" t="str">
        <f>IF(IMS6="日","○",IF(ISERROR(VLOOKUP(IMS2,[1]休日カレンダー!$A:$A,1,FALSE)),"","○"))</f>
        <v>○</v>
      </c>
      <c r="IMT7" s="25" t="str">
        <f>IF(IMT6="日","○",IF(ISERROR(VLOOKUP(IMT2,[1]休日カレンダー!$A:$A,1,FALSE)),"","○"))</f>
        <v/>
      </c>
      <c r="IMU7" s="25" t="str">
        <f>IF(IMU6="日","○",IF(ISERROR(VLOOKUP(IMU2,[1]休日カレンダー!$A:$A,1,FALSE)),"","○"))</f>
        <v/>
      </c>
      <c r="IMV7" s="25" t="str">
        <f>IF(IMV6="日","○",IF(ISERROR(VLOOKUP(IMV2,[1]休日カレンダー!$A:$A,1,FALSE)),"","○"))</f>
        <v/>
      </c>
      <c r="IMW7" s="25" t="str">
        <f>IF(IMW6="日","○",IF(ISERROR(VLOOKUP(IMW2,[1]休日カレンダー!$A:$A,1,FALSE)),"","○"))</f>
        <v/>
      </c>
      <c r="IMX7" s="25" t="str">
        <f>IF(IMX6="日","○",IF(ISERROR(VLOOKUP(IMX2,[1]休日カレンダー!$A:$A,1,FALSE)),"","○"))</f>
        <v/>
      </c>
      <c r="IMY7" s="25" t="str">
        <f>IF(IMY6="日","○",IF(ISERROR(VLOOKUP(IMY2,[1]休日カレンダー!$A:$A,1,FALSE)),"","○"))</f>
        <v/>
      </c>
      <c r="IMZ7" s="25" t="str">
        <f>IF(IMZ6="日","○",IF(ISERROR(VLOOKUP(IMZ2,[1]休日カレンダー!$A:$A,1,FALSE)),"","○"))</f>
        <v>○</v>
      </c>
      <c r="INA7" s="25" t="str">
        <f>IF(INA6="日","○",IF(ISERROR(VLOOKUP(INA2,[1]休日カレンダー!$A:$A,1,FALSE)),"","○"))</f>
        <v/>
      </c>
      <c r="INB7" s="25" t="str">
        <f>IF(INB6="日","○",IF(ISERROR(VLOOKUP(INB2,[1]休日カレンダー!$A:$A,1,FALSE)),"","○"))</f>
        <v/>
      </c>
      <c r="INC7" s="25" t="str">
        <f>IF(INC6="日","○",IF(ISERROR(VLOOKUP(INC2,[1]休日カレンダー!$A:$A,1,FALSE)),"","○"))</f>
        <v/>
      </c>
      <c r="IND7" s="25" t="str">
        <f>IF(IND6="日","○",IF(ISERROR(VLOOKUP(IND2,[1]休日カレンダー!$A:$A,1,FALSE)),"","○"))</f>
        <v/>
      </c>
      <c r="INE7" s="25" t="str">
        <f>IF(INE6="日","○",IF(ISERROR(VLOOKUP(INE2,[1]休日カレンダー!$A:$A,1,FALSE)),"","○"))</f>
        <v/>
      </c>
      <c r="INF7" s="25" t="str">
        <f>IF(INF6="日","○",IF(ISERROR(VLOOKUP(INF2,[1]休日カレンダー!$A:$A,1,FALSE)),"","○"))</f>
        <v/>
      </c>
      <c r="ING7" s="25" t="str">
        <f>IF(ING6="日","○",IF(ISERROR(VLOOKUP(ING2,[1]休日カレンダー!$A:$A,1,FALSE)),"","○"))</f>
        <v>○</v>
      </c>
      <c r="INH7" s="25" t="str">
        <f>IF(INH6="日","○",IF(ISERROR(VLOOKUP(INH2,[1]休日カレンダー!$A:$A,1,FALSE)),"","○"))</f>
        <v/>
      </c>
      <c r="INI7" s="25" t="str">
        <f>IF(INI6="日","○",IF(ISERROR(VLOOKUP(INI2,[1]休日カレンダー!$A:$A,1,FALSE)),"","○"))</f>
        <v/>
      </c>
      <c r="INJ7" s="25" t="str">
        <f>IF(INJ6="日","○",IF(ISERROR(VLOOKUP(INJ2,[1]休日カレンダー!$A:$A,1,FALSE)),"","○"))</f>
        <v/>
      </c>
      <c r="INK7" s="25" t="str">
        <f>IF(INK6="日","○",IF(ISERROR(VLOOKUP(INK2,[1]休日カレンダー!$A:$A,1,FALSE)),"","○"))</f>
        <v/>
      </c>
      <c r="INL7" s="25" t="str">
        <f>IF(INL6="日","○",IF(ISERROR(VLOOKUP(INL2,[1]休日カレンダー!$A:$A,1,FALSE)),"","○"))</f>
        <v/>
      </c>
      <c r="INM7" s="25" t="str">
        <f>IF(INM6="日","○",IF(ISERROR(VLOOKUP(INM2,[1]休日カレンダー!$A:$A,1,FALSE)),"","○"))</f>
        <v/>
      </c>
      <c r="INN7" s="25" t="str">
        <f>IF(INN6="日","○",IF(ISERROR(VLOOKUP(INN2,[1]休日カレンダー!$A:$A,1,FALSE)),"","○"))</f>
        <v>○</v>
      </c>
      <c r="INO7" s="25" t="str">
        <f>IF(INO6="日","○",IF(ISERROR(VLOOKUP(INO2,[1]休日カレンダー!$A:$A,1,FALSE)),"","○"))</f>
        <v/>
      </c>
      <c r="INP7" s="25" t="str">
        <f>IF(INP6="日","○",IF(ISERROR(VLOOKUP(INP2,[1]休日カレンダー!$A:$A,1,FALSE)),"","○"))</f>
        <v/>
      </c>
      <c r="INQ7" s="25" t="str">
        <f>IF(INQ6="日","○",IF(ISERROR(VLOOKUP(INQ2,[1]休日カレンダー!$A:$A,1,FALSE)),"","○"))</f>
        <v/>
      </c>
      <c r="INR7" s="25" t="str">
        <f>IF(INR6="日","○",IF(ISERROR(VLOOKUP(INR2,[1]休日カレンダー!$A:$A,1,FALSE)),"","○"))</f>
        <v/>
      </c>
      <c r="INS7" s="25" t="str">
        <f>IF(INS6="日","○",IF(ISERROR(VLOOKUP(INS2,[1]休日カレンダー!$A:$A,1,FALSE)),"","○"))</f>
        <v/>
      </c>
      <c r="INT7" s="25" t="str">
        <f>IF(INT6="日","○",IF(ISERROR(VLOOKUP(INT2,[1]休日カレンダー!$A:$A,1,FALSE)),"","○"))</f>
        <v/>
      </c>
      <c r="INU7" s="25" t="str">
        <f>IF(INU6="日","○",IF(ISERROR(VLOOKUP(INU2,[1]休日カレンダー!$A:$A,1,FALSE)),"","○"))</f>
        <v>○</v>
      </c>
      <c r="INV7" s="25" t="str">
        <f>IF(INV6="日","○",IF(ISERROR(VLOOKUP(INV2,[1]休日カレンダー!$A:$A,1,FALSE)),"","○"))</f>
        <v/>
      </c>
      <c r="INW7" s="25" t="str">
        <f>IF(INW6="日","○",IF(ISERROR(VLOOKUP(INW2,[1]休日カレンダー!$A:$A,1,FALSE)),"","○"))</f>
        <v/>
      </c>
      <c r="INX7" s="25" t="str">
        <f>IF(INX6="日","○",IF(ISERROR(VLOOKUP(INX2,[1]休日カレンダー!$A:$A,1,FALSE)),"","○"))</f>
        <v/>
      </c>
      <c r="INY7" s="25" t="str">
        <f>IF(INY6="日","○",IF(ISERROR(VLOOKUP(INY2,[1]休日カレンダー!$A:$A,1,FALSE)),"","○"))</f>
        <v/>
      </c>
      <c r="INZ7" s="25" t="str">
        <f>IF(INZ6="日","○",IF(ISERROR(VLOOKUP(INZ2,[1]休日カレンダー!$A:$A,1,FALSE)),"","○"))</f>
        <v/>
      </c>
      <c r="IOA7" s="25" t="str">
        <f>IF(IOA6="日","○",IF(ISERROR(VLOOKUP(IOA2,[1]休日カレンダー!$A:$A,1,FALSE)),"","○"))</f>
        <v/>
      </c>
      <c r="IOB7" s="25" t="str">
        <f>IF(IOB6="日","○",IF(ISERROR(VLOOKUP(IOB2,[1]休日カレンダー!$A:$A,1,FALSE)),"","○"))</f>
        <v>○</v>
      </c>
      <c r="IOC7" s="25" t="str">
        <f>IF(IOC6="日","○",IF(ISERROR(VLOOKUP(IOC2,[1]休日カレンダー!$A:$A,1,FALSE)),"","○"))</f>
        <v/>
      </c>
      <c r="IOD7" s="25" t="str">
        <f>IF(IOD6="日","○",IF(ISERROR(VLOOKUP(IOD2,[1]休日カレンダー!$A:$A,1,FALSE)),"","○"))</f>
        <v/>
      </c>
      <c r="IOE7" s="25" t="str">
        <f>IF(IOE6="日","○",IF(ISERROR(VLOOKUP(IOE2,[1]休日カレンダー!$A:$A,1,FALSE)),"","○"))</f>
        <v/>
      </c>
      <c r="IOF7" s="25" t="str">
        <f>IF(IOF6="日","○",IF(ISERROR(VLOOKUP(IOF2,[1]休日カレンダー!$A:$A,1,FALSE)),"","○"))</f>
        <v/>
      </c>
      <c r="IOG7" s="25" t="str">
        <f>IF(IOG6="日","○",IF(ISERROR(VLOOKUP(IOG2,[1]休日カレンダー!$A:$A,1,FALSE)),"","○"))</f>
        <v/>
      </c>
      <c r="IOH7" s="25" t="str">
        <f>IF(IOH6="日","○",IF(ISERROR(VLOOKUP(IOH2,[1]休日カレンダー!$A:$A,1,FALSE)),"","○"))</f>
        <v/>
      </c>
      <c r="IOI7" s="25" t="str">
        <f>IF(IOI6="日","○",IF(ISERROR(VLOOKUP(IOI2,[1]休日カレンダー!$A:$A,1,FALSE)),"","○"))</f>
        <v>○</v>
      </c>
      <c r="IOJ7" s="25" t="str">
        <f>IF(IOJ6="日","○",IF(ISERROR(VLOOKUP(IOJ2,[1]休日カレンダー!$A:$A,1,FALSE)),"","○"))</f>
        <v/>
      </c>
      <c r="IOK7" s="25" t="str">
        <f>IF(IOK6="日","○",IF(ISERROR(VLOOKUP(IOK2,[1]休日カレンダー!$A:$A,1,FALSE)),"","○"))</f>
        <v/>
      </c>
      <c r="IOL7" s="25" t="str">
        <f>IF(IOL6="日","○",IF(ISERROR(VLOOKUP(IOL2,[1]休日カレンダー!$A:$A,1,FALSE)),"","○"))</f>
        <v/>
      </c>
      <c r="IOM7" s="25" t="str">
        <f>IF(IOM6="日","○",IF(ISERROR(VLOOKUP(IOM2,[1]休日カレンダー!$A:$A,1,FALSE)),"","○"))</f>
        <v/>
      </c>
      <c r="ION7" s="25" t="str">
        <f>IF(ION6="日","○",IF(ISERROR(VLOOKUP(ION2,[1]休日カレンダー!$A:$A,1,FALSE)),"","○"))</f>
        <v/>
      </c>
      <c r="IOO7" s="25" t="str">
        <f>IF(IOO6="日","○",IF(ISERROR(VLOOKUP(IOO2,[1]休日カレンダー!$A:$A,1,FALSE)),"","○"))</f>
        <v/>
      </c>
      <c r="IOP7" s="25" t="str">
        <f>IF(IOP6="日","○",IF(ISERROR(VLOOKUP(IOP2,[1]休日カレンダー!$A:$A,1,FALSE)),"","○"))</f>
        <v>○</v>
      </c>
      <c r="IOQ7" s="25" t="str">
        <f>IF(IOQ6="日","○",IF(ISERROR(VLOOKUP(IOQ2,[1]休日カレンダー!$A:$A,1,FALSE)),"","○"))</f>
        <v/>
      </c>
      <c r="IOR7" s="25" t="str">
        <f>IF(IOR6="日","○",IF(ISERROR(VLOOKUP(IOR2,[1]休日カレンダー!$A:$A,1,FALSE)),"","○"))</f>
        <v/>
      </c>
      <c r="IOS7" s="25" t="str">
        <f>IF(IOS6="日","○",IF(ISERROR(VLOOKUP(IOS2,[1]休日カレンダー!$A:$A,1,FALSE)),"","○"))</f>
        <v/>
      </c>
      <c r="IOT7" s="25" t="str">
        <f>IF(IOT6="日","○",IF(ISERROR(VLOOKUP(IOT2,[1]休日カレンダー!$A:$A,1,FALSE)),"","○"))</f>
        <v/>
      </c>
      <c r="IOU7" s="25" t="str">
        <f>IF(IOU6="日","○",IF(ISERROR(VLOOKUP(IOU2,[1]休日カレンダー!$A:$A,1,FALSE)),"","○"))</f>
        <v/>
      </c>
      <c r="IOV7" s="25" t="str">
        <f>IF(IOV6="日","○",IF(ISERROR(VLOOKUP(IOV2,[1]休日カレンダー!$A:$A,1,FALSE)),"","○"))</f>
        <v/>
      </c>
      <c r="IOW7" s="25" t="str">
        <f>IF(IOW6="日","○",IF(ISERROR(VLOOKUP(IOW2,[1]休日カレンダー!$A:$A,1,FALSE)),"","○"))</f>
        <v>○</v>
      </c>
      <c r="IOX7" s="25" t="str">
        <f>IF(IOX6="日","○",IF(ISERROR(VLOOKUP(IOX2,[1]休日カレンダー!$A:$A,1,FALSE)),"","○"))</f>
        <v/>
      </c>
      <c r="IOY7" s="25" t="str">
        <f>IF(IOY6="日","○",IF(ISERROR(VLOOKUP(IOY2,[1]休日カレンダー!$A:$A,1,FALSE)),"","○"))</f>
        <v/>
      </c>
      <c r="IOZ7" s="25" t="str">
        <f>IF(IOZ6="日","○",IF(ISERROR(VLOOKUP(IOZ2,[1]休日カレンダー!$A:$A,1,FALSE)),"","○"))</f>
        <v/>
      </c>
      <c r="IPA7" s="25" t="str">
        <f>IF(IPA6="日","○",IF(ISERROR(VLOOKUP(IPA2,[1]休日カレンダー!$A:$A,1,FALSE)),"","○"))</f>
        <v/>
      </c>
      <c r="IPB7" s="25" t="str">
        <f>IF(IPB6="日","○",IF(ISERROR(VLOOKUP(IPB2,[1]休日カレンダー!$A:$A,1,FALSE)),"","○"))</f>
        <v/>
      </c>
      <c r="IPC7" s="25" t="str">
        <f>IF(IPC6="日","○",IF(ISERROR(VLOOKUP(IPC2,[1]休日カレンダー!$A:$A,1,FALSE)),"","○"))</f>
        <v/>
      </c>
      <c r="IPD7" s="25" t="str">
        <f>IF(IPD6="日","○",IF(ISERROR(VLOOKUP(IPD2,[1]休日カレンダー!$A:$A,1,FALSE)),"","○"))</f>
        <v>○</v>
      </c>
      <c r="IPE7" s="25" t="str">
        <f>IF(IPE6="日","○",IF(ISERROR(VLOOKUP(IPE2,[1]休日カレンダー!$A:$A,1,FALSE)),"","○"))</f>
        <v/>
      </c>
      <c r="IPF7" s="25" t="str">
        <f>IF(IPF6="日","○",IF(ISERROR(VLOOKUP(IPF2,[1]休日カレンダー!$A:$A,1,FALSE)),"","○"))</f>
        <v/>
      </c>
      <c r="IPG7" s="25" t="str">
        <f>IF(IPG6="日","○",IF(ISERROR(VLOOKUP(IPG2,[1]休日カレンダー!$A:$A,1,FALSE)),"","○"))</f>
        <v/>
      </c>
      <c r="IPH7" s="25" t="str">
        <f>IF(IPH6="日","○",IF(ISERROR(VLOOKUP(IPH2,[1]休日カレンダー!$A:$A,1,FALSE)),"","○"))</f>
        <v/>
      </c>
      <c r="IPI7" s="25" t="str">
        <f>IF(IPI6="日","○",IF(ISERROR(VLOOKUP(IPI2,[1]休日カレンダー!$A:$A,1,FALSE)),"","○"))</f>
        <v/>
      </c>
      <c r="IPJ7" s="25" t="str">
        <f>IF(IPJ6="日","○",IF(ISERROR(VLOOKUP(IPJ2,[1]休日カレンダー!$A:$A,1,FALSE)),"","○"))</f>
        <v/>
      </c>
      <c r="IPK7" s="25" t="str">
        <f>IF(IPK6="日","○",IF(ISERROR(VLOOKUP(IPK2,[1]休日カレンダー!$A:$A,1,FALSE)),"","○"))</f>
        <v>○</v>
      </c>
      <c r="IPL7" s="25" t="str">
        <f>IF(IPL6="日","○",IF(ISERROR(VLOOKUP(IPL2,[1]休日カレンダー!$A:$A,1,FALSE)),"","○"))</f>
        <v/>
      </c>
      <c r="IPM7" s="25" t="str">
        <f>IF(IPM6="日","○",IF(ISERROR(VLOOKUP(IPM2,[1]休日カレンダー!$A:$A,1,FALSE)),"","○"))</f>
        <v/>
      </c>
      <c r="IPN7" s="25" t="str">
        <f>IF(IPN6="日","○",IF(ISERROR(VLOOKUP(IPN2,[1]休日カレンダー!$A:$A,1,FALSE)),"","○"))</f>
        <v/>
      </c>
      <c r="IPO7" s="25" t="str">
        <f>IF(IPO6="日","○",IF(ISERROR(VLOOKUP(IPO2,[1]休日カレンダー!$A:$A,1,FALSE)),"","○"))</f>
        <v/>
      </c>
      <c r="IPP7" s="25" t="str">
        <f>IF(IPP6="日","○",IF(ISERROR(VLOOKUP(IPP2,[1]休日カレンダー!$A:$A,1,FALSE)),"","○"))</f>
        <v/>
      </c>
      <c r="IPQ7" s="25" t="str">
        <f>IF(IPQ6="日","○",IF(ISERROR(VLOOKUP(IPQ2,[1]休日カレンダー!$A:$A,1,FALSE)),"","○"))</f>
        <v/>
      </c>
      <c r="IPR7" s="25" t="str">
        <f>IF(IPR6="日","○",IF(ISERROR(VLOOKUP(IPR2,[1]休日カレンダー!$A:$A,1,FALSE)),"","○"))</f>
        <v>○</v>
      </c>
      <c r="IPS7" s="25" t="str">
        <f>IF(IPS6="日","○",IF(ISERROR(VLOOKUP(IPS2,[1]休日カレンダー!$A:$A,1,FALSE)),"","○"))</f>
        <v/>
      </c>
      <c r="IPT7" s="25" t="str">
        <f>IF(IPT6="日","○",IF(ISERROR(VLOOKUP(IPT2,[1]休日カレンダー!$A:$A,1,FALSE)),"","○"))</f>
        <v/>
      </c>
      <c r="IPU7" s="25" t="str">
        <f>IF(IPU6="日","○",IF(ISERROR(VLOOKUP(IPU2,[1]休日カレンダー!$A:$A,1,FALSE)),"","○"))</f>
        <v/>
      </c>
      <c r="IPV7" s="25" t="str">
        <f>IF(IPV6="日","○",IF(ISERROR(VLOOKUP(IPV2,[1]休日カレンダー!$A:$A,1,FALSE)),"","○"))</f>
        <v/>
      </c>
      <c r="IPW7" s="25" t="str">
        <f>IF(IPW6="日","○",IF(ISERROR(VLOOKUP(IPW2,[1]休日カレンダー!$A:$A,1,FALSE)),"","○"))</f>
        <v/>
      </c>
      <c r="IPX7" s="25" t="str">
        <f>IF(IPX6="日","○",IF(ISERROR(VLOOKUP(IPX2,[1]休日カレンダー!$A:$A,1,FALSE)),"","○"))</f>
        <v/>
      </c>
      <c r="IPY7" s="25" t="str">
        <f>IF(IPY6="日","○",IF(ISERROR(VLOOKUP(IPY2,[1]休日カレンダー!$A:$A,1,FALSE)),"","○"))</f>
        <v>○</v>
      </c>
      <c r="IPZ7" s="25" t="str">
        <f>IF(IPZ6="日","○",IF(ISERROR(VLOOKUP(IPZ2,[1]休日カレンダー!$A:$A,1,FALSE)),"","○"))</f>
        <v/>
      </c>
      <c r="IQA7" s="25" t="str">
        <f>IF(IQA6="日","○",IF(ISERROR(VLOOKUP(IQA2,[1]休日カレンダー!$A:$A,1,FALSE)),"","○"))</f>
        <v/>
      </c>
      <c r="IQB7" s="25" t="str">
        <f>IF(IQB6="日","○",IF(ISERROR(VLOOKUP(IQB2,[1]休日カレンダー!$A:$A,1,FALSE)),"","○"))</f>
        <v/>
      </c>
      <c r="IQC7" s="25" t="str">
        <f>IF(IQC6="日","○",IF(ISERROR(VLOOKUP(IQC2,[1]休日カレンダー!$A:$A,1,FALSE)),"","○"))</f>
        <v/>
      </c>
      <c r="IQD7" s="25" t="str">
        <f>IF(IQD6="日","○",IF(ISERROR(VLOOKUP(IQD2,[1]休日カレンダー!$A:$A,1,FALSE)),"","○"))</f>
        <v/>
      </c>
      <c r="IQE7" s="25" t="str">
        <f>IF(IQE6="日","○",IF(ISERROR(VLOOKUP(IQE2,[1]休日カレンダー!$A:$A,1,FALSE)),"","○"))</f>
        <v/>
      </c>
      <c r="IQF7" s="25" t="str">
        <f>IF(IQF6="日","○",IF(ISERROR(VLOOKUP(IQF2,[1]休日カレンダー!$A:$A,1,FALSE)),"","○"))</f>
        <v>○</v>
      </c>
      <c r="IQG7" s="25" t="str">
        <f>IF(IQG6="日","○",IF(ISERROR(VLOOKUP(IQG2,[1]休日カレンダー!$A:$A,1,FALSE)),"","○"))</f>
        <v/>
      </c>
      <c r="IQH7" s="25" t="str">
        <f>IF(IQH6="日","○",IF(ISERROR(VLOOKUP(IQH2,[1]休日カレンダー!$A:$A,1,FALSE)),"","○"))</f>
        <v/>
      </c>
      <c r="IQI7" s="25" t="str">
        <f>IF(IQI6="日","○",IF(ISERROR(VLOOKUP(IQI2,[1]休日カレンダー!$A:$A,1,FALSE)),"","○"))</f>
        <v/>
      </c>
      <c r="IQJ7" s="25" t="str">
        <f>IF(IQJ6="日","○",IF(ISERROR(VLOOKUP(IQJ2,[1]休日カレンダー!$A:$A,1,FALSE)),"","○"))</f>
        <v/>
      </c>
      <c r="IQK7" s="25" t="str">
        <f>IF(IQK6="日","○",IF(ISERROR(VLOOKUP(IQK2,[1]休日カレンダー!$A:$A,1,FALSE)),"","○"))</f>
        <v/>
      </c>
      <c r="IQL7" s="25" t="str">
        <f>IF(IQL6="日","○",IF(ISERROR(VLOOKUP(IQL2,[1]休日カレンダー!$A:$A,1,FALSE)),"","○"))</f>
        <v/>
      </c>
      <c r="IQM7" s="25" t="str">
        <f>IF(IQM6="日","○",IF(ISERROR(VLOOKUP(IQM2,[1]休日カレンダー!$A:$A,1,FALSE)),"","○"))</f>
        <v>○</v>
      </c>
      <c r="IQN7" s="25" t="str">
        <f>IF(IQN6="日","○",IF(ISERROR(VLOOKUP(IQN2,[1]休日カレンダー!$A:$A,1,FALSE)),"","○"))</f>
        <v/>
      </c>
      <c r="IQO7" s="25" t="str">
        <f>IF(IQO6="日","○",IF(ISERROR(VLOOKUP(IQO2,[1]休日カレンダー!$A:$A,1,FALSE)),"","○"))</f>
        <v/>
      </c>
      <c r="IQP7" s="25" t="str">
        <f>IF(IQP6="日","○",IF(ISERROR(VLOOKUP(IQP2,[1]休日カレンダー!$A:$A,1,FALSE)),"","○"))</f>
        <v/>
      </c>
      <c r="IQQ7" s="25" t="str">
        <f>IF(IQQ6="日","○",IF(ISERROR(VLOOKUP(IQQ2,[1]休日カレンダー!$A:$A,1,FALSE)),"","○"))</f>
        <v/>
      </c>
      <c r="IQR7" s="25" t="str">
        <f>IF(IQR6="日","○",IF(ISERROR(VLOOKUP(IQR2,[1]休日カレンダー!$A:$A,1,FALSE)),"","○"))</f>
        <v/>
      </c>
      <c r="IQS7" s="25" t="str">
        <f>IF(IQS6="日","○",IF(ISERROR(VLOOKUP(IQS2,[1]休日カレンダー!$A:$A,1,FALSE)),"","○"))</f>
        <v/>
      </c>
      <c r="IQT7" s="25" t="str">
        <f>IF(IQT6="日","○",IF(ISERROR(VLOOKUP(IQT2,[1]休日カレンダー!$A:$A,1,FALSE)),"","○"))</f>
        <v>○</v>
      </c>
      <c r="IQU7" s="25" t="str">
        <f>IF(IQU6="日","○",IF(ISERROR(VLOOKUP(IQU2,[1]休日カレンダー!$A:$A,1,FALSE)),"","○"))</f>
        <v/>
      </c>
      <c r="IQV7" s="25" t="str">
        <f>IF(IQV6="日","○",IF(ISERROR(VLOOKUP(IQV2,[1]休日カレンダー!$A:$A,1,FALSE)),"","○"))</f>
        <v/>
      </c>
      <c r="IQW7" s="25" t="str">
        <f>IF(IQW6="日","○",IF(ISERROR(VLOOKUP(IQW2,[1]休日カレンダー!$A:$A,1,FALSE)),"","○"))</f>
        <v/>
      </c>
      <c r="IQX7" s="25" t="str">
        <f>IF(IQX6="日","○",IF(ISERROR(VLOOKUP(IQX2,[1]休日カレンダー!$A:$A,1,FALSE)),"","○"))</f>
        <v/>
      </c>
      <c r="IQY7" s="25" t="str">
        <f>IF(IQY6="日","○",IF(ISERROR(VLOOKUP(IQY2,[1]休日カレンダー!$A:$A,1,FALSE)),"","○"))</f>
        <v/>
      </c>
      <c r="IQZ7" s="25" t="str">
        <f>IF(IQZ6="日","○",IF(ISERROR(VLOOKUP(IQZ2,[1]休日カレンダー!$A:$A,1,FALSE)),"","○"))</f>
        <v/>
      </c>
      <c r="IRA7" s="25" t="str">
        <f>IF(IRA6="日","○",IF(ISERROR(VLOOKUP(IRA2,[1]休日カレンダー!$A:$A,1,FALSE)),"","○"))</f>
        <v>○</v>
      </c>
      <c r="IRB7" s="25" t="str">
        <f>IF(IRB6="日","○",IF(ISERROR(VLOOKUP(IRB2,[1]休日カレンダー!$A:$A,1,FALSE)),"","○"))</f>
        <v/>
      </c>
      <c r="IRC7" s="25" t="str">
        <f>IF(IRC6="日","○",IF(ISERROR(VLOOKUP(IRC2,[1]休日カレンダー!$A:$A,1,FALSE)),"","○"))</f>
        <v/>
      </c>
      <c r="IRD7" s="25" t="str">
        <f>IF(IRD6="日","○",IF(ISERROR(VLOOKUP(IRD2,[1]休日カレンダー!$A:$A,1,FALSE)),"","○"))</f>
        <v/>
      </c>
      <c r="IRE7" s="25" t="str">
        <f>IF(IRE6="日","○",IF(ISERROR(VLOOKUP(IRE2,[1]休日カレンダー!$A:$A,1,FALSE)),"","○"))</f>
        <v/>
      </c>
      <c r="IRF7" s="25" t="str">
        <f>IF(IRF6="日","○",IF(ISERROR(VLOOKUP(IRF2,[1]休日カレンダー!$A:$A,1,FALSE)),"","○"))</f>
        <v/>
      </c>
      <c r="IRG7" s="25" t="str">
        <f>IF(IRG6="日","○",IF(ISERROR(VLOOKUP(IRG2,[1]休日カレンダー!$A:$A,1,FALSE)),"","○"))</f>
        <v/>
      </c>
      <c r="IRH7" s="25" t="str">
        <f>IF(IRH6="日","○",IF(ISERROR(VLOOKUP(IRH2,[1]休日カレンダー!$A:$A,1,FALSE)),"","○"))</f>
        <v>○</v>
      </c>
      <c r="IRI7" s="25" t="str">
        <f>IF(IRI6="日","○",IF(ISERROR(VLOOKUP(IRI2,[1]休日カレンダー!$A:$A,1,FALSE)),"","○"))</f>
        <v/>
      </c>
      <c r="IRJ7" s="25" t="str">
        <f>IF(IRJ6="日","○",IF(ISERROR(VLOOKUP(IRJ2,[1]休日カレンダー!$A:$A,1,FALSE)),"","○"))</f>
        <v/>
      </c>
      <c r="IRK7" s="25" t="str">
        <f>IF(IRK6="日","○",IF(ISERROR(VLOOKUP(IRK2,[1]休日カレンダー!$A:$A,1,FALSE)),"","○"))</f>
        <v/>
      </c>
      <c r="IRL7" s="25" t="str">
        <f>IF(IRL6="日","○",IF(ISERROR(VLOOKUP(IRL2,[1]休日カレンダー!$A:$A,1,FALSE)),"","○"))</f>
        <v/>
      </c>
      <c r="IRM7" s="25" t="str">
        <f>IF(IRM6="日","○",IF(ISERROR(VLOOKUP(IRM2,[1]休日カレンダー!$A:$A,1,FALSE)),"","○"))</f>
        <v/>
      </c>
      <c r="IRN7" s="25" t="str">
        <f>IF(IRN6="日","○",IF(ISERROR(VLOOKUP(IRN2,[1]休日カレンダー!$A:$A,1,FALSE)),"","○"))</f>
        <v/>
      </c>
      <c r="IRO7" s="25" t="str">
        <f>IF(IRO6="日","○",IF(ISERROR(VLOOKUP(IRO2,[1]休日カレンダー!$A:$A,1,FALSE)),"","○"))</f>
        <v>○</v>
      </c>
      <c r="IRP7" s="25" t="str">
        <f>IF(IRP6="日","○",IF(ISERROR(VLOOKUP(IRP2,[1]休日カレンダー!$A:$A,1,FALSE)),"","○"))</f>
        <v/>
      </c>
      <c r="IRQ7" s="25" t="str">
        <f>IF(IRQ6="日","○",IF(ISERROR(VLOOKUP(IRQ2,[1]休日カレンダー!$A:$A,1,FALSE)),"","○"))</f>
        <v/>
      </c>
      <c r="IRR7" s="25" t="str">
        <f>IF(IRR6="日","○",IF(ISERROR(VLOOKUP(IRR2,[1]休日カレンダー!$A:$A,1,FALSE)),"","○"))</f>
        <v/>
      </c>
      <c r="IRS7" s="25" t="str">
        <f>IF(IRS6="日","○",IF(ISERROR(VLOOKUP(IRS2,[1]休日カレンダー!$A:$A,1,FALSE)),"","○"))</f>
        <v/>
      </c>
      <c r="IRT7" s="25" t="str">
        <f>IF(IRT6="日","○",IF(ISERROR(VLOOKUP(IRT2,[1]休日カレンダー!$A:$A,1,FALSE)),"","○"))</f>
        <v/>
      </c>
      <c r="IRU7" s="25" t="str">
        <f>IF(IRU6="日","○",IF(ISERROR(VLOOKUP(IRU2,[1]休日カレンダー!$A:$A,1,FALSE)),"","○"))</f>
        <v/>
      </c>
      <c r="IRV7" s="25" t="str">
        <f>IF(IRV6="日","○",IF(ISERROR(VLOOKUP(IRV2,[1]休日カレンダー!$A:$A,1,FALSE)),"","○"))</f>
        <v>○</v>
      </c>
      <c r="IRW7" s="25" t="str">
        <f>IF(IRW6="日","○",IF(ISERROR(VLOOKUP(IRW2,[1]休日カレンダー!$A:$A,1,FALSE)),"","○"))</f>
        <v/>
      </c>
      <c r="IRX7" s="25" t="str">
        <f>IF(IRX6="日","○",IF(ISERROR(VLOOKUP(IRX2,[1]休日カレンダー!$A:$A,1,FALSE)),"","○"))</f>
        <v/>
      </c>
      <c r="IRY7" s="25" t="str">
        <f>IF(IRY6="日","○",IF(ISERROR(VLOOKUP(IRY2,[1]休日カレンダー!$A:$A,1,FALSE)),"","○"))</f>
        <v/>
      </c>
      <c r="IRZ7" s="25" t="str">
        <f>IF(IRZ6="日","○",IF(ISERROR(VLOOKUP(IRZ2,[1]休日カレンダー!$A:$A,1,FALSE)),"","○"))</f>
        <v/>
      </c>
      <c r="ISA7" s="25" t="str">
        <f>IF(ISA6="日","○",IF(ISERROR(VLOOKUP(ISA2,[1]休日カレンダー!$A:$A,1,FALSE)),"","○"))</f>
        <v/>
      </c>
      <c r="ISB7" s="25" t="str">
        <f>IF(ISB6="日","○",IF(ISERROR(VLOOKUP(ISB2,[1]休日カレンダー!$A:$A,1,FALSE)),"","○"))</f>
        <v/>
      </c>
      <c r="ISC7" s="25" t="str">
        <f>IF(ISC6="日","○",IF(ISERROR(VLOOKUP(ISC2,[1]休日カレンダー!$A:$A,1,FALSE)),"","○"))</f>
        <v>○</v>
      </c>
      <c r="ISD7" s="25" t="str">
        <f>IF(ISD6="日","○",IF(ISERROR(VLOOKUP(ISD2,[1]休日カレンダー!$A:$A,1,FALSE)),"","○"))</f>
        <v/>
      </c>
      <c r="ISE7" s="25" t="str">
        <f>IF(ISE6="日","○",IF(ISERROR(VLOOKUP(ISE2,[1]休日カレンダー!$A:$A,1,FALSE)),"","○"))</f>
        <v/>
      </c>
      <c r="ISF7" s="25" t="str">
        <f>IF(ISF6="日","○",IF(ISERROR(VLOOKUP(ISF2,[1]休日カレンダー!$A:$A,1,FALSE)),"","○"))</f>
        <v/>
      </c>
      <c r="ISG7" s="25" t="str">
        <f>IF(ISG6="日","○",IF(ISERROR(VLOOKUP(ISG2,[1]休日カレンダー!$A:$A,1,FALSE)),"","○"))</f>
        <v/>
      </c>
      <c r="ISH7" s="25" t="str">
        <f>IF(ISH6="日","○",IF(ISERROR(VLOOKUP(ISH2,[1]休日カレンダー!$A:$A,1,FALSE)),"","○"))</f>
        <v/>
      </c>
      <c r="ISI7" s="25" t="str">
        <f>IF(ISI6="日","○",IF(ISERROR(VLOOKUP(ISI2,[1]休日カレンダー!$A:$A,1,FALSE)),"","○"))</f>
        <v/>
      </c>
      <c r="ISJ7" s="25" t="str">
        <f>IF(ISJ6="日","○",IF(ISERROR(VLOOKUP(ISJ2,[1]休日カレンダー!$A:$A,1,FALSE)),"","○"))</f>
        <v>○</v>
      </c>
      <c r="ISK7" s="25" t="str">
        <f>IF(ISK6="日","○",IF(ISERROR(VLOOKUP(ISK2,[1]休日カレンダー!$A:$A,1,FALSE)),"","○"))</f>
        <v/>
      </c>
      <c r="ISL7" s="25" t="str">
        <f>IF(ISL6="日","○",IF(ISERROR(VLOOKUP(ISL2,[1]休日カレンダー!$A:$A,1,FALSE)),"","○"))</f>
        <v/>
      </c>
      <c r="ISM7" s="25" t="str">
        <f>IF(ISM6="日","○",IF(ISERROR(VLOOKUP(ISM2,[1]休日カレンダー!$A:$A,1,FALSE)),"","○"))</f>
        <v/>
      </c>
      <c r="ISN7" s="25" t="str">
        <f>IF(ISN6="日","○",IF(ISERROR(VLOOKUP(ISN2,[1]休日カレンダー!$A:$A,1,FALSE)),"","○"))</f>
        <v/>
      </c>
      <c r="ISO7" s="25" t="str">
        <f>IF(ISO6="日","○",IF(ISERROR(VLOOKUP(ISO2,[1]休日カレンダー!$A:$A,1,FALSE)),"","○"))</f>
        <v/>
      </c>
      <c r="ISP7" s="25" t="str">
        <f>IF(ISP6="日","○",IF(ISERROR(VLOOKUP(ISP2,[1]休日カレンダー!$A:$A,1,FALSE)),"","○"))</f>
        <v/>
      </c>
      <c r="ISQ7" s="25" t="str">
        <f>IF(ISQ6="日","○",IF(ISERROR(VLOOKUP(ISQ2,[1]休日カレンダー!$A:$A,1,FALSE)),"","○"))</f>
        <v>○</v>
      </c>
      <c r="ISR7" s="25" t="str">
        <f>IF(ISR6="日","○",IF(ISERROR(VLOOKUP(ISR2,[1]休日カレンダー!$A:$A,1,FALSE)),"","○"))</f>
        <v/>
      </c>
      <c r="ISS7" s="25" t="str">
        <f>IF(ISS6="日","○",IF(ISERROR(VLOOKUP(ISS2,[1]休日カレンダー!$A:$A,1,FALSE)),"","○"))</f>
        <v/>
      </c>
      <c r="IST7" s="25" t="str">
        <f>IF(IST6="日","○",IF(ISERROR(VLOOKUP(IST2,[1]休日カレンダー!$A:$A,1,FALSE)),"","○"))</f>
        <v/>
      </c>
      <c r="ISU7" s="25" t="str">
        <f>IF(ISU6="日","○",IF(ISERROR(VLOOKUP(ISU2,[1]休日カレンダー!$A:$A,1,FALSE)),"","○"))</f>
        <v/>
      </c>
      <c r="ISV7" s="25" t="str">
        <f>IF(ISV6="日","○",IF(ISERROR(VLOOKUP(ISV2,[1]休日カレンダー!$A:$A,1,FALSE)),"","○"))</f>
        <v/>
      </c>
      <c r="ISW7" s="25" t="str">
        <f>IF(ISW6="日","○",IF(ISERROR(VLOOKUP(ISW2,[1]休日カレンダー!$A:$A,1,FALSE)),"","○"))</f>
        <v/>
      </c>
      <c r="ISX7" s="25" t="str">
        <f>IF(ISX6="日","○",IF(ISERROR(VLOOKUP(ISX2,[1]休日カレンダー!$A:$A,1,FALSE)),"","○"))</f>
        <v>○</v>
      </c>
      <c r="ISY7" s="25" t="str">
        <f>IF(ISY6="日","○",IF(ISERROR(VLOOKUP(ISY2,[1]休日カレンダー!$A:$A,1,FALSE)),"","○"))</f>
        <v/>
      </c>
      <c r="ISZ7" s="25" t="str">
        <f>IF(ISZ6="日","○",IF(ISERROR(VLOOKUP(ISZ2,[1]休日カレンダー!$A:$A,1,FALSE)),"","○"))</f>
        <v/>
      </c>
      <c r="ITA7" s="25" t="str">
        <f>IF(ITA6="日","○",IF(ISERROR(VLOOKUP(ITA2,[1]休日カレンダー!$A:$A,1,FALSE)),"","○"))</f>
        <v/>
      </c>
      <c r="ITB7" s="25" t="str">
        <f>IF(ITB6="日","○",IF(ISERROR(VLOOKUP(ITB2,[1]休日カレンダー!$A:$A,1,FALSE)),"","○"))</f>
        <v/>
      </c>
      <c r="ITC7" s="25" t="str">
        <f>IF(ITC6="日","○",IF(ISERROR(VLOOKUP(ITC2,[1]休日カレンダー!$A:$A,1,FALSE)),"","○"))</f>
        <v/>
      </c>
      <c r="ITD7" s="25" t="str">
        <f>IF(ITD6="日","○",IF(ISERROR(VLOOKUP(ITD2,[1]休日カレンダー!$A:$A,1,FALSE)),"","○"))</f>
        <v/>
      </c>
      <c r="ITE7" s="25" t="str">
        <f>IF(ITE6="日","○",IF(ISERROR(VLOOKUP(ITE2,[1]休日カレンダー!$A:$A,1,FALSE)),"","○"))</f>
        <v>○</v>
      </c>
      <c r="ITF7" s="25" t="str">
        <f>IF(ITF6="日","○",IF(ISERROR(VLOOKUP(ITF2,[1]休日カレンダー!$A:$A,1,FALSE)),"","○"))</f>
        <v/>
      </c>
      <c r="ITG7" s="25" t="str">
        <f>IF(ITG6="日","○",IF(ISERROR(VLOOKUP(ITG2,[1]休日カレンダー!$A:$A,1,FALSE)),"","○"))</f>
        <v/>
      </c>
      <c r="ITH7" s="25" t="str">
        <f>IF(ITH6="日","○",IF(ISERROR(VLOOKUP(ITH2,[1]休日カレンダー!$A:$A,1,FALSE)),"","○"))</f>
        <v/>
      </c>
      <c r="ITI7" s="25" t="str">
        <f>IF(ITI6="日","○",IF(ISERROR(VLOOKUP(ITI2,[1]休日カレンダー!$A:$A,1,FALSE)),"","○"))</f>
        <v/>
      </c>
      <c r="ITJ7" s="25" t="str">
        <f>IF(ITJ6="日","○",IF(ISERROR(VLOOKUP(ITJ2,[1]休日カレンダー!$A:$A,1,FALSE)),"","○"))</f>
        <v/>
      </c>
      <c r="ITK7" s="25" t="str">
        <f>IF(ITK6="日","○",IF(ISERROR(VLOOKUP(ITK2,[1]休日カレンダー!$A:$A,1,FALSE)),"","○"))</f>
        <v/>
      </c>
      <c r="ITL7" s="25" t="str">
        <f>IF(ITL6="日","○",IF(ISERROR(VLOOKUP(ITL2,[1]休日カレンダー!$A:$A,1,FALSE)),"","○"))</f>
        <v>○</v>
      </c>
      <c r="ITM7" s="25" t="str">
        <f>IF(ITM6="日","○",IF(ISERROR(VLOOKUP(ITM2,[1]休日カレンダー!$A:$A,1,FALSE)),"","○"))</f>
        <v/>
      </c>
      <c r="ITN7" s="25" t="str">
        <f>IF(ITN6="日","○",IF(ISERROR(VLOOKUP(ITN2,[1]休日カレンダー!$A:$A,1,FALSE)),"","○"))</f>
        <v/>
      </c>
      <c r="ITO7" s="25" t="str">
        <f>IF(ITO6="日","○",IF(ISERROR(VLOOKUP(ITO2,[1]休日カレンダー!$A:$A,1,FALSE)),"","○"))</f>
        <v/>
      </c>
      <c r="ITP7" s="25" t="str">
        <f>IF(ITP6="日","○",IF(ISERROR(VLOOKUP(ITP2,[1]休日カレンダー!$A:$A,1,FALSE)),"","○"))</f>
        <v/>
      </c>
      <c r="ITQ7" s="25" t="str">
        <f>IF(ITQ6="日","○",IF(ISERROR(VLOOKUP(ITQ2,[1]休日カレンダー!$A:$A,1,FALSE)),"","○"))</f>
        <v/>
      </c>
      <c r="ITR7" s="25" t="str">
        <f>IF(ITR6="日","○",IF(ISERROR(VLOOKUP(ITR2,[1]休日カレンダー!$A:$A,1,FALSE)),"","○"))</f>
        <v/>
      </c>
      <c r="ITS7" s="25" t="str">
        <f>IF(ITS6="日","○",IF(ISERROR(VLOOKUP(ITS2,[1]休日カレンダー!$A:$A,1,FALSE)),"","○"))</f>
        <v>○</v>
      </c>
      <c r="ITT7" s="25" t="str">
        <f>IF(ITT6="日","○",IF(ISERROR(VLOOKUP(ITT2,[1]休日カレンダー!$A:$A,1,FALSE)),"","○"))</f>
        <v/>
      </c>
      <c r="ITU7" s="25" t="str">
        <f>IF(ITU6="日","○",IF(ISERROR(VLOOKUP(ITU2,[1]休日カレンダー!$A:$A,1,FALSE)),"","○"))</f>
        <v/>
      </c>
      <c r="ITV7" s="25" t="str">
        <f>IF(ITV6="日","○",IF(ISERROR(VLOOKUP(ITV2,[1]休日カレンダー!$A:$A,1,FALSE)),"","○"))</f>
        <v/>
      </c>
      <c r="ITW7" s="25" t="str">
        <f>IF(ITW6="日","○",IF(ISERROR(VLOOKUP(ITW2,[1]休日カレンダー!$A:$A,1,FALSE)),"","○"))</f>
        <v/>
      </c>
      <c r="ITX7" s="25" t="str">
        <f>IF(ITX6="日","○",IF(ISERROR(VLOOKUP(ITX2,[1]休日カレンダー!$A:$A,1,FALSE)),"","○"))</f>
        <v/>
      </c>
      <c r="ITY7" s="25" t="str">
        <f>IF(ITY6="日","○",IF(ISERROR(VLOOKUP(ITY2,[1]休日カレンダー!$A:$A,1,FALSE)),"","○"))</f>
        <v/>
      </c>
      <c r="ITZ7" s="25" t="str">
        <f>IF(ITZ6="日","○",IF(ISERROR(VLOOKUP(ITZ2,[1]休日カレンダー!$A:$A,1,FALSE)),"","○"))</f>
        <v>○</v>
      </c>
      <c r="IUA7" s="25" t="str">
        <f>IF(IUA6="日","○",IF(ISERROR(VLOOKUP(IUA2,[1]休日カレンダー!$A:$A,1,FALSE)),"","○"))</f>
        <v/>
      </c>
      <c r="IUB7" s="25" t="str">
        <f>IF(IUB6="日","○",IF(ISERROR(VLOOKUP(IUB2,[1]休日カレンダー!$A:$A,1,FALSE)),"","○"))</f>
        <v/>
      </c>
      <c r="IUC7" s="25" t="str">
        <f>IF(IUC6="日","○",IF(ISERROR(VLOOKUP(IUC2,[1]休日カレンダー!$A:$A,1,FALSE)),"","○"))</f>
        <v/>
      </c>
      <c r="IUD7" s="25" t="str">
        <f>IF(IUD6="日","○",IF(ISERROR(VLOOKUP(IUD2,[1]休日カレンダー!$A:$A,1,FALSE)),"","○"))</f>
        <v/>
      </c>
      <c r="IUE7" s="25" t="str">
        <f>IF(IUE6="日","○",IF(ISERROR(VLOOKUP(IUE2,[1]休日カレンダー!$A:$A,1,FALSE)),"","○"))</f>
        <v/>
      </c>
      <c r="IUF7" s="25" t="str">
        <f>IF(IUF6="日","○",IF(ISERROR(VLOOKUP(IUF2,[1]休日カレンダー!$A:$A,1,FALSE)),"","○"))</f>
        <v/>
      </c>
      <c r="IUG7" s="25" t="str">
        <f>IF(IUG6="日","○",IF(ISERROR(VLOOKUP(IUG2,[1]休日カレンダー!$A:$A,1,FALSE)),"","○"))</f>
        <v>○</v>
      </c>
      <c r="IUH7" s="25" t="str">
        <f>IF(IUH6="日","○",IF(ISERROR(VLOOKUP(IUH2,[1]休日カレンダー!$A:$A,1,FALSE)),"","○"))</f>
        <v/>
      </c>
      <c r="IUI7" s="25" t="str">
        <f>IF(IUI6="日","○",IF(ISERROR(VLOOKUP(IUI2,[1]休日カレンダー!$A:$A,1,FALSE)),"","○"))</f>
        <v/>
      </c>
      <c r="IUJ7" s="25" t="str">
        <f>IF(IUJ6="日","○",IF(ISERROR(VLOOKUP(IUJ2,[1]休日カレンダー!$A:$A,1,FALSE)),"","○"))</f>
        <v/>
      </c>
      <c r="IUK7" s="25" t="str">
        <f>IF(IUK6="日","○",IF(ISERROR(VLOOKUP(IUK2,[1]休日カレンダー!$A:$A,1,FALSE)),"","○"))</f>
        <v/>
      </c>
      <c r="IUL7" s="25" t="str">
        <f>IF(IUL6="日","○",IF(ISERROR(VLOOKUP(IUL2,[1]休日カレンダー!$A:$A,1,FALSE)),"","○"))</f>
        <v/>
      </c>
      <c r="IUM7" s="25" t="str">
        <f>IF(IUM6="日","○",IF(ISERROR(VLOOKUP(IUM2,[1]休日カレンダー!$A:$A,1,FALSE)),"","○"))</f>
        <v/>
      </c>
      <c r="IUN7" s="25" t="str">
        <f>IF(IUN6="日","○",IF(ISERROR(VLOOKUP(IUN2,[1]休日カレンダー!$A:$A,1,FALSE)),"","○"))</f>
        <v>○</v>
      </c>
      <c r="IUO7" s="25" t="str">
        <f>IF(IUO6="日","○",IF(ISERROR(VLOOKUP(IUO2,[1]休日カレンダー!$A:$A,1,FALSE)),"","○"))</f>
        <v/>
      </c>
      <c r="IUP7" s="25" t="str">
        <f>IF(IUP6="日","○",IF(ISERROR(VLOOKUP(IUP2,[1]休日カレンダー!$A:$A,1,FALSE)),"","○"))</f>
        <v/>
      </c>
      <c r="IUQ7" s="25" t="str">
        <f>IF(IUQ6="日","○",IF(ISERROR(VLOOKUP(IUQ2,[1]休日カレンダー!$A:$A,1,FALSE)),"","○"))</f>
        <v/>
      </c>
      <c r="IUR7" s="25" t="str">
        <f>IF(IUR6="日","○",IF(ISERROR(VLOOKUP(IUR2,[1]休日カレンダー!$A:$A,1,FALSE)),"","○"))</f>
        <v/>
      </c>
      <c r="IUS7" s="25" t="str">
        <f>IF(IUS6="日","○",IF(ISERROR(VLOOKUP(IUS2,[1]休日カレンダー!$A:$A,1,FALSE)),"","○"))</f>
        <v/>
      </c>
      <c r="IUT7" s="25" t="str">
        <f>IF(IUT6="日","○",IF(ISERROR(VLOOKUP(IUT2,[1]休日カレンダー!$A:$A,1,FALSE)),"","○"))</f>
        <v/>
      </c>
      <c r="IUU7" s="25" t="str">
        <f>IF(IUU6="日","○",IF(ISERROR(VLOOKUP(IUU2,[1]休日カレンダー!$A:$A,1,FALSE)),"","○"))</f>
        <v>○</v>
      </c>
      <c r="IUV7" s="25" t="str">
        <f>IF(IUV6="日","○",IF(ISERROR(VLOOKUP(IUV2,[1]休日カレンダー!$A:$A,1,FALSE)),"","○"))</f>
        <v/>
      </c>
      <c r="IUW7" s="25" t="str">
        <f>IF(IUW6="日","○",IF(ISERROR(VLOOKUP(IUW2,[1]休日カレンダー!$A:$A,1,FALSE)),"","○"))</f>
        <v/>
      </c>
      <c r="IUX7" s="25" t="str">
        <f>IF(IUX6="日","○",IF(ISERROR(VLOOKUP(IUX2,[1]休日カレンダー!$A:$A,1,FALSE)),"","○"))</f>
        <v/>
      </c>
      <c r="IUY7" s="25" t="str">
        <f>IF(IUY6="日","○",IF(ISERROR(VLOOKUP(IUY2,[1]休日カレンダー!$A:$A,1,FALSE)),"","○"))</f>
        <v/>
      </c>
      <c r="IUZ7" s="25" t="str">
        <f>IF(IUZ6="日","○",IF(ISERROR(VLOOKUP(IUZ2,[1]休日カレンダー!$A:$A,1,FALSE)),"","○"))</f>
        <v/>
      </c>
      <c r="IVA7" s="25" t="str">
        <f>IF(IVA6="日","○",IF(ISERROR(VLOOKUP(IVA2,[1]休日カレンダー!$A:$A,1,FALSE)),"","○"))</f>
        <v/>
      </c>
      <c r="IVB7" s="25" t="str">
        <f>IF(IVB6="日","○",IF(ISERROR(VLOOKUP(IVB2,[1]休日カレンダー!$A:$A,1,FALSE)),"","○"))</f>
        <v>○</v>
      </c>
      <c r="IVC7" s="25" t="str">
        <f>IF(IVC6="日","○",IF(ISERROR(VLOOKUP(IVC2,[1]休日カレンダー!$A:$A,1,FALSE)),"","○"))</f>
        <v/>
      </c>
      <c r="IVD7" s="25" t="str">
        <f>IF(IVD6="日","○",IF(ISERROR(VLOOKUP(IVD2,[1]休日カレンダー!$A:$A,1,FALSE)),"","○"))</f>
        <v/>
      </c>
      <c r="IVE7" s="25" t="str">
        <f>IF(IVE6="日","○",IF(ISERROR(VLOOKUP(IVE2,[1]休日カレンダー!$A:$A,1,FALSE)),"","○"))</f>
        <v/>
      </c>
      <c r="IVF7" s="25" t="str">
        <f>IF(IVF6="日","○",IF(ISERROR(VLOOKUP(IVF2,[1]休日カレンダー!$A:$A,1,FALSE)),"","○"))</f>
        <v/>
      </c>
      <c r="IVG7" s="25" t="str">
        <f>IF(IVG6="日","○",IF(ISERROR(VLOOKUP(IVG2,[1]休日カレンダー!$A:$A,1,FALSE)),"","○"))</f>
        <v/>
      </c>
      <c r="IVH7" s="25" t="str">
        <f>IF(IVH6="日","○",IF(ISERROR(VLOOKUP(IVH2,[1]休日カレンダー!$A:$A,1,FALSE)),"","○"))</f>
        <v/>
      </c>
      <c r="IVI7" s="25" t="str">
        <f>IF(IVI6="日","○",IF(ISERROR(VLOOKUP(IVI2,[1]休日カレンダー!$A:$A,1,FALSE)),"","○"))</f>
        <v>○</v>
      </c>
      <c r="IVJ7" s="25" t="str">
        <f>IF(IVJ6="日","○",IF(ISERROR(VLOOKUP(IVJ2,[1]休日カレンダー!$A:$A,1,FALSE)),"","○"))</f>
        <v/>
      </c>
      <c r="IVK7" s="25" t="str">
        <f>IF(IVK6="日","○",IF(ISERROR(VLOOKUP(IVK2,[1]休日カレンダー!$A:$A,1,FALSE)),"","○"))</f>
        <v/>
      </c>
      <c r="IVL7" s="25" t="str">
        <f>IF(IVL6="日","○",IF(ISERROR(VLOOKUP(IVL2,[1]休日カレンダー!$A:$A,1,FALSE)),"","○"))</f>
        <v/>
      </c>
      <c r="IVM7" s="25" t="str">
        <f>IF(IVM6="日","○",IF(ISERROR(VLOOKUP(IVM2,[1]休日カレンダー!$A:$A,1,FALSE)),"","○"))</f>
        <v/>
      </c>
      <c r="IVN7" s="25" t="str">
        <f>IF(IVN6="日","○",IF(ISERROR(VLOOKUP(IVN2,[1]休日カレンダー!$A:$A,1,FALSE)),"","○"))</f>
        <v/>
      </c>
      <c r="IVO7" s="25" t="str">
        <f>IF(IVO6="日","○",IF(ISERROR(VLOOKUP(IVO2,[1]休日カレンダー!$A:$A,1,FALSE)),"","○"))</f>
        <v/>
      </c>
      <c r="IVP7" s="25" t="str">
        <f>IF(IVP6="日","○",IF(ISERROR(VLOOKUP(IVP2,[1]休日カレンダー!$A:$A,1,FALSE)),"","○"))</f>
        <v>○</v>
      </c>
      <c r="IVQ7" s="25" t="str">
        <f>IF(IVQ6="日","○",IF(ISERROR(VLOOKUP(IVQ2,[1]休日カレンダー!$A:$A,1,FALSE)),"","○"))</f>
        <v/>
      </c>
      <c r="IVR7" s="25" t="str">
        <f>IF(IVR6="日","○",IF(ISERROR(VLOOKUP(IVR2,[1]休日カレンダー!$A:$A,1,FALSE)),"","○"))</f>
        <v/>
      </c>
      <c r="IVS7" s="25" t="str">
        <f>IF(IVS6="日","○",IF(ISERROR(VLOOKUP(IVS2,[1]休日カレンダー!$A:$A,1,FALSE)),"","○"))</f>
        <v/>
      </c>
      <c r="IVT7" s="25" t="str">
        <f>IF(IVT6="日","○",IF(ISERROR(VLOOKUP(IVT2,[1]休日カレンダー!$A:$A,1,FALSE)),"","○"))</f>
        <v/>
      </c>
      <c r="IVU7" s="25" t="str">
        <f>IF(IVU6="日","○",IF(ISERROR(VLOOKUP(IVU2,[1]休日カレンダー!$A:$A,1,FALSE)),"","○"))</f>
        <v/>
      </c>
      <c r="IVV7" s="25" t="str">
        <f>IF(IVV6="日","○",IF(ISERROR(VLOOKUP(IVV2,[1]休日カレンダー!$A:$A,1,FALSE)),"","○"))</f>
        <v/>
      </c>
      <c r="IVW7" s="25" t="str">
        <f>IF(IVW6="日","○",IF(ISERROR(VLOOKUP(IVW2,[1]休日カレンダー!$A:$A,1,FALSE)),"","○"))</f>
        <v>○</v>
      </c>
      <c r="IVX7" s="25" t="str">
        <f>IF(IVX6="日","○",IF(ISERROR(VLOOKUP(IVX2,[1]休日カレンダー!$A:$A,1,FALSE)),"","○"))</f>
        <v/>
      </c>
      <c r="IVY7" s="25" t="str">
        <f>IF(IVY6="日","○",IF(ISERROR(VLOOKUP(IVY2,[1]休日カレンダー!$A:$A,1,FALSE)),"","○"))</f>
        <v/>
      </c>
      <c r="IVZ7" s="25" t="str">
        <f>IF(IVZ6="日","○",IF(ISERROR(VLOOKUP(IVZ2,[1]休日カレンダー!$A:$A,1,FALSE)),"","○"))</f>
        <v/>
      </c>
      <c r="IWA7" s="25" t="str">
        <f>IF(IWA6="日","○",IF(ISERROR(VLOOKUP(IWA2,[1]休日カレンダー!$A:$A,1,FALSE)),"","○"))</f>
        <v/>
      </c>
      <c r="IWB7" s="25" t="str">
        <f>IF(IWB6="日","○",IF(ISERROR(VLOOKUP(IWB2,[1]休日カレンダー!$A:$A,1,FALSE)),"","○"))</f>
        <v/>
      </c>
      <c r="IWC7" s="25" t="str">
        <f>IF(IWC6="日","○",IF(ISERROR(VLOOKUP(IWC2,[1]休日カレンダー!$A:$A,1,FALSE)),"","○"))</f>
        <v/>
      </c>
      <c r="IWD7" s="25" t="str">
        <f>IF(IWD6="日","○",IF(ISERROR(VLOOKUP(IWD2,[1]休日カレンダー!$A:$A,1,FALSE)),"","○"))</f>
        <v>○</v>
      </c>
      <c r="IWE7" s="25" t="str">
        <f>IF(IWE6="日","○",IF(ISERROR(VLOOKUP(IWE2,[1]休日カレンダー!$A:$A,1,FALSE)),"","○"))</f>
        <v/>
      </c>
      <c r="IWF7" s="25" t="str">
        <f>IF(IWF6="日","○",IF(ISERROR(VLOOKUP(IWF2,[1]休日カレンダー!$A:$A,1,FALSE)),"","○"))</f>
        <v/>
      </c>
      <c r="IWG7" s="25" t="str">
        <f>IF(IWG6="日","○",IF(ISERROR(VLOOKUP(IWG2,[1]休日カレンダー!$A:$A,1,FALSE)),"","○"))</f>
        <v/>
      </c>
      <c r="IWH7" s="25" t="str">
        <f>IF(IWH6="日","○",IF(ISERROR(VLOOKUP(IWH2,[1]休日カレンダー!$A:$A,1,FALSE)),"","○"))</f>
        <v/>
      </c>
      <c r="IWI7" s="25" t="str">
        <f>IF(IWI6="日","○",IF(ISERROR(VLOOKUP(IWI2,[1]休日カレンダー!$A:$A,1,FALSE)),"","○"))</f>
        <v/>
      </c>
      <c r="IWJ7" s="25" t="str">
        <f>IF(IWJ6="日","○",IF(ISERROR(VLOOKUP(IWJ2,[1]休日カレンダー!$A:$A,1,FALSE)),"","○"))</f>
        <v/>
      </c>
      <c r="IWK7" s="25" t="str">
        <f>IF(IWK6="日","○",IF(ISERROR(VLOOKUP(IWK2,[1]休日カレンダー!$A:$A,1,FALSE)),"","○"))</f>
        <v>○</v>
      </c>
      <c r="IWL7" s="25" t="str">
        <f>IF(IWL6="日","○",IF(ISERROR(VLOOKUP(IWL2,[1]休日カレンダー!$A:$A,1,FALSE)),"","○"))</f>
        <v/>
      </c>
      <c r="IWM7" s="25" t="str">
        <f>IF(IWM6="日","○",IF(ISERROR(VLOOKUP(IWM2,[1]休日カレンダー!$A:$A,1,FALSE)),"","○"))</f>
        <v/>
      </c>
      <c r="IWN7" s="25" t="str">
        <f>IF(IWN6="日","○",IF(ISERROR(VLOOKUP(IWN2,[1]休日カレンダー!$A:$A,1,FALSE)),"","○"))</f>
        <v/>
      </c>
      <c r="IWO7" s="25" t="str">
        <f>IF(IWO6="日","○",IF(ISERROR(VLOOKUP(IWO2,[1]休日カレンダー!$A:$A,1,FALSE)),"","○"))</f>
        <v/>
      </c>
      <c r="IWP7" s="25" t="str">
        <f>IF(IWP6="日","○",IF(ISERROR(VLOOKUP(IWP2,[1]休日カレンダー!$A:$A,1,FALSE)),"","○"))</f>
        <v/>
      </c>
      <c r="IWQ7" s="25" t="str">
        <f>IF(IWQ6="日","○",IF(ISERROR(VLOOKUP(IWQ2,[1]休日カレンダー!$A:$A,1,FALSE)),"","○"))</f>
        <v/>
      </c>
      <c r="IWR7" s="25" t="str">
        <f>IF(IWR6="日","○",IF(ISERROR(VLOOKUP(IWR2,[1]休日カレンダー!$A:$A,1,FALSE)),"","○"))</f>
        <v>○</v>
      </c>
      <c r="IWS7" s="25" t="str">
        <f>IF(IWS6="日","○",IF(ISERROR(VLOOKUP(IWS2,[1]休日カレンダー!$A:$A,1,FALSE)),"","○"))</f>
        <v/>
      </c>
      <c r="IWT7" s="25" t="str">
        <f>IF(IWT6="日","○",IF(ISERROR(VLOOKUP(IWT2,[1]休日カレンダー!$A:$A,1,FALSE)),"","○"))</f>
        <v/>
      </c>
      <c r="IWU7" s="25" t="str">
        <f>IF(IWU6="日","○",IF(ISERROR(VLOOKUP(IWU2,[1]休日カレンダー!$A:$A,1,FALSE)),"","○"))</f>
        <v/>
      </c>
      <c r="IWV7" s="25" t="str">
        <f>IF(IWV6="日","○",IF(ISERROR(VLOOKUP(IWV2,[1]休日カレンダー!$A:$A,1,FALSE)),"","○"))</f>
        <v/>
      </c>
      <c r="IWW7" s="25" t="str">
        <f>IF(IWW6="日","○",IF(ISERROR(VLOOKUP(IWW2,[1]休日カレンダー!$A:$A,1,FALSE)),"","○"))</f>
        <v/>
      </c>
      <c r="IWX7" s="25" t="str">
        <f>IF(IWX6="日","○",IF(ISERROR(VLOOKUP(IWX2,[1]休日カレンダー!$A:$A,1,FALSE)),"","○"))</f>
        <v/>
      </c>
      <c r="IWY7" s="25" t="str">
        <f>IF(IWY6="日","○",IF(ISERROR(VLOOKUP(IWY2,[1]休日カレンダー!$A:$A,1,FALSE)),"","○"))</f>
        <v>○</v>
      </c>
      <c r="IWZ7" s="25" t="str">
        <f>IF(IWZ6="日","○",IF(ISERROR(VLOOKUP(IWZ2,[1]休日カレンダー!$A:$A,1,FALSE)),"","○"))</f>
        <v/>
      </c>
      <c r="IXA7" s="25" t="str">
        <f>IF(IXA6="日","○",IF(ISERROR(VLOOKUP(IXA2,[1]休日カレンダー!$A:$A,1,FALSE)),"","○"))</f>
        <v/>
      </c>
      <c r="IXB7" s="25" t="str">
        <f>IF(IXB6="日","○",IF(ISERROR(VLOOKUP(IXB2,[1]休日カレンダー!$A:$A,1,FALSE)),"","○"))</f>
        <v/>
      </c>
      <c r="IXC7" s="25" t="str">
        <f>IF(IXC6="日","○",IF(ISERROR(VLOOKUP(IXC2,[1]休日カレンダー!$A:$A,1,FALSE)),"","○"))</f>
        <v/>
      </c>
      <c r="IXD7" s="25" t="str">
        <f>IF(IXD6="日","○",IF(ISERROR(VLOOKUP(IXD2,[1]休日カレンダー!$A:$A,1,FALSE)),"","○"))</f>
        <v/>
      </c>
      <c r="IXE7" s="25" t="str">
        <f>IF(IXE6="日","○",IF(ISERROR(VLOOKUP(IXE2,[1]休日カレンダー!$A:$A,1,FALSE)),"","○"))</f>
        <v/>
      </c>
      <c r="IXF7" s="25" t="str">
        <f>IF(IXF6="日","○",IF(ISERROR(VLOOKUP(IXF2,[1]休日カレンダー!$A:$A,1,FALSE)),"","○"))</f>
        <v>○</v>
      </c>
      <c r="IXG7" s="25" t="str">
        <f>IF(IXG6="日","○",IF(ISERROR(VLOOKUP(IXG2,[1]休日カレンダー!$A:$A,1,FALSE)),"","○"))</f>
        <v/>
      </c>
      <c r="IXH7" s="25" t="str">
        <f>IF(IXH6="日","○",IF(ISERROR(VLOOKUP(IXH2,[1]休日カレンダー!$A:$A,1,FALSE)),"","○"))</f>
        <v/>
      </c>
      <c r="IXI7" s="25" t="str">
        <f>IF(IXI6="日","○",IF(ISERROR(VLOOKUP(IXI2,[1]休日カレンダー!$A:$A,1,FALSE)),"","○"))</f>
        <v/>
      </c>
      <c r="IXJ7" s="25" t="str">
        <f>IF(IXJ6="日","○",IF(ISERROR(VLOOKUP(IXJ2,[1]休日カレンダー!$A:$A,1,FALSE)),"","○"))</f>
        <v/>
      </c>
      <c r="IXK7" s="25" t="str">
        <f>IF(IXK6="日","○",IF(ISERROR(VLOOKUP(IXK2,[1]休日カレンダー!$A:$A,1,FALSE)),"","○"))</f>
        <v/>
      </c>
      <c r="IXL7" s="25" t="str">
        <f>IF(IXL6="日","○",IF(ISERROR(VLOOKUP(IXL2,[1]休日カレンダー!$A:$A,1,FALSE)),"","○"))</f>
        <v/>
      </c>
      <c r="IXM7" s="25" t="str">
        <f>IF(IXM6="日","○",IF(ISERROR(VLOOKUP(IXM2,[1]休日カレンダー!$A:$A,1,FALSE)),"","○"))</f>
        <v>○</v>
      </c>
      <c r="IXN7" s="25" t="str">
        <f>IF(IXN6="日","○",IF(ISERROR(VLOOKUP(IXN2,[1]休日カレンダー!$A:$A,1,FALSE)),"","○"))</f>
        <v/>
      </c>
      <c r="IXO7" s="25" t="str">
        <f>IF(IXO6="日","○",IF(ISERROR(VLOOKUP(IXO2,[1]休日カレンダー!$A:$A,1,FALSE)),"","○"))</f>
        <v/>
      </c>
      <c r="IXP7" s="25" t="str">
        <f>IF(IXP6="日","○",IF(ISERROR(VLOOKUP(IXP2,[1]休日カレンダー!$A:$A,1,FALSE)),"","○"))</f>
        <v/>
      </c>
      <c r="IXQ7" s="25" t="str">
        <f>IF(IXQ6="日","○",IF(ISERROR(VLOOKUP(IXQ2,[1]休日カレンダー!$A:$A,1,FALSE)),"","○"))</f>
        <v/>
      </c>
      <c r="IXR7" s="25" t="str">
        <f>IF(IXR6="日","○",IF(ISERROR(VLOOKUP(IXR2,[1]休日カレンダー!$A:$A,1,FALSE)),"","○"))</f>
        <v/>
      </c>
      <c r="IXS7" s="25" t="str">
        <f>IF(IXS6="日","○",IF(ISERROR(VLOOKUP(IXS2,[1]休日カレンダー!$A:$A,1,FALSE)),"","○"))</f>
        <v/>
      </c>
      <c r="IXT7" s="25" t="str">
        <f>IF(IXT6="日","○",IF(ISERROR(VLOOKUP(IXT2,[1]休日カレンダー!$A:$A,1,FALSE)),"","○"))</f>
        <v>○</v>
      </c>
      <c r="IXU7" s="25" t="str">
        <f>IF(IXU6="日","○",IF(ISERROR(VLOOKUP(IXU2,[1]休日カレンダー!$A:$A,1,FALSE)),"","○"))</f>
        <v/>
      </c>
      <c r="IXV7" s="25" t="str">
        <f>IF(IXV6="日","○",IF(ISERROR(VLOOKUP(IXV2,[1]休日カレンダー!$A:$A,1,FALSE)),"","○"))</f>
        <v/>
      </c>
      <c r="IXW7" s="25" t="str">
        <f>IF(IXW6="日","○",IF(ISERROR(VLOOKUP(IXW2,[1]休日カレンダー!$A:$A,1,FALSE)),"","○"))</f>
        <v/>
      </c>
      <c r="IXX7" s="25" t="str">
        <f>IF(IXX6="日","○",IF(ISERROR(VLOOKUP(IXX2,[1]休日カレンダー!$A:$A,1,FALSE)),"","○"))</f>
        <v/>
      </c>
      <c r="IXY7" s="25" t="str">
        <f>IF(IXY6="日","○",IF(ISERROR(VLOOKUP(IXY2,[1]休日カレンダー!$A:$A,1,FALSE)),"","○"))</f>
        <v/>
      </c>
      <c r="IXZ7" s="25" t="str">
        <f>IF(IXZ6="日","○",IF(ISERROR(VLOOKUP(IXZ2,[1]休日カレンダー!$A:$A,1,FALSE)),"","○"))</f>
        <v/>
      </c>
      <c r="IYA7" s="25" t="str">
        <f>IF(IYA6="日","○",IF(ISERROR(VLOOKUP(IYA2,[1]休日カレンダー!$A:$A,1,FALSE)),"","○"))</f>
        <v>○</v>
      </c>
      <c r="IYB7" s="25" t="str">
        <f>IF(IYB6="日","○",IF(ISERROR(VLOOKUP(IYB2,[1]休日カレンダー!$A:$A,1,FALSE)),"","○"))</f>
        <v/>
      </c>
      <c r="IYC7" s="25" t="str">
        <f>IF(IYC6="日","○",IF(ISERROR(VLOOKUP(IYC2,[1]休日カレンダー!$A:$A,1,FALSE)),"","○"))</f>
        <v/>
      </c>
      <c r="IYD7" s="25" t="str">
        <f>IF(IYD6="日","○",IF(ISERROR(VLOOKUP(IYD2,[1]休日カレンダー!$A:$A,1,FALSE)),"","○"))</f>
        <v/>
      </c>
      <c r="IYE7" s="25" t="str">
        <f>IF(IYE6="日","○",IF(ISERROR(VLOOKUP(IYE2,[1]休日カレンダー!$A:$A,1,FALSE)),"","○"))</f>
        <v/>
      </c>
      <c r="IYF7" s="25" t="str">
        <f>IF(IYF6="日","○",IF(ISERROR(VLOOKUP(IYF2,[1]休日カレンダー!$A:$A,1,FALSE)),"","○"))</f>
        <v/>
      </c>
      <c r="IYG7" s="25" t="str">
        <f>IF(IYG6="日","○",IF(ISERROR(VLOOKUP(IYG2,[1]休日カレンダー!$A:$A,1,FALSE)),"","○"))</f>
        <v/>
      </c>
      <c r="IYH7" s="25" t="str">
        <f>IF(IYH6="日","○",IF(ISERROR(VLOOKUP(IYH2,[1]休日カレンダー!$A:$A,1,FALSE)),"","○"))</f>
        <v>○</v>
      </c>
      <c r="IYI7" s="25" t="str">
        <f>IF(IYI6="日","○",IF(ISERROR(VLOOKUP(IYI2,[1]休日カレンダー!$A:$A,1,FALSE)),"","○"))</f>
        <v/>
      </c>
      <c r="IYJ7" s="25" t="str">
        <f>IF(IYJ6="日","○",IF(ISERROR(VLOOKUP(IYJ2,[1]休日カレンダー!$A:$A,1,FALSE)),"","○"))</f>
        <v/>
      </c>
      <c r="IYK7" s="25" t="str">
        <f>IF(IYK6="日","○",IF(ISERROR(VLOOKUP(IYK2,[1]休日カレンダー!$A:$A,1,FALSE)),"","○"))</f>
        <v/>
      </c>
      <c r="IYL7" s="25" t="str">
        <f>IF(IYL6="日","○",IF(ISERROR(VLOOKUP(IYL2,[1]休日カレンダー!$A:$A,1,FALSE)),"","○"))</f>
        <v/>
      </c>
      <c r="IYM7" s="25" t="str">
        <f>IF(IYM6="日","○",IF(ISERROR(VLOOKUP(IYM2,[1]休日カレンダー!$A:$A,1,FALSE)),"","○"))</f>
        <v/>
      </c>
      <c r="IYN7" s="25" t="str">
        <f>IF(IYN6="日","○",IF(ISERROR(VLOOKUP(IYN2,[1]休日カレンダー!$A:$A,1,FALSE)),"","○"))</f>
        <v/>
      </c>
      <c r="IYO7" s="25" t="str">
        <f>IF(IYO6="日","○",IF(ISERROR(VLOOKUP(IYO2,[1]休日カレンダー!$A:$A,1,FALSE)),"","○"))</f>
        <v>○</v>
      </c>
      <c r="IYP7" s="25" t="str">
        <f>IF(IYP6="日","○",IF(ISERROR(VLOOKUP(IYP2,[1]休日カレンダー!$A:$A,1,FALSE)),"","○"))</f>
        <v/>
      </c>
      <c r="IYQ7" s="25" t="str">
        <f>IF(IYQ6="日","○",IF(ISERROR(VLOOKUP(IYQ2,[1]休日カレンダー!$A:$A,1,FALSE)),"","○"))</f>
        <v/>
      </c>
      <c r="IYR7" s="25" t="str">
        <f>IF(IYR6="日","○",IF(ISERROR(VLOOKUP(IYR2,[1]休日カレンダー!$A:$A,1,FALSE)),"","○"))</f>
        <v/>
      </c>
      <c r="IYS7" s="25" t="str">
        <f>IF(IYS6="日","○",IF(ISERROR(VLOOKUP(IYS2,[1]休日カレンダー!$A:$A,1,FALSE)),"","○"))</f>
        <v/>
      </c>
      <c r="IYT7" s="25" t="str">
        <f>IF(IYT6="日","○",IF(ISERROR(VLOOKUP(IYT2,[1]休日カレンダー!$A:$A,1,FALSE)),"","○"))</f>
        <v/>
      </c>
      <c r="IYU7" s="25" t="str">
        <f>IF(IYU6="日","○",IF(ISERROR(VLOOKUP(IYU2,[1]休日カレンダー!$A:$A,1,FALSE)),"","○"))</f>
        <v/>
      </c>
      <c r="IYV7" s="25" t="str">
        <f>IF(IYV6="日","○",IF(ISERROR(VLOOKUP(IYV2,[1]休日カレンダー!$A:$A,1,FALSE)),"","○"))</f>
        <v>○</v>
      </c>
      <c r="IYW7" s="25" t="str">
        <f>IF(IYW6="日","○",IF(ISERROR(VLOOKUP(IYW2,[1]休日カレンダー!$A:$A,1,FALSE)),"","○"))</f>
        <v/>
      </c>
      <c r="IYX7" s="25" t="str">
        <f>IF(IYX6="日","○",IF(ISERROR(VLOOKUP(IYX2,[1]休日カレンダー!$A:$A,1,FALSE)),"","○"))</f>
        <v/>
      </c>
      <c r="IYY7" s="25" t="str">
        <f>IF(IYY6="日","○",IF(ISERROR(VLOOKUP(IYY2,[1]休日カレンダー!$A:$A,1,FALSE)),"","○"))</f>
        <v/>
      </c>
      <c r="IYZ7" s="25" t="str">
        <f>IF(IYZ6="日","○",IF(ISERROR(VLOOKUP(IYZ2,[1]休日カレンダー!$A:$A,1,FALSE)),"","○"))</f>
        <v/>
      </c>
      <c r="IZA7" s="25" t="str">
        <f>IF(IZA6="日","○",IF(ISERROR(VLOOKUP(IZA2,[1]休日カレンダー!$A:$A,1,FALSE)),"","○"))</f>
        <v/>
      </c>
      <c r="IZB7" s="25" t="str">
        <f>IF(IZB6="日","○",IF(ISERROR(VLOOKUP(IZB2,[1]休日カレンダー!$A:$A,1,FALSE)),"","○"))</f>
        <v/>
      </c>
      <c r="IZC7" s="25" t="str">
        <f>IF(IZC6="日","○",IF(ISERROR(VLOOKUP(IZC2,[1]休日カレンダー!$A:$A,1,FALSE)),"","○"))</f>
        <v>○</v>
      </c>
      <c r="IZD7" s="25" t="str">
        <f>IF(IZD6="日","○",IF(ISERROR(VLOOKUP(IZD2,[1]休日カレンダー!$A:$A,1,FALSE)),"","○"))</f>
        <v/>
      </c>
      <c r="IZE7" s="25" t="str">
        <f>IF(IZE6="日","○",IF(ISERROR(VLOOKUP(IZE2,[1]休日カレンダー!$A:$A,1,FALSE)),"","○"))</f>
        <v/>
      </c>
      <c r="IZF7" s="25" t="str">
        <f>IF(IZF6="日","○",IF(ISERROR(VLOOKUP(IZF2,[1]休日カレンダー!$A:$A,1,FALSE)),"","○"))</f>
        <v/>
      </c>
      <c r="IZG7" s="25" t="str">
        <f>IF(IZG6="日","○",IF(ISERROR(VLOOKUP(IZG2,[1]休日カレンダー!$A:$A,1,FALSE)),"","○"))</f>
        <v/>
      </c>
      <c r="IZH7" s="25" t="str">
        <f>IF(IZH6="日","○",IF(ISERROR(VLOOKUP(IZH2,[1]休日カレンダー!$A:$A,1,FALSE)),"","○"))</f>
        <v/>
      </c>
      <c r="IZI7" s="25" t="str">
        <f>IF(IZI6="日","○",IF(ISERROR(VLOOKUP(IZI2,[1]休日カレンダー!$A:$A,1,FALSE)),"","○"))</f>
        <v/>
      </c>
      <c r="IZJ7" s="25" t="str">
        <f>IF(IZJ6="日","○",IF(ISERROR(VLOOKUP(IZJ2,[1]休日カレンダー!$A:$A,1,FALSE)),"","○"))</f>
        <v>○</v>
      </c>
      <c r="IZK7" s="25" t="str">
        <f>IF(IZK6="日","○",IF(ISERROR(VLOOKUP(IZK2,[1]休日カレンダー!$A:$A,1,FALSE)),"","○"))</f>
        <v/>
      </c>
      <c r="IZL7" s="25" t="str">
        <f>IF(IZL6="日","○",IF(ISERROR(VLOOKUP(IZL2,[1]休日カレンダー!$A:$A,1,FALSE)),"","○"))</f>
        <v/>
      </c>
      <c r="IZM7" s="25" t="str">
        <f>IF(IZM6="日","○",IF(ISERROR(VLOOKUP(IZM2,[1]休日カレンダー!$A:$A,1,FALSE)),"","○"))</f>
        <v/>
      </c>
      <c r="IZN7" s="25" t="str">
        <f>IF(IZN6="日","○",IF(ISERROR(VLOOKUP(IZN2,[1]休日カレンダー!$A:$A,1,FALSE)),"","○"))</f>
        <v/>
      </c>
      <c r="IZO7" s="25" t="str">
        <f>IF(IZO6="日","○",IF(ISERROR(VLOOKUP(IZO2,[1]休日カレンダー!$A:$A,1,FALSE)),"","○"))</f>
        <v/>
      </c>
      <c r="IZP7" s="25" t="str">
        <f>IF(IZP6="日","○",IF(ISERROR(VLOOKUP(IZP2,[1]休日カレンダー!$A:$A,1,FALSE)),"","○"))</f>
        <v/>
      </c>
      <c r="IZQ7" s="25" t="str">
        <f>IF(IZQ6="日","○",IF(ISERROR(VLOOKUP(IZQ2,[1]休日カレンダー!$A:$A,1,FALSE)),"","○"))</f>
        <v>○</v>
      </c>
      <c r="IZR7" s="25" t="str">
        <f>IF(IZR6="日","○",IF(ISERROR(VLOOKUP(IZR2,[1]休日カレンダー!$A:$A,1,FALSE)),"","○"))</f>
        <v/>
      </c>
      <c r="IZS7" s="25" t="str">
        <f>IF(IZS6="日","○",IF(ISERROR(VLOOKUP(IZS2,[1]休日カレンダー!$A:$A,1,FALSE)),"","○"))</f>
        <v/>
      </c>
      <c r="IZT7" s="25" t="str">
        <f>IF(IZT6="日","○",IF(ISERROR(VLOOKUP(IZT2,[1]休日カレンダー!$A:$A,1,FALSE)),"","○"))</f>
        <v/>
      </c>
      <c r="IZU7" s="25" t="str">
        <f>IF(IZU6="日","○",IF(ISERROR(VLOOKUP(IZU2,[1]休日カレンダー!$A:$A,1,FALSE)),"","○"))</f>
        <v/>
      </c>
      <c r="IZV7" s="25" t="str">
        <f>IF(IZV6="日","○",IF(ISERROR(VLOOKUP(IZV2,[1]休日カレンダー!$A:$A,1,FALSE)),"","○"))</f>
        <v/>
      </c>
      <c r="IZW7" s="25" t="str">
        <f>IF(IZW6="日","○",IF(ISERROR(VLOOKUP(IZW2,[1]休日カレンダー!$A:$A,1,FALSE)),"","○"))</f>
        <v/>
      </c>
      <c r="IZX7" s="25" t="str">
        <f>IF(IZX6="日","○",IF(ISERROR(VLOOKUP(IZX2,[1]休日カレンダー!$A:$A,1,FALSE)),"","○"))</f>
        <v>○</v>
      </c>
      <c r="IZY7" s="25" t="str">
        <f>IF(IZY6="日","○",IF(ISERROR(VLOOKUP(IZY2,[1]休日カレンダー!$A:$A,1,FALSE)),"","○"))</f>
        <v/>
      </c>
      <c r="IZZ7" s="25" t="str">
        <f>IF(IZZ6="日","○",IF(ISERROR(VLOOKUP(IZZ2,[1]休日カレンダー!$A:$A,1,FALSE)),"","○"))</f>
        <v/>
      </c>
      <c r="JAA7" s="25" t="str">
        <f>IF(JAA6="日","○",IF(ISERROR(VLOOKUP(JAA2,[1]休日カレンダー!$A:$A,1,FALSE)),"","○"))</f>
        <v/>
      </c>
      <c r="JAB7" s="25" t="str">
        <f>IF(JAB6="日","○",IF(ISERROR(VLOOKUP(JAB2,[1]休日カレンダー!$A:$A,1,FALSE)),"","○"))</f>
        <v/>
      </c>
      <c r="JAC7" s="25" t="str">
        <f>IF(JAC6="日","○",IF(ISERROR(VLOOKUP(JAC2,[1]休日カレンダー!$A:$A,1,FALSE)),"","○"))</f>
        <v/>
      </c>
      <c r="JAD7" s="25" t="str">
        <f>IF(JAD6="日","○",IF(ISERROR(VLOOKUP(JAD2,[1]休日カレンダー!$A:$A,1,FALSE)),"","○"))</f>
        <v/>
      </c>
      <c r="JAE7" s="25" t="str">
        <f>IF(JAE6="日","○",IF(ISERROR(VLOOKUP(JAE2,[1]休日カレンダー!$A:$A,1,FALSE)),"","○"))</f>
        <v>○</v>
      </c>
      <c r="JAF7" s="25" t="str">
        <f>IF(JAF6="日","○",IF(ISERROR(VLOOKUP(JAF2,[1]休日カレンダー!$A:$A,1,FALSE)),"","○"))</f>
        <v/>
      </c>
      <c r="JAG7" s="25" t="str">
        <f>IF(JAG6="日","○",IF(ISERROR(VLOOKUP(JAG2,[1]休日カレンダー!$A:$A,1,FALSE)),"","○"))</f>
        <v/>
      </c>
      <c r="JAH7" s="25" t="str">
        <f>IF(JAH6="日","○",IF(ISERROR(VLOOKUP(JAH2,[1]休日カレンダー!$A:$A,1,FALSE)),"","○"))</f>
        <v/>
      </c>
      <c r="JAI7" s="25" t="str">
        <f>IF(JAI6="日","○",IF(ISERROR(VLOOKUP(JAI2,[1]休日カレンダー!$A:$A,1,FALSE)),"","○"))</f>
        <v/>
      </c>
      <c r="JAJ7" s="25" t="str">
        <f>IF(JAJ6="日","○",IF(ISERROR(VLOOKUP(JAJ2,[1]休日カレンダー!$A:$A,1,FALSE)),"","○"))</f>
        <v/>
      </c>
      <c r="JAK7" s="25" t="str">
        <f>IF(JAK6="日","○",IF(ISERROR(VLOOKUP(JAK2,[1]休日カレンダー!$A:$A,1,FALSE)),"","○"))</f>
        <v/>
      </c>
      <c r="JAL7" s="25" t="str">
        <f>IF(JAL6="日","○",IF(ISERROR(VLOOKUP(JAL2,[1]休日カレンダー!$A:$A,1,FALSE)),"","○"))</f>
        <v>○</v>
      </c>
      <c r="JAM7" s="25" t="str">
        <f>IF(JAM6="日","○",IF(ISERROR(VLOOKUP(JAM2,[1]休日カレンダー!$A:$A,1,FALSE)),"","○"))</f>
        <v/>
      </c>
      <c r="JAN7" s="25" t="str">
        <f>IF(JAN6="日","○",IF(ISERROR(VLOOKUP(JAN2,[1]休日カレンダー!$A:$A,1,FALSE)),"","○"))</f>
        <v/>
      </c>
      <c r="JAO7" s="25" t="str">
        <f>IF(JAO6="日","○",IF(ISERROR(VLOOKUP(JAO2,[1]休日カレンダー!$A:$A,1,FALSE)),"","○"))</f>
        <v/>
      </c>
      <c r="JAP7" s="25" t="str">
        <f>IF(JAP6="日","○",IF(ISERROR(VLOOKUP(JAP2,[1]休日カレンダー!$A:$A,1,FALSE)),"","○"))</f>
        <v/>
      </c>
      <c r="JAQ7" s="25" t="str">
        <f>IF(JAQ6="日","○",IF(ISERROR(VLOOKUP(JAQ2,[1]休日カレンダー!$A:$A,1,FALSE)),"","○"))</f>
        <v/>
      </c>
      <c r="JAR7" s="25" t="str">
        <f>IF(JAR6="日","○",IF(ISERROR(VLOOKUP(JAR2,[1]休日カレンダー!$A:$A,1,FALSE)),"","○"))</f>
        <v/>
      </c>
      <c r="JAS7" s="25" t="str">
        <f>IF(JAS6="日","○",IF(ISERROR(VLOOKUP(JAS2,[1]休日カレンダー!$A:$A,1,FALSE)),"","○"))</f>
        <v>○</v>
      </c>
      <c r="JAT7" s="25" t="str">
        <f>IF(JAT6="日","○",IF(ISERROR(VLOOKUP(JAT2,[1]休日カレンダー!$A:$A,1,FALSE)),"","○"))</f>
        <v/>
      </c>
      <c r="JAU7" s="25" t="str">
        <f>IF(JAU6="日","○",IF(ISERROR(VLOOKUP(JAU2,[1]休日カレンダー!$A:$A,1,FALSE)),"","○"))</f>
        <v/>
      </c>
      <c r="JAV7" s="25" t="str">
        <f>IF(JAV6="日","○",IF(ISERROR(VLOOKUP(JAV2,[1]休日カレンダー!$A:$A,1,FALSE)),"","○"))</f>
        <v/>
      </c>
      <c r="JAW7" s="25" t="str">
        <f>IF(JAW6="日","○",IF(ISERROR(VLOOKUP(JAW2,[1]休日カレンダー!$A:$A,1,FALSE)),"","○"))</f>
        <v/>
      </c>
      <c r="JAX7" s="25" t="str">
        <f>IF(JAX6="日","○",IF(ISERROR(VLOOKUP(JAX2,[1]休日カレンダー!$A:$A,1,FALSE)),"","○"))</f>
        <v/>
      </c>
      <c r="JAY7" s="25" t="str">
        <f>IF(JAY6="日","○",IF(ISERROR(VLOOKUP(JAY2,[1]休日カレンダー!$A:$A,1,FALSE)),"","○"))</f>
        <v/>
      </c>
      <c r="JAZ7" s="25" t="str">
        <f>IF(JAZ6="日","○",IF(ISERROR(VLOOKUP(JAZ2,[1]休日カレンダー!$A:$A,1,FALSE)),"","○"))</f>
        <v>○</v>
      </c>
      <c r="JBA7" s="25" t="str">
        <f>IF(JBA6="日","○",IF(ISERROR(VLOOKUP(JBA2,[1]休日カレンダー!$A:$A,1,FALSE)),"","○"))</f>
        <v/>
      </c>
      <c r="JBB7" s="25" t="str">
        <f>IF(JBB6="日","○",IF(ISERROR(VLOOKUP(JBB2,[1]休日カレンダー!$A:$A,1,FALSE)),"","○"))</f>
        <v/>
      </c>
      <c r="JBC7" s="25" t="str">
        <f>IF(JBC6="日","○",IF(ISERROR(VLOOKUP(JBC2,[1]休日カレンダー!$A:$A,1,FALSE)),"","○"))</f>
        <v/>
      </c>
      <c r="JBD7" s="25" t="str">
        <f>IF(JBD6="日","○",IF(ISERROR(VLOOKUP(JBD2,[1]休日カレンダー!$A:$A,1,FALSE)),"","○"))</f>
        <v/>
      </c>
      <c r="JBE7" s="25" t="str">
        <f>IF(JBE6="日","○",IF(ISERROR(VLOOKUP(JBE2,[1]休日カレンダー!$A:$A,1,FALSE)),"","○"))</f>
        <v/>
      </c>
      <c r="JBF7" s="25" t="str">
        <f>IF(JBF6="日","○",IF(ISERROR(VLOOKUP(JBF2,[1]休日カレンダー!$A:$A,1,FALSE)),"","○"))</f>
        <v/>
      </c>
      <c r="JBG7" s="25" t="str">
        <f>IF(JBG6="日","○",IF(ISERROR(VLOOKUP(JBG2,[1]休日カレンダー!$A:$A,1,FALSE)),"","○"))</f>
        <v>○</v>
      </c>
      <c r="JBH7" s="25" t="str">
        <f>IF(JBH6="日","○",IF(ISERROR(VLOOKUP(JBH2,[1]休日カレンダー!$A:$A,1,FALSE)),"","○"))</f>
        <v/>
      </c>
      <c r="JBI7" s="25" t="str">
        <f>IF(JBI6="日","○",IF(ISERROR(VLOOKUP(JBI2,[1]休日カレンダー!$A:$A,1,FALSE)),"","○"))</f>
        <v/>
      </c>
      <c r="JBJ7" s="25" t="str">
        <f>IF(JBJ6="日","○",IF(ISERROR(VLOOKUP(JBJ2,[1]休日カレンダー!$A:$A,1,FALSE)),"","○"))</f>
        <v/>
      </c>
      <c r="JBK7" s="25" t="str">
        <f>IF(JBK6="日","○",IF(ISERROR(VLOOKUP(JBK2,[1]休日カレンダー!$A:$A,1,FALSE)),"","○"))</f>
        <v/>
      </c>
      <c r="JBL7" s="25" t="str">
        <f>IF(JBL6="日","○",IF(ISERROR(VLOOKUP(JBL2,[1]休日カレンダー!$A:$A,1,FALSE)),"","○"))</f>
        <v/>
      </c>
      <c r="JBM7" s="25" t="str">
        <f>IF(JBM6="日","○",IF(ISERROR(VLOOKUP(JBM2,[1]休日カレンダー!$A:$A,1,FALSE)),"","○"))</f>
        <v/>
      </c>
      <c r="JBN7" s="25" t="str">
        <f>IF(JBN6="日","○",IF(ISERROR(VLOOKUP(JBN2,[1]休日カレンダー!$A:$A,1,FALSE)),"","○"))</f>
        <v>○</v>
      </c>
      <c r="JBO7" s="25" t="str">
        <f>IF(JBO6="日","○",IF(ISERROR(VLOOKUP(JBO2,[1]休日カレンダー!$A:$A,1,FALSE)),"","○"))</f>
        <v/>
      </c>
      <c r="JBP7" s="25" t="str">
        <f>IF(JBP6="日","○",IF(ISERROR(VLOOKUP(JBP2,[1]休日カレンダー!$A:$A,1,FALSE)),"","○"))</f>
        <v/>
      </c>
      <c r="JBQ7" s="25" t="str">
        <f>IF(JBQ6="日","○",IF(ISERROR(VLOOKUP(JBQ2,[1]休日カレンダー!$A:$A,1,FALSE)),"","○"))</f>
        <v/>
      </c>
      <c r="JBR7" s="25" t="str">
        <f>IF(JBR6="日","○",IF(ISERROR(VLOOKUP(JBR2,[1]休日カレンダー!$A:$A,1,FALSE)),"","○"))</f>
        <v/>
      </c>
      <c r="JBS7" s="25" t="str">
        <f>IF(JBS6="日","○",IF(ISERROR(VLOOKUP(JBS2,[1]休日カレンダー!$A:$A,1,FALSE)),"","○"))</f>
        <v/>
      </c>
      <c r="JBT7" s="25" t="str">
        <f>IF(JBT6="日","○",IF(ISERROR(VLOOKUP(JBT2,[1]休日カレンダー!$A:$A,1,FALSE)),"","○"))</f>
        <v/>
      </c>
      <c r="JBU7" s="25" t="str">
        <f>IF(JBU6="日","○",IF(ISERROR(VLOOKUP(JBU2,[1]休日カレンダー!$A:$A,1,FALSE)),"","○"))</f>
        <v>○</v>
      </c>
      <c r="JBV7" s="25" t="str">
        <f>IF(JBV6="日","○",IF(ISERROR(VLOOKUP(JBV2,[1]休日カレンダー!$A:$A,1,FALSE)),"","○"))</f>
        <v/>
      </c>
      <c r="JBW7" s="25" t="str">
        <f>IF(JBW6="日","○",IF(ISERROR(VLOOKUP(JBW2,[1]休日カレンダー!$A:$A,1,FALSE)),"","○"))</f>
        <v/>
      </c>
      <c r="JBX7" s="25" t="str">
        <f>IF(JBX6="日","○",IF(ISERROR(VLOOKUP(JBX2,[1]休日カレンダー!$A:$A,1,FALSE)),"","○"))</f>
        <v/>
      </c>
      <c r="JBY7" s="25" t="str">
        <f>IF(JBY6="日","○",IF(ISERROR(VLOOKUP(JBY2,[1]休日カレンダー!$A:$A,1,FALSE)),"","○"))</f>
        <v/>
      </c>
      <c r="JBZ7" s="25" t="str">
        <f>IF(JBZ6="日","○",IF(ISERROR(VLOOKUP(JBZ2,[1]休日カレンダー!$A:$A,1,FALSE)),"","○"))</f>
        <v/>
      </c>
      <c r="JCA7" s="25" t="str">
        <f>IF(JCA6="日","○",IF(ISERROR(VLOOKUP(JCA2,[1]休日カレンダー!$A:$A,1,FALSE)),"","○"))</f>
        <v/>
      </c>
      <c r="JCB7" s="25" t="str">
        <f>IF(JCB6="日","○",IF(ISERROR(VLOOKUP(JCB2,[1]休日カレンダー!$A:$A,1,FALSE)),"","○"))</f>
        <v>○</v>
      </c>
      <c r="JCC7" s="25" t="str">
        <f>IF(JCC6="日","○",IF(ISERROR(VLOOKUP(JCC2,[1]休日カレンダー!$A:$A,1,FALSE)),"","○"))</f>
        <v/>
      </c>
      <c r="JCD7" s="25" t="str">
        <f>IF(JCD6="日","○",IF(ISERROR(VLOOKUP(JCD2,[1]休日カレンダー!$A:$A,1,FALSE)),"","○"))</f>
        <v/>
      </c>
      <c r="JCE7" s="25" t="str">
        <f>IF(JCE6="日","○",IF(ISERROR(VLOOKUP(JCE2,[1]休日カレンダー!$A:$A,1,FALSE)),"","○"))</f>
        <v/>
      </c>
      <c r="JCF7" s="25" t="str">
        <f>IF(JCF6="日","○",IF(ISERROR(VLOOKUP(JCF2,[1]休日カレンダー!$A:$A,1,FALSE)),"","○"))</f>
        <v/>
      </c>
      <c r="JCG7" s="25" t="str">
        <f>IF(JCG6="日","○",IF(ISERROR(VLOOKUP(JCG2,[1]休日カレンダー!$A:$A,1,FALSE)),"","○"))</f>
        <v/>
      </c>
      <c r="JCH7" s="25" t="str">
        <f>IF(JCH6="日","○",IF(ISERROR(VLOOKUP(JCH2,[1]休日カレンダー!$A:$A,1,FALSE)),"","○"))</f>
        <v/>
      </c>
      <c r="JCI7" s="25" t="str">
        <f>IF(JCI6="日","○",IF(ISERROR(VLOOKUP(JCI2,[1]休日カレンダー!$A:$A,1,FALSE)),"","○"))</f>
        <v>○</v>
      </c>
      <c r="JCJ7" s="25" t="str">
        <f>IF(JCJ6="日","○",IF(ISERROR(VLOOKUP(JCJ2,[1]休日カレンダー!$A:$A,1,FALSE)),"","○"))</f>
        <v/>
      </c>
      <c r="JCK7" s="25" t="str">
        <f>IF(JCK6="日","○",IF(ISERROR(VLOOKUP(JCK2,[1]休日カレンダー!$A:$A,1,FALSE)),"","○"))</f>
        <v/>
      </c>
      <c r="JCL7" s="25" t="str">
        <f>IF(JCL6="日","○",IF(ISERROR(VLOOKUP(JCL2,[1]休日カレンダー!$A:$A,1,FALSE)),"","○"))</f>
        <v/>
      </c>
      <c r="JCM7" s="25" t="str">
        <f>IF(JCM6="日","○",IF(ISERROR(VLOOKUP(JCM2,[1]休日カレンダー!$A:$A,1,FALSE)),"","○"))</f>
        <v/>
      </c>
      <c r="JCN7" s="25" t="str">
        <f>IF(JCN6="日","○",IF(ISERROR(VLOOKUP(JCN2,[1]休日カレンダー!$A:$A,1,FALSE)),"","○"))</f>
        <v/>
      </c>
      <c r="JCO7" s="25" t="str">
        <f>IF(JCO6="日","○",IF(ISERROR(VLOOKUP(JCO2,[1]休日カレンダー!$A:$A,1,FALSE)),"","○"))</f>
        <v/>
      </c>
      <c r="JCP7" s="25" t="str">
        <f>IF(JCP6="日","○",IF(ISERROR(VLOOKUP(JCP2,[1]休日カレンダー!$A:$A,1,FALSE)),"","○"))</f>
        <v>○</v>
      </c>
      <c r="JCQ7" s="25" t="str">
        <f>IF(JCQ6="日","○",IF(ISERROR(VLOOKUP(JCQ2,[1]休日カレンダー!$A:$A,1,FALSE)),"","○"))</f>
        <v/>
      </c>
      <c r="JCR7" s="25" t="str">
        <f>IF(JCR6="日","○",IF(ISERROR(VLOOKUP(JCR2,[1]休日カレンダー!$A:$A,1,FALSE)),"","○"))</f>
        <v/>
      </c>
      <c r="JCS7" s="25" t="str">
        <f>IF(JCS6="日","○",IF(ISERROR(VLOOKUP(JCS2,[1]休日カレンダー!$A:$A,1,FALSE)),"","○"))</f>
        <v/>
      </c>
      <c r="JCT7" s="25" t="str">
        <f>IF(JCT6="日","○",IF(ISERROR(VLOOKUP(JCT2,[1]休日カレンダー!$A:$A,1,FALSE)),"","○"))</f>
        <v/>
      </c>
      <c r="JCU7" s="25" t="str">
        <f>IF(JCU6="日","○",IF(ISERROR(VLOOKUP(JCU2,[1]休日カレンダー!$A:$A,1,FALSE)),"","○"))</f>
        <v/>
      </c>
      <c r="JCV7" s="25" t="str">
        <f>IF(JCV6="日","○",IF(ISERROR(VLOOKUP(JCV2,[1]休日カレンダー!$A:$A,1,FALSE)),"","○"))</f>
        <v/>
      </c>
      <c r="JCW7" s="25" t="str">
        <f>IF(JCW6="日","○",IF(ISERROR(VLOOKUP(JCW2,[1]休日カレンダー!$A:$A,1,FALSE)),"","○"))</f>
        <v>○</v>
      </c>
      <c r="JCX7" s="25" t="str">
        <f>IF(JCX6="日","○",IF(ISERROR(VLOOKUP(JCX2,[1]休日カレンダー!$A:$A,1,FALSE)),"","○"))</f>
        <v/>
      </c>
      <c r="JCY7" s="25" t="str">
        <f>IF(JCY6="日","○",IF(ISERROR(VLOOKUP(JCY2,[1]休日カレンダー!$A:$A,1,FALSE)),"","○"))</f>
        <v/>
      </c>
      <c r="JCZ7" s="25" t="str">
        <f>IF(JCZ6="日","○",IF(ISERROR(VLOOKUP(JCZ2,[1]休日カレンダー!$A:$A,1,FALSE)),"","○"))</f>
        <v/>
      </c>
      <c r="JDA7" s="25" t="str">
        <f>IF(JDA6="日","○",IF(ISERROR(VLOOKUP(JDA2,[1]休日カレンダー!$A:$A,1,FALSE)),"","○"))</f>
        <v/>
      </c>
      <c r="JDB7" s="25" t="str">
        <f>IF(JDB6="日","○",IF(ISERROR(VLOOKUP(JDB2,[1]休日カレンダー!$A:$A,1,FALSE)),"","○"))</f>
        <v/>
      </c>
      <c r="JDC7" s="25" t="str">
        <f>IF(JDC6="日","○",IF(ISERROR(VLOOKUP(JDC2,[1]休日カレンダー!$A:$A,1,FALSE)),"","○"))</f>
        <v/>
      </c>
      <c r="JDD7" s="25" t="str">
        <f>IF(JDD6="日","○",IF(ISERROR(VLOOKUP(JDD2,[1]休日カレンダー!$A:$A,1,FALSE)),"","○"))</f>
        <v>○</v>
      </c>
      <c r="JDE7" s="25" t="str">
        <f>IF(JDE6="日","○",IF(ISERROR(VLOOKUP(JDE2,[1]休日カレンダー!$A:$A,1,FALSE)),"","○"))</f>
        <v/>
      </c>
      <c r="JDF7" s="25" t="str">
        <f>IF(JDF6="日","○",IF(ISERROR(VLOOKUP(JDF2,[1]休日カレンダー!$A:$A,1,FALSE)),"","○"))</f>
        <v/>
      </c>
      <c r="JDG7" s="25" t="str">
        <f>IF(JDG6="日","○",IF(ISERROR(VLOOKUP(JDG2,[1]休日カレンダー!$A:$A,1,FALSE)),"","○"))</f>
        <v/>
      </c>
      <c r="JDH7" s="25" t="str">
        <f>IF(JDH6="日","○",IF(ISERROR(VLOOKUP(JDH2,[1]休日カレンダー!$A:$A,1,FALSE)),"","○"))</f>
        <v/>
      </c>
      <c r="JDI7" s="25" t="str">
        <f>IF(JDI6="日","○",IF(ISERROR(VLOOKUP(JDI2,[1]休日カレンダー!$A:$A,1,FALSE)),"","○"))</f>
        <v/>
      </c>
      <c r="JDJ7" s="25" t="str">
        <f>IF(JDJ6="日","○",IF(ISERROR(VLOOKUP(JDJ2,[1]休日カレンダー!$A:$A,1,FALSE)),"","○"))</f>
        <v/>
      </c>
      <c r="JDK7" s="25" t="str">
        <f>IF(JDK6="日","○",IF(ISERROR(VLOOKUP(JDK2,[1]休日カレンダー!$A:$A,1,FALSE)),"","○"))</f>
        <v>○</v>
      </c>
      <c r="JDL7" s="25" t="str">
        <f>IF(JDL6="日","○",IF(ISERROR(VLOOKUP(JDL2,[1]休日カレンダー!$A:$A,1,FALSE)),"","○"))</f>
        <v/>
      </c>
      <c r="JDM7" s="25" t="str">
        <f>IF(JDM6="日","○",IF(ISERROR(VLOOKUP(JDM2,[1]休日カレンダー!$A:$A,1,FALSE)),"","○"))</f>
        <v/>
      </c>
      <c r="JDN7" s="25" t="str">
        <f>IF(JDN6="日","○",IF(ISERROR(VLOOKUP(JDN2,[1]休日カレンダー!$A:$A,1,FALSE)),"","○"))</f>
        <v/>
      </c>
      <c r="JDO7" s="25" t="str">
        <f>IF(JDO6="日","○",IF(ISERROR(VLOOKUP(JDO2,[1]休日カレンダー!$A:$A,1,FALSE)),"","○"))</f>
        <v/>
      </c>
      <c r="JDP7" s="25" t="str">
        <f>IF(JDP6="日","○",IF(ISERROR(VLOOKUP(JDP2,[1]休日カレンダー!$A:$A,1,FALSE)),"","○"))</f>
        <v/>
      </c>
      <c r="JDQ7" s="25" t="str">
        <f>IF(JDQ6="日","○",IF(ISERROR(VLOOKUP(JDQ2,[1]休日カレンダー!$A:$A,1,FALSE)),"","○"))</f>
        <v/>
      </c>
      <c r="JDR7" s="25" t="str">
        <f>IF(JDR6="日","○",IF(ISERROR(VLOOKUP(JDR2,[1]休日カレンダー!$A:$A,1,FALSE)),"","○"))</f>
        <v>○</v>
      </c>
      <c r="JDS7" s="25" t="str">
        <f>IF(JDS6="日","○",IF(ISERROR(VLOOKUP(JDS2,[1]休日カレンダー!$A:$A,1,FALSE)),"","○"))</f>
        <v/>
      </c>
      <c r="JDT7" s="25" t="str">
        <f>IF(JDT6="日","○",IF(ISERROR(VLOOKUP(JDT2,[1]休日カレンダー!$A:$A,1,FALSE)),"","○"))</f>
        <v/>
      </c>
      <c r="JDU7" s="25" t="str">
        <f>IF(JDU6="日","○",IF(ISERROR(VLOOKUP(JDU2,[1]休日カレンダー!$A:$A,1,FALSE)),"","○"))</f>
        <v/>
      </c>
      <c r="JDV7" s="25" t="str">
        <f>IF(JDV6="日","○",IF(ISERROR(VLOOKUP(JDV2,[1]休日カレンダー!$A:$A,1,FALSE)),"","○"))</f>
        <v/>
      </c>
      <c r="JDW7" s="25" t="str">
        <f>IF(JDW6="日","○",IF(ISERROR(VLOOKUP(JDW2,[1]休日カレンダー!$A:$A,1,FALSE)),"","○"))</f>
        <v/>
      </c>
      <c r="JDX7" s="25" t="str">
        <f>IF(JDX6="日","○",IF(ISERROR(VLOOKUP(JDX2,[1]休日カレンダー!$A:$A,1,FALSE)),"","○"))</f>
        <v/>
      </c>
      <c r="JDY7" s="25" t="str">
        <f>IF(JDY6="日","○",IF(ISERROR(VLOOKUP(JDY2,[1]休日カレンダー!$A:$A,1,FALSE)),"","○"))</f>
        <v>○</v>
      </c>
      <c r="JDZ7" s="25" t="str">
        <f>IF(JDZ6="日","○",IF(ISERROR(VLOOKUP(JDZ2,[1]休日カレンダー!$A:$A,1,FALSE)),"","○"))</f>
        <v/>
      </c>
      <c r="JEA7" s="25" t="str">
        <f>IF(JEA6="日","○",IF(ISERROR(VLOOKUP(JEA2,[1]休日カレンダー!$A:$A,1,FALSE)),"","○"))</f>
        <v/>
      </c>
      <c r="JEB7" s="25" t="str">
        <f>IF(JEB6="日","○",IF(ISERROR(VLOOKUP(JEB2,[1]休日カレンダー!$A:$A,1,FALSE)),"","○"))</f>
        <v/>
      </c>
      <c r="JEC7" s="25" t="str">
        <f>IF(JEC6="日","○",IF(ISERROR(VLOOKUP(JEC2,[1]休日カレンダー!$A:$A,1,FALSE)),"","○"))</f>
        <v/>
      </c>
      <c r="JED7" s="25" t="str">
        <f>IF(JED6="日","○",IF(ISERROR(VLOOKUP(JED2,[1]休日カレンダー!$A:$A,1,FALSE)),"","○"))</f>
        <v/>
      </c>
      <c r="JEE7" s="25" t="str">
        <f>IF(JEE6="日","○",IF(ISERROR(VLOOKUP(JEE2,[1]休日カレンダー!$A:$A,1,FALSE)),"","○"))</f>
        <v/>
      </c>
      <c r="JEF7" s="25" t="str">
        <f>IF(JEF6="日","○",IF(ISERROR(VLOOKUP(JEF2,[1]休日カレンダー!$A:$A,1,FALSE)),"","○"))</f>
        <v>○</v>
      </c>
      <c r="JEG7" s="25" t="str">
        <f>IF(JEG6="日","○",IF(ISERROR(VLOOKUP(JEG2,[1]休日カレンダー!$A:$A,1,FALSE)),"","○"))</f>
        <v/>
      </c>
      <c r="JEH7" s="25" t="str">
        <f>IF(JEH6="日","○",IF(ISERROR(VLOOKUP(JEH2,[1]休日カレンダー!$A:$A,1,FALSE)),"","○"))</f>
        <v/>
      </c>
      <c r="JEI7" s="25" t="str">
        <f>IF(JEI6="日","○",IF(ISERROR(VLOOKUP(JEI2,[1]休日カレンダー!$A:$A,1,FALSE)),"","○"))</f>
        <v/>
      </c>
      <c r="JEJ7" s="25" t="str">
        <f>IF(JEJ6="日","○",IF(ISERROR(VLOOKUP(JEJ2,[1]休日カレンダー!$A:$A,1,FALSE)),"","○"))</f>
        <v/>
      </c>
      <c r="JEK7" s="25" t="str">
        <f>IF(JEK6="日","○",IF(ISERROR(VLOOKUP(JEK2,[1]休日カレンダー!$A:$A,1,FALSE)),"","○"))</f>
        <v/>
      </c>
      <c r="JEL7" s="25" t="str">
        <f>IF(JEL6="日","○",IF(ISERROR(VLOOKUP(JEL2,[1]休日カレンダー!$A:$A,1,FALSE)),"","○"))</f>
        <v/>
      </c>
      <c r="JEM7" s="25" t="str">
        <f>IF(JEM6="日","○",IF(ISERROR(VLOOKUP(JEM2,[1]休日カレンダー!$A:$A,1,FALSE)),"","○"))</f>
        <v>○</v>
      </c>
      <c r="JEN7" s="25" t="str">
        <f>IF(JEN6="日","○",IF(ISERROR(VLOOKUP(JEN2,[1]休日カレンダー!$A:$A,1,FALSE)),"","○"))</f>
        <v/>
      </c>
      <c r="JEO7" s="25" t="str">
        <f>IF(JEO6="日","○",IF(ISERROR(VLOOKUP(JEO2,[1]休日カレンダー!$A:$A,1,FALSE)),"","○"))</f>
        <v/>
      </c>
      <c r="JEP7" s="25" t="str">
        <f>IF(JEP6="日","○",IF(ISERROR(VLOOKUP(JEP2,[1]休日カレンダー!$A:$A,1,FALSE)),"","○"))</f>
        <v/>
      </c>
      <c r="JEQ7" s="25" t="str">
        <f>IF(JEQ6="日","○",IF(ISERROR(VLOOKUP(JEQ2,[1]休日カレンダー!$A:$A,1,FALSE)),"","○"))</f>
        <v/>
      </c>
      <c r="JER7" s="25" t="str">
        <f>IF(JER6="日","○",IF(ISERROR(VLOOKUP(JER2,[1]休日カレンダー!$A:$A,1,FALSE)),"","○"))</f>
        <v/>
      </c>
      <c r="JES7" s="25" t="str">
        <f>IF(JES6="日","○",IF(ISERROR(VLOOKUP(JES2,[1]休日カレンダー!$A:$A,1,FALSE)),"","○"))</f>
        <v/>
      </c>
      <c r="JET7" s="25" t="str">
        <f>IF(JET6="日","○",IF(ISERROR(VLOOKUP(JET2,[1]休日カレンダー!$A:$A,1,FALSE)),"","○"))</f>
        <v>○</v>
      </c>
      <c r="JEU7" s="25" t="str">
        <f>IF(JEU6="日","○",IF(ISERROR(VLOOKUP(JEU2,[1]休日カレンダー!$A:$A,1,FALSE)),"","○"))</f>
        <v/>
      </c>
      <c r="JEV7" s="25" t="str">
        <f>IF(JEV6="日","○",IF(ISERROR(VLOOKUP(JEV2,[1]休日カレンダー!$A:$A,1,FALSE)),"","○"))</f>
        <v/>
      </c>
      <c r="JEW7" s="25" t="str">
        <f>IF(JEW6="日","○",IF(ISERROR(VLOOKUP(JEW2,[1]休日カレンダー!$A:$A,1,FALSE)),"","○"))</f>
        <v/>
      </c>
      <c r="JEX7" s="25" t="str">
        <f>IF(JEX6="日","○",IF(ISERROR(VLOOKUP(JEX2,[1]休日カレンダー!$A:$A,1,FALSE)),"","○"))</f>
        <v/>
      </c>
      <c r="JEY7" s="25" t="str">
        <f>IF(JEY6="日","○",IF(ISERROR(VLOOKUP(JEY2,[1]休日カレンダー!$A:$A,1,FALSE)),"","○"))</f>
        <v/>
      </c>
      <c r="JEZ7" s="25" t="str">
        <f>IF(JEZ6="日","○",IF(ISERROR(VLOOKUP(JEZ2,[1]休日カレンダー!$A:$A,1,FALSE)),"","○"))</f>
        <v/>
      </c>
      <c r="JFA7" s="25" t="str">
        <f>IF(JFA6="日","○",IF(ISERROR(VLOOKUP(JFA2,[1]休日カレンダー!$A:$A,1,FALSE)),"","○"))</f>
        <v>○</v>
      </c>
      <c r="JFB7" s="25" t="str">
        <f>IF(JFB6="日","○",IF(ISERROR(VLOOKUP(JFB2,[1]休日カレンダー!$A:$A,1,FALSE)),"","○"))</f>
        <v/>
      </c>
      <c r="JFC7" s="25" t="str">
        <f>IF(JFC6="日","○",IF(ISERROR(VLOOKUP(JFC2,[1]休日カレンダー!$A:$A,1,FALSE)),"","○"))</f>
        <v/>
      </c>
      <c r="JFD7" s="25" t="str">
        <f>IF(JFD6="日","○",IF(ISERROR(VLOOKUP(JFD2,[1]休日カレンダー!$A:$A,1,FALSE)),"","○"))</f>
        <v/>
      </c>
      <c r="JFE7" s="25" t="str">
        <f>IF(JFE6="日","○",IF(ISERROR(VLOOKUP(JFE2,[1]休日カレンダー!$A:$A,1,FALSE)),"","○"))</f>
        <v/>
      </c>
      <c r="JFF7" s="25" t="str">
        <f>IF(JFF6="日","○",IF(ISERROR(VLOOKUP(JFF2,[1]休日カレンダー!$A:$A,1,FALSE)),"","○"))</f>
        <v/>
      </c>
      <c r="JFG7" s="25" t="str">
        <f>IF(JFG6="日","○",IF(ISERROR(VLOOKUP(JFG2,[1]休日カレンダー!$A:$A,1,FALSE)),"","○"))</f>
        <v/>
      </c>
      <c r="JFH7" s="25" t="str">
        <f>IF(JFH6="日","○",IF(ISERROR(VLOOKUP(JFH2,[1]休日カレンダー!$A:$A,1,FALSE)),"","○"))</f>
        <v>○</v>
      </c>
      <c r="JFI7" s="25" t="str">
        <f>IF(JFI6="日","○",IF(ISERROR(VLOOKUP(JFI2,[1]休日カレンダー!$A:$A,1,FALSE)),"","○"))</f>
        <v/>
      </c>
      <c r="JFJ7" s="25" t="str">
        <f>IF(JFJ6="日","○",IF(ISERROR(VLOOKUP(JFJ2,[1]休日カレンダー!$A:$A,1,FALSE)),"","○"))</f>
        <v/>
      </c>
      <c r="JFK7" s="25" t="str">
        <f>IF(JFK6="日","○",IF(ISERROR(VLOOKUP(JFK2,[1]休日カレンダー!$A:$A,1,FALSE)),"","○"))</f>
        <v/>
      </c>
      <c r="JFL7" s="25" t="str">
        <f>IF(JFL6="日","○",IF(ISERROR(VLOOKUP(JFL2,[1]休日カレンダー!$A:$A,1,FALSE)),"","○"))</f>
        <v/>
      </c>
      <c r="JFM7" s="25" t="str">
        <f>IF(JFM6="日","○",IF(ISERROR(VLOOKUP(JFM2,[1]休日カレンダー!$A:$A,1,FALSE)),"","○"))</f>
        <v/>
      </c>
      <c r="JFN7" s="25" t="str">
        <f>IF(JFN6="日","○",IF(ISERROR(VLOOKUP(JFN2,[1]休日カレンダー!$A:$A,1,FALSE)),"","○"))</f>
        <v/>
      </c>
      <c r="JFO7" s="25" t="str">
        <f>IF(JFO6="日","○",IF(ISERROR(VLOOKUP(JFO2,[1]休日カレンダー!$A:$A,1,FALSE)),"","○"))</f>
        <v>○</v>
      </c>
      <c r="JFP7" s="25" t="str">
        <f>IF(JFP6="日","○",IF(ISERROR(VLOOKUP(JFP2,[1]休日カレンダー!$A:$A,1,FALSE)),"","○"))</f>
        <v/>
      </c>
      <c r="JFQ7" s="25" t="str">
        <f>IF(JFQ6="日","○",IF(ISERROR(VLOOKUP(JFQ2,[1]休日カレンダー!$A:$A,1,FALSE)),"","○"))</f>
        <v/>
      </c>
      <c r="JFR7" s="25" t="str">
        <f>IF(JFR6="日","○",IF(ISERROR(VLOOKUP(JFR2,[1]休日カレンダー!$A:$A,1,FALSE)),"","○"))</f>
        <v/>
      </c>
      <c r="JFS7" s="25" t="str">
        <f>IF(JFS6="日","○",IF(ISERROR(VLOOKUP(JFS2,[1]休日カレンダー!$A:$A,1,FALSE)),"","○"))</f>
        <v/>
      </c>
      <c r="JFT7" s="25" t="str">
        <f>IF(JFT6="日","○",IF(ISERROR(VLOOKUP(JFT2,[1]休日カレンダー!$A:$A,1,FALSE)),"","○"))</f>
        <v/>
      </c>
      <c r="JFU7" s="25" t="str">
        <f>IF(JFU6="日","○",IF(ISERROR(VLOOKUP(JFU2,[1]休日カレンダー!$A:$A,1,FALSE)),"","○"))</f>
        <v/>
      </c>
      <c r="JFV7" s="25" t="str">
        <f>IF(JFV6="日","○",IF(ISERROR(VLOOKUP(JFV2,[1]休日カレンダー!$A:$A,1,FALSE)),"","○"))</f>
        <v>○</v>
      </c>
      <c r="JFW7" s="25" t="str">
        <f>IF(JFW6="日","○",IF(ISERROR(VLOOKUP(JFW2,[1]休日カレンダー!$A:$A,1,FALSE)),"","○"))</f>
        <v/>
      </c>
      <c r="JFX7" s="25" t="str">
        <f>IF(JFX6="日","○",IF(ISERROR(VLOOKUP(JFX2,[1]休日カレンダー!$A:$A,1,FALSE)),"","○"))</f>
        <v/>
      </c>
      <c r="JFY7" s="25" t="str">
        <f>IF(JFY6="日","○",IF(ISERROR(VLOOKUP(JFY2,[1]休日カレンダー!$A:$A,1,FALSE)),"","○"))</f>
        <v/>
      </c>
      <c r="JFZ7" s="25" t="str">
        <f>IF(JFZ6="日","○",IF(ISERROR(VLOOKUP(JFZ2,[1]休日カレンダー!$A:$A,1,FALSE)),"","○"))</f>
        <v/>
      </c>
      <c r="JGA7" s="25" t="str">
        <f>IF(JGA6="日","○",IF(ISERROR(VLOOKUP(JGA2,[1]休日カレンダー!$A:$A,1,FALSE)),"","○"))</f>
        <v/>
      </c>
      <c r="JGB7" s="25" t="str">
        <f>IF(JGB6="日","○",IF(ISERROR(VLOOKUP(JGB2,[1]休日カレンダー!$A:$A,1,FALSE)),"","○"))</f>
        <v/>
      </c>
      <c r="JGC7" s="25" t="str">
        <f>IF(JGC6="日","○",IF(ISERROR(VLOOKUP(JGC2,[1]休日カレンダー!$A:$A,1,FALSE)),"","○"))</f>
        <v>○</v>
      </c>
      <c r="JGD7" s="25" t="str">
        <f>IF(JGD6="日","○",IF(ISERROR(VLOOKUP(JGD2,[1]休日カレンダー!$A:$A,1,FALSE)),"","○"))</f>
        <v/>
      </c>
      <c r="JGE7" s="25" t="str">
        <f>IF(JGE6="日","○",IF(ISERROR(VLOOKUP(JGE2,[1]休日カレンダー!$A:$A,1,FALSE)),"","○"))</f>
        <v/>
      </c>
      <c r="JGF7" s="25" t="str">
        <f>IF(JGF6="日","○",IF(ISERROR(VLOOKUP(JGF2,[1]休日カレンダー!$A:$A,1,FALSE)),"","○"))</f>
        <v/>
      </c>
      <c r="JGG7" s="25" t="str">
        <f>IF(JGG6="日","○",IF(ISERROR(VLOOKUP(JGG2,[1]休日カレンダー!$A:$A,1,FALSE)),"","○"))</f>
        <v/>
      </c>
      <c r="JGH7" s="25" t="str">
        <f>IF(JGH6="日","○",IF(ISERROR(VLOOKUP(JGH2,[1]休日カレンダー!$A:$A,1,FALSE)),"","○"))</f>
        <v/>
      </c>
      <c r="JGI7" s="25" t="str">
        <f>IF(JGI6="日","○",IF(ISERROR(VLOOKUP(JGI2,[1]休日カレンダー!$A:$A,1,FALSE)),"","○"))</f>
        <v/>
      </c>
      <c r="JGJ7" s="25" t="str">
        <f>IF(JGJ6="日","○",IF(ISERROR(VLOOKUP(JGJ2,[1]休日カレンダー!$A:$A,1,FALSE)),"","○"))</f>
        <v>○</v>
      </c>
      <c r="JGK7" s="25" t="str">
        <f>IF(JGK6="日","○",IF(ISERROR(VLOOKUP(JGK2,[1]休日カレンダー!$A:$A,1,FALSE)),"","○"))</f>
        <v/>
      </c>
      <c r="JGL7" s="25" t="str">
        <f>IF(JGL6="日","○",IF(ISERROR(VLOOKUP(JGL2,[1]休日カレンダー!$A:$A,1,FALSE)),"","○"))</f>
        <v/>
      </c>
      <c r="JGM7" s="25" t="str">
        <f>IF(JGM6="日","○",IF(ISERROR(VLOOKUP(JGM2,[1]休日カレンダー!$A:$A,1,FALSE)),"","○"))</f>
        <v/>
      </c>
      <c r="JGN7" s="25" t="str">
        <f>IF(JGN6="日","○",IF(ISERROR(VLOOKUP(JGN2,[1]休日カレンダー!$A:$A,1,FALSE)),"","○"))</f>
        <v/>
      </c>
      <c r="JGO7" s="25" t="str">
        <f>IF(JGO6="日","○",IF(ISERROR(VLOOKUP(JGO2,[1]休日カレンダー!$A:$A,1,FALSE)),"","○"))</f>
        <v/>
      </c>
      <c r="JGP7" s="25" t="str">
        <f>IF(JGP6="日","○",IF(ISERROR(VLOOKUP(JGP2,[1]休日カレンダー!$A:$A,1,FALSE)),"","○"))</f>
        <v/>
      </c>
      <c r="JGQ7" s="25" t="str">
        <f>IF(JGQ6="日","○",IF(ISERROR(VLOOKUP(JGQ2,[1]休日カレンダー!$A:$A,1,FALSE)),"","○"))</f>
        <v>○</v>
      </c>
      <c r="JGR7" s="25" t="str">
        <f>IF(JGR6="日","○",IF(ISERROR(VLOOKUP(JGR2,[1]休日カレンダー!$A:$A,1,FALSE)),"","○"))</f>
        <v/>
      </c>
      <c r="JGS7" s="25" t="str">
        <f>IF(JGS6="日","○",IF(ISERROR(VLOOKUP(JGS2,[1]休日カレンダー!$A:$A,1,FALSE)),"","○"))</f>
        <v/>
      </c>
      <c r="JGT7" s="25" t="str">
        <f>IF(JGT6="日","○",IF(ISERROR(VLOOKUP(JGT2,[1]休日カレンダー!$A:$A,1,FALSE)),"","○"))</f>
        <v/>
      </c>
      <c r="JGU7" s="25" t="str">
        <f>IF(JGU6="日","○",IF(ISERROR(VLOOKUP(JGU2,[1]休日カレンダー!$A:$A,1,FALSE)),"","○"))</f>
        <v/>
      </c>
      <c r="JGV7" s="25" t="str">
        <f>IF(JGV6="日","○",IF(ISERROR(VLOOKUP(JGV2,[1]休日カレンダー!$A:$A,1,FALSE)),"","○"))</f>
        <v/>
      </c>
      <c r="JGW7" s="25" t="str">
        <f>IF(JGW6="日","○",IF(ISERROR(VLOOKUP(JGW2,[1]休日カレンダー!$A:$A,1,FALSE)),"","○"))</f>
        <v/>
      </c>
      <c r="JGX7" s="25" t="str">
        <f>IF(JGX6="日","○",IF(ISERROR(VLOOKUP(JGX2,[1]休日カレンダー!$A:$A,1,FALSE)),"","○"))</f>
        <v>○</v>
      </c>
      <c r="JGY7" s="25" t="str">
        <f>IF(JGY6="日","○",IF(ISERROR(VLOOKUP(JGY2,[1]休日カレンダー!$A:$A,1,FALSE)),"","○"))</f>
        <v/>
      </c>
      <c r="JGZ7" s="25" t="str">
        <f>IF(JGZ6="日","○",IF(ISERROR(VLOOKUP(JGZ2,[1]休日カレンダー!$A:$A,1,FALSE)),"","○"))</f>
        <v/>
      </c>
      <c r="JHA7" s="25" t="str">
        <f>IF(JHA6="日","○",IF(ISERROR(VLOOKUP(JHA2,[1]休日カレンダー!$A:$A,1,FALSE)),"","○"))</f>
        <v/>
      </c>
      <c r="JHB7" s="25" t="str">
        <f>IF(JHB6="日","○",IF(ISERROR(VLOOKUP(JHB2,[1]休日カレンダー!$A:$A,1,FALSE)),"","○"))</f>
        <v/>
      </c>
      <c r="JHC7" s="25" t="str">
        <f>IF(JHC6="日","○",IF(ISERROR(VLOOKUP(JHC2,[1]休日カレンダー!$A:$A,1,FALSE)),"","○"))</f>
        <v/>
      </c>
      <c r="JHD7" s="25" t="str">
        <f>IF(JHD6="日","○",IF(ISERROR(VLOOKUP(JHD2,[1]休日カレンダー!$A:$A,1,FALSE)),"","○"))</f>
        <v/>
      </c>
      <c r="JHE7" s="25" t="str">
        <f>IF(JHE6="日","○",IF(ISERROR(VLOOKUP(JHE2,[1]休日カレンダー!$A:$A,1,FALSE)),"","○"))</f>
        <v>○</v>
      </c>
      <c r="JHF7" s="25" t="str">
        <f>IF(JHF6="日","○",IF(ISERROR(VLOOKUP(JHF2,[1]休日カレンダー!$A:$A,1,FALSE)),"","○"))</f>
        <v/>
      </c>
      <c r="JHG7" s="25" t="str">
        <f>IF(JHG6="日","○",IF(ISERROR(VLOOKUP(JHG2,[1]休日カレンダー!$A:$A,1,FALSE)),"","○"))</f>
        <v/>
      </c>
      <c r="JHH7" s="25" t="str">
        <f>IF(JHH6="日","○",IF(ISERROR(VLOOKUP(JHH2,[1]休日カレンダー!$A:$A,1,FALSE)),"","○"))</f>
        <v/>
      </c>
      <c r="JHI7" s="25" t="str">
        <f>IF(JHI6="日","○",IF(ISERROR(VLOOKUP(JHI2,[1]休日カレンダー!$A:$A,1,FALSE)),"","○"))</f>
        <v/>
      </c>
      <c r="JHJ7" s="25" t="str">
        <f>IF(JHJ6="日","○",IF(ISERROR(VLOOKUP(JHJ2,[1]休日カレンダー!$A:$A,1,FALSE)),"","○"))</f>
        <v/>
      </c>
      <c r="JHK7" s="25" t="str">
        <f>IF(JHK6="日","○",IF(ISERROR(VLOOKUP(JHK2,[1]休日カレンダー!$A:$A,1,FALSE)),"","○"))</f>
        <v/>
      </c>
      <c r="JHL7" s="25" t="str">
        <f>IF(JHL6="日","○",IF(ISERROR(VLOOKUP(JHL2,[1]休日カレンダー!$A:$A,1,FALSE)),"","○"))</f>
        <v>○</v>
      </c>
      <c r="JHM7" s="25" t="str">
        <f>IF(JHM6="日","○",IF(ISERROR(VLOOKUP(JHM2,[1]休日カレンダー!$A:$A,1,FALSE)),"","○"))</f>
        <v/>
      </c>
      <c r="JHN7" s="25" t="str">
        <f>IF(JHN6="日","○",IF(ISERROR(VLOOKUP(JHN2,[1]休日カレンダー!$A:$A,1,FALSE)),"","○"))</f>
        <v/>
      </c>
      <c r="JHO7" s="25" t="str">
        <f>IF(JHO6="日","○",IF(ISERROR(VLOOKUP(JHO2,[1]休日カレンダー!$A:$A,1,FALSE)),"","○"))</f>
        <v/>
      </c>
      <c r="JHP7" s="25" t="str">
        <f>IF(JHP6="日","○",IF(ISERROR(VLOOKUP(JHP2,[1]休日カレンダー!$A:$A,1,FALSE)),"","○"))</f>
        <v/>
      </c>
      <c r="JHQ7" s="25" t="str">
        <f>IF(JHQ6="日","○",IF(ISERROR(VLOOKUP(JHQ2,[1]休日カレンダー!$A:$A,1,FALSE)),"","○"))</f>
        <v/>
      </c>
      <c r="JHR7" s="25" t="str">
        <f>IF(JHR6="日","○",IF(ISERROR(VLOOKUP(JHR2,[1]休日カレンダー!$A:$A,1,FALSE)),"","○"))</f>
        <v/>
      </c>
      <c r="JHS7" s="25" t="str">
        <f>IF(JHS6="日","○",IF(ISERROR(VLOOKUP(JHS2,[1]休日カレンダー!$A:$A,1,FALSE)),"","○"))</f>
        <v>○</v>
      </c>
      <c r="JHT7" s="25" t="str">
        <f>IF(JHT6="日","○",IF(ISERROR(VLOOKUP(JHT2,[1]休日カレンダー!$A:$A,1,FALSE)),"","○"))</f>
        <v/>
      </c>
      <c r="JHU7" s="25" t="str">
        <f>IF(JHU6="日","○",IF(ISERROR(VLOOKUP(JHU2,[1]休日カレンダー!$A:$A,1,FALSE)),"","○"))</f>
        <v/>
      </c>
      <c r="JHV7" s="25" t="str">
        <f>IF(JHV6="日","○",IF(ISERROR(VLOOKUP(JHV2,[1]休日カレンダー!$A:$A,1,FALSE)),"","○"))</f>
        <v/>
      </c>
      <c r="JHW7" s="25" t="str">
        <f>IF(JHW6="日","○",IF(ISERROR(VLOOKUP(JHW2,[1]休日カレンダー!$A:$A,1,FALSE)),"","○"))</f>
        <v/>
      </c>
      <c r="JHX7" s="25" t="str">
        <f>IF(JHX6="日","○",IF(ISERROR(VLOOKUP(JHX2,[1]休日カレンダー!$A:$A,1,FALSE)),"","○"))</f>
        <v/>
      </c>
      <c r="JHY7" s="25" t="str">
        <f>IF(JHY6="日","○",IF(ISERROR(VLOOKUP(JHY2,[1]休日カレンダー!$A:$A,1,FALSE)),"","○"))</f>
        <v/>
      </c>
      <c r="JHZ7" s="25" t="str">
        <f>IF(JHZ6="日","○",IF(ISERROR(VLOOKUP(JHZ2,[1]休日カレンダー!$A:$A,1,FALSE)),"","○"))</f>
        <v>○</v>
      </c>
      <c r="JIA7" s="25" t="str">
        <f>IF(JIA6="日","○",IF(ISERROR(VLOOKUP(JIA2,[1]休日カレンダー!$A:$A,1,FALSE)),"","○"))</f>
        <v/>
      </c>
      <c r="JIB7" s="25" t="str">
        <f>IF(JIB6="日","○",IF(ISERROR(VLOOKUP(JIB2,[1]休日カレンダー!$A:$A,1,FALSE)),"","○"))</f>
        <v/>
      </c>
      <c r="JIC7" s="25" t="str">
        <f>IF(JIC6="日","○",IF(ISERROR(VLOOKUP(JIC2,[1]休日カレンダー!$A:$A,1,FALSE)),"","○"))</f>
        <v/>
      </c>
      <c r="JID7" s="25" t="str">
        <f>IF(JID6="日","○",IF(ISERROR(VLOOKUP(JID2,[1]休日カレンダー!$A:$A,1,FALSE)),"","○"))</f>
        <v/>
      </c>
      <c r="JIE7" s="25" t="str">
        <f>IF(JIE6="日","○",IF(ISERROR(VLOOKUP(JIE2,[1]休日カレンダー!$A:$A,1,FALSE)),"","○"))</f>
        <v/>
      </c>
      <c r="JIF7" s="25" t="str">
        <f>IF(JIF6="日","○",IF(ISERROR(VLOOKUP(JIF2,[1]休日カレンダー!$A:$A,1,FALSE)),"","○"))</f>
        <v/>
      </c>
      <c r="JIG7" s="25" t="str">
        <f>IF(JIG6="日","○",IF(ISERROR(VLOOKUP(JIG2,[1]休日カレンダー!$A:$A,1,FALSE)),"","○"))</f>
        <v>○</v>
      </c>
      <c r="JIH7" s="25" t="str">
        <f>IF(JIH6="日","○",IF(ISERROR(VLOOKUP(JIH2,[1]休日カレンダー!$A:$A,1,FALSE)),"","○"))</f>
        <v/>
      </c>
      <c r="JII7" s="25" t="str">
        <f>IF(JII6="日","○",IF(ISERROR(VLOOKUP(JII2,[1]休日カレンダー!$A:$A,1,FALSE)),"","○"))</f>
        <v/>
      </c>
      <c r="JIJ7" s="25" t="str">
        <f>IF(JIJ6="日","○",IF(ISERROR(VLOOKUP(JIJ2,[1]休日カレンダー!$A:$A,1,FALSE)),"","○"))</f>
        <v/>
      </c>
      <c r="JIK7" s="25" t="str">
        <f>IF(JIK6="日","○",IF(ISERROR(VLOOKUP(JIK2,[1]休日カレンダー!$A:$A,1,FALSE)),"","○"))</f>
        <v/>
      </c>
      <c r="JIL7" s="25" t="str">
        <f>IF(JIL6="日","○",IF(ISERROR(VLOOKUP(JIL2,[1]休日カレンダー!$A:$A,1,FALSE)),"","○"))</f>
        <v/>
      </c>
      <c r="JIM7" s="25" t="str">
        <f>IF(JIM6="日","○",IF(ISERROR(VLOOKUP(JIM2,[1]休日カレンダー!$A:$A,1,FALSE)),"","○"))</f>
        <v/>
      </c>
      <c r="JIN7" s="25" t="str">
        <f>IF(JIN6="日","○",IF(ISERROR(VLOOKUP(JIN2,[1]休日カレンダー!$A:$A,1,FALSE)),"","○"))</f>
        <v>○</v>
      </c>
      <c r="JIO7" s="25" t="str">
        <f>IF(JIO6="日","○",IF(ISERROR(VLOOKUP(JIO2,[1]休日カレンダー!$A:$A,1,FALSE)),"","○"))</f>
        <v/>
      </c>
      <c r="JIP7" s="25" t="str">
        <f>IF(JIP6="日","○",IF(ISERROR(VLOOKUP(JIP2,[1]休日カレンダー!$A:$A,1,FALSE)),"","○"))</f>
        <v/>
      </c>
      <c r="JIQ7" s="25" t="str">
        <f>IF(JIQ6="日","○",IF(ISERROR(VLOOKUP(JIQ2,[1]休日カレンダー!$A:$A,1,FALSE)),"","○"))</f>
        <v/>
      </c>
      <c r="JIR7" s="25" t="str">
        <f>IF(JIR6="日","○",IF(ISERROR(VLOOKUP(JIR2,[1]休日カレンダー!$A:$A,1,FALSE)),"","○"))</f>
        <v/>
      </c>
      <c r="JIS7" s="25" t="str">
        <f>IF(JIS6="日","○",IF(ISERROR(VLOOKUP(JIS2,[1]休日カレンダー!$A:$A,1,FALSE)),"","○"))</f>
        <v/>
      </c>
      <c r="JIT7" s="25" t="str">
        <f>IF(JIT6="日","○",IF(ISERROR(VLOOKUP(JIT2,[1]休日カレンダー!$A:$A,1,FALSE)),"","○"))</f>
        <v/>
      </c>
      <c r="JIU7" s="25" t="str">
        <f>IF(JIU6="日","○",IF(ISERROR(VLOOKUP(JIU2,[1]休日カレンダー!$A:$A,1,FALSE)),"","○"))</f>
        <v>○</v>
      </c>
      <c r="JIV7" s="25" t="str">
        <f>IF(JIV6="日","○",IF(ISERROR(VLOOKUP(JIV2,[1]休日カレンダー!$A:$A,1,FALSE)),"","○"))</f>
        <v/>
      </c>
      <c r="JIW7" s="25" t="str">
        <f>IF(JIW6="日","○",IF(ISERROR(VLOOKUP(JIW2,[1]休日カレンダー!$A:$A,1,FALSE)),"","○"))</f>
        <v/>
      </c>
      <c r="JIX7" s="25" t="str">
        <f>IF(JIX6="日","○",IF(ISERROR(VLOOKUP(JIX2,[1]休日カレンダー!$A:$A,1,FALSE)),"","○"))</f>
        <v/>
      </c>
      <c r="JIY7" s="25" t="str">
        <f>IF(JIY6="日","○",IF(ISERROR(VLOOKUP(JIY2,[1]休日カレンダー!$A:$A,1,FALSE)),"","○"))</f>
        <v/>
      </c>
      <c r="JIZ7" s="25" t="str">
        <f>IF(JIZ6="日","○",IF(ISERROR(VLOOKUP(JIZ2,[1]休日カレンダー!$A:$A,1,FALSE)),"","○"))</f>
        <v/>
      </c>
      <c r="JJA7" s="25" t="str">
        <f>IF(JJA6="日","○",IF(ISERROR(VLOOKUP(JJA2,[1]休日カレンダー!$A:$A,1,FALSE)),"","○"))</f>
        <v/>
      </c>
      <c r="JJB7" s="25" t="str">
        <f>IF(JJB6="日","○",IF(ISERROR(VLOOKUP(JJB2,[1]休日カレンダー!$A:$A,1,FALSE)),"","○"))</f>
        <v>○</v>
      </c>
      <c r="JJC7" s="25" t="str">
        <f>IF(JJC6="日","○",IF(ISERROR(VLOOKUP(JJC2,[1]休日カレンダー!$A:$A,1,FALSE)),"","○"))</f>
        <v/>
      </c>
      <c r="JJD7" s="25" t="str">
        <f>IF(JJD6="日","○",IF(ISERROR(VLOOKUP(JJD2,[1]休日カレンダー!$A:$A,1,FALSE)),"","○"))</f>
        <v/>
      </c>
      <c r="JJE7" s="25" t="str">
        <f>IF(JJE6="日","○",IF(ISERROR(VLOOKUP(JJE2,[1]休日カレンダー!$A:$A,1,FALSE)),"","○"))</f>
        <v/>
      </c>
      <c r="JJF7" s="25" t="str">
        <f>IF(JJF6="日","○",IF(ISERROR(VLOOKUP(JJF2,[1]休日カレンダー!$A:$A,1,FALSE)),"","○"))</f>
        <v/>
      </c>
      <c r="JJG7" s="25" t="str">
        <f>IF(JJG6="日","○",IF(ISERROR(VLOOKUP(JJG2,[1]休日カレンダー!$A:$A,1,FALSE)),"","○"))</f>
        <v/>
      </c>
      <c r="JJH7" s="25" t="str">
        <f>IF(JJH6="日","○",IF(ISERROR(VLOOKUP(JJH2,[1]休日カレンダー!$A:$A,1,FALSE)),"","○"))</f>
        <v/>
      </c>
      <c r="JJI7" s="25" t="str">
        <f>IF(JJI6="日","○",IF(ISERROR(VLOOKUP(JJI2,[1]休日カレンダー!$A:$A,1,FALSE)),"","○"))</f>
        <v>○</v>
      </c>
      <c r="JJJ7" s="25" t="str">
        <f>IF(JJJ6="日","○",IF(ISERROR(VLOOKUP(JJJ2,[1]休日カレンダー!$A:$A,1,FALSE)),"","○"))</f>
        <v/>
      </c>
      <c r="JJK7" s="25" t="str">
        <f>IF(JJK6="日","○",IF(ISERROR(VLOOKUP(JJK2,[1]休日カレンダー!$A:$A,1,FALSE)),"","○"))</f>
        <v/>
      </c>
      <c r="JJL7" s="25" t="str">
        <f>IF(JJL6="日","○",IF(ISERROR(VLOOKUP(JJL2,[1]休日カレンダー!$A:$A,1,FALSE)),"","○"))</f>
        <v/>
      </c>
      <c r="JJM7" s="25" t="str">
        <f>IF(JJM6="日","○",IF(ISERROR(VLOOKUP(JJM2,[1]休日カレンダー!$A:$A,1,FALSE)),"","○"))</f>
        <v/>
      </c>
      <c r="JJN7" s="25" t="str">
        <f>IF(JJN6="日","○",IF(ISERROR(VLOOKUP(JJN2,[1]休日カレンダー!$A:$A,1,FALSE)),"","○"))</f>
        <v/>
      </c>
      <c r="JJO7" s="25" t="str">
        <f>IF(JJO6="日","○",IF(ISERROR(VLOOKUP(JJO2,[1]休日カレンダー!$A:$A,1,FALSE)),"","○"))</f>
        <v/>
      </c>
      <c r="JJP7" s="25" t="str">
        <f>IF(JJP6="日","○",IF(ISERROR(VLOOKUP(JJP2,[1]休日カレンダー!$A:$A,1,FALSE)),"","○"))</f>
        <v>○</v>
      </c>
      <c r="JJQ7" s="25" t="str">
        <f>IF(JJQ6="日","○",IF(ISERROR(VLOOKUP(JJQ2,[1]休日カレンダー!$A:$A,1,FALSE)),"","○"))</f>
        <v/>
      </c>
      <c r="JJR7" s="25" t="str">
        <f>IF(JJR6="日","○",IF(ISERROR(VLOOKUP(JJR2,[1]休日カレンダー!$A:$A,1,FALSE)),"","○"))</f>
        <v/>
      </c>
      <c r="JJS7" s="25" t="str">
        <f>IF(JJS6="日","○",IF(ISERROR(VLOOKUP(JJS2,[1]休日カレンダー!$A:$A,1,FALSE)),"","○"))</f>
        <v/>
      </c>
      <c r="JJT7" s="25" t="str">
        <f>IF(JJT6="日","○",IF(ISERROR(VLOOKUP(JJT2,[1]休日カレンダー!$A:$A,1,FALSE)),"","○"))</f>
        <v/>
      </c>
      <c r="JJU7" s="25" t="str">
        <f>IF(JJU6="日","○",IF(ISERROR(VLOOKUP(JJU2,[1]休日カレンダー!$A:$A,1,FALSE)),"","○"))</f>
        <v/>
      </c>
      <c r="JJV7" s="25" t="str">
        <f>IF(JJV6="日","○",IF(ISERROR(VLOOKUP(JJV2,[1]休日カレンダー!$A:$A,1,FALSE)),"","○"))</f>
        <v/>
      </c>
      <c r="JJW7" s="25" t="str">
        <f>IF(JJW6="日","○",IF(ISERROR(VLOOKUP(JJW2,[1]休日カレンダー!$A:$A,1,FALSE)),"","○"))</f>
        <v>○</v>
      </c>
      <c r="JJX7" s="25" t="str">
        <f>IF(JJX6="日","○",IF(ISERROR(VLOOKUP(JJX2,[1]休日カレンダー!$A:$A,1,FALSE)),"","○"))</f>
        <v/>
      </c>
      <c r="JJY7" s="25" t="str">
        <f>IF(JJY6="日","○",IF(ISERROR(VLOOKUP(JJY2,[1]休日カレンダー!$A:$A,1,FALSE)),"","○"))</f>
        <v/>
      </c>
      <c r="JJZ7" s="25" t="str">
        <f>IF(JJZ6="日","○",IF(ISERROR(VLOOKUP(JJZ2,[1]休日カレンダー!$A:$A,1,FALSE)),"","○"))</f>
        <v/>
      </c>
      <c r="JKA7" s="25" t="str">
        <f>IF(JKA6="日","○",IF(ISERROR(VLOOKUP(JKA2,[1]休日カレンダー!$A:$A,1,FALSE)),"","○"))</f>
        <v/>
      </c>
      <c r="JKB7" s="25" t="str">
        <f>IF(JKB6="日","○",IF(ISERROR(VLOOKUP(JKB2,[1]休日カレンダー!$A:$A,1,FALSE)),"","○"))</f>
        <v/>
      </c>
      <c r="JKC7" s="25" t="str">
        <f>IF(JKC6="日","○",IF(ISERROR(VLOOKUP(JKC2,[1]休日カレンダー!$A:$A,1,FALSE)),"","○"))</f>
        <v/>
      </c>
      <c r="JKD7" s="25" t="str">
        <f>IF(JKD6="日","○",IF(ISERROR(VLOOKUP(JKD2,[1]休日カレンダー!$A:$A,1,FALSE)),"","○"))</f>
        <v>○</v>
      </c>
      <c r="JKE7" s="25" t="str">
        <f>IF(JKE6="日","○",IF(ISERROR(VLOOKUP(JKE2,[1]休日カレンダー!$A:$A,1,FALSE)),"","○"))</f>
        <v/>
      </c>
      <c r="JKF7" s="25" t="str">
        <f>IF(JKF6="日","○",IF(ISERROR(VLOOKUP(JKF2,[1]休日カレンダー!$A:$A,1,FALSE)),"","○"))</f>
        <v/>
      </c>
      <c r="JKG7" s="25" t="str">
        <f>IF(JKG6="日","○",IF(ISERROR(VLOOKUP(JKG2,[1]休日カレンダー!$A:$A,1,FALSE)),"","○"))</f>
        <v/>
      </c>
      <c r="JKH7" s="25" t="str">
        <f>IF(JKH6="日","○",IF(ISERROR(VLOOKUP(JKH2,[1]休日カレンダー!$A:$A,1,FALSE)),"","○"))</f>
        <v/>
      </c>
      <c r="JKI7" s="25" t="str">
        <f>IF(JKI6="日","○",IF(ISERROR(VLOOKUP(JKI2,[1]休日カレンダー!$A:$A,1,FALSE)),"","○"))</f>
        <v/>
      </c>
      <c r="JKJ7" s="25" t="str">
        <f>IF(JKJ6="日","○",IF(ISERROR(VLOOKUP(JKJ2,[1]休日カレンダー!$A:$A,1,FALSE)),"","○"))</f>
        <v/>
      </c>
      <c r="JKK7" s="25" t="str">
        <f>IF(JKK6="日","○",IF(ISERROR(VLOOKUP(JKK2,[1]休日カレンダー!$A:$A,1,FALSE)),"","○"))</f>
        <v>○</v>
      </c>
      <c r="JKL7" s="25" t="str">
        <f>IF(JKL6="日","○",IF(ISERROR(VLOOKUP(JKL2,[1]休日カレンダー!$A:$A,1,FALSE)),"","○"))</f>
        <v/>
      </c>
      <c r="JKM7" s="25" t="str">
        <f>IF(JKM6="日","○",IF(ISERROR(VLOOKUP(JKM2,[1]休日カレンダー!$A:$A,1,FALSE)),"","○"))</f>
        <v/>
      </c>
      <c r="JKN7" s="25" t="str">
        <f>IF(JKN6="日","○",IF(ISERROR(VLOOKUP(JKN2,[1]休日カレンダー!$A:$A,1,FALSE)),"","○"))</f>
        <v/>
      </c>
      <c r="JKO7" s="25" t="str">
        <f>IF(JKO6="日","○",IF(ISERROR(VLOOKUP(JKO2,[1]休日カレンダー!$A:$A,1,FALSE)),"","○"))</f>
        <v/>
      </c>
      <c r="JKP7" s="25" t="str">
        <f>IF(JKP6="日","○",IF(ISERROR(VLOOKUP(JKP2,[1]休日カレンダー!$A:$A,1,FALSE)),"","○"))</f>
        <v/>
      </c>
      <c r="JKQ7" s="25" t="str">
        <f>IF(JKQ6="日","○",IF(ISERROR(VLOOKUP(JKQ2,[1]休日カレンダー!$A:$A,1,FALSE)),"","○"))</f>
        <v/>
      </c>
      <c r="JKR7" s="25" t="str">
        <f>IF(JKR6="日","○",IF(ISERROR(VLOOKUP(JKR2,[1]休日カレンダー!$A:$A,1,FALSE)),"","○"))</f>
        <v>○</v>
      </c>
      <c r="JKS7" s="25" t="str">
        <f>IF(JKS6="日","○",IF(ISERROR(VLOOKUP(JKS2,[1]休日カレンダー!$A:$A,1,FALSE)),"","○"))</f>
        <v/>
      </c>
      <c r="JKT7" s="25" t="str">
        <f>IF(JKT6="日","○",IF(ISERROR(VLOOKUP(JKT2,[1]休日カレンダー!$A:$A,1,FALSE)),"","○"))</f>
        <v/>
      </c>
      <c r="JKU7" s="25" t="str">
        <f>IF(JKU6="日","○",IF(ISERROR(VLOOKUP(JKU2,[1]休日カレンダー!$A:$A,1,FALSE)),"","○"))</f>
        <v/>
      </c>
      <c r="JKV7" s="25" t="str">
        <f>IF(JKV6="日","○",IF(ISERROR(VLOOKUP(JKV2,[1]休日カレンダー!$A:$A,1,FALSE)),"","○"))</f>
        <v/>
      </c>
      <c r="JKW7" s="25" t="str">
        <f>IF(JKW6="日","○",IF(ISERROR(VLOOKUP(JKW2,[1]休日カレンダー!$A:$A,1,FALSE)),"","○"))</f>
        <v/>
      </c>
      <c r="JKX7" s="25" t="str">
        <f>IF(JKX6="日","○",IF(ISERROR(VLOOKUP(JKX2,[1]休日カレンダー!$A:$A,1,FALSE)),"","○"))</f>
        <v/>
      </c>
      <c r="JKY7" s="25" t="str">
        <f>IF(JKY6="日","○",IF(ISERROR(VLOOKUP(JKY2,[1]休日カレンダー!$A:$A,1,FALSE)),"","○"))</f>
        <v>○</v>
      </c>
      <c r="JKZ7" s="25" t="str">
        <f>IF(JKZ6="日","○",IF(ISERROR(VLOOKUP(JKZ2,[1]休日カレンダー!$A:$A,1,FALSE)),"","○"))</f>
        <v/>
      </c>
      <c r="JLA7" s="25" t="str">
        <f>IF(JLA6="日","○",IF(ISERROR(VLOOKUP(JLA2,[1]休日カレンダー!$A:$A,1,FALSE)),"","○"))</f>
        <v/>
      </c>
      <c r="JLB7" s="25" t="str">
        <f>IF(JLB6="日","○",IF(ISERROR(VLOOKUP(JLB2,[1]休日カレンダー!$A:$A,1,FALSE)),"","○"))</f>
        <v/>
      </c>
      <c r="JLC7" s="25" t="str">
        <f>IF(JLC6="日","○",IF(ISERROR(VLOOKUP(JLC2,[1]休日カレンダー!$A:$A,1,FALSE)),"","○"))</f>
        <v/>
      </c>
      <c r="JLD7" s="25" t="str">
        <f>IF(JLD6="日","○",IF(ISERROR(VLOOKUP(JLD2,[1]休日カレンダー!$A:$A,1,FALSE)),"","○"))</f>
        <v/>
      </c>
      <c r="JLE7" s="25" t="str">
        <f>IF(JLE6="日","○",IF(ISERROR(VLOOKUP(JLE2,[1]休日カレンダー!$A:$A,1,FALSE)),"","○"))</f>
        <v/>
      </c>
      <c r="JLF7" s="25" t="str">
        <f>IF(JLF6="日","○",IF(ISERROR(VLOOKUP(JLF2,[1]休日カレンダー!$A:$A,1,FALSE)),"","○"))</f>
        <v>○</v>
      </c>
      <c r="JLG7" s="25" t="str">
        <f>IF(JLG6="日","○",IF(ISERROR(VLOOKUP(JLG2,[1]休日カレンダー!$A:$A,1,FALSE)),"","○"))</f>
        <v/>
      </c>
      <c r="JLH7" s="25" t="str">
        <f>IF(JLH6="日","○",IF(ISERROR(VLOOKUP(JLH2,[1]休日カレンダー!$A:$A,1,FALSE)),"","○"))</f>
        <v/>
      </c>
      <c r="JLI7" s="25" t="str">
        <f>IF(JLI6="日","○",IF(ISERROR(VLOOKUP(JLI2,[1]休日カレンダー!$A:$A,1,FALSE)),"","○"))</f>
        <v/>
      </c>
      <c r="JLJ7" s="25" t="str">
        <f>IF(JLJ6="日","○",IF(ISERROR(VLOOKUP(JLJ2,[1]休日カレンダー!$A:$A,1,FALSE)),"","○"))</f>
        <v/>
      </c>
      <c r="JLK7" s="25" t="str">
        <f>IF(JLK6="日","○",IF(ISERROR(VLOOKUP(JLK2,[1]休日カレンダー!$A:$A,1,FALSE)),"","○"))</f>
        <v/>
      </c>
      <c r="JLL7" s="25" t="str">
        <f>IF(JLL6="日","○",IF(ISERROR(VLOOKUP(JLL2,[1]休日カレンダー!$A:$A,1,FALSE)),"","○"))</f>
        <v/>
      </c>
      <c r="JLM7" s="25" t="str">
        <f>IF(JLM6="日","○",IF(ISERROR(VLOOKUP(JLM2,[1]休日カレンダー!$A:$A,1,FALSE)),"","○"))</f>
        <v>○</v>
      </c>
      <c r="JLN7" s="25" t="str">
        <f>IF(JLN6="日","○",IF(ISERROR(VLOOKUP(JLN2,[1]休日カレンダー!$A:$A,1,FALSE)),"","○"))</f>
        <v/>
      </c>
      <c r="JLO7" s="25" t="str">
        <f>IF(JLO6="日","○",IF(ISERROR(VLOOKUP(JLO2,[1]休日カレンダー!$A:$A,1,FALSE)),"","○"))</f>
        <v/>
      </c>
      <c r="JLP7" s="25" t="str">
        <f>IF(JLP6="日","○",IF(ISERROR(VLOOKUP(JLP2,[1]休日カレンダー!$A:$A,1,FALSE)),"","○"))</f>
        <v/>
      </c>
      <c r="JLQ7" s="25" t="str">
        <f>IF(JLQ6="日","○",IF(ISERROR(VLOOKUP(JLQ2,[1]休日カレンダー!$A:$A,1,FALSE)),"","○"))</f>
        <v/>
      </c>
      <c r="JLR7" s="25" t="str">
        <f>IF(JLR6="日","○",IF(ISERROR(VLOOKUP(JLR2,[1]休日カレンダー!$A:$A,1,FALSE)),"","○"))</f>
        <v/>
      </c>
      <c r="JLS7" s="25" t="str">
        <f>IF(JLS6="日","○",IF(ISERROR(VLOOKUP(JLS2,[1]休日カレンダー!$A:$A,1,FALSE)),"","○"))</f>
        <v/>
      </c>
      <c r="JLT7" s="25" t="str">
        <f>IF(JLT6="日","○",IF(ISERROR(VLOOKUP(JLT2,[1]休日カレンダー!$A:$A,1,FALSE)),"","○"))</f>
        <v>○</v>
      </c>
      <c r="JLU7" s="25" t="str">
        <f>IF(JLU6="日","○",IF(ISERROR(VLOOKUP(JLU2,[1]休日カレンダー!$A:$A,1,FALSE)),"","○"))</f>
        <v/>
      </c>
      <c r="JLV7" s="25" t="str">
        <f>IF(JLV6="日","○",IF(ISERROR(VLOOKUP(JLV2,[1]休日カレンダー!$A:$A,1,FALSE)),"","○"))</f>
        <v/>
      </c>
      <c r="JLW7" s="25" t="str">
        <f>IF(JLW6="日","○",IF(ISERROR(VLOOKUP(JLW2,[1]休日カレンダー!$A:$A,1,FALSE)),"","○"))</f>
        <v/>
      </c>
      <c r="JLX7" s="25" t="str">
        <f>IF(JLX6="日","○",IF(ISERROR(VLOOKUP(JLX2,[1]休日カレンダー!$A:$A,1,FALSE)),"","○"))</f>
        <v/>
      </c>
      <c r="JLY7" s="25" t="str">
        <f>IF(JLY6="日","○",IF(ISERROR(VLOOKUP(JLY2,[1]休日カレンダー!$A:$A,1,FALSE)),"","○"))</f>
        <v/>
      </c>
      <c r="JLZ7" s="25" t="str">
        <f>IF(JLZ6="日","○",IF(ISERROR(VLOOKUP(JLZ2,[1]休日カレンダー!$A:$A,1,FALSE)),"","○"))</f>
        <v/>
      </c>
      <c r="JMA7" s="25" t="str">
        <f>IF(JMA6="日","○",IF(ISERROR(VLOOKUP(JMA2,[1]休日カレンダー!$A:$A,1,FALSE)),"","○"))</f>
        <v>○</v>
      </c>
      <c r="JMB7" s="25" t="str">
        <f>IF(JMB6="日","○",IF(ISERROR(VLOOKUP(JMB2,[1]休日カレンダー!$A:$A,1,FALSE)),"","○"))</f>
        <v/>
      </c>
      <c r="JMC7" s="25" t="str">
        <f>IF(JMC6="日","○",IF(ISERROR(VLOOKUP(JMC2,[1]休日カレンダー!$A:$A,1,FALSE)),"","○"))</f>
        <v/>
      </c>
      <c r="JMD7" s="25" t="str">
        <f>IF(JMD6="日","○",IF(ISERROR(VLOOKUP(JMD2,[1]休日カレンダー!$A:$A,1,FALSE)),"","○"))</f>
        <v/>
      </c>
      <c r="JME7" s="25" t="str">
        <f>IF(JME6="日","○",IF(ISERROR(VLOOKUP(JME2,[1]休日カレンダー!$A:$A,1,FALSE)),"","○"))</f>
        <v/>
      </c>
      <c r="JMF7" s="25" t="str">
        <f>IF(JMF6="日","○",IF(ISERROR(VLOOKUP(JMF2,[1]休日カレンダー!$A:$A,1,FALSE)),"","○"))</f>
        <v/>
      </c>
      <c r="JMG7" s="25" t="str">
        <f>IF(JMG6="日","○",IF(ISERROR(VLOOKUP(JMG2,[1]休日カレンダー!$A:$A,1,FALSE)),"","○"))</f>
        <v/>
      </c>
      <c r="JMH7" s="25" t="str">
        <f>IF(JMH6="日","○",IF(ISERROR(VLOOKUP(JMH2,[1]休日カレンダー!$A:$A,1,FALSE)),"","○"))</f>
        <v>○</v>
      </c>
      <c r="JMI7" s="25" t="str">
        <f>IF(JMI6="日","○",IF(ISERROR(VLOOKUP(JMI2,[1]休日カレンダー!$A:$A,1,FALSE)),"","○"))</f>
        <v/>
      </c>
      <c r="JMJ7" s="25" t="str">
        <f>IF(JMJ6="日","○",IF(ISERROR(VLOOKUP(JMJ2,[1]休日カレンダー!$A:$A,1,FALSE)),"","○"))</f>
        <v/>
      </c>
      <c r="JMK7" s="25" t="str">
        <f>IF(JMK6="日","○",IF(ISERROR(VLOOKUP(JMK2,[1]休日カレンダー!$A:$A,1,FALSE)),"","○"))</f>
        <v/>
      </c>
      <c r="JML7" s="25" t="str">
        <f>IF(JML6="日","○",IF(ISERROR(VLOOKUP(JML2,[1]休日カレンダー!$A:$A,1,FALSE)),"","○"))</f>
        <v/>
      </c>
      <c r="JMM7" s="25" t="str">
        <f>IF(JMM6="日","○",IF(ISERROR(VLOOKUP(JMM2,[1]休日カレンダー!$A:$A,1,FALSE)),"","○"))</f>
        <v/>
      </c>
      <c r="JMN7" s="25" t="str">
        <f>IF(JMN6="日","○",IF(ISERROR(VLOOKUP(JMN2,[1]休日カレンダー!$A:$A,1,FALSE)),"","○"))</f>
        <v/>
      </c>
      <c r="JMO7" s="25" t="str">
        <f>IF(JMO6="日","○",IF(ISERROR(VLOOKUP(JMO2,[1]休日カレンダー!$A:$A,1,FALSE)),"","○"))</f>
        <v>○</v>
      </c>
      <c r="JMP7" s="25" t="str">
        <f>IF(JMP6="日","○",IF(ISERROR(VLOOKUP(JMP2,[1]休日カレンダー!$A:$A,1,FALSE)),"","○"))</f>
        <v/>
      </c>
      <c r="JMQ7" s="25" t="str">
        <f>IF(JMQ6="日","○",IF(ISERROR(VLOOKUP(JMQ2,[1]休日カレンダー!$A:$A,1,FALSE)),"","○"))</f>
        <v/>
      </c>
      <c r="JMR7" s="25" t="str">
        <f>IF(JMR6="日","○",IF(ISERROR(VLOOKUP(JMR2,[1]休日カレンダー!$A:$A,1,FALSE)),"","○"))</f>
        <v/>
      </c>
      <c r="JMS7" s="25" t="str">
        <f>IF(JMS6="日","○",IF(ISERROR(VLOOKUP(JMS2,[1]休日カレンダー!$A:$A,1,FALSE)),"","○"))</f>
        <v/>
      </c>
      <c r="JMT7" s="25" t="str">
        <f>IF(JMT6="日","○",IF(ISERROR(VLOOKUP(JMT2,[1]休日カレンダー!$A:$A,1,FALSE)),"","○"))</f>
        <v/>
      </c>
      <c r="JMU7" s="25" t="str">
        <f>IF(JMU6="日","○",IF(ISERROR(VLOOKUP(JMU2,[1]休日カレンダー!$A:$A,1,FALSE)),"","○"))</f>
        <v/>
      </c>
      <c r="JMV7" s="25" t="str">
        <f>IF(JMV6="日","○",IF(ISERROR(VLOOKUP(JMV2,[1]休日カレンダー!$A:$A,1,FALSE)),"","○"))</f>
        <v>○</v>
      </c>
      <c r="JMW7" s="25" t="str">
        <f>IF(JMW6="日","○",IF(ISERROR(VLOOKUP(JMW2,[1]休日カレンダー!$A:$A,1,FALSE)),"","○"))</f>
        <v/>
      </c>
      <c r="JMX7" s="25" t="str">
        <f>IF(JMX6="日","○",IF(ISERROR(VLOOKUP(JMX2,[1]休日カレンダー!$A:$A,1,FALSE)),"","○"))</f>
        <v/>
      </c>
      <c r="JMY7" s="25" t="str">
        <f>IF(JMY6="日","○",IF(ISERROR(VLOOKUP(JMY2,[1]休日カレンダー!$A:$A,1,FALSE)),"","○"))</f>
        <v/>
      </c>
      <c r="JMZ7" s="25" t="str">
        <f>IF(JMZ6="日","○",IF(ISERROR(VLOOKUP(JMZ2,[1]休日カレンダー!$A:$A,1,FALSE)),"","○"))</f>
        <v/>
      </c>
      <c r="JNA7" s="25" t="str">
        <f>IF(JNA6="日","○",IF(ISERROR(VLOOKUP(JNA2,[1]休日カレンダー!$A:$A,1,FALSE)),"","○"))</f>
        <v/>
      </c>
      <c r="JNB7" s="25" t="str">
        <f>IF(JNB6="日","○",IF(ISERROR(VLOOKUP(JNB2,[1]休日カレンダー!$A:$A,1,FALSE)),"","○"))</f>
        <v/>
      </c>
      <c r="JNC7" s="25" t="str">
        <f>IF(JNC6="日","○",IF(ISERROR(VLOOKUP(JNC2,[1]休日カレンダー!$A:$A,1,FALSE)),"","○"))</f>
        <v>○</v>
      </c>
      <c r="JND7" s="25" t="str">
        <f>IF(JND6="日","○",IF(ISERROR(VLOOKUP(JND2,[1]休日カレンダー!$A:$A,1,FALSE)),"","○"))</f>
        <v/>
      </c>
      <c r="JNE7" s="25" t="str">
        <f>IF(JNE6="日","○",IF(ISERROR(VLOOKUP(JNE2,[1]休日カレンダー!$A:$A,1,FALSE)),"","○"))</f>
        <v/>
      </c>
      <c r="JNF7" s="25" t="str">
        <f>IF(JNF6="日","○",IF(ISERROR(VLOOKUP(JNF2,[1]休日カレンダー!$A:$A,1,FALSE)),"","○"))</f>
        <v/>
      </c>
      <c r="JNG7" s="25" t="str">
        <f>IF(JNG6="日","○",IF(ISERROR(VLOOKUP(JNG2,[1]休日カレンダー!$A:$A,1,FALSE)),"","○"))</f>
        <v/>
      </c>
      <c r="JNH7" s="25" t="str">
        <f>IF(JNH6="日","○",IF(ISERROR(VLOOKUP(JNH2,[1]休日カレンダー!$A:$A,1,FALSE)),"","○"))</f>
        <v/>
      </c>
      <c r="JNI7" s="25" t="str">
        <f>IF(JNI6="日","○",IF(ISERROR(VLOOKUP(JNI2,[1]休日カレンダー!$A:$A,1,FALSE)),"","○"))</f>
        <v/>
      </c>
      <c r="JNJ7" s="25" t="str">
        <f>IF(JNJ6="日","○",IF(ISERROR(VLOOKUP(JNJ2,[1]休日カレンダー!$A:$A,1,FALSE)),"","○"))</f>
        <v>○</v>
      </c>
      <c r="JNK7" s="25" t="str">
        <f>IF(JNK6="日","○",IF(ISERROR(VLOOKUP(JNK2,[1]休日カレンダー!$A:$A,1,FALSE)),"","○"))</f>
        <v/>
      </c>
      <c r="JNL7" s="25" t="str">
        <f>IF(JNL6="日","○",IF(ISERROR(VLOOKUP(JNL2,[1]休日カレンダー!$A:$A,1,FALSE)),"","○"))</f>
        <v/>
      </c>
      <c r="JNM7" s="25" t="str">
        <f>IF(JNM6="日","○",IF(ISERROR(VLOOKUP(JNM2,[1]休日カレンダー!$A:$A,1,FALSE)),"","○"))</f>
        <v/>
      </c>
      <c r="JNN7" s="25" t="str">
        <f>IF(JNN6="日","○",IF(ISERROR(VLOOKUP(JNN2,[1]休日カレンダー!$A:$A,1,FALSE)),"","○"))</f>
        <v/>
      </c>
      <c r="JNO7" s="25" t="str">
        <f>IF(JNO6="日","○",IF(ISERROR(VLOOKUP(JNO2,[1]休日カレンダー!$A:$A,1,FALSE)),"","○"))</f>
        <v/>
      </c>
      <c r="JNP7" s="25" t="str">
        <f>IF(JNP6="日","○",IF(ISERROR(VLOOKUP(JNP2,[1]休日カレンダー!$A:$A,1,FALSE)),"","○"))</f>
        <v/>
      </c>
      <c r="JNQ7" s="25" t="str">
        <f>IF(JNQ6="日","○",IF(ISERROR(VLOOKUP(JNQ2,[1]休日カレンダー!$A:$A,1,FALSE)),"","○"))</f>
        <v>○</v>
      </c>
      <c r="JNR7" s="25" t="str">
        <f>IF(JNR6="日","○",IF(ISERROR(VLOOKUP(JNR2,[1]休日カレンダー!$A:$A,1,FALSE)),"","○"))</f>
        <v/>
      </c>
      <c r="JNS7" s="25" t="str">
        <f>IF(JNS6="日","○",IF(ISERROR(VLOOKUP(JNS2,[1]休日カレンダー!$A:$A,1,FALSE)),"","○"))</f>
        <v/>
      </c>
      <c r="JNT7" s="25" t="str">
        <f>IF(JNT6="日","○",IF(ISERROR(VLOOKUP(JNT2,[1]休日カレンダー!$A:$A,1,FALSE)),"","○"))</f>
        <v/>
      </c>
      <c r="JNU7" s="25" t="str">
        <f>IF(JNU6="日","○",IF(ISERROR(VLOOKUP(JNU2,[1]休日カレンダー!$A:$A,1,FALSE)),"","○"))</f>
        <v/>
      </c>
      <c r="JNV7" s="25" t="str">
        <f>IF(JNV6="日","○",IF(ISERROR(VLOOKUP(JNV2,[1]休日カレンダー!$A:$A,1,FALSE)),"","○"))</f>
        <v/>
      </c>
      <c r="JNW7" s="25" t="str">
        <f>IF(JNW6="日","○",IF(ISERROR(VLOOKUP(JNW2,[1]休日カレンダー!$A:$A,1,FALSE)),"","○"))</f>
        <v/>
      </c>
      <c r="JNX7" s="25" t="str">
        <f>IF(JNX6="日","○",IF(ISERROR(VLOOKUP(JNX2,[1]休日カレンダー!$A:$A,1,FALSE)),"","○"))</f>
        <v>○</v>
      </c>
      <c r="JNY7" s="25" t="str">
        <f>IF(JNY6="日","○",IF(ISERROR(VLOOKUP(JNY2,[1]休日カレンダー!$A:$A,1,FALSE)),"","○"))</f>
        <v/>
      </c>
      <c r="JNZ7" s="25" t="str">
        <f>IF(JNZ6="日","○",IF(ISERROR(VLOOKUP(JNZ2,[1]休日カレンダー!$A:$A,1,FALSE)),"","○"))</f>
        <v/>
      </c>
      <c r="JOA7" s="25" t="str">
        <f>IF(JOA6="日","○",IF(ISERROR(VLOOKUP(JOA2,[1]休日カレンダー!$A:$A,1,FALSE)),"","○"))</f>
        <v/>
      </c>
      <c r="JOB7" s="25" t="str">
        <f>IF(JOB6="日","○",IF(ISERROR(VLOOKUP(JOB2,[1]休日カレンダー!$A:$A,1,FALSE)),"","○"))</f>
        <v/>
      </c>
      <c r="JOC7" s="25" t="str">
        <f>IF(JOC6="日","○",IF(ISERROR(VLOOKUP(JOC2,[1]休日カレンダー!$A:$A,1,FALSE)),"","○"))</f>
        <v/>
      </c>
      <c r="JOD7" s="25" t="str">
        <f>IF(JOD6="日","○",IF(ISERROR(VLOOKUP(JOD2,[1]休日カレンダー!$A:$A,1,FALSE)),"","○"))</f>
        <v/>
      </c>
      <c r="JOE7" s="25" t="str">
        <f>IF(JOE6="日","○",IF(ISERROR(VLOOKUP(JOE2,[1]休日カレンダー!$A:$A,1,FALSE)),"","○"))</f>
        <v>○</v>
      </c>
      <c r="JOF7" s="25" t="str">
        <f>IF(JOF6="日","○",IF(ISERROR(VLOOKUP(JOF2,[1]休日カレンダー!$A:$A,1,FALSE)),"","○"))</f>
        <v/>
      </c>
      <c r="JOG7" s="25" t="str">
        <f>IF(JOG6="日","○",IF(ISERROR(VLOOKUP(JOG2,[1]休日カレンダー!$A:$A,1,FALSE)),"","○"))</f>
        <v/>
      </c>
      <c r="JOH7" s="25" t="str">
        <f>IF(JOH6="日","○",IF(ISERROR(VLOOKUP(JOH2,[1]休日カレンダー!$A:$A,1,FALSE)),"","○"))</f>
        <v/>
      </c>
      <c r="JOI7" s="25" t="str">
        <f>IF(JOI6="日","○",IF(ISERROR(VLOOKUP(JOI2,[1]休日カレンダー!$A:$A,1,FALSE)),"","○"))</f>
        <v/>
      </c>
      <c r="JOJ7" s="25" t="str">
        <f>IF(JOJ6="日","○",IF(ISERROR(VLOOKUP(JOJ2,[1]休日カレンダー!$A:$A,1,FALSE)),"","○"))</f>
        <v/>
      </c>
      <c r="JOK7" s="25" t="str">
        <f>IF(JOK6="日","○",IF(ISERROR(VLOOKUP(JOK2,[1]休日カレンダー!$A:$A,1,FALSE)),"","○"))</f>
        <v/>
      </c>
      <c r="JOL7" s="25" t="str">
        <f>IF(JOL6="日","○",IF(ISERROR(VLOOKUP(JOL2,[1]休日カレンダー!$A:$A,1,FALSE)),"","○"))</f>
        <v>○</v>
      </c>
      <c r="JOM7" s="25" t="str">
        <f>IF(JOM6="日","○",IF(ISERROR(VLOOKUP(JOM2,[1]休日カレンダー!$A:$A,1,FALSE)),"","○"))</f>
        <v/>
      </c>
      <c r="JON7" s="25" t="str">
        <f>IF(JON6="日","○",IF(ISERROR(VLOOKUP(JON2,[1]休日カレンダー!$A:$A,1,FALSE)),"","○"))</f>
        <v/>
      </c>
      <c r="JOO7" s="25" t="str">
        <f>IF(JOO6="日","○",IF(ISERROR(VLOOKUP(JOO2,[1]休日カレンダー!$A:$A,1,FALSE)),"","○"))</f>
        <v/>
      </c>
      <c r="JOP7" s="25" t="str">
        <f>IF(JOP6="日","○",IF(ISERROR(VLOOKUP(JOP2,[1]休日カレンダー!$A:$A,1,FALSE)),"","○"))</f>
        <v/>
      </c>
      <c r="JOQ7" s="25" t="str">
        <f>IF(JOQ6="日","○",IF(ISERROR(VLOOKUP(JOQ2,[1]休日カレンダー!$A:$A,1,FALSE)),"","○"))</f>
        <v/>
      </c>
      <c r="JOR7" s="25" t="str">
        <f>IF(JOR6="日","○",IF(ISERROR(VLOOKUP(JOR2,[1]休日カレンダー!$A:$A,1,FALSE)),"","○"))</f>
        <v/>
      </c>
      <c r="JOS7" s="25" t="str">
        <f>IF(JOS6="日","○",IF(ISERROR(VLOOKUP(JOS2,[1]休日カレンダー!$A:$A,1,FALSE)),"","○"))</f>
        <v>○</v>
      </c>
      <c r="JOT7" s="25" t="str">
        <f>IF(JOT6="日","○",IF(ISERROR(VLOOKUP(JOT2,[1]休日カレンダー!$A:$A,1,FALSE)),"","○"))</f>
        <v/>
      </c>
      <c r="JOU7" s="25" t="str">
        <f>IF(JOU6="日","○",IF(ISERROR(VLOOKUP(JOU2,[1]休日カレンダー!$A:$A,1,FALSE)),"","○"))</f>
        <v/>
      </c>
      <c r="JOV7" s="25" t="str">
        <f>IF(JOV6="日","○",IF(ISERROR(VLOOKUP(JOV2,[1]休日カレンダー!$A:$A,1,FALSE)),"","○"))</f>
        <v/>
      </c>
      <c r="JOW7" s="25" t="str">
        <f>IF(JOW6="日","○",IF(ISERROR(VLOOKUP(JOW2,[1]休日カレンダー!$A:$A,1,FALSE)),"","○"))</f>
        <v/>
      </c>
      <c r="JOX7" s="25" t="str">
        <f>IF(JOX6="日","○",IF(ISERROR(VLOOKUP(JOX2,[1]休日カレンダー!$A:$A,1,FALSE)),"","○"))</f>
        <v/>
      </c>
      <c r="JOY7" s="25" t="str">
        <f>IF(JOY6="日","○",IF(ISERROR(VLOOKUP(JOY2,[1]休日カレンダー!$A:$A,1,FALSE)),"","○"))</f>
        <v/>
      </c>
      <c r="JOZ7" s="25" t="str">
        <f>IF(JOZ6="日","○",IF(ISERROR(VLOOKUP(JOZ2,[1]休日カレンダー!$A:$A,1,FALSE)),"","○"))</f>
        <v>○</v>
      </c>
      <c r="JPA7" s="25" t="str">
        <f>IF(JPA6="日","○",IF(ISERROR(VLOOKUP(JPA2,[1]休日カレンダー!$A:$A,1,FALSE)),"","○"))</f>
        <v/>
      </c>
      <c r="JPB7" s="25" t="str">
        <f>IF(JPB6="日","○",IF(ISERROR(VLOOKUP(JPB2,[1]休日カレンダー!$A:$A,1,FALSE)),"","○"))</f>
        <v/>
      </c>
      <c r="JPC7" s="25" t="str">
        <f>IF(JPC6="日","○",IF(ISERROR(VLOOKUP(JPC2,[1]休日カレンダー!$A:$A,1,FALSE)),"","○"))</f>
        <v/>
      </c>
      <c r="JPD7" s="25" t="str">
        <f>IF(JPD6="日","○",IF(ISERROR(VLOOKUP(JPD2,[1]休日カレンダー!$A:$A,1,FALSE)),"","○"))</f>
        <v/>
      </c>
      <c r="JPE7" s="25" t="str">
        <f>IF(JPE6="日","○",IF(ISERROR(VLOOKUP(JPE2,[1]休日カレンダー!$A:$A,1,FALSE)),"","○"))</f>
        <v/>
      </c>
      <c r="JPF7" s="25" t="str">
        <f>IF(JPF6="日","○",IF(ISERROR(VLOOKUP(JPF2,[1]休日カレンダー!$A:$A,1,FALSE)),"","○"))</f>
        <v/>
      </c>
      <c r="JPG7" s="25" t="str">
        <f>IF(JPG6="日","○",IF(ISERROR(VLOOKUP(JPG2,[1]休日カレンダー!$A:$A,1,FALSE)),"","○"))</f>
        <v>○</v>
      </c>
      <c r="JPH7" s="25" t="str">
        <f>IF(JPH6="日","○",IF(ISERROR(VLOOKUP(JPH2,[1]休日カレンダー!$A:$A,1,FALSE)),"","○"))</f>
        <v/>
      </c>
      <c r="JPI7" s="25" t="str">
        <f>IF(JPI6="日","○",IF(ISERROR(VLOOKUP(JPI2,[1]休日カレンダー!$A:$A,1,FALSE)),"","○"))</f>
        <v/>
      </c>
      <c r="JPJ7" s="25" t="str">
        <f>IF(JPJ6="日","○",IF(ISERROR(VLOOKUP(JPJ2,[1]休日カレンダー!$A:$A,1,FALSE)),"","○"))</f>
        <v/>
      </c>
      <c r="JPK7" s="25" t="str">
        <f>IF(JPK6="日","○",IF(ISERROR(VLOOKUP(JPK2,[1]休日カレンダー!$A:$A,1,FALSE)),"","○"))</f>
        <v/>
      </c>
      <c r="JPL7" s="25" t="str">
        <f>IF(JPL6="日","○",IF(ISERROR(VLOOKUP(JPL2,[1]休日カレンダー!$A:$A,1,FALSE)),"","○"))</f>
        <v/>
      </c>
      <c r="JPM7" s="25" t="str">
        <f>IF(JPM6="日","○",IF(ISERROR(VLOOKUP(JPM2,[1]休日カレンダー!$A:$A,1,FALSE)),"","○"))</f>
        <v/>
      </c>
      <c r="JPN7" s="25" t="str">
        <f>IF(JPN6="日","○",IF(ISERROR(VLOOKUP(JPN2,[1]休日カレンダー!$A:$A,1,FALSE)),"","○"))</f>
        <v>○</v>
      </c>
      <c r="JPO7" s="25" t="str">
        <f>IF(JPO6="日","○",IF(ISERROR(VLOOKUP(JPO2,[1]休日カレンダー!$A:$A,1,FALSE)),"","○"))</f>
        <v/>
      </c>
      <c r="JPP7" s="25" t="str">
        <f>IF(JPP6="日","○",IF(ISERROR(VLOOKUP(JPP2,[1]休日カレンダー!$A:$A,1,FALSE)),"","○"))</f>
        <v/>
      </c>
      <c r="JPQ7" s="25" t="str">
        <f>IF(JPQ6="日","○",IF(ISERROR(VLOOKUP(JPQ2,[1]休日カレンダー!$A:$A,1,FALSE)),"","○"))</f>
        <v/>
      </c>
      <c r="JPR7" s="25" t="str">
        <f>IF(JPR6="日","○",IF(ISERROR(VLOOKUP(JPR2,[1]休日カレンダー!$A:$A,1,FALSE)),"","○"))</f>
        <v/>
      </c>
      <c r="JPS7" s="25" t="str">
        <f>IF(JPS6="日","○",IF(ISERROR(VLOOKUP(JPS2,[1]休日カレンダー!$A:$A,1,FALSE)),"","○"))</f>
        <v/>
      </c>
      <c r="JPT7" s="25" t="str">
        <f>IF(JPT6="日","○",IF(ISERROR(VLOOKUP(JPT2,[1]休日カレンダー!$A:$A,1,FALSE)),"","○"))</f>
        <v/>
      </c>
      <c r="JPU7" s="25" t="str">
        <f>IF(JPU6="日","○",IF(ISERROR(VLOOKUP(JPU2,[1]休日カレンダー!$A:$A,1,FALSE)),"","○"))</f>
        <v>○</v>
      </c>
      <c r="JPV7" s="25" t="str">
        <f>IF(JPV6="日","○",IF(ISERROR(VLOOKUP(JPV2,[1]休日カレンダー!$A:$A,1,FALSE)),"","○"))</f>
        <v/>
      </c>
      <c r="JPW7" s="25" t="str">
        <f>IF(JPW6="日","○",IF(ISERROR(VLOOKUP(JPW2,[1]休日カレンダー!$A:$A,1,FALSE)),"","○"))</f>
        <v/>
      </c>
      <c r="JPX7" s="25" t="str">
        <f>IF(JPX6="日","○",IF(ISERROR(VLOOKUP(JPX2,[1]休日カレンダー!$A:$A,1,FALSE)),"","○"))</f>
        <v/>
      </c>
      <c r="JPY7" s="25" t="str">
        <f>IF(JPY6="日","○",IF(ISERROR(VLOOKUP(JPY2,[1]休日カレンダー!$A:$A,1,FALSE)),"","○"))</f>
        <v/>
      </c>
      <c r="JPZ7" s="25" t="str">
        <f>IF(JPZ6="日","○",IF(ISERROR(VLOOKUP(JPZ2,[1]休日カレンダー!$A:$A,1,FALSE)),"","○"))</f>
        <v/>
      </c>
      <c r="JQA7" s="25" t="str">
        <f>IF(JQA6="日","○",IF(ISERROR(VLOOKUP(JQA2,[1]休日カレンダー!$A:$A,1,FALSE)),"","○"))</f>
        <v/>
      </c>
      <c r="JQB7" s="25" t="str">
        <f>IF(JQB6="日","○",IF(ISERROR(VLOOKUP(JQB2,[1]休日カレンダー!$A:$A,1,FALSE)),"","○"))</f>
        <v>○</v>
      </c>
      <c r="JQC7" s="25" t="str">
        <f>IF(JQC6="日","○",IF(ISERROR(VLOOKUP(JQC2,[1]休日カレンダー!$A:$A,1,FALSE)),"","○"))</f>
        <v/>
      </c>
      <c r="JQD7" s="25" t="str">
        <f>IF(JQD6="日","○",IF(ISERROR(VLOOKUP(JQD2,[1]休日カレンダー!$A:$A,1,FALSE)),"","○"))</f>
        <v/>
      </c>
      <c r="JQE7" s="25" t="str">
        <f>IF(JQE6="日","○",IF(ISERROR(VLOOKUP(JQE2,[1]休日カレンダー!$A:$A,1,FALSE)),"","○"))</f>
        <v/>
      </c>
      <c r="JQF7" s="25" t="str">
        <f>IF(JQF6="日","○",IF(ISERROR(VLOOKUP(JQF2,[1]休日カレンダー!$A:$A,1,FALSE)),"","○"))</f>
        <v/>
      </c>
      <c r="JQG7" s="25" t="str">
        <f>IF(JQG6="日","○",IF(ISERROR(VLOOKUP(JQG2,[1]休日カレンダー!$A:$A,1,FALSE)),"","○"))</f>
        <v/>
      </c>
      <c r="JQH7" s="25" t="str">
        <f>IF(JQH6="日","○",IF(ISERROR(VLOOKUP(JQH2,[1]休日カレンダー!$A:$A,1,FALSE)),"","○"))</f>
        <v/>
      </c>
      <c r="JQI7" s="25" t="str">
        <f>IF(JQI6="日","○",IF(ISERROR(VLOOKUP(JQI2,[1]休日カレンダー!$A:$A,1,FALSE)),"","○"))</f>
        <v>○</v>
      </c>
      <c r="JQJ7" s="25" t="str">
        <f>IF(JQJ6="日","○",IF(ISERROR(VLOOKUP(JQJ2,[1]休日カレンダー!$A:$A,1,FALSE)),"","○"))</f>
        <v/>
      </c>
      <c r="JQK7" s="25" t="str">
        <f>IF(JQK6="日","○",IF(ISERROR(VLOOKUP(JQK2,[1]休日カレンダー!$A:$A,1,FALSE)),"","○"))</f>
        <v/>
      </c>
      <c r="JQL7" s="25" t="str">
        <f>IF(JQL6="日","○",IF(ISERROR(VLOOKUP(JQL2,[1]休日カレンダー!$A:$A,1,FALSE)),"","○"))</f>
        <v/>
      </c>
      <c r="JQM7" s="25" t="str">
        <f>IF(JQM6="日","○",IF(ISERROR(VLOOKUP(JQM2,[1]休日カレンダー!$A:$A,1,FALSE)),"","○"))</f>
        <v/>
      </c>
      <c r="JQN7" s="25" t="str">
        <f>IF(JQN6="日","○",IF(ISERROR(VLOOKUP(JQN2,[1]休日カレンダー!$A:$A,1,FALSE)),"","○"))</f>
        <v/>
      </c>
      <c r="JQO7" s="25" t="str">
        <f>IF(JQO6="日","○",IF(ISERROR(VLOOKUP(JQO2,[1]休日カレンダー!$A:$A,1,FALSE)),"","○"))</f>
        <v/>
      </c>
      <c r="JQP7" s="25" t="str">
        <f>IF(JQP6="日","○",IF(ISERROR(VLOOKUP(JQP2,[1]休日カレンダー!$A:$A,1,FALSE)),"","○"))</f>
        <v>○</v>
      </c>
      <c r="JQQ7" s="25" t="str">
        <f>IF(JQQ6="日","○",IF(ISERROR(VLOOKUP(JQQ2,[1]休日カレンダー!$A:$A,1,FALSE)),"","○"))</f>
        <v/>
      </c>
      <c r="JQR7" s="25" t="str">
        <f>IF(JQR6="日","○",IF(ISERROR(VLOOKUP(JQR2,[1]休日カレンダー!$A:$A,1,FALSE)),"","○"))</f>
        <v/>
      </c>
      <c r="JQS7" s="25" t="str">
        <f>IF(JQS6="日","○",IF(ISERROR(VLOOKUP(JQS2,[1]休日カレンダー!$A:$A,1,FALSE)),"","○"))</f>
        <v/>
      </c>
      <c r="JQT7" s="25" t="str">
        <f>IF(JQT6="日","○",IF(ISERROR(VLOOKUP(JQT2,[1]休日カレンダー!$A:$A,1,FALSE)),"","○"))</f>
        <v/>
      </c>
      <c r="JQU7" s="25" t="str">
        <f>IF(JQU6="日","○",IF(ISERROR(VLOOKUP(JQU2,[1]休日カレンダー!$A:$A,1,FALSE)),"","○"))</f>
        <v/>
      </c>
      <c r="JQV7" s="25" t="str">
        <f>IF(JQV6="日","○",IF(ISERROR(VLOOKUP(JQV2,[1]休日カレンダー!$A:$A,1,FALSE)),"","○"))</f>
        <v/>
      </c>
      <c r="JQW7" s="25" t="str">
        <f>IF(JQW6="日","○",IF(ISERROR(VLOOKUP(JQW2,[1]休日カレンダー!$A:$A,1,FALSE)),"","○"))</f>
        <v>○</v>
      </c>
      <c r="JQX7" s="25" t="str">
        <f>IF(JQX6="日","○",IF(ISERROR(VLOOKUP(JQX2,[1]休日カレンダー!$A:$A,1,FALSE)),"","○"))</f>
        <v/>
      </c>
      <c r="JQY7" s="25" t="str">
        <f>IF(JQY6="日","○",IF(ISERROR(VLOOKUP(JQY2,[1]休日カレンダー!$A:$A,1,FALSE)),"","○"))</f>
        <v/>
      </c>
      <c r="JQZ7" s="25" t="str">
        <f>IF(JQZ6="日","○",IF(ISERROR(VLOOKUP(JQZ2,[1]休日カレンダー!$A:$A,1,FALSE)),"","○"))</f>
        <v/>
      </c>
      <c r="JRA7" s="25" t="str">
        <f>IF(JRA6="日","○",IF(ISERROR(VLOOKUP(JRA2,[1]休日カレンダー!$A:$A,1,FALSE)),"","○"))</f>
        <v/>
      </c>
      <c r="JRB7" s="25" t="str">
        <f>IF(JRB6="日","○",IF(ISERROR(VLOOKUP(JRB2,[1]休日カレンダー!$A:$A,1,FALSE)),"","○"))</f>
        <v/>
      </c>
      <c r="JRC7" s="25" t="str">
        <f>IF(JRC6="日","○",IF(ISERROR(VLOOKUP(JRC2,[1]休日カレンダー!$A:$A,1,FALSE)),"","○"))</f>
        <v/>
      </c>
      <c r="JRD7" s="25" t="str">
        <f>IF(JRD6="日","○",IF(ISERROR(VLOOKUP(JRD2,[1]休日カレンダー!$A:$A,1,FALSE)),"","○"))</f>
        <v>○</v>
      </c>
      <c r="JRE7" s="25" t="str">
        <f>IF(JRE6="日","○",IF(ISERROR(VLOOKUP(JRE2,[1]休日カレンダー!$A:$A,1,FALSE)),"","○"))</f>
        <v/>
      </c>
      <c r="JRF7" s="25" t="str">
        <f>IF(JRF6="日","○",IF(ISERROR(VLOOKUP(JRF2,[1]休日カレンダー!$A:$A,1,FALSE)),"","○"))</f>
        <v/>
      </c>
      <c r="JRG7" s="25" t="str">
        <f>IF(JRG6="日","○",IF(ISERROR(VLOOKUP(JRG2,[1]休日カレンダー!$A:$A,1,FALSE)),"","○"))</f>
        <v/>
      </c>
      <c r="JRH7" s="25" t="str">
        <f>IF(JRH6="日","○",IF(ISERROR(VLOOKUP(JRH2,[1]休日カレンダー!$A:$A,1,FALSE)),"","○"))</f>
        <v/>
      </c>
      <c r="JRI7" s="25" t="str">
        <f>IF(JRI6="日","○",IF(ISERROR(VLOOKUP(JRI2,[1]休日カレンダー!$A:$A,1,FALSE)),"","○"))</f>
        <v/>
      </c>
      <c r="JRJ7" s="25" t="str">
        <f>IF(JRJ6="日","○",IF(ISERROR(VLOOKUP(JRJ2,[1]休日カレンダー!$A:$A,1,FALSE)),"","○"))</f>
        <v/>
      </c>
      <c r="JRK7" s="25" t="str">
        <f>IF(JRK6="日","○",IF(ISERROR(VLOOKUP(JRK2,[1]休日カレンダー!$A:$A,1,FALSE)),"","○"))</f>
        <v>○</v>
      </c>
      <c r="JRL7" s="25" t="str">
        <f>IF(JRL6="日","○",IF(ISERROR(VLOOKUP(JRL2,[1]休日カレンダー!$A:$A,1,FALSE)),"","○"))</f>
        <v/>
      </c>
      <c r="JRM7" s="25" t="str">
        <f>IF(JRM6="日","○",IF(ISERROR(VLOOKUP(JRM2,[1]休日カレンダー!$A:$A,1,FALSE)),"","○"))</f>
        <v/>
      </c>
      <c r="JRN7" s="25" t="str">
        <f>IF(JRN6="日","○",IF(ISERROR(VLOOKUP(JRN2,[1]休日カレンダー!$A:$A,1,FALSE)),"","○"))</f>
        <v/>
      </c>
      <c r="JRO7" s="25" t="str">
        <f>IF(JRO6="日","○",IF(ISERROR(VLOOKUP(JRO2,[1]休日カレンダー!$A:$A,1,FALSE)),"","○"))</f>
        <v/>
      </c>
      <c r="JRP7" s="25" t="str">
        <f>IF(JRP6="日","○",IF(ISERROR(VLOOKUP(JRP2,[1]休日カレンダー!$A:$A,1,FALSE)),"","○"))</f>
        <v/>
      </c>
      <c r="JRQ7" s="25" t="str">
        <f>IF(JRQ6="日","○",IF(ISERROR(VLOOKUP(JRQ2,[1]休日カレンダー!$A:$A,1,FALSE)),"","○"))</f>
        <v/>
      </c>
      <c r="JRR7" s="25" t="str">
        <f>IF(JRR6="日","○",IF(ISERROR(VLOOKUP(JRR2,[1]休日カレンダー!$A:$A,1,FALSE)),"","○"))</f>
        <v>○</v>
      </c>
      <c r="JRS7" s="25" t="str">
        <f>IF(JRS6="日","○",IF(ISERROR(VLOOKUP(JRS2,[1]休日カレンダー!$A:$A,1,FALSE)),"","○"))</f>
        <v/>
      </c>
      <c r="JRT7" s="25" t="str">
        <f>IF(JRT6="日","○",IF(ISERROR(VLOOKUP(JRT2,[1]休日カレンダー!$A:$A,1,FALSE)),"","○"))</f>
        <v/>
      </c>
      <c r="JRU7" s="25" t="str">
        <f>IF(JRU6="日","○",IF(ISERROR(VLOOKUP(JRU2,[1]休日カレンダー!$A:$A,1,FALSE)),"","○"))</f>
        <v/>
      </c>
      <c r="JRV7" s="25" t="str">
        <f>IF(JRV6="日","○",IF(ISERROR(VLOOKUP(JRV2,[1]休日カレンダー!$A:$A,1,FALSE)),"","○"))</f>
        <v/>
      </c>
      <c r="JRW7" s="25" t="str">
        <f>IF(JRW6="日","○",IF(ISERROR(VLOOKUP(JRW2,[1]休日カレンダー!$A:$A,1,FALSE)),"","○"))</f>
        <v/>
      </c>
      <c r="JRX7" s="25" t="str">
        <f>IF(JRX6="日","○",IF(ISERROR(VLOOKUP(JRX2,[1]休日カレンダー!$A:$A,1,FALSE)),"","○"))</f>
        <v/>
      </c>
      <c r="JRY7" s="25" t="str">
        <f>IF(JRY6="日","○",IF(ISERROR(VLOOKUP(JRY2,[1]休日カレンダー!$A:$A,1,FALSE)),"","○"))</f>
        <v>○</v>
      </c>
      <c r="JRZ7" s="25" t="str">
        <f>IF(JRZ6="日","○",IF(ISERROR(VLOOKUP(JRZ2,[1]休日カレンダー!$A:$A,1,FALSE)),"","○"))</f>
        <v/>
      </c>
      <c r="JSA7" s="25" t="str">
        <f>IF(JSA6="日","○",IF(ISERROR(VLOOKUP(JSA2,[1]休日カレンダー!$A:$A,1,FALSE)),"","○"))</f>
        <v/>
      </c>
      <c r="JSB7" s="25" t="str">
        <f>IF(JSB6="日","○",IF(ISERROR(VLOOKUP(JSB2,[1]休日カレンダー!$A:$A,1,FALSE)),"","○"))</f>
        <v/>
      </c>
      <c r="JSC7" s="25" t="str">
        <f>IF(JSC6="日","○",IF(ISERROR(VLOOKUP(JSC2,[1]休日カレンダー!$A:$A,1,FALSE)),"","○"))</f>
        <v/>
      </c>
      <c r="JSD7" s="25" t="str">
        <f>IF(JSD6="日","○",IF(ISERROR(VLOOKUP(JSD2,[1]休日カレンダー!$A:$A,1,FALSE)),"","○"))</f>
        <v/>
      </c>
      <c r="JSE7" s="25" t="str">
        <f>IF(JSE6="日","○",IF(ISERROR(VLOOKUP(JSE2,[1]休日カレンダー!$A:$A,1,FALSE)),"","○"))</f>
        <v/>
      </c>
      <c r="JSF7" s="25" t="str">
        <f>IF(JSF6="日","○",IF(ISERROR(VLOOKUP(JSF2,[1]休日カレンダー!$A:$A,1,FALSE)),"","○"))</f>
        <v>○</v>
      </c>
      <c r="JSG7" s="25" t="str">
        <f>IF(JSG6="日","○",IF(ISERROR(VLOOKUP(JSG2,[1]休日カレンダー!$A:$A,1,FALSE)),"","○"))</f>
        <v/>
      </c>
      <c r="JSH7" s="25" t="str">
        <f>IF(JSH6="日","○",IF(ISERROR(VLOOKUP(JSH2,[1]休日カレンダー!$A:$A,1,FALSE)),"","○"))</f>
        <v/>
      </c>
      <c r="JSI7" s="25" t="str">
        <f>IF(JSI6="日","○",IF(ISERROR(VLOOKUP(JSI2,[1]休日カレンダー!$A:$A,1,FALSE)),"","○"))</f>
        <v/>
      </c>
      <c r="JSJ7" s="25" t="str">
        <f>IF(JSJ6="日","○",IF(ISERROR(VLOOKUP(JSJ2,[1]休日カレンダー!$A:$A,1,FALSE)),"","○"))</f>
        <v/>
      </c>
      <c r="JSK7" s="25" t="str">
        <f>IF(JSK6="日","○",IF(ISERROR(VLOOKUP(JSK2,[1]休日カレンダー!$A:$A,1,FALSE)),"","○"))</f>
        <v/>
      </c>
      <c r="JSL7" s="25" t="str">
        <f>IF(JSL6="日","○",IF(ISERROR(VLOOKUP(JSL2,[1]休日カレンダー!$A:$A,1,FALSE)),"","○"))</f>
        <v/>
      </c>
      <c r="JSM7" s="25" t="str">
        <f>IF(JSM6="日","○",IF(ISERROR(VLOOKUP(JSM2,[1]休日カレンダー!$A:$A,1,FALSE)),"","○"))</f>
        <v>○</v>
      </c>
      <c r="JSN7" s="25" t="str">
        <f>IF(JSN6="日","○",IF(ISERROR(VLOOKUP(JSN2,[1]休日カレンダー!$A:$A,1,FALSE)),"","○"))</f>
        <v/>
      </c>
      <c r="JSO7" s="25" t="str">
        <f>IF(JSO6="日","○",IF(ISERROR(VLOOKUP(JSO2,[1]休日カレンダー!$A:$A,1,FALSE)),"","○"))</f>
        <v/>
      </c>
      <c r="JSP7" s="25" t="str">
        <f>IF(JSP6="日","○",IF(ISERROR(VLOOKUP(JSP2,[1]休日カレンダー!$A:$A,1,FALSE)),"","○"))</f>
        <v/>
      </c>
      <c r="JSQ7" s="25" t="str">
        <f>IF(JSQ6="日","○",IF(ISERROR(VLOOKUP(JSQ2,[1]休日カレンダー!$A:$A,1,FALSE)),"","○"))</f>
        <v/>
      </c>
      <c r="JSR7" s="25" t="str">
        <f>IF(JSR6="日","○",IF(ISERROR(VLOOKUP(JSR2,[1]休日カレンダー!$A:$A,1,FALSE)),"","○"))</f>
        <v/>
      </c>
      <c r="JSS7" s="25" t="str">
        <f>IF(JSS6="日","○",IF(ISERROR(VLOOKUP(JSS2,[1]休日カレンダー!$A:$A,1,FALSE)),"","○"))</f>
        <v/>
      </c>
      <c r="JST7" s="25" t="str">
        <f>IF(JST6="日","○",IF(ISERROR(VLOOKUP(JST2,[1]休日カレンダー!$A:$A,1,FALSE)),"","○"))</f>
        <v>○</v>
      </c>
      <c r="JSU7" s="25" t="str">
        <f>IF(JSU6="日","○",IF(ISERROR(VLOOKUP(JSU2,[1]休日カレンダー!$A:$A,1,FALSE)),"","○"))</f>
        <v/>
      </c>
      <c r="JSV7" s="25" t="str">
        <f>IF(JSV6="日","○",IF(ISERROR(VLOOKUP(JSV2,[1]休日カレンダー!$A:$A,1,FALSE)),"","○"))</f>
        <v/>
      </c>
      <c r="JSW7" s="25" t="str">
        <f>IF(JSW6="日","○",IF(ISERROR(VLOOKUP(JSW2,[1]休日カレンダー!$A:$A,1,FALSE)),"","○"))</f>
        <v/>
      </c>
      <c r="JSX7" s="25" t="str">
        <f>IF(JSX6="日","○",IF(ISERROR(VLOOKUP(JSX2,[1]休日カレンダー!$A:$A,1,FALSE)),"","○"))</f>
        <v/>
      </c>
      <c r="JSY7" s="25" t="str">
        <f>IF(JSY6="日","○",IF(ISERROR(VLOOKUP(JSY2,[1]休日カレンダー!$A:$A,1,FALSE)),"","○"))</f>
        <v/>
      </c>
      <c r="JSZ7" s="25" t="str">
        <f>IF(JSZ6="日","○",IF(ISERROR(VLOOKUP(JSZ2,[1]休日カレンダー!$A:$A,1,FALSE)),"","○"))</f>
        <v/>
      </c>
      <c r="JTA7" s="25" t="str">
        <f>IF(JTA6="日","○",IF(ISERROR(VLOOKUP(JTA2,[1]休日カレンダー!$A:$A,1,FALSE)),"","○"))</f>
        <v>○</v>
      </c>
      <c r="JTB7" s="25" t="str">
        <f>IF(JTB6="日","○",IF(ISERROR(VLOOKUP(JTB2,[1]休日カレンダー!$A:$A,1,FALSE)),"","○"))</f>
        <v/>
      </c>
      <c r="JTC7" s="25" t="str">
        <f>IF(JTC6="日","○",IF(ISERROR(VLOOKUP(JTC2,[1]休日カレンダー!$A:$A,1,FALSE)),"","○"))</f>
        <v/>
      </c>
      <c r="JTD7" s="25" t="str">
        <f>IF(JTD6="日","○",IF(ISERROR(VLOOKUP(JTD2,[1]休日カレンダー!$A:$A,1,FALSE)),"","○"))</f>
        <v/>
      </c>
      <c r="JTE7" s="25" t="str">
        <f>IF(JTE6="日","○",IF(ISERROR(VLOOKUP(JTE2,[1]休日カレンダー!$A:$A,1,FALSE)),"","○"))</f>
        <v/>
      </c>
      <c r="JTF7" s="25" t="str">
        <f>IF(JTF6="日","○",IF(ISERROR(VLOOKUP(JTF2,[1]休日カレンダー!$A:$A,1,FALSE)),"","○"))</f>
        <v/>
      </c>
      <c r="JTG7" s="25" t="str">
        <f>IF(JTG6="日","○",IF(ISERROR(VLOOKUP(JTG2,[1]休日カレンダー!$A:$A,1,FALSE)),"","○"))</f>
        <v/>
      </c>
      <c r="JTH7" s="25" t="str">
        <f>IF(JTH6="日","○",IF(ISERROR(VLOOKUP(JTH2,[1]休日カレンダー!$A:$A,1,FALSE)),"","○"))</f>
        <v>○</v>
      </c>
      <c r="JTI7" s="25" t="str">
        <f>IF(JTI6="日","○",IF(ISERROR(VLOOKUP(JTI2,[1]休日カレンダー!$A:$A,1,FALSE)),"","○"))</f>
        <v/>
      </c>
      <c r="JTJ7" s="25" t="str">
        <f>IF(JTJ6="日","○",IF(ISERROR(VLOOKUP(JTJ2,[1]休日カレンダー!$A:$A,1,FALSE)),"","○"))</f>
        <v/>
      </c>
      <c r="JTK7" s="25" t="str">
        <f>IF(JTK6="日","○",IF(ISERROR(VLOOKUP(JTK2,[1]休日カレンダー!$A:$A,1,FALSE)),"","○"))</f>
        <v/>
      </c>
      <c r="JTL7" s="25" t="str">
        <f>IF(JTL6="日","○",IF(ISERROR(VLOOKUP(JTL2,[1]休日カレンダー!$A:$A,1,FALSE)),"","○"))</f>
        <v/>
      </c>
      <c r="JTM7" s="25" t="str">
        <f>IF(JTM6="日","○",IF(ISERROR(VLOOKUP(JTM2,[1]休日カレンダー!$A:$A,1,FALSE)),"","○"))</f>
        <v/>
      </c>
      <c r="JTN7" s="25" t="str">
        <f>IF(JTN6="日","○",IF(ISERROR(VLOOKUP(JTN2,[1]休日カレンダー!$A:$A,1,FALSE)),"","○"))</f>
        <v/>
      </c>
      <c r="JTO7" s="25" t="str">
        <f>IF(JTO6="日","○",IF(ISERROR(VLOOKUP(JTO2,[1]休日カレンダー!$A:$A,1,FALSE)),"","○"))</f>
        <v>○</v>
      </c>
      <c r="JTP7" s="25" t="str">
        <f>IF(JTP6="日","○",IF(ISERROR(VLOOKUP(JTP2,[1]休日カレンダー!$A:$A,1,FALSE)),"","○"))</f>
        <v/>
      </c>
      <c r="JTQ7" s="25" t="str">
        <f>IF(JTQ6="日","○",IF(ISERROR(VLOOKUP(JTQ2,[1]休日カレンダー!$A:$A,1,FALSE)),"","○"))</f>
        <v/>
      </c>
      <c r="JTR7" s="25" t="str">
        <f>IF(JTR6="日","○",IF(ISERROR(VLOOKUP(JTR2,[1]休日カレンダー!$A:$A,1,FALSE)),"","○"))</f>
        <v/>
      </c>
      <c r="JTS7" s="25" t="str">
        <f>IF(JTS6="日","○",IF(ISERROR(VLOOKUP(JTS2,[1]休日カレンダー!$A:$A,1,FALSE)),"","○"))</f>
        <v/>
      </c>
      <c r="JTT7" s="25" t="str">
        <f>IF(JTT6="日","○",IF(ISERROR(VLOOKUP(JTT2,[1]休日カレンダー!$A:$A,1,FALSE)),"","○"))</f>
        <v/>
      </c>
      <c r="JTU7" s="25" t="str">
        <f>IF(JTU6="日","○",IF(ISERROR(VLOOKUP(JTU2,[1]休日カレンダー!$A:$A,1,FALSE)),"","○"))</f>
        <v/>
      </c>
      <c r="JTV7" s="25" t="str">
        <f>IF(JTV6="日","○",IF(ISERROR(VLOOKUP(JTV2,[1]休日カレンダー!$A:$A,1,FALSE)),"","○"))</f>
        <v>○</v>
      </c>
      <c r="JTW7" s="25" t="str">
        <f>IF(JTW6="日","○",IF(ISERROR(VLOOKUP(JTW2,[1]休日カレンダー!$A:$A,1,FALSE)),"","○"))</f>
        <v/>
      </c>
      <c r="JTX7" s="25" t="str">
        <f>IF(JTX6="日","○",IF(ISERROR(VLOOKUP(JTX2,[1]休日カレンダー!$A:$A,1,FALSE)),"","○"))</f>
        <v/>
      </c>
      <c r="JTY7" s="25" t="str">
        <f>IF(JTY6="日","○",IF(ISERROR(VLOOKUP(JTY2,[1]休日カレンダー!$A:$A,1,FALSE)),"","○"))</f>
        <v/>
      </c>
      <c r="JTZ7" s="25" t="str">
        <f>IF(JTZ6="日","○",IF(ISERROR(VLOOKUP(JTZ2,[1]休日カレンダー!$A:$A,1,FALSE)),"","○"))</f>
        <v/>
      </c>
      <c r="JUA7" s="25" t="str">
        <f>IF(JUA6="日","○",IF(ISERROR(VLOOKUP(JUA2,[1]休日カレンダー!$A:$A,1,FALSE)),"","○"))</f>
        <v/>
      </c>
      <c r="JUB7" s="25" t="str">
        <f>IF(JUB6="日","○",IF(ISERROR(VLOOKUP(JUB2,[1]休日カレンダー!$A:$A,1,FALSE)),"","○"))</f>
        <v/>
      </c>
      <c r="JUC7" s="25" t="str">
        <f>IF(JUC6="日","○",IF(ISERROR(VLOOKUP(JUC2,[1]休日カレンダー!$A:$A,1,FALSE)),"","○"))</f>
        <v>○</v>
      </c>
      <c r="JUD7" s="25" t="str">
        <f>IF(JUD6="日","○",IF(ISERROR(VLOOKUP(JUD2,[1]休日カレンダー!$A:$A,1,FALSE)),"","○"))</f>
        <v/>
      </c>
      <c r="JUE7" s="25" t="str">
        <f>IF(JUE6="日","○",IF(ISERROR(VLOOKUP(JUE2,[1]休日カレンダー!$A:$A,1,FALSE)),"","○"))</f>
        <v/>
      </c>
      <c r="JUF7" s="25" t="str">
        <f>IF(JUF6="日","○",IF(ISERROR(VLOOKUP(JUF2,[1]休日カレンダー!$A:$A,1,FALSE)),"","○"))</f>
        <v/>
      </c>
      <c r="JUG7" s="25" t="str">
        <f>IF(JUG6="日","○",IF(ISERROR(VLOOKUP(JUG2,[1]休日カレンダー!$A:$A,1,FALSE)),"","○"))</f>
        <v/>
      </c>
      <c r="JUH7" s="25" t="str">
        <f>IF(JUH6="日","○",IF(ISERROR(VLOOKUP(JUH2,[1]休日カレンダー!$A:$A,1,FALSE)),"","○"))</f>
        <v/>
      </c>
      <c r="JUI7" s="25" t="str">
        <f>IF(JUI6="日","○",IF(ISERROR(VLOOKUP(JUI2,[1]休日カレンダー!$A:$A,1,FALSE)),"","○"))</f>
        <v/>
      </c>
      <c r="JUJ7" s="25" t="str">
        <f>IF(JUJ6="日","○",IF(ISERROR(VLOOKUP(JUJ2,[1]休日カレンダー!$A:$A,1,FALSE)),"","○"))</f>
        <v>○</v>
      </c>
      <c r="JUK7" s="25" t="str">
        <f>IF(JUK6="日","○",IF(ISERROR(VLOOKUP(JUK2,[1]休日カレンダー!$A:$A,1,FALSE)),"","○"))</f>
        <v/>
      </c>
      <c r="JUL7" s="25" t="str">
        <f>IF(JUL6="日","○",IF(ISERROR(VLOOKUP(JUL2,[1]休日カレンダー!$A:$A,1,FALSE)),"","○"))</f>
        <v/>
      </c>
      <c r="JUM7" s="25" t="str">
        <f>IF(JUM6="日","○",IF(ISERROR(VLOOKUP(JUM2,[1]休日カレンダー!$A:$A,1,FALSE)),"","○"))</f>
        <v/>
      </c>
      <c r="JUN7" s="25" t="str">
        <f>IF(JUN6="日","○",IF(ISERROR(VLOOKUP(JUN2,[1]休日カレンダー!$A:$A,1,FALSE)),"","○"))</f>
        <v/>
      </c>
      <c r="JUO7" s="25" t="str">
        <f>IF(JUO6="日","○",IF(ISERROR(VLOOKUP(JUO2,[1]休日カレンダー!$A:$A,1,FALSE)),"","○"))</f>
        <v/>
      </c>
      <c r="JUP7" s="25" t="str">
        <f>IF(JUP6="日","○",IF(ISERROR(VLOOKUP(JUP2,[1]休日カレンダー!$A:$A,1,FALSE)),"","○"))</f>
        <v/>
      </c>
      <c r="JUQ7" s="25" t="str">
        <f>IF(JUQ6="日","○",IF(ISERROR(VLOOKUP(JUQ2,[1]休日カレンダー!$A:$A,1,FALSE)),"","○"))</f>
        <v>○</v>
      </c>
      <c r="JUR7" s="25" t="str">
        <f>IF(JUR6="日","○",IF(ISERROR(VLOOKUP(JUR2,[1]休日カレンダー!$A:$A,1,FALSE)),"","○"))</f>
        <v/>
      </c>
      <c r="JUS7" s="25" t="str">
        <f>IF(JUS6="日","○",IF(ISERROR(VLOOKUP(JUS2,[1]休日カレンダー!$A:$A,1,FALSE)),"","○"))</f>
        <v/>
      </c>
      <c r="JUT7" s="25" t="str">
        <f>IF(JUT6="日","○",IF(ISERROR(VLOOKUP(JUT2,[1]休日カレンダー!$A:$A,1,FALSE)),"","○"))</f>
        <v/>
      </c>
      <c r="JUU7" s="25" t="str">
        <f>IF(JUU6="日","○",IF(ISERROR(VLOOKUP(JUU2,[1]休日カレンダー!$A:$A,1,FALSE)),"","○"))</f>
        <v/>
      </c>
      <c r="JUV7" s="25" t="str">
        <f>IF(JUV6="日","○",IF(ISERROR(VLOOKUP(JUV2,[1]休日カレンダー!$A:$A,1,FALSE)),"","○"))</f>
        <v/>
      </c>
      <c r="JUW7" s="25" t="str">
        <f>IF(JUW6="日","○",IF(ISERROR(VLOOKUP(JUW2,[1]休日カレンダー!$A:$A,1,FALSE)),"","○"))</f>
        <v/>
      </c>
      <c r="JUX7" s="25" t="str">
        <f>IF(JUX6="日","○",IF(ISERROR(VLOOKUP(JUX2,[1]休日カレンダー!$A:$A,1,FALSE)),"","○"))</f>
        <v>○</v>
      </c>
      <c r="JUY7" s="25" t="str">
        <f>IF(JUY6="日","○",IF(ISERROR(VLOOKUP(JUY2,[1]休日カレンダー!$A:$A,1,FALSE)),"","○"))</f>
        <v/>
      </c>
      <c r="JUZ7" s="25" t="str">
        <f>IF(JUZ6="日","○",IF(ISERROR(VLOOKUP(JUZ2,[1]休日カレンダー!$A:$A,1,FALSE)),"","○"))</f>
        <v/>
      </c>
      <c r="JVA7" s="25" t="str">
        <f>IF(JVA6="日","○",IF(ISERROR(VLOOKUP(JVA2,[1]休日カレンダー!$A:$A,1,FALSE)),"","○"))</f>
        <v/>
      </c>
      <c r="JVB7" s="25" t="str">
        <f>IF(JVB6="日","○",IF(ISERROR(VLOOKUP(JVB2,[1]休日カレンダー!$A:$A,1,FALSE)),"","○"))</f>
        <v/>
      </c>
      <c r="JVC7" s="25" t="str">
        <f>IF(JVC6="日","○",IF(ISERROR(VLOOKUP(JVC2,[1]休日カレンダー!$A:$A,1,FALSE)),"","○"))</f>
        <v/>
      </c>
      <c r="JVD7" s="25" t="str">
        <f>IF(JVD6="日","○",IF(ISERROR(VLOOKUP(JVD2,[1]休日カレンダー!$A:$A,1,FALSE)),"","○"))</f>
        <v/>
      </c>
      <c r="JVE7" s="25" t="str">
        <f>IF(JVE6="日","○",IF(ISERROR(VLOOKUP(JVE2,[1]休日カレンダー!$A:$A,1,FALSE)),"","○"))</f>
        <v>○</v>
      </c>
      <c r="JVF7" s="25" t="str">
        <f>IF(JVF6="日","○",IF(ISERROR(VLOOKUP(JVF2,[1]休日カレンダー!$A:$A,1,FALSE)),"","○"))</f>
        <v/>
      </c>
      <c r="JVG7" s="25" t="str">
        <f>IF(JVG6="日","○",IF(ISERROR(VLOOKUP(JVG2,[1]休日カレンダー!$A:$A,1,FALSE)),"","○"))</f>
        <v/>
      </c>
      <c r="JVH7" s="25" t="str">
        <f>IF(JVH6="日","○",IF(ISERROR(VLOOKUP(JVH2,[1]休日カレンダー!$A:$A,1,FALSE)),"","○"))</f>
        <v/>
      </c>
      <c r="JVI7" s="25" t="str">
        <f>IF(JVI6="日","○",IF(ISERROR(VLOOKUP(JVI2,[1]休日カレンダー!$A:$A,1,FALSE)),"","○"))</f>
        <v/>
      </c>
      <c r="JVJ7" s="25" t="str">
        <f>IF(JVJ6="日","○",IF(ISERROR(VLOOKUP(JVJ2,[1]休日カレンダー!$A:$A,1,FALSE)),"","○"))</f>
        <v/>
      </c>
      <c r="JVK7" s="25" t="str">
        <f>IF(JVK6="日","○",IF(ISERROR(VLOOKUP(JVK2,[1]休日カレンダー!$A:$A,1,FALSE)),"","○"))</f>
        <v/>
      </c>
      <c r="JVL7" s="25" t="str">
        <f>IF(JVL6="日","○",IF(ISERROR(VLOOKUP(JVL2,[1]休日カレンダー!$A:$A,1,FALSE)),"","○"))</f>
        <v>○</v>
      </c>
      <c r="JVM7" s="25" t="str">
        <f>IF(JVM6="日","○",IF(ISERROR(VLOOKUP(JVM2,[1]休日カレンダー!$A:$A,1,FALSE)),"","○"))</f>
        <v/>
      </c>
      <c r="JVN7" s="25" t="str">
        <f>IF(JVN6="日","○",IF(ISERROR(VLOOKUP(JVN2,[1]休日カレンダー!$A:$A,1,FALSE)),"","○"))</f>
        <v/>
      </c>
      <c r="JVO7" s="25" t="str">
        <f>IF(JVO6="日","○",IF(ISERROR(VLOOKUP(JVO2,[1]休日カレンダー!$A:$A,1,FALSE)),"","○"))</f>
        <v/>
      </c>
      <c r="JVP7" s="25" t="str">
        <f>IF(JVP6="日","○",IF(ISERROR(VLOOKUP(JVP2,[1]休日カレンダー!$A:$A,1,FALSE)),"","○"))</f>
        <v/>
      </c>
      <c r="JVQ7" s="25" t="str">
        <f>IF(JVQ6="日","○",IF(ISERROR(VLOOKUP(JVQ2,[1]休日カレンダー!$A:$A,1,FALSE)),"","○"))</f>
        <v/>
      </c>
      <c r="JVR7" s="25" t="str">
        <f>IF(JVR6="日","○",IF(ISERROR(VLOOKUP(JVR2,[1]休日カレンダー!$A:$A,1,FALSE)),"","○"))</f>
        <v/>
      </c>
      <c r="JVS7" s="25" t="str">
        <f>IF(JVS6="日","○",IF(ISERROR(VLOOKUP(JVS2,[1]休日カレンダー!$A:$A,1,FALSE)),"","○"))</f>
        <v>○</v>
      </c>
      <c r="JVT7" s="25" t="str">
        <f>IF(JVT6="日","○",IF(ISERROR(VLOOKUP(JVT2,[1]休日カレンダー!$A:$A,1,FALSE)),"","○"))</f>
        <v/>
      </c>
      <c r="JVU7" s="25" t="str">
        <f>IF(JVU6="日","○",IF(ISERROR(VLOOKUP(JVU2,[1]休日カレンダー!$A:$A,1,FALSE)),"","○"))</f>
        <v/>
      </c>
      <c r="JVV7" s="25" t="str">
        <f>IF(JVV6="日","○",IF(ISERROR(VLOOKUP(JVV2,[1]休日カレンダー!$A:$A,1,FALSE)),"","○"))</f>
        <v/>
      </c>
      <c r="JVW7" s="25" t="str">
        <f>IF(JVW6="日","○",IF(ISERROR(VLOOKUP(JVW2,[1]休日カレンダー!$A:$A,1,FALSE)),"","○"))</f>
        <v/>
      </c>
      <c r="JVX7" s="25" t="str">
        <f>IF(JVX6="日","○",IF(ISERROR(VLOOKUP(JVX2,[1]休日カレンダー!$A:$A,1,FALSE)),"","○"))</f>
        <v/>
      </c>
      <c r="JVY7" s="25" t="str">
        <f>IF(JVY6="日","○",IF(ISERROR(VLOOKUP(JVY2,[1]休日カレンダー!$A:$A,1,FALSE)),"","○"))</f>
        <v/>
      </c>
      <c r="JVZ7" s="25" t="str">
        <f>IF(JVZ6="日","○",IF(ISERROR(VLOOKUP(JVZ2,[1]休日カレンダー!$A:$A,1,FALSE)),"","○"))</f>
        <v>○</v>
      </c>
      <c r="JWA7" s="25" t="str">
        <f>IF(JWA6="日","○",IF(ISERROR(VLOOKUP(JWA2,[1]休日カレンダー!$A:$A,1,FALSE)),"","○"))</f>
        <v/>
      </c>
      <c r="JWB7" s="25" t="str">
        <f>IF(JWB6="日","○",IF(ISERROR(VLOOKUP(JWB2,[1]休日カレンダー!$A:$A,1,FALSE)),"","○"))</f>
        <v/>
      </c>
      <c r="JWC7" s="25" t="str">
        <f>IF(JWC6="日","○",IF(ISERROR(VLOOKUP(JWC2,[1]休日カレンダー!$A:$A,1,FALSE)),"","○"))</f>
        <v/>
      </c>
      <c r="JWD7" s="25" t="str">
        <f>IF(JWD6="日","○",IF(ISERROR(VLOOKUP(JWD2,[1]休日カレンダー!$A:$A,1,FALSE)),"","○"))</f>
        <v/>
      </c>
      <c r="JWE7" s="25" t="str">
        <f>IF(JWE6="日","○",IF(ISERROR(VLOOKUP(JWE2,[1]休日カレンダー!$A:$A,1,FALSE)),"","○"))</f>
        <v/>
      </c>
      <c r="JWF7" s="25" t="str">
        <f>IF(JWF6="日","○",IF(ISERROR(VLOOKUP(JWF2,[1]休日カレンダー!$A:$A,1,FALSE)),"","○"))</f>
        <v/>
      </c>
      <c r="JWG7" s="25" t="str">
        <f>IF(JWG6="日","○",IF(ISERROR(VLOOKUP(JWG2,[1]休日カレンダー!$A:$A,1,FALSE)),"","○"))</f>
        <v>○</v>
      </c>
      <c r="JWH7" s="25" t="str">
        <f>IF(JWH6="日","○",IF(ISERROR(VLOOKUP(JWH2,[1]休日カレンダー!$A:$A,1,FALSE)),"","○"))</f>
        <v/>
      </c>
      <c r="JWI7" s="25" t="str">
        <f>IF(JWI6="日","○",IF(ISERROR(VLOOKUP(JWI2,[1]休日カレンダー!$A:$A,1,FALSE)),"","○"))</f>
        <v/>
      </c>
      <c r="JWJ7" s="25" t="str">
        <f>IF(JWJ6="日","○",IF(ISERROR(VLOOKUP(JWJ2,[1]休日カレンダー!$A:$A,1,FALSE)),"","○"))</f>
        <v/>
      </c>
      <c r="JWK7" s="25" t="str">
        <f>IF(JWK6="日","○",IF(ISERROR(VLOOKUP(JWK2,[1]休日カレンダー!$A:$A,1,FALSE)),"","○"))</f>
        <v/>
      </c>
      <c r="JWL7" s="25" t="str">
        <f>IF(JWL6="日","○",IF(ISERROR(VLOOKUP(JWL2,[1]休日カレンダー!$A:$A,1,FALSE)),"","○"))</f>
        <v/>
      </c>
      <c r="JWM7" s="25" t="str">
        <f>IF(JWM6="日","○",IF(ISERROR(VLOOKUP(JWM2,[1]休日カレンダー!$A:$A,1,FALSE)),"","○"))</f>
        <v/>
      </c>
      <c r="JWN7" s="25" t="str">
        <f>IF(JWN6="日","○",IF(ISERROR(VLOOKUP(JWN2,[1]休日カレンダー!$A:$A,1,FALSE)),"","○"))</f>
        <v>○</v>
      </c>
      <c r="JWO7" s="25" t="str">
        <f>IF(JWO6="日","○",IF(ISERROR(VLOOKUP(JWO2,[1]休日カレンダー!$A:$A,1,FALSE)),"","○"))</f>
        <v/>
      </c>
      <c r="JWP7" s="25" t="str">
        <f>IF(JWP6="日","○",IF(ISERROR(VLOOKUP(JWP2,[1]休日カレンダー!$A:$A,1,FALSE)),"","○"))</f>
        <v/>
      </c>
      <c r="JWQ7" s="25" t="str">
        <f>IF(JWQ6="日","○",IF(ISERROR(VLOOKUP(JWQ2,[1]休日カレンダー!$A:$A,1,FALSE)),"","○"))</f>
        <v/>
      </c>
      <c r="JWR7" s="25" t="str">
        <f>IF(JWR6="日","○",IF(ISERROR(VLOOKUP(JWR2,[1]休日カレンダー!$A:$A,1,FALSE)),"","○"))</f>
        <v/>
      </c>
      <c r="JWS7" s="25" t="str">
        <f>IF(JWS6="日","○",IF(ISERROR(VLOOKUP(JWS2,[1]休日カレンダー!$A:$A,1,FALSE)),"","○"))</f>
        <v/>
      </c>
      <c r="JWT7" s="25" t="str">
        <f>IF(JWT6="日","○",IF(ISERROR(VLOOKUP(JWT2,[1]休日カレンダー!$A:$A,1,FALSE)),"","○"))</f>
        <v/>
      </c>
      <c r="JWU7" s="25" t="str">
        <f>IF(JWU6="日","○",IF(ISERROR(VLOOKUP(JWU2,[1]休日カレンダー!$A:$A,1,FALSE)),"","○"))</f>
        <v>○</v>
      </c>
      <c r="JWV7" s="25" t="str">
        <f>IF(JWV6="日","○",IF(ISERROR(VLOOKUP(JWV2,[1]休日カレンダー!$A:$A,1,FALSE)),"","○"))</f>
        <v/>
      </c>
    </row>
    <row r="8" spans="1:7380" ht="0.6" customHeight="1">
      <c r="C8" s="7"/>
    </row>
    <row r="9" spans="1:7380" ht="0.6" customHeight="1">
      <c r="D9" t="s">
        <v>723</v>
      </c>
      <c r="E9" t="s">
        <v>724</v>
      </c>
      <c r="F9" t="s">
        <v>725</v>
      </c>
      <c r="H9" t="s">
        <v>737</v>
      </c>
      <c r="AQ9" s="28" t="s">
        <v>755</v>
      </c>
      <c r="AR9" t="s">
        <v>19</v>
      </c>
      <c r="AS9">
        <f t="shared" ref="AS9:DD9" si="5613">SUMIFS(AS31:AS801,$D$31:$D$801,$AR$9,$G$31:$G$801,"&lt;&gt;",AS31:AS801,"&gt;0")</f>
        <v>0</v>
      </c>
      <c r="AT9">
        <f t="shared" si="5613"/>
        <v>0</v>
      </c>
      <c r="AU9">
        <f t="shared" si="5613"/>
        <v>1</v>
      </c>
      <c r="AV9">
        <f t="shared" si="5613"/>
        <v>8</v>
      </c>
      <c r="AW9">
        <f t="shared" si="5613"/>
        <v>0</v>
      </c>
      <c r="AX9">
        <f t="shared" si="5613"/>
        <v>0</v>
      </c>
      <c r="AY9">
        <f t="shared" si="5613"/>
        <v>0</v>
      </c>
      <c r="AZ9">
        <f t="shared" si="5613"/>
        <v>0</v>
      </c>
      <c r="BA9">
        <f t="shared" si="5613"/>
        <v>0</v>
      </c>
      <c r="BB9">
        <f t="shared" si="5613"/>
        <v>0</v>
      </c>
      <c r="BC9">
        <f t="shared" si="5613"/>
        <v>0</v>
      </c>
      <c r="BD9">
        <f t="shared" si="5613"/>
        <v>0</v>
      </c>
      <c r="BE9">
        <f t="shared" si="5613"/>
        <v>0</v>
      </c>
      <c r="BF9">
        <f t="shared" si="5613"/>
        <v>0</v>
      </c>
      <c r="BG9">
        <f t="shared" si="5613"/>
        <v>0</v>
      </c>
      <c r="BH9">
        <f t="shared" si="5613"/>
        <v>0</v>
      </c>
      <c r="BI9">
        <f t="shared" si="5613"/>
        <v>0</v>
      </c>
      <c r="BJ9">
        <f t="shared" si="5613"/>
        <v>0</v>
      </c>
      <c r="BK9">
        <f t="shared" si="5613"/>
        <v>0</v>
      </c>
      <c r="BL9">
        <f t="shared" si="5613"/>
        <v>0</v>
      </c>
      <c r="BM9">
        <f t="shared" si="5613"/>
        <v>0</v>
      </c>
      <c r="BN9">
        <f t="shared" si="5613"/>
        <v>0</v>
      </c>
      <c r="BO9">
        <f t="shared" si="5613"/>
        <v>0</v>
      </c>
      <c r="BP9">
        <f t="shared" si="5613"/>
        <v>0</v>
      </c>
      <c r="BQ9">
        <f t="shared" si="5613"/>
        <v>0</v>
      </c>
      <c r="BR9">
        <f t="shared" si="5613"/>
        <v>0</v>
      </c>
      <c r="BS9">
        <f t="shared" si="5613"/>
        <v>0</v>
      </c>
      <c r="BT9">
        <f t="shared" si="5613"/>
        <v>0</v>
      </c>
      <c r="BU9">
        <f t="shared" si="5613"/>
        <v>0</v>
      </c>
      <c r="BV9">
        <f t="shared" si="5613"/>
        <v>0</v>
      </c>
      <c r="BW9">
        <f t="shared" si="5613"/>
        <v>0</v>
      </c>
      <c r="BX9">
        <f t="shared" si="5613"/>
        <v>0</v>
      </c>
      <c r="BY9">
        <f t="shared" si="5613"/>
        <v>0</v>
      </c>
      <c r="BZ9">
        <f t="shared" si="5613"/>
        <v>0</v>
      </c>
      <c r="CA9">
        <f t="shared" si="5613"/>
        <v>0</v>
      </c>
      <c r="CB9">
        <f t="shared" si="5613"/>
        <v>0</v>
      </c>
      <c r="CC9">
        <f t="shared" si="5613"/>
        <v>0</v>
      </c>
      <c r="CD9">
        <f t="shared" si="5613"/>
        <v>0</v>
      </c>
      <c r="CE9">
        <f t="shared" si="5613"/>
        <v>0</v>
      </c>
      <c r="CF9">
        <f t="shared" si="5613"/>
        <v>0</v>
      </c>
      <c r="CG9">
        <f t="shared" si="5613"/>
        <v>0</v>
      </c>
      <c r="CH9">
        <f t="shared" si="5613"/>
        <v>0</v>
      </c>
      <c r="CI9">
        <f t="shared" si="5613"/>
        <v>0</v>
      </c>
      <c r="CJ9">
        <f t="shared" si="5613"/>
        <v>0</v>
      </c>
      <c r="CK9">
        <f t="shared" si="5613"/>
        <v>0</v>
      </c>
      <c r="CL9">
        <f t="shared" si="5613"/>
        <v>0</v>
      </c>
      <c r="CM9">
        <f t="shared" si="5613"/>
        <v>0</v>
      </c>
      <c r="CN9">
        <f t="shared" si="5613"/>
        <v>0</v>
      </c>
      <c r="CO9">
        <f t="shared" si="5613"/>
        <v>0</v>
      </c>
      <c r="CP9">
        <f t="shared" si="5613"/>
        <v>0</v>
      </c>
      <c r="CQ9">
        <f t="shared" si="5613"/>
        <v>0</v>
      </c>
      <c r="CR9">
        <f t="shared" si="5613"/>
        <v>0</v>
      </c>
      <c r="CS9">
        <f t="shared" si="5613"/>
        <v>0</v>
      </c>
      <c r="CT9">
        <f t="shared" si="5613"/>
        <v>0</v>
      </c>
      <c r="CU9">
        <f t="shared" si="5613"/>
        <v>0</v>
      </c>
      <c r="CV9">
        <f t="shared" si="5613"/>
        <v>0</v>
      </c>
      <c r="CW9">
        <f t="shared" si="5613"/>
        <v>0</v>
      </c>
      <c r="CX9">
        <f t="shared" si="5613"/>
        <v>0</v>
      </c>
      <c r="CY9">
        <f t="shared" si="5613"/>
        <v>0</v>
      </c>
      <c r="CZ9">
        <f t="shared" si="5613"/>
        <v>0</v>
      </c>
      <c r="DA9">
        <f t="shared" si="5613"/>
        <v>0</v>
      </c>
      <c r="DB9">
        <f t="shared" si="5613"/>
        <v>0</v>
      </c>
      <c r="DC9">
        <f t="shared" si="5613"/>
        <v>0</v>
      </c>
      <c r="DD9">
        <f t="shared" si="5613"/>
        <v>0</v>
      </c>
      <c r="DE9">
        <f t="shared" ref="DE9:FP9" si="5614">SUMIFS(DE31:DE801,$D$31:$D$801,$AR$9,$G$31:$G$801,"&lt;&gt;",DE31:DE801,"&gt;0")</f>
        <v>0</v>
      </c>
      <c r="DF9">
        <f t="shared" si="5614"/>
        <v>0</v>
      </c>
      <c r="DG9">
        <f t="shared" si="5614"/>
        <v>0</v>
      </c>
      <c r="DH9">
        <f t="shared" si="5614"/>
        <v>0</v>
      </c>
      <c r="DI9">
        <f t="shared" si="5614"/>
        <v>0</v>
      </c>
      <c r="DJ9">
        <f t="shared" si="5614"/>
        <v>0</v>
      </c>
      <c r="DK9">
        <f t="shared" si="5614"/>
        <v>0</v>
      </c>
      <c r="DL9">
        <f t="shared" si="5614"/>
        <v>0</v>
      </c>
      <c r="DM9">
        <f t="shared" si="5614"/>
        <v>0</v>
      </c>
      <c r="DN9">
        <f t="shared" si="5614"/>
        <v>0</v>
      </c>
      <c r="DO9">
        <f t="shared" si="5614"/>
        <v>0</v>
      </c>
      <c r="DP9">
        <f t="shared" si="5614"/>
        <v>0</v>
      </c>
      <c r="DQ9">
        <f t="shared" si="5614"/>
        <v>0</v>
      </c>
      <c r="DR9">
        <f t="shared" si="5614"/>
        <v>0</v>
      </c>
      <c r="DS9">
        <f t="shared" si="5614"/>
        <v>0</v>
      </c>
      <c r="DT9">
        <f t="shared" si="5614"/>
        <v>0</v>
      </c>
      <c r="DU9">
        <f t="shared" si="5614"/>
        <v>0</v>
      </c>
      <c r="DV9">
        <f t="shared" si="5614"/>
        <v>0</v>
      </c>
      <c r="DW9">
        <f t="shared" si="5614"/>
        <v>0</v>
      </c>
      <c r="DX9">
        <f t="shared" si="5614"/>
        <v>0</v>
      </c>
      <c r="DY9">
        <f t="shared" si="5614"/>
        <v>0</v>
      </c>
      <c r="DZ9">
        <f t="shared" si="5614"/>
        <v>0</v>
      </c>
      <c r="EA9">
        <f t="shared" si="5614"/>
        <v>0</v>
      </c>
      <c r="EB9">
        <f t="shared" si="5614"/>
        <v>0</v>
      </c>
      <c r="EC9">
        <f t="shared" si="5614"/>
        <v>0</v>
      </c>
      <c r="ED9">
        <f t="shared" si="5614"/>
        <v>0</v>
      </c>
      <c r="EE9">
        <f t="shared" si="5614"/>
        <v>0</v>
      </c>
      <c r="EF9">
        <f t="shared" si="5614"/>
        <v>0</v>
      </c>
      <c r="EG9">
        <f t="shared" si="5614"/>
        <v>0</v>
      </c>
      <c r="EH9">
        <f t="shared" si="5614"/>
        <v>0</v>
      </c>
      <c r="EI9">
        <f t="shared" si="5614"/>
        <v>0</v>
      </c>
      <c r="EJ9">
        <f t="shared" si="5614"/>
        <v>0</v>
      </c>
      <c r="EK9">
        <f t="shared" si="5614"/>
        <v>0</v>
      </c>
      <c r="EL9">
        <f t="shared" si="5614"/>
        <v>0</v>
      </c>
      <c r="EM9">
        <f t="shared" si="5614"/>
        <v>0</v>
      </c>
      <c r="EN9">
        <f t="shared" si="5614"/>
        <v>0</v>
      </c>
      <c r="EO9">
        <f t="shared" si="5614"/>
        <v>0</v>
      </c>
      <c r="EP9">
        <f t="shared" si="5614"/>
        <v>0</v>
      </c>
      <c r="EQ9">
        <f t="shared" si="5614"/>
        <v>0</v>
      </c>
      <c r="ER9">
        <f t="shared" si="5614"/>
        <v>0</v>
      </c>
      <c r="ES9">
        <f t="shared" si="5614"/>
        <v>0</v>
      </c>
      <c r="ET9">
        <f t="shared" si="5614"/>
        <v>0</v>
      </c>
      <c r="EU9">
        <f t="shared" si="5614"/>
        <v>0</v>
      </c>
      <c r="EV9">
        <f t="shared" si="5614"/>
        <v>0</v>
      </c>
      <c r="EW9">
        <f t="shared" si="5614"/>
        <v>0</v>
      </c>
      <c r="EX9">
        <f t="shared" si="5614"/>
        <v>0</v>
      </c>
      <c r="EY9">
        <f t="shared" si="5614"/>
        <v>0</v>
      </c>
      <c r="EZ9">
        <f t="shared" si="5614"/>
        <v>0</v>
      </c>
      <c r="FA9">
        <f t="shared" si="5614"/>
        <v>0</v>
      </c>
      <c r="FB9">
        <f t="shared" si="5614"/>
        <v>0</v>
      </c>
      <c r="FC9">
        <f t="shared" si="5614"/>
        <v>0</v>
      </c>
      <c r="FD9">
        <f t="shared" si="5614"/>
        <v>0</v>
      </c>
      <c r="FE9">
        <f t="shared" si="5614"/>
        <v>0</v>
      </c>
      <c r="FF9">
        <f t="shared" si="5614"/>
        <v>0</v>
      </c>
      <c r="FG9">
        <f t="shared" si="5614"/>
        <v>0</v>
      </c>
      <c r="FH9">
        <f t="shared" si="5614"/>
        <v>0</v>
      </c>
      <c r="FI9">
        <f t="shared" si="5614"/>
        <v>0</v>
      </c>
      <c r="FJ9">
        <f t="shared" si="5614"/>
        <v>0</v>
      </c>
      <c r="FK9">
        <f t="shared" si="5614"/>
        <v>0</v>
      </c>
      <c r="FL9">
        <f t="shared" si="5614"/>
        <v>0</v>
      </c>
      <c r="FM9">
        <f t="shared" si="5614"/>
        <v>0</v>
      </c>
      <c r="FN9">
        <f t="shared" si="5614"/>
        <v>0</v>
      </c>
      <c r="FO9">
        <f t="shared" si="5614"/>
        <v>0</v>
      </c>
      <c r="FP9">
        <f t="shared" si="5614"/>
        <v>0</v>
      </c>
      <c r="FQ9">
        <f t="shared" ref="FQ9:IB9" si="5615">SUMIFS(FQ31:FQ801,$D$31:$D$801,$AR$9,$G$31:$G$801,"&lt;&gt;",FQ31:FQ801,"&gt;0")</f>
        <v>0</v>
      </c>
      <c r="FR9">
        <f t="shared" si="5615"/>
        <v>0</v>
      </c>
      <c r="FS9">
        <f t="shared" si="5615"/>
        <v>0</v>
      </c>
      <c r="FT9">
        <f t="shared" si="5615"/>
        <v>0</v>
      </c>
      <c r="FU9">
        <f t="shared" si="5615"/>
        <v>0</v>
      </c>
      <c r="FV9">
        <f t="shared" si="5615"/>
        <v>0</v>
      </c>
      <c r="FW9">
        <f t="shared" si="5615"/>
        <v>0</v>
      </c>
      <c r="FX9">
        <f t="shared" si="5615"/>
        <v>0</v>
      </c>
      <c r="FY9">
        <f t="shared" si="5615"/>
        <v>0</v>
      </c>
      <c r="FZ9">
        <f t="shared" si="5615"/>
        <v>0</v>
      </c>
      <c r="GA9">
        <f t="shared" si="5615"/>
        <v>0</v>
      </c>
      <c r="GB9">
        <f t="shared" si="5615"/>
        <v>0</v>
      </c>
      <c r="GC9">
        <f t="shared" si="5615"/>
        <v>0</v>
      </c>
      <c r="GD9">
        <f t="shared" si="5615"/>
        <v>0</v>
      </c>
      <c r="GE9">
        <f t="shared" si="5615"/>
        <v>0</v>
      </c>
      <c r="GF9">
        <f t="shared" si="5615"/>
        <v>0</v>
      </c>
      <c r="GG9">
        <f t="shared" si="5615"/>
        <v>0</v>
      </c>
      <c r="GH9">
        <f t="shared" si="5615"/>
        <v>0</v>
      </c>
      <c r="GI9">
        <f t="shared" si="5615"/>
        <v>0</v>
      </c>
      <c r="GJ9">
        <f t="shared" si="5615"/>
        <v>0</v>
      </c>
      <c r="GK9">
        <f t="shared" si="5615"/>
        <v>0</v>
      </c>
      <c r="GL9">
        <f t="shared" si="5615"/>
        <v>0</v>
      </c>
      <c r="GM9">
        <f t="shared" si="5615"/>
        <v>0</v>
      </c>
      <c r="GN9">
        <f t="shared" si="5615"/>
        <v>0</v>
      </c>
      <c r="GO9">
        <f t="shared" si="5615"/>
        <v>0</v>
      </c>
      <c r="GP9">
        <f t="shared" si="5615"/>
        <v>0</v>
      </c>
      <c r="GQ9">
        <f t="shared" si="5615"/>
        <v>0</v>
      </c>
      <c r="GR9">
        <f t="shared" si="5615"/>
        <v>0</v>
      </c>
      <c r="GS9">
        <f t="shared" si="5615"/>
        <v>0</v>
      </c>
      <c r="GT9">
        <f t="shared" si="5615"/>
        <v>0</v>
      </c>
      <c r="GU9">
        <f t="shared" si="5615"/>
        <v>0</v>
      </c>
      <c r="GV9">
        <f t="shared" si="5615"/>
        <v>0</v>
      </c>
      <c r="GW9">
        <f t="shared" si="5615"/>
        <v>0</v>
      </c>
      <c r="GX9">
        <f t="shared" si="5615"/>
        <v>0</v>
      </c>
      <c r="GY9">
        <f t="shared" si="5615"/>
        <v>0</v>
      </c>
      <c r="GZ9">
        <f t="shared" si="5615"/>
        <v>0</v>
      </c>
      <c r="HA9">
        <f t="shared" si="5615"/>
        <v>0</v>
      </c>
      <c r="HB9">
        <f t="shared" si="5615"/>
        <v>0</v>
      </c>
      <c r="HC9">
        <f t="shared" si="5615"/>
        <v>0</v>
      </c>
      <c r="HD9">
        <f t="shared" si="5615"/>
        <v>0</v>
      </c>
      <c r="HE9">
        <f t="shared" si="5615"/>
        <v>0</v>
      </c>
      <c r="HF9">
        <f t="shared" si="5615"/>
        <v>0</v>
      </c>
      <c r="HG9">
        <f t="shared" si="5615"/>
        <v>0</v>
      </c>
      <c r="HH9">
        <f t="shared" si="5615"/>
        <v>0</v>
      </c>
      <c r="HI9">
        <f t="shared" si="5615"/>
        <v>0</v>
      </c>
      <c r="HJ9">
        <f t="shared" si="5615"/>
        <v>0</v>
      </c>
      <c r="HK9">
        <f t="shared" si="5615"/>
        <v>0</v>
      </c>
      <c r="HL9">
        <f t="shared" si="5615"/>
        <v>0</v>
      </c>
      <c r="HM9">
        <f t="shared" si="5615"/>
        <v>0</v>
      </c>
      <c r="HN9">
        <f t="shared" si="5615"/>
        <v>0</v>
      </c>
      <c r="HO9">
        <f t="shared" si="5615"/>
        <v>0</v>
      </c>
      <c r="HP9">
        <f t="shared" si="5615"/>
        <v>0</v>
      </c>
      <c r="HQ9">
        <f t="shared" si="5615"/>
        <v>0</v>
      </c>
      <c r="HR9">
        <f t="shared" si="5615"/>
        <v>0</v>
      </c>
      <c r="HS9">
        <f t="shared" si="5615"/>
        <v>0</v>
      </c>
      <c r="HT9">
        <f t="shared" si="5615"/>
        <v>0</v>
      </c>
      <c r="HU9">
        <f t="shared" si="5615"/>
        <v>0</v>
      </c>
      <c r="HV9">
        <f t="shared" si="5615"/>
        <v>0</v>
      </c>
      <c r="HW9">
        <f t="shared" si="5615"/>
        <v>0</v>
      </c>
      <c r="HX9">
        <f t="shared" si="5615"/>
        <v>0</v>
      </c>
      <c r="HY9">
        <f t="shared" si="5615"/>
        <v>0</v>
      </c>
      <c r="HZ9">
        <f t="shared" si="5615"/>
        <v>0</v>
      </c>
      <c r="IA9">
        <f t="shared" si="5615"/>
        <v>0</v>
      </c>
      <c r="IB9">
        <f t="shared" si="5615"/>
        <v>0</v>
      </c>
      <c r="IC9">
        <f t="shared" ref="IC9:KN9" si="5616">SUMIFS(IC31:IC801,$D$31:$D$801,$AR$9,$G$31:$G$801,"&lt;&gt;",IC31:IC801,"&gt;0")</f>
        <v>0</v>
      </c>
      <c r="ID9">
        <f t="shared" si="5616"/>
        <v>0</v>
      </c>
      <c r="IE9">
        <f t="shared" si="5616"/>
        <v>0</v>
      </c>
      <c r="IF9">
        <f t="shared" si="5616"/>
        <v>0</v>
      </c>
      <c r="IG9">
        <f t="shared" si="5616"/>
        <v>0</v>
      </c>
      <c r="IH9">
        <f t="shared" si="5616"/>
        <v>0</v>
      </c>
      <c r="II9">
        <f t="shared" si="5616"/>
        <v>0</v>
      </c>
      <c r="IJ9">
        <f t="shared" si="5616"/>
        <v>0</v>
      </c>
      <c r="IK9">
        <f t="shared" si="5616"/>
        <v>0</v>
      </c>
      <c r="IL9">
        <f t="shared" si="5616"/>
        <v>0</v>
      </c>
      <c r="IM9">
        <f t="shared" si="5616"/>
        <v>0</v>
      </c>
      <c r="IN9">
        <f t="shared" si="5616"/>
        <v>0</v>
      </c>
      <c r="IO9">
        <f t="shared" si="5616"/>
        <v>0</v>
      </c>
      <c r="IP9">
        <f t="shared" si="5616"/>
        <v>0</v>
      </c>
      <c r="IQ9">
        <f t="shared" si="5616"/>
        <v>0</v>
      </c>
      <c r="IR9">
        <f t="shared" si="5616"/>
        <v>0</v>
      </c>
      <c r="IS9">
        <f t="shared" si="5616"/>
        <v>0</v>
      </c>
      <c r="IT9">
        <f t="shared" si="5616"/>
        <v>0</v>
      </c>
      <c r="IU9">
        <f t="shared" si="5616"/>
        <v>0</v>
      </c>
      <c r="IV9">
        <f t="shared" si="5616"/>
        <v>0</v>
      </c>
      <c r="IW9">
        <f t="shared" si="5616"/>
        <v>0</v>
      </c>
      <c r="IX9">
        <f t="shared" si="5616"/>
        <v>0</v>
      </c>
      <c r="IY9">
        <f t="shared" si="5616"/>
        <v>0</v>
      </c>
      <c r="IZ9">
        <f t="shared" si="5616"/>
        <v>0</v>
      </c>
      <c r="JA9">
        <f t="shared" si="5616"/>
        <v>0</v>
      </c>
      <c r="JB9">
        <f t="shared" si="5616"/>
        <v>0</v>
      </c>
      <c r="JC9">
        <f t="shared" si="5616"/>
        <v>0</v>
      </c>
      <c r="JD9">
        <f t="shared" si="5616"/>
        <v>0</v>
      </c>
      <c r="JE9">
        <f t="shared" si="5616"/>
        <v>0</v>
      </c>
      <c r="JF9">
        <f t="shared" si="5616"/>
        <v>0</v>
      </c>
      <c r="JG9">
        <f t="shared" si="5616"/>
        <v>0</v>
      </c>
      <c r="JH9">
        <f t="shared" si="5616"/>
        <v>0</v>
      </c>
      <c r="JI9">
        <f t="shared" si="5616"/>
        <v>0</v>
      </c>
      <c r="JJ9">
        <f t="shared" si="5616"/>
        <v>0</v>
      </c>
      <c r="JK9">
        <f t="shared" si="5616"/>
        <v>0</v>
      </c>
      <c r="JL9">
        <f t="shared" si="5616"/>
        <v>0</v>
      </c>
      <c r="JM9">
        <f t="shared" si="5616"/>
        <v>0</v>
      </c>
      <c r="JN9">
        <f t="shared" si="5616"/>
        <v>0</v>
      </c>
      <c r="JO9">
        <f t="shared" si="5616"/>
        <v>0</v>
      </c>
      <c r="JP9">
        <f t="shared" si="5616"/>
        <v>0</v>
      </c>
      <c r="JQ9">
        <f t="shared" si="5616"/>
        <v>0</v>
      </c>
      <c r="JR9">
        <f t="shared" si="5616"/>
        <v>0</v>
      </c>
      <c r="JS9">
        <f t="shared" si="5616"/>
        <v>0</v>
      </c>
      <c r="JT9">
        <f t="shared" si="5616"/>
        <v>0</v>
      </c>
      <c r="JU9">
        <f t="shared" si="5616"/>
        <v>0</v>
      </c>
      <c r="JV9">
        <f t="shared" si="5616"/>
        <v>0</v>
      </c>
      <c r="JW9">
        <f t="shared" si="5616"/>
        <v>0</v>
      </c>
      <c r="JX9">
        <f t="shared" si="5616"/>
        <v>0</v>
      </c>
      <c r="JY9">
        <f t="shared" si="5616"/>
        <v>0</v>
      </c>
      <c r="JZ9">
        <f t="shared" si="5616"/>
        <v>0</v>
      </c>
      <c r="KA9">
        <f t="shared" si="5616"/>
        <v>0</v>
      </c>
      <c r="KB9">
        <f t="shared" si="5616"/>
        <v>0</v>
      </c>
      <c r="KC9">
        <f t="shared" si="5616"/>
        <v>0</v>
      </c>
      <c r="KD9">
        <f t="shared" si="5616"/>
        <v>0</v>
      </c>
      <c r="KE9">
        <f t="shared" si="5616"/>
        <v>0</v>
      </c>
      <c r="KF9">
        <f t="shared" si="5616"/>
        <v>0</v>
      </c>
      <c r="KG9">
        <f t="shared" si="5616"/>
        <v>0</v>
      </c>
      <c r="KH9">
        <f t="shared" si="5616"/>
        <v>0</v>
      </c>
      <c r="KI9">
        <f t="shared" si="5616"/>
        <v>0</v>
      </c>
      <c r="KJ9">
        <f t="shared" si="5616"/>
        <v>0</v>
      </c>
      <c r="KK9">
        <f t="shared" si="5616"/>
        <v>0</v>
      </c>
      <c r="KL9">
        <f t="shared" si="5616"/>
        <v>0</v>
      </c>
      <c r="KM9">
        <f t="shared" si="5616"/>
        <v>0</v>
      </c>
      <c r="KN9">
        <f t="shared" si="5616"/>
        <v>0</v>
      </c>
      <c r="KO9">
        <f t="shared" ref="KO9:MZ9" si="5617">SUMIFS(KO31:KO801,$D$31:$D$801,$AR$9,$G$31:$G$801,"&lt;&gt;",KO31:KO801,"&gt;0")</f>
        <v>0</v>
      </c>
      <c r="KP9">
        <f t="shared" si="5617"/>
        <v>0</v>
      </c>
      <c r="KQ9">
        <f t="shared" si="5617"/>
        <v>0</v>
      </c>
      <c r="KR9">
        <f t="shared" si="5617"/>
        <v>0</v>
      </c>
      <c r="KS9">
        <f t="shared" si="5617"/>
        <v>0</v>
      </c>
      <c r="KT9">
        <f t="shared" si="5617"/>
        <v>0</v>
      </c>
      <c r="KU9">
        <f t="shared" si="5617"/>
        <v>0</v>
      </c>
      <c r="KV9">
        <f t="shared" si="5617"/>
        <v>0</v>
      </c>
      <c r="KW9">
        <f t="shared" si="5617"/>
        <v>0</v>
      </c>
      <c r="KX9">
        <f t="shared" si="5617"/>
        <v>0</v>
      </c>
      <c r="KY9">
        <f t="shared" si="5617"/>
        <v>0</v>
      </c>
      <c r="KZ9">
        <f t="shared" si="5617"/>
        <v>0</v>
      </c>
      <c r="LA9">
        <f t="shared" si="5617"/>
        <v>6</v>
      </c>
      <c r="LB9">
        <f t="shared" si="5617"/>
        <v>7</v>
      </c>
      <c r="LC9">
        <f t="shared" si="5617"/>
        <v>7</v>
      </c>
      <c r="LD9">
        <f t="shared" si="5617"/>
        <v>0</v>
      </c>
      <c r="LE9">
        <f t="shared" si="5617"/>
        <v>8</v>
      </c>
      <c r="LF9">
        <f t="shared" si="5617"/>
        <v>9</v>
      </c>
      <c r="LG9">
        <f t="shared" si="5617"/>
        <v>5</v>
      </c>
      <c r="LH9">
        <f t="shared" si="5617"/>
        <v>0</v>
      </c>
      <c r="LI9">
        <f t="shared" si="5617"/>
        <v>0</v>
      </c>
      <c r="LJ9">
        <f t="shared" si="5617"/>
        <v>0</v>
      </c>
      <c r="LK9">
        <f t="shared" si="5617"/>
        <v>0</v>
      </c>
      <c r="LL9">
        <f t="shared" si="5617"/>
        <v>0</v>
      </c>
      <c r="LM9">
        <f t="shared" si="5617"/>
        <v>0</v>
      </c>
      <c r="LN9">
        <f t="shared" si="5617"/>
        <v>0</v>
      </c>
      <c r="LO9">
        <f t="shared" si="5617"/>
        <v>0</v>
      </c>
      <c r="LP9">
        <f t="shared" si="5617"/>
        <v>0</v>
      </c>
      <c r="LQ9">
        <f t="shared" si="5617"/>
        <v>0</v>
      </c>
      <c r="LR9">
        <f t="shared" si="5617"/>
        <v>0</v>
      </c>
      <c r="LS9">
        <f t="shared" si="5617"/>
        <v>0</v>
      </c>
      <c r="LT9">
        <f t="shared" si="5617"/>
        <v>0</v>
      </c>
      <c r="LU9">
        <f t="shared" si="5617"/>
        <v>0</v>
      </c>
      <c r="LV9">
        <f t="shared" si="5617"/>
        <v>0</v>
      </c>
      <c r="LW9">
        <f t="shared" si="5617"/>
        <v>0</v>
      </c>
      <c r="LX9">
        <f t="shared" si="5617"/>
        <v>0</v>
      </c>
      <c r="LY9">
        <f t="shared" si="5617"/>
        <v>0</v>
      </c>
      <c r="LZ9">
        <f t="shared" si="5617"/>
        <v>0</v>
      </c>
      <c r="MA9">
        <f t="shared" si="5617"/>
        <v>0</v>
      </c>
      <c r="MB9">
        <f t="shared" si="5617"/>
        <v>0</v>
      </c>
      <c r="MC9">
        <f t="shared" si="5617"/>
        <v>0</v>
      </c>
      <c r="MD9">
        <f t="shared" si="5617"/>
        <v>0</v>
      </c>
      <c r="ME9">
        <f t="shared" si="5617"/>
        <v>0</v>
      </c>
      <c r="MF9">
        <f t="shared" si="5617"/>
        <v>0</v>
      </c>
      <c r="MG9">
        <f t="shared" si="5617"/>
        <v>0</v>
      </c>
      <c r="MH9">
        <f t="shared" si="5617"/>
        <v>0</v>
      </c>
      <c r="MI9">
        <f t="shared" si="5617"/>
        <v>8</v>
      </c>
      <c r="MJ9">
        <f t="shared" si="5617"/>
        <v>7</v>
      </c>
      <c r="MK9">
        <f t="shared" si="5617"/>
        <v>8</v>
      </c>
      <c r="ML9">
        <f t="shared" si="5617"/>
        <v>0</v>
      </c>
      <c r="MM9">
        <f t="shared" si="5617"/>
        <v>0</v>
      </c>
      <c r="MN9">
        <f t="shared" si="5617"/>
        <v>8</v>
      </c>
      <c r="MO9">
        <f t="shared" si="5617"/>
        <v>4</v>
      </c>
      <c r="MP9">
        <f t="shared" si="5617"/>
        <v>5</v>
      </c>
      <c r="MQ9">
        <f t="shared" si="5617"/>
        <v>8</v>
      </c>
      <c r="MR9">
        <f t="shared" si="5617"/>
        <v>7</v>
      </c>
      <c r="MS9">
        <f t="shared" si="5617"/>
        <v>0</v>
      </c>
      <c r="MT9">
        <f t="shared" si="5617"/>
        <v>0</v>
      </c>
      <c r="MU9">
        <f t="shared" si="5617"/>
        <v>7</v>
      </c>
      <c r="MV9">
        <f t="shared" si="5617"/>
        <v>0</v>
      </c>
      <c r="MW9">
        <f t="shared" si="5617"/>
        <v>8</v>
      </c>
      <c r="MX9">
        <f t="shared" si="5617"/>
        <v>0</v>
      </c>
      <c r="MY9">
        <f t="shared" si="5617"/>
        <v>0</v>
      </c>
      <c r="MZ9">
        <f t="shared" si="5617"/>
        <v>0</v>
      </c>
      <c r="NA9">
        <f t="shared" ref="NA9:PL9" si="5618">SUMIFS(NA31:NA801,$D$31:$D$801,$AR$9,$G$31:$G$801,"&lt;&gt;",NA31:NA801,"&gt;0")</f>
        <v>0</v>
      </c>
      <c r="NB9">
        <f t="shared" si="5618"/>
        <v>0</v>
      </c>
      <c r="NC9">
        <f t="shared" si="5618"/>
        <v>8</v>
      </c>
      <c r="ND9">
        <f t="shared" si="5618"/>
        <v>7</v>
      </c>
      <c r="NE9">
        <f t="shared" si="5618"/>
        <v>7</v>
      </c>
      <c r="NF9">
        <f t="shared" si="5618"/>
        <v>7</v>
      </c>
      <c r="NG9">
        <f t="shared" si="5618"/>
        <v>0</v>
      </c>
      <c r="NH9">
        <f t="shared" si="5618"/>
        <v>0</v>
      </c>
      <c r="NI9">
        <f t="shared" si="5618"/>
        <v>8</v>
      </c>
      <c r="NJ9">
        <f t="shared" si="5618"/>
        <v>8</v>
      </c>
      <c r="NK9">
        <f t="shared" si="5618"/>
        <v>8</v>
      </c>
      <c r="NL9">
        <f t="shared" si="5618"/>
        <v>7</v>
      </c>
      <c r="NM9">
        <f t="shared" si="5618"/>
        <v>8</v>
      </c>
      <c r="NN9">
        <f t="shared" si="5618"/>
        <v>0</v>
      </c>
      <c r="NO9">
        <f t="shared" si="5618"/>
        <v>0</v>
      </c>
      <c r="NP9">
        <f t="shared" si="5618"/>
        <v>8</v>
      </c>
      <c r="NQ9">
        <f t="shared" si="5618"/>
        <v>8</v>
      </c>
      <c r="NR9">
        <f t="shared" si="5618"/>
        <v>0</v>
      </c>
      <c r="NS9">
        <f t="shared" si="5618"/>
        <v>8</v>
      </c>
      <c r="NT9">
        <f t="shared" si="5618"/>
        <v>0</v>
      </c>
      <c r="NU9">
        <f t="shared" si="5618"/>
        <v>0</v>
      </c>
      <c r="NV9">
        <f t="shared" si="5618"/>
        <v>0</v>
      </c>
      <c r="NW9">
        <f t="shared" si="5618"/>
        <v>4</v>
      </c>
      <c r="NX9">
        <f t="shared" si="5618"/>
        <v>0</v>
      </c>
      <c r="NY9">
        <f t="shared" si="5618"/>
        <v>0</v>
      </c>
      <c r="NZ9">
        <f t="shared" si="5618"/>
        <v>0</v>
      </c>
      <c r="OA9">
        <f t="shared" si="5618"/>
        <v>0</v>
      </c>
      <c r="OB9">
        <f t="shared" si="5618"/>
        <v>0</v>
      </c>
      <c r="OC9">
        <f t="shared" si="5618"/>
        <v>0</v>
      </c>
      <c r="OD9">
        <f t="shared" si="5618"/>
        <v>0</v>
      </c>
      <c r="OE9">
        <f t="shared" si="5618"/>
        <v>0</v>
      </c>
      <c r="OF9">
        <f t="shared" si="5618"/>
        <v>0</v>
      </c>
      <c r="OG9">
        <f t="shared" si="5618"/>
        <v>0</v>
      </c>
      <c r="OH9">
        <f t="shared" si="5618"/>
        <v>0</v>
      </c>
      <c r="OI9">
        <f t="shared" si="5618"/>
        <v>0</v>
      </c>
      <c r="OJ9">
        <f t="shared" si="5618"/>
        <v>0</v>
      </c>
      <c r="OK9">
        <f t="shared" si="5618"/>
        <v>0</v>
      </c>
      <c r="OL9">
        <f t="shared" si="5618"/>
        <v>0</v>
      </c>
      <c r="OM9">
        <f t="shared" si="5618"/>
        <v>4</v>
      </c>
      <c r="ON9">
        <f t="shared" si="5618"/>
        <v>0</v>
      </c>
      <c r="OO9">
        <f t="shared" si="5618"/>
        <v>0</v>
      </c>
      <c r="OP9">
        <f t="shared" si="5618"/>
        <v>0</v>
      </c>
      <c r="OQ9">
        <f t="shared" si="5618"/>
        <v>0</v>
      </c>
      <c r="OR9">
        <f t="shared" si="5618"/>
        <v>0</v>
      </c>
      <c r="OS9">
        <f t="shared" si="5618"/>
        <v>0</v>
      </c>
      <c r="OT9">
        <f t="shared" si="5618"/>
        <v>0</v>
      </c>
      <c r="OU9">
        <f t="shared" si="5618"/>
        <v>0</v>
      </c>
      <c r="OV9">
        <f t="shared" si="5618"/>
        <v>0</v>
      </c>
      <c r="OW9">
        <f t="shared" si="5618"/>
        <v>0</v>
      </c>
      <c r="OX9">
        <f t="shared" si="5618"/>
        <v>0</v>
      </c>
      <c r="OY9">
        <f t="shared" si="5618"/>
        <v>0</v>
      </c>
      <c r="OZ9">
        <f t="shared" si="5618"/>
        <v>0</v>
      </c>
      <c r="PA9">
        <f t="shared" si="5618"/>
        <v>0</v>
      </c>
      <c r="PB9">
        <f t="shared" si="5618"/>
        <v>0</v>
      </c>
      <c r="PC9">
        <f t="shared" si="5618"/>
        <v>0</v>
      </c>
      <c r="PD9">
        <f t="shared" si="5618"/>
        <v>0</v>
      </c>
      <c r="PE9">
        <f t="shared" si="5618"/>
        <v>0</v>
      </c>
      <c r="PF9">
        <f t="shared" si="5618"/>
        <v>0</v>
      </c>
      <c r="PG9">
        <f t="shared" si="5618"/>
        <v>0</v>
      </c>
      <c r="PH9">
        <f t="shared" si="5618"/>
        <v>0</v>
      </c>
      <c r="PI9">
        <f t="shared" si="5618"/>
        <v>0</v>
      </c>
      <c r="PJ9">
        <f t="shared" si="5618"/>
        <v>0</v>
      </c>
      <c r="PK9">
        <f t="shared" si="5618"/>
        <v>0</v>
      </c>
      <c r="PL9">
        <f t="shared" si="5618"/>
        <v>0</v>
      </c>
      <c r="PM9">
        <f t="shared" ref="PM9:RX9" si="5619">SUMIFS(PM31:PM801,$D$31:$D$801,$AR$9,$G$31:$G$801,"&lt;&gt;",PM31:PM801,"&gt;0")</f>
        <v>0</v>
      </c>
      <c r="PN9">
        <f t="shared" si="5619"/>
        <v>0</v>
      </c>
      <c r="PO9">
        <f t="shared" si="5619"/>
        <v>0</v>
      </c>
      <c r="PP9">
        <f t="shared" si="5619"/>
        <v>0</v>
      </c>
      <c r="PQ9">
        <f t="shared" si="5619"/>
        <v>0</v>
      </c>
      <c r="PR9">
        <f t="shared" si="5619"/>
        <v>0</v>
      </c>
      <c r="PS9">
        <f t="shared" si="5619"/>
        <v>0</v>
      </c>
      <c r="PT9">
        <f t="shared" si="5619"/>
        <v>0</v>
      </c>
      <c r="PU9">
        <f t="shared" si="5619"/>
        <v>0</v>
      </c>
      <c r="PV9">
        <f t="shared" si="5619"/>
        <v>0</v>
      </c>
      <c r="PW9">
        <f t="shared" si="5619"/>
        <v>0</v>
      </c>
      <c r="PX9">
        <f t="shared" si="5619"/>
        <v>0</v>
      </c>
      <c r="PY9">
        <f t="shared" si="5619"/>
        <v>0</v>
      </c>
      <c r="PZ9">
        <f t="shared" si="5619"/>
        <v>0</v>
      </c>
      <c r="QA9">
        <f t="shared" si="5619"/>
        <v>0</v>
      </c>
      <c r="QB9">
        <f t="shared" si="5619"/>
        <v>0</v>
      </c>
      <c r="QC9">
        <f t="shared" si="5619"/>
        <v>0</v>
      </c>
      <c r="QD9">
        <f t="shared" si="5619"/>
        <v>0</v>
      </c>
      <c r="QE9">
        <f t="shared" si="5619"/>
        <v>0</v>
      </c>
      <c r="QF9">
        <f t="shared" si="5619"/>
        <v>0</v>
      </c>
      <c r="QG9">
        <f t="shared" si="5619"/>
        <v>0</v>
      </c>
      <c r="QH9">
        <f t="shared" si="5619"/>
        <v>0</v>
      </c>
      <c r="QI9">
        <f t="shared" si="5619"/>
        <v>0</v>
      </c>
      <c r="QJ9">
        <f t="shared" si="5619"/>
        <v>0</v>
      </c>
      <c r="QK9">
        <f t="shared" si="5619"/>
        <v>0</v>
      </c>
      <c r="QL9">
        <f t="shared" si="5619"/>
        <v>0</v>
      </c>
      <c r="QM9">
        <f t="shared" si="5619"/>
        <v>0</v>
      </c>
      <c r="QN9">
        <f t="shared" si="5619"/>
        <v>0</v>
      </c>
      <c r="QO9">
        <f t="shared" si="5619"/>
        <v>0</v>
      </c>
      <c r="QP9">
        <f t="shared" si="5619"/>
        <v>0</v>
      </c>
      <c r="QQ9">
        <f t="shared" si="5619"/>
        <v>0</v>
      </c>
      <c r="QR9">
        <f t="shared" si="5619"/>
        <v>0</v>
      </c>
      <c r="QS9">
        <f t="shared" si="5619"/>
        <v>5</v>
      </c>
      <c r="QT9">
        <f t="shared" si="5619"/>
        <v>0</v>
      </c>
      <c r="QU9">
        <f t="shared" si="5619"/>
        <v>0</v>
      </c>
      <c r="QV9">
        <f t="shared" si="5619"/>
        <v>4</v>
      </c>
      <c r="QW9">
        <f t="shared" si="5619"/>
        <v>4</v>
      </c>
      <c r="QX9">
        <f t="shared" si="5619"/>
        <v>4</v>
      </c>
      <c r="QY9">
        <f t="shared" si="5619"/>
        <v>7</v>
      </c>
      <c r="QZ9">
        <f t="shared" si="5619"/>
        <v>7</v>
      </c>
      <c r="RA9">
        <f t="shared" si="5619"/>
        <v>0</v>
      </c>
      <c r="RB9">
        <f t="shared" si="5619"/>
        <v>0</v>
      </c>
      <c r="RC9">
        <f t="shared" si="5619"/>
        <v>8</v>
      </c>
      <c r="RD9">
        <f t="shared" si="5619"/>
        <v>6</v>
      </c>
      <c r="RE9">
        <f t="shared" si="5619"/>
        <v>7</v>
      </c>
      <c r="RF9">
        <f t="shared" si="5619"/>
        <v>6</v>
      </c>
      <c r="RG9">
        <f t="shared" si="5619"/>
        <v>0</v>
      </c>
      <c r="RH9">
        <f t="shared" si="5619"/>
        <v>0</v>
      </c>
      <c r="RI9">
        <f t="shared" si="5619"/>
        <v>0</v>
      </c>
      <c r="RJ9">
        <f t="shared" si="5619"/>
        <v>0</v>
      </c>
      <c r="RK9">
        <f t="shared" si="5619"/>
        <v>0</v>
      </c>
      <c r="RL9">
        <f t="shared" si="5619"/>
        <v>0</v>
      </c>
      <c r="RM9">
        <f t="shared" si="5619"/>
        <v>0</v>
      </c>
      <c r="RN9">
        <f t="shared" si="5619"/>
        <v>0</v>
      </c>
      <c r="RO9">
        <f t="shared" si="5619"/>
        <v>0</v>
      </c>
      <c r="RP9">
        <f t="shared" si="5619"/>
        <v>0</v>
      </c>
      <c r="RQ9">
        <f t="shared" si="5619"/>
        <v>4</v>
      </c>
      <c r="RR9">
        <f t="shared" si="5619"/>
        <v>4</v>
      </c>
      <c r="RS9">
        <f t="shared" si="5619"/>
        <v>7</v>
      </c>
      <c r="RT9">
        <f t="shared" si="5619"/>
        <v>0</v>
      </c>
      <c r="RU9">
        <f t="shared" si="5619"/>
        <v>6</v>
      </c>
      <c r="RV9">
        <f t="shared" si="5619"/>
        <v>7</v>
      </c>
      <c r="RW9">
        <f t="shared" si="5619"/>
        <v>0</v>
      </c>
      <c r="RX9">
        <f t="shared" si="5619"/>
        <v>8</v>
      </c>
      <c r="RY9">
        <f t="shared" ref="RY9:UJ9" si="5620">SUMIFS(RY31:RY801,$D$31:$D$801,$AR$9,$G$31:$G$801,"&lt;&gt;",RY31:RY801,"&gt;0")</f>
        <v>4</v>
      </c>
      <c r="RZ9">
        <f t="shared" si="5620"/>
        <v>0</v>
      </c>
      <c r="SA9">
        <f t="shared" si="5620"/>
        <v>8</v>
      </c>
      <c r="SB9">
        <f t="shared" si="5620"/>
        <v>6</v>
      </c>
      <c r="SC9">
        <f t="shared" si="5620"/>
        <v>7</v>
      </c>
      <c r="SD9">
        <f t="shared" si="5620"/>
        <v>0</v>
      </c>
      <c r="SE9">
        <f t="shared" si="5620"/>
        <v>6</v>
      </c>
      <c r="SF9">
        <f t="shared" si="5620"/>
        <v>8</v>
      </c>
      <c r="SG9">
        <f t="shared" si="5620"/>
        <v>2</v>
      </c>
      <c r="SH9">
        <f t="shared" si="5620"/>
        <v>4</v>
      </c>
      <c r="SI9">
        <f t="shared" si="5620"/>
        <v>8</v>
      </c>
      <c r="SJ9">
        <f t="shared" si="5620"/>
        <v>4</v>
      </c>
      <c r="SK9">
        <f t="shared" si="5620"/>
        <v>0</v>
      </c>
      <c r="SL9">
        <f t="shared" si="5620"/>
        <v>9</v>
      </c>
      <c r="SM9">
        <f t="shared" si="5620"/>
        <v>18</v>
      </c>
      <c r="SN9">
        <f t="shared" si="5620"/>
        <v>14</v>
      </c>
      <c r="SO9">
        <f t="shared" si="5620"/>
        <v>10</v>
      </c>
      <c r="SP9">
        <f t="shared" si="5620"/>
        <v>10</v>
      </c>
      <c r="SQ9">
        <f t="shared" si="5620"/>
        <v>7</v>
      </c>
      <c r="SR9">
        <f t="shared" si="5620"/>
        <v>0</v>
      </c>
      <c r="SS9">
        <f t="shared" si="5620"/>
        <v>18</v>
      </c>
      <c r="ST9">
        <f t="shared" si="5620"/>
        <v>18</v>
      </c>
      <c r="SU9">
        <f t="shared" si="5620"/>
        <v>8</v>
      </c>
      <c r="SV9">
        <f t="shared" si="5620"/>
        <v>17</v>
      </c>
      <c r="SW9">
        <f t="shared" si="5620"/>
        <v>8</v>
      </c>
      <c r="SX9">
        <f t="shared" si="5620"/>
        <v>0</v>
      </c>
      <c r="SY9">
        <f t="shared" si="5620"/>
        <v>0</v>
      </c>
      <c r="SZ9">
        <f t="shared" si="5620"/>
        <v>0</v>
      </c>
      <c r="TA9">
        <f t="shared" si="5620"/>
        <v>16</v>
      </c>
      <c r="TB9">
        <f t="shared" si="5620"/>
        <v>8</v>
      </c>
      <c r="TC9">
        <f t="shared" si="5620"/>
        <v>7</v>
      </c>
      <c r="TD9">
        <f t="shared" si="5620"/>
        <v>9</v>
      </c>
      <c r="TE9">
        <f t="shared" si="5620"/>
        <v>8</v>
      </c>
      <c r="TF9">
        <f t="shared" si="5620"/>
        <v>0</v>
      </c>
      <c r="TG9">
        <f t="shared" si="5620"/>
        <v>9</v>
      </c>
      <c r="TH9">
        <f t="shared" si="5620"/>
        <v>9</v>
      </c>
      <c r="TI9">
        <f t="shared" si="5620"/>
        <v>8</v>
      </c>
      <c r="TJ9">
        <f t="shared" si="5620"/>
        <v>18</v>
      </c>
      <c r="TK9">
        <f t="shared" si="5620"/>
        <v>18</v>
      </c>
      <c r="TL9">
        <f t="shared" si="5620"/>
        <v>2</v>
      </c>
      <c r="TM9">
        <f t="shared" si="5620"/>
        <v>0</v>
      </c>
      <c r="TN9">
        <f t="shared" si="5620"/>
        <v>9</v>
      </c>
      <c r="TO9">
        <f t="shared" si="5620"/>
        <v>7</v>
      </c>
      <c r="TP9">
        <f t="shared" si="5620"/>
        <v>16</v>
      </c>
      <c r="TQ9">
        <f t="shared" si="5620"/>
        <v>13</v>
      </c>
      <c r="TR9">
        <f t="shared" si="5620"/>
        <v>8</v>
      </c>
      <c r="TS9">
        <f t="shared" si="5620"/>
        <v>0</v>
      </c>
      <c r="TT9">
        <f t="shared" si="5620"/>
        <v>0</v>
      </c>
      <c r="TU9">
        <f t="shared" si="5620"/>
        <v>18</v>
      </c>
      <c r="TV9">
        <f t="shared" si="5620"/>
        <v>12</v>
      </c>
      <c r="TW9">
        <f t="shared" si="5620"/>
        <v>15</v>
      </c>
      <c r="TX9">
        <f t="shared" si="5620"/>
        <v>17</v>
      </c>
      <c r="TY9">
        <f t="shared" si="5620"/>
        <v>15</v>
      </c>
      <c r="TZ9">
        <f t="shared" si="5620"/>
        <v>0</v>
      </c>
      <c r="UA9">
        <f t="shared" si="5620"/>
        <v>0</v>
      </c>
      <c r="UB9">
        <f t="shared" si="5620"/>
        <v>23.5</v>
      </c>
      <c r="UC9">
        <f t="shared" si="5620"/>
        <v>14</v>
      </c>
      <c r="UD9">
        <f t="shared" si="5620"/>
        <v>6</v>
      </c>
      <c r="UE9">
        <f t="shared" si="5620"/>
        <v>9.5</v>
      </c>
      <c r="UF9">
        <f t="shared" si="5620"/>
        <v>12.5</v>
      </c>
      <c r="UG9">
        <f t="shared" si="5620"/>
        <v>0</v>
      </c>
      <c r="UH9">
        <f t="shared" si="5620"/>
        <v>0</v>
      </c>
      <c r="UI9">
        <f t="shared" si="5620"/>
        <v>17</v>
      </c>
      <c r="UJ9">
        <f t="shared" si="5620"/>
        <v>15</v>
      </c>
      <c r="UK9">
        <f t="shared" ref="UK9:WV9" si="5621">SUMIFS(UK31:UK801,$D$31:$D$801,$AR$9,$G$31:$G$801,"&lt;&gt;",UK31:UK801,"&gt;0")</f>
        <v>14.5</v>
      </c>
      <c r="UL9">
        <f t="shared" si="5621"/>
        <v>11.5</v>
      </c>
      <c r="UM9">
        <f t="shared" si="5621"/>
        <v>0</v>
      </c>
      <c r="UN9">
        <f t="shared" si="5621"/>
        <v>5</v>
      </c>
      <c r="UO9">
        <f t="shared" si="5621"/>
        <v>0</v>
      </c>
      <c r="UP9">
        <f t="shared" si="5621"/>
        <v>2</v>
      </c>
      <c r="UQ9">
        <f t="shared" si="5621"/>
        <v>0</v>
      </c>
      <c r="UR9">
        <f t="shared" si="5621"/>
        <v>0</v>
      </c>
      <c r="US9">
        <f t="shared" si="5621"/>
        <v>0</v>
      </c>
      <c r="UT9">
        <f t="shared" si="5621"/>
        <v>10</v>
      </c>
      <c r="UU9">
        <f t="shared" si="5621"/>
        <v>14</v>
      </c>
      <c r="UV9">
        <f t="shared" si="5621"/>
        <v>0</v>
      </c>
      <c r="UW9">
        <f t="shared" si="5621"/>
        <v>9</v>
      </c>
      <c r="UX9">
        <f t="shared" si="5621"/>
        <v>14.5</v>
      </c>
      <c r="UY9">
        <f t="shared" si="5621"/>
        <v>14</v>
      </c>
      <c r="UZ9">
        <f t="shared" si="5621"/>
        <v>18</v>
      </c>
      <c r="VA9">
        <f t="shared" si="5621"/>
        <v>15</v>
      </c>
      <c r="VB9">
        <f t="shared" si="5621"/>
        <v>14.5</v>
      </c>
      <c r="VC9">
        <f t="shared" si="5621"/>
        <v>0</v>
      </c>
      <c r="VD9">
        <f t="shared" si="5621"/>
        <v>12</v>
      </c>
      <c r="VE9">
        <f t="shared" si="5621"/>
        <v>9</v>
      </c>
      <c r="VF9">
        <f t="shared" si="5621"/>
        <v>6</v>
      </c>
      <c r="VG9">
        <f t="shared" si="5621"/>
        <v>10</v>
      </c>
      <c r="VH9">
        <f t="shared" si="5621"/>
        <v>7</v>
      </c>
      <c r="VI9">
        <f t="shared" si="5621"/>
        <v>0</v>
      </c>
      <c r="VJ9">
        <f t="shared" si="5621"/>
        <v>0</v>
      </c>
      <c r="VK9">
        <f t="shared" si="5621"/>
        <v>9</v>
      </c>
      <c r="VL9">
        <f t="shared" si="5621"/>
        <v>8</v>
      </c>
      <c r="VM9">
        <f t="shared" si="5621"/>
        <v>6</v>
      </c>
      <c r="VN9">
        <f t="shared" si="5621"/>
        <v>5</v>
      </c>
      <c r="VO9">
        <f t="shared" si="5621"/>
        <v>7.5</v>
      </c>
      <c r="VP9">
        <f t="shared" si="5621"/>
        <v>0</v>
      </c>
      <c r="VQ9">
        <f t="shared" si="5621"/>
        <v>0</v>
      </c>
      <c r="VR9">
        <f t="shared" si="5621"/>
        <v>8</v>
      </c>
      <c r="VS9">
        <f t="shared" si="5621"/>
        <v>7.5</v>
      </c>
      <c r="VT9">
        <f t="shared" si="5621"/>
        <v>4</v>
      </c>
      <c r="VU9">
        <f t="shared" si="5621"/>
        <v>0</v>
      </c>
      <c r="VV9">
        <f t="shared" si="5621"/>
        <v>0</v>
      </c>
      <c r="VW9">
        <f t="shared" si="5621"/>
        <v>0</v>
      </c>
      <c r="VX9">
        <f t="shared" si="5621"/>
        <v>0</v>
      </c>
      <c r="VY9">
        <f t="shared" si="5621"/>
        <v>0</v>
      </c>
      <c r="VZ9">
        <f t="shared" si="5621"/>
        <v>0</v>
      </c>
      <c r="WA9">
        <f t="shared" si="5621"/>
        <v>0</v>
      </c>
      <c r="WB9">
        <f t="shared" si="5621"/>
        <v>0</v>
      </c>
      <c r="WC9">
        <f t="shared" si="5621"/>
        <v>0</v>
      </c>
      <c r="WD9">
        <f t="shared" si="5621"/>
        <v>0</v>
      </c>
      <c r="WE9">
        <f t="shared" si="5621"/>
        <v>0</v>
      </c>
      <c r="WF9">
        <f t="shared" si="5621"/>
        <v>0</v>
      </c>
      <c r="WG9">
        <f t="shared" si="5621"/>
        <v>6</v>
      </c>
      <c r="WH9">
        <f t="shared" si="5621"/>
        <v>4</v>
      </c>
      <c r="WI9">
        <f t="shared" si="5621"/>
        <v>0</v>
      </c>
      <c r="WJ9">
        <f t="shared" si="5621"/>
        <v>0</v>
      </c>
      <c r="WK9">
        <f t="shared" si="5621"/>
        <v>0</v>
      </c>
      <c r="WL9">
        <f t="shared" si="5621"/>
        <v>0</v>
      </c>
      <c r="WM9">
        <f t="shared" si="5621"/>
        <v>0</v>
      </c>
      <c r="WN9">
        <f t="shared" si="5621"/>
        <v>2</v>
      </c>
      <c r="WO9">
        <f t="shared" si="5621"/>
        <v>0</v>
      </c>
      <c r="WP9">
        <f t="shared" si="5621"/>
        <v>1</v>
      </c>
      <c r="WQ9">
        <f t="shared" si="5621"/>
        <v>1.5</v>
      </c>
      <c r="WR9">
        <f t="shared" si="5621"/>
        <v>0</v>
      </c>
      <c r="WS9">
        <f t="shared" si="5621"/>
        <v>0</v>
      </c>
      <c r="WT9">
        <f t="shared" si="5621"/>
        <v>0</v>
      </c>
      <c r="WU9">
        <f t="shared" si="5621"/>
        <v>0</v>
      </c>
      <c r="WV9">
        <f t="shared" si="5621"/>
        <v>0</v>
      </c>
      <c r="WW9">
        <f t="shared" ref="WW9:ZH9" si="5622">SUMIFS(WW31:WW801,$D$31:$D$801,$AR$9,$G$31:$G$801,"&lt;&gt;",WW31:WW801,"&gt;0")</f>
        <v>0</v>
      </c>
      <c r="WX9">
        <f t="shared" si="5622"/>
        <v>0</v>
      </c>
      <c r="WY9">
        <f t="shared" si="5622"/>
        <v>0</v>
      </c>
      <c r="WZ9">
        <f t="shared" si="5622"/>
        <v>0</v>
      </c>
      <c r="XA9">
        <f t="shared" si="5622"/>
        <v>0</v>
      </c>
      <c r="XB9">
        <f t="shared" si="5622"/>
        <v>0</v>
      </c>
      <c r="XC9">
        <f t="shared" si="5622"/>
        <v>0</v>
      </c>
      <c r="XD9">
        <f t="shared" si="5622"/>
        <v>8</v>
      </c>
      <c r="XE9">
        <f t="shared" si="5622"/>
        <v>7</v>
      </c>
      <c r="XF9">
        <f t="shared" si="5622"/>
        <v>0</v>
      </c>
      <c r="XG9">
        <f t="shared" si="5622"/>
        <v>0</v>
      </c>
      <c r="XH9">
        <f t="shared" si="5622"/>
        <v>9</v>
      </c>
      <c r="XI9">
        <f t="shared" si="5622"/>
        <v>7</v>
      </c>
      <c r="XJ9">
        <f t="shared" si="5622"/>
        <v>8</v>
      </c>
      <c r="XK9">
        <f t="shared" si="5622"/>
        <v>8</v>
      </c>
      <c r="XL9">
        <f t="shared" si="5622"/>
        <v>7</v>
      </c>
      <c r="XM9">
        <f t="shared" si="5622"/>
        <v>0</v>
      </c>
      <c r="XN9">
        <f t="shared" si="5622"/>
        <v>0</v>
      </c>
      <c r="XO9">
        <f t="shared" si="5622"/>
        <v>0</v>
      </c>
      <c r="XP9">
        <f t="shared" si="5622"/>
        <v>8</v>
      </c>
      <c r="XQ9">
        <f t="shared" si="5622"/>
        <v>0</v>
      </c>
      <c r="XR9">
        <f t="shared" si="5622"/>
        <v>16</v>
      </c>
      <c r="XS9">
        <f t="shared" si="5622"/>
        <v>18</v>
      </c>
      <c r="XT9">
        <f t="shared" si="5622"/>
        <v>17</v>
      </c>
      <c r="XU9">
        <f t="shared" si="5622"/>
        <v>0</v>
      </c>
      <c r="XV9">
        <f t="shared" si="5622"/>
        <v>18</v>
      </c>
      <c r="XW9">
        <f t="shared" si="5622"/>
        <v>24</v>
      </c>
      <c r="XX9">
        <f t="shared" si="5622"/>
        <v>24</v>
      </c>
      <c r="XY9">
        <f t="shared" si="5622"/>
        <v>22</v>
      </c>
      <c r="XZ9">
        <f t="shared" si="5622"/>
        <v>20</v>
      </c>
      <c r="YA9">
        <f t="shared" si="5622"/>
        <v>20</v>
      </c>
      <c r="YB9">
        <f t="shared" si="5622"/>
        <v>0</v>
      </c>
      <c r="YC9">
        <f t="shared" si="5622"/>
        <v>20</v>
      </c>
      <c r="YD9">
        <f t="shared" si="5622"/>
        <v>20</v>
      </c>
      <c r="YE9">
        <f t="shared" si="5622"/>
        <v>16</v>
      </c>
      <c r="YF9">
        <f t="shared" si="5622"/>
        <v>13</v>
      </c>
      <c r="YG9">
        <f t="shared" si="5622"/>
        <v>14</v>
      </c>
      <c r="YH9">
        <f t="shared" si="5622"/>
        <v>11</v>
      </c>
      <c r="YI9">
        <f t="shared" si="5622"/>
        <v>0</v>
      </c>
      <c r="YJ9">
        <f t="shared" si="5622"/>
        <v>4</v>
      </c>
      <c r="YK9">
        <f t="shared" si="5622"/>
        <v>4</v>
      </c>
      <c r="YL9">
        <f t="shared" si="5622"/>
        <v>4</v>
      </c>
      <c r="YM9">
        <f t="shared" si="5622"/>
        <v>0</v>
      </c>
      <c r="YN9">
        <f t="shared" si="5622"/>
        <v>9</v>
      </c>
      <c r="YO9">
        <f t="shared" si="5622"/>
        <v>0</v>
      </c>
      <c r="YP9">
        <f t="shared" si="5622"/>
        <v>0</v>
      </c>
      <c r="YQ9">
        <f t="shared" si="5622"/>
        <v>0</v>
      </c>
      <c r="YR9">
        <f t="shared" si="5622"/>
        <v>0</v>
      </c>
      <c r="YS9">
        <f t="shared" si="5622"/>
        <v>8</v>
      </c>
      <c r="YT9">
        <f t="shared" si="5622"/>
        <v>8</v>
      </c>
      <c r="YU9">
        <f t="shared" si="5622"/>
        <v>8</v>
      </c>
      <c r="YV9">
        <f t="shared" si="5622"/>
        <v>0</v>
      </c>
      <c r="YW9">
        <f t="shared" si="5622"/>
        <v>0</v>
      </c>
      <c r="YX9">
        <f t="shared" si="5622"/>
        <v>19</v>
      </c>
      <c r="YY9">
        <f t="shared" si="5622"/>
        <v>20</v>
      </c>
      <c r="YZ9">
        <f t="shared" si="5622"/>
        <v>23</v>
      </c>
      <c r="ZA9">
        <f t="shared" si="5622"/>
        <v>24</v>
      </c>
      <c r="ZB9">
        <f t="shared" si="5622"/>
        <v>24</v>
      </c>
      <c r="ZC9">
        <f t="shared" si="5622"/>
        <v>20</v>
      </c>
      <c r="ZD9">
        <f t="shared" si="5622"/>
        <v>0</v>
      </c>
      <c r="ZE9">
        <f t="shared" si="5622"/>
        <v>24</v>
      </c>
      <c r="ZF9">
        <f t="shared" si="5622"/>
        <v>24</v>
      </c>
      <c r="ZG9">
        <f t="shared" si="5622"/>
        <v>24</v>
      </c>
      <c r="ZH9">
        <f t="shared" si="5622"/>
        <v>21</v>
      </c>
      <c r="ZI9">
        <f t="shared" ref="ZI9:ABT9" si="5623">SUMIFS(ZI31:ZI801,$D$31:$D$801,$AR$9,$G$31:$G$801,"&lt;&gt;",ZI31:ZI801,"&gt;0")</f>
        <v>20</v>
      </c>
      <c r="ZJ9">
        <f t="shared" si="5623"/>
        <v>0</v>
      </c>
      <c r="ZK9">
        <f t="shared" si="5623"/>
        <v>0</v>
      </c>
      <c r="ZL9">
        <f t="shared" si="5623"/>
        <v>24</v>
      </c>
      <c r="ZM9">
        <f t="shared" si="5623"/>
        <v>22.5</v>
      </c>
      <c r="ZN9">
        <f t="shared" si="5623"/>
        <v>31</v>
      </c>
      <c r="ZO9">
        <f t="shared" si="5623"/>
        <v>32</v>
      </c>
      <c r="ZP9">
        <f t="shared" si="5623"/>
        <v>25</v>
      </c>
      <c r="ZQ9">
        <f t="shared" si="5623"/>
        <v>0</v>
      </c>
      <c r="ZR9">
        <f t="shared" si="5623"/>
        <v>0</v>
      </c>
      <c r="ZS9">
        <f t="shared" si="5623"/>
        <v>20</v>
      </c>
      <c r="ZT9">
        <f t="shared" si="5623"/>
        <v>28</v>
      </c>
      <c r="ZU9">
        <f t="shared" si="5623"/>
        <v>28</v>
      </c>
      <c r="ZV9">
        <f t="shared" si="5623"/>
        <v>25.5</v>
      </c>
      <c r="ZW9">
        <f t="shared" si="5623"/>
        <v>21.5</v>
      </c>
      <c r="ZX9">
        <f t="shared" si="5623"/>
        <v>0</v>
      </c>
      <c r="ZY9">
        <f t="shared" si="5623"/>
        <v>0</v>
      </c>
      <c r="ZZ9">
        <f t="shared" si="5623"/>
        <v>0</v>
      </c>
      <c r="AAA9">
        <f t="shared" si="5623"/>
        <v>26</v>
      </c>
      <c r="AAB9">
        <f t="shared" si="5623"/>
        <v>23.5</v>
      </c>
      <c r="AAC9">
        <f t="shared" si="5623"/>
        <v>23</v>
      </c>
      <c r="AAD9">
        <f t="shared" si="5623"/>
        <v>0</v>
      </c>
      <c r="AAE9">
        <f t="shared" si="5623"/>
        <v>0</v>
      </c>
      <c r="AAF9">
        <f t="shared" si="5623"/>
        <v>0</v>
      </c>
      <c r="AAG9">
        <f t="shared" si="5623"/>
        <v>26</v>
      </c>
      <c r="AAH9">
        <f t="shared" si="5623"/>
        <v>26</v>
      </c>
      <c r="AAI9">
        <f t="shared" si="5623"/>
        <v>22</v>
      </c>
      <c r="AAJ9">
        <f t="shared" si="5623"/>
        <v>24</v>
      </c>
      <c r="AAK9">
        <f t="shared" si="5623"/>
        <v>25</v>
      </c>
      <c r="AAL9">
        <f t="shared" si="5623"/>
        <v>20</v>
      </c>
      <c r="AAM9">
        <f t="shared" si="5623"/>
        <v>0</v>
      </c>
      <c r="AAN9">
        <f t="shared" si="5623"/>
        <v>18</v>
      </c>
      <c r="AAO9">
        <f t="shared" si="5623"/>
        <v>27</v>
      </c>
      <c r="AAP9">
        <f t="shared" si="5623"/>
        <v>24</v>
      </c>
      <c r="AAQ9">
        <f t="shared" si="5623"/>
        <v>26</v>
      </c>
      <c r="AAR9">
        <f t="shared" si="5623"/>
        <v>22.5</v>
      </c>
      <c r="AAS9">
        <f t="shared" si="5623"/>
        <v>0</v>
      </c>
      <c r="AAT9">
        <f t="shared" si="5623"/>
        <v>0</v>
      </c>
      <c r="AAU9">
        <f t="shared" si="5623"/>
        <v>0</v>
      </c>
      <c r="AAV9">
        <f t="shared" si="5623"/>
        <v>24</v>
      </c>
      <c r="AAW9">
        <f t="shared" si="5623"/>
        <v>20</v>
      </c>
      <c r="AAX9">
        <f t="shared" si="5623"/>
        <v>25</v>
      </c>
      <c r="AAY9">
        <f t="shared" si="5623"/>
        <v>24</v>
      </c>
      <c r="AAZ9">
        <f t="shared" si="5623"/>
        <v>0</v>
      </c>
      <c r="ABA9">
        <f t="shared" si="5623"/>
        <v>0</v>
      </c>
      <c r="ABB9">
        <f t="shared" si="5623"/>
        <v>29.5</v>
      </c>
      <c r="ABC9">
        <f t="shared" si="5623"/>
        <v>27</v>
      </c>
      <c r="ABD9">
        <f t="shared" si="5623"/>
        <v>23</v>
      </c>
      <c r="ABE9">
        <f t="shared" si="5623"/>
        <v>28</v>
      </c>
      <c r="ABF9">
        <f t="shared" si="5623"/>
        <v>22</v>
      </c>
      <c r="ABG9">
        <f t="shared" si="5623"/>
        <v>0</v>
      </c>
      <c r="ABH9">
        <f t="shared" si="5623"/>
        <v>0</v>
      </c>
      <c r="ABI9">
        <f t="shared" si="5623"/>
        <v>25</v>
      </c>
      <c r="ABJ9">
        <f t="shared" si="5623"/>
        <v>32</v>
      </c>
      <c r="ABK9">
        <f t="shared" si="5623"/>
        <v>31</v>
      </c>
      <c r="ABL9">
        <f t="shared" si="5623"/>
        <v>31</v>
      </c>
      <c r="ABM9">
        <f t="shared" si="5623"/>
        <v>28</v>
      </c>
      <c r="ABN9">
        <f t="shared" si="5623"/>
        <v>0</v>
      </c>
      <c r="ABO9">
        <f t="shared" si="5623"/>
        <v>0</v>
      </c>
      <c r="ABP9">
        <f t="shared" si="5623"/>
        <v>29</v>
      </c>
      <c r="ABQ9">
        <f t="shared" si="5623"/>
        <v>29</v>
      </c>
      <c r="ABR9">
        <f t="shared" si="5623"/>
        <v>28</v>
      </c>
      <c r="ABS9">
        <f t="shared" si="5623"/>
        <v>0</v>
      </c>
      <c r="ABT9">
        <f t="shared" si="5623"/>
        <v>28</v>
      </c>
      <c r="ABU9">
        <f t="shared" ref="ABU9:AEF9" si="5624">SUMIFS(ABU31:ABU801,$D$31:$D$801,$AR$9,$G$31:$G$801,"&lt;&gt;",ABU31:ABU801,"&gt;0")</f>
        <v>32</v>
      </c>
      <c r="ABV9">
        <f t="shared" si="5624"/>
        <v>0</v>
      </c>
      <c r="ABW9">
        <f t="shared" si="5624"/>
        <v>31</v>
      </c>
      <c r="ABX9">
        <f t="shared" si="5624"/>
        <v>31</v>
      </c>
      <c r="ABY9">
        <f t="shared" si="5624"/>
        <v>20</v>
      </c>
      <c r="ABZ9">
        <f t="shared" si="5624"/>
        <v>32</v>
      </c>
      <c r="ACA9">
        <f t="shared" si="5624"/>
        <v>28</v>
      </c>
      <c r="ACB9">
        <f t="shared" si="5624"/>
        <v>0</v>
      </c>
      <c r="ACC9">
        <f t="shared" si="5624"/>
        <v>0</v>
      </c>
      <c r="ACD9">
        <f t="shared" si="5624"/>
        <v>24</v>
      </c>
      <c r="ACE9">
        <f t="shared" si="5624"/>
        <v>32</v>
      </c>
      <c r="ACF9">
        <f t="shared" si="5624"/>
        <v>31</v>
      </c>
      <c r="ACG9">
        <f t="shared" si="5624"/>
        <v>34</v>
      </c>
      <c r="ACH9">
        <f t="shared" si="5624"/>
        <v>27</v>
      </c>
      <c r="ACI9">
        <f t="shared" si="5624"/>
        <v>0</v>
      </c>
      <c r="ACJ9">
        <f t="shared" si="5624"/>
        <v>0</v>
      </c>
      <c r="ACK9">
        <f t="shared" si="5624"/>
        <v>28</v>
      </c>
      <c r="ACL9">
        <f t="shared" si="5624"/>
        <v>24.5</v>
      </c>
      <c r="ACM9">
        <f t="shared" si="5624"/>
        <v>0</v>
      </c>
      <c r="ACN9">
        <f t="shared" si="5624"/>
        <v>31</v>
      </c>
      <c r="ACO9">
        <f t="shared" si="5624"/>
        <v>30</v>
      </c>
      <c r="ACP9">
        <f t="shared" si="5624"/>
        <v>26</v>
      </c>
      <c r="ACQ9">
        <f t="shared" si="5624"/>
        <v>0</v>
      </c>
      <c r="ACR9">
        <f t="shared" si="5624"/>
        <v>48</v>
      </c>
      <c r="ACS9">
        <f t="shared" si="5624"/>
        <v>45</v>
      </c>
      <c r="ACT9">
        <f t="shared" si="5624"/>
        <v>31</v>
      </c>
      <c r="ACU9">
        <f t="shared" si="5624"/>
        <v>47</v>
      </c>
      <c r="ACV9">
        <f t="shared" si="5624"/>
        <v>33</v>
      </c>
      <c r="ACW9">
        <f t="shared" si="5624"/>
        <v>0</v>
      </c>
      <c r="ACX9">
        <f t="shared" si="5624"/>
        <v>0</v>
      </c>
      <c r="ACY9">
        <f t="shared" si="5624"/>
        <v>35</v>
      </c>
      <c r="ACZ9">
        <f t="shared" si="5624"/>
        <v>34</v>
      </c>
      <c r="ADA9">
        <f t="shared" si="5624"/>
        <v>25</v>
      </c>
      <c r="ADB9">
        <f t="shared" si="5624"/>
        <v>28.5</v>
      </c>
      <c r="ADC9">
        <f t="shared" si="5624"/>
        <v>34</v>
      </c>
      <c r="ADD9">
        <f t="shared" si="5624"/>
        <v>8</v>
      </c>
      <c r="ADE9">
        <f t="shared" si="5624"/>
        <v>0</v>
      </c>
      <c r="ADF9">
        <f t="shared" si="5624"/>
        <v>29</v>
      </c>
      <c r="ADG9">
        <f t="shared" si="5624"/>
        <v>33</v>
      </c>
      <c r="ADH9">
        <f t="shared" si="5624"/>
        <v>36</v>
      </c>
      <c r="ADI9">
        <f t="shared" si="5624"/>
        <v>46</v>
      </c>
      <c r="ADJ9">
        <f t="shared" si="5624"/>
        <v>38</v>
      </c>
      <c r="ADK9">
        <f t="shared" si="5624"/>
        <v>8</v>
      </c>
      <c r="ADL9">
        <f t="shared" si="5624"/>
        <v>0</v>
      </c>
      <c r="ADM9">
        <f t="shared" si="5624"/>
        <v>48.5</v>
      </c>
      <c r="ADN9">
        <f t="shared" si="5624"/>
        <v>50</v>
      </c>
      <c r="ADO9">
        <f t="shared" si="5624"/>
        <v>30</v>
      </c>
      <c r="ADP9">
        <f t="shared" si="5624"/>
        <v>48.5</v>
      </c>
      <c r="ADQ9">
        <f t="shared" si="5624"/>
        <v>36</v>
      </c>
      <c r="ADR9">
        <f t="shared" si="5624"/>
        <v>28</v>
      </c>
      <c r="ADS9">
        <f t="shared" si="5624"/>
        <v>0</v>
      </c>
      <c r="ADT9">
        <f t="shared" si="5624"/>
        <v>49</v>
      </c>
      <c r="ADU9">
        <f t="shared" si="5624"/>
        <v>50</v>
      </c>
      <c r="ADV9">
        <f t="shared" si="5624"/>
        <v>40</v>
      </c>
      <c r="ADW9">
        <f t="shared" si="5624"/>
        <v>20</v>
      </c>
      <c r="ADX9">
        <f t="shared" si="5624"/>
        <v>0</v>
      </c>
      <c r="ADY9">
        <f t="shared" si="5624"/>
        <v>0</v>
      </c>
      <c r="ADZ9">
        <f t="shared" si="5624"/>
        <v>0</v>
      </c>
      <c r="AEA9">
        <f t="shared" si="5624"/>
        <v>0</v>
      </c>
      <c r="AEB9">
        <f t="shared" si="5624"/>
        <v>0</v>
      </c>
      <c r="AEC9">
        <f t="shared" si="5624"/>
        <v>0</v>
      </c>
      <c r="AED9">
        <f t="shared" si="5624"/>
        <v>38.5</v>
      </c>
      <c r="AEE9">
        <f t="shared" si="5624"/>
        <v>49</v>
      </c>
      <c r="AEF9">
        <f t="shared" si="5624"/>
        <v>39</v>
      </c>
      <c r="AEG9">
        <f t="shared" ref="AEG9:AGR9" si="5625">SUMIFS(AEG31:AEG801,$D$31:$D$801,$AR$9,$G$31:$G$801,"&lt;&gt;",AEG31:AEG801,"&gt;0")</f>
        <v>0</v>
      </c>
      <c r="AEH9">
        <f t="shared" si="5625"/>
        <v>14</v>
      </c>
      <c r="AEI9">
        <f t="shared" si="5625"/>
        <v>58</v>
      </c>
      <c r="AEJ9">
        <f t="shared" si="5625"/>
        <v>40</v>
      </c>
      <c r="AEK9">
        <f t="shared" si="5625"/>
        <v>58</v>
      </c>
      <c r="AEL9">
        <f t="shared" si="5625"/>
        <v>59</v>
      </c>
      <c r="AEM9">
        <f t="shared" si="5625"/>
        <v>35</v>
      </c>
      <c r="AEN9">
        <f t="shared" si="5625"/>
        <v>0</v>
      </c>
      <c r="AEO9">
        <f t="shared" si="5625"/>
        <v>59</v>
      </c>
      <c r="AEP9">
        <f t="shared" si="5625"/>
        <v>56</v>
      </c>
      <c r="AEQ9">
        <f t="shared" si="5625"/>
        <v>39</v>
      </c>
      <c r="AER9">
        <f t="shared" si="5625"/>
        <v>59</v>
      </c>
      <c r="AES9">
        <f t="shared" si="5625"/>
        <v>54</v>
      </c>
      <c r="AET9">
        <f t="shared" si="5625"/>
        <v>21</v>
      </c>
      <c r="AEU9">
        <f t="shared" si="5625"/>
        <v>0</v>
      </c>
      <c r="AEV9">
        <f t="shared" si="5625"/>
        <v>59</v>
      </c>
      <c r="AEW9">
        <f t="shared" si="5625"/>
        <v>58</v>
      </c>
      <c r="AEX9">
        <f t="shared" si="5625"/>
        <v>23</v>
      </c>
      <c r="AEY9">
        <f t="shared" si="5625"/>
        <v>52.5</v>
      </c>
      <c r="AEZ9">
        <f t="shared" si="5625"/>
        <v>46</v>
      </c>
      <c r="AFA9">
        <f t="shared" si="5625"/>
        <v>13</v>
      </c>
      <c r="AFB9">
        <f t="shared" si="5625"/>
        <v>0</v>
      </c>
      <c r="AFC9">
        <f t="shared" si="5625"/>
        <v>56</v>
      </c>
      <c r="AFD9">
        <f t="shared" si="5625"/>
        <v>50</v>
      </c>
      <c r="AFE9">
        <f t="shared" si="5625"/>
        <v>34.5</v>
      </c>
      <c r="AFF9">
        <f t="shared" si="5625"/>
        <v>60</v>
      </c>
      <c r="AFG9">
        <f t="shared" si="5625"/>
        <v>52</v>
      </c>
      <c r="AFH9">
        <f t="shared" si="5625"/>
        <v>40</v>
      </c>
      <c r="AFI9">
        <f t="shared" si="5625"/>
        <v>0</v>
      </c>
      <c r="AFJ9">
        <f t="shared" si="5625"/>
        <v>47</v>
      </c>
      <c r="AFK9">
        <f t="shared" si="5625"/>
        <v>56</v>
      </c>
      <c r="AFL9">
        <f t="shared" si="5625"/>
        <v>40</v>
      </c>
      <c r="AFM9">
        <f t="shared" si="5625"/>
        <v>58.5</v>
      </c>
      <c r="AFN9">
        <f t="shared" si="5625"/>
        <v>52</v>
      </c>
      <c r="AFO9">
        <f t="shared" si="5625"/>
        <v>23</v>
      </c>
      <c r="AFP9">
        <f t="shared" si="5625"/>
        <v>0</v>
      </c>
      <c r="AFQ9">
        <f t="shared" si="5625"/>
        <v>60</v>
      </c>
      <c r="AFR9">
        <f t="shared" si="5625"/>
        <v>45</v>
      </c>
      <c r="AFS9">
        <f t="shared" si="5625"/>
        <v>28</v>
      </c>
      <c r="AFT9">
        <f t="shared" si="5625"/>
        <v>43</v>
      </c>
      <c r="AFU9">
        <f t="shared" si="5625"/>
        <v>47</v>
      </c>
      <c r="AFV9">
        <f t="shared" si="5625"/>
        <v>14</v>
      </c>
      <c r="AFW9">
        <f t="shared" si="5625"/>
        <v>0</v>
      </c>
      <c r="AFX9">
        <f t="shared" si="5625"/>
        <v>60</v>
      </c>
      <c r="AFY9">
        <f t="shared" si="5625"/>
        <v>58</v>
      </c>
      <c r="AFZ9">
        <f t="shared" si="5625"/>
        <v>32</v>
      </c>
      <c r="AGA9">
        <f t="shared" si="5625"/>
        <v>33</v>
      </c>
      <c r="AGB9">
        <f t="shared" si="5625"/>
        <v>53</v>
      </c>
      <c r="AGC9">
        <f t="shared" si="5625"/>
        <v>36</v>
      </c>
      <c r="AGD9">
        <f t="shared" si="5625"/>
        <v>0</v>
      </c>
      <c r="AGE9">
        <f t="shared" si="5625"/>
        <v>60</v>
      </c>
      <c r="AGF9">
        <f t="shared" si="5625"/>
        <v>60</v>
      </c>
      <c r="AGG9">
        <f t="shared" si="5625"/>
        <v>30</v>
      </c>
      <c r="AGH9">
        <f t="shared" si="5625"/>
        <v>58</v>
      </c>
      <c r="AGI9">
        <f t="shared" si="5625"/>
        <v>52</v>
      </c>
      <c r="AGJ9">
        <f t="shared" si="5625"/>
        <v>32</v>
      </c>
      <c r="AGK9">
        <f t="shared" si="5625"/>
        <v>0</v>
      </c>
      <c r="AGL9">
        <f t="shared" si="5625"/>
        <v>60</v>
      </c>
      <c r="AGM9">
        <f t="shared" si="5625"/>
        <v>56</v>
      </c>
      <c r="AGN9">
        <f t="shared" si="5625"/>
        <v>39</v>
      </c>
      <c r="AGO9">
        <f t="shared" si="5625"/>
        <v>60</v>
      </c>
      <c r="AGP9">
        <f t="shared" si="5625"/>
        <v>52.5</v>
      </c>
      <c r="AGQ9">
        <f t="shared" si="5625"/>
        <v>15</v>
      </c>
      <c r="AGR9">
        <f t="shared" si="5625"/>
        <v>0</v>
      </c>
      <c r="AGS9">
        <f t="shared" ref="AGS9:AJD9" si="5626">SUMIFS(AGS31:AGS801,$D$31:$D$801,$AR$9,$G$31:$G$801,"&lt;&gt;",AGS31:AGS801,"&gt;0")</f>
        <v>38</v>
      </c>
      <c r="AGT9">
        <f t="shared" si="5626"/>
        <v>48</v>
      </c>
      <c r="AGU9">
        <f t="shared" si="5626"/>
        <v>39</v>
      </c>
      <c r="AGV9">
        <f t="shared" si="5626"/>
        <v>54.5</v>
      </c>
      <c r="AGW9">
        <f t="shared" si="5626"/>
        <v>51.5</v>
      </c>
      <c r="AGX9">
        <f t="shared" si="5626"/>
        <v>20</v>
      </c>
      <c r="AGY9">
        <f t="shared" si="5626"/>
        <v>0</v>
      </c>
      <c r="AGZ9">
        <f t="shared" si="5626"/>
        <v>56.5</v>
      </c>
      <c r="AHA9">
        <f t="shared" si="5626"/>
        <v>23</v>
      </c>
      <c r="AHB9">
        <f t="shared" si="5626"/>
        <v>34</v>
      </c>
      <c r="AHC9">
        <f t="shared" si="5626"/>
        <v>60</v>
      </c>
      <c r="AHD9">
        <f t="shared" si="5626"/>
        <v>55</v>
      </c>
      <c r="AHE9">
        <f t="shared" si="5626"/>
        <v>30</v>
      </c>
      <c r="AHF9">
        <f t="shared" si="5626"/>
        <v>0</v>
      </c>
      <c r="AHG9">
        <f t="shared" si="5626"/>
        <v>59</v>
      </c>
      <c r="AHH9">
        <f t="shared" si="5626"/>
        <v>59.5</v>
      </c>
      <c r="AHI9">
        <f t="shared" si="5626"/>
        <v>31</v>
      </c>
      <c r="AHJ9">
        <f t="shared" si="5626"/>
        <v>56</v>
      </c>
      <c r="AHK9">
        <f t="shared" si="5626"/>
        <v>43.5</v>
      </c>
      <c r="AHL9">
        <f t="shared" si="5626"/>
        <v>16</v>
      </c>
      <c r="AHM9">
        <f t="shared" si="5626"/>
        <v>0</v>
      </c>
      <c r="AHN9">
        <f t="shared" si="5626"/>
        <v>59</v>
      </c>
      <c r="AHO9">
        <f t="shared" si="5626"/>
        <v>51.5</v>
      </c>
      <c r="AHP9">
        <f t="shared" si="5626"/>
        <v>35</v>
      </c>
      <c r="AHQ9">
        <f t="shared" si="5626"/>
        <v>44</v>
      </c>
      <c r="AHR9">
        <f t="shared" si="5626"/>
        <v>52</v>
      </c>
      <c r="AHS9">
        <f t="shared" si="5626"/>
        <v>22</v>
      </c>
      <c r="AHT9">
        <f t="shared" si="5626"/>
        <v>0</v>
      </c>
      <c r="AHU9">
        <f t="shared" si="5626"/>
        <v>43.5</v>
      </c>
      <c r="AHV9">
        <f t="shared" si="5626"/>
        <v>59</v>
      </c>
      <c r="AHW9">
        <f t="shared" si="5626"/>
        <v>40</v>
      </c>
      <c r="AHX9">
        <f t="shared" si="5626"/>
        <v>59</v>
      </c>
      <c r="AHY9">
        <f t="shared" si="5626"/>
        <v>54</v>
      </c>
      <c r="AHZ9">
        <f t="shared" si="5626"/>
        <v>9</v>
      </c>
      <c r="AIA9">
        <f t="shared" si="5626"/>
        <v>0</v>
      </c>
      <c r="AIB9">
        <f t="shared" si="5626"/>
        <v>60</v>
      </c>
      <c r="AIC9">
        <f t="shared" si="5626"/>
        <v>56</v>
      </c>
      <c r="AID9">
        <f t="shared" si="5626"/>
        <v>40</v>
      </c>
      <c r="AIE9">
        <f t="shared" si="5626"/>
        <v>59</v>
      </c>
      <c r="AIF9">
        <f t="shared" si="5626"/>
        <v>58.5</v>
      </c>
      <c r="AIG9">
        <f t="shared" si="5626"/>
        <v>31</v>
      </c>
      <c r="AIH9">
        <f t="shared" si="5626"/>
        <v>0</v>
      </c>
      <c r="AII9">
        <f t="shared" si="5626"/>
        <v>59</v>
      </c>
      <c r="AIJ9">
        <f t="shared" si="5626"/>
        <v>58</v>
      </c>
      <c r="AIK9">
        <f t="shared" si="5626"/>
        <v>31</v>
      </c>
      <c r="AIL9">
        <f t="shared" si="5626"/>
        <v>55.5</v>
      </c>
      <c r="AIM9">
        <f t="shared" si="5626"/>
        <v>49.5</v>
      </c>
      <c r="AIN9">
        <f t="shared" si="5626"/>
        <v>24</v>
      </c>
      <c r="AIO9">
        <f t="shared" si="5626"/>
        <v>0</v>
      </c>
      <c r="AIP9">
        <f t="shared" si="5626"/>
        <v>60</v>
      </c>
      <c r="AIQ9">
        <f t="shared" si="5626"/>
        <v>58</v>
      </c>
      <c r="AIR9">
        <f t="shared" si="5626"/>
        <v>0</v>
      </c>
      <c r="AIS9">
        <f t="shared" si="5626"/>
        <v>0</v>
      </c>
      <c r="AIT9">
        <f t="shared" si="5626"/>
        <v>0</v>
      </c>
      <c r="AIU9">
        <f t="shared" si="5626"/>
        <v>32</v>
      </c>
      <c r="AIV9">
        <f t="shared" si="5626"/>
        <v>0</v>
      </c>
      <c r="AIW9">
        <f t="shared" si="5626"/>
        <v>59</v>
      </c>
      <c r="AIX9">
        <f t="shared" si="5626"/>
        <v>52</v>
      </c>
      <c r="AIY9">
        <f t="shared" si="5626"/>
        <v>40</v>
      </c>
      <c r="AIZ9">
        <f t="shared" si="5626"/>
        <v>59</v>
      </c>
      <c r="AJA9">
        <f t="shared" si="5626"/>
        <v>55.5</v>
      </c>
      <c r="AJB9">
        <f t="shared" si="5626"/>
        <v>32</v>
      </c>
      <c r="AJC9">
        <f t="shared" si="5626"/>
        <v>0</v>
      </c>
      <c r="AJD9">
        <f t="shared" si="5626"/>
        <v>52</v>
      </c>
      <c r="AJE9">
        <f t="shared" ref="AJE9:ALP9" si="5627">SUMIFS(AJE31:AJE801,$D$31:$D$801,$AR$9,$G$31:$G$801,"&lt;&gt;",AJE31:AJE801,"&gt;0")</f>
        <v>56</v>
      </c>
      <c r="AJF9">
        <f t="shared" si="5627"/>
        <v>40</v>
      </c>
      <c r="AJG9">
        <f t="shared" si="5627"/>
        <v>58</v>
      </c>
      <c r="AJH9">
        <f t="shared" si="5627"/>
        <v>50.5</v>
      </c>
      <c r="AJI9">
        <f t="shared" si="5627"/>
        <v>8</v>
      </c>
      <c r="AJJ9">
        <f t="shared" si="5627"/>
        <v>0</v>
      </c>
      <c r="AJK9">
        <f t="shared" si="5627"/>
        <v>55</v>
      </c>
      <c r="AJL9">
        <f t="shared" si="5627"/>
        <v>59</v>
      </c>
      <c r="AJM9">
        <f t="shared" si="5627"/>
        <v>37.5</v>
      </c>
      <c r="AJN9">
        <f t="shared" si="5627"/>
        <v>54</v>
      </c>
      <c r="AJO9">
        <f t="shared" si="5627"/>
        <v>59</v>
      </c>
      <c r="AJP9">
        <f t="shared" si="5627"/>
        <v>14</v>
      </c>
      <c r="AJQ9">
        <f t="shared" si="5627"/>
        <v>0</v>
      </c>
      <c r="AJR9">
        <f t="shared" si="5627"/>
        <v>57</v>
      </c>
      <c r="AJS9">
        <f t="shared" si="5627"/>
        <v>60</v>
      </c>
      <c r="AJT9">
        <f t="shared" si="5627"/>
        <v>39</v>
      </c>
      <c r="AJU9">
        <f t="shared" si="5627"/>
        <v>57</v>
      </c>
      <c r="AJV9">
        <f t="shared" si="5627"/>
        <v>53</v>
      </c>
      <c r="AJW9">
        <f t="shared" si="5627"/>
        <v>40</v>
      </c>
      <c r="AJX9">
        <f t="shared" si="5627"/>
        <v>0</v>
      </c>
      <c r="AJY9">
        <f t="shared" si="5627"/>
        <v>39</v>
      </c>
      <c r="AJZ9">
        <f t="shared" si="5627"/>
        <v>54.5</v>
      </c>
      <c r="AKA9">
        <f t="shared" si="5627"/>
        <v>40</v>
      </c>
      <c r="AKB9">
        <f t="shared" si="5627"/>
        <v>47</v>
      </c>
      <c r="AKC9">
        <f t="shared" si="5627"/>
        <v>53.5</v>
      </c>
      <c r="AKD9">
        <f t="shared" si="5627"/>
        <v>13</v>
      </c>
      <c r="AKE9">
        <f t="shared" si="5627"/>
        <v>0</v>
      </c>
      <c r="AKF9">
        <f t="shared" si="5627"/>
        <v>55</v>
      </c>
      <c r="AKG9">
        <f t="shared" si="5627"/>
        <v>60</v>
      </c>
      <c r="AKH9">
        <f t="shared" si="5627"/>
        <v>40</v>
      </c>
      <c r="AKI9">
        <f t="shared" si="5627"/>
        <v>59</v>
      </c>
      <c r="AKJ9">
        <f t="shared" si="5627"/>
        <v>54</v>
      </c>
      <c r="AKK9">
        <f t="shared" si="5627"/>
        <v>13</v>
      </c>
      <c r="AKL9">
        <f t="shared" si="5627"/>
        <v>0</v>
      </c>
      <c r="AKM9">
        <f t="shared" si="5627"/>
        <v>60</v>
      </c>
      <c r="AKN9">
        <f t="shared" si="5627"/>
        <v>59</v>
      </c>
      <c r="AKO9">
        <f t="shared" si="5627"/>
        <v>39.5</v>
      </c>
      <c r="AKP9">
        <f t="shared" si="5627"/>
        <v>56</v>
      </c>
      <c r="AKQ9">
        <f t="shared" si="5627"/>
        <v>54.5</v>
      </c>
      <c r="AKR9">
        <f t="shared" si="5627"/>
        <v>11</v>
      </c>
      <c r="AKS9">
        <f t="shared" si="5627"/>
        <v>5</v>
      </c>
      <c r="AKT9">
        <f t="shared" si="5627"/>
        <v>52</v>
      </c>
      <c r="AKU9">
        <f t="shared" si="5627"/>
        <v>58</v>
      </c>
      <c r="AKV9">
        <f t="shared" si="5627"/>
        <v>30</v>
      </c>
      <c r="AKW9">
        <f t="shared" si="5627"/>
        <v>56.5</v>
      </c>
      <c r="AKX9">
        <f t="shared" si="5627"/>
        <v>51.5</v>
      </c>
      <c r="AKY9">
        <f t="shared" si="5627"/>
        <v>39</v>
      </c>
      <c r="AKZ9">
        <f t="shared" si="5627"/>
        <v>0</v>
      </c>
      <c r="ALA9">
        <f t="shared" si="5627"/>
        <v>58</v>
      </c>
      <c r="ALB9">
        <f t="shared" si="5627"/>
        <v>52</v>
      </c>
      <c r="ALC9">
        <f t="shared" si="5627"/>
        <v>39.5</v>
      </c>
      <c r="ALD9">
        <f t="shared" si="5627"/>
        <v>58</v>
      </c>
      <c r="ALE9">
        <f t="shared" si="5627"/>
        <v>47</v>
      </c>
      <c r="ALF9">
        <f t="shared" si="5627"/>
        <v>14</v>
      </c>
      <c r="ALG9">
        <f t="shared" si="5627"/>
        <v>0</v>
      </c>
      <c r="ALH9">
        <f t="shared" si="5627"/>
        <v>60</v>
      </c>
      <c r="ALI9">
        <f t="shared" si="5627"/>
        <v>60</v>
      </c>
      <c r="ALJ9">
        <f t="shared" si="5627"/>
        <v>32</v>
      </c>
      <c r="ALK9">
        <f t="shared" si="5627"/>
        <v>36</v>
      </c>
      <c r="ALL9">
        <f t="shared" si="5627"/>
        <v>43</v>
      </c>
      <c r="ALM9">
        <f t="shared" si="5627"/>
        <v>24</v>
      </c>
      <c r="ALN9">
        <f t="shared" si="5627"/>
        <v>0</v>
      </c>
      <c r="ALO9">
        <f t="shared" si="5627"/>
        <v>0</v>
      </c>
      <c r="ALP9">
        <f t="shared" si="5627"/>
        <v>46</v>
      </c>
      <c r="ALQ9">
        <f t="shared" ref="ALQ9:AOB9" si="5628">SUMIFS(ALQ31:ALQ801,$D$31:$D$801,$AR$9,$G$31:$G$801,"&lt;&gt;",ALQ31:ALQ801,"&gt;0")</f>
        <v>26</v>
      </c>
      <c r="ALR9">
        <f t="shared" si="5628"/>
        <v>60</v>
      </c>
      <c r="ALS9">
        <f t="shared" si="5628"/>
        <v>59</v>
      </c>
      <c r="ALT9">
        <f t="shared" si="5628"/>
        <v>34</v>
      </c>
      <c r="ALU9">
        <f t="shared" si="5628"/>
        <v>0</v>
      </c>
      <c r="ALV9">
        <f t="shared" si="5628"/>
        <v>62</v>
      </c>
      <c r="ALW9">
        <f t="shared" si="5628"/>
        <v>60</v>
      </c>
      <c r="ALX9">
        <f t="shared" si="5628"/>
        <v>35</v>
      </c>
      <c r="ALY9">
        <f t="shared" si="5628"/>
        <v>62</v>
      </c>
      <c r="ALZ9">
        <f t="shared" si="5628"/>
        <v>60</v>
      </c>
      <c r="AMA9">
        <f t="shared" si="5628"/>
        <v>35</v>
      </c>
      <c r="AMB9">
        <f t="shared" si="5628"/>
        <v>0</v>
      </c>
      <c r="AMC9">
        <f t="shared" si="5628"/>
        <v>54</v>
      </c>
      <c r="AMD9">
        <f t="shared" si="5628"/>
        <v>54</v>
      </c>
      <c r="AME9">
        <f t="shared" si="5628"/>
        <v>40</v>
      </c>
      <c r="AMF9">
        <f t="shared" si="5628"/>
        <v>56</v>
      </c>
      <c r="AMG9">
        <f t="shared" si="5628"/>
        <v>50</v>
      </c>
      <c r="AMH9">
        <f t="shared" si="5628"/>
        <v>36</v>
      </c>
      <c r="AMI9">
        <f t="shared" si="5628"/>
        <v>0</v>
      </c>
      <c r="AMJ9">
        <f t="shared" si="5628"/>
        <v>60</v>
      </c>
      <c r="AMK9">
        <f t="shared" si="5628"/>
        <v>60</v>
      </c>
      <c r="AML9">
        <f t="shared" si="5628"/>
        <v>40</v>
      </c>
      <c r="AMM9">
        <f t="shared" si="5628"/>
        <v>54</v>
      </c>
      <c r="AMN9">
        <f t="shared" si="5628"/>
        <v>31</v>
      </c>
      <c r="AMO9">
        <f t="shared" si="5628"/>
        <v>14</v>
      </c>
      <c r="AMP9">
        <f t="shared" si="5628"/>
        <v>0</v>
      </c>
      <c r="AMQ9">
        <f t="shared" si="5628"/>
        <v>0</v>
      </c>
      <c r="AMR9">
        <f t="shared" si="5628"/>
        <v>0</v>
      </c>
      <c r="AMS9">
        <f t="shared" si="5628"/>
        <v>6</v>
      </c>
      <c r="AMT9">
        <f t="shared" si="5628"/>
        <v>42</v>
      </c>
      <c r="AMU9">
        <f t="shared" si="5628"/>
        <v>59</v>
      </c>
      <c r="AMV9">
        <f t="shared" si="5628"/>
        <v>33</v>
      </c>
      <c r="AMW9">
        <f t="shared" si="5628"/>
        <v>0</v>
      </c>
      <c r="AMX9">
        <f t="shared" si="5628"/>
        <v>58</v>
      </c>
      <c r="AMY9">
        <f t="shared" si="5628"/>
        <v>57</v>
      </c>
      <c r="AMZ9">
        <f t="shared" si="5628"/>
        <v>31</v>
      </c>
      <c r="ANA9">
        <f t="shared" si="5628"/>
        <v>58</v>
      </c>
      <c r="ANB9">
        <f t="shared" si="5628"/>
        <v>53.5</v>
      </c>
      <c r="ANC9">
        <f t="shared" si="5628"/>
        <v>20</v>
      </c>
      <c r="AND9">
        <f t="shared" si="5628"/>
        <v>0</v>
      </c>
      <c r="ANE9">
        <f t="shared" si="5628"/>
        <v>46</v>
      </c>
      <c r="ANF9">
        <f t="shared" si="5628"/>
        <v>36</v>
      </c>
      <c r="ANG9">
        <f t="shared" si="5628"/>
        <v>32</v>
      </c>
      <c r="ANH9">
        <f t="shared" si="5628"/>
        <v>48</v>
      </c>
      <c r="ANI9">
        <f t="shared" si="5628"/>
        <v>42</v>
      </c>
      <c r="ANJ9">
        <f t="shared" si="5628"/>
        <v>16</v>
      </c>
      <c r="ANK9">
        <f t="shared" si="5628"/>
        <v>0</v>
      </c>
      <c r="ANL9">
        <f t="shared" si="5628"/>
        <v>46</v>
      </c>
      <c r="ANM9">
        <f t="shared" si="5628"/>
        <v>46</v>
      </c>
      <c r="ANN9">
        <f t="shared" si="5628"/>
        <v>36</v>
      </c>
      <c r="ANO9">
        <f t="shared" si="5628"/>
        <v>52.5</v>
      </c>
      <c r="ANP9">
        <f t="shared" si="5628"/>
        <v>57.5</v>
      </c>
      <c r="ANQ9">
        <f t="shared" si="5628"/>
        <v>14</v>
      </c>
      <c r="ANR9">
        <f t="shared" si="5628"/>
        <v>0</v>
      </c>
      <c r="ANS9">
        <f t="shared" si="5628"/>
        <v>54</v>
      </c>
      <c r="ANT9">
        <f t="shared" si="5628"/>
        <v>50.5</v>
      </c>
      <c r="ANU9">
        <f t="shared" si="5628"/>
        <v>40</v>
      </c>
      <c r="ANV9">
        <f t="shared" si="5628"/>
        <v>57.5</v>
      </c>
      <c r="ANW9">
        <f t="shared" si="5628"/>
        <v>53.5</v>
      </c>
      <c r="ANX9">
        <f t="shared" si="5628"/>
        <v>32</v>
      </c>
      <c r="ANY9">
        <f t="shared" si="5628"/>
        <v>0</v>
      </c>
      <c r="ANZ9">
        <f t="shared" si="5628"/>
        <v>10</v>
      </c>
      <c r="AOA9">
        <f t="shared" si="5628"/>
        <v>58</v>
      </c>
      <c r="AOB9">
        <f t="shared" si="5628"/>
        <v>33</v>
      </c>
      <c r="AOC9">
        <f t="shared" ref="AOC9:AQN9" si="5629">SUMIFS(AOC31:AOC801,$D$31:$D$801,$AR$9,$G$31:$G$801,"&lt;&gt;",AOC31:AOC801,"&gt;0")</f>
        <v>49.5</v>
      </c>
      <c r="AOD9">
        <f t="shared" si="5629"/>
        <v>57</v>
      </c>
      <c r="AOE9">
        <f t="shared" si="5629"/>
        <v>16</v>
      </c>
      <c r="AOF9">
        <f t="shared" si="5629"/>
        <v>0</v>
      </c>
      <c r="AOG9">
        <f t="shared" si="5629"/>
        <v>45.5</v>
      </c>
      <c r="AOH9">
        <f t="shared" si="5629"/>
        <v>56</v>
      </c>
      <c r="AOI9">
        <f t="shared" si="5629"/>
        <v>37</v>
      </c>
      <c r="AOJ9">
        <f t="shared" si="5629"/>
        <v>54</v>
      </c>
      <c r="AOK9">
        <f t="shared" si="5629"/>
        <v>35</v>
      </c>
      <c r="AOL9">
        <f t="shared" si="5629"/>
        <v>6</v>
      </c>
      <c r="AOM9">
        <f t="shared" si="5629"/>
        <v>0</v>
      </c>
      <c r="AON9">
        <f t="shared" si="5629"/>
        <v>44.5</v>
      </c>
      <c r="AOO9">
        <f t="shared" si="5629"/>
        <v>56</v>
      </c>
      <c r="AOP9">
        <f t="shared" si="5629"/>
        <v>40</v>
      </c>
      <c r="AOQ9">
        <f t="shared" si="5629"/>
        <v>58</v>
      </c>
      <c r="AOR9">
        <f t="shared" si="5629"/>
        <v>52</v>
      </c>
      <c r="AOS9">
        <f t="shared" si="5629"/>
        <v>26</v>
      </c>
      <c r="AOT9">
        <f t="shared" si="5629"/>
        <v>0</v>
      </c>
      <c r="AOU9">
        <f t="shared" si="5629"/>
        <v>0</v>
      </c>
      <c r="AOV9">
        <f t="shared" si="5629"/>
        <v>46</v>
      </c>
      <c r="AOW9">
        <f t="shared" si="5629"/>
        <v>40</v>
      </c>
      <c r="AOX9">
        <f t="shared" si="5629"/>
        <v>58</v>
      </c>
      <c r="AOY9">
        <f t="shared" si="5629"/>
        <v>50</v>
      </c>
      <c r="AOZ9">
        <f t="shared" si="5629"/>
        <v>0</v>
      </c>
      <c r="APA9">
        <f t="shared" si="5629"/>
        <v>0</v>
      </c>
      <c r="APB9">
        <f t="shared" si="5629"/>
        <v>52</v>
      </c>
      <c r="APC9">
        <f t="shared" si="5629"/>
        <v>54.5</v>
      </c>
      <c r="APD9">
        <f t="shared" si="5629"/>
        <v>39</v>
      </c>
      <c r="APE9">
        <f t="shared" si="5629"/>
        <v>56</v>
      </c>
      <c r="APF9">
        <f t="shared" si="5629"/>
        <v>49</v>
      </c>
      <c r="APG9">
        <f t="shared" si="5629"/>
        <v>8</v>
      </c>
      <c r="APH9">
        <f t="shared" si="5629"/>
        <v>0</v>
      </c>
      <c r="API9">
        <f t="shared" si="5629"/>
        <v>57</v>
      </c>
      <c r="APJ9">
        <f t="shared" si="5629"/>
        <v>56</v>
      </c>
      <c r="APK9">
        <f t="shared" si="5629"/>
        <v>42</v>
      </c>
      <c r="APL9">
        <f t="shared" si="5629"/>
        <v>49</v>
      </c>
      <c r="APM9">
        <f t="shared" si="5629"/>
        <v>54.5</v>
      </c>
      <c r="APN9">
        <f t="shared" si="5629"/>
        <v>16</v>
      </c>
      <c r="APO9">
        <f t="shared" si="5629"/>
        <v>0</v>
      </c>
      <c r="APP9">
        <f t="shared" si="5629"/>
        <v>55</v>
      </c>
      <c r="APQ9">
        <f t="shared" si="5629"/>
        <v>55</v>
      </c>
      <c r="APR9">
        <f t="shared" si="5629"/>
        <v>35.5</v>
      </c>
      <c r="APS9">
        <f t="shared" si="5629"/>
        <v>43</v>
      </c>
      <c r="APT9">
        <f t="shared" si="5629"/>
        <v>24</v>
      </c>
      <c r="APU9">
        <f t="shared" si="5629"/>
        <v>0</v>
      </c>
      <c r="APV9">
        <f t="shared" si="5629"/>
        <v>0</v>
      </c>
      <c r="APW9">
        <f t="shared" si="5629"/>
        <v>44</v>
      </c>
      <c r="APX9">
        <f t="shared" si="5629"/>
        <v>52</v>
      </c>
      <c r="APY9">
        <f t="shared" si="5629"/>
        <v>36</v>
      </c>
      <c r="APZ9">
        <f t="shared" si="5629"/>
        <v>36</v>
      </c>
      <c r="AQA9">
        <f t="shared" si="5629"/>
        <v>49</v>
      </c>
      <c r="AQB9">
        <f t="shared" si="5629"/>
        <v>28</v>
      </c>
      <c r="AQC9">
        <f t="shared" si="5629"/>
        <v>0</v>
      </c>
      <c r="AQD9">
        <f t="shared" si="5629"/>
        <v>39</v>
      </c>
      <c r="AQE9">
        <f t="shared" si="5629"/>
        <v>54</v>
      </c>
      <c r="AQF9">
        <f t="shared" si="5629"/>
        <v>38.5</v>
      </c>
      <c r="AQG9">
        <f t="shared" si="5629"/>
        <v>55</v>
      </c>
      <c r="AQH9">
        <f t="shared" si="5629"/>
        <v>51</v>
      </c>
      <c r="AQI9">
        <f t="shared" si="5629"/>
        <v>12</v>
      </c>
      <c r="AQJ9">
        <f t="shared" si="5629"/>
        <v>0</v>
      </c>
      <c r="AQK9">
        <f t="shared" si="5629"/>
        <v>55</v>
      </c>
      <c r="AQL9">
        <f t="shared" si="5629"/>
        <v>50</v>
      </c>
      <c r="AQM9">
        <f t="shared" si="5629"/>
        <v>31</v>
      </c>
      <c r="AQN9">
        <f t="shared" si="5629"/>
        <v>28</v>
      </c>
      <c r="AQO9">
        <f t="shared" ref="AQO9:ASZ9" si="5630">SUMIFS(AQO31:AQO801,$D$31:$D$801,$AR$9,$G$31:$G$801,"&lt;&gt;",AQO31:AQO801,"&gt;0")</f>
        <v>48</v>
      </c>
      <c r="AQP9">
        <f t="shared" si="5630"/>
        <v>28</v>
      </c>
      <c r="AQQ9">
        <f t="shared" si="5630"/>
        <v>0</v>
      </c>
      <c r="AQR9">
        <f t="shared" si="5630"/>
        <v>47</v>
      </c>
      <c r="AQS9">
        <f t="shared" si="5630"/>
        <v>38</v>
      </c>
      <c r="AQT9">
        <f t="shared" si="5630"/>
        <v>36.5</v>
      </c>
      <c r="AQU9">
        <f t="shared" si="5630"/>
        <v>51.5</v>
      </c>
      <c r="AQV9">
        <f t="shared" si="5630"/>
        <v>49</v>
      </c>
      <c r="AQW9">
        <f t="shared" si="5630"/>
        <v>28</v>
      </c>
      <c r="AQX9">
        <f t="shared" si="5630"/>
        <v>0</v>
      </c>
      <c r="AQY9">
        <f t="shared" si="5630"/>
        <v>56.5</v>
      </c>
      <c r="AQZ9">
        <f t="shared" si="5630"/>
        <v>50.5</v>
      </c>
      <c r="ARA9">
        <f t="shared" si="5630"/>
        <v>34</v>
      </c>
      <c r="ARB9">
        <f t="shared" si="5630"/>
        <v>58</v>
      </c>
      <c r="ARC9">
        <f t="shared" si="5630"/>
        <v>52</v>
      </c>
      <c r="ARD9">
        <f t="shared" si="5630"/>
        <v>16</v>
      </c>
      <c r="ARE9">
        <f t="shared" si="5630"/>
        <v>0</v>
      </c>
      <c r="ARF9">
        <f t="shared" si="5630"/>
        <v>46</v>
      </c>
      <c r="ARG9">
        <f t="shared" si="5630"/>
        <v>57.5</v>
      </c>
      <c r="ARH9">
        <f t="shared" si="5630"/>
        <v>39.5</v>
      </c>
      <c r="ARI9">
        <f t="shared" si="5630"/>
        <v>58</v>
      </c>
      <c r="ARJ9">
        <f t="shared" si="5630"/>
        <v>51.5</v>
      </c>
      <c r="ARK9">
        <f t="shared" si="5630"/>
        <v>8</v>
      </c>
      <c r="ARL9">
        <f t="shared" si="5630"/>
        <v>0</v>
      </c>
      <c r="ARM9">
        <f t="shared" si="5630"/>
        <v>56</v>
      </c>
      <c r="ARN9">
        <f t="shared" si="5630"/>
        <v>53</v>
      </c>
      <c r="ARO9">
        <f t="shared" si="5630"/>
        <v>37.5</v>
      </c>
      <c r="ARP9">
        <f t="shared" si="5630"/>
        <v>52</v>
      </c>
      <c r="ARQ9">
        <f t="shared" si="5630"/>
        <v>35.5</v>
      </c>
      <c r="ARR9">
        <f t="shared" si="5630"/>
        <v>5</v>
      </c>
      <c r="ARS9">
        <f t="shared" si="5630"/>
        <v>0</v>
      </c>
      <c r="ART9">
        <f t="shared" si="5630"/>
        <v>45</v>
      </c>
      <c r="ARU9">
        <f t="shared" si="5630"/>
        <v>52.5</v>
      </c>
      <c r="ARV9">
        <f t="shared" si="5630"/>
        <v>32</v>
      </c>
      <c r="ARW9">
        <f t="shared" si="5630"/>
        <v>49</v>
      </c>
      <c r="ARX9">
        <f t="shared" si="5630"/>
        <v>16</v>
      </c>
      <c r="ARY9">
        <f t="shared" si="5630"/>
        <v>0</v>
      </c>
      <c r="ARZ9">
        <f t="shared" si="5630"/>
        <v>0</v>
      </c>
      <c r="ASA9">
        <f t="shared" si="5630"/>
        <v>0</v>
      </c>
      <c r="ASB9">
        <f t="shared" si="5630"/>
        <v>0</v>
      </c>
      <c r="ASC9">
        <f t="shared" si="5630"/>
        <v>0</v>
      </c>
      <c r="ASD9">
        <f t="shared" si="5630"/>
        <v>0</v>
      </c>
      <c r="ASE9">
        <f t="shared" si="5630"/>
        <v>39.5</v>
      </c>
      <c r="ASF9">
        <f t="shared" si="5630"/>
        <v>33</v>
      </c>
      <c r="ASG9">
        <f t="shared" si="5630"/>
        <v>0</v>
      </c>
      <c r="ASH9">
        <f t="shared" si="5630"/>
        <v>8</v>
      </c>
      <c r="ASI9">
        <f t="shared" si="5630"/>
        <v>50</v>
      </c>
      <c r="ASJ9">
        <f t="shared" si="5630"/>
        <v>37.5</v>
      </c>
      <c r="ASK9">
        <f t="shared" si="5630"/>
        <v>47.5</v>
      </c>
      <c r="ASL9">
        <f t="shared" si="5630"/>
        <v>53</v>
      </c>
      <c r="ASM9">
        <f t="shared" si="5630"/>
        <v>32</v>
      </c>
      <c r="ASN9">
        <f t="shared" si="5630"/>
        <v>0</v>
      </c>
      <c r="ASO9">
        <f t="shared" si="5630"/>
        <v>50</v>
      </c>
      <c r="ASP9">
        <f t="shared" si="5630"/>
        <v>54</v>
      </c>
      <c r="ASQ9">
        <f t="shared" si="5630"/>
        <v>30</v>
      </c>
      <c r="ASR9">
        <f t="shared" si="5630"/>
        <v>51</v>
      </c>
      <c r="ASS9">
        <f t="shared" si="5630"/>
        <v>42.5</v>
      </c>
      <c r="AST9">
        <f t="shared" si="5630"/>
        <v>22</v>
      </c>
      <c r="ASU9">
        <f t="shared" si="5630"/>
        <v>0</v>
      </c>
      <c r="ASV9">
        <f t="shared" si="5630"/>
        <v>55</v>
      </c>
      <c r="ASW9">
        <f t="shared" si="5630"/>
        <v>53</v>
      </c>
      <c r="ASX9">
        <f t="shared" si="5630"/>
        <v>36</v>
      </c>
      <c r="ASY9">
        <f t="shared" si="5630"/>
        <v>53.5</v>
      </c>
      <c r="ASZ9">
        <f t="shared" si="5630"/>
        <v>47</v>
      </c>
      <c r="ATA9">
        <f t="shared" ref="ATA9:AVL9" si="5631">SUMIFS(ATA31:ATA801,$D$31:$D$801,$AR$9,$G$31:$G$801,"&lt;&gt;",ATA31:ATA801,"&gt;0")</f>
        <v>11</v>
      </c>
      <c r="ATB9">
        <f t="shared" si="5631"/>
        <v>0</v>
      </c>
      <c r="ATC9">
        <f t="shared" si="5631"/>
        <v>47</v>
      </c>
      <c r="ATD9">
        <f t="shared" si="5631"/>
        <v>44</v>
      </c>
      <c r="ATE9">
        <f t="shared" si="5631"/>
        <v>35</v>
      </c>
      <c r="ATF9">
        <f t="shared" si="5631"/>
        <v>56</v>
      </c>
      <c r="ATG9">
        <f t="shared" si="5631"/>
        <v>50</v>
      </c>
      <c r="ATH9">
        <f t="shared" si="5631"/>
        <v>41</v>
      </c>
      <c r="ATI9">
        <f t="shared" si="5631"/>
        <v>0</v>
      </c>
      <c r="ATJ9">
        <f t="shared" si="5631"/>
        <v>54</v>
      </c>
      <c r="ATK9">
        <f t="shared" si="5631"/>
        <v>51.5</v>
      </c>
      <c r="ATL9">
        <f t="shared" si="5631"/>
        <v>38</v>
      </c>
      <c r="ATM9">
        <f t="shared" si="5631"/>
        <v>35.5</v>
      </c>
      <c r="ATN9">
        <f t="shared" si="5631"/>
        <v>60</v>
      </c>
      <c r="ATO9">
        <f t="shared" si="5631"/>
        <v>27</v>
      </c>
      <c r="ATP9">
        <f t="shared" si="5631"/>
        <v>0</v>
      </c>
      <c r="ATQ9">
        <f t="shared" si="5631"/>
        <v>6</v>
      </c>
      <c r="ATR9">
        <f t="shared" si="5631"/>
        <v>61</v>
      </c>
      <c r="ATS9">
        <f t="shared" si="5631"/>
        <v>48</v>
      </c>
      <c r="ATT9">
        <f t="shared" si="5631"/>
        <v>56.5</v>
      </c>
      <c r="ATU9">
        <f t="shared" si="5631"/>
        <v>53</v>
      </c>
      <c r="ATV9">
        <f t="shared" si="5631"/>
        <v>39.5</v>
      </c>
      <c r="ATW9">
        <f t="shared" si="5631"/>
        <v>0</v>
      </c>
      <c r="ATX9">
        <f t="shared" si="5631"/>
        <v>62</v>
      </c>
      <c r="ATY9">
        <f t="shared" si="5631"/>
        <v>50</v>
      </c>
      <c r="ATZ9">
        <f t="shared" si="5631"/>
        <v>46</v>
      </c>
      <c r="AUA9">
        <f t="shared" si="5631"/>
        <v>56</v>
      </c>
      <c r="AUB9">
        <f t="shared" si="5631"/>
        <v>24</v>
      </c>
      <c r="AUC9">
        <f t="shared" si="5631"/>
        <v>21</v>
      </c>
      <c r="AUD9">
        <f t="shared" si="5631"/>
        <v>0</v>
      </c>
      <c r="AUE9">
        <f t="shared" si="5631"/>
        <v>63</v>
      </c>
      <c r="AUF9">
        <f t="shared" si="5631"/>
        <v>63</v>
      </c>
      <c r="AUG9">
        <f t="shared" si="5631"/>
        <v>39</v>
      </c>
      <c r="AUH9">
        <f t="shared" si="5631"/>
        <v>56</v>
      </c>
      <c r="AUI9">
        <f t="shared" si="5631"/>
        <v>51</v>
      </c>
      <c r="AUJ9">
        <f t="shared" si="5631"/>
        <v>25</v>
      </c>
      <c r="AUK9">
        <f t="shared" si="5631"/>
        <v>0</v>
      </c>
      <c r="AUL9">
        <f t="shared" si="5631"/>
        <v>52</v>
      </c>
      <c r="AUM9">
        <f t="shared" si="5631"/>
        <v>50</v>
      </c>
      <c r="AUN9">
        <f t="shared" si="5631"/>
        <v>38</v>
      </c>
      <c r="AUO9">
        <f t="shared" si="5631"/>
        <v>45</v>
      </c>
      <c r="AUP9">
        <f t="shared" si="5631"/>
        <v>39.5</v>
      </c>
      <c r="AUQ9">
        <f t="shared" si="5631"/>
        <v>0</v>
      </c>
      <c r="AUR9">
        <f t="shared" si="5631"/>
        <v>0</v>
      </c>
      <c r="AUS9">
        <f t="shared" si="5631"/>
        <v>40</v>
      </c>
      <c r="AUT9">
        <f t="shared" si="5631"/>
        <v>44</v>
      </c>
      <c r="AUU9">
        <f t="shared" si="5631"/>
        <v>30</v>
      </c>
      <c r="AUV9">
        <f t="shared" si="5631"/>
        <v>46</v>
      </c>
      <c r="AUW9">
        <f t="shared" si="5631"/>
        <v>51</v>
      </c>
      <c r="AUX9">
        <f t="shared" si="5631"/>
        <v>8</v>
      </c>
      <c r="AUY9">
        <f t="shared" si="5631"/>
        <v>0</v>
      </c>
      <c r="AUZ9">
        <f t="shared" si="5631"/>
        <v>51</v>
      </c>
      <c r="AVA9">
        <f t="shared" si="5631"/>
        <v>50</v>
      </c>
      <c r="AVB9">
        <f t="shared" si="5631"/>
        <v>14</v>
      </c>
      <c r="AVC9">
        <f t="shared" si="5631"/>
        <v>53.5</v>
      </c>
      <c r="AVD9">
        <f t="shared" si="5631"/>
        <v>48.5</v>
      </c>
      <c r="AVE9">
        <f t="shared" si="5631"/>
        <v>30</v>
      </c>
      <c r="AVF9">
        <f t="shared" si="5631"/>
        <v>0</v>
      </c>
      <c r="AVG9">
        <f t="shared" si="5631"/>
        <v>34.5</v>
      </c>
      <c r="AVH9">
        <f t="shared" si="5631"/>
        <v>49</v>
      </c>
      <c r="AVI9">
        <f t="shared" si="5631"/>
        <v>35</v>
      </c>
      <c r="AVJ9">
        <f t="shared" si="5631"/>
        <v>48</v>
      </c>
      <c r="AVK9">
        <f t="shared" si="5631"/>
        <v>50</v>
      </c>
      <c r="AVL9">
        <f t="shared" si="5631"/>
        <v>39</v>
      </c>
      <c r="AVM9">
        <f t="shared" ref="AVM9:AXX9" si="5632">SUMIFS(AVM31:AVM801,$D$31:$D$801,$AR$9,$G$31:$G$801,"&lt;&gt;",AVM31:AVM801,"&gt;0")</f>
        <v>0</v>
      </c>
      <c r="AVN9">
        <f t="shared" si="5632"/>
        <v>51</v>
      </c>
      <c r="AVO9">
        <f t="shared" si="5632"/>
        <v>37</v>
      </c>
      <c r="AVP9">
        <f t="shared" si="5632"/>
        <v>34</v>
      </c>
      <c r="AVQ9">
        <f t="shared" si="5632"/>
        <v>39</v>
      </c>
      <c r="AVR9">
        <f t="shared" si="5632"/>
        <v>45</v>
      </c>
      <c r="AVS9">
        <f t="shared" si="5632"/>
        <v>8</v>
      </c>
      <c r="AVT9">
        <f t="shared" si="5632"/>
        <v>0</v>
      </c>
      <c r="AVU9">
        <f t="shared" si="5632"/>
        <v>59</v>
      </c>
      <c r="AVV9">
        <f t="shared" si="5632"/>
        <v>59</v>
      </c>
      <c r="AVW9">
        <f t="shared" si="5632"/>
        <v>43</v>
      </c>
      <c r="AVX9">
        <f t="shared" si="5632"/>
        <v>57</v>
      </c>
      <c r="AVY9">
        <f t="shared" si="5632"/>
        <v>48</v>
      </c>
      <c r="AVZ9">
        <f t="shared" si="5632"/>
        <v>5</v>
      </c>
      <c r="AWA9">
        <f t="shared" si="5632"/>
        <v>0</v>
      </c>
      <c r="AWB9">
        <f t="shared" si="5632"/>
        <v>60</v>
      </c>
      <c r="AWC9">
        <f t="shared" si="5632"/>
        <v>56</v>
      </c>
      <c r="AWD9">
        <f t="shared" si="5632"/>
        <v>32</v>
      </c>
      <c r="AWE9">
        <f t="shared" si="5632"/>
        <v>46</v>
      </c>
      <c r="AWF9">
        <f t="shared" si="5632"/>
        <v>48</v>
      </c>
      <c r="AWG9">
        <f t="shared" si="5632"/>
        <v>10</v>
      </c>
      <c r="AWH9">
        <f t="shared" si="5632"/>
        <v>0</v>
      </c>
      <c r="AWI9">
        <f t="shared" si="5632"/>
        <v>53.5</v>
      </c>
      <c r="AWJ9">
        <f t="shared" si="5632"/>
        <v>54</v>
      </c>
      <c r="AWK9">
        <f t="shared" si="5632"/>
        <v>39</v>
      </c>
      <c r="AWL9">
        <f t="shared" si="5632"/>
        <v>43</v>
      </c>
      <c r="AWM9">
        <f t="shared" si="5632"/>
        <v>47.5</v>
      </c>
      <c r="AWN9">
        <f t="shared" si="5632"/>
        <v>44</v>
      </c>
      <c r="AWO9">
        <f t="shared" si="5632"/>
        <v>0</v>
      </c>
      <c r="AWP9">
        <f t="shared" si="5632"/>
        <v>0</v>
      </c>
      <c r="AWQ9">
        <f t="shared" si="5632"/>
        <v>39</v>
      </c>
      <c r="AWR9">
        <f t="shared" si="5632"/>
        <v>40</v>
      </c>
      <c r="AWS9">
        <f t="shared" si="5632"/>
        <v>45.5</v>
      </c>
      <c r="AWT9">
        <f t="shared" si="5632"/>
        <v>0</v>
      </c>
      <c r="AWU9">
        <f t="shared" si="5632"/>
        <v>0</v>
      </c>
      <c r="AWV9">
        <f t="shared" si="5632"/>
        <v>0</v>
      </c>
      <c r="AWW9">
        <f t="shared" si="5632"/>
        <v>0</v>
      </c>
      <c r="AWX9">
        <f t="shared" si="5632"/>
        <v>47.5</v>
      </c>
      <c r="AWY9">
        <f t="shared" si="5632"/>
        <v>37</v>
      </c>
      <c r="AWZ9">
        <f t="shared" si="5632"/>
        <v>41.5</v>
      </c>
      <c r="AXA9">
        <f t="shared" si="5632"/>
        <v>47</v>
      </c>
      <c r="AXB9">
        <f t="shared" si="5632"/>
        <v>47</v>
      </c>
      <c r="AXC9">
        <f t="shared" si="5632"/>
        <v>0</v>
      </c>
      <c r="AXD9">
        <f t="shared" si="5632"/>
        <v>37</v>
      </c>
      <c r="AXE9">
        <f t="shared" si="5632"/>
        <v>50</v>
      </c>
      <c r="AXF9">
        <f t="shared" si="5632"/>
        <v>40</v>
      </c>
      <c r="AXG9">
        <f t="shared" si="5632"/>
        <v>44.5</v>
      </c>
      <c r="AXH9">
        <f t="shared" si="5632"/>
        <v>44.5</v>
      </c>
      <c r="AXI9">
        <f t="shared" si="5632"/>
        <v>31</v>
      </c>
      <c r="AXJ9">
        <f t="shared" si="5632"/>
        <v>0</v>
      </c>
      <c r="AXK9">
        <f t="shared" si="5632"/>
        <v>48</v>
      </c>
      <c r="AXL9">
        <f t="shared" si="5632"/>
        <v>62</v>
      </c>
      <c r="AXM9">
        <f t="shared" si="5632"/>
        <v>42</v>
      </c>
      <c r="AXN9">
        <f t="shared" si="5632"/>
        <v>52</v>
      </c>
      <c r="AXO9">
        <f t="shared" si="5632"/>
        <v>47</v>
      </c>
      <c r="AXP9">
        <f t="shared" si="5632"/>
        <v>0</v>
      </c>
      <c r="AXQ9">
        <f t="shared" si="5632"/>
        <v>0</v>
      </c>
      <c r="AXR9">
        <f t="shared" si="5632"/>
        <v>46</v>
      </c>
      <c r="AXS9">
        <f t="shared" si="5632"/>
        <v>57</v>
      </c>
      <c r="AXT9">
        <f t="shared" si="5632"/>
        <v>35</v>
      </c>
      <c r="AXU9">
        <f t="shared" si="5632"/>
        <v>50.5</v>
      </c>
      <c r="AXV9">
        <f t="shared" si="5632"/>
        <v>40</v>
      </c>
      <c r="AXW9">
        <f t="shared" si="5632"/>
        <v>0</v>
      </c>
      <c r="AXX9">
        <f t="shared" si="5632"/>
        <v>0</v>
      </c>
      <c r="AXY9">
        <f t="shared" ref="AXY9:BAJ9" si="5633">SUMIFS(AXY31:AXY801,$D$31:$D$801,$AR$9,$G$31:$G$801,"&lt;&gt;",AXY31:AXY801,"&gt;0")</f>
        <v>42.5</v>
      </c>
      <c r="AXZ9">
        <f t="shared" si="5633"/>
        <v>36</v>
      </c>
      <c r="AYA9">
        <f t="shared" si="5633"/>
        <v>30</v>
      </c>
      <c r="AYB9">
        <f t="shared" si="5633"/>
        <v>38.5</v>
      </c>
      <c r="AYC9">
        <f t="shared" si="5633"/>
        <v>47</v>
      </c>
      <c r="AYD9">
        <f t="shared" si="5633"/>
        <v>0</v>
      </c>
      <c r="AYE9">
        <f t="shared" si="5633"/>
        <v>0</v>
      </c>
      <c r="AYF9">
        <f t="shared" si="5633"/>
        <v>38</v>
      </c>
      <c r="AYG9">
        <f t="shared" si="5633"/>
        <v>43</v>
      </c>
      <c r="AYH9">
        <f t="shared" si="5633"/>
        <v>28</v>
      </c>
      <c r="AYI9">
        <f t="shared" si="5633"/>
        <v>44</v>
      </c>
      <c r="AYJ9">
        <f t="shared" si="5633"/>
        <v>36.5</v>
      </c>
      <c r="AYK9">
        <f t="shared" si="5633"/>
        <v>4</v>
      </c>
      <c r="AYL9">
        <f t="shared" si="5633"/>
        <v>0</v>
      </c>
      <c r="AYM9">
        <f t="shared" si="5633"/>
        <v>44</v>
      </c>
      <c r="AYN9">
        <f t="shared" si="5633"/>
        <v>48</v>
      </c>
      <c r="AYO9">
        <f t="shared" si="5633"/>
        <v>36</v>
      </c>
      <c r="AYP9">
        <f t="shared" si="5633"/>
        <v>49</v>
      </c>
      <c r="AYQ9">
        <f t="shared" si="5633"/>
        <v>44.5</v>
      </c>
      <c r="AYR9">
        <f t="shared" si="5633"/>
        <v>40</v>
      </c>
      <c r="AYS9">
        <f t="shared" si="5633"/>
        <v>0</v>
      </c>
      <c r="AYT9">
        <f t="shared" si="5633"/>
        <v>41</v>
      </c>
      <c r="AYU9">
        <f t="shared" si="5633"/>
        <v>46</v>
      </c>
      <c r="AYV9">
        <f t="shared" si="5633"/>
        <v>36</v>
      </c>
      <c r="AYW9">
        <f t="shared" si="5633"/>
        <v>48</v>
      </c>
      <c r="AYX9">
        <f t="shared" si="5633"/>
        <v>41.5</v>
      </c>
      <c r="AYY9">
        <f t="shared" si="5633"/>
        <v>0</v>
      </c>
      <c r="AYZ9">
        <f t="shared" si="5633"/>
        <v>0</v>
      </c>
      <c r="AZA9">
        <f t="shared" si="5633"/>
        <v>51</v>
      </c>
      <c r="AZB9">
        <f t="shared" si="5633"/>
        <v>43</v>
      </c>
      <c r="AZC9">
        <f t="shared" si="5633"/>
        <v>48</v>
      </c>
      <c r="AZD9">
        <f t="shared" si="5633"/>
        <v>57</v>
      </c>
      <c r="AZE9">
        <f t="shared" si="5633"/>
        <v>48.5</v>
      </c>
      <c r="AZF9">
        <f t="shared" si="5633"/>
        <v>40</v>
      </c>
      <c r="AZG9">
        <f t="shared" si="5633"/>
        <v>0</v>
      </c>
      <c r="AZH9">
        <f t="shared" si="5633"/>
        <v>53</v>
      </c>
      <c r="AZI9">
        <f t="shared" si="5633"/>
        <v>53</v>
      </c>
      <c r="AZJ9">
        <f t="shared" si="5633"/>
        <v>43</v>
      </c>
      <c r="AZK9">
        <f t="shared" si="5633"/>
        <v>45</v>
      </c>
      <c r="AZL9">
        <f t="shared" si="5633"/>
        <v>45</v>
      </c>
      <c r="AZM9">
        <f t="shared" si="5633"/>
        <v>36</v>
      </c>
      <c r="AZN9">
        <f t="shared" si="5633"/>
        <v>0</v>
      </c>
      <c r="AZO9">
        <f t="shared" si="5633"/>
        <v>0</v>
      </c>
      <c r="AZP9">
        <f t="shared" si="5633"/>
        <v>54.5</v>
      </c>
      <c r="AZQ9">
        <f t="shared" si="5633"/>
        <v>36</v>
      </c>
      <c r="AZR9">
        <f t="shared" si="5633"/>
        <v>36</v>
      </c>
      <c r="AZS9">
        <f t="shared" si="5633"/>
        <v>36</v>
      </c>
      <c r="AZT9">
        <f t="shared" si="5633"/>
        <v>0</v>
      </c>
      <c r="AZU9">
        <f t="shared" si="5633"/>
        <v>0</v>
      </c>
      <c r="AZV9">
        <f t="shared" si="5633"/>
        <v>33</v>
      </c>
      <c r="AZW9">
        <f t="shared" si="5633"/>
        <v>34</v>
      </c>
      <c r="AZX9">
        <f t="shared" si="5633"/>
        <v>32</v>
      </c>
      <c r="AZY9">
        <f t="shared" si="5633"/>
        <v>41</v>
      </c>
      <c r="AZZ9">
        <f t="shared" si="5633"/>
        <v>43</v>
      </c>
      <c r="BAA9">
        <f t="shared" si="5633"/>
        <v>40</v>
      </c>
      <c r="BAB9">
        <f t="shared" si="5633"/>
        <v>0</v>
      </c>
      <c r="BAC9">
        <f t="shared" si="5633"/>
        <v>48.5</v>
      </c>
      <c r="BAD9">
        <f t="shared" si="5633"/>
        <v>45</v>
      </c>
      <c r="BAE9">
        <f t="shared" si="5633"/>
        <v>37</v>
      </c>
      <c r="BAF9">
        <f t="shared" si="5633"/>
        <v>49</v>
      </c>
      <c r="BAG9">
        <f t="shared" si="5633"/>
        <v>43</v>
      </c>
      <c r="BAH9">
        <f t="shared" si="5633"/>
        <v>32</v>
      </c>
      <c r="BAI9">
        <f t="shared" si="5633"/>
        <v>0</v>
      </c>
      <c r="BAJ9">
        <f t="shared" si="5633"/>
        <v>47</v>
      </c>
      <c r="BAK9">
        <f t="shared" ref="BAK9:BCV9" si="5634">SUMIFS(BAK31:BAK801,$D$31:$D$801,$AR$9,$G$31:$G$801,"&lt;&gt;",BAK31:BAK801,"&gt;0")</f>
        <v>48</v>
      </c>
      <c r="BAL9">
        <f t="shared" si="5634"/>
        <v>36</v>
      </c>
      <c r="BAM9">
        <f t="shared" si="5634"/>
        <v>47</v>
      </c>
      <c r="BAN9">
        <f t="shared" si="5634"/>
        <v>42</v>
      </c>
      <c r="BAO9">
        <f t="shared" si="5634"/>
        <v>38</v>
      </c>
      <c r="BAP9">
        <f t="shared" si="5634"/>
        <v>0</v>
      </c>
      <c r="BAQ9">
        <f t="shared" si="5634"/>
        <v>0</v>
      </c>
      <c r="BAR9">
        <f t="shared" si="5634"/>
        <v>0</v>
      </c>
      <c r="BAS9">
        <f t="shared" si="5634"/>
        <v>0</v>
      </c>
      <c r="BAT9">
        <f t="shared" si="5634"/>
        <v>0</v>
      </c>
      <c r="BAU9">
        <f t="shared" si="5634"/>
        <v>0</v>
      </c>
      <c r="BAV9">
        <f t="shared" si="5634"/>
        <v>24</v>
      </c>
      <c r="BAW9">
        <f t="shared" si="5634"/>
        <v>0</v>
      </c>
      <c r="BAX9">
        <f t="shared" si="5634"/>
        <v>44</v>
      </c>
      <c r="BAY9">
        <f t="shared" si="5634"/>
        <v>43</v>
      </c>
      <c r="BAZ9">
        <f t="shared" si="5634"/>
        <v>34</v>
      </c>
      <c r="BBA9">
        <f t="shared" si="5634"/>
        <v>22</v>
      </c>
      <c r="BBB9">
        <f t="shared" si="5634"/>
        <v>40.5</v>
      </c>
      <c r="BBC9">
        <f t="shared" si="5634"/>
        <v>0</v>
      </c>
      <c r="BBD9">
        <f t="shared" si="5634"/>
        <v>0</v>
      </c>
      <c r="BBE9">
        <f t="shared" si="5634"/>
        <v>40.5</v>
      </c>
      <c r="BBF9">
        <f t="shared" si="5634"/>
        <v>35</v>
      </c>
      <c r="BBG9">
        <f t="shared" si="5634"/>
        <v>36</v>
      </c>
      <c r="BBH9">
        <f t="shared" si="5634"/>
        <v>36</v>
      </c>
      <c r="BBI9">
        <f t="shared" si="5634"/>
        <v>35</v>
      </c>
      <c r="BBJ9">
        <f t="shared" si="5634"/>
        <v>0</v>
      </c>
      <c r="BBK9">
        <f t="shared" si="5634"/>
        <v>0</v>
      </c>
      <c r="BBL9">
        <f t="shared" si="5634"/>
        <v>35</v>
      </c>
      <c r="BBM9">
        <f t="shared" si="5634"/>
        <v>40.5</v>
      </c>
      <c r="BBN9">
        <f t="shared" si="5634"/>
        <v>40</v>
      </c>
      <c r="BBO9">
        <f t="shared" si="5634"/>
        <v>45</v>
      </c>
      <c r="BBP9">
        <f t="shared" si="5634"/>
        <v>44</v>
      </c>
      <c r="BBQ9">
        <f t="shared" si="5634"/>
        <v>0</v>
      </c>
      <c r="BBR9">
        <f t="shared" si="5634"/>
        <v>0</v>
      </c>
      <c r="BBS9">
        <f t="shared" si="5634"/>
        <v>34</v>
      </c>
      <c r="BBT9">
        <f t="shared" si="5634"/>
        <v>42</v>
      </c>
      <c r="BBU9">
        <f t="shared" si="5634"/>
        <v>35</v>
      </c>
      <c r="BBV9">
        <f t="shared" si="5634"/>
        <v>42</v>
      </c>
      <c r="BBW9">
        <f t="shared" si="5634"/>
        <v>38.5</v>
      </c>
      <c r="BBX9">
        <f t="shared" si="5634"/>
        <v>0</v>
      </c>
      <c r="BBY9">
        <f t="shared" si="5634"/>
        <v>0</v>
      </c>
      <c r="BBZ9">
        <f t="shared" si="5634"/>
        <v>0</v>
      </c>
      <c r="BCA9">
        <f t="shared" si="5634"/>
        <v>35</v>
      </c>
      <c r="BCB9">
        <f t="shared" si="5634"/>
        <v>35</v>
      </c>
      <c r="BCC9">
        <f t="shared" si="5634"/>
        <v>36</v>
      </c>
      <c r="BCD9">
        <f t="shared" si="5634"/>
        <v>28</v>
      </c>
      <c r="BCE9">
        <f t="shared" si="5634"/>
        <v>5</v>
      </c>
      <c r="BCF9">
        <f t="shared" si="5634"/>
        <v>0</v>
      </c>
      <c r="BCG9">
        <f t="shared" si="5634"/>
        <v>0</v>
      </c>
      <c r="BCH9">
        <f t="shared" si="5634"/>
        <v>40</v>
      </c>
      <c r="BCI9">
        <f t="shared" si="5634"/>
        <v>28.5</v>
      </c>
      <c r="BCJ9">
        <f t="shared" si="5634"/>
        <v>39</v>
      </c>
      <c r="BCK9">
        <f t="shared" si="5634"/>
        <v>36</v>
      </c>
      <c r="BCL9">
        <f t="shared" si="5634"/>
        <v>39</v>
      </c>
      <c r="BCM9">
        <f t="shared" si="5634"/>
        <v>0</v>
      </c>
      <c r="BCN9">
        <f t="shared" si="5634"/>
        <v>35</v>
      </c>
      <c r="BCO9">
        <f t="shared" si="5634"/>
        <v>35</v>
      </c>
      <c r="BCP9">
        <f t="shared" si="5634"/>
        <v>36</v>
      </c>
      <c r="BCQ9">
        <f t="shared" si="5634"/>
        <v>35</v>
      </c>
      <c r="BCR9">
        <f t="shared" si="5634"/>
        <v>37.5</v>
      </c>
      <c r="BCS9">
        <f t="shared" si="5634"/>
        <v>32</v>
      </c>
      <c r="BCT9">
        <f t="shared" si="5634"/>
        <v>0</v>
      </c>
      <c r="BCU9">
        <f t="shared" si="5634"/>
        <v>42</v>
      </c>
      <c r="BCV9">
        <f t="shared" si="5634"/>
        <v>46</v>
      </c>
      <c r="BCW9">
        <f t="shared" ref="BCW9:BFH9" si="5635">SUMIFS(BCW31:BCW801,$D$31:$D$801,$AR$9,$G$31:$G$801,"&lt;&gt;",BCW31:BCW801,"&gt;0")</f>
        <v>28</v>
      </c>
      <c r="BCX9">
        <f t="shared" si="5635"/>
        <v>39</v>
      </c>
      <c r="BCY9">
        <f t="shared" si="5635"/>
        <v>37.5</v>
      </c>
      <c r="BCZ9">
        <f t="shared" si="5635"/>
        <v>0</v>
      </c>
      <c r="BDA9">
        <f t="shared" si="5635"/>
        <v>0</v>
      </c>
      <c r="BDB9">
        <f t="shared" si="5635"/>
        <v>0</v>
      </c>
      <c r="BDC9">
        <f t="shared" si="5635"/>
        <v>44</v>
      </c>
      <c r="BDD9">
        <f t="shared" si="5635"/>
        <v>35</v>
      </c>
      <c r="BDE9">
        <f t="shared" si="5635"/>
        <v>38</v>
      </c>
      <c r="BDF9">
        <f t="shared" si="5635"/>
        <v>36.5</v>
      </c>
      <c r="BDG9">
        <f t="shared" si="5635"/>
        <v>0</v>
      </c>
      <c r="BDH9">
        <f t="shared" si="5635"/>
        <v>0</v>
      </c>
      <c r="BDI9">
        <f t="shared" si="5635"/>
        <v>44</v>
      </c>
      <c r="BDJ9">
        <f t="shared" si="5635"/>
        <v>40</v>
      </c>
      <c r="BDK9">
        <f t="shared" si="5635"/>
        <v>38</v>
      </c>
      <c r="BDL9">
        <f t="shared" si="5635"/>
        <v>43</v>
      </c>
      <c r="BDM9">
        <f t="shared" si="5635"/>
        <v>35.5</v>
      </c>
      <c r="BDN9">
        <f t="shared" si="5635"/>
        <v>0</v>
      </c>
      <c r="BDO9">
        <f t="shared" si="5635"/>
        <v>0</v>
      </c>
      <c r="BDP9">
        <f t="shared" si="5635"/>
        <v>36</v>
      </c>
      <c r="BDQ9">
        <f t="shared" si="5635"/>
        <v>37</v>
      </c>
      <c r="BDR9">
        <f t="shared" si="5635"/>
        <v>36</v>
      </c>
      <c r="BDS9">
        <f t="shared" si="5635"/>
        <v>35</v>
      </c>
      <c r="BDT9">
        <f t="shared" si="5635"/>
        <v>28.5</v>
      </c>
      <c r="BDU9">
        <f t="shared" si="5635"/>
        <v>32</v>
      </c>
      <c r="BDV9">
        <f t="shared" si="5635"/>
        <v>0</v>
      </c>
      <c r="BDW9">
        <f t="shared" si="5635"/>
        <v>0</v>
      </c>
      <c r="BDX9">
        <f t="shared" si="5635"/>
        <v>33.5</v>
      </c>
      <c r="BDY9">
        <f t="shared" si="5635"/>
        <v>37</v>
      </c>
      <c r="BDZ9">
        <f t="shared" si="5635"/>
        <v>40</v>
      </c>
      <c r="BEA9">
        <f t="shared" si="5635"/>
        <v>34.5</v>
      </c>
      <c r="BEB9">
        <f t="shared" si="5635"/>
        <v>0</v>
      </c>
      <c r="BEC9">
        <f t="shared" si="5635"/>
        <v>0</v>
      </c>
      <c r="BED9">
        <f t="shared" si="5635"/>
        <v>27</v>
      </c>
      <c r="BEE9">
        <f t="shared" si="5635"/>
        <v>31.5</v>
      </c>
      <c r="BEF9">
        <f t="shared" si="5635"/>
        <v>24</v>
      </c>
      <c r="BEG9">
        <f t="shared" si="5635"/>
        <v>29</v>
      </c>
      <c r="BEH9">
        <f t="shared" si="5635"/>
        <v>29</v>
      </c>
      <c r="BEI9">
        <f t="shared" si="5635"/>
        <v>0</v>
      </c>
      <c r="BEJ9">
        <f t="shared" si="5635"/>
        <v>0</v>
      </c>
      <c r="BEK9">
        <f t="shared" si="5635"/>
        <v>35</v>
      </c>
      <c r="BEL9">
        <f t="shared" si="5635"/>
        <v>36</v>
      </c>
      <c r="BEM9">
        <f t="shared" si="5635"/>
        <v>34</v>
      </c>
      <c r="BEN9">
        <f t="shared" si="5635"/>
        <v>39</v>
      </c>
      <c r="BEO9">
        <f t="shared" si="5635"/>
        <v>33</v>
      </c>
      <c r="BEP9">
        <f t="shared" si="5635"/>
        <v>0</v>
      </c>
      <c r="BEQ9">
        <f t="shared" si="5635"/>
        <v>0</v>
      </c>
      <c r="BER9">
        <f t="shared" si="5635"/>
        <v>35</v>
      </c>
      <c r="BES9">
        <f t="shared" si="5635"/>
        <v>32</v>
      </c>
      <c r="BET9">
        <f t="shared" si="5635"/>
        <v>28</v>
      </c>
      <c r="BEU9">
        <f t="shared" si="5635"/>
        <v>21.5</v>
      </c>
      <c r="BEV9">
        <f t="shared" si="5635"/>
        <v>31</v>
      </c>
      <c r="BEW9">
        <f t="shared" si="5635"/>
        <v>0</v>
      </c>
      <c r="BEX9">
        <f t="shared" si="5635"/>
        <v>0</v>
      </c>
      <c r="BEY9">
        <f t="shared" si="5635"/>
        <v>32</v>
      </c>
      <c r="BEZ9">
        <f t="shared" si="5635"/>
        <v>28</v>
      </c>
      <c r="BFA9">
        <f t="shared" si="5635"/>
        <v>30</v>
      </c>
      <c r="BFB9">
        <f t="shared" si="5635"/>
        <v>30</v>
      </c>
      <c r="BFC9">
        <f t="shared" si="5635"/>
        <v>40</v>
      </c>
      <c r="BFD9">
        <f t="shared" si="5635"/>
        <v>0</v>
      </c>
      <c r="BFE9">
        <f t="shared" si="5635"/>
        <v>0</v>
      </c>
      <c r="BFF9">
        <f t="shared" si="5635"/>
        <v>30</v>
      </c>
      <c r="BFG9">
        <f t="shared" si="5635"/>
        <v>22</v>
      </c>
      <c r="BFH9">
        <f t="shared" si="5635"/>
        <v>35</v>
      </c>
      <c r="BFI9">
        <f t="shared" ref="BFI9:BHT9" si="5636">SUMIFS(BFI31:BFI801,$D$31:$D$801,$AR$9,$G$31:$G$801,"&lt;&gt;",BFI31:BFI801,"&gt;0")</f>
        <v>40</v>
      </c>
      <c r="BFJ9">
        <f t="shared" si="5636"/>
        <v>31</v>
      </c>
      <c r="BFK9">
        <f t="shared" si="5636"/>
        <v>0</v>
      </c>
      <c r="BFL9">
        <f t="shared" si="5636"/>
        <v>0</v>
      </c>
      <c r="BFM9">
        <f t="shared" si="5636"/>
        <v>35</v>
      </c>
      <c r="BFN9">
        <f t="shared" si="5636"/>
        <v>35</v>
      </c>
      <c r="BFO9">
        <f t="shared" si="5636"/>
        <v>28</v>
      </c>
      <c r="BFP9">
        <f t="shared" si="5636"/>
        <v>33</v>
      </c>
      <c r="BFQ9">
        <f t="shared" si="5636"/>
        <v>35.5</v>
      </c>
      <c r="BFR9">
        <f t="shared" si="5636"/>
        <v>29</v>
      </c>
      <c r="BFS9">
        <f t="shared" si="5636"/>
        <v>0</v>
      </c>
      <c r="BFT9">
        <f t="shared" si="5636"/>
        <v>43</v>
      </c>
      <c r="BFU9">
        <f t="shared" si="5636"/>
        <v>41</v>
      </c>
      <c r="BFV9">
        <f t="shared" si="5636"/>
        <v>42</v>
      </c>
      <c r="BFW9">
        <f t="shared" si="5636"/>
        <v>43.5</v>
      </c>
      <c r="BFX9">
        <f t="shared" si="5636"/>
        <v>43</v>
      </c>
      <c r="BFY9">
        <f t="shared" si="5636"/>
        <v>27</v>
      </c>
      <c r="BFZ9">
        <f t="shared" si="5636"/>
        <v>0</v>
      </c>
      <c r="BGA9">
        <f t="shared" si="5636"/>
        <v>0</v>
      </c>
      <c r="BGB9">
        <f t="shared" si="5636"/>
        <v>0</v>
      </c>
      <c r="BGC9">
        <f t="shared" si="5636"/>
        <v>0</v>
      </c>
      <c r="BGD9">
        <f t="shared" si="5636"/>
        <v>0</v>
      </c>
      <c r="BGE9">
        <f t="shared" si="5636"/>
        <v>0</v>
      </c>
      <c r="BGF9">
        <f t="shared" si="5636"/>
        <v>0</v>
      </c>
      <c r="BGG9">
        <f t="shared" si="5636"/>
        <v>0</v>
      </c>
      <c r="BGH9">
        <f t="shared" si="5636"/>
        <v>35.5</v>
      </c>
      <c r="BGI9">
        <f t="shared" si="5636"/>
        <v>40</v>
      </c>
      <c r="BGJ9">
        <f t="shared" si="5636"/>
        <v>37</v>
      </c>
      <c r="BGK9">
        <f t="shared" si="5636"/>
        <v>34</v>
      </c>
      <c r="BGL9">
        <f t="shared" si="5636"/>
        <v>35.5</v>
      </c>
      <c r="BGM9">
        <f t="shared" si="5636"/>
        <v>28</v>
      </c>
      <c r="BGN9">
        <f t="shared" si="5636"/>
        <v>0</v>
      </c>
      <c r="BGO9">
        <f t="shared" si="5636"/>
        <v>0</v>
      </c>
      <c r="BGP9">
        <f t="shared" si="5636"/>
        <v>47.5</v>
      </c>
      <c r="BGQ9">
        <f t="shared" si="5636"/>
        <v>39</v>
      </c>
      <c r="BGR9">
        <f t="shared" si="5636"/>
        <v>49</v>
      </c>
      <c r="BGS9">
        <f t="shared" si="5636"/>
        <v>42.5</v>
      </c>
      <c r="BGT9">
        <f t="shared" si="5636"/>
        <v>36</v>
      </c>
      <c r="BGU9">
        <f t="shared" si="5636"/>
        <v>0</v>
      </c>
      <c r="BGV9">
        <f t="shared" si="5636"/>
        <v>50</v>
      </c>
      <c r="BGW9">
        <f t="shared" si="5636"/>
        <v>41</v>
      </c>
      <c r="BGX9">
        <f t="shared" si="5636"/>
        <v>32.5</v>
      </c>
      <c r="BGY9">
        <f t="shared" si="5636"/>
        <v>40</v>
      </c>
      <c r="BGZ9">
        <f t="shared" si="5636"/>
        <v>36</v>
      </c>
      <c r="BHA9">
        <f t="shared" si="5636"/>
        <v>0</v>
      </c>
      <c r="BHB9">
        <f t="shared" si="5636"/>
        <v>0</v>
      </c>
      <c r="BHC9">
        <f t="shared" si="5636"/>
        <v>39</v>
      </c>
      <c r="BHD9">
        <f t="shared" si="5636"/>
        <v>32</v>
      </c>
      <c r="BHE9">
        <f t="shared" si="5636"/>
        <v>36</v>
      </c>
      <c r="BHF9">
        <f t="shared" si="5636"/>
        <v>45</v>
      </c>
      <c r="BHG9">
        <f t="shared" si="5636"/>
        <v>36</v>
      </c>
      <c r="BHH9">
        <f t="shared" si="5636"/>
        <v>6</v>
      </c>
      <c r="BHI9">
        <f t="shared" si="5636"/>
        <v>0</v>
      </c>
      <c r="BHJ9">
        <f t="shared" si="5636"/>
        <v>48</v>
      </c>
      <c r="BHK9">
        <f t="shared" si="5636"/>
        <v>37</v>
      </c>
      <c r="BHL9">
        <f t="shared" si="5636"/>
        <v>36</v>
      </c>
      <c r="BHM9">
        <f t="shared" si="5636"/>
        <v>39.5</v>
      </c>
      <c r="BHN9">
        <f t="shared" si="5636"/>
        <v>35</v>
      </c>
      <c r="BHO9">
        <f t="shared" si="5636"/>
        <v>24.5</v>
      </c>
      <c r="BHP9">
        <f t="shared" si="5636"/>
        <v>0</v>
      </c>
      <c r="BHQ9">
        <f t="shared" si="5636"/>
        <v>28</v>
      </c>
      <c r="BHR9">
        <f t="shared" si="5636"/>
        <v>0</v>
      </c>
      <c r="BHS9">
        <f t="shared" si="5636"/>
        <v>34.5</v>
      </c>
      <c r="BHT9">
        <f t="shared" si="5636"/>
        <v>40</v>
      </c>
      <c r="BHU9">
        <f t="shared" ref="BHU9:BKF9" si="5637">SUMIFS(BHU31:BHU801,$D$31:$D$801,$AR$9,$G$31:$G$801,"&lt;&gt;",BHU31:BHU801,"&gt;0")</f>
        <v>35</v>
      </c>
      <c r="BHV9">
        <f t="shared" si="5637"/>
        <v>0</v>
      </c>
      <c r="BHW9">
        <f t="shared" si="5637"/>
        <v>0</v>
      </c>
      <c r="BHX9">
        <f t="shared" si="5637"/>
        <v>48</v>
      </c>
      <c r="BHY9">
        <f t="shared" si="5637"/>
        <v>46</v>
      </c>
      <c r="BHZ9">
        <f t="shared" si="5637"/>
        <v>32</v>
      </c>
      <c r="BIA9">
        <f t="shared" si="5637"/>
        <v>43</v>
      </c>
      <c r="BIB9">
        <f t="shared" si="5637"/>
        <v>38.5</v>
      </c>
      <c r="BIC9">
        <f t="shared" si="5637"/>
        <v>0</v>
      </c>
      <c r="BID9">
        <f t="shared" si="5637"/>
        <v>0</v>
      </c>
      <c r="BIE9">
        <f t="shared" si="5637"/>
        <v>0</v>
      </c>
      <c r="BIF9">
        <f t="shared" si="5637"/>
        <v>41.5</v>
      </c>
      <c r="BIG9">
        <f t="shared" si="5637"/>
        <v>40.5</v>
      </c>
      <c r="BIH9">
        <f t="shared" si="5637"/>
        <v>37</v>
      </c>
      <c r="BII9">
        <f t="shared" si="5637"/>
        <v>44</v>
      </c>
      <c r="BIJ9">
        <f t="shared" si="5637"/>
        <v>44</v>
      </c>
      <c r="BIK9">
        <f t="shared" si="5637"/>
        <v>0</v>
      </c>
      <c r="BIL9">
        <f t="shared" si="5637"/>
        <v>23</v>
      </c>
      <c r="BIM9">
        <f t="shared" si="5637"/>
        <v>23</v>
      </c>
      <c r="BIN9">
        <f t="shared" si="5637"/>
        <v>30</v>
      </c>
      <c r="BIO9">
        <f t="shared" si="5637"/>
        <v>41.5</v>
      </c>
      <c r="BIP9">
        <f t="shared" si="5637"/>
        <v>45</v>
      </c>
      <c r="BIQ9">
        <f t="shared" si="5637"/>
        <v>0</v>
      </c>
      <c r="BIR9">
        <f t="shared" si="5637"/>
        <v>0</v>
      </c>
      <c r="BIS9">
        <f t="shared" si="5637"/>
        <v>35</v>
      </c>
      <c r="BIT9">
        <f t="shared" si="5637"/>
        <v>21</v>
      </c>
      <c r="BIU9">
        <f t="shared" si="5637"/>
        <v>34.5</v>
      </c>
      <c r="BIV9">
        <f t="shared" si="5637"/>
        <v>36.5</v>
      </c>
      <c r="BIW9">
        <f t="shared" si="5637"/>
        <v>20.5</v>
      </c>
      <c r="BIX9">
        <f t="shared" si="5637"/>
        <v>0</v>
      </c>
      <c r="BIY9">
        <f t="shared" si="5637"/>
        <v>0</v>
      </c>
      <c r="BIZ9">
        <f t="shared" si="5637"/>
        <v>32</v>
      </c>
      <c r="BJA9">
        <f t="shared" si="5637"/>
        <v>36.5</v>
      </c>
      <c r="BJB9">
        <f t="shared" si="5637"/>
        <v>23.5</v>
      </c>
      <c r="BJC9">
        <f t="shared" si="5637"/>
        <v>0</v>
      </c>
      <c r="BJD9">
        <f t="shared" si="5637"/>
        <v>16</v>
      </c>
      <c r="BJE9">
        <f t="shared" si="5637"/>
        <v>36</v>
      </c>
      <c r="BJF9">
        <f t="shared" si="5637"/>
        <v>0</v>
      </c>
      <c r="BJG9">
        <f t="shared" si="5637"/>
        <v>38</v>
      </c>
      <c r="BJH9">
        <f t="shared" si="5637"/>
        <v>32</v>
      </c>
      <c r="BJI9">
        <f t="shared" si="5637"/>
        <v>32</v>
      </c>
      <c r="BJJ9">
        <f t="shared" si="5637"/>
        <v>27</v>
      </c>
      <c r="BJK9">
        <f t="shared" si="5637"/>
        <v>28</v>
      </c>
      <c r="BJL9">
        <f t="shared" si="5637"/>
        <v>24</v>
      </c>
      <c r="BJM9">
        <f t="shared" si="5637"/>
        <v>0</v>
      </c>
      <c r="BJN9">
        <f t="shared" si="5637"/>
        <v>28.5</v>
      </c>
      <c r="BJO9">
        <f t="shared" si="5637"/>
        <v>24</v>
      </c>
      <c r="BJP9">
        <f t="shared" si="5637"/>
        <v>26</v>
      </c>
      <c r="BJQ9">
        <f t="shared" si="5637"/>
        <v>35.5</v>
      </c>
      <c r="BJR9">
        <f t="shared" si="5637"/>
        <v>42</v>
      </c>
      <c r="BJS9">
        <f t="shared" si="5637"/>
        <v>0</v>
      </c>
      <c r="BJT9">
        <f t="shared" si="5637"/>
        <v>0</v>
      </c>
      <c r="BJU9">
        <f t="shared" si="5637"/>
        <v>47</v>
      </c>
      <c r="BJV9">
        <f t="shared" si="5637"/>
        <v>34</v>
      </c>
      <c r="BJW9">
        <f t="shared" si="5637"/>
        <v>26</v>
      </c>
      <c r="BJX9">
        <f t="shared" si="5637"/>
        <v>38.5</v>
      </c>
      <c r="BJY9">
        <f t="shared" si="5637"/>
        <v>50</v>
      </c>
      <c r="BJZ9">
        <f t="shared" si="5637"/>
        <v>0</v>
      </c>
      <c r="BKA9">
        <f t="shared" si="5637"/>
        <v>0</v>
      </c>
      <c r="BKB9">
        <f t="shared" si="5637"/>
        <v>37</v>
      </c>
      <c r="BKC9">
        <f t="shared" si="5637"/>
        <v>48</v>
      </c>
      <c r="BKD9">
        <f t="shared" si="5637"/>
        <v>39</v>
      </c>
      <c r="BKE9">
        <f t="shared" si="5637"/>
        <v>46</v>
      </c>
      <c r="BKF9">
        <f t="shared" si="5637"/>
        <v>48</v>
      </c>
      <c r="BKG9">
        <f t="shared" ref="BKG9:BMR9" si="5638">SUMIFS(BKG31:BKG801,$D$31:$D$801,$AR$9,$G$31:$G$801,"&lt;&gt;",BKG31:BKG801,"&gt;0")</f>
        <v>0</v>
      </c>
      <c r="BKH9">
        <f t="shared" si="5638"/>
        <v>0</v>
      </c>
      <c r="BKI9">
        <f t="shared" si="5638"/>
        <v>38</v>
      </c>
      <c r="BKJ9">
        <f t="shared" si="5638"/>
        <v>48</v>
      </c>
      <c r="BKK9">
        <f t="shared" si="5638"/>
        <v>42</v>
      </c>
      <c r="BKL9">
        <f t="shared" si="5638"/>
        <v>46.5</v>
      </c>
      <c r="BKM9">
        <f t="shared" si="5638"/>
        <v>50</v>
      </c>
      <c r="BKN9">
        <f t="shared" si="5638"/>
        <v>46</v>
      </c>
      <c r="BKO9">
        <f t="shared" si="5638"/>
        <v>0</v>
      </c>
      <c r="BKP9">
        <f t="shared" si="5638"/>
        <v>50</v>
      </c>
      <c r="BKQ9">
        <f t="shared" si="5638"/>
        <v>0</v>
      </c>
      <c r="BKR9">
        <f t="shared" si="5638"/>
        <v>46.5</v>
      </c>
      <c r="BKS9">
        <f t="shared" si="5638"/>
        <v>44.5</v>
      </c>
      <c r="BKT9">
        <f t="shared" si="5638"/>
        <v>41</v>
      </c>
      <c r="BKU9">
        <f t="shared" si="5638"/>
        <v>0</v>
      </c>
      <c r="BKV9">
        <f t="shared" si="5638"/>
        <v>0</v>
      </c>
      <c r="BKW9">
        <f t="shared" si="5638"/>
        <v>0</v>
      </c>
      <c r="BKX9">
        <f t="shared" si="5638"/>
        <v>0</v>
      </c>
      <c r="BKY9">
        <f t="shared" si="5638"/>
        <v>37</v>
      </c>
      <c r="BKZ9">
        <f t="shared" si="5638"/>
        <v>52.5</v>
      </c>
      <c r="BLA9">
        <f t="shared" si="5638"/>
        <v>39</v>
      </c>
      <c r="BLB9">
        <f t="shared" si="5638"/>
        <v>39</v>
      </c>
      <c r="BLC9">
        <f t="shared" si="5638"/>
        <v>0</v>
      </c>
      <c r="BLD9">
        <f t="shared" si="5638"/>
        <v>45</v>
      </c>
      <c r="BLE9">
        <f t="shared" si="5638"/>
        <v>42</v>
      </c>
      <c r="BLF9">
        <f t="shared" si="5638"/>
        <v>43</v>
      </c>
      <c r="BLG9">
        <f t="shared" si="5638"/>
        <v>46.5</v>
      </c>
      <c r="BLH9">
        <f t="shared" si="5638"/>
        <v>37</v>
      </c>
      <c r="BLI9">
        <f t="shared" si="5638"/>
        <v>37</v>
      </c>
      <c r="BLJ9">
        <f t="shared" si="5638"/>
        <v>0</v>
      </c>
      <c r="BLK9">
        <f t="shared" si="5638"/>
        <v>46</v>
      </c>
      <c r="BLL9">
        <f t="shared" si="5638"/>
        <v>34</v>
      </c>
      <c r="BLM9">
        <f t="shared" si="5638"/>
        <v>35.5</v>
      </c>
      <c r="BLN9">
        <f t="shared" si="5638"/>
        <v>41</v>
      </c>
      <c r="BLO9">
        <f t="shared" si="5638"/>
        <v>25.5</v>
      </c>
      <c r="BLP9">
        <f t="shared" si="5638"/>
        <v>0</v>
      </c>
      <c r="BLQ9">
        <f t="shared" si="5638"/>
        <v>0</v>
      </c>
      <c r="BLR9">
        <f t="shared" si="5638"/>
        <v>27</v>
      </c>
      <c r="BLS9">
        <f t="shared" si="5638"/>
        <v>32</v>
      </c>
      <c r="BLT9">
        <f t="shared" si="5638"/>
        <v>23</v>
      </c>
      <c r="BLU9">
        <f t="shared" si="5638"/>
        <v>16</v>
      </c>
      <c r="BLV9">
        <f t="shared" si="5638"/>
        <v>16</v>
      </c>
      <c r="BLW9">
        <f t="shared" si="5638"/>
        <v>0</v>
      </c>
      <c r="BLX9">
        <f t="shared" si="5638"/>
        <v>0</v>
      </c>
      <c r="BLY9">
        <f t="shared" si="5638"/>
        <v>10</v>
      </c>
      <c r="BLZ9">
        <f t="shared" si="5638"/>
        <v>21.5</v>
      </c>
      <c r="BMA9">
        <f t="shared" si="5638"/>
        <v>27</v>
      </c>
      <c r="BMB9">
        <f t="shared" si="5638"/>
        <v>21.5</v>
      </c>
      <c r="BMC9">
        <f t="shared" si="5638"/>
        <v>28</v>
      </c>
      <c r="BMD9">
        <f t="shared" si="5638"/>
        <v>25</v>
      </c>
      <c r="BME9">
        <f t="shared" si="5638"/>
        <v>0</v>
      </c>
      <c r="BMF9">
        <f t="shared" si="5638"/>
        <v>22</v>
      </c>
      <c r="BMG9">
        <f t="shared" si="5638"/>
        <v>30</v>
      </c>
      <c r="BMH9">
        <f t="shared" si="5638"/>
        <v>28</v>
      </c>
      <c r="BMI9">
        <f t="shared" si="5638"/>
        <v>26.5</v>
      </c>
      <c r="BMJ9">
        <f t="shared" si="5638"/>
        <v>29</v>
      </c>
      <c r="BMK9">
        <f t="shared" si="5638"/>
        <v>0</v>
      </c>
      <c r="BML9">
        <f t="shared" si="5638"/>
        <v>0</v>
      </c>
      <c r="BMM9">
        <f t="shared" si="5638"/>
        <v>35</v>
      </c>
      <c r="BMN9">
        <f t="shared" si="5638"/>
        <v>24</v>
      </c>
      <c r="BMO9">
        <f t="shared" si="5638"/>
        <v>26</v>
      </c>
      <c r="BMP9">
        <f t="shared" si="5638"/>
        <v>31</v>
      </c>
      <c r="BMQ9">
        <f t="shared" si="5638"/>
        <v>34.5</v>
      </c>
      <c r="BMR9">
        <f t="shared" si="5638"/>
        <v>0</v>
      </c>
      <c r="BMS9">
        <f t="shared" ref="BMS9:BPD9" si="5639">SUMIFS(BMS31:BMS801,$D$31:$D$801,$AR$9,$G$31:$G$801,"&lt;&gt;",BMS31:BMS801,"&gt;0")</f>
        <v>0</v>
      </c>
      <c r="BMT9">
        <f t="shared" si="5639"/>
        <v>32</v>
      </c>
      <c r="BMU9">
        <f t="shared" si="5639"/>
        <v>42</v>
      </c>
      <c r="BMV9">
        <f t="shared" si="5639"/>
        <v>33.5</v>
      </c>
      <c r="BMW9">
        <f t="shared" si="5639"/>
        <v>31</v>
      </c>
      <c r="BMX9">
        <f t="shared" si="5639"/>
        <v>36</v>
      </c>
      <c r="BMY9">
        <f t="shared" si="5639"/>
        <v>0</v>
      </c>
      <c r="BMZ9">
        <f t="shared" si="5639"/>
        <v>0</v>
      </c>
      <c r="BNA9">
        <f t="shared" si="5639"/>
        <v>27</v>
      </c>
      <c r="BNB9">
        <f t="shared" si="5639"/>
        <v>22</v>
      </c>
      <c r="BNC9">
        <f t="shared" si="5639"/>
        <v>28</v>
      </c>
      <c r="BND9">
        <f t="shared" si="5639"/>
        <v>30</v>
      </c>
      <c r="BNE9">
        <f t="shared" si="5639"/>
        <v>39</v>
      </c>
      <c r="BNF9">
        <f t="shared" si="5639"/>
        <v>34</v>
      </c>
      <c r="BNG9">
        <f t="shared" si="5639"/>
        <v>0</v>
      </c>
      <c r="BNH9">
        <f t="shared" si="5639"/>
        <v>47</v>
      </c>
      <c r="BNI9">
        <f t="shared" si="5639"/>
        <v>20</v>
      </c>
      <c r="BNJ9">
        <f t="shared" si="5639"/>
        <v>24</v>
      </c>
      <c r="BNK9">
        <f t="shared" si="5639"/>
        <v>24</v>
      </c>
      <c r="BNL9">
        <f t="shared" si="5639"/>
        <v>12</v>
      </c>
      <c r="BNM9">
        <f t="shared" si="5639"/>
        <v>0</v>
      </c>
      <c r="BNN9">
        <f t="shared" si="5639"/>
        <v>0</v>
      </c>
      <c r="BNO9">
        <f t="shared" si="5639"/>
        <v>26</v>
      </c>
      <c r="BNP9">
        <f t="shared" si="5639"/>
        <v>30</v>
      </c>
      <c r="BNQ9">
        <f t="shared" si="5639"/>
        <v>16.5</v>
      </c>
      <c r="BNR9">
        <f t="shared" si="5639"/>
        <v>34.5</v>
      </c>
      <c r="BNS9">
        <f t="shared" si="5639"/>
        <v>36</v>
      </c>
      <c r="BNT9">
        <f t="shared" si="5639"/>
        <v>0</v>
      </c>
      <c r="BNU9">
        <f t="shared" si="5639"/>
        <v>0</v>
      </c>
      <c r="BNV9">
        <f t="shared" si="5639"/>
        <v>0</v>
      </c>
      <c r="BNW9">
        <f t="shared" si="5639"/>
        <v>37</v>
      </c>
      <c r="BNX9">
        <f t="shared" si="5639"/>
        <v>34</v>
      </c>
      <c r="BNY9">
        <f t="shared" si="5639"/>
        <v>31.5</v>
      </c>
      <c r="BNZ9">
        <f t="shared" si="5639"/>
        <v>35.5</v>
      </c>
      <c r="BOA9">
        <f t="shared" si="5639"/>
        <v>25</v>
      </c>
      <c r="BOB9">
        <f t="shared" si="5639"/>
        <v>0</v>
      </c>
      <c r="BOC9">
        <f t="shared" si="5639"/>
        <v>26</v>
      </c>
      <c r="BOD9">
        <f t="shared" si="5639"/>
        <v>28</v>
      </c>
      <c r="BOE9">
        <f t="shared" si="5639"/>
        <v>18</v>
      </c>
      <c r="BOF9">
        <f t="shared" si="5639"/>
        <v>21</v>
      </c>
      <c r="BOG9">
        <f t="shared" si="5639"/>
        <v>22</v>
      </c>
      <c r="BOH9">
        <f t="shared" si="5639"/>
        <v>11</v>
      </c>
      <c r="BOI9">
        <f t="shared" si="5639"/>
        <v>0</v>
      </c>
      <c r="BOJ9">
        <f t="shared" si="5639"/>
        <v>22</v>
      </c>
      <c r="BOK9">
        <f t="shared" si="5639"/>
        <v>18.5</v>
      </c>
      <c r="BOL9">
        <f t="shared" si="5639"/>
        <v>8</v>
      </c>
      <c r="BOM9">
        <f t="shared" si="5639"/>
        <v>11</v>
      </c>
      <c r="BON9">
        <f t="shared" si="5639"/>
        <v>16.5</v>
      </c>
      <c r="BOO9">
        <f t="shared" si="5639"/>
        <v>13</v>
      </c>
      <c r="BOP9">
        <f t="shared" si="5639"/>
        <v>0</v>
      </c>
      <c r="BOQ9">
        <f t="shared" si="5639"/>
        <v>0</v>
      </c>
      <c r="BOR9">
        <f t="shared" si="5639"/>
        <v>0</v>
      </c>
      <c r="BOS9">
        <f t="shared" si="5639"/>
        <v>0</v>
      </c>
      <c r="BOT9">
        <f t="shared" si="5639"/>
        <v>0</v>
      </c>
      <c r="BOU9">
        <f t="shared" si="5639"/>
        <v>0</v>
      </c>
      <c r="BOV9">
        <f t="shared" si="5639"/>
        <v>0</v>
      </c>
      <c r="BOW9">
        <f t="shared" si="5639"/>
        <v>0</v>
      </c>
      <c r="BOX9">
        <f t="shared" si="5639"/>
        <v>19</v>
      </c>
      <c r="BOY9">
        <f t="shared" si="5639"/>
        <v>21</v>
      </c>
      <c r="BOZ9">
        <f t="shared" si="5639"/>
        <v>14</v>
      </c>
      <c r="BPA9">
        <f t="shared" si="5639"/>
        <v>16</v>
      </c>
      <c r="BPB9">
        <f t="shared" si="5639"/>
        <v>25</v>
      </c>
      <c r="BPC9">
        <f t="shared" si="5639"/>
        <v>0</v>
      </c>
      <c r="BPD9">
        <f t="shared" si="5639"/>
        <v>0</v>
      </c>
      <c r="BPE9">
        <f t="shared" ref="BPE9:BRP9" si="5640">SUMIFS(BPE31:BPE801,$D$31:$D$801,$AR$9,$G$31:$G$801,"&lt;&gt;",BPE31:BPE801,"&gt;0")</f>
        <v>20.5</v>
      </c>
      <c r="BPF9">
        <f t="shared" si="5640"/>
        <v>21</v>
      </c>
      <c r="BPG9">
        <f t="shared" si="5640"/>
        <v>16.5</v>
      </c>
      <c r="BPH9">
        <f t="shared" si="5640"/>
        <v>15</v>
      </c>
      <c r="BPI9">
        <f t="shared" si="5640"/>
        <v>12</v>
      </c>
      <c r="BPJ9">
        <f t="shared" si="5640"/>
        <v>0</v>
      </c>
      <c r="BPK9">
        <f t="shared" si="5640"/>
        <v>0</v>
      </c>
      <c r="BPL9">
        <f t="shared" si="5640"/>
        <v>13</v>
      </c>
      <c r="BPM9">
        <f t="shared" si="5640"/>
        <v>11</v>
      </c>
      <c r="BPN9">
        <f t="shared" si="5640"/>
        <v>11</v>
      </c>
      <c r="BPO9">
        <f t="shared" si="5640"/>
        <v>13.5</v>
      </c>
      <c r="BPP9">
        <f t="shared" si="5640"/>
        <v>14</v>
      </c>
      <c r="BPQ9">
        <f t="shared" si="5640"/>
        <v>0</v>
      </c>
      <c r="BPR9">
        <f t="shared" si="5640"/>
        <v>0</v>
      </c>
      <c r="BPS9">
        <f t="shared" si="5640"/>
        <v>22</v>
      </c>
      <c r="BPT9">
        <f t="shared" si="5640"/>
        <v>28</v>
      </c>
      <c r="BPU9">
        <f t="shared" si="5640"/>
        <v>29.5</v>
      </c>
      <c r="BPV9">
        <f t="shared" si="5640"/>
        <v>25</v>
      </c>
      <c r="BPW9">
        <f t="shared" si="5640"/>
        <v>22</v>
      </c>
      <c r="BPX9">
        <f t="shared" si="5640"/>
        <v>0</v>
      </c>
      <c r="BPY9">
        <f t="shared" si="5640"/>
        <v>0</v>
      </c>
      <c r="BPZ9">
        <f t="shared" si="5640"/>
        <v>0</v>
      </c>
      <c r="BQA9">
        <f t="shared" si="5640"/>
        <v>27</v>
      </c>
      <c r="BQB9">
        <f t="shared" si="5640"/>
        <v>26</v>
      </c>
      <c r="BQC9">
        <f t="shared" si="5640"/>
        <v>32</v>
      </c>
      <c r="BQD9">
        <f t="shared" si="5640"/>
        <v>28</v>
      </c>
      <c r="BQE9">
        <f t="shared" si="5640"/>
        <v>0</v>
      </c>
      <c r="BQF9">
        <f t="shared" si="5640"/>
        <v>0</v>
      </c>
      <c r="BQG9">
        <f t="shared" si="5640"/>
        <v>32</v>
      </c>
      <c r="BQH9">
        <f t="shared" si="5640"/>
        <v>0</v>
      </c>
      <c r="BQI9">
        <f t="shared" si="5640"/>
        <v>20</v>
      </c>
      <c r="BQJ9">
        <f t="shared" si="5640"/>
        <v>21</v>
      </c>
      <c r="BQK9">
        <f t="shared" si="5640"/>
        <v>15</v>
      </c>
      <c r="BQL9">
        <f t="shared" si="5640"/>
        <v>0</v>
      </c>
      <c r="BQM9">
        <f t="shared" si="5640"/>
        <v>0</v>
      </c>
      <c r="BQN9">
        <f t="shared" si="5640"/>
        <v>32</v>
      </c>
      <c r="BQO9">
        <f t="shared" si="5640"/>
        <v>35</v>
      </c>
      <c r="BQP9">
        <f t="shared" si="5640"/>
        <v>26</v>
      </c>
      <c r="BQQ9">
        <f t="shared" si="5640"/>
        <v>21</v>
      </c>
      <c r="BQR9">
        <f t="shared" si="5640"/>
        <v>25</v>
      </c>
      <c r="BQS9">
        <f t="shared" si="5640"/>
        <v>16</v>
      </c>
      <c r="BQT9">
        <f t="shared" si="5640"/>
        <v>0</v>
      </c>
      <c r="BQU9">
        <f t="shared" si="5640"/>
        <v>20</v>
      </c>
      <c r="BQV9">
        <f t="shared" si="5640"/>
        <v>25.5</v>
      </c>
      <c r="BQW9">
        <f t="shared" si="5640"/>
        <v>17</v>
      </c>
      <c r="BQX9">
        <f t="shared" si="5640"/>
        <v>27.5</v>
      </c>
      <c r="BQY9">
        <f t="shared" si="5640"/>
        <v>30</v>
      </c>
      <c r="BQZ9">
        <f t="shared" si="5640"/>
        <v>0</v>
      </c>
      <c r="BRA9">
        <f t="shared" si="5640"/>
        <v>0</v>
      </c>
      <c r="BRB9">
        <f t="shared" si="5640"/>
        <v>0</v>
      </c>
      <c r="BRC9">
        <f t="shared" si="5640"/>
        <v>26</v>
      </c>
      <c r="BRD9">
        <f t="shared" si="5640"/>
        <v>25.5</v>
      </c>
      <c r="BRE9">
        <f t="shared" si="5640"/>
        <v>29.5</v>
      </c>
      <c r="BRF9">
        <f t="shared" si="5640"/>
        <v>25.5</v>
      </c>
      <c r="BRG9">
        <f t="shared" si="5640"/>
        <v>0</v>
      </c>
      <c r="BRH9">
        <f t="shared" si="5640"/>
        <v>0</v>
      </c>
      <c r="BRI9">
        <f t="shared" si="5640"/>
        <v>37</v>
      </c>
      <c r="BRJ9">
        <f t="shared" si="5640"/>
        <v>39</v>
      </c>
      <c r="BRK9">
        <f t="shared" si="5640"/>
        <v>34</v>
      </c>
      <c r="BRL9">
        <f t="shared" si="5640"/>
        <v>33</v>
      </c>
      <c r="BRM9">
        <f t="shared" si="5640"/>
        <v>39</v>
      </c>
      <c r="BRN9">
        <f t="shared" si="5640"/>
        <v>0</v>
      </c>
      <c r="BRO9">
        <f t="shared" si="5640"/>
        <v>0</v>
      </c>
      <c r="BRP9">
        <f t="shared" si="5640"/>
        <v>35</v>
      </c>
      <c r="BRQ9">
        <f t="shared" ref="BRQ9:BUB9" si="5641">SUMIFS(BRQ31:BRQ801,$D$31:$D$801,$AR$9,$G$31:$G$801,"&lt;&gt;",BRQ31:BRQ801,"&gt;0")</f>
        <v>38</v>
      </c>
      <c r="BRR9">
        <f t="shared" si="5641"/>
        <v>40.5</v>
      </c>
      <c r="BRS9">
        <f t="shared" si="5641"/>
        <v>31</v>
      </c>
      <c r="BRT9">
        <f t="shared" si="5641"/>
        <v>24.5</v>
      </c>
      <c r="BRU9">
        <f t="shared" si="5641"/>
        <v>6</v>
      </c>
      <c r="BRV9">
        <f t="shared" si="5641"/>
        <v>0</v>
      </c>
      <c r="BRW9">
        <f t="shared" si="5641"/>
        <v>0</v>
      </c>
      <c r="BRX9">
        <f t="shared" si="5641"/>
        <v>38</v>
      </c>
      <c r="BRY9">
        <f t="shared" si="5641"/>
        <v>22</v>
      </c>
      <c r="BRZ9">
        <f t="shared" si="5641"/>
        <v>32</v>
      </c>
      <c r="BSA9">
        <f t="shared" si="5641"/>
        <v>44</v>
      </c>
      <c r="BSB9">
        <f t="shared" si="5641"/>
        <v>32</v>
      </c>
      <c r="BSC9">
        <f t="shared" si="5641"/>
        <v>0</v>
      </c>
      <c r="BSD9">
        <f t="shared" si="5641"/>
        <v>40</v>
      </c>
      <c r="BSE9">
        <f t="shared" si="5641"/>
        <v>32</v>
      </c>
      <c r="BSF9">
        <f t="shared" si="5641"/>
        <v>28</v>
      </c>
      <c r="BSG9">
        <f t="shared" si="5641"/>
        <v>27.5</v>
      </c>
      <c r="BSH9">
        <f t="shared" si="5641"/>
        <v>24</v>
      </c>
      <c r="BSI9">
        <f t="shared" si="5641"/>
        <v>0</v>
      </c>
      <c r="BSJ9">
        <f t="shared" si="5641"/>
        <v>0</v>
      </c>
      <c r="BSK9">
        <f t="shared" si="5641"/>
        <v>31.5</v>
      </c>
      <c r="BSL9">
        <f t="shared" si="5641"/>
        <v>26</v>
      </c>
      <c r="BSM9">
        <f t="shared" si="5641"/>
        <v>20.5</v>
      </c>
      <c r="BSN9">
        <f t="shared" si="5641"/>
        <v>24</v>
      </c>
      <c r="BSO9">
        <f t="shared" si="5641"/>
        <v>21</v>
      </c>
      <c r="BSP9">
        <f t="shared" si="5641"/>
        <v>0</v>
      </c>
      <c r="BSQ9">
        <f t="shared" si="5641"/>
        <v>0</v>
      </c>
      <c r="BSR9">
        <f t="shared" si="5641"/>
        <v>0</v>
      </c>
      <c r="BSS9">
        <f t="shared" si="5641"/>
        <v>18</v>
      </c>
      <c r="BST9">
        <f t="shared" si="5641"/>
        <v>27</v>
      </c>
      <c r="BSU9">
        <f t="shared" si="5641"/>
        <v>14</v>
      </c>
      <c r="BSV9">
        <f t="shared" si="5641"/>
        <v>13</v>
      </c>
      <c r="BSW9">
        <f t="shared" si="5641"/>
        <v>11</v>
      </c>
      <c r="BSX9">
        <f t="shared" si="5641"/>
        <v>0</v>
      </c>
      <c r="BSY9">
        <f t="shared" si="5641"/>
        <v>12</v>
      </c>
      <c r="BSZ9">
        <f t="shared" si="5641"/>
        <v>8</v>
      </c>
      <c r="BTA9">
        <f t="shared" si="5641"/>
        <v>8</v>
      </c>
      <c r="BTB9">
        <f t="shared" si="5641"/>
        <v>4</v>
      </c>
      <c r="BTC9">
        <f t="shared" si="5641"/>
        <v>7</v>
      </c>
      <c r="BTD9">
        <f t="shared" si="5641"/>
        <v>12</v>
      </c>
      <c r="BTE9">
        <f t="shared" si="5641"/>
        <v>0</v>
      </c>
      <c r="BTF9">
        <f t="shared" si="5641"/>
        <v>16</v>
      </c>
      <c r="BTG9">
        <f t="shared" si="5641"/>
        <v>20</v>
      </c>
      <c r="BTH9">
        <f t="shared" si="5641"/>
        <v>8</v>
      </c>
      <c r="BTI9">
        <f t="shared" si="5641"/>
        <v>7</v>
      </c>
      <c r="BTJ9">
        <f t="shared" si="5641"/>
        <v>11</v>
      </c>
      <c r="BTK9">
        <f t="shared" si="5641"/>
        <v>0</v>
      </c>
      <c r="BTL9">
        <f t="shared" si="5641"/>
        <v>0</v>
      </c>
      <c r="BTM9">
        <f t="shared" si="5641"/>
        <v>13.5</v>
      </c>
      <c r="BTN9">
        <f t="shared" si="5641"/>
        <v>9</v>
      </c>
      <c r="BTO9">
        <f t="shared" si="5641"/>
        <v>9.5</v>
      </c>
      <c r="BTP9">
        <f t="shared" si="5641"/>
        <v>11</v>
      </c>
      <c r="BTQ9">
        <f t="shared" si="5641"/>
        <v>8</v>
      </c>
      <c r="BTR9">
        <f t="shared" si="5641"/>
        <v>0</v>
      </c>
      <c r="BTS9">
        <f t="shared" si="5641"/>
        <v>0</v>
      </c>
      <c r="BTT9">
        <f t="shared" si="5641"/>
        <v>14</v>
      </c>
      <c r="BTU9">
        <f t="shared" si="5641"/>
        <v>17</v>
      </c>
      <c r="BTV9">
        <f t="shared" si="5641"/>
        <v>8</v>
      </c>
      <c r="BTW9">
        <f t="shared" si="5641"/>
        <v>12</v>
      </c>
      <c r="BTX9">
        <f t="shared" si="5641"/>
        <v>14</v>
      </c>
      <c r="BTY9">
        <f t="shared" si="5641"/>
        <v>24</v>
      </c>
      <c r="BTZ9">
        <f t="shared" si="5641"/>
        <v>0</v>
      </c>
      <c r="BUA9">
        <f t="shared" si="5641"/>
        <v>12</v>
      </c>
      <c r="BUB9">
        <f t="shared" si="5641"/>
        <v>0</v>
      </c>
      <c r="BUC9">
        <f t="shared" ref="BUC9:BWN9" si="5642">SUMIFS(BUC31:BUC801,$D$31:$D$801,$AR$9,$G$31:$G$801,"&lt;&gt;",BUC31:BUC801,"&gt;0")</f>
        <v>0</v>
      </c>
      <c r="BUD9">
        <f t="shared" si="5642"/>
        <v>0</v>
      </c>
      <c r="BUE9">
        <f t="shared" si="5642"/>
        <v>0</v>
      </c>
      <c r="BUF9">
        <f t="shared" si="5642"/>
        <v>0</v>
      </c>
      <c r="BUG9">
        <f t="shared" si="5642"/>
        <v>0</v>
      </c>
      <c r="BUH9">
        <f t="shared" si="5642"/>
        <v>39</v>
      </c>
      <c r="BUI9">
        <f t="shared" si="5642"/>
        <v>33</v>
      </c>
      <c r="BUJ9">
        <f t="shared" si="5642"/>
        <v>33</v>
      </c>
      <c r="BUK9">
        <f t="shared" si="5642"/>
        <v>35.5</v>
      </c>
      <c r="BUL9">
        <f t="shared" si="5642"/>
        <v>38</v>
      </c>
      <c r="BUM9">
        <f t="shared" si="5642"/>
        <v>36</v>
      </c>
      <c r="BUN9">
        <f t="shared" si="5642"/>
        <v>0</v>
      </c>
      <c r="BUO9">
        <f t="shared" si="5642"/>
        <v>0</v>
      </c>
      <c r="BUP9">
        <f t="shared" si="5642"/>
        <v>39</v>
      </c>
      <c r="BUQ9">
        <f t="shared" si="5642"/>
        <v>37</v>
      </c>
      <c r="BUR9">
        <f t="shared" si="5642"/>
        <v>25.5</v>
      </c>
      <c r="BUS9">
        <f t="shared" si="5642"/>
        <v>41</v>
      </c>
      <c r="BUT9">
        <f t="shared" si="5642"/>
        <v>32</v>
      </c>
      <c r="BUU9">
        <f t="shared" si="5642"/>
        <v>0</v>
      </c>
      <c r="BUV9">
        <f t="shared" si="5642"/>
        <v>41</v>
      </c>
      <c r="BUW9">
        <f t="shared" si="5642"/>
        <v>34</v>
      </c>
      <c r="BUX9">
        <f t="shared" si="5642"/>
        <v>20</v>
      </c>
      <c r="BUY9">
        <f t="shared" si="5642"/>
        <v>21</v>
      </c>
      <c r="BUZ9">
        <f t="shared" si="5642"/>
        <v>21</v>
      </c>
      <c r="BVA9">
        <f t="shared" si="5642"/>
        <v>0</v>
      </c>
      <c r="BVB9">
        <f t="shared" si="5642"/>
        <v>0</v>
      </c>
      <c r="BVC9">
        <f t="shared" si="5642"/>
        <v>22</v>
      </c>
      <c r="BVD9">
        <f t="shared" si="5642"/>
        <v>23.5</v>
      </c>
      <c r="BVE9">
        <f t="shared" si="5642"/>
        <v>22.5</v>
      </c>
      <c r="BVF9">
        <f t="shared" si="5642"/>
        <v>15</v>
      </c>
      <c r="BVG9">
        <f t="shared" si="5642"/>
        <v>22</v>
      </c>
      <c r="BVH9">
        <f t="shared" si="5642"/>
        <v>0</v>
      </c>
      <c r="BVI9">
        <f t="shared" si="5642"/>
        <v>0</v>
      </c>
      <c r="BVJ9">
        <f t="shared" si="5642"/>
        <v>25.5</v>
      </c>
      <c r="BVK9">
        <f t="shared" si="5642"/>
        <v>23</v>
      </c>
      <c r="BVL9">
        <f t="shared" si="5642"/>
        <v>18</v>
      </c>
      <c r="BVM9">
        <f t="shared" si="5642"/>
        <v>20.5</v>
      </c>
      <c r="BVN9">
        <f t="shared" si="5642"/>
        <v>24</v>
      </c>
      <c r="BVO9">
        <f t="shared" si="5642"/>
        <v>16</v>
      </c>
      <c r="BVP9">
        <f t="shared" si="5642"/>
        <v>0</v>
      </c>
      <c r="BVQ9">
        <f t="shared" si="5642"/>
        <v>21</v>
      </c>
      <c r="BVR9">
        <f t="shared" si="5642"/>
        <v>28</v>
      </c>
      <c r="BVS9">
        <f t="shared" si="5642"/>
        <v>0</v>
      </c>
      <c r="BVT9">
        <f t="shared" si="5642"/>
        <v>17.5</v>
      </c>
      <c r="BVU9">
        <f t="shared" si="5642"/>
        <v>27</v>
      </c>
      <c r="BVV9">
        <f t="shared" si="5642"/>
        <v>0</v>
      </c>
      <c r="BVW9">
        <f t="shared" si="5642"/>
        <v>0</v>
      </c>
      <c r="BVX9">
        <f t="shared" si="5642"/>
        <v>30</v>
      </c>
      <c r="BVY9">
        <f t="shared" si="5642"/>
        <v>35</v>
      </c>
      <c r="BVZ9">
        <f t="shared" si="5642"/>
        <v>27</v>
      </c>
      <c r="BWA9">
        <f t="shared" si="5642"/>
        <v>29</v>
      </c>
      <c r="BWB9">
        <f t="shared" si="5642"/>
        <v>21.5</v>
      </c>
      <c r="BWC9">
        <f t="shared" si="5642"/>
        <v>0</v>
      </c>
      <c r="BWD9">
        <f t="shared" si="5642"/>
        <v>0</v>
      </c>
      <c r="BWE9">
        <f t="shared" si="5642"/>
        <v>0</v>
      </c>
      <c r="BWF9">
        <f t="shared" si="5642"/>
        <v>24</v>
      </c>
      <c r="BWG9">
        <f t="shared" si="5642"/>
        <v>20</v>
      </c>
      <c r="BWH9">
        <f t="shared" si="5642"/>
        <v>25</v>
      </c>
      <c r="BWI9">
        <f t="shared" si="5642"/>
        <v>30</v>
      </c>
      <c r="BWJ9">
        <f t="shared" si="5642"/>
        <v>20</v>
      </c>
      <c r="BWK9">
        <f t="shared" si="5642"/>
        <v>0</v>
      </c>
      <c r="BWL9">
        <f t="shared" si="5642"/>
        <v>20</v>
      </c>
      <c r="BWM9">
        <f t="shared" si="5642"/>
        <v>24</v>
      </c>
      <c r="BWN9">
        <f t="shared" si="5642"/>
        <v>29</v>
      </c>
      <c r="BWO9">
        <f t="shared" ref="BWO9:BYZ9" si="5643">SUMIFS(BWO31:BWO801,$D$31:$D$801,$AR$9,$G$31:$G$801,"&lt;&gt;",BWO31:BWO801,"&gt;0")</f>
        <v>21.5</v>
      </c>
      <c r="BWP9">
        <f t="shared" si="5643"/>
        <v>29</v>
      </c>
      <c r="BWQ9">
        <f t="shared" si="5643"/>
        <v>20</v>
      </c>
      <c r="BWR9">
        <f t="shared" si="5643"/>
        <v>0</v>
      </c>
      <c r="BWS9">
        <f t="shared" si="5643"/>
        <v>20</v>
      </c>
      <c r="BWT9">
        <f t="shared" si="5643"/>
        <v>28</v>
      </c>
      <c r="BWU9">
        <f t="shared" si="5643"/>
        <v>31</v>
      </c>
      <c r="BWV9">
        <f t="shared" si="5643"/>
        <v>29.5</v>
      </c>
      <c r="BWW9">
        <f t="shared" si="5643"/>
        <v>34</v>
      </c>
      <c r="BWX9">
        <f t="shared" si="5643"/>
        <v>0</v>
      </c>
      <c r="BWY9">
        <f t="shared" si="5643"/>
        <v>0</v>
      </c>
      <c r="BWZ9">
        <f t="shared" si="5643"/>
        <v>16</v>
      </c>
      <c r="BXA9">
        <f t="shared" si="5643"/>
        <v>16</v>
      </c>
      <c r="BXB9">
        <f t="shared" si="5643"/>
        <v>16</v>
      </c>
      <c r="BXC9">
        <f t="shared" si="5643"/>
        <v>18</v>
      </c>
      <c r="BXD9">
        <f t="shared" si="5643"/>
        <v>0</v>
      </c>
      <c r="BXE9">
        <f t="shared" si="5643"/>
        <v>17</v>
      </c>
      <c r="BXF9">
        <f t="shared" si="5643"/>
        <v>0</v>
      </c>
      <c r="BXG9">
        <f t="shared" si="5643"/>
        <v>19</v>
      </c>
      <c r="BXH9">
        <f t="shared" si="5643"/>
        <v>16</v>
      </c>
      <c r="BXI9">
        <f t="shared" si="5643"/>
        <v>21</v>
      </c>
      <c r="BXJ9">
        <f t="shared" si="5643"/>
        <v>24.5</v>
      </c>
      <c r="BXK9">
        <f t="shared" si="5643"/>
        <v>18.5</v>
      </c>
      <c r="BXL9">
        <f t="shared" si="5643"/>
        <v>16</v>
      </c>
      <c r="BXM9">
        <f t="shared" si="5643"/>
        <v>0</v>
      </c>
      <c r="BXN9">
        <f t="shared" si="5643"/>
        <v>27</v>
      </c>
      <c r="BXO9">
        <f t="shared" si="5643"/>
        <v>29</v>
      </c>
      <c r="BXP9">
        <f t="shared" si="5643"/>
        <v>17</v>
      </c>
      <c r="BXQ9">
        <f t="shared" si="5643"/>
        <v>20.5</v>
      </c>
      <c r="BXR9">
        <f t="shared" si="5643"/>
        <v>23</v>
      </c>
      <c r="BXS9">
        <f t="shared" si="5643"/>
        <v>0</v>
      </c>
      <c r="BXT9">
        <f t="shared" si="5643"/>
        <v>0</v>
      </c>
      <c r="BXU9">
        <f t="shared" si="5643"/>
        <v>29.5</v>
      </c>
      <c r="BXV9">
        <f t="shared" si="5643"/>
        <v>24</v>
      </c>
      <c r="BXW9">
        <f t="shared" si="5643"/>
        <v>18</v>
      </c>
      <c r="BXX9">
        <f t="shared" si="5643"/>
        <v>19</v>
      </c>
      <c r="BXY9">
        <f t="shared" si="5643"/>
        <v>30</v>
      </c>
      <c r="BXZ9">
        <f t="shared" si="5643"/>
        <v>0</v>
      </c>
      <c r="BYA9">
        <f t="shared" si="5643"/>
        <v>0</v>
      </c>
      <c r="BYB9">
        <f t="shared" si="5643"/>
        <v>31</v>
      </c>
      <c r="BYC9">
        <f t="shared" si="5643"/>
        <v>26</v>
      </c>
      <c r="BYD9">
        <f t="shared" si="5643"/>
        <v>25.5</v>
      </c>
      <c r="BYE9">
        <f t="shared" si="5643"/>
        <v>30</v>
      </c>
      <c r="BYF9">
        <f t="shared" si="5643"/>
        <v>18.5</v>
      </c>
      <c r="BYG9">
        <f t="shared" si="5643"/>
        <v>0</v>
      </c>
      <c r="BYH9">
        <f t="shared" si="5643"/>
        <v>0</v>
      </c>
      <c r="BYI9">
        <f t="shared" si="5643"/>
        <v>20</v>
      </c>
      <c r="BYJ9">
        <f t="shared" si="5643"/>
        <v>29</v>
      </c>
      <c r="BYK9">
        <f t="shared" si="5643"/>
        <v>35</v>
      </c>
      <c r="BYL9">
        <f t="shared" si="5643"/>
        <v>30.5</v>
      </c>
      <c r="BYM9">
        <f t="shared" si="5643"/>
        <v>33</v>
      </c>
      <c r="BYN9">
        <f t="shared" si="5643"/>
        <v>25</v>
      </c>
      <c r="BYO9">
        <f t="shared" si="5643"/>
        <v>0</v>
      </c>
      <c r="BYP9">
        <f t="shared" si="5643"/>
        <v>23</v>
      </c>
      <c r="BYQ9">
        <f t="shared" si="5643"/>
        <v>24</v>
      </c>
      <c r="BYR9">
        <f t="shared" si="5643"/>
        <v>0</v>
      </c>
      <c r="BYS9">
        <f t="shared" si="5643"/>
        <v>21</v>
      </c>
      <c r="BYT9">
        <f t="shared" si="5643"/>
        <v>24</v>
      </c>
      <c r="BYU9">
        <f t="shared" si="5643"/>
        <v>0</v>
      </c>
      <c r="BYV9">
        <f t="shared" si="5643"/>
        <v>0</v>
      </c>
      <c r="BYW9">
        <f t="shared" si="5643"/>
        <v>0</v>
      </c>
      <c r="BYX9">
        <f t="shared" si="5643"/>
        <v>0</v>
      </c>
      <c r="BYY9">
        <f t="shared" si="5643"/>
        <v>0</v>
      </c>
      <c r="BYZ9">
        <f t="shared" si="5643"/>
        <v>23</v>
      </c>
      <c r="BZA9">
        <f t="shared" ref="BZA9:CBL9" si="5644">SUMIFS(BZA31:BZA801,$D$31:$D$801,$AR$9,$G$31:$G$801,"&lt;&gt;",BZA31:BZA801,"&gt;0")</f>
        <v>24</v>
      </c>
      <c r="BZB9">
        <f t="shared" si="5644"/>
        <v>24</v>
      </c>
      <c r="BZC9">
        <f t="shared" si="5644"/>
        <v>0</v>
      </c>
      <c r="BZD9">
        <f t="shared" si="5644"/>
        <v>32</v>
      </c>
      <c r="BZE9">
        <f t="shared" si="5644"/>
        <v>15</v>
      </c>
      <c r="BZF9">
        <f t="shared" si="5644"/>
        <v>17</v>
      </c>
      <c r="BZG9">
        <f t="shared" si="5644"/>
        <v>13.5</v>
      </c>
      <c r="BZH9">
        <f t="shared" si="5644"/>
        <v>20</v>
      </c>
      <c r="BZI9">
        <f t="shared" si="5644"/>
        <v>24</v>
      </c>
      <c r="BZJ9">
        <f t="shared" si="5644"/>
        <v>0</v>
      </c>
      <c r="BZK9">
        <f t="shared" si="5644"/>
        <v>26</v>
      </c>
      <c r="BZL9">
        <f t="shared" si="5644"/>
        <v>17.5</v>
      </c>
      <c r="BZM9">
        <f t="shared" si="5644"/>
        <v>12</v>
      </c>
      <c r="BZN9">
        <f t="shared" si="5644"/>
        <v>18</v>
      </c>
      <c r="BZO9">
        <f t="shared" si="5644"/>
        <v>14</v>
      </c>
      <c r="BZP9">
        <f t="shared" si="5644"/>
        <v>0</v>
      </c>
      <c r="BZQ9">
        <f t="shared" si="5644"/>
        <v>0</v>
      </c>
      <c r="BZR9">
        <f t="shared" si="5644"/>
        <v>16</v>
      </c>
      <c r="BZS9">
        <f t="shared" si="5644"/>
        <v>7</v>
      </c>
      <c r="BZT9">
        <f t="shared" si="5644"/>
        <v>4</v>
      </c>
      <c r="BZU9">
        <f t="shared" si="5644"/>
        <v>12.5</v>
      </c>
      <c r="BZV9">
        <f t="shared" si="5644"/>
        <v>20</v>
      </c>
      <c r="BZW9">
        <f t="shared" si="5644"/>
        <v>0</v>
      </c>
      <c r="BZX9">
        <f t="shared" si="5644"/>
        <v>0</v>
      </c>
      <c r="BZY9">
        <f t="shared" si="5644"/>
        <v>15</v>
      </c>
      <c r="BZZ9">
        <f t="shared" si="5644"/>
        <v>15</v>
      </c>
      <c r="CAA9">
        <f t="shared" si="5644"/>
        <v>22</v>
      </c>
      <c r="CAB9">
        <f t="shared" si="5644"/>
        <v>24.5</v>
      </c>
      <c r="CAC9">
        <f t="shared" si="5644"/>
        <v>19</v>
      </c>
      <c r="CAD9">
        <f t="shared" si="5644"/>
        <v>0</v>
      </c>
      <c r="CAE9">
        <f t="shared" si="5644"/>
        <v>0</v>
      </c>
      <c r="CAF9">
        <f t="shared" si="5644"/>
        <v>16</v>
      </c>
      <c r="CAG9">
        <f t="shared" si="5644"/>
        <v>19</v>
      </c>
      <c r="CAH9">
        <f t="shared" si="5644"/>
        <v>19</v>
      </c>
      <c r="CAI9">
        <f t="shared" si="5644"/>
        <v>24</v>
      </c>
      <c r="CAJ9">
        <f t="shared" si="5644"/>
        <v>27.5</v>
      </c>
      <c r="CAK9">
        <f t="shared" si="5644"/>
        <v>0</v>
      </c>
      <c r="CAL9">
        <f t="shared" si="5644"/>
        <v>0</v>
      </c>
      <c r="CAM9">
        <f t="shared" si="5644"/>
        <v>31</v>
      </c>
      <c r="CAN9">
        <f t="shared" si="5644"/>
        <v>36</v>
      </c>
      <c r="CAO9">
        <f t="shared" si="5644"/>
        <v>18</v>
      </c>
      <c r="CAP9">
        <f t="shared" si="5644"/>
        <v>20.5</v>
      </c>
      <c r="CAQ9">
        <f t="shared" si="5644"/>
        <v>36</v>
      </c>
      <c r="CAR9">
        <f t="shared" si="5644"/>
        <v>0</v>
      </c>
      <c r="CAS9">
        <f t="shared" si="5644"/>
        <v>0</v>
      </c>
      <c r="CAT9">
        <f t="shared" si="5644"/>
        <v>29</v>
      </c>
      <c r="CAU9">
        <f t="shared" si="5644"/>
        <v>18</v>
      </c>
      <c r="CAV9">
        <f t="shared" si="5644"/>
        <v>6</v>
      </c>
      <c r="CAW9">
        <f t="shared" si="5644"/>
        <v>15</v>
      </c>
      <c r="CAX9">
        <f t="shared" si="5644"/>
        <v>23</v>
      </c>
      <c r="CAY9">
        <f t="shared" si="5644"/>
        <v>0</v>
      </c>
      <c r="CAZ9">
        <f t="shared" si="5644"/>
        <v>0</v>
      </c>
      <c r="CBA9">
        <f t="shared" si="5644"/>
        <v>20</v>
      </c>
      <c r="CBB9">
        <f t="shared" si="5644"/>
        <v>27</v>
      </c>
      <c r="CBC9">
        <f t="shared" si="5644"/>
        <v>23.658541666666668</v>
      </c>
      <c r="CBD9">
        <f t="shared" si="5644"/>
        <v>25.380341517130535</v>
      </c>
      <c r="CBE9">
        <f t="shared" si="5644"/>
        <v>21.855341517130533</v>
      </c>
      <c r="CBF9">
        <f t="shared" si="5644"/>
        <v>0</v>
      </c>
      <c r="CBG9">
        <f t="shared" si="5644"/>
        <v>0</v>
      </c>
      <c r="CBH9">
        <f t="shared" si="5644"/>
        <v>13.163674850463867</v>
      </c>
      <c r="CBI9">
        <f t="shared" si="5644"/>
        <v>13.163674850463867</v>
      </c>
      <c r="CBJ9">
        <f t="shared" si="5644"/>
        <v>13.163674850463867</v>
      </c>
      <c r="CBK9">
        <f t="shared" si="5644"/>
        <v>13.163674850463867</v>
      </c>
      <c r="CBL9">
        <f t="shared" si="5644"/>
        <v>13.163674850463867</v>
      </c>
      <c r="CBM9">
        <f t="shared" ref="CBM9:CDX9" si="5645">SUMIFS(CBM31:CBM801,$D$31:$D$801,$AR$9,$G$31:$G$801,"&lt;&gt;",CBM31:CBM801,"&gt;0")</f>
        <v>5.7217998504638672</v>
      </c>
      <c r="CBN9">
        <f t="shared" si="5645"/>
        <v>0</v>
      </c>
      <c r="CBO9">
        <f t="shared" si="5645"/>
        <v>0</v>
      </c>
      <c r="CBP9">
        <f t="shared" si="5645"/>
        <v>0</v>
      </c>
      <c r="CBQ9">
        <f t="shared" si="5645"/>
        <v>0</v>
      </c>
      <c r="CBR9">
        <f t="shared" si="5645"/>
        <v>0</v>
      </c>
      <c r="CBS9">
        <f t="shared" si="5645"/>
        <v>0</v>
      </c>
      <c r="CBT9">
        <f t="shared" si="5645"/>
        <v>0</v>
      </c>
      <c r="CBU9">
        <f t="shared" si="5645"/>
        <v>0</v>
      </c>
      <c r="CBV9">
        <f t="shared" si="5645"/>
        <v>0</v>
      </c>
      <c r="CBW9">
        <f t="shared" si="5645"/>
        <v>0</v>
      </c>
      <c r="CBX9">
        <f t="shared" si="5645"/>
        <v>0</v>
      </c>
      <c r="CBY9">
        <f t="shared" si="5645"/>
        <v>0</v>
      </c>
      <c r="CBZ9">
        <f t="shared" si="5645"/>
        <v>0</v>
      </c>
      <c r="CCA9">
        <f t="shared" si="5645"/>
        <v>0</v>
      </c>
      <c r="CCB9">
        <f t="shared" si="5645"/>
        <v>0</v>
      </c>
      <c r="CCC9">
        <f t="shared" si="5645"/>
        <v>0</v>
      </c>
      <c r="CCD9">
        <f t="shared" si="5645"/>
        <v>0</v>
      </c>
      <c r="CCE9">
        <f t="shared" si="5645"/>
        <v>0</v>
      </c>
      <c r="CCF9">
        <f t="shared" si="5645"/>
        <v>0</v>
      </c>
      <c r="CCG9">
        <f t="shared" si="5645"/>
        <v>0</v>
      </c>
      <c r="CCH9">
        <f t="shared" si="5645"/>
        <v>0</v>
      </c>
      <c r="CCI9">
        <f t="shared" si="5645"/>
        <v>0</v>
      </c>
      <c r="CCJ9">
        <f t="shared" si="5645"/>
        <v>0</v>
      </c>
      <c r="CCK9">
        <f t="shared" si="5645"/>
        <v>0</v>
      </c>
      <c r="CCL9">
        <f t="shared" si="5645"/>
        <v>0</v>
      </c>
      <c r="CCM9">
        <f t="shared" si="5645"/>
        <v>0</v>
      </c>
      <c r="CCN9">
        <f t="shared" si="5645"/>
        <v>0</v>
      </c>
      <c r="CCO9">
        <f t="shared" si="5645"/>
        <v>0</v>
      </c>
      <c r="CCP9">
        <f t="shared" si="5645"/>
        <v>0</v>
      </c>
      <c r="CCQ9">
        <f t="shared" si="5645"/>
        <v>0</v>
      </c>
      <c r="CCR9">
        <f t="shared" si="5645"/>
        <v>0</v>
      </c>
      <c r="CCS9">
        <f t="shared" si="5645"/>
        <v>0</v>
      </c>
      <c r="CCT9">
        <f t="shared" si="5645"/>
        <v>0</v>
      </c>
      <c r="CCU9">
        <f t="shared" si="5645"/>
        <v>0</v>
      </c>
      <c r="CCV9">
        <f t="shared" si="5645"/>
        <v>0</v>
      </c>
      <c r="CCW9">
        <f t="shared" si="5645"/>
        <v>0</v>
      </c>
      <c r="CCX9">
        <f t="shared" si="5645"/>
        <v>0</v>
      </c>
      <c r="CCY9">
        <f t="shared" si="5645"/>
        <v>0</v>
      </c>
      <c r="CCZ9">
        <f t="shared" si="5645"/>
        <v>0</v>
      </c>
      <c r="CDA9">
        <f t="shared" si="5645"/>
        <v>0</v>
      </c>
      <c r="CDB9">
        <f t="shared" si="5645"/>
        <v>0</v>
      </c>
      <c r="CDC9">
        <f t="shared" si="5645"/>
        <v>0</v>
      </c>
      <c r="CDD9">
        <f t="shared" si="5645"/>
        <v>0</v>
      </c>
      <c r="CDE9">
        <f t="shared" si="5645"/>
        <v>0</v>
      </c>
      <c r="CDF9">
        <f t="shared" si="5645"/>
        <v>0</v>
      </c>
      <c r="CDG9">
        <f t="shared" si="5645"/>
        <v>0</v>
      </c>
      <c r="CDH9">
        <f t="shared" si="5645"/>
        <v>0</v>
      </c>
      <c r="CDI9">
        <f t="shared" si="5645"/>
        <v>0</v>
      </c>
      <c r="CDJ9">
        <f t="shared" si="5645"/>
        <v>0</v>
      </c>
      <c r="CDK9">
        <f t="shared" si="5645"/>
        <v>0</v>
      </c>
      <c r="CDL9">
        <f t="shared" si="5645"/>
        <v>0</v>
      </c>
      <c r="CDM9">
        <f t="shared" si="5645"/>
        <v>0</v>
      </c>
      <c r="CDN9">
        <f t="shared" si="5645"/>
        <v>0</v>
      </c>
      <c r="CDO9">
        <f t="shared" si="5645"/>
        <v>0</v>
      </c>
      <c r="CDP9">
        <f t="shared" si="5645"/>
        <v>0</v>
      </c>
      <c r="CDQ9">
        <f t="shared" si="5645"/>
        <v>0</v>
      </c>
      <c r="CDR9">
        <f t="shared" si="5645"/>
        <v>0</v>
      </c>
      <c r="CDS9">
        <f t="shared" si="5645"/>
        <v>0</v>
      </c>
      <c r="CDT9">
        <f t="shared" si="5645"/>
        <v>0</v>
      </c>
      <c r="CDU9">
        <f t="shared" si="5645"/>
        <v>0</v>
      </c>
      <c r="CDV9">
        <f t="shared" si="5645"/>
        <v>0</v>
      </c>
      <c r="CDW9">
        <f t="shared" si="5645"/>
        <v>0</v>
      </c>
      <c r="CDX9">
        <f t="shared" si="5645"/>
        <v>0</v>
      </c>
      <c r="CDY9">
        <f t="shared" ref="CDY9:CGJ9" si="5646">SUMIFS(CDY31:CDY801,$D$31:$D$801,$AR$9,$G$31:$G$801,"&lt;&gt;",CDY31:CDY801,"&gt;0")</f>
        <v>0</v>
      </c>
      <c r="CDZ9">
        <f t="shared" si="5646"/>
        <v>0</v>
      </c>
      <c r="CEA9">
        <f t="shared" si="5646"/>
        <v>0</v>
      </c>
      <c r="CEB9">
        <f t="shared" si="5646"/>
        <v>0</v>
      </c>
      <c r="CEC9">
        <f t="shared" si="5646"/>
        <v>0</v>
      </c>
      <c r="CED9">
        <f t="shared" si="5646"/>
        <v>0</v>
      </c>
      <c r="CEE9">
        <f t="shared" si="5646"/>
        <v>0</v>
      </c>
      <c r="CEF9">
        <f t="shared" si="5646"/>
        <v>0</v>
      </c>
      <c r="CEG9">
        <f t="shared" si="5646"/>
        <v>0</v>
      </c>
      <c r="CEH9">
        <f t="shared" si="5646"/>
        <v>0</v>
      </c>
      <c r="CEI9">
        <f t="shared" si="5646"/>
        <v>0</v>
      </c>
      <c r="CEJ9">
        <f t="shared" si="5646"/>
        <v>0</v>
      </c>
      <c r="CEK9">
        <f t="shared" si="5646"/>
        <v>0</v>
      </c>
      <c r="CEL9">
        <f t="shared" si="5646"/>
        <v>0</v>
      </c>
      <c r="CEM9">
        <f t="shared" si="5646"/>
        <v>0</v>
      </c>
      <c r="CEN9">
        <f t="shared" si="5646"/>
        <v>0</v>
      </c>
      <c r="CEO9">
        <f t="shared" si="5646"/>
        <v>0</v>
      </c>
      <c r="CEP9">
        <f t="shared" si="5646"/>
        <v>0</v>
      </c>
      <c r="CEQ9">
        <f t="shared" si="5646"/>
        <v>0</v>
      </c>
      <c r="CER9">
        <f t="shared" si="5646"/>
        <v>0</v>
      </c>
      <c r="CES9">
        <f t="shared" si="5646"/>
        <v>0</v>
      </c>
      <c r="CET9">
        <f t="shared" si="5646"/>
        <v>0</v>
      </c>
      <c r="CEU9">
        <f t="shared" si="5646"/>
        <v>0</v>
      </c>
      <c r="CEV9">
        <f t="shared" si="5646"/>
        <v>0</v>
      </c>
      <c r="CEW9">
        <f t="shared" si="5646"/>
        <v>0</v>
      </c>
      <c r="CEX9">
        <f t="shared" si="5646"/>
        <v>0</v>
      </c>
      <c r="CEY9">
        <f t="shared" si="5646"/>
        <v>0</v>
      </c>
      <c r="CEZ9">
        <f t="shared" si="5646"/>
        <v>0</v>
      </c>
      <c r="CFA9">
        <f t="shared" si="5646"/>
        <v>0</v>
      </c>
      <c r="CFB9">
        <f t="shared" si="5646"/>
        <v>0</v>
      </c>
      <c r="CFC9">
        <f t="shared" si="5646"/>
        <v>0</v>
      </c>
      <c r="CFD9">
        <f t="shared" si="5646"/>
        <v>0</v>
      </c>
      <c r="CFE9">
        <f t="shared" si="5646"/>
        <v>0</v>
      </c>
      <c r="CFF9">
        <f t="shared" si="5646"/>
        <v>0</v>
      </c>
      <c r="CFG9">
        <f t="shared" si="5646"/>
        <v>0</v>
      </c>
      <c r="CFH9">
        <f t="shared" si="5646"/>
        <v>0</v>
      </c>
      <c r="CFI9">
        <f t="shared" si="5646"/>
        <v>0</v>
      </c>
      <c r="CFJ9">
        <f t="shared" si="5646"/>
        <v>0</v>
      </c>
      <c r="CFK9">
        <f t="shared" si="5646"/>
        <v>0</v>
      </c>
      <c r="CFL9">
        <f t="shared" si="5646"/>
        <v>0</v>
      </c>
      <c r="CFM9">
        <f t="shared" si="5646"/>
        <v>0</v>
      </c>
      <c r="CFN9">
        <f t="shared" si="5646"/>
        <v>0</v>
      </c>
      <c r="CFO9">
        <f t="shared" si="5646"/>
        <v>0</v>
      </c>
      <c r="CFP9">
        <f t="shared" si="5646"/>
        <v>0</v>
      </c>
      <c r="CFQ9">
        <f t="shared" si="5646"/>
        <v>0</v>
      </c>
      <c r="CFR9">
        <f t="shared" si="5646"/>
        <v>0</v>
      </c>
      <c r="CFS9">
        <f t="shared" si="5646"/>
        <v>0</v>
      </c>
      <c r="CFT9">
        <f t="shared" si="5646"/>
        <v>0</v>
      </c>
      <c r="CFU9">
        <f t="shared" si="5646"/>
        <v>0</v>
      </c>
      <c r="CFV9">
        <f t="shared" si="5646"/>
        <v>0</v>
      </c>
      <c r="CFW9">
        <f t="shared" si="5646"/>
        <v>0</v>
      </c>
      <c r="CFX9">
        <f t="shared" si="5646"/>
        <v>0</v>
      </c>
      <c r="CFY9">
        <f t="shared" si="5646"/>
        <v>0</v>
      </c>
      <c r="CFZ9">
        <f t="shared" si="5646"/>
        <v>0</v>
      </c>
      <c r="CGA9">
        <f t="shared" si="5646"/>
        <v>0</v>
      </c>
      <c r="CGB9">
        <f t="shared" si="5646"/>
        <v>0</v>
      </c>
      <c r="CGC9">
        <f t="shared" si="5646"/>
        <v>0</v>
      </c>
      <c r="CGD9">
        <f t="shared" si="5646"/>
        <v>0</v>
      </c>
      <c r="CGE9">
        <f t="shared" si="5646"/>
        <v>0</v>
      </c>
      <c r="CGF9">
        <f t="shared" si="5646"/>
        <v>0</v>
      </c>
      <c r="CGG9">
        <f t="shared" si="5646"/>
        <v>0</v>
      </c>
      <c r="CGH9">
        <f t="shared" si="5646"/>
        <v>0</v>
      </c>
      <c r="CGI9">
        <f t="shared" si="5646"/>
        <v>0</v>
      </c>
      <c r="CGJ9">
        <f t="shared" si="5646"/>
        <v>0</v>
      </c>
      <c r="CGK9">
        <f t="shared" ref="CGK9:CIV9" si="5647">SUMIFS(CGK31:CGK801,$D$31:$D$801,$AR$9,$G$31:$G$801,"&lt;&gt;",CGK31:CGK801,"&gt;0")</f>
        <v>0</v>
      </c>
      <c r="CGL9">
        <f t="shared" si="5647"/>
        <v>0</v>
      </c>
      <c r="CGM9">
        <f t="shared" si="5647"/>
        <v>0</v>
      </c>
      <c r="CGN9">
        <f t="shared" si="5647"/>
        <v>0</v>
      </c>
      <c r="CGO9">
        <f t="shared" si="5647"/>
        <v>0</v>
      </c>
      <c r="CGP9">
        <f t="shared" si="5647"/>
        <v>0</v>
      </c>
      <c r="CGQ9">
        <f t="shared" si="5647"/>
        <v>0</v>
      </c>
      <c r="CGR9">
        <f t="shared" si="5647"/>
        <v>0</v>
      </c>
      <c r="CGS9">
        <f t="shared" si="5647"/>
        <v>0</v>
      </c>
      <c r="CGT9">
        <f t="shared" si="5647"/>
        <v>0</v>
      </c>
      <c r="CGU9">
        <f t="shared" si="5647"/>
        <v>0</v>
      </c>
      <c r="CGV9">
        <f t="shared" si="5647"/>
        <v>0</v>
      </c>
      <c r="CGW9">
        <f t="shared" si="5647"/>
        <v>0</v>
      </c>
      <c r="CGX9">
        <f t="shared" si="5647"/>
        <v>0</v>
      </c>
      <c r="CGY9">
        <f t="shared" si="5647"/>
        <v>0</v>
      </c>
      <c r="CGZ9">
        <f t="shared" si="5647"/>
        <v>0</v>
      </c>
      <c r="CHA9">
        <f t="shared" si="5647"/>
        <v>0</v>
      </c>
      <c r="CHB9">
        <f t="shared" si="5647"/>
        <v>0</v>
      </c>
      <c r="CHC9">
        <f t="shared" si="5647"/>
        <v>0</v>
      </c>
      <c r="CHD9">
        <f t="shared" si="5647"/>
        <v>0</v>
      </c>
      <c r="CHE9">
        <f t="shared" si="5647"/>
        <v>0</v>
      </c>
      <c r="CHF9">
        <f t="shared" si="5647"/>
        <v>0</v>
      </c>
      <c r="CHG9">
        <f t="shared" si="5647"/>
        <v>0</v>
      </c>
      <c r="CHH9">
        <f t="shared" si="5647"/>
        <v>0</v>
      </c>
      <c r="CHI9">
        <f t="shared" si="5647"/>
        <v>0</v>
      </c>
      <c r="CHJ9">
        <f t="shared" si="5647"/>
        <v>0</v>
      </c>
      <c r="CHK9">
        <f t="shared" si="5647"/>
        <v>0</v>
      </c>
      <c r="CHL9">
        <f t="shared" si="5647"/>
        <v>0</v>
      </c>
      <c r="CHM9">
        <f t="shared" si="5647"/>
        <v>0</v>
      </c>
      <c r="CHN9">
        <f t="shared" si="5647"/>
        <v>0</v>
      </c>
      <c r="CHO9">
        <f t="shared" si="5647"/>
        <v>0</v>
      </c>
      <c r="CHP9">
        <f t="shared" si="5647"/>
        <v>0</v>
      </c>
      <c r="CHQ9">
        <f t="shared" si="5647"/>
        <v>0</v>
      </c>
      <c r="CHR9">
        <f t="shared" si="5647"/>
        <v>0</v>
      </c>
      <c r="CHS9">
        <f t="shared" si="5647"/>
        <v>0</v>
      </c>
      <c r="CHT9">
        <f t="shared" si="5647"/>
        <v>0</v>
      </c>
      <c r="CHU9">
        <f t="shared" si="5647"/>
        <v>0</v>
      </c>
      <c r="CHV9">
        <f t="shared" si="5647"/>
        <v>0</v>
      </c>
      <c r="CHW9">
        <f t="shared" si="5647"/>
        <v>0</v>
      </c>
      <c r="CHX9">
        <f t="shared" si="5647"/>
        <v>0</v>
      </c>
      <c r="CHY9">
        <f t="shared" si="5647"/>
        <v>0</v>
      </c>
      <c r="CHZ9">
        <f t="shared" si="5647"/>
        <v>0</v>
      </c>
      <c r="CIA9">
        <f t="shared" si="5647"/>
        <v>0</v>
      </c>
      <c r="CIB9">
        <f t="shared" si="5647"/>
        <v>0</v>
      </c>
      <c r="CIC9">
        <f t="shared" si="5647"/>
        <v>0</v>
      </c>
      <c r="CID9">
        <f t="shared" si="5647"/>
        <v>0</v>
      </c>
      <c r="CIE9">
        <f t="shared" si="5647"/>
        <v>0</v>
      </c>
      <c r="CIF9">
        <f t="shared" si="5647"/>
        <v>0</v>
      </c>
      <c r="CIG9">
        <f t="shared" si="5647"/>
        <v>0</v>
      </c>
      <c r="CIH9">
        <f t="shared" si="5647"/>
        <v>0</v>
      </c>
      <c r="CII9">
        <f t="shared" si="5647"/>
        <v>0</v>
      </c>
      <c r="CIJ9">
        <f t="shared" si="5647"/>
        <v>0</v>
      </c>
      <c r="CIK9">
        <f t="shared" si="5647"/>
        <v>0</v>
      </c>
      <c r="CIL9">
        <f t="shared" si="5647"/>
        <v>0</v>
      </c>
      <c r="CIM9">
        <f t="shared" si="5647"/>
        <v>0</v>
      </c>
      <c r="CIN9">
        <f t="shared" si="5647"/>
        <v>0</v>
      </c>
      <c r="CIO9">
        <f t="shared" si="5647"/>
        <v>0</v>
      </c>
      <c r="CIP9">
        <f t="shared" si="5647"/>
        <v>0</v>
      </c>
      <c r="CIQ9">
        <f t="shared" si="5647"/>
        <v>0</v>
      </c>
      <c r="CIR9">
        <f t="shared" si="5647"/>
        <v>0</v>
      </c>
      <c r="CIS9">
        <f t="shared" si="5647"/>
        <v>0</v>
      </c>
      <c r="CIT9">
        <f t="shared" si="5647"/>
        <v>0</v>
      </c>
      <c r="CIU9">
        <f t="shared" si="5647"/>
        <v>0</v>
      </c>
      <c r="CIV9">
        <f t="shared" si="5647"/>
        <v>0</v>
      </c>
      <c r="CIW9">
        <f t="shared" ref="CIW9:CLH9" si="5648">SUMIFS(CIW31:CIW801,$D$31:$D$801,$AR$9,$G$31:$G$801,"&lt;&gt;",CIW31:CIW801,"&gt;0")</f>
        <v>0</v>
      </c>
      <c r="CIX9">
        <f t="shared" si="5648"/>
        <v>0</v>
      </c>
      <c r="CIY9">
        <f t="shared" si="5648"/>
        <v>0</v>
      </c>
      <c r="CIZ9">
        <f t="shared" si="5648"/>
        <v>0</v>
      </c>
      <c r="CJA9">
        <f t="shared" si="5648"/>
        <v>0</v>
      </c>
      <c r="CJB9">
        <f t="shared" si="5648"/>
        <v>0</v>
      </c>
      <c r="CJC9">
        <f t="shared" si="5648"/>
        <v>0</v>
      </c>
      <c r="CJD9">
        <f t="shared" si="5648"/>
        <v>0</v>
      </c>
      <c r="CJE9">
        <f t="shared" si="5648"/>
        <v>0</v>
      </c>
      <c r="CJF9">
        <f t="shared" si="5648"/>
        <v>0</v>
      </c>
      <c r="CJG9">
        <f t="shared" si="5648"/>
        <v>0</v>
      </c>
      <c r="CJH9">
        <f t="shared" si="5648"/>
        <v>0</v>
      </c>
      <c r="CJI9">
        <f t="shared" si="5648"/>
        <v>0</v>
      </c>
      <c r="CJJ9">
        <f t="shared" si="5648"/>
        <v>0</v>
      </c>
      <c r="CJK9">
        <f t="shared" si="5648"/>
        <v>0</v>
      </c>
      <c r="CJL9">
        <f t="shared" si="5648"/>
        <v>0</v>
      </c>
      <c r="CJM9">
        <f t="shared" si="5648"/>
        <v>0</v>
      </c>
      <c r="CJN9">
        <f t="shared" si="5648"/>
        <v>0</v>
      </c>
      <c r="CJO9">
        <f t="shared" si="5648"/>
        <v>0</v>
      </c>
      <c r="CJP9">
        <f t="shared" si="5648"/>
        <v>0</v>
      </c>
      <c r="CJQ9">
        <f t="shared" si="5648"/>
        <v>0</v>
      </c>
      <c r="CJR9">
        <f t="shared" si="5648"/>
        <v>0</v>
      </c>
      <c r="CJS9">
        <f t="shared" si="5648"/>
        <v>0</v>
      </c>
      <c r="CJT9">
        <f t="shared" si="5648"/>
        <v>0</v>
      </c>
      <c r="CJU9">
        <f t="shared" si="5648"/>
        <v>0</v>
      </c>
      <c r="CJV9">
        <f t="shared" si="5648"/>
        <v>0</v>
      </c>
      <c r="CJW9">
        <f t="shared" si="5648"/>
        <v>0</v>
      </c>
      <c r="CJX9">
        <f t="shared" si="5648"/>
        <v>0</v>
      </c>
      <c r="CJY9">
        <f t="shared" si="5648"/>
        <v>0</v>
      </c>
      <c r="CJZ9">
        <f t="shared" si="5648"/>
        <v>0</v>
      </c>
      <c r="CKA9">
        <f t="shared" si="5648"/>
        <v>0</v>
      </c>
      <c r="CKB9">
        <f t="shared" si="5648"/>
        <v>0</v>
      </c>
      <c r="CKC9">
        <f t="shared" si="5648"/>
        <v>0</v>
      </c>
      <c r="CKD9">
        <f t="shared" si="5648"/>
        <v>0</v>
      </c>
      <c r="CKE9">
        <f t="shared" si="5648"/>
        <v>0</v>
      </c>
      <c r="CKF9">
        <f t="shared" si="5648"/>
        <v>0</v>
      </c>
      <c r="CKG9">
        <f t="shared" si="5648"/>
        <v>0</v>
      </c>
      <c r="CKH9">
        <f t="shared" si="5648"/>
        <v>0</v>
      </c>
      <c r="CKI9">
        <f t="shared" si="5648"/>
        <v>0</v>
      </c>
      <c r="CKJ9">
        <f t="shared" si="5648"/>
        <v>0</v>
      </c>
      <c r="CKK9">
        <f t="shared" si="5648"/>
        <v>0</v>
      </c>
      <c r="CKL9">
        <f t="shared" si="5648"/>
        <v>0</v>
      </c>
      <c r="CKM9">
        <f t="shared" si="5648"/>
        <v>0</v>
      </c>
      <c r="CKN9">
        <f t="shared" si="5648"/>
        <v>0</v>
      </c>
      <c r="CKO9">
        <f t="shared" si="5648"/>
        <v>0</v>
      </c>
      <c r="CKP9">
        <f t="shared" si="5648"/>
        <v>0</v>
      </c>
      <c r="CKQ9">
        <f t="shared" si="5648"/>
        <v>0</v>
      </c>
      <c r="CKR9">
        <f t="shared" si="5648"/>
        <v>0</v>
      </c>
      <c r="CKS9">
        <f t="shared" si="5648"/>
        <v>0</v>
      </c>
      <c r="CKT9">
        <f t="shared" si="5648"/>
        <v>0</v>
      </c>
      <c r="CKU9">
        <f t="shared" si="5648"/>
        <v>0</v>
      </c>
      <c r="CKV9">
        <f t="shared" si="5648"/>
        <v>0</v>
      </c>
      <c r="CKW9">
        <f t="shared" si="5648"/>
        <v>0</v>
      </c>
      <c r="CKX9">
        <f t="shared" si="5648"/>
        <v>0</v>
      </c>
      <c r="CKY9">
        <f t="shared" si="5648"/>
        <v>0</v>
      </c>
      <c r="CKZ9">
        <f t="shared" si="5648"/>
        <v>0</v>
      </c>
      <c r="CLA9">
        <f t="shared" si="5648"/>
        <v>0</v>
      </c>
      <c r="CLB9">
        <f t="shared" si="5648"/>
        <v>0</v>
      </c>
      <c r="CLC9">
        <f t="shared" si="5648"/>
        <v>0</v>
      </c>
      <c r="CLD9">
        <f t="shared" si="5648"/>
        <v>0</v>
      </c>
      <c r="CLE9">
        <f t="shared" si="5648"/>
        <v>0</v>
      </c>
      <c r="CLF9">
        <f t="shared" si="5648"/>
        <v>0</v>
      </c>
      <c r="CLG9">
        <f t="shared" si="5648"/>
        <v>0</v>
      </c>
      <c r="CLH9">
        <f t="shared" si="5648"/>
        <v>0</v>
      </c>
      <c r="CLI9">
        <f t="shared" ref="CLI9:CNT9" si="5649">SUMIFS(CLI31:CLI801,$D$31:$D$801,$AR$9,$G$31:$G$801,"&lt;&gt;",CLI31:CLI801,"&gt;0")</f>
        <v>0</v>
      </c>
      <c r="CLJ9">
        <f t="shared" si="5649"/>
        <v>0</v>
      </c>
      <c r="CLK9">
        <f t="shared" si="5649"/>
        <v>0</v>
      </c>
      <c r="CLL9">
        <f t="shared" si="5649"/>
        <v>0</v>
      </c>
      <c r="CLM9">
        <f t="shared" si="5649"/>
        <v>0</v>
      </c>
      <c r="CLN9">
        <f t="shared" si="5649"/>
        <v>0</v>
      </c>
      <c r="CLO9">
        <f t="shared" si="5649"/>
        <v>0</v>
      </c>
      <c r="CLP9">
        <f t="shared" si="5649"/>
        <v>0</v>
      </c>
      <c r="CLQ9">
        <f t="shared" si="5649"/>
        <v>0</v>
      </c>
      <c r="CLR9">
        <f t="shared" si="5649"/>
        <v>0</v>
      </c>
      <c r="CLS9">
        <f t="shared" si="5649"/>
        <v>0</v>
      </c>
      <c r="CLT9">
        <f t="shared" si="5649"/>
        <v>0</v>
      </c>
      <c r="CLU9">
        <f t="shared" si="5649"/>
        <v>0</v>
      </c>
      <c r="CLV9">
        <f t="shared" si="5649"/>
        <v>0</v>
      </c>
      <c r="CLW9">
        <f t="shared" si="5649"/>
        <v>0</v>
      </c>
      <c r="CLX9">
        <f t="shared" si="5649"/>
        <v>0</v>
      </c>
      <c r="CLY9">
        <f t="shared" si="5649"/>
        <v>0</v>
      </c>
      <c r="CLZ9">
        <f t="shared" si="5649"/>
        <v>0</v>
      </c>
      <c r="CMA9">
        <f t="shared" si="5649"/>
        <v>0</v>
      </c>
      <c r="CMB9">
        <f t="shared" si="5649"/>
        <v>0</v>
      </c>
      <c r="CMC9">
        <f t="shared" si="5649"/>
        <v>0</v>
      </c>
      <c r="CMD9">
        <f t="shared" si="5649"/>
        <v>0</v>
      </c>
      <c r="CME9">
        <f t="shared" si="5649"/>
        <v>0</v>
      </c>
      <c r="CMF9">
        <f t="shared" si="5649"/>
        <v>0</v>
      </c>
      <c r="CMG9">
        <f t="shared" si="5649"/>
        <v>0</v>
      </c>
      <c r="CMH9">
        <f t="shared" si="5649"/>
        <v>0</v>
      </c>
      <c r="CMI9">
        <f t="shared" si="5649"/>
        <v>0</v>
      </c>
      <c r="CMJ9">
        <f t="shared" si="5649"/>
        <v>0</v>
      </c>
      <c r="CMK9">
        <f t="shared" si="5649"/>
        <v>0</v>
      </c>
      <c r="CML9">
        <f t="shared" si="5649"/>
        <v>0</v>
      </c>
      <c r="CMM9">
        <f t="shared" si="5649"/>
        <v>0</v>
      </c>
      <c r="CMN9">
        <f t="shared" si="5649"/>
        <v>0</v>
      </c>
      <c r="CMO9">
        <f t="shared" si="5649"/>
        <v>0</v>
      </c>
      <c r="CMP9">
        <f t="shared" si="5649"/>
        <v>0</v>
      </c>
      <c r="CMQ9">
        <f t="shared" si="5649"/>
        <v>0</v>
      </c>
      <c r="CMR9">
        <f t="shared" si="5649"/>
        <v>0</v>
      </c>
      <c r="CMS9">
        <f t="shared" si="5649"/>
        <v>0</v>
      </c>
      <c r="CMT9">
        <f t="shared" si="5649"/>
        <v>0</v>
      </c>
      <c r="CMU9">
        <f t="shared" si="5649"/>
        <v>0</v>
      </c>
      <c r="CMV9">
        <f t="shared" si="5649"/>
        <v>0</v>
      </c>
      <c r="CMW9">
        <f t="shared" si="5649"/>
        <v>0</v>
      </c>
      <c r="CMX9">
        <f t="shared" si="5649"/>
        <v>0</v>
      </c>
      <c r="CMY9">
        <f t="shared" si="5649"/>
        <v>0</v>
      </c>
      <c r="CMZ9">
        <f t="shared" si="5649"/>
        <v>0</v>
      </c>
      <c r="CNA9">
        <f t="shared" si="5649"/>
        <v>0</v>
      </c>
      <c r="CNB9">
        <f t="shared" si="5649"/>
        <v>0</v>
      </c>
      <c r="CNC9">
        <f t="shared" si="5649"/>
        <v>0</v>
      </c>
      <c r="CND9">
        <f t="shared" si="5649"/>
        <v>0</v>
      </c>
      <c r="CNE9">
        <f t="shared" si="5649"/>
        <v>0</v>
      </c>
      <c r="CNF9">
        <f t="shared" si="5649"/>
        <v>0</v>
      </c>
      <c r="CNG9">
        <f t="shared" si="5649"/>
        <v>0</v>
      </c>
      <c r="CNH9">
        <f t="shared" si="5649"/>
        <v>0</v>
      </c>
      <c r="CNI9">
        <f t="shared" si="5649"/>
        <v>0</v>
      </c>
      <c r="CNJ9">
        <f t="shared" si="5649"/>
        <v>0</v>
      </c>
      <c r="CNK9">
        <f t="shared" si="5649"/>
        <v>0</v>
      </c>
      <c r="CNL9">
        <f t="shared" si="5649"/>
        <v>0</v>
      </c>
      <c r="CNM9">
        <f t="shared" si="5649"/>
        <v>0</v>
      </c>
      <c r="CNN9">
        <f t="shared" si="5649"/>
        <v>0</v>
      </c>
      <c r="CNO9">
        <f t="shared" si="5649"/>
        <v>0</v>
      </c>
      <c r="CNP9">
        <f t="shared" si="5649"/>
        <v>0</v>
      </c>
      <c r="CNQ9">
        <f t="shared" si="5649"/>
        <v>0</v>
      </c>
      <c r="CNR9">
        <f t="shared" si="5649"/>
        <v>0</v>
      </c>
      <c r="CNS9">
        <f t="shared" si="5649"/>
        <v>0</v>
      </c>
      <c r="CNT9">
        <f t="shared" si="5649"/>
        <v>0</v>
      </c>
      <c r="CNU9">
        <f t="shared" ref="CNU9:CQF9" si="5650">SUMIFS(CNU31:CNU801,$D$31:$D$801,$AR$9,$G$31:$G$801,"&lt;&gt;",CNU31:CNU801,"&gt;0")</f>
        <v>0</v>
      </c>
      <c r="CNV9">
        <f t="shared" si="5650"/>
        <v>0</v>
      </c>
      <c r="CNW9">
        <f t="shared" si="5650"/>
        <v>0</v>
      </c>
      <c r="CNX9">
        <f t="shared" si="5650"/>
        <v>0</v>
      </c>
      <c r="CNY9">
        <f t="shared" si="5650"/>
        <v>0</v>
      </c>
      <c r="CNZ9">
        <f t="shared" si="5650"/>
        <v>0</v>
      </c>
      <c r="COA9">
        <f t="shared" si="5650"/>
        <v>0</v>
      </c>
      <c r="COB9">
        <f t="shared" si="5650"/>
        <v>0</v>
      </c>
      <c r="COC9">
        <f t="shared" si="5650"/>
        <v>0</v>
      </c>
      <c r="COD9">
        <f t="shared" si="5650"/>
        <v>0</v>
      </c>
      <c r="COE9">
        <f t="shared" si="5650"/>
        <v>0</v>
      </c>
      <c r="COF9">
        <f t="shared" si="5650"/>
        <v>0</v>
      </c>
      <c r="COG9">
        <f t="shared" si="5650"/>
        <v>0</v>
      </c>
      <c r="COH9">
        <f t="shared" si="5650"/>
        <v>0</v>
      </c>
      <c r="COI9">
        <f t="shared" si="5650"/>
        <v>0</v>
      </c>
      <c r="COJ9">
        <f t="shared" si="5650"/>
        <v>0</v>
      </c>
      <c r="COK9">
        <f t="shared" si="5650"/>
        <v>0</v>
      </c>
      <c r="COL9">
        <f t="shared" si="5650"/>
        <v>0</v>
      </c>
      <c r="COM9">
        <f t="shared" si="5650"/>
        <v>0</v>
      </c>
      <c r="CON9">
        <f t="shared" si="5650"/>
        <v>0</v>
      </c>
      <c r="COO9">
        <f t="shared" si="5650"/>
        <v>0</v>
      </c>
      <c r="COP9">
        <f t="shared" si="5650"/>
        <v>0</v>
      </c>
      <c r="COQ9">
        <f t="shared" si="5650"/>
        <v>0</v>
      </c>
      <c r="COR9">
        <f t="shared" si="5650"/>
        <v>0</v>
      </c>
      <c r="COS9">
        <f t="shared" si="5650"/>
        <v>0</v>
      </c>
      <c r="COT9">
        <f t="shared" si="5650"/>
        <v>0</v>
      </c>
      <c r="COU9">
        <f t="shared" si="5650"/>
        <v>0</v>
      </c>
      <c r="COV9">
        <f t="shared" si="5650"/>
        <v>0</v>
      </c>
      <c r="COW9">
        <f t="shared" si="5650"/>
        <v>0</v>
      </c>
      <c r="COX9">
        <f t="shared" si="5650"/>
        <v>0</v>
      </c>
      <c r="COY9">
        <f t="shared" si="5650"/>
        <v>0</v>
      </c>
      <c r="COZ9">
        <f t="shared" si="5650"/>
        <v>0</v>
      </c>
      <c r="CPA9">
        <f t="shared" si="5650"/>
        <v>0</v>
      </c>
      <c r="CPB9">
        <f t="shared" si="5650"/>
        <v>0</v>
      </c>
      <c r="CPC9">
        <f t="shared" si="5650"/>
        <v>0</v>
      </c>
      <c r="CPD9">
        <f t="shared" si="5650"/>
        <v>0</v>
      </c>
      <c r="CPE9">
        <f t="shared" si="5650"/>
        <v>0</v>
      </c>
      <c r="CPF9">
        <f t="shared" si="5650"/>
        <v>0</v>
      </c>
      <c r="CPG9">
        <f t="shared" si="5650"/>
        <v>0</v>
      </c>
      <c r="CPH9">
        <f t="shared" si="5650"/>
        <v>0</v>
      </c>
      <c r="CPI9">
        <f t="shared" si="5650"/>
        <v>0</v>
      </c>
      <c r="CPJ9">
        <f t="shared" si="5650"/>
        <v>0</v>
      </c>
      <c r="CPK9">
        <f t="shared" si="5650"/>
        <v>0</v>
      </c>
      <c r="CPL9">
        <f t="shared" si="5650"/>
        <v>0</v>
      </c>
      <c r="CPM9">
        <f t="shared" si="5650"/>
        <v>0</v>
      </c>
      <c r="CPN9">
        <f t="shared" si="5650"/>
        <v>0</v>
      </c>
      <c r="CPO9">
        <f t="shared" si="5650"/>
        <v>0</v>
      </c>
      <c r="CPP9">
        <f t="shared" si="5650"/>
        <v>0</v>
      </c>
      <c r="CPQ9">
        <f t="shared" si="5650"/>
        <v>0</v>
      </c>
      <c r="CPR9">
        <f t="shared" si="5650"/>
        <v>0</v>
      </c>
      <c r="CPS9">
        <f t="shared" si="5650"/>
        <v>0</v>
      </c>
      <c r="CPT9">
        <f t="shared" si="5650"/>
        <v>0</v>
      </c>
      <c r="CPU9">
        <f t="shared" si="5650"/>
        <v>0</v>
      </c>
      <c r="CPV9">
        <f t="shared" si="5650"/>
        <v>0</v>
      </c>
      <c r="CPW9">
        <f t="shared" si="5650"/>
        <v>0</v>
      </c>
      <c r="CPX9">
        <f t="shared" si="5650"/>
        <v>0</v>
      </c>
      <c r="CPY9">
        <f t="shared" si="5650"/>
        <v>0</v>
      </c>
      <c r="CPZ9">
        <f t="shared" si="5650"/>
        <v>0</v>
      </c>
      <c r="CQA9">
        <f t="shared" si="5650"/>
        <v>0</v>
      </c>
      <c r="CQB9">
        <f t="shared" si="5650"/>
        <v>0</v>
      </c>
      <c r="CQC9">
        <f t="shared" si="5650"/>
        <v>0</v>
      </c>
      <c r="CQD9">
        <f t="shared" si="5650"/>
        <v>0</v>
      </c>
      <c r="CQE9">
        <f t="shared" si="5650"/>
        <v>0</v>
      </c>
      <c r="CQF9">
        <f t="shared" si="5650"/>
        <v>0</v>
      </c>
      <c r="CQG9">
        <f t="shared" ref="CQG9:CSR9" si="5651">SUMIFS(CQG31:CQG801,$D$31:$D$801,$AR$9,$G$31:$G$801,"&lt;&gt;",CQG31:CQG801,"&gt;0")</f>
        <v>0</v>
      </c>
      <c r="CQH9">
        <f t="shared" si="5651"/>
        <v>0</v>
      </c>
      <c r="CQI9">
        <f t="shared" si="5651"/>
        <v>0</v>
      </c>
      <c r="CQJ9">
        <f t="shared" si="5651"/>
        <v>0</v>
      </c>
      <c r="CQK9">
        <f t="shared" si="5651"/>
        <v>0</v>
      </c>
      <c r="CQL9">
        <f t="shared" si="5651"/>
        <v>0</v>
      </c>
      <c r="CQM9">
        <f t="shared" si="5651"/>
        <v>0</v>
      </c>
      <c r="CQN9">
        <f t="shared" si="5651"/>
        <v>0</v>
      </c>
      <c r="CQO9">
        <f t="shared" si="5651"/>
        <v>0</v>
      </c>
      <c r="CQP9">
        <f t="shared" si="5651"/>
        <v>0</v>
      </c>
      <c r="CQQ9">
        <f t="shared" si="5651"/>
        <v>0</v>
      </c>
      <c r="CQR9">
        <f t="shared" si="5651"/>
        <v>0</v>
      </c>
      <c r="CQS9">
        <f t="shared" si="5651"/>
        <v>0</v>
      </c>
      <c r="CQT9">
        <f t="shared" si="5651"/>
        <v>0</v>
      </c>
      <c r="CQU9">
        <f t="shared" si="5651"/>
        <v>0</v>
      </c>
      <c r="CQV9">
        <f t="shared" si="5651"/>
        <v>0</v>
      </c>
      <c r="CQW9">
        <f t="shared" si="5651"/>
        <v>0</v>
      </c>
      <c r="CQX9">
        <f t="shared" si="5651"/>
        <v>0</v>
      </c>
      <c r="CQY9">
        <f t="shared" si="5651"/>
        <v>0</v>
      </c>
      <c r="CQZ9">
        <f t="shared" si="5651"/>
        <v>0</v>
      </c>
      <c r="CRA9">
        <f t="shared" si="5651"/>
        <v>0</v>
      </c>
      <c r="CRB9">
        <f t="shared" si="5651"/>
        <v>0</v>
      </c>
      <c r="CRC9">
        <f t="shared" si="5651"/>
        <v>0</v>
      </c>
      <c r="CRD9">
        <f t="shared" si="5651"/>
        <v>0</v>
      </c>
      <c r="CRE9">
        <f t="shared" si="5651"/>
        <v>0</v>
      </c>
      <c r="CRF9">
        <f t="shared" si="5651"/>
        <v>0</v>
      </c>
      <c r="CRG9">
        <f t="shared" si="5651"/>
        <v>0</v>
      </c>
      <c r="CRH9">
        <f t="shared" si="5651"/>
        <v>0</v>
      </c>
      <c r="CRI9">
        <f t="shared" si="5651"/>
        <v>0</v>
      </c>
      <c r="CRJ9">
        <f t="shared" si="5651"/>
        <v>0</v>
      </c>
      <c r="CRK9">
        <f t="shared" si="5651"/>
        <v>0</v>
      </c>
      <c r="CRL9">
        <f t="shared" si="5651"/>
        <v>0</v>
      </c>
      <c r="CRM9">
        <f t="shared" si="5651"/>
        <v>0</v>
      </c>
      <c r="CRN9">
        <f t="shared" si="5651"/>
        <v>0</v>
      </c>
      <c r="CRO9">
        <f t="shared" si="5651"/>
        <v>0</v>
      </c>
      <c r="CRP9">
        <f t="shared" si="5651"/>
        <v>0</v>
      </c>
      <c r="CRQ9">
        <f t="shared" si="5651"/>
        <v>0</v>
      </c>
      <c r="CRR9">
        <f t="shared" si="5651"/>
        <v>0</v>
      </c>
      <c r="CRS9">
        <f t="shared" si="5651"/>
        <v>0</v>
      </c>
      <c r="CRT9">
        <f t="shared" si="5651"/>
        <v>0</v>
      </c>
      <c r="CRU9">
        <f t="shared" si="5651"/>
        <v>0</v>
      </c>
      <c r="CRV9">
        <f t="shared" si="5651"/>
        <v>0</v>
      </c>
      <c r="CRW9">
        <f t="shared" si="5651"/>
        <v>0</v>
      </c>
      <c r="CRX9">
        <f t="shared" si="5651"/>
        <v>0</v>
      </c>
      <c r="CRY9">
        <f t="shared" si="5651"/>
        <v>0</v>
      </c>
      <c r="CRZ9">
        <f t="shared" si="5651"/>
        <v>0</v>
      </c>
      <c r="CSA9">
        <f t="shared" si="5651"/>
        <v>0</v>
      </c>
      <c r="CSB9">
        <f t="shared" si="5651"/>
        <v>0</v>
      </c>
      <c r="CSC9">
        <f t="shared" si="5651"/>
        <v>0</v>
      </c>
      <c r="CSD9">
        <f t="shared" si="5651"/>
        <v>0</v>
      </c>
      <c r="CSE9">
        <f t="shared" si="5651"/>
        <v>0</v>
      </c>
      <c r="CSF9">
        <f t="shared" si="5651"/>
        <v>0</v>
      </c>
      <c r="CSG9">
        <f t="shared" si="5651"/>
        <v>0</v>
      </c>
      <c r="CSH9">
        <f t="shared" si="5651"/>
        <v>0</v>
      </c>
      <c r="CSI9">
        <f t="shared" si="5651"/>
        <v>0</v>
      </c>
      <c r="CSJ9">
        <f t="shared" si="5651"/>
        <v>0</v>
      </c>
      <c r="CSK9">
        <f t="shared" si="5651"/>
        <v>0</v>
      </c>
      <c r="CSL9">
        <f t="shared" si="5651"/>
        <v>0</v>
      </c>
      <c r="CSM9">
        <f t="shared" si="5651"/>
        <v>0</v>
      </c>
      <c r="CSN9">
        <f t="shared" si="5651"/>
        <v>0</v>
      </c>
      <c r="CSO9">
        <f t="shared" si="5651"/>
        <v>0</v>
      </c>
      <c r="CSP9">
        <f t="shared" si="5651"/>
        <v>0</v>
      </c>
      <c r="CSQ9">
        <f t="shared" si="5651"/>
        <v>0</v>
      </c>
      <c r="CSR9">
        <f t="shared" si="5651"/>
        <v>0</v>
      </c>
      <c r="CSS9">
        <f t="shared" ref="CSS9:CVD9" si="5652">SUMIFS(CSS31:CSS801,$D$31:$D$801,$AR$9,$G$31:$G$801,"&lt;&gt;",CSS31:CSS801,"&gt;0")</f>
        <v>0</v>
      </c>
      <c r="CST9">
        <f t="shared" si="5652"/>
        <v>0</v>
      </c>
      <c r="CSU9">
        <f t="shared" si="5652"/>
        <v>0</v>
      </c>
      <c r="CSV9">
        <f t="shared" si="5652"/>
        <v>0</v>
      </c>
      <c r="CSW9">
        <f t="shared" si="5652"/>
        <v>0</v>
      </c>
      <c r="CSX9">
        <f t="shared" si="5652"/>
        <v>0</v>
      </c>
      <c r="CSY9">
        <f t="shared" si="5652"/>
        <v>0</v>
      </c>
      <c r="CSZ9">
        <f t="shared" si="5652"/>
        <v>0</v>
      </c>
      <c r="CTA9">
        <f t="shared" si="5652"/>
        <v>0</v>
      </c>
      <c r="CTB9">
        <f t="shared" si="5652"/>
        <v>0</v>
      </c>
      <c r="CTC9">
        <f t="shared" si="5652"/>
        <v>0</v>
      </c>
      <c r="CTD9">
        <f t="shared" si="5652"/>
        <v>0</v>
      </c>
      <c r="CTE9">
        <f t="shared" si="5652"/>
        <v>0</v>
      </c>
      <c r="CTF9">
        <f t="shared" si="5652"/>
        <v>0</v>
      </c>
      <c r="CTG9">
        <f t="shared" si="5652"/>
        <v>0</v>
      </c>
      <c r="CTH9">
        <f t="shared" si="5652"/>
        <v>0</v>
      </c>
      <c r="CTI9">
        <f t="shared" si="5652"/>
        <v>0</v>
      </c>
      <c r="CTJ9">
        <f t="shared" si="5652"/>
        <v>0</v>
      </c>
      <c r="CTK9">
        <f t="shared" si="5652"/>
        <v>0</v>
      </c>
      <c r="CTL9">
        <f t="shared" si="5652"/>
        <v>0</v>
      </c>
      <c r="CTM9">
        <f t="shared" si="5652"/>
        <v>0</v>
      </c>
      <c r="CTN9">
        <f t="shared" si="5652"/>
        <v>0</v>
      </c>
      <c r="CTO9">
        <f t="shared" si="5652"/>
        <v>0</v>
      </c>
      <c r="CTP9">
        <f t="shared" si="5652"/>
        <v>0</v>
      </c>
      <c r="CTQ9">
        <f t="shared" si="5652"/>
        <v>0</v>
      </c>
      <c r="CTR9">
        <f t="shared" si="5652"/>
        <v>0</v>
      </c>
      <c r="CTS9">
        <f t="shared" si="5652"/>
        <v>0</v>
      </c>
      <c r="CTT9">
        <f t="shared" si="5652"/>
        <v>0</v>
      </c>
      <c r="CTU9">
        <f t="shared" si="5652"/>
        <v>0</v>
      </c>
      <c r="CTV9">
        <f t="shared" si="5652"/>
        <v>0</v>
      </c>
      <c r="CTW9">
        <f t="shared" si="5652"/>
        <v>0</v>
      </c>
      <c r="CTX9">
        <f t="shared" si="5652"/>
        <v>0</v>
      </c>
      <c r="CTY9">
        <f t="shared" si="5652"/>
        <v>0</v>
      </c>
      <c r="CTZ9">
        <f t="shared" si="5652"/>
        <v>0</v>
      </c>
      <c r="CUA9">
        <f t="shared" si="5652"/>
        <v>0</v>
      </c>
      <c r="CUB9">
        <f t="shared" si="5652"/>
        <v>0</v>
      </c>
      <c r="CUC9">
        <f t="shared" si="5652"/>
        <v>0</v>
      </c>
      <c r="CUD9">
        <f t="shared" si="5652"/>
        <v>0</v>
      </c>
      <c r="CUE9">
        <f t="shared" si="5652"/>
        <v>0</v>
      </c>
      <c r="CUF9">
        <f t="shared" si="5652"/>
        <v>0</v>
      </c>
      <c r="CUG9">
        <f t="shared" si="5652"/>
        <v>0</v>
      </c>
      <c r="CUH9">
        <f t="shared" si="5652"/>
        <v>0</v>
      </c>
      <c r="CUI9">
        <f t="shared" si="5652"/>
        <v>0</v>
      </c>
      <c r="CUJ9">
        <f t="shared" si="5652"/>
        <v>0</v>
      </c>
      <c r="CUK9">
        <f t="shared" si="5652"/>
        <v>0</v>
      </c>
      <c r="CUL9">
        <f t="shared" si="5652"/>
        <v>0</v>
      </c>
      <c r="CUM9">
        <f t="shared" si="5652"/>
        <v>0</v>
      </c>
      <c r="CUN9">
        <f t="shared" si="5652"/>
        <v>0</v>
      </c>
      <c r="CUO9">
        <f t="shared" si="5652"/>
        <v>0</v>
      </c>
      <c r="CUP9">
        <f t="shared" si="5652"/>
        <v>0</v>
      </c>
      <c r="CUQ9">
        <f t="shared" si="5652"/>
        <v>0</v>
      </c>
      <c r="CUR9">
        <f t="shared" si="5652"/>
        <v>0</v>
      </c>
      <c r="CUS9">
        <f t="shared" si="5652"/>
        <v>0</v>
      </c>
      <c r="CUT9">
        <f t="shared" si="5652"/>
        <v>0</v>
      </c>
      <c r="CUU9">
        <f t="shared" si="5652"/>
        <v>0</v>
      </c>
      <c r="CUV9">
        <f t="shared" si="5652"/>
        <v>0</v>
      </c>
      <c r="CUW9">
        <f t="shared" si="5652"/>
        <v>0</v>
      </c>
      <c r="CUX9">
        <f t="shared" si="5652"/>
        <v>0</v>
      </c>
      <c r="CUY9">
        <f t="shared" si="5652"/>
        <v>0</v>
      </c>
      <c r="CUZ9">
        <f t="shared" si="5652"/>
        <v>0</v>
      </c>
      <c r="CVA9">
        <f t="shared" si="5652"/>
        <v>0</v>
      </c>
      <c r="CVB9">
        <f t="shared" si="5652"/>
        <v>0</v>
      </c>
      <c r="CVC9">
        <f t="shared" si="5652"/>
        <v>0</v>
      </c>
      <c r="CVD9">
        <f t="shared" si="5652"/>
        <v>0</v>
      </c>
      <c r="CVE9">
        <f t="shared" ref="CVE9:CXP9" si="5653">SUMIFS(CVE31:CVE801,$D$31:$D$801,$AR$9,$G$31:$G$801,"&lt;&gt;",CVE31:CVE801,"&gt;0")</f>
        <v>0</v>
      </c>
      <c r="CVF9">
        <f t="shared" si="5653"/>
        <v>0</v>
      </c>
      <c r="CVG9">
        <f t="shared" si="5653"/>
        <v>0</v>
      </c>
      <c r="CVH9">
        <f t="shared" si="5653"/>
        <v>0</v>
      </c>
      <c r="CVI9">
        <f t="shared" si="5653"/>
        <v>0</v>
      </c>
      <c r="CVJ9">
        <f t="shared" si="5653"/>
        <v>0</v>
      </c>
      <c r="CVK9">
        <f t="shared" si="5653"/>
        <v>0</v>
      </c>
      <c r="CVL9">
        <f t="shared" si="5653"/>
        <v>0</v>
      </c>
      <c r="CVM9">
        <f t="shared" si="5653"/>
        <v>0</v>
      </c>
      <c r="CVN9">
        <f t="shared" si="5653"/>
        <v>0</v>
      </c>
      <c r="CVO9">
        <f t="shared" si="5653"/>
        <v>0</v>
      </c>
      <c r="CVP9">
        <f t="shared" si="5653"/>
        <v>0</v>
      </c>
      <c r="CVQ9">
        <f t="shared" si="5653"/>
        <v>0</v>
      </c>
      <c r="CVR9">
        <f t="shared" si="5653"/>
        <v>0</v>
      </c>
      <c r="CVS9">
        <f t="shared" si="5653"/>
        <v>0</v>
      </c>
      <c r="CVT9">
        <f t="shared" si="5653"/>
        <v>0</v>
      </c>
      <c r="CVU9">
        <f t="shared" si="5653"/>
        <v>0</v>
      </c>
      <c r="CVV9">
        <f t="shared" si="5653"/>
        <v>0</v>
      </c>
      <c r="CVW9">
        <f t="shared" si="5653"/>
        <v>0</v>
      </c>
      <c r="CVX9">
        <f t="shared" si="5653"/>
        <v>0</v>
      </c>
      <c r="CVY9">
        <f t="shared" si="5653"/>
        <v>0</v>
      </c>
      <c r="CVZ9">
        <f t="shared" si="5653"/>
        <v>0</v>
      </c>
      <c r="CWA9">
        <f t="shared" si="5653"/>
        <v>0</v>
      </c>
      <c r="CWB9">
        <f t="shared" si="5653"/>
        <v>0</v>
      </c>
      <c r="CWC9">
        <f t="shared" si="5653"/>
        <v>0</v>
      </c>
      <c r="CWD9">
        <f t="shared" si="5653"/>
        <v>0</v>
      </c>
      <c r="CWE9">
        <f t="shared" si="5653"/>
        <v>0</v>
      </c>
      <c r="CWF9">
        <f t="shared" si="5653"/>
        <v>0</v>
      </c>
      <c r="CWG9">
        <f t="shared" si="5653"/>
        <v>0</v>
      </c>
      <c r="CWH9">
        <f t="shared" si="5653"/>
        <v>0</v>
      </c>
      <c r="CWI9">
        <f t="shared" si="5653"/>
        <v>0</v>
      </c>
      <c r="CWJ9">
        <f t="shared" si="5653"/>
        <v>0</v>
      </c>
      <c r="CWK9">
        <f t="shared" si="5653"/>
        <v>0</v>
      </c>
      <c r="CWL9">
        <f t="shared" si="5653"/>
        <v>0</v>
      </c>
      <c r="CWM9">
        <f t="shared" si="5653"/>
        <v>0</v>
      </c>
      <c r="CWN9">
        <f t="shared" si="5653"/>
        <v>0</v>
      </c>
      <c r="CWO9">
        <f t="shared" si="5653"/>
        <v>0</v>
      </c>
      <c r="CWP9">
        <f t="shared" si="5653"/>
        <v>0</v>
      </c>
      <c r="CWQ9">
        <f t="shared" si="5653"/>
        <v>0</v>
      </c>
      <c r="CWR9">
        <f t="shared" si="5653"/>
        <v>0</v>
      </c>
      <c r="CWS9">
        <f t="shared" si="5653"/>
        <v>0</v>
      </c>
      <c r="CWT9">
        <f t="shared" si="5653"/>
        <v>0</v>
      </c>
      <c r="CWU9">
        <f t="shared" si="5653"/>
        <v>0</v>
      </c>
      <c r="CWV9">
        <f t="shared" si="5653"/>
        <v>0</v>
      </c>
      <c r="CWW9">
        <f t="shared" si="5653"/>
        <v>0</v>
      </c>
      <c r="CWX9">
        <f t="shared" si="5653"/>
        <v>0</v>
      </c>
      <c r="CWY9">
        <f t="shared" si="5653"/>
        <v>0</v>
      </c>
      <c r="CWZ9">
        <f t="shared" si="5653"/>
        <v>0</v>
      </c>
      <c r="CXA9">
        <f t="shared" si="5653"/>
        <v>0</v>
      </c>
      <c r="CXB9">
        <f t="shared" si="5653"/>
        <v>0</v>
      </c>
      <c r="CXC9">
        <f t="shared" si="5653"/>
        <v>0</v>
      </c>
      <c r="CXD9">
        <f t="shared" si="5653"/>
        <v>0</v>
      </c>
      <c r="CXE9">
        <f t="shared" si="5653"/>
        <v>0</v>
      </c>
      <c r="CXF9">
        <f t="shared" si="5653"/>
        <v>0</v>
      </c>
      <c r="CXG9">
        <f t="shared" si="5653"/>
        <v>0</v>
      </c>
      <c r="CXH9">
        <f t="shared" si="5653"/>
        <v>0</v>
      </c>
      <c r="CXI9">
        <f t="shared" si="5653"/>
        <v>0</v>
      </c>
      <c r="CXJ9">
        <f t="shared" si="5653"/>
        <v>0</v>
      </c>
      <c r="CXK9">
        <f t="shared" si="5653"/>
        <v>0</v>
      </c>
      <c r="CXL9">
        <f t="shared" si="5653"/>
        <v>0</v>
      </c>
      <c r="CXM9">
        <f t="shared" si="5653"/>
        <v>0</v>
      </c>
      <c r="CXN9">
        <f t="shared" si="5653"/>
        <v>0</v>
      </c>
      <c r="CXO9">
        <f t="shared" si="5653"/>
        <v>0</v>
      </c>
      <c r="CXP9">
        <f t="shared" si="5653"/>
        <v>0</v>
      </c>
      <c r="CXQ9">
        <f t="shared" ref="CXQ9:DAB9" si="5654">SUMIFS(CXQ31:CXQ801,$D$31:$D$801,$AR$9,$G$31:$G$801,"&lt;&gt;",CXQ31:CXQ801,"&gt;0")</f>
        <v>0</v>
      </c>
      <c r="CXR9">
        <f t="shared" si="5654"/>
        <v>0</v>
      </c>
      <c r="CXS9">
        <f t="shared" si="5654"/>
        <v>0</v>
      </c>
      <c r="CXT9">
        <f t="shared" si="5654"/>
        <v>0</v>
      </c>
      <c r="CXU9">
        <f t="shared" si="5654"/>
        <v>0</v>
      </c>
      <c r="CXV9">
        <f t="shared" si="5654"/>
        <v>0</v>
      </c>
      <c r="CXW9">
        <f t="shared" si="5654"/>
        <v>0</v>
      </c>
      <c r="CXX9">
        <f t="shared" si="5654"/>
        <v>0</v>
      </c>
      <c r="CXY9">
        <f t="shared" si="5654"/>
        <v>0</v>
      </c>
      <c r="CXZ9">
        <f t="shared" si="5654"/>
        <v>0</v>
      </c>
      <c r="CYA9">
        <f t="shared" si="5654"/>
        <v>0</v>
      </c>
      <c r="CYB9">
        <f t="shared" si="5654"/>
        <v>0</v>
      </c>
      <c r="CYC9">
        <f t="shared" si="5654"/>
        <v>0</v>
      </c>
      <c r="CYD9">
        <f t="shared" si="5654"/>
        <v>0</v>
      </c>
      <c r="CYE9">
        <f t="shared" si="5654"/>
        <v>0</v>
      </c>
      <c r="CYF9">
        <f t="shared" si="5654"/>
        <v>0</v>
      </c>
      <c r="CYG9">
        <f t="shared" si="5654"/>
        <v>0</v>
      </c>
      <c r="CYH9">
        <f t="shared" si="5654"/>
        <v>0</v>
      </c>
      <c r="CYI9">
        <f t="shared" si="5654"/>
        <v>0</v>
      </c>
      <c r="CYJ9">
        <f t="shared" si="5654"/>
        <v>0</v>
      </c>
      <c r="CYK9">
        <f t="shared" si="5654"/>
        <v>0</v>
      </c>
      <c r="CYL9">
        <f t="shared" si="5654"/>
        <v>0</v>
      </c>
      <c r="CYM9">
        <f t="shared" si="5654"/>
        <v>0</v>
      </c>
      <c r="CYN9">
        <f t="shared" si="5654"/>
        <v>0</v>
      </c>
      <c r="CYO9">
        <f t="shared" si="5654"/>
        <v>0</v>
      </c>
      <c r="CYP9">
        <f t="shared" si="5654"/>
        <v>0</v>
      </c>
      <c r="CYQ9">
        <f t="shared" si="5654"/>
        <v>0</v>
      </c>
      <c r="CYR9">
        <f t="shared" si="5654"/>
        <v>0</v>
      </c>
      <c r="CYS9">
        <f t="shared" si="5654"/>
        <v>0</v>
      </c>
      <c r="CYT9">
        <f t="shared" si="5654"/>
        <v>0</v>
      </c>
      <c r="CYU9">
        <f t="shared" si="5654"/>
        <v>0</v>
      </c>
      <c r="CYV9">
        <f t="shared" si="5654"/>
        <v>0</v>
      </c>
      <c r="CYW9">
        <f t="shared" si="5654"/>
        <v>0</v>
      </c>
      <c r="CYX9">
        <f t="shared" si="5654"/>
        <v>0</v>
      </c>
      <c r="CYY9">
        <f t="shared" si="5654"/>
        <v>0</v>
      </c>
      <c r="CYZ9">
        <f t="shared" si="5654"/>
        <v>0</v>
      </c>
      <c r="CZA9">
        <f t="shared" si="5654"/>
        <v>0</v>
      </c>
      <c r="CZB9">
        <f t="shared" si="5654"/>
        <v>0</v>
      </c>
      <c r="CZC9">
        <f t="shared" si="5654"/>
        <v>0</v>
      </c>
      <c r="CZD9">
        <f t="shared" si="5654"/>
        <v>0</v>
      </c>
      <c r="CZE9">
        <f t="shared" si="5654"/>
        <v>0</v>
      </c>
      <c r="CZF9">
        <f t="shared" si="5654"/>
        <v>0</v>
      </c>
      <c r="CZG9">
        <f t="shared" si="5654"/>
        <v>0</v>
      </c>
      <c r="CZH9">
        <f t="shared" si="5654"/>
        <v>0</v>
      </c>
      <c r="CZI9">
        <f t="shared" si="5654"/>
        <v>0</v>
      </c>
      <c r="CZJ9">
        <f t="shared" si="5654"/>
        <v>0</v>
      </c>
      <c r="CZK9">
        <f t="shared" si="5654"/>
        <v>0</v>
      </c>
      <c r="CZL9">
        <f t="shared" si="5654"/>
        <v>0</v>
      </c>
      <c r="CZM9">
        <f t="shared" si="5654"/>
        <v>0</v>
      </c>
      <c r="CZN9">
        <f t="shared" si="5654"/>
        <v>0</v>
      </c>
      <c r="CZO9">
        <f t="shared" si="5654"/>
        <v>0</v>
      </c>
      <c r="CZP9">
        <f t="shared" si="5654"/>
        <v>0</v>
      </c>
      <c r="CZQ9">
        <f t="shared" si="5654"/>
        <v>0</v>
      </c>
      <c r="CZR9">
        <f t="shared" si="5654"/>
        <v>0</v>
      </c>
      <c r="CZS9">
        <f t="shared" si="5654"/>
        <v>0</v>
      </c>
      <c r="CZT9">
        <f t="shared" si="5654"/>
        <v>0</v>
      </c>
      <c r="CZU9">
        <f t="shared" si="5654"/>
        <v>0</v>
      </c>
      <c r="CZV9">
        <f t="shared" si="5654"/>
        <v>0</v>
      </c>
      <c r="CZW9">
        <f t="shared" si="5654"/>
        <v>0</v>
      </c>
      <c r="CZX9">
        <f t="shared" si="5654"/>
        <v>0</v>
      </c>
      <c r="CZY9">
        <f t="shared" si="5654"/>
        <v>0</v>
      </c>
      <c r="CZZ9">
        <f t="shared" si="5654"/>
        <v>0</v>
      </c>
      <c r="DAA9">
        <f t="shared" si="5654"/>
        <v>0</v>
      </c>
      <c r="DAB9">
        <f t="shared" si="5654"/>
        <v>0</v>
      </c>
      <c r="DAC9">
        <f t="shared" ref="DAC9:DCN9" si="5655">SUMIFS(DAC31:DAC801,$D$31:$D$801,$AR$9,$G$31:$G$801,"&lt;&gt;",DAC31:DAC801,"&gt;0")</f>
        <v>0</v>
      </c>
      <c r="DAD9">
        <f t="shared" si="5655"/>
        <v>0</v>
      </c>
      <c r="DAE9">
        <f t="shared" si="5655"/>
        <v>0</v>
      </c>
      <c r="DAF9">
        <f t="shared" si="5655"/>
        <v>0</v>
      </c>
      <c r="DAG9">
        <f t="shared" si="5655"/>
        <v>0</v>
      </c>
      <c r="DAH9">
        <f t="shared" si="5655"/>
        <v>0</v>
      </c>
      <c r="DAI9">
        <f t="shared" si="5655"/>
        <v>0</v>
      </c>
      <c r="DAJ9">
        <f t="shared" si="5655"/>
        <v>0</v>
      </c>
      <c r="DAK9">
        <f t="shared" si="5655"/>
        <v>0</v>
      </c>
      <c r="DAL9">
        <f t="shared" si="5655"/>
        <v>0</v>
      </c>
      <c r="DAM9">
        <f t="shared" si="5655"/>
        <v>0</v>
      </c>
      <c r="DAN9">
        <f t="shared" si="5655"/>
        <v>0</v>
      </c>
      <c r="DAO9">
        <f t="shared" si="5655"/>
        <v>0</v>
      </c>
      <c r="DAP9">
        <f t="shared" si="5655"/>
        <v>0</v>
      </c>
      <c r="DAQ9">
        <f t="shared" si="5655"/>
        <v>0</v>
      </c>
      <c r="DAR9">
        <f t="shared" si="5655"/>
        <v>0</v>
      </c>
      <c r="DAS9">
        <f t="shared" si="5655"/>
        <v>0</v>
      </c>
      <c r="DAT9">
        <f t="shared" si="5655"/>
        <v>0</v>
      </c>
      <c r="DAU9">
        <f t="shared" si="5655"/>
        <v>0</v>
      </c>
      <c r="DAV9">
        <f t="shared" si="5655"/>
        <v>0</v>
      </c>
      <c r="DAW9">
        <f t="shared" si="5655"/>
        <v>0</v>
      </c>
      <c r="DAX9">
        <f t="shared" si="5655"/>
        <v>0</v>
      </c>
      <c r="DAY9">
        <f t="shared" si="5655"/>
        <v>0</v>
      </c>
      <c r="DAZ9">
        <f t="shared" si="5655"/>
        <v>0</v>
      </c>
      <c r="DBA9">
        <f t="shared" si="5655"/>
        <v>0</v>
      </c>
      <c r="DBB9">
        <f t="shared" si="5655"/>
        <v>0</v>
      </c>
      <c r="DBC9">
        <f t="shared" si="5655"/>
        <v>0</v>
      </c>
      <c r="DBD9">
        <f t="shared" si="5655"/>
        <v>0</v>
      </c>
      <c r="DBE9">
        <f t="shared" si="5655"/>
        <v>0</v>
      </c>
      <c r="DBF9">
        <f t="shared" si="5655"/>
        <v>0</v>
      </c>
      <c r="DBG9">
        <f t="shared" si="5655"/>
        <v>0</v>
      </c>
      <c r="DBH9">
        <f t="shared" si="5655"/>
        <v>0</v>
      </c>
      <c r="DBI9">
        <f t="shared" si="5655"/>
        <v>0</v>
      </c>
      <c r="DBJ9">
        <f t="shared" si="5655"/>
        <v>0</v>
      </c>
      <c r="DBK9">
        <f t="shared" si="5655"/>
        <v>0</v>
      </c>
      <c r="DBL9">
        <f t="shared" si="5655"/>
        <v>0</v>
      </c>
      <c r="DBM9">
        <f t="shared" si="5655"/>
        <v>0</v>
      </c>
      <c r="DBN9">
        <f t="shared" si="5655"/>
        <v>0</v>
      </c>
      <c r="DBO9">
        <f t="shared" si="5655"/>
        <v>0</v>
      </c>
      <c r="DBP9">
        <f t="shared" si="5655"/>
        <v>0</v>
      </c>
      <c r="DBQ9">
        <f t="shared" si="5655"/>
        <v>0</v>
      </c>
      <c r="DBR9">
        <f t="shared" si="5655"/>
        <v>0</v>
      </c>
      <c r="DBS9">
        <f t="shared" si="5655"/>
        <v>0</v>
      </c>
      <c r="DBT9">
        <f t="shared" si="5655"/>
        <v>0</v>
      </c>
      <c r="DBU9">
        <f t="shared" si="5655"/>
        <v>0</v>
      </c>
      <c r="DBV9">
        <f t="shared" si="5655"/>
        <v>0</v>
      </c>
      <c r="DBW9">
        <f t="shared" si="5655"/>
        <v>0</v>
      </c>
      <c r="DBX9">
        <f t="shared" si="5655"/>
        <v>0</v>
      </c>
      <c r="DBY9">
        <f t="shared" si="5655"/>
        <v>0</v>
      </c>
      <c r="DBZ9">
        <f t="shared" si="5655"/>
        <v>0</v>
      </c>
      <c r="DCA9">
        <f t="shared" si="5655"/>
        <v>0</v>
      </c>
      <c r="DCB9">
        <f t="shared" si="5655"/>
        <v>0</v>
      </c>
      <c r="DCC9">
        <f t="shared" si="5655"/>
        <v>0</v>
      </c>
      <c r="DCD9">
        <f t="shared" si="5655"/>
        <v>0</v>
      </c>
      <c r="DCE9">
        <f t="shared" si="5655"/>
        <v>0</v>
      </c>
      <c r="DCF9">
        <f t="shared" si="5655"/>
        <v>0</v>
      </c>
      <c r="DCG9">
        <f t="shared" si="5655"/>
        <v>0</v>
      </c>
      <c r="DCH9">
        <f t="shared" si="5655"/>
        <v>0</v>
      </c>
      <c r="DCI9">
        <f t="shared" si="5655"/>
        <v>0</v>
      </c>
      <c r="DCJ9">
        <f t="shared" si="5655"/>
        <v>0</v>
      </c>
      <c r="DCK9">
        <f t="shared" si="5655"/>
        <v>0</v>
      </c>
      <c r="DCL9">
        <f t="shared" si="5655"/>
        <v>0</v>
      </c>
      <c r="DCM9">
        <f t="shared" si="5655"/>
        <v>0</v>
      </c>
      <c r="DCN9">
        <f t="shared" si="5655"/>
        <v>0</v>
      </c>
      <c r="DCO9">
        <f t="shared" ref="DCO9:DEZ9" si="5656">SUMIFS(DCO31:DCO801,$D$31:$D$801,$AR$9,$G$31:$G$801,"&lt;&gt;",DCO31:DCO801,"&gt;0")</f>
        <v>0</v>
      </c>
      <c r="DCP9">
        <f t="shared" si="5656"/>
        <v>0</v>
      </c>
      <c r="DCQ9">
        <f t="shared" si="5656"/>
        <v>0</v>
      </c>
      <c r="DCR9">
        <f t="shared" si="5656"/>
        <v>0</v>
      </c>
      <c r="DCS9">
        <f t="shared" si="5656"/>
        <v>0</v>
      </c>
      <c r="DCT9">
        <f t="shared" si="5656"/>
        <v>0</v>
      </c>
      <c r="DCU9">
        <f t="shared" si="5656"/>
        <v>0</v>
      </c>
      <c r="DCV9">
        <f t="shared" si="5656"/>
        <v>0</v>
      </c>
      <c r="DCW9">
        <f t="shared" si="5656"/>
        <v>0</v>
      </c>
      <c r="DCX9">
        <f t="shared" si="5656"/>
        <v>0</v>
      </c>
      <c r="DCY9">
        <f t="shared" si="5656"/>
        <v>0</v>
      </c>
      <c r="DCZ9">
        <f t="shared" si="5656"/>
        <v>0</v>
      </c>
      <c r="DDA9">
        <f t="shared" si="5656"/>
        <v>0</v>
      </c>
      <c r="DDB9">
        <f t="shared" si="5656"/>
        <v>0</v>
      </c>
      <c r="DDC9">
        <f t="shared" si="5656"/>
        <v>0</v>
      </c>
      <c r="DDD9">
        <f t="shared" si="5656"/>
        <v>0</v>
      </c>
      <c r="DDE9">
        <f t="shared" si="5656"/>
        <v>0</v>
      </c>
      <c r="DDF9">
        <f t="shared" si="5656"/>
        <v>0</v>
      </c>
      <c r="DDG9">
        <f t="shared" si="5656"/>
        <v>0</v>
      </c>
      <c r="DDH9">
        <f t="shared" si="5656"/>
        <v>0</v>
      </c>
      <c r="DDI9">
        <f t="shared" si="5656"/>
        <v>0</v>
      </c>
      <c r="DDJ9">
        <f t="shared" si="5656"/>
        <v>0</v>
      </c>
      <c r="DDK9">
        <f t="shared" si="5656"/>
        <v>0</v>
      </c>
      <c r="DDL9">
        <f t="shared" si="5656"/>
        <v>0</v>
      </c>
      <c r="DDM9">
        <f t="shared" si="5656"/>
        <v>0</v>
      </c>
      <c r="DDN9">
        <f t="shared" si="5656"/>
        <v>0</v>
      </c>
      <c r="DDO9">
        <f t="shared" si="5656"/>
        <v>0</v>
      </c>
      <c r="DDP9">
        <f t="shared" si="5656"/>
        <v>0</v>
      </c>
      <c r="DDQ9">
        <f t="shared" si="5656"/>
        <v>0</v>
      </c>
      <c r="DDR9">
        <f t="shared" si="5656"/>
        <v>0</v>
      </c>
      <c r="DDS9">
        <f t="shared" si="5656"/>
        <v>0</v>
      </c>
      <c r="DDT9">
        <f t="shared" si="5656"/>
        <v>0</v>
      </c>
      <c r="DDU9">
        <f t="shared" si="5656"/>
        <v>0</v>
      </c>
      <c r="DDV9">
        <f t="shared" si="5656"/>
        <v>0</v>
      </c>
      <c r="DDW9">
        <f t="shared" si="5656"/>
        <v>0</v>
      </c>
      <c r="DDX9">
        <f t="shared" si="5656"/>
        <v>0</v>
      </c>
      <c r="DDY9">
        <f t="shared" si="5656"/>
        <v>0</v>
      </c>
      <c r="DDZ9">
        <f t="shared" si="5656"/>
        <v>0</v>
      </c>
      <c r="DEA9">
        <f t="shared" si="5656"/>
        <v>0</v>
      </c>
      <c r="DEB9">
        <f t="shared" si="5656"/>
        <v>0</v>
      </c>
      <c r="DEC9">
        <f t="shared" si="5656"/>
        <v>0</v>
      </c>
      <c r="DED9">
        <f t="shared" si="5656"/>
        <v>0</v>
      </c>
      <c r="DEE9">
        <f t="shared" si="5656"/>
        <v>0</v>
      </c>
      <c r="DEF9">
        <f t="shared" si="5656"/>
        <v>0</v>
      </c>
      <c r="DEG9">
        <f t="shared" si="5656"/>
        <v>0</v>
      </c>
      <c r="DEH9">
        <f t="shared" si="5656"/>
        <v>0</v>
      </c>
      <c r="DEI9">
        <f t="shared" si="5656"/>
        <v>0</v>
      </c>
      <c r="DEJ9">
        <f t="shared" si="5656"/>
        <v>0</v>
      </c>
      <c r="DEK9">
        <f t="shared" si="5656"/>
        <v>0</v>
      </c>
      <c r="DEL9">
        <f t="shared" si="5656"/>
        <v>0</v>
      </c>
      <c r="DEM9">
        <f t="shared" si="5656"/>
        <v>0</v>
      </c>
      <c r="DEN9">
        <f t="shared" si="5656"/>
        <v>0</v>
      </c>
      <c r="DEO9">
        <f t="shared" si="5656"/>
        <v>0</v>
      </c>
      <c r="DEP9">
        <f t="shared" si="5656"/>
        <v>0</v>
      </c>
      <c r="DEQ9">
        <f t="shared" si="5656"/>
        <v>0</v>
      </c>
      <c r="DER9">
        <f t="shared" si="5656"/>
        <v>0</v>
      </c>
      <c r="DES9">
        <f t="shared" si="5656"/>
        <v>0</v>
      </c>
      <c r="DET9">
        <f t="shared" si="5656"/>
        <v>0</v>
      </c>
      <c r="DEU9">
        <f t="shared" si="5656"/>
        <v>0</v>
      </c>
      <c r="DEV9">
        <f t="shared" si="5656"/>
        <v>0</v>
      </c>
      <c r="DEW9">
        <f t="shared" si="5656"/>
        <v>0</v>
      </c>
      <c r="DEX9">
        <f t="shared" si="5656"/>
        <v>0</v>
      </c>
      <c r="DEY9">
        <f t="shared" si="5656"/>
        <v>0</v>
      </c>
      <c r="DEZ9">
        <f t="shared" si="5656"/>
        <v>0</v>
      </c>
      <c r="DFA9">
        <f t="shared" ref="DFA9:DHL9" si="5657">SUMIFS(DFA31:DFA801,$D$31:$D$801,$AR$9,$G$31:$G$801,"&lt;&gt;",DFA31:DFA801,"&gt;0")</f>
        <v>0</v>
      </c>
      <c r="DFB9">
        <f t="shared" si="5657"/>
        <v>0</v>
      </c>
      <c r="DFC9">
        <f t="shared" si="5657"/>
        <v>0</v>
      </c>
      <c r="DFD9">
        <f t="shared" si="5657"/>
        <v>0</v>
      </c>
      <c r="DFE9">
        <f t="shared" si="5657"/>
        <v>0</v>
      </c>
      <c r="DFF9">
        <f t="shared" si="5657"/>
        <v>0</v>
      </c>
      <c r="DFG9">
        <f t="shared" si="5657"/>
        <v>0</v>
      </c>
      <c r="DFH9">
        <f t="shared" si="5657"/>
        <v>0</v>
      </c>
      <c r="DFI9">
        <f t="shared" si="5657"/>
        <v>0</v>
      </c>
      <c r="DFJ9">
        <f t="shared" si="5657"/>
        <v>0</v>
      </c>
      <c r="DFK9">
        <f t="shared" si="5657"/>
        <v>0</v>
      </c>
      <c r="DFL9">
        <f t="shared" si="5657"/>
        <v>0</v>
      </c>
      <c r="DFM9">
        <f t="shared" si="5657"/>
        <v>0</v>
      </c>
      <c r="DFN9">
        <f t="shared" si="5657"/>
        <v>0</v>
      </c>
      <c r="DFO9">
        <f t="shared" si="5657"/>
        <v>0</v>
      </c>
      <c r="DFP9">
        <f t="shared" si="5657"/>
        <v>0</v>
      </c>
      <c r="DFQ9">
        <f t="shared" si="5657"/>
        <v>0</v>
      </c>
      <c r="DFR9">
        <f t="shared" si="5657"/>
        <v>0</v>
      </c>
      <c r="DFS9">
        <f t="shared" si="5657"/>
        <v>0</v>
      </c>
      <c r="DFT9">
        <f t="shared" si="5657"/>
        <v>0</v>
      </c>
      <c r="DFU9">
        <f t="shared" si="5657"/>
        <v>0</v>
      </c>
      <c r="DFV9">
        <f t="shared" si="5657"/>
        <v>0</v>
      </c>
      <c r="DFW9">
        <f t="shared" si="5657"/>
        <v>0</v>
      </c>
      <c r="DFX9">
        <f t="shared" si="5657"/>
        <v>0</v>
      </c>
      <c r="DFY9">
        <f t="shared" si="5657"/>
        <v>0</v>
      </c>
      <c r="DFZ9">
        <f t="shared" si="5657"/>
        <v>0</v>
      </c>
      <c r="DGA9">
        <f t="shared" si="5657"/>
        <v>0</v>
      </c>
      <c r="DGB9">
        <f t="shared" si="5657"/>
        <v>0</v>
      </c>
      <c r="DGC9">
        <f t="shared" si="5657"/>
        <v>0</v>
      </c>
      <c r="DGD9">
        <f t="shared" si="5657"/>
        <v>0</v>
      </c>
      <c r="DGE9">
        <f t="shared" si="5657"/>
        <v>0</v>
      </c>
      <c r="DGF9">
        <f t="shared" si="5657"/>
        <v>0</v>
      </c>
      <c r="DGG9">
        <f t="shared" si="5657"/>
        <v>0</v>
      </c>
      <c r="DGH9">
        <f t="shared" si="5657"/>
        <v>0</v>
      </c>
      <c r="DGI9">
        <f t="shared" si="5657"/>
        <v>0</v>
      </c>
      <c r="DGJ9">
        <f t="shared" si="5657"/>
        <v>0</v>
      </c>
      <c r="DGK9">
        <f t="shared" si="5657"/>
        <v>0</v>
      </c>
      <c r="DGL9">
        <f t="shared" si="5657"/>
        <v>0</v>
      </c>
      <c r="DGM9">
        <f t="shared" si="5657"/>
        <v>0</v>
      </c>
      <c r="DGN9">
        <f t="shared" si="5657"/>
        <v>0</v>
      </c>
      <c r="DGO9">
        <f t="shared" si="5657"/>
        <v>0</v>
      </c>
      <c r="DGP9">
        <f t="shared" si="5657"/>
        <v>0</v>
      </c>
      <c r="DGQ9">
        <f t="shared" si="5657"/>
        <v>0</v>
      </c>
      <c r="DGR9">
        <f t="shared" si="5657"/>
        <v>0</v>
      </c>
      <c r="DGS9">
        <f t="shared" si="5657"/>
        <v>0</v>
      </c>
      <c r="DGT9">
        <f t="shared" si="5657"/>
        <v>0</v>
      </c>
      <c r="DGU9">
        <f t="shared" si="5657"/>
        <v>0</v>
      </c>
      <c r="DGV9">
        <f t="shared" si="5657"/>
        <v>0</v>
      </c>
      <c r="DGW9">
        <f t="shared" si="5657"/>
        <v>0</v>
      </c>
      <c r="DGX9">
        <f t="shared" si="5657"/>
        <v>0</v>
      </c>
      <c r="DGY9">
        <f t="shared" si="5657"/>
        <v>0</v>
      </c>
      <c r="DGZ9">
        <f t="shared" si="5657"/>
        <v>0</v>
      </c>
      <c r="DHA9">
        <f t="shared" si="5657"/>
        <v>0</v>
      </c>
      <c r="DHB9">
        <f t="shared" si="5657"/>
        <v>0</v>
      </c>
      <c r="DHC9">
        <f t="shared" si="5657"/>
        <v>0</v>
      </c>
      <c r="DHD9">
        <f t="shared" si="5657"/>
        <v>0</v>
      </c>
      <c r="DHE9">
        <f t="shared" si="5657"/>
        <v>0</v>
      </c>
      <c r="DHF9">
        <f t="shared" si="5657"/>
        <v>0</v>
      </c>
      <c r="DHG9">
        <f t="shared" si="5657"/>
        <v>0</v>
      </c>
      <c r="DHH9">
        <f t="shared" si="5657"/>
        <v>0</v>
      </c>
      <c r="DHI9">
        <f t="shared" si="5657"/>
        <v>0</v>
      </c>
      <c r="DHJ9">
        <f t="shared" si="5657"/>
        <v>0</v>
      </c>
      <c r="DHK9">
        <f t="shared" si="5657"/>
        <v>0</v>
      </c>
      <c r="DHL9">
        <f t="shared" si="5657"/>
        <v>0</v>
      </c>
      <c r="DHM9">
        <f t="shared" ref="DHM9:DJX9" si="5658">SUMIFS(DHM31:DHM801,$D$31:$D$801,$AR$9,$G$31:$G$801,"&lt;&gt;",DHM31:DHM801,"&gt;0")</f>
        <v>0</v>
      </c>
      <c r="DHN9">
        <f t="shared" si="5658"/>
        <v>0</v>
      </c>
      <c r="DHO9">
        <f t="shared" si="5658"/>
        <v>0</v>
      </c>
      <c r="DHP9">
        <f t="shared" si="5658"/>
        <v>0</v>
      </c>
      <c r="DHQ9">
        <f t="shared" si="5658"/>
        <v>0</v>
      </c>
      <c r="DHR9">
        <f t="shared" si="5658"/>
        <v>0</v>
      </c>
      <c r="DHS9">
        <f t="shared" si="5658"/>
        <v>0</v>
      </c>
      <c r="DHT9">
        <f t="shared" si="5658"/>
        <v>0</v>
      </c>
      <c r="DHU9">
        <f t="shared" si="5658"/>
        <v>0</v>
      </c>
      <c r="DHV9">
        <f t="shared" si="5658"/>
        <v>0</v>
      </c>
      <c r="DHW9">
        <f t="shared" si="5658"/>
        <v>0</v>
      </c>
      <c r="DHX9">
        <f t="shared" si="5658"/>
        <v>0</v>
      </c>
      <c r="DHY9">
        <f t="shared" si="5658"/>
        <v>0</v>
      </c>
      <c r="DHZ9">
        <f t="shared" si="5658"/>
        <v>0</v>
      </c>
      <c r="DIA9">
        <f t="shared" si="5658"/>
        <v>0</v>
      </c>
      <c r="DIB9">
        <f t="shared" si="5658"/>
        <v>0</v>
      </c>
      <c r="DIC9">
        <f t="shared" si="5658"/>
        <v>0</v>
      </c>
      <c r="DID9">
        <f t="shared" si="5658"/>
        <v>0</v>
      </c>
      <c r="DIE9">
        <f t="shared" si="5658"/>
        <v>0</v>
      </c>
      <c r="DIF9">
        <f t="shared" si="5658"/>
        <v>0</v>
      </c>
      <c r="DIG9">
        <f t="shared" si="5658"/>
        <v>0</v>
      </c>
      <c r="DIH9">
        <f t="shared" si="5658"/>
        <v>0</v>
      </c>
      <c r="DII9">
        <f t="shared" si="5658"/>
        <v>0</v>
      </c>
      <c r="DIJ9">
        <f t="shared" si="5658"/>
        <v>0</v>
      </c>
      <c r="DIK9">
        <f t="shared" si="5658"/>
        <v>0</v>
      </c>
      <c r="DIL9">
        <f t="shared" si="5658"/>
        <v>0</v>
      </c>
      <c r="DIM9">
        <f t="shared" si="5658"/>
        <v>0</v>
      </c>
      <c r="DIN9">
        <f t="shared" si="5658"/>
        <v>0</v>
      </c>
      <c r="DIO9">
        <f t="shared" si="5658"/>
        <v>0</v>
      </c>
      <c r="DIP9">
        <f t="shared" si="5658"/>
        <v>0</v>
      </c>
      <c r="DIQ9">
        <f t="shared" si="5658"/>
        <v>0</v>
      </c>
      <c r="DIR9">
        <f t="shared" si="5658"/>
        <v>0</v>
      </c>
      <c r="DIS9">
        <f t="shared" si="5658"/>
        <v>0</v>
      </c>
      <c r="DIT9">
        <f t="shared" si="5658"/>
        <v>0</v>
      </c>
      <c r="DIU9">
        <f t="shared" si="5658"/>
        <v>0</v>
      </c>
      <c r="DIV9">
        <f t="shared" si="5658"/>
        <v>0</v>
      </c>
      <c r="DIW9">
        <f t="shared" si="5658"/>
        <v>0</v>
      </c>
      <c r="DIX9">
        <f t="shared" si="5658"/>
        <v>0</v>
      </c>
      <c r="DIY9">
        <f t="shared" si="5658"/>
        <v>0</v>
      </c>
      <c r="DIZ9">
        <f t="shared" si="5658"/>
        <v>0</v>
      </c>
      <c r="DJA9">
        <f t="shared" si="5658"/>
        <v>0</v>
      </c>
      <c r="DJB9">
        <f t="shared" si="5658"/>
        <v>0</v>
      </c>
      <c r="DJC9">
        <f t="shared" si="5658"/>
        <v>0</v>
      </c>
      <c r="DJD9">
        <f t="shared" si="5658"/>
        <v>0</v>
      </c>
      <c r="DJE9">
        <f t="shared" si="5658"/>
        <v>0</v>
      </c>
      <c r="DJF9">
        <f t="shared" si="5658"/>
        <v>0</v>
      </c>
      <c r="DJG9">
        <f t="shared" si="5658"/>
        <v>0</v>
      </c>
      <c r="DJH9">
        <f t="shared" si="5658"/>
        <v>0</v>
      </c>
      <c r="DJI9">
        <f t="shared" si="5658"/>
        <v>0</v>
      </c>
      <c r="DJJ9">
        <f t="shared" si="5658"/>
        <v>0</v>
      </c>
      <c r="DJK9">
        <f t="shared" si="5658"/>
        <v>0</v>
      </c>
      <c r="DJL9">
        <f t="shared" si="5658"/>
        <v>0</v>
      </c>
      <c r="DJM9">
        <f t="shared" si="5658"/>
        <v>0</v>
      </c>
      <c r="DJN9">
        <f t="shared" si="5658"/>
        <v>0</v>
      </c>
      <c r="DJO9">
        <f t="shared" si="5658"/>
        <v>0</v>
      </c>
      <c r="DJP9">
        <f t="shared" si="5658"/>
        <v>0</v>
      </c>
      <c r="DJQ9">
        <f t="shared" si="5658"/>
        <v>0</v>
      </c>
      <c r="DJR9">
        <f t="shared" si="5658"/>
        <v>0</v>
      </c>
      <c r="DJS9">
        <f t="shared" si="5658"/>
        <v>0</v>
      </c>
      <c r="DJT9">
        <f t="shared" si="5658"/>
        <v>0</v>
      </c>
      <c r="DJU9">
        <f t="shared" si="5658"/>
        <v>0</v>
      </c>
      <c r="DJV9">
        <f t="shared" si="5658"/>
        <v>0</v>
      </c>
      <c r="DJW9">
        <f t="shared" si="5658"/>
        <v>0</v>
      </c>
      <c r="DJX9">
        <f t="shared" si="5658"/>
        <v>0</v>
      </c>
      <c r="DJY9">
        <f t="shared" ref="DJY9:DMJ9" si="5659">SUMIFS(DJY31:DJY801,$D$31:$D$801,$AR$9,$G$31:$G$801,"&lt;&gt;",DJY31:DJY801,"&gt;0")</f>
        <v>0</v>
      </c>
      <c r="DJZ9">
        <f t="shared" si="5659"/>
        <v>0</v>
      </c>
      <c r="DKA9">
        <f t="shared" si="5659"/>
        <v>0</v>
      </c>
      <c r="DKB9">
        <f t="shared" si="5659"/>
        <v>0</v>
      </c>
      <c r="DKC9">
        <f t="shared" si="5659"/>
        <v>0</v>
      </c>
      <c r="DKD9">
        <f t="shared" si="5659"/>
        <v>0</v>
      </c>
      <c r="DKE9">
        <f t="shared" si="5659"/>
        <v>0</v>
      </c>
      <c r="DKF9">
        <f t="shared" si="5659"/>
        <v>0</v>
      </c>
      <c r="DKG9">
        <f t="shared" si="5659"/>
        <v>0</v>
      </c>
      <c r="DKH9">
        <f t="shared" si="5659"/>
        <v>0</v>
      </c>
      <c r="DKI9">
        <f t="shared" si="5659"/>
        <v>0</v>
      </c>
      <c r="DKJ9">
        <f t="shared" si="5659"/>
        <v>0</v>
      </c>
      <c r="DKK9">
        <f t="shared" si="5659"/>
        <v>0</v>
      </c>
      <c r="DKL9">
        <f t="shared" si="5659"/>
        <v>0</v>
      </c>
      <c r="DKM9">
        <f t="shared" si="5659"/>
        <v>0</v>
      </c>
      <c r="DKN9">
        <f t="shared" si="5659"/>
        <v>0</v>
      </c>
      <c r="DKO9">
        <f t="shared" si="5659"/>
        <v>0</v>
      </c>
      <c r="DKP9">
        <f t="shared" si="5659"/>
        <v>0</v>
      </c>
      <c r="DKQ9">
        <f t="shared" si="5659"/>
        <v>0</v>
      </c>
      <c r="DKR9">
        <f t="shared" si="5659"/>
        <v>0</v>
      </c>
      <c r="DKS9">
        <f t="shared" si="5659"/>
        <v>0</v>
      </c>
      <c r="DKT9">
        <f t="shared" si="5659"/>
        <v>0</v>
      </c>
      <c r="DKU9">
        <f t="shared" si="5659"/>
        <v>0</v>
      </c>
      <c r="DKV9">
        <f t="shared" si="5659"/>
        <v>0</v>
      </c>
      <c r="DKW9">
        <f t="shared" si="5659"/>
        <v>0</v>
      </c>
      <c r="DKX9">
        <f t="shared" si="5659"/>
        <v>0</v>
      </c>
      <c r="DKY9">
        <f t="shared" si="5659"/>
        <v>0</v>
      </c>
      <c r="DKZ9">
        <f t="shared" si="5659"/>
        <v>0</v>
      </c>
      <c r="DLA9">
        <f t="shared" si="5659"/>
        <v>0</v>
      </c>
      <c r="DLB9">
        <f t="shared" si="5659"/>
        <v>0</v>
      </c>
      <c r="DLC9">
        <f t="shared" si="5659"/>
        <v>0</v>
      </c>
      <c r="DLD9">
        <f t="shared" si="5659"/>
        <v>0</v>
      </c>
      <c r="DLE9">
        <f t="shared" si="5659"/>
        <v>0</v>
      </c>
      <c r="DLF9">
        <f t="shared" si="5659"/>
        <v>0</v>
      </c>
      <c r="DLG9">
        <f t="shared" si="5659"/>
        <v>0</v>
      </c>
      <c r="DLH9">
        <f t="shared" si="5659"/>
        <v>0</v>
      </c>
      <c r="DLI9">
        <f t="shared" si="5659"/>
        <v>0</v>
      </c>
      <c r="DLJ9">
        <f t="shared" si="5659"/>
        <v>0</v>
      </c>
      <c r="DLK9">
        <f t="shared" si="5659"/>
        <v>0</v>
      </c>
      <c r="DLL9">
        <f t="shared" si="5659"/>
        <v>0</v>
      </c>
      <c r="DLM9">
        <f t="shared" si="5659"/>
        <v>0</v>
      </c>
      <c r="DLN9">
        <f t="shared" si="5659"/>
        <v>0</v>
      </c>
      <c r="DLO9">
        <f t="shared" si="5659"/>
        <v>0</v>
      </c>
      <c r="DLP9">
        <f t="shared" si="5659"/>
        <v>0</v>
      </c>
      <c r="DLQ9">
        <f t="shared" si="5659"/>
        <v>0</v>
      </c>
      <c r="DLR9">
        <f t="shared" si="5659"/>
        <v>0</v>
      </c>
      <c r="DLS9">
        <f t="shared" si="5659"/>
        <v>0</v>
      </c>
      <c r="DLT9">
        <f t="shared" si="5659"/>
        <v>0</v>
      </c>
      <c r="DLU9">
        <f t="shared" si="5659"/>
        <v>0</v>
      </c>
      <c r="DLV9">
        <f t="shared" si="5659"/>
        <v>0</v>
      </c>
      <c r="DLW9">
        <f t="shared" si="5659"/>
        <v>0</v>
      </c>
      <c r="DLX9">
        <f t="shared" si="5659"/>
        <v>0</v>
      </c>
      <c r="DLY9">
        <f t="shared" si="5659"/>
        <v>0</v>
      </c>
      <c r="DLZ9">
        <f t="shared" si="5659"/>
        <v>0</v>
      </c>
      <c r="DMA9">
        <f t="shared" si="5659"/>
        <v>0</v>
      </c>
      <c r="DMB9">
        <f t="shared" si="5659"/>
        <v>0</v>
      </c>
      <c r="DMC9">
        <f t="shared" si="5659"/>
        <v>0</v>
      </c>
      <c r="DMD9">
        <f t="shared" si="5659"/>
        <v>0</v>
      </c>
      <c r="DME9">
        <f t="shared" si="5659"/>
        <v>0</v>
      </c>
      <c r="DMF9">
        <f t="shared" si="5659"/>
        <v>0</v>
      </c>
      <c r="DMG9">
        <f t="shared" si="5659"/>
        <v>0</v>
      </c>
      <c r="DMH9">
        <f t="shared" si="5659"/>
        <v>0</v>
      </c>
      <c r="DMI9">
        <f t="shared" si="5659"/>
        <v>0</v>
      </c>
      <c r="DMJ9">
        <f t="shared" si="5659"/>
        <v>0</v>
      </c>
      <c r="DMK9">
        <f t="shared" ref="DMK9:DOV9" si="5660">SUMIFS(DMK31:DMK801,$D$31:$D$801,$AR$9,$G$31:$G$801,"&lt;&gt;",DMK31:DMK801,"&gt;0")</f>
        <v>0</v>
      </c>
      <c r="DML9">
        <f t="shared" si="5660"/>
        <v>0</v>
      </c>
      <c r="DMM9">
        <f t="shared" si="5660"/>
        <v>0</v>
      </c>
      <c r="DMN9">
        <f t="shared" si="5660"/>
        <v>0</v>
      </c>
      <c r="DMO9">
        <f t="shared" si="5660"/>
        <v>0</v>
      </c>
      <c r="DMP9">
        <f t="shared" si="5660"/>
        <v>0</v>
      </c>
      <c r="DMQ9">
        <f t="shared" si="5660"/>
        <v>0</v>
      </c>
      <c r="DMR9">
        <f t="shared" si="5660"/>
        <v>0</v>
      </c>
      <c r="DMS9">
        <f t="shared" si="5660"/>
        <v>0</v>
      </c>
      <c r="DMT9">
        <f t="shared" si="5660"/>
        <v>0</v>
      </c>
      <c r="DMU9">
        <f t="shared" si="5660"/>
        <v>0</v>
      </c>
      <c r="DMV9">
        <f t="shared" si="5660"/>
        <v>0</v>
      </c>
      <c r="DMW9">
        <f t="shared" si="5660"/>
        <v>0</v>
      </c>
      <c r="DMX9">
        <f t="shared" si="5660"/>
        <v>0</v>
      </c>
      <c r="DMY9">
        <f t="shared" si="5660"/>
        <v>0</v>
      </c>
      <c r="DMZ9">
        <f t="shared" si="5660"/>
        <v>0</v>
      </c>
      <c r="DNA9">
        <f t="shared" si="5660"/>
        <v>0</v>
      </c>
      <c r="DNB9">
        <f t="shared" si="5660"/>
        <v>0</v>
      </c>
      <c r="DNC9">
        <f t="shared" si="5660"/>
        <v>0</v>
      </c>
      <c r="DND9">
        <f t="shared" si="5660"/>
        <v>0</v>
      </c>
      <c r="DNE9">
        <f t="shared" si="5660"/>
        <v>0</v>
      </c>
      <c r="DNF9">
        <f t="shared" si="5660"/>
        <v>0</v>
      </c>
      <c r="DNG9">
        <f t="shared" si="5660"/>
        <v>0</v>
      </c>
      <c r="DNH9">
        <f t="shared" si="5660"/>
        <v>0</v>
      </c>
      <c r="DNI9">
        <f t="shared" si="5660"/>
        <v>0</v>
      </c>
      <c r="DNJ9">
        <f t="shared" si="5660"/>
        <v>0</v>
      </c>
      <c r="DNK9">
        <f t="shared" si="5660"/>
        <v>0</v>
      </c>
      <c r="DNL9">
        <f t="shared" si="5660"/>
        <v>0</v>
      </c>
      <c r="DNM9">
        <f t="shared" si="5660"/>
        <v>0</v>
      </c>
      <c r="DNN9">
        <f t="shared" si="5660"/>
        <v>0</v>
      </c>
      <c r="DNO9">
        <f t="shared" si="5660"/>
        <v>0</v>
      </c>
      <c r="DNP9">
        <f t="shared" si="5660"/>
        <v>0</v>
      </c>
      <c r="DNQ9">
        <f t="shared" si="5660"/>
        <v>0</v>
      </c>
      <c r="DNR9">
        <f t="shared" si="5660"/>
        <v>0</v>
      </c>
      <c r="DNS9">
        <f t="shared" si="5660"/>
        <v>0</v>
      </c>
      <c r="DNT9">
        <f t="shared" si="5660"/>
        <v>0</v>
      </c>
      <c r="DNU9">
        <f t="shared" si="5660"/>
        <v>0</v>
      </c>
      <c r="DNV9">
        <f t="shared" si="5660"/>
        <v>0</v>
      </c>
      <c r="DNW9">
        <f t="shared" si="5660"/>
        <v>0</v>
      </c>
      <c r="DNX9">
        <f t="shared" si="5660"/>
        <v>0</v>
      </c>
      <c r="DNY9">
        <f t="shared" si="5660"/>
        <v>0</v>
      </c>
      <c r="DNZ9">
        <f t="shared" si="5660"/>
        <v>0</v>
      </c>
      <c r="DOA9">
        <f t="shared" si="5660"/>
        <v>0</v>
      </c>
      <c r="DOB9">
        <f t="shared" si="5660"/>
        <v>0</v>
      </c>
      <c r="DOC9">
        <f t="shared" si="5660"/>
        <v>0</v>
      </c>
      <c r="DOD9">
        <f t="shared" si="5660"/>
        <v>0</v>
      </c>
      <c r="DOE9">
        <f t="shared" si="5660"/>
        <v>0</v>
      </c>
      <c r="DOF9">
        <f t="shared" si="5660"/>
        <v>0</v>
      </c>
      <c r="DOG9">
        <f t="shared" si="5660"/>
        <v>0</v>
      </c>
      <c r="DOH9">
        <f t="shared" si="5660"/>
        <v>0</v>
      </c>
      <c r="DOI9">
        <f t="shared" si="5660"/>
        <v>0</v>
      </c>
      <c r="DOJ9">
        <f t="shared" si="5660"/>
        <v>0</v>
      </c>
      <c r="DOK9">
        <f t="shared" si="5660"/>
        <v>0</v>
      </c>
      <c r="DOL9">
        <f t="shared" si="5660"/>
        <v>0</v>
      </c>
      <c r="DOM9">
        <f t="shared" si="5660"/>
        <v>0</v>
      </c>
      <c r="DON9">
        <f t="shared" si="5660"/>
        <v>0</v>
      </c>
      <c r="DOO9">
        <f t="shared" si="5660"/>
        <v>0</v>
      </c>
      <c r="DOP9">
        <f t="shared" si="5660"/>
        <v>0</v>
      </c>
      <c r="DOQ9">
        <f t="shared" si="5660"/>
        <v>0</v>
      </c>
      <c r="DOR9">
        <f t="shared" si="5660"/>
        <v>0</v>
      </c>
      <c r="DOS9">
        <f t="shared" si="5660"/>
        <v>0</v>
      </c>
      <c r="DOT9">
        <f t="shared" si="5660"/>
        <v>0</v>
      </c>
      <c r="DOU9">
        <f t="shared" si="5660"/>
        <v>0</v>
      </c>
      <c r="DOV9">
        <f t="shared" si="5660"/>
        <v>0</v>
      </c>
      <c r="DOW9">
        <f t="shared" ref="DOW9:DRH9" si="5661">SUMIFS(DOW31:DOW801,$D$31:$D$801,$AR$9,$G$31:$G$801,"&lt;&gt;",DOW31:DOW801,"&gt;0")</f>
        <v>0</v>
      </c>
      <c r="DOX9">
        <f t="shared" si="5661"/>
        <v>0</v>
      </c>
      <c r="DOY9">
        <f t="shared" si="5661"/>
        <v>0</v>
      </c>
      <c r="DOZ9">
        <f t="shared" si="5661"/>
        <v>0</v>
      </c>
      <c r="DPA9">
        <f t="shared" si="5661"/>
        <v>0</v>
      </c>
      <c r="DPB9">
        <f t="shared" si="5661"/>
        <v>0</v>
      </c>
      <c r="DPC9">
        <f t="shared" si="5661"/>
        <v>0</v>
      </c>
      <c r="DPD9">
        <f t="shared" si="5661"/>
        <v>0</v>
      </c>
      <c r="DPE9">
        <f t="shared" si="5661"/>
        <v>0</v>
      </c>
      <c r="DPF9">
        <f t="shared" si="5661"/>
        <v>0</v>
      </c>
      <c r="DPG9">
        <f t="shared" si="5661"/>
        <v>0</v>
      </c>
      <c r="DPH9">
        <f t="shared" si="5661"/>
        <v>0</v>
      </c>
      <c r="DPI9">
        <f t="shared" si="5661"/>
        <v>0</v>
      </c>
      <c r="DPJ9">
        <f t="shared" si="5661"/>
        <v>0</v>
      </c>
      <c r="DPK9">
        <f t="shared" si="5661"/>
        <v>0</v>
      </c>
      <c r="DPL9">
        <f t="shared" si="5661"/>
        <v>0</v>
      </c>
      <c r="DPM9">
        <f t="shared" si="5661"/>
        <v>0</v>
      </c>
      <c r="DPN9">
        <f t="shared" si="5661"/>
        <v>0</v>
      </c>
      <c r="DPO9">
        <f t="shared" si="5661"/>
        <v>0</v>
      </c>
      <c r="DPP9">
        <f t="shared" si="5661"/>
        <v>0</v>
      </c>
      <c r="DPQ9">
        <f t="shared" si="5661"/>
        <v>0</v>
      </c>
      <c r="DPR9">
        <f t="shared" si="5661"/>
        <v>0</v>
      </c>
      <c r="DPS9">
        <f t="shared" si="5661"/>
        <v>0</v>
      </c>
      <c r="DPT9">
        <f t="shared" si="5661"/>
        <v>0</v>
      </c>
      <c r="DPU9">
        <f t="shared" si="5661"/>
        <v>0</v>
      </c>
      <c r="DPV9">
        <f t="shared" si="5661"/>
        <v>0</v>
      </c>
      <c r="DPW9">
        <f t="shared" si="5661"/>
        <v>0</v>
      </c>
      <c r="DPX9">
        <f t="shared" si="5661"/>
        <v>0</v>
      </c>
      <c r="DPY9">
        <f t="shared" si="5661"/>
        <v>0</v>
      </c>
      <c r="DPZ9">
        <f t="shared" si="5661"/>
        <v>0</v>
      </c>
      <c r="DQA9">
        <f t="shared" si="5661"/>
        <v>0</v>
      </c>
      <c r="DQB9">
        <f t="shared" si="5661"/>
        <v>0</v>
      </c>
      <c r="DQC9">
        <f t="shared" si="5661"/>
        <v>0</v>
      </c>
      <c r="DQD9">
        <f t="shared" si="5661"/>
        <v>0</v>
      </c>
      <c r="DQE9">
        <f t="shared" si="5661"/>
        <v>0</v>
      </c>
      <c r="DQF9">
        <f t="shared" si="5661"/>
        <v>0</v>
      </c>
      <c r="DQG9">
        <f t="shared" si="5661"/>
        <v>0</v>
      </c>
      <c r="DQH9">
        <f t="shared" si="5661"/>
        <v>0</v>
      </c>
      <c r="DQI9">
        <f t="shared" si="5661"/>
        <v>0</v>
      </c>
      <c r="DQJ9">
        <f t="shared" si="5661"/>
        <v>0</v>
      </c>
      <c r="DQK9">
        <f t="shared" si="5661"/>
        <v>0</v>
      </c>
      <c r="DQL9">
        <f t="shared" si="5661"/>
        <v>0</v>
      </c>
      <c r="DQM9">
        <f t="shared" si="5661"/>
        <v>0</v>
      </c>
      <c r="DQN9">
        <f t="shared" si="5661"/>
        <v>0</v>
      </c>
      <c r="DQO9">
        <f t="shared" si="5661"/>
        <v>0</v>
      </c>
      <c r="DQP9">
        <f t="shared" si="5661"/>
        <v>0</v>
      </c>
      <c r="DQQ9">
        <f t="shared" si="5661"/>
        <v>0</v>
      </c>
      <c r="DQR9">
        <f t="shared" si="5661"/>
        <v>0</v>
      </c>
      <c r="DQS9">
        <f t="shared" si="5661"/>
        <v>0</v>
      </c>
      <c r="DQT9">
        <f t="shared" si="5661"/>
        <v>0</v>
      </c>
      <c r="DQU9">
        <f t="shared" si="5661"/>
        <v>0</v>
      </c>
      <c r="DQV9">
        <f t="shared" si="5661"/>
        <v>0</v>
      </c>
      <c r="DQW9">
        <f t="shared" si="5661"/>
        <v>0</v>
      </c>
      <c r="DQX9">
        <f t="shared" si="5661"/>
        <v>0</v>
      </c>
      <c r="DQY9">
        <f t="shared" si="5661"/>
        <v>0</v>
      </c>
      <c r="DQZ9">
        <f t="shared" si="5661"/>
        <v>0</v>
      </c>
      <c r="DRA9">
        <f t="shared" si="5661"/>
        <v>0</v>
      </c>
      <c r="DRB9">
        <f t="shared" si="5661"/>
        <v>0</v>
      </c>
      <c r="DRC9">
        <f t="shared" si="5661"/>
        <v>0</v>
      </c>
      <c r="DRD9">
        <f t="shared" si="5661"/>
        <v>0</v>
      </c>
      <c r="DRE9">
        <f t="shared" si="5661"/>
        <v>0</v>
      </c>
      <c r="DRF9">
        <f t="shared" si="5661"/>
        <v>0</v>
      </c>
      <c r="DRG9">
        <f t="shared" si="5661"/>
        <v>0</v>
      </c>
      <c r="DRH9">
        <f t="shared" si="5661"/>
        <v>0</v>
      </c>
      <c r="DRI9">
        <f t="shared" ref="DRI9:DTT9" si="5662">SUMIFS(DRI31:DRI801,$D$31:$D$801,$AR$9,$G$31:$G$801,"&lt;&gt;",DRI31:DRI801,"&gt;0")</f>
        <v>0</v>
      </c>
      <c r="DRJ9">
        <f t="shared" si="5662"/>
        <v>0</v>
      </c>
      <c r="DRK9">
        <f t="shared" si="5662"/>
        <v>0</v>
      </c>
      <c r="DRL9">
        <f t="shared" si="5662"/>
        <v>0</v>
      </c>
      <c r="DRM9">
        <f t="shared" si="5662"/>
        <v>0</v>
      </c>
      <c r="DRN9">
        <f t="shared" si="5662"/>
        <v>0</v>
      </c>
      <c r="DRO9">
        <f t="shared" si="5662"/>
        <v>0</v>
      </c>
      <c r="DRP9">
        <f t="shared" si="5662"/>
        <v>0</v>
      </c>
      <c r="DRQ9">
        <f t="shared" si="5662"/>
        <v>0</v>
      </c>
      <c r="DRR9">
        <f t="shared" si="5662"/>
        <v>0</v>
      </c>
      <c r="DRS9">
        <f t="shared" si="5662"/>
        <v>0</v>
      </c>
      <c r="DRT9">
        <f t="shared" si="5662"/>
        <v>0</v>
      </c>
      <c r="DRU9">
        <f t="shared" si="5662"/>
        <v>0</v>
      </c>
      <c r="DRV9">
        <f t="shared" si="5662"/>
        <v>0</v>
      </c>
      <c r="DRW9">
        <f t="shared" si="5662"/>
        <v>0</v>
      </c>
      <c r="DRX9">
        <f t="shared" si="5662"/>
        <v>0</v>
      </c>
      <c r="DRY9">
        <f t="shared" si="5662"/>
        <v>0</v>
      </c>
      <c r="DRZ9">
        <f t="shared" si="5662"/>
        <v>0</v>
      </c>
      <c r="DSA9">
        <f t="shared" si="5662"/>
        <v>0</v>
      </c>
      <c r="DSB9">
        <f t="shared" si="5662"/>
        <v>0</v>
      </c>
      <c r="DSC9">
        <f t="shared" si="5662"/>
        <v>0</v>
      </c>
      <c r="DSD9">
        <f t="shared" si="5662"/>
        <v>0</v>
      </c>
      <c r="DSE9">
        <f t="shared" si="5662"/>
        <v>0</v>
      </c>
      <c r="DSF9">
        <f t="shared" si="5662"/>
        <v>0</v>
      </c>
      <c r="DSG9">
        <f t="shared" si="5662"/>
        <v>0</v>
      </c>
      <c r="DSH9">
        <f t="shared" si="5662"/>
        <v>0</v>
      </c>
      <c r="DSI9">
        <f t="shared" si="5662"/>
        <v>0</v>
      </c>
      <c r="DSJ9">
        <f t="shared" si="5662"/>
        <v>0</v>
      </c>
      <c r="DSK9">
        <f t="shared" si="5662"/>
        <v>0</v>
      </c>
      <c r="DSL9">
        <f t="shared" si="5662"/>
        <v>0</v>
      </c>
      <c r="DSM9">
        <f t="shared" si="5662"/>
        <v>0</v>
      </c>
      <c r="DSN9">
        <f t="shared" si="5662"/>
        <v>0</v>
      </c>
      <c r="DSO9">
        <f t="shared" si="5662"/>
        <v>0</v>
      </c>
      <c r="DSP9">
        <f t="shared" si="5662"/>
        <v>0</v>
      </c>
      <c r="DSQ9">
        <f t="shared" si="5662"/>
        <v>0</v>
      </c>
      <c r="DSR9">
        <f t="shared" si="5662"/>
        <v>0</v>
      </c>
      <c r="DSS9">
        <f t="shared" si="5662"/>
        <v>0</v>
      </c>
      <c r="DST9">
        <f t="shared" si="5662"/>
        <v>0</v>
      </c>
      <c r="DSU9">
        <f t="shared" si="5662"/>
        <v>0</v>
      </c>
      <c r="DSV9">
        <f t="shared" si="5662"/>
        <v>0</v>
      </c>
      <c r="DSW9">
        <f t="shared" si="5662"/>
        <v>0</v>
      </c>
      <c r="DSX9">
        <f t="shared" si="5662"/>
        <v>0</v>
      </c>
      <c r="DSY9">
        <f t="shared" si="5662"/>
        <v>0</v>
      </c>
      <c r="DSZ9">
        <f t="shared" si="5662"/>
        <v>0</v>
      </c>
      <c r="DTA9">
        <f t="shared" si="5662"/>
        <v>0</v>
      </c>
      <c r="DTB9">
        <f t="shared" si="5662"/>
        <v>0</v>
      </c>
      <c r="DTC9">
        <f t="shared" si="5662"/>
        <v>0</v>
      </c>
      <c r="DTD9">
        <f t="shared" si="5662"/>
        <v>0</v>
      </c>
      <c r="DTE9">
        <f t="shared" si="5662"/>
        <v>0</v>
      </c>
      <c r="DTF9">
        <f t="shared" si="5662"/>
        <v>0</v>
      </c>
      <c r="DTG9">
        <f t="shared" si="5662"/>
        <v>0</v>
      </c>
      <c r="DTH9">
        <f t="shared" si="5662"/>
        <v>0</v>
      </c>
      <c r="DTI9">
        <f t="shared" si="5662"/>
        <v>0</v>
      </c>
      <c r="DTJ9">
        <f t="shared" si="5662"/>
        <v>0</v>
      </c>
      <c r="DTK9">
        <f t="shared" si="5662"/>
        <v>0</v>
      </c>
      <c r="DTL9">
        <f t="shared" si="5662"/>
        <v>0</v>
      </c>
      <c r="DTM9">
        <f t="shared" si="5662"/>
        <v>0</v>
      </c>
      <c r="DTN9">
        <f t="shared" si="5662"/>
        <v>0</v>
      </c>
      <c r="DTO9">
        <f t="shared" si="5662"/>
        <v>0</v>
      </c>
      <c r="DTP9">
        <f t="shared" si="5662"/>
        <v>0</v>
      </c>
      <c r="DTQ9">
        <f t="shared" si="5662"/>
        <v>0</v>
      </c>
      <c r="DTR9">
        <f t="shared" si="5662"/>
        <v>0</v>
      </c>
      <c r="DTS9">
        <f t="shared" si="5662"/>
        <v>0</v>
      </c>
      <c r="DTT9">
        <f t="shared" si="5662"/>
        <v>0</v>
      </c>
      <c r="DTU9">
        <f t="shared" ref="DTU9:DWF9" si="5663">SUMIFS(DTU31:DTU801,$D$31:$D$801,$AR$9,$G$31:$G$801,"&lt;&gt;",DTU31:DTU801,"&gt;0")</f>
        <v>0</v>
      </c>
      <c r="DTV9">
        <f t="shared" si="5663"/>
        <v>0</v>
      </c>
      <c r="DTW9">
        <f t="shared" si="5663"/>
        <v>0</v>
      </c>
      <c r="DTX9">
        <f t="shared" si="5663"/>
        <v>0</v>
      </c>
      <c r="DTY9">
        <f t="shared" si="5663"/>
        <v>0</v>
      </c>
      <c r="DTZ9">
        <f t="shared" si="5663"/>
        <v>0</v>
      </c>
      <c r="DUA9">
        <f t="shared" si="5663"/>
        <v>0</v>
      </c>
      <c r="DUB9">
        <f t="shared" si="5663"/>
        <v>0</v>
      </c>
      <c r="DUC9">
        <f t="shared" si="5663"/>
        <v>0</v>
      </c>
      <c r="DUD9">
        <f t="shared" si="5663"/>
        <v>0</v>
      </c>
      <c r="DUE9">
        <f t="shared" si="5663"/>
        <v>0</v>
      </c>
      <c r="DUF9">
        <f t="shared" si="5663"/>
        <v>0</v>
      </c>
      <c r="DUG9">
        <f t="shared" si="5663"/>
        <v>0</v>
      </c>
      <c r="DUH9">
        <f t="shared" si="5663"/>
        <v>0</v>
      </c>
      <c r="DUI9">
        <f t="shared" si="5663"/>
        <v>0</v>
      </c>
      <c r="DUJ9">
        <f t="shared" si="5663"/>
        <v>0</v>
      </c>
      <c r="DUK9">
        <f t="shared" si="5663"/>
        <v>0</v>
      </c>
      <c r="DUL9">
        <f t="shared" si="5663"/>
        <v>0</v>
      </c>
      <c r="DUM9">
        <f t="shared" si="5663"/>
        <v>0</v>
      </c>
      <c r="DUN9">
        <f t="shared" si="5663"/>
        <v>0</v>
      </c>
      <c r="DUO9">
        <f t="shared" si="5663"/>
        <v>0</v>
      </c>
      <c r="DUP9">
        <f t="shared" si="5663"/>
        <v>0</v>
      </c>
      <c r="DUQ9">
        <f t="shared" si="5663"/>
        <v>0</v>
      </c>
      <c r="DUR9">
        <f t="shared" si="5663"/>
        <v>0</v>
      </c>
      <c r="DUS9">
        <f t="shared" si="5663"/>
        <v>0</v>
      </c>
      <c r="DUT9">
        <f t="shared" si="5663"/>
        <v>0</v>
      </c>
      <c r="DUU9">
        <f t="shared" si="5663"/>
        <v>0</v>
      </c>
      <c r="DUV9">
        <f t="shared" si="5663"/>
        <v>0</v>
      </c>
      <c r="DUW9">
        <f t="shared" si="5663"/>
        <v>0</v>
      </c>
      <c r="DUX9">
        <f t="shared" si="5663"/>
        <v>0</v>
      </c>
      <c r="DUY9">
        <f t="shared" si="5663"/>
        <v>0</v>
      </c>
      <c r="DUZ9">
        <f t="shared" si="5663"/>
        <v>0</v>
      </c>
      <c r="DVA9">
        <f t="shared" si="5663"/>
        <v>0</v>
      </c>
      <c r="DVB9">
        <f t="shared" si="5663"/>
        <v>0</v>
      </c>
      <c r="DVC9">
        <f t="shared" si="5663"/>
        <v>0</v>
      </c>
      <c r="DVD9">
        <f t="shared" si="5663"/>
        <v>0</v>
      </c>
      <c r="DVE9">
        <f t="shared" si="5663"/>
        <v>0</v>
      </c>
      <c r="DVF9">
        <f t="shared" si="5663"/>
        <v>0</v>
      </c>
      <c r="DVG9">
        <f t="shared" si="5663"/>
        <v>0</v>
      </c>
      <c r="DVH9">
        <f t="shared" si="5663"/>
        <v>0</v>
      </c>
      <c r="DVI9">
        <f t="shared" si="5663"/>
        <v>0</v>
      </c>
      <c r="DVJ9">
        <f t="shared" si="5663"/>
        <v>0</v>
      </c>
      <c r="DVK9">
        <f t="shared" si="5663"/>
        <v>0</v>
      </c>
      <c r="DVL9">
        <f t="shared" si="5663"/>
        <v>0</v>
      </c>
      <c r="DVM9">
        <f t="shared" si="5663"/>
        <v>0</v>
      </c>
      <c r="DVN9">
        <f t="shared" si="5663"/>
        <v>0</v>
      </c>
      <c r="DVO9">
        <f t="shared" si="5663"/>
        <v>0</v>
      </c>
      <c r="DVP9">
        <f t="shared" si="5663"/>
        <v>0</v>
      </c>
      <c r="DVQ9">
        <f t="shared" si="5663"/>
        <v>0</v>
      </c>
      <c r="DVR9">
        <f t="shared" si="5663"/>
        <v>0</v>
      </c>
      <c r="DVS9">
        <f t="shared" si="5663"/>
        <v>0</v>
      </c>
      <c r="DVT9">
        <f t="shared" si="5663"/>
        <v>0</v>
      </c>
      <c r="DVU9">
        <f t="shared" si="5663"/>
        <v>0</v>
      </c>
      <c r="DVV9">
        <f t="shared" si="5663"/>
        <v>0</v>
      </c>
      <c r="DVW9">
        <f t="shared" si="5663"/>
        <v>0</v>
      </c>
      <c r="DVX9">
        <f t="shared" si="5663"/>
        <v>0</v>
      </c>
      <c r="DVY9">
        <f t="shared" si="5663"/>
        <v>0</v>
      </c>
      <c r="DVZ9">
        <f t="shared" si="5663"/>
        <v>0</v>
      </c>
      <c r="DWA9">
        <f t="shared" si="5663"/>
        <v>0</v>
      </c>
      <c r="DWB9">
        <f t="shared" si="5663"/>
        <v>0</v>
      </c>
      <c r="DWC9">
        <f t="shared" si="5663"/>
        <v>0</v>
      </c>
      <c r="DWD9">
        <f t="shared" si="5663"/>
        <v>0</v>
      </c>
      <c r="DWE9">
        <f t="shared" si="5663"/>
        <v>0</v>
      </c>
      <c r="DWF9">
        <f t="shared" si="5663"/>
        <v>0</v>
      </c>
      <c r="DWG9">
        <f t="shared" ref="DWG9:DYR9" si="5664">SUMIFS(DWG31:DWG801,$D$31:$D$801,$AR$9,$G$31:$G$801,"&lt;&gt;",DWG31:DWG801,"&gt;0")</f>
        <v>0</v>
      </c>
      <c r="DWH9">
        <f t="shared" si="5664"/>
        <v>0</v>
      </c>
      <c r="DWI9">
        <f t="shared" si="5664"/>
        <v>0</v>
      </c>
      <c r="DWJ9">
        <f t="shared" si="5664"/>
        <v>0</v>
      </c>
      <c r="DWK9">
        <f t="shared" si="5664"/>
        <v>0</v>
      </c>
      <c r="DWL9">
        <f t="shared" si="5664"/>
        <v>0</v>
      </c>
      <c r="DWM9">
        <f t="shared" si="5664"/>
        <v>0</v>
      </c>
      <c r="DWN9">
        <f t="shared" si="5664"/>
        <v>0</v>
      </c>
      <c r="DWO9">
        <f t="shared" si="5664"/>
        <v>0</v>
      </c>
      <c r="DWP9">
        <f t="shared" si="5664"/>
        <v>0</v>
      </c>
      <c r="DWQ9">
        <f t="shared" si="5664"/>
        <v>0</v>
      </c>
      <c r="DWR9">
        <f t="shared" si="5664"/>
        <v>0</v>
      </c>
      <c r="DWS9">
        <f t="shared" si="5664"/>
        <v>0</v>
      </c>
      <c r="DWT9">
        <f t="shared" si="5664"/>
        <v>0</v>
      </c>
      <c r="DWU9">
        <f t="shared" si="5664"/>
        <v>0</v>
      </c>
      <c r="DWV9">
        <f t="shared" si="5664"/>
        <v>0</v>
      </c>
      <c r="DWW9">
        <f t="shared" si="5664"/>
        <v>0</v>
      </c>
      <c r="DWX9">
        <f t="shared" si="5664"/>
        <v>0</v>
      </c>
      <c r="DWY9">
        <f t="shared" si="5664"/>
        <v>0</v>
      </c>
      <c r="DWZ9">
        <f t="shared" si="5664"/>
        <v>0</v>
      </c>
      <c r="DXA9">
        <f t="shared" si="5664"/>
        <v>0</v>
      </c>
      <c r="DXB9">
        <f t="shared" si="5664"/>
        <v>0</v>
      </c>
      <c r="DXC9">
        <f t="shared" si="5664"/>
        <v>0</v>
      </c>
      <c r="DXD9">
        <f t="shared" si="5664"/>
        <v>0</v>
      </c>
      <c r="DXE9">
        <f t="shared" si="5664"/>
        <v>0</v>
      </c>
      <c r="DXF9">
        <f t="shared" si="5664"/>
        <v>0</v>
      </c>
      <c r="DXG9">
        <f t="shared" si="5664"/>
        <v>0</v>
      </c>
      <c r="DXH9">
        <f t="shared" si="5664"/>
        <v>0</v>
      </c>
      <c r="DXI9">
        <f t="shared" si="5664"/>
        <v>0</v>
      </c>
      <c r="DXJ9">
        <f t="shared" si="5664"/>
        <v>0</v>
      </c>
      <c r="DXK9">
        <f t="shared" si="5664"/>
        <v>0</v>
      </c>
      <c r="DXL9">
        <f t="shared" si="5664"/>
        <v>0</v>
      </c>
      <c r="DXM9">
        <f t="shared" si="5664"/>
        <v>0</v>
      </c>
      <c r="DXN9">
        <f t="shared" si="5664"/>
        <v>0</v>
      </c>
      <c r="DXO9">
        <f t="shared" si="5664"/>
        <v>0</v>
      </c>
      <c r="DXP9">
        <f t="shared" si="5664"/>
        <v>0</v>
      </c>
      <c r="DXQ9">
        <f t="shared" si="5664"/>
        <v>0</v>
      </c>
      <c r="DXR9">
        <f t="shared" si="5664"/>
        <v>0</v>
      </c>
      <c r="DXS9">
        <f t="shared" si="5664"/>
        <v>0</v>
      </c>
      <c r="DXT9">
        <f t="shared" si="5664"/>
        <v>0</v>
      </c>
      <c r="DXU9">
        <f t="shared" si="5664"/>
        <v>0</v>
      </c>
      <c r="DXV9">
        <f t="shared" si="5664"/>
        <v>0</v>
      </c>
      <c r="DXW9">
        <f t="shared" si="5664"/>
        <v>0</v>
      </c>
      <c r="DXX9">
        <f t="shared" si="5664"/>
        <v>0</v>
      </c>
      <c r="DXY9">
        <f t="shared" si="5664"/>
        <v>0</v>
      </c>
      <c r="DXZ9">
        <f t="shared" si="5664"/>
        <v>0</v>
      </c>
      <c r="DYA9">
        <f t="shared" si="5664"/>
        <v>0</v>
      </c>
      <c r="DYB9">
        <f t="shared" si="5664"/>
        <v>0</v>
      </c>
      <c r="DYC9">
        <f t="shared" si="5664"/>
        <v>0</v>
      </c>
      <c r="DYD9">
        <f t="shared" si="5664"/>
        <v>0</v>
      </c>
      <c r="DYE9">
        <f t="shared" si="5664"/>
        <v>0</v>
      </c>
      <c r="DYF9">
        <f t="shared" si="5664"/>
        <v>0</v>
      </c>
      <c r="DYG9">
        <f t="shared" si="5664"/>
        <v>0</v>
      </c>
      <c r="DYH9">
        <f t="shared" si="5664"/>
        <v>0</v>
      </c>
      <c r="DYI9">
        <f t="shared" si="5664"/>
        <v>0</v>
      </c>
      <c r="DYJ9">
        <f t="shared" si="5664"/>
        <v>0</v>
      </c>
      <c r="DYK9">
        <f t="shared" si="5664"/>
        <v>0</v>
      </c>
      <c r="DYL9">
        <f t="shared" si="5664"/>
        <v>0</v>
      </c>
      <c r="DYM9">
        <f t="shared" si="5664"/>
        <v>0</v>
      </c>
      <c r="DYN9">
        <f t="shared" si="5664"/>
        <v>0</v>
      </c>
      <c r="DYO9">
        <f t="shared" si="5664"/>
        <v>0</v>
      </c>
      <c r="DYP9">
        <f t="shared" si="5664"/>
        <v>0</v>
      </c>
      <c r="DYQ9">
        <f t="shared" si="5664"/>
        <v>0</v>
      </c>
      <c r="DYR9">
        <f t="shared" si="5664"/>
        <v>0</v>
      </c>
      <c r="DYS9">
        <f t="shared" ref="DYS9:EBD9" si="5665">SUMIFS(DYS31:DYS801,$D$31:$D$801,$AR$9,$G$31:$G$801,"&lt;&gt;",DYS31:DYS801,"&gt;0")</f>
        <v>0</v>
      </c>
      <c r="DYT9">
        <f t="shared" si="5665"/>
        <v>0</v>
      </c>
      <c r="DYU9">
        <f t="shared" si="5665"/>
        <v>0</v>
      </c>
      <c r="DYV9">
        <f t="shared" si="5665"/>
        <v>0</v>
      </c>
      <c r="DYW9">
        <f t="shared" si="5665"/>
        <v>0</v>
      </c>
      <c r="DYX9">
        <f t="shared" si="5665"/>
        <v>0</v>
      </c>
      <c r="DYY9">
        <f t="shared" si="5665"/>
        <v>0</v>
      </c>
      <c r="DYZ9">
        <f t="shared" si="5665"/>
        <v>0</v>
      </c>
      <c r="DZA9">
        <f t="shared" si="5665"/>
        <v>0</v>
      </c>
      <c r="DZB9">
        <f t="shared" si="5665"/>
        <v>0</v>
      </c>
      <c r="DZC9">
        <f t="shared" si="5665"/>
        <v>0</v>
      </c>
      <c r="DZD9">
        <f t="shared" si="5665"/>
        <v>0</v>
      </c>
      <c r="DZE9">
        <f t="shared" si="5665"/>
        <v>0</v>
      </c>
      <c r="DZF9">
        <f t="shared" si="5665"/>
        <v>0</v>
      </c>
      <c r="DZG9">
        <f t="shared" si="5665"/>
        <v>0</v>
      </c>
      <c r="DZH9">
        <f t="shared" si="5665"/>
        <v>0</v>
      </c>
      <c r="DZI9">
        <f t="shared" si="5665"/>
        <v>0</v>
      </c>
      <c r="DZJ9">
        <f t="shared" si="5665"/>
        <v>0</v>
      </c>
      <c r="DZK9">
        <f t="shared" si="5665"/>
        <v>0</v>
      </c>
      <c r="DZL9">
        <f t="shared" si="5665"/>
        <v>0</v>
      </c>
      <c r="DZM9">
        <f t="shared" si="5665"/>
        <v>0</v>
      </c>
      <c r="DZN9">
        <f t="shared" si="5665"/>
        <v>0</v>
      </c>
      <c r="DZO9">
        <f t="shared" si="5665"/>
        <v>0</v>
      </c>
      <c r="DZP9">
        <f t="shared" si="5665"/>
        <v>0</v>
      </c>
      <c r="DZQ9">
        <f t="shared" si="5665"/>
        <v>0</v>
      </c>
      <c r="DZR9">
        <f t="shared" si="5665"/>
        <v>0</v>
      </c>
      <c r="DZS9">
        <f t="shared" si="5665"/>
        <v>0</v>
      </c>
      <c r="DZT9">
        <f t="shared" si="5665"/>
        <v>0</v>
      </c>
      <c r="DZU9">
        <f t="shared" si="5665"/>
        <v>0</v>
      </c>
      <c r="DZV9">
        <f t="shared" si="5665"/>
        <v>0</v>
      </c>
      <c r="DZW9">
        <f t="shared" si="5665"/>
        <v>0</v>
      </c>
      <c r="DZX9">
        <f t="shared" si="5665"/>
        <v>0</v>
      </c>
      <c r="DZY9">
        <f t="shared" si="5665"/>
        <v>0</v>
      </c>
      <c r="DZZ9">
        <f t="shared" si="5665"/>
        <v>0</v>
      </c>
      <c r="EAA9">
        <f t="shared" si="5665"/>
        <v>0</v>
      </c>
      <c r="EAB9">
        <f t="shared" si="5665"/>
        <v>0</v>
      </c>
      <c r="EAC9">
        <f t="shared" si="5665"/>
        <v>0</v>
      </c>
      <c r="EAD9">
        <f t="shared" si="5665"/>
        <v>0</v>
      </c>
      <c r="EAE9">
        <f t="shared" si="5665"/>
        <v>0</v>
      </c>
      <c r="EAF9">
        <f t="shared" si="5665"/>
        <v>0</v>
      </c>
      <c r="EAG9">
        <f t="shared" si="5665"/>
        <v>0</v>
      </c>
      <c r="EAH9">
        <f t="shared" si="5665"/>
        <v>0</v>
      </c>
      <c r="EAI9">
        <f t="shared" si="5665"/>
        <v>0</v>
      </c>
      <c r="EAJ9">
        <f t="shared" si="5665"/>
        <v>0</v>
      </c>
      <c r="EAK9">
        <f t="shared" si="5665"/>
        <v>0</v>
      </c>
      <c r="EAL9">
        <f t="shared" si="5665"/>
        <v>0</v>
      </c>
      <c r="EAM9">
        <f t="shared" si="5665"/>
        <v>0</v>
      </c>
      <c r="EAN9">
        <f t="shared" si="5665"/>
        <v>0</v>
      </c>
      <c r="EAO9">
        <f t="shared" si="5665"/>
        <v>0</v>
      </c>
      <c r="EAP9">
        <f t="shared" si="5665"/>
        <v>0</v>
      </c>
      <c r="EAQ9">
        <f t="shared" si="5665"/>
        <v>0</v>
      </c>
      <c r="EAR9">
        <f t="shared" si="5665"/>
        <v>0</v>
      </c>
      <c r="EAS9">
        <f t="shared" si="5665"/>
        <v>0</v>
      </c>
      <c r="EAT9">
        <f t="shared" si="5665"/>
        <v>0</v>
      </c>
      <c r="EAU9">
        <f t="shared" si="5665"/>
        <v>0</v>
      </c>
      <c r="EAV9">
        <f t="shared" si="5665"/>
        <v>0</v>
      </c>
      <c r="EAW9">
        <f t="shared" si="5665"/>
        <v>0</v>
      </c>
      <c r="EAX9">
        <f t="shared" si="5665"/>
        <v>0</v>
      </c>
      <c r="EAY9">
        <f t="shared" si="5665"/>
        <v>0</v>
      </c>
      <c r="EAZ9">
        <f t="shared" si="5665"/>
        <v>0</v>
      </c>
      <c r="EBA9">
        <f t="shared" si="5665"/>
        <v>0</v>
      </c>
      <c r="EBB9">
        <f t="shared" si="5665"/>
        <v>0</v>
      </c>
      <c r="EBC9">
        <f t="shared" si="5665"/>
        <v>0</v>
      </c>
      <c r="EBD9">
        <f t="shared" si="5665"/>
        <v>0</v>
      </c>
      <c r="EBE9">
        <f t="shared" ref="EBE9:EDP9" si="5666">SUMIFS(EBE31:EBE801,$D$31:$D$801,$AR$9,$G$31:$G$801,"&lt;&gt;",EBE31:EBE801,"&gt;0")</f>
        <v>0</v>
      </c>
      <c r="EBF9">
        <f t="shared" si="5666"/>
        <v>0</v>
      </c>
      <c r="EBG9">
        <f t="shared" si="5666"/>
        <v>0</v>
      </c>
      <c r="EBH9">
        <f t="shared" si="5666"/>
        <v>0</v>
      </c>
      <c r="EBI9">
        <f t="shared" si="5666"/>
        <v>0</v>
      </c>
      <c r="EBJ9">
        <f t="shared" si="5666"/>
        <v>0</v>
      </c>
      <c r="EBK9">
        <f t="shared" si="5666"/>
        <v>0</v>
      </c>
      <c r="EBL9">
        <f t="shared" si="5666"/>
        <v>0</v>
      </c>
      <c r="EBM9">
        <f t="shared" si="5666"/>
        <v>0</v>
      </c>
      <c r="EBN9">
        <f t="shared" si="5666"/>
        <v>0</v>
      </c>
      <c r="EBO9">
        <f t="shared" si="5666"/>
        <v>0</v>
      </c>
      <c r="EBP9">
        <f t="shared" si="5666"/>
        <v>0</v>
      </c>
      <c r="EBQ9">
        <f t="shared" si="5666"/>
        <v>0</v>
      </c>
      <c r="EBR9">
        <f t="shared" si="5666"/>
        <v>0</v>
      </c>
      <c r="EBS9">
        <f t="shared" si="5666"/>
        <v>0</v>
      </c>
      <c r="EBT9">
        <f t="shared" si="5666"/>
        <v>0</v>
      </c>
      <c r="EBU9">
        <f t="shared" si="5666"/>
        <v>0</v>
      </c>
      <c r="EBV9">
        <f t="shared" si="5666"/>
        <v>0</v>
      </c>
      <c r="EBW9">
        <f t="shared" si="5666"/>
        <v>0</v>
      </c>
      <c r="EBX9">
        <f t="shared" si="5666"/>
        <v>0</v>
      </c>
      <c r="EBY9">
        <f t="shared" si="5666"/>
        <v>0</v>
      </c>
      <c r="EBZ9">
        <f t="shared" si="5666"/>
        <v>0</v>
      </c>
      <c r="ECA9">
        <f t="shared" si="5666"/>
        <v>0</v>
      </c>
      <c r="ECB9">
        <f t="shared" si="5666"/>
        <v>0</v>
      </c>
      <c r="ECC9">
        <f t="shared" si="5666"/>
        <v>0</v>
      </c>
      <c r="ECD9">
        <f t="shared" si="5666"/>
        <v>0</v>
      </c>
      <c r="ECE9">
        <f t="shared" si="5666"/>
        <v>0</v>
      </c>
      <c r="ECF9">
        <f t="shared" si="5666"/>
        <v>0</v>
      </c>
      <c r="ECG9">
        <f t="shared" si="5666"/>
        <v>0</v>
      </c>
      <c r="ECH9">
        <f t="shared" si="5666"/>
        <v>0</v>
      </c>
      <c r="ECI9">
        <f t="shared" si="5666"/>
        <v>0</v>
      </c>
      <c r="ECJ9">
        <f t="shared" si="5666"/>
        <v>0</v>
      </c>
      <c r="ECK9">
        <f t="shared" si="5666"/>
        <v>0</v>
      </c>
      <c r="ECL9">
        <f t="shared" si="5666"/>
        <v>0</v>
      </c>
      <c r="ECM9">
        <f t="shared" si="5666"/>
        <v>0</v>
      </c>
      <c r="ECN9">
        <f t="shared" si="5666"/>
        <v>0</v>
      </c>
      <c r="ECO9">
        <f t="shared" si="5666"/>
        <v>0</v>
      </c>
      <c r="ECP9">
        <f t="shared" si="5666"/>
        <v>0</v>
      </c>
      <c r="ECQ9">
        <f t="shared" si="5666"/>
        <v>0</v>
      </c>
      <c r="ECR9">
        <f t="shared" si="5666"/>
        <v>0</v>
      </c>
      <c r="ECS9">
        <f t="shared" si="5666"/>
        <v>0</v>
      </c>
      <c r="ECT9">
        <f t="shared" si="5666"/>
        <v>0</v>
      </c>
      <c r="ECU9">
        <f t="shared" si="5666"/>
        <v>0</v>
      </c>
      <c r="ECV9">
        <f t="shared" si="5666"/>
        <v>0</v>
      </c>
      <c r="ECW9">
        <f t="shared" si="5666"/>
        <v>0</v>
      </c>
      <c r="ECX9">
        <f t="shared" si="5666"/>
        <v>0</v>
      </c>
      <c r="ECY9">
        <f t="shared" si="5666"/>
        <v>0</v>
      </c>
      <c r="ECZ9">
        <f t="shared" si="5666"/>
        <v>0</v>
      </c>
      <c r="EDA9">
        <f t="shared" si="5666"/>
        <v>0</v>
      </c>
      <c r="EDB9">
        <f t="shared" si="5666"/>
        <v>0</v>
      </c>
      <c r="EDC9">
        <f t="shared" si="5666"/>
        <v>0</v>
      </c>
      <c r="EDD9">
        <f t="shared" si="5666"/>
        <v>0</v>
      </c>
      <c r="EDE9">
        <f t="shared" si="5666"/>
        <v>0</v>
      </c>
      <c r="EDF9">
        <f t="shared" si="5666"/>
        <v>0</v>
      </c>
      <c r="EDG9">
        <f t="shared" si="5666"/>
        <v>0</v>
      </c>
      <c r="EDH9">
        <f t="shared" si="5666"/>
        <v>0</v>
      </c>
      <c r="EDI9">
        <f t="shared" si="5666"/>
        <v>0</v>
      </c>
      <c r="EDJ9">
        <f t="shared" si="5666"/>
        <v>0</v>
      </c>
      <c r="EDK9">
        <f t="shared" si="5666"/>
        <v>0</v>
      </c>
      <c r="EDL9">
        <f t="shared" si="5666"/>
        <v>0</v>
      </c>
      <c r="EDM9">
        <f t="shared" si="5666"/>
        <v>0</v>
      </c>
      <c r="EDN9">
        <f t="shared" si="5666"/>
        <v>0</v>
      </c>
      <c r="EDO9">
        <f t="shared" si="5666"/>
        <v>0</v>
      </c>
      <c r="EDP9">
        <f t="shared" si="5666"/>
        <v>0</v>
      </c>
      <c r="EDQ9">
        <f t="shared" ref="EDQ9:EGB9" si="5667">SUMIFS(EDQ31:EDQ801,$D$31:$D$801,$AR$9,$G$31:$G$801,"&lt;&gt;",EDQ31:EDQ801,"&gt;0")</f>
        <v>0</v>
      </c>
      <c r="EDR9">
        <f t="shared" si="5667"/>
        <v>0</v>
      </c>
      <c r="EDS9">
        <f t="shared" si="5667"/>
        <v>0</v>
      </c>
      <c r="EDT9">
        <f t="shared" si="5667"/>
        <v>0</v>
      </c>
      <c r="EDU9">
        <f t="shared" si="5667"/>
        <v>0</v>
      </c>
      <c r="EDV9">
        <f t="shared" si="5667"/>
        <v>0</v>
      </c>
      <c r="EDW9">
        <f t="shared" si="5667"/>
        <v>0</v>
      </c>
      <c r="EDX9">
        <f t="shared" si="5667"/>
        <v>0</v>
      </c>
      <c r="EDY9">
        <f t="shared" si="5667"/>
        <v>0</v>
      </c>
      <c r="EDZ9">
        <f t="shared" si="5667"/>
        <v>0</v>
      </c>
      <c r="EEA9">
        <f t="shared" si="5667"/>
        <v>0</v>
      </c>
      <c r="EEB9">
        <f t="shared" si="5667"/>
        <v>0</v>
      </c>
      <c r="EEC9">
        <f t="shared" si="5667"/>
        <v>0</v>
      </c>
      <c r="EED9">
        <f t="shared" si="5667"/>
        <v>0</v>
      </c>
      <c r="EEE9">
        <f t="shared" si="5667"/>
        <v>0</v>
      </c>
      <c r="EEF9">
        <f t="shared" si="5667"/>
        <v>0</v>
      </c>
      <c r="EEG9">
        <f t="shared" si="5667"/>
        <v>0</v>
      </c>
      <c r="EEH9">
        <f t="shared" si="5667"/>
        <v>0</v>
      </c>
      <c r="EEI9">
        <f t="shared" si="5667"/>
        <v>0</v>
      </c>
      <c r="EEJ9">
        <f t="shared" si="5667"/>
        <v>0</v>
      </c>
      <c r="EEK9">
        <f t="shared" si="5667"/>
        <v>0</v>
      </c>
      <c r="EEL9">
        <f t="shared" si="5667"/>
        <v>0</v>
      </c>
      <c r="EEM9">
        <f t="shared" si="5667"/>
        <v>0</v>
      </c>
      <c r="EEN9">
        <f t="shared" si="5667"/>
        <v>0</v>
      </c>
      <c r="EEO9">
        <f t="shared" si="5667"/>
        <v>0</v>
      </c>
      <c r="EEP9">
        <f t="shared" si="5667"/>
        <v>0</v>
      </c>
      <c r="EEQ9">
        <f t="shared" si="5667"/>
        <v>0</v>
      </c>
      <c r="EER9">
        <f t="shared" si="5667"/>
        <v>0</v>
      </c>
      <c r="EES9">
        <f t="shared" si="5667"/>
        <v>0</v>
      </c>
      <c r="EET9">
        <f t="shared" si="5667"/>
        <v>0</v>
      </c>
      <c r="EEU9">
        <f t="shared" si="5667"/>
        <v>0</v>
      </c>
      <c r="EEV9">
        <f t="shared" si="5667"/>
        <v>0</v>
      </c>
      <c r="EEW9">
        <f t="shared" si="5667"/>
        <v>0</v>
      </c>
      <c r="EEX9">
        <f t="shared" si="5667"/>
        <v>0</v>
      </c>
      <c r="EEY9">
        <f t="shared" si="5667"/>
        <v>0</v>
      </c>
      <c r="EEZ9">
        <f t="shared" si="5667"/>
        <v>0</v>
      </c>
      <c r="EFA9">
        <f t="shared" si="5667"/>
        <v>0</v>
      </c>
      <c r="EFB9">
        <f t="shared" si="5667"/>
        <v>0</v>
      </c>
      <c r="EFC9">
        <f t="shared" si="5667"/>
        <v>0</v>
      </c>
      <c r="EFD9">
        <f t="shared" si="5667"/>
        <v>0</v>
      </c>
      <c r="EFE9">
        <f t="shared" si="5667"/>
        <v>0</v>
      </c>
      <c r="EFF9">
        <f t="shared" si="5667"/>
        <v>0</v>
      </c>
      <c r="EFG9">
        <f t="shared" si="5667"/>
        <v>0</v>
      </c>
      <c r="EFH9">
        <f t="shared" si="5667"/>
        <v>0</v>
      </c>
      <c r="EFI9">
        <f t="shared" si="5667"/>
        <v>0</v>
      </c>
      <c r="EFJ9">
        <f t="shared" si="5667"/>
        <v>0</v>
      </c>
      <c r="EFK9">
        <f t="shared" si="5667"/>
        <v>0</v>
      </c>
      <c r="EFL9">
        <f t="shared" si="5667"/>
        <v>0</v>
      </c>
      <c r="EFM9">
        <f t="shared" si="5667"/>
        <v>0</v>
      </c>
      <c r="EFN9">
        <f t="shared" si="5667"/>
        <v>0</v>
      </c>
      <c r="EFO9">
        <f t="shared" si="5667"/>
        <v>0</v>
      </c>
      <c r="EFP9">
        <f t="shared" si="5667"/>
        <v>0</v>
      </c>
      <c r="EFQ9">
        <f t="shared" si="5667"/>
        <v>0</v>
      </c>
      <c r="EFR9">
        <f t="shared" si="5667"/>
        <v>0</v>
      </c>
      <c r="EFS9">
        <f t="shared" si="5667"/>
        <v>0</v>
      </c>
      <c r="EFT9">
        <f t="shared" si="5667"/>
        <v>0</v>
      </c>
      <c r="EFU9">
        <f t="shared" si="5667"/>
        <v>0</v>
      </c>
      <c r="EFV9">
        <f t="shared" si="5667"/>
        <v>0</v>
      </c>
      <c r="EFW9">
        <f t="shared" si="5667"/>
        <v>0</v>
      </c>
      <c r="EFX9">
        <f t="shared" si="5667"/>
        <v>0</v>
      </c>
      <c r="EFY9">
        <f t="shared" si="5667"/>
        <v>0</v>
      </c>
      <c r="EFZ9">
        <f t="shared" si="5667"/>
        <v>0</v>
      </c>
      <c r="EGA9">
        <f t="shared" si="5667"/>
        <v>0</v>
      </c>
      <c r="EGB9">
        <f t="shared" si="5667"/>
        <v>0</v>
      </c>
      <c r="EGC9">
        <f t="shared" ref="EGC9:EIN9" si="5668">SUMIFS(EGC31:EGC801,$D$31:$D$801,$AR$9,$G$31:$G$801,"&lt;&gt;",EGC31:EGC801,"&gt;0")</f>
        <v>0</v>
      </c>
      <c r="EGD9">
        <f t="shared" si="5668"/>
        <v>0</v>
      </c>
      <c r="EGE9">
        <f t="shared" si="5668"/>
        <v>0</v>
      </c>
      <c r="EGF9">
        <f t="shared" si="5668"/>
        <v>0</v>
      </c>
      <c r="EGG9">
        <f t="shared" si="5668"/>
        <v>0</v>
      </c>
      <c r="EGH9">
        <f t="shared" si="5668"/>
        <v>0</v>
      </c>
      <c r="EGI9">
        <f t="shared" si="5668"/>
        <v>0</v>
      </c>
      <c r="EGJ9">
        <f t="shared" si="5668"/>
        <v>0</v>
      </c>
      <c r="EGK9">
        <f t="shared" si="5668"/>
        <v>0</v>
      </c>
      <c r="EGL9">
        <f t="shared" si="5668"/>
        <v>0</v>
      </c>
      <c r="EGM9">
        <f t="shared" si="5668"/>
        <v>0</v>
      </c>
      <c r="EGN9">
        <f t="shared" si="5668"/>
        <v>0</v>
      </c>
      <c r="EGO9">
        <f t="shared" si="5668"/>
        <v>0</v>
      </c>
      <c r="EGP9">
        <f t="shared" si="5668"/>
        <v>0</v>
      </c>
      <c r="EGQ9">
        <f t="shared" si="5668"/>
        <v>0</v>
      </c>
      <c r="EGR9">
        <f t="shared" si="5668"/>
        <v>0</v>
      </c>
      <c r="EGS9">
        <f t="shared" si="5668"/>
        <v>0</v>
      </c>
      <c r="EGT9">
        <f t="shared" si="5668"/>
        <v>0</v>
      </c>
      <c r="EGU9">
        <f t="shared" si="5668"/>
        <v>0</v>
      </c>
      <c r="EGV9">
        <f t="shared" si="5668"/>
        <v>0</v>
      </c>
      <c r="EGW9">
        <f t="shared" si="5668"/>
        <v>0</v>
      </c>
      <c r="EGX9">
        <f t="shared" si="5668"/>
        <v>0</v>
      </c>
      <c r="EGY9">
        <f t="shared" si="5668"/>
        <v>0</v>
      </c>
      <c r="EGZ9">
        <f t="shared" si="5668"/>
        <v>0</v>
      </c>
      <c r="EHA9">
        <f t="shared" si="5668"/>
        <v>0</v>
      </c>
      <c r="EHB9">
        <f t="shared" si="5668"/>
        <v>0</v>
      </c>
      <c r="EHC9">
        <f t="shared" si="5668"/>
        <v>0</v>
      </c>
      <c r="EHD9">
        <f t="shared" si="5668"/>
        <v>0</v>
      </c>
      <c r="EHE9">
        <f t="shared" si="5668"/>
        <v>0</v>
      </c>
      <c r="EHF9">
        <f t="shared" si="5668"/>
        <v>0</v>
      </c>
      <c r="EHG9">
        <f t="shared" si="5668"/>
        <v>0</v>
      </c>
      <c r="EHH9">
        <f t="shared" si="5668"/>
        <v>0</v>
      </c>
      <c r="EHI9">
        <f t="shared" si="5668"/>
        <v>0</v>
      </c>
      <c r="EHJ9">
        <f t="shared" si="5668"/>
        <v>0</v>
      </c>
      <c r="EHK9">
        <f t="shared" si="5668"/>
        <v>0</v>
      </c>
      <c r="EHL9">
        <f t="shared" si="5668"/>
        <v>0</v>
      </c>
      <c r="EHM9">
        <f t="shared" si="5668"/>
        <v>0</v>
      </c>
      <c r="EHN9">
        <f t="shared" si="5668"/>
        <v>0</v>
      </c>
      <c r="EHO9">
        <f t="shared" si="5668"/>
        <v>0</v>
      </c>
      <c r="EHP9">
        <f t="shared" si="5668"/>
        <v>0</v>
      </c>
      <c r="EHQ9">
        <f t="shared" si="5668"/>
        <v>0</v>
      </c>
      <c r="EHR9">
        <f t="shared" si="5668"/>
        <v>0</v>
      </c>
      <c r="EHS9">
        <f t="shared" si="5668"/>
        <v>0</v>
      </c>
      <c r="EHT9">
        <f t="shared" si="5668"/>
        <v>0</v>
      </c>
      <c r="EHU9">
        <f t="shared" si="5668"/>
        <v>0</v>
      </c>
      <c r="EHV9">
        <f t="shared" si="5668"/>
        <v>0</v>
      </c>
      <c r="EHW9">
        <f t="shared" si="5668"/>
        <v>0</v>
      </c>
      <c r="EHX9">
        <f t="shared" si="5668"/>
        <v>0</v>
      </c>
      <c r="EHY9">
        <f t="shared" si="5668"/>
        <v>0</v>
      </c>
      <c r="EHZ9">
        <f t="shared" si="5668"/>
        <v>0</v>
      </c>
      <c r="EIA9">
        <f t="shared" si="5668"/>
        <v>0</v>
      </c>
      <c r="EIB9">
        <f t="shared" si="5668"/>
        <v>0</v>
      </c>
      <c r="EIC9">
        <f t="shared" si="5668"/>
        <v>0</v>
      </c>
      <c r="EID9">
        <f t="shared" si="5668"/>
        <v>0</v>
      </c>
      <c r="EIE9">
        <f t="shared" si="5668"/>
        <v>0</v>
      </c>
      <c r="EIF9">
        <f t="shared" si="5668"/>
        <v>0</v>
      </c>
      <c r="EIG9">
        <f t="shared" si="5668"/>
        <v>0</v>
      </c>
      <c r="EIH9">
        <f t="shared" si="5668"/>
        <v>0</v>
      </c>
      <c r="EII9">
        <f t="shared" si="5668"/>
        <v>0</v>
      </c>
      <c r="EIJ9">
        <f t="shared" si="5668"/>
        <v>0</v>
      </c>
      <c r="EIK9">
        <f t="shared" si="5668"/>
        <v>0</v>
      </c>
      <c r="EIL9">
        <f t="shared" si="5668"/>
        <v>0</v>
      </c>
      <c r="EIM9">
        <f t="shared" si="5668"/>
        <v>0</v>
      </c>
      <c r="EIN9">
        <f t="shared" si="5668"/>
        <v>0</v>
      </c>
      <c r="EIO9">
        <f t="shared" ref="EIO9:EKZ9" si="5669">SUMIFS(EIO31:EIO801,$D$31:$D$801,$AR$9,$G$31:$G$801,"&lt;&gt;",EIO31:EIO801,"&gt;0")</f>
        <v>0</v>
      </c>
      <c r="EIP9">
        <f t="shared" si="5669"/>
        <v>0</v>
      </c>
      <c r="EIQ9">
        <f t="shared" si="5669"/>
        <v>0</v>
      </c>
      <c r="EIR9">
        <f t="shared" si="5669"/>
        <v>0</v>
      </c>
      <c r="EIS9">
        <f t="shared" si="5669"/>
        <v>0</v>
      </c>
      <c r="EIT9">
        <f t="shared" si="5669"/>
        <v>0</v>
      </c>
      <c r="EIU9">
        <f t="shared" si="5669"/>
        <v>0</v>
      </c>
      <c r="EIV9">
        <f t="shared" si="5669"/>
        <v>0</v>
      </c>
      <c r="EIW9">
        <f t="shared" si="5669"/>
        <v>0</v>
      </c>
      <c r="EIX9">
        <f t="shared" si="5669"/>
        <v>0</v>
      </c>
      <c r="EIY9">
        <f t="shared" si="5669"/>
        <v>0</v>
      </c>
      <c r="EIZ9">
        <f t="shared" si="5669"/>
        <v>0</v>
      </c>
      <c r="EJA9">
        <f t="shared" si="5669"/>
        <v>0</v>
      </c>
      <c r="EJB9">
        <f t="shared" si="5669"/>
        <v>0</v>
      </c>
      <c r="EJC9">
        <f t="shared" si="5669"/>
        <v>0</v>
      </c>
      <c r="EJD9">
        <f t="shared" si="5669"/>
        <v>0</v>
      </c>
      <c r="EJE9">
        <f t="shared" si="5669"/>
        <v>0</v>
      </c>
      <c r="EJF9">
        <f t="shared" si="5669"/>
        <v>0</v>
      </c>
      <c r="EJG9">
        <f t="shared" si="5669"/>
        <v>0</v>
      </c>
      <c r="EJH9">
        <f t="shared" si="5669"/>
        <v>0</v>
      </c>
      <c r="EJI9">
        <f t="shared" si="5669"/>
        <v>0</v>
      </c>
      <c r="EJJ9">
        <f t="shared" si="5669"/>
        <v>0</v>
      </c>
      <c r="EJK9">
        <f t="shared" si="5669"/>
        <v>0</v>
      </c>
      <c r="EJL9">
        <f t="shared" si="5669"/>
        <v>0</v>
      </c>
      <c r="EJM9">
        <f t="shared" si="5669"/>
        <v>0</v>
      </c>
      <c r="EJN9">
        <f t="shared" si="5669"/>
        <v>0</v>
      </c>
      <c r="EJO9">
        <f t="shared" si="5669"/>
        <v>0</v>
      </c>
      <c r="EJP9">
        <f t="shared" si="5669"/>
        <v>0</v>
      </c>
      <c r="EJQ9">
        <f t="shared" si="5669"/>
        <v>0</v>
      </c>
      <c r="EJR9">
        <f t="shared" si="5669"/>
        <v>0</v>
      </c>
      <c r="EJS9">
        <f t="shared" si="5669"/>
        <v>0</v>
      </c>
      <c r="EJT9">
        <f t="shared" si="5669"/>
        <v>0</v>
      </c>
      <c r="EJU9">
        <f t="shared" si="5669"/>
        <v>0</v>
      </c>
      <c r="EJV9">
        <f t="shared" si="5669"/>
        <v>0</v>
      </c>
      <c r="EJW9">
        <f t="shared" si="5669"/>
        <v>0</v>
      </c>
      <c r="EJX9">
        <f t="shared" si="5669"/>
        <v>0</v>
      </c>
      <c r="EJY9">
        <f t="shared" si="5669"/>
        <v>0</v>
      </c>
      <c r="EJZ9">
        <f t="shared" si="5669"/>
        <v>0</v>
      </c>
      <c r="EKA9">
        <f t="shared" si="5669"/>
        <v>0</v>
      </c>
      <c r="EKB9">
        <f t="shared" si="5669"/>
        <v>0</v>
      </c>
      <c r="EKC9">
        <f t="shared" si="5669"/>
        <v>0</v>
      </c>
      <c r="EKD9">
        <f t="shared" si="5669"/>
        <v>0</v>
      </c>
      <c r="EKE9">
        <f t="shared" si="5669"/>
        <v>0</v>
      </c>
      <c r="EKF9">
        <f t="shared" si="5669"/>
        <v>0</v>
      </c>
      <c r="EKG9">
        <f t="shared" si="5669"/>
        <v>0</v>
      </c>
      <c r="EKH9">
        <f t="shared" si="5669"/>
        <v>0</v>
      </c>
      <c r="EKI9">
        <f t="shared" si="5669"/>
        <v>0</v>
      </c>
      <c r="EKJ9">
        <f t="shared" si="5669"/>
        <v>0</v>
      </c>
      <c r="EKK9">
        <f t="shared" si="5669"/>
        <v>0</v>
      </c>
      <c r="EKL9">
        <f t="shared" si="5669"/>
        <v>0</v>
      </c>
      <c r="EKM9">
        <f t="shared" si="5669"/>
        <v>0</v>
      </c>
      <c r="EKN9">
        <f t="shared" si="5669"/>
        <v>0</v>
      </c>
      <c r="EKO9">
        <f t="shared" si="5669"/>
        <v>0</v>
      </c>
      <c r="EKP9">
        <f t="shared" si="5669"/>
        <v>0</v>
      </c>
      <c r="EKQ9">
        <f t="shared" si="5669"/>
        <v>0</v>
      </c>
      <c r="EKR9">
        <f t="shared" si="5669"/>
        <v>0</v>
      </c>
      <c r="EKS9">
        <f t="shared" si="5669"/>
        <v>0</v>
      </c>
      <c r="EKT9">
        <f t="shared" si="5669"/>
        <v>0</v>
      </c>
      <c r="EKU9">
        <f t="shared" si="5669"/>
        <v>0</v>
      </c>
      <c r="EKV9">
        <f t="shared" si="5669"/>
        <v>0</v>
      </c>
      <c r="EKW9">
        <f t="shared" si="5669"/>
        <v>0</v>
      </c>
      <c r="EKX9">
        <f t="shared" si="5669"/>
        <v>0</v>
      </c>
      <c r="EKY9">
        <f t="shared" si="5669"/>
        <v>0</v>
      </c>
      <c r="EKZ9">
        <f t="shared" si="5669"/>
        <v>0</v>
      </c>
      <c r="ELA9">
        <f t="shared" ref="ELA9:ENL9" si="5670">SUMIFS(ELA31:ELA801,$D$31:$D$801,$AR$9,$G$31:$G$801,"&lt;&gt;",ELA31:ELA801,"&gt;0")</f>
        <v>0</v>
      </c>
      <c r="ELB9">
        <f t="shared" si="5670"/>
        <v>0</v>
      </c>
      <c r="ELC9">
        <f t="shared" si="5670"/>
        <v>0</v>
      </c>
      <c r="ELD9">
        <f t="shared" si="5670"/>
        <v>0</v>
      </c>
      <c r="ELE9">
        <f t="shared" si="5670"/>
        <v>0</v>
      </c>
      <c r="ELF9">
        <f t="shared" si="5670"/>
        <v>0</v>
      </c>
      <c r="ELG9">
        <f t="shared" si="5670"/>
        <v>0</v>
      </c>
      <c r="ELH9">
        <f t="shared" si="5670"/>
        <v>0</v>
      </c>
      <c r="ELI9">
        <f t="shared" si="5670"/>
        <v>0</v>
      </c>
      <c r="ELJ9">
        <f t="shared" si="5670"/>
        <v>0</v>
      </c>
      <c r="ELK9">
        <f t="shared" si="5670"/>
        <v>0</v>
      </c>
      <c r="ELL9">
        <f t="shared" si="5670"/>
        <v>0</v>
      </c>
      <c r="ELM9">
        <f t="shared" si="5670"/>
        <v>0</v>
      </c>
      <c r="ELN9">
        <f t="shared" si="5670"/>
        <v>0</v>
      </c>
      <c r="ELO9">
        <f t="shared" si="5670"/>
        <v>0</v>
      </c>
      <c r="ELP9">
        <f t="shared" si="5670"/>
        <v>0</v>
      </c>
      <c r="ELQ9">
        <f t="shared" si="5670"/>
        <v>0</v>
      </c>
      <c r="ELR9">
        <f t="shared" si="5670"/>
        <v>0</v>
      </c>
      <c r="ELS9">
        <f t="shared" si="5670"/>
        <v>0</v>
      </c>
      <c r="ELT9">
        <f t="shared" si="5670"/>
        <v>0</v>
      </c>
      <c r="ELU9">
        <f t="shared" si="5670"/>
        <v>0</v>
      </c>
      <c r="ELV9">
        <f t="shared" si="5670"/>
        <v>0</v>
      </c>
      <c r="ELW9">
        <f t="shared" si="5670"/>
        <v>0</v>
      </c>
      <c r="ELX9">
        <f t="shared" si="5670"/>
        <v>0</v>
      </c>
      <c r="ELY9">
        <f t="shared" si="5670"/>
        <v>0</v>
      </c>
      <c r="ELZ9">
        <f t="shared" si="5670"/>
        <v>0</v>
      </c>
      <c r="EMA9">
        <f t="shared" si="5670"/>
        <v>0</v>
      </c>
      <c r="EMB9">
        <f t="shared" si="5670"/>
        <v>0</v>
      </c>
      <c r="EMC9">
        <f t="shared" si="5670"/>
        <v>0</v>
      </c>
      <c r="EMD9">
        <f t="shared" si="5670"/>
        <v>0</v>
      </c>
      <c r="EME9">
        <f t="shared" si="5670"/>
        <v>0</v>
      </c>
      <c r="EMF9">
        <f t="shared" si="5670"/>
        <v>0</v>
      </c>
      <c r="EMG9">
        <f t="shared" si="5670"/>
        <v>0</v>
      </c>
      <c r="EMH9">
        <f t="shared" si="5670"/>
        <v>0</v>
      </c>
      <c r="EMI9">
        <f t="shared" si="5670"/>
        <v>0</v>
      </c>
      <c r="EMJ9">
        <f t="shared" si="5670"/>
        <v>0</v>
      </c>
      <c r="EMK9">
        <f t="shared" si="5670"/>
        <v>0</v>
      </c>
      <c r="EML9">
        <f t="shared" si="5670"/>
        <v>0</v>
      </c>
      <c r="EMM9">
        <f t="shared" si="5670"/>
        <v>0</v>
      </c>
      <c r="EMN9">
        <f t="shared" si="5670"/>
        <v>0</v>
      </c>
      <c r="EMO9">
        <f t="shared" si="5670"/>
        <v>0</v>
      </c>
      <c r="EMP9">
        <f t="shared" si="5670"/>
        <v>0</v>
      </c>
      <c r="EMQ9">
        <f t="shared" si="5670"/>
        <v>0</v>
      </c>
      <c r="EMR9">
        <f t="shared" si="5670"/>
        <v>0</v>
      </c>
      <c r="EMS9">
        <f t="shared" si="5670"/>
        <v>0</v>
      </c>
      <c r="EMT9">
        <f t="shared" si="5670"/>
        <v>0</v>
      </c>
      <c r="EMU9">
        <f t="shared" si="5670"/>
        <v>0</v>
      </c>
      <c r="EMV9">
        <f t="shared" si="5670"/>
        <v>0</v>
      </c>
      <c r="EMW9">
        <f t="shared" si="5670"/>
        <v>0</v>
      </c>
      <c r="EMX9">
        <f t="shared" si="5670"/>
        <v>0</v>
      </c>
      <c r="EMY9">
        <f t="shared" si="5670"/>
        <v>0</v>
      </c>
      <c r="EMZ9">
        <f t="shared" si="5670"/>
        <v>0</v>
      </c>
      <c r="ENA9">
        <f t="shared" si="5670"/>
        <v>0</v>
      </c>
      <c r="ENB9">
        <f t="shared" si="5670"/>
        <v>0</v>
      </c>
      <c r="ENC9">
        <f t="shared" si="5670"/>
        <v>0</v>
      </c>
      <c r="END9">
        <f t="shared" si="5670"/>
        <v>0</v>
      </c>
      <c r="ENE9">
        <f t="shared" si="5670"/>
        <v>0</v>
      </c>
      <c r="ENF9">
        <f t="shared" si="5670"/>
        <v>0</v>
      </c>
      <c r="ENG9">
        <f t="shared" si="5670"/>
        <v>0</v>
      </c>
      <c r="ENH9">
        <f t="shared" si="5670"/>
        <v>0</v>
      </c>
      <c r="ENI9">
        <f t="shared" si="5670"/>
        <v>0</v>
      </c>
      <c r="ENJ9">
        <f t="shared" si="5670"/>
        <v>0</v>
      </c>
      <c r="ENK9">
        <f t="shared" si="5670"/>
        <v>0</v>
      </c>
      <c r="ENL9">
        <f t="shared" si="5670"/>
        <v>0</v>
      </c>
      <c r="ENM9">
        <f t="shared" ref="ENM9:EPX9" si="5671">SUMIFS(ENM31:ENM801,$D$31:$D$801,$AR$9,$G$31:$G$801,"&lt;&gt;",ENM31:ENM801,"&gt;0")</f>
        <v>0</v>
      </c>
      <c r="ENN9">
        <f t="shared" si="5671"/>
        <v>0</v>
      </c>
      <c r="ENO9">
        <f t="shared" si="5671"/>
        <v>0</v>
      </c>
      <c r="ENP9">
        <f t="shared" si="5671"/>
        <v>0</v>
      </c>
      <c r="ENQ9">
        <f t="shared" si="5671"/>
        <v>0</v>
      </c>
      <c r="ENR9">
        <f t="shared" si="5671"/>
        <v>0</v>
      </c>
      <c r="ENS9">
        <f t="shared" si="5671"/>
        <v>0</v>
      </c>
      <c r="ENT9">
        <f t="shared" si="5671"/>
        <v>0</v>
      </c>
      <c r="ENU9">
        <f t="shared" si="5671"/>
        <v>0</v>
      </c>
      <c r="ENV9">
        <f t="shared" si="5671"/>
        <v>0</v>
      </c>
      <c r="ENW9">
        <f t="shared" si="5671"/>
        <v>0</v>
      </c>
      <c r="ENX9">
        <f t="shared" si="5671"/>
        <v>0</v>
      </c>
      <c r="ENY9">
        <f t="shared" si="5671"/>
        <v>0</v>
      </c>
      <c r="ENZ9">
        <f t="shared" si="5671"/>
        <v>0</v>
      </c>
      <c r="EOA9">
        <f t="shared" si="5671"/>
        <v>0</v>
      </c>
      <c r="EOB9">
        <f t="shared" si="5671"/>
        <v>0</v>
      </c>
      <c r="EOC9">
        <f t="shared" si="5671"/>
        <v>0</v>
      </c>
      <c r="EOD9">
        <f t="shared" si="5671"/>
        <v>0</v>
      </c>
      <c r="EOE9">
        <f t="shared" si="5671"/>
        <v>0</v>
      </c>
      <c r="EOF9">
        <f t="shared" si="5671"/>
        <v>0</v>
      </c>
      <c r="EOG9">
        <f t="shared" si="5671"/>
        <v>0</v>
      </c>
      <c r="EOH9">
        <f t="shared" si="5671"/>
        <v>0</v>
      </c>
      <c r="EOI9">
        <f t="shared" si="5671"/>
        <v>0</v>
      </c>
      <c r="EOJ9">
        <f t="shared" si="5671"/>
        <v>0</v>
      </c>
      <c r="EOK9">
        <f t="shared" si="5671"/>
        <v>0</v>
      </c>
      <c r="EOL9">
        <f t="shared" si="5671"/>
        <v>0</v>
      </c>
      <c r="EOM9">
        <f t="shared" si="5671"/>
        <v>0</v>
      </c>
      <c r="EON9">
        <f t="shared" si="5671"/>
        <v>0</v>
      </c>
      <c r="EOO9">
        <f t="shared" si="5671"/>
        <v>0</v>
      </c>
      <c r="EOP9">
        <f t="shared" si="5671"/>
        <v>0</v>
      </c>
      <c r="EOQ9">
        <f t="shared" si="5671"/>
        <v>0</v>
      </c>
      <c r="EOR9">
        <f t="shared" si="5671"/>
        <v>0</v>
      </c>
      <c r="EOS9">
        <f t="shared" si="5671"/>
        <v>0</v>
      </c>
      <c r="EOT9">
        <f t="shared" si="5671"/>
        <v>0</v>
      </c>
      <c r="EOU9">
        <f t="shared" si="5671"/>
        <v>0</v>
      </c>
      <c r="EOV9">
        <f t="shared" si="5671"/>
        <v>0</v>
      </c>
      <c r="EOW9">
        <f t="shared" si="5671"/>
        <v>0</v>
      </c>
      <c r="EOX9">
        <f t="shared" si="5671"/>
        <v>0</v>
      </c>
      <c r="EOY9">
        <f t="shared" si="5671"/>
        <v>0</v>
      </c>
      <c r="EOZ9">
        <f t="shared" si="5671"/>
        <v>0</v>
      </c>
      <c r="EPA9">
        <f t="shared" si="5671"/>
        <v>0</v>
      </c>
      <c r="EPB9">
        <f t="shared" si="5671"/>
        <v>0</v>
      </c>
      <c r="EPC9">
        <f t="shared" si="5671"/>
        <v>0</v>
      </c>
      <c r="EPD9">
        <f t="shared" si="5671"/>
        <v>0</v>
      </c>
      <c r="EPE9">
        <f t="shared" si="5671"/>
        <v>0</v>
      </c>
      <c r="EPF9">
        <f t="shared" si="5671"/>
        <v>0</v>
      </c>
      <c r="EPG9">
        <f t="shared" si="5671"/>
        <v>0</v>
      </c>
      <c r="EPH9">
        <f t="shared" si="5671"/>
        <v>0</v>
      </c>
      <c r="EPI9">
        <f t="shared" si="5671"/>
        <v>0</v>
      </c>
      <c r="EPJ9">
        <f t="shared" si="5671"/>
        <v>0</v>
      </c>
      <c r="EPK9">
        <f t="shared" si="5671"/>
        <v>0</v>
      </c>
      <c r="EPL9">
        <f t="shared" si="5671"/>
        <v>0</v>
      </c>
      <c r="EPM9">
        <f t="shared" si="5671"/>
        <v>0</v>
      </c>
      <c r="EPN9">
        <f t="shared" si="5671"/>
        <v>0</v>
      </c>
      <c r="EPO9">
        <f t="shared" si="5671"/>
        <v>0</v>
      </c>
      <c r="EPP9">
        <f t="shared" si="5671"/>
        <v>0</v>
      </c>
      <c r="EPQ9">
        <f t="shared" si="5671"/>
        <v>0</v>
      </c>
      <c r="EPR9">
        <f t="shared" si="5671"/>
        <v>0</v>
      </c>
      <c r="EPS9">
        <f t="shared" si="5671"/>
        <v>0</v>
      </c>
      <c r="EPT9">
        <f t="shared" si="5671"/>
        <v>0</v>
      </c>
      <c r="EPU9">
        <f t="shared" si="5671"/>
        <v>0</v>
      </c>
      <c r="EPV9">
        <f t="shared" si="5671"/>
        <v>0</v>
      </c>
      <c r="EPW9">
        <f t="shared" si="5671"/>
        <v>0</v>
      </c>
      <c r="EPX9">
        <f t="shared" si="5671"/>
        <v>0</v>
      </c>
      <c r="EPY9">
        <f t="shared" ref="EPY9:ESJ9" si="5672">SUMIFS(EPY31:EPY801,$D$31:$D$801,$AR$9,$G$31:$G$801,"&lt;&gt;",EPY31:EPY801,"&gt;0")</f>
        <v>0</v>
      </c>
      <c r="EPZ9">
        <f t="shared" si="5672"/>
        <v>0</v>
      </c>
      <c r="EQA9">
        <f t="shared" si="5672"/>
        <v>0</v>
      </c>
      <c r="EQB9">
        <f t="shared" si="5672"/>
        <v>0</v>
      </c>
      <c r="EQC9">
        <f t="shared" si="5672"/>
        <v>0</v>
      </c>
      <c r="EQD9">
        <f t="shared" si="5672"/>
        <v>0</v>
      </c>
      <c r="EQE9">
        <f t="shared" si="5672"/>
        <v>0</v>
      </c>
      <c r="EQF9">
        <f t="shared" si="5672"/>
        <v>0</v>
      </c>
      <c r="EQG9">
        <f t="shared" si="5672"/>
        <v>0</v>
      </c>
      <c r="EQH9">
        <f t="shared" si="5672"/>
        <v>0</v>
      </c>
      <c r="EQI9">
        <f t="shared" si="5672"/>
        <v>0</v>
      </c>
      <c r="EQJ9">
        <f t="shared" si="5672"/>
        <v>0</v>
      </c>
      <c r="EQK9">
        <f t="shared" si="5672"/>
        <v>0</v>
      </c>
      <c r="EQL9">
        <f t="shared" si="5672"/>
        <v>0</v>
      </c>
      <c r="EQM9">
        <f t="shared" si="5672"/>
        <v>0</v>
      </c>
      <c r="EQN9">
        <f t="shared" si="5672"/>
        <v>0</v>
      </c>
      <c r="EQO9">
        <f t="shared" si="5672"/>
        <v>0</v>
      </c>
      <c r="EQP9">
        <f t="shared" si="5672"/>
        <v>0</v>
      </c>
      <c r="EQQ9">
        <f t="shared" si="5672"/>
        <v>0</v>
      </c>
      <c r="EQR9">
        <f t="shared" si="5672"/>
        <v>0</v>
      </c>
      <c r="EQS9">
        <f t="shared" si="5672"/>
        <v>0</v>
      </c>
      <c r="EQT9">
        <f t="shared" si="5672"/>
        <v>0</v>
      </c>
      <c r="EQU9">
        <f t="shared" si="5672"/>
        <v>0</v>
      </c>
      <c r="EQV9">
        <f t="shared" si="5672"/>
        <v>0</v>
      </c>
      <c r="EQW9">
        <f t="shared" si="5672"/>
        <v>0</v>
      </c>
      <c r="EQX9">
        <f t="shared" si="5672"/>
        <v>0</v>
      </c>
      <c r="EQY9">
        <f t="shared" si="5672"/>
        <v>0</v>
      </c>
      <c r="EQZ9">
        <f t="shared" si="5672"/>
        <v>0</v>
      </c>
      <c r="ERA9">
        <f t="shared" si="5672"/>
        <v>0</v>
      </c>
      <c r="ERB9">
        <f t="shared" si="5672"/>
        <v>0</v>
      </c>
      <c r="ERC9">
        <f t="shared" si="5672"/>
        <v>0</v>
      </c>
      <c r="ERD9">
        <f t="shared" si="5672"/>
        <v>0</v>
      </c>
      <c r="ERE9">
        <f t="shared" si="5672"/>
        <v>0</v>
      </c>
      <c r="ERF9">
        <f t="shared" si="5672"/>
        <v>0</v>
      </c>
      <c r="ERG9">
        <f t="shared" si="5672"/>
        <v>0</v>
      </c>
      <c r="ERH9">
        <f t="shared" si="5672"/>
        <v>0</v>
      </c>
      <c r="ERI9">
        <f t="shared" si="5672"/>
        <v>0</v>
      </c>
      <c r="ERJ9">
        <f t="shared" si="5672"/>
        <v>0</v>
      </c>
      <c r="ERK9">
        <f t="shared" si="5672"/>
        <v>0</v>
      </c>
      <c r="ERL9">
        <f t="shared" si="5672"/>
        <v>0</v>
      </c>
      <c r="ERM9">
        <f t="shared" si="5672"/>
        <v>0</v>
      </c>
      <c r="ERN9">
        <f t="shared" si="5672"/>
        <v>0</v>
      </c>
      <c r="ERO9">
        <f t="shared" si="5672"/>
        <v>0</v>
      </c>
      <c r="ERP9">
        <f t="shared" si="5672"/>
        <v>0</v>
      </c>
      <c r="ERQ9">
        <f t="shared" si="5672"/>
        <v>0</v>
      </c>
      <c r="ERR9">
        <f t="shared" si="5672"/>
        <v>0</v>
      </c>
      <c r="ERS9">
        <f t="shared" si="5672"/>
        <v>0</v>
      </c>
      <c r="ERT9">
        <f t="shared" si="5672"/>
        <v>0</v>
      </c>
      <c r="ERU9">
        <f t="shared" si="5672"/>
        <v>0</v>
      </c>
      <c r="ERV9">
        <f t="shared" si="5672"/>
        <v>0</v>
      </c>
      <c r="ERW9">
        <f t="shared" si="5672"/>
        <v>0</v>
      </c>
      <c r="ERX9">
        <f t="shared" si="5672"/>
        <v>0</v>
      </c>
      <c r="ERY9">
        <f t="shared" si="5672"/>
        <v>0</v>
      </c>
      <c r="ERZ9">
        <f t="shared" si="5672"/>
        <v>0</v>
      </c>
      <c r="ESA9">
        <f t="shared" si="5672"/>
        <v>0</v>
      </c>
      <c r="ESB9">
        <f t="shared" si="5672"/>
        <v>0</v>
      </c>
      <c r="ESC9">
        <f t="shared" si="5672"/>
        <v>0</v>
      </c>
      <c r="ESD9">
        <f t="shared" si="5672"/>
        <v>0</v>
      </c>
      <c r="ESE9">
        <f t="shared" si="5672"/>
        <v>0</v>
      </c>
      <c r="ESF9">
        <f t="shared" si="5672"/>
        <v>0</v>
      </c>
      <c r="ESG9">
        <f t="shared" si="5672"/>
        <v>0</v>
      </c>
      <c r="ESH9">
        <f t="shared" si="5672"/>
        <v>0</v>
      </c>
      <c r="ESI9">
        <f t="shared" si="5672"/>
        <v>0</v>
      </c>
      <c r="ESJ9">
        <f t="shared" si="5672"/>
        <v>0</v>
      </c>
      <c r="ESK9">
        <f t="shared" ref="ESK9:EUV9" si="5673">SUMIFS(ESK31:ESK801,$D$31:$D$801,$AR$9,$G$31:$G$801,"&lt;&gt;",ESK31:ESK801,"&gt;0")</f>
        <v>0</v>
      </c>
      <c r="ESL9">
        <f t="shared" si="5673"/>
        <v>0</v>
      </c>
      <c r="ESM9">
        <f t="shared" si="5673"/>
        <v>0</v>
      </c>
      <c r="ESN9">
        <f t="shared" si="5673"/>
        <v>0</v>
      </c>
      <c r="ESO9">
        <f t="shared" si="5673"/>
        <v>0</v>
      </c>
      <c r="ESP9">
        <f t="shared" si="5673"/>
        <v>0</v>
      </c>
      <c r="ESQ9">
        <f t="shared" si="5673"/>
        <v>0</v>
      </c>
      <c r="ESR9">
        <f t="shared" si="5673"/>
        <v>0</v>
      </c>
      <c r="ESS9">
        <f t="shared" si="5673"/>
        <v>0</v>
      </c>
      <c r="EST9">
        <f t="shared" si="5673"/>
        <v>0</v>
      </c>
      <c r="ESU9">
        <f t="shared" si="5673"/>
        <v>0</v>
      </c>
      <c r="ESV9">
        <f t="shared" si="5673"/>
        <v>0</v>
      </c>
      <c r="ESW9">
        <f t="shared" si="5673"/>
        <v>0</v>
      </c>
      <c r="ESX9">
        <f t="shared" si="5673"/>
        <v>0</v>
      </c>
      <c r="ESY9">
        <f t="shared" si="5673"/>
        <v>0</v>
      </c>
      <c r="ESZ9">
        <f t="shared" si="5673"/>
        <v>0</v>
      </c>
      <c r="ETA9">
        <f t="shared" si="5673"/>
        <v>0</v>
      </c>
      <c r="ETB9">
        <f t="shared" si="5673"/>
        <v>0</v>
      </c>
      <c r="ETC9">
        <f t="shared" si="5673"/>
        <v>0</v>
      </c>
      <c r="ETD9">
        <f t="shared" si="5673"/>
        <v>0</v>
      </c>
      <c r="ETE9">
        <f t="shared" si="5673"/>
        <v>0</v>
      </c>
      <c r="ETF9">
        <f t="shared" si="5673"/>
        <v>0</v>
      </c>
      <c r="ETG9">
        <f t="shared" si="5673"/>
        <v>0</v>
      </c>
      <c r="ETH9">
        <f t="shared" si="5673"/>
        <v>0</v>
      </c>
      <c r="ETI9">
        <f t="shared" si="5673"/>
        <v>0</v>
      </c>
      <c r="ETJ9">
        <f t="shared" si="5673"/>
        <v>0</v>
      </c>
      <c r="ETK9">
        <f t="shared" si="5673"/>
        <v>0</v>
      </c>
      <c r="ETL9">
        <f t="shared" si="5673"/>
        <v>0</v>
      </c>
      <c r="ETM9">
        <f t="shared" si="5673"/>
        <v>0</v>
      </c>
      <c r="ETN9">
        <f t="shared" si="5673"/>
        <v>0</v>
      </c>
      <c r="ETO9">
        <f t="shared" si="5673"/>
        <v>0</v>
      </c>
      <c r="ETP9">
        <f t="shared" si="5673"/>
        <v>0</v>
      </c>
      <c r="ETQ9">
        <f t="shared" si="5673"/>
        <v>0</v>
      </c>
      <c r="ETR9">
        <f t="shared" si="5673"/>
        <v>0</v>
      </c>
      <c r="ETS9">
        <f t="shared" si="5673"/>
        <v>0</v>
      </c>
      <c r="ETT9">
        <f t="shared" si="5673"/>
        <v>0</v>
      </c>
      <c r="ETU9">
        <f t="shared" si="5673"/>
        <v>0</v>
      </c>
      <c r="ETV9">
        <f t="shared" si="5673"/>
        <v>0</v>
      </c>
      <c r="ETW9">
        <f t="shared" si="5673"/>
        <v>0</v>
      </c>
      <c r="ETX9">
        <f t="shared" si="5673"/>
        <v>0</v>
      </c>
      <c r="ETY9">
        <f t="shared" si="5673"/>
        <v>0</v>
      </c>
      <c r="ETZ9">
        <f t="shared" si="5673"/>
        <v>0</v>
      </c>
      <c r="EUA9">
        <f t="shared" si="5673"/>
        <v>0</v>
      </c>
      <c r="EUB9">
        <f t="shared" si="5673"/>
        <v>0</v>
      </c>
      <c r="EUC9">
        <f t="shared" si="5673"/>
        <v>0</v>
      </c>
      <c r="EUD9">
        <f t="shared" si="5673"/>
        <v>0</v>
      </c>
      <c r="EUE9">
        <f t="shared" si="5673"/>
        <v>0</v>
      </c>
      <c r="EUF9">
        <f t="shared" si="5673"/>
        <v>0</v>
      </c>
      <c r="EUG9">
        <f t="shared" si="5673"/>
        <v>0</v>
      </c>
      <c r="EUH9">
        <f t="shared" si="5673"/>
        <v>0</v>
      </c>
      <c r="EUI9">
        <f t="shared" si="5673"/>
        <v>0</v>
      </c>
      <c r="EUJ9">
        <f t="shared" si="5673"/>
        <v>0</v>
      </c>
      <c r="EUK9">
        <f t="shared" si="5673"/>
        <v>0</v>
      </c>
      <c r="EUL9">
        <f t="shared" si="5673"/>
        <v>0</v>
      </c>
      <c r="EUM9">
        <f t="shared" si="5673"/>
        <v>0</v>
      </c>
      <c r="EUN9">
        <f t="shared" si="5673"/>
        <v>0</v>
      </c>
      <c r="EUO9">
        <f t="shared" si="5673"/>
        <v>0</v>
      </c>
      <c r="EUP9">
        <f t="shared" si="5673"/>
        <v>0</v>
      </c>
      <c r="EUQ9">
        <f t="shared" si="5673"/>
        <v>0</v>
      </c>
      <c r="EUR9">
        <f t="shared" si="5673"/>
        <v>0</v>
      </c>
      <c r="EUS9">
        <f t="shared" si="5673"/>
        <v>0</v>
      </c>
      <c r="EUT9">
        <f t="shared" si="5673"/>
        <v>0</v>
      </c>
      <c r="EUU9">
        <f t="shared" si="5673"/>
        <v>0</v>
      </c>
      <c r="EUV9">
        <f t="shared" si="5673"/>
        <v>0</v>
      </c>
      <c r="EUW9">
        <f t="shared" ref="EUW9:EXH9" si="5674">SUMIFS(EUW31:EUW801,$D$31:$D$801,$AR$9,$G$31:$G$801,"&lt;&gt;",EUW31:EUW801,"&gt;0")</f>
        <v>0</v>
      </c>
      <c r="EUX9">
        <f t="shared" si="5674"/>
        <v>0</v>
      </c>
      <c r="EUY9">
        <f t="shared" si="5674"/>
        <v>0</v>
      </c>
      <c r="EUZ9">
        <f t="shared" si="5674"/>
        <v>0</v>
      </c>
      <c r="EVA9">
        <f t="shared" si="5674"/>
        <v>0</v>
      </c>
      <c r="EVB9">
        <f t="shared" si="5674"/>
        <v>0</v>
      </c>
      <c r="EVC9">
        <f t="shared" si="5674"/>
        <v>0</v>
      </c>
      <c r="EVD9">
        <f t="shared" si="5674"/>
        <v>0</v>
      </c>
      <c r="EVE9">
        <f t="shared" si="5674"/>
        <v>0</v>
      </c>
      <c r="EVF9">
        <f t="shared" si="5674"/>
        <v>0</v>
      </c>
      <c r="EVG9">
        <f t="shared" si="5674"/>
        <v>0</v>
      </c>
      <c r="EVH9">
        <f t="shared" si="5674"/>
        <v>0</v>
      </c>
      <c r="EVI9">
        <f t="shared" si="5674"/>
        <v>0</v>
      </c>
      <c r="EVJ9">
        <f t="shared" si="5674"/>
        <v>0</v>
      </c>
      <c r="EVK9">
        <f t="shared" si="5674"/>
        <v>0</v>
      </c>
      <c r="EVL9">
        <f t="shared" si="5674"/>
        <v>0</v>
      </c>
      <c r="EVM9">
        <f t="shared" si="5674"/>
        <v>0</v>
      </c>
      <c r="EVN9">
        <f t="shared" si="5674"/>
        <v>0</v>
      </c>
      <c r="EVO9">
        <f t="shared" si="5674"/>
        <v>0</v>
      </c>
      <c r="EVP9">
        <f t="shared" si="5674"/>
        <v>0</v>
      </c>
      <c r="EVQ9">
        <f t="shared" si="5674"/>
        <v>0</v>
      </c>
      <c r="EVR9">
        <f t="shared" si="5674"/>
        <v>0</v>
      </c>
      <c r="EVS9">
        <f t="shared" si="5674"/>
        <v>0</v>
      </c>
      <c r="EVT9">
        <f t="shared" si="5674"/>
        <v>0</v>
      </c>
      <c r="EVU9">
        <f t="shared" si="5674"/>
        <v>0</v>
      </c>
      <c r="EVV9">
        <f t="shared" si="5674"/>
        <v>0</v>
      </c>
      <c r="EVW9">
        <f t="shared" si="5674"/>
        <v>0</v>
      </c>
      <c r="EVX9">
        <f t="shared" si="5674"/>
        <v>0</v>
      </c>
      <c r="EVY9">
        <f t="shared" si="5674"/>
        <v>0</v>
      </c>
      <c r="EVZ9">
        <f t="shared" si="5674"/>
        <v>0</v>
      </c>
      <c r="EWA9">
        <f t="shared" si="5674"/>
        <v>0</v>
      </c>
      <c r="EWB9">
        <f t="shared" si="5674"/>
        <v>0</v>
      </c>
      <c r="EWC9">
        <f t="shared" si="5674"/>
        <v>0</v>
      </c>
      <c r="EWD9">
        <f t="shared" si="5674"/>
        <v>0</v>
      </c>
      <c r="EWE9">
        <f t="shared" si="5674"/>
        <v>0</v>
      </c>
      <c r="EWF9">
        <f t="shared" si="5674"/>
        <v>0</v>
      </c>
      <c r="EWG9">
        <f t="shared" si="5674"/>
        <v>0</v>
      </c>
      <c r="EWH9">
        <f t="shared" si="5674"/>
        <v>0</v>
      </c>
      <c r="EWI9">
        <f t="shared" si="5674"/>
        <v>0</v>
      </c>
      <c r="EWJ9">
        <f t="shared" si="5674"/>
        <v>0</v>
      </c>
      <c r="EWK9">
        <f t="shared" si="5674"/>
        <v>0</v>
      </c>
      <c r="EWL9">
        <f t="shared" si="5674"/>
        <v>0</v>
      </c>
      <c r="EWM9">
        <f t="shared" si="5674"/>
        <v>0</v>
      </c>
      <c r="EWN9">
        <f t="shared" si="5674"/>
        <v>0</v>
      </c>
      <c r="EWO9">
        <f t="shared" si="5674"/>
        <v>0</v>
      </c>
      <c r="EWP9">
        <f t="shared" si="5674"/>
        <v>0</v>
      </c>
      <c r="EWQ9">
        <f t="shared" si="5674"/>
        <v>0</v>
      </c>
      <c r="EWR9">
        <f t="shared" si="5674"/>
        <v>0</v>
      </c>
      <c r="EWS9">
        <f t="shared" si="5674"/>
        <v>0</v>
      </c>
      <c r="EWT9">
        <f t="shared" si="5674"/>
        <v>0</v>
      </c>
      <c r="EWU9">
        <f t="shared" si="5674"/>
        <v>0</v>
      </c>
      <c r="EWV9">
        <f t="shared" si="5674"/>
        <v>0</v>
      </c>
      <c r="EWW9">
        <f t="shared" si="5674"/>
        <v>0</v>
      </c>
      <c r="EWX9">
        <f t="shared" si="5674"/>
        <v>0</v>
      </c>
      <c r="EWY9">
        <f t="shared" si="5674"/>
        <v>0</v>
      </c>
      <c r="EWZ9">
        <f t="shared" si="5674"/>
        <v>0</v>
      </c>
      <c r="EXA9">
        <f t="shared" si="5674"/>
        <v>0</v>
      </c>
      <c r="EXB9">
        <f t="shared" si="5674"/>
        <v>0</v>
      </c>
      <c r="EXC9">
        <f t="shared" si="5674"/>
        <v>0</v>
      </c>
      <c r="EXD9">
        <f t="shared" si="5674"/>
        <v>0</v>
      </c>
      <c r="EXE9">
        <f t="shared" si="5674"/>
        <v>0</v>
      </c>
      <c r="EXF9">
        <f t="shared" si="5674"/>
        <v>0</v>
      </c>
      <c r="EXG9">
        <f t="shared" si="5674"/>
        <v>0</v>
      </c>
      <c r="EXH9">
        <f t="shared" si="5674"/>
        <v>0</v>
      </c>
      <c r="EXI9">
        <f t="shared" ref="EXI9:EZT9" si="5675">SUMIFS(EXI31:EXI801,$D$31:$D$801,$AR$9,$G$31:$G$801,"&lt;&gt;",EXI31:EXI801,"&gt;0")</f>
        <v>0</v>
      </c>
      <c r="EXJ9">
        <f t="shared" si="5675"/>
        <v>0</v>
      </c>
      <c r="EXK9">
        <f t="shared" si="5675"/>
        <v>0</v>
      </c>
      <c r="EXL9">
        <f t="shared" si="5675"/>
        <v>0</v>
      </c>
      <c r="EXM9">
        <f t="shared" si="5675"/>
        <v>0</v>
      </c>
      <c r="EXN9">
        <f t="shared" si="5675"/>
        <v>0</v>
      </c>
      <c r="EXO9">
        <f t="shared" si="5675"/>
        <v>0</v>
      </c>
      <c r="EXP9">
        <f t="shared" si="5675"/>
        <v>0</v>
      </c>
      <c r="EXQ9">
        <f t="shared" si="5675"/>
        <v>0</v>
      </c>
      <c r="EXR9">
        <f t="shared" si="5675"/>
        <v>0</v>
      </c>
      <c r="EXS9">
        <f t="shared" si="5675"/>
        <v>0</v>
      </c>
      <c r="EXT9">
        <f t="shared" si="5675"/>
        <v>0</v>
      </c>
      <c r="EXU9">
        <f t="shared" si="5675"/>
        <v>0</v>
      </c>
      <c r="EXV9">
        <f t="shared" si="5675"/>
        <v>0</v>
      </c>
      <c r="EXW9">
        <f t="shared" si="5675"/>
        <v>0</v>
      </c>
      <c r="EXX9">
        <f t="shared" si="5675"/>
        <v>0</v>
      </c>
      <c r="EXY9">
        <f t="shared" si="5675"/>
        <v>0</v>
      </c>
      <c r="EXZ9">
        <f t="shared" si="5675"/>
        <v>0</v>
      </c>
      <c r="EYA9">
        <f t="shared" si="5675"/>
        <v>0</v>
      </c>
      <c r="EYB9">
        <f t="shared" si="5675"/>
        <v>0</v>
      </c>
      <c r="EYC9">
        <f t="shared" si="5675"/>
        <v>0</v>
      </c>
      <c r="EYD9">
        <f t="shared" si="5675"/>
        <v>0</v>
      </c>
      <c r="EYE9">
        <f t="shared" si="5675"/>
        <v>0</v>
      </c>
      <c r="EYF9">
        <f t="shared" si="5675"/>
        <v>0</v>
      </c>
      <c r="EYG9">
        <f t="shared" si="5675"/>
        <v>0</v>
      </c>
      <c r="EYH9">
        <f t="shared" si="5675"/>
        <v>0</v>
      </c>
      <c r="EYI9">
        <f t="shared" si="5675"/>
        <v>0</v>
      </c>
      <c r="EYJ9">
        <f t="shared" si="5675"/>
        <v>0</v>
      </c>
      <c r="EYK9">
        <f t="shared" si="5675"/>
        <v>0</v>
      </c>
      <c r="EYL9">
        <f t="shared" si="5675"/>
        <v>0</v>
      </c>
      <c r="EYM9">
        <f t="shared" si="5675"/>
        <v>0</v>
      </c>
      <c r="EYN9">
        <f t="shared" si="5675"/>
        <v>0</v>
      </c>
      <c r="EYO9">
        <f t="shared" si="5675"/>
        <v>0</v>
      </c>
      <c r="EYP9">
        <f t="shared" si="5675"/>
        <v>0</v>
      </c>
      <c r="EYQ9">
        <f t="shared" si="5675"/>
        <v>0</v>
      </c>
      <c r="EYR9">
        <f t="shared" si="5675"/>
        <v>0</v>
      </c>
      <c r="EYS9">
        <f t="shared" si="5675"/>
        <v>0</v>
      </c>
      <c r="EYT9">
        <f t="shared" si="5675"/>
        <v>0</v>
      </c>
      <c r="EYU9">
        <f t="shared" si="5675"/>
        <v>0</v>
      </c>
      <c r="EYV9">
        <f t="shared" si="5675"/>
        <v>0</v>
      </c>
      <c r="EYW9">
        <f t="shared" si="5675"/>
        <v>0</v>
      </c>
      <c r="EYX9">
        <f t="shared" si="5675"/>
        <v>0</v>
      </c>
      <c r="EYY9">
        <f t="shared" si="5675"/>
        <v>0</v>
      </c>
      <c r="EYZ9">
        <f t="shared" si="5675"/>
        <v>0</v>
      </c>
      <c r="EZA9">
        <f t="shared" si="5675"/>
        <v>0</v>
      </c>
      <c r="EZB9">
        <f t="shared" si="5675"/>
        <v>0</v>
      </c>
      <c r="EZC9">
        <f t="shared" si="5675"/>
        <v>0</v>
      </c>
      <c r="EZD9">
        <f t="shared" si="5675"/>
        <v>0</v>
      </c>
      <c r="EZE9">
        <f t="shared" si="5675"/>
        <v>0</v>
      </c>
      <c r="EZF9">
        <f t="shared" si="5675"/>
        <v>0</v>
      </c>
      <c r="EZG9">
        <f t="shared" si="5675"/>
        <v>0</v>
      </c>
      <c r="EZH9">
        <f t="shared" si="5675"/>
        <v>0</v>
      </c>
      <c r="EZI9">
        <f t="shared" si="5675"/>
        <v>0</v>
      </c>
      <c r="EZJ9">
        <f t="shared" si="5675"/>
        <v>0</v>
      </c>
      <c r="EZK9">
        <f t="shared" si="5675"/>
        <v>0</v>
      </c>
      <c r="EZL9">
        <f t="shared" si="5675"/>
        <v>0</v>
      </c>
      <c r="EZM9">
        <f t="shared" si="5675"/>
        <v>0</v>
      </c>
      <c r="EZN9">
        <f t="shared" si="5675"/>
        <v>0</v>
      </c>
      <c r="EZO9">
        <f t="shared" si="5675"/>
        <v>0</v>
      </c>
      <c r="EZP9">
        <f t="shared" si="5675"/>
        <v>0</v>
      </c>
      <c r="EZQ9">
        <f t="shared" si="5675"/>
        <v>0</v>
      </c>
      <c r="EZR9">
        <f t="shared" si="5675"/>
        <v>0</v>
      </c>
      <c r="EZS9">
        <f t="shared" si="5675"/>
        <v>0</v>
      </c>
      <c r="EZT9">
        <f t="shared" si="5675"/>
        <v>0</v>
      </c>
      <c r="EZU9">
        <f t="shared" ref="EZU9:FCF9" si="5676">SUMIFS(EZU31:EZU801,$D$31:$D$801,$AR$9,$G$31:$G$801,"&lt;&gt;",EZU31:EZU801,"&gt;0")</f>
        <v>0</v>
      </c>
      <c r="EZV9">
        <f t="shared" si="5676"/>
        <v>0</v>
      </c>
      <c r="EZW9">
        <f t="shared" si="5676"/>
        <v>0</v>
      </c>
      <c r="EZX9">
        <f t="shared" si="5676"/>
        <v>0</v>
      </c>
      <c r="EZY9">
        <f t="shared" si="5676"/>
        <v>0</v>
      </c>
      <c r="EZZ9">
        <f t="shared" si="5676"/>
        <v>0</v>
      </c>
      <c r="FAA9">
        <f t="shared" si="5676"/>
        <v>0</v>
      </c>
      <c r="FAB9">
        <f t="shared" si="5676"/>
        <v>0</v>
      </c>
      <c r="FAC9">
        <f t="shared" si="5676"/>
        <v>0</v>
      </c>
      <c r="FAD9">
        <f t="shared" si="5676"/>
        <v>0</v>
      </c>
      <c r="FAE9">
        <f t="shared" si="5676"/>
        <v>0</v>
      </c>
      <c r="FAF9">
        <f t="shared" si="5676"/>
        <v>0</v>
      </c>
      <c r="FAG9">
        <f t="shared" si="5676"/>
        <v>0</v>
      </c>
      <c r="FAH9">
        <f t="shared" si="5676"/>
        <v>0</v>
      </c>
      <c r="FAI9">
        <f t="shared" si="5676"/>
        <v>0</v>
      </c>
      <c r="FAJ9">
        <f t="shared" si="5676"/>
        <v>0</v>
      </c>
      <c r="FAK9">
        <f t="shared" si="5676"/>
        <v>0</v>
      </c>
      <c r="FAL9">
        <f t="shared" si="5676"/>
        <v>0</v>
      </c>
      <c r="FAM9">
        <f t="shared" si="5676"/>
        <v>0</v>
      </c>
      <c r="FAN9">
        <f t="shared" si="5676"/>
        <v>0</v>
      </c>
      <c r="FAO9">
        <f t="shared" si="5676"/>
        <v>0</v>
      </c>
      <c r="FAP9">
        <f t="shared" si="5676"/>
        <v>0</v>
      </c>
      <c r="FAQ9">
        <f t="shared" si="5676"/>
        <v>0</v>
      </c>
      <c r="FAR9">
        <f t="shared" si="5676"/>
        <v>0</v>
      </c>
      <c r="FAS9">
        <f t="shared" si="5676"/>
        <v>0</v>
      </c>
      <c r="FAT9">
        <f t="shared" si="5676"/>
        <v>0</v>
      </c>
      <c r="FAU9">
        <f t="shared" si="5676"/>
        <v>0</v>
      </c>
      <c r="FAV9">
        <f t="shared" si="5676"/>
        <v>0</v>
      </c>
      <c r="FAW9">
        <f t="shared" si="5676"/>
        <v>0</v>
      </c>
      <c r="FAX9">
        <f t="shared" si="5676"/>
        <v>0</v>
      </c>
      <c r="FAY9">
        <f t="shared" si="5676"/>
        <v>0</v>
      </c>
      <c r="FAZ9">
        <f t="shared" si="5676"/>
        <v>0</v>
      </c>
      <c r="FBA9">
        <f t="shared" si="5676"/>
        <v>0</v>
      </c>
      <c r="FBB9">
        <f t="shared" si="5676"/>
        <v>0</v>
      </c>
      <c r="FBC9">
        <f t="shared" si="5676"/>
        <v>0</v>
      </c>
      <c r="FBD9">
        <f t="shared" si="5676"/>
        <v>0</v>
      </c>
      <c r="FBE9">
        <f t="shared" si="5676"/>
        <v>0</v>
      </c>
      <c r="FBF9">
        <f t="shared" si="5676"/>
        <v>0</v>
      </c>
      <c r="FBG9">
        <f t="shared" si="5676"/>
        <v>0</v>
      </c>
      <c r="FBH9">
        <f t="shared" si="5676"/>
        <v>0</v>
      </c>
      <c r="FBI9">
        <f t="shared" si="5676"/>
        <v>0</v>
      </c>
      <c r="FBJ9">
        <f t="shared" si="5676"/>
        <v>0</v>
      </c>
      <c r="FBK9">
        <f t="shared" si="5676"/>
        <v>0</v>
      </c>
      <c r="FBL9">
        <f t="shared" si="5676"/>
        <v>0</v>
      </c>
      <c r="FBM9">
        <f t="shared" si="5676"/>
        <v>0</v>
      </c>
      <c r="FBN9">
        <f t="shared" si="5676"/>
        <v>0</v>
      </c>
      <c r="FBO9">
        <f t="shared" si="5676"/>
        <v>0</v>
      </c>
      <c r="FBP9">
        <f t="shared" si="5676"/>
        <v>0</v>
      </c>
      <c r="FBQ9">
        <f t="shared" si="5676"/>
        <v>0</v>
      </c>
      <c r="FBR9">
        <f t="shared" si="5676"/>
        <v>0</v>
      </c>
      <c r="FBS9">
        <f t="shared" si="5676"/>
        <v>0</v>
      </c>
      <c r="FBT9">
        <f t="shared" si="5676"/>
        <v>0</v>
      </c>
      <c r="FBU9">
        <f t="shared" si="5676"/>
        <v>0</v>
      </c>
      <c r="FBV9">
        <f t="shared" si="5676"/>
        <v>0</v>
      </c>
      <c r="FBW9">
        <f t="shared" si="5676"/>
        <v>0</v>
      </c>
      <c r="FBX9">
        <f t="shared" si="5676"/>
        <v>0</v>
      </c>
      <c r="FBY9">
        <f t="shared" si="5676"/>
        <v>0</v>
      </c>
      <c r="FBZ9">
        <f t="shared" si="5676"/>
        <v>0</v>
      </c>
      <c r="FCA9">
        <f t="shared" si="5676"/>
        <v>0</v>
      </c>
      <c r="FCB9">
        <f t="shared" si="5676"/>
        <v>0</v>
      </c>
      <c r="FCC9">
        <f t="shared" si="5676"/>
        <v>0</v>
      </c>
      <c r="FCD9">
        <f t="shared" si="5676"/>
        <v>0</v>
      </c>
      <c r="FCE9">
        <f t="shared" si="5676"/>
        <v>0</v>
      </c>
      <c r="FCF9">
        <f t="shared" si="5676"/>
        <v>0</v>
      </c>
      <c r="FCG9">
        <f t="shared" ref="FCG9:FER9" si="5677">SUMIFS(FCG31:FCG801,$D$31:$D$801,$AR$9,$G$31:$G$801,"&lt;&gt;",FCG31:FCG801,"&gt;0")</f>
        <v>0</v>
      </c>
      <c r="FCH9">
        <f t="shared" si="5677"/>
        <v>0</v>
      </c>
      <c r="FCI9">
        <f t="shared" si="5677"/>
        <v>0</v>
      </c>
      <c r="FCJ9">
        <f t="shared" si="5677"/>
        <v>0</v>
      </c>
      <c r="FCK9">
        <f t="shared" si="5677"/>
        <v>0</v>
      </c>
      <c r="FCL9">
        <f t="shared" si="5677"/>
        <v>0</v>
      </c>
      <c r="FCM9">
        <f t="shared" si="5677"/>
        <v>0</v>
      </c>
      <c r="FCN9">
        <f t="shared" si="5677"/>
        <v>0</v>
      </c>
      <c r="FCO9">
        <f t="shared" si="5677"/>
        <v>0</v>
      </c>
      <c r="FCP9">
        <f t="shared" si="5677"/>
        <v>0</v>
      </c>
      <c r="FCQ9">
        <f t="shared" si="5677"/>
        <v>0</v>
      </c>
      <c r="FCR9">
        <f t="shared" si="5677"/>
        <v>0</v>
      </c>
      <c r="FCS9">
        <f t="shared" si="5677"/>
        <v>0</v>
      </c>
      <c r="FCT9">
        <f t="shared" si="5677"/>
        <v>0</v>
      </c>
      <c r="FCU9">
        <f t="shared" si="5677"/>
        <v>0</v>
      </c>
      <c r="FCV9">
        <f t="shared" si="5677"/>
        <v>0</v>
      </c>
      <c r="FCW9">
        <f t="shared" si="5677"/>
        <v>0</v>
      </c>
      <c r="FCX9">
        <f t="shared" si="5677"/>
        <v>0</v>
      </c>
      <c r="FCY9">
        <f t="shared" si="5677"/>
        <v>0</v>
      </c>
      <c r="FCZ9">
        <f t="shared" si="5677"/>
        <v>0</v>
      </c>
      <c r="FDA9">
        <f t="shared" si="5677"/>
        <v>0</v>
      </c>
      <c r="FDB9">
        <f t="shared" si="5677"/>
        <v>0</v>
      </c>
      <c r="FDC9">
        <f t="shared" si="5677"/>
        <v>0</v>
      </c>
      <c r="FDD9">
        <f t="shared" si="5677"/>
        <v>0</v>
      </c>
      <c r="FDE9">
        <f t="shared" si="5677"/>
        <v>0</v>
      </c>
      <c r="FDF9">
        <f t="shared" si="5677"/>
        <v>0</v>
      </c>
      <c r="FDG9">
        <f t="shared" si="5677"/>
        <v>0</v>
      </c>
      <c r="FDH9">
        <f t="shared" si="5677"/>
        <v>0</v>
      </c>
      <c r="FDI9">
        <f t="shared" si="5677"/>
        <v>0</v>
      </c>
      <c r="FDJ9">
        <f t="shared" si="5677"/>
        <v>0</v>
      </c>
      <c r="FDK9">
        <f t="shared" si="5677"/>
        <v>0</v>
      </c>
      <c r="FDL9">
        <f t="shared" si="5677"/>
        <v>0</v>
      </c>
      <c r="FDM9">
        <f t="shared" si="5677"/>
        <v>0</v>
      </c>
      <c r="FDN9">
        <f t="shared" si="5677"/>
        <v>0</v>
      </c>
      <c r="FDO9">
        <f t="shared" si="5677"/>
        <v>0</v>
      </c>
      <c r="FDP9">
        <f t="shared" si="5677"/>
        <v>0</v>
      </c>
      <c r="FDQ9">
        <f t="shared" si="5677"/>
        <v>0</v>
      </c>
      <c r="FDR9">
        <f t="shared" si="5677"/>
        <v>0</v>
      </c>
      <c r="FDS9">
        <f t="shared" si="5677"/>
        <v>0</v>
      </c>
      <c r="FDT9">
        <f t="shared" si="5677"/>
        <v>0</v>
      </c>
      <c r="FDU9">
        <f t="shared" si="5677"/>
        <v>0</v>
      </c>
      <c r="FDV9">
        <f t="shared" si="5677"/>
        <v>0</v>
      </c>
      <c r="FDW9">
        <f t="shared" si="5677"/>
        <v>0</v>
      </c>
      <c r="FDX9">
        <f t="shared" si="5677"/>
        <v>0</v>
      </c>
      <c r="FDY9">
        <f t="shared" si="5677"/>
        <v>0</v>
      </c>
      <c r="FDZ9">
        <f t="shared" si="5677"/>
        <v>0</v>
      </c>
      <c r="FEA9">
        <f t="shared" si="5677"/>
        <v>0</v>
      </c>
      <c r="FEB9">
        <f t="shared" si="5677"/>
        <v>0</v>
      </c>
      <c r="FEC9">
        <f t="shared" si="5677"/>
        <v>0</v>
      </c>
      <c r="FED9">
        <f t="shared" si="5677"/>
        <v>0</v>
      </c>
      <c r="FEE9">
        <f t="shared" si="5677"/>
        <v>0</v>
      </c>
      <c r="FEF9">
        <f t="shared" si="5677"/>
        <v>0</v>
      </c>
      <c r="FEG9">
        <f t="shared" si="5677"/>
        <v>0</v>
      </c>
      <c r="FEH9">
        <f t="shared" si="5677"/>
        <v>0</v>
      </c>
      <c r="FEI9">
        <f t="shared" si="5677"/>
        <v>0</v>
      </c>
      <c r="FEJ9">
        <f t="shared" si="5677"/>
        <v>0</v>
      </c>
      <c r="FEK9">
        <f t="shared" si="5677"/>
        <v>0</v>
      </c>
      <c r="FEL9">
        <f t="shared" si="5677"/>
        <v>0</v>
      </c>
      <c r="FEM9">
        <f t="shared" si="5677"/>
        <v>0</v>
      </c>
      <c r="FEN9">
        <f t="shared" si="5677"/>
        <v>0</v>
      </c>
      <c r="FEO9">
        <f t="shared" si="5677"/>
        <v>0</v>
      </c>
      <c r="FEP9">
        <f t="shared" si="5677"/>
        <v>0</v>
      </c>
      <c r="FEQ9">
        <f t="shared" si="5677"/>
        <v>0</v>
      </c>
      <c r="FER9">
        <f t="shared" si="5677"/>
        <v>0</v>
      </c>
      <c r="FES9">
        <f t="shared" ref="FES9:FHD9" si="5678">SUMIFS(FES31:FES801,$D$31:$D$801,$AR$9,$G$31:$G$801,"&lt;&gt;",FES31:FES801,"&gt;0")</f>
        <v>0</v>
      </c>
      <c r="FET9">
        <f t="shared" si="5678"/>
        <v>0</v>
      </c>
      <c r="FEU9">
        <f t="shared" si="5678"/>
        <v>0</v>
      </c>
      <c r="FEV9">
        <f t="shared" si="5678"/>
        <v>0</v>
      </c>
      <c r="FEW9">
        <f t="shared" si="5678"/>
        <v>0</v>
      </c>
      <c r="FEX9">
        <f t="shared" si="5678"/>
        <v>0</v>
      </c>
      <c r="FEY9">
        <f t="shared" si="5678"/>
        <v>0</v>
      </c>
      <c r="FEZ9">
        <f t="shared" si="5678"/>
        <v>0</v>
      </c>
      <c r="FFA9">
        <f t="shared" si="5678"/>
        <v>0</v>
      </c>
      <c r="FFB9">
        <f t="shared" si="5678"/>
        <v>0</v>
      </c>
      <c r="FFC9">
        <f t="shared" si="5678"/>
        <v>0</v>
      </c>
      <c r="FFD9">
        <f t="shared" si="5678"/>
        <v>0</v>
      </c>
      <c r="FFE9">
        <f t="shared" si="5678"/>
        <v>0</v>
      </c>
      <c r="FFF9">
        <f t="shared" si="5678"/>
        <v>0</v>
      </c>
      <c r="FFG9">
        <f t="shared" si="5678"/>
        <v>0</v>
      </c>
      <c r="FFH9">
        <f t="shared" si="5678"/>
        <v>0</v>
      </c>
      <c r="FFI9">
        <f t="shared" si="5678"/>
        <v>0</v>
      </c>
      <c r="FFJ9">
        <f t="shared" si="5678"/>
        <v>0</v>
      </c>
      <c r="FFK9">
        <f t="shared" si="5678"/>
        <v>0</v>
      </c>
      <c r="FFL9">
        <f t="shared" si="5678"/>
        <v>0</v>
      </c>
      <c r="FFM9">
        <f t="shared" si="5678"/>
        <v>0</v>
      </c>
      <c r="FFN9">
        <f t="shared" si="5678"/>
        <v>0</v>
      </c>
      <c r="FFO9">
        <f t="shared" si="5678"/>
        <v>0</v>
      </c>
      <c r="FFP9">
        <f t="shared" si="5678"/>
        <v>0</v>
      </c>
      <c r="FFQ9">
        <f t="shared" si="5678"/>
        <v>0</v>
      </c>
      <c r="FFR9">
        <f t="shared" si="5678"/>
        <v>0</v>
      </c>
      <c r="FFS9">
        <f t="shared" si="5678"/>
        <v>0</v>
      </c>
      <c r="FFT9">
        <f t="shared" si="5678"/>
        <v>0</v>
      </c>
      <c r="FFU9">
        <f t="shared" si="5678"/>
        <v>0</v>
      </c>
      <c r="FFV9">
        <f t="shared" si="5678"/>
        <v>0</v>
      </c>
      <c r="FFW9">
        <f t="shared" si="5678"/>
        <v>0</v>
      </c>
      <c r="FFX9">
        <f t="shared" si="5678"/>
        <v>0</v>
      </c>
      <c r="FFY9">
        <f t="shared" si="5678"/>
        <v>0</v>
      </c>
      <c r="FFZ9">
        <f t="shared" si="5678"/>
        <v>0</v>
      </c>
      <c r="FGA9">
        <f t="shared" si="5678"/>
        <v>0</v>
      </c>
      <c r="FGB9">
        <f t="shared" si="5678"/>
        <v>0</v>
      </c>
      <c r="FGC9">
        <f t="shared" si="5678"/>
        <v>0</v>
      </c>
      <c r="FGD9">
        <f t="shared" si="5678"/>
        <v>0</v>
      </c>
      <c r="FGE9">
        <f t="shared" si="5678"/>
        <v>0</v>
      </c>
      <c r="FGF9">
        <f t="shared" si="5678"/>
        <v>0</v>
      </c>
      <c r="FGG9">
        <f t="shared" si="5678"/>
        <v>0</v>
      </c>
      <c r="FGH9">
        <f t="shared" si="5678"/>
        <v>0</v>
      </c>
      <c r="FGI9">
        <f t="shared" si="5678"/>
        <v>0</v>
      </c>
      <c r="FGJ9">
        <f t="shared" si="5678"/>
        <v>0</v>
      </c>
      <c r="FGK9">
        <f t="shared" si="5678"/>
        <v>0</v>
      </c>
      <c r="FGL9">
        <f t="shared" si="5678"/>
        <v>0</v>
      </c>
      <c r="FGM9">
        <f t="shared" si="5678"/>
        <v>0</v>
      </c>
      <c r="FGN9">
        <f t="shared" si="5678"/>
        <v>0</v>
      </c>
      <c r="FGO9">
        <f t="shared" si="5678"/>
        <v>0</v>
      </c>
      <c r="FGP9">
        <f t="shared" si="5678"/>
        <v>0</v>
      </c>
      <c r="FGQ9">
        <f t="shared" si="5678"/>
        <v>0</v>
      </c>
      <c r="FGR9">
        <f t="shared" si="5678"/>
        <v>0</v>
      </c>
      <c r="FGS9">
        <f t="shared" si="5678"/>
        <v>0</v>
      </c>
      <c r="FGT9">
        <f t="shared" si="5678"/>
        <v>0</v>
      </c>
      <c r="FGU9">
        <f t="shared" si="5678"/>
        <v>0</v>
      </c>
      <c r="FGV9">
        <f t="shared" si="5678"/>
        <v>0</v>
      </c>
      <c r="FGW9">
        <f t="shared" si="5678"/>
        <v>0</v>
      </c>
      <c r="FGX9">
        <f t="shared" si="5678"/>
        <v>0</v>
      </c>
      <c r="FGY9">
        <f t="shared" si="5678"/>
        <v>0</v>
      </c>
      <c r="FGZ9">
        <f t="shared" si="5678"/>
        <v>0</v>
      </c>
      <c r="FHA9">
        <f t="shared" si="5678"/>
        <v>0</v>
      </c>
      <c r="FHB9">
        <f t="shared" si="5678"/>
        <v>0</v>
      </c>
      <c r="FHC9">
        <f t="shared" si="5678"/>
        <v>0</v>
      </c>
      <c r="FHD9">
        <f t="shared" si="5678"/>
        <v>0</v>
      </c>
      <c r="FHE9">
        <f t="shared" ref="FHE9:FJP9" si="5679">SUMIFS(FHE31:FHE801,$D$31:$D$801,$AR$9,$G$31:$G$801,"&lt;&gt;",FHE31:FHE801,"&gt;0")</f>
        <v>0</v>
      </c>
      <c r="FHF9">
        <f t="shared" si="5679"/>
        <v>0</v>
      </c>
      <c r="FHG9">
        <f t="shared" si="5679"/>
        <v>0</v>
      </c>
      <c r="FHH9">
        <f t="shared" si="5679"/>
        <v>0</v>
      </c>
      <c r="FHI9">
        <f t="shared" si="5679"/>
        <v>0</v>
      </c>
      <c r="FHJ9">
        <f t="shared" si="5679"/>
        <v>0</v>
      </c>
      <c r="FHK9">
        <f t="shared" si="5679"/>
        <v>0</v>
      </c>
      <c r="FHL9">
        <f t="shared" si="5679"/>
        <v>0</v>
      </c>
      <c r="FHM9">
        <f t="shared" si="5679"/>
        <v>0</v>
      </c>
      <c r="FHN9">
        <f t="shared" si="5679"/>
        <v>0</v>
      </c>
      <c r="FHO9">
        <f t="shared" si="5679"/>
        <v>0</v>
      </c>
      <c r="FHP9">
        <f t="shared" si="5679"/>
        <v>0</v>
      </c>
      <c r="FHQ9">
        <f t="shared" si="5679"/>
        <v>0</v>
      </c>
      <c r="FHR9">
        <f t="shared" si="5679"/>
        <v>0</v>
      </c>
      <c r="FHS9">
        <f t="shared" si="5679"/>
        <v>0</v>
      </c>
      <c r="FHT9">
        <f t="shared" si="5679"/>
        <v>0</v>
      </c>
      <c r="FHU9">
        <f t="shared" si="5679"/>
        <v>0</v>
      </c>
      <c r="FHV9">
        <f t="shared" si="5679"/>
        <v>0</v>
      </c>
      <c r="FHW9">
        <f t="shared" si="5679"/>
        <v>0</v>
      </c>
      <c r="FHX9">
        <f t="shared" si="5679"/>
        <v>0</v>
      </c>
      <c r="FHY9">
        <f t="shared" si="5679"/>
        <v>0</v>
      </c>
      <c r="FHZ9">
        <f t="shared" si="5679"/>
        <v>0</v>
      </c>
      <c r="FIA9">
        <f t="shared" si="5679"/>
        <v>0</v>
      </c>
      <c r="FIB9">
        <f t="shared" si="5679"/>
        <v>0</v>
      </c>
      <c r="FIC9">
        <f t="shared" si="5679"/>
        <v>0</v>
      </c>
      <c r="FID9">
        <f t="shared" si="5679"/>
        <v>0</v>
      </c>
      <c r="FIE9">
        <f t="shared" si="5679"/>
        <v>0</v>
      </c>
      <c r="FIF9">
        <f t="shared" si="5679"/>
        <v>0</v>
      </c>
      <c r="FIG9">
        <f t="shared" si="5679"/>
        <v>0</v>
      </c>
      <c r="FIH9">
        <f t="shared" si="5679"/>
        <v>0</v>
      </c>
      <c r="FII9">
        <f t="shared" si="5679"/>
        <v>0</v>
      </c>
      <c r="FIJ9">
        <f t="shared" si="5679"/>
        <v>0</v>
      </c>
      <c r="FIK9">
        <f t="shared" si="5679"/>
        <v>0</v>
      </c>
      <c r="FIL9">
        <f t="shared" si="5679"/>
        <v>0</v>
      </c>
      <c r="FIM9">
        <f t="shared" si="5679"/>
        <v>0</v>
      </c>
      <c r="FIN9">
        <f t="shared" si="5679"/>
        <v>0</v>
      </c>
      <c r="FIO9">
        <f t="shared" si="5679"/>
        <v>0</v>
      </c>
      <c r="FIP9">
        <f t="shared" si="5679"/>
        <v>0</v>
      </c>
      <c r="FIQ9">
        <f t="shared" si="5679"/>
        <v>0</v>
      </c>
      <c r="FIR9">
        <f t="shared" si="5679"/>
        <v>0</v>
      </c>
      <c r="FIS9">
        <f t="shared" si="5679"/>
        <v>0</v>
      </c>
      <c r="FIT9">
        <f t="shared" si="5679"/>
        <v>0</v>
      </c>
      <c r="FIU9">
        <f t="shared" si="5679"/>
        <v>0</v>
      </c>
      <c r="FIV9">
        <f t="shared" si="5679"/>
        <v>0</v>
      </c>
      <c r="FIW9">
        <f t="shared" si="5679"/>
        <v>0</v>
      </c>
      <c r="FIX9">
        <f t="shared" si="5679"/>
        <v>0</v>
      </c>
      <c r="FIY9">
        <f t="shared" si="5679"/>
        <v>0</v>
      </c>
      <c r="FIZ9">
        <f t="shared" si="5679"/>
        <v>0</v>
      </c>
      <c r="FJA9">
        <f t="shared" si="5679"/>
        <v>0</v>
      </c>
      <c r="FJB9">
        <f t="shared" si="5679"/>
        <v>0</v>
      </c>
      <c r="FJC9">
        <f t="shared" si="5679"/>
        <v>0</v>
      </c>
      <c r="FJD9">
        <f t="shared" si="5679"/>
        <v>0</v>
      </c>
      <c r="FJE9">
        <f t="shared" si="5679"/>
        <v>0</v>
      </c>
      <c r="FJF9">
        <f t="shared" si="5679"/>
        <v>0</v>
      </c>
      <c r="FJG9">
        <f t="shared" si="5679"/>
        <v>0</v>
      </c>
      <c r="FJH9">
        <f t="shared" si="5679"/>
        <v>0</v>
      </c>
      <c r="FJI9">
        <f t="shared" si="5679"/>
        <v>0</v>
      </c>
      <c r="FJJ9">
        <f t="shared" si="5679"/>
        <v>0</v>
      </c>
      <c r="FJK9">
        <f t="shared" si="5679"/>
        <v>0</v>
      </c>
      <c r="FJL9">
        <f t="shared" si="5679"/>
        <v>0</v>
      </c>
      <c r="FJM9">
        <f t="shared" si="5679"/>
        <v>0</v>
      </c>
      <c r="FJN9">
        <f t="shared" si="5679"/>
        <v>0</v>
      </c>
      <c r="FJO9">
        <f t="shared" si="5679"/>
        <v>0</v>
      </c>
      <c r="FJP9">
        <f t="shared" si="5679"/>
        <v>0</v>
      </c>
      <c r="FJQ9">
        <f t="shared" ref="FJQ9:FMB9" si="5680">SUMIFS(FJQ31:FJQ801,$D$31:$D$801,$AR$9,$G$31:$G$801,"&lt;&gt;",FJQ31:FJQ801,"&gt;0")</f>
        <v>0</v>
      </c>
      <c r="FJR9">
        <f t="shared" si="5680"/>
        <v>0</v>
      </c>
      <c r="FJS9">
        <f t="shared" si="5680"/>
        <v>0</v>
      </c>
      <c r="FJT9">
        <f t="shared" si="5680"/>
        <v>0</v>
      </c>
      <c r="FJU9">
        <f t="shared" si="5680"/>
        <v>0</v>
      </c>
      <c r="FJV9">
        <f t="shared" si="5680"/>
        <v>0</v>
      </c>
      <c r="FJW9">
        <f t="shared" si="5680"/>
        <v>0</v>
      </c>
      <c r="FJX9">
        <f t="shared" si="5680"/>
        <v>0</v>
      </c>
      <c r="FJY9">
        <f t="shared" si="5680"/>
        <v>0</v>
      </c>
      <c r="FJZ9">
        <f t="shared" si="5680"/>
        <v>0</v>
      </c>
      <c r="FKA9">
        <f t="shared" si="5680"/>
        <v>0</v>
      </c>
      <c r="FKB9">
        <f t="shared" si="5680"/>
        <v>0</v>
      </c>
      <c r="FKC9">
        <f t="shared" si="5680"/>
        <v>0</v>
      </c>
      <c r="FKD9">
        <f t="shared" si="5680"/>
        <v>0</v>
      </c>
      <c r="FKE9">
        <f t="shared" si="5680"/>
        <v>0</v>
      </c>
      <c r="FKF9">
        <f t="shared" si="5680"/>
        <v>0</v>
      </c>
      <c r="FKG9">
        <f t="shared" si="5680"/>
        <v>0</v>
      </c>
      <c r="FKH9">
        <f t="shared" si="5680"/>
        <v>0</v>
      </c>
      <c r="FKI9">
        <f t="shared" si="5680"/>
        <v>0</v>
      </c>
      <c r="FKJ9">
        <f t="shared" si="5680"/>
        <v>0</v>
      </c>
      <c r="FKK9">
        <f t="shared" si="5680"/>
        <v>0</v>
      </c>
      <c r="FKL9">
        <f t="shared" si="5680"/>
        <v>0</v>
      </c>
      <c r="FKM9">
        <f t="shared" si="5680"/>
        <v>0</v>
      </c>
      <c r="FKN9">
        <f t="shared" si="5680"/>
        <v>0</v>
      </c>
      <c r="FKO9">
        <f t="shared" si="5680"/>
        <v>0</v>
      </c>
      <c r="FKP9">
        <f t="shared" si="5680"/>
        <v>0</v>
      </c>
      <c r="FKQ9">
        <f t="shared" si="5680"/>
        <v>0</v>
      </c>
      <c r="FKR9">
        <f t="shared" si="5680"/>
        <v>0</v>
      </c>
      <c r="FKS9">
        <f t="shared" si="5680"/>
        <v>0</v>
      </c>
      <c r="FKT9">
        <f t="shared" si="5680"/>
        <v>0</v>
      </c>
      <c r="FKU9">
        <f t="shared" si="5680"/>
        <v>0</v>
      </c>
      <c r="FKV9">
        <f t="shared" si="5680"/>
        <v>0</v>
      </c>
      <c r="FKW9">
        <f t="shared" si="5680"/>
        <v>0</v>
      </c>
      <c r="FKX9">
        <f t="shared" si="5680"/>
        <v>0</v>
      </c>
      <c r="FKY9">
        <f t="shared" si="5680"/>
        <v>0</v>
      </c>
      <c r="FKZ9">
        <f t="shared" si="5680"/>
        <v>0</v>
      </c>
      <c r="FLA9">
        <f t="shared" si="5680"/>
        <v>0</v>
      </c>
      <c r="FLB9">
        <f t="shared" si="5680"/>
        <v>0</v>
      </c>
      <c r="FLC9">
        <f t="shared" si="5680"/>
        <v>0</v>
      </c>
      <c r="FLD9">
        <f t="shared" si="5680"/>
        <v>0</v>
      </c>
      <c r="FLE9">
        <f t="shared" si="5680"/>
        <v>0</v>
      </c>
      <c r="FLF9">
        <f t="shared" si="5680"/>
        <v>0</v>
      </c>
      <c r="FLG9">
        <f t="shared" si="5680"/>
        <v>0</v>
      </c>
      <c r="FLH9">
        <f t="shared" si="5680"/>
        <v>0</v>
      </c>
      <c r="FLI9">
        <f t="shared" si="5680"/>
        <v>0</v>
      </c>
      <c r="FLJ9">
        <f t="shared" si="5680"/>
        <v>0</v>
      </c>
      <c r="FLK9">
        <f t="shared" si="5680"/>
        <v>0</v>
      </c>
      <c r="FLL9">
        <f t="shared" si="5680"/>
        <v>0</v>
      </c>
      <c r="FLM9">
        <f t="shared" si="5680"/>
        <v>0</v>
      </c>
      <c r="FLN9">
        <f t="shared" si="5680"/>
        <v>0</v>
      </c>
      <c r="FLO9">
        <f t="shared" si="5680"/>
        <v>0</v>
      </c>
      <c r="FLP9">
        <f t="shared" si="5680"/>
        <v>0</v>
      </c>
      <c r="FLQ9">
        <f t="shared" si="5680"/>
        <v>0</v>
      </c>
      <c r="FLR9">
        <f t="shared" si="5680"/>
        <v>0</v>
      </c>
      <c r="FLS9">
        <f t="shared" si="5680"/>
        <v>0</v>
      </c>
      <c r="FLT9">
        <f t="shared" si="5680"/>
        <v>0</v>
      </c>
      <c r="FLU9">
        <f t="shared" si="5680"/>
        <v>0</v>
      </c>
      <c r="FLV9">
        <f t="shared" si="5680"/>
        <v>0</v>
      </c>
      <c r="FLW9">
        <f t="shared" si="5680"/>
        <v>0</v>
      </c>
      <c r="FLX9">
        <f t="shared" si="5680"/>
        <v>0</v>
      </c>
      <c r="FLY9">
        <f t="shared" si="5680"/>
        <v>0</v>
      </c>
      <c r="FLZ9">
        <f t="shared" si="5680"/>
        <v>0</v>
      </c>
      <c r="FMA9">
        <f t="shared" si="5680"/>
        <v>0</v>
      </c>
      <c r="FMB9">
        <f t="shared" si="5680"/>
        <v>0</v>
      </c>
      <c r="FMC9">
        <f t="shared" ref="FMC9:FON9" si="5681">SUMIFS(FMC31:FMC801,$D$31:$D$801,$AR$9,$G$31:$G$801,"&lt;&gt;",FMC31:FMC801,"&gt;0")</f>
        <v>0</v>
      </c>
      <c r="FMD9">
        <f t="shared" si="5681"/>
        <v>0</v>
      </c>
      <c r="FME9">
        <f t="shared" si="5681"/>
        <v>0</v>
      </c>
      <c r="FMF9">
        <f t="shared" si="5681"/>
        <v>0</v>
      </c>
      <c r="FMG9">
        <f t="shared" si="5681"/>
        <v>0</v>
      </c>
      <c r="FMH9">
        <f t="shared" si="5681"/>
        <v>0</v>
      </c>
      <c r="FMI9">
        <f t="shared" si="5681"/>
        <v>0</v>
      </c>
      <c r="FMJ9">
        <f t="shared" si="5681"/>
        <v>0</v>
      </c>
      <c r="FMK9">
        <f t="shared" si="5681"/>
        <v>0</v>
      </c>
      <c r="FML9">
        <f t="shared" si="5681"/>
        <v>0</v>
      </c>
      <c r="FMM9">
        <f t="shared" si="5681"/>
        <v>0</v>
      </c>
      <c r="FMN9">
        <f t="shared" si="5681"/>
        <v>0</v>
      </c>
      <c r="FMO9">
        <f t="shared" si="5681"/>
        <v>0</v>
      </c>
      <c r="FMP9">
        <f t="shared" si="5681"/>
        <v>0</v>
      </c>
      <c r="FMQ9">
        <f t="shared" si="5681"/>
        <v>0</v>
      </c>
      <c r="FMR9">
        <f t="shared" si="5681"/>
        <v>0</v>
      </c>
      <c r="FMS9">
        <f t="shared" si="5681"/>
        <v>0</v>
      </c>
      <c r="FMT9">
        <f t="shared" si="5681"/>
        <v>0</v>
      </c>
      <c r="FMU9">
        <f t="shared" si="5681"/>
        <v>0</v>
      </c>
      <c r="FMV9">
        <f t="shared" si="5681"/>
        <v>0</v>
      </c>
      <c r="FMW9">
        <f t="shared" si="5681"/>
        <v>0</v>
      </c>
      <c r="FMX9">
        <f t="shared" si="5681"/>
        <v>0</v>
      </c>
      <c r="FMY9">
        <f t="shared" si="5681"/>
        <v>0</v>
      </c>
      <c r="FMZ9">
        <f t="shared" si="5681"/>
        <v>0</v>
      </c>
      <c r="FNA9">
        <f t="shared" si="5681"/>
        <v>0</v>
      </c>
      <c r="FNB9">
        <f t="shared" si="5681"/>
        <v>0</v>
      </c>
      <c r="FNC9">
        <f t="shared" si="5681"/>
        <v>0</v>
      </c>
      <c r="FND9">
        <f t="shared" si="5681"/>
        <v>0</v>
      </c>
      <c r="FNE9">
        <f t="shared" si="5681"/>
        <v>0</v>
      </c>
      <c r="FNF9">
        <f t="shared" si="5681"/>
        <v>0</v>
      </c>
      <c r="FNG9">
        <f t="shared" si="5681"/>
        <v>0</v>
      </c>
      <c r="FNH9">
        <f t="shared" si="5681"/>
        <v>0</v>
      </c>
      <c r="FNI9">
        <f t="shared" si="5681"/>
        <v>0</v>
      </c>
      <c r="FNJ9">
        <f t="shared" si="5681"/>
        <v>0</v>
      </c>
      <c r="FNK9">
        <f t="shared" si="5681"/>
        <v>0</v>
      </c>
      <c r="FNL9">
        <f t="shared" si="5681"/>
        <v>0</v>
      </c>
      <c r="FNM9">
        <f t="shared" si="5681"/>
        <v>0</v>
      </c>
      <c r="FNN9">
        <f t="shared" si="5681"/>
        <v>0</v>
      </c>
      <c r="FNO9">
        <f t="shared" si="5681"/>
        <v>0</v>
      </c>
      <c r="FNP9">
        <f t="shared" si="5681"/>
        <v>0</v>
      </c>
      <c r="FNQ9">
        <f t="shared" si="5681"/>
        <v>0</v>
      </c>
      <c r="FNR9">
        <f t="shared" si="5681"/>
        <v>0</v>
      </c>
      <c r="FNS9">
        <f t="shared" si="5681"/>
        <v>0</v>
      </c>
      <c r="FNT9">
        <f t="shared" si="5681"/>
        <v>0</v>
      </c>
      <c r="FNU9">
        <f t="shared" si="5681"/>
        <v>0</v>
      </c>
      <c r="FNV9">
        <f t="shared" si="5681"/>
        <v>0</v>
      </c>
      <c r="FNW9">
        <f t="shared" si="5681"/>
        <v>0</v>
      </c>
      <c r="FNX9">
        <f t="shared" si="5681"/>
        <v>0</v>
      </c>
      <c r="FNY9">
        <f t="shared" si="5681"/>
        <v>0</v>
      </c>
      <c r="FNZ9">
        <f t="shared" si="5681"/>
        <v>0</v>
      </c>
      <c r="FOA9">
        <f t="shared" si="5681"/>
        <v>0</v>
      </c>
      <c r="FOB9">
        <f t="shared" si="5681"/>
        <v>0</v>
      </c>
      <c r="FOC9">
        <f t="shared" si="5681"/>
        <v>0</v>
      </c>
      <c r="FOD9">
        <f t="shared" si="5681"/>
        <v>0</v>
      </c>
      <c r="FOE9">
        <f t="shared" si="5681"/>
        <v>0</v>
      </c>
      <c r="FOF9">
        <f t="shared" si="5681"/>
        <v>0</v>
      </c>
      <c r="FOG9">
        <f t="shared" si="5681"/>
        <v>0</v>
      </c>
      <c r="FOH9">
        <f t="shared" si="5681"/>
        <v>0</v>
      </c>
      <c r="FOI9">
        <f t="shared" si="5681"/>
        <v>0</v>
      </c>
      <c r="FOJ9">
        <f t="shared" si="5681"/>
        <v>0</v>
      </c>
      <c r="FOK9">
        <f t="shared" si="5681"/>
        <v>0</v>
      </c>
      <c r="FOL9">
        <f t="shared" si="5681"/>
        <v>0</v>
      </c>
      <c r="FOM9">
        <f t="shared" si="5681"/>
        <v>0</v>
      </c>
      <c r="FON9">
        <f t="shared" si="5681"/>
        <v>0</v>
      </c>
      <c r="FOO9">
        <f t="shared" ref="FOO9:FQZ9" si="5682">SUMIFS(FOO31:FOO801,$D$31:$D$801,$AR$9,$G$31:$G$801,"&lt;&gt;",FOO31:FOO801,"&gt;0")</f>
        <v>0</v>
      </c>
      <c r="FOP9">
        <f t="shared" si="5682"/>
        <v>0</v>
      </c>
      <c r="FOQ9">
        <f t="shared" si="5682"/>
        <v>0</v>
      </c>
      <c r="FOR9">
        <f t="shared" si="5682"/>
        <v>0</v>
      </c>
      <c r="FOS9">
        <f t="shared" si="5682"/>
        <v>0</v>
      </c>
      <c r="FOT9">
        <f t="shared" si="5682"/>
        <v>0</v>
      </c>
      <c r="FOU9">
        <f t="shared" si="5682"/>
        <v>0</v>
      </c>
      <c r="FOV9">
        <f t="shared" si="5682"/>
        <v>0</v>
      </c>
      <c r="FOW9">
        <f t="shared" si="5682"/>
        <v>0</v>
      </c>
      <c r="FOX9">
        <f t="shared" si="5682"/>
        <v>0</v>
      </c>
      <c r="FOY9">
        <f t="shared" si="5682"/>
        <v>0</v>
      </c>
      <c r="FOZ9">
        <f t="shared" si="5682"/>
        <v>0</v>
      </c>
      <c r="FPA9">
        <f t="shared" si="5682"/>
        <v>0</v>
      </c>
      <c r="FPB9">
        <f t="shared" si="5682"/>
        <v>0</v>
      </c>
      <c r="FPC9">
        <f t="shared" si="5682"/>
        <v>0</v>
      </c>
      <c r="FPD9">
        <f t="shared" si="5682"/>
        <v>0</v>
      </c>
      <c r="FPE9">
        <f t="shared" si="5682"/>
        <v>0</v>
      </c>
      <c r="FPF9">
        <f t="shared" si="5682"/>
        <v>0</v>
      </c>
      <c r="FPG9">
        <f t="shared" si="5682"/>
        <v>0</v>
      </c>
      <c r="FPH9">
        <f t="shared" si="5682"/>
        <v>0</v>
      </c>
      <c r="FPI9">
        <f t="shared" si="5682"/>
        <v>0</v>
      </c>
      <c r="FPJ9">
        <f t="shared" si="5682"/>
        <v>0</v>
      </c>
      <c r="FPK9">
        <f t="shared" si="5682"/>
        <v>0</v>
      </c>
      <c r="FPL9">
        <f t="shared" si="5682"/>
        <v>0</v>
      </c>
      <c r="FPM9">
        <f t="shared" si="5682"/>
        <v>0</v>
      </c>
      <c r="FPN9">
        <f t="shared" si="5682"/>
        <v>0</v>
      </c>
      <c r="FPO9">
        <f t="shared" si="5682"/>
        <v>0</v>
      </c>
      <c r="FPP9">
        <f t="shared" si="5682"/>
        <v>0</v>
      </c>
      <c r="FPQ9">
        <f t="shared" si="5682"/>
        <v>0</v>
      </c>
      <c r="FPR9">
        <f t="shared" si="5682"/>
        <v>0</v>
      </c>
      <c r="FPS9">
        <f t="shared" si="5682"/>
        <v>0</v>
      </c>
      <c r="FPT9">
        <f t="shared" si="5682"/>
        <v>0</v>
      </c>
      <c r="FPU9">
        <f t="shared" si="5682"/>
        <v>0</v>
      </c>
      <c r="FPV9">
        <f t="shared" si="5682"/>
        <v>0</v>
      </c>
      <c r="FPW9">
        <f t="shared" si="5682"/>
        <v>0</v>
      </c>
      <c r="FPX9">
        <f t="shared" si="5682"/>
        <v>0</v>
      </c>
      <c r="FPY9">
        <f t="shared" si="5682"/>
        <v>0</v>
      </c>
      <c r="FPZ9">
        <f t="shared" si="5682"/>
        <v>0</v>
      </c>
      <c r="FQA9">
        <f t="shared" si="5682"/>
        <v>0</v>
      </c>
      <c r="FQB9">
        <f t="shared" si="5682"/>
        <v>0</v>
      </c>
      <c r="FQC9">
        <f t="shared" si="5682"/>
        <v>0</v>
      </c>
      <c r="FQD9">
        <f t="shared" si="5682"/>
        <v>0</v>
      </c>
      <c r="FQE9">
        <f t="shared" si="5682"/>
        <v>0</v>
      </c>
      <c r="FQF9">
        <f t="shared" si="5682"/>
        <v>0</v>
      </c>
      <c r="FQG9">
        <f t="shared" si="5682"/>
        <v>0</v>
      </c>
      <c r="FQH9">
        <f t="shared" si="5682"/>
        <v>0</v>
      </c>
      <c r="FQI9">
        <f t="shared" si="5682"/>
        <v>0</v>
      </c>
      <c r="FQJ9">
        <f t="shared" si="5682"/>
        <v>0</v>
      </c>
      <c r="FQK9">
        <f t="shared" si="5682"/>
        <v>0</v>
      </c>
      <c r="FQL9">
        <f t="shared" si="5682"/>
        <v>0</v>
      </c>
      <c r="FQM9">
        <f t="shared" si="5682"/>
        <v>0</v>
      </c>
      <c r="FQN9">
        <f t="shared" si="5682"/>
        <v>0</v>
      </c>
      <c r="FQO9">
        <f t="shared" si="5682"/>
        <v>0</v>
      </c>
      <c r="FQP9">
        <f t="shared" si="5682"/>
        <v>0</v>
      </c>
      <c r="FQQ9">
        <f t="shared" si="5682"/>
        <v>0</v>
      </c>
      <c r="FQR9">
        <f t="shared" si="5682"/>
        <v>0</v>
      </c>
      <c r="FQS9">
        <f t="shared" si="5682"/>
        <v>0</v>
      </c>
      <c r="FQT9">
        <f t="shared" si="5682"/>
        <v>0</v>
      </c>
      <c r="FQU9">
        <f t="shared" si="5682"/>
        <v>0</v>
      </c>
      <c r="FQV9">
        <f t="shared" si="5682"/>
        <v>0</v>
      </c>
      <c r="FQW9">
        <f t="shared" si="5682"/>
        <v>0</v>
      </c>
      <c r="FQX9">
        <f t="shared" si="5682"/>
        <v>0</v>
      </c>
      <c r="FQY9">
        <f t="shared" si="5682"/>
        <v>0</v>
      </c>
      <c r="FQZ9">
        <f t="shared" si="5682"/>
        <v>0</v>
      </c>
      <c r="FRA9">
        <f t="shared" ref="FRA9:FTL9" si="5683">SUMIFS(FRA31:FRA801,$D$31:$D$801,$AR$9,$G$31:$G$801,"&lt;&gt;",FRA31:FRA801,"&gt;0")</f>
        <v>0</v>
      </c>
      <c r="FRB9">
        <f t="shared" si="5683"/>
        <v>0</v>
      </c>
      <c r="FRC9">
        <f t="shared" si="5683"/>
        <v>0</v>
      </c>
      <c r="FRD9">
        <f t="shared" si="5683"/>
        <v>0</v>
      </c>
      <c r="FRE9">
        <f t="shared" si="5683"/>
        <v>0</v>
      </c>
      <c r="FRF9">
        <f t="shared" si="5683"/>
        <v>0</v>
      </c>
      <c r="FRG9">
        <f t="shared" si="5683"/>
        <v>0</v>
      </c>
      <c r="FRH9">
        <f t="shared" si="5683"/>
        <v>0</v>
      </c>
      <c r="FRI9">
        <f t="shared" si="5683"/>
        <v>0</v>
      </c>
      <c r="FRJ9">
        <f t="shared" si="5683"/>
        <v>0</v>
      </c>
      <c r="FRK9">
        <f t="shared" si="5683"/>
        <v>0</v>
      </c>
      <c r="FRL9">
        <f t="shared" si="5683"/>
        <v>0</v>
      </c>
      <c r="FRM9">
        <f t="shared" si="5683"/>
        <v>0</v>
      </c>
      <c r="FRN9">
        <f t="shared" si="5683"/>
        <v>0</v>
      </c>
      <c r="FRO9">
        <f t="shared" si="5683"/>
        <v>0</v>
      </c>
      <c r="FRP9">
        <f t="shared" si="5683"/>
        <v>0</v>
      </c>
      <c r="FRQ9">
        <f t="shared" si="5683"/>
        <v>0</v>
      </c>
      <c r="FRR9">
        <f t="shared" si="5683"/>
        <v>0</v>
      </c>
      <c r="FRS9">
        <f t="shared" si="5683"/>
        <v>0</v>
      </c>
      <c r="FRT9">
        <f t="shared" si="5683"/>
        <v>0</v>
      </c>
      <c r="FRU9">
        <f t="shared" si="5683"/>
        <v>0</v>
      </c>
      <c r="FRV9">
        <f t="shared" si="5683"/>
        <v>0</v>
      </c>
      <c r="FRW9">
        <f t="shared" si="5683"/>
        <v>0</v>
      </c>
      <c r="FRX9">
        <f t="shared" si="5683"/>
        <v>0</v>
      </c>
      <c r="FRY9">
        <f t="shared" si="5683"/>
        <v>0</v>
      </c>
      <c r="FRZ9">
        <f t="shared" si="5683"/>
        <v>0</v>
      </c>
      <c r="FSA9">
        <f t="shared" si="5683"/>
        <v>0</v>
      </c>
      <c r="FSB9">
        <f t="shared" si="5683"/>
        <v>0</v>
      </c>
      <c r="FSC9">
        <f t="shared" si="5683"/>
        <v>0</v>
      </c>
      <c r="FSD9">
        <f t="shared" si="5683"/>
        <v>0</v>
      </c>
      <c r="FSE9">
        <f t="shared" si="5683"/>
        <v>0</v>
      </c>
      <c r="FSF9">
        <f t="shared" si="5683"/>
        <v>0</v>
      </c>
      <c r="FSG9">
        <f t="shared" si="5683"/>
        <v>0</v>
      </c>
      <c r="FSH9">
        <f t="shared" si="5683"/>
        <v>0</v>
      </c>
      <c r="FSI9">
        <f t="shared" si="5683"/>
        <v>0</v>
      </c>
      <c r="FSJ9">
        <f t="shared" si="5683"/>
        <v>0</v>
      </c>
      <c r="FSK9">
        <f t="shared" si="5683"/>
        <v>0</v>
      </c>
      <c r="FSL9">
        <f t="shared" si="5683"/>
        <v>0</v>
      </c>
      <c r="FSM9">
        <f t="shared" si="5683"/>
        <v>0</v>
      </c>
      <c r="FSN9">
        <f t="shared" si="5683"/>
        <v>0</v>
      </c>
      <c r="FSO9">
        <f t="shared" si="5683"/>
        <v>0</v>
      </c>
      <c r="FSP9">
        <f t="shared" si="5683"/>
        <v>0</v>
      </c>
      <c r="FSQ9">
        <f t="shared" si="5683"/>
        <v>0</v>
      </c>
      <c r="FSR9">
        <f t="shared" si="5683"/>
        <v>0</v>
      </c>
      <c r="FSS9">
        <f t="shared" si="5683"/>
        <v>0</v>
      </c>
      <c r="FST9">
        <f t="shared" si="5683"/>
        <v>0</v>
      </c>
      <c r="FSU9">
        <f t="shared" si="5683"/>
        <v>0</v>
      </c>
      <c r="FSV9">
        <f t="shared" si="5683"/>
        <v>0</v>
      </c>
      <c r="FSW9">
        <f t="shared" si="5683"/>
        <v>0</v>
      </c>
      <c r="FSX9">
        <f t="shared" si="5683"/>
        <v>0</v>
      </c>
      <c r="FSY9">
        <f t="shared" si="5683"/>
        <v>0</v>
      </c>
      <c r="FSZ9">
        <f t="shared" si="5683"/>
        <v>0</v>
      </c>
      <c r="FTA9">
        <f t="shared" si="5683"/>
        <v>0</v>
      </c>
      <c r="FTB9">
        <f t="shared" si="5683"/>
        <v>0</v>
      </c>
      <c r="FTC9">
        <f t="shared" si="5683"/>
        <v>0</v>
      </c>
      <c r="FTD9">
        <f t="shared" si="5683"/>
        <v>0</v>
      </c>
      <c r="FTE9">
        <f t="shared" si="5683"/>
        <v>0</v>
      </c>
      <c r="FTF9">
        <f t="shared" si="5683"/>
        <v>0</v>
      </c>
      <c r="FTG9">
        <f t="shared" si="5683"/>
        <v>0</v>
      </c>
      <c r="FTH9">
        <f t="shared" si="5683"/>
        <v>0</v>
      </c>
      <c r="FTI9">
        <f t="shared" si="5683"/>
        <v>0</v>
      </c>
      <c r="FTJ9">
        <f t="shared" si="5683"/>
        <v>0</v>
      </c>
      <c r="FTK9">
        <f t="shared" si="5683"/>
        <v>0</v>
      </c>
      <c r="FTL9">
        <f t="shared" si="5683"/>
        <v>0</v>
      </c>
      <c r="FTM9">
        <f t="shared" ref="FTM9:FVX9" si="5684">SUMIFS(FTM31:FTM801,$D$31:$D$801,$AR$9,$G$31:$G$801,"&lt;&gt;",FTM31:FTM801,"&gt;0")</f>
        <v>0</v>
      </c>
      <c r="FTN9">
        <f t="shared" si="5684"/>
        <v>0</v>
      </c>
      <c r="FTO9">
        <f t="shared" si="5684"/>
        <v>0</v>
      </c>
      <c r="FTP9">
        <f t="shared" si="5684"/>
        <v>0</v>
      </c>
      <c r="FTQ9">
        <f t="shared" si="5684"/>
        <v>0</v>
      </c>
      <c r="FTR9">
        <f t="shared" si="5684"/>
        <v>0</v>
      </c>
      <c r="FTS9">
        <f t="shared" si="5684"/>
        <v>0</v>
      </c>
      <c r="FTT9">
        <f t="shared" si="5684"/>
        <v>0</v>
      </c>
      <c r="FTU9">
        <f t="shared" si="5684"/>
        <v>0</v>
      </c>
      <c r="FTV9">
        <f t="shared" si="5684"/>
        <v>0</v>
      </c>
      <c r="FTW9">
        <f t="shared" si="5684"/>
        <v>0</v>
      </c>
      <c r="FTX9">
        <f t="shared" si="5684"/>
        <v>0</v>
      </c>
      <c r="FTY9">
        <f t="shared" si="5684"/>
        <v>0</v>
      </c>
      <c r="FTZ9">
        <f t="shared" si="5684"/>
        <v>0</v>
      </c>
      <c r="FUA9">
        <f t="shared" si="5684"/>
        <v>0</v>
      </c>
      <c r="FUB9">
        <f t="shared" si="5684"/>
        <v>0</v>
      </c>
      <c r="FUC9">
        <f t="shared" si="5684"/>
        <v>0</v>
      </c>
      <c r="FUD9">
        <f t="shared" si="5684"/>
        <v>0</v>
      </c>
      <c r="FUE9">
        <f t="shared" si="5684"/>
        <v>0</v>
      </c>
      <c r="FUF9">
        <f t="shared" si="5684"/>
        <v>0</v>
      </c>
      <c r="FUG9">
        <f t="shared" si="5684"/>
        <v>0</v>
      </c>
      <c r="FUH9">
        <f t="shared" si="5684"/>
        <v>0</v>
      </c>
      <c r="FUI9">
        <f t="shared" si="5684"/>
        <v>0</v>
      </c>
      <c r="FUJ9">
        <f t="shared" si="5684"/>
        <v>0</v>
      </c>
      <c r="FUK9">
        <f t="shared" si="5684"/>
        <v>0</v>
      </c>
      <c r="FUL9">
        <f t="shared" si="5684"/>
        <v>0</v>
      </c>
      <c r="FUM9">
        <f t="shared" si="5684"/>
        <v>0</v>
      </c>
      <c r="FUN9">
        <f t="shared" si="5684"/>
        <v>0</v>
      </c>
      <c r="FUO9">
        <f t="shared" si="5684"/>
        <v>0</v>
      </c>
      <c r="FUP9">
        <f t="shared" si="5684"/>
        <v>0</v>
      </c>
      <c r="FUQ9">
        <f t="shared" si="5684"/>
        <v>0</v>
      </c>
      <c r="FUR9">
        <f t="shared" si="5684"/>
        <v>0</v>
      </c>
      <c r="FUS9">
        <f t="shared" si="5684"/>
        <v>0</v>
      </c>
      <c r="FUT9">
        <f t="shared" si="5684"/>
        <v>0</v>
      </c>
      <c r="FUU9">
        <f t="shared" si="5684"/>
        <v>0</v>
      </c>
      <c r="FUV9">
        <f t="shared" si="5684"/>
        <v>0</v>
      </c>
      <c r="FUW9">
        <f t="shared" si="5684"/>
        <v>0</v>
      </c>
      <c r="FUX9">
        <f t="shared" si="5684"/>
        <v>0</v>
      </c>
      <c r="FUY9">
        <f t="shared" si="5684"/>
        <v>0</v>
      </c>
      <c r="FUZ9">
        <f t="shared" si="5684"/>
        <v>0</v>
      </c>
      <c r="FVA9">
        <f t="shared" si="5684"/>
        <v>0</v>
      </c>
      <c r="FVB9">
        <f t="shared" si="5684"/>
        <v>0</v>
      </c>
      <c r="FVC9">
        <f t="shared" si="5684"/>
        <v>0</v>
      </c>
      <c r="FVD9">
        <f t="shared" si="5684"/>
        <v>0</v>
      </c>
      <c r="FVE9">
        <f t="shared" si="5684"/>
        <v>0</v>
      </c>
      <c r="FVF9">
        <f t="shared" si="5684"/>
        <v>0</v>
      </c>
      <c r="FVG9">
        <f t="shared" si="5684"/>
        <v>0</v>
      </c>
      <c r="FVH9">
        <f t="shared" si="5684"/>
        <v>0</v>
      </c>
      <c r="FVI9">
        <f t="shared" si="5684"/>
        <v>0</v>
      </c>
      <c r="FVJ9">
        <f t="shared" si="5684"/>
        <v>0</v>
      </c>
      <c r="FVK9">
        <f t="shared" si="5684"/>
        <v>0</v>
      </c>
      <c r="FVL9">
        <f t="shared" si="5684"/>
        <v>0</v>
      </c>
      <c r="FVM9">
        <f t="shared" si="5684"/>
        <v>0</v>
      </c>
      <c r="FVN9">
        <f t="shared" si="5684"/>
        <v>0</v>
      </c>
      <c r="FVO9">
        <f t="shared" si="5684"/>
        <v>0</v>
      </c>
      <c r="FVP9">
        <f t="shared" si="5684"/>
        <v>0</v>
      </c>
      <c r="FVQ9">
        <f t="shared" si="5684"/>
        <v>0</v>
      </c>
      <c r="FVR9">
        <f t="shared" si="5684"/>
        <v>0</v>
      </c>
      <c r="FVS9">
        <f t="shared" si="5684"/>
        <v>0</v>
      </c>
      <c r="FVT9">
        <f t="shared" si="5684"/>
        <v>0</v>
      </c>
      <c r="FVU9">
        <f t="shared" si="5684"/>
        <v>0</v>
      </c>
      <c r="FVV9">
        <f t="shared" si="5684"/>
        <v>0</v>
      </c>
      <c r="FVW9">
        <f t="shared" si="5684"/>
        <v>0</v>
      </c>
      <c r="FVX9">
        <f t="shared" si="5684"/>
        <v>0</v>
      </c>
      <c r="FVY9">
        <f t="shared" ref="FVY9:FYJ9" si="5685">SUMIFS(FVY31:FVY801,$D$31:$D$801,$AR$9,$G$31:$G$801,"&lt;&gt;",FVY31:FVY801,"&gt;0")</f>
        <v>0</v>
      </c>
      <c r="FVZ9">
        <f t="shared" si="5685"/>
        <v>0</v>
      </c>
      <c r="FWA9">
        <f t="shared" si="5685"/>
        <v>0</v>
      </c>
      <c r="FWB9">
        <f t="shared" si="5685"/>
        <v>0</v>
      </c>
      <c r="FWC9">
        <f t="shared" si="5685"/>
        <v>0</v>
      </c>
      <c r="FWD9">
        <f t="shared" si="5685"/>
        <v>0</v>
      </c>
      <c r="FWE9">
        <f t="shared" si="5685"/>
        <v>0</v>
      </c>
      <c r="FWF9">
        <f t="shared" si="5685"/>
        <v>0</v>
      </c>
      <c r="FWG9">
        <f t="shared" si="5685"/>
        <v>0</v>
      </c>
      <c r="FWH9">
        <f t="shared" si="5685"/>
        <v>0</v>
      </c>
      <c r="FWI9">
        <f t="shared" si="5685"/>
        <v>0</v>
      </c>
      <c r="FWJ9">
        <f t="shared" si="5685"/>
        <v>0</v>
      </c>
      <c r="FWK9">
        <f t="shared" si="5685"/>
        <v>0</v>
      </c>
      <c r="FWL9">
        <f t="shared" si="5685"/>
        <v>0</v>
      </c>
      <c r="FWM9">
        <f t="shared" si="5685"/>
        <v>0</v>
      </c>
      <c r="FWN9">
        <f t="shared" si="5685"/>
        <v>0</v>
      </c>
      <c r="FWO9">
        <f t="shared" si="5685"/>
        <v>0</v>
      </c>
      <c r="FWP9">
        <f t="shared" si="5685"/>
        <v>0</v>
      </c>
      <c r="FWQ9">
        <f t="shared" si="5685"/>
        <v>0</v>
      </c>
      <c r="FWR9">
        <f t="shared" si="5685"/>
        <v>0</v>
      </c>
      <c r="FWS9">
        <f t="shared" si="5685"/>
        <v>0</v>
      </c>
      <c r="FWT9">
        <f t="shared" si="5685"/>
        <v>0</v>
      </c>
      <c r="FWU9">
        <f t="shared" si="5685"/>
        <v>0</v>
      </c>
      <c r="FWV9">
        <f t="shared" si="5685"/>
        <v>0</v>
      </c>
      <c r="FWW9">
        <f t="shared" si="5685"/>
        <v>0</v>
      </c>
      <c r="FWX9">
        <f t="shared" si="5685"/>
        <v>0</v>
      </c>
      <c r="FWY9">
        <f t="shared" si="5685"/>
        <v>0</v>
      </c>
      <c r="FWZ9">
        <f t="shared" si="5685"/>
        <v>0</v>
      </c>
      <c r="FXA9">
        <f t="shared" si="5685"/>
        <v>0</v>
      </c>
      <c r="FXB9">
        <f t="shared" si="5685"/>
        <v>0</v>
      </c>
      <c r="FXC9">
        <f t="shared" si="5685"/>
        <v>0</v>
      </c>
      <c r="FXD9">
        <f t="shared" si="5685"/>
        <v>0</v>
      </c>
      <c r="FXE9">
        <f t="shared" si="5685"/>
        <v>0</v>
      </c>
      <c r="FXF9">
        <f t="shared" si="5685"/>
        <v>0</v>
      </c>
      <c r="FXG9">
        <f t="shared" si="5685"/>
        <v>0</v>
      </c>
      <c r="FXH9">
        <f t="shared" si="5685"/>
        <v>0</v>
      </c>
      <c r="FXI9">
        <f t="shared" si="5685"/>
        <v>0</v>
      </c>
      <c r="FXJ9">
        <f t="shared" si="5685"/>
        <v>0</v>
      </c>
      <c r="FXK9">
        <f t="shared" si="5685"/>
        <v>0</v>
      </c>
      <c r="FXL9">
        <f t="shared" si="5685"/>
        <v>0</v>
      </c>
      <c r="FXM9">
        <f t="shared" si="5685"/>
        <v>0</v>
      </c>
      <c r="FXN9">
        <f t="shared" si="5685"/>
        <v>0</v>
      </c>
      <c r="FXO9">
        <f t="shared" si="5685"/>
        <v>0</v>
      </c>
      <c r="FXP9">
        <f t="shared" si="5685"/>
        <v>0</v>
      </c>
      <c r="FXQ9">
        <f t="shared" si="5685"/>
        <v>0</v>
      </c>
      <c r="FXR9">
        <f t="shared" si="5685"/>
        <v>0</v>
      </c>
      <c r="FXS9">
        <f t="shared" si="5685"/>
        <v>0</v>
      </c>
      <c r="FXT9">
        <f t="shared" si="5685"/>
        <v>0</v>
      </c>
      <c r="FXU9">
        <f t="shared" si="5685"/>
        <v>0</v>
      </c>
      <c r="FXV9">
        <f t="shared" si="5685"/>
        <v>0</v>
      </c>
      <c r="FXW9">
        <f t="shared" si="5685"/>
        <v>0</v>
      </c>
      <c r="FXX9">
        <f t="shared" si="5685"/>
        <v>0</v>
      </c>
      <c r="FXY9">
        <f t="shared" si="5685"/>
        <v>0</v>
      </c>
      <c r="FXZ9">
        <f t="shared" si="5685"/>
        <v>0</v>
      </c>
      <c r="FYA9">
        <f t="shared" si="5685"/>
        <v>0</v>
      </c>
      <c r="FYB9">
        <f t="shared" si="5685"/>
        <v>0</v>
      </c>
      <c r="FYC9">
        <f t="shared" si="5685"/>
        <v>0</v>
      </c>
      <c r="FYD9">
        <f t="shared" si="5685"/>
        <v>0</v>
      </c>
      <c r="FYE9">
        <f t="shared" si="5685"/>
        <v>0</v>
      </c>
      <c r="FYF9">
        <f t="shared" si="5685"/>
        <v>0</v>
      </c>
      <c r="FYG9">
        <f t="shared" si="5685"/>
        <v>0</v>
      </c>
      <c r="FYH9">
        <f t="shared" si="5685"/>
        <v>0</v>
      </c>
      <c r="FYI9">
        <f t="shared" si="5685"/>
        <v>0</v>
      </c>
      <c r="FYJ9">
        <f t="shared" si="5685"/>
        <v>0</v>
      </c>
      <c r="FYK9">
        <f t="shared" ref="FYK9:GAV9" si="5686">SUMIFS(FYK31:FYK801,$D$31:$D$801,$AR$9,$G$31:$G$801,"&lt;&gt;",FYK31:FYK801,"&gt;0")</f>
        <v>0</v>
      </c>
      <c r="FYL9">
        <f t="shared" si="5686"/>
        <v>0</v>
      </c>
      <c r="FYM9">
        <f t="shared" si="5686"/>
        <v>0</v>
      </c>
      <c r="FYN9">
        <f t="shared" si="5686"/>
        <v>0</v>
      </c>
      <c r="FYO9">
        <f t="shared" si="5686"/>
        <v>0</v>
      </c>
      <c r="FYP9">
        <f t="shared" si="5686"/>
        <v>0</v>
      </c>
      <c r="FYQ9">
        <f t="shared" si="5686"/>
        <v>0</v>
      </c>
      <c r="FYR9">
        <f t="shared" si="5686"/>
        <v>0</v>
      </c>
      <c r="FYS9">
        <f t="shared" si="5686"/>
        <v>0</v>
      </c>
      <c r="FYT9">
        <f t="shared" si="5686"/>
        <v>0</v>
      </c>
      <c r="FYU9">
        <f t="shared" si="5686"/>
        <v>0</v>
      </c>
      <c r="FYV9">
        <f t="shared" si="5686"/>
        <v>0</v>
      </c>
      <c r="FYW9">
        <f t="shared" si="5686"/>
        <v>0</v>
      </c>
      <c r="FYX9">
        <f t="shared" si="5686"/>
        <v>0</v>
      </c>
      <c r="FYY9">
        <f t="shared" si="5686"/>
        <v>0</v>
      </c>
      <c r="FYZ9">
        <f t="shared" si="5686"/>
        <v>0</v>
      </c>
      <c r="FZA9">
        <f t="shared" si="5686"/>
        <v>0</v>
      </c>
      <c r="FZB9">
        <f t="shared" si="5686"/>
        <v>0</v>
      </c>
      <c r="FZC9">
        <f t="shared" si="5686"/>
        <v>0</v>
      </c>
      <c r="FZD9">
        <f t="shared" si="5686"/>
        <v>0</v>
      </c>
      <c r="FZE9">
        <f t="shared" si="5686"/>
        <v>0</v>
      </c>
      <c r="FZF9">
        <f t="shared" si="5686"/>
        <v>0</v>
      </c>
      <c r="FZG9">
        <f t="shared" si="5686"/>
        <v>0</v>
      </c>
      <c r="FZH9">
        <f t="shared" si="5686"/>
        <v>0</v>
      </c>
      <c r="FZI9">
        <f t="shared" si="5686"/>
        <v>0</v>
      </c>
      <c r="FZJ9">
        <f t="shared" si="5686"/>
        <v>0</v>
      </c>
      <c r="FZK9">
        <f t="shared" si="5686"/>
        <v>0</v>
      </c>
      <c r="FZL9">
        <f t="shared" si="5686"/>
        <v>0</v>
      </c>
      <c r="FZM9">
        <f t="shared" si="5686"/>
        <v>0</v>
      </c>
      <c r="FZN9">
        <f t="shared" si="5686"/>
        <v>0</v>
      </c>
      <c r="FZO9">
        <f t="shared" si="5686"/>
        <v>0</v>
      </c>
      <c r="FZP9">
        <f t="shared" si="5686"/>
        <v>0</v>
      </c>
      <c r="FZQ9">
        <f t="shared" si="5686"/>
        <v>0</v>
      </c>
      <c r="FZR9">
        <f t="shared" si="5686"/>
        <v>0</v>
      </c>
      <c r="FZS9">
        <f t="shared" si="5686"/>
        <v>0</v>
      </c>
      <c r="FZT9">
        <f t="shared" si="5686"/>
        <v>0</v>
      </c>
      <c r="FZU9">
        <f t="shared" si="5686"/>
        <v>0</v>
      </c>
      <c r="FZV9">
        <f t="shared" si="5686"/>
        <v>0</v>
      </c>
      <c r="FZW9">
        <f t="shared" si="5686"/>
        <v>0</v>
      </c>
      <c r="FZX9">
        <f t="shared" si="5686"/>
        <v>0</v>
      </c>
      <c r="FZY9">
        <f t="shared" si="5686"/>
        <v>0</v>
      </c>
      <c r="FZZ9">
        <f t="shared" si="5686"/>
        <v>0</v>
      </c>
      <c r="GAA9">
        <f t="shared" si="5686"/>
        <v>0</v>
      </c>
      <c r="GAB9">
        <f t="shared" si="5686"/>
        <v>0</v>
      </c>
      <c r="GAC9">
        <f t="shared" si="5686"/>
        <v>0</v>
      </c>
      <c r="GAD9">
        <f t="shared" si="5686"/>
        <v>0</v>
      </c>
      <c r="GAE9">
        <f t="shared" si="5686"/>
        <v>0</v>
      </c>
      <c r="GAF9">
        <f t="shared" si="5686"/>
        <v>0</v>
      </c>
      <c r="GAG9">
        <f t="shared" si="5686"/>
        <v>0</v>
      </c>
      <c r="GAH9">
        <f t="shared" si="5686"/>
        <v>0</v>
      </c>
      <c r="GAI9">
        <f t="shared" si="5686"/>
        <v>0</v>
      </c>
      <c r="GAJ9">
        <f t="shared" si="5686"/>
        <v>0</v>
      </c>
      <c r="GAK9">
        <f t="shared" si="5686"/>
        <v>0</v>
      </c>
      <c r="GAL9">
        <f t="shared" si="5686"/>
        <v>0</v>
      </c>
      <c r="GAM9">
        <f t="shared" si="5686"/>
        <v>0</v>
      </c>
      <c r="GAN9">
        <f t="shared" si="5686"/>
        <v>0</v>
      </c>
      <c r="GAO9">
        <f t="shared" si="5686"/>
        <v>0</v>
      </c>
      <c r="GAP9">
        <f t="shared" si="5686"/>
        <v>0</v>
      </c>
      <c r="GAQ9">
        <f t="shared" si="5686"/>
        <v>0</v>
      </c>
      <c r="GAR9">
        <f t="shared" si="5686"/>
        <v>0</v>
      </c>
      <c r="GAS9">
        <f t="shared" si="5686"/>
        <v>0</v>
      </c>
      <c r="GAT9">
        <f t="shared" si="5686"/>
        <v>0</v>
      </c>
      <c r="GAU9">
        <f t="shared" si="5686"/>
        <v>0</v>
      </c>
      <c r="GAV9">
        <f t="shared" si="5686"/>
        <v>0</v>
      </c>
      <c r="GAW9">
        <f t="shared" ref="GAW9:GDH9" si="5687">SUMIFS(GAW31:GAW801,$D$31:$D$801,$AR$9,$G$31:$G$801,"&lt;&gt;",GAW31:GAW801,"&gt;0")</f>
        <v>0</v>
      </c>
      <c r="GAX9">
        <f t="shared" si="5687"/>
        <v>0</v>
      </c>
      <c r="GAY9">
        <f t="shared" si="5687"/>
        <v>0</v>
      </c>
      <c r="GAZ9">
        <f t="shared" si="5687"/>
        <v>0</v>
      </c>
      <c r="GBA9">
        <f t="shared" si="5687"/>
        <v>0</v>
      </c>
      <c r="GBB9">
        <f t="shared" si="5687"/>
        <v>0</v>
      </c>
      <c r="GBC9">
        <f t="shared" si="5687"/>
        <v>0</v>
      </c>
      <c r="GBD9">
        <f t="shared" si="5687"/>
        <v>0</v>
      </c>
      <c r="GBE9">
        <f t="shared" si="5687"/>
        <v>0</v>
      </c>
      <c r="GBF9">
        <f t="shared" si="5687"/>
        <v>0</v>
      </c>
      <c r="GBG9">
        <f t="shared" si="5687"/>
        <v>0</v>
      </c>
      <c r="GBH9">
        <f t="shared" si="5687"/>
        <v>0</v>
      </c>
      <c r="GBI9">
        <f t="shared" si="5687"/>
        <v>0</v>
      </c>
      <c r="GBJ9">
        <f t="shared" si="5687"/>
        <v>0</v>
      </c>
      <c r="GBK9">
        <f t="shared" si="5687"/>
        <v>0</v>
      </c>
      <c r="GBL9">
        <f t="shared" si="5687"/>
        <v>0</v>
      </c>
      <c r="GBM9">
        <f t="shared" si="5687"/>
        <v>0</v>
      </c>
      <c r="GBN9">
        <f t="shared" si="5687"/>
        <v>0</v>
      </c>
      <c r="GBO9">
        <f t="shared" si="5687"/>
        <v>0</v>
      </c>
      <c r="GBP9">
        <f t="shared" si="5687"/>
        <v>0</v>
      </c>
      <c r="GBQ9">
        <f t="shared" si="5687"/>
        <v>0</v>
      </c>
      <c r="GBR9">
        <f t="shared" si="5687"/>
        <v>0</v>
      </c>
      <c r="GBS9">
        <f t="shared" si="5687"/>
        <v>0</v>
      </c>
      <c r="GBT9">
        <f t="shared" si="5687"/>
        <v>0</v>
      </c>
      <c r="GBU9">
        <f t="shared" si="5687"/>
        <v>0</v>
      </c>
      <c r="GBV9">
        <f t="shared" si="5687"/>
        <v>0</v>
      </c>
      <c r="GBW9">
        <f t="shared" si="5687"/>
        <v>0</v>
      </c>
      <c r="GBX9">
        <f t="shared" si="5687"/>
        <v>0</v>
      </c>
      <c r="GBY9">
        <f t="shared" si="5687"/>
        <v>0</v>
      </c>
      <c r="GBZ9">
        <f t="shared" si="5687"/>
        <v>0</v>
      </c>
      <c r="GCA9">
        <f t="shared" si="5687"/>
        <v>0</v>
      </c>
      <c r="GCB9">
        <f t="shared" si="5687"/>
        <v>0</v>
      </c>
      <c r="GCC9">
        <f t="shared" si="5687"/>
        <v>0</v>
      </c>
      <c r="GCD9">
        <f t="shared" si="5687"/>
        <v>0</v>
      </c>
      <c r="GCE9">
        <f t="shared" si="5687"/>
        <v>0</v>
      </c>
      <c r="GCF9">
        <f t="shared" si="5687"/>
        <v>0</v>
      </c>
      <c r="GCG9">
        <f t="shared" si="5687"/>
        <v>0</v>
      </c>
      <c r="GCH9">
        <f t="shared" si="5687"/>
        <v>0</v>
      </c>
      <c r="GCI9">
        <f t="shared" si="5687"/>
        <v>0</v>
      </c>
      <c r="GCJ9">
        <f t="shared" si="5687"/>
        <v>0</v>
      </c>
      <c r="GCK9">
        <f t="shared" si="5687"/>
        <v>0</v>
      </c>
      <c r="GCL9">
        <f t="shared" si="5687"/>
        <v>0</v>
      </c>
      <c r="GCM9">
        <f t="shared" si="5687"/>
        <v>0</v>
      </c>
      <c r="GCN9">
        <f t="shared" si="5687"/>
        <v>0</v>
      </c>
      <c r="GCO9">
        <f t="shared" si="5687"/>
        <v>0</v>
      </c>
      <c r="GCP9">
        <f t="shared" si="5687"/>
        <v>0</v>
      </c>
      <c r="GCQ9">
        <f t="shared" si="5687"/>
        <v>0</v>
      </c>
      <c r="GCR9">
        <f t="shared" si="5687"/>
        <v>0</v>
      </c>
      <c r="GCS9">
        <f t="shared" si="5687"/>
        <v>0</v>
      </c>
      <c r="GCT9">
        <f t="shared" si="5687"/>
        <v>0</v>
      </c>
      <c r="GCU9">
        <f t="shared" si="5687"/>
        <v>0</v>
      </c>
      <c r="GCV9">
        <f t="shared" si="5687"/>
        <v>0</v>
      </c>
      <c r="GCW9">
        <f t="shared" si="5687"/>
        <v>0</v>
      </c>
      <c r="GCX9">
        <f t="shared" si="5687"/>
        <v>0</v>
      </c>
      <c r="GCY9">
        <f t="shared" si="5687"/>
        <v>0</v>
      </c>
      <c r="GCZ9">
        <f t="shared" si="5687"/>
        <v>0</v>
      </c>
      <c r="GDA9">
        <f t="shared" si="5687"/>
        <v>0</v>
      </c>
      <c r="GDB9">
        <f t="shared" si="5687"/>
        <v>0</v>
      </c>
      <c r="GDC9">
        <f t="shared" si="5687"/>
        <v>0</v>
      </c>
      <c r="GDD9">
        <f t="shared" si="5687"/>
        <v>0</v>
      </c>
      <c r="GDE9">
        <f t="shared" si="5687"/>
        <v>0</v>
      </c>
      <c r="GDF9">
        <f t="shared" si="5687"/>
        <v>0</v>
      </c>
      <c r="GDG9">
        <f t="shared" si="5687"/>
        <v>0</v>
      </c>
      <c r="GDH9">
        <f t="shared" si="5687"/>
        <v>0</v>
      </c>
      <c r="GDI9">
        <f t="shared" ref="GDI9:GFT9" si="5688">SUMIFS(GDI31:GDI801,$D$31:$D$801,$AR$9,$G$31:$G$801,"&lt;&gt;",GDI31:GDI801,"&gt;0")</f>
        <v>0</v>
      </c>
      <c r="GDJ9">
        <f t="shared" si="5688"/>
        <v>0</v>
      </c>
      <c r="GDK9">
        <f t="shared" si="5688"/>
        <v>0</v>
      </c>
      <c r="GDL9">
        <f t="shared" si="5688"/>
        <v>0</v>
      </c>
      <c r="GDM9">
        <f t="shared" si="5688"/>
        <v>0</v>
      </c>
      <c r="GDN9">
        <f t="shared" si="5688"/>
        <v>0</v>
      </c>
      <c r="GDO9">
        <f t="shared" si="5688"/>
        <v>0</v>
      </c>
      <c r="GDP9">
        <f t="shared" si="5688"/>
        <v>0</v>
      </c>
      <c r="GDQ9">
        <f t="shared" si="5688"/>
        <v>0</v>
      </c>
      <c r="GDR9">
        <f t="shared" si="5688"/>
        <v>0</v>
      </c>
      <c r="GDS9">
        <f t="shared" si="5688"/>
        <v>0</v>
      </c>
      <c r="GDT9">
        <f t="shared" si="5688"/>
        <v>0</v>
      </c>
      <c r="GDU9">
        <f t="shared" si="5688"/>
        <v>0</v>
      </c>
      <c r="GDV9">
        <f t="shared" si="5688"/>
        <v>0</v>
      </c>
      <c r="GDW9">
        <f t="shared" si="5688"/>
        <v>0</v>
      </c>
      <c r="GDX9">
        <f t="shared" si="5688"/>
        <v>0</v>
      </c>
      <c r="GDY9">
        <f t="shared" si="5688"/>
        <v>0</v>
      </c>
      <c r="GDZ9">
        <f t="shared" si="5688"/>
        <v>0</v>
      </c>
      <c r="GEA9">
        <f t="shared" si="5688"/>
        <v>0</v>
      </c>
      <c r="GEB9">
        <f t="shared" si="5688"/>
        <v>0</v>
      </c>
      <c r="GEC9">
        <f t="shared" si="5688"/>
        <v>0</v>
      </c>
      <c r="GED9">
        <f t="shared" si="5688"/>
        <v>0</v>
      </c>
      <c r="GEE9">
        <f t="shared" si="5688"/>
        <v>0</v>
      </c>
      <c r="GEF9">
        <f t="shared" si="5688"/>
        <v>0</v>
      </c>
      <c r="GEG9">
        <f t="shared" si="5688"/>
        <v>0</v>
      </c>
      <c r="GEH9">
        <f t="shared" si="5688"/>
        <v>0</v>
      </c>
      <c r="GEI9">
        <f t="shared" si="5688"/>
        <v>0</v>
      </c>
      <c r="GEJ9">
        <f t="shared" si="5688"/>
        <v>0</v>
      </c>
      <c r="GEK9">
        <f t="shared" si="5688"/>
        <v>0</v>
      </c>
      <c r="GEL9">
        <f t="shared" si="5688"/>
        <v>0</v>
      </c>
      <c r="GEM9">
        <f t="shared" si="5688"/>
        <v>0</v>
      </c>
      <c r="GEN9">
        <f t="shared" si="5688"/>
        <v>0</v>
      </c>
      <c r="GEO9">
        <f t="shared" si="5688"/>
        <v>0</v>
      </c>
      <c r="GEP9">
        <f t="shared" si="5688"/>
        <v>0</v>
      </c>
      <c r="GEQ9">
        <f t="shared" si="5688"/>
        <v>0</v>
      </c>
      <c r="GER9">
        <f t="shared" si="5688"/>
        <v>0</v>
      </c>
      <c r="GES9">
        <f t="shared" si="5688"/>
        <v>0</v>
      </c>
      <c r="GET9">
        <f t="shared" si="5688"/>
        <v>0</v>
      </c>
      <c r="GEU9">
        <f t="shared" si="5688"/>
        <v>0</v>
      </c>
      <c r="GEV9">
        <f t="shared" si="5688"/>
        <v>0</v>
      </c>
      <c r="GEW9">
        <f t="shared" si="5688"/>
        <v>0</v>
      </c>
      <c r="GEX9">
        <f t="shared" si="5688"/>
        <v>0</v>
      </c>
      <c r="GEY9">
        <f t="shared" si="5688"/>
        <v>0</v>
      </c>
      <c r="GEZ9">
        <f t="shared" si="5688"/>
        <v>0</v>
      </c>
      <c r="GFA9">
        <f t="shared" si="5688"/>
        <v>0</v>
      </c>
      <c r="GFB9">
        <f t="shared" si="5688"/>
        <v>0</v>
      </c>
      <c r="GFC9">
        <f t="shared" si="5688"/>
        <v>0</v>
      </c>
      <c r="GFD9">
        <f t="shared" si="5688"/>
        <v>0</v>
      </c>
      <c r="GFE9">
        <f t="shared" si="5688"/>
        <v>0</v>
      </c>
      <c r="GFF9">
        <f t="shared" si="5688"/>
        <v>0</v>
      </c>
      <c r="GFG9">
        <f t="shared" si="5688"/>
        <v>0</v>
      </c>
      <c r="GFH9">
        <f t="shared" si="5688"/>
        <v>0</v>
      </c>
      <c r="GFI9">
        <f t="shared" si="5688"/>
        <v>0</v>
      </c>
      <c r="GFJ9">
        <f t="shared" si="5688"/>
        <v>0</v>
      </c>
      <c r="GFK9">
        <f t="shared" si="5688"/>
        <v>0</v>
      </c>
      <c r="GFL9">
        <f t="shared" si="5688"/>
        <v>0</v>
      </c>
      <c r="GFM9">
        <f t="shared" si="5688"/>
        <v>0</v>
      </c>
      <c r="GFN9">
        <f t="shared" si="5688"/>
        <v>0</v>
      </c>
      <c r="GFO9">
        <f t="shared" si="5688"/>
        <v>0</v>
      </c>
      <c r="GFP9">
        <f t="shared" si="5688"/>
        <v>0</v>
      </c>
      <c r="GFQ9">
        <f t="shared" si="5688"/>
        <v>0</v>
      </c>
      <c r="GFR9">
        <f t="shared" si="5688"/>
        <v>0</v>
      </c>
      <c r="GFS9">
        <f t="shared" si="5688"/>
        <v>0</v>
      </c>
      <c r="GFT9">
        <f t="shared" si="5688"/>
        <v>0</v>
      </c>
      <c r="GFU9">
        <f t="shared" ref="GFU9:GIF9" si="5689">SUMIFS(GFU31:GFU801,$D$31:$D$801,$AR$9,$G$31:$G$801,"&lt;&gt;",GFU31:GFU801,"&gt;0")</f>
        <v>0</v>
      </c>
      <c r="GFV9">
        <f t="shared" si="5689"/>
        <v>0</v>
      </c>
      <c r="GFW9">
        <f t="shared" si="5689"/>
        <v>0</v>
      </c>
      <c r="GFX9">
        <f t="shared" si="5689"/>
        <v>0</v>
      </c>
      <c r="GFY9">
        <f t="shared" si="5689"/>
        <v>0</v>
      </c>
      <c r="GFZ9">
        <f t="shared" si="5689"/>
        <v>0</v>
      </c>
      <c r="GGA9">
        <f t="shared" si="5689"/>
        <v>0</v>
      </c>
      <c r="GGB9">
        <f t="shared" si="5689"/>
        <v>0</v>
      </c>
      <c r="GGC9">
        <f t="shared" si="5689"/>
        <v>0</v>
      </c>
      <c r="GGD9">
        <f t="shared" si="5689"/>
        <v>0</v>
      </c>
      <c r="GGE9">
        <f t="shared" si="5689"/>
        <v>0</v>
      </c>
      <c r="GGF9">
        <f t="shared" si="5689"/>
        <v>0</v>
      </c>
      <c r="GGG9">
        <f t="shared" si="5689"/>
        <v>0</v>
      </c>
      <c r="GGH9">
        <f t="shared" si="5689"/>
        <v>0</v>
      </c>
      <c r="GGI9">
        <f t="shared" si="5689"/>
        <v>0</v>
      </c>
      <c r="GGJ9">
        <f t="shared" si="5689"/>
        <v>0</v>
      </c>
      <c r="GGK9">
        <f t="shared" si="5689"/>
        <v>0</v>
      </c>
      <c r="GGL9">
        <f t="shared" si="5689"/>
        <v>0</v>
      </c>
      <c r="GGM9">
        <f t="shared" si="5689"/>
        <v>0</v>
      </c>
      <c r="GGN9">
        <f t="shared" si="5689"/>
        <v>0</v>
      </c>
      <c r="GGO9">
        <f t="shared" si="5689"/>
        <v>0</v>
      </c>
      <c r="GGP9">
        <f t="shared" si="5689"/>
        <v>0</v>
      </c>
      <c r="GGQ9">
        <f t="shared" si="5689"/>
        <v>0</v>
      </c>
      <c r="GGR9">
        <f t="shared" si="5689"/>
        <v>0</v>
      </c>
      <c r="GGS9">
        <f t="shared" si="5689"/>
        <v>0</v>
      </c>
      <c r="GGT9">
        <f t="shared" si="5689"/>
        <v>0</v>
      </c>
      <c r="GGU9">
        <f t="shared" si="5689"/>
        <v>0</v>
      </c>
      <c r="GGV9">
        <f t="shared" si="5689"/>
        <v>0</v>
      </c>
      <c r="GGW9">
        <f t="shared" si="5689"/>
        <v>0</v>
      </c>
      <c r="GGX9">
        <f t="shared" si="5689"/>
        <v>0</v>
      </c>
      <c r="GGY9">
        <f t="shared" si="5689"/>
        <v>0</v>
      </c>
      <c r="GGZ9">
        <f t="shared" si="5689"/>
        <v>0</v>
      </c>
      <c r="GHA9">
        <f t="shared" si="5689"/>
        <v>0</v>
      </c>
      <c r="GHB9">
        <f t="shared" si="5689"/>
        <v>0</v>
      </c>
      <c r="GHC9">
        <f t="shared" si="5689"/>
        <v>0</v>
      </c>
      <c r="GHD9">
        <f t="shared" si="5689"/>
        <v>0</v>
      </c>
      <c r="GHE9">
        <f t="shared" si="5689"/>
        <v>0</v>
      </c>
      <c r="GHF9">
        <f t="shared" si="5689"/>
        <v>0</v>
      </c>
      <c r="GHG9">
        <f t="shared" si="5689"/>
        <v>0</v>
      </c>
      <c r="GHH9">
        <f t="shared" si="5689"/>
        <v>0</v>
      </c>
      <c r="GHI9">
        <f t="shared" si="5689"/>
        <v>0</v>
      </c>
      <c r="GHJ9">
        <f t="shared" si="5689"/>
        <v>0</v>
      </c>
      <c r="GHK9">
        <f t="shared" si="5689"/>
        <v>0</v>
      </c>
      <c r="GHL9">
        <f t="shared" si="5689"/>
        <v>0</v>
      </c>
      <c r="GHM9">
        <f t="shared" si="5689"/>
        <v>0</v>
      </c>
      <c r="GHN9">
        <f t="shared" si="5689"/>
        <v>0</v>
      </c>
      <c r="GHO9">
        <f t="shared" si="5689"/>
        <v>0</v>
      </c>
      <c r="GHP9">
        <f t="shared" si="5689"/>
        <v>0</v>
      </c>
      <c r="GHQ9">
        <f t="shared" si="5689"/>
        <v>0</v>
      </c>
      <c r="GHR9">
        <f t="shared" si="5689"/>
        <v>0</v>
      </c>
      <c r="GHS9">
        <f t="shared" si="5689"/>
        <v>0</v>
      </c>
      <c r="GHT9">
        <f t="shared" si="5689"/>
        <v>0</v>
      </c>
      <c r="GHU9">
        <f t="shared" si="5689"/>
        <v>0</v>
      </c>
      <c r="GHV9">
        <f t="shared" si="5689"/>
        <v>0</v>
      </c>
      <c r="GHW9">
        <f t="shared" si="5689"/>
        <v>0</v>
      </c>
      <c r="GHX9">
        <f t="shared" si="5689"/>
        <v>0</v>
      </c>
      <c r="GHY9">
        <f t="shared" si="5689"/>
        <v>0</v>
      </c>
      <c r="GHZ9">
        <f t="shared" si="5689"/>
        <v>0</v>
      </c>
      <c r="GIA9">
        <f t="shared" si="5689"/>
        <v>0</v>
      </c>
      <c r="GIB9">
        <f t="shared" si="5689"/>
        <v>0</v>
      </c>
      <c r="GIC9">
        <f t="shared" si="5689"/>
        <v>0</v>
      </c>
      <c r="GID9">
        <f t="shared" si="5689"/>
        <v>0</v>
      </c>
      <c r="GIE9">
        <f t="shared" si="5689"/>
        <v>0</v>
      </c>
      <c r="GIF9">
        <f t="shared" si="5689"/>
        <v>0</v>
      </c>
      <c r="GIG9">
        <f t="shared" ref="GIG9:GKR9" si="5690">SUMIFS(GIG31:GIG801,$D$31:$D$801,$AR$9,$G$31:$G$801,"&lt;&gt;",GIG31:GIG801,"&gt;0")</f>
        <v>0</v>
      </c>
      <c r="GIH9">
        <f t="shared" si="5690"/>
        <v>0</v>
      </c>
      <c r="GII9">
        <f t="shared" si="5690"/>
        <v>0</v>
      </c>
      <c r="GIJ9">
        <f t="shared" si="5690"/>
        <v>0</v>
      </c>
      <c r="GIK9">
        <f t="shared" si="5690"/>
        <v>0</v>
      </c>
      <c r="GIL9">
        <f t="shared" si="5690"/>
        <v>0</v>
      </c>
      <c r="GIM9">
        <f t="shared" si="5690"/>
        <v>0</v>
      </c>
      <c r="GIN9">
        <f t="shared" si="5690"/>
        <v>0</v>
      </c>
      <c r="GIO9">
        <f t="shared" si="5690"/>
        <v>0</v>
      </c>
      <c r="GIP9">
        <f t="shared" si="5690"/>
        <v>0</v>
      </c>
      <c r="GIQ9">
        <f t="shared" si="5690"/>
        <v>0</v>
      </c>
      <c r="GIR9">
        <f t="shared" si="5690"/>
        <v>0</v>
      </c>
      <c r="GIS9">
        <f t="shared" si="5690"/>
        <v>0</v>
      </c>
      <c r="GIT9">
        <f t="shared" si="5690"/>
        <v>0</v>
      </c>
      <c r="GIU9">
        <f t="shared" si="5690"/>
        <v>0</v>
      </c>
      <c r="GIV9">
        <f t="shared" si="5690"/>
        <v>0</v>
      </c>
      <c r="GIW9">
        <f t="shared" si="5690"/>
        <v>0</v>
      </c>
      <c r="GIX9">
        <f t="shared" si="5690"/>
        <v>0</v>
      </c>
      <c r="GIY9">
        <f t="shared" si="5690"/>
        <v>0</v>
      </c>
      <c r="GIZ9">
        <f t="shared" si="5690"/>
        <v>0</v>
      </c>
      <c r="GJA9">
        <f t="shared" si="5690"/>
        <v>0</v>
      </c>
      <c r="GJB9">
        <f t="shared" si="5690"/>
        <v>0</v>
      </c>
      <c r="GJC9">
        <f t="shared" si="5690"/>
        <v>0</v>
      </c>
      <c r="GJD9">
        <f t="shared" si="5690"/>
        <v>0</v>
      </c>
      <c r="GJE9">
        <f t="shared" si="5690"/>
        <v>0</v>
      </c>
      <c r="GJF9">
        <f t="shared" si="5690"/>
        <v>0</v>
      </c>
      <c r="GJG9">
        <f t="shared" si="5690"/>
        <v>0</v>
      </c>
      <c r="GJH9">
        <f t="shared" si="5690"/>
        <v>0</v>
      </c>
      <c r="GJI9">
        <f t="shared" si="5690"/>
        <v>0</v>
      </c>
      <c r="GJJ9">
        <f t="shared" si="5690"/>
        <v>0</v>
      </c>
      <c r="GJK9">
        <f t="shared" si="5690"/>
        <v>0</v>
      </c>
      <c r="GJL9">
        <f t="shared" si="5690"/>
        <v>0</v>
      </c>
      <c r="GJM9">
        <f t="shared" si="5690"/>
        <v>0</v>
      </c>
      <c r="GJN9">
        <f t="shared" si="5690"/>
        <v>0</v>
      </c>
      <c r="GJO9">
        <f t="shared" si="5690"/>
        <v>0</v>
      </c>
      <c r="GJP9">
        <f t="shared" si="5690"/>
        <v>0</v>
      </c>
      <c r="GJQ9">
        <f t="shared" si="5690"/>
        <v>0</v>
      </c>
      <c r="GJR9">
        <f t="shared" si="5690"/>
        <v>0</v>
      </c>
      <c r="GJS9">
        <f t="shared" si="5690"/>
        <v>0</v>
      </c>
      <c r="GJT9">
        <f t="shared" si="5690"/>
        <v>0</v>
      </c>
      <c r="GJU9">
        <f t="shared" si="5690"/>
        <v>0</v>
      </c>
      <c r="GJV9">
        <f t="shared" si="5690"/>
        <v>0</v>
      </c>
      <c r="GJW9">
        <f t="shared" si="5690"/>
        <v>0</v>
      </c>
      <c r="GJX9">
        <f t="shared" si="5690"/>
        <v>0</v>
      </c>
      <c r="GJY9">
        <f t="shared" si="5690"/>
        <v>0</v>
      </c>
      <c r="GJZ9">
        <f t="shared" si="5690"/>
        <v>0</v>
      </c>
      <c r="GKA9">
        <f t="shared" si="5690"/>
        <v>0</v>
      </c>
      <c r="GKB9">
        <f t="shared" si="5690"/>
        <v>0</v>
      </c>
      <c r="GKC9">
        <f t="shared" si="5690"/>
        <v>0</v>
      </c>
      <c r="GKD9">
        <f t="shared" si="5690"/>
        <v>0</v>
      </c>
      <c r="GKE9">
        <f t="shared" si="5690"/>
        <v>0</v>
      </c>
      <c r="GKF9">
        <f t="shared" si="5690"/>
        <v>0</v>
      </c>
      <c r="GKG9">
        <f t="shared" si="5690"/>
        <v>0</v>
      </c>
      <c r="GKH9">
        <f t="shared" si="5690"/>
        <v>0</v>
      </c>
      <c r="GKI9">
        <f t="shared" si="5690"/>
        <v>0</v>
      </c>
      <c r="GKJ9">
        <f t="shared" si="5690"/>
        <v>0</v>
      </c>
      <c r="GKK9">
        <f t="shared" si="5690"/>
        <v>0</v>
      </c>
      <c r="GKL9">
        <f t="shared" si="5690"/>
        <v>0</v>
      </c>
      <c r="GKM9">
        <f t="shared" si="5690"/>
        <v>0</v>
      </c>
      <c r="GKN9">
        <f t="shared" si="5690"/>
        <v>0</v>
      </c>
      <c r="GKO9">
        <f t="shared" si="5690"/>
        <v>0</v>
      </c>
      <c r="GKP9">
        <f t="shared" si="5690"/>
        <v>0</v>
      </c>
      <c r="GKQ9">
        <f t="shared" si="5690"/>
        <v>0</v>
      </c>
      <c r="GKR9">
        <f t="shared" si="5690"/>
        <v>0</v>
      </c>
      <c r="GKS9">
        <f t="shared" ref="GKS9:GND9" si="5691">SUMIFS(GKS31:GKS801,$D$31:$D$801,$AR$9,$G$31:$G$801,"&lt;&gt;",GKS31:GKS801,"&gt;0")</f>
        <v>0</v>
      </c>
      <c r="GKT9">
        <f t="shared" si="5691"/>
        <v>0</v>
      </c>
      <c r="GKU9">
        <f t="shared" si="5691"/>
        <v>0</v>
      </c>
      <c r="GKV9">
        <f t="shared" si="5691"/>
        <v>0</v>
      </c>
      <c r="GKW9">
        <f t="shared" si="5691"/>
        <v>0</v>
      </c>
      <c r="GKX9">
        <f t="shared" si="5691"/>
        <v>0</v>
      </c>
      <c r="GKY9">
        <f t="shared" si="5691"/>
        <v>0</v>
      </c>
      <c r="GKZ9">
        <f t="shared" si="5691"/>
        <v>0</v>
      </c>
      <c r="GLA9">
        <f t="shared" si="5691"/>
        <v>0</v>
      </c>
      <c r="GLB9">
        <f t="shared" si="5691"/>
        <v>0</v>
      </c>
      <c r="GLC9">
        <f t="shared" si="5691"/>
        <v>0</v>
      </c>
      <c r="GLD9">
        <f t="shared" si="5691"/>
        <v>0</v>
      </c>
      <c r="GLE9">
        <f t="shared" si="5691"/>
        <v>0</v>
      </c>
      <c r="GLF9">
        <f t="shared" si="5691"/>
        <v>0</v>
      </c>
      <c r="GLG9">
        <f t="shared" si="5691"/>
        <v>0</v>
      </c>
      <c r="GLH9">
        <f t="shared" si="5691"/>
        <v>0</v>
      </c>
      <c r="GLI9">
        <f t="shared" si="5691"/>
        <v>0</v>
      </c>
      <c r="GLJ9">
        <f t="shared" si="5691"/>
        <v>0</v>
      </c>
      <c r="GLK9">
        <f t="shared" si="5691"/>
        <v>0</v>
      </c>
      <c r="GLL9">
        <f t="shared" si="5691"/>
        <v>0</v>
      </c>
      <c r="GLM9">
        <f t="shared" si="5691"/>
        <v>0</v>
      </c>
      <c r="GLN9">
        <f t="shared" si="5691"/>
        <v>0</v>
      </c>
      <c r="GLO9">
        <f t="shared" si="5691"/>
        <v>0</v>
      </c>
      <c r="GLP9">
        <f t="shared" si="5691"/>
        <v>0</v>
      </c>
      <c r="GLQ9">
        <f t="shared" si="5691"/>
        <v>0</v>
      </c>
      <c r="GLR9">
        <f t="shared" si="5691"/>
        <v>0</v>
      </c>
      <c r="GLS9">
        <f t="shared" si="5691"/>
        <v>0</v>
      </c>
      <c r="GLT9">
        <f t="shared" si="5691"/>
        <v>0</v>
      </c>
      <c r="GLU9">
        <f t="shared" si="5691"/>
        <v>0</v>
      </c>
      <c r="GLV9">
        <f t="shared" si="5691"/>
        <v>0</v>
      </c>
      <c r="GLW9">
        <f t="shared" si="5691"/>
        <v>0</v>
      </c>
      <c r="GLX9">
        <f t="shared" si="5691"/>
        <v>0</v>
      </c>
      <c r="GLY9">
        <f t="shared" si="5691"/>
        <v>0</v>
      </c>
      <c r="GLZ9">
        <f t="shared" si="5691"/>
        <v>0</v>
      </c>
      <c r="GMA9">
        <f t="shared" si="5691"/>
        <v>0</v>
      </c>
      <c r="GMB9">
        <f t="shared" si="5691"/>
        <v>0</v>
      </c>
      <c r="GMC9">
        <f t="shared" si="5691"/>
        <v>0</v>
      </c>
      <c r="GMD9">
        <f t="shared" si="5691"/>
        <v>0</v>
      </c>
      <c r="GME9">
        <f t="shared" si="5691"/>
        <v>0</v>
      </c>
      <c r="GMF9">
        <f t="shared" si="5691"/>
        <v>0</v>
      </c>
      <c r="GMG9">
        <f t="shared" si="5691"/>
        <v>0</v>
      </c>
      <c r="GMH9">
        <f t="shared" si="5691"/>
        <v>0</v>
      </c>
      <c r="GMI9">
        <f t="shared" si="5691"/>
        <v>0</v>
      </c>
      <c r="GMJ9">
        <f t="shared" si="5691"/>
        <v>0</v>
      </c>
      <c r="GMK9">
        <f t="shared" si="5691"/>
        <v>0</v>
      </c>
      <c r="GML9">
        <f t="shared" si="5691"/>
        <v>0</v>
      </c>
      <c r="GMM9">
        <f t="shared" si="5691"/>
        <v>0</v>
      </c>
      <c r="GMN9">
        <f t="shared" si="5691"/>
        <v>0</v>
      </c>
      <c r="GMO9">
        <f t="shared" si="5691"/>
        <v>0</v>
      </c>
      <c r="GMP9">
        <f t="shared" si="5691"/>
        <v>0</v>
      </c>
      <c r="GMQ9">
        <f t="shared" si="5691"/>
        <v>0</v>
      </c>
      <c r="GMR9">
        <f t="shared" si="5691"/>
        <v>0</v>
      </c>
      <c r="GMS9">
        <f t="shared" si="5691"/>
        <v>0</v>
      </c>
      <c r="GMT9">
        <f t="shared" si="5691"/>
        <v>0</v>
      </c>
      <c r="GMU9">
        <f t="shared" si="5691"/>
        <v>0</v>
      </c>
      <c r="GMV9">
        <f t="shared" si="5691"/>
        <v>0</v>
      </c>
      <c r="GMW9">
        <f t="shared" si="5691"/>
        <v>0</v>
      </c>
      <c r="GMX9">
        <f t="shared" si="5691"/>
        <v>0</v>
      </c>
      <c r="GMY9">
        <f t="shared" si="5691"/>
        <v>0</v>
      </c>
      <c r="GMZ9">
        <f t="shared" si="5691"/>
        <v>0</v>
      </c>
      <c r="GNA9">
        <f t="shared" si="5691"/>
        <v>0</v>
      </c>
      <c r="GNB9">
        <f t="shared" si="5691"/>
        <v>0</v>
      </c>
      <c r="GNC9">
        <f t="shared" si="5691"/>
        <v>0</v>
      </c>
      <c r="GND9">
        <f t="shared" si="5691"/>
        <v>0</v>
      </c>
      <c r="GNE9">
        <f t="shared" ref="GNE9:GPP9" si="5692">SUMIFS(GNE31:GNE801,$D$31:$D$801,$AR$9,$G$31:$G$801,"&lt;&gt;",GNE31:GNE801,"&gt;0")</f>
        <v>0</v>
      </c>
      <c r="GNF9">
        <f t="shared" si="5692"/>
        <v>0</v>
      </c>
      <c r="GNG9">
        <f t="shared" si="5692"/>
        <v>0</v>
      </c>
      <c r="GNH9">
        <f t="shared" si="5692"/>
        <v>0</v>
      </c>
      <c r="GNI9">
        <f t="shared" si="5692"/>
        <v>0</v>
      </c>
      <c r="GNJ9">
        <f t="shared" si="5692"/>
        <v>0</v>
      </c>
      <c r="GNK9">
        <f t="shared" si="5692"/>
        <v>0</v>
      </c>
      <c r="GNL9">
        <f t="shared" si="5692"/>
        <v>0</v>
      </c>
      <c r="GNM9">
        <f t="shared" si="5692"/>
        <v>0</v>
      </c>
      <c r="GNN9">
        <f t="shared" si="5692"/>
        <v>0</v>
      </c>
      <c r="GNO9">
        <f t="shared" si="5692"/>
        <v>0</v>
      </c>
      <c r="GNP9">
        <f t="shared" si="5692"/>
        <v>0</v>
      </c>
      <c r="GNQ9">
        <f t="shared" si="5692"/>
        <v>0</v>
      </c>
      <c r="GNR9">
        <f t="shared" si="5692"/>
        <v>0</v>
      </c>
      <c r="GNS9">
        <f t="shared" si="5692"/>
        <v>0</v>
      </c>
      <c r="GNT9">
        <f t="shared" si="5692"/>
        <v>0</v>
      </c>
      <c r="GNU9">
        <f t="shared" si="5692"/>
        <v>0</v>
      </c>
      <c r="GNV9">
        <f t="shared" si="5692"/>
        <v>0</v>
      </c>
      <c r="GNW9">
        <f t="shared" si="5692"/>
        <v>0</v>
      </c>
      <c r="GNX9">
        <f t="shared" si="5692"/>
        <v>0</v>
      </c>
      <c r="GNY9">
        <f t="shared" si="5692"/>
        <v>0</v>
      </c>
      <c r="GNZ9">
        <f t="shared" si="5692"/>
        <v>0</v>
      </c>
      <c r="GOA9">
        <f t="shared" si="5692"/>
        <v>0</v>
      </c>
      <c r="GOB9">
        <f t="shared" si="5692"/>
        <v>0</v>
      </c>
      <c r="GOC9">
        <f t="shared" si="5692"/>
        <v>0</v>
      </c>
      <c r="GOD9">
        <f t="shared" si="5692"/>
        <v>0</v>
      </c>
      <c r="GOE9">
        <f t="shared" si="5692"/>
        <v>0</v>
      </c>
      <c r="GOF9">
        <f t="shared" si="5692"/>
        <v>0</v>
      </c>
      <c r="GOG9">
        <f t="shared" si="5692"/>
        <v>0</v>
      </c>
      <c r="GOH9">
        <f t="shared" si="5692"/>
        <v>0</v>
      </c>
      <c r="GOI9">
        <f t="shared" si="5692"/>
        <v>0</v>
      </c>
      <c r="GOJ9">
        <f t="shared" si="5692"/>
        <v>0</v>
      </c>
      <c r="GOK9">
        <f t="shared" si="5692"/>
        <v>0</v>
      </c>
      <c r="GOL9">
        <f t="shared" si="5692"/>
        <v>0</v>
      </c>
      <c r="GOM9">
        <f t="shared" si="5692"/>
        <v>0</v>
      </c>
      <c r="GON9">
        <f t="shared" si="5692"/>
        <v>0</v>
      </c>
      <c r="GOO9">
        <f t="shared" si="5692"/>
        <v>0</v>
      </c>
      <c r="GOP9">
        <f t="shared" si="5692"/>
        <v>0</v>
      </c>
      <c r="GOQ9">
        <f t="shared" si="5692"/>
        <v>0</v>
      </c>
      <c r="GOR9">
        <f t="shared" si="5692"/>
        <v>0</v>
      </c>
      <c r="GOS9">
        <f t="shared" si="5692"/>
        <v>0</v>
      </c>
      <c r="GOT9">
        <f t="shared" si="5692"/>
        <v>0</v>
      </c>
      <c r="GOU9">
        <f t="shared" si="5692"/>
        <v>0</v>
      </c>
      <c r="GOV9">
        <f t="shared" si="5692"/>
        <v>0</v>
      </c>
      <c r="GOW9">
        <f t="shared" si="5692"/>
        <v>0</v>
      </c>
      <c r="GOX9">
        <f t="shared" si="5692"/>
        <v>0</v>
      </c>
      <c r="GOY9">
        <f t="shared" si="5692"/>
        <v>0</v>
      </c>
      <c r="GOZ9">
        <f t="shared" si="5692"/>
        <v>0</v>
      </c>
      <c r="GPA9">
        <f t="shared" si="5692"/>
        <v>0</v>
      </c>
      <c r="GPB9">
        <f t="shared" si="5692"/>
        <v>0</v>
      </c>
      <c r="GPC9">
        <f t="shared" si="5692"/>
        <v>0</v>
      </c>
      <c r="GPD9">
        <f t="shared" si="5692"/>
        <v>0</v>
      </c>
      <c r="GPE9">
        <f t="shared" si="5692"/>
        <v>0</v>
      </c>
      <c r="GPF9">
        <f t="shared" si="5692"/>
        <v>0</v>
      </c>
      <c r="GPG9">
        <f t="shared" si="5692"/>
        <v>0</v>
      </c>
      <c r="GPH9">
        <f t="shared" si="5692"/>
        <v>0</v>
      </c>
      <c r="GPI9">
        <f t="shared" si="5692"/>
        <v>0</v>
      </c>
      <c r="GPJ9">
        <f t="shared" si="5692"/>
        <v>0</v>
      </c>
      <c r="GPK9">
        <f t="shared" si="5692"/>
        <v>0</v>
      </c>
      <c r="GPL9">
        <f t="shared" si="5692"/>
        <v>0</v>
      </c>
      <c r="GPM9">
        <f t="shared" si="5692"/>
        <v>0</v>
      </c>
      <c r="GPN9">
        <f t="shared" si="5692"/>
        <v>0</v>
      </c>
      <c r="GPO9">
        <f t="shared" si="5692"/>
        <v>0</v>
      </c>
      <c r="GPP9">
        <f t="shared" si="5692"/>
        <v>0</v>
      </c>
      <c r="GPQ9">
        <f t="shared" ref="GPQ9:GSB9" si="5693">SUMIFS(GPQ31:GPQ801,$D$31:$D$801,$AR$9,$G$31:$G$801,"&lt;&gt;",GPQ31:GPQ801,"&gt;0")</f>
        <v>0</v>
      </c>
      <c r="GPR9">
        <f t="shared" si="5693"/>
        <v>0</v>
      </c>
      <c r="GPS9">
        <f t="shared" si="5693"/>
        <v>0</v>
      </c>
      <c r="GPT9">
        <f t="shared" si="5693"/>
        <v>0</v>
      </c>
      <c r="GPU9">
        <f t="shared" si="5693"/>
        <v>0</v>
      </c>
      <c r="GPV9">
        <f t="shared" si="5693"/>
        <v>0</v>
      </c>
      <c r="GPW9">
        <f t="shared" si="5693"/>
        <v>0</v>
      </c>
      <c r="GPX9">
        <f t="shared" si="5693"/>
        <v>0</v>
      </c>
      <c r="GPY9">
        <f t="shared" si="5693"/>
        <v>0</v>
      </c>
      <c r="GPZ9">
        <f t="shared" si="5693"/>
        <v>0</v>
      </c>
      <c r="GQA9">
        <f t="shared" si="5693"/>
        <v>0</v>
      </c>
      <c r="GQB9">
        <f t="shared" si="5693"/>
        <v>0</v>
      </c>
      <c r="GQC9">
        <f t="shared" si="5693"/>
        <v>0</v>
      </c>
      <c r="GQD9">
        <f t="shared" si="5693"/>
        <v>0</v>
      </c>
      <c r="GQE9">
        <f t="shared" si="5693"/>
        <v>0</v>
      </c>
      <c r="GQF9">
        <f t="shared" si="5693"/>
        <v>0</v>
      </c>
      <c r="GQG9">
        <f t="shared" si="5693"/>
        <v>0</v>
      </c>
      <c r="GQH9">
        <f t="shared" si="5693"/>
        <v>0</v>
      </c>
      <c r="GQI9">
        <f t="shared" si="5693"/>
        <v>0</v>
      </c>
      <c r="GQJ9">
        <f t="shared" si="5693"/>
        <v>0</v>
      </c>
      <c r="GQK9">
        <f t="shared" si="5693"/>
        <v>0</v>
      </c>
      <c r="GQL9">
        <f t="shared" si="5693"/>
        <v>0</v>
      </c>
      <c r="GQM9">
        <f t="shared" si="5693"/>
        <v>0</v>
      </c>
      <c r="GQN9">
        <f t="shared" si="5693"/>
        <v>0</v>
      </c>
      <c r="GQO9">
        <f t="shared" si="5693"/>
        <v>0</v>
      </c>
      <c r="GQP9">
        <f t="shared" si="5693"/>
        <v>0</v>
      </c>
      <c r="GQQ9">
        <f t="shared" si="5693"/>
        <v>0</v>
      </c>
      <c r="GQR9">
        <f t="shared" si="5693"/>
        <v>0</v>
      </c>
      <c r="GQS9">
        <f t="shared" si="5693"/>
        <v>0</v>
      </c>
      <c r="GQT9">
        <f t="shared" si="5693"/>
        <v>0</v>
      </c>
      <c r="GQU9">
        <f t="shared" si="5693"/>
        <v>0</v>
      </c>
      <c r="GQV9">
        <f t="shared" si="5693"/>
        <v>0</v>
      </c>
      <c r="GQW9">
        <f t="shared" si="5693"/>
        <v>0</v>
      </c>
      <c r="GQX9">
        <f t="shared" si="5693"/>
        <v>0</v>
      </c>
      <c r="GQY9">
        <f t="shared" si="5693"/>
        <v>0</v>
      </c>
      <c r="GQZ9">
        <f t="shared" si="5693"/>
        <v>0</v>
      </c>
      <c r="GRA9">
        <f t="shared" si="5693"/>
        <v>0</v>
      </c>
      <c r="GRB9">
        <f t="shared" si="5693"/>
        <v>0</v>
      </c>
      <c r="GRC9">
        <f t="shared" si="5693"/>
        <v>0</v>
      </c>
      <c r="GRD9">
        <f t="shared" si="5693"/>
        <v>0</v>
      </c>
      <c r="GRE9">
        <f t="shared" si="5693"/>
        <v>0</v>
      </c>
      <c r="GRF9">
        <f t="shared" si="5693"/>
        <v>0</v>
      </c>
      <c r="GRG9">
        <f t="shared" si="5693"/>
        <v>0</v>
      </c>
      <c r="GRH9">
        <f t="shared" si="5693"/>
        <v>0</v>
      </c>
      <c r="GRI9">
        <f t="shared" si="5693"/>
        <v>0</v>
      </c>
      <c r="GRJ9">
        <f t="shared" si="5693"/>
        <v>0</v>
      </c>
      <c r="GRK9">
        <f t="shared" si="5693"/>
        <v>0</v>
      </c>
      <c r="GRL9">
        <f t="shared" si="5693"/>
        <v>0</v>
      </c>
      <c r="GRM9">
        <f t="shared" si="5693"/>
        <v>0</v>
      </c>
      <c r="GRN9">
        <f t="shared" si="5693"/>
        <v>0</v>
      </c>
      <c r="GRO9">
        <f t="shared" si="5693"/>
        <v>0</v>
      </c>
      <c r="GRP9">
        <f t="shared" si="5693"/>
        <v>0</v>
      </c>
      <c r="GRQ9">
        <f t="shared" si="5693"/>
        <v>0</v>
      </c>
      <c r="GRR9">
        <f t="shared" si="5693"/>
        <v>0</v>
      </c>
      <c r="GRS9">
        <f t="shared" si="5693"/>
        <v>0</v>
      </c>
      <c r="GRT9">
        <f t="shared" si="5693"/>
        <v>0</v>
      </c>
      <c r="GRU9">
        <f t="shared" si="5693"/>
        <v>0</v>
      </c>
      <c r="GRV9">
        <f t="shared" si="5693"/>
        <v>0</v>
      </c>
      <c r="GRW9">
        <f t="shared" si="5693"/>
        <v>0</v>
      </c>
      <c r="GRX9">
        <f t="shared" si="5693"/>
        <v>0</v>
      </c>
      <c r="GRY9">
        <f t="shared" si="5693"/>
        <v>0</v>
      </c>
      <c r="GRZ9">
        <f t="shared" si="5693"/>
        <v>0</v>
      </c>
      <c r="GSA9">
        <f t="shared" si="5693"/>
        <v>0</v>
      </c>
      <c r="GSB9">
        <f t="shared" si="5693"/>
        <v>0</v>
      </c>
      <c r="GSC9">
        <f t="shared" ref="GSC9:GUN9" si="5694">SUMIFS(GSC31:GSC801,$D$31:$D$801,$AR$9,$G$31:$G$801,"&lt;&gt;",GSC31:GSC801,"&gt;0")</f>
        <v>0</v>
      </c>
      <c r="GSD9">
        <f t="shared" si="5694"/>
        <v>0</v>
      </c>
      <c r="GSE9">
        <f t="shared" si="5694"/>
        <v>0</v>
      </c>
      <c r="GSF9">
        <f t="shared" si="5694"/>
        <v>0</v>
      </c>
      <c r="GSG9">
        <f t="shared" si="5694"/>
        <v>0</v>
      </c>
      <c r="GSH9">
        <f t="shared" si="5694"/>
        <v>0</v>
      </c>
      <c r="GSI9">
        <f t="shared" si="5694"/>
        <v>0</v>
      </c>
      <c r="GSJ9">
        <f t="shared" si="5694"/>
        <v>0</v>
      </c>
      <c r="GSK9">
        <f t="shared" si="5694"/>
        <v>0</v>
      </c>
      <c r="GSL9">
        <f t="shared" si="5694"/>
        <v>0</v>
      </c>
      <c r="GSM9">
        <f t="shared" si="5694"/>
        <v>0</v>
      </c>
      <c r="GSN9">
        <f t="shared" si="5694"/>
        <v>0</v>
      </c>
      <c r="GSO9">
        <f t="shared" si="5694"/>
        <v>0</v>
      </c>
      <c r="GSP9">
        <f t="shared" si="5694"/>
        <v>0</v>
      </c>
      <c r="GSQ9">
        <f t="shared" si="5694"/>
        <v>0</v>
      </c>
      <c r="GSR9">
        <f t="shared" si="5694"/>
        <v>0</v>
      </c>
      <c r="GSS9">
        <f t="shared" si="5694"/>
        <v>0</v>
      </c>
      <c r="GST9">
        <f t="shared" si="5694"/>
        <v>0</v>
      </c>
      <c r="GSU9">
        <f t="shared" si="5694"/>
        <v>0</v>
      </c>
      <c r="GSV9">
        <f t="shared" si="5694"/>
        <v>0</v>
      </c>
      <c r="GSW9">
        <f t="shared" si="5694"/>
        <v>0</v>
      </c>
      <c r="GSX9">
        <f t="shared" si="5694"/>
        <v>0</v>
      </c>
      <c r="GSY9">
        <f t="shared" si="5694"/>
        <v>0</v>
      </c>
      <c r="GSZ9">
        <f t="shared" si="5694"/>
        <v>0</v>
      </c>
      <c r="GTA9">
        <f t="shared" si="5694"/>
        <v>0</v>
      </c>
      <c r="GTB9">
        <f t="shared" si="5694"/>
        <v>0</v>
      </c>
      <c r="GTC9">
        <f t="shared" si="5694"/>
        <v>0</v>
      </c>
      <c r="GTD9">
        <f t="shared" si="5694"/>
        <v>0</v>
      </c>
      <c r="GTE9">
        <f t="shared" si="5694"/>
        <v>0</v>
      </c>
      <c r="GTF9">
        <f t="shared" si="5694"/>
        <v>0</v>
      </c>
      <c r="GTG9">
        <f t="shared" si="5694"/>
        <v>0</v>
      </c>
      <c r="GTH9">
        <f t="shared" si="5694"/>
        <v>0</v>
      </c>
      <c r="GTI9">
        <f t="shared" si="5694"/>
        <v>0</v>
      </c>
      <c r="GTJ9">
        <f t="shared" si="5694"/>
        <v>0</v>
      </c>
      <c r="GTK9">
        <f t="shared" si="5694"/>
        <v>0</v>
      </c>
      <c r="GTL9">
        <f t="shared" si="5694"/>
        <v>0</v>
      </c>
      <c r="GTM9">
        <f t="shared" si="5694"/>
        <v>0</v>
      </c>
      <c r="GTN9">
        <f t="shared" si="5694"/>
        <v>0</v>
      </c>
      <c r="GTO9">
        <f t="shared" si="5694"/>
        <v>0</v>
      </c>
      <c r="GTP9">
        <f t="shared" si="5694"/>
        <v>0</v>
      </c>
      <c r="GTQ9">
        <f t="shared" si="5694"/>
        <v>0</v>
      </c>
      <c r="GTR9">
        <f t="shared" si="5694"/>
        <v>0</v>
      </c>
      <c r="GTS9">
        <f t="shared" si="5694"/>
        <v>0</v>
      </c>
      <c r="GTT9">
        <f t="shared" si="5694"/>
        <v>0</v>
      </c>
      <c r="GTU9">
        <f t="shared" si="5694"/>
        <v>0</v>
      </c>
      <c r="GTV9">
        <f t="shared" si="5694"/>
        <v>0</v>
      </c>
      <c r="GTW9">
        <f t="shared" si="5694"/>
        <v>0</v>
      </c>
      <c r="GTX9">
        <f t="shared" si="5694"/>
        <v>0</v>
      </c>
      <c r="GTY9">
        <f t="shared" si="5694"/>
        <v>0</v>
      </c>
      <c r="GTZ9">
        <f t="shared" si="5694"/>
        <v>0</v>
      </c>
      <c r="GUA9">
        <f t="shared" si="5694"/>
        <v>0</v>
      </c>
      <c r="GUB9">
        <f t="shared" si="5694"/>
        <v>0</v>
      </c>
      <c r="GUC9">
        <f t="shared" si="5694"/>
        <v>0</v>
      </c>
      <c r="GUD9">
        <f t="shared" si="5694"/>
        <v>0</v>
      </c>
      <c r="GUE9">
        <f t="shared" si="5694"/>
        <v>0</v>
      </c>
      <c r="GUF9">
        <f t="shared" si="5694"/>
        <v>0</v>
      </c>
      <c r="GUG9">
        <f t="shared" si="5694"/>
        <v>0</v>
      </c>
      <c r="GUH9">
        <f t="shared" si="5694"/>
        <v>0</v>
      </c>
      <c r="GUI9">
        <f t="shared" si="5694"/>
        <v>0</v>
      </c>
      <c r="GUJ9">
        <f t="shared" si="5694"/>
        <v>0</v>
      </c>
      <c r="GUK9">
        <f t="shared" si="5694"/>
        <v>0</v>
      </c>
      <c r="GUL9">
        <f t="shared" si="5694"/>
        <v>0</v>
      </c>
      <c r="GUM9">
        <f t="shared" si="5694"/>
        <v>0</v>
      </c>
      <c r="GUN9">
        <f t="shared" si="5694"/>
        <v>0</v>
      </c>
      <c r="GUO9">
        <f t="shared" ref="GUO9:GWZ9" si="5695">SUMIFS(GUO31:GUO801,$D$31:$D$801,$AR$9,$G$31:$G$801,"&lt;&gt;",GUO31:GUO801,"&gt;0")</f>
        <v>0</v>
      </c>
      <c r="GUP9">
        <f t="shared" si="5695"/>
        <v>0</v>
      </c>
      <c r="GUQ9">
        <f t="shared" si="5695"/>
        <v>0</v>
      </c>
      <c r="GUR9">
        <f t="shared" si="5695"/>
        <v>0</v>
      </c>
      <c r="GUS9">
        <f t="shared" si="5695"/>
        <v>0</v>
      </c>
      <c r="GUT9">
        <f t="shared" si="5695"/>
        <v>0</v>
      </c>
      <c r="GUU9">
        <f t="shared" si="5695"/>
        <v>0</v>
      </c>
      <c r="GUV9">
        <f t="shared" si="5695"/>
        <v>0</v>
      </c>
      <c r="GUW9">
        <f t="shared" si="5695"/>
        <v>0</v>
      </c>
      <c r="GUX9">
        <f t="shared" si="5695"/>
        <v>0</v>
      </c>
      <c r="GUY9">
        <f t="shared" si="5695"/>
        <v>0</v>
      </c>
      <c r="GUZ9">
        <f t="shared" si="5695"/>
        <v>0</v>
      </c>
      <c r="GVA9">
        <f t="shared" si="5695"/>
        <v>0</v>
      </c>
      <c r="GVB9">
        <f t="shared" si="5695"/>
        <v>0</v>
      </c>
      <c r="GVC9">
        <f t="shared" si="5695"/>
        <v>0</v>
      </c>
      <c r="GVD9">
        <f t="shared" si="5695"/>
        <v>0</v>
      </c>
      <c r="GVE9">
        <f t="shared" si="5695"/>
        <v>0</v>
      </c>
      <c r="GVF9">
        <f t="shared" si="5695"/>
        <v>0</v>
      </c>
      <c r="GVG9">
        <f t="shared" si="5695"/>
        <v>0</v>
      </c>
      <c r="GVH9">
        <f t="shared" si="5695"/>
        <v>0</v>
      </c>
      <c r="GVI9">
        <f t="shared" si="5695"/>
        <v>0</v>
      </c>
      <c r="GVJ9">
        <f t="shared" si="5695"/>
        <v>0</v>
      </c>
      <c r="GVK9">
        <f t="shared" si="5695"/>
        <v>0</v>
      </c>
      <c r="GVL9">
        <f t="shared" si="5695"/>
        <v>0</v>
      </c>
      <c r="GVM9">
        <f t="shared" si="5695"/>
        <v>0</v>
      </c>
      <c r="GVN9">
        <f t="shared" si="5695"/>
        <v>0</v>
      </c>
      <c r="GVO9">
        <f t="shared" si="5695"/>
        <v>0</v>
      </c>
      <c r="GVP9">
        <f t="shared" si="5695"/>
        <v>0</v>
      </c>
      <c r="GVQ9">
        <f t="shared" si="5695"/>
        <v>0</v>
      </c>
      <c r="GVR9">
        <f t="shared" si="5695"/>
        <v>0</v>
      </c>
      <c r="GVS9">
        <f t="shared" si="5695"/>
        <v>0</v>
      </c>
      <c r="GVT9">
        <f t="shared" si="5695"/>
        <v>0</v>
      </c>
      <c r="GVU9">
        <f t="shared" si="5695"/>
        <v>0</v>
      </c>
      <c r="GVV9">
        <f t="shared" si="5695"/>
        <v>0</v>
      </c>
      <c r="GVW9">
        <f t="shared" si="5695"/>
        <v>0</v>
      </c>
      <c r="GVX9">
        <f t="shared" si="5695"/>
        <v>0</v>
      </c>
      <c r="GVY9">
        <f t="shared" si="5695"/>
        <v>0</v>
      </c>
      <c r="GVZ9">
        <f t="shared" si="5695"/>
        <v>0</v>
      </c>
      <c r="GWA9">
        <f t="shared" si="5695"/>
        <v>0</v>
      </c>
      <c r="GWB9">
        <f t="shared" si="5695"/>
        <v>0</v>
      </c>
      <c r="GWC9">
        <f t="shared" si="5695"/>
        <v>0</v>
      </c>
      <c r="GWD9">
        <f t="shared" si="5695"/>
        <v>0</v>
      </c>
      <c r="GWE9">
        <f t="shared" si="5695"/>
        <v>0</v>
      </c>
      <c r="GWF9">
        <f t="shared" si="5695"/>
        <v>0</v>
      </c>
      <c r="GWG9">
        <f t="shared" si="5695"/>
        <v>0</v>
      </c>
      <c r="GWH9">
        <f t="shared" si="5695"/>
        <v>0</v>
      </c>
      <c r="GWI9">
        <f t="shared" si="5695"/>
        <v>0</v>
      </c>
      <c r="GWJ9">
        <f t="shared" si="5695"/>
        <v>0</v>
      </c>
      <c r="GWK9">
        <f t="shared" si="5695"/>
        <v>0</v>
      </c>
      <c r="GWL9">
        <f t="shared" si="5695"/>
        <v>0</v>
      </c>
      <c r="GWM9">
        <f t="shared" si="5695"/>
        <v>0</v>
      </c>
      <c r="GWN9">
        <f t="shared" si="5695"/>
        <v>0</v>
      </c>
      <c r="GWO9">
        <f t="shared" si="5695"/>
        <v>0</v>
      </c>
      <c r="GWP9">
        <f t="shared" si="5695"/>
        <v>0</v>
      </c>
      <c r="GWQ9">
        <f t="shared" si="5695"/>
        <v>0</v>
      </c>
      <c r="GWR9">
        <f t="shared" si="5695"/>
        <v>0</v>
      </c>
      <c r="GWS9">
        <f t="shared" si="5695"/>
        <v>0</v>
      </c>
      <c r="GWT9">
        <f t="shared" si="5695"/>
        <v>0</v>
      </c>
      <c r="GWU9">
        <f t="shared" si="5695"/>
        <v>0</v>
      </c>
      <c r="GWV9">
        <f t="shared" si="5695"/>
        <v>0</v>
      </c>
      <c r="GWW9">
        <f t="shared" si="5695"/>
        <v>0</v>
      </c>
      <c r="GWX9">
        <f t="shared" si="5695"/>
        <v>0</v>
      </c>
      <c r="GWY9">
        <f t="shared" si="5695"/>
        <v>0</v>
      </c>
      <c r="GWZ9">
        <f t="shared" si="5695"/>
        <v>0</v>
      </c>
      <c r="GXA9">
        <f t="shared" ref="GXA9:GZL9" si="5696">SUMIFS(GXA31:GXA801,$D$31:$D$801,$AR$9,$G$31:$G$801,"&lt;&gt;",GXA31:GXA801,"&gt;0")</f>
        <v>0</v>
      </c>
      <c r="GXB9">
        <f t="shared" si="5696"/>
        <v>0</v>
      </c>
      <c r="GXC9">
        <f t="shared" si="5696"/>
        <v>0</v>
      </c>
      <c r="GXD9">
        <f t="shared" si="5696"/>
        <v>0</v>
      </c>
      <c r="GXE9">
        <f t="shared" si="5696"/>
        <v>0</v>
      </c>
      <c r="GXF9">
        <f t="shared" si="5696"/>
        <v>0</v>
      </c>
      <c r="GXG9">
        <f t="shared" si="5696"/>
        <v>0</v>
      </c>
      <c r="GXH9">
        <f t="shared" si="5696"/>
        <v>0</v>
      </c>
      <c r="GXI9">
        <f t="shared" si="5696"/>
        <v>0</v>
      </c>
      <c r="GXJ9">
        <f t="shared" si="5696"/>
        <v>0</v>
      </c>
      <c r="GXK9">
        <f t="shared" si="5696"/>
        <v>0</v>
      </c>
      <c r="GXL9">
        <f t="shared" si="5696"/>
        <v>0</v>
      </c>
      <c r="GXM9">
        <f t="shared" si="5696"/>
        <v>0</v>
      </c>
      <c r="GXN9">
        <f t="shared" si="5696"/>
        <v>0</v>
      </c>
      <c r="GXO9">
        <f t="shared" si="5696"/>
        <v>0</v>
      </c>
      <c r="GXP9">
        <f t="shared" si="5696"/>
        <v>0</v>
      </c>
      <c r="GXQ9">
        <f t="shared" si="5696"/>
        <v>0</v>
      </c>
      <c r="GXR9">
        <f t="shared" si="5696"/>
        <v>0</v>
      </c>
      <c r="GXS9">
        <f t="shared" si="5696"/>
        <v>0</v>
      </c>
      <c r="GXT9">
        <f t="shared" si="5696"/>
        <v>0</v>
      </c>
      <c r="GXU9">
        <f t="shared" si="5696"/>
        <v>0</v>
      </c>
      <c r="GXV9">
        <f t="shared" si="5696"/>
        <v>0</v>
      </c>
      <c r="GXW9">
        <f t="shared" si="5696"/>
        <v>0</v>
      </c>
      <c r="GXX9">
        <f t="shared" si="5696"/>
        <v>0</v>
      </c>
      <c r="GXY9">
        <f t="shared" si="5696"/>
        <v>0</v>
      </c>
      <c r="GXZ9">
        <f t="shared" si="5696"/>
        <v>0</v>
      </c>
      <c r="GYA9">
        <f t="shared" si="5696"/>
        <v>0</v>
      </c>
      <c r="GYB9">
        <f t="shared" si="5696"/>
        <v>0</v>
      </c>
      <c r="GYC9">
        <f t="shared" si="5696"/>
        <v>0</v>
      </c>
      <c r="GYD9">
        <f t="shared" si="5696"/>
        <v>0</v>
      </c>
      <c r="GYE9">
        <f t="shared" si="5696"/>
        <v>0</v>
      </c>
      <c r="GYF9">
        <f t="shared" si="5696"/>
        <v>0</v>
      </c>
      <c r="GYG9">
        <f t="shared" si="5696"/>
        <v>0</v>
      </c>
      <c r="GYH9">
        <f t="shared" si="5696"/>
        <v>0</v>
      </c>
      <c r="GYI9">
        <f t="shared" si="5696"/>
        <v>0</v>
      </c>
      <c r="GYJ9">
        <f t="shared" si="5696"/>
        <v>0</v>
      </c>
      <c r="GYK9">
        <f t="shared" si="5696"/>
        <v>0</v>
      </c>
      <c r="GYL9">
        <f t="shared" si="5696"/>
        <v>0</v>
      </c>
      <c r="GYM9">
        <f t="shared" si="5696"/>
        <v>0</v>
      </c>
      <c r="GYN9">
        <f t="shared" si="5696"/>
        <v>0</v>
      </c>
      <c r="GYO9">
        <f t="shared" si="5696"/>
        <v>0</v>
      </c>
      <c r="GYP9">
        <f t="shared" si="5696"/>
        <v>0</v>
      </c>
      <c r="GYQ9">
        <f t="shared" si="5696"/>
        <v>0</v>
      </c>
      <c r="GYR9">
        <f t="shared" si="5696"/>
        <v>0</v>
      </c>
      <c r="GYS9">
        <f t="shared" si="5696"/>
        <v>0</v>
      </c>
      <c r="GYT9">
        <f t="shared" si="5696"/>
        <v>0</v>
      </c>
      <c r="GYU9">
        <f t="shared" si="5696"/>
        <v>0</v>
      </c>
      <c r="GYV9">
        <f t="shared" si="5696"/>
        <v>0</v>
      </c>
      <c r="GYW9">
        <f t="shared" si="5696"/>
        <v>0</v>
      </c>
      <c r="GYX9">
        <f t="shared" si="5696"/>
        <v>0</v>
      </c>
      <c r="GYY9">
        <f t="shared" si="5696"/>
        <v>0</v>
      </c>
      <c r="GYZ9">
        <f t="shared" si="5696"/>
        <v>0</v>
      </c>
      <c r="GZA9">
        <f t="shared" si="5696"/>
        <v>0</v>
      </c>
      <c r="GZB9">
        <f t="shared" si="5696"/>
        <v>0</v>
      </c>
      <c r="GZC9">
        <f t="shared" si="5696"/>
        <v>0</v>
      </c>
      <c r="GZD9">
        <f t="shared" si="5696"/>
        <v>0</v>
      </c>
      <c r="GZE9">
        <f t="shared" si="5696"/>
        <v>0</v>
      </c>
      <c r="GZF9">
        <f t="shared" si="5696"/>
        <v>0</v>
      </c>
      <c r="GZG9">
        <f t="shared" si="5696"/>
        <v>0</v>
      </c>
      <c r="GZH9">
        <f t="shared" si="5696"/>
        <v>0</v>
      </c>
      <c r="GZI9">
        <f t="shared" si="5696"/>
        <v>0</v>
      </c>
      <c r="GZJ9">
        <f t="shared" si="5696"/>
        <v>0</v>
      </c>
      <c r="GZK9">
        <f t="shared" si="5696"/>
        <v>0</v>
      </c>
      <c r="GZL9">
        <f t="shared" si="5696"/>
        <v>0</v>
      </c>
      <c r="GZM9">
        <f t="shared" ref="GZM9:HBX9" si="5697">SUMIFS(GZM31:GZM801,$D$31:$D$801,$AR$9,$G$31:$G$801,"&lt;&gt;",GZM31:GZM801,"&gt;0")</f>
        <v>0</v>
      </c>
      <c r="GZN9">
        <f t="shared" si="5697"/>
        <v>0</v>
      </c>
      <c r="GZO9">
        <f t="shared" si="5697"/>
        <v>0</v>
      </c>
      <c r="GZP9">
        <f t="shared" si="5697"/>
        <v>0</v>
      </c>
      <c r="GZQ9">
        <f t="shared" si="5697"/>
        <v>0</v>
      </c>
      <c r="GZR9">
        <f t="shared" si="5697"/>
        <v>0</v>
      </c>
      <c r="GZS9">
        <f t="shared" si="5697"/>
        <v>0</v>
      </c>
      <c r="GZT9">
        <f t="shared" si="5697"/>
        <v>0</v>
      </c>
      <c r="GZU9">
        <f t="shared" si="5697"/>
        <v>0</v>
      </c>
      <c r="GZV9">
        <f t="shared" si="5697"/>
        <v>0</v>
      </c>
      <c r="GZW9">
        <f t="shared" si="5697"/>
        <v>0</v>
      </c>
      <c r="GZX9">
        <f t="shared" si="5697"/>
        <v>0</v>
      </c>
      <c r="GZY9">
        <f t="shared" si="5697"/>
        <v>0</v>
      </c>
      <c r="GZZ9">
        <f t="shared" si="5697"/>
        <v>0</v>
      </c>
      <c r="HAA9">
        <f t="shared" si="5697"/>
        <v>0</v>
      </c>
      <c r="HAB9">
        <f t="shared" si="5697"/>
        <v>0</v>
      </c>
      <c r="HAC9">
        <f t="shared" si="5697"/>
        <v>0</v>
      </c>
      <c r="HAD9">
        <f t="shared" si="5697"/>
        <v>0</v>
      </c>
      <c r="HAE9">
        <f t="shared" si="5697"/>
        <v>0</v>
      </c>
      <c r="HAF9">
        <f t="shared" si="5697"/>
        <v>0</v>
      </c>
      <c r="HAG9">
        <f t="shared" si="5697"/>
        <v>0</v>
      </c>
      <c r="HAH9">
        <f t="shared" si="5697"/>
        <v>0</v>
      </c>
      <c r="HAI9">
        <f t="shared" si="5697"/>
        <v>0</v>
      </c>
      <c r="HAJ9">
        <f t="shared" si="5697"/>
        <v>0</v>
      </c>
      <c r="HAK9">
        <f t="shared" si="5697"/>
        <v>0</v>
      </c>
      <c r="HAL9">
        <f t="shared" si="5697"/>
        <v>0</v>
      </c>
      <c r="HAM9">
        <f t="shared" si="5697"/>
        <v>0</v>
      </c>
      <c r="HAN9">
        <f t="shared" si="5697"/>
        <v>0</v>
      </c>
      <c r="HAO9">
        <f t="shared" si="5697"/>
        <v>0</v>
      </c>
      <c r="HAP9">
        <f t="shared" si="5697"/>
        <v>0</v>
      </c>
      <c r="HAQ9">
        <f t="shared" si="5697"/>
        <v>0</v>
      </c>
      <c r="HAR9">
        <f t="shared" si="5697"/>
        <v>0</v>
      </c>
      <c r="HAS9">
        <f t="shared" si="5697"/>
        <v>0</v>
      </c>
      <c r="HAT9">
        <f t="shared" si="5697"/>
        <v>0</v>
      </c>
      <c r="HAU9">
        <f t="shared" si="5697"/>
        <v>0</v>
      </c>
      <c r="HAV9">
        <f t="shared" si="5697"/>
        <v>0</v>
      </c>
      <c r="HAW9">
        <f t="shared" si="5697"/>
        <v>0</v>
      </c>
      <c r="HAX9">
        <f t="shared" si="5697"/>
        <v>0</v>
      </c>
      <c r="HAY9">
        <f t="shared" si="5697"/>
        <v>0</v>
      </c>
      <c r="HAZ9">
        <f t="shared" si="5697"/>
        <v>0</v>
      </c>
      <c r="HBA9">
        <f t="shared" si="5697"/>
        <v>0</v>
      </c>
      <c r="HBB9">
        <f t="shared" si="5697"/>
        <v>0</v>
      </c>
      <c r="HBC9">
        <f t="shared" si="5697"/>
        <v>0</v>
      </c>
      <c r="HBD9">
        <f t="shared" si="5697"/>
        <v>0</v>
      </c>
      <c r="HBE9">
        <f t="shared" si="5697"/>
        <v>0</v>
      </c>
      <c r="HBF9">
        <f t="shared" si="5697"/>
        <v>0</v>
      </c>
      <c r="HBG9">
        <f t="shared" si="5697"/>
        <v>0</v>
      </c>
      <c r="HBH9">
        <f t="shared" si="5697"/>
        <v>0</v>
      </c>
      <c r="HBI9">
        <f t="shared" si="5697"/>
        <v>0</v>
      </c>
      <c r="HBJ9">
        <f t="shared" si="5697"/>
        <v>0</v>
      </c>
      <c r="HBK9">
        <f t="shared" si="5697"/>
        <v>0</v>
      </c>
      <c r="HBL9">
        <f t="shared" si="5697"/>
        <v>0</v>
      </c>
      <c r="HBM9">
        <f t="shared" si="5697"/>
        <v>0</v>
      </c>
      <c r="HBN9">
        <f t="shared" si="5697"/>
        <v>0</v>
      </c>
      <c r="HBO9">
        <f t="shared" si="5697"/>
        <v>0</v>
      </c>
      <c r="HBP9">
        <f t="shared" si="5697"/>
        <v>0</v>
      </c>
      <c r="HBQ9">
        <f t="shared" si="5697"/>
        <v>0</v>
      </c>
      <c r="HBR9">
        <f t="shared" si="5697"/>
        <v>0</v>
      </c>
      <c r="HBS9">
        <f t="shared" si="5697"/>
        <v>0</v>
      </c>
      <c r="HBT9">
        <f t="shared" si="5697"/>
        <v>0</v>
      </c>
      <c r="HBU9">
        <f t="shared" si="5697"/>
        <v>0</v>
      </c>
      <c r="HBV9">
        <f t="shared" si="5697"/>
        <v>0</v>
      </c>
      <c r="HBW9">
        <f t="shared" si="5697"/>
        <v>0</v>
      </c>
      <c r="HBX9">
        <f t="shared" si="5697"/>
        <v>0</v>
      </c>
      <c r="HBY9">
        <f t="shared" ref="HBY9:HEJ9" si="5698">SUMIFS(HBY31:HBY801,$D$31:$D$801,$AR$9,$G$31:$G$801,"&lt;&gt;",HBY31:HBY801,"&gt;0")</f>
        <v>0</v>
      </c>
      <c r="HBZ9">
        <f t="shared" si="5698"/>
        <v>0</v>
      </c>
      <c r="HCA9">
        <f t="shared" si="5698"/>
        <v>0</v>
      </c>
      <c r="HCB9">
        <f t="shared" si="5698"/>
        <v>0</v>
      </c>
      <c r="HCC9">
        <f t="shared" si="5698"/>
        <v>0</v>
      </c>
      <c r="HCD9">
        <f t="shared" si="5698"/>
        <v>0</v>
      </c>
      <c r="HCE9">
        <f t="shared" si="5698"/>
        <v>0</v>
      </c>
      <c r="HCF9">
        <f t="shared" si="5698"/>
        <v>0</v>
      </c>
      <c r="HCG9">
        <f t="shared" si="5698"/>
        <v>0</v>
      </c>
      <c r="HCH9">
        <f t="shared" si="5698"/>
        <v>0</v>
      </c>
      <c r="HCI9">
        <f t="shared" si="5698"/>
        <v>0</v>
      </c>
      <c r="HCJ9">
        <f t="shared" si="5698"/>
        <v>0</v>
      </c>
      <c r="HCK9">
        <f t="shared" si="5698"/>
        <v>0</v>
      </c>
      <c r="HCL9">
        <f t="shared" si="5698"/>
        <v>0</v>
      </c>
      <c r="HCM9">
        <f t="shared" si="5698"/>
        <v>0</v>
      </c>
      <c r="HCN9">
        <f t="shared" si="5698"/>
        <v>0</v>
      </c>
      <c r="HCO9">
        <f t="shared" si="5698"/>
        <v>0</v>
      </c>
      <c r="HCP9">
        <f t="shared" si="5698"/>
        <v>0</v>
      </c>
      <c r="HCQ9">
        <f t="shared" si="5698"/>
        <v>0</v>
      </c>
      <c r="HCR9">
        <f t="shared" si="5698"/>
        <v>0</v>
      </c>
      <c r="HCS9">
        <f t="shared" si="5698"/>
        <v>0</v>
      </c>
      <c r="HCT9">
        <f t="shared" si="5698"/>
        <v>0</v>
      </c>
      <c r="HCU9">
        <f t="shared" si="5698"/>
        <v>0</v>
      </c>
      <c r="HCV9">
        <f t="shared" si="5698"/>
        <v>0</v>
      </c>
      <c r="HCW9">
        <f t="shared" si="5698"/>
        <v>0</v>
      </c>
      <c r="HCX9">
        <f t="shared" si="5698"/>
        <v>0</v>
      </c>
      <c r="HCY9">
        <f t="shared" si="5698"/>
        <v>0</v>
      </c>
      <c r="HCZ9">
        <f t="shared" si="5698"/>
        <v>0</v>
      </c>
      <c r="HDA9">
        <f t="shared" si="5698"/>
        <v>0</v>
      </c>
      <c r="HDB9">
        <f t="shared" si="5698"/>
        <v>0</v>
      </c>
      <c r="HDC9">
        <f t="shared" si="5698"/>
        <v>0</v>
      </c>
      <c r="HDD9">
        <f t="shared" si="5698"/>
        <v>0</v>
      </c>
      <c r="HDE9">
        <f t="shared" si="5698"/>
        <v>0</v>
      </c>
      <c r="HDF9">
        <f t="shared" si="5698"/>
        <v>0</v>
      </c>
      <c r="HDG9">
        <f t="shared" si="5698"/>
        <v>0</v>
      </c>
      <c r="HDH9">
        <f t="shared" si="5698"/>
        <v>0</v>
      </c>
      <c r="HDI9">
        <f t="shared" si="5698"/>
        <v>0</v>
      </c>
      <c r="HDJ9">
        <f t="shared" si="5698"/>
        <v>0</v>
      </c>
      <c r="HDK9">
        <f t="shared" si="5698"/>
        <v>0</v>
      </c>
      <c r="HDL9">
        <f t="shared" si="5698"/>
        <v>0</v>
      </c>
      <c r="HDM9">
        <f t="shared" si="5698"/>
        <v>0</v>
      </c>
      <c r="HDN9">
        <f t="shared" si="5698"/>
        <v>0</v>
      </c>
      <c r="HDO9">
        <f t="shared" si="5698"/>
        <v>0</v>
      </c>
      <c r="HDP9">
        <f t="shared" si="5698"/>
        <v>0</v>
      </c>
      <c r="HDQ9">
        <f t="shared" si="5698"/>
        <v>0</v>
      </c>
      <c r="HDR9">
        <f t="shared" si="5698"/>
        <v>0</v>
      </c>
      <c r="HDS9">
        <f t="shared" si="5698"/>
        <v>0</v>
      </c>
      <c r="HDT9">
        <f t="shared" si="5698"/>
        <v>0</v>
      </c>
      <c r="HDU9">
        <f t="shared" si="5698"/>
        <v>0</v>
      </c>
      <c r="HDV9">
        <f t="shared" si="5698"/>
        <v>0</v>
      </c>
      <c r="HDW9">
        <f t="shared" si="5698"/>
        <v>0</v>
      </c>
      <c r="HDX9">
        <f t="shared" si="5698"/>
        <v>0</v>
      </c>
      <c r="HDY9">
        <f t="shared" si="5698"/>
        <v>0</v>
      </c>
      <c r="HDZ9">
        <f t="shared" si="5698"/>
        <v>0</v>
      </c>
      <c r="HEA9">
        <f t="shared" si="5698"/>
        <v>0</v>
      </c>
      <c r="HEB9">
        <f t="shared" si="5698"/>
        <v>0</v>
      </c>
      <c r="HEC9">
        <f t="shared" si="5698"/>
        <v>0</v>
      </c>
      <c r="HED9">
        <f t="shared" si="5698"/>
        <v>0</v>
      </c>
      <c r="HEE9">
        <f t="shared" si="5698"/>
        <v>0</v>
      </c>
      <c r="HEF9">
        <f t="shared" si="5698"/>
        <v>0</v>
      </c>
      <c r="HEG9">
        <f t="shared" si="5698"/>
        <v>0</v>
      </c>
      <c r="HEH9">
        <f t="shared" si="5698"/>
        <v>0</v>
      </c>
      <c r="HEI9">
        <f t="shared" si="5698"/>
        <v>0</v>
      </c>
      <c r="HEJ9">
        <f t="shared" si="5698"/>
        <v>0</v>
      </c>
      <c r="HEK9">
        <f t="shared" ref="HEK9:HGV9" si="5699">SUMIFS(HEK31:HEK801,$D$31:$D$801,$AR$9,$G$31:$G$801,"&lt;&gt;",HEK31:HEK801,"&gt;0")</f>
        <v>0</v>
      </c>
      <c r="HEL9">
        <f t="shared" si="5699"/>
        <v>0</v>
      </c>
      <c r="HEM9">
        <f t="shared" si="5699"/>
        <v>0</v>
      </c>
      <c r="HEN9">
        <f t="shared" si="5699"/>
        <v>0</v>
      </c>
      <c r="HEO9">
        <f t="shared" si="5699"/>
        <v>0</v>
      </c>
      <c r="HEP9">
        <f t="shared" si="5699"/>
        <v>0</v>
      </c>
      <c r="HEQ9">
        <f t="shared" si="5699"/>
        <v>0</v>
      </c>
      <c r="HER9">
        <f t="shared" si="5699"/>
        <v>0</v>
      </c>
      <c r="HES9">
        <f t="shared" si="5699"/>
        <v>0</v>
      </c>
      <c r="HET9">
        <f t="shared" si="5699"/>
        <v>0</v>
      </c>
      <c r="HEU9">
        <f t="shared" si="5699"/>
        <v>0</v>
      </c>
      <c r="HEV9">
        <f t="shared" si="5699"/>
        <v>0</v>
      </c>
      <c r="HEW9">
        <f t="shared" si="5699"/>
        <v>0</v>
      </c>
      <c r="HEX9">
        <f t="shared" si="5699"/>
        <v>0</v>
      </c>
      <c r="HEY9">
        <f t="shared" si="5699"/>
        <v>0</v>
      </c>
      <c r="HEZ9">
        <f t="shared" si="5699"/>
        <v>0</v>
      </c>
      <c r="HFA9">
        <f t="shared" si="5699"/>
        <v>0</v>
      </c>
      <c r="HFB9">
        <f t="shared" si="5699"/>
        <v>0</v>
      </c>
      <c r="HFC9">
        <f t="shared" si="5699"/>
        <v>0</v>
      </c>
      <c r="HFD9">
        <f t="shared" si="5699"/>
        <v>0</v>
      </c>
      <c r="HFE9">
        <f t="shared" si="5699"/>
        <v>0</v>
      </c>
      <c r="HFF9">
        <f t="shared" si="5699"/>
        <v>0</v>
      </c>
      <c r="HFG9">
        <f t="shared" si="5699"/>
        <v>0</v>
      </c>
      <c r="HFH9">
        <f t="shared" si="5699"/>
        <v>0</v>
      </c>
      <c r="HFI9">
        <f t="shared" si="5699"/>
        <v>0</v>
      </c>
      <c r="HFJ9">
        <f t="shared" si="5699"/>
        <v>0</v>
      </c>
      <c r="HFK9">
        <f t="shared" si="5699"/>
        <v>0</v>
      </c>
      <c r="HFL9">
        <f t="shared" si="5699"/>
        <v>0</v>
      </c>
      <c r="HFM9">
        <f t="shared" si="5699"/>
        <v>0</v>
      </c>
      <c r="HFN9">
        <f t="shared" si="5699"/>
        <v>0</v>
      </c>
      <c r="HFO9">
        <f t="shared" si="5699"/>
        <v>0</v>
      </c>
      <c r="HFP9">
        <f t="shared" si="5699"/>
        <v>0</v>
      </c>
      <c r="HFQ9">
        <f t="shared" si="5699"/>
        <v>0</v>
      </c>
      <c r="HFR9">
        <f t="shared" si="5699"/>
        <v>0</v>
      </c>
      <c r="HFS9">
        <f t="shared" si="5699"/>
        <v>0</v>
      </c>
      <c r="HFT9">
        <f t="shared" si="5699"/>
        <v>0</v>
      </c>
      <c r="HFU9">
        <f t="shared" si="5699"/>
        <v>0</v>
      </c>
      <c r="HFV9">
        <f t="shared" si="5699"/>
        <v>0</v>
      </c>
      <c r="HFW9">
        <f t="shared" si="5699"/>
        <v>0</v>
      </c>
      <c r="HFX9">
        <f t="shared" si="5699"/>
        <v>0</v>
      </c>
      <c r="HFY9">
        <f t="shared" si="5699"/>
        <v>0</v>
      </c>
      <c r="HFZ9">
        <f t="shared" si="5699"/>
        <v>0</v>
      </c>
      <c r="HGA9">
        <f t="shared" si="5699"/>
        <v>0</v>
      </c>
      <c r="HGB9">
        <f t="shared" si="5699"/>
        <v>0</v>
      </c>
      <c r="HGC9">
        <f t="shared" si="5699"/>
        <v>0</v>
      </c>
      <c r="HGD9">
        <f t="shared" si="5699"/>
        <v>0</v>
      </c>
      <c r="HGE9">
        <f t="shared" si="5699"/>
        <v>0</v>
      </c>
      <c r="HGF9">
        <f t="shared" si="5699"/>
        <v>0</v>
      </c>
      <c r="HGG9">
        <f t="shared" si="5699"/>
        <v>0</v>
      </c>
      <c r="HGH9">
        <f t="shared" si="5699"/>
        <v>0</v>
      </c>
      <c r="HGI9">
        <f t="shared" si="5699"/>
        <v>0</v>
      </c>
      <c r="HGJ9">
        <f t="shared" si="5699"/>
        <v>0</v>
      </c>
      <c r="HGK9">
        <f t="shared" si="5699"/>
        <v>0</v>
      </c>
      <c r="HGL9">
        <f t="shared" si="5699"/>
        <v>0</v>
      </c>
      <c r="HGM9">
        <f t="shared" si="5699"/>
        <v>0</v>
      </c>
      <c r="HGN9">
        <f t="shared" si="5699"/>
        <v>0</v>
      </c>
      <c r="HGO9">
        <f t="shared" si="5699"/>
        <v>0</v>
      </c>
      <c r="HGP9">
        <f t="shared" si="5699"/>
        <v>0</v>
      </c>
      <c r="HGQ9">
        <f t="shared" si="5699"/>
        <v>0</v>
      </c>
      <c r="HGR9">
        <f t="shared" si="5699"/>
        <v>0</v>
      </c>
      <c r="HGS9">
        <f t="shared" si="5699"/>
        <v>0</v>
      </c>
      <c r="HGT9">
        <f t="shared" si="5699"/>
        <v>0</v>
      </c>
      <c r="HGU9">
        <f t="shared" si="5699"/>
        <v>0</v>
      </c>
      <c r="HGV9">
        <f t="shared" si="5699"/>
        <v>0</v>
      </c>
      <c r="HGW9">
        <f t="shared" ref="HGW9:HJH9" si="5700">SUMIFS(HGW31:HGW801,$D$31:$D$801,$AR$9,$G$31:$G$801,"&lt;&gt;",HGW31:HGW801,"&gt;0")</f>
        <v>0</v>
      </c>
      <c r="HGX9">
        <f t="shared" si="5700"/>
        <v>0</v>
      </c>
      <c r="HGY9">
        <f t="shared" si="5700"/>
        <v>0</v>
      </c>
      <c r="HGZ9">
        <f t="shared" si="5700"/>
        <v>0</v>
      </c>
      <c r="HHA9">
        <f t="shared" si="5700"/>
        <v>0</v>
      </c>
      <c r="HHB9">
        <f t="shared" si="5700"/>
        <v>0</v>
      </c>
      <c r="HHC9">
        <f t="shared" si="5700"/>
        <v>0</v>
      </c>
      <c r="HHD9">
        <f t="shared" si="5700"/>
        <v>0</v>
      </c>
      <c r="HHE9">
        <f t="shared" si="5700"/>
        <v>0</v>
      </c>
      <c r="HHF9">
        <f t="shared" si="5700"/>
        <v>0</v>
      </c>
      <c r="HHG9">
        <f t="shared" si="5700"/>
        <v>0</v>
      </c>
      <c r="HHH9">
        <f t="shared" si="5700"/>
        <v>0</v>
      </c>
      <c r="HHI9">
        <f t="shared" si="5700"/>
        <v>0</v>
      </c>
      <c r="HHJ9">
        <f t="shared" si="5700"/>
        <v>0</v>
      </c>
      <c r="HHK9">
        <f t="shared" si="5700"/>
        <v>0</v>
      </c>
      <c r="HHL9">
        <f t="shared" si="5700"/>
        <v>0</v>
      </c>
      <c r="HHM9">
        <f t="shared" si="5700"/>
        <v>0</v>
      </c>
      <c r="HHN9">
        <f t="shared" si="5700"/>
        <v>0</v>
      </c>
      <c r="HHO9">
        <f t="shared" si="5700"/>
        <v>0</v>
      </c>
      <c r="HHP9">
        <f t="shared" si="5700"/>
        <v>0</v>
      </c>
      <c r="HHQ9">
        <f t="shared" si="5700"/>
        <v>0</v>
      </c>
      <c r="HHR9">
        <f t="shared" si="5700"/>
        <v>0</v>
      </c>
      <c r="HHS9">
        <f t="shared" si="5700"/>
        <v>0</v>
      </c>
      <c r="HHT9">
        <f t="shared" si="5700"/>
        <v>0</v>
      </c>
      <c r="HHU9">
        <f t="shared" si="5700"/>
        <v>0</v>
      </c>
      <c r="HHV9">
        <f t="shared" si="5700"/>
        <v>0</v>
      </c>
      <c r="HHW9">
        <f t="shared" si="5700"/>
        <v>0</v>
      </c>
      <c r="HHX9">
        <f t="shared" si="5700"/>
        <v>0</v>
      </c>
      <c r="HHY9">
        <f t="shared" si="5700"/>
        <v>0</v>
      </c>
      <c r="HHZ9">
        <f t="shared" si="5700"/>
        <v>0</v>
      </c>
      <c r="HIA9">
        <f t="shared" si="5700"/>
        <v>0</v>
      </c>
      <c r="HIB9">
        <f t="shared" si="5700"/>
        <v>0</v>
      </c>
      <c r="HIC9">
        <f t="shared" si="5700"/>
        <v>0</v>
      </c>
      <c r="HID9">
        <f t="shared" si="5700"/>
        <v>0</v>
      </c>
      <c r="HIE9">
        <f t="shared" si="5700"/>
        <v>0</v>
      </c>
      <c r="HIF9">
        <f t="shared" si="5700"/>
        <v>0</v>
      </c>
      <c r="HIG9">
        <f t="shared" si="5700"/>
        <v>0</v>
      </c>
      <c r="HIH9">
        <f t="shared" si="5700"/>
        <v>0</v>
      </c>
      <c r="HII9">
        <f t="shared" si="5700"/>
        <v>0</v>
      </c>
      <c r="HIJ9">
        <f t="shared" si="5700"/>
        <v>0</v>
      </c>
      <c r="HIK9">
        <f t="shared" si="5700"/>
        <v>0</v>
      </c>
      <c r="HIL9">
        <f t="shared" si="5700"/>
        <v>0</v>
      </c>
      <c r="HIM9">
        <f t="shared" si="5700"/>
        <v>0</v>
      </c>
      <c r="HIN9">
        <f t="shared" si="5700"/>
        <v>0</v>
      </c>
      <c r="HIO9">
        <f t="shared" si="5700"/>
        <v>0</v>
      </c>
      <c r="HIP9">
        <f t="shared" si="5700"/>
        <v>0</v>
      </c>
      <c r="HIQ9">
        <f t="shared" si="5700"/>
        <v>0</v>
      </c>
      <c r="HIR9">
        <f t="shared" si="5700"/>
        <v>0</v>
      </c>
      <c r="HIS9">
        <f t="shared" si="5700"/>
        <v>0</v>
      </c>
      <c r="HIT9">
        <f t="shared" si="5700"/>
        <v>0</v>
      </c>
      <c r="HIU9">
        <f t="shared" si="5700"/>
        <v>0</v>
      </c>
      <c r="HIV9">
        <f t="shared" si="5700"/>
        <v>0</v>
      </c>
      <c r="HIW9">
        <f t="shared" si="5700"/>
        <v>0</v>
      </c>
      <c r="HIX9">
        <f t="shared" si="5700"/>
        <v>0</v>
      </c>
      <c r="HIY9">
        <f t="shared" si="5700"/>
        <v>0</v>
      </c>
      <c r="HIZ9">
        <f t="shared" si="5700"/>
        <v>0</v>
      </c>
      <c r="HJA9">
        <f t="shared" si="5700"/>
        <v>0</v>
      </c>
      <c r="HJB9">
        <f t="shared" si="5700"/>
        <v>0</v>
      </c>
      <c r="HJC9">
        <f t="shared" si="5700"/>
        <v>0</v>
      </c>
      <c r="HJD9">
        <f t="shared" si="5700"/>
        <v>0</v>
      </c>
      <c r="HJE9">
        <f t="shared" si="5700"/>
        <v>0</v>
      </c>
      <c r="HJF9">
        <f t="shared" si="5700"/>
        <v>0</v>
      </c>
      <c r="HJG9">
        <f t="shared" si="5700"/>
        <v>0</v>
      </c>
      <c r="HJH9">
        <f t="shared" si="5700"/>
        <v>0</v>
      </c>
      <c r="HJI9">
        <f t="shared" ref="HJI9:HLT9" si="5701">SUMIFS(HJI31:HJI801,$D$31:$D$801,$AR$9,$G$31:$G$801,"&lt;&gt;",HJI31:HJI801,"&gt;0")</f>
        <v>0</v>
      </c>
      <c r="HJJ9">
        <f t="shared" si="5701"/>
        <v>0</v>
      </c>
      <c r="HJK9">
        <f t="shared" si="5701"/>
        <v>0</v>
      </c>
      <c r="HJL9">
        <f t="shared" si="5701"/>
        <v>0</v>
      </c>
      <c r="HJM9">
        <f t="shared" si="5701"/>
        <v>0</v>
      </c>
      <c r="HJN9">
        <f t="shared" si="5701"/>
        <v>0</v>
      </c>
      <c r="HJO9">
        <f t="shared" si="5701"/>
        <v>0</v>
      </c>
      <c r="HJP9">
        <f t="shared" si="5701"/>
        <v>0</v>
      </c>
      <c r="HJQ9">
        <f t="shared" si="5701"/>
        <v>0</v>
      </c>
      <c r="HJR9">
        <f t="shared" si="5701"/>
        <v>0</v>
      </c>
      <c r="HJS9">
        <f t="shared" si="5701"/>
        <v>0</v>
      </c>
      <c r="HJT9">
        <f t="shared" si="5701"/>
        <v>0</v>
      </c>
      <c r="HJU9">
        <f t="shared" si="5701"/>
        <v>0</v>
      </c>
      <c r="HJV9">
        <f t="shared" si="5701"/>
        <v>0</v>
      </c>
      <c r="HJW9">
        <f t="shared" si="5701"/>
        <v>0</v>
      </c>
      <c r="HJX9">
        <f t="shared" si="5701"/>
        <v>0</v>
      </c>
      <c r="HJY9">
        <f t="shared" si="5701"/>
        <v>0</v>
      </c>
      <c r="HJZ9">
        <f t="shared" si="5701"/>
        <v>0</v>
      </c>
      <c r="HKA9">
        <f t="shared" si="5701"/>
        <v>0</v>
      </c>
      <c r="HKB9">
        <f t="shared" si="5701"/>
        <v>0</v>
      </c>
      <c r="HKC9">
        <f t="shared" si="5701"/>
        <v>0</v>
      </c>
      <c r="HKD9">
        <f t="shared" si="5701"/>
        <v>0</v>
      </c>
      <c r="HKE9">
        <f t="shared" si="5701"/>
        <v>0</v>
      </c>
      <c r="HKF9">
        <f t="shared" si="5701"/>
        <v>0</v>
      </c>
      <c r="HKG9">
        <f t="shared" si="5701"/>
        <v>0</v>
      </c>
      <c r="HKH9">
        <f t="shared" si="5701"/>
        <v>0</v>
      </c>
      <c r="HKI9">
        <f t="shared" si="5701"/>
        <v>0</v>
      </c>
      <c r="HKJ9">
        <f t="shared" si="5701"/>
        <v>0</v>
      </c>
      <c r="HKK9">
        <f t="shared" si="5701"/>
        <v>0</v>
      </c>
      <c r="HKL9">
        <f t="shared" si="5701"/>
        <v>0</v>
      </c>
      <c r="HKM9">
        <f t="shared" si="5701"/>
        <v>0</v>
      </c>
      <c r="HKN9">
        <f t="shared" si="5701"/>
        <v>0</v>
      </c>
      <c r="HKO9">
        <f t="shared" si="5701"/>
        <v>0</v>
      </c>
      <c r="HKP9">
        <f t="shared" si="5701"/>
        <v>0</v>
      </c>
      <c r="HKQ9">
        <f t="shared" si="5701"/>
        <v>0</v>
      </c>
      <c r="HKR9">
        <f t="shared" si="5701"/>
        <v>0</v>
      </c>
      <c r="HKS9">
        <f t="shared" si="5701"/>
        <v>0</v>
      </c>
      <c r="HKT9">
        <f t="shared" si="5701"/>
        <v>0</v>
      </c>
      <c r="HKU9">
        <f t="shared" si="5701"/>
        <v>0</v>
      </c>
      <c r="HKV9">
        <f t="shared" si="5701"/>
        <v>0</v>
      </c>
      <c r="HKW9">
        <f t="shared" si="5701"/>
        <v>0</v>
      </c>
      <c r="HKX9">
        <f t="shared" si="5701"/>
        <v>0</v>
      </c>
      <c r="HKY9">
        <f t="shared" si="5701"/>
        <v>0</v>
      </c>
      <c r="HKZ9">
        <f t="shared" si="5701"/>
        <v>0</v>
      </c>
      <c r="HLA9">
        <f t="shared" si="5701"/>
        <v>0</v>
      </c>
      <c r="HLB9">
        <f t="shared" si="5701"/>
        <v>0</v>
      </c>
      <c r="HLC9">
        <f t="shared" si="5701"/>
        <v>0</v>
      </c>
      <c r="HLD9">
        <f t="shared" si="5701"/>
        <v>0</v>
      </c>
      <c r="HLE9">
        <f t="shared" si="5701"/>
        <v>0</v>
      </c>
      <c r="HLF9">
        <f t="shared" si="5701"/>
        <v>0</v>
      </c>
      <c r="HLG9">
        <f t="shared" si="5701"/>
        <v>0</v>
      </c>
      <c r="HLH9">
        <f t="shared" si="5701"/>
        <v>0</v>
      </c>
      <c r="HLI9">
        <f t="shared" si="5701"/>
        <v>0</v>
      </c>
      <c r="HLJ9">
        <f t="shared" si="5701"/>
        <v>0</v>
      </c>
      <c r="HLK9">
        <f t="shared" si="5701"/>
        <v>0</v>
      </c>
      <c r="HLL9">
        <f t="shared" si="5701"/>
        <v>0</v>
      </c>
      <c r="HLM9">
        <f t="shared" si="5701"/>
        <v>0</v>
      </c>
      <c r="HLN9">
        <f t="shared" si="5701"/>
        <v>0</v>
      </c>
      <c r="HLO9">
        <f t="shared" si="5701"/>
        <v>0</v>
      </c>
      <c r="HLP9">
        <f t="shared" si="5701"/>
        <v>0</v>
      </c>
      <c r="HLQ9">
        <f t="shared" si="5701"/>
        <v>0</v>
      </c>
      <c r="HLR9">
        <f t="shared" si="5701"/>
        <v>0</v>
      </c>
      <c r="HLS9">
        <f t="shared" si="5701"/>
        <v>0</v>
      </c>
      <c r="HLT9">
        <f t="shared" si="5701"/>
        <v>0</v>
      </c>
      <c r="HLU9">
        <f t="shared" ref="HLU9:HOF9" si="5702">SUMIFS(HLU31:HLU801,$D$31:$D$801,$AR$9,$G$31:$G$801,"&lt;&gt;",HLU31:HLU801,"&gt;0")</f>
        <v>0</v>
      </c>
      <c r="HLV9">
        <f t="shared" si="5702"/>
        <v>0</v>
      </c>
      <c r="HLW9">
        <f t="shared" si="5702"/>
        <v>0</v>
      </c>
      <c r="HLX9">
        <f t="shared" si="5702"/>
        <v>0</v>
      </c>
      <c r="HLY9">
        <f t="shared" si="5702"/>
        <v>0</v>
      </c>
      <c r="HLZ9">
        <f t="shared" si="5702"/>
        <v>0</v>
      </c>
      <c r="HMA9">
        <f t="shared" si="5702"/>
        <v>0</v>
      </c>
      <c r="HMB9">
        <f t="shared" si="5702"/>
        <v>0</v>
      </c>
      <c r="HMC9">
        <f t="shared" si="5702"/>
        <v>0</v>
      </c>
      <c r="HMD9">
        <f t="shared" si="5702"/>
        <v>0</v>
      </c>
      <c r="HME9">
        <f t="shared" si="5702"/>
        <v>0</v>
      </c>
      <c r="HMF9">
        <f t="shared" si="5702"/>
        <v>0</v>
      </c>
      <c r="HMG9">
        <f t="shared" si="5702"/>
        <v>0</v>
      </c>
      <c r="HMH9">
        <f t="shared" si="5702"/>
        <v>0</v>
      </c>
      <c r="HMI9">
        <f t="shared" si="5702"/>
        <v>0</v>
      </c>
      <c r="HMJ9">
        <f t="shared" si="5702"/>
        <v>0</v>
      </c>
      <c r="HMK9">
        <f t="shared" si="5702"/>
        <v>0</v>
      </c>
      <c r="HML9">
        <f t="shared" si="5702"/>
        <v>0</v>
      </c>
      <c r="HMM9">
        <f t="shared" si="5702"/>
        <v>0</v>
      </c>
      <c r="HMN9">
        <f t="shared" si="5702"/>
        <v>0</v>
      </c>
      <c r="HMO9">
        <f t="shared" si="5702"/>
        <v>0</v>
      </c>
      <c r="HMP9">
        <f t="shared" si="5702"/>
        <v>0</v>
      </c>
      <c r="HMQ9">
        <f t="shared" si="5702"/>
        <v>0</v>
      </c>
      <c r="HMR9">
        <f t="shared" si="5702"/>
        <v>0</v>
      </c>
      <c r="HMS9">
        <f t="shared" si="5702"/>
        <v>0</v>
      </c>
      <c r="HMT9">
        <f t="shared" si="5702"/>
        <v>0</v>
      </c>
      <c r="HMU9">
        <f t="shared" si="5702"/>
        <v>0</v>
      </c>
      <c r="HMV9">
        <f t="shared" si="5702"/>
        <v>0</v>
      </c>
      <c r="HMW9">
        <f t="shared" si="5702"/>
        <v>0</v>
      </c>
      <c r="HMX9">
        <f t="shared" si="5702"/>
        <v>0</v>
      </c>
      <c r="HMY9">
        <f t="shared" si="5702"/>
        <v>0</v>
      </c>
      <c r="HMZ9">
        <f t="shared" si="5702"/>
        <v>0</v>
      </c>
      <c r="HNA9">
        <f t="shared" si="5702"/>
        <v>0</v>
      </c>
      <c r="HNB9">
        <f t="shared" si="5702"/>
        <v>0</v>
      </c>
      <c r="HNC9">
        <f t="shared" si="5702"/>
        <v>0</v>
      </c>
      <c r="HND9">
        <f t="shared" si="5702"/>
        <v>0</v>
      </c>
      <c r="HNE9">
        <f t="shared" si="5702"/>
        <v>0</v>
      </c>
      <c r="HNF9">
        <f t="shared" si="5702"/>
        <v>0</v>
      </c>
      <c r="HNG9">
        <f t="shared" si="5702"/>
        <v>0</v>
      </c>
      <c r="HNH9">
        <f t="shared" si="5702"/>
        <v>0</v>
      </c>
      <c r="HNI9">
        <f t="shared" si="5702"/>
        <v>0</v>
      </c>
      <c r="HNJ9">
        <f t="shared" si="5702"/>
        <v>0</v>
      </c>
      <c r="HNK9">
        <f t="shared" si="5702"/>
        <v>0</v>
      </c>
      <c r="HNL9">
        <f t="shared" si="5702"/>
        <v>0</v>
      </c>
      <c r="HNM9">
        <f t="shared" si="5702"/>
        <v>0</v>
      </c>
      <c r="HNN9">
        <f t="shared" si="5702"/>
        <v>0</v>
      </c>
      <c r="HNO9">
        <f t="shared" si="5702"/>
        <v>0</v>
      </c>
      <c r="HNP9">
        <f t="shared" si="5702"/>
        <v>0</v>
      </c>
      <c r="HNQ9">
        <f t="shared" si="5702"/>
        <v>0</v>
      </c>
      <c r="HNR9">
        <f t="shared" si="5702"/>
        <v>0</v>
      </c>
      <c r="HNS9">
        <f t="shared" si="5702"/>
        <v>0</v>
      </c>
      <c r="HNT9">
        <f t="shared" si="5702"/>
        <v>0</v>
      </c>
      <c r="HNU9">
        <f t="shared" si="5702"/>
        <v>0</v>
      </c>
      <c r="HNV9">
        <f t="shared" si="5702"/>
        <v>0</v>
      </c>
      <c r="HNW9">
        <f t="shared" si="5702"/>
        <v>0</v>
      </c>
      <c r="HNX9">
        <f t="shared" si="5702"/>
        <v>0</v>
      </c>
      <c r="HNY9">
        <f t="shared" si="5702"/>
        <v>0</v>
      </c>
      <c r="HNZ9">
        <f t="shared" si="5702"/>
        <v>0</v>
      </c>
      <c r="HOA9">
        <f t="shared" si="5702"/>
        <v>0</v>
      </c>
      <c r="HOB9">
        <f t="shared" si="5702"/>
        <v>0</v>
      </c>
      <c r="HOC9">
        <f t="shared" si="5702"/>
        <v>0</v>
      </c>
      <c r="HOD9">
        <f t="shared" si="5702"/>
        <v>0</v>
      </c>
      <c r="HOE9">
        <f t="shared" si="5702"/>
        <v>0</v>
      </c>
      <c r="HOF9">
        <f t="shared" si="5702"/>
        <v>0</v>
      </c>
      <c r="HOG9">
        <f t="shared" ref="HOG9:HQR9" si="5703">SUMIFS(HOG31:HOG801,$D$31:$D$801,$AR$9,$G$31:$G$801,"&lt;&gt;",HOG31:HOG801,"&gt;0")</f>
        <v>0</v>
      </c>
      <c r="HOH9">
        <f t="shared" si="5703"/>
        <v>0</v>
      </c>
      <c r="HOI9">
        <f t="shared" si="5703"/>
        <v>0</v>
      </c>
      <c r="HOJ9">
        <f t="shared" si="5703"/>
        <v>0</v>
      </c>
      <c r="HOK9">
        <f t="shared" si="5703"/>
        <v>0</v>
      </c>
      <c r="HOL9">
        <f t="shared" si="5703"/>
        <v>0</v>
      </c>
      <c r="HOM9">
        <f t="shared" si="5703"/>
        <v>0</v>
      </c>
      <c r="HON9">
        <f t="shared" si="5703"/>
        <v>0</v>
      </c>
      <c r="HOO9">
        <f t="shared" si="5703"/>
        <v>0</v>
      </c>
      <c r="HOP9">
        <f t="shared" si="5703"/>
        <v>0</v>
      </c>
      <c r="HOQ9">
        <f t="shared" si="5703"/>
        <v>0</v>
      </c>
      <c r="HOR9">
        <f t="shared" si="5703"/>
        <v>0</v>
      </c>
      <c r="HOS9">
        <f t="shared" si="5703"/>
        <v>0</v>
      </c>
      <c r="HOT9">
        <f t="shared" si="5703"/>
        <v>0</v>
      </c>
      <c r="HOU9">
        <f t="shared" si="5703"/>
        <v>0</v>
      </c>
      <c r="HOV9">
        <f t="shared" si="5703"/>
        <v>0</v>
      </c>
      <c r="HOW9">
        <f t="shared" si="5703"/>
        <v>0</v>
      </c>
      <c r="HOX9">
        <f t="shared" si="5703"/>
        <v>0</v>
      </c>
      <c r="HOY9">
        <f t="shared" si="5703"/>
        <v>0</v>
      </c>
      <c r="HOZ9">
        <f t="shared" si="5703"/>
        <v>0</v>
      </c>
      <c r="HPA9">
        <f t="shared" si="5703"/>
        <v>0</v>
      </c>
      <c r="HPB9">
        <f t="shared" si="5703"/>
        <v>0</v>
      </c>
      <c r="HPC9">
        <f t="shared" si="5703"/>
        <v>0</v>
      </c>
      <c r="HPD9">
        <f t="shared" si="5703"/>
        <v>0</v>
      </c>
      <c r="HPE9">
        <f t="shared" si="5703"/>
        <v>0</v>
      </c>
      <c r="HPF9">
        <f t="shared" si="5703"/>
        <v>0</v>
      </c>
      <c r="HPG9">
        <f t="shared" si="5703"/>
        <v>0</v>
      </c>
      <c r="HPH9">
        <f t="shared" si="5703"/>
        <v>0</v>
      </c>
      <c r="HPI9">
        <f t="shared" si="5703"/>
        <v>0</v>
      </c>
      <c r="HPJ9">
        <f t="shared" si="5703"/>
        <v>0</v>
      </c>
      <c r="HPK9">
        <f t="shared" si="5703"/>
        <v>0</v>
      </c>
      <c r="HPL9">
        <f t="shared" si="5703"/>
        <v>0</v>
      </c>
      <c r="HPM9">
        <f t="shared" si="5703"/>
        <v>0</v>
      </c>
      <c r="HPN9">
        <f t="shared" si="5703"/>
        <v>0</v>
      </c>
      <c r="HPO9">
        <f t="shared" si="5703"/>
        <v>0</v>
      </c>
      <c r="HPP9">
        <f t="shared" si="5703"/>
        <v>0</v>
      </c>
      <c r="HPQ9">
        <f t="shared" si="5703"/>
        <v>0</v>
      </c>
      <c r="HPR9">
        <f t="shared" si="5703"/>
        <v>0</v>
      </c>
      <c r="HPS9">
        <f t="shared" si="5703"/>
        <v>0</v>
      </c>
      <c r="HPT9">
        <f t="shared" si="5703"/>
        <v>0</v>
      </c>
      <c r="HPU9">
        <f t="shared" si="5703"/>
        <v>0</v>
      </c>
      <c r="HPV9">
        <f t="shared" si="5703"/>
        <v>0</v>
      </c>
      <c r="HPW9">
        <f t="shared" si="5703"/>
        <v>0</v>
      </c>
      <c r="HPX9">
        <f t="shared" si="5703"/>
        <v>0</v>
      </c>
      <c r="HPY9">
        <f t="shared" si="5703"/>
        <v>0</v>
      </c>
      <c r="HPZ9">
        <f t="shared" si="5703"/>
        <v>0</v>
      </c>
      <c r="HQA9">
        <f t="shared" si="5703"/>
        <v>0</v>
      </c>
      <c r="HQB9">
        <f t="shared" si="5703"/>
        <v>0</v>
      </c>
      <c r="HQC9">
        <f t="shared" si="5703"/>
        <v>0</v>
      </c>
      <c r="HQD9">
        <f t="shared" si="5703"/>
        <v>0</v>
      </c>
      <c r="HQE9">
        <f t="shared" si="5703"/>
        <v>0</v>
      </c>
      <c r="HQF9">
        <f t="shared" si="5703"/>
        <v>0</v>
      </c>
      <c r="HQG9">
        <f t="shared" si="5703"/>
        <v>0</v>
      </c>
      <c r="HQH9">
        <f t="shared" si="5703"/>
        <v>0</v>
      </c>
      <c r="HQI9">
        <f t="shared" si="5703"/>
        <v>0</v>
      </c>
      <c r="HQJ9">
        <f t="shared" si="5703"/>
        <v>0</v>
      </c>
      <c r="HQK9">
        <f t="shared" si="5703"/>
        <v>0</v>
      </c>
      <c r="HQL9">
        <f t="shared" si="5703"/>
        <v>0</v>
      </c>
      <c r="HQM9">
        <f t="shared" si="5703"/>
        <v>0</v>
      </c>
      <c r="HQN9">
        <f t="shared" si="5703"/>
        <v>0</v>
      </c>
      <c r="HQO9">
        <f t="shared" si="5703"/>
        <v>0</v>
      </c>
      <c r="HQP9">
        <f t="shared" si="5703"/>
        <v>0</v>
      </c>
      <c r="HQQ9">
        <f t="shared" si="5703"/>
        <v>0</v>
      </c>
      <c r="HQR9">
        <f t="shared" si="5703"/>
        <v>0</v>
      </c>
      <c r="HQS9">
        <f t="shared" ref="HQS9:HTD9" si="5704">SUMIFS(HQS31:HQS801,$D$31:$D$801,$AR$9,$G$31:$G$801,"&lt;&gt;",HQS31:HQS801,"&gt;0")</f>
        <v>0</v>
      </c>
      <c r="HQT9">
        <f t="shared" si="5704"/>
        <v>0</v>
      </c>
      <c r="HQU9">
        <f t="shared" si="5704"/>
        <v>0</v>
      </c>
      <c r="HQV9">
        <f t="shared" si="5704"/>
        <v>0</v>
      </c>
      <c r="HQW9">
        <f t="shared" si="5704"/>
        <v>0</v>
      </c>
      <c r="HQX9">
        <f t="shared" si="5704"/>
        <v>0</v>
      </c>
      <c r="HQY9">
        <f t="shared" si="5704"/>
        <v>0</v>
      </c>
      <c r="HQZ9">
        <f t="shared" si="5704"/>
        <v>0</v>
      </c>
      <c r="HRA9">
        <f t="shared" si="5704"/>
        <v>0</v>
      </c>
      <c r="HRB9">
        <f t="shared" si="5704"/>
        <v>0</v>
      </c>
      <c r="HRC9">
        <f t="shared" si="5704"/>
        <v>0</v>
      </c>
      <c r="HRD9">
        <f t="shared" si="5704"/>
        <v>0</v>
      </c>
      <c r="HRE9">
        <f t="shared" si="5704"/>
        <v>0</v>
      </c>
      <c r="HRF9">
        <f t="shared" si="5704"/>
        <v>0</v>
      </c>
      <c r="HRG9">
        <f t="shared" si="5704"/>
        <v>0</v>
      </c>
      <c r="HRH9">
        <f t="shared" si="5704"/>
        <v>0</v>
      </c>
      <c r="HRI9">
        <f t="shared" si="5704"/>
        <v>0</v>
      </c>
      <c r="HRJ9">
        <f t="shared" si="5704"/>
        <v>0</v>
      </c>
      <c r="HRK9">
        <f t="shared" si="5704"/>
        <v>0</v>
      </c>
      <c r="HRL9">
        <f t="shared" si="5704"/>
        <v>0</v>
      </c>
      <c r="HRM9">
        <f t="shared" si="5704"/>
        <v>0</v>
      </c>
      <c r="HRN9">
        <f t="shared" si="5704"/>
        <v>0</v>
      </c>
      <c r="HRO9">
        <f t="shared" si="5704"/>
        <v>0</v>
      </c>
      <c r="HRP9">
        <f t="shared" si="5704"/>
        <v>0</v>
      </c>
      <c r="HRQ9">
        <f t="shared" si="5704"/>
        <v>0</v>
      </c>
      <c r="HRR9">
        <f t="shared" si="5704"/>
        <v>0</v>
      </c>
      <c r="HRS9">
        <f t="shared" si="5704"/>
        <v>0</v>
      </c>
      <c r="HRT9">
        <f t="shared" si="5704"/>
        <v>0</v>
      </c>
      <c r="HRU9">
        <f t="shared" si="5704"/>
        <v>0</v>
      </c>
      <c r="HRV9">
        <f t="shared" si="5704"/>
        <v>0</v>
      </c>
      <c r="HRW9">
        <f t="shared" si="5704"/>
        <v>0</v>
      </c>
      <c r="HRX9">
        <f t="shared" si="5704"/>
        <v>0</v>
      </c>
      <c r="HRY9">
        <f t="shared" si="5704"/>
        <v>0</v>
      </c>
      <c r="HRZ9">
        <f t="shared" si="5704"/>
        <v>0</v>
      </c>
      <c r="HSA9">
        <f t="shared" si="5704"/>
        <v>0</v>
      </c>
      <c r="HSB9">
        <f t="shared" si="5704"/>
        <v>0</v>
      </c>
      <c r="HSC9">
        <f t="shared" si="5704"/>
        <v>0</v>
      </c>
      <c r="HSD9">
        <f t="shared" si="5704"/>
        <v>0</v>
      </c>
      <c r="HSE9">
        <f t="shared" si="5704"/>
        <v>0</v>
      </c>
      <c r="HSF9">
        <f t="shared" si="5704"/>
        <v>0</v>
      </c>
      <c r="HSG9">
        <f t="shared" si="5704"/>
        <v>0</v>
      </c>
      <c r="HSH9">
        <f t="shared" si="5704"/>
        <v>0</v>
      </c>
      <c r="HSI9">
        <f t="shared" si="5704"/>
        <v>0</v>
      </c>
      <c r="HSJ9">
        <f t="shared" si="5704"/>
        <v>0</v>
      </c>
      <c r="HSK9">
        <f t="shared" si="5704"/>
        <v>0</v>
      </c>
      <c r="HSL9">
        <f t="shared" si="5704"/>
        <v>0</v>
      </c>
      <c r="HSM9">
        <f t="shared" si="5704"/>
        <v>0</v>
      </c>
      <c r="HSN9">
        <f t="shared" si="5704"/>
        <v>0</v>
      </c>
      <c r="HSO9">
        <f t="shared" si="5704"/>
        <v>0</v>
      </c>
      <c r="HSP9">
        <f t="shared" si="5704"/>
        <v>0</v>
      </c>
      <c r="HSQ9">
        <f t="shared" si="5704"/>
        <v>0</v>
      </c>
      <c r="HSR9">
        <f t="shared" si="5704"/>
        <v>0</v>
      </c>
      <c r="HSS9">
        <f t="shared" si="5704"/>
        <v>0</v>
      </c>
      <c r="HST9">
        <f t="shared" si="5704"/>
        <v>0</v>
      </c>
      <c r="HSU9">
        <f t="shared" si="5704"/>
        <v>0</v>
      </c>
      <c r="HSV9">
        <f t="shared" si="5704"/>
        <v>0</v>
      </c>
      <c r="HSW9">
        <f t="shared" si="5704"/>
        <v>0</v>
      </c>
      <c r="HSX9">
        <f t="shared" si="5704"/>
        <v>0</v>
      </c>
      <c r="HSY9">
        <f t="shared" si="5704"/>
        <v>0</v>
      </c>
      <c r="HSZ9">
        <f t="shared" si="5704"/>
        <v>0</v>
      </c>
      <c r="HTA9">
        <f t="shared" si="5704"/>
        <v>0</v>
      </c>
      <c r="HTB9">
        <f t="shared" si="5704"/>
        <v>0</v>
      </c>
      <c r="HTC9">
        <f t="shared" si="5704"/>
        <v>0</v>
      </c>
      <c r="HTD9">
        <f t="shared" si="5704"/>
        <v>0</v>
      </c>
      <c r="HTE9">
        <f t="shared" ref="HTE9:HVP9" si="5705">SUMIFS(HTE31:HTE801,$D$31:$D$801,$AR$9,$G$31:$G$801,"&lt;&gt;",HTE31:HTE801,"&gt;0")</f>
        <v>0</v>
      </c>
      <c r="HTF9">
        <f t="shared" si="5705"/>
        <v>0</v>
      </c>
      <c r="HTG9">
        <f t="shared" si="5705"/>
        <v>0</v>
      </c>
      <c r="HTH9">
        <f t="shared" si="5705"/>
        <v>0</v>
      </c>
      <c r="HTI9">
        <f t="shared" si="5705"/>
        <v>0</v>
      </c>
      <c r="HTJ9">
        <f t="shared" si="5705"/>
        <v>0</v>
      </c>
      <c r="HTK9">
        <f t="shared" si="5705"/>
        <v>0</v>
      </c>
      <c r="HTL9">
        <f t="shared" si="5705"/>
        <v>0</v>
      </c>
      <c r="HTM9">
        <f t="shared" si="5705"/>
        <v>0</v>
      </c>
      <c r="HTN9">
        <f t="shared" si="5705"/>
        <v>0</v>
      </c>
      <c r="HTO9">
        <f t="shared" si="5705"/>
        <v>0</v>
      </c>
      <c r="HTP9">
        <f t="shared" si="5705"/>
        <v>0</v>
      </c>
      <c r="HTQ9">
        <f t="shared" si="5705"/>
        <v>0</v>
      </c>
      <c r="HTR9">
        <f t="shared" si="5705"/>
        <v>0</v>
      </c>
      <c r="HTS9">
        <f t="shared" si="5705"/>
        <v>0</v>
      </c>
      <c r="HTT9">
        <f t="shared" si="5705"/>
        <v>0</v>
      </c>
      <c r="HTU9">
        <f t="shared" si="5705"/>
        <v>0</v>
      </c>
      <c r="HTV9">
        <f t="shared" si="5705"/>
        <v>0</v>
      </c>
      <c r="HTW9">
        <f t="shared" si="5705"/>
        <v>0</v>
      </c>
      <c r="HTX9">
        <f t="shared" si="5705"/>
        <v>0</v>
      </c>
      <c r="HTY9">
        <f t="shared" si="5705"/>
        <v>0</v>
      </c>
      <c r="HTZ9">
        <f t="shared" si="5705"/>
        <v>0</v>
      </c>
      <c r="HUA9">
        <f t="shared" si="5705"/>
        <v>0</v>
      </c>
      <c r="HUB9">
        <f t="shared" si="5705"/>
        <v>0</v>
      </c>
      <c r="HUC9">
        <f t="shared" si="5705"/>
        <v>0</v>
      </c>
      <c r="HUD9">
        <f t="shared" si="5705"/>
        <v>0</v>
      </c>
      <c r="HUE9">
        <f t="shared" si="5705"/>
        <v>0</v>
      </c>
      <c r="HUF9">
        <f t="shared" si="5705"/>
        <v>0</v>
      </c>
      <c r="HUG9">
        <f t="shared" si="5705"/>
        <v>0</v>
      </c>
      <c r="HUH9">
        <f t="shared" si="5705"/>
        <v>0</v>
      </c>
      <c r="HUI9">
        <f t="shared" si="5705"/>
        <v>0</v>
      </c>
      <c r="HUJ9">
        <f t="shared" si="5705"/>
        <v>0</v>
      </c>
      <c r="HUK9">
        <f t="shared" si="5705"/>
        <v>0</v>
      </c>
      <c r="HUL9">
        <f t="shared" si="5705"/>
        <v>0</v>
      </c>
      <c r="HUM9">
        <f t="shared" si="5705"/>
        <v>0</v>
      </c>
      <c r="HUN9">
        <f t="shared" si="5705"/>
        <v>0</v>
      </c>
      <c r="HUO9">
        <f t="shared" si="5705"/>
        <v>0</v>
      </c>
      <c r="HUP9">
        <f t="shared" si="5705"/>
        <v>0</v>
      </c>
      <c r="HUQ9">
        <f t="shared" si="5705"/>
        <v>0</v>
      </c>
      <c r="HUR9">
        <f t="shared" si="5705"/>
        <v>0</v>
      </c>
      <c r="HUS9">
        <f t="shared" si="5705"/>
        <v>0</v>
      </c>
      <c r="HUT9">
        <f t="shared" si="5705"/>
        <v>0</v>
      </c>
      <c r="HUU9">
        <f t="shared" si="5705"/>
        <v>0</v>
      </c>
      <c r="HUV9">
        <f t="shared" si="5705"/>
        <v>0</v>
      </c>
      <c r="HUW9">
        <f t="shared" si="5705"/>
        <v>0</v>
      </c>
      <c r="HUX9">
        <f t="shared" si="5705"/>
        <v>0</v>
      </c>
      <c r="HUY9">
        <f t="shared" si="5705"/>
        <v>0</v>
      </c>
      <c r="HUZ9">
        <f t="shared" si="5705"/>
        <v>0</v>
      </c>
      <c r="HVA9">
        <f t="shared" si="5705"/>
        <v>0</v>
      </c>
      <c r="HVB9">
        <f t="shared" si="5705"/>
        <v>0</v>
      </c>
      <c r="HVC9">
        <f t="shared" si="5705"/>
        <v>0</v>
      </c>
      <c r="HVD9">
        <f t="shared" si="5705"/>
        <v>0</v>
      </c>
      <c r="HVE9">
        <f t="shared" si="5705"/>
        <v>0</v>
      </c>
      <c r="HVF9">
        <f t="shared" si="5705"/>
        <v>0</v>
      </c>
      <c r="HVG9">
        <f t="shared" si="5705"/>
        <v>0</v>
      </c>
      <c r="HVH9">
        <f t="shared" si="5705"/>
        <v>0</v>
      </c>
      <c r="HVI9">
        <f t="shared" si="5705"/>
        <v>0</v>
      </c>
      <c r="HVJ9">
        <f t="shared" si="5705"/>
        <v>0</v>
      </c>
      <c r="HVK9">
        <f t="shared" si="5705"/>
        <v>0</v>
      </c>
      <c r="HVL9">
        <f t="shared" si="5705"/>
        <v>0</v>
      </c>
      <c r="HVM9">
        <f t="shared" si="5705"/>
        <v>0</v>
      </c>
      <c r="HVN9">
        <f t="shared" si="5705"/>
        <v>0</v>
      </c>
      <c r="HVO9">
        <f t="shared" si="5705"/>
        <v>0</v>
      </c>
      <c r="HVP9">
        <f t="shared" si="5705"/>
        <v>0</v>
      </c>
      <c r="HVQ9">
        <f t="shared" ref="HVQ9:HYB9" si="5706">SUMIFS(HVQ31:HVQ801,$D$31:$D$801,$AR$9,$G$31:$G$801,"&lt;&gt;",HVQ31:HVQ801,"&gt;0")</f>
        <v>0</v>
      </c>
      <c r="HVR9">
        <f t="shared" si="5706"/>
        <v>0</v>
      </c>
      <c r="HVS9">
        <f t="shared" si="5706"/>
        <v>0</v>
      </c>
      <c r="HVT9">
        <f t="shared" si="5706"/>
        <v>0</v>
      </c>
      <c r="HVU9">
        <f t="shared" si="5706"/>
        <v>0</v>
      </c>
      <c r="HVV9">
        <f t="shared" si="5706"/>
        <v>0</v>
      </c>
      <c r="HVW9">
        <f t="shared" si="5706"/>
        <v>0</v>
      </c>
      <c r="HVX9">
        <f t="shared" si="5706"/>
        <v>0</v>
      </c>
      <c r="HVY9">
        <f t="shared" si="5706"/>
        <v>0</v>
      </c>
      <c r="HVZ9">
        <f t="shared" si="5706"/>
        <v>0</v>
      </c>
      <c r="HWA9">
        <f t="shared" si="5706"/>
        <v>0</v>
      </c>
      <c r="HWB9">
        <f t="shared" si="5706"/>
        <v>0</v>
      </c>
      <c r="HWC9">
        <f t="shared" si="5706"/>
        <v>0</v>
      </c>
      <c r="HWD9">
        <f t="shared" si="5706"/>
        <v>0</v>
      </c>
      <c r="HWE9">
        <f t="shared" si="5706"/>
        <v>0</v>
      </c>
      <c r="HWF9">
        <f t="shared" si="5706"/>
        <v>0</v>
      </c>
      <c r="HWG9">
        <f t="shared" si="5706"/>
        <v>0</v>
      </c>
      <c r="HWH9">
        <f t="shared" si="5706"/>
        <v>0</v>
      </c>
      <c r="HWI9">
        <f t="shared" si="5706"/>
        <v>0</v>
      </c>
      <c r="HWJ9">
        <f t="shared" si="5706"/>
        <v>0</v>
      </c>
      <c r="HWK9">
        <f t="shared" si="5706"/>
        <v>0</v>
      </c>
      <c r="HWL9">
        <f t="shared" si="5706"/>
        <v>0</v>
      </c>
      <c r="HWM9">
        <f t="shared" si="5706"/>
        <v>0</v>
      </c>
      <c r="HWN9">
        <f t="shared" si="5706"/>
        <v>0</v>
      </c>
      <c r="HWO9">
        <f t="shared" si="5706"/>
        <v>0</v>
      </c>
      <c r="HWP9">
        <f t="shared" si="5706"/>
        <v>0</v>
      </c>
      <c r="HWQ9">
        <f t="shared" si="5706"/>
        <v>0</v>
      </c>
      <c r="HWR9">
        <f t="shared" si="5706"/>
        <v>0</v>
      </c>
      <c r="HWS9">
        <f t="shared" si="5706"/>
        <v>0</v>
      </c>
      <c r="HWT9">
        <f t="shared" si="5706"/>
        <v>0</v>
      </c>
      <c r="HWU9">
        <f t="shared" si="5706"/>
        <v>0</v>
      </c>
      <c r="HWV9">
        <f t="shared" si="5706"/>
        <v>0</v>
      </c>
      <c r="HWW9">
        <f t="shared" si="5706"/>
        <v>0</v>
      </c>
      <c r="HWX9">
        <f t="shared" si="5706"/>
        <v>0</v>
      </c>
      <c r="HWY9">
        <f t="shared" si="5706"/>
        <v>0</v>
      </c>
      <c r="HWZ9">
        <f t="shared" si="5706"/>
        <v>0</v>
      </c>
      <c r="HXA9">
        <f t="shared" si="5706"/>
        <v>0</v>
      </c>
      <c r="HXB9">
        <f t="shared" si="5706"/>
        <v>0</v>
      </c>
      <c r="HXC9">
        <f t="shared" si="5706"/>
        <v>0</v>
      </c>
      <c r="HXD9">
        <f t="shared" si="5706"/>
        <v>0</v>
      </c>
      <c r="HXE9">
        <f t="shared" si="5706"/>
        <v>0</v>
      </c>
      <c r="HXF9">
        <f t="shared" si="5706"/>
        <v>0</v>
      </c>
      <c r="HXG9">
        <f t="shared" si="5706"/>
        <v>0</v>
      </c>
      <c r="HXH9">
        <f t="shared" si="5706"/>
        <v>0</v>
      </c>
      <c r="HXI9">
        <f t="shared" si="5706"/>
        <v>0</v>
      </c>
      <c r="HXJ9">
        <f t="shared" si="5706"/>
        <v>0</v>
      </c>
      <c r="HXK9">
        <f t="shared" si="5706"/>
        <v>0</v>
      </c>
      <c r="HXL9">
        <f t="shared" si="5706"/>
        <v>0</v>
      </c>
      <c r="HXM9">
        <f t="shared" si="5706"/>
        <v>0</v>
      </c>
      <c r="HXN9">
        <f t="shared" si="5706"/>
        <v>0</v>
      </c>
      <c r="HXO9">
        <f t="shared" si="5706"/>
        <v>0</v>
      </c>
      <c r="HXP9">
        <f t="shared" si="5706"/>
        <v>0</v>
      </c>
      <c r="HXQ9">
        <f t="shared" si="5706"/>
        <v>0</v>
      </c>
      <c r="HXR9">
        <f t="shared" si="5706"/>
        <v>0</v>
      </c>
      <c r="HXS9">
        <f t="shared" si="5706"/>
        <v>0</v>
      </c>
      <c r="HXT9">
        <f t="shared" si="5706"/>
        <v>0</v>
      </c>
      <c r="HXU9">
        <f t="shared" si="5706"/>
        <v>0</v>
      </c>
      <c r="HXV9">
        <f t="shared" si="5706"/>
        <v>0</v>
      </c>
      <c r="HXW9">
        <f t="shared" si="5706"/>
        <v>0</v>
      </c>
      <c r="HXX9">
        <f t="shared" si="5706"/>
        <v>0</v>
      </c>
      <c r="HXY9">
        <f t="shared" si="5706"/>
        <v>0</v>
      </c>
      <c r="HXZ9">
        <f t="shared" si="5706"/>
        <v>0</v>
      </c>
      <c r="HYA9">
        <f t="shared" si="5706"/>
        <v>0</v>
      </c>
      <c r="HYB9">
        <f t="shared" si="5706"/>
        <v>0</v>
      </c>
      <c r="HYC9">
        <f t="shared" ref="HYC9:IAN9" si="5707">SUMIFS(HYC31:HYC801,$D$31:$D$801,$AR$9,$G$31:$G$801,"&lt;&gt;",HYC31:HYC801,"&gt;0")</f>
        <v>0</v>
      </c>
      <c r="HYD9">
        <f t="shared" si="5707"/>
        <v>0</v>
      </c>
      <c r="HYE9">
        <f t="shared" si="5707"/>
        <v>0</v>
      </c>
      <c r="HYF9">
        <f t="shared" si="5707"/>
        <v>0</v>
      </c>
      <c r="HYG9">
        <f t="shared" si="5707"/>
        <v>0</v>
      </c>
      <c r="HYH9">
        <f t="shared" si="5707"/>
        <v>0</v>
      </c>
      <c r="HYI9">
        <f t="shared" si="5707"/>
        <v>0</v>
      </c>
      <c r="HYJ9">
        <f t="shared" si="5707"/>
        <v>0</v>
      </c>
      <c r="HYK9">
        <f t="shared" si="5707"/>
        <v>0</v>
      </c>
      <c r="HYL9">
        <f t="shared" si="5707"/>
        <v>0</v>
      </c>
      <c r="HYM9">
        <f t="shared" si="5707"/>
        <v>0</v>
      </c>
      <c r="HYN9">
        <f t="shared" si="5707"/>
        <v>0</v>
      </c>
      <c r="HYO9">
        <f t="shared" si="5707"/>
        <v>0</v>
      </c>
      <c r="HYP9">
        <f t="shared" si="5707"/>
        <v>0</v>
      </c>
      <c r="HYQ9">
        <f t="shared" si="5707"/>
        <v>0</v>
      </c>
      <c r="HYR9">
        <f t="shared" si="5707"/>
        <v>0</v>
      </c>
      <c r="HYS9">
        <f t="shared" si="5707"/>
        <v>0</v>
      </c>
      <c r="HYT9">
        <f t="shared" si="5707"/>
        <v>0</v>
      </c>
      <c r="HYU9">
        <f t="shared" si="5707"/>
        <v>0</v>
      </c>
      <c r="HYV9">
        <f t="shared" si="5707"/>
        <v>0</v>
      </c>
      <c r="HYW9">
        <f t="shared" si="5707"/>
        <v>0</v>
      </c>
      <c r="HYX9">
        <f t="shared" si="5707"/>
        <v>0</v>
      </c>
      <c r="HYY9">
        <f t="shared" si="5707"/>
        <v>0</v>
      </c>
      <c r="HYZ9">
        <f t="shared" si="5707"/>
        <v>0</v>
      </c>
      <c r="HZA9">
        <f t="shared" si="5707"/>
        <v>0</v>
      </c>
      <c r="HZB9">
        <f t="shared" si="5707"/>
        <v>0</v>
      </c>
      <c r="HZC9">
        <f t="shared" si="5707"/>
        <v>0</v>
      </c>
      <c r="HZD9">
        <f t="shared" si="5707"/>
        <v>0</v>
      </c>
      <c r="HZE9">
        <f t="shared" si="5707"/>
        <v>0</v>
      </c>
      <c r="HZF9">
        <f t="shared" si="5707"/>
        <v>0</v>
      </c>
      <c r="HZG9">
        <f t="shared" si="5707"/>
        <v>0</v>
      </c>
      <c r="HZH9">
        <f t="shared" si="5707"/>
        <v>0</v>
      </c>
      <c r="HZI9">
        <f t="shared" si="5707"/>
        <v>0</v>
      </c>
      <c r="HZJ9">
        <f t="shared" si="5707"/>
        <v>0</v>
      </c>
      <c r="HZK9">
        <f t="shared" si="5707"/>
        <v>0</v>
      </c>
      <c r="HZL9">
        <f t="shared" si="5707"/>
        <v>0</v>
      </c>
      <c r="HZM9">
        <f t="shared" si="5707"/>
        <v>0</v>
      </c>
      <c r="HZN9">
        <f t="shared" si="5707"/>
        <v>0</v>
      </c>
      <c r="HZO9">
        <f t="shared" si="5707"/>
        <v>0</v>
      </c>
      <c r="HZP9">
        <f t="shared" si="5707"/>
        <v>0</v>
      </c>
      <c r="HZQ9">
        <f t="shared" si="5707"/>
        <v>0</v>
      </c>
      <c r="HZR9">
        <f t="shared" si="5707"/>
        <v>0</v>
      </c>
      <c r="HZS9">
        <f t="shared" si="5707"/>
        <v>0</v>
      </c>
      <c r="HZT9">
        <f t="shared" si="5707"/>
        <v>0</v>
      </c>
      <c r="HZU9">
        <f t="shared" si="5707"/>
        <v>0</v>
      </c>
      <c r="HZV9">
        <f t="shared" si="5707"/>
        <v>0</v>
      </c>
      <c r="HZW9">
        <f t="shared" si="5707"/>
        <v>0</v>
      </c>
      <c r="HZX9">
        <f t="shared" si="5707"/>
        <v>0</v>
      </c>
      <c r="HZY9">
        <f t="shared" si="5707"/>
        <v>0</v>
      </c>
      <c r="HZZ9">
        <f t="shared" si="5707"/>
        <v>0</v>
      </c>
      <c r="IAA9">
        <f t="shared" si="5707"/>
        <v>0</v>
      </c>
      <c r="IAB9">
        <f t="shared" si="5707"/>
        <v>0</v>
      </c>
      <c r="IAC9">
        <f t="shared" si="5707"/>
        <v>0</v>
      </c>
      <c r="IAD9">
        <f t="shared" si="5707"/>
        <v>0</v>
      </c>
      <c r="IAE9">
        <f t="shared" si="5707"/>
        <v>0</v>
      </c>
      <c r="IAF9">
        <f t="shared" si="5707"/>
        <v>0</v>
      </c>
      <c r="IAG9">
        <f t="shared" si="5707"/>
        <v>0</v>
      </c>
      <c r="IAH9">
        <f t="shared" si="5707"/>
        <v>0</v>
      </c>
      <c r="IAI9">
        <f t="shared" si="5707"/>
        <v>0</v>
      </c>
      <c r="IAJ9">
        <f t="shared" si="5707"/>
        <v>0</v>
      </c>
      <c r="IAK9">
        <f t="shared" si="5707"/>
        <v>0</v>
      </c>
      <c r="IAL9">
        <f t="shared" si="5707"/>
        <v>0</v>
      </c>
      <c r="IAM9">
        <f t="shared" si="5707"/>
        <v>0</v>
      </c>
      <c r="IAN9">
        <f t="shared" si="5707"/>
        <v>0</v>
      </c>
      <c r="IAO9">
        <f t="shared" ref="IAO9:ICZ9" si="5708">SUMIFS(IAO31:IAO801,$D$31:$D$801,$AR$9,$G$31:$G$801,"&lt;&gt;",IAO31:IAO801,"&gt;0")</f>
        <v>0</v>
      </c>
      <c r="IAP9">
        <f t="shared" si="5708"/>
        <v>0</v>
      </c>
      <c r="IAQ9">
        <f t="shared" si="5708"/>
        <v>0</v>
      </c>
      <c r="IAR9">
        <f t="shared" si="5708"/>
        <v>0</v>
      </c>
      <c r="IAS9">
        <f t="shared" si="5708"/>
        <v>0</v>
      </c>
      <c r="IAT9">
        <f t="shared" si="5708"/>
        <v>0</v>
      </c>
      <c r="IAU9">
        <f t="shared" si="5708"/>
        <v>0</v>
      </c>
      <c r="IAV9">
        <f t="shared" si="5708"/>
        <v>0</v>
      </c>
      <c r="IAW9">
        <f t="shared" si="5708"/>
        <v>0</v>
      </c>
      <c r="IAX9">
        <f t="shared" si="5708"/>
        <v>0</v>
      </c>
      <c r="IAY9">
        <f t="shared" si="5708"/>
        <v>0</v>
      </c>
      <c r="IAZ9">
        <f t="shared" si="5708"/>
        <v>0</v>
      </c>
      <c r="IBA9">
        <f t="shared" si="5708"/>
        <v>0</v>
      </c>
      <c r="IBB9">
        <f t="shared" si="5708"/>
        <v>0</v>
      </c>
      <c r="IBC9">
        <f t="shared" si="5708"/>
        <v>0</v>
      </c>
      <c r="IBD9">
        <f t="shared" si="5708"/>
        <v>0</v>
      </c>
      <c r="IBE9">
        <f t="shared" si="5708"/>
        <v>0</v>
      </c>
      <c r="IBF9">
        <f t="shared" si="5708"/>
        <v>0</v>
      </c>
      <c r="IBG9">
        <f t="shared" si="5708"/>
        <v>0</v>
      </c>
      <c r="IBH9">
        <f t="shared" si="5708"/>
        <v>0</v>
      </c>
      <c r="IBI9">
        <f t="shared" si="5708"/>
        <v>0</v>
      </c>
      <c r="IBJ9">
        <f t="shared" si="5708"/>
        <v>0</v>
      </c>
      <c r="IBK9">
        <f t="shared" si="5708"/>
        <v>0</v>
      </c>
      <c r="IBL9">
        <f t="shared" si="5708"/>
        <v>0</v>
      </c>
      <c r="IBM9">
        <f t="shared" si="5708"/>
        <v>0</v>
      </c>
      <c r="IBN9">
        <f t="shared" si="5708"/>
        <v>0</v>
      </c>
      <c r="IBO9">
        <f t="shared" si="5708"/>
        <v>0</v>
      </c>
      <c r="IBP9">
        <f t="shared" si="5708"/>
        <v>0</v>
      </c>
      <c r="IBQ9">
        <f t="shared" si="5708"/>
        <v>0</v>
      </c>
      <c r="IBR9">
        <f t="shared" si="5708"/>
        <v>0</v>
      </c>
      <c r="IBS9">
        <f t="shared" si="5708"/>
        <v>0</v>
      </c>
      <c r="IBT9">
        <f t="shared" si="5708"/>
        <v>0</v>
      </c>
      <c r="IBU9">
        <f t="shared" si="5708"/>
        <v>0</v>
      </c>
      <c r="IBV9">
        <f t="shared" si="5708"/>
        <v>0</v>
      </c>
      <c r="IBW9">
        <f t="shared" si="5708"/>
        <v>0</v>
      </c>
      <c r="IBX9">
        <f t="shared" si="5708"/>
        <v>0</v>
      </c>
      <c r="IBY9">
        <f t="shared" si="5708"/>
        <v>0</v>
      </c>
      <c r="IBZ9">
        <f t="shared" si="5708"/>
        <v>0</v>
      </c>
      <c r="ICA9">
        <f t="shared" si="5708"/>
        <v>0</v>
      </c>
      <c r="ICB9">
        <f t="shared" si="5708"/>
        <v>0</v>
      </c>
      <c r="ICC9">
        <f t="shared" si="5708"/>
        <v>0</v>
      </c>
      <c r="ICD9">
        <f t="shared" si="5708"/>
        <v>0</v>
      </c>
      <c r="ICE9">
        <f t="shared" si="5708"/>
        <v>0</v>
      </c>
      <c r="ICF9">
        <f t="shared" si="5708"/>
        <v>0</v>
      </c>
      <c r="ICG9">
        <f t="shared" si="5708"/>
        <v>0</v>
      </c>
      <c r="ICH9">
        <f t="shared" si="5708"/>
        <v>0</v>
      </c>
      <c r="ICI9">
        <f t="shared" si="5708"/>
        <v>0</v>
      </c>
      <c r="ICJ9">
        <f t="shared" si="5708"/>
        <v>0</v>
      </c>
      <c r="ICK9">
        <f t="shared" si="5708"/>
        <v>0</v>
      </c>
      <c r="ICL9">
        <f t="shared" si="5708"/>
        <v>0</v>
      </c>
      <c r="ICM9">
        <f t="shared" si="5708"/>
        <v>0</v>
      </c>
      <c r="ICN9">
        <f t="shared" si="5708"/>
        <v>0</v>
      </c>
      <c r="ICO9">
        <f t="shared" si="5708"/>
        <v>0</v>
      </c>
      <c r="ICP9">
        <f t="shared" si="5708"/>
        <v>0</v>
      </c>
      <c r="ICQ9">
        <f t="shared" si="5708"/>
        <v>0</v>
      </c>
      <c r="ICR9">
        <f t="shared" si="5708"/>
        <v>0</v>
      </c>
      <c r="ICS9">
        <f t="shared" si="5708"/>
        <v>0</v>
      </c>
      <c r="ICT9">
        <f t="shared" si="5708"/>
        <v>0</v>
      </c>
      <c r="ICU9">
        <f t="shared" si="5708"/>
        <v>0</v>
      </c>
      <c r="ICV9">
        <f t="shared" si="5708"/>
        <v>0</v>
      </c>
      <c r="ICW9">
        <f t="shared" si="5708"/>
        <v>0</v>
      </c>
      <c r="ICX9">
        <f t="shared" si="5708"/>
        <v>0</v>
      </c>
      <c r="ICY9">
        <f t="shared" si="5708"/>
        <v>0</v>
      </c>
      <c r="ICZ9">
        <f t="shared" si="5708"/>
        <v>0</v>
      </c>
      <c r="IDA9">
        <f t="shared" ref="IDA9:IFL9" si="5709">SUMIFS(IDA31:IDA801,$D$31:$D$801,$AR$9,$G$31:$G$801,"&lt;&gt;",IDA31:IDA801,"&gt;0")</f>
        <v>0</v>
      </c>
      <c r="IDB9">
        <f t="shared" si="5709"/>
        <v>0</v>
      </c>
      <c r="IDC9">
        <f t="shared" si="5709"/>
        <v>0</v>
      </c>
      <c r="IDD9">
        <f t="shared" si="5709"/>
        <v>0</v>
      </c>
      <c r="IDE9">
        <f t="shared" si="5709"/>
        <v>0</v>
      </c>
      <c r="IDF9">
        <f t="shared" si="5709"/>
        <v>0</v>
      </c>
      <c r="IDG9">
        <f t="shared" si="5709"/>
        <v>0</v>
      </c>
      <c r="IDH9">
        <f t="shared" si="5709"/>
        <v>0</v>
      </c>
      <c r="IDI9">
        <f t="shared" si="5709"/>
        <v>0</v>
      </c>
      <c r="IDJ9">
        <f t="shared" si="5709"/>
        <v>0</v>
      </c>
      <c r="IDK9">
        <f t="shared" si="5709"/>
        <v>0</v>
      </c>
      <c r="IDL9">
        <f t="shared" si="5709"/>
        <v>0</v>
      </c>
      <c r="IDM9">
        <f t="shared" si="5709"/>
        <v>0</v>
      </c>
      <c r="IDN9">
        <f t="shared" si="5709"/>
        <v>0</v>
      </c>
      <c r="IDO9">
        <f t="shared" si="5709"/>
        <v>0</v>
      </c>
      <c r="IDP9">
        <f t="shared" si="5709"/>
        <v>0</v>
      </c>
      <c r="IDQ9">
        <f t="shared" si="5709"/>
        <v>0</v>
      </c>
      <c r="IDR9">
        <f t="shared" si="5709"/>
        <v>0</v>
      </c>
      <c r="IDS9">
        <f t="shared" si="5709"/>
        <v>0</v>
      </c>
      <c r="IDT9">
        <f t="shared" si="5709"/>
        <v>0</v>
      </c>
      <c r="IDU9">
        <f t="shared" si="5709"/>
        <v>0</v>
      </c>
      <c r="IDV9">
        <f t="shared" si="5709"/>
        <v>0</v>
      </c>
      <c r="IDW9">
        <f t="shared" si="5709"/>
        <v>0</v>
      </c>
      <c r="IDX9">
        <f t="shared" si="5709"/>
        <v>0</v>
      </c>
      <c r="IDY9">
        <f t="shared" si="5709"/>
        <v>0</v>
      </c>
      <c r="IDZ9">
        <f t="shared" si="5709"/>
        <v>0</v>
      </c>
      <c r="IEA9">
        <f t="shared" si="5709"/>
        <v>0</v>
      </c>
      <c r="IEB9">
        <f t="shared" si="5709"/>
        <v>0</v>
      </c>
      <c r="IEC9">
        <f t="shared" si="5709"/>
        <v>0</v>
      </c>
      <c r="IED9">
        <f t="shared" si="5709"/>
        <v>0</v>
      </c>
      <c r="IEE9">
        <f t="shared" si="5709"/>
        <v>0</v>
      </c>
      <c r="IEF9">
        <f t="shared" si="5709"/>
        <v>0</v>
      </c>
      <c r="IEG9">
        <f t="shared" si="5709"/>
        <v>0</v>
      </c>
      <c r="IEH9">
        <f t="shared" si="5709"/>
        <v>0</v>
      </c>
      <c r="IEI9">
        <f t="shared" si="5709"/>
        <v>0</v>
      </c>
      <c r="IEJ9">
        <f t="shared" si="5709"/>
        <v>0</v>
      </c>
      <c r="IEK9">
        <f t="shared" si="5709"/>
        <v>0</v>
      </c>
      <c r="IEL9">
        <f t="shared" si="5709"/>
        <v>0</v>
      </c>
      <c r="IEM9">
        <f t="shared" si="5709"/>
        <v>0</v>
      </c>
      <c r="IEN9">
        <f t="shared" si="5709"/>
        <v>0</v>
      </c>
      <c r="IEO9">
        <f t="shared" si="5709"/>
        <v>0</v>
      </c>
      <c r="IEP9">
        <f t="shared" si="5709"/>
        <v>0</v>
      </c>
      <c r="IEQ9">
        <f t="shared" si="5709"/>
        <v>0</v>
      </c>
      <c r="IER9">
        <f t="shared" si="5709"/>
        <v>0</v>
      </c>
      <c r="IES9">
        <f t="shared" si="5709"/>
        <v>0</v>
      </c>
      <c r="IET9">
        <f t="shared" si="5709"/>
        <v>0</v>
      </c>
      <c r="IEU9">
        <f t="shared" si="5709"/>
        <v>0</v>
      </c>
      <c r="IEV9">
        <f t="shared" si="5709"/>
        <v>0</v>
      </c>
      <c r="IEW9">
        <f t="shared" si="5709"/>
        <v>0</v>
      </c>
      <c r="IEX9">
        <f t="shared" si="5709"/>
        <v>0</v>
      </c>
      <c r="IEY9">
        <f t="shared" si="5709"/>
        <v>0</v>
      </c>
      <c r="IEZ9">
        <f t="shared" si="5709"/>
        <v>0</v>
      </c>
      <c r="IFA9">
        <f t="shared" si="5709"/>
        <v>0</v>
      </c>
      <c r="IFB9">
        <f t="shared" si="5709"/>
        <v>0</v>
      </c>
      <c r="IFC9">
        <f t="shared" si="5709"/>
        <v>0</v>
      </c>
      <c r="IFD9">
        <f t="shared" si="5709"/>
        <v>0</v>
      </c>
      <c r="IFE9">
        <f t="shared" si="5709"/>
        <v>0</v>
      </c>
      <c r="IFF9">
        <f t="shared" si="5709"/>
        <v>0</v>
      </c>
      <c r="IFG9">
        <f t="shared" si="5709"/>
        <v>0</v>
      </c>
      <c r="IFH9">
        <f t="shared" si="5709"/>
        <v>0</v>
      </c>
      <c r="IFI9">
        <f t="shared" si="5709"/>
        <v>0</v>
      </c>
      <c r="IFJ9">
        <f t="shared" si="5709"/>
        <v>0</v>
      </c>
      <c r="IFK9">
        <f t="shared" si="5709"/>
        <v>0</v>
      </c>
      <c r="IFL9">
        <f t="shared" si="5709"/>
        <v>0</v>
      </c>
      <c r="IFM9">
        <f t="shared" ref="IFM9:IHX9" si="5710">SUMIFS(IFM31:IFM801,$D$31:$D$801,$AR$9,$G$31:$G$801,"&lt;&gt;",IFM31:IFM801,"&gt;0")</f>
        <v>0</v>
      </c>
      <c r="IFN9">
        <f t="shared" si="5710"/>
        <v>0</v>
      </c>
      <c r="IFO9">
        <f t="shared" si="5710"/>
        <v>0</v>
      </c>
      <c r="IFP9">
        <f t="shared" si="5710"/>
        <v>0</v>
      </c>
      <c r="IFQ9">
        <f t="shared" si="5710"/>
        <v>0</v>
      </c>
      <c r="IFR9">
        <f t="shared" si="5710"/>
        <v>0</v>
      </c>
      <c r="IFS9">
        <f t="shared" si="5710"/>
        <v>0</v>
      </c>
      <c r="IFT9">
        <f t="shared" si="5710"/>
        <v>0</v>
      </c>
      <c r="IFU9">
        <f t="shared" si="5710"/>
        <v>0</v>
      </c>
      <c r="IFV9">
        <f t="shared" si="5710"/>
        <v>0</v>
      </c>
      <c r="IFW9">
        <f t="shared" si="5710"/>
        <v>0</v>
      </c>
      <c r="IFX9">
        <f t="shared" si="5710"/>
        <v>0</v>
      </c>
      <c r="IFY9">
        <f t="shared" si="5710"/>
        <v>0</v>
      </c>
      <c r="IFZ9">
        <f t="shared" si="5710"/>
        <v>0</v>
      </c>
      <c r="IGA9">
        <f t="shared" si="5710"/>
        <v>0</v>
      </c>
      <c r="IGB9">
        <f t="shared" si="5710"/>
        <v>0</v>
      </c>
      <c r="IGC9">
        <f t="shared" si="5710"/>
        <v>0</v>
      </c>
      <c r="IGD9">
        <f t="shared" si="5710"/>
        <v>0</v>
      </c>
      <c r="IGE9">
        <f t="shared" si="5710"/>
        <v>0</v>
      </c>
      <c r="IGF9">
        <f t="shared" si="5710"/>
        <v>0</v>
      </c>
      <c r="IGG9">
        <f t="shared" si="5710"/>
        <v>0</v>
      </c>
      <c r="IGH9">
        <f t="shared" si="5710"/>
        <v>0</v>
      </c>
      <c r="IGI9">
        <f t="shared" si="5710"/>
        <v>0</v>
      </c>
      <c r="IGJ9">
        <f t="shared" si="5710"/>
        <v>0</v>
      </c>
      <c r="IGK9">
        <f t="shared" si="5710"/>
        <v>0</v>
      </c>
      <c r="IGL9">
        <f t="shared" si="5710"/>
        <v>0</v>
      </c>
      <c r="IGM9">
        <f t="shared" si="5710"/>
        <v>0</v>
      </c>
      <c r="IGN9">
        <f t="shared" si="5710"/>
        <v>0</v>
      </c>
      <c r="IGO9">
        <f t="shared" si="5710"/>
        <v>0</v>
      </c>
      <c r="IGP9">
        <f t="shared" si="5710"/>
        <v>0</v>
      </c>
      <c r="IGQ9">
        <f t="shared" si="5710"/>
        <v>0</v>
      </c>
      <c r="IGR9">
        <f t="shared" si="5710"/>
        <v>0</v>
      </c>
      <c r="IGS9">
        <f t="shared" si="5710"/>
        <v>0</v>
      </c>
      <c r="IGT9">
        <f t="shared" si="5710"/>
        <v>0</v>
      </c>
      <c r="IGU9">
        <f t="shared" si="5710"/>
        <v>0</v>
      </c>
      <c r="IGV9">
        <f t="shared" si="5710"/>
        <v>0</v>
      </c>
      <c r="IGW9">
        <f t="shared" si="5710"/>
        <v>0</v>
      </c>
      <c r="IGX9">
        <f t="shared" si="5710"/>
        <v>0</v>
      </c>
      <c r="IGY9">
        <f t="shared" si="5710"/>
        <v>0</v>
      </c>
      <c r="IGZ9">
        <f t="shared" si="5710"/>
        <v>0</v>
      </c>
      <c r="IHA9">
        <f t="shared" si="5710"/>
        <v>0</v>
      </c>
      <c r="IHB9">
        <f t="shared" si="5710"/>
        <v>0</v>
      </c>
      <c r="IHC9">
        <f t="shared" si="5710"/>
        <v>0</v>
      </c>
      <c r="IHD9">
        <f t="shared" si="5710"/>
        <v>0</v>
      </c>
      <c r="IHE9">
        <f t="shared" si="5710"/>
        <v>0</v>
      </c>
      <c r="IHF9">
        <f t="shared" si="5710"/>
        <v>0</v>
      </c>
      <c r="IHG9">
        <f t="shared" si="5710"/>
        <v>0</v>
      </c>
      <c r="IHH9">
        <f t="shared" si="5710"/>
        <v>0</v>
      </c>
      <c r="IHI9">
        <f t="shared" si="5710"/>
        <v>0</v>
      </c>
      <c r="IHJ9">
        <f t="shared" si="5710"/>
        <v>0</v>
      </c>
      <c r="IHK9">
        <f t="shared" si="5710"/>
        <v>0</v>
      </c>
      <c r="IHL9">
        <f t="shared" si="5710"/>
        <v>0</v>
      </c>
      <c r="IHM9">
        <f t="shared" si="5710"/>
        <v>0</v>
      </c>
      <c r="IHN9">
        <f t="shared" si="5710"/>
        <v>0</v>
      </c>
      <c r="IHO9">
        <f t="shared" si="5710"/>
        <v>0</v>
      </c>
      <c r="IHP9">
        <f t="shared" si="5710"/>
        <v>0</v>
      </c>
      <c r="IHQ9">
        <f t="shared" si="5710"/>
        <v>0</v>
      </c>
      <c r="IHR9">
        <f t="shared" si="5710"/>
        <v>0</v>
      </c>
      <c r="IHS9">
        <f t="shared" si="5710"/>
        <v>0</v>
      </c>
      <c r="IHT9">
        <f t="shared" si="5710"/>
        <v>0</v>
      </c>
      <c r="IHU9">
        <f t="shared" si="5710"/>
        <v>0</v>
      </c>
      <c r="IHV9">
        <f t="shared" si="5710"/>
        <v>0</v>
      </c>
      <c r="IHW9">
        <f t="shared" si="5710"/>
        <v>0</v>
      </c>
      <c r="IHX9">
        <f t="shared" si="5710"/>
        <v>0</v>
      </c>
      <c r="IHY9">
        <f t="shared" ref="IHY9:IKJ9" si="5711">SUMIFS(IHY31:IHY801,$D$31:$D$801,$AR$9,$G$31:$G$801,"&lt;&gt;",IHY31:IHY801,"&gt;0")</f>
        <v>0</v>
      </c>
      <c r="IHZ9">
        <f t="shared" si="5711"/>
        <v>0</v>
      </c>
      <c r="IIA9">
        <f t="shared" si="5711"/>
        <v>0</v>
      </c>
      <c r="IIB9">
        <f t="shared" si="5711"/>
        <v>0</v>
      </c>
      <c r="IIC9">
        <f t="shared" si="5711"/>
        <v>0</v>
      </c>
      <c r="IID9">
        <f t="shared" si="5711"/>
        <v>0</v>
      </c>
      <c r="IIE9">
        <f t="shared" si="5711"/>
        <v>0</v>
      </c>
      <c r="IIF9">
        <f t="shared" si="5711"/>
        <v>0</v>
      </c>
      <c r="IIG9">
        <f t="shared" si="5711"/>
        <v>0</v>
      </c>
      <c r="IIH9">
        <f t="shared" si="5711"/>
        <v>0</v>
      </c>
      <c r="III9">
        <f t="shared" si="5711"/>
        <v>0</v>
      </c>
      <c r="IIJ9">
        <f t="shared" si="5711"/>
        <v>0</v>
      </c>
      <c r="IIK9">
        <f t="shared" si="5711"/>
        <v>0</v>
      </c>
      <c r="IIL9">
        <f t="shared" si="5711"/>
        <v>0</v>
      </c>
      <c r="IIM9">
        <f t="shared" si="5711"/>
        <v>0</v>
      </c>
      <c r="IIN9">
        <f t="shared" si="5711"/>
        <v>0</v>
      </c>
      <c r="IIO9">
        <f t="shared" si="5711"/>
        <v>0</v>
      </c>
      <c r="IIP9">
        <f t="shared" si="5711"/>
        <v>0</v>
      </c>
      <c r="IIQ9">
        <f t="shared" si="5711"/>
        <v>0</v>
      </c>
      <c r="IIR9">
        <f t="shared" si="5711"/>
        <v>0</v>
      </c>
      <c r="IIS9">
        <f t="shared" si="5711"/>
        <v>0</v>
      </c>
      <c r="IIT9">
        <f t="shared" si="5711"/>
        <v>0</v>
      </c>
      <c r="IIU9">
        <f t="shared" si="5711"/>
        <v>0</v>
      </c>
      <c r="IIV9">
        <f t="shared" si="5711"/>
        <v>0</v>
      </c>
      <c r="IIW9">
        <f t="shared" si="5711"/>
        <v>0</v>
      </c>
      <c r="IIX9">
        <f t="shared" si="5711"/>
        <v>0</v>
      </c>
      <c r="IIY9">
        <f t="shared" si="5711"/>
        <v>0</v>
      </c>
      <c r="IIZ9">
        <f t="shared" si="5711"/>
        <v>0</v>
      </c>
      <c r="IJA9">
        <f t="shared" si="5711"/>
        <v>0</v>
      </c>
      <c r="IJB9">
        <f t="shared" si="5711"/>
        <v>0</v>
      </c>
      <c r="IJC9">
        <f t="shared" si="5711"/>
        <v>0</v>
      </c>
      <c r="IJD9">
        <f t="shared" si="5711"/>
        <v>0</v>
      </c>
      <c r="IJE9">
        <f t="shared" si="5711"/>
        <v>0</v>
      </c>
      <c r="IJF9">
        <f t="shared" si="5711"/>
        <v>0</v>
      </c>
      <c r="IJG9">
        <f t="shared" si="5711"/>
        <v>0</v>
      </c>
      <c r="IJH9">
        <f t="shared" si="5711"/>
        <v>0</v>
      </c>
      <c r="IJI9">
        <f t="shared" si="5711"/>
        <v>0</v>
      </c>
      <c r="IJJ9">
        <f t="shared" si="5711"/>
        <v>0</v>
      </c>
      <c r="IJK9">
        <f t="shared" si="5711"/>
        <v>0</v>
      </c>
      <c r="IJL9">
        <f t="shared" si="5711"/>
        <v>0</v>
      </c>
      <c r="IJM9">
        <f t="shared" si="5711"/>
        <v>0</v>
      </c>
      <c r="IJN9">
        <f t="shared" si="5711"/>
        <v>0</v>
      </c>
      <c r="IJO9">
        <f t="shared" si="5711"/>
        <v>0</v>
      </c>
      <c r="IJP9">
        <f t="shared" si="5711"/>
        <v>0</v>
      </c>
      <c r="IJQ9">
        <f t="shared" si="5711"/>
        <v>0</v>
      </c>
      <c r="IJR9">
        <f t="shared" si="5711"/>
        <v>0</v>
      </c>
      <c r="IJS9">
        <f t="shared" si="5711"/>
        <v>0</v>
      </c>
      <c r="IJT9">
        <f t="shared" si="5711"/>
        <v>0</v>
      </c>
      <c r="IJU9">
        <f t="shared" si="5711"/>
        <v>0</v>
      </c>
      <c r="IJV9">
        <f t="shared" si="5711"/>
        <v>0</v>
      </c>
      <c r="IJW9">
        <f t="shared" si="5711"/>
        <v>0</v>
      </c>
      <c r="IJX9">
        <f t="shared" si="5711"/>
        <v>0</v>
      </c>
      <c r="IJY9">
        <f t="shared" si="5711"/>
        <v>0</v>
      </c>
      <c r="IJZ9">
        <f t="shared" si="5711"/>
        <v>0</v>
      </c>
      <c r="IKA9">
        <f t="shared" si="5711"/>
        <v>0</v>
      </c>
      <c r="IKB9">
        <f t="shared" si="5711"/>
        <v>0</v>
      </c>
      <c r="IKC9">
        <f t="shared" si="5711"/>
        <v>0</v>
      </c>
      <c r="IKD9">
        <f t="shared" si="5711"/>
        <v>0</v>
      </c>
      <c r="IKE9">
        <f t="shared" si="5711"/>
        <v>0</v>
      </c>
      <c r="IKF9">
        <f t="shared" si="5711"/>
        <v>0</v>
      </c>
      <c r="IKG9">
        <f t="shared" si="5711"/>
        <v>0</v>
      </c>
      <c r="IKH9">
        <f t="shared" si="5711"/>
        <v>0</v>
      </c>
      <c r="IKI9">
        <f t="shared" si="5711"/>
        <v>0</v>
      </c>
      <c r="IKJ9">
        <f t="shared" si="5711"/>
        <v>0</v>
      </c>
      <c r="IKK9">
        <f t="shared" ref="IKK9:IMV9" si="5712">SUMIFS(IKK31:IKK801,$D$31:$D$801,$AR$9,$G$31:$G$801,"&lt;&gt;",IKK31:IKK801,"&gt;0")</f>
        <v>0</v>
      </c>
      <c r="IKL9">
        <f t="shared" si="5712"/>
        <v>0</v>
      </c>
      <c r="IKM9">
        <f t="shared" si="5712"/>
        <v>0</v>
      </c>
      <c r="IKN9">
        <f t="shared" si="5712"/>
        <v>0</v>
      </c>
      <c r="IKO9">
        <f t="shared" si="5712"/>
        <v>0</v>
      </c>
      <c r="IKP9">
        <f t="shared" si="5712"/>
        <v>0</v>
      </c>
      <c r="IKQ9">
        <f t="shared" si="5712"/>
        <v>0</v>
      </c>
      <c r="IKR9">
        <f t="shared" si="5712"/>
        <v>0</v>
      </c>
      <c r="IKS9">
        <f t="shared" si="5712"/>
        <v>0</v>
      </c>
      <c r="IKT9">
        <f t="shared" si="5712"/>
        <v>0</v>
      </c>
      <c r="IKU9">
        <f t="shared" si="5712"/>
        <v>0</v>
      </c>
      <c r="IKV9">
        <f t="shared" si="5712"/>
        <v>0</v>
      </c>
      <c r="IKW9">
        <f t="shared" si="5712"/>
        <v>0</v>
      </c>
      <c r="IKX9">
        <f t="shared" si="5712"/>
        <v>0</v>
      </c>
      <c r="IKY9">
        <f t="shared" si="5712"/>
        <v>0</v>
      </c>
      <c r="IKZ9">
        <f t="shared" si="5712"/>
        <v>0</v>
      </c>
      <c r="ILA9">
        <f t="shared" si="5712"/>
        <v>0</v>
      </c>
      <c r="ILB9">
        <f t="shared" si="5712"/>
        <v>0</v>
      </c>
      <c r="ILC9">
        <f t="shared" si="5712"/>
        <v>0</v>
      </c>
      <c r="ILD9">
        <f t="shared" si="5712"/>
        <v>0</v>
      </c>
      <c r="ILE9">
        <f t="shared" si="5712"/>
        <v>0</v>
      </c>
      <c r="ILF9">
        <f t="shared" si="5712"/>
        <v>0</v>
      </c>
      <c r="ILG9">
        <f t="shared" si="5712"/>
        <v>0</v>
      </c>
      <c r="ILH9">
        <f t="shared" si="5712"/>
        <v>0</v>
      </c>
      <c r="ILI9">
        <f t="shared" si="5712"/>
        <v>0</v>
      </c>
      <c r="ILJ9">
        <f t="shared" si="5712"/>
        <v>0</v>
      </c>
      <c r="ILK9">
        <f t="shared" si="5712"/>
        <v>0</v>
      </c>
      <c r="ILL9">
        <f t="shared" si="5712"/>
        <v>0</v>
      </c>
      <c r="ILM9">
        <f t="shared" si="5712"/>
        <v>0</v>
      </c>
      <c r="ILN9">
        <f t="shared" si="5712"/>
        <v>0</v>
      </c>
      <c r="ILO9">
        <f t="shared" si="5712"/>
        <v>0</v>
      </c>
      <c r="ILP9">
        <f t="shared" si="5712"/>
        <v>0</v>
      </c>
      <c r="ILQ9">
        <f t="shared" si="5712"/>
        <v>0</v>
      </c>
      <c r="ILR9">
        <f t="shared" si="5712"/>
        <v>0</v>
      </c>
      <c r="ILS9">
        <f t="shared" si="5712"/>
        <v>0</v>
      </c>
      <c r="ILT9">
        <f t="shared" si="5712"/>
        <v>0</v>
      </c>
      <c r="ILU9">
        <f t="shared" si="5712"/>
        <v>0</v>
      </c>
      <c r="ILV9">
        <f t="shared" si="5712"/>
        <v>0</v>
      </c>
      <c r="ILW9">
        <f t="shared" si="5712"/>
        <v>0</v>
      </c>
      <c r="ILX9">
        <f t="shared" si="5712"/>
        <v>0</v>
      </c>
      <c r="ILY9">
        <f t="shared" si="5712"/>
        <v>0</v>
      </c>
      <c r="ILZ9">
        <f t="shared" si="5712"/>
        <v>0</v>
      </c>
      <c r="IMA9">
        <f t="shared" si="5712"/>
        <v>0</v>
      </c>
      <c r="IMB9">
        <f t="shared" si="5712"/>
        <v>0</v>
      </c>
      <c r="IMC9">
        <f t="shared" si="5712"/>
        <v>0</v>
      </c>
      <c r="IMD9">
        <f t="shared" si="5712"/>
        <v>0</v>
      </c>
      <c r="IME9">
        <f t="shared" si="5712"/>
        <v>0</v>
      </c>
      <c r="IMF9">
        <f t="shared" si="5712"/>
        <v>0</v>
      </c>
      <c r="IMG9">
        <f t="shared" si="5712"/>
        <v>0</v>
      </c>
      <c r="IMH9">
        <f t="shared" si="5712"/>
        <v>0</v>
      </c>
      <c r="IMI9">
        <f t="shared" si="5712"/>
        <v>0</v>
      </c>
      <c r="IMJ9">
        <f t="shared" si="5712"/>
        <v>0</v>
      </c>
      <c r="IMK9">
        <f t="shared" si="5712"/>
        <v>0</v>
      </c>
      <c r="IML9">
        <f t="shared" si="5712"/>
        <v>0</v>
      </c>
      <c r="IMM9">
        <f t="shared" si="5712"/>
        <v>0</v>
      </c>
      <c r="IMN9">
        <f t="shared" si="5712"/>
        <v>0</v>
      </c>
      <c r="IMO9">
        <f t="shared" si="5712"/>
        <v>0</v>
      </c>
      <c r="IMP9">
        <f t="shared" si="5712"/>
        <v>0</v>
      </c>
      <c r="IMQ9">
        <f t="shared" si="5712"/>
        <v>0</v>
      </c>
      <c r="IMR9">
        <f t="shared" si="5712"/>
        <v>0</v>
      </c>
      <c r="IMS9">
        <f t="shared" si="5712"/>
        <v>0</v>
      </c>
      <c r="IMT9">
        <f t="shared" si="5712"/>
        <v>0</v>
      </c>
      <c r="IMU9">
        <f t="shared" si="5712"/>
        <v>0</v>
      </c>
      <c r="IMV9">
        <f t="shared" si="5712"/>
        <v>0</v>
      </c>
      <c r="IMW9">
        <f t="shared" ref="IMW9:IPH9" si="5713">SUMIFS(IMW31:IMW801,$D$31:$D$801,$AR$9,$G$31:$G$801,"&lt;&gt;",IMW31:IMW801,"&gt;0")</f>
        <v>0</v>
      </c>
      <c r="IMX9">
        <f t="shared" si="5713"/>
        <v>0</v>
      </c>
      <c r="IMY9">
        <f t="shared" si="5713"/>
        <v>0</v>
      </c>
      <c r="IMZ9">
        <f t="shared" si="5713"/>
        <v>0</v>
      </c>
      <c r="INA9">
        <f t="shared" si="5713"/>
        <v>0</v>
      </c>
      <c r="INB9">
        <f t="shared" si="5713"/>
        <v>0</v>
      </c>
      <c r="INC9">
        <f t="shared" si="5713"/>
        <v>0</v>
      </c>
      <c r="IND9">
        <f t="shared" si="5713"/>
        <v>0</v>
      </c>
      <c r="INE9">
        <f t="shared" si="5713"/>
        <v>0</v>
      </c>
      <c r="INF9">
        <f t="shared" si="5713"/>
        <v>0</v>
      </c>
      <c r="ING9">
        <f t="shared" si="5713"/>
        <v>0</v>
      </c>
      <c r="INH9">
        <f t="shared" si="5713"/>
        <v>0</v>
      </c>
      <c r="INI9">
        <f t="shared" si="5713"/>
        <v>0</v>
      </c>
      <c r="INJ9">
        <f t="shared" si="5713"/>
        <v>0</v>
      </c>
      <c r="INK9">
        <f t="shared" si="5713"/>
        <v>0</v>
      </c>
      <c r="INL9">
        <f t="shared" si="5713"/>
        <v>0</v>
      </c>
      <c r="INM9">
        <f t="shared" si="5713"/>
        <v>0</v>
      </c>
      <c r="INN9">
        <f t="shared" si="5713"/>
        <v>0</v>
      </c>
      <c r="INO9">
        <f t="shared" si="5713"/>
        <v>0</v>
      </c>
      <c r="INP9">
        <f t="shared" si="5713"/>
        <v>0</v>
      </c>
      <c r="INQ9">
        <f t="shared" si="5713"/>
        <v>0</v>
      </c>
      <c r="INR9">
        <f t="shared" si="5713"/>
        <v>0</v>
      </c>
      <c r="INS9">
        <f t="shared" si="5713"/>
        <v>0</v>
      </c>
      <c r="INT9">
        <f t="shared" si="5713"/>
        <v>0</v>
      </c>
      <c r="INU9">
        <f t="shared" si="5713"/>
        <v>0</v>
      </c>
      <c r="INV9">
        <f t="shared" si="5713"/>
        <v>0</v>
      </c>
      <c r="INW9">
        <f t="shared" si="5713"/>
        <v>0</v>
      </c>
      <c r="INX9">
        <f t="shared" si="5713"/>
        <v>0</v>
      </c>
      <c r="INY9">
        <f t="shared" si="5713"/>
        <v>0</v>
      </c>
      <c r="INZ9">
        <f t="shared" si="5713"/>
        <v>0</v>
      </c>
      <c r="IOA9">
        <f t="shared" si="5713"/>
        <v>0</v>
      </c>
      <c r="IOB9">
        <f t="shared" si="5713"/>
        <v>0</v>
      </c>
      <c r="IOC9">
        <f t="shared" si="5713"/>
        <v>0</v>
      </c>
      <c r="IOD9">
        <f t="shared" si="5713"/>
        <v>0</v>
      </c>
      <c r="IOE9">
        <f t="shared" si="5713"/>
        <v>0</v>
      </c>
      <c r="IOF9">
        <f t="shared" si="5713"/>
        <v>0</v>
      </c>
      <c r="IOG9">
        <f t="shared" si="5713"/>
        <v>0</v>
      </c>
      <c r="IOH9">
        <f t="shared" si="5713"/>
        <v>0</v>
      </c>
      <c r="IOI9">
        <f t="shared" si="5713"/>
        <v>0</v>
      </c>
      <c r="IOJ9">
        <f t="shared" si="5713"/>
        <v>0</v>
      </c>
      <c r="IOK9">
        <f t="shared" si="5713"/>
        <v>0</v>
      </c>
      <c r="IOL9">
        <f t="shared" si="5713"/>
        <v>0</v>
      </c>
      <c r="IOM9">
        <f t="shared" si="5713"/>
        <v>0</v>
      </c>
      <c r="ION9">
        <f t="shared" si="5713"/>
        <v>0</v>
      </c>
      <c r="IOO9">
        <f t="shared" si="5713"/>
        <v>0</v>
      </c>
      <c r="IOP9">
        <f t="shared" si="5713"/>
        <v>0</v>
      </c>
      <c r="IOQ9">
        <f t="shared" si="5713"/>
        <v>0</v>
      </c>
      <c r="IOR9">
        <f t="shared" si="5713"/>
        <v>0</v>
      </c>
      <c r="IOS9">
        <f t="shared" si="5713"/>
        <v>0</v>
      </c>
      <c r="IOT9">
        <f t="shared" si="5713"/>
        <v>0</v>
      </c>
      <c r="IOU9">
        <f t="shared" si="5713"/>
        <v>0</v>
      </c>
      <c r="IOV9">
        <f t="shared" si="5713"/>
        <v>0</v>
      </c>
      <c r="IOW9">
        <f t="shared" si="5713"/>
        <v>0</v>
      </c>
      <c r="IOX9">
        <f t="shared" si="5713"/>
        <v>0</v>
      </c>
      <c r="IOY9">
        <f t="shared" si="5713"/>
        <v>0</v>
      </c>
      <c r="IOZ9">
        <f t="shared" si="5713"/>
        <v>0</v>
      </c>
      <c r="IPA9">
        <f t="shared" si="5713"/>
        <v>0</v>
      </c>
      <c r="IPB9">
        <f t="shared" si="5713"/>
        <v>0</v>
      </c>
      <c r="IPC9">
        <f t="shared" si="5713"/>
        <v>0</v>
      </c>
      <c r="IPD9">
        <f t="shared" si="5713"/>
        <v>0</v>
      </c>
      <c r="IPE9">
        <f t="shared" si="5713"/>
        <v>0</v>
      </c>
      <c r="IPF9">
        <f t="shared" si="5713"/>
        <v>0</v>
      </c>
      <c r="IPG9">
        <f t="shared" si="5713"/>
        <v>0</v>
      </c>
      <c r="IPH9">
        <f t="shared" si="5713"/>
        <v>0</v>
      </c>
      <c r="IPI9">
        <f t="shared" ref="IPI9:IRT9" si="5714">SUMIFS(IPI31:IPI801,$D$31:$D$801,$AR$9,$G$31:$G$801,"&lt;&gt;",IPI31:IPI801,"&gt;0")</f>
        <v>0</v>
      </c>
      <c r="IPJ9">
        <f t="shared" si="5714"/>
        <v>0</v>
      </c>
      <c r="IPK9">
        <f t="shared" si="5714"/>
        <v>0</v>
      </c>
      <c r="IPL9">
        <f t="shared" si="5714"/>
        <v>0</v>
      </c>
      <c r="IPM9">
        <f t="shared" si="5714"/>
        <v>0</v>
      </c>
      <c r="IPN9">
        <f t="shared" si="5714"/>
        <v>0</v>
      </c>
      <c r="IPO9">
        <f t="shared" si="5714"/>
        <v>0</v>
      </c>
      <c r="IPP9">
        <f t="shared" si="5714"/>
        <v>0</v>
      </c>
      <c r="IPQ9">
        <f t="shared" si="5714"/>
        <v>0</v>
      </c>
      <c r="IPR9">
        <f t="shared" si="5714"/>
        <v>0</v>
      </c>
      <c r="IPS9">
        <f t="shared" si="5714"/>
        <v>0</v>
      </c>
      <c r="IPT9">
        <f t="shared" si="5714"/>
        <v>0</v>
      </c>
      <c r="IPU9">
        <f t="shared" si="5714"/>
        <v>0</v>
      </c>
      <c r="IPV9">
        <f t="shared" si="5714"/>
        <v>0</v>
      </c>
      <c r="IPW9">
        <f t="shared" si="5714"/>
        <v>0</v>
      </c>
      <c r="IPX9">
        <f t="shared" si="5714"/>
        <v>0</v>
      </c>
      <c r="IPY9">
        <f t="shared" si="5714"/>
        <v>0</v>
      </c>
      <c r="IPZ9">
        <f t="shared" si="5714"/>
        <v>0</v>
      </c>
      <c r="IQA9">
        <f t="shared" si="5714"/>
        <v>0</v>
      </c>
      <c r="IQB9">
        <f t="shared" si="5714"/>
        <v>0</v>
      </c>
      <c r="IQC9">
        <f t="shared" si="5714"/>
        <v>0</v>
      </c>
      <c r="IQD9">
        <f t="shared" si="5714"/>
        <v>0</v>
      </c>
      <c r="IQE9">
        <f t="shared" si="5714"/>
        <v>0</v>
      </c>
      <c r="IQF9">
        <f t="shared" si="5714"/>
        <v>0</v>
      </c>
      <c r="IQG9">
        <f t="shared" si="5714"/>
        <v>0</v>
      </c>
      <c r="IQH9">
        <f t="shared" si="5714"/>
        <v>0</v>
      </c>
      <c r="IQI9">
        <f t="shared" si="5714"/>
        <v>0</v>
      </c>
      <c r="IQJ9">
        <f t="shared" si="5714"/>
        <v>0</v>
      </c>
      <c r="IQK9">
        <f t="shared" si="5714"/>
        <v>0</v>
      </c>
      <c r="IQL9">
        <f t="shared" si="5714"/>
        <v>0</v>
      </c>
      <c r="IQM9">
        <f t="shared" si="5714"/>
        <v>0</v>
      </c>
      <c r="IQN9">
        <f t="shared" si="5714"/>
        <v>0</v>
      </c>
      <c r="IQO9">
        <f t="shared" si="5714"/>
        <v>0</v>
      </c>
      <c r="IQP9">
        <f t="shared" si="5714"/>
        <v>0</v>
      </c>
      <c r="IQQ9">
        <f t="shared" si="5714"/>
        <v>0</v>
      </c>
      <c r="IQR9">
        <f t="shared" si="5714"/>
        <v>0</v>
      </c>
      <c r="IQS9">
        <f t="shared" si="5714"/>
        <v>0</v>
      </c>
      <c r="IQT9">
        <f t="shared" si="5714"/>
        <v>0</v>
      </c>
      <c r="IQU9">
        <f t="shared" si="5714"/>
        <v>0</v>
      </c>
      <c r="IQV9">
        <f t="shared" si="5714"/>
        <v>0</v>
      </c>
      <c r="IQW9">
        <f t="shared" si="5714"/>
        <v>0</v>
      </c>
      <c r="IQX9">
        <f t="shared" si="5714"/>
        <v>0</v>
      </c>
      <c r="IQY9">
        <f t="shared" si="5714"/>
        <v>0</v>
      </c>
      <c r="IQZ9">
        <f t="shared" si="5714"/>
        <v>0</v>
      </c>
      <c r="IRA9">
        <f t="shared" si="5714"/>
        <v>0</v>
      </c>
      <c r="IRB9">
        <f t="shared" si="5714"/>
        <v>0</v>
      </c>
      <c r="IRC9">
        <f t="shared" si="5714"/>
        <v>0</v>
      </c>
      <c r="IRD9">
        <f t="shared" si="5714"/>
        <v>0</v>
      </c>
      <c r="IRE9">
        <f t="shared" si="5714"/>
        <v>0</v>
      </c>
      <c r="IRF9">
        <f t="shared" si="5714"/>
        <v>0</v>
      </c>
      <c r="IRG9">
        <f t="shared" si="5714"/>
        <v>0</v>
      </c>
      <c r="IRH9">
        <f t="shared" si="5714"/>
        <v>0</v>
      </c>
      <c r="IRI9">
        <f t="shared" si="5714"/>
        <v>0</v>
      </c>
      <c r="IRJ9">
        <f t="shared" si="5714"/>
        <v>0</v>
      </c>
      <c r="IRK9">
        <f t="shared" si="5714"/>
        <v>0</v>
      </c>
      <c r="IRL9">
        <f t="shared" si="5714"/>
        <v>0</v>
      </c>
      <c r="IRM9">
        <f t="shared" si="5714"/>
        <v>0</v>
      </c>
      <c r="IRN9">
        <f t="shared" si="5714"/>
        <v>0</v>
      </c>
      <c r="IRO9">
        <f t="shared" si="5714"/>
        <v>0</v>
      </c>
      <c r="IRP9">
        <f t="shared" si="5714"/>
        <v>0</v>
      </c>
      <c r="IRQ9">
        <f t="shared" si="5714"/>
        <v>0</v>
      </c>
      <c r="IRR9">
        <f t="shared" si="5714"/>
        <v>0</v>
      </c>
      <c r="IRS9">
        <f t="shared" si="5714"/>
        <v>0</v>
      </c>
      <c r="IRT9">
        <f t="shared" si="5714"/>
        <v>0</v>
      </c>
      <c r="IRU9">
        <f t="shared" ref="IRU9:IUF9" si="5715">SUMIFS(IRU31:IRU801,$D$31:$D$801,$AR$9,$G$31:$G$801,"&lt;&gt;",IRU31:IRU801,"&gt;0")</f>
        <v>0</v>
      </c>
      <c r="IRV9">
        <f t="shared" si="5715"/>
        <v>0</v>
      </c>
      <c r="IRW9">
        <f t="shared" si="5715"/>
        <v>0</v>
      </c>
      <c r="IRX9">
        <f t="shared" si="5715"/>
        <v>0</v>
      </c>
      <c r="IRY9">
        <f t="shared" si="5715"/>
        <v>0</v>
      </c>
      <c r="IRZ9">
        <f t="shared" si="5715"/>
        <v>0</v>
      </c>
      <c r="ISA9">
        <f t="shared" si="5715"/>
        <v>0</v>
      </c>
      <c r="ISB9">
        <f t="shared" si="5715"/>
        <v>0</v>
      </c>
      <c r="ISC9">
        <f t="shared" si="5715"/>
        <v>0</v>
      </c>
      <c r="ISD9">
        <f t="shared" si="5715"/>
        <v>0</v>
      </c>
      <c r="ISE9">
        <f t="shared" si="5715"/>
        <v>0</v>
      </c>
      <c r="ISF9">
        <f t="shared" si="5715"/>
        <v>0</v>
      </c>
      <c r="ISG9">
        <f t="shared" si="5715"/>
        <v>0</v>
      </c>
      <c r="ISH9">
        <f t="shared" si="5715"/>
        <v>0</v>
      </c>
      <c r="ISI9">
        <f t="shared" si="5715"/>
        <v>0</v>
      </c>
      <c r="ISJ9">
        <f t="shared" si="5715"/>
        <v>0</v>
      </c>
      <c r="ISK9">
        <f t="shared" si="5715"/>
        <v>0</v>
      </c>
      <c r="ISL9">
        <f t="shared" si="5715"/>
        <v>0</v>
      </c>
      <c r="ISM9">
        <f t="shared" si="5715"/>
        <v>0</v>
      </c>
      <c r="ISN9">
        <f t="shared" si="5715"/>
        <v>0</v>
      </c>
      <c r="ISO9">
        <f t="shared" si="5715"/>
        <v>0</v>
      </c>
      <c r="ISP9">
        <f t="shared" si="5715"/>
        <v>0</v>
      </c>
      <c r="ISQ9">
        <f t="shared" si="5715"/>
        <v>0</v>
      </c>
      <c r="ISR9">
        <f t="shared" si="5715"/>
        <v>0</v>
      </c>
      <c r="ISS9">
        <f t="shared" si="5715"/>
        <v>0</v>
      </c>
      <c r="IST9">
        <f t="shared" si="5715"/>
        <v>0</v>
      </c>
      <c r="ISU9">
        <f t="shared" si="5715"/>
        <v>0</v>
      </c>
      <c r="ISV9">
        <f t="shared" si="5715"/>
        <v>0</v>
      </c>
      <c r="ISW9">
        <f t="shared" si="5715"/>
        <v>0</v>
      </c>
      <c r="ISX9">
        <f t="shared" si="5715"/>
        <v>0</v>
      </c>
      <c r="ISY9">
        <f t="shared" si="5715"/>
        <v>0</v>
      </c>
      <c r="ISZ9">
        <f t="shared" si="5715"/>
        <v>0</v>
      </c>
      <c r="ITA9">
        <f t="shared" si="5715"/>
        <v>0</v>
      </c>
      <c r="ITB9">
        <f t="shared" si="5715"/>
        <v>0</v>
      </c>
      <c r="ITC9">
        <f t="shared" si="5715"/>
        <v>0</v>
      </c>
      <c r="ITD9">
        <f t="shared" si="5715"/>
        <v>0</v>
      </c>
      <c r="ITE9">
        <f t="shared" si="5715"/>
        <v>0</v>
      </c>
      <c r="ITF9">
        <f t="shared" si="5715"/>
        <v>0</v>
      </c>
      <c r="ITG9">
        <f t="shared" si="5715"/>
        <v>0</v>
      </c>
      <c r="ITH9">
        <f t="shared" si="5715"/>
        <v>0</v>
      </c>
      <c r="ITI9">
        <f t="shared" si="5715"/>
        <v>0</v>
      </c>
      <c r="ITJ9">
        <f t="shared" si="5715"/>
        <v>0</v>
      </c>
      <c r="ITK9">
        <f t="shared" si="5715"/>
        <v>0</v>
      </c>
      <c r="ITL9">
        <f t="shared" si="5715"/>
        <v>0</v>
      </c>
      <c r="ITM9">
        <f t="shared" si="5715"/>
        <v>0</v>
      </c>
      <c r="ITN9">
        <f t="shared" si="5715"/>
        <v>0</v>
      </c>
      <c r="ITO9">
        <f t="shared" si="5715"/>
        <v>0</v>
      </c>
      <c r="ITP9">
        <f t="shared" si="5715"/>
        <v>0</v>
      </c>
      <c r="ITQ9">
        <f t="shared" si="5715"/>
        <v>0</v>
      </c>
      <c r="ITR9">
        <f t="shared" si="5715"/>
        <v>0</v>
      </c>
      <c r="ITS9">
        <f t="shared" si="5715"/>
        <v>0</v>
      </c>
      <c r="ITT9">
        <f t="shared" si="5715"/>
        <v>0</v>
      </c>
      <c r="ITU9">
        <f t="shared" si="5715"/>
        <v>0</v>
      </c>
      <c r="ITV9">
        <f t="shared" si="5715"/>
        <v>0</v>
      </c>
      <c r="ITW9">
        <f t="shared" si="5715"/>
        <v>0</v>
      </c>
      <c r="ITX9">
        <f t="shared" si="5715"/>
        <v>0</v>
      </c>
      <c r="ITY9">
        <f t="shared" si="5715"/>
        <v>0</v>
      </c>
      <c r="ITZ9">
        <f t="shared" si="5715"/>
        <v>0</v>
      </c>
      <c r="IUA9">
        <f t="shared" si="5715"/>
        <v>0</v>
      </c>
      <c r="IUB9">
        <f t="shared" si="5715"/>
        <v>0</v>
      </c>
      <c r="IUC9">
        <f t="shared" si="5715"/>
        <v>0</v>
      </c>
      <c r="IUD9">
        <f t="shared" si="5715"/>
        <v>0</v>
      </c>
      <c r="IUE9">
        <f t="shared" si="5715"/>
        <v>0</v>
      </c>
      <c r="IUF9">
        <f t="shared" si="5715"/>
        <v>0</v>
      </c>
      <c r="IUG9">
        <f t="shared" ref="IUG9:IWR9" si="5716">SUMIFS(IUG31:IUG801,$D$31:$D$801,$AR$9,$G$31:$G$801,"&lt;&gt;",IUG31:IUG801,"&gt;0")</f>
        <v>0</v>
      </c>
      <c r="IUH9">
        <f t="shared" si="5716"/>
        <v>0</v>
      </c>
      <c r="IUI9">
        <f t="shared" si="5716"/>
        <v>0</v>
      </c>
      <c r="IUJ9">
        <f t="shared" si="5716"/>
        <v>0</v>
      </c>
      <c r="IUK9">
        <f t="shared" si="5716"/>
        <v>0</v>
      </c>
      <c r="IUL9">
        <f t="shared" si="5716"/>
        <v>0</v>
      </c>
      <c r="IUM9">
        <f t="shared" si="5716"/>
        <v>0</v>
      </c>
      <c r="IUN9">
        <f t="shared" si="5716"/>
        <v>0</v>
      </c>
      <c r="IUO9">
        <f t="shared" si="5716"/>
        <v>0</v>
      </c>
      <c r="IUP9">
        <f t="shared" si="5716"/>
        <v>0</v>
      </c>
      <c r="IUQ9">
        <f t="shared" si="5716"/>
        <v>0</v>
      </c>
      <c r="IUR9">
        <f t="shared" si="5716"/>
        <v>0</v>
      </c>
      <c r="IUS9">
        <f t="shared" si="5716"/>
        <v>0</v>
      </c>
      <c r="IUT9">
        <f t="shared" si="5716"/>
        <v>0</v>
      </c>
      <c r="IUU9">
        <f t="shared" si="5716"/>
        <v>0</v>
      </c>
      <c r="IUV9">
        <f t="shared" si="5716"/>
        <v>0</v>
      </c>
      <c r="IUW9">
        <f t="shared" si="5716"/>
        <v>0</v>
      </c>
      <c r="IUX9">
        <f t="shared" si="5716"/>
        <v>0</v>
      </c>
      <c r="IUY9">
        <f t="shared" si="5716"/>
        <v>0</v>
      </c>
      <c r="IUZ9">
        <f t="shared" si="5716"/>
        <v>0</v>
      </c>
      <c r="IVA9">
        <f t="shared" si="5716"/>
        <v>0</v>
      </c>
      <c r="IVB9">
        <f t="shared" si="5716"/>
        <v>0</v>
      </c>
      <c r="IVC9">
        <f t="shared" si="5716"/>
        <v>0</v>
      </c>
      <c r="IVD9">
        <f t="shared" si="5716"/>
        <v>0</v>
      </c>
      <c r="IVE9">
        <f t="shared" si="5716"/>
        <v>0</v>
      </c>
      <c r="IVF9">
        <f t="shared" si="5716"/>
        <v>0</v>
      </c>
      <c r="IVG9">
        <f t="shared" si="5716"/>
        <v>0</v>
      </c>
      <c r="IVH9">
        <f t="shared" si="5716"/>
        <v>0</v>
      </c>
      <c r="IVI9">
        <f t="shared" si="5716"/>
        <v>0</v>
      </c>
      <c r="IVJ9">
        <f t="shared" si="5716"/>
        <v>0</v>
      </c>
      <c r="IVK9">
        <f t="shared" si="5716"/>
        <v>0</v>
      </c>
      <c r="IVL9">
        <f t="shared" si="5716"/>
        <v>0</v>
      </c>
      <c r="IVM9">
        <f t="shared" si="5716"/>
        <v>0</v>
      </c>
      <c r="IVN9">
        <f t="shared" si="5716"/>
        <v>0</v>
      </c>
      <c r="IVO9">
        <f t="shared" si="5716"/>
        <v>0</v>
      </c>
      <c r="IVP9">
        <f t="shared" si="5716"/>
        <v>0</v>
      </c>
      <c r="IVQ9">
        <f t="shared" si="5716"/>
        <v>0</v>
      </c>
      <c r="IVR9">
        <f t="shared" si="5716"/>
        <v>0</v>
      </c>
      <c r="IVS9">
        <f t="shared" si="5716"/>
        <v>0</v>
      </c>
      <c r="IVT9">
        <f t="shared" si="5716"/>
        <v>0</v>
      </c>
      <c r="IVU9">
        <f t="shared" si="5716"/>
        <v>0</v>
      </c>
      <c r="IVV9">
        <f t="shared" si="5716"/>
        <v>0</v>
      </c>
      <c r="IVW9">
        <f t="shared" si="5716"/>
        <v>0</v>
      </c>
      <c r="IVX9">
        <f t="shared" si="5716"/>
        <v>0</v>
      </c>
      <c r="IVY9">
        <f t="shared" si="5716"/>
        <v>0</v>
      </c>
      <c r="IVZ9">
        <f t="shared" si="5716"/>
        <v>0</v>
      </c>
      <c r="IWA9">
        <f t="shared" si="5716"/>
        <v>0</v>
      </c>
      <c r="IWB9">
        <f t="shared" si="5716"/>
        <v>0</v>
      </c>
      <c r="IWC9">
        <f t="shared" si="5716"/>
        <v>0</v>
      </c>
      <c r="IWD9">
        <f t="shared" si="5716"/>
        <v>0</v>
      </c>
      <c r="IWE9">
        <f t="shared" si="5716"/>
        <v>0</v>
      </c>
      <c r="IWF9">
        <f t="shared" si="5716"/>
        <v>0</v>
      </c>
      <c r="IWG9">
        <f t="shared" si="5716"/>
        <v>0</v>
      </c>
      <c r="IWH9">
        <f t="shared" si="5716"/>
        <v>0</v>
      </c>
      <c r="IWI9">
        <f t="shared" si="5716"/>
        <v>0</v>
      </c>
      <c r="IWJ9">
        <f t="shared" si="5716"/>
        <v>0</v>
      </c>
      <c r="IWK9">
        <f t="shared" si="5716"/>
        <v>0</v>
      </c>
      <c r="IWL9">
        <f t="shared" si="5716"/>
        <v>0</v>
      </c>
      <c r="IWM9">
        <f t="shared" si="5716"/>
        <v>0</v>
      </c>
      <c r="IWN9">
        <f t="shared" si="5716"/>
        <v>0</v>
      </c>
      <c r="IWO9">
        <f t="shared" si="5716"/>
        <v>0</v>
      </c>
      <c r="IWP9">
        <f t="shared" si="5716"/>
        <v>0</v>
      </c>
      <c r="IWQ9">
        <f t="shared" si="5716"/>
        <v>0</v>
      </c>
      <c r="IWR9">
        <f t="shared" si="5716"/>
        <v>0</v>
      </c>
      <c r="IWS9">
        <f t="shared" ref="IWS9:IZD9" si="5717">SUMIFS(IWS31:IWS801,$D$31:$D$801,$AR$9,$G$31:$G$801,"&lt;&gt;",IWS31:IWS801,"&gt;0")</f>
        <v>0</v>
      </c>
      <c r="IWT9">
        <f t="shared" si="5717"/>
        <v>0</v>
      </c>
      <c r="IWU9">
        <f t="shared" si="5717"/>
        <v>0</v>
      </c>
      <c r="IWV9">
        <f t="shared" si="5717"/>
        <v>0</v>
      </c>
      <c r="IWW9">
        <f t="shared" si="5717"/>
        <v>0</v>
      </c>
      <c r="IWX9">
        <f t="shared" si="5717"/>
        <v>0</v>
      </c>
      <c r="IWY9">
        <f t="shared" si="5717"/>
        <v>0</v>
      </c>
      <c r="IWZ9">
        <f t="shared" si="5717"/>
        <v>0</v>
      </c>
      <c r="IXA9">
        <f t="shared" si="5717"/>
        <v>0</v>
      </c>
      <c r="IXB9">
        <f t="shared" si="5717"/>
        <v>0</v>
      </c>
      <c r="IXC9">
        <f t="shared" si="5717"/>
        <v>0</v>
      </c>
      <c r="IXD9">
        <f t="shared" si="5717"/>
        <v>0</v>
      </c>
      <c r="IXE9">
        <f t="shared" si="5717"/>
        <v>0</v>
      </c>
      <c r="IXF9">
        <f t="shared" si="5717"/>
        <v>0</v>
      </c>
      <c r="IXG9">
        <f t="shared" si="5717"/>
        <v>0</v>
      </c>
      <c r="IXH9">
        <f t="shared" si="5717"/>
        <v>0</v>
      </c>
      <c r="IXI9">
        <f t="shared" si="5717"/>
        <v>0</v>
      </c>
      <c r="IXJ9">
        <f t="shared" si="5717"/>
        <v>0</v>
      </c>
      <c r="IXK9">
        <f t="shared" si="5717"/>
        <v>0</v>
      </c>
      <c r="IXL9">
        <f t="shared" si="5717"/>
        <v>0</v>
      </c>
      <c r="IXM9">
        <f t="shared" si="5717"/>
        <v>0</v>
      </c>
      <c r="IXN9">
        <f t="shared" si="5717"/>
        <v>0</v>
      </c>
      <c r="IXO9">
        <f t="shared" si="5717"/>
        <v>0</v>
      </c>
      <c r="IXP9">
        <f t="shared" si="5717"/>
        <v>0</v>
      </c>
      <c r="IXQ9">
        <f t="shared" si="5717"/>
        <v>0</v>
      </c>
      <c r="IXR9">
        <f t="shared" si="5717"/>
        <v>0</v>
      </c>
      <c r="IXS9">
        <f t="shared" si="5717"/>
        <v>0</v>
      </c>
      <c r="IXT9">
        <f t="shared" si="5717"/>
        <v>0</v>
      </c>
      <c r="IXU9">
        <f t="shared" si="5717"/>
        <v>0</v>
      </c>
      <c r="IXV9">
        <f t="shared" si="5717"/>
        <v>0</v>
      </c>
      <c r="IXW9">
        <f t="shared" si="5717"/>
        <v>0</v>
      </c>
      <c r="IXX9">
        <f t="shared" si="5717"/>
        <v>0</v>
      </c>
      <c r="IXY9">
        <f t="shared" si="5717"/>
        <v>0</v>
      </c>
      <c r="IXZ9">
        <f t="shared" si="5717"/>
        <v>0</v>
      </c>
      <c r="IYA9">
        <f t="shared" si="5717"/>
        <v>0</v>
      </c>
      <c r="IYB9">
        <f t="shared" si="5717"/>
        <v>0</v>
      </c>
      <c r="IYC9">
        <f t="shared" si="5717"/>
        <v>0</v>
      </c>
      <c r="IYD9">
        <f t="shared" si="5717"/>
        <v>0</v>
      </c>
      <c r="IYE9">
        <f t="shared" si="5717"/>
        <v>0</v>
      </c>
      <c r="IYF9">
        <f t="shared" si="5717"/>
        <v>0</v>
      </c>
      <c r="IYG9">
        <f t="shared" si="5717"/>
        <v>0</v>
      </c>
      <c r="IYH9">
        <f t="shared" si="5717"/>
        <v>0</v>
      </c>
      <c r="IYI9">
        <f t="shared" si="5717"/>
        <v>0</v>
      </c>
      <c r="IYJ9">
        <f t="shared" si="5717"/>
        <v>0</v>
      </c>
      <c r="IYK9">
        <f t="shared" si="5717"/>
        <v>0</v>
      </c>
      <c r="IYL9">
        <f t="shared" si="5717"/>
        <v>0</v>
      </c>
      <c r="IYM9">
        <f t="shared" si="5717"/>
        <v>0</v>
      </c>
      <c r="IYN9">
        <f t="shared" si="5717"/>
        <v>0</v>
      </c>
      <c r="IYO9">
        <f t="shared" si="5717"/>
        <v>0</v>
      </c>
      <c r="IYP9">
        <f t="shared" si="5717"/>
        <v>0</v>
      </c>
      <c r="IYQ9">
        <f t="shared" si="5717"/>
        <v>0</v>
      </c>
      <c r="IYR9">
        <f t="shared" si="5717"/>
        <v>0</v>
      </c>
      <c r="IYS9">
        <f t="shared" si="5717"/>
        <v>0</v>
      </c>
      <c r="IYT9">
        <f t="shared" si="5717"/>
        <v>0</v>
      </c>
      <c r="IYU9">
        <f t="shared" si="5717"/>
        <v>0</v>
      </c>
      <c r="IYV9">
        <f t="shared" si="5717"/>
        <v>0</v>
      </c>
      <c r="IYW9">
        <f t="shared" si="5717"/>
        <v>0</v>
      </c>
      <c r="IYX9">
        <f t="shared" si="5717"/>
        <v>0</v>
      </c>
      <c r="IYY9">
        <f t="shared" si="5717"/>
        <v>0</v>
      </c>
      <c r="IYZ9">
        <f t="shared" si="5717"/>
        <v>0</v>
      </c>
      <c r="IZA9">
        <f t="shared" si="5717"/>
        <v>0</v>
      </c>
      <c r="IZB9">
        <f t="shared" si="5717"/>
        <v>0</v>
      </c>
      <c r="IZC9">
        <f t="shared" si="5717"/>
        <v>0</v>
      </c>
      <c r="IZD9">
        <f t="shared" si="5717"/>
        <v>0</v>
      </c>
      <c r="IZE9">
        <f t="shared" ref="IZE9:JBP9" si="5718">SUMIFS(IZE31:IZE801,$D$31:$D$801,$AR$9,$G$31:$G$801,"&lt;&gt;",IZE31:IZE801,"&gt;0")</f>
        <v>0</v>
      </c>
      <c r="IZF9">
        <f t="shared" si="5718"/>
        <v>0</v>
      </c>
      <c r="IZG9">
        <f t="shared" si="5718"/>
        <v>0</v>
      </c>
      <c r="IZH9">
        <f t="shared" si="5718"/>
        <v>0</v>
      </c>
      <c r="IZI9">
        <f t="shared" si="5718"/>
        <v>0</v>
      </c>
      <c r="IZJ9">
        <f t="shared" si="5718"/>
        <v>0</v>
      </c>
      <c r="IZK9">
        <f t="shared" si="5718"/>
        <v>0</v>
      </c>
      <c r="IZL9">
        <f t="shared" si="5718"/>
        <v>0</v>
      </c>
      <c r="IZM9">
        <f t="shared" si="5718"/>
        <v>0</v>
      </c>
      <c r="IZN9">
        <f t="shared" si="5718"/>
        <v>0</v>
      </c>
      <c r="IZO9">
        <f t="shared" si="5718"/>
        <v>0</v>
      </c>
      <c r="IZP9">
        <f t="shared" si="5718"/>
        <v>0</v>
      </c>
      <c r="IZQ9">
        <f t="shared" si="5718"/>
        <v>0</v>
      </c>
      <c r="IZR9">
        <f t="shared" si="5718"/>
        <v>0</v>
      </c>
      <c r="IZS9">
        <f t="shared" si="5718"/>
        <v>0</v>
      </c>
      <c r="IZT9">
        <f t="shared" si="5718"/>
        <v>0</v>
      </c>
      <c r="IZU9">
        <f t="shared" si="5718"/>
        <v>0</v>
      </c>
      <c r="IZV9">
        <f t="shared" si="5718"/>
        <v>0</v>
      </c>
      <c r="IZW9">
        <f t="shared" si="5718"/>
        <v>0</v>
      </c>
      <c r="IZX9">
        <f t="shared" si="5718"/>
        <v>0</v>
      </c>
      <c r="IZY9">
        <f t="shared" si="5718"/>
        <v>0</v>
      </c>
      <c r="IZZ9">
        <f t="shared" si="5718"/>
        <v>0</v>
      </c>
      <c r="JAA9">
        <f t="shared" si="5718"/>
        <v>0</v>
      </c>
      <c r="JAB9">
        <f t="shared" si="5718"/>
        <v>0</v>
      </c>
      <c r="JAC9">
        <f t="shared" si="5718"/>
        <v>0</v>
      </c>
      <c r="JAD9">
        <f t="shared" si="5718"/>
        <v>0</v>
      </c>
      <c r="JAE9">
        <f t="shared" si="5718"/>
        <v>0</v>
      </c>
      <c r="JAF9">
        <f t="shared" si="5718"/>
        <v>0</v>
      </c>
      <c r="JAG9">
        <f t="shared" si="5718"/>
        <v>0</v>
      </c>
      <c r="JAH9">
        <f t="shared" si="5718"/>
        <v>0</v>
      </c>
      <c r="JAI9">
        <f t="shared" si="5718"/>
        <v>0</v>
      </c>
      <c r="JAJ9">
        <f t="shared" si="5718"/>
        <v>0</v>
      </c>
      <c r="JAK9">
        <f t="shared" si="5718"/>
        <v>0</v>
      </c>
      <c r="JAL9">
        <f t="shared" si="5718"/>
        <v>0</v>
      </c>
      <c r="JAM9">
        <f t="shared" si="5718"/>
        <v>0</v>
      </c>
      <c r="JAN9">
        <f t="shared" si="5718"/>
        <v>0</v>
      </c>
      <c r="JAO9">
        <f t="shared" si="5718"/>
        <v>0</v>
      </c>
      <c r="JAP9">
        <f t="shared" si="5718"/>
        <v>0</v>
      </c>
      <c r="JAQ9">
        <f t="shared" si="5718"/>
        <v>0</v>
      </c>
      <c r="JAR9">
        <f t="shared" si="5718"/>
        <v>0</v>
      </c>
      <c r="JAS9">
        <f t="shared" si="5718"/>
        <v>0</v>
      </c>
      <c r="JAT9">
        <f t="shared" si="5718"/>
        <v>0</v>
      </c>
      <c r="JAU9">
        <f t="shared" si="5718"/>
        <v>0</v>
      </c>
      <c r="JAV9">
        <f t="shared" si="5718"/>
        <v>0</v>
      </c>
      <c r="JAW9">
        <f t="shared" si="5718"/>
        <v>0</v>
      </c>
      <c r="JAX9">
        <f t="shared" si="5718"/>
        <v>0</v>
      </c>
      <c r="JAY9">
        <f t="shared" si="5718"/>
        <v>0</v>
      </c>
      <c r="JAZ9">
        <f t="shared" si="5718"/>
        <v>0</v>
      </c>
      <c r="JBA9">
        <f t="shared" si="5718"/>
        <v>0</v>
      </c>
      <c r="JBB9">
        <f t="shared" si="5718"/>
        <v>0</v>
      </c>
      <c r="JBC9">
        <f t="shared" si="5718"/>
        <v>0</v>
      </c>
      <c r="JBD9">
        <f t="shared" si="5718"/>
        <v>0</v>
      </c>
      <c r="JBE9">
        <f t="shared" si="5718"/>
        <v>0</v>
      </c>
      <c r="JBF9">
        <f t="shared" si="5718"/>
        <v>0</v>
      </c>
      <c r="JBG9">
        <f t="shared" si="5718"/>
        <v>0</v>
      </c>
      <c r="JBH9">
        <f t="shared" si="5718"/>
        <v>0</v>
      </c>
      <c r="JBI9">
        <f t="shared" si="5718"/>
        <v>0</v>
      </c>
      <c r="JBJ9">
        <f t="shared" si="5718"/>
        <v>0</v>
      </c>
      <c r="JBK9">
        <f t="shared" si="5718"/>
        <v>0</v>
      </c>
      <c r="JBL9">
        <f t="shared" si="5718"/>
        <v>0</v>
      </c>
      <c r="JBM9">
        <f t="shared" si="5718"/>
        <v>0</v>
      </c>
      <c r="JBN9">
        <f t="shared" si="5718"/>
        <v>0</v>
      </c>
      <c r="JBO9">
        <f t="shared" si="5718"/>
        <v>0</v>
      </c>
      <c r="JBP9">
        <f t="shared" si="5718"/>
        <v>0</v>
      </c>
      <c r="JBQ9">
        <f t="shared" ref="JBQ9:JEB9" si="5719">SUMIFS(JBQ31:JBQ801,$D$31:$D$801,$AR$9,$G$31:$G$801,"&lt;&gt;",JBQ31:JBQ801,"&gt;0")</f>
        <v>0</v>
      </c>
      <c r="JBR9">
        <f t="shared" si="5719"/>
        <v>0</v>
      </c>
      <c r="JBS9">
        <f t="shared" si="5719"/>
        <v>0</v>
      </c>
      <c r="JBT9">
        <f t="shared" si="5719"/>
        <v>0</v>
      </c>
      <c r="JBU9">
        <f t="shared" si="5719"/>
        <v>0</v>
      </c>
      <c r="JBV9">
        <f t="shared" si="5719"/>
        <v>0</v>
      </c>
      <c r="JBW9">
        <f t="shared" si="5719"/>
        <v>0</v>
      </c>
      <c r="JBX9">
        <f t="shared" si="5719"/>
        <v>0</v>
      </c>
      <c r="JBY9">
        <f t="shared" si="5719"/>
        <v>0</v>
      </c>
      <c r="JBZ9">
        <f t="shared" si="5719"/>
        <v>0</v>
      </c>
      <c r="JCA9">
        <f t="shared" si="5719"/>
        <v>0</v>
      </c>
      <c r="JCB9">
        <f t="shared" si="5719"/>
        <v>0</v>
      </c>
      <c r="JCC9">
        <f t="shared" si="5719"/>
        <v>0</v>
      </c>
      <c r="JCD9">
        <f t="shared" si="5719"/>
        <v>0</v>
      </c>
      <c r="JCE9">
        <f t="shared" si="5719"/>
        <v>0</v>
      </c>
      <c r="JCF9">
        <f t="shared" si="5719"/>
        <v>0</v>
      </c>
      <c r="JCG9">
        <f t="shared" si="5719"/>
        <v>0</v>
      </c>
      <c r="JCH9">
        <f t="shared" si="5719"/>
        <v>0</v>
      </c>
      <c r="JCI9">
        <f t="shared" si="5719"/>
        <v>0</v>
      </c>
      <c r="JCJ9">
        <f t="shared" si="5719"/>
        <v>0</v>
      </c>
      <c r="JCK9">
        <f t="shared" si="5719"/>
        <v>0</v>
      </c>
      <c r="JCL9">
        <f t="shared" si="5719"/>
        <v>0</v>
      </c>
      <c r="JCM9">
        <f t="shared" si="5719"/>
        <v>0</v>
      </c>
      <c r="JCN9">
        <f t="shared" si="5719"/>
        <v>0</v>
      </c>
      <c r="JCO9">
        <f t="shared" si="5719"/>
        <v>0</v>
      </c>
      <c r="JCP9">
        <f t="shared" si="5719"/>
        <v>0</v>
      </c>
      <c r="JCQ9">
        <f t="shared" si="5719"/>
        <v>0</v>
      </c>
      <c r="JCR9">
        <f t="shared" si="5719"/>
        <v>0</v>
      </c>
      <c r="JCS9">
        <f t="shared" si="5719"/>
        <v>0</v>
      </c>
      <c r="JCT9">
        <f t="shared" si="5719"/>
        <v>0</v>
      </c>
      <c r="JCU9">
        <f t="shared" si="5719"/>
        <v>0</v>
      </c>
      <c r="JCV9">
        <f t="shared" si="5719"/>
        <v>0</v>
      </c>
      <c r="JCW9">
        <f t="shared" si="5719"/>
        <v>0</v>
      </c>
      <c r="JCX9">
        <f t="shared" si="5719"/>
        <v>0</v>
      </c>
      <c r="JCY9">
        <f t="shared" si="5719"/>
        <v>0</v>
      </c>
      <c r="JCZ9">
        <f t="shared" si="5719"/>
        <v>0</v>
      </c>
      <c r="JDA9">
        <f t="shared" si="5719"/>
        <v>0</v>
      </c>
      <c r="JDB9">
        <f t="shared" si="5719"/>
        <v>0</v>
      </c>
      <c r="JDC9">
        <f t="shared" si="5719"/>
        <v>0</v>
      </c>
      <c r="JDD9">
        <f t="shared" si="5719"/>
        <v>0</v>
      </c>
      <c r="JDE9">
        <f t="shared" si="5719"/>
        <v>0</v>
      </c>
      <c r="JDF9">
        <f t="shared" si="5719"/>
        <v>0</v>
      </c>
      <c r="JDG9">
        <f t="shared" si="5719"/>
        <v>0</v>
      </c>
      <c r="JDH9">
        <f t="shared" si="5719"/>
        <v>0</v>
      </c>
      <c r="JDI9">
        <f t="shared" si="5719"/>
        <v>0</v>
      </c>
      <c r="JDJ9">
        <f t="shared" si="5719"/>
        <v>0</v>
      </c>
      <c r="JDK9">
        <f t="shared" si="5719"/>
        <v>0</v>
      </c>
      <c r="JDL9">
        <f t="shared" si="5719"/>
        <v>0</v>
      </c>
      <c r="JDM9">
        <f t="shared" si="5719"/>
        <v>0</v>
      </c>
      <c r="JDN9">
        <f t="shared" si="5719"/>
        <v>0</v>
      </c>
      <c r="JDO9">
        <f t="shared" si="5719"/>
        <v>0</v>
      </c>
      <c r="JDP9">
        <f t="shared" si="5719"/>
        <v>0</v>
      </c>
      <c r="JDQ9">
        <f t="shared" si="5719"/>
        <v>0</v>
      </c>
      <c r="JDR9">
        <f t="shared" si="5719"/>
        <v>0</v>
      </c>
      <c r="JDS9">
        <f t="shared" si="5719"/>
        <v>0</v>
      </c>
      <c r="JDT9">
        <f t="shared" si="5719"/>
        <v>0</v>
      </c>
      <c r="JDU9">
        <f t="shared" si="5719"/>
        <v>0</v>
      </c>
      <c r="JDV9">
        <f t="shared" si="5719"/>
        <v>0</v>
      </c>
      <c r="JDW9">
        <f t="shared" si="5719"/>
        <v>0</v>
      </c>
      <c r="JDX9">
        <f t="shared" si="5719"/>
        <v>0</v>
      </c>
      <c r="JDY9">
        <f t="shared" si="5719"/>
        <v>0</v>
      </c>
      <c r="JDZ9">
        <f t="shared" si="5719"/>
        <v>0</v>
      </c>
      <c r="JEA9">
        <f t="shared" si="5719"/>
        <v>0</v>
      </c>
      <c r="JEB9">
        <f t="shared" si="5719"/>
        <v>0</v>
      </c>
      <c r="JEC9">
        <f t="shared" ref="JEC9:JGN9" si="5720">SUMIFS(JEC31:JEC801,$D$31:$D$801,$AR$9,$G$31:$G$801,"&lt;&gt;",JEC31:JEC801,"&gt;0")</f>
        <v>0</v>
      </c>
      <c r="JED9">
        <f t="shared" si="5720"/>
        <v>0</v>
      </c>
      <c r="JEE9">
        <f t="shared" si="5720"/>
        <v>0</v>
      </c>
      <c r="JEF9">
        <f t="shared" si="5720"/>
        <v>0</v>
      </c>
      <c r="JEG9">
        <f t="shared" si="5720"/>
        <v>0</v>
      </c>
      <c r="JEH9">
        <f t="shared" si="5720"/>
        <v>0</v>
      </c>
      <c r="JEI9">
        <f t="shared" si="5720"/>
        <v>0</v>
      </c>
      <c r="JEJ9">
        <f t="shared" si="5720"/>
        <v>0</v>
      </c>
      <c r="JEK9">
        <f t="shared" si="5720"/>
        <v>0</v>
      </c>
      <c r="JEL9">
        <f t="shared" si="5720"/>
        <v>0</v>
      </c>
      <c r="JEM9">
        <f t="shared" si="5720"/>
        <v>0</v>
      </c>
      <c r="JEN9">
        <f t="shared" si="5720"/>
        <v>0</v>
      </c>
      <c r="JEO9">
        <f t="shared" si="5720"/>
        <v>0</v>
      </c>
      <c r="JEP9">
        <f t="shared" si="5720"/>
        <v>0</v>
      </c>
      <c r="JEQ9">
        <f t="shared" si="5720"/>
        <v>0</v>
      </c>
      <c r="JER9">
        <f t="shared" si="5720"/>
        <v>0</v>
      </c>
      <c r="JES9">
        <f t="shared" si="5720"/>
        <v>0</v>
      </c>
      <c r="JET9">
        <f t="shared" si="5720"/>
        <v>0</v>
      </c>
      <c r="JEU9">
        <f t="shared" si="5720"/>
        <v>0</v>
      </c>
      <c r="JEV9">
        <f t="shared" si="5720"/>
        <v>0</v>
      </c>
      <c r="JEW9">
        <f t="shared" si="5720"/>
        <v>0</v>
      </c>
      <c r="JEX9">
        <f t="shared" si="5720"/>
        <v>0</v>
      </c>
      <c r="JEY9">
        <f t="shared" si="5720"/>
        <v>0</v>
      </c>
      <c r="JEZ9">
        <f t="shared" si="5720"/>
        <v>0</v>
      </c>
      <c r="JFA9">
        <f t="shared" si="5720"/>
        <v>0</v>
      </c>
      <c r="JFB9">
        <f t="shared" si="5720"/>
        <v>0</v>
      </c>
      <c r="JFC9">
        <f t="shared" si="5720"/>
        <v>0</v>
      </c>
      <c r="JFD9">
        <f t="shared" si="5720"/>
        <v>0</v>
      </c>
      <c r="JFE9">
        <f t="shared" si="5720"/>
        <v>0</v>
      </c>
      <c r="JFF9">
        <f t="shared" si="5720"/>
        <v>0</v>
      </c>
      <c r="JFG9">
        <f t="shared" si="5720"/>
        <v>0</v>
      </c>
      <c r="JFH9">
        <f t="shared" si="5720"/>
        <v>0</v>
      </c>
      <c r="JFI9">
        <f t="shared" si="5720"/>
        <v>0</v>
      </c>
      <c r="JFJ9">
        <f t="shared" si="5720"/>
        <v>0</v>
      </c>
      <c r="JFK9">
        <f t="shared" si="5720"/>
        <v>0</v>
      </c>
      <c r="JFL9">
        <f t="shared" si="5720"/>
        <v>0</v>
      </c>
      <c r="JFM9">
        <f t="shared" si="5720"/>
        <v>0</v>
      </c>
      <c r="JFN9">
        <f t="shared" si="5720"/>
        <v>0</v>
      </c>
      <c r="JFO9">
        <f t="shared" si="5720"/>
        <v>0</v>
      </c>
      <c r="JFP9">
        <f t="shared" si="5720"/>
        <v>0</v>
      </c>
      <c r="JFQ9">
        <f t="shared" si="5720"/>
        <v>0</v>
      </c>
      <c r="JFR9">
        <f t="shared" si="5720"/>
        <v>0</v>
      </c>
      <c r="JFS9">
        <f t="shared" si="5720"/>
        <v>0</v>
      </c>
      <c r="JFT9">
        <f t="shared" si="5720"/>
        <v>0</v>
      </c>
      <c r="JFU9">
        <f t="shared" si="5720"/>
        <v>0</v>
      </c>
      <c r="JFV9">
        <f t="shared" si="5720"/>
        <v>0</v>
      </c>
      <c r="JFW9">
        <f t="shared" si="5720"/>
        <v>0</v>
      </c>
      <c r="JFX9">
        <f t="shared" si="5720"/>
        <v>0</v>
      </c>
      <c r="JFY9">
        <f t="shared" si="5720"/>
        <v>0</v>
      </c>
      <c r="JFZ9">
        <f t="shared" si="5720"/>
        <v>0</v>
      </c>
      <c r="JGA9">
        <f t="shared" si="5720"/>
        <v>0</v>
      </c>
      <c r="JGB9">
        <f t="shared" si="5720"/>
        <v>0</v>
      </c>
      <c r="JGC9">
        <f t="shared" si="5720"/>
        <v>0</v>
      </c>
      <c r="JGD9">
        <f t="shared" si="5720"/>
        <v>0</v>
      </c>
      <c r="JGE9">
        <f t="shared" si="5720"/>
        <v>0</v>
      </c>
      <c r="JGF9">
        <f t="shared" si="5720"/>
        <v>0</v>
      </c>
      <c r="JGG9">
        <f t="shared" si="5720"/>
        <v>0</v>
      </c>
      <c r="JGH9">
        <f t="shared" si="5720"/>
        <v>0</v>
      </c>
      <c r="JGI9">
        <f t="shared" si="5720"/>
        <v>0</v>
      </c>
      <c r="JGJ9">
        <f t="shared" si="5720"/>
        <v>0</v>
      </c>
      <c r="JGK9">
        <f t="shared" si="5720"/>
        <v>0</v>
      </c>
      <c r="JGL9">
        <f t="shared" si="5720"/>
        <v>0</v>
      </c>
      <c r="JGM9">
        <f t="shared" si="5720"/>
        <v>0</v>
      </c>
      <c r="JGN9">
        <f t="shared" si="5720"/>
        <v>0</v>
      </c>
      <c r="JGO9">
        <f t="shared" ref="JGO9:JIZ9" si="5721">SUMIFS(JGO31:JGO801,$D$31:$D$801,$AR$9,$G$31:$G$801,"&lt;&gt;",JGO31:JGO801,"&gt;0")</f>
        <v>0</v>
      </c>
      <c r="JGP9">
        <f t="shared" si="5721"/>
        <v>0</v>
      </c>
      <c r="JGQ9">
        <f t="shared" si="5721"/>
        <v>0</v>
      </c>
      <c r="JGR9">
        <f t="shared" si="5721"/>
        <v>0</v>
      </c>
      <c r="JGS9">
        <f t="shared" si="5721"/>
        <v>0</v>
      </c>
      <c r="JGT9">
        <f t="shared" si="5721"/>
        <v>0</v>
      </c>
      <c r="JGU9">
        <f t="shared" si="5721"/>
        <v>0</v>
      </c>
      <c r="JGV9">
        <f t="shared" si="5721"/>
        <v>0</v>
      </c>
      <c r="JGW9">
        <f t="shared" si="5721"/>
        <v>0</v>
      </c>
      <c r="JGX9">
        <f t="shared" si="5721"/>
        <v>0</v>
      </c>
      <c r="JGY9">
        <f t="shared" si="5721"/>
        <v>0</v>
      </c>
      <c r="JGZ9">
        <f t="shared" si="5721"/>
        <v>0</v>
      </c>
      <c r="JHA9">
        <f t="shared" si="5721"/>
        <v>0</v>
      </c>
      <c r="JHB9">
        <f t="shared" si="5721"/>
        <v>0</v>
      </c>
      <c r="JHC9">
        <f t="shared" si="5721"/>
        <v>0</v>
      </c>
      <c r="JHD9">
        <f t="shared" si="5721"/>
        <v>0</v>
      </c>
      <c r="JHE9">
        <f t="shared" si="5721"/>
        <v>0</v>
      </c>
      <c r="JHF9">
        <f t="shared" si="5721"/>
        <v>0</v>
      </c>
      <c r="JHG9">
        <f t="shared" si="5721"/>
        <v>0</v>
      </c>
      <c r="JHH9">
        <f t="shared" si="5721"/>
        <v>0</v>
      </c>
      <c r="JHI9">
        <f t="shared" si="5721"/>
        <v>0</v>
      </c>
      <c r="JHJ9">
        <f t="shared" si="5721"/>
        <v>0</v>
      </c>
      <c r="JHK9">
        <f t="shared" si="5721"/>
        <v>0</v>
      </c>
      <c r="JHL9">
        <f t="shared" si="5721"/>
        <v>0</v>
      </c>
      <c r="JHM9">
        <f t="shared" si="5721"/>
        <v>0</v>
      </c>
      <c r="JHN9">
        <f t="shared" si="5721"/>
        <v>0</v>
      </c>
      <c r="JHO9">
        <f t="shared" si="5721"/>
        <v>0</v>
      </c>
      <c r="JHP9">
        <f t="shared" si="5721"/>
        <v>0</v>
      </c>
      <c r="JHQ9">
        <f t="shared" si="5721"/>
        <v>0</v>
      </c>
      <c r="JHR9">
        <f t="shared" si="5721"/>
        <v>0</v>
      </c>
      <c r="JHS9">
        <f t="shared" si="5721"/>
        <v>0</v>
      </c>
      <c r="JHT9">
        <f t="shared" si="5721"/>
        <v>0</v>
      </c>
      <c r="JHU9">
        <f t="shared" si="5721"/>
        <v>0</v>
      </c>
      <c r="JHV9">
        <f t="shared" si="5721"/>
        <v>0</v>
      </c>
      <c r="JHW9">
        <f t="shared" si="5721"/>
        <v>0</v>
      </c>
      <c r="JHX9">
        <f t="shared" si="5721"/>
        <v>0</v>
      </c>
      <c r="JHY9">
        <f t="shared" si="5721"/>
        <v>0</v>
      </c>
      <c r="JHZ9">
        <f t="shared" si="5721"/>
        <v>0</v>
      </c>
      <c r="JIA9">
        <f t="shared" si="5721"/>
        <v>0</v>
      </c>
      <c r="JIB9">
        <f t="shared" si="5721"/>
        <v>0</v>
      </c>
      <c r="JIC9">
        <f t="shared" si="5721"/>
        <v>0</v>
      </c>
      <c r="JID9">
        <f t="shared" si="5721"/>
        <v>0</v>
      </c>
      <c r="JIE9">
        <f t="shared" si="5721"/>
        <v>0</v>
      </c>
      <c r="JIF9">
        <f t="shared" si="5721"/>
        <v>0</v>
      </c>
      <c r="JIG9">
        <f t="shared" si="5721"/>
        <v>0</v>
      </c>
      <c r="JIH9">
        <f t="shared" si="5721"/>
        <v>0</v>
      </c>
      <c r="JII9">
        <f t="shared" si="5721"/>
        <v>0</v>
      </c>
      <c r="JIJ9">
        <f t="shared" si="5721"/>
        <v>0</v>
      </c>
      <c r="JIK9">
        <f t="shared" si="5721"/>
        <v>0</v>
      </c>
      <c r="JIL9">
        <f t="shared" si="5721"/>
        <v>0</v>
      </c>
      <c r="JIM9">
        <f t="shared" si="5721"/>
        <v>0</v>
      </c>
      <c r="JIN9">
        <f t="shared" si="5721"/>
        <v>0</v>
      </c>
      <c r="JIO9">
        <f t="shared" si="5721"/>
        <v>0</v>
      </c>
      <c r="JIP9">
        <f t="shared" si="5721"/>
        <v>0</v>
      </c>
      <c r="JIQ9">
        <f t="shared" si="5721"/>
        <v>0</v>
      </c>
      <c r="JIR9">
        <f t="shared" si="5721"/>
        <v>0</v>
      </c>
      <c r="JIS9">
        <f t="shared" si="5721"/>
        <v>0</v>
      </c>
      <c r="JIT9">
        <f t="shared" si="5721"/>
        <v>0</v>
      </c>
      <c r="JIU9">
        <f t="shared" si="5721"/>
        <v>0</v>
      </c>
      <c r="JIV9">
        <f t="shared" si="5721"/>
        <v>0</v>
      </c>
      <c r="JIW9">
        <f t="shared" si="5721"/>
        <v>0</v>
      </c>
      <c r="JIX9">
        <f t="shared" si="5721"/>
        <v>0</v>
      </c>
      <c r="JIY9">
        <f t="shared" si="5721"/>
        <v>0</v>
      </c>
      <c r="JIZ9">
        <f t="shared" si="5721"/>
        <v>0</v>
      </c>
      <c r="JJA9">
        <f t="shared" ref="JJA9:JLL9" si="5722">SUMIFS(JJA31:JJA801,$D$31:$D$801,$AR$9,$G$31:$G$801,"&lt;&gt;",JJA31:JJA801,"&gt;0")</f>
        <v>0</v>
      </c>
      <c r="JJB9">
        <f t="shared" si="5722"/>
        <v>0</v>
      </c>
      <c r="JJC9">
        <f t="shared" si="5722"/>
        <v>0</v>
      </c>
      <c r="JJD9">
        <f t="shared" si="5722"/>
        <v>0</v>
      </c>
      <c r="JJE9">
        <f t="shared" si="5722"/>
        <v>0</v>
      </c>
      <c r="JJF9">
        <f t="shared" si="5722"/>
        <v>0</v>
      </c>
      <c r="JJG9">
        <f t="shared" si="5722"/>
        <v>0</v>
      </c>
      <c r="JJH9">
        <f t="shared" si="5722"/>
        <v>0</v>
      </c>
      <c r="JJI9">
        <f t="shared" si="5722"/>
        <v>0</v>
      </c>
      <c r="JJJ9">
        <f t="shared" si="5722"/>
        <v>0</v>
      </c>
      <c r="JJK9">
        <f t="shared" si="5722"/>
        <v>0</v>
      </c>
      <c r="JJL9">
        <f t="shared" si="5722"/>
        <v>0</v>
      </c>
      <c r="JJM9">
        <f t="shared" si="5722"/>
        <v>0</v>
      </c>
      <c r="JJN9">
        <f t="shared" si="5722"/>
        <v>0</v>
      </c>
      <c r="JJO9">
        <f t="shared" si="5722"/>
        <v>0</v>
      </c>
      <c r="JJP9">
        <f t="shared" si="5722"/>
        <v>0</v>
      </c>
      <c r="JJQ9">
        <f t="shared" si="5722"/>
        <v>0</v>
      </c>
      <c r="JJR9">
        <f t="shared" si="5722"/>
        <v>0</v>
      </c>
      <c r="JJS9">
        <f t="shared" si="5722"/>
        <v>0</v>
      </c>
      <c r="JJT9">
        <f t="shared" si="5722"/>
        <v>0</v>
      </c>
      <c r="JJU9">
        <f t="shared" si="5722"/>
        <v>0</v>
      </c>
      <c r="JJV9">
        <f t="shared" si="5722"/>
        <v>0</v>
      </c>
      <c r="JJW9">
        <f t="shared" si="5722"/>
        <v>0</v>
      </c>
      <c r="JJX9">
        <f t="shared" si="5722"/>
        <v>0</v>
      </c>
      <c r="JJY9">
        <f t="shared" si="5722"/>
        <v>0</v>
      </c>
      <c r="JJZ9">
        <f t="shared" si="5722"/>
        <v>0</v>
      </c>
      <c r="JKA9">
        <f t="shared" si="5722"/>
        <v>0</v>
      </c>
      <c r="JKB9">
        <f t="shared" si="5722"/>
        <v>0</v>
      </c>
      <c r="JKC9">
        <f t="shared" si="5722"/>
        <v>0</v>
      </c>
      <c r="JKD9">
        <f t="shared" si="5722"/>
        <v>0</v>
      </c>
      <c r="JKE9">
        <f t="shared" si="5722"/>
        <v>0</v>
      </c>
      <c r="JKF9">
        <f t="shared" si="5722"/>
        <v>0</v>
      </c>
      <c r="JKG9">
        <f t="shared" si="5722"/>
        <v>0</v>
      </c>
      <c r="JKH9">
        <f t="shared" si="5722"/>
        <v>0</v>
      </c>
      <c r="JKI9">
        <f t="shared" si="5722"/>
        <v>0</v>
      </c>
      <c r="JKJ9">
        <f t="shared" si="5722"/>
        <v>0</v>
      </c>
      <c r="JKK9">
        <f t="shared" si="5722"/>
        <v>0</v>
      </c>
      <c r="JKL9">
        <f t="shared" si="5722"/>
        <v>0</v>
      </c>
      <c r="JKM9">
        <f t="shared" si="5722"/>
        <v>0</v>
      </c>
      <c r="JKN9">
        <f t="shared" si="5722"/>
        <v>0</v>
      </c>
      <c r="JKO9">
        <f t="shared" si="5722"/>
        <v>0</v>
      </c>
      <c r="JKP9">
        <f t="shared" si="5722"/>
        <v>0</v>
      </c>
      <c r="JKQ9">
        <f t="shared" si="5722"/>
        <v>0</v>
      </c>
      <c r="JKR9">
        <f t="shared" si="5722"/>
        <v>0</v>
      </c>
      <c r="JKS9">
        <f t="shared" si="5722"/>
        <v>0</v>
      </c>
      <c r="JKT9">
        <f t="shared" si="5722"/>
        <v>0</v>
      </c>
      <c r="JKU9">
        <f t="shared" si="5722"/>
        <v>0</v>
      </c>
      <c r="JKV9">
        <f t="shared" si="5722"/>
        <v>0</v>
      </c>
      <c r="JKW9">
        <f t="shared" si="5722"/>
        <v>0</v>
      </c>
      <c r="JKX9">
        <f t="shared" si="5722"/>
        <v>0</v>
      </c>
      <c r="JKY9">
        <f t="shared" si="5722"/>
        <v>0</v>
      </c>
      <c r="JKZ9">
        <f t="shared" si="5722"/>
        <v>0</v>
      </c>
      <c r="JLA9">
        <f t="shared" si="5722"/>
        <v>0</v>
      </c>
      <c r="JLB9">
        <f t="shared" si="5722"/>
        <v>0</v>
      </c>
      <c r="JLC9">
        <f t="shared" si="5722"/>
        <v>0</v>
      </c>
      <c r="JLD9">
        <f t="shared" si="5722"/>
        <v>0</v>
      </c>
      <c r="JLE9">
        <f t="shared" si="5722"/>
        <v>0</v>
      </c>
      <c r="JLF9">
        <f t="shared" si="5722"/>
        <v>0</v>
      </c>
      <c r="JLG9">
        <f t="shared" si="5722"/>
        <v>0</v>
      </c>
      <c r="JLH9">
        <f t="shared" si="5722"/>
        <v>0</v>
      </c>
      <c r="JLI9">
        <f t="shared" si="5722"/>
        <v>0</v>
      </c>
      <c r="JLJ9">
        <f t="shared" si="5722"/>
        <v>0</v>
      </c>
      <c r="JLK9">
        <f t="shared" si="5722"/>
        <v>0</v>
      </c>
      <c r="JLL9">
        <f t="shared" si="5722"/>
        <v>0</v>
      </c>
      <c r="JLM9">
        <f t="shared" ref="JLM9:JNX9" si="5723">SUMIFS(JLM31:JLM801,$D$31:$D$801,$AR$9,$G$31:$G$801,"&lt;&gt;",JLM31:JLM801,"&gt;0")</f>
        <v>0</v>
      </c>
      <c r="JLN9">
        <f t="shared" si="5723"/>
        <v>0</v>
      </c>
      <c r="JLO9">
        <f t="shared" si="5723"/>
        <v>0</v>
      </c>
      <c r="JLP9">
        <f t="shared" si="5723"/>
        <v>0</v>
      </c>
      <c r="JLQ9">
        <f t="shared" si="5723"/>
        <v>0</v>
      </c>
      <c r="JLR9">
        <f t="shared" si="5723"/>
        <v>0</v>
      </c>
      <c r="JLS9">
        <f t="shared" si="5723"/>
        <v>0</v>
      </c>
      <c r="JLT9">
        <f t="shared" si="5723"/>
        <v>0</v>
      </c>
      <c r="JLU9">
        <f t="shared" si="5723"/>
        <v>0</v>
      </c>
      <c r="JLV9">
        <f t="shared" si="5723"/>
        <v>0</v>
      </c>
      <c r="JLW9">
        <f t="shared" si="5723"/>
        <v>0</v>
      </c>
      <c r="JLX9">
        <f t="shared" si="5723"/>
        <v>0</v>
      </c>
      <c r="JLY9">
        <f t="shared" si="5723"/>
        <v>0</v>
      </c>
      <c r="JLZ9">
        <f t="shared" si="5723"/>
        <v>0</v>
      </c>
      <c r="JMA9">
        <f t="shared" si="5723"/>
        <v>0</v>
      </c>
      <c r="JMB9">
        <f t="shared" si="5723"/>
        <v>0</v>
      </c>
      <c r="JMC9">
        <f t="shared" si="5723"/>
        <v>0</v>
      </c>
      <c r="JMD9">
        <f t="shared" si="5723"/>
        <v>0</v>
      </c>
      <c r="JME9">
        <f t="shared" si="5723"/>
        <v>0</v>
      </c>
      <c r="JMF9">
        <f t="shared" si="5723"/>
        <v>0</v>
      </c>
      <c r="JMG9">
        <f t="shared" si="5723"/>
        <v>0</v>
      </c>
      <c r="JMH9">
        <f t="shared" si="5723"/>
        <v>0</v>
      </c>
      <c r="JMI9">
        <f t="shared" si="5723"/>
        <v>0</v>
      </c>
      <c r="JMJ9">
        <f t="shared" si="5723"/>
        <v>0</v>
      </c>
      <c r="JMK9">
        <f t="shared" si="5723"/>
        <v>0</v>
      </c>
      <c r="JML9">
        <f t="shared" si="5723"/>
        <v>0</v>
      </c>
      <c r="JMM9">
        <f t="shared" si="5723"/>
        <v>0</v>
      </c>
      <c r="JMN9">
        <f t="shared" si="5723"/>
        <v>0</v>
      </c>
      <c r="JMO9">
        <f t="shared" si="5723"/>
        <v>0</v>
      </c>
      <c r="JMP9">
        <f t="shared" si="5723"/>
        <v>0</v>
      </c>
      <c r="JMQ9">
        <f t="shared" si="5723"/>
        <v>0</v>
      </c>
      <c r="JMR9">
        <f t="shared" si="5723"/>
        <v>0</v>
      </c>
      <c r="JMS9">
        <f t="shared" si="5723"/>
        <v>0</v>
      </c>
      <c r="JMT9">
        <f t="shared" si="5723"/>
        <v>0</v>
      </c>
      <c r="JMU9">
        <f t="shared" si="5723"/>
        <v>0</v>
      </c>
      <c r="JMV9">
        <f t="shared" si="5723"/>
        <v>0</v>
      </c>
      <c r="JMW9">
        <f t="shared" si="5723"/>
        <v>0</v>
      </c>
      <c r="JMX9">
        <f t="shared" si="5723"/>
        <v>0</v>
      </c>
      <c r="JMY9">
        <f t="shared" si="5723"/>
        <v>0</v>
      </c>
      <c r="JMZ9">
        <f t="shared" si="5723"/>
        <v>0</v>
      </c>
      <c r="JNA9">
        <f t="shared" si="5723"/>
        <v>0</v>
      </c>
      <c r="JNB9">
        <f t="shared" si="5723"/>
        <v>0</v>
      </c>
      <c r="JNC9">
        <f t="shared" si="5723"/>
        <v>0</v>
      </c>
      <c r="JND9">
        <f t="shared" si="5723"/>
        <v>0</v>
      </c>
      <c r="JNE9">
        <f t="shared" si="5723"/>
        <v>0</v>
      </c>
      <c r="JNF9">
        <f t="shared" si="5723"/>
        <v>0</v>
      </c>
      <c r="JNG9">
        <f t="shared" si="5723"/>
        <v>0</v>
      </c>
      <c r="JNH9">
        <f t="shared" si="5723"/>
        <v>0</v>
      </c>
      <c r="JNI9">
        <f t="shared" si="5723"/>
        <v>0</v>
      </c>
      <c r="JNJ9">
        <f t="shared" si="5723"/>
        <v>0</v>
      </c>
      <c r="JNK9">
        <f t="shared" si="5723"/>
        <v>0</v>
      </c>
      <c r="JNL9">
        <f t="shared" si="5723"/>
        <v>0</v>
      </c>
      <c r="JNM9">
        <f t="shared" si="5723"/>
        <v>0</v>
      </c>
      <c r="JNN9">
        <f t="shared" si="5723"/>
        <v>0</v>
      </c>
      <c r="JNO9">
        <f t="shared" si="5723"/>
        <v>0</v>
      </c>
      <c r="JNP9">
        <f t="shared" si="5723"/>
        <v>0</v>
      </c>
      <c r="JNQ9">
        <f t="shared" si="5723"/>
        <v>0</v>
      </c>
      <c r="JNR9">
        <f t="shared" si="5723"/>
        <v>0</v>
      </c>
      <c r="JNS9">
        <f t="shared" si="5723"/>
        <v>0</v>
      </c>
      <c r="JNT9">
        <f t="shared" si="5723"/>
        <v>0</v>
      </c>
      <c r="JNU9">
        <f t="shared" si="5723"/>
        <v>0</v>
      </c>
      <c r="JNV9">
        <f t="shared" si="5723"/>
        <v>0</v>
      </c>
      <c r="JNW9">
        <f t="shared" si="5723"/>
        <v>0</v>
      </c>
      <c r="JNX9">
        <f t="shared" si="5723"/>
        <v>0</v>
      </c>
      <c r="JNY9">
        <f t="shared" ref="JNY9:JQJ9" si="5724">SUMIFS(JNY31:JNY801,$D$31:$D$801,$AR$9,$G$31:$G$801,"&lt;&gt;",JNY31:JNY801,"&gt;0")</f>
        <v>0</v>
      </c>
      <c r="JNZ9">
        <f t="shared" si="5724"/>
        <v>0</v>
      </c>
      <c r="JOA9">
        <f t="shared" si="5724"/>
        <v>0</v>
      </c>
      <c r="JOB9">
        <f t="shared" si="5724"/>
        <v>0</v>
      </c>
      <c r="JOC9">
        <f t="shared" si="5724"/>
        <v>0</v>
      </c>
      <c r="JOD9">
        <f t="shared" si="5724"/>
        <v>0</v>
      </c>
      <c r="JOE9">
        <f t="shared" si="5724"/>
        <v>0</v>
      </c>
      <c r="JOF9">
        <f t="shared" si="5724"/>
        <v>0</v>
      </c>
      <c r="JOG9">
        <f t="shared" si="5724"/>
        <v>0</v>
      </c>
      <c r="JOH9">
        <f t="shared" si="5724"/>
        <v>0</v>
      </c>
      <c r="JOI9">
        <f t="shared" si="5724"/>
        <v>0</v>
      </c>
      <c r="JOJ9">
        <f t="shared" si="5724"/>
        <v>0</v>
      </c>
      <c r="JOK9">
        <f t="shared" si="5724"/>
        <v>0</v>
      </c>
      <c r="JOL9">
        <f t="shared" si="5724"/>
        <v>0</v>
      </c>
      <c r="JOM9">
        <f t="shared" si="5724"/>
        <v>0</v>
      </c>
      <c r="JON9">
        <f t="shared" si="5724"/>
        <v>0</v>
      </c>
      <c r="JOO9">
        <f t="shared" si="5724"/>
        <v>0</v>
      </c>
      <c r="JOP9">
        <f t="shared" si="5724"/>
        <v>0</v>
      </c>
      <c r="JOQ9">
        <f t="shared" si="5724"/>
        <v>0</v>
      </c>
      <c r="JOR9">
        <f t="shared" si="5724"/>
        <v>0</v>
      </c>
      <c r="JOS9">
        <f t="shared" si="5724"/>
        <v>0</v>
      </c>
      <c r="JOT9">
        <f t="shared" si="5724"/>
        <v>0</v>
      </c>
      <c r="JOU9">
        <f t="shared" si="5724"/>
        <v>0</v>
      </c>
      <c r="JOV9">
        <f t="shared" si="5724"/>
        <v>0</v>
      </c>
      <c r="JOW9">
        <f t="shared" si="5724"/>
        <v>0</v>
      </c>
      <c r="JOX9">
        <f t="shared" si="5724"/>
        <v>0</v>
      </c>
      <c r="JOY9">
        <f t="shared" si="5724"/>
        <v>0</v>
      </c>
      <c r="JOZ9">
        <f t="shared" si="5724"/>
        <v>0</v>
      </c>
      <c r="JPA9">
        <f t="shared" si="5724"/>
        <v>0</v>
      </c>
      <c r="JPB9">
        <f t="shared" si="5724"/>
        <v>0</v>
      </c>
      <c r="JPC9">
        <f t="shared" si="5724"/>
        <v>0</v>
      </c>
      <c r="JPD9">
        <f t="shared" si="5724"/>
        <v>0</v>
      </c>
      <c r="JPE9">
        <f t="shared" si="5724"/>
        <v>0</v>
      </c>
      <c r="JPF9">
        <f t="shared" si="5724"/>
        <v>0</v>
      </c>
      <c r="JPG9">
        <f t="shared" si="5724"/>
        <v>0</v>
      </c>
      <c r="JPH9">
        <f t="shared" si="5724"/>
        <v>0</v>
      </c>
      <c r="JPI9">
        <f t="shared" si="5724"/>
        <v>0</v>
      </c>
      <c r="JPJ9">
        <f t="shared" si="5724"/>
        <v>0</v>
      </c>
      <c r="JPK9">
        <f t="shared" si="5724"/>
        <v>0</v>
      </c>
      <c r="JPL9">
        <f t="shared" si="5724"/>
        <v>0</v>
      </c>
      <c r="JPM9">
        <f t="shared" si="5724"/>
        <v>0</v>
      </c>
      <c r="JPN9">
        <f t="shared" si="5724"/>
        <v>0</v>
      </c>
      <c r="JPO9">
        <f t="shared" si="5724"/>
        <v>0</v>
      </c>
      <c r="JPP9">
        <f t="shared" si="5724"/>
        <v>0</v>
      </c>
      <c r="JPQ9">
        <f t="shared" si="5724"/>
        <v>0</v>
      </c>
      <c r="JPR9">
        <f t="shared" si="5724"/>
        <v>0</v>
      </c>
      <c r="JPS9">
        <f t="shared" si="5724"/>
        <v>0</v>
      </c>
      <c r="JPT9">
        <f t="shared" si="5724"/>
        <v>0</v>
      </c>
      <c r="JPU9">
        <f t="shared" si="5724"/>
        <v>0</v>
      </c>
      <c r="JPV9">
        <f t="shared" si="5724"/>
        <v>0</v>
      </c>
      <c r="JPW9">
        <f t="shared" si="5724"/>
        <v>0</v>
      </c>
      <c r="JPX9">
        <f t="shared" si="5724"/>
        <v>0</v>
      </c>
      <c r="JPY9">
        <f t="shared" si="5724"/>
        <v>0</v>
      </c>
      <c r="JPZ9">
        <f t="shared" si="5724"/>
        <v>0</v>
      </c>
      <c r="JQA9">
        <f t="shared" si="5724"/>
        <v>0</v>
      </c>
      <c r="JQB9">
        <f t="shared" si="5724"/>
        <v>0</v>
      </c>
      <c r="JQC9">
        <f t="shared" si="5724"/>
        <v>0</v>
      </c>
      <c r="JQD9">
        <f t="shared" si="5724"/>
        <v>0</v>
      </c>
      <c r="JQE9">
        <f t="shared" si="5724"/>
        <v>0</v>
      </c>
      <c r="JQF9">
        <f t="shared" si="5724"/>
        <v>0</v>
      </c>
      <c r="JQG9">
        <f t="shared" si="5724"/>
        <v>0</v>
      </c>
      <c r="JQH9">
        <f t="shared" si="5724"/>
        <v>0</v>
      </c>
      <c r="JQI9">
        <f t="shared" si="5724"/>
        <v>0</v>
      </c>
      <c r="JQJ9">
        <f t="shared" si="5724"/>
        <v>0</v>
      </c>
      <c r="JQK9">
        <f t="shared" ref="JQK9:JSV9" si="5725">SUMIFS(JQK31:JQK801,$D$31:$D$801,$AR$9,$G$31:$G$801,"&lt;&gt;",JQK31:JQK801,"&gt;0")</f>
        <v>0</v>
      </c>
      <c r="JQL9">
        <f t="shared" si="5725"/>
        <v>0</v>
      </c>
      <c r="JQM9">
        <f t="shared" si="5725"/>
        <v>0</v>
      </c>
      <c r="JQN9">
        <f t="shared" si="5725"/>
        <v>0</v>
      </c>
      <c r="JQO9">
        <f t="shared" si="5725"/>
        <v>0</v>
      </c>
      <c r="JQP9">
        <f t="shared" si="5725"/>
        <v>0</v>
      </c>
      <c r="JQQ9">
        <f t="shared" si="5725"/>
        <v>0</v>
      </c>
      <c r="JQR9">
        <f t="shared" si="5725"/>
        <v>0</v>
      </c>
      <c r="JQS9">
        <f t="shared" si="5725"/>
        <v>0</v>
      </c>
      <c r="JQT9">
        <f t="shared" si="5725"/>
        <v>0</v>
      </c>
      <c r="JQU9">
        <f t="shared" si="5725"/>
        <v>0</v>
      </c>
      <c r="JQV9">
        <f t="shared" si="5725"/>
        <v>0</v>
      </c>
      <c r="JQW9">
        <f t="shared" si="5725"/>
        <v>0</v>
      </c>
      <c r="JQX9">
        <f t="shared" si="5725"/>
        <v>0</v>
      </c>
      <c r="JQY9">
        <f t="shared" si="5725"/>
        <v>0</v>
      </c>
      <c r="JQZ9">
        <f t="shared" si="5725"/>
        <v>0</v>
      </c>
      <c r="JRA9">
        <f t="shared" si="5725"/>
        <v>0</v>
      </c>
      <c r="JRB9">
        <f t="shared" si="5725"/>
        <v>0</v>
      </c>
      <c r="JRC9">
        <f t="shared" si="5725"/>
        <v>0</v>
      </c>
      <c r="JRD9">
        <f t="shared" si="5725"/>
        <v>0</v>
      </c>
      <c r="JRE9">
        <f t="shared" si="5725"/>
        <v>0</v>
      </c>
      <c r="JRF9">
        <f t="shared" si="5725"/>
        <v>0</v>
      </c>
      <c r="JRG9">
        <f t="shared" si="5725"/>
        <v>0</v>
      </c>
      <c r="JRH9">
        <f t="shared" si="5725"/>
        <v>0</v>
      </c>
      <c r="JRI9">
        <f t="shared" si="5725"/>
        <v>0</v>
      </c>
      <c r="JRJ9">
        <f t="shared" si="5725"/>
        <v>0</v>
      </c>
      <c r="JRK9">
        <f t="shared" si="5725"/>
        <v>0</v>
      </c>
      <c r="JRL9">
        <f t="shared" si="5725"/>
        <v>0</v>
      </c>
      <c r="JRM9">
        <f t="shared" si="5725"/>
        <v>0</v>
      </c>
      <c r="JRN9">
        <f t="shared" si="5725"/>
        <v>0</v>
      </c>
      <c r="JRO9">
        <f t="shared" si="5725"/>
        <v>0</v>
      </c>
      <c r="JRP9">
        <f t="shared" si="5725"/>
        <v>0</v>
      </c>
      <c r="JRQ9">
        <f t="shared" si="5725"/>
        <v>0</v>
      </c>
      <c r="JRR9">
        <f t="shared" si="5725"/>
        <v>0</v>
      </c>
      <c r="JRS9">
        <f t="shared" si="5725"/>
        <v>0</v>
      </c>
      <c r="JRT9">
        <f t="shared" si="5725"/>
        <v>0</v>
      </c>
      <c r="JRU9">
        <f t="shared" si="5725"/>
        <v>0</v>
      </c>
      <c r="JRV9">
        <f t="shared" si="5725"/>
        <v>0</v>
      </c>
      <c r="JRW9">
        <f t="shared" si="5725"/>
        <v>0</v>
      </c>
      <c r="JRX9">
        <f t="shared" si="5725"/>
        <v>0</v>
      </c>
      <c r="JRY9">
        <f t="shared" si="5725"/>
        <v>0</v>
      </c>
      <c r="JRZ9">
        <f t="shared" si="5725"/>
        <v>0</v>
      </c>
      <c r="JSA9">
        <f t="shared" si="5725"/>
        <v>0</v>
      </c>
      <c r="JSB9">
        <f t="shared" si="5725"/>
        <v>0</v>
      </c>
      <c r="JSC9">
        <f t="shared" si="5725"/>
        <v>0</v>
      </c>
      <c r="JSD9">
        <f t="shared" si="5725"/>
        <v>0</v>
      </c>
      <c r="JSE9">
        <f t="shared" si="5725"/>
        <v>0</v>
      </c>
      <c r="JSF9">
        <f t="shared" si="5725"/>
        <v>0</v>
      </c>
      <c r="JSG9">
        <f t="shared" si="5725"/>
        <v>0</v>
      </c>
      <c r="JSH9">
        <f t="shared" si="5725"/>
        <v>0</v>
      </c>
      <c r="JSI9">
        <f t="shared" si="5725"/>
        <v>0</v>
      </c>
      <c r="JSJ9">
        <f t="shared" si="5725"/>
        <v>0</v>
      </c>
      <c r="JSK9">
        <f t="shared" si="5725"/>
        <v>0</v>
      </c>
      <c r="JSL9">
        <f t="shared" si="5725"/>
        <v>0</v>
      </c>
      <c r="JSM9">
        <f t="shared" si="5725"/>
        <v>0</v>
      </c>
      <c r="JSN9">
        <f t="shared" si="5725"/>
        <v>0</v>
      </c>
      <c r="JSO9">
        <f t="shared" si="5725"/>
        <v>0</v>
      </c>
      <c r="JSP9">
        <f t="shared" si="5725"/>
        <v>0</v>
      </c>
      <c r="JSQ9">
        <f t="shared" si="5725"/>
        <v>0</v>
      </c>
      <c r="JSR9">
        <f t="shared" si="5725"/>
        <v>0</v>
      </c>
      <c r="JSS9">
        <f t="shared" si="5725"/>
        <v>0</v>
      </c>
      <c r="JST9">
        <f t="shared" si="5725"/>
        <v>0</v>
      </c>
      <c r="JSU9">
        <f t="shared" si="5725"/>
        <v>0</v>
      </c>
      <c r="JSV9">
        <f t="shared" si="5725"/>
        <v>0</v>
      </c>
      <c r="JSW9">
        <f t="shared" ref="JSW9:JVH9" si="5726">SUMIFS(JSW31:JSW801,$D$31:$D$801,$AR$9,$G$31:$G$801,"&lt;&gt;",JSW31:JSW801,"&gt;0")</f>
        <v>0</v>
      </c>
      <c r="JSX9">
        <f t="shared" si="5726"/>
        <v>0</v>
      </c>
      <c r="JSY9">
        <f t="shared" si="5726"/>
        <v>0</v>
      </c>
      <c r="JSZ9">
        <f t="shared" si="5726"/>
        <v>0</v>
      </c>
      <c r="JTA9">
        <f t="shared" si="5726"/>
        <v>0</v>
      </c>
      <c r="JTB9">
        <f t="shared" si="5726"/>
        <v>0</v>
      </c>
      <c r="JTC9">
        <f t="shared" si="5726"/>
        <v>0</v>
      </c>
      <c r="JTD9">
        <f t="shared" si="5726"/>
        <v>0</v>
      </c>
      <c r="JTE9">
        <f t="shared" si="5726"/>
        <v>0</v>
      </c>
      <c r="JTF9">
        <f t="shared" si="5726"/>
        <v>0</v>
      </c>
      <c r="JTG9">
        <f t="shared" si="5726"/>
        <v>0</v>
      </c>
      <c r="JTH9">
        <f t="shared" si="5726"/>
        <v>0</v>
      </c>
      <c r="JTI9">
        <f t="shared" si="5726"/>
        <v>0</v>
      </c>
      <c r="JTJ9">
        <f t="shared" si="5726"/>
        <v>0</v>
      </c>
      <c r="JTK9">
        <f t="shared" si="5726"/>
        <v>0</v>
      </c>
      <c r="JTL9">
        <f t="shared" si="5726"/>
        <v>0</v>
      </c>
      <c r="JTM9">
        <f t="shared" si="5726"/>
        <v>0</v>
      </c>
      <c r="JTN9">
        <f t="shared" si="5726"/>
        <v>0</v>
      </c>
      <c r="JTO9">
        <f t="shared" si="5726"/>
        <v>0</v>
      </c>
      <c r="JTP9">
        <f t="shared" si="5726"/>
        <v>0</v>
      </c>
      <c r="JTQ9">
        <f t="shared" si="5726"/>
        <v>0</v>
      </c>
      <c r="JTR9">
        <f t="shared" si="5726"/>
        <v>0</v>
      </c>
      <c r="JTS9">
        <f t="shared" si="5726"/>
        <v>0</v>
      </c>
      <c r="JTT9">
        <f t="shared" si="5726"/>
        <v>0</v>
      </c>
      <c r="JTU9">
        <f t="shared" si="5726"/>
        <v>0</v>
      </c>
      <c r="JTV9">
        <f t="shared" si="5726"/>
        <v>0</v>
      </c>
      <c r="JTW9">
        <f t="shared" si="5726"/>
        <v>0</v>
      </c>
      <c r="JTX9">
        <f t="shared" si="5726"/>
        <v>0</v>
      </c>
      <c r="JTY9">
        <f t="shared" si="5726"/>
        <v>0</v>
      </c>
      <c r="JTZ9">
        <f t="shared" si="5726"/>
        <v>0</v>
      </c>
      <c r="JUA9">
        <f t="shared" si="5726"/>
        <v>0</v>
      </c>
      <c r="JUB9">
        <f t="shared" si="5726"/>
        <v>0</v>
      </c>
      <c r="JUC9">
        <f t="shared" si="5726"/>
        <v>0</v>
      </c>
      <c r="JUD9">
        <f t="shared" si="5726"/>
        <v>0</v>
      </c>
      <c r="JUE9">
        <f t="shared" si="5726"/>
        <v>0</v>
      </c>
      <c r="JUF9">
        <f t="shared" si="5726"/>
        <v>0</v>
      </c>
      <c r="JUG9">
        <f t="shared" si="5726"/>
        <v>0</v>
      </c>
      <c r="JUH9">
        <f t="shared" si="5726"/>
        <v>0</v>
      </c>
      <c r="JUI9">
        <f t="shared" si="5726"/>
        <v>0</v>
      </c>
      <c r="JUJ9">
        <f t="shared" si="5726"/>
        <v>0</v>
      </c>
      <c r="JUK9">
        <f t="shared" si="5726"/>
        <v>0</v>
      </c>
      <c r="JUL9">
        <f t="shared" si="5726"/>
        <v>0</v>
      </c>
      <c r="JUM9">
        <f t="shared" si="5726"/>
        <v>0</v>
      </c>
      <c r="JUN9">
        <f t="shared" si="5726"/>
        <v>0</v>
      </c>
      <c r="JUO9">
        <f t="shared" si="5726"/>
        <v>0</v>
      </c>
      <c r="JUP9">
        <f t="shared" si="5726"/>
        <v>0</v>
      </c>
      <c r="JUQ9">
        <f t="shared" si="5726"/>
        <v>0</v>
      </c>
      <c r="JUR9">
        <f t="shared" si="5726"/>
        <v>0</v>
      </c>
      <c r="JUS9">
        <f t="shared" si="5726"/>
        <v>0</v>
      </c>
      <c r="JUT9">
        <f t="shared" si="5726"/>
        <v>0</v>
      </c>
      <c r="JUU9">
        <f t="shared" si="5726"/>
        <v>0</v>
      </c>
      <c r="JUV9">
        <f t="shared" si="5726"/>
        <v>0</v>
      </c>
      <c r="JUW9">
        <f t="shared" si="5726"/>
        <v>0</v>
      </c>
      <c r="JUX9">
        <f t="shared" si="5726"/>
        <v>0</v>
      </c>
      <c r="JUY9">
        <f t="shared" si="5726"/>
        <v>0</v>
      </c>
      <c r="JUZ9">
        <f t="shared" si="5726"/>
        <v>0</v>
      </c>
      <c r="JVA9">
        <f t="shared" si="5726"/>
        <v>0</v>
      </c>
      <c r="JVB9">
        <f t="shared" si="5726"/>
        <v>0</v>
      </c>
      <c r="JVC9">
        <f t="shared" si="5726"/>
        <v>0</v>
      </c>
      <c r="JVD9">
        <f t="shared" si="5726"/>
        <v>0</v>
      </c>
      <c r="JVE9">
        <f t="shared" si="5726"/>
        <v>0</v>
      </c>
      <c r="JVF9">
        <f t="shared" si="5726"/>
        <v>0</v>
      </c>
      <c r="JVG9">
        <f t="shared" si="5726"/>
        <v>0</v>
      </c>
      <c r="JVH9">
        <f t="shared" si="5726"/>
        <v>0</v>
      </c>
      <c r="JVI9">
        <f t="shared" ref="JVI9:JWV9" si="5727">SUMIFS(JVI31:JVI801,$D$31:$D$801,$AR$9,$G$31:$G$801,"&lt;&gt;",JVI31:JVI801,"&gt;0")</f>
        <v>0</v>
      </c>
      <c r="JVJ9">
        <f t="shared" si="5727"/>
        <v>0</v>
      </c>
      <c r="JVK9">
        <f t="shared" si="5727"/>
        <v>0</v>
      </c>
      <c r="JVL9">
        <f t="shared" si="5727"/>
        <v>0</v>
      </c>
      <c r="JVM9">
        <f t="shared" si="5727"/>
        <v>0</v>
      </c>
      <c r="JVN9">
        <f t="shared" si="5727"/>
        <v>0</v>
      </c>
      <c r="JVO9">
        <f t="shared" si="5727"/>
        <v>0</v>
      </c>
      <c r="JVP9">
        <f t="shared" si="5727"/>
        <v>0</v>
      </c>
      <c r="JVQ9">
        <f t="shared" si="5727"/>
        <v>0</v>
      </c>
      <c r="JVR9">
        <f t="shared" si="5727"/>
        <v>0</v>
      </c>
      <c r="JVS9">
        <f t="shared" si="5727"/>
        <v>0</v>
      </c>
      <c r="JVT9">
        <f t="shared" si="5727"/>
        <v>0</v>
      </c>
      <c r="JVU9">
        <f t="shared" si="5727"/>
        <v>0</v>
      </c>
      <c r="JVV9">
        <f t="shared" si="5727"/>
        <v>0</v>
      </c>
      <c r="JVW9">
        <f t="shared" si="5727"/>
        <v>0</v>
      </c>
      <c r="JVX9">
        <f t="shared" si="5727"/>
        <v>0</v>
      </c>
      <c r="JVY9">
        <f t="shared" si="5727"/>
        <v>0</v>
      </c>
      <c r="JVZ9">
        <f t="shared" si="5727"/>
        <v>0</v>
      </c>
      <c r="JWA9">
        <f t="shared" si="5727"/>
        <v>0</v>
      </c>
      <c r="JWB9">
        <f t="shared" si="5727"/>
        <v>0</v>
      </c>
      <c r="JWC9">
        <f t="shared" si="5727"/>
        <v>0</v>
      </c>
      <c r="JWD9">
        <f t="shared" si="5727"/>
        <v>0</v>
      </c>
      <c r="JWE9">
        <f t="shared" si="5727"/>
        <v>0</v>
      </c>
      <c r="JWF9">
        <f t="shared" si="5727"/>
        <v>0</v>
      </c>
      <c r="JWG9">
        <f t="shared" si="5727"/>
        <v>0</v>
      </c>
      <c r="JWH9">
        <f t="shared" si="5727"/>
        <v>0</v>
      </c>
      <c r="JWI9">
        <f t="shared" si="5727"/>
        <v>0</v>
      </c>
      <c r="JWJ9">
        <f t="shared" si="5727"/>
        <v>0</v>
      </c>
      <c r="JWK9">
        <f t="shared" si="5727"/>
        <v>0</v>
      </c>
      <c r="JWL9">
        <f t="shared" si="5727"/>
        <v>0</v>
      </c>
      <c r="JWM9">
        <f t="shared" si="5727"/>
        <v>0</v>
      </c>
      <c r="JWN9">
        <f t="shared" si="5727"/>
        <v>0</v>
      </c>
      <c r="JWO9">
        <f t="shared" si="5727"/>
        <v>0</v>
      </c>
      <c r="JWP9">
        <f t="shared" si="5727"/>
        <v>0</v>
      </c>
      <c r="JWQ9">
        <f t="shared" si="5727"/>
        <v>0</v>
      </c>
      <c r="JWR9">
        <f t="shared" si="5727"/>
        <v>0</v>
      </c>
      <c r="JWS9">
        <f t="shared" si="5727"/>
        <v>0</v>
      </c>
      <c r="JWT9">
        <f t="shared" si="5727"/>
        <v>0</v>
      </c>
      <c r="JWU9">
        <f t="shared" si="5727"/>
        <v>0</v>
      </c>
      <c r="JWV9">
        <f t="shared" si="5727"/>
        <v>0</v>
      </c>
    </row>
    <row r="10" spans="1:7380" ht="0.6" customHeight="1">
      <c r="A10" t="s">
        <v>715</v>
      </c>
      <c r="C10" s="7">
        <v>46104</v>
      </c>
      <c r="D10" cm="1">
        <f t="array" aca="1" ref="D10" ca="1">IF(C10="","",CELL("col",INDEX($AS$2:$JWV$2,MATCH(C10,$AS$2:$JWV$2,0))))</f>
        <v>1983</v>
      </c>
      <c r="H10" s="7" t="s">
        <v>738</v>
      </c>
      <c r="I10" t="str">
        <f>ADDRESS(2,(COLUMN(AS2)-1)+MATCH(C2,AS2:JWV2,0))&amp;":"&amp;ADDRESS(2,(COLUMN(AS2)-1)+MATCH(C3,AS2:JWV2,0))</f>
        <v>$BZN$2:$CGP$2</v>
      </c>
      <c r="AQ10" s="28" t="s">
        <v>756</v>
      </c>
      <c r="AR10" t="s">
        <v>689</v>
      </c>
      <c r="AS10">
        <f t="shared" ref="AS10:DD10" si="5728">SUMIFS(AS31:AS801,$D$31:$D$801,"&lt;&gt;"&amp;$AR$9,$G$31:$G$801,"&lt;&gt;",AS31:AS801,"&gt;0")</f>
        <v>0</v>
      </c>
      <c r="AT10">
        <f t="shared" si="5728"/>
        <v>0</v>
      </c>
      <c r="AU10">
        <f t="shared" si="5728"/>
        <v>0</v>
      </c>
      <c r="AV10">
        <f t="shared" si="5728"/>
        <v>0</v>
      </c>
      <c r="AW10">
        <f t="shared" si="5728"/>
        <v>0</v>
      </c>
      <c r="AX10">
        <f t="shared" si="5728"/>
        <v>0</v>
      </c>
      <c r="AY10">
        <f t="shared" si="5728"/>
        <v>0</v>
      </c>
      <c r="AZ10">
        <f t="shared" si="5728"/>
        <v>0</v>
      </c>
      <c r="BA10">
        <f t="shared" si="5728"/>
        <v>0</v>
      </c>
      <c r="BB10">
        <f t="shared" si="5728"/>
        <v>0</v>
      </c>
      <c r="BC10">
        <f t="shared" si="5728"/>
        <v>0</v>
      </c>
      <c r="BD10">
        <f t="shared" si="5728"/>
        <v>0</v>
      </c>
      <c r="BE10">
        <f t="shared" si="5728"/>
        <v>0</v>
      </c>
      <c r="BF10">
        <f t="shared" si="5728"/>
        <v>0</v>
      </c>
      <c r="BG10">
        <f t="shared" si="5728"/>
        <v>0</v>
      </c>
      <c r="BH10">
        <f t="shared" si="5728"/>
        <v>0</v>
      </c>
      <c r="BI10">
        <f t="shared" si="5728"/>
        <v>0</v>
      </c>
      <c r="BJ10">
        <f t="shared" si="5728"/>
        <v>0</v>
      </c>
      <c r="BK10">
        <f t="shared" si="5728"/>
        <v>0</v>
      </c>
      <c r="BL10">
        <f t="shared" si="5728"/>
        <v>0</v>
      </c>
      <c r="BM10">
        <f t="shared" si="5728"/>
        <v>0</v>
      </c>
      <c r="BN10">
        <f t="shared" si="5728"/>
        <v>0</v>
      </c>
      <c r="BO10">
        <f t="shared" si="5728"/>
        <v>0</v>
      </c>
      <c r="BP10">
        <f t="shared" si="5728"/>
        <v>0</v>
      </c>
      <c r="BQ10">
        <f t="shared" si="5728"/>
        <v>0</v>
      </c>
      <c r="BR10">
        <f t="shared" si="5728"/>
        <v>0</v>
      </c>
      <c r="BS10">
        <f t="shared" si="5728"/>
        <v>0</v>
      </c>
      <c r="BT10">
        <f t="shared" si="5728"/>
        <v>0</v>
      </c>
      <c r="BU10">
        <f t="shared" si="5728"/>
        <v>0</v>
      </c>
      <c r="BV10">
        <f t="shared" si="5728"/>
        <v>0</v>
      </c>
      <c r="BW10">
        <f t="shared" si="5728"/>
        <v>0</v>
      </c>
      <c r="BX10">
        <f t="shared" si="5728"/>
        <v>0</v>
      </c>
      <c r="BY10">
        <f t="shared" si="5728"/>
        <v>0</v>
      </c>
      <c r="BZ10">
        <f t="shared" si="5728"/>
        <v>0</v>
      </c>
      <c r="CA10">
        <f t="shared" si="5728"/>
        <v>0</v>
      </c>
      <c r="CB10">
        <f t="shared" si="5728"/>
        <v>0</v>
      </c>
      <c r="CC10">
        <f t="shared" si="5728"/>
        <v>0</v>
      </c>
      <c r="CD10">
        <f t="shared" si="5728"/>
        <v>0</v>
      </c>
      <c r="CE10">
        <f t="shared" si="5728"/>
        <v>0</v>
      </c>
      <c r="CF10">
        <f t="shared" si="5728"/>
        <v>0</v>
      </c>
      <c r="CG10">
        <f t="shared" si="5728"/>
        <v>0</v>
      </c>
      <c r="CH10">
        <f t="shared" si="5728"/>
        <v>0</v>
      </c>
      <c r="CI10">
        <f t="shared" si="5728"/>
        <v>0</v>
      </c>
      <c r="CJ10">
        <f t="shared" si="5728"/>
        <v>0</v>
      </c>
      <c r="CK10">
        <f t="shared" si="5728"/>
        <v>0</v>
      </c>
      <c r="CL10">
        <f t="shared" si="5728"/>
        <v>0</v>
      </c>
      <c r="CM10">
        <f t="shared" si="5728"/>
        <v>0</v>
      </c>
      <c r="CN10">
        <f t="shared" si="5728"/>
        <v>0</v>
      </c>
      <c r="CO10">
        <f t="shared" si="5728"/>
        <v>0</v>
      </c>
      <c r="CP10">
        <f t="shared" si="5728"/>
        <v>0</v>
      </c>
      <c r="CQ10">
        <f t="shared" si="5728"/>
        <v>0</v>
      </c>
      <c r="CR10">
        <f t="shared" si="5728"/>
        <v>0</v>
      </c>
      <c r="CS10">
        <f t="shared" si="5728"/>
        <v>0</v>
      </c>
      <c r="CT10">
        <f t="shared" si="5728"/>
        <v>0</v>
      </c>
      <c r="CU10">
        <f t="shared" si="5728"/>
        <v>0</v>
      </c>
      <c r="CV10">
        <f t="shared" si="5728"/>
        <v>0</v>
      </c>
      <c r="CW10">
        <f t="shared" si="5728"/>
        <v>0</v>
      </c>
      <c r="CX10">
        <f t="shared" si="5728"/>
        <v>0</v>
      </c>
      <c r="CY10">
        <f t="shared" si="5728"/>
        <v>0</v>
      </c>
      <c r="CZ10">
        <f t="shared" si="5728"/>
        <v>0</v>
      </c>
      <c r="DA10">
        <f t="shared" si="5728"/>
        <v>0</v>
      </c>
      <c r="DB10">
        <f t="shared" si="5728"/>
        <v>0</v>
      </c>
      <c r="DC10">
        <f t="shared" si="5728"/>
        <v>0</v>
      </c>
      <c r="DD10">
        <f t="shared" si="5728"/>
        <v>0</v>
      </c>
      <c r="DE10">
        <f t="shared" ref="DE10:FP10" si="5729">SUMIFS(DE31:DE801,$D$31:$D$801,"&lt;&gt;"&amp;$AR$9,$G$31:$G$801,"&lt;&gt;",DE31:DE801,"&gt;0")</f>
        <v>0</v>
      </c>
      <c r="DF10">
        <f t="shared" si="5729"/>
        <v>0</v>
      </c>
      <c r="DG10">
        <f t="shared" si="5729"/>
        <v>0</v>
      </c>
      <c r="DH10">
        <f t="shared" si="5729"/>
        <v>0</v>
      </c>
      <c r="DI10">
        <f t="shared" si="5729"/>
        <v>0</v>
      </c>
      <c r="DJ10">
        <f t="shared" si="5729"/>
        <v>0</v>
      </c>
      <c r="DK10">
        <f t="shared" si="5729"/>
        <v>0</v>
      </c>
      <c r="DL10">
        <f t="shared" si="5729"/>
        <v>0</v>
      </c>
      <c r="DM10">
        <f t="shared" si="5729"/>
        <v>0</v>
      </c>
      <c r="DN10">
        <f t="shared" si="5729"/>
        <v>0</v>
      </c>
      <c r="DO10">
        <f t="shared" si="5729"/>
        <v>0</v>
      </c>
      <c r="DP10">
        <f t="shared" si="5729"/>
        <v>0</v>
      </c>
      <c r="DQ10">
        <f t="shared" si="5729"/>
        <v>0</v>
      </c>
      <c r="DR10">
        <f t="shared" si="5729"/>
        <v>0</v>
      </c>
      <c r="DS10">
        <f t="shared" si="5729"/>
        <v>0</v>
      </c>
      <c r="DT10">
        <f t="shared" si="5729"/>
        <v>0</v>
      </c>
      <c r="DU10">
        <f t="shared" si="5729"/>
        <v>0</v>
      </c>
      <c r="DV10">
        <f t="shared" si="5729"/>
        <v>0</v>
      </c>
      <c r="DW10">
        <f t="shared" si="5729"/>
        <v>0</v>
      </c>
      <c r="DX10">
        <f t="shared" si="5729"/>
        <v>0</v>
      </c>
      <c r="DY10">
        <f t="shared" si="5729"/>
        <v>0</v>
      </c>
      <c r="DZ10">
        <f t="shared" si="5729"/>
        <v>0</v>
      </c>
      <c r="EA10">
        <f t="shared" si="5729"/>
        <v>0</v>
      </c>
      <c r="EB10">
        <f t="shared" si="5729"/>
        <v>0</v>
      </c>
      <c r="EC10">
        <f t="shared" si="5729"/>
        <v>0</v>
      </c>
      <c r="ED10">
        <f t="shared" si="5729"/>
        <v>0</v>
      </c>
      <c r="EE10">
        <f t="shared" si="5729"/>
        <v>0</v>
      </c>
      <c r="EF10">
        <f t="shared" si="5729"/>
        <v>0</v>
      </c>
      <c r="EG10">
        <f t="shared" si="5729"/>
        <v>0</v>
      </c>
      <c r="EH10">
        <f t="shared" si="5729"/>
        <v>0</v>
      </c>
      <c r="EI10">
        <f t="shared" si="5729"/>
        <v>0</v>
      </c>
      <c r="EJ10">
        <f t="shared" si="5729"/>
        <v>0</v>
      </c>
      <c r="EK10">
        <f t="shared" si="5729"/>
        <v>0</v>
      </c>
      <c r="EL10">
        <f t="shared" si="5729"/>
        <v>0</v>
      </c>
      <c r="EM10">
        <f t="shared" si="5729"/>
        <v>0</v>
      </c>
      <c r="EN10">
        <f t="shared" si="5729"/>
        <v>0</v>
      </c>
      <c r="EO10">
        <f t="shared" si="5729"/>
        <v>0</v>
      </c>
      <c r="EP10">
        <f t="shared" si="5729"/>
        <v>0</v>
      </c>
      <c r="EQ10">
        <f t="shared" si="5729"/>
        <v>0</v>
      </c>
      <c r="ER10">
        <f t="shared" si="5729"/>
        <v>0</v>
      </c>
      <c r="ES10">
        <f t="shared" si="5729"/>
        <v>0</v>
      </c>
      <c r="ET10">
        <f t="shared" si="5729"/>
        <v>0</v>
      </c>
      <c r="EU10">
        <f t="shared" si="5729"/>
        <v>0</v>
      </c>
      <c r="EV10">
        <f t="shared" si="5729"/>
        <v>0</v>
      </c>
      <c r="EW10">
        <f t="shared" si="5729"/>
        <v>0</v>
      </c>
      <c r="EX10">
        <f t="shared" si="5729"/>
        <v>0</v>
      </c>
      <c r="EY10">
        <f t="shared" si="5729"/>
        <v>0</v>
      </c>
      <c r="EZ10">
        <f t="shared" si="5729"/>
        <v>0</v>
      </c>
      <c r="FA10">
        <f t="shared" si="5729"/>
        <v>0</v>
      </c>
      <c r="FB10">
        <f t="shared" si="5729"/>
        <v>0</v>
      </c>
      <c r="FC10">
        <f t="shared" si="5729"/>
        <v>0</v>
      </c>
      <c r="FD10">
        <f t="shared" si="5729"/>
        <v>0</v>
      </c>
      <c r="FE10">
        <f t="shared" si="5729"/>
        <v>0</v>
      </c>
      <c r="FF10">
        <f t="shared" si="5729"/>
        <v>0</v>
      </c>
      <c r="FG10">
        <f t="shared" si="5729"/>
        <v>0</v>
      </c>
      <c r="FH10">
        <f t="shared" si="5729"/>
        <v>0</v>
      </c>
      <c r="FI10">
        <f t="shared" si="5729"/>
        <v>0</v>
      </c>
      <c r="FJ10">
        <f t="shared" si="5729"/>
        <v>0</v>
      </c>
      <c r="FK10">
        <f t="shared" si="5729"/>
        <v>0</v>
      </c>
      <c r="FL10">
        <f t="shared" si="5729"/>
        <v>0</v>
      </c>
      <c r="FM10">
        <f t="shared" si="5729"/>
        <v>0</v>
      </c>
      <c r="FN10">
        <f t="shared" si="5729"/>
        <v>0</v>
      </c>
      <c r="FO10">
        <f t="shared" si="5729"/>
        <v>0</v>
      </c>
      <c r="FP10">
        <f t="shared" si="5729"/>
        <v>0</v>
      </c>
      <c r="FQ10">
        <f t="shared" ref="FQ10:IB10" si="5730">SUMIFS(FQ31:FQ801,$D$31:$D$801,"&lt;&gt;"&amp;$AR$9,$G$31:$G$801,"&lt;&gt;",FQ31:FQ801,"&gt;0")</f>
        <v>0</v>
      </c>
      <c r="FR10">
        <f t="shared" si="5730"/>
        <v>0</v>
      </c>
      <c r="FS10">
        <f t="shared" si="5730"/>
        <v>0</v>
      </c>
      <c r="FT10">
        <f t="shared" si="5730"/>
        <v>0</v>
      </c>
      <c r="FU10">
        <f t="shared" si="5730"/>
        <v>0</v>
      </c>
      <c r="FV10">
        <f t="shared" si="5730"/>
        <v>0</v>
      </c>
      <c r="FW10">
        <f t="shared" si="5730"/>
        <v>0</v>
      </c>
      <c r="FX10">
        <f t="shared" si="5730"/>
        <v>0</v>
      </c>
      <c r="FY10">
        <f t="shared" si="5730"/>
        <v>0</v>
      </c>
      <c r="FZ10">
        <f t="shared" si="5730"/>
        <v>0</v>
      </c>
      <c r="GA10">
        <f t="shared" si="5730"/>
        <v>0</v>
      </c>
      <c r="GB10">
        <f t="shared" si="5730"/>
        <v>0</v>
      </c>
      <c r="GC10">
        <f t="shared" si="5730"/>
        <v>0</v>
      </c>
      <c r="GD10">
        <f t="shared" si="5730"/>
        <v>0</v>
      </c>
      <c r="GE10">
        <f t="shared" si="5730"/>
        <v>0</v>
      </c>
      <c r="GF10">
        <f t="shared" si="5730"/>
        <v>0</v>
      </c>
      <c r="GG10">
        <f t="shared" si="5730"/>
        <v>0</v>
      </c>
      <c r="GH10">
        <f t="shared" si="5730"/>
        <v>0</v>
      </c>
      <c r="GI10">
        <f t="shared" si="5730"/>
        <v>0</v>
      </c>
      <c r="GJ10">
        <f t="shared" si="5730"/>
        <v>0</v>
      </c>
      <c r="GK10">
        <f t="shared" si="5730"/>
        <v>0</v>
      </c>
      <c r="GL10">
        <f t="shared" si="5730"/>
        <v>0</v>
      </c>
      <c r="GM10">
        <f t="shared" si="5730"/>
        <v>0</v>
      </c>
      <c r="GN10">
        <f t="shared" si="5730"/>
        <v>0</v>
      </c>
      <c r="GO10">
        <f t="shared" si="5730"/>
        <v>0</v>
      </c>
      <c r="GP10">
        <f t="shared" si="5730"/>
        <v>0</v>
      </c>
      <c r="GQ10">
        <f t="shared" si="5730"/>
        <v>0</v>
      </c>
      <c r="GR10">
        <f t="shared" si="5730"/>
        <v>0</v>
      </c>
      <c r="GS10">
        <f t="shared" si="5730"/>
        <v>0</v>
      </c>
      <c r="GT10">
        <f t="shared" si="5730"/>
        <v>0</v>
      </c>
      <c r="GU10">
        <f t="shared" si="5730"/>
        <v>0</v>
      </c>
      <c r="GV10">
        <f t="shared" si="5730"/>
        <v>0</v>
      </c>
      <c r="GW10">
        <f t="shared" si="5730"/>
        <v>0</v>
      </c>
      <c r="GX10">
        <f t="shared" si="5730"/>
        <v>0</v>
      </c>
      <c r="GY10">
        <f t="shared" si="5730"/>
        <v>0</v>
      </c>
      <c r="GZ10">
        <f t="shared" si="5730"/>
        <v>0</v>
      </c>
      <c r="HA10">
        <f t="shared" si="5730"/>
        <v>0</v>
      </c>
      <c r="HB10">
        <f t="shared" si="5730"/>
        <v>0</v>
      </c>
      <c r="HC10">
        <f t="shared" si="5730"/>
        <v>0</v>
      </c>
      <c r="HD10">
        <f t="shared" si="5730"/>
        <v>0</v>
      </c>
      <c r="HE10">
        <f t="shared" si="5730"/>
        <v>0</v>
      </c>
      <c r="HF10">
        <f t="shared" si="5730"/>
        <v>0</v>
      </c>
      <c r="HG10">
        <f t="shared" si="5730"/>
        <v>0</v>
      </c>
      <c r="HH10">
        <f t="shared" si="5730"/>
        <v>0</v>
      </c>
      <c r="HI10">
        <f t="shared" si="5730"/>
        <v>0</v>
      </c>
      <c r="HJ10">
        <f t="shared" si="5730"/>
        <v>0</v>
      </c>
      <c r="HK10">
        <f t="shared" si="5730"/>
        <v>0</v>
      </c>
      <c r="HL10">
        <f t="shared" si="5730"/>
        <v>0</v>
      </c>
      <c r="HM10">
        <f t="shared" si="5730"/>
        <v>0</v>
      </c>
      <c r="HN10">
        <f t="shared" si="5730"/>
        <v>0</v>
      </c>
      <c r="HO10">
        <f t="shared" si="5730"/>
        <v>0</v>
      </c>
      <c r="HP10">
        <f t="shared" si="5730"/>
        <v>0</v>
      </c>
      <c r="HQ10">
        <f t="shared" si="5730"/>
        <v>0</v>
      </c>
      <c r="HR10">
        <f t="shared" si="5730"/>
        <v>0</v>
      </c>
      <c r="HS10">
        <f t="shared" si="5730"/>
        <v>0</v>
      </c>
      <c r="HT10">
        <f t="shared" si="5730"/>
        <v>0</v>
      </c>
      <c r="HU10">
        <f t="shared" si="5730"/>
        <v>0</v>
      </c>
      <c r="HV10">
        <f t="shared" si="5730"/>
        <v>0</v>
      </c>
      <c r="HW10">
        <f t="shared" si="5730"/>
        <v>0</v>
      </c>
      <c r="HX10">
        <f t="shared" si="5730"/>
        <v>0</v>
      </c>
      <c r="HY10">
        <f t="shared" si="5730"/>
        <v>0</v>
      </c>
      <c r="HZ10">
        <f t="shared" si="5730"/>
        <v>0</v>
      </c>
      <c r="IA10">
        <f t="shared" si="5730"/>
        <v>0</v>
      </c>
      <c r="IB10">
        <f t="shared" si="5730"/>
        <v>0</v>
      </c>
      <c r="IC10">
        <f t="shared" ref="IC10:KN10" si="5731">SUMIFS(IC31:IC801,$D$31:$D$801,"&lt;&gt;"&amp;$AR$9,$G$31:$G$801,"&lt;&gt;",IC31:IC801,"&gt;0")</f>
        <v>0</v>
      </c>
      <c r="ID10">
        <f t="shared" si="5731"/>
        <v>0</v>
      </c>
      <c r="IE10">
        <f t="shared" si="5731"/>
        <v>0</v>
      </c>
      <c r="IF10">
        <f t="shared" si="5731"/>
        <v>0</v>
      </c>
      <c r="IG10">
        <f t="shared" si="5731"/>
        <v>0</v>
      </c>
      <c r="IH10">
        <f t="shared" si="5731"/>
        <v>0</v>
      </c>
      <c r="II10">
        <f t="shared" si="5731"/>
        <v>0</v>
      </c>
      <c r="IJ10">
        <f t="shared" si="5731"/>
        <v>0</v>
      </c>
      <c r="IK10">
        <f t="shared" si="5731"/>
        <v>0</v>
      </c>
      <c r="IL10">
        <f t="shared" si="5731"/>
        <v>0</v>
      </c>
      <c r="IM10">
        <f t="shared" si="5731"/>
        <v>0</v>
      </c>
      <c r="IN10">
        <f t="shared" si="5731"/>
        <v>0</v>
      </c>
      <c r="IO10">
        <f t="shared" si="5731"/>
        <v>0</v>
      </c>
      <c r="IP10">
        <f t="shared" si="5731"/>
        <v>0</v>
      </c>
      <c r="IQ10">
        <f t="shared" si="5731"/>
        <v>0</v>
      </c>
      <c r="IR10">
        <f t="shared" si="5731"/>
        <v>0</v>
      </c>
      <c r="IS10">
        <f t="shared" si="5731"/>
        <v>0</v>
      </c>
      <c r="IT10">
        <f t="shared" si="5731"/>
        <v>0</v>
      </c>
      <c r="IU10">
        <f t="shared" si="5731"/>
        <v>0</v>
      </c>
      <c r="IV10">
        <f t="shared" si="5731"/>
        <v>0</v>
      </c>
      <c r="IW10">
        <f t="shared" si="5731"/>
        <v>0</v>
      </c>
      <c r="IX10">
        <f t="shared" si="5731"/>
        <v>0</v>
      </c>
      <c r="IY10">
        <f t="shared" si="5731"/>
        <v>0</v>
      </c>
      <c r="IZ10">
        <f t="shared" si="5731"/>
        <v>0</v>
      </c>
      <c r="JA10">
        <f t="shared" si="5731"/>
        <v>0</v>
      </c>
      <c r="JB10">
        <f t="shared" si="5731"/>
        <v>0</v>
      </c>
      <c r="JC10">
        <f t="shared" si="5731"/>
        <v>0</v>
      </c>
      <c r="JD10">
        <f t="shared" si="5731"/>
        <v>0</v>
      </c>
      <c r="JE10">
        <f t="shared" si="5731"/>
        <v>0</v>
      </c>
      <c r="JF10">
        <f t="shared" si="5731"/>
        <v>0</v>
      </c>
      <c r="JG10">
        <f t="shared" si="5731"/>
        <v>0</v>
      </c>
      <c r="JH10">
        <f t="shared" si="5731"/>
        <v>0</v>
      </c>
      <c r="JI10">
        <f t="shared" si="5731"/>
        <v>0</v>
      </c>
      <c r="JJ10">
        <f t="shared" si="5731"/>
        <v>0</v>
      </c>
      <c r="JK10">
        <f t="shared" si="5731"/>
        <v>0</v>
      </c>
      <c r="JL10">
        <f t="shared" si="5731"/>
        <v>0</v>
      </c>
      <c r="JM10">
        <f t="shared" si="5731"/>
        <v>0</v>
      </c>
      <c r="JN10">
        <f t="shared" si="5731"/>
        <v>0</v>
      </c>
      <c r="JO10">
        <f t="shared" si="5731"/>
        <v>0</v>
      </c>
      <c r="JP10">
        <f t="shared" si="5731"/>
        <v>0</v>
      </c>
      <c r="JQ10">
        <f t="shared" si="5731"/>
        <v>0</v>
      </c>
      <c r="JR10">
        <f t="shared" si="5731"/>
        <v>0</v>
      </c>
      <c r="JS10">
        <f t="shared" si="5731"/>
        <v>0</v>
      </c>
      <c r="JT10">
        <f t="shared" si="5731"/>
        <v>0</v>
      </c>
      <c r="JU10">
        <f t="shared" si="5731"/>
        <v>0</v>
      </c>
      <c r="JV10">
        <f t="shared" si="5731"/>
        <v>0</v>
      </c>
      <c r="JW10">
        <f t="shared" si="5731"/>
        <v>0</v>
      </c>
      <c r="JX10">
        <f t="shared" si="5731"/>
        <v>0</v>
      </c>
      <c r="JY10">
        <f t="shared" si="5731"/>
        <v>0</v>
      </c>
      <c r="JZ10">
        <f t="shared" si="5731"/>
        <v>0</v>
      </c>
      <c r="KA10">
        <f t="shared" si="5731"/>
        <v>0</v>
      </c>
      <c r="KB10">
        <f t="shared" si="5731"/>
        <v>0</v>
      </c>
      <c r="KC10">
        <f t="shared" si="5731"/>
        <v>0</v>
      </c>
      <c r="KD10">
        <f t="shared" si="5731"/>
        <v>0</v>
      </c>
      <c r="KE10">
        <f t="shared" si="5731"/>
        <v>0</v>
      </c>
      <c r="KF10">
        <f t="shared" si="5731"/>
        <v>0</v>
      </c>
      <c r="KG10">
        <f t="shared" si="5731"/>
        <v>0</v>
      </c>
      <c r="KH10">
        <f t="shared" si="5731"/>
        <v>0</v>
      </c>
      <c r="KI10">
        <f t="shared" si="5731"/>
        <v>0</v>
      </c>
      <c r="KJ10">
        <f t="shared" si="5731"/>
        <v>0</v>
      </c>
      <c r="KK10">
        <f t="shared" si="5731"/>
        <v>0</v>
      </c>
      <c r="KL10">
        <f t="shared" si="5731"/>
        <v>0</v>
      </c>
      <c r="KM10">
        <f t="shared" si="5731"/>
        <v>0</v>
      </c>
      <c r="KN10">
        <f t="shared" si="5731"/>
        <v>0</v>
      </c>
      <c r="KO10">
        <f t="shared" ref="KO10:MZ10" si="5732">SUMIFS(KO31:KO801,$D$31:$D$801,"&lt;&gt;"&amp;$AR$9,$G$31:$G$801,"&lt;&gt;",KO31:KO801,"&gt;0")</f>
        <v>0</v>
      </c>
      <c r="KP10">
        <f t="shared" si="5732"/>
        <v>0</v>
      </c>
      <c r="KQ10">
        <f t="shared" si="5732"/>
        <v>0</v>
      </c>
      <c r="KR10">
        <f t="shared" si="5732"/>
        <v>0</v>
      </c>
      <c r="KS10">
        <f t="shared" si="5732"/>
        <v>0</v>
      </c>
      <c r="KT10">
        <f t="shared" si="5732"/>
        <v>0</v>
      </c>
      <c r="KU10">
        <f t="shared" si="5732"/>
        <v>0</v>
      </c>
      <c r="KV10">
        <f t="shared" si="5732"/>
        <v>0</v>
      </c>
      <c r="KW10">
        <f t="shared" si="5732"/>
        <v>0</v>
      </c>
      <c r="KX10">
        <f t="shared" si="5732"/>
        <v>0</v>
      </c>
      <c r="KY10">
        <f t="shared" si="5732"/>
        <v>0</v>
      </c>
      <c r="KZ10">
        <f t="shared" si="5732"/>
        <v>0</v>
      </c>
      <c r="LA10">
        <f t="shared" si="5732"/>
        <v>0</v>
      </c>
      <c r="LB10">
        <f t="shared" si="5732"/>
        <v>0</v>
      </c>
      <c r="LC10">
        <f t="shared" si="5732"/>
        <v>0</v>
      </c>
      <c r="LD10">
        <f t="shared" si="5732"/>
        <v>0</v>
      </c>
      <c r="LE10">
        <f t="shared" si="5732"/>
        <v>0</v>
      </c>
      <c r="LF10">
        <f t="shared" si="5732"/>
        <v>0</v>
      </c>
      <c r="LG10">
        <f t="shared" si="5732"/>
        <v>0</v>
      </c>
      <c r="LH10">
        <f t="shared" si="5732"/>
        <v>0</v>
      </c>
      <c r="LI10">
        <f t="shared" si="5732"/>
        <v>0</v>
      </c>
      <c r="LJ10">
        <f t="shared" si="5732"/>
        <v>0</v>
      </c>
      <c r="LK10">
        <f t="shared" si="5732"/>
        <v>0</v>
      </c>
      <c r="LL10">
        <f t="shared" si="5732"/>
        <v>0</v>
      </c>
      <c r="LM10">
        <f t="shared" si="5732"/>
        <v>0</v>
      </c>
      <c r="LN10">
        <f t="shared" si="5732"/>
        <v>0</v>
      </c>
      <c r="LO10">
        <f t="shared" si="5732"/>
        <v>0</v>
      </c>
      <c r="LP10">
        <f t="shared" si="5732"/>
        <v>0</v>
      </c>
      <c r="LQ10">
        <f t="shared" si="5732"/>
        <v>0</v>
      </c>
      <c r="LR10">
        <f t="shared" si="5732"/>
        <v>0</v>
      </c>
      <c r="LS10">
        <f t="shared" si="5732"/>
        <v>0</v>
      </c>
      <c r="LT10">
        <f t="shared" si="5732"/>
        <v>0</v>
      </c>
      <c r="LU10">
        <f t="shared" si="5732"/>
        <v>0</v>
      </c>
      <c r="LV10">
        <f t="shared" si="5732"/>
        <v>0</v>
      </c>
      <c r="LW10">
        <f t="shared" si="5732"/>
        <v>0</v>
      </c>
      <c r="LX10">
        <f t="shared" si="5732"/>
        <v>0</v>
      </c>
      <c r="LY10">
        <f t="shared" si="5732"/>
        <v>0</v>
      </c>
      <c r="LZ10">
        <f t="shared" si="5732"/>
        <v>0</v>
      </c>
      <c r="MA10">
        <f t="shared" si="5732"/>
        <v>0</v>
      </c>
      <c r="MB10">
        <f t="shared" si="5732"/>
        <v>0</v>
      </c>
      <c r="MC10">
        <f t="shared" si="5732"/>
        <v>0</v>
      </c>
      <c r="MD10">
        <f t="shared" si="5732"/>
        <v>0</v>
      </c>
      <c r="ME10">
        <f t="shared" si="5732"/>
        <v>0</v>
      </c>
      <c r="MF10">
        <f t="shared" si="5732"/>
        <v>0</v>
      </c>
      <c r="MG10">
        <f t="shared" si="5732"/>
        <v>0</v>
      </c>
      <c r="MH10">
        <f t="shared" si="5732"/>
        <v>0</v>
      </c>
      <c r="MI10">
        <f t="shared" si="5732"/>
        <v>0</v>
      </c>
      <c r="MJ10">
        <f t="shared" si="5732"/>
        <v>0</v>
      </c>
      <c r="MK10">
        <f t="shared" si="5732"/>
        <v>0</v>
      </c>
      <c r="ML10">
        <f t="shared" si="5732"/>
        <v>0</v>
      </c>
      <c r="MM10">
        <f t="shared" si="5732"/>
        <v>0</v>
      </c>
      <c r="MN10">
        <f t="shared" si="5732"/>
        <v>0</v>
      </c>
      <c r="MO10">
        <f t="shared" si="5732"/>
        <v>0</v>
      </c>
      <c r="MP10">
        <f t="shared" si="5732"/>
        <v>0</v>
      </c>
      <c r="MQ10">
        <f t="shared" si="5732"/>
        <v>0</v>
      </c>
      <c r="MR10">
        <f t="shared" si="5732"/>
        <v>0</v>
      </c>
      <c r="MS10">
        <f t="shared" si="5732"/>
        <v>0</v>
      </c>
      <c r="MT10">
        <f t="shared" si="5732"/>
        <v>0</v>
      </c>
      <c r="MU10">
        <f t="shared" si="5732"/>
        <v>0</v>
      </c>
      <c r="MV10">
        <f t="shared" si="5732"/>
        <v>0</v>
      </c>
      <c r="MW10">
        <f t="shared" si="5732"/>
        <v>0</v>
      </c>
      <c r="MX10">
        <f t="shared" si="5732"/>
        <v>0</v>
      </c>
      <c r="MY10">
        <f t="shared" si="5732"/>
        <v>0</v>
      </c>
      <c r="MZ10">
        <f t="shared" si="5732"/>
        <v>0</v>
      </c>
      <c r="NA10">
        <f t="shared" ref="NA10:PL10" si="5733">SUMIFS(NA31:NA801,$D$31:$D$801,"&lt;&gt;"&amp;$AR$9,$G$31:$G$801,"&lt;&gt;",NA31:NA801,"&gt;0")</f>
        <v>0</v>
      </c>
      <c r="NB10">
        <f t="shared" si="5733"/>
        <v>0</v>
      </c>
      <c r="NC10">
        <f t="shared" si="5733"/>
        <v>0</v>
      </c>
      <c r="ND10">
        <f t="shared" si="5733"/>
        <v>0</v>
      </c>
      <c r="NE10">
        <f t="shared" si="5733"/>
        <v>0</v>
      </c>
      <c r="NF10">
        <f t="shared" si="5733"/>
        <v>0</v>
      </c>
      <c r="NG10">
        <f t="shared" si="5733"/>
        <v>0</v>
      </c>
      <c r="NH10">
        <f t="shared" si="5733"/>
        <v>0</v>
      </c>
      <c r="NI10">
        <f t="shared" si="5733"/>
        <v>0</v>
      </c>
      <c r="NJ10">
        <f t="shared" si="5733"/>
        <v>0</v>
      </c>
      <c r="NK10">
        <f t="shared" si="5733"/>
        <v>0</v>
      </c>
      <c r="NL10">
        <f t="shared" si="5733"/>
        <v>0</v>
      </c>
      <c r="NM10">
        <f t="shared" si="5733"/>
        <v>0</v>
      </c>
      <c r="NN10">
        <f t="shared" si="5733"/>
        <v>0</v>
      </c>
      <c r="NO10">
        <f t="shared" si="5733"/>
        <v>0</v>
      </c>
      <c r="NP10">
        <f t="shared" si="5733"/>
        <v>0</v>
      </c>
      <c r="NQ10">
        <f t="shared" si="5733"/>
        <v>0</v>
      </c>
      <c r="NR10">
        <f t="shared" si="5733"/>
        <v>0</v>
      </c>
      <c r="NS10">
        <f t="shared" si="5733"/>
        <v>0</v>
      </c>
      <c r="NT10">
        <f t="shared" si="5733"/>
        <v>0</v>
      </c>
      <c r="NU10">
        <f t="shared" si="5733"/>
        <v>0</v>
      </c>
      <c r="NV10">
        <f t="shared" si="5733"/>
        <v>0</v>
      </c>
      <c r="NW10">
        <f t="shared" si="5733"/>
        <v>0</v>
      </c>
      <c r="NX10">
        <f t="shared" si="5733"/>
        <v>0</v>
      </c>
      <c r="NY10">
        <f t="shared" si="5733"/>
        <v>0</v>
      </c>
      <c r="NZ10">
        <f t="shared" si="5733"/>
        <v>0</v>
      </c>
      <c r="OA10">
        <f t="shared" si="5733"/>
        <v>0</v>
      </c>
      <c r="OB10">
        <f t="shared" si="5733"/>
        <v>0</v>
      </c>
      <c r="OC10">
        <f t="shared" si="5733"/>
        <v>0</v>
      </c>
      <c r="OD10">
        <f t="shared" si="5733"/>
        <v>0</v>
      </c>
      <c r="OE10">
        <f t="shared" si="5733"/>
        <v>0</v>
      </c>
      <c r="OF10">
        <f t="shared" si="5733"/>
        <v>0</v>
      </c>
      <c r="OG10">
        <f t="shared" si="5733"/>
        <v>0</v>
      </c>
      <c r="OH10">
        <f t="shared" si="5733"/>
        <v>0</v>
      </c>
      <c r="OI10">
        <f t="shared" si="5733"/>
        <v>0</v>
      </c>
      <c r="OJ10">
        <f t="shared" si="5733"/>
        <v>0</v>
      </c>
      <c r="OK10">
        <f t="shared" si="5733"/>
        <v>0</v>
      </c>
      <c r="OL10">
        <f t="shared" si="5733"/>
        <v>0</v>
      </c>
      <c r="OM10">
        <f t="shared" si="5733"/>
        <v>0</v>
      </c>
      <c r="ON10">
        <f t="shared" si="5733"/>
        <v>0</v>
      </c>
      <c r="OO10">
        <f t="shared" si="5733"/>
        <v>0</v>
      </c>
      <c r="OP10">
        <f t="shared" si="5733"/>
        <v>0</v>
      </c>
      <c r="OQ10">
        <f t="shared" si="5733"/>
        <v>0</v>
      </c>
      <c r="OR10">
        <f t="shared" si="5733"/>
        <v>0</v>
      </c>
      <c r="OS10">
        <f t="shared" si="5733"/>
        <v>0</v>
      </c>
      <c r="OT10">
        <f t="shared" si="5733"/>
        <v>0</v>
      </c>
      <c r="OU10">
        <f t="shared" si="5733"/>
        <v>0</v>
      </c>
      <c r="OV10">
        <f t="shared" si="5733"/>
        <v>0</v>
      </c>
      <c r="OW10">
        <f t="shared" si="5733"/>
        <v>0</v>
      </c>
      <c r="OX10">
        <f t="shared" si="5733"/>
        <v>0</v>
      </c>
      <c r="OY10">
        <f t="shared" si="5733"/>
        <v>0</v>
      </c>
      <c r="OZ10">
        <f t="shared" si="5733"/>
        <v>0</v>
      </c>
      <c r="PA10">
        <f t="shared" si="5733"/>
        <v>0</v>
      </c>
      <c r="PB10">
        <f t="shared" si="5733"/>
        <v>0</v>
      </c>
      <c r="PC10">
        <f t="shared" si="5733"/>
        <v>0</v>
      </c>
      <c r="PD10">
        <f t="shared" si="5733"/>
        <v>0</v>
      </c>
      <c r="PE10">
        <f t="shared" si="5733"/>
        <v>0</v>
      </c>
      <c r="PF10">
        <f t="shared" si="5733"/>
        <v>0</v>
      </c>
      <c r="PG10">
        <f t="shared" si="5733"/>
        <v>0</v>
      </c>
      <c r="PH10">
        <f t="shared" si="5733"/>
        <v>0</v>
      </c>
      <c r="PI10">
        <f t="shared" si="5733"/>
        <v>0</v>
      </c>
      <c r="PJ10">
        <f t="shared" si="5733"/>
        <v>0</v>
      </c>
      <c r="PK10">
        <f t="shared" si="5733"/>
        <v>0</v>
      </c>
      <c r="PL10">
        <f t="shared" si="5733"/>
        <v>0</v>
      </c>
      <c r="PM10">
        <f t="shared" ref="PM10:RX10" si="5734">SUMIFS(PM31:PM801,$D$31:$D$801,"&lt;&gt;"&amp;$AR$9,$G$31:$G$801,"&lt;&gt;",PM31:PM801,"&gt;0")</f>
        <v>0</v>
      </c>
      <c r="PN10">
        <f t="shared" si="5734"/>
        <v>0</v>
      </c>
      <c r="PO10">
        <f t="shared" si="5734"/>
        <v>0</v>
      </c>
      <c r="PP10">
        <f t="shared" si="5734"/>
        <v>0</v>
      </c>
      <c r="PQ10">
        <f t="shared" si="5734"/>
        <v>0</v>
      </c>
      <c r="PR10">
        <f t="shared" si="5734"/>
        <v>0</v>
      </c>
      <c r="PS10">
        <f t="shared" si="5734"/>
        <v>0</v>
      </c>
      <c r="PT10">
        <f t="shared" si="5734"/>
        <v>0</v>
      </c>
      <c r="PU10">
        <f t="shared" si="5734"/>
        <v>0</v>
      </c>
      <c r="PV10">
        <f t="shared" si="5734"/>
        <v>0</v>
      </c>
      <c r="PW10">
        <f t="shared" si="5734"/>
        <v>0</v>
      </c>
      <c r="PX10">
        <f t="shared" si="5734"/>
        <v>0</v>
      </c>
      <c r="PY10">
        <f t="shared" si="5734"/>
        <v>0</v>
      </c>
      <c r="PZ10">
        <f t="shared" si="5734"/>
        <v>0</v>
      </c>
      <c r="QA10">
        <f t="shared" si="5734"/>
        <v>0</v>
      </c>
      <c r="QB10">
        <f t="shared" si="5734"/>
        <v>0</v>
      </c>
      <c r="QC10">
        <f t="shared" si="5734"/>
        <v>0</v>
      </c>
      <c r="QD10">
        <f t="shared" si="5734"/>
        <v>0</v>
      </c>
      <c r="QE10">
        <f t="shared" si="5734"/>
        <v>0</v>
      </c>
      <c r="QF10">
        <f t="shared" si="5734"/>
        <v>0</v>
      </c>
      <c r="QG10">
        <f t="shared" si="5734"/>
        <v>0</v>
      </c>
      <c r="QH10">
        <f t="shared" si="5734"/>
        <v>0</v>
      </c>
      <c r="QI10">
        <f t="shared" si="5734"/>
        <v>0</v>
      </c>
      <c r="QJ10">
        <f t="shared" si="5734"/>
        <v>0</v>
      </c>
      <c r="QK10">
        <f t="shared" si="5734"/>
        <v>0</v>
      </c>
      <c r="QL10">
        <f t="shared" si="5734"/>
        <v>0</v>
      </c>
      <c r="QM10">
        <f t="shared" si="5734"/>
        <v>0</v>
      </c>
      <c r="QN10">
        <f t="shared" si="5734"/>
        <v>0</v>
      </c>
      <c r="QO10">
        <f t="shared" si="5734"/>
        <v>0</v>
      </c>
      <c r="QP10">
        <f t="shared" si="5734"/>
        <v>0</v>
      </c>
      <c r="QQ10">
        <f t="shared" si="5734"/>
        <v>0</v>
      </c>
      <c r="QR10">
        <f t="shared" si="5734"/>
        <v>0</v>
      </c>
      <c r="QS10">
        <f t="shared" si="5734"/>
        <v>0</v>
      </c>
      <c r="QT10">
        <f t="shared" si="5734"/>
        <v>0</v>
      </c>
      <c r="QU10">
        <f t="shared" si="5734"/>
        <v>0</v>
      </c>
      <c r="QV10">
        <f t="shared" si="5734"/>
        <v>0</v>
      </c>
      <c r="QW10">
        <f t="shared" si="5734"/>
        <v>0</v>
      </c>
      <c r="QX10">
        <f t="shared" si="5734"/>
        <v>0</v>
      </c>
      <c r="QY10">
        <f t="shared" si="5734"/>
        <v>0</v>
      </c>
      <c r="QZ10">
        <f t="shared" si="5734"/>
        <v>0</v>
      </c>
      <c r="RA10">
        <f t="shared" si="5734"/>
        <v>0</v>
      </c>
      <c r="RB10">
        <f t="shared" si="5734"/>
        <v>0</v>
      </c>
      <c r="RC10">
        <f t="shared" si="5734"/>
        <v>0</v>
      </c>
      <c r="RD10">
        <f t="shared" si="5734"/>
        <v>0</v>
      </c>
      <c r="RE10">
        <f t="shared" si="5734"/>
        <v>0</v>
      </c>
      <c r="RF10">
        <f t="shared" si="5734"/>
        <v>0</v>
      </c>
      <c r="RG10">
        <f t="shared" si="5734"/>
        <v>0</v>
      </c>
      <c r="RH10">
        <f t="shared" si="5734"/>
        <v>0</v>
      </c>
      <c r="RI10">
        <f t="shared" si="5734"/>
        <v>0</v>
      </c>
      <c r="RJ10">
        <f t="shared" si="5734"/>
        <v>0</v>
      </c>
      <c r="RK10">
        <f t="shared" si="5734"/>
        <v>0</v>
      </c>
      <c r="RL10">
        <f t="shared" si="5734"/>
        <v>0</v>
      </c>
      <c r="RM10">
        <f t="shared" si="5734"/>
        <v>0</v>
      </c>
      <c r="RN10">
        <f t="shared" si="5734"/>
        <v>0</v>
      </c>
      <c r="RO10">
        <f t="shared" si="5734"/>
        <v>0</v>
      </c>
      <c r="RP10">
        <f t="shared" si="5734"/>
        <v>0</v>
      </c>
      <c r="RQ10">
        <f t="shared" si="5734"/>
        <v>0</v>
      </c>
      <c r="RR10">
        <f t="shared" si="5734"/>
        <v>0</v>
      </c>
      <c r="RS10">
        <f t="shared" si="5734"/>
        <v>0</v>
      </c>
      <c r="RT10">
        <f t="shared" si="5734"/>
        <v>0</v>
      </c>
      <c r="RU10">
        <f t="shared" si="5734"/>
        <v>0</v>
      </c>
      <c r="RV10">
        <f t="shared" si="5734"/>
        <v>0</v>
      </c>
      <c r="RW10">
        <f t="shared" si="5734"/>
        <v>0</v>
      </c>
      <c r="RX10">
        <f t="shared" si="5734"/>
        <v>0</v>
      </c>
      <c r="RY10">
        <f t="shared" ref="RY10:UJ10" si="5735">SUMIFS(RY31:RY801,$D$31:$D$801,"&lt;&gt;"&amp;$AR$9,$G$31:$G$801,"&lt;&gt;",RY31:RY801,"&gt;0")</f>
        <v>0</v>
      </c>
      <c r="RZ10">
        <f t="shared" si="5735"/>
        <v>0</v>
      </c>
      <c r="SA10">
        <f t="shared" si="5735"/>
        <v>0</v>
      </c>
      <c r="SB10">
        <f t="shared" si="5735"/>
        <v>0</v>
      </c>
      <c r="SC10">
        <f t="shared" si="5735"/>
        <v>0</v>
      </c>
      <c r="SD10">
        <f t="shared" si="5735"/>
        <v>0</v>
      </c>
      <c r="SE10">
        <f t="shared" si="5735"/>
        <v>0</v>
      </c>
      <c r="SF10">
        <f t="shared" si="5735"/>
        <v>0</v>
      </c>
      <c r="SG10">
        <f t="shared" si="5735"/>
        <v>0</v>
      </c>
      <c r="SH10">
        <f t="shared" si="5735"/>
        <v>0</v>
      </c>
      <c r="SI10">
        <f t="shared" si="5735"/>
        <v>0</v>
      </c>
      <c r="SJ10">
        <f t="shared" si="5735"/>
        <v>0</v>
      </c>
      <c r="SK10">
        <f t="shared" si="5735"/>
        <v>0</v>
      </c>
      <c r="SL10">
        <f t="shared" si="5735"/>
        <v>0</v>
      </c>
      <c r="SM10">
        <f t="shared" si="5735"/>
        <v>0</v>
      </c>
      <c r="SN10">
        <f t="shared" si="5735"/>
        <v>0</v>
      </c>
      <c r="SO10">
        <f t="shared" si="5735"/>
        <v>0</v>
      </c>
      <c r="SP10">
        <f t="shared" si="5735"/>
        <v>0</v>
      </c>
      <c r="SQ10">
        <f t="shared" si="5735"/>
        <v>0</v>
      </c>
      <c r="SR10">
        <f t="shared" si="5735"/>
        <v>0</v>
      </c>
      <c r="SS10">
        <f t="shared" si="5735"/>
        <v>0</v>
      </c>
      <c r="ST10">
        <f t="shared" si="5735"/>
        <v>0</v>
      </c>
      <c r="SU10">
        <f t="shared" si="5735"/>
        <v>0</v>
      </c>
      <c r="SV10">
        <f t="shared" si="5735"/>
        <v>0</v>
      </c>
      <c r="SW10">
        <f t="shared" si="5735"/>
        <v>0</v>
      </c>
      <c r="SX10">
        <f t="shared" si="5735"/>
        <v>0</v>
      </c>
      <c r="SY10">
        <f t="shared" si="5735"/>
        <v>0</v>
      </c>
      <c r="SZ10">
        <f t="shared" si="5735"/>
        <v>0</v>
      </c>
      <c r="TA10">
        <f t="shared" si="5735"/>
        <v>0</v>
      </c>
      <c r="TB10">
        <f t="shared" si="5735"/>
        <v>0</v>
      </c>
      <c r="TC10">
        <f t="shared" si="5735"/>
        <v>0</v>
      </c>
      <c r="TD10">
        <f t="shared" si="5735"/>
        <v>0</v>
      </c>
      <c r="TE10">
        <f t="shared" si="5735"/>
        <v>0</v>
      </c>
      <c r="TF10">
        <f t="shared" si="5735"/>
        <v>0</v>
      </c>
      <c r="TG10">
        <f t="shared" si="5735"/>
        <v>0</v>
      </c>
      <c r="TH10">
        <f t="shared" si="5735"/>
        <v>0</v>
      </c>
      <c r="TI10">
        <f t="shared" si="5735"/>
        <v>0</v>
      </c>
      <c r="TJ10">
        <f t="shared" si="5735"/>
        <v>0</v>
      </c>
      <c r="TK10">
        <f t="shared" si="5735"/>
        <v>0</v>
      </c>
      <c r="TL10">
        <f t="shared" si="5735"/>
        <v>0</v>
      </c>
      <c r="TM10">
        <f t="shared" si="5735"/>
        <v>0</v>
      </c>
      <c r="TN10">
        <f t="shared" si="5735"/>
        <v>0</v>
      </c>
      <c r="TO10">
        <f t="shared" si="5735"/>
        <v>0</v>
      </c>
      <c r="TP10">
        <f t="shared" si="5735"/>
        <v>0</v>
      </c>
      <c r="TQ10">
        <f t="shared" si="5735"/>
        <v>0</v>
      </c>
      <c r="TR10">
        <f t="shared" si="5735"/>
        <v>0</v>
      </c>
      <c r="TS10">
        <f t="shared" si="5735"/>
        <v>0</v>
      </c>
      <c r="TT10">
        <f t="shared" si="5735"/>
        <v>0</v>
      </c>
      <c r="TU10">
        <f t="shared" si="5735"/>
        <v>0</v>
      </c>
      <c r="TV10">
        <f t="shared" si="5735"/>
        <v>0</v>
      </c>
      <c r="TW10">
        <f t="shared" si="5735"/>
        <v>0</v>
      </c>
      <c r="TX10">
        <f t="shared" si="5735"/>
        <v>0</v>
      </c>
      <c r="TY10">
        <f t="shared" si="5735"/>
        <v>0</v>
      </c>
      <c r="TZ10">
        <f t="shared" si="5735"/>
        <v>0</v>
      </c>
      <c r="UA10">
        <f t="shared" si="5735"/>
        <v>0</v>
      </c>
      <c r="UB10">
        <f t="shared" si="5735"/>
        <v>0</v>
      </c>
      <c r="UC10">
        <f t="shared" si="5735"/>
        <v>0</v>
      </c>
      <c r="UD10">
        <f t="shared" si="5735"/>
        <v>0</v>
      </c>
      <c r="UE10">
        <f t="shared" si="5735"/>
        <v>0</v>
      </c>
      <c r="UF10">
        <f t="shared" si="5735"/>
        <v>0</v>
      </c>
      <c r="UG10">
        <f t="shared" si="5735"/>
        <v>0</v>
      </c>
      <c r="UH10">
        <f t="shared" si="5735"/>
        <v>0</v>
      </c>
      <c r="UI10">
        <f t="shared" si="5735"/>
        <v>0</v>
      </c>
      <c r="UJ10">
        <f t="shared" si="5735"/>
        <v>0</v>
      </c>
      <c r="UK10">
        <f t="shared" ref="UK10:WV10" si="5736">SUMIFS(UK31:UK801,$D$31:$D$801,"&lt;&gt;"&amp;$AR$9,$G$31:$G$801,"&lt;&gt;",UK31:UK801,"&gt;0")</f>
        <v>0</v>
      </c>
      <c r="UL10">
        <f t="shared" si="5736"/>
        <v>0</v>
      </c>
      <c r="UM10">
        <f t="shared" si="5736"/>
        <v>0</v>
      </c>
      <c r="UN10">
        <f t="shared" si="5736"/>
        <v>0</v>
      </c>
      <c r="UO10">
        <f t="shared" si="5736"/>
        <v>0</v>
      </c>
      <c r="UP10">
        <f t="shared" si="5736"/>
        <v>0</v>
      </c>
      <c r="UQ10">
        <f t="shared" si="5736"/>
        <v>0</v>
      </c>
      <c r="UR10">
        <f t="shared" si="5736"/>
        <v>0</v>
      </c>
      <c r="US10">
        <f t="shared" si="5736"/>
        <v>0</v>
      </c>
      <c r="UT10">
        <f t="shared" si="5736"/>
        <v>0</v>
      </c>
      <c r="UU10">
        <f t="shared" si="5736"/>
        <v>0</v>
      </c>
      <c r="UV10">
        <f t="shared" si="5736"/>
        <v>0</v>
      </c>
      <c r="UW10">
        <f t="shared" si="5736"/>
        <v>0</v>
      </c>
      <c r="UX10">
        <f t="shared" si="5736"/>
        <v>0</v>
      </c>
      <c r="UY10">
        <f t="shared" si="5736"/>
        <v>0</v>
      </c>
      <c r="UZ10">
        <f t="shared" si="5736"/>
        <v>0</v>
      </c>
      <c r="VA10">
        <f t="shared" si="5736"/>
        <v>0</v>
      </c>
      <c r="VB10">
        <f t="shared" si="5736"/>
        <v>0</v>
      </c>
      <c r="VC10">
        <f t="shared" si="5736"/>
        <v>0</v>
      </c>
      <c r="VD10">
        <f t="shared" si="5736"/>
        <v>5</v>
      </c>
      <c r="VE10">
        <f t="shared" si="5736"/>
        <v>7</v>
      </c>
      <c r="VF10">
        <f t="shared" si="5736"/>
        <v>5</v>
      </c>
      <c r="VG10">
        <f t="shared" si="5736"/>
        <v>5</v>
      </c>
      <c r="VH10">
        <f t="shared" si="5736"/>
        <v>4</v>
      </c>
      <c r="VI10">
        <f t="shared" si="5736"/>
        <v>0</v>
      </c>
      <c r="VJ10">
        <f t="shared" si="5736"/>
        <v>0</v>
      </c>
      <c r="VK10">
        <f t="shared" si="5736"/>
        <v>0</v>
      </c>
      <c r="VL10">
        <f t="shared" si="5736"/>
        <v>0</v>
      </c>
      <c r="VM10">
        <f t="shared" si="5736"/>
        <v>6</v>
      </c>
      <c r="VN10">
        <f t="shared" si="5736"/>
        <v>3</v>
      </c>
      <c r="VO10">
        <f t="shared" si="5736"/>
        <v>0</v>
      </c>
      <c r="VP10">
        <f t="shared" si="5736"/>
        <v>0</v>
      </c>
      <c r="VQ10">
        <f t="shared" si="5736"/>
        <v>0</v>
      </c>
      <c r="VR10">
        <f t="shared" si="5736"/>
        <v>0</v>
      </c>
      <c r="VS10">
        <f t="shared" si="5736"/>
        <v>9</v>
      </c>
      <c r="VT10">
        <f t="shared" si="5736"/>
        <v>7</v>
      </c>
      <c r="VU10">
        <f t="shared" si="5736"/>
        <v>1</v>
      </c>
      <c r="VV10">
        <f t="shared" si="5736"/>
        <v>0</v>
      </c>
      <c r="VW10">
        <f t="shared" si="5736"/>
        <v>0</v>
      </c>
      <c r="VX10">
        <f t="shared" si="5736"/>
        <v>0</v>
      </c>
      <c r="VY10">
        <f t="shared" si="5736"/>
        <v>4</v>
      </c>
      <c r="VZ10">
        <f t="shared" si="5736"/>
        <v>8</v>
      </c>
      <c r="WA10">
        <f t="shared" si="5736"/>
        <v>5</v>
      </c>
      <c r="WB10">
        <f t="shared" si="5736"/>
        <v>1</v>
      </c>
      <c r="WC10">
        <f t="shared" si="5736"/>
        <v>7</v>
      </c>
      <c r="WD10">
        <f t="shared" si="5736"/>
        <v>0</v>
      </c>
      <c r="WE10">
        <f t="shared" si="5736"/>
        <v>0</v>
      </c>
      <c r="WF10">
        <f t="shared" si="5736"/>
        <v>6</v>
      </c>
      <c r="WG10">
        <f t="shared" si="5736"/>
        <v>4</v>
      </c>
      <c r="WH10">
        <f t="shared" si="5736"/>
        <v>4</v>
      </c>
      <c r="WI10">
        <f t="shared" si="5736"/>
        <v>7</v>
      </c>
      <c r="WJ10">
        <f t="shared" si="5736"/>
        <v>4</v>
      </c>
      <c r="WK10">
        <f t="shared" si="5736"/>
        <v>0</v>
      </c>
      <c r="WL10">
        <f t="shared" si="5736"/>
        <v>0</v>
      </c>
      <c r="WM10">
        <f t="shared" si="5736"/>
        <v>4</v>
      </c>
      <c r="WN10">
        <f t="shared" si="5736"/>
        <v>9.4482758620689644</v>
      </c>
      <c r="WO10">
        <f t="shared" si="5736"/>
        <v>5.4482758620689653</v>
      </c>
      <c r="WP10">
        <f t="shared" si="5736"/>
        <v>10.448275862068964</v>
      </c>
      <c r="WQ10">
        <f t="shared" si="5736"/>
        <v>8.4482758620689644</v>
      </c>
      <c r="WR10">
        <f t="shared" si="5736"/>
        <v>10.448275862068964</v>
      </c>
      <c r="WS10">
        <f t="shared" si="5736"/>
        <v>0</v>
      </c>
      <c r="WT10">
        <f t="shared" si="5736"/>
        <v>12.448275862068964</v>
      </c>
      <c r="WU10">
        <f t="shared" si="5736"/>
        <v>10.448275862068964</v>
      </c>
      <c r="WV10">
        <f t="shared" si="5736"/>
        <v>12.448275862068964</v>
      </c>
      <c r="WW10">
        <f t="shared" ref="WW10:ZH10" si="5737">SUMIFS(WW31:WW801,$D$31:$D$801,"&lt;&gt;"&amp;$AR$9,$G$31:$G$801,"&lt;&gt;",WW31:WW801,"&gt;0")</f>
        <v>7.4482758620689653</v>
      </c>
      <c r="WX10">
        <f t="shared" si="5737"/>
        <v>14.531930945724049</v>
      </c>
      <c r="WY10">
        <f t="shared" si="5737"/>
        <v>11.531930945724049</v>
      </c>
      <c r="WZ10">
        <f t="shared" si="5737"/>
        <v>2</v>
      </c>
      <c r="XA10">
        <f t="shared" si="5737"/>
        <v>15.531930945724049</v>
      </c>
      <c r="XB10">
        <f t="shared" si="5737"/>
        <v>18.531930945724049</v>
      </c>
      <c r="XC10">
        <f t="shared" si="5737"/>
        <v>16.531930945724049</v>
      </c>
      <c r="XD10">
        <f t="shared" si="5737"/>
        <v>14.531930945724049</v>
      </c>
      <c r="XE10">
        <f t="shared" si="5737"/>
        <v>14.531930945724049</v>
      </c>
      <c r="XF10">
        <f t="shared" si="5737"/>
        <v>8.5319309457240493</v>
      </c>
      <c r="XG10">
        <f t="shared" si="5737"/>
        <v>0</v>
      </c>
      <c r="XH10">
        <f t="shared" si="5737"/>
        <v>11.531930945724049</v>
      </c>
      <c r="XI10">
        <f t="shared" si="5737"/>
        <v>14.531930945724049</v>
      </c>
      <c r="XJ10">
        <f t="shared" si="5737"/>
        <v>16.531930945724049</v>
      </c>
      <c r="XK10">
        <f t="shared" si="5737"/>
        <v>13.531930945724049</v>
      </c>
      <c r="XL10">
        <f t="shared" si="5737"/>
        <v>14.531930945724049</v>
      </c>
      <c r="XM10">
        <f t="shared" si="5737"/>
        <v>15.531930945724049</v>
      </c>
      <c r="XN10">
        <f t="shared" si="5737"/>
        <v>0</v>
      </c>
      <c r="XO10">
        <f t="shared" si="5737"/>
        <v>8.5319309457240493</v>
      </c>
      <c r="XP10">
        <f t="shared" si="5737"/>
        <v>12.531930945724049</v>
      </c>
      <c r="XQ10">
        <f t="shared" si="5737"/>
        <v>16.531930945724049</v>
      </c>
      <c r="XR10">
        <f t="shared" si="5737"/>
        <v>8.5319309457240493</v>
      </c>
      <c r="XS10">
        <f t="shared" si="5737"/>
        <v>10.531930945724049</v>
      </c>
      <c r="XT10">
        <f t="shared" si="5737"/>
        <v>12.531930945724049</v>
      </c>
      <c r="XU10">
        <f t="shared" si="5737"/>
        <v>0</v>
      </c>
      <c r="XV10">
        <f t="shared" si="5737"/>
        <v>11.083655083655083</v>
      </c>
      <c r="XW10">
        <f t="shared" si="5737"/>
        <v>9.0836550836550831</v>
      </c>
      <c r="XX10">
        <f t="shared" si="5737"/>
        <v>5.0836550836550831</v>
      </c>
      <c r="XY10">
        <f t="shared" si="5737"/>
        <v>10.083655083655083</v>
      </c>
      <c r="XZ10">
        <f t="shared" si="5737"/>
        <v>12.083655083655083</v>
      </c>
      <c r="YA10">
        <f t="shared" si="5737"/>
        <v>5.0836550836550831</v>
      </c>
      <c r="YB10">
        <f t="shared" si="5737"/>
        <v>0</v>
      </c>
      <c r="YC10">
        <f t="shared" si="5737"/>
        <v>12.083655083655083</v>
      </c>
      <c r="YD10">
        <f t="shared" si="5737"/>
        <v>13.083655083655083</v>
      </c>
      <c r="YE10">
        <f t="shared" si="5737"/>
        <v>20.083655083655081</v>
      </c>
      <c r="YF10">
        <f t="shared" si="5737"/>
        <v>16.083655083655081</v>
      </c>
      <c r="YG10">
        <f t="shared" si="5737"/>
        <v>20.083655083655081</v>
      </c>
      <c r="YH10">
        <f t="shared" si="5737"/>
        <v>13.083655083655083</v>
      </c>
      <c r="YI10">
        <f t="shared" si="5737"/>
        <v>0</v>
      </c>
      <c r="YJ10">
        <f t="shared" si="5737"/>
        <v>18.083655083655081</v>
      </c>
      <c r="YK10">
        <f t="shared" si="5737"/>
        <v>21.083655083655081</v>
      </c>
      <c r="YL10">
        <f t="shared" si="5737"/>
        <v>19.083655083655081</v>
      </c>
      <c r="YM10">
        <f t="shared" si="5737"/>
        <v>13.083655083655083</v>
      </c>
      <c r="YN10">
        <f t="shared" si="5737"/>
        <v>11.083655083655083</v>
      </c>
      <c r="YO10">
        <f t="shared" si="5737"/>
        <v>2.3809523809523809</v>
      </c>
      <c r="YP10">
        <f t="shared" si="5737"/>
        <v>0</v>
      </c>
      <c r="YQ10">
        <f t="shared" si="5737"/>
        <v>2.3809523809523809</v>
      </c>
      <c r="YR10">
        <f t="shared" si="5737"/>
        <v>2.3809523809523809</v>
      </c>
      <c r="YS10">
        <f t="shared" si="5737"/>
        <v>7.1428571428571423</v>
      </c>
      <c r="YT10">
        <f t="shared" si="5737"/>
        <v>14.142857142857142</v>
      </c>
      <c r="YU10">
        <f t="shared" si="5737"/>
        <v>12.761904761904763</v>
      </c>
      <c r="YV10">
        <f t="shared" si="5737"/>
        <v>4.7619047619047619</v>
      </c>
      <c r="YW10">
        <f t="shared" si="5737"/>
        <v>0</v>
      </c>
      <c r="YX10">
        <f t="shared" si="5737"/>
        <v>12.761904761904763</v>
      </c>
      <c r="YY10">
        <f t="shared" si="5737"/>
        <v>21.761904761904763</v>
      </c>
      <c r="YZ10">
        <f t="shared" si="5737"/>
        <v>13.761904761904763</v>
      </c>
      <c r="ZA10">
        <f t="shared" si="5737"/>
        <v>8.7619047619047628</v>
      </c>
      <c r="ZB10">
        <f t="shared" si="5737"/>
        <v>12.761904761904763</v>
      </c>
      <c r="ZC10">
        <f t="shared" si="5737"/>
        <v>16.761904761904763</v>
      </c>
      <c r="ZD10">
        <f t="shared" si="5737"/>
        <v>0</v>
      </c>
      <c r="ZE10">
        <f t="shared" si="5737"/>
        <v>24.761904761904763</v>
      </c>
      <c r="ZF10">
        <f t="shared" si="5737"/>
        <v>22.261904761904763</v>
      </c>
      <c r="ZG10">
        <f t="shared" si="5737"/>
        <v>24.761904761904763</v>
      </c>
      <c r="ZH10">
        <f t="shared" si="5737"/>
        <v>22.761904761904763</v>
      </c>
      <c r="ZI10">
        <f t="shared" ref="ZI10:ABT10" si="5738">SUMIFS(ZI31:ZI801,$D$31:$D$801,"&lt;&gt;"&amp;$AR$9,$G$31:$G$801,"&lt;&gt;",ZI31:ZI801,"&gt;0")</f>
        <v>23.761904761904763</v>
      </c>
      <c r="ZJ10">
        <f t="shared" si="5738"/>
        <v>4.7619047619047619</v>
      </c>
      <c r="ZK10">
        <f t="shared" si="5738"/>
        <v>0</v>
      </c>
      <c r="ZL10">
        <f t="shared" si="5738"/>
        <v>26.261904761904763</v>
      </c>
      <c r="ZM10">
        <f t="shared" si="5738"/>
        <v>24.261904761904763</v>
      </c>
      <c r="ZN10">
        <f t="shared" si="5738"/>
        <v>27.761904761904763</v>
      </c>
      <c r="ZO10">
        <f t="shared" si="5738"/>
        <v>24.761904761904763</v>
      </c>
      <c r="ZP10">
        <f t="shared" si="5738"/>
        <v>26.261904761904763</v>
      </c>
      <c r="ZQ10">
        <f t="shared" si="5738"/>
        <v>9.0909090909090917</v>
      </c>
      <c r="ZR10">
        <f t="shared" si="5738"/>
        <v>0</v>
      </c>
      <c r="ZS10">
        <f t="shared" si="5738"/>
        <v>29.090909090909093</v>
      </c>
      <c r="ZT10">
        <f t="shared" si="5738"/>
        <v>33.090909090909093</v>
      </c>
      <c r="ZU10">
        <f t="shared" si="5738"/>
        <v>31.090909090909093</v>
      </c>
      <c r="ZV10">
        <f t="shared" si="5738"/>
        <v>27.090909090909093</v>
      </c>
      <c r="ZW10">
        <f t="shared" si="5738"/>
        <v>27.590909090909093</v>
      </c>
      <c r="ZX10">
        <f t="shared" si="5738"/>
        <v>9.0909090909090917</v>
      </c>
      <c r="ZY10">
        <f t="shared" si="5738"/>
        <v>2</v>
      </c>
      <c r="ZZ10">
        <f t="shared" si="5738"/>
        <v>9.0909090909090917</v>
      </c>
      <c r="AAA10">
        <f t="shared" si="5738"/>
        <v>25.090909090909093</v>
      </c>
      <c r="AAB10">
        <f t="shared" si="5738"/>
        <v>26.090909090909093</v>
      </c>
      <c r="AAC10">
        <f t="shared" si="5738"/>
        <v>27.090909090909093</v>
      </c>
      <c r="AAD10">
        <f t="shared" si="5738"/>
        <v>8</v>
      </c>
      <c r="AAE10">
        <f t="shared" si="5738"/>
        <v>0</v>
      </c>
      <c r="AAF10">
        <f t="shared" si="5738"/>
        <v>0</v>
      </c>
      <c r="AAG10">
        <f t="shared" si="5738"/>
        <v>20</v>
      </c>
      <c r="AAH10">
        <f t="shared" si="5738"/>
        <v>27</v>
      </c>
      <c r="AAI10">
        <f t="shared" si="5738"/>
        <v>21</v>
      </c>
      <c r="AAJ10">
        <f t="shared" si="5738"/>
        <v>24</v>
      </c>
      <c r="AAK10">
        <f t="shared" si="5738"/>
        <v>22</v>
      </c>
      <c r="AAL10">
        <f t="shared" si="5738"/>
        <v>34.787301587301585</v>
      </c>
      <c r="AAM10">
        <f t="shared" si="5738"/>
        <v>6</v>
      </c>
      <c r="AAN10">
        <f t="shared" si="5738"/>
        <v>40.787301587301592</v>
      </c>
      <c r="AAO10">
        <f t="shared" si="5738"/>
        <v>34.287301587301585</v>
      </c>
      <c r="AAP10">
        <f t="shared" si="5738"/>
        <v>24.787301587301588</v>
      </c>
      <c r="AAQ10">
        <f t="shared" si="5738"/>
        <v>34.787301587301585</v>
      </c>
      <c r="AAR10">
        <f t="shared" si="5738"/>
        <v>29.287301587301588</v>
      </c>
      <c r="AAS10">
        <f t="shared" si="5738"/>
        <v>12.787301587301588</v>
      </c>
      <c r="AAT10">
        <f t="shared" si="5738"/>
        <v>0</v>
      </c>
      <c r="AAU10">
        <f t="shared" si="5738"/>
        <v>4.7873015873015872</v>
      </c>
      <c r="AAV10">
        <f t="shared" si="5738"/>
        <v>33.787301587301585</v>
      </c>
      <c r="AAW10">
        <f t="shared" si="5738"/>
        <v>36.787301587301585</v>
      </c>
      <c r="AAX10">
        <f t="shared" si="5738"/>
        <v>35.287301587301585</v>
      </c>
      <c r="AAY10">
        <f t="shared" si="5738"/>
        <v>29.287301587301588</v>
      </c>
      <c r="AAZ10">
        <f t="shared" si="5738"/>
        <v>4.7873015873015872</v>
      </c>
      <c r="ABA10">
        <f t="shared" si="5738"/>
        <v>0</v>
      </c>
      <c r="ABB10">
        <f t="shared" si="5738"/>
        <v>28.287301587301588</v>
      </c>
      <c r="ABC10">
        <f t="shared" si="5738"/>
        <v>28.287301587301588</v>
      </c>
      <c r="ABD10">
        <f t="shared" si="5738"/>
        <v>28.787301587301588</v>
      </c>
      <c r="ABE10">
        <f t="shared" si="5738"/>
        <v>26.787301587301588</v>
      </c>
      <c r="ABF10">
        <f t="shared" si="5738"/>
        <v>29.787301587301588</v>
      </c>
      <c r="ABG10">
        <f t="shared" si="5738"/>
        <v>4.7873015873015872</v>
      </c>
      <c r="ABH10">
        <f t="shared" si="5738"/>
        <v>0</v>
      </c>
      <c r="ABI10">
        <f t="shared" si="5738"/>
        <v>20.787301587301588</v>
      </c>
      <c r="ABJ10">
        <f t="shared" si="5738"/>
        <v>20.787301587301588</v>
      </c>
      <c r="ABK10">
        <f t="shared" si="5738"/>
        <v>18.787301587301588</v>
      </c>
      <c r="ABL10">
        <f t="shared" si="5738"/>
        <v>22.787301587301588</v>
      </c>
      <c r="ABM10">
        <f t="shared" si="5738"/>
        <v>17.787301587301588</v>
      </c>
      <c r="ABN10">
        <f t="shared" si="5738"/>
        <v>4.7873015873015872</v>
      </c>
      <c r="ABO10">
        <f t="shared" si="5738"/>
        <v>0</v>
      </c>
      <c r="ABP10">
        <f t="shared" si="5738"/>
        <v>16.587301587301589</v>
      </c>
      <c r="ABQ10">
        <f t="shared" si="5738"/>
        <v>17.587301587301589</v>
      </c>
      <c r="ABR10">
        <f t="shared" si="5738"/>
        <v>16.587301587301589</v>
      </c>
      <c r="ABS10">
        <f t="shared" si="5738"/>
        <v>1.5873015873015872</v>
      </c>
      <c r="ABT10">
        <f t="shared" si="5738"/>
        <v>9.587301587301587</v>
      </c>
      <c r="ABU10">
        <f t="shared" ref="ABU10:AEF10" si="5739">SUMIFS(ABU31:ABU801,$D$31:$D$801,"&lt;&gt;"&amp;$AR$9,$G$31:$G$801,"&lt;&gt;",ABU31:ABU801,"&gt;0")</f>
        <v>9.587301587301587</v>
      </c>
      <c r="ABV10">
        <f t="shared" si="5739"/>
        <v>0</v>
      </c>
      <c r="ABW10">
        <f t="shared" si="5739"/>
        <v>10.587301587301587</v>
      </c>
      <c r="ABX10">
        <f t="shared" si="5739"/>
        <v>13.587301587301587</v>
      </c>
      <c r="ABY10">
        <f t="shared" si="5739"/>
        <v>21.587301587301589</v>
      </c>
      <c r="ABZ10">
        <f t="shared" si="5739"/>
        <v>17.587301587301589</v>
      </c>
      <c r="ACA10">
        <f t="shared" si="5739"/>
        <v>10.587301587301587</v>
      </c>
      <c r="ACB10">
        <f t="shared" si="5739"/>
        <v>1.5873015873015872</v>
      </c>
      <c r="ACC10">
        <f t="shared" si="5739"/>
        <v>0</v>
      </c>
      <c r="ACD10">
        <f t="shared" si="5739"/>
        <v>9.587301587301587</v>
      </c>
      <c r="ACE10">
        <f t="shared" si="5739"/>
        <v>17.587301587301589</v>
      </c>
      <c r="ACF10">
        <f t="shared" si="5739"/>
        <v>18.587301587301589</v>
      </c>
      <c r="ACG10">
        <f t="shared" si="5739"/>
        <v>17.587301587301589</v>
      </c>
      <c r="ACH10">
        <f t="shared" si="5739"/>
        <v>13.587301587301587</v>
      </c>
      <c r="ACI10">
        <f t="shared" si="5739"/>
        <v>1.5873015873015872</v>
      </c>
      <c r="ACJ10">
        <f t="shared" si="5739"/>
        <v>0</v>
      </c>
      <c r="ACK10">
        <f t="shared" si="5739"/>
        <v>18.842140296979004</v>
      </c>
      <c r="ACL10">
        <f t="shared" si="5739"/>
        <v>20.342140296979004</v>
      </c>
      <c r="ACM10">
        <f t="shared" si="5739"/>
        <v>6.8421402969790064</v>
      </c>
      <c r="ACN10">
        <f t="shared" si="5739"/>
        <v>14.842140296979007</v>
      </c>
      <c r="ACO10">
        <f t="shared" si="5739"/>
        <v>18.842140296979007</v>
      </c>
      <c r="ACP10">
        <f t="shared" si="5739"/>
        <v>6.8421402969790064</v>
      </c>
      <c r="ACQ10">
        <f t="shared" si="5739"/>
        <v>0</v>
      </c>
      <c r="ACR10">
        <f t="shared" si="5739"/>
        <v>7.8421402969790064</v>
      </c>
      <c r="ACS10">
        <f t="shared" si="5739"/>
        <v>8.8421402969790073</v>
      </c>
      <c r="ACT10">
        <f t="shared" si="5739"/>
        <v>10.842140296979007</v>
      </c>
      <c r="ACU10">
        <f t="shared" si="5739"/>
        <v>10.842140296979007</v>
      </c>
      <c r="ACV10">
        <f t="shared" si="5739"/>
        <v>14.842140296979005</v>
      </c>
      <c r="ACW10">
        <f t="shared" si="5739"/>
        <v>0</v>
      </c>
      <c r="ACX10">
        <f t="shared" si="5739"/>
        <v>0</v>
      </c>
      <c r="ACY10">
        <f t="shared" si="5739"/>
        <v>19.842140296979004</v>
      </c>
      <c r="ACZ10">
        <f t="shared" si="5739"/>
        <v>14.842140296979005</v>
      </c>
      <c r="ADA10">
        <f t="shared" si="5739"/>
        <v>18.842140296979007</v>
      </c>
      <c r="ADB10">
        <f t="shared" si="5739"/>
        <v>18.842140296979007</v>
      </c>
      <c r="ADC10">
        <f t="shared" si="5739"/>
        <v>16.842140296979007</v>
      </c>
      <c r="ADD10">
        <f t="shared" si="5739"/>
        <v>0</v>
      </c>
      <c r="ADE10">
        <f t="shared" si="5739"/>
        <v>0</v>
      </c>
      <c r="ADF10">
        <f t="shared" si="5739"/>
        <v>26.842140296979007</v>
      </c>
      <c r="ADG10">
        <f t="shared" si="5739"/>
        <v>14.842140296979005</v>
      </c>
      <c r="ADH10">
        <f t="shared" si="5739"/>
        <v>14.842140296979005</v>
      </c>
      <c r="ADI10">
        <f t="shared" si="5739"/>
        <v>12.842140296979005</v>
      </c>
      <c r="ADJ10">
        <f t="shared" si="5739"/>
        <v>28.212414467253176</v>
      </c>
      <c r="ADK10">
        <f t="shared" si="5739"/>
        <v>0</v>
      </c>
      <c r="ADL10">
        <f t="shared" si="5739"/>
        <v>0</v>
      </c>
      <c r="ADM10">
        <f t="shared" si="5739"/>
        <v>30.212414467253176</v>
      </c>
      <c r="ADN10">
        <f t="shared" si="5739"/>
        <v>29.212414467253176</v>
      </c>
      <c r="ADO10">
        <f t="shared" si="5739"/>
        <v>28.212414467253176</v>
      </c>
      <c r="ADP10">
        <f t="shared" si="5739"/>
        <v>28.212414467253176</v>
      </c>
      <c r="ADQ10">
        <f t="shared" si="5739"/>
        <v>26.212414467253176</v>
      </c>
      <c r="ADR10">
        <f t="shared" si="5739"/>
        <v>27.212414467253176</v>
      </c>
      <c r="ADS10">
        <f t="shared" si="5739"/>
        <v>0</v>
      </c>
      <c r="ADT10">
        <f t="shared" si="5739"/>
        <v>27.212414467253176</v>
      </c>
      <c r="ADU10">
        <f t="shared" si="5739"/>
        <v>23.212414467253176</v>
      </c>
      <c r="ADV10">
        <f t="shared" si="5739"/>
        <v>26.212414467253176</v>
      </c>
      <c r="ADW10">
        <f t="shared" si="5739"/>
        <v>20.212414467253176</v>
      </c>
      <c r="ADX10">
        <f t="shared" si="5739"/>
        <v>0</v>
      </c>
      <c r="ADY10">
        <f t="shared" si="5739"/>
        <v>0</v>
      </c>
      <c r="ADZ10">
        <f t="shared" si="5739"/>
        <v>0</v>
      </c>
      <c r="AEA10">
        <f t="shared" si="5739"/>
        <v>0</v>
      </c>
      <c r="AEB10">
        <f t="shared" si="5739"/>
        <v>0</v>
      </c>
      <c r="AEC10">
        <f t="shared" si="5739"/>
        <v>0</v>
      </c>
      <c r="AED10">
        <f t="shared" si="5739"/>
        <v>11.866666666666667</v>
      </c>
      <c r="AEE10">
        <f t="shared" si="5739"/>
        <v>12.866666666666667</v>
      </c>
      <c r="AEF10">
        <f t="shared" si="5739"/>
        <v>13.866666666666667</v>
      </c>
      <c r="AEG10">
        <f t="shared" ref="AEG10:AGR10" si="5740">SUMIFS(AEG31:AEG801,$D$31:$D$801,"&lt;&gt;"&amp;$AR$9,$G$31:$G$801,"&lt;&gt;",AEG31:AEG801,"&gt;0")</f>
        <v>0</v>
      </c>
      <c r="AEH10">
        <f t="shared" si="5740"/>
        <v>0</v>
      </c>
      <c r="AEI10">
        <f t="shared" si="5740"/>
        <v>23.866666666666667</v>
      </c>
      <c r="AEJ10">
        <f t="shared" si="5740"/>
        <v>20.866666666666667</v>
      </c>
      <c r="AEK10">
        <f t="shared" si="5740"/>
        <v>20.866666666666667</v>
      </c>
      <c r="AEL10">
        <f t="shared" si="5740"/>
        <v>28.866666666666667</v>
      </c>
      <c r="AEM10">
        <f t="shared" si="5740"/>
        <v>16.866666666666667</v>
      </c>
      <c r="AEN10">
        <f t="shared" si="5740"/>
        <v>0</v>
      </c>
      <c r="AEO10">
        <f t="shared" si="5740"/>
        <v>17.866666666666667</v>
      </c>
      <c r="AEP10">
        <f t="shared" si="5740"/>
        <v>19.866666666666667</v>
      </c>
      <c r="AEQ10">
        <f t="shared" si="5740"/>
        <v>17.866666666666667</v>
      </c>
      <c r="AER10">
        <f t="shared" si="5740"/>
        <v>17.866666666666667</v>
      </c>
      <c r="AES10">
        <f t="shared" si="5740"/>
        <v>11.866666666666667</v>
      </c>
      <c r="AET10">
        <f t="shared" si="5740"/>
        <v>0</v>
      </c>
      <c r="AEU10">
        <f t="shared" si="5740"/>
        <v>0</v>
      </c>
      <c r="AEV10">
        <f t="shared" si="5740"/>
        <v>15.866666666666667</v>
      </c>
      <c r="AEW10">
        <f t="shared" si="5740"/>
        <v>19.866666666666667</v>
      </c>
      <c r="AEX10">
        <f t="shared" si="5740"/>
        <v>18.866666666666667</v>
      </c>
      <c r="AEY10">
        <f t="shared" si="5740"/>
        <v>20.866666666666667</v>
      </c>
      <c r="AEZ10">
        <f t="shared" si="5740"/>
        <v>26.533333333333335</v>
      </c>
      <c r="AFA10">
        <f t="shared" si="5740"/>
        <v>4</v>
      </c>
      <c r="AFB10">
        <f t="shared" si="5740"/>
        <v>0</v>
      </c>
      <c r="AFC10">
        <f t="shared" si="5740"/>
        <v>28.533333333333335</v>
      </c>
      <c r="AFD10">
        <f t="shared" si="5740"/>
        <v>21.666666666666668</v>
      </c>
      <c r="AFE10">
        <f t="shared" si="5740"/>
        <v>25.92982456140351</v>
      </c>
      <c r="AFF10">
        <f t="shared" si="5740"/>
        <v>15.92982456140351</v>
      </c>
      <c r="AFG10">
        <f t="shared" si="5740"/>
        <v>22.92982456140351</v>
      </c>
      <c r="AFH10">
        <f t="shared" si="5740"/>
        <v>21.92982456140351</v>
      </c>
      <c r="AFI10">
        <f t="shared" si="5740"/>
        <v>0</v>
      </c>
      <c r="AFJ10">
        <f t="shared" si="5740"/>
        <v>29.92982456140351</v>
      </c>
      <c r="AFK10">
        <f t="shared" si="5740"/>
        <v>21.92982456140351</v>
      </c>
      <c r="AFL10">
        <f t="shared" si="5740"/>
        <v>23.92982456140351</v>
      </c>
      <c r="AFM10">
        <f t="shared" si="5740"/>
        <v>25.92982456140351</v>
      </c>
      <c r="AFN10">
        <f t="shared" si="5740"/>
        <v>22.92982456140351</v>
      </c>
      <c r="AFO10">
        <f t="shared" si="5740"/>
        <v>8</v>
      </c>
      <c r="AFP10">
        <f t="shared" si="5740"/>
        <v>0</v>
      </c>
      <c r="AFQ10">
        <f t="shared" si="5740"/>
        <v>23.92982456140351</v>
      </c>
      <c r="AFR10">
        <f t="shared" si="5740"/>
        <v>22.92982456140351</v>
      </c>
      <c r="AFS10">
        <f t="shared" si="5740"/>
        <v>24.42982456140351</v>
      </c>
      <c r="AFT10">
        <f t="shared" si="5740"/>
        <v>32.429824561403507</v>
      </c>
      <c r="AFU10">
        <f t="shared" si="5740"/>
        <v>28.42982456140351</v>
      </c>
      <c r="AFV10">
        <f t="shared" si="5740"/>
        <v>14</v>
      </c>
      <c r="AFW10">
        <f t="shared" si="5740"/>
        <v>0</v>
      </c>
      <c r="AFX10">
        <f t="shared" si="5740"/>
        <v>29.42982456140351</v>
      </c>
      <c r="AFY10">
        <f t="shared" si="5740"/>
        <v>27.42982456140351</v>
      </c>
      <c r="AFZ10">
        <f t="shared" si="5740"/>
        <v>28.42982456140351</v>
      </c>
      <c r="AGA10">
        <f t="shared" si="5740"/>
        <v>0</v>
      </c>
      <c r="AGB10">
        <f t="shared" si="5740"/>
        <v>23.42982456140351</v>
      </c>
      <c r="AGC10">
        <f t="shared" si="5740"/>
        <v>31.42982456140351</v>
      </c>
      <c r="AGD10">
        <f t="shared" si="5740"/>
        <v>0</v>
      </c>
      <c r="AGE10">
        <f t="shared" si="5740"/>
        <v>18.166666666666668</v>
      </c>
      <c r="AGF10">
        <f t="shared" si="5740"/>
        <v>26.166666666666668</v>
      </c>
      <c r="AGG10">
        <f t="shared" si="5740"/>
        <v>9.5</v>
      </c>
      <c r="AGH10">
        <f t="shared" si="5740"/>
        <v>11.5</v>
      </c>
      <c r="AGI10">
        <f t="shared" si="5740"/>
        <v>9.5</v>
      </c>
      <c r="AGJ10">
        <f t="shared" si="5740"/>
        <v>9.5</v>
      </c>
      <c r="AGK10">
        <f t="shared" si="5740"/>
        <v>0</v>
      </c>
      <c r="AGL10">
        <f t="shared" si="5740"/>
        <v>17.5</v>
      </c>
      <c r="AGM10">
        <f t="shared" si="5740"/>
        <v>17.5</v>
      </c>
      <c r="AGN10">
        <f t="shared" si="5740"/>
        <v>15.5</v>
      </c>
      <c r="AGO10">
        <f t="shared" si="5740"/>
        <v>19.5</v>
      </c>
      <c r="AGP10">
        <f t="shared" si="5740"/>
        <v>18.5</v>
      </c>
      <c r="AGQ10">
        <f t="shared" si="5740"/>
        <v>6</v>
      </c>
      <c r="AGR10">
        <f t="shared" si="5740"/>
        <v>0</v>
      </c>
      <c r="AGS10">
        <f t="shared" ref="AGS10:AJD10" si="5741">SUMIFS(AGS31:AGS801,$D$31:$D$801,"&lt;&gt;"&amp;$AR$9,$G$31:$G$801,"&lt;&gt;",AGS31:AGS801,"&gt;0")</f>
        <v>21.5</v>
      </c>
      <c r="AGT10">
        <f t="shared" si="5741"/>
        <v>15.5</v>
      </c>
      <c r="AGU10">
        <f t="shared" si="5741"/>
        <v>14.5</v>
      </c>
      <c r="AGV10">
        <f t="shared" si="5741"/>
        <v>12.5</v>
      </c>
      <c r="AGW10">
        <f t="shared" si="5741"/>
        <v>18.5</v>
      </c>
      <c r="AGX10">
        <f t="shared" si="5741"/>
        <v>13</v>
      </c>
      <c r="AGY10">
        <f t="shared" si="5741"/>
        <v>0</v>
      </c>
      <c r="AGZ10">
        <f t="shared" si="5741"/>
        <v>20.5</v>
      </c>
      <c r="AHA10">
        <f t="shared" si="5741"/>
        <v>7</v>
      </c>
      <c r="AHB10">
        <f t="shared" si="5741"/>
        <v>13.5</v>
      </c>
      <c r="AHC10">
        <f t="shared" si="5741"/>
        <v>11.5</v>
      </c>
      <c r="AHD10">
        <f t="shared" si="5741"/>
        <v>17.5</v>
      </c>
      <c r="AHE10">
        <f t="shared" si="5741"/>
        <v>17.5</v>
      </c>
      <c r="AHF10">
        <f t="shared" si="5741"/>
        <v>0</v>
      </c>
      <c r="AHG10">
        <f t="shared" si="5741"/>
        <v>11.5</v>
      </c>
      <c r="AHH10">
        <f t="shared" si="5741"/>
        <v>23.5</v>
      </c>
      <c r="AHI10">
        <f t="shared" si="5741"/>
        <v>9.5</v>
      </c>
      <c r="AHJ10">
        <f t="shared" si="5741"/>
        <v>14.5</v>
      </c>
      <c r="AHK10">
        <f t="shared" si="5741"/>
        <v>7.5</v>
      </c>
      <c r="AHL10">
        <f t="shared" si="5741"/>
        <v>0</v>
      </c>
      <c r="AHM10">
        <f t="shared" si="5741"/>
        <v>0</v>
      </c>
      <c r="AHN10">
        <f t="shared" si="5741"/>
        <v>13.933333333333334</v>
      </c>
      <c r="AHO10">
        <f t="shared" si="5741"/>
        <v>14.933333333333334</v>
      </c>
      <c r="AHP10">
        <f t="shared" si="5741"/>
        <v>13.933333333333334</v>
      </c>
      <c r="AHQ10">
        <f t="shared" si="5741"/>
        <v>11.933333333333334</v>
      </c>
      <c r="AHR10">
        <f t="shared" si="5741"/>
        <v>13.933333333333334</v>
      </c>
      <c r="AHS10">
        <f t="shared" si="5741"/>
        <v>0</v>
      </c>
      <c r="AHT10">
        <f t="shared" si="5741"/>
        <v>0</v>
      </c>
      <c r="AHU10">
        <f t="shared" si="5741"/>
        <v>13.933333333333334</v>
      </c>
      <c r="AHV10">
        <f t="shared" si="5741"/>
        <v>12.433333333333334</v>
      </c>
      <c r="AHW10">
        <f t="shared" si="5741"/>
        <v>12.433333333333334</v>
      </c>
      <c r="AHX10">
        <f t="shared" si="5741"/>
        <v>16.433333333333334</v>
      </c>
      <c r="AHY10">
        <f t="shared" si="5741"/>
        <v>12.433333333333334</v>
      </c>
      <c r="AHZ10">
        <f t="shared" si="5741"/>
        <v>0</v>
      </c>
      <c r="AIA10">
        <f t="shared" si="5741"/>
        <v>0</v>
      </c>
      <c r="AIB10">
        <f t="shared" si="5741"/>
        <v>20.433333333333334</v>
      </c>
      <c r="AIC10">
        <f t="shared" si="5741"/>
        <v>12.433333333333334</v>
      </c>
      <c r="AID10">
        <f t="shared" si="5741"/>
        <v>8.4333333333333336</v>
      </c>
      <c r="AIE10">
        <f t="shared" si="5741"/>
        <v>14.433333333333334</v>
      </c>
      <c r="AIF10">
        <f t="shared" si="5741"/>
        <v>12.433333333333334</v>
      </c>
      <c r="AIG10">
        <f t="shared" si="5741"/>
        <v>10.433333333333334</v>
      </c>
      <c r="AIH10">
        <f t="shared" si="5741"/>
        <v>0</v>
      </c>
      <c r="AII10">
        <f t="shared" si="5741"/>
        <v>12.433333333333334</v>
      </c>
      <c r="AIJ10">
        <f t="shared" si="5741"/>
        <v>14.433333333333334</v>
      </c>
      <c r="AIK10">
        <f t="shared" si="5741"/>
        <v>12.433333333333334</v>
      </c>
      <c r="AIL10">
        <f t="shared" si="5741"/>
        <v>14.433333333333334</v>
      </c>
      <c r="AIM10">
        <f t="shared" si="5741"/>
        <v>9.4333333333333336</v>
      </c>
      <c r="AIN10">
        <f t="shared" si="5741"/>
        <v>8</v>
      </c>
      <c r="AIO10">
        <f t="shared" si="5741"/>
        <v>0</v>
      </c>
      <c r="AIP10">
        <f t="shared" si="5741"/>
        <v>11.433333333333334</v>
      </c>
      <c r="AIQ10">
        <f t="shared" si="5741"/>
        <v>11.433333333333334</v>
      </c>
      <c r="AIR10">
        <f t="shared" si="5741"/>
        <v>0</v>
      </c>
      <c r="AIS10">
        <f t="shared" si="5741"/>
        <v>0</v>
      </c>
      <c r="AIT10">
        <f t="shared" si="5741"/>
        <v>0</v>
      </c>
      <c r="AIU10">
        <f t="shared" si="5741"/>
        <v>12.433333333333334</v>
      </c>
      <c r="AIV10">
        <f t="shared" si="5741"/>
        <v>0</v>
      </c>
      <c r="AIW10">
        <f t="shared" si="5741"/>
        <v>22.433333333333334</v>
      </c>
      <c r="AIX10">
        <f t="shared" si="5741"/>
        <v>22.433333333333334</v>
      </c>
      <c r="AIY10">
        <f t="shared" si="5741"/>
        <v>20.433333333333334</v>
      </c>
      <c r="AIZ10">
        <f t="shared" si="5741"/>
        <v>20.433333333333334</v>
      </c>
      <c r="AJA10">
        <f t="shared" si="5741"/>
        <v>23.136036036036035</v>
      </c>
      <c r="AJB10">
        <f t="shared" si="5741"/>
        <v>15.136036036036035</v>
      </c>
      <c r="AJC10">
        <f t="shared" si="5741"/>
        <v>0</v>
      </c>
      <c r="AJD10">
        <f t="shared" si="5741"/>
        <v>24.828343728343729</v>
      </c>
      <c r="AJE10">
        <f t="shared" ref="AJE10:ALP10" si="5742">SUMIFS(AJE31:AJE801,$D$31:$D$801,"&lt;&gt;"&amp;$AR$9,$G$31:$G$801,"&lt;&gt;",AJE31:AJE801,"&gt;0")</f>
        <v>24.828343728343729</v>
      </c>
      <c r="AJF10">
        <f t="shared" si="5742"/>
        <v>22.828343728343729</v>
      </c>
      <c r="AJG10">
        <f t="shared" si="5742"/>
        <v>24.828343728343729</v>
      </c>
      <c r="AJH10">
        <f t="shared" si="5742"/>
        <v>20.828343728343729</v>
      </c>
      <c r="AJI10">
        <f t="shared" si="5742"/>
        <v>0</v>
      </c>
      <c r="AJJ10">
        <f t="shared" si="5742"/>
        <v>0</v>
      </c>
      <c r="AJK10">
        <f t="shared" si="5742"/>
        <v>24.828343728343729</v>
      </c>
      <c r="AJL10">
        <f t="shared" si="5742"/>
        <v>23.828343728343729</v>
      </c>
      <c r="AJM10">
        <f t="shared" si="5742"/>
        <v>21.828343728343729</v>
      </c>
      <c r="AJN10">
        <f t="shared" si="5742"/>
        <v>22.828343728343729</v>
      </c>
      <c r="AJO10">
        <f t="shared" si="5742"/>
        <v>28.828343728343729</v>
      </c>
      <c r="AJP10">
        <f t="shared" si="5742"/>
        <v>8</v>
      </c>
      <c r="AJQ10">
        <f t="shared" si="5742"/>
        <v>0</v>
      </c>
      <c r="AJR10">
        <f t="shared" si="5742"/>
        <v>30.828343728343729</v>
      </c>
      <c r="AJS10">
        <f t="shared" si="5742"/>
        <v>32.828343728343725</v>
      </c>
      <c r="AJT10">
        <f t="shared" si="5742"/>
        <v>26.828343728343729</v>
      </c>
      <c r="AJU10">
        <f t="shared" si="5742"/>
        <v>15.136036036036035</v>
      </c>
      <c r="AJV10">
        <f t="shared" si="5742"/>
        <v>15.136036036036035</v>
      </c>
      <c r="AJW10">
        <f t="shared" si="5742"/>
        <v>15.136036036036035</v>
      </c>
      <c r="AJX10">
        <f t="shared" si="5742"/>
        <v>0</v>
      </c>
      <c r="AJY10">
        <f t="shared" si="5742"/>
        <v>21.136036036036035</v>
      </c>
      <c r="AJZ10">
        <f t="shared" si="5742"/>
        <v>22.136036036036035</v>
      </c>
      <c r="AKA10">
        <f t="shared" si="5742"/>
        <v>20.136036036036035</v>
      </c>
      <c r="AKB10">
        <f t="shared" si="5742"/>
        <v>26.136036036036035</v>
      </c>
      <c r="AKC10">
        <f t="shared" si="5742"/>
        <v>24.136036036036035</v>
      </c>
      <c r="AKD10">
        <f t="shared" si="5742"/>
        <v>0</v>
      </c>
      <c r="AKE10">
        <f t="shared" si="5742"/>
        <v>0</v>
      </c>
      <c r="AKF10">
        <f t="shared" si="5742"/>
        <v>17.702702702702702</v>
      </c>
      <c r="AKG10">
        <f t="shared" si="5742"/>
        <v>19.702702702702702</v>
      </c>
      <c r="AKH10">
        <f t="shared" si="5742"/>
        <v>15.702702702702702</v>
      </c>
      <c r="AKI10">
        <f t="shared" si="5742"/>
        <v>20.702702702702702</v>
      </c>
      <c r="AKJ10">
        <f t="shared" si="5742"/>
        <v>14.702702702702702</v>
      </c>
      <c r="AKK10">
        <f t="shared" si="5742"/>
        <v>4</v>
      </c>
      <c r="AKL10">
        <f t="shared" si="5742"/>
        <v>0</v>
      </c>
      <c r="AKM10">
        <f t="shared" si="5742"/>
        <v>21.1027027027027</v>
      </c>
      <c r="AKN10">
        <f t="shared" si="5742"/>
        <v>29.1027027027027</v>
      </c>
      <c r="AKO10">
        <f t="shared" si="5742"/>
        <v>14.102702702702704</v>
      </c>
      <c r="AKP10">
        <f t="shared" si="5742"/>
        <v>24.1027027027027</v>
      </c>
      <c r="AKQ10">
        <f t="shared" si="5742"/>
        <v>22.1027027027027</v>
      </c>
      <c r="AKR10">
        <f t="shared" si="5742"/>
        <v>0</v>
      </c>
      <c r="AKS10">
        <f t="shared" si="5742"/>
        <v>0</v>
      </c>
      <c r="AKT10">
        <f t="shared" si="5742"/>
        <v>31.1027027027027</v>
      </c>
      <c r="AKU10">
        <f t="shared" si="5742"/>
        <v>29.1027027027027</v>
      </c>
      <c r="AKV10">
        <f t="shared" si="5742"/>
        <v>29.1027027027027</v>
      </c>
      <c r="AKW10">
        <f t="shared" si="5742"/>
        <v>24.1027027027027</v>
      </c>
      <c r="AKX10">
        <f t="shared" si="5742"/>
        <v>12.4</v>
      </c>
      <c r="AKY10">
        <f t="shared" si="5742"/>
        <v>8</v>
      </c>
      <c r="AKZ10">
        <f t="shared" si="5742"/>
        <v>0</v>
      </c>
      <c r="ALA10">
        <f t="shared" si="5742"/>
        <v>10</v>
      </c>
      <c r="ALB10">
        <f t="shared" si="5742"/>
        <v>18</v>
      </c>
      <c r="ALC10">
        <f t="shared" si="5742"/>
        <v>16</v>
      </c>
      <c r="ALD10">
        <f t="shared" si="5742"/>
        <v>24.666666666666668</v>
      </c>
      <c r="ALE10">
        <f t="shared" si="5742"/>
        <v>18.666666666666668</v>
      </c>
      <c r="ALF10">
        <f t="shared" si="5742"/>
        <v>12</v>
      </c>
      <c r="ALG10">
        <f t="shared" si="5742"/>
        <v>0</v>
      </c>
      <c r="ALH10">
        <f t="shared" si="5742"/>
        <v>23.666666666666668</v>
      </c>
      <c r="ALI10">
        <f t="shared" si="5742"/>
        <v>16</v>
      </c>
      <c r="ALJ10">
        <f t="shared" si="5742"/>
        <v>47.333333333333336</v>
      </c>
      <c r="ALK10">
        <f t="shared" si="5742"/>
        <v>50.333333333333336</v>
      </c>
      <c r="ALL10">
        <f t="shared" si="5742"/>
        <v>48.333333333333336</v>
      </c>
      <c r="ALM10">
        <f t="shared" si="5742"/>
        <v>12</v>
      </c>
      <c r="ALN10">
        <f t="shared" si="5742"/>
        <v>0</v>
      </c>
      <c r="ALO10">
        <f t="shared" si="5742"/>
        <v>0</v>
      </c>
      <c r="ALP10">
        <f t="shared" si="5742"/>
        <v>24.921428571428571</v>
      </c>
      <c r="ALQ10">
        <f t="shared" ref="ALQ10:AOB10" si="5743">SUMIFS(ALQ31:ALQ801,$D$31:$D$801,"&lt;&gt;"&amp;$AR$9,$G$31:$G$801,"&lt;&gt;",ALQ31:ALQ801,"&gt;0")</f>
        <v>12.921428571428571</v>
      </c>
      <c r="ALR10">
        <f t="shared" si="5743"/>
        <v>27.921428571428571</v>
      </c>
      <c r="ALS10">
        <f t="shared" si="5743"/>
        <v>23.921428571428571</v>
      </c>
      <c r="ALT10">
        <f t="shared" si="5743"/>
        <v>15.921428571428571</v>
      </c>
      <c r="ALU10">
        <f t="shared" si="5743"/>
        <v>0</v>
      </c>
      <c r="ALV10">
        <f t="shared" si="5743"/>
        <v>20.921428571428571</v>
      </c>
      <c r="ALW10">
        <f t="shared" si="5743"/>
        <v>26.921428571428571</v>
      </c>
      <c r="ALX10">
        <f t="shared" si="5743"/>
        <v>16.921428571428571</v>
      </c>
      <c r="ALY10">
        <f t="shared" si="5743"/>
        <v>25.921428571428571</v>
      </c>
      <c r="ALZ10">
        <f t="shared" si="5743"/>
        <v>27.921428571428571</v>
      </c>
      <c r="AMA10">
        <f t="shared" si="5743"/>
        <v>16.921428571428571</v>
      </c>
      <c r="AMB10">
        <f t="shared" si="5743"/>
        <v>0</v>
      </c>
      <c r="AMC10">
        <f t="shared" si="5743"/>
        <v>26.921428571428571</v>
      </c>
      <c r="AMD10">
        <f t="shared" si="5743"/>
        <v>32.97405346461705</v>
      </c>
      <c r="AME10">
        <f t="shared" si="5743"/>
        <v>29.97405346461705</v>
      </c>
      <c r="AMF10">
        <f t="shared" si="5743"/>
        <v>23.052624893188479</v>
      </c>
      <c r="AMG10">
        <f t="shared" si="5743"/>
        <v>16.052624893188479</v>
      </c>
      <c r="AMH10">
        <f t="shared" si="5743"/>
        <v>17.473676344927618</v>
      </c>
      <c r="AMI10">
        <f t="shared" si="5743"/>
        <v>0</v>
      </c>
      <c r="AMJ10">
        <f t="shared" si="5743"/>
        <v>27.473676344927618</v>
      </c>
      <c r="AMK10">
        <f t="shared" si="5743"/>
        <v>24.473676344927618</v>
      </c>
      <c r="AML10">
        <f t="shared" si="5743"/>
        <v>21.473676344927618</v>
      </c>
      <c r="AMM10">
        <f t="shared" si="5743"/>
        <v>28.473676344927618</v>
      </c>
      <c r="AMN10">
        <f t="shared" si="5743"/>
        <v>8</v>
      </c>
      <c r="AMO10">
        <f t="shared" si="5743"/>
        <v>0</v>
      </c>
      <c r="AMP10">
        <f t="shared" si="5743"/>
        <v>0</v>
      </c>
      <c r="AMQ10">
        <f t="shared" si="5743"/>
        <v>0</v>
      </c>
      <c r="AMR10">
        <f t="shared" si="5743"/>
        <v>0</v>
      </c>
      <c r="AMS10">
        <f t="shared" si="5743"/>
        <v>4</v>
      </c>
      <c r="AMT10">
        <f t="shared" si="5743"/>
        <v>19.473676344927618</v>
      </c>
      <c r="AMU10">
        <f t="shared" si="5743"/>
        <v>25.473676344927618</v>
      </c>
      <c r="AMV10">
        <f t="shared" si="5743"/>
        <v>15.47367634492762</v>
      </c>
      <c r="AMW10">
        <f t="shared" si="5743"/>
        <v>0</v>
      </c>
      <c r="AMX10">
        <f t="shared" si="5743"/>
        <v>17.473676344927618</v>
      </c>
      <c r="AMY10">
        <f t="shared" si="5743"/>
        <v>23.473676344927618</v>
      </c>
      <c r="AMZ10">
        <f t="shared" si="5743"/>
        <v>17.473676344927618</v>
      </c>
      <c r="ANA10">
        <f t="shared" si="5743"/>
        <v>24.473676344927618</v>
      </c>
      <c r="ANB10">
        <f t="shared" si="5743"/>
        <v>20.473676344927618</v>
      </c>
      <c r="ANC10">
        <f t="shared" si="5743"/>
        <v>0</v>
      </c>
      <c r="AND10">
        <f t="shared" si="5743"/>
        <v>0</v>
      </c>
      <c r="ANE10">
        <f t="shared" si="5743"/>
        <v>27.473676344927618</v>
      </c>
      <c r="ANF10">
        <f t="shared" si="5743"/>
        <v>26.473676344927618</v>
      </c>
      <c r="ANG10">
        <f t="shared" si="5743"/>
        <v>22.473676344927618</v>
      </c>
      <c r="ANH10">
        <f t="shared" si="5743"/>
        <v>24.473676344927618</v>
      </c>
      <c r="ANI10">
        <f t="shared" si="5743"/>
        <v>19.666666666666664</v>
      </c>
      <c r="ANJ10">
        <f t="shared" si="5743"/>
        <v>8</v>
      </c>
      <c r="ANK10">
        <f t="shared" si="5743"/>
        <v>0</v>
      </c>
      <c r="ANL10">
        <f t="shared" si="5743"/>
        <v>26.666666666666664</v>
      </c>
      <c r="ANM10">
        <f t="shared" si="5743"/>
        <v>24.666666666666664</v>
      </c>
      <c r="ANN10">
        <f t="shared" si="5743"/>
        <v>20.666666666666664</v>
      </c>
      <c r="ANO10">
        <f t="shared" si="5743"/>
        <v>15.666666666666666</v>
      </c>
      <c r="ANP10">
        <f t="shared" si="5743"/>
        <v>18.666666666666664</v>
      </c>
      <c r="ANQ10">
        <f t="shared" si="5743"/>
        <v>8</v>
      </c>
      <c r="ANR10">
        <f t="shared" si="5743"/>
        <v>0</v>
      </c>
      <c r="ANS10">
        <f t="shared" si="5743"/>
        <v>17.666666666666664</v>
      </c>
      <c r="ANT10">
        <f t="shared" si="5743"/>
        <v>26.666666666666664</v>
      </c>
      <c r="ANU10">
        <f t="shared" si="5743"/>
        <v>19.666666666666664</v>
      </c>
      <c r="ANV10">
        <f t="shared" si="5743"/>
        <v>17.666666666666664</v>
      </c>
      <c r="ANW10">
        <f t="shared" si="5743"/>
        <v>15.666666666666666</v>
      </c>
      <c r="ANX10">
        <f t="shared" si="5743"/>
        <v>0</v>
      </c>
      <c r="ANY10">
        <f t="shared" si="5743"/>
        <v>0</v>
      </c>
      <c r="ANZ10">
        <f t="shared" si="5743"/>
        <v>0</v>
      </c>
      <c r="AOA10">
        <f t="shared" si="5743"/>
        <v>20.666666666666664</v>
      </c>
      <c r="AOB10">
        <f t="shared" si="5743"/>
        <v>31.441399943033858</v>
      </c>
      <c r="AOC10">
        <f t="shared" ref="AOC10:AQN10" si="5744">SUMIFS(AOC31:AOC801,$D$31:$D$801,"&lt;&gt;"&amp;$AR$9,$G$31:$G$801,"&lt;&gt;",AOC31:AOC801,"&gt;0")</f>
        <v>28.441399943033851</v>
      </c>
      <c r="AOD10">
        <f t="shared" si="5744"/>
        <v>27.441399943033851</v>
      </c>
      <c r="AOE10">
        <f t="shared" si="5744"/>
        <v>0</v>
      </c>
      <c r="AOF10">
        <f t="shared" si="5744"/>
        <v>0</v>
      </c>
      <c r="AOG10">
        <f t="shared" si="5744"/>
        <v>29.441399943033858</v>
      </c>
      <c r="AOH10">
        <f t="shared" si="5744"/>
        <v>28.441399943033851</v>
      </c>
      <c r="AOI10">
        <f t="shared" si="5744"/>
        <v>24.441399943033854</v>
      </c>
      <c r="AOJ10">
        <f t="shared" si="5744"/>
        <v>24.441399943033854</v>
      </c>
      <c r="AOK10">
        <f t="shared" si="5744"/>
        <v>26.441399943033854</v>
      </c>
      <c r="AOL10">
        <f t="shared" si="5744"/>
        <v>0</v>
      </c>
      <c r="AOM10">
        <f t="shared" si="5744"/>
        <v>0</v>
      </c>
      <c r="AON10">
        <f t="shared" si="5744"/>
        <v>24.441399943033854</v>
      </c>
      <c r="AOO10">
        <f t="shared" si="5744"/>
        <v>29.441399943033854</v>
      </c>
      <c r="AOP10">
        <f t="shared" si="5744"/>
        <v>28.441399943033854</v>
      </c>
      <c r="AOQ10">
        <f t="shared" si="5744"/>
        <v>30.441399943033851</v>
      </c>
      <c r="AOR10">
        <f t="shared" si="5744"/>
        <v>26.441399943033851</v>
      </c>
      <c r="AOS10">
        <f t="shared" si="5744"/>
        <v>17.441399943033854</v>
      </c>
      <c r="AOT10">
        <f t="shared" si="5744"/>
        <v>0</v>
      </c>
      <c r="AOU10">
        <f t="shared" si="5744"/>
        <v>0</v>
      </c>
      <c r="AOV10">
        <f t="shared" si="5744"/>
        <v>29.441399943033854</v>
      </c>
      <c r="AOW10">
        <f t="shared" si="5744"/>
        <v>22.774733276367186</v>
      </c>
      <c r="AOX10">
        <f t="shared" si="5744"/>
        <v>22.774733276367186</v>
      </c>
      <c r="AOY10">
        <f t="shared" si="5744"/>
        <v>19.774733276367186</v>
      </c>
      <c r="AOZ10">
        <f t="shared" si="5744"/>
        <v>0</v>
      </c>
      <c r="APA10">
        <f t="shared" si="5744"/>
        <v>0</v>
      </c>
      <c r="APB10">
        <f t="shared" si="5744"/>
        <v>26.774733276367186</v>
      </c>
      <c r="APC10">
        <f t="shared" si="5744"/>
        <v>26.77473327636719</v>
      </c>
      <c r="APD10">
        <f t="shared" si="5744"/>
        <v>20.774733276367186</v>
      </c>
      <c r="APE10">
        <f t="shared" si="5744"/>
        <v>18.774733276367186</v>
      </c>
      <c r="APF10">
        <f t="shared" si="5744"/>
        <v>16.774733276367186</v>
      </c>
      <c r="APG10">
        <f t="shared" si="5744"/>
        <v>0</v>
      </c>
      <c r="APH10">
        <f t="shared" si="5744"/>
        <v>0</v>
      </c>
      <c r="API10">
        <f t="shared" si="5744"/>
        <v>11.774733276367188</v>
      </c>
      <c r="APJ10">
        <f t="shared" si="5744"/>
        <v>20.774733276367186</v>
      </c>
      <c r="APK10">
        <f t="shared" si="5744"/>
        <v>19.774733276367186</v>
      </c>
      <c r="APL10">
        <f t="shared" si="5744"/>
        <v>17.774733276367186</v>
      </c>
      <c r="APM10">
        <f t="shared" si="5744"/>
        <v>20.77473327636719</v>
      </c>
      <c r="APN10">
        <f t="shared" si="5744"/>
        <v>0</v>
      </c>
      <c r="APO10">
        <f t="shared" si="5744"/>
        <v>0</v>
      </c>
      <c r="APP10">
        <f t="shared" si="5744"/>
        <v>18.774733276367186</v>
      </c>
      <c r="APQ10">
        <f t="shared" si="5744"/>
        <v>18.774733276367186</v>
      </c>
      <c r="APR10">
        <f t="shared" si="5744"/>
        <v>14.247826086956522</v>
      </c>
      <c r="APS10">
        <f t="shared" si="5744"/>
        <v>19.247826086956522</v>
      </c>
      <c r="APT10">
        <f t="shared" si="5744"/>
        <v>0</v>
      </c>
      <c r="APU10">
        <f t="shared" si="5744"/>
        <v>0</v>
      </c>
      <c r="APV10">
        <f t="shared" si="5744"/>
        <v>0</v>
      </c>
      <c r="APW10">
        <f t="shared" si="5744"/>
        <v>22.247826086956522</v>
      </c>
      <c r="APX10">
        <f t="shared" si="5744"/>
        <v>26.247826086956522</v>
      </c>
      <c r="APY10">
        <f t="shared" si="5744"/>
        <v>22.247826086956522</v>
      </c>
      <c r="APZ10">
        <f t="shared" si="5744"/>
        <v>22.247826086956522</v>
      </c>
      <c r="AQA10">
        <f t="shared" si="5744"/>
        <v>16.247826086956522</v>
      </c>
      <c r="AQB10">
        <f t="shared" si="5744"/>
        <v>15.447826086956521</v>
      </c>
      <c r="AQC10">
        <f t="shared" si="5744"/>
        <v>0</v>
      </c>
      <c r="AQD10">
        <f t="shared" si="5744"/>
        <v>11.447826086956521</v>
      </c>
      <c r="AQE10">
        <f t="shared" si="5744"/>
        <v>14.447826086956521</v>
      </c>
      <c r="AQF10">
        <f t="shared" si="5744"/>
        <v>16.447826086956521</v>
      </c>
      <c r="AQG10">
        <f t="shared" si="5744"/>
        <v>22.447826086956521</v>
      </c>
      <c r="AQH10">
        <f t="shared" si="5744"/>
        <v>16.447826086956521</v>
      </c>
      <c r="AQI10">
        <f t="shared" si="5744"/>
        <v>8</v>
      </c>
      <c r="AQJ10">
        <f t="shared" si="5744"/>
        <v>0</v>
      </c>
      <c r="AQK10">
        <f t="shared" si="5744"/>
        <v>20.447826086956521</v>
      </c>
      <c r="AQL10">
        <f t="shared" si="5744"/>
        <v>13.447826086956521</v>
      </c>
      <c r="AQM10">
        <f t="shared" si="5744"/>
        <v>12.447826086956521</v>
      </c>
      <c r="AQN10">
        <f t="shared" si="5744"/>
        <v>2</v>
      </c>
      <c r="AQO10">
        <f t="shared" ref="AQO10:ASZ10" si="5745">SUMIFS(AQO31:AQO801,$D$31:$D$801,"&lt;&gt;"&amp;$AR$9,$G$31:$G$801,"&lt;&gt;",AQO31:AQO801,"&gt;0")</f>
        <v>13.447826086956521</v>
      </c>
      <c r="AQP10">
        <f t="shared" si="5745"/>
        <v>5.447826086956522</v>
      </c>
      <c r="AQQ10">
        <f t="shared" si="5745"/>
        <v>0</v>
      </c>
      <c r="AQR10">
        <f t="shared" si="5745"/>
        <v>13.447826086956521</v>
      </c>
      <c r="AQS10">
        <f t="shared" si="5745"/>
        <v>18.447826086956521</v>
      </c>
      <c r="AQT10">
        <f t="shared" si="5745"/>
        <v>17.447826086956521</v>
      </c>
      <c r="AQU10">
        <f t="shared" si="5745"/>
        <v>20.447826086956521</v>
      </c>
      <c r="AQV10">
        <f t="shared" si="5745"/>
        <v>11.447826086956521</v>
      </c>
      <c r="AQW10">
        <f t="shared" si="5745"/>
        <v>8</v>
      </c>
      <c r="AQX10">
        <f t="shared" si="5745"/>
        <v>0</v>
      </c>
      <c r="AQY10">
        <f t="shared" si="5745"/>
        <v>15</v>
      </c>
      <c r="AQZ10">
        <f t="shared" si="5745"/>
        <v>10</v>
      </c>
      <c r="ARA10">
        <f t="shared" si="5745"/>
        <v>12</v>
      </c>
      <c r="ARB10">
        <f t="shared" si="5745"/>
        <v>16</v>
      </c>
      <c r="ARC10">
        <f t="shared" si="5745"/>
        <v>12</v>
      </c>
      <c r="ARD10">
        <f t="shared" si="5745"/>
        <v>2</v>
      </c>
      <c r="ARE10">
        <f t="shared" si="5745"/>
        <v>0</v>
      </c>
      <c r="ARF10">
        <f t="shared" si="5745"/>
        <v>10</v>
      </c>
      <c r="ARG10">
        <f t="shared" si="5745"/>
        <v>17</v>
      </c>
      <c r="ARH10">
        <f t="shared" si="5745"/>
        <v>7</v>
      </c>
      <c r="ARI10">
        <f t="shared" si="5745"/>
        <v>9</v>
      </c>
      <c r="ARJ10">
        <f t="shared" si="5745"/>
        <v>4</v>
      </c>
      <c r="ARK10">
        <f t="shared" si="5745"/>
        <v>0</v>
      </c>
      <c r="ARL10">
        <f t="shared" si="5745"/>
        <v>0</v>
      </c>
      <c r="ARM10">
        <f t="shared" si="5745"/>
        <v>18.8</v>
      </c>
      <c r="ARN10">
        <f t="shared" si="5745"/>
        <v>22.8</v>
      </c>
      <c r="ARO10">
        <f t="shared" si="5745"/>
        <v>21.8</v>
      </c>
      <c r="ARP10">
        <f t="shared" si="5745"/>
        <v>26.371428571428574</v>
      </c>
      <c r="ARQ10">
        <f t="shared" si="5745"/>
        <v>32.321428571428569</v>
      </c>
      <c r="ARR10">
        <f t="shared" si="5745"/>
        <v>0</v>
      </c>
      <c r="ARS10">
        <f t="shared" si="5745"/>
        <v>0</v>
      </c>
      <c r="ART10">
        <f t="shared" si="5745"/>
        <v>34.321428571428569</v>
      </c>
      <c r="ARU10">
        <f t="shared" si="5745"/>
        <v>37.321428571428569</v>
      </c>
      <c r="ARV10">
        <f t="shared" si="5745"/>
        <v>34.321428571428569</v>
      </c>
      <c r="ARW10">
        <f t="shared" si="5745"/>
        <v>33.321428571428569</v>
      </c>
      <c r="ARX10">
        <f t="shared" si="5745"/>
        <v>29.321428571428573</v>
      </c>
      <c r="ARY10">
        <f t="shared" si="5745"/>
        <v>0</v>
      </c>
      <c r="ARZ10">
        <f t="shared" si="5745"/>
        <v>0</v>
      </c>
      <c r="ASA10">
        <f t="shared" si="5745"/>
        <v>0</v>
      </c>
      <c r="ASB10">
        <f t="shared" si="5745"/>
        <v>0</v>
      </c>
      <c r="ASC10">
        <f t="shared" si="5745"/>
        <v>0</v>
      </c>
      <c r="ASD10">
        <f t="shared" si="5745"/>
        <v>0</v>
      </c>
      <c r="ASE10">
        <f t="shared" si="5745"/>
        <v>20.658823529411762</v>
      </c>
      <c r="ASF10">
        <f t="shared" si="5745"/>
        <v>20.658823529411762</v>
      </c>
      <c r="ASG10">
        <f t="shared" si="5745"/>
        <v>0</v>
      </c>
      <c r="ASH10">
        <f t="shared" si="5745"/>
        <v>0</v>
      </c>
      <c r="ASI10">
        <f t="shared" si="5745"/>
        <v>20.658823529411762</v>
      </c>
      <c r="ASJ10">
        <f t="shared" si="5745"/>
        <v>27.058823529411761</v>
      </c>
      <c r="ASK10">
        <f t="shared" si="5745"/>
        <v>23.058823529411764</v>
      </c>
      <c r="ASL10">
        <f t="shared" si="5745"/>
        <v>24.058823529411764</v>
      </c>
      <c r="ASM10">
        <f t="shared" si="5745"/>
        <v>21.058823529411764</v>
      </c>
      <c r="ASN10">
        <f t="shared" si="5745"/>
        <v>0</v>
      </c>
      <c r="ASO10">
        <f t="shared" si="5745"/>
        <v>24.058823529411764</v>
      </c>
      <c r="ASP10">
        <f t="shared" si="5745"/>
        <v>14.658823529411764</v>
      </c>
      <c r="ASQ10">
        <f t="shared" si="5745"/>
        <v>14.658823529411764</v>
      </c>
      <c r="ASR10">
        <f t="shared" si="5745"/>
        <v>14.658823529411764</v>
      </c>
      <c r="ASS10">
        <f t="shared" si="5745"/>
        <v>12.658823529411764</v>
      </c>
      <c r="AST10">
        <f t="shared" si="5745"/>
        <v>15.658823529411764</v>
      </c>
      <c r="ASU10">
        <f t="shared" si="5745"/>
        <v>0</v>
      </c>
      <c r="ASV10">
        <f t="shared" si="5745"/>
        <v>13.658823529411764</v>
      </c>
      <c r="ASW10">
        <f t="shared" si="5745"/>
        <v>15.658823529411764</v>
      </c>
      <c r="ASX10">
        <f t="shared" si="5745"/>
        <v>14.658823529411764</v>
      </c>
      <c r="ASY10">
        <f t="shared" si="5745"/>
        <v>15.658823529411764</v>
      </c>
      <c r="ASZ10">
        <f t="shared" si="5745"/>
        <v>14</v>
      </c>
      <c r="ATA10">
        <f t="shared" ref="ATA10:AVL10" si="5746">SUMIFS(ATA31:ATA801,$D$31:$D$801,"&lt;&gt;"&amp;$AR$9,$G$31:$G$801,"&lt;&gt;",ATA31:ATA801,"&gt;0")</f>
        <v>0</v>
      </c>
      <c r="ATB10">
        <f t="shared" si="5746"/>
        <v>0</v>
      </c>
      <c r="ATC10">
        <f t="shared" si="5746"/>
        <v>16</v>
      </c>
      <c r="ATD10">
        <f t="shared" si="5746"/>
        <v>16</v>
      </c>
      <c r="ATE10">
        <f t="shared" si="5746"/>
        <v>16</v>
      </c>
      <c r="ATF10">
        <f t="shared" si="5746"/>
        <v>0</v>
      </c>
      <c r="ATG10">
        <f t="shared" si="5746"/>
        <v>6</v>
      </c>
      <c r="ATH10">
        <f t="shared" si="5746"/>
        <v>7</v>
      </c>
      <c r="ATI10">
        <f t="shared" si="5746"/>
        <v>0</v>
      </c>
      <c r="ATJ10">
        <f t="shared" si="5746"/>
        <v>7</v>
      </c>
      <c r="ATK10">
        <f t="shared" si="5746"/>
        <v>12.428571428571429</v>
      </c>
      <c r="ATL10">
        <f t="shared" si="5746"/>
        <v>12.428571428571429</v>
      </c>
      <c r="ATM10">
        <f t="shared" si="5746"/>
        <v>18.728571428571428</v>
      </c>
      <c r="ATN10">
        <f t="shared" si="5746"/>
        <v>21.728571428571428</v>
      </c>
      <c r="ATO10">
        <f t="shared" si="5746"/>
        <v>0</v>
      </c>
      <c r="ATP10">
        <f t="shared" si="5746"/>
        <v>0</v>
      </c>
      <c r="ATQ10">
        <f t="shared" si="5746"/>
        <v>0</v>
      </c>
      <c r="ATR10">
        <f t="shared" si="5746"/>
        <v>5.4285714285714288</v>
      </c>
      <c r="ATS10">
        <f t="shared" si="5746"/>
        <v>5.4285714285714288</v>
      </c>
      <c r="ATT10">
        <f t="shared" si="5746"/>
        <v>5.4285714285714288</v>
      </c>
      <c r="ATU10">
        <f t="shared" si="5746"/>
        <v>8.4285714285714288</v>
      </c>
      <c r="ATV10">
        <f t="shared" si="5746"/>
        <v>5.4285714285714288</v>
      </c>
      <c r="ATW10">
        <f t="shared" si="5746"/>
        <v>0</v>
      </c>
      <c r="ATX10">
        <f t="shared" si="5746"/>
        <v>5.4285714285714288</v>
      </c>
      <c r="ATY10">
        <f t="shared" si="5746"/>
        <v>6.4285714285714288</v>
      </c>
      <c r="ATZ10">
        <f t="shared" si="5746"/>
        <v>5.4285714285714288</v>
      </c>
      <c r="AUA10">
        <f t="shared" si="5746"/>
        <v>8.2857142857142865</v>
      </c>
      <c r="AUB10">
        <f t="shared" si="5746"/>
        <v>0</v>
      </c>
      <c r="AUC10">
        <f t="shared" si="5746"/>
        <v>0</v>
      </c>
      <c r="AUD10">
        <f t="shared" si="5746"/>
        <v>0</v>
      </c>
      <c r="AUE10">
        <f t="shared" si="5746"/>
        <v>9.2857142857142865</v>
      </c>
      <c r="AUF10">
        <f t="shared" si="5746"/>
        <v>11.922077922077921</v>
      </c>
      <c r="AUG10">
        <f t="shared" si="5746"/>
        <v>11.922077922077921</v>
      </c>
      <c r="AUH10">
        <f t="shared" si="5746"/>
        <v>11.922077922077921</v>
      </c>
      <c r="AUI10">
        <f t="shared" si="5746"/>
        <v>16.922077922077921</v>
      </c>
      <c r="AUJ10">
        <f t="shared" si="5746"/>
        <v>19.922077922077921</v>
      </c>
      <c r="AUK10">
        <f t="shared" si="5746"/>
        <v>0</v>
      </c>
      <c r="AUL10">
        <f t="shared" si="5746"/>
        <v>21.922077922077921</v>
      </c>
      <c r="AUM10">
        <f t="shared" si="5746"/>
        <v>19.922077922077921</v>
      </c>
      <c r="AUN10">
        <f t="shared" si="5746"/>
        <v>15.365846919038409</v>
      </c>
      <c r="AUO10">
        <f t="shared" si="5746"/>
        <v>15.365846919038409</v>
      </c>
      <c r="AUP10">
        <f t="shared" si="5746"/>
        <v>16.365846919038407</v>
      </c>
      <c r="AUQ10">
        <f t="shared" si="5746"/>
        <v>0</v>
      </c>
      <c r="AUR10">
        <f t="shared" si="5746"/>
        <v>0</v>
      </c>
      <c r="AUS10">
        <f t="shared" si="5746"/>
        <v>16.365846919038411</v>
      </c>
      <c r="AUT10">
        <f t="shared" si="5746"/>
        <v>19.379483282674773</v>
      </c>
      <c r="AUU10">
        <f t="shared" si="5746"/>
        <v>17.379483282674773</v>
      </c>
      <c r="AUV10">
        <f t="shared" si="5746"/>
        <v>20.379483282674773</v>
      </c>
      <c r="AUW10">
        <f t="shared" si="5746"/>
        <v>19.236626139817631</v>
      </c>
      <c r="AUX10">
        <f t="shared" si="5746"/>
        <v>0</v>
      </c>
      <c r="AUY10">
        <f t="shared" si="5746"/>
        <v>0</v>
      </c>
      <c r="AUZ10">
        <f t="shared" si="5746"/>
        <v>22.236626139817631</v>
      </c>
      <c r="AVA10">
        <f t="shared" si="5746"/>
        <v>22.236626139817631</v>
      </c>
      <c r="AVB10">
        <f t="shared" si="5746"/>
        <v>0</v>
      </c>
      <c r="AVC10">
        <f t="shared" si="5746"/>
        <v>20.236626139817631</v>
      </c>
      <c r="AVD10">
        <f t="shared" si="5746"/>
        <v>19.236626139817631</v>
      </c>
      <c r="AVE10">
        <f t="shared" si="5746"/>
        <v>14.58662613981763</v>
      </c>
      <c r="AVF10">
        <f t="shared" si="5746"/>
        <v>0</v>
      </c>
      <c r="AVG10">
        <f t="shared" si="5746"/>
        <v>17.586626139817628</v>
      </c>
      <c r="AVH10">
        <f t="shared" si="5746"/>
        <v>14.729483282674773</v>
      </c>
      <c r="AVI10">
        <f t="shared" si="5746"/>
        <v>11.729483282674773</v>
      </c>
      <c r="AVJ10">
        <f t="shared" si="5746"/>
        <v>5.7294832826747726</v>
      </c>
      <c r="AVK10">
        <f t="shared" si="5746"/>
        <v>4.7294832826747726</v>
      </c>
      <c r="AVL10">
        <f t="shared" si="5746"/>
        <v>6.7294832826747726</v>
      </c>
      <c r="AVM10">
        <f t="shared" ref="AVM10:AXX10" si="5747">SUMIFS(AVM31:AVM801,$D$31:$D$801,"&lt;&gt;"&amp;$AR$9,$G$31:$G$801,"&lt;&gt;",AVM31:AVM801,"&gt;0")</f>
        <v>0</v>
      </c>
      <c r="AVN10">
        <f t="shared" si="5747"/>
        <v>5.8723404255319149</v>
      </c>
      <c r="AVO10">
        <f t="shared" si="5747"/>
        <v>7.8723404255319149</v>
      </c>
      <c r="AVP10">
        <f t="shared" si="5747"/>
        <v>1.8723404255319149</v>
      </c>
      <c r="AVQ10">
        <f t="shared" si="5747"/>
        <v>1.8723404255319149</v>
      </c>
      <c r="AVR10">
        <f t="shared" si="5747"/>
        <v>5.8723404255319149</v>
      </c>
      <c r="AVS10">
        <f t="shared" si="5747"/>
        <v>0</v>
      </c>
      <c r="AVT10">
        <f t="shared" si="5747"/>
        <v>0</v>
      </c>
      <c r="AVU10">
        <f t="shared" si="5747"/>
        <v>3.9592969472710453</v>
      </c>
      <c r="AVV10">
        <f t="shared" si="5747"/>
        <v>3.9592969472710453</v>
      </c>
      <c r="AVW10">
        <f t="shared" si="5747"/>
        <v>8.9592969472710458</v>
      </c>
      <c r="AVX10">
        <f t="shared" si="5747"/>
        <v>3.9592969472710453</v>
      </c>
      <c r="AVY10">
        <f t="shared" si="5747"/>
        <v>3.9592969472710453</v>
      </c>
      <c r="AVZ10">
        <f t="shared" si="5747"/>
        <v>0</v>
      </c>
      <c r="AWA10">
        <f t="shared" si="5747"/>
        <v>0</v>
      </c>
      <c r="AWB10">
        <f t="shared" si="5747"/>
        <v>3.9592969472710453</v>
      </c>
      <c r="AWC10">
        <f t="shared" si="5747"/>
        <v>3.9592969472710453</v>
      </c>
      <c r="AWD10">
        <f t="shared" si="5747"/>
        <v>3.9592969472710453</v>
      </c>
      <c r="AWE10">
        <f t="shared" si="5747"/>
        <v>3.9592969472710453</v>
      </c>
      <c r="AWF10">
        <f t="shared" si="5747"/>
        <v>3.9592969472710453</v>
      </c>
      <c r="AWG10">
        <f t="shared" si="5747"/>
        <v>0</v>
      </c>
      <c r="AWH10">
        <f t="shared" si="5747"/>
        <v>0</v>
      </c>
      <c r="AWI10">
        <f t="shared" si="5747"/>
        <v>5.9592969472710458</v>
      </c>
      <c r="AWJ10">
        <f t="shared" si="5747"/>
        <v>12.959296947271046</v>
      </c>
      <c r="AWK10">
        <f t="shared" si="5747"/>
        <v>11.959296947271046</v>
      </c>
      <c r="AWL10">
        <f t="shared" si="5747"/>
        <v>10.959296947271046</v>
      </c>
      <c r="AWM10">
        <f t="shared" si="5747"/>
        <v>3.9592969472710453</v>
      </c>
      <c r="AWN10">
        <f t="shared" si="5747"/>
        <v>3.9592969472710453</v>
      </c>
      <c r="AWO10">
        <f t="shared" si="5747"/>
        <v>0</v>
      </c>
      <c r="AWP10">
        <f t="shared" si="5747"/>
        <v>0</v>
      </c>
      <c r="AWQ10">
        <f t="shared" si="5747"/>
        <v>11.959296947271046</v>
      </c>
      <c r="AWR10">
        <f t="shared" si="5747"/>
        <v>11.959296947271046</v>
      </c>
      <c r="AWS10">
        <f t="shared" si="5747"/>
        <v>8.9592969472710458</v>
      </c>
      <c r="AWT10">
        <f t="shared" si="5747"/>
        <v>0</v>
      </c>
      <c r="AWU10">
        <f t="shared" si="5747"/>
        <v>0</v>
      </c>
      <c r="AWV10">
        <f t="shared" si="5747"/>
        <v>0</v>
      </c>
      <c r="AWW10">
        <f t="shared" si="5747"/>
        <v>0</v>
      </c>
      <c r="AWX10">
        <f t="shared" si="5747"/>
        <v>7.9592969472710458</v>
      </c>
      <c r="AWY10">
        <f t="shared" si="5747"/>
        <v>11.959296947271046</v>
      </c>
      <c r="AWZ10">
        <f t="shared" si="5747"/>
        <v>11.959296947271046</v>
      </c>
      <c r="AXA10">
        <f t="shared" si="5747"/>
        <v>8.9592969472710458</v>
      </c>
      <c r="AXB10">
        <f t="shared" si="5747"/>
        <v>5.4117647058823533</v>
      </c>
      <c r="AXC10">
        <f t="shared" si="5747"/>
        <v>0</v>
      </c>
      <c r="AXD10">
        <f t="shared" si="5747"/>
        <v>7.4117647058823533</v>
      </c>
      <c r="AXE10">
        <f t="shared" si="5747"/>
        <v>5.4117647058823533</v>
      </c>
      <c r="AXF10">
        <f t="shared" si="5747"/>
        <v>5.4117647058823533</v>
      </c>
      <c r="AXG10">
        <f t="shared" si="5747"/>
        <v>5.4117647058823533</v>
      </c>
      <c r="AXH10">
        <f t="shared" si="5747"/>
        <v>5.4117647058823533</v>
      </c>
      <c r="AXI10">
        <f t="shared" si="5747"/>
        <v>5.4117647058823533</v>
      </c>
      <c r="AXJ10">
        <f t="shared" si="5747"/>
        <v>0</v>
      </c>
      <c r="AXK10">
        <f t="shared" si="5747"/>
        <v>5.4117647058823533</v>
      </c>
      <c r="AXL10">
        <f t="shared" si="5747"/>
        <v>5.4117647058823533</v>
      </c>
      <c r="AXM10">
        <f t="shared" si="5747"/>
        <v>5.4117647058823533</v>
      </c>
      <c r="AXN10">
        <f t="shared" si="5747"/>
        <v>5.4117647058823533</v>
      </c>
      <c r="AXO10">
        <f t="shared" si="5747"/>
        <v>5.4117647058823533</v>
      </c>
      <c r="AXP10">
        <f t="shared" si="5747"/>
        <v>0</v>
      </c>
      <c r="AXQ10">
        <f t="shared" si="5747"/>
        <v>0</v>
      </c>
      <c r="AXR10">
        <f t="shared" si="5747"/>
        <v>5.4117647058823533</v>
      </c>
      <c r="AXS10">
        <f t="shared" si="5747"/>
        <v>5.4117647058823533</v>
      </c>
      <c r="AXT10">
        <f t="shared" si="5747"/>
        <v>5.4117647058823533</v>
      </c>
      <c r="AXU10">
        <f t="shared" si="5747"/>
        <v>5.4117647058823533</v>
      </c>
      <c r="AXV10">
        <f t="shared" si="5747"/>
        <v>5.4117647058823533</v>
      </c>
      <c r="AXW10">
        <f t="shared" si="5747"/>
        <v>0</v>
      </c>
      <c r="AXX10">
        <f t="shared" si="5747"/>
        <v>0</v>
      </c>
      <c r="AXY10">
        <f t="shared" ref="AXY10:BAJ10" si="5748">SUMIFS(AXY31:AXY801,$D$31:$D$801,"&lt;&gt;"&amp;$AR$9,$G$31:$G$801,"&lt;&gt;",AXY31:AXY801,"&gt;0")</f>
        <v>3</v>
      </c>
      <c r="AXZ10">
        <f t="shared" si="5748"/>
        <v>5</v>
      </c>
      <c r="AYA10">
        <f t="shared" si="5748"/>
        <v>11</v>
      </c>
      <c r="AYB10">
        <f t="shared" si="5748"/>
        <v>7</v>
      </c>
      <c r="AYC10">
        <f t="shared" si="5748"/>
        <v>7</v>
      </c>
      <c r="AYD10">
        <f t="shared" si="5748"/>
        <v>3</v>
      </c>
      <c r="AYE10">
        <f t="shared" si="5748"/>
        <v>0</v>
      </c>
      <c r="AYF10">
        <f t="shared" si="5748"/>
        <v>11</v>
      </c>
      <c r="AYG10">
        <f t="shared" si="5748"/>
        <v>10.533333333333333</v>
      </c>
      <c r="AYH10">
        <f t="shared" si="5748"/>
        <v>10.533333333333333</v>
      </c>
      <c r="AYI10">
        <f t="shared" si="5748"/>
        <v>10.533333333333333</v>
      </c>
      <c r="AYJ10">
        <f t="shared" si="5748"/>
        <v>7.5333333333333332</v>
      </c>
      <c r="AYK10">
        <f t="shared" si="5748"/>
        <v>0</v>
      </c>
      <c r="AYL10">
        <f t="shared" si="5748"/>
        <v>0</v>
      </c>
      <c r="AYM10">
        <f t="shared" si="5748"/>
        <v>10.533333333333333</v>
      </c>
      <c r="AYN10">
        <f t="shared" si="5748"/>
        <v>10.533333333333333</v>
      </c>
      <c r="AYO10">
        <f t="shared" si="5748"/>
        <v>10.533333333333333</v>
      </c>
      <c r="AYP10">
        <f t="shared" si="5748"/>
        <v>2.5333333333333332</v>
      </c>
      <c r="AYQ10">
        <f t="shared" si="5748"/>
        <v>2.5333333333333332</v>
      </c>
      <c r="AYR10">
        <f t="shared" si="5748"/>
        <v>10.533333333333333</v>
      </c>
      <c r="AYS10">
        <f t="shared" si="5748"/>
        <v>0</v>
      </c>
      <c r="AYT10">
        <f t="shared" si="5748"/>
        <v>5.5333333333333332</v>
      </c>
      <c r="AYU10">
        <f t="shared" si="5748"/>
        <v>10.533333333333333</v>
      </c>
      <c r="AYV10">
        <f t="shared" si="5748"/>
        <v>8.5333333333333332</v>
      </c>
      <c r="AYW10">
        <f t="shared" si="5748"/>
        <v>9.5333333333333332</v>
      </c>
      <c r="AYX10">
        <f t="shared" si="5748"/>
        <v>7.5333333333333332</v>
      </c>
      <c r="AYY10">
        <f t="shared" si="5748"/>
        <v>0</v>
      </c>
      <c r="AYZ10">
        <f t="shared" si="5748"/>
        <v>0</v>
      </c>
      <c r="AZA10">
        <f t="shared" si="5748"/>
        <v>5</v>
      </c>
      <c r="AZB10">
        <f t="shared" si="5748"/>
        <v>2</v>
      </c>
      <c r="AZC10">
        <f t="shared" si="5748"/>
        <v>6</v>
      </c>
      <c r="AZD10">
        <f t="shared" si="5748"/>
        <v>3</v>
      </c>
      <c r="AZE10">
        <f t="shared" si="5748"/>
        <v>0</v>
      </c>
      <c r="AZF10">
        <f t="shared" si="5748"/>
        <v>0</v>
      </c>
      <c r="AZG10">
        <f t="shared" si="5748"/>
        <v>0</v>
      </c>
      <c r="AZH10">
        <f t="shared" si="5748"/>
        <v>4</v>
      </c>
      <c r="AZI10">
        <f t="shared" si="5748"/>
        <v>4</v>
      </c>
      <c r="AZJ10">
        <f t="shared" si="5748"/>
        <v>6</v>
      </c>
      <c r="AZK10">
        <f t="shared" si="5748"/>
        <v>4</v>
      </c>
      <c r="AZL10">
        <f t="shared" si="5748"/>
        <v>1</v>
      </c>
      <c r="AZM10">
        <f t="shared" si="5748"/>
        <v>7</v>
      </c>
      <c r="AZN10">
        <f t="shared" si="5748"/>
        <v>0</v>
      </c>
      <c r="AZO10">
        <f t="shared" si="5748"/>
        <v>0</v>
      </c>
      <c r="AZP10">
        <f t="shared" si="5748"/>
        <v>0</v>
      </c>
      <c r="AZQ10">
        <f t="shared" si="5748"/>
        <v>0</v>
      </c>
      <c r="AZR10">
        <f t="shared" si="5748"/>
        <v>3</v>
      </c>
      <c r="AZS10">
        <f t="shared" si="5748"/>
        <v>8</v>
      </c>
      <c r="AZT10">
        <f t="shared" si="5748"/>
        <v>0</v>
      </c>
      <c r="AZU10">
        <f t="shared" si="5748"/>
        <v>0</v>
      </c>
      <c r="AZV10">
        <f t="shared" si="5748"/>
        <v>21.346666666666664</v>
      </c>
      <c r="AZW10">
        <f t="shared" si="5748"/>
        <v>21.346666666666664</v>
      </c>
      <c r="AZX10">
        <f t="shared" si="5748"/>
        <v>13.346666666666666</v>
      </c>
      <c r="AZY10">
        <f t="shared" si="5748"/>
        <v>17.346666666666664</v>
      </c>
      <c r="AZZ10">
        <f t="shared" si="5748"/>
        <v>16.346666666666664</v>
      </c>
      <c r="BAA10">
        <f t="shared" si="5748"/>
        <v>21.346666666666664</v>
      </c>
      <c r="BAB10">
        <f t="shared" si="5748"/>
        <v>0</v>
      </c>
      <c r="BAC10">
        <f t="shared" si="5748"/>
        <v>17.346666666666664</v>
      </c>
      <c r="BAD10">
        <f t="shared" si="5748"/>
        <v>21.346666666666664</v>
      </c>
      <c r="BAE10">
        <f t="shared" si="5748"/>
        <v>21.346666666666664</v>
      </c>
      <c r="BAF10">
        <f t="shared" si="5748"/>
        <v>21.346666666666664</v>
      </c>
      <c r="BAG10">
        <f t="shared" si="5748"/>
        <v>21.50456140350877</v>
      </c>
      <c r="BAH10">
        <f t="shared" si="5748"/>
        <v>20.50456140350877</v>
      </c>
      <c r="BAI10">
        <f t="shared" si="5748"/>
        <v>0</v>
      </c>
      <c r="BAJ10">
        <f t="shared" si="5748"/>
        <v>21.50456140350877</v>
      </c>
      <c r="BAK10">
        <f t="shared" ref="BAK10:BCV10" si="5749">SUMIFS(BAK31:BAK801,$D$31:$D$801,"&lt;&gt;"&amp;$AR$9,$G$31:$G$801,"&lt;&gt;",BAK31:BAK801,"&gt;0")</f>
        <v>22.50456140350877</v>
      </c>
      <c r="BAL10">
        <f t="shared" si="5749"/>
        <v>22.50456140350877</v>
      </c>
      <c r="BAM10">
        <f t="shared" si="5749"/>
        <v>24.50456140350877</v>
      </c>
      <c r="BAN10">
        <f t="shared" si="5749"/>
        <v>20.50456140350877</v>
      </c>
      <c r="BAO10">
        <f t="shared" si="5749"/>
        <v>22.50456140350877</v>
      </c>
      <c r="BAP10">
        <f t="shared" si="5749"/>
        <v>0</v>
      </c>
      <c r="BAQ10">
        <f t="shared" si="5749"/>
        <v>0</v>
      </c>
      <c r="BAR10">
        <f t="shared" si="5749"/>
        <v>0</v>
      </c>
      <c r="BAS10">
        <f t="shared" si="5749"/>
        <v>0</v>
      </c>
      <c r="BAT10">
        <f t="shared" si="5749"/>
        <v>0</v>
      </c>
      <c r="BAU10">
        <f t="shared" si="5749"/>
        <v>0</v>
      </c>
      <c r="BAV10">
        <f t="shared" si="5749"/>
        <v>22.50456140350877</v>
      </c>
      <c r="BAW10">
        <f t="shared" si="5749"/>
        <v>0</v>
      </c>
      <c r="BAX10">
        <f t="shared" si="5749"/>
        <v>24.50456140350877</v>
      </c>
      <c r="BAY10">
        <f t="shared" si="5749"/>
        <v>27.50456140350877</v>
      </c>
      <c r="BAZ10">
        <f t="shared" si="5749"/>
        <v>24.50456140350877</v>
      </c>
      <c r="BBA10">
        <f t="shared" si="5749"/>
        <v>24.50456140350877</v>
      </c>
      <c r="BBB10">
        <f t="shared" si="5749"/>
        <v>21.50456140350877</v>
      </c>
      <c r="BBC10">
        <f t="shared" si="5749"/>
        <v>0</v>
      </c>
      <c r="BBD10">
        <f t="shared" si="5749"/>
        <v>0</v>
      </c>
      <c r="BBE10">
        <f t="shared" si="5749"/>
        <v>25.332561403508773</v>
      </c>
      <c r="BBF10">
        <f t="shared" si="5749"/>
        <v>25.332561403508773</v>
      </c>
      <c r="BBG10">
        <f t="shared" si="5749"/>
        <v>24.332561403508773</v>
      </c>
      <c r="BBH10">
        <f t="shared" si="5749"/>
        <v>23.332561403508773</v>
      </c>
      <c r="BBI10">
        <f t="shared" si="5749"/>
        <v>22.332561403508773</v>
      </c>
      <c r="BBJ10">
        <f t="shared" si="5749"/>
        <v>0</v>
      </c>
      <c r="BBK10">
        <f t="shared" si="5749"/>
        <v>0</v>
      </c>
      <c r="BBL10">
        <f t="shared" si="5749"/>
        <v>27.174666666666667</v>
      </c>
      <c r="BBM10">
        <f t="shared" si="5749"/>
        <v>21.174666666666667</v>
      </c>
      <c r="BBN10">
        <f t="shared" si="5749"/>
        <v>14.174666666666667</v>
      </c>
      <c r="BBO10">
        <f t="shared" si="5749"/>
        <v>20.174666666666667</v>
      </c>
      <c r="BBP10">
        <f t="shared" si="5749"/>
        <v>20.174666666666667</v>
      </c>
      <c r="BBQ10">
        <f t="shared" si="5749"/>
        <v>0</v>
      </c>
      <c r="BBR10">
        <f t="shared" si="5749"/>
        <v>0</v>
      </c>
      <c r="BBS10">
        <f t="shared" si="5749"/>
        <v>21.166666666666668</v>
      </c>
      <c r="BBT10">
        <f t="shared" si="5749"/>
        <v>19.166666666666668</v>
      </c>
      <c r="BBU10">
        <f t="shared" si="5749"/>
        <v>20.166666666666668</v>
      </c>
      <c r="BBV10">
        <f t="shared" si="5749"/>
        <v>17.166666666666668</v>
      </c>
      <c r="BBW10">
        <f t="shared" si="5749"/>
        <v>12.166666666666668</v>
      </c>
      <c r="BBX10">
        <f t="shared" si="5749"/>
        <v>0</v>
      </c>
      <c r="BBY10">
        <f t="shared" si="5749"/>
        <v>0</v>
      </c>
      <c r="BBZ10">
        <f t="shared" si="5749"/>
        <v>0</v>
      </c>
      <c r="BCA10">
        <f t="shared" si="5749"/>
        <v>21.166666666666668</v>
      </c>
      <c r="BCB10">
        <f t="shared" si="5749"/>
        <v>15.166666666666668</v>
      </c>
      <c r="BCC10">
        <f t="shared" si="5749"/>
        <v>21.166666666666668</v>
      </c>
      <c r="BCD10">
        <f t="shared" si="5749"/>
        <v>13.166666666666668</v>
      </c>
      <c r="BCE10">
        <f t="shared" si="5749"/>
        <v>1</v>
      </c>
      <c r="BCF10">
        <f t="shared" si="5749"/>
        <v>0</v>
      </c>
      <c r="BCG10">
        <f t="shared" si="5749"/>
        <v>0</v>
      </c>
      <c r="BCH10">
        <f t="shared" si="5749"/>
        <v>20.166666666666668</v>
      </c>
      <c r="BCI10">
        <f t="shared" si="5749"/>
        <v>14.166666666666668</v>
      </c>
      <c r="BCJ10">
        <f t="shared" si="5749"/>
        <v>14.166666666666668</v>
      </c>
      <c r="BCK10">
        <f t="shared" si="5749"/>
        <v>10.166666666666668</v>
      </c>
      <c r="BCL10">
        <f t="shared" si="5749"/>
        <v>19.166666666666668</v>
      </c>
      <c r="BCM10">
        <f t="shared" si="5749"/>
        <v>0</v>
      </c>
      <c r="BCN10">
        <f t="shared" si="5749"/>
        <v>17.166666666666668</v>
      </c>
      <c r="BCO10">
        <f t="shared" si="5749"/>
        <v>20.166666666666668</v>
      </c>
      <c r="BCP10">
        <f t="shared" si="5749"/>
        <v>21.166666666666668</v>
      </c>
      <c r="BCQ10">
        <f t="shared" si="5749"/>
        <v>19.166666666666668</v>
      </c>
      <c r="BCR10">
        <f t="shared" si="5749"/>
        <v>11.166666666666668</v>
      </c>
      <c r="BCS10">
        <f t="shared" si="5749"/>
        <v>13.166666666666668</v>
      </c>
      <c r="BCT10">
        <f t="shared" si="5749"/>
        <v>0</v>
      </c>
      <c r="BCU10">
        <f t="shared" si="5749"/>
        <v>21.166666666666668</v>
      </c>
      <c r="BCV10">
        <f t="shared" si="5749"/>
        <v>23.166666666666668</v>
      </c>
      <c r="BCW10">
        <f t="shared" ref="BCW10:BFH10" si="5750">SUMIFS(BCW31:BCW801,$D$31:$D$801,"&lt;&gt;"&amp;$AR$9,$G$31:$G$801,"&lt;&gt;",BCW31:BCW801,"&gt;0")</f>
        <v>22.166666666666668</v>
      </c>
      <c r="BCX10">
        <f t="shared" si="5750"/>
        <v>20.166666666666668</v>
      </c>
      <c r="BCY10">
        <f t="shared" si="5750"/>
        <v>17.166666666666668</v>
      </c>
      <c r="BCZ10">
        <f t="shared" si="5750"/>
        <v>6</v>
      </c>
      <c r="BDA10">
        <f t="shared" si="5750"/>
        <v>0</v>
      </c>
      <c r="BDB10">
        <f t="shared" si="5750"/>
        <v>0</v>
      </c>
      <c r="BDC10">
        <f t="shared" si="5750"/>
        <v>20.166666666666668</v>
      </c>
      <c r="BDD10">
        <f t="shared" si="5750"/>
        <v>18.166666666666668</v>
      </c>
      <c r="BDE10">
        <f t="shared" si="5750"/>
        <v>23.166666666666668</v>
      </c>
      <c r="BDF10">
        <f t="shared" si="5750"/>
        <v>14.166666666666668</v>
      </c>
      <c r="BDG10">
        <f t="shared" si="5750"/>
        <v>0</v>
      </c>
      <c r="BDH10">
        <f t="shared" si="5750"/>
        <v>4</v>
      </c>
      <c r="BDI10">
        <f t="shared" si="5750"/>
        <v>17.166666666666668</v>
      </c>
      <c r="BDJ10">
        <f t="shared" si="5750"/>
        <v>18.166666666666668</v>
      </c>
      <c r="BDK10">
        <f t="shared" si="5750"/>
        <v>16.166666666666668</v>
      </c>
      <c r="BDL10">
        <f t="shared" si="5750"/>
        <v>18.166666666666668</v>
      </c>
      <c r="BDM10">
        <f t="shared" si="5750"/>
        <v>11.166666666666668</v>
      </c>
      <c r="BDN10">
        <f t="shared" si="5750"/>
        <v>8</v>
      </c>
      <c r="BDO10">
        <f t="shared" si="5750"/>
        <v>0</v>
      </c>
      <c r="BDP10">
        <f t="shared" si="5750"/>
        <v>20.166666666666668</v>
      </c>
      <c r="BDQ10">
        <f t="shared" si="5750"/>
        <v>14.166666666666668</v>
      </c>
      <c r="BDR10">
        <f t="shared" si="5750"/>
        <v>21.166666666666668</v>
      </c>
      <c r="BDS10">
        <f t="shared" si="5750"/>
        <v>14.166666666666668</v>
      </c>
      <c r="BDT10">
        <f t="shared" si="5750"/>
        <v>12.4</v>
      </c>
      <c r="BDU10">
        <f t="shared" si="5750"/>
        <v>15.4</v>
      </c>
      <c r="BDV10">
        <f t="shared" si="5750"/>
        <v>0</v>
      </c>
      <c r="BDW10">
        <f t="shared" si="5750"/>
        <v>0</v>
      </c>
      <c r="BDX10">
        <f t="shared" si="5750"/>
        <v>14.4</v>
      </c>
      <c r="BDY10">
        <f t="shared" si="5750"/>
        <v>15.4</v>
      </c>
      <c r="BDZ10">
        <f t="shared" si="5750"/>
        <v>15.4</v>
      </c>
      <c r="BEA10">
        <f t="shared" si="5750"/>
        <v>12.4</v>
      </c>
      <c r="BEB10">
        <f t="shared" si="5750"/>
        <v>0</v>
      </c>
      <c r="BEC10">
        <f t="shared" si="5750"/>
        <v>0</v>
      </c>
      <c r="BED10">
        <f t="shared" si="5750"/>
        <v>13.4</v>
      </c>
      <c r="BEE10">
        <f t="shared" si="5750"/>
        <v>21.4</v>
      </c>
      <c r="BEF10">
        <f t="shared" si="5750"/>
        <v>23.4</v>
      </c>
      <c r="BEG10">
        <f t="shared" si="5750"/>
        <v>19.399999999999999</v>
      </c>
      <c r="BEH10">
        <f t="shared" si="5750"/>
        <v>7</v>
      </c>
      <c r="BEI10">
        <f t="shared" si="5750"/>
        <v>6.9375</v>
      </c>
      <c r="BEJ10">
        <f t="shared" si="5750"/>
        <v>0</v>
      </c>
      <c r="BEK10">
        <f t="shared" si="5750"/>
        <v>17.9375</v>
      </c>
      <c r="BEL10">
        <f t="shared" si="5750"/>
        <v>18.9375</v>
      </c>
      <c r="BEM10">
        <f t="shared" si="5750"/>
        <v>18.9375</v>
      </c>
      <c r="BEN10">
        <f t="shared" si="5750"/>
        <v>24.9375</v>
      </c>
      <c r="BEO10">
        <f t="shared" si="5750"/>
        <v>16.9375</v>
      </c>
      <c r="BEP10">
        <f t="shared" si="5750"/>
        <v>6.9375</v>
      </c>
      <c r="BEQ10">
        <f t="shared" si="5750"/>
        <v>0</v>
      </c>
      <c r="BER10">
        <f t="shared" si="5750"/>
        <v>15.9375</v>
      </c>
      <c r="BES10">
        <f t="shared" si="5750"/>
        <v>24.9375</v>
      </c>
      <c r="BET10">
        <f t="shared" si="5750"/>
        <v>22.9375</v>
      </c>
      <c r="BEU10">
        <f t="shared" si="5750"/>
        <v>19.4375</v>
      </c>
      <c r="BEV10">
        <f t="shared" si="5750"/>
        <v>22.9375</v>
      </c>
      <c r="BEW10">
        <f t="shared" si="5750"/>
        <v>6.9375</v>
      </c>
      <c r="BEX10">
        <f t="shared" si="5750"/>
        <v>0</v>
      </c>
      <c r="BEY10">
        <f t="shared" si="5750"/>
        <v>28.9375</v>
      </c>
      <c r="BEZ10">
        <f t="shared" si="5750"/>
        <v>24.9375</v>
      </c>
      <c r="BFA10">
        <f t="shared" si="5750"/>
        <v>28.9375</v>
      </c>
      <c r="BFB10">
        <f t="shared" si="5750"/>
        <v>12.9375</v>
      </c>
      <c r="BFC10">
        <f t="shared" si="5750"/>
        <v>11.9375</v>
      </c>
      <c r="BFD10">
        <f t="shared" si="5750"/>
        <v>6.9375</v>
      </c>
      <c r="BFE10">
        <f t="shared" si="5750"/>
        <v>0</v>
      </c>
      <c r="BFF10">
        <f t="shared" si="5750"/>
        <v>14.9375</v>
      </c>
      <c r="BFG10">
        <f t="shared" si="5750"/>
        <v>18.9375</v>
      </c>
      <c r="BFH10">
        <f t="shared" si="5750"/>
        <v>15.9375</v>
      </c>
      <c r="BFI10">
        <f t="shared" ref="BFI10:BHT10" si="5751">SUMIFS(BFI31:BFI801,$D$31:$D$801,"&lt;&gt;"&amp;$AR$9,$G$31:$G$801,"&lt;&gt;",BFI31:BFI801,"&gt;0")</f>
        <v>14.9375</v>
      </c>
      <c r="BFJ10">
        <f t="shared" si="5751"/>
        <v>11.9375</v>
      </c>
      <c r="BFK10">
        <f t="shared" si="5751"/>
        <v>6.9375</v>
      </c>
      <c r="BFL10">
        <f t="shared" si="5751"/>
        <v>0</v>
      </c>
      <c r="BFM10">
        <f t="shared" si="5751"/>
        <v>19.482954545454547</v>
      </c>
      <c r="BFN10">
        <f t="shared" si="5751"/>
        <v>19.482954545454547</v>
      </c>
      <c r="BFO10">
        <f t="shared" si="5751"/>
        <v>19.482954545454547</v>
      </c>
      <c r="BFP10">
        <f t="shared" si="5751"/>
        <v>18.482954545454547</v>
      </c>
      <c r="BFQ10">
        <f t="shared" si="5751"/>
        <v>16.482954545454547</v>
      </c>
      <c r="BFR10">
        <f t="shared" si="5751"/>
        <v>19.482954545454547</v>
      </c>
      <c r="BFS10">
        <f t="shared" si="5751"/>
        <v>0</v>
      </c>
      <c r="BFT10">
        <f t="shared" si="5751"/>
        <v>19.482954545454547</v>
      </c>
      <c r="BFU10">
        <f t="shared" si="5751"/>
        <v>20.334928229665074</v>
      </c>
      <c r="BFV10">
        <f t="shared" si="5751"/>
        <v>20.334928229665074</v>
      </c>
      <c r="BFW10">
        <f t="shared" si="5751"/>
        <v>20.334928229665074</v>
      </c>
      <c r="BFX10">
        <f t="shared" si="5751"/>
        <v>14.334928229665072</v>
      </c>
      <c r="BFY10">
        <f t="shared" si="5751"/>
        <v>7.7894736842105265</v>
      </c>
      <c r="BFZ10">
        <f t="shared" si="5751"/>
        <v>0</v>
      </c>
      <c r="BGA10">
        <f t="shared" si="5751"/>
        <v>7.7894736842105265</v>
      </c>
      <c r="BGB10">
        <f t="shared" si="5751"/>
        <v>7.7894736842105265</v>
      </c>
      <c r="BGC10">
        <f t="shared" si="5751"/>
        <v>0</v>
      </c>
      <c r="BGD10">
        <f t="shared" si="5751"/>
        <v>0</v>
      </c>
      <c r="BGE10">
        <f t="shared" si="5751"/>
        <v>0</v>
      </c>
      <c r="BGF10">
        <f t="shared" si="5751"/>
        <v>0</v>
      </c>
      <c r="BGG10">
        <f t="shared" si="5751"/>
        <v>0</v>
      </c>
      <c r="BGH10">
        <f t="shared" si="5751"/>
        <v>21.690273626227128</v>
      </c>
      <c r="BGI10">
        <f t="shared" si="5751"/>
        <v>21.690273626227128</v>
      </c>
      <c r="BGJ10">
        <f t="shared" si="5751"/>
        <v>31.690273626227128</v>
      </c>
      <c r="BGK10">
        <f t="shared" si="5751"/>
        <v>27.690273626227128</v>
      </c>
      <c r="BGL10">
        <f t="shared" si="5751"/>
        <v>21.690273626227128</v>
      </c>
      <c r="BGM10">
        <f t="shared" si="5751"/>
        <v>19.789473684210527</v>
      </c>
      <c r="BGN10">
        <f t="shared" si="5751"/>
        <v>0</v>
      </c>
      <c r="BGO10">
        <f t="shared" si="5751"/>
        <v>0</v>
      </c>
      <c r="BGP10">
        <f t="shared" si="5751"/>
        <v>19.789473684210527</v>
      </c>
      <c r="BGQ10">
        <f t="shared" si="5751"/>
        <v>19.789473684210527</v>
      </c>
      <c r="BGR10">
        <f t="shared" si="5751"/>
        <v>14.12280701754386</v>
      </c>
      <c r="BGS10">
        <f t="shared" si="5751"/>
        <v>17.12280701754386</v>
      </c>
      <c r="BGT10">
        <f t="shared" si="5751"/>
        <v>19.12280701754386</v>
      </c>
      <c r="BGU10">
        <f t="shared" si="5751"/>
        <v>0</v>
      </c>
      <c r="BGV10">
        <f t="shared" si="5751"/>
        <v>19.12280701754386</v>
      </c>
      <c r="BGW10">
        <f t="shared" si="5751"/>
        <v>15.696969696969697</v>
      </c>
      <c r="BGX10">
        <f t="shared" si="5751"/>
        <v>17.696969696969695</v>
      </c>
      <c r="BGY10">
        <f t="shared" si="5751"/>
        <v>11.696969696969697</v>
      </c>
      <c r="BGZ10">
        <f t="shared" si="5751"/>
        <v>15.072969624490449</v>
      </c>
      <c r="BHA10">
        <f t="shared" si="5751"/>
        <v>3.3333333333333335</v>
      </c>
      <c r="BHB10">
        <f t="shared" si="5751"/>
        <v>0</v>
      </c>
      <c r="BHC10">
        <f t="shared" si="5751"/>
        <v>16.363636363636363</v>
      </c>
      <c r="BHD10">
        <f t="shared" si="5751"/>
        <v>12.363636363636363</v>
      </c>
      <c r="BHE10">
        <f t="shared" si="5751"/>
        <v>4.3636363636363633</v>
      </c>
      <c r="BHF10">
        <f t="shared" si="5751"/>
        <v>4.3636363636363633</v>
      </c>
      <c r="BHG10">
        <f t="shared" si="5751"/>
        <v>7.3636363636363633</v>
      </c>
      <c r="BHH10">
        <f t="shared" si="5751"/>
        <v>0</v>
      </c>
      <c r="BHI10">
        <f t="shared" si="5751"/>
        <v>0</v>
      </c>
      <c r="BHJ10">
        <f t="shared" si="5751"/>
        <v>4.3636363636363633</v>
      </c>
      <c r="BHK10">
        <f t="shared" si="5751"/>
        <v>11.363636363636363</v>
      </c>
      <c r="BHL10">
        <f t="shared" si="5751"/>
        <v>26.707692307692305</v>
      </c>
      <c r="BHM10">
        <f t="shared" si="5751"/>
        <v>28.707692307692305</v>
      </c>
      <c r="BHN10">
        <f t="shared" si="5751"/>
        <v>27.707692307692305</v>
      </c>
      <c r="BHO10">
        <f t="shared" si="5751"/>
        <v>26.707692307692305</v>
      </c>
      <c r="BHP10">
        <f t="shared" si="5751"/>
        <v>0</v>
      </c>
      <c r="BHQ10">
        <f t="shared" si="5751"/>
        <v>20.707692307692309</v>
      </c>
      <c r="BHR10">
        <f t="shared" si="5751"/>
        <v>0</v>
      </c>
      <c r="BHS10">
        <f t="shared" si="5751"/>
        <v>20.307692307692307</v>
      </c>
      <c r="BHT10">
        <f t="shared" si="5751"/>
        <v>16.307692307692307</v>
      </c>
      <c r="BHU10">
        <f t="shared" ref="BHU10:BKF10" si="5752">SUMIFS(BHU31:BHU801,$D$31:$D$801,"&lt;&gt;"&amp;$AR$9,$G$31:$G$801,"&lt;&gt;",BHU31:BHU801,"&gt;0")</f>
        <v>12.307692307692308</v>
      </c>
      <c r="BHV10">
        <f t="shared" si="5752"/>
        <v>0</v>
      </c>
      <c r="BHW10">
        <f t="shared" si="5752"/>
        <v>0</v>
      </c>
      <c r="BHX10">
        <f t="shared" si="5752"/>
        <v>16.307692307692307</v>
      </c>
      <c r="BHY10">
        <f t="shared" si="5752"/>
        <v>12.307692307692308</v>
      </c>
      <c r="BHZ10">
        <f t="shared" si="5752"/>
        <v>16.307692307692307</v>
      </c>
      <c r="BIA10">
        <f t="shared" si="5752"/>
        <v>14.307692307692308</v>
      </c>
      <c r="BIB10">
        <f t="shared" si="5752"/>
        <v>12.307692307692308</v>
      </c>
      <c r="BIC10">
        <f t="shared" si="5752"/>
        <v>0</v>
      </c>
      <c r="BID10">
        <f t="shared" si="5752"/>
        <v>0</v>
      </c>
      <c r="BIE10">
        <f t="shared" si="5752"/>
        <v>0</v>
      </c>
      <c r="BIF10">
        <f t="shared" si="5752"/>
        <v>22.4</v>
      </c>
      <c r="BIG10">
        <f t="shared" si="5752"/>
        <v>21.557894736842105</v>
      </c>
      <c r="BIH10">
        <f t="shared" si="5752"/>
        <v>21.557894736842105</v>
      </c>
      <c r="BII10">
        <f t="shared" si="5752"/>
        <v>21.557894736842105</v>
      </c>
      <c r="BIJ10">
        <f t="shared" si="5752"/>
        <v>21.557894736842105</v>
      </c>
      <c r="BIK10">
        <f t="shared" si="5752"/>
        <v>0</v>
      </c>
      <c r="BIL10">
        <f t="shared" si="5752"/>
        <v>15.157894736842106</v>
      </c>
      <c r="BIM10">
        <f t="shared" si="5752"/>
        <v>18.986466165413535</v>
      </c>
      <c r="BIN10">
        <f t="shared" si="5752"/>
        <v>18.986466165413535</v>
      </c>
      <c r="BIO10">
        <f t="shared" si="5752"/>
        <v>16.986466165413535</v>
      </c>
      <c r="BIP10">
        <f t="shared" si="5752"/>
        <v>14.986466165413535</v>
      </c>
      <c r="BIQ10">
        <f t="shared" si="5752"/>
        <v>14.986466165413535</v>
      </c>
      <c r="BIR10">
        <f t="shared" si="5752"/>
        <v>0</v>
      </c>
      <c r="BIS10">
        <f t="shared" si="5752"/>
        <v>22.986466165413535</v>
      </c>
      <c r="BIT10">
        <f t="shared" si="5752"/>
        <v>16.986466165413535</v>
      </c>
      <c r="BIU10">
        <f t="shared" si="5752"/>
        <v>14.986466165413535</v>
      </c>
      <c r="BIV10">
        <f t="shared" si="5752"/>
        <v>14.986466165413535</v>
      </c>
      <c r="BIW10">
        <f t="shared" si="5752"/>
        <v>11.6531328320802</v>
      </c>
      <c r="BIX10">
        <f t="shared" si="5752"/>
        <v>9.6531328320801997</v>
      </c>
      <c r="BIY10">
        <f t="shared" si="5752"/>
        <v>0</v>
      </c>
      <c r="BIZ10">
        <f t="shared" si="5752"/>
        <v>9.6531328320801997</v>
      </c>
      <c r="BJA10">
        <f t="shared" si="5752"/>
        <v>9.6531328320801997</v>
      </c>
      <c r="BJB10">
        <f t="shared" si="5752"/>
        <v>9.6531328320801997</v>
      </c>
      <c r="BJC10">
        <f t="shared" si="5752"/>
        <v>6.4952380952380953</v>
      </c>
      <c r="BJD10">
        <f t="shared" si="5752"/>
        <v>19.495238095238093</v>
      </c>
      <c r="BJE10">
        <f t="shared" si="5752"/>
        <v>20.495238095238093</v>
      </c>
      <c r="BJF10">
        <f t="shared" si="5752"/>
        <v>0</v>
      </c>
      <c r="BJG10">
        <f t="shared" si="5752"/>
        <v>10.495238095238095</v>
      </c>
      <c r="BJH10">
        <f t="shared" si="5752"/>
        <v>14.495238095238095</v>
      </c>
      <c r="BJI10">
        <f t="shared" si="5752"/>
        <v>12.495238095238095</v>
      </c>
      <c r="BJJ10">
        <f t="shared" si="5752"/>
        <v>10.495238095238095</v>
      </c>
      <c r="BJK10">
        <f t="shared" si="5752"/>
        <v>24</v>
      </c>
      <c r="BJL10">
        <f t="shared" si="5752"/>
        <v>31</v>
      </c>
      <c r="BJM10">
        <f t="shared" si="5752"/>
        <v>0</v>
      </c>
      <c r="BJN10">
        <f t="shared" si="5752"/>
        <v>29</v>
      </c>
      <c r="BJO10">
        <f t="shared" si="5752"/>
        <v>28</v>
      </c>
      <c r="BJP10">
        <f t="shared" si="5752"/>
        <v>15.341176470588236</v>
      </c>
      <c r="BJQ10">
        <f t="shared" si="5752"/>
        <v>11.341176470588236</v>
      </c>
      <c r="BJR10">
        <f t="shared" si="5752"/>
        <v>13.341176470588236</v>
      </c>
      <c r="BJS10">
        <f t="shared" si="5752"/>
        <v>7.3411764705882359</v>
      </c>
      <c r="BJT10">
        <f t="shared" si="5752"/>
        <v>0</v>
      </c>
      <c r="BJU10">
        <f t="shared" si="5752"/>
        <v>19.341176470588238</v>
      </c>
      <c r="BJV10">
        <f t="shared" si="5752"/>
        <v>11.341176470588236</v>
      </c>
      <c r="BJW10">
        <f t="shared" si="5752"/>
        <v>19.341176470588238</v>
      </c>
      <c r="BJX10">
        <f t="shared" si="5752"/>
        <v>12.341176470588236</v>
      </c>
      <c r="BJY10">
        <f t="shared" si="5752"/>
        <v>15.341176470588236</v>
      </c>
      <c r="BJZ10">
        <f t="shared" si="5752"/>
        <v>7.3411764705882359</v>
      </c>
      <c r="BKA10">
        <f t="shared" si="5752"/>
        <v>0</v>
      </c>
      <c r="BKB10">
        <f t="shared" si="5752"/>
        <v>19.341176470588238</v>
      </c>
      <c r="BKC10">
        <f t="shared" si="5752"/>
        <v>21.341176470588238</v>
      </c>
      <c r="BKD10">
        <f t="shared" si="5752"/>
        <v>18.341176470588238</v>
      </c>
      <c r="BKE10">
        <f t="shared" si="5752"/>
        <v>16.341176470588238</v>
      </c>
      <c r="BKF10">
        <f t="shared" si="5752"/>
        <v>16.341176470588238</v>
      </c>
      <c r="BKG10">
        <f t="shared" ref="BKG10:BMR10" si="5753">SUMIFS(BKG31:BKG801,$D$31:$D$801,"&lt;&gt;"&amp;$AR$9,$G$31:$G$801,"&lt;&gt;",BKG31:BKG801,"&gt;0")</f>
        <v>7.3411764705882359</v>
      </c>
      <c r="BKH10">
        <f t="shared" si="5753"/>
        <v>0</v>
      </c>
      <c r="BKI10">
        <f t="shared" si="5753"/>
        <v>17.341176470588238</v>
      </c>
      <c r="BKJ10">
        <f t="shared" si="5753"/>
        <v>21.341176470588238</v>
      </c>
      <c r="BKK10">
        <f t="shared" si="5753"/>
        <v>21.341176470588238</v>
      </c>
      <c r="BKL10">
        <f t="shared" si="5753"/>
        <v>11.341176470588236</v>
      </c>
      <c r="BKM10">
        <f t="shared" si="5753"/>
        <v>12.341176470588236</v>
      </c>
      <c r="BKN10">
        <f t="shared" si="5753"/>
        <v>19.341176470588238</v>
      </c>
      <c r="BKO10">
        <f t="shared" si="5753"/>
        <v>0</v>
      </c>
      <c r="BKP10">
        <f t="shared" si="5753"/>
        <v>18.341176470588238</v>
      </c>
      <c r="BKQ10">
        <f t="shared" si="5753"/>
        <v>15.341176470588236</v>
      </c>
      <c r="BKR10">
        <f t="shared" si="5753"/>
        <v>19.341176470588238</v>
      </c>
      <c r="BKS10">
        <f t="shared" si="5753"/>
        <v>14.341176470588236</v>
      </c>
      <c r="BKT10">
        <f t="shared" si="5753"/>
        <v>17.341176470588238</v>
      </c>
      <c r="BKU10">
        <f t="shared" si="5753"/>
        <v>15.341176470588236</v>
      </c>
      <c r="BKV10">
        <f t="shared" si="5753"/>
        <v>0</v>
      </c>
      <c r="BKW10">
        <f t="shared" si="5753"/>
        <v>7.3411764705882359</v>
      </c>
      <c r="BKX10">
        <f t="shared" si="5753"/>
        <v>7.3411764705882359</v>
      </c>
      <c r="BKY10">
        <f t="shared" si="5753"/>
        <v>19.341176470588238</v>
      </c>
      <c r="BKZ10">
        <f t="shared" si="5753"/>
        <v>23.341176470588238</v>
      </c>
      <c r="BLA10">
        <f t="shared" si="5753"/>
        <v>14.341176470588236</v>
      </c>
      <c r="BLB10">
        <f t="shared" si="5753"/>
        <v>17.341176470588238</v>
      </c>
      <c r="BLC10">
        <f t="shared" si="5753"/>
        <v>0</v>
      </c>
      <c r="BLD10">
        <f t="shared" si="5753"/>
        <v>25.509090909090908</v>
      </c>
      <c r="BLE10">
        <f t="shared" si="5753"/>
        <v>21.509090909090908</v>
      </c>
      <c r="BLF10">
        <f t="shared" si="5753"/>
        <v>21.509090909090908</v>
      </c>
      <c r="BLG10">
        <f t="shared" si="5753"/>
        <v>18.509090909090908</v>
      </c>
      <c r="BLH10">
        <f t="shared" si="5753"/>
        <v>32.509090909090908</v>
      </c>
      <c r="BLI10">
        <f t="shared" si="5753"/>
        <v>24.509090909090908</v>
      </c>
      <c r="BLJ10">
        <f t="shared" si="5753"/>
        <v>0</v>
      </c>
      <c r="BLK10">
        <f t="shared" si="5753"/>
        <v>24.509090909090908</v>
      </c>
      <c r="BLL10">
        <f t="shared" si="5753"/>
        <v>30.009090909090908</v>
      </c>
      <c r="BLM10">
        <f t="shared" si="5753"/>
        <v>24.509090909090908</v>
      </c>
      <c r="BLN10">
        <f t="shared" si="5753"/>
        <v>29.509090909090908</v>
      </c>
      <c r="BLO10">
        <f t="shared" si="5753"/>
        <v>26.509090909090908</v>
      </c>
      <c r="BLP10">
        <f t="shared" si="5753"/>
        <v>8.5090909090909079</v>
      </c>
      <c r="BLQ10">
        <f t="shared" si="5753"/>
        <v>0</v>
      </c>
      <c r="BLR10">
        <f t="shared" si="5753"/>
        <v>28.509090909090908</v>
      </c>
      <c r="BLS10">
        <f t="shared" si="5753"/>
        <v>27.509090909090908</v>
      </c>
      <c r="BLT10">
        <f t="shared" si="5753"/>
        <v>30.009090909090908</v>
      </c>
      <c r="BLU10">
        <f t="shared" si="5753"/>
        <v>24.009090909090908</v>
      </c>
      <c r="BLV10">
        <f t="shared" si="5753"/>
        <v>35.509090909090908</v>
      </c>
      <c r="BLW10">
        <f t="shared" si="5753"/>
        <v>8.5090909090909079</v>
      </c>
      <c r="BLX10">
        <f t="shared" si="5753"/>
        <v>0</v>
      </c>
      <c r="BLY10">
        <f t="shared" si="5753"/>
        <v>34.509090909090908</v>
      </c>
      <c r="BLZ10">
        <f t="shared" si="5753"/>
        <v>38.009090909090908</v>
      </c>
      <c r="BMA10">
        <f t="shared" si="5753"/>
        <v>32.509090909090908</v>
      </c>
      <c r="BMB10">
        <f t="shared" si="5753"/>
        <v>32.453535353535351</v>
      </c>
      <c r="BMC10">
        <f t="shared" si="5753"/>
        <v>37.444444444444443</v>
      </c>
      <c r="BMD10">
        <f t="shared" si="5753"/>
        <v>22.564444444444444</v>
      </c>
      <c r="BME10">
        <f t="shared" si="5753"/>
        <v>0</v>
      </c>
      <c r="BMF10">
        <f t="shared" si="5753"/>
        <v>37.56444444444444</v>
      </c>
      <c r="BMG10">
        <f t="shared" si="5753"/>
        <v>35.06444444444444</v>
      </c>
      <c r="BMH10">
        <f t="shared" si="5753"/>
        <v>34.638128654970757</v>
      </c>
      <c r="BMI10">
        <f t="shared" si="5753"/>
        <v>36.638128654970757</v>
      </c>
      <c r="BMJ10">
        <f t="shared" si="5753"/>
        <v>33.638128654970757</v>
      </c>
      <c r="BMK10">
        <f t="shared" si="5753"/>
        <v>14.63812865497076</v>
      </c>
      <c r="BML10">
        <f t="shared" si="5753"/>
        <v>0</v>
      </c>
      <c r="BMM10">
        <f t="shared" si="5753"/>
        <v>33.638128654970757</v>
      </c>
      <c r="BMN10">
        <f t="shared" si="5753"/>
        <v>34.638128654970757</v>
      </c>
      <c r="BMO10">
        <f t="shared" si="5753"/>
        <v>22.63812865497076</v>
      </c>
      <c r="BMP10">
        <f t="shared" si="5753"/>
        <v>27.63812865497076</v>
      </c>
      <c r="BMQ10">
        <f t="shared" si="5753"/>
        <v>29.63812865497076</v>
      </c>
      <c r="BMR10">
        <f t="shared" si="5753"/>
        <v>14.63812865497076</v>
      </c>
      <c r="BMS10">
        <f t="shared" ref="BMS10:BPD10" si="5754">SUMIFS(BMS31:BMS801,$D$31:$D$801,"&lt;&gt;"&amp;$AR$9,$G$31:$G$801,"&lt;&gt;",BMS31:BMS801,"&gt;0")</f>
        <v>0</v>
      </c>
      <c r="BMT10">
        <f t="shared" si="5754"/>
        <v>25.13812865497076</v>
      </c>
      <c r="BMU10">
        <f t="shared" si="5754"/>
        <v>36.71181286549708</v>
      </c>
      <c r="BMV10">
        <f t="shared" si="5754"/>
        <v>31.211812865497077</v>
      </c>
      <c r="BMW10">
        <f t="shared" si="5754"/>
        <v>28.767368421052634</v>
      </c>
      <c r="BMX10">
        <f t="shared" si="5754"/>
        <v>31.267368421052634</v>
      </c>
      <c r="BMY10">
        <f t="shared" si="5754"/>
        <v>17.267368421052634</v>
      </c>
      <c r="BMZ10">
        <f t="shared" si="5754"/>
        <v>0</v>
      </c>
      <c r="BNA10">
        <f t="shared" si="5754"/>
        <v>31.767368421052634</v>
      </c>
      <c r="BNB10">
        <f t="shared" si="5754"/>
        <v>30.147368421052633</v>
      </c>
      <c r="BNC10">
        <f t="shared" si="5754"/>
        <v>22.147368421052633</v>
      </c>
      <c r="BND10">
        <f t="shared" si="5754"/>
        <v>25.147368421052633</v>
      </c>
      <c r="BNE10">
        <f t="shared" si="5754"/>
        <v>22.147368421052633</v>
      </c>
      <c r="BNF10">
        <f t="shared" si="5754"/>
        <v>22.147368421052633</v>
      </c>
      <c r="BNG10">
        <f t="shared" si="5754"/>
        <v>0</v>
      </c>
      <c r="BNH10">
        <f t="shared" si="5754"/>
        <v>20.147368421052633</v>
      </c>
      <c r="BNI10">
        <f t="shared" si="5754"/>
        <v>18.147368421052633</v>
      </c>
      <c r="BNJ10">
        <f t="shared" si="5754"/>
        <v>27.047368421052632</v>
      </c>
      <c r="BNK10">
        <f t="shared" si="5754"/>
        <v>25.547368421052632</v>
      </c>
      <c r="BNL10">
        <f t="shared" si="5754"/>
        <v>24.547368421052632</v>
      </c>
      <c r="BNM10">
        <f t="shared" si="5754"/>
        <v>22.547368421052632</v>
      </c>
      <c r="BNN10">
        <f t="shared" si="5754"/>
        <v>0</v>
      </c>
      <c r="BNO10">
        <f t="shared" si="5754"/>
        <v>25.547368421052632</v>
      </c>
      <c r="BNP10">
        <f t="shared" si="5754"/>
        <v>26.047368421052632</v>
      </c>
      <c r="BNQ10">
        <f t="shared" si="5754"/>
        <v>26.547368421052632</v>
      </c>
      <c r="BNR10">
        <f t="shared" si="5754"/>
        <v>25.047368421052632</v>
      </c>
      <c r="BNS10">
        <f t="shared" si="5754"/>
        <v>22.547368421052632</v>
      </c>
      <c r="BNT10">
        <f t="shared" si="5754"/>
        <v>22.547368421052632</v>
      </c>
      <c r="BNU10">
        <f t="shared" si="5754"/>
        <v>0</v>
      </c>
      <c r="BNV10">
        <f t="shared" si="5754"/>
        <v>22.547368421052632</v>
      </c>
      <c r="BNW10">
        <f t="shared" si="5754"/>
        <v>22.547368421052632</v>
      </c>
      <c r="BNX10">
        <f t="shared" si="5754"/>
        <v>26.547368421052632</v>
      </c>
      <c r="BNY10">
        <f t="shared" si="5754"/>
        <v>22.547368421052632</v>
      </c>
      <c r="BNZ10">
        <f t="shared" si="5754"/>
        <v>23.047368421052632</v>
      </c>
      <c r="BOA10">
        <f t="shared" si="5754"/>
        <v>23.547368421052632</v>
      </c>
      <c r="BOB10">
        <f t="shared" si="5754"/>
        <v>0</v>
      </c>
      <c r="BOC10">
        <f t="shared" si="5754"/>
        <v>22.147368421052633</v>
      </c>
      <c r="BOD10">
        <f t="shared" si="5754"/>
        <v>22.147368421052633</v>
      </c>
      <c r="BOE10">
        <f t="shared" si="5754"/>
        <v>22.147368421052633</v>
      </c>
      <c r="BOF10">
        <f t="shared" si="5754"/>
        <v>26.147368421052633</v>
      </c>
      <c r="BOG10">
        <f t="shared" si="5754"/>
        <v>26.147368421052633</v>
      </c>
      <c r="BOH10">
        <f t="shared" si="5754"/>
        <v>22.147368421052633</v>
      </c>
      <c r="BOI10">
        <f t="shared" si="5754"/>
        <v>0</v>
      </c>
      <c r="BOJ10">
        <f t="shared" si="5754"/>
        <v>22.147368421052633</v>
      </c>
      <c r="BOK10">
        <f t="shared" si="5754"/>
        <v>22.147368421052633</v>
      </c>
      <c r="BOL10">
        <f t="shared" si="5754"/>
        <v>22.147368421052633</v>
      </c>
      <c r="BOM10">
        <f t="shared" si="5754"/>
        <v>22.147368421052633</v>
      </c>
      <c r="BON10">
        <f t="shared" si="5754"/>
        <v>29.901214809649389</v>
      </c>
      <c r="BOO10">
        <f t="shared" si="5754"/>
        <v>29.901214809649389</v>
      </c>
      <c r="BOP10">
        <f t="shared" si="5754"/>
        <v>0</v>
      </c>
      <c r="BOQ10">
        <f t="shared" si="5754"/>
        <v>14.147368421052633</v>
      </c>
      <c r="BOR10">
        <f t="shared" si="5754"/>
        <v>27.901214809649389</v>
      </c>
      <c r="BOS10">
        <f t="shared" si="5754"/>
        <v>14.147368421052633</v>
      </c>
      <c r="BOT10">
        <f t="shared" si="5754"/>
        <v>14.147368421052633</v>
      </c>
      <c r="BOU10">
        <f t="shared" si="5754"/>
        <v>14.147368421052633</v>
      </c>
      <c r="BOV10">
        <f t="shared" si="5754"/>
        <v>0</v>
      </c>
      <c r="BOW10">
        <f t="shared" si="5754"/>
        <v>0</v>
      </c>
      <c r="BOX10">
        <f t="shared" si="5754"/>
        <v>18.930513055263422</v>
      </c>
      <c r="BOY10">
        <f t="shared" si="5754"/>
        <v>18.430513055263422</v>
      </c>
      <c r="BOZ10">
        <f t="shared" si="5754"/>
        <v>18.430513055263422</v>
      </c>
      <c r="BPA10">
        <f t="shared" si="5754"/>
        <v>20.430513055263422</v>
      </c>
      <c r="BPB10">
        <f t="shared" si="5754"/>
        <v>16.430513055263422</v>
      </c>
      <c r="BPC10">
        <f t="shared" si="5754"/>
        <v>0</v>
      </c>
      <c r="BPD10">
        <f t="shared" si="5754"/>
        <v>0</v>
      </c>
      <c r="BPE10">
        <f t="shared" ref="BPE10:BRP10" si="5755">SUMIFS(BPE31:BPE801,$D$31:$D$801,"&lt;&gt;"&amp;$AR$9,$G$31:$G$801,"&lt;&gt;",BPE31:BPE801,"&gt;0")</f>
        <v>23.430513055263422</v>
      </c>
      <c r="BPF10">
        <f t="shared" si="5755"/>
        <v>20.430513055263422</v>
      </c>
      <c r="BPG10">
        <f t="shared" si="5755"/>
        <v>20.430513055263422</v>
      </c>
      <c r="BPH10">
        <f t="shared" si="5755"/>
        <v>22.430513055263422</v>
      </c>
      <c r="BPI10">
        <f t="shared" si="5755"/>
        <v>21.930513055263422</v>
      </c>
      <c r="BPJ10">
        <f t="shared" si="5755"/>
        <v>0</v>
      </c>
      <c r="BPK10">
        <f t="shared" si="5755"/>
        <v>0</v>
      </c>
      <c r="BPL10">
        <f t="shared" si="5755"/>
        <v>23.196666742960613</v>
      </c>
      <c r="BPM10">
        <f t="shared" si="5755"/>
        <v>23.196666742960613</v>
      </c>
      <c r="BPN10">
        <f t="shared" si="5755"/>
        <v>23.196666742960613</v>
      </c>
      <c r="BPO10">
        <f t="shared" si="5755"/>
        <v>19.196666742960613</v>
      </c>
      <c r="BPP10">
        <f t="shared" si="5755"/>
        <v>23.196666742960613</v>
      </c>
      <c r="BPQ10">
        <f t="shared" si="5755"/>
        <v>0</v>
      </c>
      <c r="BPR10">
        <f t="shared" si="5755"/>
        <v>0</v>
      </c>
      <c r="BPS10">
        <f t="shared" si="5755"/>
        <v>23.196666742960613</v>
      </c>
      <c r="BPT10">
        <f t="shared" si="5755"/>
        <v>23.196666742960613</v>
      </c>
      <c r="BPU10">
        <f t="shared" si="5755"/>
        <v>23.196666742960613</v>
      </c>
      <c r="BPV10">
        <f t="shared" si="5755"/>
        <v>18.520000076293947</v>
      </c>
      <c r="BPW10">
        <f t="shared" si="5755"/>
        <v>14.520000076293945</v>
      </c>
      <c r="BPX10">
        <f t="shared" si="5755"/>
        <v>0</v>
      </c>
      <c r="BPY10">
        <f t="shared" si="5755"/>
        <v>0</v>
      </c>
      <c r="BPZ10">
        <f t="shared" si="5755"/>
        <v>0</v>
      </c>
      <c r="BQA10">
        <f t="shared" si="5755"/>
        <v>16</v>
      </c>
      <c r="BQB10">
        <f t="shared" si="5755"/>
        <v>18</v>
      </c>
      <c r="BQC10">
        <f t="shared" si="5755"/>
        <v>11</v>
      </c>
      <c r="BQD10">
        <f t="shared" si="5755"/>
        <v>12</v>
      </c>
      <c r="BQE10">
        <f t="shared" si="5755"/>
        <v>0</v>
      </c>
      <c r="BQF10">
        <f t="shared" si="5755"/>
        <v>0</v>
      </c>
      <c r="BQG10">
        <f t="shared" si="5755"/>
        <v>22.323939393939394</v>
      </c>
      <c r="BQH10">
        <f t="shared" si="5755"/>
        <v>1.6472727272727274</v>
      </c>
      <c r="BQI10">
        <f t="shared" si="5755"/>
        <v>18.323939393939394</v>
      </c>
      <c r="BQJ10">
        <f t="shared" si="5755"/>
        <v>18.323939393939394</v>
      </c>
      <c r="BQK10">
        <f t="shared" si="5755"/>
        <v>18.323939393939394</v>
      </c>
      <c r="BQL10">
        <f t="shared" si="5755"/>
        <v>1.6472727272727274</v>
      </c>
      <c r="BQM10">
        <f t="shared" si="5755"/>
        <v>0</v>
      </c>
      <c r="BQN10">
        <f t="shared" si="5755"/>
        <v>18.323939393939394</v>
      </c>
      <c r="BQO10">
        <f t="shared" si="5755"/>
        <v>18.323939393939394</v>
      </c>
      <c r="BQP10">
        <f t="shared" si="5755"/>
        <v>12.765050505050507</v>
      </c>
      <c r="BQQ10">
        <f t="shared" si="5755"/>
        <v>8.765050505050505</v>
      </c>
      <c r="BQR10">
        <f t="shared" si="5755"/>
        <v>4.765050505050505</v>
      </c>
      <c r="BQS10">
        <f t="shared" si="5755"/>
        <v>15.647777777777778</v>
      </c>
      <c r="BQT10">
        <f t="shared" si="5755"/>
        <v>0</v>
      </c>
      <c r="BQU10">
        <f t="shared" si="5755"/>
        <v>18.044141414141414</v>
      </c>
      <c r="BQV10">
        <f t="shared" si="5755"/>
        <v>14.044141414141414</v>
      </c>
      <c r="BQW10">
        <f t="shared" si="5755"/>
        <v>18.044141414141414</v>
      </c>
      <c r="BQX10">
        <f t="shared" si="5755"/>
        <v>14.044141414141414</v>
      </c>
      <c r="BQY10">
        <f t="shared" si="5755"/>
        <v>22.044141414141414</v>
      </c>
      <c r="BQZ10">
        <f t="shared" si="5755"/>
        <v>6.9263636363636358</v>
      </c>
      <c r="BRA10">
        <f t="shared" si="5755"/>
        <v>0</v>
      </c>
      <c r="BRB10">
        <f t="shared" si="5755"/>
        <v>6.9263636363636358</v>
      </c>
      <c r="BRC10">
        <f t="shared" si="5755"/>
        <v>16.926363636363636</v>
      </c>
      <c r="BRD10">
        <f t="shared" si="5755"/>
        <v>13.093030303030302</v>
      </c>
      <c r="BRE10">
        <f t="shared" si="5755"/>
        <v>9.0930303030303019</v>
      </c>
      <c r="BRF10">
        <f t="shared" si="5755"/>
        <v>13.093030303030302</v>
      </c>
      <c r="BRG10">
        <f t="shared" si="5755"/>
        <v>0</v>
      </c>
      <c r="BRH10">
        <f t="shared" si="5755"/>
        <v>0</v>
      </c>
      <c r="BRI10">
        <f t="shared" si="5755"/>
        <v>20.5</v>
      </c>
      <c r="BRJ10">
        <f t="shared" si="5755"/>
        <v>27.25</v>
      </c>
      <c r="BRK10">
        <f t="shared" si="5755"/>
        <v>23.25</v>
      </c>
      <c r="BRL10">
        <f t="shared" si="5755"/>
        <v>18.75</v>
      </c>
      <c r="BRM10">
        <f t="shared" si="5755"/>
        <v>21.25</v>
      </c>
      <c r="BRN10">
        <f t="shared" si="5755"/>
        <v>4</v>
      </c>
      <c r="BRO10">
        <f t="shared" si="5755"/>
        <v>0</v>
      </c>
      <c r="BRP10">
        <f t="shared" si="5755"/>
        <v>15.25</v>
      </c>
      <c r="BRQ10">
        <f t="shared" ref="BRQ10:BUB10" si="5756">SUMIFS(BRQ31:BRQ801,$D$31:$D$801,"&lt;&gt;"&amp;$AR$9,$G$31:$G$801,"&lt;&gt;",BRQ31:BRQ801,"&gt;0")</f>
        <v>18.25</v>
      </c>
      <c r="BRR10">
        <f t="shared" si="5756"/>
        <v>16.25</v>
      </c>
      <c r="BRS10">
        <f t="shared" si="5756"/>
        <v>11.25</v>
      </c>
      <c r="BRT10">
        <f t="shared" si="5756"/>
        <v>11.157894736842106</v>
      </c>
      <c r="BRU10">
        <f t="shared" si="5756"/>
        <v>7.1578947368421053</v>
      </c>
      <c r="BRV10">
        <f t="shared" si="5756"/>
        <v>0</v>
      </c>
      <c r="BRW10">
        <f t="shared" si="5756"/>
        <v>7.1578947368421053</v>
      </c>
      <c r="BRX10">
        <f t="shared" si="5756"/>
        <v>13.354561403508772</v>
      </c>
      <c r="BRY10">
        <f t="shared" si="5756"/>
        <v>13.354561403508772</v>
      </c>
      <c r="BRZ10">
        <f t="shared" si="5756"/>
        <v>13.354561403508772</v>
      </c>
      <c r="BSA10">
        <f t="shared" si="5756"/>
        <v>12.824561403508772</v>
      </c>
      <c r="BSB10">
        <f t="shared" si="5756"/>
        <v>12.824561403508772</v>
      </c>
      <c r="BSC10">
        <f t="shared" si="5756"/>
        <v>0</v>
      </c>
      <c r="BSD10">
        <f t="shared" si="5756"/>
        <v>6.8245614035087723</v>
      </c>
      <c r="BSE10">
        <f t="shared" si="5756"/>
        <v>12.824561403508772</v>
      </c>
      <c r="BSF10">
        <f t="shared" si="5756"/>
        <v>16.824561403508774</v>
      </c>
      <c r="BSG10">
        <f t="shared" si="5756"/>
        <v>8.8245614035087723</v>
      </c>
      <c r="BSH10">
        <f t="shared" si="5756"/>
        <v>8.8245614035087723</v>
      </c>
      <c r="BSI10">
        <f t="shared" si="5756"/>
        <v>8.8245614035087723</v>
      </c>
      <c r="BSJ10">
        <f t="shared" si="5756"/>
        <v>0</v>
      </c>
      <c r="BSK10">
        <f t="shared" si="5756"/>
        <v>12.824561403508772</v>
      </c>
      <c r="BSL10">
        <f t="shared" si="5756"/>
        <v>14.824561403508772</v>
      </c>
      <c r="BSM10">
        <f t="shared" si="5756"/>
        <v>15.824561403508772</v>
      </c>
      <c r="BSN10">
        <f t="shared" si="5756"/>
        <v>16.824561403508774</v>
      </c>
      <c r="BSO10">
        <f t="shared" si="5756"/>
        <v>8.1578947368421062</v>
      </c>
      <c r="BSP10">
        <f t="shared" si="5756"/>
        <v>4</v>
      </c>
      <c r="BSQ10">
        <f t="shared" si="5756"/>
        <v>0</v>
      </c>
      <c r="BSR10">
        <f t="shared" si="5756"/>
        <v>4</v>
      </c>
      <c r="BSS10">
        <f t="shared" si="5756"/>
        <v>12</v>
      </c>
      <c r="BST10">
        <f t="shared" si="5756"/>
        <v>10.142857142857142</v>
      </c>
      <c r="BSU10">
        <f t="shared" si="5756"/>
        <v>11.142857142857142</v>
      </c>
      <c r="BSV10">
        <f t="shared" si="5756"/>
        <v>17.342857142857142</v>
      </c>
      <c r="BSW10">
        <f t="shared" si="5756"/>
        <v>15.342857142857143</v>
      </c>
      <c r="BSX10">
        <f t="shared" si="5756"/>
        <v>0</v>
      </c>
      <c r="BSY10">
        <f t="shared" si="5756"/>
        <v>18.342857142857142</v>
      </c>
      <c r="BSZ10">
        <f t="shared" si="5756"/>
        <v>16.342857142857142</v>
      </c>
      <c r="BTA10">
        <f t="shared" si="5756"/>
        <v>20.342857142857142</v>
      </c>
      <c r="BTB10">
        <f t="shared" si="5756"/>
        <v>24.342857142857142</v>
      </c>
      <c r="BTC10">
        <f t="shared" si="5756"/>
        <v>20.342857142857142</v>
      </c>
      <c r="BTD10">
        <f t="shared" si="5756"/>
        <v>25.342857142857142</v>
      </c>
      <c r="BTE10">
        <f t="shared" si="5756"/>
        <v>0</v>
      </c>
      <c r="BTF10">
        <f t="shared" si="5756"/>
        <v>29.342857142857142</v>
      </c>
      <c r="BTG10">
        <f t="shared" si="5756"/>
        <v>28.342857142857142</v>
      </c>
      <c r="BTH10">
        <f t="shared" si="5756"/>
        <v>21.342857142857142</v>
      </c>
      <c r="BTI10">
        <f t="shared" si="5756"/>
        <v>20.342857142857142</v>
      </c>
      <c r="BTJ10">
        <f t="shared" si="5756"/>
        <v>22.342857142857142</v>
      </c>
      <c r="BTK10">
        <f t="shared" si="5756"/>
        <v>9.3428571428571434</v>
      </c>
      <c r="BTL10">
        <f t="shared" si="5756"/>
        <v>0</v>
      </c>
      <c r="BTM10">
        <f t="shared" si="5756"/>
        <v>25.342857142857142</v>
      </c>
      <c r="BTN10">
        <f t="shared" si="5756"/>
        <v>23.051948051948052</v>
      </c>
      <c r="BTO10">
        <f t="shared" si="5756"/>
        <v>20.051948051948052</v>
      </c>
      <c r="BTP10">
        <f t="shared" si="5756"/>
        <v>17.051948051948052</v>
      </c>
      <c r="BTQ10">
        <f t="shared" si="5756"/>
        <v>23.051948051948052</v>
      </c>
      <c r="BTR10">
        <f t="shared" si="5756"/>
        <v>7.0519480519480524</v>
      </c>
      <c r="BTS10">
        <f t="shared" si="5756"/>
        <v>0</v>
      </c>
      <c r="BTT10">
        <f t="shared" si="5756"/>
        <v>17.051948051948052</v>
      </c>
      <c r="BTU10">
        <f t="shared" si="5756"/>
        <v>15.051948051948052</v>
      </c>
      <c r="BTV10">
        <f t="shared" si="5756"/>
        <v>15.051948051948052</v>
      </c>
      <c r="BTW10">
        <f t="shared" si="5756"/>
        <v>17.051948051948052</v>
      </c>
      <c r="BTX10">
        <f t="shared" si="5756"/>
        <v>13.051948051948052</v>
      </c>
      <c r="BTY10">
        <f t="shared" si="5756"/>
        <v>11.051948051948052</v>
      </c>
      <c r="BTZ10">
        <f t="shared" si="5756"/>
        <v>0</v>
      </c>
      <c r="BUA10">
        <f t="shared" si="5756"/>
        <v>1</v>
      </c>
      <c r="BUB10">
        <f t="shared" si="5756"/>
        <v>0</v>
      </c>
      <c r="BUC10">
        <f t="shared" ref="BUC10:BWN10" si="5757">SUMIFS(BUC31:BUC801,$D$31:$D$801,"&lt;&gt;"&amp;$AR$9,$G$31:$G$801,"&lt;&gt;",BUC31:BUC801,"&gt;0")</f>
        <v>0</v>
      </c>
      <c r="BUD10">
        <f t="shared" si="5757"/>
        <v>0</v>
      </c>
      <c r="BUE10">
        <f t="shared" si="5757"/>
        <v>0</v>
      </c>
      <c r="BUF10">
        <f t="shared" si="5757"/>
        <v>0</v>
      </c>
      <c r="BUG10">
        <f t="shared" si="5757"/>
        <v>0</v>
      </c>
      <c r="BUH10">
        <f t="shared" si="5757"/>
        <v>18.222222222222221</v>
      </c>
      <c r="BUI10">
        <f t="shared" si="5757"/>
        <v>15.222222222222221</v>
      </c>
      <c r="BUJ10">
        <f t="shared" si="5757"/>
        <v>16.222222222222221</v>
      </c>
      <c r="BUK10">
        <f t="shared" si="5757"/>
        <v>16.222222222222221</v>
      </c>
      <c r="BUL10">
        <f t="shared" si="5757"/>
        <v>16.055555555555554</v>
      </c>
      <c r="BUM10">
        <f t="shared" si="5757"/>
        <v>18.055555555555554</v>
      </c>
      <c r="BUN10">
        <f t="shared" si="5757"/>
        <v>0</v>
      </c>
      <c r="BUO10">
        <f t="shared" si="5757"/>
        <v>0</v>
      </c>
      <c r="BUP10">
        <f t="shared" si="5757"/>
        <v>12.055555555555554</v>
      </c>
      <c r="BUQ10">
        <f t="shared" si="5757"/>
        <v>16.055555555555554</v>
      </c>
      <c r="BUR10">
        <f t="shared" si="5757"/>
        <v>12.055555555555555</v>
      </c>
      <c r="BUS10">
        <f t="shared" si="5757"/>
        <v>13.833333333333332</v>
      </c>
      <c r="BUT10">
        <f t="shared" si="5757"/>
        <v>13.833333333333332</v>
      </c>
      <c r="BUU10">
        <f t="shared" si="5757"/>
        <v>0</v>
      </c>
      <c r="BUV10">
        <f t="shared" si="5757"/>
        <v>10.833333333333332</v>
      </c>
      <c r="BUW10">
        <f t="shared" si="5757"/>
        <v>13.833333333333332</v>
      </c>
      <c r="BUX10">
        <f t="shared" si="5757"/>
        <v>15.833333333333332</v>
      </c>
      <c r="BUY10">
        <f t="shared" si="5757"/>
        <v>13.833333333333332</v>
      </c>
      <c r="BUZ10">
        <f t="shared" si="5757"/>
        <v>11.833333333333332</v>
      </c>
      <c r="BVA10">
        <f t="shared" si="5757"/>
        <v>0</v>
      </c>
      <c r="BVB10">
        <f t="shared" si="5757"/>
        <v>0</v>
      </c>
      <c r="BVC10">
        <f t="shared" si="5757"/>
        <v>12</v>
      </c>
      <c r="BVD10">
        <f t="shared" si="5757"/>
        <v>14.979166666666666</v>
      </c>
      <c r="BVE10">
        <f t="shared" si="5757"/>
        <v>16.979166666666664</v>
      </c>
      <c r="BVF10">
        <f t="shared" si="5757"/>
        <v>17.979166666666664</v>
      </c>
      <c r="BVG10">
        <f t="shared" si="5757"/>
        <v>22.979166666666664</v>
      </c>
      <c r="BVH10">
        <f t="shared" si="5757"/>
        <v>0</v>
      </c>
      <c r="BVI10">
        <f t="shared" si="5757"/>
        <v>0</v>
      </c>
      <c r="BVJ10">
        <f t="shared" si="5757"/>
        <v>11.479166666666666</v>
      </c>
      <c r="BVK10">
        <f t="shared" si="5757"/>
        <v>17.979166666666664</v>
      </c>
      <c r="BVL10">
        <f t="shared" si="5757"/>
        <v>9.9791666666666661</v>
      </c>
      <c r="BVM10">
        <f t="shared" si="5757"/>
        <v>13.979166666666666</v>
      </c>
      <c r="BVN10">
        <f t="shared" si="5757"/>
        <v>18.979166666666664</v>
      </c>
      <c r="BVO10">
        <f t="shared" si="5757"/>
        <v>18.979166666666664</v>
      </c>
      <c r="BVP10">
        <f t="shared" si="5757"/>
        <v>0</v>
      </c>
      <c r="BVQ10">
        <f t="shared" si="5757"/>
        <v>14.979166666666666</v>
      </c>
      <c r="BVR10">
        <f t="shared" si="5757"/>
        <v>10.979166666666666</v>
      </c>
      <c r="BVS10">
        <f t="shared" si="5757"/>
        <v>0</v>
      </c>
      <c r="BVT10">
        <f t="shared" si="5757"/>
        <v>6.9791666666666661</v>
      </c>
      <c r="BVU10">
        <f t="shared" si="5757"/>
        <v>15.979166666666666</v>
      </c>
      <c r="BVV10">
        <f t="shared" si="5757"/>
        <v>0</v>
      </c>
      <c r="BVW10">
        <f t="shared" si="5757"/>
        <v>0</v>
      </c>
      <c r="BVX10">
        <f t="shared" si="5757"/>
        <v>15.952243589743588</v>
      </c>
      <c r="BVY10">
        <f t="shared" si="5757"/>
        <v>9.9522435897435884</v>
      </c>
      <c r="BVZ10">
        <f t="shared" si="5757"/>
        <v>15.952243589743588</v>
      </c>
      <c r="BWA10">
        <f t="shared" si="5757"/>
        <v>15.952243589743588</v>
      </c>
      <c r="BWB10">
        <f t="shared" si="5757"/>
        <v>11.952243589743588</v>
      </c>
      <c r="BWC10">
        <f t="shared" si="5757"/>
        <v>0</v>
      </c>
      <c r="BWD10">
        <f t="shared" si="5757"/>
        <v>0</v>
      </c>
      <c r="BWE10">
        <f t="shared" si="5757"/>
        <v>0</v>
      </c>
      <c r="BWF10">
        <f t="shared" si="5757"/>
        <v>11.952243589743588</v>
      </c>
      <c r="BWG10">
        <f t="shared" si="5757"/>
        <v>9.9522435897435884</v>
      </c>
      <c r="BWH10">
        <f t="shared" si="5757"/>
        <v>11.952243589743588</v>
      </c>
      <c r="BWI10">
        <f t="shared" si="5757"/>
        <v>14.952243589743588</v>
      </c>
      <c r="BWJ10">
        <f t="shared" si="5757"/>
        <v>15.952243589743588</v>
      </c>
      <c r="BWK10">
        <f t="shared" si="5757"/>
        <v>0</v>
      </c>
      <c r="BWL10">
        <f t="shared" si="5757"/>
        <v>17.273076923076921</v>
      </c>
      <c r="BWM10">
        <f t="shared" si="5757"/>
        <v>19.273076923076921</v>
      </c>
      <c r="BWN10">
        <f t="shared" si="5757"/>
        <v>16.273076923076921</v>
      </c>
      <c r="BWO10">
        <f t="shared" ref="BWO10:BYZ10" si="5758">SUMIFS(BWO31:BWO801,$D$31:$D$801,"&lt;&gt;"&amp;$AR$9,$G$31:$G$801,"&lt;&gt;",BWO31:BWO801,"&gt;0")</f>
        <v>14.273076923076921</v>
      </c>
      <c r="BWP10">
        <f t="shared" si="5758"/>
        <v>19.273076923076921</v>
      </c>
      <c r="BWQ10">
        <f t="shared" si="5758"/>
        <v>14.973076923076922</v>
      </c>
      <c r="BWR10">
        <f t="shared" si="5758"/>
        <v>0</v>
      </c>
      <c r="BWS10">
        <f t="shared" si="5758"/>
        <v>15.973076923076922</v>
      </c>
      <c r="BWT10">
        <f t="shared" si="5758"/>
        <v>18.973076923076924</v>
      </c>
      <c r="BWU10">
        <f t="shared" si="5758"/>
        <v>16.973076923076924</v>
      </c>
      <c r="BWV10">
        <f t="shared" si="5758"/>
        <v>13.973076923076922</v>
      </c>
      <c r="BWW10">
        <f t="shared" si="5758"/>
        <v>12.973076923076922</v>
      </c>
      <c r="BWX10">
        <f t="shared" si="5758"/>
        <v>0</v>
      </c>
      <c r="BWY10">
        <f t="shared" si="5758"/>
        <v>0</v>
      </c>
      <c r="BWZ10">
        <f t="shared" si="5758"/>
        <v>24.473076923076924</v>
      </c>
      <c r="BXA10">
        <f t="shared" si="5758"/>
        <v>31.473076923076924</v>
      </c>
      <c r="BXB10">
        <f t="shared" si="5758"/>
        <v>27.473076923076924</v>
      </c>
      <c r="BXC10">
        <f t="shared" si="5758"/>
        <v>22.473076923076924</v>
      </c>
      <c r="BXD10">
        <f t="shared" si="5758"/>
        <v>0</v>
      </c>
      <c r="BXE10">
        <f t="shared" si="5758"/>
        <v>12.973076923076922</v>
      </c>
      <c r="BXF10">
        <f t="shared" si="5758"/>
        <v>0</v>
      </c>
      <c r="BXG10">
        <f t="shared" si="5758"/>
        <v>18.639743589743588</v>
      </c>
      <c r="BXH10">
        <f t="shared" si="5758"/>
        <v>20.639743589743588</v>
      </c>
      <c r="BXI10">
        <f t="shared" si="5758"/>
        <v>22.639743589743588</v>
      </c>
      <c r="BXJ10">
        <f t="shared" si="5758"/>
        <v>22.639743589743588</v>
      </c>
      <c r="BXK10">
        <f t="shared" si="5758"/>
        <v>16.639743589743588</v>
      </c>
      <c r="BXL10">
        <f t="shared" si="5758"/>
        <v>20.639743589743588</v>
      </c>
      <c r="BXM10">
        <f t="shared" si="5758"/>
        <v>0</v>
      </c>
      <c r="BXN10">
        <f t="shared" si="5758"/>
        <v>13.973076923076922</v>
      </c>
      <c r="BXO10">
        <f t="shared" si="5758"/>
        <v>10.973076923076922</v>
      </c>
      <c r="BXP10">
        <f t="shared" si="5758"/>
        <v>10.078571428571429</v>
      </c>
      <c r="BXQ10">
        <f t="shared" si="5758"/>
        <v>9.0785714285714292</v>
      </c>
      <c r="BXR10">
        <f t="shared" si="5758"/>
        <v>7.0785714285714283</v>
      </c>
      <c r="BXS10">
        <f t="shared" si="5758"/>
        <v>0</v>
      </c>
      <c r="BXT10">
        <f t="shared" si="5758"/>
        <v>0</v>
      </c>
      <c r="BXU10">
        <f t="shared" si="5758"/>
        <v>13.078571428571429</v>
      </c>
      <c r="BXV10">
        <f t="shared" si="5758"/>
        <v>12.078571428571429</v>
      </c>
      <c r="BXW10">
        <f t="shared" si="5758"/>
        <v>8.0785714285714292</v>
      </c>
      <c r="BXX10">
        <f t="shared" si="5758"/>
        <v>7.0785714285714283</v>
      </c>
      <c r="BXY10">
        <f t="shared" si="5758"/>
        <v>20.078571428571429</v>
      </c>
      <c r="BXZ10">
        <f t="shared" si="5758"/>
        <v>0</v>
      </c>
      <c r="BYA10">
        <f t="shared" si="5758"/>
        <v>0</v>
      </c>
      <c r="BYB10">
        <f t="shared" si="5758"/>
        <v>15.078571428571429</v>
      </c>
      <c r="BYC10">
        <f t="shared" si="5758"/>
        <v>12.078571428571429</v>
      </c>
      <c r="BYD10">
        <f t="shared" si="5758"/>
        <v>12.078571428571429</v>
      </c>
      <c r="BYE10">
        <f t="shared" si="5758"/>
        <v>15.078571428571429</v>
      </c>
      <c r="BYF10">
        <f t="shared" si="5758"/>
        <v>24.503771428571429</v>
      </c>
      <c r="BYG10">
        <f t="shared" si="5758"/>
        <v>0</v>
      </c>
      <c r="BYH10">
        <f t="shared" si="5758"/>
        <v>0</v>
      </c>
      <c r="BYI10">
        <f t="shared" si="5758"/>
        <v>28.503771428571429</v>
      </c>
      <c r="BYJ10">
        <f t="shared" si="5758"/>
        <v>32.503771428571426</v>
      </c>
      <c r="BYK10">
        <f t="shared" si="5758"/>
        <v>12.503771428571429</v>
      </c>
      <c r="BYL10">
        <f t="shared" si="5758"/>
        <v>10.503771428571429</v>
      </c>
      <c r="BYM10">
        <f t="shared" si="5758"/>
        <v>12.503771428571429</v>
      </c>
      <c r="BYN10">
        <f t="shared" si="5758"/>
        <v>21.503771428571429</v>
      </c>
      <c r="BYO10">
        <f t="shared" si="5758"/>
        <v>0</v>
      </c>
      <c r="BYP10">
        <f t="shared" si="5758"/>
        <v>22.503771428571429</v>
      </c>
      <c r="BYQ10">
        <f t="shared" si="5758"/>
        <v>24.503771428571429</v>
      </c>
      <c r="BYR10">
        <f t="shared" si="5758"/>
        <v>4</v>
      </c>
      <c r="BYS10">
        <f t="shared" si="5758"/>
        <v>12.503771428571429</v>
      </c>
      <c r="BYT10">
        <f t="shared" si="5758"/>
        <v>18.503771428571429</v>
      </c>
      <c r="BYU10">
        <f t="shared" si="5758"/>
        <v>0</v>
      </c>
      <c r="BYV10">
        <f t="shared" si="5758"/>
        <v>0</v>
      </c>
      <c r="BYW10">
        <f t="shared" si="5758"/>
        <v>0</v>
      </c>
      <c r="BYX10">
        <f t="shared" si="5758"/>
        <v>0</v>
      </c>
      <c r="BYY10">
        <f t="shared" si="5758"/>
        <v>0</v>
      </c>
      <c r="BYZ10">
        <f t="shared" si="5758"/>
        <v>12.503771428571429</v>
      </c>
      <c r="BZA10">
        <f t="shared" ref="BZA10:CBL10" si="5759">SUMIFS(BZA31:BZA801,$D$31:$D$801,"&lt;&gt;"&amp;$AR$9,$G$31:$G$801,"&lt;&gt;",BZA31:BZA801,"&gt;0")</f>
        <v>20.503771428571429</v>
      </c>
      <c r="BZB10">
        <f t="shared" si="5759"/>
        <v>19.503771428571429</v>
      </c>
      <c r="BZC10">
        <f t="shared" si="5759"/>
        <v>0</v>
      </c>
      <c r="BZD10">
        <f t="shared" si="5759"/>
        <v>19.503771428571429</v>
      </c>
      <c r="BZE10">
        <f t="shared" si="5759"/>
        <v>16.503771428571429</v>
      </c>
      <c r="BZF10">
        <f t="shared" si="5759"/>
        <v>24.503771428571429</v>
      </c>
      <c r="BZG10">
        <f t="shared" si="5759"/>
        <v>12.503771428571429</v>
      </c>
      <c r="BZH10">
        <f t="shared" si="5759"/>
        <v>22.503771428571429</v>
      </c>
      <c r="BZI10">
        <f t="shared" si="5759"/>
        <v>18.503771428571429</v>
      </c>
      <c r="BZJ10">
        <f t="shared" si="5759"/>
        <v>0</v>
      </c>
      <c r="BZK10">
        <f t="shared" si="5759"/>
        <v>24.503771428571429</v>
      </c>
      <c r="BZL10">
        <f t="shared" si="5759"/>
        <v>30.003771428571429</v>
      </c>
      <c r="BZM10">
        <f t="shared" si="5759"/>
        <v>20.503771428571429</v>
      </c>
      <c r="BZN10">
        <f t="shared" si="5759"/>
        <v>24.503771428571429</v>
      </c>
      <c r="BZO10">
        <f t="shared" si="5759"/>
        <v>19.003771428571429</v>
      </c>
      <c r="BZP10">
        <f t="shared" si="5759"/>
        <v>0</v>
      </c>
      <c r="BZQ10">
        <f t="shared" si="5759"/>
        <v>0</v>
      </c>
      <c r="BZR10">
        <f t="shared" si="5759"/>
        <v>21.788571371350969</v>
      </c>
      <c r="BZS10">
        <f t="shared" si="5759"/>
        <v>9.7885713713509688</v>
      </c>
      <c r="BZT10">
        <f t="shared" si="5759"/>
        <v>17.788571371350969</v>
      </c>
      <c r="BZU10">
        <f t="shared" si="5759"/>
        <v>11.2452940604266</v>
      </c>
      <c r="BZV10">
        <f t="shared" si="5759"/>
        <v>15.2452940604266</v>
      </c>
      <c r="BZW10">
        <f t="shared" si="5759"/>
        <v>0</v>
      </c>
      <c r="BZX10">
        <f t="shared" si="5759"/>
        <v>0</v>
      </c>
      <c r="BZY10">
        <f t="shared" si="5759"/>
        <v>12.2452940604266</v>
      </c>
      <c r="BZZ10">
        <f t="shared" si="5759"/>
        <v>8.2452940604266001</v>
      </c>
      <c r="CAA10">
        <f t="shared" si="5759"/>
        <v>10.2452940604266</v>
      </c>
      <c r="CAB10">
        <f t="shared" si="5759"/>
        <v>17.245294060426602</v>
      </c>
      <c r="CAC10">
        <f t="shared" si="5759"/>
        <v>16.745294060426602</v>
      </c>
      <c r="CAD10">
        <f t="shared" si="5759"/>
        <v>0</v>
      </c>
      <c r="CAE10">
        <f t="shared" si="5759"/>
        <v>0</v>
      </c>
      <c r="CAF10">
        <f t="shared" si="5759"/>
        <v>22.245294060426598</v>
      </c>
      <c r="CAG10">
        <f t="shared" si="5759"/>
        <v>19.245294060426598</v>
      </c>
      <c r="CAH10">
        <f t="shared" si="5759"/>
        <v>12.7452940604266</v>
      </c>
      <c r="CAI10">
        <f t="shared" si="5759"/>
        <v>14.2452940604266</v>
      </c>
      <c r="CAJ10">
        <f t="shared" si="5759"/>
        <v>8.2452940604266001</v>
      </c>
      <c r="CAK10">
        <f t="shared" si="5759"/>
        <v>0</v>
      </c>
      <c r="CAL10">
        <f t="shared" si="5759"/>
        <v>0</v>
      </c>
      <c r="CAM10">
        <f t="shared" si="5759"/>
        <v>10.2452940604266</v>
      </c>
      <c r="CAN10">
        <f t="shared" si="5759"/>
        <v>16.245294060426602</v>
      </c>
      <c r="CAO10">
        <f t="shared" si="5759"/>
        <v>14.2452940604266</v>
      </c>
      <c r="CAP10">
        <f t="shared" si="5759"/>
        <v>13.2452940604266</v>
      </c>
      <c r="CAQ10">
        <f t="shared" si="5759"/>
        <v>19.245294060426602</v>
      </c>
      <c r="CAR10">
        <f t="shared" si="5759"/>
        <v>0</v>
      </c>
      <c r="CAS10">
        <f t="shared" si="5759"/>
        <v>0</v>
      </c>
      <c r="CAT10">
        <f t="shared" si="5759"/>
        <v>16.4252</v>
      </c>
      <c r="CAU10">
        <f t="shared" si="5759"/>
        <v>21.4252</v>
      </c>
      <c r="CAV10">
        <f t="shared" si="5759"/>
        <v>24.4252</v>
      </c>
      <c r="CAW10">
        <f t="shared" si="5759"/>
        <v>18.4252</v>
      </c>
      <c r="CAX10">
        <f t="shared" si="5759"/>
        <v>20.4252</v>
      </c>
      <c r="CAY10">
        <f t="shared" si="5759"/>
        <v>3</v>
      </c>
      <c r="CAZ10">
        <f t="shared" si="5759"/>
        <v>0</v>
      </c>
      <c r="CBA10">
        <f t="shared" si="5759"/>
        <v>19.4252</v>
      </c>
      <c r="CBB10">
        <f t="shared" si="5759"/>
        <v>18.4252</v>
      </c>
      <c r="CBC10">
        <f t="shared" si="5759"/>
        <v>22.701837426900585</v>
      </c>
      <c r="CBD10">
        <f t="shared" si="5759"/>
        <v>19.701837426900585</v>
      </c>
      <c r="CBE10">
        <f t="shared" si="5759"/>
        <v>19.701837426900585</v>
      </c>
      <c r="CBF10">
        <f t="shared" si="5759"/>
        <v>0</v>
      </c>
      <c r="CBG10">
        <f t="shared" si="5759"/>
        <v>0</v>
      </c>
      <c r="CBH10">
        <f t="shared" si="5759"/>
        <v>28.921837426900588</v>
      </c>
      <c r="CBI10">
        <f t="shared" si="5759"/>
        <v>31.532948538011699</v>
      </c>
      <c r="CBJ10">
        <f t="shared" si="5759"/>
        <v>27.272948538011697</v>
      </c>
      <c r="CBK10">
        <f t="shared" si="5759"/>
        <v>27.272948538011697</v>
      </c>
      <c r="CBL10">
        <f t="shared" si="5759"/>
        <v>33.672948538011696</v>
      </c>
      <c r="CBM10">
        <f t="shared" ref="CBM10:CDX10" si="5760">SUMIFS(CBM31:CBM801,$D$31:$D$801,"&lt;&gt;"&amp;$AR$9,$G$31:$G$801,"&lt;&gt;",CBM31:CBM801,"&gt;0")</f>
        <v>34.212948538011702</v>
      </c>
      <c r="CBN10">
        <f t="shared" si="5760"/>
        <v>0</v>
      </c>
      <c r="CBO10">
        <f t="shared" si="5760"/>
        <v>33.03962612135566</v>
      </c>
      <c r="CBP10">
        <f t="shared" si="5760"/>
        <v>33.03962612135566</v>
      </c>
      <c r="CBQ10">
        <f t="shared" si="5760"/>
        <v>33.03962612135566</v>
      </c>
      <c r="CBR10">
        <f t="shared" si="5760"/>
        <v>26.639626121355658</v>
      </c>
      <c r="CBS10">
        <f t="shared" si="5760"/>
        <v>26.639626121355658</v>
      </c>
      <c r="CBT10">
        <f t="shared" si="5760"/>
        <v>0</v>
      </c>
      <c r="CBU10">
        <f t="shared" si="5760"/>
        <v>0</v>
      </c>
      <c r="CBV10">
        <f t="shared" si="5760"/>
        <v>0</v>
      </c>
      <c r="CBW10">
        <f t="shared" si="5760"/>
        <v>29.582126121355657</v>
      </c>
      <c r="CBX10">
        <f t="shared" si="5760"/>
        <v>33.582126121355657</v>
      </c>
      <c r="CBY10">
        <f t="shared" si="5760"/>
        <v>33.582126121355657</v>
      </c>
      <c r="CBZ10">
        <f t="shared" si="5760"/>
        <v>29.582126121355657</v>
      </c>
      <c r="CCA10">
        <f t="shared" si="5760"/>
        <v>0</v>
      </c>
      <c r="CCB10">
        <f t="shared" si="5760"/>
        <v>0</v>
      </c>
      <c r="CCC10">
        <f t="shared" si="5760"/>
        <v>30.760793067258163</v>
      </c>
      <c r="CCD10">
        <f t="shared" si="5760"/>
        <v>28.250266560733827</v>
      </c>
      <c r="CCE10">
        <f t="shared" si="5760"/>
        <v>28.250266560733827</v>
      </c>
      <c r="CCF10">
        <f t="shared" si="5760"/>
        <v>28.250266560733827</v>
      </c>
      <c r="CCG10">
        <f t="shared" si="5760"/>
        <v>25.639155449622717</v>
      </c>
      <c r="CCH10">
        <f t="shared" si="5760"/>
        <v>0</v>
      </c>
      <c r="CCI10">
        <f t="shared" si="5760"/>
        <v>0</v>
      </c>
      <c r="CCJ10">
        <f t="shared" si="5760"/>
        <v>14.021955361121741</v>
      </c>
      <c r="CCK10">
        <f t="shared" si="5760"/>
        <v>14.021955361121741</v>
      </c>
      <c r="CCL10">
        <f t="shared" si="5760"/>
        <v>14.021955361121741</v>
      </c>
      <c r="CCM10">
        <f t="shared" si="5760"/>
        <v>14.021955361121741</v>
      </c>
      <c r="CCN10">
        <f t="shared" si="5760"/>
        <v>20.596622338050452</v>
      </c>
      <c r="CCO10">
        <f t="shared" si="5760"/>
        <v>20.596622338050452</v>
      </c>
      <c r="CCP10">
        <f t="shared" si="5760"/>
        <v>0</v>
      </c>
      <c r="CCQ10">
        <f t="shared" si="5760"/>
        <v>20.596622338050452</v>
      </c>
      <c r="CCR10">
        <f t="shared" si="5760"/>
        <v>0</v>
      </c>
      <c r="CCS10">
        <f t="shared" si="5760"/>
        <v>0</v>
      </c>
      <c r="CCT10">
        <f t="shared" si="5760"/>
        <v>0</v>
      </c>
      <c r="CCU10">
        <f t="shared" si="5760"/>
        <v>0</v>
      </c>
      <c r="CCV10">
        <f t="shared" si="5760"/>
        <v>0</v>
      </c>
      <c r="CCW10">
        <f t="shared" si="5760"/>
        <v>0</v>
      </c>
      <c r="CCX10">
        <f t="shared" si="5760"/>
        <v>10.392788694455074</v>
      </c>
      <c r="CCY10">
        <f t="shared" si="5760"/>
        <v>10.392788694455074</v>
      </c>
      <c r="CCZ10">
        <f t="shared" si="5760"/>
        <v>10.392788694455074</v>
      </c>
      <c r="CDA10">
        <f t="shared" si="5760"/>
        <v>10.392788694455074</v>
      </c>
      <c r="CDB10">
        <f t="shared" si="5760"/>
        <v>10.392788694455074</v>
      </c>
      <c r="CDC10">
        <f t="shared" si="5760"/>
        <v>0</v>
      </c>
      <c r="CDD10">
        <f t="shared" si="5760"/>
        <v>0</v>
      </c>
      <c r="CDE10">
        <f t="shared" si="5760"/>
        <v>5.6712502241134644</v>
      </c>
      <c r="CDF10">
        <f t="shared" si="5760"/>
        <v>5.6712502241134644</v>
      </c>
      <c r="CDG10">
        <f t="shared" si="5760"/>
        <v>5.6712502241134644</v>
      </c>
      <c r="CDH10">
        <f t="shared" si="5760"/>
        <v>5.6712502241134644</v>
      </c>
      <c r="CDI10">
        <f t="shared" si="5760"/>
        <v>5.6712502241134644</v>
      </c>
      <c r="CDJ10">
        <f t="shared" si="5760"/>
        <v>0</v>
      </c>
      <c r="CDK10">
        <f t="shared" si="5760"/>
        <v>0</v>
      </c>
      <c r="CDL10">
        <f t="shared" si="5760"/>
        <v>5.6712502241134644</v>
      </c>
      <c r="CDM10">
        <f t="shared" si="5760"/>
        <v>0</v>
      </c>
      <c r="CDN10">
        <f t="shared" si="5760"/>
        <v>0</v>
      </c>
      <c r="CDO10">
        <f t="shared" si="5760"/>
        <v>0</v>
      </c>
      <c r="CDP10">
        <f t="shared" si="5760"/>
        <v>0</v>
      </c>
      <c r="CDQ10">
        <f t="shared" si="5760"/>
        <v>0</v>
      </c>
      <c r="CDR10">
        <f t="shared" si="5760"/>
        <v>0</v>
      </c>
      <c r="CDS10">
        <f t="shared" si="5760"/>
        <v>0</v>
      </c>
      <c r="CDT10">
        <f t="shared" si="5760"/>
        <v>0</v>
      </c>
      <c r="CDU10">
        <f t="shared" si="5760"/>
        <v>0</v>
      </c>
      <c r="CDV10">
        <f t="shared" si="5760"/>
        <v>0</v>
      </c>
      <c r="CDW10">
        <f t="shared" si="5760"/>
        <v>0</v>
      </c>
      <c r="CDX10">
        <f t="shared" si="5760"/>
        <v>0</v>
      </c>
      <c r="CDY10">
        <f t="shared" ref="CDY10:CGJ10" si="5761">SUMIFS(CDY31:CDY801,$D$31:$D$801,"&lt;&gt;"&amp;$AR$9,$G$31:$G$801,"&lt;&gt;",CDY31:CDY801,"&gt;0")</f>
        <v>0</v>
      </c>
      <c r="CDZ10">
        <f t="shared" si="5761"/>
        <v>0</v>
      </c>
      <c r="CEA10">
        <f t="shared" si="5761"/>
        <v>0</v>
      </c>
      <c r="CEB10">
        <f t="shared" si="5761"/>
        <v>0</v>
      </c>
      <c r="CEC10">
        <f t="shared" si="5761"/>
        <v>0</v>
      </c>
      <c r="CED10">
        <f t="shared" si="5761"/>
        <v>0</v>
      </c>
      <c r="CEE10">
        <f t="shared" si="5761"/>
        <v>0</v>
      </c>
      <c r="CEF10">
        <f t="shared" si="5761"/>
        <v>0</v>
      </c>
      <c r="CEG10">
        <f t="shared" si="5761"/>
        <v>0</v>
      </c>
      <c r="CEH10">
        <f t="shared" si="5761"/>
        <v>0</v>
      </c>
      <c r="CEI10">
        <f t="shared" si="5761"/>
        <v>0</v>
      </c>
      <c r="CEJ10">
        <f t="shared" si="5761"/>
        <v>0</v>
      </c>
      <c r="CEK10">
        <f t="shared" si="5761"/>
        <v>0</v>
      </c>
      <c r="CEL10">
        <f t="shared" si="5761"/>
        <v>0</v>
      </c>
      <c r="CEM10">
        <f t="shared" si="5761"/>
        <v>0</v>
      </c>
      <c r="CEN10">
        <f t="shared" si="5761"/>
        <v>0</v>
      </c>
      <c r="CEO10">
        <f t="shared" si="5761"/>
        <v>0</v>
      </c>
      <c r="CEP10">
        <f t="shared" si="5761"/>
        <v>0</v>
      </c>
      <c r="CEQ10">
        <f t="shared" si="5761"/>
        <v>0</v>
      </c>
      <c r="CER10">
        <f t="shared" si="5761"/>
        <v>0</v>
      </c>
      <c r="CES10">
        <f t="shared" si="5761"/>
        <v>0</v>
      </c>
      <c r="CET10">
        <f t="shared" si="5761"/>
        <v>0</v>
      </c>
      <c r="CEU10">
        <f t="shared" si="5761"/>
        <v>0</v>
      </c>
      <c r="CEV10">
        <f t="shared" si="5761"/>
        <v>0</v>
      </c>
      <c r="CEW10">
        <f t="shared" si="5761"/>
        <v>0</v>
      </c>
      <c r="CEX10">
        <f t="shared" si="5761"/>
        <v>0</v>
      </c>
      <c r="CEY10">
        <f t="shared" si="5761"/>
        <v>0</v>
      </c>
      <c r="CEZ10">
        <f t="shared" si="5761"/>
        <v>0</v>
      </c>
      <c r="CFA10">
        <f t="shared" si="5761"/>
        <v>0</v>
      </c>
      <c r="CFB10">
        <f t="shared" si="5761"/>
        <v>0</v>
      </c>
      <c r="CFC10">
        <f t="shared" si="5761"/>
        <v>0</v>
      </c>
      <c r="CFD10">
        <f t="shared" si="5761"/>
        <v>0</v>
      </c>
      <c r="CFE10">
        <f t="shared" si="5761"/>
        <v>0</v>
      </c>
      <c r="CFF10">
        <f t="shared" si="5761"/>
        <v>0</v>
      </c>
      <c r="CFG10">
        <f t="shared" si="5761"/>
        <v>0</v>
      </c>
      <c r="CFH10">
        <f t="shared" si="5761"/>
        <v>0</v>
      </c>
      <c r="CFI10">
        <f t="shared" si="5761"/>
        <v>0</v>
      </c>
      <c r="CFJ10">
        <f t="shared" si="5761"/>
        <v>0</v>
      </c>
      <c r="CFK10">
        <f t="shared" si="5761"/>
        <v>0</v>
      </c>
      <c r="CFL10">
        <f t="shared" si="5761"/>
        <v>0</v>
      </c>
      <c r="CFM10">
        <f t="shared" si="5761"/>
        <v>0</v>
      </c>
      <c r="CFN10">
        <f t="shared" si="5761"/>
        <v>0</v>
      </c>
      <c r="CFO10">
        <f t="shared" si="5761"/>
        <v>0</v>
      </c>
      <c r="CFP10">
        <f t="shared" si="5761"/>
        <v>0</v>
      </c>
      <c r="CFQ10">
        <f t="shared" si="5761"/>
        <v>0</v>
      </c>
      <c r="CFR10">
        <f t="shared" si="5761"/>
        <v>0</v>
      </c>
      <c r="CFS10">
        <f t="shared" si="5761"/>
        <v>0</v>
      </c>
      <c r="CFT10">
        <f t="shared" si="5761"/>
        <v>0</v>
      </c>
      <c r="CFU10">
        <f t="shared" si="5761"/>
        <v>0</v>
      </c>
      <c r="CFV10">
        <f t="shared" si="5761"/>
        <v>0</v>
      </c>
      <c r="CFW10">
        <f t="shared" si="5761"/>
        <v>0</v>
      </c>
      <c r="CFX10">
        <f t="shared" si="5761"/>
        <v>0</v>
      </c>
      <c r="CFY10">
        <f t="shared" si="5761"/>
        <v>0</v>
      </c>
      <c r="CFZ10">
        <f t="shared" si="5761"/>
        <v>0</v>
      </c>
      <c r="CGA10">
        <f t="shared" si="5761"/>
        <v>0</v>
      </c>
      <c r="CGB10">
        <f t="shared" si="5761"/>
        <v>0</v>
      </c>
      <c r="CGC10">
        <f t="shared" si="5761"/>
        <v>0</v>
      </c>
      <c r="CGD10">
        <f t="shared" si="5761"/>
        <v>0</v>
      </c>
      <c r="CGE10">
        <f t="shared" si="5761"/>
        <v>0</v>
      </c>
      <c r="CGF10">
        <f t="shared" si="5761"/>
        <v>0</v>
      </c>
      <c r="CGG10">
        <f t="shared" si="5761"/>
        <v>0</v>
      </c>
      <c r="CGH10">
        <f t="shared" si="5761"/>
        <v>0</v>
      </c>
      <c r="CGI10">
        <f t="shared" si="5761"/>
        <v>0</v>
      </c>
      <c r="CGJ10">
        <f t="shared" si="5761"/>
        <v>0</v>
      </c>
      <c r="CGK10">
        <f t="shared" ref="CGK10:CIV10" si="5762">SUMIFS(CGK31:CGK801,$D$31:$D$801,"&lt;&gt;"&amp;$AR$9,$G$31:$G$801,"&lt;&gt;",CGK31:CGK801,"&gt;0")</f>
        <v>0</v>
      </c>
      <c r="CGL10">
        <f t="shared" si="5762"/>
        <v>0</v>
      </c>
      <c r="CGM10">
        <f t="shared" si="5762"/>
        <v>0</v>
      </c>
      <c r="CGN10">
        <f t="shared" si="5762"/>
        <v>0</v>
      </c>
      <c r="CGO10">
        <f t="shared" si="5762"/>
        <v>0</v>
      </c>
      <c r="CGP10">
        <f t="shared" si="5762"/>
        <v>0</v>
      </c>
      <c r="CGQ10">
        <f t="shared" si="5762"/>
        <v>0</v>
      </c>
      <c r="CGR10">
        <f t="shared" si="5762"/>
        <v>0</v>
      </c>
      <c r="CGS10">
        <f t="shared" si="5762"/>
        <v>0</v>
      </c>
      <c r="CGT10">
        <f t="shared" si="5762"/>
        <v>0</v>
      </c>
      <c r="CGU10">
        <f t="shared" si="5762"/>
        <v>0</v>
      </c>
      <c r="CGV10">
        <f t="shared" si="5762"/>
        <v>0</v>
      </c>
      <c r="CGW10">
        <f t="shared" si="5762"/>
        <v>0</v>
      </c>
      <c r="CGX10">
        <f t="shared" si="5762"/>
        <v>0</v>
      </c>
      <c r="CGY10">
        <f t="shared" si="5762"/>
        <v>0</v>
      </c>
      <c r="CGZ10">
        <f t="shared" si="5762"/>
        <v>0</v>
      </c>
      <c r="CHA10">
        <f t="shared" si="5762"/>
        <v>0</v>
      </c>
      <c r="CHB10">
        <f t="shared" si="5762"/>
        <v>0</v>
      </c>
      <c r="CHC10">
        <f t="shared" si="5762"/>
        <v>0</v>
      </c>
      <c r="CHD10">
        <f t="shared" si="5762"/>
        <v>0</v>
      </c>
      <c r="CHE10">
        <f t="shared" si="5762"/>
        <v>0</v>
      </c>
      <c r="CHF10">
        <f t="shared" si="5762"/>
        <v>0</v>
      </c>
      <c r="CHG10">
        <f t="shared" si="5762"/>
        <v>0</v>
      </c>
      <c r="CHH10">
        <f t="shared" si="5762"/>
        <v>0</v>
      </c>
      <c r="CHI10">
        <f t="shared" si="5762"/>
        <v>0</v>
      </c>
      <c r="CHJ10">
        <f t="shared" si="5762"/>
        <v>0</v>
      </c>
      <c r="CHK10">
        <f t="shared" si="5762"/>
        <v>0</v>
      </c>
      <c r="CHL10">
        <f t="shared" si="5762"/>
        <v>0</v>
      </c>
      <c r="CHM10">
        <f t="shared" si="5762"/>
        <v>0</v>
      </c>
      <c r="CHN10">
        <f t="shared" si="5762"/>
        <v>0</v>
      </c>
      <c r="CHO10">
        <f t="shared" si="5762"/>
        <v>0</v>
      </c>
      <c r="CHP10">
        <f t="shared" si="5762"/>
        <v>0</v>
      </c>
      <c r="CHQ10">
        <f t="shared" si="5762"/>
        <v>0</v>
      </c>
      <c r="CHR10">
        <f t="shared" si="5762"/>
        <v>0</v>
      </c>
      <c r="CHS10">
        <f t="shared" si="5762"/>
        <v>0</v>
      </c>
      <c r="CHT10">
        <f t="shared" si="5762"/>
        <v>0</v>
      </c>
      <c r="CHU10">
        <f t="shared" si="5762"/>
        <v>0</v>
      </c>
      <c r="CHV10">
        <f t="shared" si="5762"/>
        <v>0</v>
      </c>
      <c r="CHW10">
        <f t="shared" si="5762"/>
        <v>0</v>
      </c>
      <c r="CHX10">
        <f t="shared" si="5762"/>
        <v>0</v>
      </c>
      <c r="CHY10">
        <f t="shared" si="5762"/>
        <v>0</v>
      </c>
      <c r="CHZ10">
        <f t="shared" si="5762"/>
        <v>0</v>
      </c>
      <c r="CIA10">
        <f t="shared" si="5762"/>
        <v>0</v>
      </c>
      <c r="CIB10">
        <f t="shared" si="5762"/>
        <v>0</v>
      </c>
      <c r="CIC10">
        <f t="shared" si="5762"/>
        <v>0</v>
      </c>
      <c r="CID10">
        <f t="shared" si="5762"/>
        <v>0</v>
      </c>
      <c r="CIE10">
        <f t="shared" si="5762"/>
        <v>0</v>
      </c>
      <c r="CIF10">
        <f t="shared" si="5762"/>
        <v>0</v>
      </c>
      <c r="CIG10">
        <f t="shared" si="5762"/>
        <v>0</v>
      </c>
      <c r="CIH10">
        <f t="shared" si="5762"/>
        <v>0</v>
      </c>
      <c r="CII10">
        <f t="shared" si="5762"/>
        <v>0</v>
      </c>
      <c r="CIJ10">
        <f t="shared" si="5762"/>
        <v>0</v>
      </c>
      <c r="CIK10">
        <f t="shared" si="5762"/>
        <v>0</v>
      </c>
      <c r="CIL10">
        <f t="shared" si="5762"/>
        <v>0</v>
      </c>
      <c r="CIM10">
        <f t="shared" si="5762"/>
        <v>0</v>
      </c>
      <c r="CIN10">
        <f t="shared" si="5762"/>
        <v>0</v>
      </c>
      <c r="CIO10">
        <f t="shared" si="5762"/>
        <v>0</v>
      </c>
      <c r="CIP10">
        <f t="shared" si="5762"/>
        <v>0</v>
      </c>
      <c r="CIQ10">
        <f t="shared" si="5762"/>
        <v>0</v>
      </c>
      <c r="CIR10">
        <f t="shared" si="5762"/>
        <v>0</v>
      </c>
      <c r="CIS10">
        <f t="shared" si="5762"/>
        <v>0</v>
      </c>
      <c r="CIT10">
        <f t="shared" si="5762"/>
        <v>0</v>
      </c>
      <c r="CIU10">
        <f t="shared" si="5762"/>
        <v>0</v>
      </c>
      <c r="CIV10">
        <f t="shared" si="5762"/>
        <v>0</v>
      </c>
      <c r="CIW10">
        <f t="shared" ref="CIW10:CLH10" si="5763">SUMIFS(CIW31:CIW801,$D$31:$D$801,"&lt;&gt;"&amp;$AR$9,$G$31:$G$801,"&lt;&gt;",CIW31:CIW801,"&gt;0")</f>
        <v>0</v>
      </c>
      <c r="CIX10">
        <f t="shared" si="5763"/>
        <v>0</v>
      </c>
      <c r="CIY10">
        <f t="shared" si="5763"/>
        <v>0</v>
      </c>
      <c r="CIZ10">
        <f t="shared" si="5763"/>
        <v>0</v>
      </c>
      <c r="CJA10">
        <f t="shared" si="5763"/>
        <v>0</v>
      </c>
      <c r="CJB10">
        <f t="shared" si="5763"/>
        <v>0</v>
      </c>
      <c r="CJC10">
        <f t="shared" si="5763"/>
        <v>0</v>
      </c>
      <c r="CJD10">
        <f t="shared" si="5763"/>
        <v>0</v>
      </c>
      <c r="CJE10">
        <f t="shared" si="5763"/>
        <v>0</v>
      </c>
      <c r="CJF10">
        <f t="shared" si="5763"/>
        <v>0</v>
      </c>
      <c r="CJG10">
        <f t="shared" si="5763"/>
        <v>0</v>
      </c>
      <c r="CJH10">
        <f t="shared" si="5763"/>
        <v>0</v>
      </c>
      <c r="CJI10">
        <f t="shared" si="5763"/>
        <v>0</v>
      </c>
      <c r="CJJ10">
        <f t="shared" si="5763"/>
        <v>0</v>
      </c>
      <c r="CJK10">
        <f t="shared" si="5763"/>
        <v>0</v>
      </c>
      <c r="CJL10">
        <f t="shared" si="5763"/>
        <v>0</v>
      </c>
      <c r="CJM10">
        <f t="shared" si="5763"/>
        <v>0</v>
      </c>
      <c r="CJN10">
        <f t="shared" si="5763"/>
        <v>0</v>
      </c>
      <c r="CJO10">
        <f t="shared" si="5763"/>
        <v>0</v>
      </c>
      <c r="CJP10">
        <f t="shared" si="5763"/>
        <v>0</v>
      </c>
      <c r="CJQ10">
        <f t="shared" si="5763"/>
        <v>0</v>
      </c>
      <c r="CJR10">
        <f t="shared" si="5763"/>
        <v>0</v>
      </c>
      <c r="CJS10">
        <f t="shared" si="5763"/>
        <v>0</v>
      </c>
      <c r="CJT10">
        <f t="shared" si="5763"/>
        <v>0</v>
      </c>
      <c r="CJU10">
        <f t="shared" si="5763"/>
        <v>0</v>
      </c>
      <c r="CJV10">
        <f t="shared" si="5763"/>
        <v>0</v>
      </c>
      <c r="CJW10">
        <f t="shared" si="5763"/>
        <v>0</v>
      </c>
      <c r="CJX10">
        <f t="shared" si="5763"/>
        <v>0</v>
      </c>
      <c r="CJY10">
        <f t="shared" si="5763"/>
        <v>0</v>
      </c>
      <c r="CJZ10">
        <f t="shared" si="5763"/>
        <v>0</v>
      </c>
      <c r="CKA10">
        <f t="shared" si="5763"/>
        <v>0</v>
      </c>
      <c r="CKB10">
        <f t="shared" si="5763"/>
        <v>0</v>
      </c>
      <c r="CKC10">
        <f t="shared" si="5763"/>
        <v>0</v>
      </c>
      <c r="CKD10">
        <f t="shared" si="5763"/>
        <v>0</v>
      </c>
      <c r="CKE10">
        <f t="shared" si="5763"/>
        <v>0</v>
      </c>
      <c r="CKF10">
        <f t="shared" si="5763"/>
        <v>0</v>
      </c>
      <c r="CKG10">
        <f t="shared" si="5763"/>
        <v>0</v>
      </c>
      <c r="CKH10">
        <f t="shared" si="5763"/>
        <v>0</v>
      </c>
      <c r="CKI10">
        <f t="shared" si="5763"/>
        <v>0</v>
      </c>
      <c r="CKJ10">
        <f t="shared" si="5763"/>
        <v>0</v>
      </c>
      <c r="CKK10">
        <f t="shared" si="5763"/>
        <v>0</v>
      </c>
      <c r="CKL10">
        <f t="shared" si="5763"/>
        <v>0</v>
      </c>
      <c r="CKM10">
        <f t="shared" si="5763"/>
        <v>0</v>
      </c>
      <c r="CKN10">
        <f t="shared" si="5763"/>
        <v>0</v>
      </c>
      <c r="CKO10">
        <f t="shared" si="5763"/>
        <v>0</v>
      </c>
      <c r="CKP10">
        <f t="shared" si="5763"/>
        <v>0</v>
      </c>
      <c r="CKQ10">
        <f t="shared" si="5763"/>
        <v>0</v>
      </c>
      <c r="CKR10">
        <f t="shared" si="5763"/>
        <v>0</v>
      </c>
      <c r="CKS10">
        <f t="shared" si="5763"/>
        <v>0</v>
      </c>
      <c r="CKT10">
        <f t="shared" si="5763"/>
        <v>0</v>
      </c>
      <c r="CKU10">
        <f t="shared" si="5763"/>
        <v>0</v>
      </c>
      <c r="CKV10">
        <f t="shared" si="5763"/>
        <v>0</v>
      </c>
      <c r="CKW10">
        <f t="shared" si="5763"/>
        <v>0</v>
      </c>
      <c r="CKX10">
        <f t="shared" si="5763"/>
        <v>0</v>
      </c>
      <c r="CKY10">
        <f t="shared" si="5763"/>
        <v>0</v>
      </c>
      <c r="CKZ10">
        <f t="shared" si="5763"/>
        <v>0</v>
      </c>
      <c r="CLA10">
        <f t="shared" si="5763"/>
        <v>0</v>
      </c>
      <c r="CLB10">
        <f t="shared" si="5763"/>
        <v>0</v>
      </c>
      <c r="CLC10">
        <f t="shared" si="5763"/>
        <v>0</v>
      </c>
      <c r="CLD10">
        <f t="shared" si="5763"/>
        <v>0</v>
      </c>
      <c r="CLE10">
        <f t="shared" si="5763"/>
        <v>0</v>
      </c>
      <c r="CLF10">
        <f t="shared" si="5763"/>
        <v>0</v>
      </c>
      <c r="CLG10">
        <f t="shared" si="5763"/>
        <v>0</v>
      </c>
      <c r="CLH10">
        <f t="shared" si="5763"/>
        <v>0</v>
      </c>
      <c r="CLI10">
        <f t="shared" ref="CLI10:CNT10" si="5764">SUMIFS(CLI31:CLI801,$D$31:$D$801,"&lt;&gt;"&amp;$AR$9,$G$31:$G$801,"&lt;&gt;",CLI31:CLI801,"&gt;0")</f>
        <v>0</v>
      </c>
      <c r="CLJ10">
        <f t="shared" si="5764"/>
        <v>0</v>
      </c>
      <c r="CLK10">
        <f t="shared" si="5764"/>
        <v>0</v>
      </c>
      <c r="CLL10">
        <f t="shared" si="5764"/>
        <v>0</v>
      </c>
      <c r="CLM10">
        <f t="shared" si="5764"/>
        <v>0</v>
      </c>
      <c r="CLN10">
        <f t="shared" si="5764"/>
        <v>0</v>
      </c>
      <c r="CLO10">
        <f t="shared" si="5764"/>
        <v>0</v>
      </c>
      <c r="CLP10">
        <f t="shared" si="5764"/>
        <v>0</v>
      </c>
      <c r="CLQ10">
        <f t="shared" si="5764"/>
        <v>0</v>
      </c>
      <c r="CLR10">
        <f t="shared" si="5764"/>
        <v>0</v>
      </c>
      <c r="CLS10">
        <f t="shared" si="5764"/>
        <v>0</v>
      </c>
      <c r="CLT10">
        <f t="shared" si="5764"/>
        <v>0</v>
      </c>
      <c r="CLU10">
        <f t="shared" si="5764"/>
        <v>0</v>
      </c>
      <c r="CLV10">
        <f t="shared" si="5764"/>
        <v>0</v>
      </c>
      <c r="CLW10">
        <f t="shared" si="5764"/>
        <v>0</v>
      </c>
      <c r="CLX10">
        <f t="shared" si="5764"/>
        <v>0</v>
      </c>
      <c r="CLY10">
        <f t="shared" si="5764"/>
        <v>0</v>
      </c>
      <c r="CLZ10">
        <f t="shared" si="5764"/>
        <v>0</v>
      </c>
      <c r="CMA10">
        <f t="shared" si="5764"/>
        <v>0</v>
      </c>
      <c r="CMB10">
        <f t="shared" si="5764"/>
        <v>0</v>
      </c>
      <c r="CMC10">
        <f t="shared" si="5764"/>
        <v>0</v>
      </c>
      <c r="CMD10">
        <f t="shared" si="5764"/>
        <v>0</v>
      </c>
      <c r="CME10">
        <f t="shared" si="5764"/>
        <v>0</v>
      </c>
      <c r="CMF10">
        <f t="shared" si="5764"/>
        <v>0</v>
      </c>
      <c r="CMG10">
        <f t="shared" si="5764"/>
        <v>0</v>
      </c>
      <c r="CMH10">
        <f t="shared" si="5764"/>
        <v>0</v>
      </c>
      <c r="CMI10">
        <f t="shared" si="5764"/>
        <v>0</v>
      </c>
      <c r="CMJ10">
        <f t="shared" si="5764"/>
        <v>0</v>
      </c>
      <c r="CMK10">
        <f t="shared" si="5764"/>
        <v>0</v>
      </c>
      <c r="CML10">
        <f t="shared" si="5764"/>
        <v>0</v>
      </c>
      <c r="CMM10">
        <f t="shared" si="5764"/>
        <v>0</v>
      </c>
      <c r="CMN10">
        <f t="shared" si="5764"/>
        <v>0</v>
      </c>
      <c r="CMO10">
        <f t="shared" si="5764"/>
        <v>0</v>
      </c>
      <c r="CMP10">
        <f t="shared" si="5764"/>
        <v>0</v>
      </c>
      <c r="CMQ10">
        <f t="shared" si="5764"/>
        <v>0</v>
      </c>
      <c r="CMR10">
        <f t="shared" si="5764"/>
        <v>0</v>
      </c>
      <c r="CMS10">
        <f t="shared" si="5764"/>
        <v>0</v>
      </c>
      <c r="CMT10">
        <f t="shared" si="5764"/>
        <v>0</v>
      </c>
      <c r="CMU10">
        <f t="shared" si="5764"/>
        <v>0</v>
      </c>
      <c r="CMV10">
        <f t="shared" si="5764"/>
        <v>0</v>
      </c>
      <c r="CMW10">
        <f t="shared" si="5764"/>
        <v>0</v>
      </c>
      <c r="CMX10">
        <f t="shared" si="5764"/>
        <v>0</v>
      </c>
      <c r="CMY10">
        <f t="shared" si="5764"/>
        <v>0</v>
      </c>
      <c r="CMZ10">
        <f t="shared" si="5764"/>
        <v>0</v>
      </c>
      <c r="CNA10">
        <f t="shared" si="5764"/>
        <v>0</v>
      </c>
      <c r="CNB10">
        <f t="shared" si="5764"/>
        <v>0</v>
      </c>
      <c r="CNC10">
        <f t="shared" si="5764"/>
        <v>0</v>
      </c>
      <c r="CND10">
        <f t="shared" si="5764"/>
        <v>0</v>
      </c>
      <c r="CNE10">
        <f t="shared" si="5764"/>
        <v>0</v>
      </c>
      <c r="CNF10">
        <f t="shared" si="5764"/>
        <v>0</v>
      </c>
      <c r="CNG10">
        <f t="shared" si="5764"/>
        <v>0</v>
      </c>
      <c r="CNH10">
        <f t="shared" si="5764"/>
        <v>0</v>
      </c>
      <c r="CNI10">
        <f t="shared" si="5764"/>
        <v>0</v>
      </c>
      <c r="CNJ10">
        <f t="shared" si="5764"/>
        <v>0</v>
      </c>
      <c r="CNK10">
        <f t="shared" si="5764"/>
        <v>0</v>
      </c>
      <c r="CNL10">
        <f t="shared" si="5764"/>
        <v>0</v>
      </c>
      <c r="CNM10">
        <f t="shared" si="5764"/>
        <v>0</v>
      </c>
      <c r="CNN10">
        <f t="shared" si="5764"/>
        <v>0</v>
      </c>
      <c r="CNO10">
        <f t="shared" si="5764"/>
        <v>0</v>
      </c>
      <c r="CNP10">
        <f t="shared" si="5764"/>
        <v>0</v>
      </c>
      <c r="CNQ10">
        <f t="shared" si="5764"/>
        <v>0</v>
      </c>
      <c r="CNR10">
        <f t="shared" si="5764"/>
        <v>0</v>
      </c>
      <c r="CNS10">
        <f t="shared" si="5764"/>
        <v>0</v>
      </c>
      <c r="CNT10">
        <f t="shared" si="5764"/>
        <v>0</v>
      </c>
      <c r="CNU10">
        <f t="shared" ref="CNU10:CQF10" si="5765">SUMIFS(CNU31:CNU801,$D$31:$D$801,"&lt;&gt;"&amp;$AR$9,$G$31:$G$801,"&lt;&gt;",CNU31:CNU801,"&gt;0")</f>
        <v>0</v>
      </c>
      <c r="CNV10">
        <f t="shared" si="5765"/>
        <v>0</v>
      </c>
      <c r="CNW10">
        <f t="shared" si="5765"/>
        <v>0</v>
      </c>
      <c r="CNX10">
        <f t="shared" si="5765"/>
        <v>0</v>
      </c>
      <c r="CNY10">
        <f t="shared" si="5765"/>
        <v>0</v>
      </c>
      <c r="CNZ10">
        <f t="shared" si="5765"/>
        <v>0</v>
      </c>
      <c r="COA10">
        <f t="shared" si="5765"/>
        <v>0</v>
      </c>
      <c r="COB10">
        <f t="shared" si="5765"/>
        <v>0</v>
      </c>
      <c r="COC10">
        <f t="shared" si="5765"/>
        <v>0</v>
      </c>
      <c r="COD10">
        <f t="shared" si="5765"/>
        <v>0</v>
      </c>
      <c r="COE10">
        <f t="shared" si="5765"/>
        <v>0</v>
      </c>
      <c r="COF10">
        <f t="shared" si="5765"/>
        <v>0</v>
      </c>
      <c r="COG10">
        <f t="shared" si="5765"/>
        <v>0</v>
      </c>
      <c r="COH10">
        <f t="shared" si="5765"/>
        <v>0</v>
      </c>
      <c r="COI10">
        <f t="shared" si="5765"/>
        <v>0</v>
      </c>
      <c r="COJ10">
        <f t="shared" si="5765"/>
        <v>0</v>
      </c>
      <c r="COK10">
        <f t="shared" si="5765"/>
        <v>0</v>
      </c>
      <c r="COL10">
        <f t="shared" si="5765"/>
        <v>0</v>
      </c>
      <c r="COM10">
        <f t="shared" si="5765"/>
        <v>0</v>
      </c>
      <c r="CON10">
        <f t="shared" si="5765"/>
        <v>0</v>
      </c>
      <c r="COO10">
        <f t="shared" si="5765"/>
        <v>0</v>
      </c>
      <c r="COP10">
        <f t="shared" si="5765"/>
        <v>0</v>
      </c>
      <c r="COQ10">
        <f t="shared" si="5765"/>
        <v>0</v>
      </c>
      <c r="COR10">
        <f t="shared" si="5765"/>
        <v>0</v>
      </c>
      <c r="COS10">
        <f t="shared" si="5765"/>
        <v>0</v>
      </c>
      <c r="COT10">
        <f t="shared" si="5765"/>
        <v>0</v>
      </c>
      <c r="COU10">
        <f t="shared" si="5765"/>
        <v>0</v>
      </c>
      <c r="COV10">
        <f t="shared" si="5765"/>
        <v>0</v>
      </c>
      <c r="COW10">
        <f t="shared" si="5765"/>
        <v>0</v>
      </c>
      <c r="COX10">
        <f t="shared" si="5765"/>
        <v>0</v>
      </c>
      <c r="COY10">
        <f t="shared" si="5765"/>
        <v>0</v>
      </c>
      <c r="COZ10">
        <f t="shared" si="5765"/>
        <v>0</v>
      </c>
      <c r="CPA10">
        <f t="shared" si="5765"/>
        <v>0</v>
      </c>
      <c r="CPB10">
        <f t="shared" si="5765"/>
        <v>0</v>
      </c>
      <c r="CPC10">
        <f t="shared" si="5765"/>
        <v>0</v>
      </c>
      <c r="CPD10">
        <f t="shared" si="5765"/>
        <v>0</v>
      </c>
      <c r="CPE10">
        <f t="shared" si="5765"/>
        <v>0</v>
      </c>
      <c r="CPF10">
        <f t="shared" si="5765"/>
        <v>0</v>
      </c>
      <c r="CPG10">
        <f t="shared" si="5765"/>
        <v>0</v>
      </c>
      <c r="CPH10">
        <f t="shared" si="5765"/>
        <v>0</v>
      </c>
      <c r="CPI10">
        <f t="shared" si="5765"/>
        <v>0</v>
      </c>
      <c r="CPJ10">
        <f t="shared" si="5765"/>
        <v>0</v>
      </c>
      <c r="CPK10">
        <f t="shared" si="5765"/>
        <v>0</v>
      </c>
      <c r="CPL10">
        <f t="shared" si="5765"/>
        <v>0</v>
      </c>
      <c r="CPM10">
        <f t="shared" si="5765"/>
        <v>0</v>
      </c>
      <c r="CPN10">
        <f t="shared" si="5765"/>
        <v>0</v>
      </c>
      <c r="CPO10">
        <f t="shared" si="5765"/>
        <v>0</v>
      </c>
      <c r="CPP10">
        <f t="shared" si="5765"/>
        <v>0</v>
      </c>
      <c r="CPQ10">
        <f t="shared" si="5765"/>
        <v>0</v>
      </c>
      <c r="CPR10">
        <f t="shared" si="5765"/>
        <v>0</v>
      </c>
      <c r="CPS10">
        <f t="shared" si="5765"/>
        <v>0</v>
      </c>
      <c r="CPT10">
        <f t="shared" si="5765"/>
        <v>0</v>
      </c>
      <c r="CPU10">
        <f t="shared" si="5765"/>
        <v>0</v>
      </c>
      <c r="CPV10">
        <f t="shared" si="5765"/>
        <v>0</v>
      </c>
      <c r="CPW10">
        <f t="shared" si="5765"/>
        <v>0</v>
      </c>
      <c r="CPX10">
        <f t="shared" si="5765"/>
        <v>0</v>
      </c>
      <c r="CPY10">
        <f t="shared" si="5765"/>
        <v>0</v>
      </c>
      <c r="CPZ10">
        <f t="shared" si="5765"/>
        <v>0</v>
      </c>
      <c r="CQA10">
        <f t="shared" si="5765"/>
        <v>0</v>
      </c>
      <c r="CQB10">
        <f t="shared" si="5765"/>
        <v>0</v>
      </c>
      <c r="CQC10">
        <f t="shared" si="5765"/>
        <v>0</v>
      </c>
      <c r="CQD10">
        <f t="shared" si="5765"/>
        <v>0</v>
      </c>
      <c r="CQE10">
        <f t="shared" si="5765"/>
        <v>0</v>
      </c>
      <c r="CQF10">
        <f t="shared" si="5765"/>
        <v>0</v>
      </c>
      <c r="CQG10">
        <f t="shared" ref="CQG10:CSR10" si="5766">SUMIFS(CQG31:CQG801,$D$31:$D$801,"&lt;&gt;"&amp;$AR$9,$G$31:$G$801,"&lt;&gt;",CQG31:CQG801,"&gt;0")</f>
        <v>0</v>
      </c>
      <c r="CQH10">
        <f t="shared" si="5766"/>
        <v>0</v>
      </c>
      <c r="CQI10">
        <f t="shared" si="5766"/>
        <v>0</v>
      </c>
      <c r="CQJ10">
        <f t="shared" si="5766"/>
        <v>0</v>
      </c>
      <c r="CQK10">
        <f t="shared" si="5766"/>
        <v>0</v>
      </c>
      <c r="CQL10">
        <f t="shared" si="5766"/>
        <v>0</v>
      </c>
      <c r="CQM10">
        <f t="shared" si="5766"/>
        <v>0</v>
      </c>
      <c r="CQN10">
        <f t="shared" si="5766"/>
        <v>0</v>
      </c>
      <c r="CQO10">
        <f t="shared" si="5766"/>
        <v>0</v>
      </c>
      <c r="CQP10">
        <f t="shared" si="5766"/>
        <v>0</v>
      </c>
      <c r="CQQ10">
        <f t="shared" si="5766"/>
        <v>0</v>
      </c>
      <c r="CQR10">
        <f t="shared" si="5766"/>
        <v>0</v>
      </c>
      <c r="CQS10">
        <f t="shared" si="5766"/>
        <v>0</v>
      </c>
      <c r="CQT10">
        <f t="shared" si="5766"/>
        <v>0</v>
      </c>
      <c r="CQU10">
        <f t="shared" si="5766"/>
        <v>0</v>
      </c>
      <c r="CQV10">
        <f t="shared" si="5766"/>
        <v>0</v>
      </c>
      <c r="CQW10">
        <f t="shared" si="5766"/>
        <v>0</v>
      </c>
      <c r="CQX10">
        <f t="shared" si="5766"/>
        <v>0</v>
      </c>
      <c r="CQY10">
        <f t="shared" si="5766"/>
        <v>0</v>
      </c>
      <c r="CQZ10">
        <f t="shared" si="5766"/>
        <v>0</v>
      </c>
      <c r="CRA10">
        <f t="shared" si="5766"/>
        <v>0</v>
      </c>
      <c r="CRB10">
        <f t="shared" si="5766"/>
        <v>0</v>
      </c>
      <c r="CRC10">
        <f t="shared" si="5766"/>
        <v>0</v>
      </c>
      <c r="CRD10">
        <f t="shared" si="5766"/>
        <v>0</v>
      </c>
      <c r="CRE10">
        <f t="shared" si="5766"/>
        <v>0</v>
      </c>
      <c r="CRF10">
        <f t="shared" si="5766"/>
        <v>0</v>
      </c>
      <c r="CRG10">
        <f t="shared" si="5766"/>
        <v>0</v>
      </c>
      <c r="CRH10">
        <f t="shared" si="5766"/>
        <v>0</v>
      </c>
      <c r="CRI10">
        <f t="shared" si="5766"/>
        <v>0</v>
      </c>
      <c r="CRJ10">
        <f t="shared" si="5766"/>
        <v>0</v>
      </c>
      <c r="CRK10">
        <f t="shared" si="5766"/>
        <v>0</v>
      </c>
      <c r="CRL10">
        <f t="shared" si="5766"/>
        <v>0</v>
      </c>
      <c r="CRM10">
        <f t="shared" si="5766"/>
        <v>0</v>
      </c>
      <c r="CRN10">
        <f t="shared" si="5766"/>
        <v>0</v>
      </c>
      <c r="CRO10">
        <f t="shared" si="5766"/>
        <v>0</v>
      </c>
      <c r="CRP10">
        <f t="shared" si="5766"/>
        <v>0</v>
      </c>
      <c r="CRQ10">
        <f t="shared" si="5766"/>
        <v>0</v>
      </c>
      <c r="CRR10">
        <f t="shared" si="5766"/>
        <v>0</v>
      </c>
      <c r="CRS10">
        <f t="shared" si="5766"/>
        <v>0</v>
      </c>
      <c r="CRT10">
        <f t="shared" si="5766"/>
        <v>0</v>
      </c>
      <c r="CRU10">
        <f t="shared" si="5766"/>
        <v>0</v>
      </c>
      <c r="CRV10">
        <f t="shared" si="5766"/>
        <v>0</v>
      </c>
      <c r="CRW10">
        <f t="shared" si="5766"/>
        <v>0</v>
      </c>
      <c r="CRX10">
        <f t="shared" si="5766"/>
        <v>0</v>
      </c>
      <c r="CRY10">
        <f t="shared" si="5766"/>
        <v>0</v>
      </c>
      <c r="CRZ10">
        <f t="shared" si="5766"/>
        <v>0</v>
      </c>
      <c r="CSA10">
        <f t="shared" si="5766"/>
        <v>0</v>
      </c>
      <c r="CSB10">
        <f t="shared" si="5766"/>
        <v>0</v>
      </c>
      <c r="CSC10">
        <f t="shared" si="5766"/>
        <v>0</v>
      </c>
      <c r="CSD10">
        <f t="shared" si="5766"/>
        <v>0</v>
      </c>
      <c r="CSE10">
        <f t="shared" si="5766"/>
        <v>0</v>
      </c>
      <c r="CSF10">
        <f t="shared" si="5766"/>
        <v>0</v>
      </c>
      <c r="CSG10">
        <f t="shared" si="5766"/>
        <v>0</v>
      </c>
      <c r="CSH10">
        <f t="shared" si="5766"/>
        <v>0</v>
      </c>
      <c r="CSI10">
        <f t="shared" si="5766"/>
        <v>0</v>
      </c>
      <c r="CSJ10">
        <f t="shared" si="5766"/>
        <v>0</v>
      </c>
      <c r="CSK10">
        <f t="shared" si="5766"/>
        <v>0</v>
      </c>
      <c r="CSL10">
        <f t="shared" si="5766"/>
        <v>0</v>
      </c>
      <c r="CSM10">
        <f t="shared" si="5766"/>
        <v>0</v>
      </c>
      <c r="CSN10">
        <f t="shared" si="5766"/>
        <v>0</v>
      </c>
      <c r="CSO10">
        <f t="shared" si="5766"/>
        <v>0</v>
      </c>
      <c r="CSP10">
        <f t="shared" si="5766"/>
        <v>0</v>
      </c>
      <c r="CSQ10">
        <f t="shared" si="5766"/>
        <v>0</v>
      </c>
      <c r="CSR10">
        <f t="shared" si="5766"/>
        <v>0</v>
      </c>
      <c r="CSS10">
        <f t="shared" ref="CSS10:CVD10" si="5767">SUMIFS(CSS31:CSS801,$D$31:$D$801,"&lt;&gt;"&amp;$AR$9,$G$31:$G$801,"&lt;&gt;",CSS31:CSS801,"&gt;0")</f>
        <v>0</v>
      </c>
      <c r="CST10">
        <f t="shared" si="5767"/>
        <v>0</v>
      </c>
      <c r="CSU10">
        <f t="shared" si="5767"/>
        <v>0</v>
      </c>
      <c r="CSV10">
        <f t="shared" si="5767"/>
        <v>0</v>
      </c>
      <c r="CSW10">
        <f t="shared" si="5767"/>
        <v>0</v>
      </c>
      <c r="CSX10">
        <f t="shared" si="5767"/>
        <v>0</v>
      </c>
      <c r="CSY10">
        <f t="shared" si="5767"/>
        <v>0</v>
      </c>
      <c r="CSZ10">
        <f t="shared" si="5767"/>
        <v>0</v>
      </c>
      <c r="CTA10">
        <f t="shared" si="5767"/>
        <v>0</v>
      </c>
      <c r="CTB10">
        <f t="shared" si="5767"/>
        <v>0</v>
      </c>
      <c r="CTC10">
        <f t="shared" si="5767"/>
        <v>0</v>
      </c>
      <c r="CTD10">
        <f t="shared" si="5767"/>
        <v>0</v>
      </c>
      <c r="CTE10">
        <f t="shared" si="5767"/>
        <v>0</v>
      </c>
      <c r="CTF10">
        <f t="shared" si="5767"/>
        <v>0</v>
      </c>
      <c r="CTG10">
        <f t="shared" si="5767"/>
        <v>0</v>
      </c>
      <c r="CTH10">
        <f t="shared" si="5767"/>
        <v>0</v>
      </c>
      <c r="CTI10">
        <f t="shared" si="5767"/>
        <v>0</v>
      </c>
      <c r="CTJ10">
        <f t="shared" si="5767"/>
        <v>0</v>
      </c>
      <c r="CTK10">
        <f t="shared" si="5767"/>
        <v>0</v>
      </c>
      <c r="CTL10">
        <f t="shared" si="5767"/>
        <v>0</v>
      </c>
      <c r="CTM10">
        <f t="shared" si="5767"/>
        <v>0</v>
      </c>
      <c r="CTN10">
        <f t="shared" si="5767"/>
        <v>0</v>
      </c>
      <c r="CTO10">
        <f t="shared" si="5767"/>
        <v>0</v>
      </c>
      <c r="CTP10">
        <f t="shared" si="5767"/>
        <v>0</v>
      </c>
      <c r="CTQ10">
        <f t="shared" si="5767"/>
        <v>0</v>
      </c>
      <c r="CTR10">
        <f t="shared" si="5767"/>
        <v>0</v>
      </c>
      <c r="CTS10">
        <f t="shared" si="5767"/>
        <v>0</v>
      </c>
      <c r="CTT10">
        <f t="shared" si="5767"/>
        <v>0</v>
      </c>
      <c r="CTU10">
        <f t="shared" si="5767"/>
        <v>0</v>
      </c>
      <c r="CTV10">
        <f t="shared" si="5767"/>
        <v>0</v>
      </c>
      <c r="CTW10">
        <f t="shared" si="5767"/>
        <v>0</v>
      </c>
      <c r="CTX10">
        <f t="shared" si="5767"/>
        <v>0</v>
      </c>
      <c r="CTY10">
        <f t="shared" si="5767"/>
        <v>0</v>
      </c>
      <c r="CTZ10">
        <f t="shared" si="5767"/>
        <v>0</v>
      </c>
      <c r="CUA10">
        <f t="shared" si="5767"/>
        <v>0</v>
      </c>
      <c r="CUB10">
        <f t="shared" si="5767"/>
        <v>0</v>
      </c>
      <c r="CUC10">
        <f t="shared" si="5767"/>
        <v>0</v>
      </c>
      <c r="CUD10">
        <f t="shared" si="5767"/>
        <v>0</v>
      </c>
      <c r="CUE10">
        <f t="shared" si="5767"/>
        <v>0</v>
      </c>
      <c r="CUF10">
        <f t="shared" si="5767"/>
        <v>0</v>
      </c>
      <c r="CUG10">
        <f t="shared" si="5767"/>
        <v>0</v>
      </c>
      <c r="CUH10">
        <f t="shared" si="5767"/>
        <v>0</v>
      </c>
      <c r="CUI10">
        <f t="shared" si="5767"/>
        <v>0</v>
      </c>
      <c r="CUJ10">
        <f t="shared" si="5767"/>
        <v>0</v>
      </c>
      <c r="CUK10">
        <f t="shared" si="5767"/>
        <v>0</v>
      </c>
      <c r="CUL10">
        <f t="shared" si="5767"/>
        <v>0</v>
      </c>
      <c r="CUM10">
        <f t="shared" si="5767"/>
        <v>0</v>
      </c>
      <c r="CUN10">
        <f t="shared" si="5767"/>
        <v>0</v>
      </c>
      <c r="CUO10">
        <f t="shared" si="5767"/>
        <v>0</v>
      </c>
      <c r="CUP10">
        <f t="shared" si="5767"/>
        <v>0</v>
      </c>
      <c r="CUQ10">
        <f t="shared" si="5767"/>
        <v>0</v>
      </c>
      <c r="CUR10">
        <f t="shared" si="5767"/>
        <v>0</v>
      </c>
      <c r="CUS10">
        <f t="shared" si="5767"/>
        <v>0</v>
      </c>
      <c r="CUT10">
        <f t="shared" si="5767"/>
        <v>0</v>
      </c>
      <c r="CUU10">
        <f t="shared" si="5767"/>
        <v>0</v>
      </c>
      <c r="CUV10">
        <f t="shared" si="5767"/>
        <v>0</v>
      </c>
      <c r="CUW10">
        <f t="shared" si="5767"/>
        <v>0</v>
      </c>
      <c r="CUX10">
        <f t="shared" si="5767"/>
        <v>0</v>
      </c>
      <c r="CUY10">
        <f t="shared" si="5767"/>
        <v>0</v>
      </c>
      <c r="CUZ10">
        <f t="shared" si="5767"/>
        <v>0</v>
      </c>
      <c r="CVA10">
        <f t="shared" si="5767"/>
        <v>0</v>
      </c>
      <c r="CVB10">
        <f t="shared" si="5767"/>
        <v>0</v>
      </c>
      <c r="CVC10">
        <f t="shared" si="5767"/>
        <v>0</v>
      </c>
      <c r="CVD10">
        <f t="shared" si="5767"/>
        <v>0</v>
      </c>
      <c r="CVE10">
        <f t="shared" ref="CVE10:CXP10" si="5768">SUMIFS(CVE31:CVE801,$D$31:$D$801,"&lt;&gt;"&amp;$AR$9,$G$31:$G$801,"&lt;&gt;",CVE31:CVE801,"&gt;0")</f>
        <v>0</v>
      </c>
      <c r="CVF10">
        <f t="shared" si="5768"/>
        <v>0</v>
      </c>
      <c r="CVG10">
        <f t="shared" si="5768"/>
        <v>0</v>
      </c>
      <c r="CVH10">
        <f t="shared" si="5768"/>
        <v>0</v>
      </c>
      <c r="CVI10">
        <f t="shared" si="5768"/>
        <v>0</v>
      </c>
      <c r="CVJ10">
        <f t="shared" si="5768"/>
        <v>0</v>
      </c>
      <c r="CVK10">
        <f t="shared" si="5768"/>
        <v>0</v>
      </c>
      <c r="CVL10">
        <f t="shared" si="5768"/>
        <v>0</v>
      </c>
      <c r="CVM10">
        <f t="shared" si="5768"/>
        <v>0</v>
      </c>
      <c r="CVN10">
        <f t="shared" si="5768"/>
        <v>0</v>
      </c>
      <c r="CVO10">
        <f t="shared" si="5768"/>
        <v>0</v>
      </c>
      <c r="CVP10">
        <f t="shared" si="5768"/>
        <v>0</v>
      </c>
      <c r="CVQ10">
        <f t="shared" si="5768"/>
        <v>0</v>
      </c>
      <c r="CVR10">
        <f t="shared" si="5768"/>
        <v>0</v>
      </c>
      <c r="CVS10">
        <f t="shared" si="5768"/>
        <v>0</v>
      </c>
      <c r="CVT10">
        <f t="shared" si="5768"/>
        <v>0</v>
      </c>
      <c r="CVU10">
        <f t="shared" si="5768"/>
        <v>0</v>
      </c>
      <c r="CVV10">
        <f t="shared" si="5768"/>
        <v>0</v>
      </c>
      <c r="CVW10">
        <f t="shared" si="5768"/>
        <v>0</v>
      </c>
      <c r="CVX10">
        <f t="shared" si="5768"/>
        <v>0</v>
      </c>
      <c r="CVY10">
        <f t="shared" si="5768"/>
        <v>0</v>
      </c>
      <c r="CVZ10">
        <f t="shared" si="5768"/>
        <v>0</v>
      </c>
      <c r="CWA10">
        <f t="shared" si="5768"/>
        <v>0</v>
      </c>
      <c r="CWB10">
        <f t="shared" si="5768"/>
        <v>0</v>
      </c>
      <c r="CWC10">
        <f t="shared" si="5768"/>
        <v>0</v>
      </c>
      <c r="CWD10">
        <f t="shared" si="5768"/>
        <v>0</v>
      </c>
      <c r="CWE10">
        <f t="shared" si="5768"/>
        <v>0</v>
      </c>
      <c r="CWF10">
        <f t="shared" si="5768"/>
        <v>0</v>
      </c>
      <c r="CWG10">
        <f t="shared" si="5768"/>
        <v>0</v>
      </c>
      <c r="CWH10">
        <f t="shared" si="5768"/>
        <v>0</v>
      </c>
      <c r="CWI10">
        <f t="shared" si="5768"/>
        <v>0</v>
      </c>
      <c r="CWJ10">
        <f t="shared" si="5768"/>
        <v>0</v>
      </c>
      <c r="CWK10">
        <f t="shared" si="5768"/>
        <v>0</v>
      </c>
      <c r="CWL10">
        <f t="shared" si="5768"/>
        <v>0</v>
      </c>
      <c r="CWM10">
        <f t="shared" si="5768"/>
        <v>0</v>
      </c>
      <c r="CWN10">
        <f t="shared" si="5768"/>
        <v>0</v>
      </c>
      <c r="CWO10">
        <f t="shared" si="5768"/>
        <v>0</v>
      </c>
      <c r="CWP10">
        <f t="shared" si="5768"/>
        <v>0</v>
      </c>
      <c r="CWQ10">
        <f t="shared" si="5768"/>
        <v>0</v>
      </c>
      <c r="CWR10">
        <f t="shared" si="5768"/>
        <v>0</v>
      </c>
      <c r="CWS10">
        <f t="shared" si="5768"/>
        <v>0</v>
      </c>
      <c r="CWT10">
        <f t="shared" si="5768"/>
        <v>0</v>
      </c>
      <c r="CWU10">
        <f t="shared" si="5768"/>
        <v>0</v>
      </c>
      <c r="CWV10">
        <f t="shared" si="5768"/>
        <v>0</v>
      </c>
      <c r="CWW10">
        <f t="shared" si="5768"/>
        <v>0</v>
      </c>
      <c r="CWX10">
        <f t="shared" si="5768"/>
        <v>0</v>
      </c>
      <c r="CWY10">
        <f t="shared" si="5768"/>
        <v>0</v>
      </c>
      <c r="CWZ10">
        <f t="shared" si="5768"/>
        <v>0</v>
      </c>
      <c r="CXA10">
        <f t="shared" si="5768"/>
        <v>0</v>
      </c>
      <c r="CXB10">
        <f t="shared" si="5768"/>
        <v>0</v>
      </c>
      <c r="CXC10">
        <f t="shared" si="5768"/>
        <v>0</v>
      </c>
      <c r="CXD10">
        <f t="shared" si="5768"/>
        <v>0</v>
      </c>
      <c r="CXE10">
        <f t="shared" si="5768"/>
        <v>0</v>
      </c>
      <c r="CXF10">
        <f t="shared" si="5768"/>
        <v>0</v>
      </c>
      <c r="CXG10">
        <f t="shared" si="5768"/>
        <v>0</v>
      </c>
      <c r="CXH10">
        <f t="shared" si="5768"/>
        <v>0</v>
      </c>
      <c r="CXI10">
        <f t="shared" si="5768"/>
        <v>0</v>
      </c>
      <c r="CXJ10">
        <f t="shared" si="5768"/>
        <v>0</v>
      </c>
      <c r="CXK10">
        <f t="shared" si="5768"/>
        <v>0</v>
      </c>
      <c r="CXL10">
        <f t="shared" si="5768"/>
        <v>0</v>
      </c>
      <c r="CXM10">
        <f t="shared" si="5768"/>
        <v>0</v>
      </c>
      <c r="CXN10">
        <f t="shared" si="5768"/>
        <v>0</v>
      </c>
      <c r="CXO10">
        <f t="shared" si="5768"/>
        <v>0</v>
      </c>
      <c r="CXP10">
        <f t="shared" si="5768"/>
        <v>0</v>
      </c>
      <c r="CXQ10">
        <f t="shared" ref="CXQ10:DAB10" si="5769">SUMIFS(CXQ31:CXQ801,$D$31:$D$801,"&lt;&gt;"&amp;$AR$9,$G$31:$G$801,"&lt;&gt;",CXQ31:CXQ801,"&gt;0")</f>
        <v>0</v>
      </c>
      <c r="CXR10">
        <f t="shared" si="5769"/>
        <v>0</v>
      </c>
      <c r="CXS10">
        <f t="shared" si="5769"/>
        <v>0</v>
      </c>
      <c r="CXT10">
        <f t="shared" si="5769"/>
        <v>0</v>
      </c>
      <c r="CXU10">
        <f t="shared" si="5769"/>
        <v>0</v>
      </c>
      <c r="CXV10">
        <f t="shared" si="5769"/>
        <v>0</v>
      </c>
      <c r="CXW10">
        <f t="shared" si="5769"/>
        <v>0</v>
      </c>
      <c r="CXX10">
        <f t="shared" si="5769"/>
        <v>0</v>
      </c>
      <c r="CXY10">
        <f t="shared" si="5769"/>
        <v>0</v>
      </c>
      <c r="CXZ10">
        <f t="shared" si="5769"/>
        <v>0</v>
      </c>
      <c r="CYA10">
        <f t="shared" si="5769"/>
        <v>0</v>
      </c>
      <c r="CYB10">
        <f t="shared" si="5769"/>
        <v>0</v>
      </c>
      <c r="CYC10">
        <f t="shared" si="5769"/>
        <v>0</v>
      </c>
      <c r="CYD10">
        <f t="shared" si="5769"/>
        <v>0</v>
      </c>
      <c r="CYE10">
        <f t="shared" si="5769"/>
        <v>0</v>
      </c>
      <c r="CYF10">
        <f t="shared" si="5769"/>
        <v>0</v>
      </c>
      <c r="CYG10">
        <f t="shared" si="5769"/>
        <v>0</v>
      </c>
      <c r="CYH10">
        <f t="shared" si="5769"/>
        <v>0</v>
      </c>
      <c r="CYI10">
        <f t="shared" si="5769"/>
        <v>0</v>
      </c>
      <c r="CYJ10">
        <f t="shared" si="5769"/>
        <v>0</v>
      </c>
      <c r="CYK10">
        <f t="shared" si="5769"/>
        <v>0</v>
      </c>
      <c r="CYL10">
        <f t="shared" si="5769"/>
        <v>0</v>
      </c>
      <c r="CYM10">
        <f t="shared" si="5769"/>
        <v>0</v>
      </c>
      <c r="CYN10">
        <f t="shared" si="5769"/>
        <v>0</v>
      </c>
      <c r="CYO10">
        <f t="shared" si="5769"/>
        <v>0</v>
      </c>
      <c r="CYP10">
        <f t="shared" si="5769"/>
        <v>0</v>
      </c>
      <c r="CYQ10">
        <f t="shared" si="5769"/>
        <v>0</v>
      </c>
      <c r="CYR10">
        <f t="shared" si="5769"/>
        <v>0</v>
      </c>
      <c r="CYS10">
        <f t="shared" si="5769"/>
        <v>0</v>
      </c>
      <c r="CYT10">
        <f t="shared" si="5769"/>
        <v>0</v>
      </c>
      <c r="CYU10">
        <f t="shared" si="5769"/>
        <v>0</v>
      </c>
      <c r="CYV10">
        <f t="shared" si="5769"/>
        <v>0</v>
      </c>
      <c r="CYW10">
        <f t="shared" si="5769"/>
        <v>0</v>
      </c>
      <c r="CYX10">
        <f t="shared" si="5769"/>
        <v>0</v>
      </c>
      <c r="CYY10">
        <f t="shared" si="5769"/>
        <v>0</v>
      </c>
      <c r="CYZ10">
        <f t="shared" si="5769"/>
        <v>0</v>
      </c>
      <c r="CZA10">
        <f t="shared" si="5769"/>
        <v>0</v>
      </c>
      <c r="CZB10">
        <f t="shared" si="5769"/>
        <v>0</v>
      </c>
      <c r="CZC10">
        <f t="shared" si="5769"/>
        <v>0</v>
      </c>
      <c r="CZD10">
        <f t="shared" si="5769"/>
        <v>0</v>
      </c>
      <c r="CZE10">
        <f t="shared" si="5769"/>
        <v>0</v>
      </c>
      <c r="CZF10">
        <f t="shared" si="5769"/>
        <v>0</v>
      </c>
      <c r="CZG10">
        <f t="shared" si="5769"/>
        <v>0</v>
      </c>
      <c r="CZH10">
        <f t="shared" si="5769"/>
        <v>0</v>
      </c>
      <c r="CZI10">
        <f t="shared" si="5769"/>
        <v>0</v>
      </c>
      <c r="CZJ10">
        <f t="shared" si="5769"/>
        <v>0</v>
      </c>
      <c r="CZK10">
        <f t="shared" si="5769"/>
        <v>0</v>
      </c>
      <c r="CZL10">
        <f t="shared" si="5769"/>
        <v>0</v>
      </c>
      <c r="CZM10">
        <f t="shared" si="5769"/>
        <v>0</v>
      </c>
      <c r="CZN10">
        <f t="shared" si="5769"/>
        <v>0</v>
      </c>
      <c r="CZO10">
        <f t="shared" si="5769"/>
        <v>0</v>
      </c>
      <c r="CZP10">
        <f t="shared" si="5769"/>
        <v>0</v>
      </c>
      <c r="CZQ10">
        <f t="shared" si="5769"/>
        <v>0</v>
      </c>
      <c r="CZR10">
        <f t="shared" si="5769"/>
        <v>0</v>
      </c>
      <c r="CZS10">
        <f t="shared" si="5769"/>
        <v>0</v>
      </c>
      <c r="CZT10">
        <f t="shared" si="5769"/>
        <v>0</v>
      </c>
      <c r="CZU10">
        <f t="shared" si="5769"/>
        <v>0</v>
      </c>
      <c r="CZV10">
        <f t="shared" si="5769"/>
        <v>0</v>
      </c>
      <c r="CZW10">
        <f t="shared" si="5769"/>
        <v>0</v>
      </c>
      <c r="CZX10">
        <f t="shared" si="5769"/>
        <v>0</v>
      </c>
      <c r="CZY10">
        <f t="shared" si="5769"/>
        <v>0</v>
      </c>
      <c r="CZZ10">
        <f t="shared" si="5769"/>
        <v>0</v>
      </c>
      <c r="DAA10">
        <f t="shared" si="5769"/>
        <v>0</v>
      </c>
      <c r="DAB10">
        <f t="shared" si="5769"/>
        <v>0</v>
      </c>
      <c r="DAC10">
        <f t="shared" ref="DAC10:DCN10" si="5770">SUMIFS(DAC31:DAC801,$D$31:$D$801,"&lt;&gt;"&amp;$AR$9,$G$31:$G$801,"&lt;&gt;",DAC31:DAC801,"&gt;0")</f>
        <v>0</v>
      </c>
      <c r="DAD10">
        <f t="shared" si="5770"/>
        <v>0</v>
      </c>
      <c r="DAE10">
        <f t="shared" si="5770"/>
        <v>0</v>
      </c>
      <c r="DAF10">
        <f t="shared" si="5770"/>
        <v>0</v>
      </c>
      <c r="DAG10">
        <f t="shared" si="5770"/>
        <v>0</v>
      </c>
      <c r="DAH10">
        <f t="shared" si="5770"/>
        <v>0</v>
      </c>
      <c r="DAI10">
        <f t="shared" si="5770"/>
        <v>0</v>
      </c>
      <c r="DAJ10">
        <f t="shared" si="5770"/>
        <v>0</v>
      </c>
      <c r="DAK10">
        <f t="shared" si="5770"/>
        <v>0</v>
      </c>
      <c r="DAL10">
        <f t="shared" si="5770"/>
        <v>0</v>
      </c>
      <c r="DAM10">
        <f t="shared" si="5770"/>
        <v>0</v>
      </c>
      <c r="DAN10">
        <f t="shared" si="5770"/>
        <v>0</v>
      </c>
      <c r="DAO10">
        <f t="shared" si="5770"/>
        <v>0</v>
      </c>
      <c r="DAP10">
        <f t="shared" si="5770"/>
        <v>0</v>
      </c>
      <c r="DAQ10">
        <f t="shared" si="5770"/>
        <v>0</v>
      </c>
      <c r="DAR10">
        <f t="shared" si="5770"/>
        <v>0</v>
      </c>
      <c r="DAS10">
        <f t="shared" si="5770"/>
        <v>0</v>
      </c>
      <c r="DAT10">
        <f t="shared" si="5770"/>
        <v>0</v>
      </c>
      <c r="DAU10">
        <f t="shared" si="5770"/>
        <v>0</v>
      </c>
      <c r="DAV10">
        <f t="shared" si="5770"/>
        <v>0</v>
      </c>
      <c r="DAW10">
        <f t="shared" si="5770"/>
        <v>0</v>
      </c>
      <c r="DAX10">
        <f t="shared" si="5770"/>
        <v>0</v>
      </c>
      <c r="DAY10">
        <f t="shared" si="5770"/>
        <v>0</v>
      </c>
      <c r="DAZ10">
        <f t="shared" si="5770"/>
        <v>0</v>
      </c>
      <c r="DBA10">
        <f t="shared" si="5770"/>
        <v>0</v>
      </c>
      <c r="DBB10">
        <f t="shared" si="5770"/>
        <v>0</v>
      </c>
      <c r="DBC10">
        <f t="shared" si="5770"/>
        <v>0</v>
      </c>
      <c r="DBD10">
        <f t="shared" si="5770"/>
        <v>0</v>
      </c>
      <c r="DBE10">
        <f t="shared" si="5770"/>
        <v>0</v>
      </c>
      <c r="DBF10">
        <f t="shared" si="5770"/>
        <v>0</v>
      </c>
      <c r="DBG10">
        <f t="shared" si="5770"/>
        <v>0</v>
      </c>
      <c r="DBH10">
        <f t="shared" si="5770"/>
        <v>0</v>
      </c>
      <c r="DBI10">
        <f t="shared" si="5770"/>
        <v>0</v>
      </c>
      <c r="DBJ10">
        <f t="shared" si="5770"/>
        <v>0</v>
      </c>
      <c r="DBK10">
        <f t="shared" si="5770"/>
        <v>0</v>
      </c>
      <c r="DBL10">
        <f t="shared" si="5770"/>
        <v>0</v>
      </c>
      <c r="DBM10">
        <f t="shared" si="5770"/>
        <v>0</v>
      </c>
      <c r="DBN10">
        <f t="shared" si="5770"/>
        <v>0</v>
      </c>
      <c r="DBO10">
        <f t="shared" si="5770"/>
        <v>0</v>
      </c>
      <c r="DBP10">
        <f t="shared" si="5770"/>
        <v>0</v>
      </c>
      <c r="DBQ10">
        <f t="shared" si="5770"/>
        <v>0</v>
      </c>
      <c r="DBR10">
        <f t="shared" si="5770"/>
        <v>0</v>
      </c>
      <c r="DBS10">
        <f t="shared" si="5770"/>
        <v>0</v>
      </c>
      <c r="DBT10">
        <f t="shared" si="5770"/>
        <v>0</v>
      </c>
      <c r="DBU10">
        <f t="shared" si="5770"/>
        <v>0</v>
      </c>
      <c r="DBV10">
        <f t="shared" si="5770"/>
        <v>0</v>
      </c>
      <c r="DBW10">
        <f t="shared" si="5770"/>
        <v>0</v>
      </c>
      <c r="DBX10">
        <f t="shared" si="5770"/>
        <v>0</v>
      </c>
      <c r="DBY10">
        <f t="shared" si="5770"/>
        <v>0</v>
      </c>
      <c r="DBZ10">
        <f t="shared" si="5770"/>
        <v>0</v>
      </c>
      <c r="DCA10">
        <f t="shared" si="5770"/>
        <v>0</v>
      </c>
      <c r="DCB10">
        <f t="shared" si="5770"/>
        <v>0</v>
      </c>
      <c r="DCC10">
        <f t="shared" si="5770"/>
        <v>0</v>
      </c>
      <c r="DCD10">
        <f t="shared" si="5770"/>
        <v>0</v>
      </c>
      <c r="DCE10">
        <f t="shared" si="5770"/>
        <v>0</v>
      </c>
      <c r="DCF10">
        <f t="shared" si="5770"/>
        <v>0</v>
      </c>
      <c r="DCG10">
        <f t="shared" si="5770"/>
        <v>0</v>
      </c>
      <c r="DCH10">
        <f t="shared" si="5770"/>
        <v>0</v>
      </c>
      <c r="DCI10">
        <f t="shared" si="5770"/>
        <v>0</v>
      </c>
      <c r="DCJ10">
        <f t="shared" si="5770"/>
        <v>0</v>
      </c>
      <c r="DCK10">
        <f t="shared" si="5770"/>
        <v>0</v>
      </c>
      <c r="DCL10">
        <f t="shared" si="5770"/>
        <v>0</v>
      </c>
      <c r="DCM10">
        <f t="shared" si="5770"/>
        <v>0</v>
      </c>
      <c r="DCN10">
        <f t="shared" si="5770"/>
        <v>0</v>
      </c>
      <c r="DCO10">
        <f t="shared" ref="DCO10:DEZ10" si="5771">SUMIFS(DCO31:DCO801,$D$31:$D$801,"&lt;&gt;"&amp;$AR$9,$G$31:$G$801,"&lt;&gt;",DCO31:DCO801,"&gt;0")</f>
        <v>0</v>
      </c>
      <c r="DCP10">
        <f t="shared" si="5771"/>
        <v>0</v>
      </c>
      <c r="DCQ10">
        <f t="shared" si="5771"/>
        <v>0</v>
      </c>
      <c r="DCR10">
        <f t="shared" si="5771"/>
        <v>0</v>
      </c>
      <c r="DCS10">
        <f t="shared" si="5771"/>
        <v>0</v>
      </c>
      <c r="DCT10">
        <f t="shared" si="5771"/>
        <v>0</v>
      </c>
      <c r="DCU10">
        <f t="shared" si="5771"/>
        <v>0</v>
      </c>
      <c r="DCV10">
        <f t="shared" si="5771"/>
        <v>0</v>
      </c>
      <c r="DCW10">
        <f t="shared" si="5771"/>
        <v>0</v>
      </c>
      <c r="DCX10">
        <f t="shared" si="5771"/>
        <v>0</v>
      </c>
      <c r="DCY10">
        <f t="shared" si="5771"/>
        <v>0</v>
      </c>
      <c r="DCZ10">
        <f t="shared" si="5771"/>
        <v>0</v>
      </c>
      <c r="DDA10">
        <f t="shared" si="5771"/>
        <v>0</v>
      </c>
      <c r="DDB10">
        <f t="shared" si="5771"/>
        <v>0</v>
      </c>
      <c r="DDC10">
        <f t="shared" si="5771"/>
        <v>0</v>
      </c>
      <c r="DDD10">
        <f t="shared" si="5771"/>
        <v>0</v>
      </c>
      <c r="DDE10">
        <f t="shared" si="5771"/>
        <v>0</v>
      </c>
      <c r="DDF10">
        <f t="shared" si="5771"/>
        <v>0</v>
      </c>
      <c r="DDG10">
        <f t="shared" si="5771"/>
        <v>0</v>
      </c>
      <c r="DDH10">
        <f t="shared" si="5771"/>
        <v>0</v>
      </c>
      <c r="DDI10">
        <f t="shared" si="5771"/>
        <v>0</v>
      </c>
      <c r="DDJ10">
        <f t="shared" si="5771"/>
        <v>0</v>
      </c>
      <c r="DDK10">
        <f t="shared" si="5771"/>
        <v>0</v>
      </c>
      <c r="DDL10">
        <f t="shared" si="5771"/>
        <v>0</v>
      </c>
      <c r="DDM10">
        <f t="shared" si="5771"/>
        <v>0</v>
      </c>
      <c r="DDN10">
        <f t="shared" si="5771"/>
        <v>0</v>
      </c>
      <c r="DDO10">
        <f t="shared" si="5771"/>
        <v>0</v>
      </c>
      <c r="DDP10">
        <f t="shared" si="5771"/>
        <v>0</v>
      </c>
      <c r="DDQ10">
        <f t="shared" si="5771"/>
        <v>0</v>
      </c>
      <c r="DDR10">
        <f t="shared" si="5771"/>
        <v>0</v>
      </c>
      <c r="DDS10">
        <f t="shared" si="5771"/>
        <v>0</v>
      </c>
      <c r="DDT10">
        <f t="shared" si="5771"/>
        <v>0</v>
      </c>
      <c r="DDU10">
        <f t="shared" si="5771"/>
        <v>0</v>
      </c>
      <c r="DDV10">
        <f t="shared" si="5771"/>
        <v>0</v>
      </c>
      <c r="DDW10">
        <f t="shared" si="5771"/>
        <v>0</v>
      </c>
      <c r="DDX10">
        <f t="shared" si="5771"/>
        <v>0</v>
      </c>
      <c r="DDY10">
        <f t="shared" si="5771"/>
        <v>0</v>
      </c>
      <c r="DDZ10">
        <f t="shared" si="5771"/>
        <v>0</v>
      </c>
      <c r="DEA10">
        <f t="shared" si="5771"/>
        <v>0</v>
      </c>
      <c r="DEB10">
        <f t="shared" si="5771"/>
        <v>0</v>
      </c>
      <c r="DEC10">
        <f t="shared" si="5771"/>
        <v>0</v>
      </c>
      <c r="DED10">
        <f t="shared" si="5771"/>
        <v>0</v>
      </c>
      <c r="DEE10">
        <f t="shared" si="5771"/>
        <v>0</v>
      </c>
      <c r="DEF10">
        <f t="shared" si="5771"/>
        <v>0</v>
      </c>
      <c r="DEG10">
        <f t="shared" si="5771"/>
        <v>0</v>
      </c>
      <c r="DEH10">
        <f t="shared" si="5771"/>
        <v>0</v>
      </c>
      <c r="DEI10">
        <f t="shared" si="5771"/>
        <v>0</v>
      </c>
      <c r="DEJ10">
        <f t="shared" si="5771"/>
        <v>0</v>
      </c>
      <c r="DEK10">
        <f t="shared" si="5771"/>
        <v>0</v>
      </c>
      <c r="DEL10">
        <f t="shared" si="5771"/>
        <v>0</v>
      </c>
      <c r="DEM10">
        <f t="shared" si="5771"/>
        <v>0</v>
      </c>
      <c r="DEN10">
        <f t="shared" si="5771"/>
        <v>0</v>
      </c>
      <c r="DEO10">
        <f t="shared" si="5771"/>
        <v>0</v>
      </c>
      <c r="DEP10">
        <f t="shared" si="5771"/>
        <v>0</v>
      </c>
      <c r="DEQ10">
        <f t="shared" si="5771"/>
        <v>0</v>
      </c>
      <c r="DER10">
        <f t="shared" si="5771"/>
        <v>0</v>
      </c>
      <c r="DES10">
        <f t="shared" si="5771"/>
        <v>0</v>
      </c>
      <c r="DET10">
        <f t="shared" si="5771"/>
        <v>0</v>
      </c>
      <c r="DEU10">
        <f t="shared" si="5771"/>
        <v>0</v>
      </c>
      <c r="DEV10">
        <f t="shared" si="5771"/>
        <v>0</v>
      </c>
      <c r="DEW10">
        <f t="shared" si="5771"/>
        <v>0</v>
      </c>
      <c r="DEX10">
        <f t="shared" si="5771"/>
        <v>0</v>
      </c>
      <c r="DEY10">
        <f t="shared" si="5771"/>
        <v>0</v>
      </c>
      <c r="DEZ10">
        <f t="shared" si="5771"/>
        <v>0</v>
      </c>
      <c r="DFA10">
        <f t="shared" ref="DFA10:DHL10" si="5772">SUMIFS(DFA31:DFA801,$D$31:$D$801,"&lt;&gt;"&amp;$AR$9,$G$31:$G$801,"&lt;&gt;",DFA31:DFA801,"&gt;0")</f>
        <v>0</v>
      </c>
      <c r="DFB10">
        <f t="shared" si="5772"/>
        <v>0</v>
      </c>
      <c r="DFC10">
        <f t="shared" si="5772"/>
        <v>0</v>
      </c>
      <c r="DFD10">
        <f t="shared" si="5772"/>
        <v>0</v>
      </c>
      <c r="DFE10">
        <f t="shared" si="5772"/>
        <v>0</v>
      </c>
      <c r="DFF10">
        <f t="shared" si="5772"/>
        <v>0</v>
      </c>
      <c r="DFG10">
        <f t="shared" si="5772"/>
        <v>0</v>
      </c>
      <c r="DFH10">
        <f t="shared" si="5772"/>
        <v>0</v>
      </c>
      <c r="DFI10">
        <f t="shared" si="5772"/>
        <v>0</v>
      </c>
      <c r="DFJ10">
        <f t="shared" si="5772"/>
        <v>0</v>
      </c>
      <c r="DFK10">
        <f t="shared" si="5772"/>
        <v>0</v>
      </c>
      <c r="DFL10">
        <f t="shared" si="5772"/>
        <v>0</v>
      </c>
      <c r="DFM10">
        <f t="shared" si="5772"/>
        <v>0</v>
      </c>
      <c r="DFN10">
        <f t="shared" si="5772"/>
        <v>0</v>
      </c>
      <c r="DFO10">
        <f t="shared" si="5772"/>
        <v>0</v>
      </c>
      <c r="DFP10">
        <f t="shared" si="5772"/>
        <v>0</v>
      </c>
      <c r="DFQ10">
        <f t="shared" si="5772"/>
        <v>0</v>
      </c>
      <c r="DFR10">
        <f t="shared" si="5772"/>
        <v>0</v>
      </c>
      <c r="DFS10">
        <f t="shared" si="5772"/>
        <v>0</v>
      </c>
      <c r="DFT10">
        <f t="shared" si="5772"/>
        <v>0</v>
      </c>
      <c r="DFU10">
        <f t="shared" si="5772"/>
        <v>0</v>
      </c>
      <c r="DFV10">
        <f t="shared" si="5772"/>
        <v>0</v>
      </c>
      <c r="DFW10">
        <f t="shared" si="5772"/>
        <v>0</v>
      </c>
      <c r="DFX10">
        <f t="shared" si="5772"/>
        <v>0</v>
      </c>
      <c r="DFY10">
        <f t="shared" si="5772"/>
        <v>0</v>
      </c>
      <c r="DFZ10">
        <f t="shared" si="5772"/>
        <v>0</v>
      </c>
      <c r="DGA10">
        <f t="shared" si="5772"/>
        <v>0</v>
      </c>
      <c r="DGB10">
        <f t="shared" si="5772"/>
        <v>0</v>
      </c>
      <c r="DGC10">
        <f t="shared" si="5772"/>
        <v>0</v>
      </c>
      <c r="DGD10">
        <f t="shared" si="5772"/>
        <v>0</v>
      </c>
      <c r="DGE10">
        <f t="shared" si="5772"/>
        <v>0</v>
      </c>
      <c r="DGF10">
        <f t="shared" si="5772"/>
        <v>0</v>
      </c>
      <c r="DGG10">
        <f t="shared" si="5772"/>
        <v>0</v>
      </c>
      <c r="DGH10">
        <f t="shared" si="5772"/>
        <v>0</v>
      </c>
      <c r="DGI10">
        <f t="shared" si="5772"/>
        <v>0</v>
      </c>
      <c r="DGJ10">
        <f t="shared" si="5772"/>
        <v>0</v>
      </c>
      <c r="DGK10">
        <f t="shared" si="5772"/>
        <v>0</v>
      </c>
      <c r="DGL10">
        <f t="shared" si="5772"/>
        <v>0</v>
      </c>
      <c r="DGM10">
        <f t="shared" si="5772"/>
        <v>0</v>
      </c>
      <c r="DGN10">
        <f t="shared" si="5772"/>
        <v>0</v>
      </c>
      <c r="DGO10">
        <f t="shared" si="5772"/>
        <v>0</v>
      </c>
      <c r="DGP10">
        <f t="shared" si="5772"/>
        <v>0</v>
      </c>
      <c r="DGQ10">
        <f t="shared" si="5772"/>
        <v>0</v>
      </c>
      <c r="DGR10">
        <f t="shared" si="5772"/>
        <v>0</v>
      </c>
      <c r="DGS10">
        <f t="shared" si="5772"/>
        <v>0</v>
      </c>
      <c r="DGT10">
        <f t="shared" si="5772"/>
        <v>0</v>
      </c>
      <c r="DGU10">
        <f t="shared" si="5772"/>
        <v>0</v>
      </c>
      <c r="DGV10">
        <f t="shared" si="5772"/>
        <v>0</v>
      </c>
      <c r="DGW10">
        <f t="shared" si="5772"/>
        <v>0</v>
      </c>
      <c r="DGX10">
        <f t="shared" si="5772"/>
        <v>0</v>
      </c>
      <c r="DGY10">
        <f t="shared" si="5772"/>
        <v>0</v>
      </c>
      <c r="DGZ10">
        <f t="shared" si="5772"/>
        <v>0</v>
      </c>
      <c r="DHA10">
        <f t="shared" si="5772"/>
        <v>0</v>
      </c>
      <c r="DHB10">
        <f t="shared" si="5772"/>
        <v>0</v>
      </c>
      <c r="DHC10">
        <f t="shared" si="5772"/>
        <v>0</v>
      </c>
      <c r="DHD10">
        <f t="shared" si="5772"/>
        <v>0</v>
      </c>
      <c r="DHE10">
        <f t="shared" si="5772"/>
        <v>0</v>
      </c>
      <c r="DHF10">
        <f t="shared" si="5772"/>
        <v>0</v>
      </c>
      <c r="DHG10">
        <f t="shared" si="5772"/>
        <v>0</v>
      </c>
      <c r="DHH10">
        <f t="shared" si="5772"/>
        <v>0</v>
      </c>
      <c r="DHI10">
        <f t="shared" si="5772"/>
        <v>0</v>
      </c>
      <c r="DHJ10">
        <f t="shared" si="5772"/>
        <v>0</v>
      </c>
      <c r="DHK10">
        <f t="shared" si="5772"/>
        <v>0</v>
      </c>
      <c r="DHL10">
        <f t="shared" si="5772"/>
        <v>0</v>
      </c>
      <c r="DHM10">
        <f t="shared" ref="DHM10:DJX10" si="5773">SUMIFS(DHM31:DHM801,$D$31:$D$801,"&lt;&gt;"&amp;$AR$9,$G$31:$G$801,"&lt;&gt;",DHM31:DHM801,"&gt;0")</f>
        <v>0</v>
      </c>
      <c r="DHN10">
        <f t="shared" si="5773"/>
        <v>0</v>
      </c>
      <c r="DHO10">
        <f t="shared" si="5773"/>
        <v>0</v>
      </c>
      <c r="DHP10">
        <f t="shared" si="5773"/>
        <v>0</v>
      </c>
      <c r="DHQ10">
        <f t="shared" si="5773"/>
        <v>0</v>
      </c>
      <c r="DHR10">
        <f t="shared" si="5773"/>
        <v>0</v>
      </c>
      <c r="DHS10">
        <f t="shared" si="5773"/>
        <v>0</v>
      </c>
      <c r="DHT10">
        <f t="shared" si="5773"/>
        <v>0</v>
      </c>
      <c r="DHU10">
        <f t="shared" si="5773"/>
        <v>0</v>
      </c>
      <c r="DHV10">
        <f t="shared" si="5773"/>
        <v>0</v>
      </c>
      <c r="DHW10">
        <f t="shared" si="5773"/>
        <v>0</v>
      </c>
      <c r="DHX10">
        <f t="shared" si="5773"/>
        <v>0</v>
      </c>
      <c r="DHY10">
        <f t="shared" si="5773"/>
        <v>0</v>
      </c>
      <c r="DHZ10">
        <f t="shared" si="5773"/>
        <v>0</v>
      </c>
      <c r="DIA10">
        <f t="shared" si="5773"/>
        <v>0</v>
      </c>
      <c r="DIB10">
        <f t="shared" si="5773"/>
        <v>0</v>
      </c>
      <c r="DIC10">
        <f t="shared" si="5773"/>
        <v>0</v>
      </c>
      <c r="DID10">
        <f t="shared" si="5773"/>
        <v>0</v>
      </c>
      <c r="DIE10">
        <f t="shared" si="5773"/>
        <v>0</v>
      </c>
      <c r="DIF10">
        <f t="shared" si="5773"/>
        <v>0</v>
      </c>
      <c r="DIG10">
        <f t="shared" si="5773"/>
        <v>0</v>
      </c>
      <c r="DIH10">
        <f t="shared" si="5773"/>
        <v>0</v>
      </c>
      <c r="DII10">
        <f t="shared" si="5773"/>
        <v>0</v>
      </c>
      <c r="DIJ10">
        <f t="shared" si="5773"/>
        <v>0</v>
      </c>
      <c r="DIK10">
        <f t="shared" si="5773"/>
        <v>0</v>
      </c>
      <c r="DIL10">
        <f t="shared" si="5773"/>
        <v>0</v>
      </c>
      <c r="DIM10">
        <f t="shared" si="5773"/>
        <v>0</v>
      </c>
      <c r="DIN10">
        <f t="shared" si="5773"/>
        <v>0</v>
      </c>
      <c r="DIO10">
        <f t="shared" si="5773"/>
        <v>0</v>
      </c>
      <c r="DIP10">
        <f t="shared" si="5773"/>
        <v>0</v>
      </c>
      <c r="DIQ10">
        <f t="shared" si="5773"/>
        <v>0</v>
      </c>
      <c r="DIR10">
        <f t="shared" si="5773"/>
        <v>0</v>
      </c>
      <c r="DIS10">
        <f t="shared" si="5773"/>
        <v>0</v>
      </c>
      <c r="DIT10">
        <f t="shared" si="5773"/>
        <v>0</v>
      </c>
      <c r="DIU10">
        <f t="shared" si="5773"/>
        <v>0</v>
      </c>
      <c r="DIV10">
        <f t="shared" si="5773"/>
        <v>0</v>
      </c>
      <c r="DIW10">
        <f t="shared" si="5773"/>
        <v>0</v>
      </c>
      <c r="DIX10">
        <f t="shared" si="5773"/>
        <v>0</v>
      </c>
      <c r="DIY10">
        <f t="shared" si="5773"/>
        <v>0</v>
      </c>
      <c r="DIZ10">
        <f t="shared" si="5773"/>
        <v>0</v>
      </c>
      <c r="DJA10">
        <f t="shared" si="5773"/>
        <v>0</v>
      </c>
      <c r="DJB10">
        <f t="shared" si="5773"/>
        <v>0</v>
      </c>
      <c r="DJC10">
        <f t="shared" si="5773"/>
        <v>0</v>
      </c>
      <c r="DJD10">
        <f t="shared" si="5773"/>
        <v>0</v>
      </c>
      <c r="DJE10">
        <f t="shared" si="5773"/>
        <v>0</v>
      </c>
      <c r="DJF10">
        <f t="shared" si="5773"/>
        <v>0</v>
      </c>
      <c r="DJG10">
        <f t="shared" si="5773"/>
        <v>0</v>
      </c>
      <c r="DJH10">
        <f t="shared" si="5773"/>
        <v>0</v>
      </c>
      <c r="DJI10">
        <f t="shared" si="5773"/>
        <v>0</v>
      </c>
      <c r="DJJ10">
        <f t="shared" si="5773"/>
        <v>0</v>
      </c>
      <c r="DJK10">
        <f t="shared" si="5773"/>
        <v>0</v>
      </c>
      <c r="DJL10">
        <f t="shared" si="5773"/>
        <v>0</v>
      </c>
      <c r="DJM10">
        <f t="shared" si="5773"/>
        <v>0</v>
      </c>
      <c r="DJN10">
        <f t="shared" si="5773"/>
        <v>0</v>
      </c>
      <c r="DJO10">
        <f t="shared" si="5773"/>
        <v>0</v>
      </c>
      <c r="DJP10">
        <f t="shared" si="5773"/>
        <v>0</v>
      </c>
      <c r="DJQ10">
        <f t="shared" si="5773"/>
        <v>0</v>
      </c>
      <c r="DJR10">
        <f t="shared" si="5773"/>
        <v>0</v>
      </c>
      <c r="DJS10">
        <f t="shared" si="5773"/>
        <v>0</v>
      </c>
      <c r="DJT10">
        <f t="shared" si="5773"/>
        <v>0</v>
      </c>
      <c r="DJU10">
        <f t="shared" si="5773"/>
        <v>0</v>
      </c>
      <c r="DJV10">
        <f t="shared" si="5773"/>
        <v>0</v>
      </c>
      <c r="DJW10">
        <f t="shared" si="5773"/>
        <v>0</v>
      </c>
      <c r="DJX10">
        <f t="shared" si="5773"/>
        <v>0</v>
      </c>
      <c r="DJY10">
        <f t="shared" ref="DJY10:DMJ10" si="5774">SUMIFS(DJY31:DJY801,$D$31:$D$801,"&lt;&gt;"&amp;$AR$9,$G$31:$G$801,"&lt;&gt;",DJY31:DJY801,"&gt;0")</f>
        <v>0</v>
      </c>
      <c r="DJZ10">
        <f t="shared" si="5774"/>
        <v>0</v>
      </c>
      <c r="DKA10">
        <f t="shared" si="5774"/>
        <v>0</v>
      </c>
      <c r="DKB10">
        <f t="shared" si="5774"/>
        <v>0</v>
      </c>
      <c r="DKC10">
        <f t="shared" si="5774"/>
        <v>0</v>
      </c>
      <c r="DKD10">
        <f t="shared" si="5774"/>
        <v>0</v>
      </c>
      <c r="DKE10">
        <f t="shared" si="5774"/>
        <v>0</v>
      </c>
      <c r="DKF10">
        <f t="shared" si="5774"/>
        <v>0</v>
      </c>
      <c r="DKG10">
        <f t="shared" si="5774"/>
        <v>0</v>
      </c>
      <c r="DKH10">
        <f t="shared" si="5774"/>
        <v>0</v>
      </c>
      <c r="DKI10">
        <f t="shared" si="5774"/>
        <v>0</v>
      </c>
      <c r="DKJ10">
        <f t="shared" si="5774"/>
        <v>0</v>
      </c>
      <c r="DKK10">
        <f t="shared" si="5774"/>
        <v>0</v>
      </c>
      <c r="DKL10">
        <f t="shared" si="5774"/>
        <v>0</v>
      </c>
      <c r="DKM10">
        <f t="shared" si="5774"/>
        <v>0</v>
      </c>
      <c r="DKN10">
        <f t="shared" si="5774"/>
        <v>0</v>
      </c>
      <c r="DKO10">
        <f t="shared" si="5774"/>
        <v>0</v>
      </c>
      <c r="DKP10">
        <f t="shared" si="5774"/>
        <v>0</v>
      </c>
      <c r="DKQ10">
        <f t="shared" si="5774"/>
        <v>0</v>
      </c>
      <c r="DKR10">
        <f t="shared" si="5774"/>
        <v>0</v>
      </c>
      <c r="DKS10">
        <f t="shared" si="5774"/>
        <v>0</v>
      </c>
      <c r="DKT10">
        <f t="shared" si="5774"/>
        <v>0</v>
      </c>
      <c r="DKU10">
        <f t="shared" si="5774"/>
        <v>0</v>
      </c>
      <c r="DKV10">
        <f t="shared" si="5774"/>
        <v>0</v>
      </c>
      <c r="DKW10">
        <f t="shared" si="5774"/>
        <v>0</v>
      </c>
      <c r="DKX10">
        <f t="shared" si="5774"/>
        <v>0</v>
      </c>
      <c r="DKY10">
        <f t="shared" si="5774"/>
        <v>0</v>
      </c>
      <c r="DKZ10">
        <f t="shared" si="5774"/>
        <v>0</v>
      </c>
      <c r="DLA10">
        <f t="shared" si="5774"/>
        <v>0</v>
      </c>
      <c r="DLB10">
        <f t="shared" si="5774"/>
        <v>0</v>
      </c>
      <c r="DLC10">
        <f t="shared" si="5774"/>
        <v>0</v>
      </c>
      <c r="DLD10">
        <f t="shared" si="5774"/>
        <v>0</v>
      </c>
      <c r="DLE10">
        <f t="shared" si="5774"/>
        <v>0</v>
      </c>
      <c r="DLF10">
        <f t="shared" si="5774"/>
        <v>0</v>
      </c>
      <c r="DLG10">
        <f t="shared" si="5774"/>
        <v>0</v>
      </c>
      <c r="DLH10">
        <f t="shared" si="5774"/>
        <v>0</v>
      </c>
      <c r="DLI10">
        <f t="shared" si="5774"/>
        <v>0</v>
      </c>
      <c r="DLJ10">
        <f t="shared" si="5774"/>
        <v>0</v>
      </c>
      <c r="DLK10">
        <f t="shared" si="5774"/>
        <v>0</v>
      </c>
      <c r="DLL10">
        <f t="shared" si="5774"/>
        <v>0</v>
      </c>
      <c r="DLM10">
        <f t="shared" si="5774"/>
        <v>0</v>
      </c>
      <c r="DLN10">
        <f t="shared" si="5774"/>
        <v>0</v>
      </c>
      <c r="DLO10">
        <f t="shared" si="5774"/>
        <v>0</v>
      </c>
      <c r="DLP10">
        <f t="shared" si="5774"/>
        <v>0</v>
      </c>
      <c r="DLQ10">
        <f t="shared" si="5774"/>
        <v>0</v>
      </c>
      <c r="DLR10">
        <f t="shared" si="5774"/>
        <v>0</v>
      </c>
      <c r="DLS10">
        <f t="shared" si="5774"/>
        <v>0</v>
      </c>
      <c r="DLT10">
        <f t="shared" si="5774"/>
        <v>0</v>
      </c>
      <c r="DLU10">
        <f t="shared" si="5774"/>
        <v>0</v>
      </c>
      <c r="DLV10">
        <f t="shared" si="5774"/>
        <v>0</v>
      </c>
      <c r="DLW10">
        <f t="shared" si="5774"/>
        <v>0</v>
      </c>
      <c r="DLX10">
        <f t="shared" si="5774"/>
        <v>0</v>
      </c>
      <c r="DLY10">
        <f t="shared" si="5774"/>
        <v>0</v>
      </c>
      <c r="DLZ10">
        <f t="shared" si="5774"/>
        <v>0</v>
      </c>
      <c r="DMA10">
        <f t="shared" si="5774"/>
        <v>0</v>
      </c>
      <c r="DMB10">
        <f t="shared" si="5774"/>
        <v>0</v>
      </c>
      <c r="DMC10">
        <f t="shared" si="5774"/>
        <v>0</v>
      </c>
      <c r="DMD10">
        <f t="shared" si="5774"/>
        <v>0</v>
      </c>
      <c r="DME10">
        <f t="shared" si="5774"/>
        <v>0</v>
      </c>
      <c r="DMF10">
        <f t="shared" si="5774"/>
        <v>0</v>
      </c>
      <c r="DMG10">
        <f t="shared" si="5774"/>
        <v>0</v>
      </c>
      <c r="DMH10">
        <f t="shared" si="5774"/>
        <v>0</v>
      </c>
      <c r="DMI10">
        <f t="shared" si="5774"/>
        <v>0</v>
      </c>
      <c r="DMJ10">
        <f t="shared" si="5774"/>
        <v>0</v>
      </c>
      <c r="DMK10">
        <f t="shared" ref="DMK10:DOV10" si="5775">SUMIFS(DMK31:DMK801,$D$31:$D$801,"&lt;&gt;"&amp;$AR$9,$G$31:$G$801,"&lt;&gt;",DMK31:DMK801,"&gt;0")</f>
        <v>0</v>
      </c>
      <c r="DML10">
        <f t="shared" si="5775"/>
        <v>0</v>
      </c>
      <c r="DMM10">
        <f t="shared" si="5775"/>
        <v>0</v>
      </c>
      <c r="DMN10">
        <f t="shared" si="5775"/>
        <v>0</v>
      </c>
      <c r="DMO10">
        <f t="shared" si="5775"/>
        <v>0</v>
      </c>
      <c r="DMP10">
        <f t="shared" si="5775"/>
        <v>0</v>
      </c>
      <c r="DMQ10">
        <f t="shared" si="5775"/>
        <v>0</v>
      </c>
      <c r="DMR10">
        <f t="shared" si="5775"/>
        <v>0</v>
      </c>
      <c r="DMS10">
        <f t="shared" si="5775"/>
        <v>0</v>
      </c>
      <c r="DMT10">
        <f t="shared" si="5775"/>
        <v>0</v>
      </c>
      <c r="DMU10">
        <f t="shared" si="5775"/>
        <v>0</v>
      </c>
      <c r="DMV10">
        <f t="shared" si="5775"/>
        <v>0</v>
      </c>
      <c r="DMW10">
        <f t="shared" si="5775"/>
        <v>0</v>
      </c>
      <c r="DMX10">
        <f t="shared" si="5775"/>
        <v>0</v>
      </c>
      <c r="DMY10">
        <f t="shared" si="5775"/>
        <v>0</v>
      </c>
      <c r="DMZ10">
        <f t="shared" si="5775"/>
        <v>0</v>
      </c>
      <c r="DNA10">
        <f t="shared" si="5775"/>
        <v>0</v>
      </c>
      <c r="DNB10">
        <f t="shared" si="5775"/>
        <v>0</v>
      </c>
      <c r="DNC10">
        <f t="shared" si="5775"/>
        <v>0</v>
      </c>
      <c r="DND10">
        <f t="shared" si="5775"/>
        <v>0</v>
      </c>
      <c r="DNE10">
        <f t="shared" si="5775"/>
        <v>0</v>
      </c>
      <c r="DNF10">
        <f t="shared" si="5775"/>
        <v>0</v>
      </c>
      <c r="DNG10">
        <f t="shared" si="5775"/>
        <v>0</v>
      </c>
      <c r="DNH10">
        <f t="shared" si="5775"/>
        <v>0</v>
      </c>
      <c r="DNI10">
        <f t="shared" si="5775"/>
        <v>0</v>
      </c>
      <c r="DNJ10">
        <f t="shared" si="5775"/>
        <v>0</v>
      </c>
      <c r="DNK10">
        <f t="shared" si="5775"/>
        <v>0</v>
      </c>
      <c r="DNL10">
        <f t="shared" si="5775"/>
        <v>0</v>
      </c>
      <c r="DNM10">
        <f t="shared" si="5775"/>
        <v>0</v>
      </c>
      <c r="DNN10">
        <f t="shared" si="5775"/>
        <v>0</v>
      </c>
      <c r="DNO10">
        <f t="shared" si="5775"/>
        <v>0</v>
      </c>
      <c r="DNP10">
        <f t="shared" si="5775"/>
        <v>0</v>
      </c>
      <c r="DNQ10">
        <f t="shared" si="5775"/>
        <v>0</v>
      </c>
      <c r="DNR10">
        <f t="shared" si="5775"/>
        <v>0</v>
      </c>
      <c r="DNS10">
        <f t="shared" si="5775"/>
        <v>0</v>
      </c>
      <c r="DNT10">
        <f t="shared" si="5775"/>
        <v>0</v>
      </c>
      <c r="DNU10">
        <f t="shared" si="5775"/>
        <v>0</v>
      </c>
      <c r="DNV10">
        <f t="shared" si="5775"/>
        <v>0</v>
      </c>
      <c r="DNW10">
        <f t="shared" si="5775"/>
        <v>0</v>
      </c>
      <c r="DNX10">
        <f t="shared" si="5775"/>
        <v>0</v>
      </c>
      <c r="DNY10">
        <f t="shared" si="5775"/>
        <v>0</v>
      </c>
      <c r="DNZ10">
        <f t="shared" si="5775"/>
        <v>0</v>
      </c>
      <c r="DOA10">
        <f t="shared" si="5775"/>
        <v>0</v>
      </c>
      <c r="DOB10">
        <f t="shared" si="5775"/>
        <v>0</v>
      </c>
      <c r="DOC10">
        <f t="shared" si="5775"/>
        <v>0</v>
      </c>
      <c r="DOD10">
        <f t="shared" si="5775"/>
        <v>0</v>
      </c>
      <c r="DOE10">
        <f t="shared" si="5775"/>
        <v>0</v>
      </c>
      <c r="DOF10">
        <f t="shared" si="5775"/>
        <v>0</v>
      </c>
      <c r="DOG10">
        <f t="shared" si="5775"/>
        <v>0</v>
      </c>
      <c r="DOH10">
        <f t="shared" si="5775"/>
        <v>0</v>
      </c>
      <c r="DOI10">
        <f t="shared" si="5775"/>
        <v>0</v>
      </c>
      <c r="DOJ10">
        <f t="shared" si="5775"/>
        <v>0</v>
      </c>
      <c r="DOK10">
        <f t="shared" si="5775"/>
        <v>0</v>
      </c>
      <c r="DOL10">
        <f t="shared" si="5775"/>
        <v>0</v>
      </c>
      <c r="DOM10">
        <f t="shared" si="5775"/>
        <v>0</v>
      </c>
      <c r="DON10">
        <f t="shared" si="5775"/>
        <v>0</v>
      </c>
      <c r="DOO10">
        <f t="shared" si="5775"/>
        <v>0</v>
      </c>
      <c r="DOP10">
        <f t="shared" si="5775"/>
        <v>0</v>
      </c>
      <c r="DOQ10">
        <f t="shared" si="5775"/>
        <v>0</v>
      </c>
      <c r="DOR10">
        <f t="shared" si="5775"/>
        <v>0</v>
      </c>
      <c r="DOS10">
        <f t="shared" si="5775"/>
        <v>0</v>
      </c>
      <c r="DOT10">
        <f t="shared" si="5775"/>
        <v>0</v>
      </c>
      <c r="DOU10">
        <f t="shared" si="5775"/>
        <v>0</v>
      </c>
      <c r="DOV10">
        <f t="shared" si="5775"/>
        <v>0</v>
      </c>
      <c r="DOW10">
        <f t="shared" ref="DOW10:DRH10" si="5776">SUMIFS(DOW31:DOW801,$D$31:$D$801,"&lt;&gt;"&amp;$AR$9,$G$31:$G$801,"&lt;&gt;",DOW31:DOW801,"&gt;0")</f>
        <v>0</v>
      </c>
      <c r="DOX10">
        <f t="shared" si="5776"/>
        <v>0</v>
      </c>
      <c r="DOY10">
        <f t="shared" si="5776"/>
        <v>0</v>
      </c>
      <c r="DOZ10">
        <f t="shared" si="5776"/>
        <v>0</v>
      </c>
      <c r="DPA10">
        <f t="shared" si="5776"/>
        <v>0</v>
      </c>
      <c r="DPB10">
        <f t="shared" si="5776"/>
        <v>0</v>
      </c>
      <c r="DPC10">
        <f t="shared" si="5776"/>
        <v>0</v>
      </c>
      <c r="DPD10">
        <f t="shared" si="5776"/>
        <v>0</v>
      </c>
      <c r="DPE10">
        <f t="shared" si="5776"/>
        <v>0</v>
      </c>
      <c r="DPF10">
        <f t="shared" si="5776"/>
        <v>0</v>
      </c>
      <c r="DPG10">
        <f t="shared" si="5776"/>
        <v>0</v>
      </c>
      <c r="DPH10">
        <f t="shared" si="5776"/>
        <v>0</v>
      </c>
      <c r="DPI10">
        <f t="shared" si="5776"/>
        <v>0</v>
      </c>
      <c r="DPJ10">
        <f t="shared" si="5776"/>
        <v>0</v>
      </c>
      <c r="DPK10">
        <f t="shared" si="5776"/>
        <v>0</v>
      </c>
      <c r="DPL10">
        <f t="shared" si="5776"/>
        <v>0</v>
      </c>
      <c r="DPM10">
        <f t="shared" si="5776"/>
        <v>0</v>
      </c>
      <c r="DPN10">
        <f t="shared" si="5776"/>
        <v>0</v>
      </c>
      <c r="DPO10">
        <f t="shared" si="5776"/>
        <v>0</v>
      </c>
      <c r="DPP10">
        <f t="shared" si="5776"/>
        <v>0</v>
      </c>
      <c r="DPQ10">
        <f t="shared" si="5776"/>
        <v>0</v>
      </c>
      <c r="DPR10">
        <f t="shared" si="5776"/>
        <v>0</v>
      </c>
      <c r="DPS10">
        <f t="shared" si="5776"/>
        <v>0</v>
      </c>
      <c r="DPT10">
        <f t="shared" si="5776"/>
        <v>0</v>
      </c>
      <c r="DPU10">
        <f t="shared" si="5776"/>
        <v>0</v>
      </c>
      <c r="DPV10">
        <f t="shared" si="5776"/>
        <v>0</v>
      </c>
      <c r="DPW10">
        <f t="shared" si="5776"/>
        <v>0</v>
      </c>
      <c r="DPX10">
        <f t="shared" si="5776"/>
        <v>0</v>
      </c>
      <c r="DPY10">
        <f t="shared" si="5776"/>
        <v>0</v>
      </c>
      <c r="DPZ10">
        <f t="shared" si="5776"/>
        <v>0</v>
      </c>
      <c r="DQA10">
        <f t="shared" si="5776"/>
        <v>0</v>
      </c>
      <c r="DQB10">
        <f t="shared" si="5776"/>
        <v>0</v>
      </c>
      <c r="DQC10">
        <f t="shared" si="5776"/>
        <v>0</v>
      </c>
      <c r="DQD10">
        <f t="shared" si="5776"/>
        <v>0</v>
      </c>
      <c r="DQE10">
        <f t="shared" si="5776"/>
        <v>0</v>
      </c>
      <c r="DQF10">
        <f t="shared" si="5776"/>
        <v>0</v>
      </c>
      <c r="DQG10">
        <f t="shared" si="5776"/>
        <v>0</v>
      </c>
      <c r="DQH10">
        <f t="shared" si="5776"/>
        <v>0</v>
      </c>
      <c r="DQI10">
        <f t="shared" si="5776"/>
        <v>0</v>
      </c>
      <c r="DQJ10">
        <f t="shared" si="5776"/>
        <v>0</v>
      </c>
      <c r="DQK10">
        <f t="shared" si="5776"/>
        <v>0</v>
      </c>
      <c r="DQL10">
        <f t="shared" si="5776"/>
        <v>0</v>
      </c>
      <c r="DQM10">
        <f t="shared" si="5776"/>
        <v>0</v>
      </c>
      <c r="DQN10">
        <f t="shared" si="5776"/>
        <v>0</v>
      </c>
      <c r="DQO10">
        <f t="shared" si="5776"/>
        <v>0</v>
      </c>
      <c r="DQP10">
        <f t="shared" si="5776"/>
        <v>0</v>
      </c>
      <c r="DQQ10">
        <f t="shared" si="5776"/>
        <v>0</v>
      </c>
      <c r="DQR10">
        <f t="shared" si="5776"/>
        <v>0</v>
      </c>
      <c r="DQS10">
        <f t="shared" si="5776"/>
        <v>0</v>
      </c>
      <c r="DQT10">
        <f t="shared" si="5776"/>
        <v>0</v>
      </c>
      <c r="DQU10">
        <f t="shared" si="5776"/>
        <v>0</v>
      </c>
      <c r="DQV10">
        <f t="shared" si="5776"/>
        <v>0</v>
      </c>
      <c r="DQW10">
        <f t="shared" si="5776"/>
        <v>0</v>
      </c>
      <c r="DQX10">
        <f t="shared" si="5776"/>
        <v>0</v>
      </c>
      <c r="DQY10">
        <f t="shared" si="5776"/>
        <v>0</v>
      </c>
      <c r="DQZ10">
        <f t="shared" si="5776"/>
        <v>0</v>
      </c>
      <c r="DRA10">
        <f t="shared" si="5776"/>
        <v>0</v>
      </c>
      <c r="DRB10">
        <f t="shared" si="5776"/>
        <v>0</v>
      </c>
      <c r="DRC10">
        <f t="shared" si="5776"/>
        <v>0</v>
      </c>
      <c r="DRD10">
        <f t="shared" si="5776"/>
        <v>0</v>
      </c>
      <c r="DRE10">
        <f t="shared" si="5776"/>
        <v>0</v>
      </c>
      <c r="DRF10">
        <f t="shared" si="5776"/>
        <v>0</v>
      </c>
      <c r="DRG10">
        <f t="shared" si="5776"/>
        <v>0</v>
      </c>
      <c r="DRH10">
        <f t="shared" si="5776"/>
        <v>0</v>
      </c>
      <c r="DRI10">
        <f t="shared" ref="DRI10:DTT10" si="5777">SUMIFS(DRI31:DRI801,$D$31:$D$801,"&lt;&gt;"&amp;$AR$9,$G$31:$G$801,"&lt;&gt;",DRI31:DRI801,"&gt;0")</f>
        <v>0</v>
      </c>
      <c r="DRJ10">
        <f t="shared" si="5777"/>
        <v>0</v>
      </c>
      <c r="DRK10">
        <f t="shared" si="5777"/>
        <v>0</v>
      </c>
      <c r="DRL10">
        <f t="shared" si="5777"/>
        <v>0</v>
      </c>
      <c r="DRM10">
        <f t="shared" si="5777"/>
        <v>0</v>
      </c>
      <c r="DRN10">
        <f t="shared" si="5777"/>
        <v>0</v>
      </c>
      <c r="DRO10">
        <f t="shared" si="5777"/>
        <v>0</v>
      </c>
      <c r="DRP10">
        <f t="shared" si="5777"/>
        <v>0</v>
      </c>
      <c r="DRQ10">
        <f t="shared" si="5777"/>
        <v>0</v>
      </c>
      <c r="DRR10">
        <f t="shared" si="5777"/>
        <v>0</v>
      </c>
      <c r="DRS10">
        <f t="shared" si="5777"/>
        <v>0</v>
      </c>
      <c r="DRT10">
        <f t="shared" si="5777"/>
        <v>0</v>
      </c>
      <c r="DRU10">
        <f t="shared" si="5777"/>
        <v>0</v>
      </c>
      <c r="DRV10">
        <f t="shared" si="5777"/>
        <v>0</v>
      </c>
      <c r="DRW10">
        <f t="shared" si="5777"/>
        <v>0</v>
      </c>
      <c r="DRX10">
        <f t="shared" si="5777"/>
        <v>0</v>
      </c>
      <c r="DRY10">
        <f t="shared" si="5777"/>
        <v>0</v>
      </c>
      <c r="DRZ10">
        <f t="shared" si="5777"/>
        <v>0</v>
      </c>
      <c r="DSA10">
        <f t="shared" si="5777"/>
        <v>0</v>
      </c>
      <c r="DSB10">
        <f t="shared" si="5777"/>
        <v>0</v>
      </c>
      <c r="DSC10">
        <f t="shared" si="5777"/>
        <v>0</v>
      </c>
      <c r="DSD10">
        <f t="shared" si="5777"/>
        <v>0</v>
      </c>
      <c r="DSE10">
        <f t="shared" si="5777"/>
        <v>0</v>
      </c>
      <c r="DSF10">
        <f t="shared" si="5777"/>
        <v>0</v>
      </c>
      <c r="DSG10">
        <f t="shared" si="5777"/>
        <v>0</v>
      </c>
      <c r="DSH10">
        <f t="shared" si="5777"/>
        <v>0</v>
      </c>
      <c r="DSI10">
        <f t="shared" si="5777"/>
        <v>0</v>
      </c>
      <c r="DSJ10">
        <f t="shared" si="5777"/>
        <v>0</v>
      </c>
      <c r="DSK10">
        <f t="shared" si="5777"/>
        <v>0</v>
      </c>
      <c r="DSL10">
        <f t="shared" si="5777"/>
        <v>0</v>
      </c>
      <c r="DSM10">
        <f t="shared" si="5777"/>
        <v>0</v>
      </c>
      <c r="DSN10">
        <f t="shared" si="5777"/>
        <v>0</v>
      </c>
      <c r="DSO10">
        <f t="shared" si="5777"/>
        <v>0</v>
      </c>
      <c r="DSP10">
        <f t="shared" si="5777"/>
        <v>0</v>
      </c>
      <c r="DSQ10">
        <f t="shared" si="5777"/>
        <v>0</v>
      </c>
      <c r="DSR10">
        <f t="shared" si="5777"/>
        <v>0</v>
      </c>
      <c r="DSS10">
        <f t="shared" si="5777"/>
        <v>0</v>
      </c>
      <c r="DST10">
        <f t="shared" si="5777"/>
        <v>0</v>
      </c>
      <c r="DSU10">
        <f t="shared" si="5777"/>
        <v>0</v>
      </c>
      <c r="DSV10">
        <f t="shared" si="5777"/>
        <v>0</v>
      </c>
      <c r="DSW10">
        <f t="shared" si="5777"/>
        <v>0</v>
      </c>
      <c r="DSX10">
        <f t="shared" si="5777"/>
        <v>0</v>
      </c>
      <c r="DSY10">
        <f t="shared" si="5777"/>
        <v>0</v>
      </c>
      <c r="DSZ10">
        <f t="shared" si="5777"/>
        <v>0</v>
      </c>
      <c r="DTA10">
        <f t="shared" si="5777"/>
        <v>0</v>
      </c>
      <c r="DTB10">
        <f t="shared" si="5777"/>
        <v>0</v>
      </c>
      <c r="DTC10">
        <f t="shared" si="5777"/>
        <v>0</v>
      </c>
      <c r="DTD10">
        <f t="shared" si="5777"/>
        <v>0</v>
      </c>
      <c r="DTE10">
        <f t="shared" si="5777"/>
        <v>0</v>
      </c>
      <c r="DTF10">
        <f t="shared" si="5777"/>
        <v>0</v>
      </c>
      <c r="DTG10">
        <f t="shared" si="5777"/>
        <v>0</v>
      </c>
      <c r="DTH10">
        <f t="shared" si="5777"/>
        <v>0</v>
      </c>
      <c r="DTI10">
        <f t="shared" si="5777"/>
        <v>0</v>
      </c>
      <c r="DTJ10">
        <f t="shared" si="5777"/>
        <v>0</v>
      </c>
      <c r="DTK10">
        <f t="shared" si="5777"/>
        <v>0</v>
      </c>
      <c r="DTL10">
        <f t="shared" si="5777"/>
        <v>0</v>
      </c>
      <c r="DTM10">
        <f t="shared" si="5777"/>
        <v>0</v>
      </c>
      <c r="DTN10">
        <f t="shared" si="5777"/>
        <v>0</v>
      </c>
      <c r="DTO10">
        <f t="shared" si="5777"/>
        <v>0</v>
      </c>
      <c r="DTP10">
        <f t="shared" si="5777"/>
        <v>0</v>
      </c>
      <c r="DTQ10">
        <f t="shared" si="5777"/>
        <v>0</v>
      </c>
      <c r="DTR10">
        <f t="shared" si="5777"/>
        <v>0</v>
      </c>
      <c r="DTS10">
        <f t="shared" si="5777"/>
        <v>0</v>
      </c>
      <c r="DTT10">
        <f t="shared" si="5777"/>
        <v>0</v>
      </c>
      <c r="DTU10">
        <f t="shared" ref="DTU10:DWF10" si="5778">SUMIFS(DTU31:DTU801,$D$31:$D$801,"&lt;&gt;"&amp;$AR$9,$G$31:$G$801,"&lt;&gt;",DTU31:DTU801,"&gt;0")</f>
        <v>0</v>
      </c>
      <c r="DTV10">
        <f t="shared" si="5778"/>
        <v>0</v>
      </c>
      <c r="DTW10">
        <f t="shared" si="5778"/>
        <v>0</v>
      </c>
      <c r="DTX10">
        <f t="shared" si="5778"/>
        <v>0</v>
      </c>
      <c r="DTY10">
        <f t="shared" si="5778"/>
        <v>0</v>
      </c>
      <c r="DTZ10">
        <f t="shared" si="5778"/>
        <v>0</v>
      </c>
      <c r="DUA10">
        <f t="shared" si="5778"/>
        <v>0</v>
      </c>
      <c r="DUB10">
        <f t="shared" si="5778"/>
        <v>0</v>
      </c>
      <c r="DUC10">
        <f t="shared" si="5778"/>
        <v>0</v>
      </c>
      <c r="DUD10">
        <f t="shared" si="5778"/>
        <v>0</v>
      </c>
      <c r="DUE10">
        <f t="shared" si="5778"/>
        <v>0</v>
      </c>
      <c r="DUF10">
        <f t="shared" si="5778"/>
        <v>0</v>
      </c>
      <c r="DUG10">
        <f t="shared" si="5778"/>
        <v>0</v>
      </c>
      <c r="DUH10">
        <f t="shared" si="5778"/>
        <v>0</v>
      </c>
      <c r="DUI10">
        <f t="shared" si="5778"/>
        <v>0</v>
      </c>
      <c r="DUJ10">
        <f t="shared" si="5778"/>
        <v>0</v>
      </c>
      <c r="DUK10">
        <f t="shared" si="5778"/>
        <v>0</v>
      </c>
      <c r="DUL10">
        <f t="shared" si="5778"/>
        <v>0</v>
      </c>
      <c r="DUM10">
        <f t="shared" si="5778"/>
        <v>0</v>
      </c>
      <c r="DUN10">
        <f t="shared" si="5778"/>
        <v>0</v>
      </c>
      <c r="DUO10">
        <f t="shared" si="5778"/>
        <v>0</v>
      </c>
      <c r="DUP10">
        <f t="shared" si="5778"/>
        <v>0</v>
      </c>
      <c r="DUQ10">
        <f t="shared" si="5778"/>
        <v>0</v>
      </c>
      <c r="DUR10">
        <f t="shared" si="5778"/>
        <v>0</v>
      </c>
      <c r="DUS10">
        <f t="shared" si="5778"/>
        <v>0</v>
      </c>
      <c r="DUT10">
        <f t="shared" si="5778"/>
        <v>0</v>
      </c>
      <c r="DUU10">
        <f t="shared" si="5778"/>
        <v>0</v>
      </c>
      <c r="DUV10">
        <f t="shared" si="5778"/>
        <v>0</v>
      </c>
      <c r="DUW10">
        <f t="shared" si="5778"/>
        <v>0</v>
      </c>
      <c r="DUX10">
        <f t="shared" si="5778"/>
        <v>0</v>
      </c>
      <c r="DUY10">
        <f t="shared" si="5778"/>
        <v>0</v>
      </c>
      <c r="DUZ10">
        <f t="shared" si="5778"/>
        <v>0</v>
      </c>
      <c r="DVA10">
        <f t="shared" si="5778"/>
        <v>0</v>
      </c>
      <c r="DVB10">
        <f t="shared" si="5778"/>
        <v>0</v>
      </c>
      <c r="DVC10">
        <f t="shared" si="5778"/>
        <v>0</v>
      </c>
      <c r="DVD10">
        <f t="shared" si="5778"/>
        <v>0</v>
      </c>
      <c r="DVE10">
        <f t="shared" si="5778"/>
        <v>0</v>
      </c>
      <c r="DVF10">
        <f t="shared" si="5778"/>
        <v>0</v>
      </c>
      <c r="DVG10">
        <f t="shared" si="5778"/>
        <v>0</v>
      </c>
      <c r="DVH10">
        <f t="shared" si="5778"/>
        <v>0</v>
      </c>
      <c r="DVI10">
        <f t="shared" si="5778"/>
        <v>0</v>
      </c>
      <c r="DVJ10">
        <f t="shared" si="5778"/>
        <v>0</v>
      </c>
      <c r="DVK10">
        <f t="shared" si="5778"/>
        <v>0</v>
      </c>
      <c r="DVL10">
        <f t="shared" si="5778"/>
        <v>0</v>
      </c>
      <c r="DVM10">
        <f t="shared" si="5778"/>
        <v>0</v>
      </c>
      <c r="DVN10">
        <f t="shared" si="5778"/>
        <v>0</v>
      </c>
      <c r="DVO10">
        <f t="shared" si="5778"/>
        <v>0</v>
      </c>
      <c r="DVP10">
        <f t="shared" si="5778"/>
        <v>0</v>
      </c>
      <c r="DVQ10">
        <f t="shared" si="5778"/>
        <v>0</v>
      </c>
      <c r="DVR10">
        <f t="shared" si="5778"/>
        <v>0</v>
      </c>
      <c r="DVS10">
        <f t="shared" si="5778"/>
        <v>0</v>
      </c>
      <c r="DVT10">
        <f t="shared" si="5778"/>
        <v>0</v>
      </c>
      <c r="DVU10">
        <f t="shared" si="5778"/>
        <v>0</v>
      </c>
      <c r="DVV10">
        <f t="shared" si="5778"/>
        <v>0</v>
      </c>
      <c r="DVW10">
        <f t="shared" si="5778"/>
        <v>0</v>
      </c>
      <c r="DVX10">
        <f t="shared" si="5778"/>
        <v>0</v>
      </c>
      <c r="DVY10">
        <f t="shared" si="5778"/>
        <v>0</v>
      </c>
      <c r="DVZ10">
        <f t="shared" si="5778"/>
        <v>0</v>
      </c>
      <c r="DWA10">
        <f t="shared" si="5778"/>
        <v>0</v>
      </c>
      <c r="DWB10">
        <f t="shared" si="5778"/>
        <v>0</v>
      </c>
      <c r="DWC10">
        <f t="shared" si="5778"/>
        <v>0</v>
      </c>
      <c r="DWD10">
        <f t="shared" si="5778"/>
        <v>0</v>
      </c>
      <c r="DWE10">
        <f t="shared" si="5778"/>
        <v>0</v>
      </c>
      <c r="DWF10">
        <f t="shared" si="5778"/>
        <v>0</v>
      </c>
      <c r="DWG10">
        <f t="shared" ref="DWG10:DYR10" si="5779">SUMIFS(DWG31:DWG801,$D$31:$D$801,"&lt;&gt;"&amp;$AR$9,$G$31:$G$801,"&lt;&gt;",DWG31:DWG801,"&gt;0")</f>
        <v>0</v>
      </c>
      <c r="DWH10">
        <f t="shared" si="5779"/>
        <v>0</v>
      </c>
      <c r="DWI10">
        <f t="shared" si="5779"/>
        <v>0</v>
      </c>
      <c r="DWJ10">
        <f t="shared" si="5779"/>
        <v>0</v>
      </c>
      <c r="DWK10">
        <f t="shared" si="5779"/>
        <v>0</v>
      </c>
      <c r="DWL10">
        <f t="shared" si="5779"/>
        <v>0</v>
      </c>
      <c r="DWM10">
        <f t="shared" si="5779"/>
        <v>0</v>
      </c>
      <c r="DWN10">
        <f t="shared" si="5779"/>
        <v>0</v>
      </c>
      <c r="DWO10">
        <f t="shared" si="5779"/>
        <v>0</v>
      </c>
      <c r="DWP10">
        <f t="shared" si="5779"/>
        <v>0</v>
      </c>
      <c r="DWQ10">
        <f t="shared" si="5779"/>
        <v>0</v>
      </c>
      <c r="DWR10">
        <f t="shared" si="5779"/>
        <v>0</v>
      </c>
      <c r="DWS10">
        <f t="shared" si="5779"/>
        <v>0</v>
      </c>
      <c r="DWT10">
        <f t="shared" si="5779"/>
        <v>0</v>
      </c>
      <c r="DWU10">
        <f t="shared" si="5779"/>
        <v>0</v>
      </c>
      <c r="DWV10">
        <f t="shared" si="5779"/>
        <v>0</v>
      </c>
      <c r="DWW10">
        <f t="shared" si="5779"/>
        <v>0</v>
      </c>
      <c r="DWX10">
        <f t="shared" si="5779"/>
        <v>0</v>
      </c>
      <c r="DWY10">
        <f t="shared" si="5779"/>
        <v>0</v>
      </c>
      <c r="DWZ10">
        <f t="shared" si="5779"/>
        <v>0</v>
      </c>
      <c r="DXA10">
        <f t="shared" si="5779"/>
        <v>0</v>
      </c>
      <c r="DXB10">
        <f t="shared" si="5779"/>
        <v>0</v>
      </c>
      <c r="DXC10">
        <f t="shared" si="5779"/>
        <v>0</v>
      </c>
      <c r="DXD10">
        <f t="shared" si="5779"/>
        <v>0</v>
      </c>
      <c r="DXE10">
        <f t="shared" si="5779"/>
        <v>0</v>
      </c>
      <c r="DXF10">
        <f t="shared" si="5779"/>
        <v>0</v>
      </c>
      <c r="DXG10">
        <f t="shared" si="5779"/>
        <v>0</v>
      </c>
      <c r="DXH10">
        <f t="shared" si="5779"/>
        <v>0</v>
      </c>
      <c r="DXI10">
        <f t="shared" si="5779"/>
        <v>0</v>
      </c>
      <c r="DXJ10">
        <f t="shared" si="5779"/>
        <v>0</v>
      </c>
      <c r="DXK10">
        <f t="shared" si="5779"/>
        <v>0</v>
      </c>
      <c r="DXL10">
        <f t="shared" si="5779"/>
        <v>0</v>
      </c>
      <c r="DXM10">
        <f t="shared" si="5779"/>
        <v>0</v>
      </c>
      <c r="DXN10">
        <f t="shared" si="5779"/>
        <v>0</v>
      </c>
      <c r="DXO10">
        <f t="shared" si="5779"/>
        <v>0</v>
      </c>
      <c r="DXP10">
        <f t="shared" si="5779"/>
        <v>0</v>
      </c>
      <c r="DXQ10">
        <f t="shared" si="5779"/>
        <v>0</v>
      </c>
      <c r="DXR10">
        <f t="shared" si="5779"/>
        <v>0</v>
      </c>
      <c r="DXS10">
        <f t="shared" si="5779"/>
        <v>0</v>
      </c>
      <c r="DXT10">
        <f t="shared" si="5779"/>
        <v>0</v>
      </c>
      <c r="DXU10">
        <f t="shared" si="5779"/>
        <v>0</v>
      </c>
      <c r="DXV10">
        <f t="shared" si="5779"/>
        <v>0</v>
      </c>
      <c r="DXW10">
        <f t="shared" si="5779"/>
        <v>0</v>
      </c>
      <c r="DXX10">
        <f t="shared" si="5779"/>
        <v>0</v>
      </c>
      <c r="DXY10">
        <f t="shared" si="5779"/>
        <v>0</v>
      </c>
      <c r="DXZ10">
        <f t="shared" si="5779"/>
        <v>0</v>
      </c>
      <c r="DYA10">
        <f t="shared" si="5779"/>
        <v>0</v>
      </c>
      <c r="DYB10">
        <f t="shared" si="5779"/>
        <v>0</v>
      </c>
      <c r="DYC10">
        <f t="shared" si="5779"/>
        <v>0</v>
      </c>
      <c r="DYD10">
        <f t="shared" si="5779"/>
        <v>0</v>
      </c>
      <c r="DYE10">
        <f t="shared" si="5779"/>
        <v>0</v>
      </c>
      <c r="DYF10">
        <f t="shared" si="5779"/>
        <v>0</v>
      </c>
      <c r="DYG10">
        <f t="shared" si="5779"/>
        <v>0</v>
      </c>
      <c r="DYH10">
        <f t="shared" si="5779"/>
        <v>0</v>
      </c>
      <c r="DYI10">
        <f t="shared" si="5779"/>
        <v>0</v>
      </c>
      <c r="DYJ10">
        <f t="shared" si="5779"/>
        <v>0</v>
      </c>
      <c r="DYK10">
        <f t="shared" si="5779"/>
        <v>0</v>
      </c>
      <c r="DYL10">
        <f t="shared" si="5779"/>
        <v>0</v>
      </c>
      <c r="DYM10">
        <f t="shared" si="5779"/>
        <v>0</v>
      </c>
      <c r="DYN10">
        <f t="shared" si="5779"/>
        <v>0</v>
      </c>
      <c r="DYO10">
        <f t="shared" si="5779"/>
        <v>0</v>
      </c>
      <c r="DYP10">
        <f t="shared" si="5779"/>
        <v>0</v>
      </c>
      <c r="DYQ10">
        <f t="shared" si="5779"/>
        <v>0</v>
      </c>
      <c r="DYR10">
        <f t="shared" si="5779"/>
        <v>0</v>
      </c>
      <c r="DYS10">
        <f t="shared" ref="DYS10:EBD10" si="5780">SUMIFS(DYS31:DYS801,$D$31:$D$801,"&lt;&gt;"&amp;$AR$9,$G$31:$G$801,"&lt;&gt;",DYS31:DYS801,"&gt;0")</f>
        <v>0</v>
      </c>
      <c r="DYT10">
        <f t="shared" si="5780"/>
        <v>0</v>
      </c>
      <c r="DYU10">
        <f t="shared" si="5780"/>
        <v>0</v>
      </c>
      <c r="DYV10">
        <f t="shared" si="5780"/>
        <v>0</v>
      </c>
      <c r="DYW10">
        <f t="shared" si="5780"/>
        <v>0</v>
      </c>
      <c r="DYX10">
        <f t="shared" si="5780"/>
        <v>0</v>
      </c>
      <c r="DYY10">
        <f t="shared" si="5780"/>
        <v>0</v>
      </c>
      <c r="DYZ10">
        <f t="shared" si="5780"/>
        <v>0</v>
      </c>
      <c r="DZA10">
        <f t="shared" si="5780"/>
        <v>0</v>
      </c>
      <c r="DZB10">
        <f t="shared" si="5780"/>
        <v>0</v>
      </c>
      <c r="DZC10">
        <f t="shared" si="5780"/>
        <v>0</v>
      </c>
      <c r="DZD10">
        <f t="shared" si="5780"/>
        <v>0</v>
      </c>
      <c r="DZE10">
        <f t="shared" si="5780"/>
        <v>0</v>
      </c>
      <c r="DZF10">
        <f t="shared" si="5780"/>
        <v>0</v>
      </c>
      <c r="DZG10">
        <f t="shared" si="5780"/>
        <v>0</v>
      </c>
      <c r="DZH10">
        <f t="shared" si="5780"/>
        <v>0</v>
      </c>
      <c r="DZI10">
        <f t="shared" si="5780"/>
        <v>0</v>
      </c>
      <c r="DZJ10">
        <f t="shared" si="5780"/>
        <v>0</v>
      </c>
      <c r="DZK10">
        <f t="shared" si="5780"/>
        <v>0</v>
      </c>
      <c r="DZL10">
        <f t="shared" si="5780"/>
        <v>0</v>
      </c>
      <c r="DZM10">
        <f t="shared" si="5780"/>
        <v>0</v>
      </c>
      <c r="DZN10">
        <f t="shared" si="5780"/>
        <v>0</v>
      </c>
      <c r="DZO10">
        <f t="shared" si="5780"/>
        <v>0</v>
      </c>
      <c r="DZP10">
        <f t="shared" si="5780"/>
        <v>0</v>
      </c>
      <c r="DZQ10">
        <f t="shared" si="5780"/>
        <v>0</v>
      </c>
      <c r="DZR10">
        <f t="shared" si="5780"/>
        <v>0</v>
      </c>
      <c r="DZS10">
        <f t="shared" si="5780"/>
        <v>0</v>
      </c>
      <c r="DZT10">
        <f t="shared" si="5780"/>
        <v>0</v>
      </c>
      <c r="DZU10">
        <f t="shared" si="5780"/>
        <v>0</v>
      </c>
      <c r="DZV10">
        <f t="shared" si="5780"/>
        <v>0</v>
      </c>
      <c r="DZW10">
        <f t="shared" si="5780"/>
        <v>0</v>
      </c>
      <c r="DZX10">
        <f t="shared" si="5780"/>
        <v>0</v>
      </c>
      <c r="DZY10">
        <f t="shared" si="5780"/>
        <v>0</v>
      </c>
      <c r="DZZ10">
        <f t="shared" si="5780"/>
        <v>0</v>
      </c>
      <c r="EAA10">
        <f t="shared" si="5780"/>
        <v>0</v>
      </c>
      <c r="EAB10">
        <f t="shared" si="5780"/>
        <v>0</v>
      </c>
      <c r="EAC10">
        <f t="shared" si="5780"/>
        <v>0</v>
      </c>
      <c r="EAD10">
        <f t="shared" si="5780"/>
        <v>0</v>
      </c>
      <c r="EAE10">
        <f t="shared" si="5780"/>
        <v>0</v>
      </c>
      <c r="EAF10">
        <f t="shared" si="5780"/>
        <v>0</v>
      </c>
      <c r="EAG10">
        <f t="shared" si="5780"/>
        <v>0</v>
      </c>
      <c r="EAH10">
        <f t="shared" si="5780"/>
        <v>0</v>
      </c>
      <c r="EAI10">
        <f t="shared" si="5780"/>
        <v>0</v>
      </c>
      <c r="EAJ10">
        <f t="shared" si="5780"/>
        <v>0</v>
      </c>
      <c r="EAK10">
        <f t="shared" si="5780"/>
        <v>0</v>
      </c>
      <c r="EAL10">
        <f t="shared" si="5780"/>
        <v>0</v>
      </c>
      <c r="EAM10">
        <f t="shared" si="5780"/>
        <v>0</v>
      </c>
      <c r="EAN10">
        <f t="shared" si="5780"/>
        <v>0</v>
      </c>
      <c r="EAO10">
        <f t="shared" si="5780"/>
        <v>0</v>
      </c>
      <c r="EAP10">
        <f t="shared" si="5780"/>
        <v>0</v>
      </c>
      <c r="EAQ10">
        <f t="shared" si="5780"/>
        <v>0</v>
      </c>
      <c r="EAR10">
        <f t="shared" si="5780"/>
        <v>0</v>
      </c>
      <c r="EAS10">
        <f t="shared" si="5780"/>
        <v>0</v>
      </c>
      <c r="EAT10">
        <f t="shared" si="5780"/>
        <v>0</v>
      </c>
      <c r="EAU10">
        <f t="shared" si="5780"/>
        <v>0</v>
      </c>
      <c r="EAV10">
        <f t="shared" si="5780"/>
        <v>0</v>
      </c>
      <c r="EAW10">
        <f t="shared" si="5780"/>
        <v>0</v>
      </c>
      <c r="EAX10">
        <f t="shared" si="5780"/>
        <v>0</v>
      </c>
      <c r="EAY10">
        <f t="shared" si="5780"/>
        <v>0</v>
      </c>
      <c r="EAZ10">
        <f t="shared" si="5780"/>
        <v>0</v>
      </c>
      <c r="EBA10">
        <f t="shared" si="5780"/>
        <v>0</v>
      </c>
      <c r="EBB10">
        <f t="shared" si="5780"/>
        <v>0</v>
      </c>
      <c r="EBC10">
        <f t="shared" si="5780"/>
        <v>0</v>
      </c>
      <c r="EBD10">
        <f t="shared" si="5780"/>
        <v>0</v>
      </c>
      <c r="EBE10">
        <f t="shared" ref="EBE10:EDP10" si="5781">SUMIFS(EBE31:EBE801,$D$31:$D$801,"&lt;&gt;"&amp;$AR$9,$G$31:$G$801,"&lt;&gt;",EBE31:EBE801,"&gt;0")</f>
        <v>0</v>
      </c>
      <c r="EBF10">
        <f t="shared" si="5781"/>
        <v>0</v>
      </c>
      <c r="EBG10">
        <f t="shared" si="5781"/>
        <v>0</v>
      </c>
      <c r="EBH10">
        <f t="shared" si="5781"/>
        <v>0</v>
      </c>
      <c r="EBI10">
        <f t="shared" si="5781"/>
        <v>0</v>
      </c>
      <c r="EBJ10">
        <f t="shared" si="5781"/>
        <v>0</v>
      </c>
      <c r="EBK10">
        <f t="shared" si="5781"/>
        <v>0</v>
      </c>
      <c r="EBL10">
        <f t="shared" si="5781"/>
        <v>0</v>
      </c>
      <c r="EBM10">
        <f t="shared" si="5781"/>
        <v>0</v>
      </c>
      <c r="EBN10">
        <f t="shared" si="5781"/>
        <v>0</v>
      </c>
      <c r="EBO10">
        <f t="shared" si="5781"/>
        <v>0</v>
      </c>
      <c r="EBP10">
        <f t="shared" si="5781"/>
        <v>0</v>
      </c>
      <c r="EBQ10">
        <f t="shared" si="5781"/>
        <v>0</v>
      </c>
      <c r="EBR10">
        <f t="shared" si="5781"/>
        <v>0</v>
      </c>
      <c r="EBS10">
        <f t="shared" si="5781"/>
        <v>0</v>
      </c>
      <c r="EBT10">
        <f t="shared" si="5781"/>
        <v>0</v>
      </c>
      <c r="EBU10">
        <f t="shared" si="5781"/>
        <v>0</v>
      </c>
      <c r="EBV10">
        <f t="shared" si="5781"/>
        <v>0</v>
      </c>
      <c r="EBW10">
        <f t="shared" si="5781"/>
        <v>0</v>
      </c>
      <c r="EBX10">
        <f t="shared" si="5781"/>
        <v>0</v>
      </c>
      <c r="EBY10">
        <f t="shared" si="5781"/>
        <v>0</v>
      </c>
      <c r="EBZ10">
        <f t="shared" si="5781"/>
        <v>0</v>
      </c>
      <c r="ECA10">
        <f t="shared" si="5781"/>
        <v>0</v>
      </c>
      <c r="ECB10">
        <f t="shared" si="5781"/>
        <v>0</v>
      </c>
      <c r="ECC10">
        <f t="shared" si="5781"/>
        <v>0</v>
      </c>
      <c r="ECD10">
        <f t="shared" si="5781"/>
        <v>0</v>
      </c>
      <c r="ECE10">
        <f t="shared" si="5781"/>
        <v>0</v>
      </c>
      <c r="ECF10">
        <f t="shared" si="5781"/>
        <v>0</v>
      </c>
      <c r="ECG10">
        <f t="shared" si="5781"/>
        <v>0</v>
      </c>
      <c r="ECH10">
        <f t="shared" si="5781"/>
        <v>0</v>
      </c>
      <c r="ECI10">
        <f t="shared" si="5781"/>
        <v>0</v>
      </c>
      <c r="ECJ10">
        <f t="shared" si="5781"/>
        <v>0</v>
      </c>
      <c r="ECK10">
        <f t="shared" si="5781"/>
        <v>0</v>
      </c>
      <c r="ECL10">
        <f t="shared" si="5781"/>
        <v>0</v>
      </c>
      <c r="ECM10">
        <f t="shared" si="5781"/>
        <v>0</v>
      </c>
      <c r="ECN10">
        <f t="shared" si="5781"/>
        <v>0</v>
      </c>
      <c r="ECO10">
        <f t="shared" si="5781"/>
        <v>0</v>
      </c>
      <c r="ECP10">
        <f t="shared" si="5781"/>
        <v>0</v>
      </c>
      <c r="ECQ10">
        <f t="shared" si="5781"/>
        <v>0</v>
      </c>
      <c r="ECR10">
        <f t="shared" si="5781"/>
        <v>0</v>
      </c>
      <c r="ECS10">
        <f t="shared" si="5781"/>
        <v>0</v>
      </c>
      <c r="ECT10">
        <f t="shared" si="5781"/>
        <v>0</v>
      </c>
      <c r="ECU10">
        <f t="shared" si="5781"/>
        <v>0</v>
      </c>
      <c r="ECV10">
        <f t="shared" si="5781"/>
        <v>0</v>
      </c>
      <c r="ECW10">
        <f t="shared" si="5781"/>
        <v>0</v>
      </c>
      <c r="ECX10">
        <f t="shared" si="5781"/>
        <v>0</v>
      </c>
      <c r="ECY10">
        <f t="shared" si="5781"/>
        <v>0</v>
      </c>
      <c r="ECZ10">
        <f t="shared" si="5781"/>
        <v>0</v>
      </c>
      <c r="EDA10">
        <f t="shared" si="5781"/>
        <v>0</v>
      </c>
      <c r="EDB10">
        <f t="shared" si="5781"/>
        <v>0</v>
      </c>
      <c r="EDC10">
        <f t="shared" si="5781"/>
        <v>0</v>
      </c>
      <c r="EDD10">
        <f t="shared" si="5781"/>
        <v>0</v>
      </c>
      <c r="EDE10">
        <f t="shared" si="5781"/>
        <v>0</v>
      </c>
      <c r="EDF10">
        <f t="shared" si="5781"/>
        <v>0</v>
      </c>
      <c r="EDG10">
        <f t="shared" si="5781"/>
        <v>0</v>
      </c>
      <c r="EDH10">
        <f t="shared" si="5781"/>
        <v>0</v>
      </c>
      <c r="EDI10">
        <f t="shared" si="5781"/>
        <v>0</v>
      </c>
      <c r="EDJ10">
        <f t="shared" si="5781"/>
        <v>0</v>
      </c>
      <c r="EDK10">
        <f t="shared" si="5781"/>
        <v>0</v>
      </c>
      <c r="EDL10">
        <f t="shared" si="5781"/>
        <v>0</v>
      </c>
      <c r="EDM10">
        <f t="shared" si="5781"/>
        <v>0</v>
      </c>
      <c r="EDN10">
        <f t="shared" si="5781"/>
        <v>0</v>
      </c>
      <c r="EDO10">
        <f t="shared" si="5781"/>
        <v>0</v>
      </c>
      <c r="EDP10">
        <f t="shared" si="5781"/>
        <v>0</v>
      </c>
      <c r="EDQ10">
        <f t="shared" ref="EDQ10:EGB10" si="5782">SUMIFS(EDQ31:EDQ801,$D$31:$D$801,"&lt;&gt;"&amp;$AR$9,$G$31:$G$801,"&lt;&gt;",EDQ31:EDQ801,"&gt;0")</f>
        <v>0</v>
      </c>
      <c r="EDR10">
        <f t="shared" si="5782"/>
        <v>0</v>
      </c>
      <c r="EDS10">
        <f t="shared" si="5782"/>
        <v>0</v>
      </c>
      <c r="EDT10">
        <f t="shared" si="5782"/>
        <v>0</v>
      </c>
      <c r="EDU10">
        <f t="shared" si="5782"/>
        <v>0</v>
      </c>
      <c r="EDV10">
        <f t="shared" si="5782"/>
        <v>0</v>
      </c>
      <c r="EDW10">
        <f t="shared" si="5782"/>
        <v>0</v>
      </c>
      <c r="EDX10">
        <f t="shared" si="5782"/>
        <v>0</v>
      </c>
      <c r="EDY10">
        <f t="shared" si="5782"/>
        <v>0</v>
      </c>
      <c r="EDZ10">
        <f t="shared" si="5782"/>
        <v>0</v>
      </c>
      <c r="EEA10">
        <f t="shared" si="5782"/>
        <v>0</v>
      </c>
      <c r="EEB10">
        <f t="shared" si="5782"/>
        <v>0</v>
      </c>
      <c r="EEC10">
        <f t="shared" si="5782"/>
        <v>0</v>
      </c>
      <c r="EED10">
        <f t="shared" si="5782"/>
        <v>0</v>
      </c>
      <c r="EEE10">
        <f t="shared" si="5782"/>
        <v>0</v>
      </c>
      <c r="EEF10">
        <f t="shared" si="5782"/>
        <v>0</v>
      </c>
      <c r="EEG10">
        <f t="shared" si="5782"/>
        <v>0</v>
      </c>
      <c r="EEH10">
        <f t="shared" si="5782"/>
        <v>0</v>
      </c>
      <c r="EEI10">
        <f t="shared" si="5782"/>
        <v>0</v>
      </c>
      <c r="EEJ10">
        <f t="shared" si="5782"/>
        <v>0</v>
      </c>
      <c r="EEK10">
        <f t="shared" si="5782"/>
        <v>0</v>
      </c>
      <c r="EEL10">
        <f t="shared" si="5782"/>
        <v>0</v>
      </c>
      <c r="EEM10">
        <f t="shared" si="5782"/>
        <v>0</v>
      </c>
      <c r="EEN10">
        <f t="shared" si="5782"/>
        <v>0</v>
      </c>
      <c r="EEO10">
        <f t="shared" si="5782"/>
        <v>0</v>
      </c>
      <c r="EEP10">
        <f t="shared" si="5782"/>
        <v>0</v>
      </c>
      <c r="EEQ10">
        <f t="shared" si="5782"/>
        <v>0</v>
      </c>
      <c r="EER10">
        <f t="shared" si="5782"/>
        <v>0</v>
      </c>
      <c r="EES10">
        <f t="shared" si="5782"/>
        <v>0</v>
      </c>
      <c r="EET10">
        <f t="shared" si="5782"/>
        <v>0</v>
      </c>
      <c r="EEU10">
        <f t="shared" si="5782"/>
        <v>0</v>
      </c>
      <c r="EEV10">
        <f t="shared" si="5782"/>
        <v>0</v>
      </c>
      <c r="EEW10">
        <f t="shared" si="5782"/>
        <v>0</v>
      </c>
      <c r="EEX10">
        <f t="shared" si="5782"/>
        <v>0</v>
      </c>
      <c r="EEY10">
        <f t="shared" si="5782"/>
        <v>0</v>
      </c>
      <c r="EEZ10">
        <f t="shared" si="5782"/>
        <v>0</v>
      </c>
      <c r="EFA10">
        <f t="shared" si="5782"/>
        <v>0</v>
      </c>
      <c r="EFB10">
        <f t="shared" si="5782"/>
        <v>0</v>
      </c>
      <c r="EFC10">
        <f t="shared" si="5782"/>
        <v>0</v>
      </c>
      <c r="EFD10">
        <f t="shared" si="5782"/>
        <v>0</v>
      </c>
      <c r="EFE10">
        <f t="shared" si="5782"/>
        <v>0</v>
      </c>
      <c r="EFF10">
        <f t="shared" si="5782"/>
        <v>0</v>
      </c>
      <c r="EFG10">
        <f t="shared" si="5782"/>
        <v>0</v>
      </c>
      <c r="EFH10">
        <f t="shared" si="5782"/>
        <v>0</v>
      </c>
      <c r="EFI10">
        <f t="shared" si="5782"/>
        <v>0</v>
      </c>
      <c r="EFJ10">
        <f t="shared" si="5782"/>
        <v>0</v>
      </c>
      <c r="EFK10">
        <f t="shared" si="5782"/>
        <v>0</v>
      </c>
      <c r="EFL10">
        <f t="shared" si="5782"/>
        <v>0</v>
      </c>
      <c r="EFM10">
        <f t="shared" si="5782"/>
        <v>0</v>
      </c>
      <c r="EFN10">
        <f t="shared" si="5782"/>
        <v>0</v>
      </c>
      <c r="EFO10">
        <f t="shared" si="5782"/>
        <v>0</v>
      </c>
      <c r="EFP10">
        <f t="shared" si="5782"/>
        <v>0</v>
      </c>
      <c r="EFQ10">
        <f t="shared" si="5782"/>
        <v>0</v>
      </c>
      <c r="EFR10">
        <f t="shared" si="5782"/>
        <v>0</v>
      </c>
      <c r="EFS10">
        <f t="shared" si="5782"/>
        <v>0</v>
      </c>
      <c r="EFT10">
        <f t="shared" si="5782"/>
        <v>0</v>
      </c>
      <c r="EFU10">
        <f t="shared" si="5782"/>
        <v>0</v>
      </c>
      <c r="EFV10">
        <f t="shared" si="5782"/>
        <v>0</v>
      </c>
      <c r="EFW10">
        <f t="shared" si="5782"/>
        <v>0</v>
      </c>
      <c r="EFX10">
        <f t="shared" si="5782"/>
        <v>0</v>
      </c>
      <c r="EFY10">
        <f t="shared" si="5782"/>
        <v>0</v>
      </c>
      <c r="EFZ10">
        <f t="shared" si="5782"/>
        <v>0</v>
      </c>
      <c r="EGA10">
        <f t="shared" si="5782"/>
        <v>0</v>
      </c>
      <c r="EGB10">
        <f t="shared" si="5782"/>
        <v>0</v>
      </c>
      <c r="EGC10">
        <f t="shared" ref="EGC10:EIN10" si="5783">SUMIFS(EGC31:EGC801,$D$31:$D$801,"&lt;&gt;"&amp;$AR$9,$G$31:$G$801,"&lt;&gt;",EGC31:EGC801,"&gt;0")</f>
        <v>0</v>
      </c>
      <c r="EGD10">
        <f t="shared" si="5783"/>
        <v>0</v>
      </c>
      <c r="EGE10">
        <f t="shared" si="5783"/>
        <v>0</v>
      </c>
      <c r="EGF10">
        <f t="shared" si="5783"/>
        <v>0</v>
      </c>
      <c r="EGG10">
        <f t="shared" si="5783"/>
        <v>0</v>
      </c>
      <c r="EGH10">
        <f t="shared" si="5783"/>
        <v>0</v>
      </c>
      <c r="EGI10">
        <f t="shared" si="5783"/>
        <v>0</v>
      </c>
      <c r="EGJ10">
        <f t="shared" si="5783"/>
        <v>0</v>
      </c>
      <c r="EGK10">
        <f t="shared" si="5783"/>
        <v>0</v>
      </c>
      <c r="EGL10">
        <f t="shared" si="5783"/>
        <v>0</v>
      </c>
      <c r="EGM10">
        <f t="shared" si="5783"/>
        <v>0</v>
      </c>
      <c r="EGN10">
        <f t="shared" si="5783"/>
        <v>0</v>
      </c>
      <c r="EGO10">
        <f t="shared" si="5783"/>
        <v>0</v>
      </c>
      <c r="EGP10">
        <f t="shared" si="5783"/>
        <v>0</v>
      </c>
      <c r="EGQ10">
        <f t="shared" si="5783"/>
        <v>0</v>
      </c>
      <c r="EGR10">
        <f t="shared" si="5783"/>
        <v>0</v>
      </c>
      <c r="EGS10">
        <f t="shared" si="5783"/>
        <v>0</v>
      </c>
      <c r="EGT10">
        <f t="shared" si="5783"/>
        <v>0</v>
      </c>
      <c r="EGU10">
        <f t="shared" si="5783"/>
        <v>0</v>
      </c>
      <c r="EGV10">
        <f t="shared" si="5783"/>
        <v>0</v>
      </c>
      <c r="EGW10">
        <f t="shared" si="5783"/>
        <v>0</v>
      </c>
      <c r="EGX10">
        <f t="shared" si="5783"/>
        <v>0</v>
      </c>
      <c r="EGY10">
        <f t="shared" si="5783"/>
        <v>0</v>
      </c>
      <c r="EGZ10">
        <f t="shared" si="5783"/>
        <v>0</v>
      </c>
      <c r="EHA10">
        <f t="shared" si="5783"/>
        <v>0</v>
      </c>
      <c r="EHB10">
        <f t="shared" si="5783"/>
        <v>0</v>
      </c>
      <c r="EHC10">
        <f t="shared" si="5783"/>
        <v>0</v>
      </c>
      <c r="EHD10">
        <f t="shared" si="5783"/>
        <v>0</v>
      </c>
      <c r="EHE10">
        <f t="shared" si="5783"/>
        <v>0</v>
      </c>
      <c r="EHF10">
        <f t="shared" si="5783"/>
        <v>0</v>
      </c>
      <c r="EHG10">
        <f t="shared" si="5783"/>
        <v>0</v>
      </c>
      <c r="EHH10">
        <f t="shared" si="5783"/>
        <v>0</v>
      </c>
      <c r="EHI10">
        <f t="shared" si="5783"/>
        <v>0</v>
      </c>
      <c r="EHJ10">
        <f t="shared" si="5783"/>
        <v>0</v>
      </c>
      <c r="EHK10">
        <f t="shared" si="5783"/>
        <v>0</v>
      </c>
      <c r="EHL10">
        <f t="shared" si="5783"/>
        <v>0</v>
      </c>
      <c r="EHM10">
        <f t="shared" si="5783"/>
        <v>0</v>
      </c>
      <c r="EHN10">
        <f t="shared" si="5783"/>
        <v>0</v>
      </c>
      <c r="EHO10">
        <f t="shared" si="5783"/>
        <v>0</v>
      </c>
      <c r="EHP10">
        <f t="shared" si="5783"/>
        <v>0</v>
      </c>
      <c r="EHQ10">
        <f t="shared" si="5783"/>
        <v>0</v>
      </c>
      <c r="EHR10">
        <f t="shared" si="5783"/>
        <v>0</v>
      </c>
      <c r="EHS10">
        <f t="shared" si="5783"/>
        <v>0</v>
      </c>
      <c r="EHT10">
        <f t="shared" si="5783"/>
        <v>0</v>
      </c>
      <c r="EHU10">
        <f t="shared" si="5783"/>
        <v>0</v>
      </c>
      <c r="EHV10">
        <f t="shared" si="5783"/>
        <v>0</v>
      </c>
      <c r="EHW10">
        <f t="shared" si="5783"/>
        <v>0</v>
      </c>
      <c r="EHX10">
        <f t="shared" si="5783"/>
        <v>0</v>
      </c>
      <c r="EHY10">
        <f t="shared" si="5783"/>
        <v>0</v>
      </c>
      <c r="EHZ10">
        <f t="shared" si="5783"/>
        <v>0</v>
      </c>
      <c r="EIA10">
        <f t="shared" si="5783"/>
        <v>0</v>
      </c>
      <c r="EIB10">
        <f t="shared" si="5783"/>
        <v>0</v>
      </c>
      <c r="EIC10">
        <f t="shared" si="5783"/>
        <v>0</v>
      </c>
      <c r="EID10">
        <f t="shared" si="5783"/>
        <v>0</v>
      </c>
      <c r="EIE10">
        <f t="shared" si="5783"/>
        <v>0</v>
      </c>
      <c r="EIF10">
        <f t="shared" si="5783"/>
        <v>0</v>
      </c>
      <c r="EIG10">
        <f t="shared" si="5783"/>
        <v>0</v>
      </c>
      <c r="EIH10">
        <f t="shared" si="5783"/>
        <v>0</v>
      </c>
      <c r="EII10">
        <f t="shared" si="5783"/>
        <v>0</v>
      </c>
      <c r="EIJ10">
        <f t="shared" si="5783"/>
        <v>0</v>
      </c>
      <c r="EIK10">
        <f t="shared" si="5783"/>
        <v>0</v>
      </c>
      <c r="EIL10">
        <f t="shared" si="5783"/>
        <v>0</v>
      </c>
      <c r="EIM10">
        <f t="shared" si="5783"/>
        <v>0</v>
      </c>
      <c r="EIN10">
        <f t="shared" si="5783"/>
        <v>0</v>
      </c>
      <c r="EIO10">
        <f t="shared" ref="EIO10:EKZ10" si="5784">SUMIFS(EIO31:EIO801,$D$31:$D$801,"&lt;&gt;"&amp;$AR$9,$G$31:$G$801,"&lt;&gt;",EIO31:EIO801,"&gt;0")</f>
        <v>0</v>
      </c>
      <c r="EIP10">
        <f t="shared" si="5784"/>
        <v>0</v>
      </c>
      <c r="EIQ10">
        <f t="shared" si="5784"/>
        <v>0</v>
      </c>
      <c r="EIR10">
        <f t="shared" si="5784"/>
        <v>0</v>
      </c>
      <c r="EIS10">
        <f t="shared" si="5784"/>
        <v>0</v>
      </c>
      <c r="EIT10">
        <f t="shared" si="5784"/>
        <v>0</v>
      </c>
      <c r="EIU10">
        <f t="shared" si="5784"/>
        <v>0</v>
      </c>
      <c r="EIV10">
        <f t="shared" si="5784"/>
        <v>0</v>
      </c>
      <c r="EIW10">
        <f t="shared" si="5784"/>
        <v>0</v>
      </c>
      <c r="EIX10">
        <f t="shared" si="5784"/>
        <v>0</v>
      </c>
      <c r="EIY10">
        <f t="shared" si="5784"/>
        <v>0</v>
      </c>
      <c r="EIZ10">
        <f t="shared" si="5784"/>
        <v>0</v>
      </c>
      <c r="EJA10">
        <f t="shared" si="5784"/>
        <v>0</v>
      </c>
      <c r="EJB10">
        <f t="shared" si="5784"/>
        <v>0</v>
      </c>
      <c r="EJC10">
        <f t="shared" si="5784"/>
        <v>0</v>
      </c>
      <c r="EJD10">
        <f t="shared" si="5784"/>
        <v>0</v>
      </c>
      <c r="EJE10">
        <f t="shared" si="5784"/>
        <v>0</v>
      </c>
      <c r="EJF10">
        <f t="shared" si="5784"/>
        <v>0</v>
      </c>
      <c r="EJG10">
        <f t="shared" si="5784"/>
        <v>0</v>
      </c>
      <c r="EJH10">
        <f t="shared" si="5784"/>
        <v>0</v>
      </c>
      <c r="EJI10">
        <f t="shared" si="5784"/>
        <v>0</v>
      </c>
      <c r="EJJ10">
        <f t="shared" si="5784"/>
        <v>0</v>
      </c>
      <c r="EJK10">
        <f t="shared" si="5784"/>
        <v>0</v>
      </c>
      <c r="EJL10">
        <f t="shared" si="5784"/>
        <v>0</v>
      </c>
      <c r="EJM10">
        <f t="shared" si="5784"/>
        <v>0</v>
      </c>
      <c r="EJN10">
        <f t="shared" si="5784"/>
        <v>0</v>
      </c>
      <c r="EJO10">
        <f t="shared" si="5784"/>
        <v>0</v>
      </c>
      <c r="EJP10">
        <f t="shared" si="5784"/>
        <v>0</v>
      </c>
      <c r="EJQ10">
        <f t="shared" si="5784"/>
        <v>0</v>
      </c>
      <c r="EJR10">
        <f t="shared" si="5784"/>
        <v>0</v>
      </c>
      <c r="EJS10">
        <f t="shared" si="5784"/>
        <v>0</v>
      </c>
      <c r="EJT10">
        <f t="shared" si="5784"/>
        <v>0</v>
      </c>
      <c r="EJU10">
        <f t="shared" si="5784"/>
        <v>0</v>
      </c>
      <c r="EJV10">
        <f t="shared" si="5784"/>
        <v>0</v>
      </c>
      <c r="EJW10">
        <f t="shared" si="5784"/>
        <v>0</v>
      </c>
      <c r="EJX10">
        <f t="shared" si="5784"/>
        <v>0</v>
      </c>
      <c r="EJY10">
        <f t="shared" si="5784"/>
        <v>0</v>
      </c>
      <c r="EJZ10">
        <f t="shared" si="5784"/>
        <v>0</v>
      </c>
      <c r="EKA10">
        <f t="shared" si="5784"/>
        <v>0</v>
      </c>
      <c r="EKB10">
        <f t="shared" si="5784"/>
        <v>0</v>
      </c>
      <c r="EKC10">
        <f t="shared" si="5784"/>
        <v>0</v>
      </c>
      <c r="EKD10">
        <f t="shared" si="5784"/>
        <v>0</v>
      </c>
      <c r="EKE10">
        <f t="shared" si="5784"/>
        <v>0</v>
      </c>
      <c r="EKF10">
        <f t="shared" si="5784"/>
        <v>0</v>
      </c>
      <c r="EKG10">
        <f t="shared" si="5784"/>
        <v>0</v>
      </c>
      <c r="EKH10">
        <f t="shared" si="5784"/>
        <v>0</v>
      </c>
      <c r="EKI10">
        <f t="shared" si="5784"/>
        <v>0</v>
      </c>
      <c r="EKJ10">
        <f t="shared" si="5784"/>
        <v>0</v>
      </c>
      <c r="EKK10">
        <f t="shared" si="5784"/>
        <v>0</v>
      </c>
      <c r="EKL10">
        <f t="shared" si="5784"/>
        <v>0</v>
      </c>
      <c r="EKM10">
        <f t="shared" si="5784"/>
        <v>0</v>
      </c>
      <c r="EKN10">
        <f t="shared" si="5784"/>
        <v>0</v>
      </c>
      <c r="EKO10">
        <f t="shared" si="5784"/>
        <v>0</v>
      </c>
      <c r="EKP10">
        <f t="shared" si="5784"/>
        <v>0</v>
      </c>
      <c r="EKQ10">
        <f t="shared" si="5784"/>
        <v>0</v>
      </c>
      <c r="EKR10">
        <f t="shared" si="5784"/>
        <v>0</v>
      </c>
      <c r="EKS10">
        <f t="shared" si="5784"/>
        <v>0</v>
      </c>
      <c r="EKT10">
        <f t="shared" si="5784"/>
        <v>0</v>
      </c>
      <c r="EKU10">
        <f t="shared" si="5784"/>
        <v>0</v>
      </c>
      <c r="EKV10">
        <f t="shared" si="5784"/>
        <v>0</v>
      </c>
      <c r="EKW10">
        <f t="shared" si="5784"/>
        <v>0</v>
      </c>
      <c r="EKX10">
        <f t="shared" si="5784"/>
        <v>0</v>
      </c>
      <c r="EKY10">
        <f t="shared" si="5784"/>
        <v>0</v>
      </c>
      <c r="EKZ10">
        <f t="shared" si="5784"/>
        <v>0</v>
      </c>
      <c r="ELA10">
        <f t="shared" ref="ELA10:ENL10" si="5785">SUMIFS(ELA31:ELA801,$D$31:$D$801,"&lt;&gt;"&amp;$AR$9,$G$31:$G$801,"&lt;&gt;",ELA31:ELA801,"&gt;0")</f>
        <v>0</v>
      </c>
      <c r="ELB10">
        <f t="shared" si="5785"/>
        <v>0</v>
      </c>
      <c r="ELC10">
        <f t="shared" si="5785"/>
        <v>0</v>
      </c>
      <c r="ELD10">
        <f t="shared" si="5785"/>
        <v>0</v>
      </c>
      <c r="ELE10">
        <f t="shared" si="5785"/>
        <v>0</v>
      </c>
      <c r="ELF10">
        <f t="shared" si="5785"/>
        <v>0</v>
      </c>
      <c r="ELG10">
        <f t="shared" si="5785"/>
        <v>0</v>
      </c>
      <c r="ELH10">
        <f t="shared" si="5785"/>
        <v>0</v>
      </c>
      <c r="ELI10">
        <f t="shared" si="5785"/>
        <v>0</v>
      </c>
      <c r="ELJ10">
        <f t="shared" si="5785"/>
        <v>0</v>
      </c>
      <c r="ELK10">
        <f t="shared" si="5785"/>
        <v>0</v>
      </c>
      <c r="ELL10">
        <f t="shared" si="5785"/>
        <v>0</v>
      </c>
      <c r="ELM10">
        <f t="shared" si="5785"/>
        <v>0</v>
      </c>
      <c r="ELN10">
        <f t="shared" si="5785"/>
        <v>0</v>
      </c>
      <c r="ELO10">
        <f t="shared" si="5785"/>
        <v>0</v>
      </c>
      <c r="ELP10">
        <f t="shared" si="5785"/>
        <v>0</v>
      </c>
      <c r="ELQ10">
        <f t="shared" si="5785"/>
        <v>0</v>
      </c>
      <c r="ELR10">
        <f t="shared" si="5785"/>
        <v>0</v>
      </c>
      <c r="ELS10">
        <f t="shared" si="5785"/>
        <v>0</v>
      </c>
      <c r="ELT10">
        <f t="shared" si="5785"/>
        <v>0</v>
      </c>
      <c r="ELU10">
        <f t="shared" si="5785"/>
        <v>0</v>
      </c>
      <c r="ELV10">
        <f t="shared" si="5785"/>
        <v>0</v>
      </c>
      <c r="ELW10">
        <f t="shared" si="5785"/>
        <v>0</v>
      </c>
      <c r="ELX10">
        <f t="shared" si="5785"/>
        <v>0</v>
      </c>
      <c r="ELY10">
        <f t="shared" si="5785"/>
        <v>0</v>
      </c>
      <c r="ELZ10">
        <f t="shared" si="5785"/>
        <v>0</v>
      </c>
      <c r="EMA10">
        <f t="shared" si="5785"/>
        <v>0</v>
      </c>
      <c r="EMB10">
        <f t="shared" si="5785"/>
        <v>0</v>
      </c>
      <c r="EMC10">
        <f t="shared" si="5785"/>
        <v>0</v>
      </c>
      <c r="EMD10">
        <f t="shared" si="5785"/>
        <v>0</v>
      </c>
      <c r="EME10">
        <f t="shared" si="5785"/>
        <v>0</v>
      </c>
      <c r="EMF10">
        <f t="shared" si="5785"/>
        <v>0</v>
      </c>
      <c r="EMG10">
        <f t="shared" si="5785"/>
        <v>0</v>
      </c>
      <c r="EMH10">
        <f t="shared" si="5785"/>
        <v>0</v>
      </c>
      <c r="EMI10">
        <f t="shared" si="5785"/>
        <v>0</v>
      </c>
      <c r="EMJ10">
        <f t="shared" si="5785"/>
        <v>0</v>
      </c>
      <c r="EMK10">
        <f t="shared" si="5785"/>
        <v>0</v>
      </c>
      <c r="EML10">
        <f t="shared" si="5785"/>
        <v>0</v>
      </c>
      <c r="EMM10">
        <f t="shared" si="5785"/>
        <v>0</v>
      </c>
      <c r="EMN10">
        <f t="shared" si="5785"/>
        <v>0</v>
      </c>
      <c r="EMO10">
        <f t="shared" si="5785"/>
        <v>0</v>
      </c>
      <c r="EMP10">
        <f t="shared" si="5785"/>
        <v>0</v>
      </c>
      <c r="EMQ10">
        <f t="shared" si="5785"/>
        <v>0</v>
      </c>
      <c r="EMR10">
        <f t="shared" si="5785"/>
        <v>0</v>
      </c>
      <c r="EMS10">
        <f t="shared" si="5785"/>
        <v>0</v>
      </c>
      <c r="EMT10">
        <f t="shared" si="5785"/>
        <v>0</v>
      </c>
      <c r="EMU10">
        <f t="shared" si="5785"/>
        <v>0</v>
      </c>
      <c r="EMV10">
        <f t="shared" si="5785"/>
        <v>0</v>
      </c>
      <c r="EMW10">
        <f t="shared" si="5785"/>
        <v>0</v>
      </c>
      <c r="EMX10">
        <f t="shared" si="5785"/>
        <v>0</v>
      </c>
      <c r="EMY10">
        <f t="shared" si="5785"/>
        <v>0</v>
      </c>
      <c r="EMZ10">
        <f t="shared" si="5785"/>
        <v>0</v>
      </c>
      <c r="ENA10">
        <f t="shared" si="5785"/>
        <v>0</v>
      </c>
      <c r="ENB10">
        <f t="shared" si="5785"/>
        <v>0</v>
      </c>
      <c r="ENC10">
        <f t="shared" si="5785"/>
        <v>0</v>
      </c>
      <c r="END10">
        <f t="shared" si="5785"/>
        <v>0</v>
      </c>
      <c r="ENE10">
        <f t="shared" si="5785"/>
        <v>0</v>
      </c>
      <c r="ENF10">
        <f t="shared" si="5785"/>
        <v>0</v>
      </c>
      <c r="ENG10">
        <f t="shared" si="5785"/>
        <v>0</v>
      </c>
      <c r="ENH10">
        <f t="shared" si="5785"/>
        <v>0</v>
      </c>
      <c r="ENI10">
        <f t="shared" si="5785"/>
        <v>0</v>
      </c>
      <c r="ENJ10">
        <f t="shared" si="5785"/>
        <v>0</v>
      </c>
      <c r="ENK10">
        <f t="shared" si="5785"/>
        <v>0</v>
      </c>
      <c r="ENL10">
        <f t="shared" si="5785"/>
        <v>0</v>
      </c>
      <c r="ENM10">
        <f t="shared" ref="ENM10:EPX10" si="5786">SUMIFS(ENM31:ENM801,$D$31:$D$801,"&lt;&gt;"&amp;$AR$9,$G$31:$G$801,"&lt;&gt;",ENM31:ENM801,"&gt;0")</f>
        <v>0</v>
      </c>
      <c r="ENN10">
        <f t="shared" si="5786"/>
        <v>0</v>
      </c>
      <c r="ENO10">
        <f t="shared" si="5786"/>
        <v>0</v>
      </c>
      <c r="ENP10">
        <f t="shared" si="5786"/>
        <v>0</v>
      </c>
      <c r="ENQ10">
        <f t="shared" si="5786"/>
        <v>0</v>
      </c>
      <c r="ENR10">
        <f t="shared" si="5786"/>
        <v>0</v>
      </c>
      <c r="ENS10">
        <f t="shared" si="5786"/>
        <v>0</v>
      </c>
      <c r="ENT10">
        <f t="shared" si="5786"/>
        <v>0</v>
      </c>
      <c r="ENU10">
        <f t="shared" si="5786"/>
        <v>0</v>
      </c>
      <c r="ENV10">
        <f t="shared" si="5786"/>
        <v>0</v>
      </c>
      <c r="ENW10">
        <f t="shared" si="5786"/>
        <v>0</v>
      </c>
      <c r="ENX10">
        <f t="shared" si="5786"/>
        <v>0</v>
      </c>
      <c r="ENY10">
        <f t="shared" si="5786"/>
        <v>0</v>
      </c>
      <c r="ENZ10">
        <f t="shared" si="5786"/>
        <v>0</v>
      </c>
      <c r="EOA10">
        <f t="shared" si="5786"/>
        <v>0</v>
      </c>
      <c r="EOB10">
        <f t="shared" si="5786"/>
        <v>0</v>
      </c>
      <c r="EOC10">
        <f t="shared" si="5786"/>
        <v>0</v>
      </c>
      <c r="EOD10">
        <f t="shared" si="5786"/>
        <v>0</v>
      </c>
      <c r="EOE10">
        <f t="shared" si="5786"/>
        <v>0</v>
      </c>
      <c r="EOF10">
        <f t="shared" si="5786"/>
        <v>0</v>
      </c>
      <c r="EOG10">
        <f t="shared" si="5786"/>
        <v>0</v>
      </c>
      <c r="EOH10">
        <f t="shared" si="5786"/>
        <v>0</v>
      </c>
      <c r="EOI10">
        <f t="shared" si="5786"/>
        <v>0</v>
      </c>
      <c r="EOJ10">
        <f t="shared" si="5786"/>
        <v>0</v>
      </c>
      <c r="EOK10">
        <f t="shared" si="5786"/>
        <v>0</v>
      </c>
      <c r="EOL10">
        <f t="shared" si="5786"/>
        <v>0</v>
      </c>
      <c r="EOM10">
        <f t="shared" si="5786"/>
        <v>0</v>
      </c>
      <c r="EON10">
        <f t="shared" si="5786"/>
        <v>0</v>
      </c>
      <c r="EOO10">
        <f t="shared" si="5786"/>
        <v>0</v>
      </c>
      <c r="EOP10">
        <f t="shared" si="5786"/>
        <v>0</v>
      </c>
      <c r="EOQ10">
        <f t="shared" si="5786"/>
        <v>0</v>
      </c>
      <c r="EOR10">
        <f t="shared" si="5786"/>
        <v>0</v>
      </c>
      <c r="EOS10">
        <f t="shared" si="5786"/>
        <v>0</v>
      </c>
      <c r="EOT10">
        <f t="shared" si="5786"/>
        <v>0</v>
      </c>
      <c r="EOU10">
        <f t="shared" si="5786"/>
        <v>0</v>
      </c>
      <c r="EOV10">
        <f t="shared" si="5786"/>
        <v>0</v>
      </c>
      <c r="EOW10">
        <f t="shared" si="5786"/>
        <v>0</v>
      </c>
      <c r="EOX10">
        <f t="shared" si="5786"/>
        <v>0</v>
      </c>
      <c r="EOY10">
        <f t="shared" si="5786"/>
        <v>0</v>
      </c>
      <c r="EOZ10">
        <f t="shared" si="5786"/>
        <v>0</v>
      </c>
      <c r="EPA10">
        <f t="shared" si="5786"/>
        <v>0</v>
      </c>
      <c r="EPB10">
        <f t="shared" si="5786"/>
        <v>0</v>
      </c>
      <c r="EPC10">
        <f t="shared" si="5786"/>
        <v>0</v>
      </c>
      <c r="EPD10">
        <f t="shared" si="5786"/>
        <v>0</v>
      </c>
      <c r="EPE10">
        <f t="shared" si="5786"/>
        <v>0</v>
      </c>
      <c r="EPF10">
        <f t="shared" si="5786"/>
        <v>0</v>
      </c>
      <c r="EPG10">
        <f t="shared" si="5786"/>
        <v>0</v>
      </c>
      <c r="EPH10">
        <f t="shared" si="5786"/>
        <v>0</v>
      </c>
      <c r="EPI10">
        <f t="shared" si="5786"/>
        <v>0</v>
      </c>
      <c r="EPJ10">
        <f t="shared" si="5786"/>
        <v>0</v>
      </c>
      <c r="EPK10">
        <f t="shared" si="5786"/>
        <v>0</v>
      </c>
      <c r="EPL10">
        <f t="shared" si="5786"/>
        <v>0</v>
      </c>
      <c r="EPM10">
        <f t="shared" si="5786"/>
        <v>0</v>
      </c>
      <c r="EPN10">
        <f t="shared" si="5786"/>
        <v>0</v>
      </c>
      <c r="EPO10">
        <f t="shared" si="5786"/>
        <v>0</v>
      </c>
      <c r="EPP10">
        <f t="shared" si="5786"/>
        <v>0</v>
      </c>
      <c r="EPQ10">
        <f t="shared" si="5786"/>
        <v>0</v>
      </c>
      <c r="EPR10">
        <f t="shared" si="5786"/>
        <v>0</v>
      </c>
      <c r="EPS10">
        <f t="shared" si="5786"/>
        <v>0</v>
      </c>
      <c r="EPT10">
        <f t="shared" si="5786"/>
        <v>0</v>
      </c>
      <c r="EPU10">
        <f t="shared" si="5786"/>
        <v>0</v>
      </c>
      <c r="EPV10">
        <f t="shared" si="5786"/>
        <v>0</v>
      </c>
      <c r="EPW10">
        <f t="shared" si="5786"/>
        <v>0</v>
      </c>
      <c r="EPX10">
        <f t="shared" si="5786"/>
        <v>0</v>
      </c>
      <c r="EPY10">
        <f t="shared" ref="EPY10:ESJ10" si="5787">SUMIFS(EPY31:EPY801,$D$31:$D$801,"&lt;&gt;"&amp;$AR$9,$G$31:$G$801,"&lt;&gt;",EPY31:EPY801,"&gt;0")</f>
        <v>0</v>
      </c>
      <c r="EPZ10">
        <f t="shared" si="5787"/>
        <v>0</v>
      </c>
      <c r="EQA10">
        <f t="shared" si="5787"/>
        <v>0</v>
      </c>
      <c r="EQB10">
        <f t="shared" si="5787"/>
        <v>0</v>
      </c>
      <c r="EQC10">
        <f t="shared" si="5787"/>
        <v>0</v>
      </c>
      <c r="EQD10">
        <f t="shared" si="5787"/>
        <v>0</v>
      </c>
      <c r="EQE10">
        <f t="shared" si="5787"/>
        <v>0</v>
      </c>
      <c r="EQF10">
        <f t="shared" si="5787"/>
        <v>0</v>
      </c>
      <c r="EQG10">
        <f t="shared" si="5787"/>
        <v>0</v>
      </c>
      <c r="EQH10">
        <f t="shared" si="5787"/>
        <v>0</v>
      </c>
      <c r="EQI10">
        <f t="shared" si="5787"/>
        <v>0</v>
      </c>
      <c r="EQJ10">
        <f t="shared" si="5787"/>
        <v>0</v>
      </c>
      <c r="EQK10">
        <f t="shared" si="5787"/>
        <v>0</v>
      </c>
      <c r="EQL10">
        <f t="shared" si="5787"/>
        <v>0</v>
      </c>
      <c r="EQM10">
        <f t="shared" si="5787"/>
        <v>0</v>
      </c>
      <c r="EQN10">
        <f t="shared" si="5787"/>
        <v>0</v>
      </c>
      <c r="EQO10">
        <f t="shared" si="5787"/>
        <v>0</v>
      </c>
      <c r="EQP10">
        <f t="shared" si="5787"/>
        <v>0</v>
      </c>
      <c r="EQQ10">
        <f t="shared" si="5787"/>
        <v>0</v>
      </c>
      <c r="EQR10">
        <f t="shared" si="5787"/>
        <v>0</v>
      </c>
      <c r="EQS10">
        <f t="shared" si="5787"/>
        <v>0</v>
      </c>
      <c r="EQT10">
        <f t="shared" si="5787"/>
        <v>0</v>
      </c>
      <c r="EQU10">
        <f t="shared" si="5787"/>
        <v>0</v>
      </c>
      <c r="EQV10">
        <f t="shared" si="5787"/>
        <v>0</v>
      </c>
      <c r="EQW10">
        <f t="shared" si="5787"/>
        <v>0</v>
      </c>
      <c r="EQX10">
        <f t="shared" si="5787"/>
        <v>0</v>
      </c>
      <c r="EQY10">
        <f t="shared" si="5787"/>
        <v>0</v>
      </c>
      <c r="EQZ10">
        <f t="shared" si="5787"/>
        <v>0</v>
      </c>
      <c r="ERA10">
        <f t="shared" si="5787"/>
        <v>0</v>
      </c>
      <c r="ERB10">
        <f t="shared" si="5787"/>
        <v>0</v>
      </c>
      <c r="ERC10">
        <f t="shared" si="5787"/>
        <v>0</v>
      </c>
      <c r="ERD10">
        <f t="shared" si="5787"/>
        <v>0</v>
      </c>
      <c r="ERE10">
        <f t="shared" si="5787"/>
        <v>0</v>
      </c>
      <c r="ERF10">
        <f t="shared" si="5787"/>
        <v>0</v>
      </c>
      <c r="ERG10">
        <f t="shared" si="5787"/>
        <v>0</v>
      </c>
      <c r="ERH10">
        <f t="shared" si="5787"/>
        <v>0</v>
      </c>
      <c r="ERI10">
        <f t="shared" si="5787"/>
        <v>0</v>
      </c>
      <c r="ERJ10">
        <f t="shared" si="5787"/>
        <v>0</v>
      </c>
      <c r="ERK10">
        <f t="shared" si="5787"/>
        <v>0</v>
      </c>
      <c r="ERL10">
        <f t="shared" si="5787"/>
        <v>0</v>
      </c>
      <c r="ERM10">
        <f t="shared" si="5787"/>
        <v>0</v>
      </c>
      <c r="ERN10">
        <f t="shared" si="5787"/>
        <v>0</v>
      </c>
      <c r="ERO10">
        <f t="shared" si="5787"/>
        <v>0</v>
      </c>
      <c r="ERP10">
        <f t="shared" si="5787"/>
        <v>0</v>
      </c>
      <c r="ERQ10">
        <f t="shared" si="5787"/>
        <v>0</v>
      </c>
      <c r="ERR10">
        <f t="shared" si="5787"/>
        <v>0</v>
      </c>
      <c r="ERS10">
        <f t="shared" si="5787"/>
        <v>0</v>
      </c>
      <c r="ERT10">
        <f t="shared" si="5787"/>
        <v>0</v>
      </c>
      <c r="ERU10">
        <f t="shared" si="5787"/>
        <v>0</v>
      </c>
      <c r="ERV10">
        <f t="shared" si="5787"/>
        <v>0</v>
      </c>
      <c r="ERW10">
        <f t="shared" si="5787"/>
        <v>0</v>
      </c>
      <c r="ERX10">
        <f t="shared" si="5787"/>
        <v>0</v>
      </c>
      <c r="ERY10">
        <f t="shared" si="5787"/>
        <v>0</v>
      </c>
      <c r="ERZ10">
        <f t="shared" si="5787"/>
        <v>0</v>
      </c>
      <c r="ESA10">
        <f t="shared" si="5787"/>
        <v>0</v>
      </c>
      <c r="ESB10">
        <f t="shared" si="5787"/>
        <v>0</v>
      </c>
      <c r="ESC10">
        <f t="shared" si="5787"/>
        <v>0</v>
      </c>
      <c r="ESD10">
        <f t="shared" si="5787"/>
        <v>0</v>
      </c>
      <c r="ESE10">
        <f t="shared" si="5787"/>
        <v>0</v>
      </c>
      <c r="ESF10">
        <f t="shared" si="5787"/>
        <v>0</v>
      </c>
      <c r="ESG10">
        <f t="shared" si="5787"/>
        <v>0</v>
      </c>
      <c r="ESH10">
        <f t="shared" si="5787"/>
        <v>0</v>
      </c>
      <c r="ESI10">
        <f t="shared" si="5787"/>
        <v>0</v>
      </c>
      <c r="ESJ10">
        <f t="shared" si="5787"/>
        <v>0</v>
      </c>
      <c r="ESK10">
        <f t="shared" ref="ESK10:EUV10" si="5788">SUMIFS(ESK31:ESK801,$D$31:$D$801,"&lt;&gt;"&amp;$AR$9,$G$31:$G$801,"&lt;&gt;",ESK31:ESK801,"&gt;0")</f>
        <v>0</v>
      </c>
      <c r="ESL10">
        <f t="shared" si="5788"/>
        <v>0</v>
      </c>
      <c r="ESM10">
        <f t="shared" si="5788"/>
        <v>0</v>
      </c>
      <c r="ESN10">
        <f t="shared" si="5788"/>
        <v>0</v>
      </c>
      <c r="ESO10">
        <f t="shared" si="5788"/>
        <v>0</v>
      </c>
      <c r="ESP10">
        <f t="shared" si="5788"/>
        <v>0</v>
      </c>
      <c r="ESQ10">
        <f t="shared" si="5788"/>
        <v>0</v>
      </c>
      <c r="ESR10">
        <f t="shared" si="5788"/>
        <v>0</v>
      </c>
      <c r="ESS10">
        <f t="shared" si="5788"/>
        <v>0</v>
      </c>
      <c r="EST10">
        <f t="shared" si="5788"/>
        <v>0</v>
      </c>
      <c r="ESU10">
        <f t="shared" si="5788"/>
        <v>0</v>
      </c>
      <c r="ESV10">
        <f t="shared" si="5788"/>
        <v>0</v>
      </c>
      <c r="ESW10">
        <f t="shared" si="5788"/>
        <v>0</v>
      </c>
      <c r="ESX10">
        <f t="shared" si="5788"/>
        <v>0</v>
      </c>
      <c r="ESY10">
        <f t="shared" si="5788"/>
        <v>0</v>
      </c>
      <c r="ESZ10">
        <f t="shared" si="5788"/>
        <v>0</v>
      </c>
      <c r="ETA10">
        <f t="shared" si="5788"/>
        <v>0</v>
      </c>
      <c r="ETB10">
        <f t="shared" si="5788"/>
        <v>0</v>
      </c>
      <c r="ETC10">
        <f t="shared" si="5788"/>
        <v>0</v>
      </c>
      <c r="ETD10">
        <f t="shared" si="5788"/>
        <v>0</v>
      </c>
      <c r="ETE10">
        <f t="shared" si="5788"/>
        <v>0</v>
      </c>
      <c r="ETF10">
        <f t="shared" si="5788"/>
        <v>0</v>
      </c>
      <c r="ETG10">
        <f t="shared" si="5788"/>
        <v>0</v>
      </c>
      <c r="ETH10">
        <f t="shared" si="5788"/>
        <v>0</v>
      </c>
      <c r="ETI10">
        <f t="shared" si="5788"/>
        <v>0</v>
      </c>
      <c r="ETJ10">
        <f t="shared" si="5788"/>
        <v>0</v>
      </c>
      <c r="ETK10">
        <f t="shared" si="5788"/>
        <v>0</v>
      </c>
      <c r="ETL10">
        <f t="shared" si="5788"/>
        <v>0</v>
      </c>
      <c r="ETM10">
        <f t="shared" si="5788"/>
        <v>0</v>
      </c>
      <c r="ETN10">
        <f t="shared" si="5788"/>
        <v>0</v>
      </c>
      <c r="ETO10">
        <f t="shared" si="5788"/>
        <v>0</v>
      </c>
      <c r="ETP10">
        <f t="shared" si="5788"/>
        <v>0</v>
      </c>
      <c r="ETQ10">
        <f t="shared" si="5788"/>
        <v>0</v>
      </c>
      <c r="ETR10">
        <f t="shared" si="5788"/>
        <v>0</v>
      </c>
      <c r="ETS10">
        <f t="shared" si="5788"/>
        <v>0</v>
      </c>
      <c r="ETT10">
        <f t="shared" si="5788"/>
        <v>0</v>
      </c>
      <c r="ETU10">
        <f t="shared" si="5788"/>
        <v>0</v>
      </c>
      <c r="ETV10">
        <f t="shared" si="5788"/>
        <v>0</v>
      </c>
      <c r="ETW10">
        <f t="shared" si="5788"/>
        <v>0</v>
      </c>
      <c r="ETX10">
        <f t="shared" si="5788"/>
        <v>0</v>
      </c>
      <c r="ETY10">
        <f t="shared" si="5788"/>
        <v>0</v>
      </c>
      <c r="ETZ10">
        <f t="shared" si="5788"/>
        <v>0</v>
      </c>
      <c r="EUA10">
        <f t="shared" si="5788"/>
        <v>0</v>
      </c>
      <c r="EUB10">
        <f t="shared" si="5788"/>
        <v>0</v>
      </c>
      <c r="EUC10">
        <f t="shared" si="5788"/>
        <v>0</v>
      </c>
      <c r="EUD10">
        <f t="shared" si="5788"/>
        <v>0</v>
      </c>
      <c r="EUE10">
        <f t="shared" si="5788"/>
        <v>0</v>
      </c>
      <c r="EUF10">
        <f t="shared" si="5788"/>
        <v>0</v>
      </c>
      <c r="EUG10">
        <f t="shared" si="5788"/>
        <v>0</v>
      </c>
      <c r="EUH10">
        <f t="shared" si="5788"/>
        <v>0</v>
      </c>
      <c r="EUI10">
        <f t="shared" si="5788"/>
        <v>0</v>
      </c>
      <c r="EUJ10">
        <f t="shared" si="5788"/>
        <v>0</v>
      </c>
      <c r="EUK10">
        <f t="shared" si="5788"/>
        <v>0</v>
      </c>
      <c r="EUL10">
        <f t="shared" si="5788"/>
        <v>0</v>
      </c>
      <c r="EUM10">
        <f t="shared" si="5788"/>
        <v>0</v>
      </c>
      <c r="EUN10">
        <f t="shared" si="5788"/>
        <v>0</v>
      </c>
      <c r="EUO10">
        <f t="shared" si="5788"/>
        <v>0</v>
      </c>
      <c r="EUP10">
        <f t="shared" si="5788"/>
        <v>0</v>
      </c>
      <c r="EUQ10">
        <f t="shared" si="5788"/>
        <v>0</v>
      </c>
      <c r="EUR10">
        <f t="shared" si="5788"/>
        <v>0</v>
      </c>
      <c r="EUS10">
        <f t="shared" si="5788"/>
        <v>0</v>
      </c>
      <c r="EUT10">
        <f t="shared" si="5788"/>
        <v>0</v>
      </c>
      <c r="EUU10">
        <f t="shared" si="5788"/>
        <v>0</v>
      </c>
      <c r="EUV10">
        <f t="shared" si="5788"/>
        <v>0</v>
      </c>
      <c r="EUW10">
        <f t="shared" ref="EUW10:EXH10" si="5789">SUMIFS(EUW31:EUW801,$D$31:$D$801,"&lt;&gt;"&amp;$AR$9,$G$31:$G$801,"&lt;&gt;",EUW31:EUW801,"&gt;0")</f>
        <v>0</v>
      </c>
      <c r="EUX10">
        <f t="shared" si="5789"/>
        <v>0</v>
      </c>
      <c r="EUY10">
        <f t="shared" si="5789"/>
        <v>0</v>
      </c>
      <c r="EUZ10">
        <f t="shared" si="5789"/>
        <v>0</v>
      </c>
      <c r="EVA10">
        <f t="shared" si="5789"/>
        <v>0</v>
      </c>
      <c r="EVB10">
        <f t="shared" si="5789"/>
        <v>0</v>
      </c>
      <c r="EVC10">
        <f t="shared" si="5789"/>
        <v>0</v>
      </c>
      <c r="EVD10">
        <f t="shared" si="5789"/>
        <v>0</v>
      </c>
      <c r="EVE10">
        <f t="shared" si="5789"/>
        <v>0</v>
      </c>
      <c r="EVF10">
        <f t="shared" si="5789"/>
        <v>0</v>
      </c>
      <c r="EVG10">
        <f t="shared" si="5789"/>
        <v>0</v>
      </c>
      <c r="EVH10">
        <f t="shared" si="5789"/>
        <v>0</v>
      </c>
      <c r="EVI10">
        <f t="shared" si="5789"/>
        <v>0</v>
      </c>
      <c r="EVJ10">
        <f t="shared" si="5789"/>
        <v>0</v>
      </c>
      <c r="EVK10">
        <f t="shared" si="5789"/>
        <v>0</v>
      </c>
      <c r="EVL10">
        <f t="shared" si="5789"/>
        <v>0</v>
      </c>
      <c r="EVM10">
        <f t="shared" si="5789"/>
        <v>0</v>
      </c>
      <c r="EVN10">
        <f t="shared" si="5789"/>
        <v>0</v>
      </c>
      <c r="EVO10">
        <f t="shared" si="5789"/>
        <v>0</v>
      </c>
      <c r="EVP10">
        <f t="shared" si="5789"/>
        <v>0</v>
      </c>
      <c r="EVQ10">
        <f t="shared" si="5789"/>
        <v>0</v>
      </c>
      <c r="EVR10">
        <f t="shared" si="5789"/>
        <v>0</v>
      </c>
      <c r="EVS10">
        <f t="shared" si="5789"/>
        <v>0</v>
      </c>
      <c r="EVT10">
        <f t="shared" si="5789"/>
        <v>0</v>
      </c>
      <c r="EVU10">
        <f t="shared" si="5789"/>
        <v>0</v>
      </c>
      <c r="EVV10">
        <f t="shared" si="5789"/>
        <v>0</v>
      </c>
      <c r="EVW10">
        <f t="shared" si="5789"/>
        <v>0</v>
      </c>
      <c r="EVX10">
        <f t="shared" si="5789"/>
        <v>0</v>
      </c>
      <c r="EVY10">
        <f t="shared" si="5789"/>
        <v>0</v>
      </c>
      <c r="EVZ10">
        <f t="shared" si="5789"/>
        <v>0</v>
      </c>
      <c r="EWA10">
        <f t="shared" si="5789"/>
        <v>0</v>
      </c>
      <c r="EWB10">
        <f t="shared" si="5789"/>
        <v>0</v>
      </c>
      <c r="EWC10">
        <f t="shared" si="5789"/>
        <v>0</v>
      </c>
      <c r="EWD10">
        <f t="shared" si="5789"/>
        <v>0</v>
      </c>
      <c r="EWE10">
        <f t="shared" si="5789"/>
        <v>0</v>
      </c>
      <c r="EWF10">
        <f t="shared" si="5789"/>
        <v>0</v>
      </c>
      <c r="EWG10">
        <f t="shared" si="5789"/>
        <v>0</v>
      </c>
      <c r="EWH10">
        <f t="shared" si="5789"/>
        <v>0</v>
      </c>
      <c r="EWI10">
        <f t="shared" si="5789"/>
        <v>0</v>
      </c>
      <c r="EWJ10">
        <f t="shared" si="5789"/>
        <v>0</v>
      </c>
      <c r="EWK10">
        <f t="shared" si="5789"/>
        <v>0</v>
      </c>
      <c r="EWL10">
        <f t="shared" si="5789"/>
        <v>0</v>
      </c>
      <c r="EWM10">
        <f t="shared" si="5789"/>
        <v>0</v>
      </c>
      <c r="EWN10">
        <f t="shared" si="5789"/>
        <v>0</v>
      </c>
      <c r="EWO10">
        <f t="shared" si="5789"/>
        <v>0</v>
      </c>
      <c r="EWP10">
        <f t="shared" si="5789"/>
        <v>0</v>
      </c>
      <c r="EWQ10">
        <f t="shared" si="5789"/>
        <v>0</v>
      </c>
      <c r="EWR10">
        <f t="shared" si="5789"/>
        <v>0</v>
      </c>
      <c r="EWS10">
        <f t="shared" si="5789"/>
        <v>0</v>
      </c>
      <c r="EWT10">
        <f t="shared" si="5789"/>
        <v>0</v>
      </c>
      <c r="EWU10">
        <f t="shared" si="5789"/>
        <v>0</v>
      </c>
      <c r="EWV10">
        <f t="shared" si="5789"/>
        <v>0</v>
      </c>
      <c r="EWW10">
        <f t="shared" si="5789"/>
        <v>0</v>
      </c>
      <c r="EWX10">
        <f t="shared" si="5789"/>
        <v>0</v>
      </c>
      <c r="EWY10">
        <f t="shared" si="5789"/>
        <v>0</v>
      </c>
      <c r="EWZ10">
        <f t="shared" si="5789"/>
        <v>0</v>
      </c>
      <c r="EXA10">
        <f t="shared" si="5789"/>
        <v>0</v>
      </c>
      <c r="EXB10">
        <f t="shared" si="5789"/>
        <v>0</v>
      </c>
      <c r="EXC10">
        <f t="shared" si="5789"/>
        <v>0</v>
      </c>
      <c r="EXD10">
        <f t="shared" si="5789"/>
        <v>0</v>
      </c>
      <c r="EXE10">
        <f t="shared" si="5789"/>
        <v>0</v>
      </c>
      <c r="EXF10">
        <f t="shared" si="5789"/>
        <v>0</v>
      </c>
      <c r="EXG10">
        <f t="shared" si="5789"/>
        <v>0</v>
      </c>
      <c r="EXH10">
        <f t="shared" si="5789"/>
        <v>0</v>
      </c>
      <c r="EXI10">
        <f t="shared" ref="EXI10:EZT10" si="5790">SUMIFS(EXI31:EXI801,$D$31:$D$801,"&lt;&gt;"&amp;$AR$9,$G$31:$G$801,"&lt;&gt;",EXI31:EXI801,"&gt;0")</f>
        <v>0</v>
      </c>
      <c r="EXJ10">
        <f t="shared" si="5790"/>
        <v>0</v>
      </c>
      <c r="EXK10">
        <f t="shared" si="5790"/>
        <v>0</v>
      </c>
      <c r="EXL10">
        <f t="shared" si="5790"/>
        <v>0</v>
      </c>
      <c r="EXM10">
        <f t="shared" si="5790"/>
        <v>0</v>
      </c>
      <c r="EXN10">
        <f t="shared" si="5790"/>
        <v>0</v>
      </c>
      <c r="EXO10">
        <f t="shared" si="5790"/>
        <v>0</v>
      </c>
      <c r="EXP10">
        <f t="shared" si="5790"/>
        <v>0</v>
      </c>
      <c r="EXQ10">
        <f t="shared" si="5790"/>
        <v>0</v>
      </c>
      <c r="EXR10">
        <f t="shared" si="5790"/>
        <v>0</v>
      </c>
      <c r="EXS10">
        <f t="shared" si="5790"/>
        <v>0</v>
      </c>
      <c r="EXT10">
        <f t="shared" si="5790"/>
        <v>0</v>
      </c>
      <c r="EXU10">
        <f t="shared" si="5790"/>
        <v>0</v>
      </c>
      <c r="EXV10">
        <f t="shared" si="5790"/>
        <v>0</v>
      </c>
      <c r="EXW10">
        <f t="shared" si="5790"/>
        <v>0</v>
      </c>
      <c r="EXX10">
        <f t="shared" si="5790"/>
        <v>0</v>
      </c>
      <c r="EXY10">
        <f t="shared" si="5790"/>
        <v>0</v>
      </c>
      <c r="EXZ10">
        <f t="shared" si="5790"/>
        <v>0</v>
      </c>
      <c r="EYA10">
        <f t="shared" si="5790"/>
        <v>0</v>
      </c>
      <c r="EYB10">
        <f t="shared" si="5790"/>
        <v>0</v>
      </c>
      <c r="EYC10">
        <f t="shared" si="5790"/>
        <v>0</v>
      </c>
      <c r="EYD10">
        <f t="shared" si="5790"/>
        <v>0</v>
      </c>
      <c r="EYE10">
        <f t="shared" si="5790"/>
        <v>0</v>
      </c>
      <c r="EYF10">
        <f t="shared" si="5790"/>
        <v>0</v>
      </c>
      <c r="EYG10">
        <f t="shared" si="5790"/>
        <v>0</v>
      </c>
      <c r="EYH10">
        <f t="shared" si="5790"/>
        <v>0</v>
      </c>
      <c r="EYI10">
        <f t="shared" si="5790"/>
        <v>0</v>
      </c>
      <c r="EYJ10">
        <f t="shared" si="5790"/>
        <v>0</v>
      </c>
      <c r="EYK10">
        <f t="shared" si="5790"/>
        <v>0</v>
      </c>
      <c r="EYL10">
        <f t="shared" si="5790"/>
        <v>0</v>
      </c>
      <c r="EYM10">
        <f t="shared" si="5790"/>
        <v>0</v>
      </c>
      <c r="EYN10">
        <f t="shared" si="5790"/>
        <v>0</v>
      </c>
      <c r="EYO10">
        <f t="shared" si="5790"/>
        <v>0</v>
      </c>
      <c r="EYP10">
        <f t="shared" si="5790"/>
        <v>0</v>
      </c>
      <c r="EYQ10">
        <f t="shared" si="5790"/>
        <v>0</v>
      </c>
      <c r="EYR10">
        <f t="shared" si="5790"/>
        <v>0</v>
      </c>
      <c r="EYS10">
        <f t="shared" si="5790"/>
        <v>0</v>
      </c>
      <c r="EYT10">
        <f t="shared" si="5790"/>
        <v>0</v>
      </c>
      <c r="EYU10">
        <f t="shared" si="5790"/>
        <v>0</v>
      </c>
      <c r="EYV10">
        <f t="shared" si="5790"/>
        <v>0</v>
      </c>
      <c r="EYW10">
        <f t="shared" si="5790"/>
        <v>0</v>
      </c>
      <c r="EYX10">
        <f t="shared" si="5790"/>
        <v>0</v>
      </c>
      <c r="EYY10">
        <f t="shared" si="5790"/>
        <v>0</v>
      </c>
      <c r="EYZ10">
        <f t="shared" si="5790"/>
        <v>0</v>
      </c>
      <c r="EZA10">
        <f t="shared" si="5790"/>
        <v>0</v>
      </c>
      <c r="EZB10">
        <f t="shared" si="5790"/>
        <v>0</v>
      </c>
      <c r="EZC10">
        <f t="shared" si="5790"/>
        <v>0</v>
      </c>
      <c r="EZD10">
        <f t="shared" si="5790"/>
        <v>0</v>
      </c>
      <c r="EZE10">
        <f t="shared" si="5790"/>
        <v>0</v>
      </c>
      <c r="EZF10">
        <f t="shared" si="5790"/>
        <v>0</v>
      </c>
      <c r="EZG10">
        <f t="shared" si="5790"/>
        <v>0</v>
      </c>
      <c r="EZH10">
        <f t="shared" si="5790"/>
        <v>0</v>
      </c>
      <c r="EZI10">
        <f t="shared" si="5790"/>
        <v>0</v>
      </c>
      <c r="EZJ10">
        <f t="shared" si="5790"/>
        <v>0</v>
      </c>
      <c r="EZK10">
        <f t="shared" si="5790"/>
        <v>0</v>
      </c>
      <c r="EZL10">
        <f t="shared" si="5790"/>
        <v>0</v>
      </c>
      <c r="EZM10">
        <f t="shared" si="5790"/>
        <v>0</v>
      </c>
      <c r="EZN10">
        <f t="shared" si="5790"/>
        <v>0</v>
      </c>
      <c r="EZO10">
        <f t="shared" si="5790"/>
        <v>0</v>
      </c>
      <c r="EZP10">
        <f t="shared" si="5790"/>
        <v>0</v>
      </c>
      <c r="EZQ10">
        <f t="shared" si="5790"/>
        <v>0</v>
      </c>
      <c r="EZR10">
        <f t="shared" si="5790"/>
        <v>0</v>
      </c>
      <c r="EZS10">
        <f t="shared" si="5790"/>
        <v>0</v>
      </c>
      <c r="EZT10">
        <f t="shared" si="5790"/>
        <v>0</v>
      </c>
      <c r="EZU10">
        <f t="shared" ref="EZU10:FCF10" si="5791">SUMIFS(EZU31:EZU801,$D$31:$D$801,"&lt;&gt;"&amp;$AR$9,$G$31:$G$801,"&lt;&gt;",EZU31:EZU801,"&gt;0")</f>
        <v>0</v>
      </c>
      <c r="EZV10">
        <f t="shared" si="5791"/>
        <v>0</v>
      </c>
      <c r="EZW10">
        <f t="shared" si="5791"/>
        <v>0</v>
      </c>
      <c r="EZX10">
        <f t="shared" si="5791"/>
        <v>0</v>
      </c>
      <c r="EZY10">
        <f t="shared" si="5791"/>
        <v>0</v>
      </c>
      <c r="EZZ10">
        <f t="shared" si="5791"/>
        <v>0</v>
      </c>
      <c r="FAA10">
        <f t="shared" si="5791"/>
        <v>0</v>
      </c>
      <c r="FAB10">
        <f t="shared" si="5791"/>
        <v>0</v>
      </c>
      <c r="FAC10">
        <f t="shared" si="5791"/>
        <v>0</v>
      </c>
      <c r="FAD10">
        <f t="shared" si="5791"/>
        <v>0</v>
      </c>
      <c r="FAE10">
        <f t="shared" si="5791"/>
        <v>0</v>
      </c>
      <c r="FAF10">
        <f t="shared" si="5791"/>
        <v>0</v>
      </c>
      <c r="FAG10">
        <f t="shared" si="5791"/>
        <v>0</v>
      </c>
      <c r="FAH10">
        <f t="shared" si="5791"/>
        <v>0</v>
      </c>
      <c r="FAI10">
        <f t="shared" si="5791"/>
        <v>0</v>
      </c>
      <c r="FAJ10">
        <f t="shared" si="5791"/>
        <v>0</v>
      </c>
      <c r="FAK10">
        <f t="shared" si="5791"/>
        <v>0</v>
      </c>
      <c r="FAL10">
        <f t="shared" si="5791"/>
        <v>0</v>
      </c>
      <c r="FAM10">
        <f t="shared" si="5791"/>
        <v>0</v>
      </c>
      <c r="FAN10">
        <f t="shared" si="5791"/>
        <v>0</v>
      </c>
      <c r="FAO10">
        <f t="shared" si="5791"/>
        <v>0</v>
      </c>
      <c r="FAP10">
        <f t="shared" si="5791"/>
        <v>0</v>
      </c>
      <c r="FAQ10">
        <f t="shared" si="5791"/>
        <v>0</v>
      </c>
      <c r="FAR10">
        <f t="shared" si="5791"/>
        <v>0</v>
      </c>
      <c r="FAS10">
        <f t="shared" si="5791"/>
        <v>0</v>
      </c>
      <c r="FAT10">
        <f t="shared" si="5791"/>
        <v>0</v>
      </c>
      <c r="FAU10">
        <f t="shared" si="5791"/>
        <v>0</v>
      </c>
      <c r="FAV10">
        <f t="shared" si="5791"/>
        <v>0</v>
      </c>
      <c r="FAW10">
        <f t="shared" si="5791"/>
        <v>0</v>
      </c>
      <c r="FAX10">
        <f t="shared" si="5791"/>
        <v>0</v>
      </c>
      <c r="FAY10">
        <f t="shared" si="5791"/>
        <v>0</v>
      </c>
      <c r="FAZ10">
        <f t="shared" si="5791"/>
        <v>0</v>
      </c>
      <c r="FBA10">
        <f t="shared" si="5791"/>
        <v>0</v>
      </c>
      <c r="FBB10">
        <f t="shared" si="5791"/>
        <v>0</v>
      </c>
      <c r="FBC10">
        <f t="shared" si="5791"/>
        <v>0</v>
      </c>
      <c r="FBD10">
        <f t="shared" si="5791"/>
        <v>0</v>
      </c>
      <c r="FBE10">
        <f t="shared" si="5791"/>
        <v>0</v>
      </c>
      <c r="FBF10">
        <f t="shared" si="5791"/>
        <v>0</v>
      </c>
      <c r="FBG10">
        <f t="shared" si="5791"/>
        <v>0</v>
      </c>
      <c r="FBH10">
        <f t="shared" si="5791"/>
        <v>0</v>
      </c>
      <c r="FBI10">
        <f t="shared" si="5791"/>
        <v>0</v>
      </c>
      <c r="FBJ10">
        <f t="shared" si="5791"/>
        <v>0</v>
      </c>
      <c r="FBK10">
        <f t="shared" si="5791"/>
        <v>0</v>
      </c>
      <c r="FBL10">
        <f t="shared" si="5791"/>
        <v>0</v>
      </c>
      <c r="FBM10">
        <f t="shared" si="5791"/>
        <v>0</v>
      </c>
      <c r="FBN10">
        <f t="shared" si="5791"/>
        <v>0</v>
      </c>
      <c r="FBO10">
        <f t="shared" si="5791"/>
        <v>0</v>
      </c>
      <c r="FBP10">
        <f t="shared" si="5791"/>
        <v>0</v>
      </c>
      <c r="FBQ10">
        <f t="shared" si="5791"/>
        <v>0</v>
      </c>
      <c r="FBR10">
        <f t="shared" si="5791"/>
        <v>0</v>
      </c>
      <c r="FBS10">
        <f t="shared" si="5791"/>
        <v>0</v>
      </c>
      <c r="FBT10">
        <f t="shared" si="5791"/>
        <v>0</v>
      </c>
      <c r="FBU10">
        <f t="shared" si="5791"/>
        <v>0</v>
      </c>
      <c r="FBV10">
        <f t="shared" si="5791"/>
        <v>0</v>
      </c>
      <c r="FBW10">
        <f t="shared" si="5791"/>
        <v>0</v>
      </c>
      <c r="FBX10">
        <f t="shared" si="5791"/>
        <v>0</v>
      </c>
      <c r="FBY10">
        <f t="shared" si="5791"/>
        <v>0</v>
      </c>
      <c r="FBZ10">
        <f t="shared" si="5791"/>
        <v>0</v>
      </c>
      <c r="FCA10">
        <f t="shared" si="5791"/>
        <v>0</v>
      </c>
      <c r="FCB10">
        <f t="shared" si="5791"/>
        <v>0</v>
      </c>
      <c r="FCC10">
        <f t="shared" si="5791"/>
        <v>0</v>
      </c>
      <c r="FCD10">
        <f t="shared" si="5791"/>
        <v>0</v>
      </c>
      <c r="FCE10">
        <f t="shared" si="5791"/>
        <v>0</v>
      </c>
      <c r="FCF10">
        <f t="shared" si="5791"/>
        <v>0</v>
      </c>
      <c r="FCG10">
        <f t="shared" ref="FCG10:FER10" si="5792">SUMIFS(FCG31:FCG801,$D$31:$D$801,"&lt;&gt;"&amp;$AR$9,$G$31:$G$801,"&lt;&gt;",FCG31:FCG801,"&gt;0")</f>
        <v>0</v>
      </c>
      <c r="FCH10">
        <f t="shared" si="5792"/>
        <v>0</v>
      </c>
      <c r="FCI10">
        <f t="shared" si="5792"/>
        <v>0</v>
      </c>
      <c r="FCJ10">
        <f t="shared" si="5792"/>
        <v>0</v>
      </c>
      <c r="FCK10">
        <f t="shared" si="5792"/>
        <v>0</v>
      </c>
      <c r="FCL10">
        <f t="shared" si="5792"/>
        <v>0</v>
      </c>
      <c r="FCM10">
        <f t="shared" si="5792"/>
        <v>0</v>
      </c>
      <c r="FCN10">
        <f t="shared" si="5792"/>
        <v>0</v>
      </c>
      <c r="FCO10">
        <f t="shared" si="5792"/>
        <v>0</v>
      </c>
      <c r="FCP10">
        <f t="shared" si="5792"/>
        <v>0</v>
      </c>
      <c r="FCQ10">
        <f t="shared" si="5792"/>
        <v>0</v>
      </c>
      <c r="FCR10">
        <f t="shared" si="5792"/>
        <v>0</v>
      </c>
      <c r="FCS10">
        <f t="shared" si="5792"/>
        <v>0</v>
      </c>
      <c r="FCT10">
        <f t="shared" si="5792"/>
        <v>0</v>
      </c>
      <c r="FCU10">
        <f t="shared" si="5792"/>
        <v>0</v>
      </c>
      <c r="FCV10">
        <f t="shared" si="5792"/>
        <v>0</v>
      </c>
      <c r="FCW10">
        <f t="shared" si="5792"/>
        <v>0</v>
      </c>
      <c r="FCX10">
        <f t="shared" si="5792"/>
        <v>0</v>
      </c>
      <c r="FCY10">
        <f t="shared" si="5792"/>
        <v>0</v>
      </c>
      <c r="FCZ10">
        <f t="shared" si="5792"/>
        <v>0</v>
      </c>
      <c r="FDA10">
        <f t="shared" si="5792"/>
        <v>0</v>
      </c>
      <c r="FDB10">
        <f t="shared" si="5792"/>
        <v>0</v>
      </c>
      <c r="FDC10">
        <f t="shared" si="5792"/>
        <v>0</v>
      </c>
      <c r="FDD10">
        <f t="shared" si="5792"/>
        <v>0</v>
      </c>
      <c r="FDE10">
        <f t="shared" si="5792"/>
        <v>0</v>
      </c>
      <c r="FDF10">
        <f t="shared" si="5792"/>
        <v>0</v>
      </c>
      <c r="FDG10">
        <f t="shared" si="5792"/>
        <v>0</v>
      </c>
      <c r="FDH10">
        <f t="shared" si="5792"/>
        <v>0</v>
      </c>
      <c r="FDI10">
        <f t="shared" si="5792"/>
        <v>0</v>
      </c>
      <c r="FDJ10">
        <f t="shared" si="5792"/>
        <v>0</v>
      </c>
      <c r="FDK10">
        <f t="shared" si="5792"/>
        <v>0</v>
      </c>
      <c r="FDL10">
        <f t="shared" si="5792"/>
        <v>0</v>
      </c>
      <c r="FDM10">
        <f t="shared" si="5792"/>
        <v>0</v>
      </c>
      <c r="FDN10">
        <f t="shared" si="5792"/>
        <v>0</v>
      </c>
      <c r="FDO10">
        <f t="shared" si="5792"/>
        <v>0</v>
      </c>
      <c r="FDP10">
        <f t="shared" si="5792"/>
        <v>0</v>
      </c>
      <c r="FDQ10">
        <f t="shared" si="5792"/>
        <v>0</v>
      </c>
      <c r="FDR10">
        <f t="shared" si="5792"/>
        <v>0</v>
      </c>
      <c r="FDS10">
        <f t="shared" si="5792"/>
        <v>0</v>
      </c>
      <c r="FDT10">
        <f t="shared" si="5792"/>
        <v>0</v>
      </c>
      <c r="FDU10">
        <f t="shared" si="5792"/>
        <v>0</v>
      </c>
      <c r="FDV10">
        <f t="shared" si="5792"/>
        <v>0</v>
      </c>
      <c r="FDW10">
        <f t="shared" si="5792"/>
        <v>0</v>
      </c>
      <c r="FDX10">
        <f t="shared" si="5792"/>
        <v>0</v>
      </c>
      <c r="FDY10">
        <f t="shared" si="5792"/>
        <v>0</v>
      </c>
      <c r="FDZ10">
        <f t="shared" si="5792"/>
        <v>0</v>
      </c>
      <c r="FEA10">
        <f t="shared" si="5792"/>
        <v>0</v>
      </c>
      <c r="FEB10">
        <f t="shared" si="5792"/>
        <v>0</v>
      </c>
      <c r="FEC10">
        <f t="shared" si="5792"/>
        <v>0</v>
      </c>
      <c r="FED10">
        <f t="shared" si="5792"/>
        <v>0</v>
      </c>
      <c r="FEE10">
        <f t="shared" si="5792"/>
        <v>0</v>
      </c>
      <c r="FEF10">
        <f t="shared" si="5792"/>
        <v>0</v>
      </c>
      <c r="FEG10">
        <f t="shared" si="5792"/>
        <v>0</v>
      </c>
      <c r="FEH10">
        <f t="shared" si="5792"/>
        <v>0</v>
      </c>
      <c r="FEI10">
        <f t="shared" si="5792"/>
        <v>0</v>
      </c>
      <c r="FEJ10">
        <f t="shared" si="5792"/>
        <v>0</v>
      </c>
      <c r="FEK10">
        <f t="shared" si="5792"/>
        <v>0</v>
      </c>
      <c r="FEL10">
        <f t="shared" si="5792"/>
        <v>0</v>
      </c>
      <c r="FEM10">
        <f t="shared" si="5792"/>
        <v>0</v>
      </c>
      <c r="FEN10">
        <f t="shared" si="5792"/>
        <v>0</v>
      </c>
      <c r="FEO10">
        <f t="shared" si="5792"/>
        <v>0</v>
      </c>
      <c r="FEP10">
        <f t="shared" si="5792"/>
        <v>0</v>
      </c>
      <c r="FEQ10">
        <f t="shared" si="5792"/>
        <v>0</v>
      </c>
      <c r="FER10">
        <f t="shared" si="5792"/>
        <v>0</v>
      </c>
      <c r="FES10">
        <f t="shared" ref="FES10:FHD10" si="5793">SUMIFS(FES31:FES801,$D$31:$D$801,"&lt;&gt;"&amp;$AR$9,$G$31:$G$801,"&lt;&gt;",FES31:FES801,"&gt;0")</f>
        <v>0</v>
      </c>
      <c r="FET10">
        <f t="shared" si="5793"/>
        <v>0</v>
      </c>
      <c r="FEU10">
        <f t="shared" si="5793"/>
        <v>0</v>
      </c>
      <c r="FEV10">
        <f t="shared" si="5793"/>
        <v>0</v>
      </c>
      <c r="FEW10">
        <f t="shared" si="5793"/>
        <v>0</v>
      </c>
      <c r="FEX10">
        <f t="shared" si="5793"/>
        <v>0</v>
      </c>
      <c r="FEY10">
        <f t="shared" si="5793"/>
        <v>0</v>
      </c>
      <c r="FEZ10">
        <f t="shared" si="5793"/>
        <v>0</v>
      </c>
      <c r="FFA10">
        <f t="shared" si="5793"/>
        <v>0</v>
      </c>
      <c r="FFB10">
        <f t="shared" si="5793"/>
        <v>0</v>
      </c>
      <c r="FFC10">
        <f t="shared" si="5793"/>
        <v>0</v>
      </c>
      <c r="FFD10">
        <f t="shared" si="5793"/>
        <v>0</v>
      </c>
      <c r="FFE10">
        <f t="shared" si="5793"/>
        <v>0</v>
      </c>
      <c r="FFF10">
        <f t="shared" si="5793"/>
        <v>0</v>
      </c>
      <c r="FFG10">
        <f t="shared" si="5793"/>
        <v>0</v>
      </c>
      <c r="FFH10">
        <f t="shared" si="5793"/>
        <v>0</v>
      </c>
      <c r="FFI10">
        <f t="shared" si="5793"/>
        <v>0</v>
      </c>
      <c r="FFJ10">
        <f t="shared" si="5793"/>
        <v>0</v>
      </c>
      <c r="FFK10">
        <f t="shared" si="5793"/>
        <v>0</v>
      </c>
      <c r="FFL10">
        <f t="shared" si="5793"/>
        <v>0</v>
      </c>
      <c r="FFM10">
        <f t="shared" si="5793"/>
        <v>0</v>
      </c>
      <c r="FFN10">
        <f t="shared" si="5793"/>
        <v>0</v>
      </c>
      <c r="FFO10">
        <f t="shared" si="5793"/>
        <v>0</v>
      </c>
      <c r="FFP10">
        <f t="shared" si="5793"/>
        <v>0</v>
      </c>
      <c r="FFQ10">
        <f t="shared" si="5793"/>
        <v>0</v>
      </c>
      <c r="FFR10">
        <f t="shared" si="5793"/>
        <v>0</v>
      </c>
      <c r="FFS10">
        <f t="shared" si="5793"/>
        <v>0</v>
      </c>
      <c r="FFT10">
        <f t="shared" si="5793"/>
        <v>0</v>
      </c>
      <c r="FFU10">
        <f t="shared" si="5793"/>
        <v>0</v>
      </c>
      <c r="FFV10">
        <f t="shared" si="5793"/>
        <v>0</v>
      </c>
      <c r="FFW10">
        <f t="shared" si="5793"/>
        <v>0</v>
      </c>
      <c r="FFX10">
        <f t="shared" si="5793"/>
        <v>0</v>
      </c>
      <c r="FFY10">
        <f t="shared" si="5793"/>
        <v>0</v>
      </c>
      <c r="FFZ10">
        <f t="shared" si="5793"/>
        <v>0</v>
      </c>
      <c r="FGA10">
        <f t="shared" si="5793"/>
        <v>0</v>
      </c>
      <c r="FGB10">
        <f t="shared" si="5793"/>
        <v>0</v>
      </c>
      <c r="FGC10">
        <f t="shared" si="5793"/>
        <v>0</v>
      </c>
      <c r="FGD10">
        <f t="shared" si="5793"/>
        <v>0</v>
      </c>
      <c r="FGE10">
        <f t="shared" si="5793"/>
        <v>0</v>
      </c>
      <c r="FGF10">
        <f t="shared" si="5793"/>
        <v>0</v>
      </c>
      <c r="FGG10">
        <f t="shared" si="5793"/>
        <v>0</v>
      </c>
      <c r="FGH10">
        <f t="shared" si="5793"/>
        <v>0</v>
      </c>
      <c r="FGI10">
        <f t="shared" si="5793"/>
        <v>0</v>
      </c>
      <c r="FGJ10">
        <f t="shared" si="5793"/>
        <v>0</v>
      </c>
      <c r="FGK10">
        <f t="shared" si="5793"/>
        <v>0</v>
      </c>
      <c r="FGL10">
        <f t="shared" si="5793"/>
        <v>0</v>
      </c>
      <c r="FGM10">
        <f t="shared" si="5793"/>
        <v>0</v>
      </c>
      <c r="FGN10">
        <f t="shared" si="5793"/>
        <v>0</v>
      </c>
      <c r="FGO10">
        <f t="shared" si="5793"/>
        <v>0</v>
      </c>
      <c r="FGP10">
        <f t="shared" si="5793"/>
        <v>0</v>
      </c>
      <c r="FGQ10">
        <f t="shared" si="5793"/>
        <v>0</v>
      </c>
      <c r="FGR10">
        <f t="shared" si="5793"/>
        <v>0</v>
      </c>
      <c r="FGS10">
        <f t="shared" si="5793"/>
        <v>0</v>
      </c>
      <c r="FGT10">
        <f t="shared" si="5793"/>
        <v>0</v>
      </c>
      <c r="FGU10">
        <f t="shared" si="5793"/>
        <v>0</v>
      </c>
      <c r="FGV10">
        <f t="shared" si="5793"/>
        <v>0</v>
      </c>
      <c r="FGW10">
        <f t="shared" si="5793"/>
        <v>0</v>
      </c>
      <c r="FGX10">
        <f t="shared" si="5793"/>
        <v>0</v>
      </c>
      <c r="FGY10">
        <f t="shared" si="5793"/>
        <v>0</v>
      </c>
      <c r="FGZ10">
        <f t="shared" si="5793"/>
        <v>0</v>
      </c>
      <c r="FHA10">
        <f t="shared" si="5793"/>
        <v>0</v>
      </c>
      <c r="FHB10">
        <f t="shared" si="5793"/>
        <v>0</v>
      </c>
      <c r="FHC10">
        <f t="shared" si="5793"/>
        <v>0</v>
      </c>
      <c r="FHD10">
        <f t="shared" si="5793"/>
        <v>0</v>
      </c>
      <c r="FHE10">
        <f t="shared" ref="FHE10:FJP10" si="5794">SUMIFS(FHE31:FHE801,$D$31:$D$801,"&lt;&gt;"&amp;$AR$9,$G$31:$G$801,"&lt;&gt;",FHE31:FHE801,"&gt;0")</f>
        <v>0</v>
      </c>
      <c r="FHF10">
        <f t="shared" si="5794"/>
        <v>0</v>
      </c>
      <c r="FHG10">
        <f t="shared" si="5794"/>
        <v>0</v>
      </c>
      <c r="FHH10">
        <f t="shared" si="5794"/>
        <v>0</v>
      </c>
      <c r="FHI10">
        <f t="shared" si="5794"/>
        <v>0</v>
      </c>
      <c r="FHJ10">
        <f t="shared" si="5794"/>
        <v>0</v>
      </c>
      <c r="FHK10">
        <f t="shared" si="5794"/>
        <v>0</v>
      </c>
      <c r="FHL10">
        <f t="shared" si="5794"/>
        <v>0</v>
      </c>
      <c r="FHM10">
        <f t="shared" si="5794"/>
        <v>0</v>
      </c>
      <c r="FHN10">
        <f t="shared" si="5794"/>
        <v>0</v>
      </c>
      <c r="FHO10">
        <f t="shared" si="5794"/>
        <v>0</v>
      </c>
      <c r="FHP10">
        <f t="shared" si="5794"/>
        <v>0</v>
      </c>
      <c r="FHQ10">
        <f t="shared" si="5794"/>
        <v>0</v>
      </c>
      <c r="FHR10">
        <f t="shared" si="5794"/>
        <v>0</v>
      </c>
      <c r="FHS10">
        <f t="shared" si="5794"/>
        <v>0</v>
      </c>
      <c r="FHT10">
        <f t="shared" si="5794"/>
        <v>0</v>
      </c>
      <c r="FHU10">
        <f t="shared" si="5794"/>
        <v>0</v>
      </c>
      <c r="FHV10">
        <f t="shared" si="5794"/>
        <v>0</v>
      </c>
      <c r="FHW10">
        <f t="shared" si="5794"/>
        <v>0</v>
      </c>
      <c r="FHX10">
        <f t="shared" si="5794"/>
        <v>0</v>
      </c>
      <c r="FHY10">
        <f t="shared" si="5794"/>
        <v>0</v>
      </c>
      <c r="FHZ10">
        <f t="shared" si="5794"/>
        <v>0</v>
      </c>
      <c r="FIA10">
        <f t="shared" si="5794"/>
        <v>0</v>
      </c>
      <c r="FIB10">
        <f t="shared" si="5794"/>
        <v>0</v>
      </c>
      <c r="FIC10">
        <f t="shared" si="5794"/>
        <v>0</v>
      </c>
      <c r="FID10">
        <f t="shared" si="5794"/>
        <v>0</v>
      </c>
      <c r="FIE10">
        <f t="shared" si="5794"/>
        <v>0</v>
      </c>
      <c r="FIF10">
        <f t="shared" si="5794"/>
        <v>0</v>
      </c>
      <c r="FIG10">
        <f t="shared" si="5794"/>
        <v>0</v>
      </c>
      <c r="FIH10">
        <f t="shared" si="5794"/>
        <v>0</v>
      </c>
      <c r="FII10">
        <f t="shared" si="5794"/>
        <v>0</v>
      </c>
      <c r="FIJ10">
        <f t="shared" si="5794"/>
        <v>0</v>
      </c>
      <c r="FIK10">
        <f t="shared" si="5794"/>
        <v>0</v>
      </c>
      <c r="FIL10">
        <f t="shared" si="5794"/>
        <v>0</v>
      </c>
      <c r="FIM10">
        <f t="shared" si="5794"/>
        <v>0</v>
      </c>
      <c r="FIN10">
        <f t="shared" si="5794"/>
        <v>0</v>
      </c>
      <c r="FIO10">
        <f t="shared" si="5794"/>
        <v>0</v>
      </c>
      <c r="FIP10">
        <f t="shared" si="5794"/>
        <v>0</v>
      </c>
      <c r="FIQ10">
        <f t="shared" si="5794"/>
        <v>0</v>
      </c>
      <c r="FIR10">
        <f t="shared" si="5794"/>
        <v>0</v>
      </c>
      <c r="FIS10">
        <f t="shared" si="5794"/>
        <v>0</v>
      </c>
      <c r="FIT10">
        <f t="shared" si="5794"/>
        <v>0</v>
      </c>
      <c r="FIU10">
        <f t="shared" si="5794"/>
        <v>0</v>
      </c>
      <c r="FIV10">
        <f t="shared" si="5794"/>
        <v>0</v>
      </c>
      <c r="FIW10">
        <f t="shared" si="5794"/>
        <v>0</v>
      </c>
      <c r="FIX10">
        <f t="shared" si="5794"/>
        <v>0</v>
      </c>
      <c r="FIY10">
        <f t="shared" si="5794"/>
        <v>0</v>
      </c>
      <c r="FIZ10">
        <f t="shared" si="5794"/>
        <v>0</v>
      </c>
      <c r="FJA10">
        <f t="shared" si="5794"/>
        <v>0</v>
      </c>
      <c r="FJB10">
        <f t="shared" si="5794"/>
        <v>0</v>
      </c>
      <c r="FJC10">
        <f t="shared" si="5794"/>
        <v>0</v>
      </c>
      <c r="FJD10">
        <f t="shared" si="5794"/>
        <v>0</v>
      </c>
      <c r="FJE10">
        <f t="shared" si="5794"/>
        <v>0</v>
      </c>
      <c r="FJF10">
        <f t="shared" si="5794"/>
        <v>0</v>
      </c>
      <c r="FJG10">
        <f t="shared" si="5794"/>
        <v>0</v>
      </c>
      <c r="FJH10">
        <f t="shared" si="5794"/>
        <v>0</v>
      </c>
      <c r="FJI10">
        <f t="shared" si="5794"/>
        <v>0</v>
      </c>
      <c r="FJJ10">
        <f t="shared" si="5794"/>
        <v>0</v>
      </c>
      <c r="FJK10">
        <f t="shared" si="5794"/>
        <v>0</v>
      </c>
      <c r="FJL10">
        <f t="shared" si="5794"/>
        <v>0</v>
      </c>
      <c r="FJM10">
        <f t="shared" si="5794"/>
        <v>0</v>
      </c>
      <c r="FJN10">
        <f t="shared" si="5794"/>
        <v>0</v>
      </c>
      <c r="FJO10">
        <f t="shared" si="5794"/>
        <v>0</v>
      </c>
      <c r="FJP10">
        <f t="shared" si="5794"/>
        <v>0</v>
      </c>
      <c r="FJQ10">
        <f t="shared" ref="FJQ10:FMB10" si="5795">SUMIFS(FJQ31:FJQ801,$D$31:$D$801,"&lt;&gt;"&amp;$AR$9,$G$31:$G$801,"&lt;&gt;",FJQ31:FJQ801,"&gt;0")</f>
        <v>0</v>
      </c>
      <c r="FJR10">
        <f t="shared" si="5795"/>
        <v>0</v>
      </c>
      <c r="FJS10">
        <f t="shared" si="5795"/>
        <v>0</v>
      </c>
      <c r="FJT10">
        <f t="shared" si="5795"/>
        <v>0</v>
      </c>
      <c r="FJU10">
        <f t="shared" si="5795"/>
        <v>0</v>
      </c>
      <c r="FJV10">
        <f t="shared" si="5795"/>
        <v>0</v>
      </c>
      <c r="FJW10">
        <f t="shared" si="5795"/>
        <v>0</v>
      </c>
      <c r="FJX10">
        <f t="shared" si="5795"/>
        <v>0</v>
      </c>
      <c r="FJY10">
        <f t="shared" si="5795"/>
        <v>0</v>
      </c>
      <c r="FJZ10">
        <f t="shared" si="5795"/>
        <v>0</v>
      </c>
      <c r="FKA10">
        <f t="shared" si="5795"/>
        <v>0</v>
      </c>
      <c r="FKB10">
        <f t="shared" si="5795"/>
        <v>0</v>
      </c>
      <c r="FKC10">
        <f t="shared" si="5795"/>
        <v>0</v>
      </c>
      <c r="FKD10">
        <f t="shared" si="5795"/>
        <v>0</v>
      </c>
      <c r="FKE10">
        <f t="shared" si="5795"/>
        <v>0</v>
      </c>
      <c r="FKF10">
        <f t="shared" si="5795"/>
        <v>0</v>
      </c>
      <c r="FKG10">
        <f t="shared" si="5795"/>
        <v>0</v>
      </c>
      <c r="FKH10">
        <f t="shared" si="5795"/>
        <v>0</v>
      </c>
      <c r="FKI10">
        <f t="shared" si="5795"/>
        <v>0</v>
      </c>
      <c r="FKJ10">
        <f t="shared" si="5795"/>
        <v>0</v>
      </c>
      <c r="FKK10">
        <f t="shared" si="5795"/>
        <v>0</v>
      </c>
      <c r="FKL10">
        <f t="shared" si="5795"/>
        <v>0</v>
      </c>
      <c r="FKM10">
        <f t="shared" si="5795"/>
        <v>0</v>
      </c>
      <c r="FKN10">
        <f t="shared" si="5795"/>
        <v>0</v>
      </c>
      <c r="FKO10">
        <f t="shared" si="5795"/>
        <v>0</v>
      </c>
      <c r="FKP10">
        <f t="shared" si="5795"/>
        <v>0</v>
      </c>
      <c r="FKQ10">
        <f t="shared" si="5795"/>
        <v>0</v>
      </c>
      <c r="FKR10">
        <f t="shared" si="5795"/>
        <v>0</v>
      </c>
      <c r="FKS10">
        <f t="shared" si="5795"/>
        <v>0</v>
      </c>
      <c r="FKT10">
        <f t="shared" si="5795"/>
        <v>0</v>
      </c>
      <c r="FKU10">
        <f t="shared" si="5795"/>
        <v>0</v>
      </c>
      <c r="FKV10">
        <f t="shared" si="5795"/>
        <v>0</v>
      </c>
      <c r="FKW10">
        <f t="shared" si="5795"/>
        <v>0</v>
      </c>
      <c r="FKX10">
        <f t="shared" si="5795"/>
        <v>0</v>
      </c>
      <c r="FKY10">
        <f t="shared" si="5795"/>
        <v>0</v>
      </c>
      <c r="FKZ10">
        <f t="shared" si="5795"/>
        <v>0</v>
      </c>
      <c r="FLA10">
        <f t="shared" si="5795"/>
        <v>0</v>
      </c>
      <c r="FLB10">
        <f t="shared" si="5795"/>
        <v>0</v>
      </c>
      <c r="FLC10">
        <f t="shared" si="5795"/>
        <v>0</v>
      </c>
      <c r="FLD10">
        <f t="shared" si="5795"/>
        <v>0</v>
      </c>
      <c r="FLE10">
        <f t="shared" si="5795"/>
        <v>0</v>
      </c>
      <c r="FLF10">
        <f t="shared" si="5795"/>
        <v>0</v>
      </c>
      <c r="FLG10">
        <f t="shared" si="5795"/>
        <v>0</v>
      </c>
      <c r="FLH10">
        <f t="shared" si="5795"/>
        <v>0</v>
      </c>
      <c r="FLI10">
        <f t="shared" si="5795"/>
        <v>0</v>
      </c>
      <c r="FLJ10">
        <f t="shared" si="5795"/>
        <v>0</v>
      </c>
      <c r="FLK10">
        <f t="shared" si="5795"/>
        <v>0</v>
      </c>
      <c r="FLL10">
        <f t="shared" si="5795"/>
        <v>0</v>
      </c>
      <c r="FLM10">
        <f t="shared" si="5795"/>
        <v>0</v>
      </c>
      <c r="FLN10">
        <f t="shared" si="5795"/>
        <v>0</v>
      </c>
      <c r="FLO10">
        <f t="shared" si="5795"/>
        <v>0</v>
      </c>
      <c r="FLP10">
        <f t="shared" si="5795"/>
        <v>0</v>
      </c>
      <c r="FLQ10">
        <f t="shared" si="5795"/>
        <v>0</v>
      </c>
      <c r="FLR10">
        <f t="shared" si="5795"/>
        <v>0</v>
      </c>
      <c r="FLS10">
        <f t="shared" si="5795"/>
        <v>0</v>
      </c>
      <c r="FLT10">
        <f t="shared" si="5795"/>
        <v>0</v>
      </c>
      <c r="FLU10">
        <f t="shared" si="5795"/>
        <v>0</v>
      </c>
      <c r="FLV10">
        <f t="shared" si="5795"/>
        <v>0</v>
      </c>
      <c r="FLW10">
        <f t="shared" si="5795"/>
        <v>0</v>
      </c>
      <c r="FLX10">
        <f t="shared" si="5795"/>
        <v>0</v>
      </c>
      <c r="FLY10">
        <f t="shared" si="5795"/>
        <v>0</v>
      </c>
      <c r="FLZ10">
        <f t="shared" si="5795"/>
        <v>0</v>
      </c>
      <c r="FMA10">
        <f t="shared" si="5795"/>
        <v>0</v>
      </c>
      <c r="FMB10">
        <f t="shared" si="5795"/>
        <v>0</v>
      </c>
      <c r="FMC10">
        <f t="shared" ref="FMC10:FON10" si="5796">SUMIFS(FMC31:FMC801,$D$31:$D$801,"&lt;&gt;"&amp;$AR$9,$G$31:$G$801,"&lt;&gt;",FMC31:FMC801,"&gt;0")</f>
        <v>0</v>
      </c>
      <c r="FMD10">
        <f t="shared" si="5796"/>
        <v>0</v>
      </c>
      <c r="FME10">
        <f t="shared" si="5796"/>
        <v>0</v>
      </c>
      <c r="FMF10">
        <f t="shared" si="5796"/>
        <v>0</v>
      </c>
      <c r="FMG10">
        <f t="shared" si="5796"/>
        <v>0</v>
      </c>
      <c r="FMH10">
        <f t="shared" si="5796"/>
        <v>0</v>
      </c>
      <c r="FMI10">
        <f t="shared" si="5796"/>
        <v>0</v>
      </c>
      <c r="FMJ10">
        <f t="shared" si="5796"/>
        <v>0</v>
      </c>
      <c r="FMK10">
        <f t="shared" si="5796"/>
        <v>0</v>
      </c>
      <c r="FML10">
        <f t="shared" si="5796"/>
        <v>0</v>
      </c>
      <c r="FMM10">
        <f t="shared" si="5796"/>
        <v>0</v>
      </c>
      <c r="FMN10">
        <f t="shared" si="5796"/>
        <v>0</v>
      </c>
      <c r="FMO10">
        <f t="shared" si="5796"/>
        <v>0</v>
      </c>
      <c r="FMP10">
        <f t="shared" si="5796"/>
        <v>0</v>
      </c>
      <c r="FMQ10">
        <f t="shared" si="5796"/>
        <v>0</v>
      </c>
      <c r="FMR10">
        <f t="shared" si="5796"/>
        <v>0</v>
      </c>
      <c r="FMS10">
        <f t="shared" si="5796"/>
        <v>0</v>
      </c>
      <c r="FMT10">
        <f t="shared" si="5796"/>
        <v>0</v>
      </c>
      <c r="FMU10">
        <f t="shared" si="5796"/>
        <v>0</v>
      </c>
      <c r="FMV10">
        <f t="shared" si="5796"/>
        <v>0</v>
      </c>
      <c r="FMW10">
        <f t="shared" si="5796"/>
        <v>0</v>
      </c>
      <c r="FMX10">
        <f t="shared" si="5796"/>
        <v>0</v>
      </c>
      <c r="FMY10">
        <f t="shared" si="5796"/>
        <v>0</v>
      </c>
      <c r="FMZ10">
        <f t="shared" si="5796"/>
        <v>0</v>
      </c>
      <c r="FNA10">
        <f t="shared" si="5796"/>
        <v>0</v>
      </c>
      <c r="FNB10">
        <f t="shared" si="5796"/>
        <v>0</v>
      </c>
      <c r="FNC10">
        <f t="shared" si="5796"/>
        <v>0</v>
      </c>
      <c r="FND10">
        <f t="shared" si="5796"/>
        <v>0</v>
      </c>
      <c r="FNE10">
        <f t="shared" si="5796"/>
        <v>0</v>
      </c>
      <c r="FNF10">
        <f t="shared" si="5796"/>
        <v>0</v>
      </c>
      <c r="FNG10">
        <f t="shared" si="5796"/>
        <v>0</v>
      </c>
      <c r="FNH10">
        <f t="shared" si="5796"/>
        <v>0</v>
      </c>
      <c r="FNI10">
        <f t="shared" si="5796"/>
        <v>0</v>
      </c>
      <c r="FNJ10">
        <f t="shared" si="5796"/>
        <v>0</v>
      </c>
      <c r="FNK10">
        <f t="shared" si="5796"/>
        <v>0</v>
      </c>
      <c r="FNL10">
        <f t="shared" si="5796"/>
        <v>0</v>
      </c>
      <c r="FNM10">
        <f t="shared" si="5796"/>
        <v>0</v>
      </c>
      <c r="FNN10">
        <f t="shared" si="5796"/>
        <v>0</v>
      </c>
      <c r="FNO10">
        <f t="shared" si="5796"/>
        <v>0</v>
      </c>
      <c r="FNP10">
        <f t="shared" si="5796"/>
        <v>0</v>
      </c>
      <c r="FNQ10">
        <f t="shared" si="5796"/>
        <v>0</v>
      </c>
      <c r="FNR10">
        <f t="shared" si="5796"/>
        <v>0</v>
      </c>
      <c r="FNS10">
        <f t="shared" si="5796"/>
        <v>0</v>
      </c>
      <c r="FNT10">
        <f t="shared" si="5796"/>
        <v>0</v>
      </c>
      <c r="FNU10">
        <f t="shared" si="5796"/>
        <v>0</v>
      </c>
      <c r="FNV10">
        <f t="shared" si="5796"/>
        <v>0</v>
      </c>
      <c r="FNW10">
        <f t="shared" si="5796"/>
        <v>0</v>
      </c>
      <c r="FNX10">
        <f t="shared" si="5796"/>
        <v>0</v>
      </c>
      <c r="FNY10">
        <f t="shared" si="5796"/>
        <v>0</v>
      </c>
      <c r="FNZ10">
        <f t="shared" si="5796"/>
        <v>0</v>
      </c>
      <c r="FOA10">
        <f t="shared" si="5796"/>
        <v>0</v>
      </c>
      <c r="FOB10">
        <f t="shared" si="5796"/>
        <v>0</v>
      </c>
      <c r="FOC10">
        <f t="shared" si="5796"/>
        <v>0</v>
      </c>
      <c r="FOD10">
        <f t="shared" si="5796"/>
        <v>0</v>
      </c>
      <c r="FOE10">
        <f t="shared" si="5796"/>
        <v>0</v>
      </c>
      <c r="FOF10">
        <f t="shared" si="5796"/>
        <v>0</v>
      </c>
      <c r="FOG10">
        <f t="shared" si="5796"/>
        <v>0</v>
      </c>
      <c r="FOH10">
        <f t="shared" si="5796"/>
        <v>0</v>
      </c>
      <c r="FOI10">
        <f t="shared" si="5796"/>
        <v>0</v>
      </c>
      <c r="FOJ10">
        <f t="shared" si="5796"/>
        <v>0</v>
      </c>
      <c r="FOK10">
        <f t="shared" si="5796"/>
        <v>0</v>
      </c>
      <c r="FOL10">
        <f t="shared" si="5796"/>
        <v>0</v>
      </c>
      <c r="FOM10">
        <f t="shared" si="5796"/>
        <v>0</v>
      </c>
      <c r="FON10">
        <f t="shared" si="5796"/>
        <v>0</v>
      </c>
      <c r="FOO10">
        <f t="shared" ref="FOO10:FQZ10" si="5797">SUMIFS(FOO31:FOO801,$D$31:$D$801,"&lt;&gt;"&amp;$AR$9,$G$31:$G$801,"&lt;&gt;",FOO31:FOO801,"&gt;0")</f>
        <v>0</v>
      </c>
      <c r="FOP10">
        <f t="shared" si="5797"/>
        <v>0</v>
      </c>
      <c r="FOQ10">
        <f t="shared" si="5797"/>
        <v>0</v>
      </c>
      <c r="FOR10">
        <f t="shared" si="5797"/>
        <v>0</v>
      </c>
      <c r="FOS10">
        <f t="shared" si="5797"/>
        <v>0</v>
      </c>
      <c r="FOT10">
        <f t="shared" si="5797"/>
        <v>0</v>
      </c>
      <c r="FOU10">
        <f t="shared" si="5797"/>
        <v>0</v>
      </c>
      <c r="FOV10">
        <f t="shared" si="5797"/>
        <v>0</v>
      </c>
      <c r="FOW10">
        <f t="shared" si="5797"/>
        <v>0</v>
      </c>
      <c r="FOX10">
        <f t="shared" si="5797"/>
        <v>0</v>
      </c>
      <c r="FOY10">
        <f t="shared" si="5797"/>
        <v>0</v>
      </c>
      <c r="FOZ10">
        <f t="shared" si="5797"/>
        <v>0</v>
      </c>
      <c r="FPA10">
        <f t="shared" si="5797"/>
        <v>0</v>
      </c>
      <c r="FPB10">
        <f t="shared" si="5797"/>
        <v>0</v>
      </c>
      <c r="FPC10">
        <f t="shared" si="5797"/>
        <v>0</v>
      </c>
      <c r="FPD10">
        <f t="shared" si="5797"/>
        <v>0</v>
      </c>
      <c r="FPE10">
        <f t="shared" si="5797"/>
        <v>0</v>
      </c>
      <c r="FPF10">
        <f t="shared" si="5797"/>
        <v>0</v>
      </c>
      <c r="FPG10">
        <f t="shared" si="5797"/>
        <v>0</v>
      </c>
      <c r="FPH10">
        <f t="shared" si="5797"/>
        <v>0</v>
      </c>
      <c r="FPI10">
        <f t="shared" si="5797"/>
        <v>0</v>
      </c>
      <c r="FPJ10">
        <f t="shared" si="5797"/>
        <v>0</v>
      </c>
      <c r="FPK10">
        <f t="shared" si="5797"/>
        <v>0</v>
      </c>
      <c r="FPL10">
        <f t="shared" si="5797"/>
        <v>0</v>
      </c>
      <c r="FPM10">
        <f t="shared" si="5797"/>
        <v>0</v>
      </c>
      <c r="FPN10">
        <f t="shared" si="5797"/>
        <v>0</v>
      </c>
      <c r="FPO10">
        <f t="shared" si="5797"/>
        <v>0</v>
      </c>
      <c r="FPP10">
        <f t="shared" si="5797"/>
        <v>0</v>
      </c>
      <c r="FPQ10">
        <f t="shared" si="5797"/>
        <v>0</v>
      </c>
      <c r="FPR10">
        <f t="shared" si="5797"/>
        <v>0</v>
      </c>
      <c r="FPS10">
        <f t="shared" si="5797"/>
        <v>0</v>
      </c>
      <c r="FPT10">
        <f t="shared" si="5797"/>
        <v>0</v>
      </c>
      <c r="FPU10">
        <f t="shared" si="5797"/>
        <v>0</v>
      </c>
      <c r="FPV10">
        <f t="shared" si="5797"/>
        <v>0</v>
      </c>
      <c r="FPW10">
        <f t="shared" si="5797"/>
        <v>0</v>
      </c>
      <c r="FPX10">
        <f t="shared" si="5797"/>
        <v>0</v>
      </c>
      <c r="FPY10">
        <f t="shared" si="5797"/>
        <v>0</v>
      </c>
      <c r="FPZ10">
        <f t="shared" si="5797"/>
        <v>0</v>
      </c>
      <c r="FQA10">
        <f t="shared" si="5797"/>
        <v>0</v>
      </c>
      <c r="FQB10">
        <f t="shared" si="5797"/>
        <v>0</v>
      </c>
      <c r="FQC10">
        <f t="shared" si="5797"/>
        <v>0</v>
      </c>
      <c r="FQD10">
        <f t="shared" si="5797"/>
        <v>0</v>
      </c>
      <c r="FQE10">
        <f t="shared" si="5797"/>
        <v>0</v>
      </c>
      <c r="FQF10">
        <f t="shared" si="5797"/>
        <v>0</v>
      </c>
      <c r="FQG10">
        <f t="shared" si="5797"/>
        <v>0</v>
      </c>
      <c r="FQH10">
        <f t="shared" si="5797"/>
        <v>0</v>
      </c>
      <c r="FQI10">
        <f t="shared" si="5797"/>
        <v>0</v>
      </c>
      <c r="FQJ10">
        <f t="shared" si="5797"/>
        <v>0</v>
      </c>
      <c r="FQK10">
        <f t="shared" si="5797"/>
        <v>0</v>
      </c>
      <c r="FQL10">
        <f t="shared" si="5797"/>
        <v>0</v>
      </c>
      <c r="FQM10">
        <f t="shared" si="5797"/>
        <v>0</v>
      </c>
      <c r="FQN10">
        <f t="shared" si="5797"/>
        <v>0</v>
      </c>
      <c r="FQO10">
        <f t="shared" si="5797"/>
        <v>0</v>
      </c>
      <c r="FQP10">
        <f t="shared" si="5797"/>
        <v>0</v>
      </c>
      <c r="FQQ10">
        <f t="shared" si="5797"/>
        <v>0</v>
      </c>
      <c r="FQR10">
        <f t="shared" si="5797"/>
        <v>0</v>
      </c>
      <c r="FQS10">
        <f t="shared" si="5797"/>
        <v>0</v>
      </c>
      <c r="FQT10">
        <f t="shared" si="5797"/>
        <v>0</v>
      </c>
      <c r="FQU10">
        <f t="shared" si="5797"/>
        <v>0</v>
      </c>
      <c r="FQV10">
        <f t="shared" si="5797"/>
        <v>0</v>
      </c>
      <c r="FQW10">
        <f t="shared" si="5797"/>
        <v>0</v>
      </c>
      <c r="FQX10">
        <f t="shared" si="5797"/>
        <v>0</v>
      </c>
      <c r="FQY10">
        <f t="shared" si="5797"/>
        <v>0</v>
      </c>
      <c r="FQZ10">
        <f t="shared" si="5797"/>
        <v>0</v>
      </c>
      <c r="FRA10">
        <f t="shared" ref="FRA10:FTL10" si="5798">SUMIFS(FRA31:FRA801,$D$31:$D$801,"&lt;&gt;"&amp;$AR$9,$G$31:$G$801,"&lt;&gt;",FRA31:FRA801,"&gt;0")</f>
        <v>0</v>
      </c>
      <c r="FRB10">
        <f t="shared" si="5798"/>
        <v>0</v>
      </c>
      <c r="FRC10">
        <f t="shared" si="5798"/>
        <v>0</v>
      </c>
      <c r="FRD10">
        <f t="shared" si="5798"/>
        <v>0</v>
      </c>
      <c r="FRE10">
        <f t="shared" si="5798"/>
        <v>0</v>
      </c>
      <c r="FRF10">
        <f t="shared" si="5798"/>
        <v>0</v>
      </c>
      <c r="FRG10">
        <f t="shared" si="5798"/>
        <v>0</v>
      </c>
      <c r="FRH10">
        <f t="shared" si="5798"/>
        <v>0</v>
      </c>
      <c r="FRI10">
        <f t="shared" si="5798"/>
        <v>0</v>
      </c>
      <c r="FRJ10">
        <f t="shared" si="5798"/>
        <v>0</v>
      </c>
      <c r="FRK10">
        <f t="shared" si="5798"/>
        <v>0</v>
      </c>
      <c r="FRL10">
        <f t="shared" si="5798"/>
        <v>0</v>
      </c>
      <c r="FRM10">
        <f t="shared" si="5798"/>
        <v>0</v>
      </c>
      <c r="FRN10">
        <f t="shared" si="5798"/>
        <v>0</v>
      </c>
      <c r="FRO10">
        <f t="shared" si="5798"/>
        <v>0</v>
      </c>
      <c r="FRP10">
        <f t="shared" si="5798"/>
        <v>0</v>
      </c>
      <c r="FRQ10">
        <f t="shared" si="5798"/>
        <v>0</v>
      </c>
      <c r="FRR10">
        <f t="shared" si="5798"/>
        <v>0</v>
      </c>
      <c r="FRS10">
        <f t="shared" si="5798"/>
        <v>0</v>
      </c>
      <c r="FRT10">
        <f t="shared" si="5798"/>
        <v>0</v>
      </c>
      <c r="FRU10">
        <f t="shared" si="5798"/>
        <v>0</v>
      </c>
      <c r="FRV10">
        <f t="shared" si="5798"/>
        <v>0</v>
      </c>
      <c r="FRW10">
        <f t="shared" si="5798"/>
        <v>0</v>
      </c>
      <c r="FRX10">
        <f t="shared" si="5798"/>
        <v>0</v>
      </c>
      <c r="FRY10">
        <f t="shared" si="5798"/>
        <v>0</v>
      </c>
      <c r="FRZ10">
        <f t="shared" si="5798"/>
        <v>0</v>
      </c>
      <c r="FSA10">
        <f t="shared" si="5798"/>
        <v>0</v>
      </c>
      <c r="FSB10">
        <f t="shared" si="5798"/>
        <v>0</v>
      </c>
      <c r="FSC10">
        <f t="shared" si="5798"/>
        <v>0</v>
      </c>
      <c r="FSD10">
        <f t="shared" si="5798"/>
        <v>0</v>
      </c>
      <c r="FSE10">
        <f t="shared" si="5798"/>
        <v>0</v>
      </c>
      <c r="FSF10">
        <f t="shared" si="5798"/>
        <v>0</v>
      </c>
      <c r="FSG10">
        <f t="shared" si="5798"/>
        <v>0</v>
      </c>
      <c r="FSH10">
        <f t="shared" si="5798"/>
        <v>0</v>
      </c>
      <c r="FSI10">
        <f t="shared" si="5798"/>
        <v>0</v>
      </c>
      <c r="FSJ10">
        <f t="shared" si="5798"/>
        <v>0</v>
      </c>
      <c r="FSK10">
        <f t="shared" si="5798"/>
        <v>0</v>
      </c>
      <c r="FSL10">
        <f t="shared" si="5798"/>
        <v>0</v>
      </c>
      <c r="FSM10">
        <f t="shared" si="5798"/>
        <v>0</v>
      </c>
      <c r="FSN10">
        <f t="shared" si="5798"/>
        <v>0</v>
      </c>
      <c r="FSO10">
        <f t="shared" si="5798"/>
        <v>0</v>
      </c>
      <c r="FSP10">
        <f t="shared" si="5798"/>
        <v>0</v>
      </c>
      <c r="FSQ10">
        <f t="shared" si="5798"/>
        <v>0</v>
      </c>
      <c r="FSR10">
        <f t="shared" si="5798"/>
        <v>0</v>
      </c>
      <c r="FSS10">
        <f t="shared" si="5798"/>
        <v>0</v>
      </c>
      <c r="FST10">
        <f t="shared" si="5798"/>
        <v>0</v>
      </c>
      <c r="FSU10">
        <f t="shared" si="5798"/>
        <v>0</v>
      </c>
      <c r="FSV10">
        <f t="shared" si="5798"/>
        <v>0</v>
      </c>
      <c r="FSW10">
        <f t="shared" si="5798"/>
        <v>0</v>
      </c>
      <c r="FSX10">
        <f t="shared" si="5798"/>
        <v>0</v>
      </c>
      <c r="FSY10">
        <f t="shared" si="5798"/>
        <v>0</v>
      </c>
      <c r="FSZ10">
        <f t="shared" si="5798"/>
        <v>0</v>
      </c>
      <c r="FTA10">
        <f t="shared" si="5798"/>
        <v>0</v>
      </c>
      <c r="FTB10">
        <f t="shared" si="5798"/>
        <v>0</v>
      </c>
      <c r="FTC10">
        <f t="shared" si="5798"/>
        <v>0</v>
      </c>
      <c r="FTD10">
        <f t="shared" si="5798"/>
        <v>0</v>
      </c>
      <c r="FTE10">
        <f t="shared" si="5798"/>
        <v>0</v>
      </c>
      <c r="FTF10">
        <f t="shared" si="5798"/>
        <v>0</v>
      </c>
      <c r="FTG10">
        <f t="shared" si="5798"/>
        <v>0</v>
      </c>
      <c r="FTH10">
        <f t="shared" si="5798"/>
        <v>0</v>
      </c>
      <c r="FTI10">
        <f t="shared" si="5798"/>
        <v>0</v>
      </c>
      <c r="FTJ10">
        <f t="shared" si="5798"/>
        <v>0</v>
      </c>
      <c r="FTK10">
        <f t="shared" si="5798"/>
        <v>0</v>
      </c>
      <c r="FTL10">
        <f t="shared" si="5798"/>
        <v>0</v>
      </c>
      <c r="FTM10">
        <f t="shared" ref="FTM10:FVX10" si="5799">SUMIFS(FTM31:FTM801,$D$31:$D$801,"&lt;&gt;"&amp;$AR$9,$G$31:$G$801,"&lt;&gt;",FTM31:FTM801,"&gt;0")</f>
        <v>0</v>
      </c>
      <c r="FTN10">
        <f t="shared" si="5799"/>
        <v>0</v>
      </c>
      <c r="FTO10">
        <f t="shared" si="5799"/>
        <v>0</v>
      </c>
      <c r="FTP10">
        <f t="shared" si="5799"/>
        <v>0</v>
      </c>
      <c r="FTQ10">
        <f t="shared" si="5799"/>
        <v>0</v>
      </c>
      <c r="FTR10">
        <f t="shared" si="5799"/>
        <v>0</v>
      </c>
      <c r="FTS10">
        <f t="shared" si="5799"/>
        <v>0</v>
      </c>
      <c r="FTT10">
        <f t="shared" si="5799"/>
        <v>0</v>
      </c>
      <c r="FTU10">
        <f t="shared" si="5799"/>
        <v>0</v>
      </c>
      <c r="FTV10">
        <f t="shared" si="5799"/>
        <v>0</v>
      </c>
      <c r="FTW10">
        <f t="shared" si="5799"/>
        <v>0</v>
      </c>
      <c r="FTX10">
        <f t="shared" si="5799"/>
        <v>0</v>
      </c>
      <c r="FTY10">
        <f t="shared" si="5799"/>
        <v>0</v>
      </c>
      <c r="FTZ10">
        <f t="shared" si="5799"/>
        <v>0</v>
      </c>
      <c r="FUA10">
        <f t="shared" si="5799"/>
        <v>0</v>
      </c>
      <c r="FUB10">
        <f t="shared" si="5799"/>
        <v>0</v>
      </c>
      <c r="FUC10">
        <f t="shared" si="5799"/>
        <v>0</v>
      </c>
      <c r="FUD10">
        <f t="shared" si="5799"/>
        <v>0</v>
      </c>
      <c r="FUE10">
        <f t="shared" si="5799"/>
        <v>0</v>
      </c>
      <c r="FUF10">
        <f t="shared" si="5799"/>
        <v>0</v>
      </c>
      <c r="FUG10">
        <f t="shared" si="5799"/>
        <v>0</v>
      </c>
      <c r="FUH10">
        <f t="shared" si="5799"/>
        <v>0</v>
      </c>
      <c r="FUI10">
        <f t="shared" si="5799"/>
        <v>0</v>
      </c>
      <c r="FUJ10">
        <f t="shared" si="5799"/>
        <v>0</v>
      </c>
      <c r="FUK10">
        <f t="shared" si="5799"/>
        <v>0</v>
      </c>
      <c r="FUL10">
        <f t="shared" si="5799"/>
        <v>0</v>
      </c>
      <c r="FUM10">
        <f t="shared" si="5799"/>
        <v>0</v>
      </c>
      <c r="FUN10">
        <f t="shared" si="5799"/>
        <v>0</v>
      </c>
      <c r="FUO10">
        <f t="shared" si="5799"/>
        <v>0</v>
      </c>
      <c r="FUP10">
        <f t="shared" si="5799"/>
        <v>0</v>
      </c>
      <c r="FUQ10">
        <f t="shared" si="5799"/>
        <v>0</v>
      </c>
      <c r="FUR10">
        <f t="shared" si="5799"/>
        <v>0</v>
      </c>
      <c r="FUS10">
        <f t="shared" si="5799"/>
        <v>0</v>
      </c>
      <c r="FUT10">
        <f t="shared" si="5799"/>
        <v>0</v>
      </c>
      <c r="FUU10">
        <f t="shared" si="5799"/>
        <v>0</v>
      </c>
      <c r="FUV10">
        <f t="shared" si="5799"/>
        <v>0</v>
      </c>
      <c r="FUW10">
        <f t="shared" si="5799"/>
        <v>0</v>
      </c>
      <c r="FUX10">
        <f t="shared" si="5799"/>
        <v>0</v>
      </c>
      <c r="FUY10">
        <f t="shared" si="5799"/>
        <v>0</v>
      </c>
      <c r="FUZ10">
        <f t="shared" si="5799"/>
        <v>0</v>
      </c>
      <c r="FVA10">
        <f t="shared" si="5799"/>
        <v>0</v>
      </c>
      <c r="FVB10">
        <f t="shared" si="5799"/>
        <v>0</v>
      </c>
      <c r="FVC10">
        <f t="shared" si="5799"/>
        <v>0</v>
      </c>
      <c r="FVD10">
        <f t="shared" si="5799"/>
        <v>0</v>
      </c>
      <c r="FVE10">
        <f t="shared" si="5799"/>
        <v>0</v>
      </c>
      <c r="FVF10">
        <f t="shared" si="5799"/>
        <v>0</v>
      </c>
      <c r="FVG10">
        <f t="shared" si="5799"/>
        <v>0</v>
      </c>
      <c r="FVH10">
        <f t="shared" si="5799"/>
        <v>0</v>
      </c>
      <c r="FVI10">
        <f t="shared" si="5799"/>
        <v>0</v>
      </c>
      <c r="FVJ10">
        <f t="shared" si="5799"/>
        <v>0</v>
      </c>
      <c r="FVK10">
        <f t="shared" si="5799"/>
        <v>0</v>
      </c>
      <c r="FVL10">
        <f t="shared" si="5799"/>
        <v>0</v>
      </c>
      <c r="FVM10">
        <f t="shared" si="5799"/>
        <v>0</v>
      </c>
      <c r="FVN10">
        <f t="shared" si="5799"/>
        <v>0</v>
      </c>
      <c r="FVO10">
        <f t="shared" si="5799"/>
        <v>0</v>
      </c>
      <c r="FVP10">
        <f t="shared" si="5799"/>
        <v>0</v>
      </c>
      <c r="FVQ10">
        <f t="shared" si="5799"/>
        <v>0</v>
      </c>
      <c r="FVR10">
        <f t="shared" si="5799"/>
        <v>0</v>
      </c>
      <c r="FVS10">
        <f t="shared" si="5799"/>
        <v>0</v>
      </c>
      <c r="FVT10">
        <f t="shared" si="5799"/>
        <v>0</v>
      </c>
      <c r="FVU10">
        <f t="shared" si="5799"/>
        <v>0</v>
      </c>
      <c r="FVV10">
        <f t="shared" si="5799"/>
        <v>0</v>
      </c>
      <c r="FVW10">
        <f t="shared" si="5799"/>
        <v>0</v>
      </c>
      <c r="FVX10">
        <f t="shared" si="5799"/>
        <v>0</v>
      </c>
      <c r="FVY10">
        <f t="shared" ref="FVY10:FYJ10" si="5800">SUMIFS(FVY31:FVY801,$D$31:$D$801,"&lt;&gt;"&amp;$AR$9,$G$31:$G$801,"&lt;&gt;",FVY31:FVY801,"&gt;0")</f>
        <v>0</v>
      </c>
      <c r="FVZ10">
        <f t="shared" si="5800"/>
        <v>0</v>
      </c>
      <c r="FWA10">
        <f t="shared" si="5800"/>
        <v>0</v>
      </c>
      <c r="FWB10">
        <f t="shared" si="5800"/>
        <v>0</v>
      </c>
      <c r="FWC10">
        <f t="shared" si="5800"/>
        <v>0</v>
      </c>
      <c r="FWD10">
        <f t="shared" si="5800"/>
        <v>0</v>
      </c>
      <c r="FWE10">
        <f t="shared" si="5800"/>
        <v>0</v>
      </c>
      <c r="FWF10">
        <f t="shared" si="5800"/>
        <v>0</v>
      </c>
      <c r="FWG10">
        <f t="shared" si="5800"/>
        <v>0</v>
      </c>
      <c r="FWH10">
        <f t="shared" si="5800"/>
        <v>0</v>
      </c>
      <c r="FWI10">
        <f t="shared" si="5800"/>
        <v>0</v>
      </c>
      <c r="FWJ10">
        <f t="shared" si="5800"/>
        <v>0</v>
      </c>
      <c r="FWK10">
        <f t="shared" si="5800"/>
        <v>0</v>
      </c>
      <c r="FWL10">
        <f t="shared" si="5800"/>
        <v>0</v>
      </c>
      <c r="FWM10">
        <f t="shared" si="5800"/>
        <v>0</v>
      </c>
      <c r="FWN10">
        <f t="shared" si="5800"/>
        <v>0</v>
      </c>
      <c r="FWO10">
        <f t="shared" si="5800"/>
        <v>0</v>
      </c>
      <c r="FWP10">
        <f t="shared" si="5800"/>
        <v>0</v>
      </c>
      <c r="FWQ10">
        <f t="shared" si="5800"/>
        <v>0</v>
      </c>
      <c r="FWR10">
        <f t="shared" si="5800"/>
        <v>0</v>
      </c>
      <c r="FWS10">
        <f t="shared" si="5800"/>
        <v>0</v>
      </c>
      <c r="FWT10">
        <f t="shared" si="5800"/>
        <v>0</v>
      </c>
      <c r="FWU10">
        <f t="shared" si="5800"/>
        <v>0</v>
      </c>
      <c r="FWV10">
        <f t="shared" si="5800"/>
        <v>0</v>
      </c>
      <c r="FWW10">
        <f t="shared" si="5800"/>
        <v>0</v>
      </c>
      <c r="FWX10">
        <f t="shared" si="5800"/>
        <v>0</v>
      </c>
      <c r="FWY10">
        <f t="shared" si="5800"/>
        <v>0</v>
      </c>
      <c r="FWZ10">
        <f t="shared" si="5800"/>
        <v>0</v>
      </c>
      <c r="FXA10">
        <f t="shared" si="5800"/>
        <v>0</v>
      </c>
      <c r="FXB10">
        <f t="shared" si="5800"/>
        <v>0</v>
      </c>
      <c r="FXC10">
        <f t="shared" si="5800"/>
        <v>0</v>
      </c>
      <c r="FXD10">
        <f t="shared" si="5800"/>
        <v>0</v>
      </c>
      <c r="FXE10">
        <f t="shared" si="5800"/>
        <v>0</v>
      </c>
      <c r="FXF10">
        <f t="shared" si="5800"/>
        <v>0</v>
      </c>
      <c r="FXG10">
        <f t="shared" si="5800"/>
        <v>0</v>
      </c>
      <c r="FXH10">
        <f t="shared" si="5800"/>
        <v>0</v>
      </c>
      <c r="FXI10">
        <f t="shared" si="5800"/>
        <v>0</v>
      </c>
      <c r="FXJ10">
        <f t="shared" si="5800"/>
        <v>0</v>
      </c>
      <c r="FXK10">
        <f t="shared" si="5800"/>
        <v>0</v>
      </c>
      <c r="FXL10">
        <f t="shared" si="5800"/>
        <v>0</v>
      </c>
      <c r="FXM10">
        <f t="shared" si="5800"/>
        <v>0</v>
      </c>
      <c r="FXN10">
        <f t="shared" si="5800"/>
        <v>0</v>
      </c>
      <c r="FXO10">
        <f t="shared" si="5800"/>
        <v>0</v>
      </c>
      <c r="FXP10">
        <f t="shared" si="5800"/>
        <v>0</v>
      </c>
      <c r="FXQ10">
        <f t="shared" si="5800"/>
        <v>0</v>
      </c>
      <c r="FXR10">
        <f t="shared" si="5800"/>
        <v>0</v>
      </c>
      <c r="FXS10">
        <f t="shared" si="5800"/>
        <v>0</v>
      </c>
      <c r="FXT10">
        <f t="shared" si="5800"/>
        <v>0</v>
      </c>
      <c r="FXU10">
        <f t="shared" si="5800"/>
        <v>0</v>
      </c>
      <c r="FXV10">
        <f t="shared" si="5800"/>
        <v>0</v>
      </c>
      <c r="FXW10">
        <f t="shared" si="5800"/>
        <v>0</v>
      </c>
      <c r="FXX10">
        <f t="shared" si="5800"/>
        <v>0</v>
      </c>
      <c r="FXY10">
        <f t="shared" si="5800"/>
        <v>0</v>
      </c>
      <c r="FXZ10">
        <f t="shared" si="5800"/>
        <v>0</v>
      </c>
      <c r="FYA10">
        <f t="shared" si="5800"/>
        <v>0</v>
      </c>
      <c r="FYB10">
        <f t="shared" si="5800"/>
        <v>0</v>
      </c>
      <c r="FYC10">
        <f t="shared" si="5800"/>
        <v>0</v>
      </c>
      <c r="FYD10">
        <f t="shared" si="5800"/>
        <v>0</v>
      </c>
      <c r="FYE10">
        <f t="shared" si="5800"/>
        <v>0</v>
      </c>
      <c r="FYF10">
        <f t="shared" si="5800"/>
        <v>0</v>
      </c>
      <c r="FYG10">
        <f t="shared" si="5800"/>
        <v>0</v>
      </c>
      <c r="FYH10">
        <f t="shared" si="5800"/>
        <v>0</v>
      </c>
      <c r="FYI10">
        <f t="shared" si="5800"/>
        <v>0</v>
      </c>
      <c r="FYJ10">
        <f t="shared" si="5800"/>
        <v>0</v>
      </c>
      <c r="FYK10">
        <f t="shared" ref="FYK10:GAV10" si="5801">SUMIFS(FYK31:FYK801,$D$31:$D$801,"&lt;&gt;"&amp;$AR$9,$G$31:$G$801,"&lt;&gt;",FYK31:FYK801,"&gt;0")</f>
        <v>0</v>
      </c>
      <c r="FYL10">
        <f t="shared" si="5801"/>
        <v>0</v>
      </c>
      <c r="FYM10">
        <f t="shared" si="5801"/>
        <v>0</v>
      </c>
      <c r="FYN10">
        <f t="shared" si="5801"/>
        <v>0</v>
      </c>
      <c r="FYO10">
        <f t="shared" si="5801"/>
        <v>0</v>
      </c>
      <c r="FYP10">
        <f t="shared" si="5801"/>
        <v>0</v>
      </c>
      <c r="FYQ10">
        <f t="shared" si="5801"/>
        <v>0</v>
      </c>
      <c r="FYR10">
        <f t="shared" si="5801"/>
        <v>0</v>
      </c>
      <c r="FYS10">
        <f t="shared" si="5801"/>
        <v>0</v>
      </c>
      <c r="FYT10">
        <f t="shared" si="5801"/>
        <v>0</v>
      </c>
      <c r="FYU10">
        <f t="shared" si="5801"/>
        <v>0</v>
      </c>
      <c r="FYV10">
        <f t="shared" si="5801"/>
        <v>0</v>
      </c>
      <c r="FYW10">
        <f t="shared" si="5801"/>
        <v>0</v>
      </c>
      <c r="FYX10">
        <f t="shared" si="5801"/>
        <v>0</v>
      </c>
      <c r="FYY10">
        <f t="shared" si="5801"/>
        <v>0</v>
      </c>
      <c r="FYZ10">
        <f t="shared" si="5801"/>
        <v>0</v>
      </c>
      <c r="FZA10">
        <f t="shared" si="5801"/>
        <v>0</v>
      </c>
      <c r="FZB10">
        <f t="shared" si="5801"/>
        <v>0</v>
      </c>
      <c r="FZC10">
        <f t="shared" si="5801"/>
        <v>0</v>
      </c>
      <c r="FZD10">
        <f t="shared" si="5801"/>
        <v>0</v>
      </c>
      <c r="FZE10">
        <f t="shared" si="5801"/>
        <v>0</v>
      </c>
      <c r="FZF10">
        <f t="shared" si="5801"/>
        <v>0</v>
      </c>
      <c r="FZG10">
        <f t="shared" si="5801"/>
        <v>0</v>
      </c>
      <c r="FZH10">
        <f t="shared" si="5801"/>
        <v>0</v>
      </c>
      <c r="FZI10">
        <f t="shared" si="5801"/>
        <v>0</v>
      </c>
      <c r="FZJ10">
        <f t="shared" si="5801"/>
        <v>0</v>
      </c>
      <c r="FZK10">
        <f t="shared" si="5801"/>
        <v>0</v>
      </c>
      <c r="FZL10">
        <f t="shared" si="5801"/>
        <v>0</v>
      </c>
      <c r="FZM10">
        <f t="shared" si="5801"/>
        <v>0</v>
      </c>
      <c r="FZN10">
        <f t="shared" si="5801"/>
        <v>0</v>
      </c>
      <c r="FZO10">
        <f t="shared" si="5801"/>
        <v>0</v>
      </c>
      <c r="FZP10">
        <f t="shared" si="5801"/>
        <v>0</v>
      </c>
      <c r="FZQ10">
        <f t="shared" si="5801"/>
        <v>0</v>
      </c>
      <c r="FZR10">
        <f t="shared" si="5801"/>
        <v>0</v>
      </c>
      <c r="FZS10">
        <f t="shared" si="5801"/>
        <v>0</v>
      </c>
      <c r="FZT10">
        <f t="shared" si="5801"/>
        <v>0</v>
      </c>
      <c r="FZU10">
        <f t="shared" si="5801"/>
        <v>0</v>
      </c>
      <c r="FZV10">
        <f t="shared" si="5801"/>
        <v>0</v>
      </c>
      <c r="FZW10">
        <f t="shared" si="5801"/>
        <v>0</v>
      </c>
      <c r="FZX10">
        <f t="shared" si="5801"/>
        <v>0</v>
      </c>
      <c r="FZY10">
        <f t="shared" si="5801"/>
        <v>0</v>
      </c>
      <c r="FZZ10">
        <f t="shared" si="5801"/>
        <v>0</v>
      </c>
      <c r="GAA10">
        <f t="shared" si="5801"/>
        <v>0</v>
      </c>
      <c r="GAB10">
        <f t="shared" si="5801"/>
        <v>0</v>
      </c>
      <c r="GAC10">
        <f t="shared" si="5801"/>
        <v>0</v>
      </c>
      <c r="GAD10">
        <f t="shared" si="5801"/>
        <v>0</v>
      </c>
      <c r="GAE10">
        <f t="shared" si="5801"/>
        <v>0</v>
      </c>
      <c r="GAF10">
        <f t="shared" si="5801"/>
        <v>0</v>
      </c>
      <c r="GAG10">
        <f t="shared" si="5801"/>
        <v>0</v>
      </c>
      <c r="GAH10">
        <f t="shared" si="5801"/>
        <v>0</v>
      </c>
      <c r="GAI10">
        <f t="shared" si="5801"/>
        <v>0</v>
      </c>
      <c r="GAJ10">
        <f t="shared" si="5801"/>
        <v>0</v>
      </c>
      <c r="GAK10">
        <f t="shared" si="5801"/>
        <v>0</v>
      </c>
      <c r="GAL10">
        <f t="shared" si="5801"/>
        <v>0</v>
      </c>
      <c r="GAM10">
        <f t="shared" si="5801"/>
        <v>0</v>
      </c>
      <c r="GAN10">
        <f t="shared" si="5801"/>
        <v>0</v>
      </c>
      <c r="GAO10">
        <f t="shared" si="5801"/>
        <v>0</v>
      </c>
      <c r="GAP10">
        <f t="shared" si="5801"/>
        <v>0</v>
      </c>
      <c r="GAQ10">
        <f t="shared" si="5801"/>
        <v>0</v>
      </c>
      <c r="GAR10">
        <f t="shared" si="5801"/>
        <v>0</v>
      </c>
      <c r="GAS10">
        <f t="shared" si="5801"/>
        <v>0</v>
      </c>
      <c r="GAT10">
        <f t="shared" si="5801"/>
        <v>0</v>
      </c>
      <c r="GAU10">
        <f t="shared" si="5801"/>
        <v>0</v>
      </c>
      <c r="GAV10">
        <f t="shared" si="5801"/>
        <v>0</v>
      </c>
      <c r="GAW10">
        <f t="shared" ref="GAW10:GDH10" si="5802">SUMIFS(GAW31:GAW801,$D$31:$D$801,"&lt;&gt;"&amp;$AR$9,$G$31:$G$801,"&lt;&gt;",GAW31:GAW801,"&gt;0")</f>
        <v>0</v>
      </c>
      <c r="GAX10">
        <f t="shared" si="5802"/>
        <v>0</v>
      </c>
      <c r="GAY10">
        <f t="shared" si="5802"/>
        <v>0</v>
      </c>
      <c r="GAZ10">
        <f t="shared" si="5802"/>
        <v>0</v>
      </c>
      <c r="GBA10">
        <f t="shared" si="5802"/>
        <v>0</v>
      </c>
      <c r="GBB10">
        <f t="shared" si="5802"/>
        <v>0</v>
      </c>
      <c r="GBC10">
        <f t="shared" si="5802"/>
        <v>0</v>
      </c>
      <c r="GBD10">
        <f t="shared" si="5802"/>
        <v>0</v>
      </c>
      <c r="GBE10">
        <f t="shared" si="5802"/>
        <v>0</v>
      </c>
      <c r="GBF10">
        <f t="shared" si="5802"/>
        <v>0</v>
      </c>
      <c r="GBG10">
        <f t="shared" si="5802"/>
        <v>0</v>
      </c>
      <c r="GBH10">
        <f t="shared" si="5802"/>
        <v>0</v>
      </c>
      <c r="GBI10">
        <f t="shared" si="5802"/>
        <v>0</v>
      </c>
      <c r="GBJ10">
        <f t="shared" si="5802"/>
        <v>0</v>
      </c>
      <c r="GBK10">
        <f t="shared" si="5802"/>
        <v>0</v>
      </c>
      <c r="GBL10">
        <f t="shared" si="5802"/>
        <v>0</v>
      </c>
      <c r="GBM10">
        <f t="shared" si="5802"/>
        <v>0</v>
      </c>
      <c r="GBN10">
        <f t="shared" si="5802"/>
        <v>0</v>
      </c>
      <c r="GBO10">
        <f t="shared" si="5802"/>
        <v>0</v>
      </c>
      <c r="GBP10">
        <f t="shared" si="5802"/>
        <v>0</v>
      </c>
      <c r="GBQ10">
        <f t="shared" si="5802"/>
        <v>0</v>
      </c>
      <c r="GBR10">
        <f t="shared" si="5802"/>
        <v>0</v>
      </c>
      <c r="GBS10">
        <f t="shared" si="5802"/>
        <v>0</v>
      </c>
      <c r="GBT10">
        <f t="shared" si="5802"/>
        <v>0</v>
      </c>
      <c r="GBU10">
        <f t="shared" si="5802"/>
        <v>0</v>
      </c>
      <c r="GBV10">
        <f t="shared" si="5802"/>
        <v>0</v>
      </c>
      <c r="GBW10">
        <f t="shared" si="5802"/>
        <v>0</v>
      </c>
      <c r="GBX10">
        <f t="shared" si="5802"/>
        <v>0</v>
      </c>
      <c r="GBY10">
        <f t="shared" si="5802"/>
        <v>0</v>
      </c>
      <c r="GBZ10">
        <f t="shared" si="5802"/>
        <v>0</v>
      </c>
      <c r="GCA10">
        <f t="shared" si="5802"/>
        <v>0</v>
      </c>
      <c r="GCB10">
        <f t="shared" si="5802"/>
        <v>0</v>
      </c>
      <c r="GCC10">
        <f t="shared" si="5802"/>
        <v>0</v>
      </c>
      <c r="GCD10">
        <f t="shared" si="5802"/>
        <v>0</v>
      </c>
      <c r="GCE10">
        <f t="shared" si="5802"/>
        <v>0</v>
      </c>
      <c r="GCF10">
        <f t="shared" si="5802"/>
        <v>0</v>
      </c>
      <c r="GCG10">
        <f t="shared" si="5802"/>
        <v>0</v>
      </c>
      <c r="GCH10">
        <f t="shared" si="5802"/>
        <v>0</v>
      </c>
      <c r="GCI10">
        <f t="shared" si="5802"/>
        <v>0</v>
      </c>
      <c r="GCJ10">
        <f t="shared" si="5802"/>
        <v>0</v>
      </c>
      <c r="GCK10">
        <f t="shared" si="5802"/>
        <v>0</v>
      </c>
      <c r="GCL10">
        <f t="shared" si="5802"/>
        <v>0</v>
      </c>
      <c r="GCM10">
        <f t="shared" si="5802"/>
        <v>0</v>
      </c>
      <c r="GCN10">
        <f t="shared" si="5802"/>
        <v>0</v>
      </c>
      <c r="GCO10">
        <f t="shared" si="5802"/>
        <v>0</v>
      </c>
      <c r="GCP10">
        <f t="shared" si="5802"/>
        <v>0</v>
      </c>
      <c r="GCQ10">
        <f t="shared" si="5802"/>
        <v>0</v>
      </c>
      <c r="GCR10">
        <f t="shared" si="5802"/>
        <v>0</v>
      </c>
      <c r="GCS10">
        <f t="shared" si="5802"/>
        <v>0</v>
      </c>
      <c r="GCT10">
        <f t="shared" si="5802"/>
        <v>0</v>
      </c>
      <c r="GCU10">
        <f t="shared" si="5802"/>
        <v>0</v>
      </c>
      <c r="GCV10">
        <f t="shared" si="5802"/>
        <v>0</v>
      </c>
      <c r="GCW10">
        <f t="shared" si="5802"/>
        <v>0</v>
      </c>
      <c r="GCX10">
        <f t="shared" si="5802"/>
        <v>0</v>
      </c>
      <c r="GCY10">
        <f t="shared" si="5802"/>
        <v>0</v>
      </c>
      <c r="GCZ10">
        <f t="shared" si="5802"/>
        <v>0</v>
      </c>
      <c r="GDA10">
        <f t="shared" si="5802"/>
        <v>0</v>
      </c>
      <c r="GDB10">
        <f t="shared" si="5802"/>
        <v>0</v>
      </c>
      <c r="GDC10">
        <f t="shared" si="5802"/>
        <v>0</v>
      </c>
      <c r="GDD10">
        <f t="shared" si="5802"/>
        <v>0</v>
      </c>
      <c r="GDE10">
        <f t="shared" si="5802"/>
        <v>0</v>
      </c>
      <c r="GDF10">
        <f t="shared" si="5802"/>
        <v>0</v>
      </c>
      <c r="GDG10">
        <f t="shared" si="5802"/>
        <v>0</v>
      </c>
      <c r="GDH10">
        <f t="shared" si="5802"/>
        <v>0</v>
      </c>
      <c r="GDI10">
        <f t="shared" ref="GDI10:GFT10" si="5803">SUMIFS(GDI31:GDI801,$D$31:$D$801,"&lt;&gt;"&amp;$AR$9,$G$31:$G$801,"&lt;&gt;",GDI31:GDI801,"&gt;0")</f>
        <v>0</v>
      </c>
      <c r="GDJ10">
        <f t="shared" si="5803"/>
        <v>0</v>
      </c>
      <c r="GDK10">
        <f t="shared" si="5803"/>
        <v>0</v>
      </c>
      <c r="GDL10">
        <f t="shared" si="5803"/>
        <v>0</v>
      </c>
      <c r="GDM10">
        <f t="shared" si="5803"/>
        <v>0</v>
      </c>
      <c r="GDN10">
        <f t="shared" si="5803"/>
        <v>0</v>
      </c>
      <c r="GDO10">
        <f t="shared" si="5803"/>
        <v>0</v>
      </c>
      <c r="GDP10">
        <f t="shared" si="5803"/>
        <v>0</v>
      </c>
      <c r="GDQ10">
        <f t="shared" si="5803"/>
        <v>0</v>
      </c>
      <c r="GDR10">
        <f t="shared" si="5803"/>
        <v>0</v>
      </c>
      <c r="GDS10">
        <f t="shared" si="5803"/>
        <v>0</v>
      </c>
      <c r="GDT10">
        <f t="shared" si="5803"/>
        <v>0</v>
      </c>
      <c r="GDU10">
        <f t="shared" si="5803"/>
        <v>0</v>
      </c>
      <c r="GDV10">
        <f t="shared" si="5803"/>
        <v>0</v>
      </c>
      <c r="GDW10">
        <f t="shared" si="5803"/>
        <v>0</v>
      </c>
      <c r="GDX10">
        <f t="shared" si="5803"/>
        <v>0</v>
      </c>
      <c r="GDY10">
        <f t="shared" si="5803"/>
        <v>0</v>
      </c>
      <c r="GDZ10">
        <f t="shared" si="5803"/>
        <v>0</v>
      </c>
      <c r="GEA10">
        <f t="shared" si="5803"/>
        <v>0</v>
      </c>
      <c r="GEB10">
        <f t="shared" si="5803"/>
        <v>0</v>
      </c>
      <c r="GEC10">
        <f t="shared" si="5803"/>
        <v>0</v>
      </c>
      <c r="GED10">
        <f t="shared" si="5803"/>
        <v>0</v>
      </c>
      <c r="GEE10">
        <f t="shared" si="5803"/>
        <v>0</v>
      </c>
      <c r="GEF10">
        <f t="shared" si="5803"/>
        <v>0</v>
      </c>
      <c r="GEG10">
        <f t="shared" si="5803"/>
        <v>0</v>
      </c>
      <c r="GEH10">
        <f t="shared" si="5803"/>
        <v>0</v>
      </c>
      <c r="GEI10">
        <f t="shared" si="5803"/>
        <v>0</v>
      </c>
      <c r="GEJ10">
        <f t="shared" si="5803"/>
        <v>0</v>
      </c>
      <c r="GEK10">
        <f t="shared" si="5803"/>
        <v>0</v>
      </c>
      <c r="GEL10">
        <f t="shared" si="5803"/>
        <v>0</v>
      </c>
      <c r="GEM10">
        <f t="shared" si="5803"/>
        <v>0</v>
      </c>
      <c r="GEN10">
        <f t="shared" si="5803"/>
        <v>0</v>
      </c>
      <c r="GEO10">
        <f t="shared" si="5803"/>
        <v>0</v>
      </c>
      <c r="GEP10">
        <f t="shared" si="5803"/>
        <v>0</v>
      </c>
      <c r="GEQ10">
        <f t="shared" si="5803"/>
        <v>0</v>
      </c>
      <c r="GER10">
        <f t="shared" si="5803"/>
        <v>0</v>
      </c>
      <c r="GES10">
        <f t="shared" si="5803"/>
        <v>0</v>
      </c>
      <c r="GET10">
        <f t="shared" si="5803"/>
        <v>0</v>
      </c>
      <c r="GEU10">
        <f t="shared" si="5803"/>
        <v>0</v>
      </c>
      <c r="GEV10">
        <f t="shared" si="5803"/>
        <v>0</v>
      </c>
      <c r="GEW10">
        <f t="shared" si="5803"/>
        <v>0</v>
      </c>
      <c r="GEX10">
        <f t="shared" si="5803"/>
        <v>0</v>
      </c>
      <c r="GEY10">
        <f t="shared" si="5803"/>
        <v>0</v>
      </c>
      <c r="GEZ10">
        <f t="shared" si="5803"/>
        <v>0</v>
      </c>
      <c r="GFA10">
        <f t="shared" si="5803"/>
        <v>0</v>
      </c>
      <c r="GFB10">
        <f t="shared" si="5803"/>
        <v>0</v>
      </c>
      <c r="GFC10">
        <f t="shared" si="5803"/>
        <v>0</v>
      </c>
      <c r="GFD10">
        <f t="shared" si="5803"/>
        <v>0</v>
      </c>
      <c r="GFE10">
        <f t="shared" si="5803"/>
        <v>0</v>
      </c>
      <c r="GFF10">
        <f t="shared" si="5803"/>
        <v>0</v>
      </c>
      <c r="GFG10">
        <f t="shared" si="5803"/>
        <v>0</v>
      </c>
      <c r="GFH10">
        <f t="shared" si="5803"/>
        <v>0</v>
      </c>
      <c r="GFI10">
        <f t="shared" si="5803"/>
        <v>0</v>
      </c>
      <c r="GFJ10">
        <f t="shared" si="5803"/>
        <v>0</v>
      </c>
      <c r="GFK10">
        <f t="shared" si="5803"/>
        <v>0</v>
      </c>
      <c r="GFL10">
        <f t="shared" si="5803"/>
        <v>0</v>
      </c>
      <c r="GFM10">
        <f t="shared" si="5803"/>
        <v>0</v>
      </c>
      <c r="GFN10">
        <f t="shared" si="5803"/>
        <v>0</v>
      </c>
      <c r="GFO10">
        <f t="shared" si="5803"/>
        <v>0</v>
      </c>
      <c r="GFP10">
        <f t="shared" si="5803"/>
        <v>0</v>
      </c>
      <c r="GFQ10">
        <f t="shared" si="5803"/>
        <v>0</v>
      </c>
      <c r="GFR10">
        <f t="shared" si="5803"/>
        <v>0</v>
      </c>
      <c r="GFS10">
        <f t="shared" si="5803"/>
        <v>0</v>
      </c>
      <c r="GFT10">
        <f t="shared" si="5803"/>
        <v>0</v>
      </c>
      <c r="GFU10">
        <f t="shared" ref="GFU10:GIF10" si="5804">SUMIFS(GFU31:GFU801,$D$31:$D$801,"&lt;&gt;"&amp;$AR$9,$G$31:$G$801,"&lt;&gt;",GFU31:GFU801,"&gt;0")</f>
        <v>0</v>
      </c>
      <c r="GFV10">
        <f t="shared" si="5804"/>
        <v>0</v>
      </c>
      <c r="GFW10">
        <f t="shared" si="5804"/>
        <v>0</v>
      </c>
      <c r="GFX10">
        <f t="shared" si="5804"/>
        <v>0</v>
      </c>
      <c r="GFY10">
        <f t="shared" si="5804"/>
        <v>0</v>
      </c>
      <c r="GFZ10">
        <f t="shared" si="5804"/>
        <v>0</v>
      </c>
      <c r="GGA10">
        <f t="shared" si="5804"/>
        <v>0</v>
      </c>
      <c r="GGB10">
        <f t="shared" si="5804"/>
        <v>0</v>
      </c>
      <c r="GGC10">
        <f t="shared" si="5804"/>
        <v>0</v>
      </c>
      <c r="GGD10">
        <f t="shared" si="5804"/>
        <v>0</v>
      </c>
      <c r="GGE10">
        <f t="shared" si="5804"/>
        <v>0</v>
      </c>
      <c r="GGF10">
        <f t="shared" si="5804"/>
        <v>0</v>
      </c>
      <c r="GGG10">
        <f t="shared" si="5804"/>
        <v>0</v>
      </c>
      <c r="GGH10">
        <f t="shared" si="5804"/>
        <v>0</v>
      </c>
      <c r="GGI10">
        <f t="shared" si="5804"/>
        <v>0</v>
      </c>
      <c r="GGJ10">
        <f t="shared" si="5804"/>
        <v>0</v>
      </c>
      <c r="GGK10">
        <f t="shared" si="5804"/>
        <v>0</v>
      </c>
      <c r="GGL10">
        <f t="shared" si="5804"/>
        <v>0</v>
      </c>
      <c r="GGM10">
        <f t="shared" si="5804"/>
        <v>0</v>
      </c>
      <c r="GGN10">
        <f t="shared" si="5804"/>
        <v>0</v>
      </c>
      <c r="GGO10">
        <f t="shared" si="5804"/>
        <v>0</v>
      </c>
      <c r="GGP10">
        <f t="shared" si="5804"/>
        <v>0</v>
      </c>
      <c r="GGQ10">
        <f t="shared" si="5804"/>
        <v>0</v>
      </c>
      <c r="GGR10">
        <f t="shared" si="5804"/>
        <v>0</v>
      </c>
      <c r="GGS10">
        <f t="shared" si="5804"/>
        <v>0</v>
      </c>
      <c r="GGT10">
        <f t="shared" si="5804"/>
        <v>0</v>
      </c>
      <c r="GGU10">
        <f t="shared" si="5804"/>
        <v>0</v>
      </c>
      <c r="GGV10">
        <f t="shared" si="5804"/>
        <v>0</v>
      </c>
      <c r="GGW10">
        <f t="shared" si="5804"/>
        <v>0</v>
      </c>
      <c r="GGX10">
        <f t="shared" si="5804"/>
        <v>0</v>
      </c>
      <c r="GGY10">
        <f t="shared" si="5804"/>
        <v>0</v>
      </c>
      <c r="GGZ10">
        <f t="shared" si="5804"/>
        <v>0</v>
      </c>
      <c r="GHA10">
        <f t="shared" si="5804"/>
        <v>0</v>
      </c>
      <c r="GHB10">
        <f t="shared" si="5804"/>
        <v>0</v>
      </c>
      <c r="GHC10">
        <f t="shared" si="5804"/>
        <v>0</v>
      </c>
      <c r="GHD10">
        <f t="shared" si="5804"/>
        <v>0</v>
      </c>
      <c r="GHE10">
        <f t="shared" si="5804"/>
        <v>0</v>
      </c>
      <c r="GHF10">
        <f t="shared" si="5804"/>
        <v>0</v>
      </c>
      <c r="GHG10">
        <f t="shared" si="5804"/>
        <v>0</v>
      </c>
      <c r="GHH10">
        <f t="shared" si="5804"/>
        <v>0</v>
      </c>
      <c r="GHI10">
        <f t="shared" si="5804"/>
        <v>0</v>
      </c>
      <c r="GHJ10">
        <f t="shared" si="5804"/>
        <v>0</v>
      </c>
      <c r="GHK10">
        <f t="shared" si="5804"/>
        <v>0</v>
      </c>
      <c r="GHL10">
        <f t="shared" si="5804"/>
        <v>0</v>
      </c>
      <c r="GHM10">
        <f t="shared" si="5804"/>
        <v>0</v>
      </c>
      <c r="GHN10">
        <f t="shared" si="5804"/>
        <v>0</v>
      </c>
      <c r="GHO10">
        <f t="shared" si="5804"/>
        <v>0</v>
      </c>
      <c r="GHP10">
        <f t="shared" si="5804"/>
        <v>0</v>
      </c>
      <c r="GHQ10">
        <f t="shared" si="5804"/>
        <v>0</v>
      </c>
      <c r="GHR10">
        <f t="shared" si="5804"/>
        <v>0</v>
      </c>
      <c r="GHS10">
        <f t="shared" si="5804"/>
        <v>0</v>
      </c>
      <c r="GHT10">
        <f t="shared" si="5804"/>
        <v>0</v>
      </c>
      <c r="GHU10">
        <f t="shared" si="5804"/>
        <v>0</v>
      </c>
      <c r="GHV10">
        <f t="shared" si="5804"/>
        <v>0</v>
      </c>
      <c r="GHW10">
        <f t="shared" si="5804"/>
        <v>0</v>
      </c>
      <c r="GHX10">
        <f t="shared" si="5804"/>
        <v>0</v>
      </c>
      <c r="GHY10">
        <f t="shared" si="5804"/>
        <v>0</v>
      </c>
      <c r="GHZ10">
        <f t="shared" si="5804"/>
        <v>0</v>
      </c>
      <c r="GIA10">
        <f t="shared" si="5804"/>
        <v>0</v>
      </c>
      <c r="GIB10">
        <f t="shared" si="5804"/>
        <v>0</v>
      </c>
      <c r="GIC10">
        <f t="shared" si="5804"/>
        <v>0</v>
      </c>
      <c r="GID10">
        <f t="shared" si="5804"/>
        <v>0</v>
      </c>
      <c r="GIE10">
        <f t="shared" si="5804"/>
        <v>0</v>
      </c>
      <c r="GIF10">
        <f t="shared" si="5804"/>
        <v>0</v>
      </c>
      <c r="GIG10">
        <f t="shared" ref="GIG10:GKR10" si="5805">SUMIFS(GIG31:GIG801,$D$31:$D$801,"&lt;&gt;"&amp;$AR$9,$G$31:$G$801,"&lt;&gt;",GIG31:GIG801,"&gt;0")</f>
        <v>0</v>
      </c>
      <c r="GIH10">
        <f t="shared" si="5805"/>
        <v>0</v>
      </c>
      <c r="GII10">
        <f t="shared" si="5805"/>
        <v>0</v>
      </c>
      <c r="GIJ10">
        <f t="shared" si="5805"/>
        <v>0</v>
      </c>
      <c r="GIK10">
        <f t="shared" si="5805"/>
        <v>0</v>
      </c>
      <c r="GIL10">
        <f t="shared" si="5805"/>
        <v>0</v>
      </c>
      <c r="GIM10">
        <f t="shared" si="5805"/>
        <v>0</v>
      </c>
      <c r="GIN10">
        <f t="shared" si="5805"/>
        <v>0</v>
      </c>
      <c r="GIO10">
        <f t="shared" si="5805"/>
        <v>0</v>
      </c>
      <c r="GIP10">
        <f t="shared" si="5805"/>
        <v>0</v>
      </c>
      <c r="GIQ10">
        <f t="shared" si="5805"/>
        <v>0</v>
      </c>
      <c r="GIR10">
        <f t="shared" si="5805"/>
        <v>0</v>
      </c>
      <c r="GIS10">
        <f t="shared" si="5805"/>
        <v>0</v>
      </c>
      <c r="GIT10">
        <f t="shared" si="5805"/>
        <v>0</v>
      </c>
      <c r="GIU10">
        <f t="shared" si="5805"/>
        <v>0</v>
      </c>
      <c r="GIV10">
        <f t="shared" si="5805"/>
        <v>0</v>
      </c>
      <c r="GIW10">
        <f t="shared" si="5805"/>
        <v>0</v>
      </c>
      <c r="GIX10">
        <f t="shared" si="5805"/>
        <v>0</v>
      </c>
      <c r="GIY10">
        <f t="shared" si="5805"/>
        <v>0</v>
      </c>
      <c r="GIZ10">
        <f t="shared" si="5805"/>
        <v>0</v>
      </c>
      <c r="GJA10">
        <f t="shared" si="5805"/>
        <v>0</v>
      </c>
      <c r="GJB10">
        <f t="shared" si="5805"/>
        <v>0</v>
      </c>
      <c r="GJC10">
        <f t="shared" si="5805"/>
        <v>0</v>
      </c>
      <c r="GJD10">
        <f t="shared" si="5805"/>
        <v>0</v>
      </c>
      <c r="GJE10">
        <f t="shared" si="5805"/>
        <v>0</v>
      </c>
      <c r="GJF10">
        <f t="shared" si="5805"/>
        <v>0</v>
      </c>
      <c r="GJG10">
        <f t="shared" si="5805"/>
        <v>0</v>
      </c>
      <c r="GJH10">
        <f t="shared" si="5805"/>
        <v>0</v>
      </c>
      <c r="GJI10">
        <f t="shared" si="5805"/>
        <v>0</v>
      </c>
      <c r="GJJ10">
        <f t="shared" si="5805"/>
        <v>0</v>
      </c>
      <c r="GJK10">
        <f t="shared" si="5805"/>
        <v>0</v>
      </c>
      <c r="GJL10">
        <f t="shared" si="5805"/>
        <v>0</v>
      </c>
      <c r="GJM10">
        <f t="shared" si="5805"/>
        <v>0</v>
      </c>
      <c r="GJN10">
        <f t="shared" si="5805"/>
        <v>0</v>
      </c>
      <c r="GJO10">
        <f t="shared" si="5805"/>
        <v>0</v>
      </c>
      <c r="GJP10">
        <f t="shared" si="5805"/>
        <v>0</v>
      </c>
      <c r="GJQ10">
        <f t="shared" si="5805"/>
        <v>0</v>
      </c>
      <c r="GJR10">
        <f t="shared" si="5805"/>
        <v>0</v>
      </c>
      <c r="GJS10">
        <f t="shared" si="5805"/>
        <v>0</v>
      </c>
      <c r="GJT10">
        <f t="shared" si="5805"/>
        <v>0</v>
      </c>
      <c r="GJU10">
        <f t="shared" si="5805"/>
        <v>0</v>
      </c>
      <c r="GJV10">
        <f t="shared" si="5805"/>
        <v>0</v>
      </c>
      <c r="GJW10">
        <f t="shared" si="5805"/>
        <v>0</v>
      </c>
      <c r="GJX10">
        <f t="shared" si="5805"/>
        <v>0</v>
      </c>
      <c r="GJY10">
        <f t="shared" si="5805"/>
        <v>0</v>
      </c>
      <c r="GJZ10">
        <f t="shared" si="5805"/>
        <v>0</v>
      </c>
      <c r="GKA10">
        <f t="shared" si="5805"/>
        <v>0</v>
      </c>
      <c r="GKB10">
        <f t="shared" si="5805"/>
        <v>0</v>
      </c>
      <c r="GKC10">
        <f t="shared" si="5805"/>
        <v>0</v>
      </c>
      <c r="GKD10">
        <f t="shared" si="5805"/>
        <v>0</v>
      </c>
      <c r="GKE10">
        <f t="shared" si="5805"/>
        <v>0</v>
      </c>
      <c r="GKF10">
        <f t="shared" si="5805"/>
        <v>0</v>
      </c>
      <c r="GKG10">
        <f t="shared" si="5805"/>
        <v>0</v>
      </c>
      <c r="GKH10">
        <f t="shared" si="5805"/>
        <v>0</v>
      </c>
      <c r="GKI10">
        <f t="shared" si="5805"/>
        <v>0</v>
      </c>
      <c r="GKJ10">
        <f t="shared" si="5805"/>
        <v>0</v>
      </c>
      <c r="GKK10">
        <f t="shared" si="5805"/>
        <v>0</v>
      </c>
      <c r="GKL10">
        <f t="shared" si="5805"/>
        <v>0</v>
      </c>
      <c r="GKM10">
        <f t="shared" si="5805"/>
        <v>0</v>
      </c>
      <c r="GKN10">
        <f t="shared" si="5805"/>
        <v>0</v>
      </c>
      <c r="GKO10">
        <f t="shared" si="5805"/>
        <v>0</v>
      </c>
      <c r="GKP10">
        <f t="shared" si="5805"/>
        <v>0</v>
      </c>
      <c r="GKQ10">
        <f t="shared" si="5805"/>
        <v>0</v>
      </c>
      <c r="GKR10">
        <f t="shared" si="5805"/>
        <v>0</v>
      </c>
      <c r="GKS10">
        <f t="shared" ref="GKS10:GND10" si="5806">SUMIFS(GKS31:GKS801,$D$31:$D$801,"&lt;&gt;"&amp;$AR$9,$G$31:$G$801,"&lt;&gt;",GKS31:GKS801,"&gt;0")</f>
        <v>0</v>
      </c>
      <c r="GKT10">
        <f t="shared" si="5806"/>
        <v>0</v>
      </c>
      <c r="GKU10">
        <f t="shared" si="5806"/>
        <v>0</v>
      </c>
      <c r="GKV10">
        <f t="shared" si="5806"/>
        <v>0</v>
      </c>
      <c r="GKW10">
        <f t="shared" si="5806"/>
        <v>0</v>
      </c>
      <c r="GKX10">
        <f t="shared" si="5806"/>
        <v>0</v>
      </c>
      <c r="GKY10">
        <f t="shared" si="5806"/>
        <v>0</v>
      </c>
      <c r="GKZ10">
        <f t="shared" si="5806"/>
        <v>0</v>
      </c>
      <c r="GLA10">
        <f t="shared" si="5806"/>
        <v>0</v>
      </c>
      <c r="GLB10">
        <f t="shared" si="5806"/>
        <v>0</v>
      </c>
      <c r="GLC10">
        <f t="shared" si="5806"/>
        <v>0</v>
      </c>
      <c r="GLD10">
        <f t="shared" si="5806"/>
        <v>0</v>
      </c>
      <c r="GLE10">
        <f t="shared" si="5806"/>
        <v>0</v>
      </c>
      <c r="GLF10">
        <f t="shared" si="5806"/>
        <v>0</v>
      </c>
      <c r="GLG10">
        <f t="shared" si="5806"/>
        <v>0</v>
      </c>
      <c r="GLH10">
        <f t="shared" si="5806"/>
        <v>0</v>
      </c>
      <c r="GLI10">
        <f t="shared" si="5806"/>
        <v>0</v>
      </c>
      <c r="GLJ10">
        <f t="shared" si="5806"/>
        <v>0</v>
      </c>
      <c r="GLK10">
        <f t="shared" si="5806"/>
        <v>0</v>
      </c>
      <c r="GLL10">
        <f t="shared" si="5806"/>
        <v>0</v>
      </c>
      <c r="GLM10">
        <f t="shared" si="5806"/>
        <v>0</v>
      </c>
      <c r="GLN10">
        <f t="shared" si="5806"/>
        <v>0</v>
      </c>
      <c r="GLO10">
        <f t="shared" si="5806"/>
        <v>0</v>
      </c>
      <c r="GLP10">
        <f t="shared" si="5806"/>
        <v>0</v>
      </c>
      <c r="GLQ10">
        <f t="shared" si="5806"/>
        <v>0</v>
      </c>
      <c r="GLR10">
        <f t="shared" si="5806"/>
        <v>0</v>
      </c>
      <c r="GLS10">
        <f t="shared" si="5806"/>
        <v>0</v>
      </c>
      <c r="GLT10">
        <f t="shared" si="5806"/>
        <v>0</v>
      </c>
      <c r="GLU10">
        <f t="shared" si="5806"/>
        <v>0</v>
      </c>
      <c r="GLV10">
        <f t="shared" si="5806"/>
        <v>0</v>
      </c>
      <c r="GLW10">
        <f t="shared" si="5806"/>
        <v>0</v>
      </c>
      <c r="GLX10">
        <f t="shared" si="5806"/>
        <v>0</v>
      </c>
      <c r="GLY10">
        <f t="shared" si="5806"/>
        <v>0</v>
      </c>
      <c r="GLZ10">
        <f t="shared" si="5806"/>
        <v>0</v>
      </c>
      <c r="GMA10">
        <f t="shared" si="5806"/>
        <v>0</v>
      </c>
      <c r="GMB10">
        <f t="shared" si="5806"/>
        <v>0</v>
      </c>
      <c r="GMC10">
        <f t="shared" si="5806"/>
        <v>0</v>
      </c>
      <c r="GMD10">
        <f t="shared" si="5806"/>
        <v>0</v>
      </c>
      <c r="GME10">
        <f t="shared" si="5806"/>
        <v>0</v>
      </c>
      <c r="GMF10">
        <f t="shared" si="5806"/>
        <v>0</v>
      </c>
      <c r="GMG10">
        <f t="shared" si="5806"/>
        <v>0</v>
      </c>
      <c r="GMH10">
        <f t="shared" si="5806"/>
        <v>0</v>
      </c>
      <c r="GMI10">
        <f t="shared" si="5806"/>
        <v>0</v>
      </c>
      <c r="GMJ10">
        <f t="shared" si="5806"/>
        <v>0</v>
      </c>
      <c r="GMK10">
        <f t="shared" si="5806"/>
        <v>0</v>
      </c>
      <c r="GML10">
        <f t="shared" si="5806"/>
        <v>0</v>
      </c>
      <c r="GMM10">
        <f t="shared" si="5806"/>
        <v>0</v>
      </c>
      <c r="GMN10">
        <f t="shared" si="5806"/>
        <v>0</v>
      </c>
      <c r="GMO10">
        <f t="shared" si="5806"/>
        <v>0</v>
      </c>
      <c r="GMP10">
        <f t="shared" si="5806"/>
        <v>0</v>
      </c>
      <c r="GMQ10">
        <f t="shared" si="5806"/>
        <v>0</v>
      </c>
      <c r="GMR10">
        <f t="shared" si="5806"/>
        <v>0</v>
      </c>
      <c r="GMS10">
        <f t="shared" si="5806"/>
        <v>0</v>
      </c>
      <c r="GMT10">
        <f t="shared" si="5806"/>
        <v>0</v>
      </c>
      <c r="GMU10">
        <f t="shared" si="5806"/>
        <v>0</v>
      </c>
      <c r="GMV10">
        <f t="shared" si="5806"/>
        <v>0</v>
      </c>
      <c r="GMW10">
        <f t="shared" si="5806"/>
        <v>0</v>
      </c>
      <c r="GMX10">
        <f t="shared" si="5806"/>
        <v>0</v>
      </c>
      <c r="GMY10">
        <f t="shared" si="5806"/>
        <v>0</v>
      </c>
      <c r="GMZ10">
        <f t="shared" si="5806"/>
        <v>0</v>
      </c>
      <c r="GNA10">
        <f t="shared" si="5806"/>
        <v>0</v>
      </c>
      <c r="GNB10">
        <f t="shared" si="5806"/>
        <v>0</v>
      </c>
      <c r="GNC10">
        <f t="shared" si="5806"/>
        <v>0</v>
      </c>
      <c r="GND10">
        <f t="shared" si="5806"/>
        <v>0</v>
      </c>
      <c r="GNE10">
        <f t="shared" ref="GNE10:GPP10" si="5807">SUMIFS(GNE31:GNE801,$D$31:$D$801,"&lt;&gt;"&amp;$AR$9,$G$31:$G$801,"&lt;&gt;",GNE31:GNE801,"&gt;0")</f>
        <v>0</v>
      </c>
      <c r="GNF10">
        <f t="shared" si="5807"/>
        <v>0</v>
      </c>
      <c r="GNG10">
        <f t="shared" si="5807"/>
        <v>0</v>
      </c>
      <c r="GNH10">
        <f t="shared" si="5807"/>
        <v>0</v>
      </c>
      <c r="GNI10">
        <f t="shared" si="5807"/>
        <v>0</v>
      </c>
      <c r="GNJ10">
        <f t="shared" si="5807"/>
        <v>0</v>
      </c>
      <c r="GNK10">
        <f t="shared" si="5807"/>
        <v>0</v>
      </c>
      <c r="GNL10">
        <f t="shared" si="5807"/>
        <v>0</v>
      </c>
      <c r="GNM10">
        <f t="shared" si="5807"/>
        <v>0</v>
      </c>
      <c r="GNN10">
        <f t="shared" si="5807"/>
        <v>0</v>
      </c>
      <c r="GNO10">
        <f t="shared" si="5807"/>
        <v>0</v>
      </c>
      <c r="GNP10">
        <f t="shared" si="5807"/>
        <v>0</v>
      </c>
      <c r="GNQ10">
        <f t="shared" si="5807"/>
        <v>0</v>
      </c>
      <c r="GNR10">
        <f t="shared" si="5807"/>
        <v>0</v>
      </c>
      <c r="GNS10">
        <f t="shared" si="5807"/>
        <v>0</v>
      </c>
      <c r="GNT10">
        <f t="shared" si="5807"/>
        <v>0</v>
      </c>
      <c r="GNU10">
        <f t="shared" si="5807"/>
        <v>0</v>
      </c>
      <c r="GNV10">
        <f t="shared" si="5807"/>
        <v>0</v>
      </c>
      <c r="GNW10">
        <f t="shared" si="5807"/>
        <v>0</v>
      </c>
      <c r="GNX10">
        <f t="shared" si="5807"/>
        <v>0</v>
      </c>
      <c r="GNY10">
        <f t="shared" si="5807"/>
        <v>0</v>
      </c>
      <c r="GNZ10">
        <f t="shared" si="5807"/>
        <v>0</v>
      </c>
      <c r="GOA10">
        <f t="shared" si="5807"/>
        <v>0</v>
      </c>
      <c r="GOB10">
        <f t="shared" si="5807"/>
        <v>0</v>
      </c>
      <c r="GOC10">
        <f t="shared" si="5807"/>
        <v>0</v>
      </c>
      <c r="GOD10">
        <f t="shared" si="5807"/>
        <v>0</v>
      </c>
      <c r="GOE10">
        <f t="shared" si="5807"/>
        <v>0</v>
      </c>
      <c r="GOF10">
        <f t="shared" si="5807"/>
        <v>0</v>
      </c>
      <c r="GOG10">
        <f t="shared" si="5807"/>
        <v>0</v>
      </c>
      <c r="GOH10">
        <f t="shared" si="5807"/>
        <v>0</v>
      </c>
      <c r="GOI10">
        <f t="shared" si="5807"/>
        <v>0</v>
      </c>
      <c r="GOJ10">
        <f t="shared" si="5807"/>
        <v>0</v>
      </c>
      <c r="GOK10">
        <f t="shared" si="5807"/>
        <v>0</v>
      </c>
      <c r="GOL10">
        <f t="shared" si="5807"/>
        <v>0</v>
      </c>
      <c r="GOM10">
        <f t="shared" si="5807"/>
        <v>0</v>
      </c>
      <c r="GON10">
        <f t="shared" si="5807"/>
        <v>0</v>
      </c>
      <c r="GOO10">
        <f t="shared" si="5807"/>
        <v>0</v>
      </c>
      <c r="GOP10">
        <f t="shared" si="5807"/>
        <v>0</v>
      </c>
      <c r="GOQ10">
        <f t="shared" si="5807"/>
        <v>0</v>
      </c>
      <c r="GOR10">
        <f t="shared" si="5807"/>
        <v>0</v>
      </c>
      <c r="GOS10">
        <f t="shared" si="5807"/>
        <v>0</v>
      </c>
      <c r="GOT10">
        <f t="shared" si="5807"/>
        <v>0</v>
      </c>
      <c r="GOU10">
        <f t="shared" si="5807"/>
        <v>0</v>
      </c>
      <c r="GOV10">
        <f t="shared" si="5807"/>
        <v>0</v>
      </c>
      <c r="GOW10">
        <f t="shared" si="5807"/>
        <v>0</v>
      </c>
      <c r="GOX10">
        <f t="shared" si="5807"/>
        <v>0</v>
      </c>
      <c r="GOY10">
        <f t="shared" si="5807"/>
        <v>0</v>
      </c>
      <c r="GOZ10">
        <f t="shared" si="5807"/>
        <v>0</v>
      </c>
      <c r="GPA10">
        <f t="shared" si="5807"/>
        <v>0</v>
      </c>
      <c r="GPB10">
        <f t="shared" si="5807"/>
        <v>0</v>
      </c>
      <c r="GPC10">
        <f t="shared" si="5807"/>
        <v>0</v>
      </c>
      <c r="GPD10">
        <f t="shared" si="5807"/>
        <v>0</v>
      </c>
      <c r="GPE10">
        <f t="shared" si="5807"/>
        <v>0</v>
      </c>
      <c r="GPF10">
        <f t="shared" si="5807"/>
        <v>0</v>
      </c>
      <c r="GPG10">
        <f t="shared" si="5807"/>
        <v>0</v>
      </c>
      <c r="GPH10">
        <f t="shared" si="5807"/>
        <v>0</v>
      </c>
      <c r="GPI10">
        <f t="shared" si="5807"/>
        <v>0</v>
      </c>
      <c r="GPJ10">
        <f t="shared" si="5807"/>
        <v>0</v>
      </c>
      <c r="GPK10">
        <f t="shared" si="5807"/>
        <v>0</v>
      </c>
      <c r="GPL10">
        <f t="shared" si="5807"/>
        <v>0</v>
      </c>
      <c r="GPM10">
        <f t="shared" si="5807"/>
        <v>0</v>
      </c>
      <c r="GPN10">
        <f t="shared" si="5807"/>
        <v>0</v>
      </c>
      <c r="GPO10">
        <f t="shared" si="5807"/>
        <v>0</v>
      </c>
      <c r="GPP10">
        <f t="shared" si="5807"/>
        <v>0</v>
      </c>
      <c r="GPQ10">
        <f t="shared" ref="GPQ10:GSB10" si="5808">SUMIFS(GPQ31:GPQ801,$D$31:$D$801,"&lt;&gt;"&amp;$AR$9,$G$31:$G$801,"&lt;&gt;",GPQ31:GPQ801,"&gt;0")</f>
        <v>0</v>
      </c>
      <c r="GPR10">
        <f t="shared" si="5808"/>
        <v>0</v>
      </c>
      <c r="GPS10">
        <f t="shared" si="5808"/>
        <v>0</v>
      </c>
      <c r="GPT10">
        <f t="shared" si="5808"/>
        <v>0</v>
      </c>
      <c r="GPU10">
        <f t="shared" si="5808"/>
        <v>0</v>
      </c>
      <c r="GPV10">
        <f t="shared" si="5808"/>
        <v>0</v>
      </c>
      <c r="GPW10">
        <f t="shared" si="5808"/>
        <v>0</v>
      </c>
      <c r="GPX10">
        <f t="shared" si="5808"/>
        <v>0</v>
      </c>
      <c r="GPY10">
        <f t="shared" si="5808"/>
        <v>0</v>
      </c>
      <c r="GPZ10">
        <f t="shared" si="5808"/>
        <v>0</v>
      </c>
      <c r="GQA10">
        <f t="shared" si="5808"/>
        <v>0</v>
      </c>
      <c r="GQB10">
        <f t="shared" si="5808"/>
        <v>0</v>
      </c>
      <c r="GQC10">
        <f t="shared" si="5808"/>
        <v>0</v>
      </c>
      <c r="GQD10">
        <f t="shared" si="5808"/>
        <v>0</v>
      </c>
      <c r="GQE10">
        <f t="shared" si="5808"/>
        <v>0</v>
      </c>
      <c r="GQF10">
        <f t="shared" si="5808"/>
        <v>0</v>
      </c>
      <c r="GQG10">
        <f t="shared" si="5808"/>
        <v>0</v>
      </c>
      <c r="GQH10">
        <f t="shared" si="5808"/>
        <v>0</v>
      </c>
      <c r="GQI10">
        <f t="shared" si="5808"/>
        <v>0</v>
      </c>
      <c r="GQJ10">
        <f t="shared" si="5808"/>
        <v>0</v>
      </c>
      <c r="GQK10">
        <f t="shared" si="5808"/>
        <v>0</v>
      </c>
      <c r="GQL10">
        <f t="shared" si="5808"/>
        <v>0</v>
      </c>
      <c r="GQM10">
        <f t="shared" si="5808"/>
        <v>0</v>
      </c>
      <c r="GQN10">
        <f t="shared" si="5808"/>
        <v>0</v>
      </c>
      <c r="GQO10">
        <f t="shared" si="5808"/>
        <v>0</v>
      </c>
      <c r="GQP10">
        <f t="shared" si="5808"/>
        <v>0</v>
      </c>
      <c r="GQQ10">
        <f t="shared" si="5808"/>
        <v>0</v>
      </c>
      <c r="GQR10">
        <f t="shared" si="5808"/>
        <v>0</v>
      </c>
      <c r="GQS10">
        <f t="shared" si="5808"/>
        <v>0</v>
      </c>
      <c r="GQT10">
        <f t="shared" si="5808"/>
        <v>0</v>
      </c>
      <c r="GQU10">
        <f t="shared" si="5808"/>
        <v>0</v>
      </c>
      <c r="GQV10">
        <f t="shared" si="5808"/>
        <v>0</v>
      </c>
      <c r="GQW10">
        <f t="shared" si="5808"/>
        <v>0</v>
      </c>
      <c r="GQX10">
        <f t="shared" si="5808"/>
        <v>0</v>
      </c>
      <c r="GQY10">
        <f t="shared" si="5808"/>
        <v>0</v>
      </c>
      <c r="GQZ10">
        <f t="shared" si="5808"/>
        <v>0</v>
      </c>
      <c r="GRA10">
        <f t="shared" si="5808"/>
        <v>0</v>
      </c>
      <c r="GRB10">
        <f t="shared" si="5808"/>
        <v>0</v>
      </c>
      <c r="GRC10">
        <f t="shared" si="5808"/>
        <v>0</v>
      </c>
      <c r="GRD10">
        <f t="shared" si="5808"/>
        <v>0</v>
      </c>
      <c r="GRE10">
        <f t="shared" si="5808"/>
        <v>0</v>
      </c>
      <c r="GRF10">
        <f t="shared" si="5808"/>
        <v>0</v>
      </c>
      <c r="GRG10">
        <f t="shared" si="5808"/>
        <v>0</v>
      </c>
      <c r="GRH10">
        <f t="shared" si="5808"/>
        <v>0</v>
      </c>
      <c r="GRI10">
        <f t="shared" si="5808"/>
        <v>0</v>
      </c>
      <c r="GRJ10">
        <f t="shared" si="5808"/>
        <v>0</v>
      </c>
      <c r="GRK10">
        <f t="shared" si="5808"/>
        <v>0</v>
      </c>
      <c r="GRL10">
        <f t="shared" si="5808"/>
        <v>0</v>
      </c>
      <c r="GRM10">
        <f t="shared" si="5808"/>
        <v>0</v>
      </c>
      <c r="GRN10">
        <f t="shared" si="5808"/>
        <v>0</v>
      </c>
      <c r="GRO10">
        <f t="shared" si="5808"/>
        <v>0</v>
      </c>
      <c r="GRP10">
        <f t="shared" si="5808"/>
        <v>0</v>
      </c>
      <c r="GRQ10">
        <f t="shared" si="5808"/>
        <v>0</v>
      </c>
      <c r="GRR10">
        <f t="shared" si="5808"/>
        <v>0</v>
      </c>
      <c r="GRS10">
        <f t="shared" si="5808"/>
        <v>0</v>
      </c>
      <c r="GRT10">
        <f t="shared" si="5808"/>
        <v>0</v>
      </c>
      <c r="GRU10">
        <f t="shared" si="5808"/>
        <v>0</v>
      </c>
      <c r="GRV10">
        <f t="shared" si="5808"/>
        <v>0</v>
      </c>
      <c r="GRW10">
        <f t="shared" si="5808"/>
        <v>0</v>
      </c>
      <c r="GRX10">
        <f t="shared" si="5808"/>
        <v>0</v>
      </c>
      <c r="GRY10">
        <f t="shared" si="5808"/>
        <v>0</v>
      </c>
      <c r="GRZ10">
        <f t="shared" si="5808"/>
        <v>0</v>
      </c>
      <c r="GSA10">
        <f t="shared" si="5808"/>
        <v>0</v>
      </c>
      <c r="GSB10">
        <f t="shared" si="5808"/>
        <v>0</v>
      </c>
      <c r="GSC10">
        <f t="shared" ref="GSC10:GUN10" si="5809">SUMIFS(GSC31:GSC801,$D$31:$D$801,"&lt;&gt;"&amp;$AR$9,$G$31:$G$801,"&lt;&gt;",GSC31:GSC801,"&gt;0")</f>
        <v>0</v>
      </c>
      <c r="GSD10">
        <f t="shared" si="5809"/>
        <v>0</v>
      </c>
      <c r="GSE10">
        <f t="shared" si="5809"/>
        <v>0</v>
      </c>
      <c r="GSF10">
        <f t="shared" si="5809"/>
        <v>0</v>
      </c>
      <c r="GSG10">
        <f t="shared" si="5809"/>
        <v>0</v>
      </c>
      <c r="GSH10">
        <f t="shared" si="5809"/>
        <v>0</v>
      </c>
      <c r="GSI10">
        <f t="shared" si="5809"/>
        <v>0</v>
      </c>
      <c r="GSJ10">
        <f t="shared" si="5809"/>
        <v>0</v>
      </c>
      <c r="GSK10">
        <f t="shared" si="5809"/>
        <v>0</v>
      </c>
      <c r="GSL10">
        <f t="shared" si="5809"/>
        <v>0</v>
      </c>
      <c r="GSM10">
        <f t="shared" si="5809"/>
        <v>0</v>
      </c>
      <c r="GSN10">
        <f t="shared" si="5809"/>
        <v>0</v>
      </c>
      <c r="GSO10">
        <f t="shared" si="5809"/>
        <v>0</v>
      </c>
      <c r="GSP10">
        <f t="shared" si="5809"/>
        <v>0</v>
      </c>
      <c r="GSQ10">
        <f t="shared" si="5809"/>
        <v>0</v>
      </c>
      <c r="GSR10">
        <f t="shared" si="5809"/>
        <v>0</v>
      </c>
      <c r="GSS10">
        <f t="shared" si="5809"/>
        <v>0</v>
      </c>
      <c r="GST10">
        <f t="shared" si="5809"/>
        <v>0</v>
      </c>
      <c r="GSU10">
        <f t="shared" si="5809"/>
        <v>0</v>
      </c>
      <c r="GSV10">
        <f t="shared" si="5809"/>
        <v>0</v>
      </c>
      <c r="GSW10">
        <f t="shared" si="5809"/>
        <v>0</v>
      </c>
      <c r="GSX10">
        <f t="shared" si="5809"/>
        <v>0</v>
      </c>
      <c r="GSY10">
        <f t="shared" si="5809"/>
        <v>0</v>
      </c>
      <c r="GSZ10">
        <f t="shared" si="5809"/>
        <v>0</v>
      </c>
      <c r="GTA10">
        <f t="shared" si="5809"/>
        <v>0</v>
      </c>
      <c r="GTB10">
        <f t="shared" si="5809"/>
        <v>0</v>
      </c>
      <c r="GTC10">
        <f t="shared" si="5809"/>
        <v>0</v>
      </c>
      <c r="GTD10">
        <f t="shared" si="5809"/>
        <v>0</v>
      </c>
      <c r="GTE10">
        <f t="shared" si="5809"/>
        <v>0</v>
      </c>
      <c r="GTF10">
        <f t="shared" si="5809"/>
        <v>0</v>
      </c>
      <c r="GTG10">
        <f t="shared" si="5809"/>
        <v>0</v>
      </c>
      <c r="GTH10">
        <f t="shared" si="5809"/>
        <v>0</v>
      </c>
      <c r="GTI10">
        <f t="shared" si="5809"/>
        <v>0</v>
      </c>
      <c r="GTJ10">
        <f t="shared" si="5809"/>
        <v>0</v>
      </c>
      <c r="GTK10">
        <f t="shared" si="5809"/>
        <v>0</v>
      </c>
      <c r="GTL10">
        <f t="shared" si="5809"/>
        <v>0</v>
      </c>
      <c r="GTM10">
        <f t="shared" si="5809"/>
        <v>0</v>
      </c>
      <c r="GTN10">
        <f t="shared" si="5809"/>
        <v>0</v>
      </c>
      <c r="GTO10">
        <f t="shared" si="5809"/>
        <v>0</v>
      </c>
      <c r="GTP10">
        <f t="shared" si="5809"/>
        <v>0</v>
      </c>
      <c r="GTQ10">
        <f t="shared" si="5809"/>
        <v>0</v>
      </c>
      <c r="GTR10">
        <f t="shared" si="5809"/>
        <v>0</v>
      </c>
      <c r="GTS10">
        <f t="shared" si="5809"/>
        <v>0</v>
      </c>
      <c r="GTT10">
        <f t="shared" si="5809"/>
        <v>0</v>
      </c>
      <c r="GTU10">
        <f t="shared" si="5809"/>
        <v>0</v>
      </c>
      <c r="GTV10">
        <f t="shared" si="5809"/>
        <v>0</v>
      </c>
      <c r="GTW10">
        <f t="shared" si="5809"/>
        <v>0</v>
      </c>
      <c r="GTX10">
        <f t="shared" si="5809"/>
        <v>0</v>
      </c>
      <c r="GTY10">
        <f t="shared" si="5809"/>
        <v>0</v>
      </c>
      <c r="GTZ10">
        <f t="shared" si="5809"/>
        <v>0</v>
      </c>
      <c r="GUA10">
        <f t="shared" si="5809"/>
        <v>0</v>
      </c>
      <c r="GUB10">
        <f t="shared" si="5809"/>
        <v>0</v>
      </c>
      <c r="GUC10">
        <f t="shared" si="5809"/>
        <v>0</v>
      </c>
      <c r="GUD10">
        <f t="shared" si="5809"/>
        <v>0</v>
      </c>
      <c r="GUE10">
        <f t="shared" si="5809"/>
        <v>0</v>
      </c>
      <c r="GUF10">
        <f t="shared" si="5809"/>
        <v>0</v>
      </c>
      <c r="GUG10">
        <f t="shared" si="5809"/>
        <v>0</v>
      </c>
      <c r="GUH10">
        <f t="shared" si="5809"/>
        <v>0</v>
      </c>
      <c r="GUI10">
        <f t="shared" si="5809"/>
        <v>0</v>
      </c>
      <c r="GUJ10">
        <f t="shared" si="5809"/>
        <v>0</v>
      </c>
      <c r="GUK10">
        <f t="shared" si="5809"/>
        <v>0</v>
      </c>
      <c r="GUL10">
        <f t="shared" si="5809"/>
        <v>0</v>
      </c>
      <c r="GUM10">
        <f t="shared" si="5809"/>
        <v>0</v>
      </c>
      <c r="GUN10">
        <f t="shared" si="5809"/>
        <v>0</v>
      </c>
      <c r="GUO10">
        <f t="shared" ref="GUO10:GWZ10" si="5810">SUMIFS(GUO31:GUO801,$D$31:$D$801,"&lt;&gt;"&amp;$AR$9,$G$31:$G$801,"&lt;&gt;",GUO31:GUO801,"&gt;0")</f>
        <v>0</v>
      </c>
      <c r="GUP10">
        <f t="shared" si="5810"/>
        <v>0</v>
      </c>
      <c r="GUQ10">
        <f t="shared" si="5810"/>
        <v>0</v>
      </c>
      <c r="GUR10">
        <f t="shared" si="5810"/>
        <v>0</v>
      </c>
      <c r="GUS10">
        <f t="shared" si="5810"/>
        <v>0</v>
      </c>
      <c r="GUT10">
        <f t="shared" si="5810"/>
        <v>0</v>
      </c>
      <c r="GUU10">
        <f t="shared" si="5810"/>
        <v>0</v>
      </c>
      <c r="GUV10">
        <f t="shared" si="5810"/>
        <v>0</v>
      </c>
      <c r="GUW10">
        <f t="shared" si="5810"/>
        <v>0</v>
      </c>
      <c r="GUX10">
        <f t="shared" si="5810"/>
        <v>0</v>
      </c>
      <c r="GUY10">
        <f t="shared" si="5810"/>
        <v>0</v>
      </c>
      <c r="GUZ10">
        <f t="shared" si="5810"/>
        <v>0</v>
      </c>
      <c r="GVA10">
        <f t="shared" si="5810"/>
        <v>0</v>
      </c>
      <c r="GVB10">
        <f t="shared" si="5810"/>
        <v>0</v>
      </c>
      <c r="GVC10">
        <f t="shared" si="5810"/>
        <v>0</v>
      </c>
      <c r="GVD10">
        <f t="shared" si="5810"/>
        <v>0</v>
      </c>
      <c r="GVE10">
        <f t="shared" si="5810"/>
        <v>0</v>
      </c>
      <c r="GVF10">
        <f t="shared" si="5810"/>
        <v>0</v>
      </c>
      <c r="GVG10">
        <f t="shared" si="5810"/>
        <v>0</v>
      </c>
      <c r="GVH10">
        <f t="shared" si="5810"/>
        <v>0</v>
      </c>
      <c r="GVI10">
        <f t="shared" si="5810"/>
        <v>0</v>
      </c>
      <c r="GVJ10">
        <f t="shared" si="5810"/>
        <v>0</v>
      </c>
      <c r="GVK10">
        <f t="shared" si="5810"/>
        <v>0</v>
      </c>
      <c r="GVL10">
        <f t="shared" si="5810"/>
        <v>0</v>
      </c>
      <c r="GVM10">
        <f t="shared" si="5810"/>
        <v>0</v>
      </c>
      <c r="GVN10">
        <f t="shared" si="5810"/>
        <v>0</v>
      </c>
      <c r="GVO10">
        <f t="shared" si="5810"/>
        <v>0</v>
      </c>
      <c r="GVP10">
        <f t="shared" si="5810"/>
        <v>0</v>
      </c>
      <c r="GVQ10">
        <f t="shared" si="5810"/>
        <v>0</v>
      </c>
      <c r="GVR10">
        <f t="shared" si="5810"/>
        <v>0</v>
      </c>
      <c r="GVS10">
        <f t="shared" si="5810"/>
        <v>0</v>
      </c>
      <c r="GVT10">
        <f t="shared" si="5810"/>
        <v>0</v>
      </c>
      <c r="GVU10">
        <f t="shared" si="5810"/>
        <v>0</v>
      </c>
      <c r="GVV10">
        <f t="shared" si="5810"/>
        <v>0</v>
      </c>
      <c r="GVW10">
        <f t="shared" si="5810"/>
        <v>0</v>
      </c>
      <c r="GVX10">
        <f t="shared" si="5810"/>
        <v>0</v>
      </c>
      <c r="GVY10">
        <f t="shared" si="5810"/>
        <v>0</v>
      </c>
      <c r="GVZ10">
        <f t="shared" si="5810"/>
        <v>0</v>
      </c>
      <c r="GWA10">
        <f t="shared" si="5810"/>
        <v>0</v>
      </c>
      <c r="GWB10">
        <f t="shared" si="5810"/>
        <v>0</v>
      </c>
      <c r="GWC10">
        <f t="shared" si="5810"/>
        <v>0</v>
      </c>
      <c r="GWD10">
        <f t="shared" si="5810"/>
        <v>0</v>
      </c>
      <c r="GWE10">
        <f t="shared" si="5810"/>
        <v>0</v>
      </c>
      <c r="GWF10">
        <f t="shared" si="5810"/>
        <v>0</v>
      </c>
      <c r="GWG10">
        <f t="shared" si="5810"/>
        <v>0</v>
      </c>
      <c r="GWH10">
        <f t="shared" si="5810"/>
        <v>0</v>
      </c>
      <c r="GWI10">
        <f t="shared" si="5810"/>
        <v>0</v>
      </c>
      <c r="GWJ10">
        <f t="shared" si="5810"/>
        <v>0</v>
      </c>
      <c r="GWK10">
        <f t="shared" si="5810"/>
        <v>0</v>
      </c>
      <c r="GWL10">
        <f t="shared" si="5810"/>
        <v>0</v>
      </c>
      <c r="GWM10">
        <f t="shared" si="5810"/>
        <v>0</v>
      </c>
      <c r="GWN10">
        <f t="shared" si="5810"/>
        <v>0</v>
      </c>
      <c r="GWO10">
        <f t="shared" si="5810"/>
        <v>0</v>
      </c>
      <c r="GWP10">
        <f t="shared" si="5810"/>
        <v>0</v>
      </c>
      <c r="GWQ10">
        <f t="shared" si="5810"/>
        <v>0</v>
      </c>
      <c r="GWR10">
        <f t="shared" si="5810"/>
        <v>0</v>
      </c>
      <c r="GWS10">
        <f t="shared" si="5810"/>
        <v>0</v>
      </c>
      <c r="GWT10">
        <f t="shared" si="5810"/>
        <v>0</v>
      </c>
      <c r="GWU10">
        <f t="shared" si="5810"/>
        <v>0</v>
      </c>
      <c r="GWV10">
        <f t="shared" si="5810"/>
        <v>0</v>
      </c>
      <c r="GWW10">
        <f t="shared" si="5810"/>
        <v>0</v>
      </c>
      <c r="GWX10">
        <f t="shared" si="5810"/>
        <v>0</v>
      </c>
      <c r="GWY10">
        <f t="shared" si="5810"/>
        <v>0</v>
      </c>
      <c r="GWZ10">
        <f t="shared" si="5810"/>
        <v>0</v>
      </c>
      <c r="GXA10">
        <f t="shared" ref="GXA10:GZL10" si="5811">SUMIFS(GXA31:GXA801,$D$31:$D$801,"&lt;&gt;"&amp;$AR$9,$G$31:$G$801,"&lt;&gt;",GXA31:GXA801,"&gt;0")</f>
        <v>0</v>
      </c>
      <c r="GXB10">
        <f t="shared" si="5811"/>
        <v>0</v>
      </c>
      <c r="GXC10">
        <f t="shared" si="5811"/>
        <v>0</v>
      </c>
      <c r="GXD10">
        <f t="shared" si="5811"/>
        <v>0</v>
      </c>
      <c r="GXE10">
        <f t="shared" si="5811"/>
        <v>0</v>
      </c>
      <c r="GXF10">
        <f t="shared" si="5811"/>
        <v>0</v>
      </c>
      <c r="GXG10">
        <f t="shared" si="5811"/>
        <v>0</v>
      </c>
      <c r="GXH10">
        <f t="shared" si="5811"/>
        <v>0</v>
      </c>
      <c r="GXI10">
        <f t="shared" si="5811"/>
        <v>0</v>
      </c>
      <c r="GXJ10">
        <f t="shared" si="5811"/>
        <v>0</v>
      </c>
      <c r="GXK10">
        <f t="shared" si="5811"/>
        <v>0</v>
      </c>
      <c r="GXL10">
        <f t="shared" si="5811"/>
        <v>0</v>
      </c>
      <c r="GXM10">
        <f t="shared" si="5811"/>
        <v>0</v>
      </c>
      <c r="GXN10">
        <f t="shared" si="5811"/>
        <v>0</v>
      </c>
      <c r="GXO10">
        <f t="shared" si="5811"/>
        <v>0</v>
      </c>
      <c r="GXP10">
        <f t="shared" si="5811"/>
        <v>0</v>
      </c>
      <c r="GXQ10">
        <f t="shared" si="5811"/>
        <v>0</v>
      </c>
      <c r="GXR10">
        <f t="shared" si="5811"/>
        <v>0</v>
      </c>
      <c r="GXS10">
        <f t="shared" si="5811"/>
        <v>0</v>
      </c>
      <c r="GXT10">
        <f t="shared" si="5811"/>
        <v>0</v>
      </c>
      <c r="GXU10">
        <f t="shared" si="5811"/>
        <v>0</v>
      </c>
      <c r="GXV10">
        <f t="shared" si="5811"/>
        <v>0</v>
      </c>
      <c r="GXW10">
        <f t="shared" si="5811"/>
        <v>0</v>
      </c>
      <c r="GXX10">
        <f t="shared" si="5811"/>
        <v>0</v>
      </c>
      <c r="GXY10">
        <f t="shared" si="5811"/>
        <v>0</v>
      </c>
      <c r="GXZ10">
        <f t="shared" si="5811"/>
        <v>0</v>
      </c>
      <c r="GYA10">
        <f t="shared" si="5811"/>
        <v>0</v>
      </c>
      <c r="GYB10">
        <f t="shared" si="5811"/>
        <v>0</v>
      </c>
      <c r="GYC10">
        <f t="shared" si="5811"/>
        <v>0</v>
      </c>
      <c r="GYD10">
        <f t="shared" si="5811"/>
        <v>0</v>
      </c>
      <c r="GYE10">
        <f t="shared" si="5811"/>
        <v>0</v>
      </c>
      <c r="GYF10">
        <f t="shared" si="5811"/>
        <v>0</v>
      </c>
      <c r="GYG10">
        <f t="shared" si="5811"/>
        <v>0</v>
      </c>
      <c r="GYH10">
        <f t="shared" si="5811"/>
        <v>0</v>
      </c>
      <c r="GYI10">
        <f t="shared" si="5811"/>
        <v>0</v>
      </c>
      <c r="GYJ10">
        <f t="shared" si="5811"/>
        <v>0</v>
      </c>
      <c r="GYK10">
        <f t="shared" si="5811"/>
        <v>0</v>
      </c>
      <c r="GYL10">
        <f t="shared" si="5811"/>
        <v>0</v>
      </c>
      <c r="GYM10">
        <f t="shared" si="5811"/>
        <v>0</v>
      </c>
      <c r="GYN10">
        <f t="shared" si="5811"/>
        <v>0</v>
      </c>
      <c r="GYO10">
        <f t="shared" si="5811"/>
        <v>0</v>
      </c>
      <c r="GYP10">
        <f t="shared" si="5811"/>
        <v>0</v>
      </c>
      <c r="GYQ10">
        <f t="shared" si="5811"/>
        <v>0</v>
      </c>
      <c r="GYR10">
        <f t="shared" si="5811"/>
        <v>0</v>
      </c>
      <c r="GYS10">
        <f t="shared" si="5811"/>
        <v>0</v>
      </c>
      <c r="GYT10">
        <f t="shared" si="5811"/>
        <v>0</v>
      </c>
      <c r="GYU10">
        <f t="shared" si="5811"/>
        <v>0</v>
      </c>
      <c r="GYV10">
        <f t="shared" si="5811"/>
        <v>0</v>
      </c>
      <c r="GYW10">
        <f t="shared" si="5811"/>
        <v>0</v>
      </c>
      <c r="GYX10">
        <f t="shared" si="5811"/>
        <v>0</v>
      </c>
      <c r="GYY10">
        <f t="shared" si="5811"/>
        <v>0</v>
      </c>
      <c r="GYZ10">
        <f t="shared" si="5811"/>
        <v>0</v>
      </c>
      <c r="GZA10">
        <f t="shared" si="5811"/>
        <v>0</v>
      </c>
      <c r="GZB10">
        <f t="shared" si="5811"/>
        <v>0</v>
      </c>
      <c r="GZC10">
        <f t="shared" si="5811"/>
        <v>0</v>
      </c>
      <c r="GZD10">
        <f t="shared" si="5811"/>
        <v>0</v>
      </c>
      <c r="GZE10">
        <f t="shared" si="5811"/>
        <v>0</v>
      </c>
      <c r="GZF10">
        <f t="shared" si="5811"/>
        <v>0</v>
      </c>
      <c r="GZG10">
        <f t="shared" si="5811"/>
        <v>0</v>
      </c>
      <c r="GZH10">
        <f t="shared" si="5811"/>
        <v>0</v>
      </c>
      <c r="GZI10">
        <f t="shared" si="5811"/>
        <v>0</v>
      </c>
      <c r="GZJ10">
        <f t="shared" si="5811"/>
        <v>0</v>
      </c>
      <c r="GZK10">
        <f t="shared" si="5811"/>
        <v>0</v>
      </c>
      <c r="GZL10">
        <f t="shared" si="5811"/>
        <v>0</v>
      </c>
      <c r="GZM10">
        <f t="shared" ref="GZM10:HBX10" si="5812">SUMIFS(GZM31:GZM801,$D$31:$D$801,"&lt;&gt;"&amp;$AR$9,$G$31:$G$801,"&lt;&gt;",GZM31:GZM801,"&gt;0")</f>
        <v>0</v>
      </c>
      <c r="GZN10">
        <f t="shared" si="5812"/>
        <v>0</v>
      </c>
      <c r="GZO10">
        <f t="shared" si="5812"/>
        <v>0</v>
      </c>
      <c r="GZP10">
        <f t="shared" si="5812"/>
        <v>0</v>
      </c>
      <c r="GZQ10">
        <f t="shared" si="5812"/>
        <v>0</v>
      </c>
      <c r="GZR10">
        <f t="shared" si="5812"/>
        <v>0</v>
      </c>
      <c r="GZS10">
        <f t="shared" si="5812"/>
        <v>0</v>
      </c>
      <c r="GZT10">
        <f t="shared" si="5812"/>
        <v>0</v>
      </c>
      <c r="GZU10">
        <f t="shared" si="5812"/>
        <v>0</v>
      </c>
      <c r="GZV10">
        <f t="shared" si="5812"/>
        <v>0</v>
      </c>
      <c r="GZW10">
        <f t="shared" si="5812"/>
        <v>0</v>
      </c>
      <c r="GZX10">
        <f t="shared" si="5812"/>
        <v>0</v>
      </c>
      <c r="GZY10">
        <f t="shared" si="5812"/>
        <v>0</v>
      </c>
      <c r="GZZ10">
        <f t="shared" si="5812"/>
        <v>0</v>
      </c>
      <c r="HAA10">
        <f t="shared" si="5812"/>
        <v>0</v>
      </c>
      <c r="HAB10">
        <f t="shared" si="5812"/>
        <v>0</v>
      </c>
      <c r="HAC10">
        <f t="shared" si="5812"/>
        <v>0</v>
      </c>
      <c r="HAD10">
        <f t="shared" si="5812"/>
        <v>0</v>
      </c>
      <c r="HAE10">
        <f t="shared" si="5812"/>
        <v>0</v>
      </c>
      <c r="HAF10">
        <f t="shared" si="5812"/>
        <v>0</v>
      </c>
      <c r="HAG10">
        <f t="shared" si="5812"/>
        <v>0</v>
      </c>
      <c r="HAH10">
        <f t="shared" si="5812"/>
        <v>0</v>
      </c>
      <c r="HAI10">
        <f t="shared" si="5812"/>
        <v>0</v>
      </c>
      <c r="HAJ10">
        <f t="shared" si="5812"/>
        <v>0</v>
      </c>
      <c r="HAK10">
        <f t="shared" si="5812"/>
        <v>0</v>
      </c>
      <c r="HAL10">
        <f t="shared" si="5812"/>
        <v>0</v>
      </c>
      <c r="HAM10">
        <f t="shared" si="5812"/>
        <v>0</v>
      </c>
      <c r="HAN10">
        <f t="shared" si="5812"/>
        <v>0</v>
      </c>
      <c r="HAO10">
        <f t="shared" si="5812"/>
        <v>0</v>
      </c>
      <c r="HAP10">
        <f t="shared" si="5812"/>
        <v>0</v>
      </c>
      <c r="HAQ10">
        <f t="shared" si="5812"/>
        <v>0</v>
      </c>
      <c r="HAR10">
        <f t="shared" si="5812"/>
        <v>0</v>
      </c>
      <c r="HAS10">
        <f t="shared" si="5812"/>
        <v>0</v>
      </c>
      <c r="HAT10">
        <f t="shared" si="5812"/>
        <v>0</v>
      </c>
      <c r="HAU10">
        <f t="shared" si="5812"/>
        <v>0</v>
      </c>
      <c r="HAV10">
        <f t="shared" si="5812"/>
        <v>0</v>
      </c>
      <c r="HAW10">
        <f t="shared" si="5812"/>
        <v>0</v>
      </c>
      <c r="HAX10">
        <f t="shared" si="5812"/>
        <v>0</v>
      </c>
      <c r="HAY10">
        <f t="shared" si="5812"/>
        <v>0</v>
      </c>
      <c r="HAZ10">
        <f t="shared" si="5812"/>
        <v>0</v>
      </c>
      <c r="HBA10">
        <f t="shared" si="5812"/>
        <v>0</v>
      </c>
      <c r="HBB10">
        <f t="shared" si="5812"/>
        <v>0</v>
      </c>
      <c r="HBC10">
        <f t="shared" si="5812"/>
        <v>0</v>
      </c>
      <c r="HBD10">
        <f t="shared" si="5812"/>
        <v>0</v>
      </c>
      <c r="HBE10">
        <f t="shared" si="5812"/>
        <v>0</v>
      </c>
      <c r="HBF10">
        <f t="shared" si="5812"/>
        <v>0</v>
      </c>
      <c r="HBG10">
        <f t="shared" si="5812"/>
        <v>0</v>
      </c>
      <c r="HBH10">
        <f t="shared" si="5812"/>
        <v>0</v>
      </c>
      <c r="HBI10">
        <f t="shared" si="5812"/>
        <v>0</v>
      </c>
      <c r="HBJ10">
        <f t="shared" si="5812"/>
        <v>0</v>
      </c>
      <c r="HBK10">
        <f t="shared" si="5812"/>
        <v>0</v>
      </c>
      <c r="HBL10">
        <f t="shared" si="5812"/>
        <v>0</v>
      </c>
      <c r="HBM10">
        <f t="shared" si="5812"/>
        <v>0</v>
      </c>
      <c r="HBN10">
        <f t="shared" si="5812"/>
        <v>0</v>
      </c>
      <c r="HBO10">
        <f t="shared" si="5812"/>
        <v>0</v>
      </c>
      <c r="HBP10">
        <f t="shared" si="5812"/>
        <v>0</v>
      </c>
      <c r="HBQ10">
        <f t="shared" si="5812"/>
        <v>0</v>
      </c>
      <c r="HBR10">
        <f t="shared" si="5812"/>
        <v>0</v>
      </c>
      <c r="HBS10">
        <f t="shared" si="5812"/>
        <v>0</v>
      </c>
      <c r="HBT10">
        <f t="shared" si="5812"/>
        <v>0</v>
      </c>
      <c r="HBU10">
        <f t="shared" si="5812"/>
        <v>0</v>
      </c>
      <c r="HBV10">
        <f t="shared" si="5812"/>
        <v>0</v>
      </c>
      <c r="HBW10">
        <f t="shared" si="5812"/>
        <v>0</v>
      </c>
      <c r="HBX10">
        <f t="shared" si="5812"/>
        <v>0</v>
      </c>
      <c r="HBY10">
        <f t="shared" ref="HBY10:HEJ10" si="5813">SUMIFS(HBY31:HBY801,$D$31:$D$801,"&lt;&gt;"&amp;$AR$9,$G$31:$G$801,"&lt;&gt;",HBY31:HBY801,"&gt;0")</f>
        <v>0</v>
      </c>
      <c r="HBZ10">
        <f t="shared" si="5813"/>
        <v>0</v>
      </c>
      <c r="HCA10">
        <f t="shared" si="5813"/>
        <v>0</v>
      </c>
      <c r="HCB10">
        <f t="shared" si="5813"/>
        <v>0</v>
      </c>
      <c r="HCC10">
        <f t="shared" si="5813"/>
        <v>0</v>
      </c>
      <c r="HCD10">
        <f t="shared" si="5813"/>
        <v>0</v>
      </c>
      <c r="HCE10">
        <f t="shared" si="5813"/>
        <v>0</v>
      </c>
      <c r="HCF10">
        <f t="shared" si="5813"/>
        <v>0</v>
      </c>
      <c r="HCG10">
        <f t="shared" si="5813"/>
        <v>0</v>
      </c>
      <c r="HCH10">
        <f t="shared" si="5813"/>
        <v>0</v>
      </c>
      <c r="HCI10">
        <f t="shared" si="5813"/>
        <v>0</v>
      </c>
      <c r="HCJ10">
        <f t="shared" si="5813"/>
        <v>0</v>
      </c>
      <c r="HCK10">
        <f t="shared" si="5813"/>
        <v>0</v>
      </c>
      <c r="HCL10">
        <f t="shared" si="5813"/>
        <v>0</v>
      </c>
      <c r="HCM10">
        <f t="shared" si="5813"/>
        <v>0</v>
      </c>
      <c r="HCN10">
        <f t="shared" si="5813"/>
        <v>0</v>
      </c>
      <c r="HCO10">
        <f t="shared" si="5813"/>
        <v>0</v>
      </c>
      <c r="HCP10">
        <f t="shared" si="5813"/>
        <v>0</v>
      </c>
      <c r="HCQ10">
        <f t="shared" si="5813"/>
        <v>0</v>
      </c>
      <c r="HCR10">
        <f t="shared" si="5813"/>
        <v>0</v>
      </c>
      <c r="HCS10">
        <f t="shared" si="5813"/>
        <v>0</v>
      </c>
      <c r="HCT10">
        <f t="shared" si="5813"/>
        <v>0</v>
      </c>
      <c r="HCU10">
        <f t="shared" si="5813"/>
        <v>0</v>
      </c>
      <c r="HCV10">
        <f t="shared" si="5813"/>
        <v>0</v>
      </c>
      <c r="HCW10">
        <f t="shared" si="5813"/>
        <v>0</v>
      </c>
      <c r="HCX10">
        <f t="shared" si="5813"/>
        <v>0</v>
      </c>
      <c r="HCY10">
        <f t="shared" si="5813"/>
        <v>0</v>
      </c>
      <c r="HCZ10">
        <f t="shared" si="5813"/>
        <v>0</v>
      </c>
      <c r="HDA10">
        <f t="shared" si="5813"/>
        <v>0</v>
      </c>
      <c r="HDB10">
        <f t="shared" si="5813"/>
        <v>0</v>
      </c>
      <c r="HDC10">
        <f t="shared" si="5813"/>
        <v>0</v>
      </c>
      <c r="HDD10">
        <f t="shared" si="5813"/>
        <v>0</v>
      </c>
      <c r="HDE10">
        <f t="shared" si="5813"/>
        <v>0</v>
      </c>
      <c r="HDF10">
        <f t="shared" si="5813"/>
        <v>0</v>
      </c>
      <c r="HDG10">
        <f t="shared" si="5813"/>
        <v>0</v>
      </c>
      <c r="HDH10">
        <f t="shared" si="5813"/>
        <v>0</v>
      </c>
      <c r="HDI10">
        <f t="shared" si="5813"/>
        <v>0</v>
      </c>
      <c r="HDJ10">
        <f t="shared" si="5813"/>
        <v>0</v>
      </c>
      <c r="HDK10">
        <f t="shared" si="5813"/>
        <v>0</v>
      </c>
      <c r="HDL10">
        <f t="shared" si="5813"/>
        <v>0</v>
      </c>
      <c r="HDM10">
        <f t="shared" si="5813"/>
        <v>0</v>
      </c>
      <c r="HDN10">
        <f t="shared" si="5813"/>
        <v>0</v>
      </c>
      <c r="HDO10">
        <f t="shared" si="5813"/>
        <v>0</v>
      </c>
      <c r="HDP10">
        <f t="shared" si="5813"/>
        <v>0</v>
      </c>
      <c r="HDQ10">
        <f t="shared" si="5813"/>
        <v>0</v>
      </c>
      <c r="HDR10">
        <f t="shared" si="5813"/>
        <v>0</v>
      </c>
      <c r="HDS10">
        <f t="shared" si="5813"/>
        <v>0</v>
      </c>
      <c r="HDT10">
        <f t="shared" si="5813"/>
        <v>0</v>
      </c>
      <c r="HDU10">
        <f t="shared" si="5813"/>
        <v>0</v>
      </c>
      <c r="HDV10">
        <f t="shared" si="5813"/>
        <v>0</v>
      </c>
      <c r="HDW10">
        <f t="shared" si="5813"/>
        <v>0</v>
      </c>
      <c r="HDX10">
        <f t="shared" si="5813"/>
        <v>0</v>
      </c>
      <c r="HDY10">
        <f t="shared" si="5813"/>
        <v>0</v>
      </c>
      <c r="HDZ10">
        <f t="shared" si="5813"/>
        <v>0</v>
      </c>
      <c r="HEA10">
        <f t="shared" si="5813"/>
        <v>0</v>
      </c>
      <c r="HEB10">
        <f t="shared" si="5813"/>
        <v>0</v>
      </c>
      <c r="HEC10">
        <f t="shared" si="5813"/>
        <v>0</v>
      </c>
      <c r="HED10">
        <f t="shared" si="5813"/>
        <v>0</v>
      </c>
      <c r="HEE10">
        <f t="shared" si="5813"/>
        <v>0</v>
      </c>
      <c r="HEF10">
        <f t="shared" si="5813"/>
        <v>0</v>
      </c>
      <c r="HEG10">
        <f t="shared" si="5813"/>
        <v>0</v>
      </c>
      <c r="HEH10">
        <f t="shared" si="5813"/>
        <v>0</v>
      </c>
      <c r="HEI10">
        <f t="shared" si="5813"/>
        <v>0</v>
      </c>
      <c r="HEJ10">
        <f t="shared" si="5813"/>
        <v>0</v>
      </c>
      <c r="HEK10">
        <f t="shared" ref="HEK10:HGV10" si="5814">SUMIFS(HEK31:HEK801,$D$31:$D$801,"&lt;&gt;"&amp;$AR$9,$G$31:$G$801,"&lt;&gt;",HEK31:HEK801,"&gt;0")</f>
        <v>0</v>
      </c>
      <c r="HEL10">
        <f t="shared" si="5814"/>
        <v>0</v>
      </c>
      <c r="HEM10">
        <f t="shared" si="5814"/>
        <v>0</v>
      </c>
      <c r="HEN10">
        <f t="shared" si="5814"/>
        <v>0</v>
      </c>
      <c r="HEO10">
        <f t="shared" si="5814"/>
        <v>0</v>
      </c>
      <c r="HEP10">
        <f t="shared" si="5814"/>
        <v>0</v>
      </c>
      <c r="HEQ10">
        <f t="shared" si="5814"/>
        <v>0</v>
      </c>
      <c r="HER10">
        <f t="shared" si="5814"/>
        <v>0</v>
      </c>
      <c r="HES10">
        <f t="shared" si="5814"/>
        <v>0</v>
      </c>
      <c r="HET10">
        <f t="shared" si="5814"/>
        <v>0</v>
      </c>
      <c r="HEU10">
        <f t="shared" si="5814"/>
        <v>0</v>
      </c>
      <c r="HEV10">
        <f t="shared" si="5814"/>
        <v>0</v>
      </c>
      <c r="HEW10">
        <f t="shared" si="5814"/>
        <v>0</v>
      </c>
      <c r="HEX10">
        <f t="shared" si="5814"/>
        <v>0</v>
      </c>
      <c r="HEY10">
        <f t="shared" si="5814"/>
        <v>0</v>
      </c>
      <c r="HEZ10">
        <f t="shared" si="5814"/>
        <v>0</v>
      </c>
      <c r="HFA10">
        <f t="shared" si="5814"/>
        <v>0</v>
      </c>
      <c r="HFB10">
        <f t="shared" si="5814"/>
        <v>0</v>
      </c>
      <c r="HFC10">
        <f t="shared" si="5814"/>
        <v>0</v>
      </c>
      <c r="HFD10">
        <f t="shared" si="5814"/>
        <v>0</v>
      </c>
      <c r="HFE10">
        <f t="shared" si="5814"/>
        <v>0</v>
      </c>
      <c r="HFF10">
        <f t="shared" si="5814"/>
        <v>0</v>
      </c>
      <c r="HFG10">
        <f t="shared" si="5814"/>
        <v>0</v>
      </c>
      <c r="HFH10">
        <f t="shared" si="5814"/>
        <v>0</v>
      </c>
      <c r="HFI10">
        <f t="shared" si="5814"/>
        <v>0</v>
      </c>
      <c r="HFJ10">
        <f t="shared" si="5814"/>
        <v>0</v>
      </c>
      <c r="HFK10">
        <f t="shared" si="5814"/>
        <v>0</v>
      </c>
      <c r="HFL10">
        <f t="shared" si="5814"/>
        <v>0</v>
      </c>
      <c r="HFM10">
        <f t="shared" si="5814"/>
        <v>0</v>
      </c>
      <c r="HFN10">
        <f t="shared" si="5814"/>
        <v>0</v>
      </c>
      <c r="HFO10">
        <f t="shared" si="5814"/>
        <v>0</v>
      </c>
      <c r="HFP10">
        <f t="shared" si="5814"/>
        <v>0</v>
      </c>
      <c r="HFQ10">
        <f t="shared" si="5814"/>
        <v>0</v>
      </c>
      <c r="HFR10">
        <f t="shared" si="5814"/>
        <v>0</v>
      </c>
      <c r="HFS10">
        <f t="shared" si="5814"/>
        <v>0</v>
      </c>
      <c r="HFT10">
        <f t="shared" si="5814"/>
        <v>0</v>
      </c>
      <c r="HFU10">
        <f t="shared" si="5814"/>
        <v>0</v>
      </c>
      <c r="HFV10">
        <f t="shared" si="5814"/>
        <v>0</v>
      </c>
      <c r="HFW10">
        <f t="shared" si="5814"/>
        <v>0</v>
      </c>
      <c r="HFX10">
        <f t="shared" si="5814"/>
        <v>0</v>
      </c>
      <c r="HFY10">
        <f t="shared" si="5814"/>
        <v>0</v>
      </c>
      <c r="HFZ10">
        <f t="shared" si="5814"/>
        <v>0</v>
      </c>
      <c r="HGA10">
        <f t="shared" si="5814"/>
        <v>0</v>
      </c>
      <c r="HGB10">
        <f t="shared" si="5814"/>
        <v>0</v>
      </c>
      <c r="HGC10">
        <f t="shared" si="5814"/>
        <v>0</v>
      </c>
      <c r="HGD10">
        <f t="shared" si="5814"/>
        <v>0</v>
      </c>
      <c r="HGE10">
        <f t="shared" si="5814"/>
        <v>0</v>
      </c>
      <c r="HGF10">
        <f t="shared" si="5814"/>
        <v>0</v>
      </c>
      <c r="HGG10">
        <f t="shared" si="5814"/>
        <v>0</v>
      </c>
      <c r="HGH10">
        <f t="shared" si="5814"/>
        <v>0</v>
      </c>
      <c r="HGI10">
        <f t="shared" si="5814"/>
        <v>0</v>
      </c>
      <c r="HGJ10">
        <f t="shared" si="5814"/>
        <v>0</v>
      </c>
      <c r="HGK10">
        <f t="shared" si="5814"/>
        <v>0</v>
      </c>
      <c r="HGL10">
        <f t="shared" si="5814"/>
        <v>0</v>
      </c>
      <c r="HGM10">
        <f t="shared" si="5814"/>
        <v>0</v>
      </c>
      <c r="HGN10">
        <f t="shared" si="5814"/>
        <v>0</v>
      </c>
      <c r="HGO10">
        <f t="shared" si="5814"/>
        <v>0</v>
      </c>
      <c r="HGP10">
        <f t="shared" si="5814"/>
        <v>0</v>
      </c>
      <c r="HGQ10">
        <f t="shared" si="5814"/>
        <v>0</v>
      </c>
      <c r="HGR10">
        <f t="shared" si="5814"/>
        <v>0</v>
      </c>
      <c r="HGS10">
        <f t="shared" si="5814"/>
        <v>0</v>
      </c>
      <c r="HGT10">
        <f t="shared" si="5814"/>
        <v>0</v>
      </c>
      <c r="HGU10">
        <f t="shared" si="5814"/>
        <v>0</v>
      </c>
      <c r="HGV10">
        <f t="shared" si="5814"/>
        <v>0</v>
      </c>
      <c r="HGW10">
        <f t="shared" ref="HGW10:HJH10" si="5815">SUMIFS(HGW31:HGW801,$D$31:$D$801,"&lt;&gt;"&amp;$AR$9,$G$31:$G$801,"&lt;&gt;",HGW31:HGW801,"&gt;0")</f>
        <v>0</v>
      </c>
      <c r="HGX10">
        <f t="shared" si="5815"/>
        <v>0</v>
      </c>
      <c r="HGY10">
        <f t="shared" si="5815"/>
        <v>0</v>
      </c>
      <c r="HGZ10">
        <f t="shared" si="5815"/>
        <v>0</v>
      </c>
      <c r="HHA10">
        <f t="shared" si="5815"/>
        <v>0</v>
      </c>
      <c r="HHB10">
        <f t="shared" si="5815"/>
        <v>0</v>
      </c>
      <c r="HHC10">
        <f t="shared" si="5815"/>
        <v>0</v>
      </c>
      <c r="HHD10">
        <f t="shared" si="5815"/>
        <v>0</v>
      </c>
      <c r="HHE10">
        <f t="shared" si="5815"/>
        <v>0</v>
      </c>
      <c r="HHF10">
        <f t="shared" si="5815"/>
        <v>0</v>
      </c>
      <c r="HHG10">
        <f t="shared" si="5815"/>
        <v>0</v>
      </c>
      <c r="HHH10">
        <f t="shared" si="5815"/>
        <v>0</v>
      </c>
      <c r="HHI10">
        <f t="shared" si="5815"/>
        <v>0</v>
      </c>
      <c r="HHJ10">
        <f t="shared" si="5815"/>
        <v>0</v>
      </c>
      <c r="HHK10">
        <f t="shared" si="5815"/>
        <v>0</v>
      </c>
      <c r="HHL10">
        <f t="shared" si="5815"/>
        <v>0</v>
      </c>
      <c r="HHM10">
        <f t="shared" si="5815"/>
        <v>0</v>
      </c>
      <c r="HHN10">
        <f t="shared" si="5815"/>
        <v>0</v>
      </c>
      <c r="HHO10">
        <f t="shared" si="5815"/>
        <v>0</v>
      </c>
      <c r="HHP10">
        <f t="shared" si="5815"/>
        <v>0</v>
      </c>
      <c r="HHQ10">
        <f t="shared" si="5815"/>
        <v>0</v>
      </c>
      <c r="HHR10">
        <f t="shared" si="5815"/>
        <v>0</v>
      </c>
      <c r="HHS10">
        <f t="shared" si="5815"/>
        <v>0</v>
      </c>
      <c r="HHT10">
        <f t="shared" si="5815"/>
        <v>0</v>
      </c>
      <c r="HHU10">
        <f t="shared" si="5815"/>
        <v>0</v>
      </c>
      <c r="HHV10">
        <f t="shared" si="5815"/>
        <v>0</v>
      </c>
      <c r="HHW10">
        <f t="shared" si="5815"/>
        <v>0</v>
      </c>
      <c r="HHX10">
        <f t="shared" si="5815"/>
        <v>0</v>
      </c>
      <c r="HHY10">
        <f t="shared" si="5815"/>
        <v>0</v>
      </c>
      <c r="HHZ10">
        <f t="shared" si="5815"/>
        <v>0</v>
      </c>
      <c r="HIA10">
        <f t="shared" si="5815"/>
        <v>0</v>
      </c>
      <c r="HIB10">
        <f t="shared" si="5815"/>
        <v>0</v>
      </c>
      <c r="HIC10">
        <f t="shared" si="5815"/>
        <v>0</v>
      </c>
      <c r="HID10">
        <f t="shared" si="5815"/>
        <v>0</v>
      </c>
      <c r="HIE10">
        <f t="shared" si="5815"/>
        <v>0</v>
      </c>
      <c r="HIF10">
        <f t="shared" si="5815"/>
        <v>0</v>
      </c>
      <c r="HIG10">
        <f t="shared" si="5815"/>
        <v>0</v>
      </c>
      <c r="HIH10">
        <f t="shared" si="5815"/>
        <v>0</v>
      </c>
      <c r="HII10">
        <f t="shared" si="5815"/>
        <v>0</v>
      </c>
      <c r="HIJ10">
        <f t="shared" si="5815"/>
        <v>0</v>
      </c>
      <c r="HIK10">
        <f t="shared" si="5815"/>
        <v>0</v>
      </c>
      <c r="HIL10">
        <f t="shared" si="5815"/>
        <v>0</v>
      </c>
      <c r="HIM10">
        <f t="shared" si="5815"/>
        <v>0</v>
      </c>
      <c r="HIN10">
        <f t="shared" si="5815"/>
        <v>0</v>
      </c>
      <c r="HIO10">
        <f t="shared" si="5815"/>
        <v>0</v>
      </c>
      <c r="HIP10">
        <f t="shared" si="5815"/>
        <v>0</v>
      </c>
      <c r="HIQ10">
        <f t="shared" si="5815"/>
        <v>0</v>
      </c>
      <c r="HIR10">
        <f t="shared" si="5815"/>
        <v>0</v>
      </c>
      <c r="HIS10">
        <f t="shared" si="5815"/>
        <v>0</v>
      </c>
      <c r="HIT10">
        <f t="shared" si="5815"/>
        <v>0</v>
      </c>
      <c r="HIU10">
        <f t="shared" si="5815"/>
        <v>0</v>
      </c>
      <c r="HIV10">
        <f t="shared" si="5815"/>
        <v>0</v>
      </c>
      <c r="HIW10">
        <f t="shared" si="5815"/>
        <v>0</v>
      </c>
      <c r="HIX10">
        <f t="shared" si="5815"/>
        <v>0</v>
      </c>
      <c r="HIY10">
        <f t="shared" si="5815"/>
        <v>0</v>
      </c>
      <c r="HIZ10">
        <f t="shared" si="5815"/>
        <v>0</v>
      </c>
      <c r="HJA10">
        <f t="shared" si="5815"/>
        <v>0</v>
      </c>
      <c r="HJB10">
        <f t="shared" si="5815"/>
        <v>0</v>
      </c>
      <c r="HJC10">
        <f t="shared" si="5815"/>
        <v>0</v>
      </c>
      <c r="HJD10">
        <f t="shared" si="5815"/>
        <v>0</v>
      </c>
      <c r="HJE10">
        <f t="shared" si="5815"/>
        <v>0</v>
      </c>
      <c r="HJF10">
        <f t="shared" si="5815"/>
        <v>0</v>
      </c>
      <c r="HJG10">
        <f t="shared" si="5815"/>
        <v>0</v>
      </c>
      <c r="HJH10">
        <f t="shared" si="5815"/>
        <v>0</v>
      </c>
      <c r="HJI10">
        <f t="shared" ref="HJI10:HLT10" si="5816">SUMIFS(HJI31:HJI801,$D$31:$D$801,"&lt;&gt;"&amp;$AR$9,$G$31:$G$801,"&lt;&gt;",HJI31:HJI801,"&gt;0")</f>
        <v>0</v>
      </c>
      <c r="HJJ10">
        <f t="shared" si="5816"/>
        <v>0</v>
      </c>
      <c r="HJK10">
        <f t="shared" si="5816"/>
        <v>0</v>
      </c>
      <c r="HJL10">
        <f t="shared" si="5816"/>
        <v>0</v>
      </c>
      <c r="HJM10">
        <f t="shared" si="5816"/>
        <v>0</v>
      </c>
      <c r="HJN10">
        <f t="shared" si="5816"/>
        <v>0</v>
      </c>
      <c r="HJO10">
        <f t="shared" si="5816"/>
        <v>0</v>
      </c>
      <c r="HJP10">
        <f t="shared" si="5816"/>
        <v>0</v>
      </c>
      <c r="HJQ10">
        <f t="shared" si="5816"/>
        <v>0</v>
      </c>
      <c r="HJR10">
        <f t="shared" si="5816"/>
        <v>0</v>
      </c>
      <c r="HJS10">
        <f t="shared" si="5816"/>
        <v>0</v>
      </c>
      <c r="HJT10">
        <f t="shared" si="5816"/>
        <v>0</v>
      </c>
      <c r="HJU10">
        <f t="shared" si="5816"/>
        <v>0</v>
      </c>
      <c r="HJV10">
        <f t="shared" si="5816"/>
        <v>0</v>
      </c>
      <c r="HJW10">
        <f t="shared" si="5816"/>
        <v>0</v>
      </c>
      <c r="HJX10">
        <f t="shared" si="5816"/>
        <v>0</v>
      </c>
      <c r="HJY10">
        <f t="shared" si="5816"/>
        <v>0</v>
      </c>
      <c r="HJZ10">
        <f t="shared" si="5816"/>
        <v>0</v>
      </c>
      <c r="HKA10">
        <f t="shared" si="5816"/>
        <v>0</v>
      </c>
      <c r="HKB10">
        <f t="shared" si="5816"/>
        <v>0</v>
      </c>
      <c r="HKC10">
        <f t="shared" si="5816"/>
        <v>0</v>
      </c>
      <c r="HKD10">
        <f t="shared" si="5816"/>
        <v>0</v>
      </c>
      <c r="HKE10">
        <f t="shared" si="5816"/>
        <v>0</v>
      </c>
      <c r="HKF10">
        <f t="shared" si="5816"/>
        <v>0</v>
      </c>
      <c r="HKG10">
        <f t="shared" si="5816"/>
        <v>0</v>
      </c>
      <c r="HKH10">
        <f t="shared" si="5816"/>
        <v>0</v>
      </c>
      <c r="HKI10">
        <f t="shared" si="5816"/>
        <v>0</v>
      </c>
      <c r="HKJ10">
        <f t="shared" si="5816"/>
        <v>0</v>
      </c>
      <c r="HKK10">
        <f t="shared" si="5816"/>
        <v>0</v>
      </c>
      <c r="HKL10">
        <f t="shared" si="5816"/>
        <v>0</v>
      </c>
      <c r="HKM10">
        <f t="shared" si="5816"/>
        <v>0</v>
      </c>
      <c r="HKN10">
        <f t="shared" si="5816"/>
        <v>0</v>
      </c>
      <c r="HKO10">
        <f t="shared" si="5816"/>
        <v>0</v>
      </c>
      <c r="HKP10">
        <f t="shared" si="5816"/>
        <v>0</v>
      </c>
      <c r="HKQ10">
        <f t="shared" si="5816"/>
        <v>0</v>
      </c>
      <c r="HKR10">
        <f t="shared" si="5816"/>
        <v>0</v>
      </c>
      <c r="HKS10">
        <f t="shared" si="5816"/>
        <v>0</v>
      </c>
      <c r="HKT10">
        <f t="shared" si="5816"/>
        <v>0</v>
      </c>
      <c r="HKU10">
        <f t="shared" si="5816"/>
        <v>0</v>
      </c>
      <c r="HKV10">
        <f t="shared" si="5816"/>
        <v>0</v>
      </c>
      <c r="HKW10">
        <f t="shared" si="5816"/>
        <v>0</v>
      </c>
      <c r="HKX10">
        <f t="shared" si="5816"/>
        <v>0</v>
      </c>
      <c r="HKY10">
        <f t="shared" si="5816"/>
        <v>0</v>
      </c>
      <c r="HKZ10">
        <f t="shared" si="5816"/>
        <v>0</v>
      </c>
      <c r="HLA10">
        <f t="shared" si="5816"/>
        <v>0</v>
      </c>
      <c r="HLB10">
        <f t="shared" si="5816"/>
        <v>0</v>
      </c>
      <c r="HLC10">
        <f t="shared" si="5816"/>
        <v>0</v>
      </c>
      <c r="HLD10">
        <f t="shared" si="5816"/>
        <v>0</v>
      </c>
      <c r="HLE10">
        <f t="shared" si="5816"/>
        <v>0</v>
      </c>
      <c r="HLF10">
        <f t="shared" si="5816"/>
        <v>0</v>
      </c>
      <c r="HLG10">
        <f t="shared" si="5816"/>
        <v>0</v>
      </c>
      <c r="HLH10">
        <f t="shared" si="5816"/>
        <v>0</v>
      </c>
      <c r="HLI10">
        <f t="shared" si="5816"/>
        <v>0</v>
      </c>
      <c r="HLJ10">
        <f t="shared" si="5816"/>
        <v>0</v>
      </c>
      <c r="HLK10">
        <f t="shared" si="5816"/>
        <v>0</v>
      </c>
      <c r="HLL10">
        <f t="shared" si="5816"/>
        <v>0</v>
      </c>
      <c r="HLM10">
        <f t="shared" si="5816"/>
        <v>0</v>
      </c>
      <c r="HLN10">
        <f t="shared" si="5816"/>
        <v>0</v>
      </c>
      <c r="HLO10">
        <f t="shared" si="5816"/>
        <v>0</v>
      </c>
      <c r="HLP10">
        <f t="shared" si="5816"/>
        <v>0</v>
      </c>
      <c r="HLQ10">
        <f t="shared" si="5816"/>
        <v>0</v>
      </c>
      <c r="HLR10">
        <f t="shared" si="5816"/>
        <v>0</v>
      </c>
      <c r="HLS10">
        <f t="shared" si="5816"/>
        <v>0</v>
      </c>
      <c r="HLT10">
        <f t="shared" si="5816"/>
        <v>0</v>
      </c>
      <c r="HLU10">
        <f t="shared" ref="HLU10:HOF10" si="5817">SUMIFS(HLU31:HLU801,$D$31:$D$801,"&lt;&gt;"&amp;$AR$9,$G$31:$G$801,"&lt;&gt;",HLU31:HLU801,"&gt;0")</f>
        <v>0</v>
      </c>
      <c r="HLV10">
        <f t="shared" si="5817"/>
        <v>0</v>
      </c>
      <c r="HLW10">
        <f t="shared" si="5817"/>
        <v>0</v>
      </c>
      <c r="HLX10">
        <f t="shared" si="5817"/>
        <v>0</v>
      </c>
      <c r="HLY10">
        <f t="shared" si="5817"/>
        <v>0</v>
      </c>
      <c r="HLZ10">
        <f t="shared" si="5817"/>
        <v>0</v>
      </c>
      <c r="HMA10">
        <f t="shared" si="5817"/>
        <v>0</v>
      </c>
      <c r="HMB10">
        <f t="shared" si="5817"/>
        <v>0</v>
      </c>
      <c r="HMC10">
        <f t="shared" si="5817"/>
        <v>0</v>
      </c>
      <c r="HMD10">
        <f t="shared" si="5817"/>
        <v>0</v>
      </c>
      <c r="HME10">
        <f t="shared" si="5817"/>
        <v>0</v>
      </c>
      <c r="HMF10">
        <f t="shared" si="5817"/>
        <v>0</v>
      </c>
      <c r="HMG10">
        <f t="shared" si="5817"/>
        <v>0</v>
      </c>
      <c r="HMH10">
        <f t="shared" si="5817"/>
        <v>0</v>
      </c>
      <c r="HMI10">
        <f t="shared" si="5817"/>
        <v>0</v>
      </c>
      <c r="HMJ10">
        <f t="shared" si="5817"/>
        <v>0</v>
      </c>
      <c r="HMK10">
        <f t="shared" si="5817"/>
        <v>0</v>
      </c>
      <c r="HML10">
        <f t="shared" si="5817"/>
        <v>0</v>
      </c>
      <c r="HMM10">
        <f t="shared" si="5817"/>
        <v>0</v>
      </c>
      <c r="HMN10">
        <f t="shared" si="5817"/>
        <v>0</v>
      </c>
      <c r="HMO10">
        <f t="shared" si="5817"/>
        <v>0</v>
      </c>
      <c r="HMP10">
        <f t="shared" si="5817"/>
        <v>0</v>
      </c>
      <c r="HMQ10">
        <f t="shared" si="5817"/>
        <v>0</v>
      </c>
      <c r="HMR10">
        <f t="shared" si="5817"/>
        <v>0</v>
      </c>
      <c r="HMS10">
        <f t="shared" si="5817"/>
        <v>0</v>
      </c>
      <c r="HMT10">
        <f t="shared" si="5817"/>
        <v>0</v>
      </c>
      <c r="HMU10">
        <f t="shared" si="5817"/>
        <v>0</v>
      </c>
      <c r="HMV10">
        <f t="shared" si="5817"/>
        <v>0</v>
      </c>
      <c r="HMW10">
        <f t="shared" si="5817"/>
        <v>0</v>
      </c>
      <c r="HMX10">
        <f t="shared" si="5817"/>
        <v>0</v>
      </c>
      <c r="HMY10">
        <f t="shared" si="5817"/>
        <v>0</v>
      </c>
      <c r="HMZ10">
        <f t="shared" si="5817"/>
        <v>0</v>
      </c>
      <c r="HNA10">
        <f t="shared" si="5817"/>
        <v>0</v>
      </c>
      <c r="HNB10">
        <f t="shared" si="5817"/>
        <v>0</v>
      </c>
      <c r="HNC10">
        <f t="shared" si="5817"/>
        <v>0</v>
      </c>
      <c r="HND10">
        <f t="shared" si="5817"/>
        <v>0</v>
      </c>
      <c r="HNE10">
        <f t="shared" si="5817"/>
        <v>0</v>
      </c>
      <c r="HNF10">
        <f t="shared" si="5817"/>
        <v>0</v>
      </c>
      <c r="HNG10">
        <f t="shared" si="5817"/>
        <v>0</v>
      </c>
      <c r="HNH10">
        <f t="shared" si="5817"/>
        <v>0</v>
      </c>
      <c r="HNI10">
        <f t="shared" si="5817"/>
        <v>0</v>
      </c>
      <c r="HNJ10">
        <f t="shared" si="5817"/>
        <v>0</v>
      </c>
      <c r="HNK10">
        <f t="shared" si="5817"/>
        <v>0</v>
      </c>
      <c r="HNL10">
        <f t="shared" si="5817"/>
        <v>0</v>
      </c>
      <c r="HNM10">
        <f t="shared" si="5817"/>
        <v>0</v>
      </c>
      <c r="HNN10">
        <f t="shared" si="5817"/>
        <v>0</v>
      </c>
      <c r="HNO10">
        <f t="shared" si="5817"/>
        <v>0</v>
      </c>
      <c r="HNP10">
        <f t="shared" si="5817"/>
        <v>0</v>
      </c>
      <c r="HNQ10">
        <f t="shared" si="5817"/>
        <v>0</v>
      </c>
      <c r="HNR10">
        <f t="shared" si="5817"/>
        <v>0</v>
      </c>
      <c r="HNS10">
        <f t="shared" si="5817"/>
        <v>0</v>
      </c>
      <c r="HNT10">
        <f t="shared" si="5817"/>
        <v>0</v>
      </c>
      <c r="HNU10">
        <f t="shared" si="5817"/>
        <v>0</v>
      </c>
      <c r="HNV10">
        <f t="shared" si="5817"/>
        <v>0</v>
      </c>
      <c r="HNW10">
        <f t="shared" si="5817"/>
        <v>0</v>
      </c>
      <c r="HNX10">
        <f t="shared" si="5817"/>
        <v>0</v>
      </c>
      <c r="HNY10">
        <f t="shared" si="5817"/>
        <v>0</v>
      </c>
      <c r="HNZ10">
        <f t="shared" si="5817"/>
        <v>0</v>
      </c>
      <c r="HOA10">
        <f t="shared" si="5817"/>
        <v>0</v>
      </c>
      <c r="HOB10">
        <f t="shared" si="5817"/>
        <v>0</v>
      </c>
      <c r="HOC10">
        <f t="shared" si="5817"/>
        <v>0</v>
      </c>
      <c r="HOD10">
        <f t="shared" si="5817"/>
        <v>0</v>
      </c>
      <c r="HOE10">
        <f t="shared" si="5817"/>
        <v>0</v>
      </c>
      <c r="HOF10">
        <f t="shared" si="5817"/>
        <v>0</v>
      </c>
      <c r="HOG10">
        <f t="shared" ref="HOG10:HQR10" si="5818">SUMIFS(HOG31:HOG801,$D$31:$D$801,"&lt;&gt;"&amp;$AR$9,$G$31:$G$801,"&lt;&gt;",HOG31:HOG801,"&gt;0")</f>
        <v>0</v>
      </c>
      <c r="HOH10">
        <f t="shared" si="5818"/>
        <v>0</v>
      </c>
      <c r="HOI10">
        <f t="shared" si="5818"/>
        <v>0</v>
      </c>
      <c r="HOJ10">
        <f t="shared" si="5818"/>
        <v>0</v>
      </c>
      <c r="HOK10">
        <f t="shared" si="5818"/>
        <v>0</v>
      </c>
      <c r="HOL10">
        <f t="shared" si="5818"/>
        <v>0</v>
      </c>
      <c r="HOM10">
        <f t="shared" si="5818"/>
        <v>0</v>
      </c>
      <c r="HON10">
        <f t="shared" si="5818"/>
        <v>0</v>
      </c>
      <c r="HOO10">
        <f t="shared" si="5818"/>
        <v>0</v>
      </c>
      <c r="HOP10">
        <f t="shared" si="5818"/>
        <v>0</v>
      </c>
      <c r="HOQ10">
        <f t="shared" si="5818"/>
        <v>0</v>
      </c>
      <c r="HOR10">
        <f t="shared" si="5818"/>
        <v>0</v>
      </c>
      <c r="HOS10">
        <f t="shared" si="5818"/>
        <v>0</v>
      </c>
      <c r="HOT10">
        <f t="shared" si="5818"/>
        <v>0</v>
      </c>
      <c r="HOU10">
        <f t="shared" si="5818"/>
        <v>0</v>
      </c>
      <c r="HOV10">
        <f t="shared" si="5818"/>
        <v>0</v>
      </c>
      <c r="HOW10">
        <f t="shared" si="5818"/>
        <v>0</v>
      </c>
      <c r="HOX10">
        <f t="shared" si="5818"/>
        <v>0</v>
      </c>
      <c r="HOY10">
        <f t="shared" si="5818"/>
        <v>0</v>
      </c>
      <c r="HOZ10">
        <f t="shared" si="5818"/>
        <v>0</v>
      </c>
      <c r="HPA10">
        <f t="shared" si="5818"/>
        <v>0</v>
      </c>
      <c r="HPB10">
        <f t="shared" si="5818"/>
        <v>0</v>
      </c>
      <c r="HPC10">
        <f t="shared" si="5818"/>
        <v>0</v>
      </c>
      <c r="HPD10">
        <f t="shared" si="5818"/>
        <v>0</v>
      </c>
      <c r="HPE10">
        <f t="shared" si="5818"/>
        <v>0</v>
      </c>
      <c r="HPF10">
        <f t="shared" si="5818"/>
        <v>0</v>
      </c>
      <c r="HPG10">
        <f t="shared" si="5818"/>
        <v>0</v>
      </c>
      <c r="HPH10">
        <f t="shared" si="5818"/>
        <v>0</v>
      </c>
      <c r="HPI10">
        <f t="shared" si="5818"/>
        <v>0</v>
      </c>
      <c r="HPJ10">
        <f t="shared" si="5818"/>
        <v>0</v>
      </c>
      <c r="HPK10">
        <f t="shared" si="5818"/>
        <v>0</v>
      </c>
      <c r="HPL10">
        <f t="shared" si="5818"/>
        <v>0</v>
      </c>
      <c r="HPM10">
        <f t="shared" si="5818"/>
        <v>0</v>
      </c>
      <c r="HPN10">
        <f t="shared" si="5818"/>
        <v>0</v>
      </c>
      <c r="HPO10">
        <f t="shared" si="5818"/>
        <v>0</v>
      </c>
      <c r="HPP10">
        <f t="shared" si="5818"/>
        <v>0</v>
      </c>
      <c r="HPQ10">
        <f t="shared" si="5818"/>
        <v>0</v>
      </c>
      <c r="HPR10">
        <f t="shared" si="5818"/>
        <v>0</v>
      </c>
      <c r="HPS10">
        <f t="shared" si="5818"/>
        <v>0</v>
      </c>
      <c r="HPT10">
        <f t="shared" si="5818"/>
        <v>0</v>
      </c>
      <c r="HPU10">
        <f t="shared" si="5818"/>
        <v>0</v>
      </c>
      <c r="HPV10">
        <f t="shared" si="5818"/>
        <v>0</v>
      </c>
      <c r="HPW10">
        <f t="shared" si="5818"/>
        <v>0</v>
      </c>
      <c r="HPX10">
        <f t="shared" si="5818"/>
        <v>0</v>
      </c>
      <c r="HPY10">
        <f t="shared" si="5818"/>
        <v>0</v>
      </c>
      <c r="HPZ10">
        <f t="shared" si="5818"/>
        <v>0</v>
      </c>
      <c r="HQA10">
        <f t="shared" si="5818"/>
        <v>0</v>
      </c>
      <c r="HQB10">
        <f t="shared" si="5818"/>
        <v>0</v>
      </c>
      <c r="HQC10">
        <f t="shared" si="5818"/>
        <v>0</v>
      </c>
      <c r="HQD10">
        <f t="shared" si="5818"/>
        <v>0</v>
      </c>
      <c r="HQE10">
        <f t="shared" si="5818"/>
        <v>0</v>
      </c>
      <c r="HQF10">
        <f t="shared" si="5818"/>
        <v>0</v>
      </c>
      <c r="HQG10">
        <f t="shared" si="5818"/>
        <v>0</v>
      </c>
      <c r="HQH10">
        <f t="shared" si="5818"/>
        <v>0</v>
      </c>
      <c r="HQI10">
        <f t="shared" si="5818"/>
        <v>0</v>
      </c>
      <c r="HQJ10">
        <f t="shared" si="5818"/>
        <v>0</v>
      </c>
      <c r="HQK10">
        <f t="shared" si="5818"/>
        <v>0</v>
      </c>
      <c r="HQL10">
        <f t="shared" si="5818"/>
        <v>0</v>
      </c>
      <c r="HQM10">
        <f t="shared" si="5818"/>
        <v>0</v>
      </c>
      <c r="HQN10">
        <f t="shared" si="5818"/>
        <v>0</v>
      </c>
      <c r="HQO10">
        <f t="shared" si="5818"/>
        <v>0</v>
      </c>
      <c r="HQP10">
        <f t="shared" si="5818"/>
        <v>0</v>
      </c>
      <c r="HQQ10">
        <f t="shared" si="5818"/>
        <v>0</v>
      </c>
      <c r="HQR10">
        <f t="shared" si="5818"/>
        <v>0</v>
      </c>
      <c r="HQS10">
        <f t="shared" ref="HQS10:HTD10" si="5819">SUMIFS(HQS31:HQS801,$D$31:$D$801,"&lt;&gt;"&amp;$AR$9,$G$31:$G$801,"&lt;&gt;",HQS31:HQS801,"&gt;0")</f>
        <v>0</v>
      </c>
      <c r="HQT10">
        <f t="shared" si="5819"/>
        <v>0</v>
      </c>
      <c r="HQU10">
        <f t="shared" si="5819"/>
        <v>0</v>
      </c>
      <c r="HQV10">
        <f t="shared" si="5819"/>
        <v>0</v>
      </c>
      <c r="HQW10">
        <f t="shared" si="5819"/>
        <v>0</v>
      </c>
      <c r="HQX10">
        <f t="shared" si="5819"/>
        <v>0</v>
      </c>
      <c r="HQY10">
        <f t="shared" si="5819"/>
        <v>0</v>
      </c>
      <c r="HQZ10">
        <f t="shared" si="5819"/>
        <v>0</v>
      </c>
      <c r="HRA10">
        <f t="shared" si="5819"/>
        <v>0</v>
      </c>
      <c r="HRB10">
        <f t="shared" si="5819"/>
        <v>0</v>
      </c>
      <c r="HRC10">
        <f t="shared" si="5819"/>
        <v>0</v>
      </c>
      <c r="HRD10">
        <f t="shared" si="5819"/>
        <v>0</v>
      </c>
      <c r="HRE10">
        <f t="shared" si="5819"/>
        <v>0</v>
      </c>
      <c r="HRF10">
        <f t="shared" si="5819"/>
        <v>0</v>
      </c>
      <c r="HRG10">
        <f t="shared" si="5819"/>
        <v>0</v>
      </c>
      <c r="HRH10">
        <f t="shared" si="5819"/>
        <v>0</v>
      </c>
      <c r="HRI10">
        <f t="shared" si="5819"/>
        <v>0</v>
      </c>
      <c r="HRJ10">
        <f t="shared" si="5819"/>
        <v>0</v>
      </c>
      <c r="HRK10">
        <f t="shared" si="5819"/>
        <v>0</v>
      </c>
      <c r="HRL10">
        <f t="shared" si="5819"/>
        <v>0</v>
      </c>
      <c r="HRM10">
        <f t="shared" si="5819"/>
        <v>0</v>
      </c>
      <c r="HRN10">
        <f t="shared" si="5819"/>
        <v>0</v>
      </c>
      <c r="HRO10">
        <f t="shared" si="5819"/>
        <v>0</v>
      </c>
      <c r="HRP10">
        <f t="shared" si="5819"/>
        <v>0</v>
      </c>
      <c r="HRQ10">
        <f t="shared" si="5819"/>
        <v>0</v>
      </c>
      <c r="HRR10">
        <f t="shared" si="5819"/>
        <v>0</v>
      </c>
      <c r="HRS10">
        <f t="shared" si="5819"/>
        <v>0</v>
      </c>
      <c r="HRT10">
        <f t="shared" si="5819"/>
        <v>0</v>
      </c>
      <c r="HRU10">
        <f t="shared" si="5819"/>
        <v>0</v>
      </c>
      <c r="HRV10">
        <f t="shared" si="5819"/>
        <v>0</v>
      </c>
      <c r="HRW10">
        <f t="shared" si="5819"/>
        <v>0</v>
      </c>
      <c r="HRX10">
        <f t="shared" si="5819"/>
        <v>0</v>
      </c>
      <c r="HRY10">
        <f t="shared" si="5819"/>
        <v>0</v>
      </c>
      <c r="HRZ10">
        <f t="shared" si="5819"/>
        <v>0</v>
      </c>
      <c r="HSA10">
        <f t="shared" si="5819"/>
        <v>0</v>
      </c>
      <c r="HSB10">
        <f t="shared" si="5819"/>
        <v>0</v>
      </c>
      <c r="HSC10">
        <f t="shared" si="5819"/>
        <v>0</v>
      </c>
      <c r="HSD10">
        <f t="shared" si="5819"/>
        <v>0</v>
      </c>
      <c r="HSE10">
        <f t="shared" si="5819"/>
        <v>0</v>
      </c>
      <c r="HSF10">
        <f t="shared" si="5819"/>
        <v>0</v>
      </c>
      <c r="HSG10">
        <f t="shared" si="5819"/>
        <v>0</v>
      </c>
      <c r="HSH10">
        <f t="shared" si="5819"/>
        <v>0</v>
      </c>
      <c r="HSI10">
        <f t="shared" si="5819"/>
        <v>0</v>
      </c>
      <c r="HSJ10">
        <f t="shared" si="5819"/>
        <v>0</v>
      </c>
      <c r="HSK10">
        <f t="shared" si="5819"/>
        <v>0</v>
      </c>
      <c r="HSL10">
        <f t="shared" si="5819"/>
        <v>0</v>
      </c>
      <c r="HSM10">
        <f t="shared" si="5819"/>
        <v>0</v>
      </c>
      <c r="HSN10">
        <f t="shared" si="5819"/>
        <v>0</v>
      </c>
      <c r="HSO10">
        <f t="shared" si="5819"/>
        <v>0</v>
      </c>
      <c r="HSP10">
        <f t="shared" si="5819"/>
        <v>0</v>
      </c>
      <c r="HSQ10">
        <f t="shared" si="5819"/>
        <v>0</v>
      </c>
      <c r="HSR10">
        <f t="shared" si="5819"/>
        <v>0</v>
      </c>
      <c r="HSS10">
        <f t="shared" si="5819"/>
        <v>0</v>
      </c>
      <c r="HST10">
        <f t="shared" si="5819"/>
        <v>0</v>
      </c>
      <c r="HSU10">
        <f t="shared" si="5819"/>
        <v>0</v>
      </c>
      <c r="HSV10">
        <f t="shared" si="5819"/>
        <v>0</v>
      </c>
      <c r="HSW10">
        <f t="shared" si="5819"/>
        <v>0</v>
      </c>
      <c r="HSX10">
        <f t="shared" si="5819"/>
        <v>0</v>
      </c>
      <c r="HSY10">
        <f t="shared" si="5819"/>
        <v>0</v>
      </c>
      <c r="HSZ10">
        <f t="shared" si="5819"/>
        <v>0</v>
      </c>
      <c r="HTA10">
        <f t="shared" si="5819"/>
        <v>0</v>
      </c>
      <c r="HTB10">
        <f t="shared" si="5819"/>
        <v>0</v>
      </c>
      <c r="HTC10">
        <f t="shared" si="5819"/>
        <v>0</v>
      </c>
      <c r="HTD10">
        <f t="shared" si="5819"/>
        <v>0</v>
      </c>
      <c r="HTE10">
        <f t="shared" ref="HTE10:HVP10" si="5820">SUMIFS(HTE31:HTE801,$D$31:$D$801,"&lt;&gt;"&amp;$AR$9,$G$31:$G$801,"&lt;&gt;",HTE31:HTE801,"&gt;0")</f>
        <v>0</v>
      </c>
      <c r="HTF10">
        <f t="shared" si="5820"/>
        <v>0</v>
      </c>
      <c r="HTG10">
        <f t="shared" si="5820"/>
        <v>0</v>
      </c>
      <c r="HTH10">
        <f t="shared" si="5820"/>
        <v>0</v>
      </c>
      <c r="HTI10">
        <f t="shared" si="5820"/>
        <v>0</v>
      </c>
      <c r="HTJ10">
        <f t="shared" si="5820"/>
        <v>0</v>
      </c>
      <c r="HTK10">
        <f t="shared" si="5820"/>
        <v>0</v>
      </c>
      <c r="HTL10">
        <f t="shared" si="5820"/>
        <v>0</v>
      </c>
      <c r="HTM10">
        <f t="shared" si="5820"/>
        <v>0</v>
      </c>
      <c r="HTN10">
        <f t="shared" si="5820"/>
        <v>0</v>
      </c>
      <c r="HTO10">
        <f t="shared" si="5820"/>
        <v>0</v>
      </c>
      <c r="HTP10">
        <f t="shared" si="5820"/>
        <v>0</v>
      </c>
      <c r="HTQ10">
        <f t="shared" si="5820"/>
        <v>0</v>
      </c>
      <c r="HTR10">
        <f t="shared" si="5820"/>
        <v>0</v>
      </c>
      <c r="HTS10">
        <f t="shared" si="5820"/>
        <v>0</v>
      </c>
      <c r="HTT10">
        <f t="shared" si="5820"/>
        <v>0</v>
      </c>
      <c r="HTU10">
        <f t="shared" si="5820"/>
        <v>0</v>
      </c>
      <c r="HTV10">
        <f t="shared" si="5820"/>
        <v>0</v>
      </c>
      <c r="HTW10">
        <f t="shared" si="5820"/>
        <v>0</v>
      </c>
      <c r="HTX10">
        <f t="shared" si="5820"/>
        <v>0</v>
      </c>
      <c r="HTY10">
        <f t="shared" si="5820"/>
        <v>0</v>
      </c>
      <c r="HTZ10">
        <f t="shared" si="5820"/>
        <v>0</v>
      </c>
      <c r="HUA10">
        <f t="shared" si="5820"/>
        <v>0</v>
      </c>
      <c r="HUB10">
        <f t="shared" si="5820"/>
        <v>0</v>
      </c>
      <c r="HUC10">
        <f t="shared" si="5820"/>
        <v>0</v>
      </c>
      <c r="HUD10">
        <f t="shared" si="5820"/>
        <v>0</v>
      </c>
      <c r="HUE10">
        <f t="shared" si="5820"/>
        <v>0</v>
      </c>
      <c r="HUF10">
        <f t="shared" si="5820"/>
        <v>0</v>
      </c>
      <c r="HUG10">
        <f t="shared" si="5820"/>
        <v>0</v>
      </c>
      <c r="HUH10">
        <f t="shared" si="5820"/>
        <v>0</v>
      </c>
      <c r="HUI10">
        <f t="shared" si="5820"/>
        <v>0</v>
      </c>
      <c r="HUJ10">
        <f t="shared" si="5820"/>
        <v>0</v>
      </c>
      <c r="HUK10">
        <f t="shared" si="5820"/>
        <v>0</v>
      </c>
      <c r="HUL10">
        <f t="shared" si="5820"/>
        <v>0</v>
      </c>
      <c r="HUM10">
        <f t="shared" si="5820"/>
        <v>0</v>
      </c>
      <c r="HUN10">
        <f t="shared" si="5820"/>
        <v>0</v>
      </c>
      <c r="HUO10">
        <f t="shared" si="5820"/>
        <v>0</v>
      </c>
      <c r="HUP10">
        <f t="shared" si="5820"/>
        <v>0</v>
      </c>
      <c r="HUQ10">
        <f t="shared" si="5820"/>
        <v>0</v>
      </c>
      <c r="HUR10">
        <f t="shared" si="5820"/>
        <v>0</v>
      </c>
      <c r="HUS10">
        <f t="shared" si="5820"/>
        <v>0</v>
      </c>
      <c r="HUT10">
        <f t="shared" si="5820"/>
        <v>0</v>
      </c>
      <c r="HUU10">
        <f t="shared" si="5820"/>
        <v>0</v>
      </c>
      <c r="HUV10">
        <f t="shared" si="5820"/>
        <v>0</v>
      </c>
      <c r="HUW10">
        <f t="shared" si="5820"/>
        <v>0</v>
      </c>
      <c r="HUX10">
        <f t="shared" si="5820"/>
        <v>0</v>
      </c>
      <c r="HUY10">
        <f t="shared" si="5820"/>
        <v>0</v>
      </c>
      <c r="HUZ10">
        <f t="shared" si="5820"/>
        <v>0</v>
      </c>
      <c r="HVA10">
        <f t="shared" si="5820"/>
        <v>0</v>
      </c>
      <c r="HVB10">
        <f t="shared" si="5820"/>
        <v>0</v>
      </c>
      <c r="HVC10">
        <f t="shared" si="5820"/>
        <v>0</v>
      </c>
      <c r="HVD10">
        <f t="shared" si="5820"/>
        <v>0</v>
      </c>
      <c r="HVE10">
        <f t="shared" si="5820"/>
        <v>0</v>
      </c>
      <c r="HVF10">
        <f t="shared" si="5820"/>
        <v>0</v>
      </c>
      <c r="HVG10">
        <f t="shared" si="5820"/>
        <v>0</v>
      </c>
      <c r="HVH10">
        <f t="shared" si="5820"/>
        <v>0</v>
      </c>
      <c r="HVI10">
        <f t="shared" si="5820"/>
        <v>0</v>
      </c>
      <c r="HVJ10">
        <f t="shared" si="5820"/>
        <v>0</v>
      </c>
      <c r="HVK10">
        <f t="shared" si="5820"/>
        <v>0</v>
      </c>
      <c r="HVL10">
        <f t="shared" si="5820"/>
        <v>0</v>
      </c>
      <c r="HVM10">
        <f t="shared" si="5820"/>
        <v>0</v>
      </c>
      <c r="HVN10">
        <f t="shared" si="5820"/>
        <v>0</v>
      </c>
      <c r="HVO10">
        <f t="shared" si="5820"/>
        <v>0</v>
      </c>
      <c r="HVP10">
        <f t="shared" si="5820"/>
        <v>0</v>
      </c>
      <c r="HVQ10">
        <f t="shared" ref="HVQ10:HYB10" si="5821">SUMIFS(HVQ31:HVQ801,$D$31:$D$801,"&lt;&gt;"&amp;$AR$9,$G$31:$G$801,"&lt;&gt;",HVQ31:HVQ801,"&gt;0")</f>
        <v>0</v>
      </c>
      <c r="HVR10">
        <f t="shared" si="5821"/>
        <v>0</v>
      </c>
      <c r="HVS10">
        <f t="shared" si="5821"/>
        <v>0</v>
      </c>
      <c r="HVT10">
        <f t="shared" si="5821"/>
        <v>0</v>
      </c>
      <c r="HVU10">
        <f t="shared" si="5821"/>
        <v>0</v>
      </c>
      <c r="HVV10">
        <f t="shared" si="5821"/>
        <v>0</v>
      </c>
      <c r="HVW10">
        <f t="shared" si="5821"/>
        <v>0</v>
      </c>
      <c r="HVX10">
        <f t="shared" si="5821"/>
        <v>0</v>
      </c>
      <c r="HVY10">
        <f t="shared" si="5821"/>
        <v>0</v>
      </c>
      <c r="HVZ10">
        <f t="shared" si="5821"/>
        <v>0</v>
      </c>
      <c r="HWA10">
        <f t="shared" si="5821"/>
        <v>0</v>
      </c>
      <c r="HWB10">
        <f t="shared" si="5821"/>
        <v>0</v>
      </c>
      <c r="HWC10">
        <f t="shared" si="5821"/>
        <v>0</v>
      </c>
      <c r="HWD10">
        <f t="shared" si="5821"/>
        <v>0</v>
      </c>
      <c r="HWE10">
        <f t="shared" si="5821"/>
        <v>0</v>
      </c>
      <c r="HWF10">
        <f t="shared" si="5821"/>
        <v>0</v>
      </c>
      <c r="HWG10">
        <f t="shared" si="5821"/>
        <v>0</v>
      </c>
      <c r="HWH10">
        <f t="shared" si="5821"/>
        <v>0</v>
      </c>
      <c r="HWI10">
        <f t="shared" si="5821"/>
        <v>0</v>
      </c>
      <c r="HWJ10">
        <f t="shared" si="5821"/>
        <v>0</v>
      </c>
      <c r="HWK10">
        <f t="shared" si="5821"/>
        <v>0</v>
      </c>
      <c r="HWL10">
        <f t="shared" si="5821"/>
        <v>0</v>
      </c>
      <c r="HWM10">
        <f t="shared" si="5821"/>
        <v>0</v>
      </c>
      <c r="HWN10">
        <f t="shared" si="5821"/>
        <v>0</v>
      </c>
      <c r="HWO10">
        <f t="shared" si="5821"/>
        <v>0</v>
      </c>
      <c r="HWP10">
        <f t="shared" si="5821"/>
        <v>0</v>
      </c>
      <c r="HWQ10">
        <f t="shared" si="5821"/>
        <v>0</v>
      </c>
      <c r="HWR10">
        <f t="shared" si="5821"/>
        <v>0</v>
      </c>
      <c r="HWS10">
        <f t="shared" si="5821"/>
        <v>0</v>
      </c>
      <c r="HWT10">
        <f t="shared" si="5821"/>
        <v>0</v>
      </c>
      <c r="HWU10">
        <f t="shared" si="5821"/>
        <v>0</v>
      </c>
      <c r="HWV10">
        <f t="shared" si="5821"/>
        <v>0</v>
      </c>
      <c r="HWW10">
        <f t="shared" si="5821"/>
        <v>0</v>
      </c>
      <c r="HWX10">
        <f t="shared" si="5821"/>
        <v>0</v>
      </c>
      <c r="HWY10">
        <f t="shared" si="5821"/>
        <v>0</v>
      </c>
      <c r="HWZ10">
        <f t="shared" si="5821"/>
        <v>0</v>
      </c>
      <c r="HXA10">
        <f t="shared" si="5821"/>
        <v>0</v>
      </c>
      <c r="HXB10">
        <f t="shared" si="5821"/>
        <v>0</v>
      </c>
      <c r="HXC10">
        <f t="shared" si="5821"/>
        <v>0</v>
      </c>
      <c r="HXD10">
        <f t="shared" si="5821"/>
        <v>0</v>
      </c>
      <c r="HXE10">
        <f t="shared" si="5821"/>
        <v>0</v>
      </c>
      <c r="HXF10">
        <f t="shared" si="5821"/>
        <v>0</v>
      </c>
      <c r="HXG10">
        <f t="shared" si="5821"/>
        <v>0</v>
      </c>
      <c r="HXH10">
        <f t="shared" si="5821"/>
        <v>0</v>
      </c>
      <c r="HXI10">
        <f t="shared" si="5821"/>
        <v>0</v>
      </c>
      <c r="HXJ10">
        <f t="shared" si="5821"/>
        <v>0</v>
      </c>
      <c r="HXK10">
        <f t="shared" si="5821"/>
        <v>0</v>
      </c>
      <c r="HXL10">
        <f t="shared" si="5821"/>
        <v>0</v>
      </c>
      <c r="HXM10">
        <f t="shared" si="5821"/>
        <v>0</v>
      </c>
      <c r="HXN10">
        <f t="shared" si="5821"/>
        <v>0</v>
      </c>
      <c r="HXO10">
        <f t="shared" si="5821"/>
        <v>0</v>
      </c>
      <c r="HXP10">
        <f t="shared" si="5821"/>
        <v>0</v>
      </c>
      <c r="HXQ10">
        <f t="shared" si="5821"/>
        <v>0</v>
      </c>
      <c r="HXR10">
        <f t="shared" si="5821"/>
        <v>0</v>
      </c>
      <c r="HXS10">
        <f t="shared" si="5821"/>
        <v>0</v>
      </c>
      <c r="HXT10">
        <f t="shared" si="5821"/>
        <v>0</v>
      </c>
      <c r="HXU10">
        <f t="shared" si="5821"/>
        <v>0</v>
      </c>
      <c r="HXV10">
        <f t="shared" si="5821"/>
        <v>0</v>
      </c>
      <c r="HXW10">
        <f t="shared" si="5821"/>
        <v>0</v>
      </c>
      <c r="HXX10">
        <f t="shared" si="5821"/>
        <v>0</v>
      </c>
      <c r="HXY10">
        <f t="shared" si="5821"/>
        <v>0</v>
      </c>
      <c r="HXZ10">
        <f t="shared" si="5821"/>
        <v>0</v>
      </c>
      <c r="HYA10">
        <f t="shared" si="5821"/>
        <v>0</v>
      </c>
      <c r="HYB10">
        <f t="shared" si="5821"/>
        <v>0</v>
      </c>
      <c r="HYC10">
        <f t="shared" ref="HYC10:IAN10" si="5822">SUMIFS(HYC31:HYC801,$D$31:$D$801,"&lt;&gt;"&amp;$AR$9,$G$31:$G$801,"&lt;&gt;",HYC31:HYC801,"&gt;0")</f>
        <v>0</v>
      </c>
      <c r="HYD10">
        <f t="shared" si="5822"/>
        <v>0</v>
      </c>
      <c r="HYE10">
        <f t="shared" si="5822"/>
        <v>0</v>
      </c>
      <c r="HYF10">
        <f t="shared" si="5822"/>
        <v>0</v>
      </c>
      <c r="HYG10">
        <f t="shared" si="5822"/>
        <v>0</v>
      </c>
      <c r="HYH10">
        <f t="shared" si="5822"/>
        <v>0</v>
      </c>
      <c r="HYI10">
        <f t="shared" si="5822"/>
        <v>0</v>
      </c>
      <c r="HYJ10">
        <f t="shared" si="5822"/>
        <v>0</v>
      </c>
      <c r="HYK10">
        <f t="shared" si="5822"/>
        <v>0</v>
      </c>
      <c r="HYL10">
        <f t="shared" si="5822"/>
        <v>0</v>
      </c>
      <c r="HYM10">
        <f t="shared" si="5822"/>
        <v>0</v>
      </c>
      <c r="HYN10">
        <f t="shared" si="5822"/>
        <v>0</v>
      </c>
      <c r="HYO10">
        <f t="shared" si="5822"/>
        <v>0</v>
      </c>
      <c r="HYP10">
        <f t="shared" si="5822"/>
        <v>0</v>
      </c>
      <c r="HYQ10">
        <f t="shared" si="5822"/>
        <v>0</v>
      </c>
      <c r="HYR10">
        <f t="shared" si="5822"/>
        <v>0</v>
      </c>
      <c r="HYS10">
        <f t="shared" si="5822"/>
        <v>0</v>
      </c>
      <c r="HYT10">
        <f t="shared" si="5822"/>
        <v>0</v>
      </c>
      <c r="HYU10">
        <f t="shared" si="5822"/>
        <v>0</v>
      </c>
      <c r="HYV10">
        <f t="shared" si="5822"/>
        <v>0</v>
      </c>
      <c r="HYW10">
        <f t="shared" si="5822"/>
        <v>0</v>
      </c>
      <c r="HYX10">
        <f t="shared" si="5822"/>
        <v>0</v>
      </c>
      <c r="HYY10">
        <f t="shared" si="5822"/>
        <v>0</v>
      </c>
      <c r="HYZ10">
        <f t="shared" si="5822"/>
        <v>0</v>
      </c>
      <c r="HZA10">
        <f t="shared" si="5822"/>
        <v>0</v>
      </c>
      <c r="HZB10">
        <f t="shared" si="5822"/>
        <v>0</v>
      </c>
      <c r="HZC10">
        <f t="shared" si="5822"/>
        <v>0</v>
      </c>
      <c r="HZD10">
        <f t="shared" si="5822"/>
        <v>0</v>
      </c>
      <c r="HZE10">
        <f t="shared" si="5822"/>
        <v>0</v>
      </c>
      <c r="HZF10">
        <f t="shared" si="5822"/>
        <v>0</v>
      </c>
      <c r="HZG10">
        <f t="shared" si="5822"/>
        <v>0</v>
      </c>
      <c r="HZH10">
        <f t="shared" si="5822"/>
        <v>0</v>
      </c>
      <c r="HZI10">
        <f t="shared" si="5822"/>
        <v>0</v>
      </c>
      <c r="HZJ10">
        <f t="shared" si="5822"/>
        <v>0</v>
      </c>
      <c r="HZK10">
        <f t="shared" si="5822"/>
        <v>0</v>
      </c>
      <c r="HZL10">
        <f t="shared" si="5822"/>
        <v>0</v>
      </c>
      <c r="HZM10">
        <f t="shared" si="5822"/>
        <v>0</v>
      </c>
      <c r="HZN10">
        <f t="shared" si="5822"/>
        <v>0</v>
      </c>
      <c r="HZO10">
        <f t="shared" si="5822"/>
        <v>0</v>
      </c>
      <c r="HZP10">
        <f t="shared" si="5822"/>
        <v>0</v>
      </c>
      <c r="HZQ10">
        <f t="shared" si="5822"/>
        <v>0</v>
      </c>
      <c r="HZR10">
        <f t="shared" si="5822"/>
        <v>0</v>
      </c>
      <c r="HZS10">
        <f t="shared" si="5822"/>
        <v>0</v>
      </c>
      <c r="HZT10">
        <f t="shared" si="5822"/>
        <v>0</v>
      </c>
      <c r="HZU10">
        <f t="shared" si="5822"/>
        <v>0</v>
      </c>
      <c r="HZV10">
        <f t="shared" si="5822"/>
        <v>0</v>
      </c>
      <c r="HZW10">
        <f t="shared" si="5822"/>
        <v>0</v>
      </c>
      <c r="HZX10">
        <f t="shared" si="5822"/>
        <v>0</v>
      </c>
      <c r="HZY10">
        <f t="shared" si="5822"/>
        <v>0</v>
      </c>
      <c r="HZZ10">
        <f t="shared" si="5822"/>
        <v>0</v>
      </c>
      <c r="IAA10">
        <f t="shared" si="5822"/>
        <v>0</v>
      </c>
      <c r="IAB10">
        <f t="shared" si="5822"/>
        <v>0</v>
      </c>
      <c r="IAC10">
        <f t="shared" si="5822"/>
        <v>0</v>
      </c>
      <c r="IAD10">
        <f t="shared" si="5822"/>
        <v>0</v>
      </c>
      <c r="IAE10">
        <f t="shared" si="5822"/>
        <v>0</v>
      </c>
      <c r="IAF10">
        <f t="shared" si="5822"/>
        <v>0</v>
      </c>
      <c r="IAG10">
        <f t="shared" si="5822"/>
        <v>0</v>
      </c>
      <c r="IAH10">
        <f t="shared" si="5822"/>
        <v>0</v>
      </c>
      <c r="IAI10">
        <f t="shared" si="5822"/>
        <v>0</v>
      </c>
      <c r="IAJ10">
        <f t="shared" si="5822"/>
        <v>0</v>
      </c>
      <c r="IAK10">
        <f t="shared" si="5822"/>
        <v>0</v>
      </c>
      <c r="IAL10">
        <f t="shared" si="5822"/>
        <v>0</v>
      </c>
      <c r="IAM10">
        <f t="shared" si="5822"/>
        <v>0</v>
      </c>
      <c r="IAN10">
        <f t="shared" si="5822"/>
        <v>0</v>
      </c>
      <c r="IAO10">
        <f t="shared" ref="IAO10:ICZ10" si="5823">SUMIFS(IAO31:IAO801,$D$31:$D$801,"&lt;&gt;"&amp;$AR$9,$G$31:$G$801,"&lt;&gt;",IAO31:IAO801,"&gt;0")</f>
        <v>0</v>
      </c>
      <c r="IAP10">
        <f t="shared" si="5823"/>
        <v>0</v>
      </c>
      <c r="IAQ10">
        <f t="shared" si="5823"/>
        <v>0</v>
      </c>
      <c r="IAR10">
        <f t="shared" si="5823"/>
        <v>0</v>
      </c>
      <c r="IAS10">
        <f t="shared" si="5823"/>
        <v>0</v>
      </c>
      <c r="IAT10">
        <f t="shared" si="5823"/>
        <v>0</v>
      </c>
      <c r="IAU10">
        <f t="shared" si="5823"/>
        <v>0</v>
      </c>
      <c r="IAV10">
        <f t="shared" si="5823"/>
        <v>0</v>
      </c>
      <c r="IAW10">
        <f t="shared" si="5823"/>
        <v>0</v>
      </c>
      <c r="IAX10">
        <f t="shared" si="5823"/>
        <v>0</v>
      </c>
      <c r="IAY10">
        <f t="shared" si="5823"/>
        <v>0</v>
      </c>
      <c r="IAZ10">
        <f t="shared" si="5823"/>
        <v>0</v>
      </c>
      <c r="IBA10">
        <f t="shared" si="5823"/>
        <v>0</v>
      </c>
      <c r="IBB10">
        <f t="shared" si="5823"/>
        <v>0</v>
      </c>
      <c r="IBC10">
        <f t="shared" si="5823"/>
        <v>0</v>
      </c>
      <c r="IBD10">
        <f t="shared" si="5823"/>
        <v>0</v>
      </c>
      <c r="IBE10">
        <f t="shared" si="5823"/>
        <v>0</v>
      </c>
      <c r="IBF10">
        <f t="shared" si="5823"/>
        <v>0</v>
      </c>
      <c r="IBG10">
        <f t="shared" si="5823"/>
        <v>0</v>
      </c>
      <c r="IBH10">
        <f t="shared" si="5823"/>
        <v>0</v>
      </c>
      <c r="IBI10">
        <f t="shared" si="5823"/>
        <v>0</v>
      </c>
      <c r="IBJ10">
        <f t="shared" si="5823"/>
        <v>0</v>
      </c>
      <c r="IBK10">
        <f t="shared" si="5823"/>
        <v>0</v>
      </c>
      <c r="IBL10">
        <f t="shared" si="5823"/>
        <v>0</v>
      </c>
      <c r="IBM10">
        <f t="shared" si="5823"/>
        <v>0</v>
      </c>
      <c r="IBN10">
        <f t="shared" si="5823"/>
        <v>0</v>
      </c>
      <c r="IBO10">
        <f t="shared" si="5823"/>
        <v>0</v>
      </c>
      <c r="IBP10">
        <f t="shared" si="5823"/>
        <v>0</v>
      </c>
      <c r="IBQ10">
        <f t="shared" si="5823"/>
        <v>0</v>
      </c>
      <c r="IBR10">
        <f t="shared" si="5823"/>
        <v>0</v>
      </c>
      <c r="IBS10">
        <f t="shared" si="5823"/>
        <v>0</v>
      </c>
      <c r="IBT10">
        <f t="shared" si="5823"/>
        <v>0</v>
      </c>
      <c r="IBU10">
        <f t="shared" si="5823"/>
        <v>0</v>
      </c>
      <c r="IBV10">
        <f t="shared" si="5823"/>
        <v>0</v>
      </c>
      <c r="IBW10">
        <f t="shared" si="5823"/>
        <v>0</v>
      </c>
      <c r="IBX10">
        <f t="shared" si="5823"/>
        <v>0</v>
      </c>
      <c r="IBY10">
        <f t="shared" si="5823"/>
        <v>0</v>
      </c>
      <c r="IBZ10">
        <f t="shared" si="5823"/>
        <v>0</v>
      </c>
      <c r="ICA10">
        <f t="shared" si="5823"/>
        <v>0</v>
      </c>
      <c r="ICB10">
        <f t="shared" si="5823"/>
        <v>0</v>
      </c>
      <c r="ICC10">
        <f t="shared" si="5823"/>
        <v>0</v>
      </c>
      <c r="ICD10">
        <f t="shared" si="5823"/>
        <v>0</v>
      </c>
      <c r="ICE10">
        <f t="shared" si="5823"/>
        <v>0</v>
      </c>
      <c r="ICF10">
        <f t="shared" si="5823"/>
        <v>0</v>
      </c>
      <c r="ICG10">
        <f t="shared" si="5823"/>
        <v>0</v>
      </c>
      <c r="ICH10">
        <f t="shared" si="5823"/>
        <v>0</v>
      </c>
      <c r="ICI10">
        <f t="shared" si="5823"/>
        <v>0</v>
      </c>
      <c r="ICJ10">
        <f t="shared" si="5823"/>
        <v>0</v>
      </c>
      <c r="ICK10">
        <f t="shared" si="5823"/>
        <v>0</v>
      </c>
      <c r="ICL10">
        <f t="shared" si="5823"/>
        <v>0</v>
      </c>
      <c r="ICM10">
        <f t="shared" si="5823"/>
        <v>0</v>
      </c>
      <c r="ICN10">
        <f t="shared" si="5823"/>
        <v>0</v>
      </c>
      <c r="ICO10">
        <f t="shared" si="5823"/>
        <v>0</v>
      </c>
      <c r="ICP10">
        <f t="shared" si="5823"/>
        <v>0</v>
      </c>
      <c r="ICQ10">
        <f t="shared" si="5823"/>
        <v>0</v>
      </c>
      <c r="ICR10">
        <f t="shared" si="5823"/>
        <v>0</v>
      </c>
      <c r="ICS10">
        <f t="shared" si="5823"/>
        <v>0</v>
      </c>
      <c r="ICT10">
        <f t="shared" si="5823"/>
        <v>0</v>
      </c>
      <c r="ICU10">
        <f t="shared" si="5823"/>
        <v>0</v>
      </c>
      <c r="ICV10">
        <f t="shared" si="5823"/>
        <v>0</v>
      </c>
      <c r="ICW10">
        <f t="shared" si="5823"/>
        <v>0</v>
      </c>
      <c r="ICX10">
        <f t="shared" si="5823"/>
        <v>0</v>
      </c>
      <c r="ICY10">
        <f t="shared" si="5823"/>
        <v>0</v>
      </c>
      <c r="ICZ10">
        <f t="shared" si="5823"/>
        <v>0</v>
      </c>
      <c r="IDA10">
        <f t="shared" ref="IDA10:IFL10" si="5824">SUMIFS(IDA31:IDA801,$D$31:$D$801,"&lt;&gt;"&amp;$AR$9,$G$31:$G$801,"&lt;&gt;",IDA31:IDA801,"&gt;0")</f>
        <v>0</v>
      </c>
      <c r="IDB10">
        <f t="shared" si="5824"/>
        <v>0</v>
      </c>
      <c r="IDC10">
        <f t="shared" si="5824"/>
        <v>0</v>
      </c>
      <c r="IDD10">
        <f t="shared" si="5824"/>
        <v>0</v>
      </c>
      <c r="IDE10">
        <f t="shared" si="5824"/>
        <v>0</v>
      </c>
      <c r="IDF10">
        <f t="shared" si="5824"/>
        <v>0</v>
      </c>
      <c r="IDG10">
        <f t="shared" si="5824"/>
        <v>0</v>
      </c>
      <c r="IDH10">
        <f t="shared" si="5824"/>
        <v>0</v>
      </c>
      <c r="IDI10">
        <f t="shared" si="5824"/>
        <v>0</v>
      </c>
      <c r="IDJ10">
        <f t="shared" si="5824"/>
        <v>0</v>
      </c>
      <c r="IDK10">
        <f t="shared" si="5824"/>
        <v>0</v>
      </c>
      <c r="IDL10">
        <f t="shared" si="5824"/>
        <v>0</v>
      </c>
      <c r="IDM10">
        <f t="shared" si="5824"/>
        <v>0</v>
      </c>
      <c r="IDN10">
        <f t="shared" si="5824"/>
        <v>0</v>
      </c>
      <c r="IDO10">
        <f t="shared" si="5824"/>
        <v>0</v>
      </c>
      <c r="IDP10">
        <f t="shared" si="5824"/>
        <v>0</v>
      </c>
      <c r="IDQ10">
        <f t="shared" si="5824"/>
        <v>0</v>
      </c>
      <c r="IDR10">
        <f t="shared" si="5824"/>
        <v>0</v>
      </c>
      <c r="IDS10">
        <f t="shared" si="5824"/>
        <v>0</v>
      </c>
      <c r="IDT10">
        <f t="shared" si="5824"/>
        <v>0</v>
      </c>
      <c r="IDU10">
        <f t="shared" si="5824"/>
        <v>0</v>
      </c>
      <c r="IDV10">
        <f t="shared" si="5824"/>
        <v>0</v>
      </c>
      <c r="IDW10">
        <f t="shared" si="5824"/>
        <v>0</v>
      </c>
      <c r="IDX10">
        <f t="shared" si="5824"/>
        <v>0</v>
      </c>
      <c r="IDY10">
        <f t="shared" si="5824"/>
        <v>0</v>
      </c>
      <c r="IDZ10">
        <f t="shared" si="5824"/>
        <v>0</v>
      </c>
      <c r="IEA10">
        <f t="shared" si="5824"/>
        <v>0</v>
      </c>
      <c r="IEB10">
        <f t="shared" si="5824"/>
        <v>0</v>
      </c>
      <c r="IEC10">
        <f t="shared" si="5824"/>
        <v>0</v>
      </c>
      <c r="IED10">
        <f t="shared" si="5824"/>
        <v>0</v>
      </c>
      <c r="IEE10">
        <f t="shared" si="5824"/>
        <v>0</v>
      </c>
      <c r="IEF10">
        <f t="shared" si="5824"/>
        <v>0</v>
      </c>
      <c r="IEG10">
        <f t="shared" si="5824"/>
        <v>0</v>
      </c>
      <c r="IEH10">
        <f t="shared" si="5824"/>
        <v>0</v>
      </c>
      <c r="IEI10">
        <f t="shared" si="5824"/>
        <v>0</v>
      </c>
      <c r="IEJ10">
        <f t="shared" si="5824"/>
        <v>0</v>
      </c>
      <c r="IEK10">
        <f t="shared" si="5824"/>
        <v>0</v>
      </c>
      <c r="IEL10">
        <f t="shared" si="5824"/>
        <v>0</v>
      </c>
      <c r="IEM10">
        <f t="shared" si="5824"/>
        <v>0</v>
      </c>
      <c r="IEN10">
        <f t="shared" si="5824"/>
        <v>0</v>
      </c>
      <c r="IEO10">
        <f t="shared" si="5824"/>
        <v>0</v>
      </c>
      <c r="IEP10">
        <f t="shared" si="5824"/>
        <v>0</v>
      </c>
      <c r="IEQ10">
        <f t="shared" si="5824"/>
        <v>0</v>
      </c>
      <c r="IER10">
        <f t="shared" si="5824"/>
        <v>0</v>
      </c>
      <c r="IES10">
        <f t="shared" si="5824"/>
        <v>0</v>
      </c>
      <c r="IET10">
        <f t="shared" si="5824"/>
        <v>0</v>
      </c>
      <c r="IEU10">
        <f t="shared" si="5824"/>
        <v>0</v>
      </c>
      <c r="IEV10">
        <f t="shared" si="5824"/>
        <v>0</v>
      </c>
      <c r="IEW10">
        <f t="shared" si="5824"/>
        <v>0</v>
      </c>
      <c r="IEX10">
        <f t="shared" si="5824"/>
        <v>0</v>
      </c>
      <c r="IEY10">
        <f t="shared" si="5824"/>
        <v>0</v>
      </c>
      <c r="IEZ10">
        <f t="shared" si="5824"/>
        <v>0</v>
      </c>
      <c r="IFA10">
        <f t="shared" si="5824"/>
        <v>0</v>
      </c>
      <c r="IFB10">
        <f t="shared" si="5824"/>
        <v>0</v>
      </c>
      <c r="IFC10">
        <f t="shared" si="5824"/>
        <v>0</v>
      </c>
      <c r="IFD10">
        <f t="shared" si="5824"/>
        <v>0</v>
      </c>
      <c r="IFE10">
        <f t="shared" si="5824"/>
        <v>0</v>
      </c>
      <c r="IFF10">
        <f t="shared" si="5824"/>
        <v>0</v>
      </c>
      <c r="IFG10">
        <f t="shared" si="5824"/>
        <v>0</v>
      </c>
      <c r="IFH10">
        <f t="shared" si="5824"/>
        <v>0</v>
      </c>
      <c r="IFI10">
        <f t="shared" si="5824"/>
        <v>0</v>
      </c>
      <c r="IFJ10">
        <f t="shared" si="5824"/>
        <v>0</v>
      </c>
      <c r="IFK10">
        <f t="shared" si="5824"/>
        <v>0</v>
      </c>
      <c r="IFL10">
        <f t="shared" si="5824"/>
        <v>0</v>
      </c>
      <c r="IFM10">
        <f t="shared" ref="IFM10:IHX10" si="5825">SUMIFS(IFM31:IFM801,$D$31:$D$801,"&lt;&gt;"&amp;$AR$9,$G$31:$G$801,"&lt;&gt;",IFM31:IFM801,"&gt;0")</f>
        <v>0</v>
      </c>
      <c r="IFN10">
        <f t="shared" si="5825"/>
        <v>0</v>
      </c>
      <c r="IFO10">
        <f t="shared" si="5825"/>
        <v>0</v>
      </c>
      <c r="IFP10">
        <f t="shared" si="5825"/>
        <v>0</v>
      </c>
      <c r="IFQ10">
        <f t="shared" si="5825"/>
        <v>0</v>
      </c>
      <c r="IFR10">
        <f t="shared" si="5825"/>
        <v>0</v>
      </c>
      <c r="IFS10">
        <f t="shared" si="5825"/>
        <v>0</v>
      </c>
      <c r="IFT10">
        <f t="shared" si="5825"/>
        <v>0</v>
      </c>
      <c r="IFU10">
        <f t="shared" si="5825"/>
        <v>0</v>
      </c>
      <c r="IFV10">
        <f t="shared" si="5825"/>
        <v>0</v>
      </c>
      <c r="IFW10">
        <f t="shared" si="5825"/>
        <v>0</v>
      </c>
      <c r="IFX10">
        <f t="shared" si="5825"/>
        <v>0</v>
      </c>
      <c r="IFY10">
        <f t="shared" si="5825"/>
        <v>0</v>
      </c>
      <c r="IFZ10">
        <f t="shared" si="5825"/>
        <v>0</v>
      </c>
      <c r="IGA10">
        <f t="shared" si="5825"/>
        <v>0</v>
      </c>
      <c r="IGB10">
        <f t="shared" si="5825"/>
        <v>0</v>
      </c>
      <c r="IGC10">
        <f t="shared" si="5825"/>
        <v>0</v>
      </c>
      <c r="IGD10">
        <f t="shared" si="5825"/>
        <v>0</v>
      </c>
      <c r="IGE10">
        <f t="shared" si="5825"/>
        <v>0</v>
      </c>
      <c r="IGF10">
        <f t="shared" si="5825"/>
        <v>0</v>
      </c>
      <c r="IGG10">
        <f t="shared" si="5825"/>
        <v>0</v>
      </c>
      <c r="IGH10">
        <f t="shared" si="5825"/>
        <v>0</v>
      </c>
      <c r="IGI10">
        <f t="shared" si="5825"/>
        <v>0</v>
      </c>
      <c r="IGJ10">
        <f t="shared" si="5825"/>
        <v>0</v>
      </c>
      <c r="IGK10">
        <f t="shared" si="5825"/>
        <v>0</v>
      </c>
      <c r="IGL10">
        <f t="shared" si="5825"/>
        <v>0</v>
      </c>
      <c r="IGM10">
        <f t="shared" si="5825"/>
        <v>0</v>
      </c>
      <c r="IGN10">
        <f t="shared" si="5825"/>
        <v>0</v>
      </c>
      <c r="IGO10">
        <f t="shared" si="5825"/>
        <v>0</v>
      </c>
      <c r="IGP10">
        <f t="shared" si="5825"/>
        <v>0</v>
      </c>
      <c r="IGQ10">
        <f t="shared" si="5825"/>
        <v>0</v>
      </c>
      <c r="IGR10">
        <f t="shared" si="5825"/>
        <v>0</v>
      </c>
      <c r="IGS10">
        <f t="shared" si="5825"/>
        <v>0</v>
      </c>
      <c r="IGT10">
        <f t="shared" si="5825"/>
        <v>0</v>
      </c>
      <c r="IGU10">
        <f t="shared" si="5825"/>
        <v>0</v>
      </c>
      <c r="IGV10">
        <f t="shared" si="5825"/>
        <v>0</v>
      </c>
      <c r="IGW10">
        <f t="shared" si="5825"/>
        <v>0</v>
      </c>
      <c r="IGX10">
        <f t="shared" si="5825"/>
        <v>0</v>
      </c>
      <c r="IGY10">
        <f t="shared" si="5825"/>
        <v>0</v>
      </c>
      <c r="IGZ10">
        <f t="shared" si="5825"/>
        <v>0</v>
      </c>
      <c r="IHA10">
        <f t="shared" si="5825"/>
        <v>0</v>
      </c>
      <c r="IHB10">
        <f t="shared" si="5825"/>
        <v>0</v>
      </c>
      <c r="IHC10">
        <f t="shared" si="5825"/>
        <v>0</v>
      </c>
      <c r="IHD10">
        <f t="shared" si="5825"/>
        <v>0</v>
      </c>
      <c r="IHE10">
        <f t="shared" si="5825"/>
        <v>0</v>
      </c>
      <c r="IHF10">
        <f t="shared" si="5825"/>
        <v>0</v>
      </c>
      <c r="IHG10">
        <f t="shared" si="5825"/>
        <v>0</v>
      </c>
      <c r="IHH10">
        <f t="shared" si="5825"/>
        <v>0</v>
      </c>
      <c r="IHI10">
        <f t="shared" si="5825"/>
        <v>0</v>
      </c>
      <c r="IHJ10">
        <f t="shared" si="5825"/>
        <v>0</v>
      </c>
      <c r="IHK10">
        <f t="shared" si="5825"/>
        <v>0</v>
      </c>
      <c r="IHL10">
        <f t="shared" si="5825"/>
        <v>0</v>
      </c>
      <c r="IHM10">
        <f t="shared" si="5825"/>
        <v>0</v>
      </c>
      <c r="IHN10">
        <f t="shared" si="5825"/>
        <v>0</v>
      </c>
      <c r="IHO10">
        <f t="shared" si="5825"/>
        <v>0</v>
      </c>
      <c r="IHP10">
        <f t="shared" si="5825"/>
        <v>0</v>
      </c>
      <c r="IHQ10">
        <f t="shared" si="5825"/>
        <v>0</v>
      </c>
      <c r="IHR10">
        <f t="shared" si="5825"/>
        <v>0</v>
      </c>
      <c r="IHS10">
        <f t="shared" si="5825"/>
        <v>0</v>
      </c>
      <c r="IHT10">
        <f t="shared" si="5825"/>
        <v>0</v>
      </c>
      <c r="IHU10">
        <f t="shared" si="5825"/>
        <v>0</v>
      </c>
      <c r="IHV10">
        <f t="shared" si="5825"/>
        <v>0</v>
      </c>
      <c r="IHW10">
        <f t="shared" si="5825"/>
        <v>0</v>
      </c>
      <c r="IHX10">
        <f t="shared" si="5825"/>
        <v>0</v>
      </c>
      <c r="IHY10">
        <f t="shared" ref="IHY10:IKJ10" si="5826">SUMIFS(IHY31:IHY801,$D$31:$D$801,"&lt;&gt;"&amp;$AR$9,$G$31:$G$801,"&lt;&gt;",IHY31:IHY801,"&gt;0")</f>
        <v>0</v>
      </c>
      <c r="IHZ10">
        <f t="shared" si="5826"/>
        <v>0</v>
      </c>
      <c r="IIA10">
        <f t="shared" si="5826"/>
        <v>0</v>
      </c>
      <c r="IIB10">
        <f t="shared" si="5826"/>
        <v>0</v>
      </c>
      <c r="IIC10">
        <f t="shared" si="5826"/>
        <v>0</v>
      </c>
      <c r="IID10">
        <f t="shared" si="5826"/>
        <v>0</v>
      </c>
      <c r="IIE10">
        <f t="shared" si="5826"/>
        <v>0</v>
      </c>
      <c r="IIF10">
        <f t="shared" si="5826"/>
        <v>0</v>
      </c>
      <c r="IIG10">
        <f t="shared" si="5826"/>
        <v>0</v>
      </c>
      <c r="IIH10">
        <f t="shared" si="5826"/>
        <v>0</v>
      </c>
      <c r="III10">
        <f t="shared" si="5826"/>
        <v>0</v>
      </c>
      <c r="IIJ10">
        <f t="shared" si="5826"/>
        <v>0</v>
      </c>
      <c r="IIK10">
        <f t="shared" si="5826"/>
        <v>0</v>
      </c>
      <c r="IIL10">
        <f t="shared" si="5826"/>
        <v>0</v>
      </c>
      <c r="IIM10">
        <f t="shared" si="5826"/>
        <v>0</v>
      </c>
      <c r="IIN10">
        <f t="shared" si="5826"/>
        <v>0</v>
      </c>
      <c r="IIO10">
        <f t="shared" si="5826"/>
        <v>0</v>
      </c>
      <c r="IIP10">
        <f t="shared" si="5826"/>
        <v>0</v>
      </c>
      <c r="IIQ10">
        <f t="shared" si="5826"/>
        <v>0</v>
      </c>
      <c r="IIR10">
        <f t="shared" si="5826"/>
        <v>0</v>
      </c>
      <c r="IIS10">
        <f t="shared" si="5826"/>
        <v>0</v>
      </c>
      <c r="IIT10">
        <f t="shared" si="5826"/>
        <v>0</v>
      </c>
      <c r="IIU10">
        <f t="shared" si="5826"/>
        <v>0</v>
      </c>
      <c r="IIV10">
        <f t="shared" si="5826"/>
        <v>0</v>
      </c>
      <c r="IIW10">
        <f t="shared" si="5826"/>
        <v>0</v>
      </c>
      <c r="IIX10">
        <f t="shared" si="5826"/>
        <v>0</v>
      </c>
      <c r="IIY10">
        <f t="shared" si="5826"/>
        <v>0</v>
      </c>
      <c r="IIZ10">
        <f t="shared" si="5826"/>
        <v>0</v>
      </c>
      <c r="IJA10">
        <f t="shared" si="5826"/>
        <v>0</v>
      </c>
      <c r="IJB10">
        <f t="shared" si="5826"/>
        <v>0</v>
      </c>
      <c r="IJC10">
        <f t="shared" si="5826"/>
        <v>0</v>
      </c>
      <c r="IJD10">
        <f t="shared" si="5826"/>
        <v>0</v>
      </c>
      <c r="IJE10">
        <f t="shared" si="5826"/>
        <v>0</v>
      </c>
      <c r="IJF10">
        <f t="shared" si="5826"/>
        <v>0</v>
      </c>
      <c r="IJG10">
        <f t="shared" si="5826"/>
        <v>0</v>
      </c>
      <c r="IJH10">
        <f t="shared" si="5826"/>
        <v>0</v>
      </c>
      <c r="IJI10">
        <f t="shared" si="5826"/>
        <v>0</v>
      </c>
      <c r="IJJ10">
        <f t="shared" si="5826"/>
        <v>0</v>
      </c>
      <c r="IJK10">
        <f t="shared" si="5826"/>
        <v>0</v>
      </c>
      <c r="IJL10">
        <f t="shared" si="5826"/>
        <v>0</v>
      </c>
      <c r="IJM10">
        <f t="shared" si="5826"/>
        <v>0</v>
      </c>
      <c r="IJN10">
        <f t="shared" si="5826"/>
        <v>0</v>
      </c>
      <c r="IJO10">
        <f t="shared" si="5826"/>
        <v>0</v>
      </c>
      <c r="IJP10">
        <f t="shared" si="5826"/>
        <v>0</v>
      </c>
      <c r="IJQ10">
        <f t="shared" si="5826"/>
        <v>0</v>
      </c>
      <c r="IJR10">
        <f t="shared" si="5826"/>
        <v>0</v>
      </c>
      <c r="IJS10">
        <f t="shared" si="5826"/>
        <v>0</v>
      </c>
      <c r="IJT10">
        <f t="shared" si="5826"/>
        <v>0</v>
      </c>
      <c r="IJU10">
        <f t="shared" si="5826"/>
        <v>0</v>
      </c>
      <c r="IJV10">
        <f t="shared" si="5826"/>
        <v>0</v>
      </c>
      <c r="IJW10">
        <f t="shared" si="5826"/>
        <v>0</v>
      </c>
      <c r="IJX10">
        <f t="shared" si="5826"/>
        <v>0</v>
      </c>
      <c r="IJY10">
        <f t="shared" si="5826"/>
        <v>0</v>
      </c>
      <c r="IJZ10">
        <f t="shared" si="5826"/>
        <v>0</v>
      </c>
      <c r="IKA10">
        <f t="shared" si="5826"/>
        <v>0</v>
      </c>
      <c r="IKB10">
        <f t="shared" si="5826"/>
        <v>0</v>
      </c>
      <c r="IKC10">
        <f t="shared" si="5826"/>
        <v>0</v>
      </c>
      <c r="IKD10">
        <f t="shared" si="5826"/>
        <v>0</v>
      </c>
      <c r="IKE10">
        <f t="shared" si="5826"/>
        <v>0</v>
      </c>
      <c r="IKF10">
        <f t="shared" si="5826"/>
        <v>0</v>
      </c>
      <c r="IKG10">
        <f t="shared" si="5826"/>
        <v>0</v>
      </c>
      <c r="IKH10">
        <f t="shared" si="5826"/>
        <v>0</v>
      </c>
      <c r="IKI10">
        <f t="shared" si="5826"/>
        <v>0</v>
      </c>
      <c r="IKJ10">
        <f t="shared" si="5826"/>
        <v>0</v>
      </c>
      <c r="IKK10">
        <f t="shared" ref="IKK10:IMV10" si="5827">SUMIFS(IKK31:IKK801,$D$31:$D$801,"&lt;&gt;"&amp;$AR$9,$G$31:$G$801,"&lt;&gt;",IKK31:IKK801,"&gt;0")</f>
        <v>0</v>
      </c>
      <c r="IKL10">
        <f t="shared" si="5827"/>
        <v>0</v>
      </c>
      <c r="IKM10">
        <f t="shared" si="5827"/>
        <v>0</v>
      </c>
      <c r="IKN10">
        <f t="shared" si="5827"/>
        <v>0</v>
      </c>
      <c r="IKO10">
        <f t="shared" si="5827"/>
        <v>0</v>
      </c>
      <c r="IKP10">
        <f t="shared" si="5827"/>
        <v>0</v>
      </c>
      <c r="IKQ10">
        <f t="shared" si="5827"/>
        <v>0</v>
      </c>
      <c r="IKR10">
        <f t="shared" si="5827"/>
        <v>0</v>
      </c>
      <c r="IKS10">
        <f t="shared" si="5827"/>
        <v>0</v>
      </c>
      <c r="IKT10">
        <f t="shared" si="5827"/>
        <v>0</v>
      </c>
      <c r="IKU10">
        <f t="shared" si="5827"/>
        <v>0</v>
      </c>
      <c r="IKV10">
        <f t="shared" si="5827"/>
        <v>0</v>
      </c>
      <c r="IKW10">
        <f t="shared" si="5827"/>
        <v>0</v>
      </c>
      <c r="IKX10">
        <f t="shared" si="5827"/>
        <v>0</v>
      </c>
      <c r="IKY10">
        <f t="shared" si="5827"/>
        <v>0</v>
      </c>
      <c r="IKZ10">
        <f t="shared" si="5827"/>
        <v>0</v>
      </c>
      <c r="ILA10">
        <f t="shared" si="5827"/>
        <v>0</v>
      </c>
      <c r="ILB10">
        <f t="shared" si="5827"/>
        <v>0</v>
      </c>
      <c r="ILC10">
        <f t="shared" si="5827"/>
        <v>0</v>
      </c>
      <c r="ILD10">
        <f t="shared" si="5827"/>
        <v>0</v>
      </c>
      <c r="ILE10">
        <f t="shared" si="5827"/>
        <v>0</v>
      </c>
      <c r="ILF10">
        <f t="shared" si="5827"/>
        <v>0</v>
      </c>
      <c r="ILG10">
        <f t="shared" si="5827"/>
        <v>0</v>
      </c>
      <c r="ILH10">
        <f t="shared" si="5827"/>
        <v>0</v>
      </c>
      <c r="ILI10">
        <f t="shared" si="5827"/>
        <v>0</v>
      </c>
      <c r="ILJ10">
        <f t="shared" si="5827"/>
        <v>0</v>
      </c>
      <c r="ILK10">
        <f t="shared" si="5827"/>
        <v>0</v>
      </c>
      <c r="ILL10">
        <f t="shared" si="5827"/>
        <v>0</v>
      </c>
      <c r="ILM10">
        <f t="shared" si="5827"/>
        <v>0</v>
      </c>
      <c r="ILN10">
        <f t="shared" si="5827"/>
        <v>0</v>
      </c>
      <c r="ILO10">
        <f t="shared" si="5827"/>
        <v>0</v>
      </c>
      <c r="ILP10">
        <f t="shared" si="5827"/>
        <v>0</v>
      </c>
      <c r="ILQ10">
        <f t="shared" si="5827"/>
        <v>0</v>
      </c>
      <c r="ILR10">
        <f t="shared" si="5827"/>
        <v>0</v>
      </c>
      <c r="ILS10">
        <f t="shared" si="5827"/>
        <v>0</v>
      </c>
      <c r="ILT10">
        <f t="shared" si="5827"/>
        <v>0</v>
      </c>
      <c r="ILU10">
        <f t="shared" si="5827"/>
        <v>0</v>
      </c>
      <c r="ILV10">
        <f t="shared" si="5827"/>
        <v>0</v>
      </c>
      <c r="ILW10">
        <f t="shared" si="5827"/>
        <v>0</v>
      </c>
      <c r="ILX10">
        <f t="shared" si="5827"/>
        <v>0</v>
      </c>
      <c r="ILY10">
        <f t="shared" si="5827"/>
        <v>0</v>
      </c>
      <c r="ILZ10">
        <f t="shared" si="5827"/>
        <v>0</v>
      </c>
      <c r="IMA10">
        <f t="shared" si="5827"/>
        <v>0</v>
      </c>
      <c r="IMB10">
        <f t="shared" si="5827"/>
        <v>0</v>
      </c>
      <c r="IMC10">
        <f t="shared" si="5827"/>
        <v>0</v>
      </c>
      <c r="IMD10">
        <f t="shared" si="5827"/>
        <v>0</v>
      </c>
      <c r="IME10">
        <f t="shared" si="5827"/>
        <v>0</v>
      </c>
      <c r="IMF10">
        <f t="shared" si="5827"/>
        <v>0</v>
      </c>
      <c r="IMG10">
        <f t="shared" si="5827"/>
        <v>0</v>
      </c>
      <c r="IMH10">
        <f t="shared" si="5827"/>
        <v>0</v>
      </c>
      <c r="IMI10">
        <f t="shared" si="5827"/>
        <v>0</v>
      </c>
      <c r="IMJ10">
        <f t="shared" si="5827"/>
        <v>0</v>
      </c>
      <c r="IMK10">
        <f t="shared" si="5827"/>
        <v>0</v>
      </c>
      <c r="IML10">
        <f t="shared" si="5827"/>
        <v>0</v>
      </c>
      <c r="IMM10">
        <f t="shared" si="5827"/>
        <v>0</v>
      </c>
      <c r="IMN10">
        <f t="shared" si="5827"/>
        <v>0</v>
      </c>
      <c r="IMO10">
        <f t="shared" si="5827"/>
        <v>0</v>
      </c>
      <c r="IMP10">
        <f t="shared" si="5827"/>
        <v>0</v>
      </c>
      <c r="IMQ10">
        <f t="shared" si="5827"/>
        <v>0</v>
      </c>
      <c r="IMR10">
        <f t="shared" si="5827"/>
        <v>0</v>
      </c>
      <c r="IMS10">
        <f t="shared" si="5827"/>
        <v>0</v>
      </c>
      <c r="IMT10">
        <f t="shared" si="5827"/>
        <v>0</v>
      </c>
      <c r="IMU10">
        <f t="shared" si="5827"/>
        <v>0</v>
      </c>
      <c r="IMV10">
        <f t="shared" si="5827"/>
        <v>0</v>
      </c>
      <c r="IMW10">
        <f t="shared" ref="IMW10:IPH10" si="5828">SUMIFS(IMW31:IMW801,$D$31:$D$801,"&lt;&gt;"&amp;$AR$9,$G$31:$G$801,"&lt;&gt;",IMW31:IMW801,"&gt;0")</f>
        <v>0</v>
      </c>
      <c r="IMX10">
        <f t="shared" si="5828"/>
        <v>0</v>
      </c>
      <c r="IMY10">
        <f t="shared" si="5828"/>
        <v>0</v>
      </c>
      <c r="IMZ10">
        <f t="shared" si="5828"/>
        <v>0</v>
      </c>
      <c r="INA10">
        <f t="shared" si="5828"/>
        <v>0</v>
      </c>
      <c r="INB10">
        <f t="shared" si="5828"/>
        <v>0</v>
      </c>
      <c r="INC10">
        <f t="shared" si="5828"/>
        <v>0</v>
      </c>
      <c r="IND10">
        <f t="shared" si="5828"/>
        <v>0</v>
      </c>
      <c r="INE10">
        <f t="shared" si="5828"/>
        <v>0</v>
      </c>
      <c r="INF10">
        <f t="shared" si="5828"/>
        <v>0</v>
      </c>
      <c r="ING10">
        <f t="shared" si="5828"/>
        <v>0</v>
      </c>
      <c r="INH10">
        <f t="shared" si="5828"/>
        <v>0</v>
      </c>
      <c r="INI10">
        <f t="shared" si="5828"/>
        <v>0</v>
      </c>
      <c r="INJ10">
        <f t="shared" si="5828"/>
        <v>0</v>
      </c>
      <c r="INK10">
        <f t="shared" si="5828"/>
        <v>0</v>
      </c>
      <c r="INL10">
        <f t="shared" si="5828"/>
        <v>0</v>
      </c>
      <c r="INM10">
        <f t="shared" si="5828"/>
        <v>0</v>
      </c>
      <c r="INN10">
        <f t="shared" si="5828"/>
        <v>0</v>
      </c>
      <c r="INO10">
        <f t="shared" si="5828"/>
        <v>0</v>
      </c>
      <c r="INP10">
        <f t="shared" si="5828"/>
        <v>0</v>
      </c>
      <c r="INQ10">
        <f t="shared" si="5828"/>
        <v>0</v>
      </c>
      <c r="INR10">
        <f t="shared" si="5828"/>
        <v>0</v>
      </c>
      <c r="INS10">
        <f t="shared" si="5828"/>
        <v>0</v>
      </c>
      <c r="INT10">
        <f t="shared" si="5828"/>
        <v>0</v>
      </c>
      <c r="INU10">
        <f t="shared" si="5828"/>
        <v>0</v>
      </c>
      <c r="INV10">
        <f t="shared" si="5828"/>
        <v>0</v>
      </c>
      <c r="INW10">
        <f t="shared" si="5828"/>
        <v>0</v>
      </c>
      <c r="INX10">
        <f t="shared" si="5828"/>
        <v>0</v>
      </c>
      <c r="INY10">
        <f t="shared" si="5828"/>
        <v>0</v>
      </c>
      <c r="INZ10">
        <f t="shared" si="5828"/>
        <v>0</v>
      </c>
      <c r="IOA10">
        <f t="shared" si="5828"/>
        <v>0</v>
      </c>
      <c r="IOB10">
        <f t="shared" si="5828"/>
        <v>0</v>
      </c>
      <c r="IOC10">
        <f t="shared" si="5828"/>
        <v>0</v>
      </c>
      <c r="IOD10">
        <f t="shared" si="5828"/>
        <v>0</v>
      </c>
      <c r="IOE10">
        <f t="shared" si="5828"/>
        <v>0</v>
      </c>
      <c r="IOF10">
        <f t="shared" si="5828"/>
        <v>0</v>
      </c>
      <c r="IOG10">
        <f t="shared" si="5828"/>
        <v>0</v>
      </c>
      <c r="IOH10">
        <f t="shared" si="5828"/>
        <v>0</v>
      </c>
      <c r="IOI10">
        <f t="shared" si="5828"/>
        <v>0</v>
      </c>
      <c r="IOJ10">
        <f t="shared" si="5828"/>
        <v>0</v>
      </c>
      <c r="IOK10">
        <f t="shared" si="5828"/>
        <v>0</v>
      </c>
      <c r="IOL10">
        <f t="shared" si="5828"/>
        <v>0</v>
      </c>
      <c r="IOM10">
        <f t="shared" si="5828"/>
        <v>0</v>
      </c>
      <c r="ION10">
        <f t="shared" si="5828"/>
        <v>0</v>
      </c>
      <c r="IOO10">
        <f t="shared" si="5828"/>
        <v>0</v>
      </c>
      <c r="IOP10">
        <f t="shared" si="5828"/>
        <v>0</v>
      </c>
      <c r="IOQ10">
        <f t="shared" si="5828"/>
        <v>0</v>
      </c>
      <c r="IOR10">
        <f t="shared" si="5828"/>
        <v>0</v>
      </c>
      <c r="IOS10">
        <f t="shared" si="5828"/>
        <v>0</v>
      </c>
      <c r="IOT10">
        <f t="shared" si="5828"/>
        <v>0</v>
      </c>
      <c r="IOU10">
        <f t="shared" si="5828"/>
        <v>0</v>
      </c>
      <c r="IOV10">
        <f t="shared" si="5828"/>
        <v>0</v>
      </c>
      <c r="IOW10">
        <f t="shared" si="5828"/>
        <v>0</v>
      </c>
      <c r="IOX10">
        <f t="shared" si="5828"/>
        <v>0</v>
      </c>
      <c r="IOY10">
        <f t="shared" si="5828"/>
        <v>0</v>
      </c>
      <c r="IOZ10">
        <f t="shared" si="5828"/>
        <v>0</v>
      </c>
      <c r="IPA10">
        <f t="shared" si="5828"/>
        <v>0</v>
      </c>
      <c r="IPB10">
        <f t="shared" si="5828"/>
        <v>0</v>
      </c>
      <c r="IPC10">
        <f t="shared" si="5828"/>
        <v>0</v>
      </c>
      <c r="IPD10">
        <f t="shared" si="5828"/>
        <v>0</v>
      </c>
      <c r="IPE10">
        <f t="shared" si="5828"/>
        <v>0</v>
      </c>
      <c r="IPF10">
        <f t="shared" si="5828"/>
        <v>0</v>
      </c>
      <c r="IPG10">
        <f t="shared" si="5828"/>
        <v>0</v>
      </c>
      <c r="IPH10">
        <f t="shared" si="5828"/>
        <v>0</v>
      </c>
      <c r="IPI10">
        <f t="shared" ref="IPI10:IRT10" si="5829">SUMIFS(IPI31:IPI801,$D$31:$D$801,"&lt;&gt;"&amp;$AR$9,$G$31:$G$801,"&lt;&gt;",IPI31:IPI801,"&gt;0")</f>
        <v>0</v>
      </c>
      <c r="IPJ10">
        <f t="shared" si="5829"/>
        <v>0</v>
      </c>
      <c r="IPK10">
        <f t="shared" si="5829"/>
        <v>0</v>
      </c>
      <c r="IPL10">
        <f t="shared" si="5829"/>
        <v>0</v>
      </c>
      <c r="IPM10">
        <f t="shared" si="5829"/>
        <v>0</v>
      </c>
      <c r="IPN10">
        <f t="shared" si="5829"/>
        <v>0</v>
      </c>
      <c r="IPO10">
        <f t="shared" si="5829"/>
        <v>0</v>
      </c>
      <c r="IPP10">
        <f t="shared" si="5829"/>
        <v>0</v>
      </c>
      <c r="IPQ10">
        <f t="shared" si="5829"/>
        <v>0</v>
      </c>
      <c r="IPR10">
        <f t="shared" si="5829"/>
        <v>0</v>
      </c>
      <c r="IPS10">
        <f t="shared" si="5829"/>
        <v>0</v>
      </c>
      <c r="IPT10">
        <f t="shared" si="5829"/>
        <v>0</v>
      </c>
      <c r="IPU10">
        <f t="shared" si="5829"/>
        <v>0</v>
      </c>
      <c r="IPV10">
        <f t="shared" si="5829"/>
        <v>0</v>
      </c>
      <c r="IPW10">
        <f t="shared" si="5829"/>
        <v>0</v>
      </c>
      <c r="IPX10">
        <f t="shared" si="5829"/>
        <v>0</v>
      </c>
      <c r="IPY10">
        <f t="shared" si="5829"/>
        <v>0</v>
      </c>
      <c r="IPZ10">
        <f t="shared" si="5829"/>
        <v>0</v>
      </c>
      <c r="IQA10">
        <f t="shared" si="5829"/>
        <v>0</v>
      </c>
      <c r="IQB10">
        <f t="shared" si="5829"/>
        <v>0</v>
      </c>
      <c r="IQC10">
        <f t="shared" si="5829"/>
        <v>0</v>
      </c>
      <c r="IQD10">
        <f t="shared" si="5829"/>
        <v>0</v>
      </c>
      <c r="IQE10">
        <f t="shared" si="5829"/>
        <v>0</v>
      </c>
      <c r="IQF10">
        <f t="shared" si="5829"/>
        <v>0</v>
      </c>
      <c r="IQG10">
        <f t="shared" si="5829"/>
        <v>0</v>
      </c>
      <c r="IQH10">
        <f t="shared" si="5829"/>
        <v>0</v>
      </c>
      <c r="IQI10">
        <f t="shared" si="5829"/>
        <v>0</v>
      </c>
      <c r="IQJ10">
        <f t="shared" si="5829"/>
        <v>0</v>
      </c>
      <c r="IQK10">
        <f t="shared" si="5829"/>
        <v>0</v>
      </c>
      <c r="IQL10">
        <f t="shared" si="5829"/>
        <v>0</v>
      </c>
      <c r="IQM10">
        <f t="shared" si="5829"/>
        <v>0</v>
      </c>
      <c r="IQN10">
        <f t="shared" si="5829"/>
        <v>0</v>
      </c>
      <c r="IQO10">
        <f t="shared" si="5829"/>
        <v>0</v>
      </c>
      <c r="IQP10">
        <f t="shared" si="5829"/>
        <v>0</v>
      </c>
      <c r="IQQ10">
        <f t="shared" si="5829"/>
        <v>0</v>
      </c>
      <c r="IQR10">
        <f t="shared" si="5829"/>
        <v>0</v>
      </c>
      <c r="IQS10">
        <f t="shared" si="5829"/>
        <v>0</v>
      </c>
      <c r="IQT10">
        <f t="shared" si="5829"/>
        <v>0</v>
      </c>
      <c r="IQU10">
        <f t="shared" si="5829"/>
        <v>0</v>
      </c>
      <c r="IQV10">
        <f t="shared" si="5829"/>
        <v>0</v>
      </c>
      <c r="IQW10">
        <f t="shared" si="5829"/>
        <v>0</v>
      </c>
      <c r="IQX10">
        <f t="shared" si="5829"/>
        <v>0</v>
      </c>
      <c r="IQY10">
        <f t="shared" si="5829"/>
        <v>0</v>
      </c>
      <c r="IQZ10">
        <f t="shared" si="5829"/>
        <v>0</v>
      </c>
      <c r="IRA10">
        <f t="shared" si="5829"/>
        <v>0</v>
      </c>
      <c r="IRB10">
        <f t="shared" si="5829"/>
        <v>0</v>
      </c>
      <c r="IRC10">
        <f t="shared" si="5829"/>
        <v>0</v>
      </c>
      <c r="IRD10">
        <f t="shared" si="5829"/>
        <v>0</v>
      </c>
      <c r="IRE10">
        <f t="shared" si="5829"/>
        <v>0</v>
      </c>
      <c r="IRF10">
        <f t="shared" si="5829"/>
        <v>0</v>
      </c>
      <c r="IRG10">
        <f t="shared" si="5829"/>
        <v>0</v>
      </c>
      <c r="IRH10">
        <f t="shared" si="5829"/>
        <v>0</v>
      </c>
      <c r="IRI10">
        <f t="shared" si="5829"/>
        <v>0</v>
      </c>
      <c r="IRJ10">
        <f t="shared" si="5829"/>
        <v>0</v>
      </c>
      <c r="IRK10">
        <f t="shared" si="5829"/>
        <v>0</v>
      </c>
      <c r="IRL10">
        <f t="shared" si="5829"/>
        <v>0</v>
      </c>
      <c r="IRM10">
        <f t="shared" si="5829"/>
        <v>0</v>
      </c>
      <c r="IRN10">
        <f t="shared" si="5829"/>
        <v>0</v>
      </c>
      <c r="IRO10">
        <f t="shared" si="5829"/>
        <v>0</v>
      </c>
      <c r="IRP10">
        <f t="shared" si="5829"/>
        <v>0</v>
      </c>
      <c r="IRQ10">
        <f t="shared" si="5829"/>
        <v>0</v>
      </c>
      <c r="IRR10">
        <f t="shared" si="5829"/>
        <v>0</v>
      </c>
      <c r="IRS10">
        <f t="shared" si="5829"/>
        <v>0</v>
      </c>
      <c r="IRT10">
        <f t="shared" si="5829"/>
        <v>0</v>
      </c>
      <c r="IRU10">
        <f t="shared" ref="IRU10:IUF10" si="5830">SUMIFS(IRU31:IRU801,$D$31:$D$801,"&lt;&gt;"&amp;$AR$9,$G$31:$G$801,"&lt;&gt;",IRU31:IRU801,"&gt;0")</f>
        <v>0</v>
      </c>
      <c r="IRV10">
        <f t="shared" si="5830"/>
        <v>0</v>
      </c>
      <c r="IRW10">
        <f t="shared" si="5830"/>
        <v>0</v>
      </c>
      <c r="IRX10">
        <f t="shared" si="5830"/>
        <v>0</v>
      </c>
      <c r="IRY10">
        <f t="shared" si="5830"/>
        <v>0</v>
      </c>
      <c r="IRZ10">
        <f t="shared" si="5830"/>
        <v>0</v>
      </c>
      <c r="ISA10">
        <f t="shared" si="5830"/>
        <v>0</v>
      </c>
      <c r="ISB10">
        <f t="shared" si="5830"/>
        <v>0</v>
      </c>
      <c r="ISC10">
        <f t="shared" si="5830"/>
        <v>0</v>
      </c>
      <c r="ISD10">
        <f t="shared" si="5830"/>
        <v>0</v>
      </c>
      <c r="ISE10">
        <f t="shared" si="5830"/>
        <v>0</v>
      </c>
      <c r="ISF10">
        <f t="shared" si="5830"/>
        <v>0</v>
      </c>
      <c r="ISG10">
        <f t="shared" si="5830"/>
        <v>0</v>
      </c>
      <c r="ISH10">
        <f t="shared" si="5830"/>
        <v>0</v>
      </c>
      <c r="ISI10">
        <f t="shared" si="5830"/>
        <v>0</v>
      </c>
      <c r="ISJ10">
        <f t="shared" si="5830"/>
        <v>0</v>
      </c>
      <c r="ISK10">
        <f t="shared" si="5830"/>
        <v>0</v>
      </c>
      <c r="ISL10">
        <f t="shared" si="5830"/>
        <v>0</v>
      </c>
      <c r="ISM10">
        <f t="shared" si="5830"/>
        <v>0</v>
      </c>
      <c r="ISN10">
        <f t="shared" si="5830"/>
        <v>0</v>
      </c>
      <c r="ISO10">
        <f t="shared" si="5830"/>
        <v>0</v>
      </c>
      <c r="ISP10">
        <f t="shared" si="5830"/>
        <v>0</v>
      </c>
      <c r="ISQ10">
        <f t="shared" si="5830"/>
        <v>0</v>
      </c>
      <c r="ISR10">
        <f t="shared" si="5830"/>
        <v>0</v>
      </c>
      <c r="ISS10">
        <f t="shared" si="5830"/>
        <v>0</v>
      </c>
      <c r="IST10">
        <f t="shared" si="5830"/>
        <v>0</v>
      </c>
      <c r="ISU10">
        <f t="shared" si="5830"/>
        <v>0</v>
      </c>
      <c r="ISV10">
        <f t="shared" si="5830"/>
        <v>0</v>
      </c>
      <c r="ISW10">
        <f t="shared" si="5830"/>
        <v>0</v>
      </c>
      <c r="ISX10">
        <f t="shared" si="5830"/>
        <v>0</v>
      </c>
      <c r="ISY10">
        <f t="shared" si="5830"/>
        <v>0</v>
      </c>
      <c r="ISZ10">
        <f t="shared" si="5830"/>
        <v>0</v>
      </c>
      <c r="ITA10">
        <f t="shared" si="5830"/>
        <v>0</v>
      </c>
      <c r="ITB10">
        <f t="shared" si="5830"/>
        <v>0</v>
      </c>
      <c r="ITC10">
        <f t="shared" si="5830"/>
        <v>0</v>
      </c>
      <c r="ITD10">
        <f t="shared" si="5830"/>
        <v>0</v>
      </c>
      <c r="ITE10">
        <f t="shared" si="5830"/>
        <v>0</v>
      </c>
      <c r="ITF10">
        <f t="shared" si="5830"/>
        <v>0</v>
      </c>
      <c r="ITG10">
        <f t="shared" si="5830"/>
        <v>0</v>
      </c>
      <c r="ITH10">
        <f t="shared" si="5830"/>
        <v>0</v>
      </c>
      <c r="ITI10">
        <f t="shared" si="5830"/>
        <v>0</v>
      </c>
      <c r="ITJ10">
        <f t="shared" si="5830"/>
        <v>0</v>
      </c>
      <c r="ITK10">
        <f t="shared" si="5830"/>
        <v>0</v>
      </c>
      <c r="ITL10">
        <f t="shared" si="5830"/>
        <v>0</v>
      </c>
      <c r="ITM10">
        <f t="shared" si="5830"/>
        <v>0</v>
      </c>
      <c r="ITN10">
        <f t="shared" si="5830"/>
        <v>0</v>
      </c>
      <c r="ITO10">
        <f t="shared" si="5830"/>
        <v>0</v>
      </c>
      <c r="ITP10">
        <f t="shared" si="5830"/>
        <v>0</v>
      </c>
      <c r="ITQ10">
        <f t="shared" si="5830"/>
        <v>0</v>
      </c>
      <c r="ITR10">
        <f t="shared" si="5830"/>
        <v>0</v>
      </c>
      <c r="ITS10">
        <f t="shared" si="5830"/>
        <v>0</v>
      </c>
      <c r="ITT10">
        <f t="shared" si="5830"/>
        <v>0</v>
      </c>
      <c r="ITU10">
        <f t="shared" si="5830"/>
        <v>0</v>
      </c>
      <c r="ITV10">
        <f t="shared" si="5830"/>
        <v>0</v>
      </c>
      <c r="ITW10">
        <f t="shared" si="5830"/>
        <v>0</v>
      </c>
      <c r="ITX10">
        <f t="shared" si="5830"/>
        <v>0</v>
      </c>
      <c r="ITY10">
        <f t="shared" si="5830"/>
        <v>0</v>
      </c>
      <c r="ITZ10">
        <f t="shared" si="5830"/>
        <v>0</v>
      </c>
      <c r="IUA10">
        <f t="shared" si="5830"/>
        <v>0</v>
      </c>
      <c r="IUB10">
        <f t="shared" si="5830"/>
        <v>0</v>
      </c>
      <c r="IUC10">
        <f t="shared" si="5830"/>
        <v>0</v>
      </c>
      <c r="IUD10">
        <f t="shared" si="5830"/>
        <v>0</v>
      </c>
      <c r="IUE10">
        <f t="shared" si="5830"/>
        <v>0</v>
      </c>
      <c r="IUF10">
        <f t="shared" si="5830"/>
        <v>0</v>
      </c>
      <c r="IUG10">
        <f t="shared" ref="IUG10:IWR10" si="5831">SUMIFS(IUG31:IUG801,$D$31:$D$801,"&lt;&gt;"&amp;$AR$9,$G$31:$G$801,"&lt;&gt;",IUG31:IUG801,"&gt;0")</f>
        <v>0</v>
      </c>
      <c r="IUH10">
        <f t="shared" si="5831"/>
        <v>0</v>
      </c>
      <c r="IUI10">
        <f t="shared" si="5831"/>
        <v>0</v>
      </c>
      <c r="IUJ10">
        <f t="shared" si="5831"/>
        <v>0</v>
      </c>
      <c r="IUK10">
        <f t="shared" si="5831"/>
        <v>0</v>
      </c>
      <c r="IUL10">
        <f t="shared" si="5831"/>
        <v>0</v>
      </c>
      <c r="IUM10">
        <f t="shared" si="5831"/>
        <v>0</v>
      </c>
      <c r="IUN10">
        <f t="shared" si="5831"/>
        <v>0</v>
      </c>
      <c r="IUO10">
        <f t="shared" si="5831"/>
        <v>0</v>
      </c>
      <c r="IUP10">
        <f t="shared" si="5831"/>
        <v>0</v>
      </c>
      <c r="IUQ10">
        <f t="shared" si="5831"/>
        <v>0</v>
      </c>
      <c r="IUR10">
        <f t="shared" si="5831"/>
        <v>0</v>
      </c>
      <c r="IUS10">
        <f t="shared" si="5831"/>
        <v>0</v>
      </c>
      <c r="IUT10">
        <f t="shared" si="5831"/>
        <v>0</v>
      </c>
      <c r="IUU10">
        <f t="shared" si="5831"/>
        <v>0</v>
      </c>
      <c r="IUV10">
        <f t="shared" si="5831"/>
        <v>0</v>
      </c>
      <c r="IUW10">
        <f t="shared" si="5831"/>
        <v>0</v>
      </c>
      <c r="IUX10">
        <f t="shared" si="5831"/>
        <v>0</v>
      </c>
      <c r="IUY10">
        <f t="shared" si="5831"/>
        <v>0</v>
      </c>
      <c r="IUZ10">
        <f t="shared" si="5831"/>
        <v>0</v>
      </c>
      <c r="IVA10">
        <f t="shared" si="5831"/>
        <v>0</v>
      </c>
      <c r="IVB10">
        <f t="shared" si="5831"/>
        <v>0</v>
      </c>
      <c r="IVC10">
        <f t="shared" si="5831"/>
        <v>0</v>
      </c>
      <c r="IVD10">
        <f t="shared" si="5831"/>
        <v>0</v>
      </c>
      <c r="IVE10">
        <f t="shared" si="5831"/>
        <v>0</v>
      </c>
      <c r="IVF10">
        <f t="shared" si="5831"/>
        <v>0</v>
      </c>
      <c r="IVG10">
        <f t="shared" si="5831"/>
        <v>0</v>
      </c>
      <c r="IVH10">
        <f t="shared" si="5831"/>
        <v>0</v>
      </c>
      <c r="IVI10">
        <f t="shared" si="5831"/>
        <v>0</v>
      </c>
      <c r="IVJ10">
        <f t="shared" si="5831"/>
        <v>0</v>
      </c>
      <c r="IVK10">
        <f t="shared" si="5831"/>
        <v>0</v>
      </c>
      <c r="IVL10">
        <f t="shared" si="5831"/>
        <v>0</v>
      </c>
      <c r="IVM10">
        <f t="shared" si="5831"/>
        <v>0</v>
      </c>
      <c r="IVN10">
        <f t="shared" si="5831"/>
        <v>0</v>
      </c>
      <c r="IVO10">
        <f t="shared" si="5831"/>
        <v>0</v>
      </c>
      <c r="IVP10">
        <f t="shared" si="5831"/>
        <v>0</v>
      </c>
      <c r="IVQ10">
        <f t="shared" si="5831"/>
        <v>0</v>
      </c>
      <c r="IVR10">
        <f t="shared" si="5831"/>
        <v>0</v>
      </c>
      <c r="IVS10">
        <f t="shared" si="5831"/>
        <v>0</v>
      </c>
      <c r="IVT10">
        <f t="shared" si="5831"/>
        <v>0</v>
      </c>
      <c r="IVU10">
        <f t="shared" si="5831"/>
        <v>0</v>
      </c>
      <c r="IVV10">
        <f t="shared" si="5831"/>
        <v>0</v>
      </c>
      <c r="IVW10">
        <f t="shared" si="5831"/>
        <v>0</v>
      </c>
      <c r="IVX10">
        <f t="shared" si="5831"/>
        <v>0</v>
      </c>
      <c r="IVY10">
        <f t="shared" si="5831"/>
        <v>0</v>
      </c>
      <c r="IVZ10">
        <f t="shared" si="5831"/>
        <v>0</v>
      </c>
      <c r="IWA10">
        <f t="shared" si="5831"/>
        <v>0</v>
      </c>
      <c r="IWB10">
        <f t="shared" si="5831"/>
        <v>0</v>
      </c>
      <c r="IWC10">
        <f t="shared" si="5831"/>
        <v>0</v>
      </c>
      <c r="IWD10">
        <f t="shared" si="5831"/>
        <v>0</v>
      </c>
      <c r="IWE10">
        <f t="shared" si="5831"/>
        <v>0</v>
      </c>
      <c r="IWF10">
        <f t="shared" si="5831"/>
        <v>0</v>
      </c>
      <c r="IWG10">
        <f t="shared" si="5831"/>
        <v>0</v>
      </c>
      <c r="IWH10">
        <f t="shared" si="5831"/>
        <v>0</v>
      </c>
      <c r="IWI10">
        <f t="shared" si="5831"/>
        <v>0</v>
      </c>
      <c r="IWJ10">
        <f t="shared" si="5831"/>
        <v>0</v>
      </c>
      <c r="IWK10">
        <f t="shared" si="5831"/>
        <v>0</v>
      </c>
      <c r="IWL10">
        <f t="shared" si="5831"/>
        <v>0</v>
      </c>
      <c r="IWM10">
        <f t="shared" si="5831"/>
        <v>0</v>
      </c>
      <c r="IWN10">
        <f t="shared" si="5831"/>
        <v>0</v>
      </c>
      <c r="IWO10">
        <f t="shared" si="5831"/>
        <v>0</v>
      </c>
      <c r="IWP10">
        <f t="shared" si="5831"/>
        <v>0</v>
      </c>
      <c r="IWQ10">
        <f t="shared" si="5831"/>
        <v>0</v>
      </c>
      <c r="IWR10">
        <f t="shared" si="5831"/>
        <v>0</v>
      </c>
      <c r="IWS10">
        <f t="shared" ref="IWS10:IZD10" si="5832">SUMIFS(IWS31:IWS801,$D$31:$D$801,"&lt;&gt;"&amp;$AR$9,$G$31:$G$801,"&lt;&gt;",IWS31:IWS801,"&gt;0")</f>
        <v>0</v>
      </c>
      <c r="IWT10">
        <f t="shared" si="5832"/>
        <v>0</v>
      </c>
      <c r="IWU10">
        <f t="shared" si="5832"/>
        <v>0</v>
      </c>
      <c r="IWV10">
        <f t="shared" si="5832"/>
        <v>0</v>
      </c>
      <c r="IWW10">
        <f t="shared" si="5832"/>
        <v>0</v>
      </c>
      <c r="IWX10">
        <f t="shared" si="5832"/>
        <v>0</v>
      </c>
      <c r="IWY10">
        <f t="shared" si="5832"/>
        <v>0</v>
      </c>
      <c r="IWZ10">
        <f t="shared" si="5832"/>
        <v>0</v>
      </c>
      <c r="IXA10">
        <f t="shared" si="5832"/>
        <v>0</v>
      </c>
      <c r="IXB10">
        <f t="shared" si="5832"/>
        <v>0</v>
      </c>
      <c r="IXC10">
        <f t="shared" si="5832"/>
        <v>0</v>
      </c>
      <c r="IXD10">
        <f t="shared" si="5832"/>
        <v>0</v>
      </c>
      <c r="IXE10">
        <f t="shared" si="5832"/>
        <v>0</v>
      </c>
      <c r="IXF10">
        <f t="shared" si="5832"/>
        <v>0</v>
      </c>
      <c r="IXG10">
        <f t="shared" si="5832"/>
        <v>0</v>
      </c>
      <c r="IXH10">
        <f t="shared" si="5832"/>
        <v>0</v>
      </c>
      <c r="IXI10">
        <f t="shared" si="5832"/>
        <v>0</v>
      </c>
      <c r="IXJ10">
        <f t="shared" si="5832"/>
        <v>0</v>
      </c>
      <c r="IXK10">
        <f t="shared" si="5832"/>
        <v>0</v>
      </c>
      <c r="IXL10">
        <f t="shared" si="5832"/>
        <v>0</v>
      </c>
      <c r="IXM10">
        <f t="shared" si="5832"/>
        <v>0</v>
      </c>
      <c r="IXN10">
        <f t="shared" si="5832"/>
        <v>0</v>
      </c>
      <c r="IXO10">
        <f t="shared" si="5832"/>
        <v>0</v>
      </c>
      <c r="IXP10">
        <f t="shared" si="5832"/>
        <v>0</v>
      </c>
      <c r="IXQ10">
        <f t="shared" si="5832"/>
        <v>0</v>
      </c>
      <c r="IXR10">
        <f t="shared" si="5832"/>
        <v>0</v>
      </c>
      <c r="IXS10">
        <f t="shared" si="5832"/>
        <v>0</v>
      </c>
      <c r="IXT10">
        <f t="shared" si="5832"/>
        <v>0</v>
      </c>
      <c r="IXU10">
        <f t="shared" si="5832"/>
        <v>0</v>
      </c>
      <c r="IXV10">
        <f t="shared" si="5832"/>
        <v>0</v>
      </c>
      <c r="IXW10">
        <f t="shared" si="5832"/>
        <v>0</v>
      </c>
      <c r="IXX10">
        <f t="shared" si="5832"/>
        <v>0</v>
      </c>
      <c r="IXY10">
        <f t="shared" si="5832"/>
        <v>0</v>
      </c>
      <c r="IXZ10">
        <f t="shared" si="5832"/>
        <v>0</v>
      </c>
      <c r="IYA10">
        <f t="shared" si="5832"/>
        <v>0</v>
      </c>
      <c r="IYB10">
        <f t="shared" si="5832"/>
        <v>0</v>
      </c>
      <c r="IYC10">
        <f t="shared" si="5832"/>
        <v>0</v>
      </c>
      <c r="IYD10">
        <f t="shared" si="5832"/>
        <v>0</v>
      </c>
      <c r="IYE10">
        <f t="shared" si="5832"/>
        <v>0</v>
      </c>
      <c r="IYF10">
        <f t="shared" si="5832"/>
        <v>0</v>
      </c>
      <c r="IYG10">
        <f t="shared" si="5832"/>
        <v>0</v>
      </c>
      <c r="IYH10">
        <f t="shared" si="5832"/>
        <v>0</v>
      </c>
      <c r="IYI10">
        <f t="shared" si="5832"/>
        <v>0</v>
      </c>
      <c r="IYJ10">
        <f t="shared" si="5832"/>
        <v>0</v>
      </c>
      <c r="IYK10">
        <f t="shared" si="5832"/>
        <v>0</v>
      </c>
      <c r="IYL10">
        <f t="shared" si="5832"/>
        <v>0</v>
      </c>
      <c r="IYM10">
        <f t="shared" si="5832"/>
        <v>0</v>
      </c>
      <c r="IYN10">
        <f t="shared" si="5832"/>
        <v>0</v>
      </c>
      <c r="IYO10">
        <f t="shared" si="5832"/>
        <v>0</v>
      </c>
      <c r="IYP10">
        <f t="shared" si="5832"/>
        <v>0</v>
      </c>
      <c r="IYQ10">
        <f t="shared" si="5832"/>
        <v>0</v>
      </c>
      <c r="IYR10">
        <f t="shared" si="5832"/>
        <v>0</v>
      </c>
      <c r="IYS10">
        <f t="shared" si="5832"/>
        <v>0</v>
      </c>
      <c r="IYT10">
        <f t="shared" si="5832"/>
        <v>0</v>
      </c>
      <c r="IYU10">
        <f t="shared" si="5832"/>
        <v>0</v>
      </c>
      <c r="IYV10">
        <f t="shared" si="5832"/>
        <v>0</v>
      </c>
      <c r="IYW10">
        <f t="shared" si="5832"/>
        <v>0</v>
      </c>
      <c r="IYX10">
        <f t="shared" si="5832"/>
        <v>0</v>
      </c>
      <c r="IYY10">
        <f t="shared" si="5832"/>
        <v>0</v>
      </c>
      <c r="IYZ10">
        <f t="shared" si="5832"/>
        <v>0</v>
      </c>
      <c r="IZA10">
        <f t="shared" si="5832"/>
        <v>0</v>
      </c>
      <c r="IZB10">
        <f t="shared" si="5832"/>
        <v>0</v>
      </c>
      <c r="IZC10">
        <f t="shared" si="5832"/>
        <v>0</v>
      </c>
      <c r="IZD10">
        <f t="shared" si="5832"/>
        <v>0</v>
      </c>
      <c r="IZE10">
        <f t="shared" ref="IZE10:JBP10" si="5833">SUMIFS(IZE31:IZE801,$D$31:$D$801,"&lt;&gt;"&amp;$AR$9,$G$31:$G$801,"&lt;&gt;",IZE31:IZE801,"&gt;0")</f>
        <v>0</v>
      </c>
      <c r="IZF10">
        <f t="shared" si="5833"/>
        <v>0</v>
      </c>
      <c r="IZG10">
        <f t="shared" si="5833"/>
        <v>0</v>
      </c>
      <c r="IZH10">
        <f t="shared" si="5833"/>
        <v>0</v>
      </c>
      <c r="IZI10">
        <f t="shared" si="5833"/>
        <v>0</v>
      </c>
      <c r="IZJ10">
        <f t="shared" si="5833"/>
        <v>0</v>
      </c>
      <c r="IZK10">
        <f t="shared" si="5833"/>
        <v>0</v>
      </c>
      <c r="IZL10">
        <f t="shared" si="5833"/>
        <v>0</v>
      </c>
      <c r="IZM10">
        <f t="shared" si="5833"/>
        <v>0</v>
      </c>
      <c r="IZN10">
        <f t="shared" si="5833"/>
        <v>0</v>
      </c>
      <c r="IZO10">
        <f t="shared" si="5833"/>
        <v>0</v>
      </c>
      <c r="IZP10">
        <f t="shared" si="5833"/>
        <v>0</v>
      </c>
      <c r="IZQ10">
        <f t="shared" si="5833"/>
        <v>0</v>
      </c>
      <c r="IZR10">
        <f t="shared" si="5833"/>
        <v>0</v>
      </c>
      <c r="IZS10">
        <f t="shared" si="5833"/>
        <v>0</v>
      </c>
      <c r="IZT10">
        <f t="shared" si="5833"/>
        <v>0</v>
      </c>
      <c r="IZU10">
        <f t="shared" si="5833"/>
        <v>0</v>
      </c>
      <c r="IZV10">
        <f t="shared" si="5833"/>
        <v>0</v>
      </c>
      <c r="IZW10">
        <f t="shared" si="5833"/>
        <v>0</v>
      </c>
      <c r="IZX10">
        <f t="shared" si="5833"/>
        <v>0</v>
      </c>
      <c r="IZY10">
        <f t="shared" si="5833"/>
        <v>0</v>
      </c>
      <c r="IZZ10">
        <f t="shared" si="5833"/>
        <v>0</v>
      </c>
      <c r="JAA10">
        <f t="shared" si="5833"/>
        <v>0</v>
      </c>
      <c r="JAB10">
        <f t="shared" si="5833"/>
        <v>0</v>
      </c>
      <c r="JAC10">
        <f t="shared" si="5833"/>
        <v>0</v>
      </c>
      <c r="JAD10">
        <f t="shared" si="5833"/>
        <v>0</v>
      </c>
      <c r="JAE10">
        <f t="shared" si="5833"/>
        <v>0</v>
      </c>
      <c r="JAF10">
        <f t="shared" si="5833"/>
        <v>0</v>
      </c>
      <c r="JAG10">
        <f t="shared" si="5833"/>
        <v>0</v>
      </c>
      <c r="JAH10">
        <f t="shared" si="5833"/>
        <v>0</v>
      </c>
      <c r="JAI10">
        <f t="shared" si="5833"/>
        <v>0</v>
      </c>
      <c r="JAJ10">
        <f t="shared" si="5833"/>
        <v>0</v>
      </c>
      <c r="JAK10">
        <f t="shared" si="5833"/>
        <v>0</v>
      </c>
      <c r="JAL10">
        <f t="shared" si="5833"/>
        <v>0</v>
      </c>
      <c r="JAM10">
        <f t="shared" si="5833"/>
        <v>0</v>
      </c>
      <c r="JAN10">
        <f t="shared" si="5833"/>
        <v>0</v>
      </c>
      <c r="JAO10">
        <f t="shared" si="5833"/>
        <v>0</v>
      </c>
      <c r="JAP10">
        <f t="shared" si="5833"/>
        <v>0</v>
      </c>
      <c r="JAQ10">
        <f t="shared" si="5833"/>
        <v>0</v>
      </c>
      <c r="JAR10">
        <f t="shared" si="5833"/>
        <v>0</v>
      </c>
      <c r="JAS10">
        <f t="shared" si="5833"/>
        <v>0</v>
      </c>
      <c r="JAT10">
        <f t="shared" si="5833"/>
        <v>0</v>
      </c>
      <c r="JAU10">
        <f t="shared" si="5833"/>
        <v>0</v>
      </c>
      <c r="JAV10">
        <f t="shared" si="5833"/>
        <v>0</v>
      </c>
      <c r="JAW10">
        <f t="shared" si="5833"/>
        <v>0</v>
      </c>
      <c r="JAX10">
        <f t="shared" si="5833"/>
        <v>0</v>
      </c>
      <c r="JAY10">
        <f t="shared" si="5833"/>
        <v>0</v>
      </c>
      <c r="JAZ10">
        <f t="shared" si="5833"/>
        <v>0</v>
      </c>
      <c r="JBA10">
        <f t="shared" si="5833"/>
        <v>0</v>
      </c>
      <c r="JBB10">
        <f t="shared" si="5833"/>
        <v>0</v>
      </c>
      <c r="JBC10">
        <f t="shared" si="5833"/>
        <v>0</v>
      </c>
      <c r="JBD10">
        <f t="shared" si="5833"/>
        <v>0</v>
      </c>
      <c r="JBE10">
        <f t="shared" si="5833"/>
        <v>0</v>
      </c>
      <c r="JBF10">
        <f t="shared" si="5833"/>
        <v>0</v>
      </c>
      <c r="JBG10">
        <f t="shared" si="5833"/>
        <v>0</v>
      </c>
      <c r="JBH10">
        <f t="shared" si="5833"/>
        <v>0</v>
      </c>
      <c r="JBI10">
        <f t="shared" si="5833"/>
        <v>0</v>
      </c>
      <c r="JBJ10">
        <f t="shared" si="5833"/>
        <v>0</v>
      </c>
      <c r="JBK10">
        <f t="shared" si="5833"/>
        <v>0</v>
      </c>
      <c r="JBL10">
        <f t="shared" si="5833"/>
        <v>0</v>
      </c>
      <c r="JBM10">
        <f t="shared" si="5833"/>
        <v>0</v>
      </c>
      <c r="JBN10">
        <f t="shared" si="5833"/>
        <v>0</v>
      </c>
      <c r="JBO10">
        <f t="shared" si="5833"/>
        <v>0</v>
      </c>
      <c r="JBP10">
        <f t="shared" si="5833"/>
        <v>0</v>
      </c>
      <c r="JBQ10">
        <f t="shared" ref="JBQ10:JEB10" si="5834">SUMIFS(JBQ31:JBQ801,$D$31:$D$801,"&lt;&gt;"&amp;$AR$9,$G$31:$G$801,"&lt;&gt;",JBQ31:JBQ801,"&gt;0")</f>
        <v>0</v>
      </c>
      <c r="JBR10">
        <f t="shared" si="5834"/>
        <v>0</v>
      </c>
      <c r="JBS10">
        <f t="shared" si="5834"/>
        <v>0</v>
      </c>
      <c r="JBT10">
        <f t="shared" si="5834"/>
        <v>0</v>
      </c>
      <c r="JBU10">
        <f t="shared" si="5834"/>
        <v>0</v>
      </c>
      <c r="JBV10">
        <f t="shared" si="5834"/>
        <v>0</v>
      </c>
      <c r="JBW10">
        <f t="shared" si="5834"/>
        <v>0</v>
      </c>
      <c r="JBX10">
        <f t="shared" si="5834"/>
        <v>0</v>
      </c>
      <c r="JBY10">
        <f t="shared" si="5834"/>
        <v>0</v>
      </c>
      <c r="JBZ10">
        <f t="shared" si="5834"/>
        <v>0</v>
      </c>
      <c r="JCA10">
        <f t="shared" si="5834"/>
        <v>0</v>
      </c>
      <c r="JCB10">
        <f t="shared" si="5834"/>
        <v>0</v>
      </c>
      <c r="JCC10">
        <f t="shared" si="5834"/>
        <v>0</v>
      </c>
      <c r="JCD10">
        <f t="shared" si="5834"/>
        <v>0</v>
      </c>
      <c r="JCE10">
        <f t="shared" si="5834"/>
        <v>0</v>
      </c>
      <c r="JCF10">
        <f t="shared" si="5834"/>
        <v>0</v>
      </c>
      <c r="JCG10">
        <f t="shared" si="5834"/>
        <v>0</v>
      </c>
      <c r="JCH10">
        <f t="shared" si="5834"/>
        <v>0</v>
      </c>
      <c r="JCI10">
        <f t="shared" si="5834"/>
        <v>0</v>
      </c>
      <c r="JCJ10">
        <f t="shared" si="5834"/>
        <v>0</v>
      </c>
      <c r="JCK10">
        <f t="shared" si="5834"/>
        <v>0</v>
      </c>
      <c r="JCL10">
        <f t="shared" si="5834"/>
        <v>0</v>
      </c>
      <c r="JCM10">
        <f t="shared" si="5834"/>
        <v>0</v>
      </c>
      <c r="JCN10">
        <f t="shared" si="5834"/>
        <v>0</v>
      </c>
      <c r="JCO10">
        <f t="shared" si="5834"/>
        <v>0</v>
      </c>
      <c r="JCP10">
        <f t="shared" si="5834"/>
        <v>0</v>
      </c>
      <c r="JCQ10">
        <f t="shared" si="5834"/>
        <v>0</v>
      </c>
      <c r="JCR10">
        <f t="shared" si="5834"/>
        <v>0</v>
      </c>
      <c r="JCS10">
        <f t="shared" si="5834"/>
        <v>0</v>
      </c>
      <c r="JCT10">
        <f t="shared" si="5834"/>
        <v>0</v>
      </c>
      <c r="JCU10">
        <f t="shared" si="5834"/>
        <v>0</v>
      </c>
      <c r="JCV10">
        <f t="shared" si="5834"/>
        <v>0</v>
      </c>
      <c r="JCW10">
        <f t="shared" si="5834"/>
        <v>0</v>
      </c>
      <c r="JCX10">
        <f t="shared" si="5834"/>
        <v>0</v>
      </c>
      <c r="JCY10">
        <f t="shared" si="5834"/>
        <v>0</v>
      </c>
      <c r="JCZ10">
        <f t="shared" si="5834"/>
        <v>0</v>
      </c>
      <c r="JDA10">
        <f t="shared" si="5834"/>
        <v>0</v>
      </c>
      <c r="JDB10">
        <f t="shared" si="5834"/>
        <v>0</v>
      </c>
      <c r="JDC10">
        <f t="shared" si="5834"/>
        <v>0</v>
      </c>
      <c r="JDD10">
        <f t="shared" si="5834"/>
        <v>0</v>
      </c>
      <c r="JDE10">
        <f t="shared" si="5834"/>
        <v>0</v>
      </c>
      <c r="JDF10">
        <f t="shared" si="5834"/>
        <v>0</v>
      </c>
      <c r="JDG10">
        <f t="shared" si="5834"/>
        <v>0</v>
      </c>
      <c r="JDH10">
        <f t="shared" si="5834"/>
        <v>0</v>
      </c>
      <c r="JDI10">
        <f t="shared" si="5834"/>
        <v>0</v>
      </c>
      <c r="JDJ10">
        <f t="shared" si="5834"/>
        <v>0</v>
      </c>
      <c r="JDK10">
        <f t="shared" si="5834"/>
        <v>0</v>
      </c>
      <c r="JDL10">
        <f t="shared" si="5834"/>
        <v>0</v>
      </c>
      <c r="JDM10">
        <f t="shared" si="5834"/>
        <v>0</v>
      </c>
      <c r="JDN10">
        <f t="shared" si="5834"/>
        <v>0</v>
      </c>
      <c r="JDO10">
        <f t="shared" si="5834"/>
        <v>0</v>
      </c>
      <c r="JDP10">
        <f t="shared" si="5834"/>
        <v>0</v>
      </c>
      <c r="JDQ10">
        <f t="shared" si="5834"/>
        <v>0</v>
      </c>
      <c r="JDR10">
        <f t="shared" si="5834"/>
        <v>0</v>
      </c>
      <c r="JDS10">
        <f t="shared" si="5834"/>
        <v>0</v>
      </c>
      <c r="JDT10">
        <f t="shared" si="5834"/>
        <v>0</v>
      </c>
      <c r="JDU10">
        <f t="shared" si="5834"/>
        <v>0</v>
      </c>
      <c r="JDV10">
        <f t="shared" si="5834"/>
        <v>0</v>
      </c>
      <c r="JDW10">
        <f t="shared" si="5834"/>
        <v>0</v>
      </c>
      <c r="JDX10">
        <f t="shared" si="5834"/>
        <v>0</v>
      </c>
      <c r="JDY10">
        <f t="shared" si="5834"/>
        <v>0</v>
      </c>
      <c r="JDZ10">
        <f t="shared" si="5834"/>
        <v>0</v>
      </c>
      <c r="JEA10">
        <f t="shared" si="5834"/>
        <v>0</v>
      </c>
      <c r="JEB10">
        <f t="shared" si="5834"/>
        <v>0</v>
      </c>
      <c r="JEC10">
        <f t="shared" ref="JEC10:JGN10" si="5835">SUMIFS(JEC31:JEC801,$D$31:$D$801,"&lt;&gt;"&amp;$AR$9,$G$31:$G$801,"&lt;&gt;",JEC31:JEC801,"&gt;0")</f>
        <v>0</v>
      </c>
      <c r="JED10">
        <f t="shared" si="5835"/>
        <v>0</v>
      </c>
      <c r="JEE10">
        <f t="shared" si="5835"/>
        <v>0</v>
      </c>
      <c r="JEF10">
        <f t="shared" si="5835"/>
        <v>0</v>
      </c>
      <c r="JEG10">
        <f t="shared" si="5835"/>
        <v>0</v>
      </c>
      <c r="JEH10">
        <f t="shared" si="5835"/>
        <v>0</v>
      </c>
      <c r="JEI10">
        <f t="shared" si="5835"/>
        <v>0</v>
      </c>
      <c r="JEJ10">
        <f t="shared" si="5835"/>
        <v>0</v>
      </c>
      <c r="JEK10">
        <f t="shared" si="5835"/>
        <v>0</v>
      </c>
      <c r="JEL10">
        <f t="shared" si="5835"/>
        <v>0</v>
      </c>
      <c r="JEM10">
        <f t="shared" si="5835"/>
        <v>0</v>
      </c>
      <c r="JEN10">
        <f t="shared" si="5835"/>
        <v>0</v>
      </c>
      <c r="JEO10">
        <f t="shared" si="5835"/>
        <v>0</v>
      </c>
      <c r="JEP10">
        <f t="shared" si="5835"/>
        <v>0</v>
      </c>
      <c r="JEQ10">
        <f t="shared" si="5835"/>
        <v>0</v>
      </c>
      <c r="JER10">
        <f t="shared" si="5835"/>
        <v>0</v>
      </c>
      <c r="JES10">
        <f t="shared" si="5835"/>
        <v>0</v>
      </c>
      <c r="JET10">
        <f t="shared" si="5835"/>
        <v>0</v>
      </c>
      <c r="JEU10">
        <f t="shared" si="5835"/>
        <v>0</v>
      </c>
      <c r="JEV10">
        <f t="shared" si="5835"/>
        <v>0</v>
      </c>
      <c r="JEW10">
        <f t="shared" si="5835"/>
        <v>0</v>
      </c>
      <c r="JEX10">
        <f t="shared" si="5835"/>
        <v>0</v>
      </c>
      <c r="JEY10">
        <f t="shared" si="5835"/>
        <v>0</v>
      </c>
      <c r="JEZ10">
        <f t="shared" si="5835"/>
        <v>0</v>
      </c>
      <c r="JFA10">
        <f t="shared" si="5835"/>
        <v>0</v>
      </c>
      <c r="JFB10">
        <f t="shared" si="5835"/>
        <v>0</v>
      </c>
      <c r="JFC10">
        <f t="shared" si="5835"/>
        <v>0</v>
      </c>
      <c r="JFD10">
        <f t="shared" si="5835"/>
        <v>0</v>
      </c>
      <c r="JFE10">
        <f t="shared" si="5835"/>
        <v>0</v>
      </c>
      <c r="JFF10">
        <f t="shared" si="5835"/>
        <v>0</v>
      </c>
      <c r="JFG10">
        <f t="shared" si="5835"/>
        <v>0</v>
      </c>
      <c r="JFH10">
        <f t="shared" si="5835"/>
        <v>0</v>
      </c>
      <c r="JFI10">
        <f t="shared" si="5835"/>
        <v>0</v>
      </c>
      <c r="JFJ10">
        <f t="shared" si="5835"/>
        <v>0</v>
      </c>
      <c r="JFK10">
        <f t="shared" si="5835"/>
        <v>0</v>
      </c>
      <c r="JFL10">
        <f t="shared" si="5835"/>
        <v>0</v>
      </c>
      <c r="JFM10">
        <f t="shared" si="5835"/>
        <v>0</v>
      </c>
      <c r="JFN10">
        <f t="shared" si="5835"/>
        <v>0</v>
      </c>
      <c r="JFO10">
        <f t="shared" si="5835"/>
        <v>0</v>
      </c>
      <c r="JFP10">
        <f t="shared" si="5835"/>
        <v>0</v>
      </c>
      <c r="JFQ10">
        <f t="shared" si="5835"/>
        <v>0</v>
      </c>
      <c r="JFR10">
        <f t="shared" si="5835"/>
        <v>0</v>
      </c>
      <c r="JFS10">
        <f t="shared" si="5835"/>
        <v>0</v>
      </c>
      <c r="JFT10">
        <f t="shared" si="5835"/>
        <v>0</v>
      </c>
      <c r="JFU10">
        <f t="shared" si="5835"/>
        <v>0</v>
      </c>
      <c r="JFV10">
        <f t="shared" si="5835"/>
        <v>0</v>
      </c>
      <c r="JFW10">
        <f t="shared" si="5835"/>
        <v>0</v>
      </c>
      <c r="JFX10">
        <f t="shared" si="5835"/>
        <v>0</v>
      </c>
      <c r="JFY10">
        <f t="shared" si="5835"/>
        <v>0</v>
      </c>
      <c r="JFZ10">
        <f t="shared" si="5835"/>
        <v>0</v>
      </c>
      <c r="JGA10">
        <f t="shared" si="5835"/>
        <v>0</v>
      </c>
      <c r="JGB10">
        <f t="shared" si="5835"/>
        <v>0</v>
      </c>
      <c r="JGC10">
        <f t="shared" si="5835"/>
        <v>0</v>
      </c>
      <c r="JGD10">
        <f t="shared" si="5835"/>
        <v>0</v>
      </c>
      <c r="JGE10">
        <f t="shared" si="5835"/>
        <v>0</v>
      </c>
      <c r="JGF10">
        <f t="shared" si="5835"/>
        <v>0</v>
      </c>
      <c r="JGG10">
        <f t="shared" si="5835"/>
        <v>0</v>
      </c>
      <c r="JGH10">
        <f t="shared" si="5835"/>
        <v>0</v>
      </c>
      <c r="JGI10">
        <f t="shared" si="5835"/>
        <v>0</v>
      </c>
      <c r="JGJ10">
        <f t="shared" si="5835"/>
        <v>0</v>
      </c>
      <c r="JGK10">
        <f t="shared" si="5835"/>
        <v>0</v>
      </c>
      <c r="JGL10">
        <f t="shared" si="5835"/>
        <v>0</v>
      </c>
      <c r="JGM10">
        <f t="shared" si="5835"/>
        <v>0</v>
      </c>
      <c r="JGN10">
        <f t="shared" si="5835"/>
        <v>0</v>
      </c>
      <c r="JGO10">
        <f t="shared" ref="JGO10:JIZ10" si="5836">SUMIFS(JGO31:JGO801,$D$31:$D$801,"&lt;&gt;"&amp;$AR$9,$G$31:$G$801,"&lt;&gt;",JGO31:JGO801,"&gt;0")</f>
        <v>0</v>
      </c>
      <c r="JGP10">
        <f t="shared" si="5836"/>
        <v>0</v>
      </c>
      <c r="JGQ10">
        <f t="shared" si="5836"/>
        <v>0</v>
      </c>
      <c r="JGR10">
        <f t="shared" si="5836"/>
        <v>0</v>
      </c>
      <c r="JGS10">
        <f t="shared" si="5836"/>
        <v>0</v>
      </c>
      <c r="JGT10">
        <f t="shared" si="5836"/>
        <v>0</v>
      </c>
      <c r="JGU10">
        <f t="shared" si="5836"/>
        <v>0</v>
      </c>
      <c r="JGV10">
        <f t="shared" si="5836"/>
        <v>0</v>
      </c>
      <c r="JGW10">
        <f t="shared" si="5836"/>
        <v>0</v>
      </c>
      <c r="JGX10">
        <f t="shared" si="5836"/>
        <v>0</v>
      </c>
      <c r="JGY10">
        <f t="shared" si="5836"/>
        <v>0</v>
      </c>
      <c r="JGZ10">
        <f t="shared" si="5836"/>
        <v>0</v>
      </c>
      <c r="JHA10">
        <f t="shared" si="5836"/>
        <v>0</v>
      </c>
      <c r="JHB10">
        <f t="shared" si="5836"/>
        <v>0</v>
      </c>
      <c r="JHC10">
        <f t="shared" si="5836"/>
        <v>0</v>
      </c>
      <c r="JHD10">
        <f t="shared" si="5836"/>
        <v>0</v>
      </c>
      <c r="JHE10">
        <f t="shared" si="5836"/>
        <v>0</v>
      </c>
      <c r="JHF10">
        <f t="shared" si="5836"/>
        <v>0</v>
      </c>
      <c r="JHG10">
        <f t="shared" si="5836"/>
        <v>0</v>
      </c>
      <c r="JHH10">
        <f t="shared" si="5836"/>
        <v>0</v>
      </c>
      <c r="JHI10">
        <f t="shared" si="5836"/>
        <v>0</v>
      </c>
      <c r="JHJ10">
        <f t="shared" si="5836"/>
        <v>0</v>
      </c>
      <c r="JHK10">
        <f t="shared" si="5836"/>
        <v>0</v>
      </c>
      <c r="JHL10">
        <f t="shared" si="5836"/>
        <v>0</v>
      </c>
      <c r="JHM10">
        <f t="shared" si="5836"/>
        <v>0</v>
      </c>
      <c r="JHN10">
        <f t="shared" si="5836"/>
        <v>0</v>
      </c>
      <c r="JHO10">
        <f t="shared" si="5836"/>
        <v>0</v>
      </c>
      <c r="JHP10">
        <f t="shared" si="5836"/>
        <v>0</v>
      </c>
      <c r="JHQ10">
        <f t="shared" si="5836"/>
        <v>0</v>
      </c>
      <c r="JHR10">
        <f t="shared" si="5836"/>
        <v>0</v>
      </c>
      <c r="JHS10">
        <f t="shared" si="5836"/>
        <v>0</v>
      </c>
      <c r="JHT10">
        <f t="shared" si="5836"/>
        <v>0</v>
      </c>
      <c r="JHU10">
        <f t="shared" si="5836"/>
        <v>0</v>
      </c>
      <c r="JHV10">
        <f t="shared" si="5836"/>
        <v>0</v>
      </c>
      <c r="JHW10">
        <f t="shared" si="5836"/>
        <v>0</v>
      </c>
      <c r="JHX10">
        <f t="shared" si="5836"/>
        <v>0</v>
      </c>
      <c r="JHY10">
        <f t="shared" si="5836"/>
        <v>0</v>
      </c>
      <c r="JHZ10">
        <f t="shared" si="5836"/>
        <v>0</v>
      </c>
      <c r="JIA10">
        <f t="shared" si="5836"/>
        <v>0</v>
      </c>
      <c r="JIB10">
        <f t="shared" si="5836"/>
        <v>0</v>
      </c>
      <c r="JIC10">
        <f t="shared" si="5836"/>
        <v>0</v>
      </c>
      <c r="JID10">
        <f t="shared" si="5836"/>
        <v>0</v>
      </c>
      <c r="JIE10">
        <f t="shared" si="5836"/>
        <v>0</v>
      </c>
      <c r="JIF10">
        <f t="shared" si="5836"/>
        <v>0</v>
      </c>
      <c r="JIG10">
        <f t="shared" si="5836"/>
        <v>0</v>
      </c>
      <c r="JIH10">
        <f t="shared" si="5836"/>
        <v>0</v>
      </c>
      <c r="JII10">
        <f t="shared" si="5836"/>
        <v>0</v>
      </c>
      <c r="JIJ10">
        <f t="shared" si="5836"/>
        <v>0</v>
      </c>
      <c r="JIK10">
        <f t="shared" si="5836"/>
        <v>0</v>
      </c>
      <c r="JIL10">
        <f t="shared" si="5836"/>
        <v>0</v>
      </c>
      <c r="JIM10">
        <f t="shared" si="5836"/>
        <v>0</v>
      </c>
      <c r="JIN10">
        <f t="shared" si="5836"/>
        <v>0</v>
      </c>
      <c r="JIO10">
        <f t="shared" si="5836"/>
        <v>0</v>
      </c>
      <c r="JIP10">
        <f t="shared" si="5836"/>
        <v>0</v>
      </c>
      <c r="JIQ10">
        <f t="shared" si="5836"/>
        <v>0</v>
      </c>
      <c r="JIR10">
        <f t="shared" si="5836"/>
        <v>0</v>
      </c>
      <c r="JIS10">
        <f t="shared" si="5836"/>
        <v>0</v>
      </c>
      <c r="JIT10">
        <f t="shared" si="5836"/>
        <v>0</v>
      </c>
      <c r="JIU10">
        <f t="shared" si="5836"/>
        <v>0</v>
      </c>
      <c r="JIV10">
        <f t="shared" si="5836"/>
        <v>0</v>
      </c>
      <c r="JIW10">
        <f t="shared" si="5836"/>
        <v>0</v>
      </c>
      <c r="JIX10">
        <f t="shared" si="5836"/>
        <v>0</v>
      </c>
      <c r="JIY10">
        <f t="shared" si="5836"/>
        <v>0</v>
      </c>
      <c r="JIZ10">
        <f t="shared" si="5836"/>
        <v>0</v>
      </c>
      <c r="JJA10">
        <f t="shared" ref="JJA10:JLL10" si="5837">SUMIFS(JJA31:JJA801,$D$31:$D$801,"&lt;&gt;"&amp;$AR$9,$G$31:$G$801,"&lt;&gt;",JJA31:JJA801,"&gt;0")</f>
        <v>0</v>
      </c>
      <c r="JJB10">
        <f t="shared" si="5837"/>
        <v>0</v>
      </c>
      <c r="JJC10">
        <f t="shared" si="5837"/>
        <v>0</v>
      </c>
      <c r="JJD10">
        <f t="shared" si="5837"/>
        <v>0</v>
      </c>
      <c r="JJE10">
        <f t="shared" si="5837"/>
        <v>0</v>
      </c>
      <c r="JJF10">
        <f t="shared" si="5837"/>
        <v>0</v>
      </c>
      <c r="JJG10">
        <f t="shared" si="5837"/>
        <v>0</v>
      </c>
      <c r="JJH10">
        <f t="shared" si="5837"/>
        <v>0</v>
      </c>
      <c r="JJI10">
        <f t="shared" si="5837"/>
        <v>0</v>
      </c>
      <c r="JJJ10">
        <f t="shared" si="5837"/>
        <v>0</v>
      </c>
      <c r="JJK10">
        <f t="shared" si="5837"/>
        <v>0</v>
      </c>
      <c r="JJL10">
        <f t="shared" si="5837"/>
        <v>0</v>
      </c>
      <c r="JJM10">
        <f t="shared" si="5837"/>
        <v>0</v>
      </c>
      <c r="JJN10">
        <f t="shared" si="5837"/>
        <v>0</v>
      </c>
      <c r="JJO10">
        <f t="shared" si="5837"/>
        <v>0</v>
      </c>
      <c r="JJP10">
        <f t="shared" si="5837"/>
        <v>0</v>
      </c>
      <c r="JJQ10">
        <f t="shared" si="5837"/>
        <v>0</v>
      </c>
      <c r="JJR10">
        <f t="shared" si="5837"/>
        <v>0</v>
      </c>
      <c r="JJS10">
        <f t="shared" si="5837"/>
        <v>0</v>
      </c>
      <c r="JJT10">
        <f t="shared" si="5837"/>
        <v>0</v>
      </c>
      <c r="JJU10">
        <f t="shared" si="5837"/>
        <v>0</v>
      </c>
      <c r="JJV10">
        <f t="shared" si="5837"/>
        <v>0</v>
      </c>
      <c r="JJW10">
        <f t="shared" si="5837"/>
        <v>0</v>
      </c>
      <c r="JJX10">
        <f t="shared" si="5837"/>
        <v>0</v>
      </c>
      <c r="JJY10">
        <f t="shared" si="5837"/>
        <v>0</v>
      </c>
      <c r="JJZ10">
        <f t="shared" si="5837"/>
        <v>0</v>
      </c>
      <c r="JKA10">
        <f t="shared" si="5837"/>
        <v>0</v>
      </c>
      <c r="JKB10">
        <f t="shared" si="5837"/>
        <v>0</v>
      </c>
      <c r="JKC10">
        <f t="shared" si="5837"/>
        <v>0</v>
      </c>
      <c r="JKD10">
        <f t="shared" si="5837"/>
        <v>0</v>
      </c>
      <c r="JKE10">
        <f t="shared" si="5837"/>
        <v>0</v>
      </c>
      <c r="JKF10">
        <f t="shared" si="5837"/>
        <v>0</v>
      </c>
      <c r="JKG10">
        <f t="shared" si="5837"/>
        <v>0</v>
      </c>
      <c r="JKH10">
        <f t="shared" si="5837"/>
        <v>0</v>
      </c>
      <c r="JKI10">
        <f t="shared" si="5837"/>
        <v>0</v>
      </c>
      <c r="JKJ10">
        <f t="shared" si="5837"/>
        <v>0</v>
      </c>
      <c r="JKK10">
        <f t="shared" si="5837"/>
        <v>0</v>
      </c>
      <c r="JKL10">
        <f t="shared" si="5837"/>
        <v>0</v>
      </c>
      <c r="JKM10">
        <f t="shared" si="5837"/>
        <v>0</v>
      </c>
      <c r="JKN10">
        <f t="shared" si="5837"/>
        <v>0</v>
      </c>
      <c r="JKO10">
        <f t="shared" si="5837"/>
        <v>0</v>
      </c>
      <c r="JKP10">
        <f t="shared" si="5837"/>
        <v>0</v>
      </c>
      <c r="JKQ10">
        <f t="shared" si="5837"/>
        <v>0</v>
      </c>
      <c r="JKR10">
        <f t="shared" si="5837"/>
        <v>0</v>
      </c>
      <c r="JKS10">
        <f t="shared" si="5837"/>
        <v>0</v>
      </c>
      <c r="JKT10">
        <f t="shared" si="5837"/>
        <v>0</v>
      </c>
      <c r="JKU10">
        <f t="shared" si="5837"/>
        <v>0</v>
      </c>
      <c r="JKV10">
        <f t="shared" si="5837"/>
        <v>0</v>
      </c>
      <c r="JKW10">
        <f t="shared" si="5837"/>
        <v>0</v>
      </c>
      <c r="JKX10">
        <f t="shared" si="5837"/>
        <v>0</v>
      </c>
      <c r="JKY10">
        <f t="shared" si="5837"/>
        <v>0</v>
      </c>
      <c r="JKZ10">
        <f t="shared" si="5837"/>
        <v>0</v>
      </c>
      <c r="JLA10">
        <f t="shared" si="5837"/>
        <v>0</v>
      </c>
      <c r="JLB10">
        <f t="shared" si="5837"/>
        <v>0</v>
      </c>
      <c r="JLC10">
        <f t="shared" si="5837"/>
        <v>0</v>
      </c>
      <c r="JLD10">
        <f t="shared" si="5837"/>
        <v>0</v>
      </c>
      <c r="JLE10">
        <f t="shared" si="5837"/>
        <v>0</v>
      </c>
      <c r="JLF10">
        <f t="shared" si="5837"/>
        <v>0</v>
      </c>
      <c r="JLG10">
        <f t="shared" si="5837"/>
        <v>0</v>
      </c>
      <c r="JLH10">
        <f t="shared" si="5837"/>
        <v>0</v>
      </c>
      <c r="JLI10">
        <f t="shared" si="5837"/>
        <v>0</v>
      </c>
      <c r="JLJ10">
        <f t="shared" si="5837"/>
        <v>0</v>
      </c>
      <c r="JLK10">
        <f t="shared" si="5837"/>
        <v>0</v>
      </c>
      <c r="JLL10">
        <f t="shared" si="5837"/>
        <v>0</v>
      </c>
      <c r="JLM10">
        <f t="shared" ref="JLM10:JNX10" si="5838">SUMIFS(JLM31:JLM801,$D$31:$D$801,"&lt;&gt;"&amp;$AR$9,$G$31:$G$801,"&lt;&gt;",JLM31:JLM801,"&gt;0")</f>
        <v>0</v>
      </c>
      <c r="JLN10">
        <f t="shared" si="5838"/>
        <v>0</v>
      </c>
      <c r="JLO10">
        <f t="shared" si="5838"/>
        <v>0</v>
      </c>
      <c r="JLP10">
        <f t="shared" si="5838"/>
        <v>0</v>
      </c>
      <c r="JLQ10">
        <f t="shared" si="5838"/>
        <v>0</v>
      </c>
      <c r="JLR10">
        <f t="shared" si="5838"/>
        <v>0</v>
      </c>
      <c r="JLS10">
        <f t="shared" si="5838"/>
        <v>0</v>
      </c>
      <c r="JLT10">
        <f t="shared" si="5838"/>
        <v>0</v>
      </c>
      <c r="JLU10">
        <f t="shared" si="5838"/>
        <v>0</v>
      </c>
      <c r="JLV10">
        <f t="shared" si="5838"/>
        <v>0</v>
      </c>
      <c r="JLW10">
        <f t="shared" si="5838"/>
        <v>0</v>
      </c>
      <c r="JLX10">
        <f t="shared" si="5838"/>
        <v>0</v>
      </c>
      <c r="JLY10">
        <f t="shared" si="5838"/>
        <v>0</v>
      </c>
      <c r="JLZ10">
        <f t="shared" si="5838"/>
        <v>0</v>
      </c>
      <c r="JMA10">
        <f t="shared" si="5838"/>
        <v>0</v>
      </c>
      <c r="JMB10">
        <f t="shared" si="5838"/>
        <v>0</v>
      </c>
      <c r="JMC10">
        <f t="shared" si="5838"/>
        <v>0</v>
      </c>
      <c r="JMD10">
        <f t="shared" si="5838"/>
        <v>0</v>
      </c>
      <c r="JME10">
        <f t="shared" si="5838"/>
        <v>0</v>
      </c>
      <c r="JMF10">
        <f t="shared" si="5838"/>
        <v>0</v>
      </c>
      <c r="JMG10">
        <f t="shared" si="5838"/>
        <v>0</v>
      </c>
      <c r="JMH10">
        <f t="shared" si="5838"/>
        <v>0</v>
      </c>
      <c r="JMI10">
        <f t="shared" si="5838"/>
        <v>0</v>
      </c>
      <c r="JMJ10">
        <f t="shared" si="5838"/>
        <v>0</v>
      </c>
      <c r="JMK10">
        <f t="shared" si="5838"/>
        <v>0</v>
      </c>
      <c r="JML10">
        <f t="shared" si="5838"/>
        <v>0</v>
      </c>
      <c r="JMM10">
        <f t="shared" si="5838"/>
        <v>0</v>
      </c>
      <c r="JMN10">
        <f t="shared" si="5838"/>
        <v>0</v>
      </c>
      <c r="JMO10">
        <f t="shared" si="5838"/>
        <v>0</v>
      </c>
      <c r="JMP10">
        <f t="shared" si="5838"/>
        <v>0</v>
      </c>
      <c r="JMQ10">
        <f t="shared" si="5838"/>
        <v>0</v>
      </c>
      <c r="JMR10">
        <f t="shared" si="5838"/>
        <v>0</v>
      </c>
      <c r="JMS10">
        <f t="shared" si="5838"/>
        <v>0</v>
      </c>
      <c r="JMT10">
        <f t="shared" si="5838"/>
        <v>0</v>
      </c>
      <c r="JMU10">
        <f t="shared" si="5838"/>
        <v>0</v>
      </c>
      <c r="JMV10">
        <f t="shared" si="5838"/>
        <v>0</v>
      </c>
      <c r="JMW10">
        <f t="shared" si="5838"/>
        <v>0</v>
      </c>
      <c r="JMX10">
        <f t="shared" si="5838"/>
        <v>0</v>
      </c>
      <c r="JMY10">
        <f t="shared" si="5838"/>
        <v>0</v>
      </c>
      <c r="JMZ10">
        <f t="shared" si="5838"/>
        <v>0</v>
      </c>
      <c r="JNA10">
        <f t="shared" si="5838"/>
        <v>0</v>
      </c>
      <c r="JNB10">
        <f t="shared" si="5838"/>
        <v>0</v>
      </c>
      <c r="JNC10">
        <f t="shared" si="5838"/>
        <v>0</v>
      </c>
      <c r="JND10">
        <f t="shared" si="5838"/>
        <v>0</v>
      </c>
      <c r="JNE10">
        <f t="shared" si="5838"/>
        <v>0</v>
      </c>
      <c r="JNF10">
        <f t="shared" si="5838"/>
        <v>0</v>
      </c>
      <c r="JNG10">
        <f t="shared" si="5838"/>
        <v>0</v>
      </c>
      <c r="JNH10">
        <f t="shared" si="5838"/>
        <v>0</v>
      </c>
      <c r="JNI10">
        <f t="shared" si="5838"/>
        <v>0</v>
      </c>
      <c r="JNJ10">
        <f t="shared" si="5838"/>
        <v>0</v>
      </c>
      <c r="JNK10">
        <f t="shared" si="5838"/>
        <v>0</v>
      </c>
      <c r="JNL10">
        <f t="shared" si="5838"/>
        <v>0</v>
      </c>
      <c r="JNM10">
        <f t="shared" si="5838"/>
        <v>0</v>
      </c>
      <c r="JNN10">
        <f t="shared" si="5838"/>
        <v>0</v>
      </c>
      <c r="JNO10">
        <f t="shared" si="5838"/>
        <v>0</v>
      </c>
      <c r="JNP10">
        <f t="shared" si="5838"/>
        <v>0</v>
      </c>
      <c r="JNQ10">
        <f t="shared" si="5838"/>
        <v>0</v>
      </c>
      <c r="JNR10">
        <f t="shared" si="5838"/>
        <v>0</v>
      </c>
      <c r="JNS10">
        <f t="shared" si="5838"/>
        <v>0</v>
      </c>
      <c r="JNT10">
        <f t="shared" si="5838"/>
        <v>0</v>
      </c>
      <c r="JNU10">
        <f t="shared" si="5838"/>
        <v>0</v>
      </c>
      <c r="JNV10">
        <f t="shared" si="5838"/>
        <v>0</v>
      </c>
      <c r="JNW10">
        <f t="shared" si="5838"/>
        <v>0</v>
      </c>
      <c r="JNX10">
        <f t="shared" si="5838"/>
        <v>0</v>
      </c>
      <c r="JNY10">
        <f t="shared" ref="JNY10:JQJ10" si="5839">SUMIFS(JNY31:JNY801,$D$31:$D$801,"&lt;&gt;"&amp;$AR$9,$G$31:$G$801,"&lt;&gt;",JNY31:JNY801,"&gt;0")</f>
        <v>0</v>
      </c>
      <c r="JNZ10">
        <f t="shared" si="5839"/>
        <v>0</v>
      </c>
      <c r="JOA10">
        <f t="shared" si="5839"/>
        <v>0</v>
      </c>
      <c r="JOB10">
        <f t="shared" si="5839"/>
        <v>0</v>
      </c>
      <c r="JOC10">
        <f t="shared" si="5839"/>
        <v>0</v>
      </c>
      <c r="JOD10">
        <f t="shared" si="5839"/>
        <v>0</v>
      </c>
      <c r="JOE10">
        <f t="shared" si="5839"/>
        <v>0</v>
      </c>
      <c r="JOF10">
        <f t="shared" si="5839"/>
        <v>0</v>
      </c>
      <c r="JOG10">
        <f t="shared" si="5839"/>
        <v>0</v>
      </c>
      <c r="JOH10">
        <f t="shared" si="5839"/>
        <v>0</v>
      </c>
      <c r="JOI10">
        <f t="shared" si="5839"/>
        <v>0</v>
      </c>
      <c r="JOJ10">
        <f t="shared" si="5839"/>
        <v>0</v>
      </c>
      <c r="JOK10">
        <f t="shared" si="5839"/>
        <v>0</v>
      </c>
      <c r="JOL10">
        <f t="shared" si="5839"/>
        <v>0</v>
      </c>
      <c r="JOM10">
        <f t="shared" si="5839"/>
        <v>0</v>
      </c>
      <c r="JON10">
        <f t="shared" si="5839"/>
        <v>0</v>
      </c>
      <c r="JOO10">
        <f t="shared" si="5839"/>
        <v>0</v>
      </c>
      <c r="JOP10">
        <f t="shared" si="5839"/>
        <v>0</v>
      </c>
      <c r="JOQ10">
        <f t="shared" si="5839"/>
        <v>0</v>
      </c>
      <c r="JOR10">
        <f t="shared" si="5839"/>
        <v>0</v>
      </c>
      <c r="JOS10">
        <f t="shared" si="5839"/>
        <v>0</v>
      </c>
      <c r="JOT10">
        <f t="shared" si="5839"/>
        <v>0</v>
      </c>
      <c r="JOU10">
        <f t="shared" si="5839"/>
        <v>0</v>
      </c>
      <c r="JOV10">
        <f t="shared" si="5839"/>
        <v>0</v>
      </c>
      <c r="JOW10">
        <f t="shared" si="5839"/>
        <v>0</v>
      </c>
      <c r="JOX10">
        <f t="shared" si="5839"/>
        <v>0</v>
      </c>
      <c r="JOY10">
        <f t="shared" si="5839"/>
        <v>0</v>
      </c>
      <c r="JOZ10">
        <f t="shared" si="5839"/>
        <v>0</v>
      </c>
      <c r="JPA10">
        <f t="shared" si="5839"/>
        <v>0</v>
      </c>
      <c r="JPB10">
        <f t="shared" si="5839"/>
        <v>0</v>
      </c>
      <c r="JPC10">
        <f t="shared" si="5839"/>
        <v>0</v>
      </c>
      <c r="JPD10">
        <f t="shared" si="5839"/>
        <v>0</v>
      </c>
      <c r="JPE10">
        <f t="shared" si="5839"/>
        <v>0</v>
      </c>
      <c r="JPF10">
        <f t="shared" si="5839"/>
        <v>0</v>
      </c>
      <c r="JPG10">
        <f t="shared" si="5839"/>
        <v>0</v>
      </c>
      <c r="JPH10">
        <f t="shared" si="5839"/>
        <v>0</v>
      </c>
      <c r="JPI10">
        <f t="shared" si="5839"/>
        <v>0</v>
      </c>
      <c r="JPJ10">
        <f t="shared" si="5839"/>
        <v>0</v>
      </c>
      <c r="JPK10">
        <f t="shared" si="5839"/>
        <v>0</v>
      </c>
      <c r="JPL10">
        <f t="shared" si="5839"/>
        <v>0</v>
      </c>
      <c r="JPM10">
        <f t="shared" si="5839"/>
        <v>0</v>
      </c>
      <c r="JPN10">
        <f t="shared" si="5839"/>
        <v>0</v>
      </c>
      <c r="JPO10">
        <f t="shared" si="5839"/>
        <v>0</v>
      </c>
      <c r="JPP10">
        <f t="shared" si="5839"/>
        <v>0</v>
      </c>
      <c r="JPQ10">
        <f t="shared" si="5839"/>
        <v>0</v>
      </c>
      <c r="JPR10">
        <f t="shared" si="5839"/>
        <v>0</v>
      </c>
      <c r="JPS10">
        <f t="shared" si="5839"/>
        <v>0</v>
      </c>
      <c r="JPT10">
        <f t="shared" si="5839"/>
        <v>0</v>
      </c>
      <c r="JPU10">
        <f t="shared" si="5839"/>
        <v>0</v>
      </c>
      <c r="JPV10">
        <f t="shared" si="5839"/>
        <v>0</v>
      </c>
      <c r="JPW10">
        <f t="shared" si="5839"/>
        <v>0</v>
      </c>
      <c r="JPX10">
        <f t="shared" si="5839"/>
        <v>0</v>
      </c>
      <c r="JPY10">
        <f t="shared" si="5839"/>
        <v>0</v>
      </c>
      <c r="JPZ10">
        <f t="shared" si="5839"/>
        <v>0</v>
      </c>
      <c r="JQA10">
        <f t="shared" si="5839"/>
        <v>0</v>
      </c>
      <c r="JQB10">
        <f t="shared" si="5839"/>
        <v>0</v>
      </c>
      <c r="JQC10">
        <f t="shared" si="5839"/>
        <v>0</v>
      </c>
      <c r="JQD10">
        <f t="shared" si="5839"/>
        <v>0</v>
      </c>
      <c r="JQE10">
        <f t="shared" si="5839"/>
        <v>0</v>
      </c>
      <c r="JQF10">
        <f t="shared" si="5839"/>
        <v>0</v>
      </c>
      <c r="JQG10">
        <f t="shared" si="5839"/>
        <v>0</v>
      </c>
      <c r="JQH10">
        <f t="shared" si="5839"/>
        <v>0</v>
      </c>
      <c r="JQI10">
        <f t="shared" si="5839"/>
        <v>0</v>
      </c>
      <c r="JQJ10">
        <f t="shared" si="5839"/>
        <v>0</v>
      </c>
      <c r="JQK10">
        <f t="shared" ref="JQK10:JSV10" si="5840">SUMIFS(JQK31:JQK801,$D$31:$D$801,"&lt;&gt;"&amp;$AR$9,$G$31:$G$801,"&lt;&gt;",JQK31:JQK801,"&gt;0")</f>
        <v>0</v>
      </c>
      <c r="JQL10">
        <f t="shared" si="5840"/>
        <v>0</v>
      </c>
      <c r="JQM10">
        <f t="shared" si="5840"/>
        <v>0</v>
      </c>
      <c r="JQN10">
        <f t="shared" si="5840"/>
        <v>0</v>
      </c>
      <c r="JQO10">
        <f t="shared" si="5840"/>
        <v>0</v>
      </c>
      <c r="JQP10">
        <f t="shared" si="5840"/>
        <v>0</v>
      </c>
      <c r="JQQ10">
        <f t="shared" si="5840"/>
        <v>0</v>
      </c>
      <c r="JQR10">
        <f t="shared" si="5840"/>
        <v>0</v>
      </c>
      <c r="JQS10">
        <f t="shared" si="5840"/>
        <v>0</v>
      </c>
      <c r="JQT10">
        <f t="shared" si="5840"/>
        <v>0</v>
      </c>
      <c r="JQU10">
        <f t="shared" si="5840"/>
        <v>0</v>
      </c>
      <c r="JQV10">
        <f t="shared" si="5840"/>
        <v>0</v>
      </c>
      <c r="JQW10">
        <f t="shared" si="5840"/>
        <v>0</v>
      </c>
      <c r="JQX10">
        <f t="shared" si="5840"/>
        <v>0</v>
      </c>
      <c r="JQY10">
        <f t="shared" si="5840"/>
        <v>0</v>
      </c>
      <c r="JQZ10">
        <f t="shared" si="5840"/>
        <v>0</v>
      </c>
      <c r="JRA10">
        <f t="shared" si="5840"/>
        <v>0</v>
      </c>
      <c r="JRB10">
        <f t="shared" si="5840"/>
        <v>0</v>
      </c>
      <c r="JRC10">
        <f t="shared" si="5840"/>
        <v>0</v>
      </c>
      <c r="JRD10">
        <f t="shared" si="5840"/>
        <v>0</v>
      </c>
      <c r="JRE10">
        <f t="shared" si="5840"/>
        <v>0</v>
      </c>
      <c r="JRF10">
        <f t="shared" si="5840"/>
        <v>0</v>
      </c>
      <c r="JRG10">
        <f t="shared" si="5840"/>
        <v>0</v>
      </c>
      <c r="JRH10">
        <f t="shared" si="5840"/>
        <v>0</v>
      </c>
      <c r="JRI10">
        <f t="shared" si="5840"/>
        <v>0</v>
      </c>
      <c r="JRJ10">
        <f t="shared" si="5840"/>
        <v>0</v>
      </c>
      <c r="JRK10">
        <f t="shared" si="5840"/>
        <v>0</v>
      </c>
      <c r="JRL10">
        <f t="shared" si="5840"/>
        <v>0</v>
      </c>
      <c r="JRM10">
        <f t="shared" si="5840"/>
        <v>0</v>
      </c>
      <c r="JRN10">
        <f t="shared" si="5840"/>
        <v>0</v>
      </c>
      <c r="JRO10">
        <f t="shared" si="5840"/>
        <v>0</v>
      </c>
      <c r="JRP10">
        <f t="shared" si="5840"/>
        <v>0</v>
      </c>
      <c r="JRQ10">
        <f t="shared" si="5840"/>
        <v>0</v>
      </c>
      <c r="JRR10">
        <f t="shared" si="5840"/>
        <v>0</v>
      </c>
      <c r="JRS10">
        <f t="shared" si="5840"/>
        <v>0</v>
      </c>
      <c r="JRT10">
        <f t="shared" si="5840"/>
        <v>0</v>
      </c>
      <c r="JRU10">
        <f t="shared" si="5840"/>
        <v>0</v>
      </c>
      <c r="JRV10">
        <f t="shared" si="5840"/>
        <v>0</v>
      </c>
      <c r="JRW10">
        <f t="shared" si="5840"/>
        <v>0</v>
      </c>
      <c r="JRX10">
        <f t="shared" si="5840"/>
        <v>0</v>
      </c>
      <c r="JRY10">
        <f t="shared" si="5840"/>
        <v>0</v>
      </c>
      <c r="JRZ10">
        <f t="shared" si="5840"/>
        <v>0</v>
      </c>
      <c r="JSA10">
        <f t="shared" si="5840"/>
        <v>0</v>
      </c>
      <c r="JSB10">
        <f t="shared" si="5840"/>
        <v>0</v>
      </c>
      <c r="JSC10">
        <f t="shared" si="5840"/>
        <v>0</v>
      </c>
      <c r="JSD10">
        <f t="shared" si="5840"/>
        <v>0</v>
      </c>
      <c r="JSE10">
        <f t="shared" si="5840"/>
        <v>0</v>
      </c>
      <c r="JSF10">
        <f t="shared" si="5840"/>
        <v>0</v>
      </c>
      <c r="JSG10">
        <f t="shared" si="5840"/>
        <v>0</v>
      </c>
      <c r="JSH10">
        <f t="shared" si="5840"/>
        <v>0</v>
      </c>
      <c r="JSI10">
        <f t="shared" si="5840"/>
        <v>0</v>
      </c>
      <c r="JSJ10">
        <f t="shared" si="5840"/>
        <v>0</v>
      </c>
      <c r="JSK10">
        <f t="shared" si="5840"/>
        <v>0</v>
      </c>
      <c r="JSL10">
        <f t="shared" si="5840"/>
        <v>0</v>
      </c>
      <c r="JSM10">
        <f t="shared" si="5840"/>
        <v>0</v>
      </c>
      <c r="JSN10">
        <f t="shared" si="5840"/>
        <v>0</v>
      </c>
      <c r="JSO10">
        <f t="shared" si="5840"/>
        <v>0</v>
      </c>
      <c r="JSP10">
        <f t="shared" si="5840"/>
        <v>0</v>
      </c>
      <c r="JSQ10">
        <f t="shared" si="5840"/>
        <v>0</v>
      </c>
      <c r="JSR10">
        <f t="shared" si="5840"/>
        <v>0</v>
      </c>
      <c r="JSS10">
        <f t="shared" si="5840"/>
        <v>0</v>
      </c>
      <c r="JST10">
        <f t="shared" si="5840"/>
        <v>0</v>
      </c>
      <c r="JSU10">
        <f t="shared" si="5840"/>
        <v>0</v>
      </c>
      <c r="JSV10">
        <f t="shared" si="5840"/>
        <v>0</v>
      </c>
      <c r="JSW10">
        <f t="shared" ref="JSW10:JVH10" si="5841">SUMIFS(JSW31:JSW801,$D$31:$D$801,"&lt;&gt;"&amp;$AR$9,$G$31:$G$801,"&lt;&gt;",JSW31:JSW801,"&gt;0")</f>
        <v>0</v>
      </c>
      <c r="JSX10">
        <f t="shared" si="5841"/>
        <v>0</v>
      </c>
      <c r="JSY10">
        <f t="shared" si="5841"/>
        <v>0</v>
      </c>
      <c r="JSZ10">
        <f t="shared" si="5841"/>
        <v>0</v>
      </c>
      <c r="JTA10">
        <f t="shared" si="5841"/>
        <v>0</v>
      </c>
      <c r="JTB10">
        <f t="shared" si="5841"/>
        <v>0</v>
      </c>
      <c r="JTC10">
        <f t="shared" si="5841"/>
        <v>0</v>
      </c>
      <c r="JTD10">
        <f t="shared" si="5841"/>
        <v>0</v>
      </c>
      <c r="JTE10">
        <f t="shared" si="5841"/>
        <v>0</v>
      </c>
      <c r="JTF10">
        <f t="shared" si="5841"/>
        <v>0</v>
      </c>
      <c r="JTG10">
        <f t="shared" si="5841"/>
        <v>0</v>
      </c>
      <c r="JTH10">
        <f t="shared" si="5841"/>
        <v>0</v>
      </c>
      <c r="JTI10">
        <f t="shared" si="5841"/>
        <v>0</v>
      </c>
      <c r="JTJ10">
        <f t="shared" si="5841"/>
        <v>0</v>
      </c>
      <c r="JTK10">
        <f t="shared" si="5841"/>
        <v>0</v>
      </c>
      <c r="JTL10">
        <f t="shared" si="5841"/>
        <v>0</v>
      </c>
      <c r="JTM10">
        <f t="shared" si="5841"/>
        <v>0</v>
      </c>
      <c r="JTN10">
        <f t="shared" si="5841"/>
        <v>0</v>
      </c>
      <c r="JTO10">
        <f t="shared" si="5841"/>
        <v>0</v>
      </c>
      <c r="JTP10">
        <f t="shared" si="5841"/>
        <v>0</v>
      </c>
      <c r="JTQ10">
        <f t="shared" si="5841"/>
        <v>0</v>
      </c>
      <c r="JTR10">
        <f t="shared" si="5841"/>
        <v>0</v>
      </c>
      <c r="JTS10">
        <f t="shared" si="5841"/>
        <v>0</v>
      </c>
      <c r="JTT10">
        <f t="shared" si="5841"/>
        <v>0</v>
      </c>
      <c r="JTU10">
        <f t="shared" si="5841"/>
        <v>0</v>
      </c>
      <c r="JTV10">
        <f t="shared" si="5841"/>
        <v>0</v>
      </c>
      <c r="JTW10">
        <f t="shared" si="5841"/>
        <v>0</v>
      </c>
      <c r="JTX10">
        <f t="shared" si="5841"/>
        <v>0</v>
      </c>
      <c r="JTY10">
        <f t="shared" si="5841"/>
        <v>0</v>
      </c>
      <c r="JTZ10">
        <f t="shared" si="5841"/>
        <v>0</v>
      </c>
      <c r="JUA10">
        <f t="shared" si="5841"/>
        <v>0</v>
      </c>
      <c r="JUB10">
        <f t="shared" si="5841"/>
        <v>0</v>
      </c>
      <c r="JUC10">
        <f t="shared" si="5841"/>
        <v>0</v>
      </c>
      <c r="JUD10">
        <f t="shared" si="5841"/>
        <v>0</v>
      </c>
      <c r="JUE10">
        <f t="shared" si="5841"/>
        <v>0</v>
      </c>
      <c r="JUF10">
        <f t="shared" si="5841"/>
        <v>0</v>
      </c>
      <c r="JUG10">
        <f t="shared" si="5841"/>
        <v>0</v>
      </c>
      <c r="JUH10">
        <f t="shared" si="5841"/>
        <v>0</v>
      </c>
      <c r="JUI10">
        <f t="shared" si="5841"/>
        <v>0</v>
      </c>
      <c r="JUJ10">
        <f t="shared" si="5841"/>
        <v>0</v>
      </c>
      <c r="JUK10">
        <f t="shared" si="5841"/>
        <v>0</v>
      </c>
      <c r="JUL10">
        <f t="shared" si="5841"/>
        <v>0</v>
      </c>
      <c r="JUM10">
        <f t="shared" si="5841"/>
        <v>0</v>
      </c>
      <c r="JUN10">
        <f t="shared" si="5841"/>
        <v>0</v>
      </c>
      <c r="JUO10">
        <f t="shared" si="5841"/>
        <v>0</v>
      </c>
      <c r="JUP10">
        <f t="shared" si="5841"/>
        <v>0</v>
      </c>
      <c r="JUQ10">
        <f t="shared" si="5841"/>
        <v>0</v>
      </c>
      <c r="JUR10">
        <f t="shared" si="5841"/>
        <v>0</v>
      </c>
      <c r="JUS10">
        <f t="shared" si="5841"/>
        <v>0</v>
      </c>
      <c r="JUT10">
        <f t="shared" si="5841"/>
        <v>0</v>
      </c>
      <c r="JUU10">
        <f t="shared" si="5841"/>
        <v>0</v>
      </c>
      <c r="JUV10">
        <f t="shared" si="5841"/>
        <v>0</v>
      </c>
      <c r="JUW10">
        <f t="shared" si="5841"/>
        <v>0</v>
      </c>
      <c r="JUX10">
        <f t="shared" si="5841"/>
        <v>0</v>
      </c>
      <c r="JUY10">
        <f t="shared" si="5841"/>
        <v>0</v>
      </c>
      <c r="JUZ10">
        <f t="shared" si="5841"/>
        <v>0</v>
      </c>
      <c r="JVA10">
        <f t="shared" si="5841"/>
        <v>0</v>
      </c>
      <c r="JVB10">
        <f t="shared" si="5841"/>
        <v>0</v>
      </c>
      <c r="JVC10">
        <f t="shared" si="5841"/>
        <v>0</v>
      </c>
      <c r="JVD10">
        <f t="shared" si="5841"/>
        <v>0</v>
      </c>
      <c r="JVE10">
        <f t="shared" si="5841"/>
        <v>0</v>
      </c>
      <c r="JVF10">
        <f t="shared" si="5841"/>
        <v>0</v>
      </c>
      <c r="JVG10">
        <f t="shared" si="5841"/>
        <v>0</v>
      </c>
      <c r="JVH10">
        <f t="shared" si="5841"/>
        <v>0</v>
      </c>
      <c r="JVI10">
        <f t="shared" ref="JVI10:JWV10" si="5842">SUMIFS(JVI31:JVI801,$D$31:$D$801,"&lt;&gt;"&amp;$AR$9,$G$31:$G$801,"&lt;&gt;",JVI31:JVI801,"&gt;0")</f>
        <v>0</v>
      </c>
      <c r="JVJ10">
        <f t="shared" si="5842"/>
        <v>0</v>
      </c>
      <c r="JVK10">
        <f t="shared" si="5842"/>
        <v>0</v>
      </c>
      <c r="JVL10">
        <f t="shared" si="5842"/>
        <v>0</v>
      </c>
      <c r="JVM10">
        <f t="shared" si="5842"/>
        <v>0</v>
      </c>
      <c r="JVN10">
        <f t="shared" si="5842"/>
        <v>0</v>
      </c>
      <c r="JVO10">
        <f t="shared" si="5842"/>
        <v>0</v>
      </c>
      <c r="JVP10">
        <f t="shared" si="5842"/>
        <v>0</v>
      </c>
      <c r="JVQ10">
        <f t="shared" si="5842"/>
        <v>0</v>
      </c>
      <c r="JVR10">
        <f t="shared" si="5842"/>
        <v>0</v>
      </c>
      <c r="JVS10">
        <f t="shared" si="5842"/>
        <v>0</v>
      </c>
      <c r="JVT10">
        <f t="shared" si="5842"/>
        <v>0</v>
      </c>
      <c r="JVU10">
        <f t="shared" si="5842"/>
        <v>0</v>
      </c>
      <c r="JVV10">
        <f t="shared" si="5842"/>
        <v>0</v>
      </c>
      <c r="JVW10">
        <f t="shared" si="5842"/>
        <v>0</v>
      </c>
      <c r="JVX10">
        <f t="shared" si="5842"/>
        <v>0</v>
      </c>
      <c r="JVY10">
        <f t="shared" si="5842"/>
        <v>0</v>
      </c>
      <c r="JVZ10">
        <f t="shared" si="5842"/>
        <v>0</v>
      </c>
      <c r="JWA10">
        <f t="shared" si="5842"/>
        <v>0</v>
      </c>
      <c r="JWB10">
        <f t="shared" si="5842"/>
        <v>0</v>
      </c>
      <c r="JWC10">
        <f t="shared" si="5842"/>
        <v>0</v>
      </c>
      <c r="JWD10">
        <f t="shared" si="5842"/>
        <v>0</v>
      </c>
      <c r="JWE10">
        <f t="shared" si="5842"/>
        <v>0</v>
      </c>
      <c r="JWF10">
        <f t="shared" si="5842"/>
        <v>0</v>
      </c>
      <c r="JWG10">
        <f t="shared" si="5842"/>
        <v>0</v>
      </c>
      <c r="JWH10">
        <f t="shared" si="5842"/>
        <v>0</v>
      </c>
      <c r="JWI10">
        <f t="shared" si="5842"/>
        <v>0</v>
      </c>
      <c r="JWJ10">
        <f t="shared" si="5842"/>
        <v>0</v>
      </c>
      <c r="JWK10">
        <f t="shared" si="5842"/>
        <v>0</v>
      </c>
      <c r="JWL10">
        <f t="shared" si="5842"/>
        <v>0</v>
      </c>
      <c r="JWM10">
        <f t="shared" si="5842"/>
        <v>0</v>
      </c>
      <c r="JWN10">
        <f t="shared" si="5842"/>
        <v>0</v>
      </c>
      <c r="JWO10">
        <f t="shared" si="5842"/>
        <v>0</v>
      </c>
      <c r="JWP10">
        <f t="shared" si="5842"/>
        <v>0</v>
      </c>
      <c r="JWQ10">
        <f t="shared" si="5842"/>
        <v>0</v>
      </c>
      <c r="JWR10">
        <f t="shared" si="5842"/>
        <v>0</v>
      </c>
      <c r="JWS10">
        <f t="shared" si="5842"/>
        <v>0</v>
      </c>
      <c r="JWT10">
        <f t="shared" si="5842"/>
        <v>0</v>
      </c>
      <c r="JWU10">
        <f t="shared" si="5842"/>
        <v>0</v>
      </c>
      <c r="JWV10">
        <f t="shared" si="5842"/>
        <v>0</v>
      </c>
    </row>
    <row r="11" spans="1:7380" ht="0.6" customHeight="1">
      <c r="A11" t="s">
        <v>720</v>
      </c>
      <c r="C11" s="7"/>
      <c r="D11" t="str" cm="1">
        <f t="array" aca="1" ref="D11" ca="1">IF(C11="","",CELL("col",INDEX($AS$2:$JWV$2,MATCH(C11,$AS$2:$JWV$2,0))))</f>
        <v/>
      </c>
      <c r="E11" t="str" cm="1">
        <f t="array" aca="1" ref="E11" ca="1">IF(C11="","",CELL("address",INDEX($AS$2:$JWV$2,MATCH(C11,$AS$2:$JWV$2,0))))</f>
        <v/>
      </c>
      <c r="F11" t="str" cm="1">
        <f t="array" aca="1" ref="F11" ca="1">IF(C11="","",CELL("address",OFFSET(INDIRECT(E11),5,0)))</f>
        <v/>
      </c>
      <c r="H11" s="7" t="s">
        <v>739</v>
      </c>
      <c r="I11" t="str">
        <f>ADDRESS(9,(COLUMN(AS2)-1)+MATCH(C2,AS2:JWV2,0))&amp;":" &amp;ADDRESS(9,(COLUMN(AS2)-1)+MATCH(C3,AS2:JWV2,0))</f>
        <v>$BZN$9:$CGP$9</v>
      </c>
      <c r="AQ11" s="28" t="s">
        <v>690</v>
      </c>
      <c r="AR11" t="s">
        <v>19</v>
      </c>
      <c r="AS11">
        <f t="shared" ref="AS11:DD11" si="5843">ABS(SUMIFS(AS31:AS801,$D$31:$D$801,$AR$11,$G$31:$G$801,"&lt;&gt;",AS31:AS801,"&lt;0"))</f>
        <v>0</v>
      </c>
      <c r="AT11">
        <f t="shared" si="5843"/>
        <v>0</v>
      </c>
      <c r="AU11">
        <f t="shared" si="5843"/>
        <v>0</v>
      </c>
      <c r="AV11">
        <f t="shared" si="5843"/>
        <v>0</v>
      </c>
      <c r="AW11">
        <f t="shared" si="5843"/>
        <v>0</v>
      </c>
      <c r="AX11">
        <f t="shared" si="5843"/>
        <v>0</v>
      </c>
      <c r="AY11">
        <f t="shared" si="5843"/>
        <v>0</v>
      </c>
      <c r="AZ11">
        <f t="shared" si="5843"/>
        <v>0</v>
      </c>
      <c r="BA11">
        <f t="shared" si="5843"/>
        <v>0</v>
      </c>
      <c r="BB11">
        <f t="shared" si="5843"/>
        <v>0</v>
      </c>
      <c r="BC11">
        <f t="shared" si="5843"/>
        <v>0</v>
      </c>
      <c r="BD11">
        <f t="shared" si="5843"/>
        <v>0</v>
      </c>
      <c r="BE11">
        <f t="shared" si="5843"/>
        <v>0</v>
      </c>
      <c r="BF11">
        <f t="shared" si="5843"/>
        <v>0</v>
      </c>
      <c r="BG11">
        <f t="shared" si="5843"/>
        <v>0</v>
      </c>
      <c r="BH11">
        <f t="shared" si="5843"/>
        <v>0</v>
      </c>
      <c r="BI11">
        <f t="shared" si="5843"/>
        <v>0</v>
      </c>
      <c r="BJ11">
        <f t="shared" si="5843"/>
        <v>0</v>
      </c>
      <c r="BK11">
        <f t="shared" si="5843"/>
        <v>0</v>
      </c>
      <c r="BL11">
        <f t="shared" si="5843"/>
        <v>0</v>
      </c>
      <c r="BM11">
        <f t="shared" si="5843"/>
        <v>0</v>
      </c>
      <c r="BN11">
        <f t="shared" si="5843"/>
        <v>0</v>
      </c>
      <c r="BO11">
        <f t="shared" si="5843"/>
        <v>0</v>
      </c>
      <c r="BP11">
        <f t="shared" si="5843"/>
        <v>0</v>
      </c>
      <c r="BQ11">
        <f t="shared" si="5843"/>
        <v>0</v>
      </c>
      <c r="BR11">
        <f t="shared" si="5843"/>
        <v>0</v>
      </c>
      <c r="BS11">
        <f t="shared" si="5843"/>
        <v>0</v>
      </c>
      <c r="BT11">
        <f t="shared" si="5843"/>
        <v>0</v>
      </c>
      <c r="BU11">
        <f t="shared" si="5843"/>
        <v>0</v>
      </c>
      <c r="BV11">
        <f t="shared" si="5843"/>
        <v>0</v>
      </c>
      <c r="BW11">
        <f t="shared" si="5843"/>
        <v>0</v>
      </c>
      <c r="BX11">
        <f t="shared" si="5843"/>
        <v>0</v>
      </c>
      <c r="BY11">
        <f t="shared" si="5843"/>
        <v>0</v>
      </c>
      <c r="BZ11">
        <f t="shared" si="5843"/>
        <v>0</v>
      </c>
      <c r="CA11">
        <f t="shared" si="5843"/>
        <v>0</v>
      </c>
      <c r="CB11">
        <f t="shared" si="5843"/>
        <v>0</v>
      </c>
      <c r="CC11">
        <f t="shared" si="5843"/>
        <v>0</v>
      </c>
      <c r="CD11">
        <f t="shared" si="5843"/>
        <v>0</v>
      </c>
      <c r="CE11">
        <f t="shared" si="5843"/>
        <v>0</v>
      </c>
      <c r="CF11">
        <f t="shared" si="5843"/>
        <v>0</v>
      </c>
      <c r="CG11">
        <f t="shared" si="5843"/>
        <v>0</v>
      </c>
      <c r="CH11">
        <f t="shared" si="5843"/>
        <v>0</v>
      </c>
      <c r="CI11">
        <f t="shared" si="5843"/>
        <v>0</v>
      </c>
      <c r="CJ11">
        <f t="shared" si="5843"/>
        <v>0</v>
      </c>
      <c r="CK11">
        <f t="shared" si="5843"/>
        <v>0</v>
      </c>
      <c r="CL11">
        <f t="shared" si="5843"/>
        <v>0</v>
      </c>
      <c r="CM11">
        <f t="shared" si="5843"/>
        <v>0</v>
      </c>
      <c r="CN11">
        <f t="shared" si="5843"/>
        <v>0</v>
      </c>
      <c r="CO11">
        <f t="shared" si="5843"/>
        <v>0</v>
      </c>
      <c r="CP11">
        <f t="shared" si="5843"/>
        <v>0</v>
      </c>
      <c r="CQ11">
        <f t="shared" si="5843"/>
        <v>0</v>
      </c>
      <c r="CR11">
        <f t="shared" si="5843"/>
        <v>0</v>
      </c>
      <c r="CS11">
        <f t="shared" si="5843"/>
        <v>0</v>
      </c>
      <c r="CT11">
        <f t="shared" si="5843"/>
        <v>0</v>
      </c>
      <c r="CU11">
        <f t="shared" si="5843"/>
        <v>0</v>
      </c>
      <c r="CV11">
        <f t="shared" si="5843"/>
        <v>0</v>
      </c>
      <c r="CW11">
        <f t="shared" si="5843"/>
        <v>0</v>
      </c>
      <c r="CX11">
        <f t="shared" si="5843"/>
        <v>0</v>
      </c>
      <c r="CY11">
        <f t="shared" si="5843"/>
        <v>0</v>
      </c>
      <c r="CZ11">
        <f t="shared" si="5843"/>
        <v>0</v>
      </c>
      <c r="DA11">
        <f t="shared" si="5843"/>
        <v>0</v>
      </c>
      <c r="DB11">
        <f t="shared" si="5843"/>
        <v>0</v>
      </c>
      <c r="DC11">
        <f t="shared" si="5843"/>
        <v>0</v>
      </c>
      <c r="DD11">
        <f t="shared" si="5843"/>
        <v>0</v>
      </c>
      <c r="DE11">
        <f t="shared" ref="DE11:FP11" si="5844">ABS(SUMIFS(DE31:DE801,$D$31:$D$801,$AR$11,$G$31:$G$801,"&lt;&gt;",DE31:DE801,"&lt;0"))</f>
        <v>0</v>
      </c>
      <c r="DF11">
        <f t="shared" si="5844"/>
        <v>0</v>
      </c>
      <c r="DG11">
        <f t="shared" si="5844"/>
        <v>0</v>
      </c>
      <c r="DH11">
        <f t="shared" si="5844"/>
        <v>0</v>
      </c>
      <c r="DI11">
        <f t="shared" si="5844"/>
        <v>0</v>
      </c>
      <c r="DJ11">
        <f t="shared" si="5844"/>
        <v>0</v>
      </c>
      <c r="DK11">
        <f t="shared" si="5844"/>
        <v>0</v>
      </c>
      <c r="DL11">
        <f t="shared" si="5844"/>
        <v>0</v>
      </c>
      <c r="DM11">
        <f t="shared" si="5844"/>
        <v>0</v>
      </c>
      <c r="DN11">
        <f t="shared" si="5844"/>
        <v>0</v>
      </c>
      <c r="DO11">
        <f t="shared" si="5844"/>
        <v>0</v>
      </c>
      <c r="DP11">
        <f t="shared" si="5844"/>
        <v>0</v>
      </c>
      <c r="DQ11">
        <f t="shared" si="5844"/>
        <v>0</v>
      </c>
      <c r="DR11">
        <f t="shared" si="5844"/>
        <v>0</v>
      </c>
      <c r="DS11">
        <f t="shared" si="5844"/>
        <v>0</v>
      </c>
      <c r="DT11">
        <f t="shared" si="5844"/>
        <v>0</v>
      </c>
      <c r="DU11">
        <f t="shared" si="5844"/>
        <v>0</v>
      </c>
      <c r="DV11">
        <f t="shared" si="5844"/>
        <v>0</v>
      </c>
      <c r="DW11">
        <f t="shared" si="5844"/>
        <v>0</v>
      </c>
      <c r="DX11">
        <f t="shared" si="5844"/>
        <v>0</v>
      </c>
      <c r="DY11">
        <f t="shared" si="5844"/>
        <v>0</v>
      </c>
      <c r="DZ11">
        <f t="shared" si="5844"/>
        <v>0</v>
      </c>
      <c r="EA11">
        <f t="shared" si="5844"/>
        <v>0</v>
      </c>
      <c r="EB11">
        <f t="shared" si="5844"/>
        <v>0</v>
      </c>
      <c r="EC11">
        <f t="shared" si="5844"/>
        <v>0</v>
      </c>
      <c r="ED11">
        <f t="shared" si="5844"/>
        <v>0</v>
      </c>
      <c r="EE11">
        <f t="shared" si="5844"/>
        <v>0</v>
      </c>
      <c r="EF11">
        <f t="shared" si="5844"/>
        <v>0</v>
      </c>
      <c r="EG11">
        <f t="shared" si="5844"/>
        <v>0</v>
      </c>
      <c r="EH11">
        <f t="shared" si="5844"/>
        <v>0</v>
      </c>
      <c r="EI11">
        <f t="shared" si="5844"/>
        <v>0</v>
      </c>
      <c r="EJ11">
        <f t="shared" si="5844"/>
        <v>0</v>
      </c>
      <c r="EK11">
        <f t="shared" si="5844"/>
        <v>0</v>
      </c>
      <c r="EL11">
        <f t="shared" si="5844"/>
        <v>0</v>
      </c>
      <c r="EM11">
        <f t="shared" si="5844"/>
        <v>0</v>
      </c>
      <c r="EN11">
        <f t="shared" si="5844"/>
        <v>0</v>
      </c>
      <c r="EO11">
        <f t="shared" si="5844"/>
        <v>0</v>
      </c>
      <c r="EP11">
        <f t="shared" si="5844"/>
        <v>0</v>
      </c>
      <c r="EQ11">
        <f t="shared" si="5844"/>
        <v>0</v>
      </c>
      <c r="ER11">
        <f t="shared" si="5844"/>
        <v>0</v>
      </c>
      <c r="ES11">
        <f t="shared" si="5844"/>
        <v>0</v>
      </c>
      <c r="ET11">
        <f t="shared" si="5844"/>
        <v>0</v>
      </c>
      <c r="EU11">
        <f t="shared" si="5844"/>
        <v>0</v>
      </c>
      <c r="EV11">
        <f t="shared" si="5844"/>
        <v>0</v>
      </c>
      <c r="EW11">
        <f t="shared" si="5844"/>
        <v>0</v>
      </c>
      <c r="EX11">
        <f t="shared" si="5844"/>
        <v>0</v>
      </c>
      <c r="EY11">
        <f t="shared" si="5844"/>
        <v>0</v>
      </c>
      <c r="EZ11">
        <f t="shared" si="5844"/>
        <v>0</v>
      </c>
      <c r="FA11">
        <f t="shared" si="5844"/>
        <v>0</v>
      </c>
      <c r="FB11">
        <f t="shared" si="5844"/>
        <v>0</v>
      </c>
      <c r="FC11">
        <f t="shared" si="5844"/>
        <v>0</v>
      </c>
      <c r="FD11">
        <f t="shared" si="5844"/>
        <v>0</v>
      </c>
      <c r="FE11">
        <f t="shared" si="5844"/>
        <v>0</v>
      </c>
      <c r="FF11">
        <f t="shared" si="5844"/>
        <v>0</v>
      </c>
      <c r="FG11">
        <f t="shared" si="5844"/>
        <v>0</v>
      </c>
      <c r="FH11">
        <f t="shared" si="5844"/>
        <v>0</v>
      </c>
      <c r="FI11">
        <f t="shared" si="5844"/>
        <v>0</v>
      </c>
      <c r="FJ11">
        <f t="shared" si="5844"/>
        <v>0</v>
      </c>
      <c r="FK11">
        <f t="shared" si="5844"/>
        <v>0</v>
      </c>
      <c r="FL11">
        <f t="shared" si="5844"/>
        <v>0</v>
      </c>
      <c r="FM11">
        <f t="shared" si="5844"/>
        <v>0</v>
      </c>
      <c r="FN11">
        <f t="shared" si="5844"/>
        <v>0</v>
      </c>
      <c r="FO11">
        <f t="shared" si="5844"/>
        <v>0</v>
      </c>
      <c r="FP11">
        <f t="shared" si="5844"/>
        <v>0</v>
      </c>
      <c r="FQ11">
        <f t="shared" ref="FQ11:IB11" si="5845">ABS(SUMIFS(FQ31:FQ801,$D$31:$D$801,$AR$11,$G$31:$G$801,"&lt;&gt;",FQ31:FQ801,"&lt;0"))</f>
        <v>0</v>
      </c>
      <c r="FR11">
        <f t="shared" si="5845"/>
        <v>0</v>
      </c>
      <c r="FS11">
        <f t="shared" si="5845"/>
        <v>0</v>
      </c>
      <c r="FT11">
        <f t="shared" si="5845"/>
        <v>0</v>
      </c>
      <c r="FU11">
        <f t="shared" si="5845"/>
        <v>0</v>
      </c>
      <c r="FV11">
        <f t="shared" si="5845"/>
        <v>0</v>
      </c>
      <c r="FW11">
        <f t="shared" si="5845"/>
        <v>0</v>
      </c>
      <c r="FX11">
        <f t="shared" si="5845"/>
        <v>0</v>
      </c>
      <c r="FY11">
        <f t="shared" si="5845"/>
        <v>0</v>
      </c>
      <c r="FZ11">
        <f t="shared" si="5845"/>
        <v>0</v>
      </c>
      <c r="GA11">
        <f t="shared" si="5845"/>
        <v>0</v>
      </c>
      <c r="GB11">
        <f t="shared" si="5845"/>
        <v>0</v>
      </c>
      <c r="GC11">
        <f t="shared" si="5845"/>
        <v>0</v>
      </c>
      <c r="GD11">
        <f t="shared" si="5845"/>
        <v>0</v>
      </c>
      <c r="GE11">
        <f t="shared" si="5845"/>
        <v>0</v>
      </c>
      <c r="GF11">
        <f t="shared" si="5845"/>
        <v>0</v>
      </c>
      <c r="GG11">
        <f t="shared" si="5845"/>
        <v>0</v>
      </c>
      <c r="GH11">
        <f t="shared" si="5845"/>
        <v>0</v>
      </c>
      <c r="GI11">
        <f t="shared" si="5845"/>
        <v>0</v>
      </c>
      <c r="GJ11">
        <f t="shared" si="5845"/>
        <v>0</v>
      </c>
      <c r="GK11">
        <f t="shared" si="5845"/>
        <v>0</v>
      </c>
      <c r="GL11">
        <f t="shared" si="5845"/>
        <v>0</v>
      </c>
      <c r="GM11">
        <f t="shared" si="5845"/>
        <v>0</v>
      </c>
      <c r="GN11">
        <f t="shared" si="5845"/>
        <v>0</v>
      </c>
      <c r="GO11">
        <f t="shared" si="5845"/>
        <v>0</v>
      </c>
      <c r="GP11">
        <f t="shared" si="5845"/>
        <v>0</v>
      </c>
      <c r="GQ11">
        <f t="shared" si="5845"/>
        <v>0</v>
      </c>
      <c r="GR11">
        <f t="shared" si="5845"/>
        <v>0</v>
      </c>
      <c r="GS11">
        <f t="shared" si="5845"/>
        <v>0</v>
      </c>
      <c r="GT11">
        <f t="shared" si="5845"/>
        <v>0</v>
      </c>
      <c r="GU11">
        <f t="shared" si="5845"/>
        <v>0</v>
      </c>
      <c r="GV11">
        <f t="shared" si="5845"/>
        <v>0</v>
      </c>
      <c r="GW11">
        <f t="shared" si="5845"/>
        <v>0</v>
      </c>
      <c r="GX11">
        <f t="shared" si="5845"/>
        <v>0</v>
      </c>
      <c r="GY11">
        <f t="shared" si="5845"/>
        <v>0</v>
      </c>
      <c r="GZ11">
        <f t="shared" si="5845"/>
        <v>0</v>
      </c>
      <c r="HA11">
        <f t="shared" si="5845"/>
        <v>0</v>
      </c>
      <c r="HB11">
        <f t="shared" si="5845"/>
        <v>0</v>
      </c>
      <c r="HC11">
        <f t="shared" si="5845"/>
        <v>0</v>
      </c>
      <c r="HD11">
        <f t="shared" si="5845"/>
        <v>0</v>
      </c>
      <c r="HE11">
        <f t="shared" si="5845"/>
        <v>0</v>
      </c>
      <c r="HF11">
        <f t="shared" si="5845"/>
        <v>0</v>
      </c>
      <c r="HG11">
        <f t="shared" si="5845"/>
        <v>0</v>
      </c>
      <c r="HH11">
        <f t="shared" si="5845"/>
        <v>0</v>
      </c>
      <c r="HI11">
        <f t="shared" si="5845"/>
        <v>0</v>
      </c>
      <c r="HJ11">
        <f t="shared" si="5845"/>
        <v>0</v>
      </c>
      <c r="HK11">
        <f t="shared" si="5845"/>
        <v>0</v>
      </c>
      <c r="HL11">
        <f t="shared" si="5845"/>
        <v>0</v>
      </c>
      <c r="HM11">
        <f t="shared" si="5845"/>
        <v>0</v>
      </c>
      <c r="HN11">
        <f t="shared" si="5845"/>
        <v>0</v>
      </c>
      <c r="HO11">
        <f t="shared" si="5845"/>
        <v>0</v>
      </c>
      <c r="HP11">
        <f t="shared" si="5845"/>
        <v>0</v>
      </c>
      <c r="HQ11">
        <f t="shared" si="5845"/>
        <v>0</v>
      </c>
      <c r="HR11">
        <f t="shared" si="5845"/>
        <v>0</v>
      </c>
      <c r="HS11">
        <f t="shared" si="5845"/>
        <v>0</v>
      </c>
      <c r="HT11">
        <f t="shared" si="5845"/>
        <v>0</v>
      </c>
      <c r="HU11">
        <f t="shared" si="5845"/>
        <v>0</v>
      </c>
      <c r="HV11">
        <f t="shared" si="5845"/>
        <v>0</v>
      </c>
      <c r="HW11">
        <f t="shared" si="5845"/>
        <v>0</v>
      </c>
      <c r="HX11">
        <f t="shared" si="5845"/>
        <v>0</v>
      </c>
      <c r="HY11">
        <f t="shared" si="5845"/>
        <v>0</v>
      </c>
      <c r="HZ11">
        <f t="shared" si="5845"/>
        <v>0</v>
      </c>
      <c r="IA11">
        <f t="shared" si="5845"/>
        <v>0</v>
      </c>
      <c r="IB11">
        <f t="shared" si="5845"/>
        <v>0</v>
      </c>
      <c r="IC11">
        <f t="shared" ref="IC11:KN11" si="5846">ABS(SUMIFS(IC31:IC801,$D$31:$D$801,$AR$11,$G$31:$G$801,"&lt;&gt;",IC31:IC801,"&lt;0"))</f>
        <v>0</v>
      </c>
      <c r="ID11">
        <f t="shared" si="5846"/>
        <v>0</v>
      </c>
      <c r="IE11">
        <f t="shared" si="5846"/>
        <v>0</v>
      </c>
      <c r="IF11">
        <f t="shared" si="5846"/>
        <v>0</v>
      </c>
      <c r="IG11">
        <f t="shared" si="5846"/>
        <v>0</v>
      </c>
      <c r="IH11">
        <f t="shared" si="5846"/>
        <v>0</v>
      </c>
      <c r="II11">
        <f t="shared" si="5846"/>
        <v>0</v>
      </c>
      <c r="IJ11">
        <f t="shared" si="5846"/>
        <v>0</v>
      </c>
      <c r="IK11">
        <f t="shared" si="5846"/>
        <v>0</v>
      </c>
      <c r="IL11">
        <f t="shared" si="5846"/>
        <v>0</v>
      </c>
      <c r="IM11">
        <f t="shared" si="5846"/>
        <v>0</v>
      </c>
      <c r="IN11">
        <f t="shared" si="5846"/>
        <v>0</v>
      </c>
      <c r="IO11">
        <f t="shared" si="5846"/>
        <v>0</v>
      </c>
      <c r="IP11">
        <f t="shared" si="5846"/>
        <v>0</v>
      </c>
      <c r="IQ11">
        <f t="shared" si="5846"/>
        <v>0</v>
      </c>
      <c r="IR11">
        <f t="shared" si="5846"/>
        <v>0</v>
      </c>
      <c r="IS11">
        <f t="shared" si="5846"/>
        <v>0</v>
      </c>
      <c r="IT11">
        <f t="shared" si="5846"/>
        <v>0</v>
      </c>
      <c r="IU11">
        <f t="shared" si="5846"/>
        <v>0</v>
      </c>
      <c r="IV11">
        <f t="shared" si="5846"/>
        <v>0</v>
      </c>
      <c r="IW11">
        <f t="shared" si="5846"/>
        <v>0</v>
      </c>
      <c r="IX11">
        <f t="shared" si="5846"/>
        <v>0</v>
      </c>
      <c r="IY11">
        <f t="shared" si="5846"/>
        <v>0</v>
      </c>
      <c r="IZ11">
        <f t="shared" si="5846"/>
        <v>0</v>
      </c>
      <c r="JA11">
        <f t="shared" si="5846"/>
        <v>0</v>
      </c>
      <c r="JB11">
        <f t="shared" si="5846"/>
        <v>0</v>
      </c>
      <c r="JC11">
        <f t="shared" si="5846"/>
        <v>0</v>
      </c>
      <c r="JD11">
        <f t="shared" si="5846"/>
        <v>0</v>
      </c>
      <c r="JE11">
        <f t="shared" si="5846"/>
        <v>0</v>
      </c>
      <c r="JF11">
        <f t="shared" si="5846"/>
        <v>0</v>
      </c>
      <c r="JG11">
        <f t="shared" si="5846"/>
        <v>0</v>
      </c>
      <c r="JH11">
        <f t="shared" si="5846"/>
        <v>0</v>
      </c>
      <c r="JI11">
        <f t="shared" si="5846"/>
        <v>0</v>
      </c>
      <c r="JJ11">
        <f t="shared" si="5846"/>
        <v>0</v>
      </c>
      <c r="JK11">
        <f t="shared" si="5846"/>
        <v>0</v>
      </c>
      <c r="JL11">
        <f t="shared" si="5846"/>
        <v>0</v>
      </c>
      <c r="JM11">
        <f t="shared" si="5846"/>
        <v>0</v>
      </c>
      <c r="JN11">
        <f t="shared" si="5846"/>
        <v>0</v>
      </c>
      <c r="JO11">
        <f t="shared" si="5846"/>
        <v>0</v>
      </c>
      <c r="JP11">
        <f t="shared" si="5846"/>
        <v>0</v>
      </c>
      <c r="JQ11">
        <f t="shared" si="5846"/>
        <v>0</v>
      </c>
      <c r="JR11">
        <f t="shared" si="5846"/>
        <v>0</v>
      </c>
      <c r="JS11">
        <f t="shared" si="5846"/>
        <v>0</v>
      </c>
      <c r="JT11">
        <f t="shared" si="5846"/>
        <v>0</v>
      </c>
      <c r="JU11">
        <f t="shared" si="5846"/>
        <v>0</v>
      </c>
      <c r="JV11">
        <f t="shared" si="5846"/>
        <v>0</v>
      </c>
      <c r="JW11">
        <f t="shared" si="5846"/>
        <v>0</v>
      </c>
      <c r="JX11">
        <f t="shared" si="5846"/>
        <v>0</v>
      </c>
      <c r="JY11">
        <f t="shared" si="5846"/>
        <v>0</v>
      </c>
      <c r="JZ11">
        <f t="shared" si="5846"/>
        <v>0</v>
      </c>
      <c r="KA11">
        <f t="shared" si="5846"/>
        <v>0</v>
      </c>
      <c r="KB11">
        <f t="shared" si="5846"/>
        <v>0</v>
      </c>
      <c r="KC11">
        <f t="shared" si="5846"/>
        <v>0</v>
      </c>
      <c r="KD11">
        <f t="shared" si="5846"/>
        <v>0</v>
      </c>
      <c r="KE11">
        <f t="shared" si="5846"/>
        <v>0</v>
      </c>
      <c r="KF11">
        <f t="shared" si="5846"/>
        <v>0</v>
      </c>
      <c r="KG11">
        <f t="shared" si="5846"/>
        <v>0</v>
      </c>
      <c r="KH11">
        <f t="shared" si="5846"/>
        <v>0</v>
      </c>
      <c r="KI11">
        <f t="shared" si="5846"/>
        <v>0</v>
      </c>
      <c r="KJ11">
        <f t="shared" si="5846"/>
        <v>0</v>
      </c>
      <c r="KK11">
        <f t="shared" si="5846"/>
        <v>0</v>
      </c>
      <c r="KL11">
        <f t="shared" si="5846"/>
        <v>0</v>
      </c>
      <c r="KM11">
        <f t="shared" si="5846"/>
        <v>0</v>
      </c>
      <c r="KN11">
        <f t="shared" si="5846"/>
        <v>0</v>
      </c>
      <c r="KO11">
        <f t="shared" ref="KO11:MZ11" si="5847">ABS(SUMIFS(KO31:KO801,$D$31:$D$801,$AR$11,$G$31:$G$801,"&lt;&gt;",KO31:KO801,"&lt;0"))</f>
        <v>0</v>
      </c>
      <c r="KP11">
        <f t="shared" si="5847"/>
        <v>0</v>
      </c>
      <c r="KQ11">
        <f t="shared" si="5847"/>
        <v>0</v>
      </c>
      <c r="KR11">
        <f t="shared" si="5847"/>
        <v>0</v>
      </c>
      <c r="KS11">
        <f t="shared" si="5847"/>
        <v>0</v>
      </c>
      <c r="KT11">
        <f t="shared" si="5847"/>
        <v>0</v>
      </c>
      <c r="KU11">
        <f t="shared" si="5847"/>
        <v>0</v>
      </c>
      <c r="KV11">
        <f t="shared" si="5847"/>
        <v>0</v>
      </c>
      <c r="KW11">
        <f t="shared" si="5847"/>
        <v>0</v>
      </c>
      <c r="KX11">
        <f t="shared" si="5847"/>
        <v>0</v>
      </c>
      <c r="KY11">
        <f t="shared" si="5847"/>
        <v>0</v>
      </c>
      <c r="KZ11">
        <f t="shared" si="5847"/>
        <v>0</v>
      </c>
      <c r="LA11">
        <f t="shared" si="5847"/>
        <v>0</v>
      </c>
      <c r="LB11">
        <f t="shared" si="5847"/>
        <v>0</v>
      </c>
      <c r="LC11">
        <f t="shared" si="5847"/>
        <v>0</v>
      </c>
      <c r="LD11">
        <f t="shared" si="5847"/>
        <v>0</v>
      </c>
      <c r="LE11">
        <f t="shared" si="5847"/>
        <v>0</v>
      </c>
      <c r="LF11">
        <f t="shared" si="5847"/>
        <v>0</v>
      </c>
      <c r="LG11">
        <f t="shared" si="5847"/>
        <v>0</v>
      </c>
      <c r="LH11">
        <f t="shared" si="5847"/>
        <v>0</v>
      </c>
      <c r="LI11">
        <f t="shared" si="5847"/>
        <v>0</v>
      </c>
      <c r="LJ11">
        <f t="shared" si="5847"/>
        <v>0</v>
      </c>
      <c r="LK11">
        <f t="shared" si="5847"/>
        <v>0</v>
      </c>
      <c r="LL11">
        <f t="shared" si="5847"/>
        <v>0</v>
      </c>
      <c r="LM11">
        <f t="shared" si="5847"/>
        <v>0</v>
      </c>
      <c r="LN11">
        <f t="shared" si="5847"/>
        <v>0</v>
      </c>
      <c r="LO11">
        <f t="shared" si="5847"/>
        <v>0</v>
      </c>
      <c r="LP11">
        <f t="shared" si="5847"/>
        <v>0</v>
      </c>
      <c r="LQ11">
        <f t="shared" si="5847"/>
        <v>0</v>
      </c>
      <c r="LR11">
        <f t="shared" si="5847"/>
        <v>0</v>
      </c>
      <c r="LS11">
        <f t="shared" si="5847"/>
        <v>0</v>
      </c>
      <c r="LT11">
        <f t="shared" si="5847"/>
        <v>0</v>
      </c>
      <c r="LU11">
        <f t="shared" si="5847"/>
        <v>0</v>
      </c>
      <c r="LV11">
        <f t="shared" si="5847"/>
        <v>0</v>
      </c>
      <c r="LW11">
        <f t="shared" si="5847"/>
        <v>0</v>
      </c>
      <c r="LX11">
        <f t="shared" si="5847"/>
        <v>0</v>
      </c>
      <c r="LY11">
        <f t="shared" si="5847"/>
        <v>0</v>
      </c>
      <c r="LZ11">
        <f t="shared" si="5847"/>
        <v>0</v>
      </c>
      <c r="MA11">
        <f t="shared" si="5847"/>
        <v>0</v>
      </c>
      <c r="MB11">
        <f t="shared" si="5847"/>
        <v>0</v>
      </c>
      <c r="MC11">
        <f t="shared" si="5847"/>
        <v>0</v>
      </c>
      <c r="MD11">
        <f t="shared" si="5847"/>
        <v>0</v>
      </c>
      <c r="ME11">
        <f t="shared" si="5847"/>
        <v>0</v>
      </c>
      <c r="MF11">
        <f t="shared" si="5847"/>
        <v>0</v>
      </c>
      <c r="MG11">
        <f t="shared" si="5847"/>
        <v>0</v>
      </c>
      <c r="MH11">
        <f t="shared" si="5847"/>
        <v>0</v>
      </c>
      <c r="MI11">
        <f t="shared" si="5847"/>
        <v>0</v>
      </c>
      <c r="MJ11">
        <f t="shared" si="5847"/>
        <v>0</v>
      </c>
      <c r="MK11">
        <f t="shared" si="5847"/>
        <v>0</v>
      </c>
      <c r="ML11">
        <f t="shared" si="5847"/>
        <v>0</v>
      </c>
      <c r="MM11">
        <f t="shared" si="5847"/>
        <v>0</v>
      </c>
      <c r="MN11">
        <f t="shared" si="5847"/>
        <v>0</v>
      </c>
      <c r="MO11">
        <f t="shared" si="5847"/>
        <v>0</v>
      </c>
      <c r="MP11">
        <f t="shared" si="5847"/>
        <v>0</v>
      </c>
      <c r="MQ11">
        <f t="shared" si="5847"/>
        <v>0</v>
      </c>
      <c r="MR11">
        <f t="shared" si="5847"/>
        <v>0</v>
      </c>
      <c r="MS11">
        <f t="shared" si="5847"/>
        <v>0</v>
      </c>
      <c r="MT11">
        <f t="shared" si="5847"/>
        <v>0</v>
      </c>
      <c r="MU11">
        <f t="shared" si="5847"/>
        <v>0</v>
      </c>
      <c r="MV11">
        <f t="shared" si="5847"/>
        <v>0</v>
      </c>
      <c r="MW11">
        <f t="shared" si="5847"/>
        <v>0</v>
      </c>
      <c r="MX11">
        <f t="shared" si="5847"/>
        <v>0</v>
      </c>
      <c r="MY11">
        <f t="shared" si="5847"/>
        <v>0</v>
      </c>
      <c r="MZ11">
        <f t="shared" si="5847"/>
        <v>0</v>
      </c>
      <c r="NA11">
        <f t="shared" ref="NA11:PL11" si="5848">ABS(SUMIFS(NA31:NA801,$D$31:$D$801,$AR$11,$G$31:$G$801,"&lt;&gt;",NA31:NA801,"&lt;0"))</f>
        <v>0</v>
      </c>
      <c r="NB11">
        <f t="shared" si="5848"/>
        <v>0</v>
      </c>
      <c r="NC11">
        <f t="shared" si="5848"/>
        <v>0</v>
      </c>
      <c r="ND11">
        <f t="shared" si="5848"/>
        <v>0</v>
      </c>
      <c r="NE11">
        <f t="shared" si="5848"/>
        <v>0</v>
      </c>
      <c r="NF11">
        <f t="shared" si="5848"/>
        <v>0</v>
      </c>
      <c r="NG11">
        <f t="shared" si="5848"/>
        <v>0</v>
      </c>
      <c r="NH11">
        <f t="shared" si="5848"/>
        <v>0</v>
      </c>
      <c r="NI11">
        <f t="shared" si="5848"/>
        <v>0</v>
      </c>
      <c r="NJ11">
        <f t="shared" si="5848"/>
        <v>0</v>
      </c>
      <c r="NK11">
        <f t="shared" si="5848"/>
        <v>0</v>
      </c>
      <c r="NL11">
        <f t="shared" si="5848"/>
        <v>0</v>
      </c>
      <c r="NM11">
        <f t="shared" si="5848"/>
        <v>0</v>
      </c>
      <c r="NN11">
        <f t="shared" si="5848"/>
        <v>0</v>
      </c>
      <c r="NO11">
        <f t="shared" si="5848"/>
        <v>0</v>
      </c>
      <c r="NP11">
        <f t="shared" si="5848"/>
        <v>0</v>
      </c>
      <c r="NQ11">
        <f t="shared" si="5848"/>
        <v>0</v>
      </c>
      <c r="NR11">
        <f t="shared" si="5848"/>
        <v>0</v>
      </c>
      <c r="NS11">
        <f t="shared" si="5848"/>
        <v>0</v>
      </c>
      <c r="NT11">
        <f t="shared" si="5848"/>
        <v>0</v>
      </c>
      <c r="NU11">
        <f t="shared" si="5848"/>
        <v>0</v>
      </c>
      <c r="NV11">
        <f t="shared" si="5848"/>
        <v>0</v>
      </c>
      <c r="NW11">
        <f t="shared" si="5848"/>
        <v>0</v>
      </c>
      <c r="NX11">
        <f t="shared" si="5848"/>
        <v>0</v>
      </c>
      <c r="NY11">
        <f t="shared" si="5848"/>
        <v>0</v>
      </c>
      <c r="NZ11">
        <f t="shared" si="5848"/>
        <v>0</v>
      </c>
      <c r="OA11">
        <f t="shared" si="5848"/>
        <v>0</v>
      </c>
      <c r="OB11">
        <f t="shared" si="5848"/>
        <v>0</v>
      </c>
      <c r="OC11">
        <f t="shared" si="5848"/>
        <v>0</v>
      </c>
      <c r="OD11">
        <f t="shared" si="5848"/>
        <v>0</v>
      </c>
      <c r="OE11">
        <f t="shared" si="5848"/>
        <v>0</v>
      </c>
      <c r="OF11">
        <f t="shared" si="5848"/>
        <v>0</v>
      </c>
      <c r="OG11">
        <f t="shared" si="5848"/>
        <v>0</v>
      </c>
      <c r="OH11">
        <f t="shared" si="5848"/>
        <v>0</v>
      </c>
      <c r="OI11">
        <f t="shared" si="5848"/>
        <v>0</v>
      </c>
      <c r="OJ11">
        <f t="shared" si="5848"/>
        <v>0</v>
      </c>
      <c r="OK11">
        <f t="shared" si="5848"/>
        <v>0</v>
      </c>
      <c r="OL11">
        <f t="shared" si="5848"/>
        <v>0</v>
      </c>
      <c r="OM11">
        <f t="shared" si="5848"/>
        <v>0</v>
      </c>
      <c r="ON11">
        <f t="shared" si="5848"/>
        <v>0</v>
      </c>
      <c r="OO11">
        <f t="shared" si="5848"/>
        <v>0</v>
      </c>
      <c r="OP11">
        <f t="shared" si="5848"/>
        <v>0</v>
      </c>
      <c r="OQ11">
        <f t="shared" si="5848"/>
        <v>0</v>
      </c>
      <c r="OR11">
        <f t="shared" si="5848"/>
        <v>0</v>
      </c>
      <c r="OS11">
        <f t="shared" si="5848"/>
        <v>0</v>
      </c>
      <c r="OT11">
        <f t="shared" si="5848"/>
        <v>0</v>
      </c>
      <c r="OU11">
        <f t="shared" si="5848"/>
        <v>0</v>
      </c>
      <c r="OV11">
        <f t="shared" si="5848"/>
        <v>0</v>
      </c>
      <c r="OW11">
        <f t="shared" si="5848"/>
        <v>0</v>
      </c>
      <c r="OX11">
        <f t="shared" si="5848"/>
        <v>0</v>
      </c>
      <c r="OY11">
        <f t="shared" si="5848"/>
        <v>0</v>
      </c>
      <c r="OZ11">
        <f t="shared" si="5848"/>
        <v>0</v>
      </c>
      <c r="PA11">
        <f t="shared" si="5848"/>
        <v>0</v>
      </c>
      <c r="PB11">
        <f t="shared" si="5848"/>
        <v>0</v>
      </c>
      <c r="PC11">
        <f t="shared" si="5848"/>
        <v>0</v>
      </c>
      <c r="PD11">
        <f t="shared" si="5848"/>
        <v>0</v>
      </c>
      <c r="PE11">
        <f t="shared" si="5848"/>
        <v>0</v>
      </c>
      <c r="PF11">
        <f t="shared" si="5848"/>
        <v>0</v>
      </c>
      <c r="PG11">
        <f t="shared" si="5848"/>
        <v>0</v>
      </c>
      <c r="PH11">
        <f t="shared" si="5848"/>
        <v>0</v>
      </c>
      <c r="PI11">
        <f t="shared" si="5848"/>
        <v>0</v>
      </c>
      <c r="PJ11">
        <f t="shared" si="5848"/>
        <v>0</v>
      </c>
      <c r="PK11">
        <f t="shared" si="5848"/>
        <v>0</v>
      </c>
      <c r="PL11">
        <f t="shared" si="5848"/>
        <v>0</v>
      </c>
      <c r="PM11">
        <f t="shared" ref="PM11:RX11" si="5849">ABS(SUMIFS(PM31:PM801,$D$31:$D$801,$AR$11,$G$31:$G$801,"&lt;&gt;",PM31:PM801,"&lt;0"))</f>
        <v>0</v>
      </c>
      <c r="PN11">
        <f t="shared" si="5849"/>
        <v>0</v>
      </c>
      <c r="PO11">
        <f t="shared" si="5849"/>
        <v>0</v>
      </c>
      <c r="PP11">
        <f t="shared" si="5849"/>
        <v>0</v>
      </c>
      <c r="PQ11">
        <f t="shared" si="5849"/>
        <v>0</v>
      </c>
      <c r="PR11">
        <f t="shared" si="5849"/>
        <v>0</v>
      </c>
      <c r="PS11">
        <f t="shared" si="5849"/>
        <v>0</v>
      </c>
      <c r="PT11">
        <f t="shared" si="5849"/>
        <v>0</v>
      </c>
      <c r="PU11">
        <f t="shared" si="5849"/>
        <v>0</v>
      </c>
      <c r="PV11">
        <f t="shared" si="5849"/>
        <v>0</v>
      </c>
      <c r="PW11">
        <f t="shared" si="5849"/>
        <v>0</v>
      </c>
      <c r="PX11">
        <f t="shared" si="5849"/>
        <v>0</v>
      </c>
      <c r="PY11">
        <f t="shared" si="5849"/>
        <v>0</v>
      </c>
      <c r="PZ11">
        <f t="shared" si="5849"/>
        <v>0</v>
      </c>
      <c r="QA11">
        <f t="shared" si="5849"/>
        <v>0</v>
      </c>
      <c r="QB11">
        <f t="shared" si="5849"/>
        <v>0</v>
      </c>
      <c r="QC11">
        <f t="shared" si="5849"/>
        <v>0</v>
      </c>
      <c r="QD11">
        <f t="shared" si="5849"/>
        <v>0</v>
      </c>
      <c r="QE11">
        <f t="shared" si="5849"/>
        <v>0</v>
      </c>
      <c r="QF11">
        <f t="shared" si="5849"/>
        <v>0</v>
      </c>
      <c r="QG11">
        <f t="shared" si="5849"/>
        <v>0</v>
      </c>
      <c r="QH11">
        <f t="shared" si="5849"/>
        <v>0</v>
      </c>
      <c r="QI11">
        <f t="shared" si="5849"/>
        <v>0</v>
      </c>
      <c r="QJ11">
        <f t="shared" si="5849"/>
        <v>0</v>
      </c>
      <c r="QK11">
        <f t="shared" si="5849"/>
        <v>0</v>
      </c>
      <c r="QL11">
        <f t="shared" si="5849"/>
        <v>0</v>
      </c>
      <c r="QM11">
        <f t="shared" si="5849"/>
        <v>0</v>
      </c>
      <c r="QN11">
        <f t="shared" si="5849"/>
        <v>0</v>
      </c>
      <c r="QO11">
        <f t="shared" si="5849"/>
        <v>0</v>
      </c>
      <c r="QP11">
        <f t="shared" si="5849"/>
        <v>0</v>
      </c>
      <c r="QQ11">
        <f t="shared" si="5849"/>
        <v>0</v>
      </c>
      <c r="QR11">
        <f t="shared" si="5849"/>
        <v>0</v>
      </c>
      <c r="QS11">
        <f t="shared" si="5849"/>
        <v>0</v>
      </c>
      <c r="QT11">
        <f t="shared" si="5849"/>
        <v>0</v>
      </c>
      <c r="QU11">
        <f t="shared" si="5849"/>
        <v>0</v>
      </c>
      <c r="QV11">
        <f t="shared" si="5849"/>
        <v>0</v>
      </c>
      <c r="QW11">
        <f t="shared" si="5849"/>
        <v>0</v>
      </c>
      <c r="QX11">
        <f t="shared" si="5849"/>
        <v>0</v>
      </c>
      <c r="QY11">
        <f t="shared" si="5849"/>
        <v>0</v>
      </c>
      <c r="QZ11">
        <f t="shared" si="5849"/>
        <v>0</v>
      </c>
      <c r="RA11">
        <f t="shared" si="5849"/>
        <v>0</v>
      </c>
      <c r="RB11">
        <f t="shared" si="5849"/>
        <v>0</v>
      </c>
      <c r="RC11">
        <f t="shared" si="5849"/>
        <v>0</v>
      </c>
      <c r="RD11">
        <f t="shared" si="5849"/>
        <v>0</v>
      </c>
      <c r="RE11">
        <f t="shared" si="5849"/>
        <v>0</v>
      </c>
      <c r="RF11">
        <f t="shared" si="5849"/>
        <v>0</v>
      </c>
      <c r="RG11">
        <f t="shared" si="5849"/>
        <v>0</v>
      </c>
      <c r="RH11">
        <f t="shared" si="5849"/>
        <v>0</v>
      </c>
      <c r="RI11">
        <f t="shared" si="5849"/>
        <v>0</v>
      </c>
      <c r="RJ11">
        <f t="shared" si="5849"/>
        <v>0</v>
      </c>
      <c r="RK11">
        <f t="shared" si="5849"/>
        <v>0</v>
      </c>
      <c r="RL11">
        <f t="shared" si="5849"/>
        <v>0</v>
      </c>
      <c r="RM11">
        <f t="shared" si="5849"/>
        <v>0</v>
      </c>
      <c r="RN11">
        <f t="shared" si="5849"/>
        <v>0</v>
      </c>
      <c r="RO11">
        <f t="shared" si="5849"/>
        <v>0</v>
      </c>
      <c r="RP11">
        <f t="shared" si="5849"/>
        <v>0</v>
      </c>
      <c r="RQ11">
        <f t="shared" si="5849"/>
        <v>0</v>
      </c>
      <c r="RR11">
        <f t="shared" si="5849"/>
        <v>0</v>
      </c>
      <c r="RS11">
        <f t="shared" si="5849"/>
        <v>0</v>
      </c>
      <c r="RT11">
        <f t="shared" si="5849"/>
        <v>0</v>
      </c>
      <c r="RU11">
        <f t="shared" si="5849"/>
        <v>0</v>
      </c>
      <c r="RV11">
        <f t="shared" si="5849"/>
        <v>0</v>
      </c>
      <c r="RW11">
        <f t="shared" si="5849"/>
        <v>0</v>
      </c>
      <c r="RX11">
        <f t="shared" si="5849"/>
        <v>0</v>
      </c>
      <c r="RY11">
        <f t="shared" ref="RY11:UJ11" si="5850">ABS(SUMIFS(RY31:RY801,$D$31:$D$801,$AR$11,$G$31:$G$801,"&lt;&gt;",RY31:RY801,"&lt;0"))</f>
        <v>0</v>
      </c>
      <c r="RZ11">
        <f t="shared" si="5850"/>
        <v>0</v>
      </c>
      <c r="SA11">
        <f t="shared" si="5850"/>
        <v>0</v>
      </c>
      <c r="SB11">
        <f t="shared" si="5850"/>
        <v>0</v>
      </c>
      <c r="SC11">
        <f t="shared" si="5850"/>
        <v>0</v>
      </c>
      <c r="SD11">
        <f t="shared" si="5850"/>
        <v>0</v>
      </c>
      <c r="SE11">
        <f t="shared" si="5850"/>
        <v>0</v>
      </c>
      <c r="SF11">
        <f t="shared" si="5850"/>
        <v>0</v>
      </c>
      <c r="SG11">
        <f t="shared" si="5850"/>
        <v>0</v>
      </c>
      <c r="SH11">
        <f t="shared" si="5850"/>
        <v>0</v>
      </c>
      <c r="SI11">
        <f t="shared" si="5850"/>
        <v>0</v>
      </c>
      <c r="SJ11">
        <f t="shared" si="5850"/>
        <v>0</v>
      </c>
      <c r="SK11">
        <f t="shared" si="5850"/>
        <v>0</v>
      </c>
      <c r="SL11">
        <f t="shared" si="5850"/>
        <v>0</v>
      </c>
      <c r="SM11">
        <f t="shared" si="5850"/>
        <v>0</v>
      </c>
      <c r="SN11">
        <f t="shared" si="5850"/>
        <v>0</v>
      </c>
      <c r="SO11">
        <f t="shared" si="5850"/>
        <v>0</v>
      </c>
      <c r="SP11">
        <f t="shared" si="5850"/>
        <v>0</v>
      </c>
      <c r="SQ11">
        <f t="shared" si="5850"/>
        <v>0</v>
      </c>
      <c r="SR11">
        <f t="shared" si="5850"/>
        <v>0</v>
      </c>
      <c r="SS11">
        <f t="shared" si="5850"/>
        <v>0</v>
      </c>
      <c r="ST11">
        <f t="shared" si="5850"/>
        <v>0</v>
      </c>
      <c r="SU11">
        <f t="shared" si="5850"/>
        <v>0</v>
      </c>
      <c r="SV11">
        <f t="shared" si="5850"/>
        <v>0</v>
      </c>
      <c r="SW11">
        <f t="shared" si="5850"/>
        <v>0</v>
      </c>
      <c r="SX11">
        <f t="shared" si="5850"/>
        <v>0</v>
      </c>
      <c r="SY11">
        <f t="shared" si="5850"/>
        <v>0</v>
      </c>
      <c r="SZ11">
        <f t="shared" si="5850"/>
        <v>0</v>
      </c>
      <c r="TA11">
        <f t="shared" si="5850"/>
        <v>0</v>
      </c>
      <c r="TB11">
        <f t="shared" si="5850"/>
        <v>0</v>
      </c>
      <c r="TC11">
        <f t="shared" si="5850"/>
        <v>0</v>
      </c>
      <c r="TD11">
        <f t="shared" si="5850"/>
        <v>0</v>
      </c>
      <c r="TE11">
        <f t="shared" si="5850"/>
        <v>0</v>
      </c>
      <c r="TF11">
        <f t="shared" si="5850"/>
        <v>0</v>
      </c>
      <c r="TG11">
        <f t="shared" si="5850"/>
        <v>0</v>
      </c>
      <c r="TH11">
        <f t="shared" si="5850"/>
        <v>0</v>
      </c>
      <c r="TI11">
        <f t="shared" si="5850"/>
        <v>0</v>
      </c>
      <c r="TJ11">
        <f t="shared" si="5850"/>
        <v>0</v>
      </c>
      <c r="TK11">
        <f t="shared" si="5850"/>
        <v>0</v>
      </c>
      <c r="TL11">
        <f t="shared" si="5850"/>
        <v>0</v>
      </c>
      <c r="TM11">
        <f t="shared" si="5850"/>
        <v>0</v>
      </c>
      <c r="TN11">
        <f t="shared" si="5850"/>
        <v>0</v>
      </c>
      <c r="TO11">
        <f t="shared" si="5850"/>
        <v>0</v>
      </c>
      <c r="TP11">
        <f t="shared" si="5850"/>
        <v>0</v>
      </c>
      <c r="TQ11">
        <f t="shared" si="5850"/>
        <v>0</v>
      </c>
      <c r="TR11">
        <f t="shared" si="5850"/>
        <v>0</v>
      </c>
      <c r="TS11">
        <f t="shared" si="5850"/>
        <v>0</v>
      </c>
      <c r="TT11">
        <f t="shared" si="5850"/>
        <v>0</v>
      </c>
      <c r="TU11">
        <f t="shared" si="5850"/>
        <v>0</v>
      </c>
      <c r="TV11">
        <f t="shared" si="5850"/>
        <v>0</v>
      </c>
      <c r="TW11">
        <f t="shared" si="5850"/>
        <v>0</v>
      </c>
      <c r="TX11">
        <f t="shared" si="5850"/>
        <v>0</v>
      </c>
      <c r="TY11">
        <f t="shared" si="5850"/>
        <v>0</v>
      </c>
      <c r="TZ11">
        <f t="shared" si="5850"/>
        <v>0</v>
      </c>
      <c r="UA11">
        <f t="shared" si="5850"/>
        <v>0</v>
      </c>
      <c r="UB11">
        <f t="shared" si="5850"/>
        <v>0</v>
      </c>
      <c r="UC11">
        <f t="shared" si="5850"/>
        <v>0</v>
      </c>
      <c r="UD11">
        <f t="shared" si="5850"/>
        <v>0</v>
      </c>
      <c r="UE11">
        <f t="shared" si="5850"/>
        <v>0</v>
      </c>
      <c r="UF11">
        <f t="shared" si="5850"/>
        <v>0</v>
      </c>
      <c r="UG11">
        <f t="shared" si="5850"/>
        <v>0</v>
      </c>
      <c r="UH11">
        <f t="shared" si="5850"/>
        <v>0</v>
      </c>
      <c r="UI11">
        <f t="shared" si="5850"/>
        <v>0</v>
      </c>
      <c r="UJ11">
        <f t="shared" si="5850"/>
        <v>0</v>
      </c>
      <c r="UK11">
        <f t="shared" ref="UK11:WV11" si="5851">ABS(SUMIFS(UK31:UK801,$D$31:$D$801,$AR$11,$G$31:$G$801,"&lt;&gt;",UK31:UK801,"&lt;0"))</f>
        <v>0</v>
      </c>
      <c r="UL11">
        <f t="shared" si="5851"/>
        <v>0</v>
      </c>
      <c r="UM11">
        <f t="shared" si="5851"/>
        <v>0</v>
      </c>
      <c r="UN11">
        <f t="shared" si="5851"/>
        <v>0</v>
      </c>
      <c r="UO11">
        <f t="shared" si="5851"/>
        <v>0</v>
      </c>
      <c r="UP11">
        <f t="shared" si="5851"/>
        <v>0</v>
      </c>
      <c r="UQ11">
        <f t="shared" si="5851"/>
        <v>0</v>
      </c>
      <c r="UR11">
        <f t="shared" si="5851"/>
        <v>0</v>
      </c>
      <c r="US11">
        <f t="shared" si="5851"/>
        <v>0</v>
      </c>
      <c r="UT11">
        <f t="shared" si="5851"/>
        <v>0</v>
      </c>
      <c r="UU11">
        <f t="shared" si="5851"/>
        <v>0</v>
      </c>
      <c r="UV11">
        <f t="shared" si="5851"/>
        <v>0</v>
      </c>
      <c r="UW11">
        <f t="shared" si="5851"/>
        <v>0</v>
      </c>
      <c r="UX11">
        <f t="shared" si="5851"/>
        <v>0</v>
      </c>
      <c r="UY11">
        <f t="shared" si="5851"/>
        <v>0</v>
      </c>
      <c r="UZ11">
        <f t="shared" si="5851"/>
        <v>0</v>
      </c>
      <c r="VA11">
        <f t="shared" si="5851"/>
        <v>0</v>
      </c>
      <c r="VB11">
        <f t="shared" si="5851"/>
        <v>0</v>
      </c>
      <c r="VC11">
        <f t="shared" si="5851"/>
        <v>0</v>
      </c>
      <c r="VD11">
        <f t="shared" si="5851"/>
        <v>0</v>
      </c>
      <c r="VE11">
        <f t="shared" si="5851"/>
        <v>0</v>
      </c>
      <c r="VF11">
        <f t="shared" si="5851"/>
        <v>0</v>
      </c>
      <c r="VG11">
        <f t="shared" si="5851"/>
        <v>0</v>
      </c>
      <c r="VH11">
        <f t="shared" si="5851"/>
        <v>0</v>
      </c>
      <c r="VI11">
        <f t="shared" si="5851"/>
        <v>0</v>
      </c>
      <c r="VJ11">
        <f t="shared" si="5851"/>
        <v>0</v>
      </c>
      <c r="VK11">
        <f t="shared" si="5851"/>
        <v>0</v>
      </c>
      <c r="VL11">
        <f t="shared" si="5851"/>
        <v>0</v>
      </c>
      <c r="VM11">
        <f t="shared" si="5851"/>
        <v>0</v>
      </c>
      <c r="VN11">
        <f t="shared" si="5851"/>
        <v>0</v>
      </c>
      <c r="VO11">
        <f t="shared" si="5851"/>
        <v>0</v>
      </c>
      <c r="VP11">
        <f t="shared" si="5851"/>
        <v>0</v>
      </c>
      <c r="VQ11">
        <f t="shared" si="5851"/>
        <v>0</v>
      </c>
      <c r="VR11">
        <f t="shared" si="5851"/>
        <v>0</v>
      </c>
      <c r="VS11">
        <f t="shared" si="5851"/>
        <v>0</v>
      </c>
      <c r="VT11">
        <f t="shared" si="5851"/>
        <v>0</v>
      </c>
      <c r="VU11">
        <f t="shared" si="5851"/>
        <v>0</v>
      </c>
      <c r="VV11">
        <f t="shared" si="5851"/>
        <v>0</v>
      </c>
      <c r="VW11">
        <f t="shared" si="5851"/>
        <v>0</v>
      </c>
      <c r="VX11">
        <f t="shared" si="5851"/>
        <v>0</v>
      </c>
      <c r="VY11">
        <f t="shared" si="5851"/>
        <v>0</v>
      </c>
      <c r="VZ11">
        <f t="shared" si="5851"/>
        <v>0</v>
      </c>
      <c r="WA11">
        <f t="shared" si="5851"/>
        <v>0</v>
      </c>
      <c r="WB11">
        <f t="shared" si="5851"/>
        <v>0</v>
      </c>
      <c r="WC11">
        <f t="shared" si="5851"/>
        <v>0</v>
      </c>
      <c r="WD11">
        <f t="shared" si="5851"/>
        <v>0</v>
      </c>
      <c r="WE11">
        <f t="shared" si="5851"/>
        <v>0</v>
      </c>
      <c r="WF11">
        <f t="shared" si="5851"/>
        <v>0</v>
      </c>
      <c r="WG11">
        <f t="shared" si="5851"/>
        <v>0</v>
      </c>
      <c r="WH11">
        <f t="shared" si="5851"/>
        <v>0</v>
      </c>
      <c r="WI11">
        <f t="shared" si="5851"/>
        <v>0</v>
      </c>
      <c r="WJ11">
        <f t="shared" si="5851"/>
        <v>0</v>
      </c>
      <c r="WK11">
        <f t="shared" si="5851"/>
        <v>0</v>
      </c>
      <c r="WL11">
        <f t="shared" si="5851"/>
        <v>0</v>
      </c>
      <c r="WM11">
        <f t="shared" si="5851"/>
        <v>0</v>
      </c>
      <c r="WN11">
        <f t="shared" si="5851"/>
        <v>0</v>
      </c>
      <c r="WO11">
        <f t="shared" si="5851"/>
        <v>0</v>
      </c>
      <c r="WP11">
        <f t="shared" si="5851"/>
        <v>0</v>
      </c>
      <c r="WQ11">
        <f t="shared" si="5851"/>
        <v>0</v>
      </c>
      <c r="WR11">
        <f t="shared" si="5851"/>
        <v>0</v>
      </c>
      <c r="WS11">
        <f t="shared" si="5851"/>
        <v>0</v>
      </c>
      <c r="WT11">
        <f t="shared" si="5851"/>
        <v>0</v>
      </c>
      <c r="WU11">
        <f t="shared" si="5851"/>
        <v>0</v>
      </c>
      <c r="WV11">
        <f t="shared" si="5851"/>
        <v>0</v>
      </c>
      <c r="WW11">
        <f t="shared" ref="WW11:ZH11" si="5852">ABS(SUMIFS(WW31:WW801,$D$31:$D$801,$AR$11,$G$31:$G$801,"&lt;&gt;",WW31:WW801,"&lt;0"))</f>
        <v>0</v>
      </c>
      <c r="WX11">
        <f t="shared" si="5852"/>
        <v>0</v>
      </c>
      <c r="WY11">
        <f t="shared" si="5852"/>
        <v>0</v>
      </c>
      <c r="WZ11">
        <f t="shared" si="5852"/>
        <v>0</v>
      </c>
      <c r="XA11">
        <f t="shared" si="5852"/>
        <v>0</v>
      </c>
      <c r="XB11">
        <f t="shared" si="5852"/>
        <v>0</v>
      </c>
      <c r="XC11">
        <f t="shared" si="5852"/>
        <v>0</v>
      </c>
      <c r="XD11">
        <f t="shared" si="5852"/>
        <v>0</v>
      </c>
      <c r="XE11">
        <f t="shared" si="5852"/>
        <v>0</v>
      </c>
      <c r="XF11">
        <f t="shared" si="5852"/>
        <v>0</v>
      </c>
      <c r="XG11">
        <f t="shared" si="5852"/>
        <v>0</v>
      </c>
      <c r="XH11">
        <f t="shared" si="5852"/>
        <v>0</v>
      </c>
      <c r="XI11">
        <f t="shared" si="5852"/>
        <v>0</v>
      </c>
      <c r="XJ11">
        <f t="shared" si="5852"/>
        <v>0</v>
      </c>
      <c r="XK11">
        <f t="shared" si="5852"/>
        <v>0</v>
      </c>
      <c r="XL11">
        <f t="shared" si="5852"/>
        <v>0</v>
      </c>
      <c r="XM11">
        <f t="shared" si="5852"/>
        <v>0</v>
      </c>
      <c r="XN11">
        <f t="shared" si="5852"/>
        <v>0</v>
      </c>
      <c r="XO11">
        <f t="shared" si="5852"/>
        <v>0</v>
      </c>
      <c r="XP11">
        <f t="shared" si="5852"/>
        <v>0</v>
      </c>
      <c r="XQ11">
        <f t="shared" si="5852"/>
        <v>0</v>
      </c>
      <c r="XR11">
        <f t="shared" si="5852"/>
        <v>0</v>
      </c>
      <c r="XS11">
        <f t="shared" si="5852"/>
        <v>0</v>
      </c>
      <c r="XT11">
        <f t="shared" si="5852"/>
        <v>0</v>
      </c>
      <c r="XU11">
        <f t="shared" si="5852"/>
        <v>0</v>
      </c>
      <c r="XV11">
        <f t="shared" si="5852"/>
        <v>0</v>
      </c>
      <c r="XW11">
        <f t="shared" si="5852"/>
        <v>0</v>
      </c>
      <c r="XX11">
        <f t="shared" si="5852"/>
        <v>0</v>
      </c>
      <c r="XY11">
        <f t="shared" si="5852"/>
        <v>0</v>
      </c>
      <c r="XZ11">
        <f t="shared" si="5852"/>
        <v>0</v>
      </c>
      <c r="YA11">
        <f t="shared" si="5852"/>
        <v>0</v>
      </c>
      <c r="YB11">
        <f t="shared" si="5852"/>
        <v>0</v>
      </c>
      <c r="YC11">
        <f t="shared" si="5852"/>
        <v>0</v>
      </c>
      <c r="YD11">
        <f t="shared" si="5852"/>
        <v>0</v>
      </c>
      <c r="YE11">
        <f t="shared" si="5852"/>
        <v>0</v>
      </c>
      <c r="YF11">
        <f t="shared" si="5852"/>
        <v>0</v>
      </c>
      <c r="YG11">
        <f t="shared" si="5852"/>
        <v>0</v>
      </c>
      <c r="YH11">
        <f t="shared" si="5852"/>
        <v>0</v>
      </c>
      <c r="YI11">
        <f t="shared" si="5852"/>
        <v>0</v>
      </c>
      <c r="YJ11">
        <f t="shared" si="5852"/>
        <v>0</v>
      </c>
      <c r="YK11">
        <f t="shared" si="5852"/>
        <v>0</v>
      </c>
      <c r="YL11">
        <f t="shared" si="5852"/>
        <v>0</v>
      </c>
      <c r="YM11">
        <f t="shared" si="5852"/>
        <v>0</v>
      </c>
      <c r="YN11">
        <f t="shared" si="5852"/>
        <v>0</v>
      </c>
      <c r="YO11">
        <f t="shared" si="5852"/>
        <v>0</v>
      </c>
      <c r="YP11">
        <f t="shared" si="5852"/>
        <v>0</v>
      </c>
      <c r="YQ11">
        <f t="shared" si="5852"/>
        <v>0</v>
      </c>
      <c r="YR11">
        <f t="shared" si="5852"/>
        <v>0</v>
      </c>
      <c r="YS11">
        <f t="shared" si="5852"/>
        <v>0</v>
      </c>
      <c r="YT11">
        <f t="shared" si="5852"/>
        <v>0</v>
      </c>
      <c r="YU11">
        <f t="shared" si="5852"/>
        <v>0</v>
      </c>
      <c r="YV11">
        <f t="shared" si="5852"/>
        <v>0</v>
      </c>
      <c r="YW11">
        <f t="shared" si="5852"/>
        <v>0</v>
      </c>
      <c r="YX11">
        <f t="shared" si="5852"/>
        <v>0</v>
      </c>
      <c r="YY11">
        <f t="shared" si="5852"/>
        <v>0</v>
      </c>
      <c r="YZ11">
        <f t="shared" si="5852"/>
        <v>0</v>
      </c>
      <c r="ZA11">
        <f t="shared" si="5852"/>
        <v>0</v>
      </c>
      <c r="ZB11">
        <f t="shared" si="5852"/>
        <v>0</v>
      </c>
      <c r="ZC11">
        <f t="shared" si="5852"/>
        <v>0</v>
      </c>
      <c r="ZD11">
        <f t="shared" si="5852"/>
        <v>0</v>
      </c>
      <c r="ZE11">
        <f t="shared" si="5852"/>
        <v>0</v>
      </c>
      <c r="ZF11">
        <f t="shared" si="5852"/>
        <v>0</v>
      </c>
      <c r="ZG11">
        <f t="shared" si="5852"/>
        <v>0</v>
      </c>
      <c r="ZH11">
        <f t="shared" si="5852"/>
        <v>0</v>
      </c>
      <c r="ZI11">
        <f t="shared" ref="ZI11:ABT11" si="5853">ABS(SUMIFS(ZI31:ZI801,$D$31:$D$801,$AR$11,$G$31:$G$801,"&lt;&gt;",ZI31:ZI801,"&lt;0"))</f>
        <v>0</v>
      </c>
      <c r="ZJ11">
        <f t="shared" si="5853"/>
        <v>0</v>
      </c>
      <c r="ZK11">
        <f t="shared" si="5853"/>
        <v>0</v>
      </c>
      <c r="ZL11">
        <f t="shared" si="5853"/>
        <v>0</v>
      </c>
      <c r="ZM11">
        <f t="shared" si="5853"/>
        <v>0</v>
      </c>
      <c r="ZN11">
        <f t="shared" si="5853"/>
        <v>0</v>
      </c>
      <c r="ZO11">
        <f t="shared" si="5853"/>
        <v>0</v>
      </c>
      <c r="ZP11">
        <f t="shared" si="5853"/>
        <v>0</v>
      </c>
      <c r="ZQ11">
        <f t="shared" si="5853"/>
        <v>0</v>
      </c>
      <c r="ZR11">
        <f t="shared" si="5853"/>
        <v>0</v>
      </c>
      <c r="ZS11">
        <f t="shared" si="5853"/>
        <v>0</v>
      </c>
      <c r="ZT11">
        <f t="shared" si="5853"/>
        <v>0</v>
      </c>
      <c r="ZU11">
        <f t="shared" si="5853"/>
        <v>0</v>
      </c>
      <c r="ZV11">
        <f t="shared" si="5853"/>
        <v>0</v>
      </c>
      <c r="ZW11">
        <f t="shared" si="5853"/>
        <v>0</v>
      </c>
      <c r="ZX11">
        <f t="shared" si="5853"/>
        <v>0</v>
      </c>
      <c r="ZY11">
        <f t="shared" si="5853"/>
        <v>0</v>
      </c>
      <c r="ZZ11">
        <f t="shared" si="5853"/>
        <v>0</v>
      </c>
      <c r="AAA11">
        <f t="shared" si="5853"/>
        <v>0</v>
      </c>
      <c r="AAB11">
        <f t="shared" si="5853"/>
        <v>0</v>
      </c>
      <c r="AAC11">
        <f t="shared" si="5853"/>
        <v>0</v>
      </c>
      <c r="AAD11">
        <f t="shared" si="5853"/>
        <v>0</v>
      </c>
      <c r="AAE11">
        <f t="shared" si="5853"/>
        <v>0</v>
      </c>
      <c r="AAF11">
        <f t="shared" si="5853"/>
        <v>0</v>
      </c>
      <c r="AAG11">
        <f t="shared" si="5853"/>
        <v>0</v>
      </c>
      <c r="AAH11">
        <f t="shared" si="5853"/>
        <v>0</v>
      </c>
      <c r="AAI11">
        <f t="shared" si="5853"/>
        <v>0</v>
      </c>
      <c r="AAJ11">
        <f t="shared" si="5853"/>
        <v>0</v>
      </c>
      <c r="AAK11">
        <f t="shared" si="5853"/>
        <v>0</v>
      </c>
      <c r="AAL11">
        <f t="shared" si="5853"/>
        <v>0</v>
      </c>
      <c r="AAM11">
        <f t="shared" si="5853"/>
        <v>0</v>
      </c>
      <c r="AAN11">
        <f t="shared" si="5853"/>
        <v>0</v>
      </c>
      <c r="AAO11">
        <f t="shared" si="5853"/>
        <v>0</v>
      </c>
      <c r="AAP11">
        <f t="shared" si="5853"/>
        <v>0</v>
      </c>
      <c r="AAQ11">
        <f t="shared" si="5853"/>
        <v>0</v>
      </c>
      <c r="AAR11">
        <f t="shared" si="5853"/>
        <v>0</v>
      </c>
      <c r="AAS11">
        <f t="shared" si="5853"/>
        <v>0</v>
      </c>
      <c r="AAT11">
        <f t="shared" si="5853"/>
        <v>0</v>
      </c>
      <c r="AAU11">
        <f t="shared" si="5853"/>
        <v>0</v>
      </c>
      <c r="AAV11">
        <f t="shared" si="5853"/>
        <v>0</v>
      </c>
      <c r="AAW11">
        <f t="shared" si="5853"/>
        <v>0</v>
      </c>
      <c r="AAX11">
        <f t="shared" si="5853"/>
        <v>0</v>
      </c>
      <c r="AAY11">
        <f t="shared" si="5853"/>
        <v>0</v>
      </c>
      <c r="AAZ11">
        <f t="shared" si="5853"/>
        <v>0</v>
      </c>
      <c r="ABA11">
        <f t="shared" si="5853"/>
        <v>0</v>
      </c>
      <c r="ABB11">
        <f t="shared" si="5853"/>
        <v>0</v>
      </c>
      <c r="ABC11">
        <f t="shared" si="5853"/>
        <v>0</v>
      </c>
      <c r="ABD11">
        <f t="shared" si="5853"/>
        <v>0</v>
      </c>
      <c r="ABE11">
        <f t="shared" si="5853"/>
        <v>0</v>
      </c>
      <c r="ABF11">
        <f t="shared" si="5853"/>
        <v>0</v>
      </c>
      <c r="ABG11">
        <f t="shared" si="5853"/>
        <v>0</v>
      </c>
      <c r="ABH11">
        <f t="shared" si="5853"/>
        <v>0</v>
      </c>
      <c r="ABI11">
        <f t="shared" si="5853"/>
        <v>0</v>
      </c>
      <c r="ABJ11">
        <f t="shared" si="5853"/>
        <v>0</v>
      </c>
      <c r="ABK11">
        <f t="shared" si="5853"/>
        <v>0</v>
      </c>
      <c r="ABL11">
        <f t="shared" si="5853"/>
        <v>0</v>
      </c>
      <c r="ABM11">
        <f t="shared" si="5853"/>
        <v>0</v>
      </c>
      <c r="ABN11">
        <f t="shared" si="5853"/>
        <v>0</v>
      </c>
      <c r="ABO11">
        <f t="shared" si="5853"/>
        <v>0</v>
      </c>
      <c r="ABP11">
        <f t="shared" si="5853"/>
        <v>0</v>
      </c>
      <c r="ABQ11">
        <f t="shared" si="5853"/>
        <v>0</v>
      </c>
      <c r="ABR11">
        <f t="shared" si="5853"/>
        <v>0</v>
      </c>
      <c r="ABS11">
        <f t="shared" si="5853"/>
        <v>0</v>
      </c>
      <c r="ABT11">
        <f t="shared" si="5853"/>
        <v>0</v>
      </c>
      <c r="ABU11">
        <f t="shared" ref="ABU11:AEF11" si="5854">ABS(SUMIFS(ABU31:ABU801,$D$31:$D$801,$AR$11,$G$31:$G$801,"&lt;&gt;",ABU31:ABU801,"&lt;0"))</f>
        <v>0</v>
      </c>
      <c r="ABV11">
        <f t="shared" si="5854"/>
        <v>0</v>
      </c>
      <c r="ABW11">
        <f t="shared" si="5854"/>
        <v>0</v>
      </c>
      <c r="ABX11">
        <f t="shared" si="5854"/>
        <v>0</v>
      </c>
      <c r="ABY11">
        <f t="shared" si="5854"/>
        <v>0</v>
      </c>
      <c r="ABZ11">
        <f t="shared" si="5854"/>
        <v>0</v>
      </c>
      <c r="ACA11">
        <f t="shared" si="5854"/>
        <v>0</v>
      </c>
      <c r="ACB11">
        <f t="shared" si="5854"/>
        <v>0</v>
      </c>
      <c r="ACC11">
        <f t="shared" si="5854"/>
        <v>0</v>
      </c>
      <c r="ACD11">
        <f t="shared" si="5854"/>
        <v>0</v>
      </c>
      <c r="ACE11">
        <f t="shared" si="5854"/>
        <v>0</v>
      </c>
      <c r="ACF11">
        <f t="shared" si="5854"/>
        <v>0</v>
      </c>
      <c r="ACG11">
        <f t="shared" si="5854"/>
        <v>0</v>
      </c>
      <c r="ACH11">
        <f t="shared" si="5854"/>
        <v>0</v>
      </c>
      <c r="ACI11">
        <f t="shared" si="5854"/>
        <v>0</v>
      </c>
      <c r="ACJ11">
        <f t="shared" si="5854"/>
        <v>0</v>
      </c>
      <c r="ACK11">
        <f t="shared" si="5854"/>
        <v>0</v>
      </c>
      <c r="ACL11">
        <f t="shared" si="5854"/>
        <v>0</v>
      </c>
      <c r="ACM11">
        <f t="shared" si="5854"/>
        <v>0</v>
      </c>
      <c r="ACN11">
        <f t="shared" si="5854"/>
        <v>0</v>
      </c>
      <c r="ACO11">
        <f t="shared" si="5854"/>
        <v>0</v>
      </c>
      <c r="ACP11">
        <f t="shared" si="5854"/>
        <v>0</v>
      </c>
      <c r="ACQ11">
        <f t="shared" si="5854"/>
        <v>0</v>
      </c>
      <c r="ACR11">
        <f t="shared" si="5854"/>
        <v>0</v>
      </c>
      <c r="ACS11">
        <f t="shared" si="5854"/>
        <v>0</v>
      </c>
      <c r="ACT11">
        <f t="shared" si="5854"/>
        <v>0</v>
      </c>
      <c r="ACU11">
        <f t="shared" si="5854"/>
        <v>0</v>
      </c>
      <c r="ACV11">
        <f t="shared" si="5854"/>
        <v>0</v>
      </c>
      <c r="ACW11">
        <f t="shared" si="5854"/>
        <v>0</v>
      </c>
      <c r="ACX11">
        <f t="shared" si="5854"/>
        <v>0</v>
      </c>
      <c r="ACY11">
        <f t="shared" si="5854"/>
        <v>0</v>
      </c>
      <c r="ACZ11">
        <f t="shared" si="5854"/>
        <v>0</v>
      </c>
      <c r="ADA11">
        <f t="shared" si="5854"/>
        <v>0</v>
      </c>
      <c r="ADB11">
        <f t="shared" si="5854"/>
        <v>0</v>
      </c>
      <c r="ADC11">
        <f t="shared" si="5854"/>
        <v>0</v>
      </c>
      <c r="ADD11">
        <f t="shared" si="5854"/>
        <v>0</v>
      </c>
      <c r="ADE11">
        <f t="shared" si="5854"/>
        <v>0</v>
      </c>
      <c r="ADF11">
        <f t="shared" si="5854"/>
        <v>0</v>
      </c>
      <c r="ADG11">
        <f t="shared" si="5854"/>
        <v>0</v>
      </c>
      <c r="ADH11">
        <f t="shared" si="5854"/>
        <v>0</v>
      </c>
      <c r="ADI11">
        <f t="shared" si="5854"/>
        <v>0</v>
      </c>
      <c r="ADJ11">
        <f t="shared" si="5854"/>
        <v>0</v>
      </c>
      <c r="ADK11">
        <f t="shared" si="5854"/>
        <v>0</v>
      </c>
      <c r="ADL11">
        <f t="shared" si="5854"/>
        <v>0</v>
      </c>
      <c r="ADM11">
        <f t="shared" si="5854"/>
        <v>0</v>
      </c>
      <c r="ADN11">
        <f t="shared" si="5854"/>
        <v>0</v>
      </c>
      <c r="ADO11">
        <f t="shared" si="5854"/>
        <v>0</v>
      </c>
      <c r="ADP11">
        <f t="shared" si="5854"/>
        <v>0</v>
      </c>
      <c r="ADQ11">
        <f t="shared" si="5854"/>
        <v>0</v>
      </c>
      <c r="ADR11">
        <f t="shared" si="5854"/>
        <v>0</v>
      </c>
      <c r="ADS11">
        <f t="shared" si="5854"/>
        <v>0</v>
      </c>
      <c r="ADT11">
        <f t="shared" si="5854"/>
        <v>0</v>
      </c>
      <c r="ADU11">
        <f t="shared" si="5854"/>
        <v>0</v>
      </c>
      <c r="ADV11">
        <f t="shared" si="5854"/>
        <v>0</v>
      </c>
      <c r="ADW11">
        <f t="shared" si="5854"/>
        <v>0</v>
      </c>
      <c r="ADX11">
        <f t="shared" si="5854"/>
        <v>0</v>
      </c>
      <c r="ADY11">
        <f t="shared" si="5854"/>
        <v>0</v>
      </c>
      <c r="ADZ11">
        <f t="shared" si="5854"/>
        <v>0</v>
      </c>
      <c r="AEA11">
        <f t="shared" si="5854"/>
        <v>0</v>
      </c>
      <c r="AEB11">
        <f t="shared" si="5854"/>
        <v>0</v>
      </c>
      <c r="AEC11">
        <f t="shared" si="5854"/>
        <v>0</v>
      </c>
      <c r="AED11">
        <f t="shared" si="5854"/>
        <v>0</v>
      </c>
      <c r="AEE11">
        <f t="shared" si="5854"/>
        <v>0</v>
      </c>
      <c r="AEF11">
        <f t="shared" si="5854"/>
        <v>0</v>
      </c>
      <c r="AEG11">
        <f t="shared" ref="AEG11:AGR11" si="5855">ABS(SUMIFS(AEG31:AEG801,$D$31:$D$801,$AR$11,$G$31:$G$801,"&lt;&gt;",AEG31:AEG801,"&lt;0"))</f>
        <v>0</v>
      </c>
      <c r="AEH11">
        <f t="shared" si="5855"/>
        <v>0</v>
      </c>
      <c r="AEI11">
        <f t="shared" si="5855"/>
        <v>0</v>
      </c>
      <c r="AEJ11">
        <f t="shared" si="5855"/>
        <v>0</v>
      </c>
      <c r="AEK11">
        <f t="shared" si="5855"/>
        <v>0</v>
      </c>
      <c r="AEL11">
        <f t="shared" si="5855"/>
        <v>0</v>
      </c>
      <c r="AEM11">
        <f t="shared" si="5855"/>
        <v>0</v>
      </c>
      <c r="AEN11">
        <f t="shared" si="5855"/>
        <v>0</v>
      </c>
      <c r="AEO11">
        <f t="shared" si="5855"/>
        <v>0</v>
      </c>
      <c r="AEP11">
        <f t="shared" si="5855"/>
        <v>0</v>
      </c>
      <c r="AEQ11">
        <f t="shared" si="5855"/>
        <v>0</v>
      </c>
      <c r="AER11">
        <f t="shared" si="5855"/>
        <v>0</v>
      </c>
      <c r="AES11">
        <f t="shared" si="5855"/>
        <v>0</v>
      </c>
      <c r="AET11">
        <f t="shared" si="5855"/>
        <v>0</v>
      </c>
      <c r="AEU11">
        <f t="shared" si="5855"/>
        <v>0</v>
      </c>
      <c r="AEV11">
        <f t="shared" si="5855"/>
        <v>0</v>
      </c>
      <c r="AEW11">
        <f t="shared" si="5855"/>
        <v>0</v>
      </c>
      <c r="AEX11">
        <f t="shared" si="5855"/>
        <v>0</v>
      </c>
      <c r="AEY11">
        <f t="shared" si="5855"/>
        <v>0</v>
      </c>
      <c r="AEZ11">
        <f t="shared" si="5855"/>
        <v>0</v>
      </c>
      <c r="AFA11">
        <f t="shared" si="5855"/>
        <v>0</v>
      </c>
      <c r="AFB11">
        <f t="shared" si="5855"/>
        <v>0</v>
      </c>
      <c r="AFC11">
        <f t="shared" si="5855"/>
        <v>0</v>
      </c>
      <c r="AFD11">
        <f t="shared" si="5855"/>
        <v>0</v>
      </c>
      <c r="AFE11">
        <f t="shared" si="5855"/>
        <v>0</v>
      </c>
      <c r="AFF11">
        <f t="shared" si="5855"/>
        <v>0</v>
      </c>
      <c r="AFG11">
        <f t="shared" si="5855"/>
        <v>0</v>
      </c>
      <c r="AFH11">
        <f t="shared" si="5855"/>
        <v>0</v>
      </c>
      <c r="AFI11">
        <f t="shared" si="5855"/>
        <v>0</v>
      </c>
      <c r="AFJ11">
        <f t="shared" si="5855"/>
        <v>0</v>
      </c>
      <c r="AFK11">
        <f t="shared" si="5855"/>
        <v>0</v>
      </c>
      <c r="AFL11">
        <f t="shared" si="5855"/>
        <v>0</v>
      </c>
      <c r="AFM11">
        <f t="shared" si="5855"/>
        <v>0</v>
      </c>
      <c r="AFN11">
        <f t="shared" si="5855"/>
        <v>0</v>
      </c>
      <c r="AFO11">
        <f t="shared" si="5855"/>
        <v>0</v>
      </c>
      <c r="AFP11">
        <f t="shared" si="5855"/>
        <v>0</v>
      </c>
      <c r="AFQ11">
        <f t="shared" si="5855"/>
        <v>0</v>
      </c>
      <c r="AFR11">
        <f t="shared" si="5855"/>
        <v>0</v>
      </c>
      <c r="AFS11">
        <f t="shared" si="5855"/>
        <v>0</v>
      </c>
      <c r="AFT11">
        <f t="shared" si="5855"/>
        <v>0</v>
      </c>
      <c r="AFU11">
        <f t="shared" si="5855"/>
        <v>0</v>
      </c>
      <c r="AFV11">
        <f t="shared" si="5855"/>
        <v>0</v>
      </c>
      <c r="AFW11">
        <f t="shared" si="5855"/>
        <v>0</v>
      </c>
      <c r="AFX11">
        <f t="shared" si="5855"/>
        <v>0</v>
      </c>
      <c r="AFY11">
        <f t="shared" si="5855"/>
        <v>0</v>
      </c>
      <c r="AFZ11">
        <f t="shared" si="5855"/>
        <v>0</v>
      </c>
      <c r="AGA11">
        <f t="shared" si="5855"/>
        <v>0</v>
      </c>
      <c r="AGB11">
        <f t="shared" si="5855"/>
        <v>0</v>
      </c>
      <c r="AGC11">
        <f t="shared" si="5855"/>
        <v>0</v>
      </c>
      <c r="AGD11">
        <f t="shared" si="5855"/>
        <v>0</v>
      </c>
      <c r="AGE11">
        <f t="shared" si="5855"/>
        <v>0</v>
      </c>
      <c r="AGF11">
        <f t="shared" si="5855"/>
        <v>0</v>
      </c>
      <c r="AGG11">
        <f t="shared" si="5855"/>
        <v>0</v>
      </c>
      <c r="AGH11">
        <f t="shared" si="5855"/>
        <v>0</v>
      </c>
      <c r="AGI11">
        <f t="shared" si="5855"/>
        <v>0</v>
      </c>
      <c r="AGJ11">
        <f t="shared" si="5855"/>
        <v>0</v>
      </c>
      <c r="AGK11">
        <f t="shared" si="5855"/>
        <v>0</v>
      </c>
      <c r="AGL11">
        <f t="shared" si="5855"/>
        <v>0</v>
      </c>
      <c r="AGM11">
        <f t="shared" si="5855"/>
        <v>0</v>
      </c>
      <c r="AGN11">
        <f t="shared" si="5855"/>
        <v>0</v>
      </c>
      <c r="AGO11">
        <f t="shared" si="5855"/>
        <v>0</v>
      </c>
      <c r="AGP11">
        <f t="shared" si="5855"/>
        <v>0</v>
      </c>
      <c r="AGQ11">
        <f t="shared" si="5855"/>
        <v>0</v>
      </c>
      <c r="AGR11">
        <f t="shared" si="5855"/>
        <v>0</v>
      </c>
      <c r="AGS11">
        <f t="shared" ref="AGS11:AJD11" si="5856">ABS(SUMIFS(AGS31:AGS801,$D$31:$D$801,$AR$11,$G$31:$G$801,"&lt;&gt;",AGS31:AGS801,"&lt;0"))</f>
        <v>0</v>
      </c>
      <c r="AGT11">
        <f t="shared" si="5856"/>
        <v>0</v>
      </c>
      <c r="AGU11">
        <f t="shared" si="5856"/>
        <v>0</v>
      </c>
      <c r="AGV11">
        <f t="shared" si="5856"/>
        <v>0</v>
      </c>
      <c r="AGW11">
        <f t="shared" si="5856"/>
        <v>0</v>
      </c>
      <c r="AGX11">
        <f t="shared" si="5856"/>
        <v>0</v>
      </c>
      <c r="AGY11">
        <f t="shared" si="5856"/>
        <v>0</v>
      </c>
      <c r="AGZ11">
        <f t="shared" si="5856"/>
        <v>0</v>
      </c>
      <c r="AHA11">
        <f t="shared" si="5856"/>
        <v>0</v>
      </c>
      <c r="AHB11">
        <f t="shared" si="5856"/>
        <v>0</v>
      </c>
      <c r="AHC11">
        <f t="shared" si="5856"/>
        <v>0</v>
      </c>
      <c r="AHD11">
        <f t="shared" si="5856"/>
        <v>0</v>
      </c>
      <c r="AHE11">
        <f t="shared" si="5856"/>
        <v>0</v>
      </c>
      <c r="AHF11">
        <f t="shared" si="5856"/>
        <v>0</v>
      </c>
      <c r="AHG11">
        <f t="shared" si="5856"/>
        <v>0</v>
      </c>
      <c r="AHH11">
        <f t="shared" si="5856"/>
        <v>0</v>
      </c>
      <c r="AHI11">
        <f t="shared" si="5856"/>
        <v>0</v>
      </c>
      <c r="AHJ11">
        <f t="shared" si="5856"/>
        <v>0</v>
      </c>
      <c r="AHK11">
        <f t="shared" si="5856"/>
        <v>0</v>
      </c>
      <c r="AHL11">
        <f t="shared" si="5856"/>
        <v>0</v>
      </c>
      <c r="AHM11">
        <f t="shared" si="5856"/>
        <v>0</v>
      </c>
      <c r="AHN11">
        <f t="shared" si="5856"/>
        <v>0</v>
      </c>
      <c r="AHO11">
        <f t="shared" si="5856"/>
        <v>0</v>
      </c>
      <c r="AHP11">
        <f t="shared" si="5856"/>
        <v>0</v>
      </c>
      <c r="AHQ11">
        <f t="shared" si="5856"/>
        <v>0</v>
      </c>
      <c r="AHR11">
        <f t="shared" si="5856"/>
        <v>0</v>
      </c>
      <c r="AHS11">
        <f t="shared" si="5856"/>
        <v>0</v>
      </c>
      <c r="AHT11">
        <f t="shared" si="5856"/>
        <v>0</v>
      </c>
      <c r="AHU11">
        <f t="shared" si="5856"/>
        <v>0</v>
      </c>
      <c r="AHV11">
        <f t="shared" si="5856"/>
        <v>0</v>
      </c>
      <c r="AHW11">
        <f t="shared" si="5856"/>
        <v>0</v>
      </c>
      <c r="AHX11">
        <f t="shared" si="5856"/>
        <v>0</v>
      </c>
      <c r="AHY11">
        <f t="shared" si="5856"/>
        <v>0</v>
      </c>
      <c r="AHZ11">
        <f t="shared" si="5856"/>
        <v>0</v>
      </c>
      <c r="AIA11">
        <f t="shared" si="5856"/>
        <v>0</v>
      </c>
      <c r="AIB11">
        <f t="shared" si="5856"/>
        <v>0</v>
      </c>
      <c r="AIC11">
        <f t="shared" si="5856"/>
        <v>0</v>
      </c>
      <c r="AID11">
        <f t="shared" si="5856"/>
        <v>0</v>
      </c>
      <c r="AIE11">
        <f t="shared" si="5856"/>
        <v>0</v>
      </c>
      <c r="AIF11">
        <f t="shared" si="5856"/>
        <v>0</v>
      </c>
      <c r="AIG11">
        <f t="shared" si="5856"/>
        <v>0</v>
      </c>
      <c r="AIH11">
        <f t="shared" si="5856"/>
        <v>0</v>
      </c>
      <c r="AII11">
        <f t="shared" si="5856"/>
        <v>0</v>
      </c>
      <c r="AIJ11">
        <f t="shared" si="5856"/>
        <v>0</v>
      </c>
      <c r="AIK11">
        <f t="shared" si="5856"/>
        <v>0</v>
      </c>
      <c r="AIL11">
        <f t="shared" si="5856"/>
        <v>0</v>
      </c>
      <c r="AIM11">
        <f t="shared" si="5856"/>
        <v>0</v>
      </c>
      <c r="AIN11">
        <f t="shared" si="5856"/>
        <v>0</v>
      </c>
      <c r="AIO11">
        <f t="shared" si="5856"/>
        <v>0</v>
      </c>
      <c r="AIP11">
        <f t="shared" si="5856"/>
        <v>0</v>
      </c>
      <c r="AIQ11">
        <f t="shared" si="5856"/>
        <v>0</v>
      </c>
      <c r="AIR11">
        <f t="shared" si="5856"/>
        <v>0</v>
      </c>
      <c r="AIS11">
        <f t="shared" si="5856"/>
        <v>0</v>
      </c>
      <c r="AIT11">
        <f t="shared" si="5856"/>
        <v>0</v>
      </c>
      <c r="AIU11">
        <f t="shared" si="5856"/>
        <v>0</v>
      </c>
      <c r="AIV11">
        <f t="shared" si="5856"/>
        <v>0</v>
      </c>
      <c r="AIW11">
        <f t="shared" si="5856"/>
        <v>0</v>
      </c>
      <c r="AIX11">
        <f t="shared" si="5856"/>
        <v>0</v>
      </c>
      <c r="AIY11">
        <f t="shared" si="5856"/>
        <v>0</v>
      </c>
      <c r="AIZ11">
        <f t="shared" si="5856"/>
        <v>0</v>
      </c>
      <c r="AJA11">
        <f t="shared" si="5856"/>
        <v>0</v>
      </c>
      <c r="AJB11">
        <f t="shared" si="5856"/>
        <v>0</v>
      </c>
      <c r="AJC11">
        <f t="shared" si="5856"/>
        <v>0</v>
      </c>
      <c r="AJD11">
        <f t="shared" si="5856"/>
        <v>0</v>
      </c>
      <c r="AJE11">
        <f t="shared" ref="AJE11:ALP11" si="5857">ABS(SUMIFS(AJE31:AJE801,$D$31:$D$801,$AR$11,$G$31:$G$801,"&lt;&gt;",AJE31:AJE801,"&lt;0"))</f>
        <v>0</v>
      </c>
      <c r="AJF11">
        <f t="shared" si="5857"/>
        <v>0</v>
      </c>
      <c r="AJG11">
        <f t="shared" si="5857"/>
        <v>0</v>
      </c>
      <c r="AJH11">
        <f t="shared" si="5857"/>
        <v>0</v>
      </c>
      <c r="AJI11">
        <f t="shared" si="5857"/>
        <v>0</v>
      </c>
      <c r="AJJ11">
        <f t="shared" si="5857"/>
        <v>0</v>
      </c>
      <c r="AJK11">
        <f t="shared" si="5857"/>
        <v>0</v>
      </c>
      <c r="AJL11">
        <f t="shared" si="5857"/>
        <v>0</v>
      </c>
      <c r="AJM11">
        <f t="shared" si="5857"/>
        <v>0</v>
      </c>
      <c r="AJN11">
        <f t="shared" si="5857"/>
        <v>0</v>
      </c>
      <c r="AJO11">
        <f t="shared" si="5857"/>
        <v>0</v>
      </c>
      <c r="AJP11">
        <f t="shared" si="5857"/>
        <v>0</v>
      </c>
      <c r="AJQ11">
        <f t="shared" si="5857"/>
        <v>0</v>
      </c>
      <c r="AJR11">
        <f t="shared" si="5857"/>
        <v>0</v>
      </c>
      <c r="AJS11">
        <f t="shared" si="5857"/>
        <v>0</v>
      </c>
      <c r="AJT11">
        <f t="shared" si="5857"/>
        <v>0</v>
      </c>
      <c r="AJU11">
        <f t="shared" si="5857"/>
        <v>0</v>
      </c>
      <c r="AJV11">
        <f t="shared" si="5857"/>
        <v>0</v>
      </c>
      <c r="AJW11">
        <f t="shared" si="5857"/>
        <v>0</v>
      </c>
      <c r="AJX11">
        <f t="shared" si="5857"/>
        <v>0</v>
      </c>
      <c r="AJY11">
        <f t="shared" si="5857"/>
        <v>0</v>
      </c>
      <c r="AJZ11">
        <f t="shared" si="5857"/>
        <v>0</v>
      </c>
      <c r="AKA11">
        <f t="shared" si="5857"/>
        <v>0</v>
      </c>
      <c r="AKB11">
        <f t="shared" si="5857"/>
        <v>0</v>
      </c>
      <c r="AKC11">
        <f t="shared" si="5857"/>
        <v>0</v>
      </c>
      <c r="AKD11">
        <f t="shared" si="5857"/>
        <v>0</v>
      </c>
      <c r="AKE11">
        <f t="shared" si="5857"/>
        <v>0</v>
      </c>
      <c r="AKF11">
        <f t="shared" si="5857"/>
        <v>0</v>
      </c>
      <c r="AKG11">
        <f t="shared" si="5857"/>
        <v>0</v>
      </c>
      <c r="AKH11">
        <f t="shared" si="5857"/>
        <v>0</v>
      </c>
      <c r="AKI11">
        <f t="shared" si="5857"/>
        <v>0</v>
      </c>
      <c r="AKJ11">
        <f t="shared" si="5857"/>
        <v>0</v>
      </c>
      <c r="AKK11">
        <f t="shared" si="5857"/>
        <v>0</v>
      </c>
      <c r="AKL11">
        <f t="shared" si="5857"/>
        <v>0</v>
      </c>
      <c r="AKM11">
        <f t="shared" si="5857"/>
        <v>0</v>
      </c>
      <c r="AKN11">
        <f t="shared" si="5857"/>
        <v>0</v>
      </c>
      <c r="AKO11">
        <f t="shared" si="5857"/>
        <v>0</v>
      </c>
      <c r="AKP11">
        <f t="shared" si="5857"/>
        <v>0</v>
      </c>
      <c r="AKQ11">
        <f t="shared" si="5857"/>
        <v>0</v>
      </c>
      <c r="AKR11">
        <f t="shared" si="5857"/>
        <v>0</v>
      </c>
      <c r="AKS11">
        <f t="shared" si="5857"/>
        <v>0</v>
      </c>
      <c r="AKT11">
        <f t="shared" si="5857"/>
        <v>0</v>
      </c>
      <c r="AKU11">
        <f t="shared" si="5857"/>
        <v>0</v>
      </c>
      <c r="AKV11">
        <f t="shared" si="5857"/>
        <v>0</v>
      </c>
      <c r="AKW11">
        <f t="shared" si="5857"/>
        <v>0</v>
      </c>
      <c r="AKX11">
        <f t="shared" si="5857"/>
        <v>0</v>
      </c>
      <c r="AKY11">
        <f t="shared" si="5857"/>
        <v>0</v>
      </c>
      <c r="AKZ11">
        <f t="shared" si="5857"/>
        <v>0</v>
      </c>
      <c r="ALA11">
        <f t="shared" si="5857"/>
        <v>0</v>
      </c>
      <c r="ALB11">
        <f t="shared" si="5857"/>
        <v>0</v>
      </c>
      <c r="ALC11">
        <f t="shared" si="5857"/>
        <v>0</v>
      </c>
      <c r="ALD11">
        <f t="shared" si="5857"/>
        <v>0</v>
      </c>
      <c r="ALE11">
        <f t="shared" si="5857"/>
        <v>0</v>
      </c>
      <c r="ALF11">
        <f t="shared" si="5857"/>
        <v>0</v>
      </c>
      <c r="ALG11">
        <f t="shared" si="5857"/>
        <v>0</v>
      </c>
      <c r="ALH11">
        <f t="shared" si="5857"/>
        <v>0</v>
      </c>
      <c r="ALI11">
        <f t="shared" si="5857"/>
        <v>0</v>
      </c>
      <c r="ALJ11">
        <f t="shared" si="5857"/>
        <v>0</v>
      </c>
      <c r="ALK11">
        <f t="shared" si="5857"/>
        <v>0</v>
      </c>
      <c r="ALL11">
        <f t="shared" si="5857"/>
        <v>0</v>
      </c>
      <c r="ALM11">
        <f t="shared" si="5857"/>
        <v>0</v>
      </c>
      <c r="ALN11">
        <f t="shared" si="5857"/>
        <v>0</v>
      </c>
      <c r="ALO11">
        <f t="shared" si="5857"/>
        <v>0</v>
      </c>
      <c r="ALP11">
        <f t="shared" si="5857"/>
        <v>0</v>
      </c>
      <c r="ALQ11">
        <f t="shared" ref="ALQ11:AOB11" si="5858">ABS(SUMIFS(ALQ31:ALQ801,$D$31:$D$801,$AR$11,$G$31:$G$801,"&lt;&gt;",ALQ31:ALQ801,"&lt;0"))</f>
        <v>0</v>
      </c>
      <c r="ALR11">
        <f t="shared" si="5858"/>
        <v>0</v>
      </c>
      <c r="ALS11">
        <f t="shared" si="5858"/>
        <v>0</v>
      </c>
      <c r="ALT11">
        <f t="shared" si="5858"/>
        <v>0</v>
      </c>
      <c r="ALU11">
        <f t="shared" si="5858"/>
        <v>0</v>
      </c>
      <c r="ALV11">
        <f t="shared" si="5858"/>
        <v>0</v>
      </c>
      <c r="ALW11">
        <f t="shared" si="5858"/>
        <v>0</v>
      </c>
      <c r="ALX11">
        <f t="shared" si="5858"/>
        <v>0</v>
      </c>
      <c r="ALY11">
        <f t="shared" si="5858"/>
        <v>0</v>
      </c>
      <c r="ALZ11">
        <f t="shared" si="5858"/>
        <v>0</v>
      </c>
      <c r="AMA11">
        <f t="shared" si="5858"/>
        <v>0</v>
      </c>
      <c r="AMB11">
        <f t="shared" si="5858"/>
        <v>0</v>
      </c>
      <c r="AMC11">
        <f t="shared" si="5858"/>
        <v>0</v>
      </c>
      <c r="AMD11">
        <f t="shared" si="5858"/>
        <v>0</v>
      </c>
      <c r="AME11">
        <f t="shared" si="5858"/>
        <v>0</v>
      </c>
      <c r="AMF11">
        <f t="shared" si="5858"/>
        <v>0</v>
      </c>
      <c r="AMG11">
        <f t="shared" si="5858"/>
        <v>0</v>
      </c>
      <c r="AMH11">
        <f t="shared" si="5858"/>
        <v>0</v>
      </c>
      <c r="AMI11">
        <f t="shared" si="5858"/>
        <v>0</v>
      </c>
      <c r="AMJ11">
        <f t="shared" si="5858"/>
        <v>0</v>
      </c>
      <c r="AMK11">
        <f t="shared" si="5858"/>
        <v>0</v>
      </c>
      <c r="AML11">
        <f t="shared" si="5858"/>
        <v>0</v>
      </c>
      <c r="AMM11">
        <f t="shared" si="5858"/>
        <v>0</v>
      </c>
      <c r="AMN11">
        <f t="shared" si="5858"/>
        <v>0</v>
      </c>
      <c r="AMO11">
        <f t="shared" si="5858"/>
        <v>0</v>
      </c>
      <c r="AMP11">
        <f t="shared" si="5858"/>
        <v>0</v>
      </c>
      <c r="AMQ11">
        <f t="shared" si="5858"/>
        <v>0</v>
      </c>
      <c r="AMR11">
        <f t="shared" si="5858"/>
        <v>0</v>
      </c>
      <c r="AMS11">
        <f t="shared" si="5858"/>
        <v>0</v>
      </c>
      <c r="AMT11">
        <f t="shared" si="5858"/>
        <v>0</v>
      </c>
      <c r="AMU11">
        <f t="shared" si="5858"/>
        <v>0</v>
      </c>
      <c r="AMV11">
        <f t="shared" si="5858"/>
        <v>0</v>
      </c>
      <c r="AMW11">
        <f t="shared" si="5858"/>
        <v>0</v>
      </c>
      <c r="AMX11">
        <f t="shared" si="5858"/>
        <v>0</v>
      </c>
      <c r="AMY11">
        <f t="shared" si="5858"/>
        <v>0</v>
      </c>
      <c r="AMZ11">
        <f t="shared" si="5858"/>
        <v>0</v>
      </c>
      <c r="ANA11">
        <f t="shared" si="5858"/>
        <v>0</v>
      </c>
      <c r="ANB11">
        <f t="shared" si="5858"/>
        <v>0</v>
      </c>
      <c r="ANC11">
        <f t="shared" si="5858"/>
        <v>0</v>
      </c>
      <c r="AND11">
        <f t="shared" si="5858"/>
        <v>0</v>
      </c>
      <c r="ANE11">
        <f t="shared" si="5858"/>
        <v>0</v>
      </c>
      <c r="ANF11">
        <f t="shared" si="5858"/>
        <v>0</v>
      </c>
      <c r="ANG11">
        <f t="shared" si="5858"/>
        <v>0</v>
      </c>
      <c r="ANH11">
        <f t="shared" si="5858"/>
        <v>0</v>
      </c>
      <c r="ANI11">
        <f t="shared" si="5858"/>
        <v>0</v>
      </c>
      <c r="ANJ11">
        <f t="shared" si="5858"/>
        <v>0</v>
      </c>
      <c r="ANK11">
        <f t="shared" si="5858"/>
        <v>0</v>
      </c>
      <c r="ANL11">
        <f t="shared" si="5858"/>
        <v>0</v>
      </c>
      <c r="ANM11">
        <f t="shared" si="5858"/>
        <v>0</v>
      </c>
      <c r="ANN11">
        <f t="shared" si="5858"/>
        <v>0</v>
      </c>
      <c r="ANO11">
        <f t="shared" si="5858"/>
        <v>0</v>
      </c>
      <c r="ANP11">
        <f t="shared" si="5858"/>
        <v>0</v>
      </c>
      <c r="ANQ11">
        <f t="shared" si="5858"/>
        <v>0</v>
      </c>
      <c r="ANR11">
        <f t="shared" si="5858"/>
        <v>0</v>
      </c>
      <c r="ANS11">
        <f t="shared" si="5858"/>
        <v>0</v>
      </c>
      <c r="ANT11">
        <f t="shared" si="5858"/>
        <v>0</v>
      </c>
      <c r="ANU11">
        <f t="shared" si="5858"/>
        <v>0</v>
      </c>
      <c r="ANV11">
        <f t="shared" si="5858"/>
        <v>0</v>
      </c>
      <c r="ANW11">
        <f t="shared" si="5858"/>
        <v>0</v>
      </c>
      <c r="ANX11">
        <f t="shared" si="5858"/>
        <v>0</v>
      </c>
      <c r="ANY11">
        <f t="shared" si="5858"/>
        <v>0</v>
      </c>
      <c r="ANZ11">
        <f t="shared" si="5858"/>
        <v>0</v>
      </c>
      <c r="AOA11">
        <f t="shared" si="5858"/>
        <v>0</v>
      </c>
      <c r="AOB11">
        <f t="shared" si="5858"/>
        <v>0</v>
      </c>
      <c r="AOC11">
        <f t="shared" ref="AOC11:AQN11" si="5859">ABS(SUMIFS(AOC31:AOC801,$D$31:$D$801,$AR$11,$G$31:$G$801,"&lt;&gt;",AOC31:AOC801,"&lt;0"))</f>
        <v>0</v>
      </c>
      <c r="AOD11">
        <f t="shared" si="5859"/>
        <v>0</v>
      </c>
      <c r="AOE11">
        <f t="shared" si="5859"/>
        <v>0</v>
      </c>
      <c r="AOF11">
        <f t="shared" si="5859"/>
        <v>0</v>
      </c>
      <c r="AOG11">
        <f t="shared" si="5859"/>
        <v>0</v>
      </c>
      <c r="AOH11">
        <f t="shared" si="5859"/>
        <v>0</v>
      </c>
      <c r="AOI11">
        <f t="shared" si="5859"/>
        <v>0</v>
      </c>
      <c r="AOJ11">
        <f t="shared" si="5859"/>
        <v>0</v>
      </c>
      <c r="AOK11">
        <f t="shared" si="5859"/>
        <v>0</v>
      </c>
      <c r="AOL11">
        <f t="shared" si="5859"/>
        <v>0</v>
      </c>
      <c r="AOM11">
        <f t="shared" si="5859"/>
        <v>0</v>
      </c>
      <c r="AON11">
        <f t="shared" si="5859"/>
        <v>0</v>
      </c>
      <c r="AOO11">
        <f t="shared" si="5859"/>
        <v>0</v>
      </c>
      <c r="AOP11">
        <f t="shared" si="5859"/>
        <v>0</v>
      </c>
      <c r="AOQ11">
        <f t="shared" si="5859"/>
        <v>0</v>
      </c>
      <c r="AOR11">
        <f t="shared" si="5859"/>
        <v>0</v>
      </c>
      <c r="AOS11">
        <f t="shared" si="5859"/>
        <v>0</v>
      </c>
      <c r="AOT11">
        <f t="shared" si="5859"/>
        <v>0</v>
      </c>
      <c r="AOU11">
        <f t="shared" si="5859"/>
        <v>0</v>
      </c>
      <c r="AOV11">
        <f t="shared" si="5859"/>
        <v>0</v>
      </c>
      <c r="AOW11">
        <f t="shared" si="5859"/>
        <v>0</v>
      </c>
      <c r="AOX11">
        <f t="shared" si="5859"/>
        <v>0</v>
      </c>
      <c r="AOY11">
        <f t="shared" si="5859"/>
        <v>0</v>
      </c>
      <c r="AOZ11">
        <f t="shared" si="5859"/>
        <v>0</v>
      </c>
      <c r="APA11">
        <f t="shared" si="5859"/>
        <v>0</v>
      </c>
      <c r="APB11">
        <f t="shared" si="5859"/>
        <v>0</v>
      </c>
      <c r="APC11">
        <f t="shared" si="5859"/>
        <v>0</v>
      </c>
      <c r="APD11">
        <f t="shared" si="5859"/>
        <v>0</v>
      </c>
      <c r="APE11">
        <f t="shared" si="5859"/>
        <v>0</v>
      </c>
      <c r="APF11">
        <f t="shared" si="5859"/>
        <v>0</v>
      </c>
      <c r="APG11">
        <f t="shared" si="5859"/>
        <v>0</v>
      </c>
      <c r="APH11">
        <f t="shared" si="5859"/>
        <v>0</v>
      </c>
      <c r="API11">
        <f t="shared" si="5859"/>
        <v>0</v>
      </c>
      <c r="APJ11">
        <f t="shared" si="5859"/>
        <v>0</v>
      </c>
      <c r="APK11">
        <f t="shared" si="5859"/>
        <v>0</v>
      </c>
      <c r="APL11">
        <f t="shared" si="5859"/>
        <v>0</v>
      </c>
      <c r="APM11">
        <f t="shared" si="5859"/>
        <v>0</v>
      </c>
      <c r="APN11">
        <f t="shared" si="5859"/>
        <v>0</v>
      </c>
      <c r="APO11">
        <f t="shared" si="5859"/>
        <v>0</v>
      </c>
      <c r="APP11">
        <f t="shared" si="5859"/>
        <v>0</v>
      </c>
      <c r="APQ11">
        <f t="shared" si="5859"/>
        <v>0</v>
      </c>
      <c r="APR11">
        <f t="shared" si="5859"/>
        <v>0</v>
      </c>
      <c r="APS11">
        <f t="shared" si="5859"/>
        <v>0</v>
      </c>
      <c r="APT11">
        <f t="shared" si="5859"/>
        <v>0</v>
      </c>
      <c r="APU11">
        <f t="shared" si="5859"/>
        <v>0</v>
      </c>
      <c r="APV11">
        <f t="shared" si="5859"/>
        <v>0</v>
      </c>
      <c r="APW11">
        <f t="shared" si="5859"/>
        <v>0</v>
      </c>
      <c r="APX11">
        <f t="shared" si="5859"/>
        <v>0</v>
      </c>
      <c r="APY11">
        <f t="shared" si="5859"/>
        <v>0</v>
      </c>
      <c r="APZ11">
        <f t="shared" si="5859"/>
        <v>0</v>
      </c>
      <c r="AQA11">
        <f t="shared" si="5859"/>
        <v>0</v>
      </c>
      <c r="AQB11">
        <f t="shared" si="5859"/>
        <v>0</v>
      </c>
      <c r="AQC11">
        <f t="shared" si="5859"/>
        <v>0</v>
      </c>
      <c r="AQD11">
        <f t="shared" si="5859"/>
        <v>0</v>
      </c>
      <c r="AQE11">
        <f t="shared" si="5859"/>
        <v>0</v>
      </c>
      <c r="AQF11">
        <f t="shared" si="5859"/>
        <v>0</v>
      </c>
      <c r="AQG11">
        <f t="shared" si="5859"/>
        <v>0</v>
      </c>
      <c r="AQH11">
        <f t="shared" si="5859"/>
        <v>0</v>
      </c>
      <c r="AQI11">
        <f t="shared" si="5859"/>
        <v>0</v>
      </c>
      <c r="AQJ11">
        <f t="shared" si="5859"/>
        <v>0</v>
      </c>
      <c r="AQK11">
        <f t="shared" si="5859"/>
        <v>0</v>
      </c>
      <c r="AQL11">
        <f t="shared" si="5859"/>
        <v>0</v>
      </c>
      <c r="AQM11">
        <f t="shared" si="5859"/>
        <v>0</v>
      </c>
      <c r="AQN11">
        <f t="shared" si="5859"/>
        <v>0</v>
      </c>
      <c r="AQO11">
        <f t="shared" ref="AQO11:ASZ11" si="5860">ABS(SUMIFS(AQO31:AQO801,$D$31:$D$801,$AR$11,$G$31:$G$801,"&lt;&gt;",AQO31:AQO801,"&lt;0"))</f>
        <v>0</v>
      </c>
      <c r="AQP11">
        <f t="shared" si="5860"/>
        <v>0</v>
      </c>
      <c r="AQQ11">
        <f t="shared" si="5860"/>
        <v>0</v>
      </c>
      <c r="AQR11">
        <f t="shared" si="5860"/>
        <v>0</v>
      </c>
      <c r="AQS11">
        <f t="shared" si="5860"/>
        <v>0</v>
      </c>
      <c r="AQT11">
        <f t="shared" si="5860"/>
        <v>0</v>
      </c>
      <c r="AQU11">
        <f t="shared" si="5860"/>
        <v>0</v>
      </c>
      <c r="AQV11">
        <f t="shared" si="5860"/>
        <v>0</v>
      </c>
      <c r="AQW11">
        <f t="shared" si="5860"/>
        <v>0</v>
      </c>
      <c r="AQX11">
        <f t="shared" si="5860"/>
        <v>0</v>
      </c>
      <c r="AQY11">
        <f t="shared" si="5860"/>
        <v>0</v>
      </c>
      <c r="AQZ11">
        <f t="shared" si="5860"/>
        <v>0</v>
      </c>
      <c r="ARA11">
        <f t="shared" si="5860"/>
        <v>0</v>
      </c>
      <c r="ARB11">
        <f t="shared" si="5860"/>
        <v>0</v>
      </c>
      <c r="ARC11">
        <f t="shared" si="5860"/>
        <v>0</v>
      </c>
      <c r="ARD11">
        <f t="shared" si="5860"/>
        <v>0</v>
      </c>
      <c r="ARE11">
        <f t="shared" si="5860"/>
        <v>0</v>
      </c>
      <c r="ARF11">
        <f t="shared" si="5860"/>
        <v>0</v>
      </c>
      <c r="ARG11">
        <f t="shared" si="5860"/>
        <v>0</v>
      </c>
      <c r="ARH11">
        <f t="shared" si="5860"/>
        <v>0</v>
      </c>
      <c r="ARI11">
        <f t="shared" si="5860"/>
        <v>0</v>
      </c>
      <c r="ARJ11">
        <f t="shared" si="5860"/>
        <v>0</v>
      </c>
      <c r="ARK11">
        <f t="shared" si="5860"/>
        <v>0</v>
      </c>
      <c r="ARL11">
        <f t="shared" si="5860"/>
        <v>0</v>
      </c>
      <c r="ARM11">
        <f t="shared" si="5860"/>
        <v>0</v>
      </c>
      <c r="ARN11">
        <f t="shared" si="5860"/>
        <v>0</v>
      </c>
      <c r="ARO11">
        <f t="shared" si="5860"/>
        <v>0</v>
      </c>
      <c r="ARP11">
        <f t="shared" si="5860"/>
        <v>0</v>
      </c>
      <c r="ARQ11">
        <f t="shared" si="5860"/>
        <v>0</v>
      </c>
      <c r="ARR11">
        <f t="shared" si="5860"/>
        <v>0</v>
      </c>
      <c r="ARS11">
        <f t="shared" si="5860"/>
        <v>0</v>
      </c>
      <c r="ART11">
        <f t="shared" si="5860"/>
        <v>0</v>
      </c>
      <c r="ARU11">
        <f t="shared" si="5860"/>
        <v>0</v>
      </c>
      <c r="ARV11">
        <f t="shared" si="5860"/>
        <v>0</v>
      </c>
      <c r="ARW11">
        <f t="shared" si="5860"/>
        <v>0</v>
      </c>
      <c r="ARX11">
        <f t="shared" si="5860"/>
        <v>0</v>
      </c>
      <c r="ARY11">
        <f t="shared" si="5860"/>
        <v>0</v>
      </c>
      <c r="ARZ11">
        <f t="shared" si="5860"/>
        <v>0</v>
      </c>
      <c r="ASA11">
        <f t="shared" si="5860"/>
        <v>0</v>
      </c>
      <c r="ASB11">
        <f t="shared" si="5860"/>
        <v>0</v>
      </c>
      <c r="ASC11">
        <f t="shared" si="5860"/>
        <v>0</v>
      </c>
      <c r="ASD11">
        <f t="shared" si="5860"/>
        <v>0</v>
      </c>
      <c r="ASE11">
        <f t="shared" si="5860"/>
        <v>0</v>
      </c>
      <c r="ASF11">
        <f t="shared" si="5860"/>
        <v>0</v>
      </c>
      <c r="ASG11">
        <f t="shared" si="5860"/>
        <v>0</v>
      </c>
      <c r="ASH11">
        <f t="shared" si="5860"/>
        <v>0</v>
      </c>
      <c r="ASI11">
        <f t="shared" si="5860"/>
        <v>0</v>
      </c>
      <c r="ASJ11">
        <f t="shared" si="5860"/>
        <v>0</v>
      </c>
      <c r="ASK11">
        <f t="shared" si="5860"/>
        <v>0</v>
      </c>
      <c r="ASL11">
        <f t="shared" si="5860"/>
        <v>0</v>
      </c>
      <c r="ASM11">
        <f t="shared" si="5860"/>
        <v>0</v>
      </c>
      <c r="ASN11">
        <f t="shared" si="5860"/>
        <v>0</v>
      </c>
      <c r="ASO11">
        <f t="shared" si="5860"/>
        <v>0</v>
      </c>
      <c r="ASP11">
        <f t="shared" si="5860"/>
        <v>0</v>
      </c>
      <c r="ASQ11">
        <f t="shared" si="5860"/>
        <v>0</v>
      </c>
      <c r="ASR11">
        <f t="shared" si="5860"/>
        <v>0</v>
      </c>
      <c r="ASS11">
        <f t="shared" si="5860"/>
        <v>0</v>
      </c>
      <c r="AST11">
        <f t="shared" si="5860"/>
        <v>0</v>
      </c>
      <c r="ASU11">
        <f t="shared" si="5860"/>
        <v>0</v>
      </c>
      <c r="ASV11">
        <f t="shared" si="5860"/>
        <v>0</v>
      </c>
      <c r="ASW11">
        <f t="shared" si="5860"/>
        <v>0</v>
      </c>
      <c r="ASX11">
        <f t="shared" si="5860"/>
        <v>0</v>
      </c>
      <c r="ASY11">
        <f t="shared" si="5860"/>
        <v>0</v>
      </c>
      <c r="ASZ11">
        <f t="shared" si="5860"/>
        <v>0</v>
      </c>
      <c r="ATA11">
        <f t="shared" ref="ATA11:AVL11" si="5861">ABS(SUMIFS(ATA31:ATA801,$D$31:$D$801,$AR$11,$G$31:$G$801,"&lt;&gt;",ATA31:ATA801,"&lt;0"))</f>
        <v>0</v>
      </c>
      <c r="ATB11">
        <f t="shared" si="5861"/>
        <v>0</v>
      </c>
      <c r="ATC11">
        <f t="shared" si="5861"/>
        <v>0</v>
      </c>
      <c r="ATD11">
        <f t="shared" si="5861"/>
        <v>0</v>
      </c>
      <c r="ATE11">
        <f t="shared" si="5861"/>
        <v>0</v>
      </c>
      <c r="ATF11">
        <f t="shared" si="5861"/>
        <v>0</v>
      </c>
      <c r="ATG11">
        <f t="shared" si="5861"/>
        <v>0</v>
      </c>
      <c r="ATH11">
        <f t="shared" si="5861"/>
        <v>0</v>
      </c>
      <c r="ATI11">
        <f t="shared" si="5861"/>
        <v>0</v>
      </c>
      <c r="ATJ11">
        <f t="shared" si="5861"/>
        <v>0</v>
      </c>
      <c r="ATK11">
        <f t="shared" si="5861"/>
        <v>0</v>
      </c>
      <c r="ATL11">
        <f t="shared" si="5861"/>
        <v>0</v>
      </c>
      <c r="ATM11">
        <f t="shared" si="5861"/>
        <v>0</v>
      </c>
      <c r="ATN11">
        <f t="shared" si="5861"/>
        <v>0</v>
      </c>
      <c r="ATO11">
        <f t="shared" si="5861"/>
        <v>0</v>
      </c>
      <c r="ATP11">
        <f t="shared" si="5861"/>
        <v>0</v>
      </c>
      <c r="ATQ11">
        <f t="shared" si="5861"/>
        <v>0</v>
      </c>
      <c r="ATR11">
        <f t="shared" si="5861"/>
        <v>0</v>
      </c>
      <c r="ATS11">
        <f t="shared" si="5861"/>
        <v>0</v>
      </c>
      <c r="ATT11">
        <f t="shared" si="5861"/>
        <v>0</v>
      </c>
      <c r="ATU11">
        <f t="shared" si="5861"/>
        <v>0</v>
      </c>
      <c r="ATV11">
        <f t="shared" si="5861"/>
        <v>0</v>
      </c>
      <c r="ATW11">
        <f t="shared" si="5861"/>
        <v>0</v>
      </c>
      <c r="ATX11">
        <f t="shared" si="5861"/>
        <v>0</v>
      </c>
      <c r="ATY11">
        <f t="shared" si="5861"/>
        <v>0</v>
      </c>
      <c r="ATZ11">
        <f t="shared" si="5861"/>
        <v>0</v>
      </c>
      <c r="AUA11">
        <f t="shared" si="5861"/>
        <v>0</v>
      </c>
      <c r="AUB11">
        <f t="shared" si="5861"/>
        <v>0</v>
      </c>
      <c r="AUC11">
        <f t="shared" si="5861"/>
        <v>0</v>
      </c>
      <c r="AUD11">
        <f t="shared" si="5861"/>
        <v>0</v>
      </c>
      <c r="AUE11">
        <f t="shared" si="5861"/>
        <v>0</v>
      </c>
      <c r="AUF11">
        <f t="shared" si="5861"/>
        <v>0</v>
      </c>
      <c r="AUG11">
        <f t="shared" si="5861"/>
        <v>0</v>
      </c>
      <c r="AUH11">
        <f t="shared" si="5861"/>
        <v>0</v>
      </c>
      <c r="AUI11">
        <f t="shared" si="5861"/>
        <v>0</v>
      </c>
      <c r="AUJ11">
        <f t="shared" si="5861"/>
        <v>0</v>
      </c>
      <c r="AUK11">
        <f t="shared" si="5861"/>
        <v>0</v>
      </c>
      <c r="AUL11">
        <f t="shared" si="5861"/>
        <v>0</v>
      </c>
      <c r="AUM11">
        <f t="shared" si="5861"/>
        <v>0</v>
      </c>
      <c r="AUN11">
        <f t="shared" si="5861"/>
        <v>0</v>
      </c>
      <c r="AUO11">
        <f t="shared" si="5861"/>
        <v>0</v>
      </c>
      <c r="AUP11">
        <f t="shared" si="5861"/>
        <v>0</v>
      </c>
      <c r="AUQ11">
        <f t="shared" si="5861"/>
        <v>0</v>
      </c>
      <c r="AUR11">
        <f t="shared" si="5861"/>
        <v>0</v>
      </c>
      <c r="AUS11">
        <f t="shared" si="5861"/>
        <v>0</v>
      </c>
      <c r="AUT11">
        <f t="shared" si="5861"/>
        <v>0</v>
      </c>
      <c r="AUU11">
        <f t="shared" si="5861"/>
        <v>0</v>
      </c>
      <c r="AUV11">
        <f t="shared" si="5861"/>
        <v>0</v>
      </c>
      <c r="AUW11">
        <f t="shared" si="5861"/>
        <v>0</v>
      </c>
      <c r="AUX11">
        <f t="shared" si="5861"/>
        <v>0</v>
      </c>
      <c r="AUY11">
        <f t="shared" si="5861"/>
        <v>0</v>
      </c>
      <c r="AUZ11">
        <f t="shared" si="5861"/>
        <v>0</v>
      </c>
      <c r="AVA11">
        <f t="shared" si="5861"/>
        <v>0</v>
      </c>
      <c r="AVB11">
        <f t="shared" si="5861"/>
        <v>0</v>
      </c>
      <c r="AVC11">
        <f t="shared" si="5861"/>
        <v>0</v>
      </c>
      <c r="AVD11">
        <f t="shared" si="5861"/>
        <v>0</v>
      </c>
      <c r="AVE11">
        <f t="shared" si="5861"/>
        <v>0</v>
      </c>
      <c r="AVF11">
        <f t="shared" si="5861"/>
        <v>0</v>
      </c>
      <c r="AVG11">
        <f t="shared" si="5861"/>
        <v>0</v>
      </c>
      <c r="AVH11">
        <f t="shared" si="5861"/>
        <v>0</v>
      </c>
      <c r="AVI11">
        <f t="shared" si="5861"/>
        <v>0</v>
      </c>
      <c r="AVJ11">
        <f t="shared" si="5861"/>
        <v>0</v>
      </c>
      <c r="AVK11">
        <f t="shared" si="5861"/>
        <v>0</v>
      </c>
      <c r="AVL11">
        <f t="shared" si="5861"/>
        <v>0</v>
      </c>
      <c r="AVM11">
        <f t="shared" ref="AVM11:AXX11" si="5862">ABS(SUMIFS(AVM31:AVM801,$D$31:$D$801,$AR$11,$G$31:$G$801,"&lt;&gt;",AVM31:AVM801,"&lt;0"))</f>
        <v>0</v>
      </c>
      <c r="AVN11">
        <f t="shared" si="5862"/>
        <v>0</v>
      </c>
      <c r="AVO11">
        <f t="shared" si="5862"/>
        <v>0</v>
      </c>
      <c r="AVP11">
        <f t="shared" si="5862"/>
        <v>0</v>
      </c>
      <c r="AVQ11">
        <f t="shared" si="5862"/>
        <v>0</v>
      </c>
      <c r="AVR11">
        <f t="shared" si="5862"/>
        <v>0</v>
      </c>
      <c r="AVS11">
        <f t="shared" si="5862"/>
        <v>0</v>
      </c>
      <c r="AVT11">
        <f t="shared" si="5862"/>
        <v>0</v>
      </c>
      <c r="AVU11">
        <f t="shared" si="5862"/>
        <v>0</v>
      </c>
      <c r="AVV11">
        <f t="shared" si="5862"/>
        <v>0</v>
      </c>
      <c r="AVW11">
        <f t="shared" si="5862"/>
        <v>0</v>
      </c>
      <c r="AVX11">
        <f t="shared" si="5862"/>
        <v>0</v>
      </c>
      <c r="AVY11">
        <f t="shared" si="5862"/>
        <v>0</v>
      </c>
      <c r="AVZ11">
        <f t="shared" si="5862"/>
        <v>0</v>
      </c>
      <c r="AWA11">
        <f t="shared" si="5862"/>
        <v>0</v>
      </c>
      <c r="AWB11">
        <f t="shared" si="5862"/>
        <v>0</v>
      </c>
      <c r="AWC11">
        <f t="shared" si="5862"/>
        <v>0</v>
      </c>
      <c r="AWD11">
        <f t="shared" si="5862"/>
        <v>0</v>
      </c>
      <c r="AWE11">
        <f t="shared" si="5862"/>
        <v>0</v>
      </c>
      <c r="AWF11">
        <f t="shared" si="5862"/>
        <v>0</v>
      </c>
      <c r="AWG11">
        <f t="shared" si="5862"/>
        <v>0</v>
      </c>
      <c r="AWH11">
        <f t="shared" si="5862"/>
        <v>0</v>
      </c>
      <c r="AWI11">
        <f t="shared" si="5862"/>
        <v>0</v>
      </c>
      <c r="AWJ11">
        <f t="shared" si="5862"/>
        <v>0</v>
      </c>
      <c r="AWK11">
        <f t="shared" si="5862"/>
        <v>0</v>
      </c>
      <c r="AWL11">
        <f t="shared" si="5862"/>
        <v>0</v>
      </c>
      <c r="AWM11">
        <f t="shared" si="5862"/>
        <v>0</v>
      </c>
      <c r="AWN11">
        <f t="shared" si="5862"/>
        <v>0</v>
      </c>
      <c r="AWO11">
        <f t="shared" si="5862"/>
        <v>0</v>
      </c>
      <c r="AWP11">
        <f t="shared" si="5862"/>
        <v>0</v>
      </c>
      <c r="AWQ11">
        <f t="shared" si="5862"/>
        <v>0</v>
      </c>
      <c r="AWR11">
        <f t="shared" si="5862"/>
        <v>0</v>
      </c>
      <c r="AWS11">
        <f t="shared" si="5862"/>
        <v>0</v>
      </c>
      <c r="AWT11">
        <f t="shared" si="5862"/>
        <v>0</v>
      </c>
      <c r="AWU11">
        <f t="shared" si="5862"/>
        <v>0</v>
      </c>
      <c r="AWV11">
        <f t="shared" si="5862"/>
        <v>0</v>
      </c>
      <c r="AWW11">
        <f t="shared" si="5862"/>
        <v>0</v>
      </c>
      <c r="AWX11">
        <f t="shared" si="5862"/>
        <v>0</v>
      </c>
      <c r="AWY11">
        <f t="shared" si="5862"/>
        <v>0</v>
      </c>
      <c r="AWZ11">
        <f t="shared" si="5862"/>
        <v>0</v>
      </c>
      <c r="AXA11">
        <f t="shared" si="5862"/>
        <v>0</v>
      </c>
      <c r="AXB11">
        <f t="shared" si="5862"/>
        <v>0</v>
      </c>
      <c r="AXC11">
        <f t="shared" si="5862"/>
        <v>0</v>
      </c>
      <c r="AXD11">
        <f t="shared" si="5862"/>
        <v>0</v>
      </c>
      <c r="AXE11">
        <f t="shared" si="5862"/>
        <v>0</v>
      </c>
      <c r="AXF11">
        <f t="shared" si="5862"/>
        <v>0</v>
      </c>
      <c r="AXG11">
        <f t="shared" si="5862"/>
        <v>0</v>
      </c>
      <c r="AXH11">
        <f t="shared" si="5862"/>
        <v>0</v>
      </c>
      <c r="AXI11">
        <f t="shared" si="5862"/>
        <v>0</v>
      </c>
      <c r="AXJ11">
        <f t="shared" si="5862"/>
        <v>0</v>
      </c>
      <c r="AXK11">
        <f t="shared" si="5862"/>
        <v>0</v>
      </c>
      <c r="AXL11">
        <f t="shared" si="5862"/>
        <v>0</v>
      </c>
      <c r="AXM11">
        <f t="shared" si="5862"/>
        <v>0</v>
      </c>
      <c r="AXN11">
        <f t="shared" si="5862"/>
        <v>0</v>
      </c>
      <c r="AXO11">
        <f t="shared" si="5862"/>
        <v>0</v>
      </c>
      <c r="AXP11">
        <f t="shared" si="5862"/>
        <v>0</v>
      </c>
      <c r="AXQ11">
        <f t="shared" si="5862"/>
        <v>0</v>
      </c>
      <c r="AXR11">
        <f t="shared" si="5862"/>
        <v>0</v>
      </c>
      <c r="AXS11">
        <f t="shared" si="5862"/>
        <v>0</v>
      </c>
      <c r="AXT11">
        <f t="shared" si="5862"/>
        <v>0</v>
      </c>
      <c r="AXU11">
        <f t="shared" si="5862"/>
        <v>0</v>
      </c>
      <c r="AXV11">
        <f t="shared" si="5862"/>
        <v>0</v>
      </c>
      <c r="AXW11">
        <f t="shared" si="5862"/>
        <v>0</v>
      </c>
      <c r="AXX11">
        <f t="shared" si="5862"/>
        <v>0</v>
      </c>
      <c r="AXY11">
        <f t="shared" ref="AXY11:BAJ11" si="5863">ABS(SUMIFS(AXY31:AXY801,$D$31:$D$801,$AR$11,$G$31:$G$801,"&lt;&gt;",AXY31:AXY801,"&lt;0"))</f>
        <v>0</v>
      </c>
      <c r="AXZ11">
        <f t="shared" si="5863"/>
        <v>0</v>
      </c>
      <c r="AYA11">
        <f t="shared" si="5863"/>
        <v>0</v>
      </c>
      <c r="AYB11">
        <f t="shared" si="5863"/>
        <v>0</v>
      </c>
      <c r="AYC11">
        <f t="shared" si="5863"/>
        <v>0</v>
      </c>
      <c r="AYD11">
        <f t="shared" si="5863"/>
        <v>0</v>
      </c>
      <c r="AYE11">
        <f t="shared" si="5863"/>
        <v>0</v>
      </c>
      <c r="AYF11">
        <f t="shared" si="5863"/>
        <v>0</v>
      </c>
      <c r="AYG11">
        <f t="shared" si="5863"/>
        <v>0</v>
      </c>
      <c r="AYH11">
        <f t="shared" si="5863"/>
        <v>0</v>
      </c>
      <c r="AYI11">
        <f t="shared" si="5863"/>
        <v>0</v>
      </c>
      <c r="AYJ11">
        <f t="shared" si="5863"/>
        <v>0</v>
      </c>
      <c r="AYK11">
        <f t="shared" si="5863"/>
        <v>0</v>
      </c>
      <c r="AYL11">
        <f t="shared" si="5863"/>
        <v>0</v>
      </c>
      <c r="AYM11">
        <f t="shared" si="5863"/>
        <v>0</v>
      </c>
      <c r="AYN11">
        <f t="shared" si="5863"/>
        <v>0</v>
      </c>
      <c r="AYO11">
        <f t="shared" si="5863"/>
        <v>0</v>
      </c>
      <c r="AYP11">
        <f t="shared" si="5863"/>
        <v>0</v>
      </c>
      <c r="AYQ11">
        <f t="shared" si="5863"/>
        <v>0</v>
      </c>
      <c r="AYR11">
        <f t="shared" si="5863"/>
        <v>0</v>
      </c>
      <c r="AYS11">
        <f t="shared" si="5863"/>
        <v>0</v>
      </c>
      <c r="AYT11">
        <f t="shared" si="5863"/>
        <v>0</v>
      </c>
      <c r="AYU11">
        <f t="shared" si="5863"/>
        <v>0</v>
      </c>
      <c r="AYV11">
        <f t="shared" si="5863"/>
        <v>0</v>
      </c>
      <c r="AYW11">
        <f t="shared" si="5863"/>
        <v>0</v>
      </c>
      <c r="AYX11">
        <f t="shared" si="5863"/>
        <v>0</v>
      </c>
      <c r="AYY11">
        <f t="shared" si="5863"/>
        <v>0</v>
      </c>
      <c r="AYZ11">
        <f t="shared" si="5863"/>
        <v>0</v>
      </c>
      <c r="AZA11">
        <f t="shared" si="5863"/>
        <v>0</v>
      </c>
      <c r="AZB11">
        <f t="shared" si="5863"/>
        <v>0</v>
      </c>
      <c r="AZC11">
        <f t="shared" si="5863"/>
        <v>0</v>
      </c>
      <c r="AZD11">
        <f t="shared" si="5863"/>
        <v>0</v>
      </c>
      <c r="AZE11">
        <f t="shared" si="5863"/>
        <v>0</v>
      </c>
      <c r="AZF11">
        <f t="shared" si="5863"/>
        <v>0</v>
      </c>
      <c r="AZG11">
        <f t="shared" si="5863"/>
        <v>0</v>
      </c>
      <c r="AZH11">
        <f t="shared" si="5863"/>
        <v>0</v>
      </c>
      <c r="AZI11">
        <f t="shared" si="5863"/>
        <v>0</v>
      </c>
      <c r="AZJ11">
        <f t="shared" si="5863"/>
        <v>0</v>
      </c>
      <c r="AZK11">
        <f t="shared" si="5863"/>
        <v>0</v>
      </c>
      <c r="AZL11">
        <f t="shared" si="5863"/>
        <v>0</v>
      </c>
      <c r="AZM11">
        <f t="shared" si="5863"/>
        <v>0</v>
      </c>
      <c r="AZN11">
        <f t="shared" si="5863"/>
        <v>0</v>
      </c>
      <c r="AZO11">
        <f t="shared" si="5863"/>
        <v>0</v>
      </c>
      <c r="AZP11">
        <f t="shared" si="5863"/>
        <v>0</v>
      </c>
      <c r="AZQ11">
        <f t="shared" si="5863"/>
        <v>0</v>
      </c>
      <c r="AZR11">
        <f t="shared" si="5863"/>
        <v>0</v>
      </c>
      <c r="AZS11">
        <f t="shared" si="5863"/>
        <v>0</v>
      </c>
      <c r="AZT11">
        <f t="shared" si="5863"/>
        <v>0</v>
      </c>
      <c r="AZU11">
        <f t="shared" si="5863"/>
        <v>0</v>
      </c>
      <c r="AZV11">
        <f t="shared" si="5863"/>
        <v>0</v>
      </c>
      <c r="AZW11">
        <f t="shared" si="5863"/>
        <v>0</v>
      </c>
      <c r="AZX11">
        <f t="shared" si="5863"/>
        <v>0</v>
      </c>
      <c r="AZY11">
        <f t="shared" si="5863"/>
        <v>0</v>
      </c>
      <c r="AZZ11">
        <f t="shared" si="5863"/>
        <v>0</v>
      </c>
      <c r="BAA11">
        <f t="shared" si="5863"/>
        <v>0</v>
      </c>
      <c r="BAB11">
        <f t="shared" si="5863"/>
        <v>0</v>
      </c>
      <c r="BAC11">
        <f t="shared" si="5863"/>
        <v>0</v>
      </c>
      <c r="BAD11">
        <f t="shared" si="5863"/>
        <v>0</v>
      </c>
      <c r="BAE11">
        <f t="shared" si="5863"/>
        <v>0</v>
      </c>
      <c r="BAF11">
        <f t="shared" si="5863"/>
        <v>0</v>
      </c>
      <c r="BAG11">
        <f t="shared" si="5863"/>
        <v>0</v>
      </c>
      <c r="BAH11">
        <f t="shared" si="5863"/>
        <v>0</v>
      </c>
      <c r="BAI11">
        <f t="shared" si="5863"/>
        <v>0</v>
      </c>
      <c r="BAJ11">
        <f t="shared" si="5863"/>
        <v>0</v>
      </c>
      <c r="BAK11">
        <f t="shared" ref="BAK11:BCV11" si="5864">ABS(SUMIFS(BAK31:BAK801,$D$31:$D$801,$AR$11,$G$31:$G$801,"&lt;&gt;",BAK31:BAK801,"&lt;0"))</f>
        <v>0</v>
      </c>
      <c r="BAL11">
        <f t="shared" si="5864"/>
        <v>0</v>
      </c>
      <c r="BAM11">
        <f t="shared" si="5864"/>
        <v>0</v>
      </c>
      <c r="BAN11">
        <f t="shared" si="5864"/>
        <v>0</v>
      </c>
      <c r="BAO11">
        <f t="shared" si="5864"/>
        <v>0</v>
      </c>
      <c r="BAP11">
        <f t="shared" si="5864"/>
        <v>0</v>
      </c>
      <c r="BAQ11">
        <f t="shared" si="5864"/>
        <v>0</v>
      </c>
      <c r="BAR11">
        <f t="shared" si="5864"/>
        <v>0</v>
      </c>
      <c r="BAS11">
        <f t="shared" si="5864"/>
        <v>0</v>
      </c>
      <c r="BAT11">
        <f t="shared" si="5864"/>
        <v>0</v>
      </c>
      <c r="BAU11">
        <f t="shared" si="5864"/>
        <v>0</v>
      </c>
      <c r="BAV11">
        <f t="shared" si="5864"/>
        <v>0</v>
      </c>
      <c r="BAW11">
        <f t="shared" si="5864"/>
        <v>0</v>
      </c>
      <c r="BAX11">
        <f t="shared" si="5864"/>
        <v>0</v>
      </c>
      <c r="BAY11">
        <f t="shared" si="5864"/>
        <v>0</v>
      </c>
      <c r="BAZ11">
        <f t="shared" si="5864"/>
        <v>0</v>
      </c>
      <c r="BBA11">
        <f t="shared" si="5864"/>
        <v>0</v>
      </c>
      <c r="BBB11">
        <f t="shared" si="5864"/>
        <v>0</v>
      </c>
      <c r="BBC11">
        <f t="shared" si="5864"/>
        <v>0</v>
      </c>
      <c r="BBD11">
        <f t="shared" si="5864"/>
        <v>0</v>
      </c>
      <c r="BBE11">
        <f t="shared" si="5864"/>
        <v>0</v>
      </c>
      <c r="BBF11">
        <f t="shared" si="5864"/>
        <v>0</v>
      </c>
      <c r="BBG11">
        <f t="shared" si="5864"/>
        <v>0</v>
      </c>
      <c r="BBH11">
        <f t="shared" si="5864"/>
        <v>0</v>
      </c>
      <c r="BBI11">
        <f t="shared" si="5864"/>
        <v>0</v>
      </c>
      <c r="BBJ11">
        <f t="shared" si="5864"/>
        <v>0</v>
      </c>
      <c r="BBK11">
        <f t="shared" si="5864"/>
        <v>0</v>
      </c>
      <c r="BBL11">
        <f t="shared" si="5864"/>
        <v>0</v>
      </c>
      <c r="BBM11">
        <f t="shared" si="5864"/>
        <v>0</v>
      </c>
      <c r="BBN11">
        <f t="shared" si="5864"/>
        <v>0</v>
      </c>
      <c r="BBO11">
        <f t="shared" si="5864"/>
        <v>0</v>
      </c>
      <c r="BBP11">
        <f t="shared" si="5864"/>
        <v>0</v>
      </c>
      <c r="BBQ11">
        <f t="shared" si="5864"/>
        <v>0</v>
      </c>
      <c r="BBR11">
        <f t="shared" si="5864"/>
        <v>0</v>
      </c>
      <c r="BBS11">
        <f t="shared" si="5864"/>
        <v>0</v>
      </c>
      <c r="BBT11">
        <f t="shared" si="5864"/>
        <v>0</v>
      </c>
      <c r="BBU11">
        <f t="shared" si="5864"/>
        <v>0</v>
      </c>
      <c r="BBV11">
        <f t="shared" si="5864"/>
        <v>0</v>
      </c>
      <c r="BBW11">
        <f t="shared" si="5864"/>
        <v>0</v>
      </c>
      <c r="BBX11">
        <f t="shared" si="5864"/>
        <v>0</v>
      </c>
      <c r="BBY11">
        <f t="shared" si="5864"/>
        <v>0</v>
      </c>
      <c r="BBZ11">
        <f t="shared" si="5864"/>
        <v>0</v>
      </c>
      <c r="BCA11">
        <f t="shared" si="5864"/>
        <v>0</v>
      </c>
      <c r="BCB11">
        <f t="shared" si="5864"/>
        <v>0</v>
      </c>
      <c r="BCC11">
        <f t="shared" si="5864"/>
        <v>0</v>
      </c>
      <c r="BCD11">
        <f t="shared" si="5864"/>
        <v>0</v>
      </c>
      <c r="BCE11">
        <f t="shared" si="5864"/>
        <v>0</v>
      </c>
      <c r="BCF11">
        <f t="shared" si="5864"/>
        <v>0</v>
      </c>
      <c r="BCG11">
        <f t="shared" si="5864"/>
        <v>0</v>
      </c>
      <c r="BCH11">
        <f t="shared" si="5864"/>
        <v>0</v>
      </c>
      <c r="BCI11">
        <f t="shared" si="5864"/>
        <v>0</v>
      </c>
      <c r="BCJ11">
        <f t="shared" si="5864"/>
        <v>0</v>
      </c>
      <c r="BCK11">
        <f t="shared" si="5864"/>
        <v>0</v>
      </c>
      <c r="BCL11">
        <f t="shared" si="5864"/>
        <v>0</v>
      </c>
      <c r="BCM11">
        <f t="shared" si="5864"/>
        <v>0</v>
      </c>
      <c r="BCN11">
        <f t="shared" si="5864"/>
        <v>0</v>
      </c>
      <c r="BCO11">
        <f t="shared" si="5864"/>
        <v>0</v>
      </c>
      <c r="BCP11">
        <f t="shared" si="5864"/>
        <v>0</v>
      </c>
      <c r="BCQ11">
        <f t="shared" si="5864"/>
        <v>0</v>
      </c>
      <c r="BCR11">
        <f t="shared" si="5864"/>
        <v>0</v>
      </c>
      <c r="BCS11">
        <f t="shared" si="5864"/>
        <v>0</v>
      </c>
      <c r="BCT11">
        <f t="shared" si="5864"/>
        <v>0</v>
      </c>
      <c r="BCU11">
        <f t="shared" si="5864"/>
        <v>0</v>
      </c>
      <c r="BCV11">
        <f t="shared" si="5864"/>
        <v>0</v>
      </c>
      <c r="BCW11">
        <f t="shared" ref="BCW11:BFH11" si="5865">ABS(SUMIFS(BCW31:BCW801,$D$31:$D$801,$AR$11,$G$31:$G$801,"&lt;&gt;",BCW31:BCW801,"&lt;0"))</f>
        <v>0</v>
      </c>
      <c r="BCX11">
        <f t="shared" si="5865"/>
        <v>0</v>
      </c>
      <c r="BCY11">
        <f t="shared" si="5865"/>
        <v>0</v>
      </c>
      <c r="BCZ11">
        <f t="shared" si="5865"/>
        <v>0</v>
      </c>
      <c r="BDA11">
        <f t="shared" si="5865"/>
        <v>0</v>
      </c>
      <c r="BDB11">
        <f t="shared" si="5865"/>
        <v>0</v>
      </c>
      <c r="BDC11">
        <f t="shared" si="5865"/>
        <v>0</v>
      </c>
      <c r="BDD11">
        <f t="shared" si="5865"/>
        <v>0</v>
      </c>
      <c r="BDE11">
        <f t="shared" si="5865"/>
        <v>0</v>
      </c>
      <c r="BDF11">
        <f t="shared" si="5865"/>
        <v>0</v>
      </c>
      <c r="BDG11">
        <f t="shared" si="5865"/>
        <v>0</v>
      </c>
      <c r="BDH11">
        <f t="shared" si="5865"/>
        <v>0</v>
      </c>
      <c r="BDI11">
        <f t="shared" si="5865"/>
        <v>0</v>
      </c>
      <c r="BDJ11">
        <f t="shared" si="5865"/>
        <v>0</v>
      </c>
      <c r="BDK11">
        <f t="shared" si="5865"/>
        <v>0</v>
      </c>
      <c r="BDL11">
        <f t="shared" si="5865"/>
        <v>0</v>
      </c>
      <c r="BDM11">
        <f t="shared" si="5865"/>
        <v>0</v>
      </c>
      <c r="BDN11">
        <f t="shared" si="5865"/>
        <v>0</v>
      </c>
      <c r="BDO11">
        <f t="shared" si="5865"/>
        <v>0</v>
      </c>
      <c r="BDP11">
        <f t="shared" si="5865"/>
        <v>0</v>
      </c>
      <c r="BDQ11">
        <f t="shared" si="5865"/>
        <v>0</v>
      </c>
      <c r="BDR11">
        <f t="shared" si="5865"/>
        <v>0</v>
      </c>
      <c r="BDS11">
        <f t="shared" si="5865"/>
        <v>0</v>
      </c>
      <c r="BDT11">
        <f t="shared" si="5865"/>
        <v>0</v>
      </c>
      <c r="BDU11">
        <f t="shared" si="5865"/>
        <v>0</v>
      </c>
      <c r="BDV11">
        <f t="shared" si="5865"/>
        <v>0</v>
      </c>
      <c r="BDW11">
        <f t="shared" si="5865"/>
        <v>0</v>
      </c>
      <c r="BDX11">
        <f t="shared" si="5865"/>
        <v>0</v>
      </c>
      <c r="BDY11">
        <f t="shared" si="5865"/>
        <v>0</v>
      </c>
      <c r="BDZ11">
        <f t="shared" si="5865"/>
        <v>0</v>
      </c>
      <c r="BEA11">
        <f t="shared" si="5865"/>
        <v>0</v>
      </c>
      <c r="BEB11">
        <f t="shared" si="5865"/>
        <v>0</v>
      </c>
      <c r="BEC11">
        <f t="shared" si="5865"/>
        <v>0</v>
      </c>
      <c r="BED11">
        <f t="shared" si="5865"/>
        <v>0</v>
      </c>
      <c r="BEE11">
        <f t="shared" si="5865"/>
        <v>0</v>
      </c>
      <c r="BEF11">
        <f t="shared" si="5865"/>
        <v>0</v>
      </c>
      <c r="BEG11">
        <f t="shared" si="5865"/>
        <v>0</v>
      </c>
      <c r="BEH11">
        <f t="shared" si="5865"/>
        <v>0</v>
      </c>
      <c r="BEI11">
        <f t="shared" si="5865"/>
        <v>0</v>
      </c>
      <c r="BEJ11">
        <f t="shared" si="5865"/>
        <v>0</v>
      </c>
      <c r="BEK11">
        <f t="shared" si="5865"/>
        <v>0</v>
      </c>
      <c r="BEL11">
        <f t="shared" si="5865"/>
        <v>0</v>
      </c>
      <c r="BEM11">
        <f t="shared" si="5865"/>
        <v>0</v>
      </c>
      <c r="BEN11">
        <f t="shared" si="5865"/>
        <v>0</v>
      </c>
      <c r="BEO11">
        <f t="shared" si="5865"/>
        <v>0</v>
      </c>
      <c r="BEP11">
        <f t="shared" si="5865"/>
        <v>0</v>
      </c>
      <c r="BEQ11">
        <f t="shared" si="5865"/>
        <v>0</v>
      </c>
      <c r="BER11">
        <f t="shared" si="5865"/>
        <v>0</v>
      </c>
      <c r="BES11">
        <f t="shared" si="5865"/>
        <v>0</v>
      </c>
      <c r="BET11">
        <f t="shared" si="5865"/>
        <v>0</v>
      </c>
      <c r="BEU11">
        <f t="shared" si="5865"/>
        <v>0</v>
      </c>
      <c r="BEV11">
        <f t="shared" si="5865"/>
        <v>0</v>
      </c>
      <c r="BEW11">
        <f t="shared" si="5865"/>
        <v>0</v>
      </c>
      <c r="BEX11">
        <f t="shared" si="5865"/>
        <v>0</v>
      </c>
      <c r="BEY11">
        <f t="shared" si="5865"/>
        <v>0</v>
      </c>
      <c r="BEZ11">
        <f t="shared" si="5865"/>
        <v>0</v>
      </c>
      <c r="BFA11">
        <f t="shared" si="5865"/>
        <v>0</v>
      </c>
      <c r="BFB11">
        <f t="shared" si="5865"/>
        <v>0</v>
      </c>
      <c r="BFC11">
        <f t="shared" si="5865"/>
        <v>0</v>
      </c>
      <c r="BFD11">
        <f t="shared" si="5865"/>
        <v>0</v>
      </c>
      <c r="BFE11">
        <f t="shared" si="5865"/>
        <v>0</v>
      </c>
      <c r="BFF11">
        <f t="shared" si="5865"/>
        <v>0</v>
      </c>
      <c r="BFG11">
        <f t="shared" si="5865"/>
        <v>0</v>
      </c>
      <c r="BFH11">
        <f t="shared" si="5865"/>
        <v>0</v>
      </c>
      <c r="BFI11">
        <f t="shared" ref="BFI11:BHT11" si="5866">ABS(SUMIFS(BFI31:BFI801,$D$31:$D$801,$AR$11,$G$31:$G$801,"&lt;&gt;",BFI31:BFI801,"&lt;0"))</f>
        <v>0</v>
      </c>
      <c r="BFJ11">
        <f t="shared" si="5866"/>
        <v>0</v>
      </c>
      <c r="BFK11">
        <f t="shared" si="5866"/>
        <v>0</v>
      </c>
      <c r="BFL11">
        <f t="shared" si="5866"/>
        <v>0</v>
      </c>
      <c r="BFM11">
        <f t="shared" si="5866"/>
        <v>0</v>
      </c>
      <c r="BFN11">
        <f t="shared" si="5866"/>
        <v>0</v>
      </c>
      <c r="BFO11">
        <f t="shared" si="5866"/>
        <v>0</v>
      </c>
      <c r="BFP11">
        <f t="shared" si="5866"/>
        <v>0</v>
      </c>
      <c r="BFQ11">
        <f t="shared" si="5866"/>
        <v>0</v>
      </c>
      <c r="BFR11">
        <f t="shared" si="5866"/>
        <v>0</v>
      </c>
      <c r="BFS11">
        <f t="shared" si="5866"/>
        <v>0</v>
      </c>
      <c r="BFT11">
        <f t="shared" si="5866"/>
        <v>0</v>
      </c>
      <c r="BFU11">
        <f t="shared" si="5866"/>
        <v>0</v>
      </c>
      <c r="BFV11">
        <f t="shared" si="5866"/>
        <v>0</v>
      </c>
      <c r="BFW11">
        <f t="shared" si="5866"/>
        <v>0</v>
      </c>
      <c r="BFX11">
        <f t="shared" si="5866"/>
        <v>0</v>
      </c>
      <c r="BFY11">
        <f t="shared" si="5866"/>
        <v>0</v>
      </c>
      <c r="BFZ11">
        <f t="shared" si="5866"/>
        <v>0</v>
      </c>
      <c r="BGA11">
        <f t="shared" si="5866"/>
        <v>0</v>
      </c>
      <c r="BGB11">
        <f t="shared" si="5866"/>
        <v>0</v>
      </c>
      <c r="BGC11">
        <f t="shared" si="5866"/>
        <v>0</v>
      </c>
      <c r="BGD11">
        <f t="shared" si="5866"/>
        <v>0</v>
      </c>
      <c r="BGE11">
        <f t="shared" si="5866"/>
        <v>0</v>
      </c>
      <c r="BGF11">
        <f t="shared" si="5866"/>
        <v>0</v>
      </c>
      <c r="BGG11">
        <f t="shared" si="5866"/>
        <v>0</v>
      </c>
      <c r="BGH11">
        <f t="shared" si="5866"/>
        <v>0</v>
      </c>
      <c r="BGI11">
        <f t="shared" si="5866"/>
        <v>0</v>
      </c>
      <c r="BGJ11">
        <f t="shared" si="5866"/>
        <v>0</v>
      </c>
      <c r="BGK11">
        <f t="shared" si="5866"/>
        <v>0</v>
      </c>
      <c r="BGL11">
        <f t="shared" si="5866"/>
        <v>0</v>
      </c>
      <c r="BGM11">
        <f t="shared" si="5866"/>
        <v>0</v>
      </c>
      <c r="BGN11">
        <f t="shared" si="5866"/>
        <v>0</v>
      </c>
      <c r="BGO11">
        <f t="shared" si="5866"/>
        <v>0</v>
      </c>
      <c r="BGP11">
        <f t="shared" si="5866"/>
        <v>0</v>
      </c>
      <c r="BGQ11">
        <f t="shared" si="5866"/>
        <v>0</v>
      </c>
      <c r="BGR11">
        <f t="shared" si="5866"/>
        <v>0</v>
      </c>
      <c r="BGS11">
        <f t="shared" si="5866"/>
        <v>0</v>
      </c>
      <c r="BGT11">
        <f t="shared" si="5866"/>
        <v>0</v>
      </c>
      <c r="BGU11">
        <f t="shared" si="5866"/>
        <v>0</v>
      </c>
      <c r="BGV11">
        <f t="shared" si="5866"/>
        <v>0</v>
      </c>
      <c r="BGW11">
        <f t="shared" si="5866"/>
        <v>0</v>
      </c>
      <c r="BGX11">
        <f t="shared" si="5866"/>
        <v>0</v>
      </c>
      <c r="BGY11">
        <f t="shared" si="5866"/>
        <v>0</v>
      </c>
      <c r="BGZ11">
        <f t="shared" si="5866"/>
        <v>0</v>
      </c>
      <c r="BHA11">
        <f t="shared" si="5866"/>
        <v>0</v>
      </c>
      <c r="BHB11">
        <f t="shared" si="5866"/>
        <v>0</v>
      </c>
      <c r="BHC11">
        <f t="shared" si="5866"/>
        <v>0</v>
      </c>
      <c r="BHD11">
        <f t="shared" si="5866"/>
        <v>0</v>
      </c>
      <c r="BHE11">
        <f t="shared" si="5866"/>
        <v>0</v>
      </c>
      <c r="BHF11">
        <f t="shared" si="5866"/>
        <v>0</v>
      </c>
      <c r="BHG11">
        <f t="shared" si="5866"/>
        <v>0</v>
      </c>
      <c r="BHH11">
        <f t="shared" si="5866"/>
        <v>0</v>
      </c>
      <c r="BHI11">
        <f t="shared" si="5866"/>
        <v>0</v>
      </c>
      <c r="BHJ11">
        <f t="shared" si="5866"/>
        <v>0</v>
      </c>
      <c r="BHK11">
        <f t="shared" si="5866"/>
        <v>0</v>
      </c>
      <c r="BHL11">
        <f t="shared" si="5866"/>
        <v>0</v>
      </c>
      <c r="BHM11">
        <f t="shared" si="5866"/>
        <v>0</v>
      </c>
      <c r="BHN11">
        <f t="shared" si="5866"/>
        <v>0</v>
      </c>
      <c r="BHO11">
        <f t="shared" si="5866"/>
        <v>0</v>
      </c>
      <c r="BHP11">
        <f t="shared" si="5866"/>
        <v>0</v>
      </c>
      <c r="BHQ11">
        <f t="shared" si="5866"/>
        <v>0</v>
      </c>
      <c r="BHR11">
        <f t="shared" si="5866"/>
        <v>0</v>
      </c>
      <c r="BHS11">
        <f t="shared" si="5866"/>
        <v>0</v>
      </c>
      <c r="BHT11">
        <f t="shared" si="5866"/>
        <v>0</v>
      </c>
      <c r="BHU11">
        <f t="shared" ref="BHU11:BKF11" si="5867">ABS(SUMIFS(BHU31:BHU801,$D$31:$D$801,$AR$11,$G$31:$G$801,"&lt;&gt;",BHU31:BHU801,"&lt;0"))</f>
        <v>0</v>
      </c>
      <c r="BHV11">
        <f t="shared" si="5867"/>
        <v>0</v>
      </c>
      <c r="BHW11">
        <f t="shared" si="5867"/>
        <v>0</v>
      </c>
      <c r="BHX11">
        <f t="shared" si="5867"/>
        <v>0</v>
      </c>
      <c r="BHY11">
        <f t="shared" si="5867"/>
        <v>0</v>
      </c>
      <c r="BHZ11">
        <f t="shared" si="5867"/>
        <v>0</v>
      </c>
      <c r="BIA11">
        <f t="shared" si="5867"/>
        <v>0</v>
      </c>
      <c r="BIB11">
        <f t="shared" si="5867"/>
        <v>0</v>
      </c>
      <c r="BIC11">
        <f t="shared" si="5867"/>
        <v>0</v>
      </c>
      <c r="BID11">
        <f t="shared" si="5867"/>
        <v>0</v>
      </c>
      <c r="BIE11">
        <f t="shared" si="5867"/>
        <v>0</v>
      </c>
      <c r="BIF11">
        <f t="shared" si="5867"/>
        <v>0</v>
      </c>
      <c r="BIG11">
        <f t="shared" si="5867"/>
        <v>0</v>
      </c>
      <c r="BIH11">
        <f t="shared" si="5867"/>
        <v>0</v>
      </c>
      <c r="BII11">
        <f t="shared" si="5867"/>
        <v>0</v>
      </c>
      <c r="BIJ11">
        <f t="shared" si="5867"/>
        <v>0</v>
      </c>
      <c r="BIK11">
        <f t="shared" si="5867"/>
        <v>0</v>
      </c>
      <c r="BIL11">
        <f t="shared" si="5867"/>
        <v>0</v>
      </c>
      <c r="BIM11">
        <f t="shared" si="5867"/>
        <v>0</v>
      </c>
      <c r="BIN11">
        <f t="shared" si="5867"/>
        <v>0</v>
      </c>
      <c r="BIO11">
        <f t="shared" si="5867"/>
        <v>0</v>
      </c>
      <c r="BIP11">
        <f t="shared" si="5867"/>
        <v>0</v>
      </c>
      <c r="BIQ11">
        <f t="shared" si="5867"/>
        <v>0</v>
      </c>
      <c r="BIR11">
        <f t="shared" si="5867"/>
        <v>0</v>
      </c>
      <c r="BIS11">
        <f t="shared" si="5867"/>
        <v>0</v>
      </c>
      <c r="BIT11">
        <f t="shared" si="5867"/>
        <v>0</v>
      </c>
      <c r="BIU11">
        <f t="shared" si="5867"/>
        <v>0</v>
      </c>
      <c r="BIV11">
        <f t="shared" si="5867"/>
        <v>0</v>
      </c>
      <c r="BIW11">
        <f t="shared" si="5867"/>
        <v>0</v>
      </c>
      <c r="BIX11">
        <f t="shared" si="5867"/>
        <v>0</v>
      </c>
      <c r="BIY11">
        <f t="shared" si="5867"/>
        <v>0</v>
      </c>
      <c r="BIZ11">
        <f t="shared" si="5867"/>
        <v>0</v>
      </c>
      <c r="BJA11">
        <f t="shared" si="5867"/>
        <v>0</v>
      </c>
      <c r="BJB11">
        <f t="shared" si="5867"/>
        <v>0</v>
      </c>
      <c r="BJC11">
        <f t="shared" si="5867"/>
        <v>0</v>
      </c>
      <c r="BJD11">
        <f t="shared" si="5867"/>
        <v>0</v>
      </c>
      <c r="BJE11">
        <f t="shared" si="5867"/>
        <v>0</v>
      </c>
      <c r="BJF11">
        <f t="shared" si="5867"/>
        <v>0</v>
      </c>
      <c r="BJG11">
        <f t="shared" si="5867"/>
        <v>0</v>
      </c>
      <c r="BJH11">
        <f t="shared" si="5867"/>
        <v>0</v>
      </c>
      <c r="BJI11">
        <f t="shared" si="5867"/>
        <v>0</v>
      </c>
      <c r="BJJ11">
        <f t="shared" si="5867"/>
        <v>0</v>
      </c>
      <c r="BJK11">
        <f t="shared" si="5867"/>
        <v>0</v>
      </c>
      <c r="BJL11">
        <f t="shared" si="5867"/>
        <v>0</v>
      </c>
      <c r="BJM11">
        <f t="shared" si="5867"/>
        <v>0</v>
      </c>
      <c r="BJN11">
        <f t="shared" si="5867"/>
        <v>0</v>
      </c>
      <c r="BJO11">
        <f t="shared" si="5867"/>
        <v>0</v>
      </c>
      <c r="BJP11">
        <f t="shared" si="5867"/>
        <v>0</v>
      </c>
      <c r="BJQ11">
        <f t="shared" si="5867"/>
        <v>0</v>
      </c>
      <c r="BJR11">
        <f t="shared" si="5867"/>
        <v>0</v>
      </c>
      <c r="BJS11">
        <f t="shared" si="5867"/>
        <v>0</v>
      </c>
      <c r="BJT11">
        <f t="shared" si="5867"/>
        <v>0</v>
      </c>
      <c r="BJU11">
        <f t="shared" si="5867"/>
        <v>0</v>
      </c>
      <c r="BJV11">
        <f t="shared" si="5867"/>
        <v>0</v>
      </c>
      <c r="BJW11">
        <f t="shared" si="5867"/>
        <v>0</v>
      </c>
      <c r="BJX11">
        <f t="shared" si="5867"/>
        <v>0</v>
      </c>
      <c r="BJY11">
        <f t="shared" si="5867"/>
        <v>0</v>
      </c>
      <c r="BJZ11">
        <f t="shared" si="5867"/>
        <v>0</v>
      </c>
      <c r="BKA11">
        <f t="shared" si="5867"/>
        <v>0</v>
      </c>
      <c r="BKB11">
        <f t="shared" si="5867"/>
        <v>0</v>
      </c>
      <c r="BKC11">
        <f t="shared" si="5867"/>
        <v>0</v>
      </c>
      <c r="BKD11">
        <f t="shared" si="5867"/>
        <v>0</v>
      </c>
      <c r="BKE11">
        <f t="shared" si="5867"/>
        <v>0</v>
      </c>
      <c r="BKF11">
        <f t="shared" si="5867"/>
        <v>0</v>
      </c>
      <c r="BKG11">
        <f t="shared" ref="BKG11:BMR11" si="5868">ABS(SUMIFS(BKG31:BKG801,$D$31:$D$801,$AR$11,$G$31:$G$801,"&lt;&gt;",BKG31:BKG801,"&lt;0"))</f>
        <v>0</v>
      </c>
      <c r="BKH11">
        <f t="shared" si="5868"/>
        <v>0</v>
      </c>
      <c r="BKI11">
        <f t="shared" si="5868"/>
        <v>0</v>
      </c>
      <c r="BKJ11">
        <f t="shared" si="5868"/>
        <v>0</v>
      </c>
      <c r="BKK11">
        <f t="shared" si="5868"/>
        <v>0</v>
      </c>
      <c r="BKL11">
        <f t="shared" si="5868"/>
        <v>0</v>
      </c>
      <c r="BKM11">
        <f t="shared" si="5868"/>
        <v>0</v>
      </c>
      <c r="BKN11">
        <f t="shared" si="5868"/>
        <v>0</v>
      </c>
      <c r="BKO11">
        <f t="shared" si="5868"/>
        <v>0</v>
      </c>
      <c r="BKP11">
        <f t="shared" si="5868"/>
        <v>0</v>
      </c>
      <c r="BKQ11">
        <f t="shared" si="5868"/>
        <v>0</v>
      </c>
      <c r="BKR11">
        <f t="shared" si="5868"/>
        <v>0</v>
      </c>
      <c r="BKS11">
        <f t="shared" si="5868"/>
        <v>0</v>
      </c>
      <c r="BKT11">
        <f t="shared" si="5868"/>
        <v>0</v>
      </c>
      <c r="BKU11">
        <f t="shared" si="5868"/>
        <v>0</v>
      </c>
      <c r="BKV11">
        <f t="shared" si="5868"/>
        <v>0</v>
      </c>
      <c r="BKW11">
        <f t="shared" si="5868"/>
        <v>0</v>
      </c>
      <c r="BKX11">
        <f t="shared" si="5868"/>
        <v>0</v>
      </c>
      <c r="BKY11">
        <f t="shared" si="5868"/>
        <v>0</v>
      </c>
      <c r="BKZ11">
        <f t="shared" si="5868"/>
        <v>0</v>
      </c>
      <c r="BLA11">
        <f t="shared" si="5868"/>
        <v>0</v>
      </c>
      <c r="BLB11">
        <f t="shared" si="5868"/>
        <v>0</v>
      </c>
      <c r="BLC11">
        <f t="shared" si="5868"/>
        <v>0</v>
      </c>
      <c r="BLD11">
        <f t="shared" si="5868"/>
        <v>0</v>
      </c>
      <c r="BLE11">
        <f t="shared" si="5868"/>
        <v>0</v>
      </c>
      <c r="BLF11">
        <f t="shared" si="5868"/>
        <v>0</v>
      </c>
      <c r="BLG11">
        <f t="shared" si="5868"/>
        <v>0</v>
      </c>
      <c r="BLH11">
        <f t="shared" si="5868"/>
        <v>0</v>
      </c>
      <c r="BLI11">
        <f t="shared" si="5868"/>
        <v>0</v>
      </c>
      <c r="BLJ11">
        <f t="shared" si="5868"/>
        <v>0</v>
      </c>
      <c r="BLK11">
        <f t="shared" si="5868"/>
        <v>0</v>
      </c>
      <c r="BLL11">
        <f t="shared" si="5868"/>
        <v>0</v>
      </c>
      <c r="BLM11">
        <f t="shared" si="5868"/>
        <v>0</v>
      </c>
      <c r="BLN11">
        <f t="shared" si="5868"/>
        <v>0</v>
      </c>
      <c r="BLO11">
        <f t="shared" si="5868"/>
        <v>0</v>
      </c>
      <c r="BLP11">
        <f t="shared" si="5868"/>
        <v>0</v>
      </c>
      <c r="BLQ11">
        <f t="shared" si="5868"/>
        <v>0</v>
      </c>
      <c r="BLR11">
        <f t="shared" si="5868"/>
        <v>0</v>
      </c>
      <c r="BLS11">
        <f t="shared" si="5868"/>
        <v>0</v>
      </c>
      <c r="BLT11">
        <f t="shared" si="5868"/>
        <v>0</v>
      </c>
      <c r="BLU11">
        <f t="shared" si="5868"/>
        <v>0</v>
      </c>
      <c r="BLV11">
        <f t="shared" si="5868"/>
        <v>0</v>
      </c>
      <c r="BLW11">
        <f t="shared" si="5868"/>
        <v>0</v>
      </c>
      <c r="BLX11">
        <f t="shared" si="5868"/>
        <v>0</v>
      </c>
      <c r="BLY11">
        <f t="shared" si="5868"/>
        <v>0</v>
      </c>
      <c r="BLZ11">
        <f t="shared" si="5868"/>
        <v>0</v>
      </c>
      <c r="BMA11">
        <f t="shared" si="5868"/>
        <v>0</v>
      </c>
      <c r="BMB11">
        <f t="shared" si="5868"/>
        <v>0</v>
      </c>
      <c r="BMC11">
        <f t="shared" si="5868"/>
        <v>0</v>
      </c>
      <c r="BMD11">
        <f t="shared" si="5868"/>
        <v>0</v>
      </c>
      <c r="BME11">
        <f t="shared" si="5868"/>
        <v>0</v>
      </c>
      <c r="BMF11">
        <f t="shared" si="5868"/>
        <v>0</v>
      </c>
      <c r="BMG11">
        <f t="shared" si="5868"/>
        <v>0</v>
      </c>
      <c r="BMH11">
        <f t="shared" si="5868"/>
        <v>0</v>
      </c>
      <c r="BMI11">
        <f t="shared" si="5868"/>
        <v>0</v>
      </c>
      <c r="BMJ11">
        <f t="shared" si="5868"/>
        <v>0</v>
      </c>
      <c r="BMK11">
        <f t="shared" si="5868"/>
        <v>0</v>
      </c>
      <c r="BML11">
        <f t="shared" si="5868"/>
        <v>0</v>
      </c>
      <c r="BMM11">
        <f t="shared" si="5868"/>
        <v>0</v>
      </c>
      <c r="BMN11">
        <f t="shared" si="5868"/>
        <v>0</v>
      </c>
      <c r="BMO11">
        <f t="shared" si="5868"/>
        <v>0</v>
      </c>
      <c r="BMP11">
        <f t="shared" si="5868"/>
        <v>0</v>
      </c>
      <c r="BMQ11">
        <f t="shared" si="5868"/>
        <v>0</v>
      </c>
      <c r="BMR11">
        <f t="shared" si="5868"/>
        <v>0</v>
      </c>
      <c r="BMS11">
        <f t="shared" ref="BMS11:BPD11" si="5869">ABS(SUMIFS(BMS31:BMS801,$D$31:$D$801,$AR$11,$G$31:$G$801,"&lt;&gt;",BMS31:BMS801,"&lt;0"))</f>
        <v>0</v>
      </c>
      <c r="BMT11">
        <f t="shared" si="5869"/>
        <v>0</v>
      </c>
      <c r="BMU11">
        <f t="shared" si="5869"/>
        <v>0</v>
      </c>
      <c r="BMV11">
        <f t="shared" si="5869"/>
        <v>0</v>
      </c>
      <c r="BMW11">
        <f t="shared" si="5869"/>
        <v>0</v>
      </c>
      <c r="BMX11">
        <f t="shared" si="5869"/>
        <v>0</v>
      </c>
      <c r="BMY11">
        <f t="shared" si="5869"/>
        <v>0</v>
      </c>
      <c r="BMZ11">
        <f t="shared" si="5869"/>
        <v>0</v>
      </c>
      <c r="BNA11">
        <f t="shared" si="5869"/>
        <v>0</v>
      </c>
      <c r="BNB11">
        <f t="shared" si="5869"/>
        <v>0</v>
      </c>
      <c r="BNC11">
        <f t="shared" si="5869"/>
        <v>0</v>
      </c>
      <c r="BND11">
        <f t="shared" si="5869"/>
        <v>0</v>
      </c>
      <c r="BNE11">
        <f t="shared" si="5869"/>
        <v>0</v>
      </c>
      <c r="BNF11">
        <f t="shared" si="5869"/>
        <v>0</v>
      </c>
      <c r="BNG11">
        <f t="shared" si="5869"/>
        <v>0</v>
      </c>
      <c r="BNH11">
        <f t="shared" si="5869"/>
        <v>0</v>
      </c>
      <c r="BNI11">
        <f t="shared" si="5869"/>
        <v>0</v>
      </c>
      <c r="BNJ11">
        <f t="shared" si="5869"/>
        <v>0</v>
      </c>
      <c r="BNK11">
        <f t="shared" si="5869"/>
        <v>0</v>
      </c>
      <c r="BNL11">
        <f t="shared" si="5869"/>
        <v>0</v>
      </c>
      <c r="BNM11">
        <f t="shared" si="5869"/>
        <v>0</v>
      </c>
      <c r="BNN11">
        <f t="shared" si="5869"/>
        <v>0</v>
      </c>
      <c r="BNO11">
        <f t="shared" si="5869"/>
        <v>0</v>
      </c>
      <c r="BNP11">
        <f t="shared" si="5869"/>
        <v>0</v>
      </c>
      <c r="BNQ11">
        <f t="shared" si="5869"/>
        <v>0</v>
      </c>
      <c r="BNR11">
        <f t="shared" si="5869"/>
        <v>0</v>
      </c>
      <c r="BNS11">
        <f t="shared" si="5869"/>
        <v>0</v>
      </c>
      <c r="BNT11">
        <f t="shared" si="5869"/>
        <v>0</v>
      </c>
      <c r="BNU11">
        <f t="shared" si="5869"/>
        <v>0</v>
      </c>
      <c r="BNV11">
        <f t="shared" si="5869"/>
        <v>0</v>
      </c>
      <c r="BNW11">
        <f t="shared" si="5869"/>
        <v>0</v>
      </c>
      <c r="BNX11">
        <f t="shared" si="5869"/>
        <v>0</v>
      </c>
      <c r="BNY11">
        <f t="shared" si="5869"/>
        <v>0</v>
      </c>
      <c r="BNZ11">
        <f t="shared" si="5869"/>
        <v>0</v>
      </c>
      <c r="BOA11">
        <f t="shared" si="5869"/>
        <v>0</v>
      </c>
      <c r="BOB11">
        <f t="shared" si="5869"/>
        <v>0</v>
      </c>
      <c r="BOC11">
        <f t="shared" si="5869"/>
        <v>0</v>
      </c>
      <c r="BOD11">
        <f t="shared" si="5869"/>
        <v>0</v>
      </c>
      <c r="BOE11">
        <f t="shared" si="5869"/>
        <v>0</v>
      </c>
      <c r="BOF11">
        <f t="shared" si="5869"/>
        <v>0</v>
      </c>
      <c r="BOG11">
        <f t="shared" si="5869"/>
        <v>0</v>
      </c>
      <c r="BOH11">
        <f t="shared" si="5869"/>
        <v>0</v>
      </c>
      <c r="BOI11">
        <f t="shared" si="5869"/>
        <v>0</v>
      </c>
      <c r="BOJ11">
        <f t="shared" si="5869"/>
        <v>0</v>
      </c>
      <c r="BOK11">
        <f t="shared" si="5869"/>
        <v>0</v>
      </c>
      <c r="BOL11">
        <f t="shared" si="5869"/>
        <v>0</v>
      </c>
      <c r="BOM11">
        <f t="shared" si="5869"/>
        <v>0</v>
      </c>
      <c r="BON11">
        <f t="shared" si="5869"/>
        <v>0</v>
      </c>
      <c r="BOO11">
        <f t="shared" si="5869"/>
        <v>0</v>
      </c>
      <c r="BOP11">
        <f t="shared" si="5869"/>
        <v>0</v>
      </c>
      <c r="BOQ11">
        <f t="shared" si="5869"/>
        <v>0</v>
      </c>
      <c r="BOR11">
        <f t="shared" si="5869"/>
        <v>0</v>
      </c>
      <c r="BOS11">
        <f t="shared" si="5869"/>
        <v>0</v>
      </c>
      <c r="BOT11">
        <f t="shared" si="5869"/>
        <v>0</v>
      </c>
      <c r="BOU11">
        <f t="shared" si="5869"/>
        <v>0</v>
      </c>
      <c r="BOV11">
        <f t="shared" si="5869"/>
        <v>0</v>
      </c>
      <c r="BOW11">
        <f t="shared" si="5869"/>
        <v>0</v>
      </c>
      <c r="BOX11">
        <f t="shared" si="5869"/>
        <v>0</v>
      </c>
      <c r="BOY11">
        <f t="shared" si="5869"/>
        <v>0</v>
      </c>
      <c r="BOZ11">
        <f t="shared" si="5869"/>
        <v>0</v>
      </c>
      <c r="BPA11">
        <f t="shared" si="5869"/>
        <v>0</v>
      </c>
      <c r="BPB11">
        <f t="shared" si="5869"/>
        <v>0</v>
      </c>
      <c r="BPC11">
        <f t="shared" si="5869"/>
        <v>0</v>
      </c>
      <c r="BPD11">
        <f t="shared" si="5869"/>
        <v>0</v>
      </c>
      <c r="BPE11">
        <f t="shared" ref="BPE11:BRP11" si="5870">ABS(SUMIFS(BPE31:BPE801,$D$31:$D$801,$AR$11,$G$31:$G$801,"&lt;&gt;",BPE31:BPE801,"&lt;0"))</f>
        <v>0</v>
      </c>
      <c r="BPF11">
        <f t="shared" si="5870"/>
        <v>0</v>
      </c>
      <c r="BPG11">
        <f t="shared" si="5870"/>
        <v>0</v>
      </c>
      <c r="BPH11">
        <f t="shared" si="5870"/>
        <v>0</v>
      </c>
      <c r="BPI11">
        <f t="shared" si="5870"/>
        <v>0</v>
      </c>
      <c r="BPJ11">
        <f t="shared" si="5870"/>
        <v>0</v>
      </c>
      <c r="BPK11">
        <f t="shared" si="5870"/>
        <v>0</v>
      </c>
      <c r="BPL11">
        <f t="shared" si="5870"/>
        <v>0</v>
      </c>
      <c r="BPM11">
        <f t="shared" si="5870"/>
        <v>0</v>
      </c>
      <c r="BPN11">
        <f t="shared" si="5870"/>
        <v>0</v>
      </c>
      <c r="BPO11">
        <f t="shared" si="5870"/>
        <v>0</v>
      </c>
      <c r="BPP11">
        <f t="shared" si="5870"/>
        <v>0</v>
      </c>
      <c r="BPQ11">
        <f t="shared" si="5870"/>
        <v>0</v>
      </c>
      <c r="BPR11">
        <f t="shared" si="5870"/>
        <v>0</v>
      </c>
      <c r="BPS11">
        <f t="shared" si="5870"/>
        <v>0</v>
      </c>
      <c r="BPT11">
        <f t="shared" si="5870"/>
        <v>0</v>
      </c>
      <c r="BPU11">
        <f t="shared" si="5870"/>
        <v>0</v>
      </c>
      <c r="BPV11">
        <f t="shared" si="5870"/>
        <v>0</v>
      </c>
      <c r="BPW11">
        <f t="shared" si="5870"/>
        <v>0</v>
      </c>
      <c r="BPX11">
        <f t="shared" si="5870"/>
        <v>0</v>
      </c>
      <c r="BPY11">
        <f t="shared" si="5870"/>
        <v>0</v>
      </c>
      <c r="BPZ11">
        <f t="shared" si="5870"/>
        <v>0</v>
      </c>
      <c r="BQA11">
        <f t="shared" si="5870"/>
        <v>0</v>
      </c>
      <c r="BQB11">
        <f t="shared" si="5870"/>
        <v>0</v>
      </c>
      <c r="BQC11">
        <f t="shared" si="5870"/>
        <v>0</v>
      </c>
      <c r="BQD11">
        <f t="shared" si="5870"/>
        <v>0</v>
      </c>
      <c r="BQE11">
        <f t="shared" si="5870"/>
        <v>0</v>
      </c>
      <c r="BQF11">
        <f t="shared" si="5870"/>
        <v>0</v>
      </c>
      <c r="BQG11">
        <f t="shared" si="5870"/>
        <v>0</v>
      </c>
      <c r="BQH11">
        <f t="shared" si="5870"/>
        <v>0</v>
      </c>
      <c r="BQI11">
        <f t="shared" si="5870"/>
        <v>0</v>
      </c>
      <c r="BQJ11">
        <f t="shared" si="5870"/>
        <v>0</v>
      </c>
      <c r="BQK11">
        <f t="shared" si="5870"/>
        <v>0</v>
      </c>
      <c r="BQL11">
        <f t="shared" si="5870"/>
        <v>0</v>
      </c>
      <c r="BQM11">
        <f t="shared" si="5870"/>
        <v>0</v>
      </c>
      <c r="BQN11">
        <f t="shared" si="5870"/>
        <v>0</v>
      </c>
      <c r="BQO11">
        <f t="shared" si="5870"/>
        <v>0</v>
      </c>
      <c r="BQP11">
        <f t="shared" si="5870"/>
        <v>0</v>
      </c>
      <c r="BQQ11">
        <f t="shared" si="5870"/>
        <v>0</v>
      </c>
      <c r="BQR11">
        <f t="shared" si="5870"/>
        <v>0</v>
      </c>
      <c r="BQS11">
        <f t="shared" si="5870"/>
        <v>0</v>
      </c>
      <c r="BQT11">
        <f t="shared" si="5870"/>
        <v>0</v>
      </c>
      <c r="BQU11">
        <f t="shared" si="5870"/>
        <v>0</v>
      </c>
      <c r="BQV11">
        <f t="shared" si="5870"/>
        <v>0</v>
      </c>
      <c r="BQW11">
        <f t="shared" si="5870"/>
        <v>0</v>
      </c>
      <c r="BQX11">
        <f t="shared" si="5870"/>
        <v>0</v>
      </c>
      <c r="BQY11">
        <f t="shared" si="5870"/>
        <v>0</v>
      </c>
      <c r="BQZ11">
        <f t="shared" si="5870"/>
        <v>0</v>
      </c>
      <c r="BRA11">
        <f t="shared" si="5870"/>
        <v>0</v>
      </c>
      <c r="BRB11">
        <f t="shared" si="5870"/>
        <v>0</v>
      </c>
      <c r="BRC11">
        <f t="shared" si="5870"/>
        <v>0</v>
      </c>
      <c r="BRD11">
        <f t="shared" si="5870"/>
        <v>0</v>
      </c>
      <c r="BRE11">
        <f t="shared" si="5870"/>
        <v>0</v>
      </c>
      <c r="BRF11">
        <f t="shared" si="5870"/>
        <v>0</v>
      </c>
      <c r="BRG11">
        <f t="shared" si="5870"/>
        <v>0</v>
      </c>
      <c r="BRH11">
        <f t="shared" si="5870"/>
        <v>0</v>
      </c>
      <c r="BRI11">
        <f t="shared" si="5870"/>
        <v>0</v>
      </c>
      <c r="BRJ11">
        <f t="shared" si="5870"/>
        <v>0</v>
      </c>
      <c r="BRK11">
        <f t="shared" si="5870"/>
        <v>0</v>
      </c>
      <c r="BRL11">
        <f t="shared" si="5870"/>
        <v>0</v>
      </c>
      <c r="BRM11">
        <f t="shared" si="5870"/>
        <v>0</v>
      </c>
      <c r="BRN11">
        <f t="shared" si="5870"/>
        <v>0</v>
      </c>
      <c r="BRO11">
        <f t="shared" si="5870"/>
        <v>0</v>
      </c>
      <c r="BRP11">
        <f t="shared" si="5870"/>
        <v>0</v>
      </c>
      <c r="BRQ11">
        <f t="shared" ref="BRQ11:BUB11" si="5871">ABS(SUMIFS(BRQ31:BRQ801,$D$31:$D$801,$AR$11,$G$31:$G$801,"&lt;&gt;",BRQ31:BRQ801,"&lt;0"))</f>
        <v>0</v>
      </c>
      <c r="BRR11">
        <f t="shared" si="5871"/>
        <v>0</v>
      </c>
      <c r="BRS11">
        <f t="shared" si="5871"/>
        <v>0</v>
      </c>
      <c r="BRT11">
        <f t="shared" si="5871"/>
        <v>0</v>
      </c>
      <c r="BRU11">
        <f t="shared" si="5871"/>
        <v>0</v>
      </c>
      <c r="BRV11">
        <f t="shared" si="5871"/>
        <v>0</v>
      </c>
      <c r="BRW11">
        <f t="shared" si="5871"/>
        <v>0</v>
      </c>
      <c r="BRX11">
        <f t="shared" si="5871"/>
        <v>0</v>
      </c>
      <c r="BRY11">
        <f t="shared" si="5871"/>
        <v>0</v>
      </c>
      <c r="BRZ11">
        <f t="shared" si="5871"/>
        <v>0</v>
      </c>
      <c r="BSA11">
        <f t="shared" si="5871"/>
        <v>0</v>
      </c>
      <c r="BSB11">
        <f t="shared" si="5871"/>
        <v>0</v>
      </c>
      <c r="BSC11">
        <f t="shared" si="5871"/>
        <v>0</v>
      </c>
      <c r="BSD11">
        <f t="shared" si="5871"/>
        <v>0</v>
      </c>
      <c r="BSE11">
        <f t="shared" si="5871"/>
        <v>0</v>
      </c>
      <c r="BSF11">
        <f t="shared" si="5871"/>
        <v>0</v>
      </c>
      <c r="BSG11">
        <f t="shared" si="5871"/>
        <v>0</v>
      </c>
      <c r="BSH11">
        <f t="shared" si="5871"/>
        <v>0</v>
      </c>
      <c r="BSI11">
        <f t="shared" si="5871"/>
        <v>0</v>
      </c>
      <c r="BSJ11">
        <f t="shared" si="5871"/>
        <v>0</v>
      </c>
      <c r="BSK11">
        <f t="shared" si="5871"/>
        <v>0</v>
      </c>
      <c r="BSL11">
        <f t="shared" si="5871"/>
        <v>0</v>
      </c>
      <c r="BSM11">
        <f t="shared" si="5871"/>
        <v>0</v>
      </c>
      <c r="BSN11">
        <f t="shared" si="5871"/>
        <v>0</v>
      </c>
      <c r="BSO11">
        <f t="shared" si="5871"/>
        <v>0</v>
      </c>
      <c r="BSP11">
        <f t="shared" si="5871"/>
        <v>0</v>
      </c>
      <c r="BSQ11">
        <f t="shared" si="5871"/>
        <v>0</v>
      </c>
      <c r="BSR11">
        <f t="shared" si="5871"/>
        <v>0</v>
      </c>
      <c r="BSS11">
        <f t="shared" si="5871"/>
        <v>0</v>
      </c>
      <c r="BST11">
        <f t="shared" si="5871"/>
        <v>0</v>
      </c>
      <c r="BSU11">
        <f t="shared" si="5871"/>
        <v>0</v>
      </c>
      <c r="BSV11">
        <f t="shared" si="5871"/>
        <v>0</v>
      </c>
      <c r="BSW11">
        <f t="shared" si="5871"/>
        <v>0</v>
      </c>
      <c r="BSX11">
        <f t="shared" si="5871"/>
        <v>0</v>
      </c>
      <c r="BSY11">
        <f t="shared" si="5871"/>
        <v>0</v>
      </c>
      <c r="BSZ11">
        <f t="shared" si="5871"/>
        <v>0</v>
      </c>
      <c r="BTA11">
        <f t="shared" si="5871"/>
        <v>0</v>
      </c>
      <c r="BTB11">
        <f t="shared" si="5871"/>
        <v>0</v>
      </c>
      <c r="BTC11">
        <f t="shared" si="5871"/>
        <v>0</v>
      </c>
      <c r="BTD11">
        <f t="shared" si="5871"/>
        <v>0</v>
      </c>
      <c r="BTE11">
        <f t="shared" si="5871"/>
        <v>0</v>
      </c>
      <c r="BTF11">
        <f t="shared" si="5871"/>
        <v>0</v>
      </c>
      <c r="BTG11">
        <f t="shared" si="5871"/>
        <v>0</v>
      </c>
      <c r="BTH11">
        <f t="shared" si="5871"/>
        <v>0</v>
      </c>
      <c r="BTI11">
        <f t="shared" si="5871"/>
        <v>0</v>
      </c>
      <c r="BTJ11">
        <f t="shared" si="5871"/>
        <v>0</v>
      </c>
      <c r="BTK11">
        <f t="shared" si="5871"/>
        <v>0</v>
      </c>
      <c r="BTL11">
        <f t="shared" si="5871"/>
        <v>0</v>
      </c>
      <c r="BTM11">
        <f t="shared" si="5871"/>
        <v>0</v>
      </c>
      <c r="BTN11">
        <f t="shared" si="5871"/>
        <v>0</v>
      </c>
      <c r="BTO11">
        <f t="shared" si="5871"/>
        <v>0</v>
      </c>
      <c r="BTP11">
        <f t="shared" si="5871"/>
        <v>0</v>
      </c>
      <c r="BTQ11">
        <f t="shared" si="5871"/>
        <v>0</v>
      </c>
      <c r="BTR11">
        <f t="shared" si="5871"/>
        <v>0</v>
      </c>
      <c r="BTS11">
        <f t="shared" si="5871"/>
        <v>0</v>
      </c>
      <c r="BTT11">
        <f t="shared" si="5871"/>
        <v>0</v>
      </c>
      <c r="BTU11">
        <f t="shared" si="5871"/>
        <v>0</v>
      </c>
      <c r="BTV11">
        <f t="shared" si="5871"/>
        <v>0</v>
      </c>
      <c r="BTW11">
        <f t="shared" si="5871"/>
        <v>0</v>
      </c>
      <c r="BTX11">
        <f t="shared" si="5871"/>
        <v>0</v>
      </c>
      <c r="BTY11">
        <f t="shared" si="5871"/>
        <v>0</v>
      </c>
      <c r="BTZ11">
        <f t="shared" si="5871"/>
        <v>0</v>
      </c>
      <c r="BUA11">
        <f t="shared" si="5871"/>
        <v>0</v>
      </c>
      <c r="BUB11">
        <f t="shared" si="5871"/>
        <v>0</v>
      </c>
      <c r="BUC11">
        <f t="shared" ref="BUC11:BWN11" si="5872">ABS(SUMIFS(BUC31:BUC801,$D$31:$D$801,$AR$11,$G$31:$G$801,"&lt;&gt;",BUC31:BUC801,"&lt;0"))</f>
        <v>0</v>
      </c>
      <c r="BUD11">
        <f t="shared" si="5872"/>
        <v>0</v>
      </c>
      <c r="BUE11">
        <f t="shared" si="5872"/>
        <v>0</v>
      </c>
      <c r="BUF11">
        <f t="shared" si="5872"/>
        <v>0</v>
      </c>
      <c r="BUG11">
        <f t="shared" si="5872"/>
        <v>0</v>
      </c>
      <c r="BUH11">
        <f t="shared" si="5872"/>
        <v>0</v>
      </c>
      <c r="BUI11">
        <f t="shared" si="5872"/>
        <v>0</v>
      </c>
      <c r="BUJ11">
        <f t="shared" si="5872"/>
        <v>0</v>
      </c>
      <c r="BUK11">
        <f t="shared" si="5872"/>
        <v>0</v>
      </c>
      <c r="BUL11">
        <f t="shared" si="5872"/>
        <v>0</v>
      </c>
      <c r="BUM11">
        <f t="shared" si="5872"/>
        <v>0</v>
      </c>
      <c r="BUN11">
        <f t="shared" si="5872"/>
        <v>0</v>
      </c>
      <c r="BUO11">
        <f t="shared" si="5872"/>
        <v>0</v>
      </c>
      <c r="BUP11">
        <f t="shared" si="5872"/>
        <v>0</v>
      </c>
      <c r="BUQ11">
        <f t="shared" si="5872"/>
        <v>0</v>
      </c>
      <c r="BUR11">
        <f t="shared" si="5872"/>
        <v>0</v>
      </c>
      <c r="BUS11">
        <f t="shared" si="5872"/>
        <v>0</v>
      </c>
      <c r="BUT11">
        <f t="shared" si="5872"/>
        <v>0</v>
      </c>
      <c r="BUU11">
        <f t="shared" si="5872"/>
        <v>0</v>
      </c>
      <c r="BUV11">
        <f t="shared" si="5872"/>
        <v>0</v>
      </c>
      <c r="BUW11">
        <f t="shared" si="5872"/>
        <v>0</v>
      </c>
      <c r="BUX11">
        <f t="shared" si="5872"/>
        <v>0</v>
      </c>
      <c r="BUY11">
        <f t="shared" si="5872"/>
        <v>0</v>
      </c>
      <c r="BUZ11">
        <f t="shared" si="5872"/>
        <v>0</v>
      </c>
      <c r="BVA11">
        <f t="shared" si="5872"/>
        <v>0</v>
      </c>
      <c r="BVB11">
        <f t="shared" si="5872"/>
        <v>0</v>
      </c>
      <c r="BVC11">
        <f t="shared" si="5872"/>
        <v>0</v>
      </c>
      <c r="BVD11">
        <f t="shared" si="5872"/>
        <v>0</v>
      </c>
      <c r="BVE11">
        <f t="shared" si="5872"/>
        <v>0</v>
      </c>
      <c r="BVF11">
        <f t="shared" si="5872"/>
        <v>0</v>
      </c>
      <c r="BVG11">
        <f t="shared" si="5872"/>
        <v>0</v>
      </c>
      <c r="BVH11">
        <f t="shared" si="5872"/>
        <v>0</v>
      </c>
      <c r="BVI11">
        <f t="shared" si="5872"/>
        <v>0</v>
      </c>
      <c r="BVJ11">
        <f t="shared" si="5872"/>
        <v>0</v>
      </c>
      <c r="BVK11">
        <f t="shared" si="5872"/>
        <v>0</v>
      </c>
      <c r="BVL11">
        <f t="shared" si="5872"/>
        <v>0</v>
      </c>
      <c r="BVM11">
        <f t="shared" si="5872"/>
        <v>0</v>
      </c>
      <c r="BVN11">
        <f t="shared" si="5872"/>
        <v>0</v>
      </c>
      <c r="BVO11">
        <f t="shared" si="5872"/>
        <v>0</v>
      </c>
      <c r="BVP11">
        <f t="shared" si="5872"/>
        <v>0</v>
      </c>
      <c r="BVQ11">
        <f t="shared" si="5872"/>
        <v>0</v>
      </c>
      <c r="BVR11">
        <f t="shared" si="5872"/>
        <v>0</v>
      </c>
      <c r="BVS11">
        <f t="shared" si="5872"/>
        <v>0</v>
      </c>
      <c r="BVT11">
        <f t="shared" si="5872"/>
        <v>0</v>
      </c>
      <c r="BVU11">
        <f t="shared" si="5872"/>
        <v>0</v>
      </c>
      <c r="BVV11">
        <f t="shared" si="5872"/>
        <v>0</v>
      </c>
      <c r="BVW11">
        <f t="shared" si="5872"/>
        <v>0</v>
      </c>
      <c r="BVX11">
        <f t="shared" si="5872"/>
        <v>0</v>
      </c>
      <c r="BVY11">
        <f t="shared" si="5872"/>
        <v>0</v>
      </c>
      <c r="BVZ11">
        <f t="shared" si="5872"/>
        <v>0</v>
      </c>
      <c r="BWA11">
        <f t="shared" si="5872"/>
        <v>0</v>
      </c>
      <c r="BWB11">
        <f t="shared" si="5872"/>
        <v>0</v>
      </c>
      <c r="BWC11">
        <f t="shared" si="5872"/>
        <v>0</v>
      </c>
      <c r="BWD11">
        <f t="shared" si="5872"/>
        <v>0</v>
      </c>
      <c r="BWE11">
        <f t="shared" si="5872"/>
        <v>0</v>
      </c>
      <c r="BWF11">
        <f t="shared" si="5872"/>
        <v>0</v>
      </c>
      <c r="BWG11">
        <f t="shared" si="5872"/>
        <v>0</v>
      </c>
      <c r="BWH11">
        <f t="shared" si="5872"/>
        <v>0</v>
      </c>
      <c r="BWI11">
        <f t="shared" si="5872"/>
        <v>0</v>
      </c>
      <c r="BWJ11">
        <f t="shared" si="5872"/>
        <v>0</v>
      </c>
      <c r="BWK11">
        <f t="shared" si="5872"/>
        <v>0</v>
      </c>
      <c r="BWL11">
        <f t="shared" si="5872"/>
        <v>0</v>
      </c>
      <c r="BWM11">
        <f t="shared" si="5872"/>
        <v>0</v>
      </c>
      <c r="BWN11">
        <f t="shared" si="5872"/>
        <v>0</v>
      </c>
      <c r="BWO11">
        <f t="shared" ref="BWO11:BYZ11" si="5873">ABS(SUMIFS(BWO31:BWO801,$D$31:$D$801,$AR$11,$G$31:$G$801,"&lt;&gt;",BWO31:BWO801,"&lt;0"))</f>
        <v>0</v>
      </c>
      <c r="BWP11">
        <f t="shared" si="5873"/>
        <v>0</v>
      </c>
      <c r="BWQ11">
        <f t="shared" si="5873"/>
        <v>0</v>
      </c>
      <c r="BWR11">
        <f t="shared" si="5873"/>
        <v>0</v>
      </c>
      <c r="BWS11">
        <f t="shared" si="5873"/>
        <v>0</v>
      </c>
      <c r="BWT11">
        <f t="shared" si="5873"/>
        <v>0</v>
      </c>
      <c r="BWU11">
        <f t="shared" si="5873"/>
        <v>0</v>
      </c>
      <c r="BWV11">
        <f t="shared" si="5873"/>
        <v>0</v>
      </c>
      <c r="BWW11">
        <f t="shared" si="5873"/>
        <v>0</v>
      </c>
      <c r="BWX11">
        <f t="shared" si="5873"/>
        <v>0</v>
      </c>
      <c r="BWY11">
        <f t="shared" si="5873"/>
        <v>0</v>
      </c>
      <c r="BWZ11">
        <f t="shared" si="5873"/>
        <v>0</v>
      </c>
      <c r="BXA11">
        <f t="shared" si="5873"/>
        <v>0</v>
      </c>
      <c r="BXB11">
        <f t="shared" si="5873"/>
        <v>0</v>
      </c>
      <c r="BXC11">
        <f t="shared" si="5873"/>
        <v>0</v>
      </c>
      <c r="BXD11">
        <f t="shared" si="5873"/>
        <v>0</v>
      </c>
      <c r="BXE11">
        <f t="shared" si="5873"/>
        <v>0</v>
      </c>
      <c r="BXF11">
        <f t="shared" si="5873"/>
        <v>0</v>
      </c>
      <c r="BXG11">
        <f t="shared" si="5873"/>
        <v>0</v>
      </c>
      <c r="BXH11">
        <f t="shared" si="5873"/>
        <v>0</v>
      </c>
      <c r="BXI11">
        <f t="shared" si="5873"/>
        <v>0</v>
      </c>
      <c r="BXJ11">
        <f t="shared" si="5873"/>
        <v>0</v>
      </c>
      <c r="BXK11">
        <f t="shared" si="5873"/>
        <v>0</v>
      </c>
      <c r="BXL11">
        <f t="shared" si="5873"/>
        <v>0</v>
      </c>
      <c r="BXM11">
        <f t="shared" si="5873"/>
        <v>0</v>
      </c>
      <c r="BXN11">
        <f t="shared" si="5873"/>
        <v>0</v>
      </c>
      <c r="BXO11">
        <f t="shared" si="5873"/>
        <v>0</v>
      </c>
      <c r="BXP11">
        <f t="shared" si="5873"/>
        <v>0</v>
      </c>
      <c r="BXQ11">
        <f t="shared" si="5873"/>
        <v>0</v>
      </c>
      <c r="BXR11">
        <f t="shared" si="5873"/>
        <v>0</v>
      </c>
      <c r="BXS11">
        <f t="shared" si="5873"/>
        <v>0</v>
      </c>
      <c r="BXT11">
        <f t="shared" si="5873"/>
        <v>0</v>
      </c>
      <c r="BXU11">
        <f t="shared" si="5873"/>
        <v>0</v>
      </c>
      <c r="BXV11">
        <f t="shared" si="5873"/>
        <v>0</v>
      </c>
      <c r="BXW11">
        <f t="shared" si="5873"/>
        <v>0</v>
      </c>
      <c r="BXX11">
        <f t="shared" si="5873"/>
        <v>0</v>
      </c>
      <c r="BXY11">
        <f t="shared" si="5873"/>
        <v>0</v>
      </c>
      <c r="BXZ11">
        <f t="shared" si="5873"/>
        <v>0</v>
      </c>
      <c r="BYA11">
        <f t="shared" si="5873"/>
        <v>0</v>
      </c>
      <c r="BYB11">
        <f t="shared" si="5873"/>
        <v>0</v>
      </c>
      <c r="BYC11">
        <f t="shared" si="5873"/>
        <v>0</v>
      </c>
      <c r="BYD11">
        <f t="shared" si="5873"/>
        <v>0</v>
      </c>
      <c r="BYE11">
        <f t="shared" si="5873"/>
        <v>0</v>
      </c>
      <c r="BYF11">
        <f t="shared" si="5873"/>
        <v>0</v>
      </c>
      <c r="BYG11">
        <f t="shared" si="5873"/>
        <v>0</v>
      </c>
      <c r="BYH11">
        <f t="shared" si="5873"/>
        <v>0</v>
      </c>
      <c r="BYI11">
        <f t="shared" si="5873"/>
        <v>0</v>
      </c>
      <c r="BYJ11">
        <f t="shared" si="5873"/>
        <v>0</v>
      </c>
      <c r="BYK11">
        <f t="shared" si="5873"/>
        <v>0</v>
      </c>
      <c r="BYL11">
        <f t="shared" si="5873"/>
        <v>0</v>
      </c>
      <c r="BYM11">
        <f t="shared" si="5873"/>
        <v>0</v>
      </c>
      <c r="BYN11">
        <f t="shared" si="5873"/>
        <v>0</v>
      </c>
      <c r="BYO11">
        <f t="shared" si="5873"/>
        <v>0</v>
      </c>
      <c r="BYP11">
        <f t="shared" si="5873"/>
        <v>0</v>
      </c>
      <c r="BYQ11">
        <f t="shared" si="5873"/>
        <v>0</v>
      </c>
      <c r="BYR11">
        <f t="shared" si="5873"/>
        <v>0</v>
      </c>
      <c r="BYS11">
        <f t="shared" si="5873"/>
        <v>0</v>
      </c>
      <c r="BYT11">
        <f t="shared" si="5873"/>
        <v>0</v>
      </c>
      <c r="BYU11">
        <f t="shared" si="5873"/>
        <v>0</v>
      </c>
      <c r="BYV11">
        <f t="shared" si="5873"/>
        <v>0</v>
      </c>
      <c r="BYW11">
        <f t="shared" si="5873"/>
        <v>0</v>
      </c>
      <c r="BYX11">
        <f t="shared" si="5873"/>
        <v>0</v>
      </c>
      <c r="BYY11">
        <f t="shared" si="5873"/>
        <v>0</v>
      </c>
      <c r="BYZ11">
        <f t="shared" si="5873"/>
        <v>0</v>
      </c>
      <c r="BZA11">
        <f t="shared" ref="BZA11:CBL11" si="5874">ABS(SUMIFS(BZA31:BZA801,$D$31:$D$801,$AR$11,$G$31:$G$801,"&lt;&gt;",BZA31:BZA801,"&lt;0"))</f>
        <v>0</v>
      </c>
      <c r="BZB11">
        <f t="shared" si="5874"/>
        <v>0</v>
      </c>
      <c r="BZC11">
        <f t="shared" si="5874"/>
        <v>0</v>
      </c>
      <c r="BZD11">
        <f t="shared" si="5874"/>
        <v>0</v>
      </c>
      <c r="BZE11">
        <f t="shared" si="5874"/>
        <v>0</v>
      </c>
      <c r="BZF11">
        <f t="shared" si="5874"/>
        <v>0</v>
      </c>
      <c r="BZG11">
        <f t="shared" si="5874"/>
        <v>0</v>
      </c>
      <c r="BZH11">
        <f t="shared" si="5874"/>
        <v>0</v>
      </c>
      <c r="BZI11">
        <f t="shared" si="5874"/>
        <v>0</v>
      </c>
      <c r="BZJ11">
        <f t="shared" si="5874"/>
        <v>0</v>
      </c>
      <c r="BZK11">
        <f t="shared" si="5874"/>
        <v>0</v>
      </c>
      <c r="BZL11">
        <f t="shared" si="5874"/>
        <v>0</v>
      </c>
      <c r="BZM11">
        <f t="shared" si="5874"/>
        <v>0</v>
      </c>
      <c r="BZN11">
        <f t="shared" si="5874"/>
        <v>0</v>
      </c>
      <c r="BZO11">
        <f t="shared" si="5874"/>
        <v>0</v>
      </c>
      <c r="BZP11">
        <f t="shared" si="5874"/>
        <v>0</v>
      </c>
      <c r="BZQ11">
        <f t="shared" si="5874"/>
        <v>0</v>
      </c>
      <c r="BZR11">
        <f t="shared" si="5874"/>
        <v>0</v>
      </c>
      <c r="BZS11">
        <f t="shared" si="5874"/>
        <v>0</v>
      </c>
      <c r="BZT11">
        <f t="shared" si="5874"/>
        <v>0</v>
      </c>
      <c r="BZU11">
        <f t="shared" si="5874"/>
        <v>0</v>
      </c>
      <c r="BZV11">
        <f t="shared" si="5874"/>
        <v>0</v>
      </c>
      <c r="BZW11">
        <f t="shared" si="5874"/>
        <v>0</v>
      </c>
      <c r="BZX11">
        <f t="shared" si="5874"/>
        <v>0</v>
      </c>
      <c r="BZY11">
        <f t="shared" si="5874"/>
        <v>0</v>
      </c>
      <c r="BZZ11">
        <f t="shared" si="5874"/>
        <v>0</v>
      </c>
      <c r="CAA11">
        <f t="shared" si="5874"/>
        <v>0</v>
      </c>
      <c r="CAB11">
        <f t="shared" si="5874"/>
        <v>0</v>
      </c>
      <c r="CAC11">
        <f t="shared" si="5874"/>
        <v>0</v>
      </c>
      <c r="CAD11">
        <f t="shared" si="5874"/>
        <v>0</v>
      </c>
      <c r="CAE11">
        <f t="shared" si="5874"/>
        <v>0</v>
      </c>
      <c r="CAF11">
        <f t="shared" si="5874"/>
        <v>0</v>
      </c>
      <c r="CAG11">
        <f t="shared" si="5874"/>
        <v>0</v>
      </c>
      <c r="CAH11">
        <f t="shared" si="5874"/>
        <v>0</v>
      </c>
      <c r="CAI11">
        <f t="shared" si="5874"/>
        <v>0</v>
      </c>
      <c r="CAJ11">
        <f t="shared" si="5874"/>
        <v>0</v>
      </c>
      <c r="CAK11">
        <f t="shared" si="5874"/>
        <v>0</v>
      </c>
      <c r="CAL11">
        <f t="shared" si="5874"/>
        <v>0</v>
      </c>
      <c r="CAM11">
        <f t="shared" si="5874"/>
        <v>0</v>
      </c>
      <c r="CAN11">
        <f t="shared" si="5874"/>
        <v>0</v>
      </c>
      <c r="CAO11">
        <f t="shared" si="5874"/>
        <v>0</v>
      </c>
      <c r="CAP11">
        <f t="shared" si="5874"/>
        <v>0</v>
      </c>
      <c r="CAQ11">
        <f t="shared" si="5874"/>
        <v>0</v>
      </c>
      <c r="CAR11">
        <f t="shared" si="5874"/>
        <v>0</v>
      </c>
      <c r="CAS11">
        <f t="shared" si="5874"/>
        <v>0</v>
      </c>
      <c r="CAT11">
        <f t="shared" si="5874"/>
        <v>0</v>
      </c>
      <c r="CAU11">
        <f t="shared" si="5874"/>
        <v>0</v>
      </c>
      <c r="CAV11">
        <f t="shared" si="5874"/>
        <v>0</v>
      </c>
      <c r="CAW11">
        <f t="shared" si="5874"/>
        <v>0</v>
      </c>
      <c r="CAX11">
        <f t="shared" si="5874"/>
        <v>0</v>
      </c>
      <c r="CAY11">
        <f t="shared" si="5874"/>
        <v>0</v>
      </c>
      <c r="CAZ11">
        <f t="shared" si="5874"/>
        <v>0</v>
      </c>
      <c r="CBA11">
        <f t="shared" si="5874"/>
        <v>0</v>
      </c>
      <c r="CBB11">
        <f t="shared" si="5874"/>
        <v>0</v>
      </c>
      <c r="CBC11">
        <f t="shared" si="5874"/>
        <v>0</v>
      </c>
      <c r="CBD11">
        <f t="shared" si="5874"/>
        <v>0</v>
      </c>
      <c r="CBE11">
        <f t="shared" si="5874"/>
        <v>0</v>
      </c>
      <c r="CBF11">
        <f t="shared" si="5874"/>
        <v>0</v>
      </c>
      <c r="CBG11">
        <f t="shared" si="5874"/>
        <v>0</v>
      </c>
      <c r="CBH11">
        <f t="shared" si="5874"/>
        <v>0</v>
      </c>
      <c r="CBI11">
        <f t="shared" si="5874"/>
        <v>0</v>
      </c>
      <c r="CBJ11">
        <f t="shared" si="5874"/>
        <v>0</v>
      </c>
      <c r="CBK11">
        <f t="shared" si="5874"/>
        <v>0</v>
      </c>
      <c r="CBL11">
        <f t="shared" si="5874"/>
        <v>9.0585000000000004</v>
      </c>
      <c r="CBM11">
        <f t="shared" ref="CBM11:CDX11" si="5875">ABS(SUMIFS(CBM31:CBM801,$D$31:$D$801,$AR$11,$G$31:$G$801,"&lt;&gt;",CBM31:CBM801,"&lt;0"))</f>
        <v>9.0585000000000004</v>
      </c>
      <c r="CBN11">
        <f t="shared" si="5875"/>
        <v>0</v>
      </c>
      <c r="CBO11">
        <f t="shared" si="5875"/>
        <v>9.0585000000000004</v>
      </c>
      <c r="CBP11">
        <f t="shared" si="5875"/>
        <v>9.0585000000000004</v>
      </c>
      <c r="CBQ11">
        <f t="shared" si="5875"/>
        <v>9.0585000000000004</v>
      </c>
      <c r="CBR11">
        <f t="shared" si="5875"/>
        <v>16.108499999999999</v>
      </c>
      <c r="CBS11">
        <f t="shared" si="5875"/>
        <v>16.108499999999999</v>
      </c>
      <c r="CBT11">
        <f t="shared" si="5875"/>
        <v>0</v>
      </c>
      <c r="CBU11">
        <f t="shared" si="5875"/>
        <v>0</v>
      </c>
      <c r="CBV11">
        <f t="shared" si="5875"/>
        <v>0</v>
      </c>
      <c r="CBW11">
        <f t="shared" si="5875"/>
        <v>31.653500000000001</v>
      </c>
      <c r="CBX11">
        <f t="shared" si="5875"/>
        <v>16.753499999999999</v>
      </c>
      <c r="CBY11">
        <f t="shared" si="5875"/>
        <v>16.753499999999999</v>
      </c>
      <c r="CBZ11">
        <f t="shared" si="5875"/>
        <v>25.258500000000002</v>
      </c>
      <c r="CCA11">
        <f t="shared" si="5875"/>
        <v>0</v>
      </c>
      <c r="CCB11">
        <f t="shared" si="5875"/>
        <v>0</v>
      </c>
      <c r="CCC11">
        <f t="shared" si="5875"/>
        <v>36.702099700927739</v>
      </c>
      <c r="CCD11">
        <f t="shared" si="5875"/>
        <v>25.258500000000002</v>
      </c>
      <c r="CCE11">
        <f t="shared" si="5875"/>
        <v>25.258500000000002</v>
      </c>
      <c r="CCF11">
        <f t="shared" si="5875"/>
        <v>16.753499999999999</v>
      </c>
      <c r="CCG11">
        <f t="shared" si="5875"/>
        <v>9.0585000000000004</v>
      </c>
      <c r="CCH11">
        <f t="shared" si="5875"/>
        <v>0</v>
      </c>
      <c r="CCI11">
        <f t="shared" si="5875"/>
        <v>0</v>
      </c>
      <c r="CCJ11">
        <f t="shared" si="5875"/>
        <v>10.787666666666667</v>
      </c>
      <c r="CCK11">
        <f t="shared" si="5875"/>
        <v>10.787666666666667</v>
      </c>
      <c r="CCL11">
        <f t="shared" si="5875"/>
        <v>10.787666666666667</v>
      </c>
      <c r="CCM11">
        <f t="shared" si="5875"/>
        <v>10.787666666666667</v>
      </c>
      <c r="CCN11">
        <f t="shared" si="5875"/>
        <v>10.787666666666667</v>
      </c>
      <c r="CCO11">
        <f t="shared" si="5875"/>
        <v>10.787666666666667</v>
      </c>
      <c r="CCP11">
        <f t="shared" si="5875"/>
        <v>0</v>
      </c>
      <c r="CCQ11">
        <f t="shared" si="5875"/>
        <v>10.787666666666667</v>
      </c>
      <c r="CCR11">
        <f t="shared" si="5875"/>
        <v>0</v>
      </c>
      <c r="CCS11">
        <f t="shared" si="5875"/>
        <v>0</v>
      </c>
      <c r="CCT11">
        <f t="shared" si="5875"/>
        <v>0</v>
      </c>
      <c r="CCU11">
        <f t="shared" si="5875"/>
        <v>0</v>
      </c>
      <c r="CCV11">
        <f t="shared" si="5875"/>
        <v>0</v>
      </c>
      <c r="CCW11">
        <f t="shared" si="5875"/>
        <v>0</v>
      </c>
      <c r="CCX11">
        <f t="shared" si="5875"/>
        <v>24.467666666666666</v>
      </c>
      <c r="CCY11">
        <f t="shared" si="5875"/>
        <v>24.467666666666666</v>
      </c>
      <c r="CCZ11">
        <f t="shared" si="5875"/>
        <v>24.467666666666666</v>
      </c>
      <c r="CDA11">
        <f t="shared" si="5875"/>
        <v>10.787666666666667</v>
      </c>
      <c r="CDB11">
        <f t="shared" si="5875"/>
        <v>10.787666666666667</v>
      </c>
      <c r="CDC11">
        <f t="shared" si="5875"/>
        <v>0</v>
      </c>
      <c r="CDD11">
        <f t="shared" si="5875"/>
        <v>0</v>
      </c>
      <c r="CDE11">
        <f t="shared" si="5875"/>
        <v>10.787666666666667</v>
      </c>
      <c r="CDF11">
        <f t="shared" si="5875"/>
        <v>20.120666666666665</v>
      </c>
      <c r="CDG11">
        <f t="shared" si="5875"/>
        <v>20.120666666666665</v>
      </c>
      <c r="CDH11">
        <f t="shared" si="5875"/>
        <v>20.120666666666665</v>
      </c>
      <c r="CDI11">
        <f t="shared" si="5875"/>
        <v>20.120666666666665</v>
      </c>
      <c r="CDJ11">
        <f t="shared" si="5875"/>
        <v>0</v>
      </c>
      <c r="CDK11">
        <f t="shared" si="5875"/>
        <v>0</v>
      </c>
      <c r="CDL11">
        <f t="shared" si="5875"/>
        <v>20.120666666666665</v>
      </c>
      <c r="CDM11">
        <f t="shared" si="5875"/>
        <v>9.3330000000000002</v>
      </c>
      <c r="CDN11">
        <f t="shared" si="5875"/>
        <v>9.3330000000000002</v>
      </c>
      <c r="CDO11">
        <f t="shared" si="5875"/>
        <v>9.3330000000000002</v>
      </c>
      <c r="CDP11">
        <f t="shared" si="5875"/>
        <v>9.3330000000000002</v>
      </c>
      <c r="CDQ11">
        <f t="shared" si="5875"/>
        <v>0</v>
      </c>
      <c r="CDR11">
        <f t="shared" si="5875"/>
        <v>0</v>
      </c>
      <c r="CDS11">
        <f t="shared" si="5875"/>
        <v>9.3330000000000002</v>
      </c>
      <c r="CDT11">
        <f t="shared" si="5875"/>
        <v>9.3330000000000002</v>
      </c>
      <c r="CDU11">
        <f t="shared" si="5875"/>
        <v>9.3330000000000002</v>
      </c>
      <c r="CDV11">
        <f t="shared" si="5875"/>
        <v>9.3330000000000002</v>
      </c>
      <c r="CDW11">
        <f t="shared" si="5875"/>
        <v>9.3330000000000002</v>
      </c>
      <c r="CDX11">
        <f t="shared" si="5875"/>
        <v>0</v>
      </c>
      <c r="CDY11">
        <f t="shared" ref="CDY11:CGJ11" si="5876">ABS(SUMIFS(CDY31:CDY801,$D$31:$D$801,$AR$11,$G$31:$G$801,"&lt;&gt;",CDY31:CDY801,"&lt;0"))</f>
        <v>0</v>
      </c>
      <c r="CDZ11">
        <f t="shared" si="5876"/>
        <v>9.3330000000000002</v>
      </c>
      <c r="CEA11">
        <f t="shared" si="5876"/>
        <v>9.3330000000000002</v>
      </c>
      <c r="CEB11">
        <f t="shared" si="5876"/>
        <v>0</v>
      </c>
      <c r="CEC11">
        <f t="shared" si="5876"/>
        <v>0</v>
      </c>
      <c r="CED11">
        <f t="shared" si="5876"/>
        <v>0</v>
      </c>
      <c r="CEE11">
        <f t="shared" si="5876"/>
        <v>0</v>
      </c>
      <c r="CEF11">
        <f t="shared" si="5876"/>
        <v>0</v>
      </c>
      <c r="CEG11">
        <f t="shared" si="5876"/>
        <v>0</v>
      </c>
      <c r="CEH11">
        <f t="shared" si="5876"/>
        <v>0</v>
      </c>
      <c r="CEI11">
        <f t="shared" si="5876"/>
        <v>0</v>
      </c>
      <c r="CEJ11">
        <f t="shared" si="5876"/>
        <v>0</v>
      </c>
      <c r="CEK11">
        <f t="shared" si="5876"/>
        <v>0</v>
      </c>
      <c r="CEL11">
        <f t="shared" si="5876"/>
        <v>0</v>
      </c>
      <c r="CEM11">
        <f t="shared" si="5876"/>
        <v>0</v>
      </c>
      <c r="CEN11">
        <f t="shared" si="5876"/>
        <v>0</v>
      </c>
      <c r="CEO11">
        <f t="shared" si="5876"/>
        <v>0</v>
      </c>
      <c r="CEP11">
        <f t="shared" si="5876"/>
        <v>0</v>
      </c>
      <c r="CEQ11">
        <f t="shared" si="5876"/>
        <v>0</v>
      </c>
      <c r="CER11">
        <f t="shared" si="5876"/>
        <v>0</v>
      </c>
      <c r="CES11">
        <f t="shared" si="5876"/>
        <v>0</v>
      </c>
      <c r="CET11">
        <f t="shared" si="5876"/>
        <v>0</v>
      </c>
      <c r="CEU11">
        <f t="shared" si="5876"/>
        <v>0</v>
      </c>
      <c r="CEV11">
        <f t="shared" si="5876"/>
        <v>0</v>
      </c>
      <c r="CEW11">
        <f t="shared" si="5876"/>
        <v>0</v>
      </c>
      <c r="CEX11">
        <f t="shared" si="5876"/>
        <v>0</v>
      </c>
      <c r="CEY11">
        <f t="shared" si="5876"/>
        <v>0</v>
      </c>
      <c r="CEZ11">
        <f t="shared" si="5876"/>
        <v>0</v>
      </c>
      <c r="CFA11">
        <f t="shared" si="5876"/>
        <v>0</v>
      </c>
      <c r="CFB11">
        <f t="shared" si="5876"/>
        <v>0</v>
      </c>
      <c r="CFC11">
        <f t="shared" si="5876"/>
        <v>0</v>
      </c>
      <c r="CFD11">
        <f t="shared" si="5876"/>
        <v>0</v>
      </c>
      <c r="CFE11">
        <f t="shared" si="5876"/>
        <v>0</v>
      </c>
      <c r="CFF11">
        <f t="shared" si="5876"/>
        <v>0</v>
      </c>
      <c r="CFG11">
        <f t="shared" si="5876"/>
        <v>0</v>
      </c>
      <c r="CFH11">
        <f t="shared" si="5876"/>
        <v>0</v>
      </c>
      <c r="CFI11">
        <f t="shared" si="5876"/>
        <v>0</v>
      </c>
      <c r="CFJ11">
        <f t="shared" si="5876"/>
        <v>0</v>
      </c>
      <c r="CFK11">
        <f t="shared" si="5876"/>
        <v>0</v>
      </c>
      <c r="CFL11">
        <f t="shared" si="5876"/>
        <v>0</v>
      </c>
      <c r="CFM11">
        <f t="shared" si="5876"/>
        <v>0</v>
      </c>
      <c r="CFN11">
        <f t="shared" si="5876"/>
        <v>0</v>
      </c>
      <c r="CFO11">
        <f t="shared" si="5876"/>
        <v>0</v>
      </c>
      <c r="CFP11">
        <f t="shared" si="5876"/>
        <v>0</v>
      </c>
      <c r="CFQ11">
        <f t="shared" si="5876"/>
        <v>0</v>
      </c>
      <c r="CFR11">
        <f t="shared" si="5876"/>
        <v>0</v>
      </c>
      <c r="CFS11">
        <f t="shared" si="5876"/>
        <v>0</v>
      </c>
      <c r="CFT11">
        <f t="shared" si="5876"/>
        <v>0</v>
      </c>
      <c r="CFU11">
        <f t="shared" si="5876"/>
        <v>0</v>
      </c>
      <c r="CFV11">
        <f t="shared" si="5876"/>
        <v>0</v>
      </c>
      <c r="CFW11">
        <f t="shared" si="5876"/>
        <v>0</v>
      </c>
      <c r="CFX11">
        <f t="shared" si="5876"/>
        <v>0</v>
      </c>
      <c r="CFY11">
        <f t="shared" si="5876"/>
        <v>0</v>
      </c>
      <c r="CFZ11">
        <f t="shared" si="5876"/>
        <v>0</v>
      </c>
      <c r="CGA11">
        <f t="shared" si="5876"/>
        <v>0</v>
      </c>
      <c r="CGB11">
        <f t="shared" si="5876"/>
        <v>0</v>
      </c>
      <c r="CGC11">
        <f t="shared" si="5876"/>
        <v>0</v>
      </c>
      <c r="CGD11">
        <f t="shared" si="5876"/>
        <v>0</v>
      </c>
      <c r="CGE11">
        <f t="shared" si="5876"/>
        <v>0</v>
      </c>
      <c r="CGF11">
        <f t="shared" si="5876"/>
        <v>0</v>
      </c>
      <c r="CGG11">
        <f t="shared" si="5876"/>
        <v>0</v>
      </c>
      <c r="CGH11">
        <f t="shared" si="5876"/>
        <v>0</v>
      </c>
      <c r="CGI11">
        <f t="shared" si="5876"/>
        <v>0</v>
      </c>
      <c r="CGJ11">
        <f t="shared" si="5876"/>
        <v>0</v>
      </c>
      <c r="CGK11">
        <f t="shared" ref="CGK11:CIV11" si="5877">ABS(SUMIFS(CGK31:CGK801,$D$31:$D$801,$AR$11,$G$31:$G$801,"&lt;&gt;",CGK31:CGK801,"&lt;0"))</f>
        <v>0</v>
      </c>
      <c r="CGL11">
        <f t="shared" si="5877"/>
        <v>0</v>
      </c>
      <c r="CGM11">
        <f t="shared" si="5877"/>
        <v>0</v>
      </c>
      <c r="CGN11">
        <f t="shared" si="5877"/>
        <v>0</v>
      </c>
      <c r="CGO11">
        <f t="shared" si="5877"/>
        <v>0</v>
      </c>
      <c r="CGP11">
        <f t="shared" si="5877"/>
        <v>0</v>
      </c>
      <c r="CGQ11">
        <f t="shared" si="5877"/>
        <v>0</v>
      </c>
      <c r="CGR11">
        <f t="shared" si="5877"/>
        <v>0</v>
      </c>
      <c r="CGS11">
        <f t="shared" si="5877"/>
        <v>0</v>
      </c>
      <c r="CGT11">
        <f t="shared" si="5877"/>
        <v>0</v>
      </c>
      <c r="CGU11">
        <f t="shared" si="5877"/>
        <v>0</v>
      </c>
      <c r="CGV11">
        <f t="shared" si="5877"/>
        <v>0</v>
      </c>
      <c r="CGW11">
        <f t="shared" si="5877"/>
        <v>0</v>
      </c>
      <c r="CGX11">
        <f t="shared" si="5877"/>
        <v>0</v>
      </c>
      <c r="CGY11">
        <f t="shared" si="5877"/>
        <v>0</v>
      </c>
      <c r="CGZ11">
        <f t="shared" si="5877"/>
        <v>0</v>
      </c>
      <c r="CHA11">
        <f t="shared" si="5877"/>
        <v>0</v>
      </c>
      <c r="CHB11">
        <f t="shared" si="5877"/>
        <v>0</v>
      </c>
      <c r="CHC11">
        <f t="shared" si="5877"/>
        <v>0</v>
      </c>
      <c r="CHD11">
        <f t="shared" si="5877"/>
        <v>0</v>
      </c>
      <c r="CHE11">
        <f t="shared" si="5877"/>
        <v>0</v>
      </c>
      <c r="CHF11">
        <f t="shared" si="5877"/>
        <v>0</v>
      </c>
      <c r="CHG11">
        <f t="shared" si="5877"/>
        <v>0</v>
      </c>
      <c r="CHH11">
        <f t="shared" si="5877"/>
        <v>0</v>
      </c>
      <c r="CHI11">
        <f t="shared" si="5877"/>
        <v>0</v>
      </c>
      <c r="CHJ11">
        <f t="shared" si="5877"/>
        <v>0</v>
      </c>
      <c r="CHK11">
        <f t="shared" si="5877"/>
        <v>0</v>
      </c>
      <c r="CHL11">
        <f t="shared" si="5877"/>
        <v>0</v>
      </c>
      <c r="CHM11">
        <f t="shared" si="5877"/>
        <v>0</v>
      </c>
      <c r="CHN11">
        <f t="shared" si="5877"/>
        <v>0</v>
      </c>
      <c r="CHO11">
        <f t="shared" si="5877"/>
        <v>0</v>
      </c>
      <c r="CHP11">
        <f t="shared" si="5877"/>
        <v>0</v>
      </c>
      <c r="CHQ11">
        <f t="shared" si="5877"/>
        <v>0</v>
      </c>
      <c r="CHR11">
        <f t="shared" si="5877"/>
        <v>0</v>
      </c>
      <c r="CHS11">
        <f t="shared" si="5877"/>
        <v>0</v>
      </c>
      <c r="CHT11">
        <f t="shared" si="5877"/>
        <v>0</v>
      </c>
      <c r="CHU11">
        <f t="shared" si="5877"/>
        <v>0</v>
      </c>
      <c r="CHV11">
        <f t="shared" si="5877"/>
        <v>0</v>
      </c>
      <c r="CHW11">
        <f t="shared" si="5877"/>
        <v>0</v>
      </c>
      <c r="CHX11">
        <f t="shared" si="5877"/>
        <v>0</v>
      </c>
      <c r="CHY11">
        <f t="shared" si="5877"/>
        <v>0</v>
      </c>
      <c r="CHZ11">
        <f t="shared" si="5877"/>
        <v>0</v>
      </c>
      <c r="CIA11">
        <f t="shared" si="5877"/>
        <v>0</v>
      </c>
      <c r="CIB11">
        <f t="shared" si="5877"/>
        <v>0</v>
      </c>
      <c r="CIC11">
        <f t="shared" si="5877"/>
        <v>0</v>
      </c>
      <c r="CID11">
        <f t="shared" si="5877"/>
        <v>0</v>
      </c>
      <c r="CIE11">
        <f t="shared" si="5877"/>
        <v>0</v>
      </c>
      <c r="CIF11">
        <f t="shared" si="5877"/>
        <v>0</v>
      </c>
      <c r="CIG11">
        <f t="shared" si="5877"/>
        <v>0</v>
      </c>
      <c r="CIH11">
        <f t="shared" si="5877"/>
        <v>0</v>
      </c>
      <c r="CII11">
        <f t="shared" si="5877"/>
        <v>0</v>
      </c>
      <c r="CIJ11">
        <f t="shared" si="5877"/>
        <v>0</v>
      </c>
      <c r="CIK11">
        <f t="shared" si="5877"/>
        <v>0</v>
      </c>
      <c r="CIL11">
        <f t="shared" si="5877"/>
        <v>0</v>
      </c>
      <c r="CIM11">
        <f t="shared" si="5877"/>
        <v>0</v>
      </c>
      <c r="CIN11">
        <f t="shared" si="5877"/>
        <v>0</v>
      </c>
      <c r="CIO11">
        <f t="shared" si="5877"/>
        <v>0</v>
      </c>
      <c r="CIP11">
        <f t="shared" si="5877"/>
        <v>0</v>
      </c>
      <c r="CIQ11">
        <f t="shared" si="5877"/>
        <v>0</v>
      </c>
      <c r="CIR11">
        <f t="shared" si="5877"/>
        <v>0</v>
      </c>
      <c r="CIS11">
        <f t="shared" si="5877"/>
        <v>0</v>
      </c>
      <c r="CIT11">
        <f t="shared" si="5877"/>
        <v>0</v>
      </c>
      <c r="CIU11">
        <f t="shared" si="5877"/>
        <v>0</v>
      </c>
      <c r="CIV11">
        <f t="shared" si="5877"/>
        <v>0</v>
      </c>
      <c r="CIW11">
        <f t="shared" ref="CIW11:CLH11" si="5878">ABS(SUMIFS(CIW31:CIW801,$D$31:$D$801,$AR$11,$G$31:$G$801,"&lt;&gt;",CIW31:CIW801,"&lt;0"))</f>
        <v>0</v>
      </c>
      <c r="CIX11">
        <f t="shared" si="5878"/>
        <v>0</v>
      </c>
      <c r="CIY11">
        <f t="shared" si="5878"/>
        <v>0</v>
      </c>
      <c r="CIZ11">
        <f t="shared" si="5878"/>
        <v>0</v>
      </c>
      <c r="CJA11">
        <f t="shared" si="5878"/>
        <v>0</v>
      </c>
      <c r="CJB11">
        <f t="shared" si="5878"/>
        <v>0</v>
      </c>
      <c r="CJC11">
        <f t="shared" si="5878"/>
        <v>0</v>
      </c>
      <c r="CJD11">
        <f t="shared" si="5878"/>
        <v>0</v>
      </c>
      <c r="CJE11">
        <f t="shared" si="5878"/>
        <v>0</v>
      </c>
      <c r="CJF11">
        <f t="shared" si="5878"/>
        <v>0</v>
      </c>
      <c r="CJG11">
        <f t="shared" si="5878"/>
        <v>0</v>
      </c>
      <c r="CJH11">
        <f t="shared" si="5878"/>
        <v>0</v>
      </c>
      <c r="CJI11">
        <f t="shared" si="5878"/>
        <v>0</v>
      </c>
      <c r="CJJ11">
        <f t="shared" si="5878"/>
        <v>0</v>
      </c>
      <c r="CJK11">
        <f t="shared" si="5878"/>
        <v>0</v>
      </c>
      <c r="CJL11">
        <f t="shared" si="5878"/>
        <v>0</v>
      </c>
      <c r="CJM11">
        <f t="shared" si="5878"/>
        <v>0</v>
      </c>
      <c r="CJN11">
        <f t="shared" si="5878"/>
        <v>0</v>
      </c>
      <c r="CJO11">
        <f t="shared" si="5878"/>
        <v>0</v>
      </c>
      <c r="CJP11">
        <f t="shared" si="5878"/>
        <v>0</v>
      </c>
      <c r="CJQ11">
        <f t="shared" si="5878"/>
        <v>0</v>
      </c>
      <c r="CJR11">
        <f t="shared" si="5878"/>
        <v>0</v>
      </c>
      <c r="CJS11">
        <f t="shared" si="5878"/>
        <v>0</v>
      </c>
      <c r="CJT11">
        <f t="shared" si="5878"/>
        <v>0</v>
      </c>
      <c r="CJU11">
        <f t="shared" si="5878"/>
        <v>0</v>
      </c>
      <c r="CJV11">
        <f t="shared" si="5878"/>
        <v>0</v>
      </c>
      <c r="CJW11">
        <f t="shared" si="5878"/>
        <v>0</v>
      </c>
      <c r="CJX11">
        <f t="shared" si="5878"/>
        <v>0</v>
      </c>
      <c r="CJY11">
        <f t="shared" si="5878"/>
        <v>0</v>
      </c>
      <c r="CJZ11">
        <f t="shared" si="5878"/>
        <v>0</v>
      </c>
      <c r="CKA11">
        <f t="shared" si="5878"/>
        <v>0</v>
      </c>
      <c r="CKB11">
        <f t="shared" si="5878"/>
        <v>0</v>
      </c>
      <c r="CKC11">
        <f t="shared" si="5878"/>
        <v>0</v>
      </c>
      <c r="CKD11">
        <f t="shared" si="5878"/>
        <v>0</v>
      </c>
      <c r="CKE11">
        <f t="shared" si="5878"/>
        <v>0</v>
      </c>
      <c r="CKF11">
        <f t="shared" si="5878"/>
        <v>0</v>
      </c>
      <c r="CKG11">
        <f t="shared" si="5878"/>
        <v>0</v>
      </c>
      <c r="CKH11">
        <f t="shared" si="5878"/>
        <v>0</v>
      </c>
      <c r="CKI11">
        <f t="shared" si="5878"/>
        <v>0</v>
      </c>
      <c r="CKJ11">
        <f t="shared" si="5878"/>
        <v>0</v>
      </c>
      <c r="CKK11">
        <f t="shared" si="5878"/>
        <v>0</v>
      </c>
      <c r="CKL11">
        <f t="shared" si="5878"/>
        <v>0</v>
      </c>
      <c r="CKM11">
        <f t="shared" si="5878"/>
        <v>0</v>
      </c>
      <c r="CKN11">
        <f t="shared" si="5878"/>
        <v>0</v>
      </c>
      <c r="CKO11">
        <f t="shared" si="5878"/>
        <v>0</v>
      </c>
      <c r="CKP11">
        <f t="shared" si="5878"/>
        <v>0</v>
      </c>
      <c r="CKQ11">
        <f t="shared" si="5878"/>
        <v>0</v>
      </c>
      <c r="CKR11">
        <f t="shared" si="5878"/>
        <v>0</v>
      </c>
      <c r="CKS11">
        <f t="shared" si="5878"/>
        <v>0</v>
      </c>
      <c r="CKT11">
        <f t="shared" si="5878"/>
        <v>0</v>
      </c>
      <c r="CKU11">
        <f t="shared" si="5878"/>
        <v>0</v>
      </c>
      <c r="CKV11">
        <f t="shared" si="5878"/>
        <v>0</v>
      </c>
      <c r="CKW11">
        <f t="shared" si="5878"/>
        <v>0</v>
      </c>
      <c r="CKX11">
        <f t="shared" si="5878"/>
        <v>0</v>
      </c>
      <c r="CKY11">
        <f t="shared" si="5878"/>
        <v>0</v>
      </c>
      <c r="CKZ11">
        <f t="shared" si="5878"/>
        <v>0</v>
      </c>
      <c r="CLA11">
        <f t="shared" si="5878"/>
        <v>0</v>
      </c>
      <c r="CLB11">
        <f t="shared" si="5878"/>
        <v>0</v>
      </c>
      <c r="CLC11">
        <f t="shared" si="5878"/>
        <v>0</v>
      </c>
      <c r="CLD11">
        <f t="shared" si="5878"/>
        <v>0</v>
      </c>
      <c r="CLE11">
        <f t="shared" si="5878"/>
        <v>0</v>
      </c>
      <c r="CLF11">
        <f t="shared" si="5878"/>
        <v>0</v>
      </c>
      <c r="CLG11">
        <f t="shared" si="5878"/>
        <v>0</v>
      </c>
      <c r="CLH11">
        <f t="shared" si="5878"/>
        <v>0</v>
      </c>
      <c r="CLI11">
        <f t="shared" ref="CLI11:CNT11" si="5879">ABS(SUMIFS(CLI31:CLI801,$D$31:$D$801,$AR$11,$G$31:$G$801,"&lt;&gt;",CLI31:CLI801,"&lt;0"))</f>
        <v>0</v>
      </c>
      <c r="CLJ11">
        <f t="shared" si="5879"/>
        <v>0</v>
      </c>
      <c r="CLK11">
        <f t="shared" si="5879"/>
        <v>0</v>
      </c>
      <c r="CLL11">
        <f t="shared" si="5879"/>
        <v>0</v>
      </c>
      <c r="CLM11">
        <f t="shared" si="5879"/>
        <v>0</v>
      </c>
      <c r="CLN11">
        <f t="shared" si="5879"/>
        <v>0</v>
      </c>
      <c r="CLO11">
        <f t="shared" si="5879"/>
        <v>0</v>
      </c>
      <c r="CLP11">
        <f t="shared" si="5879"/>
        <v>0</v>
      </c>
      <c r="CLQ11">
        <f t="shared" si="5879"/>
        <v>0</v>
      </c>
      <c r="CLR11">
        <f t="shared" si="5879"/>
        <v>0</v>
      </c>
      <c r="CLS11">
        <f t="shared" si="5879"/>
        <v>0</v>
      </c>
      <c r="CLT11">
        <f t="shared" si="5879"/>
        <v>0</v>
      </c>
      <c r="CLU11">
        <f t="shared" si="5879"/>
        <v>0</v>
      </c>
      <c r="CLV11">
        <f t="shared" si="5879"/>
        <v>0</v>
      </c>
      <c r="CLW11">
        <f t="shared" si="5879"/>
        <v>0</v>
      </c>
      <c r="CLX11">
        <f t="shared" si="5879"/>
        <v>0</v>
      </c>
      <c r="CLY11">
        <f t="shared" si="5879"/>
        <v>0</v>
      </c>
      <c r="CLZ11">
        <f t="shared" si="5879"/>
        <v>0</v>
      </c>
      <c r="CMA11">
        <f t="shared" si="5879"/>
        <v>0</v>
      </c>
      <c r="CMB11">
        <f t="shared" si="5879"/>
        <v>0</v>
      </c>
      <c r="CMC11">
        <f t="shared" si="5879"/>
        <v>0</v>
      </c>
      <c r="CMD11">
        <f t="shared" si="5879"/>
        <v>0</v>
      </c>
      <c r="CME11">
        <f t="shared" si="5879"/>
        <v>0</v>
      </c>
      <c r="CMF11">
        <f t="shared" si="5879"/>
        <v>0</v>
      </c>
      <c r="CMG11">
        <f t="shared" si="5879"/>
        <v>0</v>
      </c>
      <c r="CMH11">
        <f t="shared" si="5879"/>
        <v>0</v>
      </c>
      <c r="CMI11">
        <f t="shared" si="5879"/>
        <v>0</v>
      </c>
      <c r="CMJ11">
        <f t="shared" si="5879"/>
        <v>0</v>
      </c>
      <c r="CMK11">
        <f t="shared" si="5879"/>
        <v>0</v>
      </c>
      <c r="CML11">
        <f t="shared" si="5879"/>
        <v>0</v>
      </c>
      <c r="CMM11">
        <f t="shared" si="5879"/>
        <v>0</v>
      </c>
      <c r="CMN11">
        <f t="shared" si="5879"/>
        <v>0</v>
      </c>
      <c r="CMO11">
        <f t="shared" si="5879"/>
        <v>0</v>
      </c>
      <c r="CMP11">
        <f t="shared" si="5879"/>
        <v>0</v>
      </c>
      <c r="CMQ11">
        <f t="shared" si="5879"/>
        <v>0</v>
      </c>
      <c r="CMR11">
        <f t="shared" si="5879"/>
        <v>0</v>
      </c>
      <c r="CMS11">
        <f t="shared" si="5879"/>
        <v>0</v>
      </c>
      <c r="CMT11">
        <f t="shared" si="5879"/>
        <v>0</v>
      </c>
      <c r="CMU11">
        <f t="shared" si="5879"/>
        <v>0</v>
      </c>
      <c r="CMV11">
        <f t="shared" si="5879"/>
        <v>0</v>
      </c>
      <c r="CMW11">
        <f t="shared" si="5879"/>
        <v>0</v>
      </c>
      <c r="CMX11">
        <f t="shared" si="5879"/>
        <v>0</v>
      </c>
      <c r="CMY11">
        <f t="shared" si="5879"/>
        <v>0</v>
      </c>
      <c r="CMZ11">
        <f t="shared" si="5879"/>
        <v>0</v>
      </c>
      <c r="CNA11">
        <f t="shared" si="5879"/>
        <v>0</v>
      </c>
      <c r="CNB11">
        <f t="shared" si="5879"/>
        <v>0</v>
      </c>
      <c r="CNC11">
        <f t="shared" si="5879"/>
        <v>0</v>
      </c>
      <c r="CND11">
        <f t="shared" si="5879"/>
        <v>0</v>
      </c>
      <c r="CNE11">
        <f t="shared" si="5879"/>
        <v>0</v>
      </c>
      <c r="CNF11">
        <f t="shared" si="5879"/>
        <v>0</v>
      </c>
      <c r="CNG11">
        <f t="shared" si="5879"/>
        <v>0</v>
      </c>
      <c r="CNH11">
        <f t="shared" si="5879"/>
        <v>0</v>
      </c>
      <c r="CNI11">
        <f t="shared" si="5879"/>
        <v>0</v>
      </c>
      <c r="CNJ11">
        <f t="shared" si="5879"/>
        <v>0</v>
      </c>
      <c r="CNK11">
        <f t="shared" si="5879"/>
        <v>0</v>
      </c>
      <c r="CNL11">
        <f t="shared" si="5879"/>
        <v>0</v>
      </c>
      <c r="CNM11">
        <f t="shared" si="5879"/>
        <v>0</v>
      </c>
      <c r="CNN11">
        <f t="shared" si="5879"/>
        <v>0</v>
      </c>
      <c r="CNO11">
        <f t="shared" si="5879"/>
        <v>0</v>
      </c>
      <c r="CNP11">
        <f t="shared" si="5879"/>
        <v>0</v>
      </c>
      <c r="CNQ11">
        <f t="shared" si="5879"/>
        <v>0</v>
      </c>
      <c r="CNR11">
        <f t="shared" si="5879"/>
        <v>0</v>
      </c>
      <c r="CNS11">
        <f t="shared" si="5879"/>
        <v>0</v>
      </c>
      <c r="CNT11">
        <f t="shared" si="5879"/>
        <v>0</v>
      </c>
      <c r="CNU11">
        <f t="shared" ref="CNU11:CQF11" si="5880">ABS(SUMIFS(CNU31:CNU801,$D$31:$D$801,$AR$11,$G$31:$G$801,"&lt;&gt;",CNU31:CNU801,"&lt;0"))</f>
        <v>0</v>
      </c>
      <c r="CNV11">
        <f t="shared" si="5880"/>
        <v>0</v>
      </c>
      <c r="CNW11">
        <f t="shared" si="5880"/>
        <v>0</v>
      </c>
      <c r="CNX11">
        <f t="shared" si="5880"/>
        <v>0</v>
      </c>
      <c r="CNY11">
        <f t="shared" si="5880"/>
        <v>0</v>
      </c>
      <c r="CNZ11">
        <f t="shared" si="5880"/>
        <v>0</v>
      </c>
      <c r="COA11">
        <f t="shared" si="5880"/>
        <v>0</v>
      </c>
      <c r="COB11">
        <f t="shared" si="5880"/>
        <v>0</v>
      </c>
      <c r="COC11">
        <f t="shared" si="5880"/>
        <v>0</v>
      </c>
      <c r="COD11">
        <f t="shared" si="5880"/>
        <v>0</v>
      </c>
      <c r="COE11">
        <f t="shared" si="5880"/>
        <v>0</v>
      </c>
      <c r="COF11">
        <f t="shared" si="5880"/>
        <v>0</v>
      </c>
      <c r="COG11">
        <f t="shared" si="5880"/>
        <v>0</v>
      </c>
      <c r="COH11">
        <f t="shared" si="5880"/>
        <v>0</v>
      </c>
      <c r="COI11">
        <f t="shared" si="5880"/>
        <v>0</v>
      </c>
      <c r="COJ11">
        <f t="shared" si="5880"/>
        <v>0</v>
      </c>
      <c r="COK11">
        <f t="shared" si="5880"/>
        <v>0</v>
      </c>
      <c r="COL11">
        <f t="shared" si="5880"/>
        <v>0</v>
      </c>
      <c r="COM11">
        <f t="shared" si="5880"/>
        <v>0</v>
      </c>
      <c r="CON11">
        <f t="shared" si="5880"/>
        <v>0</v>
      </c>
      <c r="COO11">
        <f t="shared" si="5880"/>
        <v>0</v>
      </c>
      <c r="COP11">
        <f t="shared" si="5880"/>
        <v>0</v>
      </c>
      <c r="COQ11">
        <f t="shared" si="5880"/>
        <v>0</v>
      </c>
      <c r="COR11">
        <f t="shared" si="5880"/>
        <v>0</v>
      </c>
      <c r="COS11">
        <f t="shared" si="5880"/>
        <v>0</v>
      </c>
      <c r="COT11">
        <f t="shared" si="5880"/>
        <v>0</v>
      </c>
      <c r="COU11">
        <f t="shared" si="5880"/>
        <v>0</v>
      </c>
      <c r="COV11">
        <f t="shared" si="5880"/>
        <v>0</v>
      </c>
      <c r="COW11">
        <f t="shared" si="5880"/>
        <v>0</v>
      </c>
      <c r="COX11">
        <f t="shared" si="5880"/>
        <v>0</v>
      </c>
      <c r="COY11">
        <f t="shared" si="5880"/>
        <v>0</v>
      </c>
      <c r="COZ11">
        <f t="shared" si="5880"/>
        <v>0</v>
      </c>
      <c r="CPA11">
        <f t="shared" si="5880"/>
        <v>0</v>
      </c>
      <c r="CPB11">
        <f t="shared" si="5880"/>
        <v>0</v>
      </c>
      <c r="CPC11">
        <f t="shared" si="5880"/>
        <v>0</v>
      </c>
      <c r="CPD11">
        <f t="shared" si="5880"/>
        <v>0</v>
      </c>
      <c r="CPE11">
        <f t="shared" si="5880"/>
        <v>0</v>
      </c>
      <c r="CPF11">
        <f t="shared" si="5880"/>
        <v>0</v>
      </c>
      <c r="CPG11">
        <f t="shared" si="5880"/>
        <v>0</v>
      </c>
      <c r="CPH11">
        <f t="shared" si="5880"/>
        <v>0</v>
      </c>
      <c r="CPI11">
        <f t="shared" si="5880"/>
        <v>0</v>
      </c>
      <c r="CPJ11">
        <f t="shared" si="5880"/>
        <v>0</v>
      </c>
      <c r="CPK11">
        <f t="shared" si="5880"/>
        <v>0</v>
      </c>
      <c r="CPL11">
        <f t="shared" si="5880"/>
        <v>0</v>
      </c>
      <c r="CPM11">
        <f t="shared" si="5880"/>
        <v>0</v>
      </c>
      <c r="CPN11">
        <f t="shared" si="5880"/>
        <v>0</v>
      </c>
      <c r="CPO11">
        <f t="shared" si="5880"/>
        <v>0</v>
      </c>
      <c r="CPP11">
        <f t="shared" si="5880"/>
        <v>0</v>
      </c>
      <c r="CPQ11">
        <f t="shared" si="5880"/>
        <v>0</v>
      </c>
      <c r="CPR11">
        <f t="shared" si="5880"/>
        <v>0</v>
      </c>
      <c r="CPS11">
        <f t="shared" si="5880"/>
        <v>0</v>
      </c>
      <c r="CPT11">
        <f t="shared" si="5880"/>
        <v>0</v>
      </c>
      <c r="CPU11">
        <f t="shared" si="5880"/>
        <v>0</v>
      </c>
      <c r="CPV11">
        <f t="shared" si="5880"/>
        <v>0</v>
      </c>
      <c r="CPW11">
        <f t="shared" si="5880"/>
        <v>0</v>
      </c>
      <c r="CPX11">
        <f t="shared" si="5880"/>
        <v>0</v>
      </c>
      <c r="CPY11">
        <f t="shared" si="5880"/>
        <v>0</v>
      </c>
      <c r="CPZ11">
        <f t="shared" si="5880"/>
        <v>0</v>
      </c>
      <c r="CQA11">
        <f t="shared" si="5880"/>
        <v>0</v>
      </c>
      <c r="CQB11">
        <f t="shared" si="5880"/>
        <v>0</v>
      </c>
      <c r="CQC11">
        <f t="shared" si="5880"/>
        <v>0</v>
      </c>
      <c r="CQD11">
        <f t="shared" si="5880"/>
        <v>0</v>
      </c>
      <c r="CQE11">
        <f t="shared" si="5880"/>
        <v>0</v>
      </c>
      <c r="CQF11">
        <f t="shared" si="5880"/>
        <v>0</v>
      </c>
      <c r="CQG11">
        <f t="shared" ref="CQG11:CSR11" si="5881">ABS(SUMIFS(CQG31:CQG801,$D$31:$D$801,$AR$11,$G$31:$G$801,"&lt;&gt;",CQG31:CQG801,"&lt;0"))</f>
        <v>0</v>
      </c>
      <c r="CQH11">
        <f t="shared" si="5881"/>
        <v>0</v>
      </c>
      <c r="CQI11">
        <f t="shared" si="5881"/>
        <v>0</v>
      </c>
      <c r="CQJ11">
        <f t="shared" si="5881"/>
        <v>0</v>
      </c>
      <c r="CQK11">
        <f t="shared" si="5881"/>
        <v>0</v>
      </c>
      <c r="CQL11">
        <f t="shared" si="5881"/>
        <v>0</v>
      </c>
      <c r="CQM11">
        <f t="shared" si="5881"/>
        <v>0</v>
      </c>
      <c r="CQN11">
        <f t="shared" si="5881"/>
        <v>0</v>
      </c>
      <c r="CQO11">
        <f t="shared" si="5881"/>
        <v>0</v>
      </c>
      <c r="CQP11">
        <f t="shared" si="5881"/>
        <v>0</v>
      </c>
      <c r="CQQ11">
        <f t="shared" si="5881"/>
        <v>0</v>
      </c>
      <c r="CQR11">
        <f t="shared" si="5881"/>
        <v>0</v>
      </c>
      <c r="CQS11">
        <f t="shared" si="5881"/>
        <v>0</v>
      </c>
      <c r="CQT11">
        <f t="shared" si="5881"/>
        <v>0</v>
      </c>
      <c r="CQU11">
        <f t="shared" si="5881"/>
        <v>0</v>
      </c>
      <c r="CQV11">
        <f t="shared" si="5881"/>
        <v>0</v>
      </c>
      <c r="CQW11">
        <f t="shared" si="5881"/>
        <v>0</v>
      </c>
      <c r="CQX11">
        <f t="shared" si="5881"/>
        <v>0</v>
      </c>
      <c r="CQY11">
        <f t="shared" si="5881"/>
        <v>0</v>
      </c>
      <c r="CQZ11">
        <f t="shared" si="5881"/>
        <v>0</v>
      </c>
      <c r="CRA11">
        <f t="shared" si="5881"/>
        <v>0</v>
      </c>
      <c r="CRB11">
        <f t="shared" si="5881"/>
        <v>0</v>
      </c>
      <c r="CRC11">
        <f t="shared" si="5881"/>
        <v>0</v>
      </c>
      <c r="CRD11">
        <f t="shared" si="5881"/>
        <v>0</v>
      </c>
      <c r="CRE11">
        <f t="shared" si="5881"/>
        <v>0</v>
      </c>
      <c r="CRF11">
        <f t="shared" si="5881"/>
        <v>0</v>
      </c>
      <c r="CRG11">
        <f t="shared" si="5881"/>
        <v>0</v>
      </c>
      <c r="CRH11">
        <f t="shared" si="5881"/>
        <v>0</v>
      </c>
      <c r="CRI11">
        <f t="shared" si="5881"/>
        <v>0</v>
      </c>
      <c r="CRJ11">
        <f t="shared" si="5881"/>
        <v>0</v>
      </c>
      <c r="CRK11">
        <f t="shared" si="5881"/>
        <v>0</v>
      </c>
      <c r="CRL11">
        <f t="shared" si="5881"/>
        <v>0</v>
      </c>
      <c r="CRM11">
        <f t="shared" si="5881"/>
        <v>0</v>
      </c>
      <c r="CRN11">
        <f t="shared" si="5881"/>
        <v>0</v>
      </c>
      <c r="CRO11">
        <f t="shared" si="5881"/>
        <v>0</v>
      </c>
      <c r="CRP11">
        <f t="shared" si="5881"/>
        <v>0</v>
      </c>
      <c r="CRQ11">
        <f t="shared" si="5881"/>
        <v>0</v>
      </c>
      <c r="CRR11">
        <f t="shared" si="5881"/>
        <v>0</v>
      </c>
      <c r="CRS11">
        <f t="shared" si="5881"/>
        <v>0</v>
      </c>
      <c r="CRT11">
        <f t="shared" si="5881"/>
        <v>0</v>
      </c>
      <c r="CRU11">
        <f t="shared" si="5881"/>
        <v>0</v>
      </c>
      <c r="CRV11">
        <f t="shared" si="5881"/>
        <v>0</v>
      </c>
      <c r="CRW11">
        <f t="shared" si="5881"/>
        <v>0</v>
      </c>
      <c r="CRX11">
        <f t="shared" si="5881"/>
        <v>0</v>
      </c>
      <c r="CRY11">
        <f t="shared" si="5881"/>
        <v>0</v>
      </c>
      <c r="CRZ11">
        <f t="shared" si="5881"/>
        <v>0</v>
      </c>
      <c r="CSA11">
        <f t="shared" si="5881"/>
        <v>0</v>
      </c>
      <c r="CSB11">
        <f t="shared" si="5881"/>
        <v>0</v>
      </c>
      <c r="CSC11">
        <f t="shared" si="5881"/>
        <v>0</v>
      </c>
      <c r="CSD11">
        <f t="shared" si="5881"/>
        <v>0</v>
      </c>
      <c r="CSE11">
        <f t="shared" si="5881"/>
        <v>0</v>
      </c>
      <c r="CSF11">
        <f t="shared" si="5881"/>
        <v>0</v>
      </c>
      <c r="CSG11">
        <f t="shared" si="5881"/>
        <v>0</v>
      </c>
      <c r="CSH11">
        <f t="shared" si="5881"/>
        <v>0</v>
      </c>
      <c r="CSI11">
        <f t="shared" si="5881"/>
        <v>0</v>
      </c>
      <c r="CSJ11">
        <f t="shared" si="5881"/>
        <v>0</v>
      </c>
      <c r="CSK11">
        <f t="shared" si="5881"/>
        <v>0</v>
      </c>
      <c r="CSL11">
        <f t="shared" si="5881"/>
        <v>0</v>
      </c>
      <c r="CSM11">
        <f t="shared" si="5881"/>
        <v>0</v>
      </c>
      <c r="CSN11">
        <f t="shared" si="5881"/>
        <v>0</v>
      </c>
      <c r="CSO11">
        <f t="shared" si="5881"/>
        <v>0</v>
      </c>
      <c r="CSP11">
        <f t="shared" si="5881"/>
        <v>0</v>
      </c>
      <c r="CSQ11">
        <f t="shared" si="5881"/>
        <v>0</v>
      </c>
      <c r="CSR11">
        <f t="shared" si="5881"/>
        <v>0</v>
      </c>
      <c r="CSS11">
        <f t="shared" ref="CSS11:CVD11" si="5882">ABS(SUMIFS(CSS31:CSS801,$D$31:$D$801,$AR$11,$G$31:$G$801,"&lt;&gt;",CSS31:CSS801,"&lt;0"))</f>
        <v>0</v>
      </c>
      <c r="CST11">
        <f t="shared" si="5882"/>
        <v>0</v>
      </c>
      <c r="CSU11">
        <f t="shared" si="5882"/>
        <v>0</v>
      </c>
      <c r="CSV11">
        <f t="shared" si="5882"/>
        <v>0</v>
      </c>
      <c r="CSW11">
        <f t="shared" si="5882"/>
        <v>0</v>
      </c>
      <c r="CSX11">
        <f t="shared" si="5882"/>
        <v>0</v>
      </c>
      <c r="CSY11">
        <f t="shared" si="5882"/>
        <v>0</v>
      </c>
      <c r="CSZ11">
        <f t="shared" si="5882"/>
        <v>0</v>
      </c>
      <c r="CTA11">
        <f t="shared" si="5882"/>
        <v>0</v>
      </c>
      <c r="CTB11">
        <f t="shared" si="5882"/>
        <v>0</v>
      </c>
      <c r="CTC11">
        <f t="shared" si="5882"/>
        <v>0</v>
      </c>
      <c r="CTD11">
        <f t="shared" si="5882"/>
        <v>0</v>
      </c>
      <c r="CTE11">
        <f t="shared" si="5882"/>
        <v>0</v>
      </c>
      <c r="CTF11">
        <f t="shared" si="5882"/>
        <v>0</v>
      </c>
      <c r="CTG11">
        <f t="shared" si="5882"/>
        <v>0</v>
      </c>
      <c r="CTH11">
        <f t="shared" si="5882"/>
        <v>0</v>
      </c>
      <c r="CTI11">
        <f t="shared" si="5882"/>
        <v>0</v>
      </c>
      <c r="CTJ11">
        <f t="shared" si="5882"/>
        <v>0</v>
      </c>
      <c r="CTK11">
        <f t="shared" si="5882"/>
        <v>0</v>
      </c>
      <c r="CTL11">
        <f t="shared" si="5882"/>
        <v>0</v>
      </c>
      <c r="CTM11">
        <f t="shared" si="5882"/>
        <v>0</v>
      </c>
      <c r="CTN11">
        <f t="shared" si="5882"/>
        <v>0</v>
      </c>
      <c r="CTO11">
        <f t="shared" si="5882"/>
        <v>0</v>
      </c>
      <c r="CTP11">
        <f t="shared" si="5882"/>
        <v>0</v>
      </c>
      <c r="CTQ11">
        <f t="shared" si="5882"/>
        <v>0</v>
      </c>
      <c r="CTR11">
        <f t="shared" si="5882"/>
        <v>0</v>
      </c>
      <c r="CTS11">
        <f t="shared" si="5882"/>
        <v>0</v>
      </c>
      <c r="CTT11">
        <f t="shared" si="5882"/>
        <v>0</v>
      </c>
      <c r="CTU11">
        <f t="shared" si="5882"/>
        <v>0</v>
      </c>
      <c r="CTV11">
        <f t="shared" si="5882"/>
        <v>0</v>
      </c>
      <c r="CTW11">
        <f t="shared" si="5882"/>
        <v>0</v>
      </c>
      <c r="CTX11">
        <f t="shared" si="5882"/>
        <v>0</v>
      </c>
      <c r="CTY11">
        <f t="shared" si="5882"/>
        <v>0</v>
      </c>
      <c r="CTZ11">
        <f t="shared" si="5882"/>
        <v>0</v>
      </c>
      <c r="CUA11">
        <f t="shared" si="5882"/>
        <v>0</v>
      </c>
      <c r="CUB11">
        <f t="shared" si="5882"/>
        <v>0</v>
      </c>
      <c r="CUC11">
        <f t="shared" si="5882"/>
        <v>0</v>
      </c>
      <c r="CUD11">
        <f t="shared" si="5882"/>
        <v>0</v>
      </c>
      <c r="CUE11">
        <f t="shared" si="5882"/>
        <v>0</v>
      </c>
      <c r="CUF11">
        <f t="shared" si="5882"/>
        <v>0</v>
      </c>
      <c r="CUG11">
        <f t="shared" si="5882"/>
        <v>0</v>
      </c>
      <c r="CUH11">
        <f t="shared" si="5882"/>
        <v>0</v>
      </c>
      <c r="CUI11">
        <f t="shared" si="5882"/>
        <v>0</v>
      </c>
      <c r="CUJ11">
        <f t="shared" si="5882"/>
        <v>0</v>
      </c>
      <c r="CUK11">
        <f t="shared" si="5882"/>
        <v>0</v>
      </c>
      <c r="CUL11">
        <f t="shared" si="5882"/>
        <v>0</v>
      </c>
      <c r="CUM11">
        <f t="shared" si="5882"/>
        <v>0</v>
      </c>
      <c r="CUN11">
        <f t="shared" si="5882"/>
        <v>0</v>
      </c>
      <c r="CUO11">
        <f t="shared" si="5882"/>
        <v>0</v>
      </c>
      <c r="CUP11">
        <f t="shared" si="5882"/>
        <v>0</v>
      </c>
      <c r="CUQ11">
        <f t="shared" si="5882"/>
        <v>0</v>
      </c>
      <c r="CUR11">
        <f t="shared" si="5882"/>
        <v>0</v>
      </c>
      <c r="CUS11">
        <f t="shared" si="5882"/>
        <v>0</v>
      </c>
      <c r="CUT11">
        <f t="shared" si="5882"/>
        <v>0</v>
      </c>
      <c r="CUU11">
        <f t="shared" si="5882"/>
        <v>0</v>
      </c>
      <c r="CUV11">
        <f t="shared" si="5882"/>
        <v>0</v>
      </c>
      <c r="CUW11">
        <f t="shared" si="5882"/>
        <v>0</v>
      </c>
      <c r="CUX11">
        <f t="shared" si="5882"/>
        <v>0</v>
      </c>
      <c r="CUY11">
        <f t="shared" si="5882"/>
        <v>0</v>
      </c>
      <c r="CUZ11">
        <f t="shared" si="5882"/>
        <v>0</v>
      </c>
      <c r="CVA11">
        <f t="shared" si="5882"/>
        <v>0</v>
      </c>
      <c r="CVB11">
        <f t="shared" si="5882"/>
        <v>0</v>
      </c>
      <c r="CVC11">
        <f t="shared" si="5882"/>
        <v>0</v>
      </c>
      <c r="CVD11">
        <f t="shared" si="5882"/>
        <v>0</v>
      </c>
      <c r="CVE11">
        <f t="shared" ref="CVE11:CXP11" si="5883">ABS(SUMIFS(CVE31:CVE801,$D$31:$D$801,$AR$11,$G$31:$G$801,"&lt;&gt;",CVE31:CVE801,"&lt;0"))</f>
        <v>0</v>
      </c>
      <c r="CVF11">
        <f t="shared" si="5883"/>
        <v>0</v>
      </c>
      <c r="CVG11">
        <f t="shared" si="5883"/>
        <v>0</v>
      </c>
      <c r="CVH11">
        <f t="shared" si="5883"/>
        <v>0</v>
      </c>
      <c r="CVI11">
        <f t="shared" si="5883"/>
        <v>0</v>
      </c>
      <c r="CVJ11">
        <f t="shared" si="5883"/>
        <v>0</v>
      </c>
      <c r="CVK11">
        <f t="shared" si="5883"/>
        <v>0</v>
      </c>
      <c r="CVL11">
        <f t="shared" si="5883"/>
        <v>0</v>
      </c>
      <c r="CVM11">
        <f t="shared" si="5883"/>
        <v>0</v>
      </c>
      <c r="CVN11">
        <f t="shared" si="5883"/>
        <v>0</v>
      </c>
      <c r="CVO11">
        <f t="shared" si="5883"/>
        <v>0</v>
      </c>
      <c r="CVP11">
        <f t="shared" si="5883"/>
        <v>0</v>
      </c>
      <c r="CVQ11">
        <f t="shared" si="5883"/>
        <v>0</v>
      </c>
      <c r="CVR11">
        <f t="shared" si="5883"/>
        <v>0</v>
      </c>
      <c r="CVS11">
        <f t="shared" si="5883"/>
        <v>0</v>
      </c>
      <c r="CVT11">
        <f t="shared" si="5883"/>
        <v>0</v>
      </c>
      <c r="CVU11">
        <f t="shared" si="5883"/>
        <v>0</v>
      </c>
      <c r="CVV11">
        <f t="shared" si="5883"/>
        <v>0</v>
      </c>
      <c r="CVW11">
        <f t="shared" si="5883"/>
        <v>0</v>
      </c>
      <c r="CVX11">
        <f t="shared" si="5883"/>
        <v>0</v>
      </c>
      <c r="CVY11">
        <f t="shared" si="5883"/>
        <v>0</v>
      </c>
      <c r="CVZ11">
        <f t="shared" si="5883"/>
        <v>0</v>
      </c>
      <c r="CWA11">
        <f t="shared" si="5883"/>
        <v>0</v>
      </c>
      <c r="CWB11">
        <f t="shared" si="5883"/>
        <v>0</v>
      </c>
      <c r="CWC11">
        <f t="shared" si="5883"/>
        <v>0</v>
      </c>
      <c r="CWD11">
        <f t="shared" si="5883"/>
        <v>0</v>
      </c>
      <c r="CWE11">
        <f t="shared" si="5883"/>
        <v>0</v>
      </c>
      <c r="CWF11">
        <f t="shared" si="5883"/>
        <v>0</v>
      </c>
      <c r="CWG11">
        <f t="shared" si="5883"/>
        <v>0</v>
      </c>
      <c r="CWH11">
        <f t="shared" si="5883"/>
        <v>0</v>
      </c>
      <c r="CWI11">
        <f t="shared" si="5883"/>
        <v>0</v>
      </c>
      <c r="CWJ11">
        <f t="shared" si="5883"/>
        <v>0</v>
      </c>
      <c r="CWK11">
        <f t="shared" si="5883"/>
        <v>0</v>
      </c>
      <c r="CWL11">
        <f t="shared" si="5883"/>
        <v>0</v>
      </c>
      <c r="CWM11">
        <f t="shared" si="5883"/>
        <v>0</v>
      </c>
      <c r="CWN11">
        <f t="shared" si="5883"/>
        <v>0</v>
      </c>
      <c r="CWO11">
        <f t="shared" si="5883"/>
        <v>0</v>
      </c>
      <c r="CWP11">
        <f t="shared" si="5883"/>
        <v>0</v>
      </c>
      <c r="CWQ11">
        <f t="shared" si="5883"/>
        <v>0</v>
      </c>
      <c r="CWR11">
        <f t="shared" si="5883"/>
        <v>0</v>
      </c>
      <c r="CWS11">
        <f t="shared" si="5883"/>
        <v>0</v>
      </c>
      <c r="CWT11">
        <f t="shared" si="5883"/>
        <v>0</v>
      </c>
      <c r="CWU11">
        <f t="shared" si="5883"/>
        <v>0</v>
      </c>
      <c r="CWV11">
        <f t="shared" si="5883"/>
        <v>0</v>
      </c>
      <c r="CWW11">
        <f t="shared" si="5883"/>
        <v>0</v>
      </c>
      <c r="CWX11">
        <f t="shared" si="5883"/>
        <v>0</v>
      </c>
      <c r="CWY11">
        <f t="shared" si="5883"/>
        <v>0</v>
      </c>
      <c r="CWZ11">
        <f t="shared" si="5883"/>
        <v>0</v>
      </c>
      <c r="CXA11">
        <f t="shared" si="5883"/>
        <v>0</v>
      </c>
      <c r="CXB11">
        <f t="shared" si="5883"/>
        <v>0</v>
      </c>
      <c r="CXC11">
        <f t="shared" si="5883"/>
        <v>0</v>
      </c>
      <c r="CXD11">
        <f t="shared" si="5883"/>
        <v>0</v>
      </c>
      <c r="CXE11">
        <f t="shared" si="5883"/>
        <v>0</v>
      </c>
      <c r="CXF11">
        <f t="shared" si="5883"/>
        <v>0</v>
      </c>
      <c r="CXG11">
        <f t="shared" si="5883"/>
        <v>0</v>
      </c>
      <c r="CXH11">
        <f t="shared" si="5883"/>
        <v>0</v>
      </c>
      <c r="CXI11">
        <f t="shared" si="5883"/>
        <v>0</v>
      </c>
      <c r="CXJ11">
        <f t="shared" si="5883"/>
        <v>0</v>
      </c>
      <c r="CXK11">
        <f t="shared" si="5883"/>
        <v>0</v>
      </c>
      <c r="CXL11">
        <f t="shared" si="5883"/>
        <v>0</v>
      </c>
      <c r="CXM11">
        <f t="shared" si="5883"/>
        <v>0</v>
      </c>
      <c r="CXN11">
        <f t="shared" si="5883"/>
        <v>0</v>
      </c>
      <c r="CXO11">
        <f t="shared" si="5883"/>
        <v>0</v>
      </c>
      <c r="CXP11">
        <f t="shared" si="5883"/>
        <v>0</v>
      </c>
      <c r="CXQ11">
        <f t="shared" ref="CXQ11:DAB11" si="5884">ABS(SUMIFS(CXQ31:CXQ801,$D$31:$D$801,$AR$11,$G$31:$G$801,"&lt;&gt;",CXQ31:CXQ801,"&lt;0"))</f>
        <v>0</v>
      </c>
      <c r="CXR11">
        <f t="shared" si="5884"/>
        <v>0</v>
      </c>
      <c r="CXS11">
        <f t="shared" si="5884"/>
        <v>0</v>
      </c>
      <c r="CXT11">
        <f t="shared" si="5884"/>
        <v>0</v>
      </c>
      <c r="CXU11">
        <f t="shared" si="5884"/>
        <v>0</v>
      </c>
      <c r="CXV11">
        <f t="shared" si="5884"/>
        <v>0</v>
      </c>
      <c r="CXW11">
        <f t="shared" si="5884"/>
        <v>0</v>
      </c>
      <c r="CXX11">
        <f t="shared" si="5884"/>
        <v>0</v>
      </c>
      <c r="CXY11">
        <f t="shared" si="5884"/>
        <v>0</v>
      </c>
      <c r="CXZ11">
        <f t="shared" si="5884"/>
        <v>0</v>
      </c>
      <c r="CYA11">
        <f t="shared" si="5884"/>
        <v>0</v>
      </c>
      <c r="CYB11">
        <f t="shared" si="5884"/>
        <v>0</v>
      </c>
      <c r="CYC11">
        <f t="shared" si="5884"/>
        <v>0</v>
      </c>
      <c r="CYD11">
        <f t="shared" si="5884"/>
        <v>0</v>
      </c>
      <c r="CYE11">
        <f t="shared" si="5884"/>
        <v>0</v>
      </c>
      <c r="CYF11">
        <f t="shared" si="5884"/>
        <v>0</v>
      </c>
      <c r="CYG11">
        <f t="shared" si="5884"/>
        <v>0</v>
      </c>
      <c r="CYH11">
        <f t="shared" si="5884"/>
        <v>0</v>
      </c>
      <c r="CYI11">
        <f t="shared" si="5884"/>
        <v>0</v>
      </c>
      <c r="CYJ11">
        <f t="shared" si="5884"/>
        <v>0</v>
      </c>
      <c r="CYK11">
        <f t="shared" si="5884"/>
        <v>0</v>
      </c>
      <c r="CYL11">
        <f t="shared" si="5884"/>
        <v>0</v>
      </c>
      <c r="CYM11">
        <f t="shared" si="5884"/>
        <v>0</v>
      </c>
      <c r="CYN11">
        <f t="shared" si="5884"/>
        <v>0</v>
      </c>
      <c r="CYO11">
        <f t="shared" si="5884"/>
        <v>0</v>
      </c>
      <c r="CYP11">
        <f t="shared" si="5884"/>
        <v>0</v>
      </c>
      <c r="CYQ11">
        <f t="shared" si="5884"/>
        <v>0</v>
      </c>
      <c r="CYR11">
        <f t="shared" si="5884"/>
        <v>0</v>
      </c>
      <c r="CYS11">
        <f t="shared" si="5884"/>
        <v>0</v>
      </c>
      <c r="CYT11">
        <f t="shared" si="5884"/>
        <v>0</v>
      </c>
      <c r="CYU11">
        <f t="shared" si="5884"/>
        <v>0</v>
      </c>
      <c r="CYV11">
        <f t="shared" si="5884"/>
        <v>0</v>
      </c>
      <c r="CYW11">
        <f t="shared" si="5884"/>
        <v>0</v>
      </c>
      <c r="CYX11">
        <f t="shared" si="5884"/>
        <v>0</v>
      </c>
      <c r="CYY11">
        <f t="shared" si="5884"/>
        <v>0</v>
      </c>
      <c r="CYZ11">
        <f t="shared" si="5884"/>
        <v>0</v>
      </c>
      <c r="CZA11">
        <f t="shared" si="5884"/>
        <v>0</v>
      </c>
      <c r="CZB11">
        <f t="shared" si="5884"/>
        <v>0</v>
      </c>
      <c r="CZC11">
        <f t="shared" si="5884"/>
        <v>0</v>
      </c>
      <c r="CZD11">
        <f t="shared" si="5884"/>
        <v>0</v>
      </c>
      <c r="CZE11">
        <f t="shared" si="5884"/>
        <v>0</v>
      </c>
      <c r="CZF11">
        <f t="shared" si="5884"/>
        <v>0</v>
      </c>
      <c r="CZG11">
        <f t="shared" si="5884"/>
        <v>0</v>
      </c>
      <c r="CZH11">
        <f t="shared" si="5884"/>
        <v>0</v>
      </c>
      <c r="CZI11">
        <f t="shared" si="5884"/>
        <v>0</v>
      </c>
      <c r="CZJ11">
        <f t="shared" si="5884"/>
        <v>0</v>
      </c>
      <c r="CZK11">
        <f t="shared" si="5884"/>
        <v>0</v>
      </c>
      <c r="CZL11">
        <f t="shared" si="5884"/>
        <v>0</v>
      </c>
      <c r="CZM11">
        <f t="shared" si="5884"/>
        <v>0</v>
      </c>
      <c r="CZN11">
        <f t="shared" si="5884"/>
        <v>0</v>
      </c>
      <c r="CZO11">
        <f t="shared" si="5884"/>
        <v>0</v>
      </c>
      <c r="CZP11">
        <f t="shared" si="5884"/>
        <v>0</v>
      </c>
      <c r="CZQ11">
        <f t="shared" si="5884"/>
        <v>0</v>
      </c>
      <c r="CZR11">
        <f t="shared" si="5884"/>
        <v>0</v>
      </c>
      <c r="CZS11">
        <f t="shared" si="5884"/>
        <v>0</v>
      </c>
      <c r="CZT11">
        <f t="shared" si="5884"/>
        <v>0</v>
      </c>
      <c r="CZU11">
        <f t="shared" si="5884"/>
        <v>0</v>
      </c>
      <c r="CZV11">
        <f t="shared" si="5884"/>
        <v>0</v>
      </c>
      <c r="CZW11">
        <f t="shared" si="5884"/>
        <v>0</v>
      </c>
      <c r="CZX11">
        <f t="shared" si="5884"/>
        <v>0</v>
      </c>
      <c r="CZY11">
        <f t="shared" si="5884"/>
        <v>0</v>
      </c>
      <c r="CZZ11">
        <f t="shared" si="5884"/>
        <v>0</v>
      </c>
      <c r="DAA11">
        <f t="shared" si="5884"/>
        <v>0</v>
      </c>
      <c r="DAB11">
        <f t="shared" si="5884"/>
        <v>0</v>
      </c>
      <c r="DAC11">
        <f t="shared" ref="DAC11:DCN11" si="5885">ABS(SUMIFS(DAC31:DAC801,$D$31:$D$801,$AR$11,$G$31:$G$801,"&lt;&gt;",DAC31:DAC801,"&lt;0"))</f>
        <v>0</v>
      </c>
      <c r="DAD11">
        <f t="shared" si="5885"/>
        <v>0</v>
      </c>
      <c r="DAE11">
        <f t="shared" si="5885"/>
        <v>0</v>
      </c>
      <c r="DAF11">
        <f t="shared" si="5885"/>
        <v>0</v>
      </c>
      <c r="DAG11">
        <f t="shared" si="5885"/>
        <v>0</v>
      </c>
      <c r="DAH11">
        <f t="shared" si="5885"/>
        <v>0</v>
      </c>
      <c r="DAI11">
        <f t="shared" si="5885"/>
        <v>0</v>
      </c>
      <c r="DAJ11">
        <f t="shared" si="5885"/>
        <v>0</v>
      </c>
      <c r="DAK11">
        <f t="shared" si="5885"/>
        <v>0</v>
      </c>
      <c r="DAL11">
        <f t="shared" si="5885"/>
        <v>0</v>
      </c>
      <c r="DAM11">
        <f t="shared" si="5885"/>
        <v>0</v>
      </c>
      <c r="DAN11">
        <f t="shared" si="5885"/>
        <v>0</v>
      </c>
      <c r="DAO11">
        <f t="shared" si="5885"/>
        <v>0</v>
      </c>
      <c r="DAP11">
        <f t="shared" si="5885"/>
        <v>0</v>
      </c>
      <c r="DAQ11">
        <f t="shared" si="5885"/>
        <v>0</v>
      </c>
      <c r="DAR11">
        <f t="shared" si="5885"/>
        <v>0</v>
      </c>
      <c r="DAS11">
        <f t="shared" si="5885"/>
        <v>0</v>
      </c>
      <c r="DAT11">
        <f t="shared" si="5885"/>
        <v>0</v>
      </c>
      <c r="DAU11">
        <f t="shared" si="5885"/>
        <v>0</v>
      </c>
      <c r="DAV11">
        <f t="shared" si="5885"/>
        <v>0</v>
      </c>
      <c r="DAW11">
        <f t="shared" si="5885"/>
        <v>0</v>
      </c>
      <c r="DAX11">
        <f t="shared" si="5885"/>
        <v>0</v>
      </c>
      <c r="DAY11">
        <f t="shared" si="5885"/>
        <v>0</v>
      </c>
      <c r="DAZ11">
        <f t="shared" si="5885"/>
        <v>0</v>
      </c>
      <c r="DBA11">
        <f t="shared" si="5885"/>
        <v>0</v>
      </c>
      <c r="DBB11">
        <f t="shared" si="5885"/>
        <v>0</v>
      </c>
      <c r="DBC11">
        <f t="shared" si="5885"/>
        <v>0</v>
      </c>
      <c r="DBD11">
        <f t="shared" si="5885"/>
        <v>0</v>
      </c>
      <c r="DBE11">
        <f t="shared" si="5885"/>
        <v>0</v>
      </c>
      <c r="DBF11">
        <f t="shared" si="5885"/>
        <v>0</v>
      </c>
      <c r="DBG11">
        <f t="shared" si="5885"/>
        <v>0</v>
      </c>
      <c r="DBH11">
        <f t="shared" si="5885"/>
        <v>0</v>
      </c>
      <c r="DBI11">
        <f t="shared" si="5885"/>
        <v>0</v>
      </c>
      <c r="DBJ11">
        <f t="shared" si="5885"/>
        <v>0</v>
      </c>
      <c r="DBK11">
        <f t="shared" si="5885"/>
        <v>0</v>
      </c>
      <c r="DBL11">
        <f t="shared" si="5885"/>
        <v>0</v>
      </c>
      <c r="DBM11">
        <f t="shared" si="5885"/>
        <v>0</v>
      </c>
      <c r="DBN11">
        <f t="shared" si="5885"/>
        <v>0</v>
      </c>
      <c r="DBO11">
        <f t="shared" si="5885"/>
        <v>0</v>
      </c>
      <c r="DBP11">
        <f t="shared" si="5885"/>
        <v>0</v>
      </c>
      <c r="DBQ11">
        <f t="shared" si="5885"/>
        <v>0</v>
      </c>
      <c r="DBR11">
        <f t="shared" si="5885"/>
        <v>0</v>
      </c>
      <c r="DBS11">
        <f t="shared" si="5885"/>
        <v>0</v>
      </c>
      <c r="DBT11">
        <f t="shared" si="5885"/>
        <v>0</v>
      </c>
      <c r="DBU11">
        <f t="shared" si="5885"/>
        <v>0</v>
      </c>
      <c r="DBV11">
        <f t="shared" si="5885"/>
        <v>0</v>
      </c>
      <c r="DBW11">
        <f t="shared" si="5885"/>
        <v>0</v>
      </c>
      <c r="DBX11">
        <f t="shared" si="5885"/>
        <v>0</v>
      </c>
      <c r="DBY11">
        <f t="shared" si="5885"/>
        <v>0</v>
      </c>
      <c r="DBZ11">
        <f t="shared" si="5885"/>
        <v>0</v>
      </c>
      <c r="DCA11">
        <f t="shared" si="5885"/>
        <v>0</v>
      </c>
      <c r="DCB11">
        <f t="shared" si="5885"/>
        <v>0</v>
      </c>
      <c r="DCC11">
        <f t="shared" si="5885"/>
        <v>0</v>
      </c>
      <c r="DCD11">
        <f t="shared" si="5885"/>
        <v>0</v>
      </c>
      <c r="DCE11">
        <f t="shared" si="5885"/>
        <v>0</v>
      </c>
      <c r="DCF11">
        <f t="shared" si="5885"/>
        <v>0</v>
      </c>
      <c r="DCG11">
        <f t="shared" si="5885"/>
        <v>0</v>
      </c>
      <c r="DCH11">
        <f t="shared" si="5885"/>
        <v>0</v>
      </c>
      <c r="DCI11">
        <f t="shared" si="5885"/>
        <v>0</v>
      </c>
      <c r="DCJ11">
        <f t="shared" si="5885"/>
        <v>0</v>
      </c>
      <c r="DCK11">
        <f t="shared" si="5885"/>
        <v>0</v>
      </c>
      <c r="DCL11">
        <f t="shared" si="5885"/>
        <v>0</v>
      </c>
      <c r="DCM11">
        <f t="shared" si="5885"/>
        <v>0</v>
      </c>
      <c r="DCN11">
        <f t="shared" si="5885"/>
        <v>0</v>
      </c>
      <c r="DCO11">
        <f t="shared" ref="DCO11:DEZ11" si="5886">ABS(SUMIFS(DCO31:DCO801,$D$31:$D$801,$AR$11,$G$31:$G$801,"&lt;&gt;",DCO31:DCO801,"&lt;0"))</f>
        <v>0</v>
      </c>
      <c r="DCP11">
        <f t="shared" si="5886"/>
        <v>0</v>
      </c>
      <c r="DCQ11">
        <f t="shared" si="5886"/>
        <v>0</v>
      </c>
      <c r="DCR11">
        <f t="shared" si="5886"/>
        <v>0</v>
      </c>
      <c r="DCS11">
        <f t="shared" si="5886"/>
        <v>0</v>
      </c>
      <c r="DCT11">
        <f t="shared" si="5886"/>
        <v>0</v>
      </c>
      <c r="DCU11">
        <f t="shared" si="5886"/>
        <v>0</v>
      </c>
      <c r="DCV11">
        <f t="shared" si="5886"/>
        <v>0</v>
      </c>
      <c r="DCW11">
        <f t="shared" si="5886"/>
        <v>0</v>
      </c>
      <c r="DCX11">
        <f t="shared" si="5886"/>
        <v>0</v>
      </c>
      <c r="DCY11">
        <f t="shared" si="5886"/>
        <v>0</v>
      </c>
      <c r="DCZ11">
        <f t="shared" si="5886"/>
        <v>0</v>
      </c>
      <c r="DDA11">
        <f t="shared" si="5886"/>
        <v>0</v>
      </c>
      <c r="DDB11">
        <f t="shared" si="5886"/>
        <v>0</v>
      </c>
      <c r="DDC11">
        <f t="shared" si="5886"/>
        <v>0</v>
      </c>
      <c r="DDD11">
        <f t="shared" si="5886"/>
        <v>0</v>
      </c>
      <c r="DDE11">
        <f t="shared" si="5886"/>
        <v>0</v>
      </c>
      <c r="DDF11">
        <f t="shared" si="5886"/>
        <v>0</v>
      </c>
      <c r="DDG11">
        <f t="shared" si="5886"/>
        <v>0</v>
      </c>
      <c r="DDH11">
        <f t="shared" si="5886"/>
        <v>0</v>
      </c>
      <c r="DDI11">
        <f t="shared" si="5886"/>
        <v>0</v>
      </c>
      <c r="DDJ11">
        <f t="shared" si="5886"/>
        <v>0</v>
      </c>
      <c r="DDK11">
        <f t="shared" si="5886"/>
        <v>0</v>
      </c>
      <c r="DDL11">
        <f t="shared" si="5886"/>
        <v>0</v>
      </c>
      <c r="DDM11">
        <f t="shared" si="5886"/>
        <v>0</v>
      </c>
      <c r="DDN11">
        <f t="shared" si="5886"/>
        <v>0</v>
      </c>
      <c r="DDO11">
        <f t="shared" si="5886"/>
        <v>0</v>
      </c>
      <c r="DDP11">
        <f t="shared" si="5886"/>
        <v>0</v>
      </c>
      <c r="DDQ11">
        <f t="shared" si="5886"/>
        <v>0</v>
      </c>
      <c r="DDR11">
        <f t="shared" si="5886"/>
        <v>0</v>
      </c>
      <c r="DDS11">
        <f t="shared" si="5886"/>
        <v>0</v>
      </c>
      <c r="DDT11">
        <f t="shared" si="5886"/>
        <v>0</v>
      </c>
      <c r="DDU11">
        <f t="shared" si="5886"/>
        <v>0</v>
      </c>
      <c r="DDV11">
        <f t="shared" si="5886"/>
        <v>0</v>
      </c>
      <c r="DDW11">
        <f t="shared" si="5886"/>
        <v>0</v>
      </c>
      <c r="DDX11">
        <f t="shared" si="5886"/>
        <v>0</v>
      </c>
      <c r="DDY11">
        <f t="shared" si="5886"/>
        <v>0</v>
      </c>
      <c r="DDZ11">
        <f t="shared" si="5886"/>
        <v>0</v>
      </c>
      <c r="DEA11">
        <f t="shared" si="5886"/>
        <v>0</v>
      </c>
      <c r="DEB11">
        <f t="shared" si="5886"/>
        <v>0</v>
      </c>
      <c r="DEC11">
        <f t="shared" si="5886"/>
        <v>0</v>
      </c>
      <c r="DED11">
        <f t="shared" si="5886"/>
        <v>0</v>
      </c>
      <c r="DEE11">
        <f t="shared" si="5886"/>
        <v>0</v>
      </c>
      <c r="DEF11">
        <f t="shared" si="5886"/>
        <v>0</v>
      </c>
      <c r="DEG11">
        <f t="shared" si="5886"/>
        <v>0</v>
      </c>
      <c r="DEH11">
        <f t="shared" si="5886"/>
        <v>0</v>
      </c>
      <c r="DEI11">
        <f t="shared" si="5886"/>
        <v>0</v>
      </c>
      <c r="DEJ11">
        <f t="shared" si="5886"/>
        <v>0</v>
      </c>
      <c r="DEK11">
        <f t="shared" si="5886"/>
        <v>0</v>
      </c>
      <c r="DEL11">
        <f t="shared" si="5886"/>
        <v>0</v>
      </c>
      <c r="DEM11">
        <f t="shared" si="5886"/>
        <v>0</v>
      </c>
      <c r="DEN11">
        <f t="shared" si="5886"/>
        <v>0</v>
      </c>
      <c r="DEO11">
        <f t="shared" si="5886"/>
        <v>0</v>
      </c>
      <c r="DEP11">
        <f t="shared" si="5886"/>
        <v>0</v>
      </c>
      <c r="DEQ11">
        <f t="shared" si="5886"/>
        <v>0</v>
      </c>
      <c r="DER11">
        <f t="shared" si="5886"/>
        <v>0</v>
      </c>
      <c r="DES11">
        <f t="shared" si="5886"/>
        <v>0</v>
      </c>
      <c r="DET11">
        <f t="shared" si="5886"/>
        <v>0</v>
      </c>
      <c r="DEU11">
        <f t="shared" si="5886"/>
        <v>0</v>
      </c>
      <c r="DEV11">
        <f t="shared" si="5886"/>
        <v>0</v>
      </c>
      <c r="DEW11">
        <f t="shared" si="5886"/>
        <v>0</v>
      </c>
      <c r="DEX11">
        <f t="shared" si="5886"/>
        <v>0</v>
      </c>
      <c r="DEY11">
        <f t="shared" si="5886"/>
        <v>0</v>
      </c>
      <c r="DEZ11">
        <f t="shared" si="5886"/>
        <v>0</v>
      </c>
      <c r="DFA11">
        <f t="shared" ref="DFA11:DHL11" si="5887">ABS(SUMIFS(DFA31:DFA801,$D$31:$D$801,$AR$11,$G$31:$G$801,"&lt;&gt;",DFA31:DFA801,"&lt;0"))</f>
        <v>0</v>
      </c>
      <c r="DFB11">
        <f t="shared" si="5887"/>
        <v>0</v>
      </c>
      <c r="DFC11">
        <f t="shared" si="5887"/>
        <v>0</v>
      </c>
      <c r="DFD11">
        <f t="shared" si="5887"/>
        <v>0</v>
      </c>
      <c r="DFE11">
        <f t="shared" si="5887"/>
        <v>0</v>
      </c>
      <c r="DFF11">
        <f t="shared" si="5887"/>
        <v>0</v>
      </c>
      <c r="DFG11">
        <f t="shared" si="5887"/>
        <v>0</v>
      </c>
      <c r="DFH11">
        <f t="shared" si="5887"/>
        <v>0</v>
      </c>
      <c r="DFI11">
        <f t="shared" si="5887"/>
        <v>0</v>
      </c>
      <c r="DFJ11">
        <f t="shared" si="5887"/>
        <v>0</v>
      </c>
      <c r="DFK11">
        <f t="shared" si="5887"/>
        <v>0</v>
      </c>
      <c r="DFL11">
        <f t="shared" si="5887"/>
        <v>0</v>
      </c>
      <c r="DFM11">
        <f t="shared" si="5887"/>
        <v>0</v>
      </c>
      <c r="DFN11">
        <f t="shared" si="5887"/>
        <v>0</v>
      </c>
      <c r="DFO11">
        <f t="shared" si="5887"/>
        <v>0</v>
      </c>
      <c r="DFP11">
        <f t="shared" si="5887"/>
        <v>0</v>
      </c>
      <c r="DFQ11">
        <f t="shared" si="5887"/>
        <v>0</v>
      </c>
      <c r="DFR11">
        <f t="shared" si="5887"/>
        <v>0</v>
      </c>
      <c r="DFS11">
        <f t="shared" si="5887"/>
        <v>0</v>
      </c>
      <c r="DFT11">
        <f t="shared" si="5887"/>
        <v>0</v>
      </c>
      <c r="DFU11">
        <f t="shared" si="5887"/>
        <v>0</v>
      </c>
      <c r="DFV11">
        <f t="shared" si="5887"/>
        <v>0</v>
      </c>
      <c r="DFW11">
        <f t="shared" si="5887"/>
        <v>0</v>
      </c>
      <c r="DFX11">
        <f t="shared" si="5887"/>
        <v>0</v>
      </c>
      <c r="DFY11">
        <f t="shared" si="5887"/>
        <v>0</v>
      </c>
      <c r="DFZ11">
        <f t="shared" si="5887"/>
        <v>0</v>
      </c>
      <c r="DGA11">
        <f t="shared" si="5887"/>
        <v>0</v>
      </c>
      <c r="DGB11">
        <f t="shared" si="5887"/>
        <v>0</v>
      </c>
      <c r="DGC11">
        <f t="shared" si="5887"/>
        <v>0</v>
      </c>
      <c r="DGD11">
        <f t="shared" si="5887"/>
        <v>0</v>
      </c>
      <c r="DGE11">
        <f t="shared" si="5887"/>
        <v>0</v>
      </c>
      <c r="DGF11">
        <f t="shared" si="5887"/>
        <v>0</v>
      </c>
      <c r="DGG11">
        <f t="shared" si="5887"/>
        <v>0</v>
      </c>
      <c r="DGH11">
        <f t="shared" si="5887"/>
        <v>0</v>
      </c>
      <c r="DGI11">
        <f t="shared" si="5887"/>
        <v>0</v>
      </c>
      <c r="DGJ11">
        <f t="shared" si="5887"/>
        <v>0</v>
      </c>
      <c r="DGK11">
        <f t="shared" si="5887"/>
        <v>0</v>
      </c>
      <c r="DGL11">
        <f t="shared" si="5887"/>
        <v>0</v>
      </c>
      <c r="DGM11">
        <f t="shared" si="5887"/>
        <v>0</v>
      </c>
      <c r="DGN11">
        <f t="shared" si="5887"/>
        <v>0</v>
      </c>
      <c r="DGO11">
        <f t="shared" si="5887"/>
        <v>0</v>
      </c>
      <c r="DGP11">
        <f t="shared" si="5887"/>
        <v>0</v>
      </c>
      <c r="DGQ11">
        <f t="shared" si="5887"/>
        <v>0</v>
      </c>
      <c r="DGR11">
        <f t="shared" si="5887"/>
        <v>0</v>
      </c>
      <c r="DGS11">
        <f t="shared" si="5887"/>
        <v>0</v>
      </c>
      <c r="DGT11">
        <f t="shared" si="5887"/>
        <v>0</v>
      </c>
      <c r="DGU11">
        <f t="shared" si="5887"/>
        <v>0</v>
      </c>
      <c r="DGV11">
        <f t="shared" si="5887"/>
        <v>0</v>
      </c>
      <c r="DGW11">
        <f t="shared" si="5887"/>
        <v>0</v>
      </c>
      <c r="DGX11">
        <f t="shared" si="5887"/>
        <v>0</v>
      </c>
      <c r="DGY11">
        <f t="shared" si="5887"/>
        <v>0</v>
      </c>
      <c r="DGZ11">
        <f t="shared" si="5887"/>
        <v>0</v>
      </c>
      <c r="DHA11">
        <f t="shared" si="5887"/>
        <v>0</v>
      </c>
      <c r="DHB11">
        <f t="shared" si="5887"/>
        <v>0</v>
      </c>
      <c r="DHC11">
        <f t="shared" si="5887"/>
        <v>0</v>
      </c>
      <c r="DHD11">
        <f t="shared" si="5887"/>
        <v>0</v>
      </c>
      <c r="DHE11">
        <f t="shared" si="5887"/>
        <v>0</v>
      </c>
      <c r="DHF11">
        <f t="shared" si="5887"/>
        <v>0</v>
      </c>
      <c r="DHG11">
        <f t="shared" si="5887"/>
        <v>0</v>
      </c>
      <c r="DHH11">
        <f t="shared" si="5887"/>
        <v>0</v>
      </c>
      <c r="DHI11">
        <f t="shared" si="5887"/>
        <v>0</v>
      </c>
      <c r="DHJ11">
        <f t="shared" si="5887"/>
        <v>0</v>
      </c>
      <c r="DHK11">
        <f t="shared" si="5887"/>
        <v>0</v>
      </c>
      <c r="DHL11">
        <f t="shared" si="5887"/>
        <v>0</v>
      </c>
      <c r="DHM11">
        <f t="shared" ref="DHM11:DJX11" si="5888">ABS(SUMIFS(DHM31:DHM801,$D$31:$D$801,$AR$11,$G$31:$G$801,"&lt;&gt;",DHM31:DHM801,"&lt;0"))</f>
        <v>0</v>
      </c>
      <c r="DHN11">
        <f t="shared" si="5888"/>
        <v>0</v>
      </c>
      <c r="DHO11">
        <f t="shared" si="5888"/>
        <v>0</v>
      </c>
      <c r="DHP11">
        <f t="shared" si="5888"/>
        <v>0</v>
      </c>
      <c r="DHQ11">
        <f t="shared" si="5888"/>
        <v>0</v>
      </c>
      <c r="DHR11">
        <f t="shared" si="5888"/>
        <v>0</v>
      </c>
      <c r="DHS11">
        <f t="shared" si="5888"/>
        <v>0</v>
      </c>
      <c r="DHT11">
        <f t="shared" si="5888"/>
        <v>0</v>
      </c>
      <c r="DHU11">
        <f t="shared" si="5888"/>
        <v>0</v>
      </c>
      <c r="DHV11">
        <f t="shared" si="5888"/>
        <v>0</v>
      </c>
      <c r="DHW11">
        <f t="shared" si="5888"/>
        <v>0</v>
      </c>
      <c r="DHX11">
        <f t="shared" si="5888"/>
        <v>0</v>
      </c>
      <c r="DHY11">
        <f t="shared" si="5888"/>
        <v>0</v>
      </c>
      <c r="DHZ11">
        <f t="shared" si="5888"/>
        <v>0</v>
      </c>
      <c r="DIA11">
        <f t="shared" si="5888"/>
        <v>0</v>
      </c>
      <c r="DIB11">
        <f t="shared" si="5888"/>
        <v>0</v>
      </c>
      <c r="DIC11">
        <f t="shared" si="5888"/>
        <v>0</v>
      </c>
      <c r="DID11">
        <f t="shared" si="5888"/>
        <v>0</v>
      </c>
      <c r="DIE11">
        <f t="shared" si="5888"/>
        <v>0</v>
      </c>
      <c r="DIF11">
        <f t="shared" si="5888"/>
        <v>0</v>
      </c>
      <c r="DIG11">
        <f t="shared" si="5888"/>
        <v>0</v>
      </c>
      <c r="DIH11">
        <f t="shared" si="5888"/>
        <v>0</v>
      </c>
      <c r="DII11">
        <f t="shared" si="5888"/>
        <v>0</v>
      </c>
      <c r="DIJ11">
        <f t="shared" si="5888"/>
        <v>0</v>
      </c>
      <c r="DIK11">
        <f t="shared" si="5888"/>
        <v>0</v>
      </c>
      <c r="DIL11">
        <f t="shared" si="5888"/>
        <v>0</v>
      </c>
      <c r="DIM11">
        <f t="shared" si="5888"/>
        <v>0</v>
      </c>
      <c r="DIN11">
        <f t="shared" si="5888"/>
        <v>0</v>
      </c>
      <c r="DIO11">
        <f t="shared" si="5888"/>
        <v>0</v>
      </c>
      <c r="DIP11">
        <f t="shared" si="5888"/>
        <v>0</v>
      </c>
      <c r="DIQ11">
        <f t="shared" si="5888"/>
        <v>0</v>
      </c>
      <c r="DIR11">
        <f t="shared" si="5888"/>
        <v>0</v>
      </c>
      <c r="DIS11">
        <f t="shared" si="5888"/>
        <v>0</v>
      </c>
      <c r="DIT11">
        <f t="shared" si="5888"/>
        <v>0</v>
      </c>
      <c r="DIU11">
        <f t="shared" si="5888"/>
        <v>0</v>
      </c>
      <c r="DIV11">
        <f t="shared" si="5888"/>
        <v>0</v>
      </c>
      <c r="DIW11">
        <f t="shared" si="5888"/>
        <v>0</v>
      </c>
      <c r="DIX11">
        <f t="shared" si="5888"/>
        <v>0</v>
      </c>
      <c r="DIY11">
        <f t="shared" si="5888"/>
        <v>0</v>
      </c>
      <c r="DIZ11">
        <f t="shared" si="5888"/>
        <v>0</v>
      </c>
      <c r="DJA11">
        <f t="shared" si="5888"/>
        <v>0</v>
      </c>
      <c r="DJB11">
        <f t="shared" si="5888"/>
        <v>0</v>
      </c>
      <c r="DJC11">
        <f t="shared" si="5888"/>
        <v>0</v>
      </c>
      <c r="DJD11">
        <f t="shared" si="5888"/>
        <v>0</v>
      </c>
      <c r="DJE11">
        <f t="shared" si="5888"/>
        <v>0</v>
      </c>
      <c r="DJF11">
        <f t="shared" si="5888"/>
        <v>0</v>
      </c>
      <c r="DJG11">
        <f t="shared" si="5888"/>
        <v>0</v>
      </c>
      <c r="DJH11">
        <f t="shared" si="5888"/>
        <v>0</v>
      </c>
      <c r="DJI11">
        <f t="shared" si="5888"/>
        <v>0</v>
      </c>
      <c r="DJJ11">
        <f t="shared" si="5888"/>
        <v>0</v>
      </c>
      <c r="DJK11">
        <f t="shared" si="5888"/>
        <v>0</v>
      </c>
      <c r="DJL11">
        <f t="shared" si="5888"/>
        <v>0</v>
      </c>
      <c r="DJM11">
        <f t="shared" si="5888"/>
        <v>0</v>
      </c>
      <c r="DJN11">
        <f t="shared" si="5888"/>
        <v>0</v>
      </c>
      <c r="DJO11">
        <f t="shared" si="5888"/>
        <v>0</v>
      </c>
      <c r="DJP11">
        <f t="shared" si="5888"/>
        <v>0</v>
      </c>
      <c r="DJQ11">
        <f t="shared" si="5888"/>
        <v>0</v>
      </c>
      <c r="DJR11">
        <f t="shared" si="5888"/>
        <v>0</v>
      </c>
      <c r="DJS11">
        <f t="shared" si="5888"/>
        <v>0</v>
      </c>
      <c r="DJT11">
        <f t="shared" si="5888"/>
        <v>0</v>
      </c>
      <c r="DJU11">
        <f t="shared" si="5888"/>
        <v>0</v>
      </c>
      <c r="DJV11">
        <f t="shared" si="5888"/>
        <v>0</v>
      </c>
      <c r="DJW11">
        <f t="shared" si="5888"/>
        <v>0</v>
      </c>
      <c r="DJX11">
        <f t="shared" si="5888"/>
        <v>0</v>
      </c>
      <c r="DJY11">
        <f t="shared" ref="DJY11:DMJ11" si="5889">ABS(SUMIFS(DJY31:DJY801,$D$31:$D$801,$AR$11,$G$31:$G$801,"&lt;&gt;",DJY31:DJY801,"&lt;0"))</f>
        <v>0</v>
      </c>
      <c r="DJZ11">
        <f t="shared" si="5889"/>
        <v>0</v>
      </c>
      <c r="DKA11">
        <f t="shared" si="5889"/>
        <v>0</v>
      </c>
      <c r="DKB11">
        <f t="shared" si="5889"/>
        <v>0</v>
      </c>
      <c r="DKC11">
        <f t="shared" si="5889"/>
        <v>0</v>
      </c>
      <c r="DKD11">
        <f t="shared" si="5889"/>
        <v>0</v>
      </c>
      <c r="DKE11">
        <f t="shared" si="5889"/>
        <v>0</v>
      </c>
      <c r="DKF11">
        <f t="shared" si="5889"/>
        <v>0</v>
      </c>
      <c r="DKG11">
        <f t="shared" si="5889"/>
        <v>0</v>
      </c>
      <c r="DKH11">
        <f t="shared" si="5889"/>
        <v>0</v>
      </c>
      <c r="DKI11">
        <f t="shared" si="5889"/>
        <v>0</v>
      </c>
      <c r="DKJ11">
        <f t="shared" si="5889"/>
        <v>0</v>
      </c>
      <c r="DKK11">
        <f t="shared" si="5889"/>
        <v>0</v>
      </c>
      <c r="DKL11">
        <f t="shared" si="5889"/>
        <v>0</v>
      </c>
      <c r="DKM11">
        <f t="shared" si="5889"/>
        <v>0</v>
      </c>
      <c r="DKN11">
        <f t="shared" si="5889"/>
        <v>0</v>
      </c>
      <c r="DKO11">
        <f t="shared" si="5889"/>
        <v>0</v>
      </c>
      <c r="DKP11">
        <f t="shared" si="5889"/>
        <v>0</v>
      </c>
      <c r="DKQ11">
        <f t="shared" si="5889"/>
        <v>0</v>
      </c>
      <c r="DKR11">
        <f t="shared" si="5889"/>
        <v>0</v>
      </c>
      <c r="DKS11">
        <f t="shared" si="5889"/>
        <v>0</v>
      </c>
      <c r="DKT11">
        <f t="shared" si="5889"/>
        <v>0</v>
      </c>
      <c r="DKU11">
        <f t="shared" si="5889"/>
        <v>0</v>
      </c>
      <c r="DKV11">
        <f t="shared" si="5889"/>
        <v>0</v>
      </c>
      <c r="DKW11">
        <f t="shared" si="5889"/>
        <v>0</v>
      </c>
      <c r="DKX11">
        <f t="shared" si="5889"/>
        <v>0</v>
      </c>
      <c r="DKY11">
        <f t="shared" si="5889"/>
        <v>0</v>
      </c>
      <c r="DKZ11">
        <f t="shared" si="5889"/>
        <v>0</v>
      </c>
      <c r="DLA11">
        <f t="shared" si="5889"/>
        <v>0</v>
      </c>
      <c r="DLB11">
        <f t="shared" si="5889"/>
        <v>0</v>
      </c>
      <c r="DLC11">
        <f t="shared" si="5889"/>
        <v>0</v>
      </c>
      <c r="DLD11">
        <f t="shared" si="5889"/>
        <v>0</v>
      </c>
      <c r="DLE11">
        <f t="shared" si="5889"/>
        <v>0</v>
      </c>
      <c r="DLF11">
        <f t="shared" si="5889"/>
        <v>0</v>
      </c>
      <c r="DLG11">
        <f t="shared" si="5889"/>
        <v>0</v>
      </c>
      <c r="DLH11">
        <f t="shared" si="5889"/>
        <v>0</v>
      </c>
      <c r="DLI11">
        <f t="shared" si="5889"/>
        <v>0</v>
      </c>
      <c r="DLJ11">
        <f t="shared" si="5889"/>
        <v>0</v>
      </c>
      <c r="DLK11">
        <f t="shared" si="5889"/>
        <v>0</v>
      </c>
      <c r="DLL11">
        <f t="shared" si="5889"/>
        <v>0</v>
      </c>
      <c r="DLM11">
        <f t="shared" si="5889"/>
        <v>0</v>
      </c>
      <c r="DLN11">
        <f t="shared" si="5889"/>
        <v>0</v>
      </c>
      <c r="DLO11">
        <f t="shared" si="5889"/>
        <v>0</v>
      </c>
      <c r="DLP11">
        <f t="shared" si="5889"/>
        <v>0</v>
      </c>
      <c r="DLQ11">
        <f t="shared" si="5889"/>
        <v>0</v>
      </c>
      <c r="DLR11">
        <f t="shared" si="5889"/>
        <v>0</v>
      </c>
      <c r="DLS11">
        <f t="shared" si="5889"/>
        <v>0</v>
      </c>
      <c r="DLT11">
        <f t="shared" si="5889"/>
        <v>0</v>
      </c>
      <c r="DLU11">
        <f t="shared" si="5889"/>
        <v>0</v>
      </c>
      <c r="DLV11">
        <f t="shared" si="5889"/>
        <v>0</v>
      </c>
      <c r="DLW11">
        <f t="shared" si="5889"/>
        <v>0</v>
      </c>
      <c r="DLX11">
        <f t="shared" si="5889"/>
        <v>0</v>
      </c>
      <c r="DLY11">
        <f t="shared" si="5889"/>
        <v>0</v>
      </c>
      <c r="DLZ11">
        <f t="shared" si="5889"/>
        <v>0</v>
      </c>
      <c r="DMA11">
        <f t="shared" si="5889"/>
        <v>0</v>
      </c>
      <c r="DMB11">
        <f t="shared" si="5889"/>
        <v>0</v>
      </c>
      <c r="DMC11">
        <f t="shared" si="5889"/>
        <v>0</v>
      </c>
      <c r="DMD11">
        <f t="shared" si="5889"/>
        <v>0</v>
      </c>
      <c r="DME11">
        <f t="shared" si="5889"/>
        <v>0</v>
      </c>
      <c r="DMF11">
        <f t="shared" si="5889"/>
        <v>0</v>
      </c>
      <c r="DMG11">
        <f t="shared" si="5889"/>
        <v>0</v>
      </c>
      <c r="DMH11">
        <f t="shared" si="5889"/>
        <v>0</v>
      </c>
      <c r="DMI11">
        <f t="shared" si="5889"/>
        <v>0</v>
      </c>
      <c r="DMJ11">
        <f t="shared" si="5889"/>
        <v>0</v>
      </c>
      <c r="DMK11">
        <f t="shared" ref="DMK11:DOV11" si="5890">ABS(SUMIFS(DMK31:DMK801,$D$31:$D$801,$AR$11,$G$31:$G$801,"&lt;&gt;",DMK31:DMK801,"&lt;0"))</f>
        <v>0</v>
      </c>
      <c r="DML11">
        <f t="shared" si="5890"/>
        <v>0</v>
      </c>
      <c r="DMM11">
        <f t="shared" si="5890"/>
        <v>0</v>
      </c>
      <c r="DMN11">
        <f t="shared" si="5890"/>
        <v>0</v>
      </c>
      <c r="DMO11">
        <f t="shared" si="5890"/>
        <v>0</v>
      </c>
      <c r="DMP11">
        <f t="shared" si="5890"/>
        <v>0</v>
      </c>
      <c r="DMQ11">
        <f t="shared" si="5890"/>
        <v>0</v>
      </c>
      <c r="DMR11">
        <f t="shared" si="5890"/>
        <v>0</v>
      </c>
      <c r="DMS11">
        <f t="shared" si="5890"/>
        <v>0</v>
      </c>
      <c r="DMT11">
        <f t="shared" si="5890"/>
        <v>0</v>
      </c>
      <c r="DMU11">
        <f t="shared" si="5890"/>
        <v>0</v>
      </c>
      <c r="DMV11">
        <f t="shared" si="5890"/>
        <v>0</v>
      </c>
      <c r="DMW11">
        <f t="shared" si="5890"/>
        <v>0</v>
      </c>
      <c r="DMX11">
        <f t="shared" si="5890"/>
        <v>0</v>
      </c>
      <c r="DMY11">
        <f t="shared" si="5890"/>
        <v>0</v>
      </c>
      <c r="DMZ11">
        <f t="shared" si="5890"/>
        <v>0</v>
      </c>
      <c r="DNA11">
        <f t="shared" si="5890"/>
        <v>0</v>
      </c>
      <c r="DNB11">
        <f t="shared" si="5890"/>
        <v>0</v>
      </c>
      <c r="DNC11">
        <f t="shared" si="5890"/>
        <v>0</v>
      </c>
      <c r="DND11">
        <f t="shared" si="5890"/>
        <v>0</v>
      </c>
      <c r="DNE11">
        <f t="shared" si="5890"/>
        <v>0</v>
      </c>
      <c r="DNF11">
        <f t="shared" si="5890"/>
        <v>0</v>
      </c>
      <c r="DNG11">
        <f t="shared" si="5890"/>
        <v>0</v>
      </c>
      <c r="DNH11">
        <f t="shared" si="5890"/>
        <v>0</v>
      </c>
      <c r="DNI11">
        <f t="shared" si="5890"/>
        <v>0</v>
      </c>
      <c r="DNJ11">
        <f t="shared" si="5890"/>
        <v>0</v>
      </c>
      <c r="DNK11">
        <f t="shared" si="5890"/>
        <v>0</v>
      </c>
      <c r="DNL11">
        <f t="shared" si="5890"/>
        <v>0</v>
      </c>
      <c r="DNM11">
        <f t="shared" si="5890"/>
        <v>0</v>
      </c>
      <c r="DNN11">
        <f t="shared" si="5890"/>
        <v>0</v>
      </c>
      <c r="DNO11">
        <f t="shared" si="5890"/>
        <v>0</v>
      </c>
      <c r="DNP11">
        <f t="shared" si="5890"/>
        <v>0</v>
      </c>
      <c r="DNQ11">
        <f t="shared" si="5890"/>
        <v>0</v>
      </c>
      <c r="DNR11">
        <f t="shared" si="5890"/>
        <v>0</v>
      </c>
      <c r="DNS11">
        <f t="shared" si="5890"/>
        <v>0</v>
      </c>
      <c r="DNT11">
        <f t="shared" si="5890"/>
        <v>0</v>
      </c>
      <c r="DNU11">
        <f t="shared" si="5890"/>
        <v>0</v>
      </c>
      <c r="DNV11">
        <f t="shared" si="5890"/>
        <v>0</v>
      </c>
      <c r="DNW11">
        <f t="shared" si="5890"/>
        <v>0</v>
      </c>
      <c r="DNX11">
        <f t="shared" si="5890"/>
        <v>0</v>
      </c>
      <c r="DNY11">
        <f t="shared" si="5890"/>
        <v>0</v>
      </c>
      <c r="DNZ11">
        <f t="shared" si="5890"/>
        <v>0</v>
      </c>
      <c r="DOA11">
        <f t="shared" si="5890"/>
        <v>0</v>
      </c>
      <c r="DOB11">
        <f t="shared" si="5890"/>
        <v>0</v>
      </c>
      <c r="DOC11">
        <f t="shared" si="5890"/>
        <v>0</v>
      </c>
      <c r="DOD11">
        <f t="shared" si="5890"/>
        <v>0</v>
      </c>
      <c r="DOE11">
        <f t="shared" si="5890"/>
        <v>0</v>
      </c>
      <c r="DOF11">
        <f t="shared" si="5890"/>
        <v>0</v>
      </c>
      <c r="DOG11">
        <f t="shared" si="5890"/>
        <v>0</v>
      </c>
      <c r="DOH11">
        <f t="shared" si="5890"/>
        <v>0</v>
      </c>
      <c r="DOI11">
        <f t="shared" si="5890"/>
        <v>0</v>
      </c>
      <c r="DOJ11">
        <f t="shared" si="5890"/>
        <v>0</v>
      </c>
      <c r="DOK11">
        <f t="shared" si="5890"/>
        <v>0</v>
      </c>
      <c r="DOL11">
        <f t="shared" si="5890"/>
        <v>0</v>
      </c>
      <c r="DOM11">
        <f t="shared" si="5890"/>
        <v>0</v>
      </c>
      <c r="DON11">
        <f t="shared" si="5890"/>
        <v>0</v>
      </c>
      <c r="DOO11">
        <f t="shared" si="5890"/>
        <v>0</v>
      </c>
      <c r="DOP11">
        <f t="shared" si="5890"/>
        <v>0</v>
      </c>
      <c r="DOQ11">
        <f t="shared" si="5890"/>
        <v>0</v>
      </c>
      <c r="DOR11">
        <f t="shared" si="5890"/>
        <v>0</v>
      </c>
      <c r="DOS11">
        <f t="shared" si="5890"/>
        <v>0</v>
      </c>
      <c r="DOT11">
        <f t="shared" si="5890"/>
        <v>0</v>
      </c>
      <c r="DOU11">
        <f t="shared" si="5890"/>
        <v>0</v>
      </c>
      <c r="DOV11">
        <f t="shared" si="5890"/>
        <v>0</v>
      </c>
      <c r="DOW11">
        <f t="shared" ref="DOW11:DRH11" si="5891">ABS(SUMIFS(DOW31:DOW801,$D$31:$D$801,$AR$11,$G$31:$G$801,"&lt;&gt;",DOW31:DOW801,"&lt;0"))</f>
        <v>0</v>
      </c>
      <c r="DOX11">
        <f t="shared" si="5891"/>
        <v>0</v>
      </c>
      <c r="DOY11">
        <f t="shared" si="5891"/>
        <v>0</v>
      </c>
      <c r="DOZ11">
        <f t="shared" si="5891"/>
        <v>0</v>
      </c>
      <c r="DPA11">
        <f t="shared" si="5891"/>
        <v>0</v>
      </c>
      <c r="DPB11">
        <f t="shared" si="5891"/>
        <v>0</v>
      </c>
      <c r="DPC11">
        <f t="shared" si="5891"/>
        <v>0</v>
      </c>
      <c r="DPD11">
        <f t="shared" si="5891"/>
        <v>0</v>
      </c>
      <c r="DPE11">
        <f t="shared" si="5891"/>
        <v>0</v>
      </c>
      <c r="DPF11">
        <f t="shared" si="5891"/>
        <v>0</v>
      </c>
      <c r="DPG11">
        <f t="shared" si="5891"/>
        <v>0</v>
      </c>
      <c r="DPH11">
        <f t="shared" si="5891"/>
        <v>0</v>
      </c>
      <c r="DPI11">
        <f t="shared" si="5891"/>
        <v>0</v>
      </c>
      <c r="DPJ11">
        <f t="shared" si="5891"/>
        <v>0</v>
      </c>
      <c r="DPK11">
        <f t="shared" si="5891"/>
        <v>0</v>
      </c>
      <c r="DPL11">
        <f t="shared" si="5891"/>
        <v>0</v>
      </c>
      <c r="DPM11">
        <f t="shared" si="5891"/>
        <v>0</v>
      </c>
      <c r="DPN11">
        <f t="shared" si="5891"/>
        <v>0</v>
      </c>
      <c r="DPO11">
        <f t="shared" si="5891"/>
        <v>0</v>
      </c>
      <c r="DPP11">
        <f t="shared" si="5891"/>
        <v>0</v>
      </c>
      <c r="DPQ11">
        <f t="shared" si="5891"/>
        <v>0</v>
      </c>
      <c r="DPR11">
        <f t="shared" si="5891"/>
        <v>0</v>
      </c>
      <c r="DPS11">
        <f t="shared" si="5891"/>
        <v>0</v>
      </c>
      <c r="DPT11">
        <f t="shared" si="5891"/>
        <v>0</v>
      </c>
      <c r="DPU11">
        <f t="shared" si="5891"/>
        <v>0</v>
      </c>
      <c r="DPV11">
        <f t="shared" si="5891"/>
        <v>0</v>
      </c>
      <c r="DPW11">
        <f t="shared" si="5891"/>
        <v>0</v>
      </c>
      <c r="DPX11">
        <f t="shared" si="5891"/>
        <v>0</v>
      </c>
      <c r="DPY11">
        <f t="shared" si="5891"/>
        <v>0</v>
      </c>
      <c r="DPZ11">
        <f t="shared" si="5891"/>
        <v>0</v>
      </c>
      <c r="DQA11">
        <f t="shared" si="5891"/>
        <v>0</v>
      </c>
      <c r="DQB11">
        <f t="shared" si="5891"/>
        <v>0</v>
      </c>
      <c r="DQC11">
        <f t="shared" si="5891"/>
        <v>0</v>
      </c>
      <c r="DQD11">
        <f t="shared" si="5891"/>
        <v>0</v>
      </c>
      <c r="DQE11">
        <f t="shared" si="5891"/>
        <v>0</v>
      </c>
      <c r="DQF11">
        <f t="shared" si="5891"/>
        <v>0</v>
      </c>
      <c r="DQG11">
        <f t="shared" si="5891"/>
        <v>0</v>
      </c>
      <c r="DQH11">
        <f t="shared" si="5891"/>
        <v>0</v>
      </c>
      <c r="DQI11">
        <f t="shared" si="5891"/>
        <v>0</v>
      </c>
      <c r="DQJ11">
        <f t="shared" si="5891"/>
        <v>0</v>
      </c>
      <c r="DQK11">
        <f t="shared" si="5891"/>
        <v>0</v>
      </c>
      <c r="DQL11">
        <f t="shared" si="5891"/>
        <v>0</v>
      </c>
      <c r="DQM11">
        <f t="shared" si="5891"/>
        <v>0</v>
      </c>
      <c r="DQN11">
        <f t="shared" si="5891"/>
        <v>0</v>
      </c>
      <c r="DQO11">
        <f t="shared" si="5891"/>
        <v>0</v>
      </c>
      <c r="DQP11">
        <f t="shared" si="5891"/>
        <v>0</v>
      </c>
      <c r="DQQ11">
        <f t="shared" si="5891"/>
        <v>0</v>
      </c>
      <c r="DQR11">
        <f t="shared" si="5891"/>
        <v>0</v>
      </c>
      <c r="DQS11">
        <f t="shared" si="5891"/>
        <v>0</v>
      </c>
      <c r="DQT11">
        <f t="shared" si="5891"/>
        <v>0</v>
      </c>
      <c r="DQU11">
        <f t="shared" si="5891"/>
        <v>0</v>
      </c>
      <c r="DQV11">
        <f t="shared" si="5891"/>
        <v>0</v>
      </c>
      <c r="DQW11">
        <f t="shared" si="5891"/>
        <v>0</v>
      </c>
      <c r="DQX11">
        <f t="shared" si="5891"/>
        <v>0</v>
      </c>
      <c r="DQY11">
        <f t="shared" si="5891"/>
        <v>0</v>
      </c>
      <c r="DQZ11">
        <f t="shared" si="5891"/>
        <v>0</v>
      </c>
      <c r="DRA11">
        <f t="shared" si="5891"/>
        <v>0</v>
      </c>
      <c r="DRB11">
        <f t="shared" si="5891"/>
        <v>0</v>
      </c>
      <c r="DRC11">
        <f t="shared" si="5891"/>
        <v>0</v>
      </c>
      <c r="DRD11">
        <f t="shared" si="5891"/>
        <v>0</v>
      </c>
      <c r="DRE11">
        <f t="shared" si="5891"/>
        <v>0</v>
      </c>
      <c r="DRF11">
        <f t="shared" si="5891"/>
        <v>0</v>
      </c>
      <c r="DRG11">
        <f t="shared" si="5891"/>
        <v>0</v>
      </c>
      <c r="DRH11">
        <f t="shared" si="5891"/>
        <v>0</v>
      </c>
      <c r="DRI11">
        <f t="shared" ref="DRI11:DTT11" si="5892">ABS(SUMIFS(DRI31:DRI801,$D$31:$D$801,$AR$11,$G$31:$G$801,"&lt;&gt;",DRI31:DRI801,"&lt;0"))</f>
        <v>0</v>
      </c>
      <c r="DRJ11">
        <f t="shared" si="5892"/>
        <v>0</v>
      </c>
      <c r="DRK11">
        <f t="shared" si="5892"/>
        <v>0</v>
      </c>
      <c r="DRL11">
        <f t="shared" si="5892"/>
        <v>0</v>
      </c>
      <c r="DRM11">
        <f t="shared" si="5892"/>
        <v>0</v>
      </c>
      <c r="DRN11">
        <f t="shared" si="5892"/>
        <v>0</v>
      </c>
      <c r="DRO11">
        <f t="shared" si="5892"/>
        <v>0</v>
      </c>
      <c r="DRP11">
        <f t="shared" si="5892"/>
        <v>0</v>
      </c>
      <c r="DRQ11">
        <f t="shared" si="5892"/>
        <v>0</v>
      </c>
      <c r="DRR11">
        <f t="shared" si="5892"/>
        <v>0</v>
      </c>
      <c r="DRS11">
        <f t="shared" si="5892"/>
        <v>0</v>
      </c>
      <c r="DRT11">
        <f t="shared" si="5892"/>
        <v>0</v>
      </c>
      <c r="DRU11">
        <f t="shared" si="5892"/>
        <v>0</v>
      </c>
      <c r="DRV11">
        <f t="shared" si="5892"/>
        <v>0</v>
      </c>
      <c r="DRW11">
        <f t="shared" si="5892"/>
        <v>0</v>
      </c>
      <c r="DRX11">
        <f t="shared" si="5892"/>
        <v>0</v>
      </c>
      <c r="DRY11">
        <f t="shared" si="5892"/>
        <v>0</v>
      </c>
      <c r="DRZ11">
        <f t="shared" si="5892"/>
        <v>0</v>
      </c>
      <c r="DSA11">
        <f t="shared" si="5892"/>
        <v>0</v>
      </c>
      <c r="DSB11">
        <f t="shared" si="5892"/>
        <v>0</v>
      </c>
      <c r="DSC11">
        <f t="shared" si="5892"/>
        <v>0</v>
      </c>
      <c r="DSD11">
        <f t="shared" si="5892"/>
        <v>0</v>
      </c>
      <c r="DSE11">
        <f t="shared" si="5892"/>
        <v>0</v>
      </c>
      <c r="DSF11">
        <f t="shared" si="5892"/>
        <v>0</v>
      </c>
      <c r="DSG11">
        <f t="shared" si="5892"/>
        <v>0</v>
      </c>
      <c r="DSH11">
        <f t="shared" si="5892"/>
        <v>0</v>
      </c>
      <c r="DSI11">
        <f t="shared" si="5892"/>
        <v>0</v>
      </c>
      <c r="DSJ11">
        <f t="shared" si="5892"/>
        <v>0</v>
      </c>
      <c r="DSK11">
        <f t="shared" si="5892"/>
        <v>0</v>
      </c>
      <c r="DSL11">
        <f t="shared" si="5892"/>
        <v>0</v>
      </c>
      <c r="DSM11">
        <f t="shared" si="5892"/>
        <v>0</v>
      </c>
      <c r="DSN11">
        <f t="shared" si="5892"/>
        <v>0</v>
      </c>
      <c r="DSO11">
        <f t="shared" si="5892"/>
        <v>0</v>
      </c>
      <c r="DSP11">
        <f t="shared" si="5892"/>
        <v>0</v>
      </c>
      <c r="DSQ11">
        <f t="shared" si="5892"/>
        <v>0</v>
      </c>
      <c r="DSR11">
        <f t="shared" si="5892"/>
        <v>0</v>
      </c>
      <c r="DSS11">
        <f t="shared" si="5892"/>
        <v>0</v>
      </c>
      <c r="DST11">
        <f t="shared" si="5892"/>
        <v>0</v>
      </c>
      <c r="DSU11">
        <f t="shared" si="5892"/>
        <v>0</v>
      </c>
      <c r="DSV11">
        <f t="shared" si="5892"/>
        <v>0</v>
      </c>
      <c r="DSW11">
        <f t="shared" si="5892"/>
        <v>0</v>
      </c>
      <c r="DSX11">
        <f t="shared" si="5892"/>
        <v>0</v>
      </c>
      <c r="DSY11">
        <f t="shared" si="5892"/>
        <v>0</v>
      </c>
      <c r="DSZ11">
        <f t="shared" si="5892"/>
        <v>0</v>
      </c>
      <c r="DTA11">
        <f t="shared" si="5892"/>
        <v>0</v>
      </c>
      <c r="DTB11">
        <f t="shared" si="5892"/>
        <v>0</v>
      </c>
      <c r="DTC11">
        <f t="shared" si="5892"/>
        <v>0</v>
      </c>
      <c r="DTD11">
        <f t="shared" si="5892"/>
        <v>0</v>
      </c>
      <c r="DTE11">
        <f t="shared" si="5892"/>
        <v>0</v>
      </c>
      <c r="DTF11">
        <f t="shared" si="5892"/>
        <v>0</v>
      </c>
      <c r="DTG11">
        <f t="shared" si="5892"/>
        <v>0</v>
      </c>
      <c r="DTH11">
        <f t="shared" si="5892"/>
        <v>0</v>
      </c>
      <c r="DTI11">
        <f t="shared" si="5892"/>
        <v>0</v>
      </c>
      <c r="DTJ11">
        <f t="shared" si="5892"/>
        <v>0</v>
      </c>
      <c r="DTK11">
        <f t="shared" si="5892"/>
        <v>0</v>
      </c>
      <c r="DTL11">
        <f t="shared" si="5892"/>
        <v>0</v>
      </c>
      <c r="DTM11">
        <f t="shared" si="5892"/>
        <v>0</v>
      </c>
      <c r="DTN11">
        <f t="shared" si="5892"/>
        <v>0</v>
      </c>
      <c r="DTO11">
        <f t="shared" si="5892"/>
        <v>0</v>
      </c>
      <c r="DTP11">
        <f t="shared" si="5892"/>
        <v>0</v>
      </c>
      <c r="DTQ11">
        <f t="shared" si="5892"/>
        <v>0</v>
      </c>
      <c r="DTR11">
        <f t="shared" si="5892"/>
        <v>0</v>
      </c>
      <c r="DTS11">
        <f t="shared" si="5892"/>
        <v>0</v>
      </c>
      <c r="DTT11">
        <f t="shared" si="5892"/>
        <v>0</v>
      </c>
      <c r="DTU11">
        <f t="shared" ref="DTU11:DWF11" si="5893">ABS(SUMIFS(DTU31:DTU801,$D$31:$D$801,$AR$11,$G$31:$G$801,"&lt;&gt;",DTU31:DTU801,"&lt;0"))</f>
        <v>0</v>
      </c>
      <c r="DTV11">
        <f t="shared" si="5893"/>
        <v>0</v>
      </c>
      <c r="DTW11">
        <f t="shared" si="5893"/>
        <v>0</v>
      </c>
      <c r="DTX11">
        <f t="shared" si="5893"/>
        <v>0</v>
      </c>
      <c r="DTY11">
        <f t="shared" si="5893"/>
        <v>0</v>
      </c>
      <c r="DTZ11">
        <f t="shared" si="5893"/>
        <v>0</v>
      </c>
      <c r="DUA11">
        <f t="shared" si="5893"/>
        <v>0</v>
      </c>
      <c r="DUB11">
        <f t="shared" si="5893"/>
        <v>0</v>
      </c>
      <c r="DUC11">
        <f t="shared" si="5893"/>
        <v>0</v>
      </c>
      <c r="DUD11">
        <f t="shared" si="5893"/>
        <v>0</v>
      </c>
      <c r="DUE11">
        <f t="shared" si="5893"/>
        <v>0</v>
      </c>
      <c r="DUF11">
        <f t="shared" si="5893"/>
        <v>0</v>
      </c>
      <c r="DUG11">
        <f t="shared" si="5893"/>
        <v>0</v>
      </c>
      <c r="DUH11">
        <f t="shared" si="5893"/>
        <v>0</v>
      </c>
      <c r="DUI11">
        <f t="shared" si="5893"/>
        <v>0</v>
      </c>
      <c r="DUJ11">
        <f t="shared" si="5893"/>
        <v>0</v>
      </c>
      <c r="DUK11">
        <f t="shared" si="5893"/>
        <v>0</v>
      </c>
      <c r="DUL11">
        <f t="shared" si="5893"/>
        <v>0</v>
      </c>
      <c r="DUM11">
        <f t="shared" si="5893"/>
        <v>0</v>
      </c>
      <c r="DUN11">
        <f t="shared" si="5893"/>
        <v>0</v>
      </c>
      <c r="DUO11">
        <f t="shared" si="5893"/>
        <v>0</v>
      </c>
      <c r="DUP11">
        <f t="shared" si="5893"/>
        <v>0</v>
      </c>
      <c r="DUQ11">
        <f t="shared" si="5893"/>
        <v>0</v>
      </c>
      <c r="DUR11">
        <f t="shared" si="5893"/>
        <v>0</v>
      </c>
      <c r="DUS11">
        <f t="shared" si="5893"/>
        <v>0</v>
      </c>
      <c r="DUT11">
        <f t="shared" si="5893"/>
        <v>0</v>
      </c>
      <c r="DUU11">
        <f t="shared" si="5893"/>
        <v>0</v>
      </c>
      <c r="DUV11">
        <f t="shared" si="5893"/>
        <v>0</v>
      </c>
      <c r="DUW11">
        <f t="shared" si="5893"/>
        <v>0</v>
      </c>
      <c r="DUX11">
        <f t="shared" si="5893"/>
        <v>0</v>
      </c>
      <c r="DUY11">
        <f t="shared" si="5893"/>
        <v>0</v>
      </c>
      <c r="DUZ11">
        <f t="shared" si="5893"/>
        <v>0</v>
      </c>
      <c r="DVA11">
        <f t="shared" si="5893"/>
        <v>0</v>
      </c>
      <c r="DVB11">
        <f t="shared" si="5893"/>
        <v>0</v>
      </c>
      <c r="DVC11">
        <f t="shared" si="5893"/>
        <v>0</v>
      </c>
      <c r="DVD11">
        <f t="shared" si="5893"/>
        <v>0</v>
      </c>
      <c r="DVE11">
        <f t="shared" si="5893"/>
        <v>0</v>
      </c>
      <c r="DVF11">
        <f t="shared" si="5893"/>
        <v>0</v>
      </c>
      <c r="DVG11">
        <f t="shared" si="5893"/>
        <v>0</v>
      </c>
      <c r="DVH11">
        <f t="shared" si="5893"/>
        <v>0</v>
      </c>
      <c r="DVI11">
        <f t="shared" si="5893"/>
        <v>0</v>
      </c>
      <c r="DVJ11">
        <f t="shared" si="5893"/>
        <v>0</v>
      </c>
      <c r="DVK11">
        <f t="shared" si="5893"/>
        <v>0</v>
      </c>
      <c r="DVL11">
        <f t="shared" si="5893"/>
        <v>0</v>
      </c>
      <c r="DVM11">
        <f t="shared" si="5893"/>
        <v>0</v>
      </c>
      <c r="DVN11">
        <f t="shared" si="5893"/>
        <v>0</v>
      </c>
      <c r="DVO11">
        <f t="shared" si="5893"/>
        <v>0</v>
      </c>
      <c r="DVP11">
        <f t="shared" si="5893"/>
        <v>0</v>
      </c>
      <c r="DVQ11">
        <f t="shared" si="5893"/>
        <v>0</v>
      </c>
      <c r="DVR11">
        <f t="shared" si="5893"/>
        <v>0</v>
      </c>
      <c r="DVS11">
        <f t="shared" si="5893"/>
        <v>0</v>
      </c>
      <c r="DVT11">
        <f t="shared" si="5893"/>
        <v>0</v>
      </c>
      <c r="DVU11">
        <f t="shared" si="5893"/>
        <v>0</v>
      </c>
      <c r="DVV11">
        <f t="shared" si="5893"/>
        <v>0</v>
      </c>
      <c r="DVW11">
        <f t="shared" si="5893"/>
        <v>0</v>
      </c>
      <c r="DVX11">
        <f t="shared" si="5893"/>
        <v>0</v>
      </c>
      <c r="DVY11">
        <f t="shared" si="5893"/>
        <v>0</v>
      </c>
      <c r="DVZ11">
        <f t="shared" si="5893"/>
        <v>0</v>
      </c>
      <c r="DWA11">
        <f t="shared" si="5893"/>
        <v>0</v>
      </c>
      <c r="DWB11">
        <f t="shared" si="5893"/>
        <v>0</v>
      </c>
      <c r="DWC11">
        <f t="shared" si="5893"/>
        <v>0</v>
      </c>
      <c r="DWD11">
        <f t="shared" si="5893"/>
        <v>0</v>
      </c>
      <c r="DWE11">
        <f t="shared" si="5893"/>
        <v>0</v>
      </c>
      <c r="DWF11">
        <f t="shared" si="5893"/>
        <v>0</v>
      </c>
      <c r="DWG11">
        <f t="shared" ref="DWG11:DYR11" si="5894">ABS(SUMIFS(DWG31:DWG801,$D$31:$D$801,$AR$11,$G$31:$G$801,"&lt;&gt;",DWG31:DWG801,"&lt;0"))</f>
        <v>0</v>
      </c>
      <c r="DWH11">
        <f t="shared" si="5894"/>
        <v>0</v>
      </c>
      <c r="DWI11">
        <f t="shared" si="5894"/>
        <v>0</v>
      </c>
      <c r="DWJ11">
        <f t="shared" si="5894"/>
        <v>0</v>
      </c>
      <c r="DWK11">
        <f t="shared" si="5894"/>
        <v>0</v>
      </c>
      <c r="DWL11">
        <f t="shared" si="5894"/>
        <v>0</v>
      </c>
      <c r="DWM11">
        <f t="shared" si="5894"/>
        <v>0</v>
      </c>
      <c r="DWN11">
        <f t="shared" si="5894"/>
        <v>0</v>
      </c>
      <c r="DWO11">
        <f t="shared" si="5894"/>
        <v>0</v>
      </c>
      <c r="DWP11">
        <f t="shared" si="5894"/>
        <v>0</v>
      </c>
      <c r="DWQ11">
        <f t="shared" si="5894"/>
        <v>0</v>
      </c>
      <c r="DWR11">
        <f t="shared" si="5894"/>
        <v>0</v>
      </c>
      <c r="DWS11">
        <f t="shared" si="5894"/>
        <v>0</v>
      </c>
      <c r="DWT11">
        <f t="shared" si="5894"/>
        <v>0</v>
      </c>
      <c r="DWU11">
        <f t="shared" si="5894"/>
        <v>0</v>
      </c>
      <c r="DWV11">
        <f t="shared" si="5894"/>
        <v>0</v>
      </c>
      <c r="DWW11">
        <f t="shared" si="5894"/>
        <v>0</v>
      </c>
      <c r="DWX11">
        <f t="shared" si="5894"/>
        <v>0</v>
      </c>
      <c r="DWY11">
        <f t="shared" si="5894"/>
        <v>0</v>
      </c>
      <c r="DWZ11">
        <f t="shared" si="5894"/>
        <v>0</v>
      </c>
      <c r="DXA11">
        <f t="shared" si="5894"/>
        <v>0</v>
      </c>
      <c r="DXB11">
        <f t="shared" si="5894"/>
        <v>0</v>
      </c>
      <c r="DXC11">
        <f t="shared" si="5894"/>
        <v>0</v>
      </c>
      <c r="DXD11">
        <f t="shared" si="5894"/>
        <v>0</v>
      </c>
      <c r="DXE11">
        <f t="shared" si="5894"/>
        <v>0</v>
      </c>
      <c r="DXF11">
        <f t="shared" si="5894"/>
        <v>0</v>
      </c>
      <c r="DXG11">
        <f t="shared" si="5894"/>
        <v>0</v>
      </c>
      <c r="DXH11">
        <f t="shared" si="5894"/>
        <v>0</v>
      </c>
      <c r="DXI11">
        <f t="shared" si="5894"/>
        <v>0</v>
      </c>
      <c r="DXJ11">
        <f t="shared" si="5894"/>
        <v>0</v>
      </c>
      <c r="DXK11">
        <f t="shared" si="5894"/>
        <v>0</v>
      </c>
      <c r="DXL11">
        <f t="shared" si="5894"/>
        <v>0</v>
      </c>
      <c r="DXM11">
        <f t="shared" si="5894"/>
        <v>0</v>
      </c>
      <c r="DXN11">
        <f t="shared" si="5894"/>
        <v>0</v>
      </c>
      <c r="DXO11">
        <f t="shared" si="5894"/>
        <v>0</v>
      </c>
      <c r="DXP11">
        <f t="shared" si="5894"/>
        <v>0</v>
      </c>
      <c r="DXQ11">
        <f t="shared" si="5894"/>
        <v>0</v>
      </c>
      <c r="DXR11">
        <f t="shared" si="5894"/>
        <v>0</v>
      </c>
      <c r="DXS11">
        <f t="shared" si="5894"/>
        <v>0</v>
      </c>
      <c r="DXT11">
        <f t="shared" si="5894"/>
        <v>0</v>
      </c>
      <c r="DXU11">
        <f t="shared" si="5894"/>
        <v>0</v>
      </c>
      <c r="DXV11">
        <f t="shared" si="5894"/>
        <v>0</v>
      </c>
      <c r="DXW11">
        <f t="shared" si="5894"/>
        <v>0</v>
      </c>
      <c r="DXX11">
        <f t="shared" si="5894"/>
        <v>0</v>
      </c>
      <c r="DXY11">
        <f t="shared" si="5894"/>
        <v>0</v>
      </c>
      <c r="DXZ11">
        <f t="shared" si="5894"/>
        <v>0</v>
      </c>
      <c r="DYA11">
        <f t="shared" si="5894"/>
        <v>0</v>
      </c>
      <c r="DYB11">
        <f t="shared" si="5894"/>
        <v>0</v>
      </c>
      <c r="DYC11">
        <f t="shared" si="5894"/>
        <v>0</v>
      </c>
      <c r="DYD11">
        <f t="shared" si="5894"/>
        <v>0</v>
      </c>
      <c r="DYE11">
        <f t="shared" si="5894"/>
        <v>0</v>
      </c>
      <c r="DYF11">
        <f t="shared" si="5894"/>
        <v>0</v>
      </c>
      <c r="DYG11">
        <f t="shared" si="5894"/>
        <v>0</v>
      </c>
      <c r="DYH11">
        <f t="shared" si="5894"/>
        <v>0</v>
      </c>
      <c r="DYI11">
        <f t="shared" si="5894"/>
        <v>0</v>
      </c>
      <c r="DYJ11">
        <f t="shared" si="5894"/>
        <v>0</v>
      </c>
      <c r="DYK11">
        <f t="shared" si="5894"/>
        <v>0</v>
      </c>
      <c r="DYL11">
        <f t="shared" si="5894"/>
        <v>0</v>
      </c>
      <c r="DYM11">
        <f t="shared" si="5894"/>
        <v>0</v>
      </c>
      <c r="DYN11">
        <f t="shared" si="5894"/>
        <v>0</v>
      </c>
      <c r="DYO11">
        <f t="shared" si="5894"/>
        <v>0</v>
      </c>
      <c r="DYP11">
        <f t="shared" si="5894"/>
        <v>0</v>
      </c>
      <c r="DYQ11">
        <f t="shared" si="5894"/>
        <v>0</v>
      </c>
      <c r="DYR11">
        <f t="shared" si="5894"/>
        <v>0</v>
      </c>
      <c r="DYS11">
        <f t="shared" ref="DYS11:EBD11" si="5895">ABS(SUMIFS(DYS31:DYS801,$D$31:$D$801,$AR$11,$G$31:$G$801,"&lt;&gt;",DYS31:DYS801,"&lt;0"))</f>
        <v>0</v>
      </c>
      <c r="DYT11">
        <f t="shared" si="5895"/>
        <v>0</v>
      </c>
      <c r="DYU11">
        <f t="shared" si="5895"/>
        <v>0</v>
      </c>
      <c r="DYV11">
        <f t="shared" si="5895"/>
        <v>0</v>
      </c>
      <c r="DYW11">
        <f t="shared" si="5895"/>
        <v>0</v>
      </c>
      <c r="DYX11">
        <f t="shared" si="5895"/>
        <v>0</v>
      </c>
      <c r="DYY11">
        <f t="shared" si="5895"/>
        <v>0</v>
      </c>
      <c r="DYZ11">
        <f t="shared" si="5895"/>
        <v>0</v>
      </c>
      <c r="DZA11">
        <f t="shared" si="5895"/>
        <v>0</v>
      </c>
      <c r="DZB11">
        <f t="shared" si="5895"/>
        <v>0</v>
      </c>
      <c r="DZC11">
        <f t="shared" si="5895"/>
        <v>0</v>
      </c>
      <c r="DZD11">
        <f t="shared" si="5895"/>
        <v>0</v>
      </c>
      <c r="DZE11">
        <f t="shared" si="5895"/>
        <v>0</v>
      </c>
      <c r="DZF11">
        <f t="shared" si="5895"/>
        <v>0</v>
      </c>
      <c r="DZG11">
        <f t="shared" si="5895"/>
        <v>0</v>
      </c>
      <c r="DZH11">
        <f t="shared" si="5895"/>
        <v>0</v>
      </c>
      <c r="DZI11">
        <f t="shared" si="5895"/>
        <v>0</v>
      </c>
      <c r="DZJ11">
        <f t="shared" si="5895"/>
        <v>0</v>
      </c>
      <c r="DZK11">
        <f t="shared" si="5895"/>
        <v>0</v>
      </c>
      <c r="DZL11">
        <f t="shared" si="5895"/>
        <v>0</v>
      </c>
      <c r="DZM11">
        <f t="shared" si="5895"/>
        <v>0</v>
      </c>
      <c r="DZN11">
        <f t="shared" si="5895"/>
        <v>0</v>
      </c>
      <c r="DZO11">
        <f t="shared" si="5895"/>
        <v>0</v>
      </c>
      <c r="DZP11">
        <f t="shared" si="5895"/>
        <v>0</v>
      </c>
      <c r="DZQ11">
        <f t="shared" si="5895"/>
        <v>0</v>
      </c>
      <c r="DZR11">
        <f t="shared" si="5895"/>
        <v>0</v>
      </c>
      <c r="DZS11">
        <f t="shared" si="5895"/>
        <v>0</v>
      </c>
      <c r="DZT11">
        <f t="shared" si="5895"/>
        <v>0</v>
      </c>
      <c r="DZU11">
        <f t="shared" si="5895"/>
        <v>0</v>
      </c>
      <c r="DZV11">
        <f t="shared" si="5895"/>
        <v>0</v>
      </c>
      <c r="DZW11">
        <f t="shared" si="5895"/>
        <v>0</v>
      </c>
      <c r="DZX11">
        <f t="shared" si="5895"/>
        <v>0</v>
      </c>
      <c r="DZY11">
        <f t="shared" si="5895"/>
        <v>0</v>
      </c>
      <c r="DZZ11">
        <f t="shared" si="5895"/>
        <v>0</v>
      </c>
      <c r="EAA11">
        <f t="shared" si="5895"/>
        <v>0</v>
      </c>
      <c r="EAB11">
        <f t="shared" si="5895"/>
        <v>0</v>
      </c>
      <c r="EAC11">
        <f t="shared" si="5895"/>
        <v>0</v>
      </c>
      <c r="EAD11">
        <f t="shared" si="5895"/>
        <v>0</v>
      </c>
      <c r="EAE11">
        <f t="shared" si="5895"/>
        <v>0</v>
      </c>
      <c r="EAF11">
        <f t="shared" si="5895"/>
        <v>0</v>
      </c>
      <c r="EAG11">
        <f t="shared" si="5895"/>
        <v>0</v>
      </c>
      <c r="EAH11">
        <f t="shared" si="5895"/>
        <v>0</v>
      </c>
      <c r="EAI11">
        <f t="shared" si="5895"/>
        <v>0</v>
      </c>
      <c r="EAJ11">
        <f t="shared" si="5895"/>
        <v>0</v>
      </c>
      <c r="EAK11">
        <f t="shared" si="5895"/>
        <v>0</v>
      </c>
      <c r="EAL11">
        <f t="shared" si="5895"/>
        <v>0</v>
      </c>
      <c r="EAM11">
        <f t="shared" si="5895"/>
        <v>0</v>
      </c>
      <c r="EAN11">
        <f t="shared" si="5895"/>
        <v>0</v>
      </c>
      <c r="EAO11">
        <f t="shared" si="5895"/>
        <v>0</v>
      </c>
      <c r="EAP11">
        <f t="shared" si="5895"/>
        <v>0</v>
      </c>
      <c r="EAQ11">
        <f t="shared" si="5895"/>
        <v>0</v>
      </c>
      <c r="EAR11">
        <f t="shared" si="5895"/>
        <v>0</v>
      </c>
      <c r="EAS11">
        <f t="shared" si="5895"/>
        <v>0</v>
      </c>
      <c r="EAT11">
        <f t="shared" si="5895"/>
        <v>0</v>
      </c>
      <c r="EAU11">
        <f t="shared" si="5895"/>
        <v>0</v>
      </c>
      <c r="EAV11">
        <f t="shared" si="5895"/>
        <v>0</v>
      </c>
      <c r="EAW11">
        <f t="shared" si="5895"/>
        <v>0</v>
      </c>
      <c r="EAX11">
        <f t="shared" si="5895"/>
        <v>0</v>
      </c>
      <c r="EAY11">
        <f t="shared" si="5895"/>
        <v>0</v>
      </c>
      <c r="EAZ11">
        <f t="shared" si="5895"/>
        <v>0</v>
      </c>
      <c r="EBA11">
        <f t="shared" si="5895"/>
        <v>0</v>
      </c>
      <c r="EBB11">
        <f t="shared" si="5895"/>
        <v>0</v>
      </c>
      <c r="EBC11">
        <f t="shared" si="5895"/>
        <v>0</v>
      </c>
      <c r="EBD11">
        <f t="shared" si="5895"/>
        <v>0</v>
      </c>
      <c r="EBE11">
        <f t="shared" ref="EBE11:EDP11" si="5896">ABS(SUMIFS(EBE31:EBE801,$D$31:$D$801,$AR$11,$G$31:$G$801,"&lt;&gt;",EBE31:EBE801,"&lt;0"))</f>
        <v>0</v>
      </c>
      <c r="EBF11">
        <f t="shared" si="5896"/>
        <v>0</v>
      </c>
      <c r="EBG11">
        <f t="shared" si="5896"/>
        <v>0</v>
      </c>
      <c r="EBH11">
        <f t="shared" si="5896"/>
        <v>0</v>
      </c>
      <c r="EBI11">
        <f t="shared" si="5896"/>
        <v>0</v>
      </c>
      <c r="EBJ11">
        <f t="shared" si="5896"/>
        <v>0</v>
      </c>
      <c r="EBK11">
        <f t="shared" si="5896"/>
        <v>0</v>
      </c>
      <c r="EBL11">
        <f t="shared" si="5896"/>
        <v>0</v>
      </c>
      <c r="EBM11">
        <f t="shared" si="5896"/>
        <v>0</v>
      </c>
      <c r="EBN11">
        <f t="shared" si="5896"/>
        <v>0</v>
      </c>
      <c r="EBO11">
        <f t="shared" si="5896"/>
        <v>0</v>
      </c>
      <c r="EBP11">
        <f t="shared" si="5896"/>
        <v>0</v>
      </c>
      <c r="EBQ11">
        <f t="shared" si="5896"/>
        <v>0</v>
      </c>
      <c r="EBR11">
        <f t="shared" si="5896"/>
        <v>0</v>
      </c>
      <c r="EBS11">
        <f t="shared" si="5896"/>
        <v>0</v>
      </c>
      <c r="EBT11">
        <f t="shared" si="5896"/>
        <v>0</v>
      </c>
      <c r="EBU11">
        <f t="shared" si="5896"/>
        <v>0</v>
      </c>
      <c r="EBV11">
        <f t="shared" si="5896"/>
        <v>0</v>
      </c>
      <c r="EBW11">
        <f t="shared" si="5896"/>
        <v>0</v>
      </c>
      <c r="EBX11">
        <f t="shared" si="5896"/>
        <v>0</v>
      </c>
      <c r="EBY11">
        <f t="shared" si="5896"/>
        <v>0</v>
      </c>
      <c r="EBZ11">
        <f t="shared" si="5896"/>
        <v>0</v>
      </c>
      <c r="ECA11">
        <f t="shared" si="5896"/>
        <v>0</v>
      </c>
      <c r="ECB11">
        <f t="shared" si="5896"/>
        <v>0</v>
      </c>
      <c r="ECC11">
        <f t="shared" si="5896"/>
        <v>0</v>
      </c>
      <c r="ECD11">
        <f t="shared" si="5896"/>
        <v>0</v>
      </c>
      <c r="ECE11">
        <f t="shared" si="5896"/>
        <v>0</v>
      </c>
      <c r="ECF11">
        <f t="shared" si="5896"/>
        <v>0</v>
      </c>
      <c r="ECG11">
        <f t="shared" si="5896"/>
        <v>0</v>
      </c>
      <c r="ECH11">
        <f t="shared" si="5896"/>
        <v>0</v>
      </c>
      <c r="ECI11">
        <f t="shared" si="5896"/>
        <v>0</v>
      </c>
      <c r="ECJ11">
        <f t="shared" si="5896"/>
        <v>0</v>
      </c>
      <c r="ECK11">
        <f t="shared" si="5896"/>
        <v>0</v>
      </c>
      <c r="ECL11">
        <f t="shared" si="5896"/>
        <v>0</v>
      </c>
      <c r="ECM11">
        <f t="shared" si="5896"/>
        <v>0</v>
      </c>
      <c r="ECN11">
        <f t="shared" si="5896"/>
        <v>0</v>
      </c>
      <c r="ECO11">
        <f t="shared" si="5896"/>
        <v>0</v>
      </c>
      <c r="ECP11">
        <f t="shared" si="5896"/>
        <v>0</v>
      </c>
      <c r="ECQ11">
        <f t="shared" si="5896"/>
        <v>0</v>
      </c>
      <c r="ECR11">
        <f t="shared" si="5896"/>
        <v>0</v>
      </c>
      <c r="ECS11">
        <f t="shared" si="5896"/>
        <v>0</v>
      </c>
      <c r="ECT11">
        <f t="shared" si="5896"/>
        <v>0</v>
      </c>
      <c r="ECU11">
        <f t="shared" si="5896"/>
        <v>0</v>
      </c>
      <c r="ECV11">
        <f t="shared" si="5896"/>
        <v>0</v>
      </c>
      <c r="ECW11">
        <f t="shared" si="5896"/>
        <v>0</v>
      </c>
      <c r="ECX11">
        <f t="shared" si="5896"/>
        <v>0</v>
      </c>
      <c r="ECY11">
        <f t="shared" si="5896"/>
        <v>0</v>
      </c>
      <c r="ECZ11">
        <f t="shared" si="5896"/>
        <v>0</v>
      </c>
      <c r="EDA11">
        <f t="shared" si="5896"/>
        <v>0</v>
      </c>
      <c r="EDB11">
        <f t="shared" si="5896"/>
        <v>0</v>
      </c>
      <c r="EDC11">
        <f t="shared" si="5896"/>
        <v>0</v>
      </c>
      <c r="EDD11">
        <f t="shared" si="5896"/>
        <v>0</v>
      </c>
      <c r="EDE11">
        <f t="shared" si="5896"/>
        <v>0</v>
      </c>
      <c r="EDF11">
        <f t="shared" si="5896"/>
        <v>0</v>
      </c>
      <c r="EDG11">
        <f t="shared" si="5896"/>
        <v>0</v>
      </c>
      <c r="EDH11">
        <f t="shared" si="5896"/>
        <v>0</v>
      </c>
      <c r="EDI11">
        <f t="shared" si="5896"/>
        <v>0</v>
      </c>
      <c r="EDJ11">
        <f t="shared" si="5896"/>
        <v>0</v>
      </c>
      <c r="EDK11">
        <f t="shared" si="5896"/>
        <v>0</v>
      </c>
      <c r="EDL11">
        <f t="shared" si="5896"/>
        <v>0</v>
      </c>
      <c r="EDM11">
        <f t="shared" si="5896"/>
        <v>0</v>
      </c>
      <c r="EDN11">
        <f t="shared" si="5896"/>
        <v>0</v>
      </c>
      <c r="EDO11">
        <f t="shared" si="5896"/>
        <v>0</v>
      </c>
      <c r="EDP11">
        <f t="shared" si="5896"/>
        <v>0</v>
      </c>
      <c r="EDQ11">
        <f t="shared" ref="EDQ11:EGB11" si="5897">ABS(SUMIFS(EDQ31:EDQ801,$D$31:$D$801,$AR$11,$G$31:$G$801,"&lt;&gt;",EDQ31:EDQ801,"&lt;0"))</f>
        <v>0</v>
      </c>
      <c r="EDR11">
        <f t="shared" si="5897"/>
        <v>0</v>
      </c>
      <c r="EDS11">
        <f t="shared" si="5897"/>
        <v>0</v>
      </c>
      <c r="EDT11">
        <f t="shared" si="5897"/>
        <v>0</v>
      </c>
      <c r="EDU11">
        <f t="shared" si="5897"/>
        <v>0</v>
      </c>
      <c r="EDV11">
        <f t="shared" si="5897"/>
        <v>0</v>
      </c>
      <c r="EDW11">
        <f t="shared" si="5897"/>
        <v>0</v>
      </c>
      <c r="EDX11">
        <f t="shared" si="5897"/>
        <v>0</v>
      </c>
      <c r="EDY11">
        <f t="shared" si="5897"/>
        <v>0</v>
      </c>
      <c r="EDZ11">
        <f t="shared" si="5897"/>
        <v>0</v>
      </c>
      <c r="EEA11">
        <f t="shared" si="5897"/>
        <v>0</v>
      </c>
      <c r="EEB11">
        <f t="shared" si="5897"/>
        <v>0</v>
      </c>
      <c r="EEC11">
        <f t="shared" si="5897"/>
        <v>0</v>
      </c>
      <c r="EED11">
        <f t="shared" si="5897"/>
        <v>0</v>
      </c>
      <c r="EEE11">
        <f t="shared" si="5897"/>
        <v>0</v>
      </c>
      <c r="EEF11">
        <f t="shared" si="5897"/>
        <v>0</v>
      </c>
      <c r="EEG11">
        <f t="shared" si="5897"/>
        <v>0</v>
      </c>
      <c r="EEH11">
        <f t="shared" si="5897"/>
        <v>0</v>
      </c>
      <c r="EEI11">
        <f t="shared" si="5897"/>
        <v>0</v>
      </c>
      <c r="EEJ11">
        <f t="shared" si="5897"/>
        <v>0</v>
      </c>
      <c r="EEK11">
        <f t="shared" si="5897"/>
        <v>0</v>
      </c>
      <c r="EEL11">
        <f t="shared" si="5897"/>
        <v>0</v>
      </c>
      <c r="EEM11">
        <f t="shared" si="5897"/>
        <v>0</v>
      </c>
      <c r="EEN11">
        <f t="shared" si="5897"/>
        <v>0</v>
      </c>
      <c r="EEO11">
        <f t="shared" si="5897"/>
        <v>0</v>
      </c>
      <c r="EEP11">
        <f t="shared" si="5897"/>
        <v>0</v>
      </c>
      <c r="EEQ11">
        <f t="shared" si="5897"/>
        <v>0</v>
      </c>
      <c r="EER11">
        <f t="shared" si="5897"/>
        <v>0</v>
      </c>
      <c r="EES11">
        <f t="shared" si="5897"/>
        <v>0</v>
      </c>
      <c r="EET11">
        <f t="shared" si="5897"/>
        <v>0</v>
      </c>
      <c r="EEU11">
        <f t="shared" si="5897"/>
        <v>0</v>
      </c>
      <c r="EEV11">
        <f t="shared" si="5897"/>
        <v>0</v>
      </c>
      <c r="EEW11">
        <f t="shared" si="5897"/>
        <v>0</v>
      </c>
      <c r="EEX11">
        <f t="shared" si="5897"/>
        <v>0</v>
      </c>
      <c r="EEY11">
        <f t="shared" si="5897"/>
        <v>0</v>
      </c>
      <c r="EEZ11">
        <f t="shared" si="5897"/>
        <v>0</v>
      </c>
      <c r="EFA11">
        <f t="shared" si="5897"/>
        <v>0</v>
      </c>
      <c r="EFB11">
        <f t="shared" si="5897"/>
        <v>0</v>
      </c>
      <c r="EFC11">
        <f t="shared" si="5897"/>
        <v>0</v>
      </c>
      <c r="EFD11">
        <f t="shared" si="5897"/>
        <v>0</v>
      </c>
      <c r="EFE11">
        <f t="shared" si="5897"/>
        <v>0</v>
      </c>
      <c r="EFF11">
        <f t="shared" si="5897"/>
        <v>0</v>
      </c>
      <c r="EFG11">
        <f t="shared" si="5897"/>
        <v>0</v>
      </c>
      <c r="EFH11">
        <f t="shared" si="5897"/>
        <v>0</v>
      </c>
      <c r="EFI11">
        <f t="shared" si="5897"/>
        <v>0</v>
      </c>
      <c r="EFJ11">
        <f t="shared" si="5897"/>
        <v>0</v>
      </c>
      <c r="EFK11">
        <f t="shared" si="5897"/>
        <v>0</v>
      </c>
      <c r="EFL11">
        <f t="shared" si="5897"/>
        <v>0</v>
      </c>
      <c r="EFM11">
        <f t="shared" si="5897"/>
        <v>0</v>
      </c>
      <c r="EFN11">
        <f t="shared" si="5897"/>
        <v>0</v>
      </c>
      <c r="EFO11">
        <f t="shared" si="5897"/>
        <v>0</v>
      </c>
      <c r="EFP11">
        <f t="shared" si="5897"/>
        <v>0</v>
      </c>
      <c r="EFQ11">
        <f t="shared" si="5897"/>
        <v>0</v>
      </c>
      <c r="EFR11">
        <f t="shared" si="5897"/>
        <v>0</v>
      </c>
      <c r="EFS11">
        <f t="shared" si="5897"/>
        <v>0</v>
      </c>
      <c r="EFT11">
        <f t="shared" si="5897"/>
        <v>0</v>
      </c>
      <c r="EFU11">
        <f t="shared" si="5897"/>
        <v>0</v>
      </c>
      <c r="EFV11">
        <f t="shared" si="5897"/>
        <v>0</v>
      </c>
      <c r="EFW11">
        <f t="shared" si="5897"/>
        <v>0</v>
      </c>
      <c r="EFX11">
        <f t="shared" si="5897"/>
        <v>0</v>
      </c>
      <c r="EFY11">
        <f t="shared" si="5897"/>
        <v>0</v>
      </c>
      <c r="EFZ11">
        <f t="shared" si="5897"/>
        <v>0</v>
      </c>
      <c r="EGA11">
        <f t="shared" si="5897"/>
        <v>0</v>
      </c>
      <c r="EGB11">
        <f t="shared" si="5897"/>
        <v>0</v>
      </c>
      <c r="EGC11">
        <f t="shared" ref="EGC11:EIN11" si="5898">ABS(SUMIFS(EGC31:EGC801,$D$31:$D$801,$AR$11,$G$31:$G$801,"&lt;&gt;",EGC31:EGC801,"&lt;0"))</f>
        <v>0</v>
      </c>
      <c r="EGD11">
        <f t="shared" si="5898"/>
        <v>0</v>
      </c>
      <c r="EGE11">
        <f t="shared" si="5898"/>
        <v>0</v>
      </c>
      <c r="EGF11">
        <f t="shared" si="5898"/>
        <v>0</v>
      </c>
      <c r="EGG11">
        <f t="shared" si="5898"/>
        <v>0</v>
      </c>
      <c r="EGH11">
        <f t="shared" si="5898"/>
        <v>0</v>
      </c>
      <c r="EGI11">
        <f t="shared" si="5898"/>
        <v>0</v>
      </c>
      <c r="EGJ11">
        <f t="shared" si="5898"/>
        <v>0</v>
      </c>
      <c r="EGK11">
        <f t="shared" si="5898"/>
        <v>0</v>
      </c>
      <c r="EGL11">
        <f t="shared" si="5898"/>
        <v>0</v>
      </c>
      <c r="EGM11">
        <f t="shared" si="5898"/>
        <v>0</v>
      </c>
      <c r="EGN11">
        <f t="shared" si="5898"/>
        <v>0</v>
      </c>
      <c r="EGO11">
        <f t="shared" si="5898"/>
        <v>0</v>
      </c>
      <c r="EGP11">
        <f t="shared" si="5898"/>
        <v>0</v>
      </c>
      <c r="EGQ11">
        <f t="shared" si="5898"/>
        <v>0</v>
      </c>
      <c r="EGR11">
        <f t="shared" si="5898"/>
        <v>0</v>
      </c>
      <c r="EGS11">
        <f t="shared" si="5898"/>
        <v>0</v>
      </c>
      <c r="EGT11">
        <f t="shared" si="5898"/>
        <v>0</v>
      </c>
      <c r="EGU11">
        <f t="shared" si="5898"/>
        <v>0</v>
      </c>
      <c r="EGV11">
        <f t="shared" si="5898"/>
        <v>0</v>
      </c>
      <c r="EGW11">
        <f t="shared" si="5898"/>
        <v>0</v>
      </c>
      <c r="EGX11">
        <f t="shared" si="5898"/>
        <v>0</v>
      </c>
      <c r="EGY11">
        <f t="shared" si="5898"/>
        <v>0</v>
      </c>
      <c r="EGZ11">
        <f t="shared" si="5898"/>
        <v>0</v>
      </c>
      <c r="EHA11">
        <f t="shared" si="5898"/>
        <v>0</v>
      </c>
      <c r="EHB11">
        <f t="shared" si="5898"/>
        <v>0</v>
      </c>
      <c r="EHC11">
        <f t="shared" si="5898"/>
        <v>0</v>
      </c>
      <c r="EHD11">
        <f t="shared" si="5898"/>
        <v>0</v>
      </c>
      <c r="EHE11">
        <f t="shared" si="5898"/>
        <v>0</v>
      </c>
      <c r="EHF11">
        <f t="shared" si="5898"/>
        <v>0</v>
      </c>
      <c r="EHG11">
        <f t="shared" si="5898"/>
        <v>0</v>
      </c>
      <c r="EHH11">
        <f t="shared" si="5898"/>
        <v>0</v>
      </c>
      <c r="EHI11">
        <f t="shared" si="5898"/>
        <v>0</v>
      </c>
      <c r="EHJ11">
        <f t="shared" si="5898"/>
        <v>0</v>
      </c>
      <c r="EHK11">
        <f t="shared" si="5898"/>
        <v>0</v>
      </c>
      <c r="EHL11">
        <f t="shared" si="5898"/>
        <v>0</v>
      </c>
      <c r="EHM11">
        <f t="shared" si="5898"/>
        <v>0</v>
      </c>
      <c r="EHN11">
        <f t="shared" si="5898"/>
        <v>0</v>
      </c>
      <c r="EHO11">
        <f t="shared" si="5898"/>
        <v>0</v>
      </c>
      <c r="EHP11">
        <f t="shared" si="5898"/>
        <v>0</v>
      </c>
      <c r="EHQ11">
        <f t="shared" si="5898"/>
        <v>0</v>
      </c>
      <c r="EHR11">
        <f t="shared" si="5898"/>
        <v>0</v>
      </c>
      <c r="EHS11">
        <f t="shared" si="5898"/>
        <v>0</v>
      </c>
      <c r="EHT11">
        <f t="shared" si="5898"/>
        <v>0</v>
      </c>
      <c r="EHU11">
        <f t="shared" si="5898"/>
        <v>0</v>
      </c>
      <c r="EHV11">
        <f t="shared" si="5898"/>
        <v>0</v>
      </c>
      <c r="EHW11">
        <f t="shared" si="5898"/>
        <v>0</v>
      </c>
      <c r="EHX11">
        <f t="shared" si="5898"/>
        <v>0</v>
      </c>
      <c r="EHY11">
        <f t="shared" si="5898"/>
        <v>0</v>
      </c>
      <c r="EHZ11">
        <f t="shared" si="5898"/>
        <v>0</v>
      </c>
      <c r="EIA11">
        <f t="shared" si="5898"/>
        <v>0</v>
      </c>
      <c r="EIB11">
        <f t="shared" si="5898"/>
        <v>0</v>
      </c>
      <c r="EIC11">
        <f t="shared" si="5898"/>
        <v>0</v>
      </c>
      <c r="EID11">
        <f t="shared" si="5898"/>
        <v>0</v>
      </c>
      <c r="EIE11">
        <f t="shared" si="5898"/>
        <v>0</v>
      </c>
      <c r="EIF11">
        <f t="shared" si="5898"/>
        <v>0</v>
      </c>
      <c r="EIG11">
        <f t="shared" si="5898"/>
        <v>0</v>
      </c>
      <c r="EIH11">
        <f t="shared" si="5898"/>
        <v>0</v>
      </c>
      <c r="EII11">
        <f t="shared" si="5898"/>
        <v>0</v>
      </c>
      <c r="EIJ11">
        <f t="shared" si="5898"/>
        <v>0</v>
      </c>
      <c r="EIK11">
        <f t="shared" si="5898"/>
        <v>0</v>
      </c>
      <c r="EIL11">
        <f t="shared" si="5898"/>
        <v>0</v>
      </c>
      <c r="EIM11">
        <f t="shared" si="5898"/>
        <v>0</v>
      </c>
      <c r="EIN11">
        <f t="shared" si="5898"/>
        <v>0</v>
      </c>
      <c r="EIO11">
        <f t="shared" ref="EIO11:EKZ11" si="5899">ABS(SUMIFS(EIO31:EIO801,$D$31:$D$801,$AR$11,$G$31:$G$801,"&lt;&gt;",EIO31:EIO801,"&lt;0"))</f>
        <v>0</v>
      </c>
      <c r="EIP11">
        <f t="shared" si="5899"/>
        <v>0</v>
      </c>
      <c r="EIQ11">
        <f t="shared" si="5899"/>
        <v>0</v>
      </c>
      <c r="EIR11">
        <f t="shared" si="5899"/>
        <v>0</v>
      </c>
      <c r="EIS11">
        <f t="shared" si="5899"/>
        <v>0</v>
      </c>
      <c r="EIT11">
        <f t="shared" si="5899"/>
        <v>0</v>
      </c>
      <c r="EIU11">
        <f t="shared" si="5899"/>
        <v>0</v>
      </c>
      <c r="EIV11">
        <f t="shared" si="5899"/>
        <v>0</v>
      </c>
      <c r="EIW11">
        <f t="shared" si="5899"/>
        <v>0</v>
      </c>
      <c r="EIX11">
        <f t="shared" si="5899"/>
        <v>0</v>
      </c>
      <c r="EIY11">
        <f t="shared" si="5899"/>
        <v>0</v>
      </c>
      <c r="EIZ11">
        <f t="shared" si="5899"/>
        <v>0</v>
      </c>
      <c r="EJA11">
        <f t="shared" si="5899"/>
        <v>0</v>
      </c>
      <c r="EJB11">
        <f t="shared" si="5899"/>
        <v>0</v>
      </c>
      <c r="EJC11">
        <f t="shared" si="5899"/>
        <v>0</v>
      </c>
      <c r="EJD11">
        <f t="shared" si="5899"/>
        <v>0</v>
      </c>
      <c r="EJE11">
        <f t="shared" si="5899"/>
        <v>0</v>
      </c>
      <c r="EJF11">
        <f t="shared" si="5899"/>
        <v>0</v>
      </c>
      <c r="EJG11">
        <f t="shared" si="5899"/>
        <v>0</v>
      </c>
      <c r="EJH11">
        <f t="shared" si="5899"/>
        <v>0</v>
      </c>
      <c r="EJI11">
        <f t="shared" si="5899"/>
        <v>0</v>
      </c>
      <c r="EJJ11">
        <f t="shared" si="5899"/>
        <v>0</v>
      </c>
      <c r="EJK11">
        <f t="shared" si="5899"/>
        <v>0</v>
      </c>
      <c r="EJL11">
        <f t="shared" si="5899"/>
        <v>0</v>
      </c>
      <c r="EJM11">
        <f t="shared" si="5899"/>
        <v>0</v>
      </c>
      <c r="EJN11">
        <f t="shared" si="5899"/>
        <v>0</v>
      </c>
      <c r="EJO11">
        <f t="shared" si="5899"/>
        <v>0</v>
      </c>
      <c r="EJP11">
        <f t="shared" si="5899"/>
        <v>0</v>
      </c>
      <c r="EJQ11">
        <f t="shared" si="5899"/>
        <v>0</v>
      </c>
      <c r="EJR11">
        <f t="shared" si="5899"/>
        <v>0</v>
      </c>
      <c r="EJS11">
        <f t="shared" si="5899"/>
        <v>0</v>
      </c>
      <c r="EJT11">
        <f t="shared" si="5899"/>
        <v>0</v>
      </c>
      <c r="EJU11">
        <f t="shared" si="5899"/>
        <v>0</v>
      </c>
      <c r="EJV11">
        <f t="shared" si="5899"/>
        <v>0</v>
      </c>
      <c r="EJW11">
        <f t="shared" si="5899"/>
        <v>0</v>
      </c>
      <c r="EJX11">
        <f t="shared" si="5899"/>
        <v>0</v>
      </c>
      <c r="EJY11">
        <f t="shared" si="5899"/>
        <v>0</v>
      </c>
      <c r="EJZ11">
        <f t="shared" si="5899"/>
        <v>0</v>
      </c>
      <c r="EKA11">
        <f t="shared" si="5899"/>
        <v>0</v>
      </c>
      <c r="EKB11">
        <f t="shared" si="5899"/>
        <v>0</v>
      </c>
      <c r="EKC11">
        <f t="shared" si="5899"/>
        <v>0</v>
      </c>
      <c r="EKD11">
        <f t="shared" si="5899"/>
        <v>0</v>
      </c>
      <c r="EKE11">
        <f t="shared" si="5899"/>
        <v>0</v>
      </c>
      <c r="EKF11">
        <f t="shared" si="5899"/>
        <v>0</v>
      </c>
      <c r="EKG11">
        <f t="shared" si="5899"/>
        <v>0</v>
      </c>
      <c r="EKH11">
        <f t="shared" si="5899"/>
        <v>0</v>
      </c>
      <c r="EKI11">
        <f t="shared" si="5899"/>
        <v>0</v>
      </c>
      <c r="EKJ11">
        <f t="shared" si="5899"/>
        <v>0</v>
      </c>
      <c r="EKK11">
        <f t="shared" si="5899"/>
        <v>0</v>
      </c>
      <c r="EKL11">
        <f t="shared" si="5899"/>
        <v>0</v>
      </c>
      <c r="EKM11">
        <f t="shared" si="5899"/>
        <v>0</v>
      </c>
      <c r="EKN11">
        <f t="shared" si="5899"/>
        <v>0</v>
      </c>
      <c r="EKO11">
        <f t="shared" si="5899"/>
        <v>0</v>
      </c>
      <c r="EKP11">
        <f t="shared" si="5899"/>
        <v>0</v>
      </c>
      <c r="EKQ11">
        <f t="shared" si="5899"/>
        <v>0</v>
      </c>
      <c r="EKR11">
        <f t="shared" si="5899"/>
        <v>0</v>
      </c>
      <c r="EKS11">
        <f t="shared" si="5899"/>
        <v>0</v>
      </c>
      <c r="EKT11">
        <f t="shared" si="5899"/>
        <v>0</v>
      </c>
      <c r="EKU11">
        <f t="shared" si="5899"/>
        <v>0</v>
      </c>
      <c r="EKV11">
        <f t="shared" si="5899"/>
        <v>0</v>
      </c>
      <c r="EKW11">
        <f t="shared" si="5899"/>
        <v>0</v>
      </c>
      <c r="EKX11">
        <f t="shared" si="5899"/>
        <v>0</v>
      </c>
      <c r="EKY11">
        <f t="shared" si="5899"/>
        <v>0</v>
      </c>
      <c r="EKZ11">
        <f t="shared" si="5899"/>
        <v>0</v>
      </c>
      <c r="ELA11">
        <f t="shared" ref="ELA11:ENL11" si="5900">ABS(SUMIFS(ELA31:ELA801,$D$31:$D$801,$AR$11,$G$31:$G$801,"&lt;&gt;",ELA31:ELA801,"&lt;0"))</f>
        <v>0</v>
      </c>
      <c r="ELB11">
        <f t="shared" si="5900"/>
        <v>0</v>
      </c>
      <c r="ELC11">
        <f t="shared" si="5900"/>
        <v>0</v>
      </c>
      <c r="ELD11">
        <f t="shared" si="5900"/>
        <v>0</v>
      </c>
      <c r="ELE11">
        <f t="shared" si="5900"/>
        <v>0</v>
      </c>
      <c r="ELF11">
        <f t="shared" si="5900"/>
        <v>0</v>
      </c>
      <c r="ELG11">
        <f t="shared" si="5900"/>
        <v>0</v>
      </c>
      <c r="ELH11">
        <f t="shared" si="5900"/>
        <v>0</v>
      </c>
      <c r="ELI11">
        <f t="shared" si="5900"/>
        <v>0</v>
      </c>
      <c r="ELJ11">
        <f t="shared" si="5900"/>
        <v>0</v>
      </c>
      <c r="ELK11">
        <f t="shared" si="5900"/>
        <v>0</v>
      </c>
      <c r="ELL11">
        <f t="shared" si="5900"/>
        <v>0</v>
      </c>
      <c r="ELM11">
        <f t="shared" si="5900"/>
        <v>0</v>
      </c>
      <c r="ELN11">
        <f t="shared" si="5900"/>
        <v>0</v>
      </c>
      <c r="ELO11">
        <f t="shared" si="5900"/>
        <v>0</v>
      </c>
      <c r="ELP11">
        <f t="shared" si="5900"/>
        <v>0</v>
      </c>
      <c r="ELQ11">
        <f t="shared" si="5900"/>
        <v>0</v>
      </c>
      <c r="ELR11">
        <f t="shared" si="5900"/>
        <v>0</v>
      </c>
      <c r="ELS11">
        <f t="shared" si="5900"/>
        <v>0</v>
      </c>
      <c r="ELT11">
        <f t="shared" si="5900"/>
        <v>0</v>
      </c>
      <c r="ELU11">
        <f t="shared" si="5900"/>
        <v>0</v>
      </c>
      <c r="ELV11">
        <f t="shared" si="5900"/>
        <v>0</v>
      </c>
      <c r="ELW11">
        <f t="shared" si="5900"/>
        <v>0</v>
      </c>
      <c r="ELX11">
        <f t="shared" si="5900"/>
        <v>0</v>
      </c>
      <c r="ELY11">
        <f t="shared" si="5900"/>
        <v>0</v>
      </c>
      <c r="ELZ11">
        <f t="shared" si="5900"/>
        <v>0</v>
      </c>
      <c r="EMA11">
        <f t="shared" si="5900"/>
        <v>0</v>
      </c>
      <c r="EMB11">
        <f t="shared" si="5900"/>
        <v>0</v>
      </c>
      <c r="EMC11">
        <f t="shared" si="5900"/>
        <v>0</v>
      </c>
      <c r="EMD11">
        <f t="shared" si="5900"/>
        <v>0</v>
      </c>
      <c r="EME11">
        <f t="shared" si="5900"/>
        <v>0</v>
      </c>
      <c r="EMF11">
        <f t="shared" si="5900"/>
        <v>0</v>
      </c>
      <c r="EMG11">
        <f t="shared" si="5900"/>
        <v>0</v>
      </c>
      <c r="EMH11">
        <f t="shared" si="5900"/>
        <v>0</v>
      </c>
      <c r="EMI11">
        <f t="shared" si="5900"/>
        <v>0</v>
      </c>
      <c r="EMJ11">
        <f t="shared" si="5900"/>
        <v>0</v>
      </c>
      <c r="EMK11">
        <f t="shared" si="5900"/>
        <v>0</v>
      </c>
      <c r="EML11">
        <f t="shared" si="5900"/>
        <v>0</v>
      </c>
      <c r="EMM11">
        <f t="shared" si="5900"/>
        <v>0</v>
      </c>
      <c r="EMN11">
        <f t="shared" si="5900"/>
        <v>0</v>
      </c>
      <c r="EMO11">
        <f t="shared" si="5900"/>
        <v>0</v>
      </c>
      <c r="EMP11">
        <f t="shared" si="5900"/>
        <v>0</v>
      </c>
      <c r="EMQ11">
        <f t="shared" si="5900"/>
        <v>0</v>
      </c>
      <c r="EMR11">
        <f t="shared" si="5900"/>
        <v>0</v>
      </c>
      <c r="EMS11">
        <f t="shared" si="5900"/>
        <v>0</v>
      </c>
      <c r="EMT11">
        <f t="shared" si="5900"/>
        <v>0</v>
      </c>
      <c r="EMU11">
        <f t="shared" si="5900"/>
        <v>0</v>
      </c>
      <c r="EMV11">
        <f t="shared" si="5900"/>
        <v>0</v>
      </c>
      <c r="EMW11">
        <f t="shared" si="5900"/>
        <v>0</v>
      </c>
      <c r="EMX11">
        <f t="shared" si="5900"/>
        <v>0</v>
      </c>
      <c r="EMY11">
        <f t="shared" si="5900"/>
        <v>0</v>
      </c>
      <c r="EMZ11">
        <f t="shared" si="5900"/>
        <v>0</v>
      </c>
      <c r="ENA11">
        <f t="shared" si="5900"/>
        <v>0</v>
      </c>
      <c r="ENB11">
        <f t="shared" si="5900"/>
        <v>0</v>
      </c>
      <c r="ENC11">
        <f t="shared" si="5900"/>
        <v>0</v>
      </c>
      <c r="END11">
        <f t="shared" si="5900"/>
        <v>0</v>
      </c>
      <c r="ENE11">
        <f t="shared" si="5900"/>
        <v>0</v>
      </c>
      <c r="ENF11">
        <f t="shared" si="5900"/>
        <v>0</v>
      </c>
      <c r="ENG11">
        <f t="shared" si="5900"/>
        <v>0</v>
      </c>
      <c r="ENH11">
        <f t="shared" si="5900"/>
        <v>0</v>
      </c>
      <c r="ENI11">
        <f t="shared" si="5900"/>
        <v>0</v>
      </c>
      <c r="ENJ11">
        <f t="shared" si="5900"/>
        <v>0</v>
      </c>
      <c r="ENK11">
        <f t="shared" si="5900"/>
        <v>0</v>
      </c>
      <c r="ENL11">
        <f t="shared" si="5900"/>
        <v>0</v>
      </c>
      <c r="ENM11">
        <f t="shared" ref="ENM11:EPX11" si="5901">ABS(SUMIFS(ENM31:ENM801,$D$31:$D$801,$AR$11,$G$31:$G$801,"&lt;&gt;",ENM31:ENM801,"&lt;0"))</f>
        <v>0</v>
      </c>
      <c r="ENN11">
        <f t="shared" si="5901"/>
        <v>0</v>
      </c>
      <c r="ENO11">
        <f t="shared" si="5901"/>
        <v>0</v>
      </c>
      <c r="ENP11">
        <f t="shared" si="5901"/>
        <v>0</v>
      </c>
      <c r="ENQ11">
        <f t="shared" si="5901"/>
        <v>0</v>
      </c>
      <c r="ENR11">
        <f t="shared" si="5901"/>
        <v>0</v>
      </c>
      <c r="ENS11">
        <f t="shared" si="5901"/>
        <v>0</v>
      </c>
      <c r="ENT11">
        <f t="shared" si="5901"/>
        <v>0</v>
      </c>
      <c r="ENU11">
        <f t="shared" si="5901"/>
        <v>0</v>
      </c>
      <c r="ENV11">
        <f t="shared" si="5901"/>
        <v>0</v>
      </c>
      <c r="ENW11">
        <f t="shared" si="5901"/>
        <v>0</v>
      </c>
      <c r="ENX11">
        <f t="shared" si="5901"/>
        <v>0</v>
      </c>
      <c r="ENY11">
        <f t="shared" si="5901"/>
        <v>0</v>
      </c>
      <c r="ENZ11">
        <f t="shared" si="5901"/>
        <v>0</v>
      </c>
      <c r="EOA11">
        <f t="shared" si="5901"/>
        <v>0</v>
      </c>
      <c r="EOB11">
        <f t="shared" si="5901"/>
        <v>0</v>
      </c>
      <c r="EOC11">
        <f t="shared" si="5901"/>
        <v>0</v>
      </c>
      <c r="EOD11">
        <f t="shared" si="5901"/>
        <v>0</v>
      </c>
      <c r="EOE11">
        <f t="shared" si="5901"/>
        <v>0</v>
      </c>
      <c r="EOF11">
        <f t="shared" si="5901"/>
        <v>0</v>
      </c>
      <c r="EOG11">
        <f t="shared" si="5901"/>
        <v>0</v>
      </c>
      <c r="EOH11">
        <f t="shared" si="5901"/>
        <v>0</v>
      </c>
      <c r="EOI11">
        <f t="shared" si="5901"/>
        <v>0</v>
      </c>
      <c r="EOJ11">
        <f t="shared" si="5901"/>
        <v>0</v>
      </c>
      <c r="EOK11">
        <f t="shared" si="5901"/>
        <v>0</v>
      </c>
      <c r="EOL11">
        <f t="shared" si="5901"/>
        <v>0</v>
      </c>
      <c r="EOM11">
        <f t="shared" si="5901"/>
        <v>0</v>
      </c>
      <c r="EON11">
        <f t="shared" si="5901"/>
        <v>0</v>
      </c>
      <c r="EOO11">
        <f t="shared" si="5901"/>
        <v>0</v>
      </c>
      <c r="EOP11">
        <f t="shared" si="5901"/>
        <v>0</v>
      </c>
      <c r="EOQ11">
        <f t="shared" si="5901"/>
        <v>0</v>
      </c>
      <c r="EOR11">
        <f t="shared" si="5901"/>
        <v>0</v>
      </c>
      <c r="EOS11">
        <f t="shared" si="5901"/>
        <v>0</v>
      </c>
      <c r="EOT11">
        <f t="shared" si="5901"/>
        <v>0</v>
      </c>
      <c r="EOU11">
        <f t="shared" si="5901"/>
        <v>0</v>
      </c>
      <c r="EOV11">
        <f t="shared" si="5901"/>
        <v>0</v>
      </c>
      <c r="EOW11">
        <f t="shared" si="5901"/>
        <v>0</v>
      </c>
      <c r="EOX11">
        <f t="shared" si="5901"/>
        <v>0</v>
      </c>
      <c r="EOY11">
        <f t="shared" si="5901"/>
        <v>0</v>
      </c>
      <c r="EOZ11">
        <f t="shared" si="5901"/>
        <v>0</v>
      </c>
      <c r="EPA11">
        <f t="shared" si="5901"/>
        <v>0</v>
      </c>
      <c r="EPB11">
        <f t="shared" si="5901"/>
        <v>0</v>
      </c>
      <c r="EPC11">
        <f t="shared" si="5901"/>
        <v>0</v>
      </c>
      <c r="EPD11">
        <f t="shared" si="5901"/>
        <v>0</v>
      </c>
      <c r="EPE11">
        <f t="shared" si="5901"/>
        <v>0</v>
      </c>
      <c r="EPF11">
        <f t="shared" si="5901"/>
        <v>0</v>
      </c>
      <c r="EPG11">
        <f t="shared" si="5901"/>
        <v>0</v>
      </c>
      <c r="EPH11">
        <f t="shared" si="5901"/>
        <v>0</v>
      </c>
      <c r="EPI11">
        <f t="shared" si="5901"/>
        <v>0</v>
      </c>
      <c r="EPJ11">
        <f t="shared" si="5901"/>
        <v>0</v>
      </c>
      <c r="EPK11">
        <f t="shared" si="5901"/>
        <v>0</v>
      </c>
      <c r="EPL11">
        <f t="shared" si="5901"/>
        <v>0</v>
      </c>
      <c r="EPM11">
        <f t="shared" si="5901"/>
        <v>0</v>
      </c>
      <c r="EPN11">
        <f t="shared" si="5901"/>
        <v>0</v>
      </c>
      <c r="EPO11">
        <f t="shared" si="5901"/>
        <v>0</v>
      </c>
      <c r="EPP11">
        <f t="shared" si="5901"/>
        <v>0</v>
      </c>
      <c r="EPQ11">
        <f t="shared" si="5901"/>
        <v>0</v>
      </c>
      <c r="EPR11">
        <f t="shared" si="5901"/>
        <v>0</v>
      </c>
      <c r="EPS11">
        <f t="shared" si="5901"/>
        <v>0</v>
      </c>
      <c r="EPT11">
        <f t="shared" si="5901"/>
        <v>0</v>
      </c>
      <c r="EPU11">
        <f t="shared" si="5901"/>
        <v>0</v>
      </c>
      <c r="EPV11">
        <f t="shared" si="5901"/>
        <v>0</v>
      </c>
      <c r="EPW11">
        <f t="shared" si="5901"/>
        <v>0</v>
      </c>
      <c r="EPX11">
        <f t="shared" si="5901"/>
        <v>0</v>
      </c>
      <c r="EPY11">
        <f t="shared" ref="EPY11:ESJ11" si="5902">ABS(SUMIFS(EPY31:EPY801,$D$31:$D$801,$AR$11,$G$31:$G$801,"&lt;&gt;",EPY31:EPY801,"&lt;0"))</f>
        <v>0</v>
      </c>
      <c r="EPZ11">
        <f t="shared" si="5902"/>
        <v>0</v>
      </c>
      <c r="EQA11">
        <f t="shared" si="5902"/>
        <v>0</v>
      </c>
      <c r="EQB11">
        <f t="shared" si="5902"/>
        <v>0</v>
      </c>
      <c r="EQC11">
        <f t="shared" si="5902"/>
        <v>0</v>
      </c>
      <c r="EQD11">
        <f t="shared" si="5902"/>
        <v>0</v>
      </c>
      <c r="EQE11">
        <f t="shared" si="5902"/>
        <v>0</v>
      </c>
      <c r="EQF11">
        <f t="shared" si="5902"/>
        <v>0</v>
      </c>
      <c r="EQG11">
        <f t="shared" si="5902"/>
        <v>0</v>
      </c>
      <c r="EQH11">
        <f t="shared" si="5902"/>
        <v>0</v>
      </c>
      <c r="EQI11">
        <f t="shared" si="5902"/>
        <v>0</v>
      </c>
      <c r="EQJ11">
        <f t="shared" si="5902"/>
        <v>0</v>
      </c>
      <c r="EQK11">
        <f t="shared" si="5902"/>
        <v>0</v>
      </c>
      <c r="EQL11">
        <f t="shared" si="5902"/>
        <v>0</v>
      </c>
      <c r="EQM11">
        <f t="shared" si="5902"/>
        <v>0</v>
      </c>
      <c r="EQN11">
        <f t="shared" si="5902"/>
        <v>0</v>
      </c>
      <c r="EQO11">
        <f t="shared" si="5902"/>
        <v>0</v>
      </c>
      <c r="EQP11">
        <f t="shared" si="5902"/>
        <v>0</v>
      </c>
      <c r="EQQ11">
        <f t="shared" si="5902"/>
        <v>0</v>
      </c>
      <c r="EQR11">
        <f t="shared" si="5902"/>
        <v>0</v>
      </c>
      <c r="EQS11">
        <f t="shared" si="5902"/>
        <v>0</v>
      </c>
      <c r="EQT11">
        <f t="shared" si="5902"/>
        <v>0</v>
      </c>
      <c r="EQU11">
        <f t="shared" si="5902"/>
        <v>0</v>
      </c>
      <c r="EQV11">
        <f t="shared" si="5902"/>
        <v>0</v>
      </c>
      <c r="EQW11">
        <f t="shared" si="5902"/>
        <v>0</v>
      </c>
      <c r="EQX11">
        <f t="shared" si="5902"/>
        <v>0</v>
      </c>
      <c r="EQY11">
        <f t="shared" si="5902"/>
        <v>0</v>
      </c>
      <c r="EQZ11">
        <f t="shared" si="5902"/>
        <v>0</v>
      </c>
      <c r="ERA11">
        <f t="shared" si="5902"/>
        <v>0</v>
      </c>
      <c r="ERB11">
        <f t="shared" si="5902"/>
        <v>0</v>
      </c>
      <c r="ERC11">
        <f t="shared" si="5902"/>
        <v>0</v>
      </c>
      <c r="ERD11">
        <f t="shared" si="5902"/>
        <v>0</v>
      </c>
      <c r="ERE11">
        <f t="shared" si="5902"/>
        <v>0</v>
      </c>
      <c r="ERF11">
        <f t="shared" si="5902"/>
        <v>0</v>
      </c>
      <c r="ERG11">
        <f t="shared" si="5902"/>
        <v>0</v>
      </c>
      <c r="ERH11">
        <f t="shared" si="5902"/>
        <v>0</v>
      </c>
      <c r="ERI11">
        <f t="shared" si="5902"/>
        <v>0</v>
      </c>
      <c r="ERJ11">
        <f t="shared" si="5902"/>
        <v>0</v>
      </c>
      <c r="ERK11">
        <f t="shared" si="5902"/>
        <v>0</v>
      </c>
      <c r="ERL11">
        <f t="shared" si="5902"/>
        <v>0</v>
      </c>
      <c r="ERM11">
        <f t="shared" si="5902"/>
        <v>0</v>
      </c>
      <c r="ERN11">
        <f t="shared" si="5902"/>
        <v>0</v>
      </c>
      <c r="ERO11">
        <f t="shared" si="5902"/>
        <v>0</v>
      </c>
      <c r="ERP11">
        <f t="shared" si="5902"/>
        <v>0</v>
      </c>
      <c r="ERQ11">
        <f t="shared" si="5902"/>
        <v>0</v>
      </c>
      <c r="ERR11">
        <f t="shared" si="5902"/>
        <v>0</v>
      </c>
      <c r="ERS11">
        <f t="shared" si="5902"/>
        <v>0</v>
      </c>
      <c r="ERT11">
        <f t="shared" si="5902"/>
        <v>0</v>
      </c>
      <c r="ERU11">
        <f t="shared" si="5902"/>
        <v>0</v>
      </c>
      <c r="ERV11">
        <f t="shared" si="5902"/>
        <v>0</v>
      </c>
      <c r="ERW11">
        <f t="shared" si="5902"/>
        <v>0</v>
      </c>
      <c r="ERX11">
        <f t="shared" si="5902"/>
        <v>0</v>
      </c>
      <c r="ERY11">
        <f t="shared" si="5902"/>
        <v>0</v>
      </c>
      <c r="ERZ11">
        <f t="shared" si="5902"/>
        <v>0</v>
      </c>
      <c r="ESA11">
        <f t="shared" si="5902"/>
        <v>0</v>
      </c>
      <c r="ESB11">
        <f t="shared" si="5902"/>
        <v>0</v>
      </c>
      <c r="ESC11">
        <f t="shared" si="5902"/>
        <v>0</v>
      </c>
      <c r="ESD11">
        <f t="shared" si="5902"/>
        <v>0</v>
      </c>
      <c r="ESE11">
        <f t="shared" si="5902"/>
        <v>0</v>
      </c>
      <c r="ESF11">
        <f t="shared" si="5902"/>
        <v>0</v>
      </c>
      <c r="ESG11">
        <f t="shared" si="5902"/>
        <v>0</v>
      </c>
      <c r="ESH11">
        <f t="shared" si="5902"/>
        <v>0</v>
      </c>
      <c r="ESI11">
        <f t="shared" si="5902"/>
        <v>0</v>
      </c>
      <c r="ESJ11">
        <f t="shared" si="5902"/>
        <v>0</v>
      </c>
      <c r="ESK11">
        <f t="shared" ref="ESK11:EUV11" si="5903">ABS(SUMIFS(ESK31:ESK801,$D$31:$D$801,$AR$11,$G$31:$G$801,"&lt;&gt;",ESK31:ESK801,"&lt;0"))</f>
        <v>0</v>
      </c>
      <c r="ESL11">
        <f t="shared" si="5903"/>
        <v>0</v>
      </c>
      <c r="ESM11">
        <f t="shared" si="5903"/>
        <v>0</v>
      </c>
      <c r="ESN11">
        <f t="shared" si="5903"/>
        <v>0</v>
      </c>
      <c r="ESO11">
        <f t="shared" si="5903"/>
        <v>0</v>
      </c>
      <c r="ESP11">
        <f t="shared" si="5903"/>
        <v>0</v>
      </c>
      <c r="ESQ11">
        <f t="shared" si="5903"/>
        <v>0</v>
      </c>
      <c r="ESR11">
        <f t="shared" si="5903"/>
        <v>0</v>
      </c>
      <c r="ESS11">
        <f t="shared" si="5903"/>
        <v>0</v>
      </c>
      <c r="EST11">
        <f t="shared" si="5903"/>
        <v>0</v>
      </c>
      <c r="ESU11">
        <f t="shared" si="5903"/>
        <v>0</v>
      </c>
      <c r="ESV11">
        <f t="shared" si="5903"/>
        <v>0</v>
      </c>
      <c r="ESW11">
        <f t="shared" si="5903"/>
        <v>0</v>
      </c>
      <c r="ESX11">
        <f t="shared" si="5903"/>
        <v>0</v>
      </c>
      <c r="ESY11">
        <f t="shared" si="5903"/>
        <v>0</v>
      </c>
      <c r="ESZ11">
        <f t="shared" si="5903"/>
        <v>0</v>
      </c>
      <c r="ETA11">
        <f t="shared" si="5903"/>
        <v>0</v>
      </c>
      <c r="ETB11">
        <f t="shared" si="5903"/>
        <v>0</v>
      </c>
      <c r="ETC11">
        <f t="shared" si="5903"/>
        <v>0</v>
      </c>
      <c r="ETD11">
        <f t="shared" si="5903"/>
        <v>0</v>
      </c>
      <c r="ETE11">
        <f t="shared" si="5903"/>
        <v>0</v>
      </c>
      <c r="ETF11">
        <f t="shared" si="5903"/>
        <v>0</v>
      </c>
      <c r="ETG11">
        <f t="shared" si="5903"/>
        <v>0</v>
      </c>
      <c r="ETH11">
        <f t="shared" si="5903"/>
        <v>0</v>
      </c>
      <c r="ETI11">
        <f t="shared" si="5903"/>
        <v>0</v>
      </c>
      <c r="ETJ11">
        <f t="shared" si="5903"/>
        <v>0</v>
      </c>
      <c r="ETK11">
        <f t="shared" si="5903"/>
        <v>0</v>
      </c>
      <c r="ETL11">
        <f t="shared" si="5903"/>
        <v>0</v>
      </c>
      <c r="ETM11">
        <f t="shared" si="5903"/>
        <v>0</v>
      </c>
      <c r="ETN11">
        <f t="shared" si="5903"/>
        <v>0</v>
      </c>
      <c r="ETO11">
        <f t="shared" si="5903"/>
        <v>0</v>
      </c>
      <c r="ETP11">
        <f t="shared" si="5903"/>
        <v>0</v>
      </c>
      <c r="ETQ11">
        <f t="shared" si="5903"/>
        <v>0</v>
      </c>
      <c r="ETR11">
        <f t="shared" si="5903"/>
        <v>0</v>
      </c>
      <c r="ETS11">
        <f t="shared" si="5903"/>
        <v>0</v>
      </c>
      <c r="ETT11">
        <f t="shared" si="5903"/>
        <v>0</v>
      </c>
      <c r="ETU11">
        <f t="shared" si="5903"/>
        <v>0</v>
      </c>
      <c r="ETV11">
        <f t="shared" si="5903"/>
        <v>0</v>
      </c>
      <c r="ETW11">
        <f t="shared" si="5903"/>
        <v>0</v>
      </c>
      <c r="ETX11">
        <f t="shared" si="5903"/>
        <v>0</v>
      </c>
      <c r="ETY11">
        <f t="shared" si="5903"/>
        <v>0</v>
      </c>
      <c r="ETZ11">
        <f t="shared" si="5903"/>
        <v>0</v>
      </c>
      <c r="EUA11">
        <f t="shared" si="5903"/>
        <v>0</v>
      </c>
      <c r="EUB11">
        <f t="shared" si="5903"/>
        <v>0</v>
      </c>
      <c r="EUC11">
        <f t="shared" si="5903"/>
        <v>0</v>
      </c>
      <c r="EUD11">
        <f t="shared" si="5903"/>
        <v>0</v>
      </c>
      <c r="EUE11">
        <f t="shared" si="5903"/>
        <v>0</v>
      </c>
      <c r="EUF11">
        <f t="shared" si="5903"/>
        <v>0</v>
      </c>
      <c r="EUG11">
        <f t="shared" si="5903"/>
        <v>0</v>
      </c>
      <c r="EUH11">
        <f t="shared" si="5903"/>
        <v>0</v>
      </c>
      <c r="EUI11">
        <f t="shared" si="5903"/>
        <v>0</v>
      </c>
      <c r="EUJ11">
        <f t="shared" si="5903"/>
        <v>0</v>
      </c>
      <c r="EUK11">
        <f t="shared" si="5903"/>
        <v>0</v>
      </c>
      <c r="EUL11">
        <f t="shared" si="5903"/>
        <v>0</v>
      </c>
      <c r="EUM11">
        <f t="shared" si="5903"/>
        <v>0</v>
      </c>
      <c r="EUN11">
        <f t="shared" si="5903"/>
        <v>0</v>
      </c>
      <c r="EUO11">
        <f t="shared" si="5903"/>
        <v>0</v>
      </c>
      <c r="EUP11">
        <f t="shared" si="5903"/>
        <v>0</v>
      </c>
      <c r="EUQ11">
        <f t="shared" si="5903"/>
        <v>0</v>
      </c>
      <c r="EUR11">
        <f t="shared" si="5903"/>
        <v>0</v>
      </c>
      <c r="EUS11">
        <f t="shared" si="5903"/>
        <v>0</v>
      </c>
      <c r="EUT11">
        <f t="shared" si="5903"/>
        <v>0</v>
      </c>
      <c r="EUU11">
        <f t="shared" si="5903"/>
        <v>0</v>
      </c>
      <c r="EUV11">
        <f t="shared" si="5903"/>
        <v>0</v>
      </c>
      <c r="EUW11">
        <f t="shared" ref="EUW11:EXH11" si="5904">ABS(SUMIFS(EUW31:EUW801,$D$31:$D$801,$AR$11,$G$31:$G$801,"&lt;&gt;",EUW31:EUW801,"&lt;0"))</f>
        <v>0</v>
      </c>
      <c r="EUX11">
        <f t="shared" si="5904"/>
        <v>0</v>
      </c>
      <c r="EUY11">
        <f t="shared" si="5904"/>
        <v>0</v>
      </c>
      <c r="EUZ11">
        <f t="shared" si="5904"/>
        <v>0</v>
      </c>
      <c r="EVA11">
        <f t="shared" si="5904"/>
        <v>0</v>
      </c>
      <c r="EVB11">
        <f t="shared" si="5904"/>
        <v>0</v>
      </c>
      <c r="EVC11">
        <f t="shared" si="5904"/>
        <v>0</v>
      </c>
      <c r="EVD11">
        <f t="shared" si="5904"/>
        <v>0</v>
      </c>
      <c r="EVE11">
        <f t="shared" si="5904"/>
        <v>0</v>
      </c>
      <c r="EVF11">
        <f t="shared" si="5904"/>
        <v>0</v>
      </c>
      <c r="EVG11">
        <f t="shared" si="5904"/>
        <v>0</v>
      </c>
      <c r="EVH11">
        <f t="shared" si="5904"/>
        <v>0</v>
      </c>
      <c r="EVI11">
        <f t="shared" si="5904"/>
        <v>0</v>
      </c>
      <c r="EVJ11">
        <f t="shared" si="5904"/>
        <v>0</v>
      </c>
      <c r="EVK11">
        <f t="shared" si="5904"/>
        <v>0</v>
      </c>
      <c r="EVL11">
        <f t="shared" si="5904"/>
        <v>0</v>
      </c>
      <c r="EVM11">
        <f t="shared" si="5904"/>
        <v>0</v>
      </c>
      <c r="EVN11">
        <f t="shared" si="5904"/>
        <v>0</v>
      </c>
      <c r="EVO11">
        <f t="shared" si="5904"/>
        <v>0</v>
      </c>
      <c r="EVP11">
        <f t="shared" si="5904"/>
        <v>0</v>
      </c>
      <c r="EVQ11">
        <f t="shared" si="5904"/>
        <v>0</v>
      </c>
      <c r="EVR11">
        <f t="shared" si="5904"/>
        <v>0</v>
      </c>
      <c r="EVS11">
        <f t="shared" si="5904"/>
        <v>0</v>
      </c>
      <c r="EVT11">
        <f t="shared" si="5904"/>
        <v>0</v>
      </c>
      <c r="EVU11">
        <f t="shared" si="5904"/>
        <v>0</v>
      </c>
      <c r="EVV11">
        <f t="shared" si="5904"/>
        <v>0</v>
      </c>
      <c r="EVW11">
        <f t="shared" si="5904"/>
        <v>0</v>
      </c>
      <c r="EVX11">
        <f t="shared" si="5904"/>
        <v>0</v>
      </c>
      <c r="EVY11">
        <f t="shared" si="5904"/>
        <v>0</v>
      </c>
      <c r="EVZ11">
        <f t="shared" si="5904"/>
        <v>0</v>
      </c>
      <c r="EWA11">
        <f t="shared" si="5904"/>
        <v>0</v>
      </c>
      <c r="EWB11">
        <f t="shared" si="5904"/>
        <v>0</v>
      </c>
      <c r="EWC11">
        <f t="shared" si="5904"/>
        <v>0</v>
      </c>
      <c r="EWD11">
        <f t="shared" si="5904"/>
        <v>0</v>
      </c>
      <c r="EWE11">
        <f t="shared" si="5904"/>
        <v>0</v>
      </c>
      <c r="EWF11">
        <f t="shared" si="5904"/>
        <v>0</v>
      </c>
      <c r="EWG11">
        <f t="shared" si="5904"/>
        <v>0</v>
      </c>
      <c r="EWH11">
        <f t="shared" si="5904"/>
        <v>0</v>
      </c>
      <c r="EWI11">
        <f t="shared" si="5904"/>
        <v>0</v>
      </c>
      <c r="EWJ11">
        <f t="shared" si="5904"/>
        <v>0</v>
      </c>
      <c r="EWK11">
        <f t="shared" si="5904"/>
        <v>0</v>
      </c>
      <c r="EWL11">
        <f t="shared" si="5904"/>
        <v>0</v>
      </c>
      <c r="EWM11">
        <f t="shared" si="5904"/>
        <v>0</v>
      </c>
      <c r="EWN11">
        <f t="shared" si="5904"/>
        <v>0</v>
      </c>
      <c r="EWO11">
        <f t="shared" si="5904"/>
        <v>0</v>
      </c>
      <c r="EWP11">
        <f t="shared" si="5904"/>
        <v>0</v>
      </c>
      <c r="EWQ11">
        <f t="shared" si="5904"/>
        <v>0</v>
      </c>
      <c r="EWR11">
        <f t="shared" si="5904"/>
        <v>0</v>
      </c>
      <c r="EWS11">
        <f t="shared" si="5904"/>
        <v>0</v>
      </c>
      <c r="EWT11">
        <f t="shared" si="5904"/>
        <v>0</v>
      </c>
      <c r="EWU11">
        <f t="shared" si="5904"/>
        <v>0</v>
      </c>
      <c r="EWV11">
        <f t="shared" si="5904"/>
        <v>0</v>
      </c>
      <c r="EWW11">
        <f t="shared" si="5904"/>
        <v>0</v>
      </c>
      <c r="EWX11">
        <f t="shared" si="5904"/>
        <v>0</v>
      </c>
      <c r="EWY11">
        <f t="shared" si="5904"/>
        <v>0</v>
      </c>
      <c r="EWZ11">
        <f t="shared" si="5904"/>
        <v>0</v>
      </c>
      <c r="EXA11">
        <f t="shared" si="5904"/>
        <v>0</v>
      </c>
      <c r="EXB11">
        <f t="shared" si="5904"/>
        <v>0</v>
      </c>
      <c r="EXC11">
        <f t="shared" si="5904"/>
        <v>0</v>
      </c>
      <c r="EXD11">
        <f t="shared" si="5904"/>
        <v>0</v>
      </c>
      <c r="EXE11">
        <f t="shared" si="5904"/>
        <v>0</v>
      </c>
      <c r="EXF11">
        <f t="shared" si="5904"/>
        <v>0</v>
      </c>
      <c r="EXG11">
        <f t="shared" si="5904"/>
        <v>0</v>
      </c>
      <c r="EXH11">
        <f t="shared" si="5904"/>
        <v>0</v>
      </c>
      <c r="EXI11">
        <f t="shared" ref="EXI11:EZT11" si="5905">ABS(SUMIFS(EXI31:EXI801,$D$31:$D$801,$AR$11,$G$31:$G$801,"&lt;&gt;",EXI31:EXI801,"&lt;0"))</f>
        <v>0</v>
      </c>
      <c r="EXJ11">
        <f t="shared" si="5905"/>
        <v>0</v>
      </c>
      <c r="EXK11">
        <f t="shared" si="5905"/>
        <v>0</v>
      </c>
      <c r="EXL11">
        <f t="shared" si="5905"/>
        <v>0</v>
      </c>
      <c r="EXM11">
        <f t="shared" si="5905"/>
        <v>0</v>
      </c>
      <c r="EXN11">
        <f t="shared" si="5905"/>
        <v>0</v>
      </c>
      <c r="EXO11">
        <f t="shared" si="5905"/>
        <v>0</v>
      </c>
      <c r="EXP11">
        <f t="shared" si="5905"/>
        <v>0</v>
      </c>
      <c r="EXQ11">
        <f t="shared" si="5905"/>
        <v>0</v>
      </c>
      <c r="EXR11">
        <f t="shared" si="5905"/>
        <v>0</v>
      </c>
      <c r="EXS11">
        <f t="shared" si="5905"/>
        <v>0</v>
      </c>
      <c r="EXT11">
        <f t="shared" si="5905"/>
        <v>0</v>
      </c>
      <c r="EXU11">
        <f t="shared" si="5905"/>
        <v>0</v>
      </c>
      <c r="EXV11">
        <f t="shared" si="5905"/>
        <v>0</v>
      </c>
      <c r="EXW11">
        <f t="shared" si="5905"/>
        <v>0</v>
      </c>
      <c r="EXX11">
        <f t="shared" si="5905"/>
        <v>0</v>
      </c>
      <c r="EXY11">
        <f t="shared" si="5905"/>
        <v>0</v>
      </c>
      <c r="EXZ11">
        <f t="shared" si="5905"/>
        <v>0</v>
      </c>
      <c r="EYA11">
        <f t="shared" si="5905"/>
        <v>0</v>
      </c>
      <c r="EYB11">
        <f t="shared" si="5905"/>
        <v>0</v>
      </c>
      <c r="EYC11">
        <f t="shared" si="5905"/>
        <v>0</v>
      </c>
      <c r="EYD11">
        <f t="shared" si="5905"/>
        <v>0</v>
      </c>
      <c r="EYE11">
        <f t="shared" si="5905"/>
        <v>0</v>
      </c>
      <c r="EYF11">
        <f t="shared" si="5905"/>
        <v>0</v>
      </c>
      <c r="EYG11">
        <f t="shared" si="5905"/>
        <v>0</v>
      </c>
      <c r="EYH11">
        <f t="shared" si="5905"/>
        <v>0</v>
      </c>
      <c r="EYI11">
        <f t="shared" si="5905"/>
        <v>0</v>
      </c>
      <c r="EYJ11">
        <f t="shared" si="5905"/>
        <v>0</v>
      </c>
      <c r="EYK11">
        <f t="shared" si="5905"/>
        <v>0</v>
      </c>
      <c r="EYL11">
        <f t="shared" si="5905"/>
        <v>0</v>
      </c>
      <c r="EYM11">
        <f t="shared" si="5905"/>
        <v>0</v>
      </c>
      <c r="EYN11">
        <f t="shared" si="5905"/>
        <v>0</v>
      </c>
      <c r="EYO11">
        <f t="shared" si="5905"/>
        <v>0</v>
      </c>
      <c r="EYP11">
        <f t="shared" si="5905"/>
        <v>0</v>
      </c>
      <c r="EYQ11">
        <f t="shared" si="5905"/>
        <v>0</v>
      </c>
      <c r="EYR11">
        <f t="shared" si="5905"/>
        <v>0</v>
      </c>
      <c r="EYS11">
        <f t="shared" si="5905"/>
        <v>0</v>
      </c>
      <c r="EYT11">
        <f t="shared" si="5905"/>
        <v>0</v>
      </c>
      <c r="EYU11">
        <f t="shared" si="5905"/>
        <v>0</v>
      </c>
      <c r="EYV11">
        <f t="shared" si="5905"/>
        <v>0</v>
      </c>
      <c r="EYW11">
        <f t="shared" si="5905"/>
        <v>0</v>
      </c>
      <c r="EYX11">
        <f t="shared" si="5905"/>
        <v>0</v>
      </c>
      <c r="EYY11">
        <f t="shared" si="5905"/>
        <v>0</v>
      </c>
      <c r="EYZ11">
        <f t="shared" si="5905"/>
        <v>0</v>
      </c>
      <c r="EZA11">
        <f t="shared" si="5905"/>
        <v>0</v>
      </c>
      <c r="EZB11">
        <f t="shared" si="5905"/>
        <v>0</v>
      </c>
      <c r="EZC11">
        <f t="shared" si="5905"/>
        <v>0</v>
      </c>
      <c r="EZD11">
        <f t="shared" si="5905"/>
        <v>0</v>
      </c>
      <c r="EZE11">
        <f t="shared" si="5905"/>
        <v>0</v>
      </c>
      <c r="EZF11">
        <f t="shared" si="5905"/>
        <v>0</v>
      </c>
      <c r="EZG11">
        <f t="shared" si="5905"/>
        <v>0</v>
      </c>
      <c r="EZH11">
        <f t="shared" si="5905"/>
        <v>0</v>
      </c>
      <c r="EZI11">
        <f t="shared" si="5905"/>
        <v>0</v>
      </c>
      <c r="EZJ11">
        <f t="shared" si="5905"/>
        <v>0</v>
      </c>
      <c r="EZK11">
        <f t="shared" si="5905"/>
        <v>0</v>
      </c>
      <c r="EZL11">
        <f t="shared" si="5905"/>
        <v>0</v>
      </c>
      <c r="EZM11">
        <f t="shared" si="5905"/>
        <v>0</v>
      </c>
      <c r="EZN11">
        <f t="shared" si="5905"/>
        <v>0</v>
      </c>
      <c r="EZO11">
        <f t="shared" si="5905"/>
        <v>0</v>
      </c>
      <c r="EZP11">
        <f t="shared" si="5905"/>
        <v>0</v>
      </c>
      <c r="EZQ11">
        <f t="shared" si="5905"/>
        <v>0</v>
      </c>
      <c r="EZR11">
        <f t="shared" si="5905"/>
        <v>0</v>
      </c>
      <c r="EZS11">
        <f t="shared" si="5905"/>
        <v>0</v>
      </c>
      <c r="EZT11">
        <f t="shared" si="5905"/>
        <v>0</v>
      </c>
      <c r="EZU11">
        <f t="shared" ref="EZU11:FCF11" si="5906">ABS(SUMIFS(EZU31:EZU801,$D$31:$D$801,$AR$11,$G$31:$G$801,"&lt;&gt;",EZU31:EZU801,"&lt;0"))</f>
        <v>0</v>
      </c>
      <c r="EZV11">
        <f t="shared" si="5906"/>
        <v>0</v>
      </c>
      <c r="EZW11">
        <f t="shared" si="5906"/>
        <v>0</v>
      </c>
      <c r="EZX11">
        <f t="shared" si="5906"/>
        <v>0</v>
      </c>
      <c r="EZY11">
        <f t="shared" si="5906"/>
        <v>0</v>
      </c>
      <c r="EZZ11">
        <f t="shared" si="5906"/>
        <v>0</v>
      </c>
      <c r="FAA11">
        <f t="shared" si="5906"/>
        <v>0</v>
      </c>
      <c r="FAB11">
        <f t="shared" si="5906"/>
        <v>0</v>
      </c>
      <c r="FAC11">
        <f t="shared" si="5906"/>
        <v>0</v>
      </c>
      <c r="FAD11">
        <f t="shared" si="5906"/>
        <v>0</v>
      </c>
      <c r="FAE11">
        <f t="shared" si="5906"/>
        <v>0</v>
      </c>
      <c r="FAF11">
        <f t="shared" si="5906"/>
        <v>0</v>
      </c>
      <c r="FAG11">
        <f t="shared" si="5906"/>
        <v>0</v>
      </c>
      <c r="FAH11">
        <f t="shared" si="5906"/>
        <v>0</v>
      </c>
      <c r="FAI11">
        <f t="shared" si="5906"/>
        <v>0</v>
      </c>
      <c r="FAJ11">
        <f t="shared" si="5906"/>
        <v>0</v>
      </c>
      <c r="FAK11">
        <f t="shared" si="5906"/>
        <v>0</v>
      </c>
      <c r="FAL11">
        <f t="shared" si="5906"/>
        <v>0</v>
      </c>
      <c r="FAM11">
        <f t="shared" si="5906"/>
        <v>0</v>
      </c>
      <c r="FAN11">
        <f t="shared" si="5906"/>
        <v>0</v>
      </c>
      <c r="FAO11">
        <f t="shared" si="5906"/>
        <v>0</v>
      </c>
      <c r="FAP11">
        <f t="shared" si="5906"/>
        <v>0</v>
      </c>
      <c r="FAQ11">
        <f t="shared" si="5906"/>
        <v>0</v>
      </c>
      <c r="FAR11">
        <f t="shared" si="5906"/>
        <v>0</v>
      </c>
      <c r="FAS11">
        <f t="shared" si="5906"/>
        <v>0</v>
      </c>
      <c r="FAT11">
        <f t="shared" si="5906"/>
        <v>0</v>
      </c>
      <c r="FAU11">
        <f t="shared" si="5906"/>
        <v>0</v>
      </c>
      <c r="FAV11">
        <f t="shared" si="5906"/>
        <v>0</v>
      </c>
      <c r="FAW11">
        <f t="shared" si="5906"/>
        <v>0</v>
      </c>
      <c r="FAX11">
        <f t="shared" si="5906"/>
        <v>0</v>
      </c>
      <c r="FAY11">
        <f t="shared" si="5906"/>
        <v>0</v>
      </c>
      <c r="FAZ11">
        <f t="shared" si="5906"/>
        <v>0</v>
      </c>
      <c r="FBA11">
        <f t="shared" si="5906"/>
        <v>0</v>
      </c>
      <c r="FBB11">
        <f t="shared" si="5906"/>
        <v>0</v>
      </c>
      <c r="FBC11">
        <f t="shared" si="5906"/>
        <v>0</v>
      </c>
      <c r="FBD11">
        <f t="shared" si="5906"/>
        <v>0</v>
      </c>
      <c r="FBE11">
        <f t="shared" si="5906"/>
        <v>0</v>
      </c>
      <c r="FBF11">
        <f t="shared" si="5906"/>
        <v>0</v>
      </c>
      <c r="FBG11">
        <f t="shared" si="5906"/>
        <v>0</v>
      </c>
      <c r="FBH11">
        <f t="shared" si="5906"/>
        <v>0</v>
      </c>
      <c r="FBI11">
        <f t="shared" si="5906"/>
        <v>0</v>
      </c>
      <c r="FBJ11">
        <f t="shared" si="5906"/>
        <v>0</v>
      </c>
      <c r="FBK11">
        <f t="shared" si="5906"/>
        <v>0</v>
      </c>
      <c r="FBL11">
        <f t="shared" si="5906"/>
        <v>0</v>
      </c>
      <c r="FBM11">
        <f t="shared" si="5906"/>
        <v>0</v>
      </c>
      <c r="FBN11">
        <f t="shared" si="5906"/>
        <v>0</v>
      </c>
      <c r="FBO11">
        <f t="shared" si="5906"/>
        <v>0</v>
      </c>
      <c r="FBP11">
        <f t="shared" si="5906"/>
        <v>0</v>
      </c>
      <c r="FBQ11">
        <f t="shared" si="5906"/>
        <v>0</v>
      </c>
      <c r="FBR11">
        <f t="shared" si="5906"/>
        <v>0</v>
      </c>
      <c r="FBS11">
        <f t="shared" si="5906"/>
        <v>0</v>
      </c>
      <c r="FBT11">
        <f t="shared" si="5906"/>
        <v>0</v>
      </c>
      <c r="FBU11">
        <f t="shared" si="5906"/>
        <v>0</v>
      </c>
      <c r="FBV11">
        <f t="shared" si="5906"/>
        <v>0</v>
      </c>
      <c r="FBW11">
        <f t="shared" si="5906"/>
        <v>0</v>
      </c>
      <c r="FBX11">
        <f t="shared" si="5906"/>
        <v>0</v>
      </c>
      <c r="FBY11">
        <f t="shared" si="5906"/>
        <v>0</v>
      </c>
      <c r="FBZ11">
        <f t="shared" si="5906"/>
        <v>0</v>
      </c>
      <c r="FCA11">
        <f t="shared" si="5906"/>
        <v>0</v>
      </c>
      <c r="FCB11">
        <f t="shared" si="5906"/>
        <v>0</v>
      </c>
      <c r="FCC11">
        <f t="shared" si="5906"/>
        <v>0</v>
      </c>
      <c r="FCD11">
        <f t="shared" si="5906"/>
        <v>0</v>
      </c>
      <c r="FCE11">
        <f t="shared" si="5906"/>
        <v>0</v>
      </c>
      <c r="FCF11">
        <f t="shared" si="5906"/>
        <v>0</v>
      </c>
      <c r="FCG11">
        <f t="shared" ref="FCG11:FER11" si="5907">ABS(SUMIFS(FCG31:FCG801,$D$31:$D$801,$AR$11,$G$31:$G$801,"&lt;&gt;",FCG31:FCG801,"&lt;0"))</f>
        <v>0</v>
      </c>
      <c r="FCH11">
        <f t="shared" si="5907"/>
        <v>0</v>
      </c>
      <c r="FCI11">
        <f t="shared" si="5907"/>
        <v>0</v>
      </c>
      <c r="FCJ11">
        <f t="shared" si="5907"/>
        <v>0</v>
      </c>
      <c r="FCK11">
        <f t="shared" si="5907"/>
        <v>0</v>
      </c>
      <c r="FCL11">
        <f t="shared" si="5907"/>
        <v>0</v>
      </c>
      <c r="FCM11">
        <f t="shared" si="5907"/>
        <v>0</v>
      </c>
      <c r="FCN11">
        <f t="shared" si="5907"/>
        <v>0</v>
      </c>
      <c r="FCO11">
        <f t="shared" si="5907"/>
        <v>0</v>
      </c>
      <c r="FCP11">
        <f t="shared" si="5907"/>
        <v>0</v>
      </c>
      <c r="FCQ11">
        <f t="shared" si="5907"/>
        <v>0</v>
      </c>
      <c r="FCR11">
        <f t="shared" si="5907"/>
        <v>0</v>
      </c>
      <c r="FCS11">
        <f t="shared" si="5907"/>
        <v>0</v>
      </c>
      <c r="FCT11">
        <f t="shared" si="5907"/>
        <v>0</v>
      </c>
      <c r="FCU11">
        <f t="shared" si="5907"/>
        <v>0</v>
      </c>
      <c r="FCV11">
        <f t="shared" si="5907"/>
        <v>0</v>
      </c>
      <c r="FCW11">
        <f t="shared" si="5907"/>
        <v>0</v>
      </c>
      <c r="FCX11">
        <f t="shared" si="5907"/>
        <v>0</v>
      </c>
      <c r="FCY11">
        <f t="shared" si="5907"/>
        <v>0</v>
      </c>
      <c r="FCZ11">
        <f t="shared" si="5907"/>
        <v>0</v>
      </c>
      <c r="FDA11">
        <f t="shared" si="5907"/>
        <v>0</v>
      </c>
      <c r="FDB11">
        <f t="shared" si="5907"/>
        <v>0</v>
      </c>
      <c r="FDC11">
        <f t="shared" si="5907"/>
        <v>0</v>
      </c>
      <c r="FDD11">
        <f t="shared" si="5907"/>
        <v>0</v>
      </c>
      <c r="FDE11">
        <f t="shared" si="5907"/>
        <v>0</v>
      </c>
      <c r="FDF11">
        <f t="shared" si="5907"/>
        <v>0</v>
      </c>
      <c r="FDG11">
        <f t="shared" si="5907"/>
        <v>0</v>
      </c>
      <c r="FDH11">
        <f t="shared" si="5907"/>
        <v>0</v>
      </c>
      <c r="FDI11">
        <f t="shared" si="5907"/>
        <v>0</v>
      </c>
      <c r="FDJ11">
        <f t="shared" si="5907"/>
        <v>0</v>
      </c>
      <c r="FDK11">
        <f t="shared" si="5907"/>
        <v>0</v>
      </c>
      <c r="FDL11">
        <f t="shared" si="5907"/>
        <v>0</v>
      </c>
      <c r="FDM11">
        <f t="shared" si="5907"/>
        <v>0</v>
      </c>
      <c r="FDN11">
        <f t="shared" si="5907"/>
        <v>0</v>
      </c>
      <c r="FDO11">
        <f t="shared" si="5907"/>
        <v>0</v>
      </c>
      <c r="FDP11">
        <f t="shared" si="5907"/>
        <v>0</v>
      </c>
      <c r="FDQ11">
        <f t="shared" si="5907"/>
        <v>0</v>
      </c>
      <c r="FDR11">
        <f t="shared" si="5907"/>
        <v>0</v>
      </c>
      <c r="FDS11">
        <f t="shared" si="5907"/>
        <v>0</v>
      </c>
      <c r="FDT11">
        <f t="shared" si="5907"/>
        <v>0</v>
      </c>
      <c r="FDU11">
        <f t="shared" si="5907"/>
        <v>0</v>
      </c>
      <c r="FDV11">
        <f t="shared" si="5907"/>
        <v>0</v>
      </c>
      <c r="FDW11">
        <f t="shared" si="5907"/>
        <v>0</v>
      </c>
      <c r="FDX11">
        <f t="shared" si="5907"/>
        <v>0</v>
      </c>
      <c r="FDY11">
        <f t="shared" si="5907"/>
        <v>0</v>
      </c>
      <c r="FDZ11">
        <f t="shared" si="5907"/>
        <v>0</v>
      </c>
      <c r="FEA11">
        <f t="shared" si="5907"/>
        <v>0</v>
      </c>
      <c r="FEB11">
        <f t="shared" si="5907"/>
        <v>0</v>
      </c>
      <c r="FEC11">
        <f t="shared" si="5907"/>
        <v>0</v>
      </c>
      <c r="FED11">
        <f t="shared" si="5907"/>
        <v>0</v>
      </c>
      <c r="FEE11">
        <f t="shared" si="5907"/>
        <v>0</v>
      </c>
      <c r="FEF11">
        <f t="shared" si="5907"/>
        <v>0</v>
      </c>
      <c r="FEG11">
        <f t="shared" si="5907"/>
        <v>0</v>
      </c>
      <c r="FEH11">
        <f t="shared" si="5907"/>
        <v>0</v>
      </c>
      <c r="FEI11">
        <f t="shared" si="5907"/>
        <v>0</v>
      </c>
      <c r="FEJ11">
        <f t="shared" si="5907"/>
        <v>0</v>
      </c>
      <c r="FEK11">
        <f t="shared" si="5907"/>
        <v>0</v>
      </c>
      <c r="FEL11">
        <f t="shared" si="5907"/>
        <v>0</v>
      </c>
      <c r="FEM11">
        <f t="shared" si="5907"/>
        <v>0</v>
      </c>
      <c r="FEN11">
        <f t="shared" si="5907"/>
        <v>0</v>
      </c>
      <c r="FEO11">
        <f t="shared" si="5907"/>
        <v>0</v>
      </c>
      <c r="FEP11">
        <f t="shared" si="5907"/>
        <v>0</v>
      </c>
      <c r="FEQ11">
        <f t="shared" si="5907"/>
        <v>0</v>
      </c>
      <c r="FER11">
        <f t="shared" si="5907"/>
        <v>0</v>
      </c>
      <c r="FES11">
        <f t="shared" ref="FES11:FHD11" si="5908">ABS(SUMIFS(FES31:FES801,$D$31:$D$801,$AR$11,$G$31:$G$801,"&lt;&gt;",FES31:FES801,"&lt;0"))</f>
        <v>0</v>
      </c>
      <c r="FET11">
        <f t="shared" si="5908"/>
        <v>0</v>
      </c>
      <c r="FEU11">
        <f t="shared" si="5908"/>
        <v>0</v>
      </c>
      <c r="FEV11">
        <f t="shared" si="5908"/>
        <v>0</v>
      </c>
      <c r="FEW11">
        <f t="shared" si="5908"/>
        <v>0</v>
      </c>
      <c r="FEX11">
        <f t="shared" si="5908"/>
        <v>0</v>
      </c>
      <c r="FEY11">
        <f t="shared" si="5908"/>
        <v>0</v>
      </c>
      <c r="FEZ11">
        <f t="shared" si="5908"/>
        <v>0</v>
      </c>
      <c r="FFA11">
        <f t="shared" si="5908"/>
        <v>0</v>
      </c>
      <c r="FFB11">
        <f t="shared" si="5908"/>
        <v>0</v>
      </c>
      <c r="FFC11">
        <f t="shared" si="5908"/>
        <v>0</v>
      </c>
      <c r="FFD11">
        <f t="shared" si="5908"/>
        <v>0</v>
      </c>
      <c r="FFE11">
        <f t="shared" si="5908"/>
        <v>0</v>
      </c>
      <c r="FFF11">
        <f t="shared" si="5908"/>
        <v>0</v>
      </c>
      <c r="FFG11">
        <f t="shared" si="5908"/>
        <v>0</v>
      </c>
      <c r="FFH11">
        <f t="shared" si="5908"/>
        <v>0</v>
      </c>
      <c r="FFI11">
        <f t="shared" si="5908"/>
        <v>0</v>
      </c>
      <c r="FFJ11">
        <f t="shared" si="5908"/>
        <v>0</v>
      </c>
      <c r="FFK11">
        <f t="shared" si="5908"/>
        <v>0</v>
      </c>
      <c r="FFL11">
        <f t="shared" si="5908"/>
        <v>0</v>
      </c>
      <c r="FFM11">
        <f t="shared" si="5908"/>
        <v>0</v>
      </c>
      <c r="FFN11">
        <f t="shared" si="5908"/>
        <v>0</v>
      </c>
      <c r="FFO11">
        <f t="shared" si="5908"/>
        <v>0</v>
      </c>
      <c r="FFP11">
        <f t="shared" si="5908"/>
        <v>0</v>
      </c>
      <c r="FFQ11">
        <f t="shared" si="5908"/>
        <v>0</v>
      </c>
      <c r="FFR11">
        <f t="shared" si="5908"/>
        <v>0</v>
      </c>
      <c r="FFS11">
        <f t="shared" si="5908"/>
        <v>0</v>
      </c>
      <c r="FFT11">
        <f t="shared" si="5908"/>
        <v>0</v>
      </c>
      <c r="FFU11">
        <f t="shared" si="5908"/>
        <v>0</v>
      </c>
      <c r="FFV11">
        <f t="shared" si="5908"/>
        <v>0</v>
      </c>
      <c r="FFW11">
        <f t="shared" si="5908"/>
        <v>0</v>
      </c>
      <c r="FFX11">
        <f t="shared" si="5908"/>
        <v>0</v>
      </c>
      <c r="FFY11">
        <f t="shared" si="5908"/>
        <v>0</v>
      </c>
      <c r="FFZ11">
        <f t="shared" si="5908"/>
        <v>0</v>
      </c>
      <c r="FGA11">
        <f t="shared" si="5908"/>
        <v>0</v>
      </c>
      <c r="FGB11">
        <f t="shared" si="5908"/>
        <v>0</v>
      </c>
      <c r="FGC11">
        <f t="shared" si="5908"/>
        <v>0</v>
      </c>
      <c r="FGD11">
        <f t="shared" si="5908"/>
        <v>0</v>
      </c>
      <c r="FGE11">
        <f t="shared" si="5908"/>
        <v>0</v>
      </c>
      <c r="FGF11">
        <f t="shared" si="5908"/>
        <v>0</v>
      </c>
      <c r="FGG11">
        <f t="shared" si="5908"/>
        <v>0</v>
      </c>
      <c r="FGH11">
        <f t="shared" si="5908"/>
        <v>0</v>
      </c>
      <c r="FGI11">
        <f t="shared" si="5908"/>
        <v>0</v>
      </c>
      <c r="FGJ11">
        <f t="shared" si="5908"/>
        <v>0</v>
      </c>
      <c r="FGK11">
        <f t="shared" si="5908"/>
        <v>0</v>
      </c>
      <c r="FGL11">
        <f t="shared" si="5908"/>
        <v>0</v>
      </c>
      <c r="FGM11">
        <f t="shared" si="5908"/>
        <v>0</v>
      </c>
      <c r="FGN11">
        <f t="shared" si="5908"/>
        <v>0</v>
      </c>
      <c r="FGO11">
        <f t="shared" si="5908"/>
        <v>0</v>
      </c>
      <c r="FGP11">
        <f t="shared" si="5908"/>
        <v>0</v>
      </c>
      <c r="FGQ11">
        <f t="shared" si="5908"/>
        <v>0</v>
      </c>
      <c r="FGR11">
        <f t="shared" si="5908"/>
        <v>0</v>
      </c>
      <c r="FGS11">
        <f t="shared" si="5908"/>
        <v>0</v>
      </c>
      <c r="FGT11">
        <f t="shared" si="5908"/>
        <v>0</v>
      </c>
      <c r="FGU11">
        <f t="shared" si="5908"/>
        <v>0</v>
      </c>
      <c r="FGV11">
        <f t="shared" si="5908"/>
        <v>0</v>
      </c>
      <c r="FGW11">
        <f t="shared" si="5908"/>
        <v>0</v>
      </c>
      <c r="FGX11">
        <f t="shared" si="5908"/>
        <v>0</v>
      </c>
      <c r="FGY11">
        <f t="shared" si="5908"/>
        <v>0</v>
      </c>
      <c r="FGZ11">
        <f t="shared" si="5908"/>
        <v>0</v>
      </c>
      <c r="FHA11">
        <f t="shared" si="5908"/>
        <v>0</v>
      </c>
      <c r="FHB11">
        <f t="shared" si="5908"/>
        <v>0</v>
      </c>
      <c r="FHC11">
        <f t="shared" si="5908"/>
        <v>0</v>
      </c>
      <c r="FHD11">
        <f t="shared" si="5908"/>
        <v>0</v>
      </c>
      <c r="FHE11">
        <f t="shared" ref="FHE11:FJP11" si="5909">ABS(SUMIFS(FHE31:FHE801,$D$31:$D$801,$AR$11,$G$31:$G$801,"&lt;&gt;",FHE31:FHE801,"&lt;0"))</f>
        <v>0</v>
      </c>
      <c r="FHF11">
        <f t="shared" si="5909"/>
        <v>0</v>
      </c>
      <c r="FHG11">
        <f t="shared" si="5909"/>
        <v>0</v>
      </c>
      <c r="FHH11">
        <f t="shared" si="5909"/>
        <v>0</v>
      </c>
      <c r="FHI11">
        <f t="shared" si="5909"/>
        <v>0</v>
      </c>
      <c r="FHJ11">
        <f t="shared" si="5909"/>
        <v>0</v>
      </c>
      <c r="FHK11">
        <f t="shared" si="5909"/>
        <v>0</v>
      </c>
      <c r="FHL11">
        <f t="shared" si="5909"/>
        <v>0</v>
      </c>
      <c r="FHM11">
        <f t="shared" si="5909"/>
        <v>0</v>
      </c>
      <c r="FHN11">
        <f t="shared" si="5909"/>
        <v>0</v>
      </c>
      <c r="FHO11">
        <f t="shared" si="5909"/>
        <v>0</v>
      </c>
      <c r="FHP11">
        <f t="shared" si="5909"/>
        <v>0</v>
      </c>
      <c r="FHQ11">
        <f t="shared" si="5909"/>
        <v>0</v>
      </c>
      <c r="FHR11">
        <f t="shared" si="5909"/>
        <v>0</v>
      </c>
      <c r="FHS11">
        <f t="shared" si="5909"/>
        <v>0</v>
      </c>
      <c r="FHT11">
        <f t="shared" si="5909"/>
        <v>0</v>
      </c>
      <c r="FHU11">
        <f t="shared" si="5909"/>
        <v>0</v>
      </c>
      <c r="FHV11">
        <f t="shared" si="5909"/>
        <v>0</v>
      </c>
      <c r="FHW11">
        <f t="shared" si="5909"/>
        <v>0</v>
      </c>
      <c r="FHX11">
        <f t="shared" si="5909"/>
        <v>0</v>
      </c>
      <c r="FHY11">
        <f t="shared" si="5909"/>
        <v>0</v>
      </c>
      <c r="FHZ11">
        <f t="shared" si="5909"/>
        <v>0</v>
      </c>
      <c r="FIA11">
        <f t="shared" si="5909"/>
        <v>0</v>
      </c>
      <c r="FIB11">
        <f t="shared" si="5909"/>
        <v>0</v>
      </c>
      <c r="FIC11">
        <f t="shared" si="5909"/>
        <v>0</v>
      </c>
      <c r="FID11">
        <f t="shared" si="5909"/>
        <v>0</v>
      </c>
      <c r="FIE11">
        <f t="shared" si="5909"/>
        <v>0</v>
      </c>
      <c r="FIF11">
        <f t="shared" si="5909"/>
        <v>0</v>
      </c>
      <c r="FIG11">
        <f t="shared" si="5909"/>
        <v>0</v>
      </c>
      <c r="FIH11">
        <f t="shared" si="5909"/>
        <v>0</v>
      </c>
      <c r="FII11">
        <f t="shared" si="5909"/>
        <v>0</v>
      </c>
      <c r="FIJ11">
        <f t="shared" si="5909"/>
        <v>0</v>
      </c>
      <c r="FIK11">
        <f t="shared" si="5909"/>
        <v>0</v>
      </c>
      <c r="FIL11">
        <f t="shared" si="5909"/>
        <v>0</v>
      </c>
      <c r="FIM11">
        <f t="shared" si="5909"/>
        <v>0</v>
      </c>
      <c r="FIN11">
        <f t="shared" si="5909"/>
        <v>0</v>
      </c>
      <c r="FIO11">
        <f t="shared" si="5909"/>
        <v>0</v>
      </c>
      <c r="FIP11">
        <f t="shared" si="5909"/>
        <v>0</v>
      </c>
      <c r="FIQ11">
        <f t="shared" si="5909"/>
        <v>0</v>
      </c>
      <c r="FIR11">
        <f t="shared" si="5909"/>
        <v>0</v>
      </c>
      <c r="FIS11">
        <f t="shared" si="5909"/>
        <v>0</v>
      </c>
      <c r="FIT11">
        <f t="shared" si="5909"/>
        <v>0</v>
      </c>
      <c r="FIU11">
        <f t="shared" si="5909"/>
        <v>0</v>
      </c>
      <c r="FIV11">
        <f t="shared" si="5909"/>
        <v>0</v>
      </c>
      <c r="FIW11">
        <f t="shared" si="5909"/>
        <v>0</v>
      </c>
      <c r="FIX11">
        <f t="shared" si="5909"/>
        <v>0</v>
      </c>
      <c r="FIY11">
        <f t="shared" si="5909"/>
        <v>0</v>
      </c>
      <c r="FIZ11">
        <f t="shared" si="5909"/>
        <v>0</v>
      </c>
      <c r="FJA11">
        <f t="shared" si="5909"/>
        <v>0</v>
      </c>
      <c r="FJB11">
        <f t="shared" si="5909"/>
        <v>0</v>
      </c>
      <c r="FJC11">
        <f t="shared" si="5909"/>
        <v>0</v>
      </c>
      <c r="FJD11">
        <f t="shared" si="5909"/>
        <v>0</v>
      </c>
      <c r="FJE11">
        <f t="shared" si="5909"/>
        <v>0</v>
      </c>
      <c r="FJF11">
        <f t="shared" si="5909"/>
        <v>0</v>
      </c>
      <c r="FJG11">
        <f t="shared" si="5909"/>
        <v>0</v>
      </c>
      <c r="FJH11">
        <f t="shared" si="5909"/>
        <v>0</v>
      </c>
      <c r="FJI11">
        <f t="shared" si="5909"/>
        <v>0</v>
      </c>
      <c r="FJJ11">
        <f t="shared" si="5909"/>
        <v>0</v>
      </c>
      <c r="FJK11">
        <f t="shared" si="5909"/>
        <v>0</v>
      </c>
      <c r="FJL11">
        <f t="shared" si="5909"/>
        <v>0</v>
      </c>
      <c r="FJM11">
        <f t="shared" si="5909"/>
        <v>0</v>
      </c>
      <c r="FJN11">
        <f t="shared" si="5909"/>
        <v>0</v>
      </c>
      <c r="FJO11">
        <f t="shared" si="5909"/>
        <v>0</v>
      </c>
      <c r="FJP11">
        <f t="shared" si="5909"/>
        <v>0</v>
      </c>
      <c r="FJQ11">
        <f t="shared" ref="FJQ11:FMB11" si="5910">ABS(SUMIFS(FJQ31:FJQ801,$D$31:$D$801,$AR$11,$G$31:$G$801,"&lt;&gt;",FJQ31:FJQ801,"&lt;0"))</f>
        <v>0</v>
      </c>
      <c r="FJR11">
        <f t="shared" si="5910"/>
        <v>0</v>
      </c>
      <c r="FJS11">
        <f t="shared" si="5910"/>
        <v>0</v>
      </c>
      <c r="FJT11">
        <f t="shared" si="5910"/>
        <v>0</v>
      </c>
      <c r="FJU11">
        <f t="shared" si="5910"/>
        <v>0</v>
      </c>
      <c r="FJV11">
        <f t="shared" si="5910"/>
        <v>0</v>
      </c>
      <c r="FJW11">
        <f t="shared" si="5910"/>
        <v>0</v>
      </c>
      <c r="FJX11">
        <f t="shared" si="5910"/>
        <v>0</v>
      </c>
      <c r="FJY11">
        <f t="shared" si="5910"/>
        <v>0</v>
      </c>
      <c r="FJZ11">
        <f t="shared" si="5910"/>
        <v>0</v>
      </c>
      <c r="FKA11">
        <f t="shared" si="5910"/>
        <v>0</v>
      </c>
      <c r="FKB11">
        <f t="shared" si="5910"/>
        <v>0</v>
      </c>
      <c r="FKC11">
        <f t="shared" si="5910"/>
        <v>0</v>
      </c>
      <c r="FKD11">
        <f t="shared" si="5910"/>
        <v>0</v>
      </c>
      <c r="FKE11">
        <f t="shared" si="5910"/>
        <v>0</v>
      </c>
      <c r="FKF11">
        <f t="shared" si="5910"/>
        <v>0</v>
      </c>
      <c r="FKG11">
        <f t="shared" si="5910"/>
        <v>0</v>
      </c>
      <c r="FKH11">
        <f t="shared" si="5910"/>
        <v>0</v>
      </c>
      <c r="FKI11">
        <f t="shared" si="5910"/>
        <v>0</v>
      </c>
      <c r="FKJ11">
        <f t="shared" si="5910"/>
        <v>0</v>
      </c>
      <c r="FKK11">
        <f t="shared" si="5910"/>
        <v>0</v>
      </c>
      <c r="FKL11">
        <f t="shared" si="5910"/>
        <v>0</v>
      </c>
      <c r="FKM11">
        <f t="shared" si="5910"/>
        <v>0</v>
      </c>
      <c r="FKN11">
        <f t="shared" si="5910"/>
        <v>0</v>
      </c>
      <c r="FKO11">
        <f t="shared" si="5910"/>
        <v>0</v>
      </c>
      <c r="FKP11">
        <f t="shared" si="5910"/>
        <v>0</v>
      </c>
      <c r="FKQ11">
        <f t="shared" si="5910"/>
        <v>0</v>
      </c>
      <c r="FKR11">
        <f t="shared" si="5910"/>
        <v>0</v>
      </c>
      <c r="FKS11">
        <f t="shared" si="5910"/>
        <v>0</v>
      </c>
      <c r="FKT11">
        <f t="shared" si="5910"/>
        <v>0</v>
      </c>
      <c r="FKU11">
        <f t="shared" si="5910"/>
        <v>0</v>
      </c>
      <c r="FKV11">
        <f t="shared" si="5910"/>
        <v>0</v>
      </c>
      <c r="FKW11">
        <f t="shared" si="5910"/>
        <v>0</v>
      </c>
      <c r="FKX11">
        <f t="shared" si="5910"/>
        <v>0</v>
      </c>
      <c r="FKY11">
        <f t="shared" si="5910"/>
        <v>0</v>
      </c>
      <c r="FKZ11">
        <f t="shared" si="5910"/>
        <v>0</v>
      </c>
      <c r="FLA11">
        <f t="shared" si="5910"/>
        <v>0</v>
      </c>
      <c r="FLB11">
        <f t="shared" si="5910"/>
        <v>0</v>
      </c>
      <c r="FLC11">
        <f t="shared" si="5910"/>
        <v>0</v>
      </c>
      <c r="FLD11">
        <f t="shared" si="5910"/>
        <v>0</v>
      </c>
      <c r="FLE11">
        <f t="shared" si="5910"/>
        <v>0</v>
      </c>
      <c r="FLF11">
        <f t="shared" si="5910"/>
        <v>0</v>
      </c>
      <c r="FLG11">
        <f t="shared" si="5910"/>
        <v>0</v>
      </c>
      <c r="FLH11">
        <f t="shared" si="5910"/>
        <v>0</v>
      </c>
      <c r="FLI11">
        <f t="shared" si="5910"/>
        <v>0</v>
      </c>
      <c r="FLJ11">
        <f t="shared" si="5910"/>
        <v>0</v>
      </c>
      <c r="FLK11">
        <f t="shared" si="5910"/>
        <v>0</v>
      </c>
      <c r="FLL11">
        <f t="shared" si="5910"/>
        <v>0</v>
      </c>
      <c r="FLM11">
        <f t="shared" si="5910"/>
        <v>0</v>
      </c>
      <c r="FLN11">
        <f t="shared" si="5910"/>
        <v>0</v>
      </c>
      <c r="FLO11">
        <f t="shared" si="5910"/>
        <v>0</v>
      </c>
      <c r="FLP11">
        <f t="shared" si="5910"/>
        <v>0</v>
      </c>
      <c r="FLQ11">
        <f t="shared" si="5910"/>
        <v>0</v>
      </c>
      <c r="FLR11">
        <f t="shared" si="5910"/>
        <v>0</v>
      </c>
      <c r="FLS11">
        <f t="shared" si="5910"/>
        <v>0</v>
      </c>
      <c r="FLT11">
        <f t="shared" si="5910"/>
        <v>0</v>
      </c>
      <c r="FLU11">
        <f t="shared" si="5910"/>
        <v>0</v>
      </c>
      <c r="FLV11">
        <f t="shared" si="5910"/>
        <v>0</v>
      </c>
      <c r="FLW11">
        <f t="shared" si="5910"/>
        <v>0</v>
      </c>
      <c r="FLX11">
        <f t="shared" si="5910"/>
        <v>0</v>
      </c>
      <c r="FLY11">
        <f t="shared" si="5910"/>
        <v>0</v>
      </c>
      <c r="FLZ11">
        <f t="shared" si="5910"/>
        <v>0</v>
      </c>
      <c r="FMA11">
        <f t="shared" si="5910"/>
        <v>0</v>
      </c>
      <c r="FMB11">
        <f t="shared" si="5910"/>
        <v>0</v>
      </c>
      <c r="FMC11">
        <f t="shared" ref="FMC11:FON11" si="5911">ABS(SUMIFS(FMC31:FMC801,$D$31:$D$801,$AR$11,$G$31:$G$801,"&lt;&gt;",FMC31:FMC801,"&lt;0"))</f>
        <v>0</v>
      </c>
      <c r="FMD11">
        <f t="shared" si="5911"/>
        <v>0</v>
      </c>
      <c r="FME11">
        <f t="shared" si="5911"/>
        <v>0</v>
      </c>
      <c r="FMF11">
        <f t="shared" si="5911"/>
        <v>0</v>
      </c>
      <c r="FMG11">
        <f t="shared" si="5911"/>
        <v>0</v>
      </c>
      <c r="FMH11">
        <f t="shared" si="5911"/>
        <v>0</v>
      </c>
      <c r="FMI11">
        <f t="shared" si="5911"/>
        <v>0</v>
      </c>
      <c r="FMJ11">
        <f t="shared" si="5911"/>
        <v>0</v>
      </c>
      <c r="FMK11">
        <f t="shared" si="5911"/>
        <v>0</v>
      </c>
      <c r="FML11">
        <f t="shared" si="5911"/>
        <v>0</v>
      </c>
      <c r="FMM11">
        <f t="shared" si="5911"/>
        <v>0</v>
      </c>
      <c r="FMN11">
        <f t="shared" si="5911"/>
        <v>0</v>
      </c>
      <c r="FMO11">
        <f t="shared" si="5911"/>
        <v>0</v>
      </c>
      <c r="FMP11">
        <f t="shared" si="5911"/>
        <v>0</v>
      </c>
      <c r="FMQ11">
        <f t="shared" si="5911"/>
        <v>0</v>
      </c>
      <c r="FMR11">
        <f t="shared" si="5911"/>
        <v>0</v>
      </c>
      <c r="FMS11">
        <f t="shared" si="5911"/>
        <v>0</v>
      </c>
      <c r="FMT11">
        <f t="shared" si="5911"/>
        <v>0</v>
      </c>
      <c r="FMU11">
        <f t="shared" si="5911"/>
        <v>0</v>
      </c>
      <c r="FMV11">
        <f t="shared" si="5911"/>
        <v>0</v>
      </c>
      <c r="FMW11">
        <f t="shared" si="5911"/>
        <v>0</v>
      </c>
      <c r="FMX11">
        <f t="shared" si="5911"/>
        <v>0</v>
      </c>
      <c r="FMY11">
        <f t="shared" si="5911"/>
        <v>0</v>
      </c>
      <c r="FMZ11">
        <f t="shared" si="5911"/>
        <v>0</v>
      </c>
      <c r="FNA11">
        <f t="shared" si="5911"/>
        <v>0</v>
      </c>
      <c r="FNB11">
        <f t="shared" si="5911"/>
        <v>0</v>
      </c>
      <c r="FNC11">
        <f t="shared" si="5911"/>
        <v>0</v>
      </c>
      <c r="FND11">
        <f t="shared" si="5911"/>
        <v>0</v>
      </c>
      <c r="FNE11">
        <f t="shared" si="5911"/>
        <v>0</v>
      </c>
      <c r="FNF11">
        <f t="shared" si="5911"/>
        <v>0</v>
      </c>
      <c r="FNG11">
        <f t="shared" si="5911"/>
        <v>0</v>
      </c>
      <c r="FNH11">
        <f t="shared" si="5911"/>
        <v>0</v>
      </c>
      <c r="FNI11">
        <f t="shared" si="5911"/>
        <v>0</v>
      </c>
      <c r="FNJ11">
        <f t="shared" si="5911"/>
        <v>0</v>
      </c>
      <c r="FNK11">
        <f t="shared" si="5911"/>
        <v>0</v>
      </c>
      <c r="FNL11">
        <f t="shared" si="5911"/>
        <v>0</v>
      </c>
      <c r="FNM11">
        <f t="shared" si="5911"/>
        <v>0</v>
      </c>
      <c r="FNN11">
        <f t="shared" si="5911"/>
        <v>0</v>
      </c>
      <c r="FNO11">
        <f t="shared" si="5911"/>
        <v>0</v>
      </c>
      <c r="FNP11">
        <f t="shared" si="5911"/>
        <v>0</v>
      </c>
      <c r="FNQ11">
        <f t="shared" si="5911"/>
        <v>0</v>
      </c>
      <c r="FNR11">
        <f t="shared" si="5911"/>
        <v>0</v>
      </c>
      <c r="FNS11">
        <f t="shared" si="5911"/>
        <v>0</v>
      </c>
      <c r="FNT11">
        <f t="shared" si="5911"/>
        <v>0</v>
      </c>
      <c r="FNU11">
        <f t="shared" si="5911"/>
        <v>0</v>
      </c>
      <c r="FNV11">
        <f t="shared" si="5911"/>
        <v>0</v>
      </c>
      <c r="FNW11">
        <f t="shared" si="5911"/>
        <v>0</v>
      </c>
      <c r="FNX11">
        <f t="shared" si="5911"/>
        <v>0</v>
      </c>
      <c r="FNY11">
        <f t="shared" si="5911"/>
        <v>0</v>
      </c>
      <c r="FNZ11">
        <f t="shared" si="5911"/>
        <v>0</v>
      </c>
      <c r="FOA11">
        <f t="shared" si="5911"/>
        <v>0</v>
      </c>
      <c r="FOB11">
        <f t="shared" si="5911"/>
        <v>0</v>
      </c>
      <c r="FOC11">
        <f t="shared" si="5911"/>
        <v>0</v>
      </c>
      <c r="FOD11">
        <f t="shared" si="5911"/>
        <v>0</v>
      </c>
      <c r="FOE11">
        <f t="shared" si="5911"/>
        <v>0</v>
      </c>
      <c r="FOF11">
        <f t="shared" si="5911"/>
        <v>0</v>
      </c>
      <c r="FOG11">
        <f t="shared" si="5911"/>
        <v>0</v>
      </c>
      <c r="FOH11">
        <f t="shared" si="5911"/>
        <v>0</v>
      </c>
      <c r="FOI11">
        <f t="shared" si="5911"/>
        <v>0</v>
      </c>
      <c r="FOJ11">
        <f t="shared" si="5911"/>
        <v>0</v>
      </c>
      <c r="FOK11">
        <f t="shared" si="5911"/>
        <v>0</v>
      </c>
      <c r="FOL11">
        <f t="shared" si="5911"/>
        <v>0</v>
      </c>
      <c r="FOM11">
        <f t="shared" si="5911"/>
        <v>0</v>
      </c>
      <c r="FON11">
        <f t="shared" si="5911"/>
        <v>0</v>
      </c>
      <c r="FOO11">
        <f t="shared" ref="FOO11:FQZ11" si="5912">ABS(SUMIFS(FOO31:FOO801,$D$31:$D$801,$AR$11,$G$31:$G$801,"&lt;&gt;",FOO31:FOO801,"&lt;0"))</f>
        <v>0</v>
      </c>
      <c r="FOP11">
        <f t="shared" si="5912"/>
        <v>0</v>
      </c>
      <c r="FOQ11">
        <f t="shared" si="5912"/>
        <v>0</v>
      </c>
      <c r="FOR11">
        <f t="shared" si="5912"/>
        <v>0</v>
      </c>
      <c r="FOS11">
        <f t="shared" si="5912"/>
        <v>0</v>
      </c>
      <c r="FOT11">
        <f t="shared" si="5912"/>
        <v>0</v>
      </c>
      <c r="FOU11">
        <f t="shared" si="5912"/>
        <v>0</v>
      </c>
      <c r="FOV11">
        <f t="shared" si="5912"/>
        <v>0</v>
      </c>
      <c r="FOW11">
        <f t="shared" si="5912"/>
        <v>0</v>
      </c>
      <c r="FOX11">
        <f t="shared" si="5912"/>
        <v>0</v>
      </c>
      <c r="FOY11">
        <f t="shared" si="5912"/>
        <v>0</v>
      </c>
      <c r="FOZ11">
        <f t="shared" si="5912"/>
        <v>0</v>
      </c>
      <c r="FPA11">
        <f t="shared" si="5912"/>
        <v>0</v>
      </c>
      <c r="FPB11">
        <f t="shared" si="5912"/>
        <v>0</v>
      </c>
      <c r="FPC11">
        <f t="shared" si="5912"/>
        <v>0</v>
      </c>
      <c r="FPD11">
        <f t="shared" si="5912"/>
        <v>0</v>
      </c>
      <c r="FPE11">
        <f t="shared" si="5912"/>
        <v>0</v>
      </c>
      <c r="FPF11">
        <f t="shared" si="5912"/>
        <v>0</v>
      </c>
      <c r="FPG11">
        <f t="shared" si="5912"/>
        <v>0</v>
      </c>
      <c r="FPH11">
        <f t="shared" si="5912"/>
        <v>0</v>
      </c>
      <c r="FPI11">
        <f t="shared" si="5912"/>
        <v>0</v>
      </c>
      <c r="FPJ11">
        <f t="shared" si="5912"/>
        <v>0</v>
      </c>
      <c r="FPK11">
        <f t="shared" si="5912"/>
        <v>0</v>
      </c>
      <c r="FPL11">
        <f t="shared" si="5912"/>
        <v>0</v>
      </c>
      <c r="FPM11">
        <f t="shared" si="5912"/>
        <v>0</v>
      </c>
      <c r="FPN11">
        <f t="shared" si="5912"/>
        <v>0</v>
      </c>
      <c r="FPO11">
        <f t="shared" si="5912"/>
        <v>0</v>
      </c>
      <c r="FPP11">
        <f t="shared" si="5912"/>
        <v>0</v>
      </c>
      <c r="FPQ11">
        <f t="shared" si="5912"/>
        <v>0</v>
      </c>
      <c r="FPR11">
        <f t="shared" si="5912"/>
        <v>0</v>
      </c>
      <c r="FPS11">
        <f t="shared" si="5912"/>
        <v>0</v>
      </c>
      <c r="FPT11">
        <f t="shared" si="5912"/>
        <v>0</v>
      </c>
      <c r="FPU11">
        <f t="shared" si="5912"/>
        <v>0</v>
      </c>
      <c r="FPV11">
        <f t="shared" si="5912"/>
        <v>0</v>
      </c>
      <c r="FPW11">
        <f t="shared" si="5912"/>
        <v>0</v>
      </c>
      <c r="FPX11">
        <f t="shared" si="5912"/>
        <v>0</v>
      </c>
      <c r="FPY11">
        <f t="shared" si="5912"/>
        <v>0</v>
      </c>
      <c r="FPZ11">
        <f t="shared" si="5912"/>
        <v>0</v>
      </c>
      <c r="FQA11">
        <f t="shared" si="5912"/>
        <v>0</v>
      </c>
      <c r="FQB11">
        <f t="shared" si="5912"/>
        <v>0</v>
      </c>
      <c r="FQC11">
        <f t="shared" si="5912"/>
        <v>0</v>
      </c>
      <c r="FQD11">
        <f t="shared" si="5912"/>
        <v>0</v>
      </c>
      <c r="FQE11">
        <f t="shared" si="5912"/>
        <v>0</v>
      </c>
      <c r="FQF11">
        <f t="shared" si="5912"/>
        <v>0</v>
      </c>
      <c r="FQG11">
        <f t="shared" si="5912"/>
        <v>0</v>
      </c>
      <c r="FQH11">
        <f t="shared" si="5912"/>
        <v>0</v>
      </c>
      <c r="FQI11">
        <f t="shared" si="5912"/>
        <v>0</v>
      </c>
      <c r="FQJ11">
        <f t="shared" si="5912"/>
        <v>0</v>
      </c>
      <c r="FQK11">
        <f t="shared" si="5912"/>
        <v>0</v>
      </c>
      <c r="FQL11">
        <f t="shared" si="5912"/>
        <v>0</v>
      </c>
      <c r="FQM11">
        <f t="shared" si="5912"/>
        <v>0</v>
      </c>
      <c r="FQN11">
        <f t="shared" si="5912"/>
        <v>0</v>
      </c>
      <c r="FQO11">
        <f t="shared" si="5912"/>
        <v>0</v>
      </c>
      <c r="FQP11">
        <f t="shared" si="5912"/>
        <v>0</v>
      </c>
      <c r="FQQ11">
        <f t="shared" si="5912"/>
        <v>0</v>
      </c>
      <c r="FQR11">
        <f t="shared" si="5912"/>
        <v>0</v>
      </c>
      <c r="FQS11">
        <f t="shared" si="5912"/>
        <v>0</v>
      </c>
      <c r="FQT11">
        <f t="shared" si="5912"/>
        <v>0</v>
      </c>
      <c r="FQU11">
        <f t="shared" si="5912"/>
        <v>0</v>
      </c>
      <c r="FQV11">
        <f t="shared" si="5912"/>
        <v>0</v>
      </c>
      <c r="FQW11">
        <f t="shared" si="5912"/>
        <v>0</v>
      </c>
      <c r="FQX11">
        <f t="shared" si="5912"/>
        <v>0</v>
      </c>
      <c r="FQY11">
        <f t="shared" si="5912"/>
        <v>0</v>
      </c>
      <c r="FQZ11">
        <f t="shared" si="5912"/>
        <v>0</v>
      </c>
      <c r="FRA11">
        <f t="shared" ref="FRA11:FTL11" si="5913">ABS(SUMIFS(FRA31:FRA801,$D$31:$D$801,$AR$11,$G$31:$G$801,"&lt;&gt;",FRA31:FRA801,"&lt;0"))</f>
        <v>0</v>
      </c>
      <c r="FRB11">
        <f t="shared" si="5913"/>
        <v>0</v>
      </c>
      <c r="FRC11">
        <f t="shared" si="5913"/>
        <v>0</v>
      </c>
      <c r="FRD11">
        <f t="shared" si="5913"/>
        <v>0</v>
      </c>
      <c r="FRE11">
        <f t="shared" si="5913"/>
        <v>0</v>
      </c>
      <c r="FRF11">
        <f t="shared" si="5913"/>
        <v>0</v>
      </c>
      <c r="FRG11">
        <f t="shared" si="5913"/>
        <v>0</v>
      </c>
      <c r="FRH11">
        <f t="shared" si="5913"/>
        <v>0</v>
      </c>
      <c r="FRI11">
        <f t="shared" si="5913"/>
        <v>0</v>
      </c>
      <c r="FRJ11">
        <f t="shared" si="5913"/>
        <v>0</v>
      </c>
      <c r="FRK11">
        <f t="shared" si="5913"/>
        <v>0</v>
      </c>
      <c r="FRL11">
        <f t="shared" si="5913"/>
        <v>0</v>
      </c>
      <c r="FRM11">
        <f t="shared" si="5913"/>
        <v>0</v>
      </c>
      <c r="FRN11">
        <f t="shared" si="5913"/>
        <v>0</v>
      </c>
      <c r="FRO11">
        <f t="shared" si="5913"/>
        <v>0</v>
      </c>
      <c r="FRP11">
        <f t="shared" si="5913"/>
        <v>0</v>
      </c>
      <c r="FRQ11">
        <f t="shared" si="5913"/>
        <v>0</v>
      </c>
      <c r="FRR11">
        <f t="shared" si="5913"/>
        <v>0</v>
      </c>
      <c r="FRS11">
        <f t="shared" si="5913"/>
        <v>0</v>
      </c>
      <c r="FRT11">
        <f t="shared" si="5913"/>
        <v>0</v>
      </c>
      <c r="FRU11">
        <f t="shared" si="5913"/>
        <v>0</v>
      </c>
      <c r="FRV11">
        <f t="shared" si="5913"/>
        <v>0</v>
      </c>
      <c r="FRW11">
        <f t="shared" si="5913"/>
        <v>0</v>
      </c>
      <c r="FRX11">
        <f t="shared" si="5913"/>
        <v>0</v>
      </c>
      <c r="FRY11">
        <f t="shared" si="5913"/>
        <v>0</v>
      </c>
      <c r="FRZ11">
        <f t="shared" si="5913"/>
        <v>0</v>
      </c>
      <c r="FSA11">
        <f t="shared" si="5913"/>
        <v>0</v>
      </c>
      <c r="FSB11">
        <f t="shared" si="5913"/>
        <v>0</v>
      </c>
      <c r="FSC11">
        <f t="shared" si="5913"/>
        <v>0</v>
      </c>
      <c r="FSD11">
        <f t="shared" si="5913"/>
        <v>0</v>
      </c>
      <c r="FSE11">
        <f t="shared" si="5913"/>
        <v>0</v>
      </c>
      <c r="FSF11">
        <f t="shared" si="5913"/>
        <v>0</v>
      </c>
      <c r="FSG11">
        <f t="shared" si="5913"/>
        <v>0</v>
      </c>
      <c r="FSH11">
        <f t="shared" si="5913"/>
        <v>0</v>
      </c>
      <c r="FSI11">
        <f t="shared" si="5913"/>
        <v>0</v>
      </c>
      <c r="FSJ11">
        <f t="shared" si="5913"/>
        <v>0</v>
      </c>
      <c r="FSK11">
        <f t="shared" si="5913"/>
        <v>0</v>
      </c>
      <c r="FSL11">
        <f t="shared" si="5913"/>
        <v>0</v>
      </c>
      <c r="FSM11">
        <f t="shared" si="5913"/>
        <v>0</v>
      </c>
      <c r="FSN11">
        <f t="shared" si="5913"/>
        <v>0</v>
      </c>
      <c r="FSO11">
        <f t="shared" si="5913"/>
        <v>0</v>
      </c>
      <c r="FSP11">
        <f t="shared" si="5913"/>
        <v>0</v>
      </c>
      <c r="FSQ11">
        <f t="shared" si="5913"/>
        <v>0</v>
      </c>
      <c r="FSR11">
        <f t="shared" si="5913"/>
        <v>0</v>
      </c>
      <c r="FSS11">
        <f t="shared" si="5913"/>
        <v>0</v>
      </c>
      <c r="FST11">
        <f t="shared" si="5913"/>
        <v>0</v>
      </c>
      <c r="FSU11">
        <f t="shared" si="5913"/>
        <v>0</v>
      </c>
      <c r="FSV11">
        <f t="shared" si="5913"/>
        <v>0</v>
      </c>
      <c r="FSW11">
        <f t="shared" si="5913"/>
        <v>0</v>
      </c>
      <c r="FSX11">
        <f t="shared" si="5913"/>
        <v>0</v>
      </c>
      <c r="FSY11">
        <f t="shared" si="5913"/>
        <v>0</v>
      </c>
      <c r="FSZ11">
        <f t="shared" si="5913"/>
        <v>0</v>
      </c>
      <c r="FTA11">
        <f t="shared" si="5913"/>
        <v>0</v>
      </c>
      <c r="FTB11">
        <f t="shared" si="5913"/>
        <v>0</v>
      </c>
      <c r="FTC11">
        <f t="shared" si="5913"/>
        <v>0</v>
      </c>
      <c r="FTD11">
        <f t="shared" si="5913"/>
        <v>0</v>
      </c>
      <c r="FTE11">
        <f t="shared" si="5913"/>
        <v>0</v>
      </c>
      <c r="FTF11">
        <f t="shared" si="5913"/>
        <v>0</v>
      </c>
      <c r="FTG11">
        <f t="shared" si="5913"/>
        <v>0</v>
      </c>
      <c r="FTH11">
        <f t="shared" si="5913"/>
        <v>0</v>
      </c>
      <c r="FTI11">
        <f t="shared" si="5913"/>
        <v>0</v>
      </c>
      <c r="FTJ11">
        <f t="shared" si="5913"/>
        <v>0</v>
      </c>
      <c r="FTK11">
        <f t="shared" si="5913"/>
        <v>0</v>
      </c>
      <c r="FTL11">
        <f t="shared" si="5913"/>
        <v>0</v>
      </c>
      <c r="FTM11">
        <f t="shared" ref="FTM11:FVX11" si="5914">ABS(SUMIFS(FTM31:FTM801,$D$31:$D$801,$AR$11,$G$31:$G$801,"&lt;&gt;",FTM31:FTM801,"&lt;0"))</f>
        <v>0</v>
      </c>
      <c r="FTN11">
        <f t="shared" si="5914"/>
        <v>0</v>
      </c>
      <c r="FTO11">
        <f t="shared" si="5914"/>
        <v>0</v>
      </c>
      <c r="FTP11">
        <f t="shared" si="5914"/>
        <v>0</v>
      </c>
      <c r="FTQ11">
        <f t="shared" si="5914"/>
        <v>0</v>
      </c>
      <c r="FTR11">
        <f t="shared" si="5914"/>
        <v>0</v>
      </c>
      <c r="FTS11">
        <f t="shared" si="5914"/>
        <v>0</v>
      </c>
      <c r="FTT11">
        <f t="shared" si="5914"/>
        <v>0</v>
      </c>
      <c r="FTU11">
        <f t="shared" si="5914"/>
        <v>0</v>
      </c>
      <c r="FTV11">
        <f t="shared" si="5914"/>
        <v>0</v>
      </c>
      <c r="FTW11">
        <f t="shared" si="5914"/>
        <v>0</v>
      </c>
      <c r="FTX11">
        <f t="shared" si="5914"/>
        <v>0</v>
      </c>
      <c r="FTY11">
        <f t="shared" si="5914"/>
        <v>0</v>
      </c>
      <c r="FTZ11">
        <f t="shared" si="5914"/>
        <v>0</v>
      </c>
      <c r="FUA11">
        <f t="shared" si="5914"/>
        <v>0</v>
      </c>
      <c r="FUB11">
        <f t="shared" si="5914"/>
        <v>0</v>
      </c>
      <c r="FUC11">
        <f t="shared" si="5914"/>
        <v>0</v>
      </c>
      <c r="FUD11">
        <f t="shared" si="5914"/>
        <v>0</v>
      </c>
      <c r="FUE11">
        <f t="shared" si="5914"/>
        <v>0</v>
      </c>
      <c r="FUF11">
        <f t="shared" si="5914"/>
        <v>0</v>
      </c>
      <c r="FUG11">
        <f t="shared" si="5914"/>
        <v>0</v>
      </c>
      <c r="FUH11">
        <f t="shared" si="5914"/>
        <v>0</v>
      </c>
      <c r="FUI11">
        <f t="shared" si="5914"/>
        <v>0</v>
      </c>
      <c r="FUJ11">
        <f t="shared" si="5914"/>
        <v>0</v>
      </c>
      <c r="FUK11">
        <f t="shared" si="5914"/>
        <v>0</v>
      </c>
      <c r="FUL11">
        <f t="shared" si="5914"/>
        <v>0</v>
      </c>
      <c r="FUM11">
        <f t="shared" si="5914"/>
        <v>0</v>
      </c>
      <c r="FUN11">
        <f t="shared" si="5914"/>
        <v>0</v>
      </c>
      <c r="FUO11">
        <f t="shared" si="5914"/>
        <v>0</v>
      </c>
      <c r="FUP11">
        <f t="shared" si="5914"/>
        <v>0</v>
      </c>
      <c r="FUQ11">
        <f t="shared" si="5914"/>
        <v>0</v>
      </c>
      <c r="FUR11">
        <f t="shared" si="5914"/>
        <v>0</v>
      </c>
      <c r="FUS11">
        <f t="shared" si="5914"/>
        <v>0</v>
      </c>
      <c r="FUT11">
        <f t="shared" si="5914"/>
        <v>0</v>
      </c>
      <c r="FUU11">
        <f t="shared" si="5914"/>
        <v>0</v>
      </c>
      <c r="FUV11">
        <f t="shared" si="5914"/>
        <v>0</v>
      </c>
      <c r="FUW11">
        <f t="shared" si="5914"/>
        <v>0</v>
      </c>
      <c r="FUX11">
        <f t="shared" si="5914"/>
        <v>0</v>
      </c>
      <c r="FUY11">
        <f t="shared" si="5914"/>
        <v>0</v>
      </c>
      <c r="FUZ11">
        <f t="shared" si="5914"/>
        <v>0</v>
      </c>
      <c r="FVA11">
        <f t="shared" si="5914"/>
        <v>0</v>
      </c>
      <c r="FVB11">
        <f t="shared" si="5914"/>
        <v>0</v>
      </c>
      <c r="FVC11">
        <f t="shared" si="5914"/>
        <v>0</v>
      </c>
      <c r="FVD11">
        <f t="shared" si="5914"/>
        <v>0</v>
      </c>
      <c r="FVE11">
        <f t="shared" si="5914"/>
        <v>0</v>
      </c>
      <c r="FVF11">
        <f t="shared" si="5914"/>
        <v>0</v>
      </c>
      <c r="FVG11">
        <f t="shared" si="5914"/>
        <v>0</v>
      </c>
      <c r="FVH11">
        <f t="shared" si="5914"/>
        <v>0</v>
      </c>
      <c r="FVI11">
        <f t="shared" si="5914"/>
        <v>0</v>
      </c>
      <c r="FVJ11">
        <f t="shared" si="5914"/>
        <v>0</v>
      </c>
      <c r="FVK11">
        <f t="shared" si="5914"/>
        <v>0</v>
      </c>
      <c r="FVL11">
        <f t="shared" si="5914"/>
        <v>0</v>
      </c>
      <c r="FVM11">
        <f t="shared" si="5914"/>
        <v>0</v>
      </c>
      <c r="FVN11">
        <f t="shared" si="5914"/>
        <v>0</v>
      </c>
      <c r="FVO11">
        <f t="shared" si="5914"/>
        <v>0</v>
      </c>
      <c r="FVP11">
        <f t="shared" si="5914"/>
        <v>0</v>
      </c>
      <c r="FVQ11">
        <f t="shared" si="5914"/>
        <v>0</v>
      </c>
      <c r="FVR11">
        <f t="shared" si="5914"/>
        <v>0</v>
      </c>
      <c r="FVS11">
        <f t="shared" si="5914"/>
        <v>0</v>
      </c>
      <c r="FVT11">
        <f t="shared" si="5914"/>
        <v>0</v>
      </c>
      <c r="FVU11">
        <f t="shared" si="5914"/>
        <v>0</v>
      </c>
      <c r="FVV11">
        <f t="shared" si="5914"/>
        <v>0</v>
      </c>
      <c r="FVW11">
        <f t="shared" si="5914"/>
        <v>0</v>
      </c>
      <c r="FVX11">
        <f t="shared" si="5914"/>
        <v>0</v>
      </c>
      <c r="FVY11">
        <f t="shared" ref="FVY11:FYJ11" si="5915">ABS(SUMIFS(FVY31:FVY801,$D$31:$D$801,$AR$11,$G$31:$G$801,"&lt;&gt;",FVY31:FVY801,"&lt;0"))</f>
        <v>0</v>
      </c>
      <c r="FVZ11">
        <f t="shared" si="5915"/>
        <v>0</v>
      </c>
      <c r="FWA11">
        <f t="shared" si="5915"/>
        <v>0</v>
      </c>
      <c r="FWB11">
        <f t="shared" si="5915"/>
        <v>0</v>
      </c>
      <c r="FWC11">
        <f t="shared" si="5915"/>
        <v>0</v>
      </c>
      <c r="FWD11">
        <f t="shared" si="5915"/>
        <v>0</v>
      </c>
      <c r="FWE11">
        <f t="shared" si="5915"/>
        <v>0</v>
      </c>
      <c r="FWF11">
        <f t="shared" si="5915"/>
        <v>0</v>
      </c>
      <c r="FWG11">
        <f t="shared" si="5915"/>
        <v>0</v>
      </c>
      <c r="FWH11">
        <f t="shared" si="5915"/>
        <v>0</v>
      </c>
      <c r="FWI11">
        <f t="shared" si="5915"/>
        <v>0</v>
      </c>
      <c r="FWJ11">
        <f t="shared" si="5915"/>
        <v>0</v>
      </c>
      <c r="FWK11">
        <f t="shared" si="5915"/>
        <v>0</v>
      </c>
      <c r="FWL11">
        <f t="shared" si="5915"/>
        <v>0</v>
      </c>
      <c r="FWM11">
        <f t="shared" si="5915"/>
        <v>0</v>
      </c>
      <c r="FWN11">
        <f t="shared" si="5915"/>
        <v>0</v>
      </c>
      <c r="FWO11">
        <f t="shared" si="5915"/>
        <v>0</v>
      </c>
      <c r="FWP11">
        <f t="shared" si="5915"/>
        <v>0</v>
      </c>
      <c r="FWQ11">
        <f t="shared" si="5915"/>
        <v>0</v>
      </c>
      <c r="FWR11">
        <f t="shared" si="5915"/>
        <v>0</v>
      </c>
      <c r="FWS11">
        <f t="shared" si="5915"/>
        <v>0</v>
      </c>
      <c r="FWT11">
        <f t="shared" si="5915"/>
        <v>0</v>
      </c>
      <c r="FWU11">
        <f t="shared" si="5915"/>
        <v>0</v>
      </c>
      <c r="FWV11">
        <f t="shared" si="5915"/>
        <v>0</v>
      </c>
      <c r="FWW11">
        <f t="shared" si="5915"/>
        <v>0</v>
      </c>
      <c r="FWX11">
        <f t="shared" si="5915"/>
        <v>0</v>
      </c>
      <c r="FWY11">
        <f t="shared" si="5915"/>
        <v>0</v>
      </c>
      <c r="FWZ11">
        <f t="shared" si="5915"/>
        <v>0</v>
      </c>
      <c r="FXA11">
        <f t="shared" si="5915"/>
        <v>0</v>
      </c>
      <c r="FXB11">
        <f t="shared" si="5915"/>
        <v>0</v>
      </c>
      <c r="FXC11">
        <f t="shared" si="5915"/>
        <v>0</v>
      </c>
      <c r="FXD11">
        <f t="shared" si="5915"/>
        <v>0</v>
      </c>
      <c r="FXE11">
        <f t="shared" si="5915"/>
        <v>0</v>
      </c>
      <c r="FXF11">
        <f t="shared" si="5915"/>
        <v>0</v>
      </c>
      <c r="FXG11">
        <f t="shared" si="5915"/>
        <v>0</v>
      </c>
      <c r="FXH11">
        <f t="shared" si="5915"/>
        <v>0</v>
      </c>
      <c r="FXI11">
        <f t="shared" si="5915"/>
        <v>0</v>
      </c>
      <c r="FXJ11">
        <f t="shared" si="5915"/>
        <v>0</v>
      </c>
      <c r="FXK11">
        <f t="shared" si="5915"/>
        <v>0</v>
      </c>
      <c r="FXL11">
        <f t="shared" si="5915"/>
        <v>0</v>
      </c>
      <c r="FXM11">
        <f t="shared" si="5915"/>
        <v>0</v>
      </c>
      <c r="FXN11">
        <f t="shared" si="5915"/>
        <v>0</v>
      </c>
      <c r="FXO11">
        <f t="shared" si="5915"/>
        <v>0</v>
      </c>
      <c r="FXP11">
        <f t="shared" si="5915"/>
        <v>0</v>
      </c>
      <c r="FXQ11">
        <f t="shared" si="5915"/>
        <v>0</v>
      </c>
      <c r="FXR11">
        <f t="shared" si="5915"/>
        <v>0</v>
      </c>
      <c r="FXS11">
        <f t="shared" si="5915"/>
        <v>0</v>
      </c>
      <c r="FXT11">
        <f t="shared" si="5915"/>
        <v>0</v>
      </c>
      <c r="FXU11">
        <f t="shared" si="5915"/>
        <v>0</v>
      </c>
      <c r="FXV11">
        <f t="shared" si="5915"/>
        <v>0</v>
      </c>
      <c r="FXW11">
        <f t="shared" si="5915"/>
        <v>0</v>
      </c>
      <c r="FXX11">
        <f t="shared" si="5915"/>
        <v>0</v>
      </c>
      <c r="FXY11">
        <f t="shared" si="5915"/>
        <v>0</v>
      </c>
      <c r="FXZ11">
        <f t="shared" si="5915"/>
        <v>0</v>
      </c>
      <c r="FYA11">
        <f t="shared" si="5915"/>
        <v>0</v>
      </c>
      <c r="FYB11">
        <f t="shared" si="5915"/>
        <v>0</v>
      </c>
      <c r="FYC11">
        <f t="shared" si="5915"/>
        <v>0</v>
      </c>
      <c r="FYD11">
        <f t="shared" si="5915"/>
        <v>0</v>
      </c>
      <c r="FYE11">
        <f t="shared" si="5915"/>
        <v>0</v>
      </c>
      <c r="FYF11">
        <f t="shared" si="5915"/>
        <v>0</v>
      </c>
      <c r="FYG11">
        <f t="shared" si="5915"/>
        <v>0</v>
      </c>
      <c r="FYH11">
        <f t="shared" si="5915"/>
        <v>0</v>
      </c>
      <c r="FYI11">
        <f t="shared" si="5915"/>
        <v>0</v>
      </c>
      <c r="FYJ11">
        <f t="shared" si="5915"/>
        <v>0</v>
      </c>
      <c r="FYK11">
        <f t="shared" ref="FYK11:GAV11" si="5916">ABS(SUMIFS(FYK31:FYK801,$D$31:$D$801,$AR$11,$G$31:$G$801,"&lt;&gt;",FYK31:FYK801,"&lt;0"))</f>
        <v>0</v>
      </c>
      <c r="FYL11">
        <f t="shared" si="5916"/>
        <v>0</v>
      </c>
      <c r="FYM11">
        <f t="shared" si="5916"/>
        <v>0</v>
      </c>
      <c r="FYN11">
        <f t="shared" si="5916"/>
        <v>0</v>
      </c>
      <c r="FYO11">
        <f t="shared" si="5916"/>
        <v>0</v>
      </c>
      <c r="FYP11">
        <f t="shared" si="5916"/>
        <v>0</v>
      </c>
      <c r="FYQ11">
        <f t="shared" si="5916"/>
        <v>0</v>
      </c>
      <c r="FYR11">
        <f t="shared" si="5916"/>
        <v>0</v>
      </c>
      <c r="FYS11">
        <f t="shared" si="5916"/>
        <v>0</v>
      </c>
      <c r="FYT11">
        <f t="shared" si="5916"/>
        <v>0</v>
      </c>
      <c r="FYU11">
        <f t="shared" si="5916"/>
        <v>0</v>
      </c>
      <c r="FYV11">
        <f t="shared" si="5916"/>
        <v>0</v>
      </c>
      <c r="FYW11">
        <f t="shared" si="5916"/>
        <v>0</v>
      </c>
      <c r="FYX11">
        <f t="shared" si="5916"/>
        <v>0</v>
      </c>
      <c r="FYY11">
        <f t="shared" si="5916"/>
        <v>0</v>
      </c>
      <c r="FYZ11">
        <f t="shared" si="5916"/>
        <v>0</v>
      </c>
      <c r="FZA11">
        <f t="shared" si="5916"/>
        <v>0</v>
      </c>
      <c r="FZB11">
        <f t="shared" si="5916"/>
        <v>0</v>
      </c>
      <c r="FZC11">
        <f t="shared" si="5916"/>
        <v>0</v>
      </c>
      <c r="FZD11">
        <f t="shared" si="5916"/>
        <v>0</v>
      </c>
      <c r="FZE11">
        <f t="shared" si="5916"/>
        <v>0</v>
      </c>
      <c r="FZF11">
        <f t="shared" si="5916"/>
        <v>0</v>
      </c>
      <c r="FZG11">
        <f t="shared" si="5916"/>
        <v>0</v>
      </c>
      <c r="FZH11">
        <f t="shared" si="5916"/>
        <v>0</v>
      </c>
      <c r="FZI11">
        <f t="shared" si="5916"/>
        <v>0</v>
      </c>
      <c r="FZJ11">
        <f t="shared" si="5916"/>
        <v>0</v>
      </c>
      <c r="FZK11">
        <f t="shared" si="5916"/>
        <v>0</v>
      </c>
      <c r="FZL11">
        <f t="shared" si="5916"/>
        <v>0</v>
      </c>
      <c r="FZM11">
        <f t="shared" si="5916"/>
        <v>0</v>
      </c>
      <c r="FZN11">
        <f t="shared" si="5916"/>
        <v>0</v>
      </c>
      <c r="FZO11">
        <f t="shared" si="5916"/>
        <v>0</v>
      </c>
      <c r="FZP11">
        <f t="shared" si="5916"/>
        <v>0</v>
      </c>
      <c r="FZQ11">
        <f t="shared" si="5916"/>
        <v>0</v>
      </c>
      <c r="FZR11">
        <f t="shared" si="5916"/>
        <v>0</v>
      </c>
      <c r="FZS11">
        <f t="shared" si="5916"/>
        <v>0</v>
      </c>
      <c r="FZT11">
        <f t="shared" si="5916"/>
        <v>0</v>
      </c>
      <c r="FZU11">
        <f t="shared" si="5916"/>
        <v>0</v>
      </c>
      <c r="FZV11">
        <f t="shared" si="5916"/>
        <v>0</v>
      </c>
      <c r="FZW11">
        <f t="shared" si="5916"/>
        <v>0</v>
      </c>
      <c r="FZX11">
        <f t="shared" si="5916"/>
        <v>0</v>
      </c>
      <c r="FZY11">
        <f t="shared" si="5916"/>
        <v>0</v>
      </c>
      <c r="FZZ11">
        <f t="shared" si="5916"/>
        <v>0</v>
      </c>
      <c r="GAA11">
        <f t="shared" si="5916"/>
        <v>0</v>
      </c>
      <c r="GAB11">
        <f t="shared" si="5916"/>
        <v>0</v>
      </c>
      <c r="GAC11">
        <f t="shared" si="5916"/>
        <v>0</v>
      </c>
      <c r="GAD11">
        <f t="shared" si="5916"/>
        <v>0</v>
      </c>
      <c r="GAE11">
        <f t="shared" si="5916"/>
        <v>0</v>
      </c>
      <c r="GAF11">
        <f t="shared" si="5916"/>
        <v>0</v>
      </c>
      <c r="GAG11">
        <f t="shared" si="5916"/>
        <v>0</v>
      </c>
      <c r="GAH11">
        <f t="shared" si="5916"/>
        <v>0</v>
      </c>
      <c r="GAI11">
        <f t="shared" si="5916"/>
        <v>0</v>
      </c>
      <c r="GAJ11">
        <f t="shared" si="5916"/>
        <v>0</v>
      </c>
      <c r="GAK11">
        <f t="shared" si="5916"/>
        <v>0</v>
      </c>
      <c r="GAL11">
        <f t="shared" si="5916"/>
        <v>0</v>
      </c>
      <c r="GAM11">
        <f t="shared" si="5916"/>
        <v>0</v>
      </c>
      <c r="GAN11">
        <f t="shared" si="5916"/>
        <v>0</v>
      </c>
      <c r="GAO11">
        <f t="shared" si="5916"/>
        <v>0</v>
      </c>
      <c r="GAP11">
        <f t="shared" si="5916"/>
        <v>0</v>
      </c>
      <c r="GAQ11">
        <f t="shared" si="5916"/>
        <v>0</v>
      </c>
      <c r="GAR11">
        <f t="shared" si="5916"/>
        <v>0</v>
      </c>
      <c r="GAS11">
        <f t="shared" si="5916"/>
        <v>0</v>
      </c>
      <c r="GAT11">
        <f t="shared" si="5916"/>
        <v>0</v>
      </c>
      <c r="GAU11">
        <f t="shared" si="5916"/>
        <v>0</v>
      </c>
      <c r="GAV11">
        <f t="shared" si="5916"/>
        <v>0</v>
      </c>
      <c r="GAW11">
        <f t="shared" ref="GAW11:GDH11" si="5917">ABS(SUMIFS(GAW31:GAW801,$D$31:$D$801,$AR$11,$G$31:$G$801,"&lt;&gt;",GAW31:GAW801,"&lt;0"))</f>
        <v>0</v>
      </c>
      <c r="GAX11">
        <f t="shared" si="5917"/>
        <v>0</v>
      </c>
      <c r="GAY11">
        <f t="shared" si="5917"/>
        <v>0</v>
      </c>
      <c r="GAZ11">
        <f t="shared" si="5917"/>
        <v>0</v>
      </c>
      <c r="GBA11">
        <f t="shared" si="5917"/>
        <v>0</v>
      </c>
      <c r="GBB11">
        <f t="shared" si="5917"/>
        <v>0</v>
      </c>
      <c r="GBC11">
        <f t="shared" si="5917"/>
        <v>0</v>
      </c>
      <c r="GBD11">
        <f t="shared" si="5917"/>
        <v>0</v>
      </c>
      <c r="GBE11">
        <f t="shared" si="5917"/>
        <v>0</v>
      </c>
      <c r="GBF11">
        <f t="shared" si="5917"/>
        <v>0</v>
      </c>
      <c r="GBG11">
        <f t="shared" si="5917"/>
        <v>0</v>
      </c>
      <c r="GBH11">
        <f t="shared" si="5917"/>
        <v>0</v>
      </c>
      <c r="GBI11">
        <f t="shared" si="5917"/>
        <v>0</v>
      </c>
      <c r="GBJ11">
        <f t="shared" si="5917"/>
        <v>0</v>
      </c>
      <c r="GBK11">
        <f t="shared" si="5917"/>
        <v>0</v>
      </c>
      <c r="GBL11">
        <f t="shared" si="5917"/>
        <v>0</v>
      </c>
      <c r="GBM11">
        <f t="shared" si="5917"/>
        <v>0</v>
      </c>
      <c r="GBN11">
        <f t="shared" si="5917"/>
        <v>0</v>
      </c>
      <c r="GBO11">
        <f t="shared" si="5917"/>
        <v>0</v>
      </c>
      <c r="GBP11">
        <f t="shared" si="5917"/>
        <v>0</v>
      </c>
      <c r="GBQ11">
        <f t="shared" si="5917"/>
        <v>0</v>
      </c>
      <c r="GBR11">
        <f t="shared" si="5917"/>
        <v>0</v>
      </c>
      <c r="GBS11">
        <f t="shared" si="5917"/>
        <v>0</v>
      </c>
      <c r="GBT11">
        <f t="shared" si="5917"/>
        <v>0</v>
      </c>
      <c r="GBU11">
        <f t="shared" si="5917"/>
        <v>0</v>
      </c>
      <c r="GBV11">
        <f t="shared" si="5917"/>
        <v>0</v>
      </c>
      <c r="GBW11">
        <f t="shared" si="5917"/>
        <v>0</v>
      </c>
      <c r="GBX11">
        <f t="shared" si="5917"/>
        <v>0</v>
      </c>
      <c r="GBY11">
        <f t="shared" si="5917"/>
        <v>0</v>
      </c>
      <c r="GBZ11">
        <f t="shared" si="5917"/>
        <v>0</v>
      </c>
      <c r="GCA11">
        <f t="shared" si="5917"/>
        <v>0</v>
      </c>
      <c r="GCB11">
        <f t="shared" si="5917"/>
        <v>0</v>
      </c>
      <c r="GCC11">
        <f t="shared" si="5917"/>
        <v>0</v>
      </c>
      <c r="GCD11">
        <f t="shared" si="5917"/>
        <v>0</v>
      </c>
      <c r="GCE11">
        <f t="shared" si="5917"/>
        <v>0</v>
      </c>
      <c r="GCF11">
        <f t="shared" si="5917"/>
        <v>0</v>
      </c>
      <c r="GCG11">
        <f t="shared" si="5917"/>
        <v>0</v>
      </c>
      <c r="GCH11">
        <f t="shared" si="5917"/>
        <v>0</v>
      </c>
      <c r="GCI11">
        <f t="shared" si="5917"/>
        <v>0</v>
      </c>
      <c r="GCJ11">
        <f t="shared" si="5917"/>
        <v>0</v>
      </c>
      <c r="GCK11">
        <f t="shared" si="5917"/>
        <v>0</v>
      </c>
      <c r="GCL11">
        <f t="shared" si="5917"/>
        <v>0</v>
      </c>
      <c r="GCM11">
        <f t="shared" si="5917"/>
        <v>0</v>
      </c>
      <c r="GCN11">
        <f t="shared" si="5917"/>
        <v>0</v>
      </c>
      <c r="GCO11">
        <f t="shared" si="5917"/>
        <v>0</v>
      </c>
      <c r="GCP11">
        <f t="shared" si="5917"/>
        <v>0</v>
      </c>
      <c r="GCQ11">
        <f t="shared" si="5917"/>
        <v>0</v>
      </c>
      <c r="GCR11">
        <f t="shared" si="5917"/>
        <v>0</v>
      </c>
      <c r="GCS11">
        <f t="shared" si="5917"/>
        <v>0</v>
      </c>
      <c r="GCT11">
        <f t="shared" si="5917"/>
        <v>0</v>
      </c>
      <c r="GCU11">
        <f t="shared" si="5917"/>
        <v>0</v>
      </c>
      <c r="GCV11">
        <f t="shared" si="5917"/>
        <v>0</v>
      </c>
      <c r="GCW11">
        <f t="shared" si="5917"/>
        <v>0</v>
      </c>
      <c r="GCX11">
        <f t="shared" si="5917"/>
        <v>0</v>
      </c>
      <c r="GCY11">
        <f t="shared" si="5917"/>
        <v>0</v>
      </c>
      <c r="GCZ11">
        <f t="shared" si="5917"/>
        <v>0</v>
      </c>
      <c r="GDA11">
        <f t="shared" si="5917"/>
        <v>0</v>
      </c>
      <c r="GDB11">
        <f t="shared" si="5917"/>
        <v>0</v>
      </c>
      <c r="GDC11">
        <f t="shared" si="5917"/>
        <v>0</v>
      </c>
      <c r="GDD11">
        <f t="shared" si="5917"/>
        <v>0</v>
      </c>
      <c r="GDE11">
        <f t="shared" si="5917"/>
        <v>0</v>
      </c>
      <c r="GDF11">
        <f t="shared" si="5917"/>
        <v>0</v>
      </c>
      <c r="GDG11">
        <f t="shared" si="5917"/>
        <v>0</v>
      </c>
      <c r="GDH11">
        <f t="shared" si="5917"/>
        <v>0</v>
      </c>
      <c r="GDI11">
        <f t="shared" ref="GDI11:GFT11" si="5918">ABS(SUMIFS(GDI31:GDI801,$D$31:$D$801,$AR$11,$G$31:$G$801,"&lt;&gt;",GDI31:GDI801,"&lt;0"))</f>
        <v>0</v>
      </c>
      <c r="GDJ11">
        <f t="shared" si="5918"/>
        <v>0</v>
      </c>
      <c r="GDK11">
        <f t="shared" si="5918"/>
        <v>0</v>
      </c>
      <c r="GDL11">
        <f t="shared" si="5918"/>
        <v>0</v>
      </c>
      <c r="GDM11">
        <f t="shared" si="5918"/>
        <v>0</v>
      </c>
      <c r="GDN11">
        <f t="shared" si="5918"/>
        <v>0</v>
      </c>
      <c r="GDO11">
        <f t="shared" si="5918"/>
        <v>0</v>
      </c>
      <c r="GDP11">
        <f t="shared" si="5918"/>
        <v>0</v>
      </c>
      <c r="GDQ11">
        <f t="shared" si="5918"/>
        <v>0</v>
      </c>
      <c r="GDR11">
        <f t="shared" si="5918"/>
        <v>0</v>
      </c>
      <c r="GDS11">
        <f t="shared" si="5918"/>
        <v>0</v>
      </c>
      <c r="GDT11">
        <f t="shared" si="5918"/>
        <v>0</v>
      </c>
      <c r="GDU11">
        <f t="shared" si="5918"/>
        <v>0</v>
      </c>
      <c r="GDV11">
        <f t="shared" si="5918"/>
        <v>0</v>
      </c>
      <c r="GDW11">
        <f t="shared" si="5918"/>
        <v>0</v>
      </c>
      <c r="GDX11">
        <f t="shared" si="5918"/>
        <v>0</v>
      </c>
      <c r="GDY11">
        <f t="shared" si="5918"/>
        <v>0</v>
      </c>
      <c r="GDZ11">
        <f t="shared" si="5918"/>
        <v>0</v>
      </c>
      <c r="GEA11">
        <f t="shared" si="5918"/>
        <v>0</v>
      </c>
      <c r="GEB11">
        <f t="shared" si="5918"/>
        <v>0</v>
      </c>
      <c r="GEC11">
        <f t="shared" si="5918"/>
        <v>0</v>
      </c>
      <c r="GED11">
        <f t="shared" si="5918"/>
        <v>0</v>
      </c>
      <c r="GEE11">
        <f t="shared" si="5918"/>
        <v>0</v>
      </c>
      <c r="GEF11">
        <f t="shared" si="5918"/>
        <v>0</v>
      </c>
      <c r="GEG11">
        <f t="shared" si="5918"/>
        <v>0</v>
      </c>
      <c r="GEH11">
        <f t="shared" si="5918"/>
        <v>0</v>
      </c>
      <c r="GEI11">
        <f t="shared" si="5918"/>
        <v>0</v>
      </c>
      <c r="GEJ11">
        <f t="shared" si="5918"/>
        <v>0</v>
      </c>
      <c r="GEK11">
        <f t="shared" si="5918"/>
        <v>0</v>
      </c>
      <c r="GEL11">
        <f t="shared" si="5918"/>
        <v>0</v>
      </c>
      <c r="GEM11">
        <f t="shared" si="5918"/>
        <v>0</v>
      </c>
      <c r="GEN11">
        <f t="shared" si="5918"/>
        <v>0</v>
      </c>
      <c r="GEO11">
        <f t="shared" si="5918"/>
        <v>0</v>
      </c>
      <c r="GEP11">
        <f t="shared" si="5918"/>
        <v>0</v>
      </c>
      <c r="GEQ11">
        <f t="shared" si="5918"/>
        <v>0</v>
      </c>
      <c r="GER11">
        <f t="shared" si="5918"/>
        <v>0</v>
      </c>
      <c r="GES11">
        <f t="shared" si="5918"/>
        <v>0</v>
      </c>
      <c r="GET11">
        <f t="shared" si="5918"/>
        <v>0</v>
      </c>
      <c r="GEU11">
        <f t="shared" si="5918"/>
        <v>0</v>
      </c>
      <c r="GEV11">
        <f t="shared" si="5918"/>
        <v>0</v>
      </c>
      <c r="GEW11">
        <f t="shared" si="5918"/>
        <v>0</v>
      </c>
      <c r="GEX11">
        <f t="shared" si="5918"/>
        <v>0</v>
      </c>
      <c r="GEY11">
        <f t="shared" si="5918"/>
        <v>0</v>
      </c>
      <c r="GEZ11">
        <f t="shared" si="5918"/>
        <v>0</v>
      </c>
      <c r="GFA11">
        <f t="shared" si="5918"/>
        <v>0</v>
      </c>
      <c r="GFB11">
        <f t="shared" si="5918"/>
        <v>0</v>
      </c>
      <c r="GFC11">
        <f t="shared" si="5918"/>
        <v>0</v>
      </c>
      <c r="GFD11">
        <f t="shared" si="5918"/>
        <v>0</v>
      </c>
      <c r="GFE11">
        <f t="shared" si="5918"/>
        <v>0</v>
      </c>
      <c r="GFF11">
        <f t="shared" si="5918"/>
        <v>0</v>
      </c>
      <c r="GFG11">
        <f t="shared" si="5918"/>
        <v>0</v>
      </c>
      <c r="GFH11">
        <f t="shared" si="5918"/>
        <v>0</v>
      </c>
      <c r="GFI11">
        <f t="shared" si="5918"/>
        <v>0</v>
      </c>
      <c r="GFJ11">
        <f t="shared" si="5918"/>
        <v>0</v>
      </c>
      <c r="GFK11">
        <f t="shared" si="5918"/>
        <v>0</v>
      </c>
      <c r="GFL11">
        <f t="shared" si="5918"/>
        <v>0</v>
      </c>
      <c r="GFM11">
        <f t="shared" si="5918"/>
        <v>0</v>
      </c>
      <c r="GFN11">
        <f t="shared" si="5918"/>
        <v>0</v>
      </c>
      <c r="GFO11">
        <f t="shared" si="5918"/>
        <v>0</v>
      </c>
      <c r="GFP11">
        <f t="shared" si="5918"/>
        <v>0</v>
      </c>
      <c r="GFQ11">
        <f t="shared" si="5918"/>
        <v>0</v>
      </c>
      <c r="GFR11">
        <f t="shared" si="5918"/>
        <v>0</v>
      </c>
      <c r="GFS11">
        <f t="shared" si="5918"/>
        <v>0</v>
      </c>
      <c r="GFT11">
        <f t="shared" si="5918"/>
        <v>0</v>
      </c>
      <c r="GFU11">
        <f t="shared" ref="GFU11:GIF11" si="5919">ABS(SUMIFS(GFU31:GFU801,$D$31:$D$801,$AR$11,$G$31:$G$801,"&lt;&gt;",GFU31:GFU801,"&lt;0"))</f>
        <v>0</v>
      </c>
      <c r="GFV11">
        <f t="shared" si="5919"/>
        <v>0</v>
      </c>
      <c r="GFW11">
        <f t="shared" si="5919"/>
        <v>0</v>
      </c>
      <c r="GFX11">
        <f t="shared" si="5919"/>
        <v>0</v>
      </c>
      <c r="GFY11">
        <f t="shared" si="5919"/>
        <v>0</v>
      </c>
      <c r="GFZ11">
        <f t="shared" si="5919"/>
        <v>0</v>
      </c>
      <c r="GGA11">
        <f t="shared" si="5919"/>
        <v>0</v>
      </c>
      <c r="GGB11">
        <f t="shared" si="5919"/>
        <v>0</v>
      </c>
      <c r="GGC11">
        <f t="shared" si="5919"/>
        <v>0</v>
      </c>
      <c r="GGD11">
        <f t="shared" si="5919"/>
        <v>0</v>
      </c>
      <c r="GGE11">
        <f t="shared" si="5919"/>
        <v>0</v>
      </c>
      <c r="GGF11">
        <f t="shared" si="5919"/>
        <v>0</v>
      </c>
      <c r="GGG11">
        <f t="shared" si="5919"/>
        <v>0</v>
      </c>
      <c r="GGH11">
        <f t="shared" si="5919"/>
        <v>0</v>
      </c>
      <c r="GGI11">
        <f t="shared" si="5919"/>
        <v>0</v>
      </c>
      <c r="GGJ11">
        <f t="shared" si="5919"/>
        <v>0</v>
      </c>
      <c r="GGK11">
        <f t="shared" si="5919"/>
        <v>0</v>
      </c>
      <c r="GGL11">
        <f t="shared" si="5919"/>
        <v>0</v>
      </c>
      <c r="GGM11">
        <f t="shared" si="5919"/>
        <v>0</v>
      </c>
      <c r="GGN11">
        <f t="shared" si="5919"/>
        <v>0</v>
      </c>
      <c r="GGO11">
        <f t="shared" si="5919"/>
        <v>0</v>
      </c>
      <c r="GGP11">
        <f t="shared" si="5919"/>
        <v>0</v>
      </c>
      <c r="GGQ11">
        <f t="shared" si="5919"/>
        <v>0</v>
      </c>
      <c r="GGR11">
        <f t="shared" si="5919"/>
        <v>0</v>
      </c>
      <c r="GGS11">
        <f t="shared" si="5919"/>
        <v>0</v>
      </c>
      <c r="GGT11">
        <f t="shared" si="5919"/>
        <v>0</v>
      </c>
      <c r="GGU11">
        <f t="shared" si="5919"/>
        <v>0</v>
      </c>
      <c r="GGV11">
        <f t="shared" si="5919"/>
        <v>0</v>
      </c>
      <c r="GGW11">
        <f t="shared" si="5919"/>
        <v>0</v>
      </c>
      <c r="GGX11">
        <f t="shared" si="5919"/>
        <v>0</v>
      </c>
      <c r="GGY11">
        <f t="shared" si="5919"/>
        <v>0</v>
      </c>
      <c r="GGZ11">
        <f t="shared" si="5919"/>
        <v>0</v>
      </c>
      <c r="GHA11">
        <f t="shared" si="5919"/>
        <v>0</v>
      </c>
      <c r="GHB11">
        <f t="shared" si="5919"/>
        <v>0</v>
      </c>
      <c r="GHC11">
        <f t="shared" si="5919"/>
        <v>0</v>
      </c>
      <c r="GHD11">
        <f t="shared" si="5919"/>
        <v>0</v>
      </c>
      <c r="GHE11">
        <f t="shared" si="5919"/>
        <v>0</v>
      </c>
      <c r="GHF11">
        <f t="shared" si="5919"/>
        <v>0</v>
      </c>
      <c r="GHG11">
        <f t="shared" si="5919"/>
        <v>0</v>
      </c>
      <c r="GHH11">
        <f t="shared" si="5919"/>
        <v>0</v>
      </c>
      <c r="GHI11">
        <f t="shared" si="5919"/>
        <v>0</v>
      </c>
      <c r="GHJ11">
        <f t="shared" si="5919"/>
        <v>0</v>
      </c>
      <c r="GHK11">
        <f t="shared" si="5919"/>
        <v>0</v>
      </c>
      <c r="GHL11">
        <f t="shared" si="5919"/>
        <v>0</v>
      </c>
      <c r="GHM11">
        <f t="shared" si="5919"/>
        <v>0</v>
      </c>
      <c r="GHN11">
        <f t="shared" si="5919"/>
        <v>0</v>
      </c>
      <c r="GHO11">
        <f t="shared" si="5919"/>
        <v>0</v>
      </c>
      <c r="GHP11">
        <f t="shared" si="5919"/>
        <v>0</v>
      </c>
      <c r="GHQ11">
        <f t="shared" si="5919"/>
        <v>0</v>
      </c>
      <c r="GHR11">
        <f t="shared" si="5919"/>
        <v>0</v>
      </c>
      <c r="GHS11">
        <f t="shared" si="5919"/>
        <v>0</v>
      </c>
      <c r="GHT11">
        <f t="shared" si="5919"/>
        <v>0</v>
      </c>
      <c r="GHU11">
        <f t="shared" si="5919"/>
        <v>0</v>
      </c>
      <c r="GHV11">
        <f t="shared" si="5919"/>
        <v>0</v>
      </c>
      <c r="GHW11">
        <f t="shared" si="5919"/>
        <v>0</v>
      </c>
      <c r="GHX11">
        <f t="shared" si="5919"/>
        <v>0</v>
      </c>
      <c r="GHY11">
        <f t="shared" si="5919"/>
        <v>0</v>
      </c>
      <c r="GHZ11">
        <f t="shared" si="5919"/>
        <v>0</v>
      </c>
      <c r="GIA11">
        <f t="shared" si="5919"/>
        <v>0</v>
      </c>
      <c r="GIB11">
        <f t="shared" si="5919"/>
        <v>0</v>
      </c>
      <c r="GIC11">
        <f t="shared" si="5919"/>
        <v>0</v>
      </c>
      <c r="GID11">
        <f t="shared" si="5919"/>
        <v>0</v>
      </c>
      <c r="GIE11">
        <f t="shared" si="5919"/>
        <v>0</v>
      </c>
      <c r="GIF11">
        <f t="shared" si="5919"/>
        <v>0</v>
      </c>
      <c r="GIG11">
        <f t="shared" ref="GIG11:GKR11" si="5920">ABS(SUMIFS(GIG31:GIG801,$D$31:$D$801,$AR$11,$G$31:$G$801,"&lt;&gt;",GIG31:GIG801,"&lt;0"))</f>
        <v>0</v>
      </c>
      <c r="GIH11">
        <f t="shared" si="5920"/>
        <v>0</v>
      </c>
      <c r="GII11">
        <f t="shared" si="5920"/>
        <v>0</v>
      </c>
      <c r="GIJ11">
        <f t="shared" si="5920"/>
        <v>0</v>
      </c>
      <c r="GIK11">
        <f t="shared" si="5920"/>
        <v>0</v>
      </c>
      <c r="GIL11">
        <f t="shared" si="5920"/>
        <v>0</v>
      </c>
      <c r="GIM11">
        <f t="shared" si="5920"/>
        <v>0</v>
      </c>
      <c r="GIN11">
        <f t="shared" si="5920"/>
        <v>0</v>
      </c>
      <c r="GIO11">
        <f t="shared" si="5920"/>
        <v>0</v>
      </c>
      <c r="GIP11">
        <f t="shared" si="5920"/>
        <v>0</v>
      </c>
      <c r="GIQ11">
        <f t="shared" si="5920"/>
        <v>0</v>
      </c>
      <c r="GIR11">
        <f t="shared" si="5920"/>
        <v>0</v>
      </c>
      <c r="GIS11">
        <f t="shared" si="5920"/>
        <v>0</v>
      </c>
      <c r="GIT11">
        <f t="shared" si="5920"/>
        <v>0</v>
      </c>
      <c r="GIU11">
        <f t="shared" si="5920"/>
        <v>0</v>
      </c>
      <c r="GIV11">
        <f t="shared" si="5920"/>
        <v>0</v>
      </c>
      <c r="GIW11">
        <f t="shared" si="5920"/>
        <v>0</v>
      </c>
      <c r="GIX11">
        <f t="shared" si="5920"/>
        <v>0</v>
      </c>
      <c r="GIY11">
        <f t="shared" si="5920"/>
        <v>0</v>
      </c>
      <c r="GIZ11">
        <f t="shared" si="5920"/>
        <v>0</v>
      </c>
      <c r="GJA11">
        <f t="shared" si="5920"/>
        <v>0</v>
      </c>
      <c r="GJB11">
        <f t="shared" si="5920"/>
        <v>0</v>
      </c>
      <c r="GJC11">
        <f t="shared" si="5920"/>
        <v>0</v>
      </c>
      <c r="GJD11">
        <f t="shared" si="5920"/>
        <v>0</v>
      </c>
      <c r="GJE11">
        <f t="shared" si="5920"/>
        <v>0</v>
      </c>
      <c r="GJF11">
        <f t="shared" si="5920"/>
        <v>0</v>
      </c>
      <c r="GJG11">
        <f t="shared" si="5920"/>
        <v>0</v>
      </c>
      <c r="GJH11">
        <f t="shared" si="5920"/>
        <v>0</v>
      </c>
      <c r="GJI11">
        <f t="shared" si="5920"/>
        <v>0</v>
      </c>
      <c r="GJJ11">
        <f t="shared" si="5920"/>
        <v>0</v>
      </c>
      <c r="GJK11">
        <f t="shared" si="5920"/>
        <v>0</v>
      </c>
      <c r="GJL11">
        <f t="shared" si="5920"/>
        <v>0</v>
      </c>
      <c r="GJM11">
        <f t="shared" si="5920"/>
        <v>0</v>
      </c>
      <c r="GJN11">
        <f t="shared" si="5920"/>
        <v>0</v>
      </c>
      <c r="GJO11">
        <f t="shared" si="5920"/>
        <v>0</v>
      </c>
      <c r="GJP11">
        <f t="shared" si="5920"/>
        <v>0</v>
      </c>
      <c r="GJQ11">
        <f t="shared" si="5920"/>
        <v>0</v>
      </c>
      <c r="GJR11">
        <f t="shared" si="5920"/>
        <v>0</v>
      </c>
      <c r="GJS11">
        <f t="shared" si="5920"/>
        <v>0</v>
      </c>
      <c r="GJT11">
        <f t="shared" si="5920"/>
        <v>0</v>
      </c>
      <c r="GJU11">
        <f t="shared" si="5920"/>
        <v>0</v>
      </c>
      <c r="GJV11">
        <f t="shared" si="5920"/>
        <v>0</v>
      </c>
      <c r="GJW11">
        <f t="shared" si="5920"/>
        <v>0</v>
      </c>
      <c r="GJX11">
        <f t="shared" si="5920"/>
        <v>0</v>
      </c>
      <c r="GJY11">
        <f t="shared" si="5920"/>
        <v>0</v>
      </c>
      <c r="GJZ11">
        <f t="shared" si="5920"/>
        <v>0</v>
      </c>
      <c r="GKA11">
        <f t="shared" si="5920"/>
        <v>0</v>
      </c>
      <c r="GKB11">
        <f t="shared" si="5920"/>
        <v>0</v>
      </c>
      <c r="GKC11">
        <f t="shared" si="5920"/>
        <v>0</v>
      </c>
      <c r="GKD11">
        <f t="shared" si="5920"/>
        <v>0</v>
      </c>
      <c r="GKE11">
        <f t="shared" si="5920"/>
        <v>0</v>
      </c>
      <c r="GKF11">
        <f t="shared" si="5920"/>
        <v>0</v>
      </c>
      <c r="GKG11">
        <f t="shared" si="5920"/>
        <v>0</v>
      </c>
      <c r="GKH11">
        <f t="shared" si="5920"/>
        <v>0</v>
      </c>
      <c r="GKI11">
        <f t="shared" si="5920"/>
        <v>0</v>
      </c>
      <c r="GKJ11">
        <f t="shared" si="5920"/>
        <v>0</v>
      </c>
      <c r="GKK11">
        <f t="shared" si="5920"/>
        <v>0</v>
      </c>
      <c r="GKL11">
        <f t="shared" si="5920"/>
        <v>0</v>
      </c>
      <c r="GKM11">
        <f t="shared" si="5920"/>
        <v>0</v>
      </c>
      <c r="GKN11">
        <f t="shared" si="5920"/>
        <v>0</v>
      </c>
      <c r="GKO11">
        <f t="shared" si="5920"/>
        <v>0</v>
      </c>
      <c r="GKP11">
        <f t="shared" si="5920"/>
        <v>0</v>
      </c>
      <c r="GKQ11">
        <f t="shared" si="5920"/>
        <v>0</v>
      </c>
      <c r="GKR11">
        <f t="shared" si="5920"/>
        <v>0</v>
      </c>
      <c r="GKS11">
        <f t="shared" ref="GKS11:GND11" si="5921">ABS(SUMIFS(GKS31:GKS801,$D$31:$D$801,$AR$11,$G$31:$G$801,"&lt;&gt;",GKS31:GKS801,"&lt;0"))</f>
        <v>0</v>
      </c>
      <c r="GKT11">
        <f t="shared" si="5921"/>
        <v>0</v>
      </c>
      <c r="GKU11">
        <f t="shared" si="5921"/>
        <v>0</v>
      </c>
      <c r="GKV11">
        <f t="shared" si="5921"/>
        <v>0</v>
      </c>
      <c r="GKW11">
        <f t="shared" si="5921"/>
        <v>0</v>
      </c>
      <c r="GKX11">
        <f t="shared" si="5921"/>
        <v>0</v>
      </c>
      <c r="GKY11">
        <f t="shared" si="5921"/>
        <v>0</v>
      </c>
      <c r="GKZ11">
        <f t="shared" si="5921"/>
        <v>0</v>
      </c>
      <c r="GLA11">
        <f t="shared" si="5921"/>
        <v>0</v>
      </c>
      <c r="GLB11">
        <f t="shared" si="5921"/>
        <v>0</v>
      </c>
      <c r="GLC11">
        <f t="shared" si="5921"/>
        <v>0</v>
      </c>
      <c r="GLD11">
        <f t="shared" si="5921"/>
        <v>0</v>
      </c>
      <c r="GLE11">
        <f t="shared" si="5921"/>
        <v>0</v>
      </c>
      <c r="GLF11">
        <f t="shared" si="5921"/>
        <v>0</v>
      </c>
      <c r="GLG11">
        <f t="shared" si="5921"/>
        <v>0</v>
      </c>
      <c r="GLH11">
        <f t="shared" si="5921"/>
        <v>0</v>
      </c>
      <c r="GLI11">
        <f t="shared" si="5921"/>
        <v>0</v>
      </c>
      <c r="GLJ11">
        <f t="shared" si="5921"/>
        <v>0</v>
      </c>
      <c r="GLK11">
        <f t="shared" si="5921"/>
        <v>0</v>
      </c>
      <c r="GLL11">
        <f t="shared" si="5921"/>
        <v>0</v>
      </c>
      <c r="GLM11">
        <f t="shared" si="5921"/>
        <v>0</v>
      </c>
      <c r="GLN11">
        <f t="shared" si="5921"/>
        <v>0</v>
      </c>
      <c r="GLO11">
        <f t="shared" si="5921"/>
        <v>0</v>
      </c>
      <c r="GLP11">
        <f t="shared" si="5921"/>
        <v>0</v>
      </c>
      <c r="GLQ11">
        <f t="shared" si="5921"/>
        <v>0</v>
      </c>
      <c r="GLR11">
        <f t="shared" si="5921"/>
        <v>0</v>
      </c>
      <c r="GLS11">
        <f t="shared" si="5921"/>
        <v>0</v>
      </c>
      <c r="GLT11">
        <f t="shared" si="5921"/>
        <v>0</v>
      </c>
      <c r="GLU11">
        <f t="shared" si="5921"/>
        <v>0</v>
      </c>
      <c r="GLV11">
        <f t="shared" si="5921"/>
        <v>0</v>
      </c>
      <c r="GLW11">
        <f t="shared" si="5921"/>
        <v>0</v>
      </c>
      <c r="GLX11">
        <f t="shared" si="5921"/>
        <v>0</v>
      </c>
      <c r="GLY11">
        <f t="shared" si="5921"/>
        <v>0</v>
      </c>
      <c r="GLZ11">
        <f t="shared" si="5921"/>
        <v>0</v>
      </c>
      <c r="GMA11">
        <f t="shared" si="5921"/>
        <v>0</v>
      </c>
      <c r="GMB11">
        <f t="shared" si="5921"/>
        <v>0</v>
      </c>
      <c r="GMC11">
        <f t="shared" si="5921"/>
        <v>0</v>
      </c>
      <c r="GMD11">
        <f t="shared" si="5921"/>
        <v>0</v>
      </c>
      <c r="GME11">
        <f t="shared" si="5921"/>
        <v>0</v>
      </c>
      <c r="GMF11">
        <f t="shared" si="5921"/>
        <v>0</v>
      </c>
      <c r="GMG11">
        <f t="shared" si="5921"/>
        <v>0</v>
      </c>
      <c r="GMH11">
        <f t="shared" si="5921"/>
        <v>0</v>
      </c>
      <c r="GMI11">
        <f t="shared" si="5921"/>
        <v>0</v>
      </c>
      <c r="GMJ11">
        <f t="shared" si="5921"/>
        <v>0</v>
      </c>
      <c r="GMK11">
        <f t="shared" si="5921"/>
        <v>0</v>
      </c>
      <c r="GML11">
        <f t="shared" si="5921"/>
        <v>0</v>
      </c>
      <c r="GMM11">
        <f t="shared" si="5921"/>
        <v>0</v>
      </c>
      <c r="GMN11">
        <f t="shared" si="5921"/>
        <v>0</v>
      </c>
      <c r="GMO11">
        <f t="shared" si="5921"/>
        <v>0</v>
      </c>
      <c r="GMP11">
        <f t="shared" si="5921"/>
        <v>0</v>
      </c>
      <c r="GMQ11">
        <f t="shared" si="5921"/>
        <v>0</v>
      </c>
      <c r="GMR11">
        <f t="shared" si="5921"/>
        <v>0</v>
      </c>
      <c r="GMS11">
        <f t="shared" si="5921"/>
        <v>0</v>
      </c>
      <c r="GMT11">
        <f t="shared" si="5921"/>
        <v>0</v>
      </c>
      <c r="GMU11">
        <f t="shared" si="5921"/>
        <v>0</v>
      </c>
      <c r="GMV11">
        <f t="shared" si="5921"/>
        <v>0</v>
      </c>
      <c r="GMW11">
        <f t="shared" si="5921"/>
        <v>0</v>
      </c>
      <c r="GMX11">
        <f t="shared" si="5921"/>
        <v>0</v>
      </c>
      <c r="GMY11">
        <f t="shared" si="5921"/>
        <v>0</v>
      </c>
      <c r="GMZ11">
        <f t="shared" si="5921"/>
        <v>0</v>
      </c>
      <c r="GNA11">
        <f t="shared" si="5921"/>
        <v>0</v>
      </c>
      <c r="GNB11">
        <f t="shared" si="5921"/>
        <v>0</v>
      </c>
      <c r="GNC11">
        <f t="shared" si="5921"/>
        <v>0</v>
      </c>
      <c r="GND11">
        <f t="shared" si="5921"/>
        <v>0</v>
      </c>
      <c r="GNE11">
        <f t="shared" ref="GNE11:GPP11" si="5922">ABS(SUMIFS(GNE31:GNE801,$D$31:$D$801,$AR$11,$G$31:$G$801,"&lt;&gt;",GNE31:GNE801,"&lt;0"))</f>
        <v>0</v>
      </c>
      <c r="GNF11">
        <f t="shared" si="5922"/>
        <v>0</v>
      </c>
      <c r="GNG11">
        <f t="shared" si="5922"/>
        <v>0</v>
      </c>
      <c r="GNH11">
        <f t="shared" si="5922"/>
        <v>0</v>
      </c>
      <c r="GNI11">
        <f t="shared" si="5922"/>
        <v>0</v>
      </c>
      <c r="GNJ11">
        <f t="shared" si="5922"/>
        <v>0</v>
      </c>
      <c r="GNK11">
        <f t="shared" si="5922"/>
        <v>0</v>
      </c>
      <c r="GNL11">
        <f t="shared" si="5922"/>
        <v>0</v>
      </c>
      <c r="GNM11">
        <f t="shared" si="5922"/>
        <v>0</v>
      </c>
      <c r="GNN11">
        <f t="shared" si="5922"/>
        <v>0</v>
      </c>
      <c r="GNO11">
        <f t="shared" si="5922"/>
        <v>0</v>
      </c>
      <c r="GNP11">
        <f t="shared" si="5922"/>
        <v>0</v>
      </c>
      <c r="GNQ11">
        <f t="shared" si="5922"/>
        <v>0</v>
      </c>
      <c r="GNR11">
        <f t="shared" si="5922"/>
        <v>0</v>
      </c>
      <c r="GNS11">
        <f t="shared" si="5922"/>
        <v>0</v>
      </c>
      <c r="GNT11">
        <f t="shared" si="5922"/>
        <v>0</v>
      </c>
      <c r="GNU11">
        <f t="shared" si="5922"/>
        <v>0</v>
      </c>
      <c r="GNV11">
        <f t="shared" si="5922"/>
        <v>0</v>
      </c>
      <c r="GNW11">
        <f t="shared" si="5922"/>
        <v>0</v>
      </c>
      <c r="GNX11">
        <f t="shared" si="5922"/>
        <v>0</v>
      </c>
      <c r="GNY11">
        <f t="shared" si="5922"/>
        <v>0</v>
      </c>
      <c r="GNZ11">
        <f t="shared" si="5922"/>
        <v>0</v>
      </c>
      <c r="GOA11">
        <f t="shared" si="5922"/>
        <v>0</v>
      </c>
      <c r="GOB11">
        <f t="shared" si="5922"/>
        <v>0</v>
      </c>
      <c r="GOC11">
        <f t="shared" si="5922"/>
        <v>0</v>
      </c>
      <c r="GOD11">
        <f t="shared" si="5922"/>
        <v>0</v>
      </c>
      <c r="GOE11">
        <f t="shared" si="5922"/>
        <v>0</v>
      </c>
      <c r="GOF11">
        <f t="shared" si="5922"/>
        <v>0</v>
      </c>
      <c r="GOG11">
        <f t="shared" si="5922"/>
        <v>0</v>
      </c>
      <c r="GOH11">
        <f t="shared" si="5922"/>
        <v>0</v>
      </c>
      <c r="GOI11">
        <f t="shared" si="5922"/>
        <v>0</v>
      </c>
      <c r="GOJ11">
        <f t="shared" si="5922"/>
        <v>0</v>
      </c>
      <c r="GOK11">
        <f t="shared" si="5922"/>
        <v>0</v>
      </c>
      <c r="GOL11">
        <f t="shared" si="5922"/>
        <v>0</v>
      </c>
      <c r="GOM11">
        <f t="shared" si="5922"/>
        <v>0</v>
      </c>
      <c r="GON11">
        <f t="shared" si="5922"/>
        <v>0</v>
      </c>
      <c r="GOO11">
        <f t="shared" si="5922"/>
        <v>0</v>
      </c>
      <c r="GOP11">
        <f t="shared" si="5922"/>
        <v>0</v>
      </c>
      <c r="GOQ11">
        <f t="shared" si="5922"/>
        <v>0</v>
      </c>
      <c r="GOR11">
        <f t="shared" si="5922"/>
        <v>0</v>
      </c>
      <c r="GOS11">
        <f t="shared" si="5922"/>
        <v>0</v>
      </c>
      <c r="GOT11">
        <f t="shared" si="5922"/>
        <v>0</v>
      </c>
      <c r="GOU11">
        <f t="shared" si="5922"/>
        <v>0</v>
      </c>
      <c r="GOV11">
        <f t="shared" si="5922"/>
        <v>0</v>
      </c>
      <c r="GOW11">
        <f t="shared" si="5922"/>
        <v>0</v>
      </c>
      <c r="GOX11">
        <f t="shared" si="5922"/>
        <v>0</v>
      </c>
      <c r="GOY11">
        <f t="shared" si="5922"/>
        <v>0</v>
      </c>
      <c r="GOZ11">
        <f t="shared" si="5922"/>
        <v>0</v>
      </c>
      <c r="GPA11">
        <f t="shared" si="5922"/>
        <v>0</v>
      </c>
      <c r="GPB11">
        <f t="shared" si="5922"/>
        <v>0</v>
      </c>
      <c r="GPC11">
        <f t="shared" si="5922"/>
        <v>0</v>
      </c>
      <c r="GPD11">
        <f t="shared" si="5922"/>
        <v>0</v>
      </c>
      <c r="GPE11">
        <f t="shared" si="5922"/>
        <v>0</v>
      </c>
      <c r="GPF11">
        <f t="shared" si="5922"/>
        <v>0</v>
      </c>
      <c r="GPG11">
        <f t="shared" si="5922"/>
        <v>0</v>
      </c>
      <c r="GPH11">
        <f t="shared" si="5922"/>
        <v>0</v>
      </c>
      <c r="GPI11">
        <f t="shared" si="5922"/>
        <v>0</v>
      </c>
      <c r="GPJ11">
        <f t="shared" si="5922"/>
        <v>0</v>
      </c>
      <c r="GPK11">
        <f t="shared" si="5922"/>
        <v>0</v>
      </c>
      <c r="GPL11">
        <f t="shared" si="5922"/>
        <v>0</v>
      </c>
      <c r="GPM11">
        <f t="shared" si="5922"/>
        <v>0</v>
      </c>
      <c r="GPN11">
        <f t="shared" si="5922"/>
        <v>0</v>
      </c>
      <c r="GPO11">
        <f t="shared" si="5922"/>
        <v>0</v>
      </c>
      <c r="GPP11">
        <f t="shared" si="5922"/>
        <v>0</v>
      </c>
      <c r="GPQ11">
        <f t="shared" ref="GPQ11:GSB11" si="5923">ABS(SUMIFS(GPQ31:GPQ801,$D$31:$D$801,$AR$11,$G$31:$G$801,"&lt;&gt;",GPQ31:GPQ801,"&lt;0"))</f>
        <v>0</v>
      </c>
      <c r="GPR11">
        <f t="shared" si="5923"/>
        <v>0</v>
      </c>
      <c r="GPS11">
        <f t="shared" si="5923"/>
        <v>0</v>
      </c>
      <c r="GPT11">
        <f t="shared" si="5923"/>
        <v>0</v>
      </c>
      <c r="GPU11">
        <f t="shared" si="5923"/>
        <v>0</v>
      </c>
      <c r="GPV11">
        <f t="shared" si="5923"/>
        <v>0</v>
      </c>
      <c r="GPW11">
        <f t="shared" si="5923"/>
        <v>0</v>
      </c>
      <c r="GPX11">
        <f t="shared" si="5923"/>
        <v>0</v>
      </c>
      <c r="GPY11">
        <f t="shared" si="5923"/>
        <v>0</v>
      </c>
      <c r="GPZ11">
        <f t="shared" si="5923"/>
        <v>0</v>
      </c>
      <c r="GQA11">
        <f t="shared" si="5923"/>
        <v>0</v>
      </c>
      <c r="GQB11">
        <f t="shared" si="5923"/>
        <v>0</v>
      </c>
      <c r="GQC11">
        <f t="shared" si="5923"/>
        <v>0</v>
      </c>
      <c r="GQD11">
        <f t="shared" si="5923"/>
        <v>0</v>
      </c>
      <c r="GQE11">
        <f t="shared" si="5923"/>
        <v>0</v>
      </c>
      <c r="GQF11">
        <f t="shared" si="5923"/>
        <v>0</v>
      </c>
      <c r="GQG11">
        <f t="shared" si="5923"/>
        <v>0</v>
      </c>
      <c r="GQH11">
        <f t="shared" si="5923"/>
        <v>0</v>
      </c>
      <c r="GQI11">
        <f t="shared" si="5923"/>
        <v>0</v>
      </c>
      <c r="GQJ11">
        <f t="shared" si="5923"/>
        <v>0</v>
      </c>
      <c r="GQK11">
        <f t="shared" si="5923"/>
        <v>0</v>
      </c>
      <c r="GQL11">
        <f t="shared" si="5923"/>
        <v>0</v>
      </c>
      <c r="GQM11">
        <f t="shared" si="5923"/>
        <v>0</v>
      </c>
      <c r="GQN11">
        <f t="shared" si="5923"/>
        <v>0</v>
      </c>
      <c r="GQO11">
        <f t="shared" si="5923"/>
        <v>0</v>
      </c>
      <c r="GQP11">
        <f t="shared" si="5923"/>
        <v>0</v>
      </c>
      <c r="GQQ11">
        <f t="shared" si="5923"/>
        <v>0</v>
      </c>
      <c r="GQR11">
        <f t="shared" si="5923"/>
        <v>0</v>
      </c>
      <c r="GQS11">
        <f t="shared" si="5923"/>
        <v>0</v>
      </c>
      <c r="GQT11">
        <f t="shared" si="5923"/>
        <v>0</v>
      </c>
      <c r="GQU11">
        <f t="shared" si="5923"/>
        <v>0</v>
      </c>
      <c r="GQV11">
        <f t="shared" si="5923"/>
        <v>0</v>
      </c>
      <c r="GQW11">
        <f t="shared" si="5923"/>
        <v>0</v>
      </c>
      <c r="GQX11">
        <f t="shared" si="5923"/>
        <v>0</v>
      </c>
      <c r="GQY11">
        <f t="shared" si="5923"/>
        <v>0</v>
      </c>
      <c r="GQZ11">
        <f t="shared" si="5923"/>
        <v>0</v>
      </c>
      <c r="GRA11">
        <f t="shared" si="5923"/>
        <v>0</v>
      </c>
      <c r="GRB11">
        <f t="shared" si="5923"/>
        <v>0</v>
      </c>
      <c r="GRC11">
        <f t="shared" si="5923"/>
        <v>0</v>
      </c>
      <c r="GRD11">
        <f t="shared" si="5923"/>
        <v>0</v>
      </c>
      <c r="GRE11">
        <f t="shared" si="5923"/>
        <v>0</v>
      </c>
      <c r="GRF11">
        <f t="shared" si="5923"/>
        <v>0</v>
      </c>
      <c r="GRG11">
        <f t="shared" si="5923"/>
        <v>0</v>
      </c>
      <c r="GRH11">
        <f t="shared" si="5923"/>
        <v>0</v>
      </c>
      <c r="GRI11">
        <f t="shared" si="5923"/>
        <v>0</v>
      </c>
      <c r="GRJ11">
        <f t="shared" si="5923"/>
        <v>0</v>
      </c>
      <c r="GRK11">
        <f t="shared" si="5923"/>
        <v>0</v>
      </c>
      <c r="GRL11">
        <f t="shared" si="5923"/>
        <v>0</v>
      </c>
      <c r="GRM11">
        <f t="shared" si="5923"/>
        <v>0</v>
      </c>
      <c r="GRN11">
        <f t="shared" si="5923"/>
        <v>0</v>
      </c>
      <c r="GRO11">
        <f t="shared" si="5923"/>
        <v>0</v>
      </c>
      <c r="GRP11">
        <f t="shared" si="5923"/>
        <v>0</v>
      </c>
      <c r="GRQ11">
        <f t="shared" si="5923"/>
        <v>0</v>
      </c>
      <c r="GRR11">
        <f t="shared" si="5923"/>
        <v>0</v>
      </c>
      <c r="GRS11">
        <f t="shared" si="5923"/>
        <v>0</v>
      </c>
      <c r="GRT11">
        <f t="shared" si="5923"/>
        <v>0</v>
      </c>
      <c r="GRU11">
        <f t="shared" si="5923"/>
        <v>0</v>
      </c>
      <c r="GRV11">
        <f t="shared" si="5923"/>
        <v>0</v>
      </c>
      <c r="GRW11">
        <f t="shared" si="5923"/>
        <v>0</v>
      </c>
      <c r="GRX11">
        <f t="shared" si="5923"/>
        <v>0</v>
      </c>
      <c r="GRY11">
        <f t="shared" si="5923"/>
        <v>0</v>
      </c>
      <c r="GRZ11">
        <f t="shared" si="5923"/>
        <v>0</v>
      </c>
      <c r="GSA11">
        <f t="shared" si="5923"/>
        <v>0</v>
      </c>
      <c r="GSB11">
        <f t="shared" si="5923"/>
        <v>0</v>
      </c>
      <c r="GSC11">
        <f t="shared" ref="GSC11:GUN11" si="5924">ABS(SUMIFS(GSC31:GSC801,$D$31:$D$801,$AR$11,$G$31:$G$801,"&lt;&gt;",GSC31:GSC801,"&lt;0"))</f>
        <v>0</v>
      </c>
      <c r="GSD11">
        <f t="shared" si="5924"/>
        <v>0</v>
      </c>
      <c r="GSE11">
        <f t="shared" si="5924"/>
        <v>0</v>
      </c>
      <c r="GSF11">
        <f t="shared" si="5924"/>
        <v>0</v>
      </c>
      <c r="GSG11">
        <f t="shared" si="5924"/>
        <v>0</v>
      </c>
      <c r="GSH11">
        <f t="shared" si="5924"/>
        <v>0</v>
      </c>
      <c r="GSI11">
        <f t="shared" si="5924"/>
        <v>0</v>
      </c>
      <c r="GSJ11">
        <f t="shared" si="5924"/>
        <v>0</v>
      </c>
      <c r="GSK11">
        <f t="shared" si="5924"/>
        <v>0</v>
      </c>
      <c r="GSL11">
        <f t="shared" si="5924"/>
        <v>0</v>
      </c>
      <c r="GSM11">
        <f t="shared" si="5924"/>
        <v>0</v>
      </c>
      <c r="GSN11">
        <f t="shared" si="5924"/>
        <v>0</v>
      </c>
      <c r="GSO11">
        <f t="shared" si="5924"/>
        <v>0</v>
      </c>
      <c r="GSP11">
        <f t="shared" si="5924"/>
        <v>0</v>
      </c>
      <c r="GSQ11">
        <f t="shared" si="5924"/>
        <v>0</v>
      </c>
      <c r="GSR11">
        <f t="shared" si="5924"/>
        <v>0</v>
      </c>
      <c r="GSS11">
        <f t="shared" si="5924"/>
        <v>0</v>
      </c>
      <c r="GST11">
        <f t="shared" si="5924"/>
        <v>0</v>
      </c>
      <c r="GSU11">
        <f t="shared" si="5924"/>
        <v>0</v>
      </c>
      <c r="GSV11">
        <f t="shared" si="5924"/>
        <v>0</v>
      </c>
      <c r="GSW11">
        <f t="shared" si="5924"/>
        <v>0</v>
      </c>
      <c r="GSX11">
        <f t="shared" si="5924"/>
        <v>0</v>
      </c>
      <c r="GSY11">
        <f t="shared" si="5924"/>
        <v>0</v>
      </c>
      <c r="GSZ11">
        <f t="shared" si="5924"/>
        <v>0</v>
      </c>
      <c r="GTA11">
        <f t="shared" si="5924"/>
        <v>0</v>
      </c>
      <c r="GTB11">
        <f t="shared" si="5924"/>
        <v>0</v>
      </c>
      <c r="GTC11">
        <f t="shared" si="5924"/>
        <v>0</v>
      </c>
      <c r="GTD11">
        <f t="shared" si="5924"/>
        <v>0</v>
      </c>
      <c r="GTE11">
        <f t="shared" si="5924"/>
        <v>0</v>
      </c>
      <c r="GTF11">
        <f t="shared" si="5924"/>
        <v>0</v>
      </c>
      <c r="GTG11">
        <f t="shared" si="5924"/>
        <v>0</v>
      </c>
      <c r="GTH11">
        <f t="shared" si="5924"/>
        <v>0</v>
      </c>
      <c r="GTI11">
        <f t="shared" si="5924"/>
        <v>0</v>
      </c>
      <c r="GTJ11">
        <f t="shared" si="5924"/>
        <v>0</v>
      </c>
      <c r="GTK11">
        <f t="shared" si="5924"/>
        <v>0</v>
      </c>
      <c r="GTL11">
        <f t="shared" si="5924"/>
        <v>0</v>
      </c>
      <c r="GTM11">
        <f t="shared" si="5924"/>
        <v>0</v>
      </c>
      <c r="GTN11">
        <f t="shared" si="5924"/>
        <v>0</v>
      </c>
      <c r="GTO11">
        <f t="shared" si="5924"/>
        <v>0</v>
      </c>
      <c r="GTP11">
        <f t="shared" si="5924"/>
        <v>0</v>
      </c>
      <c r="GTQ11">
        <f t="shared" si="5924"/>
        <v>0</v>
      </c>
      <c r="GTR11">
        <f t="shared" si="5924"/>
        <v>0</v>
      </c>
      <c r="GTS11">
        <f t="shared" si="5924"/>
        <v>0</v>
      </c>
      <c r="GTT11">
        <f t="shared" si="5924"/>
        <v>0</v>
      </c>
      <c r="GTU11">
        <f t="shared" si="5924"/>
        <v>0</v>
      </c>
      <c r="GTV11">
        <f t="shared" si="5924"/>
        <v>0</v>
      </c>
      <c r="GTW11">
        <f t="shared" si="5924"/>
        <v>0</v>
      </c>
      <c r="GTX11">
        <f t="shared" si="5924"/>
        <v>0</v>
      </c>
      <c r="GTY11">
        <f t="shared" si="5924"/>
        <v>0</v>
      </c>
      <c r="GTZ11">
        <f t="shared" si="5924"/>
        <v>0</v>
      </c>
      <c r="GUA11">
        <f t="shared" si="5924"/>
        <v>0</v>
      </c>
      <c r="GUB11">
        <f t="shared" si="5924"/>
        <v>0</v>
      </c>
      <c r="GUC11">
        <f t="shared" si="5924"/>
        <v>0</v>
      </c>
      <c r="GUD11">
        <f t="shared" si="5924"/>
        <v>0</v>
      </c>
      <c r="GUE11">
        <f t="shared" si="5924"/>
        <v>0</v>
      </c>
      <c r="GUF11">
        <f t="shared" si="5924"/>
        <v>0</v>
      </c>
      <c r="GUG11">
        <f t="shared" si="5924"/>
        <v>0</v>
      </c>
      <c r="GUH11">
        <f t="shared" si="5924"/>
        <v>0</v>
      </c>
      <c r="GUI11">
        <f t="shared" si="5924"/>
        <v>0</v>
      </c>
      <c r="GUJ11">
        <f t="shared" si="5924"/>
        <v>0</v>
      </c>
      <c r="GUK11">
        <f t="shared" si="5924"/>
        <v>0</v>
      </c>
      <c r="GUL11">
        <f t="shared" si="5924"/>
        <v>0</v>
      </c>
      <c r="GUM11">
        <f t="shared" si="5924"/>
        <v>0</v>
      </c>
      <c r="GUN11">
        <f t="shared" si="5924"/>
        <v>0</v>
      </c>
      <c r="GUO11">
        <f t="shared" ref="GUO11:GWZ11" si="5925">ABS(SUMIFS(GUO31:GUO801,$D$31:$D$801,$AR$11,$G$31:$G$801,"&lt;&gt;",GUO31:GUO801,"&lt;0"))</f>
        <v>0</v>
      </c>
      <c r="GUP11">
        <f t="shared" si="5925"/>
        <v>0</v>
      </c>
      <c r="GUQ11">
        <f t="shared" si="5925"/>
        <v>0</v>
      </c>
      <c r="GUR11">
        <f t="shared" si="5925"/>
        <v>0</v>
      </c>
      <c r="GUS11">
        <f t="shared" si="5925"/>
        <v>0</v>
      </c>
      <c r="GUT11">
        <f t="shared" si="5925"/>
        <v>0</v>
      </c>
      <c r="GUU11">
        <f t="shared" si="5925"/>
        <v>0</v>
      </c>
      <c r="GUV11">
        <f t="shared" si="5925"/>
        <v>0</v>
      </c>
      <c r="GUW11">
        <f t="shared" si="5925"/>
        <v>0</v>
      </c>
      <c r="GUX11">
        <f t="shared" si="5925"/>
        <v>0</v>
      </c>
      <c r="GUY11">
        <f t="shared" si="5925"/>
        <v>0</v>
      </c>
      <c r="GUZ11">
        <f t="shared" si="5925"/>
        <v>0</v>
      </c>
      <c r="GVA11">
        <f t="shared" si="5925"/>
        <v>0</v>
      </c>
      <c r="GVB11">
        <f t="shared" si="5925"/>
        <v>0</v>
      </c>
      <c r="GVC11">
        <f t="shared" si="5925"/>
        <v>0</v>
      </c>
      <c r="GVD11">
        <f t="shared" si="5925"/>
        <v>0</v>
      </c>
      <c r="GVE11">
        <f t="shared" si="5925"/>
        <v>0</v>
      </c>
      <c r="GVF11">
        <f t="shared" si="5925"/>
        <v>0</v>
      </c>
      <c r="GVG11">
        <f t="shared" si="5925"/>
        <v>0</v>
      </c>
      <c r="GVH11">
        <f t="shared" si="5925"/>
        <v>0</v>
      </c>
      <c r="GVI11">
        <f t="shared" si="5925"/>
        <v>0</v>
      </c>
      <c r="GVJ11">
        <f t="shared" si="5925"/>
        <v>0</v>
      </c>
      <c r="GVK11">
        <f t="shared" si="5925"/>
        <v>0</v>
      </c>
      <c r="GVL11">
        <f t="shared" si="5925"/>
        <v>0</v>
      </c>
      <c r="GVM11">
        <f t="shared" si="5925"/>
        <v>0</v>
      </c>
      <c r="GVN11">
        <f t="shared" si="5925"/>
        <v>0</v>
      </c>
      <c r="GVO11">
        <f t="shared" si="5925"/>
        <v>0</v>
      </c>
      <c r="GVP11">
        <f t="shared" si="5925"/>
        <v>0</v>
      </c>
      <c r="GVQ11">
        <f t="shared" si="5925"/>
        <v>0</v>
      </c>
      <c r="GVR11">
        <f t="shared" si="5925"/>
        <v>0</v>
      </c>
      <c r="GVS11">
        <f t="shared" si="5925"/>
        <v>0</v>
      </c>
      <c r="GVT11">
        <f t="shared" si="5925"/>
        <v>0</v>
      </c>
      <c r="GVU11">
        <f t="shared" si="5925"/>
        <v>0</v>
      </c>
      <c r="GVV11">
        <f t="shared" si="5925"/>
        <v>0</v>
      </c>
      <c r="GVW11">
        <f t="shared" si="5925"/>
        <v>0</v>
      </c>
      <c r="GVX11">
        <f t="shared" si="5925"/>
        <v>0</v>
      </c>
      <c r="GVY11">
        <f t="shared" si="5925"/>
        <v>0</v>
      </c>
      <c r="GVZ11">
        <f t="shared" si="5925"/>
        <v>0</v>
      </c>
      <c r="GWA11">
        <f t="shared" si="5925"/>
        <v>0</v>
      </c>
      <c r="GWB11">
        <f t="shared" si="5925"/>
        <v>0</v>
      </c>
      <c r="GWC11">
        <f t="shared" si="5925"/>
        <v>0</v>
      </c>
      <c r="GWD11">
        <f t="shared" si="5925"/>
        <v>0</v>
      </c>
      <c r="GWE11">
        <f t="shared" si="5925"/>
        <v>0</v>
      </c>
      <c r="GWF11">
        <f t="shared" si="5925"/>
        <v>0</v>
      </c>
      <c r="GWG11">
        <f t="shared" si="5925"/>
        <v>0</v>
      </c>
      <c r="GWH11">
        <f t="shared" si="5925"/>
        <v>0</v>
      </c>
      <c r="GWI11">
        <f t="shared" si="5925"/>
        <v>0</v>
      </c>
      <c r="GWJ11">
        <f t="shared" si="5925"/>
        <v>0</v>
      </c>
      <c r="GWK11">
        <f t="shared" si="5925"/>
        <v>0</v>
      </c>
      <c r="GWL11">
        <f t="shared" si="5925"/>
        <v>0</v>
      </c>
      <c r="GWM11">
        <f t="shared" si="5925"/>
        <v>0</v>
      </c>
      <c r="GWN11">
        <f t="shared" si="5925"/>
        <v>0</v>
      </c>
      <c r="GWO11">
        <f t="shared" si="5925"/>
        <v>0</v>
      </c>
      <c r="GWP11">
        <f t="shared" si="5925"/>
        <v>0</v>
      </c>
      <c r="GWQ11">
        <f t="shared" si="5925"/>
        <v>0</v>
      </c>
      <c r="GWR11">
        <f t="shared" si="5925"/>
        <v>0</v>
      </c>
      <c r="GWS11">
        <f t="shared" si="5925"/>
        <v>0</v>
      </c>
      <c r="GWT11">
        <f t="shared" si="5925"/>
        <v>0</v>
      </c>
      <c r="GWU11">
        <f t="shared" si="5925"/>
        <v>0</v>
      </c>
      <c r="GWV11">
        <f t="shared" si="5925"/>
        <v>0</v>
      </c>
      <c r="GWW11">
        <f t="shared" si="5925"/>
        <v>0</v>
      </c>
      <c r="GWX11">
        <f t="shared" si="5925"/>
        <v>0</v>
      </c>
      <c r="GWY11">
        <f t="shared" si="5925"/>
        <v>0</v>
      </c>
      <c r="GWZ11">
        <f t="shared" si="5925"/>
        <v>0</v>
      </c>
      <c r="GXA11">
        <f t="shared" ref="GXA11:GZL11" si="5926">ABS(SUMIFS(GXA31:GXA801,$D$31:$D$801,$AR$11,$G$31:$G$801,"&lt;&gt;",GXA31:GXA801,"&lt;0"))</f>
        <v>0</v>
      </c>
      <c r="GXB11">
        <f t="shared" si="5926"/>
        <v>0</v>
      </c>
      <c r="GXC11">
        <f t="shared" si="5926"/>
        <v>0</v>
      </c>
      <c r="GXD11">
        <f t="shared" si="5926"/>
        <v>0</v>
      </c>
      <c r="GXE11">
        <f t="shared" si="5926"/>
        <v>0</v>
      </c>
      <c r="GXF11">
        <f t="shared" si="5926"/>
        <v>0</v>
      </c>
      <c r="GXG11">
        <f t="shared" si="5926"/>
        <v>0</v>
      </c>
      <c r="GXH11">
        <f t="shared" si="5926"/>
        <v>0</v>
      </c>
      <c r="GXI11">
        <f t="shared" si="5926"/>
        <v>0</v>
      </c>
      <c r="GXJ11">
        <f t="shared" si="5926"/>
        <v>0</v>
      </c>
      <c r="GXK11">
        <f t="shared" si="5926"/>
        <v>0</v>
      </c>
      <c r="GXL11">
        <f t="shared" si="5926"/>
        <v>0</v>
      </c>
      <c r="GXM11">
        <f t="shared" si="5926"/>
        <v>0</v>
      </c>
      <c r="GXN11">
        <f t="shared" si="5926"/>
        <v>0</v>
      </c>
      <c r="GXO11">
        <f t="shared" si="5926"/>
        <v>0</v>
      </c>
      <c r="GXP11">
        <f t="shared" si="5926"/>
        <v>0</v>
      </c>
      <c r="GXQ11">
        <f t="shared" si="5926"/>
        <v>0</v>
      </c>
      <c r="GXR11">
        <f t="shared" si="5926"/>
        <v>0</v>
      </c>
      <c r="GXS11">
        <f t="shared" si="5926"/>
        <v>0</v>
      </c>
      <c r="GXT11">
        <f t="shared" si="5926"/>
        <v>0</v>
      </c>
      <c r="GXU11">
        <f t="shared" si="5926"/>
        <v>0</v>
      </c>
      <c r="GXV11">
        <f t="shared" si="5926"/>
        <v>0</v>
      </c>
      <c r="GXW11">
        <f t="shared" si="5926"/>
        <v>0</v>
      </c>
      <c r="GXX11">
        <f t="shared" si="5926"/>
        <v>0</v>
      </c>
      <c r="GXY11">
        <f t="shared" si="5926"/>
        <v>0</v>
      </c>
      <c r="GXZ11">
        <f t="shared" si="5926"/>
        <v>0</v>
      </c>
      <c r="GYA11">
        <f t="shared" si="5926"/>
        <v>0</v>
      </c>
      <c r="GYB11">
        <f t="shared" si="5926"/>
        <v>0</v>
      </c>
      <c r="GYC11">
        <f t="shared" si="5926"/>
        <v>0</v>
      </c>
      <c r="GYD11">
        <f t="shared" si="5926"/>
        <v>0</v>
      </c>
      <c r="GYE11">
        <f t="shared" si="5926"/>
        <v>0</v>
      </c>
      <c r="GYF11">
        <f t="shared" si="5926"/>
        <v>0</v>
      </c>
      <c r="GYG11">
        <f t="shared" si="5926"/>
        <v>0</v>
      </c>
      <c r="GYH11">
        <f t="shared" si="5926"/>
        <v>0</v>
      </c>
      <c r="GYI11">
        <f t="shared" si="5926"/>
        <v>0</v>
      </c>
      <c r="GYJ11">
        <f t="shared" si="5926"/>
        <v>0</v>
      </c>
      <c r="GYK11">
        <f t="shared" si="5926"/>
        <v>0</v>
      </c>
      <c r="GYL11">
        <f t="shared" si="5926"/>
        <v>0</v>
      </c>
      <c r="GYM11">
        <f t="shared" si="5926"/>
        <v>0</v>
      </c>
      <c r="GYN11">
        <f t="shared" si="5926"/>
        <v>0</v>
      </c>
      <c r="GYO11">
        <f t="shared" si="5926"/>
        <v>0</v>
      </c>
      <c r="GYP11">
        <f t="shared" si="5926"/>
        <v>0</v>
      </c>
      <c r="GYQ11">
        <f t="shared" si="5926"/>
        <v>0</v>
      </c>
      <c r="GYR11">
        <f t="shared" si="5926"/>
        <v>0</v>
      </c>
      <c r="GYS11">
        <f t="shared" si="5926"/>
        <v>0</v>
      </c>
      <c r="GYT11">
        <f t="shared" si="5926"/>
        <v>0</v>
      </c>
      <c r="GYU11">
        <f t="shared" si="5926"/>
        <v>0</v>
      </c>
      <c r="GYV11">
        <f t="shared" si="5926"/>
        <v>0</v>
      </c>
      <c r="GYW11">
        <f t="shared" si="5926"/>
        <v>0</v>
      </c>
      <c r="GYX11">
        <f t="shared" si="5926"/>
        <v>0</v>
      </c>
      <c r="GYY11">
        <f t="shared" si="5926"/>
        <v>0</v>
      </c>
      <c r="GYZ11">
        <f t="shared" si="5926"/>
        <v>0</v>
      </c>
      <c r="GZA11">
        <f t="shared" si="5926"/>
        <v>0</v>
      </c>
      <c r="GZB11">
        <f t="shared" si="5926"/>
        <v>0</v>
      </c>
      <c r="GZC11">
        <f t="shared" si="5926"/>
        <v>0</v>
      </c>
      <c r="GZD11">
        <f t="shared" si="5926"/>
        <v>0</v>
      </c>
      <c r="GZE11">
        <f t="shared" si="5926"/>
        <v>0</v>
      </c>
      <c r="GZF11">
        <f t="shared" si="5926"/>
        <v>0</v>
      </c>
      <c r="GZG11">
        <f t="shared" si="5926"/>
        <v>0</v>
      </c>
      <c r="GZH11">
        <f t="shared" si="5926"/>
        <v>0</v>
      </c>
      <c r="GZI11">
        <f t="shared" si="5926"/>
        <v>0</v>
      </c>
      <c r="GZJ11">
        <f t="shared" si="5926"/>
        <v>0</v>
      </c>
      <c r="GZK11">
        <f t="shared" si="5926"/>
        <v>0</v>
      </c>
      <c r="GZL11">
        <f t="shared" si="5926"/>
        <v>0</v>
      </c>
      <c r="GZM11">
        <f t="shared" ref="GZM11:HBX11" si="5927">ABS(SUMIFS(GZM31:GZM801,$D$31:$D$801,$AR$11,$G$31:$G$801,"&lt;&gt;",GZM31:GZM801,"&lt;0"))</f>
        <v>0</v>
      </c>
      <c r="GZN11">
        <f t="shared" si="5927"/>
        <v>0</v>
      </c>
      <c r="GZO11">
        <f t="shared" si="5927"/>
        <v>0</v>
      </c>
      <c r="GZP11">
        <f t="shared" si="5927"/>
        <v>0</v>
      </c>
      <c r="GZQ11">
        <f t="shared" si="5927"/>
        <v>0</v>
      </c>
      <c r="GZR11">
        <f t="shared" si="5927"/>
        <v>0</v>
      </c>
      <c r="GZS11">
        <f t="shared" si="5927"/>
        <v>0</v>
      </c>
      <c r="GZT11">
        <f t="shared" si="5927"/>
        <v>0</v>
      </c>
      <c r="GZU11">
        <f t="shared" si="5927"/>
        <v>0</v>
      </c>
      <c r="GZV11">
        <f t="shared" si="5927"/>
        <v>0</v>
      </c>
      <c r="GZW11">
        <f t="shared" si="5927"/>
        <v>0</v>
      </c>
      <c r="GZX11">
        <f t="shared" si="5927"/>
        <v>0</v>
      </c>
      <c r="GZY11">
        <f t="shared" si="5927"/>
        <v>0</v>
      </c>
      <c r="GZZ11">
        <f t="shared" si="5927"/>
        <v>0</v>
      </c>
      <c r="HAA11">
        <f t="shared" si="5927"/>
        <v>0</v>
      </c>
      <c r="HAB11">
        <f t="shared" si="5927"/>
        <v>0</v>
      </c>
      <c r="HAC11">
        <f t="shared" si="5927"/>
        <v>0</v>
      </c>
      <c r="HAD11">
        <f t="shared" si="5927"/>
        <v>0</v>
      </c>
      <c r="HAE11">
        <f t="shared" si="5927"/>
        <v>0</v>
      </c>
      <c r="HAF11">
        <f t="shared" si="5927"/>
        <v>0</v>
      </c>
      <c r="HAG11">
        <f t="shared" si="5927"/>
        <v>0</v>
      </c>
      <c r="HAH11">
        <f t="shared" si="5927"/>
        <v>0</v>
      </c>
      <c r="HAI11">
        <f t="shared" si="5927"/>
        <v>0</v>
      </c>
      <c r="HAJ11">
        <f t="shared" si="5927"/>
        <v>0</v>
      </c>
      <c r="HAK11">
        <f t="shared" si="5927"/>
        <v>0</v>
      </c>
      <c r="HAL11">
        <f t="shared" si="5927"/>
        <v>0</v>
      </c>
      <c r="HAM11">
        <f t="shared" si="5927"/>
        <v>0</v>
      </c>
      <c r="HAN11">
        <f t="shared" si="5927"/>
        <v>0</v>
      </c>
      <c r="HAO11">
        <f t="shared" si="5927"/>
        <v>0</v>
      </c>
      <c r="HAP11">
        <f t="shared" si="5927"/>
        <v>0</v>
      </c>
      <c r="HAQ11">
        <f t="shared" si="5927"/>
        <v>0</v>
      </c>
      <c r="HAR11">
        <f t="shared" si="5927"/>
        <v>0</v>
      </c>
      <c r="HAS11">
        <f t="shared" si="5927"/>
        <v>0</v>
      </c>
      <c r="HAT11">
        <f t="shared" si="5927"/>
        <v>0</v>
      </c>
      <c r="HAU11">
        <f t="shared" si="5927"/>
        <v>0</v>
      </c>
      <c r="HAV11">
        <f t="shared" si="5927"/>
        <v>0</v>
      </c>
      <c r="HAW11">
        <f t="shared" si="5927"/>
        <v>0</v>
      </c>
      <c r="HAX11">
        <f t="shared" si="5927"/>
        <v>0</v>
      </c>
      <c r="HAY11">
        <f t="shared" si="5927"/>
        <v>0</v>
      </c>
      <c r="HAZ11">
        <f t="shared" si="5927"/>
        <v>0</v>
      </c>
      <c r="HBA11">
        <f t="shared" si="5927"/>
        <v>0</v>
      </c>
      <c r="HBB11">
        <f t="shared" si="5927"/>
        <v>0</v>
      </c>
      <c r="HBC11">
        <f t="shared" si="5927"/>
        <v>0</v>
      </c>
      <c r="HBD11">
        <f t="shared" si="5927"/>
        <v>0</v>
      </c>
      <c r="HBE11">
        <f t="shared" si="5927"/>
        <v>0</v>
      </c>
      <c r="HBF11">
        <f t="shared" si="5927"/>
        <v>0</v>
      </c>
      <c r="HBG11">
        <f t="shared" si="5927"/>
        <v>0</v>
      </c>
      <c r="HBH11">
        <f t="shared" si="5927"/>
        <v>0</v>
      </c>
      <c r="HBI11">
        <f t="shared" si="5927"/>
        <v>0</v>
      </c>
      <c r="HBJ11">
        <f t="shared" si="5927"/>
        <v>0</v>
      </c>
      <c r="HBK11">
        <f t="shared" si="5927"/>
        <v>0</v>
      </c>
      <c r="HBL11">
        <f t="shared" si="5927"/>
        <v>0</v>
      </c>
      <c r="HBM11">
        <f t="shared" si="5927"/>
        <v>0</v>
      </c>
      <c r="HBN11">
        <f t="shared" si="5927"/>
        <v>0</v>
      </c>
      <c r="HBO11">
        <f t="shared" si="5927"/>
        <v>0</v>
      </c>
      <c r="HBP11">
        <f t="shared" si="5927"/>
        <v>0</v>
      </c>
      <c r="HBQ11">
        <f t="shared" si="5927"/>
        <v>0</v>
      </c>
      <c r="HBR11">
        <f t="shared" si="5927"/>
        <v>0</v>
      </c>
      <c r="HBS11">
        <f t="shared" si="5927"/>
        <v>0</v>
      </c>
      <c r="HBT11">
        <f t="shared" si="5927"/>
        <v>0</v>
      </c>
      <c r="HBU11">
        <f t="shared" si="5927"/>
        <v>0</v>
      </c>
      <c r="HBV11">
        <f t="shared" si="5927"/>
        <v>0</v>
      </c>
      <c r="HBW11">
        <f t="shared" si="5927"/>
        <v>0</v>
      </c>
      <c r="HBX11">
        <f t="shared" si="5927"/>
        <v>0</v>
      </c>
      <c r="HBY11">
        <f t="shared" ref="HBY11:HEJ11" si="5928">ABS(SUMIFS(HBY31:HBY801,$D$31:$D$801,$AR$11,$G$31:$G$801,"&lt;&gt;",HBY31:HBY801,"&lt;0"))</f>
        <v>0</v>
      </c>
      <c r="HBZ11">
        <f t="shared" si="5928"/>
        <v>0</v>
      </c>
      <c r="HCA11">
        <f t="shared" si="5928"/>
        <v>0</v>
      </c>
      <c r="HCB11">
        <f t="shared" si="5928"/>
        <v>0</v>
      </c>
      <c r="HCC11">
        <f t="shared" si="5928"/>
        <v>0</v>
      </c>
      <c r="HCD11">
        <f t="shared" si="5928"/>
        <v>0</v>
      </c>
      <c r="HCE11">
        <f t="shared" si="5928"/>
        <v>0</v>
      </c>
      <c r="HCF11">
        <f t="shared" si="5928"/>
        <v>0</v>
      </c>
      <c r="HCG11">
        <f t="shared" si="5928"/>
        <v>0</v>
      </c>
      <c r="HCH11">
        <f t="shared" si="5928"/>
        <v>0</v>
      </c>
      <c r="HCI11">
        <f t="shared" si="5928"/>
        <v>0</v>
      </c>
      <c r="HCJ11">
        <f t="shared" si="5928"/>
        <v>0</v>
      </c>
      <c r="HCK11">
        <f t="shared" si="5928"/>
        <v>0</v>
      </c>
      <c r="HCL11">
        <f t="shared" si="5928"/>
        <v>0</v>
      </c>
      <c r="HCM11">
        <f t="shared" si="5928"/>
        <v>0</v>
      </c>
      <c r="HCN11">
        <f t="shared" si="5928"/>
        <v>0</v>
      </c>
      <c r="HCO11">
        <f t="shared" si="5928"/>
        <v>0</v>
      </c>
      <c r="HCP11">
        <f t="shared" si="5928"/>
        <v>0</v>
      </c>
      <c r="HCQ11">
        <f t="shared" si="5928"/>
        <v>0</v>
      </c>
      <c r="HCR11">
        <f t="shared" si="5928"/>
        <v>0</v>
      </c>
      <c r="HCS11">
        <f t="shared" si="5928"/>
        <v>0</v>
      </c>
      <c r="HCT11">
        <f t="shared" si="5928"/>
        <v>0</v>
      </c>
      <c r="HCU11">
        <f t="shared" si="5928"/>
        <v>0</v>
      </c>
      <c r="HCV11">
        <f t="shared" si="5928"/>
        <v>0</v>
      </c>
      <c r="HCW11">
        <f t="shared" si="5928"/>
        <v>0</v>
      </c>
      <c r="HCX11">
        <f t="shared" si="5928"/>
        <v>0</v>
      </c>
      <c r="HCY11">
        <f t="shared" si="5928"/>
        <v>0</v>
      </c>
      <c r="HCZ11">
        <f t="shared" si="5928"/>
        <v>0</v>
      </c>
      <c r="HDA11">
        <f t="shared" si="5928"/>
        <v>0</v>
      </c>
      <c r="HDB11">
        <f t="shared" si="5928"/>
        <v>0</v>
      </c>
      <c r="HDC11">
        <f t="shared" si="5928"/>
        <v>0</v>
      </c>
      <c r="HDD11">
        <f t="shared" si="5928"/>
        <v>0</v>
      </c>
      <c r="HDE11">
        <f t="shared" si="5928"/>
        <v>0</v>
      </c>
      <c r="HDF11">
        <f t="shared" si="5928"/>
        <v>0</v>
      </c>
      <c r="HDG11">
        <f t="shared" si="5928"/>
        <v>0</v>
      </c>
      <c r="HDH11">
        <f t="shared" si="5928"/>
        <v>0</v>
      </c>
      <c r="HDI11">
        <f t="shared" si="5928"/>
        <v>0</v>
      </c>
      <c r="HDJ11">
        <f t="shared" si="5928"/>
        <v>0</v>
      </c>
      <c r="HDK11">
        <f t="shared" si="5928"/>
        <v>0</v>
      </c>
      <c r="HDL11">
        <f t="shared" si="5928"/>
        <v>0</v>
      </c>
      <c r="HDM11">
        <f t="shared" si="5928"/>
        <v>0</v>
      </c>
      <c r="HDN11">
        <f t="shared" si="5928"/>
        <v>0</v>
      </c>
      <c r="HDO11">
        <f t="shared" si="5928"/>
        <v>0</v>
      </c>
      <c r="HDP11">
        <f t="shared" si="5928"/>
        <v>0</v>
      </c>
      <c r="HDQ11">
        <f t="shared" si="5928"/>
        <v>0</v>
      </c>
      <c r="HDR11">
        <f t="shared" si="5928"/>
        <v>0</v>
      </c>
      <c r="HDS11">
        <f t="shared" si="5928"/>
        <v>0</v>
      </c>
      <c r="HDT11">
        <f t="shared" si="5928"/>
        <v>0</v>
      </c>
      <c r="HDU11">
        <f t="shared" si="5928"/>
        <v>0</v>
      </c>
      <c r="HDV11">
        <f t="shared" si="5928"/>
        <v>0</v>
      </c>
      <c r="HDW11">
        <f t="shared" si="5928"/>
        <v>0</v>
      </c>
      <c r="HDX11">
        <f t="shared" si="5928"/>
        <v>0</v>
      </c>
      <c r="HDY11">
        <f t="shared" si="5928"/>
        <v>0</v>
      </c>
      <c r="HDZ11">
        <f t="shared" si="5928"/>
        <v>0</v>
      </c>
      <c r="HEA11">
        <f t="shared" si="5928"/>
        <v>0</v>
      </c>
      <c r="HEB11">
        <f t="shared" si="5928"/>
        <v>0</v>
      </c>
      <c r="HEC11">
        <f t="shared" si="5928"/>
        <v>0</v>
      </c>
      <c r="HED11">
        <f t="shared" si="5928"/>
        <v>0</v>
      </c>
      <c r="HEE11">
        <f t="shared" si="5928"/>
        <v>0</v>
      </c>
      <c r="HEF11">
        <f t="shared" si="5928"/>
        <v>0</v>
      </c>
      <c r="HEG11">
        <f t="shared" si="5928"/>
        <v>0</v>
      </c>
      <c r="HEH11">
        <f t="shared" si="5928"/>
        <v>0</v>
      </c>
      <c r="HEI11">
        <f t="shared" si="5928"/>
        <v>0</v>
      </c>
      <c r="HEJ11">
        <f t="shared" si="5928"/>
        <v>0</v>
      </c>
      <c r="HEK11">
        <f t="shared" ref="HEK11:HGV11" si="5929">ABS(SUMIFS(HEK31:HEK801,$D$31:$D$801,$AR$11,$G$31:$G$801,"&lt;&gt;",HEK31:HEK801,"&lt;0"))</f>
        <v>0</v>
      </c>
      <c r="HEL11">
        <f t="shared" si="5929"/>
        <v>0</v>
      </c>
      <c r="HEM11">
        <f t="shared" si="5929"/>
        <v>0</v>
      </c>
      <c r="HEN11">
        <f t="shared" si="5929"/>
        <v>0</v>
      </c>
      <c r="HEO11">
        <f t="shared" si="5929"/>
        <v>0</v>
      </c>
      <c r="HEP11">
        <f t="shared" si="5929"/>
        <v>0</v>
      </c>
      <c r="HEQ11">
        <f t="shared" si="5929"/>
        <v>0</v>
      </c>
      <c r="HER11">
        <f t="shared" si="5929"/>
        <v>0</v>
      </c>
      <c r="HES11">
        <f t="shared" si="5929"/>
        <v>0</v>
      </c>
      <c r="HET11">
        <f t="shared" si="5929"/>
        <v>0</v>
      </c>
      <c r="HEU11">
        <f t="shared" si="5929"/>
        <v>0</v>
      </c>
      <c r="HEV11">
        <f t="shared" si="5929"/>
        <v>0</v>
      </c>
      <c r="HEW11">
        <f t="shared" si="5929"/>
        <v>0</v>
      </c>
      <c r="HEX11">
        <f t="shared" si="5929"/>
        <v>0</v>
      </c>
      <c r="HEY11">
        <f t="shared" si="5929"/>
        <v>0</v>
      </c>
      <c r="HEZ11">
        <f t="shared" si="5929"/>
        <v>0</v>
      </c>
      <c r="HFA11">
        <f t="shared" si="5929"/>
        <v>0</v>
      </c>
      <c r="HFB11">
        <f t="shared" si="5929"/>
        <v>0</v>
      </c>
      <c r="HFC11">
        <f t="shared" si="5929"/>
        <v>0</v>
      </c>
      <c r="HFD11">
        <f t="shared" si="5929"/>
        <v>0</v>
      </c>
      <c r="HFE11">
        <f t="shared" si="5929"/>
        <v>0</v>
      </c>
      <c r="HFF11">
        <f t="shared" si="5929"/>
        <v>0</v>
      </c>
      <c r="HFG11">
        <f t="shared" si="5929"/>
        <v>0</v>
      </c>
      <c r="HFH11">
        <f t="shared" si="5929"/>
        <v>0</v>
      </c>
      <c r="HFI11">
        <f t="shared" si="5929"/>
        <v>0</v>
      </c>
      <c r="HFJ11">
        <f t="shared" si="5929"/>
        <v>0</v>
      </c>
      <c r="HFK11">
        <f t="shared" si="5929"/>
        <v>0</v>
      </c>
      <c r="HFL11">
        <f t="shared" si="5929"/>
        <v>0</v>
      </c>
      <c r="HFM11">
        <f t="shared" si="5929"/>
        <v>0</v>
      </c>
      <c r="HFN11">
        <f t="shared" si="5929"/>
        <v>0</v>
      </c>
      <c r="HFO11">
        <f t="shared" si="5929"/>
        <v>0</v>
      </c>
      <c r="HFP11">
        <f t="shared" si="5929"/>
        <v>0</v>
      </c>
      <c r="HFQ11">
        <f t="shared" si="5929"/>
        <v>0</v>
      </c>
      <c r="HFR11">
        <f t="shared" si="5929"/>
        <v>0</v>
      </c>
      <c r="HFS11">
        <f t="shared" si="5929"/>
        <v>0</v>
      </c>
      <c r="HFT11">
        <f t="shared" si="5929"/>
        <v>0</v>
      </c>
      <c r="HFU11">
        <f t="shared" si="5929"/>
        <v>0</v>
      </c>
      <c r="HFV11">
        <f t="shared" si="5929"/>
        <v>0</v>
      </c>
      <c r="HFW11">
        <f t="shared" si="5929"/>
        <v>0</v>
      </c>
      <c r="HFX11">
        <f t="shared" si="5929"/>
        <v>0</v>
      </c>
      <c r="HFY11">
        <f t="shared" si="5929"/>
        <v>0</v>
      </c>
      <c r="HFZ11">
        <f t="shared" si="5929"/>
        <v>0</v>
      </c>
      <c r="HGA11">
        <f t="shared" si="5929"/>
        <v>0</v>
      </c>
      <c r="HGB11">
        <f t="shared" si="5929"/>
        <v>0</v>
      </c>
      <c r="HGC11">
        <f t="shared" si="5929"/>
        <v>0</v>
      </c>
      <c r="HGD11">
        <f t="shared" si="5929"/>
        <v>0</v>
      </c>
      <c r="HGE11">
        <f t="shared" si="5929"/>
        <v>0</v>
      </c>
      <c r="HGF11">
        <f t="shared" si="5929"/>
        <v>0</v>
      </c>
      <c r="HGG11">
        <f t="shared" si="5929"/>
        <v>0</v>
      </c>
      <c r="HGH11">
        <f t="shared" si="5929"/>
        <v>0</v>
      </c>
      <c r="HGI11">
        <f t="shared" si="5929"/>
        <v>0</v>
      </c>
      <c r="HGJ11">
        <f t="shared" si="5929"/>
        <v>0</v>
      </c>
      <c r="HGK11">
        <f t="shared" si="5929"/>
        <v>0</v>
      </c>
      <c r="HGL11">
        <f t="shared" si="5929"/>
        <v>0</v>
      </c>
      <c r="HGM11">
        <f t="shared" si="5929"/>
        <v>0</v>
      </c>
      <c r="HGN11">
        <f t="shared" si="5929"/>
        <v>0</v>
      </c>
      <c r="HGO11">
        <f t="shared" si="5929"/>
        <v>0</v>
      </c>
      <c r="HGP11">
        <f t="shared" si="5929"/>
        <v>0</v>
      </c>
      <c r="HGQ11">
        <f t="shared" si="5929"/>
        <v>0</v>
      </c>
      <c r="HGR11">
        <f t="shared" si="5929"/>
        <v>0</v>
      </c>
      <c r="HGS11">
        <f t="shared" si="5929"/>
        <v>0</v>
      </c>
      <c r="HGT11">
        <f t="shared" si="5929"/>
        <v>0</v>
      </c>
      <c r="HGU11">
        <f t="shared" si="5929"/>
        <v>0</v>
      </c>
      <c r="HGV11">
        <f t="shared" si="5929"/>
        <v>0</v>
      </c>
      <c r="HGW11">
        <f t="shared" ref="HGW11:HJH11" si="5930">ABS(SUMIFS(HGW31:HGW801,$D$31:$D$801,$AR$11,$G$31:$G$801,"&lt;&gt;",HGW31:HGW801,"&lt;0"))</f>
        <v>0</v>
      </c>
      <c r="HGX11">
        <f t="shared" si="5930"/>
        <v>0</v>
      </c>
      <c r="HGY11">
        <f t="shared" si="5930"/>
        <v>0</v>
      </c>
      <c r="HGZ11">
        <f t="shared" si="5930"/>
        <v>0</v>
      </c>
      <c r="HHA11">
        <f t="shared" si="5930"/>
        <v>0</v>
      </c>
      <c r="HHB11">
        <f t="shared" si="5930"/>
        <v>0</v>
      </c>
      <c r="HHC11">
        <f t="shared" si="5930"/>
        <v>0</v>
      </c>
      <c r="HHD11">
        <f t="shared" si="5930"/>
        <v>0</v>
      </c>
      <c r="HHE11">
        <f t="shared" si="5930"/>
        <v>0</v>
      </c>
      <c r="HHF11">
        <f t="shared" si="5930"/>
        <v>0</v>
      </c>
      <c r="HHG11">
        <f t="shared" si="5930"/>
        <v>0</v>
      </c>
      <c r="HHH11">
        <f t="shared" si="5930"/>
        <v>0</v>
      </c>
      <c r="HHI11">
        <f t="shared" si="5930"/>
        <v>0</v>
      </c>
      <c r="HHJ11">
        <f t="shared" si="5930"/>
        <v>0</v>
      </c>
      <c r="HHK11">
        <f t="shared" si="5930"/>
        <v>0</v>
      </c>
      <c r="HHL11">
        <f t="shared" si="5930"/>
        <v>0</v>
      </c>
      <c r="HHM11">
        <f t="shared" si="5930"/>
        <v>0</v>
      </c>
      <c r="HHN11">
        <f t="shared" si="5930"/>
        <v>0</v>
      </c>
      <c r="HHO11">
        <f t="shared" si="5930"/>
        <v>0</v>
      </c>
      <c r="HHP11">
        <f t="shared" si="5930"/>
        <v>0</v>
      </c>
      <c r="HHQ11">
        <f t="shared" si="5930"/>
        <v>0</v>
      </c>
      <c r="HHR11">
        <f t="shared" si="5930"/>
        <v>0</v>
      </c>
      <c r="HHS11">
        <f t="shared" si="5930"/>
        <v>0</v>
      </c>
      <c r="HHT11">
        <f t="shared" si="5930"/>
        <v>0</v>
      </c>
      <c r="HHU11">
        <f t="shared" si="5930"/>
        <v>0</v>
      </c>
      <c r="HHV11">
        <f t="shared" si="5930"/>
        <v>0</v>
      </c>
      <c r="HHW11">
        <f t="shared" si="5930"/>
        <v>0</v>
      </c>
      <c r="HHX11">
        <f t="shared" si="5930"/>
        <v>0</v>
      </c>
      <c r="HHY11">
        <f t="shared" si="5930"/>
        <v>0</v>
      </c>
      <c r="HHZ11">
        <f t="shared" si="5930"/>
        <v>0</v>
      </c>
      <c r="HIA11">
        <f t="shared" si="5930"/>
        <v>0</v>
      </c>
      <c r="HIB11">
        <f t="shared" si="5930"/>
        <v>0</v>
      </c>
      <c r="HIC11">
        <f t="shared" si="5930"/>
        <v>0</v>
      </c>
      <c r="HID11">
        <f t="shared" si="5930"/>
        <v>0</v>
      </c>
      <c r="HIE11">
        <f t="shared" si="5930"/>
        <v>0</v>
      </c>
      <c r="HIF11">
        <f t="shared" si="5930"/>
        <v>0</v>
      </c>
      <c r="HIG11">
        <f t="shared" si="5930"/>
        <v>0</v>
      </c>
      <c r="HIH11">
        <f t="shared" si="5930"/>
        <v>0</v>
      </c>
      <c r="HII11">
        <f t="shared" si="5930"/>
        <v>0</v>
      </c>
      <c r="HIJ11">
        <f t="shared" si="5930"/>
        <v>0</v>
      </c>
      <c r="HIK11">
        <f t="shared" si="5930"/>
        <v>0</v>
      </c>
      <c r="HIL11">
        <f t="shared" si="5930"/>
        <v>0</v>
      </c>
      <c r="HIM11">
        <f t="shared" si="5930"/>
        <v>0</v>
      </c>
      <c r="HIN11">
        <f t="shared" si="5930"/>
        <v>0</v>
      </c>
      <c r="HIO11">
        <f t="shared" si="5930"/>
        <v>0</v>
      </c>
      <c r="HIP11">
        <f t="shared" si="5930"/>
        <v>0</v>
      </c>
      <c r="HIQ11">
        <f t="shared" si="5930"/>
        <v>0</v>
      </c>
      <c r="HIR11">
        <f t="shared" si="5930"/>
        <v>0</v>
      </c>
      <c r="HIS11">
        <f t="shared" si="5930"/>
        <v>0</v>
      </c>
      <c r="HIT11">
        <f t="shared" si="5930"/>
        <v>0</v>
      </c>
      <c r="HIU11">
        <f t="shared" si="5930"/>
        <v>0</v>
      </c>
      <c r="HIV11">
        <f t="shared" si="5930"/>
        <v>0</v>
      </c>
      <c r="HIW11">
        <f t="shared" si="5930"/>
        <v>0</v>
      </c>
      <c r="HIX11">
        <f t="shared" si="5930"/>
        <v>0</v>
      </c>
      <c r="HIY11">
        <f t="shared" si="5930"/>
        <v>0</v>
      </c>
      <c r="HIZ11">
        <f t="shared" si="5930"/>
        <v>0</v>
      </c>
      <c r="HJA11">
        <f t="shared" si="5930"/>
        <v>0</v>
      </c>
      <c r="HJB11">
        <f t="shared" si="5930"/>
        <v>0</v>
      </c>
      <c r="HJC11">
        <f t="shared" si="5930"/>
        <v>0</v>
      </c>
      <c r="HJD11">
        <f t="shared" si="5930"/>
        <v>0</v>
      </c>
      <c r="HJE11">
        <f t="shared" si="5930"/>
        <v>0</v>
      </c>
      <c r="HJF11">
        <f t="shared" si="5930"/>
        <v>0</v>
      </c>
      <c r="HJG11">
        <f t="shared" si="5930"/>
        <v>0</v>
      </c>
      <c r="HJH11">
        <f t="shared" si="5930"/>
        <v>0</v>
      </c>
      <c r="HJI11">
        <f t="shared" ref="HJI11:HLT11" si="5931">ABS(SUMIFS(HJI31:HJI801,$D$31:$D$801,$AR$11,$G$31:$G$801,"&lt;&gt;",HJI31:HJI801,"&lt;0"))</f>
        <v>0</v>
      </c>
      <c r="HJJ11">
        <f t="shared" si="5931"/>
        <v>0</v>
      </c>
      <c r="HJK11">
        <f t="shared" si="5931"/>
        <v>0</v>
      </c>
      <c r="HJL11">
        <f t="shared" si="5931"/>
        <v>0</v>
      </c>
      <c r="HJM11">
        <f t="shared" si="5931"/>
        <v>0</v>
      </c>
      <c r="HJN11">
        <f t="shared" si="5931"/>
        <v>0</v>
      </c>
      <c r="HJO11">
        <f t="shared" si="5931"/>
        <v>0</v>
      </c>
      <c r="HJP11">
        <f t="shared" si="5931"/>
        <v>0</v>
      </c>
      <c r="HJQ11">
        <f t="shared" si="5931"/>
        <v>0</v>
      </c>
      <c r="HJR11">
        <f t="shared" si="5931"/>
        <v>0</v>
      </c>
      <c r="HJS11">
        <f t="shared" si="5931"/>
        <v>0</v>
      </c>
      <c r="HJT11">
        <f t="shared" si="5931"/>
        <v>0</v>
      </c>
      <c r="HJU11">
        <f t="shared" si="5931"/>
        <v>0</v>
      </c>
      <c r="HJV11">
        <f t="shared" si="5931"/>
        <v>0</v>
      </c>
      <c r="HJW11">
        <f t="shared" si="5931"/>
        <v>0</v>
      </c>
      <c r="HJX11">
        <f t="shared" si="5931"/>
        <v>0</v>
      </c>
      <c r="HJY11">
        <f t="shared" si="5931"/>
        <v>0</v>
      </c>
      <c r="HJZ11">
        <f t="shared" si="5931"/>
        <v>0</v>
      </c>
      <c r="HKA11">
        <f t="shared" si="5931"/>
        <v>0</v>
      </c>
      <c r="HKB11">
        <f t="shared" si="5931"/>
        <v>0</v>
      </c>
      <c r="HKC11">
        <f t="shared" si="5931"/>
        <v>0</v>
      </c>
      <c r="HKD11">
        <f t="shared" si="5931"/>
        <v>0</v>
      </c>
      <c r="HKE11">
        <f t="shared" si="5931"/>
        <v>0</v>
      </c>
      <c r="HKF11">
        <f t="shared" si="5931"/>
        <v>0</v>
      </c>
      <c r="HKG11">
        <f t="shared" si="5931"/>
        <v>0</v>
      </c>
      <c r="HKH11">
        <f t="shared" si="5931"/>
        <v>0</v>
      </c>
      <c r="HKI11">
        <f t="shared" si="5931"/>
        <v>0</v>
      </c>
      <c r="HKJ11">
        <f t="shared" si="5931"/>
        <v>0</v>
      </c>
      <c r="HKK11">
        <f t="shared" si="5931"/>
        <v>0</v>
      </c>
      <c r="HKL11">
        <f t="shared" si="5931"/>
        <v>0</v>
      </c>
      <c r="HKM11">
        <f t="shared" si="5931"/>
        <v>0</v>
      </c>
      <c r="HKN11">
        <f t="shared" si="5931"/>
        <v>0</v>
      </c>
      <c r="HKO11">
        <f t="shared" si="5931"/>
        <v>0</v>
      </c>
      <c r="HKP11">
        <f t="shared" si="5931"/>
        <v>0</v>
      </c>
      <c r="HKQ11">
        <f t="shared" si="5931"/>
        <v>0</v>
      </c>
      <c r="HKR11">
        <f t="shared" si="5931"/>
        <v>0</v>
      </c>
      <c r="HKS11">
        <f t="shared" si="5931"/>
        <v>0</v>
      </c>
      <c r="HKT11">
        <f t="shared" si="5931"/>
        <v>0</v>
      </c>
      <c r="HKU11">
        <f t="shared" si="5931"/>
        <v>0</v>
      </c>
      <c r="HKV11">
        <f t="shared" si="5931"/>
        <v>0</v>
      </c>
      <c r="HKW11">
        <f t="shared" si="5931"/>
        <v>0</v>
      </c>
      <c r="HKX11">
        <f t="shared" si="5931"/>
        <v>0</v>
      </c>
      <c r="HKY11">
        <f t="shared" si="5931"/>
        <v>0</v>
      </c>
      <c r="HKZ11">
        <f t="shared" si="5931"/>
        <v>0</v>
      </c>
      <c r="HLA11">
        <f t="shared" si="5931"/>
        <v>0</v>
      </c>
      <c r="HLB11">
        <f t="shared" si="5931"/>
        <v>0</v>
      </c>
      <c r="HLC11">
        <f t="shared" si="5931"/>
        <v>0</v>
      </c>
      <c r="HLD11">
        <f t="shared" si="5931"/>
        <v>0</v>
      </c>
      <c r="HLE11">
        <f t="shared" si="5931"/>
        <v>0</v>
      </c>
      <c r="HLF11">
        <f t="shared" si="5931"/>
        <v>0</v>
      </c>
      <c r="HLG11">
        <f t="shared" si="5931"/>
        <v>0</v>
      </c>
      <c r="HLH11">
        <f t="shared" si="5931"/>
        <v>0</v>
      </c>
      <c r="HLI11">
        <f t="shared" si="5931"/>
        <v>0</v>
      </c>
      <c r="HLJ11">
        <f t="shared" si="5931"/>
        <v>0</v>
      </c>
      <c r="HLK11">
        <f t="shared" si="5931"/>
        <v>0</v>
      </c>
      <c r="HLL11">
        <f t="shared" si="5931"/>
        <v>0</v>
      </c>
      <c r="HLM11">
        <f t="shared" si="5931"/>
        <v>0</v>
      </c>
      <c r="HLN11">
        <f t="shared" si="5931"/>
        <v>0</v>
      </c>
      <c r="HLO11">
        <f t="shared" si="5931"/>
        <v>0</v>
      </c>
      <c r="HLP11">
        <f t="shared" si="5931"/>
        <v>0</v>
      </c>
      <c r="HLQ11">
        <f t="shared" si="5931"/>
        <v>0</v>
      </c>
      <c r="HLR11">
        <f t="shared" si="5931"/>
        <v>0</v>
      </c>
      <c r="HLS11">
        <f t="shared" si="5931"/>
        <v>0</v>
      </c>
      <c r="HLT11">
        <f t="shared" si="5931"/>
        <v>0</v>
      </c>
      <c r="HLU11">
        <f t="shared" ref="HLU11:HOF11" si="5932">ABS(SUMIFS(HLU31:HLU801,$D$31:$D$801,$AR$11,$G$31:$G$801,"&lt;&gt;",HLU31:HLU801,"&lt;0"))</f>
        <v>0</v>
      </c>
      <c r="HLV11">
        <f t="shared" si="5932"/>
        <v>0</v>
      </c>
      <c r="HLW11">
        <f t="shared" si="5932"/>
        <v>0</v>
      </c>
      <c r="HLX11">
        <f t="shared" si="5932"/>
        <v>0</v>
      </c>
      <c r="HLY11">
        <f t="shared" si="5932"/>
        <v>0</v>
      </c>
      <c r="HLZ11">
        <f t="shared" si="5932"/>
        <v>0</v>
      </c>
      <c r="HMA11">
        <f t="shared" si="5932"/>
        <v>0</v>
      </c>
      <c r="HMB11">
        <f t="shared" si="5932"/>
        <v>0</v>
      </c>
      <c r="HMC11">
        <f t="shared" si="5932"/>
        <v>0</v>
      </c>
      <c r="HMD11">
        <f t="shared" si="5932"/>
        <v>0</v>
      </c>
      <c r="HME11">
        <f t="shared" si="5932"/>
        <v>0</v>
      </c>
      <c r="HMF11">
        <f t="shared" si="5932"/>
        <v>0</v>
      </c>
      <c r="HMG11">
        <f t="shared" si="5932"/>
        <v>0</v>
      </c>
      <c r="HMH11">
        <f t="shared" si="5932"/>
        <v>0</v>
      </c>
      <c r="HMI11">
        <f t="shared" si="5932"/>
        <v>0</v>
      </c>
      <c r="HMJ11">
        <f t="shared" si="5932"/>
        <v>0</v>
      </c>
      <c r="HMK11">
        <f t="shared" si="5932"/>
        <v>0</v>
      </c>
      <c r="HML11">
        <f t="shared" si="5932"/>
        <v>0</v>
      </c>
      <c r="HMM11">
        <f t="shared" si="5932"/>
        <v>0</v>
      </c>
      <c r="HMN11">
        <f t="shared" si="5932"/>
        <v>0</v>
      </c>
      <c r="HMO11">
        <f t="shared" si="5932"/>
        <v>0</v>
      </c>
      <c r="HMP11">
        <f t="shared" si="5932"/>
        <v>0</v>
      </c>
      <c r="HMQ11">
        <f t="shared" si="5932"/>
        <v>0</v>
      </c>
      <c r="HMR11">
        <f t="shared" si="5932"/>
        <v>0</v>
      </c>
      <c r="HMS11">
        <f t="shared" si="5932"/>
        <v>0</v>
      </c>
      <c r="HMT11">
        <f t="shared" si="5932"/>
        <v>0</v>
      </c>
      <c r="HMU11">
        <f t="shared" si="5932"/>
        <v>0</v>
      </c>
      <c r="HMV11">
        <f t="shared" si="5932"/>
        <v>0</v>
      </c>
      <c r="HMW11">
        <f t="shared" si="5932"/>
        <v>0</v>
      </c>
      <c r="HMX11">
        <f t="shared" si="5932"/>
        <v>0</v>
      </c>
      <c r="HMY11">
        <f t="shared" si="5932"/>
        <v>0</v>
      </c>
      <c r="HMZ11">
        <f t="shared" si="5932"/>
        <v>0</v>
      </c>
      <c r="HNA11">
        <f t="shared" si="5932"/>
        <v>0</v>
      </c>
      <c r="HNB11">
        <f t="shared" si="5932"/>
        <v>0</v>
      </c>
      <c r="HNC11">
        <f t="shared" si="5932"/>
        <v>0</v>
      </c>
      <c r="HND11">
        <f t="shared" si="5932"/>
        <v>0</v>
      </c>
      <c r="HNE11">
        <f t="shared" si="5932"/>
        <v>0</v>
      </c>
      <c r="HNF11">
        <f t="shared" si="5932"/>
        <v>0</v>
      </c>
      <c r="HNG11">
        <f t="shared" si="5932"/>
        <v>0</v>
      </c>
      <c r="HNH11">
        <f t="shared" si="5932"/>
        <v>0</v>
      </c>
      <c r="HNI11">
        <f t="shared" si="5932"/>
        <v>0</v>
      </c>
      <c r="HNJ11">
        <f t="shared" si="5932"/>
        <v>0</v>
      </c>
      <c r="HNK11">
        <f t="shared" si="5932"/>
        <v>0</v>
      </c>
      <c r="HNL11">
        <f t="shared" si="5932"/>
        <v>0</v>
      </c>
      <c r="HNM11">
        <f t="shared" si="5932"/>
        <v>0</v>
      </c>
      <c r="HNN11">
        <f t="shared" si="5932"/>
        <v>0</v>
      </c>
      <c r="HNO11">
        <f t="shared" si="5932"/>
        <v>0</v>
      </c>
      <c r="HNP11">
        <f t="shared" si="5932"/>
        <v>0</v>
      </c>
      <c r="HNQ11">
        <f t="shared" si="5932"/>
        <v>0</v>
      </c>
      <c r="HNR11">
        <f t="shared" si="5932"/>
        <v>0</v>
      </c>
      <c r="HNS11">
        <f t="shared" si="5932"/>
        <v>0</v>
      </c>
      <c r="HNT11">
        <f t="shared" si="5932"/>
        <v>0</v>
      </c>
      <c r="HNU11">
        <f t="shared" si="5932"/>
        <v>0</v>
      </c>
      <c r="HNV11">
        <f t="shared" si="5932"/>
        <v>0</v>
      </c>
      <c r="HNW11">
        <f t="shared" si="5932"/>
        <v>0</v>
      </c>
      <c r="HNX11">
        <f t="shared" si="5932"/>
        <v>0</v>
      </c>
      <c r="HNY11">
        <f t="shared" si="5932"/>
        <v>0</v>
      </c>
      <c r="HNZ11">
        <f t="shared" si="5932"/>
        <v>0</v>
      </c>
      <c r="HOA11">
        <f t="shared" si="5932"/>
        <v>0</v>
      </c>
      <c r="HOB11">
        <f t="shared" si="5932"/>
        <v>0</v>
      </c>
      <c r="HOC11">
        <f t="shared" si="5932"/>
        <v>0</v>
      </c>
      <c r="HOD11">
        <f t="shared" si="5932"/>
        <v>0</v>
      </c>
      <c r="HOE11">
        <f t="shared" si="5932"/>
        <v>0</v>
      </c>
      <c r="HOF11">
        <f t="shared" si="5932"/>
        <v>0</v>
      </c>
      <c r="HOG11">
        <f t="shared" ref="HOG11:HQR11" si="5933">ABS(SUMIFS(HOG31:HOG801,$D$31:$D$801,$AR$11,$G$31:$G$801,"&lt;&gt;",HOG31:HOG801,"&lt;0"))</f>
        <v>0</v>
      </c>
      <c r="HOH11">
        <f t="shared" si="5933"/>
        <v>0</v>
      </c>
      <c r="HOI11">
        <f t="shared" si="5933"/>
        <v>0</v>
      </c>
      <c r="HOJ11">
        <f t="shared" si="5933"/>
        <v>0</v>
      </c>
      <c r="HOK11">
        <f t="shared" si="5933"/>
        <v>0</v>
      </c>
      <c r="HOL11">
        <f t="shared" si="5933"/>
        <v>0</v>
      </c>
      <c r="HOM11">
        <f t="shared" si="5933"/>
        <v>0</v>
      </c>
      <c r="HON11">
        <f t="shared" si="5933"/>
        <v>0</v>
      </c>
      <c r="HOO11">
        <f t="shared" si="5933"/>
        <v>0</v>
      </c>
      <c r="HOP11">
        <f t="shared" si="5933"/>
        <v>0</v>
      </c>
      <c r="HOQ11">
        <f t="shared" si="5933"/>
        <v>0</v>
      </c>
      <c r="HOR11">
        <f t="shared" si="5933"/>
        <v>0</v>
      </c>
      <c r="HOS11">
        <f t="shared" si="5933"/>
        <v>0</v>
      </c>
      <c r="HOT11">
        <f t="shared" si="5933"/>
        <v>0</v>
      </c>
      <c r="HOU11">
        <f t="shared" si="5933"/>
        <v>0</v>
      </c>
      <c r="HOV11">
        <f t="shared" si="5933"/>
        <v>0</v>
      </c>
      <c r="HOW11">
        <f t="shared" si="5933"/>
        <v>0</v>
      </c>
      <c r="HOX11">
        <f t="shared" si="5933"/>
        <v>0</v>
      </c>
      <c r="HOY11">
        <f t="shared" si="5933"/>
        <v>0</v>
      </c>
      <c r="HOZ11">
        <f t="shared" si="5933"/>
        <v>0</v>
      </c>
      <c r="HPA11">
        <f t="shared" si="5933"/>
        <v>0</v>
      </c>
      <c r="HPB11">
        <f t="shared" si="5933"/>
        <v>0</v>
      </c>
      <c r="HPC11">
        <f t="shared" si="5933"/>
        <v>0</v>
      </c>
      <c r="HPD11">
        <f t="shared" si="5933"/>
        <v>0</v>
      </c>
      <c r="HPE11">
        <f t="shared" si="5933"/>
        <v>0</v>
      </c>
      <c r="HPF11">
        <f t="shared" si="5933"/>
        <v>0</v>
      </c>
      <c r="HPG11">
        <f t="shared" si="5933"/>
        <v>0</v>
      </c>
      <c r="HPH11">
        <f t="shared" si="5933"/>
        <v>0</v>
      </c>
      <c r="HPI11">
        <f t="shared" si="5933"/>
        <v>0</v>
      </c>
      <c r="HPJ11">
        <f t="shared" si="5933"/>
        <v>0</v>
      </c>
      <c r="HPK11">
        <f t="shared" si="5933"/>
        <v>0</v>
      </c>
      <c r="HPL11">
        <f t="shared" si="5933"/>
        <v>0</v>
      </c>
      <c r="HPM11">
        <f t="shared" si="5933"/>
        <v>0</v>
      </c>
      <c r="HPN11">
        <f t="shared" si="5933"/>
        <v>0</v>
      </c>
      <c r="HPO11">
        <f t="shared" si="5933"/>
        <v>0</v>
      </c>
      <c r="HPP11">
        <f t="shared" si="5933"/>
        <v>0</v>
      </c>
      <c r="HPQ11">
        <f t="shared" si="5933"/>
        <v>0</v>
      </c>
      <c r="HPR11">
        <f t="shared" si="5933"/>
        <v>0</v>
      </c>
      <c r="HPS11">
        <f t="shared" si="5933"/>
        <v>0</v>
      </c>
      <c r="HPT11">
        <f t="shared" si="5933"/>
        <v>0</v>
      </c>
      <c r="HPU11">
        <f t="shared" si="5933"/>
        <v>0</v>
      </c>
      <c r="HPV11">
        <f t="shared" si="5933"/>
        <v>0</v>
      </c>
      <c r="HPW11">
        <f t="shared" si="5933"/>
        <v>0</v>
      </c>
      <c r="HPX11">
        <f t="shared" si="5933"/>
        <v>0</v>
      </c>
      <c r="HPY11">
        <f t="shared" si="5933"/>
        <v>0</v>
      </c>
      <c r="HPZ11">
        <f t="shared" si="5933"/>
        <v>0</v>
      </c>
      <c r="HQA11">
        <f t="shared" si="5933"/>
        <v>0</v>
      </c>
      <c r="HQB11">
        <f t="shared" si="5933"/>
        <v>0</v>
      </c>
      <c r="HQC11">
        <f t="shared" si="5933"/>
        <v>0</v>
      </c>
      <c r="HQD11">
        <f t="shared" si="5933"/>
        <v>0</v>
      </c>
      <c r="HQE11">
        <f t="shared" si="5933"/>
        <v>0</v>
      </c>
      <c r="HQF11">
        <f t="shared" si="5933"/>
        <v>0</v>
      </c>
      <c r="HQG11">
        <f t="shared" si="5933"/>
        <v>0</v>
      </c>
      <c r="HQH11">
        <f t="shared" si="5933"/>
        <v>0</v>
      </c>
      <c r="HQI11">
        <f t="shared" si="5933"/>
        <v>0</v>
      </c>
      <c r="HQJ11">
        <f t="shared" si="5933"/>
        <v>0</v>
      </c>
      <c r="HQK11">
        <f t="shared" si="5933"/>
        <v>0</v>
      </c>
      <c r="HQL11">
        <f t="shared" si="5933"/>
        <v>0</v>
      </c>
      <c r="HQM11">
        <f t="shared" si="5933"/>
        <v>0</v>
      </c>
      <c r="HQN11">
        <f t="shared" si="5933"/>
        <v>0</v>
      </c>
      <c r="HQO11">
        <f t="shared" si="5933"/>
        <v>0</v>
      </c>
      <c r="HQP11">
        <f t="shared" si="5933"/>
        <v>0</v>
      </c>
      <c r="HQQ11">
        <f t="shared" si="5933"/>
        <v>0</v>
      </c>
      <c r="HQR11">
        <f t="shared" si="5933"/>
        <v>0</v>
      </c>
      <c r="HQS11">
        <f t="shared" ref="HQS11:HTD11" si="5934">ABS(SUMIFS(HQS31:HQS801,$D$31:$D$801,$AR$11,$G$31:$G$801,"&lt;&gt;",HQS31:HQS801,"&lt;0"))</f>
        <v>0</v>
      </c>
      <c r="HQT11">
        <f t="shared" si="5934"/>
        <v>0</v>
      </c>
      <c r="HQU11">
        <f t="shared" si="5934"/>
        <v>0</v>
      </c>
      <c r="HQV11">
        <f t="shared" si="5934"/>
        <v>0</v>
      </c>
      <c r="HQW11">
        <f t="shared" si="5934"/>
        <v>0</v>
      </c>
      <c r="HQX11">
        <f t="shared" si="5934"/>
        <v>0</v>
      </c>
      <c r="HQY11">
        <f t="shared" si="5934"/>
        <v>0</v>
      </c>
      <c r="HQZ11">
        <f t="shared" si="5934"/>
        <v>0</v>
      </c>
      <c r="HRA11">
        <f t="shared" si="5934"/>
        <v>0</v>
      </c>
      <c r="HRB11">
        <f t="shared" si="5934"/>
        <v>0</v>
      </c>
      <c r="HRC11">
        <f t="shared" si="5934"/>
        <v>0</v>
      </c>
      <c r="HRD11">
        <f t="shared" si="5934"/>
        <v>0</v>
      </c>
      <c r="HRE11">
        <f t="shared" si="5934"/>
        <v>0</v>
      </c>
      <c r="HRF11">
        <f t="shared" si="5934"/>
        <v>0</v>
      </c>
      <c r="HRG11">
        <f t="shared" si="5934"/>
        <v>0</v>
      </c>
      <c r="HRH11">
        <f t="shared" si="5934"/>
        <v>0</v>
      </c>
      <c r="HRI11">
        <f t="shared" si="5934"/>
        <v>0</v>
      </c>
      <c r="HRJ11">
        <f t="shared" si="5934"/>
        <v>0</v>
      </c>
      <c r="HRK11">
        <f t="shared" si="5934"/>
        <v>0</v>
      </c>
      <c r="HRL11">
        <f t="shared" si="5934"/>
        <v>0</v>
      </c>
      <c r="HRM11">
        <f t="shared" si="5934"/>
        <v>0</v>
      </c>
      <c r="HRN11">
        <f t="shared" si="5934"/>
        <v>0</v>
      </c>
      <c r="HRO11">
        <f t="shared" si="5934"/>
        <v>0</v>
      </c>
      <c r="HRP11">
        <f t="shared" si="5934"/>
        <v>0</v>
      </c>
      <c r="HRQ11">
        <f t="shared" si="5934"/>
        <v>0</v>
      </c>
      <c r="HRR11">
        <f t="shared" si="5934"/>
        <v>0</v>
      </c>
      <c r="HRS11">
        <f t="shared" si="5934"/>
        <v>0</v>
      </c>
      <c r="HRT11">
        <f t="shared" si="5934"/>
        <v>0</v>
      </c>
      <c r="HRU11">
        <f t="shared" si="5934"/>
        <v>0</v>
      </c>
      <c r="HRV11">
        <f t="shared" si="5934"/>
        <v>0</v>
      </c>
      <c r="HRW11">
        <f t="shared" si="5934"/>
        <v>0</v>
      </c>
      <c r="HRX11">
        <f t="shared" si="5934"/>
        <v>0</v>
      </c>
      <c r="HRY11">
        <f t="shared" si="5934"/>
        <v>0</v>
      </c>
      <c r="HRZ11">
        <f t="shared" si="5934"/>
        <v>0</v>
      </c>
      <c r="HSA11">
        <f t="shared" si="5934"/>
        <v>0</v>
      </c>
      <c r="HSB11">
        <f t="shared" si="5934"/>
        <v>0</v>
      </c>
      <c r="HSC11">
        <f t="shared" si="5934"/>
        <v>0</v>
      </c>
      <c r="HSD11">
        <f t="shared" si="5934"/>
        <v>0</v>
      </c>
      <c r="HSE11">
        <f t="shared" si="5934"/>
        <v>0</v>
      </c>
      <c r="HSF11">
        <f t="shared" si="5934"/>
        <v>0</v>
      </c>
      <c r="HSG11">
        <f t="shared" si="5934"/>
        <v>0</v>
      </c>
      <c r="HSH11">
        <f t="shared" si="5934"/>
        <v>0</v>
      </c>
      <c r="HSI11">
        <f t="shared" si="5934"/>
        <v>0</v>
      </c>
      <c r="HSJ11">
        <f t="shared" si="5934"/>
        <v>0</v>
      </c>
      <c r="HSK11">
        <f t="shared" si="5934"/>
        <v>0</v>
      </c>
      <c r="HSL11">
        <f t="shared" si="5934"/>
        <v>0</v>
      </c>
      <c r="HSM11">
        <f t="shared" si="5934"/>
        <v>0</v>
      </c>
      <c r="HSN11">
        <f t="shared" si="5934"/>
        <v>0</v>
      </c>
      <c r="HSO11">
        <f t="shared" si="5934"/>
        <v>0</v>
      </c>
      <c r="HSP11">
        <f t="shared" si="5934"/>
        <v>0</v>
      </c>
      <c r="HSQ11">
        <f t="shared" si="5934"/>
        <v>0</v>
      </c>
      <c r="HSR11">
        <f t="shared" si="5934"/>
        <v>0</v>
      </c>
      <c r="HSS11">
        <f t="shared" si="5934"/>
        <v>0</v>
      </c>
      <c r="HST11">
        <f t="shared" si="5934"/>
        <v>0</v>
      </c>
      <c r="HSU11">
        <f t="shared" si="5934"/>
        <v>0</v>
      </c>
      <c r="HSV11">
        <f t="shared" si="5934"/>
        <v>0</v>
      </c>
      <c r="HSW11">
        <f t="shared" si="5934"/>
        <v>0</v>
      </c>
      <c r="HSX11">
        <f t="shared" si="5934"/>
        <v>0</v>
      </c>
      <c r="HSY11">
        <f t="shared" si="5934"/>
        <v>0</v>
      </c>
      <c r="HSZ11">
        <f t="shared" si="5934"/>
        <v>0</v>
      </c>
      <c r="HTA11">
        <f t="shared" si="5934"/>
        <v>0</v>
      </c>
      <c r="HTB11">
        <f t="shared" si="5934"/>
        <v>0</v>
      </c>
      <c r="HTC11">
        <f t="shared" si="5934"/>
        <v>0</v>
      </c>
      <c r="HTD11">
        <f t="shared" si="5934"/>
        <v>0</v>
      </c>
      <c r="HTE11">
        <f t="shared" ref="HTE11:HVP11" si="5935">ABS(SUMIFS(HTE31:HTE801,$D$31:$D$801,$AR$11,$G$31:$G$801,"&lt;&gt;",HTE31:HTE801,"&lt;0"))</f>
        <v>0</v>
      </c>
      <c r="HTF11">
        <f t="shared" si="5935"/>
        <v>0</v>
      </c>
      <c r="HTG11">
        <f t="shared" si="5935"/>
        <v>0</v>
      </c>
      <c r="HTH11">
        <f t="shared" si="5935"/>
        <v>0</v>
      </c>
      <c r="HTI11">
        <f t="shared" si="5935"/>
        <v>0</v>
      </c>
      <c r="HTJ11">
        <f t="shared" si="5935"/>
        <v>0</v>
      </c>
      <c r="HTK11">
        <f t="shared" si="5935"/>
        <v>0</v>
      </c>
      <c r="HTL11">
        <f t="shared" si="5935"/>
        <v>0</v>
      </c>
      <c r="HTM11">
        <f t="shared" si="5935"/>
        <v>0</v>
      </c>
      <c r="HTN11">
        <f t="shared" si="5935"/>
        <v>0</v>
      </c>
      <c r="HTO11">
        <f t="shared" si="5935"/>
        <v>0</v>
      </c>
      <c r="HTP11">
        <f t="shared" si="5935"/>
        <v>0</v>
      </c>
      <c r="HTQ11">
        <f t="shared" si="5935"/>
        <v>0</v>
      </c>
      <c r="HTR11">
        <f t="shared" si="5935"/>
        <v>0</v>
      </c>
      <c r="HTS11">
        <f t="shared" si="5935"/>
        <v>0</v>
      </c>
      <c r="HTT11">
        <f t="shared" si="5935"/>
        <v>0</v>
      </c>
      <c r="HTU11">
        <f t="shared" si="5935"/>
        <v>0</v>
      </c>
      <c r="HTV11">
        <f t="shared" si="5935"/>
        <v>0</v>
      </c>
      <c r="HTW11">
        <f t="shared" si="5935"/>
        <v>0</v>
      </c>
      <c r="HTX11">
        <f t="shared" si="5935"/>
        <v>0</v>
      </c>
      <c r="HTY11">
        <f t="shared" si="5935"/>
        <v>0</v>
      </c>
      <c r="HTZ11">
        <f t="shared" si="5935"/>
        <v>0</v>
      </c>
      <c r="HUA11">
        <f t="shared" si="5935"/>
        <v>0</v>
      </c>
      <c r="HUB11">
        <f t="shared" si="5935"/>
        <v>0</v>
      </c>
      <c r="HUC11">
        <f t="shared" si="5935"/>
        <v>0</v>
      </c>
      <c r="HUD11">
        <f t="shared" si="5935"/>
        <v>0</v>
      </c>
      <c r="HUE11">
        <f t="shared" si="5935"/>
        <v>0</v>
      </c>
      <c r="HUF11">
        <f t="shared" si="5935"/>
        <v>0</v>
      </c>
      <c r="HUG11">
        <f t="shared" si="5935"/>
        <v>0</v>
      </c>
      <c r="HUH11">
        <f t="shared" si="5935"/>
        <v>0</v>
      </c>
      <c r="HUI11">
        <f t="shared" si="5935"/>
        <v>0</v>
      </c>
      <c r="HUJ11">
        <f t="shared" si="5935"/>
        <v>0</v>
      </c>
      <c r="HUK11">
        <f t="shared" si="5935"/>
        <v>0</v>
      </c>
      <c r="HUL11">
        <f t="shared" si="5935"/>
        <v>0</v>
      </c>
      <c r="HUM11">
        <f t="shared" si="5935"/>
        <v>0</v>
      </c>
      <c r="HUN11">
        <f t="shared" si="5935"/>
        <v>0</v>
      </c>
      <c r="HUO11">
        <f t="shared" si="5935"/>
        <v>0</v>
      </c>
      <c r="HUP11">
        <f t="shared" si="5935"/>
        <v>0</v>
      </c>
      <c r="HUQ11">
        <f t="shared" si="5935"/>
        <v>0</v>
      </c>
      <c r="HUR11">
        <f t="shared" si="5935"/>
        <v>0</v>
      </c>
      <c r="HUS11">
        <f t="shared" si="5935"/>
        <v>0</v>
      </c>
      <c r="HUT11">
        <f t="shared" si="5935"/>
        <v>0</v>
      </c>
      <c r="HUU11">
        <f t="shared" si="5935"/>
        <v>0</v>
      </c>
      <c r="HUV11">
        <f t="shared" si="5935"/>
        <v>0</v>
      </c>
      <c r="HUW11">
        <f t="shared" si="5935"/>
        <v>0</v>
      </c>
      <c r="HUX11">
        <f t="shared" si="5935"/>
        <v>0</v>
      </c>
      <c r="HUY11">
        <f t="shared" si="5935"/>
        <v>0</v>
      </c>
      <c r="HUZ11">
        <f t="shared" si="5935"/>
        <v>0</v>
      </c>
      <c r="HVA11">
        <f t="shared" si="5935"/>
        <v>0</v>
      </c>
      <c r="HVB11">
        <f t="shared" si="5935"/>
        <v>0</v>
      </c>
      <c r="HVC11">
        <f t="shared" si="5935"/>
        <v>0</v>
      </c>
      <c r="HVD11">
        <f t="shared" si="5935"/>
        <v>0</v>
      </c>
      <c r="HVE11">
        <f t="shared" si="5935"/>
        <v>0</v>
      </c>
      <c r="HVF11">
        <f t="shared" si="5935"/>
        <v>0</v>
      </c>
      <c r="HVG11">
        <f t="shared" si="5935"/>
        <v>0</v>
      </c>
      <c r="HVH11">
        <f t="shared" si="5935"/>
        <v>0</v>
      </c>
      <c r="HVI11">
        <f t="shared" si="5935"/>
        <v>0</v>
      </c>
      <c r="HVJ11">
        <f t="shared" si="5935"/>
        <v>0</v>
      </c>
      <c r="HVK11">
        <f t="shared" si="5935"/>
        <v>0</v>
      </c>
      <c r="HVL11">
        <f t="shared" si="5935"/>
        <v>0</v>
      </c>
      <c r="HVM11">
        <f t="shared" si="5935"/>
        <v>0</v>
      </c>
      <c r="HVN11">
        <f t="shared" si="5935"/>
        <v>0</v>
      </c>
      <c r="HVO11">
        <f t="shared" si="5935"/>
        <v>0</v>
      </c>
      <c r="HVP11">
        <f t="shared" si="5935"/>
        <v>0</v>
      </c>
      <c r="HVQ11">
        <f t="shared" ref="HVQ11:HYB11" si="5936">ABS(SUMIFS(HVQ31:HVQ801,$D$31:$D$801,$AR$11,$G$31:$G$801,"&lt;&gt;",HVQ31:HVQ801,"&lt;0"))</f>
        <v>0</v>
      </c>
      <c r="HVR11">
        <f t="shared" si="5936"/>
        <v>0</v>
      </c>
      <c r="HVS11">
        <f t="shared" si="5936"/>
        <v>0</v>
      </c>
      <c r="HVT11">
        <f t="shared" si="5936"/>
        <v>0</v>
      </c>
      <c r="HVU11">
        <f t="shared" si="5936"/>
        <v>0</v>
      </c>
      <c r="HVV11">
        <f t="shared" si="5936"/>
        <v>0</v>
      </c>
      <c r="HVW11">
        <f t="shared" si="5936"/>
        <v>0</v>
      </c>
      <c r="HVX11">
        <f t="shared" si="5936"/>
        <v>0</v>
      </c>
      <c r="HVY11">
        <f t="shared" si="5936"/>
        <v>0</v>
      </c>
      <c r="HVZ11">
        <f t="shared" si="5936"/>
        <v>0</v>
      </c>
      <c r="HWA11">
        <f t="shared" si="5936"/>
        <v>0</v>
      </c>
      <c r="HWB11">
        <f t="shared" si="5936"/>
        <v>0</v>
      </c>
      <c r="HWC11">
        <f t="shared" si="5936"/>
        <v>0</v>
      </c>
      <c r="HWD11">
        <f t="shared" si="5936"/>
        <v>0</v>
      </c>
      <c r="HWE11">
        <f t="shared" si="5936"/>
        <v>0</v>
      </c>
      <c r="HWF11">
        <f t="shared" si="5936"/>
        <v>0</v>
      </c>
      <c r="HWG11">
        <f t="shared" si="5936"/>
        <v>0</v>
      </c>
      <c r="HWH11">
        <f t="shared" si="5936"/>
        <v>0</v>
      </c>
      <c r="HWI11">
        <f t="shared" si="5936"/>
        <v>0</v>
      </c>
      <c r="HWJ11">
        <f t="shared" si="5936"/>
        <v>0</v>
      </c>
      <c r="HWK11">
        <f t="shared" si="5936"/>
        <v>0</v>
      </c>
      <c r="HWL11">
        <f t="shared" si="5936"/>
        <v>0</v>
      </c>
      <c r="HWM11">
        <f t="shared" si="5936"/>
        <v>0</v>
      </c>
      <c r="HWN11">
        <f t="shared" si="5936"/>
        <v>0</v>
      </c>
      <c r="HWO11">
        <f t="shared" si="5936"/>
        <v>0</v>
      </c>
      <c r="HWP11">
        <f t="shared" si="5936"/>
        <v>0</v>
      </c>
      <c r="HWQ11">
        <f t="shared" si="5936"/>
        <v>0</v>
      </c>
      <c r="HWR11">
        <f t="shared" si="5936"/>
        <v>0</v>
      </c>
      <c r="HWS11">
        <f t="shared" si="5936"/>
        <v>0</v>
      </c>
      <c r="HWT11">
        <f t="shared" si="5936"/>
        <v>0</v>
      </c>
      <c r="HWU11">
        <f t="shared" si="5936"/>
        <v>0</v>
      </c>
      <c r="HWV11">
        <f t="shared" si="5936"/>
        <v>0</v>
      </c>
      <c r="HWW11">
        <f t="shared" si="5936"/>
        <v>0</v>
      </c>
      <c r="HWX11">
        <f t="shared" si="5936"/>
        <v>0</v>
      </c>
      <c r="HWY11">
        <f t="shared" si="5936"/>
        <v>0</v>
      </c>
      <c r="HWZ11">
        <f t="shared" si="5936"/>
        <v>0</v>
      </c>
      <c r="HXA11">
        <f t="shared" si="5936"/>
        <v>0</v>
      </c>
      <c r="HXB11">
        <f t="shared" si="5936"/>
        <v>0</v>
      </c>
      <c r="HXC11">
        <f t="shared" si="5936"/>
        <v>0</v>
      </c>
      <c r="HXD11">
        <f t="shared" si="5936"/>
        <v>0</v>
      </c>
      <c r="HXE11">
        <f t="shared" si="5936"/>
        <v>0</v>
      </c>
      <c r="HXF11">
        <f t="shared" si="5936"/>
        <v>0</v>
      </c>
      <c r="HXG11">
        <f t="shared" si="5936"/>
        <v>0</v>
      </c>
      <c r="HXH11">
        <f t="shared" si="5936"/>
        <v>0</v>
      </c>
      <c r="HXI11">
        <f t="shared" si="5936"/>
        <v>0</v>
      </c>
      <c r="HXJ11">
        <f t="shared" si="5936"/>
        <v>0</v>
      </c>
      <c r="HXK11">
        <f t="shared" si="5936"/>
        <v>0</v>
      </c>
      <c r="HXL11">
        <f t="shared" si="5936"/>
        <v>0</v>
      </c>
      <c r="HXM11">
        <f t="shared" si="5936"/>
        <v>0</v>
      </c>
      <c r="HXN11">
        <f t="shared" si="5936"/>
        <v>0</v>
      </c>
      <c r="HXO11">
        <f t="shared" si="5936"/>
        <v>0</v>
      </c>
      <c r="HXP11">
        <f t="shared" si="5936"/>
        <v>0</v>
      </c>
      <c r="HXQ11">
        <f t="shared" si="5936"/>
        <v>0</v>
      </c>
      <c r="HXR11">
        <f t="shared" si="5936"/>
        <v>0</v>
      </c>
      <c r="HXS11">
        <f t="shared" si="5936"/>
        <v>0</v>
      </c>
      <c r="HXT11">
        <f t="shared" si="5936"/>
        <v>0</v>
      </c>
      <c r="HXU11">
        <f t="shared" si="5936"/>
        <v>0</v>
      </c>
      <c r="HXV11">
        <f t="shared" si="5936"/>
        <v>0</v>
      </c>
      <c r="HXW11">
        <f t="shared" si="5936"/>
        <v>0</v>
      </c>
      <c r="HXX11">
        <f t="shared" si="5936"/>
        <v>0</v>
      </c>
      <c r="HXY11">
        <f t="shared" si="5936"/>
        <v>0</v>
      </c>
      <c r="HXZ11">
        <f t="shared" si="5936"/>
        <v>0</v>
      </c>
      <c r="HYA11">
        <f t="shared" si="5936"/>
        <v>0</v>
      </c>
      <c r="HYB11">
        <f t="shared" si="5936"/>
        <v>0</v>
      </c>
      <c r="HYC11">
        <f t="shared" ref="HYC11:IAN11" si="5937">ABS(SUMIFS(HYC31:HYC801,$D$31:$D$801,$AR$11,$G$31:$G$801,"&lt;&gt;",HYC31:HYC801,"&lt;0"))</f>
        <v>0</v>
      </c>
      <c r="HYD11">
        <f t="shared" si="5937"/>
        <v>0</v>
      </c>
      <c r="HYE11">
        <f t="shared" si="5937"/>
        <v>0</v>
      </c>
      <c r="HYF11">
        <f t="shared" si="5937"/>
        <v>0</v>
      </c>
      <c r="HYG11">
        <f t="shared" si="5937"/>
        <v>0</v>
      </c>
      <c r="HYH11">
        <f t="shared" si="5937"/>
        <v>0</v>
      </c>
      <c r="HYI11">
        <f t="shared" si="5937"/>
        <v>0</v>
      </c>
      <c r="HYJ11">
        <f t="shared" si="5937"/>
        <v>0</v>
      </c>
      <c r="HYK11">
        <f t="shared" si="5937"/>
        <v>0</v>
      </c>
      <c r="HYL11">
        <f t="shared" si="5937"/>
        <v>0</v>
      </c>
      <c r="HYM11">
        <f t="shared" si="5937"/>
        <v>0</v>
      </c>
      <c r="HYN11">
        <f t="shared" si="5937"/>
        <v>0</v>
      </c>
      <c r="HYO11">
        <f t="shared" si="5937"/>
        <v>0</v>
      </c>
      <c r="HYP11">
        <f t="shared" si="5937"/>
        <v>0</v>
      </c>
      <c r="HYQ11">
        <f t="shared" si="5937"/>
        <v>0</v>
      </c>
      <c r="HYR11">
        <f t="shared" si="5937"/>
        <v>0</v>
      </c>
      <c r="HYS11">
        <f t="shared" si="5937"/>
        <v>0</v>
      </c>
      <c r="HYT11">
        <f t="shared" si="5937"/>
        <v>0</v>
      </c>
      <c r="HYU11">
        <f t="shared" si="5937"/>
        <v>0</v>
      </c>
      <c r="HYV11">
        <f t="shared" si="5937"/>
        <v>0</v>
      </c>
      <c r="HYW11">
        <f t="shared" si="5937"/>
        <v>0</v>
      </c>
      <c r="HYX11">
        <f t="shared" si="5937"/>
        <v>0</v>
      </c>
      <c r="HYY11">
        <f t="shared" si="5937"/>
        <v>0</v>
      </c>
      <c r="HYZ11">
        <f t="shared" si="5937"/>
        <v>0</v>
      </c>
      <c r="HZA11">
        <f t="shared" si="5937"/>
        <v>0</v>
      </c>
      <c r="HZB11">
        <f t="shared" si="5937"/>
        <v>0</v>
      </c>
      <c r="HZC11">
        <f t="shared" si="5937"/>
        <v>0</v>
      </c>
      <c r="HZD11">
        <f t="shared" si="5937"/>
        <v>0</v>
      </c>
      <c r="HZE11">
        <f t="shared" si="5937"/>
        <v>0</v>
      </c>
      <c r="HZF11">
        <f t="shared" si="5937"/>
        <v>0</v>
      </c>
      <c r="HZG11">
        <f t="shared" si="5937"/>
        <v>0</v>
      </c>
      <c r="HZH11">
        <f t="shared" si="5937"/>
        <v>0</v>
      </c>
      <c r="HZI11">
        <f t="shared" si="5937"/>
        <v>0</v>
      </c>
      <c r="HZJ11">
        <f t="shared" si="5937"/>
        <v>0</v>
      </c>
      <c r="HZK11">
        <f t="shared" si="5937"/>
        <v>0</v>
      </c>
      <c r="HZL11">
        <f t="shared" si="5937"/>
        <v>0</v>
      </c>
      <c r="HZM11">
        <f t="shared" si="5937"/>
        <v>0</v>
      </c>
      <c r="HZN11">
        <f t="shared" si="5937"/>
        <v>0</v>
      </c>
      <c r="HZO11">
        <f t="shared" si="5937"/>
        <v>0</v>
      </c>
      <c r="HZP11">
        <f t="shared" si="5937"/>
        <v>0</v>
      </c>
      <c r="HZQ11">
        <f t="shared" si="5937"/>
        <v>0</v>
      </c>
      <c r="HZR11">
        <f t="shared" si="5937"/>
        <v>0</v>
      </c>
      <c r="HZS11">
        <f t="shared" si="5937"/>
        <v>0</v>
      </c>
      <c r="HZT11">
        <f t="shared" si="5937"/>
        <v>0</v>
      </c>
      <c r="HZU11">
        <f t="shared" si="5937"/>
        <v>0</v>
      </c>
      <c r="HZV11">
        <f t="shared" si="5937"/>
        <v>0</v>
      </c>
      <c r="HZW11">
        <f t="shared" si="5937"/>
        <v>0</v>
      </c>
      <c r="HZX11">
        <f t="shared" si="5937"/>
        <v>0</v>
      </c>
      <c r="HZY11">
        <f t="shared" si="5937"/>
        <v>0</v>
      </c>
      <c r="HZZ11">
        <f t="shared" si="5937"/>
        <v>0</v>
      </c>
      <c r="IAA11">
        <f t="shared" si="5937"/>
        <v>0</v>
      </c>
      <c r="IAB11">
        <f t="shared" si="5937"/>
        <v>0</v>
      </c>
      <c r="IAC11">
        <f t="shared" si="5937"/>
        <v>0</v>
      </c>
      <c r="IAD11">
        <f t="shared" si="5937"/>
        <v>0</v>
      </c>
      <c r="IAE11">
        <f t="shared" si="5937"/>
        <v>0</v>
      </c>
      <c r="IAF11">
        <f t="shared" si="5937"/>
        <v>0</v>
      </c>
      <c r="IAG11">
        <f t="shared" si="5937"/>
        <v>0</v>
      </c>
      <c r="IAH11">
        <f t="shared" si="5937"/>
        <v>0</v>
      </c>
      <c r="IAI11">
        <f t="shared" si="5937"/>
        <v>0</v>
      </c>
      <c r="IAJ11">
        <f t="shared" si="5937"/>
        <v>0</v>
      </c>
      <c r="IAK11">
        <f t="shared" si="5937"/>
        <v>0</v>
      </c>
      <c r="IAL11">
        <f t="shared" si="5937"/>
        <v>0</v>
      </c>
      <c r="IAM11">
        <f t="shared" si="5937"/>
        <v>0</v>
      </c>
      <c r="IAN11">
        <f t="shared" si="5937"/>
        <v>0</v>
      </c>
      <c r="IAO11">
        <f t="shared" ref="IAO11:ICZ11" si="5938">ABS(SUMIFS(IAO31:IAO801,$D$31:$D$801,$AR$11,$G$31:$G$801,"&lt;&gt;",IAO31:IAO801,"&lt;0"))</f>
        <v>0</v>
      </c>
      <c r="IAP11">
        <f t="shared" si="5938"/>
        <v>0</v>
      </c>
      <c r="IAQ11">
        <f t="shared" si="5938"/>
        <v>0</v>
      </c>
      <c r="IAR11">
        <f t="shared" si="5938"/>
        <v>0</v>
      </c>
      <c r="IAS11">
        <f t="shared" si="5938"/>
        <v>0</v>
      </c>
      <c r="IAT11">
        <f t="shared" si="5938"/>
        <v>0</v>
      </c>
      <c r="IAU11">
        <f t="shared" si="5938"/>
        <v>0</v>
      </c>
      <c r="IAV11">
        <f t="shared" si="5938"/>
        <v>0</v>
      </c>
      <c r="IAW11">
        <f t="shared" si="5938"/>
        <v>0</v>
      </c>
      <c r="IAX11">
        <f t="shared" si="5938"/>
        <v>0</v>
      </c>
      <c r="IAY11">
        <f t="shared" si="5938"/>
        <v>0</v>
      </c>
      <c r="IAZ11">
        <f t="shared" si="5938"/>
        <v>0</v>
      </c>
      <c r="IBA11">
        <f t="shared" si="5938"/>
        <v>0</v>
      </c>
      <c r="IBB11">
        <f t="shared" si="5938"/>
        <v>0</v>
      </c>
      <c r="IBC11">
        <f t="shared" si="5938"/>
        <v>0</v>
      </c>
      <c r="IBD11">
        <f t="shared" si="5938"/>
        <v>0</v>
      </c>
      <c r="IBE11">
        <f t="shared" si="5938"/>
        <v>0</v>
      </c>
      <c r="IBF11">
        <f t="shared" si="5938"/>
        <v>0</v>
      </c>
      <c r="IBG11">
        <f t="shared" si="5938"/>
        <v>0</v>
      </c>
      <c r="IBH11">
        <f t="shared" si="5938"/>
        <v>0</v>
      </c>
      <c r="IBI11">
        <f t="shared" si="5938"/>
        <v>0</v>
      </c>
      <c r="IBJ11">
        <f t="shared" si="5938"/>
        <v>0</v>
      </c>
      <c r="IBK11">
        <f t="shared" si="5938"/>
        <v>0</v>
      </c>
      <c r="IBL11">
        <f t="shared" si="5938"/>
        <v>0</v>
      </c>
      <c r="IBM11">
        <f t="shared" si="5938"/>
        <v>0</v>
      </c>
      <c r="IBN11">
        <f t="shared" si="5938"/>
        <v>0</v>
      </c>
      <c r="IBO11">
        <f t="shared" si="5938"/>
        <v>0</v>
      </c>
      <c r="IBP11">
        <f t="shared" si="5938"/>
        <v>0</v>
      </c>
      <c r="IBQ11">
        <f t="shared" si="5938"/>
        <v>0</v>
      </c>
      <c r="IBR11">
        <f t="shared" si="5938"/>
        <v>0</v>
      </c>
      <c r="IBS11">
        <f t="shared" si="5938"/>
        <v>0</v>
      </c>
      <c r="IBT11">
        <f t="shared" si="5938"/>
        <v>0</v>
      </c>
      <c r="IBU11">
        <f t="shared" si="5938"/>
        <v>0</v>
      </c>
      <c r="IBV11">
        <f t="shared" si="5938"/>
        <v>0</v>
      </c>
      <c r="IBW11">
        <f t="shared" si="5938"/>
        <v>0</v>
      </c>
      <c r="IBX11">
        <f t="shared" si="5938"/>
        <v>0</v>
      </c>
      <c r="IBY11">
        <f t="shared" si="5938"/>
        <v>0</v>
      </c>
      <c r="IBZ11">
        <f t="shared" si="5938"/>
        <v>0</v>
      </c>
      <c r="ICA11">
        <f t="shared" si="5938"/>
        <v>0</v>
      </c>
      <c r="ICB11">
        <f t="shared" si="5938"/>
        <v>0</v>
      </c>
      <c r="ICC11">
        <f t="shared" si="5938"/>
        <v>0</v>
      </c>
      <c r="ICD11">
        <f t="shared" si="5938"/>
        <v>0</v>
      </c>
      <c r="ICE11">
        <f t="shared" si="5938"/>
        <v>0</v>
      </c>
      <c r="ICF11">
        <f t="shared" si="5938"/>
        <v>0</v>
      </c>
      <c r="ICG11">
        <f t="shared" si="5938"/>
        <v>0</v>
      </c>
      <c r="ICH11">
        <f t="shared" si="5938"/>
        <v>0</v>
      </c>
      <c r="ICI11">
        <f t="shared" si="5938"/>
        <v>0</v>
      </c>
      <c r="ICJ11">
        <f t="shared" si="5938"/>
        <v>0</v>
      </c>
      <c r="ICK11">
        <f t="shared" si="5938"/>
        <v>0</v>
      </c>
      <c r="ICL11">
        <f t="shared" si="5938"/>
        <v>0</v>
      </c>
      <c r="ICM11">
        <f t="shared" si="5938"/>
        <v>0</v>
      </c>
      <c r="ICN11">
        <f t="shared" si="5938"/>
        <v>0</v>
      </c>
      <c r="ICO11">
        <f t="shared" si="5938"/>
        <v>0</v>
      </c>
      <c r="ICP11">
        <f t="shared" si="5938"/>
        <v>0</v>
      </c>
      <c r="ICQ11">
        <f t="shared" si="5938"/>
        <v>0</v>
      </c>
      <c r="ICR11">
        <f t="shared" si="5938"/>
        <v>0</v>
      </c>
      <c r="ICS11">
        <f t="shared" si="5938"/>
        <v>0</v>
      </c>
      <c r="ICT11">
        <f t="shared" si="5938"/>
        <v>0</v>
      </c>
      <c r="ICU11">
        <f t="shared" si="5938"/>
        <v>0</v>
      </c>
      <c r="ICV11">
        <f t="shared" si="5938"/>
        <v>0</v>
      </c>
      <c r="ICW11">
        <f t="shared" si="5938"/>
        <v>0</v>
      </c>
      <c r="ICX11">
        <f t="shared" si="5938"/>
        <v>0</v>
      </c>
      <c r="ICY11">
        <f t="shared" si="5938"/>
        <v>0</v>
      </c>
      <c r="ICZ11">
        <f t="shared" si="5938"/>
        <v>0</v>
      </c>
      <c r="IDA11">
        <f t="shared" ref="IDA11:IFL11" si="5939">ABS(SUMIFS(IDA31:IDA801,$D$31:$D$801,$AR$11,$G$31:$G$801,"&lt;&gt;",IDA31:IDA801,"&lt;0"))</f>
        <v>0</v>
      </c>
      <c r="IDB11">
        <f t="shared" si="5939"/>
        <v>0</v>
      </c>
      <c r="IDC11">
        <f t="shared" si="5939"/>
        <v>0</v>
      </c>
      <c r="IDD11">
        <f t="shared" si="5939"/>
        <v>0</v>
      </c>
      <c r="IDE11">
        <f t="shared" si="5939"/>
        <v>0</v>
      </c>
      <c r="IDF11">
        <f t="shared" si="5939"/>
        <v>0</v>
      </c>
      <c r="IDG11">
        <f t="shared" si="5939"/>
        <v>0</v>
      </c>
      <c r="IDH11">
        <f t="shared" si="5939"/>
        <v>0</v>
      </c>
      <c r="IDI11">
        <f t="shared" si="5939"/>
        <v>0</v>
      </c>
      <c r="IDJ11">
        <f t="shared" si="5939"/>
        <v>0</v>
      </c>
      <c r="IDK11">
        <f t="shared" si="5939"/>
        <v>0</v>
      </c>
      <c r="IDL11">
        <f t="shared" si="5939"/>
        <v>0</v>
      </c>
      <c r="IDM11">
        <f t="shared" si="5939"/>
        <v>0</v>
      </c>
      <c r="IDN11">
        <f t="shared" si="5939"/>
        <v>0</v>
      </c>
      <c r="IDO11">
        <f t="shared" si="5939"/>
        <v>0</v>
      </c>
      <c r="IDP11">
        <f t="shared" si="5939"/>
        <v>0</v>
      </c>
      <c r="IDQ11">
        <f t="shared" si="5939"/>
        <v>0</v>
      </c>
      <c r="IDR11">
        <f t="shared" si="5939"/>
        <v>0</v>
      </c>
      <c r="IDS11">
        <f t="shared" si="5939"/>
        <v>0</v>
      </c>
      <c r="IDT11">
        <f t="shared" si="5939"/>
        <v>0</v>
      </c>
      <c r="IDU11">
        <f t="shared" si="5939"/>
        <v>0</v>
      </c>
      <c r="IDV11">
        <f t="shared" si="5939"/>
        <v>0</v>
      </c>
      <c r="IDW11">
        <f t="shared" si="5939"/>
        <v>0</v>
      </c>
      <c r="IDX11">
        <f t="shared" si="5939"/>
        <v>0</v>
      </c>
      <c r="IDY11">
        <f t="shared" si="5939"/>
        <v>0</v>
      </c>
      <c r="IDZ11">
        <f t="shared" si="5939"/>
        <v>0</v>
      </c>
      <c r="IEA11">
        <f t="shared" si="5939"/>
        <v>0</v>
      </c>
      <c r="IEB11">
        <f t="shared" si="5939"/>
        <v>0</v>
      </c>
      <c r="IEC11">
        <f t="shared" si="5939"/>
        <v>0</v>
      </c>
      <c r="IED11">
        <f t="shared" si="5939"/>
        <v>0</v>
      </c>
      <c r="IEE11">
        <f t="shared" si="5939"/>
        <v>0</v>
      </c>
      <c r="IEF11">
        <f t="shared" si="5939"/>
        <v>0</v>
      </c>
      <c r="IEG11">
        <f t="shared" si="5939"/>
        <v>0</v>
      </c>
      <c r="IEH11">
        <f t="shared" si="5939"/>
        <v>0</v>
      </c>
      <c r="IEI11">
        <f t="shared" si="5939"/>
        <v>0</v>
      </c>
      <c r="IEJ11">
        <f t="shared" si="5939"/>
        <v>0</v>
      </c>
      <c r="IEK11">
        <f t="shared" si="5939"/>
        <v>0</v>
      </c>
      <c r="IEL11">
        <f t="shared" si="5939"/>
        <v>0</v>
      </c>
      <c r="IEM11">
        <f t="shared" si="5939"/>
        <v>0</v>
      </c>
      <c r="IEN11">
        <f t="shared" si="5939"/>
        <v>0</v>
      </c>
      <c r="IEO11">
        <f t="shared" si="5939"/>
        <v>0</v>
      </c>
      <c r="IEP11">
        <f t="shared" si="5939"/>
        <v>0</v>
      </c>
      <c r="IEQ11">
        <f t="shared" si="5939"/>
        <v>0</v>
      </c>
      <c r="IER11">
        <f t="shared" si="5939"/>
        <v>0</v>
      </c>
      <c r="IES11">
        <f t="shared" si="5939"/>
        <v>0</v>
      </c>
      <c r="IET11">
        <f t="shared" si="5939"/>
        <v>0</v>
      </c>
      <c r="IEU11">
        <f t="shared" si="5939"/>
        <v>0</v>
      </c>
      <c r="IEV11">
        <f t="shared" si="5939"/>
        <v>0</v>
      </c>
      <c r="IEW11">
        <f t="shared" si="5939"/>
        <v>0</v>
      </c>
      <c r="IEX11">
        <f t="shared" si="5939"/>
        <v>0</v>
      </c>
      <c r="IEY11">
        <f t="shared" si="5939"/>
        <v>0</v>
      </c>
      <c r="IEZ11">
        <f t="shared" si="5939"/>
        <v>0</v>
      </c>
      <c r="IFA11">
        <f t="shared" si="5939"/>
        <v>0</v>
      </c>
      <c r="IFB11">
        <f t="shared" si="5939"/>
        <v>0</v>
      </c>
      <c r="IFC11">
        <f t="shared" si="5939"/>
        <v>0</v>
      </c>
      <c r="IFD11">
        <f t="shared" si="5939"/>
        <v>0</v>
      </c>
      <c r="IFE11">
        <f t="shared" si="5939"/>
        <v>0</v>
      </c>
      <c r="IFF11">
        <f t="shared" si="5939"/>
        <v>0</v>
      </c>
      <c r="IFG11">
        <f t="shared" si="5939"/>
        <v>0</v>
      </c>
      <c r="IFH11">
        <f t="shared" si="5939"/>
        <v>0</v>
      </c>
      <c r="IFI11">
        <f t="shared" si="5939"/>
        <v>0</v>
      </c>
      <c r="IFJ11">
        <f t="shared" si="5939"/>
        <v>0</v>
      </c>
      <c r="IFK11">
        <f t="shared" si="5939"/>
        <v>0</v>
      </c>
      <c r="IFL11">
        <f t="shared" si="5939"/>
        <v>0</v>
      </c>
      <c r="IFM11">
        <f t="shared" ref="IFM11:IHX11" si="5940">ABS(SUMIFS(IFM31:IFM801,$D$31:$D$801,$AR$11,$G$31:$G$801,"&lt;&gt;",IFM31:IFM801,"&lt;0"))</f>
        <v>0</v>
      </c>
      <c r="IFN11">
        <f t="shared" si="5940"/>
        <v>0</v>
      </c>
      <c r="IFO11">
        <f t="shared" si="5940"/>
        <v>0</v>
      </c>
      <c r="IFP11">
        <f t="shared" si="5940"/>
        <v>0</v>
      </c>
      <c r="IFQ11">
        <f t="shared" si="5940"/>
        <v>0</v>
      </c>
      <c r="IFR11">
        <f t="shared" si="5940"/>
        <v>0</v>
      </c>
      <c r="IFS11">
        <f t="shared" si="5940"/>
        <v>0</v>
      </c>
      <c r="IFT11">
        <f t="shared" si="5940"/>
        <v>0</v>
      </c>
      <c r="IFU11">
        <f t="shared" si="5940"/>
        <v>0</v>
      </c>
      <c r="IFV11">
        <f t="shared" si="5940"/>
        <v>0</v>
      </c>
      <c r="IFW11">
        <f t="shared" si="5940"/>
        <v>0</v>
      </c>
      <c r="IFX11">
        <f t="shared" si="5940"/>
        <v>0</v>
      </c>
      <c r="IFY11">
        <f t="shared" si="5940"/>
        <v>0</v>
      </c>
      <c r="IFZ11">
        <f t="shared" si="5940"/>
        <v>0</v>
      </c>
      <c r="IGA11">
        <f t="shared" si="5940"/>
        <v>0</v>
      </c>
      <c r="IGB11">
        <f t="shared" si="5940"/>
        <v>0</v>
      </c>
      <c r="IGC11">
        <f t="shared" si="5940"/>
        <v>0</v>
      </c>
      <c r="IGD11">
        <f t="shared" si="5940"/>
        <v>0</v>
      </c>
      <c r="IGE11">
        <f t="shared" si="5940"/>
        <v>0</v>
      </c>
      <c r="IGF11">
        <f t="shared" si="5940"/>
        <v>0</v>
      </c>
      <c r="IGG11">
        <f t="shared" si="5940"/>
        <v>0</v>
      </c>
      <c r="IGH11">
        <f t="shared" si="5940"/>
        <v>0</v>
      </c>
      <c r="IGI11">
        <f t="shared" si="5940"/>
        <v>0</v>
      </c>
      <c r="IGJ11">
        <f t="shared" si="5940"/>
        <v>0</v>
      </c>
      <c r="IGK11">
        <f t="shared" si="5940"/>
        <v>0</v>
      </c>
      <c r="IGL11">
        <f t="shared" si="5940"/>
        <v>0</v>
      </c>
      <c r="IGM11">
        <f t="shared" si="5940"/>
        <v>0</v>
      </c>
      <c r="IGN11">
        <f t="shared" si="5940"/>
        <v>0</v>
      </c>
      <c r="IGO11">
        <f t="shared" si="5940"/>
        <v>0</v>
      </c>
      <c r="IGP11">
        <f t="shared" si="5940"/>
        <v>0</v>
      </c>
      <c r="IGQ11">
        <f t="shared" si="5940"/>
        <v>0</v>
      </c>
      <c r="IGR11">
        <f t="shared" si="5940"/>
        <v>0</v>
      </c>
      <c r="IGS11">
        <f t="shared" si="5940"/>
        <v>0</v>
      </c>
      <c r="IGT11">
        <f t="shared" si="5940"/>
        <v>0</v>
      </c>
      <c r="IGU11">
        <f t="shared" si="5940"/>
        <v>0</v>
      </c>
      <c r="IGV11">
        <f t="shared" si="5940"/>
        <v>0</v>
      </c>
      <c r="IGW11">
        <f t="shared" si="5940"/>
        <v>0</v>
      </c>
      <c r="IGX11">
        <f t="shared" si="5940"/>
        <v>0</v>
      </c>
      <c r="IGY11">
        <f t="shared" si="5940"/>
        <v>0</v>
      </c>
      <c r="IGZ11">
        <f t="shared" si="5940"/>
        <v>0</v>
      </c>
      <c r="IHA11">
        <f t="shared" si="5940"/>
        <v>0</v>
      </c>
      <c r="IHB11">
        <f t="shared" si="5940"/>
        <v>0</v>
      </c>
      <c r="IHC11">
        <f t="shared" si="5940"/>
        <v>0</v>
      </c>
      <c r="IHD11">
        <f t="shared" si="5940"/>
        <v>0</v>
      </c>
      <c r="IHE11">
        <f t="shared" si="5940"/>
        <v>0</v>
      </c>
      <c r="IHF11">
        <f t="shared" si="5940"/>
        <v>0</v>
      </c>
      <c r="IHG11">
        <f t="shared" si="5940"/>
        <v>0</v>
      </c>
      <c r="IHH11">
        <f t="shared" si="5940"/>
        <v>0</v>
      </c>
      <c r="IHI11">
        <f t="shared" si="5940"/>
        <v>0</v>
      </c>
      <c r="IHJ11">
        <f t="shared" si="5940"/>
        <v>0</v>
      </c>
      <c r="IHK11">
        <f t="shared" si="5940"/>
        <v>0</v>
      </c>
      <c r="IHL11">
        <f t="shared" si="5940"/>
        <v>0</v>
      </c>
      <c r="IHM11">
        <f t="shared" si="5940"/>
        <v>0</v>
      </c>
      <c r="IHN11">
        <f t="shared" si="5940"/>
        <v>0</v>
      </c>
      <c r="IHO11">
        <f t="shared" si="5940"/>
        <v>0</v>
      </c>
      <c r="IHP11">
        <f t="shared" si="5940"/>
        <v>0</v>
      </c>
      <c r="IHQ11">
        <f t="shared" si="5940"/>
        <v>0</v>
      </c>
      <c r="IHR11">
        <f t="shared" si="5940"/>
        <v>0</v>
      </c>
      <c r="IHS11">
        <f t="shared" si="5940"/>
        <v>0</v>
      </c>
      <c r="IHT11">
        <f t="shared" si="5940"/>
        <v>0</v>
      </c>
      <c r="IHU11">
        <f t="shared" si="5940"/>
        <v>0</v>
      </c>
      <c r="IHV11">
        <f t="shared" si="5940"/>
        <v>0</v>
      </c>
      <c r="IHW11">
        <f t="shared" si="5940"/>
        <v>0</v>
      </c>
      <c r="IHX11">
        <f t="shared" si="5940"/>
        <v>0</v>
      </c>
      <c r="IHY11">
        <f t="shared" ref="IHY11:IKJ11" si="5941">ABS(SUMIFS(IHY31:IHY801,$D$31:$D$801,$AR$11,$G$31:$G$801,"&lt;&gt;",IHY31:IHY801,"&lt;0"))</f>
        <v>0</v>
      </c>
      <c r="IHZ11">
        <f t="shared" si="5941"/>
        <v>0</v>
      </c>
      <c r="IIA11">
        <f t="shared" si="5941"/>
        <v>0</v>
      </c>
      <c r="IIB11">
        <f t="shared" si="5941"/>
        <v>0</v>
      </c>
      <c r="IIC11">
        <f t="shared" si="5941"/>
        <v>0</v>
      </c>
      <c r="IID11">
        <f t="shared" si="5941"/>
        <v>0</v>
      </c>
      <c r="IIE11">
        <f t="shared" si="5941"/>
        <v>0</v>
      </c>
      <c r="IIF11">
        <f t="shared" si="5941"/>
        <v>0</v>
      </c>
      <c r="IIG11">
        <f t="shared" si="5941"/>
        <v>0</v>
      </c>
      <c r="IIH11">
        <f t="shared" si="5941"/>
        <v>0</v>
      </c>
      <c r="III11">
        <f t="shared" si="5941"/>
        <v>0</v>
      </c>
      <c r="IIJ11">
        <f t="shared" si="5941"/>
        <v>0</v>
      </c>
      <c r="IIK11">
        <f t="shared" si="5941"/>
        <v>0</v>
      </c>
      <c r="IIL11">
        <f t="shared" si="5941"/>
        <v>0</v>
      </c>
      <c r="IIM11">
        <f t="shared" si="5941"/>
        <v>0</v>
      </c>
      <c r="IIN11">
        <f t="shared" si="5941"/>
        <v>0</v>
      </c>
      <c r="IIO11">
        <f t="shared" si="5941"/>
        <v>0</v>
      </c>
      <c r="IIP11">
        <f t="shared" si="5941"/>
        <v>0</v>
      </c>
      <c r="IIQ11">
        <f t="shared" si="5941"/>
        <v>0</v>
      </c>
      <c r="IIR11">
        <f t="shared" si="5941"/>
        <v>0</v>
      </c>
      <c r="IIS11">
        <f t="shared" si="5941"/>
        <v>0</v>
      </c>
      <c r="IIT11">
        <f t="shared" si="5941"/>
        <v>0</v>
      </c>
      <c r="IIU11">
        <f t="shared" si="5941"/>
        <v>0</v>
      </c>
      <c r="IIV11">
        <f t="shared" si="5941"/>
        <v>0</v>
      </c>
      <c r="IIW11">
        <f t="shared" si="5941"/>
        <v>0</v>
      </c>
      <c r="IIX11">
        <f t="shared" si="5941"/>
        <v>0</v>
      </c>
      <c r="IIY11">
        <f t="shared" si="5941"/>
        <v>0</v>
      </c>
      <c r="IIZ11">
        <f t="shared" si="5941"/>
        <v>0</v>
      </c>
      <c r="IJA11">
        <f t="shared" si="5941"/>
        <v>0</v>
      </c>
      <c r="IJB11">
        <f t="shared" si="5941"/>
        <v>0</v>
      </c>
      <c r="IJC11">
        <f t="shared" si="5941"/>
        <v>0</v>
      </c>
      <c r="IJD11">
        <f t="shared" si="5941"/>
        <v>0</v>
      </c>
      <c r="IJE11">
        <f t="shared" si="5941"/>
        <v>0</v>
      </c>
      <c r="IJF11">
        <f t="shared" si="5941"/>
        <v>0</v>
      </c>
      <c r="IJG11">
        <f t="shared" si="5941"/>
        <v>0</v>
      </c>
      <c r="IJH11">
        <f t="shared" si="5941"/>
        <v>0</v>
      </c>
      <c r="IJI11">
        <f t="shared" si="5941"/>
        <v>0</v>
      </c>
      <c r="IJJ11">
        <f t="shared" si="5941"/>
        <v>0</v>
      </c>
      <c r="IJK11">
        <f t="shared" si="5941"/>
        <v>0</v>
      </c>
      <c r="IJL11">
        <f t="shared" si="5941"/>
        <v>0</v>
      </c>
      <c r="IJM11">
        <f t="shared" si="5941"/>
        <v>0</v>
      </c>
      <c r="IJN11">
        <f t="shared" si="5941"/>
        <v>0</v>
      </c>
      <c r="IJO11">
        <f t="shared" si="5941"/>
        <v>0</v>
      </c>
      <c r="IJP11">
        <f t="shared" si="5941"/>
        <v>0</v>
      </c>
      <c r="IJQ11">
        <f t="shared" si="5941"/>
        <v>0</v>
      </c>
      <c r="IJR11">
        <f t="shared" si="5941"/>
        <v>0</v>
      </c>
      <c r="IJS11">
        <f t="shared" si="5941"/>
        <v>0</v>
      </c>
      <c r="IJT11">
        <f t="shared" si="5941"/>
        <v>0</v>
      </c>
      <c r="IJU11">
        <f t="shared" si="5941"/>
        <v>0</v>
      </c>
      <c r="IJV11">
        <f t="shared" si="5941"/>
        <v>0</v>
      </c>
      <c r="IJW11">
        <f t="shared" si="5941"/>
        <v>0</v>
      </c>
      <c r="IJX11">
        <f t="shared" si="5941"/>
        <v>0</v>
      </c>
      <c r="IJY11">
        <f t="shared" si="5941"/>
        <v>0</v>
      </c>
      <c r="IJZ11">
        <f t="shared" si="5941"/>
        <v>0</v>
      </c>
      <c r="IKA11">
        <f t="shared" si="5941"/>
        <v>0</v>
      </c>
      <c r="IKB11">
        <f t="shared" si="5941"/>
        <v>0</v>
      </c>
      <c r="IKC11">
        <f t="shared" si="5941"/>
        <v>0</v>
      </c>
      <c r="IKD11">
        <f t="shared" si="5941"/>
        <v>0</v>
      </c>
      <c r="IKE11">
        <f t="shared" si="5941"/>
        <v>0</v>
      </c>
      <c r="IKF11">
        <f t="shared" si="5941"/>
        <v>0</v>
      </c>
      <c r="IKG11">
        <f t="shared" si="5941"/>
        <v>0</v>
      </c>
      <c r="IKH11">
        <f t="shared" si="5941"/>
        <v>0</v>
      </c>
      <c r="IKI11">
        <f t="shared" si="5941"/>
        <v>0</v>
      </c>
      <c r="IKJ11">
        <f t="shared" si="5941"/>
        <v>0</v>
      </c>
      <c r="IKK11">
        <f t="shared" ref="IKK11:IMV11" si="5942">ABS(SUMIFS(IKK31:IKK801,$D$31:$D$801,$AR$11,$G$31:$G$801,"&lt;&gt;",IKK31:IKK801,"&lt;0"))</f>
        <v>0</v>
      </c>
      <c r="IKL11">
        <f t="shared" si="5942"/>
        <v>0</v>
      </c>
      <c r="IKM11">
        <f t="shared" si="5942"/>
        <v>0</v>
      </c>
      <c r="IKN11">
        <f t="shared" si="5942"/>
        <v>0</v>
      </c>
      <c r="IKO11">
        <f t="shared" si="5942"/>
        <v>0</v>
      </c>
      <c r="IKP11">
        <f t="shared" si="5942"/>
        <v>0</v>
      </c>
      <c r="IKQ11">
        <f t="shared" si="5942"/>
        <v>0</v>
      </c>
      <c r="IKR11">
        <f t="shared" si="5942"/>
        <v>0</v>
      </c>
      <c r="IKS11">
        <f t="shared" si="5942"/>
        <v>0</v>
      </c>
      <c r="IKT11">
        <f t="shared" si="5942"/>
        <v>0</v>
      </c>
      <c r="IKU11">
        <f t="shared" si="5942"/>
        <v>0</v>
      </c>
      <c r="IKV11">
        <f t="shared" si="5942"/>
        <v>0</v>
      </c>
      <c r="IKW11">
        <f t="shared" si="5942"/>
        <v>0</v>
      </c>
      <c r="IKX11">
        <f t="shared" si="5942"/>
        <v>0</v>
      </c>
      <c r="IKY11">
        <f t="shared" si="5942"/>
        <v>0</v>
      </c>
      <c r="IKZ11">
        <f t="shared" si="5942"/>
        <v>0</v>
      </c>
      <c r="ILA11">
        <f t="shared" si="5942"/>
        <v>0</v>
      </c>
      <c r="ILB11">
        <f t="shared" si="5942"/>
        <v>0</v>
      </c>
      <c r="ILC11">
        <f t="shared" si="5942"/>
        <v>0</v>
      </c>
      <c r="ILD11">
        <f t="shared" si="5942"/>
        <v>0</v>
      </c>
      <c r="ILE11">
        <f t="shared" si="5942"/>
        <v>0</v>
      </c>
      <c r="ILF11">
        <f t="shared" si="5942"/>
        <v>0</v>
      </c>
      <c r="ILG11">
        <f t="shared" si="5942"/>
        <v>0</v>
      </c>
      <c r="ILH11">
        <f t="shared" si="5942"/>
        <v>0</v>
      </c>
      <c r="ILI11">
        <f t="shared" si="5942"/>
        <v>0</v>
      </c>
      <c r="ILJ11">
        <f t="shared" si="5942"/>
        <v>0</v>
      </c>
      <c r="ILK11">
        <f t="shared" si="5942"/>
        <v>0</v>
      </c>
      <c r="ILL11">
        <f t="shared" si="5942"/>
        <v>0</v>
      </c>
      <c r="ILM11">
        <f t="shared" si="5942"/>
        <v>0</v>
      </c>
      <c r="ILN11">
        <f t="shared" si="5942"/>
        <v>0</v>
      </c>
      <c r="ILO11">
        <f t="shared" si="5942"/>
        <v>0</v>
      </c>
      <c r="ILP11">
        <f t="shared" si="5942"/>
        <v>0</v>
      </c>
      <c r="ILQ11">
        <f t="shared" si="5942"/>
        <v>0</v>
      </c>
      <c r="ILR11">
        <f t="shared" si="5942"/>
        <v>0</v>
      </c>
      <c r="ILS11">
        <f t="shared" si="5942"/>
        <v>0</v>
      </c>
      <c r="ILT11">
        <f t="shared" si="5942"/>
        <v>0</v>
      </c>
      <c r="ILU11">
        <f t="shared" si="5942"/>
        <v>0</v>
      </c>
      <c r="ILV11">
        <f t="shared" si="5942"/>
        <v>0</v>
      </c>
      <c r="ILW11">
        <f t="shared" si="5942"/>
        <v>0</v>
      </c>
      <c r="ILX11">
        <f t="shared" si="5942"/>
        <v>0</v>
      </c>
      <c r="ILY11">
        <f t="shared" si="5942"/>
        <v>0</v>
      </c>
      <c r="ILZ11">
        <f t="shared" si="5942"/>
        <v>0</v>
      </c>
      <c r="IMA11">
        <f t="shared" si="5942"/>
        <v>0</v>
      </c>
      <c r="IMB11">
        <f t="shared" si="5942"/>
        <v>0</v>
      </c>
      <c r="IMC11">
        <f t="shared" si="5942"/>
        <v>0</v>
      </c>
      <c r="IMD11">
        <f t="shared" si="5942"/>
        <v>0</v>
      </c>
      <c r="IME11">
        <f t="shared" si="5942"/>
        <v>0</v>
      </c>
      <c r="IMF11">
        <f t="shared" si="5942"/>
        <v>0</v>
      </c>
      <c r="IMG11">
        <f t="shared" si="5942"/>
        <v>0</v>
      </c>
      <c r="IMH11">
        <f t="shared" si="5942"/>
        <v>0</v>
      </c>
      <c r="IMI11">
        <f t="shared" si="5942"/>
        <v>0</v>
      </c>
      <c r="IMJ11">
        <f t="shared" si="5942"/>
        <v>0</v>
      </c>
      <c r="IMK11">
        <f t="shared" si="5942"/>
        <v>0</v>
      </c>
      <c r="IML11">
        <f t="shared" si="5942"/>
        <v>0</v>
      </c>
      <c r="IMM11">
        <f t="shared" si="5942"/>
        <v>0</v>
      </c>
      <c r="IMN11">
        <f t="shared" si="5942"/>
        <v>0</v>
      </c>
      <c r="IMO11">
        <f t="shared" si="5942"/>
        <v>0</v>
      </c>
      <c r="IMP11">
        <f t="shared" si="5942"/>
        <v>0</v>
      </c>
      <c r="IMQ11">
        <f t="shared" si="5942"/>
        <v>0</v>
      </c>
      <c r="IMR11">
        <f t="shared" si="5942"/>
        <v>0</v>
      </c>
      <c r="IMS11">
        <f t="shared" si="5942"/>
        <v>0</v>
      </c>
      <c r="IMT11">
        <f t="shared" si="5942"/>
        <v>0</v>
      </c>
      <c r="IMU11">
        <f t="shared" si="5942"/>
        <v>0</v>
      </c>
      <c r="IMV11">
        <f t="shared" si="5942"/>
        <v>0</v>
      </c>
      <c r="IMW11">
        <f t="shared" ref="IMW11:IPH11" si="5943">ABS(SUMIFS(IMW31:IMW801,$D$31:$D$801,$AR$11,$G$31:$G$801,"&lt;&gt;",IMW31:IMW801,"&lt;0"))</f>
        <v>0</v>
      </c>
      <c r="IMX11">
        <f t="shared" si="5943"/>
        <v>0</v>
      </c>
      <c r="IMY11">
        <f t="shared" si="5943"/>
        <v>0</v>
      </c>
      <c r="IMZ11">
        <f t="shared" si="5943"/>
        <v>0</v>
      </c>
      <c r="INA11">
        <f t="shared" si="5943"/>
        <v>0</v>
      </c>
      <c r="INB11">
        <f t="shared" si="5943"/>
        <v>0</v>
      </c>
      <c r="INC11">
        <f t="shared" si="5943"/>
        <v>0</v>
      </c>
      <c r="IND11">
        <f t="shared" si="5943"/>
        <v>0</v>
      </c>
      <c r="INE11">
        <f t="shared" si="5943"/>
        <v>0</v>
      </c>
      <c r="INF11">
        <f t="shared" si="5943"/>
        <v>0</v>
      </c>
      <c r="ING11">
        <f t="shared" si="5943"/>
        <v>0</v>
      </c>
      <c r="INH11">
        <f t="shared" si="5943"/>
        <v>0</v>
      </c>
      <c r="INI11">
        <f t="shared" si="5943"/>
        <v>0</v>
      </c>
      <c r="INJ11">
        <f t="shared" si="5943"/>
        <v>0</v>
      </c>
      <c r="INK11">
        <f t="shared" si="5943"/>
        <v>0</v>
      </c>
      <c r="INL11">
        <f t="shared" si="5943"/>
        <v>0</v>
      </c>
      <c r="INM11">
        <f t="shared" si="5943"/>
        <v>0</v>
      </c>
      <c r="INN11">
        <f t="shared" si="5943"/>
        <v>0</v>
      </c>
      <c r="INO11">
        <f t="shared" si="5943"/>
        <v>0</v>
      </c>
      <c r="INP11">
        <f t="shared" si="5943"/>
        <v>0</v>
      </c>
      <c r="INQ11">
        <f t="shared" si="5943"/>
        <v>0</v>
      </c>
      <c r="INR11">
        <f t="shared" si="5943"/>
        <v>0</v>
      </c>
      <c r="INS11">
        <f t="shared" si="5943"/>
        <v>0</v>
      </c>
      <c r="INT11">
        <f t="shared" si="5943"/>
        <v>0</v>
      </c>
      <c r="INU11">
        <f t="shared" si="5943"/>
        <v>0</v>
      </c>
      <c r="INV11">
        <f t="shared" si="5943"/>
        <v>0</v>
      </c>
      <c r="INW11">
        <f t="shared" si="5943"/>
        <v>0</v>
      </c>
      <c r="INX11">
        <f t="shared" si="5943"/>
        <v>0</v>
      </c>
      <c r="INY11">
        <f t="shared" si="5943"/>
        <v>0</v>
      </c>
      <c r="INZ11">
        <f t="shared" si="5943"/>
        <v>0</v>
      </c>
      <c r="IOA11">
        <f t="shared" si="5943"/>
        <v>0</v>
      </c>
      <c r="IOB11">
        <f t="shared" si="5943"/>
        <v>0</v>
      </c>
      <c r="IOC11">
        <f t="shared" si="5943"/>
        <v>0</v>
      </c>
      <c r="IOD11">
        <f t="shared" si="5943"/>
        <v>0</v>
      </c>
      <c r="IOE11">
        <f t="shared" si="5943"/>
        <v>0</v>
      </c>
      <c r="IOF11">
        <f t="shared" si="5943"/>
        <v>0</v>
      </c>
      <c r="IOG11">
        <f t="shared" si="5943"/>
        <v>0</v>
      </c>
      <c r="IOH11">
        <f t="shared" si="5943"/>
        <v>0</v>
      </c>
      <c r="IOI11">
        <f t="shared" si="5943"/>
        <v>0</v>
      </c>
      <c r="IOJ11">
        <f t="shared" si="5943"/>
        <v>0</v>
      </c>
      <c r="IOK11">
        <f t="shared" si="5943"/>
        <v>0</v>
      </c>
      <c r="IOL11">
        <f t="shared" si="5943"/>
        <v>0</v>
      </c>
      <c r="IOM11">
        <f t="shared" si="5943"/>
        <v>0</v>
      </c>
      <c r="ION11">
        <f t="shared" si="5943"/>
        <v>0</v>
      </c>
      <c r="IOO11">
        <f t="shared" si="5943"/>
        <v>0</v>
      </c>
      <c r="IOP11">
        <f t="shared" si="5943"/>
        <v>0</v>
      </c>
      <c r="IOQ11">
        <f t="shared" si="5943"/>
        <v>0</v>
      </c>
      <c r="IOR11">
        <f t="shared" si="5943"/>
        <v>0</v>
      </c>
      <c r="IOS11">
        <f t="shared" si="5943"/>
        <v>0</v>
      </c>
      <c r="IOT11">
        <f t="shared" si="5943"/>
        <v>0</v>
      </c>
      <c r="IOU11">
        <f t="shared" si="5943"/>
        <v>0</v>
      </c>
      <c r="IOV11">
        <f t="shared" si="5943"/>
        <v>0</v>
      </c>
      <c r="IOW11">
        <f t="shared" si="5943"/>
        <v>0</v>
      </c>
      <c r="IOX11">
        <f t="shared" si="5943"/>
        <v>0</v>
      </c>
      <c r="IOY11">
        <f t="shared" si="5943"/>
        <v>0</v>
      </c>
      <c r="IOZ11">
        <f t="shared" si="5943"/>
        <v>0</v>
      </c>
      <c r="IPA11">
        <f t="shared" si="5943"/>
        <v>0</v>
      </c>
      <c r="IPB11">
        <f t="shared" si="5943"/>
        <v>0</v>
      </c>
      <c r="IPC11">
        <f t="shared" si="5943"/>
        <v>0</v>
      </c>
      <c r="IPD11">
        <f t="shared" si="5943"/>
        <v>0</v>
      </c>
      <c r="IPE11">
        <f t="shared" si="5943"/>
        <v>0</v>
      </c>
      <c r="IPF11">
        <f t="shared" si="5943"/>
        <v>0</v>
      </c>
      <c r="IPG11">
        <f t="shared" si="5943"/>
        <v>0</v>
      </c>
      <c r="IPH11">
        <f t="shared" si="5943"/>
        <v>0</v>
      </c>
      <c r="IPI11">
        <f t="shared" ref="IPI11:IRT11" si="5944">ABS(SUMIFS(IPI31:IPI801,$D$31:$D$801,$AR$11,$G$31:$G$801,"&lt;&gt;",IPI31:IPI801,"&lt;0"))</f>
        <v>0</v>
      </c>
      <c r="IPJ11">
        <f t="shared" si="5944"/>
        <v>0</v>
      </c>
      <c r="IPK11">
        <f t="shared" si="5944"/>
        <v>0</v>
      </c>
      <c r="IPL11">
        <f t="shared" si="5944"/>
        <v>0</v>
      </c>
      <c r="IPM11">
        <f t="shared" si="5944"/>
        <v>0</v>
      </c>
      <c r="IPN11">
        <f t="shared" si="5944"/>
        <v>0</v>
      </c>
      <c r="IPO11">
        <f t="shared" si="5944"/>
        <v>0</v>
      </c>
      <c r="IPP11">
        <f t="shared" si="5944"/>
        <v>0</v>
      </c>
      <c r="IPQ11">
        <f t="shared" si="5944"/>
        <v>0</v>
      </c>
      <c r="IPR11">
        <f t="shared" si="5944"/>
        <v>0</v>
      </c>
      <c r="IPS11">
        <f t="shared" si="5944"/>
        <v>0</v>
      </c>
      <c r="IPT11">
        <f t="shared" si="5944"/>
        <v>0</v>
      </c>
      <c r="IPU11">
        <f t="shared" si="5944"/>
        <v>0</v>
      </c>
      <c r="IPV11">
        <f t="shared" si="5944"/>
        <v>0</v>
      </c>
      <c r="IPW11">
        <f t="shared" si="5944"/>
        <v>0</v>
      </c>
      <c r="IPX11">
        <f t="shared" si="5944"/>
        <v>0</v>
      </c>
      <c r="IPY11">
        <f t="shared" si="5944"/>
        <v>0</v>
      </c>
      <c r="IPZ11">
        <f t="shared" si="5944"/>
        <v>0</v>
      </c>
      <c r="IQA11">
        <f t="shared" si="5944"/>
        <v>0</v>
      </c>
      <c r="IQB11">
        <f t="shared" si="5944"/>
        <v>0</v>
      </c>
      <c r="IQC11">
        <f t="shared" si="5944"/>
        <v>0</v>
      </c>
      <c r="IQD11">
        <f t="shared" si="5944"/>
        <v>0</v>
      </c>
      <c r="IQE11">
        <f t="shared" si="5944"/>
        <v>0</v>
      </c>
      <c r="IQF11">
        <f t="shared" si="5944"/>
        <v>0</v>
      </c>
      <c r="IQG11">
        <f t="shared" si="5944"/>
        <v>0</v>
      </c>
      <c r="IQH11">
        <f t="shared" si="5944"/>
        <v>0</v>
      </c>
      <c r="IQI11">
        <f t="shared" si="5944"/>
        <v>0</v>
      </c>
      <c r="IQJ11">
        <f t="shared" si="5944"/>
        <v>0</v>
      </c>
      <c r="IQK11">
        <f t="shared" si="5944"/>
        <v>0</v>
      </c>
      <c r="IQL11">
        <f t="shared" si="5944"/>
        <v>0</v>
      </c>
      <c r="IQM11">
        <f t="shared" si="5944"/>
        <v>0</v>
      </c>
      <c r="IQN11">
        <f t="shared" si="5944"/>
        <v>0</v>
      </c>
      <c r="IQO11">
        <f t="shared" si="5944"/>
        <v>0</v>
      </c>
      <c r="IQP11">
        <f t="shared" si="5944"/>
        <v>0</v>
      </c>
      <c r="IQQ11">
        <f t="shared" si="5944"/>
        <v>0</v>
      </c>
      <c r="IQR11">
        <f t="shared" si="5944"/>
        <v>0</v>
      </c>
      <c r="IQS11">
        <f t="shared" si="5944"/>
        <v>0</v>
      </c>
      <c r="IQT11">
        <f t="shared" si="5944"/>
        <v>0</v>
      </c>
      <c r="IQU11">
        <f t="shared" si="5944"/>
        <v>0</v>
      </c>
      <c r="IQV11">
        <f t="shared" si="5944"/>
        <v>0</v>
      </c>
      <c r="IQW11">
        <f t="shared" si="5944"/>
        <v>0</v>
      </c>
      <c r="IQX11">
        <f t="shared" si="5944"/>
        <v>0</v>
      </c>
      <c r="IQY11">
        <f t="shared" si="5944"/>
        <v>0</v>
      </c>
      <c r="IQZ11">
        <f t="shared" si="5944"/>
        <v>0</v>
      </c>
      <c r="IRA11">
        <f t="shared" si="5944"/>
        <v>0</v>
      </c>
      <c r="IRB11">
        <f t="shared" si="5944"/>
        <v>0</v>
      </c>
      <c r="IRC11">
        <f t="shared" si="5944"/>
        <v>0</v>
      </c>
      <c r="IRD11">
        <f t="shared" si="5944"/>
        <v>0</v>
      </c>
      <c r="IRE11">
        <f t="shared" si="5944"/>
        <v>0</v>
      </c>
      <c r="IRF11">
        <f t="shared" si="5944"/>
        <v>0</v>
      </c>
      <c r="IRG11">
        <f t="shared" si="5944"/>
        <v>0</v>
      </c>
      <c r="IRH11">
        <f t="shared" si="5944"/>
        <v>0</v>
      </c>
      <c r="IRI11">
        <f t="shared" si="5944"/>
        <v>0</v>
      </c>
      <c r="IRJ11">
        <f t="shared" si="5944"/>
        <v>0</v>
      </c>
      <c r="IRK11">
        <f t="shared" si="5944"/>
        <v>0</v>
      </c>
      <c r="IRL11">
        <f t="shared" si="5944"/>
        <v>0</v>
      </c>
      <c r="IRM11">
        <f t="shared" si="5944"/>
        <v>0</v>
      </c>
      <c r="IRN11">
        <f t="shared" si="5944"/>
        <v>0</v>
      </c>
      <c r="IRO11">
        <f t="shared" si="5944"/>
        <v>0</v>
      </c>
      <c r="IRP11">
        <f t="shared" si="5944"/>
        <v>0</v>
      </c>
      <c r="IRQ11">
        <f t="shared" si="5944"/>
        <v>0</v>
      </c>
      <c r="IRR11">
        <f t="shared" si="5944"/>
        <v>0</v>
      </c>
      <c r="IRS11">
        <f t="shared" si="5944"/>
        <v>0</v>
      </c>
      <c r="IRT11">
        <f t="shared" si="5944"/>
        <v>0</v>
      </c>
      <c r="IRU11">
        <f t="shared" ref="IRU11:IUF11" si="5945">ABS(SUMIFS(IRU31:IRU801,$D$31:$D$801,$AR$11,$G$31:$G$801,"&lt;&gt;",IRU31:IRU801,"&lt;0"))</f>
        <v>0</v>
      </c>
      <c r="IRV11">
        <f t="shared" si="5945"/>
        <v>0</v>
      </c>
      <c r="IRW11">
        <f t="shared" si="5945"/>
        <v>0</v>
      </c>
      <c r="IRX11">
        <f t="shared" si="5945"/>
        <v>0</v>
      </c>
      <c r="IRY11">
        <f t="shared" si="5945"/>
        <v>0</v>
      </c>
      <c r="IRZ11">
        <f t="shared" si="5945"/>
        <v>0</v>
      </c>
      <c r="ISA11">
        <f t="shared" si="5945"/>
        <v>0</v>
      </c>
      <c r="ISB11">
        <f t="shared" si="5945"/>
        <v>0</v>
      </c>
      <c r="ISC11">
        <f t="shared" si="5945"/>
        <v>0</v>
      </c>
      <c r="ISD11">
        <f t="shared" si="5945"/>
        <v>0</v>
      </c>
      <c r="ISE11">
        <f t="shared" si="5945"/>
        <v>0</v>
      </c>
      <c r="ISF11">
        <f t="shared" si="5945"/>
        <v>0</v>
      </c>
      <c r="ISG11">
        <f t="shared" si="5945"/>
        <v>0</v>
      </c>
      <c r="ISH11">
        <f t="shared" si="5945"/>
        <v>0</v>
      </c>
      <c r="ISI11">
        <f t="shared" si="5945"/>
        <v>0</v>
      </c>
      <c r="ISJ11">
        <f t="shared" si="5945"/>
        <v>0</v>
      </c>
      <c r="ISK11">
        <f t="shared" si="5945"/>
        <v>0</v>
      </c>
      <c r="ISL11">
        <f t="shared" si="5945"/>
        <v>0</v>
      </c>
      <c r="ISM11">
        <f t="shared" si="5945"/>
        <v>0</v>
      </c>
      <c r="ISN11">
        <f t="shared" si="5945"/>
        <v>0</v>
      </c>
      <c r="ISO11">
        <f t="shared" si="5945"/>
        <v>0</v>
      </c>
      <c r="ISP11">
        <f t="shared" si="5945"/>
        <v>0</v>
      </c>
      <c r="ISQ11">
        <f t="shared" si="5945"/>
        <v>0</v>
      </c>
      <c r="ISR11">
        <f t="shared" si="5945"/>
        <v>0</v>
      </c>
      <c r="ISS11">
        <f t="shared" si="5945"/>
        <v>0</v>
      </c>
      <c r="IST11">
        <f t="shared" si="5945"/>
        <v>0</v>
      </c>
      <c r="ISU11">
        <f t="shared" si="5945"/>
        <v>0</v>
      </c>
      <c r="ISV11">
        <f t="shared" si="5945"/>
        <v>0</v>
      </c>
      <c r="ISW11">
        <f t="shared" si="5945"/>
        <v>0</v>
      </c>
      <c r="ISX11">
        <f t="shared" si="5945"/>
        <v>0</v>
      </c>
      <c r="ISY11">
        <f t="shared" si="5945"/>
        <v>0</v>
      </c>
      <c r="ISZ11">
        <f t="shared" si="5945"/>
        <v>0</v>
      </c>
      <c r="ITA11">
        <f t="shared" si="5945"/>
        <v>0</v>
      </c>
      <c r="ITB11">
        <f t="shared" si="5945"/>
        <v>0</v>
      </c>
      <c r="ITC11">
        <f t="shared" si="5945"/>
        <v>0</v>
      </c>
      <c r="ITD11">
        <f t="shared" si="5945"/>
        <v>0</v>
      </c>
      <c r="ITE11">
        <f t="shared" si="5945"/>
        <v>0</v>
      </c>
      <c r="ITF11">
        <f t="shared" si="5945"/>
        <v>0</v>
      </c>
      <c r="ITG11">
        <f t="shared" si="5945"/>
        <v>0</v>
      </c>
      <c r="ITH11">
        <f t="shared" si="5945"/>
        <v>0</v>
      </c>
      <c r="ITI11">
        <f t="shared" si="5945"/>
        <v>0</v>
      </c>
      <c r="ITJ11">
        <f t="shared" si="5945"/>
        <v>0</v>
      </c>
      <c r="ITK11">
        <f t="shared" si="5945"/>
        <v>0</v>
      </c>
      <c r="ITL11">
        <f t="shared" si="5945"/>
        <v>0</v>
      </c>
      <c r="ITM11">
        <f t="shared" si="5945"/>
        <v>0</v>
      </c>
      <c r="ITN11">
        <f t="shared" si="5945"/>
        <v>0</v>
      </c>
      <c r="ITO11">
        <f t="shared" si="5945"/>
        <v>0</v>
      </c>
      <c r="ITP11">
        <f t="shared" si="5945"/>
        <v>0</v>
      </c>
      <c r="ITQ11">
        <f t="shared" si="5945"/>
        <v>0</v>
      </c>
      <c r="ITR11">
        <f t="shared" si="5945"/>
        <v>0</v>
      </c>
      <c r="ITS11">
        <f t="shared" si="5945"/>
        <v>0</v>
      </c>
      <c r="ITT11">
        <f t="shared" si="5945"/>
        <v>0</v>
      </c>
      <c r="ITU11">
        <f t="shared" si="5945"/>
        <v>0</v>
      </c>
      <c r="ITV11">
        <f t="shared" si="5945"/>
        <v>0</v>
      </c>
      <c r="ITW11">
        <f t="shared" si="5945"/>
        <v>0</v>
      </c>
      <c r="ITX11">
        <f t="shared" si="5945"/>
        <v>0</v>
      </c>
      <c r="ITY11">
        <f t="shared" si="5945"/>
        <v>0</v>
      </c>
      <c r="ITZ11">
        <f t="shared" si="5945"/>
        <v>0</v>
      </c>
      <c r="IUA11">
        <f t="shared" si="5945"/>
        <v>0</v>
      </c>
      <c r="IUB11">
        <f t="shared" si="5945"/>
        <v>0</v>
      </c>
      <c r="IUC11">
        <f t="shared" si="5945"/>
        <v>0</v>
      </c>
      <c r="IUD11">
        <f t="shared" si="5945"/>
        <v>0</v>
      </c>
      <c r="IUE11">
        <f t="shared" si="5945"/>
        <v>0</v>
      </c>
      <c r="IUF11">
        <f t="shared" si="5945"/>
        <v>0</v>
      </c>
      <c r="IUG11">
        <f t="shared" ref="IUG11:IWR11" si="5946">ABS(SUMIFS(IUG31:IUG801,$D$31:$D$801,$AR$11,$G$31:$G$801,"&lt;&gt;",IUG31:IUG801,"&lt;0"))</f>
        <v>0</v>
      </c>
      <c r="IUH11">
        <f t="shared" si="5946"/>
        <v>0</v>
      </c>
      <c r="IUI11">
        <f t="shared" si="5946"/>
        <v>0</v>
      </c>
      <c r="IUJ11">
        <f t="shared" si="5946"/>
        <v>0</v>
      </c>
      <c r="IUK11">
        <f t="shared" si="5946"/>
        <v>0</v>
      </c>
      <c r="IUL11">
        <f t="shared" si="5946"/>
        <v>0</v>
      </c>
      <c r="IUM11">
        <f t="shared" si="5946"/>
        <v>0</v>
      </c>
      <c r="IUN11">
        <f t="shared" si="5946"/>
        <v>0</v>
      </c>
      <c r="IUO11">
        <f t="shared" si="5946"/>
        <v>0</v>
      </c>
      <c r="IUP11">
        <f t="shared" si="5946"/>
        <v>0</v>
      </c>
      <c r="IUQ11">
        <f t="shared" si="5946"/>
        <v>0</v>
      </c>
      <c r="IUR11">
        <f t="shared" si="5946"/>
        <v>0</v>
      </c>
      <c r="IUS11">
        <f t="shared" si="5946"/>
        <v>0</v>
      </c>
      <c r="IUT11">
        <f t="shared" si="5946"/>
        <v>0</v>
      </c>
      <c r="IUU11">
        <f t="shared" si="5946"/>
        <v>0</v>
      </c>
      <c r="IUV11">
        <f t="shared" si="5946"/>
        <v>0</v>
      </c>
      <c r="IUW11">
        <f t="shared" si="5946"/>
        <v>0</v>
      </c>
      <c r="IUX11">
        <f t="shared" si="5946"/>
        <v>0</v>
      </c>
      <c r="IUY11">
        <f t="shared" si="5946"/>
        <v>0</v>
      </c>
      <c r="IUZ11">
        <f t="shared" si="5946"/>
        <v>0</v>
      </c>
      <c r="IVA11">
        <f t="shared" si="5946"/>
        <v>0</v>
      </c>
      <c r="IVB11">
        <f t="shared" si="5946"/>
        <v>0</v>
      </c>
      <c r="IVC11">
        <f t="shared" si="5946"/>
        <v>0</v>
      </c>
      <c r="IVD11">
        <f t="shared" si="5946"/>
        <v>0</v>
      </c>
      <c r="IVE11">
        <f t="shared" si="5946"/>
        <v>0</v>
      </c>
      <c r="IVF11">
        <f t="shared" si="5946"/>
        <v>0</v>
      </c>
      <c r="IVG11">
        <f t="shared" si="5946"/>
        <v>0</v>
      </c>
      <c r="IVH11">
        <f t="shared" si="5946"/>
        <v>0</v>
      </c>
      <c r="IVI11">
        <f t="shared" si="5946"/>
        <v>0</v>
      </c>
      <c r="IVJ11">
        <f t="shared" si="5946"/>
        <v>0</v>
      </c>
      <c r="IVK11">
        <f t="shared" si="5946"/>
        <v>0</v>
      </c>
      <c r="IVL11">
        <f t="shared" si="5946"/>
        <v>0</v>
      </c>
      <c r="IVM11">
        <f t="shared" si="5946"/>
        <v>0</v>
      </c>
      <c r="IVN11">
        <f t="shared" si="5946"/>
        <v>0</v>
      </c>
      <c r="IVO11">
        <f t="shared" si="5946"/>
        <v>0</v>
      </c>
      <c r="IVP11">
        <f t="shared" si="5946"/>
        <v>0</v>
      </c>
      <c r="IVQ11">
        <f t="shared" si="5946"/>
        <v>0</v>
      </c>
      <c r="IVR11">
        <f t="shared" si="5946"/>
        <v>0</v>
      </c>
      <c r="IVS11">
        <f t="shared" si="5946"/>
        <v>0</v>
      </c>
      <c r="IVT11">
        <f t="shared" si="5946"/>
        <v>0</v>
      </c>
      <c r="IVU11">
        <f t="shared" si="5946"/>
        <v>0</v>
      </c>
      <c r="IVV11">
        <f t="shared" si="5946"/>
        <v>0</v>
      </c>
      <c r="IVW11">
        <f t="shared" si="5946"/>
        <v>0</v>
      </c>
      <c r="IVX11">
        <f t="shared" si="5946"/>
        <v>0</v>
      </c>
      <c r="IVY11">
        <f t="shared" si="5946"/>
        <v>0</v>
      </c>
      <c r="IVZ11">
        <f t="shared" si="5946"/>
        <v>0</v>
      </c>
      <c r="IWA11">
        <f t="shared" si="5946"/>
        <v>0</v>
      </c>
      <c r="IWB11">
        <f t="shared" si="5946"/>
        <v>0</v>
      </c>
      <c r="IWC11">
        <f t="shared" si="5946"/>
        <v>0</v>
      </c>
      <c r="IWD11">
        <f t="shared" si="5946"/>
        <v>0</v>
      </c>
      <c r="IWE11">
        <f t="shared" si="5946"/>
        <v>0</v>
      </c>
      <c r="IWF11">
        <f t="shared" si="5946"/>
        <v>0</v>
      </c>
      <c r="IWG11">
        <f t="shared" si="5946"/>
        <v>0</v>
      </c>
      <c r="IWH11">
        <f t="shared" si="5946"/>
        <v>0</v>
      </c>
      <c r="IWI11">
        <f t="shared" si="5946"/>
        <v>0</v>
      </c>
      <c r="IWJ11">
        <f t="shared" si="5946"/>
        <v>0</v>
      </c>
      <c r="IWK11">
        <f t="shared" si="5946"/>
        <v>0</v>
      </c>
      <c r="IWL11">
        <f t="shared" si="5946"/>
        <v>0</v>
      </c>
      <c r="IWM11">
        <f t="shared" si="5946"/>
        <v>0</v>
      </c>
      <c r="IWN11">
        <f t="shared" si="5946"/>
        <v>0</v>
      </c>
      <c r="IWO11">
        <f t="shared" si="5946"/>
        <v>0</v>
      </c>
      <c r="IWP11">
        <f t="shared" si="5946"/>
        <v>0</v>
      </c>
      <c r="IWQ11">
        <f t="shared" si="5946"/>
        <v>0</v>
      </c>
      <c r="IWR11">
        <f t="shared" si="5946"/>
        <v>0</v>
      </c>
      <c r="IWS11">
        <f t="shared" ref="IWS11:IZD11" si="5947">ABS(SUMIFS(IWS31:IWS801,$D$31:$D$801,$AR$11,$G$31:$G$801,"&lt;&gt;",IWS31:IWS801,"&lt;0"))</f>
        <v>0</v>
      </c>
      <c r="IWT11">
        <f t="shared" si="5947"/>
        <v>0</v>
      </c>
      <c r="IWU11">
        <f t="shared" si="5947"/>
        <v>0</v>
      </c>
      <c r="IWV11">
        <f t="shared" si="5947"/>
        <v>0</v>
      </c>
      <c r="IWW11">
        <f t="shared" si="5947"/>
        <v>0</v>
      </c>
      <c r="IWX11">
        <f t="shared" si="5947"/>
        <v>0</v>
      </c>
      <c r="IWY11">
        <f t="shared" si="5947"/>
        <v>0</v>
      </c>
      <c r="IWZ11">
        <f t="shared" si="5947"/>
        <v>0</v>
      </c>
      <c r="IXA11">
        <f t="shared" si="5947"/>
        <v>0</v>
      </c>
      <c r="IXB11">
        <f t="shared" si="5947"/>
        <v>0</v>
      </c>
      <c r="IXC11">
        <f t="shared" si="5947"/>
        <v>0</v>
      </c>
      <c r="IXD11">
        <f t="shared" si="5947"/>
        <v>0</v>
      </c>
      <c r="IXE11">
        <f t="shared" si="5947"/>
        <v>0</v>
      </c>
      <c r="IXF11">
        <f t="shared" si="5947"/>
        <v>0</v>
      </c>
      <c r="IXG11">
        <f t="shared" si="5947"/>
        <v>0</v>
      </c>
      <c r="IXH11">
        <f t="shared" si="5947"/>
        <v>0</v>
      </c>
      <c r="IXI11">
        <f t="shared" si="5947"/>
        <v>0</v>
      </c>
      <c r="IXJ11">
        <f t="shared" si="5947"/>
        <v>0</v>
      </c>
      <c r="IXK11">
        <f t="shared" si="5947"/>
        <v>0</v>
      </c>
      <c r="IXL11">
        <f t="shared" si="5947"/>
        <v>0</v>
      </c>
      <c r="IXM11">
        <f t="shared" si="5947"/>
        <v>0</v>
      </c>
      <c r="IXN11">
        <f t="shared" si="5947"/>
        <v>0</v>
      </c>
      <c r="IXO11">
        <f t="shared" si="5947"/>
        <v>0</v>
      </c>
      <c r="IXP11">
        <f t="shared" si="5947"/>
        <v>0</v>
      </c>
      <c r="IXQ11">
        <f t="shared" si="5947"/>
        <v>0</v>
      </c>
      <c r="IXR11">
        <f t="shared" si="5947"/>
        <v>0</v>
      </c>
      <c r="IXS11">
        <f t="shared" si="5947"/>
        <v>0</v>
      </c>
      <c r="IXT11">
        <f t="shared" si="5947"/>
        <v>0</v>
      </c>
      <c r="IXU11">
        <f t="shared" si="5947"/>
        <v>0</v>
      </c>
      <c r="IXV11">
        <f t="shared" si="5947"/>
        <v>0</v>
      </c>
      <c r="IXW11">
        <f t="shared" si="5947"/>
        <v>0</v>
      </c>
      <c r="IXX11">
        <f t="shared" si="5947"/>
        <v>0</v>
      </c>
      <c r="IXY11">
        <f t="shared" si="5947"/>
        <v>0</v>
      </c>
      <c r="IXZ11">
        <f t="shared" si="5947"/>
        <v>0</v>
      </c>
      <c r="IYA11">
        <f t="shared" si="5947"/>
        <v>0</v>
      </c>
      <c r="IYB11">
        <f t="shared" si="5947"/>
        <v>0</v>
      </c>
      <c r="IYC11">
        <f t="shared" si="5947"/>
        <v>0</v>
      </c>
      <c r="IYD11">
        <f t="shared" si="5947"/>
        <v>0</v>
      </c>
      <c r="IYE11">
        <f t="shared" si="5947"/>
        <v>0</v>
      </c>
      <c r="IYF11">
        <f t="shared" si="5947"/>
        <v>0</v>
      </c>
      <c r="IYG11">
        <f t="shared" si="5947"/>
        <v>0</v>
      </c>
      <c r="IYH11">
        <f t="shared" si="5947"/>
        <v>0</v>
      </c>
      <c r="IYI11">
        <f t="shared" si="5947"/>
        <v>0</v>
      </c>
      <c r="IYJ11">
        <f t="shared" si="5947"/>
        <v>0</v>
      </c>
      <c r="IYK11">
        <f t="shared" si="5947"/>
        <v>0</v>
      </c>
      <c r="IYL11">
        <f t="shared" si="5947"/>
        <v>0</v>
      </c>
      <c r="IYM11">
        <f t="shared" si="5947"/>
        <v>0</v>
      </c>
      <c r="IYN11">
        <f t="shared" si="5947"/>
        <v>0</v>
      </c>
      <c r="IYO11">
        <f t="shared" si="5947"/>
        <v>0</v>
      </c>
      <c r="IYP11">
        <f t="shared" si="5947"/>
        <v>0</v>
      </c>
      <c r="IYQ11">
        <f t="shared" si="5947"/>
        <v>0</v>
      </c>
      <c r="IYR11">
        <f t="shared" si="5947"/>
        <v>0</v>
      </c>
      <c r="IYS11">
        <f t="shared" si="5947"/>
        <v>0</v>
      </c>
      <c r="IYT11">
        <f t="shared" si="5947"/>
        <v>0</v>
      </c>
      <c r="IYU11">
        <f t="shared" si="5947"/>
        <v>0</v>
      </c>
      <c r="IYV11">
        <f t="shared" si="5947"/>
        <v>0</v>
      </c>
      <c r="IYW11">
        <f t="shared" si="5947"/>
        <v>0</v>
      </c>
      <c r="IYX11">
        <f t="shared" si="5947"/>
        <v>0</v>
      </c>
      <c r="IYY11">
        <f t="shared" si="5947"/>
        <v>0</v>
      </c>
      <c r="IYZ11">
        <f t="shared" si="5947"/>
        <v>0</v>
      </c>
      <c r="IZA11">
        <f t="shared" si="5947"/>
        <v>0</v>
      </c>
      <c r="IZB11">
        <f t="shared" si="5947"/>
        <v>0</v>
      </c>
      <c r="IZC11">
        <f t="shared" si="5947"/>
        <v>0</v>
      </c>
      <c r="IZD11">
        <f t="shared" si="5947"/>
        <v>0</v>
      </c>
      <c r="IZE11">
        <f t="shared" ref="IZE11:JBP11" si="5948">ABS(SUMIFS(IZE31:IZE801,$D$31:$D$801,$AR$11,$G$31:$G$801,"&lt;&gt;",IZE31:IZE801,"&lt;0"))</f>
        <v>0</v>
      </c>
      <c r="IZF11">
        <f t="shared" si="5948"/>
        <v>0</v>
      </c>
      <c r="IZG11">
        <f t="shared" si="5948"/>
        <v>0</v>
      </c>
      <c r="IZH11">
        <f t="shared" si="5948"/>
        <v>0</v>
      </c>
      <c r="IZI11">
        <f t="shared" si="5948"/>
        <v>0</v>
      </c>
      <c r="IZJ11">
        <f t="shared" si="5948"/>
        <v>0</v>
      </c>
      <c r="IZK11">
        <f t="shared" si="5948"/>
        <v>0</v>
      </c>
      <c r="IZL11">
        <f t="shared" si="5948"/>
        <v>0</v>
      </c>
      <c r="IZM11">
        <f t="shared" si="5948"/>
        <v>0</v>
      </c>
      <c r="IZN11">
        <f t="shared" si="5948"/>
        <v>0</v>
      </c>
      <c r="IZO11">
        <f t="shared" si="5948"/>
        <v>0</v>
      </c>
      <c r="IZP11">
        <f t="shared" si="5948"/>
        <v>0</v>
      </c>
      <c r="IZQ11">
        <f t="shared" si="5948"/>
        <v>0</v>
      </c>
      <c r="IZR11">
        <f t="shared" si="5948"/>
        <v>0</v>
      </c>
      <c r="IZS11">
        <f t="shared" si="5948"/>
        <v>0</v>
      </c>
      <c r="IZT11">
        <f t="shared" si="5948"/>
        <v>0</v>
      </c>
      <c r="IZU11">
        <f t="shared" si="5948"/>
        <v>0</v>
      </c>
      <c r="IZV11">
        <f t="shared" si="5948"/>
        <v>0</v>
      </c>
      <c r="IZW11">
        <f t="shared" si="5948"/>
        <v>0</v>
      </c>
      <c r="IZX11">
        <f t="shared" si="5948"/>
        <v>0</v>
      </c>
      <c r="IZY11">
        <f t="shared" si="5948"/>
        <v>0</v>
      </c>
      <c r="IZZ11">
        <f t="shared" si="5948"/>
        <v>0</v>
      </c>
      <c r="JAA11">
        <f t="shared" si="5948"/>
        <v>0</v>
      </c>
      <c r="JAB11">
        <f t="shared" si="5948"/>
        <v>0</v>
      </c>
      <c r="JAC11">
        <f t="shared" si="5948"/>
        <v>0</v>
      </c>
      <c r="JAD11">
        <f t="shared" si="5948"/>
        <v>0</v>
      </c>
      <c r="JAE11">
        <f t="shared" si="5948"/>
        <v>0</v>
      </c>
      <c r="JAF11">
        <f t="shared" si="5948"/>
        <v>0</v>
      </c>
      <c r="JAG11">
        <f t="shared" si="5948"/>
        <v>0</v>
      </c>
      <c r="JAH11">
        <f t="shared" si="5948"/>
        <v>0</v>
      </c>
      <c r="JAI11">
        <f t="shared" si="5948"/>
        <v>0</v>
      </c>
      <c r="JAJ11">
        <f t="shared" si="5948"/>
        <v>0</v>
      </c>
      <c r="JAK11">
        <f t="shared" si="5948"/>
        <v>0</v>
      </c>
      <c r="JAL11">
        <f t="shared" si="5948"/>
        <v>0</v>
      </c>
      <c r="JAM11">
        <f t="shared" si="5948"/>
        <v>0</v>
      </c>
      <c r="JAN11">
        <f t="shared" si="5948"/>
        <v>0</v>
      </c>
      <c r="JAO11">
        <f t="shared" si="5948"/>
        <v>0</v>
      </c>
      <c r="JAP11">
        <f t="shared" si="5948"/>
        <v>0</v>
      </c>
      <c r="JAQ11">
        <f t="shared" si="5948"/>
        <v>0</v>
      </c>
      <c r="JAR11">
        <f t="shared" si="5948"/>
        <v>0</v>
      </c>
      <c r="JAS11">
        <f t="shared" si="5948"/>
        <v>0</v>
      </c>
      <c r="JAT11">
        <f t="shared" si="5948"/>
        <v>0</v>
      </c>
      <c r="JAU11">
        <f t="shared" si="5948"/>
        <v>0</v>
      </c>
      <c r="JAV11">
        <f t="shared" si="5948"/>
        <v>0</v>
      </c>
      <c r="JAW11">
        <f t="shared" si="5948"/>
        <v>0</v>
      </c>
      <c r="JAX11">
        <f t="shared" si="5948"/>
        <v>0</v>
      </c>
      <c r="JAY11">
        <f t="shared" si="5948"/>
        <v>0</v>
      </c>
      <c r="JAZ11">
        <f t="shared" si="5948"/>
        <v>0</v>
      </c>
      <c r="JBA11">
        <f t="shared" si="5948"/>
        <v>0</v>
      </c>
      <c r="JBB11">
        <f t="shared" si="5948"/>
        <v>0</v>
      </c>
      <c r="JBC11">
        <f t="shared" si="5948"/>
        <v>0</v>
      </c>
      <c r="JBD11">
        <f t="shared" si="5948"/>
        <v>0</v>
      </c>
      <c r="JBE11">
        <f t="shared" si="5948"/>
        <v>0</v>
      </c>
      <c r="JBF11">
        <f t="shared" si="5948"/>
        <v>0</v>
      </c>
      <c r="JBG11">
        <f t="shared" si="5948"/>
        <v>0</v>
      </c>
      <c r="JBH11">
        <f t="shared" si="5948"/>
        <v>0</v>
      </c>
      <c r="JBI11">
        <f t="shared" si="5948"/>
        <v>0</v>
      </c>
      <c r="JBJ11">
        <f t="shared" si="5948"/>
        <v>0</v>
      </c>
      <c r="JBK11">
        <f t="shared" si="5948"/>
        <v>0</v>
      </c>
      <c r="JBL11">
        <f t="shared" si="5948"/>
        <v>0</v>
      </c>
      <c r="JBM11">
        <f t="shared" si="5948"/>
        <v>0</v>
      </c>
      <c r="JBN11">
        <f t="shared" si="5948"/>
        <v>0</v>
      </c>
      <c r="JBO11">
        <f t="shared" si="5948"/>
        <v>0</v>
      </c>
      <c r="JBP11">
        <f t="shared" si="5948"/>
        <v>0</v>
      </c>
      <c r="JBQ11">
        <f t="shared" ref="JBQ11:JEB11" si="5949">ABS(SUMIFS(JBQ31:JBQ801,$D$31:$D$801,$AR$11,$G$31:$G$801,"&lt;&gt;",JBQ31:JBQ801,"&lt;0"))</f>
        <v>0</v>
      </c>
      <c r="JBR11">
        <f t="shared" si="5949"/>
        <v>0</v>
      </c>
      <c r="JBS11">
        <f t="shared" si="5949"/>
        <v>0</v>
      </c>
      <c r="JBT11">
        <f t="shared" si="5949"/>
        <v>0</v>
      </c>
      <c r="JBU11">
        <f t="shared" si="5949"/>
        <v>0</v>
      </c>
      <c r="JBV11">
        <f t="shared" si="5949"/>
        <v>0</v>
      </c>
      <c r="JBW11">
        <f t="shared" si="5949"/>
        <v>0</v>
      </c>
      <c r="JBX11">
        <f t="shared" si="5949"/>
        <v>0</v>
      </c>
      <c r="JBY11">
        <f t="shared" si="5949"/>
        <v>0</v>
      </c>
      <c r="JBZ11">
        <f t="shared" si="5949"/>
        <v>0</v>
      </c>
      <c r="JCA11">
        <f t="shared" si="5949"/>
        <v>0</v>
      </c>
      <c r="JCB11">
        <f t="shared" si="5949"/>
        <v>0</v>
      </c>
      <c r="JCC11">
        <f t="shared" si="5949"/>
        <v>0</v>
      </c>
      <c r="JCD11">
        <f t="shared" si="5949"/>
        <v>0</v>
      </c>
      <c r="JCE11">
        <f t="shared" si="5949"/>
        <v>0</v>
      </c>
      <c r="JCF11">
        <f t="shared" si="5949"/>
        <v>0</v>
      </c>
      <c r="JCG11">
        <f t="shared" si="5949"/>
        <v>0</v>
      </c>
      <c r="JCH11">
        <f t="shared" si="5949"/>
        <v>0</v>
      </c>
      <c r="JCI11">
        <f t="shared" si="5949"/>
        <v>0</v>
      </c>
      <c r="JCJ11">
        <f t="shared" si="5949"/>
        <v>0</v>
      </c>
      <c r="JCK11">
        <f t="shared" si="5949"/>
        <v>0</v>
      </c>
      <c r="JCL11">
        <f t="shared" si="5949"/>
        <v>0</v>
      </c>
      <c r="JCM11">
        <f t="shared" si="5949"/>
        <v>0</v>
      </c>
      <c r="JCN11">
        <f t="shared" si="5949"/>
        <v>0</v>
      </c>
      <c r="JCO11">
        <f t="shared" si="5949"/>
        <v>0</v>
      </c>
      <c r="JCP11">
        <f t="shared" si="5949"/>
        <v>0</v>
      </c>
      <c r="JCQ11">
        <f t="shared" si="5949"/>
        <v>0</v>
      </c>
      <c r="JCR11">
        <f t="shared" si="5949"/>
        <v>0</v>
      </c>
      <c r="JCS11">
        <f t="shared" si="5949"/>
        <v>0</v>
      </c>
      <c r="JCT11">
        <f t="shared" si="5949"/>
        <v>0</v>
      </c>
      <c r="JCU11">
        <f t="shared" si="5949"/>
        <v>0</v>
      </c>
      <c r="JCV11">
        <f t="shared" si="5949"/>
        <v>0</v>
      </c>
      <c r="JCW11">
        <f t="shared" si="5949"/>
        <v>0</v>
      </c>
      <c r="JCX11">
        <f t="shared" si="5949"/>
        <v>0</v>
      </c>
      <c r="JCY11">
        <f t="shared" si="5949"/>
        <v>0</v>
      </c>
      <c r="JCZ11">
        <f t="shared" si="5949"/>
        <v>0</v>
      </c>
      <c r="JDA11">
        <f t="shared" si="5949"/>
        <v>0</v>
      </c>
      <c r="JDB11">
        <f t="shared" si="5949"/>
        <v>0</v>
      </c>
      <c r="JDC11">
        <f t="shared" si="5949"/>
        <v>0</v>
      </c>
      <c r="JDD11">
        <f t="shared" si="5949"/>
        <v>0</v>
      </c>
      <c r="JDE11">
        <f t="shared" si="5949"/>
        <v>0</v>
      </c>
      <c r="JDF11">
        <f t="shared" si="5949"/>
        <v>0</v>
      </c>
      <c r="JDG11">
        <f t="shared" si="5949"/>
        <v>0</v>
      </c>
      <c r="JDH11">
        <f t="shared" si="5949"/>
        <v>0</v>
      </c>
      <c r="JDI11">
        <f t="shared" si="5949"/>
        <v>0</v>
      </c>
      <c r="JDJ11">
        <f t="shared" si="5949"/>
        <v>0</v>
      </c>
      <c r="JDK11">
        <f t="shared" si="5949"/>
        <v>0</v>
      </c>
      <c r="JDL11">
        <f t="shared" si="5949"/>
        <v>0</v>
      </c>
      <c r="JDM11">
        <f t="shared" si="5949"/>
        <v>0</v>
      </c>
      <c r="JDN11">
        <f t="shared" si="5949"/>
        <v>0</v>
      </c>
      <c r="JDO11">
        <f t="shared" si="5949"/>
        <v>0</v>
      </c>
      <c r="JDP11">
        <f t="shared" si="5949"/>
        <v>0</v>
      </c>
      <c r="JDQ11">
        <f t="shared" si="5949"/>
        <v>0</v>
      </c>
      <c r="JDR11">
        <f t="shared" si="5949"/>
        <v>0</v>
      </c>
      <c r="JDS11">
        <f t="shared" si="5949"/>
        <v>0</v>
      </c>
      <c r="JDT11">
        <f t="shared" si="5949"/>
        <v>0</v>
      </c>
      <c r="JDU11">
        <f t="shared" si="5949"/>
        <v>0</v>
      </c>
      <c r="JDV11">
        <f t="shared" si="5949"/>
        <v>0</v>
      </c>
      <c r="JDW11">
        <f t="shared" si="5949"/>
        <v>0</v>
      </c>
      <c r="JDX11">
        <f t="shared" si="5949"/>
        <v>0</v>
      </c>
      <c r="JDY11">
        <f t="shared" si="5949"/>
        <v>0</v>
      </c>
      <c r="JDZ11">
        <f t="shared" si="5949"/>
        <v>0</v>
      </c>
      <c r="JEA11">
        <f t="shared" si="5949"/>
        <v>0</v>
      </c>
      <c r="JEB11">
        <f t="shared" si="5949"/>
        <v>0</v>
      </c>
      <c r="JEC11">
        <f t="shared" ref="JEC11:JGN11" si="5950">ABS(SUMIFS(JEC31:JEC801,$D$31:$D$801,$AR$11,$G$31:$G$801,"&lt;&gt;",JEC31:JEC801,"&lt;0"))</f>
        <v>0</v>
      </c>
      <c r="JED11">
        <f t="shared" si="5950"/>
        <v>0</v>
      </c>
      <c r="JEE11">
        <f t="shared" si="5950"/>
        <v>0</v>
      </c>
      <c r="JEF11">
        <f t="shared" si="5950"/>
        <v>0</v>
      </c>
      <c r="JEG11">
        <f t="shared" si="5950"/>
        <v>0</v>
      </c>
      <c r="JEH11">
        <f t="shared" si="5950"/>
        <v>0</v>
      </c>
      <c r="JEI11">
        <f t="shared" si="5950"/>
        <v>0</v>
      </c>
      <c r="JEJ11">
        <f t="shared" si="5950"/>
        <v>0</v>
      </c>
      <c r="JEK11">
        <f t="shared" si="5950"/>
        <v>0</v>
      </c>
      <c r="JEL11">
        <f t="shared" si="5950"/>
        <v>0</v>
      </c>
      <c r="JEM11">
        <f t="shared" si="5950"/>
        <v>0</v>
      </c>
      <c r="JEN11">
        <f t="shared" si="5950"/>
        <v>0</v>
      </c>
      <c r="JEO11">
        <f t="shared" si="5950"/>
        <v>0</v>
      </c>
      <c r="JEP11">
        <f t="shared" si="5950"/>
        <v>0</v>
      </c>
      <c r="JEQ11">
        <f t="shared" si="5950"/>
        <v>0</v>
      </c>
      <c r="JER11">
        <f t="shared" si="5950"/>
        <v>0</v>
      </c>
      <c r="JES11">
        <f t="shared" si="5950"/>
        <v>0</v>
      </c>
      <c r="JET11">
        <f t="shared" si="5950"/>
        <v>0</v>
      </c>
      <c r="JEU11">
        <f t="shared" si="5950"/>
        <v>0</v>
      </c>
      <c r="JEV11">
        <f t="shared" si="5950"/>
        <v>0</v>
      </c>
      <c r="JEW11">
        <f t="shared" si="5950"/>
        <v>0</v>
      </c>
      <c r="JEX11">
        <f t="shared" si="5950"/>
        <v>0</v>
      </c>
      <c r="JEY11">
        <f t="shared" si="5950"/>
        <v>0</v>
      </c>
      <c r="JEZ11">
        <f t="shared" si="5950"/>
        <v>0</v>
      </c>
      <c r="JFA11">
        <f t="shared" si="5950"/>
        <v>0</v>
      </c>
      <c r="JFB11">
        <f t="shared" si="5950"/>
        <v>0</v>
      </c>
      <c r="JFC11">
        <f t="shared" si="5950"/>
        <v>0</v>
      </c>
      <c r="JFD11">
        <f t="shared" si="5950"/>
        <v>0</v>
      </c>
      <c r="JFE11">
        <f t="shared" si="5950"/>
        <v>0</v>
      </c>
      <c r="JFF11">
        <f t="shared" si="5950"/>
        <v>0</v>
      </c>
      <c r="JFG11">
        <f t="shared" si="5950"/>
        <v>0</v>
      </c>
      <c r="JFH11">
        <f t="shared" si="5950"/>
        <v>0</v>
      </c>
      <c r="JFI11">
        <f t="shared" si="5950"/>
        <v>0</v>
      </c>
      <c r="JFJ11">
        <f t="shared" si="5950"/>
        <v>0</v>
      </c>
      <c r="JFK11">
        <f t="shared" si="5950"/>
        <v>0</v>
      </c>
      <c r="JFL11">
        <f t="shared" si="5950"/>
        <v>0</v>
      </c>
      <c r="JFM11">
        <f t="shared" si="5950"/>
        <v>0</v>
      </c>
      <c r="JFN11">
        <f t="shared" si="5950"/>
        <v>0</v>
      </c>
      <c r="JFO11">
        <f t="shared" si="5950"/>
        <v>0</v>
      </c>
      <c r="JFP11">
        <f t="shared" si="5950"/>
        <v>0</v>
      </c>
      <c r="JFQ11">
        <f t="shared" si="5950"/>
        <v>0</v>
      </c>
      <c r="JFR11">
        <f t="shared" si="5950"/>
        <v>0</v>
      </c>
      <c r="JFS11">
        <f t="shared" si="5950"/>
        <v>0</v>
      </c>
      <c r="JFT11">
        <f t="shared" si="5950"/>
        <v>0</v>
      </c>
      <c r="JFU11">
        <f t="shared" si="5950"/>
        <v>0</v>
      </c>
      <c r="JFV11">
        <f t="shared" si="5950"/>
        <v>0</v>
      </c>
      <c r="JFW11">
        <f t="shared" si="5950"/>
        <v>0</v>
      </c>
      <c r="JFX11">
        <f t="shared" si="5950"/>
        <v>0</v>
      </c>
      <c r="JFY11">
        <f t="shared" si="5950"/>
        <v>0</v>
      </c>
      <c r="JFZ11">
        <f t="shared" si="5950"/>
        <v>0</v>
      </c>
      <c r="JGA11">
        <f t="shared" si="5950"/>
        <v>0</v>
      </c>
      <c r="JGB11">
        <f t="shared" si="5950"/>
        <v>0</v>
      </c>
      <c r="JGC11">
        <f t="shared" si="5950"/>
        <v>0</v>
      </c>
      <c r="JGD11">
        <f t="shared" si="5950"/>
        <v>0</v>
      </c>
      <c r="JGE11">
        <f t="shared" si="5950"/>
        <v>0</v>
      </c>
      <c r="JGF11">
        <f t="shared" si="5950"/>
        <v>0</v>
      </c>
      <c r="JGG11">
        <f t="shared" si="5950"/>
        <v>0</v>
      </c>
      <c r="JGH11">
        <f t="shared" si="5950"/>
        <v>0</v>
      </c>
      <c r="JGI11">
        <f t="shared" si="5950"/>
        <v>0</v>
      </c>
      <c r="JGJ11">
        <f t="shared" si="5950"/>
        <v>0</v>
      </c>
      <c r="JGK11">
        <f t="shared" si="5950"/>
        <v>0</v>
      </c>
      <c r="JGL11">
        <f t="shared" si="5950"/>
        <v>0</v>
      </c>
      <c r="JGM11">
        <f t="shared" si="5950"/>
        <v>0</v>
      </c>
      <c r="JGN11">
        <f t="shared" si="5950"/>
        <v>0</v>
      </c>
      <c r="JGO11">
        <f t="shared" ref="JGO11:JIZ11" si="5951">ABS(SUMIFS(JGO31:JGO801,$D$31:$D$801,$AR$11,$G$31:$G$801,"&lt;&gt;",JGO31:JGO801,"&lt;0"))</f>
        <v>0</v>
      </c>
      <c r="JGP11">
        <f t="shared" si="5951"/>
        <v>0</v>
      </c>
      <c r="JGQ11">
        <f t="shared" si="5951"/>
        <v>0</v>
      </c>
      <c r="JGR11">
        <f t="shared" si="5951"/>
        <v>0</v>
      </c>
      <c r="JGS11">
        <f t="shared" si="5951"/>
        <v>0</v>
      </c>
      <c r="JGT11">
        <f t="shared" si="5951"/>
        <v>0</v>
      </c>
      <c r="JGU11">
        <f t="shared" si="5951"/>
        <v>0</v>
      </c>
      <c r="JGV11">
        <f t="shared" si="5951"/>
        <v>0</v>
      </c>
      <c r="JGW11">
        <f t="shared" si="5951"/>
        <v>0</v>
      </c>
      <c r="JGX11">
        <f t="shared" si="5951"/>
        <v>0</v>
      </c>
      <c r="JGY11">
        <f t="shared" si="5951"/>
        <v>0</v>
      </c>
      <c r="JGZ11">
        <f t="shared" si="5951"/>
        <v>0</v>
      </c>
      <c r="JHA11">
        <f t="shared" si="5951"/>
        <v>0</v>
      </c>
      <c r="JHB11">
        <f t="shared" si="5951"/>
        <v>0</v>
      </c>
      <c r="JHC11">
        <f t="shared" si="5951"/>
        <v>0</v>
      </c>
      <c r="JHD11">
        <f t="shared" si="5951"/>
        <v>0</v>
      </c>
      <c r="JHE11">
        <f t="shared" si="5951"/>
        <v>0</v>
      </c>
      <c r="JHF11">
        <f t="shared" si="5951"/>
        <v>0</v>
      </c>
      <c r="JHG11">
        <f t="shared" si="5951"/>
        <v>0</v>
      </c>
      <c r="JHH11">
        <f t="shared" si="5951"/>
        <v>0</v>
      </c>
      <c r="JHI11">
        <f t="shared" si="5951"/>
        <v>0</v>
      </c>
      <c r="JHJ11">
        <f t="shared" si="5951"/>
        <v>0</v>
      </c>
      <c r="JHK11">
        <f t="shared" si="5951"/>
        <v>0</v>
      </c>
      <c r="JHL11">
        <f t="shared" si="5951"/>
        <v>0</v>
      </c>
      <c r="JHM11">
        <f t="shared" si="5951"/>
        <v>0</v>
      </c>
      <c r="JHN11">
        <f t="shared" si="5951"/>
        <v>0</v>
      </c>
      <c r="JHO11">
        <f t="shared" si="5951"/>
        <v>0</v>
      </c>
      <c r="JHP11">
        <f t="shared" si="5951"/>
        <v>0</v>
      </c>
      <c r="JHQ11">
        <f t="shared" si="5951"/>
        <v>0</v>
      </c>
      <c r="JHR11">
        <f t="shared" si="5951"/>
        <v>0</v>
      </c>
      <c r="JHS11">
        <f t="shared" si="5951"/>
        <v>0</v>
      </c>
      <c r="JHT11">
        <f t="shared" si="5951"/>
        <v>0</v>
      </c>
      <c r="JHU11">
        <f t="shared" si="5951"/>
        <v>0</v>
      </c>
      <c r="JHV11">
        <f t="shared" si="5951"/>
        <v>0</v>
      </c>
      <c r="JHW11">
        <f t="shared" si="5951"/>
        <v>0</v>
      </c>
      <c r="JHX11">
        <f t="shared" si="5951"/>
        <v>0</v>
      </c>
      <c r="JHY11">
        <f t="shared" si="5951"/>
        <v>0</v>
      </c>
      <c r="JHZ11">
        <f t="shared" si="5951"/>
        <v>0</v>
      </c>
      <c r="JIA11">
        <f t="shared" si="5951"/>
        <v>0</v>
      </c>
      <c r="JIB11">
        <f t="shared" si="5951"/>
        <v>0</v>
      </c>
      <c r="JIC11">
        <f t="shared" si="5951"/>
        <v>0</v>
      </c>
      <c r="JID11">
        <f t="shared" si="5951"/>
        <v>0</v>
      </c>
      <c r="JIE11">
        <f t="shared" si="5951"/>
        <v>0</v>
      </c>
      <c r="JIF11">
        <f t="shared" si="5951"/>
        <v>0</v>
      </c>
      <c r="JIG11">
        <f t="shared" si="5951"/>
        <v>0</v>
      </c>
      <c r="JIH11">
        <f t="shared" si="5951"/>
        <v>0</v>
      </c>
      <c r="JII11">
        <f t="shared" si="5951"/>
        <v>0</v>
      </c>
      <c r="JIJ11">
        <f t="shared" si="5951"/>
        <v>0</v>
      </c>
      <c r="JIK11">
        <f t="shared" si="5951"/>
        <v>0</v>
      </c>
      <c r="JIL11">
        <f t="shared" si="5951"/>
        <v>0</v>
      </c>
      <c r="JIM11">
        <f t="shared" si="5951"/>
        <v>0</v>
      </c>
      <c r="JIN11">
        <f t="shared" si="5951"/>
        <v>0</v>
      </c>
      <c r="JIO11">
        <f t="shared" si="5951"/>
        <v>0</v>
      </c>
      <c r="JIP11">
        <f t="shared" si="5951"/>
        <v>0</v>
      </c>
      <c r="JIQ11">
        <f t="shared" si="5951"/>
        <v>0</v>
      </c>
      <c r="JIR11">
        <f t="shared" si="5951"/>
        <v>0</v>
      </c>
      <c r="JIS11">
        <f t="shared" si="5951"/>
        <v>0</v>
      </c>
      <c r="JIT11">
        <f t="shared" si="5951"/>
        <v>0</v>
      </c>
      <c r="JIU11">
        <f t="shared" si="5951"/>
        <v>0</v>
      </c>
      <c r="JIV11">
        <f t="shared" si="5951"/>
        <v>0</v>
      </c>
      <c r="JIW11">
        <f t="shared" si="5951"/>
        <v>0</v>
      </c>
      <c r="JIX11">
        <f t="shared" si="5951"/>
        <v>0</v>
      </c>
      <c r="JIY11">
        <f t="shared" si="5951"/>
        <v>0</v>
      </c>
      <c r="JIZ11">
        <f t="shared" si="5951"/>
        <v>0</v>
      </c>
      <c r="JJA11">
        <f t="shared" ref="JJA11:JLL11" si="5952">ABS(SUMIFS(JJA31:JJA801,$D$31:$D$801,$AR$11,$G$31:$G$801,"&lt;&gt;",JJA31:JJA801,"&lt;0"))</f>
        <v>0</v>
      </c>
      <c r="JJB11">
        <f t="shared" si="5952"/>
        <v>0</v>
      </c>
      <c r="JJC11">
        <f t="shared" si="5952"/>
        <v>0</v>
      </c>
      <c r="JJD11">
        <f t="shared" si="5952"/>
        <v>0</v>
      </c>
      <c r="JJE11">
        <f t="shared" si="5952"/>
        <v>0</v>
      </c>
      <c r="JJF11">
        <f t="shared" si="5952"/>
        <v>0</v>
      </c>
      <c r="JJG11">
        <f t="shared" si="5952"/>
        <v>0</v>
      </c>
      <c r="JJH11">
        <f t="shared" si="5952"/>
        <v>0</v>
      </c>
      <c r="JJI11">
        <f t="shared" si="5952"/>
        <v>0</v>
      </c>
      <c r="JJJ11">
        <f t="shared" si="5952"/>
        <v>0</v>
      </c>
      <c r="JJK11">
        <f t="shared" si="5952"/>
        <v>0</v>
      </c>
      <c r="JJL11">
        <f t="shared" si="5952"/>
        <v>0</v>
      </c>
      <c r="JJM11">
        <f t="shared" si="5952"/>
        <v>0</v>
      </c>
      <c r="JJN11">
        <f t="shared" si="5952"/>
        <v>0</v>
      </c>
      <c r="JJO11">
        <f t="shared" si="5952"/>
        <v>0</v>
      </c>
      <c r="JJP11">
        <f t="shared" si="5952"/>
        <v>0</v>
      </c>
      <c r="JJQ11">
        <f t="shared" si="5952"/>
        <v>0</v>
      </c>
      <c r="JJR11">
        <f t="shared" si="5952"/>
        <v>0</v>
      </c>
      <c r="JJS11">
        <f t="shared" si="5952"/>
        <v>0</v>
      </c>
      <c r="JJT11">
        <f t="shared" si="5952"/>
        <v>0</v>
      </c>
      <c r="JJU11">
        <f t="shared" si="5952"/>
        <v>0</v>
      </c>
      <c r="JJV11">
        <f t="shared" si="5952"/>
        <v>0</v>
      </c>
      <c r="JJW11">
        <f t="shared" si="5952"/>
        <v>0</v>
      </c>
      <c r="JJX11">
        <f t="shared" si="5952"/>
        <v>0</v>
      </c>
      <c r="JJY11">
        <f t="shared" si="5952"/>
        <v>0</v>
      </c>
      <c r="JJZ11">
        <f t="shared" si="5952"/>
        <v>0</v>
      </c>
      <c r="JKA11">
        <f t="shared" si="5952"/>
        <v>0</v>
      </c>
      <c r="JKB11">
        <f t="shared" si="5952"/>
        <v>0</v>
      </c>
      <c r="JKC11">
        <f t="shared" si="5952"/>
        <v>0</v>
      </c>
      <c r="JKD11">
        <f t="shared" si="5952"/>
        <v>0</v>
      </c>
      <c r="JKE11">
        <f t="shared" si="5952"/>
        <v>0</v>
      </c>
      <c r="JKF11">
        <f t="shared" si="5952"/>
        <v>0</v>
      </c>
      <c r="JKG11">
        <f t="shared" si="5952"/>
        <v>0</v>
      </c>
      <c r="JKH11">
        <f t="shared" si="5952"/>
        <v>0</v>
      </c>
      <c r="JKI11">
        <f t="shared" si="5952"/>
        <v>0</v>
      </c>
      <c r="JKJ11">
        <f t="shared" si="5952"/>
        <v>0</v>
      </c>
      <c r="JKK11">
        <f t="shared" si="5952"/>
        <v>0</v>
      </c>
      <c r="JKL11">
        <f t="shared" si="5952"/>
        <v>0</v>
      </c>
      <c r="JKM11">
        <f t="shared" si="5952"/>
        <v>0</v>
      </c>
      <c r="JKN11">
        <f t="shared" si="5952"/>
        <v>0</v>
      </c>
      <c r="JKO11">
        <f t="shared" si="5952"/>
        <v>0</v>
      </c>
      <c r="JKP11">
        <f t="shared" si="5952"/>
        <v>0</v>
      </c>
      <c r="JKQ11">
        <f t="shared" si="5952"/>
        <v>0</v>
      </c>
      <c r="JKR11">
        <f t="shared" si="5952"/>
        <v>0</v>
      </c>
      <c r="JKS11">
        <f t="shared" si="5952"/>
        <v>0</v>
      </c>
      <c r="JKT11">
        <f t="shared" si="5952"/>
        <v>0</v>
      </c>
      <c r="JKU11">
        <f t="shared" si="5952"/>
        <v>0</v>
      </c>
      <c r="JKV11">
        <f t="shared" si="5952"/>
        <v>0</v>
      </c>
      <c r="JKW11">
        <f t="shared" si="5952"/>
        <v>0</v>
      </c>
      <c r="JKX11">
        <f t="shared" si="5952"/>
        <v>0</v>
      </c>
      <c r="JKY11">
        <f t="shared" si="5952"/>
        <v>0</v>
      </c>
      <c r="JKZ11">
        <f t="shared" si="5952"/>
        <v>0</v>
      </c>
      <c r="JLA11">
        <f t="shared" si="5952"/>
        <v>0</v>
      </c>
      <c r="JLB11">
        <f t="shared" si="5952"/>
        <v>0</v>
      </c>
      <c r="JLC11">
        <f t="shared" si="5952"/>
        <v>0</v>
      </c>
      <c r="JLD11">
        <f t="shared" si="5952"/>
        <v>0</v>
      </c>
      <c r="JLE11">
        <f t="shared" si="5952"/>
        <v>0</v>
      </c>
      <c r="JLF11">
        <f t="shared" si="5952"/>
        <v>0</v>
      </c>
      <c r="JLG11">
        <f t="shared" si="5952"/>
        <v>0</v>
      </c>
      <c r="JLH11">
        <f t="shared" si="5952"/>
        <v>0</v>
      </c>
      <c r="JLI11">
        <f t="shared" si="5952"/>
        <v>0</v>
      </c>
      <c r="JLJ11">
        <f t="shared" si="5952"/>
        <v>0</v>
      </c>
      <c r="JLK11">
        <f t="shared" si="5952"/>
        <v>0</v>
      </c>
      <c r="JLL11">
        <f t="shared" si="5952"/>
        <v>0</v>
      </c>
      <c r="JLM11">
        <f t="shared" ref="JLM11:JNX11" si="5953">ABS(SUMIFS(JLM31:JLM801,$D$31:$D$801,$AR$11,$G$31:$G$801,"&lt;&gt;",JLM31:JLM801,"&lt;0"))</f>
        <v>0</v>
      </c>
      <c r="JLN11">
        <f t="shared" si="5953"/>
        <v>0</v>
      </c>
      <c r="JLO11">
        <f t="shared" si="5953"/>
        <v>0</v>
      </c>
      <c r="JLP11">
        <f t="shared" si="5953"/>
        <v>0</v>
      </c>
      <c r="JLQ11">
        <f t="shared" si="5953"/>
        <v>0</v>
      </c>
      <c r="JLR11">
        <f t="shared" si="5953"/>
        <v>0</v>
      </c>
      <c r="JLS11">
        <f t="shared" si="5953"/>
        <v>0</v>
      </c>
      <c r="JLT11">
        <f t="shared" si="5953"/>
        <v>0</v>
      </c>
      <c r="JLU11">
        <f t="shared" si="5953"/>
        <v>0</v>
      </c>
      <c r="JLV11">
        <f t="shared" si="5953"/>
        <v>0</v>
      </c>
      <c r="JLW11">
        <f t="shared" si="5953"/>
        <v>0</v>
      </c>
      <c r="JLX11">
        <f t="shared" si="5953"/>
        <v>0</v>
      </c>
      <c r="JLY11">
        <f t="shared" si="5953"/>
        <v>0</v>
      </c>
      <c r="JLZ11">
        <f t="shared" si="5953"/>
        <v>0</v>
      </c>
      <c r="JMA11">
        <f t="shared" si="5953"/>
        <v>0</v>
      </c>
      <c r="JMB11">
        <f t="shared" si="5953"/>
        <v>0</v>
      </c>
      <c r="JMC11">
        <f t="shared" si="5953"/>
        <v>0</v>
      </c>
      <c r="JMD11">
        <f t="shared" si="5953"/>
        <v>0</v>
      </c>
      <c r="JME11">
        <f t="shared" si="5953"/>
        <v>0</v>
      </c>
      <c r="JMF11">
        <f t="shared" si="5953"/>
        <v>0</v>
      </c>
      <c r="JMG11">
        <f t="shared" si="5953"/>
        <v>0</v>
      </c>
      <c r="JMH11">
        <f t="shared" si="5953"/>
        <v>0</v>
      </c>
      <c r="JMI11">
        <f t="shared" si="5953"/>
        <v>0</v>
      </c>
      <c r="JMJ11">
        <f t="shared" si="5953"/>
        <v>0</v>
      </c>
      <c r="JMK11">
        <f t="shared" si="5953"/>
        <v>0</v>
      </c>
      <c r="JML11">
        <f t="shared" si="5953"/>
        <v>0</v>
      </c>
      <c r="JMM11">
        <f t="shared" si="5953"/>
        <v>0</v>
      </c>
      <c r="JMN11">
        <f t="shared" si="5953"/>
        <v>0</v>
      </c>
      <c r="JMO11">
        <f t="shared" si="5953"/>
        <v>0</v>
      </c>
      <c r="JMP11">
        <f t="shared" si="5953"/>
        <v>0</v>
      </c>
      <c r="JMQ11">
        <f t="shared" si="5953"/>
        <v>0</v>
      </c>
      <c r="JMR11">
        <f t="shared" si="5953"/>
        <v>0</v>
      </c>
      <c r="JMS11">
        <f t="shared" si="5953"/>
        <v>0</v>
      </c>
      <c r="JMT11">
        <f t="shared" si="5953"/>
        <v>0</v>
      </c>
      <c r="JMU11">
        <f t="shared" si="5953"/>
        <v>0</v>
      </c>
      <c r="JMV11">
        <f t="shared" si="5953"/>
        <v>0</v>
      </c>
      <c r="JMW11">
        <f t="shared" si="5953"/>
        <v>0</v>
      </c>
      <c r="JMX11">
        <f t="shared" si="5953"/>
        <v>0</v>
      </c>
      <c r="JMY11">
        <f t="shared" si="5953"/>
        <v>0</v>
      </c>
      <c r="JMZ11">
        <f t="shared" si="5953"/>
        <v>0</v>
      </c>
      <c r="JNA11">
        <f t="shared" si="5953"/>
        <v>0</v>
      </c>
      <c r="JNB11">
        <f t="shared" si="5953"/>
        <v>0</v>
      </c>
      <c r="JNC11">
        <f t="shared" si="5953"/>
        <v>0</v>
      </c>
      <c r="JND11">
        <f t="shared" si="5953"/>
        <v>0</v>
      </c>
      <c r="JNE11">
        <f t="shared" si="5953"/>
        <v>0</v>
      </c>
      <c r="JNF11">
        <f t="shared" si="5953"/>
        <v>0</v>
      </c>
      <c r="JNG11">
        <f t="shared" si="5953"/>
        <v>0</v>
      </c>
      <c r="JNH11">
        <f t="shared" si="5953"/>
        <v>0</v>
      </c>
      <c r="JNI11">
        <f t="shared" si="5953"/>
        <v>0</v>
      </c>
      <c r="JNJ11">
        <f t="shared" si="5953"/>
        <v>0</v>
      </c>
      <c r="JNK11">
        <f t="shared" si="5953"/>
        <v>0</v>
      </c>
      <c r="JNL11">
        <f t="shared" si="5953"/>
        <v>0</v>
      </c>
      <c r="JNM11">
        <f t="shared" si="5953"/>
        <v>0</v>
      </c>
      <c r="JNN11">
        <f t="shared" si="5953"/>
        <v>0</v>
      </c>
      <c r="JNO11">
        <f t="shared" si="5953"/>
        <v>0</v>
      </c>
      <c r="JNP11">
        <f t="shared" si="5953"/>
        <v>0</v>
      </c>
      <c r="JNQ11">
        <f t="shared" si="5953"/>
        <v>0</v>
      </c>
      <c r="JNR11">
        <f t="shared" si="5953"/>
        <v>0</v>
      </c>
      <c r="JNS11">
        <f t="shared" si="5953"/>
        <v>0</v>
      </c>
      <c r="JNT11">
        <f t="shared" si="5953"/>
        <v>0</v>
      </c>
      <c r="JNU11">
        <f t="shared" si="5953"/>
        <v>0</v>
      </c>
      <c r="JNV11">
        <f t="shared" si="5953"/>
        <v>0</v>
      </c>
      <c r="JNW11">
        <f t="shared" si="5953"/>
        <v>0</v>
      </c>
      <c r="JNX11">
        <f t="shared" si="5953"/>
        <v>0</v>
      </c>
      <c r="JNY11">
        <f t="shared" ref="JNY11:JQJ11" si="5954">ABS(SUMIFS(JNY31:JNY801,$D$31:$D$801,$AR$11,$G$31:$G$801,"&lt;&gt;",JNY31:JNY801,"&lt;0"))</f>
        <v>0</v>
      </c>
      <c r="JNZ11">
        <f t="shared" si="5954"/>
        <v>0</v>
      </c>
      <c r="JOA11">
        <f t="shared" si="5954"/>
        <v>0</v>
      </c>
      <c r="JOB11">
        <f t="shared" si="5954"/>
        <v>0</v>
      </c>
      <c r="JOC11">
        <f t="shared" si="5954"/>
        <v>0</v>
      </c>
      <c r="JOD11">
        <f t="shared" si="5954"/>
        <v>0</v>
      </c>
      <c r="JOE11">
        <f t="shared" si="5954"/>
        <v>0</v>
      </c>
      <c r="JOF11">
        <f t="shared" si="5954"/>
        <v>0</v>
      </c>
      <c r="JOG11">
        <f t="shared" si="5954"/>
        <v>0</v>
      </c>
      <c r="JOH11">
        <f t="shared" si="5954"/>
        <v>0</v>
      </c>
      <c r="JOI11">
        <f t="shared" si="5954"/>
        <v>0</v>
      </c>
      <c r="JOJ11">
        <f t="shared" si="5954"/>
        <v>0</v>
      </c>
      <c r="JOK11">
        <f t="shared" si="5954"/>
        <v>0</v>
      </c>
      <c r="JOL11">
        <f t="shared" si="5954"/>
        <v>0</v>
      </c>
      <c r="JOM11">
        <f t="shared" si="5954"/>
        <v>0</v>
      </c>
      <c r="JON11">
        <f t="shared" si="5954"/>
        <v>0</v>
      </c>
      <c r="JOO11">
        <f t="shared" si="5954"/>
        <v>0</v>
      </c>
      <c r="JOP11">
        <f t="shared" si="5954"/>
        <v>0</v>
      </c>
      <c r="JOQ11">
        <f t="shared" si="5954"/>
        <v>0</v>
      </c>
      <c r="JOR11">
        <f t="shared" si="5954"/>
        <v>0</v>
      </c>
      <c r="JOS11">
        <f t="shared" si="5954"/>
        <v>0</v>
      </c>
      <c r="JOT11">
        <f t="shared" si="5954"/>
        <v>0</v>
      </c>
      <c r="JOU11">
        <f t="shared" si="5954"/>
        <v>0</v>
      </c>
      <c r="JOV11">
        <f t="shared" si="5954"/>
        <v>0</v>
      </c>
      <c r="JOW11">
        <f t="shared" si="5954"/>
        <v>0</v>
      </c>
      <c r="JOX11">
        <f t="shared" si="5954"/>
        <v>0</v>
      </c>
      <c r="JOY11">
        <f t="shared" si="5954"/>
        <v>0</v>
      </c>
      <c r="JOZ11">
        <f t="shared" si="5954"/>
        <v>0</v>
      </c>
      <c r="JPA11">
        <f t="shared" si="5954"/>
        <v>0</v>
      </c>
      <c r="JPB11">
        <f t="shared" si="5954"/>
        <v>0</v>
      </c>
      <c r="JPC11">
        <f t="shared" si="5954"/>
        <v>0</v>
      </c>
      <c r="JPD11">
        <f t="shared" si="5954"/>
        <v>0</v>
      </c>
      <c r="JPE11">
        <f t="shared" si="5954"/>
        <v>0</v>
      </c>
      <c r="JPF11">
        <f t="shared" si="5954"/>
        <v>0</v>
      </c>
      <c r="JPG11">
        <f t="shared" si="5954"/>
        <v>0</v>
      </c>
      <c r="JPH11">
        <f t="shared" si="5954"/>
        <v>0</v>
      </c>
      <c r="JPI11">
        <f t="shared" si="5954"/>
        <v>0</v>
      </c>
      <c r="JPJ11">
        <f t="shared" si="5954"/>
        <v>0</v>
      </c>
      <c r="JPK11">
        <f t="shared" si="5954"/>
        <v>0</v>
      </c>
      <c r="JPL11">
        <f t="shared" si="5954"/>
        <v>0</v>
      </c>
      <c r="JPM11">
        <f t="shared" si="5954"/>
        <v>0</v>
      </c>
      <c r="JPN11">
        <f t="shared" si="5954"/>
        <v>0</v>
      </c>
      <c r="JPO11">
        <f t="shared" si="5954"/>
        <v>0</v>
      </c>
      <c r="JPP11">
        <f t="shared" si="5954"/>
        <v>0</v>
      </c>
      <c r="JPQ11">
        <f t="shared" si="5954"/>
        <v>0</v>
      </c>
      <c r="JPR11">
        <f t="shared" si="5954"/>
        <v>0</v>
      </c>
      <c r="JPS11">
        <f t="shared" si="5954"/>
        <v>0</v>
      </c>
      <c r="JPT11">
        <f t="shared" si="5954"/>
        <v>0</v>
      </c>
      <c r="JPU11">
        <f t="shared" si="5954"/>
        <v>0</v>
      </c>
      <c r="JPV11">
        <f t="shared" si="5954"/>
        <v>0</v>
      </c>
      <c r="JPW11">
        <f t="shared" si="5954"/>
        <v>0</v>
      </c>
      <c r="JPX11">
        <f t="shared" si="5954"/>
        <v>0</v>
      </c>
      <c r="JPY11">
        <f t="shared" si="5954"/>
        <v>0</v>
      </c>
      <c r="JPZ11">
        <f t="shared" si="5954"/>
        <v>0</v>
      </c>
      <c r="JQA11">
        <f t="shared" si="5954"/>
        <v>0</v>
      </c>
      <c r="JQB11">
        <f t="shared" si="5954"/>
        <v>0</v>
      </c>
      <c r="JQC11">
        <f t="shared" si="5954"/>
        <v>0</v>
      </c>
      <c r="JQD11">
        <f t="shared" si="5954"/>
        <v>0</v>
      </c>
      <c r="JQE11">
        <f t="shared" si="5954"/>
        <v>0</v>
      </c>
      <c r="JQF11">
        <f t="shared" si="5954"/>
        <v>0</v>
      </c>
      <c r="JQG11">
        <f t="shared" si="5954"/>
        <v>0</v>
      </c>
      <c r="JQH11">
        <f t="shared" si="5954"/>
        <v>0</v>
      </c>
      <c r="JQI11">
        <f t="shared" si="5954"/>
        <v>0</v>
      </c>
      <c r="JQJ11">
        <f t="shared" si="5954"/>
        <v>0</v>
      </c>
      <c r="JQK11">
        <f t="shared" ref="JQK11:JSV11" si="5955">ABS(SUMIFS(JQK31:JQK801,$D$31:$D$801,$AR$11,$G$31:$G$801,"&lt;&gt;",JQK31:JQK801,"&lt;0"))</f>
        <v>0</v>
      </c>
      <c r="JQL11">
        <f t="shared" si="5955"/>
        <v>0</v>
      </c>
      <c r="JQM11">
        <f t="shared" si="5955"/>
        <v>0</v>
      </c>
      <c r="JQN11">
        <f t="shared" si="5955"/>
        <v>0</v>
      </c>
      <c r="JQO11">
        <f t="shared" si="5955"/>
        <v>0</v>
      </c>
      <c r="JQP11">
        <f t="shared" si="5955"/>
        <v>0</v>
      </c>
      <c r="JQQ11">
        <f t="shared" si="5955"/>
        <v>0</v>
      </c>
      <c r="JQR11">
        <f t="shared" si="5955"/>
        <v>0</v>
      </c>
      <c r="JQS11">
        <f t="shared" si="5955"/>
        <v>0</v>
      </c>
      <c r="JQT11">
        <f t="shared" si="5955"/>
        <v>0</v>
      </c>
      <c r="JQU11">
        <f t="shared" si="5955"/>
        <v>0</v>
      </c>
      <c r="JQV11">
        <f t="shared" si="5955"/>
        <v>0</v>
      </c>
      <c r="JQW11">
        <f t="shared" si="5955"/>
        <v>0</v>
      </c>
      <c r="JQX11">
        <f t="shared" si="5955"/>
        <v>0</v>
      </c>
      <c r="JQY11">
        <f t="shared" si="5955"/>
        <v>0</v>
      </c>
      <c r="JQZ11">
        <f t="shared" si="5955"/>
        <v>0</v>
      </c>
      <c r="JRA11">
        <f t="shared" si="5955"/>
        <v>0</v>
      </c>
      <c r="JRB11">
        <f t="shared" si="5955"/>
        <v>0</v>
      </c>
      <c r="JRC11">
        <f t="shared" si="5955"/>
        <v>0</v>
      </c>
      <c r="JRD11">
        <f t="shared" si="5955"/>
        <v>0</v>
      </c>
      <c r="JRE11">
        <f t="shared" si="5955"/>
        <v>0</v>
      </c>
      <c r="JRF11">
        <f t="shared" si="5955"/>
        <v>0</v>
      </c>
      <c r="JRG11">
        <f t="shared" si="5955"/>
        <v>0</v>
      </c>
      <c r="JRH11">
        <f t="shared" si="5955"/>
        <v>0</v>
      </c>
      <c r="JRI11">
        <f t="shared" si="5955"/>
        <v>0</v>
      </c>
      <c r="JRJ11">
        <f t="shared" si="5955"/>
        <v>0</v>
      </c>
      <c r="JRK11">
        <f t="shared" si="5955"/>
        <v>0</v>
      </c>
      <c r="JRL11">
        <f t="shared" si="5955"/>
        <v>0</v>
      </c>
      <c r="JRM11">
        <f t="shared" si="5955"/>
        <v>0</v>
      </c>
      <c r="JRN11">
        <f t="shared" si="5955"/>
        <v>0</v>
      </c>
      <c r="JRO11">
        <f t="shared" si="5955"/>
        <v>0</v>
      </c>
      <c r="JRP11">
        <f t="shared" si="5955"/>
        <v>0</v>
      </c>
      <c r="JRQ11">
        <f t="shared" si="5955"/>
        <v>0</v>
      </c>
      <c r="JRR11">
        <f t="shared" si="5955"/>
        <v>0</v>
      </c>
      <c r="JRS11">
        <f t="shared" si="5955"/>
        <v>0</v>
      </c>
      <c r="JRT11">
        <f t="shared" si="5955"/>
        <v>0</v>
      </c>
      <c r="JRU11">
        <f t="shared" si="5955"/>
        <v>0</v>
      </c>
      <c r="JRV11">
        <f t="shared" si="5955"/>
        <v>0</v>
      </c>
      <c r="JRW11">
        <f t="shared" si="5955"/>
        <v>0</v>
      </c>
      <c r="JRX11">
        <f t="shared" si="5955"/>
        <v>0</v>
      </c>
      <c r="JRY11">
        <f t="shared" si="5955"/>
        <v>0</v>
      </c>
      <c r="JRZ11">
        <f t="shared" si="5955"/>
        <v>0</v>
      </c>
      <c r="JSA11">
        <f t="shared" si="5955"/>
        <v>0</v>
      </c>
      <c r="JSB11">
        <f t="shared" si="5955"/>
        <v>0</v>
      </c>
      <c r="JSC11">
        <f t="shared" si="5955"/>
        <v>0</v>
      </c>
      <c r="JSD11">
        <f t="shared" si="5955"/>
        <v>0</v>
      </c>
      <c r="JSE11">
        <f t="shared" si="5955"/>
        <v>0</v>
      </c>
      <c r="JSF11">
        <f t="shared" si="5955"/>
        <v>0</v>
      </c>
      <c r="JSG11">
        <f t="shared" si="5955"/>
        <v>0</v>
      </c>
      <c r="JSH11">
        <f t="shared" si="5955"/>
        <v>0</v>
      </c>
      <c r="JSI11">
        <f t="shared" si="5955"/>
        <v>0</v>
      </c>
      <c r="JSJ11">
        <f t="shared" si="5955"/>
        <v>0</v>
      </c>
      <c r="JSK11">
        <f t="shared" si="5955"/>
        <v>0</v>
      </c>
      <c r="JSL11">
        <f t="shared" si="5955"/>
        <v>0</v>
      </c>
      <c r="JSM11">
        <f t="shared" si="5955"/>
        <v>0</v>
      </c>
      <c r="JSN11">
        <f t="shared" si="5955"/>
        <v>0</v>
      </c>
      <c r="JSO11">
        <f t="shared" si="5955"/>
        <v>0</v>
      </c>
      <c r="JSP11">
        <f t="shared" si="5955"/>
        <v>0</v>
      </c>
      <c r="JSQ11">
        <f t="shared" si="5955"/>
        <v>0</v>
      </c>
      <c r="JSR11">
        <f t="shared" si="5955"/>
        <v>0</v>
      </c>
      <c r="JSS11">
        <f t="shared" si="5955"/>
        <v>0</v>
      </c>
      <c r="JST11">
        <f t="shared" si="5955"/>
        <v>0</v>
      </c>
      <c r="JSU11">
        <f t="shared" si="5955"/>
        <v>0</v>
      </c>
      <c r="JSV11">
        <f t="shared" si="5955"/>
        <v>0</v>
      </c>
      <c r="JSW11">
        <f t="shared" ref="JSW11:JVH11" si="5956">ABS(SUMIFS(JSW31:JSW801,$D$31:$D$801,$AR$11,$G$31:$G$801,"&lt;&gt;",JSW31:JSW801,"&lt;0"))</f>
        <v>0</v>
      </c>
      <c r="JSX11">
        <f t="shared" si="5956"/>
        <v>0</v>
      </c>
      <c r="JSY11">
        <f t="shared" si="5956"/>
        <v>0</v>
      </c>
      <c r="JSZ11">
        <f t="shared" si="5956"/>
        <v>0</v>
      </c>
      <c r="JTA11">
        <f t="shared" si="5956"/>
        <v>0</v>
      </c>
      <c r="JTB11">
        <f t="shared" si="5956"/>
        <v>0</v>
      </c>
      <c r="JTC11">
        <f t="shared" si="5956"/>
        <v>0</v>
      </c>
      <c r="JTD11">
        <f t="shared" si="5956"/>
        <v>0</v>
      </c>
      <c r="JTE11">
        <f t="shared" si="5956"/>
        <v>0</v>
      </c>
      <c r="JTF11">
        <f t="shared" si="5956"/>
        <v>0</v>
      </c>
      <c r="JTG11">
        <f t="shared" si="5956"/>
        <v>0</v>
      </c>
      <c r="JTH11">
        <f t="shared" si="5956"/>
        <v>0</v>
      </c>
      <c r="JTI11">
        <f t="shared" si="5956"/>
        <v>0</v>
      </c>
      <c r="JTJ11">
        <f t="shared" si="5956"/>
        <v>0</v>
      </c>
      <c r="JTK11">
        <f t="shared" si="5956"/>
        <v>0</v>
      </c>
      <c r="JTL11">
        <f t="shared" si="5956"/>
        <v>0</v>
      </c>
      <c r="JTM11">
        <f t="shared" si="5956"/>
        <v>0</v>
      </c>
      <c r="JTN11">
        <f t="shared" si="5956"/>
        <v>0</v>
      </c>
      <c r="JTO11">
        <f t="shared" si="5956"/>
        <v>0</v>
      </c>
      <c r="JTP11">
        <f t="shared" si="5956"/>
        <v>0</v>
      </c>
      <c r="JTQ11">
        <f t="shared" si="5956"/>
        <v>0</v>
      </c>
      <c r="JTR11">
        <f t="shared" si="5956"/>
        <v>0</v>
      </c>
      <c r="JTS11">
        <f t="shared" si="5956"/>
        <v>0</v>
      </c>
      <c r="JTT11">
        <f t="shared" si="5956"/>
        <v>0</v>
      </c>
      <c r="JTU11">
        <f t="shared" si="5956"/>
        <v>0</v>
      </c>
      <c r="JTV11">
        <f t="shared" si="5956"/>
        <v>0</v>
      </c>
      <c r="JTW11">
        <f t="shared" si="5956"/>
        <v>0</v>
      </c>
      <c r="JTX11">
        <f t="shared" si="5956"/>
        <v>0</v>
      </c>
      <c r="JTY11">
        <f t="shared" si="5956"/>
        <v>0</v>
      </c>
      <c r="JTZ11">
        <f t="shared" si="5956"/>
        <v>0</v>
      </c>
      <c r="JUA11">
        <f t="shared" si="5956"/>
        <v>0</v>
      </c>
      <c r="JUB11">
        <f t="shared" si="5956"/>
        <v>0</v>
      </c>
      <c r="JUC11">
        <f t="shared" si="5956"/>
        <v>0</v>
      </c>
      <c r="JUD11">
        <f t="shared" si="5956"/>
        <v>0</v>
      </c>
      <c r="JUE11">
        <f t="shared" si="5956"/>
        <v>0</v>
      </c>
      <c r="JUF11">
        <f t="shared" si="5956"/>
        <v>0</v>
      </c>
      <c r="JUG11">
        <f t="shared" si="5956"/>
        <v>0</v>
      </c>
      <c r="JUH11">
        <f t="shared" si="5956"/>
        <v>0</v>
      </c>
      <c r="JUI11">
        <f t="shared" si="5956"/>
        <v>0</v>
      </c>
      <c r="JUJ11">
        <f t="shared" si="5956"/>
        <v>0</v>
      </c>
      <c r="JUK11">
        <f t="shared" si="5956"/>
        <v>0</v>
      </c>
      <c r="JUL11">
        <f t="shared" si="5956"/>
        <v>0</v>
      </c>
      <c r="JUM11">
        <f t="shared" si="5956"/>
        <v>0</v>
      </c>
      <c r="JUN11">
        <f t="shared" si="5956"/>
        <v>0</v>
      </c>
      <c r="JUO11">
        <f t="shared" si="5956"/>
        <v>0</v>
      </c>
      <c r="JUP11">
        <f t="shared" si="5956"/>
        <v>0</v>
      </c>
      <c r="JUQ11">
        <f t="shared" si="5956"/>
        <v>0</v>
      </c>
      <c r="JUR11">
        <f t="shared" si="5956"/>
        <v>0</v>
      </c>
      <c r="JUS11">
        <f t="shared" si="5956"/>
        <v>0</v>
      </c>
      <c r="JUT11">
        <f t="shared" si="5956"/>
        <v>0</v>
      </c>
      <c r="JUU11">
        <f t="shared" si="5956"/>
        <v>0</v>
      </c>
      <c r="JUV11">
        <f t="shared" si="5956"/>
        <v>0</v>
      </c>
      <c r="JUW11">
        <f t="shared" si="5956"/>
        <v>0</v>
      </c>
      <c r="JUX11">
        <f t="shared" si="5956"/>
        <v>0</v>
      </c>
      <c r="JUY11">
        <f t="shared" si="5956"/>
        <v>0</v>
      </c>
      <c r="JUZ11">
        <f t="shared" si="5956"/>
        <v>0</v>
      </c>
      <c r="JVA11">
        <f t="shared" si="5956"/>
        <v>0</v>
      </c>
      <c r="JVB11">
        <f t="shared" si="5956"/>
        <v>0</v>
      </c>
      <c r="JVC11">
        <f t="shared" si="5956"/>
        <v>0</v>
      </c>
      <c r="JVD11">
        <f t="shared" si="5956"/>
        <v>0</v>
      </c>
      <c r="JVE11">
        <f t="shared" si="5956"/>
        <v>0</v>
      </c>
      <c r="JVF11">
        <f t="shared" si="5956"/>
        <v>0</v>
      </c>
      <c r="JVG11">
        <f t="shared" si="5956"/>
        <v>0</v>
      </c>
      <c r="JVH11">
        <f t="shared" si="5956"/>
        <v>0</v>
      </c>
      <c r="JVI11">
        <f t="shared" ref="JVI11:JWV11" si="5957">ABS(SUMIFS(JVI31:JVI801,$D$31:$D$801,$AR$11,$G$31:$G$801,"&lt;&gt;",JVI31:JVI801,"&lt;0"))</f>
        <v>0</v>
      </c>
      <c r="JVJ11">
        <f t="shared" si="5957"/>
        <v>0</v>
      </c>
      <c r="JVK11">
        <f t="shared" si="5957"/>
        <v>0</v>
      </c>
      <c r="JVL11">
        <f t="shared" si="5957"/>
        <v>0</v>
      </c>
      <c r="JVM11">
        <f t="shared" si="5957"/>
        <v>0</v>
      </c>
      <c r="JVN11">
        <f t="shared" si="5957"/>
        <v>0</v>
      </c>
      <c r="JVO11">
        <f t="shared" si="5957"/>
        <v>0</v>
      </c>
      <c r="JVP11">
        <f t="shared" si="5957"/>
        <v>0</v>
      </c>
      <c r="JVQ11">
        <f t="shared" si="5957"/>
        <v>0</v>
      </c>
      <c r="JVR11">
        <f t="shared" si="5957"/>
        <v>0</v>
      </c>
      <c r="JVS11">
        <f t="shared" si="5957"/>
        <v>0</v>
      </c>
      <c r="JVT11">
        <f t="shared" si="5957"/>
        <v>0</v>
      </c>
      <c r="JVU11">
        <f t="shared" si="5957"/>
        <v>0</v>
      </c>
      <c r="JVV11">
        <f t="shared" si="5957"/>
        <v>0</v>
      </c>
      <c r="JVW11">
        <f t="shared" si="5957"/>
        <v>0</v>
      </c>
      <c r="JVX11">
        <f t="shared" si="5957"/>
        <v>0</v>
      </c>
      <c r="JVY11">
        <f t="shared" si="5957"/>
        <v>0</v>
      </c>
      <c r="JVZ11">
        <f t="shared" si="5957"/>
        <v>0</v>
      </c>
      <c r="JWA11">
        <f t="shared" si="5957"/>
        <v>0</v>
      </c>
      <c r="JWB11">
        <f t="shared" si="5957"/>
        <v>0</v>
      </c>
      <c r="JWC11">
        <f t="shared" si="5957"/>
        <v>0</v>
      </c>
      <c r="JWD11">
        <f t="shared" si="5957"/>
        <v>0</v>
      </c>
      <c r="JWE11">
        <f t="shared" si="5957"/>
        <v>0</v>
      </c>
      <c r="JWF11">
        <f t="shared" si="5957"/>
        <v>0</v>
      </c>
      <c r="JWG11">
        <f t="shared" si="5957"/>
        <v>0</v>
      </c>
      <c r="JWH11">
        <f t="shared" si="5957"/>
        <v>0</v>
      </c>
      <c r="JWI11">
        <f t="shared" si="5957"/>
        <v>0</v>
      </c>
      <c r="JWJ11">
        <f t="shared" si="5957"/>
        <v>0</v>
      </c>
      <c r="JWK11">
        <f t="shared" si="5957"/>
        <v>0</v>
      </c>
      <c r="JWL11">
        <f t="shared" si="5957"/>
        <v>0</v>
      </c>
      <c r="JWM11">
        <f t="shared" si="5957"/>
        <v>0</v>
      </c>
      <c r="JWN11">
        <f t="shared" si="5957"/>
        <v>0</v>
      </c>
      <c r="JWO11">
        <f t="shared" si="5957"/>
        <v>0</v>
      </c>
      <c r="JWP11">
        <f t="shared" si="5957"/>
        <v>0</v>
      </c>
      <c r="JWQ11">
        <f t="shared" si="5957"/>
        <v>0</v>
      </c>
      <c r="JWR11">
        <f t="shared" si="5957"/>
        <v>0</v>
      </c>
      <c r="JWS11">
        <f t="shared" si="5957"/>
        <v>0</v>
      </c>
      <c r="JWT11">
        <f t="shared" si="5957"/>
        <v>0</v>
      </c>
      <c r="JWU11">
        <f t="shared" si="5957"/>
        <v>0</v>
      </c>
      <c r="JWV11">
        <f t="shared" si="5957"/>
        <v>0</v>
      </c>
    </row>
    <row r="12" spans="1:7380" ht="0.6" customHeight="1">
      <c r="A12" t="s">
        <v>719</v>
      </c>
      <c r="C12" s="7"/>
      <c r="D12" t="str" cm="1">
        <f t="array" aca="1" ref="D12" ca="1">IF(C12="","",CELL("col",INDEX($AS$2:$JWV$2,MATCH(C12,$AS$2:$JWV$2,0))))</f>
        <v/>
      </c>
      <c r="E12" t="str" cm="1">
        <f t="array" aca="1" ref="E12" ca="1">IF(C12="","",CELL("address",INDEX($AS$2:$JWV$2,MATCH(C12,$AS$2:$JWV$2,0))))</f>
        <v/>
      </c>
      <c r="F12" t="str" cm="1">
        <f t="array" aca="1" ref="F12" ca="1">IF(C12="","",CELL("address",OFFSET(INDIRECT(E12),5,0)))</f>
        <v/>
      </c>
      <c r="H12" s="7" t="s">
        <v>740</v>
      </c>
      <c r="I12" t="str">
        <f>ADDRESS(10,(COLUMN(AS2)-1)+MATCH(C2,AS2:JWV2,0))&amp;":" &amp;ADDRESS(10,(COLUMN(AS2)-1)+MATCH(C3,AS2:JWV2,0))</f>
        <v>$BZN$10:$CGP$10</v>
      </c>
      <c r="AQ12" s="28" t="s">
        <v>690</v>
      </c>
      <c r="AR12" t="s">
        <v>689</v>
      </c>
      <c r="AS12">
        <f t="shared" ref="AS12:DD12" si="5958">ABS(SUMIFS(AS31:AS801,$D$31:$D$801,"&lt;&gt;"&amp;$AR$11,$G$31:$G$801,"&lt;&gt;",AS31:AS801,"&lt;0"))</f>
        <v>0</v>
      </c>
      <c r="AT12">
        <f t="shared" si="5958"/>
        <v>0</v>
      </c>
      <c r="AU12">
        <f t="shared" si="5958"/>
        <v>0</v>
      </c>
      <c r="AV12">
        <f t="shared" si="5958"/>
        <v>0</v>
      </c>
      <c r="AW12">
        <f t="shared" si="5958"/>
        <v>0</v>
      </c>
      <c r="AX12">
        <f t="shared" si="5958"/>
        <v>0</v>
      </c>
      <c r="AY12">
        <f t="shared" si="5958"/>
        <v>0</v>
      </c>
      <c r="AZ12">
        <f t="shared" si="5958"/>
        <v>0</v>
      </c>
      <c r="BA12">
        <f t="shared" si="5958"/>
        <v>0</v>
      </c>
      <c r="BB12">
        <f t="shared" si="5958"/>
        <v>0</v>
      </c>
      <c r="BC12">
        <f t="shared" si="5958"/>
        <v>0</v>
      </c>
      <c r="BD12">
        <f t="shared" si="5958"/>
        <v>0</v>
      </c>
      <c r="BE12">
        <f t="shared" si="5958"/>
        <v>0</v>
      </c>
      <c r="BF12">
        <f t="shared" si="5958"/>
        <v>0</v>
      </c>
      <c r="BG12">
        <f t="shared" si="5958"/>
        <v>0</v>
      </c>
      <c r="BH12">
        <f t="shared" si="5958"/>
        <v>0</v>
      </c>
      <c r="BI12">
        <f t="shared" si="5958"/>
        <v>0</v>
      </c>
      <c r="BJ12">
        <f t="shared" si="5958"/>
        <v>0</v>
      </c>
      <c r="BK12">
        <f t="shared" si="5958"/>
        <v>0</v>
      </c>
      <c r="BL12">
        <f t="shared" si="5958"/>
        <v>0</v>
      </c>
      <c r="BM12">
        <f t="shared" si="5958"/>
        <v>0</v>
      </c>
      <c r="BN12">
        <f t="shared" si="5958"/>
        <v>0</v>
      </c>
      <c r="BO12">
        <f t="shared" si="5958"/>
        <v>0</v>
      </c>
      <c r="BP12">
        <f t="shared" si="5958"/>
        <v>0</v>
      </c>
      <c r="BQ12">
        <f t="shared" si="5958"/>
        <v>0</v>
      </c>
      <c r="BR12">
        <f t="shared" si="5958"/>
        <v>0</v>
      </c>
      <c r="BS12">
        <f t="shared" si="5958"/>
        <v>0</v>
      </c>
      <c r="BT12">
        <f t="shared" si="5958"/>
        <v>0</v>
      </c>
      <c r="BU12">
        <f t="shared" si="5958"/>
        <v>0</v>
      </c>
      <c r="BV12">
        <f t="shared" si="5958"/>
        <v>0</v>
      </c>
      <c r="BW12">
        <f t="shared" si="5958"/>
        <v>0</v>
      </c>
      <c r="BX12">
        <f t="shared" si="5958"/>
        <v>0</v>
      </c>
      <c r="BY12">
        <f t="shared" si="5958"/>
        <v>0</v>
      </c>
      <c r="BZ12">
        <f t="shared" si="5958"/>
        <v>0</v>
      </c>
      <c r="CA12">
        <f t="shared" si="5958"/>
        <v>0</v>
      </c>
      <c r="CB12">
        <f t="shared" si="5958"/>
        <v>0</v>
      </c>
      <c r="CC12">
        <f t="shared" si="5958"/>
        <v>0</v>
      </c>
      <c r="CD12">
        <f t="shared" si="5958"/>
        <v>0</v>
      </c>
      <c r="CE12">
        <f t="shared" si="5958"/>
        <v>0</v>
      </c>
      <c r="CF12">
        <f t="shared" si="5958"/>
        <v>0</v>
      </c>
      <c r="CG12">
        <f t="shared" si="5958"/>
        <v>0</v>
      </c>
      <c r="CH12">
        <f t="shared" si="5958"/>
        <v>0</v>
      </c>
      <c r="CI12">
        <f t="shared" si="5958"/>
        <v>0</v>
      </c>
      <c r="CJ12">
        <f t="shared" si="5958"/>
        <v>0</v>
      </c>
      <c r="CK12">
        <f t="shared" si="5958"/>
        <v>0</v>
      </c>
      <c r="CL12">
        <f t="shared" si="5958"/>
        <v>0</v>
      </c>
      <c r="CM12">
        <f t="shared" si="5958"/>
        <v>0</v>
      </c>
      <c r="CN12">
        <f t="shared" si="5958"/>
        <v>0</v>
      </c>
      <c r="CO12">
        <f t="shared" si="5958"/>
        <v>0</v>
      </c>
      <c r="CP12">
        <f t="shared" si="5958"/>
        <v>0</v>
      </c>
      <c r="CQ12">
        <f t="shared" si="5958"/>
        <v>0</v>
      </c>
      <c r="CR12">
        <f t="shared" si="5958"/>
        <v>0</v>
      </c>
      <c r="CS12">
        <f t="shared" si="5958"/>
        <v>0</v>
      </c>
      <c r="CT12">
        <f t="shared" si="5958"/>
        <v>0</v>
      </c>
      <c r="CU12">
        <f t="shared" si="5958"/>
        <v>0</v>
      </c>
      <c r="CV12">
        <f t="shared" si="5958"/>
        <v>0</v>
      </c>
      <c r="CW12">
        <f t="shared" si="5958"/>
        <v>0</v>
      </c>
      <c r="CX12">
        <f t="shared" si="5958"/>
        <v>0</v>
      </c>
      <c r="CY12">
        <f t="shared" si="5958"/>
        <v>0</v>
      </c>
      <c r="CZ12">
        <f t="shared" si="5958"/>
        <v>0</v>
      </c>
      <c r="DA12">
        <f t="shared" si="5958"/>
        <v>0</v>
      </c>
      <c r="DB12">
        <f t="shared" si="5958"/>
        <v>0</v>
      </c>
      <c r="DC12">
        <f t="shared" si="5958"/>
        <v>0</v>
      </c>
      <c r="DD12">
        <f t="shared" si="5958"/>
        <v>0</v>
      </c>
      <c r="DE12">
        <f t="shared" ref="DE12:FP12" si="5959">ABS(SUMIFS(DE31:DE801,$D$31:$D$801,"&lt;&gt;"&amp;$AR$11,$G$31:$G$801,"&lt;&gt;",DE31:DE801,"&lt;0"))</f>
        <v>0</v>
      </c>
      <c r="DF12">
        <f t="shared" si="5959"/>
        <v>0</v>
      </c>
      <c r="DG12">
        <f t="shared" si="5959"/>
        <v>0</v>
      </c>
      <c r="DH12">
        <f t="shared" si="5959"/>
        <v>0</v>
      </c>
      <c r="DI12">
        <f t="shared" si="5959"/>
        <v>0</v>
      </c>
      <c r="DJ12">
        <f t="shared" si="5959"/>
        <v>0</v>
      </c>
      <c r="DK12">
        <f t="shared" si="5959"/>
        <v>0</v>
      </c>
      <c r="DL12">
        <f t="shared" si="5959"/>
        <v>0</v>
      </c>
      <c r="DM12">
        <f t="shared" si="5959"/>
        <v>0</v>
      </c>
      <c r="DN12">
        <f t="shared" si="5959"/>
        <v>0</v>
      </c>
      <c r="DO12">
        <f t="shared" si="5959"/>
        <v>0</v>
      </c>
      <c r="DP12">
        <f t="shared" si="5959"/>
        <v>0</v>
      </c>
      <c r="DQ12">
        <f t="shared" si="5959"/>
        <v>0</v>
      </c>
      <c r="DR12">
        <f t="shared" si="5959"/>
        <v>0</v>
      </c>
      <c r="DS12">
        <f t="shared" si="5959"/>
        <v>0</v>
      </c>
      <c r="DT12">
        <f t="shared" si="5959"/>
        <v>0</v>
      </c>
      <c r="DU12">
        <f t="shared" si="5959"/>
        <v>0</v>
      </c>
      <c r="DV12">
        <f t="shared" si="5959"/>
        <v>0</v>
      </c>
      <c r="DW12">
        <f t="shared" si="5959"/>
        <v>0</v>
      </c>
      <c r="DX12">
        <f t="shared" si="5959"/>
        <v>0</v>
      </c>
      <c r="DY12">
        <f t="shared" si="5959"/>
        <v>0</v>
      </c>
      <c r="DZ12">
        <f t="shared" si="5959"/>
        <v>0</v>
      </c>
      <c r="EA12">
        <f t="shared" si="5959"/>
        <v>0</v>
      </c>
      <c r="EB12">
        <f t="shared" si="5959"/>
        <v>0</v>
      </c>
      <c r="EC12">
        <f t="shared" si="5959"/>
        <v>0</v>
      </c>
      <c r="ED12">
        <f t="shared" si="5959"/>
        <v>0</v>
      </c>
      <c r="EE12">
        <f t="shared" si="5959"/>
        <v>0</v>
      </c>
      <c r="EF12">
        <f t="shared" si="5959"/>
        <v>0</v>
      </c>
      <c r="EG12">
        <f t="shared" si="5959"/>
        <v>0</v>
      </c>
      <c r="EH12">
        <f t="shared" si="5959"/>
        <v>0</v>
      </c>
      <c r="EI12">
        <f t="shared" si="5959"/>
        <v>0</v>
      </c>
      <c r="EJ12">
        <f t="shared" si="5959"/>
        <v>0</v>
      </c>
      <c r="EK12">
        <f t="shared" si="5959"/>
        <v>0</v>
      </c>
      <c r="EL12">
        <f t="shared" si="5959"/>
        <v>0</v>
      </c>
      <c r="EM12">
        <f t="shared" si="5959"/>
        <v>0</v>
      </c>
      <c r="EN12">
        <f t="shared" si="5959"/>
        <v>0</v>
      </c>
      <c r="EO12">
        <f t="shared" si="5959"/>
        <v>0</v>
      </c>
      <c r="EP12">
        <f t="shared" si="5959"/>
        <v>0</v>
      </c>
      <c r="EQ12">
        <f t="shared" si="5959"/>
        <v>0</v>
      </c>
      <c r="ER12">
        <f t="shared" si="5959"/>
        <v>0</v>
      </c>
      <c r="ES12">
        <f t="shared" si="5959"/>
        <v>0</v>
      </c>
      <c r="ET12">
        <f t="shared" si="5959"/>
        <v>0</v>
      </c>
      <c r="EU12">
        <f t="shared" si="5959"/>
        <v>0</v>
      </c>
      <c r="EV12">
        <f t="shared" si="5959"/>
        <v>0</v>
      </c>
      <c r="EW12">
        <f t="shared" si="5959"/>
        <v>0</v>
      </c>
      <c r="EX12">
        <f t="shared" si="5959"/>
        <v>0</v>
      </c>
      <c r="EY12">
        <f t="shared" si="5959"/>
        <v>0</v>
      </c>
      <c r="EZ12">
        <f t="shared" si="5959"/>
        <v>0</v>
      </c>
      <c r="FA12">
        <f t="shared" si="5959"/>
        <v>0</v>
      </c>
      <c r="FB12">
        <f t="shared" si="5959"/>
        <v>0</v>
      </c>
      <c r="FC12">
        <f t="shared" si="5959"/>
        <v>0</v>
      </c>
      <c r="FD12">
        <f t="shared" si="5959"/>
        <v>0</v>
      </c>
      <c r="FE12">
        <f t="shared" si="5959"/>
        <v>0</v>
      </c>
      <c r="FF12">
        <f t="shared" si="5959"/>
        <v>0</v>
      </c>
      <c r="FG12">
        <f t="shared" si="5959"/>
        <v>0</v>
      </c>
      <c r="FH12">
        <f t="shared" si="5959"/>
        <v>0</v>
      </c>
      <c r="FI12">
        <f t="shared" si="5959"/>
        <v>0</v>
      </c>
      <c r="FJ12">
        <f t="shared" si="5959"/>
        <v>0</v>
      </c>
      <c r="FK12">
        <f t="shared" si="5959"/>
        <v>0</v>
      </c>
      <c r="FL12">
        <f t="shared" si="5959"/>
        <v>0</v>
      </c>
      <c r="FM12">
        <f t="shared" si="5959"/>
        <v>0</v>
      </c>
      <c r="FN12">
        <f t="shared" si="5959"/>
        <v>0</v>
      </c>
      <c r="FO12">
        <f t="shared" si="5959"/>
        <v>0</v>
      </c>
      <c r="FP12">
        <f t="shared" si="5959"/>
        <v>0</v>
      </c>
      <c r="FQ12">
        <f t="shared" ref="FQ12:IB12" si="5960">ABS(SUMIFS(FQ31:FQ801,$D$31:$D$801,"&lt;&gt;"&amp;$AR$11,$G$31:$G$801,"&lt;&gt;",FQ31:FQ801,"&lt;0"))</f>
        <v>0</v>
      </c>
      <c r="FR12">
        <f t="shared" si="5960"/>
        <v>0</v>
      </c>
      <c r="FS12">
        <f t="shared" si="5960"/>
        <v>0</v>
      </c>
      <c r="FT12">
        <f t="shared" si="5960"/>
        <v>0</v>
      </c>
      <c r="FU12">
        <f t="shared" si="5960"/>
        <v>0</v>
      </c>
      <c r="FV12">
        <f t="shared" si="5960"/>
        <v>0</v>
      </c>
      <c r="FW12">
        <f t="shared" si="5960"/>
        <v>0</v>
      </c>
      <c r="FX12">
        <f t="shared" si="5960"/>
        <v>0</v>
      </c>
      <c r="FY12">
        <f t="shared" si="5960"/>
        <v>0</v>
      </c>
      <c r="FZ12">
        <f t="shared" si="5960"/>
        <v>0</v>
      </c>
      <c r="GA12">
        <f t="shared" si="5960"/>
        <v>0</v>
      </c>
      <c r="GB12">
        <f t="shared" si="5960"/>
        <v>0</v>
      </c>
      <c r="GC12">
        <f t="shared" si="5960"/>
        <v>0</v>
      </c>
      <c r="GD12">
        <f t="shared" si="5960"/>
        <v>0</v>
      </c>
      <c r="GE12">
        <f t="shared" si="5960"/>
        <v>0</v>
      </c>
      <c r="GF12">
        <f t="shared" si="5960"/>
        <v>0</v>
      </c>
      <c r="GG12">
        <f t="shared" si="5960"/>
        <v>0</v>
      </c>
      <c r="GH12">
        <f t="shared" si="5960"/>
        <v>0</v>
      </c>
      <c r="GI12">
        <f t="shared" si="5960"/>
        <v>0</v>
      </c>
      <c r="GJ12">
        <f t="shared" si="5960"/>
        <v>0</v>
      </c>
      <c r="GK12">
        <f t="shared" si="5960"/>
        <v>0</v>
      </c>
      <c r="GL12">
        <f t="shared" si="5960"/>
        <v>0</v>
      </c>
      <c r="GM12">
        <f t="shared" si="5960"/>
        <v>0</v>
      </c>
      <c r="GN12">
        <f t="shared" si="5960"/>
        <v>0</v>
      </c>
      <c r="GO12">
        <f t="shared" si="5960"/>
        <v>0</v>
      </c>
      <c r="GP12">
        <f t="shared" si="5960"/>
        <v>0</v>
      </c>
      <c r="GQ12">
        <f t="shared" si="5960"/>
        <v>0</v>
      </c>
      <c r="GR12">
        <f t="shared" si="5960"/>
        <v>0</v>
      </c>
      <c r="GS12">
        <f t="shared" si="5960"/>
        <v>0</v>
      </c>
      <c r="GT12">
        <f t="shared" si="5960"/>
        <v>0</v>
      </c>
      <c r="GU12">
        <f t="shared" si="5960"/>
        <v>0</v>
      </c>
      <c r="GV12">
        <f t="shared" si="5960"/>
        <v>0</v>
      </c>
      <c r="GW12">
        <f t="shared" si="5960"/>
        <v>0</v>
      </c>
      <c r="GX12">
        <f t="shared" si="5960"/>
        <v>0</v>
      </c>
      <c r="GY12">
        <f t="shared" si="5960"/>
        <v>0</v>
      </c>
      <c r="GZ12">
        <f t="shared" si="5960"/>
        <v>0</v>
      </c>
      <c r="HA12">
        <f t="shared" si="5960"/>
        <v>0</v>
      </c>
      <c r="HB12">
        <f t="shared" si="5960"/>
        <v>0</v>
      </c>
      <c r="HC12">
        <f t="shared" si="5960"/>
        <v>0</v>
      </c>
      <c r="HD12">
        <f t="shared" si="5960"/>
        <v>0</v>
      </c>
      <c r="HE12">
        <f t="shared" si="5960"/>
        <v>0</v>
      </c>
      <c r="HF12">
        <f t="shared" si="5960"/>
        <v>0</v>
      </c>
      <c r="HG12">
        <f t="shared" si="5960"/>
        <v>0</v>
      </c>
      <c r="HH12">
        <f t="shared" si="5960"/>
        <v>0</v>
      </c>
      <c r="HI12">
        <f t="shared" si="5960"/>
        <v>0</v>
      </c>
      <c r="HJ12">
        <f t="shared" si="5960"/>
        <v>0</v>
      </c>
      <c r="HK12">
        <f t="shared" si="5960"/>
        <v>0</v>
      </c>
      <c r="HL12">
        <f t="shared" si="5960"/>
        <v>0</v>
      </c>
      <c r="HM12">
        <f t="shared" si="5960"/>
        <v>0</v>
      </c>
      <c r="HN12">
        <f t="shared" si="5960"/>
        <v>0</v>
      </c>
      <c r="HO12">
        <f t="shared" si="5960"/>
        <v>0</v>
      </c>
      <c r="HP12">
        <f t="shared" si="5960"/>
        <v>0</v>
      </c>
      <c r="HQ12">
        <f t="shared" si="5960"/>
        <v>0</v>
      </c>
      <c r="HR12">
        <f t="shared" si="5960"/>
        <v>0</v>
      </c>
      <c r="HS12">
        <f t="shared" si="5960"/>
        <v>0</v>
      </c>
      <c r="HT12">
        <f t="shared" si="5960"/>
        <v>0</v>
      </c>
      <c r="HU12">
        <f t="shared" si="5960"/>
        <v>0</v>
      </c>
      <c r="HV12">
        <f t="shared" si="5960"/>
        <v>0</v>
      </c>
      <c r="HW12">
        <f t="shared" si="5960"/>
        <v>0</v>
      </c>
      <c r="HX12">
        <f t="shared" si="5960"/>
        <v>0</v>
      </c>
      <c r="HY12">
        <f t="shared" si="5960"/>
        <v>0</v>
      </c>
      <c r="HZ12">
        <f t="shared" si="5960"/>
        <v>0</v>
      </c>
      <c r="IA12">
        <f t="shared" si="5960"/>
        <v>0</v>
      </c>
      <c r="IB12">
        <f t="shared" si="5960"/>
        <v>0</v>
      </c>
      <c r="IC12">
        <f t="shared" ref="IC12:KN12" si="5961">ABS(SUMIFS(IC31:IC801,$D$31:$D$801,"&lt;&gt;"&amp;$AR$11,$G$31:$G$801,"&lt;&gt;",IC31:IC801,"&lt;0"))</f>
        <v>0</v>
      </c>
      <c r="ID12">
        <f t="shared" si="5961"/>
        <v>0</v>
      </c>
      <c r="IE12">
        <f t="shared" si="5961"/>
        <v>0</v>
      </c>
      <c r="IF12">
        <f t="shared" si="5961"/>
        <v>0</v>
      </c>
      <c r="IG12">
        <f t="shared" si="5961"/>
        <v>0</v>
      </c>
      <c r="IH12">
        <f t="shared" si="5961"/>
        <v>0</v>
      </c>
      <c r="II12">
        <f t="shared" si="5961"/>
        <v>0</v>
      </c>
      <c r="IJ12">
        <f t="shared" si="5961"/>
        <v>0</v>
      </c>
      <c r="IK12">
        <f t="shared" si="5961"/>
        <v>0</v>
      </c>
      <c r="IL12">
        <f t="shared" si="5961"/>
        <v>0</v>
      </c>
      <c r="IM12">
        <f t="shared" si="5961"/>
        <v>0</v>
      </c>
      <c r="IN12">
        <f t="shared" si="5961"/>
        <v>0</v>
      </c>
      <c r="IO12">
        <f t="shared" si="5961"/>
        <v>0</v>
      </c>
      <c r="IP12">
        <f t="shared" si="5961"/>
        <v>0</v>
      </c>
      <c r="IQ12">
        <f t="shared" si="5961"/>
        <v>0</v>
      </c>
      <c r="IR12">
        <f t="shared" si="5961"/>
        <v>0</v>
      </c>
      <c r="IS12">
        <f t="shared" si="5961"/>
        <v>0</v>
      </c>
      <c r="IT12">
        <f t="shared" si="5961"/>
        <v>0</v>
      </c>
      <c r="IU12">
        <f t="shared" si="5961"/>
        <v>0</v>
      </c>
      <c r="IV12">
        <f t="shared" si="5961"/>
        <v>0</v>
      </c>
      <c r="IW12">
        <f t="shared" si="5961"/>
        <v>0</v>
      </c>
      <c r="IX12">
        <f t="shared" si="5961"/>
        <v>0</v>
      </c>
      <c r="IY12">
        <f t="shared" si="5961"/>
        <v>0</v>
      </c>
      <c r="IZ12">
        <f t="shared" si="5961"/>
        <v>0</v>
      </c>
      <c r="JA12">
        <f t="shared" si="5961"/>
        <v>0</v>
      </c>
      <c r="JB12">
        <f t="shared" si="5961"/>
        <v>0</v>
      </c>
      <c r="JC12">
        <f t="shared" si="5961"/>
        <v>0</v>
      </c>
      <c r="JD12">
        <f t="shared" si="5961"/>
        <v>0</v>
      </c>
      <c r="JE12">
        <f t="shared" si="5961"/>
        <v>0</v>
      </c>
      <c r="JF12">
        <f t="shared" si="5961"/>
        <v>0</v>
      </c>
      <c r="JG12">
        <f t="shared" si="5961"/>
        <v>0</v>
      </c>
      <c r="JH12">
        <f t="shared" si="5961"/>
        <v>0</v>
      </c>
      <c r="JI12">
        <f t="shared" si="5961"/>
        <v>0</v>
      </c>
      <c r="JJ12">
        <f t="shared" si="5961"/>
        <v>0</v>
      </c>
      <c r="JK12">
        <f t="shared" si="5961"/>
        <v>0</v>
      </c>
      <c r="JL12">
        <f t="shared" si="5961"/>
        <v>0</v>
      </c>
      <c r="JM12">
        <f t="shared" si="5961"/>
        <v>0</v>
      </c>
      <c r="JN12">
        <f t="shared" si="5961"/>
        <v>0</v>
      </c>
      <c r="JO12">
        <f t="shared" si="5961"/>
        <v>0</v>
      </c>
      <c r="JP12">
        <f t="shared" si="5961"/>
        <v>0</v>
      </c>
      <c r="JQ12">
        <f t="shared" si="5961"/>
        <v>0</v>
      </c>
      <c r="JR12">
        <f t="shared" si="5961"/>
        <v>0</v>
      </c>
      <c r="JS12">
        <f t="shared" si="5961"/>
        <v>0</v>
      </c>
      <c r="JT12">
        <f t="shared" si="5961"/>
        <v>0</v>
      </c>
      <c r="JU12">
        <f t="shared" si="5961"/>
        <v>0</v>
      </c>
      <c r="JV12">
        <f t="shared" si="5961"/>
        <v>0</v>
      </c>
      <c r="JW12">
        <f t="shared" si="5961"/>
        <v>0</v>
      </c>
      <c r="JX12">
        <f t="shared" si="5961"/>
        <v>0</v>
      </c>
      <c r="JY12">
        <f t="shared" si="5961"/>
        <v>0</v>
      </c>
      <c r="JZ12">
        <f t="shared" si="5961"/>
        <v>0</v>
      </c>
      <c r="KA12">
        <f t="shared" si="5961"/>
        <v>0</v>
      </c>
      <c r="KB12">
        <f t="shared" si="5961"/>
        <v>0</v>
      </c>
      <c r="KC12">
        <f t="shared" si="5961"/>
        <v>0</v>
      </c>
      <c r="KD12">
        <f t="shared" si="5961"/>
        <v>0</v>
      </c>
      <c r="KE12">
        <f t="shared" si="5961"/>
        <v>0</v>
      </c>
      <c r="KF12">
        <f t="shared" si="5961"/>
        <v>0</v>
      </c>
      <c r="KG12">
        <f t="shared" si="5961"/>
        <v>0</v>
      </c>
      <c r="KH12">
        <f t="shared" si="5961"/>
        <v>0</v>
      </c>
      <c r="KI12">
        <f t="shared" si="5961"/>
        <v>0</v>
      </c>
      <c r="KJ12">
        <f t="shared" si="5961"/>
        <v>0</v>
      </c>
      <c r="KK12">
        <f t="shared" si="5961"/>
        <v>0</v>
      </c>
      <c r="KL12">
        <f t="shared" si="5961"/>
        <v>0</v>
      </c>
      <c r="KM12">
        <f t="shared" si="5961"/>
        <v>0</v>
      </c>
      <c r="KN12">
        <f t="shared" si="5961"/>
        <v>0</v>
      </c>
      <c r="KO12">
        <f t="shared" ref="KO12:MZ12" si="5962">ABS(SUMIFS(KO31:KO801,$D$31:$D$801,"&lt;&gt;"&amp;$AR$11,$G$31:$G$801,"&lt;&gt;",KO31:KO801,"&lt;0"))</f>
        <v>0</v>
      </c>
      <c r="KP12">
        <f t="shared" si="5962"/>
        <v>0</v>
      </c>
      <c r="KQ12">
        <f t="shared" si="5962"/>
        <v>0</v>
      </c>
      <c r="KR12">
        <f t="shared" si="5962"/>
        <v>0</v>
      </c>
      <c r="KS12">
        <f t="shared" si="5962"/>
        <v>0</v>
      </c>
      <c r="KT12">
        <f t="shared" si="5962"/>
        <v>0</v>
      </c>
      <c r="KU12">
        <f t="shared" si="5962"/>
        <v>0</v>
      </c>
      <c r="KV12">
        <f t="shared" si="5962"/>
        <v>0</v>
      </c>
      <c r="KW12">
        <f t="shared" si="5962"/>
        <v>0</v>
      </c>
      <c r="KX12">
        <f t="shared" si="5962"/>
        <v>0</v>
      </c>
      <c r="KY12">
        <f t="shared" si="5962"/>
        <v>0</v>
      </c>
      <c r="KZ12">
        <f t="shared" si="5962"/>
        <v>0</v>
      </c>
      <c r="LA12">
        <f t="shared" si="5962"/>
        <v>0</v>
      </c>
      <c r="LB12">
        <f t="shared" si="5962"/>
        <v>0</v>
      </c>
      <c r="LC12">
        <f t="shared" si="5962"/>
        <v>0</v>
      </c>
      <c r="LD12">
        <f t="shared" si="5962"/>
        <v>0</v>
      </c>
      <c r="LE12">
        <f t="shared" si="5962"/>
        <v>0</v>
      </c>
      <c r="LF12">
        <f t="shared" si="5962"/>
        <v>0</v>
      </c>
      <c r="LG12">
        <f t="shared" si="5962"/>
        <v>0</v>
      </c>
      <c r="LH12">
        <f t="shared" si="5962"/>
        <v>0</v>
      </c>
      <c r="LI12">
        <f t="shared" si="5962"/>
        <v>0</v>
      </c>
      <c r="LJ12">
        <f t="shared" si="5962"/>
        <v>0</v>
      </c>
      <c r="LK12">
        <f t="shared" si="5962"/>
        <v>0</v>
      </c>
      <c r="LL12">
        <f t="shared" si="5962"/>
        <v>0</v>
      </c>
      <c r="LM12">
        <f t="shared" si="5962"/>
        <v>0</v>
      </c>
      <c r="LN12">
        <f t="shared" si="5962"/>
        <v>0</v>
      </c>
      <c r="LO12">
        <f t="shared" si="5962"/>
        <v>0</v>
      </c>
      <c r="LP12">
        <f t="shared" si="5962"/>
        <v>0</v>
      </c>
      <c r="LQ12">
        <f t="shared" si="5962"/>
        <v>0</v>
      </c>
      <c r="LR12">
        <f t="shared" si="5962"/>
        <v>0</v>
      </c>
      <c r="LS12">
        <f t="shared" si="5962"/>
        <v>0</v>
      </c>
      <c r="LT12">
        <f t="shared" si="5962"/>
        <v>0</v>
      </c>
      <c r="LU12">
        <f t="shared" si="5962"/>
        <v>0</v>
      </c>
      <c r="LV12">
        <f t="shared" si="5962"/>
        <v>0</v>
      </c>
      <c r="LW12">
        <f t="shared" si="5962"/>
        <v>0</v>
      </c>
      <c r="LX12">
        <f t="shared" si="5962"/>
        <v>0</v>
      </c>
      <c r="LY12">
        <f t="shared" si="5962"/>
        <v>0</v>
      </c>
      <c r="LZ12">
        <f t="shared" si="5962"/>
        <v>0</v>
      </c>
      <c r="MA12">
        <f t="shared" si="5962"/>
        <v>0</v>
      </c>
      <c r="MB12">
        <f t="shared" si="5962"/>
        <v>0</v>
      </c>
      <c r="MC12">
        <f t="shared" si="5962"/>
        <v>0</v>
      </c>
      <c r="MD12">
        <f t="shared" si="5962"/>
        <v>0</v>
      </c>
      <c r="ME12">
        <f t="shared" si="5962"/>
        <v>0</v>
      </c>
      <c r="MF12">
        <f t="shared" si="5962"/>
        <v>0</v>
      </c>
      <c r="MG12">
        <f t="shared" si="5962"/>
        <v>0</v>
      </c>
      <c r="MH12">
        <f t="shared" si="5962"/>
        <v>0</v>
      </c>
      <c r="MI12">
        <f t="shared" si="5962"/>
        <v>0</v>
      </c>
      <c r="MJ12">
        <f t="shared" si="5962"/>
        <v>0</v>
      </c>
      <c r="MK12">
        <f t="shared" si="5962"/>
        <v>0</v>
      </c>
      <c r="ML12">
        <f t="shared" si="5962"/>
        <v>0</v>
      </c>
      <c r="MM12">
        <f t="shared" si="5962"/>
        <v>0</v>
      </c>
      <c r="MN12">
        <f t="shared" si="5962"/>
        <v>0</v>
      </c>
      <c r="MO12">
        <f t="shared" si="5962"/>
        <v>0</v>
      </c>
      <c r="MP12">
        <f t="shared" si="5962"/>
        <v>0</v>
      </c>
      <c r="MQ12">
        <f t="shared" si="5962"/>
        <v>0</v>
      </c>
      <c r="MR12">
        <f t="shared" si="5962"/>
        <v>0</v>
      </c>
      <c r="MS12">
        <f t="shared" si="5962"/>
        <v>0</v>
      </c>
      <c r="MT12">
        <f t="shared" si="5962"/>
        <v>0</v>
      </c>
      <c r="MU12">
        <f t="shared" si="5962"/>
        <v>0</v>
      </c>
      <c r="MV12">
        <f t="shared" si="5962"/>
        <v>0</v>
      </c>
      <c r="MW12">
        <f t="shared" si="5962"/>
        <v>0</v>
      </c>
      <c r="MX12">
        <f t="shared" si="5962"/>
        <v>0</v>
      </c>
      <c r="MY12">
        <f t="shared" si="5962"/>
        <v>0</v>
      </c>
      <c r="MZ12">
        <f t="shared" si="5962"/>
        <v>0</v>
      </c>
      <c r="NA12">
        <f t="shared" ref="NA12:PL12" si="5963">ABS(SUMIFS(NA31:NA801,$D$31:$D$801,"&lt;&gt;"&amp;$AR$11,$G$31:$G$801,"&lt;&gt;",NA31:NA801,"&lt;0"))</f>
        <v>0</v>
      </c>
      <c r="NB12">
        <f t="shared" si="5963"/>
        <v>0</v>
      </c>
      <c r="NC12">
        <f t="shared" si="5963"/>
        <v>0</v>
      </c>
      <c r="ND12">
        <f t="shared" si="5963"/>
        <v>0</v>
      </c>
      <c r="NE12">
        <f t="shared" si="5963"/>
        <v>0</v>
      </c>
      <c r="NF12">
        <f t="shared" si="5963"/>
        <v>0</v>
      </c>
      <c r="NG12">
        <f t="shared" si="5963"/>
        <v>0</v>
      </c>
      <c r="NH12">
        <f t="shared" si="5963"/>
        <v>0</v>
      </c>
      <c r="NI12">
        <f t="shared" si="5963"/>
        <v>0</v>
      </c>
      <c r="NJ12">
        <f t="shared" si="5963"/>
        <v>0</v>
      </c>
      <c r="NK12">
        <f t="shared" si="5963"/>
        <v>0</v>
      </c>
      <c r="NL12">
        <f t="shared" si="5963"/>
        <v>0</v>
      </c>
      <c r="NM12">
        <f t="shared" si="5963"/>
        <v>0</v>
      </c>
      <c r="NN12">
        <f t="shared" si="5963"/>
        <v>0</v>
      </c>
      <c r="NO12">
        <f t="shared" si="5963"/>
        <v>0</v>
      </c>
      <c r="NP12">
        <f t="shared" si="5963"/>
        <v>0</v>
      </c>
      <c r="NQ12">
        <f t="shared" si="5963"/>
        <v>0</v>
      </c>
      <c r="NR12">
        <f t="shared" si="5963"/>
        <v>0</v>
      </c>
      <c r="NS12">
        <f t="shared" si="5963"/>
        <v>0</v>
      </c>
      <c r="NT12">
        <f t="shared" si="5963"/>
        <v>0</v>
      </c>
      <c r="NU12">
        <f t="shared" si="5963"/>
        <v>0</v>
      </c>
      <c r="NV12">
        <f t="shared" si="5963"/>
        <v>0</v>
      </c>
      <c r="NW12">
        <f t="shared" si="5963"/>
        <v>0</v>
      </c>
      <c r="NX12">
        <f t="shared" si="5963"/>
        <v>0</v>
      </c>
      <c r="NY12">
        <f t="shared" si="5963"/>
        <v>0</v>
      </c>
      <c r="NZ12">
        <f t="shared" si="5963"/>
        <v>0</v>
      </c>
      <c r="OA12">
        <f t="shared" si="5963"/>
        <v>0</v>
      </c>
      <c r="OB12">
        <f t="shared" si="5963"/>
        <v>0</v>
      </c>
      <c r="OC12">
        <f t="shared" si="5963"/>
        <v>0</v>
      </c>
      <c r="OD12">
        <f t="shared" si="5963"/>
        <v>0</v>
      </c>
      <c r="OE12">
        <f t="shared" si="5963"/>
        <v>0</v>
      </c>
      <c r="OF12">
        <f t="shared" si="5963"/>
        <v>0</v>
      </c>
      <c r="OG12">
        <f t="shared" si="5963"/>
        <v>0</v>
      </c>
      <c r="OH12">
        <f t="shared" si="5963"/>
        <v>0</v>
      </c>
      <c r="OI12">
        <f t="shared" si="5963"/>
        <v>0</v>
      </c>
      <c r="OJ12">
        <f t="shared" si="5963"/>
        <v>0</v>
      </c>
      <c r="OK12">
        <f t="shared" si="5963"/>
        <v>0</v>
      </c>
      <c r="OL12">
        <f t="shared" si="5963"/>
        <v>0</v>
      </c>
      <c r="OM12">
        <f t="shared" si="5963"/>
        <v>0</v>
      </c>
      <c r="ON12">
        <f t="shared" si="5963"/>
        <v>0</v>
      </c>
      <c r="OO12">
        <f t="shared" si="5963"/>
        <v>0</v>
      </c>
      <c r="OP12">
        <f t="shared" si="5963"/>
        <v>0</v>
      </c>
      <c r="OQ12">
        <f t="shared" si="5963"/>
        <v>0</v>
      </c>
      <c r="OR12">
        <f t="shared" si="5963"/>
        <v>0</v>
      </c>
      <c r="OS12">
        <f t="shared" si="5963"/>
        <v>0</v>
      </c>
      <c r="OT12">
        <f t="shared" si="5963"/>
        <v>0</v>
      </c>
      <c r="OU12">
        <f t="shared" si="5963"/>
        <v>0</v>
      </c>
      <c r="OV12">
        <f t="shared" si="5963"/>
        <v>0</v>
      </c>
      <c r="OW12">
        <f t="shared" si="5963"/>
        <v>0</v>
      </c>
      <c r="OX12">
        <f t="shared" si="5963"/>
        <v>0</v>
      </c>
      <c r="OY12">
        <f t="shared" si="5963"/>
        <v>0</v>
      </c>
      <c r="OZ12">
        <f t="shared" si="5963"/>
        <v>0</v>
      </c>
      <c r="PA12">
        <f t="shared" si="5963"/>
        <v>0</v>
      </c>
      <c r="PB12">
        <f t="shared" si="5963"/>
        <v>0</v>
      </c>
      <c r="PC12">
        <f t="shared" si="5963"/>
        <v>0</v>
      </c>
      <c r="PD12">
        <f t="shared" si="5963"/>
        <v>0</v>
      </c>
      <c r="PE12">
        <f t="shared" si="5963"/>
        <v>0</v>
      </c>
      <c r="PF12">
        <f t="shared" si="5963"/>
        <v>0</v>
      </c>
      <c r="PG12">
        <f t="shared" si="5963"/>
        <v>0</v>
      </c>
      <c r="PH12">
        <f t="shared" si="5963"/>
        <v>0</v>
      </c>
      <c r="PI12">
        <f t="shared" si="5963"/>
        <v>0</v>
      </c>
      <c r="PJ12">
        <f t="shared" si="5963"/>
        <v>0</v>
      </c>
      <c r="PK12">
        <f t="shared" si="5963"/>
        <v>0</v>
      </c>
      <c r="PL12">
        <f t="shared" si="5963"/>
        <v>0</v>
      </c>
      <c r="PM12">
        <f t="shared" ref="PM12:RX12" si="5964">ABS(SUMIFS(PM31:PM801,$D$31:$D$801,"&lt;&gt;"&amp;$AR$11,$G$31:$G$801,"&lt;&gt;",PM31:PM801,"&lt;0"))</f>
        <v>0</v>
      </c>
      <c r="PN12">
        <f t="shared" si="5964"/>
        <v>0</v>
      </c>
      <c r="PO12">
        <f t="shared" si="5964"/>
        <v>0</v>
      </c>
      <c r="PP12">
        <f t="shared" si="5964"/>
        <v>0</v>
      </c>
      <c r="PQ12">
        <f t="shared" si="5964"/>
        <v>0</v>
      </c>
      <c r="PR12">
        <f t="shared" si="5964"/>
        <v>0</v>
      </c>
      <c r="PS12">
        <f t="shared" si="5964"/>
        <v>0</v>
      </c>
      <c r="PT12">
        <f t="shared" si="5964"/>
        <v>0</v>
      </c>
      <c r="PU12">
        <f t="shared" si="5964"/>
        <v>0</v>
      </c>
      <c r="PV12">
        <f t="shared" si="5964"/>
        <v>0</v>
      </c>
      <c r="PW12">
        <f t="shared" si="5964"/>
        <v>0</v>
      </c>
      <c r="PX12">
        <f t="shared" si="5964"/>
        <v>0</v>
      </c>
      <c r="PY12">
        <f t="shared" si="5964"/>
        <v>0</v>
      </c>
      <c r="PZ12">
        <f t="shared" si="5964"/>
        <v>0</v>
      </c>
      <c r="QA12">
        <f t="shared" si="5964"/>
        <v>0</v>
      </c>
      <c r="QB12">
        <f t="shared" si="5964"/>
        <v>0</v>
      </c>
      <c r="QC12">
        <f t="shared" si="5964"/>
        <v>0</v>
      </c>
      <c r="QD12">
        <f t="shared" si="5964"/>
        <v>0</v>
      </c>
      <c r="QE12">
        <f t="shared" si="5964"/>
        <v>0</v>
      </c>
      <c r="QF12">
        <f t="shared" si="5964"/>
        <v>0</v>
      </c>
      <c r="QG12">
        <f t="shared" si="5964"/>
        <v>0</v>
      </c>
      <c r="QH12">
        <f t="shared" si="5964"/>
        <v>0</v>
      </c>
      <c r="QI12">
        <f t="shared" si="5964"/>
        <v>0</v>
      </c>
      <c r="QJ12">
        <f t="shared" si="5964"/>
        <v>0</v>
      </c>
      <c r="QK12">
        <f t="shared" si="5964"/>
        <v>0</v>
      </c>
      <c r="QL12">
        <f t="shared" si="5964"/>
        <v>0</v>
      </c>
      <c r="QM12">
        <f t="shared" si="5964"/>
        <v>0</v>
      </c>
      <c r="QN12">
        <f t="shared" si="5964"/>
        <v>0</v>
      </c>
      <c r="QO12">
        <f t="shared" si="5964"/>
        <v>0</v>
      </c>
      <c r="QP12">
        <f t="shared" si="5964"/>
        <v>0</v>
      </c>
      <c r="QQ12">
        <f t="shared" si="5964"/>
        <v>0</v>
      </c>
      <c r="QR12">
        <f t="shared" si="5964"/>
        <v>0</v>
      </c>
      <c r="QS12">
        <f t="shared" si="5964"/>
        <v>0</v>
      </c>
      <c r="QT12">
        <f t="shared" si="5964"/>
        <v>0</v>
      </c>
      <c r="QU12">
        <f t="shared" si="5964"/>
        <v>0</v>
      </c>
      <c r="QV12">
        <f t="shared" si="5964"/>
        <v>0</v>
      </c>
      <c r="QW12">
        <f t="shared" si="5964"/>
        <v>0</v>
      </c>
      <c r="QX12">
        <f t="shared" si="5964"/>
        <v>0</v>
      </c>
      <c r="QY12">
        <f t="shared" si="5964"/>
        <v>0</v>
      </c>
      <c r="QZ12">
        <f t="shared" si="5964"/>
        <v>0</v>
      </c>
      <c r="RA12">
        <f t="shared" si="5964"/>
        <v>0</v>
      </c>
      <c r="RB12">
        <f t="shared" si="5964"/>
        <v>0</v>
      </c>
      <c r="RC12">
        <f t="shared" si="5964"/>
        <v>0</v>
      </c>
      <c r="RD12">
        <f t="shared" si="5964"/>
        <v>0</v>
      </c>
      <c r="RE12">
        <f t="shared" si="5964"/>
        <v>0</v>
      </c>
      <c r="RF12">
        <f t="shared" si="5964"/>
        <v>0</v>
      </c>
      <c r="RG12">
        <f t="shared" si="5964"/>
        <v>0</v>
      </c>
      <c r="RH12">
        <f t="shared" si="5964"/>
        <v>0</v>
      </c>
      <c r="RI12">
        <f t="shared" si="5964"/>
        <v>0</v>
      </c>
      <c r="RJ12">
        <f t="shared" si="5964"/>
        <v>0</v>
      </c>
      <c r="RK12">
        <f t="shared" si="5964"/>
        <v>0</v>
      </c>
      <c r="RL12">
        <f t="shared" si="5964"/>
        <v>0</v>
      </c>
      <c r="RM12">
        <f t="shared" si="5964"/>
        <v>0</v>
      </c>
      <c r="RN12">
        <f t="shared" si="5964"/>
        <v>0</v>
      </c>
      <c r="RO12">
        <f t="shared" si="5964"/>
        <v>0</v>
      </c>
      <c r="RP12">
        <f t="shared" si="5964"/>
        <v>0</v>
      </c>
      <c r="RQ12">
        <f t="shared" si="5964"/>
        <v>0</v>
      </c>
      <c r="RR12">
        <f t="shared" si="5964"/>
        <v>0</v>
      </c>
      <c r="RS12">
        <f t="shared" si="5964"/>
        <v>0</v>
      </c>
      <c r="RT12">
        <f t="shared" si="5964"/>
        <v>0</v>
      </c>
      <c r="RU12">
        <f t="shared" si="5964"/>
        <v>0</v>
      </c>
      <c r="RV12">
        <f t="shared" si="5964"/>
        <v>0</v>
      </c>
      <c r="RW12">
        <f t="shared" si="5964"/>
        <v>0</v>
      </c>
      <c r="RX12">
        <f t="shared" si="5964"/>
        <v>0</v>
      </c>
      <c r="RY12">
        <f t="shared" ref="RY12:UJ12" si="5965">ABS(SUMIFS(RY31:RY801,$D$31:$D$801,"&lt;&gt;"&amp;$AR$11,$G$31:$G$801,"&lt;&gt;",RY31:RY801,"&lt;0"))</f>
        <v>0</v>
      </c>
      <c r="RZ12">
        <f t="shared" si="5965"/>
        <v>0</v>
      </c>
      <c r="SA12">
        <f t="shared" si="5965"/>
        <v>0</v>
      </c>
      <c r="SB12">
        <f t="shared" si="5965"/>
        <v>0</v>
      </c>
      <c r="SC12">
        <f t="shared" si="5965"/>
        <v>0</v>
      </c>
      <c r="SD12">
        <f t="shared" si="5965"/>
        <v>0</v>
      </c>
      <c r="SE12">
        <f t="shared" si="5965"/>
        <v>0</v>
      </c>
      <c r="SF12">
        <f t="shared" si="5965"/>
        <v>0</v>
      </c>
      <c r="SG12">
        <f t="shared" si="5965"/>
        <v>0</v>
      </c>
      <c r="SH12">
        <f t="shared" si="5965"/>
        <v>0</v>
      </c>
      <c r="SI12">
        <f t="shared" si="5965"/>
        <v>0</v>
      </c>
      <c r="SJ12">
        <f t="shared" si="5965"/>
        <v>0</v>
      </c>
      <c r="SK12">
        <f t="shared" si="5965"/>
        <v>0</v>
      </c>
      <c r="SL12">
        <f t="shared" si="5965"/>
        <v>0</v>
      </c>
      <c r="SM12">
        <f t="shared" si="5965"/>
        <v>0</v>
      </c>
      <c r="SN12">
        <f t="shared" si="5965"/>
        <v>0</v>
      </c>
      <c r="SO12">
        <f t="shared" si="5965"/>
        <v>0</v>
      </c>
      <c r="SP12">
        <f t="shared" si="5965"/>
        <v>0</v>
      </c>
      <c r="SQ12">
        <f t="shared" si="5965"/>
        <v>0</v>
      </c>
      <c r="SR12">
        <f t="shared" si="5965"/>
        <v>0</v>
      </c>
      <c r="SS12">
        <f t="shared" si="5965"/>
        <v>0</v>
      </c>
      <c r="ST12">
        <f t="shared" si="5965"/>
        <v>0</v>
      </c>
      <c r="SU12">
        <f t="shared" si="5965"/>
        <v>0</v>
      </c>
      <c r="SV12">
        <f t="shared" si="5965"/>
        <v>0</v>
      </c>
      <c r="SW12">
        <f t="shared" si="5965"/>
        <v>0</v>
      </c>
      <c r="SX12">
        <f t="shared" si="5965"/>
        <v>0</v>
      </c>
      <c r="SY12">
        <f t="shared" si="5965"/>
        <v>0</v>
      </c>
      <c r="SZ12">
        <f t="shared" si="5965"/>
        <v>0</v>
      </c>
      <c r="TA12">
        <f t="shared" si="5965"/>
        <v>0</v>
      </c>
      <c r="TB12">
        <f t="shared" si="5965"/>
        <v>0</v>
      </c>
      <c r="TC12">
        <f t="shared" si="5965"/>
        <v>0</v>
      </c>
      <c r="TD12">
        <f t="shared" si="5965"/>
        <v>0</v>
      </c>
      <c r="TE12">
        <f t="shared" si="5965"/>
        <v>0</v>
      </c>
      <c r="TF12">
        <f t="shared" si="5965"/>
        <v>0</v>
      </c>
      <c r="TG12">
        <f t="shared" si="5965"/>
        <v>0</v>
      </c>
      <c r="TH12">
        <f t="shared" si="5965"/>
        <v>0</v>
      </c>
      <c r="TI12">
        <f t="shared" si="5965"/>
        <v>0</v>
      </c>
      <c r="TJ12">
        <f t="shared" si="5965"/>
        <v>0</v>
      </c>
      <c r="TK12">
        <f t="shared" si="5965"/>
        <v>0</v>
      </c>
      <c r="TL12">
        <f t="shared" si="5965"/>
        <v>0</v>
      </c>
      <c r="TM12">
        <f t="shared" si="5965"/>
        <v>0</v>
      </c>
      <c r="TN12">
        <f t="shared" si="5965"/>
        <v>0</v>
      </c>
      <c r="TO12">
        <f t="shared" si="5965"/>
        <v>0</v>
      </c>
      <c r="TP12">
        <f t="shared" si="5965"/>
        <v>0</v>
      </c>
      <c r="TQ12">
        <f t="shared" si="5965"/>
        <v>0</v>
      </c>
      <c r="TR12">
        <f t="shared" si="5965"/>
        <v>0</v>
      </c>
      <c r="TS12">
        <f t="shared" si="5965"/>
        <v>0</v>
      </c>
      <c r="TT12">
        <f t="shared" si="5965"/>
        <v>0</v>
      </c>
      <c r="TU12">
        <f t="shared" si="5965"/>
        <v>0</v>
      </c>
      <c r="TV12">
        <f t="shared" si="5965"/>
        <v>0</v>
      </c>
      <c r="TW12">
        <f t="shared" si="5965"/>
        <v>0</v>
      </c>
      <c r="TX12">
        <f t="shared" si="5965"/>
        <v>0</v>
      </c>
      <c r="TY12">
        <f t="shared" si="5965"/>
        <v>0</v>
      </c>
      <c r="TZ12">
        <f t="shared" si="5965"/>
        <v>0</v>
      </c>
      <c r="UA12">
        <f t="shared" si="5965"/>
        <v>0</v>
      </c>
      <c r="UB12">
        <f t="shared" si="5965"/>
        <v>0</v>
      </c>
      <c r="UC12">
        <f t="shared" si="5965"/>
        <v>0</v>
      </c>
      <c r="UD12">
        <f t="shared" si="5965"/>
        <v>0</v>
      </c>
      <c r="UE12">
        <f t="shared" si="5965"/>
        <v>0</v>
      </c>
      <c r="UF12">
        <f t="shared" si="5965"/>
        <v>0</v>
      </c>
      <c r="UG12">
        <f t="shared" si="5965"/>
        <v>0</v>
      </c>
      <c r="UH12">
        <f t="shared" si="5965"/>
        <v>0</v>
      </c>
      <c r="UI12">
        <f t="shared" si="5965"/>
        <v>0</v>
      </c>
      <c r="UJ12">
        <f t="shared" si="5965"/>
        <v>0</v>
      </c>
      <c r="UK12">
        <f t="shared" ref="UK12:WV12" si="5966">ABS(SUMIFS(UK31:UK801,$D$31:$D$801,"&lt;&gt;"&amp;$AR$11,$G$31:$G$801,"&lt;&gt;",UK31:UK801,"&lt;0"))</f>
        <v>0</v>
      </c>
      <c r="UL12">
        <f t="shared" si="5966"/>
        <v>0</v>
      </c>
      <c r="UM12">
        <f t="shared" si="5966"/>
        <v>0</v>
      </c>
      <c r="UN12">
        <f t="shared" si="5966"/>
        <v>0</v>
      </c>
      <c r="UO12">
        <f t="shared" si="5966"/>
        <v>0</v>
      </c>
      <c r="UP12">
        <f t="shared" si="5966"/>
        <v>0</v>
      </c>
      <c r="UQ12">
        <f t="shared" si="5966"/>
        <v>0</v>
      </c>
      <c r="UR12">
        <f t="shared" si="5966"/>
        <v>0</v>
      </c>
      <c r="US12">
        <f t="shared" si="5966"/>
        <v>0</v>
      </c>
      <c r="UT12">
        <f t="shared" si="5966"/>
        <v>0</v>
      </c>
      <c r="UU12">
        <f t="shared" si="5966"/>
        <v>0</v>
      </c>
      <c r="UV12">
        <f t="shared" si="5966"/>
        <v>0</v>
      </c>
      <c r="UW12">
        <f t="shared" si="5966"/>
        <v>0</v>
      </c>
      <c r="UX12">
        <f t="shared" si="5966"/>
        <v>0</v>
      </c>
      <c r="UY12">
        <f t="shared" si="5966"/>
        <v>0</v>
      </c>
      <c r="UZ12">
        <f t="shared" si="5966"/>
        <v>0</v>
      </c>
      <c r="VA12">
        <f t="shared" si="5966"/>
        <v>0</v>
      </c>
      <c r="VB12">
        <f t="shared" si="5966"/>
        <v>0</v>
      </c>
      <c r="VC12">
        <f t="shared" si="5966"/>
        <v>0</v>
      </c>
      <c r="VD12">
        <f t="shared" si="5966"/>
        <v>0</v>
      </c>
      <c r="VE12">
        <f t="shared" si="5966"/>
        <v>0</v>
      </c>
      <c r="VF12">
        <f t="shared" si="5966"/>
        <v>0</v>
      </c>
      <c r="VG12">
        <f t="shared" si="5966"/>
        <v>0</v>
      </c>
      <c r="VH12">
        <f t="shared" si="5966"/>
        <v>0</v>
      </c>
      <c r="VI12">
        <f t="shared" si="5966"/>
        <v>0</v>
      </c>
      <c r="VJ12">
        <f t="shared" si="5966"/>
        <v>0</v>
      </c>
      <c r="VK12">
        <f t="shared" si="5966"/>
        <v>0</v>
      </c>
      <c r="VL12">
        <f t="shared" si="5966"/>
        <v>0</v>
      </c>
      <c r="VM12">
        <f t="shared" si="5966"/>
        <v>0</v>
      </c>
      <c r="VN12">
        <f t="shared" si="5966"/>
        <v>0</v>
      </c>
      <c r="VO12">
        <f t="shared" si="5966"/>
        <v>0</v>
      </c>
      <c r="VP12">
        <f t="shared" si="5966"/>
        <v>0</v>
      </c>
      <c r="VQ12">
        <f t="shared" si="5966"/>
        <v>0</v>
      </c>
      <c r="VR12">
        <f t="shared" si="5966"/>
        <v>0</v>
      </c>
      <c r="VS12">
        <f t="shared" si="5966"/>
        <v>0</v>
      </c>
      <c r="VT12">
        <f t="shared" si="5966"/>
        <v>0</v>
      </c>
      <c r="VU12">
        <f t="shared" si="5966"/>
        <v>0</v>
      </c>
      <c r="VV12">
        <f t="shared" si="5966"/>
        <v>0</v>
      </c>
      <c r="VW12">
        <f t="shared" si="5966"/>
        <v>0</v>
      </c>
      <c r="VX12">
        <f t="shared" si="5966"/>
        <v>0</v>
      </c>
      <c r="VY12">
        <f t="shared" si="5966"/>
        <v>0</v>
      </c>
      <c r="VZ12">
        <f t="shared" si="5966"/>
        <v>0</v>
      </c>
      <c r="WA12">
        <f t="shared" si="5966"/>
        <v>0</v>
      </c>
      <c r="WB12">
        <f t="shared" si="5966"/>
        <v>0</v>
      </c>
      <c r="WC12">
        <f t="shared" si="5966"/>
        <v>0</v>
      </c>
      <c r="WD12">
        <f t="shared" si="5966"/>
        <v>0</v>
      </c>
      <c r="WE12">
        <f t="shared" si="5966"/>
        <v>0</v>
      </c>
      <c r="WF12">
        <f t="shared" si="5966"/>
        <v>0</v>
      </c>
      <c r="WG12">
        <f t="shared" si="5966"/>
        <v>0</v>
      </c>
      <c r="WH12">
        <f t="shared" si="5966"/>
        <v>0</v>
      </c>
      <c r="WI12">
        <f t="shared" si="5966"/>
        <v>0</v>
      </c>
      <c r="WJ12">
        <f t="shared" si="5966"/>
        <v>0</v>
      </c>
      <c r="WK12">
        <f t="shared" si="5966"/>
        <v>0</v>
      </c>
      <c r="WL12">
        <f t="shared" si="5966"/>
        <v>0</v>
      </c>
      <c r="WM12">
        <f t="shared" si="5966"/>
        <v>0</v>
      </c>
      <c r="WN12">
        <f t="shared" si="5966"/>
        <v>0</v>
      </c>
      <c r="WO12">
        <f t="shared" si="5966"/>
        <v>0</v>
      </c>
      <c r="WP12">
        <f t="shared" si="5966"/>
        <v>0</v>
      </c>
      <c r="WQ12">
        <f t="shared" si="5966"/>
        <v>0</v>
      </c>
      <c r="WR12">
        <f t="shared" si="5966"/>
        <v>0</v>
      </c>
      <c r="WS12">
        <f t="shared" si="5966"/>
        <v>0</v>
      </c>
      <c r="WT12">
        <f t="shared" si="5966"/>
        <v>0</v>
      </c>
      <c r="WU12">
        <f t="shared" si="5966"/>
        <v>0</v>
      </c>
      <c r="WV12">
        <f t="shared" si="5966"/>
        <v>0</v>
      </c>
      <c r="WW12">
        <f t="shared" ref="WW12:ZH12" si="5967">ABS(SUMIFS(WW31:WW801,$D$31:$D$801,"&lt;&gt;"&amp;$AR$11,$G$31:$G$801,"&lt;&gt;",WW31:WW801,"&lt;0"))</f>
        <v>0</v>
      </c>
      <c r="WX12">
        <f t="shared" si="5967"/>
        <v>0</v>
      </c>
      <c r="WY12">
        <f t="shared" si="5967"/>
        <v>0</v>
      </c>
      <c r="WZ12">
        <f t="shared" si="5967"/>
        <v>0</v>
      </c>
      <c r="XA12">
        <f t="shared" si="5967"/>
        <v>0</v>
      </c>
      <c r="XB12">
        <f t="shared" si="5967"/>
        <v>0</v>
      </c>
      <c r="XC12">
        <f t="shared" si="5967"/>
        <v>0</v>
      </c>
      <c r="XD12">
        <f t="shared" si="5967"/>
        <v>0</v>
      </c>
      <c r="XE12">
        <f t="shared" si="5967"/>
        <v>0</v>
      </c>
      <c r="XF12">
        <f t="shared" si="5967"/>
        <v>0</v>
      </c>
      <c r="XG12">
        <f t="shared" si="5967"/>
        <v>0</v>
      </c>
      <c r="XH12">
        <f t="shared" si="5967"/>
        <v>0</v>
      </c>
      <c r="XI12">
        <f t="shared" si="5967"/>
        <v>0</v>
      </c>
      <c r="XJ12">
        <f t="shared" si="5967"/>
        <v>0</v>
      </c>
      <c r="XK12">
        <f t="shared" si="5967"/>
        <v>0</v>
      </c>
      <c r="XL12">
        <f t="shared" si="5967"/>
        <v>0</v>
      </c>
      <c r="XM12">
        <f t="shared" si="5967"/>
        <v>0</v>
      </c>
      <c r="XN12">
        <f t="shared" si="5967"/>
        <v>0</v>
      </c>
      <c r="XO12">
        <f t="shared" si="5967"/>
        <v>0</v>
      </c>
      <c r="XP12">
        <f t="shared" si="5967"/>
        <v>0</v>
      </c>
      <c r="XQ12">
        <f t="shared" si="5967"/>
        <v>0</v>
      </c>
      <c r="XR12">
        <f t="shared" si="5967"/>
        <v>0</v>
      </c>
      <c r="XS12">
        <f t="shared" si="5967"/>
        <v>0</v>
      </c>
      <c r="XT12">
        <f t="shared" si="5967"/>
        <v>0</v>
      </c>
      <c r="XU12">
        <f t="shared" si="5967"/>
        <v>0</v>
      </c>
      <c r="XV12">
        <f t="shared" si="5967"/>
        <v>0</v>
      </c>
      <c r="XW12">
        <f t="shared" si="5967"/>
        <v>0</v>
      </c>
      <c r="XX12">
        <f t="shared" si="5967"/>
        <v>0</v>
      </c>
      <c r="XY12">
        <f t="shared" si="5967"/>
        <v>0</v>
      </c>
      <c r="XZ12">
        <f t="shared" si="5967"/>
        <v>0</v>
      </c>
      <c r="YA12">
        <f t="shared" si="5967"/>
        <v>0</v>
      </c>
      <c r="YB12">
        <f t="shared" si="5967"/>
        <v>0</v>
      </c>
      <c r="YC12">
        <f t="shared" si="5967"/>
        <v>0</v>
      </c>
      <c r="YD12">
        <f t="shared" si="5967"/>
        <v>0</v>
      </c>
      <c r="YE12">
        <f t="shared" si="5967"/>
        <v>0</v>
      </c>
      <c r="YF12">
        <f t="shared" si="5967"/>
        <v>0</v>
      </c>
      <c r="YG12">
        <f t="shared" si="5967"/>
        <v>0</v>
      </c>
      <c r="YH12">
        <f t="shared" si="5967"/>
        <v>0</v>
      </c>
      <c r="YI12">
        <f t="shared" si="5967"/>
        <v>0</v>
      </c>
      <c r="YJ12">
        <f t="shared" si="5967"/>
        <v>0</v>
      </c>
      <c r="YK12">
        <f t="shared" si="5967"/>
        <v>0</v>
      </c>
      <c r="YL12">
        <f t="shared" si="5967"/>
        <v>0</v>
      </c>
      <c r="YM12">
        <f t="shared" si="5967"/>
        <v>0</v>
      </c>
      <c r="YN12">
        <f t="shared" si="5967"/>
        <v>0</v>
      </c>
      <c r="YO12">
        <f t="shared" si="5967"/>
        <v>0</v>
      </c>
      <c r="YP12">
        <f t="shared" si="5967"/>
        <v>0</v>
      </c>
      <c r="YQ12">
        <f t="shared" si="5967"/>
        <v>0</v>
      </c>
      <c r="YR12">
        <f t="shared" si="5967"/>
        <v>0</v>
      </c>
      <c r="YS12">
        <f t="shared" si="5967"/>
        <v>0</v>
      </c>
      <c r="YT12">
        <f t="shared" si="5967"/>
        <v>0</v>
      </c>
      <c r="YU12">
        <f t="shared" si="5967"/>
        <v>0</v>
      </c>
      <c r="YV12">
        <f t="shared" si="5967"/>
        <v>0</v>
      </c>
      <c r="YW12">
        <f t="shared" si="5967"/>
        <v>0</v>
      </c>
      <c r="YX12">
        <f t="shared" si="5967"/>
        <v>0</v>
      </c>
      <c r="YY12">
        <f t="shared" si="5967"/>
        <v>0</v>
      </c>
      <c r="YZ12">
        <f t="shared" si="5967"/>
        <v>0</v>
      </c>
      <c r="ZA12">
        <f t="shared" si="5967"/>
        <v>0</v>
      </c>
      <c r="ZB12">
        <f t="shared" si="5967"/>
        <v>0</v>
      </c>
      <c r="ZC12">
        <f t="shared" si="5967"/>
        <v>0</v>
      </c>
      <c r="ZD12">
        <f t="shared" si="5967"/>
        <v>0</v>
      </c>
      <c r="ZE12">
        <f t="shared" si="5967"/>
        <v>0</v>
      </c>
      <c r="ZF12">
        <f t="shared" si="5967"/>
        <v>0</v>
      </c>
      <c r="ZG12">
        <f t="shared" si="5967"/>
        <v>0</v>
      </c>
      <c r="ZH12">
        <f t="shared" si="5967"/>
        <v>0</v>
      </c>
      <c r="ZI12">
        <f t="shared" ref="ZI12:ABT12" si="5968">ABS(SUMIFS(ZI31:ZI801,$D$31:$D$801,"&lt;&gt;"&amp;$AR$11,$G$31:$G$801,"&lt;&gt;",ZI31:ZI801,"&lt;0"))</f>
        <v>0</v>
      </c>
      <c r="ZJ12">
        <f t="shared" si="5968"/>
        <v>0</v>
      </c>
      <c r="ZK12">
        <f t="shared" si="5968"/>
        <v>0</v>
      </c>
      <c r="ZL12">
        <f t="shared" si="5968"/>
        <v>0</v>
      </c>
      <c r="ZM12">
        <f t="shared" si="5968"/>
        <v>0</v>
      </c>
      <c r="ZN12">
        <f t="shared" si="5968"/>
        <v>0</v>
      </c>
      <c r="ZO12">
        <f t="shared" si="5968"/>
        <v>0</v>
      </c>
      <c r="ZP12">
        <f t="shared" si="5968"/>
        <v>0</v>
      </c>
      <c r="ZQ12">
        <f t="shared" si="5968"/>
        <v>0</v>
      </c>
      <c r="ZR12">
        <f t="shared" si="5968"/>
        <v>0</v>
      </c>
      <c r="ZS12">
        <f t="shared" si="5968"/>
        <v>0</v>
      </c>
      <c r="ZT12">
        <f t="shared" si="5968"/>
        <v>0</v>
      </c>
      <c r="ZU12">
        <f t="shared" si="5968"/>
        <v>0</v>
      </c>
      <c r="ZV12">
        <f t="shared" si="5968"/>
        <v>0</v>
      </c>
      <c r="ZW12">
        <f t="shared" si="5968"/>
        <v>0</v>
      </c>
      <c r="ZX12">
        <f t="shared" si="5968"/>
        <v>0</v>
      </c>
      <c r="ZY12">
        <f t="shared" si="5968"/>
        <v>0</v>
      </c>
      <c r="ZZ12">
        <f t="shared" si="5968"/>
        <v>0</v>
      </c>
      <c r="AAA12">
        <f t="shared" si="5968"/>
        <v>0</v>
      </c>
      <c r="AAB12">
        <f t="shared" si="5968"/>
        <v>0</v>
      </c>
      <c r="AAC12">
        <f t="shared" si="5968"/>
        <v>0</v>
      </c>
      <c r="AAD12">
        <f t="shared" si="5968"/>
        <v>0</v>
      </c>
      <c r="AAE12">
        <f t="shared" si="5968"/>
        <v>0</v>
      </c>
      <c r="AAF12">
        <f t="shared" si="5968"/>
        <v>0</v>
      </c>
      <c r="AAG12">
        <f t="shared" si="5968"/>
        <v>0</v>
      </c>
      <c r="AAH12">
        <f t="shared" si="5968"/>
        <v>0</v>
      </c>
      <c r="AAI12">
        <f t="shared" si="5968"/>
        <v>0</v>
      </c>
      <c r="AAJ12">
        <f t="shared" si="5968"/>
        <v>0</v>
      </c>
      <c r="AAK12">
        <f t="shared" si="5968"/>
        <v>0</v>
      </c>
      <c r="AAL12">
        <f t="shared" si="5968"/>
        <v>0</v>
      </c>
      <c r="AAM12">
        <f t="shared" si="5968"/>
        <v>0</v>
      </c>
      <c r="AAN12">
        <f t="shared" si="5968"/>
        <v>0</v>
      </c>
      <c r="AAO12">
        <f t="shared" si="5968"/>
        <v>0</v>
      </c>
      <c r="AAP12">
        <f t="shared" si="5968"/>
        <v>0</v>
      </c>
      <c r="AAQ12">
        <f t="shared" si="5968"/>
        <v>0</v>
      </c>
      <c r="AAR12">
        <f t="shared" si="5968"/>
        <v>0</v>
      </c>
      <c r="AAS12">
        <f t="shared" si="5968"/>
        <v>0</v>
      </c>
      <c r="AAT12">
        <f t="shared" si="5968"/>
        <v>0</v>
      </c>
      <c r="AAU12">
        <f t="shared" si="5968"/>
        <v>0</v>
      </c>
      <c r="AAV12">
        <f t="shared" si="5968"/>
        <v>0</v>
      </c>
      <c r="AAW12">
        <f t="shared" si="5968"/>
        <v>0</v>
      </c>
      <c r="AAX12">
        <f t="shared" si="5968"/>
        <v>0</v>
      </c>
      <c r="AAY12">
        <f t="shared" si="5968"/>
        <v>0</v>
      </c>
      <c r="AAZ12">
        <f t="shared" si="5968"/>
        <v>0</v>
      </c>
      <c r="ABA12">
        <f t="shared" si="5968"/>
        <v>0</v>
      </c>
      <c r="ABB12">
        <f t="shared" si="5968"/>
        <v>0</v>
      </c>
      <c r="ABC12">
        <f t="shared" si="5968"/>
        <v>0</v>
      </c>
      <c r="ABD12">
        <f t="shared" si="5968"/>
        <v>0</v>
      </c>
      <c r="ABE12">
        <f t="shared" si="5968"/>
        <v>0</v>
      </c>
      <c r="ABF12">
        <f t="shared" si="5968"/>
        <v>0</v>
      </c>
      <c r="ABG12">
        <f t="shared" si="5968"/>
        <v>0</v>
      </c>
      <c r="ABH12">
        <f t="shared" si="5968"/>
        <v>0</v>
      </c>
      <c r="ABI12">
        <f t="shared" si="5968"/>
        <v>0</v>
      </c>
      <c r="ABJ12">
        <f t="shared" si="5968"/>
        <v>0</v>
      </c>
      <c r="ABK12">
        <f t="shared" si="5968"/>
        <v>0</v>
      </c>
      <c r="ABL12">
        <f t="shared" si="5968"/>
        <v>0</v>
      </c>
      <c r="ABM12">
        <f t="shared" si="5968"/>
        <v>0</v>
      </c>
      <c r="ABN12">
        <f t="shared" si="5968"/>
        <v>0</v>
      </c>
      <c r="ABO12">
        <f t="shared" si="5968"/>
        <v>0</v>
      </c>
      <c r="ABP12">
        <f t="shared" si="5968"/>
        <v>0</v>
      </c>
      <c r="ABQ12">
        <f t="shared" si="5968"/>
        <v>0</v>
      </c>
      <c r="ABR12">
        <f t="shared" si="5968"/>
        <v>0</v>
      </c>
      <c r="ABS12">
        <f t="shared" si="5968"/>
        <v>0</v>
      </c>
      <c r="ABT12">
        <f t="shared" si="5968"/>
        <v>0</v>
      </c>
      <c r="ABU12">
        <f t="shared" ref="ABU12:AEF12" si="5969">ABS(SUMIFS(ABU31:ABU801,$D$31:$D$801,"&lt;&gt;"&amp;$AR$11,$G$31:$G$801,"&lt;&gt;",ABU31:ABU801,"&lt;0"))</f>
        <v>0</v>
      </c>
      <c r="ABV12">
        <f t="shared" si="5969"/>
        <v>0</v>
      </c>
      <c r="ABW12">
        <f t="shared" si="5969"/>
        <v>0</v>
      </c>
      <c r="ABX12">
        <f t="shared" si="5969"/>
        <v>0</v>
      </c>
      <c r="ABY12">
        <f t="shared" si="5969"/>
        <v>0</v>
      </c>
      <c r="ABZ12">
        <f t="shared" si="5969"/>
        <v>0</v>
      </c>
      <c r="ACA12">
        <f t="shared" si="5969"/>
        <v>0</v>
      </c>
      <c r="ACB12">
        <f t="shared" si="5969"/>
        <v>0</v>
      </c>
      <c r="ACC12">
        <f t="shared" si="5969"/>
        <v>0</v>
      </c>
      <c r="ACD12">
        <f t="shared" si="5969"/>
        <v>0</v>
      </c>
      <c r="ACE12">
        <f t="shared" si="5969"/>
        <v>0</v>
      </c>
      <c r="ACF12">
        <f t="shared" si="5969"/>
        <v>0</v>
      </c>
      <c r="ACG12">
        <f t="shared" si="5969"/>
        <v>0</v>
      </c>
      <c r="ACH12">
        <f t="shared" si="5969"/>
        <v>0</v>
      </c>
      <c r="ACI12">
        <f t="shared" si="5969"/>
        <v>0</v>
      </c>
      <c r="ACJ12">
        <f t="shared" si="5969"/>
        <v>0</v>
      </c>
      <c r="ACK12">
        <f t="shared" si="5969"/>
        <v>0</v>
      </c>
      <c r="ACL12">
        <f t="shared" si="5969"/>
        <v>0</v>
      </c>
      <c r="ACM12">
        <f t="shared" si="5969"/>
        <v>0</v>
      </c>
      <c r="ACN12">
        <f t="shared" si="5969"/>
        <v>0</v>
      </c>
      <c r="ACO12">
        <f t="shared" si="5969"/>
        <v>0</v>
      </c>
      <c r="ACP12">
        <f t="shared" si="5969"/>
        <v>0</v>
      </c>
      <c r="ACQ12">
        <f t="shared" si="5969"/>
        <v>0</v>
      </c>
      <c r="ACR12">
        <f t="shared" si="5969"/>
        <v>0</v>
      </c>
      <c r="ACS12">
        <f t="shared" si="5969"/>
        <v>0</v>
      </c>
      <c r="ACT12">
        <f t="shared" si="5969"/>
        <v>0</v>
      </c>
      <c r="ACU12">
        <f t="shared" si="5969"/>
        <v>0</v>
      </c>
      <c r="ACV12">
        <f t="shared" si="5969"/>
        <v>0</v>
      </c>
      <c r="ACW12">
        <f t="shared" si="5969"/>
        <v>0</v>
      </c>
      <c r="ACX12">
        <f t="shared" si="5969"/>
        <v>0</v>
      </c>
      <c r="ACY12">
        <f t="shared" si="5969"/>
        <v>0</v>
      </c>
      <c r="ACZ12">
        <f t="shared" si="5969"/>
        <v>0</v>
      </c>
      <c r="ADA12">
        <f t="shared" si="5969"/>
        <v>0</v>
      </c>
      <c r="ADB12">
        <f t="shared" si="5969"/>
        <v>0</v>
      </c>
      <c r="ADC12">
        <f t="shared" si="5969"/>
        <v>0</v>
      </c>
      <c r="ADD12">
        <f t="shared" si="5969"/>
        <v>0</v>
      </c>
      <c r="ADE12">
        <f t="shared" si="5969"/>
        <v>0</v>
      </c>
      <c r="ADF12">
        <f t="shared" si="5969"/>
        <v>0</v>
      </c>
      <c r="ADG12">
        <f t="shared" si="5969"/>
        <v>0</v>
      </c>
      <c r="ADH12">
        <f t="shared" si="5969"/>
        <v>0</v>
      </c>
      <c r="ADI12">
        <f t="shared" si="5969"/>
        <v>0</v>
      </c>
      <c r="ADJ12">
        <f t="shared" si="5969"/>
        <v>0</v>
      </c>
      <c r="ADK12">
        <f t="shared" si="5969"/>
        <v>0</v>
      </c>
      <c r="ADL12">
        <f t="shared" si="5969"/>
        <v>0</v>
      </c>
      <c r="ADM12">
        <f t="shared" si="5969"/>
        <v>0</v>
      </c>
      <c r="ADN12">
        <f t="shared" si="5969"/>
        <v>0</v>
      </c>
      <c r="ADO12">
        <f t="shared" si="5969"/>
        <v>0</v>
      </c>
      <c r="ADP12">
        <f t="shared" si="5969"/>
        <v>0</v>
      </c>
      <c r="ADQ12">
        <f t="shared" si="5969"/>
        <v>0</v>
      </c>
      <c r="ADR12">
        <f t="shared" si="5969"/>
        <v>0</v>
      </c>
      <c r="ADS12">
        <f t="shared" si="5969"/>
        <v>0</v>
      </c>
      <c r="ADT12">
        <f t="shared" si="5969"/>
        <v>0</v>
      </c>
      <c r="ADU12">
        <f t="shared" si="5969"/>
        <v>0</v>
      </c>
      <c r="ADV12">
        <f t="shared" si="5969"/>
        <v>0</v>
      </c>
      <c r="ADW12">
        <f t="shared" si="5969"/>
        <v>0</v>
      </c>
      <c r="ADX12">
        <f t="shared" si="5969"/>
        <v>0</v>
      </c>
      <c r="ADY12">
        <f t="shared" si="5969"/>
        <v>0</v>
      </c>
      <c r="ADZ12">
        <f t="shared" si="5969"/>
        <v>0</v>
      </c>
      <c r="AEA12">
        <f t="shared" si="5969"/>
        <v>0</v>
      </c>
      <c r="AEB12">
        <f t="shared" si="5969"/>
        <v>0</v>
      </c>
      <c r="AEC12">
        <f t="shared" si="5969"/>
        <v>0</v>
      </c>
      <c r="AED12">
        <f t="shared" si="5969"/>
        <v>0</v>
      </c>
      <c r="AEE12">
        <f t="shared" si="5969"/>
        <v>0</v>
      </c>
      <c r="AEF12">
        <f t="shared" si="5969"/>
        <v>0</v>
      </c>
      <c r="AEG12">
        <f t="shared" ref="AEG12:AGR12" si="5970">ABS(SUMIFS(AEG31:AEG801,$D$31:$D$801,"&lt;&gt;"&amp;$AR$11,$G$31:$G$801,"&lt;&gt;",AEG31:AEG801,"&lt;0"))</f>
        <v>0</v>
      </c>
      <c r="AEH12">
        <f t="shared" si="5970"/>
        <v>0</v>
      </c>
      <c r="AEI12">
        <f t="shared" si="5970"/>
        <v>0</v>
      </c>
      <c r="AEJ12">
        <f t="shared" si="5970"/>
        <v>0</v>
      </c>
      <c r="AEK12">
        <f t="shared" si="5970"/>
        <v>0</v>
      </c>
      <c r="AEL12">
        <f t="shared" si="5970"/>
        <v>0</v>
      </c>
      <c r="AEM12">
        <f t="shared" si="5970"/>
        <v>0</v>
      </c>
      <c r="AEN12">
        <f t="shared" si="5970"/>
        <v>0</v>
      </c>
      <c r="AEO12">
        <f t="shared" si="5970"/>
        <v>0</v>
      </c>
      <c r="AEP12">
        <f t="shared" si="5970"/>
        <v>0</v>
      </c>
      <c r="AEQ12">
        <f t="shared" si="5970"/>
        <v>0</v>
      </c>
      <c r="AER12">
        <f t="shared" si="5970"/>
        <v>0</v>
      </c>
      <c r="AES12">
        <f t="shared" si="5970"/>
        <v>0</v>
      </c>
      <c r="AET12">
        <f t="shared" si="5970"/>
        <v>0</v>
      </c>
      <c r="AEU12">
        <f t="shared" si="5970"/>
        <v>0</v>
      </c>
      <c r="AEV12">
        <f t="shared" si="5970"/>
        <v>0</v>
      </c>
      <c r="AEW12">
        <f t="shared" si="5970"/>
        <v>0</v>
      </c>
      <c r="AEX12">
        <f t="shared" si="5970"/>
        <v>0</v>
      </c>
      <c r="AEY12">
        <f t="shared" si="5970"/>
        <v>0</v>
      </c>
      <c r="AEZ12">
        <f t="shared" si="5970"/>
        <v>0</v>
      </c>
      <c r="AFA12">
        <f t="shared" si="5970"/>
        <v>0</v>
      </c>
      <c r="AFB12">
        <f t="shared" si="5970"/>
        <v>0</v>
      </c>
      <c r="AFC12">
        <f t="shared" si="5970"/>
        <v>0</v>
      </c>
      <c r="AFD12">
        <f t="shared" si="5970"/>
        <v>0</v>
      </c>
      <c r="AFE12">
        <f t="shared" si="5970"/>
        <v>0</v>
      </c>
      <c r="AFF12">
        <f t="shared" si="5970"/>
        <v>0</v>
      </c>
      <c r="AFG12">
        <f t="shared" si="5970"/>
        <v>0</v>
      </c>
      <c r="AFH12">
        <f t="shared" si="5970"/>
        <v>0</v>
      </c>
      <c r="AFI12">
        <f t="shared" si="5970"/>
        <v>0</v>
      </c>
      <c r="AFJ12">
        <f t="shared" si="5970"/>
        <v>0</v>
      </c>
      <c r="AFK12">
        <f t="shared" si="5970"/>
        <v>0</v>
      </c>
      <c r="AFL12">
        <f t="shared" si="5970"/>
        <v>0</v>
      </c>
      <c r="AFM12">
        <f t="shared" si="5970"/>
        <v>0</v>
      </c>
      <c r="AFN12">
        <f t="shared" si="5970"/>
        <v>0</v>
      </c>
      <c r="AFO12">
        <f t="shared" si="5970"/>
        <v>0</v>
      </c>
      <c r="AFP12">
        <f t="shared" si="5970"/>
        <v>0</v>
      </c>
      <c r="AFQ12">
        <f t="shared" si="5970"/>
        <v>0</v>
      </c>
      <c r="AFR12">
        <f t="shared" si="5970"/>
        <v>0</v>
      </c>
      <c r="AFS12">
        <f t="shared" si="5970"/>
        <v>0</v>
      </c>
      <c r="AFT12">
        <f t="shared" si="5970"/>
        <v>0</v>
      </c>
      <c r="AFU12">
        <f t="shared" si="5970"/>
        <v>0</v>
      </c>
      <c r="AFV12">
        <f t="shared" si="5970"/>
        <v>0</v>
      </c>
      <c r="AFW12">
        <f t="shared" si="5970"/>
        <v>0</v>
      </c>
      <c r="AFX12">
        <f t="shared" si="5970"/>
        <v>0</v>
      </c>
      <c r="AFY12">
        <f t="shared" si="5970"/>
        <v>0</v>
      </c>
      <c r="AFZ12">
        <f t="shared" si="5970"/>
        <v>0</v>
      </c>
      <c r="AGA12">
        <f t="shared" si="5970"/>
        <v>0</v>
      </c>
      <c r="AGB12">
        <f t="shared" si="5970"/>
        <v>0</v>
      </c>
      <c r="AGC12">
        <f t="shared" si="5970"/>
        <v>0</v>
      </c>
      <c r="AGD12">
        <f t="shared" si="5970"/>
        <v>0</v>
      </c>
      <c r="AGE12">
        <f t="shared" si="5970"/>
        <v>0</v>
      </c>
      <c r="AGF12">
        <f t="shared" si="5970"/>
        <v>0</v>
      </c>
      <c r="AGG12">
        <f t="shared" si="5970"/>
        <v>0</v>
      </c>
      <c r="AGH12">
        <f t="shared" si="5970"/>
        <v>0</v>
      </c>
      <c r="AGI12">
        <f t="shared" si="5970"/>
        <v>0</v>
      </c>
      <c r="AGJ12">
        <f t="shared" si="5970"/>
        <v>0</v>
      </c>
      <c r="AGK12">
        <f t="shared" si="5970"/>
        <v>0</v>
      </c>
      <c r="AGL12">
        <f t="shared" si="5970"/>
        <v>0</v>
      </c>
      <c r="AGM12">
        <f t="shared" si="5970"/>
        <v>0</v>
      </c>
      <c r="AGN12">
        <f t="shared" si="5970"/>
        <v>0</v>
      </c>
      <c r="AGO12">
        <f t="shared" si="5970"/>
        <v>0</v>
      </c>
      <c r="AGP12">
        <f t="shared" si="5970"/>
        <v>0</v>
      </c>
      <c r="AGQ12">
        <f t="shared" si="5970"/>
        <v>0</v>
      </c>
      <c r="AGR12">
        <f t="shared" si="5970"/>
        <v>0</v>
      </c>
      <c r="AGS12">
        <f t="shared" ref="AGS12:AJD12" si="5971">ABS(SUMIFS(AGS31:AGS801,$D$31:$D$801,"&lt;&gt;"&amp;$AR$11,$G$31:$G$801,"&lt;&gt;",AGS31:AGS801,"&lt;0"))</f>
        <v>0</v>
      </c>
      <c r="AGT12">
        <f t="shared" si="5971"/>
        <v>0</v>
      </c>
      <c r="AGU12">
        <f t="shared" si="5971"/>
        <v>0</v>
      </c>
      <c r="AGV12">
        <f t="shared" si="5971"/>
        <v>0</v>
      </c>
      <c r="AGW12">
        <f t="shared" si="5971"/>
        <v>0</v>
      </c>
      <c r="AGX12">
        <f t="shared" si="5971"/>
        <v>0</v>
      </c>
      <c r="AGY12">
        <f t="shared" si="5971"/>
        <v>0</v>
      </c>
      <c r="AGZ12">
        <f t="shared" si="5971"/>
        <v>0</v>
      </c>
      <c r="AHA12">
        <f t="shared" si="5971"/>
        <v>0</v>
      </c>
      <c r="AHB12">
        <f t="shared" si="5971"/>
        <v>0</v>
      </c>
      <c r="AHC12">
        <f t="shared" si="5971"/>
        <v>0</v>
      </c>
      <c r="AHD12">
        <f t="shared" si="5971"/>
        <v>0</v>
      </c>
      <c r="AHE12">
        <f t="shared" si="5971"/>
        <v>0</v>
      </c>
      <c r="AHF12">
        <f t="shared" si="5971"/>
        <v>0</v>
      </c>
      <c r="AHG12">
        <f t="shared" si="5971"/>
        <v>0</v>
      </c>
      <c r="AHH12">
        <f t="shared" si="5971"/>
        <v>0</v>
      </c>
      <c r="AHI12">
        <f t="shared" si="5971"/>
        <v>0</v>
      </c>
      <c r="AHJ12">
        <f t="shared" si="5971"/>
        <v>0</v>
      </c>
      <c r="AHK12">
        <f t="shared" si="5971"/>
        <v>0</v>
      </c>
      <c r="AHL12">
        <f t="shared" si="5971"/>
        <v>0</v>
      </c>
      <c r="AHM12">
        <f t="shared" si="5971"/>
        <v>0</v>
      </c>
      <c r="AHN12">
        <f t="shared" si="5971"/>
        <v>0</v>
      </c>
      <c r="AHO12">
        <f t="shared" si="5971"/>
        <v>0</v>
      </c>
      <c r="AHP12">
        <f t="shared" si="5971"/>
        <v>0</v>
      </c>
      <c r="AHQ12">
        <f t="shared" si="5971"/>
        <v>0</v>
      </c>
      <c r="AHR12">
        <f t="shared" si="5971"/>
        <v>0</v>
      </c>
      <c r="AHS12">
        <f t="shared" si="5971"/>
        <v>0</v>
      </c>
      <c r="AHT12">
        <f t="shared" si="5971"/>
        <v>0</v>
      </c>
      <c r="AHU12">
        <f t="shared" si="5971"/>
        <v>0</v>
      </c>
      <c r="AHV12">
        <f t="shared" si="5971"/>
        <v>0</v>
      </c>
      <c r="AHW12">
        <f t="shared" si="5971"/>
        <v>0</v>
      </c>
      <c r="AHX12">
        <f t="shared" si="5971"/>
        <v>0</v>
      </c>
      <c r="AHY12">
        <f t="shared" si="5971"/>
        <v>0</v>
      </c>
      <c r="AHZ12">
        <f t="shared" si="5971"/>
        <v>0</v>
      </c>
      <c r="AIA12">
        <f t="shared" si="5971"/>
        <v>0</v>
      </c>
      <c r="AIB12">
        <f t="shared" si="5971"/>
        <v>0</v>
      </c>
      <c r="AIC12">
        <f t="shared" si="5971"/>
        <v>0</v>
      </c>
      <c r="AID12">
        <f t="shared" si="5971"/>
        <v>0</v>
      </c>
      <c r="AIE12">
        <f t="shared" si="5971"/>
        <v>0</v>
      </c>
      <c r="AIF12">
        <f t="shared" si="5971"/>
        <v>0</v>
      </c>
      <c r="AIG12">
        <f t="shared" si="5971"/>
        <v>0</v>
      </c>
      <c r="AIH12">
        <f t="shared" si="5971"/>
        <v>0</v>
      </c>
      <c r="AII12">
        <f t="shared" si="5971"/>
        <v>0</v>
      </c>
      <c r="AIJ12">
        <f t="shared" si="5971"/>
        <v>0</v>
      </c>
      <c r="AIK12">
        <f t="shared" si="5971"/>
        <v>0</v>
      </c>
      <c r="AIL12">
        <f t="shared" si="5971"/>
        <v>0</v>
      </c>
      <c r="AIM12">
        <f t="shared" si="5971"/>
        <v>0</v>
      </c>
      <c r="AIN12">
        <f t="shared" si="5971"/>
        <v>0</v>
      </c>
      <c r="AIO12">
        <f t="shared" si="5971"/>
        <v>0</v>
      </c>
      <c r="AIP12">
        <f t="shared" si="5971"/>
        <v>0</v>
      </c>
      <c r="AIQ12">
        <f t="shared" si="5971"/>
        <v>0</v>
      </c>
      <c r="AIR12">
        <f t="shared" si="5971"/>
        <v>0</v>
      </c>
      <c r="AIS12">
        <f t="shared" si="5971"/>
        <v>0</v>
      </c>
      <c r="AIT12">
        <f t="shared" si="5971"/>
        <v>0</v>
      </c>
      <c r="AIU12">
        <f t="shared" si="5971"/>
        <v>0</v>
      </c>
      <c r="AIV12">
        <f t="shared" si="5971"/>
        <v>0</v>
      </c>
      <c r="AIW12">
        <f t="shared" si="5971"/>
        <v>0</v>
      </c>
      <c r="AIX12">
        <f t="shared" si="5971"/>
        <v>0</v>
      </c>
      <c r="AIY12">
        <f t="shared" si="5971"/>
        <v>0</v>
      </c>
      <c r="AIZ12">
        <f t="shared" si="5971"/>
        <v>0</v>
      </c>
      <c r="AJA12">
        <f t="shared" si="5971"/>
        <v>0</v>
      </c>
      <c r="AJB12">
        <f t="shared" si="5971"/>
        <v>0</v>
      </c>
      <c r="AJC12">
        <f t="shared" si="5971"/>
        <v>0</v>
      </c>
      <c r="AJD12">
        <f t="shared" si="5971"/>
        <v>0</v>
      </c>
      <c r="AJE12">
        <f t="shared" ref="AJE12:ALP12" si="5972">ABS(SUMIFS(AJE31:AJE801,$D$31:$D$801,"&lt;&gt;"&amp;$AR$11,$G$31:$G$801,"&lt;&gt;",AJE31:AJE801,"&lt;0"))</f>
        <v>0</v>
      </c>
      <c r="AJF12">
        <f t="shared" si="5972"/>
        <v>0</v>
      </c>
      <c r="AJG12">
        <f t="shared" si="5972"/>
        <v>0</v>
      </c>
      <c r="AJH12">
        <f t="shared" si="5972"/>
        <v>0</v>
      </c>
      <c r="AJI12">
        <f t="shared" si="5972"/>
        <v>0</v>
      </c>
      <c r="AJJ12">
        <f t="shared" si="5972"/>
        <v>0</v>
      </c>
      <c r="AJK12">
        <f t="shared" si="5972"/>
        <v>0</v>
      </c>
      <c r="AJL12">
        <f t="shared" si="5972"/>
        <v>0</v>
      </c>
      <c r="AJM12">
        <f t="shared" si="5972"/>
        <v>0</v>
      </c>
      <c r="AJN12">
        <f t="shared" si="5972"/>
        <v>0</v>
      </c>
      <c r="AJO12">
        <f t="shared" si="5972"/>
        <v>0</v>
      </c>
      <c r="AJP12">
        <f t="shared" si="5972"/>
        <v>0</v>
      </c>
      <c r="AJQ12">
        <f t="shared" si="5972"/>
        <v>0</v>
      </c>
      <c r="AJR12">
        <f t="shared" si="5972"/>
        <v>0</v>
      </c>
      <c r="AJS12">
        <f t="shared" si="5972"/>
        <v>0</v>
      </c>
      <c r="AJT12">
        <f t="shared" si="5972"/>
        <v>0</v>
      </c>
      <c r="AJU12">
        <f t="shared" si="5972"/>
        <v>0</v>
      </c>
      <c r="AJV12">
        <f t="shared" si="5972"/>
        <v>0</v>
      </c>
      <c r="AJW12">
        <f t="shared" si="5972"/>
        <v>0</v>
      </c>
      <c r="AJX12">
        <f t="shared" si="5972"/>
        <v>0</v>
      </c>
      <c r="AJY12">
        <f t="shared" si="5972"/>
        <v>0</v>
      </c>
      <c r="AJZ12">
        <f t="shared" si="5972"/>
        <v>0</v>
      </c>
      <c r="AKA12">
        <f t="shared" si="5972"/>
        <v>0</v>
      </c>
      <c r="AKB12">
        <f t="shared" si="5972"/>
        <v>0</v>
      </c>
      <c r="AKC12">
        <f t="shared" si="5972"/>
        <v>0</v>
      </c>
      <c r="AKD12">
        <f t="shared" si="5972"/>
        <v>0</v>
      </c>
      <c r="AKE12">
        <f t="shared" si="5972"/>
        <v>0</v>
      </c>
      <c r="AKF12">
        <f t="shared" si="5972"/>
        <v>0</v>
      </c>
      <c r="AKG12">
        <f t="shared" si="5972"/>
        <v>0</v>
      </c>
      <c r="AKH12">
        <f t="shared" si="5972"/>
        <v>0</v>
      </c>
      <c r="AKI12">
        <f t="shared" si="5972"/>
        <v>0</v>
      </c>
      <c r="AKJ12">
        <f t="shared" si="5972"/>
        <v>0</v>
      </c>
      <c r="AKK12">
        <f t="shared" si="5972"/>
        <v>0</v>
      </c>
      <c r="AKL12">
        <f t="shared" si="5972"/>
        <v>0</v>
      </c>
      <c r="AKM12">
        <f t="shared" si="5972"/>
        <v>0</v>
      </c>
      <c r="AKN12">
        <f t="shared" si="5972"/>
        <v>0</v>
      </c>
      <c r="AKO12">
        <f t="shared" si="5972"/>
        <v>0</v>
      </c>
      <c r="AKP12">
        <f t="shared" si="5972"/>
        <v>0</v>
      </c>
      <c r="AKQ12">
        <f t="shared" si="5972"/>
        <v>0</v>
      </c>
      <c r="AKR12">
        <f t="shared" si="5972"/>
        <v>0</v>
      </c>
      <c r="AKS12">
        <f t="shared" si="5972"/>
        <v>0</v>
      </c>
      <c r="AKT12">
        <f t="shared" si="5972"/>
        <v>0</v>
      </c>
      <c r="AKU12">
        <f t="shared" si="5972"/>
        <v>0</v>
      </c>
      <c r="AKV12">
        <f t="shared" si="5972"/>
        <v>0</v>
      </c>
      <c r="AKW12">
        <f t="shared" si="5972"/>
        <v>0</v>
      </c>
      <c r="AKX12">
        <f t="shared" si="5972"/>
        <v>0</v>
      </c>
      <c r="AKY12">
        <f t="shared" si="5972"/>
        <v>0</v>
      </c>
      <c r="AKZ12">
        <f t="shared" si="5972"/>
        <v>0</v>
      </c>
      <c r="ALA12">
        <f t="shared" si="5972"/>
        <v>0</v>
      </c>
      <c r="ALB12">
        <f t="shared" si="5972"/>
        <v>0</v>
      </c>
      <c r="ALC12">
        <f t="shared" si="5972"/>
        <v>0</v>
      </c>
      <c r="ALD12">
        <f t="shared" si="5972"/>
        <v>0</v>
      </c>
      <c r="ALE12">
        <f t="shared" si="5972"/>
        <v>0</v>
      </c>
      <c r="ALF12">
        <f t="shared" si="5972"/>
        <v>0</v>
      </c>
      <c r="ALG12">
        <f t="shared" si="5972"/>
        <v>0</v>
      </c>
      <c r="ALH12">
        <f t="shared" si="5972"/>
        <v>0</v>
      </c>
      <c r="ALI12">
        <f t="shared" si="5972"/>
        <v>0</v>
      </c>
      <c r="ALJ12">
        <f t="shared" si="5972"/>
        <v>0</v>
      </c>
      <c r="ALK12">
        <f t="shared" si="5972"/>
        <v>0</v>
      </c>
      <c r="ALL12">
        <f t="shared" si="5972"/>
        <v>0</v>
      </c>
      <c r="ALM12">
        <f t="shared" si="5972"/>
        <v>0</v>
      </c>
      <c r="ALN12">
        <f t="shared" si="5972"/>
        <v>0</v>
      </c>
      <c r="ALO12">
        <f t="shared" si="5972"/>
        <v>0</v>
      </c>
      <c r="ALP12">
        <f t="shared" si="5972"/>
        <v>0</v>
      </c>
      <c r="ALQ12">
        <f t="shared" ref="ALQ12:AOB12" si="5973">ABS(SUMIFS(ALQ31:ALQ801,$D$31:$D$801,"&lt;&gt;"&amp;$AR$11,$G$31:$G$801,"&lt;&gt;",ALQ31:ALQ801,"&lt;0"))</f>
        <v>0</v>
      </c>
      <c r="ALR12">
        <f t="shared" si="5973"/>
        <v>0</v>
      </c>
      <c r="ALS12">
        <f t="shared" si="5973"/>
        <v>0</v>
      </c>
      <c r="ALT12">
        <f t="shared" si="5973"/>
        <v>0</v>
      </c>
      <c r="ALU12">
        <f t="shared" si="5973"/>
        <v>0</v>
      </c>
      <c r="ALV12">
        <f t="shared" si="5973"/>
        <v>0</v>
      </c>
      <c r="ALW12">
        <f t="shared" si="5973"/>
        <v>0</v>
      </c>
      <c r="ALX12">
        <f t="shared" si="5973"/>
        <v>0</v>
      </c>
      <c r="ALY12">
        <f t="shared" si="5973"/>
        <v>0</v>
      </c>
      <c r="ALZ12">
        <f t="shared" si="5973"/>
        <v>0</v>
      </c>
      <c r="AMA12">
        <f t="shared" si="5973"/>
        <v>0</v>
      </c>
      <c r="AMB12">
        <f t="shared" si="5973"/>
        <v>0</v>
      </c>
      <c r="AMC12">
        <f t="shared" si="5973"/>
        <v>0</v>
      </c>
      <c r="AMD12">
        <f t="shared" si="5973"/>
        <v>0</v>
      </c>
      <c r="AME12">
        <f t="shared" si="5973"/>
        <v>0</v>
      </c>
      <c r="AMF12">
        <f t="shared" si="5973"/>
        <v>0</v>
      </c>
      <c r="AMG12">
        <f t="shared" si="5973"/>
        <v>0</v>
      </c>
      <c r="AMH12">
        <f t="shared" si="5973"/>
        <v>0</v>
      </c>
      <c r="AMI12">
        <f t="shared" si="5973"/>
        <v>0</v>
      </c>
      <c r="AMJ12">
        <f t="shared" si="5973"/>
        <v>0</v>
      </c>
      <c r="AMK12">
        <f t="shared" si="5973"/>
        <v>0</v>
      </c>
      <c r="AML12">
        <f t="shared" si="5973"/>
        <v>0</v>
      </c>
      <c r="AMM12">
        <f t="shared" si="5973"/>
        <v>0</v>
      </c>
      <c r="AMN12">
        <f t="shared" si="5973"/>
        <v>0</v>
      </c>
      <c r="AMO12">
        <f t="shared" si="5973"/>
        <v>0</v>
      </c>
      <c r="AMP12">
        <f t="shared" si="5973"/>
        <v>0</v>
      </c>
      <c r="AMQ12">
        <f t="shared" si="5973"/>
        <v>0</v>
      </c>
      <c r="AMR12">
        <f t="shared" si="5973"/>
        <v>0</v>
      </c>
      <c r="AMS12">
        <f t="shared" si="5973"/>
        <v>0</v>
      </c>
      <c r="AMT12">
        <f t="shared" si="5973"/>
        <v>0</v>
      </c>
      <c r="AMU12">
        <f t="shared" si="5973"/>
        <v>0</v>
      </c>
      <c r="AMV12">
        <f t="shared" si="5973"/>
        <v>0</v>
      </c>
      <c r="AMW12">
        <f t="shared" si="5973"/>
        <v>0</v>
      </c>
      <c r="AMX12">
        <f t="shared" si="5973"/>
        <v>0</v>
      </c>
      <c r="AMY12">
        <f t="shared" si="5973"/>
        <v>0</v>
      </c>
      <c r="AMZ12">
        <f t="shared" si="5973"/>
        <v>0</v>
      </c>
      <c r="ANA12">
        <f t="shared" si="5973"/>
        <v>0</v>
      </c>
      <c r="ANB12">
        <f t="shared" si="5973"/>
        <v>0</v>
      </c>
      <c r="ANC12">
        <f t="shared" si="5973"/>
        <v>0</v>
      </c>
      <c r="AND12">
        <f t="shared" si="5973"/>
        <v>0</v>
      </c>
      <c r="ANE12">
        <f t="shared" si="5973"/>
        <v>0</v>
      </c>
      <c r="ANF12">
        <f t="shared" si="5973"/>
        <v>0</v>
      </c>
      <c r="ANG12">
        <f t="shared" si="5973"/>
        <v>0</v>
      </c>
      <c r="ANH12">
        <f t="shared" si="5973"/>
        <v>0</v>
      </c>
      <c r="ANI12">
        <f t="shared" si="5973"/>
        <v>0</v>
      </c>
      <c r="ANJ12">
        <f t="shared" si="5973"/>
        <v>0</v>
      </c>
      <c r="ANK12">
        <f t="shared" si="5973"/>
        <v>0</v>
      </c>
      <c r="ANL12">
        <f t="shared" si="5973"/>
        <v>0</v>
      </c>
      <c r="ANM12">
        <f t="shared" si="5973"/>
        <v>0</v>
      </c>
      <c r="ANN12">
        <f t="shared" si="5973"/>
        <v>0</v>
      </c>
      <c r="ANO12">
        <f t="shared" si="5973"/>
        <v>0</v>
      </c>
      <c r="ANP12">
        <f t="shared" si="5973"/>
        <v>0</v>
      </c>
      <c r="ANQ12">
        <f t="shared" si="5973"/>
        <v>0</v>
      </c>
      <c r="ANR12">
        <f t="shared" si="5973"/>
        <v>0</v>
      </c>
      <c r="ANS12">
        <f t="shared" si="5973"/>
        <v>0</v>
      </c>
      <c r="ANT12">
        <f t="shared" si="5973"/>
        <v>0</v>
      </c>
      <c r="ANU12">
        <f t="shared" si="5973"/>
        <v>0</v>
      </c>
      <c r="ANV12">
        <f t="shared" si="5973"/>
        <v>0</v>
      </c>
      <c r="ANW12">
        <f t="shared" si="5973"/>
        <v>0</v>
      </c>
      <c r="ANX12">
        <f t="shared" si="5973"/>
        <v>0</v>
      </c>
      <c r="ANY12">
        <f t="shared" si="5973"/>
        <v>0</v>
      </c>
      <c r="ANZ12">
        <f t="shared" si="5973"/>
        <v>0</v>
      </c>
      <c r="AOA12">
        <f t="shared" si="5973"/>
        <v>0</v>
      </c>
      <c r="AOB12">
        <f t="shared" si="5973"/>
        <v>0</v>
      </c>
      <c r="AOC12">
        <f t="shared" ref="AOC12:AQN12" si="5974">ABS(SUMIFS(AOC31:AOC801,$D$31:$D$801,"&lt;&gt;"&amp;$AR$11,$G$31:$G$801,"&lt;&gt;",AOC31:AOC801,"&lt;0"))</f>
        <v>0</v>
      </c>
      <c r="AOD12">
        <f t="shared" si="5974"/>
        <v>0</v>
      </c>
      <c r="AOE12">
        <f t="shared" si="5974"/>
        <v>0</v>
      </c>
      <c r="AOF12">
        <f t="shared" si="5974"/>
        <v>0</v>
      </c>
      <c r="AOG12">
        <f t="shared" si="5974"/>
        <v>0</v>
      </c>
      <c r="AOH12">
        <f t="shared" si="5974"/>
        <v>0</v>
      </c>
      <c r="AOI12">
        <f t="shared" si="5974"/>
        <v>0</v>
      </c>
      <c r="AOJ12">
        <f t="shared" si="5974"/>
        <v>0</v>
      </c>
      <c r="AOK12">
        <f t="shared" si="5974"/>
        <v>0</v>
      </c>
      <c r="AOL12">
        <f t="shared" si="5974"/>
        <v>0</v>
      </c>
      <c r="AOM12">
        <f t="shared" si="5974"/>
        <v>0</v>
      </c>
      <c r="AON12">
        <f t="shared" si="5974"/>
        <v>0</v>
      </c>
      <c r="AOO12">
        <f t="shared" si="5974"/>
        <v>0</v>
      </c>
      <c r="AOP12">
        <f t="shared" si="5974"/>
        <v>0</v>
      </c>
      <c r="AOQ12">
        <f t="shared" si="5974"/>
        <v>0</v>
      </c>
      <c r="AOR12">
        <f t="shared" si="5974"/>
        <v>0</v>
      </c>
      <c r="AOS12">
        <f t="shared" si="5974"/>
        <v>0</v>
      </c>
      <c r="AOT12">
        <f t="shared" si="5974"/>
        <v>0</v>
      </c>
      <c r="AOU12">
        <f t="shared" si="5974"/>
        <v>0</v>
      </c>
      <c r="AOV12">
        <f t="shared" si="5974"/>
        <v>0</v>
      </c>
      <c r="AOW12">
        <f t="shared" si="5974"/>
        <v>0</v>
      </c>
      <c r="AOX12">
        <f t="shared" si="5974"/>
        <v>0</v>
      </c>
      <c r="AOY12">
        <f t="shared" si="5974"/>
        <v>0</v>
      </c>
      <c r="AOZ12">
        <f t="shared" si="5974"/>
        <v>0</v>
      </c>
      <c r="APA12">
        <f t="shared" si="5974"/>
        <v>0</v>
      </c>
      <c r="APB12">
        <f t="shared" si="5974"/>
        <v>0</v>
      </c>
      <c r="APC12">
        <f t="shared" si="5974"/>
        <v>0</v>
      </c>
      <c r="APD12">
        <f t="shared" si="5974"/>
        <v>0</v>
      </c>
      <c r="APE12">
        <f t="shared" si="5974"/>
        <v>0</v>
      </c>
      <c r="APF12">
        <f t="shared" si="5974"/>
        <v>0</v>
      </c>
      <c r="APG12">
        <f t="shared" si="5974"/>
        <v>0</v>
      </c>
      <c r="APH12">
        <f t="shared" si="5974"/>
        <v>0</v>
      </c>
      <c r="API12">
        <f t="shared" si="5974"/>
        <v>0</v>
      </c>
      <c r="APJ12">
        <f t="shared" si="5974"/>
        <v>0</v>
      </c>
      <c r="APK12">
        <f t="shared" si="5974"/>
        <v>0</v>
      </c>
      <c r="APL12">
        <f t="shared" si="5974"/>
        <v>0</v>
      </c>
      <c r="APM12">
        <f t="shared" si="5974"/>
        <v>0</v>
      </c>
      <c r="APN12">
        <f t="shared" si="5974"/>
        <v>0</v>
      </c>
      <c r="APO12">
        <f t="shared" si="5974"/>
        <v>0</v>
      </c>
      <c r="APP12">
        <f t="shared" si="5974"/>
        <v>0</v>
      </c>
      <c r="APQ12">
        <f t="shared" si="5974"/>
        <v>0</v>
      </c>
      <c r="APR12">
        <f t="shared" si="5974"/>
        <v>0</v>
      </c>
      <c r="APS12">
        <f t="shared" si="5974"/>
        <v>0</v>
      </c>
      <c r="APT12">
        <f t="shared" si="5974"/>
        <v>0</v>
      </c>
      <c r="APU12">
        <f t="shared" si="5974"/>
        <v>0</v>
      </c>
      <c r="APV12">
        <f t="shared" si="5974"/>
        <v>0</v>
      </c>
      <c r="APW12">
        <f t="shared" si="5974"/>
        <v>0</v>
      </c>
      <c r="APX12">
        <f t="shared" si="5974"/>
        <v>0</v>
      </c>
      <c r="APY12">
        <f t="shared" si="5974"/>
        <v>0</v>
      </c>
      <c r="APZ12">
        <f t="shared" si="5974"/>
        <v>0</v>
      </c>
      <c r="AQA12">
        <f t="shared" si="5974"/>
        <v>0</v>
      </c>
      <c r="AQB12">
        <f t="shared" si="5974"/>
        <v>0</v>
      </c>
      <c r="AQC12">
        <f t="shared" si="5974"/>
        <v>0</v>
      </c>
      <c r="AQD12">
        <f t="shared" si="5974"/>
        <v>0</v>
      </c>
      <c r="AQE12">
        <f t="shared" si="5974"/>
        <v>0</v>
      </c>
      <c r="AQF12">
        <f t="shared" si="5974"/>
        <v>0</v>
      </c>
      <c r="AQG12">
        <f t="shared" si="5974"/>
        <v>0</v>
      </c>
      <c r="AQH12">
        <f t="shared" si="5974"/>
        <v>0</v>
      </c>
      <c r="AQI12">
        <f t="shared" si="5974"/>
        <v>0</v>
      </c>
      <c r="AQJ12">
        <f t="shared" si="5974"/>
        <v>0</v>
      </c>
      <c r="AQK12">
        <f t="shared" si="5974"/>
        <v>0</v>
      </c>
      <c r="AQL12">
        <f t="shared" si="5974"/>
        <v>0</v>
      </c>
      <c r="AQM12">
        <f t="shared" si="5974"/>
        <v>0</v>
      </c>
      <c r="AQN12">
        <f t="shared" si="5974"/>
        <v>0</v>
      </c>
      <c r="AQO12">
        <f t="shared" ref="AQO12:ASZ12" si="5975">ABS(SUMIFS(AQO31:AQO801,$D$31:$D$801,"&lt;&gt;"&amp;$AR$11,$G$31:$G$801,"&lt;&gt;",AQO31:AQO801,"&lt;0"))</f>
        <v>0</v>
      </c>
      <c r="AQP12">
        <f t="shared" si="5975"/>
        <v>0</v>
      </c>
      <c r="AQQ12">
        <f t="shared" si="5975"/>
        <v>0</v>
      </c>
      <c r="AQR12">
        <f t="shared" si="5975"/>
        <v>0</v>
      </c>
      <c r="AQS12">
        <f t="shared" si="5975"/>
        <v>0</v>
      </c>
      <c r="AQT12">
        <f t="shared" si="5975"/>
        <v>0</v>
      </c>
      <c r="AQU12">
        <f t="shared" si="5975"/>
        <v>0</v>
      </c>
      <c r="AQV12">
        <f t="shared" si="5975"/>
        <v>0</v>
      </c>
      <c r="AQW12">
        <f t="shared" si="5975"/>
        <v>0</v>
      </c>
      <c r="AQX12">
        <f t="shared" si="5975"/>
        <v>0</v>
      </c>
      <c r="AQY12">
        <f t="shared" si="5975"/>
        <v>0</v>
      </c>
      <c r="AQZ12">
        <f t="shared" si="5975"/>
        <v>0</v>
      </c>
      <c r="ARA12">
        <f t="shared" si="5975"/>
        <v>0</v>
      </c>
      <c r="ARB12">
        <f t="shared" si="5975"/>
        <v>0</v>
      </c>
      <c r="ARC12">
        <f t="shared" si="5975"/>
        <v>0</v>
      </c>
      <c r="ARD12">
        <f t="shared" si="5975"/>
        <v>0</v>
      </c>
      <c r="ARE12">
        <f t="shared" si="5975"/>
        <v>0</v>
      </c>
      <c r="ARF12">
        <f t="shared" si="5975"/>
        <v>0</v>
      </c>
      <c r="ARG12">
        <f t="shared" si="5975"/>
        <v>0</v>
      </c>
      <c r="ARH12">
        <f t="shared" si="5975"/>
        <v>0</v>
      </c>
      <c r="ARI12">
        <f t="shared" si="5975"/>
        <v>0</v>
      </c>
      <c r="ARJ12">
        <f t="shared" si="5975"/>
        <v>0</v>
      </c>
      <c r="ARK12">
        <f t="shared" si="5975"/>
        <v>0</v>
      </c>
      <c r="ARL12">
        <f t="shared" si="5975"/>
        <v>0</v>
      </c>
      <c r="ARM12">
        <f t="shared" si="5975"/>
        <v>0</v>
      </c>
      <c r="ARN12">
        <f t="shared" si="5975"/>
        <v>0</v>
      </c>
      <c r="ARO12">
        <f t="shared" si="5975"/>
        <v>0</v>
      </c>
      <c r="ARP12">
        <f t="shared" si="5975"/>
        <v>0</v>
      </c>
      <c r="ARQ12">
        <f t="shared" si="5975"/>
        <v>0</v>
      </c>
      <c r="ARR12">
        <f t="shared" si="5975"/>
        <v>0</v>
      </c>
      <c r="ARS12">
        <f t="shared" si="5975"/>
        <v>0</v>
      </c>
      <c r="ART12">
        <f t="shared" si="5975"/>
        <v>0</v>
      </c>
      <c r="ARU12">
        <f t="shared" si="5975"/>
        <v>0</v>
      </c>
      <c r="ARV12">
        <f t="shared" si="5975"/>
        <v>0</v>
      </c>
      <c r="ARW12">
        <f t="shared" si="5975"/>
        <v>0</v>
      </c>
      <c r="ARX12">
        <f t="shared" si="5975"/>
        <v>0</v>
      </c>
      <c r="ARY12">
        <f t="shared" si="5975"/>
        <v>0</v>
      </c>
      <c r="ARZ12">
        <f t="shared" si="5975"/>
        <v>0</v>
      </c>
      <c r="ASA12">
        <f t="shared" si="5975"/>
        <v>0</v>
      </c>
      <c r="ASB12">
        <f t="shared" si="5975"/>
        <v>0</v>
      </c>
      <c r="ASC12">
        <f t="shared" si="5975"/>
        <v>0</v>
      </c>
      <c r="ASD12">
        <f t="shared" si="5975"/>
        <v>0</v>
      </c>
      <c r="ASE12">
        <f t="shared" si="5975"/>
        <v>0</v>
      </c>
      <c r="ASF12">
        <f t="shared" si="5975"/>
        <v>0</v>
      </c>
      <c r="ASG12">
        <f t="shared" si="5975"/>
        <v>0</v>
      </c>
      <c r="ASH12">
        <f t="shared" si="5975"/>
        <v>0</v>
      </c>
      <c r="ASI12">
        <f t="shared" si="5975"/>
        <v>0</v>
      </c>
      <c r="ASJ12">
        <f t="shared" si="5975"/>
        <v>0</v>
      </c>
      <c r="ASK12">
        <f t="shared" si="5975"/>
        <v>0</v>
      </c>
      <c r="ASL12">
        <f t="shared" si="5975"/>
        <v>0</v>
      </c>
      <c r="ASM12">
        <f t="shared" si="5975"/>
        <v>0</v>
      </c>
      <c r="ASN12">
        <f t="shared" si="5975"/>
        <v>0</v>
      </c>
      <c r="ASO12">
        <f t="shared" si="5975"/>
        <v>0</v>
      </c>
      <c r="ASP12">
        <f t="shared" si="5975"/>
        <v>0</v>
      </c>
      <c r="ASQ12">
        <f t="shared" si="5975"/>
        <v>0</v>
      </c>
      <c r="ASR12">
        <f t="shared" si="5975"/>
        <v>0</v>
      </c>
      <c r="ASS12">
        <f t="shared" si="5975"/>
        <v>0</v>
      </c>
      <c r="AST12">
        <f t="shared" si="5975"/>
        <v>0</v>
      </c>
      <c r="ASU12">
        <f t="shared" si="5975"/>
        <v>0</v>
      </c>
      <c r="ASV12">
        <f t="shared" si="5975"/>
        <v>0</v>
      </c>
      <c r="ASW12">
        <f t="shared" si="5975"/>
        <v>0</v>
      </c>
      <c r="ASX12">
        <f t="shared" si="5975"/>
        <v>0</v>
      </c>
      <c r="ASY12">
        <f t="shared" si="5975"/>
        <v>0</v>
      </c>
      <c r="ASZ12">
        <f t="shared" si="5975"/>
        <v>0</v>
      </c>
      <c r="ATA12">
        <f t="shared" ref="ATA12:AVL12" si="5976">ABS(SUMIFS(ATA31:ATA801,$D$31:$D$801,"&lt;&gt;"&amp;$AR$11,$G$31:$G$801,"&lt;&gt;",ATA31:ATA801,"&lt;0"))</f>
        <v>0</v>
      </c>
      <c r="ATB12">
        <f t="shared" si="5976"/>
        <v>0</v>
      </c>
      <c r="ATC12">
        <f t="shared" si="5976"/>
        <v>0</v>
      </c>
      <c r="ATD12">
        <f t="shared" si="5976"/>
        <v>0</v>
      </c>
      <c r="ATE12">
        <f t="shared" si="5976"/>
        <v>0</v>
      </c>
      <c r="ATF12">
        <f t="shared" si="5976"/>
        <v>0</v>
      </c>
      <c r="ATG12">
        <f t="shared" si="5976"/>
        <v>0</v>
      </c>
      <c r="ATH12">
        <f t="shared" si="5976"/>
        <v>0</v>
      </c>
      <c r="ATI12">
        <f t="shared" si="5976"/>
        <v>0</v>
      </c>
      <c r="ATJ12">
        <f t="shared" si="5976"/>
        <v>0</v>
      </c>
      <c r="ATK12">
        <f t="shared" si="5976"/>
        <v>0</v>
      </c>
      <c r="ATL12">
        <f t="shared" si="5976"/>
        <v>0</v>
      </c>
      <c r="ATM12">
        <f t="shared" si="5976"/>
        <v>0</v>
      </c>
      <c r="ATN12">
        <f t="shared" si="5976"/>
        <v>0</v>
      </c>
      <c r="ATO12">
        <f t="shared" si="5976"/>
        <v>0</v>
      </c>
      <c r="ATP12">
        <f t="shared" si="5976"/>
        <v>0</v>
      </c>
      <c r="ATQ12">
        <f t="shared" si="5976"/>
        <v>0</v>
      </c>
      <c r="ATR12">
        <f t="shared" si="5976"/>
        <v>0</v>
      </c>
      <c r="ATS12">
        <f t="shared" si="5976"/>
        <v>0</v>
      </c>
      <c r="ATT12">
        <f t="shared" si="5976"/>
        <v>0</v>
      </c>
      <c r="ATU12">
        <f t="shared" si="5976"/>
        <v>0</v>
      </c>
      <c r="ATV12">
        <f t="shared" si="5976"/>
        <v>0</v>
      </c>
      <c r="ATW12">
        <f t="shared" si="5976"/>
        <v>0</v>
      </c>
      <c r="ATX12">
        <f t="shared" si="5976"/>
        <v>0</v>
      </c>
      <c r="ATY12">
        <f t="shared" si="5976"/>
        <v>0</v>
      </c>
      <c r="ATZ12">
        <f t="shared" si="5976"/>
        <v>0</v>
      </c>
      <c r="AUA12">
        <f t="shared" si="5976"/>
        <v>0</v>
      </c>
      <c r="AUB12">
        <f t="shared" si="5976"/>
        <v>0</v>
      </c>
      <c r="AUC12">
        <f t="shared" si="5976"/>
        <v>0</v>
      </c>
      <c r="AUD12">
        <f t="shared" si="5976"/>
        <v>0</v>
      </c>
      <c r="AUE12">
        <f t="shared" si="5976"/>
        <v>0</v>
      </c>
      <c r="AUF12">
        <f t="shared" si="5976"/>
        <v>0</v>
      </c>
      <c r="AUG12">
        <f t="shared" si="5976"/>
        <v>0</v>
      </c>
      <c r="AUH12">
        <f t="shared" si="5976"/>
        <v>0</v>
      </c>
      <c r="AUI12">
        <f t="shared" si="5976"/>
        <v>0</v>
      </c>
      <c r="AUJ12">
        <f t="shared" si="5976"/>
        <v>0</v>
      </c>
      <c r="AUK12">
        <f t="shared" si="5976"/>
        <v>0</v>
      </c>
      <c r="AUL12">
        <f t="shared" si="5976"/>
        <v>0</v>
      </c>
      <c r="AUM12">
        <f t="shared" si="5976"/>
        <v>0</v>
      </c>
      <c r="AUN12">
        <f t="shared" si="5976"/>
        <v>0</v>
      </c>
      <c r="AUO12">
        <f t="shared" si="5976"/>
        <v>0</v>
      </c>
      <c r="AUP12">
        <f t="shared" si="5976"/>
        <v>0</v>
      </c>
      <c r="AUQ12">
        <f t="shared" si="5976"/>
        <v>0</v>
      </c>
      <c r="AUR12">
        <f t="shared" si="5976"/>
        <v>0</v>
      </c>
      <c r="AUS12">
        <f t="shared" si="5976"/>
        <v>0</v>
      </c>
      <c r="AUT12">
        <f t="shared" si="5976"/>
        <v>0</v>
      </c>
      <c r="AUU12">
        <f t="shared" si="5976"/>
        <v>0</v>
      </c>
      <c r="AUV12">
        <f t="shared" si="5976"/>
        <v>0</v>
      </c>
      <c r="AUW12">
        <f t="shared" si="5976"/>
        <v>0</v>
      </c>
      <c r="AUX12">
        <f t="shared" si="5976"/>
        <v>0</v>
      </c>
      <c r="AUY12">
        <f t="shared" si="5976"/>
        <v>0</v>
      </c>
      <c r="AUZ12">
        <f t="shared" si="5976"/>
        <v>0</v>
      </c>
      <c r="AVA12">
        <f t="shared" si="5976"/>
        <v>0</v>
      </c>
      <c r="AVB12">
        <f t="shared" si="5976"/>
        <v>0</v>
      </c>
      <c r="AVC12">
        <f t="shared" si="5976"/>
        <v>0</v>
      </c>
      <c r="AVD12">
        <f t="shared" si="5976"/>
        <v>0</v>
      </c>
      <c r="AVE12">
        <f t="shared" si="5976"/>
        <v>0</v>
      </c>
      <c r="AVF12">
        <f t="shared" si="5976"/>
        <v>0</v>
      </c>
      <c r="AVG12">
        <f t="shared" si="5976"/>
        <v>0</v>
      </c>
      <c r="AVH12">
        <f t="shared" si="5976"/>
        <v>0</v>
      </c>
      <c r="AVI12">
        <f t="shared" si="5976"/>
        <v>0</v>
      </c>
      <c r="AVJ12">
        <f t="shared" si="5976"/>
        <v>0</v>
      </c>
      <c r="AVK12">
        <f t="shared" si="5976"/>
        <v>0</v>
      </c>
      <c r="AVL12">
        <f t="shared" si="5976"/>
        <v>0</v>
      </c>
      <c r="AVM12">
        <f t="shared" ref="AVM12:AXX12" si="5977">ABS(SUMIFS(AVM31:AVM801,$D$31:$D$801,"&lt;&gt;"&amp;$AR$11,$G$31:$G$801,"&lt;&gt;",AVM31:AVM801,"&lt;0"))</f>
        <v>0</v>
      </c>
      <c r="AVN12">
        <f t="shared" si="5977"/>
        <v>0</v>
      </c>
      <c r="AVO12">
        <f t="shared" si="5977"/>
        <v>0</v>
      </c>
      <c r="AVP12">
        <f t="shared" si="5977"/>
        <v>0</v>
      </c>
      <c r="AVQ12">
        <f t="shared" si="5977"/>
        <v>0</v>
      </c>
      <c r="AVR12">
        <f t="shared" si="5977"/>
        <v>0</v>
      </c>
      <c r="AVS12">
        <f t="shared" si="5977"/>
        <v>0</v>
      </c>
      <c r="AVT12">
        <f t="shared" si="5977"/>
        <v>0</v>
      </c>
      <c r="AVU12">
        <f t="shared" si="5977"/>
        <v>0</v>
      </c>
      <c r="AVV12">
        <f t="shared" si="5977"/>
        <v>0</v>
      </c>
      <c r="AVW12">
        <f t="shared" si="5977"/>
        <v>0</v>
      </c>
      <c r="AVX12">
        <f t="shared" si="5977"/>
        <v>0</v>
      </c>
      <c r="AVY12">
        <f t="shared" si="5977"/>
        <v>0</v>
      </c>
      <c r="AVZ12">
        <f t="shared" si="5977"/>
        <v>0</v>
      </c>
      <c r="AWA12">
        <f t="shared" si="5977"/>
        <v>0</v>
      </c>
      <c r="AWB12">
        <f t="shared" si="5977"/>
        <v>0</v>
      </c>
      <c r="AWC12">
        <f t="shared" si="5977"/>
        <v>0</v>
      </c>
      <c r="AWD12">
        <f t="shared" si="5977"/>
        <v>0</v>
      </c>
      <c r="AWE12">
        <f t="shared" si="5977"/>
        <v>0</v>
      </c>
      <c r="AWF12">
        <f t="shared" si="5977"/>
        <v>0</v>
      </c>
      <c r="AWG12">
        <f t="shared" si="5977"/>
        <v>0</v>
      </c>
      <c r="AWH12">
        <f t="shared" si="5977"/>
        <v>0</v>
      </c>
      <c r="AWI12">
        <f t="shared" si="5977"/>
        <v>0</v>
      </c>
      <c r="AWJ12">
        <f t="shared" si="5977"/>
        <v>0</v>
      </c>
      <c r="AWK12">
        <f t="shared" si="5977"/>
        <v>0</v>
      </c>
      <c r="AWL12">
        <f t="shared" si="5977"/>
        <v>0</v>
      </c>
      <c r="AWM12">
        <f t="shared" si="5977"/>
        <v>0</v>
      </c>
      <c r="AWN12">
        <f t="shared" si="5977"/>
        <v>0</v>
      </c>
      <c r="AWO12">
        <f t="shared" si="5977"/>
        <v>0</v>
      </c>
      <c r="AWP12">
        <f t="shared" si="5977"/>
        <v>0</v>
      </c>
      <c r="AWQ12">
        <f t="shared" si="5977"/>
        <v>0</v>
      </c>
      <c r="AWR12">
        <f t="shared" si="5977"/>
        <v>0</v>
      </c>
      <c r="AWS12">
        <f t="shared" si="5977"/>
        <v>0</v>
      </c>
      <c r="AWT12">
        <f t="shared" si="5977"/>
        <v>0</v>
      </c>
      <c r="AWU12">
        <f t="shared" si="5977"/>
        <v>0</v>
      </c>
      <c r="AWV12">
        <f t="shared" si="5977"/>
        <v>0</v>
      </c>
      <c r="AWW12">
        <f t="shared" si="5977"/>
        <v>0</v>
      </c>
      <c r="AWX12">
        <f t="shared" si="5977"/>
        <v>0</v>
      </c>
      <c r="AWY12">
        <f t="shared" si="5977"/>
        <v>0</v>
      </c>
      <c r="AWZ12">
        <f t="shared" si="5977"/>
        <v>0</v>
      </c>
      <c r="AXA12">
        <f t="shared" si="5977"/>
        <v>0</v>
      </c>
      <c r="AXB12">
        <f t="shared" si="5977"/>
        <v>0</v>
      </c>
      <c r="AXC12">
        <f t="shared" si="5977"/>
        <v>0</v>
      </c>
      <c r="AXD12">
        <f t="shared" si="5977"/>
        <v>0</v>
      </c>
      <c r="AXE12">
        <f t="shared" si="5977"/>
        <v>0</v>
      </c>
      <c r="AXF12">
        <f t="shared" si="5977"/>
        <v>0</v>
      </c>
      <c r="AXG12">
        <f t="shared" si="5977"/>
        <v>0</v>
      </c>
      <c r="AXH12">
        <f t="shared" si="5977"/>
        <v>0</v>
      </c>
      <c r="AXI12">
        <f t="shared" si="5977"/>
        <v>0</v>
      </c>
      <c r="AXJ12">
        <f t="shared" si="5977"/>
        <v>0</v>
      </c>
      <c r="AXK12">
        <f t="shared" si="5977"/>
        <v>0</v>
      </c>
      <c r="AXL12">
        <f t="shared" si="5977"/>
        <v>0</v>
      </c>
      <c r="AXM12">
        <f t="shared" si="5977"/>
        <v>0</v>
      </c>
      <c r="AXN12">
        <f t="shared" si="5977"/>
        <v>0</v>
      </c>
      <c r="AXO12">
        <f t="shared" si="5977"/>
        <v>0</v>
      </c>
      <c r="AXP12">
        <f t="shared" si="5977"/>
        <v>0</v>
      </c>
      <c r="AXQ12">
        <f t="shared" si="5977"/>
        <v>0</v>
      </c>
      <c r="AXR12">
        <f t="shared" si="5977"/>
        <v>0</v>
      </c>
      <c r="AXS12">
        <f t="shared" si="5977"/>
        <v>0</v>
      </c>
      <c r="AXT12">
        <f t="shared" si="5977"/>
        <v>0</v>
      </c>
      <c r="AXU12">
        <f t="shared" si="5977"/>
        <v>0</v>
      </c>
      <c r="AXV12">
        <f t="shared" si="5977"/>
        <v>0</v>
      </c>
      <c r="AXW12">
        <f t="shared" si="5977"/>
        <v>0</v>
      </c>
      <c r="AXX12">
        <f t="shared" si="5977"/>
        <v>0</v>
      </c>
      <c r="AXY12">
        <f t="shared" ref="AXY12:BAJ12" si="5978">ABS(SUMIFS(AXY31:AXY801,$D$31:$D$801,"&lt;&gt;"&amp;$AR$11,$G$31:$G$801,"&lt;&gt;",AXY31:AXY801,"&lt;0"))</f>
        <v>0</v>
      </c>
      <c r="AXZ12">
        <f t="shared" si="5978"/>
        <v>0</v>
      </c>
      <c r="AYA12">
        <f t="shared" si="5978"/>
        <v>0</v>
      </c>
      <c r="AYB12">
        <f t="shared" si="5978"/>
        <v>0</v>
      </c>
      <c r="AYC12">
        <f t="shared" si="5978"/>
        <v>0</v>
      </c>
      <c r="AYD12">
        <f t="shared" si="5978"/>
        <v>0</v>
      </c>
      <c r="AYE12">
        <f t="shared" si="5978"/>
        <v>0</v>
      </c>
      <c r="AYF12">
        <f t="shared" si="5978"/>
        <v>0</v>
      </c>
      <c r="AYG12">
        <f t="shared" si="5978"/>
        <v>0</v>
      </c>
      <c r="AYH12">
        <f t="shared" si="5978"/>
        <v>0</v>
      </c>
      <c r="AYI12">
        <f t="shared" si="5978"/>
        <v>0</v>
      </c>
      <c r="AYJ12">
        <f t="shared" si="5978"/>
        <v>0</v>
      </c>
      <c r="AYK12">
        <f t="shared" si="5978"/>
        <v>0</v>
      </c>
      <c r="AYL12">
        <f t="shared" si="5978"/>
        <v>0</v>
      </c>
      <c r="AYM12">
        <f t="shared" si="5978"/>
        <v>0</v>
      </c>
      <c r="AYN12">
        <f t="shared" si="5978"/>
        <v>0</v>
      </c>
      <c r="AYO12">
        <f t="shared" si="5978"/>
        <v>0</v>
      </c>
      <c r="AYP12">
        <f t="shared" si="5978"/>
        <v>0</v>
      </c>
      <c r="AYQ12">
        <f t="shared" si="5978"/>
        <v>0</v>
      </c>
      <c r="AYR12">
        <f t="shared" si="5978"/>
        <v>0</v>
      </c>
      <c r="AYS12">
        <f t="shared" si="5978"/>
        <v>0</v>
      </c>
      <c r="AYT12">
        <f t="shared" si="5978"/>
        <v>0</v>
      </c>
      <c r="AYU12">
        <f t="shared" si="5978"/>
        <v>0</v>
      </c>
      <c r="AYV12">
        <f t="shared" si="5978"/>
        <v>0</v>
      </c>
      <c r="AYW12">
        <f t="shared" si="5978"/>
        <v>0</v>
      </c>
      <c r="AYX12">
        <f t="shared" si="5978"/>
        <v>0</v>
      </c>
      <c r="AYY12">
        <f t="shared" si="5978"/>
        <v>0</v>
      </c>
      <c r="AYZ12">
        <f t="shared" si="5978"/>
        <v>0</v>
      </c>
      <c r="AZA12">
        <f t="shared" si="5978"/>
        <v>0</v>
      </c>
      <c r="AZB12">
        <f t="shared" si="5978"/>
        <v>0</v>
      </c>
      <c r="AZC12">
        <f t="shared" si="5978"/>
        <v>0</v>
      </c>
      <c r="AZD12">
        <f t="shared" si="5978"/>
        <v>0</v>
      </c>
      <c r="AZE12">
        <f t="shared" si="5978"/>
        <v>0</v>
      </c>
      <c r="AZF12">
        <f t="shared" si="5978"/>
        <v>0</v>
      </c>
      <c r="AZG12">
        <f t="shared" si="5978"/>
        <v>0</v>
      </c>
      <c r="AZH12">
        <f t="shared" si="5978"/>
        <v>0</v>
      </c>
      <c r="AZI12">
        <f t="shared" si="5978"/>
        <v>0</v>
      </c>
      <c r="AZJ12">
        <f t="shared" si="5978"/>
        <v>0</v>
      </c>
      <c r="AZK12">
        <f t="shared" si="5978"/>
        <v>0</v>
      </c>
      <c r="AZL12">
        <f t="shared" si="5978"/>
        <v>0</v>
      </c>
      <c r="AZM12">
        <f t="shared" si="5978"/>
        <v>0</v>
      </c>
      <c r="AZN12">
        <f t="shared" si="5978"/>
        <v>0</v>
      </c>
      <c r="AZO12">
        <f t="shared" si="5978"/>
        <v>0</v>
      </c>
      <c r="AZP12">
        <f t="shared" si="5978"/>
        <v>0</v>
      </c>
      <c r="AZQ12">
        <f t="shared" si="5978"/>
        <v>0</v>
      </c>
      <c r="AZR12">
        <f t="shared" si="5978"/>
        <v>0</v>
      </c>
      <c r="AZS12">
        <f t="shared" si="5978"/>
        <v>0</v>
      </c>
      <c r="AZT12">
        <f t="shared" si="5978"/>
        <v>0</v>
      </c>
      <c r="AZU12">
        <f t="shared" si="5978"/>
        <v>0</v>
      </c>
      <c r="AZV12">
        <f t="shared" si="5978"/>
        <v>0</v>
      </c>
      <c r="AZW12">
        <f t="shared" si="5978"/>
        <v>0</v>
      </c>
      <c r="AZX12">
        <f t="shared" si="5978"/>
        <v>0</v>
      </c>
      <c r="AZY12">
        <f t="shared" si="5978"/>
        <v>0</v>
      </c>
      <c r="AZZ12">
        <f t="shared" si="5978"/>
        <v>0</v>
      </c>
      <c r="BAA12">
        <f t="shared" si="5978"/>
        <v>0</v>
      </c>
      <c r="BAB12">
        <f t="shared" si="5978"/>
        <v>0</v>
      </c>
      <c r="BAC12">
        <f t="shared" si="5978"/>
        <v>0</v>
      </c>
      <c r="BAD12">
        <f t="shared" si="5978"/>
        <v>0</v>
      </c>
      <c r="BAE12">
        <f t="shared" si="5978"/>
        <v>0</v>
      </c>
      <c r="BAF12">
        <f t="shared" si="5978"/>
        <v>0</v>
      </c>
      <c r="BAG12">
        <f t="shared" si="5978"/>
        <v>0</v>
      </c>
      <c r="BAH12">
        <f t="shared" si="5978"/>
        <v>0</v>
      </c>
      <c r="BAI12">
        <f t="shared" si="5978"/>
        <v>0</v>
      </c>
      <c r="BAJ12">
        <f t="shared" si="5978"/>
        <v>0</v>
      </c>
      <c r="BAK12">
        <f t="shared" ref="BAK12:BCV12" si="5979">ABS(SUMIFS(BAK31:BAK801,$D$31:$D$801,"&lt;&gt;"&amp;$AR$11,$G$31:$G$801,"&lt;&gt;",BAK31:BAK801,"&lt;0"))</f>
        <v>0</v>
      </c>
      <c r="BAL12">
        <f t="shared" si="5979"/>
        <v>0</v>
      </c>
      <c r="BAM12">
        <f t="shared" si="5979"/>
        <v>0</v>
      </c>
      <c r="BAN12">
        <f t="shared" si="5979"/>
        <v>0</v>
      </c>
      <c r="BAO12">
        <f t="shared" si="5979"/>
        <v>0</v>
      </c>
      <c r="BAP12">
        <f t="shared" si="5979"/>
        <v>0</v>
      </c>
      <c r="BAQ12">
        <f t="shared" si="5979"/>
        <v>0</v>
      </c>
      <c r="BAR12">
        <f t="shared" si="5979"/>
        <v>0</v>
      </c>
      <c r="BAS12">
        <f t="shared" si="5979"/>
        <v>0</v>
      </c>
      <c r="BAT12">
        <f t="shared" si="5979"/>
        <v>0</v>
      </c>
      <c r="BAU12">
        <f t="shared" si="5979"/>
        <v>0</v>
      </c>
      <c r="BAV12">
        <f t="shared" si="5979"/>
        <v>0</v>
      </c>
      <c r="BAW12">
        <f t="shared" si="5979"/>
        <v>0</v>
      </c>
      <c r="BAX12">
        <f t="shared" si="5979"/>
        <v>0</v>
      </c>
      <c r="BAY12">
        <f t="shared" si="5979"/>
        <v>0</v>
      </c>
      <c r="BAZ12">
        <f t="shared" si="5979"/>
        <v>0</v>
      </c>
      <c r="BBA12">
        <f t="shared" si="5979"/>
        <v>0</v>
      </c>
      <c r="BBB12">
        <f t="shared" si="5979"/>
        <v>0</v>
      </c>
      <c r="BBC12">
        <f t="shared" si="5979"/>
        <v>0</v>
      </c>
      <c r="BBD12">
        <f t="shared" si="5979"/>
        <v>0</v>
      </c>
      <c r="BBE12">
        <f t="shared" si="5979"/>
        <v>0</v>
      </c>
      <c r="BBF12">
        <f t="shared" si="5979"/>
        <v>0</v>
      </c>
      <c r="BBG12">
        <f t="shared" si="5979"/>
        <v>0</v>
      </c>
      <c r="BBH12">
        <f t="shared" si="5979"/>
        <v>0</v>
      </c>
      <c r="BBI12">
        <f t="shared" si="5979"/>
        <v>0</v>
      </c>
      <c r="BBJ12">
        <f t="shared" si="5979"/>
        <v>0</v>
      </c>
      <c r="BBK12">
        <f t="shared" si="5979"/>
        <v>0</v>
      </c>
      <c r="BBL12">
        <f t="shared" si="5979"/>
        <v>0</v>
      </c>
      <c r="BBM12">
        <f t="shared" si="5979"/>
        <v>0</v>
      </c>
      <c r="BBN12">
        <f t="shared" si="5979"/>
        <v>0</v>
      </c>
      <c r="BBO12">
        <f t="shared" si="5979"/>
        <v>0</v>
      </c>
      <c r="BBP12">
        <f t="shared" si="5979"/>
        <v>0</v>
      </c>
      <c r="BBQ12">
        <f t="shared" si="5979"/>
        <v>0</v>
      </c>
      <c r="BBR12">
        <f t="shared" si="5979"/>
        <v>0</v>
      </c>
      <c r="BBS12">
        <f t="shared" si="5979"/>
        <v>0</v>
      </c>
      <c r="BBT12">
        <f t="shared" si="5979"/>
        <v>0</v>
      </c>
      <c r="BBU12">
        <f t="shared" si="5979"/>
        <v>0</v>
      </c>
      <c r="BBV12">
        <f t="shared" si="5979"/>
        <v>0</v>
      </c>
      <c r="BBW12">
        <f t="shared" si="5979"/>
        <v>0</v>
      </c>
      <c r="BBX12">
        <f t="shared" si="5979"/>
        <v>0</v>
      </c>
      <c r="BBY12">
        <f t="shared" si="5979"/>
        <v>0</v>
      </c>
      <c r="BBZ12">
        <f t="shared" si="5979"/>
        <v>0</v>
      </c>
      <c r="BCA12">
        <f t="shared" si="5979"/>
        <v>0</v>
      </c>
      <c r="BCB12">
        <f t="shared" si="5979"/>
        <v>0</v>
      </c>
      <c r="BCC12">
        <f t="shared" si="5979"/>
        <v>0</v>
      </c>
      <c r="BCD12">
        <f t="shared" si="5979"/>
        <v>0</v>
      </c>
      <c r="BCE12">
        <f t="shared" si="5979"/>
        <v>0</v>
      </c>
      <c r="BCF12">
        <f t="shared" si="5979"/>
        <v>0</v>
      </c>
      <c r="BCG12">
        <f t="shared" si="5979"/>
        <v>0</v>
      </c>
      <c r="BCH12">
        <f t="shared" si="5979"/>
        <v>0</v>
      </c>
      <c r="BCI12">
        <f t="shared" si="5979"/>
        <v>0</v>
      </c>
      <c r="BCJ12">
        <f t="shared" si="5979"/>
        <v>0</v>
      </c>
      <c r="BCK12">
        <f t="shared" si="5979"/>
        <v>0</v>
      </c>
      <c r="BCL12">
        <f t="shared" si="5979"/>
        <v>0</v>
      </c>
      <c r="BCM12">
        <f t="shared" si="5979"/>
        <v>0</v>
      </c>
      <c r="BCN12">
        <f t="shared" si="5979"/>
        <v>0</v>
      </c>
      <c r="BCO12">
        <f t="shared" si="5979"/>
        <v>0</v>
      </c>
      <c r="BCP12">
        <f t="shared" si="5979"/>
        <v>0</v>
      </c>
      <c r="BCQ12">
        <f t="shared" si="5979"/>
        <v>0</v>
      </c>
      <c r="BCR12">
        <f t="shared" si="5979"/>
        <v>0</v>
      </c>
      <c r="BCS12">
        <f t="shared" si="5979"/>
        <v>0</v>
      </c>
      <c r="BCT12">
        <f t="shared" si="5979"/>
        <v>0</v>
      </c>
      <c r="BCU12">
        <f t="shared" si="5979"/>
        <v>0</v>
      </c>
      <c r="BCV12">
        <f t="shared" si="5979"/>
        <v>0</v>
      </c>
      <c r="BCW12">
        <f t="shared" ref="BCW12:BFH12" si="5980">ABS(SUMIFS(BCW31:BCW801,$D$31:$D$801,"&lt;&gt;"&amp;$AR$11,$G$31:$G$801,"&lt;&gt;",BCW31:BCW801,"&lt;0"))</f>
        <v>0</v>
      </c>
      <c r="BCX12">
        <f t="shared" si="5980"/>
        <v>0</v>
      </c>
      <c r="BCY12">
        <f t="shared" si="5980"/>
        <v>0</v>
      </c>
      <c r="BCZ12">
        <f t="shared" si="5980"/>
        <v>0</v>
      </c>
      <c r="BDA12">
        <f t="shared" si="5980"/>
        <v>0</v>
      </c>
      <c r="BDB12">
        <f t="shared" si="5980"/>
        <v>0</v>
      </c>
      <c r="BDC12">
        <f t="shared" si="5980"/>
        <v>0</v>
      </c>
      <c r="BDD12">
        <f t="shared" si="5980"/>
        <v>0</v>
      </c>
      <c r="BDE12">
        <f t="shared" si="5980"/>
        <v>0</v>
      </c>
      <c r="BDF12">
        <f t="shared" si="5980"/>
        <v>0</v>
      </c>
      <c r="BDG12">
        <f t="shared" si="5980"/>
        <v>0</v>
      </c>
      <c r="BDH12">
        <f t="shared" si="5980"/>
        <v>0</v>
      </c>
      <c r="BDI12">
        <f t="shared" si="5980"/>
        <v>0</v>
      </c>
      <c r="BDJ12">
        <f t="shared" si="5980"/>
        <v>0</v>
      </c>
      <c r="BDK12">
        <f t="shared" si="5980"/>
        <v>0</v>
      </c>
      <c r="BDL12">
        <f t="shared" si="5980"/>
        <v>0</v>
      </c>
      <c r="BDM12">
        <f t="shared" si="5980"/>
        <v>0</v>
      </c>
      <c r="BDN12">
        <f t="shared" si="5980"/>
        <v>0</v>
      </c>
      <c r="BDO12">
        <f t="shared" si="5980"/>
        <v>0</v>
      </c>
      <c r="BDP12">
        <f t="shared" si="5980"/>
        <v>0</v>
      </c>
      <c r="BDQ12">
        <f t="shared" si="5980"/>
        <v>0</v>
      </c>
      <c r="BDR12">
        <f t="shared" si="5980"/>
        <v>0</v>
      </c>
      <c r="BDS12">
        <f t="shared" si="5980"/>
        <v>0</v>
      </c>
      <c r="BDT12">
        <f t="shared" si="5980"/>
        <v>0</v>
      </c>
      <c r="BDU12">
        <f t="shared" si="5980"/>
        <v>0</v>
      </c>
      <c r="BDV12">
        <f t="shared" si="5980"/>
        <v>0</v>
      </c>
      <c r="BDW12">
        <f t="shared" si="5980"/>
        <v>0</v>
      </c>
      <c r="BDX12">
        <f t="shared" si="5980"/>
        <v>0</v>
      </c>
      <c r="BDY12">
        <f t="shared" si="5980"/>
        <v>0</v>
      </c>
      <c r="BDZ12">
        <f t="shared" si="5980"/>
        <v>0</v>
      </c>
      <c r="BEA12">
        <f t="shared" si="5980"/>
        <v>0</v>
      </c>
      <c r="BEB12">
        <f t="shared" si="5980"/>
        <v>0</v>
      </c>
      <c r="BEC12">
        <f t="shared" si="5980"/>
        <v>0</v>
      </c>
      <c r="BED12">
        <f t="shared" si="5980"/>
        <v>0</v>
      </c>
      <c r="BEE12">
        <f t="shared" si="5980"/>
        <v>0</v>
      </c>
      <c r="BEF12">
        <f t="shared" si="5980"/>
        <v>0</v>
      </c>
      <c r="BEG12">
        <f t="shared" si="5980"/>
        <v>0</v>
      </c>
      <c r="BEH12">
        <f t="shared" si="5980"/>
        <v>0</v>
      </c>
      <c r="BEI12">
        <f t="shared" si="5980"/>
        <v>0</v>
      </c>
      <c r="BEJ12">
        <f t="shared" si="5980"/>
        <v>0</v>
      </c>
      <c r="BEK12">
        <f t="shared" si="5980"/>
        <v>0</v>
      </c>
      <c r="BEL12">
        <f t="shared" si="5980"/>
        <v>0</v>
      </c>
      <c r="BEM12">
        <f t="shared" si="5980"/>
        <v>0</v>
      </c>
      <c r="BEN12">
        <f t="shared" si="5980"/>
        <v>0</v>
      </c>
      <c r="BEO12">
        <f t="shared" si="5980"/>
        <v>0</v>
      </c>
      <c r="BEP12">
        <f t="shared" si="5980"/>
        <v>0</v>
      </c>
      <c r="BEQ12">
        <f t="shared" si="5980"/>
        <v>0</v>
      </c>
      <c r="BER12">
        <f t="shared" si="5980"/>
        <v>0</v>
      </c>
      <c r="BES12">
        <f t="shared" si="5980"/>
        <v>0</v>
      </c>
      <c r="BET12">
        <f t="shared" si="5980"/>
        <v>0</v>
      </c>
      <c r="BEU12">
        <f t="shared" si="5980"/>
        <v>0</v>
      </c>
      <c r="BEV12">
        <f t="shared" si="5980"/>
        <v>0</v>
      </c>
      <c r="BEW12">
        <f t="shared" si="5980"/>
        <v>0</v>
      </c>
      <c r="BEX12">
        <f t="shared" si="5980"/>
        <v>0</v>
      </c>
      <c r="BEY12">
        <f t="shared" si="5980"/>
        <v>0</v>
      </c>
      <c r="BEZ12">
        <f t="shared" si="5980"/>
        <v>0</v>
      </c>
      <c r="BFA12">
        <f t="shared" si="5980"/>
        <v>0</v>
      </c>
      <c r="BFB12">
        <f t="shared" si="5980"/>
        <v>0</v>
      </c>
      <c r="BFC12">
        <f t="shared" si="5980"/>
        <v>0</v>
      </c>
      <c r="BFD12">
        <f t="shared" si="5980"/>
        <v>0</v>
      </c>
      <c r="BFE12">
        <f t="shared" si="5980"/>
        <v>0</v>
      </c>
      <c r="BFF12">
        <f t="shared" si="5980"/>
        <v>0</v>
      </c>
      <c r="BFG12">
        <f t="shared" si="5980"/>
        <v>0</v>
      </c>
      <c r="BFH12">
        <f t="shared" si="5980"/>
        <v>0</v>
      </c>
      <c r="BFI12">
        <f t="shared" ref="BFI12:BHT12" si="5981">ABS(SUMIFS(BFI31:BFI801,$D$31:$D$801,"&lt;&gt;"&amp;$AR$11,$G$31:$G$801,"&lt;&gt;",BFI31:BFI801,"&lt;0"))</f>
        <v>0</v>
      </c>
      <c r="BFJ12">
        <f t="shared" si="5981"/>
        <v>0</v>
      </c>
      <c r="BFK12">
        <f t="shared" si="5981"/>
        <v>0</v>
      </c>
      <c r="BFL12">
        <f t="shared" si="5981"/>
        <v>0</v>
      </c>
      <c r="BFM12">
        <f t="shared" si="5981"/>
        <v>0</v>
      </c>
      <c r="BFN12">
        <f t="shared" si="5981"/>
        <v>0</v>
      </c>
      <c r="BFO12">
        <f t="shared" si="5981"/>
        <v>0</v>
      </c>
      <c r="BFP12">
        <f t="shared" si="5981"/>
        <v>0</v>
      </c>
      <c r="BFQ12">
        <f t="shared" si="5981"/>
        <v>0</v>
      </c>
      <c r="BFR12">
        <f t="shared" si="5981"/>
        <v>0</v>
      </c>
      <c r="BFS12">
        <f t="shared" si="5981"/>
        <v>0</v>
      </c>
      <c r="BFT12">
        <f t="shared" si="5981"/>
        <v>0</v>
      </c>
      <c r="BFU12">
        <f t="shared" si="5981"/>
        <v>0</v>
      </c>
      <c r="BFV12">
        <f t="shared" si="5981"/>
        <v>0</v>
      </c>
      <c r="BFW12">
        <f t="shared" si="5981"/>
        <v>0</v>
      </c>
      <c r="BFX12">
        <f t="shared" si="5981"/>
        <v>0</v>
      </c>
      <c r="BFY12">
        <f t="shared" si="5981"/>
        <v>0</v>
      </c>
      <c r="BFZ12">
        <f t="shared" si="5981"/>
        <v>0</v>
      </c>
      <c r="BGA12">
        <f t="shared" si="5981"/>
        <v>0</v>
      </c>
      <c r="BGB12">
        <f t="shared" si="5981"/>
        <v>0</v>
      </c>
      <c r="BGC12">
        <f t="shared" si="5981"/>
        <v>0</v>
      </c>
      <c r="BGD12">
        <f t="shared" si="5981"/>
        <v>0</v>
      </c>
      <c r="BGE12">
        <f t="shared" si="5981"/>
        <v>0</v>
      </c>
      <c r="BGF12">
        <f t="shared" si="5981"/>
        <v>0</v>
      </c>
      <c r="BGG12">
        <f t="shared" si="5981"/>
        <v>0</v>
      </c>
      <c r="BGH12">
        <f t="shared" si="5981"/>
        <v>0</v>
      </c>
      <c r="BGI12">
        <f t="shared" si="5981"/>
        <v>0</v>
      </c>
      <c r="BGJ12">
        <f t="shared" si="5981"/>
        <v>0</v>
      </c>
      <c r="BGK12">
        <f t="shared" si="5981"/>
        <v>0</v>
      </c>
      <c r="BGL12">
        <f t="shared" si="5981"/>
        <v>0</v>
      </c>
      <c r="BGM12">
        <f t="shared" si="5981"/>
        <v>0</v>
      </c>
      <c r="BGN12">
        <f t="shared" si="5981"/>
        <v>0</v>
      </c>
      <c r="BGO12">
        <f t="shared" si="5981"/>
        <v>0</v>
      </c>
      <c r="BGP12">
        <f t="shared" si="5981"/>
        <v>0</v>
      </c>
      <c r="BGQ12">
        <f t="shared" si="5981"/>
        <v>0</v>
      </c>
      <c r="BGR12">
        <f t="shared" si="5981"/>
        <v>0</v>
      </c>
      <c r="BGS12">
        <f t="shared" si="5981"/>
        <v>0</v>
      </c>
      <c r="BGT12">
        <f t="shared" si="5981"/>
        <v>0</v>
      </c>
      <c r="BGU12">
        <f t="shared" si="5981"/>
        <v>0</v>
      </c>
      <c r="BGV12">
        <f t="shared" si="5981"/>
        <v>0</v>
      </c>
      <c r="BGW12">
        <f t="shared" si="5981"/>
        <v>0</v>
      </c>
      <c r="BGX12">
        <f t="shared" si="5981"/>
        <v>0</v>
      </c>
      <c r="BGY12">
        <f t="shared" si="5981"/>
        <v>0</v>
      </c>
      <c r="BGZ12">
        <f t="shared" si="5981"/>
        <v>0</v>
      </c>
      <c r="BHA12">
        <f t="shared" si="5981"/>
        <v>0</v>
      </c>
      <c r="BHB12">
        <f t="shared" si="5981"/>
        <v>0</v>
      </c>
      <c r="BHC12">
        <f t="shared" si="5981"/>
        <v>0</v>
      </c>
      <c r="BHD12">
        <f t="shared" si="5981"/>
        <v>0</v>
      </c>
      <c r="BHE12">
        <f t="shared" si="5981"/>
        <v>0</v>
      </c>
      <c r="BHF12">
        <f t="shared" si="5981"/>
        <v>0</v>
      </c>
      <c r="BHG12">
        <f t="shared" si="5981"/>
        <v>0</v>
      </c>
      <c r="BHH12">
        <f t="shared" si="5981"/>
        <v>0</v>
      </c>
      <c r="BHI12">
        <f t="shared" si="5981"/>
        <v>0</v>
      </c>
      <c r="BHJ12">
        <f t="shared" si="5981"/>
        <v>0</v>
      </c>
      <c r="BHK12">
        <f t="shared" si="5981"/>
        <v>0</v>
      </c>
      <c r="BHL12">
        <f t="shared" si="5981"/>
        <v>0</v>
      </c>
      <c r="BHM12">
        <f t="shared" si="5981"/>
        <v>0</v>
      </c>
      <c r="BHN12">
        <f t="shared" si="5981"/>
        <v>0</v>
      </c>
      <c r="BHO12">
        <f t="shared" si="5981"/>
        <v>0</v>
      </c>
      <c r="BHP12">
        <f t="shared" si="5981"/>
        <v>0</v>
      </c>
      <c r="BHQ12">
        <f t="shared" si="5981"/>
        <v>0</v>
      </c>
      <c r="BHR12">
        <f t="shared" si="5981"/>
        <v>0</v>
      </c>
      <c r="BHS12">
        <f t="shared" si="5981"/>
        <v>0</v>
      </c>
      <c r="BHT12">
        <f t="shared" si="5981"/>
        <v>0</v>
      </c>
      <c r="BHU12">
        <f t="shared" ref="BHU12:BKF12" si="5982">ABS(SUMIFS(BHU31:BHU801,$D$31:$D$801,"&lt;&gt;"&amp;$AR$11,$G$31:$G$801,"&lt;&gt;",BHU31:BHU801,"&lt;0"))</f>
        <v>0</v>
      </c>
      <c r="BHV12">
        <f t="shared" si="5982"/>
        <v>0</v>
      </c>
      <c r="BHW12">
        <f t="shared" si="5982"/>
        <v>0</v>
      </c>
      <c r="BHX12">
        <f t="shared" si="5982"/>
        <v>0</v>
      </c>
      <c r="BHY12">
        <f t="shared" si="5982"/>
        <v>0</v>
      </c>
      <c r="BHZ12">
        <f t="shared" si="5982"/>
        <v>0</v>
      </c>
      <c r="BIA12">
        <f t="shared" si="5982"/>
        <v>0</v>
      </c>
      <c r="BIB12">
        <f t="shared" si="5982"/>
        <v>0</v>
      </c>
      <c r="BIC12">
        <f t="shared" si="5982"/>
        <v>0</v>
      </c>
      <c r="BID12">
        <f t="shared" si="5982"/>
        <v>0</v>
      </c>
      <c r="BIE12">
        <f t="shared" si="5982"/>
        <v>0</v>
      </c>
      <c r="BIF12">
        <f t="shared" si="5982"/>
        <v>0</v>
      </c>
      <c r="BIG12">
        <f t="shared" si="5982"/>
        <v>0</v>
      </c>
      <c r="BIH12">
        <f t="shared" si="5982"/>
        <v>0</v>
      </c>
      <c r="BII12">
        <f t="shared" si="5982"/>
        <v>0</v>
      </c>
      <c r="BIJ12">
        <f t="shared" si="5982"/>
        <v>0</v>
      </c>
      <c r="BIK12">
        <f t="shared" si="5982"/>
        <v>0</v>
      </c>
      <c r="BIL12">
        <f t="shared" si="5982"/>
        <v>0</v>
      </c>
      <c r="BIM12">
        <f t="shared" si="5982"/>
        <v>0</v>
      </c>
      <c r="BIN12">
        <f t="shared" si="5982"/>
        <v>0</v>
      </c>
      <c r="BIO12">
        <f t="shared" si="5982"/>
        <v>0</v>
      </c>
      <c r="BIP12">
        <f t="shared" si="5982"/>
        <v>0</v>
      </c>
      <c r="BIQ12">
        <f t="shared" si="5982"/>
        <v>0</v>
      </c>
      <c r="BIR12">
        <f t="shared" si="5982"/>
        <v>0</v>
      </c>
      <c r="BIS12">
        <f t="shared" si="5982"/>
        <v>0</v>
      </c>
      <c r="BIT12">
        <f t="shared" si="5982"/>
        <v>0</v>
      </c>
      <c r="BIU12">
        <f t="shared" si="5982"/>
        <v>0</v>
      </c>
      <c r="BIV12">
        <f t="shared" si="5982"/>
        <v>0</v>
      </c>
      <c r="BIW12">
        <f t="shared" si="5982"/>
        <v>0</v>
      </c>
      <c r="BIX12">
        <f t="shared" si="5982"/>
        <v>0</v>
      </c>
      <c r="BIY12">
        <f t="shared" si="5982"/>
        <v>0</v>
      </c>
      <c r="BIZ12">
        <f t="shared" si="5982"/>
        <v>0</v>
      </c>
      <c r="BJA12">
        <f t="shared" si="5982"/>
        <v>0</v>
      </c>
      <c r="BJB12">
        <f t="shared" si="5982"/>
        <v>0</v>
      </c>
      <c r="BJC12">
        <f t="shared" si="5982"/>
        <v>0</v>
      </c>
      <c r="BJD12">
        <f t="shared" si="5982"/>
        <v>0</v>
      </c>
      <c r="BJE12">
        <f t="shared" si="5982"/>
        <v>0</v>
      </c>
      <c r="BJF12">
        <f t="shared" si="5982"/>
        <v>0</v>
      </c>
      <c r="BJG12">
        <f t="shared" si="5982"/>
        <v>0</v>
      </c>
      <c r="BJH12">
        <f t="shared" si="5982"/>
        <v>0</v>
      </c>
      <c r="BJI12">
        <f t="shared" si="5982"/>
        <v>0</v>
      </c>
      <c r="BJJ12">
        <f t="shared" si="5982"/>
        <v>0</v>
      </c>
      <c r="BJK12">
        <f t="shared" si="5982"/>
        <v>0</v>
      </c>
      <c r="BJL12">
        <f t="shared" si="5982"/>
        <v>0</v>
      </c>
      <c r="BJM12">
        <f t="shared" si="5982"/>
        <v>0</v>
      </c>
      <c r="BJN12">
        <f t="shared" si="5982"/>
        <v>0</v>
      </c>
      <c r="BJO12">
        <f t="shared" si="5982"/>
        <v>0</v>
      </c>
      <c r="BJP12">
        <f t="shared" si="5982"/>
        <v>0</v>
      </c>
      <c r="BJQ12">
        <f t="shared" si="5982"/>
        <v>0</v>
      </c>
      <c r="BJR12">
        <f t="shared" si="5982"/>
        <v>0</v>
      </c>
      <c r="BJS12">
        <f t="shared" si="5982"/>
        <v>0</v>
      </c>
      <c r="BJT12">
        <f t="shared" si="5982"/>
        <v>0</v>
      </c>
      <c r="BJU12">
        <f t="shared" si="5982"/>
        <v>0</v>
      </c>
      <c r="BJV12">
        <f t="shared" si="5982"/>
        <v>0</v>
      </c>
      <c r="BJW12">
        <f t="shared" si="5982"/>
        <v>0</v>
      </c>
      <c r="BJX12">
        <f t="shared" si="5982"/>
        <v>0</v>
      </c>
      <c r="BJY12">
        <f t="shared" si="5982"/>
        <v>0</v>
      </c>
      <c r="BJZ12">
        <f t="shared" si="5982"/>
        <v>0</v>
      </c>
      <c r="BKA12">
        <f t="shared" si="5982"/>
        <v>0</v>
      </c>
      <c r="BKB12">
        <f t="shared" si="5982"/>
        <v>0</v>
      </c>
      <c r="BKC12">
        <f t="shared" si="5982"/>
        <v>0</v>
      </c>
      <c r="BKD12">
        <f t="shared" si="5982"/>
        <v>0</v>
      </c>
      <c r="BKE12">
        <f t="shared" si="5982"/>
        <v>0</v>
      </c>
      <c r="BKF12">
        <f t="shared" si="5982"/>
        <v>0</v>
      </c>
      <c r="BKG12">
        <f t="shared" ref="BKG12:BMR12" si="5983">ABS(SUMIFS(BKG31:BKG801,$D$31:$D$801,"&lt;&gt;"&amp;$AR$11,$G$31:$G$801,"&lt;&gt;",BKG31:BKG801,"&lt;0"))</f>
        <v>0</v>
      </c>
      <c r="BKH12">
        <f t="shared" si="5983"/>
        <v>0</v>
      </c>
      <c r="BKI12">
        <f t="shared" si="5983"/>
        <v>0</v>
      </c>
      <c r="BKJ12">
        <f t="shared" si="5983"/>
        <v>0</v>
      </c>
      <c r="BKK12">
        <f t="shared" si="5983"/>
        <v>0</v>
      </c>
      <c r="BKL12">
        <f t="shared" si="5983"/>
        <v>0</v>
      </c>
      <c r="BKM12">
        <f t="shared" si="5983"/>
        <v>0</v>
      </c>
      <c r="BKN12">
        <f t="shared" si="5983"/>
        <v>0</v>
      </c>
      <c r="BKO12">
        <f t="shared" si="5983"/>
        <v>0</v>
      </c>
      <c r="BKP12">
        <f t="shared" si="5983"/>
        <v>0</v>
      </c>
      <c r="BKQ12">
        <f t="shared" si="5983"/>
        <v>0</v>
      </c>
      <c r="BKR12">
        <f t="shared" si="5983"/>
        <v>0</v>
      </c>
      <c r="BKS12">
        <f t="shared" si="5983"/>
        <v>0</v>
      </c>
      <c r="BKT12">
        <f t="shared" si="5983"/>
        <v>0</v>
      </c>
      <c r="BKU12">
        <f t="shared" si="5983"/>
        <v>0</v>
      </c>
      <c r="BKV12">
        <f t="shared" si="5983"/>
        <v>0</v>
      </c>
      <c r="BKW12">
        <f t="shared" si="5983"/>
        <v>0</v>
      </c>
      <c r="BKX12">
        <f t="shared" si="5983"/>
        <v>0</v>
      </c>
      <c r="BKY12">
        <f t="shared" si="5983"/>
        <v>0</v>
      </c>
      <c r="BKZ12">
        <f t="shared" si="5983"/>
        <v>0</v>
      </c>
      <c r="BLA12">
        <f t="shared" si="5983"/>
        <v>0</v>
      </c>
      <c r="BLB12">
        <f t="shared" si="5983"/>
        <v>0</v>
      </c>
      <c r="BLC12">
        <f t="shared" si="5983"/>
        <v>0</v>
      </c>
      <c r="BLD12">
        <f t="shared" si="5983"/>
        <v>0</v>
      </c>
      <c r="BLE12">
        <f t="shared" si="5983"/>
        <v>0</v>
      </c>
      <c r="BLF12">
        <f t="shared" si="5983"/>
        <v>0</v>
      </c>
      <c r="BLG12">
        <f t="shared" si="5983"/>
        <v>0</v>
      </c>
      <c r="BLH12">
        <f t="shared" si="5983"/>
        <v>0</v>
      </c>
      <c r="BLI12">
        <f t="shared" si="5983"/>
        <v>0</v>
      </c>
      <c r="BLJ12">
        <f t="shared" si="5983"/>
        <v>0</v>
      </c>
      <c r="BLK12">
        <f t="shared" si="5983"/>
        <v>0</v>
      </c>
      <c r="BLL12">
        <f t="shared" si="5983"/>
        <v>0</v>
      </c>
      <c r="BLM12">
        <f t="shared" si="5983"/>
        <v>0</v>
      </c>
      <c r="BLN12">
        <f t="shared" si="5983"/>
        <v>0</v>
      </c>
      <c r="BLO12">
        <f t="shared" si="5983"/>
        <v>0</v>
      </c>
      <c r="BLP12">
        <f t="shared" si="5983"/>
        <v>0</v>
      </c>
      <c r="BLQ12">
        <f t="shared" si="5983"/>
        <v>0</v>
      </c>
      <c r="BLR12">
        <f t="shared" si="5983"/>
        <v>0</v>
      </c>
      <c r="BLS12">
        <f t="shared" si="5983"/>
        <v>0</v>
      </c>
      <c r="BLT12">
        <f t="shared" si="5983"/>
        <v>0</v>
      </c>
      <c r="BLU12">
        <f t="shared" si="5983"/>
        <v>0</v>
      </c>
      <c r="BLV12">
        <f t="shared" si="5983"/>
        <v>0</v>
      </c>
      <c r="BLW12">
        <f t="shared" si="5983"/>
        <v>0</v>
      </c>
      <c r="BLX12">
        <f t="shared" si="5983"/>
        <v>0</v>
      </c>
      <c r="BLY12">
        <f t="shared" si="5983"/>
        <v>0</v>
      </c>
      <c r="BLZ12">
        <f t="shared" si="5983"/>
        <v>0</v>
      </c>
      <c r="BMA12">
        <f t="shared" si="5983"/>
        <v>0</v>
      </c>
      <c r="BMB12">
        <f t="shared" si="5983"/>
        <v>0</v>
      </c>
      <c r="BMC12">
        <f t="shared" si="5983"/>
        <v>0</v>
      </c>
      <c r="BMD12">
        <f t="shared" si="5983"/>
        <v>0</v>
      </c>
      <c r="BME12">
        <f t="shared" si="5983"/>
        <v>0</v>
      </c>
      <c r="BMF12">
        <f t="shared" si="5983"/>
        <v>0</v>
      </c>
      <c r="BMG12">
        <f t="shared" si="5983"/>
        <v>0</v>
      </c>
      <c r="BMH12">
        <f t="shared" si="5983"/>
        <v>0</v>
      </c>
      <c r="BMI12">
        <f t="shared" si="5983"/>
        <v>0</v>
      </c>
      <c r="BMJ12">
        <f t="shared" si="5983"/>
        <v>0</v>
      </c>
      <c r="BMK12">
        <f t="shared" si="5983"/>
        <v>0</v>
      </c>
      <c r="BML12">
        <f t="shared" si="5983"/>
        <v>0</v>
      </c>
      <c r="BMM12">
        <f t="shared" si="5983"/>
        <v>0</v>
      </c>
      <c r="BMN12">
        <f t="shared" si="5983"/>
        <v>0</v>
      </c>
      <c r="BMO12">
        <f t="shared" si="5983"/>
        <v>0</v>
      </c>
      <c r="BMP12">
        <f t="shared" si="5983"/>
        <v>0</v>
      </c>
      <c r="BMQ12">
        <f t="shared" si="5983"/>
        <v>0</v>
      </c>
      <c r="BMR12">
        <f t="shared" si="5983"/>
        <v>0</v>
      </c>
      <c r="BMS12">
        <f t="shared" ref="BMS12:BPD12" si="5984">ABS(SUMIFS(BMS31:BMS801,$D$31:$D$801,"&lt;&gt;"&amp;$AR$11,$G$31:$G$801,"&lt;&gt;",BMS31:BMS801,"&lt;0"))</f>
        <v>0</v>
      </c>
      <c r="BMT12">
        <f t="shared" si="5984"/>
        <v>0</v>
      </c>
      <c r="BMU12">
        <f t="shared" si="5984"/>
        <v>0</v>
      </c>
      <c r="BMV12">
        <f t="shared" si="5984"/>
        <v>0</v>
      </c>
      <c r="BMW12">
        <f t="shared" si="5984"/>
        <v>0</v>
      </c>
      <c r="BMX12">
        <f t="shared" si="5984"/>
        <v>0</v>
      </c>
      <c r="BMY12">
        <f t="shared" si="5984"/>
        <v>0</v>
      </c>
      <c r="BMZ12">
        <f t="shared" si="5984"/>
        <v>0</v>
      </c>
      <c r="BNA12">
        <f t="shared" si="5984"/>
        <v>0</v>
      </c>
      <c r="BNB12">
        <f t="shared" si="5984"/>
        <v>0</v>
      </c>
      <c r="BNC12">
        <f t="shared" si="5984"/>
        <v>0</v>
      </c>
      <c r="BND12">
        <f t="shared" si="5984"/>
        <v>0</v>
      </c>
      <c r="BNE12">
        <f t="shared" si="5984"/>
        <v>0</v>
      </c>
      <c r="BNF12">
        <f t="shared" si="5984"/>
        <v>0</v>
      </c>
      <c r="BNG12">
        <f t="shared" si="5984"/>
        <v>0</v>
      </c>
      <c r="BNH12">
        <f t="shared" si="5984"/>
        <v>0</v>
      </c>
      <c r="BNI12">
        <f t="shared" si="5984"/>
        <v>0</v>
      </c>
      <c r="BNJ12">
        <f t="shared" si="5984"/>
        <v>0</v>
      </c>
      <c r="BNK12">
        <f t="shared" si="5984"/>
        <v>0</v>
      </c>
      <c r="BNL12">
        <f t="shared" si="5984"/>
        <v>0</v>
      </c>
      <c r="BNM12">
        <f t="shared" si="5984"/>
        <v>0</v>
      </c>
      <c r="BNN12">
        <f t="shared" si="5984"/>
        <v>0</v>
      </c>
      <c r="BNO12">
        <f t="shared" si="5984"/>
        <v>0</v>
      </c>
      <c r="BNP12">
        <f t="shared" si="5984"/>
        <v>0</v>
      </c>
      <c r="BNQ12">
        <f t="shared" si="5984"/>
        <v>0</v>
      </c>
      <c r="BNR12">
        <f t="shared" si="5984"/>
        <v>0</v>
      </c>
      <c r="BNS12">
        <f t="shared" si="5984"/>
        <v>0</v>
      </c>
      <c r="BNT12">
        <f t="shared" si="5984"/>
        <v>0</v>
      </c>
      <c r="BNU12">
        <f t="shared" si="5984"/>
        <v>0</v>
      </c>
      <c r="BNV12">
        <f t="shared" si="5984"/>
        <v>0</v>
      </c>
      <c r="BNW12">
        <f t="shared" si="5984"/>
        <v>0</v>
      </c>
      <c r="BNX12">
        <f t="shared" si="5984"/>
        <v>0</v>
      </c>
      <c r="BNY12">
        <f t="shared" si="5984"/>
        <v>0</v>
      </c>
      <c r="BNZ12">
        <f t="shared" si="5984"/>
        <v>0</v>
      </c>
      <c r="BOA12">
        <f t="shared" si="5984"/>
        <v>0</v>
      </c>
      <c r="BOB12">
        <f t="shared" si="5984"/>
        <v>0</v>
      </c>
      <c r="BOC12">
        <f t="shared" si="5984"/>
        <v>0</v>
      </c>
      <c r="BOD12">
        <f t="shared" si="5984"/>
        <v>0</v>
      </c>
      <c r="BOE12">
        <f t="shared" si="5984"/>
        <v>0</v>
      </c>
      <c r="BOF12">
        <f t="shared" si="5984"/>
        <v>0</v>
      </c>
      <c r="BOG12">
        <f t="shared" si="5984"/>
        <v>0</v>
      </c>
      <c r="BOH12">
        <f t="shared" si="5984"/>
        <v>0</v>
      </c>
      <c r="BOI12">
        <f t="shared" si="5984"/>
        <v>0</v>
      </c>
      <c r="BOJ12">
        <f t="shared" si="5984"/>
        <v>0</v>
      </c>
      <c r="BOK12">
        <f t="shared" si="5984"/>
        <v>0</v>
      </c>
      <c r="BOL12">
        <f t="shared" si="5984"/>
        <v>0</v>
      </c>
      <c r="BOM12">
        <f t="shared" si="5984"/>
        <v>0</v>
      </c>
      <c r="BON12">
        <f t="shared" si="5984"/>
        <v>0</v>
      </c>
      <c r="BOO12">
        <f t="shared" si="5984"/>
        <v>0</v>
      </c>
      <c r="BOP12">
        <f t="shared" si="5984"/>
        <v>0</v>
      </c>
      <c r="BOQ12">
        <f t="shared" si="5984"/>
        <v>0</v>
      </c>
      <c r="BOR12">
        <f t="shared" si="5984"/>
        <v>0</v>
      </c>
      <c r="BOS12">
        <f t="shared" si="5984"/>
        <v>0</v>
      </c>
      <c r="BOT12">
        <f t="shared" si="5984"/>
        <v>0</v>
      </c>
      <c r="BOU12">
        <f t="shared" si="5984"/>
        <v>0</v>
      </c>
      <c r="BOV12">
        <f t="shared" si="5984"/>
        <v>0</v>
      </c>
      <c r="BOW12">
        <f t="shared" si="5984"/>
        <v>0</v>
      </c>
      <c r="BOX12">
        <f t="shared" si="5984"/>
        <v>0</v>
      </c>
      <c r="BOY12">
        <f t="shared" si="5984"/>
        <v>0</v>
      </c>
      <c r="BOZ12">
        <f t="shared" si="5984"/>
        <v>0</v>
      </c>
      <c r="BPA12">
        <f t="shared" si="5984"/>
        <v>0</v>
      </c>
      <c r="BPB12">
        <f t="shared" si="5984"/>
        <v>0</v>
      </c>
      <c r="BPC12">
        <f t="shared" si="5984"/>
        <v>0</v>
      </c>
      <c r="BPD12">
        <f t="shared" si="5984"/>
        <v>0</v>
      </c>
      <c r="BPE12">
        <f t="shared" ref="BPE12:BRP12" si="5985">ABS(SUMIFS(BPE31:BPE801,$D$31:$D$801,"&lt;&gt;"&amp;$AR$11,$G$31:$G$801,"&lt;&gt;",BPE31:BPE801,"&lt;0"))</f>
        <v>0</v>
      </c>
      <c r="BPF12">
        <f t="shared" si="5985"/>
        <v>0</v>
      </c>
      <c r="BPG12">
        <f t="shared" si="5985"/>
        <v>0</v>
      </c>
      <c r="BPH12">
        <f t="shared" si="5985"/>
        <v>0</v>
      </c>
      <c r="BPI12">
        <f t="shared" si="5985"/>
        <v>0</v>
      </c>
      <c r="BPJ12">
        <f t="shared" si="5985"/>
        <v>0</v>
      </c>
      <c r="BPK12">
        <f t="shared" si="5985"/>
        <v>0</v>
      </c>
      <c r="BPL12">
        <f t="shared" si="5985"/>
        <v>0</v>
      </c>
      <c r="BPM12">
        <f t="shared" si="5985"/>
        <v>0</v>
      </c>
      <c r="BPN12">
        <f t="shared" si="5985"/>
        <v>0</v>
      </c>
      <c r="BPO12">
        <f t="shared" si="5985"/>
        <v>0</v>
      </c>
      <c r="BPP12">
        <f t="shared" si="5985"/>
        <v>0</v>
      </c>
      <c r="BPQ12">
        <f t="shared" si="5985"/>
        <v>0</v>
      </c>
      <c r="BPR12">
        <f t="shared" si="5985"/>
        <v>0</v>
      </c>
      <c r="BPS12">
        <f t="shared" si="5985"/>
        <v>0</v>
      </c>
      <c r="BPT12">
        <f t="shared" si="5985"/>
        <v>0</v>
      </c>
      <c r="BPU12">
        <f t="shared" si="5985"/>
        <v>0</v>
      </c>
      <c r="BPV12">
        <f t="shared" si="5985"/>
        <v>0</v>
      </c>
      <c r="BPW12">
        <f t="shared" si="5985"/>
        <v>0</v>
      </c>
      <c r="BPX12">
        <f t="shared" si="5985"/>
        <v>0</v>
      </c>
      <c r="BPY12">
        <f t="shared" si="5985"/>
        <v>0</v>
      </c>
      <c r="BPZ12">
        <f t="shared" si="5985"/>
        <v>0</v>
      </c>
      <c r="BQA12">
        <f t="shared" si="5985"/>
        <v>0</v>
      </c>
      <c r="BQB12">
        <f t="shared" si="5985"/>
        <v>0</v>
      </c>
      <c r="BQC12">
        <f t="shared" si="5985"/>
        <v>0</v>
      </c>
      <c r="BQD12">
        <f t="shared" si="5985"/>
        <v>0</v>
      </c>
      <c r="BQE12">
        <f t="shared" si="5985"/>
        <v>0</v>
      </c>
      <c r="BQF12">
        <f t="shared" si="5985"/>
        <v>0</v>
      </c>
      <c r="BQG12">
        <f t="shared" si="5985"/>
        <v>0</v>
      </c>
      <c r="BQH12">
        <f t="shared" si="5985"/>
        <v>0</v>
      </c>
      <c r="BQI12">
        <f t="shared" si="5985"/>
        <v>0</v>
      </c>
      <c r="BQJ12">
        <f t="shared" si="5985"/>
        <v>0</v>
      </c>
      <c r="BQK12">
        <f t="shared" si="5985"/>
        <v>0</v>
      </c>
      <c r="BQL12">
        <f t="shared" si="5985"/>
        <v>0</v>
      </c>
      <c r="BQM12">
        <f t="shared" si="5985"/>
        <v>0</v>
      </c>
      <c r="BQN12">
        <f t="shared" si="5985"/>
        <v>0</v>
      </c>
      <c r="BQO12">
        <f t="shared" si="5985"/>
        <v>0</v>
      </c>
      <c r="BQP12">
        <f t="shared" si="5985"/>
        <v>0</v>
      </c>
      <c r="BQQ12">
        <f t="shared" si="5985"/>
        <v>0</v>
      </c>
      <c r="BQR12">
        <f t="shared" si="5985"/>
        <v>0</v>
      </c>
      <c r="BQS12">
        <f t="shared" si="5985"/>
        <v>0</v>
      </c>
      <c r="BQT12">
        <f t="shared" si="5985"/>
        <v>0</v>
      </c>
      <c r="BQU12">
        <f t="shared" si="5985"/>
        <v>0</v>
      </c>
      <c r="BQV12">
        <f t="shared" si="5985"/>
        <v>0</v>
      </c>
      <c r="BQW12">
        <f t="shared" si="5985"/>
        <v>0</v>
      </c>
      <c r="BQX12">
        <f t="shared" si="5985"/>
        <v>0</v>
      </c>
      <c r="BQY12">
        <f t="shared" si="5985"/>
        <v>0</v>
      </c>
      <c r="BQZ12">
        <f t="shared" si="5985"/>
        <v>0</v>
      </c>
      <c r="BRA12">
        <f t="shared" si="5985"/>
        <v>0</v>
      </c>
      <c r="BRB12">
        <f t="shared" si="5985"/>
        <v>0</v>
      </c>
      <c r="BRC12">
        <f t="shared" si="5985"/>
        <v>0</v>
      </c>
      <c r="BRD12">
        <f t="shared" si="5985"/>
        <v>0</v>
      </c>
      <c r="BRE12">
        <f t="shared" si="5985"/>
        <v>0</v>
      </c>
      <c r="BRF12">
        <f t="shared" si="5985"/>
        <v>0</v>
      </c>
      <c r="BRG12">
        <f t="shared" si="5985"/>
        <v>0</v>
      </c>
      <c r="BRH12">
        <f t="shared" si="5985"/>
        <v>0</v>
      </c>
      <c r="BRI12">
        <f t="shared" si="5985"/>
        <v>0</v>
      </c>
      <c r="BRJ12">
        <f t="shared" si="5985"/>
        <v>0</v>
      </c>
      <c r="BRK12">
        <f t="shared" si="5985"/>
        <v>0</v>
      </c>
      <c r="BRL12">
        <f t="shared" si="5985"/>
        <v>0</v>
      </c>
      <c r="BRM12">
        <f t="shared" si="5985"/>
        <v>0</v>
      </c>
      <c r="BRN12">
        <f t="shared" si="5985"/>
        <v>0</v>
      </c>
      <c r="BRO12">
        <f t="shared" si="5985"/>
        <v>0</v>
      </c>
      <c r="BRP12">
        <f t="shared" si="5985"/>
        <v>0</v>
      </c>
      <c r="BRQ12">
        <f t="shared" ref="BRQ12:BUB12" si="5986">ABS(SUMIFS(BRQ31:BRQ801,$D$31:$D$801,"&lt;&gt;"&amp;$AR$11,$G$31:$G$801,"&lt;&gt;",BRQ31:BRQ801,"&lt;0"))</f>
        <v>0</v>
      </c>
      <c r="BRR12">
        <f t="shared" si="5986"/>
        <v>0</v>
      </c>
      <c r="BRS12">
        <f t="shared" si="5986"/>
        <v>0</v>
      </c>
      <c r="BRT12">
        <f t="shared" si="5986"/>
        <v>0</v>
      </c>
      <c r="BRU12">
        <f t="shared" si="5986"/>
        <v>0</v>
      </c>
      <c r="BRV12">
        <f t="shared" si="5986"/>
        <v>0</v>
      </c>
      <c r="BRW12">
        <f t="shared" si="5986"/>
        <v>0</v>
      </c>
      <c r="BRX12">
        <f t="shared" si="5986"/>
        <v>0</v>
      </c>
      <c r="BRY12">
        <f t="shared" si="5986"/>
        <v>0</v>
      </c>
      <c r="BRZ12">
        <f t="shared" si="5986"/>
        <v>0</v>
      </c>
      <c r="BSA12">
        <f t="shared" si="5986"/>
        <v>0</v>
      </c>
      <c r="BSB12">
        <f t="shared" si="5986"/>
        <v>0</v>
      </c>
      <c r="BSC12">
        <f t="shared" si="5986"/>
        <v>0</v>
      </c>
      <c r="BSD12">
        <f t="shared" si="5986"/>
        <v>0</v>
      </c>
      <c r="BSE12">
        <f t="shared" si="5986"/>
        <v>0</v>
      </c>
      <c r="BSF12">
        <f t="shared" si="5986"/>
        <v>0</v>
      </c>
      <c r="BSG12">
        <f t="shared" si="5986"/>
        <v>0</v>
      </c>
      <c r="BSH12">
        <f t="shared" si="5986"/>
        <v>0</v>
      </c>
      <c r="BSI12">
        <f t="shared" si="5986"/>
        <v>0</v>
      </c>
      <c r="BSJ12">
        <f t="shared" si="5986"/>
        <v>0</v>
      </c>
      <c r="BSK12">
        <f t="shared" si="5986"/>
        <v>0</v>
      </c>
      <c r="BSL12">
        <f t="shared" si="5986"/>
        <v>0</v>
      </c>
      <c r="BSM12">
        <f t="shared" si="5986"/>
        <v>0</v>
      </c>
      <c r="BSN12">
        <f t="shared" si="5986"/>
        <v>0</v>
      </c>
      <c r="BSO12">
        <f t="shared" si="5986"/>
        <v>0</v>
      </c>
      <c r="BSP12">
        <f t="shared" si="5986"/>
        <v>0</v>
      </c>
      <c r="BSQ12">
        <f t="shared" si="5986"/>
        <v>0</v>
      </c>
      <c r="BSR12">
        <f t="shared" si="5986"/>
        <v>0</v>
      </c>
      <c r="BSS12">
        <f t="shared" si="5986"/>
        <v>0</v>
      </c>
      <c r="BST12">
        <f t="shared" si="5986"/>
        <v>0</v>
      </c>
      <c r="BSU12">
        <f t="shared" si="5986"/>
        <v>0</v>
      </c>
      <c r="BSV12">
        <f t="shared" si="5986"/>
        <v>0</v>
      </c>
      <c r="BSW12">
        <f t="shared" si="5986"/>
        <v>0</v>
      </c>
      <c r="BSX12">
        <f t="shared" si="5986"/>
        <v>0</v>
      </c>
      <c r="BSY12">
        <f t="shared" si="5986"/>
        <v>0</v>
      </c>
      <c r="BSZ12">
        <f t="shared" si="5986"/>
        <v>0</v>
      </c>
      <c r="BTA12">
        <f t="shared" si="5986"/>
        <v>0</v>
      </c>
      <c r="BTB12">
        <f t="shared" si="5986"/>
        <v>0</v>
      </c>
      <c r="BTC12">
        <f t="shared" si="5986"/>
        <v>0</v>
      </c>
      <c r="BTD12">
        <f t="shared" si="5986"/>
        <v>0</v>
      </c>
      <c r="BTE12">
        <f t="shared" si="5986"/>
        <v>0</v>
      </c>
      <c r="BTF12">
        <f t="shared" si="5986"/>
        <v>0</v>
      </c>
      <c r="BTG12">
        <f t="shared" si="5986"/>
        <v>0</v>
      </c>
      <c r="BTH12">
        <f t="shared" si="5986"/>
        <v>0</v>
      </c>
      <c r="BTI12">
        <f t="shared" si="5986"/>
        <v>0</v>
      </c>
      <c r="BTJ12">
        <f t="shared" si="5986"/>
        <v>0</v>
      </c>
      <c r="BTK12">
        <f t="shared" si="5986"/>
        <v>0</v>
      </c>
      <c r="BTL12">
        <f t="shared" si="5986"/>
        <v>0</v>
      </c>
      <c r="BTM12">
        <f t="shared" si="5986"/>
        <v>0</v>
      </c>
      <c r="BTN12">
        <f t="shared" si="5986"/>
        <v>0</v>
      </c>
      <c r="BTO12">
        <f t="shared" si="5986"/>
        <v>0</v>
      </c>
      <c r="BTP12">
        <f t="shared" si="5986"/>
        <v>0</v>
      </c>
      <c r="BTQ12">
        <f t="shared" si="5986"/>
        <v>0</v>
      </c>
      <c r="BTR12">
        <f t="shared" si="5986"/>
        <v>0</v>
      </c>
      <c r="BTS12">
        <f t="shared" si="5986"/>
        <v>0</v>
      </c>
      <c r="BTT12">
        <f t="shared" si="5986"/>
        <v>0</v>
      </c>
      <c r="BTU12">
        <f t="shared" si="5986"/>
        <v>0</v>
      </c>
      <c r="BTV12">
        <f t="shared" si="5986"/>
        <v>0</v>
      </c>
      <c r="BTW12">
        <f t="shared" si="5986"/>
        <v>0</v>
      </c>
      <c r="BTX12">
        <f t="shared" si="5986"/>
        <v>0</v>
      </c>
      <c r="BTY12">
        <f t="shared" si="5986"/>
        <v>0</v>
      </c>
      <c r="BTZ12">
        <f t="shared" si="5986"/>
        <v>0</v>
      </c>
      <c r="BUA12">
        <f t="shared" si="5986"/>
        <v>0</v>
      </c>
      <c r="BUB12">
        <f t="shared" si="5986"/>
        <v>0</v>
      </c>
      <c r="BUC12">
        <f t="shared" ref="BUC12:BWN12" si="5987">ABS(SUMIFS(BUC31:BUC801,$D$31:$D$801,"&lt;&gt;"&amp;$AR$11,$G$31:$G$801,"&lt;&gt;",BUC31:BUC801,"&lt;0"))</f>
        <v>0</v>
      </c>
      <c r="BUD12">
        <f t="shared" si="5987"/>
        <v>0</v>
      </c>
      <c r="BUE12">
        <f t="shared" si="5987"/>
        <v>0</v>
      </c>
      <c r="BUF12">
        <f t="shared" si="5987"/>
        <v>0</v>
      </c>
      <c r="BUG12">
        <f t="shared" si="5987"/>
        <v>0</v>
      </c>
      <c r="BUH12">
        <f t="shared" si="5987"/>
        <v>0</v>
      </c>
      <c r="BUI12">
        <f t="shared" si="5987"/>
        <v>0</v>
      </c>
      <c r="BUJ12">
        <f t="shared" si="5987"/>
        <v>0</v>
      </c>
      <c r="BUK12">
        <f t="shared" si="5987"/>
        <v>0</v>
      </c>
      <c r="BUL12">
        <f t="shared" si="5987"/>
        <v>0</v>
      </c>
      <c r="BUM12">
        <f t="shared" si="5987"/>
        <v>0</v>
      </c>
      <c r="BUN12">
        <f t="shared" si="5987"/>
        <v>0</v>
      </c>
      <c r="BUO12">
        <f t="shared" si="5987"/>
        <v>0</v>
      </c>
      <c r="BUP12">
        <f t="shared" si="5987"/>
        <v>0</v>
      </c>
      <c r="BUQ12">
        <f t="shared" si="5987"/>
        <v>0</v>
      </c>
      <c r="BUR12">
        <f t="shared" si="5987"/>
        <v>0</v>
      </c>
      <c r="BUS12">
        <f t="shared" si="5987"/>
        <v>0</v>
      </c>
      <c r="BUT12">
        <f t="shared" si="5987"/>
        <v>0</v>
      </c>
      <c r="BUU12">
        <f t="shared" si="5987"/>
        <v>0</v>
      </c>
      <c r="BUV12">
        <f t="shared" si="5987"/>
        <v>0</v>
      </c>
      <c r="BUW12">
        <f t="shared" si="5987"/>
        <v>0</v>
      </c>
      <c r="BUX12">
        <f t="shared" si="5987"/>
        <v>0</v>
      </c>
      <c r="BUY12">
        <f t="shared" si="5987"/>
        <v>0</v>
      </c>
      <c r="BUZ12">
        <f t="shared" si="5987"/>
        <v>0</v>
      </c>
      <c r="BVA12">
        <f t="shared" si="5987"/>
        <v>0</v>
      </c>
      <c r="BVB12">
        <f t="shared" si="5987"/>
        <v>0</v>
      </c>
      <c r="BVC12">
        <f t="shared" si="5987"/>
        <v>0</v>
      </c>
      <c r="BVD12">
        <f t="shared" si="5987"/>
        <v>0</v>
      </c>
      <c r="BVE12">
        <f t="shared" si="5987"/>
        <v>0</v>
      </c>
      <c r="BVF12">
        <f t="shared" si="5987"/>
        <v>0</v>
      </c>
      <c r="BVG12">
        <f t="shared" si="5987"/>
        <v>0</v>
      </c>
      <c r="BVH12">
        <f t="shared" si="5987"/>
        <v>0</v>
      </c>
      <c r="BVI12">
        <f t="shared" si="5987"/>
        <v>0</v>
      </c>
      <c r="BVJ12">
        <f t="shared" si="5987"/>
        <v>0</v>
      </c>
      <c r="BVK12">
        <f t="shared" si="5987"/>
        <v>0</v>
      </c>
      <c r="BVL12">
        <f t="shared" si="5987"/>
        <v>0</v>
      </c>
      <c r="BVM12">
        <f t="shared" si="5987"/>
        <v>0</v>
      </c>
      <c r="BVN12">
        <f t="shared" si="5987"/>
        <v>0</v>
      </c>
      <c r="BVO12">
        <f t="shared" si="5987"/>
        <v>0</v>
      </c>
      <c r="BVP12">
        <f t="shared" si="5987"/>
        <v>0</v>
      </c>
      <c r="BVQ12">
        <f t="shared" si="5987"/>
        <v>0</v>
      </c>
      <c r="BVR12">
        <f t="shared" si="5987"/>
        <v>0</v>
      </c>
      <c r="BVS12">
        <f t="shared" si="5987"/>
        <v>0</v>
      </c>
      <c r="BVT12">
        <f t="shared" si="5987"/>
        <v>0</v>
      </c>
      <c r="BVU12">
        <f t="shared" si="5987"/>
        <v>0</v>
      </c>
      <c r="BVV12">
        <f t="shared" si="5987"/>
        <v>0</v>
      </c>
      <c r="BVW12">
        <f t="shared" si="5987"/>
        <v>0</v>
      </c>
      <c r="BVX12">
        <f t="shared" si="5987"/>
        <v>0</v>
      </c>
      <c r="BVY12">
        <f t="shared" si="5987"/>
        <v>0</v>
      </c>
      <c r="BVZ12">
        <f t="shared" si="5987"/>
        <v>0</v>
      </c>
      <c r="BWA12">
        <f t="shared" si="5987"/>
        <v>0</v>
      </c>
      <c r="BWB12">
        <f t="shared" si="5987"/>
        <v>0</v>
      </c>
      <c r="BWC12">
        <f t="shared" si="5987"/>
        <v>0</v>
      </c>
      <c r="BWD12">
        <f t="shared" si="5987"/>
        <v>0</v>
      </c>
      <c r="BWE12">
        <f t="shared" si="5987"/>
        <v>0</v>
      </c>
      <c r="BWF12">
        <f t="shared" si="5987"/>
        <v>0</v>
      </c>
      <c r="BWG12">
        <f t="shared" si="5987"/>
        <v>0</v>
      </c>
      <c r="BWH12">
        <f t="shared" si="5987"/>
        <v>0</v>
      </c>
      <c r="BWI12">
        <f t="shared" si="5987"/>
        <v>0</v>
      </c>
      <c r="BWJ12">
        <f t="shared" si="5987"/>
        <v>0</v>
      </c>
      <c r="BWK12">
        <f t="shared" si="5987"/>
        <v>0</v>
      </c>
      <c r="BWL12">
        <f t="shared" si="5987"/>
        <v>0</v>
      </c>
      <c r="BWM12">
        <f t="shared" si="5987"/>
        <v>0</v>
      </c>
      <c r="BWN12">
        <f t="shared" si="5987"/>
        <v>0</v>
      </c>
      <c r="BWO12">
        <f t="shared" ref="BWO12:BYZ12" si="5988">ABS(SUMIFS(BWO31:BWO801,$D$31:$D$801,"&lt;&gt;"&amp;$AR$11,$G$31:$G$801,"&lt;&gt;",BWO31:BWO801,"&lt;0"))</f>
        <v>0</v>
      </c>
      <c r="BWP12">
        <f t="shared" si="5988"/>
        <v>0</v>
      </c>
      <c r="BWQ12">
        <f t="shared" si="5988"/>
        <v>0</v>
      </c>
      <c r="BWR12">
        <f t="shared" si="5988"/>
        <v>0</v>
      </c>
      <c r="BWS12">
        <f t="shared" si="5988"/>
        <v>0</v>
      </c>
      <c r="BWT12">
        <f t="shared" si="5988"/>
        <v>0</v>
      </c>
      <c r="BWU12">
        <f t="shared" si="5988"/>
        <v>0</v>
      </c>
      <c r="BWV12">
        <f t="shared" si="5988"/>
        <v>0</v>
      </c>
      <c r="BWW12">
        <f t="shared" si="5988"/>
        <v>0</v>
      </c>
      <c r="BWX12">
        <f t="shared" si="5988"/>
        <v>0</v>
      </c>
      <c r="BWY12">
        <f t="shared" si="5988"/>
        <v>0</v>
      </c>
      <c r="BWZ12">
        <f t="shared" si="5988"/>
        <v>0</v>
      </c>
      <c r="BXA12">
        <f t="shared" si="5988"/>
        <v>0</v>
      </c>
      <c r="BXB12">
        <f t="shared" si="5988"/>
        <v>0</v>
      </c>
      <c r="BXC12">
        <f t="shared" si="5988"/>
        <v>0</v>
      </c>
      <c r="BXD12">
        <f t="shared" si="5988"/>
        <v>0</v>
      </c>
      <c r="BXE12">
        <f t="shared" si="5988"/>
        <v>0</v>
      </c>
      <c r="BXF12">
        <f t="shared" si="5988"/>
        <v>0</v>
      </c>
      <c r="BXG12">
        <f t="shared" si="5988"/>
        <v>0</v>
      </c>
      <c r="BXH12">
        <f t="shared" si="5988"/>
        <v>0</v>
      </c>
      <c r="BXI12">
        <f t="shared" si="5988"/>
        <v>0</v>
      </c>
      <c r="BXJ12">
        <f t="shared" si="5988"/>
        <v>0</v>
      </c>
      <c r="BXK12">
        <f t="shared" si="5988"/>
        <v>0</v>
      </c>
      <c r="BXL12">
        <f t="shared" si="5988"/>
        <v>0</v>
      </c>
      <c r="BXM12">
        <f t="shared" si="5988"/>
        <v>0</v>
      </c>
      <c r="BXN12">
        <f t="shared" si="5988"/>
        <v>0</v>
      </c>
      <c r="BXO12">
        <f t="shared" si="5988"/>
        <v>0</v>
      </c>
      <c r="BXP12">
        <f t="shared" si="5988"/>
        <v>0</v>
      </c>
      <c r="BXQ12">
        <f t="shared" si="5988"/>
        <v>0</v>
      </c>
      <c r="BXR12">
        <f t="shared" si="5988"/>
        <v>0</v>
      </c>
      <c r="BXS12">
        <f t="shared" si="5988"/>
        <v>0</v>
      </c>
      <c r="BXT12">
        <f t="shared" si="5988"/>
        <v>0</v>
      </c>
      <c r="BXU12">
        <f t="shared" si="5988"/>
        <v>0</v>
      </c>
      <c r="BXV12">
        <f t="shared" si="5988"/>
        <v>0</v>
      </c>
      <c r="BXW12">
        <f t="shared" si="5988"/>
        <v>0</v>
      </c>
      <c r="BXX12">
        <f t="shared" si="5988"/>
        <v>0</v>
      </c>
      <c r="BXY12">
        <f t="shared" si="5988"/>
        <v>0</v>
      </c>
      <c r="BXZ12">
        <f t="shared" si="5988"/>
        <v>0</v>
      </c>
      <c r="BYA12">
        <f t="shared" si="5988"/>
        <v>0</v>
      </c>
      <c r="BYB12">
        <f t="shared" si="5988"/>
        <v>0</v>
      </c>
      <c r="BYC12">
        <f t="shared" si="5988"/>
        <v>0</v>
      </c>
      <c r="BYD12">
        <f t="shared" si="5988"/>
        <v>0</v>
      </c>
      <c r="BYE12">
        <f t="shared" si="5988"/>
        <v>0</v>
      </c>
      <c r="BYF12">
        <f t="shared" si="5988"/>
        <v>0</v>
      </c>
      <c r="BYG12">
        <f t="shared" si="5988"/>
        <v>0</v>
      </c>
      <c r="BYH12">
        <f t="shared" si="5988"/>
        <v>0</v>
      </c>
      <c r="BYI12">
        <f t="shared" si="5988"/>
        <v>0</v>
      </c>
      <c r="BYJ12">
        <f t="shared" si="5988"/>
        <v>0</v>
      </c>
      <c r="BYK12">
        <f t="shared" si="5988"/>
        <v>0</v>
      </c>
      <c r="BYL12">
        <f t="shared" si="5988"/>
        <v>0</v>
      </c>
      <c r="BYM12">
        <f t="shared" si="5988"/>
        <v>0</v>
      </c>
      <c r="BYN12">
        <f t="shared" si="5988"/>
        <v>0</v>
      </c>
      <c r="BYO12">
        <f t="shared" si="5988"/>
        <v>0</v>
      </c>
      <c r="BYP12">
        <f t="shared" si="5988"/>
        <v>0</v>
      </c>
      <c r="BYQ12">
        <f t="shared" si="5988"/>
        <v>0</v>
      </c>
      <c r="BYR12">
        <f t="shared" si="5988"/>
        <v>0</v>
      </c>
      <c r="BYS12">
        <f t="shared" si="5988"/>
        <v>0</v>
      </c>
      <c r="BYT12">
        <f t="shared" si="5988"/>
        <v>0</v>
      </c>
      <c r="BYU12">
        <f t="shared" si="5988"/>
        <v>0</v>
      </c>
      <c r="BYV12">
        <f t="shared" si="5988"/>
        <v>0</v>
      </c>
      <c r="BYW12">
        <f t="shared" si="5988"/>
        <v>0</v>
      </c>
      <c r="BYX12">
        <f t="shared" si="5988"/>
        <v>0</v>
      </c>
      <c r="BYY12">
        <f t="shared" si="5988"/>
        <v>0</v>
      </c>
      <c r="BYZ12">
        <f t="shared" si="5988"/>
        <v>0</v>
      </c>
      <c r="BZA12">
        <f t="shared" ref="BZA12:CBL12" si="5989">ABS(SUMIFS(BZA31:BZA801,$D$31:$D$801,"&lt;&gt;"&amp;$AR$11,$G$31:$G$801,"&lt;&gt;",BZA31:BZA801,"&lt;0"))</f>
        <v>0</v>
      </c>
      <c r="BZB12">
        <f t="shared" si="5989"/>
        <v>0</v>
      </c>
      <c r="BZC12">
        <f t="shared" si="5989"/>
        <v>0</v>
      </c>
      <c r="BZD12">
        <f t="shared" si="5989"/>
        <v>0</v>
      </c>
      <c r="BZE12">
        <f t="shared" si="5989"/>
        <v>0</v>
      </c>
      <c r="BZF12">
        <f t="shared" si="5989"/>
        <v>0</v>
      </c>
      <c r="BZG12">
        <f t="shared" si="5989"/>
        <v>0</v>
      </c>
      <c r="BZH12">
        <f t="shared" si="5989"/>
        <v>0</v>
      </c>
      <c r="BZI12">
        <f t="shared" si="5989"/>
        <v>0</v>
      </c>
      <c r="BZJ12">
        <f t="shared" si="5989"/>
        <v>0</v>
      </c>
      <c r="BZK12">
        <f t="shared" si="5989"/>
        <v>0</v>
      </c>
      <c r="BZL12">
        <f t="shared" si="5989"/>
        <v>0</v>
      </c>
      <c r="BZM12">
        <f t="shared" si="5989"/>
        <v>0</v>
      </c>
      <c r="BZN12">
        <f t="shared" si="5989"/>
        <v>0</v>
      </c>
      <c r="BZO12">
        <f t="shared" si="5989"/>
        <v>0</v>
      </c>
      <c r="BZP12">
        <f t="shared" si="5989"/>
        <v>0</v>
      </c>
      <c r="BZQ12">
        <f t="shared" si="5989"/>
        <v>0</v>
      </c>
      <c r="BZR12">
        <f t="shared" si="5989"/>
        <v>0</v>
      </c>
      <c r="BZS12">
        <f t="shared" si="5989"/>
        <v>0</v>
      </c>
      <c r="BZT12">
        <f t="shared" si="5989"/>
        <v>0</v>
      </c>
      <c r="BZU12">
        <f t="shared" si="5989"/>
        <v>0</v>
      </c>
      <c r="BZV12">
        <f t="shared" si="5989"/>
        <v>0</v>
      </c>
      <c r="BZW12">
        <f t="shared" si="5989"/>
        <v>0</v>
      </c>
      <c r="BZX12">
        <f t="shared" si="5989"/>
        <v>0</v>
      </c>
      <c r="BZY12">
        <f t="shared" si="5989"/>
        <v>0</v>
      </c>
      <c r="BZZ12">
        <f t="shared" si="5989"/>
        <v>0</v>
      </c>
      <c r="CAA12">
        <f t="shared" si="5989"/>
        <v>0</v>
      </c>
      <c r="CAB12">
        <f t="shared" si="5989"/>
        <v>0</v>
      </c>
      <c r="CAC12">
        <f t="shared" si="5989"/>
        <v>0</v>
      </c>
      <c r="CAD12">
        <f t="shared" si="5989"/>
        <v>0</v>
      </c>
      <c r="CAE12">
        <f t="shared" si="5989"/>
        <v>0</v>
      </c>
      <c r="CAF12">
        <f t="shared" si="5989"/>
        <v>0</v>
      </c>
      <c r="CAG12">
        <f t="shared" si="5989"/>
        <v>0</v>
      </c>
      <c r="CAH12">
        <f t="shared" si="5989"/>
        <v>0</v>
      </c>
      <c r="CAI12">
        <f t="shared" si="5989"/>
        <v>0</v>
      </c>
      <c r="CAJ12">
        <f t="shared" si="5989"/>
        <v>0</v>
      </c>
      <c r="CAK12">
        <f t="shared" si="5989"/>
        <v>0</v>
      </c>
      <c r="CAL12">
        <f t="shared" si="5989"/>
        <v>0</v>
      </c>
      <c r="CAM12">
        <f t="shared" si="5989"/>
        <v>0</v>
      </c>
      <c r="CAN12">
        <f t="shared" si="5989"/>
        <v>0</v>
      </c>
      <c r="CAO12">
        <f t="shared" si="5989"/>
        <v>0</v>
      </c>
      <c r="CAP12">
        <f t="shared" si="5989"/>
        <v>0</v>
      </c>
      <c r="CAQ12">
        <f t="shared" si="5989"/>
        <v>0</v>
      </c>
      <c r="CAR12">
        <f t="shared" si="5989"/>
        <v>0</v>
      </c>
      <c r="CAS12">
        <f t="shared" si="5989"/>
        <v>0</v>
      </c>
      <c r="CAT12">
        <f t="shared" si="5989"/>
        <v>0</v>
      </c>
      <c r="CAU12">
        <f t="shared" si="5989"/>
        <v>0</v>
      </c>
      <c r="CAV12">
        <f t="shared" si="5989"/>
        <v>0</v>
      </c>
      <c r="CAW12">
        <f t="shared" si="5989"/>
        <v>0</v>
      </c>
      <c r="CAX12">
        <f t="shared" si="5989"/>
        <v>0</v>
      </c>
      <c r="CAY12">
        <f t="shared" si="5989"/>
        <v>0</v>
      </c>
      <c r="CAZ12">
        <f t="shared" si="5989"/>
        <v>0</v>
      </c>
      <c r="CBA12">
        <f t="shared" si="5989"/>
        <v>0</v>
      </c>
      <c r="CBB12">
        <f t="shared" si="5989"/>
        <v>0</v>
      </c>
      <c r="CBC12">
        <f t="shared" si="5989"/>
        <v>0</v>
      </c>
      <c r="CBD12">
        <f t="shared" si="5989"/>
        <v>0</v>
      </c>
      <c r="CBE12">
        <f t="shared" si="5989"/>
        <v>0</v>
      </c>
      <c r="CBF12">
        <f t="shared" si="5989"/>
        <v>0</v>
      </c>
      <c r="CBG12">
        <f t="shared" si="5989"/>
        <v>0</v>
      </c>
      <c r="CBH12">
        <f t="shared" si="5989"/>
        <v>0</v>
      </c>
      <c r="CBI12">
        <f t="shared" si="5989"/>
        <v>0</v>
      </c>
      <c r="CBJ12">
        <f t="shared" si="5989"/>
        <v>0</v>
      </c>
      <c r="CBK12">
        <f t="shared" si="5989"/>
        <v>0</v>
      </c>
      <c r="CBL12">
        <f t="shared" si="5989"/>
        <v>0</v>
      </c>
      <c r="CBM12">
        <f t="shared" ref="CBM12:CDX12" si="5990">ABS(SUMIFS(CBM31:CBM801,$D$31:$D$801,"&lt;&gt;"&amp;$AR$11,$G$31:$G$801,"&lt;&gt;",CBM31:CBM801,"&lt;0"))</f>
        <v>0</v>
      </c>
      <c r="CBN12">
        <f t="shared" si="5990"/>
        <v>0</v>
      </c>
      <c r="CBO12">
        <f t="shared" si="5990"/>
        <v>0</v>
      </c>
      <c r="CBP12">
        <f t="shared" si="5990"/>
        <v>0</v>
      </c>
      <c r="CBQ12">
        <f t="shared" si="5990"/>
        <v>0</v>
      </c>
      <c r="CBR12">
        <f t="shared" si="5990"/>
        <v>0</v>
      </c>
      <c r="CBS12">
        <f t="shared" si="5990"/>
        <v>0</v>
      </c>
      <c r="CBT12">
        <f t="shared" si="5990"/>
        <v>0</v>
      </c>
      <c r="CBU12">
        <f t="shared" si="5990"/>
        <v>0</v>
      </c>
      <c r="CBV12">
        <f t="shared" si="5990"/>
        <v>0</v>
      </c>
      <c r="CBW12">
        <f t="shared" si="5990"/>
        <v>2.1300000000000003</v>
      </c>
      <c r="CBX12">
        <f t="shared" si="5990"/>
        <v>2.1300000000000003</v>
      </c>
      <c r="CBY12">
        <f t="shared" si="5990"/>
        <v>0</v>
      </c>
      <c r="CBZ12">
        <f t="shared" si="5990"/>
        <v>12.4</v>
      </c>
      <c r="CCA12">
        <f t="shared" si="5990"/>
        <v>0</v>
      </c>
      <c r="CCB12">
        <f t="shared" si="5990"/>
        <v>0</v>
      </c>
      <c r="CCC12">
        <f t="shared" si="5990"/>
        <v>10.637647058823532</v>
      </c>
      <c r="CCD12">
        <f t="shared" si="5990"/>
        <v>10.637647058823532</v>
      </c>
      <c r="CCE12">
        <f t="shared" si="5990"/>
        <v>10.637647058823532</v>
      </c>
      <c r="CCF12">
        <f t="shared" si="5990"/>
        <v>10.637647058823532</v>
      </c>
      <c r="CCG12">
        <f t="shared" si="5990"/>
        <v>10.637647058823532</v>
      </c>
      <c r="CCH12">
        <f t="shared" si="5990"/>
        <v>0</v>
      </c>
      <c r="CCI12">
        <f t="shared" si="5990"/>
        <v>0</v>
      </c>
      <c r="CCJ12">
        <f t="shared" si="5990"/>
        <v>35.516940709617188</v>
      </c>
      <c r="CCK12">
        <f t="shared" si="5990"/>
        <v>35.516940709617188</v>
      </c>
      <c r="CCL12">
        <f t="shared" si="5990"/>
        <v>35.516940709617188</v>
      </c>
      <c r="CCM12">
        <f t="shared" si="5990"/>
        <v>35.516940709617188</v>
      </c>
      <c r="CCN12">
        <f t="shared" si="5990"/>
        <v>35.516940709617188</v>
      </c>
      <c r="CCO12">
        <f t="shared" si="5990"/>
        <v>35.516940709617188</v>
      </c>
      <c r="CCP12">
        <f t="shared" si="5990"/>
        <v>0</v>
      </c>
      <c r="CCQ12">
        <f t="shared" si="5990"/>
        <v>35.516940709617188</v>
      </c>
      <c r="CCR12">
        <f t="shared" si="5990"/>
        <v>0</v>
      </c>
      <c r="CCS12">
        <f t="shared" si="5990"/>
        <v>0</v>
      </c>
      <c r="CCT12">
        <f t="shared" si="5990"/>
        <v>0</v>
      </c>
      <c r="CCU12">
        <f t="shared" si="5990"/>
        <v>0</v>
      </c>
      <c r="CCV12">
        <f t="shared" si="5990"/>
        <v>0</v>
      </c>
      <c r="CCW12">
        <f t="shared" si="5990"/>
        <v>0</v>
      </c>
      <c r="CCX12">
        <f t="shared" si="5990"/>
        <v>37.421702614379093</v>
      </c>
      <c r="CCY12">
        <f t="shared" si="5990"/>
        <v>37.421702614379093</v>
      </c>
      <c r="CCZ12">
        <f t="shared" si="5990"/>
        <v>37.421702614379093</v>
      </c>
      <c r="CDA12">
        <f t="shared" si="5990"/>
        <v>37.421702614379093</v>
      </c>
      <c r="CDB12">
        <f t="shared" si="5990"/>
        <v>37.421702614379093</v>
      </c>
      <c r="CDC12">
        <f t="shared" si="5990"/>
        <v>0</v>
      </c>
      <c r="CDD12">
        <f t="shared" si="5990"/>
        <v>0</v>
      </c>
      <c r="CDE12">
        <f t="shared" si="5990"/>
        <v>26.784055555555558</v>
      </c>
      <c r="CDF12">
        <f t="shared" si="5990"/>
        <v>26.784055555555558</v>
      </c>
      <c r="CDG12">
        <f t="shared" si="5990"/>
        <v>26.784055555555558</v>
      </c>
      <c r="CDH12">
        <f t="shared" si="5990"/>
        <v>26.784055555555558</v>
      </c>
      <c r="CDI12">
        <f t="shared" si="5990"/>
        <v>26.784055555555558</v>
      </c>
      <c r="CDJ12">
        <f t="shared" si="5990"/>
        <v>0</v>
      </c>
      <c r="CDK12">
        <f t="shared" si="5990"/>
        <v>0</v>
      </c>
      <c r="CDL12">
        <f t="shared" si="5990"/>
        <v>26.784055555555558</v>
      </c>
      <c r="CDM12">
        <f t="shared" si="5990"/>
        <v>16.466833333333334</v>
      </c>
      <c r="CDN12">
        <f t="shared" si="5990"/>
        <v>16.466833333333334</v>
      </c>
      <c r="CDO12">
        <f t="shared" si="5990"/>
        <v>16.466833333333334</v>
      </c>
      <c r="CDP12">
        <f t="shared" si="5990"/>
        <v>16.466833333333334</v>
      </c>
      <c r="CDQ12">
        <f t="shared" si="5990"/>
        <v>0</v>
      </c>
      <c r="CDR12">
        <f t="shared" si="5990"/>
        <v>0</v>
      </c>
      <c r="CDS12">
        <f t="shared" si="5990"/>
        <v>7.1334999999999997</v>
      </c>
      <c r="CDT12">
        <f t="shared" si="5990"/>
        <v>7.1334999999999997</v>
      </c>
      <c r="CDU12">
        <f t="shared" si="5990"/>
        <v>7.1334999999999997</v>
      </c>
      <c r="CDV12">
        <f t="shared" si="5990"/>
        <v>7.1334999999999997</v>
      </c>
      <c r="CDW12">
        <f t="shared" si="5990"/>
        <v>7.1334999999999997</v>
      </c>
      <c r="CDX12">
        <f t="shared" si="5990"/>
        <v>0</v>
      </c>
      <c r="CDY12">
        <f t="shared" ref="CDY12:CGJ12" si="5991">ABS(SUMIFS(CDY31:CDY801,$D$31:$D$801,"&lt;&gt;"&amp;$AR$11,$G$31:$G$801,"&lt;&gt;",CDY31:CDY801,"&lt;0"))</f>
        <v>0</v>
      </c>
      <c r="CDZ12">
        <f t="shared" si="5991"/>
        <v>7.1334999999999997</v>
      </c>
      <c r="CEA12">
        <f t="shared" si="5991"/>
        <v>7.1334999999999997</v>
      </c>
      <c r="CEB12">
        <f t="shared" si="5991"/>
        <v>7.1334999999999997</v>
      </c>
      <c r="CEC12">
        <f t="shared" si="5991"/>
        <v>7.1334999999999997</v>
      </c>
      <c r="CED12">
        <f t="shared" si="5991"/>
        <v>7.1334999999999997</v>
      </c>
      <c r="CEE12">
        <f t="shared" si="5991"/>
        <v>0</v>
      </c>
      <c r="CEF12">
        <f t="shared" si="5991"/>
        <v>0</v>
      </c>
      <c r="CEG12">
        <f t="shared" si="5991"/>
        <v>0</v>
      </c>
      <c r="CEH12">
        <f t="shared" si="5991"/>
        <v>0</v>
      </c>
      <c r="CEI12">
        <f t="shared" si="5991"/>
        <v>0</v>
      </c>
      <c r="CEJ12">
        <f t="shared" si="5991"/>
        <v>7.1334999999999997</v>
      </c>
      <c r="CEK12">
        <f t="shared" si="5991"/>
        <v>7.1334999999999997</v>
      </c>
      <c r="CEL12">
        <f t="shared" si="5991"/>
        <v>7.1334999999999997</v>
      </c>
      <c r="CEM12">
        <f t="shared" si="5991"/>
        <v>0</v>
      </c>
      <c r="CEN12">
        <f t="shared" si="5991"/>
        <v>7.1334999999999997</v>
      </c>
      <c r="CEO12">
        <f t="shared" si="5991"/>
        <v>7.1334999999999997</v>
      </c>
      <c r="CEP12">
        <f t="shared" si="5991"/>
        <v>7.1334999999999997</v>
      </c>
      <c r="CEQ12">
        <f t="shared" si="5991"/>
        <v>7.3090909090909095</v>
      </c>
      <c r="CER12">
        <f t="shared" si="5991"/>
        <v>7.3090909090909095</v>
      </c>
      <c r="CES12">
        <f t="shared" si="5991"/>
        <v>0</v>
      </c>
      <c r="CET12">
        <f t="shared" si="5991"/>
        <v>0</v>
      </c>
      <c r="CEU12">
        <f t="shared" si="5991"/>
        <v>7.3090909090909095</v>
      </c>
      <c r="CEV12">
        <f t="shared" si="5991"/>
        <v>7.3090909090909095</v>
      </c>
      <c r="CEW12">
        <f t="shared" si="5991"/>
        <v>7.3090909090909095</v>
      </c>
      <c r="CEX12">
        <f t="shared" si="5991"/>
        <v>7.3090909090909095</v>
      </c>
      <c r="CEY12">
        <f t="shared" si="5991"/>
        <v>7.3090909090909095</v>
      </c>
      <c r="CEZ12">
        <f t="shared" si="5991"/>
        <v>0</v>
      </c>
      <c r="CFA12">
        <f t="shared" si="5991"/>
        <v>0</v>
      </c>
      <c r="CFB12">
        <f t="shared" si="5991"/>
        <v>0</v>
      </c>
      <c r="CFC12">
        <f t="shared" si="5991"/>
        <v>7.3090909090909095</v>
      </c>
      <c r="CFD12">
        <f t="shared" si="5991"/>
        <v>7.3090909090909095</v>
      </c>
      <c r="CFE12">
        <f t="shared" si="5991"/>
        <v>7.3090909090909095</v>
      </c>
      <c r="CFF12">
        <f t="shared" si="5991"/>
        <v>7.3090909090909095</v>
      </c>
      <c r="CFG12">
        <f t="shared" si="5991"/>
        <v>7.3090909090909095</v>
      </c>
      <c r="CFH12">
        <f t="shared" si="5991"/>
        <v>0</v>
      </c>
      <c r="CFI12">
        <f t="shared" si="5991"/>
        <v>7.3090909090909095</v>
      </c>
      <c r="CFJ12">
        <f t="shared" si="5991"/>
        <v>7.3090909090909095</v>
      </c>
      <c r="CFK12">
        <f t="shared" si="5991"/>
        <v>7.3090909090909095</v>
      </c>
      <c r="CFL12">
        <f t="shared" si="5991"/>
        <v>7.3090909090909095</v>
      </c>
      <c r="CFM12">
        <f t="shared" si="5991"/>
        <v>7.3090909090909095</v>
      </c>
      <c r="CFN12">
        <f t="shared" si="5991"/>
        <v>0</v>
      </c>
      <c r="CFO12">
        <f t="shared" si="5991"/>
        <v>0</v>
      </c>
      <c r="CFP12">
        <f t="shared" si="5991"/>
        <v>7.3090909090909095</v>
      </c>
      <c r="CFQ12">
        <f t="shared" si="5991"/>
        <v>7.3090909090909095</v>
      </c>
      <c r="CFR12">
        <f t="shared" si="5991"/>
        <v>7.3090909090909095</v>
      </c>
      <c r="CFS12">
        <f t="shared" si="5991"/>
        <v>7.3090909090909095</v>
      </c>
      <c r="CFT12">
        <f t="shared" si="5991"/>
        <v>7.3090909090909095</v>
      </c>
      <c r="CFU12">
        <f t="shared" si="5991"/>
        <v>0</v>
      </c>
      <c r="CFV12">
        <f t="shared" si="5991"/>
        <v>0</v>
      </c>
      <c r="CFW12">
        <f t="shared" si="5991"/>
        <v>0</v>
      </c>
      <c r="CFX12">
        <f t="shared" si="5991"/>
        <v>0</v>
      </c>
      <c r="CFY12">
        <f t="shared" si="5991"/>
        <v>0</v>
      </c>
      <c r="CFZ12">
        <f t="shared" si="5991"/>
        <v>0</v>
      </c>
      <c r="CGA12">
        <f t="shared" si="5991"/>
        <v>0</v>
      </c>
      <c r="CGB12">
        <f t="shared" si="5991"/>
        <v>0</v>
      </c>
      <c r="CGC12">
        <f t="shared" si="5991"/>
        <v>0</v>
      </c>
      <c r="CGD12">
        <f t="shared" si="5991"/>
        <v>0</v>
      </c>
      <c r="CGE12">
        <f t="shared" si="5991"/>
        <v>0</v>
      </c>
      <c r="CGF12">
        <f t="shared" si="5991"/>
        <v>0</v>
      </c>
      <c r="CGG12">
        <f t="shared" si="5991"/>
        <v>0</v>
      </c>
      <c r="CGH12">
        <f t="shared" si="5991"/>
        <v>0</v>
      </c>
      <c r="CGI12">
        <f t="shared" si="5991"/>
        <v>0</v>
      </c>
      <c r="CGJ12">
        <f t="shared" si="5991"/>
        <v>0</v>
      </c>
      <c r="CGK12">
        <f t="shared" ref="CGK12:CIV12" si="5992">ABS(SUMIFS(CGK31:CGK801,$D$31:$D$801,"&lt;&gt;"&amp;$AR$11,$G$31:$G$801,"&lt;&gt;",CGK31:CGK801,"&lt;0"))</f>
        <v>0</v>
      </c>
      <c r="CGL12">
        <f t="shared" si="5992"/>
        <v>0</v>
      </c>
      <c r="CGM12">
        <f t="shared" si="5992"/>
        <v>0</v>
      </c>
      <c r="CGN12">
        <f t="shared" si="5992"/>
        <v>0</v>
      </c>
      <c r="CGO12">
        <f t="shared" si="5992"/>
        <v>0</v>
      </c>
      <c r="CGP12">
        <f t="shared" si="5992"/>
        <v>0</v>
      </c>
      <c r="CGQ12">
        <f t="shared" si="5992"/>
        <v>0</v>
      </c>
      <c r="CGR12">
        <f t="shared" si="5992"/>
        <v>0</v>
      </c>
      <c r="CGS12">
        <f t="shared" si="5992"/>
        <v>0</v>
      </c>
      <c r="CGT12">
        <f t="shared" si="5992"/>
        <v>0</v>
      </c>
      <c r="CGU12">
        <f t="shared" si="5992"/>
        <v>0</v>
      </c>
      <c r="CGV12">
        <f t="shared" si="5992"/>
        <v>0</v>
      </c>
      <c r="CGW12">
        <f t="shared" si="5992"/>
        <v>0</v>
      </c>
      <c r="CGX12">
        <f t="shared" si="5992"/>
        <v>0</v>
      </c>
      <c r="CGY12">
        <f t="shared" si="5992"/>
        <v>0</v>
      </c>
      <c r="CGZ12">
        <f t="shared" si="5992"/>
        <v>0</v>
      </c>
      <c r="CHA12">
        <f t="shared" si="5992"/>
        <v>0</v>
      </c>
      <c r="CHB12">
        <f t="shared" si="5992"/>
        <v>0</v>
      </c>
      <c r="CHC12">
        <f t="shared" si="5992"/>
        <v>0</v>
      </c>
      <c r="CHD12">
        <f t="shared" si="5992"/>
        <v>0</v>
      </c>
      <c r="CHE12">
        <f t="shared" si="5992"/>
        <v>0</v>
      </c>
      <c r="CHF12">
        <f t="shared" si="5992"/>
        <v>0</v>
      </c>
      <c r="CHG12">
        <f t="shared" si="5992"/>
        <v>0</v>
      </c>
      <c r="CHH12">
        <f t="shared" si="5992"/>
        <v>0</v>
      </c>
      <c r="CHI12">
        <f t="shared" si="5992"/>
        <v>0</v>
      </c>
      <c r="CHJ12">
        <f t="shared" si="5992"/>
        <v>0</v>
      </c>
      <c r="CHK12">
        <f t="shared" si="5992"/>
        <v>0</v>
      </c>
      <c r="CHL12">
        <f t="shared" si="5992"/>
        <v>0</v>
      </c>
      <c r="CHM12">
        <f t="shared" si="5992"/>
        <v>0</v>
      </c>
      <c r="CHN12">
        <f t="shared" si="5992"/>
        <v>0</v>
      </c>
      <c r="CHO12">
        <f t="shared" si="5992"/>
        <v>0</v>
      </c>
      <c r="CHP12">
        <f t="shared" si="5992"/>
        <v>0</v>
      </c>
      <c r="CHQ12">
        <f t="shared" si="5992"/>
        <v>0</v>
      </c>
      <c r="CHR12">
        <f t="shared" si="5992"/>
        <v>0</v>
      </c>
      <c r="CHS12">
        <f t="shared" si="5992"/>
        <v>0</v>
      </c>
      <c r="CHT12">
        <f t="shared" si="5992"/>
        <v>0</v>
      </c>
      <c r="CHU12">
        <f t="shared" si="5992"/>
        <v>0</v>
      </c>
      <c r="CHV12">
        <f t="shared" si="5992"/>
        <v>0</v>
      </c>
      <c r="CHW12">
        <f t="shared" si="5992"/>
        <v>0</v>
      </c>
      <c r="CHX12">
        <f t="shared" si="5992"/>
        <v>0</v>
      </c>
      <c r="CHY12">
        <f t="shared" si="5992"/>
        <v>0</v>
      </c>
      <c r="CHZ12">
        <f t="shared" si="5992"/>
        <v>0</v>
      </c>
      <c r="CIA12">
        <f t="shared" si="5992"/>
        <v>0</v>
      </c>
      <c r="CIB12">
        <f t="shared" si="5992"/>
        <v>0</v>
      </c>
      <c r="CIC12">
        <f t="shared" si="5992"/>
        <v>0</v>
      </c>
      <c r="CID12">
        <f t="shared" si="5992"/>
        <v>0</v>
      </c>
      <c r="CIE12">
        <f t="shared" si="5992"/>
        <v>0</v>
      </c>
      <c r="CIF12">
        <f t="shared" si="5992"/>
        <v>0</v>
      </c>
      <c r="CIG12">
        <f t="shared" si="5992"/>
        <v>0</v>
      </c>
      <c r="CIH12">
        <f t="shared" si="5992"/>
        <v>0</v>
      </c>
      <c r="CII12">
        <f t="shared" si="5992"/>
        <v>0</v>
      </c>
      <c r="CIJ12">
        <f t="shared" si="5992"/>
        <v>0</v>
      </c>
      <c r="CIK12">
        <f t="shared" si="5992"/>
        <v>0</v>
      </c>
      <c r="CIL12">
        <f t="shared" si="5992"/>
        <v>0</v>
      </c>
      <c r="CIM12">
        <f t="shared" si="5992"/>
        <v>0</v>
      </c>
      <c r="CIN12">
        <f t="shared" si="5992"/>
        <v>0</v>
      </c>
      <c r="CIO12">
        <f t="shared" si="5992"/>
        <v>0</v>
      </c>
      <c r="CIP12">
        <f t="shared" si="5992"/>
        <v>0</v>
      </c>
      <c r="CIQ12">
        <f t="shared" si="5992"/>
        <v>0</v>
      </c>
      <c r="CIR12">
        <f t="shared" si="5992"/>
        <v>0</v>
      </c>
      <c r="CIS12">
        <f t="shared" si="5992"/>
        <v>0</v>
      </c>
      <c r="CIT12">
        <f t="shared" si="5992"/>
        <v>0</v>
      </c>
      <c r="CIU12">
        <f t="shared" si="5992"/>
        <v>0</v>
      </c>
      <c r="CIV12">
        <f t="shared" si="5992"/>
        <v>0</v>
      </c>
      <c r="CIW12">
        <f t="shared" ref="CIW12:CLH12" si="5993">ABS(SUMIFS(CIW31:CIW801,$D$31:$D$801,"&lt;&gt;"&amp;$AR$11,$G$31:$G$801,"&lt;&gt;",CIW31:CIW801,"&lt;0"))</f>
        <v>0</v>
      </c>
      <c r="CIX12">
        <f t="shared" si="5993"/>
        <v>0</v>
      </c>
      <c r="CIY12">
        <f t="shared" si="5993"/>
        <v>0</v>
      </c>
      <c r="CIZ12">
        <f t="shared" si="5993"/>
        <v>0</v>
      </c>
      <c r="CJA12">
        <f t="shared" si="5993"/>
        <v>0</v>
      </c>
      <c r="CJB12">
        <f t="shared" si="5993"/>
        <v>0</v>
      </c>
      <c r="CJC12">
        <f t="shared" si="5993"/>
        <v>0</v>
      </c>
      <c r="CJD12">
        <f t="shared" si="5993"/>
        <v>0</v>
      </c>
      <c r="CJE12">
        <f t="shared" si="5993"/>
        <v>0</v>
      </c>
      <c r="CJF12">
        <f t="shared" si="5993"/>
        <v>0</v>
      </c>
      <c r="CJG12">
        <f t="shared" si="5993"/>
        <v>0</v>
      </c>
      <c r="CJH12">
        <f t="shared" si="5993"/>
        <v>0</v>
      </c>
      <c r="CJI12">
        <f t="shared" si="5993"/>
        <v>0</v>
      </c>
      <c r="CJJ12">
        <f t="shared" si="5993"/>
        <v>0</v>
      </c>
      <c r="CJK12">
        <f t="shared" si="5993"/>
        <v>0</v>
      </c>
      <c r="CJL12">
        <f t="shared" si="5993"/>
        <v>0</v>
      </c>
      <c r="CJM12">
        <f t="shared" si="5993"/>
        <v>0</v>
      </c>
      <c r="CJN12">
        <f t="shared" si="5993"/>
        <v>0</v>
      </c>
      <c r="CJO12">
        <f t="shared" si="5993"/>
        <v>0</v>
      </c>
      <c r="CJP12">
        <f t="shared" si="5993"/>
        <v>0</v>
      </c>
      <c r="CJQ12">
        <f t="shared" si="5993"/>
        <v>0</v>
      </c>
      <c r="CJR12">
        <f t="shared" si="5993"/>
        <v>0</v>
      </c>
      <c r="CJS12">
        <f t="shared" si="5993"/>
        <v>0</v>
      </c>
      <c r="CJT12">
        <f t="shared" si="5993"/>
        <v>0</v>
      </c>
      <c r="CJU12">
        <f t="shared" si="5993"/>
        <v>0</v>
      </c>
      <c r="CJV12">
        <f t="shared" si="5993"/>
        <v>0</v>
      </c>
      <c r="CJW12">
        <f t="shared" si="5993"/>
        <v>0</v>
      </c>
      <c r="CJX12">
        <f t="shared" si="5993"/>
        <v>0</v>
      </c>
      <c r="CJY12">
        <f t="shared" si="5993"/>
        <v>0</v>
      </c>
      <c r="CJZ12">
        <f t="shared" si="5993"/>
        <v>0</v>
      </c>
      <c r="CKA12">
        <f t="shared" si="5993"/>
        <v>0</v>
      </c>
      <c r="CKB12">
        <f t="shared" si="5993"/>
        <v>0</v>
      </c>
      <c r="CKC12">
        <f t="shared" si="5993"/>
        <v>0</v>
      </c>
      <c r="CKD12">
        <f t="shared" si="5993"/>
        <v>0</v>
      </c>
      <c r="CKE12">
        <f t="shared" si="5993"/>
        <v>0</v>
      </c>
      <c r="CKF12">
        <f t="shared" si="5993"/>
        <v>0</v>
      </c>
      <c r="CKG12">
        <f t="shared" si="5993"/>
        <v>0</v>
      </c>
      <c r="CKH12">
        <f t="shared" si="5993"/>
        <v>0</v>
      </c>
      <c r="CKI12">
        <f t="shared" si="5993"/>
        <v>0</v>
      </c>
      <c r="CKJ12">
        <f t="shared" si="5993"/>
        <v>0</v>
      </c>
      <c r="CKK12">
        <f t="shared" si="5993"/>
        <v>0</v>
      </c>
      <c r="CKL12">
        <f t="shared" si="5993"/>
        <v>0</v>
      </c>
      <c r="CKM12">
        <f t="shared" si="5993"/>
        <v>0</v>
      </c>
      <c r="CKN12">
        <f t="shared" si="5993"/>
        <v>0</v>
      </c>
      <c r="CKO12">
        <f t="shared" si="5993"/>
        <v>0</v>
      </c>
      <c r="CKP12">
        <f t="shared" si="5993"/>
        <v>0</v>
      </c>
      <c r="CKQ12">
        <f t="shared" si="5993"/>
        <v>0</v>
      </c>
      <c r="CKR12">
        <f t="shared" si="5993"/>
        <v>0</v>
      </c>
      <c r="CKS12">
        <f t="shared" si="5993"/>
        <v>0</v>
      </c>
      <c r="CKT12">
        <f t="shared" si="5993"/>
        <v>0</v>
      </c>
      <c r="CKU12">
        <f t="shared" si="5993"/>
        <v>0</v>
      </c>
      <c r="CKV12">
        <f t="shared" si="5993"/>
        <v>0</v>
      </c>
      <c r="CKW12">
        <f t="shared" si="5993"/>
        <v>0</v>
      </c>
      <c r="CKX12">
        <f t="shared" si="5993"/>
        <v>0</v>
      </c>
      <c r="CKY12">
        <f t="shared" si="5993"/>
        <v>0</v>
      </c>
      <c r="CKZ12">
        <f t="shared" si="5993"/>
        <v>0</v>
      </c>
      <c r="CLA12">
        <f t="shared" si="5993"/>
        <v>0</v>
      </c>
      <c r="CLB12">
        <f t="shared" si="5993"/>
        <v>0</v>
      </c>
      <c r="CLC12">
        <f t="shared" si="5993"/>
        <v>0</v>
      </c>
      <c r="CLD12">
        <f t="shared" si="5993"/>
        <v>0</v>
      </c>
      <c r="CLE12">
        <f t="shared" si="5993"/>
        <v>0</v>
      </c>
      <c r="CLF12">
        <f t="shared" si="5993"/>
        <v>0</v>
      </c>
      <c r="CLG12">
        <f t="shared" si="5993"/>
        <v>0</v>
      </c>
      <c r="CLH12">
        <f t="shared" si="5993"/>
        <v>0</v>
      </c>
      <c r="CLI12">
        <f t="shared" ref="CLI12:CNT12" si="5994">ABS(SUMIFS(CLI31:CLI801,$D$31:$D$801,"&lt;&gt;"&amp;$AR$11,$G$31:$G$801,"&lt;&gt;",CLI31:CLI801,"&lt;0"))</f>
        <v>0</v>
      </c>
      <c r="CLJ12">
        <f t="shared" si="5994"/>
        <v>0</v>
      </c>
      <c r="CLK12">
        <f t="shared" si="5994"/>
        <v>0</v>
      </c>
      <c r="CLL12">
        <f t="shared" si="5994"/>
        <v>0</v>
      </c>
      <c r="CLM12">
        <f t="shared" si="5994"/>
        <v>0</v>
      </c>
      <c r="CLN12">
        <f t="shared" si="5994"/>
        <v>0</v>
      </c>
      <c r="CLO12">
        <f t="shared" si="5994"/>
        <v>0</v>
      </c>
      <c r="CLP12">
        <f t="shared" si="5994"/>
        <v>0</v>
      </c>
      <c r="CLQ12">
        <f t="shared" si="5994"/>
        <v>0</v>
      </c>
      <c r="CLR12">
        <f t="shared" si="5994"/>
        <v>0</v>
      </c>
      <c r="CLS12">
        <f t="shared" si="5994"/>
        <v>0</v>
      </c>
      <c r="CLT12">
        <f t="shared" si="5994"/>
        <v>0</v>
      </c>
      <c r="CLU12">
        <f t="shared" si="5994"/>
        <v>0</v>
      </c>
      <c r="CLV12">
        <f t="shared" si="5994"/>
        <v>0</v>
      </c>
      <c r="CLW12">
        <f t="shared" si="5994"/>
        <v>0</v>
      </c>
      <c r="CLX12">
        <f t="shared" si="5994"/>
        <v>0</v>
      </c>
      <c r="CLY12">
        <f t="shared" si="5994"/>
        <v>0</v>
      </c>
      <c r="CLZ12">
        <f t="shared" si="5994"/>
        <v>0</v>
      </c>
      <c r="CMA12">
        <f t="shared" si="5994"/>
        <v>0</v>
      </c>
      <c r="CMB12">
        <f t="shared" si="5994"/>
        <v>0</v>
      </c>
      <c r="CMC12">
        <f t="shared" si="5994"/>
        <v>0</v>
      </c>
      <c r="CMD12">
        <f t="shared" si="5994"/>
        <v>0</v>
      </c>
      <c r="CME12">
        <f t="shared" si="5994"/>
        <v>0</v>
      </c>
      <c r="CMF12">
        <f t="shared" si="5994"/>
        <v>0</v>
      </c>
      <c r="CMG12">
        <f t="shared" si="5994"/>
        <v>0</v>
      </c>
      <c r="CMH12">
        <f t="shared" si="5994"/>
        <v>0</v>
      </c>
      <c r="CMI12">
        <f t="shared" si="5994"/>
        <v>0</v>
      </c>
      <c r="CMJ12">
        <f t="shared" si="5994"/>
        <v>0</v>
      </c>
      <c r="CMK12">
        <f t="shared" si="5994"/>
        <v>0</v>
      </c>
      <c r="CML12">
        <f t="shared" si="5994"/>
        <v>0</v>
      </c>
      <c r="CMM12">
        <f t="shared" si="5994"/>
        <v>0</v>
      </c>
      <c r="CMN12">
        <f t="shared" si="5994"/>
        <v>0</v>
      </c>
      <c r="CMO12">
        <f t="shared" si="5994"/>
        <v>0</v>
      </c>
      <c r="CMP12">
        <f t="shared" si="5994"/>
        <v>0</v>
      </c>
      <c r="CMQ12">
        <f t="shared" si="5994"/>
        <v>0</v>
      </c>
      <c r="CMR12">
        <f t="shared" si="5994"/>
        <v>0</v>
      </c>
      <c r="CMS12">
        <f t="shared" si="5994"/>
        <v>0</v>
      </c>
      <c r="CMT12">
        <f t="shared" si="5994"/>
        <v>0</v>
      </c>
      <c r="CMU12">
        <f t="shared" si="5994"/>
        <v>0</v>
      </c>
      <c r="CMV12">
        <f t="shared" si="5994"/>
        <v>0</v>
      </c>
      <c r="CMW12">
        <f t="shared" si="5994"/>
        <v>0</v>
      </c>
      <c r="CMX12">
        <f t="shared" si="5994"/>
        <v>0</v>
      </c>
      <c r="CMY12">
        <f t="shared" si="5994"/>
        <v>0</v>
      </c>
      <c r="CMZ12">
        <f t="shared" si="5994"/>
        <v>0</v>
      </c>
      <c r="CNA12">
        <f t="shared" si="5994"/>
        <v>0</v>
      </c>
      <c r="CNB12">
        <f t="shared" si="5994"/>
        <v>0</v>
      </c>
      <c r="CNC12">
        <f t="shared" si="5994"/>
        <v>0</v>
      </c>
      <c r="CND12">
        <f t="shared" si="5994"/>
        <v>0</v>
      </c>
      <c r="CNE12">
        <f t="shared" si="5994"/>
        <v>0</v>
      </c>
      <c r="CNF12">
        <f t="shared" si="5994"/>
        <v>0</v>
      </c>
      <c r="CNG12">
        <f t="shared" si="5994"/>
        <v>0</v>
      </c>
      <c r="CNH12">
        <f t="shared" si="5994"/>
        <v>0</v>
      </c>
      <c r="CNI12">
        <f t="shared" si="5994"/>
        <v>0</v>
      </c>
      <c r="CNJ12">
        <f t="shared" si="5994"/>
        <v>0</v>
      </c>
      <c r="CNK12">
        <f t="shared" si="5994"/>
        <v>0</v>
      </c>
      <c r="CNL12">
        <f t="shared" si="5994"/>
        <v>0</v>
      </c>
      <c r="CNM12">
        <f t="shared" si="5994"/>
        <v>0</v>
      </c>
      <c r="CNN12">
        <f t="shared" si="5994"/>
        <v>0</v>
      </c>
      <c r="CNO12">
        <f t="shared" si="5994"/>
        <v>0</v>
      </c>
      <c r="CNP12">
        <f t="shared" si="5994"/>
        <v>0</v>
      </c>
      <c r="CNQ12">
        <f t="shared" si="5994"/>
        <v>0</v>
      </c>
      <c r="CNR12">
        <f t="shared" si="5994"/>
        <v>0</v>
      </c>
      <c r="CNS12">
        <f t="shared" si="5994"/>
        <v>0</v>
      </c>
      <c r="CNT12">
        <f t="shared" si="5994"/>
        <v>0</v>
      </c>
      <c r="CNU12">
        <f t="shared" ref="CNU12:CQF12" si="5995">ABS(SUMIFS(CNU31:CNU801,$D$31:$D$801,"&lt;&gt;"&amp;$AR$11,$G$31:$G$801,"&lt;&gt;",CNU31:CNU801,"&lt;0"))</f>
        <v>0</v>
      </c>
      <c r="CNV12">
        <f t="shared" si="5995"/>
        <v>0</v>
      </c>
      <c r="CNW12">
        <f t="shared" si="5995"/>
        <v>0</v>
      </c>
      <c r="CNX12">
        <f t="shared" si="5995"/>
        <v>0</v>
      </c>
      <c r="CNY12">
        <f t="shared" si="5995"/>
        <v>0</v>
      </c>
      <c r="CNZ12">
        <f t="shared" si="5995"/>
        <v>0</v>
      </c>
      <c r="COA12">
        <f t="shared" si="5995"/>
        <v>0</v>
      </c>
      <c r="COB12">
        <f t="shared" si="5995"/>
        <v>0</v>
      </c>
      <c r="COC12">
        <f t="shared" si="5995"/>
        <v>0</v>
      </c>
      <c r="COD12">
        <f t="shared" si="5995"/>
        <v>0</v>
      </c>
      <c r="COE12">
        <f t="shared" si="5995"/>
        <v>0</v>
      </c>
      <c r="COF12">
        <f t="shared" si="5995"/>
        <v>0</v>
      </c>
      <c r="COG12">
        <f t="shared" si="5995"/>
        <v>0</v>
      </c>
      <c r="COH12">
        <f t="shared" si="5995"/>
        <v>0</v>
      </c>
      <c r="COI12">
        <f t="shared" si="5995"/>
        <v>0</v>
      </c>
      <c r="COJ12">
        <f t="shared" si="5995"/>
        <v>0</v>
      </c>
      <c r="COK12">
        <f t="shared" si="5995"/>
        <v>0</v>
      </c>
      <c r="COL12">
        <f t="shared" si="5995"/>
        <v>0</v>
      </c>
      <c r="COM12">
        <f t="shared" si="5995"/>
        <v>0</v>
      </c>
      <c r="CON12">
        <f t="shared" si="5995"/>
        <v>0</v>
      </c>
      <c r="COO12">
        <f t="shared" si="5995"/>
        <v>0</v>
      </c>
      <c r="COP12">
        <f t="shared" si="5995"/>
        <v>0</v>
      </c>
      <c r="COQ12">
        <f t="shared" si="5995"/>
        <v>0</v>
      </c>
      <c r="COR12">
        <f t="shared" si="5995"/>
        <v>0</v>
      </c>
      <c r="COS12">
        <f t="shared" si="5995"/>
        <v>0</v>
      </c>
      <c r="COT12">
        <f t="shared" si="5995"/>
        <v>0</v>
      </c>
      <c r="COU12">
        <f t="shared" si="5995"/>
        <v>0</v>
      </c>
      <c r="COV12">
        <f t="shared" si="5995"/>
        <v>0</v>
      </c>
      <c r="COW12">
        <f t="shared" si="5995"/>
        <v>0</v>
      </c>
      <c r="COX12">
        <f t="shared" si="5995"/>
        <v>0</v>
      </c>
      <c r="COY12">
        <f t="shared" si="5995"/>
        <v>0</v>
      </c>
      <c r="COZ12">
        <f t="shared" si="5995"/>
        <v>0</v>
      </c>
      <c r="CPA12">
        <f t="shared" si="5995"/>
        <v>0</v>
      </c>
      <c r="CPB12">
        <f t="shared" si="5995"/>
        <v>0</v>
      </c>
      <c r="CPC12">
        <f t="shared" si="5995"/>
        <v>0</v>
      </c>
      <c r="CPD12">
        <f t="shared" si="5995"/>
        <v>0</v>
      </c>
      <c r="CPE12">
        <f t="shared" si="5995"/>
        <v>0</v>
      </c>
      <c r="CPF12">
        <f t="shared" si="5995"/>
        <v>0</v>
      </c>
      <c r="CPG12">
        <f t="shared" si="5995"/>
        <v>0</v>
      </c>
      <c r="CPH12">
        <f t="shared" si="5995"/>
        <v>0</v>
      </c>
      <c r="CPI12">
        <f t="shared" si="5995"/>
        <v>0</v>
      </c>
      <c r="CPJ12">
        <f t="shared" si="5995"/>
        <v>0</v>
      </c>
      <c r="CPK12">
        <f t="shared" si="5995"/>
        <v>0</v>
      </c>
      <c r="CPL12">
        <f t="shared" si="5995"/>
        <v>0</v>
      </c>
      <c r="CPM12">
        <f t="shared" si="5995"/>
        <v>0</v>
      </c>
      <c r="CPN12">
        <f t="shared" si="5995"/>
        <v>0</v>
      </c>
      <c r="CPO12">
        <f t="shared" si="5995"/>
        <v>0</v>
      </c>
      <c r="CPP12">
        <f t="shared" si="5995"/>
        <v>0</v>
      </c>
      <c r="CPQ12">
        <f t="shared" si="5995"/>
        <v>0</v>
      </c>
      <c r="CPR12">
        <f t="shared" si="5995"/>
        <v>0</v>
      </c>
      <c r="CPS12">
        <f t="shared" si="5995"/>
        <v>0</v>
      </c>
      <c r="CPT12">
        <f t="shared" si="5995"/>
        <v>0</v>
      </c>
      <c r="CPU12">
        <f t="shared" si="5995"/>
        <v>0</v>
      </c>
      <c r="CPV12">
        <f t="shared" si="5995"/>
        <v>0</v>
      </c>
      <c r="CPW12">
        <f t="shared" si="5995"/>
        <v>0</v>
      </c>
      <c r="CPX12">
        <f t="shared" si="5995"/>
        <v>0</v>
      </c>
      <c r="CPY12">
        <f t="shared" si="5995"/>
        <v>0</v>
      </c>
      <c r="CPZ12">
        <f t="shared" si="5995"/>
        <v>0</v>
      </c>
      <c r="CQA12">
        <f t="shared" si="5995"/>
        <v>0</v>
      </c>
      <c r="CQB12">
        <f t="shared" si="5995"/>
        <v>0</v>
      </c>
      <c r="CQC12">
        <f t="shared" si="5995"/>
        <v>0</v>
      </c>
      <c r="CQD12">
        <f t="shared" si="5995"/>
        <v>0</v>
      </c>
      <c r="CQE12">
        <f t="shared" si="5995"/>
        <v>0</v>
      </c>
      <c r="CQF12">
        <f t="shared" si="5995"/>
        <v>0</v>
      </c>
      <c r="CQG12">
        <f t="shared" ref="CQG12:CSR12" si="5996">ABS(SUMIFS(CQG31:CQG801,$D$31:$D$801,"&lt;&gt;"&amp;$AR$11,$G$31:$G$801,"&lt;&gt;",CQG31:CQG801,"&lt;0"))</f>
        <v>0</v>
      </c>
      <c r="CQH12">
        <f t="shared" si="5996"/>
        <v>0</v>
      </c>
      <c r="CQI12">
        <f t="shared" si="5996"/>
        <v>0</v>
      </c>
      <c r="CQJ12">
        <f t="shared" si="5996"/>
        <v>0</v>
      </c>
      <c r="CQK12">
        <f t="shared" si="5996"/>
        <v>0</v>
      </c>
      <c r="CQL12">
        <f t="shared" si="5996"/>
        <v>0</v>
      </c>
      <c r="CQM12">
        <f t="shared" si="5996"/>
        <v>0</v>
      </c>
      <c r="CQN12">
        <f t="shared" si="5996"/>
        <v>0</v>
      </c>
      <c r="CQO12">
        <f t="shared" si="5996"/>
        <v>0</v>
      </c>
      <c r="CQP12">
        <f t="shared" si="5996"/>
        <v>0</v>
      </c>
      <c r="CQQ12">
        <f t="shared" si="5996"/>
        <v>0</v>
      </c>
      <c r="CQR12">
        <f t="shared" si="5996"/>
        <v>0</v>
      </c>
      <c r="CQS12">
        <f t="shared" si="5996"/>
        <v>0</v>
      </c>
      <c r="CQT12">
        <f t="shared" si="5996"/>
        <v>0</v>
      </c>
      <c r="CQU12">
        <f t="shared" si="5996"/>
        <v>0</v>
      </c>
      <c r="CQV12">
        <f t="shared" si="5996"/>
        <v>0</v>
      </c>
      <c r="CQW12">
        <f t="shared" si="5996"/>
        <v>0</v>
      </c>
      <c r="CQX12">
        <f t="shared" si="5996"/>
        <v>0</v>
      </c>
      <c r="CQY12">
        <f t="shared" si="5996"/>
        <v>0</v>
      </c>
      <c r="CQZ12">
        <f t="shared" si="5996"/>
        <v>0</v>
      </c>
      <c r="CRA12">
        <f t="shared" si="5996"/>
        <v>0</v>
      </c>
      <c r="CRB12">
        <f t="shared" si="5996"/>
        <v>0</v>
      </c>
      <c r="CRC12">
        <f t="shared" si="5996"/>
        <v>0</v>
      </c>
      <c r="CRD12">
        <f t="shared" si="5996"/>
        <v>0</v>
      </c>
      <c r="CRE12">
        <f t="shared" si="5996"/>
        <v>0</v>
      </c>
      <c r="CRF12">
        <f t="shared" si="5996"/>
        <v>0</v>
      </c>
      <c r="CRG12">
        <f t="shared" si="5996"/>
        <v>0</v>
      </c>
      <c r="CRH12">
        <f t="shared" si="5996"/>
        <v>0</v>
      </c>
      <c r="CRI12">
        <f t="shared" si="5996"/>
        <v>0</v>
      </c>
      <c r="CRJ12">
        <f t="shared" si="5996"/>
        <v>0</v>
      </c>
      <c r="CRK12">
        <f t="shared" si="5996"/>
        <v>0</v>
      </c>
      <c r="CRL12">
        <f t="shared" si="5996"/>
        <v>0</v>
      </c>
      <c r="CRM12">
        <f t="shared" si="5996"/>
        <v>0</v>
      </c>
      <c r="CRN12">
        <f t="shared" si="5996"/>
        <v>0</v>
      </c>
      <c r="CRO12">
        <f t="shared" si="5996"/>
        <v>0</v>
      </c>
      <c r="CRP12">
        <f t="shared" si="5996"/>
        <v>0</v>
      </c>
      <c r="CRQ12">
        <f t="shared" si="5996"/>
        <v>0</v>
      </c>
      <c r="CRR12">
        <f t="shared" si="5996"/>
        <v>0</v>
      </c>
      <c r="CRS12">
        <f t="shared" si="5996"/>
        <v>0</v>
      </c>
      <c r="CRT12">
        <f t="shared" si="5996"/>
        <v>0</v>
      </c>
      <c r="CRU12">
        <f t="shared" si="5996"/>
        <v>0</v>
      </c>
      <c r="CRV12">
        <f t="shared" si="5996"/>
        <v>0</v>
      </c>
      <c r="CRW12">
        <f t="shared" si="5996"/>
        <v>0</v>
      </c>
      <c r="CRX12">
        <f t="shared" si="5996"/>
        <v>0</v>
      </c>
      <c r="CRY12">
        <f t="shared" si="5996"/>
        <v>0</v>
      </c>
      <c r="CRZ12">
        <f t="shared" si="5996"/>
        <v>0</v>
      </c>
      <c r="CSA12">
        <f t="shared" si="5996"/>
        <v>0</v>
      </c>
      <c r="CSB12">
        <f t="shared" si="5996"/>
        <v>0</v>
      </c>
      <c r="CSC12">
        <f t="shared" si="5996"/>
        <v>0</v>
      </c>
      <c r="CSD12">
        <f t="shared" si="5996"/>
        <v>0</v>
      </c>
      <c r="CSE12">
        <f t="shared" si="5996"/>
        <v>0</v>
      </c>
      <c r="CSF12">
        <f t="shared" si="5996"/>
        <v>0</v>
      </c>
      <c r="CSG12">
        <f t="shared" si="5996"/>
        <v>0</v>
      </c>
      <c r="CSH12">
        <f t="shared" si="5996"/>
        <v>0</v>
      </c>
      <c r="CSI12">
        <f t="shared" si="5996"/>
        <v>0</v>
      </c>
      <c r="CSJ12">
        <f t="shared" si="5996"/>
        <v>0</v>
      </c>
      <c r="CSK12">
        <f t="shared" si="5996"/>
        <v>0</v>
      </c>
      <c r="CSL12">
        <f t="shared" si="5996"/>
        <v>0</v>
      </c>
      <c r="CSM12">
        <f t="shared" si="5996"/>
        <v>0</v>
      </c>
      <c r="CSN12">
        <f t="shared" si="5996"/>
        <v>0</v>
      </c>
      <c r="CSO12">
        <f t="shared" si="5996"/>
        <v>0</v>
      </c>
      <c r="CSP12">
        <f t="shared" si="5996"/>
        <v>0</v>
      </c>
      <c r="CSQ12">
        <f t="shared" si="5996"/>
        <v>0</v>
      </c>
      <c r="CSR12">
        <f t="shared" si="5996"/>
        <v>0</v>
      </c>
      <c r="CSS12">
        <f t="shared" ref="CSS12:CVD12" si="5997">ABS(SUMIFS(CSS31:CSS801,$D$31:$D$801,"&lt;&gt;"&amp;$AR$11,$G$31:$G$801,"&lt;&gt;",CSS31:CSS801,"&lt;0"))</f>
        <v>0</v>
      </c>
      <c r="CST12">
        <f t="shared" si="5997"/>
        <v>0</v>
      </c>
      <c r="CSU12">
        <f t="shared" si="5997"/>
        <v>0</v>
      </c>
      <c r="CSV12">
        <f t="shared" si="5997"/>
        <v>0</v>
      </c>
      <c r="CSW12">
        <f t="shared" si="5997"/>
        <v>0</v>
      </c>
      <c r="CSX12">
        <f t="shared" si="5997"/>
        <v>0</v>
      </c>
      <c r="CSY12">
        <f t="shared" si="5997"/>
        <v>0</v>
      </c>
      <c r="CSZ12">
        <f t="shared" si="5997"/>
        <v>0</v>
      </c>
      <c r="CTA12">
        <f t="shared" si="5997"/>
        <v>0</v>
      </c>
      <c r="CTB12">
        <f t="shared" si="5997"/>
        <v>0</v>
      </c>
      <c r="CTC12">
        <f t="shared" si="5997"/>
        <v>0</v>
      </c>
      <c r="CTD12">
        <f t="shared" si="5997"/>
        <v>0</v>
      </c>
      <c r="CTE12">
        <f t="shared" si="5997"/>
        <v>0</v>
      </c>
      <c r="CTF12">
        <f t="shared" si="5997"/>
        <v>0</v>
      </c>
      <c r="CTG12">
        <f t="shared" si="5997"/>
        <v>0</v>
      </c>
      <c r="CTH12">
        <f t="shared" si="5997"/>
        <v>0</v>
      </c>
      <c r="CTI12">
        <f t="shared" si="5997"/>
        <v>0</v>
      </c>
      <c r="CTJ12">
        <f t="shared" si="5997"/>
        <v>0</v>
      </c>
      <c r="CTK12">
        <f t="shared" si="5997"/>
        <v>0</v>
      </c>
      <c r="CTL12">
        <f t="shared" si="5997"/>
        <v>0</v>
      </c>
      <c r="CTM12">
        <f t="shared" si="5997"/>
        <v>0</v>
      </c>
      <c r="CTN12">
        <f t="shared" si="5997"/>
        <v>0</v>
      </c>
      <c r="CTO12">
        <f t="shared" si="5997"/>
        <v>0</v>
      </c>
      <c r="CTP12">
        <f t="shared" si="5997"/>
        <v>0</v>
      </c>
      <c r="CTQ12">
        <f t="shared" si="5997"/>
        <v>0</v>
      </c>
      <c r="CTR12">
        <f t="shared" si="5997"/>
        <v>0</v>
      </c>
      <c r="CTS12">
        <f t="shared" si="5997"/>
        <v>0</v>
      </c>
      <c r="CTT12">
        <f t="shared" si="5997"/>
        <v>0</v>
      </c>
      <c r="CTU12">
        <f t="shared" si="5997"/>
        <v>0</v>
      </c>
      <c r="CTV12">
        <f t="shared" si="5997"/>
        <v>0</v>
      </c>
      <c r="CTW12">
        <f t="shared" si="5997"/>
        <v>0</v>
      </c>
      <c r="CTX12">
        <f t="shared" si="5997"/>
        <v>0</v>
      </c>
      <c r="CTY12">
        <f t="shared" si="5997"/>
        <v>0</v>
      </c>
      <c r="CTZ12">
        <f t="shared" si="5997"/>
        <v>0</v>
      </c>
      <c r="CUA12">
        <f t="shared" si="5997"/>
        <v>0</v>
      </c>
      <c r="CUB12">
        <f t="shared" si="5997"/>
        <v>0</v>
      </c>
      <c r="CUC12">
        <f t="shared" si="5997"/>
        <v>0</v>
      </c>
      <c r="CUD12">
        <f t="shared" si="5997"/>
        <v>0</v>
      </c>
      <c r="CUE12">
        <f t="shared" si="5997"/>
        <v>0</v>
      </c>
      <c r="CUF12">
        <f t="shared" si="5997"/>
        <v>0</v>
      </c>
      <c r="CUG12">
        <f t="shared" si="5997"/>
        <v>0</v>
      </c>
      <c r="CUH12">
        <f t="shared" si="5997"/>
        <v>0</v>
      </c>
      <c r="CUI12">
        <f t="shared" si="5997"/>
        <v>0</v>
      </c>
      <c r="CUJ12">
        <f t="shared" si="5997"/>
        <v>0</v>
      </c>
      <c r="CUK12">
        <f t="shared" si="5997"/>
        <v>0</v>
      </c>
      <c r="CUL12">
        <f t="shared" si="5997"/>
        <v>0</v>
      </c>
      <c r="CUM12">
        <f t="shared" si="5997"/>
        <v>0</v>
      </c>
      <c r="CUN12">
        <f t="shared" si="5997"/>
        <v>0</v>
      </c>
      <c r="CUO12">
        <f t="shared" si="5997"/>
        <v>0</v>
      </c>
      <c r="CUP12">
        <f t="shared" si="5997"/>
        <v>0</v>
      </c>
      <c r="CUQ12">
        <f t="shared" si="5997"/>
        <v>0</v>
      </c>
      <c r="CUR12">
        <f t="shared" si="5997"/>
        <v>0</v>
      </c>
      <c r="CUS12">
        <f t="shared" si="5997"/>
        <v>0</v>
      </c>
      <c r="CUT12">
        <f t="shared" si="5997"/>
        <v>0</v>
      </c>
      <c r="CUU12">
        <f t="shared" si="5997"/>
        <v>0</v>
      </c>
      <c r="CUV12">
        <f t="shared" si="5997"/>
        <v>0</v>
      </c>
      <c r="CUW12">
        <f t="shared" si="5997"/>
        <v>0</v>
      </c>
      <c r="CUX12">
        <f t="shared" si="5997"/>
        <v>0</v>
      </c>
      <c r="CUY12">
        <f t="shared" si="5997"/>
        <v>0</v>
      </c>
      <c r="CUZ12">
        <f t="shared" si="5997"/>
        <v>0</v>
      </c>
      <c r="CVA12">
        <f t="shared" si="5997"/>
        <v>0</v>
      </c>
      <c r="CVB12">
        <f t="shared" si="5997"/>
        <v>0</v>
      </c>
      <c r="CVC12">
        <f t="shared" si="5997"/>
        <v>0</v>
      </c>
      <c r="CVD12">
        <f t="shared" si="5997"/>
        <v>0</v>
      </c>
      <c r="CVE12">
        <f t="shared" ref="CVE12:CXP12" si="5998">ABS(SUMIFS(CVE31:CVE801,$D$31:$D$801,"&lt;&gt;"&amp;$AR$11,$G$31:$G$801,"&lt;&gt;",CVE31:CVE801,"&lt;0"))</f>
        <v>0</v>
      </c>
      <c r="CVF12">
        <f t="shared" si="5998"/>
        <v>0</v>
      </c>
      <c r="CVG12">
        <f t="shared" si="5998"/>
        <v>0</v>
      </c>
      <c r="CVH12">
        <f t="shared" si="5998"/>
        <v>0</v>
      </c>
      <c r="CVI12">
        <f t="shared" si="5998"/>
        <v>0</v>
      </c>
      <c r="CVJ12">
        <f t="shared" si="5998"/>
        <v>0</v>
      </c>
      <c r="CVK12">
        <f t="shared" si="5998"/>
        <v>0</v>
      </c>
      <c r="CVL12">
        <f t="shared" si="5998"/>
        <v>0</v>
      </c>
      <c r="CVM12">
        <f t="shared" si="5998"/>
        <v>0</v>
      </c>
      <c r="CVN12">
        <f t="shared" si="5998"/>
        <v>0</v>
      </c>
      <c r="CVO12">
        <f t="shared" si="5998"/>
        <v>0</v>
      </c>
      <c r="CVP12">
        <f t="shared" si="5998"/>
        <v>0</v>
      </c>
      <c r="CVQ12">
        <f t="shared" si="5998"/>
        <v>0</v>
      </c>
      <c r="CVR12">
        <f t="shared" si="5998"/>
        <v>0</v>
      </c>
      <c r="CVS12">
        <f t="shared" si="5998"/>
        <v>0</v>
      </c>
      <c r="CVT12">
        <f t="shared" si="5998"/>
        <v>0</v>
      </c>
      <c r="CVU12">
        <f t="shared" si="5998"/>
        <v>0</v>
      </c>
      <c r="CVV12">
        <f t="shared" si="5998"/>
        <v>0</v>
      </c>
      <c r="CVW12">
        <f t="shared" si="5998"/>
        <v>0</v>
      </c>
      <c r="CVX12">
        <f t="shared" si="5998"/>
        <v>0</v>
      </c>
      <c r="CVY12">
        <f t="shared" si="5998"/>
        <v>0</v>
      </c>
      <c r="CVZ12">
        <f t="shared" si="5998"/>
        <v>0</v>
      </c>
      <c r="CWA12">
        <f t="shared" si="5998"/>
        <v>0</v>
      </c>
      <c r="CWB12">
        <f t="shared" si="5998"/>
        <v>0</v>
      </c>
      <c r="CWC12">
        <f t="shared" si="5998"/>
        <v>0</v>
      </c>
      <c r="CWD12">
        <f t="shared" si="5998"/>
        <v>0</v>
      </c>
      <c r="CWE12">
        <f t="shared" si="5998"/>
        <v>0</v>
      </c>
      <c r="CWF12">
        <f t="shared" si="5998"/>
        <v>0</v>
      </c>
      <c r="CWG12">
        <f t="shared" si="5998"/>
        <v>0</v>
      </c>
      <c r="CWH12">
        <f t="shared" si="5998"/>
        <v>0</v>
      </c>
      <c r="CWI12">
        <f t="shared" si="5998"/>
        <v>0</v>
      </c>
      <c r="CWJ12">
        <f t="shared" si="5998"/>
        <v>0</v>
      </c>
      <c r="CWK12">
        <f t="shared" si="5998"/>
        <v>0</v>
      </c>
      <c r="CWL12">
        <f t="shared" si="5998"/>
        <v>0</v>
      </c>
      <c r="CWM12">
        <f t="shared" si="5998"/>
        <v>0</v>
      </c>
      <c r="CWN12">
        <f t="shared" si="5998"/>
        <v>0</v>
      </c>
      <c r="CWO12">
        <f t="shared" si="5998"/>
        <v>0</v>
      </c>
      <c r="CWP12">
        <f t="shared" si="5998"/>
        <v>0</v>
      </c>
      <c r="CWQ12">
        <f t="shared" si="5998"/>
        <v>0</v>
      </c>
      <c r="CWR12">
        <f t="shared" si="5998"/>
        <v>0</v>
      </c>
      <c r="CWS12">
        <f t="shared" si="5998"/>
        <v>0</v>
      </c>
      <c r="CWT12">
        <f t="shared" si="5998"/>
        <v>0</v>
      </c>
      <c r="CWU12">
        <f t="shared" si="5998"/>
        <v>0</v>
      </c>
      <c r="CWV12">
        <f t="shared" si="5998"/>
        <v>0</v>
      </c>
      <c r="CWW12">
        <f t="shared" si="5998"/>
        <v>0</v>
      </c>
      <c r="CWX12">
        <f t="shared" si="5998"/>
        <v>0</v>
      </c>
      <c r="CWY12">
        <f t="shared" si="5998"/>
        <v>0</v>
      </c>
      <c r="CWZ12">
        <f t="shared" si="5998"/>
        <v>0</v>
      </c>
      <c r="CXA12">
        <f t="shared" si="5998"/>
        <v>0</v>
      </c>
      <c r="CXB12">
        <f t="shared" si="5998"/>
        <v>0</v>
      </c>
      <c r="CXC12">
        <f t="shared" si="5998"/>
        <v>0</v>
      </c>
      <c r="CXD12">
        <f t="shared" si="5998"/>
        <v>0</v>
      </c>
      <c r="CXE12">
        <f t="shared" si="5998"/>
        <v>0</v>
      </c>
      <c r="CXF12">
        <f t="shared" si="5998"/>
        <v>0</v>
      </c>
      <c r="CXG12">
        <f t="shared" si="5998"/>
        <v>0</v>
      </c>
      <c r="CXH12">
        <f t="shared" si="5998"/>
        <v>0</v>
      </c>
      <c r="CXI12">
        <f t="shared" si="5998"/>
        <v>0</v>
      </c>
      <c r="CXJ12">
        <f t="shared" si="5998"/>
        <v>0</v>
      </c>
      <c r="CXK12">
        <f t="shared" si="5998"/>
        <v>0</v>
      </c>
      <c r="CXL12">
        <f t="shared" si="5998"/>
        <v>0</v>
      </c>
      <c r="CXM12">
        <f t="shared" si="5998"/>
        <v>0</v>
      </c>
      <c r="CXN12">
        <f t="shared" si="5998"/>
        <v>0</v>
      </c>
      <c r="CXO12">
        <f t="shared" si="5998"/>
        <v>0</v>
      </c>
      <c r="CXP12">
        <f t="shared" si="5998"/>
        <v>0</v>
      </c>
      <c r="CXQ12">
        <f t="shared" ref="CXQ12:DAB12" si="5999">ABS(SUMIFS(CXQ31:CXQ801,$D$31:$D$801,"&lt;&gt;"&amp;$AR$11,$G$31:$G$801,"&lt;&gt;",CXQ31:CXQ801,"&lt;0"))</f>
        <v>0</v>
      </c>
      <c r="CXR12">
        <f t="shared" si="5999"/>
        <v>0</v>
      </c>
      <c r="CXS12">
        <f t="shared" si="5999"/>
        <v>0</v>
      </c>
      <c r="CXT12">
        <f t="shared" si="5999"/>
        <v>0</v>
      </c>
      <c r="CXU12">
        <f t="shared" si="5999"/>
        <v>0</v>
      </c>
      <c r="CXV12">
        <f t="shared" si="5999"/>
        <v>0</v>
      </c>
      <c r="CXW12">
        <f t="shared" si="5999"/>
        <v>0</v>
      </c>
      <c r="CXX12">
        <f t="shared" si="5999"/>
        <v>0</v>
      </c>
      <c r="CXY12">
        <f t="shared" si="5999"/>
        <v>0</v>
      </c>
      <c r="CXZ12">
        <f t="shared" si="5999"/>
        <v>0</v>
      </c>
      <c r="CYA12">
        <f t="shared" si="5999"/>
        <v>0</v>
      </c>
      <c r="CYB12">
        <f t="shared" si="5999"/>
        <v>0</v>
      </c>
      <c r="CYC12">
        <f t="shared" si="5999"/>
        <v>0</v>
      </c>
      <c r="CYD12">
        <f t="shared" si="5999"/>
        <v>0</v>
      </c>
      <c r="CYE12">
        <f t="shared" si="5999"/>
        <v>0</v>
      </c>
      <c r="CYF12">
        <f t="shared" si="5999"/>
        <v>0</v>
      </c>
      <c r="CYG12">
        <f t="shared" si="5999"/>
        <v>0</v>
      </c>
      <c r="CYH12">
        <f t="shared" si="5999"/>
        <v>0</v>
      </c>
      <c r="CYI12">
        <f t="shared" si="5999"/>
        <v>0</v>
      </c>
      <c r="CYJ12">
        <f t="shared" si="5999"/>
        <v>0</v>
      </c>
      <c r="CYK12">
        <f t="shared" si="5999"/>
        <v>0</v>
      </c>
      <c r="CYL12">
        <f t="shared" si="5999"/>
        <v>0</v>
      </c>
      <c r="CYM12">
        <f t="shared" si="5999"/>
        <v>0</v>
      </c>
      <c r="CYN12">
        <f t="shared" si="5999"/>
        <v>0</v>
      </c>
      <c r="CYO12">
        <f t="shared" si="5999"/>
        <v>0</v>
      </c>
      <c r="CYP12">
        <f t="shared" si="5999"/>
        <v>0</v>
      </c>
      <c r="CYQ12">
        <f t="shared" si="5999"/>
        <v>0</v>
      </c>
      <c r="CYR12">
        <f t="shared" si="5999"/>
        <v>0</v>
      </c>
      <c r="CYS12">
        <f t="shared" si="5999"/>
        <v>0</v>
      </c>
      <c r="CYT12">
        <f t="shared" si="5999"/>
        <v>0</v>
      </c>
      <c r="CYU12">
        <f t="shared" si="5999"/>
        <v>0</v>
      </c>
      <c r="CYV12">
        <f t="shared" si="5999"/>
        <v>0</v>
      </c>
      <c r="CYW12">
        <f t="shared" si="5999"/>
        <v>0</v>
      </c>
      <c r="CYX12">
        <f t="shared" si="5999"/>
        <v>0</v>
      </c>
      <c r="CYY12">
        <f t="shared" si="5999"/>
        <v>0</v>
      </c>
      <c r="CYZ12">
        <f t="shared" si="5999"/>
        <v>0</v>
      </c>
      <c r="CZA12">
        <f t="shared" si="5999"/>
        <v>0</v>
      </c>
      <c r="CZB12">
        <f t="shared" si="5999"/>
        <v>0</v>
      </c>
      <c r="CZC12">
        <f t="shared" si="5999"/>
        <v>0</v>
      </c>
      <c r="CZD12">
        <f t="shared" si="5999"/>
        <v>0</v>
      </c>
      <c r="CZE12">
        <f t="shared" si="5999"/>
        <v>0</v>
      </c>
      <c r="CZF12">
        <f t="shared" si="5999"/>
        <v>0</v>
      </c>
      <c r="CZG12">
        <f t="shared" si="5999"/>
        <v>0</v>
      </c>
      <c r="CZH12">
        <f t="shared" si="5999"/>
        <v>0</v>
      </c>
      <c r="CZI12">
        <f t="shared" si="5999"/>
        <v>0</v>
      </c>
      <c r="CZJ12">
        <f t="shared" si="5999"/>
        <v>0</v>
      </c>
      <c r="CZK12">
        <f t="shared" si="5999"/>
        <v>0</v>
      </c>
      <c r="CZL12">
        <f t="shared" si="5999"/>
        <v>0</v>
      </c>
      <c r="CZM12">
        <f t="shared" si="5999"/>
        <v>0</v>
      </c>
      <c r="CZN12">
        <f t="shared" si="5999"/>
        <v>0</v>
      </c>
      <c r="CZO12">
        <f t="shared" si="5999"/>
        <v>0</v>
      </c>
      <c r="CZP12">
        <f t="shared" si="5999"/>
        <v>0</v>
      </c>
      <c r="CZQ12">
        <f t="shared" si="5999"/>
        <v>0</v>
      </c>
      <c r="CZR12">
        <f t="shared" si="5999"/>
        <v>0</v>
      </c>
      <c r="CZS12">
        <f t="shared" si="5999"/>
        <v>0</v>
      </c>
      <c r="CZT12">
        <f t="shared" si="5999"/>
        <v>0</v>
      </c>
      <c r="CZU12">
        <f t="shared" si="5999"/>
        <v>0</v>
      </c>
      <c r="CZV12">
        <f t="shared" si="5999"/>
        <v>0</v>
      </c>
      <c r="CZW12">
        <f t="shared" si="5999"/>
        <v>0</v>
      </c>
      <c r="CZX12">
        <f t="shared" si="5999"/>
        <v>0</v>
      </c>
      <c r="CZY12">
        <f t="shared" si="5999"/>
        <v>0</v>
      </c>
      <c r="CZZ12">
        <f t="shared" si="5999"/>
        <v>0</v>
      </c>
      <c r="DAA12">
        <f t="shared" si="5999"/>
        <v>0</v>
      </c>
      <c r="DAB12">
        <f t="shared" si="5999"/>
        <v>0</v>
      </c>
      <c r="DAC12">
        <f t="shared" ref="DAC12:DCN12" si="6000">ABS(SUMIFS(DAC31:DAC801,$D$31:$D$801,"&lt;&gt;"&amp;$AR$11,$G$31:$G$801,"&lt;&gt;",DAC31:DAC801,"&lt;0"))</f>
        <v>0</v>
      </c>
      <c r="DAD12">
        <f t="shared" si="6000"/>
        <v>0</v>
      </c>
      <c r="DAE12">
        <f t="shared" si="6000"/>
        <v>0</v>
      </c>
      <c r="DAF12">
        <f t="shared" si="6000"/>
        <v>0</v>
      </c>
      <c r="DAG12">
        <f t="shared" si="6000"/>
        <v>0</v>
      </c>
      <c r="DAH12">
        <f t="shared" si="6000"/>
        <v>0</v>
      </c>
      <c r="DAI12">
        <f t="shared" si="6000"/>
        <v>0</v>
      </c>
      <c r="DAJ12">
        <f t="shared" si="6000"/>
        <v>0</v>
      </c>
      <c r="DAK12">
        <f t="shared" si="6000"/>
        <v>0</v>
      </c>
      <c r="DAL12">
        <f t="shared" si="6000"/>
        <v>0</v>
      </c>
      <c r="DAM12">
        <f t="shared" si="6000"/>
        <v>0</v>
      </c>
      <c r="DAN12">
        <f t="shared" si="6000"/>
        <v>0</v>
      </c>
      <c r="DAO12">
        <f t="shared" si="6000"/>
        <v>0</v>
      </c>
      <c r="DAP12">
        <f t="shared" si="6000"/>
        <v>0</v>
      </c>
      <c r="DAQ12">
        <f t="shared" si="6000"/>
        <v>0</v>
      </c>
      <c r="DAR12">
        <f t="shared" si="6000"/>
        <v>0</v>
      </c>
      <c r="DAS12">
        <f t="shared" si="6000"/>
        <v>0</v>
      </c>
      <c r="DAT12">
        <f t="shared" si="6000"/>
        <v>0</v>
      </c>
      <c r="DAU12">
        <f t="shared" si="6000"/>
        <v>0</v>
      </c>
      <c r="DAV12">
        <f t="shared" si="6000"/>
        <v>0</v>
      </c>
      <c r="DAW12">
        <f t="shared" si="6000"/>
        <v>0</v>
      </c>
      <c r="DAX12">
        <f t="shared" si="6000"/>
        <v>0</v>
      </c>
      <c r="DAY12">
        <f t="shared" si="6000"/>
        <v>0</v>
      </c>
      <c r="DAZ12">
        <f t="shared" si="6000"/>
        <v>0</v>
      </c>
      <c r="DBA12">
        <f t="shared" si="6000"/>
        <v>0</v>
      </c>
      <c r="DBB12">
        <f t="shared" si="6000"/>
        <v>0</v>
      </c>
      <c r="DBC12">
        <f t="shared" si="6000"/>
        <v>0</v>
      </c>
      <c r="DBD12">
        <f t="shared" si="6000"/>
        <v>0</v>
      </c>
      <c r="DBE12">
        <f t="shared" si="6000"/>
        <v>0</v>
      </c>
      <c r="DBF12">
        <f t="shared" si="6000"/>
        <v>0</v>
      </c>
      <c r="DBG12">
        <f t="shared" si="6000"/>
        <v>0</v>
      </c>
      <c r="DBH12">
        <f t="shared" si="6000"/>
        <v>0</v>
      </c>
      <c r="DBI12">
        <f t="shared" si="6000"/>
        <v>0</v>
      </c>
      <c r="DBJ12">
        <f t="shared" si="6000"/>
        <v>0</v>
      </c>
      <c r="DBK12">
        <f t="shared" si="6000"/>
        <v>0</v>
      </c>
      <c r="DBL12">
        <f t="shared" si="6000"/>
        <v>0</v>
      </c>
      <c r="DBM12">
        <f t="shared" si="6000"/>
        <v>0</v>
      </c>
      <c r="DBN12">
        <f t="shared" si="6000"/>
        <v>0</v>
      </c>
      <c r="DBO12">
        <f t="shared" si="6000"/>
        <v>0</v>
      </c>
      <c r="DBP12">
        <f t="shared" si="6000"/>
        <v>0</v>
      </c>
      <c r="DBQ12">
        <f t="shared" si="6000"/>
        <v>0</v>
      </c>
      <c r="DBR12">
        <f t="shared" si="6000"/>
        <v>0</v>
      </c>
      <c r="DBS12">
        <f t="shared" si="6000"/>
        <v>0</v>
      </c>
      <c r="DBT12">
        <f t="shared" si="6000"/>
        <v>0</v>
      </c>
      <c r="DBU12">
        <f t="shared" si="6000"/>
        <v>0</v>
      </c>
      <c r="DBV12">
        <f t="shared" si="6000"/>
        <v>0</v>
      </c>
      <c r="DBW12">
        <f t="shared" si="6000"/>
        <v>0</v>
      </c>
      <c r="DBX12">
        <f t="shared" si="6000"/>
        <v>0</v>
      </c>
      <c r="DBY12">
        <f t="shared" si="6000"/>
        <v>0</v>
      </c>
      <c r="DBZ12">
        <f t="shared" si="6000"/>
        <v>0</v>
      </c>
      <c r="DCA12">
        <f t="shared" si="6000"/>
        <v>0</v>
      </c>
      <c r="DCB12">
        <f t="shared" si="6000"/>
        <v>0</v>
      </c>
      <c r="DCC12">
        <f t="shared" si="6000"/>
        <v>0</v>
      </c>
      <c r="DCD12">
        <f t="shared" si="6000"/>
        <v>0</v>
      </c>
      <c r="DCE12">
        <f t="shared" si="6000"/>
        <v>0</v>
      </c>
      <c r="DCF12">
        <f t="shared" si="6000"/>
        <v>0</v>
      </c>
      <c r="DCG12">
        <f t="shared" si="6000"/>
        <v>0</v>
      </c>
      <c r="DCH12">
        <f t="shared" si="6000"/>
        <v>0</v>
      </c>
      <c r="DCI12">
        <f t="shared" si="6000"/>
        <v>0</v>
      </c>
      <c r="DCJ12">
        <f t="shared" si="6000"/>
        <v>0</v>
      </c>
      <c r="DCK12">
        <f t="shared" si="6000"/>
        <v>0</v>
      </c>
      <c r="DCL12">
        <f t="shared" si="6000"/>
        <v>0</v>
      </c>
      <c r="DCM12">
        <f t="shared" si="6000"/>
        <v>0</v>
      </c>
      <c r="DCN12">
        <f t="shared" si="6000"/>
        <v>0</v>
      </c>
      <c r="DCO12">
        <f t="shared" ref="DCO12:DEZ12" si="6001">ABS(SUMIFS(DCO31:DCO801,$D$31:$D$801,"&lt;&gt;"&amp;$AR$11,$G$31:$G$801,"&lt;&gt;",DCO31:DCO801,"&lt;0"))</f>
        <v>0</v>
      </c>
      <c r="DCP12">
        <f t="shared" si="6001"/>
        <v>0</v>
      </c>
      <c r="DCQ12">
        <f t="shared" si="6001"/>
        <v>0</v>
      </c>
      <c r="DCR12">
        <f t="shared" si="6001"/>
        <v>0</v>
      </c>
      <c r="DCS12">
        <f t="shared" si="6001"/>
        <v>0</v>
      </c>
      <c r="DCT12">
        <f t="shared" si="6001"/>
        <v>0</v>
      </c>
      <c r="DCU12">
        <f t="shared" si="6001"/>
        <v>0</v>
      </c>
      <c r="DCV12">
        <f t="shared" si="6001"/>
        <v>0</v>
      </c>
      <c r="DCW12">
        <f t="shared" si="6001"/>
        <v>0</v>
      </c>
      <c r="DCX12">
        <f t="shared" si="6001"/>
        <v>0</v>
      </c>
      <c r="DCY12">
        <f t="shared" si="6001"/>
        <v>0</v>
      </c>
      <c r="DCZ12">
        <f t="shared" si="6001"/>
        <v>0</v>
      </c>
      <c r="DDA12">
        <f t="shared" si="6001"/>
        <v>0</v>
      </c>
      <c r="DDB12">
        <f t="shared" si="6001"/>
        <v>0</v>
      </c>
      <c r="DDC12">
        <f t="shared" si="6001"/>
        <v>0</v>
      </c>
      <c r="DDD12">
        <f t="shared" si="6001"/>
        <v>0</v>
      </c>
      <c r="DDE12">
        <f t="shared" si="6001"/>
        <v>0</v>
      </c>
      <c r="DDF12">
        <f t="shared" si="6001"/>
        <v>0</v>
      </c>
      <c r="DDG12">
        <f t="shared" si="6001"/>
        <v>0</v>
      </c>
      <c r="DDH12">
        <f t="shared" si="6001"/>
        <v>0</v>
      </c>
      <c r="DDI12">
        <f t="shared" si="6001"/>
        <v>0</v>
      </c>
      <c r="DDJ12">
        <f t="shared" si="6001"/>
        <v>0</v>
      </c>
      <c r="DDK12">
        <f t="shared" si="6001"/>
        <v>0</v>
      </c>
      <c r="DDL12">
        <f t="shared" si="6001"/>
        <v>0</v>
      </c>
      <c r="DDM12">
        <f t="shared" si="6001"/>
        <v>0</v>
      </c>
      <c r="DDN12">
        <f t="shared" si="6001"/>
        <v>0</v>
      </c>
      <c r="DDO12">
        <f t="shared" si="6001"/>
        <v>0</v>
      </c>
      <c r="DDP12">
        <f t="shared" si="6001"/>
        <v>0</v>
      </c>
      <c r="DDQ12">
        <f t="shared" si="6001"/>
        <v>0</v>
      </c>
      <c r="DDR12">
        <f t="shared" si="6001"/>
        <v>0</v>
      </c>
      <c r="DDS12">
        <f t="shared" si="6001"/>
        <v>0</v>
      </c>
      <c r="DDT12">
        <f t="shared" si="6001"/>
        <v>0</v>
      </c>
      <c r="DDU12">
        <f t="shared" si="6001"/>
        <v>0</v>
      </c>
      <c r="DDV12">
        <f t="shared" si="6001"/>
        <v>0</v>
      </c>
      <c r="DDW12">
        <f t="shared" si="6001"/>
        <v>0</v>
      </c>
      <c r="DDX12">
        <f t="shared" si="6001"/>
        <v>0</v>
      </c>
      <c r="DDY12">
        <f t="shared" si="6001"/>
        <v>0</v>
      </c>
      <c r="DDZ12">
        <f t="shared" si="6001"/>
        <v>0</v>
      </c>
      <c r="DEA12">
        <f t="shared" si="6001"/>
        <v>0</v>
      </c>
      <c r="DEB12">
        <f t="shared" si="6001"/>
        <v>0</v>
      </c>
      <c r="DEC12">
        <f t="shared" si="6001"/>
        <v>0</v>
      </c>
      <c r="DED12">
        <f t="shared" si="6001"/>
        <v>0</v>
      </c>
      <c r="DEE12">
        <f t="shared" si="6001"/>
        <v>0</v>
      </c>
      <c r="DEF12">
        <f t="shared" si="6001"/>
        <v>0</v>
      </c>
      <c r="DEG12">
        <f t="shared" si="6001"/>
        <v>0</v>
      </c>
      <c r="DEH12">
        <f t="shared" si="6001"/>
        <v>0</v>
      </c>
      <c r="DEI12">
        <f t="shared" si="6001"/>
        <v>0</v>
      </c>
      <c r="DEJ12">
        <f t="shared" si="6001"/>
        <v>0</v>
      </c>
      <c r="DEK12">
        <f t="shared" si="6001"/>
        <v>0</v>
      </c>
      <c r="DEL12">
        <f t="shared" si="6001"/>
        <v>0</v>
      </c>
      <c r="DEM12">
        <f t="shared" si="6001"/>
        <v>0</v>
      </c>
      <c r="DEN12">
        <f t="shared" si="6001"/>
        <v>0</v>
      </c>
      <c r="DEO12">
        <f t="shared" si="6001"/>
        <v>0</v>
      </c>
      <c r="DEP12">
        <f t="shared" si="6001"/>
        <v>0</v>
      </c>
      <c r="DEQ12">
        <f t="shared" si="6001"/>
        <v>0</v>
      </c>
      <c r="DER12">
        <f t="shared" si="6001"/>
        <v>0</v>
      </c>
      <c r="DES12">
        <f t="shared" si="6001"/>
        <v>0</v>
      </c>
      <c r="DET12">
        <f t="shared" si="6001"/>
        <v>0</v>
      </c>
      <c r="DEU12">
        <f t="shared" si="6001"/>
        <v>0</v>
      </c>
      <c r="DEV12">
        <f t="shared" si="6001"/>
        <v>0</v>
      </c>
      <c r="DEW12">
        <f t="shared" si="6001"/>
        <v>0</v>
      </c>
      <c r="DEX12">
        <f t="shared" si="6001"/>
        <v>0</v>
      </c>
      <c r="DEY12">
        <f t="shared" si="6001"/>
        <v>0</v>
      </c>
      <c r="DEZ12">
        <f t="shared" si="6001"/>
        <v>0</v>
      </c>
      <c r="DFA12">
        <f t="shared" ref="DFA12:DHL12" si="6002">ABS(SUMIFS(DFA31:DFA801,$D$31:$D$801,"&lt;&gt;"&amp;$AR$11,$G$31:$G$801,"&lt;&gt;",DFA31:DFA801,"&lt;0"))</f>
        <v>0</v>
      </c>
      <c r="DFB12">
        <f t="shared" si="6002"/>
        <v>0</v>
      </c>
      <c r="DFC12">
        <f t="shared" si="6002"/>
        <v>0</v>
      </c>
      <c r="DFD12">
        <f t="shared" si="6002"/>
        <v>0</v>
      </c>
      <c r="DFE12">
        <f t="shared" si="6002"/>
        <v>0</v>
      </c>
      <c r="DFF12">
        <f t="shared" si="6002"/>
        <v>0</v>
      </c>
      <c r="DFG12">
        <f t="shared" si="6002"/>
        <v>0</v>
      </c>
      <c r="DFH12">
        <f t="shared" si="6002"/>
        <v>0</v>
      </c>
      <c r="DFI12">
        <f t="shared" si="6002"/>
        <v>0</v>
      </c>
      <c r="DFJ12">
        <f t="shared" si="6002"/>
        <v>0</v>
      </c>
      <c r="DFK12">
        <f t="shared" si="6002"/>
        <v>0</v>
      </c>
      <c r="DFL12">
        <f t="shared" si="6002"/>
        <v>0</v>
      </c>
      <c r="DFM12">
        <f t="shared" si="6002"/>
        <v>0</v>
      </c>
      <c r="DFN12">
        <f t="shared" si="6002"/>
        <v>0</v>
      </c>
      <c r="DFO12">
        <f t="shared" si="6002"/>
        <v>0</v>
      </c>
      <c r="DFP12">
        <f t="shared" si="6002"/>
        <v>0</v>
      </c>
      <c r="DFQ12">
        <f t="shared" si="6002"/>
        <v>0</v>
      </c>
      <c r="DFR12">
        <f t="shared" si="6002"/>
        <v>0</v>
      </c>
      <c r="DFS12">
        <f t="shared" si="6002"/>
        <v>0</v>
      </c>
      <c r="DFT12">
        <f t="shared" si="6002"/>
        <v>0</v>
      </c>
      <c r="DFU12">
        <f t="shared" si="6002"/>
        <v>0</v>
      </c>
      <c r="DFV12">
        <f t="shared" si="6002"/>
        <v>0</v>
      </c>
      <c r="DFW12">
        <f t="shared" si="6002"/>
        <v>0</v>
      </c>
      <c r="DFX12">
        <f t="shared" si="6002"/>
        <v>0</v>
      </c>
      <c r="DFY12">
        <f t="shared" si="6002"/>
        <v>0</v>
      </c>
      <c r="DFZ12">
        <f t="shared" si="6002"/>
        <v>0</v>
      </c>
      <c r="DGA12">
        <f t="shared" si="6002"/>
        <v>0</v>
      </c>
      <c r="DGB12">
        <f t="shared" si="6002"/>
        <v>0</v>
      </c>
      <c r="DGC12">
        <f t="shared" si="6002"/>
        <v>0</v>
      </c>
      <c r="DGD12">
        <f t="shared" si="6002"/>
        <v>0</v>
      </c>
      <c r="DGE12">
        <f t="shared" si="6002"/>
        <v>0</v>
      </c>
      <c r="DGF12">
        <f t="shared" si="6002"/>
        <v>0</v>
      </c>
      <c r="DGG12">
        <f t="shared" si="6002"/>
        <v>0</v>
      </c>
      <c r="DGH12">
        <f t="shared" si="6002"/>
        <v>0</v>
      </c>
      <c r="DGI12">
        <f t="shared" si="6002"/>
        <v>0</v>
      </c>
      <c r="DGJ12">
        <f t="shared" si="6002"/>
        <v>0</v>
      </c>
      <c r="DGK12">
        <f t="shared" si="6002"/>
        <v>0</v>
      </c>
      <c r="DGL12">
        <f t="shared" si="6002"/>
        <v>0</v>
      </c>
      <c r="DGM12">
        <f t="shared" si="6002"/>
        <v>0</v>
      </c>
      <c r="DGN12">
        <f t="shared" si="6002"/>
        <v>0</v>
      </c>
      <c r="DGO12">
        <f t="shared" si="6002"/>
        <v>0</v>
      </c>
      <c r="DGP12">
        <f t="shared" si="6002"/>
        <v>0</v>
      </c>
      <c r="DGQ12">
        <f t="shared" si="6002"/>
        <v>0</v>
      </c>
      <c r="DGR12">
        <f t="shared" si="6002"/>
        <v>0</v>
      </c>
      <c r="DGS12">
        <f t="shared" si="6002"/>
        <v>0</v>
      </c>
      <c r="DGT12">
        <f t="shared" si="6002"/>
        <v>0</v>
      </c>
      <c r="DGU12">
        <f t="shared" si="6002"/>
        <v>0</v>
      </c>
      <c r="DGV12">
        <f t="shared" si="6002"/>
        <v>0</v>
      </c>
      <c r="DGW12">
        <f t="shared" si="6002"/>
        <v>0</v>
      </c>
      <c r="DGX12">
        <f t="shared" si="6002"/>
        <v>0</v>
      </c>
      <c r="DGY12">
        <f t="shared" si="6002"/>
        <v>0</v>
      </c>
      <c r="DGZ12">
        <f t="shared" si="6002"/>
        <v>0</v>
      </c>
      <c r="DHA12">
        <f t="shared" si="6002"/>
        <v>0</v>
      </c>
      <c r="DHB12">
        <f t="shared" si="6002"/>
        <v>0</v>
      </c>
      <c r="DHC12">
        <f t="shared" si="6002"/>
        <v>0</v>
      </c>
      <c r="DHD12">
        <f t="shared" si="6002"/>
        <v>0</v>
      </c>
      <c r="DHE12">
        <f t="shared" si="6002"/>
        <v>0</v>
      </c>
      <c r="DHF12">
        <f t="shared" si="6002"/>
        <v>0</v>
      </c>
      <c r="DHG12">
        <f t="shared" si="6002"/>
        <v>0</v>
      </c>
      <c r="DHH12">
        <f t="shared" si="6002"/>
        <v>0</v>
      </c>
      <c r="DHI12">
        <f t="shared" si="6002"/>
        <v>0</v>
      </c>
      <c r="DHJ12">
        <f t="shared" si="6002"/>
        <v>0</v>
      </c>
      <c r="DHK12">
        <f t="shared" si="6002"/>
        <v>0</v>
      </c>
      <c r="DHL12">
        <f t="shared" si="6002"/>
        <v>0</v>
      </c>
      <c r="DHM12">
        <f t="shared" ref="DHM12:DJX12" si="6003">ABS(SUMIFS(DHM31:DHM801,$D$31:$D$801,"&lt;&gt;"&amp;$AR$11,$G$31:$G$801,"&lt;&gt;",DHM31:DHM801,"&lt;0"))</f>
        <v>0</v>
      </c>
      <c r="DHN12">
        <f t="shared" si="6003"/>
        <v>0</v>
      </c>
      <c r="DHO12">
        <f t="shared" si="6003"/>
        <v>0</v>
      </c>
      <c r="DHP12">
        <f t="shared" si="6003"/>
        <v>0</v>
      </c>
      <c r="DHQ12">
        <f t="shared" si="6003"/>
        <v>0</v>
      </c>
      <c r="DHR12">
        <f t="shared" si="6003"/>
        <v>0</v>
      </c>
      <c r="DHS12">
        <f t="shared" si="6003"/>
        <v>0</v>
      </c>
      <c r="DHT12">
        <f t="shared" si="6003"/>
        <v>0</v>
      </c>
      <c r="DHU12">
        <f t="shared" si="6003"/>
        <v>0</v>
      </c>
      <c r="DHV12">
        <f t="shared" si="6003"/>
        <v>0</v>
      </c>
      <c r="DHW12">
        <f t="shared" si="6003"/>
        <v>0</v>
      </c>
      <c r="DHX12">
        <f t="shared" si="6003"/>
        <v>0</v>
      </c>
      <c r="DHY12">
        <f t="shared" si="6003"/>
        <v>0</v>
      </c>
      <c r="DHZ12">
        <f t="shared" si="6003"/>
        <v>0</v>
      </c>
      <c r="DIA12">
        <f t="shared" si="6003"/>
        <v>0</v>
      </c>
      <c r="DIB12">
        <f t="shared" si="6003"/>
        <v>0</v>
      </c>
      <c r="DIC12">
        <f t="shared" si="6003"/>
        <v>0</v>
      </c>
      <c r="DID12">
        <f t="shared" si="6003"/>
        <v>0</v>
      </c>
      <c r="DIE12">
        <f t="shared" si="6003"/>
        <v>0</v>
      </c>
      <c r="DIF12">
        <f t="shared" si="6003"/>
        <v>0</v>
      </c>
      <c r="DIG12">
        <f t="shared" si="6003"/>
        <v>0</v>
      </c>
      <c r="DIH12">
        <f t="shared" si="6003"/>
        <v>0</v>
      </c>
      <c r="DII12">
        <f t="shared" si="6003"/>
        <v>0</v>
      </c>
      <c r="DIJ12">
        <f t="shared" si="6003"/>
        <v>0</v>
      </c>
      <c r="DIK12">
        <f t="shared" si="6003"/>
        <v>0</v>
      </c>
      <c r="DIL12">
        <f t="shared" si="6003"/>
        <v>0</v>
      </c>
      <c r="DIM12">
        <f t="shared" si="6003"/>
        <v>0</v>
      </c>
      <c r="DIN12">
        <f t="shared" si="6003"/>
        <v>0</v>
      </c>
      <c r="DIO12">
        <f t="shared" si="6003"/>
        <v>0</v>
      </c>
      <c r="DIP12">
        <f t="shared" si="6003"/>
        <v>0</v>
      </c>
      <c r="DIQ12">
        <f t="shared" si="6003"/>
        <v>0</v>
      </c>
      <c r="DIR12">
        <f t="shared" si="6003"/>
        <v>0</v>
      </c>
      <c r="DIS12">
        <f t="shared" si="6003"/>
        <v>0</v>
      </c>
      <c r="DIT12">
        <f t="shared" si="6003"/>
        <v>0</v>
      </c>
      <c r="DIU12">
        <f t="shared" si="6003"/>
        <v>0</v>
      </c>
      <c r="DIV12">
        <f t="shared" si="6003"/>
        <v>0</v>
      </c>
      <c r="DIW12">
        <f t="shared" si="6003"/>
        <v>0</v>
      </c>
      <c r="DIX12">
        <f t="shared" si="6003"/>
        <v>0</v>
      </c>
      <c r="DIY12">
        <f t="shared" si="6003"/>
        <v>0</v>
      </c>
      <c r="DIZ12">
        <f t="shared" si="6003"/>
        <v>0</v>
      </c>
      <c r="DJA12">
        <f t="shared" si="6003"/>
        <v>0</v>
      </c>
      <c r="DJB12">
        <f t="shared" si="6003"/>
        <v>0</v>
      </c>
      <c r="DJC12">
        <f t="shared" si="6003"/>
        <v>0</v>
      </c>
      <c r="DJD12">
        <f t="shared" si="6003"/>
        <v>0</v>
      </c>
      <c r="DJE12">
        <f t="shared" si="6003"/>
        <v>0</v>
      </c>
      <c r="DJF12">
        <f t="shared" si="6003"/>
        <v>0</v>
      </c>
      <c r="DJG12">
        <f t="shared" si="6003"/>
        <v>0</v>
      </c>
      <c r="DJH12">
        <f t="shared" si="6003"/>
        <v>0</v>
      </c>
      <c r="DJI12">
        <f t="shared" si="6003"/>
        <v>0</v>
      </c>
      <c r="DJJ12">
        <f t="shared" si="6003"/>
        <v>0</v>
      </c>
      <c r="DJK12">
        <f t="shared" si="6003"/>
        <v>0</v>
      </c>
      <c r="DJL12">
        <f t="shared" si="6003"/>
        <v>0</v>
      </c>
      <c r="DJM12">
        <f t="shared" si="6003"/>
        <v>0</v>
      </c>
      <c r="DJN12">
        <f t="shared" si="6003"/>
        <v>0</v>
      </c>
      <c r="DJO12">
        <f t="shared" si="6003"/>
        <v>0</v>
      </c>
      <c r="DJP12">
        <f t="shared" si="6003"/>
        <v>0</v>
      </c>
      <c r="DJQ12">
        <f t="shared" si="6003"/>
        <v>0</v>
      </c>
      <c r="DJR12">
        <f t="shared" si="6003"/>
        <v>0</v>
      </c>
      <c r="DJS12">
        <f t="shared" si="6003"/>
        <v>0</v>
      </c>
      <c r="DJT12">
        <f t="shared" si="6003"/>
        <v>0</v>
      </c>
      <c r="DJU12">
        <f t="shared" si="6003"/>
        <v>0</v>
      </c>
      <c r="DJV12">
        <f t="shared" si="6003"/>
        <v>0</v>
      </c>
      <c r="DJW12">
        <f t="shared" si="6003"/>
        <v>0</v>
      </c>
      <c r="DJX12">
        <f t="shared" si="6003"/>
        <v>0</v>
      </c>
      <c r="DJY12">
        <f t="shared" ref="DJY12:DMJ12" si="6004">ABS(SUMIFS(DJY31:DJY801,$D$31:$D$801,"&lt;&gt;"&amp;$AR$11,$G$31:$G$801,"&lt;&gt;",DJY31:DJY801,"&lt;0"))</f>
        <v>0</v>
      </c>
      <c r="DJZ12">
        <f t="shared" si="6004"/>
        <v>0</v>
      </c>
      <c r="DKA12">
        <f t="shared" si="6004"/>
        <v>0</v>
      </c>
      <c r="DKB12">
        <f t="shared" si="6004"/>
        <v>0</v>
      </c>
      <c r="DKC12">
        <f t="shared" si="6004"/>
        <v>0</v>
      </c>
      <c r="DKD12">
        <f t="shared" si="6004"/>
        <v>0</v>
      </c>
      <c r="DKE12">
        <f t="shared" si="6004"/>
        <v>0</v>
      </c>
      <c r="DKF12">
        <f t="shared" si="6004"/>
        <v>0</v>
      </c>
      <c r="DKG12">
        <f t="shared" si="6004"/>
        <v>0</v>
      </c>
      <c r="DKH12">
        <f t="shared" si="6004"/>
        <v>0</v>
      </c>
      <c r="DKI12">
        <f t="shared" si="6004"/>
        <v>0</v>
      </c>
      <c r="DKJ12">
        <f t="shared" si="6004"/>
        <v>0</v>
      </c>
      <c r="DKK12">
        <f t="shared" si="6004"/>
        <v>0</v>
      </c>
      <c r="DKL12">
        <f t="shared" si="6004"/>
        <v>0</v>
      </c>
      <c r="DKM12">
        <f t="shared" si="6004"/>
        <v>0</v>
      </c>
      <c r="DKN12">
        <f t="shared" si="6004"/>
        <v>0</v>
      </c>
      <c r="DKO12">
        <f t="shared" si="6004"/>
        <v>0</v>
      </c>
      <c r="DKP12">
        <f t="shared" si="6004"/>
        <v>0</v>
      </c>
      <c r="DKQ12">
        <f t="shared" si="6004"/>
        <v>0</v>
      </c>
      <c r="DKR12">
        <f t="shared" si="6004"/>
        <v>0</v>
      </c>
      <c r="DKS12">
        <f t="shared" si="6004"/>
        <v>0</v>
      </c>
      <c r="DKT12">
        <f t="shared" si="6004"/>
        <v>0</v>
      </c>
      <c r="DKU12">
        <f t="shared" si="6004"/>
        <v>0</v>
      </c>
      <c r="DKV12">
        <f t="shared" si="6004"/>
        <v>0</v>
      </c>
      <c r="DKW12">
        <f t="shared" si="6004"/>
        <v>0</v>
      </c>
      <c r="DKX12">
        <f t="shared" si="6004"/>
        <v>0</v>
      </c>
      <c r="DKY12">
        <f t="shared" si="6004"/>
        <v>0</v>
      </c>
      <c r="DKZ12">
        <f t="shared" si="6004"/>
        <v>0</v>
      </c>
      <c r="DLA12">
        <f t="shared" si="6004"/>
        <v>0</v>
      </c>
      <c r="DLB12">
        <f t="shared" si="6004"/>
        <v>0</v>
      </c>
      <c r="DLC12">
        <f t="shared" si="6004"/>
        <v>0</v>
      </c>
      <c r="DLD12">
        <f t="shared" si="6004"/>
        <v>0</v>
      </c>
      <c r="DLE12">
        <f t="shared" si="6004"/>
        <v>0</v>
      </c>
      <c r="DLF12">
        <f t="shared" si="6004"/>
        <v>0</v>
      </c>
      <c r="DLG12">
        <f t="shared" si="6004"/>
        <v>0</v>
      </c>
      <c r="DLH12">
        <f t="shared" si="6004"/>
        <v>0</v>
      </c>
      <c r="DLI12">
        <f t="shared" si="6004"/>
        <v>0</v>
      </c>
      <c r="DLJ12">
        <f t="shared" si="6004"/>
        <v>0</v>
      </c>
      <c r="DLK12">
        <f t="shared" si="6004"/>
        <v>0</v>
      </c>
      <c r="DLL12">
        <f t="shared" si="6004"/>
        <v>0</v>
      </c>
      <c r="DLM12">
        <f t="shared" si="6004"/>
        <v>0</v>
      </c>
      <c r="DLN12">
        <f t="shared" si="6004"/>
        <v>0</v>
      </c>
      <c r="DLO12">
        <f t="shared" si="6004"/>
        <v>0</v>
      </c>
      <c r="DLP12">
        <f t="shared" si="6004"/>
        <v>0</v>
      </c>
      <c r="DLQ12">
        <f t="shared" si="6004"/>
        <v>0</v>
      </c>
      <c r="DLR12">
        <f t="shared" si="6004"/>
        <v>0</v>
      </c>
      <c r="DLS12">
        <f t="shared" si="6004"/>
        <v>0</v>
      </c>
      <c r="DLT12">
        <f t="shared" si="6004"/>
        <v>0</v>
      </c>
      <c r="DLU12">
        <f t="shared" si="6004"/>
        <v>0</v>
      </c>
      <c r="DLV12">
        <f t="shared" si="6004"/>
        <v>0</v>
      </c>
      <c r="DLW12">
        <f t="shared" si="6004"/>
        <v>0</v>
      </c>
      <c r="DLX12">
        <f t="shared" si="6004"/>
        <v>0</v>
      </c>
      <c r="DLY12">
        <f t="shared" si="6004"/>
        <v>0</v>
      </c>
      <c r="DLZ12">
        <f t="shared" si="6004"/>
        <v>0</v>
      </c>
      <c r="DMA12">
        <f t="shared" si="6004"/>
        <v>0</v>
      </c>
      <c r="DMB12">
        <f t="shared" si="6004"/>
        <v>0</v>
      </c>
      <c r="DMC12">
        <f t="shared" si="6004"/>
        <v>0</v>
      </c>
      <c r="DMD12">
        <f t="shared" si="6004"/>
        <v>0</v>
      </c>
      <c r="DME12">
        <f t="shared" si="6004"/>
        <v>0</v>
      </c>
      <c r="DMF12">
        <f t="shared" si="6004"/>
        <v>0</v>
      </c>
      <c r="DMG12">
        <f t="shared" si="6004"/>
        <v>0</v>
      </c>
      <c r="DMH12">
        <f t="shared" si="6004"/>
        <v>0</v>
      </c>
      <c r="DMI12">
        <f t="shared" si="6004"/>
        <v>0</v>
      </c>
      <c r="DMJ12">
        <f t="shared" si="6004"/>
        <v>0</v>
      </c>
      <c r="DMK12">
        <f t="shared" ref="DMK12:DOV12" si="6005">ABS(SUMIFS(DMK31:DMK801,$D$31:$D$801,"&lt;&gt;"&amp;$AR$11,$G$31:$G$801,"&lt;&gt;",DMK31:DMK801,"&lt;0"))</f>
        <v>0</v>
      </c>
      <c r="DML12">
        <f t="shared" si="6005"/>
        <v>0</v>
      </c>
      <c r="DMM12">
        <f t="shared" si="6005"/>
        <v>0</v>
      </c>
      <c r="DMN12">
        <f t="shared" si="6005"/>
        <v>0</v>
      </c>
      <c r="DMO12">
        <f t="shared" si="6005"/>
        <v>0</v>
      </c>
      <c r="DMP12">
        <f t="shared" si="6005"/>
        <v>0</v>
      </c>
      <c r="DMQ12">
        <f t="shared" si="6005"/>
        <v>0</v>
      </c>
      <c r="DMR12">
        <f t="shared" si="6005"/>
        <v>0</v>
      </c>
      <c r="DMS12">
        <f t="shared" si="6005"/>
        <v>0</v>
      </c>
      <c r="DMT12">
        <f t="shared" si="6005"/>
        <v>0</v>
      </c>
      <c r="DMU12">
        <f t="shared" si="6005"/>
        <v>0</v>
      </c>
      <c r="DMV12">
        <f t="shared" si="6005"/>
        <v>0</v>
      </c>
      <c r="DMW12">
        <f t="shared" si="6005"/>
        <v>0</v>
      </c>
      <c r="DMX12">
        <f t="shared" si="6005"/>
        <v>0</v>
      </c>
      <c r="DMY12">
        <f t="shared" si="6005"/>
        <v>0</v>
      </c>
      <c r="DMZ12">
        <f t="shared" si="6005"/>
        <v>0</v>
      </c>
      <c r="DNA12">
        <f t="shared" si="6005"/>
        <v>0</v>
      </c>
      <c r="DNB12">
        <f t="shared" si="6005"/>
        <v>0</v>
      </c>
      <c r="DNC12">
        <f t="shared" si="6005"/>
        <v>0</v>
      </c>
      <c r="DND12">
        <f t="shared" si="6005"/>
        <v>0</v>
      </c>
      <c r="DNE12">
        <f t="shared" si="6005"/>
        <v>0</v>
      </c>
      <c r="DNF12">
        <f t="shared" si="6005"/>
        <v>0</v>
      </c>
      <c r="DNG12">
        <f t="shared" si="6005"/>
        <v>0</v>
      </c>
      <c r="DNH12">
        <f t="shared" si="6005"/>
        <v>0</v>
      </c>
      <c r="DNI12">
        <f t="shared" si="6005"/>
        <v>0</v>
      </c>
      <c r="DNJ12">
        <f t="shared" si="6005"/>
        <v>0</v>
      </c>
      <c r="DNK12">
        <f t="shared" si="6005"/>
        <v>0</v>
      </c>
      <c r="DNL12">
        <f t="shared" si="6005"/>
        <v>0</v>
      </c>
      <c r="DNM12">
        <f t="shared" si="6005"/>
        <v>0</v>
      </c>
      <c r="DNN12">
        <f t="shared" si="6005"/>
        <v>0</v>
      </c>
      <c r="DNO12">
        <f t="shared" si="6005"/>
        <v>0</v>
      </c>
      <c r="DNP12">
        <f t="shared" si="6005"/>
        <v>0</v>
      </c>
      <c r="DNQ12">
        <f t="shared" si="6005"/>
        <v>0</v>
      </c>
      <c r="DNR12">
        <f t="shared" si="6005"/>
        <v>0</v>
      </c>
      <c r="DNS12">
        <f t="shared" si="6005"/>
        <v>0</v>
      </c>
      <c r="DNT12">
        <f t="shared" si="6005"/>
        <v>0</v>
      </c>
      <c r="DNU12">
        <f t="shared" si="6005"/>
        <v>0</v>
      </c>
      <c r="DNV12">
        <f t="shared" si="6005"/>
        <v>0</v>
      </c>
      <c r="DNW12">
        <f t="shared" si="6005"/>
        <v>0</v>
      </c>
      <c r="DNX12">
        <f t="shared" si="6005"/>
        <v>0</v>
      </c>
      <c r="DNY12">
        <f t="shared" si="6005"/>
        <v>0</v>
      </c>
      <c r="DNZ12">
        <f t="shared" si="6005"/>
        <v>0</v>
      </c>
      <c r="DOA12">
        <f t="shared" si="6005"/>
        <v>0</v>
      </c>
      <c r="DOB12">
        <f t="shared" si="6005"/>
        <v>0</v>
      </c>
      <c r="DOC12">
        <f t="shared" si="6005"/>
        <v>0</v>
      </c>
      <c r="DOD12">
        <f t="shared" si="6005"/>
        <v>0</v>
      </c>
      <c r="DOE12">
        <f t="shared" si="6005"/>
        <v>0</v>
      </c>
      <c r="DOF12">
        <f t="shared" si="6005"/>
        <v>0</v>
      </c>
      <c r="DOG12">
        <f t="shared" si="6005"/>
        <v>0</v>
      </c>
      <c r="DOH12">
        <f t="shared" si="6005"/>
        <v>0</v>
      </c>
      <c r="DOI12">
        <f t="shared" si="6005"/>
        <v>0</v>
      </c>
      <c r="DOJ12">
        <f t="shared" si="6005"/>
        <v>0</v>
      </c>
      <c r="DOK12">
        <f t="shared" si="6005"/>
        <v>0</v>
      </c>
      <c r="DOL12">
        <f t="shared" si="6005"/>
        <v>0</v>
      </c>
      <c r="DOM12">
        <f t="shared" si="6005"/>
        <v>0</v>
      </c>
      <c r="DON12">
        <f t="shared" si="6005"/>
        <v>0</v>
      </c>
      <c r="DOO12">
        <f t="shared" si="6005"/>
        <v>0</v>
      </c>
      <c r="DOP12">
        <f t="shared" si="6005"/>
        <v>0</v>
      </c>
      <c r="DOQ12">
        <f t="shared" si="6005"/>
        <v>0</v>
      </c>
      <c r="DOR12">
        <f t="shared" si="6005"/>
        <v>0</v>
      </c>
      <c r="DOS12">
        <f t="shared" si="6005"/>
        <v>0</v>
      </c>
      <c r="DOT12">
        <f t="shared" si="6005"/>
        <v>0</v>
      </c>
      <c r="DOU12">
        <f t="shared" si="6005"/>
        <v>0</v>
      </c>
      <c r="DOV12">
        <f t="shared" si="6005"/>
        <v>0</v>
      </c>
      <c r="DOW12">
        <f t="shared" ref="DOW12:DRH12" si="6006">ABS(SUMIFS(DOW31:DOW801,$D$31:$D$801,"&lt;&gt;"&amp;$AR$11,$G$31:$G$801,"&lt;&gt;",DOW31:DOW801,"&lt;0"))</f>
        <v>0</v>
      </c>
      <c r="DOX12">
        <f t="shared" si="6006"/>
        <v>0</v>
      </c>
      <c r="DOY12">
        <f t="shared" si="6006"/>
        <v>0</v>
      </c>
      <c r="DOZ12">
        <f t="shared" si="6006"/>
        <v>0</v>
      </c>
      <c r="DPA12">
        <f t="shared" si="6006"/>
        <v>0</v>
      </c>
      <c r="DPB12">
        <f t="shared" si="6006"/>
        <v>0</v>
      </c>
      <c r="DPC12">
        <f t="shared" si="6006"/>
        <v>0</v>
      </c>
      <c r="DPD12">
        <f t="shared" si="6006"/>
        <v>0</v>
      </c>
      <c r="DPE12">
        <f t="shared" si="6006"/>
        <v>0</v>
      </c>
      <c r="DPF12">
        <f t="shared" si="6006"/>
        <v>0</v>
      </c>
      <c r="DPG12">
        <f t="shared" si="6006"/>
        <v>0</v>
      </c>
      <c r="DPH12">
        <f t="shared" si="6006"/>
        <v>0</v>
      </c>
      <c r="DPI12">
        <f t="shared" si="6006"/>
        <v>0</v>
      </c>
      <c r="DPJ12">
        <f t="shared" si="6006"/>
        <v>0</v>
      </c>
      <c r="DPK12">
        <f t="shared" si="6006"/>
        <v>0</v>
      </c>
      <c r="DPL12">
        <f t="shared" si="6006"/>
        <v>0</v>
      </c>
      <c r="DPM12">
        <f t="shared" si="6006"/>
        <v>0</v>
      </c>
      <c r="DPN12">
        <f t="shared" si="6006"/>
        <v>0</v>
      </c>
      <c r="DPO12">
        <f t="shared" si="6006"/>
        <v>0</v>
      </c>
      <c r="DPP12">
        <f t="shared" si="6006"/>
        <v>0</v>
      </c>
      <c r="DPQ12">
        <f t="shared" si="6006"/>
        <v>0</v>
      </c>
      <c r="DPR12">
        <f t="shared" si="6006"/>
        <v>0</v>
      </c>
      <c r="DPS12">
        <f t="shared" si="6006"/>
        <v>0</v>
      </c>
      <c r="DPT12">
        <f t="shared" si="6006"/>
        <v>0</v>
      </c>
      <c r="DPU12">
        <f t="shared" si="6006"/>
        <v>0</v>
      </c>
      <c r="DPV12">
        <f t="shared" si="6006"/>
        <v>0</v>
      </c>
      <c r="DPW12">
        <f t="shared" si="6006"/>
        <v>0</v>
      </c>
      <c r="DPX12">
        <f t="shared" si="6006"/>
        <v>0</v>
      </c>
      <c r="DPY12">
        <f t="shared" si="6006"/>
        <v>0</v>
      </c>
      <c r="DPZ12">
        <f t="shared" si="6006"/>
        <v>0</v>
      </c>
      <c r="DQA12">
        <f t="shared" si="6006"/>
        <v>0</v>
      </c>
      <c r="DQB12">
        <f t="shared" si="6006"/>
        <v>0</v>
      </c>
      <c r="DQC12">
        <f t="shared" si="6006"/>
        <v>0</v>
      </c>
      <c r="DQD12">
        <f t="shared" si="6006"/>
        <v>0</v>
      </c>
      <c r="DQE12">
        <f t="shared" si="6006"/>
        <v>0</v>
      </c>
      <c r="DQF12">
        <f t="shared" si="6006"/>
        <v>0</v>
      </c>
      <c r="DQG12">
        <f t="shared" si="6006"/>
        <v>0</v>
      </c>
      <c r="DQH12">
        <f t="shared" si="6006"/>
        <v>0</v>
      </c>
      <c r="DQI12">
        <f t="shared" si="6006"/>
        <v>0</v>
      </c>
      <c r="DQJ12">
        <f t="shared" si="6006"/>
        <v>0</v>
      </c>
      <c r="DQK12">
        <f t="shared" si="6006"/>
        <v>0</v>
      </c>
      <c r="DQL12">
        <f t="shared" si="6006"/>
        <v>0</v>
      </c>
      <c r="DQM12">
        <f t="shared" si="6006"/>
        <v>0</v>
      </c>
      <c r="DQN12">
        <f t="shared" si="6006"/>
        <v>0</v>
      </c>
      <c r="DQO12">
        <f t="shared" si="6006"/>
        <v>0</v>
      </c>
      <c r="DQP12">
        <f t="shared" si="6006"/>
        <v>0</v>
      </c>
      <c r="DQQ12">
        <f t="shared" si="6006"/>
        <v>0</v>
      </c>
      <c r="DQR12">
        <f t="shared" si="6006"/>
        <v>0</v>
      </c>
      <c r="DQS12">
        <f t="shared" si="6006"/>
        <v>0</v>
      </c>
      <c r="DQT12">
        <f t="shared" si="6006"/>
        <v>0</v>
      </c>
      <c r="DQU12">
        <f t="shared" si="6006"/>
        <v>0</v>
      </c>
      <c r="DQV12">
        <f t="shared" si="6006"/>
        <v>0</v>
      </c>
      <c r="DQW12">
        <f t="shared" si="6006"/>
        <v>0</v>
      </c>
      <c r="DQX12">
        <f t="shared" si="6006"/>
        <v>0</v>
      </c>
      <c r="DQY12">
        <f t="shared" si="6006"/>
        <v>0</v>
      </c>
      <c r="DQZ12">
        <f t="shared" si="6006"/>
        <v>0</v>
      </c>
      <c r="DRA12">
        <f t="shared" si="6006"/>
        <v>0</v>
      </c>
      <c r="DRB12">
        <f t="shared" si="6006"/>
        <v>0</v>
      </c>
      <c r="DRC12">
        <f t="shared" si="6006"/>
        <v>0</v>
      </c>
      <c r="DRD12">
        <f t="shared" si="6006"/>
        <v>0</v>
      </c>
      <c r="DRE12">
        <f t="shared" si="6006"/>
        <v>0</v>
      </c>
      <c r="DRF12">
        <f t="shared" si="6006"/>
        <v>0</v>
      </c>
      <c r="DRG12">
        <f t="shared" si="6006"/>
        <v>0</v>
      </c>
      <c r="DRH12">
        <f t="shared" si="6006"/>
        <v>0</v>
      </c>
      <c r="DRI12">
        <f t="shared" ref="DRI12:DTT12" si="6007">ABS(SUMIFS(DRI31:DRI801,$D$31:$D$801,"&lt;&gt;"&amp;$AR$11,$G$31:$G$801,"&lt;&gt;",DRI31:DRI801,"&lt;0"))</f>
        <v>0</v>
      </c>
      <c r="DRJ12">
        <f t="shared" si="6007"/>
        <v>0</v>
      </c>
      <c r="DRK12">
        <f t="shared" si="6007"/>
        <v>0</v>
      </c>
      <c r="DRL12">
        <f t="shared" si="6007"/>
        <v>0</v>
      </c>
      <c r="DRM12">
        <f t="shared" si="6007"/>
        <v>0</v>
      </c>
      <c r="DRN12">
        <f t="shared" si="6007"/>
        <v>0</v>
      </c>
      <c r="DRO12">
        <f t="shared" si="6007"/>
        <v>0</v>
      </c>
      <c r="DRP12">
        <f t="shared" si="6007"/>
        <v>0</v>
      </c>
      <c r="DRQ12">
        <f t="shared" si="6007"/>
        <v>0</v>
      </c>
      <c r="DRR12">
        <f t="shared" si="6007"/>
        <v>0</v>
      </c>
      <c r="DRS12">
        <f t="shared" si="6007"/>
        <v>0</v>
      </c>
      <c r="DRT12">
        <f t="shared" si="6007"/>
        <v>0</v>
      </c>
      <c r="DRU12">
        <f t="shared" si="6007"/>
        <v>0</v>
      </c>
      <c r="DRV12">
        <f t="shared" si="6007"/>
        <v>0</v>
      </c>
      <c r="DRW12">
        <f t="shared" si="6007"/>
        <v>0</v>
      </c>
      <c r="DRX12">
        <f t="shared" si="6007"/>
        <v>0</v>
      </c>
      <c r="DRY12">
        <f t="shared" si="6007"/>
        <v>0</v>
      </c>
      <c r="DRZ12">
        <f t="shared" si="6007"/>
        <v>0</v>
      </c>
      <c r="DSA12">
        <f t="shared" si="6007"/>
        <v>0</v>
      </c>
      <c r="DSB12">
        <f t="shared" si="6007"/>
        <v>0</v>
      </c>
      <c r="DSC12">
        <f t="shared" si="6007"/>
        <v>0</v>
      </c>
      <c r="DSD12">
        <f t="shared" si="6007"/>
        <v>0</v>
      </c>
      <c r="DSE12">
        <f t="shared" si="6007"/>
        <v>0</v>
      </c>
      <c r="DSF12">
        <f t="shared" si="6007"/>
        <v>0</v>
      </c>
      <c r="DSG12">
        <f t="shared" si="6007"/>
        <v>0</v>
      </c>
      <c r="DSH12">
        <f t="shared" si="6007"/>
        <v>0</v>
      </c>
      <c r="DSI12">
        <f t="shared" si="6007"/>
        <v>0</v>
      </c>
      <c r="DSJ12">
        <f t="shared" si="6007"/>
        <v>0</v>
      </c>
      <c r="DSK12">
        <f t="shared" si="6007"/>
        <v>0</v>
      </c>
      <c r="DSL12">
        <f t="shared" si="6007"/>
        <v>0</v>
      </c>
      <c r="DSM12">
        <f t="shared" si="6007"/>
        <v>0</v>
      </c>
      <c r="DSN12">
        <f t="shared" si="6007"/>
        <v>0</v>
      </c>
      <c r="DSO12">
        <f t="shared" si="6007"/>
        <v>0</v>
      </c>
      <c r="DSP12">
        <f t="shared" si="6007"/>
        <v>0</v>
      </c>
      <c r="DSQ12">
        <f t="shared" si="6007"/>
        <v>0</v>
      </c>
      <c r="DSR12">
        <f t="shared" si="6007"/>
        <v>0</v>
      </c>
      <c r="DSS12">
        <f t="shared" si="6007"/>
        <v>0</v>
      </c>
      <c r="DST12">
        <f t="shared" si="6007"/>
        <v>0</v>
      </c>
      <c r="DSU12">
        <f t="shared" si="6007"/>
        <v>0</v>
      </c>
      <c r="DSV12">
        <f t="shared" si="6007"/>
        <v>0</v>
      </c>
      <c r="DSW12">
        <f t="shared" si="6007"/>
        <v>0</v>
      </c>
      <c r="DSX12">
        <f t="shared" si="6007"/>
        <v>0</v>
      </c>
      <c r="DSY12">
        <f t="shared" si="6007"/>
        <v>0</v>
      </c>
      <c r="DSZ12">
        <f t="shared" si="6007"/>
        <v>0</v>
      </c>
      <c r="DTA12">
        <f t="shared" si="6007"/>
        <v>0</v>
      </c>
      <c r="DTB12">
        <f t="shared" si="6007"/>
        <v>0</v>
      </c>
      <c r="DTC12">
        <f t="shared" si="6007"/>
        <v>0</v>
      </c>
      <c r="DTD12">
        <f t="shared" si="6007"/>
        <v>0</v>
      </c>
      <c r="DTE12">
        <f t="shared" si="6007"/>
        <v>0</v>
      </c>
      <c r="DTF12">
        <f t="shared" si="6007"/>
        <v>0</v>
      </c>
      <c r="DTG12">
        <f t="shared" si="6007"/>
        <v>0</v>
      </c>
      <c r="DTH12">
        <f t="shared" si="6007"/>
        <v>0</v>
      </c>
      <c r="DTI12">
        <f t="shared" si="6007"/>
        <v>0</v>
      </c>
      <c r="DTJ12">
        <f t="shared" si="6007"/>
        <v>0</v>
      </c>
      <c r="DTK12">
        <f t="shared" si="6007"/>
        <v>0</v>
      </c>
      <c r="DTL12">
        <f t="shared" si="6007"/>
        <v>0</v>
      </c>
      <c r="DTM12">
        <f t="shared" si="6007"/>
        <v>0</v>
      </c>
      <c r="DTN12">
        <f t="shared" si="6007"/>
        <v>0</v>
      </c>
      <c r="DTO12">
        <f t="shared" si="6007"/>
        <v>0</v>
      </c>
      <c r="DTP12">
        <f t="shared" si="6007"/>
        <v>0</v>
      </c>
      <c r="DTQ12">
        <f t="shared" si="6007"/>
        <v>0</v>
      </c>
      <c r="DTR12">
        <f t="shared" si="6007"/>
        <v>0</v>
      </c>
      <c r="DTS12">
        <f t="shared" si="6007"/>
        <v>0</v>
      </c>
      <c r="DTT12">
        <f t="shared" si="6007"/>
        <v>0</v>
      </c>
      <c r="DTU12">
        <f t="shared" ref="DTU12:DWF12" si="6008">ABS(SUMIFS(DTU31:DTU801,$D$31:$D$801,"&lt;&gt;"&amp;$AR$11,$G$31:$G$801,"&lt;&gt;",DTU31:DTU801,"&lt;0"))</f>
        <v>0</v>
      </c>
      <c r="DTV12">
        <f t="shared" si="6008"/>
        <v>0</v>
      </c>
      <c r="DTW12">
        <f t="shared" si="6008"/>
        <v>0</v>
      </c>
      <c r="DTX12">
        <f t="shared" si="6008"/>
        <v>0</v>
      </c>
      <c r="DTY12">
        <f t="shared" si="6008"/>
        <v>0</v>
      </c>
      <c r="DTZ12">
        <f t="shared" si="6008"/>
        <v>0</v>
      </c>
      <c r="DUA12">
        <f t="shared" si="6008"/>
        <v>0</v>
      </c>
      <c r="DUB12">
        <f t="shared" si="6008"/>
        <v>0</v>
      </c>
      <c r="DUC12">
        <f t="shared" si="6008"/>
        <v>0</v>
      </c>
      <c r="DUD12">
        <f t="shared" si="6008"/>
        <v>0</v>
      </c>
      <c r="DUE12">
        <f t="shared" si="6008"/>
        <v>0</v>
      </c>
      <c r="DUF12">
        <f t="shared" si="6008"/>
        <v>0</v>
      </c>
      <c r="DUG12">
        <f t="shared" si="6008"/>
        <v>0</v>
      </c>
      <c r="DUH12">
        <f t="shared" si="6008"/>
        <v>0</v>
      </c>
      <c r="DUI12">
        <f t="shared" si="6008"/>
        <v>0</v>
      </c>
      <c r="DUJ12">
        <f t="shared" si="6008"/>
        <v>0</v>
      </c>
      <c r="DUK12">
        <f t="shared" si="6008"/>
        <v>0</v>
      </c>
      <c r="DUL12">
        <f t="shared" si="6008"/>
        <v>0</v>
      </c>
      <c r="DUM12">
        <f t="shared" si="6008"/>
        <v>0</v>
      </c>
      <c r="DUN12">
        <f t="shared" si="6008"/>
        <v>0</v>
      </c>
      <c r="DUO12">
        <f t="shared" si="6008"/>
        <v>0</v>
      </c>
      <c r="DUP12">
        <f t="shared" si="6008"/>
        <v>0</v>
      </c>
      <c r="DUQ12">
        <f t="shared" si="6008"/>
        <v>0</v>
      </c>
      <c r="DUR12">
        <f t="shared" si="6008"/>
        <v>0</v>
      </c>
      <c r="DUS12">
        <f t="shared" si="6008"/>
        <v>0</v>
      </c>
      <c r="DUT12">
        <f t="shared" si="6008"/>
        <v>0</v>
      </c>
      <c r="DUU12">
        <f t="shared" si="6008"/>
        <v>0</v>
      </c>
      <c r="DUV12">
        <f t="shared" si="6008"/>
        <v>0</v>
      </c>
      <c r="DUW12">
        <f t="shared" si="6008"/>
        <v>0</v>
      </c>
      <c r="DUX12">
        <f t="shared" si="6008"/>
        <v>0</v>
      </c>
      <c r="DUY12">
        <f t="shared" si="6008"/>
        <v>0</v>
      </c>
      <c r="DUZ12">
        <f t="shared" si="6008"/>
        <v>0</v>
      </c>
      <c r="DVA12">
        <f t="shared" si="6008"/>
        <v>0</v>
      </c>
      <c r="DVB12">
        <f t="shared" si="6008"/>
        <v>0</v>
      </c>
      <c r="DVC12">
        <f t="shared" si="6008"/>
        <v>0</v>
      </c>
      <c r="DVD12">
        <f t="shared" si="6008"/>
        <v>0</v>
      </c>
      <c r="DVE12">
        <f t="shared" si="6008"/>
        <v>0</v>
      </c>
      <c r="DVF12">
        <f t="shared" si="6008"/>
        <v>0</v>
      </c>
      <c r="DVG12">
        <f t="shared" si="6008"/>
        <v>0</v>
      </c>
      <c r="DVH12">
        <f t="shared" si="6008"/>
        <v>0</v>
      </c>
      <c r="DVI12">
        <f t="shared" si="6008"/>
        <v>0</v>
      </c>
      <c r="DVJ12">
        <f t="shared" si="6008"/>
        <v>0</v>
      </c>
      <c r="DVK12">
        <f t="shared" si="6008"/>
        <v>0</v>
      </c>
      <c r="DVL12">
        <f t="shared" si="6008"/>
        <v>0</v>
      </c>
      <c r="DVM12">
        <f t="shared" si="6008"/>
        <v>0</v>
      </c>
      <c r="DVN12">
        <f t="shared" si="6008"/>
        <v>0</v>
      </c>
      <c r="DVO12">
        <f t="shared" si="6008"/>
        <v>0</v>
      </c>
      <c r="DVP12">
        <f t="shared" si="6008"/>
        <v>0</v>
      </c>
      <c r="DVQ12">
        <f t="shared" si="6008"/>
        <v>0</v>
      </c>
      <c r="DVR12">
        <f t="shared" si="6008"/>
        <v>0</v>
      </c>
      <c r="DVS12">
        <f t="shared" si="6008"/>
        <v>0</v>
      </c>
      <c r="DVT12">
        <f t="shared" si="6008"/>
        <v>0</v>
      </c>
      <c r="DVU12">
        <f t="shared" si="6008"/>
        <v>0</v>
      </c>
      <c r="DVV12">
        <f t="shared" si="6008"/>
        <v>0</v>
      </c>
      <c r="DVW12">
        <f t="shared" si="6008"/>
        <v>0</v>
      </c>
      <c r="DVX12">
        <f t="shared" si="6008"/>
        <v>0</v>
      </c>
      <c r="DVY12">
        <f t="shared" si="6008"/>
        <v>0</v>
      </c>
      <c r="DVZ12">
        <f t="shared" si="6008"/>
        <v>0</v>
      </c>
      <c r="DWA12">
        <f t="shared" si="6008"/>
        <v>0</v>
      </c>
      <c r="DWB12">
        <f t="shared" si="6008"/>
        <v>0</v>
      </c>
      <c r="DWC12">
        <f t="shared" si="6008"/>
        <v>0</v>
      </c>
      <c r="DWD12">
        <f t="shared" si="6008"/>
        <v>0</v>
      </c>
      <c r="DWE12">
        <f t="shared" si="6008"/>
        <v>0</v>
      </c>
      <c r="DWF12">
        <f t="shared" si="6008"/>
        <v>0</v>
      </c>
      <c r="DWG12">
        <f t="shared" ref="DWG12:DYR12" si="6009">ABS(SUMIFS(DWG31:DWG801,$D$31:$D$801,"&lt;&gt;"&amp;$AR$11,$G$31:$G$801,"&lt;&gt;",DWG31:DWG801,"&lt;0"))</f>
        <v>0</v>
      </c>
      <c r="DWH12">
        <f t="shared" si="6009"/>
        <v>0</v>
      </c>
      <c r="DWI12">
        <f t="shared" si="6009"/>
        <v>0</v>
      </c>
      <c r="DWJ12">
        <f t="shared" si="6009"/>
        <v>0</v>
      </c>
      <c r="DWK12">
        <f t="shared" si="6009"/>
        <v>0</v>
      </c>
      <c r="DWL12">
        <f t="shared" si="6009"/>
        <v>0</v>
      </c>
      <c r="DWM12">
        <f t="shared" si="6009"/>
        <v>0</v>
      </c>
      <c r="DWN12">
        <f t="shared" si="6009"/>
        <v>0</v>
      </c>
      <c r="DWO12">
        <f t="shared" si="6009"/>
        <v>0</v>
      </c>
      <c r="DWP12">
        <f t="shared" si="6009"/>
        <v>0</v>
      </c>
      <c r="DWQ12">
        <f t="shared" si="6009"/>
        <v>0</v>
      </c>
      <c r="DWR12">
        <f t="shared" si="6009"/>
        <v>0</v>
      </c>
      <c r="DWS12">
        <f t="shared" si="6009"/>
        <v>0</v>
      </c>
      <c r="DWT12">
        <f t="shared" si="6009"/>
        <v>0</v>
      </c>
      <c r="DWU12">
        <f t="shared" si="6009"/>
        <v>0</v>
      </c>
      <c r="DWV12">
        <f t="shared" si="6009"/>
        <v>0</v>
      </c>
      <c r="DWW12">
        <f t="shared" si="6009"/>
        <v>0</v>
      </c>
      <c r="DWX12">
        <f t="shared" si="6009"/>
        <v>0</v>
      </c>
      <c r="DWY12">
        <f t="shared" si="6009"/>
        <v>0</v>
      </c>
      <c r="DWZ12">
        <f t="shared" si="6009"/>
        <v>0</v>
      </c>
      <c r="DXA12">
        <f t="shared" si="6009"/>
        <v>0</v>
      </c>
      <c r="DXB12">
        <f t="shared" si="6009"/>
        <v>0</v>
      </c>
      <c r="DXC12">
        <f t="shared" si="6009"/>
        <v>0</v>
      </c>
      <c r="DXD12">
        <f t="shared" si="6009"/>
        <v>0</v>
      </c>
      <c r="DXE12">
        <f t="shared" si="6009"/>
        <v>0</v>
      </c>
      <c r="DXF12">
        <f t="shared" si="6009"/>
        <v>0</v>
      </c>
      <c r="DXG12">
        <f t="shared" si="6009"/>
        <v>0</v>
      </c>
      <c r="DXH12">
        <f t="shared" si="6009"/>
        <v>0</v>
      </c>
      <c r="DXI12">
        <f t="shared" si="6009"/>
        <v>0</v>
      </c>
      <c r="DXJ12">
        <f t="shared" si="6009"/>
        <v>0</v>
      </c>
      <c r="DXK12">
        <f t="shared" si="6009"/>
        <v>0</v>
      </c>
      <c r="DXL12">
        <f t="shared" si="6009"/>
        <v>0</v>
      </c>
      <c r="DXM12">
        <f t="shared" si="6009"/>
        <v>0</v>
      </c>
      <c r="DXN12">
        <f t="shared" si="6009"/>
        <v>0</v>
      </c>
      <c r="DXO12">
        <f t="shared" si="6009"/>
        <v>0</v>
      </c>
      <c r="DXP12">
        <f t="shared" si="6009"/>
        <v>0</v>
      </c>
      <c r="DXQ12">
        <f t="shared" si="6009"/>
        <v>0</v>
      </c>
      <c r="DXR12">
        <f t="shared" si="6009"/>
        <v>0</v>
      </c>
      <c r="DXS12">
        <f t="shared" si="6009"/>
        <v>0</v>
      </c>
      <c r="DXT12">
        <f t="shared" si="6009"/>
        <v>0</v>
      </c>
      <c r="DXU12">
        <f t="shared" si="6009"/>
        <v>0</v>
      </c>
      <c r="DXV12">
        <f t="shared" si="6009"/>
        <v>0</v>
      </c>
      <c r="DXW12">
        <f t="shared" si="6009"/>
        <v>0</v>
      </c>
      <c r="DXX12">
        <f t="shared" si="6009"/>
        <v>0</v>
      </c>
      <c r="DXY12">
        <f t="shared" si="6009"/>
        <v>0</v>
      </c>
      <c r="DXZ12">
        <f t="shared" si="6009"/>
        <v>0</v>
      </c>
      <c r="DYA12">
        <f t="shared" si="6009"/>
        <v>0</v>
      </c>
      <c r="DYB12">
        <f t="shared" si="6009"/>
        <v>0</v>
      </c>
      <c r="DYC12">
        <f t="shared" si="6009"/>
        <v>0</v>
      </c>
      <c r="DYD12">
        <f t="shared" si="6009"/>
        <v>0</v>
      </c>
      <c r="DYE12">
        <f t="shared" si="6009"/>
        <v>0</v>
      </c>
      <c r="DYF12">
        <f t="shared" si="6009"/>
        <v>0</v>
      </c>
      <c r="DYG12">
        <f t="shared" si="6009"/>
        <v>0</v>
      </c>
      <c r="DYH12">
        <f t="shared" si="6009"/>
        <v>0</v>
      </c>
      <c r="DYI12">
        <f t="shared" si="6009"/>
        <v>0</v>
      </c>
      <c r="DYJ12">
        <f t="shared" si="6009"/>
        <v>0</v>
      </c>
      <c r="DYK12">
        <f t="shared" si="6009"/>
        <v>0</v>
      </c>
      <c r="DYL12">
        <f t="shared" si="6009"/>
        <v>0</v>
      </c>
      <c r="DYM12">
        <f t="shared" si="6009"/>
        <v>0</v>
      </c>
      <c r="DYN12">
        <f t="shared" si="6009"/>
        <v>0</v>
      </c>
      <c r="DYO12">
        <f t="shared" si="6009"/>
        <v>0</v>
      </c>
      <c r="DYP12">
        <f t="shared" si="6009"/>
        <v>0</v>
      </c>
      <c r="DYQ12">
        <f t="shared" si="6009"/>
        <v>0</v>
      </c>
      <c r="DYR12">
        <f t="shared" si="6009"/>
        <v>0</v>
      </c>
      <c r="DYS12">
        <f t="shared" ref="DYS12:EBD12" si="6010">ABS(SUMIFS(DYS31:DYS801,$D$31:$D$801,"&lt;&gt;"&amp;$AR$11,$G$31:$G$801,"&lt;&gt;",DYS31:DYS801,"&lt;0"))</f>
        <v>0</v>
      </c>
      <c r="DYT12">
        <f t="shared" si="6010"/>
        <v>0</v>
      </c>
      <c r="DYU12">
        <f t="shared" si="6010"/>
        <v>0</v>
      </c>
      <c r="DYV12">
        <f t="shared" si="6010"/>
        <v>0</v>
      </c>
      <c r="DYW12">
        <f t="shared" si="6010"/>
        <v>0</v>
      </c>
      <c r="DYX12">
        <f t="shared" si="6010"/>
        <v>0</v>
      </c>
      <c r="DYY12">
        <f t="shared" si="6010"/>
        <v>0</v>
      </c>
      <c r="DYZ12">
        <f t="shared" si="6010"/>
        <v>0</v>
      </c>
      <c r="DZA12">
        <f t="shared" si="6010"/>
        <v>0</v>
      </c>
      <c r="DZB12">
        <f t="shared" si="6010"/>
        <v>0</v>
      </c>
      <c r="DZC12">
        <f t="shared" si="6010"/>
        <v>0</v>
      </c>
      <c r="DZD12">
        <f t="shared" si="6010"/>
        <v>0</v>
      </c>
      <c r="DZE12">
        <f t="shared" si="6010"/>
        <v>0</v>
      </c>
      <c r="DZF12">
        <f t="shared" si="6010"/>
        <v>0</v>
      </c>
      <c r="DZG12">
        <f t="shared" si="6010"/>
        <v>0</v>
      </c>
      <c r="DZH12">
        <f t="shared" si="6010"/>
        <v>0</v>
      </c>
      <c r="DZI12">
        <f t="shared" si="6010"/>
        <v>0</v>
      </c>
      <c r="DZJ12">
        <f t="shared" si="6010"/>
        <v>0</v>
      </c>
      <c r="DZK12">
        <f t="shared" si="6010"/>
        <v>0</v>
      </c>
      <c r="DZL12">
        <f t="shared" si="6010"/>
        <v>0</v>
      </c>
      <c r="DZM12">
        <f t="shared" si="6010"/>
        <v>0</v>
      </c>
      <c r="DZN12">
        <f t="shared" si="6010"/>
        <v>0</v>
      </c>
      <c r="DZO12">
        <f t="shared" si="6010"/>
        <v>0</v>
      </c>
      <c r="DZP12">
        <f t="shared" si="6010"/>
        <v>0</v>
      </c>
      <c r="DZQ12">
        <f t="shared" si="6010"/>
        <v>0</v>
      </c>
      <c r="DZR12">
        <f t="shared" si="6010"/>
        <v>0</v>
      </c>
      <c r="DZS12">
        <f t="shared" si="6010"/>
        <v>0</v>
      </c>
      <c r="DZT12">
        <f t="shared" si="6010"/>
        <v>0</v>
      </c>
      <c r="DZU12">
        <f t="shared" si="6010"/>
        <v>0</v>
      </c>
      <c r="DZV12">
        <f t="shared" si="6010"/>
        <v>0</v>
      </c>
      <c r="DZW12">
        <f t="shared" si="6010"/>
        <v>0</v>
      </c>
      <c r="DZX12">
        <f t="shared" si="6010"/>
        <v>0</v>
      </c>
      <c r="DZY12">
        <f t="shared" si="6010"/>
        <v>0</v>
      </c>
      <c r="DZZ12">
        <f t="shared" si="6010"/>
        <v>0</v>
      </c>
      <c r="EAA12">
        <f t="shared" si="6010"/>
        <v>0</v>
      </c>
      <c r="EAB12">
        <f t="shared" si="6010"/>
        <v>0</v>
      </c>
      <c r="EAC12">
        <f t="shared" si="6010"/>
        <v>0</v>
      </c>
      <c r="EAD12">
        <f t="shared" si="6010"/>
        <v>0</v>
      </c>
      <c r="EAE12">
        <f t="shared" si="6010"/>
        <v>0</v>
      </c>
      <c r="EAF12">
        <f t="shared" si="6010"/>
        <v>0</v>
      </c>
      <c r="EAG12">
        <f t="shared" si="6010"/>
        <v>0</v>
      </c>
      <c r="EAH12">
        <f t="shared" si="6010"/>
        <v>0</v>
      </c>
      <c r="EAI12">
        <f t="shared" si="6010"/>
        <v>0</v>
      </c>
      <c r="EAJ12">
        <f t="shared" si="6010"/>
        <v>0</v>
      </c>
      <c r="EAK12">
        <f t="shared" si="6010"/>
        <v>0</v>
      </c>
      <c r="EAL12">
        <f t="shared" si="6010"/>
        <v>0</v>
      </c>
      <c r="EAM12">
        <f t="shared" si="6010"/>
        <v>0</v>
      </c>
      <c r="EAN12">
        <f t="shared" si="6010"/>
        <v>0</v>
      </c>
      <c r="EAO12">
        <f t="shared" si="6010"/>
        <v>0</v>
      </c>
      <c r="EAP12">
        <f t="shared" si="6010"/>
        <v>0</v>
      </c>
      <c r="EAQ12">
        <f t="shared" si="6010"/>
        <v>0</v>
      </c>
      <c r="EAR12">
        <f t="shared" si="6010"/>
        <v>0</v>
      </c>
      <c r="EAS12">
        <f t="shared" si="6010"/>
        <v>0</v>
      </c>
      <c r="EAT12">
        <f t="shared" si="6010"/>
        <v>0</v>
      </c>
      <c r="EAU12">
        <f t="shared" si="6010"/>
        <v>0</v>
      </c>
      <c r="EAV12">
        <f t="shared" si="6010"/>
        <v>0</v>
      </c>
      <c r="EAW12">
        <f t="shared" si="6010"/>
        <v>0</v>
      </c>
      <c r="EAX12">
        <f t="shared" si="6010"/>
        <v>0</v>
      </c>
      <c r="EAY12">
        <f t="shared" si="6010"/>
        <v>0</v>
      </c>
      <c r="EAZ12">
        <f t="shared" si="6010"/>
        <v>0</v>
      </c>
      <c r="EBA12">
        <f t="shared" si="6010"/>
        <v>0</v>
      </c>
      <c r="EBB12">
        <f t="shared" si="6010"/>
        <v>0</v>
      </c>
      <c r="EBC12">
        <f t="shared" si="6010"/>
        <v>0</v>
      </c>
      <c r="EBD12">
        <f t="shared" si="6010"/>
        <v>0</v>
      </c>
      <c r="EBE12">
        <f t="shared" ref="EBE12:EDP12" si="6011">ABS(SUMIFS(EBE31:EBE801,$D$31:$D$801,"&lt;&gt;"&amp;$AR$11,$G$31:$G$801,"&lt;&gt;",EBE31:EBE801,"&lt;0"))</f>
        <v>0</v>
      </c>
      <c r="EBF12">
        <f t="shared" si="6011"/>
        <v>0</v>
      </c>
      <c r="EBG12">
        <f t="shared" si="6011"/>
        <v>0</v>
      </c>
      <c r="EBH12">
        <f t="shared" si="6011"/>
        <v>0</v>
      </c>
      <c r="EBI12">
        <f t="shared" si="6011"/>
        <v>0</v>
      </c>
      <c r="EBJ12">
        <f t="shared" si="6011"/>
        <v>0</v>
      </c>
      <c r="EBK12">
        <f t="shared" si="6011"/>
        <v>0</v>
      </c>
      <c r="EBL12">
        <f t="shared" si="6011"/>
        <v>0</v>
      </c>
      <c r="EBM12">
        <f t="shared" si="6011"/>
        <v>0</v>
      </c>
      <c r="EBN12">
        <f t="shared" si="6011"/>
        <v>0</v>
      </c>
      <c r="EBO12">
        <f t="shared" si="6011"/>
        <v>0</v>
      </c>
      <c r="EBP12">
        <f t="shared" si="6011"/>
        <v>0</v>
      </c>
      <c r="EBQ12">
        <f t="shared" si="6011"/>
        <v>0</v>
      </c>
      <c r="EBR12">
        <f t="shared" si="6011"/>
        <v>0</v>
      </c>
      <c r="EBS12">
        <f t="shared" si="6011"/>
        <v>0</v>
      </c>
      <c r="EBT12">
        <f t="shared" si="6011"/>
        <v>0</v>
      </c>
      <c r="EBU12">
        <f t="shared" si="6011"/>
        <v>0</v>
      </c>
      <c r="EBV12">
        <f t="shared" si="6011"/>
        <v>0</v>
      </c>
      <c r="EBW12">
        <f t="shared" si="6011"/>
        <v>0</v>
      </c>
      <c r="EBX12">
        <f t="shared" si="6011"/>
        <v>0</v>
      </c>
      <c r="EBY12">
        <f t="shared" si="6011"/>
        <v>0</v>
      </c>
      <c r="EBZ12">
        <f t="shared" si="6011"/>
        <v>0</v>
      </c>
      <c r="ECA12">
        <f t="shared" si="6011"/>
        <v>0</v>
      </c>
      <c r="ECB12">
        <f t="shared" si="6011"/>
        <v>0</v>
      </c>
      <c r="ECC12">
        <f t="shared" si="6011"/>
        <v>0</v>
      </c>
      <c r="ECD12">
        <f t="shared" si="6011"/>
        <v>0</v>
      </c>
      <c r="ECE12">
        <f t="shared" si="6011"/>
        <v>0</v>
      </c>
      <c r="ECF12">
        <f t="shared" si="6011"/>
        <v>0</v>
      </c>
      <c r="ECG12">
        <f t="shared" si="6011"/>
        <v>0</v>
      </c>
      <c r="ECH12">
        <f t="shared" si="6011"/>
        <v>0</v>
      </c>
      <c r="ECI12">
        <f t="shared" si="6011"/>
        <v>0</v>
      </c>
      <c r="ECJ12">
        <f t="shared" si="6011"/>
        <v>0</v>
      </c>
      <c r="ECK12">
        <f t="shared" si="6011"/>
        <v>0</v>
      </c>
      <c r="ECL12">
        <f t="shared" si="6011"/>
        <v>0</v>
      </c>
      <c r="ECM12">
        <f t="shared" si="6011"/>
        <v>0</v>
      </c>
      <c r="ECN12">
        <f t="shared" si="6011"/>
        <v>0</v>
      </c>
      <c r="ECO12">
        <f t="shared" si="6011"/>
        <v>0</v>
      </c>
      <c r="ECP12">
        <f t="shared" si="6011"/>
        <v>0</v>
      </c>
      <c r="ECQ12">
        <f t="shared" si="6011"/>
        <v>0</v>
      </c>
      <c r="ECR12">
        <f t="shared" si="6011"/>
        <v>0</v>
      </c>
      <c r="ECS12">
        <f t="shared" si="6011"/>
        <v>0</v>
      </c>
      <c r="ECT12">
        <f t="shared" si="6011"/>
        <v>0</v>
      </c>
      <c r="ECU12">
        <f t="shared" si="6011"/>
        <v>0</v>
      </c>
      <c r="ECV12">
        <f t="shared" si="6011"/>
        <v>0</v>
      </c>
      <c r="ECW12">
        <f t="shared" si="6011"/>
        <v>0</v>
      </c>
      <c r="ECX12">
        <f t="shared" si="6011"/>
        <v>0</v>
      </c>
      <c r="ECY12">
        <f t="shared" si="6011"/>
        <v>0</v>
      </c>
      <c r="ECZ12">
        <f t="shared" si="6011"/>
        <v>0</v>
      </c>
      <c r="EDA12">
        <f t="shared" si="6011"/>
        <v>0</v>
      </c>
      <c r="EDB12">
        <f t="shared" si="6011"/>
        <v>0</v>
      </c>
      <c r="EDC12">
        <f t="shared" si="6011"/>
        <v>0</v>
      </c>
      <c r="EDD12">
        <f t="shared" si="6011"/>
        <v>0</v>
      </c>
      <c r="EDE12">
        <f t="shared" si="6011"/>
        <v>0</v>
      </c>
      <c r="EDF12">
        <f t="shared" si="6011"/>
        <v>0</v>
      </c>
      <c r="EDG12">
        <f t="shared" si="6011"/>
        <v>0</v>
      </c>
      <c r="EDH12">
        <f t="shared" si="6011"/>
        <v>0</v>
      </c>
      <c r="EDI12">
        <f t="shared" si="6011"/>
        <v>0</v>
      </c>
      <c r="EDJ12">
        <f t="shared" si="6011"/>
        <v>0</v>
      </c>
      <c r="EDK12">
        <f t="shared" si="6011"/>
        <v>0</v>
      </c>
      <c r="EDL12">
        <f t="shared" si="6011"/>
        <v>0</v>
      </c>
      <c r="EDM12">
        <f t="shared" si="6011"/>
        <v>0</v>
      </c>
      <c r="EDN12">
        <f t="shared" si="6011"/>
        <v>0</v>
      </c>
      <c r="EDO12">
        <f t="shared" si="6011"/>
        <v>0</v>
      </c>
      <c r="EDP12">
        <f t="shared" si="6011"/>
        <v>0</v>
      </c>
      <c r="EDQ12">
        <f t="shared" ref="EDQ12:EGB12" si="6012">ABS(SUMIFS(EDQ31:EDQ801,$D$31:$D$801,"&lt;&gt;"&amp;$AR$11,$G$31:$G$801,"&lt;&gt;",EDQ31:EDQ801,"&lt;0"))</f>
        <v>0</v>
      </c>
      <c r="EDR12">
        <f t="shared" si="6012"/>
        <v>0</v>
      </c>
      <c r="EDS12">
        <f t="shared" si="6012"/>
        <v>0</v>
      </c>
      <c r="EDT12">
        <f t="shared" si="6012"/>
        <v>0</v>
      </c>
      <c r="EDU12">
        <f t="shared" si="6012"/>
        <v>0</v>
      </c>
      <c r="EDV12">
        <f t="shared" si="6012"/>
        <v>0</v>
      </c>
      <c r="EDW12">
        <f t="shared" si="6012"/>
        <v>0</v>
      </c>
      <c r="EDX12">
        <f t="shared" si="6012"/>
        <v>0</v>
      </c>
      <c r="EDY12">
        <f t="shared" si="6012"/>
        <v>0</v>
      </c>
      <c r="EDZ12">
        <f t="shared" si="6012"/>
        <v>0</v>
      </c>
      <c r="EEA12">
        <f t="shared" si="6012"/>
        <v>0</v>
      </c>
      <c r="EEB12">
        <f t="shared" si="6012"/>
        <v>0</v>
      </c>
      <c r="EEC12">
        <f t="shared" si="6012"/>
        <v>0</v>
      </c>
      <c r="EED12">
        <f t="shared" si="6012"/>
        <v>0</v>
      </c>
      <c r="EEE12">
        <f t="shared" si="6012"/>
        <v>0</v>
      </c>
      <c r="EEF12">
        <f t="shared" si="6012"/>
        <v>0</v>
      </c>
      <c r="EEG12">
        <f t="shared" si="6012"/>
        <v>0</v>
      </c>
      <c r="EEH12">
        <f t="shared" si="6012"/>
        <v>0</v>
      </c>
      <c r="EEI12">
        <f t="shared" si="6012"/>
        <v>0</v>
      </c>
      <c r="EEJ12">
        <f t="shared" si="6012"/>
        <v>0</v>
      </c>
      <c r="EEK12">
        <f t="shared" si="6012"/>
        <v>0</v>
      </c>
      <c r="EEL12">
        <f t="shared" si="6012"/>
        <v>0</v>
      </c>
      <c r="EEM12">
        <f t="shared" si="6012"/>
        <v>0</v>
      </c>
      <c r="EEN12">
        <f t="shared" si="6012"/>
        <v>0</v>
      </c>
      <c r="EEO12">
        <f t="shared" si="6012"/>
        <v>0</v>
      </c>
      <c r="EEP12">
        <f t="shared" si="6012"/>
        <v>0</v>
      </c>
      <c r="EEQ12">
        <f t="shared" si="6012"/>
        <v>0</v>
      </c>
      <c r="EER12">
        <f t="shared" si="6012"/>
        <v>0</v>
      </c>
      <c r="EES12">
        <f t="shared" si="6012"/>
        <v>0</v>
      </c>
      <c r="EET12">
        <f t="shared" si="6012"/>
        <v>0</v>
      </c>
      <c r="EEU12">
        <f t="shared" si="6012"/>
        <v>0</v>
      </c>
      <c r="EEV12">
        <f t="shared" si="6012"/>
        <v>0</v>
      </c>
      <c r="EEW12">
        <f t="shared" si="6012"/>
        <v>0</v>
      </c>
      <c r="EEX12">
        <f t="shared" si="6012"/>
        <v>0</v>
      </c>
      <c r="EEY12">
        <f t="shared" si="6012"/>
        <v>0</v>
      </c>
      <c r="EEZ12">
        <f t="shared" si="6012"/>
        <v>0</v>
      </c>
      <c r="EFA12">
        <f t="shared" si="6012"/>
        <v>0</v>
      </c>
      <c r="EFB12">
        <f t="shared" si="6012"/>
        <v>0</v>
      </c>
      <c r="EFC12">
        <f t="shared" si="6012"/>
        <v>0</v>
      </c>
      <c r="EFD12">
        <f t="shared" si="6012"/>
        <v>0</v>
      </c>
      <c r="EFE12">
        <f t="shared" si="6012"/>
        <v>0</v>
      </c>
      <c r="EFF12">
        <f t="shared" si="6012"/>
        <v>0</v>
      </c>
      <c r="EFG12">
        <f t="shared" si="6012"/>
        <v>0</v>
      </c>
      <c r="EFH12">
        <f t="shared" si="6012"/>
        <v>0</v>
      </c>
      <c r="EFI12">
        <f t="shared" si="6012"/>
        <v>0</v>
      </c>
      <c r="EFJ12">
        <f t="shared" si="6012"/>
        <v>0</v>
      </c>
      <c r="EFK12">
        <f t="shared" si="6012"/>
        <v>0</v>
      </c>
      <c r="EFL12">
        <f t="shared" si="6012"/>
        <v>0</v>
      </c>
      <c r="EFM12">
        <f t="shared" si="6012"/>
        <v>0</v>
      </c>
      <c r="EFN12">
        <f t="shared" si="6012"/>
        <v>0</v>
      </c>
      <c r="EFO12">
        <f t="shared" si="6012"/>
        <v>0</v>
      </c>
      <c r="EFP12">
        <f t="shared" si="6012"/>
        <v>0</v>
      </c>
      <c r="EFQ12">
        <f t="shared" si="6012"/>
        <v>0</v>
      </c>
      <c r="EFR12">
        <f t="shared" si="6012"/>
        <v>0</v>
      </c>
      <c r="EFS12">
        <f t="shared" si="6012"/>
        <v>0</v>
      </c>
      <c r="EFT12">
        <f t="shared" si="6012"/>
        <v>0</v>
      </c>
      <c r="EFU12">
        <f t="shared" si="6012"/>
        <v>0</v>
      </c>
      <c r="EFV12">
        <f t="shared" si="6012"/>
        <v>0</v>
      </c>
      <c r="EFW12">
        <f t="shared" si="6012"/>
        <v>0</v>
      </c>
      <c r="EFX12">
        <f t="shared" si="6012"/>
        <v>0</v>
      </c>
      <c r="EFY12">
        <f t="shared" si="6012"/>
        <v>0</v>
      </c>
      <c r="EFZ12">
        <f t="shared" si="6012"/>
        <v>0</v>
      </c>
      <c r="EGA12">
        <f t="shared" si="6012"/>
        <v>0</v>
      </c>
      <c r="EGB12">
        <f t="shared" si="6012"/>
        <v>0</v>
      </c>
      <c r="EGC12">
        <f t="shared" ref="EGC12:EIN12" si="6013">ABS(SUMIFS(EGC31:EGC801,$D$31:$D$801,"&lt;&gt;"&amp;$AR$11,$G$31:$G$801,"&lt;&gt;",EGC31:EGC801,"&lt;0"))</f>
        <v>0</v>
      </c>
      <c r="EGD12">
        <f t="shared" si="6013"/>
        <v>0</v>
      </c>
      <c r="EGE12">
        <f t="shared" si="6013"/>
        <v>0</v>
      </c>
      <c r="EGF12">
        <f t="shared" si="6013"/>
        <v>0</v>
      </c>
      <c r="EGG12">
        <f t="shared" si="6013"/>
        <v>0</v>
      </c>
      <c r="EGH12">
        <f t="shared" si="6013"/>
        <v>0</v>
      </c>
      <c r="EGI12">
        <f t="shared" si="6013"/>
        <v>0</v>
      </c>
      <c r="EGJ12">
        <f t="shared" si="6013"/>
        <v>0</v>
      </c>
      <c r="EGK12">
        <f t="shared" si="6013"/>
        <v>0</v>
      </c>
      <c r="EGL12">
        <f t="shared" si="6013"/>
        <v>0</v>
      </c>
      <c r="EGM12">
        <f t="shared" si="6013"/>
        <v>0</v>
      </c>
      <c r="EGN12">
        <f t="shared" si="6013"/>
        <v>0</v>
      </c>
      <c r="EGO12">
        <f t="shared" si="6013"/>
        <v>0</v>
      </c>
      <c r="EGP12">
        <f t="shared" si="6013"/>
        <v>0</v>
      </c>
      <c r="EGQ12">
        <f t="shared" si="6013"/>
        <v>0</v>
      </c>
      <c r="EGR12">
        <f t="shared" si="6013"/>
        <v>0</v>
      </c>
      <c r="EGS12">
        <f t="shared" si="6013"/>
        <v>0</v>
      </c>
      <c r="EGT12">
        <f t="shared" si="6013"/>
        <v>0</v>
      </c>
      <c r="EGU12">
        <f t="shared" si="6013"/>
        <v>0</v>
      </c>
      <c r="EGV12">
        <f t="shared" si="6013"/>
        <v>0</v>
      </c>
      <c r="EGW12">
        <f t="shared" si="6013"/>
        <v>0</v>
      </c>
      <c r="EGX12">
        <f t="shared" si="6013"/>
        <v>0</v>
      </c>
      <c r="EGY12">
        <f t="shared" si="6013"/>
        <v>0</v>
      </c>
      <c r="EGZ12">
        <f t="shared" si="6013"/>
        <v>0</v>
      </c>
      <c r="EHA12">
        <f t="shared" si="6013"/>
        <v>0</v>
      </c>
      <c r="EHB12">
        <f t="shared" si="6013"/>
        <v>0</v>
      </c>
      <c r="EHC12">
        <f t="shared" si="6013"/>
        <v>0</v>
      </c>
      <c r="EHD12">
        <f t="shared" si="6013"/>
        <v>0</v>
      </c>
      <c r="EHE12">
        <f t="shared" si="6013"/>
        <v>0</v>
      </c>
      <c r="EHF12">
        <f t="shared" si="6013"/>
        <v>0</v>
      </c>
      <c r="EHG12">
        <f t="shared" si="6013"/>
        <v>0</v>
      </c>
      <c r="EHH12">
        <f t="shared" si="6013"/>
        <v>0</v>
      </c>
      <c r="EHI12">
        <f t="shared" si="6013"/>
        <v>0</v>
      </c>
      <c r="EHJ12">
        <f t="shared" si="6013"/>
        <v>0</v>
      </c>
      <c r="EHK12">
        <f t="shared" si="6013"/>
        <v>0</v>
      </c>
      <c r="EHL12">
        <f t="shared" si="6013"/>
        <v>0</v>
      </c>
      <c r="EHM12">
        <f t="shared" si="6013"/>
        <v>0</v>
      </c>
      <c r="EHN12">
        <f t="shared" si="6013"/>
        <v>0</v>
      </c>
      <c r="EHO12">
        <f t="shared" si="6013"/>
        <v>0</v>
      </c>
      <c r="EHP12">
        <f t="shared" si="6013"/>
        <v>0</v>
      </c>
      <c r="EHQ12">
        <f t="shared" si="6013"/>
        <v>0</v>
      </c>
      <c r="EHR12">
        <f t="shared" si="6013"/>
        <v>0</v>
      </c>
      <c r="EHS12">
        <f t="shared" si="6013"/>
        <v>0</v>
      </c>
      <c r="EHT12">
        <f t="shared" si="6013"/>
        <v>0</v>
      </c>
      <c r="EHU12">
        <f t="shared" si="6013"/>
        <v>0</v>
      </c>
      <c r="EHV12">
        <f t="shared" si="6013"/>
        <v>0</v>
      </c>
      <c r="EHW12">
        <f t="shared" si="6013"/>
        <v>0</v>
      </c>
      <c r="EHX12">
        <f t="shared" si="6013"/>
        <v>0</v>
      </c>
      <c r="EHY12">
        <f t="shared" si="6013"/>
        <v>0</v>
      </c>
      <c r="EHZ12">
        <f t="shared" si="6013"/>
        <v>0</v>
      </c>
      <c r="EIA12">
        <f t="shared" si="6013"/>
        <v>0</v>
      </c>
      <c r="EIB12">
        <f t="shared" si="6013"/>
        <v>0</v>
      </c>
      <c r="EIC12">
        <f t="shared" si="6013"/>
        <v>0</v>
      </c>
      <c r="EID12">
        <f t="shared" si="6013"/>
        <v>0</v>
      </c>
      <c r="EIE12">
        <f t="shared" si="6013"/>
        <v>0</v>
      </c>
      <c r="EIF12">
        <f t="shared" si="6013"/>
        <v>0</v>
      </c>
      <c r="EIG12">
        <f t="shared" si="6013"/>
        <v>0</v>
      </c>
      <c r="EIH12">
        <f t="shared" si="6013"/>
        <v>0</v>
      </c>
      <c r="EII12">
        <f t="shared" si="6013"/>
        <v>0</v>
      </c>
      <c r="EIJ12">
        <f t="shared" si="6013"/>
        <v>0</v>
      </c>
      <c r="EIK12">
        <f t="shared" si="6013"/>
        <v>0</v>
      </c>
      <c r="EIL12">
        <f t="shared" si="6013"/>
        <v>0</v>
      </c>
      <c r="EIM12">
        <f t="shared" si="6013"/>
        <v>0</v>
      </c>
      <c r="EIN12">
        <f t="shared" si="6013"/>
        <v>0</v>
      </c>
      <c r="EIO12">
        <f t="shared" ref="EIO12:EKZ12" si="6014">ABS(SUMIFS(EIO31:EIO801,$D$31:$D$801,"&lt;&gt;"&amp;$AR$11,$G$31:$G$801,"&lt;&gt;",EIO31:EIO801,"&lt;0"))</f>
        <v>0</v>
      </c>
      <c r="EIP12">
        <f t="shared" si="6014"/>
        <v>0</v>
      </c>
      <c r="EIQ12">
        <f t="shared" si="6014"/>
        <v>0</v>
      </c>
      <c r="EIR12">
        <f t="shared" si="6014"/>
        <v>0</v>
      </c>
      <c r="EIS12">
        <f t="shared" si="6014"/>
        <v>0</v>
      </c>
      <c r="EIT12">
        <f t="shared" si="6014"/>
        <v>0</v>
      </c>
      <c r="EIU12">
        <f t="shared" si="6014"/>
        <v>0</v>
      </c>
      <c r="EIV12">
        <f t="shared" si="6014"/>
        <v>0</v>
      </c>
      <c r="EIW12">
        <f t="shared" si="6014"/>
        <v>0</v>
      </c>
      <c r="EIX12">
        <f t="shared" si="6014"/>
        <v>0</v>
      </c>
      <c r="EIY12">
        <f t="shared" si="6014"/>
        <v>0</v>
      </c>
      <c r="EIZ12">
        <f t="shared" si="6014"/>
        <v>0</v>
      </c>
      <c r="EJA12">
        <f t="shared" si="6014"/>
        <v>0</v>
      </c>
      <c r="EJB12">
        <f t="shared" si="6014"/>
        <v>0</v>
      </c>
      <c r="EJC12">
        <f t="shared" si="6014"/>
        <v>0</v>
      </c>
      <c r="EJD12">
        <f t="shared" si="6014"/>
        <v>0</v>
      </c>
      <c r="EJE12">
        <f t="shared" si="6014"/>
        <v>0</v>
      </c>
      <c r="EJF12">
        <f t="shared" si="6014"/>
        <v>0</v>
      </c>
      <c r="EJG12">
        <f t="shared" si="6014"/>
        <v>0</v>
      </c>
      <c r="EJH12">
        <f t="shared" si="6014"/>
        <v>0</v>
      </c>
      <c r="EJI12">
        <f t="shared" si="6014"/>
        <v>0</v>
      </c>
      <c r="EJJ12">
        <f t="shared" si="6014"/>
        <v>0</v>
      </c>
      <c r="EJK12">
        <f t="shared" si="6014"/>
        <v>0</v>
      </c>
      <c r="EJL12">
        <f t="shared" si="6014"/>
        <v>0</v>
      </c>
      <c r="EJM12">
        <f t="shared" si="6014"/>
        <v>0</v>
      </c>
      <c r="EJN12">
        <f t="shared" si="6014"/>
        <v>0</v>
      </c>
      <c r="EJO12">
        <f t="shared" si="6014"/>
        <v>0</v>
      </c>
      <c r="EJP12">
        <f t="shared" si="6014"/>
        <v>0</v>
      </c>
      <c r="EJQ12">
        <f t="shared" si="6014"/>
        <v>0</v>
      </c>
      <c r="EJR12">
        <f t="shared" si="6014"/>
        <v>0</v>
      </c>
      <c r="EJS12">
        <f t="shared" si="6014"/>
        <v>0</v>
      </c>
      <c r="EJT12">
        <f t="shared" si="6014"/>
        <v>0</v>
      </c>
      <c r="EJU12">
        <f t="shared" si="6014"/>
        <v>0</v>
      </c>
      <c r="EJV12">
        <f t="shared" si="6014"/>
        <v>0</v>
      </c>
      <c r="EJW12">
        <f t="shared" si="6014"/>
        <v>0</v>
      </c>
      <c r="EJX12">
        <f t="shared" si="6014"/>
        <v>0</v>
      </c>
      <c r="EJY12">
        <f t="shared" si="6014"/>
        <v>0</v>
      </c>
      <c r="EJZ12">
        <f t="shared" si="6014"/>
        <v>0</v>
      </c>
      <c r="EKA12">
        <f t="shared" si="6014"/>
        <v>0</v>
      </c>
      <c r="EKB12">
        <f t="shared" si="6014"/>
        <v>0</v>
      </c>
      <c r="EKC12">
        <f t="shared" si="6014"/>
        <v>0</v>
      </c>
      <c r="EKD12">
        <f t="shared" si="6014"/>
        <v>0</v>
      </c>
      <c r="EKE12">
        <f t="shared" si="6014"/>
        <v>0</v>
      </c>
      <c r="EKF12">
        <f t="shared" si="6014"/>
        <v>0</v>
      </c>
      <c r="EKG12">
        <f t="shared" si="6014"/>
        <v>0</v>
      </c>
      <c r="EKH12">
        <f t="shared" si="6014"/>
        <v>0</v>
      </c>
      <c r="EKI12">
        <f t="shared" si="6014"/>
        <v>0</v>
      </c>
      <c r="EKJ12">
        <f t="shared" si="6014"/>
        <v>0</v>
      </c>
      <c r="EKK12">
        <f t="shared" si="6014"/>
        <v>0</v>
      </c>
      <c r="EKL12">
        <f t="shared" si="6014"/>
        <v>0</v>
      </c>
      <c r="EKM12">
        <f t="shared" si="6014"/>
        <v>0</v>
      </c>
      <c r="EKN12">
        <f t="shared" si="6014"/>
        <v>0</v>
      </c>
      <c r="EKO12">
        <f t="shared" si="6014"/>
        <v>0</v>
      </c>
      <c r="EKP12">
        <f t="shared" si="6014"/>
        <v>0</v>
      </c>
      <c r="EKQ12">
        <f t="shared" si="6014"/>
        <v>0</v>
      </c>
      <c r="EKR12">
        <f t="shared" si="6014"/>
        <v>0</v>
      </c>
      <c r="EKS12">
        <f t="shared" si="6014"/>
        <v>0</v>
      </c>
      <c r="EKT12">
        <f t="shared" si="6014"/>
        <v>0</v>
      </c>
      <c r="EKU12">
        <f t="shared" si="6014"/>
        <v>0</v>
      </c>
      <c r="EKV12">
        <f t="shared" si="6014"/>
        <v>0</v>
      </c>
      <c r="EKW12">
        <f t="shared" si="6014"/>
        <v>0</v>
      </c>
      <c r="EKX12">
        <f t="shared" si="6014"/>
        <v>0</v>
      </c>
      <c r="EKY12">
        <f t="shared" si="6014"/>
        <v>0</v>
      </c>
      <c r="EKZ12">
        <f t="shared" si="6014"/>
        <v>0</v>
      </c>
      <c r="ELA12">
        <f t="shared" ref="ELA12:ENL12" si="6015">ABS(SUMIFS(ELA31:ELA801,$D$31:$D$801,"&lt;&gt;"&amp;$AR$11,$G$31:$G$801,"&lt;&gt;",ELA31:ELA801,"&lt;0"))</f>
        <v>0</v>
      </c>
      <c r="ELB12">
        <f t="shared" si="6015"/>
        <v>0</v>
      </c>
      <c r="ELC12">
        <f t="shared" si="6015"/>
        <v>0</v>
      </c>
      <c r="ELD12">
        <f t="shared" si="6015"/>
        <v>0</v>
      </c>
      <c r="ELE12">
        <f t="shared" si="6015"/>
        <v>0</v>
      </c>
      <c r="ELF12">
        <f t="shared" si="6015"/>
        <v>0</v>
      </c>
      <c r="ELG12">
        <f t="shared" si="6015"/>
        <v>0</v>
      </c>
      <c r="ELH12">
        <f t="shared" si="6015"/>
        <v>0</v>
      </c>
      <c r="ELI12">
        <f t="shared" si="6015"/>
        <v>0</v>
      </c>
      <c r="ELJ12">
        <f t="shared" si="6015"/>
        <v>0</v>
      </c>
      <c r="ELK12">
        <f t="shared" si="6015"/>
        <v>0</v>
      </c>
      <c r="ELL12">
        <f t="shared" si="6015"/>
        <v>0</v>
      </c>
      <c r="ELM12">
        <f t="shared" si="6015"/>
        <v>0</v>
      </c>
      <c r="ELN12">
        <f t="shared" si="6015"/>
        <v>0</v>
      </c>
      <c r="ELO12">
        <f t="shared" si="6015"/>
        <v>0</v>
      </c>
      <c r="ELP12">
        <f t="shared" si="6015"/>
        <v>0</v>
      </c>
      <c r="ELQ12">
        <f t="shared" si="6015"/>
        <v>0</v>
      </c>
      <c r="ELR12">
        <f t="shared" si="6015"/>
        <v>0</v>
      </c>
      <c r="ELS12">
        <f t="shared" si="6015"/>
        <v>0</v>
      </c>
      <c r="ELT12">
        <f t="shared" si="6015"/>
        <v>0</v>
      </c>
      <c r="ELU12">
        <f t="shared" si="6015"/>
        <v>0</v>
      </c>
      <c r="ELV12">
        <f t="shared" si="6015"/>
        <v>0</v>
      </c>
      <c r="ELW12">
        <f t="shared" si="6015"/>
        <v>0</v>
      </c>
      <c r="ELX12">
        <f t="shared" si="6015"/>
        <v>0</v>
      </c>
      <c r="ELY12">
        <f t="shared" si="6015"/>
        <v>0</v>
      </c>
      <c r="ELZ12">
        <f t="shared" si="6015"/>
        <v>0</v>
      </c>
      <c r="EMA12">
        <f t="shared" si="6015"/>
        <v>0</v>
      </c>
      <c r="EMB12">
        <f t="shared" si="6015"/>
        <v>0</v>
      </c>
      <c r="EMC12">
        <f t="shared" si="6015"/>
        <v>0</v>
      </c>
      <c r="EMD12">
        <f t="shared" si="6015"/>
        <v>0</v>
      </c>
      <c r="EME12">
        <f t="shared" si="6015"/>
        <v>0</v>
      </c>
      <c r="EMF12">
        <f t="shared" si="6015"/>
        <v>0</v>
      </c>
      <c r="EMG12">
        <f t="shared" si="6015"/>
        <v>0</v>
      </c>
      <c r="EMH12">
        <f t="shared" si="6015"/>
        <v>0</v>
      </c>
      <c r="EMI12">
        <f t="shared" si="6015"/>
        <v>0</v>
      </c>
      <c r="EMJ12">
        <f t="shared" si="6015"/>
        <v>0</v>
      </c>
      <c r="EMK12">
        <f t="shared" si="6015"/>
        <v>0</v>
      </c>
      <c r="EML12">
        <f t="shared" si="6015"/>
        <v>0</v>
      </c>
      <c r="EMM12">
        <f t="shared" si="6015"/>
        <v>0</v>
      </c>
      <c r="EMN12">
        <f t="shared" si="6015"/>
        <v>0</v>
      </c>
      <c r="EMO12">
        <f t="shared" si="6015"/>
        <v>0</v>
      </c>
      <c r="EMP12">
        <f t="shared" si="6015"/>
        <v>0</v>
      </c>
      <c r="EMQ12">
        <f t="shared" si="6015"/>
        <v>0</v>
      </c>
      <c r="EMR12">
        <f t="shared" si="6015"/>
        <v>0</v>
      </c>
      <c r="EMS12">
        <f t="shared" si="6015"/>
        <v>0</v>
      </c>
      <c r="EMT12">
        <f t="shared" si="6015"/>
        <v>0</v>
      </c>
      <c r="EMU12">
        <f t="shared" si="6015"/>
        <v>0</v>
      </c>
      <c r="EMV12">
        <f t="shared" si="6015"/>
        <v>0</v>
      </c>
      <c r="EMW12">
        <f t="shared" si="6015"/>
        <v>0</v>
      </c>
      <c r="EMX12">
        <f t="shared" si="6015"/>
        <v>0</v>
      </c>
      <c r="EMY12">
        <f t="shared" si="6015"/>
        <v>0</v>
      </c>
      <c r="EMZ12">
        <f t="shared" si="6015"/>
        <v>0</v>
      </c>
      <c r="ENA12">
        <f t="shared" si="6015"/>
        <v>0</v>
      </c>
      <c r="ENB12">
        <f t="shared" si="6015"/>
        <v>0</v>
      </c>
      <c r="ENC12">
        <f t="shared" si="6015"/>
        <v>0</v>
      </c>
      <c r="END12">
        <f t="shared" si="6015"/>
        <v>0</v>
      </c>
      <c r="ENE12">
        <f t="shared" si="6015"/>
        <v>0</v>
      </c>
      <c r="ENF12">
        <f t="shared" si="6015"/>
        <v>0</v>
      </c>
      <c r="ENG12">
        <f t="shared" si="6015"/>
        <v>0</v>
      </c>
      <c r="ENH12">
        <f t="shared" si="6015"/>
        <v>0</v>
      </c>
      <c r="ENI12">
        <f t="shared" si="6015"/>
        <v>0</v>
      </c>
      <c r="ENJ12">
        <f t="shared" si="6015"/>
        <v>0</v>
      </c>
      <c r="ENK12">
        <f t="shared" si="6015"/>
        <v>0</v>
      </c>
      <c r="ENL12">
        <f t="shared" si="6015"/>
        <v>0</v>
      </c>
      <c r="ENM12">
        <f t="shared" ref="ENM12:EPX12" si="6016">ABS(SUMIFS(ENM31:ENM801,$D$31:$D$801,"&lt;&gt;"&amp;$AR$11,$G$31:$G$801,"&lt;&gt;",ENM31:ENM801,"&lt;0"))</f>
        <v>0</v>
      </c>
      <c r="ENN12">
        <f t="shared" si="6016"/>
        <v>0</v>
      </c>
      <c r="ENO12">
        <f t="shared" si="6016"/>
        <v>0</v>
      </c>
      <c r="ENP12">
        <f t="shared" si="6016"/>
        <v>0</v>
      </c>
      <c r="ENQ12">
        <f t="shared" si="6016"/>
        <v>0</v>
      </c>
      <c r="ENR12">
        <f t="shared" si="6016"/>
        <v>0</v>
      </c>
      <c r="ENS12">
        <f t="shared" si="6016"/>
        <v>0</v>
      </c>
      <c r="ENT12">
        <f t="shared" si="6016"/>
        <v>0</v>
      </c>
      <c r="ENU12">
        <f t="shared" si="6016"/>
        <v>0</v>
      </c>
      <c r="ENV12">
        <f t="shared" si="6016"/>
        <v>0</v>
      </c>
      <c r="ENW12">
        <f t="shared" si="6016"/>
        <v>0</v>
      </c>
      <c r="ENX12">
        <f t="shared" si="6016"/>
        <v>0</v>
      </c>
      <c r="ENY12">
        <f t="shared" si="6016"/>
        <v>0</v>
      </c>
      <c r="ENZ12">
        <f t="shared" si="6016"/>
        <v>0</v>
      </c>
      <c r="EOA12">
        <f t="shared" si="6016"/>
        <v>0</v>
      </c>
      <c r="EOB12">
        <f t="shared" si="6016"/>
        <v>0</v>
      </c>
      <c r="EOC12">
        <f t="shared" si="6016"/>
        <v>0</v>
      </c>
      <c r="EOD12">
        <f t="shared" si="6016"/>
        <v>0</v>
      </c>
      <c r="EOE12">
        <f t="shared" si="6016"/>
        <v>0</v>
      </c>
      <c r="EOF12">
        <f t="shared" si="6016"/>
        <v>0</v>
      </c>
      <c r="EOG12">
        <f t="shared" si="6016"/>
        <v>0</v>
      </c>
      <c r="EOH12">
        <f t="shared" si="6016"/>
        <v>0</v>
      </c>
      <c r="EOI12">
        <f t="shared" si="6016"/>
        <v>0</v>
      </c>
      <c r="EOJ12">
        <f t="shared" si="6016"/>
        <v>0</v>
      </c>
      <c r="EOK12">
        <f t="shared" si="6016"/>
        <v>0</v>
      </c>
      <c r="EOL12">
        <f t="shared" si="6016"/>
        <v>0</v>
      </c>
      <c r="EOM12">
        <f t="shared" si="6016"/>
        <v>0</v>
      </c>
      <c r="EON12">
        <f t="shared" si="6016"/>
        <v>0</v>
      </c>
      <c r="EOO12">
        <f t="shared" si="6016"/>
        <v>0</v>
      </c>
      <c r="EOP12">
        <f t="shared" si="6016"/>
        <v>0</v>
      </c>
      <c r="EOQ12">
        <f t="shared" si="6016"/>
        <v>0</v>
      </c>
      <c r="EOR12">
        <f t="shared" si="6016"/>
        <v>0</v>
      </c>
      <c r="EOS12">
        <f t="shared" si="6016"/>
        <v>0</v>
      </c>
      <c r="EOT12">
        <f t="shared" si="6016"/>
        <v>0</v>
      </c>
      <c r="EOU12">
        <f t="shared" si="6016"/>
        <v>0</v>
      </c>
      <c r="EOV12">
        <f t="shared" si="6016"/>
        <v>0</v>
      </c>
      <c r="EOW12">
        <f t="shared" si="6016"/>
        <v>0</v>
      </c>
      <c r="EOX12">
        <f t="shared" si="6016"/>
        <v>0</v>
      </c>
      <c r="EOY12">
        <f t="shared" si="6016"/>
        <v>0</v>
      </c>
      <c r="EOZ12">
        <f t="shared" si="6016"/>
        <v>0</v>
      </c>
      <c r="EPA12">
        <f t="shared" si="6016"/>
        <v>0</v>
      </c>
      <c r="EPB12">
        <f t="shared" si="6016"/>
        <v>0</v>
      </c>
      <c r="EPC12">
        <f t="shared" si="6016"/>
        <v>0</v>
      </c>
      <c r="EPD12">
        <f t="shared" si="6016"/>
        <v>0</v>
      </c>
      <c r="EPE12">
        <f t="shared" si="6016"/>
        <v>0</v>
      </c>
      <c r="EPF12">
        <f t="shared" si="6016"/>
        <v>0</v>
      </c>
      <c r="EPG12">
        <f t="shared" si="6016"/>
        <v>0</v>
      </c>
      <c r="EPH12">
        <f t="shared" si="6016"/>
        <v>0</v>
      </c>
      <c r="EPI12">
        <f t="shared" si="6016"/>
        <v>0</v>
      </c>
      <c r="EPJ12">
        <f t="shared" si="6016"/>
        <v>0</v>
      </c>
      <c r="EPK12">
        <f t="shared" si="6016"/>
        <v>0</v>
      </c>
      <c r="EPL12">
        <f t="shared" si="6016"/>
        <v>0</v>
      </c>
      <c r="EPM12">
        <f t="shared" si="6016"/>
        <v>0</v>
      </c>
      <c r="EPN12">
        <f t="shared" si="6016"/>
        <v>0</v>
      </c>
      <c r="EPO12">
        <f t="shared" si="6016"/>
        <v>0</v>
      </c>
      <c r="EPP12">
        <f t="shared" si="6016"/>
        <v>0</v>
      </c>
      <c r="EPQ12">
        <f t="shared" si="6016"/>
        <v>0</v>
      </c>
      <c r="EPR12">
        <f t="shared" si="6016"/>
        <v>0</v>
      </c>
      <c r="EPS12">
        <f t="shared" si="6016"/>
        <v>0</v>
      </c>
      <c r="EPT12">
        <f t="shared" si="6016"/>
        <v>0</v>
      </c>
      <c r="EPU12">
        <f t="shared" si="6016"/>
        <v>0</v>
      </c>
      <c r="EPV12">
        <f t="shared" si="6016"/>
        <v>0</v>
      </c>
      <c r="EPW12">
        <f t="shared" si="6016"/>
        <v>0</v>
      </c>
      <c r="EPX12">
        <f t="shared" si="6016"/>
        <v>0</v>
      </c>
      <c r="EPY12">
        <f t="shared" ref="EPY12:ESJ12" si="6017">ABS(SUMIFS(EPY31:EPY801,$D$31:$D$801,"&lt;&gt;"&amp;$AR$11,$G$31:$G$801,"&lt;&gt;",EPY31:EPY801,"&lt;0"))</f>
        <v>0</v>
      </c>
      <c r="EPZ12">
        <f t="shared" si="6017"/>
        <v>0</v>
      </c>
      <c r="EQA12">
        <f t="shared" si="6017"/>
        <v>0</v>
      </c>
      <c r="EQB12">
        <f t="shared" si="6017"/>
        <v>0</v>
      </c>
      <c r="EQC12">
        <f t="shared" si="6017"/>
        <v>0</v>
      </c>
      <c r="EQD12">
        <f t="shared" si="6017"/>
        <v>0</v>
      </c>
      <c r="EQE12">
        <f t="shared" si="6017"/>
        <v>0</v>
      </c>
      <c r="EQF12">
        <f t="shared" si="6017"/>
        <v>0</v>
      </c>
      <c r="EQG12">
        <f t="shared" si="6017"/>
        <v>0</v>
      </c>
      <c r="EQH12">
        <f t="shared" si="6017"/>
        <v>0</v>
      </c>
      <c r="EQI12">
        <f t="shared" si="6017"/>
        <v>0</v>
      </c>
      <c r="EQJ12">
        <f t="shared" si="6017"/>
        <v>0</v>
      </c>
      <c r="EQK12">
        <f t="shared" si="6017"/>
        <v>0</v>
      </c>
      <c r="EQL12">
        <f t="shared" si="6017"/>
        <v>0</v>
      </c>
      <c r="EQM12">
        <f t="shared" si="6017"/>
        <v>0</v>
      </c>
      <c r="EQN12">
        <f t="shared" si="6017"/>
        <v>0</v>
      </c>
      <c r="EQO12">
        <f t="shared" si="6017"/>
        <v>0</v>
      </c>
      <c r="EQP12">
        <f t="shared" si="6017"/>
        <v>0</v>
      </c>
      <c r="EQQ12">
        <f t="shared" si="6017"/>
        <v>0</v>
      </c>
      <c r="EQR12">
        <f t="shared" si="6017"/>
        <v>0</v>
      </c>
      <c r="EQS12">
        <f t="shared" si="6017"/>
        <v>0</v>
      </c>
      <c r="EQT12">
        <f t="shared" si="6017"/>
        <v>0</v>
      </c>
      <c r="EQU12">
        <f t="shared" si="6017"/>
        <v>0</v>
      </c>
      <c r="EQV12">
        <f t="shared" si="6017"/>
        <v>0</v>
      </c>
      <c r="EQW12">
        <f t="shared" si="6017"/>
        <v>0</v>
      </c>
      <c r="EQX12">
        <f t="shared" si="6017"/>
        <v>0</v>
      </c>
      <c r="EQY12">
        <f t="shared" si="6017"/>
        <v>0</v>
      </c>
      <c r="EQZ12">
        <f t="shared" si="6017"/>
        <v>0</v>
      </c>
      <c r="ERA12">
        <f t="shared" si="6017"/>
        <v>0</v>
      </c>
      <c r="ERB12">
        <f t="shared" si="6017"/>
        <v>0</v>
      </c>
      <c r="ERC12">
        <f t="shared" si="6017"/>
        <v>0</v>
      </c>
      <c r="ERD12">
        <f t="shared" si="6017"/>
        <v>0</v>
      </c>
      <c r="ERE12">
        <f t="shared" si="6017"/>
        <v>0</v>
      </c>
      <c r="ERF12">
        <f t="shared" si="6017"/>
        <v>0</v>
      </c>
      <c r="ERG12">
        <f t="shared" si="6017"/>
        <v>0</v>
      </c>
      <c r="ERH12">
        <f t="shared" si="6017"/>
        <v>0</v>
      </c>
      <c r="ERI12">
        <f t="shared" si="6017"/>
        <v>0</v>
      </c>
      <c r="ERJ12">
        <f t="shared" si="6017"/>
        <v>0</v>
      </c>
      <c r="ERK12">
        <f t="shared" si="6017"/>
        <v>0</v>
      </c>
      <c r="ERL12">
        <f t="shared" si="6017"/>
        <v>0</v>
      </c>
      <c r="ERM12">
        <f t="shared" si="6017"/>
        <v>0</v>
      </c>
      <c r="ERN12">
        <f t="shared" si="6017"/>
        <v>0</v>
      </c>
      <c r="ERO12">
        <f t="shared" si="6017"/>
        <v>0</v>
      </c>
      <c r="ERP12">
        <f t="shared" si="6017"/>
        <v>0</v>
      </c>
      <c r="ERQ12">
        <f t="shared" si="6017"/>
        <v>0</v>
      </c>
      <c r="ERR12">
        <f t="shared" si="6017"/>
        <v>0</v>
      </c>
      <c r="ERS12">
        <f t="shared" si="6017"/>
        <v>0</v>
      </c>
      <c r="ERT12">
        <f t="shared" si="6017"/>
        <v>0</v>
      </c>
      <c r="ERU12">
        <f t="shared" si="6017"/>
        <v>0</v>
      </c>
      <c r="ERV12">
        <f t="shared" si="6017"/>
        <v>0</v>
      </c>
      <c r="ERW12">
        <f t="shared" si="6017"/>
        <v>0</v>
      </c>
      <c r="ERX12">
        <f t="shared" si="6017"/>
        <v>0</v>
      </c>
      <c r="ERY12">
        <f t="shared" si="6017"/>
        <v>0</v>
      </c>
      <c r="ERZ12">
        <f t="shared" si="6017"/>
        <v>0</v>
      </c>
      <c r="ESA12">
        <f t="shared" si="6017"/>
        <v>0</v>
      </c>
      <c r="ESB12">
        <f t="shared" si="6017"/>
        <v>0</v>
      </c>
      <c r="ESC12">
        <f t="shared" si="6017"/>
        <v>0</v>
      </c>
      <c r="ESD12">
        <f t="shared" si="6017"/>
        <v>0</v>
      </c>
      <c r="ESE12">
        <f t="shared" si="6017"/>
        <v>0</v>
      </c>
      <c r="ESF12">
        <f t="shared" si="6017"/>
        <v>0</v>
      </c>
      <c r="ESG12">
        <f t="shared" si="6017"/>
        <v>0</v>
      </c>
      <c r="ESH12">
        <f t="shared" si="6017"/>
        <v>0</v>
      </c>
      <c r="ESI12">
        <f t="shared" si="6017"/>
        <v>0</v>
      </c>
      <c r="ESJ12">
        <f t="shared" si="6017"/>
        <v>0</v>
      </c>
      <c r="ESK12">
        <f t="shared" ref="ESK12:EUV12" si="6018">ABS(SUMIFS(ESK31:ESK801,$D$31:$D$801,"&lt;&gt;"&amp;$AR$11,$G$31:$G$801,"&lt;&gt;",ESK31:ESK801,"&lt;0"))</f>
        <v>0</v>
      </c>
      <c r="ESL12">
        <f t="shared" si="6018"/>
        <v>0</v>
      </c>
      <c r="ESM12">
        <f t="shared" si="6018"/>
        <v>0</v>
      </c>
      <c r="ESN12">
        <f t="shared" si="6018"/>
        <v>0</v>
      </c>
      <c r="ESO12">
        <f t="shared" si="6018"/>
        <v>0</v>
      </c>
      <c r="ESP12">
        <f t="shared" si="6018"/>
        <v>0</v>
      </c>
      <c r="ESQ12">
        <f t="shared" si="6018"/>
        <v>0</v>
      </c>
      <c r="ESR12">
        <f t="shared" si="6018"/>
        <v>0</v>
      </c>
      <c r="ESS12">
        <f t="shared" si="6018"/>
        <v>0</v>
      </c>
      <c r="EST12">
        <f t="shared" si="6018"/>
        <v>0</v>
      </c>
      <c r="ESU12">
        <f t="shared" si="6018"/>
        <v>0</v>
      </c>
      <c r="ESV12">
        <f t="shared" si="6018"/>
        <v>0</v>
      </c>
      <c r="ESW12">
        <f t="shared" si="6018"/>
        <v>0</v>
      </c>
      <c r="ESX12">
        <f t="shared" si="6018"/>
        <v>0</v>
      </c>
      <c r="ESY12">
        <f t="shared" si="6018"/>
        <v>0</v>
      </c>
      <c r="ESZ12">
        <f t="shared" si="6018"/>
        <v>0</v>
      </c>
      <c r="ETA12">
        <f t="shared" si="6018"/>
        <v>0</v>
      </c>
      <c r="ETB12">
        <f t="shared" si="6018"/>
        <v>0</v>
      </c>
      <c r="ETC12">
        <f t="shared" si="6018"/>
        <v>0</v>
      </c>
      <c r="ETD12">
        <f t="shared" si="6018"/>
        <v>0</v>
      </c>
      <c r="ETE12">
        <f t="shared" si="6018"/>
        <v>0</v>
      </c>
      <c r="ETF12">
        <f t="shared" si="6018"/>
        <v>0</v>
      </c>
      <c r="ETG12">
        <f t="shared" si="6018"/>
        <v>0</v>
      </c>
      <c r="ETH12">
        <f t="shared" si="6018"/>
        <v>0</v>
      </c>
      <c r="ETI12">
        <f t="shared" si="6018"/>
        <v>0</v>
      </c>
      <c r="ETJ12">
        <f t="shared" si="6018"/>
        <v>0</v>
      </c>
      <c r="ETK12">
        <f t="shared" si="6018"/>
        <v>0</v>
      </c>
      <c r="ETL12">
        <f t="shared" si="6018"/>
        <v>0</v>
      </c>
      <c r="ETM12">
        <f t="shared" si="6018"/>
        <v>0</v>
      </c>
      <c r="ETN12">
        <f t="shared" si="6018"/>
        <v>0</v>
      </c>
      <c r="ETO12">
        <f t="shared" si="6018"/>
        <v>0</v>
      </c>
      <c r="ETP12">
        <f t="shared" si="6018"/>
        <v>0</v>
      </c>
      <c r="ETQ12">
        <f t="shared" si="6018"/>
        <v>0</v>
      </c>
      <c r="ETR12">
        <f t="shared" si="6018"/>
        <v>0</v>
      </c>
      <c r="ETS12">
        <f t="shared" si="6018"/>
        <v>0</v>
      </c>
      <c r="ETT12">
        <f t="shared" si="6018"/>
        <v>0</v>
      </c>
      <c r="ETU12">
        <f t="shared" si="6018"/>
        <v>0</v>
      </c>
      <c r="ETV12">
        <f t="shared" si="6018"/>
        <v>0</v>
      </c>
      <c r="ETW12">
        <f t="shared" si="6018"/>
        <v>0</v>
      </c>
      <c r="ETX12">
        <f t="shared" si="6018"/>
        <v>0</v>
      </c>
      <c r="ETY12">
        <f t="shared" si="6018"/>
        <v>0</v>
      </c>
      <c r="ETZ12">
        <f t="shared" si="6018"/>
        <v>0</v>
      </c>
      <c r="EUA12">
        <f t="shared" si="6018"/>
        <v>0</v>
      </c>
      <c r="EUB12">
        <f t="shared" si="6018"/>
        <v>0</v>
      </c>
      <c r="EUC12">
        <f t="shared" si="6018"/>
        <v>0</v>
      </c>
      <c r="EUD12">
        <f t="shared" si="6018"/>
        <v>0</v>
      </c>
      <c r="EUE12">
        <f t="shared" si="6018"/>
        <v>0</v>
      </c>
      <c r="EUF12">
        <f t="shared" si="6018"/>
        <v>0</v>
      </c>
      <c r="EUG12">
        <f t="shared" si="6018"/>
        <v>0</v>
      </c>
      <c r="EUH12">
        <f t="shared" si="6018"/>
        <v>0</v>
      </c>
      <c r="EUI12">
        <f t="shared" si="6018"/>
        <v>0</v>
      </c>
      <c r="EUJ12">
        <f t="shared" si="6018"/>
        <v>0</v>
      </c>
      <c r="EUK12">
        <f t="shared" si="6018"/>
        <v>0</v>
      </c>
      <c r="EUL12">
        <f t="shared" si="6018"/>
        <v>0</v>
      </c>
      <c r="EUM12">
        <f t="shared" si="6018"/>
        <v>0</v>
      </c>
      <c r="EUN12">
        <f t="shared" si="6018"/>
        <v>0</v>
      </c>
      <c r="EUO12">
        <f t="shared" si="6018"/>
        <v>0</v>
      </c>
      <c r="EUP12">
        <f t="shared" si="6018"/>
        <v>0</v>
      </c>
      <c r="EUQ12">
        <f t="shared" si="6018"/>
        <v>0</v>
      </c>
      <c r="EUR12">
        <f t="shared" si="6018"/>
        <v>0</v>
      </c>
      <c r="EUS12">
        <f t="shared" si="6018"/>
        <v>0</v>
      </c>
      <c r="EUT12">
        <f t="shared" si="6018"/>
        <v>0</v>
      </c>
      <c r="EUU12">
        <f t="shared" si="6018"/>
        <v>0</v>
      </c>
      <c r="EUV12">
        <f t="shared" si="6018"/>
        <v>0</v>
      </c>
      <c r="EUW12">
        <f t="shared" ref="EUW12:EXH12" si="6019">ABS(SUMIFS(EUW31:EUW801,$D$31:$D$801,"&lt;&gt;"&amp;$AR$11,$G$31:$G$801,"&lt;&gt;",EUW31:EUW801,"&lt;0"))</f>
        <v>0</v>
      </c>
      <c r="EUX12">
        <f t="shared" si="6019"/>
        <v>0</v>
      </c>
      <c r="EUY12">
        <f t="shared" si="6019"/>
        <v>0</v>
      </c>
      <c r="EUZ12">
        <f t="shared" si="6019"/>
        <v>0</v>
      </c>
      <c r="EVA12">
        <f t="shared" si="6019"/>
        <v>0</v>
      </c>
      <c r="EVB12">
        <f t="shared" si="6019"/>
        <v>0</v>
      </c>
      <c r="EVC12">
        <f t="shared" si="6019"/>
        <v>0</v>
      </c>
      <c r="EVD12">
        <f t="shared" si="6019"/>
        <v>0</v>
      </c>
      <c r="EVE12">
        <f t="shared" si="6019"/>
        <v>0</v>
      </c>
      <c r="EVF12">
        <f t="shared" si="6019"/>
        <v>0</v>
      </c>
      <c r="EVG12">
        <f t="shared" si="6019"/>
        <v>0</v>
      </c>
      <c r="EVH12">
        <f t="shared" si="6019"/>
        <v>0</v>
      </c>
      <c r="EVI12">
        <f t="shared" si="6019"/>
        <v>0</v>
      </c>
      <c r="EVJ12">
        <f t="shared" si="6019"/>
        <v>0</v>
      </c>
      <c r="EVK12">
        <f t="shared" si="6019"/>
        <v>0</v>
      </c>
      <c r="EVL12">
        <f t="shared" si="6019"/>
        <v>0</v>
      </c>
      <c r="EVM12">
        <f t="shared" si="6019"/>
        <v>0</v>
      </c>
      <c r="EVN12">
        <f t="shared" si="6019"/>
        <v>0</v>
      </c>
      <c r="EVO12">
        <f t="shared" si="6019"/>
        <v>0</v>
      </c>
      <c r="EVP12">
        <f t="shared" si="6019"/>
        <v>0</v>
      </c>
      <c r="EVQ12">
        <f t="shared" si="6019"/>
        <v>0</v>
      </c>
      <c r="EVR12">
        <f t="shared" si="6019"/>
        <v>0</v>
      </c>
      <c r="EVS12">
        <f t="shared" si="6019"/>
        <v>0</v>
      </c>
      <c r="EVT12">
        <f t="shared" si="6019"/>
        <v>0</v>
      </c>
      <c r="EVU12">
        <f t="shared" si="6019"/>
        <v>0</v>
      </c>
      <c r="EVV12">
        <f t="shared" si="6019"/>
        <v>0</v>
      </c>
      <c r="EVW12">
        <f t="shared" si="6019"/>
        <v>0</v>
      </c>
      <c r="EVX12">
        <f t="shared" si="6019"/>
        <v>0</v>
      </c>
      <c r="EVY12">
        <f t="shared" si="6019"/>
        <v>0</v>
      </c>
      <c r="EVZ12">
        <f t="shared" si="6019"/>
        <v>0</v>
      </c>
      <c r="EWA12">
        <f t="shared" si="6019"/>
        <v>0</v>
      </c>
      <c r="EWB12">
        <f t="shared" si="6019"/>
        <v>0</v>
      </c>
      <c r="EWC12">
        <f t="shared" si="6019"/>
        <v>0</v>
      </c>
      <c r="EWD12">
        <f t="shared" si="6019"/>
        <v>0</v>
      </c>
      <c r="EWE12">
        <f t="shared" si="6019"/>
        <v>0</v>
      </c>
      <c r="EWF12">
        <f t="shared" si="6019"/>
        <v>0</v>
      </c>
      <c r="EWG12">
        <f t="shared" si="6019"/>
        <v>0</v>
      </c>
      <c r="EWH12">
        <f t="shared" si="6019"/>
        <v>0</v>
      </c>
      <c r="EWI12">
        <f t="shared" si="6019"/>
        <v>0</v>
      </c>
      <c r="EWJ12">
        <f t="shared" si="6019"/>
        <v>0</v>
      </c>
      <c r="EWK12">
        <f t="shared" si="6019"/>
        <v>0</v>
      </c>
      <c r="EWL12">
        <f t="shared" si="6019"/>
        <v>0</v>
      </c>
      <c r="EWM12">
        <f t="shared" si="6019"/>
        <v>0</v>
      </c>
      <c r="EWN12">
        <f t="shared" si="6019"/>
        <v>0</v>
      </c>
      <c r="EWO12">
        <f t="shared" si="6019"/>
        <v>0</v>
      </c>
      <c r="EWP12">
        <f t="shared" si="6019"/>
        <v>0</v>
      </c>
      <c r="EWQ12">
        <f t="shared" si="6019"/>
        <v>0</v>
      </c>
      <c r="EWR12">
        <f t="shared" si="6019"/>
        <v>0</v>
      </c>
      <c r="EWS12">
        <f t="shared" si="6019"/>
        <v>0</v>
      </c>
      <c r="EWT12">
        <f t="shared" si="6019"/>
        <v>0</v>
      </c>
      <c r="EWU12">
        <f t="shared" si="6019"/>
        <v>0</v>
      </c>
      <c r="EWV12">
        <f t="shared" si="6019"/>
        <v>0</v>
      </c>
      <c r="EWW12">
        <f t="shared" si="6019"/>
        <v>0</v>
      </c>
      <c r="EWX12">
        <f t="shared" si="6019"/>
        <v>0</v>
      </c>
      <c r="EWY12">
        <f t="shared" si="6019"/>
        <v>0</v>
      </c>
      <c r="EWZ12">
        <f t="shared" si="6019"/>
        <v>0</v>
      </c>
      <c r="EXA12">
        <f t="shared" si="6019"/>
        <v>0</v>
      </c>
      <c r="EXB12">
        <f t="shared" si="6019"/>
        <v>0</v>
      </c>
      <c r="EXC12">
        <f t="shared" si="6019"/>
        <v>0</v>
      </c>
      <c r="EXD12">
        <f t="shared" si="6019"/>
        <v>0</v>
      </c>
      <c r="EXE12">
        <f t="shared" si="6019"/>
        <v>0</v>
      </c>
      <c r="EXF12">
        <f t="shared" si="6019"/>
        <v>0</v>
      </c>
      <c r="EXG12">
        <f t="shared" si="6019"/>
        <v>0</v>
      </c>
      <c r="EXH12">
        <f t="shared" si="6019"/>
        <v>0</v>
      </c>
      <c r="EXI12">
        <f t="shared" ref="EXI12:EZT12" si="6020">ABS(SUMIFS(EXI31:EXI801,$D$31:$D$801,"&lt;&gt;"&amp;$AR$11,$G$31:$G$801,"&lt;&gt;",EXI31:EXI801,"&lt;0"))</f>
        <v>0</v>
      </c>
      <c r="EXJ12">
        <f t="shared" si="6020"/>
        <v>0</v>
      </c>
      <c r="EXK12">
        <f t="shared" si="6020"/>
        <v>0</v>
      </c>
      <c r="EXL12">
        <f t="shared" si="6020"/>
        <v>0</v>
      </c>
      <c r="EXM12">
        <f t="shared" si="6020"/>
        <v>0</v>
      </c>
      <c r="EXN12">
        <f t="shared" si="6020"/>
        <v>0</v>
      </c>
      <c r="EXO12">
        <f t="shared" si="6020"/>
        <v>0</v>
      </c>
      <c r="EXP12">
        <f t="shared" si="6020"/>
        <v>0</v>
      </c>
      <c r="EXQ12">
        <f t="shared" si="6020"/>
        <v>0</v>
      </c>
      <c r="EXR12">
        <f t="shared" si="6020"/>
        <v>0</v>
      </c>
      <c r="EXS12">
        <f t="shared" si="6020"/>
        <v>0</v>
      </c>
      <c r="EXT12">
        <f t="shared" si="6020"/>
        <v>0</v>
      </c>
      <c r="EXU12">
        <f t="shared" si="6020"/>
        <v>0</v>
      </c>
      <c r="EXV12">
        <f t="shared" si="6020"/>
        <v>0</v>
      </c>
      <c r="EXW12">
        <f t="shared" si="6020"/>
        <v>0</v>
      </c>
      <c r="EXX12">
        <f t="shared" si="6020"/>
        <v>0</v>
      </c>
      <c r="EXY12">
        <f t="shared" si="6020"/>
        <v>0</v>
      </c>
      <c r="EXZ12">
        <f t="shared" si="6020"/>
        <v>0</v>
      </c>
      <c r="EYA12">
        <f t="shared" si="6020"/>
        <v>0</v>
      </c>
      <c r="EYB12">
        <f t="shared" si="6020"/>
        <v>0</v>
      </c>
      <c r="EYC12">
        <f t="shared" si="6020"/>
        <v>0</v>
      </c>
      <c r="EYD12">
        <f t="shared" si="6020"/>
        <v>0</v>
      </c>
      <c r="EYE12">
        <f t="shared" si="6020"/>
        <v>0</v>
      </c>
      <c r="EYF12">
        <f t="shared" si="6020"/>
        <v>0</v>
      </c>
      <c r="EYG12">
        <f t="shared" si="6020"/>
        <v>0</v>
      </c>
      <c r="EYH12">
        <f t="shared" si="6020"/>
        <v>0</v>
      </c>
      <c r="EYI12">
        <f t="shared" si="6020"/>
        <v>0</v>
      </c>
      <c r="EYJ12">
        <f t="shared" si="6020"/>
        <v>0</v>
      </c>
      <c r="EYK12">
        <f t="shared" si="6020"/>
        <v>0</v>
      </c>
      <c r="EYL12">
        <f t="shared" si="6020"/>
        <v>0</v>
      </c>
      <c r="EYM12">
        <f t="shared" si="6020"/>
        <v>0</v>
      </c>
      <c r="EYN12">
        <f t="shared" si="6020"/>
        <v>0</v>
      </c>
      <c r="EYO12">
        <f t="shared" si="6020"/>
        <v>0</v>
      </c>
      <c r="EYP12">
        <f t="shared" si="6020"/>
        <v>0</v>
      </c>
      <c r="EYQ12">
        <f t="shared" si="6020"/>
        <v>0</v>
      </c>
      <c r="EYR12">
        <f t="shared" si="6020"/>
        <v>0</v>
      </c>
      <c r="EYS12">
        <f t="shared" si="6020"/>
        <v>0</v>
      </c>
      <c r="EYT12">
        <f t="shared" si="6020"/>
        <v>0</v>
      </c>
      <c r="EYU12">
        <f t="shared" si="6020"/>
        <v>0</v>
      </c>
      <c r="EYV12">
        <f t="shared" si="6020"/>
        <v>0</v>
      </c>
      <c r="EYW12">
        <f t="shared" si="6020"/>
        <v>0</v>
      </c>
      <c r="EYX12">
        <f t="shared" si="6020"/>
        <v>0</v>
      </c>
      <c r="EYY12">
        <f t="shared" si="6020"/>
        <v>0</v>
      </c>
      <c r="EYZ12">
        <f t="shared" si="6020"/>
        <v>0</v>
      </c>
      <c r="EZA12">
        <f t="shared" si="6020"/>
        <v>0</v>
      </c>
      <c r="EZB12">
        <f t="shared" si="6020"/>
        <v>0</v>
      </c>
      <c r="EZC12">
        <f t="shared" si="6020"/>
        <v>0</v>
      </c>
      <c r="EZD12">
        <f t="shared" si="6020"/>
        <v>0</v>
      </c>
      <c r="EZE12">
        <f t="shared" si="6020"/>
        <v>0</v>
      </c>
      <c r="EZF12">
        <f t="shared" si="6020"/>
        <v>0</v>
      </c>
      <c r="EZG12">
        <f t="shared" si="6020"/>
        <v>0</v>
      </c>
      <c r="EZH12">
        <f t="shared" si="6020"/>
        <v>0</v>
      </c>
      <c r="EZI12">
        <f t="shared" si="6020"/>
        <v>0</v>
      </c>
      <c r="EZJ12">
        <f t="shared" si="6020"/>
        <v>0</v>
      </c>
      <c r="EZK12">
        <f t="shared" si="6020"/>
        <v>0</v>
      </c>
      <c r="EZL12">
        <f t="shared" si="6020"/>
        <v>0</v>
      </c>
      <c r="EZM12">
        <f t="shared" si="6020"/>
        <v>0</v>
      </c>
      <c r="EZN12">
        <f t="shared" si="6020"/>
        <v>0</v>
      </c>
      <c r="EZO12">
        <f t="shared" si="6020"/>
        <v>0</v>
      </c>
      <c r="EZP12">
        <f t="shared" si="6020"/>
        <v>0</v>
      </c>
      <c r="EZQ12">
        <f t="shared" si="6020"/>
        <v>0</v>
      </c>
      <c r="EZR12">
        <f t="shared" si="6020"/>
        <v>0</v>
      </c>
      <c r="EZS12">
        <f t="shared" si="6020"/>
        <v>0</v>
      </c>
      <c r="EZT12">
        <f t="shared" si="6020"/>
        <v>0</v>
      </c>
      <c r="EZU12">
        <f t="shared" ref="EZU12:FCF12" si="6021">ABS(SUMIFS(EZU31:EZU801,$D$31:$D$801,"&lt;&gt;"&amp;$AR$11,$G$31:$G$801,"&lt;&gt;",EZU31:EZU801,"&lt;0"))</f>
        <v>0</v>
      </c>
      <c r="EZV12">
        <f t="shared" si="6021"/>
        <v>0</v>
      </c>
      <c r="EZW12">
        <f t="shared" si="6021"/>
        <v>0</v>
      </c>
      <c r="EZX12">
        <f t="shared" si="6021"/>
        <v>0</v>
      </c>
      <c r="EZY12">
        <f t="shared" si="6021"/>
        <v>0</v>
      </c>
      <c r="EZZ12">
        <f t="shared" si="6021"/>
        <v>0</v>
      </c>
      <c r="FAA12">
        <f t="shared" si="6021"/>
        <v>0</v>
      </c>
      <c r="FAB12">
        <f t="shared" si="6021"/>
        <v>0</v>
      </c>
      <c r="FAC12">
        <f t="shared" si="6021"/>
        <v>0</v>
      </c>
      <c r="FAD12">
        <f t="shared" si="6021"/>
        <v>0</v>
      </c>
      <c r="FAE12">
        <f t="shared" si="6021"/>
        <v>0</v>
      </c>
      <c r="FAF12">
        <f t="shared" si="6021"/>
        <v>0</v>
      </c>
      <c r="FAG12">
        <f t="shared" si="6021"/>
        <v>0</v>
      </c>
      <c r="FAH12">
        <f t="shared" si="6021"/>
        <v>0</v>
      </c>
      <c r="FAI12">
        <f t="shared" si="6021"/>
        <v>0</v>
      </c>
      <c r="FAJ12">
        <f t="shared" si="6021"/>
        <v>0</v>
      </c>
      <c r="FAK12">
        <f t="shared" si="6021"/>
        <v>0</v>
      </c>
      <c r="FAL12">
        <f t="shared" si="6021"/>
        <v>0</v>
      </c>
      <c r="FAM12">
        <f t="shared" si="6021"/>
        <v>0</v>
      </c>
      <c r="FAN12">
        <f t="shared" si="6021"/>
        <v>0</v>
      </c>
      <c r="FAO12">
        <f t="shared" si="6021"/>
        <v>0</v>
      </c>
      <c r="FAP12">
        <f t="shared" si="6021"/>
        <v>0</v>
      </c>
      <c r="FAQ12">
        <f t="shared" si="6021"/>
        <v>0</v>
      </c>
      <c r="FAR12">
        <f t="shared" si="6021"/>
        <v>0</v>
      </c>
      <c r="FAS12">
        <f t="shared" si="6021"/>
        <v>0</v>
      </c>
      <c r="FAT12">
        <f t="shared" si="6021"/>
        <v>0</v>
      </c>
      <c r="FAU12">
        <f t="shared" si="6021"/>
        <v>0</v>
      </c>
      <c r="FAV12">
        <f t="shared" si="6021"/>
        <v>0</v>
      </c>
      <c r="FAW12">
        <f t="shared" si="6021"/>
        <v>0</v>
      </c>
      <c r="FAX12">
        <f t="shared" si="6021"/>
        <v>0</v>
      </c>
      <c r="FAY12">
        <f t="shared" si="6021"/>
        <v>0</v>
      </c>
      <c r="FAZ12">
        <f t="shared" si="6021"/>
        <v>0</v>
      </c>
      <c r="FBA12">
        <f t="shared" si="6021"/>
        <v>0</v>
      </c>
      <c r="FBB12">
        <f t="shared" si="6021"/>
        <v>0</v>
      </c>
      <c r="FBC12">
        <f t="shared" si="6021"/>
        <v>0</v>
      </c>
      <c r="FBD12">
        <f t="shared" si="6021"/>
        <v>0</v>
      </c>
      <c r="FBE12">
        <f t="shared" si="6021"/>
        <v>0</v>
      </c>
      <c r="FBF12">
        <f t="shared" si="6021"/>
        <v>0</v>
      </c>
      <c r="FBG12">
        <f t="shared" si="6021"/>
        <v>0</v>
      </c>
      <c r="FBH12">
        <f t="shared" si="6021"/>
        <v>0</v>
      </c>
      <c r="FBI12">
        <f t="shared" si="6021"/>
        <v>0</v>
      </c>
      <c r="FBJ12">
        <f t="shared" si="6021"/>
        <v>0</v>
      </c>
      <c r="FBK12">
        <f t="shared" si="6021"/>
        <v>0</v>
      </c>
      <c r="FBL12">
        <f t="shared" si="6021"/>
        <v>0</v>
      </c>
      <c r="FBM12">
        <f t="shared" si="6021"/>
        <v>0</v>
      </c>
      <c r="FBN12">
        <f t="shared" si="6021"/>
        <v>0</v>
      </c>
      <c r="FBO12">
        <f t="shared" si="6021"/>
        <v>0</v>
      </c>
      <c r="FBP12">
        <f t="shared" si="6021"/>
        <v>0</v>
      </c>
      <c r="FBQ12">
        <f t="shared" si="6021"/>
        <v>0</v>
      </c>
      <c r="FBR12">
        <f t="shared" si="6021"/>
        <v>0</v>
      </c>
      <c r="FBS12">
        <f t="shared" si="6021"/>
        <v>0</v>
      </c>
      <c r="FBT12">
        <f t="shared" si="6021"/>
        <v>0</v>
      </c>
      <c r="FBU12">
        <f t="shared" si="6021"/>
        <v>0</v>
      </c>
      <c r="FBV12">
        <f t="shared" si="6021"/>
        <v>0</v>
      </c>
      <c r="FBW12">
        <f t="shared" si="6021"/>
        <v>0</v>
      </c>
      <c r="FBX12">
        <f t="shared" si="6021"/>
        <v>0</v>
      </c>
      <c r="FBY12">
        <f t="shared" si="6021"/>
        <v>0</v>
      </c>
      <c r="FBZ12">
        <f t="shared" si="6021"/>
        <v>0</v>
      </c>
      <c r="FCA12">
        <f t="shared" si="6021"/>
        <v>0</v>
      </c>
      <c r="FCB12">
        <f t="shared" si="6021"/>
        <v>0</v>
      </c>
      <c r="FCC12">
        <f t="shared" si="6021"/>
        <v>0</v>
      </c>
      <c r="FCD12">
        <f t="shared" si="6021"/>
        <v>0</v>
      </c>
      <c r="FCE12">
        <f t="shared" si="6021"/>
        <v>0</v>
      </c>
      <c r="FCF12">
        <f t="shared" si="6021"/>
        <v>0</v>
      </c>
      <c r="FCG12">
        <f t="shared" ref="FCG12:FER12" si="6022">ABS(SUMIFS(FCG31:FCG801,$D$31:$D$801,"&lt;&gt;"&amp;$AR$11,$G$31:$G$801,"&lt;&gt;",FCG31:FCG801,"&lt;0"))</f>
        <v>0</v>
      </c>
      <c r="FCH12">
        <f t="shared" si="6022"/>
        <v>0</v>
      </c>
      <c r="FCI12">
        <f t="shared" si="6022"/>
        <v>0</v>
      </c>
      <c r="FCJ12">
        <f t="shared" si="6022"/>
        <v>0</v>
      </c>
      <c r="FCK12">
        <f t="shared" si="6022"/>
        <v>0</v>
      </c>
      <c r="FCL12">
        <f t="shared" si="6022"/>
        <v>0</v>
      </c>
      <c r="FCM12">
        <f t="shared" si="6022"/>
        <v>0</v>
      </c>
      <c r="FCN12">
        <f t="shared" si="6022"/>
        <v>0</v>
      </c>
      <c r="FCO12">
        <f t="shared" si="6022"/>
        <v>0</v>
      </c>
      <c r="FCP12">
        <f t="shared" si="6022"/>
        <v>0</v>
      </c>
      <c r="FCQ12">
        <f t="shared" si="6022"/>
        <v>0</v>
      </c>
      <c r="FCR12">
        <f t="shared" si="6022"/>
        <v>0</v>
      </c>
      <c r="FCS12">
        <f t="shared" si="6022"/>
        <v>0</v>
      </c>
      <c r="FCT12">
        <f t="shared" si="6022"/>
        <v>0</v>
      </c>
      <c r="FCU12">
        <f t="shared" si="6022"/>
        <v>0</v>
      </c>
      <c r="FCV12">
        <f t="shared" si="6022"/>
        <v>0</v>
      </c>
      <c r="FCW12">
        <f t="shared" si="6022"/>
        <v>0</v>
      </c>
      <c r="FCX12">
        <f t="shared" si="6022"/>
        <v>0</v>
      </c>
      <c r="FCY12">
        <f t="shared" si="6022"/>
        <v>0</v>
      </c>
      <c r="FCZ12">
        <f t="shared" si="6022"/>
        <v>0</v>
      </c>
      <c r="FDA12">
        <f t="shared" si="6022"/>
        <v>0</v>
      </c>
      <c r="FDB12">
        <f t="shared" si="6022"/>
        <v>0</v>
      </c>
      <c r="FDC12">
        <f t="shared" si="6022"/>
        <v>0</v>
      </c>
      <c r="FDD12">
        <f t="shared" si="6022"/>
        <v>0</v>
      </c>
      <c r="FDE12">
        <f t="shared" si="6022"/>
        <v>0</v>
      </c>
      <c r="FDF12">
        <f t="shared" si="6022"/>
        <v>0</v>
      </c>
      <c r="FDG12">
        <f t="shared" si="6022"/>
        <v>0</v>
      </c>
      <c r="FDH12">
        <f t="shared" si="6022"/>
        <v>0</v>
      </c>
      <c r="FDI12">
        <f t="shared" si="6022"/>
        <v>0</v>
      </c>
      <c r="FDJ12">
        <f t="shared" si="6022"/>
        <v>0</v>
      </c>
      <c r="FDK12">
        <f t="shared" si="6022"/>
        <v>0</v>
      </c>
      <c r="FDL12">
        <f t="shared" si="6022"/>
        <v>0</v>
      </c>
      <c r="FDM12">
        <f t="shared" si="6022"/>
        <v>0</v>
      </c>
      <c r="FDN12">
        <f t="shared" si="6022"/>
        <v>0</v>
      </c>
      <c r="FDO12">
        <f t="shared" si="6022"/>
        <v>0</v>
      </c>
      <c r="FDP12">
        <f t="shared" si="6022"/>
        <v>0</v>
      </c>
      <c r="FDQ12">
        <f t="shared" si="6022"/>
        <v>0</v>
      </c>
      <c r="FDR12">
        <f t="shared" si="6022"/>
        <v>0</v>
      </c>
      <c r="FDS12">
        <f t="shared" si="6022"/>
        <v>0</v>
      </c>
      <c r="FDT12">
        <f t="shared" si="6022"/>
        <v>0</v>
      </c>
      <c r="FDU12">
        <f t="shared" si="6022"/>
        <v>0</v>
      </c>
      <c r="FDV12">
        <f t="shared" si="6022"/>
        <v>0</v>
      </c>
      <c r="FDW12">
        <f t="shared" si="6022"/>
        <v>0</v>
      </c>
      <c r="FDX12">
        <f t="shared" si="6022"/>
        <v>0</v>
      </c>
      <c r="FDY12">
        <f t="shared" si="6022"/>
        <v>0</v>
      </c>
      <c r="FDZ12">
        <f t="shared" si="6022"/>
        <v>0</v>
      </c>
      <c r="FEA12">
        <f t="shared" si="6022"/>
        <v>0</v>
      </c>
      <c r="FEB12">
        <f t="shared" si="6022"/>
        <v>0</v>
      </c>
      <c r="FEC12">
        <f t="shared" si="6022"/>
        <v>0</v>
      </c>
      <c r="FED12">
        <f t="shared" si="6022"/>
        <v>0</v>
      </c>
      <c r="FEE12">
        <f t="shared" si="6022"/>
        <v>0</v>
      </c>
      <c r="FEF12">
        <f t="shared" si="6022"/>
        <v>0</v>
      </c>
      <c r="FEG12">
        <f t="shared" si="6022"/>
        <v>0</v>
      </c>
      <c r="FEH12">
        <f t="shared" si="6022"/>
        <v>0</v>
      </c>
      <c r="FEI12">
        <f t="shared" si="6022"/>
        <v>0</v>
      </c>
      <c r="FEJ12">
        <f t="shared" si="6022"/>
        <v>0</v>
      </c>
      <c r="FEK12">
        <f t="shared" si="6022"/>
        <v>0</v>
      </c>
      <c r="FEL12">
        <f t="shared" si="6022"/>
        <v>0</v>
      </c>
      <c r="FEM12">
        <f t="shared" si="6022"/>
        <v>0</v>
      </c>
      <c r="FEN12">
        <f t="shared" si="6022"/>
        <v>0</v>
      </c>
      <c r="FEO12">
        <f t="shared" si="6022"/>
        <v>0</v>
      </c>
      <c r="FEP12">
        <f t="shared" si="6022"/>
        <v>0</v>
      </c>
      <c r="FEQ12">
        <f t="shared" si="6022"/>
        <v>0</v>
      </c>
      <c r="FER12">
        <f t="shared" si="6022"/>
        <v>0</v>
      </c>
      <c r="FES12">
        <f t="shared" ref="FES12:FHD12" si="6023">ABS(SUMIFS(FES31:FES801,$D$31:$D$801,"&lt;&gt;"&amp;$AR$11,$G$31:$G$801,"&lt;&gt;",FES31:FES801,"&lt;0"))</f>
        <v>0</v>
      </c>
      <c r="FET12">
        <f t="shared" si="6023"/>
        <v>0</v>
      </c>
      <c r="FEU12">
        <f t="shared" si="6023"/>
        <v>0</v>
      </c>
      <c r="FEV12">
        <f t="shared" si="6023"/>
        <v>0</v>
      </c>
      <c r="FEW12">
        <f t="shared" si="6023"/>
        <v>0</v>
      </c>
      <c r="FEX12">
        <f t="shared" si="6023"/>
        <v>0</v>
      </c>
      <c r="FEY12">
        <f t="shared" si="6023"/>
        <v>0</v>
      </c>
      <c r="FEZ12">
        <f t="shared" si="6023"/>
        <v>0</v>
      </c>
      <c r="FFA12">
        <f t="shared" si="6023"/>
        <v>0</v>
      </c>
      <c r="FFB12">
        <f t="shared" si="6023"/>
        <v>0</v>
      </c>
      <c r="FFC12">
        <f t="shared" si="6023"/>
        <v>0</v>
      </c>
      <c r="FFD12">
        <f t="shared" si="6023"/>
        <v>0</v>
      </c>
      <c r="FFE12">
        <f t="shared" si="6023"/>
        <v>0</v>
      </c>
      <c r="FFF12">
        <f t="shared" si="6023"/>
        <v>0</v>
      </c>
      <c r="FFG12">
        <f t="shared" si="6023"/>
        <v>0</v>
      </c>
      <c r="FFH12">
        <f t="shared" si="6023"/>
        <v>0</v>
      </c>
      <c r="FFI12">
        <f t="shared" si="6023"/>
        <v>0</v>
      </c>
      <c r="FFJ12">
        <f t="shared" si="6023"/>
        <v>0</v>
      </c>
      <c r="FFK12">
        <f t="shared" si="6023"/>
        <v>0</v>
      </c>
      <c r="FFL12">
        <f t="shared" si="6023"/>
        <v>0</v>
      </c>
      <c r="FFM12">
        <f t="shared" si="6023"/>
        <v>0</v>
      </c>
      <c r="FFN12">
        <f t="shared" si="6023"/>
        <v>0</v>
      </c>
      <c r="FFO12">
        <f t="shared" si="6023"/>
        <v>0</v>
      </c>
      <c r="FFP12">
        <f t="shared" si="6023"/>
        <v>0</v>
      </c>
      <c r="FFQ12">
        <f t="shared" si="6023"/>
        <v>0</v>
      </c>
      <c r="FFR12">
        <f t="shared" si="6023"/>
        <v>0</v>
      </c>
      <c r="FFS12">
        <f t="shared" si="6023"/>
        <v>0</v>
      </c>
      <c r="FFT12">
        <f t="shared" si="6023"/>
        <v>0</v>
      </c>
      <c r="FFU12">
        <f t="shared" si="6023"/>
        <v>0</v>
      </c>
      <c r="FFV12">
        <f t="shared" si="6023"/>
        <v>0</v>
      </c>
      <c r="FFW12">
        <f t="shared" si="6023"/>
        <v>0</v>
      </c>
      <c r="FFX12">
        <f t="shared" si="6023"/>
        <v>0</v>
      </c>
      <c r="FFY12">
        <f t="shared" si="6023"/>
        <v>0</v>
      </c>
      <c r="FFZ12">
        <f t="shared" si="6023"/>
        <v>0</v>
      </c>
      <c r="FGA12">
        <f t="shared" si="6023"/>
        <v>0</v>
      </c>
      <c r="FGB12">
        <f t="shared" si="6023"/>
        <v>0</v>
      </c>
      <c r="FGC12">
        <f t="shared" si="6023"/>
        <v>0</v>
      </c>
      <c r="FGD12">
        <f t="shared" si="6023"/>
        <v>0</v>
      </c>
      <c r="FGE12">
        <f t="shared" si="6023"/>
        <v>0</v>
      </c>
      <c r="FGF12">
        <f t="shared" si="6023"/>
        <v>0</v>
      </c>
      <c r="FGG12">
        <f t="shared" si="6023"/>
        <v>0</v>
      </c>
      <c r="FGH12">
        <f t="shared" si="6023"/>
        <v>0</v>
      </c>
      <c r="FGI12">
        <f t="shared" si="6023"/>
        <v>0</v>
      </c>
      <c r="FGJ12">
        <f t="shared" si="6023"/>
        <v>0</v>
      </c>
      <c r="FGK12">
        <f t="shared" si="6023"/>
        <v>0</v>
      </c>
      <c r="FGL12">
        <f t="shared" si="6023"/>
        <v>0</v>
      </c>
      <c r="FGM12">
        <f t="shared" si="6023"/>
        <v>0</v>
      </c>
      <c r="FGN12">
        <f t="shared" si="6023"/>
        <v>0</v>
      </c>
      <c r="FGO12">
        <f t="shared" si="6023"/>
        <v>0</v>
      </c>
      <c r="FGP12">
        <f t="shared" si="6023"/>
        <v>0</v>
      </c>
      <c r="FGQ12">
        <f t="shared" si="6023"/>
        <v>0</v>
      </c>
      <c r="FGR12">
        <f t="shared" si="6023"/>
        <v>0</v>
      </c>
      <c r="FGS12">
        <f t="shared" si="6023"/>
        <v>0</v>
      </c>
      <c r="FGT12">
        <f t="shared" si="6023"/>
        <v>0</v>
      </c>
      <c r="FGU12">
        <f t="shared" si="6023"/>
        <v>0</v>
      </c>
      <c r="FGV12">
        <f t="shared" si="6023"/>
        <v>0</v>
      </c>
      <c r="FGW12">
        <f t="shared" si="6023"/>
        <v>0</v>
      </c>
      <c r="FGX12">
        <f t="shared" si="6023"/>
        <v>0</v>
      </c>
      <c r="FGY12">
        <f t="shared" si="6023"/>
        <v>0</v>
      </c>
      <c r="FGZ12">
        <f t="shared" si="6023"/>
        <v>0</v>
      </c>
      <c r="FHA12">
        <f t="shared" si="6023"/>
        <v>0</v>
      </c>
      <c r="FHB12">
        <f t="shared" si="6023"/>
        <v>0</v>
      </c>
      <c r="FHC12">
        <f t="shared" si="6023"/>
        <v>0</v>
      </c>
      <c r="FHD12">
        <f t="shared" si="6023"/>
        <v>0</v>
      </c>
      <c r="FHE12">
        <f t="shared" ref="FHE12:FJP12" si="6024">ABS(SUMIFS(FHE31:FHE801,$D$31:$D$801,"&lt;&gt;"&amp;$AR$11,$G$31:$G$801,"&lt;&gt;",FHE31:FHE801,"&lt;0"))</f>
        <v>0</v>
      </c>
      <c r="FHF12">
        <f t="shared" si="6024"/>
        <v>0</v>
      </c>
      <c r="FHG12">
        <f t="shared" si="6024"/>
        <v>0</v>
      </c>
      <c r="FHH12">
        <f t="shared" si="6024"/>
        <v>0</v>
      </c>
      <c r="FHI12">
        <f t="shared" si="6024"/>
        <v>0</v>
      </c>
      <c r="FHJ12">
        <f t="shared" si="6024"/>
        <v>0</v>
      </c>
      <c r="FHK12">
        <f t="shared" si="6024"/>
        <v>0</v>
      </c>
      <c r="FHL12">
        <f t="shared" si="6024"/>
        <v>0</v>
      </c>
      <c r="FHM12">
        <f t="shared" si="6024"/>
        <v>0</v>
      </c>
      <c r="FHN12">
        <f t="shared" si="6024"/>
        <v>0</v>
      </c>
      <c r="FHO12">
        <f t="shared" si="6024"/>
        <v>0</v>
      </c>
      <c r="FHP12">
        <f t="shared" si="6024"/>
        <v>0</v>
      </c>
      <c r="FHQ12">
        <f t="shared" si="6024"/>
        <v>0</v>
      </c>
      <c r="FHR12">
        <f t="shared" si="6024"/>
        <v>0</v>
      </c>
      <c r="FHS12">
        <f t="shared" si="6024"/>
        <v>0</v>
      </c>
      <c r="FHT12">
        <f t="shared" si="6024"/>
        <v>0</v>
      </c>
      <c r="FHU12">
        <f t="shared" si="6024"/>
        <v>0</v>
      </c>
      <c r="FHV12">
        <f t="shared" si="6024"/>
        <v>0</v>
      </c>
      <c r="FHW12">
        <f t="shared" si="6024"/>
        <v>0</v>
      </c>
      <c r="FHX12">
        <f t="shared" si="6024"/>
        <v>0</v>
      </c>
      <c r="FHY12">
        <f t="shared" si="6024"/>
        <v>0</v>
      </c>
      <c r="FHZ12">
        <f t="shared" si="6024"/>
        <v>0</v>
      </c>
      <c r="FIA12">
        <f t="shared" si="6024"/>
        <v>0</v>
      </c>
      <c r="FIB12">
        <f t="shared" si="6024"/>
        <v>0</v>
      </c>
      <c r="FIC12">
        <f t="shared" si="6024"/>
        <v>0</v>
      </c>
      <c r="FID12">
        <f t="shared" si="6024"/>
        <v>0</v>
      </c>
      <c r="FIE12">
        <f t="shared" si="6024"/>
        <v>0</v>
      </c>
      <c r="FIF12">
        <f t="shared" si="6024"/>
        <v>0</v>
      </c>
      <c r="FIG12">
        <f t="shared" si="6024"/>
        <v>0</v>
      </c>
      <c r="FIH12">
        <f t="shared" si="6024"/>
        <v>0</v>
      </c>
      <c r="FII12">
        <f t="shared" si="6024"/>
        <v>0</v>
      </c>
      <c r="FIJ12">
        <f t="shared" si="6024"/>
        <v>0</v>
      </c>
      <c r="FIK12">
        <f t="shared" si="6024"/>
        <v>0</v>
      </c>
      <c r="FIL12">
        <f t="shared" si="6024"/>
        <v>0</v>
      </c>
      <c r="FIM12">
        <f t="shared" si="6024"/>
        <v>0</v>
      </c>
      <c r="FIN12">
        <f t="shared" si="6024"/>
        <v>0</v>
      </c>
      <c r="FIO12">
        <f t="shared" si="6024"/>
        <v>0</v>
      </c>
      <c r="FIP12">
        <f t="shared" si="6024"/>
        <v>0</v>
      </c>
      <c r="FIQ12">
        <f t="shared" si="6024"/>
        <v>0</v>
      </c>
      <c r="FIR12">
        <f t="shared" si="6024"/>
        <v>0</v>
      </c>
      <c r="FIS12">
        <f t="shared" si="6024"/>
        <v>0</v>
      </c>
      <c r="FIT12">
        <f t="shared" si="6024"/>
        <v>0</v>
      </c>
      <c r="FIU12">
        <f t="shared" si="6024"/>
        <v>0</v>
      </c>
      <c r="FIV12">
        <f t="shared" si="6024"/>
        <v>0</v>
      </c>
      <c r="FIW12">
        <f t="shared" si="6024"/>
        <v>0</v>
      </c>
      <c r="FIX12">
        <f t="shared" si="6024"/>
        <v>0</v>
      </c>
      <c r="FIY12">
        <f t="shared" si="6024"/>
        <v>0</v>
      </c>
      <c r="FIZ12">
        <f t="shared" si="6024"/>
        <v>0</v>
      </c>
      <c r="FJA12">
        <f t="shared" si="6024"/>
        <v>0</v>
      </c>
      <c r="FJB12">
        <f t="shared" si="6024"/>
        <v>0</v>
      </c>
      <c r="FJC12">
        <f t="shared" si="6024"/>
        <v>0</v>
      </c>
      <c r="FJD12">
        <f t="shared" si="6024"/>
        <v>0</v>
      </c>
      <c r="FJE12">
        <f t="shared" si="6024"/>
        <v>0</v>
      </c>
      <c r="FJF12">
        <f t="shared" si="6024"/>
        <v>0</v>
      </c>
      <c r="FJG12">
        <f t="shared" si="6024"/>
        <v>0</v>
      </c>
      <c r="FJH12">
        <f t="shared" si="6024"/>
        <v>0</v>
      </c>
      <c r="FJI12">
        <f t="shared" si="6024"/>
        <v>0</v>
      </c>
      <c r="FJJ12">
        <f t="shared" si="6024"/>
        <v>0</v>
      </c>
      <c r="FJK12">
        <f t="shared" si="6024"/>
        <v>0</v>
      </c>
      <c r="FJL12">
        <f t="shared" si="6024"/>
        <v>0</v>
      </c>
      <c r="FJM12">
        <f t="shared" si="6024"/>
        <v>0</v>
      </c>
      <c r="FJN12">
        <f t="shared" si="6024"/>
        <v>0</v>
      </c>
      <c r="FJO12">
        <f t="shared" si="6024"/>
        <v>0</v>
      </c>
      <c r="FJP12">
        <f t="shared" si="6024"/>
        <v>0</v>
      </c>
      <c r="FJQ12">
        <f t="shared" ref="FJQ12:FMB12" si="6025">ABS(SUMIFS(FJQ31:FJQ801,$D$31:$D$801,"&lt;&gt;"&amp;$AR$11,$G$31:$G$801,"&lt;&gt;",FJQ31:FJQ801,"&lt;0"))</f>
        <v>0</v>
      </c>
      <c r="FJR12">
        <f t="shared" si="6025"/>
        <v>0</v>
      </c>
      <c r="FJS12">
        <f t="shared" si="6025"/>
        <v>0</v>
      </c>
      <c r="FJT12">
        <f t="shared" si="6025"/>
        <v>0</v>
      </c>
      <c r="FJU12">
        <f t="shared" si="6025"/>
        <v>0</v>
      </c>
      <c r="FJV12">
        <f t="shared" si="6025"/>
        <v>0</v>
      </c>
      <c r="FJW12">
        <f t="shared" si="6025"/>
        <v>0</v>
      </c>
      <c r="FJX12">
        <f t="shared" si="6025"/>
        <v>0</v>
      </c>
      <c r="FJY12">
        <f t="shared" si="6025"/>
        <v>0</v>
      </c>
      <c r="FJZ12">
        <f t="shared" si="6025"/>
        <v>0</v>
      </c>
      <c r="FKA12">
        <f t="shared" si="6025"/>
        <v>0</v>
      </c>
      <c r="FKB12">
        <f t="shared" si="6025"/>
        <v>0</v>
      </c>
      <c r="FKC12">
        <f t="shared" si="6025"/>
        <v>0</v>
      </c>
      <c r="FKD12">
        <f t="shared" si="6025"/>
        <v>0</v>
      </c>
      <c r="FKE12">
        <f t="shared" si="6025"/>
        <v>0</v>
      </c>
      <c r="FKF12">
        <f t="shared" si="6025"/>
        <v>0</v>
      </c>
      <c r="FKG12">
        <f t="shared" si="6025"/>
        <v>0</v>
      </c>
      <c r="FKH12">
        <f t="shared" si="6025"/>
        <v>0</v>
      </c>
      <c r="FKI12">
        <f t="shared" si="6025"/>
        <v>0</v>
      </c>
      <c r="FKJ12">
        <f t="shared" si="6025"/>
        <v>0</v>
      </c>
      <c r="FKK12">
        <f t="shared" si="6025"/>
        <v>0</v>
      </c>
      <c r="FKL12">
        <f t="shared" si="6025"/>
        <v>0</v>
      </c>
      <c r="FKM12">
        <f t="shared" si="6025"/>
        <v>0</v>
      </c>
      <c r="FKN12">
        <f t="shared" si="6025"/>
        <v>0</v>
      </c>
      <c r="FKO12">
        <f t="shared" si="6025"/>
        <v>0</v>
      </c>
      <c r="FKP12">
        <f t="shared" si="6025"/>
        <v>0</v>
      </c>
      <c r="FKQ12">
        <f t="shared" si="6025"/>
        <v>0</v>
      </c>
      <c r="FKR12">
        <f t="shared" si="6025"/>
        <v>0</v>
      </c>
      <c r="FKS12">
        <f t="shared" si="6025"/>
        <v>0</v>
      </c>
      <c r="FKT12">
        <f t="shared" si="6025"/>
        <v>0</v>
      </c>
      <c r="FKU12">
        <f t="shared" si="6025"/>
        <v>0</v>
      </c>
      <c r="FKV12">
        <f t="shared" si="6025"/>
        <v>0</v>
      </c>
      <c r="FKW12">
        <f t="shared" si="6025"/>
        <v>0</v>
      </c>
      <c r="FKX12">
        <f t="shared" si="6025"/>
        <v>0</v>
      </c>
      <c r="FKY12">
        <f t="shared" si="6025"/>
        <v>0</v>
      </c>
      <c r="FKZ12">
        <f t="shared" si="6025"/>
        <v>0</v>
      </c>
      <c r="FLA12">
        <f t="shared" si="6025"/>
        <v>0</v>
      </c>
      <c r="FLB12">
        <f t="shared" si="6025"/>
        <v>0</v>
      </c>
      <c r="FLC12">
        <f t="shared" si="6025"/>
        <v>0</v>
      </c>
      <c r="FLD12">
        <f t="shared" si="6025"/>
        <v>0</v>
      </c>
      <c r="FLE12">
        <f t="shared" si="6025"/>
        <v>0</v>
      </c>
      <c r="FLF12">
        <f t="shared" si="6025"/>
        <v>0</v>
      </c>
      <c r="FLG12">
        <f t="shared" si="6025"/>
        <v>0</v>
      </c>
      <c r="FLH12">
        <f t="shared" si="6025"/>
        <v>0</v>
      </c>
      <c r="FLI12">
        <f t="shared" si="6025"/>
        <v>0</v>
      </c>
      <c r="FLJ12">
        <f t="shared" si="6025"/>
        <v>0</v>
      </c>
      <c r="FLK12">
        <f t="shared" si="6025"/>
        <v>0</v>
      </c>
      <c r="FLL12">
        <f t="shared" si="6025"/>
        <v>0</v>
      </c>
      <c r="FLM12">
        <f t="shared" si="6025"/>
        <v>0</v>
      </c>
      <c r="FLN12">
        <f t="shared" si="6025"/>
        <v>0</v>
      </c>
      <c r="FLO12">
        <f t="shared" si="6025"/>
        <v>0</v>
      </c>
      <c r="FLP12">
        <f t="shared" si="6025"/>
        <v>0</v>
      </c>
      <c r="FLQ12">
        <f t="shared" si="6025"/>
        <v>0</v>
      </c>
      <c r="FLR12">
        <f t="shared" si="6025"/>
        <v>0</v>
      </c>
      <c r="FLS12">
        <f t="shared" si="6025"/>
        <v>0</v>
      </c>
      <c r="FLT12">
        <f t="shared" si="6025"/>
        <v>0</v>
      </c>
      <c r="FLU12">
        <f t="shared" si="6025"/>
        <v>0</v>
      </c>
      <c r="FLV12">
        <f t="shared" si="6025"/>
        <v>0</v>
      </c>
      <c r="FLW12">
        <f t="shared" si="6025"/>
        <v>0</v>
      </c>
      <c r="FLX12">
        <f t="shared" si="6025"/>
        <v>0</v>
      </c>
      <c r="FLY12">
        <f t="shared" si="6025"/>
        <v>0</v>
      </c>
      <c r="FLZ12">
        <f t="shared" si="6025"/>
        <v>0</v>
      </c>
      <c r="FMA12">
        <f t="shared" si="6025"/>
        <v>0</v>
      </c>
      <c r="FMB12">
        <f t="shared" si="6025"/>
        <v>0</v>
      </c>
      <c r="FMC12">
        <f t="shared" ref="FMC12:FON12" si="6026">ABS(SUMIFS(FMC31:FMC801,$D$31:$D$801,"&lt;&gt;"&amp;$AR$11,$G$31:$G$801,"&lt;&gt;",FMC31:FMC801,"&lt;0"))</f>
        <v>0</v>
      </c>
      <c r="FMD12">
        <f t="shared" si="6026"/>
        <v>0</v>
      </c>
      <c r="FME12">
        <f t="shared" si="6026"/>
        <v>0</v>
      </c>
      <c r="FMF12">
        <f t="shared" si="6026"/>
        <v>0</v>
      </c>
      <c r="FMG12">
        <f t="shared" si="6026"/>
        <v>0</v>
      </c>
      <c r="FMH12">
        <f t="shared" si="6026"/>
        <v>0</v>
      </c>
      <c r="FMI12">
        <f t="shared" si="6026"/>
        <v>0</v>
      </c>
      <c r="FMJ12">
        <f t="shared" si="6026"/>
        <v>0</v>
      </c>
      <c r="FMK12">
        <f t="shared" si="6026"/>
        <v>0</v>
      </c>
      <c r="FML12">
        <f t="shared" si="6026"/>
        <v>0</v>
      </c>
      <c r="FMM12">
        <f t="shared" si="6026"/>
        <v>0</v>
      </c>
      <c r="FMN12">
        <f t="shared" si="6026"/>
        <v>0</v>
      </c>
      <c r="FMO12">
        <f t="shared" si="6026"/>
        <v>0</v>
      </c>
      <c r="FMP12">
        <f t="shared" si="6026"/>
        <v>0</v>
      </c>
      <c r="FMQ12">
        <f t="shared" si="6026"/>
        <v>0</v>
      </c>
      <c r="FMR12">
        <f t="shared" si="6026"/>
        <v>0</v>
      </c>
      <c r="FMS12">
        <f t="shared" si="6026"/>
        <v>0</v>
      </c>
      <c r="FMT12">
        <f t="shared" si="6026"/>
        <v>0</v>
      </c>
      <c r="FMU12">
        <f t="shared" si="6026"/>
        <v>0</v>
      </c>
      <c r="FMV12">
        <f t="shared" si="6026"/>
        <v>0</v>
      </c>
      <c r="FMW12">
        <f t="shared" si="6026"/>
        <v>0</v>
      </c>
      <c r="FMX12">
        <f t="shared" si="6026"/>
        <v>0</v>
      </c>
      <c r="FMY12">
        <f t="shared" si="6026"/>
        <v>0</v>
      </c>
      <c r="FMZ12">
        <f t="shared" si="6026"/>
        <v>0</v>
      </c>
      <c r="FNA12">
        <f t="shared" si="6026"/>
        <v>0</v>
      </c>
      <c r="FNB12">
        <f t="shared" si="6026"/>
        <v>0</v>
      </c>
      <c r="FNC12">
        <f t="shared" si="6026"/>
        <v>0</v>
      </c>
      <c r="FND12">
        <f t="shared" si="6026"/>
        <v>0</v>
      </c>
      <c r="FNE12">
        <f t="shared" si="6026"/>
        <v>0</v>
      </c>
      <c r="FNF12">
        <f t="shared" si="6026"/>
        <v>0</v>
      </c>
      <c r="FNG12">
        <f t="shared" si="6026"/>
        <v>0</v>
      </c>
      <c r="FNH12">
        <f t="shared" si="6026"/>
        <v>0</v>
      </c>
      <c r="FNI12">
        <f t="shared" si="6026"/>
        <v>0</v>
      </c>
      <c r="FNJ12">
        <f t="shared" si="6026"/>
        <v>0</v>
      </c>
      <c r="FNK12">
        <f t="shared" si="6026"/>
        <v>0</v>
      </c>
      <c r="FNL12">
        <f t="shared" si="6026"/>
        <v>0</v>
      </c>
      <c r="FNM12">
        <f t="shared" si="6026"/>
        <v>0</v>
      </c>
      <c r="FNN12">
        <f t="shared" si="6026"/>
        <v>0</v>
      </c>
      <c r="FNO12">
        <f t="shared" si="6026"/>
        <v>0</v>
      </c>
      <c r="FNP12">
        <f t="shared" si="6026"/>
        <v>0</v>
      </c>
      <c r="FNQ12">
        <f t="shared" si="6026"/>
        <v>0</v>
      </c>
      <c r="FNR12">
        <f t="shared" si="6026"/>
        <v>0</v>
      </c>
      <c r="FNS12">
        <f t="shared" si="6026"/>
        <v>0</v>
      </c>
      <c r="FNT12">
        <f t="shared" si="6026"/>
        <v>0</v>
      </c>
      <c r="FNU12">
        <f t="shared" si="6026"/>
        <v>0</v>
      </c>
      <c r="FNV12">
        <f t="shared" si="6026"/>
        <v>0</v>
      </c>
      <c r="FNW12">
        <f t="shared" si="6026"/>
        <v>0</v>
      </c>
      <c r="FNX12">
        <f t="shared" si="6026"/>
        <v>0</v>
      </c>
      <c r="FNY12">
        <f t="shared" si="6026"/>
        <v>0</v>
      </c>
      <c r="FNZ12">
        <f t="shared" si="6026"/>
        <v>0</v>
      </c>
      <c r="FOA12">
        <f t="shared" si="6026"/>
        <v>0</v>
      </c>
      <c r="FOB12">
        <f t="shared" si="6026"/>
        <v>0</v>
      </c>
      <c r="FOC12">
        <f t="shared" si="6026"/>
        <v>0</v>
      </c>
      <c r="FOD12">
        <f t="shared" si="6026"/>
        <v>0</v>
      </c>
      <c r="FOE12">
        <f t="shared" si="6026"/>
        <v>0</v>
      </c>
      <c r="FOF12">
        <f t="shared" si="6026"/>
        <v>0</v>
      </c>
      <c r="FOG12">
        <f t="shared" si="6026"/>
        <v>0</v>
      </c>
      <c r="FOH12">
        <f t="shared" si="6026"/>
        <v>0</v>
      </c>
      <c r="FOI12">
        <f t="shared" si="6026"/>
        <v>0</v>
      </c>
      <c r="FOJ12">
        <f t="shared" si="6026"/>
        <v>0</v>
      </c>
      <c r="FOK12">
        <f t="shared" si="6026"/>
        <v>0</v>
      </c>
      <c r="FOL12">
        <f t="shared" si="6026"/>
        <v>0</v>
      </c>
      <c r="FOM12">
        <f t="shared" si="6026"/>
        <v>0</v>
      </c>
      <c r="FON12">
        <f t="shared" si="6026"/>
        <v>0</v>
      </c>
      <c r="FOO12">
        <f t="shared" ref="FOO12:FQZ12" si="6027">ABS(SUMIFS(FOO31:FOO801,$D$31:$D$801,"&lt;&gt;"&amp;$AR$11,$G$31:$G$801,"&lt;&gt;",FOO31:FOO801,"&lt;0"))</f>
        <v>0</v>
      </c>
      <c r="FOP12">
        <f t="shared" si="6027"/>
        <v>0</v>
      </c>
      <c r="FOQ12">
        <f t="shared" si="6027"/>
        <v>0</v>
      </c>
      <c r="FOR12">
        <f t="shared" si="6027"/>
        <v>0</v>
      </c>
      <c r="FOS12">
        <f t="shared" si="6027"/>
        <v>0</v>
      </c>
      <c r="FOT12">
        <f t="shared" si="6027"/>
        <v>0</v>
      </c>
      <c r="FOU12">
        <f t="shared" si="6027"/>
        <v>0</v>
      </c>
      <c r="FOV12">
        <f t="shared" si="6027"/>
        <v>0</v>
      </c>
      <c r="FOW12">
        <f t="shared" si="6027"/>
        <v>0</v>
      </c>
      <c r="FOX12">
        <f t="shared" si="6027"/>
        <v>0</v>
      </c>
      <c r="FOY12">
        <f t="shared" si="6027"/>
        <v>0</v>
      </c>
      <c r="FOZ12">
        <f t="shared" si="6027"/>
        <v>0</v>
      </c>
      <c r="FPA12">
        <f t="shared" si="6027"/>
        <v>0</v>
      </c>
      <c r="FPB12">
        <f t="shared" si="6027"/>
        <v>0</v>
      </c>
      <c r="FPC12">
        <f t="shared" si="6027"/>
        <v>0</v>
      </c>
      <c r="FPD12">
        <f t="shared" si="6027"/>
        <v>0</v>
      </c>
      <c r="FPE12">
        <f t="shared" si="6027"/>
        <v>0</v>
      </c>
      <c r="FPF12">
        <f t="shared" si="6027"/>
        <v>0</v>
      </c>
      <c r="FPG12">
        <f t="shared" si="6027"/>
        <v>0</v>
      </c>
      <c r="FPH12">
        <f t="shared" si="6027"/>
        <v>0</v>
      </c>
      <c r="FPI12">
        <f t="shared" si="6027"/>
        <v>0</v>
      </c>
      <c r="FPJ12">
        <f t="shared" si="6027"/>
        <v>0</v>
      </c>
      <c r="FPK12">
        <f t="shared" si="6027"/>
        <v>0</v>
      </c>
      <c r="FPL12">
        <f t="shared" si="6027"/>
        <v>0</v>
      </c>
      <c r="FPM12">
        <f t="shared" si="6027"/>
        <v>0</v>
      </c>
      <c r="FPN12">
        <f t="shared" si="6027"/>
        <v>0</v>
      </c>
      <c r="FPO12">
        <f t="shared" si="6027"/>
        <v>0</v>
      </c>
      <c r="FPP12">
        <f t="shared" si="6027"/>
        <v>0</v>
      </c>
      <c r="FPQ12">
        <f t="shared" si="6027"/>
        <v>0</v>
      </c>
      <c r="FPR12">
        <f t="shared" si="6027"/>
        <v>0</v>
      </c>
      <c r="FPS12">
        <f t="shared" si="6027"/>
        <v>0</v>
      </c>
      <c r="FPT12">
        <f t="shared" si="6027"/>
        <v>0</v>
      </c>
      <c r="FPU12">
        <f t="shared" si="6027"/>
        <v>0</v>
      </c>
      <c r="FPV12">
        <f t="shared" si="6027"/>
        <v>0</v>
      </c>
      <c r="FPW12">
        <f t="shared" si="6027"/>
        <v>0</v>
      </c>
      <c r="FPX12">
        <f t="shared" si="6027"/>
        <v>0</v>
      </c>
      <c r="FPY12">
        <f t="shared" si="6027"/>
        <v>0</v>
      </c>
      <c r="FPZ12">
        <f t="shared" si="6027"/>
        <v>0</v>
      </c>
      <c r="FQA12">
        <f t="shared" si="6027"/>
        <v>0</v>
      </c>
      <c r="FQB12">
        <f t="shared" si="6027"/>
        <v>0</v>
      </c>
      <c r="FQC12">
        <f t="shared" si="6027"/>
        <v>0</v>
      </c>
      <c r="FQD12">
        <f t="shared" si="6027"/>
        <v>0</v>
      </c>
      <c r="FQE12">
        <f t="shared" si="6027"/>
        <v>0</v>
      </c>
      <c r="FQF12">
        <f t="shared" si="6027"/>
        <v>0</v>
      </c>
      <c r="FQG12">
        <f t="shared" si="6027"/>
        <v>0</v>
      </c>
      <c r="FQH12">
        <f t="shared" si="6027"/>
        <v>0</v>
      </c>
      <c r="FQI12">
        <f t="shared" si="6027"/>
        <v>0</v>
      </c>
      <c r="FQJ12">
        <f t="shared" si="6027"/>
        <v>0</v>
      </c>
      <c r="FQK12">
        <f t="shared" si="6027"/>
        <v>0</v>
      </c>
      <c r="FQL12">
        <f t="shared" si="6027"/>
        <v>0</v>
      </c>
      <c r="FQM12">
        <f t="shared" si="6027"/>
        <v>0</v>
      </c>
      <c r="FQN12">
        <f t="shared" si="6027"/>
        <v>0</v>
      </c>
      <c r="FQO12">
        <f t="shared" si="6027"/>
        <v>0</v>
      </c>
      <c r="FQP12">
        <f t="shared" si="6027"/>
        <v>0</v>
      </c>
      <c r="FQQ12">
        <f t="shared" si="6027"/>
        <v>0</v>
      </c>
      <c r="FQR12">
        <f t="shared" si="6027"/>
        <v>0</v>
      </c>
      <c r="FQS12">
        <f t="shared" si="6027"/>
        <v>0</v>
      </c>
      <c r="FQT12">
        <f t="shared" si="6027"/>
        <v>0</v>
      </c>
      <c r="FQU12">
        <f t="shared" si="6027"/>
        <v>0</v>
      </c>
      <c r="FQV12">
        <f t="shared" si="6027"/>
        <v>0</v>
      </c>
      <c r="FQW12">
        <f t="shared" si="6027"/>
        <v>0</v>
      </c>
      <c r="FQX12">
        <f t="shared" si="6027"/>
        <v>0</v>
      </c>
      <c r="FQY12">
        <f t="shared" si="6027"/>
        <v>0</v>
      </c>
      <c r="FQZ12">
        <f t="shared" si="6027"/>
        <v>0</v>
      </c>
      <c r="FRA12">
        <f t="shared" ref="FRA12:FTL12" si="6028">ABS(SUMIFS(FRA31:FRA801,$D$31:$D$801,"&lt;&gt;"&amp;$AR$11,$G$31:$G$801,"&lt;&gt;",FRA31:FRA801,"&lt;0"))</f>
        <v>0</v>
      </c>
      <c r="FRB12">
        <f t="shared" si="6028"/>
        <v>0</v>
      </c>
      <c r="FRC12">
        <f t="shared" si="6028"/>
        <v>0</v>
      </c>
      <c r="FRD12">
        <f t="shared" si="6028"/>
        <v>0</v>
      </c>
      <c r="FRE12">
        <f t="shared" si="6028"/>
        <v>0</v>
      </c>
      <c r="FRF12">
        <f t="shared" si="6028"/>
        <v>0</v>
      </c>
      <c r="FRG12">
        <f t="shared" si="6028"/>
        <v>0</v>
      </c>
      <c r="FRH12">
        <f t="shared" si="6028"/>
        <v>0</v>
      </c>
      <c r="FRI12">
        <f t="shared" si="6028"/>
        <v>0</v>
      </c>
      <c r="FRJ12">
        <f t="shared" si="6028"/>
        <v>0</v>
      </c>
      <c r="FRK12">
        <f t="shared" si="6028"/>
        <v>0</v>
      </c>
      <c r="FRL12">
        <f t="shared" si="6028"/>
        <v>0</v>
      </c>
      <c r="FRM12">
        <f t="shared" si="6028"/>
        <v>0</v>
      </c>
      <c r="FRN12">
        <f t="shared" si="6028"/>
        <v>0</v>
      </c>
      <c r="FRO12">
        <f t="shared" si="6028"/>
        <v>0</v>
      </c>
      <c r="FRP12">
        <f t="shared" si="6028"/>
        <v>0</v>
      </c>
      <c r="FRQ12">
        <f t="shared" si="6028"/>
        <v>0</v>
      </c>
      <c r="FRR12">
        <f t="shared" si="6028"/>
        <v>0</v>
      </c>
      <c r="FRS12">
        <f t="shared" si="6028"/>
        <v>0</v>
      </c>
      <c r="FRT12">
        <f t="shared" si="6028"/>
        <v>0</v>
      </c>
      <c r="FRU12">
        <f t="shared" si="6028"/>
        <v>0</v>
      </c>
      <c r="FRV12">
        <f t="shared" si="6028"/>
        <v>0</v>
      </c>
      <c r="FRW12">
        <f t="shared" si="6028"/>
        <v>0</v>
      </c>
      <c r="FRX12">
        <f t="shared" si="6028"/>
        <v>0</v>
      </c>
      <c r="FRY12">
        <f t="shared" si="6028"/>
        <v>0</v>
      </c>
      <c r="FRZ12">
        <f t="shared" si="6028"/>
        <v>0</v>
      </c>
      <c r="FSA12">
        <f t="shared" si="6028"/>
        <v>0</v>
      </c>
      <c r="FSB12">
        <f t="shared" si="6028"/>
        <v>0</v>
      </c>
      <c r="FSC12">
        <f t="shared" si="6028"/>
        <v>0</v>
      </c>
      <c r="FSD12">
        <f t="shared" si="6028"/>
        <v>0</v>
      </c>
      <c r="FSE12">
        <f t="shared" si="6028"/>
        <v>0</v>
      </c>
      <c r="FSF12">
        <f t="shared" si="6028"/>
        <v>0</v>
      </c>
      <c r="FSG12">
        <f t="shared" si="6028"/>
        <v>0</v>
      </c>
      <c r="FSH12">
        <f t="shared" si="6028"/>
        <v>0</v>
      </c>
      <c r="FSI12">
        <f t="shared" si="6028"/>
        <v>0</v>
      </c>
      <c r="FSJ12">
        <f t="shared" si="6028"/>
        <v>0</v>
      </c>
      <c r="FSK12">
        <f t="shared" si="6028"/>
        <v>0</v>
      </c>
      <c r="FSL12">
        <f t="shared" si="6028"/>
        <v>0</v>
      </c>
      <c r="FSM12">
        <f t="shared" si="6028"/>
        <v>0</v>
      </c>
      <c r="FSN12">
        <f t="shared" si="6028"/>
        <v>0</v>
      </c>
      <c r="FSO12">
        <f t="shared" si="6028"/>
        <v>0</v>
      </c>
      <c r="FSP12">
        <f t="shared" si="6028"/>
        <v>0</v>
      </c>
      <c r="FSQ12">
        <f t="shared" si="6028"/>
        <v>0</v>
      </c>
      <c r="FSR12">
        <f t="shared" si="6028"/>
        <v>0</v>
      </c>
      <c r="FSS12">
        <f t="shared" si="6028"/>
        <v>0</v>
      </c>
      <c r="FST12">
        <f t="shared" si="6028"/>
        <v>0</v>
      </c>
      <c r="FSU12">
        <f t="shared" si="6028"/>
        <v>0</v>
      </c>
      <c r="FSV12">
        <f t="shared" si="6028"/>
        <v>0</v>
      </c>
      <c r="FSW12">
        <f t="shared" si="6028"/>
        <v>0</v>
      </c>
      <c r="FSX12">
        <f t="shared" si="6028"/>
        <v>0</v>
      </c>
      <c r="FSY12">
        <f t="shared" si="6028"/>
        <v>0</v>
      </c>
      <c r="FSZ12">
        <f t="shared" si="6028"/>
        <v>0</v>
      </c>
      <c r="FTA12">
        <f t="shared" si="6028"/>
        <v>0</v>
      </c>
      <c r="FTB12">
        <f t="shared" si="6028"/>
        <v>0</v>
      </c>
      <c r="FTC12">
        <f t="shared" si="6028"/>
        <v>0</v>
      </c>
      <c r="FTD12">
        <f t="shared" si="6028"/>
        <v>0</v>
      </c>
      <c r="FTE12">
        <f t="shared" si="6028"/>
        <v>0</v>
      </c>
      <c r="FTF12">
        <f t="shared" si="6028"/>
        <v>0</v>
      </c>
      <c r="FTG12">
        <f t="shared" si="6028"/>
        <v>0</v>
      </c>
      <c r="FTH12">
        <f t="shared" si="6028"/>
        <v>0</v>
      </c>
      <c r="FTI12">
        <f t="shared" si="6028"/>
        <v>0</v>
      </c>
      <c r="FTJ12">
        <f t="shared" si="6028"/>
        <v>0</v>
      </c>
      <c r="FTK12">
        <f t="shared" si="6028"/>
        <v>0</v>
      </c>
      <c r="FTL12">
        <f t="shared" si="6028"/>
        <v>0</v>
      </c>
      <c r="FTM12">
        <f t="shared" ref="FTM12:FVX12" si="6029">ABS(SUMIFS(FTM31:FTM801,$D$31:$D$801,"&lt;&gt;"&amp;$AR$11,$G$31:$G$801,"&lt;&gt;",FTM31:FTM801,"&lt;0"))</f>
        <v>0</v>
      </c>
      <c r="FTN12">
        <f t="shared" si="6029"/>
        <v>0</v>
      </c>
      <c r="FTO12">
        <f t="shared" si="6029"/>
        <v>0</v>
      </c>
      <c r="FTP12">
        <f t="shared" si="6029"/>
        <v>0</v>
      </c>
      <c r="FTQ12">
        <f t="shared" si="6029"/>
        <v>0</v>
      </c>
      <c r="FTR12">
        <f t="shared" si="6029"/>
        <v>0</v>
      </c>
      <c r="FTS12">
        <f t="shared" si="6029"/>
        <v>0</v>
      </c>
      <c r="FTT12">
        <f t="shared" si="6029"/>
        <v>0</v>
      </c>
      <c r="FTU12">
        <f t="shared" si="6029"/>
        <v>0</v>
      </c>
      <c r="FTV12">
        <f t="shared" si="6029"/>
        <v>0</v>
      </c>
      <c r="FTW12">
        <f t="shared" si="6029"/>
        <v>0</v>
      </c>
      <c r="FTX12">
        <f t="shared" si="6029"/>
        <v>0</v>
      </c>
      <c r="FTY12">
        <f t="shared" si="6029"/>
        <v>0</v>
      </c>
      <c r="FTZ12">
        <f t="shared" si="6029"/>
        <v>0</v>
      </c>
      <c r="FUA12">
        <f t="shared" si="6029"/>
        <v>0</v>
      </c>
      <c r="FUB12">
        <f t="shared" si="6029"/>
        <v>0</v>
      </c>
      <c r="FUC12">
        <f t="shared" si="6029"/>
        <v>0</v>
      </c>
      <c r="FUD12">
        <f t="shared" si="6029"/>
        <v>0</v>
      </c>
      <c r="FUE12">
        <f t="shared" si="6029"/>
        <v>0</v>
      </c>
      <c r="FUF12">
        <f t="shared" si="6029"/>
        <v>0</v>
      </c>
      <c r="FUG12">
        <f t="shared" si="6029"/>
        <v>0</v>
      </c>
      <c r="FUH12">
        <f t="shared" si="6029"/>
        <v>0</v>
      </c>
      <c r="FUI12">
        <f t="shared" si="6029"/>
        <v>0</v>
      </c>
      <c r="FUJ12">
        <f t="shared" si="6029"/>
        <v>0</v>
      </c>
      <c r="FUK12">
        <f t="shared" si="6029"/>
        <v>0</v>
      </c>
      <c r="FUL12">
        <f t="shared" si="6029"/>
        <v>0</v>
      </c>
      <c r="FUM12">
        <f t="shared" si="6029"/>
        <v>0</v>
      </c>
      <c r="FUN12">
        <f t="shared" si="6029"/>
        <v>0</v>
      </c>
      <c r="FUO12">
        <f t="shared" si="6029"/>
        <v>0</v>
      </c>
      <c r="FUP12">
        <f t="shared" si="6029"/>
        <v>0</v>
      </c>
      <c r="FUQ12">
        <f t="shared" si="6029"/>
        <v>0</v>
      </c>
      <c r="FUR12">
        <f t="shared" si="6029"/>
        <v>0</v>
      </c>
      <c r="FUS12">
        <f t="shared" si="6029"/>
        <v>0</v>
      </c>
      <c r="FUT12">
        <f t="shared" si="6029"/>
        <v>0</v>
      </c>
      <c r="FUU12">
        <f t="shared" si="6029"/>
        <v>0</v>
      </c>
      <c r="FUV12">
        <f t="shared" si="6029"/>
        <v>0</v>
      </c>
      <c r="FUW12">
        <f t="shared" si="6029"/>
        <v>0</v>
      </c>
      <c r="FUX12">
        <f t="shared" si="6029"/>
        <v>0</v>
      </c>
      <c r="FUY12">
        <f t="shared" si="6029"/>
        <v>0</v>
      </c>
      <c r="FUZ12">
        <f t="shared" si="6029"/>
        <v>0</v>
      </c>
      <c r="FVA12">
        <f t="shared" si="6029"/>
        <v>0</v>
      </c>
      <c r="FVB12">
        <f t="shared" si="6029"/>
        <v>0</v>
      </c>
      <c r="FVC12">
        <f t="shared" si="6029"/>
        <v>0</v>
      </c>
      <c r="FVD12">
        <f t="shared" si="6029"/>
        <v>0</v>
      </c>
      <c r="FVE12">
        <f t="shared" si="6029"/>
        <v>0</v>
      </c>
      <c r="FVF12">
        <f t="shared" si="6029"/>
        <v>0</v>
      </c>
      <c r="FVG12">
        <f t="shared" si="6029"/>
        <v>0</v>
      </c>
      <c r="FVH12">
        <f t="shared" si="6029"/>
        <v>0</v>
      </c>
      <c r="FVI12">
        <f t="shared" si="6029"/>
        <v>0</v>
      </c>
      <c r="FVJ12">
        <f t="shared" si="6029"/>
        <v>0</v>
      </c>
      <c r="FVK12">
        <f t="shared" si="6029"/>
        <v>0</v>
      </c>
      <c r="FVL12">
        <f t="shared" si="6029"/>
        <v>0</v>
      </c>
      <c r="FVM12">
        <f t="shared" si="6029"/>
        <v>0</v>
      </c>
      <c r="FVN12">
        <f t="shared" si="6029"/>
        <v>0</v>
      </c>
      <c r="FVO12">
        <f t="shared" si="6029"/>
        <v>0</v>
      </c>
      <c r="FVP12">
        <f t="shared" si="6029"/>
        <v>0</v>
      </c>
      <c r="FVQ12">
        <f t="shared" si="6029"/>
        <v>0</v>
      </c>
      <c r="FVR12">
        <f t="shared" si="6029"/>
        <v>0</v>
      </c>
      <c r="FVS12">
        <f t="shared" si="6029"/>
        <v>0</v>
      </c>
      <c r="FVT12">
        <f t="shared" si="6029"/>
        <v>0</v>
      </c>
      <c r="FVU12">
        <f t="shared" si="6029"/>
        <v>0</v>
      </c>
      <c r="FVV12">
        <f t="shared" si="6029"/>
        <v>0</v>
      </c>
      <c r="FVW12">
        <f t="shared" si="6029"/>
        <v>0</v>
      </c>
      <c r="FVX12">
        <f t="shared" si="6029"/>
        <v>0</v>
      </c>
      <c r="FVY12">
        <f t="shared" ref="FVY12:FYJ12" si="6030">ABS(SUMIFS(FVY31:FVY801,$D$31:$D$801,"&lt;&gt;"&amp;$AR$11,$G$31:$G$801,"&lt;&gt;",FVY31:FVY801,"&lt;0"))</f>
        <v>0</v>
      </c>
      <c r="FVZ12">
        <f t="shared" si="6030"/>
        <v>0</v>
      </c>
      <c r="FWA12">
        <f t="shared" si="6030"/>
        <v>0</v>
      </c>
      <c r="FWB12">
        <f t="shared" si="6030"/>
        <v>0</v>
      </c>
      <c r="FWC12">
        <f t="shared" si="6030"/>
        <v>0</v>
      </c>
      <c r="FWD12">
        <f t="shared" si="6030"/>
        <v>0</v>
      </c>
      <c r="FWE12">
        <f t="shared" si="6030"/>
        <v>0</v>
      </c>
      <c r="FWF12">
        <f t="shared" si="6030"/>
        <v>0</v>
      </c>
      <c r="FWG12">
        <f t="shared" si="6030"/>
        <v>0</v>
      </c>
      <c r="FWH12">
        <f t="shared" si="6030"/>
        <v>0</v>
      </c>
      <c r="FWI12">
        <f t="shared" si="6030"/>
        <v>0</v>
      </c>
      <c r="FWJ12">
        <f t="shared" si="6030"/>
        <v>0</v>
      </c>
      <c r="FWK12">
        <f t="shared" si="6030"/>
        <v>0</v>
      </c>
      <c r="FWL12">
        <f t="shared" si="6030"/>
        <v>0</v>
      </c>
      <c r="FWM12">
        <f t="shared" si="6030"/>
        <v>0</v>
      </c>
      <c r="FWN12">
        <f t="shared" si="6030"/>
        <v>0</v>
      </c>
      <c r="FWO12">
        <f t="shared" si="6030"/>
        <v>0</v>
      </c>
      <c r="FWP12">
        <f t="shared" si="6030"/>
        <v>0</v>
      </c>
      <c r="FWQ12">
        <f t="shared" si="6030"/>
        <v>0</v>
      </c>
      <c r="FWR12">
        <f t="shared" si="6030"/>
        <v>0</v>
      </c>
      <c r="FWS12">
        <f t="shared" si="6030"/>
        <v>0</v>
      </c>
      <c r="FWT12">
        <f t="shared" si="6030"/>
        <v>0</v>
      </c>
      <c r="FWU12">
        <f t="shared" si="6030"/>
        <v>0</v>
      </c>
      <c r="FWV12">
        <f t="shared" si="6030"/>
        <v>0</v>
      </c>
      <c r="FWW12">
        <f t="shared" si="6030"/>
        <v>0</v>
      </c>
      <c r="FWX12">
        <f t="shared" si="6030"/>
        <v>0</v>
      </c>
      <c r="FWY12">
        <f t="shared" si="6030"/>
        <v>0</v>
      </c>
      <c r="FWZ12">
        <f t="shared" si="6030"/>
        <v>0</v>
      </c>
      <c r="FXA12">
        <f t="shared" si="6030"/>
        <v>0</v>
      </c>
      <c r="FXB12">
        <f t="shared" si="6030"/>
        <v>0</v>
      </c>
      <c r="FXC12">
        <f t="shared" si="6030"/>
        <v>0</v>
      </c>
      <c r="FXD12">
        <f t="shared" si="6030"/>
        <v>0</v>
      </c>
      <c r="FXE12">
        <f t="shared" si="6030"/>
        <v>0</v>
      </c>
      <c r="FXF12">
        <f t="shared" si="6030"/>
        <v>0</v>
      </c>
      <c r="FXG12">
        <f t="shared" si="6030"/>
        <v>0</v>
      </c>
      <c r="FXH12">
        <f t="shared" si="6030"/>
        <v>0</v>
      </c>
      <c r="FXI12">
        <f t="shared" si="6030"/>
        <v>0</v>
      </c>
      <c r="FXJ12">
        <f t="shared" si="6030"/>
        <v>0</v>
      </c>
      <c r="FXK12">
        <f t="shared" si="6030"/>
        <v>0</v>
      </c>
      <c r="FXL12">
        <f t="shared" si="6030"/>
        <v>0</v>
      </c>
      <c r="FXM12">
        <f t="shared" si="6030"/>
        <v>0</v>
      </c>
      <c r="FXN12">
        <f t="shared" si="6030"/>
        <v>0</v>
      </c>
      <c r="FXO12">
        <f t="shared" si="6030"/>
        <v>0</v>
      </c>
      <c r="FXP12">
        <f t="shared" si="6030"/>
        <v>0</v>
      </c>
      <c r="FXQ12">
        <f t="shared" si="6030"/>
        <v>0</v>
      </c>
      <c r="FXR12">
        <f t="shared" si="6030"/>
        <v>0</v>
      </c>
      <c r="FXS12">
        <f t="shared" si="6030"/>
        <v>0</v>
      </c>
      <c r="FXT12">
        <f t="shared" si="6030"/>
        <v>0</v>
      </c>
      <c r="FXU12">
        <f t="shared" si="6030"/>
        <v>0</v>
      </c>
      <c r="FXV12">
        <f t="shared" si="6030"/>
        <v>0</v>
      </c>
      <c r="FXW12">
        <f t="shared" si="6030"/>
        <v>0</v>
      </c>
      <c r="FXX12">
        <f t="shared" si="6030"/>
        <v>0</v>
      </c>
      <c r="FXY12">
        <f t="shared" si="6030"/>
        <v>0</v>
      </c>
      <c r="FXZ12">
        <f t="shared" si="6030"/>
        <v>0</v>
      </c>
      <c r="FYA12">
        <f t="shared" si="6030"/>
        <v>0</v>
      </c>
      <c r="FYB12">
        <f t="shared" si="6030"/>
        <v>0</v>
      </c>
      <c r="FYC12">
        <f t="shared" si="6030"/>
        <v>0</v>
      </c>
      <c r="FYD12">
        <f t="shared" si="6030"/>
        <v>0</v>
      </c>
      <c r="FYE12">
        <f t="shared" si="6030"/>
        <v>0</v>
      </c>
      <c r="FYF12">
        <f t="shared" si="6030"/>
        <v>0</v>
      </c>
      <c r="FYG12">
        <f t="shared" si="6030"/>
        <v>0</v>
      </c>
      <c r="FYH12">
        <f t="shared" si="6030"/>
        <v>0</v>
      </c>
      <c r="FYI12">
        <f t="shared" si="6030"/>
        <v>0</v>
      </c>
      <c r="FYJ12">
        <f t="shared" si="6030"/>
        <v>0</v>
      </c>
      <c r="FYK12">
        <f t="shared" ref="FYK12:GAV12" si="6031">ABS(SUMIFS(FYK31:FYK801,$D$31:$D$801,"&lt;&gt;"&amp;$AR$11,$G$31:$G$801,"&lt;&gt;",FYK31:FYK801,"&lt;0"))</f>
        <v>0</v>
      </c>
      <c r="FYL12">
        <f t="shared" si="6031"/>
        <v>0</v>
      </c>
      <c r="FYM12">
        <f t="shared" si="6031"/>
        <v>0</v>
      </c>
      <c r="FYN12">
        <f t="shared" si="6031"/>
        <v>0</v>
      </c>
      <c r="FYO12">
        <f t="shared" si="6031"/>
        <v>0</v>
      </c>
      <c r="FYP12">
        <f t="shared" si="6031"/>
        <v>0</v>
      </c>
      <c r="FYQ12">
        <f t="shared" si="6031"/>
        <v>0</v>
      </c>
      <c r="FYR12">
        <f t="shared" si="6031"/>
        <v>0</v>
      </c>
      <c r="FYS12">
        <f t="shared" si="6031"/>
        <v>0</v>
      </c>
      <c r="FYT12">
        <f t="shared" si="6031"/>
        <v>0</v>
      </c>
      <c r="FYU12">
        <f t="shared" si="6031"/>
        <v>0</v>
      </c>
      <c r="FYV12">
        <f t="shared" si="6031"/>
        <v>0</v>
      </c>
      <c r="FYW12">
        <f t="shared" si="6031"/>
        <v>0</v>
      </c>
      <c r="FYX12">
        <f t="shared" si="6031"/>
        <v>0</v>
      </c>
      <c r="FYY12">
        <f t="shared" si="6031"/>
        <v>0</v>
      </c>
      <c r="FYZ12">
        <f t="shared" si="6031"/>
        <v>0</v>
      </c>
      <c r="FZA12">
        <f t="shared" si="6031"/>
        <v>0</v>
      </c>
      <c r="FZB12">
        <f t="shared" si="6031"/>
        <v>0</v>
      </c>
      <c r="FZC12">
        <f t="shared" si="6031"/>
        <v>0</v>
      </c>
      <c r="FZD12">
        <f t="shared" si="6031"/>
        <v>0</v>
      </c>
      <c r="FZE12">
        <f t="shared" si="6031"/>
        <v>0</v>
      </c>
      <c r="FZF12">
        <f t="shared" si="6031"/>
        <v>0</v>
      </c>
      <c r="FZG12">
        <f t="shared" si="6031"/>
        <v>0</v>
      </c>
      <c r="FZH12">
        <f t="shared" si="6031"/>
        <v>0</v>
      </c>
      <c r="FZI12">
        <f t="shared" si="6031"/>
        <v>0</v>
      </c>
      <c r="FZJ12">
        <f t="shared" si="6031"/>
        <v>0</v>
      </c>
      <c r="FZK12">
        <f t="shared" si="6031"/>
        <v>0</v>
      </c>
      <c r="FZL12">
        <f t="shared" si="6031"/>
        <v>0</v>
      </c>
      <c r="FZM12">
        <f t="shared" si="6031"/>
        <v>0</v>
      </c>
      <c r="FZN12">
        <f t="shared" si="6031"/>
        <v>0</v>
      </c>
      <c r="FZO12">
        <f t="shared" si="6031"/>
        <v>0</v>
      </c>
      <c r="FZP12">
        <f t="shared" si="6031"/>
        <v>0</v>
      </c>
      <c r="FZQ12">
        <f t="shared" si="6031"/>
        <v>0</v>
      </c>
      <c r="FZR12">
        <f t="shared" si="6031"/>
        <v>0</v>
      </c>
      <c r="FZS12">
        <f t="shared" si="6031"/>
        <v>0</v>
      </c>
      <c r="FZT12">
        <f t="shared" si="6031"/>
        <v>0</v>
      </c>
      <c r="FZU12">
        <f t="shared" si="6031"/>
        <v>0</v>
      </c>
      <c r="FZV12">
        <f t="shared" si="6031"/>
        <v>0</v>
      </c>
      <c r="FZW12">
        <f t="shared" si="6031"/>
        <v>0</v>
      </c>
      <c r="FZX12">
        <f t="shared" si="6031"/>
        <v>0</v>
      </c>
      <c r="FZY12">
        <f t="shared" si="6031"/>
        <v>0</v>
      </c>
      <c r="FZZ12">
        <f t="shared" si="6031"/>
        <v>0</v>
      </c>
      <c r="GAA12">
        <f t="shared" si="6031"/>
        <v>0</v>
      </c>
      <c r="GAB12">
        <f t="shared" si="6031"/>
        <v>0</v>
      </c>
      <c r="GAC12">
        <f t="shared" si="6031"/>
        <v>0</v>
      </c>
      <c r="GAD12">
        <f t="shared" si="6031"/>
        <v>0</v>
      </c>
      <c r="GAE12">
        <f t="shared" si="6031"/>
        <v>0</v>
      </c>
      <c r="GAF12">
        <f t="shared" si="6031"/>
        <v>0</v>
      </c>
      <c r="GAG12">
        <f t="shared" si="6031"/>
        <v>0</v>
      </c>
      <c r="GAH12">
        <f t="shared" si="6031"/>
        <v>0</v>
      </c>
      <c r="GAI12">
        <f t="shared" si="6031"/>
        <v>0</v>
      </c>
      <c r="GAJ12">
        <f t="shared" si="6031"/>
        <v>0</v>
      </c>
      <c r="GAK12">
        <f t="shared" si="6031"/>
        <v>0</v>
      </c>
      <c r="GAL12">
        <f t="shared" si="6031"/>
        <v>0</v>
      </c>
      <c r="GAM12">
        <f t="shared" si="6031"/>
        <v>0</v>
      </c>
      <c r="GAN12">
        <f t="shared" si="6031"/>
        <v>0</v>
      </c>
      <c r="GAO12">
        <f t="shared" si="6031"/>
        <v>0</v>
      </c>
      <c r="GAP12">
        <f t="shared" si="6031"/>
        <v>0</v>
      </c>
      <c r="GAQ12">
        <f t="shared" si="6031"/>
        <v>0</v>
      </c>
      <c r="GAR12">
        <f t="shared" si="6031"/>
        <v>0</v>
      </c>
      <c r="GAS12">
        <f t="shared" si="6031"/>
        <v>0</v>
      </c>
      <c r="GAT12">
        <f t="shared" si="6031"/>
        <v>0</v>
      </c>
      <c r="GAU12">
        <f t="shared" si="6031"/>
        <v>0</v>
      </c>
      <c r="GAV12">
        <f t="shared" si="6031"/>
        <v>0</v>
      </c>
      <c r="GAW12">
        <f t="shared" ref="GAW12:GDH12" si="6032">ABS(SUMIFS(GAW31:GAW801,$D$31:$D$801,"&lt;&gt;"&amp;$AR$11,$G$31:$G$801,"&lt;&gt;",GAW31:GAW801,"&lt;0"))</f>
        <v>0</v>
      </c>
      <c r="GAX12">
        <f t="shared" si="6032"/>
        <v>0</v>
      </c>
      <c r="GAY12">
        <f t="shared" si="6032"/>
        <v>0</v>
      </c>
      <c r="GAZ12">
        <f t="shared" si="6032"/>
        <v>0</v>
      </c>
      <c r="GBA12">
        <f t="shared" si="6032"/>
        <v>0</v>
      </c>
      <c r="GBB12">
        <f t="shared" si="6032"/>
        <v>0</v>
      </c>
      <c r="GBC12">
        <f t="shared" si="6032"/>
        <v>0</v>
      </c>
      <c r="GBD12">
        <f t="shared" si="6032"/>
        <v>0</v>
      </c>
      <c r="GBE12">
        <f t="shared" si="6032"/>
        <v>0</v>
      </c>
      <c r="GBF12">
        <f t="shared" si="6032"/>
        <v>0</v>
      </c>
      <c r="GBG12">
        <f t="shared" si="6032"/>
        <v>0</v>
      </c>
      <c r="GBH12">
        <f t="shared" si="6032"/>
        <v>0</v>
      </c>
      <c r="GBI12">
        <f t="shared" si="6032"/>
        <v>0</v>
      </c>
      <c r="GBJ12">
        <f t="shared" si="6032"/>
        <v>0</v>
      </c>
      <c r="GBK12">
        <f t="shared" si="6032"/>
        <v>0</v>
      </c>
      <c r="GBL12">
        <f t="shared" si="6032"/>
        <v>0</v>
      </c>
      <c r="GBM12">
        <f t="shared" si="6032"/>
        <v>0</v>
      </c>
      <c r="GBN12">
        <f t="shared" si="6032"/>
        <v>0</v>
      </c>
      <c r="GBO12">
        <f t="shared" si="6032"/>
        <v>0</v>
      </c>
      <c r="GBP12">
        <f t="shared" si="6032"/>
        <v>0</v>
      </c>
      <c r="GBQ12">
        <f t="shared" si="6032"/>
        <v>0</v>
      </c>
      <c r="GBR12">
        <f t="shared" si="6032"/>
        <v>0</v>
      </c>
      <c r="GBS12">
        <f t="shared" si="6032"/>
        <v>0</v>
      </c>
      <c r="GBT12">
        <f t="shared" si="6032"/>
        <v>0</v>
      </c>
      <c r="GBU12">
        <f t="shared" si="6032"/>
        <v>0</v>
      </c>
      <c r="GBV12">
        <f t="shared" si="6032"/>
        <v>0</v>
      </c>
      <c r="GBW12">
        <f t="shared" si="6032"/>
        <v>0</v>
      </c>
      <c r="GBX12">
        <f t="shared" si="6032"/>
        <v>0</v>
      </c>
      <c r="GBY12">
        <f t="shared" si="6032"/>
        <v>0</v>
      </c>
      <c r="GBZ12">
        <f t="shared" si="6032"/>
        <v>0</v>
      </c>
      <c r="GCA12">
        <f t="shared" si="6032"/>
        <v>0</v>
      </c>
      <c r="GCB12">
        <f t="shared" si="6032"/>
        <v>0</v>
      </c>
      <c r="GCC12">
        <f t="shared" si="6032"/>
        <v>0</v>
      </c>
      <c r="GCD12">
        <f t="shared" si="6032"/>
        <v>0</v>
      </c>
      <c r="GCE12">
        <f t="shared" si="6032"/>
        <v>0</v>
      </c>
      <c r="GCF12">
        <f t="shared" si="6032"/>
        <v>0</v>
      </c>
      <c r="GCG12">
        <f t="shared" si="6032"/>
        <v>0</v>
      </c>
      <c r="GCH12">
        <f t="shared" si="6032"/>
        <v>0</v>
      </c>
      <c r="GCI12">
        <f t="shared" si="6032"/>
        <v>0</v>
      </c>
      <c r="GCJ12">
        <f t="shared" si="6032"/>
        <v>0</v>
      </c>
      <c r="GCK12">
        <f t="shared" si="6032"/>
        <v>0</v>
      </c>
      <c r="GCL12">
        <f t="shared" si="6032"/>
        <v>0</v>
      </c>
      <c r="GCM12">
        <f t="shared" si="6032"/>
        <v>0</v>
      </c>
      <c r="GCN12">
        <f t="shared" si="6032"/>
        <v>0</v>
      </c>
      <c r="GCO12">
        <f t="shared" si="6032"/>
        <v>0</v>
      </c>
      <c r="GCP12">
        <f t="shared" si="6032"/>
        <v>0</v>
      </c>
      <c r="GCQ12">
        <f t="shared" si="6032"/>
        <v>0</v>
      </c>
      <c r="GCR12">
        <f t="shared" si="6032"/>
        <v>0</v>
      </c>
      <c r="GCS12">
        <f t="shared" si="6032"/>
        <v>0</v>
      </c>
      <c r="GCT12">
        <f t="shared" si="6032"/>
        <v>0</v>
      </c>
      <c r="GCU12">
        <f t="shared" si="6032"/>
        <v>0</v>
      </c>
      <c r="GCV12">
        <f t="shared" si="6032"/>
        <v>0</v>
      </c>
      <c r="GCW12">
        <f t="shared" si="6032"/>
        <v>0</v>
      </c>
      <c r="GCX12">
        <f t="shared" si="6032"/>
        <v>0</v>
      </c>
      <c r="GCY12">
        <f t="shared" si="6032"/>
        <v>0</v>
      </c>
      <c r="GCZ12">
        <f t="shared" si="6032"/>
        <v>0</v>
      </c>
      <c r="GDA12">
        <f t="shared" si="6032"/>
        <v>0</v>
      </c>
      <c r="GDB12">
        <f t="shared" si="6032"/>
        <v>0</v>
      </c>
      <c r="GDC12">
        <f t="shared" si="6032"/>
        <v>0</v>
      </c>
      <c r="GDD12">
        <f t="shared" si="6032"/>
        <v>0</v>
      </c>
      <c r="GDE12">
        <f t="shared" si="6032"/>
        <v>0</v>
      </c>
      <c r="GDF12">
        <f t="shared" si="6032"/>
        <v>0</v>
      </c>
      <c r="GDG12">
        <f t="shared" si="6032"/>
        <v>0</v>
      </c>
      <c r="GDH12">
        <f t="shared" si="6032"/>
        <v>0</v>
      </c>
      <c r="GDI12">
        <f t="shared" ref="GDI12:GFT12" si="6033">ABS(SUMIFS(GDI31:GDI801,$D$31:$D$801,"&lt;&gt;"&amp;$AR$11,$G$31:$G$801,"&lt;&gt;",GDI31:GDI801,"&lt;0"))</f>
        <v>0</v>
      </c>
      <c r="GDJ12">
        <f t="shared" si="6033"/>
        <v>0</v>
      </c>
      <c r="GDK12">
        <f t="shared" si="6033"/>
        <v>0</v>
      </c>
      <c r="GDL12">
        <f t="shared" si="6033"/>
        <v>0</v>
      </c>
      <c r="GDM12">
        <f t="shared" si="6033"/>
        <v>0</v>
      </c>
      <c r="GDN12">
        <f t="shared" si="6033"/>
        <v>0</v>
      </c>
      <c r="GDO12">
        <f t="shared" si="6033"/>
        <v>0</v>
      </c>
      <c r="GDP12">
        <f t="shared" si="6033"/>
        <v>0</v>
      </c>
      <c r="GDQ12">
        <f t="shared" si="6033"/>
        <v>0</v>
      </c>
      <c r="GDR12">
        <f t="shared" si="6033"/>
        <v>0</v>
      </c>
      <c r="GDS12">
        <f t="shared" si="6033"/>
        <v>0</v>
      </c>
      <c r="GDT12">
        <f t="shared" si="6033"/>
        <v>0</v>
      </c>
      <c r="GDU12">
        <f t="shared" si="6033"/>
        <v>0</v>
      </c>
      <c r="GDV12">
        <f t="shared" si="6033"/>
        <v>0</v>
      </c>
      <c r="GDW12">
        <f t="shared" si="6033"/>
        <v>0</v>
      </c>
      <c r="GDX12">
        <f t="shared" si="6033"/>
        <v>0</v>
      </c>
      <c r="GDY12">
        <f t="shared" si="6033"/>
        <v>0</v>
      </c>
      <c r="GDZ12">
        <f t="shared" si="6033"/>
        <v>0</v>
      </c>
      <c r="GEA12">
        <f t="shared" si="6033"/>
        <v>0</v>
      </c>
      <c r="GEB12">
        <f t="shared" si="6033"/>
        <v>0</v>
      </c>
      <c r="GEC12">
        <f t="shared" si="6033"/>
        <v>0</v>
      </c>
      <c r="GED12">
        <f t="shared" si="6033"/>
        <v>0</v>
      </c>
      <c r="GEE12">
        <f t="shared" si="6033"/>
        <v>0</v>
      </c>
      <c r="GEF12">
        <f t="shared" si="6033"/>
        <v>0</v>
      </c>
      <c r="GEG12">
        <f t="shared" si="6033"/>
        <v>0</v>
      </c>
      <c r="GEH12">
        <f t="shared" si="6033"/>
        <v>0</v>
      </c>
      <c r="GEI12">
        <f t="shared" si="6033"/>
        <v>0</v>
      </c>
      <c r="GEJ12">
        <f t="shared" si="6033"/>
        <v>0</v>
      </c>
      <c r="GEK12">
        <f t="shared" si="6033"/>
        <v>0</v>
      </c>
      <c r="GEL12">
        <f t="shared" si="6033"/>
        <v>0</v>
      </c>
      <c r="GEM12">
        <f t="shared" si="6033"/>
        <v>0</v>
      </c>
      <c r="GEN12">
        <f t="shared" si="6033"/>
        <v>0</v>
      </c>
      <c r="GEO12">
        <f t="shared" si="6033"/>
        <v>0</v>
      </c>
      <c r="GEP12">
        <f t="shared" si="6033"/>
        <v>0</v>
      </c>
      <c r="GEQ12">
        <f t="shared" si="6033"/>
        <v>0</v>
      </c>
      <c r="GER12">
        <f t="shared" si="6033"/>
        <v>0</v>
      </c>
      <c r="GES12">
        <f t="shared" si="6033"/>
        <v>0</v>
      </c>
      <c r="GET12">
        <f t="shared" si="6033"/>
        <v>0</v>
      </c>
      <c r="GEU12">
        <f t="shared" si="6033"/>
        <v>0</v>
      </c>
      <c r="GEV12">
        <f t="shared" si="6033"/>
        <v>0</v>
      </c>
      <c r="GEW12">
        <f t="shared" si="6033"/>
        <v>0</v>
      </c>
      <c r="GEX12">
        <f t="shared" si="6033"/>
        <v>0</v>
      </c>
      <c r="GEY12">
        <f t="shared" si="6033"/>
        <v>0</v>
      </c>
      <c r="GEZ12">
        <f t="shared" si="6033"/>
        <v>0</v>
      </c>
      <c r="GFA12">
        <f t="shared" si="6033"/>
        <v>0</v>
      </c>
      <c r="GFB12">
        <f t="shared" si="6033"/>
        <v>0</v>
      </c>
      <c r="GFC12">
        <f t="shared" si="6033"/>
        <v>0</v>
      </c>
      <c r="GFD12">
        <f t="shared" si="6033"/>
        <v>0</v>
      </c>
      <c r="GFE12">
        <f t="shared" si="6033"/>
        <v>0</v>
      </c>
      <c r="GFF12">
        <f t="shared" si="6033"/>
        <v>0</v>
      </c>
      <c r="GFG12">
        <f t="shared" si="6033"/>
        <v>0</v>
      </c>
      <c r="GFH12">
        <f t="shared" si="6033"/>
        <v>0</v>
      </c>
      <c r="GFI12">
        <f t="shared" si="6033"/>
        <v>0</v>
      </c>
      <c r="GFJ12">
        <f t="shared" si="6033"/>
        <v>0</v>
      </c>
      <c r="GFK12">
        <f t="shared" si="6033"/>
        <v>0</v>
      </c>
      <c r="GFL12">
        <f t="shared" si="6033"/>
        <v>0</v>
      </c>
      <c r="GFM12">
        <f t="shared" si="6033"/>
        <v>0</v>
      </c>
      <c r="GFN12">
        <f t="shared" si="6033"/>
        <v>0</v>
      </c>
      <c r="GFO12">
        <f t="shared" si="6033"/>
        <v>0</v>
      </c>
      <c r="GFP12">
        <f t="shared" si="6033"/>
        <v>0</v>
      </c>
      <c r="GFQ12">
        <f t="shared" si="6033"/>
        <v>0</v>
      </c>
      <c r="GFR12">
        <f t="shared" si="6033"/>
        <v>0</v>
      </c>
      <c r="GFS12">
        <f t="shared" si="6033"/>
        <v>0</v>
      </c>
      <c r="GFT12">
        <f t="shared" si="6033"/>
        <v>0</v>
      </c>
      <c r="GFU12">
        <f t="shared" ref="GFU12:GIF12" si="6034">ABS(SUMIFS(GFU31:GFU801,$D$31:$D$801,"&lt;&gt;"&amp;$AR$11,$G$31:$G$801,"&lt;&gt;",GFU31:GFU801,"&lt;0"))</f>
        <v>0</v>
      </c>
      <c r="GFV12">
        <f t="shared" si="6034"/>
        <v>0</v>
      </c>
      <c r="GFW12">
        <f t="shared" si="6034"/>
        <v>0</v>
      </c>
      <c r="GFX12">
        <f t="shared" si="6034"/>
        <v>0</v>
      </c>
      <c r="GFY12">
        <f t="shared" si="6034"/>
        <v>0</v>
      </c>
      <c r="GFZ12">
        <f t="shared" si="6034"/>
        <v>0</v>
      </c>
      <c r="GGA12">
        <f t="shared" si="6034"/>
        <v>0</v>
      </c>
      <c r="GGB12">
        <f t="shared" si="6034"/>
        <v>0</v>
      </c>
      <c r="GGC12">
        <f t="shared" si="6034"/>
        <v>0</v>
      </c>
      <c r="GGD12">
        <f t="shared" si="6034"/>
        <v>0</v>
      </c>
      <c r="GGE12">
        <f t="shared" si="6034"/>
        <v>0</v>
      </c>
      <c r="GGF12">
        <f t="shared" si="6034"/>
        <v>0</v>
      </c>
      <c r="GGG12">
        <f t="shared" si="6034"/>
        <v>0</v>
      </c>
      <c r="GGH12">
        <f t="shared" si="6034"/>
        <v>0</v>
      </c>
      <c r="GGI12">
        <f t="shared" si="6034"/>
        <v>0</v>
      </c>
      <c r="GGJ12">
        <f t="shared" si="6034"/>
        <v>0</v>
      </c>
      <c r="GGK12">
        <f t="shared" si="6034"/>
        <v>0</v>
      </c>
      <c r="GGL12">
        <f t="shared" si="6034"/>
        <v>0</v>
      </c>
      <c r="GGM12">
        <f t="shared" si="6034"/>
        <v>0</v>
      </c>
      <c r="GGN12">
        <f t="shared" si="6034"/>
        <v>0</v>
      </c>
      <c r="GGO12">
        <f t="shared" si="6034"/>
        <v>0</v>
      </c>
      <c r="GGP12">
        <f t="shared" si="6034"/>
        <v>0</v>
      </c>
      <c r="GGQ12">
        <f t="shared" si="6034"/>
        <v>0</v>
      </c>
      <c r="GGR12">
        <f t="shared" si="6034"/>
        <v>0</v>
      </c>
      <c r="GGS12">
        <f t="shared" si="6034"/>
        <v>0</v>
      </c>
      <c r="GGT12">
        <f t="shared" si="6034"/>
        <v>0</v>
      </c>
      <c r="GGU12">
        <f t="shared" si="6034"/>
        <v>0</v>
      </c>
      <c r="GGV12">
        <f t="shared" si="6034"/>
        <v>0</v>
      </c>
      <c r="GGW12">
        <f t="shared" si="6034"/>
        <v>0</v>
      </c>
      <c r="GGX12">
        <f t="shared" si="6034"/>
        <v>0</v>
      </c>
      <c r="GGY12">
        <f t="shared" si="6034"/>
        <v>0</v>
      </c>
      <c r="GGZ12">
        <f t="shared" si="6034"/>
        <v>0</v>
      </c>
      <c r="GHA12">
        <f t="shared" si="6034"/>
        <v>0</v>
      </c>
      <c r="GHB12">
        <f t="shared" si="6034"/>
        <v>0</v>
      </c>
      <c r="GHC12">
        <f t="shared" si="6034"/>
        <v>0</v>
      </c>
      <c r="GHD12">
        <f t="shared" si="6034"/>
        <v>0</v>
      </c>
      <c r="GHE12">
        <f t="shared" si="6034"/>
        <v>0</v>
      </c>
      <c r="GHF12">
        <f t="shared" si="6034"/>
        <v>0</v>
      </c>
      <c r="GHG12">
        <f t="shared" si="6034"/>
        <v>0</v>
      </c>
      <c r="GHH12">
        <f t="shared" si="6034"/>
        <v>0</v>
      </c>
      <c r="GHI12">
        <f t="shared" si="6034"/>
        <v>0</v>
      </c>
      <c r="GHJ12">
        <f t="shared" si="6034"/>
        <v>0</v>
      </c>
      <c r="GHK12">
        <f t="shared" si="6034"/>
        <v>0</v>
      </c>
      <c r="GHL12">
        <f t="shared" si="6034"/>
        <v>0</v>
      </c>
      <c r="GHM12">
        <f t="shared" si="6034"/>
        <v>0</v>
      </c>
      <c r="GHN12">
        <f t="shared" si="6034"/>
        <v>0</v>
      </c>
      <c r="GHO12">
        <f t="shared" si="6034"/>
        <v>0</v>
      </c>
      <c r="GHP12">
        <f t="shared" si="6034"/>
        <v>0</v>
      </c>
      <c r="GHQ12">
        <f t="shared" si="6034"/>
        <v>0</v>
      </c>
      <c r="GHR12">
        <f t="shared" si="6034"/>
        <v>0</v>
      </c>
      <c r="GHS12">
        <f t="shared" si="6034"/>
        <v>0</v>
      </c>
      <c r="GHT12">
        <f t="shared" si="6034"/>
        <v>0</v>
      </c>
      <c r="GHU12">
        <f t="shared" si="6034"/>
        <v>0</v>
      </c>
      <c r="GHV12">
        <f t="shared" si="6034"/>
        <v>0</v>
      </c>
      <c r="GHW12">
        <f t="shared" si="6034"/>
        <v>0</v>
      </c>
      <c r="GHX12">
        <f t="shared" si="6034"/>
        <v>0</v>
      </c>
      <c r="GHY12">
        <f t="shared" si="6034"/>
        <v>0</v>
      </c>
      <c r="GHZ12">
        <f t="shared" si="6034"/>
        <v>0</v>
      </c>
      <c r="GIA12">
        <f t="shared" si="6034"/>
        <v>0</v>
      </c>
      <c r="GIB12">
        <f t="shared" si="6034"/>
        <v>0</v>
      </c>
      <c r="GIC12">
        <f t="shared" si="6034"/>
        <v>0</v>
      </c>
      <c r="GID12">
        <f t="shared" si="6034"/>
        <v>0</v>
      </c>
      <c r="GIE12">
        <f t="shared" si="6034"/>
        <v>0</v>
      </c>
      <c r="GIF12">
        <f t="shared" si="6034"/>
        <v>0</v>
      </c>
      <c r="GIG12">
        <f t="shared" ref="GIG12:GKR12" si="6035">ABS(SUMIFS(GIG31:GIG801,$D$31:$D$801,"&lt;&gt;"&amp;$AR$11,$G$31:$G$801,"&lt;&gt;",GIG31:GIG801,"&lt;0"))</f>
        <v>0</v>
      </c>
      <c r="GIH12">
        <f t="shared" si="6035"/>
        <v>0</v>
      </c>
      <c r="GII12">
        <f t="shared" si="6035"/>
        <v>0</v>
      </c>
      <c r="GIJ12">
        <f t="shared" si="6035"/>
        <v>0</v>
      </c>
      <c r="GIK12">
        <f t="shared" si="6035"/>
        <v>0</v>
      </c>
      <c r="GIL12">
        <f t="shared" si="6035"/>
        <v>0</v>
      </c>
      <c r="GIM12">
        <f t="shared" si="6035"/>
        <v>0</v>
      </c>
      <c r="GIN12">
        <f t="shared" si="6035"/>
        <v>0</v>
      </c>
      <c r="GIO12">
        <f t="shared" si="6035"/>
        <v>0</v>
      </c>
      <c r="GIP12">
        <f t="shared" si="6035"/>
        <v>0</v>
      </c>
      <c r="GIQ12">
        <f t="shared" si="6035"/>
        <v>0</v>
      </c>
      <c r="GIR12">
        <f t="shared" si="6035"/>
        <v>0</v>
      </c>
      <c r="GIS12">
        <f t="shared" si="6035"/>
        <v>0</v>
      </c>
      <c r="GIT12">
        <f t="shared" si="6035"/>
        <v>0</v>
      </c>
      <c r="GIU12">
        <f t="shared" si="6035"/>
        <v>0</v>
      </c>
      <c r="GIV12">
        <f t="shared" si="6035"/>
        <v>0</v>
      </c>
      <c r="GIW12">
        <f t="shared" si="6035"/>
        <v>0</v>
      </c>
      <c r="GIX12">
        <f t="shared" si="6035"/>
        <v>0</v>
      </c>
      <c r="GIY12">
        <f t="shared" si="6035"/>
        <v>0</v>
      </c>
      <c r="GIZ12">
        <f t="shared" si="6035"/>
        <v>0</v>
      </c>
      <c r="GJA12">
        <f t="shared" si="6035"/>
        <v>0</v>
      </c>
      <c r="GJB12">
        <f t="shared" si="6035"/>
        <v>0</v>
      </c>
      <c r="GJC12">
        <f t="shared" si="6035"/>
        <v>0</v>
      </c>
      <c r="GJD12">
        <f t="shared" si="6035"/>
        <v>0</v>
      </c>
      <c r="GJE12">
        <f t="shared" si="6035"/>
        <v>0</v>
      </c>
      <c r="GJF12">
        <f t="shared" si="6035"/>
        <v>0</v>
      </c>
      <c r="GJG12">
        <f t="shared" si="6035"/>
        <v>0</v>
      </c>
      <c r="GJH12">
        <f t="shared" si="6035"/>
        <v>0</v>
      </c>
      <c r="GJI12">
        <f t="shared" si="6035"/>
        <v>0</v>
      </c>
      <c r="GJJ12">
        <f t="shared" si="6035"/>
        <v>0</v>
      </c>
      <c r="GJK12">
        <f t="shared" si="6035"/>
        <v>0</v>
      </c>
      <c r="GJL12">
        <f t="shared" si="6035"/>
        <v>0</v>
      </c>
      <c r="GJM12">
        <f t="shared" si="6035"/>
        <v>0</v>
      </c>
      <c r="GJN12">
        <f t="shared" si="6035"/>
        <v>0</v>
      </c>
      <c r="GJO12">
        <f t="shared" si="6035"/>
        <v>0</v>
      </c>
      <c r="GJP12">
        <f t="shared" si="6035"/>
        <v>0</v>
      </c>
      <c r="GJQ12">
        <f t="shared" si="6035"/>
        <v>0</v>
      </c>
      <c r="GJR12">
        <f t="shared" si="6035"/>
        <v>0</v>
      </c>
      <c r="GJS12">
        <f t="shared" si="6035"/>
        <v>0</v>
      </c>
      <c r="GJT12">
        <f t="shared" si="6035"/>
        <v>0</v>
      </c>
      <c r="GJU12">
        <f t="shared" si="6035"/>
        <v>0</v>
      </c>
      <c r="GJV12">
        <f t="shared" si="6035"/>
        <v>0</v>
      </c>
      <c r="GJW12">
        <f t="shared" si="6035"/>
        <v>0</v>
      </c>
      <c r="GJX12">
        <f t="shared" si="6035"/>
        <v>0</v>
      </c>
      <c r="GJY12">
        <f t="shared" si="6035"/>
        <v>0</v>
      </c>
      <c r="GJZ12">
        <f t="shared" si="6035"/>
        <v>0</v>
      </c>
      <c r="GKA12">
        <f t="shared" si="6035"/>
        <v>0</v>
      </c>
      <c r="GKB12">
        <f t="shared" si="6035"/>
        <v>0</v>
      </c>
      <c r="GKC12">
        <f t="shared" si="6035"/>
        <v>0</v>
      </c>
      <c r="GKD12">
        <f t="shared" si="6035"/>
        <v>0</v>
      </c>
      <c r="GKE12">
        <f t="shared" si="6035"/>
        <v>0</v>
      </c>
      <c r="GKF12">
        <f t="shared" si="6035"/>
        <v>0</v>
      </c>
      <c r="GKG12">
        <f t="shared" si="6035"/>
        <v>0</v>
      </c>
      <c r="GKH12">
        <f t="shared" si="6035"/>
        <v>0</v>
      </c>
      <c r="GKI12">
        <f t="shared" si="6035"/>
        <v>0</v>
      </c>
      <c r="GKJ12">
        <f t="shared" si="6035"/>
        <v>0</v>
      </c>
      <c r="GKK12">
        <f t="shared" si="6035"/>
        <v>0</v>
      </c>
      <c r="GKL12">
        <f t="shared" si="6035"/>
        <v>0</v>
      </c>
      <c r="GKM12">
        <f t="shared" si="6035"/>
        <v>0</v>
      </c>
      <c r="GKN12">
        <f t="shared" si="6035"/>
        <v>0</v>
      </c>
      <c r="GKO12">
        <f t="shared" si="6035"/>
        <v>0</v>
      </c>
      <c r="GKP12">
        <f t="shared" si="6035"/>
        <v>0</v>
      </c>
      <c r="GKQ12">
        <f t="shared" si="6035"/>
        <v>0</v>
      </c>
      <c r="GKR12">
        <f t="shared" si="6035"/>
        <v>0</v>
      </c>
      <c r="GKS12">
        <f t="shared" ref="GKS12:GND12" si="6036">ABS(SUMIFS(GKS31:GKS801,$D$31:$D$801,"&lt;&gt;"&amp;$AR$11,$G$31:$G$801,"&lt;&gt;",GKS31:GKS801,"&lt;0"))</f>
        <v>0</v>
      </c>
      <c r="GKT12">
        <f t="shared" si="6036"/>
        <v>0</v>
      </c>
      <c r="GKU12">
        <f t="shared" si="6036"/>
        <v>0</v>
      </c>
      <c r="GKV12">
        <f t="shared" si="6036"/>
        <v>0</v>
      </c>
      <c r="GKW12">
        <f t="shared" si="6036"/>
        <v>0</v>
      </c>
      <c r="GKX12">
        <f t="shared" si="6036"/>
        <v>0</v>
      </c>
      <c r="GKY12">
        <f t="shared" si="6036"/>
        <v>0</v>
      </c>
      <c r="GKZ12">
        <f t="shared" si="6036"/>
        <v>0</v>
      </c>
      <c r="GLA12">
        <f t="shared" si="6036"/>
        <v>0</v>
      </c>
      <c r="GLB12">
        <f t="shared" si="6036"/>
        <v>0</v>
      </c>
      <c r="GLC12">
        <f t="shared" si="6036"/>
        <v>0</v>
      </c>
      <c r="GLD12">
        <f t="shared" si="6036"/>
        <v>0</v>
      </c>
      <c r="GLE12">
        <f t="shared" si="6036"/>
        <v>0</v>
      </c>
      <c r="GLF12">
        <f t="shared" si="6036"/>
        <v>0</v>
      </c>
      <c r="GLG12">
        <f t="shared" si="6036"/>
        <v>0</v>
      </c>
      <c r="GLH12">
        <f t="shared" si="6036"/>
        <v>0</v>
      </c>
      <c r="GLI12">
        <f t="shared" si="6036"/>
        <v>0</v>
      </c>
      <c r="GLJ12">
        <f t="shared" si="6036"/>
        <v>0</v>
      </c>
      <c r="GLK12">
        <f t="shared" si="6036"/>
        <v>0</v>
      </c>
      <c r="GLL12">
        <f t="shared" si="6036"/>
        <v>0</v>
      </c>
      <c r="GLM12">
        <f t="shared" si="6036"/>
        <v>0</v>
      </c>
      <c r="GLN12">
        <f t="shared" si="6036"/>
        <v>0</v>
      </c>
      <c r="GLO12">
        <f t="shared" si="6036"/>
        <v>0</v>
      </c>
      <c r="GLP12">
        <f t="shared" si="6036"/>
        <v>0</v>
      </c>
      <c r="GLQ12">
        <f t="shared" si="6036"/>
        <v>0</v>
      </c>
      <c r="GLR12">
        <f t="shared" si="6036"/>
        <v>0</v>
      </c>
      <c r="GLS12">
        <f t="shared" si="6036"/>
        <v>0</v>
      </c>
      <c r="GLT12">
        <f t="shared" si="6036"/>
        <v>0</v>
      </c>
      <c r="GLU12">
        <f t="shared" si="6036"/>
        <v>0</v>
      </c>
      <c r="GLV12">
        <f t="shared" si="6036"/>
        <v>0</v>
      </c>
      <c r="GLW12">
        <f t="shared" si="6036"/>
        <v>0</v>
      </c>
      <c r="GLX12">
        <f t="shared" si="6036"/>
        <v>0</v>
      </c>
      <c r="GLY12">
        <f t="shared" si="6036"/>
        <v>0</v>
      </c>
      <c r="GLZ12">
        <f t="shared" si="6036"/>
        <v>0</v>
      </c>
      <c r="GMA12">
        <f t="shared" si="6036"/>
        <v>0</v>
      </c>
      <c r="GMB12">
        <f t="shared" si="6036"/>
        <v>0</v>
      </c>
      <c r="GMC12">
        <f t="shared" si="6036"/>
        <v>0</v>
      </c>
      <c r="GMD12">
        <f t="shared" si="6036"/>
        <v>0</v>
      </c>
      <c r="GME12">
        <f t="shared" si="6036"/>
        <v>0</v>
      </c>
      <c r="GMF12">
        <f t="shared" si="6036"/>
        <v>0</v>
      </c>
      <c r="GMG12">
        <f t="shared" si="6036"/>
        <v>0</v>
      </c>
      <c r="GMH12">
        <f t="shared" si="6036"/>
        <v>0</v>
      </c>
      <c r="GMI12">
        <f t="shared" si="6036"/>
        <v>0</v>
      </c>
      <c r="GMJ12">
        <f t="shared" si="6036"/>
        <v>0</v>
      </c>
      <c r="GMK12">
        <f t="shared" si="6036"/>
        <v>0</v>
      </c>
      <c r="GML12">
        <f t="shared" si="6036"/>
        <v>0</v>
      </c>
      <c r="GMM12">
        <f t="shared" si="6036"/>
        <v>0</v>
      </c>
      <c r="GMN12">
        <f t="shared" si="6036"/>
        <v>0</v>
      </c>
      <c r="GMO12">
        <f t="shared" si="6036"/>
        <v>0</v>
      </c>
      <c r="GMP12">
        <f t="shared" si="6036"/>
        <v>0</v>
      </c>
      <c r="GMQ12">
        <f t="shared" si="6036"/>
        <v>0</v>
      </c>
      <c r="GMR12">
        <f t="shared" si="6036"/>
        <v>0</v>
      </c>
      <c r="GMS12">
        <f t="shared" si="6036"/>
        <v>0</v>
      </c>
      <c r="GMT12">
        <f t="shared" si="6036"/>
        <v>0</v>
      </c>
      <c r="GMU12">
        <f t="shared" si="6036"/>
        <v>0</v>
      </c>
      <c r="GMV12">
        <f t="shared" si="6036"/>
        <v>0</v>
      </c>
      <c r="GMW12">
        <f t="shared" si="6036"/>
        <v>0</v>
      </c>
      <c r="GMX12">
        <f t="shared" si="6036"/>
        <v>0</v>
      </c>
      <c r="GMY12">
        <f t="shared" si="6036"/>
        <v>0</v>
      </c>
      <c r="GMZ12">
        <f t="shared" si="6036"/>
        <v>0</v>
      </c>
      <c r="GNA12">
        <f t="shared" si="6036"/>
        <v>0</v>
      </c>
      <c r="GNB12">
        <f t="shared" si="6036"/>
        <v>0</v>
      </c>
      <c r="GNC12">
        <f t="shared" si="6036"/>
        <v>0</v>
      </c>
      <c r="GND12">
        <f t="shared" si="6036"/>
        <v>0</v>
      </c>
      <c r="GNE12">
        <f t="shared" ref="GNE12:GPP12" si="6037">ABS(SUMIFS(GNE31:GNE801,$D$31:$D$801,"&lt;&gt;"&amp;$AR$11,$G$31:$G$801,"&lt;&gt;",GNE31:GNE801,"&lt;0"))</f>
        <v>0</v>
      </c>
      <c r="GNF12">
        <f t="shared" si="6037"/>
        <v>0</v>
      </c>
      <c r="GNG12">
        <f t="shared" si="6037"/>
        <v>0</v>
      </c>
      <c r="GNH12">
        <f t="shared" si="6037"/>
        <v>0</v>
      </c>
      <c r="GNI12">
        <f t="shared" si="6037"/>
        <v>0</v>
      </c>
      <c r="GNJ12">
        <f t="shared" si="6037"/>
        <v>0</v>
      </c>
      <c r="GNK12">
        <f t="shared" si="6037"/>
        <v>0</v>
      </c>
      <c r="GNL12">
        <f t="shared" si="6037"/>
        <v>0</v>
      </c>
      <c r="GNM12">
        <f t="shared" si="6037"/>
        <v>0</v>
      </c>
      <c r="GNN12">
        <f t="shared" si="6037"/>
        <v>0</v>
      </c>
      <c r="GNO12">
        <f t="shared" si="6037"/>
        <v>0</v>
      </c>
      <c r="GNP12">
        <f t="shared" si="6037"/>
        <v>0</v>
      </c>
      <c r="GNQ12">
        <f t="shared" si="6037"/>
        <v>0</v>
      </c>
      <c r="GNR12">
        <f t="shared" si="6037"/>
        <v>0</v>
      </c>
      <c r="GNS12">
        <f t="shared" si="6037"/>
        <v>0</v>
      </c>
      <c r="GNT12">
        <f t="shared" si="6037"/>
        <v>0</v>
      </c>
      <c r="GNU12">
        <f t="shared" si="6037"/>
        <v>0</v>
      </c>
      <c r="GNV12">
        <f t="shared" si="6037"/>
        <v>0</v>
      </c>
      <c r="GNW12">
        <f t="shared" si="6037"/>
        <v>0</v>
      </c>
      <c r="GNX12">
        <f t="shared" si="6037"/>
        <v>0</v>
      </c>
      <c r="GNY12">
        <f t="shared" si="6037"/>
        <v>0</v>
      </c>
      <c r="GNZ12">
        <f t="shared" si="6037"/>
        <v>0</v>
      </c>
      <c r="GOA12">
        <f t="shared" si="6037"/>
        <v>0</v>
      </c>
      <c r="GOB12">
        <f t="shared" si="6037"/>
        <v>0</v>
      </c>
      <c r="GOC12">
        <f t="shared" si="6037"/>
        <v>0</v>
      </c>
      <c r="GOD12">
        <f t="shared" si="6037"/>
        <v>0</v>
      </c>
      <c r="GOE12">
        <f t="shared" si="6037"/>
        <v>0</v>
      </c>
      <c r="GOF12">
        <f t="shared" si="6037"/>
        <v>0</v>
      </c>
      <c r="GOG12">
        <f t="shared" si="6037"/>
        <v>0</v>
      </c>
      <c r="GOH12">
        <f t="shared" si="6037"/>
        <v>0</v>
      </c>
      <c r="GOI12">
        <f t="shared" si="6037"/>
        <v>0</v>
      </c>
      <c r="GOJ12">
        <f t="shared" si="6037"/>
        <v>0</v>
      </c>
      <c r="GOK12">
        <f t="shared" si="6037"/>
        <v>0</v>
      </c>
      <c r="GOL12">
        <f t="shared" si="6037"/>
        <v>0</v>
      </c>
      <c r="GOM12">
        <f t="shared" si="6037"/>
        <v>0</v>
      </c>
      <c r="GON12">
        <f t="shared" si="6037"/>
        <v>0</v>
      </c>
      <c r="GOO12">
        <f t="shared" si="6037"/>
        <v>0</v>
      </c>
      <c r="GOP12">
        <f t="shared" si="6037"/>
        <v>0</v>
      </c>
      <c r="GOQ12">
        <f t="shared" si="6037"/>
        <v>0</v>
      </c>
      <c r="GOR12">
        <f t="shared" si="6037"/>
        <v>0</v>
      </c>
      <c r="GOS12">
        <f t="shared" si="6037"/>
        <v>0</v>
      </c>
      <c r="GOT12">
        <f t="shared" si="6037"/>
        <v>0</v>
      </c>
      <c r="GOU12">
        <f t="shared" si="6037"/>
        <v>0</v>
      </c>
      <c r="GOV12">
        <f t="shared" si="6037"/>
        <v>0</v>
      </c>
      <c r="GOW12">
        <f t="shared" si="6037"/>
        <v>0</v>
      </c>
      <c r="GOX12">
        <f t="shared" si="6037"/>
        <v>0</v>
      </c>
      <c r="GOY12">
        <f t="shared" si="6037"/>
        <v>0</v>
      </c>
      <c r="GOZ12">
        <f t="shared" si="6037"/>
        <v>0</v>
      </c>
      <c r="GPA12">
        <f t="shared" si="6037"/>
        <v>0</v>
      </c>
      <c r="GPB12">
        <f t="shared" si="6037"/>
        <v>0</v>
      </c>
      <c r="GPC12">
        <f t="shared" si="6037"/>
        <v>0</v>
      </c>
      <c r="GPD12">
        <f t="shared" si="6037"/>
        <v>0</v>
      </c>
      <c r="GPE12">
        <f t="shared" si="6037"/>
        <v>0</v>
      </c>
      <c r="GPF12">
        <f t="shared" si="6037"/>
        <v>0</v>
      </c>
      <c r="GPG12">
        <f t="shared" si="6037"/>
        <v>0</v>
      </c>
      <c r="GPH12">
        <f t="shared" si="6037"/>
        <v>0</v>
      </c>
      <c r="GPI12">
        <f t="shared" si="6037"/>
        <v>0</v>
      </c>
      <c r="GPJ12">
        <f t="shared" si="6037"/>
        <v>0</v>
      </c>
      <c r="GPK12">
        <f t="shared" si="6037"/>
        <v>0</v>
      </c>
      <c r="GPL12">
        <f t="shared" si="6037"/>
        <v>0</v>
      </c>
      <c r="GPM12">
        <f t="shared" si="6037"/>
        <v>0</v>
      </c>
      <c r="GPN12">
        <f t="shared" si="6037"/>
        <v>0</v>
      </c>
      <c r="GPO12">
        <f t="shared" si="6037"/>
        <v>0</v>
      </c>
      <c r="GPP12">
        <f t="shared" si="6037"/>
        <v>0</v>
      </c>
      <c r="GPQ12">
        <f t="shared" ref="GPQ12:GSB12" si="6038">ABS(SUMIFS(GPQ31:GPQ801,$D$31:$D$801,"&lt;&gt;"&amp;$AR$11,$G$31:$G$801,"&lt;&gt;",GPQ31:GPQ801,"&lt;0"))</f>
        <v>0</v>
      </c>
      <c r="GPR12">
        <f t="shared" si="6038"/>
        <v>0</v>
      </c>
      <c r="GPS12">
        <f t="shared" si="6038"/>
        <v>0</v>
      </c>
      <c r="GPT12">
        <f t="shared" si="6038"/>
        <v>0</v>
      </c>
      <c r="GPU12">
        <f t="shared" si="6038"/>
        <v>0</v>
      </c>
      <c r="GPV12">
        <f t="shared" si="6038"/>
        <v>0</v>
      </c>
      <c r="GPW12">
        <f t="shared" si="6038"/>
        <v>0</v>
      </c>
      <c r="GPX12">
        <f t="shared" si="6038"/>
        <v>0</v>
      </c>
      <c r="GPY12">
        <f t="shared" si="6038"/>
        <v>0</v>
      </c>
      <c r="GPZ12">
        <f t="shared" si="6038"/>
        <v>0</v>
      </c>
      <c r="GQA12">
        <f t="shared" si="6038"/>
        <v>0</v>
      </c>
      <c r="GQB12">
        <f t="shared" si="6038"/>
        <v>0</v>
      </c>
      <c r="GQC12">
        <f t="shared" si="6038"/>
        <v>0</v>
      </c>
      <c r="GQD12">
        <f t="shared" si="6038"/>
        <v>0</v>
      </c>
      <c r="GQE12">
        <f t="shared" si="6038"/>
        <v>0</v>
      </c>
      <c r="GQF12">
        <f t="shared" si="6038"/>
        <v>0</v>
      </c>
      <c r="GQG12">
        <f t="shared" si="6038"/>
        <v>0</v>
      </c>
      <c r="GQH12">
        <f t="shared" si="6038"/>
        <v>0</v>
      </c>
      <c r="GQI12">
        <f t="shared" si="6038"/>
        <v>0</v>
      </c>
      <c r="GQJ12">
        <f t="shared" si="6038"/>
        <v>0</v>
      </c>
      <c r="GQK12">
        <f t="shared" si="6038"/>
        <v>0</v>
      </c>
      <c r="GQL12">
        <f t="shared" si="6038"/>
        <v>0</v>
      </c>
      <c r="GQM12">
        <f t="shared" si="6038"/>
        <v>0</v>
      </c>
      <c r="GQN12">
        <f t="shared" si="6038"/>
        <v>0</v>
      </c>
      <c r="GQO12">
        <f t="shared" si="6038"/>
        <v>0</v>
      </c>
      <c r="GQP12">
        <f t="shared" si="6038"/>
        <v>0</v>
      </c>
      <c r="GQQ12">
        <f t="shared" si="6038"/>
        <v>0</v>
      </c>
      <c r="GQR12">
        <f t="shared" si="6038"/>
        <v>0</v>
      </c>
      <c r="GQS12">
        <f t="shared" si="6038"/>
        <v>0</v>
      </c>
      <c r="GQT12">
        <f t="shared" si="6038"/>
        <v>0</v>
      </c>
      <c r="GQU12">
        <f t="shared" si="6038"/>
        <v>0</v>
      </c>
      <c r="GQV12">
        <f t="shared" si="6038"/>
        <v>0</v>
      </c>
      <c r="GQW12">
        <f t="shared" si="6038"/>
        <v>0</v>
      </c>
      <c r="GQX12">
        <f t="shared" si="6038"/>
        <v>0</v>
      </c>
      <c r="GQY12">
        <f t="shared" si="6038"/>
        <v>0</v>
      </c>
      <c r="GQZ12">
        <f t="shared" si="6038"/>
        <v>0</v>
      </c>
      <c r="GRA12">
        <f t="shared" si="6038"/>
        <v>0</v>
      </c>
      <c r="GRB12">
        <f t="shared" si="6038"/>
        <v>0</v>
      </c>
      <c r="GRC12">
        <f t="shared" si="6038"/>
        <v>0</v>
      </c>
      <c r="GRD12">
        <f t="shared" si="6038"/>
        <v>0</v>
      </c>
      <c r="GRE12">
        <f t="shared" si="6038"/>
        <v>0</v>
      </c>
      <c r="GRF12">
        <f t="shared" si="6038"/>
        <v>0</v>
      </c>
      <c r="GRG12">
        <f t="shared" si="6038"/>
        <v>0</v>
      </c>
      <c r="GRH12">
        <f t="shared" si="6038"/>
        <v>0</v>
      </c>
      <c r="GRI12">
        <f t="shared" si="6038"/>
        <v>0</v>
      </c>
      <c r="GRJ12">
        <f t="shared" si="6038"/>
        <v>0</v>
      </c>
      <c r="GRK12">
        <f t="shared" si="6038"/>
        <v>0</v>
      </c>
      <c r="GRL12">
        <f t="shared" si="6038"/>
        <v>0</v>
      </c>
      <c r="GRM12">
        <f t="shared" si="6038"/>
        <v>0</v>
      </c>
      <c r="GRN12">
        <f t="shared" si="6038"/>
        <v>0</v>
      </c>
      <c r="GRO12">
        <f t="shared" si="6038"/>
        <v>0</v>
      </c>
      <c r="GRP12">
        <f t="shared" si="6038"/>
        <v>0</v>
      </c>
      <c r="GRQ12">
        <f t="shared" si="6038"/>
        <v>0</v>
      </c>
      <c r="GRR12">
        <f t="shared" si="6038"/>
        <v>0</v>
      </c>
      <c r="GRS12">
        <f t="shared" si="6038"/>
        <v>0</v>
      </c>
      <c r="GRT12">
        <f t="shared" si="6038"/>
        <v>0</v>
      </c>
      <c r="GRU12">
        <f t="shared" si="6038"/>
        <v>0</v>
      </c>
      <c r="GRV12">
        <f t="shared" si="6038"/>
        <v>0</v>
      </c>
      <c r="GRW12">
        <f t="shared" si="6038"/>
        <v>0</v>
      </c>
      <c r="GRX12">
        <f t="shared" si="6038"/>
        <v>0</v>
      </c>
      <c r="GRY12">
        <f t="shared" si="6038"/>
        <v>0</v>
      </c>
      <c r="GRZ12">
        <f t="shared" si="6038"/>
        <v>0</v>
      </c>
      <c r="GSA12">
        <f t="shared" si="6038"/>
        <v>0</v>
      </c>
      <c r="GSB12">
        <f t="shared" si="6038"/>
        <v>0</v>
      </c>
      <c r="GSC12">
        <f t="shared" ref="GSC12:GUN12" si="6039">ABS(SUMIFS(GSC31:GSC801,$D$31:$D$801,"&lt;&gt;"&amp;$AR$11,$G$31:$G$801,"&lt;&gt;",GSC31:GSC801,"&lt;0"))</f>
        <v>0</v>
      </c>
      <c r="GSD12">
        <f t="shared" si="6039"/>
        <v>0</v>
      </c>
      <c r="GSE12">
        <f t="shared" si="6039"/>
        <v>0</v>
      </c>
      <c r="GSF12">
        <f t="shared" si="6039"/>
        <v>0</v>
      </c>
      <c r="GSG12">
        <f t="shared" si="6039"/>
        <v>0</v>
      </c>
      <c r="GSH12">
        <f t="shared" si="6039"/>
        <v>0</v>
      </c>
      <c r="GSI12">
        <f t="shared" si="6039"/>
        <v>0</v>
      </c>
      <c r="GSJ12">
        <f t="shared" si="6039"/>
        <v>0</v>
      </c>
      <c r="GSK12">
        <f t="shared" si="6039"/>
        <v>0</v>
      </c>
      <c r="GSL12">
        <f t="shared" si="6039"/>
        <v>0</v>
      </c>
      <c r="GSM12">
        <f t="shared" si="6039"/>
        <v>0</v>
      </c>
      <c r="GSN12">
        <f t="shared" si="6039"/>
        <v>0</v>
      </c>
      <c r="GSO12">
        <f t="shared" si="6039"/>
        <v>0</v>
      </c>
      <c r="GSP12">
        <f t="shared" si="6039"/>
        <v>0</v>
      </c>
      <c r="GSQ12">
        <f t="shared" si="6039"/>
        <v>0</v>
      </c>
      <c r="GSR12">
        <f t="shared" si="6039"/>
        <v>0</v>
      </c>
      <c r="GSS12">
        <f t="shared" si="6039"/>
        <v>0</v>
      </c>
      <c r="GST12">
        <f t="shared" si="6039"/>
        <v>0</v>
      </c>
      <c r="GSU12">
        <f t="shared" si="6039"/>
        <v>0</v>
      </c>
      <c r="GSV12">
        <f t="shared" si="6039"/>
        <v>0</v>
      </c>
      <c r="GSW12">
        <f t="shared" si="6039"/>
        <v>0</v>
      </c>
      <c r="GSX12">
        <f t="shared" si="6039"/>
        <v>0</v>
      </c>
      <c r="GSY12">
        <f t="shared" si="6039"/>
        <v>0</v>
      </c>
      <c r="GSZ12">
        <f t="shared" si="6039"/>
        <v>0</v>
      </c>
      <c r="GTA12">
        <f t="shared" si="6039"/>
        <v>0</v>
      </c>
      <c r="GTB12">
        <f t="shared" si="6039"/>
        <v>0</v>
      </c>
      <c r="GTC12">
        <f t="shared" si="6039"/>
        <v>0</v>
      </c>
      <c r="GTD12">
        <f t="shared" si="6039"/>
        <v>0</v>
      </c>
      <c r="GTE12">
        <f t="shared" si="6039"/>
        <v>0</v>
      </c>
      <c r="GTF12">
        <f t="shared" si="6039"/>
        <v>0</v>
      </c>
      <c r="GTG12">
        <f t="shared" si="6039"/>
        <v>0</v>
      </c>
      <c r="GTH12">
        <f t="shared" si="6039"/>
        <v>0</v>
      </c>
      <c r="GTI12">
        <f t="shared" si="6039"/>
        <v>0</v>
      </c>
      <c r="GTJ12">
        <f t="shared" si="6039"/>
        <v>0</v>
      </c>
      <c r="GTK12">
        <f t="shared" si="6039"/>
        <v>0</v>
      </c>
      <c r="GTL12">
        <f t="shared" si="6039"/>
        <v>0</v>
      </c>
      <c r="GTM12">
        <f t="shared" si="6039"/>
        <v>0</v>
      </c>
      <c r="GTN12">
        <f t="shared" si="6039"/>
        <v>0</v>
      </c>
      <c r="GTO12">
        <f t="shared" si="6039"/>
        <v>0</v>
      </c>
      <c r="GTP12">
        <f t="shared" si="6039"/>
        <v>0</v>
      </c>
      <c r="GTQ12">
        <f t="shared" si="6039"/>
        <v>0</v>
      </c>
      <c r="GTR12">
        <f t="shared" si="6039"/>
        <v>0</v>
      </c>
      <c r="GTS12">
        <f t="shared" si="6039"/>
        <v>0</v>
      </c>
      <c r="GTT12">
        <f t="shared" si="6039"/>
        <v>0</v>
      </c>
      <c r="GTU12">
        <f t="shared" si="6039"/>
        <v>0</v>
      </c>
      <c r="GTV12">
        <f t="shared" si="6039"/>
        <v>0</v>
      </c>
      <c r="GTW12">
        <f t="shared" si="6039"/>
        <v>0</v>
      </c>
      <c r="GTX12">
        <f t="shared" si="6039"/>
        <v>0</v>
      </c>
      <c r="GTY12">
        <f t="shared" si="6039"/>
        <v>0</v>
      </c>
      <c r="GTZ12">
        <f t="shared" si="6039"/>
        <v>0</v>
      </c>
      <c r="GUA12">
        <f t="shared" si="6039"/>
        <v>0</v>
      </c>
      <c r="GUB12">
        <f t="shared" si="6039"/>
        <v>0</v>
      </c>
      <c r="GUC12">
        <f t="shared" si="6039"/>
        <v>0</v>
      </c>
      <c r="GUD12">
        <f t="shared" si="6039"/>
        <v>0</v>
      </c>
      <c r="GUE12">
        <f t="shared" si="6039"/>
        <v>0</v>
      </c>
      <c r="GUF12">
        <f t="shared" si="6039"/>
        <v>0</v>
      </c>
      <c r="GUG12">
        <f t="shared" si="6039"/>
        <v>0</v>
      </c>
      <c r="GUH12">
        <f t="shared" si="6039"/>
        <v>0</v>
      </c>
      <c r="GUI12">
        <f t="shared" si="6039"/>
        <v>0</v>
      </c>
      <c r="GUJ12">
        <f t="shared" si="6039"/>
        <v>0</v>
      </c>
      <c r="GUK12">
        <f t="shared" si="6039"/>
        <v>0</v>
      </c>
      <c r="GUL12">
        <f t="shared" si="6039"/>
        <v>0</v>
      </c>
      <c r="GUM12">
        <f t="shared" si="6039"/>
        <v>0</v>
      </c>
      <c r="GUN12">
        <f t="shared" si="6039"/>
        <v>0</v>
      </c>
      <c r="GUO12">
        <f t="shared" ref="GUO12:GWZ12" si="6040">ABS(SUMIFS(GUO31:GUO801,$D$31:$D$801,"&lt;&gt;"&amp;$AR$11,$G$31:$G$801,"&lt;&gt;",GUO31:GUO801,"&lt;0"))</f>
        <v>0</v>
      </c>
      <c r="GUP12">
        <f t="shared" si="6040"/>
        <v>0</v>
      </c>
      <c r="GUQ12">
        <f t="shared" si="6040"/>
        <v>0</v>
      </c>
      <c r="GUR12">
        <f t="shared" si="6040"/>
        <v>0</v>
      </c>
      <c r="GUS12">
        <f t="shared" si="6040"/>
        <v>0</v>
      </c>
      <c r="GUT12">
        <f t="shared" si="6040"/>
        <v>0</v>
      </c>
      <c r="GUU12">
        <f t="shared" si="6040"/>
        <v>0</v>
      </c>
      <c r="GUV12">
        <f t="shared" si="6040"/>
        <v>0</v>
      </c>
      <c r="GUW12">
        <f t="shared" si="6040"/>
        <v>0</v>
      </c>
      <c r="GUX12">
        <f t="shared" si="6040"/>
        <v>0</v>
      </c>
      <c r="GUY12">
        <f t="shared" si="6040"/>
        <v>0</v>
      </c>
      <c r="GUZ12">
        <f t="shared" si="6040"/>
        <v>0</v>
      </c>
      <c r="GVA12">
        <f t="shared" si="6040"/>
        <v>0</v>
      </c>
      <c r="GVB12">
        <f t="shared" si="6040"/>
        <v>0</v>
      </c>
      <c r="GVC12">
        <f t="shared" si="6040"/>
        <v>0</v>
      </c>
      <c r="GVD12">
        <f t="shared" si="6040"/>
        <v>0</v>
      </c>
      <c r="GVE12">
        <f t="shared" si="6040"/>
        <v>0</v>
      </c>
      <c r="GVF12">
        <f t="shared" si="6040"/>
        <v>0</v>
      </c>
      <c r="GVG12">
        <f t="shared" si="6040"/>
        <v>0</v>
      </c>
      <c r="GVH12">
        <f t="shared" si="6040"/>
        <v>0</v>
      </c>
      <c r="GVI12">
        <f t="shared" si="6040"/>
        <v>0</v>
      </c>
      <c r="GVJ12">
        <f t="shared" si="6040"/>
        <v>0</v>
      </c>
      <c r="GVK12">
        <f t="shared" si="6040"/>
        <v>0</v>
      </c>
      <c r="GVL12">
        <f t="shared" si="6040"/>
        <v>0</v>
      </c>
      <c r="GVM12">
        <f t="shared" si="6040"/>
        <v>0</v>
      </c>
      <c r="GVN12">
        <f t="shared" si="6040"/>
        <v>0</v>
      </c>
      <c r="GVO12">
        <f t="shared" si="6040"/>
        <v>0</v>
      </c>
      <c r="GVP12">
        <f t="shared" si="6040"/>
        <v>0</v>
      </c>
      <c r="GVQ12">
        <f t="shared" si="6040"/>
        <v>0</v>
      </c>
      <c r="GVR12">
        <f t="shared" si="6040"/>
        <v>0</v>
      </c>
      <c r="GVS12">
        <f t="shared" si="6040"/>
        <v>0</v>
      </c>
      <c r="GVT12">
        <f t="shared" si="6040"/>
        <v>0</v>
      </c>
      <c r="GVU12">
        <f t="shared" si="6040"/>
        <v>0</v>
      </c>
      <c r="GVV12">
        <f t="shared" si="6040"/>
        <v>0</v>
      </c>
      <c r="GVW12">
        <f t="shared" si="6040"/>
        <v>0</v>
      </c>
      <c r="GVX12">
        <f t="shared" si="6040"/>
        <v>0</v>
      </c>
      <c r="GVY12">
        <f t="shared" si="6040"/>
        <v>0</v>
      </c>
      <c r="GVZ12">
        <f t="shared" si="6040"/>
        <v>0</v>
      </c>
      <c r="GWA12">
        <f t="shared" si="6040"/>
        <v>0</v>
      </c>
      <c r="GWB12">
        <f t="shared" si="6040"/>
        <v>0</v>
      </c>
      <c r="GWC12">
        <f t="shared" si="6040"/>
        <v>0</v>
      </c>
      <c r="GWD12">
        <f t="shared" si="6040"/>
        <v>0</v>
      </c>
      <c r="GWE12">
        <f t="shared" si="6040"/>
        <v>0</v>
      </c>
      <c r="GWF12">
        <f t="shared" si="6040"/>
        <v>0</v>
      </c>
      <c r="GWG12">
        <f t="shared" si="6040"/>
        <v>0</v>
      </c>
      <c r="GWH12">
        <f t="shared" si="6040"/>
        <v>0</v>
      </c>
      <c r="GWI12">
        <f t="shared" si="6040"/>
        <v>0</v>
      </c>
      <c r="GWJ12">
        <f t="shared" si="6040"/>
        <v>0</v>
      </c>
      <c r="GWK12">
        <f t="shared" si="6040"/>
        <v>0</v>
      </c>
      <c r="GWL12">
        <f t="shared" si="6040"/>
        <v>0</v>
      </c>
      <c r="GWM12">
        <f t="shared" si="6040"/>
        <v>0</v>
      </c>
      <c r="GWN12">
        <f t="shared" si="6040"/>
        <v>0</v>
      </c>
      <c r="GWO12">
        <f t="shared" si="6040"/>
        <v>0</v>
      </c>
      <c r="GWP12">
        <f t="shared" si="6040"/>
        <v>0</v>
      </c>
      <c r="GWQ12">
        <f t="shared" si="6040"/>
        <v>0</v>
      </c>
      <c r="GWR12">
        <f t="shared" si="6040"/>
        <v>0</v>
      </c>
      <c r="GWS12">
        <f t="shared" si="6040"/>
        <v>0</v>
      </c>
      <c r="GWT12">
        <f t="shared" si="6040"/>
        <v>0</v>
      </c>
      <c r="GWU12">
        <f t="shared" si="6040"/>
        <v>0</v>
      </c>
      <c r="GWV12">
        <f t="shared" si="6040"/>
        <v>0</v>
      </c>
      <c r="GWW12">
        <f t="shared" si="6040"/>
        <v>0</v>
      </c>
      <c r="GWX12">
        <f t="shared" si="6040"/>
        <v>0</v>
      </c>
      <c r="GWY12">
        <f t="shared" si="6040"/>
        <v>0</v>
      </c>
      <c r="GWZ12">
        <f t="shared" si="6040"/>
        <v>0</v>
      </c>
      <c r="GXA12">
        <f t="shared" ref="GXA12:GZL12" si="6041">ABS(SUMIFS(GXA31:GXA801,$D$31:$D$801,"&lt;&gt;"&amp;$AR$11,$G$31:$G$801,"&lt;&gt;",GXA31:GXA801,"&lt;0"))</f>
        <v>0</v>
      </c>
      <c r="GXB12">
        <f t="shared" si="6041"/>
        <v>0</v>
      </c>
      <c r="GXC12">
        <f t="shared" si="6041"/>
        <v>0</v>
      </c>
      <c r="GXD12">
        <f t="shared" si="6041"/>
        <v>0</v>
      </c>
      <c r="GXE12">
        <f t="shared" si="6041"/>
        <v>0</v>
      </c>
      <c r="GXF12">
        <f t="shared" si="6041"/>
        <v>0</v>
      </c>
      <c r="GXG12">
        <f t="shared" si="6041"/>
        <v>0</v>
      </c>
      <c r="GXH12">
        <f t="shared" si="6041"/>
        <v>0</v>
      </c>
      <c r="GXI12">
        <f t="shared" si="6041"/>
        <v>0</v>
      </c>
      <c r="GXJ12">
        <f t="shared" si="6041"/>
        <v>0</v>
      </c>
      <c r="GXK12">
        <f t="shared" si="6041"/>
        <v>0</v>
      </c>
      <c r="GXL12">
        <f t="shared" si="6041"/>
        <v>0</v>
      </c>
      <c r="GXM12">
        <f t="shared" si="6041"/>
        <v>0</v>
      </c>
      <c r="GXN12">
        <f t="shared" si="6041"/>
        <v>0</v>
      </c>
      <c r="GXO12">
        <f t="shared" si="6041"/>
        <v>0</v>
      </c>
      <c r="GXP12">
        <f t="shared" si="6041"/>
        <v>0</v>
      </c>
      <c r="GXQ12">
        <f t="shared" si="6041"/>
        <v>0</v>
      </c>
      <c r="GXR12">
        <f t="shared" si="6041"/>
        <v>0</v>
      </c>
      <c r="GXS12">
        <f t="shared" si="6041"/>
        <v>0</v>
      </c>
      <c r="GXT12">
        <f t="shared" si="6041"/>
        <v>0</v>
      </c>
      <c r="GXU12">
        <f t="shared" si="6041"/>
        <v>0</v>
      </c>
      <c r="GXV12">
        <f t="shared" si="6041"/>
        <v>0</v>
      </c>
      <c r="GXW12">
        <f t="shared" si="6041"/>
        <v>0</v>
      </c>
      <c r="GXX12">
        <f t="shared" si="6041"/>
        <v>0</v>
      </c>
      <c r="GXY12">
        <f t="shared" si="6041"/>
        <v>0</v>
      </c>
      <c r="GXZ12">
        <f t="shared" si="6041"/>
        <v>0</v>
      </c>
      <c r="GYA12">
        <f t="shared" si="6041"/>
        <v>0</v>
      </c>
      <c r="GYB12">
        <f t="shared" si="6041"/>
        <v>0</v>
      </c>
      <c r="GYC12">
        <f t="shared" si="6041"/>
        <v>0</v>
      </c>
      <c r="GYD12">
        <f t="shared" si="6041"/>
        <v>0</v>
      </c>
      <c r="GYE12">
        <f t="shared" si="6041"/>
        <v>0</v>
      </c>
      <c r="GYF12">
        <f t="shared" si="6041"/>
        <v>0</v>
      </c>
      <c r="GYG12">
        <f t="shared" si="6041"/>
        <v>0</v>
      </c>
      <c r="GYH12">
        <f t="shared" si="6041"/>
        <v>0</v>
      </c>
      <c r="GYI12">
        <f t="shared" si="6041"/>
        <v>0</v>
      </c>
      <c r="GYJ12">
        <f t="shared" si="6041"/>
        <v>0</v>
      </c>
      <c r="GYK12">
        <f t="shared" si="6041"/>
        <v>0</v>
      </c>
      <c r="GYL12">
        <f t="shared" si="6041"/>
        <v>0</v>
      </c>
      <c r="GYM12">
        <f t="shared" si="6041"/>
        <v>0</v>
      </c>
      <c r="GYN12">
        <f t="shared" si="6041"/>
        <v>0</v>
      </c>
      <c r="GYO12">
        <f t="shared" si="6041"/>
        <v>0</v>
      </c>
      <c r="GYP12">
        <f t="shared" si="6041"/>
        <v>0</v>
      </c>
      <c r="GYQ12">
        <f t="shared" si="6041"/>
        <v>0</v>
      </c>
      <c r="GYR12">
        <f t="shared" si="6041"/>
        <v>0</v>
      </c>
      <c r="GYS12">
        <f t="shared" si="6041"/>
        <v>0</v>
      </c>
      <c r="GYT12">
        <f t="shared" si="6041"/>
        <v>0</v>
      </c>
      <c r="GYU12">
        <f t="shared" si="6041"/>
        <v>0</v>
      </c>
      <c r="GYV12">
        <f t="shared" si="6041"/>
        <v>0</v>
      </c>
      <c r="GYW12">
        <f t="shared" si="6041"/>
        <v>0</v>
      </c>
      <c r="GYX12">
        <f t="shared" si="6041"/>
        <v>0</v>
      </c>
      <c r="GYY12">
        <f t="shared" si="6041"/>
        <v>0</v>
      </c>
      <c r="GYZ12">
        <f t="shared" si="6041"/>
        <v>0</v>
      </c>
      <c r="GZA12">
        <f t="shared" si="6041"/>
        <v>0</v>
      </c>
      <c r="GZB12">
        <f t="shared" si="6041"/>
        <v>0</v>
      </c>
      <c r="GZC12">
        <f t="shared" si="6041"/>
        <v>0</v>
      </c>
      <c r="GZD12">
        <f t="shared" si="6041"/>
        <v>0</v>
      </c>
      <c r="GZE12">
        <f t="shared" si="6041"/>
        <v>0</v>
      </c>
      <c r="GZF12">
        <f t="shared" si="6041"/>
        <v>0</v>
      </c>
      <c r="GZG12">
        <f t="shared" si="6041"/>
        <v>0</v>
      </c>
      <c r="GZH12">
        <f t="shared" si="6041"/>
        <v>0</v>
      </c>
      <c r="GZI12">
        <f t="shared" si="6041"/>
        <v>0</v>
      </c>
      <c r="GZJ12">
        <f t="shared" si="6041"/>
        <v>0</v>
      </c>
      <c r="GZK12">
        <f t="shared" si="6041"/>
        <v>0</v>
      </c>
      <c r="GZL12">
        <f t="shared" si="6041"/>
        <v>0</v>
      </c>
      <c r="GZM12">
        <f t="shared" ref="GZM12:HBX12" si="6042">ABS(SUMIFS(GZM31:GZM801,$D$31:$D$801,"&lt;&gt;"&amp;$AR$11,$G$31:$G$801,"&lt;&gt;",GZM31:GZM801,"&lt;0"))</f>
        <v>0</v>
      </c>
      <c r="GZN12">
        <f t="shared" si="6042"/>
        <v>0</v>
      </c>
      <c r="GZO12">
        <f t="shared" si="6042"/>
        <v>0</v>
      </c>
      <c r="GZP12">
        <f t="shared" si="6042"/>
        <v>0</v>
      </c>
      <c r="GZQ12">
        <f t="shared" si="6042"/>
        <v>0</v>
      </c>
      <c r="GZR12">
        <f t="shared" si="6042"/>
        <v>0</v>
      </c>
      <c r="GZS12">
        <f t="shared" si="6042"/>
        <v>0</v>
      </c>
      <c r="GZT12">
        <f t="shared" si="6042"/>
        <v>0</v>
      </c>
      <c r="GZU12">
        <f t="shared" si="6042"/>
        <v>0</v>
      </c>
      <c r="GZV12">
        <f t="shared" si="6042"/>
        <v>0</v>
      </c>
      <c r="GZW12">
        <f t="shared" si="6042"/>
        <v>0</v>
      </c>
      <c r="GZX12">
        <f t="shared" si="6042"/>
        <v>0</v>
      </c>
      <c r="GZY12">
        <f t="shared" si="6042"/>
        <v>0</v>
      </c>
      <c r="GZZ12">
        <f t="shared" si="6042"/>
        <v>0</v>
      </c>
      <c r="HAA12">
        <f t="shared" si="6042"/>
        <v>0</v>
      </c>
      <c r="HAB12">
        <f t="shared" si="6042"/>
        <v>0</v>
      </c>
      <c r="HAC12">
        <f t="shared" si="6042"/>
        <v>0</v>
      </c>
      <c r="HAD12">
        <f t="shared" si="6042"/>
        <v>0</v>
      </c>
      <c r="HAE12">
        <f t="shared" si="6042"/>
        <v>0</v>
      </c>
      <c r="HAF12">
        <f t="shared" si="6042"/>
        <v>0</v>
      </c>
      <c r="HAG12">
        <f t="shared" si="6042"/>
        <v>0</v>
      </c>
      <c r="HAH12">
        <f t="shared" si="6042"/>
        <v>0</v>
      </c>
      <c r="HAI12">
        <f t="shared" si="6042"/>
        <v>0</v>
      </c>
      <c r="HAJ12">
        <f t="shared" si="6042"/>
        <v>0</v>
      </c>
      <c r="HAK12">
        <f t="shared" si="6042"/>
        <v>0</v>
      </c>
      <c r="HAL12">
        <f t="shared" si="6042"/>
        <v>0</v>
      </c>
      <c r="HAM12">
        <f t="shared" si="6042"/>
        <v>0</v>
      </c>
      <c r="HAN12">
        <f t="shared" si="6042"/>
        <v>0</v>
      </c>
      <c r="HAO12">
        <f t="shared" si="6042"/>
        <v>0</v>
      </c>
      <c r="HAP12">
        <f t="shared" si="6042"/>
        <v>0</v>
      </c>
      <c r="HAQ12">
        <f t="shared" si="6042"/>
        <v>0</v>
      </c>
      <c r="HAR12">
        <f t="shared" si="6042"/>
        <v>0</v>
      </c>
      <c r="HAS12">
        <f t="shared" si="6042"/>
        <v>0</v>
      </c>
      <c r="HAT12">
        <f t="shared" si="6042"/>
        <v>0</v>
      </c>
      <c r="HAU12">
        <f t="shared" si="6042"/>
        <v>0</v>
      </c>
      <c r="HAV12">
        <f t="shared" si="6042"/>
        <v>0</v>
      </c>
      <c r="HAW12">
        <f t="shared" si="6042"/>
        <v>0</v>
      </c>
      <c r="HAX12">
        <f t="shared" si="6042"/>
        <v>0</v>
      </c>
      <c r="HAY12">
        <f t="shared" si="6042"/>
        <v>0</v>
      </c>
      <c r="HAZ12">
        <f t="shared" si="6042"/>
        <v>0</v>
      </c>
      <c r="HBA12">
        <f t="shared" si="6042"/>
        <v>0</v>
      </c>
      <c r="HBB12">
        <f t="shared" si="6042"/>
        <v>0</v>
      </c>
      <c r="HBC12">
        <f t="shared" si="6042"/>
        <v>0</v>
      </c>
      <c r="HBD12">
        <f t="shared" si="6042"/>
        <v>0</v>
      </c>
      <c r="HBE12">
        <f t="shared" si="6042"/>
        <v>0</v>
      </c>
      <c r="HBF12">
        <f t="shared" si="6042"/>
        <v>0</v>
      </c>
      <c r="HBG12">
        <f t="shared" si="6042"/>
        <v>0</v>
      </c>
      <c r="HBH12">
        <f t="shared" si="6042"/>
        <v>0</v>
      </c>
      <c r="HBI12">
        <f t="shared" si="6042"/>
        <v>0</v>
      </c>
      <c r="HBJ12">
        <f t="shared" si="6042"/>
        <v>0</v>
      </c>
      <c r="HBK12">
        <f t="shared" si="6042"/>
        <v>0</v>
      </c>
      <c r="HBL12">
        <f t="shared" si="6042"/>
        <v>0</v>
      </c>
      <c r="HBM12">
        <f t="shared" si="6042"/>
        <v>0</v>
      </c>
      <c r="HBN12">
        <f t="shared" si="6042"/>
        <v>0</v>
      </c>
      <c r="HBO12">
        <f t="shared" si="6042"/>
        <v>0</v>
      </c>
      <c r="HBP12">
        <f t="shared" si="6042"/>
        <v>0</v>
      </c>
      <c r="HBQ12">
        <f t="shared" si="6042"/>
        <v>0</v>
      </c>
      <c r="HBR12">
        <f t="shared" si="6042"/>
        <v>0</v>
      </c>
      <c r="HBS12">
        <f t="shared" si="6042"/>
        <v>0</v>
      </c>
      <c r="HBT12">
        <f t="shared" si="6042"/>
        <v>0</v>
      </c>
      <c r="HBU12">
        <f t="shared" si="6042"/>
        <v>0</v>
      </c>
      <c r="HBV12">
        <f t="shared" si="6042"/>
        <v>0</v>
      </c>
      <c r="HBW12">
        <f t="shared" si="6042"/>
        <v>0</v>
      </c>
      <c r="HBX12">
        <f t="shared" si="6042"/>
        <v>0</v>
      </c>
      <c r="HBY12">
        <f t="shared" ref="HBY12:HEJ12" si="6043">ABS(SUMIFS(HBY31:HBY801,$D$31:$D$801,"&lt;&gt;"&amp;$AR$11,$G$31:$G$801,"&lt;&gt;",HBY31:HBY801,"&lt;0"))</f>
        <v>0</v>
      </c>
      <c r="HBZ12">
        <f t="shared" si="6043"/>
        <v>0</v>
      </c>
      <c r="HCA12">
        <f t="shared" si="6043"/>
        <v>0</v>
      </c>
      <c r="HCB12">
        <f t="shared" si="6043"/>
        <v>0</v>
      </c>
      <c r="HCC12">
        <f t="shared" si="6043"/>
        <v>0</v>
      </c>
      <c r="HCD12">
        <f t="shared" si="6043"/>
        <v>0</v>
      </c>
      <c r="HCE12">
        <f t="shared" si="6043"/>
        <v>0</v>
      </c>
      <c r="HCF12">
        <f t="shared" si="6043"/>
        <v>0</v>
      </c>
      <c r="HCG12">
        <f t="shared" si="6043"/>
        <v>0</v>
      </c>
      <c r="HCH12">
        <f t="shared" si="6043"/>
        <v>0</v>
      </c>
      <c r="HCI12">
        <f t="shared" si="6043"/>
        <v>0</v>
      </c>
      <c r="HCJ12">
        <f t="shared" si="6043"/>
        <v>0</v>
      </c>
      <c r="HCK12">
        <f t="shared" si="6043"/>
        <v>0</v>
      </c>
      <c r="HCL12">
        <f t="shared" si="6043"/>
        <v>0</v>
      </c>
      <c r="HCM12">
        <f t="shared" si="6043"/>
        <v>0</v>
      </c>
      <c r="HCN12">
        <f t="shared" si="6043"/>
        <v>0</v>
      </c>
      <c r="HCO12">
        <f t="shared" si="6043"/>
        <v>0</v>
      </c>
      <c r="HCP12">
        <f t="shared" si="6043"/>
        <v>0</v>
      </c>
      <c r="HCQ12">
        <f t="shared" si="6043"/>
        <v>0</v>
      </c>
      <c r="HCR12">
        <f t="shared" si="6043"/>
        <v>0</v>
      </c>
      <c r="HCS12">
        <f t="shared" si="6043"/>
        <v>0</v>
      </c>
      <c r="HCT12">
        <f t="shared" si="6043"/>
        <v>0</v>
      </c>
      <c r="HCU12">
        <f t="shared" si="6043"/>
        <v>0</v>
      </c>
      <c r="HCV12">
        <f t="shared" si="6043"/>
        <v>0</v>
      </c>
      <c r="HCW12">
        <f t="shared" si="6043"/>
        <v>0</v>
      </c>
      <c r="HCX12">
        <f t="shared" si="6043"/>
        <v>0</v>
      </c>
      <c r="HCY12">
        <f t="shared" si="6043"/>
        <v>0</v>
      </c>
      <c r="HCZ12">
        <f t="shared" si="6043"/>
        <v>0</v>
      </c>
      <c r="HDA12">
        <f t="shared" si="6043"/>
        <v>0</v>
      </c>
      <c r="HDB12">
        <f t="shared" si="6043"/>
        <v>0</v>
      </c>
      <c r="HDC12">
        <f t="shared" si="6043"/>
        <v>0</v>
      </c>
      <c r="HDD12">
        <f t="shared" si="6043"/>
        <v>0</v>
      </c>
      <c r="HDE12">
        <f t="shared" si="6043"/>
        <v>0</v>
      </c>
      <c r="HDF12">
        <f t="shared" si="6043"/>
        <v>0</v>
      </c>
      <c r="HDG12">
        <f t="shared" si="6043"/>
        <v>0</v>
      </c>
      <c r="HDH12">
        <f t="shared" si="6043"/>
        <v>0</v>
      </c>
      <c r="HDI12">
        <f t="shared" si="6043"/>
        <v>0</v>
      </c>
      <c r="HDJ12">
        <f t="shared" si="6043"/>
        <v>0</v>
      </c>
      <c r="HDK12">
        <f t="shared" si="6043"/>
        <v>0</v>
      </c>
      <c r="HDL12">
        <f t="shared" si="6043"/>
        <v>0</v>
      </c>
      <c r="HDM12">
        <f t="shared" si="6043"/>
        <v>0</v>
      </c>
      <c r="HDN12">
        <f t="shared" si="6043"/>
        <v>0</v>
      </c>
      <c r="HDO12">
        <f t="shared" si="6043"/>
        <v>0</v>
      </c>
      <c r="HDP12">
        <f t="shared" si="6043"/>
        <v>0</v>
      </c>
      <c r="HDQ12">
        <f t="shared" si="6043"/>
        <v>0</v>
      </c>
      <c r="HDR12">
        <f t="shared" si="6043"/>
        <v>0</v>
      </c>
      <c r="HDS12">
        <f t="shared" si="6043"/>
        <v>0</v>
      </c>
      <c r="HDT12">
        <f t="shared" si="6043"/>
        <v>0</v>
      </c>
      <c r="HDU12">
        <f t="shared" si="6043"/>
        <v>0</v>
      </c>
      <c r="HDV12">
        <f t="shared" si="6043"/>
        <v>0</v>
      </c>
      <c r="HDW12">
        <f t="shared" si="6043"/>
        <v>0</v>
      </c>
      <c r="HDX12">
        <f t="shared" si="6043"/>
        <v>0</v>
      </c>
      <c r="HDY12">
        <f t="shared" si="6043"/>
        <v>0</v>
      </c>
      <c r="HDZ12">
        <f t="shared" si="6043"/>
        <v>0</v>
      </c>
      <c r="HEA12">
        <f t="shared" si="6043"/>
        <v>0</v>
      </c>
      <c r="HEB12">
        <f t="shared" si="6043"/>
        <v>0</v>
      </c>
      <c r="HEC12">
        <f t="shared" si="6043"/>
        <v>0</v>
      </c>
      <c r="HED12">
        <f t="shared" si="6043"/>
        <v>0</v>
      </c>
      <c r="HEE12">
        <f t="shared" si="6043"/>
        <v>0</v>
      </c>
      <c r="HEF12">
        <f t="shared" si="6043"/>
        <v>0</v>
      </c>
      <c r="HEG12">
        <f t="shared" si="6043"/>
        <v>0</v>
      </c>
      <c r="HEH12">
        <f t="shared" si="6043"/>
        <v>0</v>
      </c>
      <c r="HEI12">
        <f t="shared" si="6043"/>
        <v>0</v>
      </c>
      <c r="HEJ12">
        <f t="shared" si="6043"/>
        <v>0</v>
      </c>
      <c r="HEK12">
        <f t="shared" ref="HEK12:HGV12" si="6044">ABS(SUMIFS(HEK31:HEK801,$D$31:$D$801,"&lt;&gt;"&amp;$AR$11,$G$31:$G$801,"&lt;&gt;",HEK31:HEK801,"&lt;0"))</f>
        <v>0</v>
      </c>
      <c r="HEL12">
        <f t="shared" si="6044"/>
        <v>0</v>
      </c>
      <c r="HEM12">
        <f t="shared" si="6044"/>
        <v>0</v>
      </c>
      <c r="HEN12">
        <f t="shared" si="6044"/>
        <v>0</v>
      </c>
      <c r="HEO12">
        <f t="shared" si="6044"/>
        <v>0</v>
      </c>
      <c r="HEP12">
        <f t="shared" si="6044"/>
        <v>0</v>
      </c>
      <c r="HEQ12">
        <f t="shared" si="6044"/>
        <v>0</v>
      </c>
      <c r="HER12">
        <f t="shared" si="6044"/>
        <v>0</v>
      </c>
      <c r="HES12">
        <f t="shared" si="6044"/>
        <v>0</v>
      </c>
      <c r="HET12">
        <f t="shared" si="6044"/>
        <v>0</v>
      </c>
      <c r="HEU12">
        <f t="shared" si="6044"/>
        <v>0</v>
      </c>
      <c r="HEV12">
        <f t="shared" si="6044"/>
        <v>0</v>
      </c>
      <c r="HEW12">
        <f t="shared" si="6044"/>
        <v>0</v>
      </c>
      <c r="HEX12">
        <f t="shared" si="6044"/>
        <v>0</v>
      </c>
      <c r="HEY12">
        <f t="shared" si="6044"/>
        <v>0</v>
      </c>
      <c r="HEZ12">
        <f t="shared" si="6044"/>
        <v>0</v>
      </c>
      <c r="HFA12">
        <f t="shared" si="6044"/>
        <v>0</v>
      </c>
      <c r="HFB12">
        <f t="shared" si="6044"/>
        <v>0</v>
      </c>
      <c r="HFC12">
        <f t="shared" si="6044"/>
        <v>0</v>
      </c>
      <c r="HFD12">
        <f t="shared" si="6044"/>
        <v>0</v>
      </c>
      <c r="HFE12">
        <f t="shared" si="6044"/>
        <v>0</v>
      </c>
      <c r="HFF12">
        <f t="shared" si="6044"/>
        <v>0</v>
      </c>
      <c r="HFG12">
        <f t="shared" si="6044"/>
        <v>0</v>
      </c>
      <c r="HFH12">
        <f t="shared" si="6044"/>
        <v>0</v>
      </c>
      <c r="HFI12">
        <f t="shared" si="6044"/>
        <v>0</v>
      </c>
      <c r="HFJ12">
        <f t="shared" si="6044"/>
        <v>0</v>
      </c>
      <c r="HFK12">
        <f t="shared" si="6044"/>
        <v>0</v>
      </c>
      <c r="HFL12">
        <f t="shared" si="6044"/>
        <v>0</v>
      </c>
      <c r="HFM12">
        <f t="shared" si="6044"/>
        <v>0</v>
      </c>
      <c r="HFN12">
        <f t="shared" si="6044"/>
        <v>0</v>
      </c>
      <c r="HFO12">
        <f t="shared" si="6044"/>
        <v>0</v>
      </c>
      <c r="HFP12">
        <f t="shared" si="6044"/>
        <v>0</v>
      </c>
      <c r="HFQ12">
        <f t="shared" si="6044"/>
        <v>0</v>
      </c>
      <c r="HFR12">
        <f t="shared" si="6044"/>
        <v>0</v>
      </c>
      <c r="HFS12">
        <f t="shared" si="6044"/>
        <v>0</v>
      </c>
      <c r="HFT12">
        <f t="shared" si="6044"/>
        <v>0</v>
      </c>
      <c r="HFU12">
        <f t="shared" si="6044"/>
        <v>0</v>
      </c>
      <c r="HFV12">
        <f t="shared" si="6044"/>
        <v>0</v>
      </c>
      <c r="HFW12">
        <f t="shared" si="6044"/>
        <v>0</v>
      </c>
      <c r="HFX12">
        <f t="shared" si="6044"/>
        <v>0</v>
      </c>
      <c r="HFY12">
        <f t="shared" si="6044"/>
        <v>0</v>
      </c>
      <c r="HFZ12">
        <f t="shared" si="6044"/>
        <v>0</v>
      </c>
      <c r="HGA12">
        <f t="shared" si="6044"/>
        <v>0</v>
      </c>
      <c r="HGB12">
        <f t="shared" si="6044"/>
        <v>0</v>
      </c>
      <c r="HGC12">
        <f t="shared" si="6044"/>
        <v>0</v>
      </c>
      <c r="HGD12">
        <f t="shared" si="6044"/>
        <v>0</v>
      </c>
      <c r="HGE12">
        <f t="shared" si="6044"/>
        <v>0</v>
      </c>
      <c r="HGF12">
        <f t="shared" si="6044"/>
        <v>0</v>
      </c>
      <c r="HGG12">
        <f t="shared" si="6044"/>
        <v>0</v>
      </c>
      <c r="HGH12">
        <f t="shared" si="6044"/>
        <v>0</v>
      </c>
      <c r="HGI12">
        <f t="shared" si="6044"/>
        <v>0</v>
      </c>
      <c r="HGJ12">
        <f t="shared" si="6044"/>
        <v>0</v>
      </c>
      <c r="HGK12">
        <f t="shared" si="6044"/>
        <v>0</v>
      </c>
      <c r="HGL12">
        <f t="shared" si="6044"/>
        <v>0</v>
      </c>
      <c r="HGM12">
        <f t="shared" si="6044"/>
        <v>0</v>
      </c>
      <c r="HGN12">
        <f t="shared" si="6044"/>
        <v>0</v>
      </c>
      <c r="HGO12">
        <f t="shared" si="6044"/>
        <v>0</v>
      </c>
      <c r="HGP12">
        <f t="shared" si="6044"/>
        <v>0</v>
      </c>
      <c r="HGQ12">
        <f t="shared" si="6044"/>
        <v>0</v>
      </c>
      <c r="HGR12">
        <f t="shared" si="6044"/>
        <v>0</v>
      </c>
      <c r="HGS12">
        <f t="shared" si="6044"/>
        <v>0</v>
      </c>
      <c r="HGT12">
        <f t="shared" si="6044"/>
        <v>0</v>
      </c>
      <c r="HGU12">
        <f t="shared" si="6044"/>
        <v>0</v>
      </c>
      <c r="HGV12">
        <f t="shared" si="6044"/>
        <v>0</v>
      </c>
      <c r="HGW12">
        <f t="shared" ref="HGW12:HJH12" si="6045">ABS(SUMIFS(HGW31:HGW801,$D$31:$D$801,"&lt;&gt;"&amp;$AR$11,$G$31:$G$801,"&lt;&gt;",HGW31:HGW801,"&lt;0"))</f>
        <v>0</v>
      </c>
      <c r="HGX12">
        <f t="shared" si="6045"/>
        <v>0</v>
      </c>
      <c r="HGY12">
        <f t="shared" si="6045"/>
        <v>0</v>
      </c>
      <c r="HGZ12">
        <f t="shared" si="6045"/>
        <v>0</v>
      </c>
      <c r="HHA12">
        <f t="shared" si="6045"/>
        <v>0</v>
      </c>
      <c r="HHB12">
        <f t="shared" si="6045"/>
        <v>0</v>
      </c>
      <c r="HHC12">
        <f t="shared" si="6045"/>
        <v>0</v>
      </c>
      <c r="HHD12">
        <f t="shared" si="6045"/>
        <v>0</v>
      </c>
      <c r="HHE12">
        <f t="shared" si="6045"/>
        <v>0</v>
      </c>
      <c r="HHF12">
        <f t="shared" si="6045"/>
        <v>0</v>
      </c>
      <c r="HHG12">
        <f t="shared" si="6045"/>
        <v>0</v>
      </c>
      <c r="HHH12">
        <f t="shared" si="6045"/>
        <v>0</v>
      </c>
      <c r="HHI12">
        <f t="shared" si="6045"/>
        <v>0</v>
      </c>
      <c r="HHJ12">
        <f t="shared" si="6045"/>
        <v>0</v>
      </c>
      <c r="HHK12">
        <f t="shared" si="6045"/>
        <v>0</v>
      </c>
      <c r="HHL12">
        <f t="shared" si="6045"/>
        <v>0</v>
      </c>
      <c r="HHM12">
        <f t="shared" si="6045"/>
        <v>0</v>
      </c>
      <c r="HHN12">
        <f t="shared" si="6045"/>
        <v>0</v>
      </c>
      <c r="HHO12">
        <f t="shared" si="6045"/>
        <v>0</v>
      </c>
      <c r="HHP12">
        <f t="shared" si="6045"/>
        <v>0</v>
      </c>
      <c r="HHQ12">
        <f t="shared" si="6045"/>
        <v>0</v>
      </c>
      <c r="HHR12">
        <f t="shared" si="6045"/>
        <v>0</v>
      </c>
      <c r="HHS12">
        <f t="shared" si="6045"/>
        <v>0</v>
      </c>
      <c r="HHT12">
        <f t="shared" si="6045"/>
        <v>0</v>
      </c>
      <c r="HHU12">
        <f t="shared" si="6045"/>
        <v>0</v>
      </c>
      <c r="HHV12">
        <f t="shared" si="6045"/>
        <v>0</v>
      </c>
      <c r="HHW12">
        <f t="shared" si="6045"/>
        <v>0</v>
      </c>
      <c r="HHX12">
        <f t="shared" si="6045"/>
        <v>0</v>
      </c>
      <c r="HHY12">
        <f t="shared" si="6045"/>
        <v>0</v>
      </c>
      <c r="HHZ12">
        <f t="shared" si="6045"/>
        <v>0</v>
      </c>
      <c r="HIA12">
        <f t="shared" si="6045"/>
        <v>0</v>
      </c>
      <c r="HIB12">
        <f t="shared" si="6045"/>
        <v>0</v>
      </c>
      <c r="HIC12">
        <f t="shared" si="6045"/>
        <v>0</v>
      </c>
      <c r="HID12">
        <f t="shared" si="6045"/>
        <v>0</v>
      </c>
      <c r="HIE12">
        <f t="shared" si="6045"/>
        <v>0</v>
      </c>
      <c r="HIF12">
        <f t="shared" si="6045"/>
        <v>0</v>
      </c>
      <c r="HIG12">
        <f t="shared" si="6045"/>
        <v>0</v>
      </c>
      <c r="HIH12">
        <f t="shared" si="6045"/>
        <v>0</v>
      </c>
      <c r="HII12">
        <f t="shared" si="6045"/>
        <v>0</v>
      </c>
      <c r="HIJ12">
        <f t="shared" si="6045"/>
        <v>0</v>
      </c>
      <c r="HIK12">
        <f t="shared" si="6045"/>
        <v>0</v>
      </c>
      <c r="HIL12">
        <f t="shared" si="6045"/>
        <v>0</v>
      </c>
      <c r="HIM12">
        <f t="shared" si="6045"/>
        <v>0</v>
      </c>
      <c r="HIN12">
        <f t="shared" si="6045"/>
        <v>0</v>
      </c>
      <c r="HIO12">
        <f t="shared" si="6045"/>
        <v>0</v>
      </c>
      <c r="HIP12">
        <f t="shared" si="6045"/>
        <v>0</v>
      </c>
      <c r="HIQ12">
        <f t="shared" si="6045"/>
        <v>0</v>
      </c>
      <c r="HIR12">
        <f t="shared" si="6045"/>
        <v>0</v>
      </c>
      <c r="HIS12">
        <f t="shared" si="6045"/>
        <v>0</v>
      </c>
      <c r="HIT12">
        <f t="shared" si="6045"/>
        <v>0</v>
      </c>
      <c r="HIU12">
        <f t="shared" si="6045"/>
        <v>0</v>
      </c>
      <c r="HIV12">
        <f t="shared" si="6045"/>
        <v>0</v>
      </c>
      <c r="HIW12">
        <f t="shared" si="6045"/>
        <v>0</v>
      </c>
      <c r="HIX12">
        <f t="shared" si="6045"/>
        <v>0</v>
      </c>
      <c r="HIY12">
        <f t="shared" si="6045"/>
        <v>0</v>
      </c>
      <c r="HIZ12">
        <f t="shared" si="6045"/>
        <v>0</v>
      </c>
      <c r="HJA12">
        <f t="shared" si="6045"/>
        <v>0</v>
      </c>
      <c r="HJB12">
        <f t="shared" si="6045"/>
        <v>0</v>
      </c>
      <c r="HJC12">
        <f t="shared" si="6045"/>
        <v>0</v>
      </c>
      <c r="HJD12">
        <f t="shared" si="6045"/>
        <v>0</v>
      </c>
      <c r="HJE12">
        <f t="shared" si="6045"/>
        <v>0</v>
      </c>
      <c r="HJF12">
        <f t="shared" si="6045"/>
        <v>0</v>
      </c>
      <c r="HJG12">
        <f t="shared" si="6045"/>
        <v>0</v>
      </c>
      <c r="HJH12">
        <f t="shared" si="6045"/>
        <v>0</v>
      </c>
      <c r="HJI12">
        <f t="shared" ref="HJI12:HLT12" si="6046">ABS(SUMIFS(HJI31:HJI801,$D$31:$D$801,"&lt;&gt;"&amp;$AR$11,$G$31:$G$801,"&lt;&gt;",HJI31:HJI801,"&lt;0"))</f>
        <v>0</v>
      </c>
      <c r="HJJ12">
        <f t="shared" si="6046"/>
        <v>0</v>
      </c>
      <c r="HJK12">
        <f t="shared" si="6046"/>
        <v>0</v>
      </c>
      <c r="HJL12">
        <f t="shared" si="6046"/>
        <v>0</v>
      </c>
      <c r="HJM12">
        <f t="shared" si="6046"/>
        <v>0</v>
      </c>
      <c r="HJN12">
        <f t="shared" si="6046"/>
        <v>0</v>
      </c>
      <c r="HJO12">
        <f t="shared" si="6046"/>
        <v>0</v>
      </c>
      <c r="HJP12">
        <f t="shared" si="6046"/>
        <v>0</v>
      </c>
      <c r="HJQ12">
        <f t="shared" si="6046"/>
        <v>0</v>
      </c>
      <c r="HJR12">
        <f t="shared" si="6046"/>
        <v>0</v>
      </c>
      <c r="HJS12">
        <f t="shared" si="6046"/>
        <v>0</v>
      </c>
      <c r="HJT12">
        <f t="shared" si="6046"/>
        <v>0</v>
      </c>
      <c r="HJU12">
        <f t="shared" si="6046"/>
        <v>0</v>
      </c>
      <c r="HJV12">
        <f t="shared" si="6046"/>
        <v>0</v>
      </c>
      <c r="HJW12">
        <f t="shared" si="6046"/>
        <v>0</v>
      </c>
      <c r="HJX12">
        <f t="shared" si="6046"/>
        <v>0</v>
      </c>
      <c r="HJY12">
        <f t="shared" si="6046"/>
        <v>0</v>
      </c>
      <c r="HJZ12">
        <f t="shared" si="6046"/>
        <v>0</v>
      </c>
      <c r="HKA12">
        <f t="shared" si="6046"/>
        <v>0</v>
      </c>
      <c r="HKB12">
        <f t="shared" si="6046"/>
        <v>0</v>
      </c>
      <c r="HKC12">
        <f t="shared" si="6046"/>
        <v>0</v>
      </c>
      <c r="HKD12">
        <f t="shared" si="6046"/>
        <v>0</v>
      </c>
      <c r="HKE12">
        <f t="shared" si="6046"/>
        <v>0</v>
      </c>
      <c r="HKF12">
        <f t="shared" si="6046"/>
        <v>0</v>
      </c>
      <c r="HKG12">
        <f t="shared" si="6046"/>
        <v>0</v>
      </c>
      <c r="HKH12">
        <f t="shared" si="6046"/>
        <v>0</v>
      </c>
      <c r="HKI12">
        <f t="shared" si="6046"/>
        <v>0</v>
      </c>
      <c r="HKJ12">
        <f t="shared" si="6046"/>
        <v>0</v>
      </c>
      <c r="HKK12">
        <f t="shared" si="6046"/>
        <v>0</v>
      </c>
      <c r="HKL12">
        <f t="shared" si="6046"/>
        <v>0</v>
      </c>
      <c r="HKM12">
        <f t="shared" si="6046"/>
        <v>0</v>
      </c>
      <c r="HKN12">
        <f t="shared" si="6046"/>
        <v>0</v>
      </c>
      <c r="HKO12">
        <f t="shared" si="6046"/>
        <v>0</v>
      </c>
      <c r="HKP12">
        <f t="shared" si="6046"/>
        <v>0</v>
      </c>
      <c r="HKQ12">
        <f t="shared" si="6046"/>
        <v>0</v>
      </c>
      <c r="HKR12">
        <f t="shared" si="6046"/>
        <v>0</v>
      </c>
      <c r="HKS12">
        <f t="shared" si="6046"/>
        <v>0</v>
      </c>
      <c r="HKT12">
        <f t="shared" si="6046"/>
        <v>0</v>
      </c>
      <c r="HKU12">
        <f t="shared" si="6046"/>
        <v>0</v>
      </c>
      <c r="HKV12">
        <f t="shared" si="6046"/>
        <v>0</v>
      </c>
      <c r="HKW12">
        <f t="shared" si="6046"/>
        <v>0</v>
      </c>
      <c r="HKX12">
        <f t="shared" si="6046"/>
        <v>0</v>
      </c>
      <c r="HKY12">
        <f t="shared" si="6046"/>
        <v>0</v>
      </c>
      <c r="HKZ12">
        <f t="shared" si="6046"/>
        <v>0</v>
      </c>
      <c r="HLA12">
        <f t="shared" si="6046"/>
        <v>0</v>
      </c>
      <c r="HLB12">
        <f t="shared" si="6046"/>
        <v>0</v>
      </c>
      <c r="HLC12">
        <f t="shared" si="6046"/>
        <v>0</v>
      </c>
      <c r="HLD12">
        <f t="shared" si="6046"/>
        <v>0</v>
      </c>
      <c r="HLE12">
        <f t="shared" si="6046"/>
        <v>0</v>
      </c>
      <c r="HLF12">
        <f t="shared" si="6046"/>
        <v>0</v>
      </c>
      <c r="HLG12">
        <f t="shared" si="6046"/>
        <v>0</v>
      </c>
      <c r="HLH12">
        <f t="shared" si="6046"/>
        <v>0</v>
      </c>
      <c r="HLI12">
        <f t="shared" si="6046"/>
        <v>0</v>
      </c>
      <c r="HLJ12">
        <f t="shared" si="6046"/>
        <v>0</v>
      </c>
      <c r="HLK12">
        <f t="shared" si="6046"/>
        <v>0</v>
      </c>
      <c r="HLL12">
        <f t="shared" si="6046"/>
        <v>0</v>
      </c>
      <c r="HLM12">
        <f t="shared" si="6046"/>
        <v>0</v>
      </c>
      <c r="HLN12">
        <f t="shared" si="6046"/>
        <v>0</v>
      </c>
      <c r="HLO12">
        <f t="shared" si="6046"/>
        <v>0</v>
      </c>
      <c r="HLP12">
        <f t="shared" si="6046"/>
        <v>0</v>
      </c>
      <c r="HLQ12">
        <f t="shared" si="6046"/>
        <v>0</v>
      </c>
      <c r="HLR12">
        <f t="shared" si="6046"/>
        <v>0</v>
      </c>
      <c r="HLS12">
        <f t="shared" si="6046"/>
        <v>0</v>
      </c>
      <c r="HLT12">
        <f t="shared" si="6046"/>
        <v>0</v>
      </c>
      <c r="HLU12">
        <f t="shared" ref="HLU12:HOF12" si="6047">ABS(SUMIFS(HLU31:HLU801,$D$31:$D$801,"&lt;&gt;"&amp;$AR$11,$G$31:$G$801,"&lt;&gt;",HLU31:HLU801,"&lt;0"))</f>
        <v>0</v>
      </c>
      <c r="HLV12">
        <f t="shared" si="6047"/>
        <v>0</v>
      </c>
      <c r="HLW12">
        <f t="shared" si="6047"/>
        <v>0</v>
      </c>
      <c r="HLX12">
        <f t="shared" si="6047"/>
        <v>0</v>
      </c>
      <c r="HLY12">
        <f t="shared" si="6047"/>
        <v>0</v>
      </c>
      <c r="HLZ12">
        <f t="shared" si="6047"/>
        <v>0</v>
      </c>
      <c r="HMA12">
        <f t="shared" si="6047"/>
        <v>0</v>
      </c>
      <c r="HMB12">
        <f t="shared" si="6047"/>
        <v>0</v>
      </c>
      <c r="HMC12">
        <f t="shared" si="6047"/>
        <v>0</v>
      </c>
      <c r="HMD12">
        <f t="shared" si="6047"/>
        <v>0</v>
      </c>
      <c r="HME12">
        <f t="shared" si="6047"/>
        <v>0</v>
      </c>
      <c r="HMF12">
        <f t="shared" si="6047"/>
        <v>0</v>
      </c>
      <c r="HMG12">
        <f t="shared" si="6047"/>
        <v>0</v>
      </c>
      <c r="HMH12">
        <f t="shared" si="6047"/>
        <v>0</v>
      </c>
      <c r="HMI12">
        <f t="shared" si="6047"/>
        <v>0</v>
      </c>
      <c r="HMJ12">
        <f t="shared" si="6047"/>
        <v>0</v>
      </c>
      <c r="HMK12">
        <f t="shared" si="6047"/>
        <v>0</v>
      </c>
      <c r="HML12">
        <f t="shared" si="6047"/>
        <v>0</v>
      </c>
      <c r="HMM12">
        <f t="shared" si="6047"/>
        <v>0</v>
      </c>
      <c r="HMN12">
        <f t="shared" si="6047"/>
        <v>0</v>
      </c>
      <c r="HMO12">
        <f t="shared" si="6047"/>
        <v>0</v>
      </c>
      <c r="HMP12">
        <f t="shared" si="6047"/>
        <v>0</v>
      </c>
      <c r="HMQ12">
        <f t="shared" si="6047"/>
        <v>0</v>
      </c>
      <c r="HMR12">
        <f t="shared" si="6047"/>
        <v>0</v>
      </c>
      <c r="HMS12">
        <f t="shared" si="6047"/>
        <v>0</v>
      </c>
      <c r="HMT12">
        <f t="shared" si="6047"/>
        <v>0</v>
      </c>
      <c r="HMU12">
        <f t="shared" si="6047"/>
        <v>0</v>
      </c>
      <c r="HMV12">
        <f t="shared" si="6047"/>
        <v>0</v>
      </c>
      <c r="HMW12">
        <f t="shared" si="6047"/>
        <v>0</v>
      </c>
      <c r="HMX12">
        <f t="shared" si="6047"/>
        <v>0</v>
      </c>
      <c r="HMY12">
        <f t="shared" si="6047"/>
        <v>0</v>
      </c>
      <c r="HMZ12">
        <f t="shared" si="6047"/>
        <v>0</v>
      </c>
      <c r="HNA12">
        <f t="shared" si="6047"/>
        <v>0</v>
      </c>
      <c r="HNB12">
        <f t="shared" si="6047"/>
        <v>0</v>
      </c>
      <c r="HNC12">
        <f t="shared" si="6047"/>
        <v>0</v>
      </c>
      <c r="HND12">
        <f t="shared" si="6047"/>
        <v>0</v>
      </c>
      <c r="HNE12">
        <f t="shared" si="6047"/>
        <v>0</v>
      </c>
      <c r="HNF12">
        <f t="shared" si="6047"/>
        <v>0</v>
      </c>
      <c r="HNG12">
        <f t="shared" si="6047"/>
        <v>0</v>
      </c>
      <c r="HNH12">
        <f t="shared" si="6047"/>
        <v>0</v>
      </c>
      <c r="HNI12">
        <f t="shared" si="6047"/>
        <v>0</v>
      </c>
      <c r="HNJ12">
        <f t="shared" si="6047"/>
        <v>0</v>
      </c>
      <c r="HNK12">
        <f t="shared" si="6047"/>
        <v>0</v>
      </c>
      <c r="HNL12">
        <f t="shared" si="6047"/>
        <v>0</v>
      </c>
      <c r="HNM12">
        <f t="shared" si="6047"/>
        <v>0</v>
      </c>
      <c r="HNN12">
        <f t="shared" si="6047"/>
        <v>0</v>
      </c>
      <c r="HNO12">
        <f t="shared" si="6047"/>
        <v>0</v>
      </c>
      <c r="HNP12">
        <f t="shared" si="6047"/>
        <v>0</v>
      </c>
      <c r="HNQ12">
        <f t="shared" si="6047"/>
        <v>0</v>
      </c>
      <c r="HNR12">
        <f t="shared" si="6047"/>
        <v>0</v>
      </c>
      <c r="HNS12">
        <f t="shared" si="6047"/>
        <v>0</v>
      </c>
      <c r="HNT12">
        <f t="shared" si="6047"/>
        <v>0</v>
      </c>
      <c r="HNU12">
        <f t="shared" si="6047"/>
        <v>0</v>
      </c>
      <c r="HNV12">
        <f t="shared" si="6047"/>
        <v>0</v>
      </c>
      <c r="HNW12">
        <f t="shared" si="6047"/>
        <v>0</v>
      </c>
      <c r="HNX12">
        <f t="shared" si="6047"/>
        <v>0</v>
      </c>
      <c r="HNY12">
        <f t="shared" si="6047"/>
        <v>0</v>
      </c>
      <c r="HNZ12">
        <f t="shared" si="6047"/>
        <v>0</v>
      </c>
      <c r="HOA12">
        <f t="shared" si="6047"/>
        <v>0</v>
      </c>
      <c r="HOB12">
        <f t="shared" si="6047"/>
        <v>0</v>
      </c>
      <c r="HOC12">
        <f t="shared" si="6047"/>
        <v>0</v>
      </c>
      <c r="HOD12">
        <f t="shared" si="6047"/>
        <v>0</v>
      </c>
      <c r="HOE12">
        <f t="shared" si="6047"/>
        <v>0</v>
      </c>
      <c r="HOF12">
        <f t="shared" si="6047"/>
        <v>0</v>
      </c>
      <c r="HOG12">
        <f t="shared" ref="HOG12:HQR12" si="6048">ABS(SUMIFS(HOG31:HOG801,$D$31:$D$801,"&lt;&gt;"&amp;$AR$11,$G$31:$G$801,"&lt;&gt;",HOG31:HOG801,"&lt;0"))</f>
        <v>0</v>
      </c>
      <c r="HOH12">
        <f t="shared" si="6048"/>
        <v>0</v>
      </c>
      <c r="HOI12">
        <f t="shared" si="6048"/>
        <v>0</v>
      </c>
      <c r="HOJ12">
        <f t="shared" si="6048"/>
        <v>0</v>
      </c>
      <c r="HOK12">
        <f t="shared" si="6048"/>
        <v>0</v>
      </c>
      <c r="HOL12">
        <f t="shared" si="6048"/>
        <v>0</v>
      </c>
      <c r="HOM12">
        <f t="shared" si="6048"/>
        <v>0</v>
      </c>
      <c r="HON12">
        <f t="shared" si="6048"/>
        <v>0</v>
      </c>
      <c r="HOO12">
        <f t="shared" si="6048"/>
        <v>0</v>
      </c>
      <c r="HOP12">
        <f t="shared" si="6048"/>
        <v>0</v>
      </c>
      <c r="HOQ12">
        <f t="shared" si="6048"/>
        <v>0</v>
      </c>
      <c r="HOR12">
        <f t="shared" si="6048"/>
        <v>0</v>
      </c>
      <c r="HOS12">
        <f t="shared" si="6048"/>
        <v>0</v>
      </c>
      <c r="HOT12">
        <f t="shared" si="6048"/>
        <v>0</v>
      </c>
      <c r="HOU12">
        <f t="shared" si="6048"/>
        <v>0</v>
      </c>
      <c r="HOV12">
        <f t="shared" si="6048"/>
        <v>0</v>
      </c>
      <c r="HOW12">
        <f t="shared" si="6048"/>
        <v>0</v>
      </c>
      <c r="HOX12">
        <f t="shared" si="6048"/>
        <v>0</v>
      </c>
      <c r="HOY12">
        <f t="shared" si="6048"/>
        <v>0</v>
      </c>
      <c r="HOZ12">
        <f t="shared" si="6048"/>
        <v>0</v>
      </c>
      <c r="HPA12">
        <f t="shared" si="6048"/>
        <v>0</v>
      </c>
      <c r="HPB12">
        <f t="shared" si="6048"/>
        <v>0</v>
      </c>
      <c r="HPC12">
        <f t="shared" si="6048"/>
        <v>0</v>
      </c>
      <c r="HPD12">
        <f t="shared" si="6048"/>
        <v>0</v>
      </c>
      <c r="HPE12">
        <f t="shared" si="6048"/>
        <v>0</v>
      </c>
      <c r="HPF12">
        <f t="shared" si="6048"/>
        <v>0</v>
      </c>
      <c r="HPG12">
        <f t="shared" si="6048"/>
        <v>0</v>
      </c>
      <c r="HPH12">
        <f t="shared" si="6048"/>
        <v>0</v>
      </c>
      <c r="HPI12">
        <f t="shared" si="6048"/>
        <v>0</v>
      </c>
      <c r="HPJ12">
        <f t="shared" si="6048"/>
        <v>0</v>
      </c>
      <c r="HPK12">
        <f t="shared" si="6048"/>
        <v>0</v>
      </c>
      <c r="HPL12">
        <f t="shared" si="6048"/>
        <v>0</v>
      </c>
      <c r="HPM12">
        <f t="shared" si="6048"/>
        <v>0</v>
      </c>
      <c r="HPN12">
        <f t="shared" si="6048"/>
        <v>0</v>
      </c>
      <c r="HPO12">
        <f t="shared" si="6048"/>
        <v>0</v>
      </c>
      <c r="HPP12">
        <f t="shared" si="6048"/>
        <v>0</v>
      </c>
      <c r="HPQ12">
        <f t="shared" si="6048"/>
        <v>0</v>
      </c>
      <c r="HPR12">
        <f t="shared" si="6048"/>
        <v>0</v>
      </c>
      <c r="HPS12">
        <f t="shared" si="6048"/>
        <v>0</v>
      </c>
      <c r="HPT12">
        <f t="shared" si="6048"/>
        <v>0</v>
      </c>
      <c r="HPU12">
        <f t="shared" si="6048"/>
        <v>0</v>
      </c>
      <c r="HPV12">
        <f t="shared" si="6048"/>
        <v>0</v>
      </c>
      <c r="HPW12">
        <f t="shared" si="6048"/>
        <v>0</v>
      </c>
      <c r="HPX12">
        <f t="shared" si="6048"/>
        <v>0</v>
      </c>
      <c r="HPY12">
        <f t="shared" si="6048"/>
        <v>0</v>
      </c>
      <c r="HPZ12">
        <f t="shared" si="6048"/>
        <v>0</v>
      </c>
      <c r="HQA12">
        <f t="shared" si="6048"/>
        <v>0</v>
      </c>
      <c r="HQB12">
        <f t="shared" si="6048"/>
        <v>0</v>
      </c>
      <c r="HQC12">
        <f t="shared" si="6048"/>
        <v>0</v>
      </c>
      <c r="HQD12">
        <f t="shared" si="6048"/>
        <v>0</v>
      </c>
      <c r="HQE12">
        <f t="shared" si="6048"/>
        <v>0</v>
      </c>
      <c r="HQF12">
        <f t="shared" si="6048"/>
        <v>0</v>
      </c>
      <c r="HQG12">
        <f t="shared" si="6048"/>
        <v>0</v>
      </c>
      <c r="HQH12">
        <f t="shared" si="6048"/>
        <v>0</v>
      </c>
      <c r="HQI12">
        <f t="shared" si="6048"/>
        <v>0</v>
      </c>
      <c r="HQJ12">
        <f t="shared" si="6048"/>
        <v>0</v>
      </c>
      <c r="HQK12">
        <f t="shared" si="6048"/>
        <v>0</v>
      </c>
      <c r="HQL12">
        <f t="shared" si="6048"/>
        <v>0</v>
      </c>
      <c r="HQM12">
        <f t="shared" si="6048"/>
        <v>0</v>
      </c>
      <c r="HQN12">
        <f t="shared" si="6048"/>
        <v>0</v>
      </c>
      <c r="HQO12">
        <f t="shared" si="6048"/>
        <v>0</v>
      </c>
      <c r="HQP12">
        <f t="shared" si="6048"/>
        <v>0</v>
      </c>
      <c r="HQQ12">
        <f t="shared" si="6048"/>
        <v>0</v>
      </c>
      <c r="HQR12">
        <f t="shared" si="6048"/>
        <v>0</v>
      </c>
      <c r="HQS12">
        <f t="shared" ref="HQS12:HTD12" si="6049">ABS(SUMIFS(HQS31:HQS801,$D$31:$D$801,"&lt;&gt;"&amp;$AR$11,$G$31:$G$801,"&lt;&gt;",HQS31:HQS801,"&lt;0"))</f>
        <v>0</v>
      </c>
      <c r="HQT12">
        <f t="shared" si="6049"/>
        <v>0</v>
      </c>
      <c r="HQU12">
        <f t="shared" si="6049"/>
        <v>0</v>
      </c>
      <c r="HQV12">
        <f t="shared" si="6049"/>
        <v>0</v>
      </c>
      <c r="HQW12">
        <f t="shared" si="6049"/>
        <v>0</v>
      </c>
      <c r="HQX12">
        <f t="shared" si="6049"/>
        <v>0</v>
      </c>
      <c r="HQY12">
        <f t="shared" si="6049"/>
        <v>0</v>
      </c>
      <c r="HQZ12">
        <f t="shared" si="6049"/>
        <v>0</v>
      </c>
      <c r="HRA12">
        <f t="shared" si="6049"/>
        <v>0</v>
      </c>
      <c r="HRB12">
        <f t="shared" si="6049"/>
        <v>0</v>
      </c>
      <c r="HRC12">
        <f t="shared" si="6049"/>
        <v>0</v>
      </c>
      <c r="HRD12">
        <f t="shared" si="6049"/>
        <v>0</v>
      </c>
      <c r="HRE12">
        <f t="shared" si="6049"/>
        <v>0</v>
      </c>
      <c r="HRF12">
        <f t="shared" si="6049"/>
        <v>0</v>
      </c>
      <c r="HRG12">
        <f t="shared" si="6049"/>
        <v>0</v>
      </c>
      <c r="HRH12">
        <f t="shared" si="6049"/>
        <v>0</v>
      </c>
      <c r="HRI12">
        <f t="shared" si="6049"/>
        <v>0</v>
      </c>
      <c r="HRJ12">
        <f t="shared" si="6049"/>
        <v>0</v>
      </c>
      <c r="HRK12">
        <f t="shared" si="6049"/>
        <v>0</v>
      </c>
      <c r="HRL12">
        <f t="shared" si="6049"/>
        <v>0</v>
      </c>
      <c r="HRM12">
        <f t="shared" si="6049"/>
        <v>0</v>
      </c>
      <c r="HRN12">
        <f t="shared" si="6049"/>
        <v>0</v>
      </c>
      <c r="HRO12">
        <f t="shared" si="6049"/>
        <v>0</v>
      </c>
      <c r="HRP12">
        <f t="shared" si="6049"/>
        <v>0</v>
      </c>
      <c r="HRQ12">
        <f t="shared" si="6049"/>
        <v>0</v>
      </c>
      <c r="HRR12">
        <f t="shared" si="6049"/>
        <v>0</v>
      </c>
      <c r="HRS12">
        <f t="shared" si="6049"/>
        <v>0</v>
      </c>
      <c r="HRT12">
        <f t="shared" si="6049"/>
        <v>0</v>
      </c>
      <c r="HRU12">
        <f t="shared" si="6049"/>
        <v>0</v>
      </c>
      <c r="HRV12">
        <f t="shared" si="6049"/>
        <v>0</v>
      </c>
      <c r="HRW12">
        <f t="shared" si="6049"/>
        <v>0</v>
      </c>
      <c r="HRX12">
        <f t="shared" si="6049"/>
        <v>0</v>
      </c>
      <c r="HRY12">
        <f t="shared" si="6049"/>
        <v>0</v>
      </c>
      <c r="HRZ12">
        <f t="shared" si="6049"/>
        <v>0</v>
      </c>
      <c r="HSA12">
        <f t="shared" si="6049"/>
        <v>0</v>
      </c>
      <c r="HSB12">
        <f t="shared" si="6049"/>
        <v>0</v>
      </c>
      <c r="HSC12">
        <f t="shared" si="6049"/>
        <v>0</v>
      </c>
      <c r="HSD12">
        <f t="shared" si="6049"/>
        <v>0</v>
      </c>
      <c r="HSE12">
        <f t="shared" si="6049"/>
        <v>0</v>
      </c>
      <c r="HSF12">
        <f t="shared" si="6049"/>
        <v>0</v>
      </c>
      <c r="HSG12">
        <f t="shared" si="6049"/>
        <v>0</v>
      </c>
      <c r="HSH12">
        <f t="shared" si="6049"/>
        <v>0</v>
      </c>
      <c r="HSI12">
        <f t="shared" si="6049"/>
        <v>0</v>
      </c>
      <c r="HSJ12">
        <f t="shared" si="6049"/>
        <v>0</v>
      </c>
      <c r="HSK12">
        <f t="shared" si="6049"/>
        <v>0</v>
      </c>
      <c r="HSL12">
        <f t="shared" si="6049"/>
        <v>0</v>
      </c>
      <c r="HSM12">
        <f t="shared" si="6049"/>
        <v>0</v>
      </c>
      <c r="HSN12">
        <f t="shared" si="6049"/>
        <v>0</v>
      </c>
      <c r="HSO12">
        <f t="shared" si="6049"/>
        <v>0</v>
      </c>
      <c r="HSP12">
        <f t="shared" si="6049"/>
        <v>0</v>
      </c>
      <c r="HSQ12">
        <f t="shared" si="6049"/>
        <v>0</v>
      </c>
      <c r="HSR12">
        <f t="shared" si="6049"/>
        <v>0</v>
      </c>
      <c r="HSS12">
        <f t="shared" si="6049"/>
        <v>0</v>
      </c>
      <c r="HST12">
        <f t="shared" si="6049"/>
        <v>0</v>
      </c>
      <c r="HSU12">
        <f t="shared" si="6049"/>
        <v>0</v>
      </c>
      <c r="HSV12">
        <f t="shared" si="6049"/>
        <v>0</v>
      </c>
      <c r="HSW12">
        <f t="shared" si="6049"/>
        <v>0</v>
      </c>
      <c r="HSX12">
        <f t="shared" si="6049"/>
        <v>0</v>
      </c>
      <c r="HSY12">
        <f t="shared" si="6049"/>
        <v>0</v>
      </c>
      <c r="HSZ12">
        <f t="shared" si="6049"/>
        <v>0</v>
      </c>
      <c r="HTA12">
        <f t="shared" si="6049"/>
        <v>0</v>
      </c>
      <c r="HTB12">
        <f t="shared" si="6049"/>
        <v>0</v>
      </c>
      <c r="HTC12">
        <f t="shared" si="6049"/>
        <v>0</v>
      </c>
      <c r="HTD12">
        <f t="shared" si="6049"/>
        <v>0</v>
      </c>
      <c r="HTE12">
        <f t="shared" ref="HTE12:HVP12" si="6050">ABS(SUMIFS(HTE31:HTE801,$D$31:$D$801,"&lt;&gt;"&amp;$AR$11,$G$31:$G$801,"&lt;&gt;",HTE31:HTE801,"&lt;0"))</f>
        <v>0</v>
      </c>
      <c r="HTF12">
        <f t="shared" si="6050"/>
        <v>0</v>
      </c>
      <c r="HTG12">
        <f t="shared" si="6050"/>
        <v>0</v>
      </c>
      <c r="HTH12">
        <f t="shared" si="6050"/>
        <v>0</v>
      </c>
      <c r="HTI12">
        <f t="shared" si="6050"/>
        <v>0</v>
      </c>
      <c r="HTJ12">
        <f t="shared" si="6050"/>
        <v>0</v>
      </c>
      <c r="HTK12">
        <f t="shared" si="6050"/>
        <v>0</v>
      </c>
      <c r="HTL12">
        <f t="shared" si="6050"/>
        <v>0</v>
      </c>
      <c r="HTM12">
        <f t="shared" si="6050"/>
        <v>0</v>
      </c>
      <c r="HTN12">
        <f t="shared" si="6050"/>
        <v>0</v>
      </c>
      <c r="HTO12">
        <f t="shared" si="6050"/>
        <v>0</v>
      </c>
      <c r="HTP12">
        <f t="shared" si="6050"/>
        <v>0</v>
      </c>
      <c r="HTQ12">
        <f t="shared" si="6050"/>
        <v>0</v>
      </c>
      <c r="HTR12">
        <f t="shared" si="6050"/>
        <v>0</v>
      </c>
      <c r="HTS12">
        <f t="shared" si="6050"/>
        <v>0</v>
      </c>
      <c r="HTT12">
        <f t="shared" si="6050"/>
        <v>0</v>
      </c>
      <c r="HTU12">
        <f t="shared" si="6050"/>
        <v>0</v>
      </c>
      <c r="HTV12">
        <f t="shared" si="6050"/>
        <v>0</v>
      </c>
      <c r="HTW12">
        <f t="shared" si="6050"/>
        <v>0</v>
      </c>
      <c r="HTX12">
        <f t="shared" si="6050"/>
        <v>0</v>
      </c>
      <c r="HTY12">
        <f t="shared" si="6050"/>
        <v>0</v>
      </c>
      <c r="HTZ12">
        <f t="shared" si="6050"/>
        <v>0</v>
      </c>
      <c r="HUA12">
        <f t="shared" si="6050"/>
        <v>0</v>
      </c>
      <c r="HUB12">
        <f t="shared" si="6050"/>
        <v>0</v>
      </c>
      <c r="HUC12">
        <f t="shared" si="6050"/>
        <v>0</v>
      </c>
      <c r="HUD12">
        <f t="shared" si="6050"/>
        <v>0</v>
      </c>
      <c r="HUE12">
        <f t="shared" si="6050"/>
        <v>0</v>
      </c>
      <c r="HUF12">
        <f t="shared" si="6050"/>
        <v>0</v>
      </c>
      <c r="HUG12">
        <f t="shared" si="6050"/>
        <v>0</v>
      </c>
      <c r="HUH12">
        <f t="shared" si="6050"/>
        <v>0</v>
      </c>
      <c r="HUI12">
        <f t="shared" si="6050"/>
        <v>0</v>
      </c>
      <c r="HUJ12">
        <f t="shared" si="6050"/>
        <v>0</v>
      </c>
      <c r="HUK12">
        <f t="shared" si="6050"/>
        <v>0</v>
      </c>
      <c r="HUL12">
        <f t="shared" si="6050"/>
        <v>0</v>
      </c>
      <c r="HUM12">
        <f t="shared" si="6050"/>
        <v>0</v>
      </c>
      <c r="HUN12">
        <f t="shared" si="6050"/>
        <v>0</v>
      </c>
      <c r="HUO12">
        <f t="shared" si="6050"/>
        <v>0</v>
      </c>
      <c r="HUP12">
        <f t="shared" si="6050"/>
        <v>0</v>
      </c>
      <c r="HUQ12">
        <f t="shared" si="6050"/>
        <v>0</v>
      </c>
      <c r="HUR12">
        <f t="shared" si="6050"/>
        <v>0</v>
      </c>
      <c r="HUS12">
        <f t="shared" si="6050"/>
        <v>0</v>
      </c>
      <c r="HUT12">
        <f t="shared" si="6050"/>
        <v>0</v>
      </c>
      <c r="HUU12">
        <f t="shared" si="6050"/>
        <v>0</v>
      </c>
      <c r="HUV12">
        <f t="shared" si="6050"/>
        <v>0</v>
      </c>
      <c r="HUW12">
        <f t="shared" si="6050"/>
        <v>0</v>
      </c>
      <c r="HUX12">
        <f t="shared" si="6050"/>
        <v>0</v>
      </c>
      <c r="HUY12">
        <f t="shared" si="6050"/>
        <v>0</v>
      </c>
      <c r="HUZ12">
        <f t="shared" si="6050"/>
        <v>0</v>
      </c>
      <c r="HVA12">
        <f t="shared" si="6050"/>
        <v>0</v>
      </c>
      <c r="HVB12">
        <f t="shared" si="6050"/>
        <v>0</v>
      </c>
      <c r="HVC12">
        <f t="shared" si="6050"/>
        <v>0</v>
      </c>
      <c r="HVD12">
        <f t="shared" si="6050"/>
        <v>0</v>
      </c>
      <c r="HVE12">
        <f t="shared" si="6050"/>
        <v>0</v>
      </c>
      <c r="HVF12">
        <f t="shared" si="6050"/>
        <v>0</v>
      </c>
      <c r="HVG12">
        <f t="shared" si="6050"/>
        <v>0</v>
      </c>
      <c r="HVH12">
        <f t="shared" si="6050"/>
        <v>0</v>
      </c>
      <c r="HVI12">
        <f t="shared" si="6050"/>
        <v>0</v>
      </c>
      <c r="HVJ12">
        <f t="shared" si="6050"/>
        <v>0</v>
      </c>
      <c r="HVK12">
        <f t="shared" si="6050"/>
        <v>0</v>
      </c>
      <c r="HVL12">
        <f t="shared" si="6050"/>
        <v>0</v>
      </c>
      <c r="HVM12">
        <f t="shared" si="6050"/>
        <v>0</v>
      </c>
      <c r="HVN12">
        <f t="shared" si="6050"/>
        <v>0</v>
      </c>
      <c r="HVO12">
        <f t="shared" si="6050"/>
        <v>0</v>
      </c>
      <c r="HVP12">
        <f t="shared" si="6050"/>
        <v>0</v>
      </c>
      <c r="HVQ12">
        <f t="shared" ref="HVQ12:HYB12" si="6051">ABS(SUMIFS(HVQ31:HVQ801,$D$31:$D$801,"&lt;&gt;"&amp;$AR$11,$G$31:$G$801,"&lt;&gt;",HVQ31:HVQ801,"&lt;0"))</f>
        <v>0</v>
      </c>
      <c r="HVR12">
        <f t="shared" si="6051"/>
        <v>0</v>
      </c>
      <c r="HVS12">
        <f t="shared" si="6051"/>
        <v>0</v>
      </c>
      <c r="HVT12">
        <f t="shared" si="6051"/>
        <v>0</v>
      </c>
      <c r="HVU12">
        <f t="shared" si="6051"/>
        <v>0</v>
      </c>
      <c r="HVV12">
        <f t="shared" si="6051"/>
        <v>0</v>
      </c>
      <c r="HVW12">
        <f t="shared" si="6051"/>
        <v>0</v>
      </c>
      <c r="HVX12">
        <f t="shared" si="6051"/>
        <v>0</v>
      </c>
      <c r="HVY12">
        <f t="shared" si="6051"/>
        <v>0</v>
      </c>
      <c r="HVZ12">
        <f t="shared" si="6051"/>
        <v>0</v>
      </c>
      <c r="HWA12">
        <f t="shared" si="6051"/>
        <v>0</v>
      </c>
      <c r="HWB12">
        <f t="shared" si="6051"/>
        <v>0</v>
      </c>
      <c r="HWC12">
        <f t="shared" si="6051"/>
        <v>0</v>
      </c>
      <c r="HWD12">
        <f t="shared" si="6051"/>
        <v>0</v>
      </c>
      <c r="HWE12">
        <f t="shared" si="6051"/>
        <v>0</v>
      </c>
      <c r="HWF12">
        <f t="shared" si="6051"/>
        <v>0</v>
      </c>
      <c r="HWG12">
        <f t="shared" si="6051"/>
        <v>0</v>
      </c>
      <c r="HWH12">
        <f t="shared" si="6051"/>
        <v>0</v>
      </c>
      <c r="HWI12">
        <f t="shared" si="6051"/>
        <v>0</v>
      </c>
      <c r="HWJ12">
        <f t="shared" si="6051"/>
        <v>0</v>
      </c>
      <c r="HWK12">
        <f t="shared" si="6051"/>
        <v>0</v>
      </c>
      <c r="HWL12">
        <f t="shared" si="6051"/>
        <v>0</v>
      </c>
      <c r="HWM12">
        <f t="shared" si="6051"/>
        <v>0</v>
      </c>
      <c r="HWN12">
        <f t="shared" si="6051"/>
        <v>0</v>
      </c>
      <c r="HWO12">
        <f t="shared" si="6051"/>
        <v>0</v>
      </c>
      <c r="HWP12">
        <f t="shared" si="6051"/>
        <v>0</v>
      </c>
      <c r="HWQ12">
        <f t="shared" si="6051"/>
        <v>0</v>
      </c>
      <c r="HWR12">
        <f t="shared" si="6051"/>
        <v>0</v>
      </c>
      <c r="HWS12">
        <f t="shared" si="6051"/>
        <v>0</v>
      </c>
      <c r="HWT12">
        <f t="shared" si="6051"/>
        <v>0</v>
      </c>
      <c r="HWU12">
        <f t="shared" si="6051"/>
        <v>0</v>
      </c>
      <c r="HWV12">
        <f t="shared" si="6051"/>
        <v>0</v>
      </c>
      <c r="HWW12">
        <f t="shared" si="6051"/>
        <v>0</v>
      </c>
      <c r="HWX12">
        <f t="shared" si="6051"/>
        <v>0</v>
      </c>
      <c r="HWY12">
        <f t="shared" si="6051"/>
        <v>0</v>
      </c>
      <c r="HWZ12">
        <f t="shared" si="6051"/>
        <v>0</v>
      </c>
      <c r="HXA12">
        <f t="shared" si="6051"/>
        <v>0</v>
      </c>
      <c r="HXB12">
        <f t="shared" si="6051"/>
        <v>0</v>
      </c>
      <c r="HXC12">
        <f t="shared" si="6051"/>
        <v>0</v>
      </c>
      <c r="HXD12">
        <f t="shared" si="6051"/>
        <v>0</v>
      </c>
      <c r="HXE12">
        <f t="shared" si="6051"/>
        <v>0</v>
      </c>
      <c r="HXF12">
        <f t="shared" si="6051"/>
        <v>0</v>
      </c>
      <c r="HXG12">
        <f t="shared" si="6051"/>
        <v>0</v>
      </c>
      <c r="HXH12">
        <f t="shared" si="6051"/>
        <v>0</v>
      </c>
      <c r="HXI12">
        <f t="shared" si="6051"/>
        <v>0</v>
      </c>
      <c r="HXJ12">
        <f t="shared" si="6051"/>
        <v>0</v>
      </c>
      <c r="HXK12">
        <f t="shared" si="6051"/>
        <v>0</v>
      </c>
      <c r="HXL12">
        <f t="shared" si="6051"/>
        <v>0</v>
      </c>
      <c r="HXM12">
        <f t="shared" si="6051"/>
        <v>0</v>
      </c>
      <c r="HXN12">
        <f t="shared" si="6051"/>
        <v>0</v>
      </c>
      <c r="HXO12">
        <f t="shared" si="6051"/>
        <v>0</v>
      </c>
      <c r="HXP12">
        <f t="shared" si="6051"/>
        <v>0</v>
      </c>
      <c r="HXQ12">
        <f t="shared" si="6051"/>
        <v>0</v>
      </c>
      <c r="HXR12">
        <f t="shared" si="6051"/>
        <v>0</v>
      </c>
      <c r="HXS12">
        <f t="shared" si="6051"/>
        <v>0</v>
      </c>
      <c r="HXT12">
        <f t="shared" si="6051"/>
        <v>0</v>
      </c>
      <c r="HXU12">
        <f t="shared" si="6051"/>
        <v>0</v>
      </c>
      <c r="HXV12">
        <f t="shared" si="6051"/>
        <v>0</v>
      </c>
      <c r="HXW12">
        <f t="shared" si="6051"/>
        <v>0</v>
      </c>
      <c r="HXX12">
        <f t="shared" si="6051"/>
        <v>0</v>
      </c>
      <c r="HXY12">
        <f t="shared" si="6051"/>
        <v>0</v>
      </c>
      <c r="HXZ12">
        <f t="shared" si="6051"/>
        <v>0</v>
      </c>
      <c r="HYA12">
        <f t="shared" si="6051"/>
        <v>0</v>
      </c>
      <c r="HYB12">
        <f t="shared" si="6051"/>
        <v>0</v>
      </c>
      <c r="HYC12">
        <f t="shared" ref="HYC12:IAN12" si="6052">ABS(SUMIFS(HYC31:HYC801,$D$31:$D$801,"&lt;&gt;"&amp;$AR$11,$G$31:$G$801,"&lt;&gt;",HYC31:HYC801,"&lt;0"))</f>
        <v>0</v>
      </c>
      <c r="HYD12">
        <f t="shared" si="6052"/>
        <v>0</v>
      </c>
      <c r="HYE12">
        <f t="shared" si="6052"/>
        <v>0</v>
      </c>
      <c r="HYF12">
        <f t="shared" si="6052"/>
        <v>0</v>
      </c>
      <c r="HYG12">
        <f t="shared" si="6052"/>
        <v>0</v>
      </c>
      <c r="HYH12">
        <f t="shared" si="6052"/>
        <v>0</v>
      </c>
      <c r="HYI12">
        <f t="shared" si="6052"/>
        <v>0</v>
      </c>
      <c r="HYJ12">
        <f t="shared" si="6052"/>
        <v>0</v>
      </c>
      <c r="HYK12">
        <f t="shared" si="6052"/>
        <v>0</v>
      </c>
      <c r="HYL12">
        <f t="shared" si="6052"/>
        <v>0</v>
      </c>
      <c r="HYM12">
        <f t="shared" si="6052"/>
        <v>0</v>
      </c>
      <c r="HYN12">
        <f t="shared" si="6052"/>
        <v>0</v>
      </c>
      <c r="HYO12">
        <f t="shared" si="6052"/>
        <v>0</v>
      </c>
      <c r="HYP12">
        <f t="shared" si="6052"/>
        <v>0</v>
      </c>
      <c r="HYQ12">
        <f t="shared" si="6052"/>
        <v>0</v>
      </c>
      <c r="HYR12">
        <f t="shared" si="6052"/>
        <v>0</v>
      </c>
      <c r="HYS12">
        <f t="shared" si="6052"/>
        <v>0</v>
      </c>
      <c r="HYT12">
        <f t="shared" si="6052"/>
        <v>0</v>
      </c>
      <c r="HYU12">
        <f t="shared" si="6052"/>
        <v>0</v>
      </c>
      <c r="HYV12">
        <f t="shared" si="6052"/>
        <v>0</v>
      </c>
      <c r="HYW12">
        <f t="shared" si="6052"/>
        <v>0</v>
      </c>
      <c r="HYX12">
        <f t="shared" si="6052"/>
        <v>0</v>
      </c>
      <c r="HYY12">
        <f t="shared" si="6052"/>
        <v>0</v>
      </c>
      <c r="HYZ12">
        <f t="shared" si="6052"/>
        <v>0</v>
      </c>
      <c r="HZA12">
        <f t="shared" si="6052"/>
        <v>0</v>
      </c>
      <c r="HZB12">
        <f t="shared" si="6052"/>
        <v>0</v>
      </c>
      <c r="HZC12">
        <f t="shared" si="6052"/>
        <v>0</v>
      </c>
      <c r="HZD12">
        <f t="shared" si="6052"/>
        <v>0</v>
      </c>
      <c r="HZE12">
        <f t="shared" si="6052"/>
        <v>0</v>
      </c>
      <c r="HZF12">
        <f t="shared" si="6052"/>
        <v>0</v>
      </c>
      <c r="HZG12">
        <f t="shared" si="6052"/>
        <v>0</v>
      </c>
      <c r="HZH12">
        <f t="shared" si="6052"/>
        <v>0</v>
      </c>
      <c r="HZI12">
        <f t="shared" si="6052"/>
        <v>0</v>
      </c>
      <c r="HZJ12">
        <f t="shared" si="6052"/>
        <v>0</v>
      </c>
      <c r="HZK12">
        <f t="shared" si="6052"/>
        <v>0</v>
      </c>
      <c r="HZL12">
        <f t="shared" si="6052"/>
        <v>0</v>
      </c>
      <c r="HZM12">
        <f t="shared" si="6052"/>
        <v>0</v>
      </c>
      <c r="HZN12">
        <f t="shared" si="6052"/>
        <v>0</v>
      </c>
      <c r="HZO12">
        <f t="shared" si="6052"/>
        <v>0</v>
      </c>
      <c r="HZP12">
        <f t="shared" si="6052"/>
        <v>0</v>
      </c>
      <c r="HZQ12">
        <f t="shared" si="6052"/>
        <v>0</v>
      </c>
      <c r="HZR12">
        <f t="shared" si="6052"/>
        <v>0</v>
      </c>
      <c r="HZS12">
        <f t="shared" si="6052"/>
        <v>0</v>
      </c>
      <c r="HZT12">
        <f t="shared" si="6052"/>
        <v>0</v>
      </c>
      <c r="HZU12">
        <f t="shared" si="6052"/>
        <v>0</v>
      </c>
      <c r="HZV12">
        <f t="shared" si="6052"/>
        <v>0</v>
      </c>
      <c r="HZW12">
        <f t="shared" si="6052"/>
        <v>0</v>
      </c>
      <c r="HZX12">
        <f t="shared" si="6052"/>
        <v>0</v>
      </c>
      <c r="HZY12">
        <f t="shared" si="6052"/>
        <v>0</v>
      </c>
      <c r="HZZ12">
        <f t="shared" si="6052"/>
        <v>0</v>
      </c>
      <c r="IAA12">
        <f t="shared" si="6052"/>
        <v>0</v>
      </c>
      <c r="IAB12">
        <f t="shared" si="6052"/>
        <v>0</v>
      </c>
      <c r="IAC12">
        <f t="shared" si="6052"/>
        <v>0</v>
      </c>
      <c r="IAD12">
        <f t="shared" si="6052"/>
        <v>0</v>
      </c>
      <c r="IAE12">
        <f t="shared" si="6052"/>
        <v>0</v>
      </c>
      <c r="IAF12">
        <f t="shared" si="6052"/>
        <v>0</v>
      </c>
      <c r="IAG12">
        <f t="shared" si="6052"/>
        <v>0</v>
      </c>
      <c r="IAH12">
        <f t="shared" si="6052"/>
        <v>0</v>
      </c>
      <c r="IAI12">
        <f t="shared" si="6052"/>
        <v>0</v>
      </c>
      <c r="IAJ12">
        <f t="shared" si="6052"/>
        <v>0</v>
      </c>
      <c r="IAK12">
        <f t="shared" si="6052"/>
        <v>0</v>
      </c>
      <c r="IAL12">
        <f t="shared" si="6052"/>
        <v>0</v>
      </c>
      <c r="IAM12">
        <f t="shared" si="6052"/>
        <v>0</v>
      </c>
      <c r="IAN12">
        <f t="shared" si="6052"/>
        <v>0</v>
      </c>
      <c r="IAO12">
        <f t="shared" ref="IAO12:ICZ12" si="6053">ABS(SUMIFS(IAO31:IAO801,$D$31:$D$801,"&lt;&gt;"&amp;$AR$11,$G$31:$G$801,"&lt;&gt;",IAO31:IAO801,"&lt;0"))</f>
        <v>0</v>
      </c>
      <c r="IAP12">
        <f t="shared" si="6053"/>
        <v>0</v>
      </c>
      <c r="IAQ12">
        <f t="shared" si="6053"/>
        <v>0</v>
      </c>
      <c r="IAR12">
        <f t="shared" si="6053"/>
        <v>0</v>
      </c>
      <c r="IAS12">
        <f t="shared" si="6053"/>
        <v>0</v>
      </c>
      <c r="IAT12">
        <f t="shared" si="6053"/>
        <v>0</v>
      </c>
      <c r="IAU12">
        <f t="shared" si="6053"/>
        <v>0</v>
      </c>
      <c r="IAV12">
        <f t="shared" si="6053"/>
        <v>0</v>
      </c>
      <c r="IAW12">
        <f t="shared" si="6053"/>
        <v>0</v>
      </c>
      <c r="IAX12">
        <f t="shared" si="6053"/>
        <v>0</v>
      </c>
      <c r="IAY12">
        <f t="shared" si="6053"/>
        <v>0</v>
      </c>
      <c r="IAZ12">
        <f t="shared" si="6053"/>
        <v>0</v>
      </c>
      <c r="IBA12">
        <f t="shared" si="6053"/>
        <v>0</v>
      </c>
      <c r="IBB12">
        <f t="shared" si="6053"/>
        <v>0</v>
      </c>
      <c r="IBC12">
        <f t="shared" si="6053"/>
        <v>0</v>
      </c>
      <c r="IBD12">
        <f t="shared" si="6053"/>
        <v>0</v>
      </c>
      <c r="IBE12">
        <f t="shared" si="6053"/>
        <v>0</v>
      </c>
      <c r="IBF12">
        <f t="shared" si="6053"/>
        <v>0</v>
      </c>
      <c r="IBG12">
        <f t="shared" si="6053"/>
        <v>0</v>
      </c>
      <c r="IBH12">
        <f t="shared" si="6053"/>
        <v>0</v>
      </c>
      <c r="IBI12">
        <f t="shared" si="6053"/>
        <v>0</v>
      </c>
      <c r="IBJ12">
        <f t="shared" si="6053"/>
        <v>0</v>
      </c>
      <c r="IBK12">
        <f t="shared" si="6053"/>
        <v>0</v>
      </c>
      <c r="IBL12">
        <f t="shared" si="6053"/>
        <v>0</v>
      </c>
      <c r="IBM12">
        <f t="shared" si="6053"/>
        <v>0</v>
      </c>
      <c r="IBN12">
        <f t="shared" si="6053"/>
        <v>0</v>
      </c>
      <c r="IBO12">
        <f t="shared" si="6053"/>
        <v>0</v>
      </c>
      <c r="IBP12">
        <f t="shared" si="6053"/>
        <v>0</v>
      </c>
      <c r="IBQ12">
        <f t="shared" si="6053"/>
        <v>0</v>
      </c>
      <c r="IBR12">
        <f t="shared" si="6053"/>
        <v>0</v>
      </c>
      <c r="IBS12">
        <f t="shared" si="6053"/>
        <v>0</v>
      </c>
      <c r="IBT12">
        <f t="shared" si="6053"/>
        <v>0</v>
      </c>
      <c r="IBU12">
        <f t="shared" si="6053"/>
        <v>0</v>
      </c>
      <c r="IBV12">
        <f t="shared" si="6053"/>
        <v>0</v>
      </c>
      <c r="IBW12">
        <f t="shared" si="6053"/>
        <v>0</v>
      </c>
      <c r="IBX12">
        <f t="shared" si="6053"/>
        <v>0</v>
      </c>
      <c r="IBY12">
        <f t="shared" si="6053"/>
        <v>0</v>
      </c>
      <c r="IBZ12">
        <f t="shared" si="6053"/>
        <v>0</v>
      </c>
      <c r="ICA12">
        <f t="shared" si="6053"/>
        <v>0</v>
      </c>
      <c r="ICB12">
        <f t="shared" si="6053"/>
        <v>0</v>
      </c>
      <c r="ICC12">
        <f t="shared" si="6053"/>
        <v>0</v>
      </c>
      <c r="ICD12">
        <f t="shared" si="6053"/>
        <v>0</v>
      </c>
      <c r="ICE12">
        <f t="shared" si="6053"/>
        <v>0</v>
      </c>
      <c r="ICF12">
        <f t="shared" si="6053"/>
        <v>0</v>
      </c>
      <c r="ICG12">
        <f t="shared" si="6053"/>
        <v>0</v>
      </c>
      <c r="ICH12">
        <f t="shared" si="6053"/>
        <v>0</v>
      </c>
      <c r="ICI12">
        <f t="shared" si="6053"/>
        <v>0</v>
      </c>
      <c r="ICJ12">
        <f t="shared" si="6053"/>
        <v>0</v>
      </c>
      <c r="ICK12">
        <f t="shared" si="6053"/>
        <v>0</v>
      </c>
      <c r="ICL12">
        <f t="shared" si="6053"/>
        <v>0</v>
      </c>
      <c r="ICM12">
        <f t="shared" si="6053"/>
        <v>0</v>
      </c>
      <c r="ICN12">
        <f t="shared" si="6053"/>
        <v>0</v>
      </c>
      <c r="ICO12">
        <f t="shared" si="6053"/>
        <v>0</v>
      </c>
      <c r="ICP12">
        <f t="shared" si="6053"/>
        <v>0</v>
      </c>
      <c r="ICQ12">
        <f t="shared" si="6053"/>
        <v>0</v>
      </c>
      <c r="ICR12">
        <f t="shared" si="6053"/>
        <v>0</v>
      </c>
      <c r="ICS12">
        <f t="shared" si="6053"/>
        <v>0</v>
      </c>
      <c r="ICT12">
        <f t="shared" si="6053"/>
        <v>0</v>
      </c>
      <c r="ICU12">
        <f t="shared" si="6053"/>
        <v>0</v>
      </c>
      <c r="ICV12">
        <f t="shared" si="6053"/>
        <v>0</v>
      </c>
      <c r="ICW12">
        <f t="shared" si="6053"/>
        <v>0</v>
      </c>
      <c r="ICX12">
        <f t="shared" si="6053"/>
        <v>0</v>
      </c>
      <c r="ICY12">
        <f t="shared" si="6053"/>
        <v>0</v>
      </c>
      <c r="ICZ12">
        <f t="shared" si="6053"/>
        <v>0</v>
      </c>
      <c r="IDA12">
        <f t="shared" ref="IDA12:IFL12" si="6054">ABS(SUMIFS(IDA31:IDA801,$D$31:$D$801,"&lt;&gt;"&amp;$AR$11,$G$31:$G$801,"&lt;&gt;",IDA31:IDA801,"&lt;0"))</f>
        <v>0</v>
      </c>
      <c r="IDB12">
        <f t="shared" si="6054"/>
        <v>0</v>
      </c>
      <c r="IDC12">
        <f t="shared" si="6054"/>
        <v>0</v>
      </c>
      <c r="IDD12">
        <f t="shared" si="6054"/>
        <v>0</v>
      </c>
      <c r="IDE12">
        <f t="shared" si="6054"/>
        <v>0</v>
      </c>
      <c r="IDF12">
        <f t="shared" si="6054"/>
        <v>0</v>
      </c>
      <c r="IDG12">
        <f t="shared" si="6054"/>
        <v>0</v>
      </c>
      <c r="IDH12">
        <f t="shared" si="6054"/>
        <v>0</v>
      </c>
      <c r="IDI12">
        <f t="shared" si="6054"/>
        <v>0</v>
      </c>
      <c r="IDJ12">
        <f t="shared" si="6054"/>
        <v>0</v>
      </c>
      <c r="IDK12">
        <f t="shared" si="6054"/>
        <v>0</v>
      </c>
      <c r="IDL12">
        <f t="shared" si="6054"/>
        <v>0</v>
      </c>
      <c r="IDM12">
        <f t="shared" si="6054"/>
        <v>0</v>
      </c>
      <c r="IDN12">
        <f t="shared" si="6054"/>
        <v>0</v>
      </c>
      <c r="IDO12">
        <f t="shared" si="6054"/>
        <v>0</v>
      </c>
      <c r="IDP12">
        <f t="shared" si="6054"/>
        <v>0</v>
      </c>
      <c r="IDQ12">
        <f t="shared" si="6054"/>
        <v>0</v>
      </c>
      <c r="IDR12">
        <f t="shared" si="6054"/>
        <v>0</v>
      </c>
      <c r="IDS12">
        <f t="shared" si="6054"/>
        <v>0</v>
      </c>
      <c r="IDT12">
        <f t="shared" si="6054"/>
        <v>0</v>
      </c>
      <c r="IDU12">
        <f t="shared" si="6054"/>
        <v>0</v>
      </c>
      <c r="IDV12">
        <f t="shared" si="6054"/>
        <v>0</v>
      </c>
      <c r="IDW12">
        <f t="shared" si="6054"/>
        <v>0</v>
      </c>
      <c r="IDX12">
        <f t="shared" si="6054"/>
        <v>0</v>
      </c>
      <c r="IDY12">
        <f t="shared" si="6054"/>
        <v>0</v>
      </c>
      <c r="IDZ12">
        <f t="shared" si="6054"/>
        <v>0</v>
      </c>
      <c r="IEA12">
        <f t="shared" si="6054"/>
        <v>0</v>
      </c>
      <c r="IEB12">
        <f t="shared" si="6054"/>
        <v>0</v>
      </c>
      <c r="IEC12">
        <f t="shared" si="6054"/>
        <v>0</v>
      </c>
      <c r="IED12">
        <f t="shared" si="6054"/>
        <v>0</v>
      </c>
      <c r="IEE12">
        <f t="shared" si="6054"/>
        <v>0</v>
      </c>
      <c r="IEF12">
        <f t="shared" si="6054"/>
        <v>0</v>
      </c>
      <c r="IEG12">
        <f t="shared" si="6054"/>
        <v>0</v>
      </c>
      <c r="IEH12">
        <f t="shared" si="6054"/>
        <v>0</v>
      </c>
      <c r="IEI12">
        <f t="shared" si="6054"/>
        <v>0</v>
      </c>
      <c r="IEJ12">
        <f t="shared" si="6054"/>
        <v>0</v>
      </c>
      <c r="IEK12">
        <f t="shared" si="6054"/>
        <v>0</v>
      </c>
      <c r="IEL12">
        <f t="shared" si="6054"/>
        <v>0</v>
      </c>
      <c r="IEM12">
        <f t="shared" si="6054"/>
        <v>0</v>
      </c>
      <c r="IEN12">
        <f t="shared" si="6054"/>
        <v>0</v>
      </c>
      <c r="IEO12">
        <f t="shared" si="6054"/>
        <v>0</v>
      </c>
      <c r="IEP12">
        <f t="shared" si="6054"/>
        <v>0</v>
      </c>
      <c r="IEQ12">
        <f t="shared" si="6054"/>
        <v>0</v>
      </c>
      <c r="IER12">
        <f t="shared" si="6054"/>
        <v>0</v>
      </c>
      <c r="IES12">
        <f t="shared" si="6054"/>
        <v>0</v>
      </c>
      <c r="IET12">
        <f t="shared" si="6054"/>
        <v>0</v>
      </c>
      <c r="IEU12">
        <f t="shared" si="6054"/>
        <v>0</v>
      </c>
      <c r="IEV12">
        <f t="shared" si="6054"/>
        <v>0</v>
      </c>
      <c r="IEW12">
        <f t="shared" si="6054"/>
        <v>0</v>
      </c>
      <c r="IEX12">
        <f t="shared" si="6054"/>
        <v>0</v>
      </c>
      <c r="IEY12">
        <f t="shared" si="6054"/>
        <v>0</v>
      </c>
      <c r="IEZ12">
        <f t="shared" si="6054"/>
        <v>0</v>
      </c>
      <c r="IFA12">
        <f t="shared" si="6054"/>
        <v>0</v>
      </c>
      <c r="IFB12">
        <f t="shared" si="6054"/>
        <v>0</v>
      </c>
      <c r="IFC12">
        <f t="shared" si="6054"/>
        <v>0</v>
      </c>
      <c r="IFD12">
        <f t="shared" si="6054"/>
        <v>0</v>
      </c>
      <c r="IFE12">
        <f t="shared" si="6054"/>
        <v>0</v>
      </c>
      <c r="IFF12">
        <f t="shared" si="6054"/>
        <v>0</v>
      </c>
      <c r="IFG12">
        <f t="shared" si="6054"/>
        <v>0</v>
      </c>
      <c r="IFH12">
        <f t="shared" si="6054"/>
        <v>0</v>
      </c>
      <c r="IFI12">
        <f t="shared" si="6054"/>
        <v>0</v>
      </c>
      <c r="IFJ12">
        <f t="shared" si="6054"/>
        <v>0</v>
      </c>
      <c r="IFK12">
        <f t="shared" si="6054"/>
        <v>0</v>
      </c>
      <c r="IFL12">
        <f t="shared" si="6054"/>
        <v>0</v>
      </c>
      <c r="IFM12">
        <f t="shared" ref="IFM12:IHX12" si="6055">ABS(SUMIFS(IFM31:IFM801,$D$31:$D$801,"&lt;&gt;"&amp;$AR$11,$G$31:$G$801,"&lt;&gt;",IFM31:IFM801,"&lt;0"))</f>
        <v>0</v>
      </c>
      <c r="IFN12">
        <f t="shared" si="6055"/>
        <v>0</v>
      </c>
      <c r="IFO12">
        <f t="shared" si="6055"/>
        <v>0</v>
      </c>
      <c r="IFP12">
        <f t="shared" si="6055"/>
        <v>0</v>
      </c>
      <c r="IFQ12">
        <f t="shared" si="6055"/>
        <v>0</v>
      </c>
      <c r="IFR12">
        <f t="shared" si="6055"/>
        <v>0</v>
      </c>
      <c r="IFS12">
        <f t="shared" si="6055"/>
        <v>0</v>
      </c>
      <c r="IFT12">
        <f t="shared" si="6055"/>
        <v>0</v>
      </c>
      <c r="IFU12">
        <f t="shared" si="6055"/>
        <v>0</v>
      </c>
      <c r="IFV12">
        <f t="shared" si="6055"/>
        <v>0</v>
      </c>
      <c r="IFW12">
        <f t="shared" si="6055"/>
        <v>0</v>
      </c>
      <c r="IFX12">
        <f t="shared" si="6055"/>
        <v>0</v>
      </c>
      <c r="IFY12">
        <f t="shared" si="6055"/>
        <v>0</v>
      </c>
      <c r="IFZ12">
        <f t="shared" si="6055"/>
        <v>0</v>
      </c>
      <c r="IGA12">
        <f t="shared" si="6055"/>
        <v>0</v>
      </c>
      <c r="IGB12">
        <f t="shared" si="6055"/>
        <v>0</v>
      </c>
      <c r="IGC12">
        <f t="shared" si="6055"/>
        <v>0</v>
      </c>
      <c r="IGD12">
        <f t="shared" si="6055"/>
        <v>0</v>
      </c>
      <c r="IGE12">
        <f t="shared" si="6055"/>
        <v>0</v>
      </c>
      <c r="IGF12">
        <f t="shared" si="6055"/>
        <v>0</v>
      </c>
      <c r="IGG12">
        <f t="shared" si="6055"/>
        <v>0</v>
      </c>
      <c r="IGH12">
        <f t="shared" si="6055"/>
        <v>0</v>
      </c>
      <c r="IGI12">
        <f t="shared" si="6055"/>
        <v>0</v>
      </c>
      <c r="IGJ12">
        <f t="shared" si="6055"/>
        <v>0</v>
      </c>
      <c r="IGK12">
        <f t="shared" si="6055"/>
        <v>0</v>
      </c>
      <c r="IGL12">
        <f t="shared" si="6055"/>
        <v>0</v>
      </c>
      <c r="IGM12">
        <f t="shared" si="6055"/>
        <v>0</v>
      </c>
      <c r="IGN12">
        <f t="shared" si="6055"/>
        <v>0</v>
      </c>
      <c r="IGO12">
        <f t="shared" si="6055"/>
        <v>0</v>
      </c>
      <c r="IGP12">
        <f t="shared" si="6055"/>
        <v>0</v>
      </c>
      <c r="IGQ12">
        <f t="shared" si="6055"/>
        <v>0</v>
      </c>
      <c r="IGR12">
        <f t="shared" si="6055"/>
        <v>0</v>
      </c>
      <c r="IGS12">
        <f t="shared" si="6055"/>
        <v>0</v>
      </c>
      <c r="IGT12">
        <f t="shared" si="6055"/>
        <v>0</v>
      </c>
      <c r="IGU12">
        <f t="shared" si="6055"/>
        <v>0</v>
      </c>
      <c r="IGV12">
        <f t="shared" si="6055"/>
        <v>0</v>
      </c>
      <c r="IGW12">
        <f t="shared" si="6055"/>
        <v>0</v>
      </c>
      <c r="IGX12">
        <f t="shared" si="6055"/>
        <v>0</v>
      </c>
      <c r="IGY12">
        <f t="shared" si="6055"/>
        <v>0</v>
      </c>
      <c r="IGZ12">
        <f t="shared" si="6055"/>
        <v>0</v>
      </c>
      <c r="IHA12">
        <f t="shared" si="6055"/>
        <v>0</v>
      </c>
      <c r="IHB12">
        <f t="shared" si="6055"/>
        <v>0</v>
      </c>
      <c r="IHC12">
        <f t="shared" si="6055"/>
        <v>0</v>
      </c>
      <c r="IHD12">
        <f t="shared" si="6055"/>
        <v>0</v>
      </c>
      <c r="IHE12">
        <f t="shared" si="6055"/>
        <v>0</v>
      </c>
      <c r="IHF12">
        <f t="shared" si="6055"/>
        <v>0</v>
      </c>
      <c r="IHG12">
        <f t="shared" si="6055"/>
        <v>0</v>
      </c>
      <c r="IHH12">
        <f t="shared" si="6055"/>
        <v>0</v>
      </c>
      <c r="IHI12">
        <f t="shared" si="6055"/>
        <v>0</v>
      </c>
      <c r="IHJ12">
        <f t="shared" si="6055"/>
        <v>0</v>
      </c>
      <c r="IHK12">
        <f t="shared" si="6055"/>
        <v>0</v>
      </c>
      <c r="IHL12">
        <f t="shared" si="6055"/>
        <v>0</v>
      </c>
      <c r="IHM12">
        <f t="shared" si="6055"/>
        <v>0</v>
      </c>
      <c r="IHN12">
        <f t="shared" si="6055"/>
        <v>0</v>
      </c>
      <c r="IHO12">
        <f t="shared" si="6055"/>
        <v>0</v>
      </c>
      <c r="IHP12">
        <f t="shared" si="6055"/>
        <v>0</v>
      </c>
      <c r="IHQ12">
        <f t="shared" si="6055"/>
        <v>0</v>
      </c>
      <c r="IHR12">
        <f t="shared" si="6055"/>
        <v>0</v>
      </c>
      <c r="IHS12">
        <f t="shared" si="6055"/>
        <v>0</v>
      </c>
      <c r="IHT12">
        <f t="shared" si="6055"/>
        <v>0</v>
      </c>
      <c r="IHU12">
        <f t="shared" si="6055"/>
        <v>0</v>
      </c>
      <c r="IHV12">
        <f t="shared" si="6055"/>
        <v>0</v>
      </c>
      <c r="IHW12">
        <f t="shared" si="6055"/>
        <v>0</v>
      </c>
      <c r="IHX12">
        <f t="shared" si="6055"/>
        <v>0</v>
      </c>
      <c r="IHY12">
        <f t="shared" ref="IHY12:IKJ12" si="6056">ABS(SUMIFS(IHY31:IHY801,$D$31:$D$801,"&lt;&gt;"&amp;$AR$11,$G$31:$G$801,"&lt;&gt;",IHY31:IHY801,"&lt;0"))</f>
        <v>0</v>
      </c>
      <c r="IHZ12">
        <f t="shared" si="6056"/>
        <v>0</v>
      </c>
      <c r="IIA12">
        <f t="shared" si="6056"/>
        <v>0</v>
      </c>
      <c r="IIB12">
        <f t="shared" si="6056"/>
        <v>0</v>
      </c>
      <c r="IIC12">
        <f t="shared" si="6056"/>
        <v>0</v>
      </c>
      <c r="IID12">
        <f t="shared" si="6056"/>
        <v>0</v>
      </c>
      <c r="IIE12">
        <f t="shared" si="6056"/>
        <v>0</v>
      </c>
      <c r="IIF12">
        <f t="shared" si="6056"/>
        <v>0</v>
      </c>
      <c r="IIG12">
        <f t="shared" si="6056"/>
        <v>0</v>
      </c>
      <c r="IIH12">
        <f t="shared" si="6056"/>
        <v>0</v>
      </c>
      <c r="III12">
        <f t="shared" si="6056"/>
        <v>0</v>
      </c>
      <c r="IIJ12">
        <f t="shared" si="6056"/>
        <v>0</v>
      </c>
      <c r="IIK12">
        <f t="shared" si="6056"/>
        <v>0</v>
      </c>
      <c r="IIL12">
        <f t="shared" si="6056"/>
        <v>0</v>
      </c>
      <c r="IIM12">
        <f t="shared" si="6056"/>
        <v>0</v>
      </c>
      <c r="IIN12">
        <f t="shared" si="6056"/>
        <v>0</v>
      </c>
      <c r="IIO12">
        <f t="shared" si="6056"/>
        <v>0</v>
      </c>
      <c r="IIP12">
        <f t="shared" si="6056"/>
        <v>0</v>
      </c>
      <c r="IIQ12">
        <f t="shared" si="6056"/>
        <v>0</v>
      </c>
      <c r="IIR12">
        <f t="shared" si="6056"/>
        <v>0</v>
      </c>
      <c r="IIS12">
        <f t="shared" si="6056"/>
        <v>0</v>
      </c>
      <c r="IIT12">
        <f t="shared" si="6056"/>
        <v>0</v>
      </c>
      <c r="IIU12">
        <f t="shared" si="6056"/>
        <v>0</v>
      </c>
      <c r="IIV12">
        <f t="shared" si="6056"/>
        <v>0</v>
      </c>
      <c r="IIW12">
        <f t="shared" si="6056"/>
        <v>0</v>
      </c>
      <c r="IIX12">
        <f t="shared" si="6056"/>
        <v>0</v>
      </c>
      <c r="IIY12">
        <f t="shared" si="6056"/>
        <v>0</v>
      </c>
      <c r="IIZ12">
        <f t="shared" si="6056"/>
        <v>0</v>
      </c>
      <c r="IJA12">
        <f t="shared" si="6056"/>
        <v>0</v>
      </c>
      <c r="IJB12">
        <f t="shared" si="6056"/>
        <v>0</v>
      </c>
      <c r="IJC12">
        <f t="shared" si="6056"/>
        <v>0</v>
      </c>
      <c r="IJD12">
        <f t="shared" si="6056"/>
        <v>0</v>
      </c>
      <c r="IJE12">
        <f t="shared" si="6056"/>
        <v>0</v>
      </c>
      <c r="IJF12">
        <f t="shared" si="6056"/>
        <v>0</v>
      </c>
      <c r="IJG12">
        <f t="shared" si="6056"/>
        <v>0</v>
      </c>
      <c r="IJH12">
        <f t="shared" si="6056"/>
        <v>0</v>
      </c>
      <c r="IJI12">
        <f t="shared" si="6056"/>
        <v>0</v>
      </c>
      <c r="IJJ12">
        <f t="shared" si="6056"/>
        <v>0</v>
      </c>
      <c r="IJK12">
        <f t="shared" si="6056"/>
        <v>0</v>
      </c>
      <c r="IJL12">
        <f t="shared" si="6056"/>
        <v>0</v>
      </c>
      <c r="IJM12">
        <f t="shared" si="6056"/>
        <v>0</v>
      </c>
      <c r="IJN12">
        <f t="shared" si="6056"/>
        <v>0</v>
      </c>
      <c r="IJO12">
        <f t="shared" si="6056"/>
        <v>0</v>
      </c>
      <c r="IJP12">
        <f t="shared" si="6056"/>
        <v>0</v>
      </c>
      <c r="IJQ12">
        <f t="shared" si="6056"/>
        <v>0</v>
      </c>
      <c r="IJR12">
        <f t="shared" si="6056"/>
        <v>0</v>
      </c>
      <c r="IJS12">
        <f t="shared" si="6056"/>
        <v>0</v>
      </c>
      <c r="IJT12">
        <f t="shared" si="6056"/>
        <v>0</v>
      </c>
      <c r="IJU12">
        <f t="shared" si="6056"/>
        <v>0</v>
      </c>
      <c r="IJV12">
        <f t="shared" si="6056"/>
        <v>0</v>
      </c>
      <c r="IJW12">
        <f t="shared" si="6056"/>
        <v>0</v>
      </c>
      <c r="IJX12">
        <f t="shared" si="6056"/>
        <v>0</v>
      </c>
      <c r="IJY12">
        <f t="shared" si="6056"/>
        <v>0</v>
      </c>
      <c r="IJZ12">
        <f t="shared" si="6056"/>
        <v>0</v>
      </c>
      <c r="IKA12">
        <f t="shared" si="6056"/>
        <v>0</v>
      </c>
      <c r="IKB12">
        <f t="shared" si="6056"/>
        <v>0</v>
      </c>
      <c r="IKC12">
        <f t="shared" si="6056"/>
        <v>0</v>
      </c>
      <c r="IKD12">
        <f t="shared" si="6056"/>
        <v>0</v>
      </c>
      <c r="IKE12">
        <f t="shared" si="6056"/>
        <v>0</v>
      </c>
      <c r="IKF12">
        <f t="shared" si="6056"/>
        <v>0</v>
      </c>
      <c r="IKG12">
        <f t="shared" si="6056"/>
        <v>0</v>
      </c>
      <c r="IKH12">
        <f t="shared" si="6056"/>
        <v>0</v>
      </c>
      <c r="IKI12">
        <f t="shared" si="6056"/>
        <v>0</v>
      </c>
      <c r="IKJ12">
        <f t="shared" si="6056"/>
        <v>0</v>
      </c>
      <c r="IKK12">
        <f t="shared" ref="IKK12:IMV12" si="6057">ABS(SUMIFS(IKK31:IKK801,$D$31:$D$801,"&lt;&gt;"&amp;$AR$11,$G$31:$G$801,"&lt;&gt;",IKK31:IKK801,"&lt;0"))</f>
        <v>0</v>
      </c>
      <c r="IKL12">
        <f t="shared" si="6057"/>
        <v>0</v>
      </c>
      <c r="IKM12">
        <f t="shared" si="6057"/>
        <v>0</v>
      </c>
      <c r="IKN12">
        <f t="shared" si="6057"/>
        <v>0</v>
      </c>
      <c r="IKO12">
        <f t="shared" si="6057"/>
        <v>0</v>
      </c>
      <c r="IKP12">
        <f t="shared" si="6057"/>
        <v>0</v>
      </c>
      <c r="IKQ12">
        <f t="shared" si="6057"/>
        <v>0</v>
      </c>
      <c r="IKR12">
        <f t="shared" si="6057"/>
        <v>0</v>
      </c>
      <c r="IKS12">
        <f t="shared" si="6057"/>
        <v>0</v>
      </c>
      <c r="IKT12">
        <f t="shared" si="6057"/>
        <v>0</v>
      </c>
      <c r="IKU12">
        <f t="shared" si="6057"/>
        <v>0</v>
      </c>
      <c r="IKV12">
        <f t="shared" si="6057"/>
        <v>0</v>
      </c>
      <c r="IKW12">
        <f t="shared" si="6057"/>
        <v>0</v>
      </c>
      <c r="IKX12">
        <f t="shared" si="6057"/>
        <v>0</v>
      </c>
      <c r="IKY12">
        <f t="shared" si="6057"/>
        <v>0</v>
      </c>
      <c r="IKZ12">
        <f t="shared" si="6057"/>
        <v>0</v>
      </c>
      <c r="ILA12">
        <f t="shared" si="6057"/>
        <v>0</v>
      </c>
      <c r="ILB12">
        <f t="shared" si="6057"/>
        <v>0</v>
      </c>
      <c r="ILC12">
        <f t="shared" si="6057"/>
        <v>0</v>
      </c>
      <c r="ILD12">
        <f t="shared" si="6057"/>
        <v>0</v>
      </c>
      <c r="ILE12">
        <f t="shared" si="6057"/>
        <v>0</v>
      </c>
      <c r="ILF12">
        <f t="shared" si="6057"/>
        <v>0</v>
      </c>
      <c r="ILG12">
        <f t="shared" si="6057"/>
        <v>0</v>
      </c>
      <c r="ILH12">
        <f t="shared" si="6057"/>
        <v>0</v>
      </c>
      <c r="ILI12">
        <f t="shared" si="6057"/>
        <v>0</v>
      </c>
      <c r="ILJ12">
        <f t="shared" si="6057"/>
        <v>0</v>
      </c>
      <c r="ILK12">
        <f t="shared" si="6057"/>
        <v>0</v>
      </c>
      <c r="ILL12">
        <f t="shared" si="6057"/>
        <v>0</v>
      </c>
      <c r="ILM12">
        <f t="shared" si="6057"/>
        <v>0</v>
      </c>
      <c r="ILN12">
        <f t="shared" si="6057"/>
        <v>0</v>
      </c>
      <c r="ILO12">
        <f t="shared" si="6057"/>
        <v>0</v>
      </c>
      <c r="ILP12">
        <f t="shared" si="6057"/>
        <v>0</v>
      </c>
      <c r="ILQ12">
        <f t="shared" si="6057"/>
        <v>0</v>
      </c>
      <c r="ILR12">
        <f t="shared" si="6057"/>
        <v>0</v>
      </c>
      <c r="ILS12">
        <f t="shared" si="6057"/>
        <v>0</v>
      </c>
      <c r="ILT12">
        <f t="shared" si="6057"/>
        <v>0</v>
      </c>
      <c r="ILU12">
        <f t="shared" si="6057"/>
        <v>0</v>
      </c>
      <c r="ILV12">
        <f t="shared" si="6057"/>
        <v>0</v>
      </c>
      <c r="ILW12">
        <f t="shared" si="6057"/>
        <v>0</v>
      </c>
      <c r="ILX12">
        <f t="shared" si="6057"/>
        <v>0</v>
      </c>
      <c r="ILY12">
        <f t="shared" si="6057"/>
        <v>0</v>
      </c>
      <c r="ILZ12">
        <f t="shared" si="6057"/>
        <v>0</v>
      </c>
      <c r="IMA12">
        <f t="shared" si="6057"/>
        <v>0</v>
      </c>
      <c r="IMB12">
        <f t="shared" si="6057"/>
        <v>0</v>
      </c>
      <c r="IMC12">
        <f t="shared" si="6057"/>
        <v>0</v>
      </c>
      <c r="IMD12">
        <f t="shared" si="6057"/>
        <v>0</v>
      </c>
      <c r="IME12">
        <f t="shared" si="6057"/>
        <v>0</v>
      </c>
      <c r="IMF12">
        <f t="shared" si="6057"/>
        <v>0</v>
      </c>
      <c r="IMG12">
        <f t="shared" si="6057"/>
        <v>0</v>
      </c>
      <c r="IMH12">
        <f t="shared" si="6057"/>
        <v>0</v>
      </c>
      <c r="IMI12">
        <f t="shared" si="6057"/>
        <v>0</v>
      </c>
      <c r="IMJ12">
        <f t="shared" si="6057"/>
        <v>0</v>
      </c>
      <c r="IMK12">
        <f t="shared" si="6057"/>
        <v>0</v>
      </c>
      <c r="IML12">
        <f t="shared" si="6057"/>
        <v>0</v>
      </c>
      <c r="IMM12">
        <f t="shared" si="6057"/>
        <v>0</v>
      </c>
      <c r="IMN12">
        <f t="shared" si="6057"/>
        <v>0</v>
      </c>
      <c r="IMO12">
        <f t="shared" si="6057"/>
        <v>0</v>
      </c>
      <c r="IMP12">
        <f t="shared" si="6057"/>
        <v>0</v>
      </c>
      <c r="IMQ12">
        <f t="shared" si="6057"/>
        <v>0</v>
      </c>
      <c r="IMR12">
        <f t="shared" si="6057"/>
        <v>0</v>
      </c>
      <c r="IMS12">
        <f t="shared" si="6057"/>
        <v>0</v>
      </c>
      <c r="IMT12">
        <f t="shared" si="6057"/>
        <v>0</v>
      </c>
      <c r="IMU12">
        <f t="shared" si="6057"/>
        <v>0</v>
      </c>
      <c r="IMV12">
        <f t="shared" si="6057"/>
        <v>0</v>
      </c>
      <c r="IMW12">
        <f t="shared" ref="IMW12:IPH12" si="6058">ABS(SUMIFS(IMW31:IMW801,$D$31:$D$801,"&lt;&gt;"&amp;$AR$11,$G$31:$G$801,"&lt;&gt;",IMW31:IMW801,"&lt;0"))</f>
        <v>0</v>
      </c>
      <c r="IMX12">
        <f t="shared" si="6058"/>
        <v>0</v>
      </c>
      <c r="IMY12">
        <f t="shared" si="6058"/>
        <v>0</v>
      </c>
      <c r="IMZ12">
        <f t="shared" si="6058"/>
        <v>0</v>
      </c>
      <c r="INA12">
        <f t="shared" si="6058"/>
        <v>0</v>
      </c>
      <c r="INB12">
        <f t="shared" si="6058"/>
        <v>0</v>
      </c>
      <c r="INC12">
        <f t="shared" si="6058"/>
        <v>0</v>
      </c>
      <c r="IND12">
        <f t="shared" si="6058"/>
        <v>0</v>
      </c>
      <c r="INE12">
        <f t="shared" si="6058"/>
        <v>0</v>
      </c>
      <c r="INF12">
        <f t="shared" si="6058"/>
        <v>0</v>
      </c>
      <c r="ING12">
        <f t="shared" si="6058"/>
        <v>0</v>
      </c>
      <c r="INH12">
        <f t="shared" si="6058"/>
        <v>0</v>
      </c>
      <c r="INI12">
        <f t="shared" si="6058"/>
        <v>0</v>
      </c>
      <c r="INJ12">
        <f t="shared" si="6058"/>
        <v>0</v>
      </c>
      <c r="INK12">
        <f t="shared" si="6058"/>
        <v>0</v>
      </c>
      <c r="INL12">
        <f t="shared" si="6058"/>
        <v>0</v>
      </c>
      <c r="INM12">
        <f t="shared" si="6058"/>
        <v>0</v>
      </c>
      <c r="INN12">
        <f t="shared" si="6058"/>
        <v>0</v>
      </c>
      <c r="INO12">
        <f t="shared" si="6058"/>
        <v>0</v>
      </c>
      <c r="INP12">
        <f t="shared" si="6058"/>
        <v>0</v>
      </c>
      <c r="INQ12">
        <f t="shared" si="6058"/>
        <v>0</v>
      </c>
      <c r="INR12">
        <f t="shared" si="6058"/>
        <v>0</v>
      </c>
      <c r="INS12">
        <f t="shared" si="6058"/>
        <v>0</v>
      </c>
      <c r="INT12">
        <f t="shared" si="6058"/>
        <v>0</v>
      </c>
      <c r="INU12">
        <f t="shared" si="6058"/>
        <v>0</v>
      </c>
      <c r="INV12">
        <f t="shared" si="6058"/>
        <v>0</v>
      </c>
      <c r="INW12">
        <f t="shared" si="6058"/>
        <v>0</v>
      </c>
      <c r="INX12">
        <f t="shared" si="6058"/>
        <v>0</v>
      </c>
      <c r="INY12">
        <f t="shared" si="6058"/>
        <v>0</v>
      </c>
      <c r="INZ12">
        <f t="shared" si="6058"/>
        <v>0</v>
      </c>
      <c r="IOA12">
        <f t="shared" si="6058"/>
        <v>0</v>
      </c>
      <c r="IOB12">
        <f t="shared" si="6058"/>
        <v>0</v>
      </c>
      <c r="IOC12">
        <f t="shared" si="6058"/>
        <v>0</v>
      </c>
      <c r="IOD12">
        <f t="shared" si="6058"/>
        <v>0</v>
      </c>
      <c r="IOE12">
        <f t="shared" si="6058"/>
        <v>0</v>
      </c>
      <c r="IOF12">
        <f t="shared" si="6058"/>
        <v>0</v>
      </c>
      <c r="IOG12">
        <f t="shared" si="6058"/>
        <v>0</v>
      </c>
      <c r="IOH12">
        <f t="shared" si="6058"/>
        <v>0</v>
      </c>
      <c r="IOI12">
        <f t="shared" si="6058"/>
        <v>0</v>
      </c>
      <c r="IOJ12">
        <f t="shared" si="6058"/>
        <v>0</v>
      </c>
      <c r="IOK12">
        <f t="shared" si="6058"/>
        <v>0</v>
      </c>
      <c r="IOL12">
        <f t="shared" si="6058"/>
        <v>0</v>
      </c>
      <c r="IOM12">
        <f t="shared" si="6058"/>
        <v>0</v>
      </c>
      <c r="ION12">
        <f t="shared" si="6058"/>
        <v>0</v>
      </c>
      <c r="IOO12">
        <f t="shared" si="6058"/>
        <v>0</v>
      </c>
      <c r="IOP12">
        <f t="shared" si="6058"/>
        <v>0</v>
      </c>
      <c r="IOQ12">
        <f t="shared" si="6058"/>
        <v>0</v>
      </c>
      <c r="IOR12">
        <f t="shared" si="6058"/>
        <v>0</v>
      </c>
      <c r="IOS12">
        <f t="shared" si="6058"/>
        <v>0</v>
      </c>
      <c r="IOT12">
        <f t="shared" si="6058"/>
        <v>0</v>
      </c>
      <c r="IOU12">
        <f t="shared" si="6058"/>
        <v>0</v>
      </c>
      <c r="IOV12">
        <f t="shared" si="6058"/>
        <v>0</v>
      </c>
      <c r="IOW12">
        <f t="shared" si="6058"/>
        <v>0</v>
      </c>
      <c r="IOX12">
        <f t="shared" si="6058"/>
        <v>0</v>
      </c>
      <c r="IOY12">
        <f t="shared" si="6058"/>
        <v>0</v>
      </c>
      <c r="IOZ12">
        <f t="shared" si="6058"/>
        <v>0</v>
      </c>
      <c r="IPA12">
        <f t="shared" si="6058"/>
        <v>0</v>
      </c>
      <c r="IPB12">
        <f t="shared" si="6058"/>
        <v>0</v>
      </c>
      <c r="IPC12">
        <f t="shared" si="6058"/>
        <v>0</v>
      </c>
      <c r="IPD12">
        <f t="shared" si="6058"/>
        <v>0</v>
      </c>
      <c r="IPE12">
        <f t="shared" si="6058"/>
        <v>0</v>
      </c>
      <c r="IPF12">
        <f t="shared" si="6058"/>
        <v>0</v>
      </c>
      <c r="IPG12">
        <f t="shared" si="6058"/>
        <v>0</v>
      </c>
      <c r="IPH12">
        <f t="shared" si="6058"/>
        <v>0</v>
      </c>
      <c r="IPI12">
        <f t="shared" ref="IPI12:IRT12" si="6059">ABS(SUMIFS(IPI31:IPI801,$D$31:$D$801,"&lt;&gt;"&amp;$AR$11,$G$31:$G$801,"&lt;&gt;",IPI31:IPI801,"&lt;0"))</f>
        <v>0</v>
      </c>
      <c r="IPJ12">
        <f t="shared" si="6059"/>
        <v>0</v>
      </c>
      <c r="IPK12">
        <f t="shared" si="6059"/>
        <v>0</v>
      </c>
      <c r="IPL12">
        <f t="shared" si="6059"/>
        <v>0</v>
      </c>
      <c r="IPM12">
        <f t="shared" si="6059"/>
        <v>0</v>
      </c>
      <c r="IPN12">
        <f t="shared" si="6059"/>
        <v>0</v>
      </c>
      <c r="IPO12">
        <f t="shared" si="6059"/>
        <v>0</v>
      </c>
      <c r="IPP12">
        <f t="shared" si="6059"/>
        <v>0</v>
      </c>
      <c r="IPQ12">
        <f t="shared" si="6059"/>
        <v>0</v>
      </c>
      <c r="IPR12">
        <f t="shared" si="6059"/>
        <v>0</v>
      </c>
      <c r="IPS12">
        <f t="shared" si="6059"/>
        <v>0</v>
      </c>
      <c r="IPT12">
        <f t="shared" si="6059"/>
        <v>0</v>
      </c>
      <c r="IPU12">
        <f t="shared" si="6059"/>
        <v>0</v>
      </c>
      <c r="IPV12">
        <f t="shared" si="6059"/>
        <v>0</v>
      </c>
      <c r="IPW12">
        <f t="shared" si="6059"/>
        <v>0</v>
      </c>
      <c r="IPX12">
        <f t="shared" si="6059"/>
        <v>0</v>
      </c>
      <c r="IPY12">
        <f t="shared" si="6059"/>
        <v>0</v>
      </c>
      <c r="IPZ12">
        <f t="shared" si="6059"/>
        <v>0</v>
      </c>
      <c r="IQA12">
        <f t="shared" si="6059"/>
        <v>0</v>
      </c>
      <c r="IQB12">
        <f t="shared" si="6059"/>
        <v>0</v>
      </c>
      <c r="IQC12">
        <f t="shared" si="6059"/>
        <v>0</v>
      </c>
      <c r="IQD12">
        <f t="shared" si="6059"/>
        <v>0</v>
      </c>
      <c r="IQE12">
        <f t="shared" si="6059"/>
        <v>0</v>
      </c>
      <c r="IQF12">
        <f t="shared" si="6059"/>
        <v>0</v>
      </c>
      <c r="IQG12">
        <f t="shared" si="6059"/>
        <v>0</v>
      </c>
      <c r="IQH12">
        <f t="shared" si="6059"/>
        <v>0</v>
      </c>
      <c r="IQI12">
        <f t="shared" si="6059"/>
        <v>0</v>
      </c>
      <c r="IQJ12">
        <f t="shared" si="6059"/>
        <v>0</v>
      </c>
      <c r="IQK12">
        <f t="shared" si="6059"/>
        <v>0</v>
      </c>
      <c r="IQL12">
        <f t="shared" si="6059"/>
        <v>0</v>
      </c>
      <c r="IQM12">
        <f t="shared" si="6059"/>
        <v>0</v>
      </c>
      <c r="IQN12">
        <f t="shared" si="6059"/>
        <v>0</v>
      </c>
      <c r="IQO12">
        <f t="shared" si="6059"/>
        <v>0</v>
      </c>
      <c r="IQP12">
        <f t="shared" si="6059"/>
        <v>0</v>
      </c>
      <c r="IQQ12">
        <f t="shared" si="6059"/>
        <v>0</v>
      </c>
      <c r="IQR12">
        <f t="shared" si="6059"/>
        <v>0</v>
      </c>
      <c r="IQS12">
        <f t="shared" si="6059"/>
        <v>0</v>
      </c>
      <c r="IQT12">
        <f t="shared" si="6059"/>
        <v>0</v>
      </c>
      <c r="IQU12">
        <f t="shared" si="6059"/>
        <v>0</v>
      </c>
      <c r="IQV12">
        <f t="shared" si="6059"/>
        <v>0</v>
      </c>
      <c r="IQW12">
        <f t="shared" si="6059"/>
        <v>0</v>
      </c>
      <c r="IQX12">
        <f t="shared" si="6059"/>
        <v>0</v>
      </c>
      <c r="IQY12">
        <f t="shared" si="6059"/>
        <v>0</v>
      </c>
      <c r="IQZ12">
        <f t="shared" si="6059"/>
        <v>0</v>
      </c>
      <c r="IRA12">
        <f t="shared" si="6059"/>
        <v>0</v>
      </c>
      <c r="IRB12">
        <f t="shared" si="6059"/>
        <v>0</v>
      </c>
      <c r="IRC12">
        <f t="shared" si="6059"/>
        <v>0</v>
      </c>
      <c r="IRD12">
        <f t="shared" si="6059"/>
        <v>0</v>
      </c>
      <c r="IRE12">
        <f t="shared" si="6059"/>
        <v>0</v>
      </c>
      <c r="IRF12">
        <f t="shared" si="6059"/>
        <v>0</v>
      </c>
      <c r="IRG12">
        <f t="shared" si="6059"/>
        <v>0</v>
      </c>
      <c r="IRH12">
        <f t="shared" si="6059"/>
        <v>0</v>
      </c>
      <c r="IRI12">
        <f t="shared" si="6059"/>
        <v>0</v>
      </c>
      <c r="IRJ12">
        <f t="shared" si="6059"/>
        <v>0</v>
      </c>
      <c r="IRK12">
        <f t="shared" si="6059"/>
        <v>0</v>
      </c>
      <c r="IRL12">
        <f t="shared" si="6059"/>
        <v>0</v>
      </c>
      <c r="IRM12">
        <f t="shared" si="6059"/>
        <v>0</v>
      </c>
      <c r="IRN12">
        <f t="shared" si="6059"/>
        <v>0</v>
      </c>
      <c r="IRO12">
        <f t="shared" si="6059"/>
        <v>0</v>
      </c>
      <c r="IRP12">
        <f t="shared" si="6059"/>
        <v>0</v>
      </c>
      <c r="IRQ12">
        <f t="shared" si="6059"/>
        <v>0</v>
      </c>
      <c r="IRR12">
        <f t="shared" si="6059"/>
        <v>0</v>
      </c>
      <c r="IRS12">
        <f t="shared" si="6059"/>
        <v>0</v>
      </c>
      <c r="IRT12">
        <f t="shared" si="6059"/>
        <v>0</v>
      </c>
      <c r="IRU12">
        <f t="shared" ref="IRU12:IUF12" si="6060">ABS(SUMIFS(IRU31:IRU801,$D$31:$D$801,"&lt;&gt;"&amp;$AR$11,$G$31:$G$801,"&lt;&gt;",IRU31:IRU801,"&lt;0"))</f>
        <v>0</v>
      </c>
      <c r="IRV12">
        <f t="shared" si="6060"/>
        <v>0</v>
      </c>
      <c r="IRW12">
        <f t="shared" si="6060"/>
        <v>0</v>
      </c>
      <c r="IRX12">
        <f t="shared" si="6060"/>
        <v>0</v>
      </c>
      <c r="IRY12">
        <f t="shared" si="6060"/>
        <v>0</v>
      </c>
      <c r="IRZ12">
        <f t="shared" si="6060"/>
        <v>0</v>
      </c>
      <c r="ISA12">
        <f t="shared" si="6060"/>
        <v>0</v>
      </c>
      <c r="ISB12">
        <f t="shared" si="6060"/>
        <v>0</v>
      </c>
      <c r="ISC12">
        <f t="shared" si="6060"/>
        <v>0</v>
      </c>
      <c r="ISD12">
        <f t="shared" si="6060"/>
        <v>0</v>
      </c>
      <c r="ISE12">
        <f t="shared" si="6060"/>
        <v>0</v>
      </c>
      <c r="ISF12">
        <f t="shared" si="6060"/>
        <v>0</v>
      </c>
      <c r="ISG12">
        <f t="shared" si="6060"/>
        <v>0</v>
      </c>
      <c r="ISH12">
        <f t="shared" si="6060"/>
        <v>0</v>
      </c>
      <c r="ISI12">
        <f t="shared" si="6060"/>
        <v>0</v>
      </c>
      <c r="ISJ12">
        <f t="shared" si="6060"/>
        <v>0</v>
      </c>
      <c r="ISK12">
        <f t="shared" si="6060"/>
        <v>0</v>
      </c>
      <c r="ISL12">
        <f t="shared" si="6060"/>
        <v>0</v>
      </c>
      <c r="ISM12">
        <f t="shared" si="6060"/>
        <v>0</v>
      </c>
      <c r="ISN12">
        <f t="shared" si="6060"/>
        <v>0</v>
      </c>
      <c r="ISO12">
        <f t="shared" si="6060"/>
        <v>0</v>
      </c>
      <c r="ISP12">
        <f t="shared" si="6060"/>
        <v>0</v>
      </c>
      <c r="ISQ12">
        <f t="shared" si="6060"/>
        <v>0</v>
      </c>
      <c r="ISR12">
        <f t="shared" si="6060"/>
        <v>0</v>
      </c>
      <c r="ISS12">
        <f t="shared" si="6060"/>
        <v>0</v>
      </c>
      <c r="IST12">
        <f t="shared" si="6060"/>
        <v>0</v>
      </c>
      <c r="ISU12">
        <f t="shared" si="6060"/>
        <v>0</v>
      </c>
      <c r="ISV12">
        <f t="shared" si="6060"/>
        <v>0</v>
      </c>
      <c r="ISW12">
        <f t="shared" si="6060"/>
        <v>0</v>
      </c>
      <c r="ISX12">
        <f t="shared" si="6060"/>
        <v>0</v>
      </c>
      <c r="ISY12">
        <f t="shared" si="6060"/>
        <v>0</v>
      </c>
      <c r="ISZ12">
        <f t="shared" si="6060"/>
        <v>0</v>
      </c>
      <c r="ITA12">
        <f t="shared" si="6060"/>
        <v>0</v>
      </c>
      <c r="ITB12">
        <f t="shared" si="6060"/>
        <v>0</v>
      </c>
      <c r="ITC12">
        <f t="shared" si="6060"/>
        <v>0</v>
      </c>
      <c r="ITD12">
        <f t="shared" si="6060"/>
        <v>0</v>
      </c>
      <c r="ITE12">
        <f t="shared" si="6060"/>
        <v>0</v>
      </c>
      <c r="ITF12">
        <f t="shared" si="6060"/>
        <v>0</v>
      </c>
      <c r="ITG12">
        <f t="shared" si="6060"/>
        <v>0</v>
      </c>
      <c r="ITH12">
        <f t="shared" si="6060"/>
        <v>0</v>
      </c>
      <c r="ITI12">
        <f t="shared" si="6060"/>
        <v>0</v>
      </c>
      <c r="ITJ12">
        <f t="shared" si="6060"/>
        <v>0</v>
      </c>
      <c r="ITK12">
        <f t="shared" si="6060"/>
        <v>0</v>
      </c>
      <c r="ITL12">
        <f t="shared" si="6060"/>
        <v>0</v>
      </c>
      <c r="ITM12">
        <f t="shared" si="6060"/>
        <v>0</v>
      </c>
      <c r="ITN12">
        <f t="shared" si="6060"/>
        <v>0</v>
      </c>
      <c r="ITO12">
        <f t="shared" si="6060"/>
        <v>0</v>
      </c>
      <c r="ITP12">
        <f t="shared" si="6060"/>
        <v>0</v>
      </c>
      <c r="ITQ12">
        <f t="shared" si="6060"/>
        <v>0</v>
      </c>
      <c r="ITR12">
        <f t="shared" si="6060"/>
        <v>0</v>
      </c>
      <c r="ITS12">
        <f t="shared" si="6060"/>
        <v>0</v>
      </c>
      <c r="ITT12">
        <f t="shared" si="6060"/>
        <v>0</v>
      </c>
      <c r="ITU12">
        <f t="shared" si="6060"/>
        <v>0</v>
      </c>
      <c r="ITV12">
        <f t="shared" si="6060"/>
        <v>0</v>
      </c>
      <c r="ITW12">
        <f t="shared" si="6060"/>
        <v>0</v>
      </c>
      <c r="ITX12">
        <f t="shared" si="6060"/>
        <v>0</v>
      </c>
      <c r="ITY12">
        <f t="shared" si="6060"/>
        <v>0</v>
      </c>
      <c r="ITZ12">
        <f t="shared" si="6060"/>
        <v>0</v>
      </c>
      <c r="IUA12">
        <f t="shared" si="6060"/>
        <v>0</v>
      </c>
      <c r="IUB12">
        <f t="shared" si="6060"/>
        <v>0</v>
      </c>
      <c r="IUC12">
        <f t="shared" si="6060"/>
        <v>0</v>
      </c>
      <c r="IUD12">
        <f t="shared" si="6060"/>
        <v>0</v>
      </c>
      <c r="IUE12">
        <f t="shared" si="6060"/>
        <v>0</v>
      </c>
      <c r="IUF12">
        <f t="shared" si="6060"/>
        <v>0</v>
      </c>
      <c r="IUG12">
        <f t="shared" ref="IUG12:IWR12" si="6061">ABS(SUMIFS(IUG31:IUG801,$D$31:$D$801,"&lt;&gt;"&amp;$AR$11,$G$31:$G$801,"&lt;&gt;",IUG31:IUG801,"&lt;0"))</f>
        <v>0</v>
      </c>
      <c r="IUH12">
        <f t="shared" si="6061"/>
        <v>0</v>
      </c>
      <c r="IUI12">
        <f t="shared" si="6061"/>
        <v>0</v>
      </c>
      <c r="IUJ12">
        <f t="shared" si="6061"/>
        <v>0</v>
      </c>
      <c r="IUK12">
        <f t="shared" si="6061"/>
        <v>0</v>
      </c>
      <c r="IUL12">
        <f t="shared" si="6061"/>
        <v>0</v>
      </c>
      <c r="IUM12">
        <f t="shared" si="6061"/>
        <v>0</v>
      </c>
      <c r="IUN12">
        <f t="shared" si="6061"/>
        <v>0</v>
      </c>
      <c r="IUO12">
        <f t="shared" si="6061"/>
        <v>0</v>
      </c>
      <c r="IUP12">
        <f t="shared" si="6061"/>
        <v>0</v>
      </c>
      <c r="IUQ12">
        <f t="shared" si="6061"/>
        <v>0</v>
      </c>
      <c r="IUR12">
        <f t="shared" si="6061"/>
        <v>0</v>
      </c>
      <c r="IUS12">
        <f t="shared" si="6061"/>
        <v>0</v>
      </c>
      <c r="IUT12">
        <f t="shared" si="6061"/>
        <v>0</v>
      </c>
      <c r="IUU12">
        <f t="shared" si="6061"/>
        <v>0</v>
      </c>
      <c r="IUV12">
        <f t="shared" si="6061"/>
        <v>0</v>
      </c>
      <c r="IUW12">
        <f t="shared" si="6061"/>
        <v>0</v>
      </c>
      <c r="IUX12">
        <f t="shared" si="6061"/>
        <v>0</v>
      </c>
      <c r="IUY12">
        <f t="shared" si="6061"/>
        <v>0</v>
      </c>
      <c r="IUZ12">
        <f t="shared" si="6061"/>
        <v>0</v>
      </c>
      <c r="IVA12">
        <f t="shared" si="6061"/>
        <v>0</v>
      </c>
      <c r="IVB12">
        <f t="shared" si="6061"/>
        <v>0</v>
      </c>
      <c r="IVC12">
        <f t="shared" si="6061"/>
        <v>0</v>
      </c>
      <c r="IVD12">
        <f t="shared" si="6061"/>
        <v>0</v>
      </c>
      <c r="IVE12">
        <f t="shared" si="6061"/>
        <v>0</v>
      </c>
      <c r="IVF12">
        <f t="shared" si="6061"/>
        <v>0</v>
      </c>
      <c r="IVG12">
        <f t="shared" si="6061"/>
        <v>0</v>
      </c>
      <c r="IVH12">
        <f t="shared" si="6061"/>
        <v>0</v>
      </c>
      <c r="IVI12">
        <f t="shared" si="6061"/>
        <v>0</v>
      </c>
      <c r="IVJ12">
        <f t="shared" si="6061"/>
        <v>0</v>
      </c>
      <c r="IVK12">
        <f t="shared" si="6061"/>
        <v>0</v>
      </c>
      <c r="IVL12">
        <f t="shared" si="6061"/>
        <v>0</v>
      </c>
      <c r="IVM12">
        <f t="shared" si="6061"/>
        <v>0</v>
      </c>
      <c r="IVN12">
        <f t="shared" si="6061"/>
        <v>0</v>
      </c>
      <c r="IVO12">
        <f t="shared" si="6061"/>
        <v>0</v>
      </c>
      <c r="IVP12">
        <f t="shared" si="6061"/>
        <v>0</v>
      </c>
      <c r="IVQ12">
        <f t="shared" si="6061"/>
        <v>0</v>
      </c>
      <c r="IVR12">
        <f t="shared" si="6061"/>
        <v>0</v>
      </c>
      <c r="IVS12">
        <f t="shared" si="6061"/>
        <v>0</v>
      </c>
      <c r="IVT12">
        <f t="shared" si="6061"/>
        <v>0</v>
      </c>
      <c r="IVU12">
        <f t="shared" si="6061"/>
        <v>0</v>
      </c>
      <c r="IVV12">
        <f t="shared" si="6061"/>
        <v>0</v>
      </c>
      <c r="IVW12">
        <f t="shared" si="6061"/>
        <v>0</v>
      </c>
      <c r="IVX12">
        <f t="shared" si="6061"/>
        <v>0</v>
      </c>
      <c r="IVY12">
        <f t="shared" si="6061"/>
        <v>0</v>
      </c>
      <c r="IVZ12">
        <f t="shared" si="6061"/>
        <v>0</v>
      </c>
      <c r="IWA12">
        <f t="shared" si="6061"/>
        <v>0</v>
      </c>
      <c r="IWB12">
        <f t="shared" si="6061"/>
        <v>0</v>
      </c>
      <c r="IWC12">
        <f t="shared" si="6061"/>
        <v>0</v>
      </c>
      <c r="IWD12">
        <f t="shared" si="6061"/>
        <v>0</v>
      </c>
      <c r="IWE12">
        <f t="shared" si="6061"/>
        <v>0</v>
      </c>
      <c r="IWF12">
        <f t="shared" si="6061"/>
        <v>0</v>
      </c>
      <c r="IWG12">
        <f t="shared" si="6061"/>
        <v>0</v>
      </c>
      <c r="IWH12">
        <f t="shared" si="6061"/>
        <v>0</v>
      </c>
      <c r="IWI12">
        <f t="shared" si="6061"/>
        <v>0</v>
      </c>
      <c r="IWJ12">
        <f t="shared" si="6061"/>
        <v>0</v>
      </c>
      <c r="IWK12">
        <f t="shared" si="6061"/>
        <v>0</v>
      </c>
      <c r="IWL12">
        <f t="shared" si="6061"/>
        <v>0</v>
      </c>
      <c r="IWM12">
        <f t="shared" si="6061"/>
        <v>0</v>
      </c>
      <c r="IWN12">
        <f t="shared" si="6061"/>
        <v>0</v>
      </c>
      <c r="IWO12">
        <f t="shared" si="6061"/>
        <v>0</v>
      </c>
      <c r="IWP12">
        <f t="shared" si="6061"/>
        <v>0</v>
      </c>
      <c r="IWQ12">
        <f t="shared" si="6061"/>
        <v>0</v>
      </c>
      <c r="IWR12">
        <f t="shared" si="6061"/>
        <v>0</v>
      </c>
      <c r="IWS12">
        <f t="shared" ref="IWS12:IZD12" si="6062">ABS(SUMIFS(IWS31:IWS801,$D$31:$D$801,"&lt;&gt;"&amp;$AR$11,$G$31:$G$801,"&lt;&gt;",IWS31:IWS801,"&lt;0"))</f>
        <v>0</v>
      </c>
      <c r="IWT12">
        <f t="shared" si="6062"/>
        <v>0</v>
      </c>
      <c r="IWU12">
        <f t="shared" si="6062"/>
        <v>0</v>
      </c>
      <c r="IWV12">
        <f t="shared" si="6062"/>
        <v>0</v>
      </c>
      <c r="IWW12">
        <f t="shared" si="6062"/>
        <v>0</v>
      </c>
      <c r="IWX12">
        <f t="shared" si="6062"/>
        <v>0</v>
      </c>
      <c r="IWY12">
        <f t="shared" si="6062"/>
        <v>0</v>
      </c>
      <c r="IWZ12">
        <f t="shared" si="6062"/>
        <v>0</v>
      </c>
      <c r="IXA12">
        <f t="shared" si="6062"/>
        <v>0</v>
      </c>
      <c r="IXB12">
        <f t="shared" si="6062"/>
        <v>0</v>
      </c>
      <c r="IXC12">
        <f t="shared" si="6062"/>
        <v>0</v>
      </c>
      <c r="IXD12">
        <f t="shared" si="6062"/>
        <v>0</v>
      </c>
      <c r="IXE12">
        <f t="shared" si="6062"/>
        <v>0</v>
      </c>
      <c r="IXF12">
        <f t="shared" si="6062"/>
        <v>0</v>
      </c>
      <c r="IXG12">
        <f t="shared" si="6062"/>
        <v>0</v>
      </c>
      <c r="IXH12">
        <f t="shared" si="6062"/>
        <v>0</v>
      </c>
      <c r="IXI12">
        <f t="shared" si="6062"/>
        <v>0</v>
      </c>
      <c r="IXJ12">
        <f t="shared" si="6062"/>
        <v>0</v>
      </c>
      <c r="IXK12">
        <f t="shared" si="6062"/>
        <v>0</v>
      </c>
      <c r="IXL12">
        <f t="shared" si="6062"/>
        <v>0</v>
      </c>
      <c r="IXM12">
        <f t="shared" si="6062"/>
        <v>0</v>
      </c>
      <c r="IXN12">
        <f t="shared" si="6062"/>
        <v>0</v>
      </c>
      <c r="IXO12">
        <f t="shared" si="6062"/>
        <v>0</v>
      </c>
      <c r="IXP12">
        <f t="shared" si="6062"/>
        <v>0</v>
      </c>
      <c r="IXQ12">
        <f t="shared" si="6062"/>
        <v>0</v>
      </c>
      <c r="IXR12">
        <f t="shared" si="6062"/>
        <v>0</v>
      </c>
      <c r="IXS12">
        <f t="shared" si="6062"/>
        <v>0</v>
      </c>
      <c r="IXT12">
        <f t="shared" si="6062"/>
        <v>0</v>
      </c>
      <c r="IXU12">
        <f t="shared" si="6062"/>
        <v>0</v>
      </c>
      <c r="IXV12">
        <f t="shared" si="6062"/>
        <v>0</v>
      </c>
      <c r="IXW12">
        <f t="shared" si="6062"/>
        <v>0</v>
      </c>
      <c r="IXX12">
        <f t="shared" si="6062"/>
        <v>0</v>
      </c>
      <c r="IXY12">
        <f t="shared" si="6062"/>
        <v>0</v>
      </c>
      <c r="IXZ12">
        <f t="shared" si="6062"/>
        <v>0</v>
      </c>
      <c r="IYA12">
        <f t="shared" si="6062"/>
        <v>0</v>
      </c>
      <c r="IYB12">
        <f t="shared" si="6062"/>
        <v>0</v>
      </c>
      <c r="IYC12">
        <f t="shared" si="6062"/>
        <v>0</v>
      </c>
      <c r="IYD12">
        <f t="shared" si="6062"/>
        <v>0</v>
      </c>
      <c r="IYE12">
        <f t="shared" si="6062"/>
        <v>0</v>
      </c>
      <c r="IYF12">
        <f t="shared" si="6062"/>
        <v>0</v>
      </c>
      <c r="IYG12">
        <f t="shared" si="6062"/>
        <v>0</v>
      </c>
      <c r="IYH12">
        <f t="shared" si="6062"/>
        <v>0</v>
      </c>
      <c r="IYI12">
        <f t="shared" si="6062"/>
        <v>0</v>
      </c>
      <c r="IYJ12">
        <f t="shared" si="6062"/>
        <v>0</v>
      </c>
      <c r="IYK12">
        <f t="shared" si="6062"/>
        <v>0</v>
      </c>
      <c r="IYL12">
        <f t="shared" si="6062"/>
        <v>0</v>
      </c>
      <c r="IYM12">
        <f t="shared" si="6062"/>
        <v>0</v>
      </c>
      <c r="IYN12">
        <f t="shared" si="6062"/>
        <v>0</v>
      </c>
      <c r="IYO12">
        <f t="shared" si="6062"/>
        <v>0</v>
      </c>
      <c r="IYP12">
        <f t="shared" si="6062"/>
        <v>0</v>
      </c>
      <c r="IYQ12">
        <f t="shared" si="6062"/>
        <v>0</v>
      </c>
      <c r="IYR12">
        <f t="shared" si="6062"/>
        <v>0</v>
      </c>
      <c r="IYS12">
        <f t="shared" si="6062"/>
        <v>0</v>
      </c>
      <c r="IYT12">
        <f t="shared" si="6062"/>
        <v>0</v>
      </c>
      <c r="IYU12">
        <f t="shared" si="6062"/>
        <v>0</v>
      </c>
      <c r="IYV12">
        <f t="shared" si="6062"/>
        <v>0</v>
      </c>
      <c r="IYW12">
        <f t="shared" si="6062"/>
        <v>0</v>
      </c>
      <c r="IYX12">
        <f t="shared" si="6062"/>
        <v>0</v>
      </c>
      <c r="IYY12">
        <f t="shared" si="6062"/>
        <v>0</v>
      </c>
      <c r="IYZ12">
        <f t="shared" si="6062"/>
        <v>0</v>
      </c>
      <c r="IZA12">
        <f t="shared" si="6062"/>
        <v>0</v>
      </c>
      <c r="IZB12">
        <f t="shared" si="6062"/>
        <v>0</v>
      </c>
      <c r="IZC12">
        <f t="shared" si="6062"/>
        <v>0</v>
      </c>
      <c r="IZD12">
        <f t="shared" si="6062"/>
        <v>0</v>
      </c>
      <c r="IZE12">
        <f t="shared" ref="IZE12:JBP12" si="6063">ABS(SUMIFS(IZE31:IZE801,$D$31:$D$801,"&lt;&gt;"&amp;$AR$11,$G$31:$G$801,"&lt;&gt;",IZE31:IZE801,"&lt;0"))</f>
        <v>0</v>
      </c>
      <c r="IZF12">
        <f t="shared" si="6063"/>
        <v>0</v>
      </c>
      <c r="IZG12">
        <f t="shared" si="6063"/>
        <v>0</v>
      </c>
      <c r="IZH12">
        <f t="shared" si="6063"/>
        <v>0</v>
      </c>
      <c r="IZI12">
        <f t="shared" si="6063"/>
        <v>0</v>
      </c>
      <c r="IZJ12">
        <f t="shared" si="6063"/>
        <v>0</v>
      </c>
      <c r="IZK12">
        <f t="shared" si="6063"/>
        <v>0</v>
      </c>
      <c r="IZL12">
        <f t="shared" si="6063"/>
        <v>0</v>
      </c>
      <c r="IZM12">
        <f t="shared" si="6063"/>
        <v>0</v>
      </c>
      <c r="IZN12">
        <f t="shared" si="6063"/>
        <v>0</v>
      </c>
      <c r="IZO12">
        <f t="shared" si="6063"/>
        <v>0</v>
      </c>
      <c r="IZP12">
        <f t="shared" si="6063"/>
        <v>0</v>
      </c>
      <c r="IZQ12">
        <f t="shared" si="6063"/>
        <v>0</v>
      </c>
      <c r="IZR12">
        <f t="shared" si="6063"/>
        <v>0</v>
      </c>
      <c r="IZS12">
        <f t="shared" si="6063"/>
        <v>0</v>
      </c>
      <c r="IZT12">
        <f t="shared" si="6063"/>
        <v>0</v>
      </c>
      <c r="IZU12">
        <f t="shared" si="6063"/>
        <v>0</v>
      </c>
      <c r="IZV12">
        <f t="shared" si="6063"/>
        <v>0</v>
      </c>
      <c r="IZW12">
        <f t="shared" si="6063"/>
        <v>0</v>
      </c>
      <c r="IZX12">
        <f t="shared" si="6063"/>
        <v>0</v>
      </c>
      <c r="IZY12">
        <f t="shared" si="6063"/>
        <v>0</v>
      </c>
      <c r="IZZ12">
        <f t="shared" si="6063"/>
        <v>0</v>
      </c>
      <c r="JAA12">
        <f t="shared" si="6063"/>
        <v>0</v>
      </c>
      <c r="JAB12">
        <f t="shared" si="6063"/>
        <v>0</v>
      </c>
      <c r="JAC12">
        <f t="shared" si="6063"/>
        <v>0</v>
      </c>
      <c r="JAD12">
        <f t="shared" si="6063"/>
        <v>0</v>
      </c>
      <c r="JAE12">
        <f t="shared" si="6063"/>
        <v>0</v>
      </c>
      <c r="JAF12">
        <f t="shared" si="6063"/>
        <v>0</v>
      </c>
      <c r="JAG12">
        <f t="shared" si="6063"/>
        <v>0</v>
      </c>
      <c r="JAH12">
        <f t="shared" si="6063"/>
        <v>0</v>
      </c>
      <c r="JAI12">
        <f t="shared" si="6063"/>
        <v>0</v>
      </c>
      <c r="JAJ12">
        <f t="shared" si="6063"/>
        <v>0</v>
      </c>
      <c r="JAK12">
        <f t="shared" si="6063"/>
        <v>0</v>
      </c>
      <c r="JAL12">
        <f t="shared" si="6063"/>
        <v>0</v>
      </c>
      <c r="JAM12">
        <f t="shared" si="6063"/>
        <v>0</v>
      </c>
      <c r="JAN12">
        <f t="shared" si="6063"/>
        <v>0</v>
      </c>
      <c r="JAO12">
        <f t="shared" si="6063"/>
        <v>0</v>
      </c>
      <c r="JAP12">
        <f t="shared" si="6063"/>
        <v>0</v>
      </c>
      <c r="JAQ12">
        <f t="shared" si="6063"/>
        <v>0</v>
      </c>
      <c r="JAR12">
        <f t="shared" si="6063"/>
        <v>0</v>
      </c>
      <c r="JAS12">
        <f t="shared" si="6063"/>
        <v>0</v>
      </c>
      <c r="JAT12">
        <f t="shared" si="6063"/>
        <v>0</v>
      </c>
      <c r="JAU12">
        <f t="shared" si="6063"/>
        <v>0</v>
      </c>
      <c r="JAV12">
        <f t="shared" si="6063"/>
        <v>0</v>
      </c>
      <c r="JAW12">
        <f t="shared" si="6063"/>
        <v>0</v>
      </c>
      <c r="JAX12">
        <f t="shared" si="6063"/>
        <v>0</v>
      </c>
      <c r="JAY12">
        <f t="shared" si="6063"/>
        <v>0</v>
      </c>
      <c r="JAZ12">
        <f t="shared" si="6063"/>
        <v>0</v>
      </c>
      <c r="JBA12">
        <f t="shared" si="6063"/>
        <v>0</v>
      </c>
      <c r="JBB12">
        <f t="shared" si="6063"/>
        <v>0</v>
      </c>
      <c r="JBC12">
        <f t="shared" si="6063"/>
        <v>0</v>
      </c>
      <c r="JBD12">
        <f t="shared" si="6063"/>
        <v>0</v>
      </c>
      <c r="JBE12">
        <f t="shared" si="6063"/>
        <v>0</v>
      </c>
      <c r="JBF12">
        <f t="shared" si="6063"/>
        <v>0</v>
      </c>
      <c r="JBG12">
        <f t="shared" si="6063"/>
        <v>0</v>
      </c>
      <c r="JBH12">
        <f t="shared" si="6063"/>
        <v>0</v>
      </c>
      <c r="JBI12">
        <f t="shared" si="6063"/>
        <v>0</v>
      </c>
      <c r="JBJ12">
        <f t="shared" si="6063"/>
        <v>0</v>
      </c>
      <c r="JBK12">
        <f t="shared" si="6063"/>
        <v>0</v>
      </c>
      <c r="JBL12">
        <f t="shared" si="6063"/>
        <v>0</v>
      </c>
      <c r="JBM12">
        <f t="shared" si="6063"/>
        <v>0</v>
      </c>
      <c r="JBN12">
        <f t="shared" si="6063"/>
        <v>0</v>
      </c>
      <c r="JBO12">
        <f t="shared" si="6063"/>
        <v>0</v>
      </c>
      <c r="JBP12">
        <f t="shared" si="6063"/>
        <v>0</v>
      </c>
      <c r="JBQ12">
        <f t="shared" ref="JBQ12:JEB12" si="6064">ABS(SUMIFS(JBQ31:JBQ801,$D$31:$D$801,"&lt;&gt;"&amp;$AR$11,$G$31:$G$801,"&lt;&gt;",JBQ31:JBQ801,"&lt;0"))</f>
        <v>0</v>
      </c>
      <c r="JBR12">
        <f t="shared" si="6064"/>
        <v>0</v>
      </c>
      <c r="JBS12">
        <f t="shared" si="6064"/>
        <v>0</v>
      </c>
      <c r="JBT12">
        <f t="shared" si="6064"/>
        <v>0</v>
      </c>
      <c r="JBU12">
        <f t="shared" si="6064"/>
        <v>0</v>
      </c>
      <c r="JBV12">
        <f t="shared" si="6064"/>
        <v>0</v>
      </c>
      <c r="JBW12">
        <f t="shared" si="6064"/>
        <v>0</v>
      </c>
      <c r="JBX12">
        <f t="shared" si="6064"/>
        <v>0</v>
      </c>
      <c r="JBY12">
        <f t="shared" si="6064"/>
        <v>0</v>
      </c>
      <c r="JBZ12">
        <f t="shared" si="6064"/>
        <v>0</v>
      </c>
      <c r="JCA12">
        <f t="shared" si="6064"/>
        <v>0</v>
      </c>
      <c r="JCB12">
        <f t="shared" si="6064"/>
        <v>0</v>
      </c>
      <c r="JCC12">
        <f t="shared" si="6064"/>
        <v>0</v>
      </c>
      <c r="JCD12">
        <f t="shared" si="6064"/>
        <v>0</v>
      </c>
      <c r="JCE12">
        <f t="shared" si="6064"/>
        <v>0</v>
      </c>
      <c r="JCF12">
        <f t="shared" si="6064"/>
        <v>0</v>
      </c>
      <c r="JCG12">
        <f t="shared" si="6064"/>
        <v>0</v>
      </c>
      <c r="JCH12">
        <f t="shared" si="6064"/>
        <v>0</v>
      </c>
      <c r="JCI12">
        <f t="shared" si="6064"/>
        <v>0</v>
      </c>
      <c r="JCJ12">
        <f t="shared" si="6064"/>
        <v>0</v>
      </c>
      <c r="JCK12">
        <f t="shared" si="6064"/>
        <v>0</v>
      </c>
      <c r="JCL12">
        <f t="shared" si="6064"/>
        <v>0</v>
      </c>
      <c r="JCM12">
        <f t="shared" si="6064"/>
        <v>0</v>
      </c>
      <c r="JCN12">
        <f t="shared" si="6064"/>
        <v>0</v>
      </c>
      <c r="JCO12">
        <f t="shared" si="6064"/>
        <v>0</v>
      </c>
      <c r="JCP12">
        <f t="shared" si="6064"/>
        <v>0</v>
      </c>
      <c r="JCQ12">
        <f t="shared" si="6064"/>
        <v>0</v>
      </c>
      <c r="JCR12">
        <f t="shared" si="6064"/>
        <v>0</v>
      </c>
      <c r="JCS12">
        <f t="shared" si="6064"/>
        <v>0</v>
      </c>
      <c r="JCT12">
        <f t="shared" si="6064"/>
        <v>0</v>
      </c>
      <c r="JCU12">
        <f t="shared" si="6064"/>
        <v>0</v>
      </c>
      <c r="JCV12">
        <f t="shared" si="6064"/>
        <v>0</v>
      </c>
      <c r="JCW12">
        <f t="shared" si="6064"/>
        <v>0</v>
      </c>
      <c r="JCX12">
        <f t="shared" si="6064"/>
        <v>0</v>
      </c>
      <c r="JCY12">
        <f t="shared" si="6064"/>
        <v>0</v>
      </c>
      <c r="JCZ12">
        <f t="shared" si="6064"/>
        <v>0</v>
      </c>
      <c r="JDA12">
        <f t="shared" si="6064"/>
        <v>0</v>
      </c>
      <c r="JDB12">
        <f t="shared" si="6064"/>
        <v>0</v>
      </c>
      <c r="JDC12">
        <f t="shared" si="6064"/>
        <v>0</v>
      </c>
      <c r="JDD12">
        <f t="shared" si="6064"/>
        <v>0</v>
      </c>
      <c r="JDE12">
        <f t="shared" si="6064"/>
        <v>0</v>
      </c>
      <c r="JDF12">
        <f t="shared" si="6064"/>
        <v>0</v>
      </c>
      <c r="JDG12">
        <f t="shared" si="6064"/>
        <v>0</v>
      </c>
      <c r="JDH12">
        <f t="shared" si="6064"/>
        <v>0</v>
      </c>
      <c r="JDI12">
        <f t="shared" si="6064"/>
        <v>0</v>
      </c>
      <c r="JDJ12">
        <f t="shared" si="6064"/>
        <v>0</v>
      </c>
      <c r="JDK12">
        <f t="shared" si="6064"/>
        <v>0</v>
      </c>
      <c r="JDL12">
        <f t="shared" si="6064"/>
        <v>0</v>
      </c>
      <c r="JDM12">
        <f t="shared" si="6064"/>
        <v>0</v>
      </c>
      <c r="JDN12">
        <f t="shared" si="6064"/>
        <v>0</v>
      </c>
      <c r="JDO12">
        <f t="shared" si="6064"/>
        <v>0</v>
      </c>
      <c r="JDP12">
        <f t="shared" si="6064"/>
        <v>0</v>
      </c>
      <c r="JDQ12">
        <f t="shared" si="6064"/>
        <v>0</v>
      </c>
      <c r="JDR12">
        <f t="shared" si="6064"/>
        <v>0</v>
      </c>
      <c r="JDS12">
        <f t="shared" si="6064"/>
        <v>0</v>
      </c>
      <c r="JDT12">
        <f t="shared" si="6064"/>
        <v>0</v>
      </c>
      <c r="JDU12">
        <f t="shared" si="6064"/>
        <v>0</v>
      </c>
      <c r="JDV12">
        <f t="shared" si="6064"/>
        <v>0</v>
      </c>
      <c r="JDW12">
        <f t="shared" si="6064"/>
        <v>0</v>
      </c>
      <c r="JDX12">
        <f t="shared" si="6064"/>
        <v>0</v>
      </c>
      <c r="JDY12">
        <f t="shared" si="6064"/>
        <v>0</v>
      </c>
      <c r="JDZ12">
        <f t="shared" si="6064"/>
        <v>0</v>
      </c>
      <c r="JEA12">
        <f t="shared" si="6064"/>
        <v>0</v>
      </c>
      <c r="JEB12">
        <f t="shared" si="6064"/>
        <v>0</v>
      </c>
      <c r="JEC12">
        <f t="shared" ref="JEC12:JGN12" si="6065">ABS(SUMIFS(JEC31:JEC801,$D$31:$D$801,"&lt;&gt;"&amp;$AR$11,$G$31:$G$801,"&lt;&gt;",JEC31:JEC801,"&lt;0"))</f>
        <v>0</v>
      </c>
      <c r="JED12">
        <f t="shared" si="6065"/>
        <v>0</v>
      </c>
      <c r="JEE12">
        <f t="shared" si="6065"/>
        <v>0</v>
      </c>
      <c r="JEF12">
        <f t="shared" si="6065"/>
        <v>0</v>
      </c>
      <c r="JEG12">
        <f t="shared" si="6065"/>
        <v>0</v>
      </c>
      <c r="JEH12">
        <f t="shared" si="6065"/>
        <v>0</v>
      </c>
      <c r="JEI12">
        <f t="shared" si="6065"/>
        <v>0</v>
      </c>
      <c r="JEJ12">
        <f t="shared" si="6065"/>
        <v>0</v>
      </c>
      <c r="JEK12">
        <f t="shared" si="6065"/>
        <v>0</v>
      </c>
      <c r="JEL12">
        <f t="shared" si="6065"/>
        <v>0</v>
      </c>
      <c r="JEM12">
        <f t="shared" si="6065"/>
        <v>0</v>
      </c>
      <c r="JEN12">
        <f t="shared" si="6065"/>
        <v>0</v>
      </c>
      <c r="JEO12">
        <f t="shared" si="6065"/>
        <v>0</v>
      </c>
      <c r="JEP12">
        <f t="shared" si="6065"/>
        <v>0</v>
      </c>
      <c r="JEQ12">
        <f t="shared" si="6065"/>
        <v>0</v>
      </c>
      <c r="JER12">
        <f t="shared" si="6065"/>
        <v>0</v>
      </c>
      <c r="JES12">
        <f t="shared" si="6065"/>
        <v>0</v>
      </c>
      <c r="JET12">
        <f t="shared" si="6065"/>
        <v>0</v>
      </c>
      <c r="JEU12">
        <f t="shared" si="6065"/>
        <v>0</v>
      </c>
      <c r="JEV12">
        <f t="shared" si="6065"/>
        <v>0</v>
      </c>
      <c r="JEW12">
        <f t="shared" si="6065"/>
        <v>0</v>
      </c>
      <c r="JEX12">
        <f t="shared" si="6065"/>
        <v>0</v>
      </c>
      <c r="JEY12">
        <f t="shared" si="6065"/>
        <v>0</v>
      </c>
      <c r="JEZ12">
        <f t="shared" si="6065"/>
        <v>0</v>
      </c>
      <c r="JFA12">
        <f t="shared" si="6065"/>
        <v>0</v>
      </c>
      <c r="JFB12">
        <f t="shared" si="6065"/>
        <v>0</v>
      </c>
      <c r="JFC12">
        <f t="shared" si="6065"/>
        <v>0</v>
      </c>
      <c r="JFD12">
        <f t="shared" si="6065"/>
        <v>0</v>
      </c>
      <c r="JFE12">
        <f t="shared" si="6065"/>
        <v>0</v>
      </c>
      <c r="JFF12">
        <f t="shared" si="6065"/>
        <v>0</v>
      </c>
      <c r="JFG12">
        <f t="shared" si="6065"/>
        <v>0</v>
      </c>
      <c r="JFH12">
        <f t="shared" si="6065"/>
        <v>0</v>
      </c>
      <c r="JFI12">
        <f t="shared" si="6065"/>
        <v>0</v>
      </c>
      <c r="JFJ12">
        <f t="shared" si="6065"/>
        <v>0</v>
      </c>
      <c r="JFK12">
        <f t="shared" si="6065"/>
        <v>0</v>
      </c>
      <c r="JFL12">
        <f t="shared" si="6065"/>
        <v>0</v>
      </c>
      <c r="JFM12">
        <f t="shared" si="6065"/>
        <v>0</v>
      </c>
      <c r="JFN12">
        <f t="shared" si="6065"/>
        <v>0</v>
      </c>
      <c r="JFO12">
        <f t="shared" si="6065"/>
        <v>0</v>
      </c>
      <c r="JFP12">
        <f t="shared" si="6065"/>
        <v>0</v>
      </c>
      <c r="JFQ12">
        <f t="shared" si="6065"/>
        <v>0</v>
      </c>
      <c r="JFR12">
        <f t="shared" si="6065"/>
        <v>0</v>
      </c>
      <c r="JFS12">
        <f t="shared" si="6065"/>
        <v>0</v>
      </c>
      <c r="JFT12">
        <f t="shared" si="6065"/>
        <v>0</v>
      </c>
      <c r="JFU12">
        <f t="shared" si="6065"/>
        <v>0</v>
      </c>
      <c r="JFV12">
        <f t="shared" si="6065"/>
        <v>0</v>
      </c>
      <c r="JFW12">
        <f t="shared" si="6065"/>
        <v>0</v>
      </c>
      <c r="JFX12">
        <f t="shared" si="6065"/>
        <v>0</v>
      </c>
      <c r="JFY12">
        <f t="shared" si="6065"/>
        <v>0</v>
      </c>
      <c r="JFZ12">
        <f t="shared" si="6065"/>
        <v>0</v>
      </c>
      <c r="JGA12">
        <f t="shared" si="6065"/>
        <v>0</v>
      </c>
      <c r="JGB12">
        <f t="shared" si="6065"/>
        <v>0</v>
      </c>
      <c r="JGC12">
        <f t="shared" si="6065"/>
        <v>0</v>
      </c>
      <c r="JGD12">
        <f t="shared" si="6065"/>
        <v>0</v>
      </c>
      <c r="JGE12">
        <f t="shared" si="6065"/>
        <v>0</v>
      </c>
      <c r="JGF12">
        <f t="shared" si="6065"/>
        <v>0</v>
      </c>
      <c r="JGG12">
        <f t="shared" si="6065"/>
        <v>0</v>
      </c>
      <c r="JGH12">
        <f t="shared" si="6065"/>
        <v>0</v>
      </c>
      <c r="JGI12">
        <f t="shared" si="6065"/>
        <v>0</v>
      </c>
      <c r="JGJ12">
        <f t="shared" si="6065"/>
        <v>0</v>
      </c>
      <c r="JGK12">
        <f t="shared" si="6065"/>
        <v>0</v>
      </c>
      <c r="JGL12">
        <f t="shared" si="6065"/>
        <v>0</v>
      </c>
      <c r="JGM12">
        <f t="shared" si="6065"/>
        <v>0</v>
      </c>
      <c r="JGN12">
        <f t="shared" si="6065"/>
        <v>0</v>
      </c>
      <c r="JGO12">
        <f t="shared" ref="JGO12:JIZ12" si="6066">ABS(SUMIFS(JGO31:JGO801,$D$31:$D$801,"&lt;&gt;"&amp;$AR$11,$G$31:$G$801,"&lt;&gt;",JGO31:JGO801,"&lt;0"))</f>
        <v>0</v>
      </c>
      <c r="JGP12">
        <f t="shared" si="6066"/>
        <v>0</v>
      </c>
      <c r="JGQ12">
        <f t="shared" si="6066"/>
        <v>0</v>
      </c>
      <c r="JGR12">
        <f t="shared" si="6066"/>
        <v>0</v>
      </c>
      <c r="JGS12">
        <f t="shared" si="6066"/>
        <v>0</v>
      </c>
      <c r="JGT12">
        <f t="shared" si="6066"/>
        <v>0</v>
      </c>
      <c r="JGU12">
        <f t="shared" si="6066"/>
        <v>0</v>
      </c>
      <c r="JGV12">
        <f t="shared" si="6066"/>
        <v>0</v>
      </c>
      <c r="JGW12">
        <f t="shared" si="6066"/>
        <v>0</v>
      </c>
      <c r="JGX12">
        <f t="shared" si="6066"/>
        <v>0</v>
      </c>
      <c r="JGY12">
        <f t="shared" si="6066"/>
        <v>0</v>
      </c>
      <c r="JGZ12">
        <f t="shared" si="6066"/>
        <v>0</v>
      </c>
      <c r="JHA12">
        <f t="shared" si="6066"/>
        <v>0</v>
      </c>
      <c r="JHB12">
        <f t="shared" si="6066"/>
        <v>0</v>
      </c>
      <c r="JHC12">
        <f t="shared" si="6066"/>
        <v>0</v>
      </c>
      <c r="JHD12">
        <f t="shared" si="6066"/>
        <v>0</v>
      </c>
      <c r="JHE12">
        <f t="shared" si="6066"/>
        <v>0</v>
      </c>
      <c r="JHF12">
        <f t="shared" si="6066"/>
        <v>0</v>
      </c>
      <c r="JHG12">
        <f t="shared" si="6066"/>
        <v>0</v>
      </c>
      <c r="JHH12">
        <f t="shared" si="6066"/>
        <v>0</v>
      </c>
      <c r="JHI12">
        <f t="shared" si="6066"/>
        <v>0</v>
      </c>
      <c r="JHJ12">
        <f t="shared" si="6066"/>
        <v>0</v>
      </c>
      <c r="JHK12">
        <f t="shared" si="6066"/>
        <v>0</v>
      </c>
      <c r="JHL12">
        <f t="shared" si="6066"/>
        <v>0</v>
      </c>
      <c r="JHM12">
        <f t="shared" si="6066"/>
        <v>0</v>
      </c>
      <c r="JHN12">
        <f t="shared" si="6066"/>
        <v>0</v>
      </c>
      <c r="JHO12">
        <f t="shared" si="6066"/>
        <v>0</v>
      </c>
      <c r="JHP12">
        <f t="shared" si="6066"/>
        <v>0</v>
      </c>
      <c r="JHQ12">
        <f t="shared" si="6066"/>
        <v>0</v>
      </c>
      <c r="JHR12">
        <f t="shared" si="6066"/>
        <v>0</v>
      </c>
      <c r="JHS12">
        <f t="shared" si="6066"/>
        <v>0</v>
      </c>
      <c r="JHT12">
        <f t="shared" si="6066"/>
        <v>0</v>
      </c>
      <c r="JHU12">
        <f t="shared" si="6066"/>
        <v>0</v>
      </c>
      <c r="JHV12">
        <f t="shared" si="6066"/>
        <v>0</v>
      </c>
      <c r="JHW12">
        <f t="shared" si="6066"/>
        <v>0</v>
      </c>
      <c r="JHX12">
        <f t="shared" si="6066"/>
        <v>0</v>
      </c>
      <c r="JHY12">
        <f t="shared" si="6066"/>
        <v>0</v>
      </c>
      <c r="JHZ12">
        <f t="shared" si="6066"/>
        <v>0</v>
      </c>
      <c r="JIA12">
        <f t="shared" si="6066"/>
        <v>0</v>
      </c>
      <c r="JIB12">
        <f t="shared" si="6066"/>
        <v>0</v>
      </c>
      <c r="JIC12">
        <f t="shared" si="6066"/>
        <v>0</v>
      </c>
      <c r="JID12">
        <f t="shared" si="6066"/>
        <v>0</v>
      </c>
      <c r="JIE12">
        <f t="shared" si="6066"/>
        <v>0</v>
      </c>
      <c r="JIF12">
        <f t="shared" si="6066"/>
        <v>0</v>
      </c>
      <c r="JIG12">
        <f t="shared" si="6066"/>
        <v>0</v>
      </c>
      <c r="JIH12">
        <f t="shared" si="6066"/>
        <v>0</v>
      </c>
      <c r="JII12">
        <f t="shared" si="6066"/>
        <v>0</v>
      </c>
      <c r="JIJ12">
        <f t="shared" si="6066"/>
        <v>0</v>
      </c>
      <c r="JIK12">
        <f t="shared" si="6066"/>
        <v>0</v>
      </c>
      <c r="JIL12">
        <f t="shared" si="6066"/>
        <v>0</v>
      </c>
      <c r="JIM12">
        <f t="shared" si="6066"/>
        <v>0</v>
      </c>
      <c r="JIN12">
        <f t="shared" si="6066"/>
        <v>0</v>
      </c>
      <c r="JIO12">
        <f t="shared" si="6066"/>
        <v>0</v>
      </c>
      <c r="JIP12">
        <f t="shared" si="6066"/>
        <v>0</v>
      </c>
      <c r="JIQ12">
        <f t="shared" si="6066"/>
        <v>0</v>
      </c>
      <c r="JIR12">
        <f t="shared" si="6066"/>
        <v>0</v>
      </c>
      <c r="JIS12">
        <f t="shared" si="6066"/>
        <v>0</v>
      </c>
      <c r="JIT12">
        <f t="shared" si="6066"/>
        <v>0</v>
      </c>
      <c r="JIU12">
        <f t="shared" si="6066"/>
        <v>0</v>
      </c>
      <c r="JIV12">
        <f t="shared" si="6066"/>
        <v>0</v>
      </c>
      <c r="JIW12">
        <f t="shared" si="6066"/>
        <v>0</v>
      </c>
      <c r="JIX12">
        <f t="shared" si="6066"/>
        <v>0</v>
      </c>
      <c r="JIY12">
        <f t="shared" si="6066"/>
        <v>0</v>
      </c>
      <c r="JIZ12">
        <f t="shared" si="6066"/>
        <v>0</v>
      </c>
      <c r="JJA12">
        <f t="shared" ref="JJA12:JLL12" si="6067">ABS(SUMIFS(JJA31:JJA801,$D$31:$D$801,"&lt;&gt;"&amp;$AR$11,$G$31:$G$801,"&lt;&gt;",JJA31:JJA801,"&lt;0"))</f>
        <v>0</v>
      </c>
      <c r="JJB12">
        <f t="shared" si="6067"/>
        <v>0</v>
      </c>
      <c r="JJC12">
        <f t="shared" si="6067"/>
        <v>0</v>
      </c>
      <c r="JJD12">
        <f t="shared" si="6067"/>
        <v>0</v>
      </c>
      <c r="JJE12">
        <f t="shared" si="6067"/>
        <v>0</v>
      </c>
      <c r="JJF12">
        <f t="shared" si="6067"/>
        <v>0</v>
      </c>
      <c r="JJG12">
        <f t="shared" si="6067"/>
        <v>0</v>
      </c>
      <c r="JJH12">
        <f t="shared" si="6067"/>
        <v>0</v>
      </c>
      <c r="JJI12">
        <f t="shared" si="6067"/>
        <v>0</v>
      </c>
      <c r="JJJ12">
        <f t="shared" si="6067"/>
        <v>0</v>
      </c>
      <c r="JJK12">
        <f t="shared" si="6067"/>
        <v>0</v>
      </c>
      <c r="JJL12">
        <f t="shared" si="6067"/>
        <v>0</v>
      </c>
      <c r="JJM12">
        <f t="shared" si="6067"/>
        <v>0</v>
      </c>
      <c r="JJN12">
        <f t="shared" si="6067"/>
        <v>0</v>
      </c>
      <c r="JJO12">
        <f t="shared" si="6067"/>
        <v>0</v>
      </c>
      <c r="JJP12">
        <f t="shared" si="6067"/>
        <v>0</v>
      </c>
      <c r="JJQ12">
        <f t="shared" si="6067"/>
        <v>0</v>
      </c>
      <c r="JJR12">
        <f t="shared" si="6067"/>
        <v>0</v>
      </c>
      <c r="JJS12">
        <f t="shared" si="6067"/>
        <v>0</v>
      </c>
      <c r="JJT12">
        <f t="shared" si="6067"/>
        <v>0</v>
      </c>
      <c r="JJU12">
        <f t="shared" si="6067"/>
        <v>0</v>
      </c>
      <c r="JJV12">
        <f t="shared" si="6067"/>
        <v>0</v>
      </c>
      <c r="JJW12">
        <f t="shared" si="6067"/>
        <v>0</v>
      </c>
      <c r="JJX12">
        <f t="shared" si="6067"/>
        <v>0</v>
      </c>
      <c r="JJY12">
        <f t="shared" si="6067"/>
        <v>0</v>
      </c>
      <c r="JJZ12">
        <f t="shared" si="6067"/>
        <v>0</v>
      </c>
      <c r="JKA12">
        <f t="shared" si="6067"/>
        <v>0</v>
      </c>
      <c r="JKB12">
        <f t="shared" si="6067"/>
        <v>0</v>
      </c>
      <c r="JKC12">
        <f t="shared" si="6067"/>
        <v>0</v>
      </c>
      <c r="JKD12">
        <f t="shared" si="6067"/>
        <v>0</v>
      </c>
      <c r="JKE12">
        <f t="shared" si="6067"/>
        <v>0</v>
      </c>
      <c r="JKF12">
        <f t="shared" si="6067"/>
        <v>0</v>
      </c>
      <c r="JKG12">
        <f t="shared" si="6067"/>
        <v>0</v>
      </c>
      <c r="JKH12">
        <f t="shared" si="6067"/>
        <v>0</v>
      </c>
      <c r="JKI12">
        <f t="shared" si="6067"/>
        <v>0</v>
      </c>
      <c r="JKJ12">
        <f t="shared" si="6067"/>
        <v>0</v>
      </c>
      <c r="JKK12">
        <f t="shared" si="6067"/>
        <v>0</v>
      </c>
      <c r="JKL12">
        <f t="shared" si="6067"/>
        <v>0</v>
      </c>
      <c r="JKM12">
        <f t="shared" si="6067"/>
        <v>0</v>
      </c>
      <c r="JKN12">
        <f t="shared" si="6067"/>
        <v>0</v>
      </c>
      <c r="JKO12">
        <f t="shared" si="6067"/>
        <v>0</v>
      </c>
      <c r="JKP12">
        <f t="shared" si="6067"/>
        <v>0</v>
      </c>
      <c r="JKQ12">
        <f t="shared" si="6067"/>
        <v>0</v>
      </c>
      <c r="JKR12">
        <f t="shared" si="6067"/>
        <v>0</v>
      </c>
      <c r="JKS12">
        <f t="shared" si="6067"/>
        <v>0</v>
      </c>
      <c r="JKT12">
        <f t="shared" si="6067"/>
        <v>0</v>
      </c>
      <c r="JKU12">
        <f t="shared" si="6067"/>
        <v>0</v>
      </c>
      <c r="JKV12">
        <f t="shared" si="6067"/>
        <v>0</v>
      </c>
      <c r="JKW12">
        <f t="shared" si="6067"/>
        <v>0</v>
      </c>
      <c r="JKX12">
        <f t="shared" si="6067"/>
        <v>0</v>
      </c>
      <c r="JKY12">
        <f t="shared" si="6067"/>
        <v>0</v>
      </c>
      <c r="JKZ12">
        <f t="shared" si="6067"/>
        <v>0</v>
      </c>
      <c r="JLA12">
        <f t="shared" si="6067"/>
        <v>0</v>
      </c>
      <c r="JLB12">
        <f t="shared" si="6067"/>
        <v>0</v>
      </c>
      <c r="JLC12">
        <f t="shared" si="6067"/>
        <v>0</v>
      </c>
      <c r="JLD12">
        <f t="shared" si="6067"/>
        <v>0</v>
      </c>
      <c r="JLE12">
        <f t="shared" si="6067"/>
        <v>0</v>
      </c>
      <c r="JLF12">
        <f t="shared" si="6067"/>
        <v>0</v>
      </c>
      <c r="JLG12">
        <f t="shared" si="6067"/>
        <v>0</v>
      </c>
      <c r="JLH12">
        <f t="shared" si="6067"/>
        <v>0</v>
      </c>
      <c r="JLI12">
        <f t="shared" si="6067"/>
        <v>0</v>
      </c>
      <c r="JLJ12">
        <f t="shared" si="6067"/>
        <v>0</v>
      </c>
      <c r="JLK12">
        <f t="shared" si="6067"/>
        <v>0</v>
      </c>
      <c r="JLL12">
        <f t="shared" si="6067"/>
        <v>0</v>
      </c>
      <c r="JLM12">
        <f t="shared" ref="JLM12:JNX12" si="6068">ABS(SUMIFS(JLM31:JLM801,$D$31:$D$801,"&lt;&gt;"&amp;$AR$11,$G$31:$G$801,"&lt;&gt;",JLM31:JLM801,"&lt;0"))</f>
        <v>0</v>
      </c>
      <c r="JLN12">
        <f t="shared" si="6068"/>
        <v>0</v>
      </c>
      <c r="JLO12">
        <f t="shared" si="6068"/>
        <v>0</v>
      </c>
      <c r="JLP12">
        <f t="shared" si="6068"/>
        <v>0</v>
      </c>
      <c r="JLQ12">
        <f t="shared" si="6068"/>
        <v>0</v>
      </c>
      <c r="JLR12">
        <f t="shared" si="6068"/>
        <v>0</v>
      </c>
      <c r="JLS12">
        <f t="shared" si="6068"/>
        <v>0</v>
      </c>
      <c r="JLT12">
        <f t="shared" si="6068"/>
        <v>0</v>
      </c>
      <c r="JLU12">
        <f t="shared" si="6068"/>
        <v>0</v>
      </c>
      <c r="JLV12">
        <f t="shared" si="6068"/>
        <v>0</v>
      </c>
      <c r="JLW12">
        <f t="shared" si="6068"/>
        <v>0</v>
      </c>
      <c r="JLX12">
        <f t="shared" si="6068"/>
        <v>0</v>
      </c>
      <c r="JLY12">
        <f t="shared" si="6068"/>
        <v>0</v>
      </c>
      <c r="JLZ12">
        <f t="shared" si="6068"/>
        <v>0</v>
      </c>
      <c r="JMA12">
        <f t="shared" si="6068"/>
        <v>0</v>
      </c>
      <c r="JMB12">
        <f t="shared" si="6068"/>
        <v>0</v>
      </c>
      <c r="JMC12">
        <f t="shared" si="6068"/>
        <v>0</v>
      </c>
      <c r="JMD12">
        <f t="shared" si="6068"/>
        <v>0</v>
      </c>
      <c r="JME12">
        <f t="shared" si="6068"/>
        <v>0</v>
      </c>
      <c r="JMF12">
        <f t="shared" si="6068"/>
        <v>0</v>
      </c>
      <c r="JMG12">
        <f t="shared" si="6068"/>
        <v>0</v>
      </c>
      <c r="JMH12">
        <f t="shared" si="6068"/>
        <v>0</v>
      </c>
      <c r="JMI12">
        <f t="shared" si="6068"/>
        <v>0</v>
      </c>
      <c r="JMJ12">
        <f t="shared" si="6068"/>
        <v>0</v>
      </c>
      <c r="JMK12">
        <f t="shared" si="6068"/>
        <v>0</v>
      </c>
      <c r="JML12">
        <f t="shared" si="6068"/>
        <v>0</v>
      </c>
      <c r="JMM12">
        <f t="shared" si="6068"/>
        <v>0</v>
      </c>
      <c r="JMN12">
        <f t="shared" si="6068"/>
        <v>0</v>
      </c>
      <c r="JMO12">
        <f t="shared" si="6068"/>
        <v>0</v>
      </c>
      <c r="JMP12">
        <f t="shared" si="6068"/>
        <v>0</v>
      </c>
      <c r="JMQ12">
        <f t="shared" si="6068"/>
        <v>0</v>
      </c>
      <c r="JMR12">
        <f t="shared" si="6068"/>
        <v>0</v>
      </c>
      <c r="JMS12">
        <f t="shared" si="6068"/>
        <v>0</v>
      </c>
      <c r="JMT12">
        <f t="shared" si="6068"/>
        <v>0</v>
      </c>
      <c r="JMU12">
        <f t="shared" si="6068"/>
        <v>0</v>
      </c>
      <c r="JMV12">
        <f t="shared" si="6068"/>
        <v>0</v>
      </c>
      <c r="JMW12">
        <f t="shared" si="6068"/>
        <v>0</v>
      </c>
      <c r="JMX12">
        <f t="shared" si="6068"/>
        <v>0</v>
      </c>
      <c r="JMY12">
        <f t="shared" si="6068"/>
        <v>0</v>
      </c>
      <c r="JMZ12">
        <f t="shared" si="6068"/>
        <v>0</v>
      </c>
      <c r="JNA12">
        <f t="shared" si="6068"/>
        <v>0</v>
      </c>
      <c r="JNB12">
        <f t="shared" si="6068"/>
        <v>0</v>
      </c>
      <c r="JNC12">
        <f t="shared" si="6068"/>
        <v>0</v>
      </c>
      <c r="JND12">
        <f t="shared" si="6068"/>
        <v>0</v>
      </c>
      <c r="JNE12">
        <f t="shared" si="6068"/>
        <v>0</v>
      </c>
      <c r="JNF12">
        <f t="shared" si="6068"/>
        <v>0</v>
      </c>
      <c r="JNG12">
        <f t="shared" si="6068"/>
        <v>0</v>
      </c>
      <c r="JNH12">
        <f t="shared" si="6068"/>
        <v>0</v>
      </c>
      <c r="JNI12">
        <f t="shared" si="6068"/>
        <v>0</v>
      </c>
      <c r="JNJ12">
        <f t="shared" si="6068"/>
        <v>0</v>
      </c>
      <c r="JNK12">
        <f t="shared" si="6068"/>
        <v>0</v>
      </c>
      <c r="JNL12">
        <f t="shared" si="6068"/>
        <v>0</v>
      </c>
      <c r="JNM12">
        <f t="shared" si="6068"/>
        <v>0</v>
      </c>
      <c r="JNN12">
        <f t="shared" si="6068"/>
        <v>0</v>
      </c>
      <c r="JNO12">
        <f t="shared" si="6068"/>
        <v>0</v>
      </c>
      <c r="JNP12">
        <f t="shared" si="6068"/>
        <v>0</v>
      </c>
      <c r="JNQ12">
        <f t="shared" si="6068"/>
        <v>0</v>
      </c>
      <c r="JNR12">
        <f t="shared" si="6068"/>
        <v>0</v>
      </c>
      <c r="JNS12">
        <f t="shared" si="6068"/>
        <v>0</v>
      </c>
      <c r="JNT12">
        <f t="shared" si="6068"/>
        <v>0</v>
      </c>
      <c r="JNU12">
        <f t="shared" si="6068"/>
        <v>0</v>
      </c>
      <c r="JNV12">
        <f t="shared" si="6068"/>
        <v>0</v>
      </c>
      <c r="JNW12">
        <f t="shared" si="6068"/>
        <v>0</v>
      </c>
      <c r="JNX12">
        <f t="shared" si="6068"/>
        <v>0</v>
      </c>
      <c r="JNY12">
        <f t="shared" ref="JNY12:JQJ12" si="6069">ABS(SUMIFS(JNY31:JNY801,$D$31:$D$801,"&lt;&gt;"&amp;$AR$11,$G$31:$G$801,"&lt;&gt;",JNY31:JNY801,"&lt;0"))</f>
        <v>0</v>
      </c>
      <c r="JNZ12">
        <f t="shared" si="6069"/>
        <v>0</v>
      </c>
      <c r="JOA12">
        <f t="shared" si="6069"/>
        <v>0</v>
      </c>
      <c r="JOB12">
        <f t="shared" si="6069"/>
        <v>0</v>
      </c>
      <c r="JOC12">
        <f t="shared" si="6069"/>
        <v>0</v>
      </c>
      <c r="JOD12">
        <f t="shared" si="6069"/>
        <v>0</v>
      </c>
      <c r="JOE12">
        <f t="shared" si="6069"/>
        <v>0</v>
      </c>
      <c r="JOF12">
        <f t="shared" si="6069"/>
        <v>0</v>
      </c>
      <c r="JOG12">
        <f t="shared" si="6069"/>
        <v>0</v>
      </c>
      <c r="JOH12">
        <f t="shared" si="6069"/>
        <v>0</v>
      </c>
      <c r="JOI12">
        <f t="shared" si="6069"/>
        <v>0</v>
      </c>
      <c r="JOJ12">
        <f t="shared" si="6069"/>
        <v>0</v>
      </c>
      <c r="JOK12">
        <f t="shared" si="6069"/>
        <v>0</v>
      </c>
      <c r="JOL12">
        <f t="shared" si="6069"/>
        <v>0</v>
      </c>
      <c r="JOM12">
        <f t="shared" si="6069"/>
        <v>0</v>
      </c>
      <c r="JON12">
        <f t="shared" si="6069"/>
        <v>0</v>
      </c>
      <c r="JOO12">
        <f t="shared" si="6069"/>
        <v>0</v>
      </c>
      <c r="JOP12">
        <f t="shared" si="6069"/>
        <v>0</v>
      </c>
      <c r="JOQ12">
        <f t="shared" si="6069"/>
        <v>0</v>
      </c>
      <c r="JOR12">
        <f t="shared" si="6069"/>
        <v>0</v>
      </c>
      <c r="JOS12">
        <f t="shared" si="6069"/>
        <v>0</v>
      </c>
      <c r="JOT12">
        <f t="shared" si="6069"/>
        <v>0</v>
      </c>
      <c r="JOU12">
        <f t="shared" si="6069"/>
        <v>0</v>
      </c>
      <c r="JOV12">
        <f t="shared" si="6069"/>
        <v>0</v>
      </c>
      <c r="JOW12">
        <f t="shared" si="6069"/>
        <v>0</v>
      </c>
      <c r="JOX12">
        <f t="shared" si="6069"/>
        <v>0</v>
      </c>
      <c r="JOY12">
        <f t="shared" si="6069"/>
        <v>0</v>
      </c>
      <c r="JOZ12">
        <f t="shared" si="6069"/>
        <v>0</v>
      </c>
      <c r="JPA12">
        <f t="shared" si="6069"/>
        <v>0</v>
      </c>
      <c r="JPB12">
        <f t="shared" si="6069"/>
        <v>0</v>
      </c>
      <c r="JPC12">
        <f t="shared" si="6069"/>
        <v>0</v>
      </c>
      <c r="JPD12">
        <f t="shared" si="6069"/>
        <v>0</v>
      </c>
      <c r="JPE12">
        <f t="shared" si="6069"/>
        <v>0</v>
      </c>
      <c r="JPF12">
        <f t="shared" si="6069"/>
        <v>0</v>
      </c>
      <c r="JPG12">
        <f t="shared" si="6069"/>
        <v>0</v>
      </c>
      <c r="JPH12">
        <f t="shared" si="6069"/>
        <v>0</v>
      </c>
      <c r="JPI12">
        <f t="shared" si="6069"/>
        <v>0</v>
      </c>
      <c r="JPJ12">
        <f t="shared" si="6069"/>
        <v>0</v>
      </c>
      <c r="JPK12">
        <f t="shared" si="6069"/>
        <v>0</v>
      </c>
      <c r="JPL12">
        <f t="shared" si="6069"/>
        <v>0</v>
      </c>
      <c r="JPM12">
        <f t="shared" si="6069"/>
        <v>0</v>
      </c>
      <c r="JPN12">
        <f t="shared" si="6069"/>
        <v>0</v>
      </c>
      <c r="JPO12">
        <f t="shared" si="6069"/>
        <v>0</v>
      </c>
      <c r="JPP12">
        <f t="shared" si="6069"/>
        <v>0</v>
      </c>
      <c r="JPQ12">
        <f t="shared" si="6069"/>
        <v>0</v>
      </c>
      <c r="JPR12">
        <f t="shared" si="6069"/>
        <v>0</v>
      </c>
      <c r="JPS12">
        <f t="shared" si="6069"/>
        <v>0</v>
      </c>
      <c r="JPT12">
        <f t="shared" si="6069"/>
        <v>0</v>
      </c>
      <c r="JPU12">
        <f t="shared" si="6069"/>
        <v>0</v>
      </c>
      <c r="JPV12">
        <f t="shared" si="6069"/>
        <v>0</v>
      </c>
      <c r="JPW12">
        <f t="shared" si="6069"/>
        <v>0</v>
      </c>
      <c r="JPX12">
        <f t="shared" si="6069"/>
        <v>0</v>
      </c>
      <c r="JPY12">
        <f t="shared" si="6069"/>
        <v>0</v>
      </c>
      <c r="JPZ12">
        <f t="shared" si="6069"/>
        <v>0</v>
      </c>
      <c r="JQA12">
        <f t="shared" si="6069"/>
        <v>0</v>
      </c>
      <c r="JQB12">
        <f t="shared" si="6069"/>
        <v>0</v>
      </c>
      <c r="JQC12">
        <f t="shared" si="6069"/>
        <v>0</v>
      </c>
      <c r="JQD12">
        <f t="shared" si="6069"/>
        <v>0</v>
      </c>
      <c r="JQE12">
        <f t="shared" si="6069"/>
        <v>0</v>
      </c>
      <c r="JQF12">
        <f t="shared" si="6069"/>
        <v>0</v>
      </c>
      <c r="JQG12">
        <f t="shared" si="6069"/>
        <v>0</v>
      </c>
      <c r="JQH12">
        <f t="shared" si="6069"/>
        <v>0</v>
      </c>
      <c r="JQI12">
        <f t="shared" si="6069"/>
        <v>0</v>
      </c>
      <c r="JQJ12">
        <f t="shared" si="6069"/>
        <v>0</v>
      </c>
      <c r="JQK12">
        <f t="shared" ref="JQK12:JSV12" si="6070">ABS(SUMIFS(JQK31:JQK801,$D$31:$D$801,"&lt;&gt;"&amp;$AR$11,$G$31:$G$801,"&lt;&gt;",JQK31:JQK801,"&lt;0"))</f>
        <v>0</v>
      </c>
      <c r="JQL12">
        <f t="shared" si="6070"/>
        <v>0</v>
      </c>
      <c r="JQM12">
        <f t="shared" si="6070"/>
        <v>0</v>
      </c>
      <c r="JQN12">
        <f t="shared" si="6070"/>
        <v>0</v>
      </c>
      <c r="JQO12">
        <f t="shared" si="6070"/>
        <v>0</v>
      </c>
      <c r="JQP12">
        <f t="shared" si="6070"/>
        <v>0</v>
      </c>
      <c r="JQQ12">
        <f t="shared" si="6070"/>
        <v>0</v>
      </c>
      <c r="JQR12">
        <f t="shared" si="6070"/>
        <v>0</v>
      </c>
      <c r="JQS12">
        <f t="shared" si="6070"/>
        <v>0</v>
      </c>
      <c r="JQT12">
        <f t="shared" si="6070"/>
        <v>0</v>
      </c>
      <c r="JQU12">
        <f t="shared" si="6070"/>
        <v>0</v>
      </c>
      <c r="JQV12">
        <f t="shared" si="6070"/>
        <v>0</v>
      </c>
      <c r="JQW12">
        <f t="shared" si="6070"/>
        <v>0</v>
      </c>
      <c r="JQX12">
        <f t="shared" si="6070"/>
        <v>0</v>
      </c>
      <c r="JQY12">
        <f t="shared" si="6070"/>
        <v>0</v>
      </c>
      <c r="JQZ12">
        <f t="shared" si="6070"/>
        <v>0</v>
      </c>
      <c r="JRA12">
        <f t="shared" si="6070"/>
        <v>0</v>
      </c>
      <c r="JRB12">
        <f t="shared" si="6070"/>
        <v>0</v>
      </c>
      <c r="JRC12">
        <f t="shared" si="6070"/>
        <v>0</v>
      </c>
      <c r="JRD12">
        <f t="shared" si="6070"/>
        <v>0</v>
      </c>
      <c r="JRE12">
        <f t="shared" si="6070"/>
        <v>0</v>
      </c>
      <c r="JRF12">
        <f t="shared" si="6070"/>
        <v>0</v>
      </c>
      <c r="JRG12">
        <f t="shared" si="6070"/>
        <v>0</v>
      </c>
      <c r="JRH12">
        <f t="shared" si="6070"/>
        <v>0</v>
      </c>
      <c r="JRI12">
        <f t="shared" si="6070"/>
        <v>0</v>
      </c>
      <c r="JRJ12">
        <f t="shared" si="6070"/>
        <v>0</v>
      </c>
      <c r="JRK12">
        <f t="shared" si="6070"/>
        <v>0</v>
      </c>
      <c r="JRL12">
        <f t="shared" si="6070"/>
        <v>0</v>
      </c>
      <c r="JRM12">
        <f t="shared" si="6070"/>
        <v>0</v>
      </c>
      <c r="JRN12">
        <f t="shared" si="6070"/>
        <v>0</v>
      </c>
      <c r="JRO12">
        <f t="shared" si="6070"/>
        <v>0</v>
      </c>
      <c r="JRP12">
        <f t="shared" si="6070"/>
        <v>0</v>
      </c>
      <c r="JRQ12">
        <f t="shared" si="6070"/>
        <v>0</v>
      </c>
      <c r="JRR12">
        <f t="shared" si="6070"/>
        <v>0</v>
      </c>
      <c r="JRS12">
        <f t="shared" si="6070"/>
        <v>0</v>
      </c>
      <c r="JRT12">
        <f t="shared" si="6070"/>
        <v>0</v>
      </c>
      <c r="JRU12">
        <f t="shared" si="6070"/>
        <v>0</v>
      </c>
      <c r="JRV12">
        <f t="shared" si="6070"/>
        <v>0</v>
      </c>
      <c r="JRW12">
        <f t="shared" si="6070"/>
        <v>0</v>
      </c>
      <c r="JRX12">
        <f t="shared" si="6070"/>
        <v>0</v>
      </c>
      <c r="JRY12">
        <f t="shared" si="6070"/>
        <v>0</v>
      </c>
      <c r="JRZ12">
        <f t="shared" si="6070"/>
        <v>0</v>
      </c>
      <c r="JSA12">
        <f t="shared" si="6070"/>
        <v>0</v>
      </c>
      <c r="JSB12">
        <f t="shared" si="6070"/>
        <v>0</v>
      </c>
      <c r="JSC12">
        <f t="shared" si="6070"/>
        <v>0</v>
      </c>
      <c r="JSD12">
        <f t="shared" si="6070"/>
        <v>0</v>
      </c>
      <c r="JSE12">
        <f t="shared" si="6070"/>
        <v>0</v>
      </c>
      <c r="JSF12">
        <f t="shared" si="6070"/>
        <v>0</v>
      </c>
      <c r="JSG12">
        <f t="shared" si="6070"/>
        <v>0</v>
      </c>
      <c r="JSH12">
        <f t="shared" si="6070"/>
        <v>0</v>
      </c>
      <c r="JSI12">
        <f t="shared" si="6070"/>
        <v>0</v>
      </c>
      <c r="JSJ12">
        <f t="shared" si="6070"/>
        <v>0</v>
      </c>
      <c r="JSK12">
        <f t="shared" si="6070"/>
        <v>0</v>
      </c>
      <c r="JSL12">
        <f t="shared" si="6070"/>
        <v>0</v>
      </c>
      <c r="JSM12">
        <f t="shared" si="6070"/>
        <v>0</v>
      </c>
      <c r="JSN12">
        <f t="shared" si="6070"/>
        <v>0</v>
      </c>
      <c r="JSO12">
        <f t="shared" si="6070"/>
        <v>0</v>
      </c>
      <c r="JSP12">
        <f t="shared" si="6070"/>
        <v>0</v>
      </c>
      <c r="JSQ12">
        <f t="shared" si="6070"/>
        <v>0</v>
      </c>
      <c r="JSR12">
        <f t="shared" si="6070"/>
        <v>0</v>
      </c>
      <c r="JSS12">
        <f t="shared" si="6070"/>
        <v>0</v>
      </c>
      <c r="JST12">
        <f t="shared" si="6070"/>
        <v>0</v>
      </c>
      <c r="JSU12">
        <f t="shared" si="6070"/>
        <v>0</v>
      </c>
      <c r="JSV12">
        <f t="shared" si="6070"/>
        <v>0</v>
      </c>
      <c r="JSW12">
        <f t="shared" ref="JSW12:JVH12" si="6071">ABS(SUMIFS(JSW31:JSW801,$D$31:$D$801,"&lt;&gt;"&amp;$AR$11,$G$31:$G$801,"&lt;&gt;",JSW31:JSW801,"&lt;0"))</f>
        <v>0</v>
      </c>
      <c r="JSX12">
        <f t="shared" si="6071"/>
        <v>0</v>
      </c>
      <c r="JSY12">
        <f t="shared" si="6071"/>
        <v>0</v>
      </c>
      <c r="JSZ12">
        <f t="shared" si="6071"/>
        <v>0</v>
      </c>
      <c r="JTA12">
        <f t="shared" si="6071"/>
        <v>0</v>
      </c>
      <c r="JTB12">
        <f t="shared" si="6071"/>
        <v>0</v>
      </c>
      <c r="JTC12">
        <f t="shared" si="6071"/>
        <v>0</v>
      </c>
      <c r="JTD12">
        <f t="shared" si="6071"/>
        <v>0</v>
      </c>
      <c r="JTE12">
        <f t="shared" si="6071"/>
        <v>0</v>
      </c>
      <c r="JTF12">
        <f t="shared" si="6071"/>
        <v>0</v>
      </c>
      <c r="JTG12">
        <f t="shared" si="6071"/>
        <v>0</v>
      </c>
      <c r="JTH12">
        <f t="shared" si="6071"/>
        <v>0</v>
      </c>
      <c r="JTI12">
        <f t="shared" si="6071"/>
        <v>0</v>
      </c>
      <c r="JTJ12">
        <f t="shared" si="6071"/>
        <v>0</v>
      </c>
      <c r="JTK12">
        <f t="shared" si="6071"/>
        <v>0</v>
      </c>
      <c r="JTL12">
        <f t="shared" si="6071"/>
        <v>0</v>
      </c>
      <c r="JTM12">
        <f t="shared" si="6071"/>
        <v>0</v>
      </c>
      <c r="JTN12">
        <f t="shared" si="6071"/>
        <v>0</v>
      </c>
      <c r="JTO12">
        <f t="shared" si="6071"/>
        <v>0</v>
      </c>
      <c r="JTP12">
        <f t="shared" si="6071"/>
        <v>0</v>
      </c>
      <c r="JTQ12">
        <f t="shared" si="6071"/>
        <v>0</v>
      </c>
      <c r="JTR12">
        <f t="shared" si="6071"/>
        <v>0</v>
      </c>
      <c r="JTS12">
        <f t="shared" si="6071"/>
        <v>0</v>
      </c>
      <c r="JTT12">
        <f t="shared" si="6071"/>
        <v>0</v>
      </c>
      <c r="JTU12">
        <f t="shared" si="6071"/>
        <v>0</v>
      </c>
      <c r="JTV12">
        <f t="shared" si="6071"/>
        <v>0</v>
      </c>
      <c r="JTW12">
        <f t="shared" si="6071"/>
        <v>0</v>
      </c>
      <c r="JTX12">
        <f t="shared" si="6071"/>
        <v>0</v>
      </c>
      <c r="JTY12">
        <f t="shared" si="6071"/>
        <v>0</v>
      </c>
      <c r="JTZ12">
        <f t="shared" si="6071"/>
        <v>0</v>
      </c>
      <c r="JUA12">
        <f t="shared" si="6071"/>
        <v>0</v>
      </c>
      <c r="JUB12">
        <f t="shared" si="6071"/>
        <v>0</v>
      </c>
      <c r="JUC12">
        <f t="shared" si="6071"/>
        <v>0</v>
      </c>
      <c r="JUD12">
        <f t="shared" si="6071"/>
        <v>0</v>
      </c>
      <c r="JUE12">
        <f t="shared" si="6071"/>
        <v>0</v>
      </c>
      <c r="JUF12">
        <f t="shared" si="6071"/>
        <v>0</v>
      </c>
      <c r="JUG12">
        <f t="shared" si="6071"/>
        <v>0</v>
      </c>
      <c r="JUH12">
        <f t="shared" si="6071"/>
        <v>0</v>
      </c>
      <c r="JUI12">
        <f t="shared" si="6071"/>
        <v>0</v>
      </c>
      <c r="JUJ12">
        <f t="shared" si="6071"/>
        <v>0</v>
      </c>
      <c r="JUK12">
        <f t="shared" si="6071"/>
        <v>0</v>
      </c>
      <c r="JUL12">
        <f t="shared" si="6071"/>
        <v>0</v>
      </c>
      <c r="JUM12">
        <f t="shared" si="6071"/>
        <v>0</v>
      </c>
      <c r="JUN12">
        <f t="shared" si="6071"/>
        <v>0</v>
      </c>
      <c r="JUO12">
        <f t="shared" si="6071"/>
        <v>0</v>
      </c>
      <c r="JUP12">
        <f t="shared" si="6071"/>
        <v>0</v>
      </c>
      <c r="JUQ12">
        <f t="shared" si="6071"/>
        <v>0</v>
      </c>
      <c r="JUR12">
        <f t="shared" si="6071"/>
        <v>0</v>
      </c>
      <c r="JUS12">
        <f t="shared" si="6071"/>
        <v>0</v>
      </c>
      <c r="JUT12">
        <f t="shared" si="6071"/>
        <v>0</v>
      </c>
      <c r="JUU12">
        <f t="shared" si="6071"/>
        <v>0</v>
      </c>
      <c r="JUV12">
        <f t="shared" si="6071"/>
        <v>0</v>
      </c>
      <c r="JUW12">
        <f t="shared" si="6071"/>
        <v>0</v>
      </c>
      <c r="JUX12">
        <f t="shared" si="6071"/>
        <v>0</v>
      </c>
      <c r="JUY12">
        <f t="shared" si="6071"/>
        <v>0</v>
      </c>
      <c r="JUZ12">
        <f t="shared" si="6071"/>
        <v>0</v>
      </c>
      <c r="JVA12">
        <f t="shared" si="6071"/>
        <v>0</v>
      </c>
      <c r="JVB12">
        <f t="shared" si="6071"/>
        <v>0</v>
      </c>
      <c r="JVC12">
        <f t="shared" si="6071"/>
        <v>0</v>
      </c>
      <c r="JVD12">
        <f t="shared" si="6071"/>
        <v>0</v>
      </c>
      <c r="JVE12">
        <f t="shared" si="6071"/>
        <v>0</v>
      </c>
      <c r="JVF12">
        <f t="shared" si="6071"/>
        <v>0</v>
      </c>
      <c r="JVG12">
        <f t="shared" si="6071"/>
        <v>0</v>
      </c>
      <c r="JVH12">
        <f t="shared" si="6071"/>
        <v>0</v>
      </c>
      <c r="JVI12">
        <f t="shared" ref="JVI12:JWV12" si="6072">ABS(SUMIFS(JVI31:JVI801,$D$31:$D$801,"&lt;&gt;"&amp;$AR$11,$G$31:$G$801,"&lt;&gt;",JVI31:JVI801,"&lt;0"))</f>
        <v>0</v>
      </c>
      <c r="JVJ12">
        <f t="shared" si="6072"/>
        <v>0</v>
      </c>
      <c r="JVK12">
        <f t="shared" si="6072"/>
        <v>0</v>
      </c>
      <c r="JVL12">
        <f t="shared" si="6072"/>
        <v>0</v>
      </c>
      <c r="JVM12">
        <f t="shared" si="6072"/>
        <v>0</v>
      </c>
      <c r="JVN12">
        <f t="shared" si="6072"/>
        <v>0</v>
      </c>
      <c r="JVO12">
        <f t="shared" si="6072"/>
        <v>0</v>
      </c>
      <c r="JVP12">
        <f t="shared" si="6072"/>
        <v>0</v>
      </c>
      <c r="JVQ12">
        <f t="shared" si="6072"/>
        <v>0</v>
      </c>
      <c r="JVR12">
        <f t="shared" si="6072"/>
        <v>0</v>
      </c>
      <c r="JVS12">
        <f t="shared" si="6072"/>
        <v>0</v>
      </c>
      <c r="JVT12">
        <f t="shared" si="6072"/>
        <v>0</v>
      </c>
      <c r="JVU12">
        <f t="shared" si="6072"/>
        <v>0</v>
      </c>
      <c r="JVV12">
        <f t="shared" si="6072"/>
        <v>0</v>
      </c>
      <c r="JVW12">
        <f t="shared" si="6072"/>
        <v>0</v>
      </c>
      <c r="JVX12">
        <f t="shared" si="6072"/>
        <v>0</v>
      </c>
      <c r="JVY12">
        <f t="shared" si="6072"/>
        <v>0</v>
      </c>
      <c r="JVZ12">
        <f t="shared" si="6072"/>
        <v>0</v>
      </c>
      <c r="JWA12">
        <f t="shared" si="6072"/>
        <v>0</v>
      </c>
      <c r="JWB12">
        <f t="shared" si="6072"/>
        <v>0</v>
      </c>
      <c r="JWC12">
        <f t="shared" si="6072"/>
        <v>0</v>
      </c>
      <c r="JWD12">
        <f t="shared" si="6072"/>
        <v>0</v>
      </c>
      <c r="JWE12">
        <f t="shared" si="6072"/>
        <v>0</v>
      </c>
      <c r="JWF12">
        <f t="shared" si="6072"/>
        <v>0</v>
      </c>
      <c r="JWG12">
        <f t="shared" si="6072"/>
        <v>0</v>
      </c>
      <c r="JWH12">
        <f t="shared" si="6072"/>
        <v>0</v>
      </c>
      <c r="JWI12">
        <f t="shared" si="6072"/>
        <v>0</v>
      </c>
      <c r="JWJ12">
        <f t="shared" si="6072"/>
        <v>0</v>
      </c>
      <c r="JWK12">
        <f t="shared" si="6072"/>
        <v>0</v>
      </c>
      <c r="JWL12">
        <f t="shared" si="6072"/>
        <v>0</v>
      </c>
      <c r="JWM12">
        <f t="shared" si="6072"/>
        <v>0</v>
      </c>
      <c r="JWN12">
        <f t="shared" si="6072"/>
        <v>0</v>
      </c>
      <c r="JWO12">
        <f t="shared" si="6072"/>
        <v>0</v>
      </c>
      <c r="JWP12">
        <f t="shared" si="6072"/>
        <v>0</v>
      </c>
      <c r="JWQ12">
        <f t="shared" si="6072"/>
        <v>0</v>
      </c>
      <c r="JWR12">
        <f t="shared" si="6072"/>
        <v>0</v>
      </c>
      <c r="JWS12">
        <f t="shared" si="6072"/>
        <v>0</v>
      </c>
      <c r="JWT12">
        <f t="shared" si="6072"/>
        <v>0</v>
      </c>
      <c r="JWU12">
        <f t="shared" si="6072"/>
        <v>0</v>
      </c>
      <c r="JWV12">
        <f t="shared" si="6072"/>
        <v>0</v>
      </c>
    </row>
    <row r="13" spans="1:7380" ht="0.6" customHeight="1">
      <c r="A13" t="s">
        <v>735</v>
      </c>
      <c r="D13">
        <v>212</v>
      </c>
      <c r="H13" s="7" t="s">
        <v>741</v>
      </c>
      <c r="I13" t="str">
        <f>ADDRESS(11,(COLUMN(AS2)-1)+MATCH(C2,AS2:JWV2,0))&amp;":" &amp;ADDRESS(11,(COLUMN(AS2)-1)+MATCH(C3,AS2:JWV2,0))</f>
        <v>$BZN$11:$CGP$11</v>
      </c>
      <c r="AQ13" s="28" t="s">
        <v>691</v>
      </c>
      <c r="AR13" t="s">
        <v>19</v>
      </c>
      <c r="AS13">
        <f t="shared" ref="AS13:DD13" si="6073">ABS(SUMIFS(AS31:AS801,$D$31:$D$801,$AR$13,$G$31:$G$801,""))</f>
        <v>0</v>
      </c>
      <c r="AT13">
        <f t="shared" si="6073"/>
        <v>0</v>
      </c>
      <c r="AU13">
        <f t="shared" si="6073"/>
        <v>0</v>
      </c>
      <c r="AV13">
        <f t="shared" si="6073"/>
        <v>0</v>
      </c>
      <c r="AW13">
        <f t="shared" si="6073"/>
        <v>0</v>
      </c>
      <c r="AX13">
        <f t="shared" si="6073"/>
        <v>0</v>
      </c>
      <c r="AY13">
        <f t="shared" si="6073"/>
        <v>0</v>
      </c>
      <c r="AZ13">
        <f t="shared" si="6073"/>
        <v>0</v>
      </c>
      <c r="BA13">
        <f t="shared" si="6073"/>
        <v>0</v>
      </c>
      <c r="BB13">
        <f t="shared" si="6073"/>
        <v>0</v>
      </c>
      <c r="BC13">
        <f t="shared" si="6073"/>
        <v>0</v>
      </c>
      <c r="BD13">
        <f t="shared" si="6073"/>
        <v>0</v>
      </c>
      <c r="BE13">
        <f t="shared" si="6073"/>
        <v>0</v>
      </c>
      <c r="BF13">
        <f t="shared" si="6073"/>
        <v>0</v>
      </c>
      <c r="BG13">
        <f t="shared" si="6073"/>
        <v>0</v>
      </c>
      <c r="BH13">
        <f t="shared" si="6073"/>
        <v>0</v>
      </c>
      <c r="BI13">
        <f t="shared" si="6073"/>
        <v>0</v>
      </c>
      <c r="BJ13">
        <f t="shared" si="6073"/>
        <v>0</v>
      </c>
      <c r="BK13">
        <f t="shared" si="6073"/>
        <v>0</v>
      </c>
      <c r="BL13">
        <f t="shared" si="6073"/>
        <v>0</v>
      </c>
      <c r="BM13">
        <f t="shared" si="6073"/>
        <v>0</v>
      </c>
      <c r="BN13">
        <f t="shared" si="6073"/>
        <v>0</v>
      </c>
      <c r="BO13">
        <f t="shared" si="6073"/>
        <v>0</v>
      </c>
      <c r="BP13">
        <f t="shared" si="6073"/>
        <v>0</v>
      </c>
      <c r="BQ13">
        <f t="shared" si="6073"/>
        <v>0</v>
      </c>
      <c r="BR13">
        <f t="shared" si="6073"/>
        <v>0</v>
      </c>
      <c r="BS13">
        <f t="shared" si="6073"/>
        <v>0</v>
      </c>
      <c r="BT13">
        <f t="shared" si="6073"/>
        <v>0</v>
      </c>
      <c r="BU13">
        <f t="shared" si="6073"/>
        <v>0</v>
      </c>
      <c r="BV13">
        <f t="shared" si="6073"/>
        <v>0</v>
      </c>
      <c r="BW13">
        <f t="shared" si="6073"/>
        <v>0</v>
      </c>
      <c r="BX13">
        <f t="shared" si="6073"/>
        <v>0</v>
      </c>
      <c r="BY13">
        <f t="shared" si="6073"/>
        <v>0</v>
      </c>
      <c r="BZ13">
        <f t="shared" si="6073"/>
        <v>0</v>
      </c>
      <c r="CA13">
        <f t="shared" si="6073"/>
        <v>0</v>
      </c>
      <c r="CB13">
        <f t="shared" si="6073"/>
        <v>0</v>
      </c>
      <c r="CC13">
        <f t="shared" si="6073"/>
        <v>0</v>
      </c>
      <c r="CD13">
        <f t="shared" si="6073"/>
        <v>0</v>
      </c>
      <c r="CE13">
        <f t="shared" si="6073"/>
        <v>0</v>
      </c>
      <c r="CF13">
        <f t="shared" si="6073"/>
        <v>0</v>
      </c>
      <c r="CG13">
        <f t="shared" si="6073"/>
        <v>0</v>
      </c>
      <c r="CH13">
        <f t="shared" si="6073"/>
        <v>0</v>
      </c>
      <c r="CI13">
        <f t="shared" si="6073"/>
        <v>0</v>
      </c>
      <c r="CJ13">
        <f t="shared" si="6073"/>
        <v>0</v>
      </c>
      <c r="CK13">
        <f t="shared" si="6073"/>
        <v>0</v>
      </c>
      <c r="CL13">
        <f t="shared" si="6073"/>
        <v>0</v>
      </c>
      <c r="CM13">
        <f t="shared" si="6073"/>
        <v>0</v>
      </c>
      <c r="CN13">
        <f t="shared" si="6073"/>
        <v>0</v>
      </c>
      <c r="CO13">
        <f t="shared" si="6073"/>
        <v>0</v>
      </c>
      <c r="CP13">
        <f t="shared" si="6073"/>
        <v>0</v>
      </c>
      <c r="CQ13">
        <f t="shared" si="6073"/>
        <v>0</v>
      </c>
      <c r="CR13">
        <f t="shared" si="6073"/>
        <v>0</v>
      </c>
      <c r="CS13">
        <f t="shared" si="6073"/>
        <v>0</v>
      </c>
      <c r="CT13">
        <f t="shared" si="6073"/>
        <v>0</v>
      </c>
      <c r="CU13">
        <f t="shared" si="6073"/>
        <v>0</v>
      </c>
      <c r="CV13">
        <f t="shared" si="6073"/>
        <v>0</v>
      </c>
      <c r="CW13">
        <f t="shared" si="6073"/>
        <v>0</v>
      </c>
      <c r="CX13">
        <f t="shared" si="6073"/>
        <v>0</v>
      </c>
      <c r="CY13">
        <f t="shared" si="6073"/>
        <v>0</v>
      </c>
      <c r="CZ13">
        <f t="shared" si="6073"/>
        <v>0</v>
      </c>
      <c r="DA13">
        <f t="shared" si="6073"/>
        <v>0</v>
      </c>
      <c r="DB13">
        <f t="shared" si="6073"/>
        <v>0</v>
      </c>
      <c r="DC13">
        <f t="shared" si="6073"/>
        <v>0</v>
      </c>
      <c r="DD13">
        <f t="shared" si="6073"/>
        <v>0</v>
      </c>
      <c r="DE13">
        <f t="shared" ref="DE13:FP13" si="6074">ABS(SUMIFS(DE31:DE801,$D$31:$D$801,$AR$13,$G$31:$G$801,""))</f>
        <v>0</v>
      </c>
      <c r="DF13">
        <f t="shared" si="6074"/>
        <v>0</v>
      </c>
      <c r="DG13">
        <f t="shared" si="6074"/>
        <v>0</v>
      </c>
      <c r="DH13">
        <f t="shared" si="6074"/>
        <v>0</v>
      </c>
      <c r="DI13">
        <f t="shared" si="6074"/>
        <v>0</v>
      </c>
      <c r="DJ13">
        <f t="shared" si="6074"/>
        <v>0</v>
      </c>
      <c r="DK13">
        <f t="shared" si="6074"/>
        <v>0</v>
      </c>
      <c r="DL13">
        <f t="shared" si="6074"/>
        <v>0</v>
      </c>
      <c r="DM13">
        <f t="shared" si="6074"/>
        <v>0</v>
      </c>
      <c r="DN13">
        <f t="shared" si="6074"/>
        <v>0</v>
      </c>
      <c r="DO13">
        <f t="shared" si="6074"/>
        <v>0</v>
      </c>
      <c r="DP13">
        <f t="shared" si="6074"/>
        <v>0</v>
      </c>
      <c r="DQ13">
        <f t="shared" si="6074"/>
        <v>0</v>
      </c>
      <c r="DR13">
        <f t="shared" si="6074"/>
        <v>0</v>
      </c>
      <c r="DS13">
        <f t="shared" si="6074"/>
        <v>0</v>
      </c>
      <c r="DT13">
        <f t="shared" si="6074"/>
        <v>0</v>
      </c>
      <c r="DU13">
        <f t="shared" si="6074"/>
        <v>0</v>
      </c>
      <c r="DV13">
        <f t="shared" si="6074"/>
        <v>0</v>
      </c>
      <c r="DW13">
        <f t="shared" si="6074"/>
        <v>0</v>
      </c>
      <c r="DX13">
        <f t="shared" si="6074"/>
        <v>0</v>
      </c>
      <c r="DY13">
        <f t="shared" si="6074"/>
        <v>0</v>
      </c>
      <c r="DZ13">
        <f t="shared" si="6074"/>
        <v>0</v>
      </c>
      <c r="EA13">
        <f t="shared" si="6074"/>
        <v>0</v>
      </c>
      <c r="EB13">
        <f t="shared" si="6074"/>
        <v>0</v>
      </c>
      <c r="EC13">
        <f t="shared" si="6074"/>
        <v>0</v>
      </c>
      <c r="ED13">
        <f t="shared" si="6074"/>
        <v>0</v>
      </c>
      <c r="EE13">
        <f t="shared" si="6074"/>
        <v>0</v>
      </c>
      <c r="EF13">
        <f t="shared" si="6074"/>
        <v>0</v>
      </c>
      <c r="EG13">
        <f t="shared" si="6074"/>
        <v>0</v>
      </c>
      <c r="EH13">
        <f t="shared" si="6074"/>
        <v>0</v>
      </c>
      <c r="EI13">
        <f t="shared" si="6074"/>
        <v>0</v>
      </c>
      <c r="EJ13">
        <f t="shared" si="6074"/>
        <v>0</v>
      </c>
      <c r="EK13">
        <f t="shared" si="6074"/>
        <v>0</v>
      </c>
      <c r="EL13">
        <f t="shared" si="6074"/>
        <v>0</v>
      </c>
      <c r="EM13">
        <f t="shared" si="6074"/>
        <v>0</v>
      </c>
      <c r="EN13">
        <f t="shared" si="6074"/>
        <v>0</v>
      </c>
      <c r="EO13">
        <f t="shared" si="6074"/>
        <v>0</v>
      </c>
      <c r="EP13">
        <f t="shared" si="6074"/>
        <v>0</v>
      </c>
      <c r="EQ13">
        <f t="shared" si="6074"/>
        <v>0</v>
      </c>
      <c r="ER13">
        <f t="shared" si="6074"/>
        <v>0</v>
      </c>
      <c r="ES13">
        <f t="shared" si="6074"/>
        <v>0</v>
      </c>
      <c r="ET13">
        <f t="shared" si="6074"/>
        <v>0</v>
      </c>
      <c r="EU13">
        <f t="shared" si="6074"/>
        <v>0</v>
      </c>
      <c r="EV13">
        <f t="shared" si="6074"/>
        <v>0</v>
      </c>
      <c r="EW13">
        <f t="shared" si="6074"/>
        <v>0</v>
      </c>
      <c r="EX13">
        <f t="shared" si="6074"/>
        <v>0</v>
      </c>
      <c r="EY13">
        <f t="shared" si="6074"/>
        <v>0</v>
      </c>
      <c r="EZ13">
        <f t="shared" si="6074"/>
        <v>0</v>
      </c>
      <c r="FA13">
        <f t="shared" si="6074"/>
        <v>0</v>
      </c>
      <c r="FB13">
        <f t="shared" si="6074"/>
        <v>0</v>
      </c>
      <c r="FC13">
        <f t="shared" si="6074"/>
        <v>0</v>
      </c>
      <c r="FD13">
        <f t="shared" si="6074"/>
        <v>0</v>
      </c>
      <c r="FE13">
        <f t="shared" si="6074"/>
        <v>0</v>
      </c>
      <c r="FF13">
        <f t="shared" si="6074"/>
        <v>0</v>
      </c>
      <c r="FG13">
        <f t="shared" si="6074"/>
        <v>0</v>
      </c>
      <c r="FH13">
        <f t="shared" si="6074"/>
        <v>0</v>
      </c>
      <c r="FI13">
        <f t="shared" si="6074"/>
        <v>0</v>
      </c>
      <c r="FJ13">
        <f t="shared" si="6074"/>
        <v>0</v>
      </c>
      <c r="FK13">
        <f t="shared" si="6074"/>
        <v>0</v>
      </c>
      <c r="FL13">
        <f t="shared" si="6074"/>
        <v>0</v>
      </c>
      <c r="FM13">
        <f t="shared" si="6074"/>
        <v>0</v>
      </c>
      <c r="FN13">
        <f t="shared" si="6074"/>
        <v>0</v>
      </c>
      <c r="FO13">
        <f t="shared" si="6074"/>
        <v>0</v>
      </c>
      <c r="FP13">
        <f t="shared" si="6074"/>
        <v>0</v>
      </c>
      <c r="FQ13">
        <f t="shared" ref="FQ13:IB13" si="6075">ABS(SUMIFS(FQ31:FQ801,$D$31:$D$801,$AR$13,$G$31:$G$801,""))</f>
        <v>0</v>
      </c>
      <c r="FR13">
        <f t="shared" si="6075"/>
        <v>0</v>
      </c>
      <c r="FS13">
        <f t="shared" si="6075"/>
        <v>0</v>
      </c>
      <c r="FT13">
        <f t="shared" si="6075"/>
        <v>0</v>
      </c>
      <c r="FU13">
        <f t="shared" si="6075"/>
        <v>0</v>
      </c>
      <c r="FV13">
        <f t="shared" si="6075"/>
        <v>0</v>
      </c>
      <c r="FW13">
        <f t="shared" si="6075"/>
        <v>0</v>
      </c>
      <c r="FX13">
        <f t="shared" si="6075"/>
        <v>0</v>
      </c>
      <c r="FY13">
        <f t="shared" si="6075"/>
        <v>0</v>
      </c>
      <c r="FZ13">
        <f t="shared" si="6075"/>
        <v>0</v>
      </c>
      <c r="GA13">
        <f t="shared" si="6075"/>
        <v>0</v>
      </c>
      <c r="GB13">
        <f t="shared" si="6075"/>
        <v>0</v>
      </c>
      <c r="GC13">
        <f t="shared" si="6075"/>
        <v>0</v>
      </c>
      <c r="GD13">
        <f t="shared" si="6075"/>
        <v>0</v>
      </c>
      <c r="GE13">
        <f t="shared" si="6075"/>
        <v>0</v>
      </c>
      <c r="GF13">
        <f t="shared" si="6075"/>
        <v>0</v>
      </c>
      <c r="GG13">
        <f t="shared" si="6075"/>
        <v>0</v>
      </c>
      <c r="GH13">
        <f t="shared" si="6075"/>
        <v>0</v>
      </c>
      <c r="GI13">
        <f t="shared" si="6075"/>
        <v>0</v>
      </c>
      <c r="GJ13">
        <f t="shared" si="6075"/>
        <v>0</v>
      </c>
      <c r="GK13">
        <f t="shared" si="6075"/>
        <v>0</v>
      </c>
      <c r="GL13">
        <f t="shared" si="6075"/>
        <v>0</v>
      </c>
      <c r="GM13">
        <f t="shared" si="6075"/>
        <v>0</v>
      </c>
      <c r="GN13">
        <f t="shared" si="6075"/>
        <v>0</v>
      </c>
      <c r="GO13">
        <f t="shared" si="6075"/>
        <v>0</v>
      </c>
      <c r="GP13">
        <f t="shared" si="6075"/>
        <v>0</v>
      </c>
      <c r="GQ13">
        <f t="shared" si="6075"/>
        <v>0</v>
      </c>
      <c r="GR13">
        <f t="shared" si="6075"/>
        <v>0</v>
      </c>
      <c r="GS13">
        <f t="shared" si="6075"/>
        <v>0</v>
      </c>
      <c r="GT13">
        <f t="shared" si="6075"/>
        <v>0</v>
      </c>
      <c r="GU13">
        <f t="shared" si="6075"/>
        <v>0</v>
      </c>
      <c r="GV13">
        <f t="shared" si="6075"/>
        <v>0</v>
      </c>
      <c r="GW13">
        <f t="shared" si="6075"/>
        <v>0</v>
      </c>
      <c r="GX13">
        <f t="shared" si="6075"/>
        <v>0</v>
      </c>
      <c r="GY13">
        <f t="shared" si="6075"/>
        <v>0</v>
      </c>
      <c r="GZ13">
        <f t="shared" si="6075"/>
        <v>0</v>
      </c>
      <c r="HA13">
        <f t="shared" si="6075"/>
        <v>0</v>
      </c>
      <c r="HB13">
        <f t="shared" si="6075"/>
        <v>0</v>
      </c>
      <c r="HC13">
        <f t="shared" si="6075"/>
        <v>0</v>
      </c>
      <c r="HD13">
        <f t="shared" si="6075"/>
        <v>0</v>
      </c>
      <c r="HE13">
        <f t="shared" si="6075"/>
        <v>0</v>
      </c>
      <c r="HF13">
        <f t="shared" si="6075"/>
        <v>0</v>
      </c>
      <c r="HG13">
        <f t="shared" si="6075"/>
        <v>0</v>
      </c>
      <c r="HH13">
        <f t="shared" si="6075"/>
        <v>0</v>
      </c>
      <c r="HI13">
        <f t="shared" si="6075"/>
        <v>0</v>
      </c>
      <c r="HJ13">
        <f t="shared" si="6075"/>
        <v>0</v>
      </c>
      <c r="HK13">
        <f t="shared" si="6075"/>
        <v>0</v>
      </c>
      <c r="HL13">
        <f t="shared" si="6075"/>
        <v>0</v>
      </c>
      <c r="HM13">
        <f t="shared" si="6075"/>
        <v>0</v>
      </c>
      <c r="HN13">
        <f t="shared" si="6075"/>
        <v>0</v>
      </c>
      <c r="HO13">
        <f t="shared" si="6075"/>
        <v>0</v>
      </c>
      <c r="HP13">
        <f t="shared" si="6075"/>
        <v>0</v>
      </c>
      <c r="HQ13">
        <f t="shared" si="6075"/>
        <v>0</v>
      </c>
      <c r="HR13">
        <f t="shared" si="6075"/>
        <v>0</v>
      </c>
      <c r="HS13">
        <f t="shared" si="6075"/>
        <v>0</v>
      </c>
      <c r="HT13">
        <f t="shared" si="6075"/>
        <v>0</v>
      </c>
      <c r="HU13">
        <f t="shared" si="6075"/>
        <v>0</v>
      </c>
      <c r="HV13">
        <f t="shared" si="6075"/>
        <v>0</v>
      </c>
      <c r="HW13">
        <f t="shared" si="6075"/>
        <v>0</v>
      </c>
      <c r="HX13">
        <f t="shared" si="6075"/>
        <v>0</v>
      </c>
      <c r="HY13">
        <f t="shared" si="6075"/>
        <v>0</v>
      </c>
      <c r="HZ13">
        <f t="shared" si="6075"/>
        <v>0</v>
      </c>
      <c r="IA13">
        <f t="shared" si="6075"/>
        <v>0</v>
      </c>
      <c r="IB13">
        <f t="shared" si="6075"/>
        <v>0</v>
      </c>
      <c r="IC13">
        <f t="shared" ref="IC13:KN13" si="6076">ABS(SUMIFS(IC31:IC801,$D$31:$D$801,$AR$13,$G$31:$G$801,""))</f>
        <v>0</v>
      </c>
      <c r="ID13">
        <f t="shared" si="6076"/>
        <v>0</v>
      </c>
      <c r="IE13">
        <f t="shared" si="6076"/>
        <v>0</v>
      </c>
      <c r="IF13">
        <f t="shared" si="6076"/>
        <v>0</v>
      </c>
      <c r="IG13">
        <f t="shared" si="6076"/>
        <v>0</v>
      </c>
      <c r="IH13">
        <f t="shared" si="6076"/>
        <v>0</v>
      </c>
      <c r="II13">
        <f t="shared" si="6076"/>
        <v>0</v>
      </c>
      <c r="IJ13">
        <f t="shared" si="6076"/>
        <v>0</v>
      </c>
      <c r="IK13">
        <f t="shared" si="6076"/>
        <v>0</v>
      </c>
      <c r="IL13">
        <f t="shared" si="6076"/>
        <v>0</v>
      </c>
      <c r="IM13">
        <f t="shared" si="6076"/>
        <v>0</v>
      </c>
      <c r="IN13">
        <f t="shared" si="6076"/>
        <v>0</v>
      </c>
      <c r="IO13">
        <f t="shared" si="6076"/>
        <v>0</v>
      </c>
      <c r="IP13">
        <f t="shared" si="6076"/>
        <v>0</v>
      </c>
      <c r="IQ13">
        <f t="shared" si="6076"/>
        <v>0</v>
      </c>
      <c r="IR13">
        <f t="shared" si="6076"/>
        <v>0</v>
      </c>
      <c r="IS13">
        <f t="shared" si="6076"/>
        <v>0</v>
      </c>
      <c r="IT13">
        <f t="shared" si="6076"/>
        <v>0</v>
      </c>
      <c r="IU13">
        <f t="shared" si="6076"/>
        <v>0</v>
      </c>
      <c r="IV13">
        <f t="shared" si="6076"/>
        <v>0</v>
      </c>
      <c r="IW13">
        <f t="shared" si="6076"/>
        <v>0</v>
      </c>
      <c r="IX13">
        <f t="shared" si="6076"/>
        <v>0</v>
      </c>
      <c r="IY13">
        <f t="shared" si="6076"/>
        <v>0</v>
      </c>
      <c r="IZ13">
        <f t="shared" si="6076"/>
        <v>0</v>
      </c>
      <c r="JA13">
        <f t="shared" si="6076"/>
        <v>0</v>
      </c>
      <c r="JB13">
        <f t="shared" si="6076"/>
        <v>0</v>
      </c>
      <c r="JC13">
        <f t="shared" si="6076"/>
        <v>0</v>
      </c>
      <c r="JD13">
        <f t="shared" si="6076"/>
        <v>0</v>
      </c>
      <c r="JE13">
        <f t="shared" si="6076"/>
        <v>0</v>
      </c>
      <c r="JF13">
        <f t="shared" si="6076"/>
        <v>0</v>
      </c>
      <c r="JG13">
        <f t="shared" si="6076"/>
        <v>0</v>
      </c>
      <c r="JH13">
        <f t="shared" si="6076"/>
        <v>0</v>
      </c>
      <c r="JI13">
        <f t="shared" si="6076"/>
        <v>0</v>
      </c>
      <c r="JJ13">
        <f t="shared" si="6076"/>
        <v>0</v>
      </c>
      <c r="JK13">
        <f t="shared" si="6076"/>
        <v>0</v>
      </c>
      <c r="JL13">
        <f t="shared" si="6076"/>
        <v>0</v>
      </c>
      <c r="JM13">
        <f t="shared" si="6076"/>
        <v>0</v>
      </c>
      <c r="JN13">
        <f t="shared" si="6076"/>
        <v>0</v>
      </c>
      <c r="JO13">
        <f t="shared" si="6076"/>
        <v>0</v>
      </c>
      <c r="JP13">
        <f t="shared" si="6076"/>
        <v>0</v>
      </c>
      <c r="JQ13">
        <f t="shared" si="6076"/>
        <v>0</v>
      </c>
      <c r="JR13">
        <f t="shared" si="6076"/>
        <v>0</v>
      </c>
      <c r="JS13">
        <f t="shared" si="6076"/>
        <v>0</v>
      </c>
      <c r="JT13">
        <f t="shared" si="6076"/>
        <v>0</v>
      </c>
      <c r="JU13">
        <f t="shared" si="6076"/>
        <v>0</v>
      </c>
      <c r="JV13">
        <f t="shared" si="6076"/>
        <v>0</v>
      </c>
      <c r="JW13">
        <f t="shared" si="6076"/>
        <v>0</v>
      </c>
      <c r="JX13">
        <f t="shared" si="6076"/>
        <v>0</v>
      </c>
      <c r="JY13">
        <f t="shared" si="6076"/>
        <v>0</v>
      </c>
      <c r="JZ13">
        <f t="shared" si="6076"/>
        <v>0</v>
      </c>
      <c r="KA13">
        <f t="shared" si="6076"/>
        <v>0</v>
      </c>
      <c r="KB13">
        <f t="shared" si="6076"/>
        <v>0</v>
      </c>
      <c r="KC13">
        <f t="shared" si="6076"/>
        <v>0</v>
      </c>
      <c r="KD13">
        <f t="shared" si="6076"/>
        <v>0</v>
      </c>
      <c r="KE13">
        <f t="shared" si="6076"/>
        <v>0</v>
      </c>
      <c r="KF13">
        <f t="shared" si="6076"/>
        <v>0</v>
      </c>
      <c r="KG13">
        <f t="shared" si="6076"/>
        <v>0</v>
      </c>
      <c r="KH13">
        <f t="shared" si="6076"/>
        <v>0</v>
      </c>
      <c r="KI13">
        <f t="shared" si="6076"/>
        <v>0</v>
      </c>
      <c r="KJ13">
        <f t="shared" si="6076"/>
        <v>0</v>
      </c>
      <c r="KK13">
        <f t="shared" si="6076"/>
        <v>0</v>
      </c>
      <c r="KL13">
        <f t="shared" si="6076"/>
        <v>0</v>
      </c>
      <c r="KM13">
        <f t="shared" si="6076"/>
        <v>0</v>
      </c>
      <c r="KN13">
        <f t="shared" si="6076"/>
        <v>0</v>
      </c>
      <c r="KO13">
        <f t="shared" ref="KO13:MZ13" si="6077">ABS(SUMIFS(KO31:KO801,$D$31:$D$801,$AR$13,$G$31:$G$801,""))</f>
        <v>0</v>
      </c>
      <c r="KP13">
        <f t="shared" si="6077"/>
        <v>0</v>
      </c>
      <c r="KQ13">
        <f t="shared" si="6077"/>
        <v>0</v>
      </c>
      <c r="KR13">
        <f t="shared" si="6077"/>
        <v>0</v>
      </c>
      <c r="KS13">
        <f t="shared" si="6077"/>
        <v>0</v>
      </c>
      <c r="KT13">
        <f t="shared" si="6077"/>
        <v>0</v>
      </c>
      <c r="KU13">
        <f t="shared" si="6077"/>
        <v>0</v>
      </c>
      <c r="KV13">
        <f t="shared" si="6077"/>
        <v>0</v>
      </c>
      <c r="KW13">
        <f t="shared" si="6077"/>
        <v>0</v>
      </c>
      <c r="KX13">
        <f t="shared" si="6077"/>
        <v>0</v>
      </c>
      <c r="KY13">
        <f t="shared" si="6077"/>
        <v>0</v>
      </c>
      <c r="KZ13">
        <f t="shared" si="6077"/>
        <v>0</v>
      </c>
      <c r="LA13">
        <f t="shared" si="6077"/>
        <v>0</v>
      </c>
      <c r="LB13">
        <f t="shared" si="6077"/>
        <v>0</v>
      </c>
      <c r="LC13">
        <f t="shared" si="6077"/>
        <v>0</v>
      </c>
      <c r="LD13">
        <f t="shared" si="6077"/>
        <v>0</v>
      </c>
      <c r="LE13">
        <f t="shared" si="6077"/>
        <v>0</v>
      </c>
      <c r="LF13">
        <f t="shared" si="6077"/>
        <v>0</v>
      </c>
      <c r="LG13">
        <f t="shared" si="6077"/>
        <v>0</v>
      </c>
      <c r="LH13">
        <f t="shared" si="6077"/>
        <v>0</v>
      </c>
      <c r="LI13">
        <f t="shared" si="6077"/>
        <v>0</v>
      </c>
      <c r="LJ13">
        <f t="shared" si="6077"/>
        <v>0</v>
      </c>
      <c r="LK13">
        <f t="shared" si="6077"/>
        <v>0</v>
      </c>
      <c r="LL13">
        <f t="shared" si="6077"/>
        <v>0</v>
      </c>
      <c r="LM13">
        <f t="shared" si="6077"/>
        <v>0</v>
      </c>
      <c r="LN13">
        <f t="shared" si="6077"/>
        <v>0</v>
      </c>
      <c r="LO13">
        <f t="shared" si="6077"/>
        <v>0</v>
      </c>
      <c r="LP13">
        <f t="shared" si="6077"/>
        <v>0</v>
      </c>
      <c r="LQ13">
        <f t="shared" si="6077"/>
        <v>0</v>
      </c>
      <c r="LR13">
        <f t="shared" si="6077"/>
        <v>0</v>
      </c>
      <c r="LS13">
        <f t="shared" si="6077"/>
        <v>0</v>
      </c>
      <c r="LT13">
        <f t="shared" si="6077"/>
        <v>0</v>
      </c>
      <c r="LU13">
        <f t="shared" si="6077"/>
        <v>0</v>
      </c>
      <c r="LV13">
        <f t="shared" si="6077"/>
        <v>0</v>
      </c>
      <c r="LW13">
        <f t="shared" si="6077"/>
        <v>0</v>
      </c>
      <c r="LX13">
        <f t="shared" si="6077"/>
        <v>0</v>
      </c>
      <c r="LY13">
        <f t="shared" si="6077"/>
        <v>0</v>
      </c>
      <c r="LZ13">
        <f t="shared" si="6077"/>
        <v>0</v>
      </c>
      <c r="MA13">
        <f t="shared" si="6077"/>
        <v>0</v>
      </c>
      <c r="MB13">
        <f t="shared" si="6077"/>
        <v>0</v>
      </c>
      <c r="MC13">
        <f t="shared" si="6077"/>
        <v>0</v>
      </c>
      <c r="MD13">
        <f t="shared" si="6077"/>
        <v>0</v>
      </c>
      <c r="ME13">
        <f t="shared" si="6077"/>
        <v>0</v>
      </c>
      <c r="MF13">
        <f t="shared" si="6077"/>
        <v>0</v>
      </c>
      <c r="MG13">
        <f t="shared" si="6077"/>
        <v>0</v>
      </c>
      <c r="MH13">
        <f t="shared" si="6077"/>
        <v>0</v>
      </c>
      <c r="MI13">
        <f t="shared" si="6077"/>
        <v>0</v>
      </c>
      <c r="MJ13">
        <f t="shared" si="6077"/>
        <v>0</v>
      </c>
      <c r="MK13">
        <f t="shared" si="6077"/>
        <v>0</v>
      </c>
      <c r="ML13">
        <f t="shared" si="6077"/>
        <v>0</v>
      </c>
      <c r="MM13">
        <f t="shared" si="6077"/>
        <v>0</v>
      </c>
      <c r="MN13">
        <f t="shared" si="6077"/>
        <v>0</v>
      </c>
      <c r="MO13">
        <f t="shared" si="6077"/>
        <v>0</v>
      </c>
      <c r="MP13">
        <f t="shared" si="6077"/>
        <v>0</v>
      </c>
      <c r="MQ13">
        <f t="shared" si="6077"/>
        <v>0</v>
      </c>
      <c r="MR13">
        <f t="shared" si="6077"/>
        <v>0</v>
      </c>
      <c r="MS13">
        <f t="shared" si="6077"/>
        <v>0</v>
      </c>
      <c r="MT13">
        <f t="shared" si="6077"/>
        <v>0</v>
      </c>
      <c r="MU13">
        <f t="shared" si="6077"/>
        <v>0</v>
      </c>
      <c r="MV13">
        <f t="shared" si="6077"/>
        <v>0</v>
      </c>
      <c r="MW13">
        <f t="shared" si="6077"/>
        <v>0</v>
      </c>
      <c r="MX13">
        <f t="shared" si="6077"/>
        <v>0</v>
      </c>
      <c r="MY13">
        <f t="shared" si="6077"/>
        <v>0</v>
      </c>
      <c r="MZ13">
        <f t="shared" si="6077"/>
        <v>0</v>
      </c>
      <c r="NA13">
        <f t="shared" ref="NA13:PL13" si="6078">ABS(SUMIFS(NA31:NA801,$D$31:$D$801,$AR$13,$G$31:$G$801,""))</f>
        <v>0</v>
      </c>
      <c r="NB13">
        <f t="shared" si="6078"/>
        <v>0</v>
      </c>
      <c r="NC13">
        <f t="shared" si="6078"/>
        <v>0</v>
      </c>
      <c r="ND13">
        <f t="shared" si="6078"/>
        <v>0</v>
      </c>
      <c r="NE13">
        <f t="shared" si="6078"/>
        <v>0</v>
      </c>
      <c r="NF13">
        <f t="shared" si="6078"/>
        <v>0</v>
      </c>
      <c r="NG13">
        <f t="shared" si="6078"/>
        <v>0</v>
      </c>
      <c r="NH13">
        <f t="shared" si="6078"/>
        <v>0</v>
      </c>
      <c r="NI13">
        <f t="shared" si="6078"/>
        <v>0</v>
      </c>
      <c r="NJ13">
        <f t="shared" si="6078"/>
        <v>0</v>
      </c>
      <c r="NK13">
        <f t="shared" si="6078"/>
        <v>0</v>
      </c>
      <c r="NL13">
        <f t="shared" si="6078"/>
        <v>0</v>
      </c>
      <c r="NM13">
        <f t="shared" si="6078"/>
        <v>0</v>
      </c>
      <c r="NN13">
        <f t="shared" si="6078"/>
        <v>0</v>
      </c>
      <c r="NO13">
        <f t="shared" si="6078"/>
        <v>0</v>
      </c>
      <c r="NP13">
        <f t="shared" si="6078"/>
        <v>0</v>
      </c>
      <c r="NQ13">
        <f t="shared" si="6078"/>
        <v>0</v>
      </c>
      <c r="NR13">
        <f t="shared" si="6078"/>
        <v>0</v>
      </c>
      <c r="NS13">
        <f t="shared" si="6078"/>
        <v>0</v>
      </c>
      <c r="NT13">
        <f t="shared" si="6078"/>
        <v>0</v>
      </c>
      <c r="NU13">
        <f t="shared" si="6078"/>
        <v>0</v>
      </c>
      <c r="NV13">
        <f t="shared" si="6078"/>
        <v>0</v>
      </c>
      <c r="NW13">
        <f t="shared" si="6078"/>
        <v>0</v>
      </c>
      <c r="NX13">
        <f t="shared" si="6078"/>
        <v>0</v>
      </c>
      <c r="NY13">
        <f t="shared" si="6078"/>
        <v>0</v>
      </c>
      <c r="NZ13">
        <f t="shared" si="6078"/>
        <v>0</v>
      </c>
      <c r="OA13">
        <f t="shared" si="6078"/>
        <v>0</v>
      </c>
      <c r="OB13">
        <f t="shared" si="6078"/>
        <v>0</v>
      </c>
      <c r="OC13">
        <f t="shared" si="6078"/>
        <v>0</v>
      </c>
      <c r="OD13">
        <f t="shared" si="6078"/>
        <v>0</v>
      </c>
      <c r="OE13">
        <f t="shared" si="6078"/>
        <v>0</v>
      </c>
      <c r="OF13">
        <f t="shared" si="6078"/>
        <v>0</v>
      </c>
      <c r="OG13">
        <f t="shared" si="6078"/>
        <v>0</v>
      </c>
      <c r="OH13">
        <f t="shared" si="6078"/>
        <v>0</v>
      </c>
      <c r="OI13">
        <f t="shared" si="6078"/>
        <v>0</v>
      </c>
      <c r="OJ13">
        <f t="shared" si="6078"/>
        <v>0</v>
      </c>
      <c r="OK13">
        <f t="shared" si="6078"/>
        <v>0</v>
      </c>
      <c r="OL13">
        <f t="shared" si="6078"/>
        <v>0</v>
      </c>
      <c r="OM13">
        <f t="shared" si="6078"/>
        <v>0</v>
      </c>
      <c r="ON13">
        <f t="shared" si="6078"/>
        <v>0</v>
      </c>
      <c r="OO13">
        <f t="shared" si="6078"/>
        <v>0</v>
      </c>
      <c r="OP13">
        <f t="shared" si="6078"/>
        <v>0</v>
      </c>
      <c r="OQ13">
        <f t="shared" si="6078"/>
        <v>0</v>
      </c>
      <c r="OR13">
        <f t="shared" si="6078"/>
        <v>0</v>
      </c>
      <c r="OS13">
        <f t="shared" si="6078"/>
        <v>0</v>
      </c>
      <c r="OT13">
        <f t="shared" si="6078"/>
        <v>0</v>
      </c>
      <c r="OU13">
        <f t="shared" si="6078"/>
        <v>0</v>
      </c>
      <c r="OV13">
        <f t="shared" si="6078"/>
        <v>0</v>
      </c>
      <c r="OW13">
        <f t="shared" si="6078"/>
        <v>0</v>
      </c>
      <c r="OX13">
        <f t="shared" si="6078"/>
        <v>0</v>
      </c>
      <c r="OY13">
        <f t="shared" si="6078"/>
        <v>0</v>
      </c>
      <c r="OZ13">
        <f t="shared" si="6078"/>
        <v>0</v>
      </c>
      <c r="PA13">
        <f t="shared" si="6078"/>
        <v>0</v>
      </c>
      <c r="PB13">
        <f t="shared" si="6078"/>
        <v>0</v>
      </c>
      <c r="PC13">
        <f t="shared" si="6078"/>
        <v>0</v>
      </c>
      <c r="PD13">
        <f t="shared" si="6078"/>
        <v>0</v>
      </c>
      <c r="PE13">
        <f t="shared" si="6078"/>
        <v>0</v>
      </c>
      <c r="PF13">
        <f t="shared" si="6078"/>
        <v>0</v>
      </c>
      <c r="PG13">
        <f t="shared" si="6078"/>
        <v>0</v>
      </c>
      <c r="PH13">
        <f t="shared" si="6078"/>
        <v>0</v>
      </c>
      <c r="PI13">
        <f t="shared" si="6078"/>
        <v>0</v>
      </c>
      <c r="PJ13">
        <f t="shared" si="6078"/>
        <v>0</v>
      </c>
      <c r="PK13">
        <f t="shared" si="6078"/>
        <v>0</v>
      </c>
      <c r="PL13">
        <f t="shared" si="6078"/>
        <v>0</v>
      </c>
      <c r="PM13">
        <f t="shared" ref="PM13:RX13" si="6079">ABS(SUMIFS(PM31:PM801,$D$31:$D$801,$AR$13,$G$31:$G$801,""))</f>
        <v>0</v>
      </c>
      <c r="PN13">
        <f t="shared" si="6079"/>
        <v>0</v>
      </c>
      <c r="PO13">
        <f t="shared" si="6079"/>
        <v>0</v>
      </c>
      <c r="PP13">
        <f t="shared" si="6079"/>
        <v>0</v>
      </c>
      <c r="PQ13">
        <f t="shared" si="6079"/>
        <v>0</v>
      </c>
      <c r="PR13">
        <f t="shared" si="6079"/>
        <v>0</v>
      </c>
      <c r="PS13">
        <f t="shared" si="6079"/>
        <v>0</v>
      </c>
      <c r="PT13">
        <f t="shared" si="6079"/>
        <v>0</v>
      </c>
      <c r="PU13">
        <f t="shared" si="6079"/>
        <v>0</v>
      </c>
      <c r="PV13">
        <f t="shared" si="6079"/>
        <v>0</v>
      </c>
      <c r="PW13">
        <f t="shared" si="6079"/>
        <v>0</v>
      </c>
      <c r="PX13">
        <f t="shared" si="6079"/>
        <v>0</v>
      </c>
      <c r="PY13">
        <f t="shared" si="6079"/>
        <v>0</v>
      </c>
      <c r="PZ13">
        <f t="shared" si="6079"/>
        <v>0</v>
      </c>
      <c r="QA13">
        <f t="shared" si="6079"/>
        <v>0</v>
      </c>
      <c r="QB13">
        <f t="shared" si="6079"/>
        <v>0</v>
      </c>
      <c r="QC13">
        <f t="shared" si="6079"/>
        <v>0</v>
      </c>
      <c r="QD13">
        <f t="shared" si="6079"/>
        <v>0</v>
      </c>
      <c r="QE13">
        <f t="shared" si="6079"/>
        <v>0</v>
      </c>
      <c r="QF13">
        <f t="shared" si="6079"/>
        <v>0</v>
      </c>
      <c r="QG13">
        <f t="shared" si="6079"/>
        <v>0</v>
      </c>
      <c r="QH13">
        <f t="shared" si="6079"/>
        <v>0</v>
      </c>
      <c r="QI13">
        <f t="shared" si="6079"/>
        <v>0</v>
      </c>
      <c r="QJ13">
        <f t="shared" si="6079"/>
        <v>0</v>
      </c>
      <c r="QK13">
        <f t="shared" si="6079"/>
        <v>0</v>
      </c>
      <c r="QL13">
        <f t="shared" si="6079"/>
        <v>0</v>
      </c>
      <c r="QM13">
        <f t="shared" si="6079"/>
        <v>0</v>
      </c>
      <c r="QN13">
        <f t="shared" si="6079"/>
        <v>0</v>
      </c>
      <c r="QO13">
        <f t="shared" si="6079"/>
        <v>0</v>
      </c>
      <c r="QP13">
        <f t="shared" si="6079"/>
        <v>0</v>
      </c>
      <c r="QQ13">
        <f t="shared" si="6079"/>
        <v>0</v>
      </c>
      <c r="QR13">
        <f t="shared" si="6079"/>
        <v>0</v>
      </c>
      <c r="QS13">
        <f t="shared" si="6079"/>
        <v>0</v>
      </c>
      <c r="QT13">
        <f t="shared" si="6079"/>
        <v>0</v>
      </c>
      <c r="QU13">
        <f t="shared" si="6079"/>
        <v>0</v>
      </c>
      <c r="QV13">
        <f t="shared" si="6079"/>
        <v>0</v>
      </c>
      <c r="QW13">
        <f t="shared" si="6079"/>
        <v>0</v>
      </c>
      <c r="QX13">
        <f t="shared" si="6079"/>
        <v>0</v>
      </c>
      <c r="QY13">
        <f t="shared" si="6079"/>
        <v>0</v>
      </c>
      <c r="QZ13">
        <f t="shared" si="6079"/>
        <v>0</v>
      </c>
      <c r="RA13">
        <f t="shared" si="6079"/>
        <v>0</v>
      </c>
      <c r="RB13">
        <f t="shared" si="6079"/>
        <v>0</v>
      </c>
      <c r="RC13">
        <f t="shared" si="6079"/>
        <v>0</v>
      </c>
      <c r="RD13">
        <f t="shared" si="6079"/>
        <v>0</v>
      </c>
      <c r="RE13">
        <f t="shared" si="6079"/>
        <v>0</v>
      </c>
      <c r="RF13">
        <f t="shared" si="6079"/>
        <v>0</v>
      </c>
      <c r="RG13">
        <f t="shared" si="6079"/>
        <v>0</v>
      </c>
      <c r="RH13">
        <f t="shared" si="6079"/>
        <v>0</v>
      </c>
      <c r="RI13">
        <f t="shared" si="6079"/>
        <v>0</v>
      </c>
      <c r="RJ13">
        <f t="shared" si="6079"/>
        <v>0</v>
      </c>
      <c r="RK13">
        <f t="shared" si="6079"/>
        <v>0</v>
      </c>
      <c r="RL13">
        <f t="shared" si="6079"/>
        <v>0</v>
      </c>
      <c r="RM13">
        <f t="shared" si="6079"/>
        <v>0</v>
      </c>
      <c r="RN13">
        <f t="shared" si="6079"/>
        <v>0</v>
      </c>
      <c r="RO13">
        <f t="shared" si="6079"/>
        <v>0</v>
      </c>
      <c r="RP13">
        <f t="shared" si="6079"/>
        <v>0</v>
      </c>
      <c r="RQ13">
        <f t="shared" si="6079"/>
        <v>0</v>
      </c>
      <c r="RR13">
        <f t="shared" si="6079"/>
        <v>0</v>
      </c>
      <c r="RS13">
        <f t="shared" si="6079"/>
        <v>0</v>
      </c>
      <c r="RT13">
        <f t="shared" si="6079"/>
        <v>0</v>
      </c>
      <c r="RU13">
        <f t="shared" si="6079"/>
        <v>0</v>
      </c>
      <c r="RV13">
        <f t="shared" si="6079"/>
        <v>0</v>
      </c>
      <c r="RW13">
        <f t="shared" si="6079"/>
        <v>0</v>
      </c>
      <c r="RX13">
        <f t="shared" si="6079"/>
        <v>0</v>
      </c>
      <c r="RY13">
        <f t="shared" ref="RY13:UJ13" si="6080">ABS(SUMIFS(RY31:RY801,$D$31:$D$801,$AR$13,$G$31:$G$801,""))</f>
        <v>0</v>
      </c>
      <c r="RZ13">
        <f t="shared" si="6080"/>
        <v>0</v>
      </c>
      <c r="SA13">
        <f t="shared" si="6080"/>
        <v>0</v>
      </c>
      <c r="SB13">
        <f t="shared" si="6080"/>
        <v>0</v>
      </c>
      <c r="SC13">
        <f t="shared" si="6080"/>
        <v>0</v>
      </c>
      <c r="SD13">
        <f t="shared" si="6080"/>
        <v>0</v>
      </c>
      <c r="SE13">
        <f t="shared" si="6080"/>
        <v>0</v>
      </c>
      <c r="SF13">
        <f t="shared" si="6080"/>
        <v>0</v>
      </c>
      <c r="SG13">
        <f t="shared" si="6080"/>
        <v>0</v>
      </c>
      <c r="SH13">
        <f t="shared" si="6080"/>
        <v>0</v>
      </c>
      <c r="SI13">
        <f t="shared" si="6080"/>
        <v>0</v>
      </c>
      <c r="SJ13">
        <f t="shared" si="6080"/>
        <v>0</v>
      </c>
      <c r="SK13">
        <f t="shared" si="6080"/>
        <v>0</v>
      </c>
      <c r="SL13">
        <f t="shared" si="6080"/>
        <v>0</v>
      </c>
      <c r="SM13">
        <f t="shared" si="6080"/>
        <v>0</v>
      </c>
      <c r="SN13">
        <f t="shared" si="6080"/>
        <v>0</v>
      </c>
      <c r="SO13">
        <f t="shared" si="6080"/>
        <v>0</v>
      </c>
      <c r="SP13">
        <f t="shared" si="6080"/>
        <v>0</v>
      </c>
      <c r="SQ13">
        <f t="shared" si="6080"/>
        <v>0</v>
      </c>
      <c r="SR13">
        <f t="shared" si="6080"/>
        <v>0</v>
      </c>
      <c r="SS13">
        <f t="shared" si="6080"/>
        <v>0</v>
      </c>
      <c r="ST13">
        <f t="shared" si="6080"/>
        <v>0</v>
      </c>
      <c r="SU13">
        <f t="shared" si="6080"/>
        <v>0</v>
      </c>
      <c r="SV13">
        <f t="shared" si="6080"/>
        <v>0</v>
      </c>
      <c r="SW13">
        <f t="shared" si="6080"/>
        <v>0</v>
      </c>
      <c r="SX13">
        <f t="shared" si="6080"/>
        <v>0</v>
      </c>
      <c r="SY13">
        <f t="shared" si="6080"/>
        <v>0</v>
      </c>
      <c r="SZ13">
        <f t="shared" si="6080"/>
        <v>0</v>
      </c>
      <c r="TA13">
        <f t="shared" si="6080"/>
        <v>0</v>
      </c>
      <c r="TB13">
        <f t="shared" si="6080"/>
        <v>0</v>
      </c>
      <c r="TC13">
        <f t="shared" si="6080"/>
        <v>0</v>
      </c>
      <c r="TD13">
        <f t="shared" si="6080"/>
        <v>0</v>
      </c>
      <c r="TE13">
        <f t="shared" si="6080"/>
        <v>0</v>
      </c>
      <c r="TF13">
        <f t="shared" si="6080"/>
        <v>0</v>
      </c>
      <c r="TG13">
        <f t="shared" si="6080"/>
        <v>0</v>
      </c>
      <c r="TH13">
        <f t="shared" si="6080"/>
        <v>0</v>
      </c>
      <c r="TI13">
        <f t="shared" si="6080"/>
        <v>0</v>
      </c>
      <c r="TJ13">
        <f t="shared" si="6080"/>
        <v>0</v>
      </c>
      <c r="TK13">
        <f t="shared" si="6080"/>
        <v>0</v>
      </c>
      <c r="TL13">
        <f t="shared" si="6080"/>
        <v>0</v>
      </c>
      <c r="TM13">
        <f t="shared" si="6080"/>
        <v>0</v>
      </c>
      <c r="TN13">
        <f t="shared" si="6080"/>
        <v>0</v>
      </c>
      <c r="TO13">
        <f t="shared" si="6080"/>
        <v>0</v>
      </c>
      <c r="TP13">
        <f t="shared" si="6080"/>
        <v>0</v>
      </c>
      <c r="TQ13">
        <f t="shared" si="6080"/>
        <v>0</v>
      </c>
      <c r="TR13">
        <f t="shared" si="6080"/>
        <v>0</v>
      </c>
      <c r="TS13">
        <f t="shared" si="6080"/>
        <v>0</v>
      </c>
      <c r="TT13">
        <f t="shared" si="6080"/>
        <v>0</v>
      </c>
      <c r="TU13">
        <f t="shared" si="6080"/>
        <v>0</v>
      </c>
      <c r="TV13">
        <f t="shared" si="6080"/>
        <v>0</v>
      </c>
      <c r="TW13">
        <f t="shared" si="6080"/>
        <v>0</v>
      </c>
      <c r="TX13">
        <f t="shared" si="6080"/>
        <v>0</v>
      </c>
      <c r="TY13">
        <f t="shared" si="6080"/>
        <v>0</v>
      </c>
      <c r="TZ13">
        <f t="shared" si="6080"/>
        <v>0</v>
      </c>
      <c r="UA13">
        <f t="shared" si="6080"/>
        <v>0</v>
      </c>
      <c r="UB13">
        <f t="shared" si="6080"/>
        <v>0</v>
      </c>
      <c r="UC13">
        <f t="shared" si="6080"/>
        <v>0</v>
      </c>
      <c r="UD13">
        <f t="shared" si="6080"/>
        <v>0</v>
      </c>
      <c r="UE13">
        <f t="shared" si="6080"/>
        <v>0</v>
      </c>
      <c r="UF13">
        <f t="shared" si="6080"/>
        <v>0</v>
      </c>
      <c r="UG13">
        <f t="shared" si="6080"/>
        <v>0</v>
      </c>
      <c r="UH13">
        <f t="shared" si="6080"/>
        <v>0</v>
      </c>
      <c r="UI13">
        <f t="shared" si="6080"/>
        <v>0</v>
      </c>
      <c r="UJ13">
        <f t="shared" si="6080"/>
        <v>0</v>
      </c>
      <c r="UK13">
        <f t="shared" ref="UK13:WV13" si="6081">ABS(SUMIFS(UK31:UK801,$D$31:$D$801,$AR$13,$G$31:$G$801,""))</f>
        <v>0</v>
      </c>
      <c r="UL13">
        <f t="shared" si="6081"/>
        <v>0</v>
      </c>
      <c r="UM13">
        <f t="shared" si="6081"/>
        <v>0</v>
      </c>
      <c r="UN13">
        <f t="shared" si="6081"/>
        <v>0</v>
      </c>
      <c r="UO13">
        <f t="shared" si="6081"/>
        <v>0</v>
      </c>
      <c r="UP13">
        <f t="shared" si="6081"/>
        <v>0</v>
      </c>
      <c r="UQ13">
        <f t="shared" si="6081"/>
        <v>0</v>
      </c>
      <c r="UR13">
        <f t="shared" si="6081"/>
        <v>0</v>
      </c>
      <c r="US13">
        <f t="shared" si="6081"/>
        <v>0</v>
      </c>
      <c r="UT13">
        <f t="shared" si="6081"/>
        <v>0</v>
      </c>
      <c r="UU13">
        <f t="shared" si="6081"/>
        <v>0</v>
      </c>
      <c r="UV13">
        <f t="shared" si="6081"/>
        <v>0</v>
      </c>
      <c r="UW13">
        <f t="shared" si="6081"/>
        <v>0</v>
      </c>
      <c r="UX13">
        <f t="shared" si="6081"/>
        <v>0</v>
      </c>
      <c r="UY13">
        <f t="shared" si="6081"/>
        <v>0</v>
      </c>
      <c r="UZ13">
        <f t="shared" si="6081"/>
        <v>0</v>
      </c>
      <c r="VA13">
        <f t="shared" si="6081"/>
        <v>0</v>
      </c>
      <c r="VB13">
        <f t="shared" si="6081"/>
        <v>0</v>
      </c>
      <c r="VC13">
        <f t="shared" si="6081"/>
        <v>0</v>
      </c>
      <c r="VD13">
        <f t="shared" si="6081"/>
        <v>0</v>
      </c>
      <c r="VE13">
        <f t="shared" si="6081"/>
        <v>0</v>
      </c>
      <c r="VF13">
        <f t="shared" si="6081"/>
        <v>0</v>
      </c>
      <c r="VG13">
        <f t="shared" si="6081"/>
        <v>0</v>
      </c>
      <c r="VH13">
        <f t="shared" si="6081"/>
        <v>0</v>
      </c>
      <c r="VI13">
        <f t="shared" si="6081"/>
        <v>0</v>
      </c>
      <c r="VJ13">
        <f t="shared" si="6081"/>
        <v>0</v>
      </c>
      <c r="VK13">
        <f t="shared" si="6081"/>
        <v>0</v>
      </c>
      <c r="VL13">
        <f t="shared" si="6081"/>
        <v>0</v>
      </c>
      <c r="VM13">
        <f t="shared" si="6081"/>
        <v>0</v>
      </c>
      <c r="VN13">
        <f t="shared" si="6081"/>
        <v>0</v>
      </c>
      <c r="VO13">
        <f t="shared" si="6081"/>
        <v>0</v>
      </c>
      <c r="VP13">
        <f t="shared" si="6081"/>
        <v>0</v>
      </c>
      <c r="VQ13">
        <f t="shared" si="6081"/>
        <v>0</v>
      </c>
      <c r="VR13">
        <f t="shared" si="6081"/>
        <v>0</v>
      </c>
      <c r="VS13">
        <f t="shared" si="6081"/>
        <v>0</v>
      </c>
      <c r="VT13">
        <f t="shared" si="6081"/>
        <v>0</v>
      </c>
      <c r="VU13">
        <f t="shared" si="6081"/>
        <v>0</v>
      </c>
      <c r="VV13">
        <f t="shared" si="6081"/>
        <v>0</v>
      </c>
      <c r="VW13">
        <f t="shared" si="6081"/>
        <v>0</v>
      </c>
      <c r="VX13">
        <f t="shared" si="6081"/>
        <v>0</v>
      </c>
      <c r="VY13">
        <f t="shared" si="6081"/>
        <v>0</v>
      </c>
      <c r="VZ13">
        <f t="shared" si="6081"/>
        <v>0</v>
      </c>
      <c r="WA13">
        <f t="shared" si="6081"/>
        <v>0</v>
      </c>
      <c r="WB13">
        <f t="shared" si="6081"/>
        <v>0</v>
      </c>
      <c r="WC13">
        <f t="shared" si="6081"/>
        <v>0</v>
      </c>
      <c r="WD13">
        <f t="shared" si="6081"/>
        <v>0</v>
      </c>
      <c r="WE13">
        <f t="shared" si="6081"/>
        <v>0</v>
      </c>
      <c r="WF13">
        <f t="shared" si="6081"/>
        <v>0</v>
      </c>
      <c r="WG13">
        <f t="shared" si="6081"/>
        <v>0</v>
      </c>
      <c r="WH13">
        <f t="shared" si="6081"/>
        <v>0</v>
      </c>
      <c r="WI13">
        <f t="shared" si="6081"/>
        <v>0</v>
      </c>
      <c r="WJ13">
        <f t="shared" si="6081"/>
        <v>0</v>
      </c>
      <c r="WK13">
        <f t="shared" si="6081"/>
        <v>0</v>
      </c>
      <c r="WL13">
        <f t="shared" si="6081"/>
        <v>0</v>
      </c>
      <c r="WM13">
        <f t="shared" si="6081"/>
        <v>0</v>
      </c>
      <c r="WN13">
        <f t="shared" si="6081"/>
        <v>0</v>
      </c>
      <c r="WO13">
        <f t="shared" si="6081"/>
        <v>0</v>
      </c>
      <c r="WP13">
        <f t="shared" si="6081"/>
        <v>0</v>
      </c>
      <c r="WQ13">
        <f t="shared" si="6081"/>
        <v>0</v>
      </c>
      <c r="WR13">
        <f t="shared" si="6081"/>
        <v>0</v>
      </c>
      <c r="WS13">
        <f t="shared" si="6081"/>
        <v>0</v>
      </c>
      <c r="WT13">
        <f t="shared" si="6081"/>
        <v>0</v>
      </c>
      <c r="WU13">
        <f t="shared" si="6081"/>
        <v>0</v>
      </c>
      <c r="WV13">
        <f t="shared" si="6081"/>
        <v>0</v>
      </c>
      <c r="WW13">
        <f t="shared" ref="WW13:ZH13" si="6082">ABS(SUMIFS(WW31:WW801,$D$31:$D$801,$AR$13,$G$31:$G$801,""))</f>
        <v>0</v>
      </c>
      <c r="WX13">
        <f t="shared" si="6082"/>
        <v>0</v>
      </c>
      <c r="WY13">
        <f t="shared" si="6082"/>
        <v>0</v>
      </c>
      <c r="WZ13">
        <f t="shared" si="6082"/>
        <v>0</v>
      </c>
      <c r="XA13">
        <f t="shared" si="6082"/>
        <v>0</v>
      </c>
      <c r="XB13">
        <f t="shared" si="6082"/>
        <v>0</v>
      </c>
      <c r="XC13">
        <f t="shared" si="6082"/>
        <v>0</v>
      </c>
      <c r="XD13">
        <f t="shared" si="6082"/>
        <v>0</v>
      </c>
      <c r="XE13">
        <f t="shared" si="6082"/>
        <v>0</v>
      </c>
      <c r="XF13">
        <f t="shared" si="6082"/>
        <v>0</v>
      </c>
      <c r="XG13">
        <f t="shared" si="6082"/>
        <v>0</v>
      </c>
      <c r="XH13">
        <f t="shared" si="6082"/>
        <v>0</v>
      </c>
      <c r="XI13">
        <f t="shared" si="6082"/>
        <v>0</v>
      </c>
      <c r="XJ13">
        <f t="shared" si="6082"/>
        <v>0</v>
      </c>
      <c r="XK13">
        <f t="shared" si="6082"/>
        <v>0</v>
      </c>
      <c r="XL13">
        <f t="shared" si="6082"/>
        <v>0</v>
      </c>
      <c r="XM13">
        <f t="shared" si="6082"/>
        <v>0</v>
      </c>
      <c r="XN13">
        <f t="shared" si="6082"/>
        <v>0</v>
      </c>
      <c r="XO13">
        <f t="shared" si="6082"/>
        <v>0</v>
      </c>
      <c r="XP13">
        <f t="shared" si="6082"/>
        <v>0</v>
      </c>
      <c r="XQ13">
        <f t="shared" si="6082"/>
        <v>0</v>
      </c>
      <c r="XR13">
        <f t="shared" si="6082"/>
        <v>0</v>
      </c>
      <c r="XS13">
        <f t="shared" si="6082"/>
        <v>0</v>
      </c>
      <c r="XT13">
        <f t="shared" si="6082"/>
        <v>0</v>
      </c>
      <c r="XU13">
        <f t="shared" si="6082"/>
        <v>0</v>
      </c>
      <c r="XV13">
        <f t="shared" si="6082"/>
        <v>0</v>
      </c>
      <c r="XW13">
        <f t="shared" si="6082"/>
        <v>0</v>
      </c>
      <c r="XX13">
        <f t="shared" si="6082"/>
        <v>0</v>
      </c>
      <c r="XY13">
        <f t="shared" si="6082"/>
        <v>0</v>
      </c>
      <c r="XZ13">
        <f t="shared" si="6082"/>
        <v>0</v>
      </c>
      <c r="YA13">
        <f t="shared" si="6082"/>
        <v>0</v>
      </c>
      <c r="YB13">
        <f t="shared" si="6082"/>
        <v>0</v>
      </c>
      <c r="YC13">
        <f t="shared" si="6082"/>
        <v>0</v>
      </c>
      <c r="YD13">
        <f t="shared" si="6082"/>
        <v>0</v>
      </c>
      <c r="YE13">
        <f t="shared" si="6082"/>
        <v>0</v>
      </c>
      <c r="YF13">
        <f t="shared" si="6082"/>
        <v>0</v>
      </c>
      <c r="YG13">
        <f t="shared" si="6082"/>
        <v>0</v>
      </c>
      <c r="YH13">
        <f t="shared" si="6082"/>
        <v>0</v>
      </c>
      <c r="YI13">
        <f t="shared" si="6082"/>
        <v>0</v>
      </c>
      <c r="YJ13">
        <f t="shared" si="6082"/>
        <v>0</v>
      </c>
      <c r="YK13">
        <f t="shared" si="6082"/>
        <v>0</v>
      </c>
      <c r="YL13">
        <f t="shared" si="6082"/>
        <v>0</v>
      </c>
      <c r="YM13">
        <f t="shared" si="6082"/>
        <v>0</v>
      </c>
      <c r="YN13">
        <f t="shared" si="6082"/>
        <v>0</v>
      </c>
      <c r="YO13">
        <f t="shared" si="6082"/>
        <v>0</v>
      </c>
      <c r="YP13">
        <f t="shared" si="6082"/>
        <v>0</v>
      </c>
      <c r="YQ13">
        <f t="shared" si="6082"/>
        <v>0</v>
      </c>
      <c r="YR13">
        <f t="shared" si="6082"/>
        <v>0</v>
      </c>
      <c r="YS13">
        <f t="shared" si="6082"/>
        <v>0</v>
      </c>
      <c r="YT13">
        <f t="shared" si="6082"/>
        <v>0</v>
      </c>
      <c r="YU13">
        <f t="shared" si="6082"/>
        <v>0</v>
      </c>
      <c r="YV13">
        <f t="shared" si="6082"/>
        <v>0</v>
      </c>
      <c r="YW13">
        <f t="shared" si="6082"/>
        <v>0</v>
      </c>
      <c r="YX13">
        <f t="shared" si="6082"/>
        <v>0</v>
      </c>
      <c r="YY13">
        <f t="shared" si="6082"/>
        <v>0</v>
      </c>
      <c r="YZ13">
        <f t="shared" si="6082"/>
        <v>0</v>
      </c>
      <c r="ZA13">
        <f t="shared" si="6082"/>
        <v>0</v>
      </c>
      <c r="ZB13">
        <f t="shared" si="6082"/>
        <v>0</v>
      </c>
      <c r="ZC13">
        <f t="shared" si="6082"/>
        <v>0</v>
      </c>
      <c r="ZD13">
        <f t="shared" si="6082"/>
        <v>0</v>
      </c>
      <c r="ZE13">
        <f t="shared" si="6082"/>
        <v>0</v>
      </c>
      <c r="ZF13">
        <f t="shared" si="6082"/>
        <v>0</v>
      </c>
      <c r="ZG13">
        <f t="shared" si="6082"/>
        <v>0</v>
      </c>
      <c r="ZH13">
        <f t="shared" si="6082"/>
        <v>0</v>
      </c>
      <c r="ZI13">
        <f t="shared" ref="ZI13:ABT13" si="6083">ABS(SUMIFS(ZI31:ZI801,$D$31:$D$801,$AR$13,$G$31:$G$801,""))</f>
        <v>0</v>
      </c>
      <c r="ZJ13">
        <f t="shared" si="6083"/>
        <v>0</v>
      </c>
      <c r="ZK13">
        <f t="shared" si="6083"/>
        <v>0</v>
      </c>
      <c r="ZL13">
        <f t="shared" si="6083"/>
        <v>0</v>
      </c>
      <c r="ZM13">
        <f t="shared" si="6083"/>
        <v>0</v>
      </c>
      <c r="ZN13">
        <f t="shared" si="6083"/>
        <v>0</v>
      </c>
      <c r="ZO13">
        <f t="shared" si="6083"/>
        <v>0</v>
      </c>
      <c r="ZP13">
        <f t="shared" si="6083"/>
        <v>0</v>
      </c>
      <c r="ZQ13">
        <f t="shared" si="6083"/>
        <v>0</v>
      </c>
      <c r="ZR13">
        <f t="shared" si="6083"/>
        <v>0</v>
      </c>
      <c r="ZS13">
        <f t="shared" si="6083"/>
        <v>0</v>
      </c>
      <c r="ZT13">
        <f t="shared" si="6083"/>
        <v>0</v>
      </c>
      <c r="ZU13">
        <f t="shared" si="6083"/>
        <v>0</v>
      </c>
      <c r="ZV13">
        <f t="shared" si="6083"/>
        <v>0</v>
      </c>
      <c r="ZW13">
        <f t="shared" si="6083"/>
        <v>0</v>
      </c>
      <c r="ZX13">
        <f t="shared" si="6083"/>
        <v>0</v>
      </c>
      <c r="ZY13">
        <f t="shared" si="6083"/>
        <v>0</v>
      </c>
      <c r="ZZ13">
        <f t="shared" si="6083"/>
        <v>0</v>
      </c>
      <c r="AAA13">
        <f t="shared" si="6083"/>
        <v>0</v>
      </c>
      <c r="AAB13">
        <f t="shared" si="6083"/>
        <v>0</v>
      </c>
      <c r="AAC13">
        <f t="shared" si="6083"/>
        <v>0</v>
      </c>
      <c r="AAD13">
        <f t="shared" si="6083"/>
        <v>0</v>
      </c>
      <c r="AAE13">
        <f t="shared" si="6083"/>
        <v>0</v>
      </c>
      <c r="AAF13">
        <f t="shared" si="6083"/>
        <v>0</v>
      </c>
      <c r="AAG13">
        <f t="shared" si="6083"/>
        <v>0</v>
      </c>
      <c r="AAH13">
        <f t="shared" si="6083"/>
        <v>0</v>
      </c>
      <c r="AAI13">
        <f t="shared" si="6083"/>
        <v>0</v>
      </c>
      <c r="AAJ13">
        <f t="shared" si="6083"/>
        <v>0</v>
      </c>
      <c r="AAK13">
        <f t="shared" si="6083"/>
        <v>0</v>
      </c>
      <c r="AAL13">
        <f t="shared" si="6083"/>
        <v>0</v>
      </c>
      <c r="AAM13">
        <f t="shared" si="6083"/>
        <v>0</v>
      </c>
      <c r="AAN13">
        <f t="shared" si="6083"/>
        <v>0</v>
      </c>
      <c r="AAO13">
        <f t="shared" si="6083"/>
        <v>0</v>
      </c>
      <c r="AAP13">
        <f t="shared" si="6083"/>
        <v>0</v>
      </c>
      <c r="AAQ13">
        <f t="shared" si="6083"/>
        <v>0</v>
      </c>
      <c r="AAR13">
        <f t="shared" si="6083"/>
        <v>0</v>
      </c>
      <c r="AAS13">
        <f t="shared" si="6083"/>
        <v>0</v>
      </c>
      <c r="AAT13">
        <f t="shared" si="6083"/>
        <v>0</v>
      </c>
      <c r="AAU13">
        <f t="shared" si="6083"/>
        <v>0</v>
      </c>
      <c r="AAV13">
        <f t="shared" si="6083"/>
        <v>0</v>
      </c>
      <c r="AAW13">
        <f t="shared" si="6083"/>
        <v>0</v>
      </c>
      <c r="AAX13">
        <f t="shared" si="6083"/>
        <v>0</v>
      </c>
      <c r="AAY13">
        <f t="shared" si="6083"/>
        <v>0</v>
      </c>
      <c r="AAZ13">
        <f t="shared" si="6083"/>
        <v>0</v>
      </c>
      <c r="ABA13">
        <f t="shared" si="6083"/>
        <v>0</v>
      </c>
      <c r="ABB13">
        <f t="shared" si="6083"/>
        <v>0</v>
      </c>
      <c r="ABC13">
        <f t="shared" si="6083"/>
        <v>0</v>
      </c>
      <c r="ABD13">
        <f t="shared" si="6083"/>
        <v>0</v>
      </c>
      <c r="ABE13">
        <f t="shared" si="6083"/>
        <v>0</v>
      </c>
      <c r="ABF13">
        <f t="shared" si="6083"/>
        <v>0</v>
      </c>
      <c r="ABG13">
        <f t="shared" si="6083"/>
        <v>0</v>
      </c>
      <c r="ABH13">
        <f t="shared" si="6083"/>
        <v>0</v>
      </c>
      <c r="ABI13">
        <f t="shared" si="6083"/>
        <v>0</v>
      </c>
      <c r="ABJ13">
        <f t="shared" si="6083"/>
        <v>0</v>
      </c>
      <c r="ABK13">
        <f t="shared" si="6083"/>
        <v>0</v>
      </c>
      <c r="ABL13">
        <f t="shared" si="6083"/>
        <v>0</v>
      </c>
      <c r="ABM13">
        <f t="shared" si="6083"/>
        <v>0</v>
      </c>
      <c r="ABN13">
        <f t="shared" si="6083"/>
        <v>0</v>
      </c>
      <c r="ABO13">
        <f t="shared" si="6083"/>
        <v>0</v>
      </c>
      <c r="ABP13">
        <f t="shared" si="6083"/>
        <v>0</v>
      </c>
      <c r="ABQ13">
        <f t="shared" si="6083"/>
        <v>0</v>
      </c>
      <c r="ABR13">
        <f t="shared" si="6083"/>
        <v>0</v>
      </c>
      <c r="ABS13">
        <f t="shared" si="6083"/>
        <v>0</v>
      </c>
      <c r="ABT13">
        <f t="shared" si="6083"/>
        <v>0</v>
      </c>
      <c r="ABU13">
        <f t="shared" ref="ABU13:AEF13" si="6084">ABS(SUMIFS(ABU31:ABU801,$D$31:$D$801,$AR$13,$G$31:$G$801,""))</f>
        <v>0</v>
      </c>
      <c r="ABV13">
        <f t="shared" si="6084"/>
        <v>0</v>
      </c>
      <c r="ABW13">
        <f t="shared" si="6084"/>
        <v>0</v>
      </c>
      <c r="ABX13">
        <f t="shared" si="6084"/>
        <v>0</v>
      </c>
      <c r="ABY13">
        <f t="shared" si="6084"/>
        <v>0</v>
      </c>
      <c r="ABZ13">
        <f t="shared" si="6084"/>
        <v>0</v>
      </c>
      <c r="ACA13">
        <f t="shared" si="6084"/>
        <v>0</v>
      </c>
      <c r="ACB13">
        <f t="shared" si="6084"/>
        <v>0</v>
      </c>
      <c r="ACC13">
        <f t="shared" si="6084"/>
        <v>0</v>
      </c>
      <c r="ACD13">
        <f t="shared" si="6084"/>
        <v>0</v>
      </c>
      <c r="ACE13">
        <f t="shared" si="6084"/>
        <v>0</v>
      </c>
      <c r="ACF13">
        <f t="shared" si="6084"/>
        <v>0</v>
      </c>
      <c r="ACG13">
        <f t="shared" si="6084"/>
        <v>0</v>
      </c>
      <c r="ACH13">
        <f t="shared" si="6084"/>
        <v>0</v>
      </c>
      <c r="ACI13">
        <f t="shared" si="6084"/>
        <v>0</v>
      </c>
      <c r="ACJ13">
        <f t="shared" si="6084"/>
        <v>0</v>
      </c>
      <c r="ACK13">
        <f t="shared" si="6084"/>
        <v>0</v>
      </c>
      <c r="ACL13">
        <f t="shared" si="6084"/>
        <v>0</v>
      </c>
      <c r="ACM13">
        <f t="shared" si="6084"/>
        <v>0</v>
      </c>
      <c r="ACN13">
        <f t="shared" si="6084"/>
        <v>0</v>
      </c>
      <c r="ACO13">
        <f t="shared" si="6084"/>
        <v>0</v>
      </c>
      <c r="ACP13">
        <f t="shared" si="6084"/>
        <v>0</v>
      </c>
      <c r="ACQ13">
        <f t="shared" si="6084"/>
        <v>0</v>
      </c>
      <c r="ACR13">
        <f t="shared" si="6084"/>
        <v>0</v>
      </c>
      <c r="ACS13">
        <f t="shared" si="6084"/>
        <v>0</v>
      </c>
      <c r="ACT13">
        <f t="shared" si="6084"/>
        <v>0</v>
      </c>
      <c r="ACU13">
        <f t="shared" si="6084"/>
        <v>0</v>
      </c>
      <c r="ACV13">
        <f t="shared" si="6084"/>
        <v>0</v>
      </c>
      <c r="ACW13">
        <f t="shared" si="6084"/>
        <v>0</v>
      </c>
      <c r="ACX13">
        <f t="shared" si="6084"/>
        <v>0</v>
      </c>
      <c r="ACY13">
        <f t="shared" si="6084"/>
        <v>0</v>
      </c>
      <c r="ACZ13">
        <f t="shared" si="6084"/>
        <v>0</v>
      </c>
      <c r="ADA13">
        <f t="shared" si="6084"/>
        <v>0</v>
      </c>
      <c r="ADB13">
        <f t="shared" si="6084"/>
        <v>0</v>
      </c>
      <c r="ADC13">
        <f t="shared" si="6084"/>
        <v>0</v>
      </c>
      <c r="ADD13">
        <f t="shared" si="6084"/>
        <v>0</v>
      </c>
      <c r="ADE13">
        <f t="shared" si="6084"/>
        <v>0</v>
      </c>
      <c r="ADF13">
        <f t="shared" si="6084"/>
        <v>0</v>
      </c>
      <c r="ADG13">
        <f t="shared" si="6084"/>
        <v>0</v>
      </c>
      <c r="ADH13">
        <f t="shared" si="6084"/>
        <v>0</v>
      </c>
      <c r="ADI13">
        <f t="shared" si="6084"/>
        <v>0</v>
      </c>
      <c r="ADJ13">
        <f t="shared" si="6084"/>
        <v>0</v>
      </c>
      <c r="ADK13">
        <f t="shared" si="6084"/>
        <v>0</v>
      </c>
      <c r="ADL13">
        <f t="shared" si="6084"/>
        <v>0</v>
      </c>
      <c r="ADM13">
        <f t="shared" si="6084"/>
        <v>0</v>
      </c>
      <c r="ADN13">
        <f t="shared" si="6084"/>
        <v>0</v>
      </c>
      <c r="ADO13">
        <f t="shared" si="6084"/>
        <v>0</v>
      </c>
      <c r="ADP13">
        <f t="shared" si="6084"/>
        <v>0</v>
      </c>
      <c r="ADQ13">
        <f t="shared" si="6084"/>
        <v>0</v>
      </c>
      <c r="ADR13">
        <f t="shared" si="6084"/>
        <v>0</v>
      </c>
      <c r="ADS13">
        <f t="shared" si="6084"/>
        <v>0</v>
      </c>
      <c r="ADT13">
        <f t="shared" si="6084"/>
        <v>0</v>
      </c>
      <c r="ADU13">
        <f t="shared" si="6084"/>
        <v>0</v>
      </c>
      <c r="ADV13">
        <f t="shared" si="6084"/>
        <v>0</v>
      </c>
      <c r="ADW13">
        <f t="shared" si="6084"/>
        <v>0</v>
      </c>
      <c r="ADX13">
        <f t="shared" si="6084"/>
        <v>0</v>
      </c>
      <c r="ADY13">
        <f t="shared" si="6084"/>
        <v>0</v>
      </c>
      <c r="ADZ13">
        <f t="shared" si="6084"/>
        <v>0</v>
      </c>
      <c r="AEA13">
        <f t="shared" si="6084"/>
        <v>0</v>
      </c>
      <c r="AEB13">
        <f t="shared" si="6084"/>
        <v>0</v>
      </c>
      <c r="AEC13">
        <f t="shared" si="6084"/>
        <v>0</v>
      </c>
      <c r="AED13">
        <f t="shared" si="6084"/>
        <v>0</v>
      </c>
      <c r="AEE13">
        <f t="shared" si="6084"/>
        <v>0</v>
      </c>
      <c r="AEF13">
        <f t="shared" si="6084"/>
        <v>0</v>
      </c>
      <c r="AEG13">
        <f t="shared" ref="AEG13:AGR13" si="6085">ABS(SUMIFS(AEG31:AEG801,$D$31:$D$801,$AR$13,$G$31:$G$801,""))</f>
        <v>0</v>
      </c>
      <c r="AEH13">
        <f t="shared" si="6085"/>
        <v>0</v>
      </c>
      <c r="AEI13">
        <f t="shared" si="6085"/>
        <v>0</v>
      </c>
      <c r="AEJ13">
        <f t="shared" si="6085"/>
        <v>0</v>
      </c>
      <c r="AEK13">
        <f t="shared" si="6085"/>
        <v>0</v>
      </c>
      <c r="AEL13">
        <f t="shared" si="6085"/>
        <v>0</v>
      </c>
      <c r="AEM13">
        <f t="shared" si="6085"/>
        <v>0</v>
      </c>
      <c r="AEN13">
        <f t="shared" si="6085"/>
        <v>0</v>
      </c>
      <c r="AEO13">
        <f t="shared" si="6085"/>
        <v>0</v>
      </c>
      <c r="AEP13">
        <f t="shared" si="6085"/>
        <v>0</v>
      </c>
      <c r="AEQ13">
        <f t="shared" si="6085"/>
        <v>0</v>
      </c>
      <c r="AER13">
        <f t="shared" si="6085"/>
        <v>0</v>
      </c>
      <c r="AES13">
        <f t="shared" si="6085"/>
        <v>0</v>
      </c>
      <c r="AET13">
        <f t="shared" si="6085"/>
        <v>0</v>
      </c>
      <c r="AEU13">
        <f t="shared" si="6085"/>
        <v>0</v>
      </c>
      <c r="AEV13">
        <f t="shared" si="6085"/>
        <v>0</v>
      </c>
      <c r="AEW13">
        <f t="shared" si="6085"/>
        <v>0</v>
      </c>
      <c r="AEX13">
        <f t="shared" si="6085"/>
        <v>0</v>
      </c>
      <c r="AEY13">
        <f t="shared" si="6085"/>
        <v>0</v>
      </c>
      <c r="AEZ13">
        <f t="shared" si="6085"/>
        <v>0</v>
      </c>
      <c r="AFA13">
        <f t="shared" si="6085"/>
        <v>0</v>
      </c>
      <c r="AFB13">
        <f t="shared" si="6085"/>
        <v>0</v>
      </c>
      <c r="AFC13">
        <f t="shared" si="6085"/>
        <v>0</v>
      </c>
      <c r="AFD13">
        <f t="shared" si="6085"/>
        <v>0</v>
      </c>
      <c r="AFE13">
        <f t="shared" si="6085"/>
        <v>0</v>
      </c>
      <c r="AFF13">
        <f t="shared" si="6085"/>
        <v>0</v>
      </c>
      <c r="AFG13">
        <f t="shared" si="6085"/>
        <v>0</v>
      </c>
      <c r="AFH13">
        <f t="shared" si="6085"/>
        <v>0</v>
      </c>
      <c r="AFI13">
        <f t="shared" si="6085"/>
        <v>0</v>
      </c>
      <c r="AFJ13">
        <f t="shared" si="6085"/>
        <v>0</v>
      </c>
      <c r="AFK13">
        <f t="shared" si="6085"/>
        <v>0</v>
      </c>
      <c r="AFL13">
        <f t="shared" si="6085"/>
        <v>0</v>
      </c>
      <c r="AFM13">
        <f t="shared" si="6085"/>
        <v>0</v>
      </c>
      <c r="AFN13">
        <f t="shared" si="6085"/>
        <v>0</v>
      </c>
      <c r="AFO13">
        <f t="shared" si="6085"/>
        <v>0</v>
      </c>
      <c r="AFP13">
        <f t="shared" si="6085"/>
        <v>0</v>
      </c>
      <c r="AFQ13">
        <f t="shared" si="6085"/>
        <v>0</v>
      </c>
      <c r="AFR13">
        <f t="shared" si="6085"/>
        <v>0</v>
      </c>
      <c r="AFS13">
        <f t="shared" si="6085"/>
        <v>0</v>
      </c>
      <c r="AFT13">
        <f t="shared" si="6085"/>
        <v>0</v>
      </c>
      <c r="AFU13">
        <f t="shared" si="6085"/>
        <v>0</v>
      </c>
      <c r="AFV13">
        <f t="shared" si="6085"/>
        <v>0</v>
      </c>
      <c r="AFW13">
        <f t="shared" si="6085"/>
        <v>0</v>
      </c>
      <c r="AFX13">
        <f t="shared" si="6085"/>
        <v>0</v>
      </c>
      <c r="AFY13">
        <f t="shared" si="6085"/>
        <v>0</v>
      </c>
      <c r="AFZ13">
        <f t="shared" si="6085"/>
        <v>0</v>
      </c>
      <c r="AGA13">
        <f t="shared" si="6085"/>
        <v>0</v>
      </c>
      <c r="AGB13">
        <f t="shared" si="6085"/>
        <v>0</v>
      </c>
      <c r="AGC13">
        <f t="shared" si="6085"/>
        <v>0</v>
      </c>
      <c r="AGD13">
        <f t="shared" si="6085"/>
        <v>0</v>
      </c>
      <c r="AGE13">
        <f t="shared" si="6085"/>
        <v>0</v>
      </c>
      <c r="AGF13">
        <f t="shared" si="6085"/>
        <v>0</v>
      </c>
      <c r="AGG13">
        <f t="shared" si="6085"/>
        <v>0</v>
      </c>
      <c r="AGH13">
        <f t="shared" si="6085"/>
        <v>0</v>
      </c>
      <c r="AGI13">
        <f t="shared" si="6085"/>
        <v>0</v>
      </c>
      <c r="AGJ13">
        <f t="shared" si="6085"/>
        <v>0</v>
      </c>
      <c r="AGK13">
        <f t="shared" si="6085"/>
        <v>0</v>
      </c>
      <c r="AGL13">
        <f t="shared" si="6085"/>
        <v>0</v>
      </c>
      <c r="AGM13">
        <f t="shared" si="6085"/>
        <v>0</v>
      </c>
      <c r="AGN13">
        <f t="shared" si="6085"/>
        <v>0</v>
      </c>
      <c r="AGO13">
        <f t="shared" si="6085"/>
        <v>0</v>
      </c>
      <c r="AGP13">
        <f t="shared" si="6085"/>
        <v>0</v>
      </c>
      <c r="AGQ13">
        <f t="shared" si="6085"/>
        <v>0</v>
      </c>
      <c r="AGR13">
        <f t="shared" si="6085"/>
        <v>0</v>
      </c>
      <c r="AGS13">
        <f t="shared" ref="AGS13:AJD13" si="6086">ABS(SUMIFS(AGS31:AGS801,$D$31:$D$801,$AR$13,$G$31:$G$801,""))</f>
        <v>0</v>
      </c>
      <c r="AGT13">
        <f t="shared" si="6086"/>
        <v>0</v>
      </c>
      <c r="AGU13">
        <f t="shared" si="6086"/>
        <v>0</v>
      </c>
      <c r="AGV13">
        <f t="shared" si="6086"/>
        <v>0</v>
      </c>
      <c r="AGW13">
        <f t="shared" si="6086"/>
        <v>0</v>
      </c>
      <c r="AGX13">
        <f t="shared" si="6086"/>
        <v>0</v>
      </c>
      <c r="AGY13">
        <f t="shared" si="6086"/>
        <v>0</v>
      </c>
      <c r="AGZ13">
        <f t="shared" si="6086"/>
        <v>0</v>
      </c>
      <c r="AHA13">
        <f t="shared" si="6086"/>
        <v>0</v>
      </c>
      <c r="AHB13">
        <f t="shared" si="6086"/>
        <v>0</v>
      </c>
      <c r="AHC13">
        <f t="shared" si="6086"/>
        <v>0</v>
      </c>
      <c r="AHD13">
        <f t="shared" si="6086"/>
        <v>0</v>
      </c>
      <c r="AHE13">
        <f t="shared" si="6086"/>
        <v>0</v>
      </c>
      <c r="AHF13">
        <f t="shared" si="6086"/>
        <v>0</v>
      </c>
      <c r="AHG13">
        <f t="shared" si="6086"/>
        <v>0</v>
      </c>
      <c r="AHH13">
        <f t="shared" si="6086"/>
        <v>0</v>
      </c>
      <c r="AHI13">
        <f t="shared" si="6086"/>
        <v>0</v>
      </c>
      <c r="AHJ13">
        <f t="shared" si="6086"/>
        <v>0</v>
      </c>
      <c r="AHK13">
        <f t="shared" si="6086"/>
        <v>0</v>
      </c>
      <c r="AHL13">
        <f t="shared" si="6086"/>
        <v>0</v>
      </c>
      <c r="AHM13">
        <f t="shared" si="6086"/>
        <v>0</v>
      </c>
      <c r="AHN13">
        <f t="shared" si="6086"/>
        <v>0</v>
      </c>
      <c r="AHO13">
        <f t="shared" si="6086"/>
        <v>0</v>
      </c>
      <c r="AHP13">
        <f t="shared" si="6086"/>
        <v>0</v>
      </c>
      <c r="AHQ13">
        <f t="shared" si="6086"/>
        <v>0</v>
      </c>
      <c r="AHR13">
        <f t="shared" si="6086"/>
        <v>0</v>
      </c>
      <c r="AHS13">
        <f t="shared" si="6086"/>
        <v>0</v>
      </c>
      <c r="AHT13">
        <f t="shared" si="6086"/>
        <v>0</v>
      </c>
      <c r="AHU13">
        <f t="shared" si="6086"/>
        <v>0</v>
      </c>
      <c r="AHV13">
        <f t="shared" si="6086"/>
        <v>0</v>
      </c>
      <c r="AHW13">
        <f t="shared" si="6086"/>
        <v>0</v>
      </c>
      <c r="AHX13">
        <f t="shared" si="6086"/>
        <v>0</v>
      </c>
      <c r="AHY13">
        <f t="shared" si="6086"/>
        <v>0</v>
      </c>
      <c r="AHZ13">
        <f t="shared" si="6086"/>
        <v>0</v>
      </c>
      <c r="AIA13">
        <f t="shared" si="6086"/>
        <v>0</v>
      </c>
      <c r="AIB13">
        <f t="shared" si="6086"/>
        <v>0</v>
      </c>
      <c r="AIC13">
        <f t="shared" si="6086"/>
        <v>0</v>
      </c>
      <c r="AID13">
        <f t="shared" si="6086"/>
        <v>0</v>
      </c>
      <c r="AIE13">
        <f t="shared" si="6086"/>
        <v>0</v>
      </c>
      <c r="AIF13">
        <f t="shared" si="6086"/>
        <v>0</v>
      </c>
      <c r="AIG13">
        <f t="shared" si="6086"/>
        <v>0</v>
      </c>
      <c r="AIH13">
        <f t="shared" si="6086"/>
        <v>0</v>
      </c>
      <c r="AII13">
        <f t="shared" si="6086"/>
        <v>0</v>
      </c>
      <c r="AIJ13">
        <f t="shared" si="6086"/>
        <v>0</v>
      </c>
      <c r="AIK13">
        <f t="shared" si="6086"/>
        <v>0</v>
      </c>
      <c r="AIL13">
        <f t="shared" si="6086"/>
        <v>0</v>
      </c>
      <c r="AIM13">
        <f t="shared" si="6086"/>
        <v>0</v>
      </c>
      <c r="AIN13">
        <f t="shared" si="6086"/>
        <v>0</v>
      </c>
      <c r="AIO13">
        <f t="shared" si="6086"/>
        <v>0</v>
      </c>
      <c r="AIP13">
        <f t="shared" si="6086"/>
        <v>0</v>
      </c>
      <c r="AIQ13">
        <f t="shared" si="6086"/>
        <v>0</v>
      </c>
      <c r="AIR13">
        <f t="shared" si="6086"/>
        <v>0</v>
      </c>
      <c r="AIS13">
        <f t="shared" si="6086"/>
        <v>0</v>
      </c>
      <c r="AIT13">
        <f t="shared" si="6086"/>
        <v>0</v>
      </c>
      <c r="AIU13">
        <f t="shared" si="6086"/>
        <v>0</v>
      </c>
      <c r="AIV13">
        <f t="shared" si="6086"/>
        <v>0</v>
      </c>
      <c r="AIW13">
        <f t="shared" si="6086"/>
        <v>0</v>
      </c>
      <c r="AIX13">
        <f t="shared" si="6086"/>
        <v>0</v>
      </c>
      <c r="AIY13">
        <f t="shared" si="6086"/>
        <v>0</v>
      </c>
      <c r="AIZ13">
        <f t="shared" si="6086"/>
        <v>0</v>
      </c>
      <c r="AJA13">
        <f t="shared" si="6086"/>
        <v>0</v>
      </c>
      <c r="AJB13">
        <f t="shared" si="6086"/>
        <v>0</v>
      </c>
      <c r="AJC13">
        <f t="shared" si="6086"/>
        <v>0</v>
      </c>
      <c r="AJD13">
        <f t="shared" si="6086"/>
        <v>0</v>
      </c>
      <c r="AJE13">
        <f t="shared" ref="AJE13:ALP13" si="6087">ABS(SUMIFS(AJE31:AJE801,$D$31:$D$801,$AR$13,$G$31:$G$801,""))</f>
        <v>0</v>
      </c>
      <c r="AJF13">
        <f t="shared" si="6087"/>
        <v>0</v>
      </c>
      <c r="AJG13">
        <f t="shared" si="6087"/>
        <v>0</v>
      </c>
      <c r="AJH13">
        <f t="shared" si="6087"/>
        <v>0</v>
      </c>
      <c r="AJI13">
        <f t="shared" si="6087"/>
        <v>0</v>
      </c>
      <c r="AJJ13">
        <f t="shared" si="6087"/>
        <v>0</v>
      </c>
      <c r="AJK13">
        <f t="shared" si="6087"/>
        <v>0</v>
      </c>
      <c r="AJL13">
        <f t="shared" si="6087"/>
        <v>0</v>
      </c>
      <c r="AJM13">
        <f t="shared" si="6087"/>
        <v>0</v>
      </c>
      <c r="AJN13">
        <f t="shared" si="6087"/>
        <v>0</v>
      </c>
      <c r="AJO13">
        <f t="shared" si="6087"/>
        <v>0</v>
      </c>
      <c r="AJP13">
        <f t="shared" si="6087"/>
        <v>0</v>
      </c>
      <c r="AJQ13">
        <f t="shared" si="6087"/>
        <v>0</v>
      </c>
      <c r="AJR13">
        <f t="shared" si="6087"/>
        <v>0</v>
      </c>
      <c r="AJS13">
        <f t="shared" si="6087"/>
        <v>0</v>
      </c>
      <c r="AJT13">
        <f t="shared" si="6087"/>
        <v>0</v>
      </c>
      <c r="AJU13">
        <f t="shared" si="6087"/>
        <v>0</v>
      </c>
      <c r="AJV13">
        <f t="shared" si="6087"/>
        <v>0</v>
      </c>
      <c r="AJW13">
        <f t="shared" si="6087"/>
        <v>0</v>
      </c>
      <c r="AJX13">
        <f t="shared" si="6087"/>
        <v>0</v>
      </c>
      <c r="AJY13">
        <f t="shared" si="6087"/>
        <v>0</v>
      </c>
      <c r="AJZ13">
        <f t="shared" si="6087"/>
        <v>0</v>
      </c>
      <c r="AKA13">
        <f t="shared" si="6087"/>
        <v>0</v>
      </c>
      <c r="AKB13">
        <f t="shared" si="6087"/>
        <v>0</v>
      </c>
      <c r="AKC13">
        <f t="shared" si="6087"/>
        <v>0</v>
      </c>
      <c r="AKD13">
        <f t="shared" si="6087"/>
        <v>0</v>
      </c>
      <c r="AKE13">
        <f t="shared" si="6087"/>
        <v>0</v>
      </c>
      <c r="AKF13">
        <f t="shared" si="6087"/>
        <v>0</v>
      </c>
      <c r="AKG13">
        <f t="shared" si="6087"/>
        <v>0</v>
      </c>
      <c r="AKH13">
        <f t="shared" si="6087"/>
        <v>0</v>
      </c>
      <c r="AKI13">
        <f t="shared" si="6087"/>
        <v>0</v>
      </c>
      <c r="AKJ13">
        <f t="shared" si="6087"/>
        <v>0</v>
      </c>
      <c r="AKK13">
        <f t="shared" si="6087"/>
        <v>0</v>
      </c>
      <c r="AKL13">
        <f t="shared" si="6087"/>
        <v>0</v>
      </c>
      <c r="AKM13">
        <f t="shared" si="6087"/>
        <v>0</v>
      </c>
      <c r="AKN13">
        <f t="shared" si="6087"/>
        <v>0</v>
      </c>
      <c r="AKO13">
        <f t="shared" si="6087"/>
        <v>0</v>
      </c>
      <c r="AKP13">
        <f t="shared" si="6087"/>
        <v>0</v>
      </c>
      <c r="AKQ13">
        <f t="shared" si="6087"/>
        <v>0</v>
      </c>
      <c r="AKR13">
        <f t="shared" si="6087"/>
        <v>0</v>
      </c>
      <c r="AKS13">
        <f t="shared" si="6087"/>
        <v>0</v>
      </c>
      <c r="AKT13">
        <f t="shared" si="6087"/>
        <v>0</v>
      </c>
      <c r="AKU13">
        <f t="shared" si="6087"/>
        <v>0</v>
      </c>
      <c r="AKV13">
        <f t="shared" si="6087"/>
        <v>0</v>
      </c>
      <c r="AKW13">
        <f t="shared" si="6087"/>
        <v>0</v>
      </c>
      <c r="AKX13">
        <f t="shared" si="6087"/>
        <v>0</v>
      </c>
      <c r="AKY13">
        <f t="shared" si="6087"/>
        <v>0</v>
      </c>
      <c r="AKZ13">
        <f t="shared" si="6087"/>
        <v>0</v>
      </c>
      <c r="ALA13">
        <f t="shared" si="6087"/>
        <v>0</v>
      </c>
      <c r="ALB13">
        <f t="shared" si="6087"/>
        <v>0</v>
      </c>
      <c r="ALC13">
        <f t="shared" si="6087"/>
        <v>0</v>
      </c>
      <c r="ALD13">
        <f t="shared" si="6087"/>
        <v>0</v>
      </c>
      <c r="ALE13">
        <f t="shared" si="6087"/>
        <v>0</v>
      </c>
      <c r="ALF13">
        <f t="shared" si="6087"/>
        <v>0</v>
      </c>
      <c r="ALG13">
        <f t="shared" si="6087"/>
        <v>0</v>
      </c>
      <c r="ALH13">
        <f t="shared" si="6087"/>
        <v>0</v>
      </c>
      <c r="ALI13">
        <f t="shared" si="6087"/>
        <v>0</v>
      </c>
      <c r="ALJ13">
        <f t="shared" si="6087"/>
        <v>0</v>
      </c>
      <c r="ALK13">
        <f t="shared" si="6087"/>
        <v>0</v>
      </c>
      <c r="ALL13">
        <f t="shared" si="6087"/>
        <v>0</v>
      </c>
      <c r="ALM13">
        <f t="shared" si="6087"/>
        <v>0</v>
      </c>
      <c r="ALN13">
        <f t="shared" si="6087"/>
        <v>0</v>
      </c>
      <c r="ALO13">
        <f t="shared" si="6087"/>
        <v>0</v>
      </c>
      <c r="ALP13">
        <f t="shared" si="6087"/>
        <v>0</v>
      </c>
      <c r="ALQ13">
        <f t="shared" ref="ALQ13:AOB13" si="6088">ABS(SUMIFS(ALQ31:ALQ801,$D$31:$D$801,$AR$13,$G$31:$G$801,""))</f>
        <v>0</v>
      </c>
      <c r="ALR13">
        <f t="shared" si="6088"/>
        <v>0</v>
      </c>
      <c r="ALS13">
        <f t="shared" si="6088"/>
        <v>0</v>
      </c>
      <c r="ALT13">
        <f t="shared" si="6088"/>
        <v>0</v>
      </c>
      <c r="ALU13">
        <f t="shared" si="6088"/>
        <v>0</v>
      </c>
      <c r="ALV13">
        <f t="shared" si="6088"/>
        <v>0</v>
      </c>
      <c r="ALW13">
        <f t="shared" si="6088"/>
        <v>0</v>
      </c>
      <c r="ALX13">
        <f t="shared" si="6088"/>
        <v>0</v>
      </c>
      <c r="ALY13">
        <f t="shared" si="6088"/>
        <v>0</v>
      </c>
      <c r="ALZ13">
        <f t="shared" si="6088"/>
        <v>0</v>
      </c>
      <c r="AMA13">
        <f t="shared" si="6088"/>
        <v>0</v>
      </c>
      <c r="AMB13">
        <f t="shared" si="6088"/>
        <v>0</v>
      </c>
      <c r="AMC13">
        <f t="shared" si="6088"/>
        <v>0</v>
      </c>
      <c r="AMD13">
        <f t="shared" si="6088"/>
        <v>0</v>
      </c>
      <c r="AME13">
        <f t="shared" si="6088"/>
        <v>0</v>
      </c>
      <c r="AMF13">
        <f t="shared" si="6088"/>
        <v>0</v>
      </c>
      <c r="AMG13">
        <f t="shared" si="6088"/>
        <v>0</v>
      </c>
      <c r="AMH13">
        <f t="shared" si="6088"/>
        <v>0</v>
      </c>
      <c r="AMI13">
        <f t="shared" si="6088"/>
        <v>0</v>
      </c>
      <c r="AMJ13">
        <f t="shared" si="6088"/>
        <v>0</v>
      </c>
      <c r="AMK13">
        <f t="shared" si="6088"/>
        <v>0</v>
      </c>
      <c r="AML13">
        <f t="shared" si="6088"/>
        <v>0</v>
      </c>
      <c r="AMM13">
        <f t="shared" si="6088"/>
        <v>0</v>
      </c>
      <c r="AMN13">
        <f t="shared" si="6088"/>
        <v>0</v>
      </c>
      <c r="AMO13">
        <f t="shared" si="6088"/>
        <v>0</v>
      </c>
      <c r="AMP13">
        <f t="shared" si="6088"/>
        <v>0</v>
      </c>
      <c r="AMQ13">
        <f t="shared" si="6088"/>
        <v>0</v>
      </c>
      <c r="AMR13">
        <f t="shared" si="6088"/>
        <v>0</v>
      </c>
      <c r="AMS13">
        <f t="shared" si="6088"/>
        <v>0</v>
      </c>
      <c r="AMT13">
        <f t="shared" si="6088"/>
        <v>0</v>
      </c>
      <c r="AMU13">
        <f t="shared" si="6088"/>
        <v>0</v>
      </c>
      <c r="AMV13">
        <f t="shared" si="6088"/>
        <v>0</v>
      </c>
      <c r="AMW13">
        <f t="shared" si="6088"/>
        <v>0</v>
      </c>
      <c r="AMX13">
        <f t="shared" si="6088"/>
        <v>0</v>
      </c>
      <c r="AMY13">
        <f t="shared" si="6088"/>
        <v>0</v>
      </c>
      <c r="AMZ13">
        <f t="shared" si="6088"/>
        <v>0</v>
      </c>
      <c r="ANA13">
        <f t="shared" si="6088"/>
        <v>0</v>
      </c>
      <c r="ANB13">
        <f t="shared" si="6088"/>
        <v>0</v>
      </c>
      <c r="ANC13">
        <f t="shared" si="6088"/>
        <v>0</v>
      </c>
      <c r="AND13">
        <f t="shared" si="6088"/>
        <v>0</v>
      </c>
      <c r="ANE13">
        <f t="shared" si="6088"/>
        <v>0</v>
      </c>
      <c r="ANF13">
        <f t="shared" si="6088"/>
        <v>0</v>
      </c>
      <c r="ANG13">
        <f t="shared" si="6088"/>
        <v>0</v>
      </c>
      <c r="ANH13">
        <f t="shared" si="6088"/>
        <v>0</v>
      </c>
      <c r="ANI13">
        <f t="shared" si="6088"/>
        <v>0</v>
      </c>
      <c r="ANJ13">
        <f t="shared" si="6088"/>
        <v>0</v>
      </c>
      <c r="ANK13">
        <f t="shared" si="6088"/>
        <v>0</v>
      </c>
      <c r="ANL13">
        <f t="shared" si="6088"/>
        <v>0</v>
      </c>
      <c r="ANM13">
        <f t="shared" si="6088"/>
        <v>0</v>
      </c>
      <c r="ANN13">
        <f t="shared" si="6088"/>
        <v>0</v>
      </c>
      <c r="ANO13">
        <f t="shared" si="6088"/>
        <v>0</v>
      </c>
      <c r="ANP13">
        <f t="shared" si="6088"/>
        <v>0</v>
      </c>
      <c r="ANQ13">
        <f t="shared" si="6088"/>
        <v>0</v>
      </c>
      <c r="ANR13">
        <f t="shared" si="6088"/>
        <v>0</v>
      </c>
      <c r="ANS13">
        <f t="shared" si="6088"/>
        <v>0</v>
      </c>
      <c r="ANT13">
        <f t="shared" si="6088"/>
        <v>0</v>
      </c>
      <c r="ANU13">
        <f t="shared" si="6088"/>
        <v>0</v>
      </c>
      <c r="ANV13">
        <f t="shared" si="6088"/>
        <v>0</v>
      </c>
      <c r="ANW13">
        <f t="shared" si="6088"/>
        <v>0</v>
      </c>
      <c r="ANX13">
        <f t="shared" si="6088"/>
        <v>0</v>
      </c>
      <c r="ANY13">
        <f t="shared" si="6088"/>
        <v>0</v>
      </c>
      <c r="ANZ13">
        <f t="shared" si="6088"/>
        <v>0</v>
      </c>
      <c r="AOA13">
        <f t="shared" si="6088"/>
        <v>0</v>
      </c>
      <c r="AOB13">
        <f t="shared" si="6088"/>
        <v>0</v>
      </c>
      <c r="AOC13">
        <f t="shared" ref="AOC13:AQN13" si="6089">ABS(SUMIFS(AOC31:AOC801,$D$31:$D$801,$AR$13,$G$31:$G$801,""))</f>
        <v>0</v>
      </c>
      <c r="AOD13">
        <f t="shared" si="6089"/>
        <v>0</v>
      </c>
      <c r="AOE13">
        <f t="shared" si="6089"/>
        <v>0</v>
      </c>
      <c r="AOF13">
        <f t="shared" si="6089"/>
        <v>0</v>
      </c>
      <c r="AOG13">
        <f t="shared" si="6089"/>
        <v>0</v>
      </c>
      <c r="AOH13">
        <f t="shared" si="6089"/>
        <v>0</v>
      </c>
      <c r="AOI13">
        <f t="shared" si="6089"/>
        <v>0</v>
      </c>
      <c r="AOJ13">
        <f t="shared" si="6089"/>
        <v>0</v>
      </c>
      <c r="AOK13">
        <f t="shared" si="6089"/>
        <v>0</v>
      </c>
      <c r="AOL13">
        <f t="shared" si="6089"/>
        <v>0</v>
      </c>
      <c r="AOM13">
        <f t="shared" si="6089"/>
        <v>0</v>
      </c>
      <c r="AON13">
        <f t="shared" si="6089"/>
        <v>0</v>
      </c>
      <c r="AOO13">
        <f t="shared" si="6089"/>
        <v>0</v>
      </c>
      <c r="AOP13">
        <f t="shared" si="6089"/>
        <v>0</v>
      </c>
      <c r="AOQ13">
        <f t="shared" si="6089"/>
        <v>0</v>
      </c>
      <c r="AOR13">
        <f t="shared" si="6089"/>
        <v>0</v>
      </c>
      <c r="AOS13">
        <f t="shared" si="6089"/>
        <v>0</v>
      </c>
      <c r="AOT13">
        <f t="shared" si="6089"/>
        <v>0</v>
      </c>
      <c r="AOU13">
        <f t="shared" si="6089"/>
        <v>0</v>
      </c>
      <c r="AOV13">
        <f t="shared" si="6089"/>
        <v>0</v>
      </c>
      <c r="AOW13">
        <f t="shared" si="6089"/>
        <v>0</v>
      </c>
      <c r="AOX13">
        <f t="shared" si="6089"/>
        <v>0</v>
      </c>
      <c r="AOY13">
        <f t="shared" si="6089"/>
        <v>0</v>
      </c>
      <c r="AOZ13">
        <f t="shared" si="6089"/>
        <v>0</v>
      </c>
      <c r="APA13">
        <f t="shared" si="6089"/>
        <v>0</v>
      </c>
      <c r="APB13">
        <f t="shared" si="6089"/>
        <v>0</v>
      </c>
      <c r="APC13">
        <f t="shared" si="6089"/>
        <v>0</v>
      </c>
      <c r="APD13">
        <f t="shared" si="6089"/>
        <v>0</v>
      </c>
      <c r="APE13">
        <f t="shared" si="6089"/>
        <v>0</v>
      </c>
      <c r="APF13">
        <f t="shared" si="6089"/>
        <v>0</v>
      </c>
      <c r="APG13">
        <f t="shared" si="6089"/>
        <v>0</v>
      </c>
      <c r="APH13">
        <f t="shared" si="6089"/>
        <v>0</v>
      </c>
      <c r="API13">
        <f t="shared" si="6089"/>
        <v>0</v>
      </c>
      <c r="APJ13">
        <f t="shared" si="6089"/>
        <v>0</v>
      </c>
      <c r="APK13">
        <f t="shared" si="6089"/>
        <v>0</v>
      </c>
      <c r="APL13">
        <f t="shared" si="6089"/>
        <v>0</v>
      </c>
      <c r="APM13">
        <f t="shared" si="6089"/>
        <v>0</v>
      </c>
      <c r="APN13">
        <f t="shared" si="6089"/>
        <v>0</v>
      </c>
      <c r="APO13">
        <f t="shared" si="6089"/>
        <v>0</v>
      </c>
      <c r="APP13">
        <f t="shared" si="6089"/>
        <v>0</v>
      </c>
      <c r="APQ13">
        <f t="shared" si="6089"/>
        <v>0</v>
      </c>
      <c r="APR13">
        <f t="shared" si="6089"/>
        <v>0</v>
      </c>
      <c r="APS13">
        <f t="shared" si="6089"/>
        <v>0</v>
      </c>
      <c r="APT13">
        <f t="shared" si="6089"/>
        <v>0</v>
      </c>
      <c r="APU13">
        <f t="shared" si="6089"/>
        <v>0</v>
      </c>
      <c r="APV13">
        <f t="shared" si="6089"/>
        <v>0</v>
      </c>
      <c r="APW13">
        <f t="shared" si="6089"/>
        <v>0</v>
      </c>
      <c r="APX13">
        <f t="shared" si="6089"/>
        <v>0</v>
      </c>
      <c r="APY13">
        <f t="shared" si="6089"/>
        <v>0</v>
      </c>
      <c r="APZ13">
        <f t="shared" si="6089"/>
        <v>0</v>
      </c>
      <c r="AQA13">
        <f t="shared" si="6089"/>
        <v>0</v>
      </c>
      <c r="AQB13">
        <f t="shared" si="6089"/>
        <v>0</v>
      </c>
      <c r="AQC13">
        <f t="shared" si="6089"/>
        <v>0</v>
      </c>
      <c r="AQD13">
        <f t="shared" si="6089"/>
        <v>0</v>
      </c>
      <c r="AQE13">
        <f t="shared" si="6089"/>
        <v>0</v>
      </c>
      <c r="AQF13">
        <f t="shared" si="6089"/>
        <v>0</v>
      </c>
      <c r="AQG13">
        <f t="shared" si="6089"/>
        <v>0</v>
      </c>
      <c r="AQH13">
        <f t="shared" si="6089"/>
        <v>0</v>
      </c>
      <c r="AQI13">
        <f t="shared" si="6089"/>
        <v>0</v>
      </c>
      <c r="AQJ13">
        <f t="shared" si="6089"/>
        <v>0</v>
      </c>
      <c r="AQK13">
        <f t="shared" si="6089"/>
        <v>0</v>
      </c>
      <c r="AQL13">
        <f t="shared" si="6089"/>
        <v>0</v>
      </c>
      <c r="AQM13">
        <f t="shared" si="6089"/>
        <v>0</v>
      </c>
      <c r="AQN13">
        <f t="shared" si="6089"/>
        <v>0</v>
      </c>
      <c r="AQO13">
        <f t="shared" ref="AQO13:ASZ13" si="6090">ABS(SUMIFS(AQO31:AQO801,$D$31:$D$801,$AR$13,$G$31:$G$801,""))</f>
        <v>0</v>
      </c>
      <c r="AQP13">
        <f t="shared" si="6090"/>
        <v>0</v>
      </c>
      <c r="AQQ13">
        <f t="shared" si="6090"/>
        <v>0</v>
      </c>
      <c r="AQR13">
        <f t="shared" si="6090"/>
        <v>0</v>
      </c>
      <c r="AQS13">
        <f t="shared" si="6090"/>
        <v>0</v>
      </c>
      <c r="AQT13">
        <f t="shared" si="6090"/>
        <v>0</v>
      </c>
      <c r="AQU13">
        <f t="shared" si="6090"/>
        <v>0</v>
      </c>
      <c r="AQV13">
        <f t="shared" si="6090"/>
        <v>0</v>
      </c>
      <c r="AQW13">
        <f t="shared" si="6090"/>
        <v>0</v>
      </c>
      <c r="AQX13">
        <f t="shared" si="6090"/>
        <v>0</v>
      </c>
      <c r="AQY13">
        <f t="shared" si="6090"/>
        <v>0</v>
      </c>
      <c r="AQZ13">
        <f t="shared" si="6090"/>
        <v>0</v>
      </c>
      <c r="ARA13">
        <f t="shared" si="6090"/>
        <v>0</v>
      </c>
      <c r="ARB13">
        <f t="shared" si="6090"/>
        <v>0</v>
      </c>
      <c r="ARC13">
        <f t="shared" si="6090"/>
        <v>0</v>
      </c>
      <c r="ARD13">
        <f t="shared" si="6090"/>
        <v>0</v>
      </c>
      <c r="ARE13">
        <f t="shared" si="6090"/>
        <v>0</v>
      </c>
      <c r="ARF13">
        <f t="shared" si="6090"/>
        <v>0</v>
      </c>
      <c r="ARG13">
        <f t="shared" si="6090"/>
        <v>0</v>
      </c>
      <c r="ARH13">
        <f t="shared" si="6090"/>
        <v>0</v>
      </c>
      <c r="ARI13">
        <f t="shared" si="6090"/>
        <v>0</v>
      </c>
      <c r="ARJ13">
        <f t="shared" si="6090"/>
        <v>0</v>
      </c>
      <c r="ARK13">
        <f t="shared" si="6090"/>
        <v>0</v>
      </c>
      <c r="ARL13">
        <f t="shared" si="6090"/>
        <v>0</v>
      </c>
      <c r="ARM13">
        <f t="shared" si="6090"/>
        <v>0</v>
      </c>
      <c r="ARN13">
        <f t="shared" si="6090"/>
        <v>0</v>
      </c>
      <c r="ARO13">
        <f t="shared" si="6090"/>
        <v>0</v>
      </c>
      <c r="ARP13">
        <f t="shared" si="6090"/>
        <v>0</v>
      </c>
      <c r="ARQ13">
        <f t="shared" si="6090"/>
        <v>0</v>
      </c>
      <c r="ARR13">
        <f t="shared" si="6090"/>
        <v>0</v>
      </c>
      <c r="ARS13">
        <f t="shared" si="6090"/>
        <v>0</v>
      </c>
      <c r="ART13">
        <f t="shared" si="6090"/>
        <v>0</v>
      </c>
      <c r="ARU13">
        <f t="shared" si="6090"/>
        <v>0</v>
      </c>
      <c r="ARV13">
        <f t="shared" si="6090"/>
        <v>0</v>
      </c>
      <c r="ARW13">
        <f t="shared" si="6090"/>
        <v>0</v>
      </c>
      <c r="ARX13">
        <f t="shared" si="6090"/>
        <v>0</v>
      </c>
      <c r="ARY13">
        <f t="shared" si="6090"/>
        <v>0</v>
      </c>
      <c r="ARZ13">
        <f t="shared" si="6090"/>
        <v>0</v>
      </c>
      <c r="ASA13">
        <f t="shared" si="6090"/>
        <v>0</v>
      </c>
      <c r="ASB13">
        <f t="shared" si="6090"/>
        <v>0</v>
      </c>
      <c r="ASC13">
        <f t="shared" si="6090"/>
        <v>0</v>
      </c>
      <c r="ASD13">
        <f t="shared" si="6090"/>
        <v>0</v>
      </c>
      <c r="ASE13">
        <f t="shared" si="6090"/>
        <v>0</v>
      </c>
      <c r="ASF13">
        <f t="shared" si="6090"/>
        <v>0</v>
      </c>
      <c r="ASG13">
        <f t="shared" si="6090"/>
        <v>0</v>
      </c>
      <c r="ASH13">
        <f t="shared" si="6090"/>
        <v>0</v>
      </c>
      <c r="ASI13">
        <f t="shared" si="6090"/>
        <v>0</v>
      </c>
      <c r="ASJ13">
        <f t="shared" si="6090"/>
        <v>0</v>
      </c>
      <c r="ASK13">
        <f t="shared" si="6090"/>
        <v>0</v>
      </c>
      <c r="ASL13">
        <f t="shared" si="6090"/>
        <v>0</v>
      </c>
      <c r="ASM13">
        <f t="shared" si="6090"/>
        <v>0</v>
      </c>
      <c r="ASN13">
        <f t="shared" si="6090"/>
        <v>0</v>
      </c>
      <c r="ASO13">
        <f t="shared" si="6090"/>
        <v>0</v>
      </c>
      <c r="ASP13">
        <f t="shared" si="6090"/>
        <v>0</v>
      </c>
      <c r="ASQ13">
        <f t="shared" si="6090"/>
        <v>0</v>
      </c>
      <c r="ASR13">
        <f t="shared" si="6090"/>
        <v>0</v>
      </c>
      <c r="ASS13">
        <f t="shared" si="6090"/>
        <v>0</v>
      </c>
      <c r="AST13">
        <f t="shared" si="6090"/>
        <v>0</v>
      </c>
      <c r="ASU13">
        <f t="shared" si="6090"/>
        <v>0</v>
      </c>
      <c r="ASV13">
        <f t="shared" si="6090"/>
        <v>0</v>
      </c>
      <c r="ASW13">
        <f t="shared" si="6090"/>
        <v>0</v>
      </c>
      <c r="ASX13">
        <f t="shared" si="6090"/>
        <v>0</v>
      </c>
      <c r="ASY13">
        <f t="shared" si="6090"/>
        <v>0</v>
      </c>
      <c r="ASZ13">
        <f t="shared" si="6090"/>
        <v>0</v>
      </c>
      <c r="ATA13">
        <f t="shared" ref="ATA13:AVL13" si="6091">ABS(SUMIFS(ATA31:ATA801,$D$31:$D$801,$AR$13,$G$31:$G$801,""))</f>
        <v>0</v>
      </c>
      <c r="ATB13">
        <f t="shared" si="6091"/>
        <v>0</v>
      </c>
      <c r="ATC13">
        <f t="shared" si="6091"/>
        <v>0</v>
      </c>
      <c r="ATD13">
        <f t="shared" si="6091"/>
        <v>0</v>
      </c>
      <c r="ATE13">
        <f t="shared" si="6091"/>
        <v>0</v>
      </c>
      <c r="ATF13">
        <f t="shared" si="6091"/>
        <v>0</v>
      </c>
      <c r="ATG13">
        <f t="shared" si="6091"/>
        <v>0</v>
      </c>
      <c r="ATH13">
        <f t="shared" si="6091"/>
        <v>0</v>
      </c>
      <c r="ATI13">
        <f t="shared" si="6091"/>
        <v>0</v>
      </c>
      <c r="ATJ13">
        <f t="shared" si="6091"/>
        <v>0</v>
      </c>
      <c r="ATK13">
        <f t="shared" si="6091"/>
        <v>0</v>
      </c>
      <c r="ATL13">
        <f t="shared" si="6091"/>
        <v>0</v>
      </c>
      <c r="ATM13">
        <f t="shared" si="6091"/>
        <v>0</v>
      </c>
      <c r="ATN13">
        <f t="shared" si="6091"/>
        <v>0</v>
      </c>
      <c r="ATO13">
        <f t="shared" si="6091"/>
        <v>0</v>
      </c>
      <c r="ATP13">
        <f t="shared" si="6091"/>
        <v>0</v>
      </c>
      <c r="ATQ13">
        <f t="shared" si="6091"/>
        <v>0</v>
      </c>
      <c r="ATR13">
        <f t="shared" si="6091"/>
        <v>0</v>
      </c>
      <c r="ATS13">
        <f t="shared" si="6091"/>
        <v>0</v>
      </c>
      <c r="ATT13">
        <f t="shared" si="6091"/>
        <v>0</v>
      </c>
      <c r="ATU13">
        <f t="shared" si="6091"/>
        <v>0</v>
      </c>
      <c r="ATV13">
        <f t="shared" si="6091"/>
        <v>0</v>
      </c>
      <c r="ATW13">
        <f t="shared" si="6091"/>
        <v>0</v>
      </c>
      <c r="ATX13">
        <f t="shared" si="6091"/>
        <v>0</v>
      </c>
      <c r="ATY13">
        <f t="shared" si="6091"/>
        <v>0</v>
      </c>
      <c r="ATZ13">
        <f t="shared" si="6091"/>
        <v>0</v>
      </c>
      <c r="AUA13">
        <f t="shared" si="6091"/>
        <v>0</v>
      </c>
      <c r="AUB13">
        <f t="shared" si="6091"/>
        <v>0</v>
      </c>
      <c r="AUC13">
        <f t="shared" si="6091"/>
        <v>0</v>
      </c>
      <c r="AUD13">
        <f t="shared" si="6091"/>
        <v>0</v>
      </c>
      <c r="AUE13">
        <f t="shared" si="6091"/>
        <v>0</v>
      </c>
      <c r="AUF13">
        <f t="shared" si="6091"/>
        <v>0</v>
      </c>
      <c r="AUG13">
        <f t="shared" si="6091"/>
        <v>0</v>
      </c>
      <c r="AUH13">
        <f t="shared" si="6091"/>
        <v>0</v>
      </c>
      <c r="AUI13">
        <f t="shared" si="6091"/>
        <v>0</v>
      </c>
      <c r="AUJ13">
        <f t="shared" si="6091"/>
        <v>0</v>
      </c>
      <c r="AUK13">
        <f t="shared" si="6091"/>
        <v>0</v>
      </c>
      <c r="AUL13">
        <f t="shared" si="6091"/>
        <v>0</v>
      </c>
      <c r="AUM13">
        <f t="shared" si="6091"/>
        <v>0</v>
      </c>
      <c r="AUN13">
        <f t="shared" si="6091"/>
        <v>0</v>
      </c>
      <c r="AUO13">
        <f t="shared" si="6091"/>
        <v>0</v>
      </c>
      <c r="AUP13">
        <f t="shared" si="6091"/>
        <v>0</v>
      </c>
      <c r="AUQ13">
        <f t="shared" si="6091"/>
        <v>0</v>
      </c>
      <c r="AUR13">
        <f t="shared" si="6091"/>
        <v>0</v>
      </c>
      <c r="AUS13">
        <f t="shared" si="6091"/>
        <v>0</v>
      </c>
      <c r="AUT13">
        <f t="shared" si="6091"/>
        <v>0</v>
      </c>
      <c r="AUU13">
        <f t="shared" si="6091"/>
        <v>0</v>
      </c>
      <c r="AUV13">
        <f t="shared" si="6091"/>
        <v>0</v>
      </c>
      <c r="AUW13">
        <f t="shared" si="6091"/>
        <v>0</v>
      </c>
      <c r="AUX13">
        <f t="shared" si="6091"/>
        <v>0</v>
      </c>
      <c r="AUY13">
        <f t="shared" si="6091"/>
        <v>0</v>
      </c>
      <c r="AUZ13">
        <f t="shared" si="6091"/>
        <v>0</v>
      </c>
      <c r="AVA13">
        <f t="shared" si="6091"/>
        <v>0</v>
      </c>
      <c r="AVB13">
        <f t="shared" si="6091"/>
        <v>0</v>
      </c>
      <c r="AVC13">
        <f t="shared" si="6091"/>
        <v>0</v>
      </c>
      <c r="AVD13">
        <f t="shared" si="6091"/>
        <v>0</v>
      </c>
      <c r="AVE13">
        <f t="shared" si="6091"/>
        <v>0</v>
      </c>
      <c r="AVF13">
        <f t="shared" si="6091"/>
        <v>0</v>
      </c>
      <c r="AVG13">
        <f t="shared" si="6091"/>
        <v>0</v>
      </c>
      <c r="AVH13">
        <f t="shared" si="6091"/>
        <v>0</v>
      </c>
      <c r="AVI13">
        <f t="shared" si="6091"/>
        <v>0</v>
      </c>
      <c r="AVJ13">
        <f t="shared" si="6091"/>
        <v>0</v>
      </c>
      <c r="AVK13">
        <f t="shared" si="6091"/>
        <v>0</v>
      </c>
      <c r="AVL13">
        <f t="shared" si="6091"/>
        <v>0</v>
      </c>
      <c r="AVM13">
        <f t="shared" ref="AVM13:AXX13" si="6092">ABS(SUMIFS(AVM31:AVM801,$D$31:$D$801,$AR$13,$G$31:$G$801,""))</f>
        <v>0</v>
      </c>
      <c r="AVN13">
        <f t="shared" si="6092"/>
        <v>0</v>
      </c>
      <c r="AVO13">
        <f t="shared" si="6092"/>
        <v>0</v>
      </c>
      <c r="AVP13">
        <f t="shared" si="6092"/>
        <v>0</v>
      </c>
      <c r="AVQ13">
        <f t="shared" si="6092"/>
        <v>0</v>
      </c>
      <c r="AVR13">
        <f t="shared" si="6092"/>
        <v>0</v>
      </c>
      <c r="AVS13">
        <f t="shared" si="6092"/>
        <v>0</v>
      </c>
      <c r="AVT13">
        <f t="shared" si="6092"/>
        <v>0</v>
      </c>
      <c r="AVU13">
        <f t="shared" si="6092"/>
        <v>0</v>
      </c>
      <c r="AVV13">
        <f t="shared" si="6092"/>
        <v>0</v>
      </c>
      <c r="AVW13">
        <f t="shared" si="6092"/>
        <v>0</v>
      </c>
      <c r="AVX13">
        <f t="shared" si="6092"/>
        <v>0</v>
      </c>
      <c r="AVY13">
        <f t="shared" si="6092"/>
        <v>0</v>
      </c>
      <c r="AVZ13">
        <f t="shared" si="6092"/>
        <v>0</v>
      </c>
      <c r="AWA13">
        <f t="shared" si="6092"/>
        <v>0</v>
      </c>
      <c r="AWB13">
        <f t="shared" si="6092"/>
        <v>0</v>
      </c>
      <c r="AWC13">
        <f t="shared" si="6092"/>
        <v>0</v>
      </c>
      <c r="AWD13">
        <f t="shared" si="6092"/>
        <v>0</v>
      </c>
      <c r="AWE13">
        <f t="shared" si="6092"/>
        <v>0</v>
      </c>
      <c r="AWF13">
        <f t="shared" si="6092"/>
        <v>0</v>
      </c>
      <c r="AWG13">
        <f t="shared" si="6092"/>
        <v>0</v>
      </c>
      <c r="AWH13">
        <f t="shared" si="6092"/>
        <v>0</v>
      </c>
      <c r="AWI13">
        <f t="shared" si="6092"/>
        <v>0</v>
      </c>
      <c r="AWJ13">
        <f t="shared" si="6092"/>
        <v>0</v>
      </c>
      <c r="AWK13">
        <f t="shared" si="6092"/>
        <v>0</v>
      </c>
      <c r="AWL13">
        <f t="shared" si="6092"/>
        <v>0</v>
      </c>
      <c r="AWM13">
        <f t="shared" si="6092"/>
        <v>0</v>
      </c>
      <c r="AWN13">
        <f t="shared" si="6092"/>
        <v>0</v>
      </c>
      <c r="AWO13">
        <f t="shared" si="6092"/>
        <v>0</v>
      </c>
      <c r="AWP13">
        <f t="shared" si="6092"/>
        <v>0</v>
      </c>
      <c r="AWQ13">
        <f t="shared" si="6092"/>
        <v>0</v>
      </c>
      <c r="AWR13">
        <f t="shared" si="6092"/>
        <v>0</v>
      </c>
      <c r="AWS13">
        <f t="shared" si="6092"/>
        <v>0</v>
      </c>
      <c r="AWT13">
        <f t="shared" si="6092"/>
        <v>0</v>
      </c>
      <c r="AWU13">
        <f t="shared" si="6092"/>
        <v>0</v>
      </c>
      <c r="AWV13">
        <f t="shared" si="6092"/>
        <v>0</v>
      </c>
      <c r="AWW13">
        <f t="shared" si="6092"/>
        <v>0</v>
      </c>
      <c r="AWX13">
        <f t="shared" si="6092"/>
        <v>0</v>
      </c>
      <c r="AWY13">
        <f t="shared" si="6092"/>
        <v>0</v>
      </c>
      <c r="AWZ13">
        <f t="shared" si="6092"/>
        <v>0</v>
      </c>
      <c r="AXA13">
        <f t="shared" si="6092"/>
        <v>0</v>
      </c>
      <c r="AXB13">
        <f t="shared" si="6092"/>
        <v>0</v>
      </c>
      <c r="AXC13">
        <f t="shared" si="6092"/>
        <v>0</v>
      </c>
      <c r="AXD13">
        <f t="shared" si="6092"/>
        <v>0</v>
      </c>
      <c r="AXE13">
        <f t="shared" si="6092"/>
        <v>0</v>
      </c>
      <c r="AXF13">
        <f t="shared" si="6092"/>
        <v>0</v>
      </c>
      <c r="AXG13">
        <f t="shared" si="6092"/>
        <v>0</v>
      </c>
      <c r="AXH13">
        <f t="shared" si="6092"/>
        <v>0</v>
      </c>
      <c r="AXI13">
        <f t="shared" si="6092"/>
        <v>0</v>
      </c>
      <c r="AXJ13">
        <f t="shared" si="6092"/>
        <v>0</v>
      </c>
      <c r="AXK13">
        <f t="shared" si="6092"/>
        <v>0</v>
      </c>
      <c r="AXL13">
        <f t="shared" si="6092"/>
        <v>0</v>
      </c>
      <c r="AXM13">
        <f t="shared" si="6092"/>
        <v>0</v>
      </c>
      <c r="AXN13">
        <f t="shared" si="6092"/>
        <v>0</v>
      </c>
      <c r="AXO13">
        <f t="shared" si="6092"/>
        <v>0</v>
      </c>
      <c r="AXP13">
        <f t="shared" si="6092"/>
        <v>0</v>
      </c>
      <c r="AXQ13">
        <f t="shared" si="6092"/>
        <v>0</v>
      </c>
      <c r="AXR13">
        <f t="shared" si="6092"/>
        <v>0</v>
      </c>
      <c r="AXS13">
        <f t="shared" si="6092"/>
        <v>0</v>
      </c>
      <c r="AXT13">
        <f t="shared" si="6092"/>
        <v>0</v>
      </c>
      <c r="AXU13">
        <f t="shared" si="6092"/>
        <v>0</v>
      </c>
      <c r="AXV13">
        <f t="shared" si="6092"/>
        <v>0</v>
      </c>
      <c r="AXW13">
        <f t="shared" si="6092"/>
        <v>0</v>
      </c>
      <c r="AXX13">
        <f t="shared" si="6092"/>
        <v>0</v>
      </c>
      <c r="AXY13">
        <f t="shared" ref="AXY13:BAJ13" si="6093">ABS(SUMIFS(AXY31:AXY801,$D$31:$D$801,$AR$13,$G$31:$G$801,""))</f>
        <v>0</v>
      </c>
      <c r="AXZ13">
        <f t="shared" si="6093"/>
        <v>0</v>
      </c>
      <c r="AYA13">
        <f t="shared" si="6093"/>
        <v>0</v>
      </c>
      <c r="AYB13">
        <f t="shared" si="6093"/>
        <v>0</v>
      </c>
      <c r="AYC13">
        <f t="shared" si="6093"/>
        <v>0</v>
      </c>
      <c r="AYD13">
        <f t="shared" si="6093"/>
        <v>0</v>
      </c>
      <c r="AYE13">
        <f t="shared" si="6093"/>
        <v>0</v>
      </c>
      <c r="AYF13">
        <f t="shared" si="6093"/>
        <v>0</v>
      </c>
      <c r="AYG13">
        <f t="shared" si="6093"/>
        <v>0</v>
      </c>
      <c r="AYH13">
        <f t="shared" si="6093"/>
        <v>0</v>
      </c>
      <c r="AYI13">
        <f t="shared" si="6093"/>
        <v>0</v>
      </c>
      <c r="AYJ13">
        <f t="shared" si="6093"/>
        <v>0</v>
      </c>
      <c r="AYK13">
        <f t="shared" si="6093"/>
        <v>0</v>
      </c>
      <c r="AYL13">
        <f t="shared" si="6093"/>
        <v>0</v>
      </c>
      <c r="AYM13">
        <f t="shared" si="6093"/>
        <v>0</v>
      </c>
      <c r="AYN13">
        <f t="shared" si="6093"/>
        <v>0</v>
      </c>
      <c r="AYO13">
        <f t="shared" si="6093"/>
        <v>0</v>
      </c>
      <c r="AYP13">
        <f t="shared" si="6093"/>
        <v>0</v>
      </c>
      <c r="AYQ13">
        <f t="shared" si="6093"/>
        <v>0</v>
      </c>
      <c r="AYR13">
        <f t="shared" si="6093"/>
        <v>0</v>
      </c>
      <c r="AYS13">
        <f t="shared" si="6093"/>
        <v>0</v>
      </c>
      <c r="AYT13">
        <f t="shared" si="6093"/>
        <v>0</v>
      </c>
      <c r="AYU13">
        <f t="shared" si="6093"/>
        <v>0</v>
      </c>
      <c r="AYV13">
        <f t="shared" si="6093"/>
        <v>0</v>
      </c>
      <c r="AYW13">
        <f t="shared" si="6093"/>
        <v>0</v>
      </c>
      <c r="AYX13">
        <f t="shared" si="6093"/>
        <v>0</v>
      </c>
      <c r="AYY13">
        <f t="shared" si="6093"/>
        <v>0</v>
      </c>
      <c r="AYZ13">
        <f t="shared" si="6093"/>
        <v>0</v>
      </c>
      <c r="AZA13">
        <f t="shared" si="6093"/>
        <v>0</v>
      </c>
      <c r="AZB13">
        <f t="shared" si="6093"/>
        <v>0</v>
      </c>
      <c r="AZC13">
        <f t="shared" si="6093"/>
        <v>0</v>
      </c>
      <c r="AZD13">
        <f t="shared" si="6093"/>
        <v>0</v>
      </c>
      <c r="AZE13">
        <f t="shared" si="6093"/>
        <v>0</v>
      </c>
      <c r="AZF13">
        <f t="shared" si="6093"/>
        <v>0</v>
      </c>
      <c r="AZG13">
        <f t="shared" si="6093"/>
        <v>0</v>
      </c>
      <c r="AZH13">
        <f t="shared" si="6093"/>
        <v>0</v>
      </c>
      <c r="AZI13">
        <f t="shared" si="6093"/>
        <v>0</v>
      </c>
      <c r="AZJ13">
        <f t="shared" si="6093"/>
        <v>0</v>
      </c>
      <c r="AZK13">
        <f t="shared" si="6093"/>
        <v>0</v>
      </c>
      <c r="AZL13">
        <f t="shared" si="6093"/>
        <v>0</v>
      </c>
      <c r="AZM13">
        <f t="shared" si="6093"/>
        <v>0</v>
      </c>
      <c r="AZN13">
        <f t="shared" si="6093"/>
        <v>0</v>
      </c>
      <c r="AZO13">
        <f t="shared" si="6093"/>
        <v>0</v>
      </c>
      <c r="AZP13">
        <f t="shared" si="6093"/>
        <v>0</v>
      </c>
      <c r="AZQ13">
        <f t="shared" si="6093"/>
        <v>0</v>
      </c>
      <c r="AZR13">
        <f t="shared" si="6093"/>
        <v>0</v>
      </c>
      <c r="AZS13">
        <f t="shared" si="6093"/>
        <v>0</v>
      </c>
      <c r="AZT13">
        <f t="shared" si="6093"/>
        <v>0</v>
      </c>
      <c r="AZU13">
        <f t="shared" si="6093"/>
        <v>0</v>
      </c>
      <c r="AZV13">
        <f t="shared" si="6093"/>
        <v>0</v>
      </c>
      <c r="AZW13">
        <f t="shared" si="6093"/>
        <v>0</v>
      </c>
      <c r="AZX13">
        <f t="shared" si="6093"/>
        <v>0</v>
      </c>
      <c r="AZY13">
        <f t="shared" si="6093"/>
        <v>0</v>
      </c>
      <c r="AZZ13">
        <f t="shared" si="6093"/>
        <v>0</v>
      </c>
      <c r="BAA13">
        <f t="shared" si="6093"/>
        <v>0</v>
      </c>
      <c r="BAB13">
        <f t="shared" si="6093"/>
        <v>0</v>
      </c>
      <c r="BAC13">
        <f t="shared" si="6093"/>
        <v>0</v>
      </c>
      <c r="BAD13">
        <f t="shared" si="6093"/>
        <v>0</v>
      </c>
      <c r="BAE13">
        <f t="shared" si="6093"/>
        <v>0</v>
      </c>
      <c r="BAF13">
        <f t="shared" si="6093"/>
        <v>0</v>
      </c>
      <c r="BAG13">
        <f t="shared" si="6093"/>
        <v>0</v>
      </c>
      <c r="BAH13">
        <f t="shared" si="6093"/>
        <v>0</v>
      </c>
      <c r="BAI13">
        <f t="shared" si="6093"/>
        <v>0</v>
      </c>
      <c r="BAJ13">
        <f t="shared" si="6093"/>
        <v>0</v>
      </c>
      <c r="BAK13">
        <f t="shared" ref="BAK13:BCV13" si="6094">ABS(SUMIFS(BAK31:BAK801,$D$31:$D$801,$AR$13,$G$31:$G$801,""))</f>
        <v>0</v>
      </c>
      <c r="BAL13">
        <f t="shared" si="6094"/>
        <v>0</v>
      </c>
      <c r="BAM13">
        <f t="shared" si="6094"/>
        <v>0</v>
      </c>
      <c r="BAN13">
        <f t="shared" si="6094"/>
        <v>0</v>
      </c>
      <c r="BAO13">
        <f t="shared" si="6094"/>
        <v>0</v>
      </c>
      <c r="BAP13">
        <f t="shared" si="6094"/>
        <v>0</v>
      </c>
      <c r="BAQ13">
        <f t="shared" si="6094"/>
        <v>0</v>
      </c>
      <c r="BAR13">
        <f t="shared" si="6094"/>
        <v>0</v>
      </c>
      <c r="BAS13">
        <f t="shared" si="6094"/>
        <v>0</v>
      </c>
      <c r="BAT13">
        <f t="shared" si="6094"/>
        <v>0</v>
      </c>
      <c r="BAU13">
        <f t="shared" si="6094"/>
        <v>0</v>
      </c>
      <c r="BAV13">
        <f t="shared" si="6094"/>
        <v>0</v>
      </c>
      <c r="BAW13">
        <f t="shared" si="6094"/>
        <v>0</v>
      </c>
      <c r="BAX13">
        <f t="shared" si="6094"/>
        <v>0</v>
      </c>
      <c r="BAY13">
        <f t="shared" si="6094"/>
        <v>0</v>
      </c>
      <c r="BAZ13">
        <f t="shared" si="6094"/>
        <v>0</v>
      </c>
      <c r="BBA13">
        <f t="shared" si="6094"/>
        <v>0</v>
      </c>
      <c r="BBB13">
        <f t="shared" si="6094"/>
        <v>0</v>
      </c>
      <c r="BBC13">
        <f t="shared" si="6094"/>
        <v>0</v>
      </c>
      <c r="BBD13">
        <f t="shared" si="6094"/>
        <v>0</v>
      </c>
      <c r="BBE13">
        <f t="shared" si="6094"/>
        <v>0</v>
      </c>
      <c r="BBF13">
        <f t="shared" si="6094"/>
        <v>0</v>
      </c>
      <c r="BBG13">
        <f t="shared" si="6094"/>
        <v>0</v>
      </c>
      <c r="BBH13">
        <f t="shared" si="6094"/>
        <v>0</v>
      </c>
      <c r="BBI13">
        <f t="shared" si="6094"/>
        <v>0</v>
      </c>
      <c r="BBJ13">
        <f t="shared" si="6094"/>
        <v>0</v>
      </c>
      <c r="BBK13">
        <f t="shared" si="6094"/>
        <v>0</v>
      </c>
      <c r="BBL13">
        <f t="shared" si="6094"/>
        <v>0</v>
      </c>
      <c r="BBM13">
        <f t="shared" si="6094"/>
        <v>0</v>
      </c>
      <c r="BBN13">
        <f t="shared" si="6094"/>
        <v>0</v>
      </c>
      <c r="BBO13">
        <f t="shared" si="6094"/>
        <v>0</v>
      </c>
      <c r="BBP13">
        <f t="shared" si="6094"/>
        <v>0</v>
      </c>
      <c r="BBQ13">
        <f t="shared" si="6094"/>
        <v>0</v>
      </c>
      <c r="BBR13">
        <f t="shared" si="6094"/>
        <v>0</v>
      </c>
      <c r="BBS13">
        <f t="shared" si="6094"/>
        <v>0</v>
      </c>
      <c r="BBT13">
        <f t="shared" si="6094"/>
        <v>0</v>
      </c>
      <c r="BBU13">
        <f t="shared" si="6094"/>
        <v>0</v>
      </c>
      <c r="BBV13">
        <f t="shared" si="6094"/>
        <v>0</v>
      </c>
      <c r="BBW13">
        <f t="shared" si="6094"/>
        <v>0</v>
      </c>
      <c r="BBX13">
        <f t="shared" si="6094"/>
        <v>0</v>
      </c>
      <c r="BBY13">
        <f t="shared" si="6094"/>
        <v>0</v>
      </c>
      <c r="BBZ13">
        <f t="shared" si="6094"/>
        <v>0</v>
      </c>
      <c r="BCA13">
        <f t="shared" si="6094"/>
        <v>0</v>
      </c>
      <c r="BCB13">
        <f t="shared" si="6094"/>
        <v>0</v>
      </c>
      <c r="BCC13">
        <f t="shared" si="6094"/>
        <v>0</v>
      </c>
      <c r="BCD13">
        <f t="shared" si="6094"/>
        <v>0</v>
      </c>
      <c r="BCE13">
        <f t="shared" si="6094"/>
        <v>0</v>
      </c>
      <c r="BCF13">
        <f t="shared" si="6094"/>
        <v>0</v>
      </c>
      <c r="BCG13">
        <f t="shared" si="6094"/>
        <v>0</v>
      </c>
      <c r="BCH13">
        <f t="shared" si="6094"/>
        <v>0</v>
      </c>
      <c r="BCI13">
        <f t="shared" si="6094"/>
        <v>0</v>
      </c>
      <c r="BCJ13">
        <f t="shared" si="6094"/>
        <v>0</v>
      </c>
      <c r="BCK13">
        <f t="shared" si="6094"/>
        <v>0</v>
      </c>
      <c r="BCL13">
        <f t="shared" si="6094"/>
        <v>0</v>
      </c>
      <c r="BCM13">
        <f t="shared" si="6094"/>
        <v>0</v>
      </c>
      <c r="BCN13">
        <f t="shared" si="6094"/>
        <v>0</v>
      </c>
      <c r="BCO13">
        <f t="shared" si="6094"/>
        <v>0</v>
      </c>
      <c r="BCP13">
        <f t="shared" si="6094"/>
        <v>0</v>
      </c>
      <c r="BCQ13">
        <f t="shared" si="6094"/>
        <v>0</v>
      </c>
      <c r="BCR13">
        <f t="shared" si="6094"/>
        <v>0</v>
      </c>
      <c r="BCS13">
        <f t="shared" si="6094"/>
        <v>0</v>
      </c>
      <c r="BCT13">
        <f t="shared" si="6094"/>
        <v>0</v>
      </c>
      <c r="BCU13">
        <f t="shared" si="6094"/>
        <v>0</v>
      </c>
      <c r="BCV13">
        <f t="shared" si="6094"/>
        <v>0</v>
      </c>
      <c r="BCW13">
        <f t="shared" ref="BCW13:BFH13" si="6095">ABS(SUMIFS(BCW31:BCW801,$D$31:$D$801,$AR$13,$G$31:$G$801,""))</f>
        <v>0</v>
      </c>
      <c r="BCX13">
        <f t="shared" si="6095"/>
        <v>0</v>
      </c>
      <c r="BCY13">
        <f t="shared" si="6095"/>
        <v>0</v>
      </c>
      <c r="BCZ13">
        <f t="shared" si="6095"/>
        <v>0</v>
      </c>
      <c r="BDA13">
        <f t="shared" si="6095"/>
        <v>0</v>
      </c>
      <c r="BDB13">
        <f t="shared" si="6095"/>
        <v>0</v>
      </c>
      <c r="BDC13">
        <f t="shared" si="6095"/>
        <v>0</v>
      </c>
      <c r="BDD13">
        <f t="shared" si="6095"/>
        <v>0</v>
      </c>
      <c r="BDE13">
        <f t="shared" si="6095"/>
        <v>0</v>
      </c>
      <c r="BDF13">
        <f t="shared" si="6095"/>
        <v>0</v>
      </c>
      <c r="BDG13">
        <f t="shared" si="6095"/>
        <v>0</v>
      </c>
      <c r="BDH13">
        <f t="shared" si="6095"/>
        <v>0</v>
      </c>
      <c r="BDI13">
        <f t="shared" si="6095"/>
        <v>0</v>
      </c>
      <c r="BDJ13">
        <f t="shared" si="6095"/>
        <v>0</v>
      </c>
      <c r="BDK13">
        <f t="shared" si="6095"/>
        <v>0</v>
      </c>
      <c r="BDL13">
        <f t="shared" si="6095"/>
        <v>0</v>
      </c>
      <c r="BDM13">
        <f t="shared" si="6095"/>
        <v>0</v>
      </c>
      <c r="BDN13">
        <f t="shared" si="6095"/>
        <v>0</v>
      </c>
      <c r="BDO13">
        <f t="shared" si="6095"/>
        <v>0</v>
      </c>
      <c r="BDP13">
        <f t="shared" si="6095"/>
        <v>0</v>
      </c>
      <c r="BDQ13">
        <f t="shared" si="6095"/>
        <v>0</v>
      </c>
      <c r="BDR13">
        <f t="shared" si="6095"/>
        <v>0</v>
      </c>
      <c r="BDS13">
        <f t="shared" si="6095"/>
        <v>0</v>
      </c>
      <c r="BDT13">
        <f t="shared" si="6095"/>
        <v>0</v>
      </c>
      <c r="BDU13">
        <f t="shared" si="6095"/>
        <v>0</v>
      </c>
      <c r="BDV13">
        <f t="shared" si="6095"/>
        <v>0</v>
      </c>
      <c r="BDW13">
        <f t="shared" si="6095"/>
        <v>0</v>
      </c>
      <c r="BDX13">
        <f t="shared" si="6095"/>
        <v>0</v>
      </c>
      <c r="BDY13">
        <f t="shared" si="6095"/>
        <v>0</v>
      </c>
      <c r="BDZ13">
        <f t="shared" si="6095"/>
        <v>0</v>
      </c>
      <c r="BEA13">
        <f t="shared" si="6095"/>
        <v>0</v>
      </c>
      <c r="BEB13">
        <f t="shared" si="6095"/>
        <v>0</v>
      </c>
      <c r="BEC13">
        <f t="shared" si="6095"/>
        <v>0</v>
      </c>
      <c r="BED13">
        <f t="shared" si="6095"/>
        <v>0</v>
      </c>
      <c r="BEE13">
        <f t="shared" si="6095"/>
        <v>0</v>
      </c>
      <c r="BEF13">
        <f t="shared" si="6095"/>
        <v>0</v>
      </c>
      <c r="BEG13">
        <f t="shared" si="6095"/>
        <v>0</v>
      </c>
      <c r="BEH13">
        <f t="shared" si="6095"/>
        <v>0</v>
      </c>
      <c r="BEI13">
        <f t="shared" si="6095"/>
        <v>0</v>
      </c>
      <c r="BEJ13">
        <f t="shared" si="6095"/>
        <v>0</v>
      </c>
      <c r="BEK13">
        <f t="shared" si="6095"/>
        <v>0</v>
      </c>
      <c r="BEL13">
        <f t="shared" si="6095"/>
        <v>0</v>
      </c>
      <c r="BEM13">
        <f t="shared" si="6095"/>
        <v>0</v>
      </c>
      <c r="BEN13">
        <f t="shared" si="6095"/>
        <v>0</v>
      </c>
      <c r="BEO13">
        <f t="shared" si="6095"/>
        <v>0</v>
      </c>
      <c r="BEP13">
        <f t="shared" si="6095"/>
        <v>0</v>
      </c>
      <c r="BEQ13">
        <f t="shared" si="6095"/>
        <v>0</v>
      </c>
      <c r="BER13">
        <f t="shared" si="6095"/>
        <v>0</v>
      </c>
      <c r="BES13">
        <f t="shared" si="6095"/>
        <v>0</v>
      </c>
      <c r="BET13">
        <f t="shared" si="6095"/>
        <v>0</v>
      </c>
      <c r="BEU13">
        <f t="shared" si="6095"/>
        <v>0</v>
      </c>
      <c r="BEV13">
        <f t="shared" si="6095"/>
        <v>0</v>
      </c>
      <c r="BEW13">
        <f t="shared" si="6095"/>
        <v>0</v>
      </c>
      <c r="BEX13">
        <f t="shared" si="6095"/>
        <v>0</v>
      </c>
      <c r="BEY13">
        <f t="shared" si="6095"/>
        <v>0</v>
      </c>
      <c r="BEZ13">
        <f t="shared" si="6095"/>
        <v>0</v>
      </c>
      <c r="BFA13">
        <f t="shared" si="6095"/>
        <v>0</v>
      </c>
      <c r="BFB13">
        <f t="shared" si="6095"/>
        <v>0</v>
      </c>
      <c r="BFC13">
        <f t="shared" si="6095"/>
        <v>0</v>
      </c>
      <c r="BFD13">
        <f t="shared" si="6095"/>
        <v>0</v>
      </c>
      <c r="BFE13">
        <f t="shared" si="6095"/>
        <v>0</v>
      </c>
      <c r="BFF13">
        <f t="shared" si="6095"/>
        <v>0</v>
      </c>
      <c r="BFG13">
        <f t="shared" si="6095"/>
        <v>0</v>
      </c>
      <c r="BFH13">
        <f t="shared" si="6095"/>
        <v>0</v>
      </c>
      <c r="BFI13">
        <f t="shared" ref="BFI13:BHT13" si="6096">ABS(SUMIFS(BFI31:BFI801,$D$31:$D$801,$AR$13,$G$31:$G$801,""))</f>
        <v>0</v>
      </c>
      <c r="BFJ13">
        <f t="shared" si="6096"/>
        <v>0</v>
      </c>
      <c r="BFK13">
        <f t="shared" si="6096"/>
        <v>0</v>
      </c>
      <c r="BFL13">
        <f t="shared" si="6096"/>
        <v>0</v>
      </c>
      <c r="BFM13">
        <f t="shared" si="6096"/>
        <v>0</v>
      </c>
      <c r="BFN13">
        <f t="shared" si="6096"/>
        <v>0</v>
      </c>
      <c r="BFO13">
        <f t="shared" si="6096"/>
        <v>0</v>
      </c>
      <c r="BFP13">
        <f t="shared" si="6096"/>
        <v>0</v>
      </c>
      <c r="BFQ13">
        <f t="shared" si="6096"/>
        <v>0</v>
      </c>
      <c r="BFR13">
        <f t="shared" si="6096"/>
        <v>0</v>
      </c>
      <c r="BFS13">
        <f t="shared" si="6096"/>
        <v>0</v>
      </c>
      <c r="BFT13">
        <f t="shared" si="6096"/>
        <v>0</v>
      </c>
      <c r="BFU13">
        <f t="shared" si="6096"/>
        <v>0</v>
      </c>
      <c r="BFV13">
        <f t="shared" si="6096"/>
        <v>0</v>
      </c>
      <c r="BFW13">
        <f t="shared" si="6096"/>
        <v>0</v>
      </c>
      <c r="BFX13">
        <f t="shared" si="6096"/>
        <v>0</v>
      </c>
      <c r="BFY13">
        <f t="shared" si="6096"/>
        <v>0</v>
      </c>
      <c r="BFZ13">
        <f t="shared" si="6096"/>
        <v>0</v>
      </c>
      <c r="BGA13">
        <f t="shared" si="6096"/>
        <v>0</v>
      </c>
      <c r="BGB13">
        <f t="shared" si="6096"/>
        <v>0</v>
      </c>
      <c r="BGC13">
        <f t="shared" si="6096"/>
        <v>0</v>
      </c>
      <c r="BGD13">
        <f t="shared" si="6096"/>
        <v>0</v>
      </c>
      <c r="BGE13">
        <f t="shared" si="6096"/>
        <v>0</v>
      </c>
      <c r="BGF13">
        <f t="shared" si="6096"/>
        <v>0</v>
      </c>
      <c r="BGG13">
        <f t="shared" si="6096"/>
        <v>0</v>
      </c>
      <c r="BGH13">
        <f t="shared" si="6096"/>
        <v>0</v>
      </c>
      <c r="BGI13">
        <f t="shared" si="6096"/>
        <v>0</v>
      </c>
      <c r="BGJ13">
        <f t="shared" si="6096"/>
        <v>0</v>
      </c>
      <c r="BGK13">
        <f t="shared" si="6096"/>
        <v>0</v>
      </c>
      <c r="BGL13">
        <f t="shared" si="6096"/>
        <v>0</v>
      </c>
      <c r="BGM13">
        <f t="shared" si="6096"/>
        <v>0</v>
      </c>
      <c r="BGN13">
        <f t="shared" si="6096"/>
        <v>0</v>
      </c>
      <c r="BGO13">
        <f t="shared" si="6096"/>
        <v>0</v>
      </c>
      <c r="BGP13">
        <f t="shared" si="6096"/>
        <v>0</v>
      </c>
      <c r="BGQ13">
        <f t="shared" si="6096"/>
        <v>0</v>
      </c>
      <c r="BGR13">
        <f t="shared" si="6096"/>
        <v>0</v>
      </c>
      <c r="BGS13">
        <f t="shared" si="6096"/>
        <v>0</v>
      </c>
      <c r="BGT13">
        <f t="shared" si="6096"/>
        <v>0</v>
      </c>
      <c r="BGU13">
        <f t="shared" si="6096"/>
        <v>0</v>
      </c>
      <c r="BGV13">
        <f t="shared" si="6096"/>
        <v>0</v>
      </c>
      <c r="BGW13">
        <f t="shared" si="6096"/>
        <v>0</v>
      </c>
      <c r="BGX13">
        <f t="shared" si="6096"/>
        <v>0</v>
      </c>
      <c r="BGY13">
        <f t="shared" si="6096"/>
        <v>0</v>
      </c>
      <c r="BGZ13">
        <f t="shared" si="6096"/>
        <v>0</v>
      </c>
      <c r="BHA13">
        <f t="shared" si="6096"/>
        <v>0</v>
      </c>
      <c r="BHB13">
        <f t="shared" si="6096"/>
        <v>0</v>
      </c>
      <c r="BHC13">
        <f t="shared" si="6096"/>
        <v>0</v>
      </c>
      <c r="BHD13">
        <f t="shared" si="6096"/>
        <v>0</v>
      </c>
      <c r="BHE13">
        <f t="shared" si="6096"/>
        <v>0</v>
      </c>
      <c r="BHF13">
        <f t="shared" si="6096"/>
        <v>0</v>
      </c>
      <c r="BHG13">
        <f t="shared" si="6096"/>
        <v>0</v>
      </c>
      <c r="BHH13">
        <f t="shared" si="6096"/>
        <v>0</v>
      </c>
      <c r="BHI13">
        <f t="shared" si="6096"/>
        <v>0</v>
      </c>
      <c r="BHJ13">
        <f t="shared" si="6096"/>
        <v>0</v>
      </c>
      <c r="BHK13">
        <f t="shared" si="6096"/>
        <v>0</v>
      </c>
      <c r="BHL13">
        <f t="shared" si="6096"/>
        <v>0</v>
      </c>
      <c r="BHM13">
        <f t="shared" si="6096"/>
        <v>0</v>
      </c>
      <c r="BHN13">
        <f t="shared" si="6096"/>
        <v>0</v>
      </c>
      <c r="BHO13">
        <f t="shared" si="6096"/>
        <v>0</v>
      </c>
      <c r="BHP13">
        <f t="shared" si="6096"/>
        <v>0</v>
      </c>
      <c r="BHQ13">
        <f t="shared" si="6096"/>
        <v>0</v>
      </c>
      <c r="BHR13">
        <f t="shared" si="6096"/>
        <v>0</v>
      </c>
      <c r="BHS13">
        <f t="shared" si="6096"/>
        <v>0</v>
      </c>
      <c r="BHT13">
        <f t="shared" si="6096"/>
        <v>0</v>
      </c>
      <c r="BHU13">
        <f t="shared" ref="BHU13:BKF13" si="6097">ABS(SUMIFS(BHU31:BHU801,$D$31:$D$801,$AR$13,$G$31:$G$801,""))</f>
        <v>0</v>
      </c>
      <c r="BHV13">
        <f t="shared" si="6097"/>
        <v>0</v>
      </c>
      <c r="BHW13">
        <f t="shared" si="6097"/>
        <v>0</v>
      </c>
      <c r="BHX13">
        <f t="shared" si="6097"/>
        <v>0</v>
      </c>
      <c r="BHY13">
        <f t="shared" si="6097"/>
        <v>0</v>
      </c>
      <c r="BHZ13">
        <f t="shared" si="6097"/>
        <v>0</v>
      </c>
      <c r="BIA13">
        <f t="shared" si="6097"/>
        <v>0</v>
      </c>
      <c r="BIB13">
        <f t="shared" si="6097"/>
        <v>0</v>
      </c>
      <c r="BIC13">
        <f t="shared" si="6097"/>
        <v>0</v>
      </c>
      <c r="BID13">
        <f t="shared" si="6097"/>
        <v>0</v>
      </c>
      <c r="BIE13">
        <f t="shared" si="6097"/>
        <v>0</v>
      </c>
      <c r="BIF13">
        <f t="shared" si="6097"/>
        <v>0</v>
      </c>
      <c r="BIG13">
        <f t="shared" si="6097"/>
        <v>0</v>
      </c>
      <c r="BIH13">
        <f t="shared" si="6097"/>
        <v>0</v>
      </c>
      <c r="BII13">
        <f t="shared" si="6097"/>
        <v>0</v>
      </c>
      <c r="BIJ13">
        <f t="shared" si="6097"/>
        <v>0</v>
      </c>
      <c r="BIK13">
        <f t="shared" si="6097"/>
        <v>0</v>
      </c>
      <c r="BIL13">
        <f t="shared" si="6097"/>
        <v>0</v>
      </c>
      <c r="BIM13">
        <f t="shared" si="6097"/>
        <v>0</v>
      </c>
      <c r="BIN13">
        <f t="shared" si="6097"/>
        <v>0</v>
      </c>
      <c r="BIO13">
        <f t="shared" si="6097"/>
        <v>0</v>
      </c>
      <c r="BIP13">
        <f t="shared" si="6097"/>
        <v>0</v>
      </c>
      <c r="BIQ13">
        <f t="shared" si="6097"/>
        <v>0</v>
      </c>
      <c r="BIR13">
        <f t="shared" si="6097"/>
        <v>0</v>
      </c>
      <c r="BIS13">
        <f t="shared" si="6097"/>
        <v>0</v>
      </c>
      <c r="BIT13">
        <f t="shared" si="6097"/>
        <v>0</v>
      </c>
      <c r="BIU13">
        <f t="shared" si="6097"/>
        <v>0</v>
      </c>
      <c r="BIV13">
        <f t="shared" si="6097"/>
        <v>0</v>
      </c>
      <c r="BIW13">
        <f t="shared" si="6097"/>
        <v>0</v>
      </c>
      <c r="BIX13">
        <f t="shared" si="6097"/>
        <v>0</v>
      </c>
      <c r="BIY13">
        <f t="shared" si="6097"/>
        <v>0</v>
      </c>
      <c r="BIZ13">
        <f t="shared" si="6097"/>
        <v>0</v>
      </c>
      <c r="BJA13">
        <f t="shared" si="6097"/>
        <v>0</v>
      </c>
      <c r="BJB13">
        <f t="shared" si="6097"/>
        <v>0</v>
      </c>
      <c r="BJC13">
        <f t="shared" si="6097"/>
        <v>0</v>
      </c>
      <c r="BJD13">
        <f t="shared" si="6097"/>
        <v>0</v>
      </c>
      <c r="BJE13">
        <f t="shared" si="6097"/>
        <v>0</v>
      </c>
      <c r="BJF13">
        <f t="shared" si="6097"/>
        <v>0</v>
      </c>
      <c r="BJG13">
        <f t="shared" si="6097"/>
        <v>0</v>
      </c>
      <c r="BJH13">
        <f t="shared" si="6097"/>
        <v>0</v>
      </c>
      <c r="BJI13">
        <f t="shared" si="6097"/>
        <v>0</v>
      </c>
      <c r="BJJ13">
        <f t="shared" si="6097"/>
        <v>0</v>
      </c>
      <c r="BJK13">
        <f t="shared" si="6097"/>
        <v>0</v>
      </c>
      <c r="BJL13">
        <f t="shared" si="6097"/>
        <v>0</v>
      </c>
      <c r="BJM13">
        <f t="shared" si="6097"/>
        <v>0</v>
      </c>
      <c r="BJN13">
        <f t="shared" si="6097"/>
        <v>0</v>
      </c>
      <c r="BJO13">
        <f t="shared" si="6097"/>
        <v>0</v>
      </c>
      <c r="BJP13">
        <f t="shared" si="6097"/>
        <v>0</v>
      </c>
      <c r="BJQ13">
        <f t="shared" si="6097"/>
        <v>0</v>
      </c>
      <c r="BJR13">
        <f t="shared" si="6097"/>
        <v>0</v>
      </c>
      <c r="BJS13">
        <f t="shared" si="6097"/>
        <v>0</v>
      </c>
      <c r="BJT13">
        <f t="shared" si="6097"/>
        <v>0</v>
      </c>
      <c r="BJU13">
        <f t="shared" si="6097"/>
        <v>0</v>
      </c>
      <c r="BJV13">
        <f t="shared" si="6097"/>
        <v>0</v>
      </c>
      <c r="BJW13">
        <f t="shared" si="6097"/>
        <v>0</v>
      </c>
      <c r="BJX13">
        <f t="shared" si="6097"/>
        <v>0</v>
      </c>
      <c r="BJY13">
        <f t="shared" si="6097"/>
        <v>0</v>
      </c>
      <c r="BJZ13">
        <f t="shared" si="6097"/>
        <v>0</v>
      </c>
      <c r="BKA13">
        <f t="shared" si="6097"/>
        <v>0</v>
      </c>
      <c r="BKB13">
        <f t="shared" si="6097"/>
        <v>0</v>
      </c>
      <c r="BKC13">
        <f t="shared" si="6097"/>
        <v>0</v>
      </c>
      <c r="BKD13">
        <f t="shared" si="6097"/>
        <v>0</v>
      </c>
      <c r="BKE13">
        <f t="shared" si="6097"/>
        <v>0</v>
      </c>
      <c r="BKF13">
        <f t="shared" si="6097"/>
        <v>0</v>
      </c>
      <c r="BKG13">
        <f t="shared" ref="BKG13:BMR13" si="6098">ABS(SUMIFS(BKG31:BKG801,$D$31:$D$801,$AR$13,$G$31:$G$801,""))</f>
        <v>0</v>
      </c>
      <c r="BKH13">
        <f t="shared" si="6098"/>
        <v>0</v>
      </c>
      <c r="BKI13">
        <f t="shared" si="6098"/>
        <v>0</v>
      </c>
      <c r="BKJ13">
        <f t="shared" si="6098"/>
        <v>0</v>
      </c>
      <c r="BKK13">
        <f t="shared" si="6098"/>
        <v>0</v>
      </c>
      <c r="BKL13">
        <f t="shared" si="6098"/>
        <v>0</v>
      </c>
      <c r="BKM13">
        <f t="shared" si="6098"/>
        <v>0</v>
      </c>
      <c r="BKN13">
        <f t="shared" si="6098"/>
        <v>0</v>
      </c>
      <c r="BKO13">
        <f t="shared" si="6098"/>
        <v>0</v>
      </c>
      <c r="BKP13">
        <f t="shared" si="6098"/>
        <v>0</v>
      </c>
      <c r="BKQ13">
        <f t="shared" si="6098"/>
        <v>0</v>
      </c>
      <c r="BKR13">
        <f t="shared" si="6098"/>
        <v>0</v>
      </c>
      <c r="BKS13">
        <f t="shared" si="6098"/>
        <v>0</v>
      </c>
      <c r="BKT13">
        <f t="shared" si="6098"/>
        <v>0</v>
      </c>
      <c r="BKU13">
        <f t="shared" si="6098"/>
        <v>0</v>
      </c>
      <c r="BKV13">
        <f t="shared" si="6098"/>
        <v>0</v>
      </c>
      <c r="BKW13">
        <f t="shared" si="6098"/>
        <v>0</v>
      </c>
      <c r="BKX13">
        <f t="shared" si="6098"/>
        <v>0</v>
      </c>
      <c r="BKY13">
        <f t="shared" si="6098"/>
        <v>0</v>
      </c>
      <c r="BKZ13">
        <f t="shared" si="6098"/>
        <v>0</v>
      </c>
      <c r="BLA13">
        <f t="shared" si="6098"/>
        <v>0</v>
      </c>
      <c r="BLB13">
        <f t="shared" si="6098"/>
        <v>0</v>
      </c>
      <c r="BLC13">
        <f t="shared" si="6098"/>
        <v>0</v>
      </c>
      <c r="BLD13">
        <f t="shared" si="6098"/>
        <v>0</v>
      </c>
      <c r="BLE13">
        <f t="shared" si="6098"/>
        <v>0</v>
      </c>
      <c r="BLF13">
        <f t="shared" si="6098"/>
        <v>0</v>
      </c>
      <c r="BLG13">
        <f t="shared" si="6098"/>
        <v>0</v>
      </c>
      <c r="BLH13">
        <f t="shared" si="6098"/>
        <v>0</v>
      </c>
      <c r="BLI13">
        <f t="shared" si="6098"/>
        <v>0</v>
      </c>
      <c r="BLJ13">
        <f t="shared" si="6098"/>
        <v>0</v>
      </c>
      <c r="BLK13">
        <f t="shared" si="6098"/>
        <v>0</v>
      </c>
      <c r="BLL13">
        <f t="shared" si="6098"/>
        <v>0</v>
      </c>
      <c r="BLM13">
        <f t="shared" si="6098"/>
        <v>0</v>
      </c>
      <c r="BLN13">
        <f t="shared" si="6098"/>
        <v>0</v>
      </c>
      <c r="BLO13">
        <f t="shared" si="6098"/>
        <v>0</v>
      </c>
      <c r="BLP13">
        <f t="shared" si="6098"/>
        <v>0</v>
      </c>
      <c r="BLQ13">
        <f t="shared" si="6098"/>
        <v>0</v>
      </c>
      <c r="BLR13">
        <f t="shared" si="6098"/>
        <v>0</v>
      </c>
      <c r="BLS13">
        <f t="shared" si="6098"/>
        <v>0</v>
      </c>
      <c r="BLT13">
        <f t="shared" si="6098"/>
        <v>0</v>
      </c>
      <c r="BLU13">
        <f t="shared" si="6098"/>
        <v>0</v>
      </c>
      <c r="BLV13">
        <f t="shared" si="6098"/>
        <v>0</v>
      </c>
      <c r="BLW13">
        <f t="shared" si="6098"/>
        <v>0</v>
      </c>
      <c r="BLX13">
        <f t="shared" si="6098"/>
        <v>0</v>
      </c>
      <c r="BLY13">
        <f t="shared" si="6098"/>
        <v>0</v>
      </c>
      <c r="BLZ13">
        <f t="shared" si="6098"/>
        <v>0</v>
      </c>
      <c r="BMA13">
        <f t="shared" si="6098"/>
        <v>0</v>
      </c>
      <c r="BMB13">
        <f t="shared" si="6098"/>
        <v>0</v>
      </c>
      <c r="BMC13">
        <f t="shared" si="6098"/>
        <v>0</v>
      </c>
      <c r="BMD13">
        <f t="shared" si="6098"/>
        <v>0</v>
      </c>
      <c r="BME13">
        <f t="shared" si="6098"/>
        <v>0</v>
      </c>
      <c r="BMF13">
        <f t="shared" si="6098"/>
        <v>0</v>
      </c>
      <c r="BMG13">
        <f t="shared" si="6098"/>
        <v>0</v>
      </c>
      <c r="BMH13">
        <f t="shared" si="6098"/>
        <v>0</v>
      </c>
      <c r="BMI13">
        <f t="shared" si="6098"/>
        <v>0</v>
      </c>
      <c r="BMJ13">
        <f t="shared" si="6098"/>
        <v>0</v>
      </c>
      <c r="BMK13">
        <f t="shared" si="6098"/>
        <v>0</v>
      </c>
      <c r="BML13">
        <f t="shared" si="6098"/>
        <v>0</v>
      </c>
      <c r="BMM13">
        <f t="shared" si="6098"/>
        <v>0</v>
      </c>
      <c r="BMN13">
        <f t="shared" si="6098"/>
        <v>0</v>
      </c>
      <c r="BMO13">
        <f t="shared" si="6098"/>
        <v>0</v>
      </c>
      <c r="BMP13">
        <f t="shared" si="6098"/>
        <v>0</v>
      </c>
      <c r="BMQ13">
        <f t="shared" si="6098"/>
        <v>0</v>
      </c>
      <c r="BMR13">
        <f t="shared" si="6098"/>
        <v>0</v>
      </c>
      <c r="BMS13">
        <f t="shared" ref="BMS13:BPD13" si="6099">ABS(SUMIFS(BMS31:BMS801,$D$31:$D$801,$AR$13,$G$31:$G$801,""))</f>
        <v>0</v>
      </c>
      <c r="BMT13">
        <f t="shared" si="6099"/>
        <v>0</v>
      </c>
      <c r="BMU13">
        <f t="shared" si="6099"/>
        <v>0</v>
      </c>
      <c r="BMV13">
        <f t="shared" si="6099"/>
        <v>0</v>
      </c>
      <c r="BMW13">
        <f t="shared" si="6099"/>
        <v>0</v>
      </c>
      <c r="BMX13">
        <f t="shared" si="6099"/>
        <v>0</v>
      </c>
      <c r="BMY13">
        <f t="shared" si="6099"/>
        <v>0</v>
      </c>
      <c r="BMZ13">
        <f t="shared" si="6099"/>
        <v>0</v>
      </c>
      <c r="BNA13">
        <f t="shared" si="6099"/>
        <v>0</v>
      </c>
      <c r="BNB13">
        <f t="shared" si="6099"/>
        <v>0</v>
      </c>
      <c r="BNC13">
        <f t="shared" si="6099"/>
        <v>0</v>
      </c>
      <c r="BND13">
        <f t="shared" si="6099"/>
        <v>0</v>
      </c>
      <c r="BNE13">
        <f t="shared" si="6099"/>
        <v>0</v>
      </c>
      <c r="BNF13">
        <f t="shared" si="6099"/>
        <v>0</v>
      </c>
      <c r="BNG13">
        <f t="shared" si="6099"/>
        <v>0</v>
      </c>
      <c r="BNH13">
        <f t="shared" si="6099"/>
        <v>0</v>
      </c>
      <c r="BNI13">
        <f t="shared" si="6099"/>
        <v>0</v>
      </c>
      <c r="BNJ13">
        <f t="shared" si="6099"/>
        <v>0</v>
      </c>
      <c r="BNK13">
        <f t="shared" si="6099"/>
        <v>0</v>
      </c>
      <c r="BNL13">
        <f t="shared" si="6099"/>
        <v>0</v>
      </c>
      <c r="BNM13">
        <f t="shared" si="6099"/>
        <v>0</v>
      </c>
      <c r="BNN13">
        <f t="shared" si="6099"/>
        <v>0</v>
      </c>
      <c r="BNO13">
        <f t="shared" si="6099"/>
        <v>0</v>
      </c>
      <c r="BNP13">
        <f t="shared" si="6099"/>
        <v>0</v>
      </c>
      <c r="BNQ13">
        <f t="shared" si="6099"/>
        <v>0</v>
      </c>
      <c r="BNR13">
        <f t="shared" si="6099"/>
        <v>0</v>
      </c>
      <c r="BNS13">
        <f t="shared" si="6099"/>
        <v>0</v>
      </c>
      <c r="BNT13">
        <f t="shared" si="6099"/>
        <v>0</v>
      </c>
      <c r="BNU13">
        <f t="shared" si="6099"/>
        <v>0</v>
      </c>
      <c r="BNV13">
        <f t="shared" si="6099"/>
        <v>0</v>
      </c>
      <c r="BNW13">
        <f t="shared" si="6099"/>
        <v>0</v>
      </c>
      <c r="BNX13">
        <f t="shared" si="6099"/>
        <v>0</v>
      </c>
      <c r="BNY13">
        <f t="shared" si="6099"/>
        <v>0</v>
      </c>
      <c r="BNZ13">
        <f t="shared" si="6099"/>
        <v>0</v>
      </c>
      <c r="BOA13">
        <f t="shared" si="6099"/>
        <v>0</v>
      </c>
      <c r="BOB13">
        <f t="shared" si="6099"/>
        <v>0</v>
      </c>
      <c r="BOC13">
        <f t="shared" si="6099"/>
        <v>0</v>
      </c>
      <c r="BOD13">
        <f t="shared" si="6099"/>
        <v>0</v>
      </c>
      <c r="BOE13">
        <f t="shared" si="6099"/>
        <v>0</v>
      </c>
      <c r="BOF13">
        <f t="shared" si="6099"/>
        <v>0</v>
      </c>
      <c r="BOG13">
        <f t="shared" si="6099"/>
        <v>0</v>
      </c>
      <c r="BOH13">
        <f t="shared" si="6099"/>
        <v>0</v>
      </c>
      <c r="BOI13">
        <f t="shared" si="6099"/>
        <v>0</v>
      </c>
      <c r="BOJ13">
        <f t="shared" si="6099"/>
        <v>0</v>
      </c>
      <c r="BOK13">
        <f t="shared" si="6099"/>
        <v>0</v>
      </c>
      <c r="BOL13">
        <f t="shared" si="6099"/>
        <v>0</v>
      </c>
      <c r="BOM13">
        <f t="shared" si="6099"/>
        <v>0</v>
      </c>
      <c r="BON13">
        <f t="shared" si="6099"/>
        <v>0</v>
      </c>
      <c r="BOO13">
        <f t="shared" si="6099"/>
        <v>0</v>
      </c>
      <c r="BOP13">
        <f t="shared" si="6099"/>
        <v>0</v>
      </c>
      <c r="BOQ13">
        <f t="shared" si="6099"/>
        <v>0</v>
      </c>
      <c r="BOR13">
        <f t="shared" si="6099"/>
        <v>0</v>
      </c>
      <c r="BOS13">
        <f t="shared" si="6099"/>
        <v>0</v>
      </c>
      <c r="BOT13">
        <f t="shared" si="6099"/>
        <v>0</v>
      </c>
      <c r="BOU13">
        <f t="shared" si="6099"/>
        <v>0</v>
      </c>
      <c r="BOV13">
        <f t="shared" si="6099"/>
        <v>0</v>
      </c>
      <c r="BOW13">
        <f t="shared" si="6099"/>
        <v>0</v>
      </c>
      <c r="BOX13">
        <f t="shared" si="6099"/>
        <v>0</v>
      </c>
      <c r="BOY13">
        <f t="shared" si="6099"/>
        <v>0</v>
      </c>
      <c r="BOZ13">
        <f t="shared" si="6099"/>
        <v>0</v>
      </c>
      <c r="BPA13">
        <f t="shared" si="6099"/>
        <v>0</v>
      </c>
      <c r="BPB13">
        <f t="shared" si="6099"/>
        <v>0</v>
      </c>
      <c r="BPC13">
        <f t="shared" si="6099"/>
        <v>0</v>
      </c>
      <c r="BPD13">
        <f t="shared" si="6099"/>
        <v>0</v>
      </c>
      <c r="BPE13">
        <f t="shared" ref="BPE13:BRP13" si="6100">ABS(SUMIFS(BPE31:BPE801,$D$31:$D$801,$AR$13,$G$31:$G$801,""))</f>
        <v>0</v>
      </c>
      <c r="BPF13">
        <f t="shared" si="6100"/>
        <v>0</v>
      </c>
      <c r="BPG13">
        <f t="shared" si="6100"/>
        <v>0</v>
      </c>
      <c r="BPH13">
        <f t="shared" si="6100"/>
        <v>0</v>
      </c>
      <c r="BPI13">
        <f t="shared" si="6100"/>
        <v>0</v>
      </c>
      <c r="BPJ13">
        <f t="shared" si="6100"/>
        <v>0</v>
      </c>
      <c r="BPK13">
        <f t="shared" si="6100"/>
        <v>0</v>
      </c>
      <c r="BPL13">
        <f t="shared" si="6100"/>
        <v>0</v>
      </c>
      <c r="BPM13">
        <f t="shared" si="6100"/>
        <v>0</v>
      </c>
      <c r="BPN13">
        <f t="shared" si="6100"/>
        <v>0</v>
      </c>
      <c r="BPO13">
        <f t="shared" si="6100"/>
        <v>0</v>
      </c>
      <c r="BPP13">
        <f t="shared" si="6100"/>
        <v>0</v>
      </c>
      <c r="BPQ13">
        <f t="shared" si="6100"/>
        <v>0</v>
      </c>
      <c r="BPR13">
        <f t="shared" si="6100"/>
        <v>0</v>
      </c>
      <c r="BPS13">
        <f t="shared" si="6100"/>
        <v>0</v>
      </c>
      <c r="BPT13">
        <f t="shared" si="6100"/>
        <v>0</v>
      </c>
      <c r="BPU13">
        <f t="shared" si="6100"/>
        <v>0</v>
      </c>
      <c r="BPV13">
        <f t="shared" si="6100"/>
        <v>0</v>
      </c>
      <c r="BPW13">
        <f t="shared" si="6100"/>
        <v>0</v>
      </c>
      <c r="BPX13">
        <f t="shared" si="6100"/>
        <v>0</v>
      </c>
      <c r="BPY13">
        <f t="shared" si="6100"/>
        <v>0</v>
      </c>
      <c r="BPZ13">
        <f t="shared" si="6100"/>
        <v>0</v>
      </c>
      <c r="BQA13">
        <f t="shared" si="6100"/>
        <v>0</v>
      </c>
      <c r="BQB13">
        <f t="shared" si="6100"/>
        <v>0</v>
      </c>
      <c r="BQC13">
        <f t="shared" si="6100"/>
        <v>0</v>
      </c>
      <c r="BQD13">
        <f t="shared" si="6100"/>
        <v>0</v>
      </c>
      <c r="BQE13">
        <f t="shared" si="6100"/>
        <v>0</v>
      </c>
      <c r="BQF13">
        <f t="shared" si="6100"/>
        <v>0</v>
      </c>
      <c r="BQG13">
        <f t="shared" si="6100"/>
        <v>0</v>
      </c>
      <c r="BQH13">
        <f t="shared" si="6100"/>
        <v>0</v>
      </c>
      <c r="BQI13">
        <f t="shared" si="6100"/>
        <v>0</v>
      </c>
      <c r="BQJ13">
        <f t="shared" si="6100"/>
        <v>0</v>
      </c>
      <c r="BQK13">
        <f t="shared" si="6100"/>
        <v>0</v>
      </c>
      <c r="BQL13">
        <f t="shared" si="6100"/>
        <v>0</v>
      </c>
      <c r="BQM13">
        <f t="shared" si="6100"/>
        <v>0</v>
      </c>
      <c r="BQN13">
        <f t="shared" si="6100"/>
        <v>0</v>
      </c>
      <c r="BQO13">
        <f t="shared" si="6100"/>
        <v>0</v>
      </c>
      <c r="BQP13">
        <f t="shared" si="6100"/>
        <v>0</v>
      </c>
      <c r="BQQ13">
        <f t="shared" si="6100"/>
        <v>0</v>
      </c>
      <c r="BQR13">
        <f t="shared" si="6100"/>
        <v>0</v>
      </c>
      <c r="BQS13">
        <f t="shared" si="6100"/>
        <v>0</v>
      </c>
      <c r="BQT13">
        <f t="shared" si="6100"/>
        <v>0</v>
      </c>
      <c r="BQU13">
        <f t="shared" si="6100"/>
        <v>0</v>
      </c>
      <c r="BQV13">
        <f t="shared" si="6100"/>
        <v>0</v>
      </c>
      <c r="BQW13">
        <f t="shared" si="6100"/>
        <v>0</v>
      </c>
      <c r="BQX13">
        <f t="shared" si="6100"/>
        <v>0</v>
      </c>
      <c r="BQY13">
        <f t="shared" si="6100"/>
        <v>0</v>
      </c>
      <c r="BQZ13">
        <f t="shared" si="6100"/>
        <v>0</v>
      </c>
      <c r="BRA13">
        <f t="shared" si="6100"/>
        <v>0</v>
      </c>
      <c r="BRB13">
        <f t="shared" si="6100"/>
        <v>0</v>
      </c>
      <c r="BRC13">
        <f t="shared" si="6100"/>
        <v>0</v>
      </c>
      <c r="BRD13">
        <f t="shared" si="6100"/>
        <v>0</v>
      </c>
      <c r="BRE13">
        <f t="shared" si="6100"/>
        <v>0</v>
      </c>
      <c r="BRF13">
        <f t="shared" si="6100"/>
        <v>0</v>
      </c>
      <c r="BRG13">
        <f t="shared" si="6100"/>
        <v>0</v>
      </c>
      <c r="BRH13">
        <f t="shared" si="6100"/>
        <v>0</v>
      </c>
      <c r="BRI13">
        <f t="shared" si="6100"/>
        <v>0</v>
      </c>
      <c r="BRJ13">
        <f t="shared" si="6100"/>
        <v>0</v>
      </c>
      <c r="BRK13">
        <f t="shared" si="6100"/>
        <v>0</v>
      </c>
      <c r="BRL13">
        <f t="shared" si="6100"/>
        <v>0</v>
      </c>
      <c r="BRM13">
        <f t="shared" si="6100"/>
        <v>0</v>
      </c>
      <c r="BRN13">
        <f t="shared" si="6100"/>
        <v>0</v>
      </c>
      <c r="BRO13">
        <f t="shared" si="6100"/>
        <v>0</v>
      </c>
      <c r="BRP13">
        <f t="shared" si="6100"/>
        <v>0</v>
      </c>
      <c r="BRQ13">
        <f t="shared" ref="BRQ13:BUB13" si="6101">ABS(SUMIFS(BRQ31:BRQ801,$D$31:$D$801,$AR$13,$G$31:$G$801,""))</f>
        <v>0</v>
      </c>
      <c r="BRR13">
        <f t="shared" si="6101"/>
        <v>0</v>
      </c>
      <c r="BRS13">
        <f t="shared" si="6101"/>
        <v>0</v>
      </c>
      <c r="BRT13">
        <f t="shared" si="6101"/>
        <v>0</v>
      </c>
      <c r="BRU13">
        <f t="shared" si="6101"/>
        <v>0</v>
      </c>
      <c r="BRV13">
        <f t="shared" si="6101"/>
        <v>0</v>
      </c>
      <c r="BRW13">
        <f t="shared" si="6101"/>
        <v>0</v>
      </c>
      <c r="BRX13">
        <f t="shared" si="6101"/>
        <v>0</v>
      </c>
      <c r="BRY13">
        <f t="shared" si="6101"/>
        <v>0</v>
      </c>
      <c r="BRZ13">
        <f t="shared" si="6101"/>
        <v>0</v>
      </c>
      <c r="BSA13">
        <f t="shared" si="6101"/>
        <v>0</v>
      </c>
      <c r="BSB13">
        <f t="shared" si="6101"/>
        <v>0</v>
      </c>
      <c r="BSC13">
        <f t="shared" si="6101"/>
        <v>0</v>
      </c>
      <c r="BSD13">
        <f t="shared" si="6101"/>
        <v>0</v>
      </c>
      <c r="BSE13">
        <f t="shared" si="6101"/>
        <v>0</v>
      </c>
      <c r="BSF13">
        <f t="shared" si="6101"/>
        <v>0</v>
      </c>
      <c r="BSG13">
        <f t="shared" si="6101"/>
        <v>0</v>
      </c>
      <c r="BSH13">
        <f t="shared" si="6101"/>
        <v>0</v>
      </c>
      <c r="BSI13">
        <f t="shared" si="6101"/>
        <v>0</v>
      </c>
      <c r="BSJ13">
        <f t="shared" si="6101"/>
        <v>0</v>
      </c>
      <c r="BSK13">
        <f t="shared" si="6101"/>
        <v>0</v>
      </c>
      <c r="BSL13">
        <f t="shared" si="6101"/>
        <v>0</v>
      </c>
      <c r="BSM13">
        <f t="shared" si="6101"/>
        <v>0</v>
      </c>
      <c r="BSN13">
        <f t="shared" si="6101"/>
        <v>0</v>
      </c>
      <c r="BSO13">
        <f t="shared" si="6101"/>
        <v>0</v>
      </c>
      <c r="BSP13">
        <f t="shared" si="6101"/>
        <v>0</v>
      </c>
      <c r="BSQ13">
        <f t="shared" si="6101"/>
        <v>0</v>
      </c>
      <c r="BSR13">
        <f t="shared" si="6101"/>
        <v>0</v>
      </c>
      <c r="BSS13">
        <f t="shared" si="6101"/>
        <v>0</v>
      </c>
      <c r="BST13">
        <f t="shared" si="6101"/>
        <v>0</v>
      </c>
      <c r="BSU13">
        <f t="shared" si="6101"/>
        <v>0</v>
      </c>
      <c r="BSV13">
        <f t="shared" si="6101"/>
        <v>0</v>
      </c>
      <c r="BSW13">
        <f t="shared" si="6101"/>
        <v>0</v>
      </c>
      <c r="BSX13">
        <f t="shared" si="6101"/>
        <v>0</v>
      </c>
      <c r="BSY13">
        <f t="shared" si="6101"/>
        <v>0</v>
      </c>
      <c r="BSZ13">
        <f t="shared" si="6101"/>
        <v>0</v>
      </c>
      <c r="BTA13">
        <f t="shared" si="6101"/>
        <v>0</v>
      </c>
      <c r="BTB13">
        <f t="shared" si="6101"/>
        <v>0</v>
      </c>
      <c r="BTC13">
        <f t="shared" si="6101"/>
        <v>0</v>
      </c>
      <c r="BTD13">
        <f t="shared" si="6101"/>
        <v>0</v>
      </c>
      <c r="BTE13">
        <f t="shared" si="6101"/>
        <v>0</v>
      </c>
      <c r="BTF13">
        <f t="shared" si="6101"/>
        <v>0</v>
      </c>
      <c r="BTG13">
        <f t="shared" si="6101"/>
        <v>0</v>
      </c>
      <c r="BTH13">
        <f t="shared" si="6101"/>
        <v>0</v>
      </c>
      <c r="BTI13">
        <f t="shared" si="6101"/>
        <v>0</v>
      </c>
      <c r="BTJ13">
        <f t="shared" si="6101"/>
        <v>0</v>
      </c>
      <c r="BTK13">
        <f t="shared" si="6101"/>
        <v>0</v>
      </c>
      <c r="BTL13">
        <f t="shared" si="6101"/>
        <v>0</v>
      </c>
      <c r="BTM13">
        <f t="shared" si="6101"/>
        <v>0</v>
      </c>
      <c r="BTN13">
        <f t="shared" si="6101"/>
        <v>0</v>
      </c>
      <c r="BTO13">
        <f t="shared" si="6101"/>
        <v>0</v>
      </c>
      <c r="BTP13">
        <f t="shared" si="6101"/>
        <v>0</v>
      </c>
      <c r="BTQ13">
        <f t="shared" si="6101"/>
        <v>0</v>
      </c>
      <c r="BTR13">
        <f t="shared" si="6101"/>
        <v>0</v>
      </c>
      <c r="BTS13">
        <f t="shared" si="6101"/>
        <v>0</v>
      </c>
      <c r="BTT13">
        <f t="shared" si="6101"/>
        <v>0</v>
      </c>
      <c r="BTU13">
        <f t="shared" si="6101"/>
        <v>0</v>
      </c>
      <c r="BTV13">
        <f t="shared" si="6101"/>
        <v>0</v>
      </c>
      <c r="BTW13">
        <f t="shared" si="6101"/>
        <v>0</v>
      </c>
      <c r="BTX13">
        <f t="shared" si="6101"/>
        <v>0</v>
      </c>
      <c r="BTY13">
        <f t="shared" si="6101"/>
        <v>0</v>
      </c>
      <c r="BTZ13">
        <f t="shared" si="6101"/>
        <v>0</v>
      </c>
      <c r="BUA13">
        <f t="shared" si="6101"/>
        <v>0</v>
      </c>
      <c r="BUB13">
        <f t="shared" si="6101"/>
        <v>0</v>
      </c>
      <c r="BUC13">
        <f t="shared" ref="BUC13:BWN13" si="6102">ABS(SUMIFS(BUC31:BUC801,$D$31:$D$801,$AR$13,$G$31:$G$801,""))</f>
        <v>0</v>
      </c>
      <c r="BUD13">
        <f t="shared" si="6102"/>
        <v>0</v>
      </c>
      <c r="BUE13">
        <f t="shared" si="6102"/>
        <v>0</v>
      </c>
      <c r="BUF13">
        <f t="shared" si="6102"/>
        <v>0</v>
      </c>
      <c r="BUG13">
        <f t="shared" si="6102"/>
        <v>0</v>
      </c>
      <c r="BUH13">
        <f t="shared" si="6102"/>
        <v>0</v>
      </c>
      <c r="BUI13">
        <f t="shared" si="6102"/>
        <v>0</v>
      </c>
      <c r="BUJ13">
        <f t="shared" si="6102"/>
        <v>0</v>
      </c>
      <c r="BUK13">
        <f t="shared" si="6102"/>
        <v>0</v>
      </c>
      <c r="BUL13">
        <f t="shared" si="6102"/>
        <v>0</v>
      </c>
      <c r="BUM13">
        <f t="shared" si="6102"/>
        <v>0</v>
      </c>
      <c r="BUN13">
        <f t="shared" si="6102"/>
        <v>0</v>
      </c>
      <c r="BUO13">
        <f t="shared" si="6102"/>
        <v>0</v>
      </c>
      <c r="BUP13">
        <f t="shared" si="6102"/>
        <v>0</v>
      </c>
      <c r="BUQ13">
        <f t="shared" si="6102"/>
        <v>0</v>
      </c>
      <c r="BUR13">
        <f t="shared" si="6102"/>
        <v>0</v>
      </c>
      <c r="BUS13">
        <f t="shared" si="6102"/>
        <v>0</v>
      </c>
      <c r="BUT13">
        <f t="shared" si="6102"/>
        <v>0</v>
      </c>
      <c r="BUU13">
        <f t="shared" si="6102"/>
        <v>0</v>
      </c>
      <c r="BUV13">
        <f t="shared" si="6102"/>
        <v>0</v>
      </c>
      <c r="BUW13">
        <f t="shared" si="6102"/>
        <v>0</v>
      </c>
      <c r="BUX13">
        <f t="shared" si="6102"/>
        <v>0</v>
      </c>
      <c r="BUY13">
        <f t="shared" si="6102"/>
        <v>0</v>
      </c>
      <c r="BUZ13">
        <f t="shared" si="6102"/>
        <v>0</v>
      </c>
      <c r="BVA13">
        <f t="shared" si="6102"/>
        <v>0</v>
      </c>
      <c r="BVB13">
        <f t="shared" si="6102"/>
        <v>0</v>
      </c>
      <c r="BVC13">
        <f t="shared" si="6102"/>
        <v>0</v>
      </c>
      <c r="BVD13">
        <f t="shared" si="6102"/>
        <v>0</v>
      </c>
      <c r="BVE13">
        <f t="shared" si="6102"/>
        <v>0</v>
      </c>
      <c r="BVF13">
        <f t="shared" si="6102"/>
        <v>0</v>
      </c>
      <c r="BVG13">
        <f t="shared" si="6102"/>
        <v>0</v>
      </c>
      <c r="BVH13">
        <f t="shared" si="6102"/>
        <v>0</v>
      </c>
      <c r="BVI13">
        <f t="shared" si="6102"/>
        <v>0</v>
      </c>
      <c r="BVJ13">
        <f t="shared" si="6102"/>
        <v>0</v>
      </c>
      <c r="BVK13">
        <f t="shared" si="6102"/>
        <v>0</v>
      </c>
      <c r="BVL13">
        <f t="shared" si="6102"/>
        <v>0</v>
      </c>
      <c r="BVM13">
        <f t="shared" si="6102"/>
        <v>0</v>
      </c>
      <c r="BVN13">
        <f t="shared" si="6102"/>
        <v>0</v>
      </c>
      <c r="BVO13">
        <f t="shared" si="6102"/>
        <v>0</v>
      </c>
      <c r="BVP13">
        <f t="shared" si="6102"/>
        <v>0</v>
      </c>
      <c r="BVQ13">
        <f t="shared" si="6102"/>
        <v>0</v>
      </c>
      <c r="BVR13">
        <f t="shared" si="6102"/>
        <v>0</v>
      </c>
      <c r="BVS13">
        <f t="shared" si="6102"/>
        <v>0</v>
      </c>
      <c r="BVT13">
        <f t="shared" si="6102"/>
        <v>0</v>
      </c>
      <c r="BVU13">
        <f t="shared" si="6102"/>
        <v>0</v>
      </c>
      <c r="BVV13">
        <f t="shared" si="6102"/>
        <v>0</v>
      </c>
      <c r="BVW13">
        <f t="shared" si="6102"/>
        <v>0</v>
      </c>
      <c r="BVX13">
        <f t="shared" si="6102"/>
        <v>0</v>
      </c>
      <c r="BVY13">
        <f t="shared" si="6102"/>
        <v>0</v>
      </c>
      <c r="BVZ13">
        <f t="shared" si="6102"/>
        <v>0</v>
      </c>
      <c r="BWA13">
        <f t="shared" si="6102"/>
        <v>0</v>
      </c>
      <c r="BWB13">
        <f t="shared" si="6102"/>
        <v>0</v>
      </c>
      <c r="BWC13">
        <f t="shared" si="6102"/>
        <v>0</v>
      </c>
      <c r="BWD13">
        <f t="shared" si="6102"/>
        <v>0</v>
      </c>
      <c r="BWE13">
        <f t="shared" si="6102"/>
        <v>0</v>
      </c>
      <c r="BWF13">
        <f t="shared" si="6102"/>
        <v>0</v>
      </c>
      <c r="BWG13">
        <f t="shared" si="6102"/>
        <v>0</v>
      </c>
      <c r="BWH13">
        <f t="shared" si="6102"/>
        <v>0</v>
      </c>
      <c r="BWI13">
        <f t="shared" si="6102"/>
        <v>0</v>
      </c>
      <c r="BWJ13">
        <f t="shared" si="6102"/>
        <v>0</v>
      </c>
      <c r="BWK13">
        <f t="shared" si="6102"/>
        <v>0</v>
      </c>
      <c r="BWL13">
        <f t="shared" si="6102"/>
        <v>0</v>
      </c>
      <c r="BWM13">
        <f t="shared" si="6102"/>
        <v>0</v>
      </c>
      <c r="BWN13">
        <f t="shared" si="6102"/>
        <v>0</v>
      </c>
      <c r="BWO13">
        <f t="shared" ref="BWO13:BYZ13" si="6103">ABS(SUMIFS(BWO31:BWO801,$D$31:$D$801,$AR$13,$G$31:$G$801,""))</f>
        <v>0</v>
      </c>
      <c r="BWP13">
        <f t="shared" si="6103"/>
        <v>0</v>
      </c>
      <c r="BWQ13">
        <f t="shared" si="6103"/>
        <v>0</v>
      </c>
      <c r="BWR13">
        <f t="shared" si="6103"/>
        <v>0</v>
      </c>
      <c r="BWS13">
        <f t="shared" si="6103"/>
        <v>0</v>
      </c>
      <c r="BWT13">
        <f t="shared" si="6103"/>
        <v>0</v>
      </c>
      <c r="BWU13">
        <f t="shared" si="6103"/>
        <v>0</v>
      </c>
      <c r="BWV13">
        <f t="shared" si="6103"/>
        <v>0</v>
      </c>
      <c r="BWW13">
        <f t="shared" si="6103"/>
        <v>0</v>
      </c>
      <c r="BWX13">
        <f t="shared" si="6103"/>
        <v>0</v>
      </c>
      <c r="BWY13">
        <f t="shared" si="6103"/>
        <v>0</v>
      </c>
      <c r="BWZ13">
        <f t="shared" si="6103"/>
        <v>0</v>
      </c>
      <c r="BXA13">
        <f t="shared" si="6103"/>
        <v>0</v>
      </c>
      <c r="BXB13">
        <f t="shared" si="6103"/>
        <v>0</v>
      </c>
      <c r="BXC13">
        <f t="shared" si="6103"/>
        <v>0</v>
      </c>
      <c r="BXD13">
        <f t="shared" si="6103"/>
        <v>0</v>
      </c>
      <c r="BXE13">
        <f t="shared" si="6103"/>
        <v>0</v>
      </c>
      <c r="BXF13">
        <f t="shared" si="6103"/>
        <v>0</v>
      </c>
      <c r="BXG13">
        <f t="shared" si="6103"/>
        <v>0</v>
      </c>
      <c r="BXH13">
        <f t="shared" si="6103"/>
        <v>0</v>
      </c>
      <c r="BXI13">
        <f t="shared" si="6103"/>
        <v>0</v>
      </c>
      <c r="BXJ13">
        <f t="shared" si="6103"/>
        <v>0</v>
      </c>
      <c r="BXK13">
        <f t="shared" si="6103"/>
        <v>0</v>
      </c>
      <c r="BXL13">
        <f t="shared" si="6103"/>
        <v>0</v>
      </c>
      <c r="BXM13">
        <f t="shared" si="6103"/>
        <v>0</v>
      </c>
      <c r="BXN13">
        <f t="shared" si="6103"/>
        <v>0</v>
      </c>
      <c r="BXO13">
        <f t="shared" si="6103"/>
        <v>0</v>
      </c>
      <c r="BXP13">
        <f t="shared" si="6103"/>
        <v>0</v>
      </c>
      <c r="BXQ13">
        <f t="shared" si="6103"/>
        <v>0</v>
      </c>
      <c r="BXR13">
        <f t="shared" si="6103"/>
        <v>0</v>
      </c>
      <c r="BXS13">
        <f t="shared" si="6103"/>
        <v>0</v>
      </c>
      <c r="BXT13">
        <f t="shared" si="6103"/>
        <v>0</v>
      </c>
      <c r="BXU13">
        <f t="shared" si="6103"/>
        <v>0</v>
      </c>
      <c r="BXV13">
        <f t="shared" si="6103"/>
        <v>0</v>
      </c>
      <c r="BXW13">
        <f t="shared" si="6103"/>
        <v>0</v>
      </c>
      <c r="BXX13">
        <f t="shared" si="6103"/>
        <v>0</v>
      </c>
      <c r="BXY13">
        <f t="shared" si="6103"/>
        <v>0</v>
      </c>
      <c r="BXZ13">
        <f t="shared" si="6103"/>
        <v>0</v>
      </c>
      <c r="BYA13">
        <f t="shared" si="6103"/>
        <v>0</v>
      </c>
      <c r="BYB13">
        <f t="shared" si="6103"/>
        <v>0</v>
      </c>
      <c r="BYC13">
        <f t="shared" si="6103"/>
        <v>0</v>
      </c>
      <c r="BYD13">
        <f t="shared" si="6103"/>
        <v>0</v>
      </c>
      <c r="BYE13">
        <f t="shared" si="6103"/>
        <v>0</v>
      </c>
      <c r="BYF13">
        <f t="shared" si="6103"/>
        <v>0</v>
      </c>
      <c r="BYG13">
        <f t="shared" si="6103"/>
        <v>0</v>
      </c>
      <c r="BYH13">
        <f t="shared" si="6103"/>
        <v>0</v>
      </c>
      <c r="BYI13">
        <f t="shared" si="6103"/>
        <v>0</v>
      </c>
      <c r="BYJ13">
        <f t="shared" si="6103"/>
        <v>0</v>
      </c>
      <c r="BYK13">
        <f t="shared" si="6103"/>
        <v>0</v>
      </c>
      <c r="BYL13">
        <f t="shared" si="6103"/>
        <v>0</v>
      </c>
      <c r="BYM13">
        <f t="shared" si="6103"/>
        <v>0</v>
      </c>
      <c r="BYN13">
        <f t="shared" si="6103"/>
        <v>0</v>
      </c>
      <c r="BYO13">
        <f t="shared" si="6103"/>
        <v>0</v>
      </c>
      <c r="BYP13">
        <f t="shared" si="6103"/>
        <v>0</v>
      </c>
      <c r="BYQ13">
        <f t="shared" si="6103"/>
        <v>0</v>
      </c>
      <c r="BYR13">
        <f t="shared" si="6103"/>
        <v>0</v>
      </c>
      <c r="BYS13">
        <f t="shared" si="6103"/>
        <v>0</v>
      </c>
      <c r="BYT13">
        <f t="shared" si="6103"/>
        <v>0</v>
      </c>
      <c r="BYU13">
        <f t="shared" si="6103"/>
        <v>0</v>
      </c>
      <c r="BYV13">
        <f t="shared" si="6103"/>
        <v>0</v>
      </c>
      <c r="BYW13">
        <f t="shared" si="6103"/>
        <v>0</v>
      </c>
      <c r="BYX13">
        <f t="shared" si="6103"/>
        <v>0</v>
      </c>
      <c r="BYY13">
        <f t="shared" si="6103"/>
        <v>0</v>
      </c>
      <c r="BYZ13">
        <f t="shared" si="6103"/>
        <v>0</v>
      </c>
      <c r="BZA13">
        <f t="shared" ref="BZA13:CBL13" si="6104">ABS(SUMIFS(BZA31:BZA801,$D$31:$D$801,$AR$13,$G$31:$G$801,""))</f>
        <v>0</v>
      </c>
      <c r="BZB13">
        <f t="shared" si="6104"/>
        <v>0</v>
      </c>
      <c r="BZC13">
        <f t="shared" si="6104"/>
        <v>0</v>
      </c>
      <c r="BZD13">
        <f t="shared" si="6104"/>
        <v>0</v>
      </c>
      <c r="BZE13">
        <f t="shared" si="6104"/>
        <v>0</v>
      </c>
      <c r="BZF13">
        <f t="shared" si="6104"/>
        <v>0</v>
      </c>
      <c r="BZG13">
        <f t="shared" si="6104"/>
        <v>0</v>
      </c>
      <c r="BZH13">
        <f t="shared" si="6104"/>
        <v>0</v>
      </c>
      <c r="BZI13">
        <f t="shared" si="6104"/>
        <v>0</v>
      </c>
      <c r="BZJ13">
        <f t="shared" si="6104"/>
        <v>0</v>
      </c>
      <c r="BZK13">
        <f t="shared" si="6104"/>
        <v>0</v>
      </c>
      <c r="BZL13">
        <f t="shared" si="6104"/>
        <v>0</v>
      </c>
      <c r="BZM13">
        <f t="shared" si="6104"/>
        <v>0</v>
      </c>
      <c r="BZN13">
        <f t="shared" si="6104"/>
        <v>0</v>
      </c>
      <c r="BZO13">
        <f t="shared" si="6104"/>
        <v>0</v>
      </c>
      <c r="BZP13">
        <f t="shared" si="6104"/>
        <v>0</v>
      </c>
      <c r="BZQ13">
        <f t="shared" si="6104"/>
        <v>0</v>
      </c>
      <c r="BZR13">
        <f t="shared" si="6104"/>
        <v>0</v>
      </c>
      <c r="BZS13">
        <f t="shared" si="6104"/>
        <v>0</v>
      </c>
      <c r="BZT13">
        <f t="shared" si="6104"/>
        <v>0</v>
      </c>
      <c r="BZU13">
        <f t="shared" si="6104"/>
        <v>0</v>
      </c>
      <c r="BZV13">
        <f t="shared" si="6104"/>
        <v>0</v>
      </c>
      <c r="BZW13">
        <f t="shared" si="6104"/>
        <v>0</v>
      </c>
      <c r="BZX13">
        <f t="shared" si="6104"/>
        <v>0</v>
      </c>
      <c r="BZY13">
        <f t="shared" si="6104"/>
        <v>0</v>
      </c>
      <c r="BZZ13">
        <f t="shared" si="6104"/>
        <v>0</v>
      </c>
      <c r="CAA13">
        <f t="shared" si="6104"/>
        <v>0</v>
      </c>
      <c r="CAB13">
        <f t="shared" si="6104"/>
        <v>0</v>
      </c>
      <c r="CAC13">
        <f t="shared" si="6104"/>
        <v>0</v>
      </c>
      <c r="CAD13">
        <f t="shared" si="6104"/>
        <v>0</v>
      </c>
      <c r="CAE13">
        <f t="shared" si="6104"/>
        <v>0</v>
      </c>
      <c r="CAF13">
        <f t="shared" si="6104"/>
        <v>0</v>
      </c>
      <c r="CAG13">
        <f t="shared" si="6104"/>
        <v>0</v>
      </c>
      <c r="CAH13">
        <f t="shared" si="6104"/>
        <v>0</v>
      </c>
      <c r="CAI13">
        <f t="shared" si="6104"/>
        <v>0</v>
      </c>
      <c r="CAJ13">
        <f t="shared" si="6104"/>
        <v>0</v>
      </c>
      <c r="CAK13">
        <f t="shared" si="6104"/>
        <v>0</v>
      </c>
      <c r="CAL13">
        <f t="shared" si="6104"/>
        <v>0</v>
      </c>
      <c r="CAM13">
        <f t="shared" si="6104"/>
        <v>0</v>
      </c>
      <c r="CAN13">
        <f t="shared" si="6104"/>
        <v>0</v>
      </c>
      <c r="CAO13">
        <f t="shared" si="6104"/>
        <v>0</v>
      </c>
      <c r="CAP13">
        <f t="shared" si="6104"/>
        <v>0</v>
      </c>
      <c r="CAQ13">
        <f t="shared" si="6104"/>
        <v>0</v>
      </c>
      <c r="CAR13">
        <f t="shared" si="6104"/>
        <v>0</v>
      </c>
      <c r="CAS13">
        <f t="shared" si="6104"/>
        <v>0</v>
      </c>
      <c r="CAT13">
        <f t="shared" si="6104"/>
        <v>0</v>
      </c>
      <c r="CAU13">
        <f t="shared" si="6104"/>
        <v>0</v>
      </c>
      <c r="CAV13">
        <f t="shared" si="6104"/>
        <v>0</v>
      </c>
      <c r="CAW13">
        <f t="shared" si="6104"/>
        <v>0</v>
      </c>
      <c r="CAX13">
        <f t="shared" si="6104"/>
        <v>0</v>
      </c>
      <c r="CAY13">
        <f t="shared" si="6104"/>
        <v>0</v>
      </c>
      <c r="CAZ13">
        <f t="shared" si="6104"/>
        <v>0</v>
      </c>
      <c r="CBA13">
        <f t="shared" si="6104"/>
        <v>0</v>
      </c>
      <c r="CBB13">
        <f t="shared" si="6104"/>
        <v>0</v>
      </c>
      <c r="CBC13">
        <f t="shared" si="6104"/>
        <v>4.0426522441532295</v>
      </c>
      <c r="CBD13">
        <f t="shared" si="6104"/>
        <v>4.0426522441532295</v>
      </c>
      <c r="CBE13">
        <f t="shared" si="6104"/>
        <v>4.0426522441532295</v>
      </c>
      <c r="CBF13">
        <f t="shared" si="6104"/>
        <v>0</v>
      </c>
      <c r="CBG13">
        <f t="shared" si="6104"/>
        <v>0</v>
      </c>
      <c r="CBH13">
        <f t="shared" si="6104"/>
        <v>4.0426522441532295</v>
      </c>
      <c r="CBI13">
        <f t="shared" si="6104"/>
        <v>4.0426522441532295</v>
      </c>
      <c r="CBJ13">
        <f t="shared" si="6104"/>
        <v>4.0426522441532295</v>
      </c>
      <c r="CBK13">
        <f t="shared" si="6104"/>
        <v>4.0426522441532295</v>
      </c>
      <c r="CBL13">
        <f t="shared" si="6104"/>
        <v>4.0426522441532295</v>
      </c>
      <c r="CBM13">
        <f t="shared" ref="CBM13:CDX13" si="6105">ABS(SUMIFS(CBM31:CBM801,$D$31:$D$801,$AR$13,$G$31:$G$801,""))</f>
        <v>4.0426522441532295</v>
      </c>
      <c r="CBN13">
        <f t="shared" si="6105"/>
        <v>0</v>
      </c>
      <c r="CBO13">
        <f t="shared" si="6105"/>
        <v>4.0426522441532295</v>
      </c>
      <c r="CBP13">
        <f t="shared" si="6105"/>
        <v>4.0426522441532295</v>
      </c>
      <c r="CBQ13">
        <f t="shared" si="6105"/>
        <v>4.0426522441532295</v>
      </c>
      <c r="CBR13">
        <f t="shared" si="6105"/>
        <v>4.0426522441532295</v>
      </c>
      <c r="CBS13">
        <f t="shared" si="6105"/>
        <v>15.403651923718659</v>
      </c>
      <c r="CBT13">
        <f t="shared" si="6105"/>
        <v>0</v>
      </c>
      <c r="CBU13">
        <f t="shared" si="6105"/>
        <v>0</v>
      </c>
      <c r="CBV13">
        <f t="shared" si="6105"/>
        <v>0</v>
      </c>
      <c r="CBW13">
        <f t="shared" si="6105"/>
        <v>15.403651923718659</v>
      </c>
      <c r="CBX13">
        <f t="shared" si="6105"/>
        <v>15.403651923718659</v>
      </c>
      <c r="CBY13">
        <f t="shared" si="6105"/>
        <v>15.403651923718659</v>
      </c>
      <c r="CBZ13">
        <f t="shared" si="6105"/>
        <v>15.403651923718659</v>
      </c>
      <c r="CCA13">
        <f t="shared" si="6105"/>
        <v>0</v>
      </c>
      <c r="CCB13">
        <f t="shared" si="6105"/>
        <v>0</v>
      </c>
      <c r="CCC13">
        <f t="shared" si="6105"/>
        <v>4.0426522441532295</v>
      </c>
      <c r="CCD13">
        <f t="shared" si="6105"/>
        <v>4.0426522441532295</v>
      </c>
      <c r="CCE13">
        <f t="shared" si="6105"/>
        <v>4.0426522441532295</v>
      </c>
      <c r="CCF13">
        <f t="shared" si="6105"/>
        <v>4.0426522441532295</v>
      </c>
      <c r="CCG13">
        <f t="shared" si="6105"/>
        <v>4.0426522441532295</v>
      </c>
      <c r="CCH13">
        <f t="shared" si="6105"/>
        <v>0</v>
      </c>
      <c r="CCI13">
        <f t="shared" si="6105"/>
        <v>0</v>
      </c>
      <c r="CCJ13">
        <f t="shared" si="6105"/>
        <v>0</v>
      </c>
      <c r="CCK13">
        <f t="shared" si="6105"/>
        <v>0</v>
      </c>
      <c r="CCL13">
        <f t="shared" si="6105"/>
        <v>0</v>
      </c>
      <c r="CCM13">
        <f t="shared" si="6105"/>
        <v>0</v>
      </c>
      <c r="CCN13">
        <f t="shared" si="6105"/>
        <v>18.370333671569824</v>
      </c>
      <c r="CCO13">
        <f t="shared" si="6105"/>
        <v>18.370333671569824</v>
      </c>
      <c r="CCP13">
        <f t="shared" si="6105"/>
        <v>0</v>
      </c>
      <c r="CCQ13">
        <f t="shared" si="6105"/>
        <v>18.370333671569824</v>
      </c>
      <c r="CCR13">
        <f t="shared" si="6105"/>
        <v>0</v>
      </c>
      <c r="CCS13">
        <f t="shared" si="6105"/>
        <v>0</v>
      </c>
      <c r="CCT13">
        <f t="shared" si="6105"/>
        <v>0</v>
      </c>
      <c r="CCU13">
        <f t="shared" si="6105"/>
        <v>0</v>
      </c>
      <c r="CCV13">
        <f t="shared" si="6105"/>
        <v>0</v>
      </c>
      <c r="CCW13">
        <f t="shared" si="6105"/>
        <v>0</v>
      </c>
      <c r="CCX13">
        <f t="shared" si="6105"/>
        <v>0</v>
      </c>
      <c r="CCY13">
        <f t="shared" si="6105"/>
        <v>4.375</v>
      </c>
      <c r="CCZ13">
        <f t="shared" si="6105"/>
        <v>4.375</v>
      </c>
      <c r="CDA13">
        <f t="shared" si="6105"/>
        <v>4.375</v>
      </c>
      <c r="CDB13">
        <f t="shared" si="6105"/>
        <v>4.375</v>
      </c>
      <c r="CDC13">
        <f t="shared" si="6105"/>
        <v>0</v>
      </c>
      <c r="CDD13">
        <f t="shared" si="6105"/>
        <v>0</v>
      </c>
      <c r="CDE13">
        <f t="shared" si="6105"/>
        <v>0</v>
      </c>
      <c r="CDF13">
        <f t="shared" si="6105"/>
        <v>0</v>
      </c>
      <c r="CDG13">
        <f t="shared" si="6105"/>
        <v>0</v>
      </c>
      <c r="CDH13">
        <f t="shared" si="6105"/>
        <v>0</v>
      </c>
      <c r="CDI13">
        <f t="shared" si="6105"/>
        <v>0</v>
      </c>
      <c r="CDJ13">
        <f t="shared" si="6105"/>
        <v>0</v>
      </c>
      <c r="CDK13">
        <f t="shared" si="6105"/>
        <v>0</v>
      </c>
      <c r="CDL13">
        <f t="shared" si="6105"/>
        <v>12.352941176470589</v>
      </c>
      <c r="CDM13">
        <f t="shared" si="6105"/>
        <v>12.352941176470589</v>
      </c>
      <c r="CDN13">
        <f t="shared" si="6105"/>
        <v>12.352941176470589</v>
      </c>
      <c r="CDO13">
        <f t="shared" si="6105"/>
        <v>12.352941176470589</v>
      </c>
      <c r="CDP13">
        <f t="shared" si="6105"/>
        <v>12.352941176470589</v>
      </c>
      <c r="CDQ13">
        <f t="shared" si="6105"/>
        <v>0</v>
      </c>
      <c r="CDR13">
        <f t="shared" si="6105"/>
        <v>0</v>
      </c>
      <c r="CDS13">
        <f t="shared" si="6105"/>
        <v>24.473441550310923</v>
      </c>
      <c r="CDT13">
        <f t="shared" si="6105"/>
        <v>24.473441550310923</v>
      </c>
      <c r="CDU13">
        <f t="shared" si="6105"/>
        <v>24.473441550310923</v>
      </c>
      <c r="CDV13">
        <f t="shared" si="6105"/>
        <v>24.473441550310923</v>
      </c>
      <c r="CDW13">
        <f t="shared" si="6105"/>
        <v>24.473441550310923</v>
      </c>
      <c r="CDX13">
        <f t="shared" si="6105"/>
        <v>0</v>
      </c>
      <c r="CDY13">
        <f t="shared" ref="CDY13:CGJ13" si="6106">ABS(SUMIFS(CDY31:CDY801,$D$31:$D$801,$AR$13,$G$31:$G$801,""))</f>
        <v>0</v>
      </c>
      <c r="CDZ13">
        <f t="shared" si="6106"/>
        <v>24.473441550310923</v>
      </c>
      <c r="CEA13">
        <f t="shared" si="6106"/>
        <v>24.473441550310923</v>
      </c>
      <c r="CEB13">
        <f t="shared" si="6106"/>
        <v>24.473441550310923</v>
      </c>
      <c r="CEC13">
        <f t="shared" si="6106"/>
        <v>44.964350641220015</v>
      </c>
      <c r="CED13">
        <f t="shared" si="6106"/>
        <v>44.964350641220015</v>
      </c>
      <c r="CEE13">
        <f t="shared" si="6106"/>
        <v>0</v>
      </c>
      <c r="CEF13">
        <f t="shared" si="6106"/>
        <v>0</v>
      </c>
      <c r="CEG13">
        <f t="shared" si="6106"/>
        <v>0</v>
      </c>
      <c r="CEH13">
        <f t="shared" si="6106"/>
        <v>0</v>
      </c>
      <c r="CEI13">
        <f t="shared" si="6106"/>
        <v>0</v>
      </c>
      <c r="CEJ13">
        <f t="shared" si="6106"/>
        <v>32.843850267379679</v>
      </c>
      <c r="CEK13">
        <f t="shared" si="6106"/>
        <v>39.843850267379679</v>
      </c>
      <c r="CEL13">
        <f t="shared" si="6106"/>
        <v>27.490909090909092</v>
      </c>
      <c r="CEM13">
        <f t="shared" si="6106"/>
        <v>0</v>
      </c>
      <c r="CEN13">
        <f t="shared" si="6106"/>
        <v>27.490909090909092</v>
      </c>
      <c r="CEO13">
        <f t="shared" si="6106"/>
        <v>27.490909090909092</v>
      </c>
      <c r="CEP13">
        <f t="shared" si="6106"/>
        <v>27.490909090909092</v>
      </c>
      <c r="CEQ13">
        <f t="shared" si="6106"/>
        <v>27.490909090909092</v>
      </c>
      <c r="CER13">
        <f t="shared" si="6106"/>
        <v>31.878075432054928</v>
      </c>
      <c r="CES13">
        <f t="shared" si="6106"/>
        <v>0</v>
      </c>
      <c r="CET13">
        <f t="shared" si="6106"/>
        <v>0</v>
      </c>
      <c r="CEU13">
        <f t="shared" si="6106"/>
        <v>21.728075432054926</v>
      </c>
      <c r="CEV13">
        <f t="shared" si="6106"/>
        <v>21.728075432054926</v>
      </c>
      <c r="CEW13">
        <f t="shared" si="6106"/>
        <v>21.728075432054926</v>
      </c>
      <c r="CEX13">
        <f t="shared" si="6106"/>
        <v>21.728075432054926</v>
      </c>
      <c r="CEY13">
        <f t="shared" si="6106"/>
        <v>21.728075432054926</v>
      </c>
      <c r="CEZ13">
        <f t="shared" si="6106"/>
        <v>0</v>
      </c>
      <c r="CFA13">
        <f t="shared" si="6106"/>
        <v>0</v>
      </c>
      <c r="CFB13">
        <f t="shared" si="6106"/>
        <v>0</v>
      </c>
      <c r="CFC13">
        <f t="shared" si="6106"/>
        <v>21.728075432054926</v>
      </c>
      <c r="CFD13">
        <f t="shared" si="6106"/>
        <v>21.728075432054926</v>
      </c>
      <c r="CFE13">
        <f t="shared" si="6106"/>
        <v>28.345875763170646</v>
      </c>
      <c r="CFF13">
        <f t="shared" si="6106"/>
        <v>28.345875763170646</v>
      </c>
      <c r="CFG13">
        <f t="shared" si="6106"/>
        <v>28.345875763170646</v>
      </c>
      <c r="CFH13">
        <f t="shared" si="6106"/>
        <v>0</v>
      </c>
      <c r="CFI13">
        <f t="shared" si="6106"/>
        <v>28.345875763170646</v>
      </c>
      <c r="CFJ13">
        <f t="shared" si="6106"/>
        <v>28.345875763170646</v>
      </c>
      <c r="CFK13">
        <f t="shared" si="6106"/>
        <v>11.387166341145834</v>
      </c>
      <c r="CFL13">
        <f t="shared" si="6106"/>
        <v>11.387166341145834</v>
      </c>
      <c r="CFM13">
        <f t="shared" si="6106"/>
        <v>11.387166341145834</v>
      </c>
      <c r="CFN13">
        <f t="shared" si="6106"/>
        <v>0</v>
      </c>
      <c r="CFO13">
        <f t="shared" si="6106"/>
        <v>0</v>
      </c>
      <c r="CFP13">
        <f t="shared" si="6106"/>
        <v>11.387166341145834</v>
      </c>
      <c r="CFQ13">
        <f t="shared" si="6106"/>
        <v>11.387166341145834</v>
      </c>
      <c r="CFR13">
        <f t="shared" si="6106"/>
        <v>11.387166341145834</v>
      </c>
      <c r="CFS13">
        <f t="shared" si="6106"/>
        <v>11.387166341145834</v>
      </c>
      <c r="CFT13">
        <f t="shared" si="6106"/>
        <v>11.387166341145834</v>
      </c>
      <c r="CFU13">
        <f t="shared" si="6106"/>
        <v>0</v>
      </c>
      <c r="CFV13">
        <f t="shared" si="6106"/>
        <v>0</v>
      </c>
      <c r="CFW13">
        <f t="shared" si="6106"/>
        <v>11.387166341145834</v>
      </c>
      <c r="CFX13">
        <f t="shared" si="6106"/>
        <v>0</v>
      </c>
      <c r="CFY13">
        <f t="shared" si="6106"/>
        <v>20.791316159566243</v>
      </c>
      <c r="CFZ13">
        <f t="shared" si="6106"/>
        <v>20.791316159566243</v>
      </c>
      <c r="CGA13">
        <f t="shared" si="6106"/>
        <v>20.791316159566243</v>
      </c>
      <c r="CGB13">
        <f t="shared" si="6106"/>
        <v>0</v>
      </c>
      <c r="CGC13">
        <f t="shared" si="6106"/>
        <v>0</v>
      </c>
      <c r="CGD13">
        <f t="shared" si="6106"/>
        <v>20.791316159566243</v>
      </c>
      <c r="CGE13">
        <f t="shared" si="6106"/>
        <v>20.791316159566243</v>
      </c>
      <c r="CGF13">
        <f t="shared" si="6106"/>
        <v>20.791316159566243</v>
      </c>
      <c r="CGG13">
        <f t="shared" si="6106"/>
        <v>20.791316159566243</v>
      </c>
      <c r="CGH13">
        <f t="shared" si="6106"/>
        <v>20.791316159566243</v>
      </c>
      <c r="CGI13">
        <f t="shared" si="6106"/>
        <v>0</v>
      </c>
      <c r="CGJ13">
        <f t="shared" si="6106"/>
        <v>0</v>
      </c>
      <c r="CGK13">
        <f t="shared" ref="CGK13:CIV13" si="6107">ABS(SUMIFS(CGK31:CGK801,$D$31:$D$801,$AR$13,$G$31:$G$801,""))</f>
        <v>20.791316159566243</v>
      </c>
      <c r="CGL13">
        <f t="shared" si="6107"/>
        <v>20.791316159566243</v>
      </c>
      <c r="CGM13">
        <f t="shared" si="6107"/>
        <v>20.791316159566243</v>
      </c>
      <c r="CGN13">
        <f t="shared" si="6107"/>
        <v>31.043577279906344</v>
      </c>
      <c r="CGO13">
        <f t="shared" si="6107"/>
        <v>31.043577279906344</v>
      </c>
      <c r="CGP13">
        <f t="shared" si="6107"/>
        <v>0</v>
      </c>
      <c r="CGQ13">
        <f t="shared" si="6107"/>
        <v>0</v>
      </c>
      <c r="CGR13">
        <f t="shared" si="6107"/>
        <v>0</v>
      </c>
      <c r="CGS13">
        <f t="shared" si="6107"/>
        <v>31.043577279906344</v>
      </c>
      <c r="CGT13">
        <f t="shared" si="6107"/>
        <v>31.043577279906344</v>
      </c>
      <c r="CGU13">
        <f t="shared" si="6107"/>
        <v>31.043577279906344</v>
      </c>
      <c r="CGV13">
        <f t="shared" si="6107"/>
        <v>31.043577279906344</v>
      </c>
      <c r="CGW13">
        <f t="shared" si="6107"/>
        <v>31.043577279906344</v>
      </c>
      <c r="CGX13">
        <f t="shared" si="6107"/>
        <v>0</v>
      </c>
      <c r="CGY13">
        <f t="shared" si="6107"/>
        <v>31.043577279906344</v>
      </c>
      <c r="CGZ13">
        <f t="shared" si="6107"/>
        <v>31.043577279906344</v>
      </c>
      <c r="CHA13">
        <f t="shared" si="6107"/>
        <v>10.252261120340098</v>
      </c>
      <c r="CHB13">
        <f t="shared" si="6107"/>
        <v>10.252261120340098</v>
      </c>
      <c r="CHC13">
        <f t="shared" si="6107"/>
        <v>10.252261120340098</v>
      </c>
      <c r="CHD13">
        <f t="shared" si="6107"/>
        <v>10.252261120340098</v>
      </c>
      <c r="CHE13">
        <f t="shared" si="6107"/>
        <v>0</v>
      </c>
      <c r="CHF13">
        <f t="shared" si="6107"/>
        <v>10.252261120340098</v>
      </c>
      <c r="CHG13">
        <f t="shared" si="6107"/>
        <v>10.252261120340098</v>
      </c>
      <c r="CHH13">
        <f t="shared" si="6107"/>
        <v>10.252261120340098</v>
      </c>
      <c r="CHI13">
        <f t="shared" si="6107"/>
        <v>10.252261120340098</v>
      </c>
      <c r="CHJ13">
        <f t="shared" si="6107"/>
        <v>10.252261120340098</v>
      </c>
      <c r="CHK13">
        <f t="shared" si="6107"/>
        <v>0</v>
      </c>
      <c r="CHL13">
        <f t="shared" si="6107"/>
        <v>0</v>
      </c>
      <c r="CHM13">
        <f t="shared" si="6107"/>
        <v>10.252261120340098</v>
      </c>
      <c r="CHN13">
        <f t="shared" si="6107"/>
        <v>10.252261120340098</v>
      </c>
      <c r="CHO13">
        <f t="shared" si="6107"/>
        <v>10.252261120340098</v>
      </c>
      <c r="CHP13">
        <f t="shared" si="6107"/>
        <v>10.252261120340098</v>
      </c>
      <c r="CHQ13">
        <f t="shared" si="6107"/>
        <v>10.252261120340098</v>
      </c>
      <c r="CHR13">
        <f t="shared" si="6107"/>
        <v>0</v>
      </c>
      <c r="CHS13">
        <f t="shared" si="6107"/>
        <v>0</v>
      </c>
      <c r="CHT13">
        <f t="shared" si="6107"/>
        <v>0</v>
      </c>
      <c r="CHU13">
        <f t="shared" si="6107"/>
        <v>0</v>
      </c>
      <c r="CHV13">
        <f t="shared" si="6107"/>
        <v>0</v>
      </c>
      <c r="CHW13">
        <f t="shared" si="6107"/>
        <v>0</v>
      </c>
      <c r="CHX13">
        <f t="shared" si="6107"/>
        <v>0</v>
      </c>
      <c r="CHY13">
        <f t="shared" si="6107"/>
        <v>0</v>
      </c>
      <c r="CHZ13">
        <f t="shared" si="6107"/>
        <v>0</v>
      </c>
      <c r="CIA13">
        <f t="shared" si="6107"/>
        <v>0</v>
      </c>
      <c r="CIB13">
        <f t="shared" si="6107"/>
        <v>0</v>
      </c>
      <c r="CIC13">
        <f t="shared" si="6107"/>
        <v>0</v>
      </c>
      <c r="CID13">
        <f t="shared" si="6107"/>
        <v>0</v>
      </c>
      <c r="CIE13">
        <f t="shared" si="6107"/>
        <v>0</v>
      </c>
      <c r="CIF13">
        <f t="shared" si="6107"/>
        <v>0</v>
      </c>
      <c r="CIG13">
        <f t="shared" si="6107"/>
        <v>0</v>
      </c>
      <c r="CIH13">
        <f t="shared" si="6107"/>
        <v>0</v>
      </c>
      <c r="CII13">
        <f t="shared" si="6107"/>
        <v>0</v>
      </c>
      <c r="CIJ13">
        <f t="shared" si="6107"/>
        <v>0</v>
      </c>
      <c r="CIK13">
        <f t="shared" si="6107"/>
        <v>0</v>
      </c>
      <c r="CIL13">
        <f t="shared" si="6107"/>
        <v>0</v>
      </c>
      <c r="CIM13">
        <f t="shared" si="6107"/>
        <v>0</v>
      </c>
      <c r="CIN13">
        <f t="shared" si="6107"/>
        <v>0</v>
      </c>
      <c r="CIO13">
        <f t="shared" si="6107"/>
        <v>0</v>
      </c>
      <c r="CIP13">
        <f t="shared" si="6107"/>
        <v>0</v>
      </c>
      <c r="CIQ13">
        <f t="shared" si="6107"/>
        <v>0</v>
      </c>
      <c r="CIR13">
        <f t="shared" si="6107"/>
        <v>0</v>
      </c>
      <c r="CIS13">
        <f t="shared" si="6107"/>
        <v>0</v>
      </c>
      <c r="CIT13">
        <f t="shared" si="6107"/>
        <v>0</v>
      </c>
      <c r="CIU13">
        <f t="shared" si="6107"/>
        <v>0</v>
      </c>
      <c r="CIV13">
        <f t="shared" si="6107"/>
        <v>0</v>
      </c>
      <c r="CIW13">
        <f t="shared" ref="CIW13:CLH13" si="6108">ABS(SUMIFS(CIW31:CIW801,$D$31:$D$801,$AR$13,$G$31:$G$801,""))</f>
        <v>0</v>
      </c>
      <c r="CIX13">
        <f t="shared" si="6108"/>
        <v>0</v>
      </c>
      <c r="CIY13">
        <f t="shared" si="6108"/>
        <v>0</v>
      </c>
      <c r="CIZ13">
        <f t="shared" si="6108"/>
        <v>0</v>
      </c>
      <c r="CJA13">
        <f t="shared" si="6108"/>
        <v>0</v>
      </c>
      <c r="CJB13">
        <f t="shared" si="6108"/>
        <v>0</v>
      </c>
      <c r="CJC13">
        <f t="shared" si="6108"/>
        <v>0</v>
      </c>
      <c r="CJD13">
        <f t="shared" si="6108"/>
        <v>0</v>
      </c>
      <c r="CJE13">
        <f t="shared" si="6108"/>
        <v>0</v>
      </c>
      <c r="CJF13">
        <f t="shared" si="6108"/>
        <v>0</v>
      </c>
      <c r="CJG13">
        <f t="shared" si="6108"/>
        <v>0</v>
      </c>
      <c r="CJH13">
        <f t="shared" si="6108"/>
        <v>0</v>
      </c>
      <c r="CJI13">
        <f t="shared" si="6108"/>
        <v>0</v>
      </c>
      <c r="CJJ13">
        <f t="shared" si="6108"/>
        <v>0</v>
      </c>
      <c r="CJK13">
        <f t="shared" si="6108"/>
        <v>0</v>
      </c>
      <c r="CJL13">
        <f t="shared" si="6108"/>
        <v>0</v>
      </c>
      <c r="CJM13">
        <f t="shared" si="6108"/>
        <v>0</v>
      </c>
      <c r="CJN13">
        <f t="shared" si="6108"/>
        <v>0</v>
      </c>
      <c r="CJO13">
        <f t="shared" si="6108"/>
        <v>0</v>
      </c>
      <c r="CJP13">
        <f t="shared" si="6108"/>
        <v>0</v>
      </c>
      <c r="CJQ13">
        <f t="shared" si="6108"/>
        <v>0</v>
      </c>
      <c r="CJR13">
        <f t="shared" si="6108"/>
        <v>0</v>
      </c>
      <c r="CJS13">
        <f t="shared" si="6108"/>
        <v>0</v>
      </c>
      <c r="CJT13">
        <f t="shared" si="6108"/>
        <v>0</v>
      </c>
      <c r="CJU13">
        <f t="shared" si="6108"/>
        <v>0</v>
      </c>
      <c r="CJV13">
        <f t="shared" si="6108"/>
        <v>0</v>
      </c>
      <c r="CJW13">
        <f t="shared" si="6108"/>
        <v>0</v>
      </c>
      <c r="CJX13">
        <f t="shared" si="6108"/>
        <v>0</v>
      </c>
      <c r="CJY13">
        <f t="shared" si="6108"/>
        <v>0</v>
      </c>
      <c r="CJZ13">
        <f t="shared" si="6108"/>
        <v>0</v>
      </c>
      <c r="CKA13">
        <f t="shared" si="6108"/>
        <v>0</v>
      </c>
      <c r="CKB13">
        <f t="shared" si="6108"/>
        <v>0</v>
      </c>
      <c r="CKC13">
        <f t="shared" si="6108"/>
        <v>0</v>
      </c>
      <c r="CKD13">
        <f t="shared" si="6108"/>
        <v>0</v>
      </c>
      <c r="CKE13">
        <f t="shared" si="6108"/>
        <v>0</v>
      </c>
      <c r="CKF13">
        <f t="shared" si="6108"/>
        <v>0</v>
      </c>
      <c r="CKG13">
        <f t="shared" si="6108"/>
        <v>0</v>
      </c>
      <c r="CKH13">
        <f t="shared" si="6108"/>
        <v>0</v>
      </c>
      <c r="CKI13">
        <f t="shared" si="6108"/>
        <v>0</v>
      </c>
      <c r="CKJ13">
        <f t="shared" si="6108"/>
        <v>0</v>
      </c>
      <c r="CKK13">
        <f t="shared" si="6108"/>
        <v>0</v>
      </c>
      <c r="CKL13">
        <f t="shared" si="6108"/>
        <v>0</v>
      </c>
      <c r="CKM13">
        <f t="shared" si="6108"/>
        <v>0</v>
      </c>
      <c r="CKN13">
        <f t="shared" si="6108"/>
        <v>0</v>
      </c>
      <c r="CKO13">
        <f t="shared" si="6108"/>
        <v>0</v>
      </c>
      <c r="CKP13">
        <f t="shared" si="6108"/>
        <v>0</v>
      </c>
      <c r="CKQ13">
        <f t="shared" si="6108"/>
        <v>0</v>
      </c>
      <c r="CKR13">
        <f t="shared" si="6108"/>
        <v>0</v>
      </c>
      <c r="CKS13">
        <f t="shared" si="6108"/>
        <v>0</v>
      </c>
      <c r="CKT13">
        <f t="shared" si="6108"/>
        <v>0</v>
      </c>
      <c r="CKU13">
        <f t="shared" si="6108"/>
        <v>0</v>
      </c>
      <c r="CKV13">
        <f t="shared" si="6108"/>
        <v>0</v>
      </c>
      <c r="CKW13">
        <f t="shared" si="6108"/>
        <v>0</v>
      </c>
      <c r="CKX13">
        <f t="shared" si="6108"/>
        <v>0</v>
      </c>
      <c r="CKY13">
        <f t="shared" si="6108"/>
        <v>0</v>
      </c>
      <c r="CKZ13">
        <f t="shared" si="6108"/>
        <v>0</v>
      </c>
      <c r="CLA13">
        <f t="shared" si="6108"/>
        <v>0</v>
      </c>
      <c r="CLB13">
        <f t="shared" si="6108"/>
        <v>0</v>
      </c>
      <c r="CLC13">
        <f t="shared" si="6108"/>
        <v>0</v>
      </c>
      <c r="CLD13">
        <f t="shared" si="6108"/>
        <v>0</v>
      </c>
      <c r="CLE13">
        <f t="shared" si="6108"/>
        <v>0</v>
      </c>
      <c r="CLF13">
        <f t="shared" si="6108"/>
        <v>0</v>
      </c>
      <c r="CLG13">
        <f t="shared" si="6108"/>
        <v>0</v>
      </c>
      <c r="CLH13">
        <f t="shared" si="6108"/>
        <v>0</v>
      </c>
      <c r="CLI13">
        <f t="shared" ref="CLI13:CNT13" si="6109">ABS(SUMIFS(CLI31:CLI801,$D$31:$D$801,$AR$13,$G$31:$G$801,""))</f>
        <v>0</v>
      </c>
      <c r="CLJ13">
        <f t="shared" si="6109"/>
        <v>0</v>
      </c>
      <c r="CLK13">
        <f t="shared" si="6109"/>
        <v>0</v>
      </c>
      <c r="CLL13">
        <f t="shared" si="6109"/>
        <v>0</v>
      </c>
      <c r="CLM13">
        <f t="shared" si="6109"/>
        <v>0</v>
      </c>
      <c r="CLN13">
        <f t="shared" si="6109"/>
        <v>0</v>
      </c>
      <c r="CLO13">
        <f t="shared" si="6109"/>
        <v>0</v>
      </c>
      <c r="CLP13">
        <f t="shared" si="6109"/>
        <v>0</v>
      </c>
      <c r="CLQ13">
        <f t="shared" si="6109"/>
        <v>0</v>
      </c>
      <c r="CLR13">
        <f t="shared" si="6109"/>
        <v>0</v>
      </c>
      <c r="CLS13">
        <f t="shared" si="6109"/>
        <v>0</v>
      </c>
      <c r="CLT13">
        <f t="shared" si="6109"/>
        <v>0</v>
      </c>
      <c r="CLU13">
        <f t="shared" si="6109"/>
        <v>0</v>
      </c>
      <c r="CLV13">
        <f t="shared" si="6109"/>
        <v>0</v>
      </c>
      <c r="CLW13">
        <f t="shared" si="6109"/>
        <v>0</v>
      </c>
      <c r="CLX13">
        <f t="shared" si="6109"/>
        <v>0</v>
      </c>
      <c r="CLY13">
        <f t="shared" si="6109"/>
        <v>0</v>
      </c>
      <c r="CLZ13">
        <f t="shared" si="6109"/>
        <v>0</v>
      </c>
      <c r="CMA13">
        <f t="shared" si="6109"/>
        <v>0</v>
      </c>
      <c r="CMB13">
        <f t="shared" si="6109"/>
        <v>0</v>
      </c>
      <c r="CMC13">
        <f t="shared" si="6109"/>
        <v>0</v>
      </c>
      <c r="CMD13">
        <f t="shared" si="6109"/>
        <v>0</v>
      </c>
      <c r="CME13">
        <f t="shared" si="6109"/>
        <v>0</v>
      </c>
      <c r="CMF13">
        <f t="shared" si="6109"/>
        <v>0</v>
      </c>
      <c r="CMG13">
        <f t="shared" si="6109"/>
        <v>0</v>
      </c>
      <c r="CMH13">
        <f t="shared" si="6109"/>
        <v>0</v>
      </c>
      <c r="CMI13">
        <f t="shared" si="6109"/>
        <v>0</v>
      </c>
      <c r="CMJ13">
        <f t="shared" si="6109"/>
        <v>0</v>
      </c>
      <c r="CMK13">
        <f t="shared" si="6109"/>
        <v>0</v>
      </c>
      <c r="CML13">
        <f t="shared" si="6109"/>
        <v>0</v>
      </c>
      <c r="CMM13">
        <f t="shared" si="6109"/>
        <v>0</v>
      </c>
      <c r="CMN13">
        <f t="shared" si="6109"/>
        <v>0</v>
      </c>
      <c r="CMO13">
        <f t="shared" si="6109"/>
        <v>0</v>
      </c>
      <c r="CMP13">
        <f t="shared" si="6109"/>
        <v>0</v>
      </c>
      <c r="CMQ13">
        <f t="shared" si="6109"/>
        <v>0</v>
      </c>
      <c r="CMR13">
        <f t="shared" si="6109"/>
        <v>0</v>
      </c>
      <c r="CMS13">
        <f t="shared" si="6109"/>
        <v>0</v>
      </c>
      <c r="CMT13">
        <f t="shared" si="6109"/>
        <v>0</v>
      </c>
      <c r="CMU13">
        <f t="shared" si="6109"/>
        <v>0</v>
      </c>
      <c r="CMV13">
        <f t="shared" si="6109"/>
        <v>0</v>
      </c>
      <c r="CMW13">
        <f t="shared" si="6109"/>
        <v>0</v>
      </c>
      <c r="CMX13">
        <f t="shared" si="6109"/>
        <v>0</v>
      </c>
      <c r="CMY13">
        <f t="shared" si="6109"/>
        <v>0</v>
      </c>
      <c r="CMZ13">
        <f t="shared" si="6109"/>
        <v>0</v>
      </c>
      <c r="CNA13">
        <f t="shared" si="6109"/>
        <v>0</v>
      </c>
      <c r="CNB13">
        <f t="shared" si="6109"/>
        <v>0</v>
      </c>
      <c r="CNC13">
        <f t="shared" si="6109"/>
        <v>0</v>
      </c>
      <c r="CND13">
        <f t="shared" si="6109"/>
        <v>0</v>
      </c>
      <c r="CNE13">
        <f t="shared" si="6109"/>
        <v>0</v>
      </c>
      <c r="CNF13">
        <f t="shared" si="6109"/>
        <v>0</v>
      </c>
      <c r="CNG13">
        <f t="shared" si="6109"/>
        <v>0</v>
      </c>
      <c r="CNH13">
        <f t="shared" si="6109"/>
        <v>0</v>
      </c>
      <c r="CNI13">
        <f t="shared" si="6109"/>
        <v>0</v>
      </c>
      <c r="CNJ13">
        <f t="shared" si="6109"/>
        <v>0</v>
      </c>
      <c r="CNK13">
        <f t="shared" si="6109"/>
        <v>0</v>
      </c>
      <c r="CNL13">
        <f t="shared" si="6109"/>
        <v>0</v>
      </c>
      <c r="CNM13">
        <f t="shared" si="6109"/>
        <v>0</v>
      </c>
      <c r="CNN13">
        <f t="shared" si="6109"/>
        <v>0</v>
      </c>
      <c r="CNO13">
        <f t="shared" si="6109"/>
        <v>0</v>
      </c>
      <c r="CNP13">
        <f t="shared" si="6109"/>
        <v>0</v>
      </c>
      <c r="CNQ13">
        <f t="shared" si="6109"/>
        <v>0</v>
      </c>
      <c r="CNR13">
        <f t="shared" si="6109"/>
        <v>0</v>
      </c>
      <c r="CNS13">
        <f t="shared" si="6109"/>
        <v>0</v>
      </c>
      <c r="CNT13">
        <f t="shared" si="6109"/>
        <v>0</v>
      </c>
      <c r="CNU13">
        <f t="shared" ref="CNU13:CQF13" si="6110">ABS(SUMIFS(CNU31:CNU801,$D$31:$D$801,$AR$13,$G$31:$G$801,""))</f>
        <v>0</v>
      </c>
      <c r="CNV13">
        <f t="shared" si="6110"/>
        <v>0</v>
      </c>
      <c r="CNW13">
        <f t="shared" si="6110"/>
        <v>0</v>
      </c>
      <c r="CNX13">
        <f t="shared" si="6110"/>
        <v>0</v>
      </c>
      <c r="CNY13">
        <f t="shared" si="6110"/>
        <v>0</v>
      </c>
      <c r="CNZ13">
        <f t="shared" si="6110"/>
        <v>0</v>
      </c>
      <c r="COA13">
        <f t="shared" si="6110"/>
        <v>0</v>
      </c>
      <c r="COB13">
        <f t="shared" si="6110"/>
        <v>0</v>
      </c>
      <c r="COC13">
        <f t="shared" si="6110"/>
        <v>0</v>
      </c>
      <c r="COD13">
        <f t="shared" si="6110"/>
        <v>0</v>
      </c>
      <c r="COE13">
        <f t="shared" si="6110"/>
        <v>0</v>
      </c>
      <c r="COF13">
        <f t="shared" si="6110"/>
        <v>0</v>
      </c>
      <c r="COG13">
        <f t="shared" si="6110"/>
        <v>0</v>
      </c>
      <c r="COH13">
        <f t="shared" si="6110"/>
        <v>0</v>
      </c>
      <c r="COI13">
        <f t="shared" si="6110"/>
        <v>0</v>
      </c>
      <c r="COJ13">
        <f t="shared" si="6110"/>
        <v>0</v>
      </c>
      <c r="COK13">
        <f t="shared" si="6110"/>
        <v>0</v>
      </c>
      <c r="COL13">
        <f t="shared" si="6110"/>
        <v>0</v>
      </c>
      <c r="COM13">
        <f t="shared" si="6110"/>
        <v>0</v>
      </c>
      <c r="CON13">
        <f t="shared" si="6110"/>
        <v>0</v>
      </c>
      <c r="COO13">
        <f t="shared" si="6110"/>
        <v>0</v>
      </c>
      <c r="COP13">
        <f t="shared" si="6110"/>
        <v>0</v>
      </c>
      <c r="COQ13">
        <f t="shared" si="6110"/>
        <v>0</v>
      </c>
      <c r="COR13">
        <f t="shared" si="6110"/>
        <v>0</v>
      </c>
      <c r="COS13">
        <f t="shared" si="6110"/>
        <v>0</v>
      </c>
      <c r="COT13">
        <f t="shared" si="6110"/>
        <v>0</v>
      </c>
      <c r="COU13">
        <f t="shared" si="6110"/>
        <v>0</v>
      </c>
      <c r="COV13">
        <f t="shared" si="6110"/>
        <v>0</v>
      </c>
      <c r="COW13">
        <f t="shared" si="6110"/>
        <v>0</v>
      </c>
      <c r="COX13">
        <f t="shared" si="6110"/>
        <v>0</v>
      </c>
      <c r="COY13">
        <f t="shared" si="6110"/>
        <v>0</v>
      </c>
      <c r="COZ13">
        <f t="shared" si="6110"/>
        <v>0</v>
      </c>
      <c r="CPA13">
        <f t="shared" si="6110"/>
        <v>0</v>
      </c>
      <c r="CPB13">
        <f t="shared" si="6110"/>
        <v>0</v>
      </c>
      <c r="CPC13">
        <f t="shared" si="6110"/>
        <v>0</v>
      </c>
      <c r="CPD13">
        <f t="shared" si="6110"/>
        <v>0</v>
      </c>
      <c r="CPE13">
        <f t="shared" si="6110"/>
        <v>0</v>
      </c>
      <c r="CPF13">
        <f t="shared" si="6110"/>
        <v>0</v>
      </c>
      <c r="CPG13">
        <f t="shared" si="6110"/>
        <v>0</v>
      </c>
      <c r="CPH13">
        <f t="shared" si="6110"/>
        <v>0</v>
      </c>
      <c r="CPI13">
        <f t="shared" si="6110"/>
        <v>0</v>
      </c>
      <c r="CPJ13">
        <f t="shared" si="6110"/>
        <v>0</v>
      </c>
      <c r="CPK13">
        <f t="shared" si="6110"/>
        <v>0</v>
      </c>
      <c r="CPL13">
        <f t="shared" si="6110"/>
        <v>0</v>
      </c>
      <c r="CPM13">
        <f t="shared" si="6110"/>
        <v>0</v>
      </c>
      <c r="CPN13">
        <f t="shared" si="6110"/>
        <v>0</v>
      </c>
      <c r="CPO13">
        <f t="shared" si="6110"/>
        <v>0</v>
      </c>
      <c r="CPP13">
        <f t="shared" si="6110"/>
        <v>0</v>
      </c>
      <c r="CPQ13">
        <f t="shared" si="6110"/>
        <v>0</v>
      </c>
      <c r="CPR13">
        <f t="shared" si="6110"/>
        <v>0</v>
      </c>
      <c r="CPS13">
        <f t="shared" si="6110"/>
        <v>0</v>
      </c>
      <c r="CPT13">
        <f t="shared" si="6110"/>
        <v>0</v>
      </c>
      <c r="CPU13">
        <f t="shared" si="6110"/>
        <v>0</v>
      </c>
      <c r="CPV13">
        <f t="shared" si="6110"/>
        <v>0</v>
      </c>
      <c r="CPW13">
        <f t="shared" si="6110"/>
        <v>0</v>
      </c>
      <c r="CPX13">
        <f t="shared" si="6110"/>
        <v>0</v>
      </c>
      <c r="CPY13">
        <f t="shared" si="6110"/>
        <v>0</v>
      </c>
      <c r="CPZ13">
        <f t="shared" si="6110"/>
        <v>0</v>
      </c>
      <c r="CQA13">
        <f t="shared" si="6110"/>
        <v>0</v>
      </c>
      <c r="CQB13">
        <f t="shared" si="6110"/>
        <v>0</v>
      </c>
      <c r="CQC13">
        <f t="shared" si="6110"/>
        <v>0</v>
      </c>
      <c r="CQD13">
        <f t="shared" si="6110"/>
        <v>0</v>
      </c>
      <c r="CQE13">
        <f t="shared" si="6110"/>
        <v>0</v>
      </c>
      <c r="CQF13">
        <f t="shared" si="6110"/>
        <v>0</v>
      </c>
      <c r="CQG13">
        <f t="shared" ref="CQG13:CSR13" si="6111">ABS(SUMIFS(CQG31:CQG801,$D$31:$D$801,$AR$13,$G$31:$G$801,""))</f>
        <v>0</v>
      </c>
      <c r="CQH13">
        <f t="shared" si="6111"/>
        <v>0</v>
      </c>
      <c r="CQI13">
        <f t="shared" si="6111"/>
        <v>0</v>
      </c>
      <c r="CQJ13">
        <f t="shared" si="6111"/>
        <v>0</v>
      </c>
      <c r="CQK13">
        <f t="shared" si="6111"/>
        <v>0</v>
      </c>
      <c r="CQL13">
        <f t="shared" si="6111"/>
        <v>0</v>
      </c>
      <c r="CQM13">
        <f t="shared" si="6111"/>
        <v>0</v>
      </c>
      <c r="CQN13">
        <f t="shared" si="6111"/>
        <v>0</v>
      </c>
      <c r="CQO13">
        <f t="shared" si="6111"/>
        <v>0</v>
      </c>
      <c r="CQP13">
        <f t="shared" si="6111"/>
        <v>0</v>
      </c>
      <c r="CQQ13">
        <f t="shared" si="6111"/>
        <v>0</v>
      </c>
      <c r="CQR13">
        <f t="shared" si="6111"/>
        <v>0</v>
      </c>
      <c r="CQS13">
        <f t="shared" si="6111"/>
        <v>0</v>
      </c>
      <c r="CQT13">
        <f t="shared" si="6111"/>
        <v>0</v>
      </c>
      <c r="CQU13">
        <f t="shared" si="6111"/>
        <v>0</v>
      </c>
      <c r="CQV13">
        <f t="shared" si="6111"/>
        <v>0</v>
      </c>
      <c r="CQW13">
        <f t="shared" si="6111"/>
        <v>0</v>
      </c>
      <c r="CQX13">
        <f t="shared" si="6111"/>
        <v>0</v>
      </c>
      <c r="CQY13">
        <f t="shared" si="6111"/>
        <v>0</v>
      </c>
      <c r="CQZ13">
        <f t="shared" si="6111"/>
        <v>0</v>
      </c>
      <c r="CRA13">
        <f t="shared" si="6111"/>
        <v>0</v>
      </c>
      <c r="CRB13">
        <f t="shared" si="6111"/>
        <v>0</v>
      </c>
      <c r="CRC13">
        <f t="shared" si="6111"/>
        <v>0</v>
      </c>
      <c r="CRD13">
        <f t="shared" si="6111"/>
        <v>0</v>
      </c>
      <c r="CRE13">
        <f t="shared" si="6111"/>
        <v>0</v>
      </c>
      <c r="CRF13">
        <f t="shared" si="6111"/>
        <v>0</v>
      </c>
      <c r="CRG13">
        <f t="shared" si="6111"/>
        <v>0</v>
      </c>
      <c r="CRH13">
        <f t="shared" si="6111"/>
        <v>0</v>
      </c>
      <c r="CRI13">
        <f t="shared" si="6111"/>
        <v>0</v>
      </c>
      <c r="CRJ13">
        <f t="shared" si="6111"/>
        <v>0</v>
      </c>
      <c r="CRK13">
        <f t="shared" si="6111"/>
        <v>0</v>
      </c>
      <c r="CRL13">
        <f t="shared" si="6111"/>
        <v>0</v>
      </c>
      <c r="CRM13">
        <f t="shared" si="6111"/>
        <v>0</v>
      </c>
      <c r="CRN13">
        <f t="shared" si="6111"/>
        <v>0</v>
      </c>
      <c r="CRO13">
        <f t="shared" si="6111"/>
        <v>0</v>
      </c>
      <c r="CRP13">
        <f t="shared" si="6111"/>
        <v>0</v>
      </c>
      <c r="CRQ13">
        <f t="shared" si="6111"/>
        <v>0</v>
      </c>
      <c r="CRR13">
        <f t="shared" si="6111"/>
        <v>0</v>
      </c>
      <c r="CRS13">
        <f t="shared" si="6111"/>
        <v>0</v>
      </c>
      <c r="CRT13">
        <f t="shared" si="6111"/>
        <v>0</v>
      </c>
      <c r="CRU13">
        <f t="shared" si="6111"/>
        <v>0</v>
      </c>
      <c r="CRV13">
        <f t="shared" si="6111"/>
        <v>0</v>
      </c>
      <c r="CRW13">
        <f t="shared" si="6111"/>
        <v>0</v>
      </c>
      <c r="CRX13">
        <f t="shared" si="6111"/>
        <v>0</v>
      </c>
      <c r="CRY13">
        <f t="shared" si="6111"/>
        <v>0</v>
      </c>
      <c r="CRZ13">
        <f t="shared" si="6111"/>
        <v>0</v>
      </c>
      <c r="CSA13">
        <f t="shared" si="6111"/>
        <v>0</v>
      </c>
      <c r="CSB13">
        <f t="shared" si="6111"/>
        <v>0</v>
      </c>
      <c r="CSC13">
        <f t="shared" si="6111"/>
        <v>0</v>
      </c>
      <c r="CSD13">
        <f t="shared" si="6111"/>
        <v>0</v>
      </c>
      <c r="CSE13">
        <f t="shared" si="6111"/>
        <v>0</v>
      </c>
      <c r="CSF13">
        <f t="shared" si="6111"/>
        <v>0</v>
      </c>
      <c r="CSG13">
        <f t="shared" si="6111"/>
        <v>0</v>
      </c>
      <c r="CSH13">
        <f t="shared" si="6111"/>
        <v>0</v>
      </c>
      <c r="CSI13">
        <f t="shared" si="6111"/>
        <v>0</v>
      </c>
      <c r="CSJ13">
        <f t="shared" si="6111"/>
        <v>0</v>
      </c>
      <c r="CSK13">
        <f t="shared" si="6111"/>
        <v>0</v>
      </c>
      <c r="CSL13">
        <f t="shared" si="6111"/>
        <v>0</v>
      </c>
      <c r="CSM13">
        <f t="shared" si="6111"/>
        <v>0</v>
      </c>
      <c r="CSN13">
        <f t="shared" si="6111"/>
        <v>0</v>
      </c>
      <c r="CSO13">
        <f t="shared" si="6111"/>
        <v>0</v>
      </c>
      <c r="CSP13">
        <f t="shared" si="6111"/>
        <v>0</v>
      </c>
      <c r="CSQ13">
        <f t="shared" si="6111"/>
        <v>0</v>
      </c>
      <c r="CSR13">
        <f t="shared" si="6111"/>
        <v>0</v>
      </c>
      <c r="CSS13">
        <f t="shared" ref="CSS13:CVD13" si="6112">ABS(SUMIFS(CSS31:CSS801,$D$31:$D$801,$AR$13,$G$31:$G$801,""))</f>
        <v>0</v>
      </c>
      <c r="CST13">
        <f t="shared" si="6112"/>
        <v>0</v>
      </c>
      <c r="CSU13">
        <f t="shared" si="6112"/>
        <v>0</v>
      </c>
      <c r="CSV13">
        <f t="shared" si="6112"/>
        <v>0</v>
      </c>
      <c r="CSW13">
        <f t="shared" si="6112"/>
        <v>0</v>
      </c>
      <c r="CSX13">
        <f t="shared" si="6112"/>
        <v>0</v>
      </c>
      <c r="CSY13">
        <f t="shared" si="6112"/>
        <v>0</v>
      </c>
      <c r="CSZ13">
        <f t="shared" si="6112"/>
        <v>0</v>
      </c>
      <c r="CTA13">
        <f t="shared" si="6112"/>
        <v>0</v>
      </c>
      <c r="CTB13">
        <f t="shared" si="6112"/>
        <v>0</v>
      </c>
      <c r="CTC13">
        <f t="shared" si="6112"/>
        <v>0</v>
      </c>
      <c r="CTD13">
        <f t="shared" si="6112"/>
        <v>0</v>
      </c>
      <c r="CTE13">
        <f t="shared" si="6112"/>
        <v>0</v>
      </c>
      <c r="CTF13">
        <f t="shared" si="6112"/>
        <v>0</v>
      </c>
      <c r="CTG13">
        <f t="shared" si="6112"/>
        <v>0</v>
      </c>
      <c r="CTH13">
        <f t="shared" si="6112"/>
        <v>0</v>
      </c>
      <c r="CTI13">
        <f t="shared" si="6112"/>
        <v>0</v>
      </c>
      <c r="CTJ13">
        <f t="shared" si="6112"/>
        <v>0</v>
      </c>
      <c r="CTK13">
        <f t="shared" si="6112"/>
        <v>0</v>
      </c>
      <c r="CTL13">
        <f t="shared" si="6112"/>
        <v>0</v>
      </c>
      <c r="CTM13">
        <f t="shared" si="6112"/>
        <v>0</v>
      </c>
      <c r="CTN13">
        <f t="shared" si="6112"/>
        <v>0</v>
      </c>
      <c r="CTO13">
        <f t="shared" si="6112"/>
        <v>0</v>
      </c>
      <c r="CTP13">
        <f t="shared" si="6112"/>
        <v>0</v>
      </c>
      <c r="CTQ13">
        <f t="shared" si="6112"/>
        <v>0</v>
      </c>
      <c r="CTR13">
        <f t="shared" si="6112"/>
        <v>0</v>
      </c>
      <c r="CTS13">
        <f t="shared" si="6112"/>
        <v>0</v>
      </c>
      <c r="CTT13">
        <f t="shared" si="6112"/>
        <v>0</v>
      </c>
      <c r="CTU13">
        <f t="shared" si="6112"/>
        <v>0</v>
      </c>
      <c r="CTV13">
        <f t="shared" si="6112"/>
        <v>0</v>
      </c>
      <c r="CTW13">
        <f t="shared" si="6112"/>
        <v>0</v>
      </c>
      <c r="CTX13">
        <f t="shared" si="6112"/>
        <v>0</v>
      </c>
      <c r="CTY13">
        <f t="shared" si="6112"/>
        <v>0</v>
      </c>
      <c r="CTZ13">
        <f t="shared" si="6112"/>
        <v>0</v>
      </c>
      <c r="CUA13">
        <f t="shared" si="6112"/>
        <v>0</v>
      </c>
      <c r="CUB13">
        <f t="shared" si="6112"/>
        <v>0</v>
      </c>
      <c r="CUC13">
        <f t="shared" si="6112"/>
        <v>0</v>
      </c>
      <c r="CUD13">
        <f t="shared" si="6112"/>
        <v>0</v>
      </c>
      <c r="CUE13">
        <f t="shared" si="6112"/>
        <v>0</v>
      </c>
      <c r="CUF13">
        <f t="shared" si="6112"/>
        <v>0</v>
      </c>
      <c r="CUG13">
        <f t="shared" si="6112"/>
        <v>0</v>
      </c>
      <c r="CUH13">
        <f t="shared" si="6112"/>
        <v>0</v>
      </c>
      <c r="CUI13">
        <f t="shared" si="6112"/>
        <v>0</v>
      </c>
      <c r="CUJ13">
        <f t="shared" si="6112"/>
        <v>0</v>
      </c>
      <c r="CUK13">
        <f t="shared" si="6112"/>
        <v>0</v>
      </c>
      <c r="CUL13">
        <f t="shared" si="6112"/>
        <v>0</v>
      </c>
      <c r="CUM13">
        <f t="shared" si="6112"/>
        <v>0</v>
      </c>
      <c r="CUN13">
        <f t="shared" si="6112"/>
        <v>0</v>
      </c>
      <c r="CUO13">
        <f t="shared" si="6112"/>
        <v>0</v>
      </c>
      <c r="CUP13">
        <f t="shared" si="6112"/>
        <v>0</v>
      </c>
      <c r="CUQ13">
        <f t="shared" si="6112"/>
        <v>0</v>
      </c>
      <c r="CUR13">
        <f t="shared" si="6112"/>
        <v>0</v>
      </c>
      <c r="CUS13">
        <f t="shared" si="6112"/>
        <v>0</v>
      </c>
      <c r="CUT13">
        <f t="shared" si="6112"/>
        <v>0</v>
      </c>
      <c r="CUU13">
        <f t="shared" si="6112"/>
        <v>0</v>
      </c>
      <c r="CUV13">
        <f t="shared" si="6112"/>
        <v>0</v>
      </c>
      <c r="CUW13">
        <f t="shared" si="6112"/>
        <v>0</v>
      </c>
      <c r="CUX13">
        <f t="shared" si="6112"/>
        <v>0</v>
      </c>
      <c r="CUY13">
        <f t="shared" si="6112"/>
        <v>0</v>
      </c>
      <c r="CUZ13">
        <f t="shared" si="6112"/>
        <v>0</v>
      </c>
      <c r="CVA13">
        <f t="shared" si="6112"/>
        <v>0</v>
      </c>
      <c r="CVB13">
        <f t="shared" si="6112"/>
        <v>0</v>
      </c>
      <c r="CVC13">
        <f t="shared" si="6112"/>
        <v>0</v>
      </c>
      <c r="CVD13">
        <f t="shared" si="6112"/>
        <v>0</v>
      </c>
      <c r="CVE13">
        <f t="shared" ref="CVE13:CXP13" si="6113">ABS(SUMIFS(CVE31:CVE801,$D$31:$D$801,$AR$13,$G$31:$G$801,""))</f>
        <v>0</v>
      </c>
      <c r="CVF13">
        <f t="shared" si="6113"/>
        <v>0</v>
      </c>
      <c r="CVG13">
        <f t="shared" si="6113"/>
        <v>0</v>
      </c>
      <c r="CVH13">
        <f t="shared" si="6113"/>
        <v>0</v>
      </c>
      <c r="CVI13">
        <f t="shared" si="6113"/>
        <v>0</v>
      </c>
      <c r="CVJ13">
        <f t="shared" si="6113"/>
        <v>0</v>
      </c>
      <c r="CVK13">
        <f t="shared" si="6113"/>
        <v>0</v>
      </c>
      <c r="CVL13">
        <f t="shared" si="6113"/>
        <v>0</v>
      </c>
      <c r="CVM13">
        <f t="shared" si="6113"/>
        <v>0</v>
      </c>
      <c r="CVN13">
        <f t="shared" si="6113"/>
        <v>0</v>
      </c>
      <c r="CVO13">
        <f t="shared" si="6113"/>
        <v>0</v>
      </c>
      <c r="CVP13">
        <f t="shared" si="6113"/>
        <v>0</v>
      </c>
      <c r="CVQ13">
        <f t="shared" si="6113"/>
        <v>0</v>
      </c>
      <c r="CVR13">
        <f t="shared" si="6113"/>
        <v>0</v>
      </c>
      <c r="CVS13">
        <f t="shared" si="6113"/>
        <v>0</v>
      </c>
      <c r="CVT13">
        <f t="shared" si="6113"/>
        <v>0</v>
      </c>
      <c r="CVU13">
        <f t="shared" si="6113"/>
        <v>0</v>
      </c>
      <c r="CVV13">
        <f t="shared" si="6113"/>
        <v>0</v>
      </c>
      <c r="CVW13">
        <f t="shared" si="6113"/>
        <v>0</v>
      </c>
      <c r="CVX13">
        <f t="shared" si="6113"/>
        <v>0</v>
      </c>
      <c r="CVY13">
        <f t="shared" si="6113"/>
        <v>0</v>
      </c>
      <c r="CVZ13">
        <f t="shared" si="6113"/>
        <v>0</v>
      </c>
      <c r="CWA13">
        <f t="shared" si="6113"/>
        <v>0</v>
      </c>
      <c r="CWB13">
        <f t="shared" si="6113"/>
        <v>0</v>
      </c>
      <c r="CWC13">
        <f t="shared" si="6113"/>
        <v>0</v>
      </c>
      <c r="CWD13">
        <f t="shared" si="6113"/>
        <v>0</v>
      </c>
      <c r="CWE13">
        <f t="shared" si="6113"/>
        <v>0</v>
      </c>
      <c r="CWF13">
        <f t="shared" si="6113"/>
        <v>0</v>
      </c>
      <c r="CWG13">
        <f t="shared" si="6113"/>
        <v>0</v>
      </c>
      <c r="CWH13">
        <f t="shared" si="6113"/>
        <v>0</v>
      </c>
      <c r="CWI13">
        <f t="shared" si="6113"/>
        <v>0</v>
      </c>
      <c r="CWJ13">
        <f t="shared" si="6113"/>
        <v>0</v>
      </c>
      <c r="CWK13">
        <f t="shared" si="6113"/>
        <v>0</v>
      </c>
      <c r="CWL13">
        <f t="shared" si="6113"/>
        <v>0</v>
      </c>
      <c r="CWM13">
        <f t="shared" si="6113"/>
        <v>0</v>
      </c>
      <c r="CWN13">
        <f t="shared" si="6113"/>
        <v>0</v>
      </c>
      <c r="CWO13">
        <f t="shared" si="6113"/>
        <v>0</v>
      </c>
      <c r="CWP13">
        <f t="shared" si="6113"/>
        <v>0</v>
      </c>
      <c r="CWQ13">
        <f t="shared" si="6113"/>
        <v>0</v>
      </c>
      <c r="CWR13">
        <f t="shared" si="6113"/>
        <v>0</v>
      </c>
      <c r="CWS13">
        <f t="shared" si="6113"/>
        <v>0</v>
      </c>
      <c r="CWT13">
        <f t="shared" si="6113"/>
        <v>0</v>
      </c>
      <c r="CWU13">
        <f t="shared" si="6113"/>
        <v>0</v>
      </c>
      <c r="CWV13">
        <f t="shared" si="6113"/>
        <v>0</v>
      </c>
      <c r="CWW13">
        <f t="shared" si="6113"/>
        <v>0</v>
      </c>
      <c r="CWX13">
        <f t="shared" si="6113"/>
        <v>0</v>
      </c>
      <c r="CWY13">
        <f t="shared" si="6113"/>
        <v>0</v>
      </c>
      <c r="CWZ13">
        <f t="shared" si="6113"/>
        <v>0</v>
      </c>
      <c r="CXA13">
        <f t="shared" si="6113"/>
        <v>0</v>
      </c>
      <c r="CXB13">
        <f t="shared" si="6113"/>
        <v>0</v>
      </c>
      <c r="CXC13">
        <f t="shared" si="6113"/>
        <v>0</v>
      </c>
      <c r="CXD13">
        <f t="shared" si="6113"/>
        <v>0</v>
      </c>
      <c r="CXE13">
        <f t="shared" si="6113"/>
        <v>0</v>
      </c>
      <c r="CXF13">
        <f t="shared" si="6113"/>
        <v>0</v>
      </c>
      <c r="CXG13">
        <f t="shared" si="6113"/>
        <v>0</v>
      </c>
      <c r="CXH13">
        <f t="shared" si="6113"/>
        <v>0</v>
      </c>
      <c r="CXI13">
        <f t="shared" si="6113"/>
        <v>0</v>
      </c>
      <c r="CXJ13">
        <f t="shared" si="6113"/>
        <v>0</v>
      </c>
      <c r="CXK13">
        <f t="shared" si="6113"/>
        <v>0</v>
      </c>
      <c r="CXL13">
        <f t="shared" si="6113"/>
        <v>0</v>
      </c>
      <c r="CXM13">
        <f t="shared" si="6113"/>
        <v>0</v>
      </c>
      <c r="CXN13">
        <f t="shared" si="6113"/>
        <v>0</v>
      </c>
      <c r="CXO13">
        <f t="shared" si="6113"/>
        <v>0</v>
      </c>
      <c r="CXP13">
        <f t="shared" si="6113"/>
        <v>0</v>
      </c>
      <c r="CXQ13">
        <f t="shared" ref="CXQ13:DAB13" si="6114">ABS(SUMIFS(CXQ31:CXQ801,$D$31:$D$801,$AR$13,$G$31:$G$801,""))</f>
        <v>0</v>
      </c>
      <c r="CXR13">
        <f t="shared" si="6114"/>
        <v>0</v>
      </c>
      <c r="CXS13">
        <f t="shared" si="6114"/>
        <v>0</v>
      </c>
      <c r="CXT13">
        <f t="shared" si="6114"/>
        <v>0</v>
      </c>
      <c r="CXU13">
        <f t="shared" si="6114"/>
        <v>0</v>
      </c>
      <c r="CXV13">
        <f t="shared" si="6114"/>
        <v>0</v>
      </c>
      <c r="CXW13">
        <f t="shared" si="6114"/>
        <v>0</v>
      </c>
      <c r="CXX13">
        <f t="shared" si="6114"/>
        <v>0</v>
      </c>
      <c r="CXY13">
        <f t="shared" si="6114"/>
        <v>0</v>
      </c>
      <c r="CXZ13">
        <f t="shared" si="6114"/>
        <v>0</v>
      </c>
      <c r="CYA13">
        <f t="shared" si="6114"/>
        <v>0</v>
      </c>
      <c r="CYB13">
        <f t="shared" si="6114"/>
        <v>0</v>
      </c>
      <c r="CYC13">
        <f t="shared" si="6114"/>
        <v>0</v>
      </c>
      <c r="CYD13">
        <f t="shared" si="6114"/>
        <v>0</v>
      </c>
      <c r="CYE13">
        <f t="shared" si="6114"/>
        <v>0</v>
      </c>
      <c r="CYF13">
        <f t="shared" si="6114"/>
        <v>0</v>
      </c>
      <c r="CYG13">
        <f t="shared" si="6114"/>
        <v>0</v>
      </c>
      <c r="CYH13">
        <f t="shared" si="6114"/>
        <v>0</v>
      </c>
      <c r="CYI13">
        <f t="shared" si="6114"/>
        <v>0</v>
      </c>
      <c r="CYJ13">
        <f t="shared" si="6114"/>
        <v>0</v>
      </c>
      <c r="CYK13">
        <f t="shared" si="6114"/>
        <v>0</v>
      </c>
      <c r="CYL13">
        <f t="shared" si="6114"/>
        <v>0</v>
      </c>
      <c r="CYM13">
        <f t="shared" si="6114"/>
        <v>0</v>
      </c>
      <c r="CYN13">
        <f t="shared" si="6114"/>
        <v>0</v>
      </c>
      <c r="CYO13">
        <f t="shared" si="6114"/>
        <v>0</v>
      </c>
      <c r="CYP13">
        <f t="shared" si="6114"/>
        <v>0</v>
      </c>
      <c r="CYQ13">
        <f t="shared" si="6114"/>
        <v>0</v>
      </c>
      <c r="CYR13">
        <f t="shared" si="6114"/>
        <v>0</v>
      </c>
      <c r="CYS13">
        <f t="shared" si="6114"/>
        <v>0</v>
      </c>
      <c r="CYT13">
        <f t="shared" si="6114"/>
        <v>0</v>
      </c>
      <c r="CYU13">
        <f t="shared" si="6114"/>
        <v>0</v>
      </c>
      <c r="CYV13">
        <f t="shared" si="6114"/>
        <v>0</v>
      </c>
      <c r="CYW13">
        <f t="shared" si="6114"/>
        <v>0</v>
      </c>
      <c r="CYX13">
        <f t="shared" si="6114"/>
        <v>0</v>
      </c>
      <c r="CYY13">
        <f t="shared" si="6114"/>
        <v>0</v>
      </c>
      <c r="CYZ13">
        <f t="shared" si="6114"/>
        <v>0</v>
      </c>
      <c r="CZA13">
        <f t="shared" si="6114"/>
        <v>0</v>
      </c>
      <c r="CZB13">
        <f t="shared" si="6114"/>
        <v>0</v>
      </c>
      <c r="CZC13">
        <f t="shared" si="6114"/>
        <v>0</v>
      </c>
      <c r="CZD13">
        <f t="shared" si="6114"/>
        <v>0</v>
      </c>
      <c r="CZE13">
        <f t="shared" si="6114"/>
        <v>0</v>
      </c>
      <c r="CZF13">
        <f t="shared" si="6114"/>
        <v>0</v>
      </c>
      <c r="CZG13">
        <f t="shared" si="6114"/>
        <v>0</v>
      </c>
      <c r="CZH13">
        <f t="shared" si="6114"/>
        <v>0</v>
      </c>
      <c r="CZI13">
        <f t="shared" si="6114"/>
        <v>0</v>
      </c>
      <c r="CZJ13">
        <f t="shared" si="6114"/>
        <v>0</v>
      </c>
      <c r="CZK13">
        <f t="shared" si="6114"/>
        <v>0</v>
      </c>
      <c r="CZL13">
        <f t="shared" si="6114"/>
        <v>0</v>
      </c>
      <c r="CZM13">
        <f t="shared" si="6114"/>
        <v>0</v>
      </c>
      <c r="CZN13">
        <f t="shared" si="6114"/>
        <v>0</v>
      </c>
      <c r="CZO13">
        <f t="shared" si="6114"/>
        <v>0</v>
      </c>
      <c r="CZP13">
        <f t="shared" si="6114"/>
        <v>0</v>
      </c>
      <c r="CZQ13">
        <f t="shared" si="6114"/>
        <v>0</v>
      </c>
      <c r="CZR13">
        <f t="shared" si="6114"/>
        <v>0</v>
      </c>
      <c r="CZS13">
        <f t="shared" si="6114"/>
        <v>0</v>
      </c>
      <c r="CZT13">
        <f t="shared" si="6114"/>
        <v>0</v>
      </c>
      <c r="CZU13">
        <f t="shared" si="6114"/>
        <v>0</v>
      </c>
      <c r="CZV13">
        <f t="shared" si="6114"/>
        <v>0</v>
      </c>
      <c r="CZW13">
        <f t="shared" si="6114"/>
        <v>0</v>
      </c>
      <c r="CZX13">
        <f t="shared" si="6114"/>
        <v>0</v>
      </c>
      <c r="CZY13">
        <f t="shared" si="6114"/>
        <v>0</v>
      </c>
      <c r="CZZ13">
        <f t="shared" si="6114"/>
        <v>0</v>
      </c>
      <c r="DAA13">
        <f t="shared" si="6114"/>
        <v>0</v>
      </c>
      <c r="DAB13">
        <f t="shared" si="6114"/>
        <v>0</v>
      </c>
      <c r="DAC13">
        <f t="shared" ref="DAC13:DCN13" si="6115">ABS(SUMIFS(DAC31:DAC801,$D$31:$D$801,$AR$13,$G$31:$G$801,""))</f>
        <v>0</v>
      </c>
      <c r="DAD13">
        <f t="shared" si="6115"/>
        <v>0</v>
      </c>
      <c r="DAE13">
        <f t="shared" si="6115"/>
        <v>0</v>
      </c>
      <c r="DAF13">
        <f t="shared" si="6115"/>
        <v>0</v>
      </c>
      <c r="DAG13">
        <f t="shared" si="6115"/>
        <v>0</v>
      </c>
      <c r="DAH13">
        <f t="shared" si="6115"/>
        <v>0</v>
      </c>
      <c r="DAI13">
        <f t="shared" si="6115"/>
        <v>0</v>
      </c>
      <c r="DAJ13">
        <f t="shared" si="6115"/>
        <v>0</v>
      </c>
      <c r="DAK13">
        <f t="shared" si="6115"/>
        <v>0</v>
      </c>
      <c r="DAL13">
        <f t="shared" si="6115"/>
        <v>0</v>
      </c>
      <c r="DAM13">
        <f t="shared" si="6115"/>
        <v>0</v>
      </c>
      <c r="DAN13">
        <f t="shared" si="6115"/>
        <v>0</v>
      </c>
      <c r="DAO13">
        <f t="shared" si="6115"/>
        <v>0</v>
      </c>
      <c r="DAP13">
        <f t="shared" si="6115"/>
        <v>0</v>
      </c>
      <c r="DAQ13">
        <f t="shared" si="6115"/>
        <v>0</v>
      </c>
      <c r="DAR13">
        <f t="shared" si="6115"/>
        <v>0</v>
      </c>
      <c r="DAS13">
        <f t="shared" si="6115"/>
        <v>0</v>
      </c>
      <c r="DAT13">
        <f t="shared" si="6115"/>
        <v>0</v>
      </c>
      <c r="DAU13">
        <f t="shared" si="6115"/>
        <v>0</v>
      </c>
      <c r="DAV13">
        <f t="shared" si="6115"/>
        <v>0</v>
      </c>
      <c r="DAW13">
        <f t="shared" si="6115"/>
        <v>0</v>
      </c>
      <c r="DAX13">
        <f t="shared" si="6115"/>
        <v>0</v>
      </c>
      <c r="DAY13">
        <f t="shared" si="6115"/>
        <v>0</v>
      </c>
      <c r="DAZ13">
        <f t="shared" si="6115"/>
        <v>0</v>
      </c>
      <c r="DBA13">
        <f t="shared" si="6115"/>
        <v>0</v>
      </c>
      <c r="DBB13">
        <f t="shared" si="6115"/>
        <v>0</v>
      </c>
      <c r="DBC13">
        <f t="shared" si="6115"/>
        <v>0</v>
      </c>
      <c r="DBD13">
        <f t="shared" si="6115"/>
        <v>0</v>
      </c>
      <c r="DBE13">
        <f t="shared" si="6115"/>
        <v>0</v>
      </c>
      <c r="DBF13">
        <f t="shared" si="6115"/>
        <v>0</v>
      </c>
      <c r="DBG13">
        <f t="shared" si="6115"/>
        <v>0</v>
      </c>
      <c r="DBH13">
        <f t="shared" si="6115"/>
        <v>0</v>
      </c>
      <c r="DBI13">
        <f t="shared" si="6115"/>
        <v>0</v>
      </c>
      <c r="DBJ13">
        <f t="shared" si="6115"/>
        <v>0</v>
      </c>
      <c r="DBK13">
        <f t="shared" si="6115"/>
        <v>0</v>
      </c>
      <c r="DBL13">
        <f t="shared" si="6115"/>
        <v>0</v>
      </c>
      <c r="DBM13">
        <f t="shared" si="6115"/>
        <v>0</v>
      </c>
      <c r="DBN13">
        <f t="shared" si="6115"/>
        <v>0</v>
      </c>
      <c r="DBO13">
        <f t="shared" si="6115"/>
        <v>0</v>
      </c>
      <c r="DBP13">
        <f t="shared" si="6115"/>
        <v>0</v>
      </c>
      <c r="DBQ13">
        <f t="shared" si="6115"/>
        <v>0</v>
      </c>
      <c r="DBR13">
        <f t="shared" si="6115"/>
        <v>0</v>
      </c>
      <c r="DBS13">
        <f t="shared" si="6115"/>
        <v>0</v>
      </c>
      <c r="DBT13">
        <f t="shared" si="6115"/>
        <v>0</v>
      </c>
      <c r="DBU13">
        <f t="shared" si="6115"/>
        <v>0</v>
      </c>
      <c r="DBV13">
        <f t="shared" si="6115"/>
        <v>0</v>
      </c>
      <c r="DBW13">
        <f t="shared" si="6115"/>
        <v>0</v>
      </c>
      <c r="DBX13">
        <f t="shared" si="6115"/>
        <v>0</v>
      </c>
      <c r="DBY13">
        <f t="shared" si="6115"/>
        <v>0</v>
      </c>
      <c r="DBZ13">
        <f t="shared" si="6115"/>
        <v>0</v>
      </c>
      <c r="DCA13">
        <f t="shared" si="6115"/>
        <v>0</v>
      </c>
      <c r="DCB13">
        <f t="shared" si="6115"/>
        <v>0</v>
      </c>
      <c r="DCC13">
        <f t="shared" si="6115"/>
        <v>0</v>
      </c>
      <c r="DCD13">
        <f t="shared" si="6115"/>
        <v>0</v>
      </c>
      <c r="DCE13">
        <f t="shared" si="6115"/>
        <v>0</v>
      </c>
      <c r="DCF13">
        <f t="shared" si="6115"/>
        <v>0</v>
      </c>
      <c r="DCG13">
        <f t="shared" si="6115"/>
        <v>0</v>
      </c>
      <c r="DCH13">
        <f t="shared" si="6115"/>
        <v>0</v>
      </c>
      <c r="DCI13">
        <f t="shared" si="6115"/>
        <v>0</v>
      </c>
      <c r="DCJ13">
        <f t="shared" si="6115"/>
        <v>0</v>
      </c>
      <c r="DCK13">
        <f t="shared" si="6115"/>
        <v>0</v>
      </c>
      <c r="DCL13">
        <f t="shared" si="6115"/>
        <v>0</v>
      </c>
      <c r="DCM13">
        <f t="shared" si="6115"/>
        <v>0</v>
      </c>
      <c r="DCN13">
        <f t="shared" si="6115"/>
        <v>0</v>
      </c>
      <c r="DCO13">
        <f t="shared" ref="DCO13:DEZ13" si="6116">ABS(SUMIFS(DCO31:DCO801,$D$31:$D$801,$AR$13,$G$31:$G$801,""))</f>
        <v>0</v>
      </c>
      <c r="DCP13">
        <f t="shared" si="6116"/>
        <v>0</v>
      </c>
      <c r="DCQ13">
        <f t="shared" si="6116"/>
        <v>0</v>
      </c>
      <c r="DCR13">
        <f t="shared" si="6116"/>
        <v>0</v>
      </c>
      <c r="DCS13">
        <f t="shared" si="6116"/>
        <v>0</v>
      </c>
      <c r="DCT13">
        <f t="shared" si="6116"/>
        <v>0</v>
      </c>
      <c r="DCU13">
        <f t="shared" si="6116"/>
        <v>0</v>
      </c>
      <c r="DCV13">
        <f t="shared" si="6116"/>
        <v>0</v>
      </c>
      <c r="DCW13">
        <f t="shared" si="6116"/>
        <v>0</v>
      </c>
      <c r="DCX13">
        <f t="shared" si="6116"/>
        <v>0</v>
      </c>
      <c r="DCY13">
        <f t="shared" si="6116"/>
        <v>0</v>
      </c>
      <c r="DCZ13">
        <f t="shared" si="6116"/>
        <v>0</v>
      </c>
      <c r="DDA13">
        <f t="shared" si="6116"/>
        <v>0</v>
      </c>
      <c r="DDB13">
        <f t="shared" si="6116"/>
        <v>0</v>
      </c>
      <c r="DDC13">
        <f t="shared" si="6116"/>
        <v>0</v>
      </c>
      <c r="DDD13">
        <f t="shared" si="6116"/>
        <v>0</v>
      </c>
      <c r="DDE13">
        <f t="shared" si="6116"/>
        <v>0</v>
      </c>
      <c r="DDF13">
        <f t="shared" si="6116"/>
        <v>0</v>
      </c>
      <c r="DDG13">
        <f t="shared" si="6116"/>
        <v>0</v>
      </c>
      <c r="DDH13">
        <f t="shared" si="6116"/>
        <v>0</v>
      </c>
      <c r="DDI13">
        <f t="shared" si="6116"/>
        <v>0</v>
      </c>
      <c r="DDJ13">
        <f t="shared" si="6116"/>
        <v>0</v>
      </c>
      <c r="DDK13">
        <f t="shared" si="6116"/>
        <v>0</v>
      </c>
      <c r="DDL13">
        <f t="shared" si="6116"/>
        <v>0</v>
      </c>
      <c r="DDM13">
        <f t="shared" si="6116"/>
        <v>0</v>
      </c>
      <c r="DDN13">
        <f t="shared" si="6116"/>
        <v>0</v>
      </c>
      <c r="DDO13">
        <f t="shared" si="6116"/>
        <v>0</v>
      </c>
      <c r="DDP13">
        <f t="shared" si="6116"/>
        <v>0</v>
      </c>
      <c r="DDQ13">
        <f t="shared" si="6116"/>
        <v>0</v>
      </c>
      <c r="DDR13">
        <f t="shared" si="6116"/>
        <v>0</v>
      </c>
      <c r="DDS13">
        <f t="shared" si="6116"/>
        <v>0</v>
      </c>
      <c r="DDT13">
        <f t="shared" si="6116"/>
        <v>0</v>
      </c>
      <c r="DDU13">
        <f t="shared" si="6116"/>
        <v>0</v>
      </c>
      <c r="DDV13">
        <f t="shared" si="6116"/>
        <v>0</v>
      </c>
      <c r="DDW13">
        <f t="shared" si="6116"/>
        <v>0</v>
      </c>
      <c r="DDX13">
        <f t="shared" si="6116"/>
        <v>0</v>
      </c>
      <c r="DDY13">
        <f t="shared" si="6116"/>
        <v>0</v>
      </c>
      <c r="DDZ13">
        <f t="shared" si="6116"/>
        <v>0</v>
      </c>
      <c r="DEA13">
        <f t="shared" si="6116"/>
        <v>0</v>
      </c>
      <c r="DEB13">
        <f t="shared" si="6116"/>
        <v>0</v>
      </c>
      <c r="DEC13">
        <f t="shared" si="6116"/>
        <v>0</v>
      </c>
      <c r="DED13">
        <f t="shared" si="6116"/>
        <v>0</v>
      </c>
      <c r="DEE13">
        <f t="shared" si="6116"/>
        <v>0</v>
      </c>
      <c r="DEF13">
        <f t="shared" si="6116"/>
        <v>0</v>
      </c>
      <c r="DEG13">
        <f t="shared" si="6116"/>
        <v>0</v>
      </c>
      <c r="DEH13">
        <f t="shared" si="6116"/>
        <v>0</v>
      </c>
      <c r="DEI13">
        <f t="shared" si="6116"/>
        <v>0</v>
      </c>
      <c r="DEJ13">
        <f t="shared" si="6116"/>
        <v>0</v>
      </c>
      <c r="DEK13">
        <f t="shared" si="6116"/>
        <v>0</v>
      </c>
      <c r="DEL13">
        <f t="shared" si="6116"/>
        <v>0</v>
      </c>
      <c r="DEM13">
        <f t="shared" si="6116"/>
        <v>0</v>
      </c>
      <c r="DEN13">
        <f t="shared" si="6116"/>
        <v>0</v>
      </c>
      <c r="DEO13">
        <f t="shared" si="6116"/>
        <v>0</v>
      </c>
      <c r="DEP13">
        <f t="shared" si="6116"/>
        <v>0</v>
      </c>
      <c r="DEQ13">
        <f t="shared" si="6116"/>
        <v>0</v>
      </c>
      <c r="DER13">
        <f t="shared" si="6116"/>
        <v>0</v>
      </c>
      <c r="DES13">
        <f t="shared" si="6116"/>
        <v>0</v>
      </c>
      <c r="DET13">
        <f t="shared" si="6116"/>
        <v>0</v>
      </c>
      <c r="DEU13">
        <f t="shared" si="6116"/>
        <v>0</v>
      </c>
      <c r="DEV13">
        <f t="shared" si="6116"/>
        <v>0</v>
      </c>
      <c r="DEW13">
        <f t="shared" si="6116"/>
        <v>0</v>
      </c>
      <c r="DEX13">
        <f t="shared" si="6116"/>
        <v>0</v>
      </c>
      <c r="DEY13">
        <f t="shared" si="6116"/>
        <v>0</v>
      </c>
      <c r="DEZ13">
        <f t="shared" si="6116"/>
        <v>0</v>
      </c>
      <c r="DFA13">
        <f t="shared" ref="DFA13:DHL13" si="6117">ABS(SUMIFS(DFA31:DFA801,$D$31:$D$801,$AR$13,$G$31:$G$801,""))</f>
        <v>0</v>
      </c>
      <c r="DFB13">
        <f t="shared" si="6117"/>
        <v>0</v>
      </c>
      <c r="DFC13">
        <f t="shared" si="6117"/>
        <v>0</v>
      </c>
      <c r="DFD13">
        <f t="shared" si="6117"/>
        <v>0</v>
      </c>
      <c r="DFE13">
        <f t="shared" si="6117"/>
        <v>0</v>
      </c>
      <c r="DFF13">
        <f t="shared" si="6117"/>
        <v>0</v>
      </c>
      <c r="DFG13">
        <f t="shared" si="6117"/>
        <v>0</v>
      </c>
      <c r="DFH13">
        <f t="shared" si="6117"/>
        <v>0</v>
      </c>
      <c r="DFI13">
        <f t="shared" si="6117"/>
        <v>0</v>
      </c>
      <c r="DFJ13">
        <f t="shared" si="6117"/>
        <v>0</v>
      </c>
      <c r="DFK13">
        <f t="shared" si="6117"/>
        <v>0</v>
      </c>
      <c r="DFL13">
        <f t="shared" si="6117"/>
        <v>0</v>
      </c>
      <c r="DFM13">
        <f t="shared" si="6117"/>
        <v>0</v>
      </c>
      <c r="DFN13">
        <f t="shared" si="6117"/>
        <v>0</v>
      </c>
      <c r="DFO13">
        <f t="shared" si="6117"/>
        <v>0</v>
      </c>
      <c r="DFP13">
        <f t="shared" si="6117"/>
        <v>0</v>
      </c>
      <c r="DFQ13">
        <f t="shared" si="6117"/>
        <v>0</v>
      </c>
      <c r="DFR13">
        <f t="shared" si="6117"/>
        <v>0</v>
      </c>
      <c r="DFS13">
        <f t="shared" si="6117"/>
        <v>0</v>
      </c>
      <c r="DFT13">
        <f t="shared" si="6117"/>
        <v>0</v>
      </c>
      <c r="DFU13">
        <f t="shared" si="6117"/>
        <v>0</v>
      </c>
      <c r="DFV13">
        <f t="shared" si="6117"/>
        <v>0</v>
      </c>
      <c r="DFW13">
        <f t="shared" si="6117"/>
        <v>0</v>
      </c>
      <c r="DFX13">
        <f t="shared" si="6117"/>
        <v>0</v>
      </c>
      <c r="DFY13">
        <f t="shared" si="6117"/>
        <v>0</v>
      </c>
      <c r="DFZ13">
        <f t="shared" si="6117"/>
        <v>0</v>
      </c>
      <c r="DGA13">
        <f t="shared" si="6117"/>
        <v>0</v>
      </c>
      <c r="DGB13">
        <f t="shared" si="6117"/>
        <v>0</v>
      </c>
      <c r="DGC13">
        <f t="shared" si="6117"/>
        <v>0</v>
      </c>
      <c r="DGD13">
        <f t="shared" si="6117"/>
        <v>0</v>
      </c>
      <c r="DGE13">
        <f t="shared" si="6117"/>
        <v>0</v>
      </c>
      <c r="DGF13">
        <f t="shared" si="6117"/>
        <v>0</v>
      </c>
      <c r="DGG13">
        <f t="shared" si="6117"/>
        <v>0</v>
      </c>
      <c r="DGH13">
        <f t="shared" si="6117"/>
        <v>0</v>
      </c>
      <c r="DGI13">
        <f t="shared" si="6117"/>
        <v>0</v>
      </c>
      <c r="DGJ13">
        <f t="shared" si="6117"/>
        <v>0</v>
      </c>
      <c r="DGK13">
        <f t="shared" si="6117"/>
        <v>0</v>
      </c>
      <c r="DGL13">
        <f t="shared" si="6117"/>
        <v>0</v>
      </c>
      <c r="DGM13">
        <f t="shared" si="6117"/>
        <v>0</v>
      </c>
      <c r="DGN13">
        <f t="shared" si="6117"/>
        <v>0</v>
      </c>
      <c r="DGO13">
        <f t="shared" si="6117"/>
        <v>0</v>
      </c>
      <c r="DGP13">
        <f t="shared" si="6117"/>
        <v>0</v>
      </c>
      <c r="DGQ13">
        <f t="shared" si="6117"/>
        <v>0</v>
      </c>
      <c r="DGR13">
        <f t="shared" si="6117"/>
        <v>0</v>
      </c>
      <c r="DGS13">
        <f t="shared" si="6117"/>
        <v>0</v>
      </c>
      <c r="DGT13">
        <f t="shared" si="6117"/>
        <v>0</v>
      </c>
      <c r="DGU13">
        <f t="shared" si="6117"/>
        <v>0</v>
      </c>
      <c r="DGV13">
        <f t="shared" si="6117"/>
        <v>0</v>
      </c>
      <c r="DGW13">
        <f t="shared" si="6117"/>
        <v>0</v>
      </c>
      <c r="DGX13">
        <f t="shared" si="6117"/>
        <v>0</v>
      </c>
      <c r="DGY13">
        <f t="shared" si="6117"/>
        <v>0</v>
      </c>
      <c r="DGZ13">
        <f t="shared" si="6117"/>
        <v>0</v>
      </c>
      <c r="DHA13">
        <f t="shared" si="6117"/>
        <v>0</v>
      </c>
      <c r="DHB13">
        <f t="shared" si="6117"/>
        <v>0</v>
      </c>
      <c r="DHC13">
        <f t="shared" si="6117"/>
        <v>0</v>
      </c>
      <c r="DHD13">
        <f t="shared" si="6117"/>
        <v>0</v>
      </c>
      <c r="DHE13">
        <f t="shared" si="6117"/>
        <v>0</v>
      </c>
      <c r="DHF13">
        <f t="shared" si="6117"/>
        <v>0</v>
      </c>
      <c r="DHG13">
        <f t="shared" si="6117"/>
        <v>0</v>
      </c>
      <c r="DHH13">
        <f t="shared" si="6117"/>
        <v>0</v>
      </c>
      <c r="DHI13">
        <f t="shared" si="6117"/>
        <v>0</v>
      </c>
      <c r="DHJ13">
        <f t="shared" si="6117"/>
        <v>0</v>
      </c>
      <c r="DHK13">
        <f t="shared" si="6117"/>
        <v>0</v>
      </c>
      <c r="DHL13">
        <f t="shared" si="6117"/>
        <v>0</v>
      </c>
      <c r="DHM13">
        <f t="shared" ref="DHM13:DJX13" si="6118">ABS(SUMIFS(DHM31:DHM801,$D$31:$D$801,$AR$13,$G$31:$G$801,""))</f>
        <v>0</v>
      </c>
      <c r="DHN13">
        <f t="shared" si="6118"/>
        <v>0</v>
      </c>
      <c r="DHO13">
        <f t="shared" si="6118"/>
        <v>0</v>
      </c>
      <c r="DHP13">
        <f t="shared" si="6118"/>
        <v>0</v>
      </c>
      <c r="DHQ13">
        <f t="shared" si="6118"/>
        <v>0</v>
      </c>
      <c r="DHR13">
        <f t="shared" si="6118"/>
        <v>0</v>
      </c>
      <c r="DHS13">
        <f t="shared" si="6118"/>
        <v>0</v>
      </c>
      <c r="DHT13">
        <f t="shared" si="6118"/>
        <v>0</v>
      </c>
      <c r="DHU13">
        <f t="shared" si="6118"/>
        <v>0</v>
      </c>
      <c r="DHV13">
        <f t="shared" si="6118"/>
        <v>0</v>
      </c>
      <c r="DHW13">
        <f t="shared" si="6118"/>
        <v>0</v>
      </c>
      <c r="DHX13">
        <f t="shared" si="6118"/>
        <v>0</v>
      </c>
      <c r="DHY13">
        <f t="shared" si="6118"/>
        <v>0</v>
      </c>
      <c r="DHZ13">
        <f t="shared" si="6118"/>
        <v>0</v>
      </c>
      <c r="DIA13">
        <f t="shared" si="6118"/>
        <v>0</v>
      </c>
      <c r="DIB13">
        <f t="shared" si="6118"/>
        <v>0</v>
      </c>
      <c r="DIC13">
        <f t="shared" si="6118"/>
        <v>0</v>
      </c>
      <c r="DID13">
        <f t="shared" si="6118"/>
        <v>0</v>
      </c>
      <c r="DIE13">
        <f t="shared" si="6118"/>
        <v>0</v>
      </c>
      <c r="DIF13">
        <f t="shared" si="6118"/>
        <v>0</v>
      </c>
      <c r="DIG13">
        <f t="shared" si="6118"/>
        <v>0</v>
      </c>
      <c r="DIH13">
        <f t="shared" si="6118"/>
        <v>0</v>
      </c>
      <c r="DII13">
        <f t="shared" si="6118"/>
        <v>0</v>
      </c>
      <c r="DIJ13">
        <f t="shared" si="6118"/>
        <v>0</v>
      </c>
      <c r="DIK13">
        <f t="shared" si="6118"/>
        <v>0</v>
      </c>
      <c r="DIL13">
        <f t="shared" si="6118"/>
        <v>0</v>
      </c>
      <c r="DIM13">
        <f t="shared" si="6118"/>
        <v>0</v>
      </c>
      <c r="DIN13">
        <f t="shared" si="6118"/>
        <v>0</v>
      </c>
      <c r="DIO13">
        <f t="shared" si="6118"/>
        <v>0</v>
      </c>
      <c r="DIP13">
        <f t="shared" si="6118"/>
        <v>0</v>
      </c>
      <c r="DIQ13">
        <f t="shared" si="6118"/>
        <v>0</v>
      </c>
      <c r="DIR13">
        <f t="shared" si="6118"/>
        <v>0</v>
      </c>
      <c r="DIS13">
        <f t="shared" si="6118"/>
        <v>0</v>
      </c>
      <c r="DIT13">
        <f t="shared" si="6118"/>
        <v>0</v>
      </c>
      <c r="DIU13">
        <f t="shared" si="6118"/>
        <v>0</v>
      </c>
      <c r="DIV13">
        <f t="shared" si="6118"/>
        <v>0</v>
      </c>
      <c r="DIW13">
        <f t="shared" si="6118"/>
        <v>0</v>
      </c>
      <c r="DIX13">
        <f t="shared" si="6118"/>
        <v>0</v>
      </c>
      <c r="DIY13">
        <f t="shared" si="6118"/>
        <v>0</v>
      </c>
      <c r="DIZ13">
        <f t="shared" si="6118"/>
        <v>0</v>
      </c>
      <c r="DJA13">
        <f t="shared" si="6118"/>
        <v>0</v>
      </c>
      <c r="DJB13">
        <f t="shared" si="6118"/>
        <v>0</v>
      </c>
      <c r="DJC13">
        <f t="shared" si="6118"/>
        <v>0</v>
      </c>
      <c r="DJD13">
        <f t="shared" si="6118"/>
        <v>0</v>
      </c>
      <c r="DJE13">
        <f t="shared" si="6118"/>
        <v>0</v>
      </c>
      <c r="DJF13">
        <f t="shared" si="6118"/>
        <v>0</v>
      </c>
      <c r="DJG13">
        <f t="shared" si="6118"/>
        <v>0</v>
      </c>
      <c r="DJH13">
        <f t="shared" si="6118"/>
        <v>0</v>
      </c>
      <c r="DJI13">
        <f t="shared" si="6118"/>
        <v>0</v>
      </c>
      <c r="DJJ13">
        <f t="shared" si="6118"/>
        <v>0</v>
      </c>
      <c r="DJK13">
        <f t="shared" si="6118"/>
        <v>0</v>
      </c>
      <c r="DJL13">
        <f t="shared" si="6118"/>
        <v>0</v>
      </c>
      <c r="DJM13">
        <f t="shared" si="6118"/>
        <v>0</v>
      </c>
      <c r="DJN13">
        <f t="shared" si="6118"/>
        <v>0</v>
      </c>
      <c r="DJO13">
        <f t="shared" si="6118"/>
        <v>0</v>
      </c>
      <c r="DJP13">
        <f t="shared" si="6118"/>
        <v>0</v>
      </c>
      <c r="DJQ13">
        <f t="shared" si="6118"/>
        <v>0</v>
      </c>
      <c r="DJR13">
        <f t="shared" si="6118"/>
        <v>0</v>
      </c>
      <c r="DJS13">
        <f t="shared" si="6118"/>
        <v>0</v>
      </c>
      <c r="DJT13">
        <f t="shared" si="6118"/>
        <v>0</v>
      </c>
      <c r="DJU13">
        <f t="shared" si="6118"/>
        <v>0</v>
      </c>
      <c r="DJV13">
        <f t="shared" si="6118"/>
        <v>0</v>
      </c>
      <c r="DJW13">
        <f t="shared" si="6118"/>
        <v>0</v>
      </c>
      <c r="DJX13">
        <f t="shared" si="6118"/>
        <v>0</v>
      </c>
      <c r="DJY13">
        <f t="shared" ref="DJY13:DMJ13" si="6119">ABS(SUMIFS(DJY31:DJY801,$D$31:$D$801,$AR$13,$G$31:$G$801,""))</f>
        <v>0</v>
      </c>
      <c r="DJZ13">
        <f t="shared" si="6119"/>
        <v>0</v>
      </c>
      <c r="DKA13">
        <f t="shared" si="6119"/>
        <v>0</v>
      </c>
      <c r="DKB13">
        <f t="shared" si="6119"/>
        <v>0</v>
      </c>
      <c r="DKC13">
        <f t="shared" si="6119"/>
        <v>0</v>
      </c>
      <c r="DKD13">
        <f t="shared" si="6119"/>
        <v>0</v>
      </c>
      <c r="DKE13">
        <f t="shared" si="6119"/>
        <v>0</v>
      </c>
      <c r="DKF13">
        <f t="shared" si="6119"/>
        <v>0</v>
      </c>
      <c r="DKG13">
        <f t="shared" si="6119"/>
        <v>0</v>
      </c>
      <c r="DKH13">
        <f t="shared" si="6119"/>
        <v>0</v>
      </c>
      <c r="DKI13">
        <f t="shared" si="6119"/>
        <v>0</v>
      </c>
      <c r="DKJ13">
        <f t="shared" si="6119"/>
        <v>0</v>
      </c>
      <c r="DKK13">
        <f t="shared" si="6119"/>
        <v>0</v>
      </c>
      <c r="DKL13">
        <f t="shared" si="6119"/>
        <v>0</v>
      </c>
      <c r="DKM13">
        <f t="shared" si="6119"/>
        <v>0</v>
      </c>
      <c r="DKN13">
        <f t="shared" si="6119"/>
        <v>0</v>
      </c>
      <c r="DKO13">
        <f t="shared" si="6119"/>
        <v>0</v>
      </c>
      <c r="DKP13">
        <f t="shared" si="6119"/>
        <v>0</v>
      </c>
      <c r="DKQ13">
        <f t="shared" si="6119"/>
        <v>0</v>
      </c>
      <c r="DKR13">
        <f t="shared" si="6119"/>
        <v>0</v>
      </c>
      <c r="DKS13">
        <f t="shared" si="6119"/>
        <v>0</v>
      </c>
      <c r="DKT13">
        <f t="shared" si="6119"/>
        <v>0</v>
      </c>
      <c r="DKU13">
        <f t="shared" si="6119"/>
        <v>0</v>
      </c>
      <c r="DKV13">
        <f t="shared" si="6119"/>
        <v>0</v>
      </c>
      <c r="DKW13">
        <f t="shared" si="6119"/>
        <v>0</v>
      </c>
      <c r="DKX13">
        <f t="shared" si="6119"/>
        <v>0</v>
      </c>
      <c r="DKY13">
        <f t="shared" si="6119"/>
        <v>0</v>
      </c>
      <c r="DKZ13">
        <f t="shared" si="6119"/>
        <v>0</v>
      </c>
      <c r="DLA13">
        <f t="shared" si="6119"/>
        <v>0</v>
      </c>
      <c r="DLB13">
        <f t="shared" si="6119"/>
        <v>0</v>
      </c>
      <c r="DLC13">
        <f t="shared" si="6119"/>
        <v>0</v>
      </c>
      <c r="DLD13">
        <f t="shared" si="6119"/>
        <v>0</v>
      </c>
      <c r="DLE13">
        <f t="shared" si="6119"/>
        <v>0</v>
      </c>
      <c r="DLF13">
        <f t="shared" si="6119"/>
        <v>0</v>
      </c>
      <c r="DLG13">
        <f t="shared" si="6119"/>
        <v>0</v>
      </c>
      <c r="DLH13">
        <f t="shared" si="6119"/>
        <v>0</v>
      </c>
      <c r="DLI13">
        <f t="shared" si="6119"/>
        <v>0</v>
      </c>
      <c r="DLJ13">
        <f t="shared" si="6119"/>
        <v>0</v>
      </c>
      <c r="DLK13">
        <f t="shared" si="6119"/>
        <v>0</v>
      </c>
      <c r="DLL13">
        <f t="shared" si="6119"/>
        <v>0</v>
      </c>
      <c r="DLM13">
        <f t="shared" si="6119"/>
        <v>0</v>
      </c>
      <c r="DLN13">
        <f t="shared" si="6119"/>
        <v>0</v>
      </c>
      <c r="DLO13">
        <f t="shared" si="6119"/>
        <v>0</v>
      </c>
      <c r="DLP13">
        <f t="shared" si="6119"/>
        <v>0</v>
      </c>
      <c r="DLQ13">
        <f t="shared" si="6119"/>
        <v>0</v>
      </c>
      <c r="DLR13">
        <f t="shared" si="6119"/>
        <v>0</v>
      </c>
      <c r="DLS13">
        <f t="shared" si="6119"/>
        <v>0</v>
      </c>
      <c r="DLT13">
        <f t="shared" si="6119"/>
        <v>0</v>
      </c>
      <c r="DLU13">
        <f t="shared" si="6119"/>
        <v>0</v>
      </c>
      <c r="DLV13">
        <f t="shared" si="6119"/>
        <v>0</v>
      </c>
      <c r="DLW13">
        <f t="shared" si="6119"/>
        <v>0</v>
      </c>
      <c r="DLX13">
        <f t="shared" si="6119"/>
        <v>0</v>
      </c>
      <c r="DLY13">
        <f t="shared" si="6119"/>
        <v>0</v>
      </c>
      <c r="DLZ13">
        <f t="shared" si="6119"/>
        <v>0</v>
      </c>
      <c r="DMA13">
        <f t="shared" si="6119"/>
        <v>0</v>
      </c>
      <c r="DMB13">
        <f t="shared" si="6119"/>
        <v>0</v>
      </c>
      <c r="DMC13">
        <f t="shared" si="6119"/>
        <v>0</v>
      </c>
      <c r="DMD13">
        <f t="shared" si="6119"/>
        <v>0</v>
      </c>
      <c r="DME13">
        <f t="shared" si="6119"/>
        <v>0</v>
      </c>
      <c r="DMF13">
        <f t="shared" si="6119"/>
        <v>0</v>
      </c>
      <c r="DMG13">
        <f t="shared" si="6119"/>
        <v>0</v>
      </c>
      <c r="DMH13">
        <f t="shared" si="6119"/>
        <v>0</v>
      </c>
      <c r="DMI13">
        <f t="shared" si="6119"/>
        <v>0</v>
      </c>
      <c r="DMJ13">
        <f t="shared" si="6119"/>
        <v>0</v>
      </c>
      <c r="DMK13">
        <f t="shared" ref="DMK13:DOV13" si="6120">ABS(SUMIFS(DMK31:DMK801,$D$31:$D$801,$AR$13,$G$31:$G$801,""))</f>
        <v>0</v>
      </c>
      <c r="DML13">
        <f t="shared" si="6120"/>
        <v>0</v>
      </c>
      <c r="DMM13">
        <f t="shared" si="6120"/>
        <v>0</v>
      </c>
      <c r="DMN13">
        <f t="shared" si="6120"/>
        <v>0</v>
      </c>
      <c r="DMO13">
        <f t="shared" si="6120"/>
        <v>0</v>
      </c>
      <c r="DMP13">
        <f t="shared" si="6120"/>
        <v>0</v>
      </c>
      <c r="DMQ13">
        <f t="shared" si="6120"/>
        <v>0</v>
      </c>
      <c r="DMR13">
        <f t="shared" si="6120"/>
        <v>0</v>
      </c>
      <c r="DMS13">
        <f t="shared" si="6120"/>
        <v>0</v>
      </c>
      <c r="DMT13">
        <f t="shared" si="6120"/>
        <v>0</v>
      </c>
      <c r="DMU13">
        <f t="shared" si="6120"/>
        <v>0</v>
      </c>
      <c r="DMV13">
        <f t="shared" si="6120"/>
        <v>0</v>
      </c>
      <c r="DMW13">
        <f t="shared" si="6120"/>
        <v>0</v>
      </c>
      <c r="DMX13">
        <f t="shared" si="6120"/>
        <v>0</v>
      </c>
      <c r="DMY13">
        <f t="shared" si="6120"/>
        <v>0</v>
      </c>
      <c r="DMZ13">
        <f t="shared" si="6120"/>
        <v>0</v>
      </c>
      <c r="DNA13">
        <f t="shared" si="6120"/>
        <v>0</v>
      </c>
      <c r="DNB13">
        <f t="shared" si="6120"/>
        <v>0</v>
      </c>
      <c r="DNC13">
        <f t="shared" si="6120"/>
        <v>0</v>
      </c>
      <c r="DND13">
        <f t="shared" si="6120"/>
        <v>0</v>
      </c>
      <c r="DNE13">
        <f t="shared" si="6120"/>
        <v>0</v>
      </c>
      <c r="DNF13">
        <f t="shared" si="6120"/>
        <v>0</v>
      </c>
      <c r="DNG13">
        <f t="shared" si="6120"/>
        <v>0</v>
      </c>
      <c r="DNH13">
        <f t="shared" si="6120"/>
        <v>0</v>
      </c>
      <c r="DNI13">
        <f t="shared" si="6120"/>
        <v>0</v>
      </c>
      <c r="DNJ13">
        <f t="shared" si="6120"/>
        <v>0</v>
      </c>
      <c r="DNK13">
        <f t="shared" si="6120"/>
        <v>0</v>
      </c>
      <c r="DNL13">
        <f t="shared" si="6120"/>
        <v>0</v>
      </c>
      <c r="DNM13">
        <f t="shared" si="6120"/>
        <v>0</v>
      </c>
      <c r="DNN13">
        <f t="shared" si="6120"/>
        <v>0</v>
      </c>
      <c r="DNO13">
        <f t="shared" si="6120"/>
        <v>0</v>
      </c>
      <c r="DNP13">
        <f t="shared" si="6120"/>
        <v>0</v>
      </c>
      <c r="DNQ13">
        <f t="shared" si="6120"/>
        <v>0</v>
      </c>
      <c r="DNR13">
        <f t="shared" si="6120"/>
        <v>0</v>
      </c>
      <c r="DNS13">
        <f t="shared" si="6120"/>
        <v>0</v>
      </c>
      <c r="DNT13">
        <f t="shared" si="6120"/>
        <v>0</v>
      </c>
      <c r="DNU13">
        <f t="shared" si="6120"/>
        <v>0</v>
      </c>
      <c r="DNV13">
        <f t="shared" si="6120"/>
        <v>0</v>
      </c>
      <c r="DNW13">
        <f t="shared" si="6120"/>
        <v>0</v>
      </c>
      <c r="DNX13">
        <f t="shared" si="6120"/>
        <v>0</v>
      </c>
      <c r="DNY13">
        <f t="shared" si="6120"/>
        <v>0</v>
      </c>
      <c r="DNZ13">
        <f t="shared" si="6120"/>
        <v>0</v>
      </c>
      <c r="DOA13">
        <f t="shared" si="6120"/>
        <v>0</v>
      </c>
      <c r="DOB13">
        <f t="shared" si="6120"/>
        <v>0</v>
      </c>
      <c r="DOC13">
        <f t="shared" si="6120"/>
        <v>0</v>
      </c>
      <c r="DOD13">
        <f t="shared" si="6120"/>
        <v>0</v>
      </c>
      <c r="DOE13">
        <f t="shared" si="6120"/>
        <v>0</v>
      </c>
      <c r="DOF13">
        <f t="shared" si="6120"/>
        <v>0</v>
      </c>
      <c r="DOG13">
        <f t="shared" si="6120"/>
        <v>0</v>
      </c>
      <c r="DOH13">
        <f t="shared" si="6120"/>
        <v>0</v>
      </c>
      <c r="DOI13">
        <f t="shared" si="6120"/>
        <v>0</v>
      </c>
      <c r="DOJ13">
        <f t="shared" si="6120"/>
        <v>0</v>
      </c>
      <c r="DOK13">
        <f t="shared" si="6120"/>
        <v>0</v>
      </c>
      <c r="DOL13">
        <f t="shared" si="6120"/>
        <v>0</v>
      </c>
      <c r="DOM13">
        <f t="shared" si="6120"/>
        <v>0</v>
      </c>
      <c r="DON13">
        <f t="shared" si="6120"/>
        <v>0</v>
      </c>
      <c r="DOO13">
        <f t="shared" si="6120"/>
        <v>0</v>
      </c>
      <c r="DOP13">
        <f t="shared" si="6120"/>
        <v>0</v>
      </c>
      <c r="DOQ13">
        <f t="shared" si="6120"/>
        <v>0</v>
      </c>
      <c r="DOR13">
        <f t="shared" si="6120"/>
        <v>0</v>
      </c>
      <c r="DOS13">
        <f t="shared" si="6120"/>
        <v>0</v>
      </c>
      <c r="DOT13">
        <f t="shared" si="6120"/>
        <v>0</v>
      </c>
      <c r="DOU13">
        <f t="shared" si="6120"/>
        <v>0</v>
      </c>
      <c r="DOV13">
        <f t="shared" si="6120"/>
        <v>0</v>
      </c>
      <c r="DOW13">
        <f t="shared" ref="DOW13:DRH13" si="6121">ABS(SUMIFS(DOW31:DOW801,$D$31:$D$801,$AR$13,$G$31:$G$801,""))</f>
        <v>0</v>
      </c>
      <c r="DOX13">
        <f t="shared" si="6121"/>
        <v>0</v>
      </c>
      <c r="DOY13">
        <f t="shared" si="6121"/>
        <v>0</v>
      </c>
      <c r="DOZ13">
        <f t="shared" si="6121"/>
        <v>0</v>
      </c>
      <c r="DPA13">
        <f t="shared" si="6121"/>
        <v>0</v>
      </c>
      <c r="DPB13">
        <f t="shared" si="6121"/>
        <v>0</v>
      </c>
      <c r="DPC13">
        <f t="shared" si="6121"/>
        <v>0</v>
      </c>
      <c r="DPD13">
        <f t="shared" si="6121"/>
        <v>0</v>
      </c>
      <c r="DPE13">
        <f t="shared" si="6121"/>
        <v>0</v>
      </c>
      <c r="DPF13">
        <f t="shared" si="6121"/>
        <v>0</v>
      </c>
      <c r="DPG13">
        <f t="shared" si="6121"/>
        <v>0</v>
      </c>
      <c r="DPH13">
        <f t="shared" si="6121"/>
        <v>0</v>
      </c>
      <c r="DPI13">
        <f t="shared" si="6121"/>
        <v>0</v>
      </c>
      <c r="DPJ13">
        <f t="shared" si="6121"/>
        <v>0</v>
      </c>
      <c r="DPK13">
        <f t="shared" si="6121"/>
        <v>0</v>
      </c>
      <c r="DPL13">
        <f t="shared" si="6121"/>
        <v>0</v>
      </c>
      <c r="DPM13">
        <f t="shared" si="6121"/>
        <v>0</v>
      </c>
      <c r="DPN13">
        <f t="shared" si="6121"/>
        <v>0</v>
      </c>
      <c r="DPO13">
        <f t="shared" si="6121"/>
        <v>0</v>
      </c>
      <c r="DPP13">
        <f t="shared" si="6121"/>
        <v>0</v>
      </c>
      <c r="DPQ13">
        <f t="shared" si="6121"/>
        <v>0</v>
      </c>
      <c r="DPR13">
        <f t="shared" si="6121"/>
        <v>0</v>
      </c>
      <c r="DPS13">
        <f t="shared" si="6121"/>
        <v>0</v>
      </c>
      <c r="DPT13">
        <f t="shared" si="6121"/>
        <v>0</v>
      </c>
      <c r="DPU13">
        <f t="shared" si="6121"/>
        <v>0</v>
      </c>
      <c r="DPV13">
        <f t="shared" si="6121"/>
        <v>0</v>
      </c>
      <c r="DPW13">
        <f t="shared" si="6121"/>
        <v>0</v>
      </c>
      <c r="DPX13">
        <f t="shared" si="6121"/>
        <v>0</v>
      </c>
      <c r="DPY13">
        <f t="shared" si="6121"/>
        <v>0</v>
      </c>
      <c r="DPZ13">
        <f t="shared" si="6121"/>
        <v>0</v>
      </c>
      <c r="DQA13">
        <f t="shared" si="6121"/>
        <v>0</v>
      </c>
      <c r="DQB13">
        <f t="shared" si="6121"/>
        <v>0</v>
      </c>
      <c r="DQC13">
        <f t="shared" si="6121"/>
        <v>0</v>
      </c>
      <c r="DQD13">
        <f t="shared" si="6121"/>
        <v>0</v>
      </c>
      <c r="DQE13">
        <f t="shared" si="6121"/>
        <v>0</v>
      </c>
      <c r="DQF13">
        <f t="shared" si="6121"/>
        <v>0</v>
      </c>
      <c r="DQG13">
        <f t="shared" si="6121"/>
        <v>0</v>
      </c>
      <c r="DQH13">
        <f t="shared" si="6121"/>
        <v>0</v>
      </c>
      <c r="DQI13">
        <f t="shared" si="6121"/>
        <v>0</v>
      </c>
      <c r="DQJ13">
        <f t="shared" si="6121"/>
        <v>0</v>
      </c>
      <c r="DQK13">
        <f t="shared" si="6121"/>
        <v>0</v>
      </c>
      <c r="DQL13">
        <f t="shared" si="6121"/>
        <v>0</v>
      </c>
      <c r="DQM13">
        <f t="shared" si="6121"/>
        <v>0</v>
      </c>
      <c r="DQN13">
        <f t="shared" si="6121"/>
        <v>0</v>
      </c>
      <c r="DQO13">
        <f t="shared" si="6121"/>
        <v>0</v>
      </c>
      <c r="DQP13">
        <f t="shared" si="6121"/>
        <v>0</v>
      </c>
      <c r="DQQ13">
        <f t="shared" si="6121"/>
        <v>0</v>
      </c>
      <c r="DQR13">
        <f t="shared" si="6121"/>
        <v>0</v>
      </c>
      <c r="DQS13">
        <f t="shared" si="6121"/>
        <v>0</v>
      </c>
      <c r="DQT13">
        <f t="shared" si="6121"/>
        <v>0</v>
      </c>
      <c r="DQU13">
        <f t="shared" si="6121"/>
        <v>0</v>
      </c>
      <c r="DQV13">
        <f t="shared" si="6121"/>
        <v>0</v>
      </c>
      <c r="DQW13">
        <f t="shared" si="6121"/>
        <v>0</v>
      </c>
      <c r="DQX13">
        <f t="shared" si="6121"/>
        <v>0</v>
      </c>
      <c r="DQY13">
        <f t="shared" si="6121"/>
        <v>0</v>
      </c>
      <c r="DQZ13">
        <f t="shared" si="6121"/>
        <v>0</v>
      </c>
      <c r="DRA13">
        <f t="shared" si="6121"/>
        <v>0</v>
      </c>
      <c r="DRB13">
        <f t="shared" si="6121"/>
        <v>0</v>
      </c>
      <c r="DRC13">
        <f t="shared" si="6121"/>
        <v>0</v>
      </c>
      <c r="DRD13">
        <f t="shared" si="6121"/>
        <v>0</v>
      </c>
      <c r="DRE13">
        <f t="shared" si="6121"/>
        <v>0</v>
      </c>
      <c r="DRF13">
        <f t="shared" si="6121"/>
        <v>0</v>
      </c>
      <c r="DRG13">
        <f t="shared" si="6121"/>
        <v>0</v>
      </c>
      <c r="DRH13">
        <f t="shared" si="6121"/>
        <v>0</v>
      </c>
      <c r="DRI13">
        <f t="shared" ref="DRI13:DTT13" si="6122">ABS(SUMIFS(DRI31:DRI801,$D$31:$D$801,$AR$13,$G$31:$G$801,""))</f>
        <v>0</v>
      </c>
      <c r="DRJ13">
        <f t="shared" si="6122"/>
        <v>0</v>
      </c>
      <c r="DRK13">
        <f t="shared" si="6122"/>
        <v>0</v>
      </c>
      <c r="DRL13">
        <f t="shared" si="6122"/>
        <v>0</v>
      </c>
      <c r="DRM13">
        <f t="shared" si="6122"/>
        <v>0</v>
      </c>
      <c r="DRN13">
        <f t="shared" si="6122"/>
        <v>0</v>
      </c>
      <c r="DRO13">
        <f t="shared" si="6122"/>
        <v>0</v>
      </c>
      <c r="DRP13">
        <f t="shared" si="6122"/>
        <v>0</v>
      </c>
      <c r="DRQ13">
        <f t="shared" si="6122"/>
        <v>0</v>
      </c>
      <c r="DRR13">
        <f t="shared" si="6122"/>
        <v>0</v>
      </c>
      <c r="DRS13">
        <f t="shared" si="6122"/>
        <v>0</v>
      </c>
      <c r="DRT13">
        <f t="shared" si="6122"/>
        <v>0</v>
      </c>
      <c r="DRU13">
        <f t="shared" si="6122"/>
        <v>0</v>
      </c>
      <c r="DRV13">
        <f t="shared" si="6122"/>
        <v>0</v>
      </c>
      <c r="DRW13">
        <f t="shared" si="6122"/>
        <v>0</v>
      </c>
      <c r="DRX13">
        <f t="shared" si="6122"/>
        <v>0</v>
      </c>
      <c r="DRY13">
        <f t="shared" si="6122"/>
        <v>0</v>
      </c>
      <c r="DRZ13">
        <f t="shared" si="6122"/>
        <v>0</v>
      </c>
      <c r="DSA13">
        <f t="shared" si="6122"/>
        <v>0</v>
      </c>
      <c r="DSB13">
        <f t="shared" si="6122"/>
        <v>0</v>
      </c>
      <c r="DSC13">
        <f t="shared" si="6122"/>
        <v>0</v>
      </c>
      <c r="DSD13">
        <f t="shared" si="6122"/>
        <v>0</v>
      </c>
      <c r="DSE13">
        <f t="shared" si="6122"/>
        <v>0</v>
      </c>
      <c r="DSF13">
        <f t="shared" si="6122"/>
        <v>0</v>
      </c>
      <c r="DSG13">
        <f t="shared" si="6122"/>
        <v>0</v>
      </c>
      <c r="DSH13">
        <f t="shared" si="6122"/>
        <v>0</v>
      </c>
      <c r="DSI13">
        <f t="shared" si="6122"/>
        <v>0</v>
      </c>
      <c r="DSJ13">
        <f t="shared" si="6122"/>
        <v>0</v>
      </c>
      <c r="DSK13">
        <f t="shared" si="6122"/>
        <v>0</v>
      </c>
      <c r="DSL13">
        <f t="shared" si="6122"/>
        <v>0</v>
      </c>
      <c r="DSM13">
        <f t="shared" si="6122"/>
        <v>0</v>
      </c>
      <c r="DSN13">
        <f t="shared" si="6122"/>
        <v>0</v>
      </c>
      <c r="DSO13">
        <f t="shared" si="6122"/>
        <v>0</v>
      </c>
      <c r="DSP13">
        <f t="shared" si="6122"/>
        <v>0</v>
      </c>
      <c r="DSQ13">
        <f t="shared" si="6122"/>
        <v>0</v>
      </c>
      <c r="DSR13">
        <f t="shared" si="6122"/>
        <v>0</v>
      </c>
      <c r="DSS13">
        <f t="shared" si="6122"/>
        <v>0</v>
      </c>
      <c r="DST13">
        <f t="shared" si="6122"/>
        <v>0</v>
      </c>
      <c r="DSU13">
        <f t="shared" si="6122"/>
        <v>0</v>
      </c>
      <c r="DSV13">
        <f t="shared" si="6122"/>
        <v>0</v>
      </c>
      <c r="DSW13">
        <f t="shared" si="6122"/>
        <v>0</v>
      </c>
      <c r="DSX13">
        <f t="shared" si="6122"/>
        <v>0</v>
      </c>
      <c r="DSY13">
        <f t="shared" si="6122"/>
        <v>0</v>
      </c>
      <c r="DSZ13">
        <f t="shared" si="6122"/>
        <v>0</v>
      </c>
      <c r="DTA13">
        <f t="shared" si="6122"/>
        <v>0</v>
      </c>
      <c r="DTB13">
        <f t="shared" si="6122"/>
        <v>0</v>
      </c>
      <c r="DTC13">
        <f t="shared" si="6122"/>
        <v>0</v>
      </c>
      <c r="DTD13">
        <f t="shared" si="6122"/>
        <v>0</v>
      </c>
      <c r="DTE13">
        <f t="shared" si="6122"/>
        <v>0</v>
      </c>
      <c r="DTF13">
        <f t="shared" si="6122"/>
        <v>0</v>
      </c>
      <c r="DTG13">
        <f t="shared" si="6122"/>
        <v>0</v>
      </c>
      <c r="DTH13">
        <f t="shared" si="6122"/>
        <v>0</v>
      </c>
      <c r="DTI13">
        <f t="shared" si="6122"/>
        <v>0</v>
      </c>
      <c r="DTJ13">
        <f t="shared" si="6122"/>
        <v>0</v>
      </c>
      <c r="DTK13">
        <f t="shared" si="6122"/>
        <v>0</v>
      </c>
      <c r="DTL13">
        <f t="shared" si="6122"/>
        <v>0</v>
      </c>
      <c r="DTM13">
        <f t="shared" si="6122"/>
        <v>0</v>
      </c>
      <c r="DTN13">
        <f t="shared" si="6122"/>
        <v>0</v>
      </c>
      <c r="DTO13">
        <f t="shared" si="6122"/>
        <v>0</v>
      </c>
      <c r="DTP13">
        <f t="shared" si="6122"/>
        <v>0</v>
      </c>
      <c r="DTQ13">
        <f t="shared" si="6122"/>
        <v>0</v>
      </c>
      <c r="DTR13">
        <f t="shared" si="6122"/>
        <v>0</v>
      </c>
      <c r="DTS13">
        <f t="shared" si="6122"/>
        <v>0</v>
      </c>
      <c r="DTT13">
        <f t="shared" si="6122"/>
        <v>0</v>
      </c>
      <c r="DTU13">
        <f t="shared" ref="DTU13:DWF13" si="6123">ABS(SUMIFS(DTU31:DTU801,$D$31:$D$801,$AR$13,$G$31:$G$801,""))</f>
        <v>0</v>
      </c>
      <c r="DTV13">
        <f t="shared" si="6123"/>
        <v>0</v>
      </c>
      <c r="DTW13">
        <f t="shared" si="6123"/>
        <v>0</v>
      </c>
      <c r="DTX13">
        <f t="shared" si="6123"/>
        <v>0</v>
      </c>
      <c r="DTY13">
        <f t="shared" si="6123"/>
        <v>0</v>
      </c>
      <c r="DTZ13">
        <f t="shared" si="6123"/>
        <v>0</v>
      </c>
      <c r="DUA13">
        <f t="shared" si="6123"/>
        <v>0</v>
      </c>
      <c r="DUB13">
        <f t="shared" si="6123"/>
        <v>0</v>
      </c>
      <c r="DUC13">
        <f t="shared" si="6123"/>
        <v>0</v>
      </c>
      <c r="DUD13">
        <f t="shared" si="6123"/>
        <v>0</v>
      </c>
      <c r="DUE13">
        <f t="shared" si="6123"/>
        <v>0</v>
      </c>
      <c r="DUF13">
        <f t="shared" si="6123"/>
        <v>0</v>
      </c>
      <c r="DUG13">
        <f t="shared" si="6123"/>
        <v>0</v>
      </c>
      <c r="DUH13">
        <f t="shared" si="6123"/>
        <v>0</v>
      </c>
      <c r="DUI13">
        <f t="shared" si="6123"/>
        <v>0</v>
      </c>
      <c r="DUJ13">
        <f t="shared" si="6123"/>
        <v>0</v>
      </c>
      <c r="DUK13">
        <f t="shared" si="6123"/>
        <v>0</v>
      </c>
      <c r="DUL13">
        <f t="shared" si="6123"/>
        <v>0</v>
      </c>
      <c r="DUM13">
        <f t="shared" si="6123"/>
        <v>0</v>
      </c>
      <c r="DUN13">
        <f t="shared" si="6123"/>
        <v>0</v>
      </c>
      <c r="DUO13">
        <f t="shared" si="6123"/>
        <v>0</v>
      </c>
      <c r="DUP13">
        <f t="shared" si="6123"/>
        <v>0</v>
      </c>
      <c r="DUQ13">
        <f t="shared" si="6123"/>
        <v>0</v>
      </c>
      <c r="DUR13">
        <f t="shared" si="6123"/>
        <v>0</v>
      </c>
      <c r="DUS13">
        <f t="shared" si="6123"/>
        <v>0</v>
      </c>
      <c r="DUT13">
        <f t="shared" si="6123"/>
        <v>0</v>
      </c>
      <c r="DUU13">
        <f t="shared" si="6123"/>
        <v>0</v>
      </c>
      <c r="DUV13">
        <f t="shared" si="6123"/>
        <v>0</v>
      </c>
      <c r="DUW13">
        <f t="shared" si="6123"/>
        <v>0</v>
      </c>
      <c r="DUX13">
        <f t="shared" si="6123"/>
        <v>0</v>
      </c>
      <c r="DUY13">
        <f t="shared" si="6123"/>
        <v>0</v>
      </c>
      <c r="DUZ13">
        <f t="shared" si="6123"/>
        <v>0</v>
      </c>
      <c r="DVA13">
        <f t="shared" si="6123"/>
        <v>0</v>
      </c>
      <c r="DVB13">
        <f t="shared" si="6123"/>
        <v>0</v>
      </c>
      <c r="DVC13">
        <f t="shared" si="6123"/>
        <v>0</v>
      </c>
      <c r="DVD13">
        <f t="shared" si="6123"/>
        <v>0</v>
      </c>
      <c r="DVE13">
        <f t="shared" si="6123"/>
        <v>0</v>
      </c>
      <c r="DVF13">
        <f t="shared" si="6123"/>
        <v>0</v>
      </c>
      <c r="DVG13">
        <f t="shared" si="6123"/>
        <v>0</v>
      </c>
      <c r="DVH13">
        <f t="shared" si="6123"/>
        <v>0</v>
      </c>
      <c r="DVI13">
        <f t="shared" si="6123"/>
        <v>0</v>
      </c>
      <c r="DVJ13">
        <f t="shared" si="6123"/>
        <v>0</v>
      </c>
      <c r="DVK13">
        <f t="shared" si="6123"/>
        <v>0</v>
      </c>
      <c r="DVL13">
        <f t="shared" si="6123"/>
        <v>0</v>
      </c>
      <c r="DVM13">
        <f t="shared" si="6123"/>
        <v>0</v>
      </c>
      <c r="DVN13">
        <f t="shared" si="6123"/>
        <v>0</v>
      </c>
      <c r="DVO13">
        <f t="shared" si="6123"/>
        <v>0</v>
      </c>
      <c r="DVP13">
        <f t="shared" si="6123"/>
        <v>0</v>
      </c>
      <c r="DVQ13">
        <f t="shared" si="6123"/>
        <v>0</v>
      </c>
      <c r="DVR13">
        <f t="shared" si="6123"/>
        <v>0</v>
      </c>
      <c r="DVS13">
        <f t="shared" si="6123"/>
        <v>0</v>
      </c>
      <c r="DVT13">
        <f t="shared" si="6123"/>
        <v>0</v>
      </c>
      <c r="DVU13">
        <f t="shared" si="6123"/>
        <v>0</v>
      </c>
      <c r="DVV13">
        <f t="shared" si="6123"/>
        <v>0</v>
      </c>
      <c r="DVW13">
        <f t="shared" si="6123"/>
        <v>0</v>
      </c>
      <c r="DVX13">
        <f t="shared" si="6123"/>
        <v>0</v>
      </c>
      <c r="DVY13">
        <f t="shared" si="6123"/>
        <v>0</v>
      </c>
      <c r="DVZ13">
        <f t="shared" si="6123"/>
        <v>0</v>
      </c>
      <c r="DWA13">
        <f t="shared" si="6123"/>
        <v>0</v>
      </c>
      <c r="DWB13">
        <f t="shared" si="6123"/>
        <v>0</v>
      </c>
      <c r="DWC13">
        <f t="shared" si="6123"/>
        <v>0</v>
      </c>
      <c r="DWD13">
        <f t="shared" si="6123"/>
        <v>0</v>
      </c>
      <c r="DWE13">
        <f t="shared" si="6123"/>
        <v>0</v>
      </c>
      <c r="DWF13">
        <f t="shared" si="6123"/>
        <v>0</v>
      </c>
      <c r="DWG13">
        <f t="shared" ref="DWG13:DYR13" si="6124">ABS(SUMIFS(DWG31:DWG801,$D$31:$D$801,$AR$13,$G$31:$G$801,""))</f>
        <v>0</v>
      </c>
      <c r="DWH13">
        <f t="shared" si="6124"/>
        <v>0</v>
      </c>
      <c r="DWI13">
        <f t="shared" si="6124"/>
        <v>0</v>
      </c>
      <c r="DWJ13">
        <f t="shared" si="6124"/>
        <v>0</v>
      </c>
      <c r="DWK13">
        <f t="shared" si="6124"/>
        <v>0</v>
      </c>
      <c r="DWL13">
        <f t="shared" si="6124"/>
        <v>0</v>
      </c>
      <c r="DWM13">
        <f t="shared" si="6124"/>
        <v>0</v>
      </c>
      <c r="DWN13">
        <f t="shared" si="6124"/>
        <v>0</v>
      </c>
      <c r="DWO13">
        <f t="shared" si="6124"/>
        <v>0</v>
      </c>
      <c r="DWP13">
        <f t="shared" si="6124"/>
        <v>0</v>
      </c>
      <c r="DWQ13">
        <f t="shared" si="6124"/>
        <v>0</v>
      </c>
      <c r="DWR13">
        <f t="shared" si="6124"/>
        <v>0</v>
      </c>
      <c r="DWS13">
        <f t="shared" si="6124"/>
        <v>0</v>
      </c>
      <c r="DWT13">
        <f t="shared" si="6124"/>
        <v>0</v>
      </c>
      <c r="DWU13">
        <f t="shared" si="6124"/>
        <v>0</v>
      </c>
      <c r="DWV13">
        <f t="shared" si="6124"/>
        <v>0</v>
      </c>
      <c r="DWW13">
        <f t="shared" si="6124"/>
        <v>0</v>
      </c>
      <c r="DWX13">
        <f t="shared" si="6124"/>
        <v>0</v>
      </c>
      <c r="DWY13">
        <f t="shared" si="6124"/>
        <v>0</v>
      </c>
      <c r="DWZ13">
        <f t="shared" si="6124"/>
        <v>0</v>
      </c>
      <c r="DXA13">
        <f t="shared" si="6124"/>
        <v>0</v>
      </c>
      <c r="DXB13">
        <f t="shared" si="6124"/>
        <v>0</v>
      </c>
      <c r="DXC13">
        <f t="shared" si="6124"/>
        <v>0</v>
      </c>
      <c r="DXD13">
        <f t="shared" si="6124"/>
        <v>0</v>
      </c>
      <c r="DXE13">
        <f t="shared" si="6124"/>
        <v>0</v>
      </c>
      <c r="DXF13">
        <f t="shared" si="6124"/>
        <v>0</v>
      </c>
      <c r="DXG13">
        <f t="shared" si="6124"/>
        <v>0</v>
      </c>
      <c r="DXH13">
        <f t="shared" si="6124"/>
        <v>0</v>
      </c>
      <c r="DXI13">
        <f t="shared" si="6124"/>
        <v>0</v>
      </c>
      <c r="DXJ13">
        <f t="shared" si="6124"/>
        <v>0</v>
      </c>
      <c r="DXK13">
        <f t="shared" si="6124"/>
        <v>0</v>
      </c>
      <c r="DXL13">
        <f t="shared" si="6124"/>
        <v>0</v>
      </c>
      <c r="DXM13">
        <f t="shared" si="6124"/>
        <v>0</v>
      </c>
      <c r="DXN13">
        <f t="shared" si="6124"/>
        <v>0</v>
      </c>
      <c r="DXO13">
        <f t="shared" si="6124"/>
        <v>0</v>
      </c>
      <c r="DXP13">
        <f t="shared" si="6124"/>
        <v>0</v>
      </c>
      <c r="DXQ13">
        <f t="shared" si="6124"/>
        <v>0</v>
      </c>
      <c r="DXR13">
        <f t="shared" si="6124"/>
        <v>0</v>
      </c>
      <c r="DXS13">
        <f t="shared" si="6124"/>
        <v>0</v>
      </c>
      <c r="DXT13">
        <f t="shared" si="6124"/>
        <v>0</v>
      </c>
      <c r="DXU13">
        <f t="shared" si="6124"/>
        <v>0</v>
      </c>
      <c r="DXV13">
        <f t="shared" si="6124"/>
        <v>0</v>
      </c>
      <c r="DXW13">
        <f t="shared" si="6124"/>
        <v>0</v>
      </c>
      <c r="DXX13">
        <f t="shared" si="6124"/>
        <v>0</v>
      </c>
      <c r="DXY13">
        <f t="shared" si="6124"/>
        <v>0</v>
      </c>
      <c r="DXZ13">
        <f t="shared" si="6124"/>
        <v>0</v>
      </c>
      <c r="DYA13">
        <f t="shared" si="6124"/>
        <v>0</v>
      </c>
      <c r="DYB13">
        <f t="shared" si="6124"/>
        <v>0</v>
      </c>
      <c r="DYC13">
        <f t="shared" si="6124"/>
        <v>0</v>
      </c>
      <c r="DYD13">
        <f t="shared" si="6124"/>
        <v>0</v>
      </c>
      <c r="DYE13">
        <f t="shared" si="6124"/>
        <v>0</v>
      </c>
      <c r="DYF13">
        <f t="shared" si="6124"/>
        <v>0</v>
      </c>
      <c r="DYG13">
        <f t="shared" si="6124"/>
        <v>0</v>
      </c>
      <c r="DYH13">
        <f t="shared" si="6124"/>
        <v>0</v>
      </c>
      <c r="DYI13">
        <f t="shared" si="6124"/>
        <v>0</v>
      </c>
      <c r="DYJ13">
        <f t="shared" si="6124"/>
        <v>0</v>
      </c>
      <c r="DYK13">
        <f t="shared" si="6124"/>
        <v>0</v>
      </c>
      <c r="DYL13">
        <f t="shared" si="6124"/>
        <v>0</v>
      </c>
      <c r="DYM13">
        <f t="shared" si="6124"/>
        <v>0</v>
      </c>
      <c r="DYN13">
        <f t="shared" si="6124"/>
        <v>0</v>
      </c>
      <c r="DYO13">
        <f t="shared" si="6124"/>
        <v>0</v>
      </c>
      <c r="DYP13">
        <f t="shared" si="6124"/>
        <v>0</v>
      </c>
      <c r="DYQ13">
        <f t="shared" si="6124"/>
        <v>0</v>
      </c>
      <c r="DYR13">
        <f t="shared" si="6124"/>
        <v>0</v>
      </c>
      <c r="DYS13">
        <f t="shared" ref="DYS13:EBD13" si="6125">ABS(SUMIFS(DYS31:DYS801,$D$31:$D$801,$AR$13,$G$31:$G$801,""))</f>
        <v>0</v>
      </c>
      <c r="DYT13">
        <f t="shared" si="6125"/>
        <v>0</v>
      </c>
      <c r="DYU13">
        <f t="shared" si="6125"/>
        <v>0</v>
      </c>
      <c r="DYV13">
        <f t="shared" si="6125"/>
        <v>0</v>
      </c>
      <c r="DYW13">
        <f t="shared" si="6125"/>
        <v>0</v>
      </c>
      <c r="DYX13">
        <f t="shared" si="6125"/>
        <v>0</v>
      </c>
      <c r="DYY13">
        <f t="shared" si="6125"/>
        <v>0</v>
      </c>
      <c r="DYZ13">
        <f t="shared" si="6125"/>
        <v>0</v>
      </c>
      <c r="DZA13">
        <f t="shared" si="6125"/>
        <v>0</v>
      </c>
      <c r="DZB13">
        <f t="shared" si="6125"/>
        <v>0</v>
      </c>
      <c r="DZC13">
        <f t="shared" si="6125"/>
        <v>0</v>
      </c>
      <c r="DZD13">
        <f t="shared" si="6125"/>
        <v>0</v>
      </c>
      <c r="DZE13">
        <f t="shared" si="6125"/>
        <v>0</v>
      </c>
      <c r="DZF13">
        <f t="shared" si="6125"/>
        <v>0</v>
      </c>
      <c r="DZG13">
        <f t="shared" si="6125"/>
        <v>0</v>
      </c>
      <c r="DZH13">
        <f t="shared" si="6125"/>
        <v>0</v>
      </c>
      <c r="DZI13">
        <f t="shared" si="6125"/>
        <v>0</v>
      </c>
      <c r="DZJ13">
        <f t="shared" si="6125"/>
        <v>0</v>
      </c>
      <c r="DZK13">
        <f t="shared" si="6125"/>
        <v>0</v>
      </c>
      <c r="DZL13">
        <f t="shared" si="6125"/>
        <v>0</v>
      </c>
      <c r="DZM13">
        <f t="shared" si="6125"/>
        <v>0</v>
      </c>
      <c r="DZN13">
        <f t="shared" si="6125"/>
        <v>0</v>
      </c>
      <c r="DZO13">
        <f t="shared" si="6125"/>
        <v>0</v>
      </c>
      <c r="DZP13">
        <f t="shared" si="6125"/>
        <v>0</v>
      </c>
      <c r="DZQ13">
        <f t="shared" si="6125"/>
        <v>0</v>
      </c>
      <c r="DZR13">
        <f t="shared" si="6125"/>
        <v>0</v>
      </c>
      <c r="DZS13">
        <f t="shared" si="6125"/>
        <v>0</v>
      </c>
      <c r="DZT13">
        <f t="shared" si="6125"/>
        <v>0</v>
      </c>
      <c r="DZU13">
        <f t="shared" si="6125"/>
        <v>0</v>
      </c>
      <c r="DZV13">
        <f t="shared" si="6125"/>
        <v>0</v>
      </c>
      <c r="DZW13">
        <f t="shared" si="6125"/>
        <v>0</v>
      </c>
      <c r="DZX13">
        <f t="shared" si="6125"/>
        <v>0</v>
      </c>
      <c r="DZY13">
        <f t="shared" si="6125"/>
        <v>0</v>
      </c>
      <c r="DZZ13">
        <f t="shared" si="6125"/>
        <v>0</v>
      </c>
      <c r="EAA13">
        <f t="shared" si="6125"/>
        <v>0</v>
      </c>
      <c r="EAB13">
        <f t="shared" si="6125"/>
        <v>0</v>
      </c>
      <c r="EAC13">
        <f t="shared" si="6125"/>
        <v>0</v>
      </c>
      <c r="EAD13">
        <f t="shared" si="6125"/>
        <v>0</v>
      </c>
      <c r="EAE13">
        <f t="shared" si="6125"/>
        <v>0</v>
      </c>
      <c r="EAF13">
        <f t="shared" si="6125"/>
        <v>0</v>
      </c>
      <c r="EAG13">
        <f t="shared" si="6125"/>
        <v>0</v>
      </c>
      <c r="EAH13">
        <f t="shared" si="6125"/>
        <v>0</v>
      </c>
      <c r="EAI13">
        <f t="shared" si="6125"/>
        <v>0</v>
      </c>
      <c r="EAJ13">
        <f t="shared" si="6125"/>
        <v>0</v>
      </c>
      <c r="EAK13">
        <f t="shared" si="6125"/>
        <v>0</v>
      </c>
      <c r="EAL13">
        <f t="shared" si="6125"/>
        <v>0</v>
      </c>
      <c r="EAM13">
        <f t="shared" si="6125"/>
        <v>0</v>
      </c>
      <c r="EAN13">
        <f t="shared" si="6125"/>
        <v>0</v>
      </c>
      <c r="EAO13">
        <f t="shared" si="6125"/>
        <v>0</v>
      </c>
      <c r="EAP13">
        <f t="shared" si="6125"/>
        <v>0</v>
      </c>
      <c r="EAQ13">
        <f t="shared" si="6125"/>
        <v>0</v>
      </c>
      <c r="EAR13">
        <f t="shared" si="6125"/>
        <v>0</v>
      </c>
      <c r="EAS13">
        <f t="shared" si="6125"/>
        <v>0</v>
      </c>
      <c r="EAT13">
        <f t="shared" si="6125"/>
        <v>0</v>
      </c>
      <c r="EAU13">
        <f t="shared" si="6125"/>
        <v>0</v>
      </c>
      <c r="EAV13">
        <f t="shared" si="6125"/>
        <v>0</v>
      </c>
      <c r="EAW13">
        <f t="shared" si="6125"/>
        <v>0</v>
      </c>
      <c r="EAX13">
        <f t="shared" si="6125"/>
        <v>0</v>
      </c>
      <c r="EAY13">
        <f t="shared" si="6125"/>
        <v>0</v>
      </c>
      <c r="EAZ13">
        <f t="shared" si="6125"/>
        <v>0</v>
      </c>
      <c r="EBA13">
        <f t="shared" si="6125"/>
        <v>0</v>
      </c>
      <c r="EBB13">
        <f t="shared" si="6125"/>
        <v>0</v>
      </c>
      <c r="EBC13">
        <f t="shared" si="6125"/>
        <v>0</v>
      </c>
      <c r="EBD13">
        <f t="shared" si="6125"/>
        <v>0</v>
      </c>
      <c r="EBE13">
        <f t="shared" ref="EBE13:EDP13" si="6126">ABS(SUMIFS(EBE31:EBE801,$D$31:$D$801,$AR$13,$G$31:$G$801,""))</f>
        <v>0</v>
      </c>
      <c r="EBF13">
        <f t="shared" si="6126"/>
        <v>0</v>
      </c>
      <c r="EBG13">
        <f t="shared" si="6126"/>
        <v>0</v>
      </c>
      <c r="EBH13">
        <f t="shared" si="6126"/>
        <v>0</v>
      </c>
      <c r="EBI13">
        <f t="shared" si="6126"/>
        <v>0</v>
      </c>
      <c r="EBJ13">
        <f t="shared" si="6126"/>
        <v>0</v>
      </c>
      <c r="EBK13">
        <f t="shared" si="6126"/>
        <v>0</v>
      </c>
      <c r="EBL13">
        <f t="shared" si="6126"/>
        <v>0</v>
      </c>
      <c r="EBM13">
        <f t="shared" si="6126"/>
        <v>0</v>
      </c>
      <c r="EBN13">
        <f t="shared" si="6126"/>
        <v>0</v>
      </c>
      <c r="EBO13">
        <f t="shared" si="6126"/>
        <v>0</v>
      </c>
      <c r="EBP13">
        <f t="shared" si="6126"/>
        <v>0</v>
      </c>
      <c r="EBQ13">
        <f t="shared" si="6126"/>
        <v>0</v>
      </c>
      <c r="EBR13">
        <f t="shared" si="6126"/>
        <v>0</v>
      </c>
      <c r="EBS13">
        <f t="shared" si="6126"/>
        <v>0</v>
      </c>
      <c r="EBT13">
        <f t="shared" si="6126"/>
        <v>0</v>
      </c>
      <c r="EBU13">
        <f t="shared" si="6126"/>
        <v>0</v>
      </c>
      <c r="EBV13">
        <f t="shared" si="6126"/>
        <v>0</v>
      </c>
      <c r="EBW13">
        <f t="shared" si="6126"/>
        <v>0</v>
      </c>
      <c r="EBX13">
        <f t="shared" si="6126"/>
        <v>0</v>
      </c>
      <c r="EBY13">
        <f t="shared" si="6126"/>
        <v>0</v>
      </c>
      <c r="EBZ13">
        <f t="shared" si="6126"/>
        <v>0</v>
      </c>
      <c r="ECA13">
        <f t="shared" si="6126"/>
        <v>0</v>
      </c>
      <c r="ECB13">
        <f t="shared" si="6126"/>
        <v>0</v>
      </c>
      <c r="ECC13">
        <f t="shared" si="6126"/>
        <v>0</v>
      </c>
      <c r="ECD13">
        <f t="shared" si="6126"/>
        <v>0</v>
      </c>
      <c r="ECE13">
        <f t="shared" si="6126"/>
        <v>0</v>
      </c>
      <c r="ECF13">
        <f t="shared" si="6126"/>
        <v>0</v>
      </c>
      <c r="ECG13">
        <f t="shared" si="6126"/>
        <v>0</v>
      </c>
      <c r="ECH13">
        <f t="shared" si="6126"/>
        <v>0</v>
      </c>
      <c r="ECI13">
        <f t="shared" si="6126"/>
        <v>0</v>
      </c>
      <c r="ECJ13">
        <f t="shared" si="6126"/>
        <v>0</v>
      </c>
      <c r="ECK13">
        <f t="shared" si="6126"/>
        <v>0</v>
      </c>
      <c r="ECL13">
        <f t="shared" si="6126"/>
        <v>0</v>
      </c>
      <c r="ECM13">
        <f t="shared" si="6126"/>
        <v>0</v>
      </c>
      <c r="ECN13">
        <f t="shared" si="6126"/>
        <v>0</v>
      </c>
      <c r="ECO13">
        <f t="shared" si="6126"/>
        <v>0</v>
      </c>
      <c r="ECP13">
        <f t="shared" si="6126"/>
        <v>0</v>
      </c>
      <c r="ECQ13">
        <f t="shared" si="6126"/>
        <v>0</v>
      </c>
      <c r="ECR13">
        <f t="shared" si="6126"/>
        <v>0</v>
      </c>
      <c r="ECS13">
        <f t="shared" si="6126"/>
        <v>0</v>
      </c>
      <c r="ECT13">
        <f t="shared" si="6126"/>
        <v>0</v>
      </c>
      <c r="ECU13">
        <f t="shared" si="6126"/>
        <v>0</v>
      </c>
      <c r="ECV13">
        <f t="shared" si="6126"/>
        <v>0</v>
      </c>
      <c r="ECW13">
        <f t="shared" si="6126"/>
        <v>0</v>
      </c>
      <c r="ECX13">
        <f t="shared" si="6126"/>
        <v>0</v>
      </c>
      <c r="ECY13">
        <f t="shared" si="6126"/>
        <v>0</v>
      </c>
      <c r="ECZ13">
        <f t="shared" si="6126"/>
        <v>0</v>
      </c>
      <c r="EDA13">
        <f t="shared" si="6126"/>
        <v>0</v>
      </c>
      <c r="EDB13">
        <f t="shared" si="6126"/>
        <v>0</v>
      </c>
      <c r="EDC13">
        <f t="shared" si="6126"/>
        <v>0</v>
      </c>
      <c r="EDD13">
        <f t="shared" si="6126"/>
        <v>0</v>
      </c>
      <c r="EDE13">
        <f t="shared" si="6126"/>
        <v>0</v>
      </c>
      <c r="EDF13">
        <f t="shared" si="6126"/>
        <v>0</v>
      </c>
      <c r="EDG13">
        <f t="shared" si="6126"/>
        <v>0</v>
      </c>
      <c r="EDH13">
        <f t="shared" si="6126"/>
        <v>0</v>
      </c>
      <c r="EDI13">
        <f t="shared" si="6126"/>
        <v>0</v>
      </c>
      <c r="EDJ13">
        <f t="shared" si="6126"/>
        <v>0</v>
      </c>
      <c r="EDK13">
        <f t="shared" si="6126"/>
        <v>0</v>
      </c>
      <c r="EDL13">
        <f t="shared" si="6126"/>
        <v>0</v>
      </c>
      <c r="EDM13">
        <f t="shared" si="6126"/>
        <v>0</v>
      </c>
      <c r="EDN13">
        <f t="shared" si="6126"/>
        <v>0</v>
      </c>
      <c r="EDO13">
        <f t="shared" si="6126"/>
        <v>0</v>
      </c>
      <c r="EDP13">
        <f t="shared" si="6126"/>
        <v>0</v>
      </c>
      <c r="EDQ13">
        <f t="shared" ref="EDQ13:EGB13" si="6127">ABS(SUMIFS(EDQ31:EDQ801,$D$31:$D$801,$AR$13,$G$31:$G$801,""))</f>
        <v>0</v>
      </c>
      <c r="EDR13">
        <f t="shared" si="6127"/>
        <v>0</v>
      </c>
      <c r="EDS13">
        <f t="shared" si="6127"/>
        <v>0</v>
      </c>
      <c r="EDT13">
        <f t="shared" si="6127"/>
        <v>0</v>
      </c>
      <c r="EDU13">
        <f t="shared" si="6127"/>
        <v>0</v>
      </c>
      <c r="EDV13">
        <f t="shared" si="6127"/>
        <v>0</v>
      </c>
      <c r="EDW13">
        <f t="shared" si="6127"/>
        <v>0</v>
      </c>
      <c r="EDX13">
        <f t="shared" si="6127"/>
        <v>0</v>
      </c>
      <c r="EDY13">
        <f t="shared" si="6127"/>
        <v>0</v>
      </c>
      <c r="EDZ13">
        <f t="shared" si="6127"/>
        <v>0</v>
      </c>
      <c r="EEA13">
        <f t="shared" si="6127"/>
        <v>0</v>
      </c>
      <c r="EEB13">
        <f t="shared" si="6127"/>
        <v>0</v>
      </c>
      <c r="EEC13">
        <f t="shared" si="6127"/>
        <v>0</v>
      </c>
      <c r="EED13">
        <f t="shared" si="6127"/>
        <v>0</v>
      </c>
      <c r="EEE13">
        <f t="shared" si="6127"/>
        <v>0</v>
      </c>
      <c r="EEF13">
        <f t="shared" si="6127"/>
        <v>0</v>
      </c>
      <c r="EEG13">
        <f t="shared" si="6127"/>
        <v>0</v>
      </c>
      <c r="EEH13">
        <f t="shared" si="6127"/>
        <v>0</v>
      </c>
      <c r="EEI13">
        <f t="shared" si="6127"/>
        <v>0</v>
      </c>
      <c r="EEJ13">
        <f t="shared" si="6127"/>
        <v>0</v>
      </c>
      <c r="EEK13">
        <f t="shared" si="6127"/>
        <v>0</v>
      </c>
      <c r="EEL13">
        <f t="shared" si="6127"/>
        <v>0</v>
      </c>
      <c r="EEM13">
        <f t="shared" si="6127"/>
        <v>0</v>
      </c>
      <c r="EEN13">
        <f t="shared" si="6127"/>
        <v>0</v>
      </c>
      <c r="EEO13">
        <f t="shared" si="6127"/>
        <v>0</v>
      </c>
      <c r="EEP13">
        <f t="shared" si="6127"/>
        <v>0</v>
      </c>
      <c r="EEQ13">
        <f t="shared" si="6127"/>
        <v>0</v>
      </c>
      <c r="EER13">
        <f t="shared" si="6127"/>
        <v>0</v>
      </c>
      <c r="EES13">
        <f t="shared" si="6127"/>
        <v>0</v>
      </c>
      <c r="EET13">
        <f t="shared" si="6127"/>
        <v>0</v>
      </c>
      <c r="EEU13">
        <f t="shared" si="6127"/>
        <v>0</v>
      </c>
      <c r="EEV13">
        <f t="shared" si="6127"/>
        <v>0</v>
      </c>
      <c r="EEW13">
        <f t="shared" si="6127"/>
        <v>0</v>
      </c>
      <c r="EEX13">
        <f t="shared" si="6127"/>
        <v>0</v>
      </c>
      <c r="EEY13">
        <f t="shared" si="6127"/>
        <v>0</v>
      </c>
      <c r="EEZ13">
        <f t="shared" si="6127"/>
        <v>0</v>
      </c>
      <c r="EFA13">
        <f t="shared" si="6127"/>
        <v>0</v>
      </c>
      <c r="EFB13">
        <f t="shared" si="6127"/>
        <v>0</v>
      </c>
      <c r="EFC13">
        <f t="shared" si="6127"/>
        <v>0</v>
      </c>
      <c r="EFD13">
        <f t="shared" si="6127"/>
        <v>0</v>
      </c>
      <c r="EFE13">
        <f t="shared" si="6127"/>
        <v>0</v>
      </c>
      <c r="EFF13">
        <f t="shared" si="6127"/>
        <v>0</v>
      </c>
      <c r="EFG13">
        <f t="shared" si="6127"/>
        <v>0</v>
      </c>
      <c r="EFH13">
        <f t="shared" si="6127"/>
        <v>0</v>
      </c>
      <c r="EFI13">
        <f t="shared" si="6127"/>
        <v>0</v>
      </c>
      <c r="EFJ13">
        <f t="shared" si="6127"/>
        <v>0</v>
      </c>
      <c r="EFK13">
        <f t="shared" si="6127"/>
        <v>0</v>
      </c>
      <c r="EFL13">
        <f t="shared" si="6127"/>
        <v>0</v>
      </c>
      <c r="EFM13">
        <f t="shared" si="6127"/>
        <v>0</v>
      </c>
      <c r="EFN13">
        <f t="shared" si="6127"/>
        <v>0</v>
      </c>
      <c r="EFO13">
        <f t="shared" si="6127"/>
        <v>0</v>
      </c>
      <c r="EFP13">
        <f t="shared" si="6127"/>
        <v>0</v>
      </c>
      <c r="EFQ13">
        <f t="shared" si="6127"/>
        <v>0</v>
      </c>
      <c r="EFR13">
        <f t="shared" si="6127"/>
        <v>0</v>
      </c>
      <c r="EFS13">
        <f t="shared" si="6127"/>
        <v>0</v>
      </c>
      <c r="EFT13">
        <f t="shared" si="6127"/>
        <v>0</v>
      </c>
      <c r="EFU13">
        <f t="shared" si="6127"/>
        <v>0</v>
      </c>
      <c r="EFV13">
        <f t="shared" si="6127"/>
        <v>0</v>
      </c>
      <c r="EFW13">
        <f t="shared" si="6127"/>
        <v>0</v>
      </c>
      <c r="EFX13">
        <f t="shared" si="6127"/>
        <v>0</v>
      </c>
      <c r="EFY13">
        <f t="shared" si="6127"/>
        <v>0</v>
      </c>
      <c r="EFZ13">
        <f t="shared" si="6127"/>
        <v>0</v>
      </c>
      <c r="EGA13">
        <f t="shared" si="6127"/>
        <v>0</v>
      </c>
      <c r="EGB13">
        <f t="shared" si="6127"/>
        <v>0</v>
      </c>
      <c r="EGC13">
        <f t="shared" ref="EGC13:EIN13" si="6128">ABS(SUMIFS(EGC31:EGC801,$D$31:$D$801,$AR$13,$G$31:$G$801,""))</f>
        <v>0</v>
      </c>
      <c r="EGD13">
        <f t="shared" si="6128"/>
        <v>0</v>
      </c>
      <c r="EGE13">
        <f t="shared" si="6128"/>
        <v>0</v>
      </c>
      <c r="EGF13">
        <f t="shared" si="6128"/>
        <v>0</v>
      </c>
      <c r="EGG13">
        <f t="shared" si="6128"/>
        <v>0</v>
      </c>
      <c r="EGH13">
        <f t="shared" si="6128"/>
        <v>0</v>
      </c>
      <c r="EGI13">
        <f t="shared" si="6128"/>
        <v>0</v>
      </c>
      <c r="EGJ13">
        <f t="shared" si="6128"/>
        <v>0</v>
      </c>
      <c r="EGK13">
        <f t="shared" si="6128"/>
        <v>0</v>
      </c>
      <c r="EGL13">
        <f t="shared" si="6128"/>
        <v>0</v>
      </c>
      <c r="EGM13">
        <f t="shared" si="6128"/>
        <v>0</v>
      </c>
      <c r="EGN13">
        <f t="shared" si="6128"/>
        <v>0</v>
      </c>
      <c r="EGO13">
        <f t="shared" si="6128"/>
        <v>0</v>
      </c>
      <c r="EGP13">
        <f t="shared" si="6128"/>
        <v>0</v>
      </c>
      <c r="EGQ13">
        <f t="shared" si="6128"/>
        <v>0</v>
      </c>
      <c r="EGR13">
        <f t="shared" si="6128"/>
        <v>0</v>
      </c>
      <c r="EGS13">
        <f t="shared" si="6128"/>
        <v>0</v>
      </c>
      <c r="EGT13">
        <f t="shared" si="6128"/>
        <v>0</v>
      </c>
      <c r="EGU13">
        <f t="shared" si="6128"/>
        <v>0</v>
      </c>
      <c r="EGV13">
        <f t="shared" si="6128"/>
        <v>0</v>
      </c>
      <c r="EGW13">
        <f t="shared" si="6128"/>
        <v>0</v>
      </c>
      <c r="EGX13">
        <f t="shared" si="6128"/>
        <v>0</v>
      </c>
      <c r="EGY13">
        <f t="shared" si="6128"/>
        <v>0</v>
      </c>
      <c r="EGZ13">
        <f t="shared" si="6128"/>
        <v>0</v>
      </c>
      <c r="EHA13">
        <f t="shared" si="6128"/>
        <v>0</v>
      </c>
      <c r="EHB13">
        <f t="shared" si="6128"/>
        <v>0</v>
      </c>
      <c r="EHC13">
        <f t="shared" si="6128"/>
        <v>0</v>
      </c>
      <c r="EHD13">
        <f t="shared" si="6128"/>
        <v>0</v>
      </c>
      <c r="EHE13">
        <f t="shared" si="6128"/>
        <v>0</v>
      </c>
      <c r="EHF13">
        <f t="shared" si="6128"/>
        <v>0</v>
      </c>
      <c r="EHG13">
        <f t="shared" si="6128"/>
        <v>0</v>
      </c>
      <c r="EHH13">
        <f t="shared" si="6128"/>
        <v>0</v>
      </c>
      <c r="EHI13">
        <f t="shared" si="6128"/>
        <v>0</v>
      </c>
      <c r="EHJ13">
        <f t="shared" si="6128"/>
        <v>0</v>
      </c>
      <c r="EHK13">
        <f t="shared" si="6128"/>
        <v>0</v>
      </c>
      <c r="EHL13">
        <f t="shared" si="6128"/>
        <v>0</v>
      </c>
      <c r="EHM13">
        <f t="shared" si="6128"/>
        <v>0</v>
      </c>
      <c r="EHN13">
        <f t="shared" si="6128"/>
        <v>0</v>
      </c>
      <c r="EHO13">
        <f t="shared" si="6128"/>
        <v>0</v>
      </c>
      <c r="EHP13">
        <f t="shared" si="6128"/>
        <v>0</v>
      </c>
      <c r="EHQ13">
        <f t="shared" si="6128"/>
        <v>0</v>
      </c>
      <c r="EHR13">
        <f t="shared" si="6128"/>
        <v>0</v>
      </c>
      <c r="EHS13">
        <f t="shared" si="6128"/>
        <v>0</v>
      </c>
      <c r="EHT13">
        <f t="shared" si="6128"/>
        <v>0</v>
      </c>
      <c r="EHU13">
        <f t="shared" si="6128"/>
        <v>0</v>
      </c>
      <c r="EHV13">
        <f t="shared" si="6128"/>
        <v>0</v>
      </c>
      <c r="EHW13">
        <f t="shared" si="6128"/>
        <v>0</v>
      </c>
      <c r="EHX13">
        <f t="shared" si="6128"/>
        <v>0</v>
      </c>
      <c r="EHY13">
        <f t="shared" si="6128"/>
        <v>0</v>
      </c>
      <c r="EHZ13">
        <f t="shared" si="6128"/>
        <v>0</v>
      </c>
      <c r="EIA13">
        <f t="shared" si="6128"/>
        <v>0</v>
      </c>
      <c r="EIB13">
        <f t="shared" si="6128"/>
        <v>0</v>
      </c>
      <c r="EIC13">
        <f t="shared" si="6128"/>
        <v>0</v>
      </c>
      <c r="EID13">
        <f t="shared" si="6128"/>
        <v>0</v>
      </c>
      <c r="EIE13">
        <f t="shared" si="6128"/>
        <v>0</v>
      </c>
      <c r="EIF13">
        <f t="shared" si="6128"/>
        <v>0</v>
      </c>
      <c r="EIG13">
        <f t="shared" si="6128"/>
        <v>0</v>
      </c>
      <c r="EIH13">
        <f t="shared" si="6128"/>
        <v>0</v>
      </c>
      <c r="EII13">
        <f t="shared" si="6128"/>
        <v>0</v>
      </c>
      <c r="EIJ13">
        <f t="shared" si="6128"/>
        <v>0</v>
      </c>
      <c r="EIK13">
        <f t="shared" si="6128"/>
        <v>0</v>
      </c>
      <c r="EIL13">
        <f t="shared" si="6128"/>
        <v>0</v>
      </c>
      <c r="EIM13">
        <f t="shared" si="6128"/>
        <v>0</v>
      </c>
      <c r="EIN13">
        <f t="shared" si="6128"/>
        <v>0</v>
      </c>
      <c r="EIO13">
        <f t="shared" ref="EIO13:EKZ13" si="6129">ABS(SUMIFS(EIO31:EIO801,$D$31:$D$801,$AR$13,$G$31:$G$801,""))</f>
        <v>0</v>
      </c>
      <c r="EIP13">
        <f t="shared" si="6129"/>
        <v>0</v>
      </c>
      <c r="EIQ13">
        <f t="shared" si="6129"/>
        <v>0</v>
      </c>
      <c r="EIR13">
        <f t="shared" si="6129"/>
        <v>0</v>
      </c>
      <c r="EIS13">
        <f t="shared" si="6129"/>
        <v>0</v>
      </c>
      <c r="EIT13">
        <f t="shared" si="6129"/>
        <v>0</v>
      </c>
      <c r="EIU13">
        <f t="shared" si="6129"/>
        <v>0</v>
      </c>
      <c r="EIV13">
        <f t="shared" si="6129"/>
        <v>0</v>
      </c>
      <c r="EIW13">
        <f t="shared" si="6129"/>
        <v>0</v>
      </c>
      <c r="EIX13">
        <f t="shared" si="6129"/>
        <v>0</v>
      </c>
      <c r="EIY13">
        <f t="shared" si="6129"/>
        <v>0</v>
      </c>
      <c r="EIZ13">
        <f t="shared" si="6129"/>
        <v>0</v>
      </c>
      <c r="EJA13">
        <f t="shared" si="6129"/>
        <v>0</v>
      </c>
      <c r="EJB13">
        <f t="shared" si="6129"/>
        <v>0</v>
      </c>
      <c r="EJC13">
        <f t="shared" si="6129"/>
        <v>0</v>
      </c>
      <c r="EJD13">
        <f t="shared" si="6129"/>
        <v>0</v>
      </c>
      <c r="EJE13">
        <f t="shared" si="6129"/>
        <v>0</v>
      </c>
      <c r="EJF13">
        <f t="shared" si="6129"/>
        <v>0</v>
      </c>
      <c r="EJG13">
        <f t="shared" si="6129"/>
        <v>0</v>
      </c>
      <c r="EJH13">
        <f t="shared" si="6129"/>
        <v>0</v>
      </c>
      <c r="EJI13">
        <f t="shared" si="6129"/>
        <v>0</v>
      </c>
      <c r="EJJ13">
        <f t="shared" si="6129"/>
        <v>0</v>
      </c>
      <c r="EJK13">
        <f t="shared" si="6129"/>
        <v>0</v>
      </c>
      <c r="EJL13">
        <f t="shared" si="6129"/>
        <v>0</v>
      </c>
      <c r="EJM13">
        <f t="shared" si="6129"/>
        <v>0</v>
      </c>
      <c r="EJN13">
        <f t="shared" si="6129"/>
        <v>0</v>
      </c>
      <c r="EJO13">
        <f t="shared" si="6129"/>
        <v>0</v>
      </c>
      <c r="EJP13">
        <f t="shared" si="6129"/>
        <v>0</v>
      </c>
      <c r="EJQ13">
        <f t="shared" si="6129"/>
        <v>0</v>
      </c>
      <c r="EJR13">
        <f t="shared" si="6129"/>
        <v>0</v>
      </c>
      <c r="EJS13">
        <f t="shared" si="6129"/>
        <v>0</v>
      </c>
      <c r="EJT13">
        <f t="shared" si="6129"/>
        <v>0</v>
      </c>
      <c r="EJU13">
        <f t="shared" si="6129"/>
        <v>0</v>
      </c>
      <c r="EJV13">
        <f t="shared" si="6129"/>
        <v>0</v>
      </c>
      <c r="EJW13">
        <f t="shared" si="6129"/>
        <v>0</v>
      </c>
      <c r="EJX13">
        <f t="shared" si="6129"/>
        <v>0</v>
      </c>
      <c r="EJY13">
        <f t="shared" si="6129"/>
        <v>0</v>
      </c>
      <c r="EJZ13">
        <f t="shared" si="6129"/>
        <v>0</v>
      </c>
      <c r="EKA13">
        <f t="shared" si="6129"/>
        <v>0</v>
      </c>
      <c r="EKB13">
        <f t="shared" si="6129"/>
        <v>0</v>
      </c>
      <c r="EKC13">
        <f t="shared" si="6129"/>
        <v>0</v>
      </c>
      <c r="EKD13">
        <f t="shared" si="6129"/>
        <v>0</v>
      </c>
      <c r="EKE13">
        <f t="shared" si="6129"/>
        <v>0</v>
      </c>
      <c r="EKF13">
        <f t="shared" si="6129"/>
        <v>0</v>
      </c>
      <c r="EKG13">
        <f t="shared" si="6129"/>
        <v>0</v>
      </c>
      <c r="EKH13">
        <f t="shared" si="6129"/>
        <v>0</v>
      </c>
      <c r="EKI13">
        <f t="shared" si="6129"/>
        <v>0</v>
      </c>
      <c r="EKJ13">
        <f t="shared" si="6129"/>
        <v>0</v>
      </c>
      <c r="EKK13">
        <f t="shared" si="6129"/>
        <v>0</v>
      </c>
      <c r="EKL13">
        <f t="shared" si="6129"/>
        <v>0</v>
      </c>
      <c r="EKM13">
        <f t="shared" si="6129"/>
        <v>0</v>
      </c>
      <c r="EKN13">
        <f t="shared" si="6129"/>
        <v>0</v>
      </c>
      <c r="EKO13">
        <f t="shared" si="6129"/>
        <v>0</v>
      </c>
      <c r="EKP13">
        <f t="shared" si="6129"/>
        <v>0</v>
      </c>
      <c r="EKQ13">
        <f t="shared" si="6129"/>
        <v>0</v>
      </c>
      <c r="EKR13">
        <f t="shared" si="6129"/>
        <v>0</v>
      </c>
      <c r="EKS13">
        <f t="shared" si="6129"/>
        <v>0</v>
      </c>
      <c r="EKT13">
        <f t="shared" si="6129"/>
        <v>0</v>
      </c>
      <c r="EKU13">
        <f t="shared" si="6129"/>
        <v>0</v>
      </c>
      <c r="EKV13">
        <f t="shared" si="6129"/>
        <v>0</v>
      </c>
      <c r="EKW13">
        <f t="shared" si="6129"/>
        <v>0</v>
      </c>
      <c r="EKX13">
        <f t="shared" si="6129"/>
        <v>0</v>
      </c>
      <c r="EKY13">
        <f t="shared" si="6129"/>
        <v>0</v>
      </c>
      <c r="EKZ13">
        <f t="shared" si="6129"/>
        <v>0</v>
      </c>
      <c r="ELA13">
        <f t="shared" ref="ELA13:ENL13" si="6130">ABS(SUMIFS(ELA31:ELA801,$D$31:$D$801,$AR$13,$G$31:$G$801,""))</f>
        <v>0</v>
      </c>
      <c r="ELB13">
        <f t="shared" si="6130"/>
        <v>0</v>
      </c>
      <c r="ELC13">
        <f t="shared" si="6130"/>
        <v>0</v>
      </c>
      <c r="ELD13">
        <f t="shared" si="6130"/>
        <v>0</v>
      </c>
      <c r="ELE13">
        <f t="shared" si="6130"/>
        <v>0</v>
      </c>
      <c r="ELF13">
        <f t="shared" si="6130"/>
        <v>0</v>
      </c>
      <c r="ELG13">
        <f t="shared" si="6130"/>
        <v>0</v>
      </c>
      <c r="ELH13">
        <f t="shared" si="6130"/>
        <v>0</v>
      </c>
      <c r="ELI13">
        <f t="shared" si="6130"/>
        <v>0</v>
      </c>
      <c r="ELJ13">
        <f t="shared" si="6130"/>
        <v>0</v>
      </c>
      <c r="ELK13">
        <f t="shared" si="6130"/>
        <v>0</v>
      </c>
      <c r="ELL13">
        <f t="shared" si="6130"/>
        <v>0</v>
      </c>
      <c r="ELM13">
        <f t="shared" si="6130"/>
        <v>0</v>
      </c>
      <c r="ELN13">
        <f t="shared" si="6130"/>
        <v>0</v>
      </c>
      <c r="ELO13">
        <f t="shared" si="6130"/>
        <v>0</v>
      </c>
      <c r="ELP13">
        <f t="shared" si="6130"/>
        <v>0</v>
      </c>
      <c r="ELQ13">
        <f t="shared" si="6130"/>
        <v>0</v>
      </c>
      <c r="ELR13">
        <f t="shared" si="6130"/>
        <v>0</v>
      </c>
      <c r="ELS13">
        <f t="shared" si="6130"/>
        <v>0</v>
      </c>
      <c r="ELT13">
        <f t="shared" si="6130"/>
        <v>0</v>
      </c>
      <c r="ELU13">
        <f t="shared" si="6130"/>
        <v>0</v>
      </c>
      <c r="ELV13">
        <f t="shared" si="6130"/>
        <v>0</v>
      </c>
      <c r="ELW13">
        <f t="shared" si="6130"/>
        <v>0</v>
      </c>
      <c r="ELX13">
        <f t="shared" si="6130"/>
        <v>0</v>
      </c>
      <c r="ELY13">
        <f t="shared" si="6130"/>
        <v>0</v>
      </c>
      <c r="ELZ13">
        <f t="shared" si="6130"/>
        <v>0</v>
      </c>
      <c r="EMA13">
        <f t="shared" si="6130"/>
        <v>0</v>
      </c>
      <c r="EMB13">
        <f t="shared" si="6130"/>
        <v>0</v>
      </c>
      <c r="EMC13">
        <f t="shared" si="6130"/>
        <v>0</v>
      </c>
      <c r="EMD13">
        <f t="shared" si="6130"/>
        <v>0</v>
      </c>
      <c r="EME13">
        <f t="shared" si="6130"/>
        <v>0</v>
      </c>
      <c r="EMF13">
        <f t="shared" si="6130"/>
        <v>0</v>
      </c>
      <c r="EMG13">
        <f t="shared" si="6130"/>
        <v>0</v>
      </c>
      <c r="EMH13">
        <f t="shared" si="6130"/>
        <v>0</v>
      </c>
      <c r="EMI13">
        <f t="shared" si="6130"/>
        <v>0</v>
      </c>
      <c r="EMJ13">
        <f t="shared" si="6130"/>
        <v>0</v>
      </c>
      <c r="EMK13">
        <f t="shared" si="6130"/>
        <v>0</v>
      </c>
      <c r="EML13">
        <f t="shared" si="6130"/>
        <v>0</v>
      </c>
      <c r="EMM13">
        <f t="shared" si="6130"/>
        <v>0</v>
      </c>
      <c r="EMN13">
        <f t="shared" si="6130"/>
        <v>0</v>
      </c>
      <c r="EMO13">
        <f t="shared" si="6130"/>
        <v>0</v>
      </c>
      <c r="EMP13">
        <f t="shared" si="6130"/>
        <v>0</v>
      </c>
      <c r="EMQ13">
        <f t="shared" si="6130"/>
        <v>0</v>
      </c>
      <c r="EMR13">
        <f t="shared" si="6130"/>
        <v>0</v>
      </c>
      <c r="EMS13">
        <f t="shared" si="6130"/>
        <v>0</v>
      </c>
      <c r="EMT13">
        <f t="shared" si="6130"/>
        <v>0</v>
      </c>
      <c r="EMU13">
        <f t="shared" si="6130"/>
        <v>0</v>
      </c>
      <c r="EMV13">
        <f t="shared" si="6130"/>
        <v>0</v>
      </c>
      <c r="EMW13">
        <f t="shared" si="6130"/>
        <v>0</v>
      </c>
      <c r="EMX13">
        <f t="shared" si="6130"/>
        <v>0</v>
      </c>
      <c r="EMY13">
        <f t="shared" si="6130"/>
        <v>0</v>
      </c>
      <c r="EMZ13">
        <f t="shared" si="6130"/>
        <v>0</v>
      </c>
      <c r="ENA13">
        <f t="shared" si="6130"/>
        <v>0</v>
      </c>
      <c r="ENB13">
        <f t="shared" si="6130"/>
        <v>0</v>
      </c>
      <c r="ENC13">
        <f t="shared" si="6130"/>
        <v>0</v>
      </c>
      <c r="END13">
        <f t="shared" si="6130"/>
        <v>0</v>
      </c>
      <c r="ENE13">
        <f t="shared" si="6130"/>
        <v>0</v>
      </c>
      <c r="ENF13">
        <f t="shared" si="6130"/>
        <v>0</v>
      </c>
      <c r="ENG13">
        <f t="shared" si="6130"/>
        <v>0</v>
      </c>
      <c r="ENH13">
        <f t="shared" si="6130"/>
        <v>0</v>
      </c>
      <c r="ENI13">
        <f t="shared" si="6130"/>
        <v>0</v>
      </c>
      <c r="ENJ13">
        <f t="shared" si="6130"/>
        <v>0</v>
      </c>
      <c r="ENK13">
        <f t="shared" si="6130"/>
        <v>0</v>
      </c>
      <c r="ENL13">
        <f t="shared" si="6130"/>
        <v>0</v>
      </c>
      <c r="ENM13">
        <f t="shared" ref="ENM13:EPX13" si="6131">ABS(SUMIFS(ENM31:ENM801,$D$31:$D$801,$AR$13,$G$31:$G$801,""))</f>
        <v>0</v>
      </c>
      <c r="ENN13">
        <f t="shared" si="6131"/>
        <v>0</v>
      </c>
      <c r="ENO13">
        <f t="shared" si="6131"/>
        <v>0</v>
      </c>
      <c r="ENP13">
        <f t="shared" si="6131"/>
        <v>0</v>
      </c>
      <c r="ENQ13">
        <f t="shared" si="6131"/>
        <v>0</v>
      </c>
      <c r="ENR13">
        <f t="shared" si="6131"/>
        <v>0</v>
      </c>
      <c r="ENS13">
        <f t="shared" si="6131"/>
        <v>0</v>
      </c>
      <c r="ENT13">
        <f t="shared" si="6131"/>
        <v>0</v>
      </c>
      <c r="ENU13">
        <f t="shared" si="6131"/>
        <v>0</v>
      </c>
      <c r="ENV13">
        <f t="shared" si="6131"/>
        <v>0</v>
      </c>
      <c r="ENW13">
        <f t="shared" si="6131"/>
        <v>0</v>
      </c>
      <c r="ENX13">
        <f t="shared" si="6131"/>
        <v>0</v>
      </c>
      <c r="ENY13">
        <f t="shared" si="6131"/>
        <v>0</v>
      </c>
      <c r="ENZ13">
        <f t="shared" si="6131"/>
        <v>0</v>
      </c>
      <c r="EOA13">
        <f t="shared" si="6131"/>
        <v>0</v>
      </c>
      <c r="EOB13">
        <f t="shared" si="6131"/>
        <v>0</v>
      </c>
      <c r="EOC13">
        <f t="shared" si="6131"/>
        <v>0</v>
      </c>
      <c r="EOD13">
        <f t="shared" si="6131"/>
        <v>0</v>
      </c>
      <c r="EOE13">
        <f t="shared" si="6131"/>
        <v>0</v>
      </c>
      <c r="EOF13">
        <f t="shared" si="6131"/>
        <v>0</v>
      </c>
      <c r="EOG13">
        <f t="shared" si="6131"/>
        <v>0</v>
      </c>
      <c r="EOH13">
        <f t="shared" si="6131"/>
        <v>0</v>
      </c>
      <c r="EOI13">
        <f t="shared" si="6131"/>
        <v>0</v>
      </c>
      <c r="EOJ13">
        <f t="shared" si="6131"/>
        <v>0</v>
      </c>
      <c r="EOK13">
        <f t="shared" si="6131"/>
        <v>0</v>
      </c>
      <c r="EOL13">
        <f t="shared" si="6131"/>
        <v>0</v>
      </c>
      <c r="EOM13">
        <f t="shared" si="6131"/>
        <v>0</v>
      </c>
      <c r="EON13">
        <f t="shared" si="6131"/>
        <v>0</v>
      </c>
      <c r="EOO13">
        <f t="shared" si="6131"/>
        <v>0</v>
      </c>
      <c r="EOP13">
        <f t="shared" si="6131"/>
        <v>0</v>
      </c>
      <c r="EOQ13">
        <f t="shared" si="6131"/>
        <v>0</v>
      </c>
      <c r="EOR13">
        <f t="shared" si="6131"/>
        <v>0</v>
      </c>
      <c r="EOS13">
        <f t="shared" si="6131"/>
        <v>0</v>
      </c>
      <c r="EOT13">
        <f t="shared" si="6131"/>
        <v>0</v>
      </c>
      <c r="EOU13">
        <f t="shared" si="6131"/>
        <v>0</v>
      </c>
      <c r="EOV13">
        <f t="shared" si="6131"/>
        <v>0</v>
      </c>
      <c r="EOW13">
        <f t="shared" si="6131"/>
        <v>0</v>
      </c>
      <c r="EOX13">
        <f t="shared" si="6131"/>
        <v>0</v>
      </c>
      <c r="EOY13">
        <f t="shared" si="6131"/>
        <v>0</v>
      </c>
      <c r="EOZ13">
        <f t="shared" si="6131"/>
        <v>0</v>
      </c>
      <c r="EPA13">
        <f t="shared" si="6131"/>
        <v>0</v>
      </c>
      <c r="EPB13">
        <f t="shared" si="6131"/>
        <v>0</v>
      </c>
      <c r="EPC13">
        <f t="shared" si="6131"/>
        <v>0</v>
      </c>
      <c r="EPD13">
        <f t="shared" si="6131"/>
        <v>0</v>
      </c>
      <c r="EPE13">
        <f t="shared" si="6131"/>
        <v>0</v>
      </c>
      <c r="EPF13">
        <f t="shared" si="6131"/>
        <v>0</v>
      </c>
      <c r="EPG13">
        <f t="shared" si="6131"/>
        <v>0</v>
      </c>
      <c r="EPH13">
        <f t="shared" si="6131"/>
        <v>0</v>
      </c>
      <c r="EPI13">
        <f t="shared" si="6131"/>
        <v>0</v>
      </c>
      <c r="EPJ13">
        <f t="shared" si="6131"/>
        <v>0</v>
      </c>
      <c r="EPK13">
        <f t="shared" si="6131"/>
        <v>0</v>
      </c>
      <c r="EPL13">
        <f t="shared" si="6131"/>
        <v>0</v>
      </c>
      <c r="EPM13">
        <f t="shared" si="6131"/>
        <v>0</v>
      </c>
      <c r="EPN13">
        <f t="shared" si="6131"/>
        <v>0</v>
      </c>
      <c r="EPO13">
        <f t="shared" si="6131"/>
        <v>0</v>
      </c>
      <c r="EPP13">
        <f t="shared" si="6131"/>
        <v>0</v>
      </c>
      <c r="EPQ13">
        <f t="shared" si="6131"/>
        <v>0</v>
      </c>
      <c r="EPR13">
        <f t="shared" si="6131"/>
        <v>0</v>
      </c>
      <c r="EPS13">
        <f t="shared" si="6131"/>
        <v>0</v>
      </c>
      <c r="EPT13">
        <f t="shared" si="6131"/>
        <v>0</v>
      </c>
      <c r="EPU13">
        <f t="shared" si="6131"/>
        <v>0</v>
      </c>
      <c r="EPV13">
        <f t="shared" si="6131"/>
        <v>0</v>
      </c>
      <c r="EPW13">
        <f t="shared" si="6131"/>
        <v>0</v>
      </c>
      <c r="EPX13">
        <f t="shared" si="6131"/>
        <v>0</v>
      </c>
      <c r="EPY13">
        <f t="shared" ref="EPY13:ESJ13" si="6132">ABS(SUMIFS(EPY31:EPY801,$D$31:$D$801,$AR$13,$G$31:$G$801,""))</f>
        <v>0</v>
      </c>
      <c r="EPZ13">
        <f t="shared" si="6132"/>
        <v>0</v>
      </c>
      <c r="EQA13">
        <f t="shared" si="6132"/>
        <v>0</v>
      </c>
      <c r="EQB13">
        <f t="shared" si="6132"/>
        <v>0</v>
      </c>
      <c r="EQC13">
        <f t="shared" si="6132"/>
        <v>0</v>
      </c>
      <c r="EQD13">
        <f t="shared" si="6132"/>
        <v>0</v>
      </c>
      <c r="EQE13">
        <f t="shared" si="6132"/>
        <v>0</v>
      </c>
      <c r="EQF13">
        <f t="shared" si="6132"/>
        <v>0</v>
      </c>
      <c r="EQG13">
        <f t="shared" si="6132"/>
        <v>0</v>
      </c>
      <c r="EQH13">
        <f t="shared" si="6132"/>
        <v>0</v>
      </c>
      <c r="EQI13">
        <f t="shared" si="6132"/>
        <v>0</v>
      </c>
      <c r="EQJ13">
        <f t="shared" si="6132"/>
        <v>0</v>
      </c>
      <c r="EQK13">
        <f t="shared" si="6132"/>
        <v>0</v>
      </c>
      <c r="EQL13">
        <f t="shared" si="6132"/>
        <v>0</v>
      </c>
      <c r="EQM13">
        <f t="shared" si="6132"/>
        <v>0</v>
      </c>
      <c r="EQN13">
        <f t="shared" si="6132"/>
        <v>0</v>
      </c>
      <c r="EQO13">
        <f t="shared" si="6132"/>
        <v>0</v>
      </c>
      <c r="EQP13">
        <f t="shared" si="6132"/>
        <v>0</v>
      </c>
      <c r="EQQ13">
        <f t="shared" si="6132"/>
        <v>0</v>
      </c>
      <c r="EQR13">
        <f t="shared" si="6132"/>
        <v>0</v>
      </c>
      <c r="EQS13">
        <f t="shared" si="6132"/>
        <v>0</v>
      </c>
      <c r="EQT13">
        <f t="shared" si="6132"/>
        <v>0</v>
      </c>
      <c r="EQU13">
        <f t="shared" si="6132"/>
        <v>0</v>
      </c>
      <c r="EQV13">
        <f t="shared" si="6132"/>
        <v>0</v>
      </c>
      <c r="EQW13">
        <f t="shared" si="6132"/>
        <v>0</v>
      </c>
      <c r="EQX13">
        <f t="shared" si="6132"/>
        <v>0</v>
      </c>
      <c r="EQY13">
        <f t="shared" si="6132"/>
        <v>0</v>
      </c>
      <c r="EQZ13">
        <f t="shared" si="6132"/>
        <v>0</v>
      </c>
      <c r="ERA13">
        <f t="shared" si="6132"/>
        <v>0</v>
      </c>
      <c r="ERB13">
        <f t="shared" si="6132"/>
        <v>0</v>
      </c>
      <c r="ERC13">
        <f t="shared" si="6132"/>
        <v>0</v>
      </c>
      <c r="ERD13">
        <f t="shared" si="6132"/>
        <v>0</v>
      </c>
      <c r="ERE13">
        <f t="shared" si="6132"/>
        <v>0</v>
      </c>
      <c r="ERF13">
        <f t="shared" si="6132"/>
        <v>0</v>
      </c>
      <c r="ERG13">
        <f t="shared" si="6132"/>
        <v>0</v>
      </c>
      <c r="ERH13">
        <f t="shared" si="6132"/>
        <v>0</v>
      </c>
      <c r="ERI13">
        <f t="shared" si="6132"/>
        <v>0</v>
      </c>
      <c r="ERJ13">
        <f t="shared" si="6132"/>
        <v>0</v>
      </c>
      <c r="ERK13">
        <f t="shared" si="6132"/>
        <v>0</v>
      </c>
      <c r="ERL13">
        <f t="shared" si="6132"/>
        <v>0</v>
      </c>
      <c r="ERM13">
        <f t="shared" si="6132"/>
        <v>0</v>
      </c>
      <c r="ERN13">
        <f t="shared" si="6132"/>
        <v>0</v>
      </c>
      <c r="ERO13">
        <f t="shared" si="6132"/>
        <v>0</v>
      </c>
      <c r="ERP13">
        <f t="shared" si="6132"/>
        <v>0</v>
      </c>
      <c r="ERQ13">
        <f t="shared" si="6132"/>
        <v>0</v>
      </c>
      <c r="ERR13">
        <f t="shared" si="6132"/>
        <v>0</v>
      </c>
      <c r="ERS13">
        <f t="shared" si="6132"/>
        <v>0</v>
      </c>
      <c r="ERT13">
        <f t="shared" si="6132"/>
        <v>0</v>
      </c>
      <c r="ERU13">
        <f t="shared" si="6132"/>
        <v>0</v>
      </c>
      <c r="ERV13">
        <f t="shared" si="6132"/>
        <v>0</v>
      </c>
      <c r="ERW13">
        <f t="shared" si="6132"/>
        <v>0</v>
      </c>
      <c r="ERX13">
        <f t="shared" si="6132"/>
        <v>0</v>
      </c>
      <c r="ERY13">
        <f t="shared" si="6132"/>
        <v>0</v>
      </c>
      <c r="ERZ13">
        <f t="shared" si="6132"/>
        <v>0</v>
      </c>
      <c r="ESA13">
        <f t="shared" si="6132"/>
        <v>0</v>
      </c>
      <c r="ESB13">
        <f t="shared" si="6132"/>
        <v>0</v>
      </c>
      <c r="ESC13">
        <f t="shared" si="6132"/>
        <v>0</v>
      </c>
      <c r="ESD13">
        <f t="shared" si="6132"/>
        <v>0</v>
      </c>
      <c r="ESE13">
        <f t="shared" si="6132"/>
        <v>0</v>
      </c>
      <c r="ESF13">
        <f t="shared" si="6132"/>
        <v>0</v>
      </c>
      <c r="ESG13">
        <f t="shared" si="6132"/>
        <v>0</v>
      </c>
      <c r="ESH13">
        <f t="shared" si="6132"/>
        <v>0</v>
      </c>
      <c r="ESI13">
        <f t="shared" si="6132"/>
        <v>0</v>
      </c>
      <c r="ESJ13">
        <f t="shared" si="6132"/>
        <v>0</v>
      </c>
      <c r="ESK13">
        <f t="shared" ref="ESK13:EUV13" si="6133">ABS(SUMIFS(ESK31:ESK801,$D$31:$D$801,$AR$13,$G$31:$G$801,""))</f>
        <v>0</v>
      </c>
      <c r="ESL13">
        <f t="shared" si="6133"/>
        <v>0</v>
      </c>
      <c r="ESM13">
        <f t="shared" si="6133"/>
        <v>0</v>
      </c>
      <c r="ESN13">
        <f t="shared" si="6133"/>
        <v>0</v>
      </c>
      <c r="ESO13">
        <f t="shared" si="6133"/>
        <v>0</v>
      </c>
      <c r="ESP13">
        <f t="shared" si="6133"/>
        <v>0</v>
      </c>
      <c r="ESQ13">
        <f t="shared" si="6133"/>
        <v>0</v>
      </c>
      <c r="ESR13">
        <f t="shared" si="6133"/>
        <v>0</v>
      </c>
      <c r="ESS13">
        <f t="shared" si="6133"/>
        <v>0</v>
      </c>
      <c r="EST13">
        <f t="shared" si="6133"/>
        <v>0</v>
      </c>
      <c r="ESU13">
        <f t="shared" si="6133"/>
        <v>0</v>
      </c>
      <c r="ESV13">
        <f t="shared" si="6133"/>
        <v>0</v>
      </c>
      <c r="ESW13">
        <f t="shared" si="6133"/>
        <v>0</v>
      </c>
      <c r="ESX13">
        <f t="shared" si="6133"/>
        <v>0</v>
      </c>
      <c r="ESY13">
        <f t="shared" si="6133"/>
        <v>0</v>
      </c>
      <c r="ESZ13">
        <f t="shared" si="6133"/>
        <v>0</v>
      </c>
      <c r="ETA13">
        <f t="shared" si="6133"/>
        <v>0</v>
      </c>
      <c r="ETB13">
        <f t="shared" si="6133"/>
        <v>0</v>
      </c>
      <c r="ETC13">
        <f t="shared" si="6133"/>
        <v>0</v>
      </c>
      <c r="ETD13">
        <f t="shared" si="6133"/>
        <v>0</v>
      </c>
      <c r="ETE13">
        <f t="shared" si="6133"/>
        <v>0</v>
      </c>
      <c r="ETF13">
        <f t="shared" si="6133"/>
        <v>0</v>
      </c>
      <c r="ETG13">
        <f t="shared" si="6133"/>
        <v>0</v>
      </c>
      <c r="ETH13">
        <f t="shared" si="6133"/>
        <v>0</v>
      </c>
      <c r="ETI13">
        <f t="shared" si="6133"/>
        <v>0</v>
      </c>
      <c r="ETJ13">
        <f t="shared" si="6133"/>
        <v>0</v>
      </c>
      <c r="ETK13">
        <f t="shared" si="6133"/>
        <v>0</v>
      </c>
      <c r="ETL13">
        <f t="shared" si="6133"/>
        <v>0</v>
      </c>
      <c r="ETM13">
        <f t="shared" si="6133"/>
        <v>0</v>
      </c>
      <c r="ETN13">
        <f t="shared" si="6133"/>
        <v>0</v>
      </c>
      <c r="ETO13">
        <f t="shared" si="6133"/>
        <v>0</v>
      </c>
      <c r="ETP13">
        <f t="shared" si="6133"/>
        <v>0</v>
      </c>
      <c r="ETQ13">
        <f t="shared" si="6133"/>
        <v>0</v>
      </c>
      <c r="ETR13">
        <f t="shared" si="6133"/>
        <v>0</v>
      </c>
      <c r="ETS13">
        <f t="shared" si="6133"/>
        <v>0</v>
      </c>
      <c r="ETT13">
        <f t="shared" si="6133"/>
        <v>0</v>
      </c>
      <c r="ETU13">
        <f t="shared" si="6133"/>
        <v>0</v>
      </c>
      <c r="ETV13">
        <f t="shared" si="6133"/>
        <v>0</v>
      </c>
      <c r="ETW13">
        <f t="shared" si="6133"/>
        <v>0</v>
      </c>
      <c r="ETX13">
        <f t="shared" si="6133"/>
        <v>0</v>
      </c>
      <c r="ETY13">
        <f t="shared" si="6133"/>
        <v>0</v>
      </c>
      <c r="ETZ13">
        <f t="shared" si="6133"/>
        <v>0</v>
      </c>
      <c r="EUA13">
        <f t="shared" si="6133"/>
        <v>0</v>
      </c>
      <c r="EUB13">
        <f t="shared" si="6133"/>
        <v>0</v>
      </c>
      <c r="EUC13">
        <f t="shared" si="6133"/>
        <v>0</v>
      </c>
      <c r="EUD13">
        <f t="shared" si="6133"/>
        <v>0</v>
      </c>
      <c r="EUE13">
        <f t="shared" si="6133"/>
        <v>0</v>
      </c>
      <c r="EUF13">
        <f t="shared" si="6133"/>
        <v>0</v>
      </c>
      <c r="EUG13">
        <f t="shared" si="6133"/>
        <v>0</v>
      </c>
      <c r="EUH13">
        <f t="shared" si="6133"/>
        <v>0</v>
      </c>
      <c r="EUI13">
        <f t="shared" si="6133"/>
        <v>0</v>
      </c>
      <c r="EUJ13">
        <f t="shared" si="6133"/>
        <v>0</v>
      </c>
      <c r="EUK13">
        <f t="shared" si="6133"/>
        <v>0</v>
      </c>
      <c r="EUL13">
        <f t="shared" si="6133"/>
        <v>0</v>
      </c>
      <c r="EUM13">
        <f t="shared" si="6133"/>
        <v>0</v>
      </c>
      <c r="EUN13">
        <f t="shared" si="6133"/>
        <v>0</v>
      </c>
      <c r="EUO13">
        <f t="shared" si="6133"/>
        <v>0</v>
      </c>
      <c r="EUP13">
        <f t="shared" si="6133"/>
        <v>0</v>
      </c>
      <c r="EUQ13">
        <f t="shared" si="6133"/>
        <v>0</v>
      </c>
      <c r="EUR13">
        <f t="shared" si="6133"/>
        <v>0</v>
      </c>
      <c r="EUS13">
        <f t="shared" si="6133"/>
        <v>0</v>
      </c>
      <c r="EUT13">
        <f t="shared" si="6133"/>
        <v>0</v>
      </c>
      <c r="EUU13">
        <f t="shared" si="6133"/>
        <v>0</v>
      </c>
      <c r="EUV13">
        <f t="shared" si="6133"/>
        <v>0</v>
      </c>
      <c r="EUW13">
        <f t="shared" ref="EUW13:EXH13" si="6134">ABS(SUMIFS(EUW31:EUW801,$D$31:$D$801,$AR$13,$G$31:$G$801,""))</f>
        <v>0</v>
      </c>
      <c r="EUX13">
        <f t="shared" si="6134"/>
        <v>0</v>
      </c>
      <c r="EUY13">
        <f t="shared" si="6134"/>
        <v>0</v>
      </c>
      <c r="EUZ13">
        <f t="shared" si="6134"/>
        <v>0</v>
      </c>
      <c r="EVA13">
        <f t="shared" si="6134"/>
        <v>0</v>
      </c>
      <c r="EVB13">
        <f t="shared" si="6134"/>
        <v>0</v>
      </c>
      <c r="EVC13">
        <f t="shared" si="6134"/>
        <v>0</v>
      </c>
      <c r="EVD13">
        <f t="shared" si="6134"/>
        <v>0</v>
      </c>
      <c r="EVE13">
        <f t="shared" si="6134"/>
        <v>0</v>
      </c>
      <c r="EVF13">
        <f t="shared" si="6134"/>
        <v>0</v>
      </c>
      <c r="EVG13">
        <f t="shared" si="6134"/>
        <v>0</v>
      </c>
      <c r="EVH13">
        <f t="shared" si="6134"/>
        <v>0</v>
      </c>
      <c r="EVI13">
        <f t="shared" si="6134"/>
        <v>0</v>
      </c>
      <c r="EVJ13">
        <f t="shared" si="6134"/>
        <v>0</v>
      </c>
      <c r="EVK13">
        <f t="shared" si="6134"/>
        <v>0</v>
      </c>
      <c r="EVL13">
        <f t="shared" si="6134"/>
        <v>0</v>
      </c>
      <c r="EVM13">
        <f t="shared" si="6134"/>
        <v>0</v>
      </c>
      <c r="EVN13">
        <f t="shared" si="6134"/>
        <v>0</v>
      </c>
      <c r="EVO13">
        <f t="shared" si="6134"/>
        <v>0</v>
      </c>
      <c r="EVP13">
        <f t="shared" si="6134"/>
        <v>0</v>
      </c>
      <c r="EVQ13">
        <f t="shared" si="6134"/>
        <v>0</v>
      </c>
      <c r="EVR13">
        <f t="shared" si="6134"/>
        <v>0</v>
      </c>
      <c r="EVS13">
        <f t="shared" si="6134"/>
        <v>0</v>
      </c>
      <c r="EVT13">
        <f t="shared" si="6134"/>
        <v>0</v>
      </c>
      <c r="EVU13">
        <f t="shared" si="6134"/>
        <v>0</v>
      </c>
      <c r="EVV13">
        <f t="shared" si="6134"/>
        <v>0</v>
      </c>
      <c r="EVW13">
        <f t="shared" si="6134"/>
        <v>0</v>
      </c>
      <c r="EVX13">
        <f t="shared" si="6134"/>
        <v>0</v>
      </c>
      <c r="EVY13">
        <f t="shared" si="6134"/>
        <v>0</v>
      </c>
      <c r="EVZ13">
        <f t="shared" si="6134"/>
        <v>0</v>
      </c>
      <c r="EWA13">
        <f t="shared" si="6134"/>
        <v>0</v>
      </c>
      <c r="EWB13">
        <f t="shared" si="6134"/>
        <v>0</v>
      </c>
      <c r="EWC13">
        <f t="shared" si="6134"/>
        <v>0</v>
      </c>
      <c r="EWD13">
        <f t="shared" si="6134"/>
        <v>0</v>
      </c>
      <c r="EWE13">
        <f t="shared" si="6134"/>
        <v>0</v>
      </c>
      <c r="EWF13">
        <f t="shared" si="6134"/>
        <v>0</v>
      </c>
      <c r="EWG13">
        <f t="shared" si="6134"/>
        <v>0</v>
      </c>
      <c r="EWH13">
        <f t="shared" si="6134"/>
        <v>0</v>
      </c>
      <c r="EWI13">
        <f t="shared" si="6134"/>
        <v>0</v>
      </c>
      <c r="EWJ13">
        <f t="shared" si="6134"/>
        <v>0</v>
      </c>
      <c r="EWK13">
        <f t="shared" si="6134"/>
        <v>0</v>
      </c>
      <c r="EWL13">
        <f t="shared" si="6134"/>
        <v>0</v>
      </c>
      <c r="EWM13">
        <f t="shared" si="6134"/>
        <v>0</v>
      </c>
      <c r="EWN13">
        <f t="shared" si="6134"/>
        <v>0</v>
      </c>
      <c r="EWO13">
        <f t="shared" si="6134"/>
        <v>0</v>
      </c>
      <c r="EWP13">
        <f t="shared" si="6134"/>
        <v>0</v>
      </c>
      <c r="EWQ13">
        <f t="shared" si="6134"/>
        <v>0</v>
      </c>
      <c r="EWR13">
        <f t="shared" si="6134"/>
        <v>0</v>
      </c>
      <c r="EWS13">
        <f t="shared" si="6134"/>
        <v>0</v>
      </c>
      <c r="EWT13">
        <f t="shared" si="6134"/>
        <v>0</v>
      </c>
      <c r="EWU13">
        <f t="shared" si="6134"/>
        <v>0</v>
      </c>
      <c r="EWV13">
        <f t="shared" si="6134"/>
        <v>0</v>
      </c>
      <c r="EWW13">
        <f t="shared" si="6134"/>
        <v>0</v>
      </c>
      <c r="EWX13">
        <f t="shared" si="6134"/>
        <v>0</v>
      </c>
      <c r="EWY13">
        <f t="shared" si="6134"/>
        <v>0</v>
      </c>
      <c r="EWZ13">
        <f t="shared" si="6134"/>
        <v>0</v>
      </c>
      <c r="EXA13">
        <f t="shared" si="6134"/>
        <v>0</v>
      </c>
      <c r="EXB13">
        <f t="shared" si="6134"/>
        <v>0</v>
      </c>
      <c r="EXC13">
        <f t="shared" si="6134"/>
        <v>0</v>
      </c>
      <c r="EXD13">
        <f t="shared" si="6134"/>
        <v>0</v>
      </c>
      <c r="EXE13">
        <f t="shared" si="6134"/>
        <v>0</v>
      </c>
      <c r="EXF13">
        <f t="shared" si="6134"/>
        <v>0</v>
      </c>
      <c r="EXG13">
        <f t="shared" si="6134"/>
        <v>0</v>
      </c>
      <c r="EXH13">
        <f t="shared" si="6134"/>
        <v>0</v>
      </c>
      <c r="EXI13">
        <f t="shared" ref="EXI13:EZT13" si="6135">ABS(SUMIFS(EXI31:EXI801,$D$31:$D$801,$AR$13,$G$31:$G$801,""))</f>
        <v>0</v>
      </c>
      <c r="EXJ13">
        <f t="shared" si="6135"/>
        <v>0</v>
      </c>
      <c r="EXK13">
        <f t="shared" si="6135"/>
        <v>0</v>
      </c>
      <c r="EXL13">
        <f t="shared" si="6135"/>
        <v>0</v>
      </c>
      <c r="EXM13">
        <f t="shared" si="6135"/>
        <v>0</v>
      </c>
      <c r="EXN13">
        <f t="shared" si="6135"/>
        <v>0</v>
      </c>
      <c r="EXO13">
        <f t="shared" si="6135"/>
        <v>0</v>
      </c>
      <c r="EXP13">
        <f t="shared" si="6135"/>
        <v>0</v>
      </c>
      <c r="EXQ13">
        <f t="shared" si="6135"/>
        <v>0</v>
      </c>
      <c r="EXR13">
        <f t="shared" si="6135"/>
        <v>0</v>
      </c>
      <c r="EXS13">
        <f t="shared" si="6135"/>
        <v>0</v>
      </c>
      <c r="EXT13">
        <f t="shared" si="6135"/>
        <v>0</v>
      </c>
      <c r="EXU13">
        <f t="shared" si="6135"/>
        <v>0</v>
      </c>
      <c r="EXV13">
        <f t="shared" si="6135"/>
        <v>0</v>
      </c>
      <c r="EXW13">
        <f t="shared" si="6135"/>
        <v>0</v>
      </c>
      <c r="EXX13">
        <f t="shared" si="6135"/>
        <v>0</v>
      </c>
      <c r="EXY13">
        <f t="shared" si="6135"/>
        <v>0</v>
      </c>
      <c r="EXZ13">
        <f t="shared" si="6135"/>
        <v>0</v>
      </c>
      <c r="EYA13">
        <f t="shared" si="6135"/>
        <v>0</v>
      </c>
      <c r="EYB13">
        <f t="shared" si="6135"/>
        <v>0</v>
      </c>
      <c r="EYC13">
        <f t="shared" si="6135"/>
        <v>0</v>
      </c>
      <c r="EYD13">
        <f t="shared" si="6135"/>
        <v>0</v>
      </c>
      <c r="EYE13">
        <f t="shared" si="6135"/>
        <v>0</v>
      </c>
      <c r="EYF13">
        <f t="shared" si="6135"/>
        <v>0</v>
      </c>
      <c r="EYG13">
        <f t="shared" si="6135"/>
        <v>0</v>
      </c>
      <c r="EYH13">
        <f t="shared" si="6135"/>
        <v>0</v>
      </c>
      <c r="EYI13">
        <f t="shared" si="6135"/>
        <v>0</v>
      </c>
      <c r="EYJ13">
        <f t="shared" si="6135"/>
        <v>0</v>
      </c>
      <c r="EYK13">
        <f t="shared" si="6135"/>
        <v>0</v>
      </c>
      <c r="EYL13">
        <f t="shared" si="6135"/>
        <v>0</v>
      </c>
      <c r="EYM13">
        <f t="shared" si="6135"/>
        <v>0</v>
      </c>
      <c r="EYN13">
        <f t="shared" si="6135"/>
        <v>0</v>
      </c>
      <c r="EYO13">
        <f t="shared" si="6135"/>
        <v>0</v>
      </c>
      <c r="EYP13">
        <f t="shared" si="6135"/>
        <v>0</v>
      </c>
      <c r="EYQ13">
        <f t="shared" si="6135"/>
        <v>0</v>
      </c>
      <c r="EYR13">
        <f t="shared" si="6135"/>
        <v>0</v>
      </c>
      <c r="EYS13">
        <f t="shared" si="6135"/>
        <v>0</v>
      </c>
      <c r="EYT13">
        <f t="shared" si="6135"/>
        <v>0</v>
      </c>
      <c r="EYU13">
        <f t="shared" si="6135"/>
        <v>0</v>
      </c>
      <c r="EYV13">
        <f t="shared" si="6135"/>
        <v>0</v>
      </c>
      <c r="EYW13">
        <f t="shared" si="6135"/>
        <v>0</v>
      </c>
      <c r="EYX13">
        <f t="shared" si="6135"/>
        <v>0</v>
      </c>
      <c r="EYY13">
        <f t="shared" si="6135"/>
        <v>0</v>
      </c>
      <c r="EYZ13">
        <f t="shared" si="6135"/>
        <v>0</v>
      </c>
      <c r="EZA13">
        <f t="shared" si="6135"/>
        <v>0</v>
      </c>
      <c r="EZB13">
        <f t="shared" si="6135"/>
        <v>0</v>
      </c>
      <c r="EZC13">
        <f t="shared" si="6135"/>
        <v>0</v>
      </c>
      <c r="EZD13">
        <f t="shared" si="6135"/>
        <v>0</v>
      </c>
      <c r="EZE13">
        <f t="shared" si="6135"/>
        <v>0</v>
      </c>
      <c r="EZF13">
        <f t="shared" si="6135"/>
        <v>0</v>
      </c>
      <c r="EZG13">
        <f t="shared" si="6135"/>
        <v>0</v>
      </c>
      <c r="EZH13">
        <f t="shared" si="6135"/>
        <v>0</v>
      </c>
      <c r="EZI13">
        <f t="shared" si="6135"/>
        <v>0</v>
      </c>
      <c r="EZJ13">
        <f t="shared" si="6135"/>
        <v>0</v>
      </c>
      <c r="EZK13">
        <f t="shared" si="6135"/>
        <v>0</v>
      </c>
      <c r="EZL13">
        <f t="shared" si="6135"/>
        <v>0</v>
      </c>
      <c r="EZM13">
        <f t="shared" si="6135"/>
        <v>0</v>
      </c>
      <c r="EZN13">
        <f t="shared" si="6135"/>
        <v>0</v>
      </c>
      <c r="EZO13">
        <f t="shared" si="6135"/>
        <v>0</v>
      </c>
      <c r="EZP13">
        <f t="shared" si="6135"/>
        <v>0</v>
      </c>
      <c r="EZQ13">
        <f t="shared" si="6135"/>
        <v>0</v>
      </c>
      <c r="EZR13">
        <f t="shared" si="6135"/>
        <v>0</v>
      </c>
      <c r="EZS13">
        <f t="shared" si="6135"/>
        <v>0</v>
      </c>
      <c r="EZT13">
        <f t="shared" si="6135"/>
        <v>0</v>
      </c>
      <c r="EZU13">
        <f t="shared" ref="EZU13:FCF13" si="6136">ABS(SUMIFS(EZU31:EZU801,$D$31:$D$801,$AR$13,$G$31:$G$801,""))</f>
        <v>0</v>
      </c>
      <c r="EZV13">
        <f t="shared" si="6136"/>
        <v>0</v>
      </c>
      <c r="EZW13">
        <f t="shared" si="6136"/>
        <v>0</v>
      </c>
      <c r="EZX13">
        <f t="shared" si="6136"/>
        <v>0</v>
      </c>
      <c r="EZY13">
        <f t="shared" si="6136"/>
        <v>0</v>
      </c>
      <c r="EZZ13">
        <f t="shared" si="6136"/>
        <v>0</v>
      </c>
      <c r="FAA13">
        <f t="shared" si="6136"/>
        <v>0</v>
      </c>
      <c r="FAB13">
        <f t="shared" si="6136"/>
        <v>0</v>
      </c>
      <c r="FAC13">
        <f t="shared" si="6136"/>
        <v>0</v>
      </c>
      <c r="FAD13">
        <f t="shared" si="6136"/>
        <v>0</v>
      </c>
      <c r="FAE13">
        <f t="shared" si="6136"/>
        <v>0</v>
      </c>
      <c r="FAF13">
        <f t="shared" si="6136"/>
        <v>0</v>
      </c>
      <c r="FAG13">
        <f t="shared" si="6136"/>
        <v>0</v>
      </c>
      <c r="FAH13">
        <f t="shared" si="6136"/>
        <v>0</v>
      </c>
      <c r="FAI13">
        <f t="shared" si="6136"/>
        <v>0</v>
      </c>
      <c r="FAJ13">
        <f t="shared" si="6136"/>
        <v>0</v>
      </c>
      <c r="FAK13">
        <f t="shared" si="6136"/>
        <v>0</v>
      </c>
      <c r="FAL13">
        <f t="shared" si="6136"/>
        <v>0</v>
      </c>
      <c r="FAM13">
        <f t="shared" si="6136"/>
        <v>0</v>
      </c>
      <c r="FAN13">
        <f t="shared" si="6136"/>
        <v>0</v>
      </c>
      <c r="FAO13">
        <f t="shared" si="6136"/>
        <v>0</v>
      </c>
      <c r="FAP13">
        <f t="shared" si="6136"/>
        <v>0</v>
      </c>
      <c r="FAQ13">
        <f t="shared" si="6136"/>
        <v>0</v>
      </c>
      <c r="FAR13">
        <f t="shared" si="6136"/>
        <v>0</v>
      </c>
      <c r="FAS13">
        <f t="shared" si="6136"/>
        <v>0</v>
      </c>
      <c r="FAT13">
        <f t="shared" si="6136"/>
        <v>0</v>
      </c>
      <c r="FAU13">
        <f t="shared" si="6136"/>
        <v>0</v>
      </c>
      <c r="FAV13">
        <f t="shared" si="6136"/>
        <v>0</v>
      </c>
      <c r="FAW13">
        <f t="shared" si="6136"/>
        <v>0</v>
      </c>
      <c r="FAX13">
        <f t="shared" si="6136"/>
        <v>0</v>
      </c>
      <c r="FAY13">
        <f t="shared" si="6136"/>
        <v>0</v>
      </c>
      <c r="FAZ13">
        <f t="shared" si="6136"/>
        <v>0</v>
      </c>
      <c r="FBA13">
        <f t="shared" si="6136"/>
        <v>0</v>
      </c>
      <c r="FBB13">
        <f t="shared" si="6136"/>
        <v>0</v>
      </c>
      <c r="FBC13">
        <f t="shared" si="6136"/>
        <v>0</v>
      </c>
      <c r="FBD13">
        <f t="shared" si="6136"/>
        <v>0</v>
      </c>
      <c r="FBE13">
        <f t="shared" si="6136"/>
        <v>0</v>
      </c>
      <c r="FBF13">
        <f t="shared" si="6136"/>
        <v>0</v>
      </c>
      <c r="FBG13">
        <f t="shared" si="6136"/>
        <v>0</v>
      </c>
      <c r="FBH13">
        <f t="shared" si="6136"/>
        <v>0</v>
      </c>
      <c r="FBI13">
        <f t="shared" si="6136"/>
        <v>0</v>
      </c>
      <c r="FBJ13">
        <f t="shared" si="6136"/>
        <v>0</v>
      </c>
      <c r="FBK13">
        <f t="shared" si="6136"/>
        <v>0</v>
      </c>
      <c r="FBL13">
        <f t="shared" si="6136"/>
        <v>0</v>
      </c>
      <c r="FBM13">
        <f t="shared" si="6136"/>
        <v>0</v>
      </c>
      <c r="FBN13">
        <f t="shared" si="6136"/>
        <v>0</v>
      </c>
      <c r="FBO13">
        <f t="shared" si="6136"/>
        <v>0</v>
      </c>
      <c r="FBP13">
        <f t="shared" si="6136"/>
        <v>0</v>
      </c>
      <c r="FBQ13">
        <f t="shared" si="6136"/>
        <v>0</v>
      </c>
      <c r="FBR13">
        <f t="shared" si="6136"/>
        <v>0</v>
      </c>
      <c r="FBS13">
        <f t="shared" si="6136"/>
        <v>0</v>
      </c>
      <c r="FBT13">
        <f t="shared" si="6136"/>
        <v>0</v>
      </c>
      <c r="FBU13">
        <f t="shared" si="6136"/>
        <v>0</v>
      </c>
      <c r="FBV13">
        <f t="shared" si="6136"/>
        <v>0</v>
      </c>
      <c r="FBW13">
        <f t="shared" si="6136"/>
        <v>0</v>
      </c>
      <c r="FBX13">
        <f t="shared" si="6136"/>
        <v>0</v>
      </c>
      <c r="FBY13">
        <f t="shared" si="6136"/>
        <v>0</v>
      </c>
      <c r="FBZ13">
        <f t="shared" si="6136"/>
        <v>0</v>
      </c>
      <c r="FCA13">
        <f t="shared" si="6136"/>
        <v>0</v>
      </c>
      <c r="FCB13">
        <f t="shared" si="6136"/>
        <v>0</v>
      </c>
      <c r="FCC13">
        <f t="shared" si="6136"/>
        <v>0</v>
      </c>
      <c r="FCD13">
        <f t="shared" si="6136"/>
        <v>0</v>
      </c>
      <c r="FCE13">
        <f t="shared" si="6136"/>
        <v>0</v>
      </c>
      <c r="FCF13">
        <f t="shared" si="6136"/>
        <v>0</v>
      </c>
      <c r="FCG13">
        <f t="shared" ref="FCG13:FER13" si="6137">ABS(SUMIFS(FCG31:FCG801,$D$31:$D$801,$AR$13,$G$31:$G$801,""))</f>
        <v>0</v>
      </c>
      <c r="FCH13">
        <f t="shared" si="6137"/>
        <v>0</v>
      </c>
      <c r="FCI13">
        <f t="shared" si="6137"/>
        <v>0</v>
      </c>
      <c r="FCJ13">
        <f t="shared" si="6137"/>
        <v>0</v>
      </c>
      <c r="FCK13">
        <f t="shared" si="6137"/>
        <v>0</v>
      </c>
      <c r="FCL13">
        <f t="shared" si="6137"/>
        <v>0</v>
      </c>
      <c r="FCM13">
        <f t="shared" si="6137"/>
        <v>0</v>
      </c>
      <c r="FCN13">
        <f t="shared" si="6137"/>
        <v>0</v>
      </c>
      <c r="FCO13">
        <f t="shared" si="6137"/>
        <v>0</v>
      </c>
      <c r="FCP13">
        <f t="shared" si="6137"/>
        <v>0</v>
      </c>
      <c r="FCQ13">
        <f t="shared" si="6137"/>
        <v>0</v>
      </c>
      <c r="FCR13">
        <f t="shared" si="6137"/>
        <v>0</v>
      </c>
      <c r="FCS13">
        <f t="shared" si="6137"/>
        <v>0</v>
      </c>
      <c r="FCT13">
        <f t="shared" si="6137"/>
        <v>0</v>
      </c>
      <c r="FCU13">
        <f t="shared" si="6137"/>
        <v>0</v>
      </c>
      <c r="FCV13">
        <f t="shared" si="6137"/>
        <v>0</v>
      </c>
      <c r="FCW13">
        <f t="shared" si="6137"/>
        <v>0</v>
      </c>
      <c r="FCX13">
        <f t="shared" si="6137"/>
        <v>0</v>
      </c>
      <c r="FCY13">
        <f t="shared" si="6137"/>
        <v>0</v>
      </c>
      <c r="FCZ13">
        <f t="shared" si="6137"/>
        <v>0</v>
      </c>
      <c r="FDA13">
        <f t="shared" si="6137"/>
        <v>0</v>
      </c>
      <c r="FDB13">
        <f t="shared" si="6137"/>
        <v>0</v>
      </c>
      <c r="FDC13">
        <f t="shared" si="6137"/>
        <v>0</v>
      </c>
      <c r="FDD13">
        <f t="shared" si="6137"/>
        <v>0</v>
      </c>
      <c r="FDE13">
        <f t="shared" si="6137"/>
        <v>0</v>
      </c>
      <c r="FDF13">
        <f t="shared" si="6137"/>
        <v>0</v>
      </c>
      <c r="FDG13">
        <f t="shared" si="6137"/>
        <v>0</v>
      </c>
      <c r="FDH13">
        <f t="shared" si="6137"/>
        <v>0</v>
      </c>
      <c r="FDI13">
        <f t="shared" si="6137"/>
        <v>0</v>
      </c>
      <c r="FDJ13">
        <f t="shared" si="6137"/>
        <v>0</v>
      </c>
      <c r="FDK13">
        <f t="shared" si="6137"/>
        <v>0</v>
      </c>
      <c r="FDL13">
        <f t="shared" si="6137"/>
        <v>0</v>
      </c>
      <c r="FDM13">
        <f t="shared" si="6137"/>
        <v>0</v>
      </c>
      <c r="FDN13">
        <f t="shared" si="6137"/>
        <v>0</v>
      </c>
      <c r="FDO13">
        <f t="shared" si="6137"/>
        <v>0</v>
      </c>
      <c r="FDP13">
        <f t="shared" si="6137"/>
        <v>0</v>
      </c>
      <c r="FDQ13">
        <f t="shared" si="6137"/>
        <v>0</v>
      </c>
      <c r="FDR13">
        <f t="shared" si="6137"/>
        <v>0</v>
      </c>
      <c r="FDS13">
        <f t="shared" si="6137"/>
        <v>0</v>
      </c>
      <c r="FDT13">
        <f t="shared" si="6137"/>
        <v>0</v>
      </c>
      <c r="FDU13">
        <f t="shared" si="6137"/>
        <v>0</v>
      </c>
      <c r="FDV13">
        <f t="shared" si="6137"/>
        <v>0</v>
      </c>
      <c r="FDW13">
        <f t="shared" si="6137"/>
        <v>0</v>
      </c>
      <c r="FDX13">
        <f t="shared" si="6137"/>
        <v>0</v>
      </c>
      <c r="FDY13">
        <f t="shared" si="6137"/>
        <v>0</v>
      </c>
      <c r="FDZ13">
        <f t="shared" si="6137"/>
        <v>0</v>
      </c>
      <c r="FEA13">
        <f t="shared" si="6137"/>
        <v>0</v>
      </c>
      <c r="FEB13">
        <f t="shared" si="6137"/>
        <v>0</v>
      </c>
      <c r="FEC13">
        <f t="shared" si="6137"/>
        <v>0</v>
      </c>
      <c r="FED13">
        <f t="shared" si="6137"/>
        <v>0</v>
      </c>
      <c r="FEE13">
        <f t="shared" si="6137"/>
        <v>0</v>
      </c>
      <c r="FEF13">
        <f t="shared" si="6137"/>
        <v>0</v>
      </c>
      <c r="FEG13">
        <f t="shared" si="6137"/>
        <v>0</v>
      </c>
      <c r="FEH13">
        <f t="shared" si="6137"/>
        <v>0</v>
      </c>
      <c r="FEI13">
        <f t="shared" si="6137"/>
        <v>0</v>
      </c>
      <c r="FEJ13">
        <f t="shared" si="6137"/>
        <v>0</v>
      </c>
      <c r="FEK13">
        <f t="shared" si="6137"/>
        <v>0</v>
      </c>
      <c r="FEL13">
        <f t="shared" si="6137"/>
        <v>0</v>
      </c>
      <c r="FEM13">
        <f t="shared" si="6137"/>
        <v>0</v>
      </c>
      <c r="FEN13">
        <f t="shared" si="6137"/>
        <v>0</v>
      </c>
      <c r="FEO13">
        <f t="shared" si="6137"/>
        <v>0</v>
      </c>
      <c r="FEP13">
        <f t="shared" si="6137"/>
        <v>0</v>
      </c>
      <c r="FEQ13">
        <f t="shared" si="6137"/>
        <v>0</v>
      </c>
      <c r="FER13">
        <f t="shared" si="6137"/>
        <v>0</v>
      </c>
      <c r="FES13">
        <f t="shared" ref="FES13:FHD13" si="6138">ABS(SUMIFS(FES31:FES801,$D$31:$D$801,$AR$13,$G$31:$G$801,""))</f>
        <v>0</v>
      </c>
      <c r="FET13">
        <f t="shared" si="6138"/>
        <v>0</v>
      </c>
      <c r="FEU13">
        <f t="shared" si="6138"/>
        <v>0</v>
      </c>
      <c r="FEV13">
        <f t="shared" si="6138"/>
        <v>0</v>
      </c>
      <c r="FEW13">
        <f t="shared" si="6138"/>
        <v>0</v>
      </c>
      <c r="FEX13">
        <f t="shared" si="6138"/>
        <v>0</v>
      </c>
      <c r="FEY13">
        <f t="shared" si="6138"/>
        <v>0</v>
      </c>
      <c r="FEZ13">
        <f t="shared" si="6138"/>
        <v>0</v>
      </c>
      <c r="FFA13">
        <f t="shared" si="6138"/>
        <v>0</v>
      </c>
      <c r="FFB13">
        <f t="shared" si="6138"/>
        <v>0</v>
      </c>
      <c r="FFC13">
        <f t="shared" si="6138"/>
        <v>0</v>
      </c>
      <c r="FFD13">
        <f t="shared" si="6138"/>
        <v>0</v>
      </c>
      <c r="FFE13">
        <f t="shared" si="6138"/>
        <v>0</v>
      </c>
      <c r="FFF13">
        <f t="shared" si="6138"/>
        <v>0</v>
      </c>
      <c r="FFG13">
        <f t="shared" si="6138"/>
        <v>0</v>
      </c>
      <c r="FFH13">
        <f t="shared" si="6138"/>
        <v>0</v>
      </c>
      <c r="FFI13">
        <f t="shared" si="6138"/>
        <v>0</v>
      </c>
      <c r="FFJ13">
        <f t="shared" si="6138"/>
        <v>0</v>
      </c>
      <c r="FFK13">
        <f t="shared" si="6138"/>
        <v>0</v>
      </c>
      <c r="FFL13">
        <f t="shared" si="6138"/>
        <v>0</v>
      </c>
      <c r="FFM13">
        <f t="shared" si="6138"/>
        <v>0</v>
      </c>
      <c r="FFN13">
        <f t="shared" si="6138"/>
        <v>0</v>
      </c>
      <c r="FFO13">
        <f t="shared" si="6138"/>
        <v>0</v>
      </c>
      <c r="FFP13">
        <f t="shared" si="6138"/>
        <v>0</v>
      </c>
      <c r="FFQ13">
        <f t="shared" si="6138"/>
        <v>0</v>
      </c>
      <c r="FFR13">
        <f t="shared" si="6138"/>
        <v>0</v>
      </c>
      <c r="FFS13">
        <f t="shared" si="6138"/>
        <v>0</v>
      </c>
      <c r="FFT13">
        <f t="shared" si="6138"/>
        <v>0</v>
      </c>
      <c r="FFU13">
        <f t="shared" si="6138"/>
        <v>0</v>
      </c>
      <c r="FFV13">
        <f t="shared" si="6138"/>
        <v>0</v>
      </c>
      <c r="FFW13">
        <f t="shared" si="6138"/>
        <v>0</v>
      </c>
      <c r="FFX13">
        <f t="shared" si="6138"/>
        <v>0</v>
      </c>
      <c r="FFY13">
        <f t="shared" si="6138"/>
        <v>0</v>
      </c>
      <c r="FFZ13">
        <f t="shared" si="6138"/>
        <v>0</v>
      </c>
      <c r="FGA13">
        <f t="shared" si="6138"/>
        <v>0</v>
      </c>
      <c r="FGB13">
        <f t="shared" si="6138"/>
        <v>0</v>
      </c>
      <c r="FGC13">
        <f t="shared" si="6138"/>
        <v>0</v>
      </c>
      <c r="FGD13">
        <f t="shared" si="6138"/>
        <v>0</v>
      </c>
      <c r="FGE13">
        <f t="shared" si="6138"/>
        <v>0</v>
      </c>
      <c r="FGF13">
        <f t="shared" si="6138"/>
        <v>0</v>
      </c>
      <c r="FGG13">
        <f t="shared" si="6138"/>
        <v>0</v>
      </c>
      <c r="FGH13">
        <f t="shared" si="6138"/>
        <v>0</v>
      </c>
      <c r="FGI13">
        <f t="shared" si="6138"/>
        <v>0</v>
      </c>
      <c r="FGJ13">
        <f t="shared" si="6138"/>
        <v>0</v>
      </c>
      <c r="FGK13">
        <f t="shared" si="6138"/>
        <v>0</v>
      </c>
      <c r="FGL13">
        <f t="shared" si="6138"/>
        <v>0</v>
      </c>
      <c r="FGM13">
        <f t="shared" si="6138"/>
        <v>0</v>
      </c>
      <c r="FGN13">
        <f t="shared" si="6138"/>
        <v>0</v>
      </c>
      <c r="FGO13">
        <f t="shared" si="6138"/>
        <v>0</v>
      </c>
      <c r="FGP13">
        <f t="shared" si="6138"/>
        <v>0</v>
      </c>
      <c r="FGQ13">
        <f t="shared" si="6138"/>
        <v>0</v>
      </c>
      <c r="FGR13">
        <f t="shared" si="6138"/>
        <v>0</v>
      </c>
      <c r="FGS13">
        <f t="shared" si="6138"/>
        <v>0</v>
      </c>
      <c r="FGT13">
        <f t="shared" si="6138"/>
        <v>0</v>
      </c>
      <c r="FGU13">
        <f t="shared" si="6138"/>
        <v>0</v>
      </c>
      <c r="FGV13">
        <f t="shared" si="6138"/>
        <v>0</v>
      </c>
      <c r="FGW13">
        <f t="shared" si="6138"/>
        <v>0</v>
      </c>
      <c r="FGX13">
        <f t="shared" si="6138"/>
        <v>0</v>
      </c>
      <c r="FGY13">
        <f t="shared" si="6138"/>
        <v>0</v>
      </c>
      <c r="FGZ13">
        <f t="shared" si="6138"/>
        <v>0</v>
      </c>
      <c r="FHA13">
        <f t="shared" si="6138"/>
        <v>0</v>
      </c>
      <c r="FHB13">
        <f t="shared" si="6138"/>
        <v>0</v>
      </c>
      <c r="FHC13">
        <f t="shared" si="6138"/>
        <v>0</v>
      </c>
      <c r="FHD13">
        <f t="shared" si="6138"/>
        <v>0</v>
      </c>
      <c r="FHE13">
        <f t="shared" ref="FHE13:FJP13" si="6139">ABS(SUMIFS(FHE31:FHE801,$D$31:$D$801,$AR$13,$G$31:$G$801,""))</f>
        <v>0</v>
      </c>
      <c r="FHF13">
        <f t="shared" si="6139"/>
        <v>0</v>
      </c>
      <c r="FHG13">
        <f t="shared" si="6139"/>
        <v>0</v>
      </c>
      <c r="FHH13">
        <f t="shared" si="6139"/>
        <v>0</v>
      </c>
      <c r="FHI13">
        <f t="shared" si="6139"/>
        <v>0</v>
      </c>
      <c r="FHJ13">
        <f t="shared" si="6139"/>
        <v>0</v>
      </c>
      <c r="FHK13">
        <f t="shared" si="6139"/>
        <v>0</v>
      </c>
      <c r="FHL13">
        <f t="shared" si="6139"/>
        <v>0</v>
      </c>
      <c r="FHM13">
        <f t="shared" si="6139"/>
        <v>0</v>
      </c>
      <c r="FHN13">
        <f t="shared" si="6139"/>
        <v>0</v>
      </c>
      <c r="FHO13">
        <f t="shared" si="6139"/>
        <v>0</v>
      </c>
      <c r="FHP13">
        <f t="shared" si="6139"/>
        <v>0</v>
      </c>
      <c r="FHQ13">
        <f t="shared" si="6139"/>
        <v>0</v>
      </c>
      <c r="FHR13">
        <f t="shared" si="6139"/>
        <v>0</v>
      </c>
      <c r="FHS13">
        <f t="shared" si="6139"/>
        <v>0</v>
      </c>
      <c r="FHT13">
        <f t="shared" si="6139"/>
        <v>0</v>
      </c>
      <c r="FHU13">
        <f t="shared" si="6139"/>
        <v>0</v>
      </c>
      <c r="FHV13">
        <f t="shared" si="6139"/>
        <v>0</v>
      </c>
      <c r="FHW13">
        <f t="shared" si="6139"/>
        <v>0</v>
      </c>
      <c r="FHX13">
        <f t="shared" si="6139"/>
        <v>0</v>
      </c>
      <c r="FHY13">
        <f t="shared" si="6139"/>
        <v>0</v>
      </c>
      <c r="FHZ13">
        <f t="shared" si="6139"/>
        <v>0</v>
      </c>
      <c r="FIA13">
        <f t="shared" si="6139"/>
        <v>0</v>
      </c>
      <c r="FIB13">
        <f t="shared" si="6139"/>
        <v>0</v>
      </c>
      <c r="FIC13">
        <f t="shared" si="6139"/>
        <v>0</v>
      </c>
      <c r="FID13">
        <f t="shared" si="6139"/>
        <v>0</v>
      </c>
      <c r="FIE13">
        <f t="shared" si="6139"/>
        <v>0</v>
      </c>
      <c r="FIF13">
        <f t="shared" si="6139"/>
        <v>0</v>
      </c>
      <c r="FIG13">
        <f t="shared" si="6139"/>
        <v>0</v>
      </c>
      <c r="FIH13">
        <f t="shared" si="6139"/>
        <v>0</v>
      </c>
      <c r="FII13">
        <f t="shared" si="6139"/>
        <v>0</v>
      </c>
      <c r="FIJ13">
        <f t="shared" si="6139"/>
        <v>0</v>
      </c>
      <c r="FIK13">
        <f t="shared" si="6139"/>
        <v>0</v>
      </c>
      <c r="FIL13">
        <f t="shared" si="6139"/>
        <v>0</v>
      </c>
      <c r="FIM13">
        <f t="shared" si="6139"/>
        <v>0</v>
      </c>
      <c r="FIN13">
        <f t="shared" si="6139"/>
        <v>0</v>
      </c>
      <c r="FIO13">
        <f t="shared" si="6139"/>
        <v>0</v>
      </c>
      <c r="FIP13">
        <f t="shared" si="6139"/>
        <v>0</v>
      </c>
      <c r="FIQ13">
        <f t="shared" si="6139"/>
        <v>0</v>
      </c>
      <c r="FIR13">
        <f t="shared" si="6139"/>
        <v>0</v>
      </c>
      <c r="FIS13">
        <f t="shared" si="6139"/>
        <v>0</v>
      </c>
      <c r="FIT13">
        <f t="shared" si="6139"/>
        <v>0</v>
      </c>
      <c r="FIU13">
        <f t="shared" si="6139"/>
        <v>0</v>
      </c>
      <c r="FIV13">
        <f t="shared" si="6139"/>
        <v>0</v>
      </c>
      <c r="FIW13">
        <f t="shared" si="6139"/>
        <v>0</v>
      </c>
      <c r="FIX13">
        <f t="shared" si="6139"/>
        <v>0</v>
      </c>
      <c r="FIY13">
        <f t="shared" si="6139"/>
        <v>0</v>
      </c>
      <c r="FIZ13">
        <f t="shared" si="6139"/>
        <v>0</v>
      </c>
      <c r="FJA13">
        <f t="shared" si="6139"/>
        <v>0</v>
      </c>
      <c r="FJB13">
        <f t="shared" si="6139"/>
        <v>0</v>
      </c>
      <c r="FJC13">
        <f t="shared" si="6139"/>
        <v>0</v>
      </c>
      <c r="FJD13">
        <f t="shared" si="6139"/>
        <v>0</v>
      </c>
      <c r="FJE13">
        <f t="shared" si="6139"/>
        <v>0</v>
      </c>
      <c r="FJF13">
        <f t="shared" si="6139"/>
        <v>0</v>
      </c>
      <c r="FJG13">
        <f t="shared" si="6139"/>
        <v>0</v>
      </c>
      <c r="FJH13">
        <f t="shared" si="6139"/>
        <v>0</v>
      </c>
      <c r="FJI13">
        <f t="shared" si="6139"/>
        <v>0</v>
      </c>
      <c r="FJJ13">
        <f t="shared" si="6139"/>
        <v>0</v>
      </c>
      <c r="FJK13">
        <f t="shared" si="6139"/>
        <v>0</v>
      </c>
      <c r="FJL13">
        <f t="shared" si="6139"/>
        <v>0</v>
      </c>
      <c r="FJM13">
        <f t="shared" si="6139"/>
        <v>0</v>
      </c>
      <c r="FJN13">
        <f t="shared" si="6139"/>
        <v>0</v>
      </c>
      <c r="FJO13">
        <f t="shared" si="6139"/>
        <v>0</v>
      </c>
      <c r="FJP13">
        <f t="shared" si="6139"/>
        <v>0</v>
      </c>
      <c r="FJQ13">
        <f t="shared" ref="FJQ13:FMB13" si="6140">ABS(SUMIFS(FJQ31:FJQ801,$D$31:$D$801,$AR$13,$G$31:$G$801,""))</f>
        <v>0</v>
      </c>
      <c r="FJR13">
        <f t="shared" si="6140"/>
        <v>0</v>
      </c>
      <c r="FJS13">
        <f t="shared" si="6140"/>
        <v>0</v>
      </c>
      <c r="FJT13">
        <f t="shared" si="6140"/>
        <v>0</v>
      </c>
      <c r="FJU13">
        <f t="shared" si="6140"/>
        <v>0</v>
      </c>
      <c r="FJV13">
        <f t="shared" si="6140"/>
        <v>0</v>
      </c>
      <c r="FJW13">
        <f t="shared" si="6140"/>
        <v>0</v>
      </c>
      <c r="FJX13">
        <f t="shared" si="6140"/>
        <v>0</v>
      </c>
      <c r="FJY13">
        <f t="shared" si="6140"/>
        <v>0</v>
      </c>
      <c r="FJZ13">
        <f t="shared" si="6140"/>
        <v>0</v>
      </c>
      <c r="FKA13">
        <f t="shared" si="6140"/>
        <v>0</v>
      </c>
      <c r="FKB13">
        <f t="shared" si="6140"/>
        <v>0</v>
      </c>
      <c r="FKC13">
        <f t="shared" si="6140"/>
        <v>0</v>
      </c>
      <c r="FKD13">
        <f t="shared" si="6140"/>
        <v>0</v>
      </c>
      <c r="FKE13">
        <f t="shared" si="6140"/>
        <v>0</v>
      </c>
      <c r="FKF13">
        <f t="shared" si="6140"/>
        <v>0</v>
      </c>
      <c r="FKG13">
        <f t="shared" si="6140"/>
        <v>0</v>
      </c>
      <c r="FKH13">
        <f t="shared" si="6140"/>
        <v>0</v>
      </c>
      <c r="FKI13">
        <f t="shared" si="6140"/>
        <v>0</v>
      </c>
      <c r="FKJ13">
        <f t="shared" si="6140"/>
        <v>0</v>
      </c>
      <c r="FKK13">
        <f t="shared" si="6140"/>
        <v>0</v>
      </c>
      <c r="FKL13">
        <f t="shared" si="6140"/>
        <v>0</v>
      </c>
      <c r="FKM13">
        <f t="shared" si="6140"/>
        <v>0</v>
      </c>
      <c r="FKN13">
        <f t="shared" si="6140"/>
        <v>0</v>
      </c>
      <c r="FKO13">
        <f t="shared" si="6140"/>
        <v>0</v>
      </c>
      <c r="FKP13">
        <f t="shared" si="6140"/>
        <v>0</v>
      </c>
      <c r="FKQ13">
        <f t="shared" si="6140"/>
        <v>0</v>
      </c>
      <c r="FKR13">
        <f t="shared" si="6140"/>
        <v>0</v>
      </c>
      <c r="FKS13">
        <f t="shared" si="6140"/>
        <v>0</v>
      </c>
      <c r="FKT13">
        <f t="shared" si="6140"/>
        <v>0</v>
      </c>
      <c r="FKU13">
        <f t="shared" si="6140"/>
        <v>0</v>
      </c>
      <c r="FKV13">
        <f t="shared" si="6140"/>
        <v>0</v>
      </c>
      <c r="FKW13">
        <f t="shared" si="6140"/>
        <v>0</v>
      </c>
      <c r="FKX13">
        <f t="shared" si="6140"/>
        <v>0</v>
      </c>
      <c r="FKY13">
        <f t="shared" si="6140"/>
        <v>0</v>
      </c>
      <c r="FKZ13">
        <f t="shared" si="6140"/>
        <v>0</v>
      </c>
      <c r="FLA13">
        <f t="shared" si="6140"/>
        <v>0</v>
      </c>
      <c r="FLB13">
        <f t="shared" si="6140"/>
        <v>0</v>
      </c>
      <c r="FLC13">
        <f t="shared" si="6140"/>
        <v>0</v>
      </c>
      <c r="FLD13">
        <f t="shared" si="6140"/>
        <v>0</v>
      </c>
      <c r="FLE13">
        <f t="shared" si="6140"/>
        <v>0</v>
      </c>
      <c r="FLF13">
        <f t="shared" si="6140"/>
        <v>0</v>
      </c>
      <c r="FLG13">
        <f t="shared" si="6140"/>
        <v>0</v>
      </c>
      <c r="FLH13">
        <f t="shared" si="6140"/>
        <v>0</v>
      </c>
      <c r="FLI13">
        <f t="shared" si="6140"/>
        <v>0</v>
      </c>
      <c r="FLJ13">
        <f t="shared" si="6140"/>
        <v>0</v>
      </c>
      <c r="FLK13">
        <f t="shared" si="6140"/>
        <v>0</v>
      </c>
      <c r="FLL13">
        <f t="shared" si="6140"/>
        <v>0</v>
      </c>
      <c r="FLM13">
        <f t="shared" si="6140"/>
        <v>0</v>
      </c>
      <c r="FLN13">
        <f t="shared" si="6140"/>
        <v>0</v>
      </c>
      <c r="FLO13">
        <f t="shared" si="6140"/>
        <v>0</v>
      </c>
      <c r="FLP13">
        <f t="shared" si="6140"/>
        <v>0</v>
      </c>
      <c r="FLQ13">
        <f t="shared" si="6140"/>
        <v>0</v>
      </c>
      <c r="FLR13">
        <f t="shared" si="6140"/>
        <v>0</v>
      </c>
      <c r="FLS13">
        <f t="shared" si="6140"/>
        <v>0</v>
      </c>
      <c r="FLT13">
        <f t="shared" si="6140"/>
        <v>0</v>
      </c>
      <c r="FLU13">
        <f t="shared" si="6140"/>
        <v>0</v>
      </c>
      <c r="FLV13">
        <f t="shared" si="6140"/>
        <v>0</v>
      </c>
      <c r="FLW13">
        <f t="shared" si="6140"/>
        <v>0</v>
      </c>
      <c r="FLX13">
        <f t="shared" si="6140"/>
        <v>0</v>
      </c>
      <c r="FLY13">
        <f t="shared" si="6140"/>
        <v>0</v>
      </c>
      <c r="FLZ13">
        <f t="shared" si="6140"/>
        <v>0</v>
      </c>
      <c r="FMA13">
        <f t="shared" si="6140"/>
        <v>0</v>
      </c>
      <c r="FMB13">
        <f t="shared" si="6140"/>
        <v>0</v>
      </c>
      <c r="FMC13">
        <f t="shared" ref="FMC13:FON13" si="6141">ABS(SUMIFS(FMC31:FMC801,$D$31:$D$801,$AR$13,$G$31:$G$801,""))</f>
        <v>0</v>
      </c>
      <c r="FMD13">
        <f t="shared" si="6141"/>
        <v>0</v>
      </c>
      <c r="FME13">
        <f t="shared" si="6141"/>
        <v>0</v>
      </c>
      <c r="FMF13">
        <f t="shared" si="6141"/>
        <v>0</v>
      </c>
      <c r="FMG13">
        <f t="shared" si="6141"/>
        <v>0</v>
      </c>
      <c r="FMH13">
        <f t="shared" si="6141"/>
        <v>0</v>
      </c>
      <c r="FMI13">
        <f t="shared" si="6141"/>
        <v>0</v>
      </c>
      <c r="FMJ13">
        <f t="shared" si="6141"/>
        <v>0</v>
      </c>
      <c r="FMK13">
        <f t="shared" si="6141"/>
        <v>0</v>
      </c>
      <c r="FML13">
        <f t="shared" si="6141"/>
        <v>0</v>
      </c>
      <c r="FMM13">
        <f t="shared" si="6141"/>
        <v>0</v>
      </c>
      <c r="FMN13">
        <f t="shared" si="6141"/>
        <v>0</v>
      </c>
      <c r="FMO13">
        <f t="shared" si="6141"/>
        <v>0</v>
      </c>
      <c r="FMP13">
        <f t="shared" si="6141"/>
        <v>0</v>
      </c>
      <c r="FMQ13">
        <f t="shared" si="6141"/>
        <v>0</v>
      </c>
      <c r="FMR13">
        <f t="shared" si="6141"/>
        <v>0</v>
      </c>
      <c r="FMS13">
        <f t="shared" si="6141"/>
        <v>0</v>
      </c>
      <c r="FMT13">
        <f t="shared" si="6141"/>
        <v>0</v>
      </c>
      <c r="FMU13">
        <f t="shared" si="6141"/>
        <v>0</v>
      </c>
      <c r="FMV13">
        <f t="shared" si="6141"/>
        <v>0</v>
      </c>
      <c r="FMW13">
        <f t="shared" si="6141"/>
        <v>0</v>
      </c>
      <c r="FMX13">
        <f t="shared" si="6141"/>
        <v>0</v>
      </c>
      <c r="FMY13">
        <f t="shared" si="6141"/>
        <v>0</v>
      </c>
      <c r="FMZ13">
        <f t="shared" si="6141"/>
        <v>0</v>
      </c>
      <c r="FNA13">
        <f t="shared" si="6141"/>
        <v>0</v>
      </c>
      <c r="FNB13">
        <f t="shared" si="6141"/>
        <v>0</v>
      </c>
      <c r="FNC13">
        <f t="shared" si="6141"/>
        <v>0</v>
      </c>
      <c r="FND13">
        <f t="shared" si="6141"/>
        <v>0</v>
      </c>
      <c r="FNE13">
        <f t="shared" si="6141"/>
        <v>0</v>
      </c>
      <c r="FNF13">
        <f t="shared" si="6141"/>
        <v>0</v>
      </c>
      <c r="FNG13">
        <f t="shared" si="6141"/>
        <v>0</v>
      </c>
      <c r="FNH13">
        <f t="shared" si="6141"/>
        <v>0</v>
      </c>
      <c r="FNI13">
        <f t="shared" si="6141"/>
        <v>0</v>
      </c>
      <c r="FNJ13">
        <f t="shared" si="6141"/>
        <v>0</v>
      </c>
      <c r="FNK13">
        <f t="shared" si="6141"/>
        <v>0</v>
      </c>
      <c r="FNL13">
        <f t="shared" si="6141"/>
        <v>0</v>
      </c>
      <c r="FNM13">
        <f t="shared" si="6141"/>
        <v>0</v>
      </c>
      <c r="FNN13">
        <f t="shared" si="6141"/>
        <v>0</v>
      </c>
      <c r="FNO13">
        <f t="shared" si="6141"/>
        <v>0</v>
      </c>
      <c r="FNP13">
        <f t="shared" si="6141"/>
        <v>0</v>
      </c>
      <c r="FNQ13">
        <f t="shared" si="6141"/>
        <v>0</v>
      </c>
      <c r="FNR13">
        <f t="shared" si="6141"/>
        <v>0</v>
      </c>
      <c r="FNS13">
        <f t="shared" si="6141"/>
        <v>0</v>
      </c>
      <c r="FNT13">
        <f t="shared" si="6141"/>
        <v>0</v>
      </c>
      <c r="FNU13">
        <f t="shared" si="6141"/>
        <v>0</v>
      </c>
      <c r="FNV13">
        <f t="shared" si="6141"/>
        <v>0</v>
      </c>
      <c r="FNW13">
        <f t="shared" si="6141"/>
        <v>0</v>
      </c>
      <c r="FNX13">
        <f t="shared" si="6141"/>
        <v>0</v>
      </c>
      <c r="FNY13">
        <f t="shared" si="6141"/>
        <v>0</v>
      </c>
      <c r="FNZ13">
        <f t="shared" si="6141"/>
        <v>0</v>
      </c>
      <c r="FOA13">
        <f t="shared" si="6141"/>
        <v>0</v>
      </c>
      <c r="FOB13">
        <f t="shared" si="6141"/>
        <v>0</v>
      </c>
      <c r="FOC13">
        <f t="shared" si="6141"/>
        <v>0</v>
      </c>
      <c r="FOD13">
        <f t="shared" si="6141"/>
        <v>0</v>
      </c>
      <c r="FOE13">
        <f t="shared" si="6141"/>
        <v>0</v>
      </c>
      <c r="FOF13">
        <f t="shared" si="6141"/>
        <v>0</v>
      </c>
      <c r="FOG13">
        <f t="shared" si="6141"/>
        <v>0</v>
      </c>
      <c r="FOH13">
        <f t="shared" si="6141"/>
        <v>0</v>
      </c>
      <c r="FOI13">
        <f t="shared" si="6141"/>
        <v>0</v>
      </c>
      <c r="FOJ13">
        <f t="shared" si="6141"/>
        <v>0</v>
      </c>
      <c r="FOK13">
        <f t="shared" si="6141"/>
        <v>0</v>
      </c>
      <c r="FOL13">
        <f t="shared" si="6141"/>
        <v>0</v>
      </c>
      <c r="FOM13">
        <f t="shared" si="6141"/>
        <v>0</v>
      </c>
      <c r="FON13">
        <f t="shared" si="6141"/>
        <v>0</v>
      </c>
      <c r="FOO13">
        <f t="shared" ref="FOO13:FQZ13" si="6142">ABS(SUMIFS(FOO31:FOO801,$D$31:$D$801,$AR$13,$G$31:$G$801,""))</f>
        <v>0</v>
      </c>
      <c r="FOP13">
        <f t="shared" si="6142"/>
        <v>0</v>
      </c>
      <c r="FOQ13">
        <f t="shared" si="6142"/>
        <v>0</v>
      </c>
      <c r="FOR13">
        <f t="shared" si="6142"/>
        <v>0</v>
      </c>
      <c r="FOS13">
        <f t="shared" si="6142"/>
        <v>0</v>
      </c>
      <c r="FOT13">
        <f t="shared" si="6142"/>
        <v>0</v>
      </c>
      <c r="FOU13">
        <f t="shared" si="6142"/>
        <v>0</v>
      </c>
      <c r="FOV13">
        <f t="shared" si="6142"/>
        <v>0</v>
      </c>
      <c r="FOW13">
        <f t="shared" si="6142"/>
        <v>0</v>
      </c>
      <c r="FOX13">
        <f t="shared" si="6142"/>
        <v>0</v>
      </c>
      <c r="FOY13">
        <f t="shared" si="6142"/>
        <v>0</v>
      </c>
      <c r="FOZ13">
        <f t="shared" si="6142"/>
        <v>0</v>
      </c>
      <c r="FPA13">
        <f t="shared" si="6142"/>
        <v>0</v>
      </c>
      <c r="FPB13">
        <f t="shared" si="6142"/>
        <v>0</v>
      </c>
      <c r="FPC13">
        <f t="shared" si="6142"/>
        <v>0</v>
      </c>
      <c r="FPD13">
        <f t="shared" si="6142"/>
        <v>0</v>
      </c>
      <c r="FPE13">
        <f t="shared" si="6142"/>
        <v>0</v>
      </c>
      <c r="FPF13">
        <f t="shared" si="6142"/>
        <v>0</v>
      </c>
      <c r="FPG13">
        <f t="shared" si="6142"/>
        <v>0</v>
      </c>
      <c r="FPH13">
        <f t="shared" si="6142"/>
        <v>0</v>
      </c>
      <c r="FPI13">
        <f t="shared" si="6142"/>
        <v>0</v>
      </c>
      <c r="FPJ13">
        <f t="shared" si="6142"/>
        <v>0</v>
      </c>
      <c r="FPK13">
        <f t="shared" si="6142"/>
        <v>0</v>
      </c>
      <c r="FPL13">
        <f t="shared" si="6142"/>
        <v>0</v>
      </c>
      <c r="FPM13">
        <f t="shared" si="6142"/>
        <v>0</v>
      </c>
      <c r="FPN13">
        <f t="shared" si="6142"/>
        <v>0</v>
      </c>
      <c r="FPO13">
        <f t="shared" si="6142"/>
        <v>0</v>
      </c>
      <c r="FPP13">
        <f t="shared" si="6142"/>
        <v>0</v>
      </c>
      <c r="FPQ13">
        <f t="shared" si="6142"/>
        <v>0</v>
      </c>
      <c r="FPR13">
        <f t="shared" si="6142"/>
        <v>0</v>
      </c>
      <c r="FPS13">
        <f t="shared" si="6142"/>
        <v>0</v>
      </c>
      <c r="FPT13">
        <f t="shared" si="6142"/>
        <v>0</v>
      </c>
      <c r="FPU13">
        <f t="shared" si="6142"/>
        <v>0</v>
      </c>
      <c r="FPV13">
        <f t="shared" si="6142"/>
        <v>0</v>
      </c>
      <c r="FPW13">
        <f t="shared" si="6142"/>
        <v>0</v>
      </c>
      <c r="FPX13">
        <f t="shared" si="6142"/>
        <v>0</v>
      </c>
      <c r="FPY13">
        <f t="shared" si="6142"/>
        <v>0</v>
      </c>
      <c r="FPZ13">
        <f t="shared" si="6142"/>
        <v>0</v>
      </c>
      <c r="FQA13">
        <f t="shared" si="6142"/>
        <v>0</v>
      </c>
      <c r="FQB13">
        <f t="shared" si="6142"/>
        <v>0</v>
      </c>
      <c r="FQC13">
        <f t="shared" si="6142"/>
        <v>0</v>
      </c>
      <c r="FQD13">
        <f t="shared" si="6142"/>
        <v>0</v>
      </c>
      <c r="FQE13">
        <f t="shared" si="6142"/>
        <v>0</v>
      </c>
      <c r="FQF13">
        <f t="shared" si="6142"/>
        <v>0</v>
      </c>
      <c r="FQG13">
        <f t="shared" si="6142"/>
        <v>0</v>
      </c>
      <c r="FQH13">
        <f t="shared" si="6142"/>
        <v>0</v>
      </c>
      <c r="FQI13">
        <f t="shared" si="6142"/>
        <v>0</v>
      </c>
      <c r="FQJ13">
        <f t="shared" si="6142"/>
        <v>0</v>
      </c>
      <c r="FQK13">
        <f t="shared" si="6142"/>
        <v>0</v>
      </c>
      <c r="FQL13">
        <f t="shared" si="6142"/>
        <v>0</v>
      </c>
      <c r="FQM13">
        <f t="shared" si="6142"/>
        <v>0</v>
      </c>
      <c r="FQN13">
        <f t="shared" si="6142"/>
        <v>0</v>
      </c>
      <c r="FQO13">
        <f t="shared" si="6142"/>
        <v>0</v>
      </c>
      <c r="FQP13">
        <f t="shared" si="6142"/>
        <v>0</v>
      </c>
      <c r="FQQ13">
        <f t="shared" si="6142"/>
        <v>0</v>
      </c>
      <c r="FQR13">
        <f t="shared" si="6142"/>
        <v>0</v>
      </c>
      <c r="FQS13">
        <f t="shared" si="6142"/>
        <v>0</v>
      </c>
      <c r="FQT13">
        <f t="shared" si="6142"/>
        <v>0</v>
      </c>
      <c r="FQU13">
        <f t="shared" si="6142"/>
        <v>0</v>
      </c>
      <c r="FQV13">
        <f t="shared" si="6142"/>
        <v>0</v>
      </c>
      <c r="FQW13">
        <f t="shared" si="6142"/>
        <v>0</v>
      </c>
      <c r="FQX13">
        <f t="shared" si="6142"/>
        <v>0</v>
      </c>
      <c r="FQY13">
        <f t="shared" si="6142"/>
        <v>0</v>
      </c>
      <c r="FQZ13">
        <f t="shared" si="6142"/>
        <v>0</v>
      </c>
      <c r="FRA13">
        <f t="shared" ref="FRA13:FTL13" si="6143">ABS(SUMIFS(FRA31:FRA801,$D$31:$D$801,$AR$13,$G$31:$G$801,""))</f>
        <v>0</v>
      </c>
      <c r="FRB13">
        <f t="shared" si="6143"/>
        <v>0</v>
      </c>
      <c r="FRC13">
        <f t="shared" si="6143"/>
        <v>0</v>
      </c>
      <c r="FRD13">
        <f t="shared" si="6143"/>
        <v>0</v>
      </c>
      <c r="FRE13">
        <f t="shared" si="6143"/>
        <v>0</v>
      </c>
      <c r="FRF13">
        <f t="shared" si="6143"/>
        <v>0</v>
      </c>
      <c r="FRG13">
        <f t="shared" si="6143"/>
        <v>0</v>
      </c>
      <c r="FRH13">
        <f t="shared" si="6143"/>
        <v>0</v>
      </c>
      <c r="FRI13">
        <f t="shared" si="6143"/>
        <v>0</v>
      </c>
      <c r="FRJ13">
        <f t="shared" si="6143"/>
        <v>0</v>
      </c>
      <c r="FRK13">
        <f t="shared" si="6143"/>
        <v>0</v>
      </c>
      <c r="FRL13">
        <f t="shared" si="6143"/>
        <v>0</v>
      </c>
      <c r="FRM13">
        <f t="shared" si="6143"/>
        <v>0</v>
      </c>
      <c r="FRN13">
        <f t="shared" si="6143"/>
        <v>0</v>
      </c>
      <c r="FRO13">
        <f t="shared" si="6143"/>
        <v>0</v>
      </c>
      <c r="FRP13">
        <f t="shared" si="6143"/>
        <v>0</v>
      </c>
      <c r="FRQ13">
        <f t="shared" si="6143"/>
        <v>0</v>
      </c>
      <c r="FRR13">
        <f t="shared" si="6143"/>
        <v>0</v>
      </c>
      <c r="FRS13">
        <f t="shared" si="6143"/>
        <v>0</v>
      </c>
      <c r="FRT13">
        <f t="shared" si="6143"/>
        <v>0</v>
      </c>
      <c r="FRU13">
        <f t="shared" si="6143"/>
        <v>0</v>
      </c>
      <c r="FRV13">
        <f t="shared" si="6143"/>
        <v>0</v>
      </c>
      <c r="FRW13">
        <f t="shared" si="6143"/>
        <v>0</v>
      </c>
      <c r="FRX13">
        <f t="shared" si="6143"/>
        <v>0</v>
      </c>
      <c r="FRY13">
        <f t="shared" si="6143"/>
        <v>0</v>
      </c>
      <c r="FRZ13">
        <f t="shared" si="6143"/>
        <v>0</v>
      </c>
      <c r="FSA13">
        <f t="shared" si="6143"/>
        <v>0</v>
      </c>
      <c r="FSB13">
        <f t="shared" si="6143"/>
        <v>0</v>
      </c>
      <c r="FSC13">
        <f t="shared" si="6143"/>
        <v>0</v>
      </c>
      <c r="FSD13">
        <f t="shared" si="6143"/>
        <v>0</v>
      </c>
      <c r="FSE13">
        <f t="shared" si="6143"/>
        <v>0</v>
      </c>
      <c r="FSF13">
        <f t="shared" si="6143"/>
        <v>0</v>
      </c>
      <c r="FSG13">
        <f t="shared" si="6143"/>
        <v>0</v>
      </c>
      <c r="FSH13">
        <f t="shared" si="6143"/>
        <v>0</v>
      </c>
      <c r="FSI13">
        <f t="shared" si="6143"/>
        <v>0</v>
      </c>
      <c r="FSJ13">
        <f t="shared" si="6143"/>
        <v>0</v>
      </c>
      <c r="FSK13">
        <f t="shared" si="6143"/>
        <v>0</v>
      </c>
      <c r="FSL13">
        <f t="shared" si="6143"/>
        <v>0</v>
      </c>
      <c r="FSM13">
        <f t="shared" si="6143"/>
        <v>0</v>
      </c>
      <c r="FSN13">
        <f t="shared" si="6143"/>
        <v>0</v>
      </c>
      <c r="FSO13">
        <f t="shared" si="6143"/>
        <v>0</v>
      </c>
      <c r="FSP13">
        <f t="shared" si="6143"/>
        <v>0</v>
      </c>
      <c r="FSQ13">
        <f t="shared" si="6143"/>
        <v>0</v>
      </c>
      <c r="FSR13">
        <f t="shared" si="6143"/>
        <v>0</v>
      </c>
      <c r="FSS13">
        <f t="shared" si="6143"/>
        <v>0</v>
      </c>
      <c r="FST13">
        <f t="shared" si="6143"/>
        <v>0</v>
      </c>
      <c r="FSU13">
        <f t="shared" si="6143"/>
        <v>0</v>
      </c>
      <c r="FSV13">
        <f t="shared" si="6143"/>
        <v>0</v>
      </c>
      <c r="FSW13">
        <f t="shared" si="6143"/>
        <v>0</v>
      </c>
      <c r="FSX13">
        <f t="shared" si="6143"/>
        <v>0</v>
      </c>
      <c r="FSY13">
        <f t="shared" si="6143"/>
        <v>0</v>
      </c>
      <c r="FSZ13">
        <f t="shared" si="6143"/>
        <v>0</v>
      </c>
      <c r="FTA13">
        <f t="shared" si="6143"/>
        <v>0</v>
      </c>
      <c r="FTB13">
        <f t="shared" si="6143"/>
        <v>0</v>
      </c>
      <c r="FTC13">
        <f t="shared" si="6143"/>
        <v>0</v>
      </c>
      <c r="FTD13">
        <f t="shared" si="6143"/>
        <v>0</v>
      </c>
      <c r="FTE13">
        <f t="shared" si="6143"/>
        <v>0</v>
      </c>
      <c r="FTF13">
        <f t="shared" si="6143"/>
        <v>0</v>
      </c>
      <c r="FTG13">
        <f t="shared" si="6143"/>
        <v>0</v>
      </c>
      <c r="FTH13">
        <f t="shared" si="6143"/>
        <v>0</v>
      </c>
      <c r="FTI13">
        <f t="shared" si="6143"/>
        <v>0</v>
      </c>
      <c r="FTJ13">
        <f t="shared" si="6143"/>
        <v>0</v>
      </c>
      <c r="FTK13">
        <f t="shared" si="6143"/>
        <v>0</v>
      </c>
      <c r="FTL13">
        <f t="shared" si="6143"/>
        <v>0</v>
      </c>
      <c r="FTM13">
        <f t="shared" ref="FTM13:FVX13" si="6144">ABS(SUMIFS(FTM31:FTM801,$D$31:$D$801,$AR$13,$G$31:$G$801,""))</f>
        <v>0</v>
      </c>
      <c r="FTN13">
        <f t="shared" si="6144"/>
        <v>0</v>
      </c>
      <c r="FTO13">
        <f t="shared" si="6144"/>
        <v>0</v>
      </c>
      <c r="FTP13">
        <f t="shared" si="6144"/>
        <v>0</v>
      </c>
      <c r="FTQ13">
        <f t="shared" si="6144"/>
        <v>0</v>
      </c>
      <c r="FTR13">
        <f t="shared" si="6144"/>
        <v>0</v>
      </c>
      <c r="FTS13">
        <f t="shared" si="6144"/>
        <v>0</v>
      </c>
      <c r="FTT13">
        <f t="shared" si="6144"/>
        <v>0</v>
      </c>
      <c r="FTU13">
        <f t="shared" si="6144"/>
        <v>0</v>
      </c>
      <c r="FTV13">
        <f t="shared" si="6144"/>
        <v>0</v>
      </c>
      <c r="FTW13">
        <f t="shared" si="6144"/>
        <v>0</v>
      </c>
      <c r="FTX13">
        <f t="shared" si="6144"/>
        <v>0</v>
      </c>
      <c r="FTY13">
        <f t="shared" si="6144"/>
        <v>0</v>
      </c>
      <c r="FTZ13">
        <f t="shared" si="6144"/>
        <v>0</v>
      </c>
      <c r="FUA13">
        <f t="shared" si="6144"/>
        <v>0</v>
      </c>
      <c r="FUB13">
        <f t="shared" si="6144"/>
        <v>0</v>
      </c>
      <c r="FUC13">
        <f t="shared" si="6144"/>
        <v>0</v>
      </c>
      <c r="FUD13">
        <f t="shared" si="6144"/>
        <v>0</v>
      </c>
      <c r="FUE13">
        <f t="shared" si="6144"/>
        <v>0</v>
      </c>
      <c r="FUF13">
        <f t="shared" si="6144"/>
        <v>0</v>
      </c>
      <c r="FUG13">
        <f t="shared" si="6144"/>
        <v>0</v>
      </c>
      <c r="FUH13">
        <f t="shared" si="6144"/>
        <v>0</v>
      </c>
      <c r="FUI13">
        <f t="shared" si="6144"/>
        <v>0</v>
      </c>
      <c r="FUJ13">
        <f t="shared" si="6144"/>
        <v>0</v>
      </c>
      <c r="FUK13">
        <f t="shared" si="6144"/>
        <v>0</v>
      </c>
      <c r="FUL13">
        <f t="shared" si="6144"/>
        <v>0</v>
      </c>
      <c r="FUM13">
        <f t="shared" si="6144"/>
        <v>0</v>
      </c>
      <c r="FUN13">
        <f t="shared" si="6144"/>
        <v>0</v>
      </c>
      <c r="FUO13">
        <f t="shared" si="6144"/>
        <v>0</v>
      </c>
      <c r="FUP13">
        <f t="shared" si="6144"/>
        <v>0</v>
      </c>
      <c r="FUQ13">
        <f t="shared" si="6144"/>
        <v>0</v>
      </c>
      <c r="FUR13">
        <f t="shared" si="6144"/>
        <v>0</v>
      </c>
      <c r="FUS13">
        <f t="shared" si="6144"/>
        <v>0</v>
      </c>
      <c r="FUT13">
        <f t="shared" si="6144"/>
        <v>0</v>
      </c>
      <c r="FUU13">
        <f t="shared" si="6144"/>
        <v>0</v>
      </c>
      <c r="FUV13">
        <f t="shared" si="6144"/>
        <v>0</v>
      </c>
      <c r="FUW13">
        <f t="shared" si="6144"/>
        <v>0</v>
      </c>
      <c r="FUX13">
        <f t="shared" si="6144"/>
        <v>0</v>
      </c>
      <c r="FUY13">
        <f t="shared" si="6144"/>
        <v>0</v>
      </c>
      <c r="FUZ13">
        <f t="shared" si="6144"/>
        <v>0</v>
      </c>
      <c r="FVA13">
        <f t="shared" si="6144"/>
        <v>0</v>
      </c>
      <c r="FVB13">
        <f t="shared" si="6144"/>
        <v>0</v>
      </c>
      <c r="FVC13">
        <f t="shared" si="6144"/>
        <v>0</v>
      </c>
      <c r="FVD13">
        <f t="shared" si="6144"/>
        <v>0</v>
      </c>
      <c r="FVE13">
        <f t="shared" si="6144"/>
        <v>0</v>
      </c>
      <c r="FVF13">
        <f t="shared" si="6144"/>
        <v>0</v>
      </c>
      <c r="FVG13">
        <f t="shared" si="6144"/>
        <v>0</v>
      </c>
      <c r="FVH13">
        <f t="shared" si="6144"/>
        <v>0</v>
      </c>
      <c r="FVI13">
        <f t="shared" si="6144"/>
        <v>0</v>
      </c>
      <c r="FVJ13">
        <f t="shared" si="6144"/>
        <v>0</v>
      </c>
      <c r="FVK13">
        <f t="shared" si="6144"/>
        <v>0</v>
      </c>
      <c r="FVL13">
        <f t="shared" si="6144"/>
        <v>0</v>
      </c>
      <c r="FVM13">
        <f t="shared" si="6144"/>
        <v>0</v>
      </c>
      <c r="FVN13">
        <f t="shared" si="6144"/>
        <v>0</v>
      </c>
      <c r="FVO13">
        <f t="shared" si="6144"/>
        <v>0</v>
      </c>
      <c r="FVP13">
        <f t="shared" si="6144"/>
        <v>0</v>
      </c>
      <c r="FVQ13">
        <f t="shared" si="6144"/>
        <v>0</v>
      </c>
      <c r="FVR13">
        <f t="shared" si="6144"/>
        <v>0</v>
      </c>
      <c r="FVS13">
        <f t="shared" si="6144"/>
        <v>0</v>
      </c>
      <c r="FVT13">
        <f t="shared" si="6144"/>
        <v>0</v>
      </c>
      <c r="FVU13">
        <f t="shared" si="6144"/>
        <v>0</v>
      </c>
      <c r="FVV13">
        <f t="shared" si="6144"/>
        <v>0</v>
      </c>
      <c r="FVW13">
        <f t="shared" si="6144"/>
        <v>0</v>
      </c>
      <c r="FVX13">
        <f t="shared" si="6144"/>
        <v>0</v>
      </c>
      <c r="FVY13">
        <f t="shared" ref="FVY13:FYJ13" si="6145">ABS(SUMIFS(FVY31:FVY801,$D$31:$D$801,$AR$13,$G$31:$G$801,""))</f>
        <v>0</v>
      </c>
      <c r="FVZ13">
        <f t="shared" si="6145"/>
        <v>0</v>
      </c>
      <c r="FWA13">
        <f t="shared" si="6145"/>
        <v>0</v>
      </c>
      <c r="FWB13">
        <f t="shared" si="6145"/>
        <v>0</v>
      </c>
      <c r="FWC13">
        <f t="shared" si="6145"/>
        <v>0</v>
      </c>
      <c r="FWD13">
        <f t="shared" si="6145"/>
        <v>0</v>
      </c>
      <c r="FWE13">
        <f t="shared" si="6145"/>
        <v>0</v>
      </c>
      <c r="FWF13">
        <f t="shared" si="6145"/>
        <v>0</v>
      </c>
      <c r="FWG13">
        <f t="shared" si="6145"/>
        <v>0</v>
      </c>
      <c r="FWH13">
        <f t="shared" si="6145"/>
        <v>0</v>
      </c>
      <c r="FWI13">
        <f t="shared" si="6145"/>
        <v>0</v>
      </c>
      <c r="FWJ13">
        <f t="shared" si="6145"/>
        <v>0</v>
      </c>
      <c r="FWK13">
        <f t="shared" si="6145"/>
        <v>0</v>
      </c>
      <c r="FWL13">
        <f t="shared" si="6145"/>
        <v>0</v>
      </c>
      <c r="FWM13">
        <f t="shared" si="6145"/>
        <v>0</v>
      </c>
      <c r="FWN13">
        <f t="shared" si="6145"/>
        <v>0</v>
      </c>
      <c r="FWO13">
        <f t="shared" si="6145"/>
        <v>0</v>
      </c>
      <c r="FWP13">
        <f t="shared" si="6145"/>
        <v>0</v>
      </c>
      <c r="FWQ13">
        <f t="shared" si="6145"/>
        <v>0</v>
      </c>
      <c r="FWR13">
        <f t="shared" si="6145"/>
        <v>0</v>
      </c>
      <c r="FWS13">
        <f t="shared" si="6145"/>
        <v>0</v>
      </c>
      <c r="FWT13">
        <f t="shared" si="6145"/>
        <v>0</v>
      </c>
      <c r="FWU13">
        <f t="shared" si="6145"/>
        <v>0</v>
      </c>
      <c r="FWV13">
        <f t="shared" si="6145"/>
        <v>0</v>
      </c>
      <c r="FWW13">
        <f t="shared" si="6145"/>
        <v>0</v>
      </c>
      <c r="FWX13">
        <f t="shared" si="6145"/>
        <v>0</v>
      </c>
      <c r="FWY13">
        <f t="shared" si="6145"/>
        <v>0</v>
      </c>
      <c r="FWZ13">
        <f t="shared" si="6145"/>
        <v>0</v>
      </c>
      <c r="FXA13">
        <f t="shared" si="6145"/>
        <v>0</v>
      </c>
      <c r="FXB13">
        <f t="shared" si="6145"/>
        <v>0</v>
      </c>
      <c r="FXC13">
        <f t="shared" si="6145"/>
        <v>0</v>
      </c>
      <c r="FXD13">
        <f t="shared" si="6145"/>
        <v>0</v>
      </c>
      <c r="FXE13">
        <f t="shared" si="6145"/>
        <v>0</v>
      </c>
      <c r="FXF13">
        <f t="shared" si="6145"/>
        <v>0</v>
      </c>
      <c r="FXG13">
        <f t="shared" si="6145"/>
        <v>0</v>
      </c>
      <c r="FXH13">
        <f t="shared" si="6145"/>
        <v>0</v>
      </c>
      <c r="FXI13">
        <f t="shared" si="6145"/>
        <v>0</v>
      </c>
      <c r="FXJ13">
        <f t="shared" si="6145"/>
        <v>0</v>
      </c>
      <c r="FXK13">
        <f t="shared" si="6145"/>
        <v>0</v>
      </c>
      <c r="FXL13">
        <f t="shared" si="6145"/>
        <v>0</v>
      </c>
      <c r="FXM13">
        <f t="shared" si="6145"/>
        <v>0</v>
      </c>
      <c r="FXN13">
        <f t="shared" si="6145"/>
        <v>0</v>
      </c>
      <c r="FXO13">
        <f t="shared" si="6145"/>
        <v>0</v>
      </c>
      <c r="FXP13">
        <f t="shared" si="6145"/>
        <v>0</v>
      </c>
      <c r="FXQ13">
        <f t="shared" si="6145"/>
        <v>0</v>
      </c>
      <c r="FXR13">
        <f t="shared" si="6145"/>
        <v>0</v>
      </c>
      <c r="FXS13">
        <f t="shared" si="6145"/>
        <v>0</v>
      </c>
      <c r="FXT13">
        <f t="shared" si="6145"/>
        <v>0</v>
      </c>
      <c r="FXU13">
        <f t="shared" si="6145"/>
        <v>0</v>
      </c>
      <c r="FXV13">
        <f t="shared" si="6145"/>
        <v>0</v>
      </c>
      <c r="FXW13">
        <f t="shared" si="6145"/>
        <v>0</v>
      </c>
      <c r="FXX13">
        <f t="shared" si="6145"/>
        <v>0</v>
      </c>
      <c r="FXY13">
        <f t="shared" si="6145"/>
        <v>0</v>
      </c>
      <c r="FXZ13">
        <f t="shared" si="6145"/>
        <v>0</v>
      </c>
      <c r="FYA13">
        <f t="shared" si="6145"/>
        <v>0</v>
      </c>
      <c r="FYB13">
        <f t="shared" si="6145"/>
        <v>0</v>
      </c>
      <c r="FYC13">
        <f t="shared" si="6145"/>
        <v>0</v>
      </c>
      <c r="FYD13">
        <f t="shared" si="6145"/>
        <v>0</v>
      </c>
      <c r="FYE13">
        <f t="shared" si="6145"/>
        <v>0</v>
      </c>
      <c r="FYF13">
        <f t="shared" si="6145"/>
        <v>0</v>
      </c>
      <c r="FYG13">
        <f t="shared" si="6145"/>
        <v>0</v>
      </c>
      <c r="FYH13">
        <f t="shared" si="6145"/>
        <v>0</v>
      </c>
      <c r="FYI13">
        <f t="shared" si="6145"/>
        <v>0</v>
      </c>
      <c r="FYJ13">
        <f t="shared" si="6145"/>
        <v>0</v>
      </c>
      <c r="FYK13">
        <f t="shared" ref="FYK13:GAV13" si="6146">ABS(SUMIFS(FYK31:FYK801,$D$31:$D$801,$AR$13,$G$31:$G$801,""))</f>
        <v>0</v>
      </c>
      <c r="FYL13">
        <f t="shared" si="6146"/>
        <v>0</v>
      </c>
      <c r="FYM13">
        <f t="shared" si="6146"/>
        <v>0</v>
      </c>
      <c r="FYN13">
        <f t="shared" si="6146"/>
        <v>0</v>
      </c>
      <c r="FYO13">
        <f t="shared" si="6146"/>
        <v>0</v>
      </c>
      <c r="FYP13">
        <f t="shared" si="6146"/>
        <v>0</v>
      </c>
      <c r="FYQ13">
        <f t="shared" si="6146"/>
        <v>0</v>
      </c>
      <c r="FYR13">
        <f t="shared" si="6146"/>
        <v>0</v>
      </c>
      <c r="FYS13">
        <f t="shared" si="6146"/>
        <v>0</v>
      </c>
      <c r="FYT13">
        <f t="shared" si="6146"/>
        <v>0</v>
      </c>
      <c r="FYU13">
        <f t="shared" si="6146"/>
        <v>0</v>
      </c>
      <c r="FYV13">
        <f t="shared" si="6146"/>
        <v>0</v>
      </c>
      <c r="FYW13">
        <f t="shared" si="6146"/>
        <v>0</v>
      </c>
      <c r="FYX13">
        <f t="shared" si="6146"/>
        <v>0</v>
      </c>
      <c r="FYY13">
        <f t="shared" si="6146"/>
        <v>0</v>
      </c>
      <c r="FYZ13">
        <f t="shared" si="6146"/>
        <v>0</v>
      </c>
      <c r="FZA13">
        <f t="shared" si="6146"/>
        <v>0</v>
      </c>
      <c r="FZB13">
        <f t="shared" si="6146"/>
        <v>0</v>
      </c>
      <c r="FZC13">
        <f t="shared" si="6146"/>
        <v>0</v>
      </c>
      <c r="FZD13">
        <f t="shared" si="6146"/>
        <v>0</v>
      </c>
      <c r="FZE13">
        <f t="shared" si="6146"/>
        <v>0</v>
      </c>
      <c r="FZF13">
        <f t="shared" si="6146"/>
        <v>0</v>
      </c>
      <c r="FZG13">
        <f t="shared" si="6146"/>
        <v>0</v>
      </c>
      <c r="FZH13">
        <f t="shared" si="6146"/>
        <v>0</v>
      </c>
      <c r="FZI13">
        <f t="shared" si="6146"/>
        <v>0</v>
      </c>
      <c r="FZJ13">
        <f t="shared" si="6146"/>
        <v>0</v>
      </c>
      <c r="FZK13">
        <f t="shared" si="6146"/>
        <v>0</v>
      </c>
      <c r="FZL13">
        <f t="shared" si="6146"/>
        <v>0</v>
      </c>
      <c r="FZM13">
        <f t="shared" si="6146"/>
        <v>0</v>
      </c>
      <c r="FZN13">
        <f t="shared" si="6146"/>
        <v>0</v>
      </c>
      <c r="FZO13">
        <f t="shared" si="6146"/>
        <v>0</v>
      </c>
      <c r="FZP13">
        <f t="shared" si="6146"/>
        <v>0</v>
      </c>
      <c r="FZQ13">
        <f t="shared" si="6146"/>
        <v>0</v>
      </c>
      <c r="FZR13">
        <f t="shared" si="6146"/>
        <v>0</v>
      </c>
      <c r="FZS13">
        <f t="shared" si="6146"/>
        <v>0</v>
      </c>
      <c r="FZT13">
        <f t="shared" si="6146"/>
        <v>0</v>
      </c>
      <c r="FZU13">
        <f t="shared" si="6146"/>
        <v>0</v>
      </c>
      <c r="FZV13">
        <f t="shared" si="6146"/>
        <v>0</v>
      </c>
      <c r="FZW13">
        <f t="shared" si="6146"/>
        <v>0</v>
      </c>
      <c r="FZX13">
        <f t="shared" si="6146"/>
        <v>0</v>
      </c>
      <c r="FZY13">
        <f t="shared" si="6146"/>
        <v>0</v>
      </c>
      <c r="FZZ13">
        <f t="shared" si="6146"/>
        <v>0</v>
      </c>
      <c r="GAA13">
        <f t="shared" si="6146"/>
        <v>0</v>
      </c>
      <c r="GAB13">
        <f t="shared" si="6146"/>
        <v>0</v>
      </c>
      <c r="GAC13">
        <f t="shared" si="6146"/>
        <v>0</v>
      </c>
      <c r="GAD13">
        <f t="shared" si="6146"/>
        <v>0</v>
      </c>
      <c r="GAE13">
        <f t="shared" si="6146"/>
        <v>0</v>
      </c>
      <c r="GAF13">
        <f t="shared" si="6146"/>
        <v>0</v>
      </c>
      <c r="GAG13">
        <f t="shared" si="6146"/>
        <v>0</v>
      </c>
      <c r="GAH13">
        <f t="shared" si="6146"/>
        <v>0</v>
      </c>
      <c r="GAI13">
        <f t="shared" si="6146"/>
        <v>0</v>
      </c>
      <c r="GAJ13">
        <f t="shared" si="6146"/>
        <v>0</v>
      </c>
      <c r="GAK13">
        <f t="shared" si="6146"/>
        <v>0</v>
      </c>
      <c r="GAL13">
        <f t="shared" si="6146"/>
        <v>0</v>
      </c>
      <c r="GAM13">
        <f t="shared" si="6146"/>
        <v>0</v>
      </c>
      <c r="GAN13">
        <f t="shared" si="6146"/>
        <v>0</v>
      </c>
      <c r="GAO13">
        <f t="shared" si="6146"/>
        <v>0</v>
      </c>
      <c r="GAP13">
        <f t="shared" si="6146"/>
        <v>0</v>
      </c>
      <c r="GAQ13">
        <f t="shared" si="6146"/>
        <v>0</v>
      </c>
      <c r="GAR13">
        <f t="shared" si="6146"/>
        <v>0</v>
      </c>
      <c r="GAS13">
        <f t="shared" si="6146"/>
        <v>0</v>
      </c>
      <c r="GAT13">
        <f t="shared" si="6146"/>
        <v>0</v>
      </c>
      <c r="GAU13">
        <f t="shared" si="6146"/>
        <v>0</v>
      </c>
      <c r="GAV13">
        <f t="shared" si="6146"/>
        <v>0</v>
      </c>
      <c r="GAW13">
        <f t="shared" ref="GAW13:GDH13" si="6147">ABS(SUMIFS(GAW31:GAW801,$D$31:$D$801,$AR$13,$G$31:$G$801,""))</f>
        <v>0</v>
      </c>
      <c r="GAX13">
        <f t="shared" si="6147"/>
        <v>0</v>
      </c>
      <c r="GAY13">
        <f t="shared" si="6147"/>
        <v>0</v>
      </c>
      <c r="GAZ13">
        <f t="shared" si="6147"/>
        <v>0</v>
      </c>
      <c r="GBA13">
        <f t="shared" si="6147"/>
        <v>0</v>
      </c>
      <c r="GBB13">
        <f t="shared" si="6147"/>
        <v>0</v>
      </c>
      <c r="GBC13">
        <f t="shared" si="6147"/>
        <v>0</v>
      </c>
      <c r="GBD13">
        <f t="shared" si="6147"/>
        <v>0</v>
      </c>
      <c r="GBE13">
        <f t="shared" si="6147"/>
        <v>0</v>
      </c>
      <c r="GBF13">
        <f t="shared" si="6147"/>
        <v>0</v>
      </c>
      <c r="GBG13">
        <f t="shared" si="6147"/>
        <v>0</v>
      </c>
      <c r="GBH13">
        <f t="shared" si="6147"/>
        <v>0</v>
      </c>
      <c r="GBI13">
        <f t="shared" si="6147"/>
        <v>0</v>
      </c>
      <c r="GBJ13">
        <f t="shared" si="6147"/>
        <v>0</v>
      </c>
      <c r="GBK13">
        <f t="shared" si="6147"/>
        <v>0</v>
      </c>
      <c r="GBL13">
        <f t="shared" si="6147"/>
        <v>0</v>
      </c>
      <c r="GBM13">
        <f t="shared" si="6147"/>
        <v>0</v>
      </c>
      <c r="GBN13">
        <f t="shared" si="6147"/>
        <v>0</v>
      </c>
      <c r="GBO13">
        <f t="shared" si="6147"/>
        <v>0</v>
      </c>
      <c r="GBP13">
        <f t="shared" si="6147"/>
        <v>0</v>
      </c>
      <c r="GBQ13">
        <f t="shared" si="6147"/>
        <v>0</v>
      </c>
      <c r="GBR13">
        <f t="shared" si="6147"/>
        <v>0</v>
      </c>
      <c r="GBS13">
        <f t="shared" si="6147"/>
        <v>0</v>
      </c>
      <c r="GBT13">
        <f t="shared" si="6147"/>
        <v>0</v>
      </c>
      <c r="GBU13">
        <f t="shared" si="6147"/>
        <v>0</v>
      </c>
      <c r="GBV13">
        <f t="shared" si="6147"/>
        <v>0</v>
      </c>
      <c r="GBW13">
        <f t="shared" si="6147"/>
        <v>0</v>
      </c>
      <c r="GBX13">
        <f t="shared" si="6147"/>
        <v>0</v>
      </c>
      <c r="GBY13">
        <f t="shared" si="6147"/>
        <v>0</v>
      </c>
      <c r="GBZ13">
        <f t="shared" si="6147"/>
        <v>0</v>
      </c>
      <c r="GCA13">
        <f t="shared" si="6147"/>
        <v>0</v>
      </c>
      <c r="GCB13">
        <f t="shared" si="6147"/>
        <v>0</v>
      </c>
      <c r="GCC13">
        <f t="shared" si="6147"/>
        <v>0</v>
      </c>
      <c r="GCD13">
        <f t="shared" si="6147"/>
        <v>0</v>
      </c>
      <c r="GCE13">
        <f t="shared" si="6147"/>
        <v>0</v>
      </c>
      <c r="GCF13">
        <f t="shared" si="6147"/>
        <v>0</v>
      </c>
      <c r="GCG13">
        <f t="shared" si="6147"/>
        <v>0</v>
      </c>
      <c r="GCH13">
        <f t="shared" si="6147"/>
        <v>0</v>
      </c>
      <c r="GCI13">
        <f t="shared" si="6147"/>
        <v>0</v>
      </c>
      <c r="GCJ13">
        <f t="shared" si="6147"/>
        <v>0</v>
      </c>
      <c r="GCK13">
        <f t="shared" si="6147"/>
        <v>0</v>
      </c>
      <c r="GCL13">
        <f t="shared" si="6147"/>
        <v>0</v>
      </c>
      <c r="GCM13">
        <f t="shared" si="6147"/>
        <v>0</v>
      </c>
      <c r="GCN13">
        <f t="shared" si="6147"/>
        <v>0</v>
      </c>
      <c r="GCO13">
        <f t="shared" si="6147"/>
        <v>0</v>
      </c>
      <c r="GCP13">
        <f t="shared" si="6147"/>
        <v>0</v>
      </c>
      <c r="GCQ13">
        <f t="shared" si="6147"/>
        <v>0</v>
      </c>
      <c r="GCR13">
        <f t="shared" si="6147"/>
        <v>0</v>
      </c>
      <c r="GCS13">
        <f t="shared" si="6147"/>
        <v>0</v>
      </c>
      <c r="GCT13">
        <f t="shared" si="6147"/>
        <v>0</v>
      </c>
      <c r="GCU13">
        <f t="shared" si="6147"/>
        <v>0</v>
      </c>
      <c r="GCV13">
        <f t="shared" si="6147"/>
        <v>0</v>
      </c>
      <c r="GCW13">
        <f t="shared" si="6147"/>
        <v>0</v>
      </c>
      <c r="GCX13">
        <f t="shared" si="6147"/>
        <v>0</v>
      </c>
      <c r="GCY13">
        <f t="shared" si="6147"/>
        <v>0</v>
      </c>
      <c r="GCZ13">
        <f t="shared" si="6147"/>
        <v>0</v>
      </c>
      <c r="GDA13">
        <f t="shared" si="6147"/>
        <v>0</v>
      </c>
      <c r="GDB13">
        <f t="shared" si="6147"/>
        <v>0</v>
      </c>
      <c r="GDC13">
        <f t="shared" si="6147"/>
        <v>0</v>
      </c>
      <c r="GDD13">
        <f t="shared" si="6147"/>
        <v>0</v>
      </c>
      <c r="GDE13">
        <f t="shared" si="6147"/>
        <v>0</v>
      </c>
      <c r="GDF13">
        <f t="shared" si="6147"/>
        <v>0</v>
      </c>
      <c r="GDG13">
        <f t="shared" si="6147"/>
        <v>0</v>
      </c>
      <c r="GDH13">
        <f t="shared" si="6147"/>
        <v>0</v>
      </c>
      <c r="GDI13">
        <f t="shared" ref="GDI13:GFT13" si="6148">ABS(SUMIFS(GDI31:GDI801,$D$31:$D$801,$AR$13,$G$31:$G$801,""))</f>
        <v>0</v>
      </c>
      <c r="GDJ13">
        <f t="shared" si="6148"/>
        <v>0</v>
      </c>
      <c r="GDK13">
        <f t="shared" si="6148"/>
        <v>0</v>
      </c>
      <c r="GDL13">
        <f t="shared" si="6148"/>
        <v>0</v>
      </c>
      <c r="GDM13">
        <f t="shared" si="6148"/>
        <v>0</v>
      </c>
      <c r="GDN13">
        <f t="shared" si="6148"/>
        <v>0</v>
      </c>
      <c r="GDO13">
        <f t="shared" si="6148"/>
        <v>0</v>
      </c>
      <c r="GDP13">
        <f t="shared" si="6148"/>
        <v>0</v>
      </c>
      <c r="GDQ13">
        <f t="shared" si="6148"/>
        <v>0</v>
      </c>
      <c r="GDR13">
        <f t="shared" si="6148"/>
        <v>0</v>
      </c>
      <c r="GDS13">
        <f t="shared" si="6148"/>
        <v>0</v>
      </c>
      <c r="GDT13">
        <f t="shared" si="6148"/>
        <v>0</v>
      </c>
      <c r="GDU13">
        <f t="shared" si="6148"/>
        <v>0</v>
      </c>
      <c r="GDV13">
        <f t="shared" si="6148"/>
        <v>0</v>
      </c>
      <c r="GDW13">
        <f t="shared" si="6148"/>
        <v>0</v>
      </c>
      <c r="GDX13">
        <f t="shared" si="6148"/>
        <v>0</v>
      </c>
      <c r="GDY13">
        <f t="shared" si="6148"/>
        <v>0</v>
      </c>
      <c r="GDZ13">
        <f t="shared" si="6148"/>
        <v>0</v>
      </c>
      <c r="GEA13">
        <f t="shared" si="6148"/>
        <v>0</v>
      </c>
      <c r="GEB13">
        <f t="shared" si="6148"/>
        <v>0</v>
      </c>
      <c r="GEC13">
        <f t="shared" si="6148"/>
        <v>0</v>
      </c>
      <c r="GED13">
        <f t="shared" si="6148"/>
        <v>0</v>
      </c>
      <c r="GEE13">
        <f t="shared" si="6148"/>
        <v>0</v>
      </c>
      <c r="GEF13">
        <f t="shared" si="6148"/>
        <v>0</v>
      </c>
      <c r="GEG13">
        <f t="shared" si="6148"/>
        <v>0</v>
      </c>
      <c r="GEH13">
        <f t="shared" si="6148"/>
        <v>0</v>
      </c>
      <c r="GEI13">
        <f t="shared" si="6148"/>
        <v>0</v>
      </c>
      <c r="GEJ13">
        <f t="shared" si="6148"/>
        <v>0</v>
      </c>
      <c r="GEK13">
        <f t="shared" si="6148"/>
        <v>0</v>
      </c>
      <c r="GEL13">
        <f t="shared" si="6148"/>
        <v>0</v>
      </c>
      <c r="GEM13">
        <f t="shared" si="6148"/>
        <v>0</v>
      </c>
      <c r="GEN13">
        <f t="shared" si="6148"/>
        <v>0</v>
      </c>
      <c r="GEO13">
        <f t="shared" si="6148"/>
        <v>0</v>
      </c>
      <c r="GEP13">
        <f t="shared" si="6148"/>
        <v>0</v>
      </c>
      <c r="GEQ13">
        <f t="shared" si="6148"/>
        <v>0</v>
      </c>
      <c r="GER13">
        <f t="shared" si="6148"/>
        <v>0</v>
      </c>
      <c r="GES13">
        <f t="shared" si="6148"/>
        <v>0</v>
      </c>
      <c r="GET13">
        <f t="shared" si="6148"/>
        <v>0</v>
      </c>
      <c r="GEU13">
        <f t="shared" si="6148"/>
        <v>0</v>
      </c>
      <c r="GEV13">
        <f t="shared" si="6148"/>
        <v>0</v>
      </c>
      <c r="GEW13">
        <f t="shared" si="6148"/>
        <v>0</v>
      </c>
      <c r="GEX13">
        <f t="shared" si="6148"/>
        <v>0</v>
      </c>
      <c r="GEY13">
        <f t="shared" si="6148"/>
        <v>0</v>
      </c>
      <c r="GEZ13">
        <f t="shared" si="6148"/>
        <v>0</v>
      </c>
      <c r="GFA13">
        <f t="shared" si="6148"/>
        <v>0</v>
      </c>
      <c r="GFB13">
        <f t="shared" si="6148"/>
        <v>0</v>
      </c>
      <c r="GFC13">
        <f t="shared" si="6148"/>
        <v>0</v>
      </c>
      <c r="GFD13">
        <f t="shared" si="6148"/>
        <v>0</v>
      </c>
      <c r="GFE13">
        <f t="shared" si="6148"/>
        <v>0</v>
      </c>
      <c r="GFF13">
        <f t="shared" si="6148"/>
        <v>0</v>
      </c>
      <c r="GFG13">
        <f t="shared" si="6148"/>
        <v>0</v>
      </c>
      <c r="GFH13">
        <f t="shared" si="6148"/>
        <v>0</v>
      </c>
      <c r="GFI13">
        <f t="shared" si="6148"/>
        <v>0</v>
      </c>
      <c r="GFJ13">
        <f t="shared" si="6148"/>
        <v>0</v>
      </c>
      <c r="GFK13">
        <f t="shared" si="6148"/>
        <v>0</v>
      </c>
      <c r="GFL13">
        <f t="shared" si="6148"/>
        <v>0</v>
      </c>
      <c r="GFM13">
        <f t="shared" si="6148"/>
        <v>0</v>
      </c>
      <c r="GFN13">
        <f t="shared" si="6148"/>
        <v>0</v>
      </c>
      <c r="GFO13">
        <f t="shared" si="6148"/>
        <v>0</v>
      </c>
      <c r="GFP13">
        <f t="shared" si="6148"/>
        <v>0</v>
      </c>
      <c r="GFQ13">
        <f t="shared" si="6148"/>
        <v>0</v>
      </c>
      <c r="GFR13">
        <f t="shared" si="6148"/>
        <v>0</v>
      </c>
      <c r="GFS13">
        <f t="shared" si="6148"/>
        <v>0</v>
      </c>
      <c r="GFT13">
        <f t="shared" si="6148"/>
        <v>0</v>
      </c>
      <c r="GFU13">
        <f t="shared" ref="GFU13:GIF13" si="6149">ABS(SUMIFS(GFU31:GFU801,$D$31:$D$801,$AR$13,$G$31:$G$801,""))</f>
        <v>0</v>
      </c>
      <c r="GFV13">
        <f t="shared" si="6149"/>
        <v>0</v>
      </c>
      <c r="GFW13">
        <f t="shared" si="6149"/>
        <v>0</v>
      </c>
      <c r="GFX13">
        <f t="shared" si="6149"/>
        <v>0</v>
      </c>
      <c r="GFY13">
        <f t="shared" si="6149"/>
        <v>0</v>
      </c>
      <c r="GFZ13">
        <f t="shared" si="6149"/>
        <v>0</v>
      </c>
      <c r="GGA13">
        <f t="shared" si="6149"/>
        <v>0</v>
      </c>
      <c r="GGB13">
        <f t="shared" si="6149"/>
        <v>0</v>
      </c>
      <c r="GGC13">
        <f t="shared" si="6149"/>
        <v>0</v>
      </c>
      <c r="GGD13">
        <f t="shared" si="6149"/>
        <v>0</v>
      </c>
      <c r="GGE13">
        <f t="shared" si="6149"/>
        <v>0</v>
      </c>
      <c r="GGF13">
        <f t="shared" si="6149"/>
        <v>0</v>
      </c>
      <c r="GGG13">
        <f t="shared" si="6149"/>
        <v>0</v>
      </c>
      <c r="GGH13">
        <f t="shared" si="6149"/>
        <v>0</v>
      </c>
      <c r="GGI13">
        <f t="shared" si="6149"/>
        <v>0</v>
      </c>
      <c r="GGJ13">
        <f t="shared" si="6149"/>
        <v>0</v>
      </c>
      <c r="GGK13">
        <f t="shared" si="6149"/>
        <v>0</v>
      </c>
      <c r="GGL13">
        <f t="shared" si="6149"/>
        <v>0</v>
      </c>
      <c r="GGM13">
        <f t="shared" si="6149"/>
        <v>0</v>
      </c>
      <c r="GGN13">
        <f t="shared" si="6149"/>
        <v>0</v>
      </c>
      <c r="GGO13">
        <f t="shared" si="6149"/>
        <v>0</v>
      </c>
      <c r="GGP13">
        <f t="shared" si="6149"/>
        <v>0</v>
      </c>
      <c r="GGQ13">
        <f t="shared" si="6149"/>
        <v>0</v>
      </c>
      <c r="GGR13">
        <f t="shared" si="6149"/>
        <v>0</v>
      </c>
      <c r="GGS13">
        <f t="shared" si="6149"/>
        <v>0</v>
      </c>
      <c r="GGT13">
        <f t="shared" si="6149"/>
        <v>0</v>
      </c>
      <c r="GGU13">
        <f t="shared" si="6149"/>
        <v>0</v>
      </c>
      <c r="GGV13">
        <f t="shared" si="6149"/>
        <v>0</v>
      </c>
      <c r="GGW13">
        <f t="shared" si="6149"/>
        <v>0</v>
      </c>
      <c r="GGX13">
        <f t="shared" si="6149"/>
        <v>0</v>
      </c>
      <c r="GGY13">
        <f t="shared" si="6149"/>
        <v>0</v>
      </c>
      <c r="GGZ13">
        <f t="shared" si="6149"/>
        <v>0</v>
      </c>
      <c r="GHA13">
        <f t="shared" si="6149"/>
        <v>0</v>
      </c>
      <c r="GHB13">
        <f t="shared" si="6149"/>
        <v>0</v>
      </c>
      <c r="GHC13">
        <f t="shared" si="6149"/>
        <v>0</v>
      </c>
      <c r="GHD13">
        <f t="shared" si="6149"/>
        <v>0</v>
      </c>
      <c r="GHE13">
        <f t="shared" si="6149"/>
        <v>0</v>
      </c>
      <c r="GHF13">
        <f t="shared" si="6149"/>
        <v>0</v>
      </c>
      <c r="GHG13">
        <f t="shared" si="6149"/>
        <v>0</v>
      </c>
      <c r="GHH13">
        <f t="shared" si="6149"/>
        <v>0</v>
      </c>
      <c r="GHI13">
        <f t="shared" si="6149"/>
        <v>0</v>
      </c>
      <c r="GHJ13">
        <f t="shared" si="6149"/>
        <v>0</v>
      </c>
      <c r="GHK13">
        <f t="shared" si="6149"/>
        <v>0</v>
      </c>
      <c r="GHL13">
        <f t="shared" si="6149"/>
        <v>0</v>
      </c>
      <c r="GHM13">
        <f t="shared" si="6149"/>
        <v>0</v>
      </c>
      <c r="GHN13">
        <f t="shared" si="6149"/>
        <v>0</v>
      </c>
      <c r="GHO13">
        <f t="shared" si="6149"/>
        <v>0</v>
      </c>
      <c r="GHP13">
        <f t="shared" si="6149"/>
        <v>0</v>
      </c>
      <c r="GHQ13">
        <f t="shared" si="6149"/>
        <v>0</v>
      </c>
      <c r="GHR13">
        <f t="shared" si="6149"/>
        <v>0</v>
      </c>
      <c r="GHS13">
        <f t="shared" si="6149"/>
        <v>0</v>
      </c>
      <c r="GHT13">
        <f t="shared" si="6149"/>
        <v>0</v>
      </c>
      <c r="GHU13">
        <f t="shared" si="6149"/>
        <v>0</v>
      </c>
      <c r="GHV13">
        <f t="shared" si="6149"/>
        <v>0</v>
      </c>
      <c r="GHW13">
        <f t="shared" si="6149"/>
        <v>0</v>
      </c>
      <c r="GHX13">
        <f t="shared" si="6149"/>
        <v>0</v>
      </c>
      <c r="GHY13">
        <f t="shared" si="6149"/>
        <v>0</v>
      </c>
      <c r="GHZ13">
        <f t="shared" si="6149"/>
        <v>0</v>
      </c>
      <c r="GIA13">
        <f t="shared" si="6149"/>
        <v>0</v>
      </c>
      <c r="GIB13">
        <f t="shared" si="6149"/>
        <v>0</v>
      </c>
      <c r="GIC13">
        <f t="shared" si="6149"/>
        <v>0</v>
      </c>
      <c r="GID13">
        <f t="shared" si="6149"/>
        <v>0</v>
      </c>
      <c r="GIE13">
        <f t="shared" si="6149"/>
        <v>0</v>
      </c>
      <c r="GIF13">
        <f t="shared" si="6149"/>
        <v>0</v>
      </c>
      <c r="GIG13">
        <f t="shared" ref="GIG13:GKR13" si="6150">ABS(SUMIFS(GIG31:GIG801,$D$31:$D$801,$AR$13,$G$31:$G$801,""))</f>
        <v>0</v>
      </c>
      <c r="GIH13">
        <f t="shared" si="6150"/>
        <v>0</v>
      </c>
      <c r="GII13">
        <f t="shared" si="6150"/>
        <v>0</v>
      </c>
      <c r="GIJ13">
        <f t="shared" si="6150"/>
        <v>0</v>
      </c>
      <c r="GIK13">
        <f t="shared" si="6150"/>
        <v>0</v>
      </c>
      <c r="GIL13">
        <f t="shared" si="6150"/>
        <v>0</v>
      </c>
      <c r="GIM13">
        <f t="shared" si="6150"/>
        <v>0</v>
      </c>
      <c r="GIN13">
        <f t="shared" si="6150"/>
        <v>0</v>
      </c>
      <c r="GIO13">
        <f t="shared" si="6150"/>
        <v>0</v>
      </c>
      <c r="GIP13">
        <f t="shared" si="6150"/>
        <v>0</v>
      </c>
      <c r="GIQ13">
        <f t="shared" si="6150"/>
        <v>0</v>
      </c>
      <c r="GIR13">
        <f t="shared" si="6150"/>
        <v>0</v>
      </c>
      <c r="GIS13">
        <f t="shared" si="6150"/>
        <v>0</v>
      </c>
      <c r="GIT13">
        <f t="shared" si="6150"/>
        <v>0</v>
      </c>
      <c r="GIU13">
        <f t="shared" si="6150"/>
        <v>0</v>
      </c>
      <c r="GIV13">
        <f t="shared" si="6150"/>
        <v>0</v>
      </c>
      <c r="GIW13">
        <f t="shared" si="6150"/>
        <v>0</v>
      </c>
      <c r="GIX13">
        <f t="shared" si="6150"/>
        <v>0</v>
      </c>
      <c r="GIY13">
        <f t="shared" si="6150"/>
        <v>0</v>
      </c>
      <c r="GIZ13">
        <f t="shared" si="6150"/>
        <v>0</v>
      </c>
      <c r="GJA13">
        <f t="shared" si="6150"/>
        <v>0</v>
      </c>
      <c r="GJB13">
        <f t="shared" si="6150"/>
        <v>0</v>
      </c>
      <c r="GJC13">
        <f t="shared" si="6150"/>
        <v>0</v>
      </c>
      <c r="GJD13">
        <f t="shared" si="6150"/>
        <v>0</v>
      </c>
      <c r="GJE13">
        <f t="shared" si="6150"/>
        <v>0</v>
      </c>
      <c r="GJF13">
        <f t="shared" si="6150"/>
        <v>0</v>
      </c>
      <c r="GJG13">
        <f t="shared" si="6150"/>
        <v>0</v>
      </c>
      <c r="GJH13">
        <f t="shared" si="6150"/>
        <v>0</v>
      </c>
      <c r="GJI13">
        <f t="shared" si="6150"/>
        <v>0</v>
      </c>
      <c r="GJJ13">
        <f t="shared" si="6150"/>
        <v>0</v>
      </c>
      <c r="GJK13">
        <f t="shared" si="6150"/>
        <v>0</v>
      </c>
      <c r="GJL13">
        <f t="shared" si="6150"/>
        <v>0</v>
      </c>
      <c r="GJM13">
        <f t="shared" si="6150"/>
        <v>0</v>
      </c>
      <c r="GJN13">
        <f t="shared" si="6150"/>
        <v>0</v>
      </c>
      <c r="GJO13">
        <f t="shared" si="6150"/>
        <v>0</v>
      </c>
      <c r="GJP13">
        <f t="shared" si="6150"/>
        <v>0</v>
      </c>
      <c r="GJQ13">
        <f t="shared" si="6150"/>
        <v>0</v>
      </c>
      <c r="GJR13">
        <f t="shared" si="6150"/>
        <v>0</v>
      </c>
      <c r="GJS13">
        <f t="shared" si="6150"/>
        <v>0</v>
      </c>
      <c r="GJT13">
        <f t="shared" si="6150"/>
        <v>0</v>
      </c>
      <c r="GJU13">
        <f t="shared" si="6150"/>
        <v>0</v>
      </c>
      <c r="GJV13">
        <f t="shared" si="6150"/>
        <v>0</v>
      </c>
      <c r="GJW13">
        <f t="shared" si="6150"/>
        <v>0</v>
      </c>
      <c r="GJX13">
        <f t="shared" si="6150"/>
        <v>0</v>
      </c>
      <c r="GJY13">
        <f t="shared" si="6150"/>
        <v>0</v>
      </c>
      <c r="GJZ13">
        <f t="shared" si="6150"/>
        <v>0</v>
      </c>
      <c r="GKA13">
        <f t="shared" si="6150"/>
        <v>0</v>
      </c>
      <c r="GKB13">
        <f t="shared" si="6150"/>
        <v>0</v>
      </c>
      <c r="GKC13">
        <f t="shared" si="6150"/>
        <v>0</v>
      </c>
      <c r="GKD13">
        <f t="shared" si="6150"/>
        <v>0</v>
      </c>
      <c r="GKE13">
        <f t="shared" si="6150"/>
        <v>0</v>
      </c>
      <c r="GKF13">
        <f t="shared" si="6150"/>
        <v>0</v>
      </c>
      <c r="GKG13">
        <f t="shared" si="6150"/>
        <v>0</v>
      </c>
      <c r="GKH13">
        <f t="shared" si="6150"/>
        <v>0</v>
      </c>
      <c r="GKI13">
        <f t="shared" si="6150"/>
        <v>0</v>
      </c>
      <c r="GKJ13">
        <f t="shared" si="6150"/>
        <v>0</v>
      </c>
      <c r="GKK13">
        <f t="shared" si="6150"/>
        <v>0</v>
      </c>
      <c r="GKL13">
        <f t="shared" si="6150"/>
        <v>0</v>
      </c>
      <c r="GKM13">
        <f t="shared" si="6150"/>
        <v>0</v>
      </c>
      <c r="GKN13">
        <f t="shared" si="6150"/>
        <v>0</v>
      </c>
      <c r="GKO13">
        <f t="shared" si="6150"/>
        <v>0</v>
      </c>
      <c r="GKP13">
        <f t="shared" si="6150"/>
        <v>0</v>
      </c>
      <c r="GKQ13">
        <f t="shared" si="6150"/>
        <v>0</v>
      </c>
      <c r="GKR13">
        <f t="shared" si="6150"/>
        <v>0</v>
      </c>
      <c r="GKS13">
        <f t="shared" ref="GKS13:GND13" si="6151">ABS(SUMIFS(GKS31:GKS801,$D$31:$D$801,$AR$13,$G$31:$G$801,""))</f>
        <v>0</v>
      </c>
      <c r="GKT13">
        <f t="shared" si="6151"/>
        <v>0</v>
      </c>
      <c r="GKU13">
        <f t="shared" si="6151"/>
        <v>0</v>
      </c>
      <c r="GKV13">
        <f t="shared" si="6151"/>
        <v>0</v>
      </c>
      <c r="GKW13">
        <f t="shared" si="6151"/>
        <v>0</v>
      </c>
      <c r="GKX13">
        <f t="shared" si="6151"/>
        <v>0</v>
      </c>
      <c r="GKY13">
        <f t="shared" si="6151"/>
        <v>0</v>
      </c>
      <c r="GKZ13">
        <f t="shared" si="6151"/>
        <v>0</v>
      </c>
      <c r="GLA13">
        <f t="shared" si="6151"/>
        <v>0</v>
      </c>
      <c r="GLB13">
        <f t="shared" si="6151"/>
        <v>0</v>
      </c>
      <c r="GLC13">
        <f t="shared" si="6151"/>
        <v>0</v>
      </c>
      <c r="GLD13">
        <f t="shared" si="6151"/>
        <v>0</v>
      </c>
      <c r="GLE13">
        <f t="shared" si="6151"/>
        <v>0</v>
      </c>
      <c r="GLF13">
        <f t="shared" si="6151"/>
        <v>0</v>
      </c>
      <c r="GLG13">
        <f t="shared" si="6151"/>
        <v>0</v>
      </c>
      <c r="GLH13">
        <f t="shared" si="6151"/>
        <v>0</v>
      </c>
      <c r="GLI13">
        <f t="shared" si="6151"/>
        <v>0</v>
      </c>
      <c r="GLJ13">
        <f t="shared" si="6151"/>
        <v>0</v>
      </c>
      <c r="GLK13">
        <f t="shared" si="6151"/>
        <v>0</v>
      </c>
      <c r="GLL13">
        <f t="shared" si="6151"/>
        <v>0</v>
      </c>
      <c r="GLM13">
        <f t="shared" si="6151"/>
        <v>0</v>
      </c>
      <c r="GLN13">
        <f t="shared" si="6151"/>
        <v>0</v>
      </c>
      <c r="GLO13">
        <f t="shared" si="6151"/>
        <v>0</v>
      </c>
      <c r="GLP13">
        <f t="shared" si="6151"/>
        <v>0</v>
      </c>
      <c r="GLQ13">
        <f t="shared" si="6151"/>
        <v>0</v>
      </c>
      <c r="GLR13">
        <f t="shared" si="6151"/>
        <v>0</v>
      </c>
      <c r="GLS13">
        <f t="shared" si="6151"/>
        <v>0</v>
      </c>
      <c r="GLT13">
        <f t="shared" si="6151"/>
        <v>0</v>
      </c>
      <c r="GLU13">
        <f t="shared" si="6151"/>
        <v>0</v>
      </c>
      <c r="GLV13">
        <f t="shared" si="6151"/>
        <v>0</v>
      </c>
      <c r="GLW13">
        <f t="shared" si="6151"/>
        <v>0</v>
      </c>
      <c r="GLX13">
        <f t="shared" si="6151"/>
        <v>0</v>
      </c>
      <c r="GLY13">
        <f t="shared" si="6151"/>
        <v>0</v>
      </c>
      <c r="GLZ13">
        <f t="shared" si="6151"/>
        <v>0</v>
      </c>
      <c r="GMA13">
        <f t="shared" si="6151"/>
        <v>0</v>
      </c>
      <c r="GMB13">
        <f t="shared" si="6151"/>
        <v>0</v>
      </c>
      <c r="GMC13">
        <f t="shared" si="6151"/>
        <v>0</v>
      </c>
      <c r="GMD13">
        <f t="shared" si="6151"/>
        <v>0</v>
      </c>
      <c r="GME13">
        <f t="shared" si="6151"/>
        <v>0</v>
      </c>
      <c r="GMF13">
        <f t="shared" si="6151"/>
        <v>0</v>
      </c>
      <c r="GMG13">
        <f t="shared" si="6151"/>
        <v>0</v>
      </c>
      <c r="GMH13">
        <f t="shared" si="6151"/>
        <v>0</v>
      </c>
      <c r="GMI13">
        <f t="shared" si="6151"/>
        <v>0</v>
      </c>
      <c r="GMJ13">
        <f t="shared" si="6151"/>
        <v>0</v>
      </c>
      <c r="GMK13">
        <f t="shared" si="6151"/>
        <v>0</v>
      </c>
      <c r="GML13">
        <f t="shared" si="6151"/>
        <v>0</v>
      </c>
      <c r="GMM13">
        <f t="shared" si="6151"/>
        <v>0</v>
      </c>
      <c r="GMN13">
        <f t="shared" si="6151"/>
        <v>0</v>
      </c>
      <c r="GMO13">
        <f t="shared" si="6151"/>
        <v>0</v>
      </c>
      <c r="GMP13">
        <f t="shared" si="6151"/>
        <v>0</v>
      </c>
      <c r="GMQ13">
        <f t="shared" si="6151"/>
        <v>0</v>
      </c>
      <c r="GMR13">
        <f t="shared" si="6151"/>
        <v>0</v>
      </c>
      <c r="GMS13">
        <f t="shared" si="6151"/>
        <v>0</v>
      </c>
      <c r="GMT13">
        <f t="shared" si="6151"/>
        <v>0</v>
      </c>
      <c r="GMU13">
        <f t="shared" si="6151"/>
        <v>0</v>
      </c>
      <c r="GMV13">
        <f t="shared" si="6151"/>
        <v>0</v>
      </c>
      <c r="GMW13">
        <f t="shared" si="6151"/>
        <v>0</v>
      </c>
      <c r="GMX13">
        <f t="shared" si="6151"/>
        <v>0</v>
      </c>
      <c r="GMY13">
        <f t="shared" si="6151"/>
        <v>0</v>
      </c>
      <c r="GMZ13">
        <f t="shared" si="6151"/>
        <v>0</v>
      </c>
      <c r="GNA13">
        <f t="shared" si="6151"/>
        <v>0</v>
      </c>
      <c r="GNB13">
        <f t="shared" si="6151"/>
        <v>0</v>
      </c>
      <c r="GNC13">
        <f t="shared" si="6151"/>
        <v>0</v>
      </c>
      <c r="GND13">
        <f t="shared" si="6151"/>
        <v>0</v>
      </c>
      <c r="GNE13">
        <f t="shared" ref="GNE13:GPP13" si="6152">ABS(SUMIFS(GNE31:GNE801,$D$31:$D$801,$AR$13,$G$31:$G$801,""))</f>
        <v>0</v>
      </c>
      <c r="GNF13">
        <f t="shared" si="6152"/>
        <v>0</v>
      </c>
      <c r="GNG13">
        <f t="shared" si="6152"/>
        <v>0</v>
      </c>
      <c r="GNH13">
        <f t="shared" si="6152"/>
        <v>0</v>
      </c>
      <c r="GNI13">
        <f t="shared" si="6152"/>
        <v>0</v>
      </c>
      <c r="GNJ13">
        <f t="shared" si="6152"/>
        <v>0</v>
      </c>
      <c r="GNK13">
        <f t="shared" si="6152"/>
        <v>0</v>
      </c>
      <c r="GNL13">
        <f t="shared" si="6152"/>
        <v>0</v>
      </c>
      <c r="GNM13">
        <f t="shared" si="6152"/>
        <v>0</v>
      </c>
      <c r="GNN13">
        <f t="shared" si="6152"/>
        <v>0</v>
      </c>
      <c r="GNO13">
        <f t="shared" si="6152"/>
        <v>0</v>
      </c>
      <c r="GNP13">
        <f t="shared" si="6152"/>
        <v>0</v>
      </c>
      <c r="GNQ13">
        <f t="shared" si="6152"/>
        <v>0</v>
      </c>
      <c r="GNR13">
        <f t="shared" si="6152"/>
        <v>0</v>
      </c>
      <c r="GNS13">
        <f t="shared" si="6152"/>
        <v>0</v>
      </c>
      <c r="GNT13">
        <f t="shared" si="6152"/>
        <v>0</v>
      </c>
      <c r="GNU13">
        <f t="shared" si="6152"/>
        <v>0</v>
      </c>
      <c r="GNV13">
        <f t="shared" si="6152"/>
        <v>0</v>
      </c>
      <c r="GNW13">
        <f t="shared" si="6152"/>
        <v>0</v>
      </c>
      <c r="GNX13">
        <f t="shared" si="6152"/>
        <v>0</v>
      </c>
      <c r="GNY13">
        <f t="shared" si="6152"/>
        <v>0</v>
      </c>
      <c r="GNZ13">
        <f t="shared" si="6152"/>
        <v>0</v>
      </c>
      <c r="GOA13">
        <f t="shared" si="6152"/>
        <v>0</v>
      </c>
      <c r="GOB13">
        <f t="shared" si="6152"/>
        <v>0</v>
      </c>
      <c r="GOC13">
        <f t="shared" si="6152"/>
        <v>0</v>
      </c>
      <c r="GOD13">
        <f t="shared" si="6152"/>
        <v>0</v>
      </c>
      <c r="GOE13">
        <f t="shared" si="6152"/>
        <v>0</v>
      </c>
      <c r="GOF13">
        <f t="shared" si="6152"/>
        <v>0</v>
      </c>
      <c r="GOG13">
        <f t="shared" si="6152"/>
        <v>0</v>
      </c>
      <c r="GOH13">
        <f t="shared" si="6152"/>
        <v>0</v>
      </c>
      <c r="GOI13">
        <f t="shared" si="6152"/>
        <v>0</v>
      </c>
      <c r="GOJ13">
        <f t="shared" si="6152"/>
        <v>0</v>
      </c>
      <c r="GOK13">
        <f t="shared" si="6152"/>
        <v>0</v>
      </c>
      <c r="GOL13">
        <f t="shared" si="6152"/>
        <v>0</v>
      </c>
      <c r="GOM13">
        <f t="shared" si="6152"/>
        <v>0</v>
      </c>
      <c r="GON13">
        <f t="shared" si="6152"/>
        <v>0</v>
      </c>
      <c r="GOO13">
        <f t="shared" si="6152"/>
        <v>0</v>
      </c>
      <c r="GOP13">
        <f t="shared" si="6152"/>
        <v>0</v>
      </c>
      <c r="GOQ13">
        <f t="shared" si="6152"/>
        <v>0</v>
      </c>
      <c r="GOR13">
        <f t="shared" si="6152"/>
        <v>0</v>
      </c>
      <c r="GOS13">
        <f t="shared" si="6152"/>
        <v>0</v>
      </c>
      <c r="GOT13">
        <f t="shared" si="6152"/>
        <v>0</v>
      </c>
      <c r="GOU13">
        <f t="shared" si="6152"/>
        <v>0</v>
      </c>
      <c r="GOV13">
        <f t="shared" si="6152"/>
        <v>0</v>
      </c>
      <c r="GOW13">
        <f t="shared" si="6152"/>
        <v>0</v>
      </c>
      <c r="GOX13">
        <f t="shared" si="6152"/>
        <v>0</v>
      </c>
      <c r="GOY13">
        <f t="shared" si="6152"/>
        <v>0</v>
      </c>
      <c r="GOZ13">
        <f t="shared" si="6152"/>
        <v>0</v>
      </c>
      <c r="GPA13">
        <f t="shared" si="6152"/>
        <v>0</v>
      </c>
      <c r="GPB13">
        <f t="shared" si="6152"/>
        <v>0</v>
      </c>
      <c r="GPC13">
        <f t="shared" si="6152"/>
        <v>0</v>
      </c>
      <c r="GPD13">
        <f t="shared" si="6152"/>
        <v>0</v>
      </c>
      <c r="GPE13">
        <f t="shared" si="6152"/>
        <v>0</v>
      </c>
      <c r="GPF13">
        <f t="shared" si="6152"/>
        <v>0</v>
      </c>
      <c r="GPG13">
        <f t="shared" si="6152"/>
        <v>0</v>
      </c>
      <c r="GPH13">
        <f t="shared" si="6152"/>
        <v>0</v>
      </c>
      <c r="GPI13">
        <f t="shared" si="6152"/>
        <v>0</v>
      </c>
      <c r="GPJ13">
        <f t="shared" si="6152"/>
        <v>0</v>
      </c>
      <c r="GPK13">
        <f t="shared" si="6152"/>
        <v>0</v>
      </c>
      <c r="GPL13">
        <f t="shared" si="6152"/>
        <v>0</v>
      </c>
      <c r="GPM13">
        <f t="shared" si="6152"/>
        <v>0</v>
      </c>
      <c r="GPN13">
        <f t="shared" si="6152"/>
        <v>0</v>
      </c>
      <c r="GPO13">
        <f t="shared" si="6152"/>
        <v>0</v>
      </c>
      <c r="GPP13">
        <f t="shared" si="6152"/>
        <v>0</v>
      </c>
      <c r="GPQ13">
        <f t="shared" ref="GPQ13:GSB13" si="6153">ABS(SUMIFS(GPQ31:GPQ801,$D$31:$D$801,$AR$13,$G$31:$G$801,""))</f>
        <v>0</v>
      </c>
      <c r="GPR13">
        <f t="shared" si="6153"/>
        <v>0</v>
      </c>
      <c r="GPS13">
        <f t="shared" si="6153"/>
        <v>0</v>
      </c>
      <c r="GPT13">
        <f t="shared" si="6153"/>
        <v>0</v>
      </c>
      <c r="GPU13">
        <f t="shared" si="6153"/>
        <v>0</v>
      </c>
      <c r="GPV13">
        <f t="shared" si="6153"/>
        <v>0</v>
      </c>
      <c r="GPW13">
        <f t="shared" si="6153"/>
        <v>0</v>
      </c>
      <c r="GPX13">
        <f t="shared" si="6153"/>
        <v>0</v>
      </c>
      <c r="GPY13">
        <f t="shared" si="6153"/>
        <v>0</v>
      </c>
      <c r="GPZ13">
        <f t="shared" si="6153"/>
        <v>0</v>
      </c>
      <c r="GQA13">
        <f t="shared" si="6153"/>
        <v>0</v>
      </c>
      <c r="GQB13">
        <f t="shared" si="6153"/>
        <v>0</v>
      </c>
      <c r="GQC13">
        <f t="shared" si="6153"/>
        <v>0</v>
      </c>
      <c r="GQD13">
        <f t="shared" si="6153"/>
        <v>0</v>
      </c>
      <c r="GQE13">
        <f t="shared" si="6153"/>
        <v>0</v>
      </c>
      <c r="GQF13">
        <f t="shared" si="6153"/>
        <v>0</v>
      </c>
      <c r="GQG13">
        <f t="shared" si="6153"/>
        <v>0</v>
      </c>
      <c r="GQH13">
        <f t="shared" si="6153"/>
        <v>0</v>
      </c>
      <c r="GQI13">
        <f t="shared" si="6153"/>
        <v>0</v>
      </c>
      <c r="GQJ13">
        <f t="shared" si="6153"/>
        <v>0</v>
      </c>
      <c r="GQK13">
        <f t="shared" si="6153"/>
        <v>0</v>
      </c>
      <c r="GQL13">
        <f t="shared" si="6153"/>
        <v>0</v>
      </c>
      <c r="GQM13">
        <f t="shared" si="6153"/>
        <v>0</v>
      </c>
      <c r="GQN13">
        <f t="shared" si="6153"/>
        <v>0</v>
      </c>
      <c r="GQO13">
        <f t="shared" si="6153"/>
        <v>0</v>
      </c>
      <c r="GQP13">
        <f t="shared" si="6153"/>
        <v>0</v>
      </c>
      <c r="GQQ13">
        <f t="shared" si="6153"/>
        <v>0</v>
      </c>
      <c r="GQR13">
        <f t="shared" si="6153"/>
        <v>0</v>
      </c>
      <c r="GQS13">
        <f t="shared" si="6153"/>
        <v>0</v>
      </c>
      <c r="GQT13">
        <f t="shared" si="6153"/>
        <v>0</v>
      </c>
      <c r="GQU13">
        <f t="shared" si="6153"/>
        <v>0</v>
      </c>
      <c r="GQV13">
        <f t="shared" si="6153"/>
        <v>0</v>
      </c>
      <c r="GQW13">
        <f t="shared" si="6153"/>
        <v>0</v>
      </c>
      <c r="GQX13">
        <f t="shared" si="6153"/>
        <v>0</v>
      </c>
      <c r="GQY13">
        <f t="shared" si="6153"/>
        <v>0</v>
      </c>
      <c r="GQZ13">
        <f t="shared" si="6153"/>
        <v>0</v>
      </c>
      <c r="GRA13">
        <f t="shared" si="6153"/>
        <v>0</v>
      </c>
      <c r="GRB13">
        <f t="shared" si="6153"/>
        <v>0</v>
      </c>
      <c r="GRC13">
        <f t="shared" si="6153"/>
        <v>0</v>
      </c>
      <c r="GRD13">
        <f t="shared" si="6153"/>
        <v>0</v>
      </c>
      <c r="GRE13">
        <f t="shared" si="6153"/>
        <v>0</v>
      </c>
      <c r="GRF13">
        <f t="shared" si="6153"/>
        <v>0</v>
      </c>
      <c r="GRG13">
        <f t="shared" si="6153"/>
        <v>0</v>
      </c>
      <c r="GRH13">
        <f t="shared" si="6153"/>
        <v>0</v>
      </c>
      <c r="GRI13">
        <f t="shared" si="6153"/>
        <v>0</v>
      </c>
      <c r="GRJ13">
        <f t="shared" si="6153"/>
        <v>0</v>
      </c>
      <c r="GRK13">
        <f t="shared" si="6153"/>
        <v>0</v>
      </c>
      <c r="GRL13">
        <f t="shared" si="6153"/>
        <v>0</v>
      </c>
      <c r="GRM13">
        <f t="shared" si="6153"/>
        <v>0</v>
      </c>
      <c r="GRN13">
        <f t="shared" si="6153"/>
        <v>0</v>
      </c>
      <c r="GRO13">
        <f t="shared" si="6153"/>
        <v>0</v>
      </c>
      <c r="GRP13">
        <f t="shared" si="6153"/>
        <v>0</v>
      </c>
      <c r="GRQ13">
        <f t="shared" si="6153"/>
        <v>0</v>
      </c>
      <c r="GRR13">
        <f t="shared" si="6153"/>
        <v>0</v>
      </c>
      <c r="GRS13">
        <f t="shared" si="6153"/>
        <v>0</v>
      </c>
      <c r="GRT13">
        <f t="shared" si="6153"/>
        <v>0</v>
      </c>
      <c r="GRU13">
        <f t="shared" si="6153"/>
        <v>0</v>
      </c>
      <c r="GRV13">
        <f t="shared" si="6153"/>
        <v>0</v>
      </c>
      <c r="GRW13">
        <f t="shared" si="6153"/>
        <v>0</v>
      </c>
      <c r="GRX13">
        <f t="shared" si="6153"/>
        <v>0</v>
      </c>
      <c r="GRY13">
        <f t="shared" si="6153"/>
        <v>0</v>
      </c>
      <c r="GRZ13">
        <f t="shared" si="6153"/>
        <v>0</v>
      </c>
      <c r="GSA13">
        <f t="shared" si="6153"/>
        <v>0</v>
      </c>
      <c r="GSB13">
        <f t="shared" si="6153"/>
        <v>0</v>
      </c>
      <c r="GSC13">
        <f t="shared" ref="GSC13:GUN13" si="6154">ABS(SUMIFS(GSC31:GSC801,$D$31:$D$801,$AR$13,$G$31:$G$801,""))</f>
        <v>0</v>
      </c>
      <c r="GSD13">
        <f t="shared" si="6154"/>
        <v>0</v>
      </c>
      <c r="GSE13">
        <f t="shared" si="6154"/>
        <v>0</v>
      </c>
      <c r="GSF13">
        <f t="shared" si="6154"/>
        <v>0</v>
      </c>
      <c r="GSG13">
        <f t="shared" si="6154"/>
        <v>0</v>
      </c>
      <c r="GSH13">
        <f t="shared" si="6154"/>
        <v>0</v>
      </c>
      <c r="GSI13">
        <f t="shared" si="6154"/>
        <v>0</v>
      </c>
      <c r="GSJ13">
        <f t="shared" si="6154"/>
        <v>0</v>
      </c>
      <c r="GSK13">
        <f t="shared" si="6154"/>
        <v>0</v>
      </c>
      <c r="GSL13">
        <f t="shared" si="6154"/>
        <v>0</v>
      </c>
      <c r="GSM13">
        <f t="shared" si="6154"/>
        <v>0</v>
      </c>
      <c r="GSN13">
        <f t="shared" si="6154"/>
        <v>0</v>
      </c>
      <c r="GSO13">
        <f t="shared" si="6154"/>
        <v>0</v>
      </c>
      <c r="GSP13">
        <f t="shared" si="6154"/>
        <v>0</v>
      </c>
      <c r="GSQ13">
        <f t="shared" si="6154"/>
        <v>0</v>
      </c>
      <c r="GSR13">
        <f t="shared" si="6154"/>
        <v>0</v>
      </c>
      <c r="GSS13">
        <f t="shared" si="6154"/>
        <v>0</v>
      </c>
      <c r="GST13">
        <f t="shared" si="6154"/>
        <v>0</v>
      </c>
      <c r="GSU13">
        <f t="shared" si="6154"/>
        <v>0</v>
      </c>
      <c r="GSV13">
        <f t="shared" si="6154"/>
        <v>0</v>
      </c>
      <c r="GSW13">
        <f t="shared" si="6154"/>
        <v>0</v>
      </c>
      <c r="GSX13">
        <f t="shared" si="6154"/>
        <v>0</v>
      </c>
      <c r="GSY13">
        <f t="shared" si="6154"/>
        <v>0</v>
      </c>
      <c r="GSZ13">
        <f t="shared" si="6154"/>
        <v>0</v>
      </c>
      <c r="GTA13">
        <f t="shared" si="6154"/>
        <v>0</v>
      </c>
      <c r="GTB13">
        <f t="shared" si="6154"/>
        <v>0</v>
      </c>
      <c r="GTC13">
        <f t="shared" si="6154"/>
        <v>0</v>
      </c>
      <c r="GTD13">
        <f t="shared" si="6154"/>
        <v>0</v>
      </c>
      <c r="GTE13">
        <f t="shared" si="6154"/>
        <v>0</v>
      </c>
      <c r="GTF13">
        <f t="shared" si="6154"/>
        <v>0</v>
      </c>
      <c r="GTG13">
        <f t="shared" si="6154"/>
        <v>0</v>
      </c>
      <c r="GTH13">
        <f t="shared" si="6154"/>
        <v>0</v>
      </c>
      <c r="GTI13">
        <f t="shared" si="6154"/>
        <v>0</v>
      </c>
      <c r="GTJ13">
        <f t="shared" si="6154"/>
        <v>0</v>
      </c>
      <c r="GTK13">
        <f t="shared" si="6154"/>
        <v>0</v>
      </c>
      <c r="GTL13">
        <f t="shared" si="6154"/>
        <v>0</v>
      </c>
      <c r="GTM13">
        <f t="shared" si="6154"/>
        <v>0</v>
      </c>
      <c r="GTN13">
        <f t="shared" si="6154"/>
        <v>0</v>
      </c>
      <c r="GTO13">
        <f t="shared" si="6154"/>
        <v>0</v>
      </c>
      <c r="GTP13">
        <f t="shared" si="6154"/>
        <v>0</v>
      </c>
      <c r="GTQ13">
        <f t="shared" si="6154"/>
        <v>0</v>
      </c>
      <c r="GTR13">
        <f t="shared" si="6154"/>
        <v>0</v>
      </c>
      <c r="GTS13">
        <f t="shared" si="6154"/>
        <v>0</v>
      </c>
      <c r="GTT13">
        <f t="shared" si="6154"/>
        <v>0</v>
      </c>
      <c r="GTU13">
        <f t="shared" si="6154"/>
        <v>0</v>
      </c>
      <c r="GTV13">
        <f t="shared" si="6154"/>
        <v>0</v>
      </c>
      <c r="GTW13">
        <f t="shared" si="6154"/>
        <v>0</v>
      </c>
      <c r="GTX13">
        <f t="shared" si="6154"/>
        <v>0</v>
      </c>
      <c r="GTY13">
        <f t="shared" si="6154"/>
        <v>0</v>
      </c>
      <c r="GTZ13">
        <f t="shared" si="6154"/>
        <v>0</v>
      </c>
      <c r="GUA13">
        <f t="shared" si="6154"/>
        <v>0</v>
      </c>
      <c r="GUB13">
        <f t="shared" si="6154"/>
        <v>0</v>
      </c>
      <c r="GUC13">
        <f t="shared" si="6154"/>
        <v>0</v>
      </c>
      <c r="GUD13">
        <f t="shared" si="6154"/>
        <v>0</v>
      </c>
      <c r="GUE13">
        <f t="shared" si="6154"/>
        <v>0</v>
      </c>
      <c r="GUF13">
        <f t="shared" si="6154"/>
        <v>0</v>
      </c>
      <c r="GUG13">
        <f t="shared" si="6154"/>
        <v>0</v>
      </c>
      <c r="GUH13">
        <f t="shared" si="6154"/>
        <v>0</v>
      </c>
      <c r="GUI13">
        <f t="shared" si="6154"/>
        <v>0</v>
      </c>
      <c r="GUJ13">
        <f t="shared" si="6154"/>
        <v>0</v>
      </c>
      <c r="GUK13">
        <f t="shared" si="6154"/>
        <v>0</v>
      </c>
      <c r="GUL13">
        <f t="shared" si="6154"/>
        <v>0</v>
      </c>
      <c r="GUM13">
        <f t="shared" si="6154"/>
        <v>0</v>
      </c>
      <c r="GUN13">
        <f t="shared" si="6154"/>
        <v>0</v>
      </c>
      <c r="GUO13">
        <f t="shared" ref="GUO13:GWZ13" si="6155">ABS(SUMIFS(GUO31:GUO801,$D$31:$D$801,$AR$13,$G$31:$G$801,""))</f>
        <v>0</v>
      </c>
      <c r="GUP13">
        <f t="shared" si="6155"/>
        <v>0</v>
      </c>
      <c r="GUQ13">
        <f t="shared" si="6155"/>
        <v>0</v>
      </c>
      <c r="GUR13">
        <f t="shared" si="6155"/>
        <v>0</v>
      </c>
      <c r="GUS13">
        <f t="shared" si="6155"/>
        <v>0</v>
      </c>
      <c r="GUT13">
        <f t="shared" si="6155"/>
        <v>0</v>
      </c>
      <c r="GUU13">
        <f t="shared" si="6155"/>
        <v>0</v>
      </c>
      <c r="GUV13">
        <f t="shared" si="6155"/>
        <v>0</v>
      </c>
      <c r="GUW13">
        <f t="shared" si="6155"/>
        <v>0</v>
      </c>
      <c r="GUX13">
        <f t="shared" si="6155"/>
        <v>0</v>
      </c>
      <c r="GUY13">
        <f t="shared" si="6155"/>
        <v>0</v>
      </c>
      <c r="GUZ13">
        <f t="shared" si="6155"/>
        <v>0</v>
      </c>
      <c r="GVA13">
        <f t="shared" si="6155"/>
        <v>0</v>
      </c>
      <c r="GVB13">
        <f t="shared" si="6155"/>
        <v>0</v>
      </c>
      <c r="GVC13">
        <f t="shared" si="6155"/>
        <v>0</v>
      </c>
      <c r="GVD13">
        <f t="shared" si="6155"/>
        <v>0</v>
      </c>
      <c r="GVE13">
        <f t="shared" si="6155"/>
        <v>0</v>
      </c>
      <c r="GVF13">
        <f t="shared" si="6155"/>
        <v>0</v>
      </c>
      <c r="GVG13">
        <f t="shared" si="6155"/>
        <v>0</v>
      </c>
      <c r="GVH13">
        <f t="shared" si="6155"/>
        <v>0</v>
      </c>
      <c r="GVI13">
        <f t="shared" si="6155"/>
        <v>0</v>
      </c>
      <c r="GVJ13">
        <f t="shared" si="6155"/>
        <v>0</v>
      </c>
      <c r="GVK13">
        <f t="shared" si="6155"/>
        <v>0</v>
      </c>
      <c r="GVL13">
        <f t="shared" si="6155"/>
        <v>0</v>
      </c>
      <c r="GVM13">
        <f t="shared" si="6155"/>
        <v>0</v>
      </c>
      <c r="GVN13">
        <f t="shared" si="6155"/>
        <v>0</v>
      </c>
      <c r="GVO13">
        <f t="shared" si="6155"/>
        <v>0</v>
      </c>
      <c r="GVP13">
        <f t="shared" si="6155"/>
        <v>0</v>
      </c>
      <c r="GVQ13">
        <f t="shared" si="6155"/>
        <v>0</v>
      </c>
      <c r="GVR13">
        <f t="shared" si="6155"/>
        <v>0</v>
      </c>
      <c r="GVS13">
        <f t="shared" si="6155"/>
        <v>0</v>
      </c>
      <c r="GVT13">
        <f t="shared" si="6155"/>
        <v>0</v>
      </c>
      <c r="GVU13">
        <f t="shared" si="6155"/>
        <v>0</v>
      </c>
      <c r="GVV13">
        <f t="shared" si="6155"/>
        <v>0</v>
      </c>
      <c r="GVW13">
        <f t="shared" si="6155"/>
        <v>0</v>
      </c>
      <c r="GVX13">
        <f t="shared" si="6155"/>
        <v>0</v>
      </c>
      <c r="GVY13">
        <f t="shared" si="6155"/>
        <v>0</v>
      </c>
      <c r="GVZ13">
        <f t="shared" si="6155"/>
        <v>0</v>
      </c>
      <c r="GWA13">
        <f t="shared" si="6155"/>
        <v>0</v>
      </c>
      <c r="GWB13">
        <f t="shared" si="6155"/>
        <v>0</v>
      </c>
      <c r="GWC13">
        <f t="shared" si="6155"/>
        <v>0</v>
      </c>
      <c r="GWD13">
        <f t="shared" si="6155"/>
        <v>0</v>
      </c>
      <c r="GWE13">
        <f t="shared" si="6155"/>
        <v>0</v>
      </c>
      <c r="GWF13">
        <f t="shared" si="6155"/>
        <v>0</v>
      </c>
      <c r="GWG13">
        <f t="shared" si="6155"/>
        <v>0</v>
      </c>
      <c r="GWH13">
        <f t="shared" si="6155"/>
        <v>0</v>
      </c>
      <c r="GWI13">
        <f t="shared" si="6155"/>
        <v>0</v>
      </c>
      <c r="GWJ13">
        <f t="shared" si="6155"/>
        <v>0</v>
      </c>
      <c r="GWK13">
        <f t="shared" si="6155"/>
        <v>0</v>
      </c>
      <c r="GWL13">
        <f t="shared" si="6155"/>
        <v>0</v>
      </c>
      <c r="GWM13">
        <f t="shared" si="6155"/>
        <v>0</v>
      </c>
      <c r="GWN13">
        <f t="shared" si="6155"/>
        <v>0</v>
      </c>
      <c r="GWO13">
        <f t="shared" si="6155"/>
        <v>0</v>
      </c>
      <c r="GWP13">
        <f t="shared" si="6155"/>
        <v>0</v>
      </c>
      <c r="GWQ13">
        <f t="shared" si="6155"/>
        <v>0</v>
      </c>
      <c r="GWR13">
        <f t="shared" si="6155"/>
        <v>0</v>
      </c>
      <c r="GWS13">
        <f t="shared" si="6155"/>
        <v>0</v>
      </c>
      <c r="GWT13">
        <f t="shared" si="6155"/>
        <v>0</v>
      </c>
      <c r="GWU13">
        <f t="shared" si="6155"/>
        <v>0</v>
      </c>
      <c r="GWV13">
        <f t="shared" si="6155"/>
        <v>0</v>
      </c>
      <c r="GWW13">
        <f t="shared" si="6155"/>
        <v>0</v>
      </c>
      <c r="GWX13">
        <f t="shared" si="6155"/>
        <v>0</v>
      </c>
      <c r="GWY13">
        <f t="shared" si="6155"/>
        <v>0</v>
      </c>
      <c r="GWZ13">
        <f t="shared" si="6155"/>
        <v>0</v>
      </c>
      <c r="GXA13">
        <f t="shared" ref="GXA13:GZL13" si="6156">ABS(SUMIFS(GXA31:GXA801,$D$31:$D$801,$AR$13,$G$31:$G$801,""))</f>
        <v>0</v>
      </c>
      <c r="GXB13">
        <f t="shared" si="6156"/>
        <v>0</v>
      </c>
      <c r="GXC13">
        <f t="shared" si="6156"/>
        <v>0</v>
      </c>
      <c r="GXD13">
        <f t="shared" si="6156"/>
        <v>0</v>
      </c>
      <c r="GXE13">
        <f t="shared" si="6156"/>
        <v>0</v>
      </c>
      <c r="GXF13">
        <f t="shared" si="6156"/>
        <v>0</v>
      </c>
      <c r="GXG13">
        <f t="shared" si="6156"/>
        <v>0</v>
      </c>
      <c r="GXH13">
        <f t="shared" si="6156"/>
        <v>0</v>
      </c>
      <c r="GXI13">
        <f t="shared" si="6156"/>
        <v>0</v>
      </c>
      <c r="GXJ13">
        <f t="shared" si="6156"/>
        <v>0</v>
      </c>
      <c r="GXK13">
        <f t="shared" si="6156"/>
        <v>0</v>
      </c>
      <c r="GXL13">
        <f t="shared" si="6156"/>
        <v>0</v>
      </c>
      <c r="GXM13">
        <f t="shared" si="6156"/>
        <v>0</v>
      </c>
      <c r="GXN13">
        <f t="shared" si="6156"/>
        <v>0</v>
      </c>
      <c r="GXO13">
        <f t="shared" si="6156"/>
        <v>0</v>
      </c>
      <c r="GXP13">
        <f t="shared" si="6156"/>
        <v>0</v>
      </c>
      <c r="GXQ13">
        <f t="shared" si="6156"/>
        <v>0</v>
      </c>
      <c r="GXR13">
        <f t="shared" si="6156"/>
        <v>0</v>
      </c>
      <c r="GXS13">
        <f t="shared" si="6156"/>
        <v>0</v>
      </c>
      <c r="GXT13">
        <f t="shared" si="6156"/>
        <v>0</v>
      </c>
      <c r="GXU13">
        <f t="shared" si="6156"/>
        <v>0</v>
      </c>
      <c r="GXV13">
        <f t="shared" si="6156"/>
        <v>0</v>
      </c>
      <c r="GXW13">
        <f t="shared" si="6156"/>
        <v>0</v>
      </c>
      <c r="GXX13">
        <f t="shared" si="6156"/>
        <v>0</v>
      </c>
      <c r="GXY13">
        <f t="shared" si="6156"/>
        <v>0</v>
      </c>
      <c r="GXZ13">
        <f t="shared" si="6156"/>
        <v>0</v>
      </c>
      <c r="GYA13">
        <f t="shared" si="6156"/>
        <v>0</v>
      </c>
      <c r="GYB13">
        <f t="shared" si="6156"/>
        <v>0</v>
      </c>
      <c r="GYC13">
        <f t="shared" si="6156"/>
        <v>0</v>
      </c>
      <c r="GYD13">
        <f t="shared" si="6156"/>
        <v>0</v>
      </c>
      <c r="GYE13">
        <f t="shared" si="6156"/>
        <v>0</v>
      </c>
      <c r="GYF13">
        <f t="shared" si="6156"/>
        <v>0</v>
      </c>
      <c r="GYG13">
        <f t="shared" si="6156"/>
        <v>0</v>
      </c>
      <c r="GYH13">
        <f t="shared" si="6156"/>
        <v>0</v>
      </c>
      <c r="GYI13">
        <f t="shared" si="6156"/>
        <v>0</v>
      </c>
      <c r="GYJ13">
        <f t="shared" si="6156"/>
        <v>0</v>
      </c>
      <c r="GYK13">
        <f t="shared" si="6156"/>
        <v>0</v>
      </c>
      <c r="GYL13">
        <f t="shared" si="6156"/>
        <v>0</v>
      </c>
      <c r="GYM13">
        <f t="shared" si="6156"/>
        <v>0</v>
      </c>
      <c r="GYN13">
        <f t="shared" si="6156"/>
        <v>0</v>
      </c>
      <c r="GYO13">
        <f t="shared" si="6156"/>
        <v>0</v>
      </c>
      <c r="GYP13">
        <f t="shared" si="6156"/>
        <v>0</v>
      </c>
      <c r="GYQ13">
        <f t="shared" si="6156"/>
        <v>0</v>
      </c>
      <c r="GYR13">
        <f t="shared" si="6156"/>
        <v>0</v>
      </c>
      <c r="GYS13">
        <f t="shared" si="6156"/>
        <v>0</v>
      </c>
      <c r="GYT13">
        <f t="shared" si="6156"/>
        <v>0</v>
      </c>
      <c r="GYU13">
        <f t="shared" si="6156"/>
        <v>0</v>
      </c>
      <c r="GYV13">
        <f t="shared" si="6156"/>
        <v>0</v>
      </c>
      <c r="GYW13">
        <f t="shared" si="6156"/>
        <v>0</v>
      </c>
      <c r="GYX13">
        <f t="shared" si="6156"/>
        <v>0</v>
      </c>
      <c r="GYY13">
        <f t="shared" si="6156"/>
        <v>0</v>
      </c>
      <c r="GYZ13">
        <f t="shared" si="6156"/>
        <v>0</v>
      </c>
      <c r="GZA13">
        <f t="shared" si="6156"/>
        <v>0</v>
      </c>
      <c r="GZB13">
        <f t="shared" si="6156"/>
        <v>0</v>
      </c>
      <c r="GZC13">
        <f t="shared" si="6156"/>
        <v>0</v>
      </c>
      <c r="GZD13">
        <f t="shared" si="6156"/>
        <v>0</v>
      </c>
      <c r="GZE13">
        <f t="shared" si="6156"/>
        <v>0</v>
      </c>
      <c r="GZF13">
        <f t="shared" si="6156"/>
        <v>0</v>
      </c>
      <c r="GZG13">
        <f t="shared" si="6156"/>
        <v>0</v>
      </c>
      <c r="GZH13">
        <f t="shared" si="6156"/>
        <v>0</v>
      </c>
      <c r="GZI13">
        <f t="shared" si="6156"/>
        <v>0</v>
      </c>
      <c r="GZJ13">
        <f t="shared" si="6156"/>
        <v>0</v>
      </c>
      <c r="GZK13">
        <f t="shared" si="6156"/>
        <v>0</v>
      </c>
      <c r="GZL13">
        <f t="shared" si="6156"/>
        <v>0</v>
      </c>
      <c r="GZM13">
        <f t="shared" ref="GZM13:HBX13" si="6157">ABS(SUMIFS(GZM31:GZM801,$D$31:$D$801,$AR$13,$G$31:$G$801,""))</f>
        <v>0</v>
      </c>
      <c r="GZN13">
        <f t="shared" si="6157"/>
        <v>0</v>
      </c>
      <c r="GZO13">
        <f t="shared" si="6157"/>
        <v>0</v>
      </c>
      <c r="GZP13">
        <f t="shared" si="6157"/>
        <v>0</v>
      </c>
      <c r="GZQ13">
        <f t="shared" si="6157"/>
        <v>0</v>
      </c>
      <c r="GZR13">
        <f t="shared" si="6157"/>
        <v>0</v>
      </c>
      <c r="GZS13">
        <f t="shared" si="6157"/>
        <v>0</v>
      </c>
      <c r="GZT13">
        <f t="shared" si="6157"/>
        <v>0</v>
      </c>
      <c r="GZU13">
        <f t="shared" si="6157"/>
        <v>0</v>
      </c>
      <c r="GZV13">
        <f t="shared" si="6157"/>
        <v>0</v>
      </c>
      <c r="GZW13">
        <f t="shared" si="6157"/>
        <v>0</v>
      </c>
      <c r="GZX13">
        <f t="shared" si="6157"/>
        <v>0</v>
      </c>
      <c r="GZY13">
        <f t="shared" si="6157"/>
        <v>0</v>
      </c>
      <c r="GZZ13">
        <f t="shared" si="6157"/>
        <v>0</v>
      </c>
      <c r="HAA13">
        <f t="shared" si="6157"/>
        <v>0</v>
      </c>
      <c r="HAB13">
        <f t="shared" si="6157"/>
        <v>0</v>
      </c>
      <c r="HAC13">
        <f t="shared" si="6157"/>
        <v>0</v>
      </c>
      <c r="HAD13">
        <f t="shared" si="6157"/>
        <v>0</v>
      </c>
      <c r="HAE13">
        <f t="shared" si="6157"/>
        <v>0</v>
      </c>
      <c r="HAF13">
        <f t="shared" si="6157"/>
        <v>0</v>
      </c>
      <c r="HAG13">
        <f t="shared" si="6157"/>
        <v>0</v>
      </c>
      <c r="HAH13">
        <f t="shared" si="6157"/>
        <v>0</v>
      </c>
      <c r="HAI13">
        <f t="shared" si="6157"/>
        <v>0</v>
      </c>
      <c r="HAJ13">
        <f t="shared" si="6157"/>
        <v>0</v>
      </c>
      <c r="HAK13">
        <f t="shared" si="6157"/>
        <v>0</v>
      </c>
      <c r="HAL13">
        <f t="shared" si="6157"/>
        <v>0</v>
      </c>
      <c r="HAM13">
        <f t="shared" si="6157"/>
        <v>0</v>
      </c>
      <c r="HAN13">
        <f t="shared" si="6157"/>
        <v>0</v>
      </c>
      <c r="HAO13">
        <f t="shared" si="6157"/>
        <v>0</v>
      </c>
      <c r="HAP13">
        <f t="shared" si="6157"/>
        <v>0</v>
      </c>
      <c r="HAQ13">
        <f t="shared" si="6157"/>
        <v>0</v>
      </c>
      <c r="HAR13">
        <f t="shared" si="6157"/>
        <v>0</v>
      </c>
      <c r="HAS13">
        <f t="shared" si="6157"/>
        <v>0</v>
      </c>
      <c r="HAT13">
        <f t="shared" si="6157"/>
        <v>0</v>
      </c>
      <c r="HAU13">
        <f t="shared" si="6157"/>
        <v>0</v>
      </c>
      <c r="HAV13">
        <f t="shared" si="6157"/>
        <v>0</v>
      </c>
      <c r="HAW13">
        <f t="shared" si="6157"/>
        <v>0</v>
      </c>
      <c r="HAX13">
        <f t="shared" si="6157"/>
        <v>0</v>
      </c>
      <c r="HAY13">
        <f t="shared" si="6157"/>
        <v>0</v>
      </c>
      <c r="HAZ13">
        <f t="shared" si="6157"/>
        <v>0</v>
      </c>
      <c r="HBA13">
        <f t="shared" si="6157"/>
        <v>0</v>
      </c>
      <c r="HBB13">
        <f t="shared" si="6157"/>
        <v>0</v>
      </c>
      <c r="HBC13">
        <f t="shared" si="6157"/>
        <v>0</v>
      </c>
      <c r="HBD13">
        <f t="shared" si="6157"/>
        <v>0</v>
      </c>
      <c r="HBE13">
        <f t="shared" si="6157"/>
        <v>0</v>
      </c>
      <c r="HBF13">
        <f t="shared" si="6157"/>
        <v>0</v>
      </c>
      <c r="HBG13">
        <f t="shared" si="6157"/>
        <v>0</v>
      </c>
      <c r="HBH13">
        <f t="shared" si="6157"/>
        <v>0</v>
      </c>
      <c r="HBI13">
        <f t="shared" si="6157"/>
        <v>0</v>
      </c>
      <c r="HBJ13">
        <f t="shared" si="6157"/>
        <v>0</v>
      </c>
      <c r="HBK13">
        <f t="shared" si="6157"/>
        <v>0</v>
      </c>
      <c r="HBL13">
        <f t="shared" si="6157"/>
        <v>0</v>
      </c>
      <c r="HBM13">
        <f t="shared" si="6157"/>
        <v>0</v>
      </c>
      <c r="HBN13">
        <f t="shared" si="6157"/>
        <v>0</v>
      </c>
      <c r="HBO13">
        <f t="shared" si="6157"/>
        <v>0</v>
      </c>
      <c r="HBP13">
        <f t="shared" si="6157"/>
        <v>0</v>
      </c>
      <c r="HBQ13">
        <f t="shared" si="6157"/>
        <v>0</v>
      </c>
      <c r="HBR13">
        <f t="shared" si="6157"/>
        <v>0</v>
      </c>
      <c r="HBS13">
        <f t="shared" si="6157"/>
        <v>0</v>
      </c>
      <c r="HBT13">
        <f t="shared" si="6157"/>
        <v>0</v>
      </c>
      <c r="HBU13">
        <f t="shared" si="6157"/>
        <v>0</v>
      </c>
      <c r="HBV13">
        <f t="shared" si="6157"/>
        <v>0</v>
      </c>
      <c r="HBW13">
        <f t="shared" si="6157"/>
        <v>0</v>
      </c>
      <c r="HBX13">
        <f t="shared" si="6157"/>
        <v>0</v>
      </c>
      <c r="HBY13">
        <f t="shared" ref="HBY13:HEJ13" si="6158">ABS(SUMIFS(HBY31:HBY801,$D$31:$D$801,$AR$13,$G$31:$G$801,""))</f>
        <v>0</v>
      </c>
      <c r="HBZ13">
        <f t="shared" si="6158"/>
        <v>0</v>
      </c>
      <c r="HCA13">
        <f t="shared" si="6158"/>
        <v>0</v>
      </c>
      <c r="HCB13">
        <f t="shared" si="6158"/>
        <v>0</v>
      </c>
      <c r="HCC13">
        <f t="shared" si="6158"/>
        <v>0</v>
      </c>
      <c r="HCD13">
        <f t="shared" si="6158"/>
        <v>0</v>
      </c>
      <c r="HCE13">
        <f t="shared" si="6158"/>
        <v>0</v>
      </c>
      <c r="HCF13">
        <f t="shared" si="6158"/>
        <v>0</v>
      </c>
      <c r="HCG13">
        <f t="shared" si="6158"/>
        <v>0</v>
      </c>
      <c r="HCH13">
        <f t="shared" si="6158"/>
        <v>0</v>
      </c>
      <c r="HCI13">
        <f t="shared" si="6158"/>
        <v>0</v>
      </c>
      <c r="HCJ13">
        <f t="shared" si="6158"/>
        <v>0</v>
      </c>
      <c r="HCK13">
        <f t="shared" si="6158"/>
        <v>0</v>
      </c>
      <c r="HCL13">
        <f t="shared" si="6158"/>
        <v>0</v>
      </c>
      <c r="HCM13">
        <f t="shared" si="6158"/>
        <v>0</v>
      </c>
      <c r="HCN13">
        <f t="shared" si="6158"/>
        <v>0</v>
      </c>
      <c r="HCO13">
        <f t="shared" si="6158"/>
        <v>0</v>
      </c>
      <c r="HCP13">
        <f t="shared" si="6158"/>
        <v>0</v>
      </c>
      <c r="HCQ13">
        <f t="shared" si="6158"/>
        <v>0</v>
      </c>
      <c r="HCR13">
        <f t="shared" si="6158"/>
        <v>0</v>
      </c>
      <c r="HCS13">
        <f t="shared" si="6158"/>
        <v>0</v>
      </c>
      <c r="HCT13">
        <f t="shared" si="6158"/>
        <v>0</v>
      </c>
      <c r="HCU13">
        <f t="shared" si="6158"/>
        <v>0</v>
      </c>
      <c r="HCV13">
        <f t="shared" si="6158"/>
        <v>0</v>
      </c>
      <c r="HCW13">
        <f t="shared" si="6158"/>
        <v>0</v>
      </c>
      <c r="HCX13">
        <f t="shared" si="6158"/>
        <v>0</v>
      </c>
      <c r="HCY13">
        <f t="shared" si="6158"/>
        <v>0</v>
      </c>
      <c r="HCZ13">
        <f t="shared" si="6158"/>
        <v>0</v>
      </c>
      <c r="HDA13">
        <f t="shared" si="6158"/>
        <v>0</v>
      </c>
      <c r="HDB13">
        <f t="shared" si="6158"/>
        <v>0</v>
      </c>
      <c r="HDC13">
        <f t="shared" si="6158"/>
        <v>0</v>
      </c>
      <c r="HDD13">
        <f t="shared" si="6158"/>
        <v>0</v>
      </c>
      <c r="HDE13">
        <f t="shared" si="6158"/>
        <v>0</v>
      </c>
      <c r="HDF13">
        <f t="shared" si="6158"/>
        <v>0</v>
      </c>
      <c r="HDG13">
        <f t="shared" si="6158"/>
        <v>0</v>
      </c>
      <c r="HDH13">
        <f t="shared" si="6158"/>
        <v>0</v>
      </c>
      <c r="HDI13">
        <f t="shared" si="6158"/>
        <v>0</v>
      </c>
      <c r="HDJ13">
        <f t="shared" si="6158"/>
        <v>0</v>
      </c>
      <c r="HDK13">
        <f t="shared" si="6158"/>
        <v>0</v>
      </c>
      <c r="HDL13">
        <f t="shared" si="6158"/>
        <v>0</v>
      </c>
      <c r="HDM13">
        <f t="shared" si="6158"/>
        <v>0</v>
      </c>
      <c r="HDN13">
        <f t="shared" si="6158"/>
        <v>0</v>
      </c>
      <c r="HDO13">
        <f t="shared" si="6158"/>
        <v>0</v>
      </c>
      <c r="HDP13">
        <f t="shared" si="6158"/>
        <v>0</v>
      </c>
      <c r="HDQ13">
        <f t="shared" si="6158"/>
        <v>0</v>
      </c>
      <c r="HDR13">
        <f t="shared" si="6158"/>
        <v>0</v>
      </c>
      <c r="HDS13">
        <f t="shared" si="6158"/>
        <v>0</v>
      </c>
      <c r="HDT13">
        <f t="shared" si="6158"/>
        <v>0</v>
      </c>
      <c r="HDU13">
        <f t="shared" si="6158"/>
        <v>0</v>
      </c>
      <c r="HDV13">
        <f t="shared" si="6158"/>
        <v>0</v>
      </c>
      <c r="HDW13">
        <f t="shared" si="6158"/>
        <v>0</v>
      </c>
      <c r="HDX13">
        <f t="shared" si="6158"/>
        <v>0</v>
      </c>
      <c r="HDY13">
        <f t="shared" si="6158"/>
        <v>0</v>
      </c>
      <c r="HDZ13">
        <f t="shared" si="6158"/>
        <v>0</v>
      </c>
      <c r="HEA13">
        <f t="shared" si="6158"/>
        <v>0</v>
      </c>
      <c r="HEB13">
        <f t="shared" si="6158"/>
        <v>0</v>
      </c>
      <c r="HEC13">
        <f t="shared" si="6158"/>
        <v>0</v>
      </c>
      <c r="HED13">
        <f t="shared" si="6158"/>
        <v>0</v>
      </c>
      <c r="HEE13">
        <f t="shared" si="6158"/>
        <v>0</v>
      </c>
      <c r="HEF13">
        <f t="shared" si="6158"/>
        <v>0</v>
      </c>
      <c r="HEG13">
        <f t="shared" si="6158"/>
        <v>0</v>
      </c>
      <c r="HEH13">
        <f t="shared" si="6158"/>
        <v>0</v>
      </c>
      <c r="HEI13">
        <f t="shared" si="6158"/>
        <v>0</v>
      </c>
      <c r="HEJ13">
        <f t="shared" si="6158"/>
        <v>0</v>
      </c>
      <c r="HEK13">
        <f t="shared" ref="HEK13:HGV13" si="6159">ABS(SUMIFS(HEK31:HEK801,$D$31:$D$801,$AR$13,$G$31:$G$801,""))</f>
        <v>0</v>
      </c>
      <c r="HEL13">
        <f t="shared" si="6159"/>
        <v>0</v>
      </c>
      <c r="HEM13">
        <f t="shared" si="6159"/>
        <v>0</v>
      </c>
      <c r="HEN13">
        <f t="shared" si="6159"/>
        <v>0</v>
      </c>
      <c r="HEO13">
        <f t="shared" si="6159"/>
        <v>0</v>
      </c>
      <c r="HEP13">
        <f t="shared" si="6159"/>
        <v>0</v>
      </c>
      <c r="HEQ13">
        <f t="shared" si="6159"/>
        <v>0</v>
      </c>
      <c r="HER13">
        <f t="shared" si="6159"/>
        <v>0</v>
      </c>
      <c r="HES13">
        <f t="shared" si="6159"/>
        <v>0</v>
      </c>
      <c r="HET13">
        <f t="shared" si="6159"/>
        <v>0</v>
      </c>
      <c r="HEU13">
        <f t="shared" si="6159"/>
        <v>0</v>
      </c>
      <c r="HEV13">
        <f t="shared" si="6159"/>
        <v>0</v>
      </c>
      <c r="HEW13">
        <f t="shared" si="6159"/>
        <v>0</v>
      </c>
      <c r="HEX13">
        <f t="shared" si="6159"/>
        <v>0</v>
      </c>
      <c r="HEY13">
        <f t="shared" si="6159"/>
        <v>0</v>
      </c>
      <c r="HEZ13">
        <f t="shared" si="6159"/>
        <v>0</v>
      </c>
      <c r="HFA13">
        <f t="shared" si="6159"/>
        <v>0</v>
      </c>
      <c r="HFB13">
        <f t="shared" si="6159"/>
        <v>0</v>
      </c>
      <c r="HFC13">
        <f t="shared" si="6159"/>
        <v>0</v>
      </c>
      <c r="HFD13">
        <f t="shared" si="6159"/>
        <v>0</v>
      </c>
      <c r="HFE13">
        <f t="shared" si="6159"/>
        <v>0</v>
      </c>
      <c r="HFF13">
        <f t="shared" si="6159"/>
        <v>0</v>
      </c>
      <c r="HFG13">
        <f t="shared" si="6159"/>
        <v>0</v>
      </c>
      <c r="HFH13">
        <f t="shared" si="6159"/>
        <v>0</v>
      </c>
      <c r="HFI13">
        <f t="shared" si="6159"/>
        <v>0</v>
      </c>
      <c r="HFJ13">
        <f t="shared" si="6159"/>
        <v>0</v>
      </c>
      <c r="HFK13">
        <f t="shared" si="6159"/>
        <v>0</v>
      </c>
      <c r="HFL13">
        <f t="shared" si="6159"/>
        <v>0</v>
      </c>
      <c r="HFM13">
        <f t="shared" si="6159"/>
        <v>0</v>
      </c>
      <c r="HFN13">
        <f t="shared" si="6159"/>
        <v>0</v>
      </c>
      <c r="HFO13">
        <f t="shared" si="6159"/>
        <v>0</v>
      </c>
      <c r="HFP13">
        <f t="shared" si="6159"/>
        <v>0</v>
      </c>
      <c r="HFQ13">
        <f t="shared" si="6159"/>
        <v>0</v>
      </c>
      <c r="HFR13">
        <f t="shared" si="6159"/>
        <v>0</v>
      </c>
      <c r="HFS13">
        <f t="shared" si="6159"/>
        <v>0</v>
      </c>
      <c r="HFT13">
        <f t="shared" si="6159"/>
        <v>0</v>
      </c>
      <c r="HFU13">
        <f t="shared" si="6159"/>
        <v>0</v>
      </c>
      <c r="HFV13">
        <f t="shared" si="6159"/>
        <v>0</v>
      </c>
      <c r="HFW13">
        <f t="shared" si="6159"/>
        <v>0</v>
      </c>
      <c r="HFX13">
        <f t="shared" si="6159"/>
        <v>0</v>
      </c>
      <c r="HFY13">
        <f t="shared" si="6159"/>
        <v>0</v>
      </c>
      <c r="HFZ13">
        <f t="shared" si="6159"/>
        <v>0</v>
      </c>
      <c r="HGA13">
        <f t="shared" si="6159"/>
        <v>0</v>
      </c>
      <c r="HGB13">
        <f t="shared" si="6159"/>
        <v>0</v>
      </c>
      <c r="HGC13">
        <f t="shared" si="6159"/>
        <v>0</v>
      </c>
      <c r="HGD13">
        <f t="shared" si="6159"/>
        <v>0</v>
      </c>
      <c r="HGE13">
        <f t="shared" si="6159"/>
        <v>0</v>
      </c>
      <c r="HGF13">
        <f t="shared" si="6159"/>
        <v>0</v>
      </c>
      <c r="HGG13">
        <f t="shared" si="6159"/>
        <v>0</v>
      </c>
      <c r="HGH13">
        <f t="shared" si="6159"/>
        <v>0</v>
      </c>
      <c r="HGI13">
        <f t="shared" si="6159"/>
        <v>0</v>
      </c>
      <c r="HGJ13">
        <f t="shared" si="6159"/>
        <v>0</v>
      </c>
      <c r="HGK13">
        <f t="shared" si="6159"/>
        <v>0</v>
      </c>
      <c r="HGL13">
        <f t="shared" si="6159"/>
        <v>0</v>
      </c>
      <c r="HGM13">
        <f t="shared" si="6159"/>
        <v>0</v>
      </c>
      <c r="HGN13">
        <f t="shared" si="6159"/>
        <v>0</v>
      </c>
      <c r="HGO13">
        <f t="shared" si="6159"/>
        <v>0</v>
      </c>
      <c r="HGP13">
        <f t="shared" si="6159"/>
        <v>0</v>
      </c>
      <c r="HGQ13">
        <f t="shared" si="6159"/>
        <v>0</v>
      </c>
      <c r="HGR13">
        <f t="shared" si="6159"/>
        <v>0</v>
      </c>
      <c r="HGS13">
        <f t="shared" si="6159"/>
        <v>0</v>
      </c>
      <c r="HGT13">
        <f t="shared" si="6159"/>
        <v>0</v>
      </c>
      <c r="HGU13">
        <f t="shared" si="6159"/>
        <v>0</v>
      </c>
      <c r="HGV13">
        <f t="shared" si="6159"/>
        <v>0</v>
      </c>
      <c r="HGW13">
        <f t="shared" ref="HGW13:HJH13" si="6160">ABS(SUMIFS(HGW31:HGW801,$D$31:$D$801,$AR$13,$G$31:$G$801,""))</f>
        <v>0</v>
      </c>
      <c r="HGX13">
        <f t="shared" si="6160"/>
        <v>0</v>
      </c>
      <c r="HGY13">
        <f t="shared" si="6160"/>
        <v>0</v>
      </c>
      <c r="HGZ13">
        <f t="shared" si="6160"/>
        <v>0</v>
      </c>
      <c r="HHA13">
        <f t="shared" si="6160"/>
        <v>0</v>
      </c>
      <c r="HHB13">
        <f t="shared" si="6160"/>
        <v>0</v>
      </c>
      <c r="HHC13">
        <f t="shared" si="6160"/>
        <v>0</v>
      </c>
      <c r="HHD13">
        <f t="shared" si="6160"/>
        <v>0</v>
      </c>
      <c r="HHE13">
        <f t="shared" si="6160"/>
        <v>0</v>
      </c>
      <c r="HHF13">
        <f t="shared" si="6160"/>
        <v>0</v>
      </c>
      <c r="HHG13">
        <f t="shared" si="6160"/>
        <v>0</v>
      </c>
      <c r="HHH13">
        <f t="shared" si="6160"/>
        <v>0</v>
      </c>
      <c r="HHI13">
        <f t="shared" si="6160"/>
        <v>0</v>
      </c>
      <c r="HHJ13">
        <f t="shared" si="6160"/>
        <v>0</v>
      </c>
      <c r="HHK13">
        <f t="shared" si="6160"/>
        <v>0</v>
      </c>
      <c r="HHL13">
        <f t="shared" si="6160"/>
        <v>0</v>
      </c>
      <c r="HHM13">
        <f t="shared" si="6160"/>
        <v>0</v>
      </c>
      <c r="HHN13">
        <f t="shared" si="6160"/>
        <v>0</v>
      </c>
      <c r="HHO13">
        <f t="shared" si="6160"/>
        <v>0</v>
      </c>
      <c r="HHP13">
        <f t="shared" si="6160"/>
        <v>0</v>
      </c>
      <c r="HHQ13">
        <f t="shared" si="6160"/>
        <v>0</v>
      </c>
      <c r="HHR13">
        <f t="shared" si="6160"/>
        <v>0</v>
      </c>
      <c r="HHS13">
        <f t="shared" si="6160"/>
        <v>0</v>
      </c>
      <c r="HHT13">
        <f t="shared" si="6160"/>
        <v>0</v>
      </c>
      <c r="HHU13">
        <f t="shared" si="6160"/>
        <v>0</v>
      </c>
      <c r="HHV13">
        <f t="shared" si="6160"/>
        <v>0</v>
      </c>
      <c r="HHW13">
        <f t="shared" si="6160"/>
        <v>0</v>
      </c>
      <c r="HHX13">
        <f t="shared" si="6160"/>
        <v>0</v>
      </c>
      <c r="HHY13">
        <f t="shared" si="6160"/>
        <v>0</v>
      </c>
      <c r="HHZ13">
        <f t="shared" si="6160"/>
        <v>0</v>
      </c>
      <c r="HIA13">
        <f t="shared" si="6160"/>
        <v>0</v>
      </c>
      <c r="HIB13">
        <f t="shared" si="6160"/>
        <v>0</v>
      </c>
      <c r="HIC13">
        <f t="shared" si="6160"/>
        <v>0</v>
      </c>
      <c r="HID13">
        <f t="shared" si="6160"/>
        <v>0</v>
      </c>
      <c r="HIE13">
        <f t="shared" si="6160"/>
        <v>0</v>
      </c>
      <c r="HIF13">
        <f t="shared" si="6160"/>
        <v>0</v>
      </c>
      <c r="HIG13">
        <f t="shared" si="6160"/>
        <v>0</v>
      </c>
      <c r="HIH13">
        <f t="shared" si="6160"/>
        <v>0</v>
      </c>
      <c r="HII13">
        <f t="shared" si="6160"/>
        <v>0</v>
      </c>
      <c r="HIJ13">
        <f t="shared" si="6160"/>
        <v>0</v>
      </c>
      <c r="HIK13">
        <f t="shared" si="6160"/>
        <v>0</v>
      </c>
      <c r="HIL13">
        <f t="shared" si="6160"/>
        <v>0</v>
      </c>
      <c r="HIM13">
        <f t="shared" si="6160"/>
        <v>0</v>
      </c>
      <c r="HIN13">
        <f t="shared" si="6160"/>
        <v>0</v>
      </c>
      <c r="HIO13">
        <f t="shared" si="6160"/>
        <v>0</v>
      </c>
      <c r="HIP13">
        <f t="shared" si="6160"/>
        <v>0</v>
      </c>
      <c r="HIQ13">
        <f t="shared" si="6160"/>
        <v>0</v>
      </c>
      <c r="HIR13">
        <f t="shared" si="6160"/>
        <v>0</v>
      </c>
      <c r="HIS13">
        <f t="shared" si="6160"/>
        <v>0</v>
      </c>
      <c r="HIT13">
        <f t="shared" si="6160"/>
        <v>0</v>
      </c>
      <c r="HIU13">
        <f t="shared" si="6160"/>
        <v>0</v>
      </c>
      <c r="HIV13">
        <f t="shared" si="6160"/>
        <v>0</v>
      </c>
      <c r="HIW13">
        <f t="shared" si="6160"/>
        <v>0</v>
      </c>
      <c r="HIX13">
        <f t="shared" si="6160"/>
        <v>0</v>
      </c>
      <c r="HIY13">
        <f t="shared" si="6160"/>
        <v>0</v>
      </c>
      <c r="HIZ13">
        <f t="shared" si="6160"/>
        <v>0</v>
      </c>
      <c r="HJA13">
        <f t="shared" si="6160"/>
        <v>0</v>
      </c>
      <c r="HJB13">
        <f t="shared" si="6160"/>
        <v>0</v>
      </c>
      <c r="HJC13">
        <f t="shared" si="6160"/>
        <v>0</v>
      </c>
      <c r="HJD13">
        <f t="shared" si="6160"/>
        <v>0</v>
      </c>
      <c r="HJE13">
        <f t="shared" si="6160"/>
        <v>0</v>
      </c>
      <c r="HJF13">
        <f t="shared" si="6160"/>
        <v>0</v>
      </c>
      <c r="HJG13">
        <f t="shared" si="6160"/>
        <v>0</v>
      </c>
      <c r="HJH13">
        <f t="shared" si="6160"/>
        <v>0</v>
      </c>
      <c r="HJI13">
        <f t="shared" ref="HJI13:HLT13" si="6161">ABS(SUMIFS(HJI31:HJI801,$D$31:$D$801,$AR$13,$G$31:$G$801,""))</f>
        <v>0</v>
      </c>
      <c r="HJJ13">
        <f t="shared" si="6161"/>
        <v>0</v>
      </c>
      <c r="HJK13">
        <f t="shared" si="6161"/>
        <v>0</v>
      </c>
      <c r="HJL13">
        <f t="shared" si="6161"/>
        <v>0</v>
      </c>
      <c r="HJM13">
        <f t="shared" si="6161"/>
        <v>0</v>
      </c>
      <c r="HJN13">
        <f t="shared" si="6161"/>
        <v>0</v>
      </c>
      <c r="HJO13">
        <f t="shared" si="6161"/>
        <v>0</v>
      </c>
      <c r="HJP13">
        <f t="shared" si="6161"/>
        <v>0</v>
      </c>
      <c r="HJQ13">
        <f t="shared" si="6161"/>
        <v>0</v>
      </c>
      <c r="HJR13">
        <f t="shared" si="6161"/>
        <v>0</v>
      </c>
      <c r="HJS13">
        <f t="shared" si="6161"/>
        <v>0</v>
      </c>
      <c r="HJT13">
        <f t="shared" si="6161"/>
        <v>0</v>
      </c>
      <c r="HJU13">
        <f t="shared" si="6161"/>
        <v>0</v>
      </c>
      <c r="HJV13">
        <f t="shared" si="6161"/>
        <v>0</v>
      </c>
      <c r="HJW13">
        <f t="shared" si="6161"/>
        <v>0</v>
      </c>
      <c r="HJX13">
        <f t="shared" si="6161"/>
        <v>0</v>
      </c>
      <c r="HJY13">
        <f t="shared" si="6161"/>
        <v>0</v>
      </c>
      <c r="HJZ13">
        <f t="shared" si="6161"/>
        <v>0</v>
      </c>
      <c r="HKA13">
        <f t="shared" si="6161"/>
        <v>0</v>
      </c>
      <c r="HKB13">
        <f t="shared" si="6161"/>
        <v>0</v>
      </c>
      <c r="HKC13">
        <f t="shared" si="6161"/>
        <v>0</v>
      </c>
      <c r="HKD13">
        <f t="shared" si="6161"/>
        <v>0</v>
      </c>
      <c r="HKE13">
        <f t="shared" si="6161"/>
        <v>0</v>
      </c>
      <c r="HKF13">
        <f t="shared" si="6161"/>
        <v>0</v>
      </c>
      <c r="HKG13">
        <f t="shared" si="6161"/>
        <v>0</v>
      </c>
      <c r="HKH13">
        <f t="shared" si="6161"/>
        <v>0</v>
      </c>
      <c r="HKI13">
        <f t="shared" si="6161"/>
        <v>0</v>
      </c>
      <c r="HKJ13">
        <f t="shared" si="6161"/>
        <v>0</v>
      </c>
      <c r="HKK13">
        <f t="shared" si="6161"/>
        <v>0</v>
      </c>
      <c r="HKL13">
        <f t="shared" si="6161"/>
        <v>0</v>
      </c>
      <c r="HKM13">
        <f t="shared" si="6161"/>
        <v>0</v>
      </c>
      <c r="HKN13">
        <f t="shared" si="6161"/>
        <v>0</v>
      </c>
      <c r="HKO13">
        <f t="shared" si="6161"/>
        <v>0</v>
      </c>
      <c r="HKP13">
        <f t="shared" si="6161"/>
        <v>0</v>
      </c>
      <c r="HKQ13">
        <f t="shared" si="6161"/>
        <v>0</v>
      </c>
      <c r="HKR13">
        <f t="shared" si="6161"/>
        <v>0</v>
      </c>
      <c r="HKS13">
        <f t="shared" si="6161"/>
        <v>0</v>
      </c>
      <c r="HKT13">
        <f t="shared" si="6161"/>
        <v>0</v>
      </c>
      <c r="HKU13">
        <f t="shared" si="6161"/>
        <v>0</v>
      </c>
      <c r="HKV13">
        <f t="shared" si="6161"/>
        <v>0</v>
      </c>
      <c r="HKW13">
        <f t="shared" si="6161"/>
        <v>0</v>
      </c>
      <c r="HKX13">
        <f t="shared" si="6161"/>
        <v>0</v>
      </c>
      <c r="HKY13">
        <f t="shared" si="6161"/>
        <v>0</v>
      </c>
      <c r="HKZ13">
        <f t="shared" si="6161"/>
        <v>0</v>
      </c>
      <c r="HLA13">
        <f t="shared" si="6161"/>
        <v>0</v>
      </c>
      <c r="HLB13">
        <f t="shared" si="6161"/>
        <v>0</v>
      </c>
      <c r="HLC13">
        <f t="shared" si="6161"/>
        <v>0</v>
      </c>
      <c r="HLD13">
        <f t="shared" si="6161"/>
        <v>0</v>
      </c>
      <c r="HLE13">
        <f t="shared" si="6161"/>
        <v>0</v>
      </c>
      <c r="HLF13">
        <f t="shared" si="6161"/>
        <v>0</v>
      </c>
      <c r="HLG13">
        <f t="shared" si="6161"/>
        <v>0</v>
      </c>
      <c r="HLH13">
        <f t="shared" si="6161"/>
        <v>0</v>
      </c>
      <c r="HLI13">
        <f t="shared" si="6161"/>
        <v>0</v>
      </c>
      <c r="HLJ13">
        <f t="shared" si="6161"/>
        <v>0</v>
      </c>
      <c r="HLK13">
        <f t="shared" si="6161"/>
        <v>0</v>
      </c>
      <c r="HLL13">
        <f t="shared" si="6161"/>
        <v>0</v>
      </c>
      <c r="HLM13">
        <f t="shared" si="6161"/>
        <v>0</v>
      </c>
      <c r="HLN13">
        <f t="shared" si="6161"/>
        <v>0</v>
      </c>
      <c r="HLO13">
        <f t="shared" si="6161"/>
        <v>0</v>
      </c>
      <c r="HLP13">
        <f t="shared" si="6161"/>
        <v>0</v>
      </c>
      <c r="HLQ13">
        <f t="shared" si="6161"/>
        <v>0</v>
      </c>
      <c r="HLR13">
        <f t="shared" si="6161"/>
        <v>0</v>
      </c>
      <c r="HLS13">
        <f t="shared" si="6161"/>
        <v>0</v>
      </c>
      <c r="HLT13">
        <f t="shared" si="6161"/>
        <v>0</v>
      </c>
      <c r="HLU13">
        <f t="shared" ref="HLU13:HOF13" si="6162">ABS(SUMIFS(HLU31:HLU801,$D$31:$D$801,$AR$13,$G$31:$G$801,""))</f>
        <v>0</v>
      </c>
      <c r="HLV13">
        <f t="shared" si="6162"/>
        <v>0</v>
      </c>
      <c r="HLW13">
        <f t="shared" si="6162"/>
        <v>0</v>
      </c>
      <c r="HLX13">
        <f t="shared" si="6162"/>
        <v>0</v>
      </c>
      <c r="HLY13">
        <f t="shared" si="6162"/>
        <v>0</v>
      </c>
      <c r="HLZ13">
        <f t="shared" si="6162"/>
        <v>0</v>
      </c>
      <c r="HMA13">
        <f t="shared" si="6162"/>
        <v>0</v>
      </c>
      <c r="HMB13">
        <f t="shared" si="6162"/>
        <v>0</v>
      </c>
      <c r="HMC13">
        <f t="shared" si="6162"/>
        <v>0</v>
      </c>
      <c r="HMD13">
        <f t="shared" si="6162"/>
        <v>0</v>
      </c>
      <c r="HME13">
        <f t="shared" si="6162"/>
        <v>0</v>
      </c>
      <c r="HMF13">
        <f t="shared" si="6162"/>
        <v>0</v>
      </c>
      <c r="HMG13">
        <f t="shared" si="6162"/>
        <v>0</v>
      </c>
      <c r="HMH13">
        <f t="shared" si="6162"/>
        <v>0</v>
      </c>
      <c r="HMI13">
        <f t="shared" si="6162"/>
        <v>0</v>
      </c>
      <c r="HMJ13">
        <f t="shared" si="6162"/>
        <v>0</v>
      </c>
      <c r="HMK13">
        <f t="shared" si="6162"/>
        <v>0</v>
      </c>
      <c r="HML13">
        <f t="shared" si="6162"/>
        <v>0</v>
      </c>
      <c r="HMM13">
        <f t="shared" si="6162"/>
        <v>0</v>
      </c>
      <c r="HMN13">
        <f t="shared" si="6162"/>
        <v>0</v>
      </c>
      <c r="HMO13">
        <f t="shared" si="6162"/>
        <v>0</v>
      </c>
      <c r="HMP13">
        <f t="shared" si="6162"/>
        <v>0</v>
      </c>
      <c r="HMQ13">
        <f t="shared" si="6162"/>
        <v>0</v>
      </c>
      <c r="HMR13">
        <f t="shared" si="6162"/>
        <v>0</v>
      </c>
      <c r="HMS13">
        <f t="shared" si="6162"/>
        <v>0</v>
      </c>
      <c r="HMT13">
        <f t="shared" si="6162"/>
        <v>0</v>
      </c>
      <c r="HMU13">
        <f t="shared" si="6162"/>
        <v>0</v>
      </c>
      <c r="HMV13">
        <f t="shared" si="6162"/>
        <v>0</v>
      </c>
      <c r="HMW13">
        <f t="shared" si="6162"/>
        <v>0</v>
      </c>
      <c r="HMX13">
        <f t="shared" si="6162"/>
        <v>0</v>
      </c>
      <c r="HMY13">
        <f t="shared" si="6162"/>
        <v>0</v>
      </c>
      <c r="HMZ13">
        <f t="shared" si="6162"/>
        <v>0</v>
      </c>
      <c r="HNA13">
        <f t="shared" si="6162"/>
        <v>0</v>
      </c>
      <c r="HNB13">
        <f t="shared" si="6162"/>
        <v>0</v>
      </c>
      <c r="HNC13">
        <f t="shared" si="6162"/>
        <v>0</v>
      </c>
      <c r="HND13">
        <f t="shared" si="6162"/>
        <v>0</v>
      </c>
      <c r="HNE13">
        <f t="shared" si="6162"/>
        <v>0</v>
      </c>
      <c r="HNF13">
        <f t="shared" si="6162"/>
        <v>0</v>
      </c>
      <c r="HNG13">
        <f t="shared" si="6162"/>
        <v>0</v>
      </c>
      <c r="HNH13">
        <f t="shared" si="6162"/>
        <v>0</v>
      </c>
      <c r="HNI13">
        <f t="shared" si="6162"/>
        <v>0</v>
      </c>
      <c r="HNJ13">
        <f t="shared" si="6162"/>
        <v>0</v>
      </c>
      <c r="HNK13">
        <f t="shared" si="6162"/>
        <v>0</v>
      </c>
      <c r="HNL13">
        <f t="shared" si="6162"/>
        <v>0</v>
      </c>
      <c r="HNM13">
        <f t="shared" si="6162"/>
        <v>0</v>
      </c>
      <c r="HNN13">
        <f t="shared" si="6162"/>
        <v>0</v>
      </c>
      <c r="HNO13">
        <f t="shared" si="6162"/>
        <v>0</v>
      </c>
      <c r="HNP13">
        <f t="shared" si="6162"/>
        <v>0</v>
      </c>
      <c r="HNQ13">
        <f t="shared" si="6162"/>
        <v>0</v>
      </c>
      <c r="HNR13">
        <f t="shared" si="6162"/>
        <v>0</v>
      </c>
      <c r="HNS13">
        <f t="shared" si="6162"/>
        <v>0</v>
      </c>
      <c r="HNT13">
        <f t="shared" si="6162"/>
        <v>0</v>
      </c>
      <c r="HNU13">
        <f t="shared" si="6162"/>
        <v>0</v>
      </c>
      <c r="HNV13">
        <f t="shared" si="6162"/>
        <v>0</v>
      </c>
      <c r="HNW13">
        <f t="shared" si="6162"/>
        <v>0</v>
      </c>
      <c r="HNX13">
        <f t="shared" si="6162"/>
        <v>0</v>
      </c>
      <c r="HNY13">
        <f t="shared" si="6162"/>
        <v>0</v>
      </c>
      <c r="HNZ13">
        <f t="shared" si="6162"/>
        <v>0</v>
      </c>
      <c r="HOA13">
        <f t="shared" si="6162"/>
        <v>0</v>
      </c>
      <c r="HOB13">
        <f t="shared" si="6162"/>
        <v>0</v>
      </c>
      <c r="HOC13">
        <f t="shared" si="6162"/>
        <v>0</v>
      </c>
      <c r="HOD13">
        <f t="shared" si="6162"/>
        <v>0</v>
      </c>
      <c r="HOE13">
        <f t="shared" si="6162"/>
        <v>0</v>
      </c>
      <c r="HOF13">
        <f t="shared" si="6162"/>
        <v>0</v>
      </c>
      <c r="HOG13">
        <f t="shared" ref="HOG13:HQR13" si="6163">ABS(SUMIFS(HOG31:HOG801,$D$31:$D$801,$AR$13,$G$31:$G$801,""))</f>
        <v>0</v>
      </c>
      <c r="HOH13">
        <f t="shared" si="6163"/>
        <v>0</v>
      </c>
      <c r="HOI13">
        <f t="shared" si="6163"/>
        <v>0</v>
      </c>
      <c r="HOJ13">
        <f t="shared" si="6163"/>
        <v>0</v>
      </c>
      <c r="HOK13">
        <f t="shared" si="6163"/>
        <v>0</v>
      </c>
      <c r="HOL13">
        <f t="shared" si="6163"/>
        <v>0</v>
      </c>
      <c r="HOM13">
        <f t="shared" si="6163"/>
        <v>0</v>
      </c>
      <c r="HON13">
        <f t="shared" si="6163"/>
        <v>0</v>
      </c>
      <c r="HOO13">
        <f t="shared" si="6163"/>
        <v>0</v>
      </c>
      <c r="HOP13">
        <f t="shared" si="6163"/>
        <v>0</v>
      </c>
      <c r="HOQ13">
        <f t="shared" si="6163"/>
        <v>0</v>
      </c>
      <c r="HOR13">
        <f t="shared" si="6163"/>
        <v>0</v>
      </c>
      <c r="HOS13">
        <f t="shared" si="6163"/>
        <v>0</v>
      </c>
      <c r="HOT13">
        <f t="shared" si="6163"/>
        <v>0</v>
      </c>
      <c r="HOU13">
        <f t="shared" si="6163"/>
        <v>0</v>
      </c>
      <c r="HOV13">
        <f t="shared" si="6163"/>
        <v>0</v>
      </c>
      <c r="HOW13">
        <f t="shared" si="6163"/>
        <v>0</v>
      </c>
      <c r="HOX13">
        <f t="shared" si="6163"/>
        <v>0</v>
      </c>
      <c r="HOY13">
        <f t="shared" si="6163"/>
        <v>0</v>
      </c>
      <c r="HOZ13">
        <f t="shared" si="6163"/>
        <v>0</v>
      </c>
      <c r="HPA13">
        <f t="shared" si="6163"/>
        <v>0</v>
      </c>
      <c r="HPB13">
        <f t="shared" si="6163"/>
        <v>0</v>
      </c>
      <c r="HPC13">
        <f t="shared" si="6163"/>
        <v>0</v>
      </c>
      <c r="HPD13">
        <f t="shared" si="6163"/>
        <v>0</v>
      </c>
      <c r="HPE13">
        <f t="shared" si="6163"/>
        <v>0</v>
      </c>
      <c r="HPF13">
        <f t="shared" si="6163"/>
        <v>0</v>
      </c>
      <c r="HPG13">
        <f t="shared" si="6163"/>
        <v>0</v>
      </c>
      <c r="HPH13">
        <f t="shared" si="6163"/>
        <v>0</v>
      </c>
      <c r="HPI13">
        <f t="shared" si="6163"/>
        <v>0</v>
      </c>
      <c r="HPJ13">
        <f t="shared" si="6163"/>
        <v>0</v>
      </c>
      <c r="HPK13">
        <f t="shared" si="6163"/>
        <v>0</v>
      </c>
      <c r="HPL13">
        <f t="shared" si="6163"/>
        <v>0</v>
      </c>
      <c r="HPM13">
        <f t="shared" si="6163"/>
        <v>0</v>
      </c>
      <c r="HPN13">
        <f t="shared" si="6163"/>
        <v>0</v>
      </c>
      <c r="HPO13">
        <f t="shared" si="6163"/>
        <v>0</v>
      </c>
      <c r="HPP13">
        <f t="shared" si="6163"/>
        <v>0</v>
      </c>
      <c r="HPQ13">
        <f t="shared" si="6163"/>
        <v>0</v>
      </c>
      <c r="HPR13">
        <f t="shared" si="6163"/>
        <v>0</v>
      </c>
      <c r="HPS13">
        <f t="shared" si="6163"/>
        <v>0</v>
      </c>
      <c r="HPT13">
        <f t="shared" si="6163"/>
        <v>0</v>
      </c>
      <c r="HPU13">
        <f t="shared" si="6163"/>
        <v>0</v>
      </c>
      <c r="HPV13">
        <f t="shared" si="6163"/>
        <v>0</v>
      </c>
      <c r="HPW13">
        <f t="shared" si="6163"/>
        <v>0</v>
      </c>
      <c r="HPX13">
        <f t="shared" si="6163"/>
        <v>0</v>
      </c>
      <c r="HPY13">
        <f t="shared" si="6163"/>
        <v>0</v>
      </c>
      <c r="HPZ13">
        <f t="shared" si="6163"/>
        <v>0</v>
      </c>
      <c r="HQA13">
        <f t="shared" si="6163"/>
        <v>0</v>
      </c>
      <c r="HQB13">
        <f t="shared" si="6163"/>
        <v>0</v>
      </c>
      <c r="HQC13">
        <f t="shared" si="6163"/>
        <v>0</v>
      </c>
      <c r="HQD13">
        <f t="shared" si="6163"/>
        <v>0</v>
      </c>
      <c r="HQE13">
        <f t="shared" si="6163"/>
        <v>0</v>
      </c>
      <c r="HQF13">
        <f t="shared" si="6163"/>
        <v>0</v>
      </c>
      <c r="HQG13">
        <f t="shared" si="6163"/>
        <v>0</v>
      </c>
      <c r="HQH13">
        <f t="shared" si="6163"/>
        <v>0</v>
      </c>
      <c r="HQI13">
        <f t="shared" si="6163"/>
        <v>0</v>
      </c>
      <c r="HQJ13">
        <f t="shared" si="6163"/>
        <v>0</v>
      </c>
      <c r="HQK13">
        <f t="shared" si="6163"/>
        <v>0</v>
      </c>
      <c r="HQL13">
        <f t="shared" si="6163"/>
        <v>0</v>
      </c>
      <c r="HQM13">
        <f t="shared" si="6163"/>
        <v>0</v>
      </c>
      <c r="HQN13">
        <f t="shared" si="6163"/>
        <v>0</v>
      </c>
      <c r="HQO13">
        <f t="shared" si="6163"/>
        <v>0</v>
      </c>
      <c r="HQP13">
        <f t="shared" si="6163"/>
        <v>0</v>
      </c>
      <c r="HQQ13">
        <f t="shared" si="6163"/>
        <v>0</v>
      </c>
      <c r="HQR13">
        <f t="shared" si="6163"/>
        <v>0</v>
      </c>
      <c r="HQS13">
        <f t="shared" ref="HQS13:HTD13" si="6164">ABS(SUMIFS(HQS31:HQS801,$D$31:$D$801,$AR$13,$G$31:$G$801,""))</f>
        <v>0</v>
      </c>
      <c r="HQT13">
        <f t="shared" si="6164"/>
        <v>0</v>
      </c>
      <c r="HQU13">
        <f t="shared" si="6164"/>
        <v>0</v>
      </c>
      <c r="HQV13">
        <f t="shared" si="6164"/>
        <v>0</v>
      </c>
      <c r="HQW13">
        <f t="shared" si="6164"/>
        <v>0</v>
      </c>
      <c r="HQX13">
        <f t="shared" si="6164"/>
        <v>0</v>
      </c>
      <c r="HQY13">
        <f t="shared" si="6164"/>
        <v>0</v>
      </c>
      <c r="HQZ13">
        <f t="shared" si="6164"/>
        <v>0</v>
      </c>
      <c r="HRA13">
        <f t="shared" si="6164"/>
        <v>0</v>
      </c>
      <c r="HRB13">
        <f t="shared" si="6164"/>
        <v>0</v>
      </c>
      <c r="HRC13">
        <f t="shared" si="6164"/>
        <v>0</v>
      </c>
      <c r="HRD13">
        <f t="shared" si="6164"/>
        <v>0</v>
      </c>
      <c r="HRE13">
        <f t="shared" si="6164"/>
        <v>0</v>
      </c>
      <c r="HRF13">
        <f t="shared" si="6164"/>
        <v>0</v>
      </c>
      <c r="HRG13">
        <f t="shared" si="6164"/>
        <v>0</v>
      </c>
      <c r="HRH13">
        <f t="shared" si="6164"/>
        <v>0</v>
      </c>
      <c r="HRI13">
        <f t="shared" si="6164"/>
        <v>0</v>
      </c>
      <c r="HRJ13">
        <f t="shared" si="6164"/>
        <v>0</v>
      </c>
      <c r="HRK13">
        <f t="shared" si="6164"/>
        <v>0</v>
      </c>
      <c r="HRL13">
        <f t="shared" si="6164"/>
        <v>0</v>
      </c>
      <c r="HRM13">
        <f t="shared" si="6164"/>
        <v>0</v>
      </c>
      <c r="HRN13">
        <f t="shared" si="6164"/>
        <v>0</v>
      </c>
      <c r="HRO13">
        <f t="shared" si="6164"/>
        <v>0</v>
      </c>
      <c r="HRP13">
        <f t="shared" si="6164"/>
        <v>0</v>
      </c>
      <c r="HRQ13">
        <f t="shared" si="6164"/>
        <v>0</v>
      </c>
      <c r="HRR13">
        <f t="shared" si="6164"/>
        <v>0</v>
      </c>
      <c r="HRS13">
        <f t="shared" si="6164"/>
        <v>0</v>
      </c>
      <c r="HRT13">
        <f t="shared" si="6164"/>
        <v>0</v>
      </c>
      <c r="HRU13">
        <f t="shared" si="6164"/>
        <v>0</v>
      </c>
      <c r="HRV13">
        <f t="shared" si="6164"/>
        <v>0</v>
      </c>
      <c r="HRW13">
        <f t="shared" si="6164"/>
        <v>0</v>
      </c>
      <c r="HRX13">
        <f t="shared" si="6164"/>
        <v>0</v>
      </c>
      <c r="HRY13">
        <f t="shared" si="6164"/>
        <v>0</v>
      </c>
      <c r="HRZ13">
        <f t="shared" si="6164"/>
        <v>0</v>
      </c>
      <c r="HSA13">
        <f t="shared" si="6164"/>
        <v>0</v>
      </c>
      <c r="HSB13">
        <f t="shared" si="6164"/>
        <v>0</v>
      </c>
      <c r="HSC13">
        <f t="shared" si="6164"/>
        <v>0</v>
      </c>
      <c r="HSD13">
        <f t="shared" si="6164"/>
        <v>0</v>
      </c>
      <c r="HSE13">
        <f t="shared" si="6164"/>
        <v>0</v>
      </c>
      <c r="HSF13">
        <f t="shared" si="6164"/>
        <v>0</v>
      </c>
      <c r="HSG13">
        <f t="shared" si="6164"/>
        <v>0</v>
      </c>
      <c r="HSH13">
        <f t="shared" si="6164"/>
        <v>0</v>
      </c>
      <c r="HSI13">
        <f t="shared" si="6164"/>
        <v>0</v>
      </c>
      <c r="HSJ13">
        <f t="shared" si="6164"/>
        <v>0</v>
      </c>
      <c r="HSK13">
        <f t="shared" si="6164"/>
        <v>0</v>
      </c>
      <c r="HSL13">
        <f t="shared" si="6164"/>
        <v>0</v>
      </c>
      <c r="HSM13">
        <f t="shared" si="6164"/>
        <v>0</v>
      </c>
      <c r="HSN13">
        <f t="shared" si="6164"/>
        <v>0</v>
      </c>
      <c r="HSO13">
        <f t="shared" si="6164"/>
        <v>0</v>
      </c>
      <c r="HSP13">
        <f t="shared" si="6164"/>
        <v>0</v>
      </c>
      <c r="HSQ13">
        <f t="shared" si="6164"/>
        <v>0</v>
      </c>
      <c r="HSR13">
        <f t="shared" si="6164"/>
        <v>0</v>
      </c>
      <c r="HSS13">
        <f t="shared" si="6164"/>
        <v>0</v>
      </c>
      <c r="HST13">
        <f t="shared" si="6164"/>
        <v>0</v>
      </c>
      <c r="HSU13">
        <f t="shared" si="6164"/>
        <v>0</v>
      </c>
      <c r="HSV13">
        <f t="shared" si="6164"/>
        <v>0</v>
      </c>
      <c r="HSW13">
        <f t="shared" si="6164"/>
        <v>0</v>
      </c>
      <c r="HSX13">
        <f t="shared" si="6164"/>
        <v>0</v>
      </c>
      <c r="HSY13">
        <f t="shared" si="6164"/>
        <v>0</v>
      </c>
      <c r="HSZ13">
        <f t="shared" si="6164"/>
        <v>0</v>
      </c>
      <c r="HTA13">
        <f t="shared" si="6164"/>
        <v>0</v>
      </c>
      <c r="HTB13">
        <f t="shared" si="6164"/>
        <v>0</v>
      </c>
      <c r="HTC13">
        <f t="shared" si="6164"/>
        <v>0</v>
      </c>
      <c r="HTD13">
        <f t="shared" si="6164"/>
        <v>0</v>
      </c>
      <c r="HTE13">
        <f t="shared" ref="HTE13:HVP13" si="6165">ABS(SUMIFS(HTE31:HTE801,$D$31:$D$801,$AR$13,$G$31:$G$801,""))</f>
        <v>0</v>
      </c>
      <c r="HTF13">
        <f t="shared" si="6165"/>
        <v>0</v>
      </c>
      <c r="HTG13">
        <f t="shared" si="6165"/>
        <v>0</v>
      </c>
      <c r="HTH13">
        <f t="shared" si="6165"/>
        <v>0</v>
      </c>
      <c r="HTI13">
        <f t="shared" si="6165"/>
        <v>0</v>
      </c>
      <c r="HTJ13">
        <f t="shared" si="6165"/>
        <v>0</v>
      </c>
      <c r="HTK13">
        <f t="shared" si="6165"/>
        <v>0</v>
      </c>
      <c r="HTL13">
        <f t="shared" si="6165"/>
        <v>0</v>
      </c>
      <c r="HTM13">
        <f t="shared" si="6165"/>
        <v>0</v>
      </c>
      <c r="HTN13">
        <f t="shared" si="6165"/>
        <v>0</v>
      </c>
      <c r="HTO13">
        <f t="shared" si="6165"/>
        <v>0</v>
      </c>
      <c r="HTP13">
        <f t="shared" si="6165"/>
        <v>0</v>
      </c>
      <c r="HTQ13">
        <f t="shared" si="6165"/>
        <v>0</v>
      </c>
      <c r="HTR13">
        <f t="shared" si="6165"/>
        <v>0</v>
      </c>
      <c r="HTS13">
        <f t="shared" si="6165"/>
        <v>0</v>
      </c>
      <c r="HTT13">
        <f t="shared" si="6165"/>
        <v>0</v>
      </c>
      <c r="HTU13">
        <f t="shared" si="6165"/>
        <v>0</v>
      </c>
      <c r="HTV13">
        <f t="shared" si="6165"/>
        <v>0</v>
      </c>
      <c r="HTW13">
        <f t="shared" si="6165"/>
        <v>0</v>
      </c>
      <c r="HTX13">
        <f t="shared" si="6165"/>
        <v>0</v>
      </c>
      <c r="HTY13">
        <f t="shared" si="6165"/>
        <v>0</v>
      </c>
      <c r="HTZ13">
        <f t="shared" si="6165"/>
        <v>0</v>
      </c>
      <c r="HUA13">
        <f t="shared" si="6165"/>
        <v>0</v>
      </c>
      <c r="HUB13">
        <f t="shared" si="6165"/>
        <v>0</v>
      </c>
      <c r="HUC13">
        <f t="shared" si="6165"/>
        <v>0</v>
      </c>
      <c r="HUD13">
        <f t="shared" si="6165"/>
        <v>0</v>
      </c>
      <c r="HUE13">
        <f t="shared" si="6165"/>
        <v>0</v>
      </c>
      <c r="HUF13">
        <f t="shared" si="6165"/>
        <v>0</v>
      </c>
      <c r="HUG13">
        <f t="shared" si="6165"/>
        <v>0</v>
      </c>
      <c r="HUH13">
        <f t="shared" si="6165"/>
        <v>0</v>
      </c>
      <c r="HUI13">
        <f t="shared" si="6165"/>
        <v>0</v>
      </c>
      <c r="HUJ13">
        <f t="shared" si="6165"/>
        <v>0</v>
      </c>
      <c r="HUK13">
        <f t="shared" si="6165"/>
        <v>0</v>
      </c>
      <c r="HUL13">
        <f t="shared" si="6165"/>
        <v>0</v>
      </c>
      <c r="HUM13">
        <f t="shared" si="6165"/>
        <v>0</v>
      </c>
      <c r="HUN13">
        <f t="shared" si="6165"/>
        <v>0</v>
      </c>
      <c r="HUO13">
        <f t="shared" si="6165"/>
        <v>0</v>
      </c>
      <c r="HUP13">
        <f t="shared" si="6165"/>
        <v>0</v>
      </c>
      <c r="HUQ13">
        <f t="shared" si="6165"/>
        <v>0</v>
      </c>
      <c r="HUR13">
        <f t="shared" si="6165"/>
        <v>0</v>
      </c>
      <c r="HUS13">
        <f t="shared" si="6165"/>
        <v>0</v>
      </c>
      <c r="HUT13">
        <f t="shared" si="6165"/>
        <v>0</v>
      </c>
      <c r="HUU13">
        <f t="shared" si="6165"/>
        <v>0</v>
      </c>
      <c r="HUV13">
        <f t="shared" si="6165"/>
        <v>0</v>
      </c>
      <c r="HUW13">
        <f t="shared" si="6165"/>
        <v>0</v>
      </c>
      <c r="HUX13">
        <f t="shared" si="6165"/>
        <v>0</v>
      </c>
      <c r="HUY13">
        <f t="shared" si="6165"/>
        <v>0</v>
      </c>
      <c r="HUZ13">
        <f t="shared" si="6165"/>
        <v>0</v>
      </c>
      <c r="HVA13">
        <f t="shared" si="6165"/>
        <v>0</v>
      </c>
      <c r="HVB13">
        <f t="shared" si="6165"/>
        <v>0</v>
      </c>
      <c r="HVC13">
        <f t="shared" si="6165"/>
        <v>0</v>
      </c>
      <c r="HVD13">
        <f t="shared" si="6165"/>
        <v>0</v>
      </c>
      <c r="HVE13">
        <f t="shared" si="6165"/>
        <v>0</v>
      </c>
      <c r="HVF13">
        <f t="shared" si="6165"/>
        <v>0</v>
      </c>
      <c r="HVG13">
        <f t="shared" si="6165"/>
        <v>0</v>
      </c>
      <c r="HVH13">
        <f t="shared" si="6165"/>
        <v>0</v>
      </c>
      <c r="HVI13">
        <f t="shared" si="6165"/>
        <v>0</v>
      </c>
      <c r="HVJ13">
        <f t="shared" si="6165"/>
        <v>0</v>
      </c>
      <c r="HVK13">
        <f t="shared" si="6165"/>
        <v>0</v>
      </c>
      <c r="HVL13">
        <f t="shared" si="6165"/>
        <v>0</v>
      </c>
      <c r="HVM13">
        <f t="shared" si="6165"/>
        <v>0</v>
      </c>
      <c r="HVN13">
        <f t="shared" si="6165"/>
        <v>0</v>
      </c>
      <c r="HVO13">
        <f t="shared" si="6165"/>
        <v>0</v>
      </c>
      <c r="HVP13">
        <f t="shared" si="6165"/>
        <v>0</v>
      </c>
      <c r="HVQ13">
        <f t="shared" ref="HVQ13:HYB13" si="6166">ABS(SUMIFS(HVQ31:HVQ801,$D$31:$D$801,$AR$13,$G$31:$G$801,""))</f>
        <v>0</v>
      </c>
      <c r="HVR13">
        <f t="shared" si="6166"/>
        <v>0</v>
      </c>
      <c r="HVS13">
        <f t="shared" si="6166"/>
        <v>0</v>
      </c>
      <c r="HVT13">
        <f t="shared" si="6166"/>
        <v>0</v>
      </c>
      <c r="HVU13">
        <f t="shared" si="6166"/>
        <v>0</v>
      </c>
      <c r="HVV13">
        <f t="shared" si="6166"/>
        <v>0</v>
      </c>
      <c r="HVW13">
        <f t="shared" si="6166"/>
        <v>0</v>
      </c>
      <c r="HVX13">
        <f t="shared" si="6166"/>
        <v>0</v>
      </c>
      <c r="HVY13">
        <f t="shared" si="6166"/>
        <v>0</v>
      </c>
      <c r="HVZ13">
        <f t="shared" si="6166"/>
        <v>0</v>
      </c>
      <c r="HWA13">
        <f t="shared" si="6166"/>
        <v>0</v>
      </c>
      <c r="HWB13">
        <f t="shared" si="6166"/>
        <v>0</v>
      </c>
      <c r="HWC13">
        <f t="shared" si="6166"/>
        <v>0</v>
      </c>
      <c r="HWD13">
        <f t="shared" si="6166"/>
        <v>0</v>
      </c>
      <c r="HWE13">
        <f t="shared" si="6166"/>
        <v>0</v>
      </c>
      <c r="HWF13">
        <f t="shared" si="6166"/>
        <v>0</v>
      </c>
      <c r="HWG13">
        <f t="shared" si="6166"/>
        <v>0</v>
      </c>
      <c r="HWH13">
        <f t="shared" si="6166"/>
        <v>0</v>
      </c>
      <c r="HWI13">
        <f t="shared" si="6166"/>
        <v>0</v>
      </c>
      <c r="HWJ13">
        <f t="shared" si="6166"/>
        <v>0</v>
      </c>
      <c r="HWK13">
        <f t="shared" si="6166"/>
        <v>0</v>
      </c>
      <c r="HWL13">
        <f t="shared" si="6166"/>
        <v>0</v>
      </c>
      <c r="HWM13">
        <f t="shared" si="6166"/>
        <v>0</v>
      </c>
      <c r="HWN13">
        <f t="shared" si="6166"/>
        <v>0</v>
      </c>
      <c r="HWO13">
        <f t="shared" si="6166"/>
        <v>0</v>
      </c>
      <c r="HWP13">
        <f t="shared" si="6166"/>
        <v>0</v>
      </c>
      <c r="HWQ13">
        <f t="shared" si="6166"/>
        <v>0</v>
      </c>
      <c r="HWR13">
        <f t="shared" si="6166"/>
        <v>0</v>
      </c>
      <c r="HWS13">
        <f t="shared" si="6166"/>
        <v>0</v>
      </c>
      <c r="HWT13">
        <f t="shared" si="6166"/>
        <v>0</v>
      </c>
      <c r="HWU13">
        <f t="shared" si="6166"/>
        <v>0</v>
      </c>
      <c r="HWV13">
        <f t="shared" si="6166"/>
        <v>0</v>
      </c>
      <c r="HWW13">
        <f t="shared" si="6166"/>
        <v>0</v>
      </c>
      <c r="HWX13">
        <f t="shared" si="6166"/>
        <v>0</v>
      </c>
      <c r="HWY13">
        <f t="shared" si="6166"/>
        <v>0</v>
      </c>
      <c r="HWZ13">
        <f t="shared" si="6166"/>
        <v>0</v>
      </c>
      <c r="HXA13">
        <f t="shared" si="6166"/>
        <v>0</v>
      </c>
      <c r="HXB13">
        <f t="shared" si="6166"/>
        <v>0</v>
      </c>
      <c r="HXC13">
        <f t="shared" si="6166"/>
        <v>0</v>
      </c>
      <c r="HXD13">
        <f t="shared" si="6166"/>
        <v>0</v>
      </c>
      <c r="HXE13">
        <f t="shared" si="6166"/>
        <v>0</v>
      </c>
      <c r="HXF13">
        <f t="shared" si="6166"/>
        <v>0</v>
      </c>
      <c r="HXG13">
        <f t="shared" si="6166"/>
        <v>0</v>
      </c>
      <c r="HXH13">
        <f t="shared" si="6166"/>
        <v>0</v>
      </c>
      <c r="HXI13">
        <f t="shared" si="6166"/>
        <v>0</v>
      </c>
      <c r="HXJ13">
        <f t="shared" si="6166"/>
        <v>0</v>
      </c>
      <c r="HXK13">
        <f t="shared" si="6166"/>
        <v>0</v>
      </c>
      <c r="HXL13">
        <f t="shared" si="6166"/>
        <v>0</v>
      </c>
      <c r="HXM13">
        <f t="shared" si="6166"/>
        <v>0</v>
      </c>
      <c r="HXN13">
        <f t="shared" si="6166"/>
        <v>0</v>
      </c>
      <c r="HXO13">
        <f t="shared" si="6166"/>
        <v>0</v>
      </c>
      <c r="HXP13">
        <f t="shared" si="6166"/>
        <v>0</v>
      </c>
      <c r="HXQ13">
        <f t="shared" si="6166"/>
        <v>0</v>
      </c>
      <c r="HXR13">
        <f t="shared" si="6166"/>
        <v>0</v>
      </c>
      <c r="HXS13">
        <f t="shared" si="6166"/>
        <v>0</v>
      </c>
      <c r="HXT13">
        <f t="shared" si="6166"/>
        <v>0</v>
      </c>
      <c r="HXU13">
        <f t="shared" si="6166"/>
        <v>0</v>
      </c>
      <c r="HXV13">
        <f t="shared" si="6166"/>
        <v>0</v>
      </c>
      <c r="HXW13">
        <f t="shared" si="6166"/>
        <v>0</v>
      </c>
      <c r="HXX13">
        <f t="shared" si="6166"/>
        <v>0</v>
      </c>
      <c r="HXY13">
        <f t="shared" si="6166"/>
        <v>0</v>
      </c>
      <c r="HXZ13">
        <f t="shared" si="6166"/>
        <v>0</v>
      </c>
      <c r="HYA13">
        <f t="shared" si="6166"/>
        <v>0</v>
      </c>
      <c r="HYB13">
        <f t="shared" si="6166"/>
        <v>0</v>
      </c>
      <c r="HYC13">
        <f t="shared" ref="HYC13:IAN13" si="6167">ABS(SUMIFS(HYC31:HYC801,$D$31:$D$801,$AR$13,$G$31:$G$801,""))</f>
        <v>0</v>
      </c>
      <c r="HYD13">
        <f t="shared" si="6167"/>
        <v>0</v>
      </c>
      <c r="HYE13">
        <f t="shared" si="6167"/>
        <v>0</v>
      </c>
      <c r="HYF13">
        <f t="shared" si="6167"/>
        <v>0</v>
      </c>
      <c r="HYG13">
        <f t="shared" si="6167"/>
        <v>0</v>
      </c>
      <c r="HYH13">
        <f t="shared" si="6167"/>
        <v>0</v>
      </c>
      <c r="HYI13">
        <f t="shared" si="6167"/>
        <v>0</v>
      </c>
      <c r="HYJ13">
        <f t="shared" si="6167"/>
        <v>0</v>
      </c>
      <c r="HYK13">
        <f t="shared" si="6167"/>
        <v>0</v>
      </c>
      <c r="HYL13">
        <f t="shared" si="6167"/>
        <v>0</v>
      </c>
      <c r="HYM13">
        <f t="shared" si="6167"/>
        <v>0</v>
      </c>
      <c r="HYN13">
        <f t="shared" si="6167"/>
        <v>0</v>
      </c>
      <c r="HYO13">
        <f t="shared" si="6167"/>
        <v>0</v>
      </c>
      <c r="HYP13">
        <f t="shared" si="6167"/>
        <v>0</v>
      </c>
      <c r="HYQ13">
        <f t="shared" si="6167"/>
        <v>0</v>
      </c>
      <c r="HYR13">
        <f t="shared" si="6167"/>
        <v>0</v>
      </c>
      <c r="HYS13">
        <f t="shared" si="6167"/>
        <v>0</v>
      </c>
      <c r="HYT13">
        <f t="shared" si="6167"/>
        <v>0</v>
      </c>
      <c r="HYU13">
        <f t="shared" si="6167"/>
        <v>0</v>
      </c>
      <c r="HYV13">
        <f t="shared" si="6167"/>
        <v>0</v>
      </c>
      <c r="HYW13">
        <f t="shared" si="6167"/>
        <v>0</v>
      </c>
      <c r="HYX13">
        <f t="shared" si="6167"/>
        <v>0</v>
      </c>
      <c r="HYY13">
        <f t="shared" si="6167"/>
        <v>0</v>
      </c>
      <c r="HYZ13">
        <f t="shared" si="6167"/>
        <v>0</v>
      </c>
      <c r="HZA13">
        <f t="shared" si="6167"/>
        <v>0</v>
      </c>
      <c r="HZB13">
        <f t="shared" si="6167"/>
        <v>0</v>
      </c>
      <c r="HZC13">
        <f t="shared" si="6167"/>
        <v>0</v>
      </c>
      <c r="HZD13">
        <f t="shared" si="6167"/>
        <v>0</v>
      </c>
      <c r="HZE13">
        <f t="shared" si="6167"/>
        <v>0</v>
      </c>
      <c r="HZF13">
        <f t="shared" si="6167"/>
        <v>0</v>
      </c>
      <c r="HZG13">
        <f t="shared" si="6167"/>
        <v>0</v>
      </c>
      <c r="HZH13">
        <f t="shared" si="6167"/>
        <v>0</v>
      </c>
      <c r="HZI13">
        <f t="shared" si="6167"/>
        <v>0</v>
      </c>
      <c r="HZJ13">
        <f t="shared" si="6167"/>
        <v>0</v>
      </c>
      <c r="HZK13">
        <f t="shared" si="6167"/>
        <v>0</v>
      </c>
      <c r="HZL13">
        <f t="shared" si="6167"/>
        <v>0</v>
      </c>
      <c r="HZM13">
        <f t="shared" si="6167"/>
        <v>0</v>
      </c>
      <c r="HZN13">
        <f t="shared" si="6167"/>
        <v>0</v>
      </c>
      <c r="HZO13">
        <f t="shared" si="6167"/>
        <v>0</v>
      </c>
      <c r="HZP13">
        <f t="shared" si="6167"/>
        <v>0</v>
      </c>
      <c r="HZQ13">
        <f t="shared" si="6167"/>
        <v>0</v>
      </c>
      <c r="HZR13">
        <f t="shared" si="6167"/>
        <v>0</v>
      </c>
      <c r="HZS13">
        <f t="shared" si="6167"/>
        <v>0</v>
      </c>
      <c r="HZT13">
        <f t="shared" si="6167"/>
        <v>0</v>
      </c>
      <c r="HZU13">
        <f t="shared" si="6167"/>
        <v>0</v>
      </c>
      <c r="HZV13">
        <f t="shared" si="6167"/>
        <v>0</v>
      </c>
      <c r="HZW13">
        <f t="shared" si="6167"/>
        <v>0</v>
      </c>
      <c r="HZX13">
        <f t="shared" si="6167"/>
        <v>0</v>
      </c>
      <c r="HZY13">
        <f t="shared" si="6167"/>
        <v>0</v>
      </c>
      <c r="HZZ13">
        <f t="shared" si="6167"/>
        <v>0</v>
      </c>
      <c r="IAA13">
        <f t="shared" si="6167"/>
        <v>0</v>
      </c>
      <c r="IAB13">
        <f t="shared" si="6167"/>
        <v>0</v>
      </c>
      <c r="IAC13">
        <f t="shared" si="6167"/>
        <v>0</v>
      </c>
      <c r="IAD13">
        <f t="shared" si="6167"/>
        <v>0</v>
      </c>
      <c r="IAE13">
        <f t="shared" si="6167"/>
        <v>0</v>
      </c>
      <c r="IAF13">
        <f t="shared" si="6167"/>
        <v>0</v>
      </c>
      <c r="IAG13">
        <f t="shared" si="6167"/>
        <v>0</v>
      </c>
      <c r="IAH13">
        <f t="shared" si="6167"/>
        <v>0</v>
      </c>
      <c r="IAI13">
        <f t="shared" si="6167"/>
        <v>0</v>
      </c>
      <c r="IAJ13">
        <f t="shared" si="6167"/>
        <v>0</v>
      </c>
      <c r="IAK13">
        <f t="shared" si="6167"/>
        <v>0</v>
      </c>
      <c r="IAL13">
        <f t="shared" si="6167"/>
        <v>0</v>
      </c>
      <c r="IAM13">
        <f t="shared" si="6167"/>
        <v>0</v>
      </c>
      <c r="IAN13">
        <f t="shared" si="6167"/>
        <v>0</v>
      </c>
      <c r="IAO13">
        <f t="shared" ref="IAO13:ICZ13" si="6168">ABS(SUMIFS(IAO31:IAO801,$D$31:$D$801,$AR$13,$G$31:$G$801,""))</f>
        <v>0</v>
      </c>
      <c r="IAP13">
        <f t="shared" si="6168"/>
        <v>0</v>
      </c>
      <c r="IAQ13">
        <f t="shared" si="6168"/>
        <v>0</v>
      </c>
      <c r="IAR13">
        <f t="shared" si="6168"/>
        <v>0</v>
      </c>
      <c r="IAS13">
        <f t="shared" si="6168"/>
        <v>0</v>
      </c>
      <c r="IAT13">
        <f t="shared" si="6168"/>
        <v>0</v>
      </c>
      <c r="IAU13">
        <f t="shared" si="6168"/>
        <v>0</v>
      </c>
      <c r="IAV13">
        <f t="shared" si="6168"/>
        <v>0</v>
      </c>
      <c r="IAW13">
        <f t="shared" si="6168"/>
        <v>0</v>
      </c>
      <c r="IAX13">
        <f t="shared" si="6168"/>
        <v>0</v>
      </c>
      <c r="IAY13">
        <f t="shared" si="6168"/>
        <v>0</v>
      </c>
      <c r="IAZ13">
        <f t="shared" si="6168"/>
        <v>0</v>
      </c>
      <c r="IBA13">
        <f t="shared" si="6168"/>
        <v>0</v>
      </c>
      <c r="IBB13">
        <f t="shared" si="6168"/>
        <v>0</v>
      </c>
      <c r="IBC13">
        <f t="shared" si="6168"/>
        <v>0</v>
      </c>
      <c r="IBD13">
        <f t="shared" si="6168"/>
        <v>0</v>
      </c>
      <c r="IBE13">
        <f t="shared" si="6168"/>
        <v>0</v>
      </c>
      <c r="IBF13">
        <f t="shared" si="6168"/>
        <v>0</v>
      </c>
      <c r="IBG13">
        <f t="shared" si="6168"/>
        <v>0</v>
      </c>
      <c r="IBH13">
        <f t="shared" si="6168"/>
        <v>0</v>
      </c>
      <c r="IBI13">
        <f t="shared" si="6168"/>
        <v>0</v>
      </c>
      <c r="IBJ13">
        <f t="shared" si="6168"/>
        <v>0</v>
      </c>
      <c r="IBK13">
        <f t="shared" si="6168"/>
        <v>0</v>
      </c>
      <c r="IBL13">
        <f t="shared" si="6168"/>
        <v>0</v>
      </c>
      <c r="IBM13">
        <f t="shared" si="6168"/>
        <v>0</v>
      </c>
      <c r="IBN13">
        <f t="shared" si="6168"/>
        <v>0</v>
      </c>
      <c r="IBO13">
        <f t="shared" si="6168"/>
        <v>0</v>
      </c>
      <c r="IBP13">
        <f t="shared" si="6168"/>
        <v>0</v>
      </c>
      <c r="IBQ13">
        <f t="shared" si="6168"/>
        <v>0</v>
      </c>
      <c r="IBR13">
        <f t="shared" si="6168"/>
        <v>0</v>
      </c>
      <c r="IBS13">
        <f t="shared" si="6168"/>
        <v>0</v>
      </c>
      <c r="IBT13">
        <f t="shared" si="6168"/>
        <v>0</v>
      </c>
      <c r="IBU13">
        <f t="shared" si="6168"/>
        <v>0</v>
      </c>
      <c r="IBV13">
        <f t="shared" si="6168"/>
        <v>0</v>
      </c>
      <c r="IBW13">
        <f t="shared" si="6168"/>
        <v>0</v>
      </c>
      <c r="IBX13">
        <f t="shared" si="6168"/>
        <v>0</v>
      </c>
      <c r="IBY13">
        <f t="shared" si="6168"/>
        <v>0</v>
      </c>
      <c r="IBZ13">
        <f t="shared" si="6168"/>
        <v>0</v>
      </c>
      <c r="ICA13">
        <f t="shared" si="6168"/>
        <v>0</v>
      </c>
      <c r="ICB13">
        <f t="shared" si="6168"/>
        <v>0</v>
      </c>
      <c r="ICC13">
        <f t="shared" si="6168"/>
        <v>0</v>
      </c>
      <c r="ICD13">
        <f t="shared" si="6168"/>
        <v>0</v>
      </c>
      <c r="ICE13">
        <f t="shared" si="6168"/>
        <v>0</v>
      </c>
      <c r="ICF13">
        <f t="shared" si="6168"/>
        <v>0</v>
      </c>
      <c r="ICG13">
        <f t="shared" si="6168"/>
        <v>0</v>
      </c>
      <c r="ICH13">
        <f t="shared" si="6168"/>
        <v>0</v>
      </c>
      <c r="ICI13">
        <f t="shared" si="6168"/>
        <v>0</v>
      </c>
      <c r="ICJ13">
        <f t="shared" si="6168"/>
        <v>0</v>
      </c>
      <c r="ICK13">
        <f t="shared" si="6168"/>
        <v>0</v>
      </c>
      <c r="ICL13">
        <f t="shared" si="6168"/>
        <v>0</v>
      </c>
      <c r="ICM13">
        <f t="shared" si="6168"/>
        <v>0</v>
      </c>
      <c r="ICN13">
        <f t="shared" si="6168"/>
        <v>0</v>
      </c>
      <c r="ICO13">
        <f t="shared" si="6168"/>
        <v>0</v>
      </c>
      <c r="ICP13">
        <f t="shared" si="6168"/>
        <v>0</v>
      </c>
      <c r="ICQ13">
        <f t="shared" si="6168"/>
        <v>0</v>
      </c>
      <c r="ICR13">
        <f t="shared" si="6168"/>
        <v>0</v>
      </c>
      <c r="ICS13">
        <f t="shared" si="6168"/>
        <v>0</v>
      </c>
      <c r="ICT13">
        <f t="shared" si="6168"/>
        <v>0</v>
      </c>
      <c r="ICU13">
        <f t="shared" si="6168"/>
        <v>0</v>
      </c>
      <c r="ICV13">
        <f t="shared" si="6168"/>
        <v>0</v>
      </c>
      <c r="ICW13">
        <f t="shared" si="6168"/>
        <v>0</v>
      </c>
      <c r="ICX13">
        <f t="shared" si="6168"/>
        <v>0</v>
      </c>
      <c r="ICY13">
        <f t="shared" si="6168"/>
        <v>0</v>
      </c>
      <c r="ICZ13">
        <f t="shared" si="6168"/>
        <v>0</v>
      </c>
      <c r="IDA13">
        <f t="shared" ref="IDA13:IFL13" si="6169">ABS(SUMIFS(IDA31:IDA801,$D$31:$D$801,$AR$13,$G$31:$G$801,""))</f>
        <v>0</v>
      </c>
      <c r="IDB13">
        <f t="shared" si="6169"/>
        <v>0</v>
      </c>
      <c r="IDC13">
        <f t="shared" si="6169"/>
        <v>0</v>
      </c>
      <c r="IDD13">
        <f t="shared" si="6169"/>
        <v>0</v>
      </c>
      <c r="IDE13">
        <f t="shared" si="6169"/>
        <v>0</v>
      </c>
      <c r="IDF13">
        <f t="shared" si="6169"/>
        <v>0</v>
      </c>
      <c r="IDG13">
        <f t="shared" si="6169"/>
        <v>0</v>
      </c>
      <c r="IDH13">
        <f t="shared" si="6169"/>
        <v>0</v>
      </c>
      <c r="IDI13">
        <f t="shared" si="6169"/>
        <v>0</v>
      </c>
      <c r="IDJ13">
        <f t="shared" si="6169"/>
        <v>0</v>
      </c>
      <c r="IDK13">
        <f t="shared" si="6169"/>
        <v>0</v>
      </c>
      <c r="IDL13">
        <f t="shared" si="6169"/>
        <v>0</v>
      </c>
      <c r="IDM13">
        <f t="shared" si="6169"/>
        <v>0</v>
      </c>
      <c r="IDN13">
        <f t="shared" si="6169"/>
        <v>0</v>
      </c>
      <c r="IDO13">
        <f t="shared" si="6169"/>
        <v>0</v>
      </c>
      <c r="IDP13">
        <f t="shared" si="6169"/>
        <v>0</v>
      </c>
      <c r="IDQ13">
        <f t="shared" si="6169"/>
        <v>0</v>
      </c>
      <c r="IDR13">
        <f t="shared" si="6169"/>
        <v>0</v>
      </c>
      <c r="IDS13">
        <f t="shared" si="6169"/>
        <v>0</v>
      </c>
      <c r="IDT13">
        <f t="shared" si="6169"/>
        <v>0</v>
      </c>
      <c r="IDU13">
        <f t="shared" si="6169"/>
        <v>0</v>
      </c>
      <c r="IDV13">
        <f t="shared" si="6169"/>
        <v>0</v>
      </c>
      <c r="IDW13">
        <f t="shared" si="6169"/>
        <v>0</v>
      </c>
      <c r="IDX13">
        <f t="shared" si="6169"/>
        <v>0</v>
      </c>
      <c r="IDY13">
        <f t="shared" si="6169"/>
        <v>0</v>
      </c>
      <c r="IDZ13">
        <f t="shared" si="6169"/>
        <v>0</v>
      </c>
      <c r="IEA13">
        <f t="shared" si="6169"/>
        <v>0</v>
      </c>
      <c r="IEB13">
        <f t="shared" si="6169"/>
        <v>0</v>
      </c>
      <c r="IEC13">
        <f t="shared" si="6169"/>
        <v>0</v>
      </c>
      <c r="IED13">
        <f t="shared" si="6169"/>
        <v>0</v>
      </c>
      <c r="IEE13">
        <f t="shared" si="6169"/>
        <v>0</v>
      </c>
      <c r="IEF13">
        <f t="shared" si="6169"/>
        <v>0</v>
      </c>
      <c r="IEG13">
        <f t="shared" si="6169"/>
        <v>0</v>
      </c>
      <c r="IEH13">
        <f t="shared" si="6169"/>
        <v>0</v>
      </c>
      <c r="IEI13">
        <f t="shared" si="6169"/>
        <v>0</v>
      </c>
      <c r="IEJ13">
        <f t="shared" si="6169"/>
        <v>0</v>
      </c>
      <c r="IEK13">
        <f t="shared" si="6169"/>
        <v>0</v>
      </c>
      <c r="IEL13">
        <f t="shared" si="6169"/>
        <v>0</v>
      </c>
      <c r="IEM13">
        <f t="shared" si="6169"/>
        <v>0</v>
      </c>
      <c r="IEN13">
        <f t="shared" si="6169"/>
        <v>0</v>
      </c>
      <c r="IEO13">
        <f t="shared" si="6169"/>
        <v>0</v>
      </c>
      <c r="IEP13">
        <f t="shared" si="6169"/>
        <v>0</v>
      </c>
      <c r="IEQ13">
        <f t="shared" si="6169"/>
        <v>0</v>
      </c>
      <c r="IER13">
        <f t="shared" si="6169"/>
        <v>0</v>
      </c>
      <c r="IES13">
        <f t="shared" si="6169"/>
        <v>0</v>
      </c>
      <c r="IET13">
        <f t="shared" si="6169"/>
        <v>0</v>
      </c>
      <c r="IEU13">
        <f t="shared" si="6169"/>
        <v>0</v>
      </c>
      <c r="IEV13">
        <f t="shared" si="6169"/>
        <v>0</v>
      </c>
      <c r="IEW13">
        <f t="shared" si="6169"/>
        <v>0</v>
      </c>
      <c r="IEX13">
        <f t="shared" si="6169"/>
        <v>0</v>
      </c>
      <c r="IEY13">
        <f t="shared" si="6169"/>
        <v>0</v>
      </c>
      <c r="IEZ13">
        <f t="shared" si="6169"/>
        <v>0</v>
      </c>
      <c r="IFA13">
        <f t="shared" si="6169"/>
        <v>0</v>
      </c>
      <c r="IFB13">
        <f t="shared" si="6169"/>
        <v>0</v>
      </c>
      <c r="IFC13">
        <f t="shared" si="6169"/>
        <v>0</v>
      </c>
      <c r="IFD13">
        <f t="shared" si="6169"/>
        <v>0</v>
      </c>
      <c r="IFE13">
        <f t="shared" si="6169"/>
        <v>0</v>
      </c>
      <c r="IFF13">
        <f t="shared" si="6169"/>
        <v>0</v>
      </c>
      <c r="IFG13">
        <f t="shared" si="6169"/>
        <v>0</v>
      </c>
      <c r="IFH13">
        <f t="shared" si="6169"/>
        <v>0</v>
      </c>
      <c r="IFI13">
        <f t="shared" si="6169"/>
        <v>0</v>
      </c>
      <c r="IFJ13">
        <f t="shared" si="6169"/>
        <v>0</v>
      </c>
      <c r="IFK13">
        <f t="shared" si="6169"/>
        <v>0</v>
      </c>
      <c r="IFL13">
        <f t="shared" si="6169"/>
        <v>0</v>
      </c>
      <c r="IFM13">
        <f t="shared" ref="IFM13:IHX13" si="6170">ABS(SUMIFS(IFM31:IFM801,$D$31:$D$801,$AR$13,$G$31:$G$801,""))</f>
        <v>0</v>
      </c>
      <c r="IFN13">
        <f t="shared" si="6170"/>
        <v>0</v>
      </c>
      <c r="IFO13">
        <f t="shared" si="6170"/>
        <v>0</v>
      </c>
      <c r="IFP13">
        <f t="shared" si="6170"/>
        <v>0</v>
      </c>
      <c r="IFQ13">
        <f t="shared" si="6170"/>
        <v>0</v>
      </c>
      <c r="IFR13">
        <f t="shared" si="6170"/>
        <v>0</v>
      </c>
      <c r="IFS13">
        <f t="shared" si="6170"/>
        <v>0</v>
      </c>
      <c r="IFT13">
        <f t="shared" si="6170"/>
        <v>0</v>
      </c>
      <c r="IFU13">
        <f t="shared" si="6170"/>
        <v>0</v>
      </c>
      <c r="IFV13">
        <f t="shared" si="6170"/>
        <v>0</v>
      </c>
      <c r="IFW13">
        <f t="shared" si="6170"/>
        <v>0</v>
      </c>
      <c r="IFX13">
        <f t="shared" si="6170"/>
        <v>0</v>
      </c>
      <c r="IFY13">
        <f t="shared" si="6170"/>
        <v>0</v>
      </c>
      <c r="IFZ13">
        <f t="shared" si="6170"/>
        <v>0</v>
      </c>
      <c r="IGA13">
        <f t="shared" si="6170"/>
        <v>0</v>
      </c>
      <c r="IGB13">
        <f t="shared" si="6170"/>
        <v>0</v>
      </c>
      <c r="IGC13">
        <f t="shared" si="6170"/>
        <v>0</v>
      </c>
      <c r="IGD13">
        <f t="shared" si="6170"/>
        <v>0</v>
      </c>
      <c r="IGE13">
        <f t="shared" si="6170"/>
        <v>0</v>
      </c>
      <c r="IGF13">
        <f t="shared" si="6170"/>
        <v>0</v>
      </c>
      <c r="IGG13">
        <f t="shared" si="6170"/>
        <v>0</v>
      </c>
      <c r="IGH13">
        <f t="shared" si="6170"/>
        <v>0</v>
      </c>
      <c r="IGI13">
        <f t="shared" si="6170"/>
        <v>0</v>
      </c>
      <c r="IGJ13">
        <f t="shared" si="6170"/>
        <v>0</v>
      </c>
      <c r="IGK13">
        <f t="shared" si="6170"/>
        <v>0</v>
      </c>
      <c r="IGL13">
        <f t="shared" si="6170"/>
        <v>0</v>
      </c>
      <c r="IGM13">
        <f t="shared" si="6170"/>
        <v>0</v>
      </c>
      <c r="IGN13">
        <f t="shared" si="6170"/>
        <v>0</v>
      </c>
      <c r="IGO13">
        <f t="shared" si="6170"/>
        <v>0</v>
      </c>
      <c r="IGP13">
        <f t="shared" si="6170"/>
        <v>0</v>
      </c>
      <c r="IGQ13">
        <f t="shared" si="6170"/>
        <v>0</v>
      </c>
      <c r="IGR13">
        <f t="shared" si="6170"/>
        <v>0</v>
      </c>
      <c r="IGS13">
        <f t="shared" si="6170"/>
        <v>0</v>
      </c>
      <c r="IGT13">
        <f t="shared" si="6170"/>
        <v>0</v>
      </c>
      <c r="IGU13">
        <f t="shared" si="6170"/>
        <v>0</v>
      </c>
      <c r="IGV13">
        <f t="shared" si="6170"/>
        <v>0</v>
      </c>
      <c r="IGW13">
        <f t="shared" si="6170"/>
        <v>0</v>
      </c>
      <c r="IGX13">
        <f t="shared" si="6170"/>
        <v>0</v>
      </c>
      <c r="IGY13">
        <f t="shared" si="6170"/>
        <v>0</v>
      </c>
      <c r="IGZ13">
        <f t="shared" si="6170"/>
        <v>0</v>
      </c>
      <c r="IHA13">
        <f t="shared" si="6170"/>
        <v>0</v>
      </c>
      <c r="IHB13">
        <f t="shared" si="6170"/>
        <v>0</v>
      </c>
      <c r="IHC13">
        <f t="shared" si="6170"/>
        <v>0</v>
      </c>
      <c r="IHD13">
        <f t="shared" si="6170"/>
        <v>0</v>
      </c>
      <c r="IHE13">
        <f t="shared" si="6170"/>
        <v>0</v>
      </c>
      <c r="IHF13">
        <f t="shared" si="6170"/>
        <v>0</v>
      </c>
      <c r="IHG13">
        <f t="shared" si="6170"/>
        <v>0</v>
      </c>
      <c r="IHH13">
        <f t="shared" si="6170"/>
        <v>0</v>
      </c>
      <c r="IHI13">
        <f t="shared" si="6170"/>
        <v>0</v>
      </c>
      <c r="IHJ13">
        <f t="shared" si="6170"/>
        <v>0</v>
      </c>
      <c r="IHK13">
        <f t="shared" si="6170"/>
        <v>0</v>
      </c>
      <c r="IHL13">
        <f t="shared" si="6170"/>
        <v>0</v>
      </c>
      <c r="IHM13">
        <f t="shared" si="6170"/>
        <v>0</v>
      </c>
      <c r="IHN13">
        <f t="shared" si="6170"/>
        <v>0</v>
      </c>
      <c r="IHO13">
        <f t="shared" si="6170"/>
        <v>0</v>
      </c>
      <c r="IHP13">
        <f t="shared" si="6170"/>
        <v>0</v>
      </c>
      <c r="IHQ13">
        <f t="shared" si="6170"/>
        <v>0</v>
      </c>
      <c r="IHR13">
        <f t="shared" si="6170"/>
        <v>0</v>
      </c>
      <c r="IHS13">
        <f t="shared" si="6170"/>
        <v>0</v>
      </c>
      <c r="IHT13">
        <f t="shared" si="6170"/>
        <v>0</v>
      </c>
      <c r="IHU13">
        <f t="shared" si="6170"/>
        <v>0</v>
      </c>
      <c r="IHV13">
        <f t="shared" si="6170"/>
        <v>0</v>
      </c>
      <c r="IHW13">
        <f t="shared" si="6170"/>
        <v>0</v>
      </c>
      <c r="IHX13">
        <f t="shared" si="6170"/>
        <v>0</v>
      </c>
      <c r="IHY13">
        <f t="shared" ref="IHY13:IKJ13" si="6171">ABS(SUMIFS(IHY31:IHY801,$D$31:$D$801,$AR$13,$G$31:$G$801,""))</f>
        <v>0</v>
      </c>
      <c r="IHZ13">
        <f t="shared" si="6171"/>
        <v>0</v>
      </c>
      <c r="IIA13">
        <f t="shared" si="6171"/>
        <v>0</v>
      </c>
      <c r="IIB13">
        <f t="shared" si="6171"/>
        <v>0</v>
      </c>
      <c r="IIC13">
        <f t="shared" si="6171"/>
        <v>0</v>
      </c>
      <c r="IID13">
        <f t="shared" si="6171"/>
        <v>0</v>
      </c>
      <c r="IIE13">
        <f t="shared" si="6171"/>
        <v>0</v>
      </c>
      <c r="IIF13">
        <f t="shared" si="6171"/>
        <v>0</v>
      </c>
      <c r="IIG13">
        <f t="shared" si="6171"/>
        <v>0</v>
      </c>
      <c r="IIH13">
        <f t="shared" si="6171"/>
        <v>0</v>
      </c>
      <c r="III13">
        <f t="shared" si="6171"/>
        <v>0</v>
      </c>
      <c r="IIJ13">
        <f t="shared" si="6171"/>
        <v>0</v>
      </c>
      <c r="IIK13">
        <f t="shared" si="6171"/>
        <v>0</v>
      </c>
      <c r="IIL13">
        <f t="shared" si="6171"/>
        <v>0</v>
      </c>
      <c r="IIM13">
        <f t="shared" si="6171"/>
        <v>0</v>
      </c>
      <c r="IIN13">
        <f t="shared" si="6171"/>
        <v>0</v>
      </c>
      <c r="IIO13">
        <f t="shared" si="6171"/>
        <v>0</v>
      </c>
      <c r="IIP13">
        <f t="shared" si="6171"/>
        <v>0</v>
      </c>
      <c r="IIQ13">
        <f t="shared" si="6171"/>
        <v>0</v>
      </c>
      <c r="IIR13">
        <f t="shared" si="6171"/>
        <v>0</v>
      </c>
      <c r="IIS13">
        <f t="shared" si="6171"/>
        <v>0</v>
      </c>
      <c r="IIT13">
        <f t="shared" si="6171"/>
        <v>0</v>
      </c>
      <c r="IIU13">
        <f t="shared" si="6171"/>
        <v>0</v>
      </c>
      <c r="IIV13">
        <f t="shared" si="6171"/>
        <v>0</v>
      </c>
      <c r="IIW13">
        <f t="shared" si="6171"/>
        <v>0</v>
      </c>
      <c r="IIX13">
        <f t="shared" si="6171"/>
        <v>0</v>
      </c>
      <c r="IIY13">
        <f t="shared" si="6171"/>
        <v>0</v>
      </c>
      <c r="IIZ13">
        <f t="shared" si="6171"/>
        <v>0</v>
      </c>
      <c r="IJA13">
        <f t="shared" si="6171"/>
        <v>0</v>
      </c>
      <c r="IJB13">
        <f t="shared" si="6171"/>
        <v>0</v>
      </c>
      <c r="IJC13">
        <f t="shared" si="6171"/>
        <v>0</v>
      </c>
      <c r="IJD13">
        <f t="shared" si="6171"/>
        <v>0</v>
      </c>
      <c r="IJE13">
        <f t="shared" si="6171"/>
        <v>0</v>
      </c>
      <c r="IJF13">
        <f t="shared" si="6171"/>
        <v>0</v>
      </c>
      <c r="IJG13">
        <f t="shared" si="6171"/>
        <v>0</v>
      </c>
      <c r="IJH13">
        <f t="shared" si="6171"/>
        <v>0</v>
      </c>
      <c r="IJI13">
        <f t="shared" si="6171"/>
        <v>0</v>
      </c>
      <c r="IJJ13">
        <f t="shared" si="6171"/>
        <v>0</v>
      </c>
      <c r="IJK13">
        <f t="shared" si="6171"/>
        <v>0</v>
      </c>
      <c r="IJL13">
        <f t="shared" si="6171"/>
        <v>0</v>
      </c>
      <c r="IJM13">
        <f t="shared" si="6171"/>
        <v>0</v>
      </c>
      <c r="IJN13">
        <f t="shared" si="6171"/>
        <v>0</v>
      </c>
      <c r="IJO13">
        <f t="shared" si="6171"/>
        <v>0</v>
      </c>
      <c r="IJP13">
        <f t="shared" si="6171"/>
        <v>0</v>
      </c>
      <c r="IJQ13">
        <f t="shared" si="6171"/>
        <v>0</v>
      </c>
      <c r="IJR13">
        <f t="shared" si="6171"/>
        <v>0</v>
      </c>
      <c r="IJS13">
        <f t="shared" si="6171"/>
        <v>0</v>
      </c>
      <c r="IJT13">
        <f t="shared" si="6171"/>
        <v>0</v>
      </c>
      <c r="IJU13">
        <f t="shared" si="6171"/>
        <v>0</v>
      </c>
      <c r="IJV13">
        <f t="shared" si="6171"/>
        <v>0</v>
      </c>
      <c r="IJW13">
        <f t="shared" si="6171"/>
        <v>0</v>
      </c>
      <c r="IJX13">
        <f t="shared" si="6171"/>
        <v>0</v>
      </c>
      <c r="IJY13">
        <f t="shared" si="6171"/>
        <v>0</v>
      </c>
      <c r="IJZ13">
        <f t="shared" si="6171"/>
        <v>0</v>
      </c>
      <c r="IKA13">
        <f t="shared" si="6171"/>
        <v>0</v>
      </c>
      <c r="IKB13">
        <f t="shared" si="6171"/>
        <v>0</v>
      </c>
      <c r="IKC13">
        <f t="shared" si="6171"/>
        <v>0</v>
      </c>
      <c r="IKD13">
        <f t="shared" si="6171"/>
        <v>0</v>
      </c>
      <c r="IKE13">
        <f t="shared" si="6171"/>
        <v>0</v>
      </c>
      <c r="IKF13">
        <f t="shared" si="6171"/>
        <v>0</v>
      </c>
      <c r="IKG13">
        <f t="shared" si="6171"/>
        <v>0</v>
      </c>
      <c r="IKH13">
        <f t="shared" si="6171"/>
        <v>0</v>
      </c>
      <c r="IKI13">
        <f t="shared" si="6171"/>
        <v>0</v>
      </c>
      <c r="IKJ13">
        <f t="shared" si="6171"/>
        <v>0</v>
      </c>
      <c r="IKK13">
        <f t="shared" ref="IKK13:IMV13" si="6172">ABS(SUMIFS(IKK31:IKK801,$D$31:$D$801,$AR$13,$G$31:$G$801,""))</f>
        <v>0</v>
      </c>
      <c r="IKL13">
        <f t="shared" si="6172"/>
        <v>0</v>
      </c>
      <c r="IKM13">
        <f t="shared" si="6172"/>
        <v>0</v>
      </c>
      <c r="IKN13">
        <f t="shared" si="6172"/>
        <v>0</v>
      </c>
      <c r="IKO13">
        <f t="shared" si="6172"/>
        <v>0</v>
      </c>
      <c r="IKP13">
        <f t="shared" si="6172"/>
        <v>0</v>
      </c>
      <c r="IKQ13">
        <f t="shared" si="6172"/>
        <v>0</v>
      </c>
      <c r="IKR13">
        <f t="shared" si="6172"/>
        <v>0</v>
      </c>
      <c r="IKS13">
        <f t="shared" si="6172"/>
        <v>0</v>
      </c>
      <c r="IKT13">
        <f t="shared" si="6172"/>
        <v>0</v>
      </c>
      <c r="IKU13">
        <f t="shared" si="6172"/>
        <v>0</v>
      </c>
      <c r="IKV13">
        <f t="shared" si="6172"/>
        <v>0</v>
      </c>
      <c r="IKW13">
        <f t="shared" si="6172"/>
        <v>0</v>
      </c>
      <c r="IKX13">
        <f t="shared" si="6172"/>
        <v>0</v>
      </c>
      <c r="IKY13">
        <f t="shared" si="6172"/>
        <v>0</v>
      </c>
      <c r="IKZ13">
        <f t="shared" si="6172"/>
        <v>0</v>
      </c>
      <c r="ILA13">
        <f t="shared" si="6172"/>
        <v>0</v>
      </c>
      <c r="ILB13">
        <f t="shared" si="6172"/>
        <v>0</v>
      </c>
      <c r="ILC13">
        <f t="shared" si="6172"/>
        <v>0</v>
      </c>
      <c r="ILD13">
        <f t="shared" si="6172"/>
        <v>0</v>
      </c>
      <c r="ILE13">
        <f t="shared" si="6172"/>
        <v>0</v>
      </c>
      <c r="ILF13">
        <f t="shared" si="6172"/>
        <v>0</v>
      </c>
      <c r="ILG13">
        <f t="shared" si="6172"/>
        <v>0</v>
      </c>
      <c r="ILH13">
        <f t="shared" si="6172"/>
        <v>0</v>
      </c>
      <c r="ILI13">
        <f t="shared" si="6172"/>
        <v>0</v>
      </c>
      <c r="ILJ13">
        <f t="shared" si="6172"/>
        <v>0</v>
      </c>
      <c r="ILK13">
        <f t="shared" si="6172"/>
        <v>0</v>
      </c>
      <c r="ILL13">
        <f t="shared" si="6172"/>
        <v>0</v>
      </c>
      <c r="ILM13">
        <f t="shared" si="6172"/>
        <v>0</v>
      </c>
      <c r="ILN13">
        <f t="shared" si="6172"/>
        <v>0</v>
      </c>
      <c r="ILO13">
        <f t="shared" si="6172"/>
        <v>0</v>
      </c>
      <c r="ILP13">
        <f t="shared" si="6172"/>
        <v>0</v>
      </c>
      <c r="ILQ13">
        <f t="shared" si="6172"/>
        <v>0</v>
      </c>
      <c r="ILR13">
        <f t="shared" si="6172"/>
        <v>0</v>
      </c>
      <c r="ILS13">
        <f t="shared" si="6172"/>
        <v>0</v>
      </c>
      <c r="ILT13">
        <f t="shared" si="6172"/>
        <v>0</v>
      </c>
      <c r="ILU13">
        <f t="shared" si="6172"/>
        <v>0</v>
      </c>
      <c r="ILV13">
        <f t="shared" si="6172"/>
        <v>0</v>
      </c>
      <c r="ILW13">
        <f t="shared" si="6172"/>
        <v>0</v>
      </c>
      <c r="ILX13">
        <f t="shared" si="6172"/>
        <v>0</v>
      </c>
      <c r="ILY13">
        <f t="shared" si="6172"/>
        <v>0</v>
      </c>
      <c r="ILZ13">
        <f t="shared" si="6172"/>
        <v>0</v>
      </c>
      <c r="IMA13">
        <f t="shared" si="6172"/>
        <v>0</v>
      </c>
      <c r="IMB13">
        <f t="shared" si="6172"/>
        <v>0</v>
      </c>
      <c r="IMC13">
        <f t="shared" si="6172"/>
        <v>0</v>
      </c>
      <c r="IMD13">
        <f t="shared" si="6172"/>
        <v>0</v>
      </c>
      <c r="IME13">
        <f t="shared" si="6172"/>
        <v>0</v>
      </c>
      <c r="IMF13">
        <f t="shared" si="6172"/>
        <v>0</v>
      </c>
      <c r="IMG13">
        <f t="shared" si="6172"/>
        <v>0</v>
      </c>
      <c r="IMH13">
        <f t="shared" si="6172"/>
        <v>0</v>
      </c>
      <c r="IMI13">
        <f t="shared" si="6172"/>
        <v>0</v>
      </c>
      <c r="IMJ13">
        <f t="shared" si="6172"/>
        <v>0</v>
      </c>
      <c r="IMK13">
        <f t="shared" si="6172"/>
        <v>0</v>
      </c>
      <c r="IML13">
        <f t="shared" si="6172"/>
        <v>0</v>
      </c>
      <c r="IMM13">
        <f t="shared" si="6172"/>
        <v>0</v>
      </c>
      <c r="IMN13">
        <f t="shared" si="6172"/>
        <v>0</v>
      </c>
      <c r="IMO13">
        <f t="shared" si="6172"/>
        <v>0</v>
      </c>
      <c r="IMP13">
        <f t="shared" si="6172"/>
        <v>0</v>
      </c>
      <c r="IMQ13">
        <f t="shared" si="6172"/>
        <v>0</v>
      </c>
      <c r="IMR13">
        <f t="shared" si="6172"/>
        <v>0</v>
      </c>
      <c r="IMS13">
        <f t="shared" si="6172"/>
        <v>0</v>
      </c>
      <c r="IMT13">
        <f t="shared" si="6172"/>
        <v>0</v>
      </c>
      <c r="IMU13">
        <f t="shared" si="6172"/>
        <v>0</v>
      </c>
      <c r="IMV13">
        <f t="shared" si="6172"/>
        <v>0</v>
      </c>
      <c r="IMW13">
        <f t="shared" ref="IMW13:IPH13" si="6173">ABS(SUMIFS(IMW31:IMW801,$D$31:$D$801,$AR$13,$G$31:$G$801,""))</f>
        <v>0</v>
      </c>
      <c r="IMX13">
        <f t="shared" si="6173"/>
        <v>0</v>
      </c>
      <c r="IMY13">
        <f t="shared" si="6173"/>
        <v>0</v>
      </c>
      <c r="IMZ13">
        <f t="shared" si="6173"/>
        <v>0</v>
      </c>
      <c r="INA13">
        <f t="shared" si="6173"/>
        <v>0</v>
      </c>
      <c r="INB13">
        <f t="shared" si="6173"/>
        <v>0</v>
      </c>
      <c r="INC13">
        <f t="shared" si="6173"/>
        <v>0</v>
      </c>
      <c r="IND13">
        <f t="shared" si="6173"/>
        <v>0</v>
      </c>
      <c r="INE13">
        <f t="shared" si="6173"/>
        <v>0</v>
      </c>
      <c r="INF13">
        <f t="shared" si="6173"/>
        <v>0</v>
      </c>
      <c r="ING13">
        <f t="shared" si="6173"/>
        <v>0</v>
      </c>
      <c r="INH13">
        <f t="shared" si="6173"/>
        <v>0</v>
      </c>
      <c r="INI13">
        <f t="shared" si="6173"/>
        <v>0</v>
      </c>
      <c r="INJ13">
        <f t="shared" si="6173"/>
        <v>0</v>
      </c>
      <c r="INK13">
        <f t="shared" si="6173"/>
        <v>0</v>
      </c>
      <c r="INL13">
        <f t="shared" si="6173"/>
        <v>0</v>
      </c>
      <c r="INM13">
        <f t="shared" si="6173"/>
        <v>0</v>
      </c>
      <c r="INN13">
        <f t="shared" si="6173"/>
        <v>0</v>
      </c>
      <c r="INO13">
        <f t="shared" si="6173"/>
        <v>0</v>
      </c>
      <c r="INP13">
        <f t="shared" si="6173"/>
        <v>0</v>
      </c>
      <c r="INQ13">
        <f t="shared" si="6173"/>
        <v>0</v>
      </c>
      <c r="INR13">
        <f t="shared" si="6173"/>
        <v>0</v>
      </c>
      <c r="INS13">
        <f t="shared" si="6173"/>
        <v>0</v>
      </c>
      <c r="INT13">
        <f t="shared" si="6173"/>
        <v>0</v>
      </c>
      <c r="INU13">
        <f t="shared" si="6173"/>
        <v>0</v>
      </c>
      <c r="INV13">
        <f t="shared" si="6173"/>
        <v>0</v>
      </c>
      <c r="INW13">
        <f t="shared" si="6173"/>
        <v>0</v>
      </c>
      <c r="INX13">
        <f t="shared" si="6173"/>
        <v>0</v>
      </c>
      <c r="INY13">
        <f t="shared" si="6173"/>
        <v>0</v>
      </c>
      <c r="INZ13">
        <f t="shared" si="6173"/>
        <v>0</v>
      </c>
      <c r="IOA13">
        <f t="shared" si="6173"/>
        <v>0</v>
      </c>
      <c r="IOB13">
        <f t="shared" si="6173"/>
        <v>0</v>
      </c>
      <c r="IOC13">
        <f t="shared" si="6173"/>
        <v>0</v>
      </c>
      <c r="IOD13">
        <f t="shared" si="6173"/>
        <v>0</v>
      </c>
      <c r="IOE13">
        <f t="shared" si="6173"/>
        <v>0</v>
      </c>
      <c r="IOF13">
        <f t="shared" si="6173"/>
        <v>0</v>
      </c>
      <c r="IOG13">
        <f t="shared" si="6173"/>
        <v>0</v>
      </c>
      <c r="IOH13">
        <f t="shared" si="6173"/>
        <v>0</v>
      </c>
      <c r="IOI13">
        <f t="shared" si="6173"/>
        <v>0</v>
      </c>
      <c r="IOJ13">
        <f t="shared" si="6173"/>
        <v>0</v>
      </c>
      <c r="IOK13">
        <f t="shared" si="6173"/>
        <v>0</v>
      </c>
      <c r="IOL13">
        <f t="shared" si="6173"/>
        <v>0</v>
      </c>
      <c r="IOM13">
        <f t="shared" si="6173"/>
        <v>0</v>
      </c>
      <c r="ION13">
        <f t="shared" si="6173"/>
        <v>0</v>
      </c>
      <c r="IOO13">
        <f t="shared" si="6173"/>
        <v>0</v>
      </c>
      <c r="IOP13">
        <f t="shared" si="6173"/>
        <v>0</v>
      </c>
      <c r="IOQ13">
        <f t="shared" si="6173"/>
        <v>0</v>
      </c>
      <c r="IOR13">
        <f t="shared" si="6173"/>
        <v>0</v>
      </c>
      <c r="IOS13">
        <f t="shared" si="6173"/>
        <v>0</v>
      </c>
      <c r="IOT13">
        <f t="shared" si="6173"/>
        <v>0</v>
      </c>
      <c r="IOU13">
        <f t="shared" si="6173"/>
        <v>0</v>
      </c>
      <c r="IOV13">
        <f t="shared" si="6173"/>
        <v>0</v>
      </c>
      <c r="IOW13">
        <f t="shared" si="6173"/>
        <v>0</v>
      </c>
      <c r="IOX13">
        <f t="shared" si="6173"/>
        <v>0</v>
      </c>
      <c r="IOY13">
        <f t="shared" si="6173"/>
        <v>0</v>
      </c>
      <c r="IOZ13">
        <f t="shared" si="6173"/>
        <v>0</v>
      </c>
      <c r="IPA13">
        <f t="shared" si="6173"/>
        <v>0</v>
      </c>
      <c r="IPB13">
        <f t="shared" si="6173"/>
        <v>0</v>
      </c>
      <c r="IPC13">
        <f t="shared" si="6173"/>
        <v>0</v>
      </c>
      <c r="IPD13">
        <f t="shared" si="6173"/>
        <v>0</v>
      </c>
      <c r="IPE13">
        <f t="shared" si="6173"/>
        <v>0</v>
      </c>
      <c r="IPF13">
        <f t="shared" si="6173"/>
        <v>0</v>
      </c>
      <c r="IPG13">
        <f t="shared" si="6173"/>
        <v>0</v>
      </c>
      <c r="IPH13">
        <f t="shared" si="6173"/>
        <v>0</v>
      </c>
      <c r="IPI13">
        <f t="shared" ref="IPI13:IRT13" si="6174">ABS(SUMIFS(IPI31:IPI801,$D$31:$D$801,$AR$13,$G$31:$G$801,""))</f>
        <v>0</v>
      </c>
      <c r="IPJ13">
        <f t="shared" si="6174"/>
        <v>0</v>
      </c>
      <c r="IPK13">
        <f t="shared" si="6174"/>
        <v>0</v>
      </c>
      <c r="IPL13">
        <f t="shared" si="6174"/>
        <v>0</v>
      </c>
      <c r="IPM13">
        <f t="shared" si="6174"/>
        <v>0</v>
      </c>
      <c r="IPN13">
        <f t="shared" si="6174"/>
        <v>0</v>
      </c>
      <c r="IPO13">
        <f t="shared" si="6174"/>
        <v>0</v>
      </c>
      <c r="IPP13">
        <f t="shared" si="6174"/>
        <v>0</v>
      </c>
      <c r="IPQ13">
        <f t="shared" si="6174"/>
        <v>0</v>
      </c>
      <c r="IPR13">
        <f t="shared" si="6174"/>
        <v>0</v>
      </c>
      <c r="IPS13">
        <f t="shared" si="6174"/>
        <v>0</v>
      </c>
      <c r="IPT13">
        <f t="shared" si="6174"/>
        <v>0</v>
      </c>
      <c r="IPU13">
        <f t="shared" si="6174"/>
        <v>0</v>
      </c>
      <c r="IPV13">
        <f t="shared" si="6174"/>
        <v>0</v>
      </c>
      <c r="IPW13">
        <f t="shared" si="6174"/>
        <v>0</v>
      </c>
      <c r="IPX13">
        <f t="shared" si="6174"/>
        <v>0</v>
      </c>
      <c r="IPY13">
        <f t="shared" si="6174"/>
        <v>0</v>
      </c>
      <c r="IPZ13">
        <f t="shared" si="6174"/>
        <v>0</v>
      </c>
      <c r="IQA13">
        <f t="shared" si="6174"/>
        <v>0</v>
      </c>
      <c r="IQB13">
        <f t="shared" si="6174"/>
        <v>0</v>
      </c>
      <c r="IQC13">
        <f t="shared" si="6174"/>
        <v>0</v>
      </c>
      <c r="IQD13">
        <f t="shared" si="6174"/>
        <v>0</v>
      </c>
      <c r="IQE13">
        <f t="shared" si="6174"/>
        <v>0</v>
      </c>
      <c r="IQF13">
        <f t="shared" si="6174"/>
        <v>0</v>
      </c>
      <c r="IQG13">
        <f t="shared" si="6174"/>
        <v>0</v>
      </c>
      <c r="IQH13">
        <f t="shared" si="6174"/>
        <v>0</v>
      </c>
      <c r="IQI13">
        <f t="shared" si="6174"/>
        <v>0</v>
      </c>
      <c r="IQJ13">
        <f t="shared" si="6174"/>
        <v>0</v>
      </c>
      <c r="IQK13">
        <f t="shared" si="6174"/>
        <v>0</v>
      </c>
      <c r="IQL13">
        <f t="shared" si="6174"/>
        <v>0</v>
      </c>
      <c r="IQM13">
        <f t="shared" si="6174"/>
        <v>0</v>
      </c>
      <c r="IQN13">
        <f t="shared" si="6174"/>
        <v>0</v>
      </c>
      <c r="IQO13">
        <f t="shared" si="6174"/>
        <v>0</v>
      </c>
      <c r="IQP13">
        <f t="shared" si="6174"/>
        <v>0</v>
      </c>
      <c r="IQQ13">
        <f t="shared" si="6174"/>
        <v>0</v>
      </c>
      <c r="IQR13">
        <f t="shared" si="6174"/>
        <v>0</v>
      </c>
      <c r="IQS13">
        <f t="shared" si="6174"/>
        <v>0</v>
      </c>
      <c r="IQT13">
        <f t="shared" si="6174"/>
        <v>0</v>
      </c>
      <c r="IQU13">
        <f t="shared" si="6174"/>
        <v>0</v>
      </c>
      <c r="IQV13">
        <f t="shared" si="6174"/>
        <v>0</v>
      </c>
      <c r="IQW13">
        <f t="shared" si="6174"/>
        <v>0</v>
      </c>
      <c r="IQX13">
        <f t="shared" si="6174"/>
        <v>0</v>
      </c>
      <c r="IQY13">
        <f t="shared" si="6174"/>
        <v>0</v>
      </c>
      <c r="IQZ13">
        <f t="shared" si="6174"/>
        <v>0</v>
      </c>
      <c r="IRA13">
        <f t="shared" si="6174"/>
        <v>0</v>
      </c>
      <c r="IRB13">
        <f t="shared" si="6174"/>
        <v>0</v>
      </c>
      <c r="IRC13">
        <f t="shared" si="6174"/>
        <v>0</v>
      </c>
      <c r="IRD13">
        <f t="shared" si="6174"/>
        <v>0</v>
      </c>
      <c r="IRE13">
        <f t="shared" si="6174"/>
        <v>0</v>
      </c>
      <c r="IRF13">
        <f t="shared" si="6174"/>
        <v>0</v>
      </c>
      <c r="IRG13">
        <f t="shared" si="6174"/>
        <v>0</v>
      </c>
      <c r="IRH13">
        <f t="shared" si="6174"/>
        <v>0</v>
      </c>
      <c r="IRI13">
        <f t="shared" si="6174"/>
        <v>0</v>
      </c>
      <c r="IRJ13">
        <f t="shared" si="6174"/>
        <v>0</v>
      </c>
      <c r="IRK13">
        <f t="shared" si="6174"/>
        <v>0</v>
      </c>
      <c r="IRL13">
        <f t="shared" si="6174"/>
        <v>0</v>
      </c>
      <c r="IRM13">
        <f t="shared" si="6174"/>
        <v>0</v>
      </c>
      <c r="IRN13">
        <f t="shared" si="6174"/>
        <v>0</v>
      </c>
      <c r="IRO13">
        <f t="shared" si="6174"/>
        <v>0</v>
      </c>
      <c r="IRP13">
        <f t="shared" si="6174"/>
        <v>0</v>
      </c>
      <c r="IRQ13">
        <f t="shared" si="6174"/>
        <v>0</v>
      </c>
      <c r="IRR13">
        <f t="shared" si="6174"/>
        <v>0</v>
      </c>
      <c r="IRS13">
        <f t="shared" si="6174"/>
        <v>0</v>
      </c>
      <c r="IRT13">
        <f t="shared" si="6174"/>
        <v>0</v>
      </c>
      <c r="IRU13">
        <f t="shared" ref="IRU13:IUF13" si="6175">ABS(SUMIFS(IRU31:IRU801,$D$31:$D$801,$AR$13,$G$31:$G$801,""))</f>
        <v>0</v>
      </c>
      <c r="IRV13">
        <f t="shared" si="6175"/>
        <v>0</v>
      </c>
      <c r="IRW13">
        <f t="shared" si="6175"/>
        <v>0</v>
      </c>
      <c r="IRX13">
        <f t="shared" si="6175"/>
        <v>0</v>
      </c>
      <c r="IRY13">
        <f t="shared" si="6175"/>
        <v>0</v>
      </c>
      <c r="IRZ13">
        <f t="shared" si="6175"/>
        <v>0</v>
      </c>
      <c r="ISA13">
        <f t="shared" si="6175"/>
        <v>0</v>
      </c>
      <c r="ISB13">
        <f t="shared" si="6175"/>
        <v>0</v>
      </c>
      <c r="ISC13">
        <f t="shared" si="6175"/>
        <v>0</v>
      </c>
      <c r="ISD13">
        <f t="shared" si="6175"/>
        <v>0</v>
      </c>
      <c r="ISE13">
        <f t="shared" si="6175"/>
        <v>0</v>
      </c>
      <c r="ISF13">
        <f t="shared" si="6175"/>
        <v>0</v>
      </c>
      <c r="ISG13">
        <f t="shared" si="6175"/>
        <v>0</v>
      </c>
      <c r="ISH13">
        <f t="shared" si="6175"/>
        <v>0</v>
      </c>
      <c r="ISI13">
        <f t="shared" si="6175"/>
        <v>0</v>
      </c>
      <c r="ISJ13">
        <f t="shared" si="6175"/>
        <v>0</v>
      </c>
      <c r="ISK13">
        <f t="shared" si="6175"/>
        <v>0</v>
      </c>
      <c r="ISL13">
        <f t="shared" si="6175"/>
        <v>0</v>
      </c>
      <c r="ISM13">
        <f t="shared" si="6175"/>
        <v>0</v>
      </c>
      <c r="ISN13">
        <f t="shared" si="6175"/>
        <v>0</v>
      </c>
      <c r="ISO13">
        <f t="shared" si="6175"/>
        <v>0</v>
      </c>
      <c r="ISP13">
        <f t="shared" si="6175"/>
        <v>0</v>
      </c>
      <c r="ISQ13">
        <f t="shared" si="6175"/>
        <v>0</v>
      </c>
      <c r="ISR13">
        <f t="shared" si="6175"/>
        <v>0</v>
      </c>
      <c r="ISS13">
        <f t="shared" si="6175"/>
        <v>0</v>
      </c>
      <c r="IST13">
        <f t="shared" si="6175"/>
        <v>0</v>
      </c>
      <c r="ISU13">
        <f t="shared" si="6175"/>
        <v>0</v>
      </c>
      <c r="ISV13">
        <f t="shared" si="6175"/>
        <v>0</v>
      </c>
      <c r="ISW13">
        <f t="shared" si="6175"/>
        <v>0</v>
      </c>
      <c r="ISX13">
        <f t="shared" si="6175"/>
        <v>0</v>
      </c>
      <c r="ISY13">
        <f t="shared" si="6175"/>
        <v>0</v>
      </c>
      <c r="ISZ13">
        <f t="shared" si="6175"/>
        <v>0</v>
      </c>
      <c r="ITA13">
        <f t="shared" si="6175"/>
        <v>0</v>
      </c>
      <c r="ITB13">
        <f t="shared" si="6175"/>
        <v>0</v>
      </c>
      <c r="ITC13">
        <f t="shared" si="6175"/>
        <v>0</v>
      </c>
      <c r="ITD13">
        <f t="shared" si="6175"/>
        <v>0</v>
      </c>
      <c r="ITE13">
        <f t="shared" si="6175"/>
        <v>0</v>
      </c>
      <c r="ITF13">
        <f t="shared" si="6175"/>
        <v>0</v>
      </c>
      <c r="ITG13">
        <f t="shared" si="6175"/>
        <v>0</v>
      </c>
      <c r="ITH13">
        <f t="shared" si="6175"/>
        <v>0</v>
      </c>
      <c r="ITI13">
        <f t="shared" si="6175"/>
        <v>0</v>
      </c>
      <c r="ITJ13">
        <f t="shared" si="6175"/>
        <v>0</v>
      </c>
      <c r="ITK13">
        <f t="shared" si="6175"/>
        <v>0</v>
      </c>
      <c r="ITL13">
        <f t="shared" si="6175"/>
        <v>0</v>
      </c>
      <c r="ITM13">
        <f t="shared" si="6175"/>
        <v>0</v>
      </c>
      <c r="ITN13">
        <f t="shared" si="6175"/>
        <v>0</v>
      </c>
      <c r="ITO13">
        <f t="shared" si="6175"/>
        <v>0</v>
      </c>
      <c r="ITP13">
        <f t="shared" si="6175"/>
        <v>0</v>
      </c>
      <c r="ITQ13">
        <f t="shared" si="6175"/>
        <v>0</v>
      </c>
      <c r="ITR13">
        <f t="shared" si="6175"/>
        <v>0</v>
      </c>
      <c r="ITS13">
        <f t="shared" si="6175"/>
        <v>0</v>
      </c>
      <c r="ITT13">
        <f t="shared" si="6175"/>
        <v>0</v>
      </c>
      <c r="ITU13">
        <f t="shared" si="6175"/>
        <v>0</v>
      </c>
      <c r="ITV13">
        <f t="shared" si="6175"/>
        <v>0</v>
      </c>
      <c r="ITW13">
        <f t="shared" si="6175"/>
        <v>0</v>
      </c>
      <c r="ITX13">
        <f t="shared" si="6175"/>
        <v>0</v>
      </c>
      <c r="ITY13">
        <f t="shared" si="6175"/>
        <v>0</v>
      </c>
      <c r="ITZ13">
        <f t="shared" si="6175"/>
        <v>0</v>
      </c>
      <c r="IUA13">
        <f t="shared" si="6175"/>
        <v>0</v>
      </c>
      <c r="IUB13">
        <f t="shared" si="6175"/>
        <v>0</v>
      </c>
      <c r="IUC13">
        <f t="shared" si="6175"/>
        <v>0</v>
      </c>
      <c r="IUD13">
        <f t="shared" si="6175"/>
        <v>0</v>
      </c>
      <c r="IUE13">
        <f t="shared" si="6175"/>
        <v>0</v>
      </c>
      <c r="IUF13">
        <f t="shared" si="6175"/>
        <v>0</v>
      </c>
      <c r="IUG13">
        <f t="shared" ref="IUG13:IWR13" si="6176">ABS(SUMIFS(IUG31:IUG801,$D$31:$D$801,$AR$13,$G$31:$G$801,""))</f>
        <v>0</v>
      </c>
      <c r="IUH13">
        <f t="shared" si="6176"/>
        <v>0</v>
      </c>
      <c r="IUI13">
        <f t="shared" si="6176"/>
        <v>0</v>
      </c>
      <c r="IUJ13">
        <f t="shared" si="6176"/>
        <v>0</v>
      </c>
      <c r="IUK13">
        <f t="shared" si="6176"/>
        <v>0</v>
      </c>
      <c r="IUL13">
        <f t="shared" si="6176"/>
        <v>0</v>
      </c>
      <c r="IUM13">
        <f t="shared" si="6176"/>
        <v>0</v>
      </c>
      <c r="IUN13">
        <f t="shared" si="6176"/>
        <v>0</v>
      </c>
      <c r="IUO13">
        <f t="shared" si="6176"/>
        <v>0</v>
      </c>
      <c r="IUP13">
        <f t="shared" si="6176"/>
        <v>0</v>
      </c>
      <c r="IUQ13">
        <f t="shared" si="6176"/>
        <v>0</v>
      </c>
      <c r="IUR13">
        <f t="shared" si="6176"/>
        <v>0</v>
      </c>
      <c r="IUS13">
        <f t="shared" si="6176"/>
        <v>0</v>
      </c>
      <c r="IUT13">
        <f t="shared" si="6176"/>
        <v>0</v>
      </c>
      <c r="IUU13">
        <f t="shared" si="6176"/>
        <v>0</v>
      </c>
      <c r="IUV13">
        <f t="shared" si="6176"/>
        <v>0</v>
      </c>
      <c r="IUW13">
        <f t="shared" si="6176"/>
        <v>0</v>
      </c>
      <c r="IUX13">
        <f t="shared" si="6176"/>
        <v>0</v>
      </c>
      <c r="IUY13">
        <f t="shared" si="6176"/>
        <v>0</v>
      </c>
      <c r="IUZ13">
        <f t="shared" si="6176"/>
        <v>0</v>
      </c>
      <c r="IVA13">
        <f t="shared" si="6176"/>
        <v>0</v>
      </c>
      <c r="IVB13">
        <f t="shared" si="6176"/>
        <v>0</v>
      </c>
      <c r="IVC13">
        <f t="shared" si="6176"/>
        <v>0</v>
      </c>
      <c r="IVD13">
        <f t="shared" si="6176"/>
        <v>0</v>
      </c>
      <c r="IVE13">
        <f t="shared" si="6176"/>
        <v>0</v>
      </c>
      <c r="IVF13">
        <f t="shared" si="6176"/>
        <v>0</v>
      </c>
      <c r="IVG13">
        <f t="shared" si="6176"/>
        <v>0</v>
      </c>
      <c r="IVH13">
        <f t="shared" si="6176"/>
        <v>0</v>
      </c>
      <c r="IVI13">
        <f t="shared" si="6176"/>
        <v>0</v>
      </c>
      <c r="IVJ13">
        <f t="shared" si="6176"/>
        <v>0</v>
      </c>
      <c r="IVK13">
        <f t="shared" si="6176"/>
        <v>0</v>
      </c>
      <c r="IVL13">
        <f t="shared" si="6176"/>
        <v>0</v>
      </c>
      <c r="IVM13">
        <f t="shared" si="6176"/>
        <v>0</v>
      </c>
      <c r="IVN13">
        <f t="shared" si="6176"/>
        <v>0</v>
      </c>
      <c r="IVO13">
        <f t="shared" si="6176"/>
        <v>0</v>
      </c>
      <c r="IVP13">
        <f t="shared" si="6176"/>
        <v>0</v>
      </c>
      <c r="IVQ13">
        <f t="shared" si="6176"/>
        <v>0</v>
      </c>
      <c r="IVR13">
        <f t="shared" si="6176"/>
        <v>0</v>
      </c>
      <c r="IVS13">
        <f t="shared" si="6176"/>
        <v>0</v>
      </c>
      <c r="IVT13">
        <f t="shared" si="6176"/>
        <v>0</v>
      </c>
      <c r="IVU13">
        <f t="shared" si="6176"/>
        <v>0</v>
      </c>
      <c r="IVV13">
        <f t="shared" si="6176"/>
        <v>0</v>
      </c>
      <c r="IVW13">
        <f t="shared" si="6176"/>
        <v>0</v>
      </c>
      <c r="IVX13">
        <f t="shared" si="6176"/>
        <v>0</v>
      </c>
      <c r="IVY13">
        <f t="shared" si="6176"/>
        <v>0</v>
      </c>
      <c r="IVZ13">
        <f t="shared" si="6176"/>
        <v>0</v>
      </c>
      <c r="IWA13">
        <f t="shared" si="6176"/>
        <v>0</v>
      </c>
      <c r="IWB13">
        <f t="shared" si="6176"/>
        <v>0</v>
      </c>
      <c r="IWC13">
        <f t="shared" si="6176"/>
        <v>0</v>
      </c>
      <c r="IWD13">
        <f t="shared" si="6176"/>
        <v>0</v>
      </c>
      <c r="IWE13">
        <f t="shared" si="6176"/>
        <v>0</v>
      </c>
      <c r="IWF13">
        <f t="shared" si="6176"/>
        <v>0</v>
      </c>
      <c r="IWG13">
        <f t="shared" si="6176"/>
        <v>0</v>
      </c>
      <c r="IWH13">
        <f t="shared" si="6176"/>
        <v>0</v>
      </c>
      <c r="IWI13">
        <f t="shared" si="6176"/>
        <v>0</v>
      </c>
      <c r="IWJ13">
        <f t="shared" si="6176"/>
        <v>0</v>
      </c>
      <c r="IWK13">
        <f t="shared" si="6176"/>
        <v>0</v>
      </c>
      <c r="IWL13">
        <f t="shared" si="6176"/>
        <v>0</v>
      </c>
      <c r="IWM13">
        <f t="shared" si="6176"/>
        <v>0</v>
      </c>
      <c r="IWN13">
        <f t="shared" si="6176"/>
        <v>0</v>
      </c>
      <c r="IWO13">
        <f t="shared" si="6176"/>
        <v>0</v>
      </c>
      <c r="IWP13">
        <f t="shared" si="6176"/>
        <v>0</v>
      </c>
      <c r="IWQ13">
        <f t="shared" si="6176"/>
        <v>0</v>
      </c>
      <c r="IWR13">
        <f t="shared" si="6176"/>
        <v>0</v>
      </c>
      <c r="IWS13">
        <f t="shared" ref="IWS13:IZD13" si="6177">ABS(SUMIFS(IWS31:IWS801,$D$31:$D$801,$AR$13,$G$31:$G$801,""))</f>
        <v>0</v>
      </c>
      <c r="IWT13">
        <f t="shared" si="6177"/>
        <v>0</v>
      </c>
      <c r="IWU13">
        <f t="shared" si="6177"/>
        <v>0</v>
      </c>
      <c r="IWV13">
        <f t="shared" si="6177"/>
        <v>0</v>
      </c>
      <c r="IWW13">
        <f t="shared" si="6177"/>
        <v>0</v>
      </c>
      <c r="IWX13">
        <f t="shared" si="6177"/>
        <v>0</v>
      </c>
      <c r="IWY13">
        <f t="shared" si="6177"/>
        <v>0</v>
      </c>
      <c r="IWZ13">
        <f t="shared" si="6177"/>
        <v>0</v>
      </c>
      <c r="IXA13">
        <f t="shared" si="6177"/>
        <v>0</v>
      </c>
      <c r="IXB13">
        <f t="shared" si="6177"/>
        <v>0</v>
      </c>
      <c r="IXC13">
        <f t="shared" si="6177"/>
        <v>0</v>
      </c>
      <c r="IXD13">
        <f t="shared" si="6177"/>
        <v>0</v>
      </c>
      <c r="IXE13">
        <f t="shared" si="6177"/>
        <v>0</v>
      </c>
      <c r="IXF13">
        <f t="shared" si="6177"/>
        <v>0</v>
      </c>
      <c r="IXG13">
        <f t="shared" si="6177"/>
        <v>0</v>
      </c>
      <c r="IXH13">
        <f t="shared" si="6177"/>
        <v>0</v>
      </c>
      <c r="IXI13">
        <f t="shared" si="6177"/>
        <v>0</v>
      </c>
      <c r="IXJ13">
        <f t="shared" si="6177"/>
        <v>0</v>
      </c>
      <c r="IXK13">
        <f t="shared" si="6177"/>
        <v>0</v>
      </c>
      <c r="IXL13">
        <f t="shared" si="6177"/>
        <v>0</v>
      </c>
      <c r="IXM13">
        <f t="shared" si="6177"/>
        <v>0</v>
      </c>
      <c r="IXN13">
        <f t="shared" si="6177"/>
        <v>0</v>
      </c>
      <c r="IXO13">
        <f t="shared" si="6177"/>
        <v>0</v>
      </c>
      <c r="IXP13">
        <f t="shared" si="6177"/>
        <v>0</v>
      </c>
      <c r="IXQ13">
        <f t="shared" si="6177"/>
        <v>0</v>
      </c>
      <c r="IXR13">
        <f t="shared" si="6177"/>
        <v>0</v>
      </c>
      <c r="IXS13">
        <f t="shared" si="6177"/>
        <v>0</v>
      </c>
      <c r="IXT13">
        <f t="shared" si="6177"/>
        <v>0</v>
      </c>
      <c r="IXU13">
        <f t="shared" si="6177"/>
        <v>0</v>
      </c>
      <c r="IXV13">
        <f t="shared" si="6177"/>
        <v>0</v>
      </c>
      <c r="IXW13">
        <f t="shared" si="6177"/>
        <v>0</v>
      </c>
      <c r="IXX13">
        <f t="shared" si="6177"/>
        <v>0</v>
      </c>
      <c r="IXY13">
        <f t="shared" si="6177"/>
        <v>0</v>
      </c>
      <c r="IXZ13">
        <f t="shared" si="6177"/>
        <v>0</v>
      </c>
      <c r="IYA13">
        <f t="shared" si="6177"/>
        <v>0</v>
      </c>
      <c r="IYB13">
        <f t="shared" si="6177"/>
        <v>0</v>
      </c>
      <c r="IYC13">
        <f t="shared" si="6177"/>
        <v>0</v>
      </c>
      <c r="IYD13">
        <f t="shared" si="6177"/>
        <v>0</v>
      </c>
      <c r="IYE13">
        <f t="shared" si="6177"/>
        <v>0</v>
      </c>
      <c r="IYF13">
        <f t="shared" si="6177"/>
        <v>0</v>
      </c>
      <c r="IYG13">
        <f t="shared" si="6177"/>
        <v>0</v>
      </c>
      <c r="IYH13">
        <f t="shared" si="6177"/>
        <v>0</v>
      </c>
      <c r="IYI13">
        <f t="shared" si="6177"/>
        <v>0</v>
      </c>
      <c r="IYJ13">
        <f t="shared" si="6177"/>
        <v>0</v>
      </c>
      <c r="IYK13">
        <f t="shared" si="6177"/>
        <v>0</v>
      </c>
      <c r="IYL13">
        <f t="shared" si="6177"/>
        <v>0</v>
      </c>
      <c r="IYM13">
        <f t="shared" si="6177"/>
        <v>0</v>
      </c>
      <c r="IYN13">
        <f t="shared" si="6177"/>
        <v>0</v>
      </c>
      <c r="IYO13">
        <f t="shared" si="6177"/>
        <v>0</v>
      </c>
      <c r="IYP13">
        <f t="shared" si="6177"/>
        <v>0</v>
      </c>
      <c r="IYQ13">
        <f t="shared" si="6177"/>
        <v>0</v>
      </c>
      <c r="IYR13">
        <f t="shared" si="6177"/>
        <v>0</v>
      </c>
      <c r="IYS13">
        <f t="shared" si="6177"/>
        <v>0</v>
      </c>
      <c r="IYT13">
        <f t="shared" si="6177"/>
        <v>0</v>
      </c>
      <c r="IYU13">
        <f t="shared" si="6177"/>
        <v>0</v>
      </c>
      <c r="IYV13">
        <f t="shared" si="6177"/>
        <v>0</v>
      </c>
      <c r="IYW13">
        <f t="shared" si="6177"/>
        <v>0</v>
      </c>
      <c r="IYX13">
        <f t="shared" si="6177"/>
        <v>0</v>
      </c>
      <c r="IYY13">
        <f t="shared" si="6177"/>
        <v>0</v>
      </c>
      <c r="IYZ13">
        <f t="shared" si="6177"/>
        <v>0</v>
      </c>
      <c r="IZA13">
        <f t="shared" si="6177"/>
        <v>0</v>
      </c>
      <c r="IZB13">
        <f t="shared" si="6177"/>
        <v>0</v>
      </c>
      <c r="IZC13">
        <f t="shared" si="6177"/>
        <v>0</v>
      </c>
      <c r="IZD13">
        <f t="shared" si="6177"/>
        <v>0</v>
      </c>
      <c r="IZE13">
        <f t="shared" ref="IZE13:JBP13" si="6178">ABS(SUMIFS(IZE31:IZE801,$D$31:$D$801,$AR$13,$G$31:$G$801,""))</f>
        <v>0</v>
      </c>
      <c r="IZF13">
        <f t="shared" si="6178"/>
        <v>0</v>
      </c>
      <c r="IZG13">
        <f t="shared" si="6178"/>
        <v>0</v>
      </c>
      <c r="IZH13">
        <f t="shared" si="6178"/>
        <v>0</v>
      </c>
      <c r="IZI13">
        <f t="shared" si="6178"/>
        <v>0</v>
      </c>
      <c r="IZJ13">
        <f t="shared" si="6178"/>
        <v>0</v>
      </c>
      <c r="IZK13">
        <f t="shared" si="6178"/>
        <v>0</v>
      </c>
      <c r="IZL13">
        <f t="shared" si="6178"/>
        <v>0</v>
      </c>
      <c r="IZM13">
        <f t="shared" si="6178"/>
        <v>0</v>
      </c>
      <c r="IZN13">
        <f t="shared" si="6178"/>
        <v>0</v>
      </c>
      <c r="IZO13">
        <f t="shared" si="6178"/>
        <v>0</v>
      </c>
      <c r="IZP13">
        <f t="shared" si="6178"/>
        <v>0</v>
      </c>
      <c r="IZQ13">
        <f t="shared" si="6178"/>
        <v>0</v>
      </c>
      <c r="IZR13">
        <f t="shared" si="6178"/>
        <v>0</v>
      </c>
      <c r="IZS13">
        <f t="shared" si="6178"/>
        <v>0</v>
      </c>
      <c r="IZT13">
        <f t="shared" si="6178"/>
        <v>0</v>
      </c>
      <c r="IZU13">
        <f t="shared" si="6178"/>
        <v>0</v>
      </c>
      <c r="IZV13">
        <f t="shared" si="6178"/>
        <v>0</v>
      </c>
      <c r="IZW13">
        <f t="shared" si="6178"/>
        <v>0</v>
      </c>
      <c r="IZX13">
        <f t="shared" si="6178"/>
        <v>0</v>
      </c>
      <c r="IZY13">
        <f t="shared" si="6178"/>
        <v>0</v>
      </c>
      <c r="IZZ13">
        <f t="shared" si="6178"/>
        <v>0</v>
      </c>
      <c r="JAA13">
        <f t="shared" si="6178"/>
        <v>0</v>
      </c>
      <c r="JAB13">
        <f t="shared" si="6178"/>
        <v>0</v>
      </c>
      <c r="JAC13">
        <f t="shared" si="6178"/>
        <v>0</v>
      </c>
      <c r="JAD13">
        <f t="shared" si="6178"/>
        <v>0</v>
      </c>
      <c r="JAE13">
        <f t="shared" si="6178"/>
        <v>0</v>
      </c>
      <c r="JAF13">
        <f t="shared" si="6178"/>
        <v>0</v>
      </c>
      <c r="JAG13">
        <f t="shared" si="6178"/>
        <v>0</v>
      </c>
      <c r="JAH13">
        <f t="shared" si="6178"/>
        <v>0</v>
      </c>
      <c r="JAI13">
        <f t="shared" si="6178"/>
        <v>0</v>
      </c>
      <c r="JAJ13">
        <f t="shared" si="6178"/>
        <v>0</v>
      </c>
      <c r="JAK13">
        <f t="shared" si="6178"/>
        <v>0</v>
      </c>
      <c r="JAL13">
        <f t="shared" si="6178"/>
        <v>0</v>
      </c>
      <c r="JAM13">
        <f t="shared" si="6178"/>
        <v>0</v>
      </c>
      <c r="JAN13">
        <f t="shared" si="6178"/>
        <v>0</v>
      </c>
      <c r="JAO13">
        <f t="shared" si="6178"/>
        <v>0</v>
      </c>
      <c r="JAP13">
        <f t="shared" si="6178"/>
        <v>0</v>
      </c>
      <c r="JAQ13">
        <f t="shared" si="6178"/>
        <v>0</v>
      </c>
      <c r="JAR13">
        <f t="shared" si="6178"/>
        <v>0</v>
      </c>
      <c r="JAS13">
        <f t="shared" si="6178"/>
        <v>0</v>
      </c>
      <c r="JAT13">
        <f t="shared" si="6178"/>
        <v>0</v>
      </c>
      <c r="JAU13">
        <f t="shared" si="6178"/>
        <v>0</v>
      </c>
      <c r="JAV13">
        <f t="shared" si="6178"/>
        <v>0</v>
      </c>
      <c r="JAW13">
        <f t="shared" si="6178"/>
        <v>0</v>
      </c>
      <c r="JAX13">
        <f t="shared" si="6178"/>
        <v>0</v>
      </c>
      <c r="JAY13">
        <f t="shared" si="6178"/>
        <v>0</v>
      </c>
      <c r="JAZ13">
        <f t="shared" si="6178"/>
        <v>0</v>
      </c>
      <c r="JBA13">
        <f t="shared" si="6178"/>
        <v>0</v>
      </c>
      <c r="JBB13">
        <f t="shared" si="6178"/>
        <v>0</v>
      </c>
      <c r="JBC13">
        <f t="shared" si="6178"/>
        <v>0</v>
      </c>
      <c r="JBD13">
        <f t="shared" si="6178"/>
        <v>0</v>
      </c>
      <c r="JBE13">
        <f t="shared" si="6178"/>
        <v>0</v>
      </c>
      <c r="JBF13">
        <f t="shared" si="6178"/>
        <v>0</v>
      </c>
      <c r="JBG13">
        <f t="shared" si="6178"/>
        <v>0</v>
      </c>
      <c r="JBH13">
        <f t="shared" si="6178"/>
        <v>0</v>
      </c>
      <c r="JBI13">
        <f t="shared" si="6178"/>
        <v>0</v>
      </c>
      <c r="JBJ13">
        <f t="shared" si="6178"/>
        <v>0</v>
      </c>
      <c r="JBK13">
        <f t="shared" si="6178"/>
        <v>0</v>
      </c>
      <c r="JBL13">
        <f t="shared" si="6178"/>
        <v>0</v>
      </c>
      <c r="JBM13">
        <f t="shared" si="6178"/>
        <v>0</v>
      </c>
      <c r="JBN13">
        <f t="shared" si="6178"/>
        <v>0</v>
      </c>
      <c r="JBO13">
        <f t="shared" si="6178"/>
        <v>0</v>
      </c>
      <c r="JBP13">
        <f t="shared" si="6178"/>
        <v>0</v>
      </c>
      <c r="JBQ13">
        <f t="shared" ref="JBQ13:JEB13" si="6179">ABS(SUMIFS(JBQ31:JBQ801,$D$31:$D$801,$AR$13,$G$31:$G$801,""))</f>
        <v>0</v>
      </c>
      <c r="JBR13">
        <f t="shared" si="6179"/>
        <v>0</v>
      </c>
      <c r="JBS13">
        <f t="shared" si="6179"/>
        <v>0</v>
      </c>
      <c r="JBT13">
        <f t="shared" si="6179"/>
        <v>0</v>
      </c>
      <c r="JBU13">
        <f t="shared" si="6179"/>
        <v>0</v>
      </c>
      <c r="JBV13">
        <f t="shared" si="6179"/>
        <v>0</v>
      </c>
      <c r="JBW13">
        <f t="shared" si="6179"/>
        <v>0</v>
      </c>
      <c r="JBX13">
        <f t="shared" si="6179"/>
        <v>0</v>
      </c>
      <c r="JBY13">
        <f t="shared" si="6179"/>
        <v>0</v>
      </c>
      <c r="JBZ13">
        <f t="shared" si="6179"/>
        <v>0</v>
      </c>
      <c r="JCA13">
        <f t="shared" si="6179"/>
        <v>0</v>
      </c>
      <c r="JCB13">
        <f t="shared" si="6179"/>
        <v>0</v>
      </c>
      <c r="JCC13">
        <f t="shared" si="6179"/>
        <v>0</v>
      </c>
      <c r="JCD13">
        <f t="shared" si="6179"/>
        <v>0</v>
      </c>
      <c r="JCE13">
        <f t="shared" si="6179"/>
        <v>0</v>
      </c>
      <c r="JCF13">
        <f t="shared" si="6179"/>
        <v>0</v>
      </c>
      <c r="JCG13">
        <f t="shared" si="6179"/>
        <v>0</v>
      </c>
      <c r="JCH13">
        <f t="shared" si="6179"/>
        <v>0</v>
      </c>
      <c r="JCI13">
        <f t="shared" si="6179"/>
        <v>0</v>
      </c>
      <c r="JCJ13">
        <f t="shared" si="6179"/>
        <v>0</v>
      </c>
      <c r="JCK13">
        <f t="shared" si="6179"/>
        <v>0</v>
      </c>
      <c r="JCL13">
        <f t="shared" si="6179"/>
        <v>0</v>
      </c>
      <c r="JCM13">
        <f t="shared" si="6179"/>
        <v>0</v>
      </c>
      <c r="JCN13">
        <f t="shared" si="6179"/>
        <v>0</v>
      </c>
      <c r="JCO13">
        <f t="shared" si="6179"/>
        <v>0</v>
      </c>
      <c r="JCP13">
        <f t="shared" si="6179"/>
        <v>0</v>
      </c>
      <c r="JCQ13">
        <f t="shared" si="6179"/>
        <v>0</v>
      </c>
      <c r="JCR13">
        <f t="shared" si="6179"/>
        <v>0</v>
      </c>
      <c r="JCS13">
        <f t="shared" si="6179"/>
        <v>0</v>
      </c>
      <c r="JCT13">
        <f t="shared" si="6179"/>
        <v>0</v>
      </c>
      <c r="JCU13">
        <f t="shared" si="6179"/>
        <v>0</v>
      </c>
      <c r="JCV13">
        <f t="shared" si="6179"/>
        <v>0</v>
      </c>
      <c r="JCW13">
        <f t="shared" si="6179"/>
        <v>0</v>
      </c>
      <c r="JCX13">
        <f t="shared" si="6179"/>
        <v>0</v>
      </c>
      <c r="JCY13">
        <f t="shared" si="6179"/>
        <v>0</v>
      </c>
      <c r="JCZ13">
        <f t="shared" si="6179"/>
        <v>0</v>
      </c>
      <c r="JDA13">
        <f t="shared" si="6179"/>
        <v>0</v>
      </c>
      <c r="JDB13">
        <f t="shared" si="6179"/>
        <v>0</v>
      </c>
      <c r="JDC13">
        <f t="shared" si="6179"/>
        <v>0</v>
      </c>
      <c r="JDD13">
        <f t="shared" si="6179"/>
        <v>0</v>
      </c>
      <c r="JDE13">
        <f t="shared" si="6179"/>
        <v>0</v>
      </c>
      <c r="JDF13">
        <f t="shared" si="6179"/>
        <v>0</v>
      </c>
      <c r="JDG13">
        <f t="shared" si="6179"/>
        <v>0</v>
      </c>
      <c r="JDH13">
        <f t="shared" si="6179"/>
        <v>0</v>
      </c>
      <c r="JDI13">
        <f t="shared" si="6179"/>
        <v>0</v>
      </c>
      <c r="JDJ13">
        <f t="shared" si="6179"/>
        <v>0</v>
      </c>
      <c r="JDK13">
        <f t="shared" si="6179"/>
        <v>0</v>
      </c>
      <c r="JDL13">
        <f t="shared" si="6179"/>
        <v>0</v>
      </c>
      <c r="JDM13">
        <f t="shared" si="6179"/>
        <v>0</v>
      </c>
      <c r="JDN13">
        <f t="shared" si="6179"/>
        <v>0</v>
      </c>
      <c r="JDO13">
        <f t="shared" si="6179"/>
        <v>0</v>
      </c>
      <c r="JDP13">
        <f t="shared" si="6179"/>
        <v>0</v>
      </c>
      <c r="JDQ13">
        <f t="shared" si="6179"/>
        <v>0</v>
      </c>
      <c r="JDR13">
        <f t="shared" si="6179"/>
        <v>0</v>
      </c>
      <c r="JDS13">
        <f t="shared" si="6179"/>
        <v>0</v>
      </c>
      <c r="JDT13">
        <f t="shared" si="6179"/>
        <v>0</v>
      </c>
      <c r="JDU13">
        <f t="shared" si="6179"/>
        <v>0</v>
      </c>
      <c r="JDV13">
        <f t="shared" si="6179"/>
        <v>0</v>
      </c>
      <c r="JDW13">
        <f t="shared" si="6179"/>
        <v>0</v>
      </c>
      <c r="JDX13">
        <f t="shared" si="6179"/>
        <v>0</v>
      </c>
      <c r="JDY13">
        <f t="shared" si="6179"/>
        <v>0</v>
      </c>
      <c r="JDZ13">
        <f t="shared" si="6179"/>
        <v>0</v>
      </c>
      <c r="JEA13">
        <f t="shared" si="6179"/>
        <v>0</v>
      </c>
      <c r="JEB13">
        <f t="shared" si="6179"/>
        <v>0</v>
      </c>
      <c r="JEC13">
        <f t="shared" ref="JEC13:JGN13" si="6180">ABS(SUMIFS(JEC31:JEC801,$D$31:$D$801,$AR$13,$G$31:$G$801,""))</f>
        <v>0</v>
      </c>
      <c r="JED13">
        <f t="shared" si="6180"/>
        <v>0</v>
      </c>
      <c r="JEE13">
        <f t="shared" si="6180"/>
        <v>0</v>
      </c>
      <c r="JEF13">
        <f t="shared" si="6180"/>
        <v>0</v>
      </c>
      <c r="JEG13">
        <f t="shared" si="6180"/>
        <v>0</v>
      </c>
      <c r="JEH13">
        <f t="shared" si="6180"/>
        <v>0</v>
      </c>
      <c r="JEI13">
        <f t="shared" si="6180"/>
        <v>0</v>
      </c>
      <c r="JEJ13">
        <f t="shared" si="6180"/>
        <v>0</v>
      </c>
      <c r="JEK13">
        <f t="shared" si="6180"/>
        <v>0</v>
      </c>
      <c r="JEL13">
        <f t="shared" si="6180"/>
        <v>0</v>
      </c>
      <c r="JEM13">
        <f t="shared" si="6180"/>
        <v>0</v>
      </c>
      <c r="JEN13">
        <f t="shared" si="6180"/>
        <v>0</v>
      </c>
      <c r="JEO13">
        <f t="shared" si="6180"/>
        <v>0</v>
      </c>
      <c r="JEP13">
        <f t="shared" si="6180"/>
        <v>0</v>
      </c>
      <c r="JEQ13">
        <f t="shared" si="6180"/>
        <v>0</v>
      </c>
      <c r="JER13">
        <f t="shared" si="6180"/>
        <v>0</v>
      </c>
      <c r="JES13">
        <f t="shared" si="6180"/>
        <v>0</v>
      </c>
      <c r="JET13">
        <f t="shared" si="6180"/>
        <v>0</v>
      </c>
      <c r="JEU13">
        <f t="shared" si="6180"/>
        <v>0</v>
      </c>
      <c r="JEV13">
        <f t="shared" si="6180"/>
        <v>0</v>
      </c>
      <c r="JEW13">
        <f t="shared" si="6180"/>
        <v>0</v>
      </c>
      <c r="JEX13">
        <f t="shared" si="6180"/>
        <v>0</v>
      </c>
      <c r="JEY13">
        <f t="shared" si="6180"/>
        <v>0</v>
      </c>
      <c r="JEZ13">
        <f t="shared" si="6180"/>
        <v>0</v>
      </c>
      <c r="JFA13">
        <f t="shared" si="6180"/>
        <v>0</v>
      </c>
      <c r="JFB13">
        <f t="shared" si="6180"/>
        <v>0</v>
      </c>
      <c r="JFC13">
        <f t="shared" si="6180"/>
        <v>0</v>
      </c>
      <c r="JFD13">
        <f t="shared" si="6180"/>
        <v>0</v>
      </c>
      <c r="JFE13">
        <f t="shared" si="6180"/>
        <v>0</v>
      </c>
      <c r="JFF13">
        <f t="shared" si="6180"/>
        <v>0</v>
      </c>
      <c r="JFG13">
        <f t="shared" si="6180"/>
        <v>0</v>
      </c>
      <c r="JFH13">
        <f t="shared" si="6180"/>
        <v>0</v>
      </c>
      <c r="JFI13">
        <f t="shared" si="6180"/>
        <v>0</v>
      </c>
      <c r="JFJ13">
        <f t="shared" si="6180"/>
        <v>0</v>
      </c>
      <c r="JFK13">
        <f t="shared" si="6180"/>
        <v>0</v>
      </c>
      <c r="JFL13">
        <f t="shared" si="6180"/>
        <v>0</v>
      </c>
      <c r="JFM13">
        <f t="shared" si="6180"/>
        <v>0</v>
      </c>
      <c r="JFN13">
        <f t="shared" si="6180"/>
        <v>0</v>
      </c>
      <c r="JFO13">
        <f t="shared" si="6180"/>
        <v>0</v>
      </c>
      <c r="JFP13">
        <f t="shared" si="6180"/>
        <v>0</v>
      </c>
      <c r="JFQ13">
        <f t="shared" si="6180"/>
        <v>0</v>
      </c>
      <c r="JFR13">
        <f t="shared" si="6180"/>
        <v>0</v>
      </c>
      <c r="JFS13">
        <f t="shared" si="6180"/>
        <v>0</v>
      </c>
      <c r="JFT13">
        <f t="shared" si="6180"/>
        <v>0</v>
      </c>
      <c r="JFU13">
        <f t="shared" si="6180"/>
        <v>0</v>
      </c>
      <c r="JFV13">
        <f t="shared" si="6180"/>
        <v>0</v>
      </c>
      <c r="JFW13">
        <f t="shared" si="6180"/>
        <v>0</v>
      </c>
      <c r="JFX13">
        <f t="shared" si="6180"/>
        <v>0</v>
      </c>
      <c r="JFY13">
        <f t="shared" si="6180"/>
        <v>0</v>
      </c>
      <c r="JFZ13">
        <f t="shared" si="6180"/>
        <v>0</v>
      </c>
      <c r="JGA13">
        <f t="shared" si="6180"/>
        <v>0</v>
      </c>
      <c r="JGB13">
        <f t="shared" si="6180"/>
        <v>0</v>
      </c>
      <c r="JGC13">
        <f t="shared" si="6180"/>
        <v>0</v>
      </c>
      <c r="JGD13">
        <f t="shared" si="6180"/>
        <v>0</v>
      </c>
      <c r="JGE13">
        <f t="shared" si="6180"/>
        <v>0</v>
      </c>
      <c r="JGF13">
        <f t="shared" si="6180"/>
        <v>0</v>
      </c>
      <c r="JGG13">
        <f t="shared" si="6180"/>
        <v>0</v>
      </c>
      <c r="JGH13">
        <f t="shared" si="6180"/>
        <v>0</v>
      </c>
      <c r="JGI13">
        <f t="shared" si="6180"/>
        <v>0</v>
      </c>
      <c r="JGJ13">
        <f t="shared" si="6180"/>
        <v>0</v>
      </c>
      <c r="JGK13">
        <f t="shared" si="6180"/>
        <v>0</v>
      </c>
      <c r="JGL13">
        <f t="shared" si="6180"/>
        <v>0</v>
      </c>
      <c r="JGM13">
        <f t="shared" si="6180"/>
        <v>0</v>
      </c>
      <c r="JGN13">
        <f t="shared" si="6180"/>
        <v>0</v>
      </c>
      <c r="JGO13">
        <f t="shared" ref="JGO13:JIZ13" si="6181">ABS(SUMIFS(JGO31:JGO801,$D$31:$D$801,$AR$13,$G$31:$G$801,""))</f>
        <v>0</v>
      </c>
      <c r="JGP13">
        <f t="shared" si="6181"/>
        <v>0</v>
      </c>
      <c r="JGQ13">
        <f t="shared" si="6181"/>
        <v>0</v>
      </c>
      <c r="JGR13">
        <f t="shared" si="6181"/>
        <v>0</v>
      </c>
      <c r="JGS13">
        <f t="shared" si="6181"/>
        <v>0</v>
      </c>
      <c r="JGT13">
        <f t="shared" si="6181"/>
        <v>0</v>
      </c>
      <c r="JGU13">
        <f t="shared" si="6181"/>
        <v>0</v>
      </c>
      <c r="JGV13">
        <f t="shared" si="6181"/>
        <v>0</v>
      </c>
      <c r="JGW13">
        <f t="shared" si="6181"/>
        <v>0</v>
      </c>
      <c r="JGX13">
        <f t="shared" si="6181"/>
        <v>0</v>
      </c>
      <c r="JGY13">
        <f t="shared" si="6181"/>
        <v>0</v>
      </c>
      <c r="JGZ13">
        <f t="shared" si="6181"/>
        <v>0</v>
      </c>
      <c r="JHA13">
        <f t="shared" si="6181"/>
        <v>0</v>
      </c>
      <c r="JHB13">
        <f t="shared" si="6181"/>
        <v>0</v>
      </c>
      <c r="JHC13">
        <f t="shared" si="6181"/>
        <v>0</v>
      </c>
      <c r="JHD13">
        <f t="shared" si="6181"/>
        <v>0</v>
      </c>
      <c r="JHE13">
        <f t="shared" si="6181"/>
        <v>0</v>
      </c>
      <c r="JHF13">
        <f t="shared" si="6181"/>
        <v>0</v>
      </c>
      <c r="JHG13">
        <f t="shared" si="6181"/>
        <v>0</v>
      </c>
      <c r="JHH13">
        <f t="shared" si="6181"/>
        <v>0</v>
      </c>
      <c r="JHI13">
        <f t="shared" si="6181"/>
        <v>0</v>
      </c>
      <c r="JHJ13">
        <f t="shared" si="6181"/>
        <v>0</v>
      </c>
      <c r="JHK13">
        <f t="shared" si="6181"/>
        <v>0</v>
      </c>
      <c r="JHL13">
        <f t="shared" si="6181"/>
        <v>0</v>
      </c>
      <c r="JHM13">
        <f t="shared" si="6181"/>
        <v>0</v>
      </c>
      <c r="JHN13">
        <f t="shared" si="6181"/>
        <v>0</v>
      </c>
      <c r="JHO13">
        <f t="shared" si="6181"/>
        <v>0</v>
      </c>
      <c r="JHP13">
        <f t="shared" si="6181"/>
        <v>0</v>
      </c>
      <c r="JHQ13">
        <f t="shared" si="6181"/>
        <v>0</v>
      </c>
      <c r="JHR13">
        <f t="shared" si="6181"/>
        <v>0</v>
      </c>
      <c r="JHS13">
        <f t="shared" si="6181"/>
        <v>0</v>
      </c>
      <c r="JHT13">
        <f t="shared" si="6181"/>
        <v>0</v>
      </c>
      <c r="JHU13">
        <f t="shared" si="6181"/>
        <v>0</v>
      </c>
      <c r="JHV13">
        <f t="shared" si="6181"/>
        <v>0</v>
      </c>
      <c r="JHW13">
        <f t="shared" si="6181"/>
        <v>0</v>
      </c>
      <c r="JHX13">
        <f t="shared" si="6181"/>
        <v>0</v>
      </c>
      <c r="JHY13">
        <f t="shared" si="6181"/>
        <v>0</v>
      </c>
      <c r="JHZ13">
        <f t="shared" si="6181"/>
        <v>0</v>
      </c>
      <c r="JIA13">
        <f t="shared" si="6181"/>
        <v>0</v>
      </c>
      <c r="JIB13">
        <f t="shared" si="6181"/>
        <v>0</v>
      </c>
      <c r="JIC13">
        <f t="shared" si="6181"/>
        <v>0</v>
      </c>
      <c r="JID13">
        <f t="shared" si="6181"/>
        <v>0</v>
      </c>
      <c r="JIE13">
        <f t="shared" si="6181"/>
        <v>0</v>
      </c>
      <c r="JIF13">
        <f t="shared" si="6181"/>
        <v>0</v>
      </c>
      <c r="JIG13">
        <f t="shared" si="6181"/>
        <v>0</v>
      </c>
      <c r="JIH13">
        <f t="shared" si="6181"/>
        <v>0</v>
      </c>
      <c r="JII13">
        <f t="shared" si="6181"/>
        <v>0</v>
      </c>
      <c r="JIJ13">
        <f t="shared" si="6181"/>
        <v>0</v>
      </c>
      <c r="JIK13">
        <f t="shared" si="6181"/>
        <v>0</v>
      </c>
      <c r="JIL13">
        <f t="shared" si="6181"/>
        <v>0</v>
      </c>
      <c r="JIM13">
        <f t="shared" si="6181"/>
        <v>0</v>
      </c>
      <c r="JIN13">
        <f t="shared" si="6181"/>
        <v>0</v>
      </c>
      <c r="JIO13">
        <f t="shared" si="6181"/>
        <v>0</v>
      </c>
      <c r="JIP13">
        <f t="shared" si="6181"/>
        <v>0</v>
      </c>
      <c r="JIQ13">
        <f t="shared" si="6181"/>
        <v>0</v>
      </c>
      <c r="JIR13">
        <f t="shared" si="6181"/>
        <v>0</v>
      </c>
      <c r="JIS13">
        <f t="shared" si="6181"/>
        <v>0</v>
      </c>
      <c r="JIT13">
        <f t="shared" si="6181"/>
        <v>0</v>
      </c>
      <c r="JIU13">
        <f t="shared" si="6181"/>
        <v>0</v>
      </c>
      <c r="JIV13">
        <f t="shared" si="6181"/>
        <v>0</v>
      </c>
      <c r="JIW13">
        <f t="shared" si="6181"/>
        <v>0</v>
      </c>
      <c r="JIX13">
        <f t="shared" si="6181"/>
        <v>0</v>
      </c>
      <c r="JIY13">
        <f t="shared" si="6181"/>
        <v>0</v>
      </c>
      <c r="JIZ13">
        <f t="shared" si="6181"/>
        <v>0</v>
      </c>
      <c r="JJA13">
        <f t="shared" ref="JJA13:JLL13" si="6182">ABS(SUMIFS(JJA31:JJA801,$D$31:$D$801,$AR$13,$G$31:$G$801,""))</f>
        <v>0</v>
      </c>
      <c r="JJB13">
        <f t="shared" si="6182"/>
        <v>0</v>
      </c>
      <c r="JJC13">
        <f t="shared" si="6182"/>
        <v>0</v>
      </c>
      <c r="JJD13">
        <f t="shared" si="6182"/>
        <v>0</v>
      </c>
      <c r="JJE13">
        <f t="shared" si="6182"/>
        <v>0</v>
      </c>
      <c r="JJF13">
        <f t="shared" si="6182"/>
        <v>0</v>
      </c>
      <c r="JJG13">
        <f t="shared" si="6182"/>
        <v>0</v>
      </c>
      <c r="JJH13">
        <f t="shared" si="6182"/>
        <v>0</v>
      </c>
      <c r="JJI13">
        <f t="shared" si="6182"/>
        <v>0</v>
      </c>
      <c r="JJJ13">
        <f t="shared" si="6182"/>
        <v>0</v>
      </c>
      <c r="JJK13">
        <f t="shared" si="6182"/>
        <v>0</v>
      </c>
      <c r="JJL13">
        <f t="shared" si="6182"/>
        <v>0</v>
      </c>
      <c r="JJM13">
        <f t="shared" si="6182"/>
        <v>0</v>
      </c>
      <c r="JJN13">
        <f t="shared" si="6182"/>
        <v>0</v>
      </c>
      <c r="JJO13">
        <f t="shared" si="6182"/>
        <v>0</v>
      </c>
      <c r="JJP13">
        <f t="shared" si="6182"/>
        <v>0</v>
      </c>
      <c r="JJQ13">
        <f t="shared" si="6182"/>
        <v>0</v>
      </c>
      <c r="JJR13">
        <f t="shared" si="6182"/>
        <v>0</v>
      </c>
      <c r="JJS13">
        <f t="shared" si="6182"/>
        <v>0</v>
      </c>
      <c r="JJT13">
        <f t="shared" si="6182"/>
        <v>0</v>
      </c>
      <c r="JJU13">
        <f t="shared" si="6182"/>
        <v>0</v>
      </c>
      <c r="JJV13">
        <f t="shared" si="6182"/>
        <v>0</v>
      </c>
      <c r="JJW13">
        <f t="shared" si="6182"/>
        <v>0</v>
      </c>
      <c r="JJX13">
        <f t="shared" si="6182"/>
        <v>0</v>
      </c>
      <c r="JJY13">
        <f t="shared" si="6182"/>
        <v>0</v>
      </c>
      <c r="JJZ13">
        <f t="shared" si="6182"/>
        <v>0</v>
      </c>
      <c r="JKA13">
        <f t="shared" si="6182"/>
        <v>0</v>
      </c>
      <c r="JKB13">
        <f t="shared" si="6182"/>
        <v>0</v>
      </c>
      <c r="JKC13">
        <f t="shared" si="6182"/>
        <v>0</v>
      </c>
      <c r="JKD13">
        <f t="shared" si="6182"/>
        <v>0</v>
      </c>
      <c r="JKE13">
        <f t="shared" si="6182"/>
        <v>0</v>
      </c>
      <c r="JKF13">
        <f t="shared" si="6182"/>
        <v>0</v>
      </c>
      <c r="JKG13">
        <f t="shared" si="6182"/>
        <v>0</v>
      </c>
      <c r="JKH13">
        <f t="shared" si="6182"/>
        <v>0</v>
      </c>
      <c r="JKI13">
        <f t="shared" si="6182"/>
        <v>0</v>
      </c>
      <c r="JKJ13">
        <f t="shared" si="6182"/>
        <v>0</v>
      </c>
      <c r="JKK13">
        <f t="shared" si="6182"/>
        <v>0</v>
      </c>
      <c r="JKL13">
        <f t="shared" si="6182"/>
        <v>0</v>
      </c>
      <c r="JKM13">
        <f t="shared" si="6182"/>
        <v>0</v>
      </c>
      <c r="JKN13">
        <f t="shared" si="6182"/>
        <v>0</v>
      </c>
      <c r="JKO13">
        <f t="shared" si="6182"/>
        <v>0</v>
      </c>
      <c r="JKP13">
        <f t="shared" si="6182"/>
        <v>0</v>
      </c>
      <c r="JKQ13">
        <f t="shared" si="6182"/>
        <v>0</v>
      </c>
      <c r="JKR13">
        <f t="shared" si="6182"/>
        <v>0</v>
      </c>
      <c r="JKS13">
        <f t="shared" si="6182"/>
        <v>0</v>
      </c>
      <c r="JKT13">
        <f t="shared" si="6182"/>
        <v>0</v>
      </c>
      <c r="JKU13">
        <f t="shared" si="6182"/>
        <v>0</v>
      </c>
      <c r="JKV13">
        <f t="shared" si="6182"/>
        <v>0</v>
      </c>
      <c r="JKW13">
        <f t="shared" si="6182"/>
        <v>0</v>
      </c>
      <c r="JKX13">
        <f t="shared" si="6182"/>
        <v>0</v>
      </c>
      <c r="JKY13">
        <f t="shared" si="6182"/>
        <v>0</v>
      </c>
      <c r="JKZ13">
        <f t="shared" si="6182"/>
        <v>0</v>
      </c>
      <c r="JLA13">
        <f t="shared" si="6182"/>
        <v>0</v>
      </c>
      <c r="JLB13">
        <f t="shared" si="6182"/>
        <v>0</v>
      </c>
      <c r="JLC13">
        <f t="shared" si="6182"/>
        <v>0</v>
      </c>
      <c r="JLD13">
        <f t="shared" si="6182"/>
        <v>0</v>
      </c>
      <c r="JLE13">
        <f t="shared" si="6182"/>
        <v>0</v>
      </c>
      <c r="JLF13">
        <f t="shared" si="6182"/>
        <v>0</v>
      </c>
      <c r="JLG13">
        <f t="shared" si="6182"/>
        <v>0</v>
      </c>
      <c r="JLH13">
        <f t="shared" si="6182"/>
        <v>0</v>
      </c>
      <c r="JLI13">
        <f t="shared" si="6182"/>
        <v>0</v>
      </c>
      <c r="JLJ13">
        <f t="shared" si="6182"/>
        <v>0</v>
      </c>
      <c r="JLK13">
        <f t="shared" si="6182"/>
        <v>0</v>
      </c>
      <c r="JLL13">
        <f t="shared" si="6182"/>
        <v>0</v>
      </c>
      <c r="JLM13">
        <f t="shared" ref="JLM13:JNX13" si="6183">ABS(SUMIFS(JLM31:JLM801,$D$31:$D$801,$AR$13,$G$31:$G$801,""))</f>
        <v>0</v>
      </c>
      <c r="JLN13">
        <f t="shared" si="6183"/>
        <v>0</v>
      </c>
      <c r="JLO13">
        <f t="shared" si="6183"/>
        <v>0</v>
      </c>
      <c r="JLP13">
        <f t="shared" si="6183"/>
        <v>0</v>
      </c>
      <c r="JLQ13">
        <f t="shared" si="6183"/>
        <v>0</v>
      </c>
      <c r="JLR13">
        <f t="shared" si="6183"/>
        <v>0</v>
      </c>
      <c r="JLS13">
        <f t="shared" si="6183"/>
        <v>0</v>
      </c>
      <c r="JLT13">
        <f t="shared" si="6183"/>
        <v>0</v>
      </c>
      <c r="JLU13">
        <f t="shared" si="6183"/>
        <v>0</v>
      </c>
      <c r="JLV13">
        <f t="shared" si="6183"/>
        <v>0</v>
      </c>
      <c r="JLW13">
        <f t="shared" si="6183"/>
        <v>0</v>
      </c>
      <c r="JLX13">
        <f t="shared" si="6183"/>
        <v>0</v>
      </c>
      <c r="JLY13">
        <f t="shared" si="6183"/>
        <v>0</v>
      </c>
      <c r="JLZ13">
        <f t="shared" si="6183"/>
        <v>0</v>
      </c>
      <c r="JMA13">
        <f t="shared" si="6183"/>
        <v>0</v>
      </c>
      <c r="JMB13">
        <f t="shared" si="6183"/>
        <v>0</v>
      </c>
      <c r="JMC13">
        <f t="shared" si="6183"/>
        <v>0</v>
      </c>
      <c r="JMD13">
        <f t="shared" si="6183"/>
        <v>0</v>
      </c>
      <c r="JME13">
        <f t="shared" si="6183"/>
        <v>0</v>
      </c>
      <c r="JMF13">
        <f t="shared" si="6183"/>
        <v>0</v>
      </c>
      <c r="JMG13">
        <f t="shared" si="6183"/>
        <v>0</v>
      </c>
      <c r="JMH13">
        <f t="shared" si="6183"/>
        <v>0</v>
      </c>
      <c r="JMI13">
        <f t="shared" si="6183"/>
        <v>0</v>
      </c>
      <c r="JMJ13">
        <f t="shared" si="6183"/>
        <v>0</v>
      </c>
      <c r="JMK13">
        <f t="shared" si="6183"/>
        <v>0</v>
      </c>
      <c r="JML13">
        <f t="shared" si="6183"/>
        <v>0</v>
      </c>
      <c r="JMM13">
        <f t="shared" si="6183"/>
        <v>0</v>
      </c>
      <c r="JMN13">
        <f t="shared" si="6183"/>
        <v>0</v>
      </c>
      <c r="JMO13">
        <f t="shared" si="6183"/>
        <v>0</v>
      </c>
      <c r="JMP13">
        <f t="shared" si="6183"/>
        <v>0</v>
      </c>
      <c r="JMQ13">
        <f t="shared" si="6183"/>
        <v>0</v>
      </c>
      <c r="JMR13">
        <f t="shared" si="6183"/>
        <v>0</v>
      </c>
      <c r="JMS13">
        <f t="shared" si="6183"/>
        <v>0</v>
      </c>
      <c r="JMT13">
        <f t="shared" si="6183"/>
        <v>0</v>
      </c>
      <c r="JMU13">
        <f t="shared" si="6183"/>
        <v>0</v>
      </c>
      <c r="JMV13">
        <f t="shared" si="6183"/>
        <v>0</v>
      </c>
      <c r="JMW13">
        <f t="shared" si="6183"/>
        <v>0</v>
      </c>
      <c r="JMX13">
        <f t="shared" si="6183"/>
        <v>0</v>
      </c>
      <c r="JMY13">
        <f t="shared" si="6183"/>
        <v>0</v>
      </c>
      <c r="JMZ13">
        <f t="shared" si="6183"/>
        <v>0</v>
      </c>
      <c r="JNA13">
        <f t="shared" si="6183"/>
        <v>0</v>
      </c>
      <c r="JNB13">
        <f t="shared" si="6183"/>
        <v>0</v>
      </c>
      <c r="JNC13">
        <f t="shared" si="6183"/>
        <v>0</v>
      </c>
      <c r="JND13">
        <f t="shared" si="6183"/>
        <v>0</v>
      </c>
      <c r="JNE13">
        <f t="shared" si="6183"/>
        <v>0</v>
      </c>
      <c r="JNF13">
        <f t="shared" si="6183"/>
        <v>0</v>
      </c>
      <c r="JNG13">
        <f t="shared" si="6183"/>
        <v>0</v>
      </c>
      <c r="JNH13">
        <f t="shared" si="6183"/>
        <v>0</v>
      </c>
      <c r="JNI13">
        <f t="shared" si="6183"/>
        <v>0</v>
      </c>
      <c r="JNJ13">
        <f t="shared" si="6183"/>
        <v>0</v>
      </c>
      <c r="JNK13">
        <f t="shared" si="6183"/>
        <v>0</v>
      </c>
      <c r="JNL13">
        <f t="shared" si="6183"/>
        <v>0</v>
      </c>
      <c r="JNM13">
        <f t="shared" si="6183"/>
        <v>0</v>
      </c>
      <c r="JNN13">
        <f t="shared" si="6183"/>
        <v>0</v>
      </c>
      <c r="JNO13">
        <f t="shared" si="6183"/>
        <v>0</v>
      </c>
      <c r="JNP13">
        <f t="shared" si="6183"/>
        <v>0</v>
      </c>
      <c r="JNQ13">
        <f t="shared" si="6183"/>
        <v>0</v>
      </c>
      <c r="JNR13">
        <f t="shared" si="6183"/>
        <v>0</v>
      </c>
      <c r="JNS13">
        <f t="shared" si="6183"/>
        <v>0</v>
      </c>
      <c r="JNT13">
        <f t="shared" si="6183"/>
        <v>0</v>
      </c>
      <c r="JNU13">
        <f t="shared" si="6183"/>
        <v>0</v>
      </c>
      <c r="JNV13">
        <f t="shared" si="6183"/>
        <v>0</v>
      </c>
      <c r="JNW13">
        <f t="shared" si="6183"/>
        <v>0</v>
      </c>
      <c r="JNX13">
        <f t="shared" si="6183"/>
        <v>0</v>
      </c>
      <c r="JNY13">
        <f t="shared" ref="JNY13:JQJ13" si="6184">ABS(SUMIFS(JNY31:JNY801,$D$31:$D$801,$AR$13,$G$31:$G$801,""))</f>
        <v>0</v>
      </c>
      <c r="JNZ13">
        <f t="shared" si="6184"/>
        <v>0</v>
      </c>
      <c r="JOA13">
        <f t="shared" si="6184"/>
        <v>0</v>
      </c>
      <c r="JOB13">
        <f t="shared" si="6184"/>
        <v>0</v>
      </c>
      <c r="JOC13">
        <f t="shared" si="6184"/>
        <v>0</v>
      </c>
      <c r="JOD13">
        <f t="shared" si="6184"/>
        <v>0</v>
      </c>
      <c r="JOE13">
        <f t="shared" si="6184"/>
        <v>0</v>
      </c>
      <c r="JOF13">
        <f t="shared" si="6184"/>
        <v>0</v>
      </c>
      <c r="JOG13">
        <f t="shared" si="6184"/>
        <v>0</v>
      </c>
      <c r="JOH13">
        <f t="shared" si="6184"/>
        <v>0</v>
      </c>
      <c r="JOI13">
        <f t="shared" si="6184"/>
        <v>0</v>
      </c>
      <c r="JOJ13">
        <f t="shared" si="6184"/>
        <v>0</v>
      </c>
      <c r="JOK13">
        <f t="shared" si="6184"/>
        <v>0</v>
      </c>
      <c r="JOL13">
        <f t="shared" si="6184"/>
        <v>0</v>
      </c>
      <c r="JOM13">
        <f t="shared" si="6184"/>
        <v>0</v>
      </c>
      <c r="JON13">
        <f t="shared" si="6184"/>
        <v>0</v>
      </c>
      <c r="JOO13">
        <f t="shared" si="6184"/>
        <v>0</v>
      </c>
      <c r="JOP13">
        <f t="shared" si="6184"/>
        <v>0</v>
      </c>
      <c r="JOQ13">
        <f t="shared" si="6184"/>
        <v>0</v>
      </c>
      <c r="JOR13">
        <f t="shared" si="6184"/>
        <v>0</v>
      </c>
      <c r="JOS13">
        <f t="shared" si="6184"/>
        <v>0</v>
      </c>
      <c r="JOT13">
        <f t="shared" si="6184"/>
        <v>0</v>
      </c>
      <c r="JOU13">
        <f t="shared" si="6184"/>
        <v>0</v>
      </c>
      <c r="JOV13">
        <f t="shared" si="6184"/>
        <v>0</v>
      </c>
      <c r="JOW13">
        <f t="shared" si="6184"/>
        <v>0</v>
      </c>
      <c r="JOX13">
        <f t="shared" si="6184"/>
        <v>0</v>
      </c>
      <c r="JOY13">
        <f t="shared" si="6184"/>
        <v>0</v>
      </c>
      <c r="JOZ13">
        <f t="shared" si="6184"/>
        <v>0</v>
      </c>
      <c r="JPA13">
        <f t="shared" si="6184"/>
        <v>0</v>
      </c>
      <c r="JPB13">
        <f t="shared" si="6184"/>
        <v>0</v>
      </c>
      <c r="JPC13">
        <f t="shared" si="6184"/>
        <v>0</v>
      </c>
      <c r="JPD13">
        <f t="shared" si="6184"/>
        <v>0</v>
      </c>
      <c r="JPE13">
        <f t="shared" si="6184"/>
        <v>0</v>
      </c>
      <c r="JPF13">
        <f t="shared" si="6184"/>
        <v>0</v>
      </c>
      <c r="JPG13">
        <f t="shared" si="6184"/>
        <v>0</v>
      </c>
      <c r="JPH13">
        <f t="shared" si="6184"/>
        <v>0</v>
      </c>
      <c r="JPI13">
        <f t="shared" si="6184"/>
        <v>0</v>
      </c>
      <c r="JPJ13">
        <f t="shared" si="6184"/>
        <v>0</v>
      </c>
      <c r="JPK13">
        <f t="shared" si="6184"/>
        <v>0</v>
      </c>
      <c r="JPL13">
        <f t="shared" si="6184"/>
        <v>0</v>
      </c>
      <c r="JPM13">
        <f t="shared" si="6184"/>
        <v>0</v>
      </c>
      <c r="JPN13">
        <f t="shared" si="6184"/>
        <v>0</v>
      </c>
      <c r="JPO13">
        <f t="shared" si="6184"/>
        <v>0</v>
      </c>
      <c r="JPP13">
        <f t="shared" si="6184"/>
        <v>0</v>
      </c>
      <c r="JPQ13">
        <f t="shared" si="6184"/>
        <v>0</v>
      </c>
      <c r="JPR13">
        <f t="shared" si="6184"/>
        <v>0</v>
      </c>
      <c r="JPS13">
        <f t="shared" si="6184"/>
        <v>0</v>
      </c>
      <c r="JPT13">
        <f t="shared" si="6184"/>
        <v>0</v>
      </c>
      <c r="JPU13">
        <f t="shared" si="6184"/>
        <v>0</v>
      </c>
      <c r="JPV13">
        <f t="shared" si="6184"/>
        <v>0</v>
      </c>
      <c r="JPW13">
        <f t="shared" si="6184"/>
        <v>0</v>
      </c>
      <c r="JPX13">
        <f t="shared" si="6184"/>
        <v>0</v>
      </c>
      <c r="JPY13">
        <f t="shared" si="6184"/>
        <v>0</v>
      </c>
      <c r="JPZ13">
        <f t="shared" si="6184"/>
        <v>0</v>
      </c>
      <c r="JQA13">
        <f t="shared" si="6184"/>
        <v>0</v>
      </c>
      <c r="JQB13">
        <f t="shared" si="6184"/>
        <v>0</v>
      </c>
      <c r="JQC13">
        <f t="shared" si="6184"/>
        <v>0</v>
      </c>
      <c r="JQD13">
        <f t="shared" si="6184"/>
        <v>0</v>
      </c>
      <c r="JQE13">
        <f t="shared" si="6184"/>
        <v>0</v>
      </c>
      <c r="JQF13">
        <f t="shared" si="6184"/>
        <v>0</v>
      </c>
      <c r="JQG13">
        <f t="shared" si="6184"/>
        <v>0</v>
      </c>
      <c r="JQH13">
        <f t="shared" si="6184"/>
        <v>0</v>
      </c>
      <c r="JQI13">
        <f t="shared" si="6184"/>
        <v>0</v>
      </c>
      <c r="JQJ13">
        <f t="shared" si="6184"/>
        <v>0</v>
      </c>
      <c r="JQK13">
        <f t="shared" ref="JQK13:JSV13" si="6185">ABS(SUMIFS(JQK31:JQK801,$D$31:$D$801,$AR$13,$G$31:$G$801,""))</f>
        <v>0</v>
      </c>
      <c r="JQL13">
        <f t="shared" si="6185"/>
        <v>0</v>
      </c>
      <c r="JQM13">
        <f t="shared" si="6185"/>
        <v>0</v>
      </c>
      <c r="JQN13">
        <f t="shared" si="6185"/>
        <v>0</v>
      </c>
      <c r="JQO13">
        <f t="shared" si="6185"/>
        <v>0</v>
      </c>
      <c r="JQP13">
        <f t="shared" si="6185"/>
        <v>0</v>
      </c>
      <c r="JQQ13">
        <f t="shared" si="6185"/>
        <v>0</v>
      </c>
      <c r="JQR13">
        <f t="shared" si="6185"/>
        <v>0</v>
      </c>
      <c r="JQS13">
        <f t="shared" si="6185"/>
        <v>0</v>
      </c>
      <c r="JQT13">
        <f t="shared" si="6185"/>
        <v>0</v>
      </c>
      <c r="JQU13">
        <f t="shared" si="6185"/>
        <v>0</v>
      </c>
      <c r="JQV13">
        <f t="shared" si="6185"/>
        <v>0</v>
      </c>
      <c r="JQW13">
        <f t="shared" si="6185"/>
        <v>0</v>
      </c>
      <c r="JQX13">
        <f t="shared" si="6185"/>
        <v>0</v>
      </c>
      <c r="JQY13">
        <f t="shared" si="6185"/>
        <v>0</v>
      </c>
      <c r="JQZ13">
        <f t="shared" si="6185"/>
        <v>0</v>
      </c>
      <c r="JRA13">
        <f t="shared" si="6185"/>
        <v>0</v>
      </c>
      <c r="JRB13">
        <f t="shared" si="6185"/>
        <v>0</v>
      </c>
      <c r="JRC13">
        <f t="shared" si="6185"/>
        <v>0</v>
      </c>
      <c r="JRD13">
        <f t="shared" si="6185"/>
        <v>0</v>
      </c>
      <c r="JRE13">
        <f t="shared" si="6185"/>
        <v>0</v>
      </c>
      <c r="JRF13">
        <f t="shared" si="6185"/>
        <v>0</v>
      </c>
      <c r="JRG13">
        <f t="shared" si="6185"/>
        <v>0</v>
      </c>
      <c r="JRH13">
        <f t="shared" si="6185"/>
        <v>0</v>
      </c>
      <c r="JRI13">
        <f t="shared" si="6185"/>
        <v>0</v>
      </c>
      <c r="JRJ13">
        <f t="shared" si="6185"/>
        <v>0</v>
      </c>
      <c r="JRK13">
        <f t="shared" si="6185"/>
        <v>0</v>
      </c>
      <c r="JRL13">
        <f t="shared" si="6185"/>
        <v>0</v>
      </c>
      <c r="JRM13">
        <f t="shared" si="6185"/>
        <v>0</v>
      </c>
      <c r="JRN13">
        <f t="shared" si="6185"/>
        <v>0</v>
      </c>
      <c r="JRO13">
        <f t="shared" si="6185"/>
        <v>0</v>
      </c>
      <c r="JRP13">
        <f t="shared" si="6185"/>
        <v>0</v>
      </c>
      <c r="JRQ13">
        <f t="shared" si="6185"/>
        <v>0</v>
      </c>
      <c r="JRR13">
        <f t="shared" si="6185"/>
        <v>0</v>
      </c>
      <c r="JRS13">
        <f t="shared" si="6185"/>
        <v>0</v>
      </c>
      <c r="JRT13">
        <f t="shared" si="6185"/>
        <v>0</v>
      </c>
      <c r="JRU13">
        <f t="shared" si="6185"/>
        <v>0</v>
      </c>
      <c r="JRV13">
        <f t="shared" si="6185"/>
        <v>0</v>
      </c>
      <c r="JRW13">
        <f t="shared" si="6185"/>
        <v>0</v>
      </c>
      <c r="JRX13">
        <f t="shared" si="6185"/>
        <v>0</v>
      </c>
      <c r="JRY13">
        <f t="shared" si="6185"/>
        <v>0</v>
      </c>
      <c r="JRZ13">
        <f t="shared" si="6185"/>
        <v>0</v>
      </c>
      <c r="JSA13">
        <f t="shared" si="6185"/>
        <v>0</v>
      </c>
      <c r="JSB13">
        <f t="shared" si="6185"/>
        <v>0</v>
      </c>
      <c r="JSC13">
        <f t="shared" si="6185"/>
        <v>0</v>
      </c>
      <c r="JSD13">
        <f t="shared" si="6185"/>
        <v>0</v>
      </c>
      <c r="JSE13">
        <f t="shared" si="6185"/>
        <v>0</v>
      </c>
      <c r="JSF13">
        <f t="shared" si="6185"/>
        <v>0</v>
      </c>
      <c r="JSG13">
        <f t="shared" si="6185"/>
        <v>0</v>
      </c>
      <c r="JSH13">
        <f t="shared" si="6185"/>
        <v>0</v>
      </c>
      <c r="JSI13">
        <f t="shared" si="6185"/>
        <v>0</v>
      </c>
      <c r="JSJ13">
        <f t="shared" si="6185"/>
        <v>0</v>
      </c>
      <c r="JSK13">
        <f t="shared" si="6185"/>
        <v>0</v>
      </c>
      <c r="JSL13">
        <f t="shared" si="6185"/>
        <v>0</v>
      </c>
      <c r="JSM13">
        <f t="shared" si="6185"/>
        <v>0</v>
      </c>
      <c r="JSN13">
        <f t="shared" si="6185"/>
        <v>0</v>
      </c>
      <c r="JSO13">
        <f t="shared" si="6185"/>
        <v>0</v>
      </c>
      <c r="JSP13">
        <f t="shared" si="6185"/>
        <v>0</v>
      </c>
      <c r="JSQ13">
        <f t="shared" si="6185"/>
        <v>0</v>
      </c>
      <c r="JSR13">
        <f t="shared" si="6185"/>
        <v>0</v>
      </c>
      <c r="JSS13">
        <f t="shared" si="6185"/>
        <v>0</v>
      </c>
      <c r="JST13">
        <f t="shared" si="6185"/>
        <v>0</v>
      </c>
      <c r="JSU13">
        <f t="shared" si="6185"/>
        <v>0</v>
      </c>
      <c r="JSV13">
        <f t="shared" si="6185"/>
        <v>0</v>
      </c>
      <c r="JSW13">
        <f t="shared" ref="JSW13:JVH13" si="6186">ABS(SUMIFS(JSW31:JSW801,$D$31:$D$801,$AR$13,$G$31:$G$801,""))</f>
        <v>0</v>
      </c>
      <c r="JSX13">
        <f t="shared" si="6186"/>
        <v>0</v>
      </c>
      <c r="JSY13">
        <f t="shared" si="6186"/>
        <v>0</v>
      </c>
      <c r="JSZ13">
        <f t="shared" si="6186"/>
        <v>0</v>
      </c>
      <c r="JTA13">
        <f t="shared" si="6186"/>
        <v>0</v>
      </c>
      <c r="JTB13">
        <f t="shared" si="6186"/>
        <v>0</v>
      </c>
      <c r="JTC13">
        <f t="shared" si="6186"/>
        <v>0</v>
      </c>
      <c r="JTD13">
        <f t="shared" si="6186"/>
        <v>0</v>
      </c>
      <c r="JTE13">
        <f t="shared" si="6186"/>
        <v>0</v>
      </c>
      <c r="JTF13">
        <f t="shared" si="6186"/>
        <v>0</v>
      </c>
      <c r="JTG13">
        <f t="shared" si="6186"/>
        <v>0</v>
      </c>
      <c r="JTH13">
        <f t="shared" si="6186"/>
        <v>0</v>
      </c>
      <c r="JTI13">
        <f t="shared" si="6186"/>
        <v>0</v>
      </c>
      <c r="JTJ13">
        <f t="shared" si="6186"/>
        <v>0</v>
      </c>
      <c r="JTK13">
        <f t="shared" si="6186"/>
        <v>0</v>
      </c>
      <c r="JTL13">
        <f t="shared" si="6186"/>
        <v>0</v>
      </c>
      <c r="JTM13">
        <f t="shared" si="6186"/>
        <v>0</v>
      </c>
      <c r="JTN13">
        <f t="shared" si="6186"/>
        <v>0</v>
      </c>
      <c r="JTO13">
        <f t="shared" si="6186"/>
        <v>0</v>
      </c>
      <c r="JTP13">
        <f t="shared" si="6186"/>
        <v>0</v>
      </c>
      <c r="JTQ13">
        <f t="shared" si="6186"/>
        <v>0</v>
      </c>
      <c r="JTR13">
        <f t="shared" si="6186"/>
        <v>0</v>
      </c>
      <c r="JTS13">
        <f t="shared" si="6186"/>
        <v>0</v>
      </c>
      <c r="JTT13">
        <f t="shared" si="6186"/>
        <v>0</v>
      </c>
      <c r="JTU13">
        <f t="shared" si="6186"/>
        <v>0</v>
      </c>
      <c r="JTV13">
        <f t="shared" si="6186"/>
        <v>0</v>
      </c>
      <c r="JTW13">
        <f t="shared" si="6186"/>
        <v>0</v>
      </c>
      <c r="JTX13">
        <f t="shared" si="6186"/>
        <v>0</v>
      </c>
      <c r="JTY13">
        <f t="shared" si="6186"/>
        <v>0</v>
      </c>
      <c r="JTZ13">
        <f t="shared" si="6186"/>
        <v>0</v>
      </c>
      <c r="JUA13">
        <f t="shared" si="6186"/>
        <v>0</v>
      </c>
      <c r="JUB13">
        <f t="shared" si="6186"/>
        <v>0</v>
      </c>
      <c r="JUC13">
        <f t="shared" si="6186"/>
        <v>0</v>
      </c>
      <c r="JUD13">
        <f t="shared" si="6186"/>
        <v>0</v>
      </c>
      <c r="JUE13">
        <f t="shared" si="6186"/>
        <v>0</v>
      </c>
      <c r="JUF13">
        <f t="shared" si="6186"/>
        <v>0</v>
      </c>
      <c r="JUG13">
        <f t="shared" si="6186"/>
        <v>0</v>
      </c>
      <c r="JUH13">
        <f t="shared" si="6186"/>
        <v>0</v>
      </c>
      <c r="JUI13">
        <f t="shared" si="6186"/>
        <v>0</v>
      </c>
      <c r="JUJ13">
        <f t="shared" si="6186"/>
        <v>0</v>
      </c>
      <c r="JUK13">
        <f t="shared" si="6186"/>
        <v>0</v>
      </c>
      <c r="JUL13">
        <f t="shared" si="6186"/>
        <v>0</v>
      </c>
      <c r="JUM13">
        <f t="shared" si="6186"/>
        <v>0</v>
      </c>
      <c r="JUN13">
        <f t="shared" si="6186"/>
        <v>0</v>
      </c>
      <c r="JUO13">
        <f t="shared" si="6186"/>
        <v>0</v>
      </c>
      <c r="JUP13">
        <f t="shared" si="6186"/>
        <v>0</v>
      </c>
      <c r="JUQ13">
        <f t="shared" si="6186"/>
        <v>0</v>
      </c>
      <c r="JUR13">
        <f t="shared" si="6186"/>
        <v>0</v>
      </c>
      <c r="JUS13">
        <f t="shared" si="6186"/>
        <v>0</v>
      </c>
      <c r="JUT13">
        <f t="shared" si="6186"/>
        <v>0</v>
      </c>
      <c r="JUU13">
        <f t="shared" si="6186"/>
        <v>0</v>
      </c>
      <c r="JUV13">
        <f t="shared" si="6186"/>
        <v>0</v>
      </c>
      <c r="JUW13">
        <f t="shared" si="6186"/>
        <v>0</v>
      </c>
      <c r="JUX13">
        <f t="shared" si="6186"/>
        <v>0</v>
      </c>
      <c r="JUY13">
        <f t="shared" si="6186"/>
        <v>0</v>
      </c>
      <c r="JUZ13">
        <f t="shared" si="6186"/>
        <v>0</v>
      </c>
      <c r="JVA13">
        <f t="shared" si="6186"/>
        <v>0</v>
      </c>
      <c r="JVB13">
        <f t="shared" si="6186"/>
        <v>0</v>
      </c>
      <c r="JVC13">
        <f t="shared" si="6186"/>
        <v>0</v>
      </c>
      <c r="JVD13">
        <f t="shared" si="6186"/>
        <v>0</v>
      </c>
      <c r="JVE13">
        <f t="shared" si="6186"/>
        <v>0</v>
      </c>
      <c r="JVF13">
        <f t="shared" si="6186"/>
        <v>0</v>
      </c>
      <c r="JVG13">
        <f t="shared" si="6186"/>
        <v>0</v>
      </c>
      <c r="JVH13">
        <f t="shared" si="6186"/>
        <v>0</v>
      </c>
      <c r="JVI13">
        <f t="shared" ref="JVI13:JWV13" si="6187">ABS(SUMIFS(JVI31:JVI801,$D$31:$D$801,$AR$13,$G$31:$G$801,""))</f>
        <v>0</v>
      </c>
      <c r="JVJ13">
        <f t="shared" si="6187"/>
        <v>0</v>
      </c>
      <c r="JVK13">
        <f t="shared" si="6187"/>
        <v>0</v>
      </c>
      <c r="JVL13">
        <f t="shared" si="6187"/>
        <v>0</v>
      </c>
      <c r="JVM13">
        <f t="shared" si="6187"/>
        <v>0</v>
      </c>
      <c r="JVN13">
        <f t="shared" si="6187"/>
        <v>0</v>
      </c>
      <c r="JVO13">
        <f t="shared" si="6187"/>
        <v>0</v>
      </c>
      <c r="JVP13">
        <f t="shared" si="6187"/>
        <v>0</v>
      </c>
      <c r="JVQ13">
        <f t="shared" si="6187"/>
        <v>0</v>
      </c>
      <c r="JVR13">
        <f t="shared" si="6187"/>
        <v>0</v>
      </c>
      <c r="JVS13">
        <f t="shared" si="6187"/>
        <v>0</v>
      </c>
      <c r="JVT13">
        <f t="shared" si="6187"/>
        <v>0</v>
      </c>
      <c r="JVU13">
        <f t="shared" si="6187"/>
        <v>0</v>
      </c>
      <c r="JVV13">
        <f t="shared" si="6187"/>
        <v>0</v>
      </c>
      <c r="JVW13">
        <f t="shared" si="6187"/>
        <v>0</v>
      </c>
      <c r="JVX13">
        <f t="shared" si="6187"/>
        <v>0</v>
      </c>
      <c r="JVY13">
        <f t="shared" si="6187"/>
        <v>0</v>
      </c>
      <c r="JVZ13">
        <f t="shared" si="6187"/>
        <v>0</v>
      </c>
      <c r="JWA13">
        <f t="shared" si="6187"/>
        <v>0</v>
      </c>
      <c r="JWB13">
        <f t="shared" si="6187"/>
        <v>0</v>
      </c>
      <c r="JWC13">
        <f t="shared" si="6187"/>
        <v>0</v>
      </c>
      <c r="JWD13">
        <f t="shared" si="6187"/>
        <v>0</v>
      </c>
      <c r="JWE13">
        <f t="shared" si="6187"/>
        <v>0</v>
      </c>
      <c r="JWF13">
        <f t="shared" si="6187"/>
        <v>0</v>
      </c>
      <c r="JWG13">
        <f t="shared" si="6187"/>
        <v>0</v>
      </c>
      <c r="JWH13">
        <f t="shared" si="6187"/>
        <v>0</v>
      </c>
      <c r="JWI13">
        <f t="shared" si="6187"/>
        <v>0</v>
      </c>
      <c r="JWJ13">
        <f t="shared" si="6187"/>
        <v>0</v>
      </c>
      <c r="JWK13">
        <f t="shared" si="6187"/>
        <v>0</v>
      </c>
      <c r="JWL13">
        <f t="shared" si="6187"/>
        <v>0</v>
      </c>
      <c r="JWM13">
        <f t="shared" si="6187"/>
        <v>0</v>
      </c>
      <c r="JWN13">
        <f t="shared" si="6187"/>
        <v>0</v>
      </c>
      <c r="JWO13">
        <f t="shared" si="6187"/>
        <v>0</v>
      </c>
      <c r="JWP13">
        <f t="shared" si="6187"/>
        <v>0</v>
      </c>
      <c r="JWQ13">
        <f t="shared" si="6187"/>
        <v>0</v>
      </c>
      <c r="JWR13">
        <f t="shared" si="6187"/>
        <v>0</v>
      </c>
      <c r="JWS13">
        <f t="shared" si="6187"/>
        <v>0</v>
      </c>
      <c r="JWT13">
        <f t="shared" si="6187"/>
        <v>0</v>
      </c>
      <c r="JWU13">
        <f t="shared" si="6187"/>
        <v>0</v>
      </c>
      <c r="JWV13">
        <f t="shared" si="6187"/>
        <v>0</v>
      </c>
    </row>
    <row r="14" spans="1:7380" ht="0.6" customHeight="1">
      <c r="H14" s="7" t="s">
        <v>742</v>
      </c>
      <c r="I14" t="str">
        <f>ADDRESS(12,(COLUMN(AS2)-1)+MATCH(C2,AS2:JWV2,0))&amp;":" &amp;ADDRESS(12,(COLUMN(AS2)-1)+MATCH(C3,AS2:JWV2,0))</f>
        <v>$BZN$12:$CGP$12</v>
      </c>
      <c r="AQ14" s="28" t="s">
        <v>691</v>
      </c>
      <c r="AR14" t="s">
        <v>689</v>
      </c>
      <c r="AS14">
        <f t="shared" ref="AS14:DD14" si="6188">ABS(SUMIFS(AS31:AS801,$D$31:$D$801,"&lt;&gt;"&amp;$AR$13,$G$31:$G$801,""))</f>
        <v>0</v>
      </c>
      <c r="AT14">
        <f t="shared" si="6188"/>
        <v>0</v>
      </c>
      <c r="AU14">
        <f t="shared" si="6188"/>
        <v>0</v>
      </c>
      <c r="AV14">
        <f t="shared" si="6188"/>
        <v>0</v>
      </c>
      <c r="AW14">
        <f t="shared" si="6188"/>
        <v>0</v>
      </c>
      <c r="AX14">
        <f t="shared" si="6188"/>
        <v>0</v>
      </c>
      <c r="AY14">
        <f t="shared" si="6188"/>
        <v>0</v>
      </c>
      <c r="AZ14">
        <f t="shared" si="6188"/>
        <v>0</v>
      </c>
      <c r="BA14">
        <f t="shared" si="6188"/>
        <v>0</v>
      </c>
      <c r="BB14">
        <f t="shared" si="6188"/>
        <v>0</v>
      </c>
      <c r="BC14">
        <f t="shared" si="6188"/>
        <v>0</v>
      </c>
      <c r="BD14">
        <f t="shared" si="6188"/>
        <v>0</v>
      </c>
      <c r="BE14">
        <f t="shared" si="6188"/>
        <v>0</v>
      </c>
      <c r="BF14">
        <f t="shared" si="6188"/>
        <v>0</v>
      </c>
      <c r="BG14">
        <f t="shared" si="6188"/>
        <v>0</v>
      </c>
      <c r="BH14">
        <f t="shared" si="6188"/>
        <v>0</v>
      </c>
      <c r="BI14">
        <f t="shared" si="6188"/>
        <v>0</v>
      </c>
      <c r="BJ14">
        <f t="shared" si="6188"/>
        <v>0</v>
      </c>
      <c r="BK14">
        <f t="shared" si="6188"/>
        <v>0</v>
      </c>
      <c r="BL14">
        <f t="shared" si="6188"/>
        <v>0</v>
      </c>
      <c r="BM14">
        <f t="shared" si="6188"/>
        <v>0</v>
      </c>
      <c r="BN14">
        <f t="shared" si="6188"/>
        <v>0</v>
      </c>
      <c r="BO14">
        <f t="shared" si="6188"/>
        <v>0</v>
      </c>
      <c r="BP14">
        <f t="shared" si="6188"/>
        <v>0</v>
      </c>
      <c r="BQ14">
        <f t="shared" si="6188"/>
        <v>0</v>
      </c>
      <c r="BR14">
        <f t="shared" si="6188"/>
        <v>0</v>
      </c>
      <c r="BS14">
        <f t="shared" si="6188"/>
        <v>0</v>
      </c>
      <c r="BT14">
        <f t="shared" si="6188"/>
        <v>0</v>
      </c>
      <c r="BU14">
        <f t="shared" si="6188"/>
        <v>0</v>
      </c>
      <c r="BV14">
        <f t="shared" si="6188"/>
        <v>0</v>
      </c>
      <c r="BW14">
        <f t="shared" si="6188"/>
        <v>0</v>
      </c>
      <c r="BX14">
        <f t="shared" si="6188"/>
        <v>0</v>
      </c>
      <c r="BY14">
        <f t="shared" si="6188"/>
        <v>0</v>
      </c>
      <c r="BZ14">
        <f t="shared" si="6188"/>
        <v>0</v>
      </c>
      <c r="CA14">
        <f t="shared" si="6188"/>
        <v>0</v>
      </c>
      <c r="CB14">
        <f t="shared" si="6188"/>
        <v>0</v>
      </c>
      <c r="CC14">
        <f t="shared" si="6188"/>
        <v>0</v>
      </c>
      <c r="CD14">
        <f t="shared" si="6188"/>
        <v>0</v>
      </c>
      <c r="CE14">
        <f t="shared" si="6188"/>
        <v>0</v>
      </c>
      <c r="CF14">
        <f t="shared" si="6188"/>
        <v>0</v>
      </c>
      <c r="CG14">
        <f t="shared" si="6188"/>
        <v>0</v>
      </c>
      <c r="CH14">
        <f t="shared" si="6188"/>
        <v>0</v>
      </c>
      <c r="CI14">
        <f t="shared" si="6188"/>
        <v>0</v>
      </c>
      <c r="CJ14">
        <f t="shared" si="6188"/>
        <v>0</v>
      </c>
      <c r="CK14">
        <f t="shared" si="6188"/>
        <v>0</v>
      </c>
      <c r="CL14">
        <f t="shared" si="6188"/>
        <v>0</v>
      </c>
      <c r="CM14">
        <f t="shared" si="6188"/>
        <v>0</v>
      </c>
      <c r="CN14">
        <f t="shared" si="6188"/>
        <v>0</v>
      </c>
      <c r="CO14">
        <f t="shared" si="6188"/>
        <v>0</v>
      </c>
      <c r="CP14">
        <f t="shared" si="6188"/>
        <v>0</v>
      </c>
      <c r="CQ14">
        <f t="shared" si="6188"/>
        <v>0</v>
      </c>
      <c r="CR14">
        <f t="shared" si="6188"/>
        <v>0</v>
      </c>
      <c r="CS14">
        <f t="shared" si="6188"/>
        <v>0</v>
      </c>
      <c r="CT14">
        <f t="shared" si="6188"/>
        <v>0</v>
      </c>
      <c r="CU14">
        <f t="shared" si="6188"/>
        <v>0</v>
      </c>
      <c r="CV14">
        <f t="shared" si="6188"/>
        <v>0</v>
      </c>
      <c r="CW14">
        <f t="shared" si="6188"/>
        <v>0</v>
      </c>
      <c r="CX14">
        <f t="shared" si="6188"/>
        <v>0</v>
      </c>
      <c r="CY14">
        <f t="shared" si="6188"/>
        <v>0</v>
      </c>
      <c r="CZ14">
        <f t="shared" si="6188"/>
        <v>0</v>
      </c>
      <c r="DA14">
        <f t="shared" si="6188"/>
        <v>0</v>
      </c>
      <c r="DB14">
        <f t="shared" si="6188"/>
        <v>0</v>
      </c>
      <c r="DC14">
        <f t="shared" si="6188"/>
        <v>0</v>
      </c>
      <c r="DD14">
        <f t="shared" si="6188"/>
        <v>0</v>
      </c>
      <c r="DE14">
        <f t="shared" ref="DE14:FP14" si="6189">ABS(SUMIFS(DE31:DE801,$D$31:$D$801,"&lt;&gt;"&amp;$AR$13,$G$31:$G$801,""))</f>
        <v>0</v>
      </c>
      <c r="DF14">
        <f t="shared" si="6189"/>
        <v>0</v>
      </c>
      <c r="DG14">
        <f t="shared" si="6189"/>
        <v>0</v>
      </c>
      <c r="DH14">
        <f t="shared" si="6189"/>
        <v>0</v>
      </c>
      <c r="DI14">
        <f t="shared" si="6189"/>
        <v>0</v>
      </c>
      <c r="DJ14">
        <f t="shared" si="6189"/>
        <v>0</v>
      </c>
      <c r="DK14">
        <f t="shared" si="6189"/>
        <v>0</v>
      </c>
      <c r="DL14">
        <f t="shared" si="6189"/>
        <v>0</v>
      </c>
      <c r="DM14">
        <f t="shared" si="6189"/>
        <v>0</v>
      </c>
      <c r="DN14">
        <f t="shared" si="6189"/>
        <v>0</v>
      </c>
      <c r="DO14">
        <f t="shared" si="6189"/>
        <v>0</v>
      </c>
      <c r="DP14">
        <f t="shared" si="6189"/>
        <v>0</v>
      </c>
      <c r="DQ14">
        <f t="shared" si="6189"/>
        <v>0</v>
      </c>
      <c r="DR14">
        <f t="shared" si="6189"/>
        <v>0</v>
      </c>
      <c r="DS14">
        <f t="shared" si="6189"/>
        <v>0</v>
      </c>
      <c r="DT14">
        <f t="shared" si="6189"/>
        <v>0</v>
      </c>
      <c r="DU14">
        <f t="shared" si="6189"/>
        <v>0</v>
      </c>
      <c r="DV14">
        <f t="shared" si="6189"/>
        <v>0</v>
      </c>
      <c r="DW14">
        <f t="shared" si="6189"/>
        <v>0</v>
      </c>
      <c r="DX14">
        <f t="shared" si="6189"/>
        <v>0</v>
      </c>
      <c r="DY14">
        <f t="shared" si="6189"/>
        <v>0</v>
      </c>
      <c r="DZ14">
        <f t="shared" si="6189"/>
        <v>0</v>
      </c>
      <c r="EA14">
        <f t="shared" si="6189"/>
        <v>0</v>
      </c>
      <c r="EB14">
        <f t="shared" si="6189"/>
        <v>0</v>
      </c>
      <c r="EC14">
        <f t="shared" si="6189"/>
        <v>0</v>
      </c>
      <c r="ED14">
        <f t="shared" si="6189"/>
        <v>0</v>
      </c>
      <c r="EE14">
        <f t="shared" si="6189"/>
        <v>0</v>
      </c>
      <c r="EF14">
        <f t="shared" si="6189"/>
        <v>0</v>
      </c>
      <c r="EG14">
        <f t="shared" si="6189"/>
        <v>0</v>
      </c>
      <c r="EH14">
        <f t="shared" si="6189"/>
        <v>0</v>
      </c>
      <c r="EI14">
        <f t="shared" si="6189"/>
        <v>0</v>
      </c>
      <c r="EJ14">
        <f t="shared" si="6189"/>
        <v>0</v>
      </c>
      <c r="EK14">
        <f t="shared" si="6189"/>
        <v>0</v>
      </c>
      <c r="EL14">
        <f t="shared" si="6189"/>
        <v>0</v>
      </c>
      <c r="EM14">
        <f t="shared" si="6189"/>
        <v>0</v>
      </c>
      <c r="EN14">
        <f t="shared" si="6189"/>
        <v>0</v>
      </c>
      <c r="EO14">
        <f t="shared" si="6189"/>
        <v>0</v>
      </c>
      <c r="EP14">
        <f t="shared" si="6189"/>
        <v>0</v>
      </c>
      <c r="EQ14">
        <f t="shared" si="6189"/>
        <v>0</v>
      </c>
      <c r="ER14">
        <f t="shared" si="6189"/>
        <v>0</v>
      </c>
      <c r="ES14">
        <f t="shared" si="6189"/>
        <v>0</v>
      </c>
      <c r="ET14">
        <f t="shared" si="6189"/>
        <v>0</v>
      </c>
      <c r="EU14">
        <f t="shared" si="6189"/>
        <v>0</v>
      </c>
      <c r="EV14">
        <f t="shared" si="6189"/>
        <v>0</v>
      </c>
      <c r="EW14">
        <f t="shared" si="6189"/>
        <v>0</v>
      </c>
      <c r="EX14">
        <f t="shared" si="6189"/>
        <v>0</v>
      </c>
      <c r="EY14">
        <f t="shared" si="6189"/>
        <v>0</v>
      </c>
      <c r="EZ14">
        <f t="shared" si="6189"/>
        <v>0</v>
      </c>
      <c r="FA14">
        <f t="shared" si="6189"/>
        <v>0</v>
      </c>
      <c r="FB14">
        <f t="shared" si="6189"/>
        <v>0</v>
      </c>
      <c r="FC14">
        <f t="shared" si="6189"/>
        <v>0</v>
      </c>
      <c r="FD14">
        <f t="shared" si="6189"/>
        <v>0</v>
      </c>
      <c r="FE14">
        <f t="shared" si="6189"/>
        <v>0</v>
      </c>
      <c r="FF14">
        <f t="shared" si="6189"/>
        <v>0</v>
      </c>
      <c r="FG14">
        <f t="shared" si="6189"/>
        <v>0</v>
      </c>
      <c r="FH14">
        <f t="shared" si="6189"/>
        <v>0</v>
      </c>
      <c r="FI14">
        <f t="shared" si="6189"/>
        <v>0</v>
      </c>
      <c r="FJ14">
        <f t="shared" si="6189"/>
        <v>0</v>
      </c>
      <c r="FK14">
        <f t="shared" si="6189"/>
        <v>0</v>
      </c>
      <c r="FL14">
        <f t="shared" si="6189"/>
        <v>0</v>
      </c>
      <c r="FM14">
        <f t="shared" si="6189"/>
        <v>0</v>
      </c>
      <c r="FN14">
        <f t="shared" si="6189"/>
        <v>0</v>
      </c>
      <c r="FO14">
        <f t="shared" si="6189"/>
        <v>0</v>
      </c>
      <c r="FP14">
        <f t="shared" si="6189"/>
        <v>0</v>
      </c>
      <c r="FQ14">
        <f t="shared" ref="FQ14:IB14" si="6190">ABS(SUMIFS(FQ31:FQ801,$D$31:$D$801,"&lt;&gt;"&amp;$AR$13,$G$31:$G$801,""))</f>
        <v>0</v>
      </c>
      <c r="FR14">
        <f t="shared" si="6190"/>
        <v>0</v>
      </c>
      <c r="FS14">
        <f t="shared" si="6190"/>
        <v>0</v>
      </c>
      <c r="FT14">
        <f t="shared" si="6190"/>
        <v>0</v>
      </c>
      <c r="FU14">
        <f t="shared" si="6190"/>
        <v>0</v>
      </c>
      <c r="FV14">
        <f t="shared" si="6190"/>
        <v>0</v>
      </c>
      <c r="FW14">
        <f t="shared" si="6190"/>
        <v>0</v>
      </c>
      <c r="FX14">
        <f t="shared" si="6190"/>
        <v>0</v>
      </c>
      <c r="FY14">
        <f t="shared" si="6190"/>
        <v>0</v>
      </c>
      <c r="FZ14">
        <f t="shared" si="6190"/>
        <v>0</v>
      </c>
      <c r="GA14">
        <f t="shared" si="6190"/>
        <v>0</v>
      </c>
      <c r="GB14">
        <f t="shared" si="6190"/>
        <v>0</v>
      </c>
      <c r="GC14">
        <f t="shared" si="6190"/>
        <v>0</v>
      </c>
      <c r="GD14">
        <f t="shared" si="6190"/>
        <v>0</v>
      </c>
      <c r="GE14">
        <f t="shared" si="6190"/>
        <v>0</v>
      </c>
      <c r="GF14">
        <f t="shared" si="6190"/>
        <v>0</v>
      </c>
      <c r="GG14">
        <f t="shared" si="6190"/>
        <v>0</v>
      </c>
      <c r="GH14">
        <f t="shared" si="6190"/>
        <v>0</v>
      </c>
      <c r="GI14">
        <f t="shared" si="6190"/>
        <v>0</v>
      </c>
      <c r="GJ14">
        <f t="shared" si="6190"/>
        <v>0</v>
      </c>
      <c r="GK14">
        <f t="shared" si="6190"/>
        <v>0</v>
      </c>
      <c r="GL14">
        <f t="shared" si="6190"/>
        <v>0</v>
      </c>
      <c r="GM14">
        <f t="shared" si="6190"/>
        <v>0</v>
      </c>
      <c r="GN14">
        <f t="shared" si="6190"/>
        <v>0</v>
      </c>
      <c r="GO14">
        <f t="shared" si="6190"/>
        <v>0</v>
      </c>
      <c r="GP14">
        <f t="shared" si="6190"/>
        <v>0</v>
      </c>
      <c r="GQ14">
        <f t="shared" si="6190"/>
        <v>0</v>
      </c>
      <c r="GR14">
        <f t="shared" si="6190"/>
        <v>0</v>
      </c>
      <c r="GS14">
        <f t="shared" si="6190"/>
        <v>0</v>
      </c>
      <c r="GT14">
        <f t="shared" si="6190"/>
        <v>0</v>
      </c>
      <c r="GU14">
        <f t="shared" si="6190"/>
        <v>0</v>
      </c>
      <c r="GV14">
        <f t="shared" si="6190"/>
        <v>0</v>
      </c>
      <c r="GW14">
        <f t="shared" si="6190"/>
        <v>0</v>
      </c>
      <c r="GX14">
        <f t="shared" si="6190"/>
        <v>0</v>
      </c>
      <c r="GY14">
        <f t="shared" si="6190"/>
        <v>0</v>
      </c>
      <c r="GZ14">
        <f t="shared" si="6190"/>
        <v>0</v>
      </c>
      <c r="HA14">
        <f t="shared" si="6190"/>
        <v>0</v>
      </c>
      <c r="HB14">
        <f t="shared" si="6190"/>
        <v>0</v>
      </c>
      <c r="HC14">
        <f t="shared" si="6190"/>
        <v>0</v>
      </c>
      <c r="HD14">
        <f t="shared" si="6190"/>
        <v>0</v>
      </c>
      <c r="HE14">
        <f t="shared" si="6190"/>
        <v>0</v>
      </c>
      <c r="HF14">
        <f t="shared" si="6190"/>
        <v>0</v>
      </c>
      <c r="HG14">
        <f t="shared" si="6190"/>
        <v>0</v>
      </c>
      <c r="HH14">
        <f t="shared" si="6190"/>
        <v>0</v>
      </c>
      <c r="HI14">
        <f t="shared" si="6190"/>
        <v>0</v>
      </c>
      <c r="HJ14">
        <f t="shared" si="6190"/>
        <v>0</v>
      </c>
      <c r="HK14">
        <f t="shared" si="6190"/>
        <v>0</v>
      </c>
      <c r="HL14">
        <f t="shared" si="6190"/>
        <v>0</v>
      </c>
      <c r="HM14">
        <f t="shared" si="6190"/>
        <v>0</v>
      </c>
      <c r="HN14">
        <f t="shared" si="6190"/>
        <v>0</v>
      </c>
      <c r="HO14">
        <f t="shared" si="6190"/>
        <v>0</v>
      </c>
      <c r="HP14">
        <f t="shared" si="6190"/>
        <v>0</v>
      </c>
      <c r="HQ14">
        <f t="shared" si="6190"/>
        <v>0</v>
      </c>
      <c r="HR14">
        <f t="shared" si="6190"/>
        <v>0</v>
      </c>
      <c r="HS14">
        <f t="shared" si="6190"/>
        <v>0</v>
      </c>
      <c r="HT14">
        <f t="shared" si="6190"/>
        <v>0</v>
      </c>
      <c r="HU14">
        <f t="shared" si="6190"/>
        <v>0</v>
      </c>
      <c r="HV14">
        <f t="shared" si="6190"/>
        <v>0</v>
      </c>
      <c r="HW14">
        <f t="shared" si="6190"/>
        <v>0</v>
      </c>
      <c r="HX14">
        <f t="shared" si="6190"/>
        <v>0</v>
      </c>
      <c r="HY14">
        <f t="shared" si="6190"/>
        <v>0</v>
      </c>
      <c r="HZ14">
        <f t="shared" si="6190"/>
        <v>0</v>
      </c>
      <c r="IA14">
        <f t="shared" si="6190"/>
        <v>0</v>
      </c>
      <c r="IB14">
        <f t="shared" si="6190"/>
        <v>0</v>
      </c>
      <c r="IC14">
        <f t="shared" ref="IC14:KN14" si="6191">ABS(SUMIFS(IC31:IC801,$D$31:$D$801,"&lt;&gt;"&amp;$AR$13,$G$31:$G$801,""))</f>
        <v>0</v>
      </c>
      <c r="ID14">
        <f t="shared" si="6191"/>
        <v>0</v>
      </c>
      <c r="IE14">
        <f t="shared" si="6191"/>
        <v>0</v>
      </c>
      <c r="IF14">
        <f t="shared" si="6191"/>
        <v>0</v>
      </c>
      <c r="IG14">
        <f t="shared" si="6191"/>
        <v>0</v>
      </c>
      <c r="IH14">
        <f t="shared" si="6191"/>
        <v>0</v>
      </c>
      <c r="II14">
        <f t="shared" si="6191"/>
        <v>0</v>
      </c>
      <c r="IJ14">
        <f t="shared" si="6191"/>
        <v>0</v>
      </c>
      <c r="IK14">
        <f t="shared" si="6191"/>
        <v>0</v>
      </c>
      <c r="IL14">
        <f t="shared" si="6191"/>
        <v>0</v>
      </c>
      <c r="IM14">
        <f t="shared" si="6191"/>
        <v>0</v>
      </c>
      <c r="IN14">
        <f t="shared" si="6191"/>
        <v>0</v>
      </c>
      <c r="IO14">
        <f t="shared" si="6191"/>
        <v>0</v>
      </c>
      <c r="IP14">
        <f t="shared" si="6191"/>
        <v>0</v>
      </c>
      <c r="IQ14">
        <f t="shared" si="6191"/>
        <v>0</v>
      </c>
      <c r="IR14">
        <f t="shared" si="6191"/>
        <v>0</v>
      </c>
      <c r="IS14">
        <f t="shared" si="6191"/>
        <v>0</v>
      </c>
      <c r="IT14">
        <f t="shared" si="6191"/>
        <v>0</v>
      </c>
      <c r="IU14">
        <f t="shared" si="6191"/>
        <v>0</v>
      </c>
      <c r="IV14">
        <f t="shared" si="6191"/>
        <v>0</v>
      </c>
      <c r="IW14">
        <f t="shared" si="6191"/>
        <v>0</v>
      </c>
      <c r="IX14">
        <f t="shared" si="6191"/>
        <v>0</v>
      </c>
      <c r="IY14">
        <f t="shared" si="6191"/>
        <v>0</v>
      </c>
      <c r="IZ14">
        <f t="shared" si="6191"/>
        <v>0</v>
      </c>
      <c r="JA14">
        <f t="shared" si="6191"/>
        <v>0</v>
      </c>
      <c r="JB14">
        <f t="shared" si="6191"/>
        <v>0</v>
      </c>
      <c r="JC14">
        <f t="shared" si="6191"/>
        <v>0</v>
      </c>
      <c r="JD14">
        <f t="shared" si="6191"/>
        <v>0</v>
      </c>
      <c r="JE14">
        <f t="shared" si="6191"/>
        <v>0</v>
      </c>
      <c r="JF14">
        <f t="shared" si="6191"/>
        <v>0</v>
      </c>
      <c r="JG14">
        <f t="shared" si="6191"/>
        <v>0</v>
      </c>
      <c r="JH14">
        <f t="shared" si="6191"/>
        <v>0</v>
      </c>
      <c r="JI14">
        <f t="shared" si="6191"/>
        <v>0</v>
      </c>
      <c r="JJ14">
        <f t="shared" si="6191"/>
        <v>0</v>
      </c>
      <c r="JK14">
        <f t="shared" si="6191"/>
        <v>0</v>
      </c>
      <c r="JL14">
        <f t="shared" si="6191"/>
        <v>0</v>
      </c>
      <c r="JM14">
        <f t="shared" si="6191"/>
        <v>0</v>
      </c>
      <c r="JN14">
        <f t="shared" si="6191"/>
        <v>0</v>
      </c>
      <c r="JO14">
        <f t="shared" si="6191"/>
        <v>0</v>
      </c>
      <c r="JP14">
        <f t="shared" si="6191"/>
        <v>0</v>
      </c>
      <c r="JQ14">
        <f t="shared" si="6191"/>
        <v>0</v>
      </c>
      <c r="JR14">
        <f t="shared" si="6191"/>
        <v>0</v>
      </c>
      <c r="JS14">
        <f t="shared" si="6191"/>
        <v>0</v>
      </c>
      <c r="JT14">
        <f t="shared" si="6191"/>
        <v>0</v>
      </c>
      <c r="JU14">
        <f t="shared" si="6191"/>
        <v>0</v>
      </c>
      <c r="JV14">
        <f t="shared" si="6191"/>
        <v>0</v>
      </c>
      <c r="JW14">
        <f t="shared" si="6191"/>
        <v>0</v>
      </c>
      <c r="JX14">
        <f t="shared" si="6191"/>
        <v>0</v>
      </c>
      <c r="JY14">
        <f t="shared" si="6191"/>
        <v>0</v>
      </c>
      <c r="JZ14">
        <f t="shared" si="6191"/>
        <v>0</v>
      </c>
      <c r="KA14">
        <f t="shared" si="6191"/>
        <v>0</v>
      </c>
      <c r="KB14">
        <f t="shared" si="6191"/>
        <v>0</v>
      </c>
      <c r="KC14">
        <f t="shared" si="6191"/>
        <v>0</v>
      </c>
      <c r="KD14">
        <f t="shared" si="6191"/>
        <v>0</v>
      </c>
      <c r="KE14">
        <f t="shared" si="6191"/>
        <v>0</v>
      </c>
      <c r="KF14">
        <f t="shared" si="6191"/>
        <v>0</v>
      </c>
      <c r="KG14">
        <f t="shared" si="6191"/>
        <v>0</v>
      </c>
      <c r="KH14">
        <f t="shared" si="6191"/>
        <v>0</v>
      </c>
      <c r="KI14">
        <f t="shared" si="6191"/>
        <v>0</v>
      </c>
      <c r="KJ14">
        <f t="shared" si="6191"/>
        <v>0</v>
      </c>
      <c r="KK14">
        <f t="shared" si="6191"/>
        <v>0</v>
      </c>
      <c r="KL14">
        <f t="shared" si="6191"/>
        <v>0</v>
      </c>
      <c r="KM14">
        <f t="shared" si="6191"/>
        <v>0</v>
      </c>
      <c r="KN14">
        <f t="shared" si="6191"/>
        <v>0</v>
      </c>
      <c r="KO14">
        <f t="shared" ref="KO14:MZ14" si="6192">ABS(SUMIFS(KO31:KO801,$D$31:$D$801,"&lt;&gt;"&amp;$AR$13,$G$31:$G$801,""))</f>
        <v>0</v>
      </c>
      <c r="KP14">
        <f t="shared" si="6192"/>
        <v>0</v>
      </c>
      <c r="KQ14">
        <f t="shared" si="6192"/>
        <v>0</v>
      </c>
      <c r="KR14">
        <f t="shared" si="6192"/>
        <v>0</v>
      </c>
      <c r="KS14">
        <f t="shared" si="6192"/>
        <v>0</v>
      </c>
      <c r="KT14">
        <f t="shared" si="6192"/>
        <v>0</v>
      </c>
      <c r="KU14">
        <f t="shared" si="6192"/>
        <v>0</v>
      </c>
      <c r="KV14">
        <f t="shared" si="6192"/>
        <v>0</v>
      </c>
      <c r="KW14">
        <f t="shared" si="6192"/>
        <v>0</v>
      </c>
      <c r="KX14">
        <f t="shared" si="6192"/>
        <v>0</v>
      </c>
      <c r="KY14">
        <f t="shared" si="6192"/>
        <v>0</v>
      </c>
      <c r="KZ14">
        <f t="shared" si="6192"/>
        <v>0</v>
      </c>
      <c r="LA14">
        <f t="shared" si="6192"/>
        <v>0</v>
      </c>
      <c r="LB14">
        <f t="shared" si="6192"/>
        <v>0</v>
      </c>
      <c r="LC14">
        <f t="shared" si="6192"/>
        <v>0</v>
      </c>
      <c r="LD14">
        <f t="shared" si="6192"/>
        <v>0</v>
      </c>
      <c r="LE14">
        <f t="shared" si="6192"/>
        <v>0</v>
      </c>
      <c r="LF14">
        <f t="shared" si="6192"/>
        <v>0</v>
      </c>
      <c r="LG14">
        <f t="shared" si="6192"/>
        <v>0</v>
      </c>
      <c r="LH14">
        <f t="shared" si="6192"/>
        <v>0</v>
      </c>
      <c r="LI14">
        <f t="shared" si="6192"/>
        <v>0</v>
      </c>
      <c r="LJ14">
        <f t="shared" si="6192"/>
        <v>0</v>
      </c>
      <c r="LK14">
        <f t="shared" si="6192"/>
        <v>0</v>
      </c>
      <c r="LL14">
        <f t="shared" si="6192"/>
        <v>0</v>
      </c>
      <c r="LM14">
        <f t="shared" si="6192"/>
        <v>0</v>
      </c>
      <c r="LN14">
        <f t="shared" si="6192"/>
        <v>0</v>
      </c>
      <c r="LO14">
        <f t="shared" si="6192"/>
        <v>0</v>
      </c>
      <c r="LP14">
        <f t="shared" si="6192"/>
        <v>0</v>
      </c>
      <c r="LQ14">
        <f t="shared" si="6192"/>
        <v>0</v>
      </c>
      <c r="LR14">
        <f t="shared" si="6192"/>
        <v>0</v>
      </c>
      <c r="LS14">
        <f t="shared" si="6192"/>
        <v>0</v>
      </c>
      <c r="LT14">
        <f t="shared" si="6192"/>
        <v>0</v>
      </c>
      <c r="LU14">
        <f t="shared" si="6192"/>
        <v>0</v>
      </c>
      <c r="LV14">
        <f t="shared" si="6192"/>
        <v>0</v>
      </c>
      <c r="LW14">
        <f t="shared" si="6192"/>
        <v>0</v>
      </c>
      <c r="LX14">
        <f t="shared" si="6192"/>
        <v>0</v>
      </c>
      <c r="LY14">
        <f t="shared" si="6192"/>
        <v>0</v>
      </c>
      <c r="LZ14">
        <f t="shared" si="6192"/>
        <v>0</v>
      </c>
      <c r="MA14">
        <f t="shared" si="6192"/>
        <v>0</v>
      </c>
      <c r="MB14">
        <f t="shared" si="6192"/>
        <v>0</v>
      </c>
      <c r="MC14">
        <f t="shared" si="6192"/>
        <v>0</v>
      </c>
      <c r="MD14">
        <f t="shared" si="6192"/>
        <v>0</v>
      </c>
      <c r="ME14">
        <f t="shared" si="6192"/>
        <v>0</v>
      </c>
      <c r="MF14">
        <f t="shared" si="6192"/>
        <v>0</v>
      </c>
      <c r="MG14">
        <f t="shared" si="6192"/>
        <v>0</v>
      </c>
      <c r="MH14">
        <f t="shared" si="6192"/>
        <v>0</v>
      </c>
      <c r="MI14">
        <f t="shared" si="6192"/>
        <v>0</v>
      </c>
      <c r="MJ14">
        <f t="shared" si="6192"/>
        <v>0</v>
      </c>
      <c r="MK14">
        <f t="shared" si="6192"/>
        <v>0</v>
      </c>
      <c r="ML14">
        <f t="shared" si="6192"/>
        <v>0</v>
      </c>
      <c r="MM14">
        <f t="shared" si="6192"/>
        <v>0</v>
      </c>
      <c r="MN14">
        <f t="shared" si="6192"/>
        <v>0</v>
      </c>
      <c r="MO14">
        <f t="shared" si="6192"/>
        <v>0</v>
      </c>
      <c r="MP14">
        <f t="shared" si="6192"/>
        <v>0</v>
      </c>
      <c r="MQ14">
        <f t="shared" si="6192"/>
        <v>0</v>
      </c>
      <c r="MR14">
        <f t="shared" si="6192"/>
        <v>0</v>
      </c>
      <c r="MS14">
        <f t="shared" si="6192"/>
        <v>0</v>
      </c>
      <c r="MT14">
        <f t="shared" si="6192"/>
        <v>0</v>
      </c>
      <c r="MU14">
        <f t="shared" si="6192"/>
        <v>0</v>
      </c>
      <c r="MV14">
        <f t="shared" si="6192"/>
        <v>0</v>
      </c>
      <c r="MW14">
        <f t="shared" si="6192"/>
        <v>0</v>
      </c>
      <c r="MX14">
        <f t="shared" si="6192"/>
        <v>0</v>
      </c>
      <c r="MY14">
        <f t="shared" si="6192"/>
        <v>0</v>
      </c>
      <c r="MZ14">
        <f t="shared" si="6192"/>
        <v>0</v>
      </c>
      <c r="NA14">
        <f t="shared" ref="NA14:PL14" si="6193">ABS(SUMIFS(NA31:NA801,$D$31:$D$801,"&lt;&gt;"&amp;$AR$13,$G$31:$G$801,""))</f>
        <v>0</v>
      </c>
      <c r="NB14">
        <f t="shared" si="6193"/>
        <v>0</v>
      </c>
      <c r="NC14">
        <f t="shared" si="6193"/>
        <v>0</v>
      </c>
      <c r="ND14">
        <f t="shared" si="6193"/>
        <v>0</v>
      </c>
      <c r="NE14">
        <f t="shared" si="6193"/>
        <v>0</v>
      </c>
      <c r="NF14">
        <f t="shared" si="6193"/>
        <v>0</v>
      </c>
      <c r="NG14">
        <f t="shared" si="6193"/>
        <v>0</v>
      </c>
      <c r="NH14">
        <f t="shared" si="6193"/>
        <v>0</v>
      </c>
      <c r="NI14">
        <f t="shared" si="6193"/>
        <v>0</v>
      </c>
      <c r="NJ14">
        <f t="shared" si="6193"/>
        <v>0</v>
      </c>
      <c r="NK14">
        <f t="shared" si="6193"/>
        <v>0</v>
      </c>
      <c r="NL14">
        <f t="shared" si="6193"/>
        <v>0</v>
      </c>
      <c r="NM14">
        <f t="shared" si="6193"/>
        <v>0</v>
      </c>
      <c r="NN14">
        <f t="shared" si="6193"/>
        <v>0</v>
      </c>
      <c r="NO14">
        <f t="shared" si="6193"/>
        <v>0</v>
      </c>
      <c r="NP14">
        <f t="shared" si="6193"/>
        <v>0</v>
      </c>
      <c r="NQ14">
        <f t="shared" si="6193"/>
        <v>0</v>
      </c>
      <c r="NR14">
        <f t="shared" si="6193"/>
        <v>0</v>
      </c>
      <c r="NS14">
        <f t="shared" si="6193"/>
        <v>0</v>
      </c>
      <c r="NT14">
        <f t="shared" si="6193"/>
        <v>0</v>
      </c>
      <c r="NU14">
        <f t="shared" si="6193"/>
        <v>0</v>
      </c>
      <c r="NV14">
        <f t="shared" si="6193"/>
        <v>0</v>
      </c>
      <c r="NW14">
        <f t="shared" si="6193"/>
        <v>0</v>
      </c>
      <c r="NX14">
        <f t="shared" si="6193"/>
        <v>0</v>
      </c>
      <c r="NY14">
        <f t="shared" si="6193"/>
        <v>0</v>
      </c>
      <c r="NZ14">
        <f t="shared" si="6193"/>
        <v>0</v>
      </c>
      <c r="OA14">
        <f t="shared" si="6193"/>
        <v>0</v>
      </c>
      <c r="OB14">
        <f t="shared" si="6193"/>
        <v>0</v>
      </c>
      <c r="OC14">
        <f t="shared" si="6193"/>
        <v>0</v>
      </c>
      <c r="OD14">
        <f t="shared" si="6193"/>
        <v>0</v>
      </c>
      <c r="OE14">
        <f t="shared" si="6193"/>
        <v>0</v>
      </c>
      <c r="OF14">
        <f t="shared" si="6193"/>
        <v>0</v>
      </c>
      <c r="OG14">
        <f t="shared" si="6193"/>
        <v>0</v>
      </c>
      <c r="OH14">
        <f t="shared" si="6193"/>
        <v>0</v>
      </c>
      <c r="OI14">
        <f t="shared" si="6193"/>
        <v>0</v>
      </c>
      <c r="OJ14">
        <f t="shared" si="6193"/>
        <v>0</v>
      </c>
      <c r="OK14">
        <f t="shared" si="6193"/>
        <v>0</v>
      </c>
      <c r="OL14">
        <f t="shared" si="6193"/>
        <v>0</v>
      </c>
      <c r="OM14">
        <f t="shared" si="6193"/>
        <v>0</v>
      </c>
      <c r="ON14">
        <f t="shared" si="6193"/>
        <v>0</v>
      </c>
      <c r="OO14">
        <f t="shared" si="6193"/>
        <v>0</v>
      </c>
      <c r="OP14">
        <f t="shared" si="6193"/>
        <v>0</v>
      </c>
      <c r="OQ14">
        <f t="shared" si="6193"/>
        <v>0</v>
      </c>
      <c r="OR14">
        <f t="shared" si="6193"/>
        <v>0</v>
      </c>
      <c r="OS14">
        <f t="shared" si="6193"/>
        <v>0</v>
      </c>
      <c r="OT14">
        <f t="shared" si="6193"/>
        <v>0</v>
      </c>
      <c r="OU14">
        <f t="shared" si="6193"/>
        <v>0</v>
      </c>
      <c r="OV14">
        <f t="shared" si="6193"/>
        <v>0</v>
      </c>
      <c r="OW14">
        <f t="shared" si="6193"/>
        <v>0</v>
      </c>
      <c r="OX14">
        <f t="shared" si="6193"/>
        <v>0</v>
      </c>
      <c r="OY14">
        <f t="shared" si="6193"/>
        <v>0</v>
      </c>
      <c r="OZ14">
        <f t="shared" si="6193"/>
        <v>0</v>
      </c>
      <c r="PA14">
        <f t="shared" si="6193"/>
        <v>0</v>
      </c>
      <c r="PB14">
        <f t="shared" si="6193"/>
        <v>0</v>
      </c>
      <c r="PC14">
        <f t="shared" si="6193"/>
        <v>0</v>
      </c>
      <c r="PD14">
        <f t="shared" si="6193"/>
        <v>0</v>
      </c>
      <c r="PE14">
        <f t="shared" si="6193"/>
        <v>0</v>
      </c>
      <c r="PF14">
        <f t="shared" si="6193"/>
        <v>0</v>
      </c>
      <c r="PG14">
        <f t="shared" si="6193"/>
        <v>0</v>
      </c>
      <c r="PH14">
        <f t="shared" si="6193"/>
        <v>0</v>
      </c>
      <c r="PI14">
        <f t="shared" si="6193"/>
        <v>0</v>
      </c>
      <c r="PJ14">
        <f t="shared" si="6193"/>
        <v>0</v>
      </c>
      <c r="PK14">
        <f t="shared" si="6193"/>
        <v>0</v>
      </c>
      <c r="PL14">
        <f t="shared" si="6193"/>
        <v>0</v>
      </c>
      <c r="PM14">
        <f t="shared" ref="PM14:RX14" si="6194">ABS(SUMIFS(PM31:PM801,$D$31:$D$801,"&lt;&gt;"&amp;$AR$13,$G$31:$G$801,""))</f>
        <v>0</v>
      </c>
      <c r="PN14">
        <f t="shared" si="6194"/>
        <v>0</v>
      </c>
      <c r="PO14">
        <f t="shared" si="6194"/>
        <v>0</v>
      </c>
      <c r="PP14">
        <f t="shared" si="6194"/>
        <v>0</v>
      </c>
      <c r="PQ14">
        <f t="shared" si="6194"/>
        <v>0</v>
      </c>
      <c r="PR14">
        <f t="shared" si="6194"/>
        <v>0</v>
      </c>
      <c r="PS14">
        <f t="shared" si="6194"/>
        <v>0</v>
      </c>
      <c r="PT14">
        <f t="shared" si="6194"/>
        <v>0</v>
      </c>
      <c r="PU14">
        <f t="shared" si="6194"/>
        <v>0</v>
      </c>
      <c r="PV14">
        <f t="shared" si="6194"/>
        <v>0</v>
      </c>
      <c r="PW14">
        <f t="shared" si="6194"/>
        <v>0</v>
      </c>
      <c r="PX14">
        <f t="shared" si="6194"/>
        <v>0</v>
      </c>
      <c r="PY14">
        <f t="shared" si="6194"/>
        <v>0</v>
      </c>
      <c r="PZ14">
        <f t="shared" si="6194"/>
        <v>0</v>
      </c>
      <c r="QA14">
        <f t="shared" si="6194"/>
        <v>0</v>
      </c>
      <c r="QB14">
        <f t="shared" si="6194"/>
        <v>0</v>
      </c>
      <c r="QC14">
        <f t="shared" si="6194"/>
        <v>0</v>
      </c>
      <c r="QD14">
        <f t="shared" si="6194"/>
        <v>0</v>
      </c>
      <c r="QE14">
        <f t="shared" si="6194"/>
        <v>0</v>
      </c>
      <c r="QF14">
        <f t="shared" si="6194"/>
        <v>0</v>
      </c>
      <c r="QG14">
        <f t="shared" si="6194"/>
        <v>0</v>
      </c>
      <c r="QH14">
        <f t="shared" si="6194"/>
        <v>0</v>
      </c>
      <c r="QI14">
        <f t="shared" si="6194"/>
        <v>0</v>
      </c>
      <c r="QJ14">
        <f t="shared" si="6194"/>
        <v>0</v>
      </c>
      <c r="QK14">
        <f t="shared" si="6194"/>
        <v>0</v>
      </c>
      <c r="QL14">
        <f t="shared" si="6194"/>
        <v>0</v>
      </c>
      <c r="QM14">
        <f t="shared" si="6194"/>
        <v>0</v>
      </c>
      <c r="QN14">
        <f t="shared" si="6194"/>
        <v>0</v>
      </c>
      <c r="QO14">
        <f t="shared" si="6194"/>
        <v>0</v>
      </c>
      <c r="QP14">
        <f t="shared" si="6194"/>
        <v>0</v>
      </c>
      <c r="QQ14">
        <f t="shared" si="6194"/>
        <v>0</v>
      </c>
      <c r="QR14">
        <f t="shared" si="6194"/>
        <v>0</v>
      </c>
      <c r="QS14">
        <f t="shared" si="6194"/>
        <v>0</v>
      </c>
      <c r="QT14">
        <f t="shared" si="6194"/>
        <v>0</v>
      </c>
      <c r="QU14">
        <f t="shared" si="6194"/>
        <v>0</v>
      </c>
      <c r="QV14">
        <f t="shared" si="6194"/>
        <v>0</v>
      </c>
      <c r="QW14">
        <f t="shared" si="6194"/>
        <v>0</v>
      </c>
      <c r="QX14">
        <f t="shared" si="6194"/>
        <v>0</v>
      </c>
      <c r="QY14">
        <f t="shared" si="6194"/>
        <v>0</v>
      </c>
      <c r="QZ14">
        <f t="shared" si="6194"/>
        <v>0</v>
      </c>
      <c r="RA14">
        <f t="shared" si="6194"/>
        <v>0</v>
      </c>
      <c r="RB14">
        <f t="shared" si="6194"/>
        <v>0</v>
      </c>
      <c r="RC14">
        <f t="shared" si="6194"/>
        <v>0</v>
      </c>
      <c r="RD14">
        <f t="shared" si="6194"/>
        <v>0</v>
      </c>
      <c r="RE14">
        <f t="shared" si="6194"/>
        <v>0</v>
      </c>
      <c r="RF14">
        <f t="shared" si="6194"/>
        <v>0</v>
      </c>
      <c r="RG14">
        <f t="shared" si="6194"/>
        <v>0</v>
      </c>
      <c r="RH14">
        <f t="shared" si="6194"/>
        <v>0</v>
      </c>
      <c r="RI14">
        <f t="shared" si="6194"/>
        <v>0</v>
      </c>
      <c r="RJ14">
        <f t="shared" si="6194"/>
        <v>0</v>
      </c>
      <c r="RK14">
        <f t="shared" si="6194"/>
        <v>0</v>
      </c>
      <c r="RL14">
        <f t="shared" si="6194"/>
        <v>0</v>
      </c>
      <c r="RM14">
        <f t="shared" si="6194"/>
        <v>0</v>
      </c>
      <c r="RN14">
        <f t="shared" si="6194"/>
        <v>0</v>
      </c>
      <c r="RO14">
        <f t="shared" si="6194"/>
        <v>0</v>
      </c>
      <c r="RP14">
        <f t="shared" si="6194"/>
        <v>0</v>
      </c>
      <c r="RQ14">
        <f t="shared" si="6194"/>
        <v>0</v>
      </c>
      <c r="RR14">
        <f t="shared" si="6194"/>
        <v>0</v>
      </c>
      <c r="RS14">
        <f t="shared" si="6194"/>
        <v>0</v>
      </c>
      <c r="RT14">
        <f t="shared" si="6194"/>
        <v>0</v>
      </c>
      <c r="RU14">
        <f t="shared" si="6194"/>
        <v>0</v>
      </c>
      <c r="RV14">
        <f t="shared" si="6194"/>
        <v>0</v>
      </c>
      <c r="RW14">
        <f t="shared" si="6194"/>
        <v>0</v>
      </c>
      <c r="RX14">
        <f t="shared" si="6194"/>
        <v>0</v>
      </c>
      <c r="RY14">
        <f t="shared" ref="RY14:UJ14" si="6195">ABS(SUMIFS(RY31:RY801,$D$31:$D$801,"&lt;&gt;"&amp;$AR$13,$G$31:$G$801,""))</f>
        <v>0</v>
      </c>
      <c r="RZ14">
        <f t="shared" si="6195"/>
        <v>0</v>
      </c>
      <c r="SA14">
        <f t="shared" si="6195"/>
        <v>0</v>
      </c>
      <c r="SB14">
        <f t="shared" si="6195"/>
        <v>0</v>
      </c>
      <c r="SC14">
        <f t="shared" si="6195"/>
        <v>0</v>
      </c>
      <c r="SD14">
        <f t="shared" si="6195"/>
        <v>0</v>
      </c>
      <c r="SE14">
        <f t="shared" si="6195"/>
        <v>0</v>
      </c>
      <c r="SF14">
        <f t="shared" si="6195"/>
        <v>0</v>
      </c>
      <c r="SG14">
        <f t="shared" si="6195"/>
        <v>0</v>
      </c>
      <c r="SH14">
        <f t="shared" si="6195"/>
        <v>0</v>
      </c>
      <c r="SI14">
        <f t="shared" si="6195"/>
        <v>0</v>
      </c>
      <c r="SJ14">
        <f t="shared" si="6195"/>
        <v>0</v>
      </c>
      <c r="SK14">
        <f t="shared" si="6195"/>
        <v>0</v>
      </c>
      <c r="SL14">
        <f t="shared" si="6195"/>
        <v>0</v>
      </c>
      <c r="SM14">
        <f t="shared" si="6195"/>
        <v>0</v>
      </c>
      <c r="SN14">
        <f t="shared" si="6195"/>
        <v>0</v>
      </c>
      <c r="SO14">
        <f t="shared" si="6195"/>
        <v>0</v>
      </c>
      <c r="SP14">
        <f t="shared" si="6195"/>
        <v>0</v>
      </c>
      <c r="SQ14">
        <f t="shared" si="6195"/>
        <v>0</v>
      </c>
      <c r="SR14">
        <f t="shared" si="6195"/>
        <v>0</v>
      </c>
      <c r="SS14">
        <f t="shared" si="6195"/>
        <v>0</v>
      </c>
      <c r="ST14">
        <f t="shared" si="6195"/>
        <v>0</v>
      </c>
      <c r="SU14">
        <f t="shared" si="6195"/>
        <v>0</v>
      </c>
      <c r="SV14">
        <f t="shared" si="6195"/>
        <v>0</v>
      </c>
      <c r="SW14">
        <f t="shared" si="6195"/>
        <v>0</v>
      </c>
      <c r="SX14">
        <f t="shared" si="6195"/>
        <v>0</v>
      </c>
      <c r="SY14">
        <f t="shared" si="6195"/>
        <v>0</v>
      </c>
      <c r="SZ14">
        <f t="shared" si="6195"/>
        <v>0</v>
      </c>
      <c r="TA14">
        <f t="shared" si="6195"/>
        <v>0</v>
      </c>
      <c r="TB14">
        <f t="shared" si="6195"/>
        <v>0</v>
      </c>
      <c r="TC14">
        <f t="shared" si="6195"/>
        <v>0</v>
      </c>
      <c r="TD14">
        <f t="shared" si="6195"/>
        <v>0</v>
      </c>
      <c r="TE14">
        <f t="shared" si="6195"/>
        <v>0</v>
      </c>
      <c r="TF14">
        <f t="shared" si="6195"/>
        <v>0</v>
      </c>
      <c r="TG14">
        <f t="shared" si="6195"/>
        <v>0</v>
      </c>
      <c r="TH14">
        <f t="shared" si="6195"/>
        <v>0</v>
      </c>
      <c r="TI14">
        <f t="shared" si="6195"/>
        <v>0</v>
      </c>
      <c r="TJ14">
        <f t="shared" si="6195"/>
        <v>0</v>
      </c>
      <c r="TK14">
        <f t="shared" si="6195"/>
        <v>0</v>
      </c>
      <c r="TL14">
        <f t="shared" si="6195"/>
        <v>0</v>
      </c>
      <c r="TM14">
        <f t="shared" si="6195"/>
        <v>0</v>
      </c>
      <c r="TN14">
        <f t="shared" si="6195"/>
        <v>0</v>
      </c>
      <c r="TO14">
        <f t="shared" si="6195"/>
        <v>0</v>
      </c>
      <c r="TP14">
        <f t="shared" si="6195"/>
        <v>0</v>
      </c>
      <c r="TQ14">
        <f t="shared" si="6195"/>
        <v>0</v>
      </c>
      <c r="TR14">
        <f t="shared" si="6195"/>
        <v>0</v>
      </c>
      <c r="TS14">
        <f t="shared" si="6195"/>
        <v>0</v>
      </c>
      <c r="TT14">
        <f t="shared" si="6195"/>
        <v>0</v>
      </c>
      <c r="TU14">
        <f t="shared" si="6195"/>
        <v>0</v>
      </c>
      <c r="TV14">
        <f t="shared" si="6195"/>
        <v>0</v>
      </c>
      <c r="TW14">
        <f t="shared" si="6195"/>
        <v>0</v>
      </c>
      <c r="TX14">
        <f t="shared" si="6195"/>
        <v>0</v>
      </c>
      <c r="TY14">
        <f t="shared" si="6195"/>
        <v>0</v>
      </c>
      <c r="TZ14">
        <f t="shared" si="6195"/>
        <v>0</v>
      </c>
      <c r="UA14">
        <f t="shared" si="6195"/>
        <v>0</v>
      </c>
      <c r="UB14">
        <f t="shared" si="6195"/>
        <v>0</v>
      </c>
      <c r="UC14">
        <f t="shared" si="6195"/>
        <v>0</v>
      </c>
      <c r="UD14">
        <f t="shared" si="6195"/>
        <v>0</v>
      </c>
      <c r="UE14">
        <f t="shared" si="6195"/>
        <v>0</v>
      </c>
      <c r="UF14">
        <f t="shared" si="6195"/>
        <v>0</v>
      </c>
      <c r="UG14">
        <f t="shared" si="6195"/>
        <v>0</v>
      </c>
      <c r="UH14">
        <f t="shared" si="6195"/>
        <v>0</v>
      </c>
      <c r="UI14">
        <f t="shared" si="6195"/>
        <v>0</v>
      </c>
      <c r="UJ14">
        <f t="shared" si="6195"/>
        <v>0</v>
      </c>
      <c r="UK14">
        <f t="shared" ref="UK14:WV14" si="6196">ABS(SUMIFS(UK31:UK801,$D$31:$D$801,"&lt;&gt;"&amp;$AR$13,$G$31:$G$801,""))</f>
        <v>0</v>
      </c>
      <c r="UL14">
        <f t="shared" si="6196"/>
        <v>0</v>
      </c>
      <c r="UM14">
        <f t="shared" si="6196"/>
        <v>0</v>
      </c>
      <c r="UN14">
        <f t="shared" si="6196"/>
        <v>0</v>
      </c>
      <c r="UO14">
        <f t="shared" si="6196"/>
        <v>0</v>
      </c>
      <c r="UP14">
        <f t="shared" si="6196"/>
        <v>0</v>
      </c>
      <c r="UQ14">
        <f t="shared" si="6196"/>
        <v>0</v>
      </c>
      <c r="UR14">
        <f t="shared" si="6196"/>
        <v>0</v>
      </c>
      <c r="US14">
        <f t="shared" si="6196"/>
        <v>0</v>
      </c>
      <c r="UT14">
        <f t="shared" si="6196"/>
        <v>0</v>
      </c>
      <c r="UU14">
        <f t="shared" si="6196"/>
        <v>0</v>
      </c>
      <c r="UV14">
        <f t="shared" si="6196"/>
        <v>0</v>
      </c>
      <c r="UW14">
        <f t="shared" si="6196"/>
        <v>0</v>
      </c>
      <c r="UX14">
        <f t="shared" si="6196"/>
        <v>0</v>
      </c>
      <c r="UY14">
        <f t="shared" si="6196"/>
        <v>0</v>
      </c>
      <c r="UZ14">
        <f t="shared" si="6196"/>
        <v>0</v>
      </c>
      <c r="VA14">
        <f t="shared" si="6196"/>
        <v>0</v>
      </c>
      <c r="VB14">
        <f t="shared" si="6196"/>
        <v>0</v>
      </c>
      <c r="VC14">
        <f t="shared" si="6196"/>
        <v>0</v>
      </c>
      <c r="VD14">
        <f t="shared" si="6196"/>
        <v>0</v>
      </c>
      <c r="VE14">
        <f t="shared" si="6196"/>
        <v>0</v>
      </c>
      <c r="VF14">
        <f t="shared" si="6196"/>
        <v>0</v>
      </c>
      <c r="VG14">
        <f t="shared" si="6196"/>
        <v>0</v>
      </c>
      <c r="VH14">
        <f t="shared" si="6196"/>
        <v>0</v>
      </c>
      <c r="VI14">
        <f t="shared" si="6196"/>
        <v>0</v>
      </c>
      <c r="VJ14">
        <f t="shared" si="6196"/>
        <v>0</v>
      </c>
      <c r="VK14">
        <f t="shared" si="6196"/>
        <v>0</v>
      </c>
      <c r="VL14">
        <f t="shared" si="6196"/>
        <v>0</v>
      </c>
      <c r="VM14">
        <f t="shared" si="6196"/>
        <v>0</v>
      </c>
      <c r="VN14">
        <f t="shared" si="6196"/>
        <v>0</v>
      </c>
      <c r="VO14">
        <f t="shared" si="6196"/>
        <v>0</v>
      </c>
      <c r="VP14">
        <f t="shared" si="6196"/>
        <v>0</v>
      </c>
      <c r="VQ14">
        <f t="shared" si="6196"/>
        <v>0</v>
      </c>
      <c r="VR14">
        <f t="shared" si="6196"/>
        <v>0</v>
      </c>
      <c r="VS14">
        <f t="shared" si="6196"/>
        <v>0</v>
      </c>
      <c r="VT14">
        <f t="shared" si="6196"/>
        <v>0</v>
      </c>
      <c r="VU14">
        <f t="shared" si="6196"/>
        <v>0</v>
      </c>
      <c r="VV14">
        <f t="shared" si="6196"/>
        <v>0</v>
      </c>
      <c r="VW14">
        <f t="shared" si="6196"/>
        <v>0</v>
      </c>
      <c r="VX14">
        <f t="shared" si="6196"/>
        <v>0</v>
      </c>
      <c r="VY14">
        <f t="shared" si="6196"/>
        <v>0</v>
      </c>
      <c r="VZ14">
        <f t="shared" si="6196"/>
        <v>0</v>
      </c>
      <c r="WA14">
        <f t="shared" si="6196"/>
        <v>0</v>
      </c>
      <c r="WB14">
        <f t="shared" si="6196"/>
        <v>0</v>
      </c>
      <c r="WC14">
        <f t="shared" si="6196"/>
        <v>0</v>
      </c>
      <c r="WD14">
        <f t="shared" si="6196"/>
        <v>0</v>
      </c>
      <c r="WE14">
        <f t="shared" si="6196"/>
        <v>0</v>
      </c>
      <c r="WF14">
        <f t="shared" si="6196"/>
        <v>0</v>
      </c>
      <c r="WG14">
        <f t="shared" si="6196"/>
        <v>0</v>
      </c>
      <c r="WH14">
        <f t="shared" si="6196"/>
        <v>0</v>
      </c>
      <c r="WI14">
        <f t="shared" si="6196"/>
        <v>0</v>
      </c>
      <c r="WJ14">
        <f t="shared" si="6196"/>
        <v>0</v>
      </c>
      <c r="WK14">
        <f t="shared" si="6196"/>
        <v>0</v>
      </c>
      <c r="WL14">
        <f t="shared" si="6196"/>
        <v>0</v>
      </c>
      <c r="WM14">
        <f t="shared" si="6196"/>
        <v>0</v>
      </c>
      <c r="WN14">
        <f t="shared" si="6196"/>
        <v>0</v>
      </c>
      <c r="WO14">
        <f t="shared" si="6196"/>
        <v>0</v>
      </c>
      <c r="WP14">
        <f t="shared" si="6196"/>
        <v>0</v>
      </c>
      <c r="WQ14">
        <f t="shared" si="6196"/>
        <v>0</v>
      </c>
      <c r="WR14">
        <f t="shared" si="6196"/>
        <v>0</v>
      </c>
      <c r="WS14">
        <f t="shared" si="6196"/>
        <v>0</v>
      </c>
      <c r="WT14">
        <f t="shared" si="6196"/>
        <v>0</v>
      </c>
      <c r="WU14">
        <f t="shared" si="6196"/>
        <v>0</v>
      </c>
      <c r="WV14">
        <f t="shared" si="6196"/>
        <v>0</v>
      </c>
      <c r="WW14">
        <f t="shared" ref="WW14:ZH14" si="6197">ABS(SUMIFS(WW31:WW801,$D$31:$D$801,"&lt;&gt;"&amp;$AR$13,$G$31:$G$801,""))</f>
        <v>0</v>
      </c>
      <c r="WX14">
        <f t="shared" si="6197"/>
        <v>0</v>
      </c>
      <c r="WY14">
        <f t="shared" si="6197"/>
        <v>0</v>
      </c>
      <c r="WZ14">
        <f t="shared" si="6197"/>
        <v>0</v>
      </c>
      <c r="XA14">
        <f t="shared" si="6197"/>
        <v>0</v>
      </c>
      <c r="XB14">
        <f t="shared" si="6197"/>
        <v>0</v>
      </c>
      <c r="XC14">
        <f t="shared" si="6197"/>
        <v>0</v>
      </c>
      <c r="XD14">
        <f t="shared" si="6197"/>
        <v>0</v>
      </c>
      <c r="XE14">
        <f t="shared" si="6197"/>
        <v>0</v>
      </c>
      <c r="XF14">
        <f t="shared" si="6197"/>
        <v>0</v>
      </c>
      <c r="XG14">
        <f t="shared" si="6197"/>
        <v>0</v>
      </c>
      <c r="XH14">
        <f t="shared" si="6197"/>
        <v>0</v>
      </c>
      <c r="XI14">
        <f t="shared" si="6197"/>
        <v>0</v>
      </c>
      <c r="XJ14">
        <f t="shared" si="6197"/>
        <v>0</v>
      </c>
      <c r="XK14">
        <f t="shared" si="6197"/>
        <v>0</v>
      </c>
      <c r="XL14">
        <f t="shared" si="6197"/>
        <v>0</v>
      </c>
      <c r="XM14">
        <f t="shared" si="6197"/>
        <v>0</v>
      </c>
      <c r="XN14">
        <f t="shared" si="6197"/>
        <v>0</v>
      </c>
      <c r="XO14">
        <f t="shared" si="6197"/>
        <v>0</v>
      </c>
      <c r="XP14">
        <f t="shared" si="6197"/>
        <v>0</v>
      </c>
      <c r="XQ14">
        <f t="shared" si="6197"/>
        <v>0</v>
      </c>
      <c r="XR14">
        <f t="shared" si="6197"/>
        <v>0</v>
      </c>
      <c r="XS14">
        <f t="shared" si="6197"/>
        <v>0</v>
      </c>
      <c r="XT14">
        <f t="shared" si="6197"/>
        <v>0</v>
      </c>
      <c r="XU14">
        <f t="shared" si="6197"/>
        <v>0</v>
      </c>
      <c r="XV14">
        <f t="shared" si="6197"/>
        <v>0</v>
      </c>
      <c r="XW14">
        <f t="shared" si="6197"/>
        <v>0</v>
      </c>
      <c r="XX14">
        <f t="shared" si="6197"/>
        <v>0</v>
      </c>
      <c r="XY14">
        <f t="shared" si="6197"/>
        <v>0</v>
      </c>
      <c r="XZ14">
        <f t="shared" si="6197"/>
        <v>0</v>
      </c>
      <c r="YA14">
        <f t="shared" si="6197"/>
        <v>0</v>
      </c>
      <c r="YB14">
        <f t="shared" si="6197"/>
        <v>0</v>
      </c>
      <c r="YC14">
        <f t="shared" si="6197"/>
        <v>0</v>
      </c>
      <c r="YD14">
        <f t="shared" si="6197"/>
        <v>0</v>
      </c>
      <c r="YE14">
        <f t="shared" si="6197"/>
        <v>0</v>
      </c>
      <c r="YF14">
        <f t="shared" si="6197"/>
        <v>0</v>
      </c>
      <c r="YG14">
        <f t="shared" si="6197"/>
        <v>0</v>
      </c>
      <c r="YH14">
        <f t="shared" si="6197"/>
        <v>0</v>
      </c>
      <c r="YI14">
        <f t="shared" si="6197"/>
        <v>0</v>
      </c>
      <c r="YJ14">
        <f t="shared" si="6197"/>
        <v>0</v>
      </c>
      <c r="YK14">
        <f t="shared" si="6197"/>
        <v>0</v>
      </c>
      <c r="YL14">
        <f t="shared" si="6197"/>
        <v>0</v>
      </c>
      <c r="YM14">
        <f t="shared" si="6197"/>
        <v>0</v>
      </c>
      <c r="YN14">
        <f t="shared" si="6197"/>
        <v>0</v>
      </c>
      <c r="YO14">
        <f t="shared" si="6197"/>
        <v>0</v>
      </c>
      <c r="YP14">
        <f t="shared" si="6197"/>
        <v>0</v>
      </c>
      <c r="YQ14">
        <f t="shared" si="6197"/>
        <v>0</v>
      </c>
      <c r="YR14">
        <f t="shared" si="6197"/>
        <v>0</v>
      </c>
      <c r="YS14">
        <f t="shared" si="6197"/>
        <v>0</v>
      </c>
      <c r="YT14">
        <f t="shared" si="6197"/>
        <v>0</v>
      </c>
      <c r="YU14">
        <f t="shared" si="6197"/>
        <v>0</v>
      </c>
      <c r="YV14">
        <f t="shared" si="6197"/>
        <v>0</v>
      </c>
      <c r="YW14">
        <f t="shared" si="6197"/>
        <v>0</v>
      </c>
      <c r="YX14">
        <f t="shared" si="6197"/>
        <v>0</v>
      </c>
      <c r="YY14">
        <f t="shared" si="6197"/>
        <v>0</v>
      </c>
      <c r="YZ14">
        <f t="shared" si="6197"/>
        <v>0</v>
      </c>
      <c r="ZA14">
        <f t="shared" si="6197"/>
        <v>0</v>
      </c>
      <c r="ZB14">
        <f t="shared" si="6197"/>
        <v>0</v>
      </c>
      <c r="ZC14">
        <f t="shared" si="6197"/>
        <v>0</v>
      </c>
      <c r="ZD14">
        <f t="shared" si="6197"/>
        <v>0</v>
      </c>
      <c r="ZE14">
        <f t="shared" si="6197"/>
        <v>0</v>
      </c>
      <c r="ZF14">
        <f t="shared" si="6197"/>
        <v>0</v>
      </c>
      <c r="ZG14">
        <f t="shared" si="6197"/>
        <v>0</v>
      </c>
      <c r="ZH14">
        <f t="shared" si="6197"/>
        <v>0</v>
      </c>
      <c r="ZI14">
        <f t="shared" ref="ZI14:ABT14" si="6198">ABS(SUMIFS(ZI31:ZI801,$D$31:$D$801,"&lt;&gt;"&amp;$AR$13,$G$31:$G$801,""))</f>
        <v>0</v>
      </c>
      <c r="ZJ14">
        <f t="shared" si="6198"/>
        <v>0</v>
      </c>
      <c r="ZK14">
        <f t="shared" si="6198"/>
        <v>0</v>
      </c>
      <c r="ZL14">
        <f t="shared" si="6198"/>
        <v>0</v>
      </c>
      <c r="ZM14">
        <f t="shared" si="6198"/>
        <v>0</v>
      </c>
      <c r="ZN14">
        <f t="shared" si="6198"/>
        <v>0</v>
      </c>
      <c r="ZO14">
        <f t="shared" si="6198"/>
        <v>0</v>
      </c>
      <c r="ZP14">
        <f t="shared" si="6198"/>
        <v>0</v>
      </c>
      <c r="ZQ14">
        <f t="shared" si="6198"/>
        <v>0</v>
      </c>
      <c r="ZR14">
        <f t="shared" si="6198"/>
        <v>0</v>
      </c>
      <c r="ZS14">
        <f t="shared" si="6198"/>
        <v>0</v>
      </c>
      <c r="ZT14">
        <f t="shared" si="6198"/>
        <v>0</v>
      </c>
      <c r="ZU14">
        <f t="shared" si="6198"/>
        <v>0</v>
      </c>
      <c r="ZV14">
        <f t="shared" si="6198"/>
        <v>0</v>
      </c>
      <c r="ZW14">
        <f t="shared" si="6198"/>
        <v>0</v>
      </c>
      <c r="ZX14">
        <f t="shared" si="6198"/>
        <v>0</v>
      </c>
      <c r="ZY14">
        <f t="shared" si="6198"/>
        <v>0</v>
      </c>
      <c r="ZZ14">
        <f t="shared" si="6198"/>
        <v>0</v>
      </c>
      <c r="AAA14">
        <f t="shared" si="6198"/>
        <v>0</v>
      </c>
      <c r="AAB14">
        <f t="shared" si="6198"/>
        <v>0</v>
      </c>
      <c r="AAC14">
        <f t="shared" si="6198"/>
        <v>0</v>
      </c>
      <c r="AAD14">
        <f t="shared" si="6198"/>
        <v>0</v>
      </c>
      <c r="AAE14">
        <f t="shared" si="6198"/>
        <v>0</v>
      </c>
      <c r="AAF14">
        <f t="shared" si="6198"/>
        <v>0</v>
      </c>
      <c r="AAG14">
        <f t="shared" si="6198"/>
        <v>0</v>
      </c>
      <c r="AAH14">
        <f t="shared" si="6198"/>
        <v>0</v>
      </c>
      <c r="AAI14">
        <f t="shared" si="6198"/>
        <v>0</v>
      </c>
      <c r="AAJ14">
        <f t="shared" si="6198"/>
        <v>0</v>
      </c>
      <c r="AAK14">
        <f t="shared" si="6198"/>
        <v>0</v>
      </c>
      <c r="AAL14">
        <f t="shared" si="6198"/>
        <v>0</v>
      </c>
      <c r="AAM14">
        <f t="shared" si="6198"/>
        <v>0</v>
      </c>
      <c r="AAN14">
        <f t="shared" si="6198"/>
        <v>0</v>
      </c>
      <c r="AAO14">
        <f t="shared" si="6198"/>
        <v>0</v>
      </c>
      <c r="AAP14">
        <f t="shared" si="6198"/>
        <v>0</v>
      </c>
      <c r="AAQ14">
        <f t="shared" si="6198"/>
        <v>0</v>
      </c>
      <c r="AAR14">
        <f t="shared" si="6198"/>
        <v>0</v>
      </c>
      <c r="AAS14">
        <f t="shared" si="6198"/>
        <v>0</v>
      </c>
      <c r="AAT14">
        <f t="shared" si="6198"/>
        <v>0</v>
      </c>
      <c r="AAU14">
        <f t="shared" si="6198"/>
        <v>0</v>
      </c>
      <c r="AAV14">
        <f t="shared" si="6198"/>
        <v>0</v>
      </c>
      <c r="AAW14">
        <f t="shared" si="6198"/>
        <v>0</v>
      </c>
      <c r="AAX14">
        <f t="shared" si="6198"/>
        <v>0</v>
      </c>
      <c r="AAY14">
        <f t="shared" si="6198"/>
        <v>0</v>
      </c>
      <c r="AAZ14">
        <f t="shared" si="6198"/>
        <v>0</v>
      </c>
      <c r="ABA14">
        <f t="shared" si="6198"/>
        <v>0</v>
      </c>
      <c r="ABB14">
        <f t="shared" si="6198"/>
        <v>0</v>
      </c>
      <c r="ABC14">
        <f t="shared" si="6198"/>
        <v>0</v>
      </c>
      <c r="ABD14">
        <f t="shared" si="6198"/>
        <v>0</v>
      </c>
      <c r="ABE14">
        <f t="shared" si="6198"/>
        <v>0</v>
      </c>
      <c r="ABF14">
        <f t="shared" si="6198"/>
        <v>0</v>
      </c>
      <c r="ABG14">
        <f t="shared" si="6198"/>
        <v>0</v>
      </c>
      <c r="ABH14">
        <f t="shared" si="6198"/>
        <v>0</v>
      </c>
      <c r="ABI14">
        <f t="shared" si="6198"/>
        <v>0</v>
      </c>
      <c r="ABJ14">
        <f t="shared" si="6198"/>
        <v>0</v>
      </c>
      <c r="ABK14">
        <f t="shared" si="6198"/>
        <v>0</v>
      </c>
      <c r="ABL14">
        <f t="shared" si="6198"/>
        <v>0</v>
      </c>
      <c r="ABM14">
        <f t="shared" si="6198"/>
        <v>0</v>
      </c>
      <c r="ABN14">
        <f t="shared" si="6198"/>
        <v>0</v>
      </c>
      <c r="ABO14">
        <f t="shared" si="6198"/>
        <v>0</v>
      </c>
      <c r="ABP14">
        <f t="shared" si="6198"/>
        <v>0</v>
      </c>
      <c r="ABQ14">
        <f t="shared" si="6198"/>
        <v>0</v>
      </c>
      <c r="ABR14">
        <f t="shared" si="6198"/>
        <v>0</v>
      </c>
      <c r="ABS14">
        <f t="shared" si="6198"/>
        <v>0</v>
      </c>
      <c r="ABT14">
        <f t="shared" si="6198"/>
        <v>0</v>
      </c>
      <c r="ABU14">
        <f t="shared" ref="ABU14:AEF14" si="6199">ABS(SUMIFS(ABU31:ABU801,$D$31:$D$801,"&lt;&gt;"&amp;$AR$13,$G$31:$G$801,""))</f>
        <v>0</v>
      </c>
      <c r="ABV14">
        <f t="shared" si="6199"/>
        <v>0</v>
      </c>
      <c r="ABW14">
        <f t="shared" si="6199"/>
        <v>0</v>
      </c>
      <c r="ABX14">
        <f t="shared" si="6199"/>
        <v>0</v>
      </c>
      <c r="ABY14">
        <f t="shared" si="6199"/>
        <v>0</v>
      </c>
      <c r="ABZ14">
        <f t="shared" si="6199"/>
        <v>0</v>
      </c>
      <c r="ACA14">
        <f t="shared" si="6199"/>
        <v>0</v>
      </c>
      <c r="ACB14">
        <f t="shared" si="6199"/>
        <v>0</v>
      </c>
      <c r="ACC14">
        <f t="shared" si="6199"/>
        <v>0</v>
      </c>
      <c r="ACD14">
        <f t="shared" si="6199"/>
        <v>0</v>
      </c>
      <c r="ACE14">
        <f t="shared" si="6199"/>
        <v>0</v>
      </c>
      <c r="ACF14">
        <f t="shared" si="6199"/>
        <v>0</v>
      </c>
      <c r="ACG14">
        <f t="shared" si="6199"/>
        <v>0</v>
      </c>
      <c r="ACH14">
        <f t="shared" si="6199"/>
        <v>0</v>
      </c>
      <c r="ACI14">
        <f t="shared" si="6199"/>
        <v>0</v>
      </c>
      <c r="ACJ14">
        <f t="shared" si="6199"/>
        <v>0</v>
      </c>
      <c r="ACK14">
        <f t="shared" si="6199"/>
        <v>0</v>
      </c>
      <c r="ACL14">
        <f t="shared" si="6199"/>
        <v>0</v>
      </c>
      <c r="ACM14">
        <f t="shared" si="6199"/>
        <v>0</v>
      </c>
      <c r="ACN14">
        <f t="shared" si="6199"/>
        <v>0</v>
      </c>
      <c r="ACO14">
        <f t="shared" si="6199"/>
        <v>0</v>
      </c>
      <c r="ACP14">
        <f t="shared" si="6199"/>
        <v>0</v>
      </c>
      <c r="ACQ14">
        <f t="shared" si="6199"/>
        <v>0</v>
      </c>
      <c r="ACR14">
        <f t="shared" si="6199"/>
        <v>0</v>
      </c>
      <c r="ACS14">
        <f t="shared" si="6199"/>
        <v>0</v>
      </c>
      <c r="ACT14">
        <f t="shared" si="6199"/>
        <v>0</v>
      </c>
      <c r="ACU14">
        <f t="shared" si="6199"/>
        <v>0</v>
      </c>
      <c r="ACV14">
        <f t="shared" si="6199"/>
        <v>0</v>
      </c>
      <c r="ACW14">
        <f t="shared" si="6199"/>
        <v>0</v>
      </c>
      <c r="ACX14">
        <f t="shared" si="6199"/>
        <v>0</v>
      </c>
      <c r="ACY14">
        <f t="shared" si="6199"/>
        <v>0</v>
      </c>
      <c r="ACZ14">
        <f t="shared" si="6199"/>
        <v>0</v>
      </c>
      <c r="ADA14">
        <f t="shared" si="6199"/>
        <v>0</v>
      </c>
      <c r="ADB14">
        <f t="shared" si="6199"/>
        <v>0</v>
      </c>
      <c r="ADC14">
        <f t="shared" si="6199"/>
        <v>0</v>
      </c>
      <c r="ADD14">
        <f t="shared" si="6199"/>
        <v>0</v>
      </c>
      <c r="ADE14">
        <f t="shared" si="6199"/>
        <v>0</v>
      </c>
      <c r="ADF14">
        <f t="shared" si="6199"/>
        <v>0</v>
      </c>
      <c r="ADG14">
        <f t="shared" si="6199"/>
        <v>0</v>
      </c>
      <c r="ADH14">
        <f t="shared" si="6199"/>
        <v>0</v>
      </c>
      <c r="ADI14">
        <f t="shared" si="6199"/>
        <v>0</v>
      </c>
      <c r="ADJ14">
        <f t="shared" si="6199"/>
        <v>0</v>
      </c>
      <c r="ADK14">
        <f t="shared" si="6199"/>
        <v>0</v>
      </c>
      <c r="ADL14">
        <f t="shared" si="6199"/>
        <v>0</v>
      </c>
      <c r="ADM14">
        <f t="shared" si="6199"/>
        <v>0</v>
      </c>
      <c r="ADN14">
        <f t="shared" si="6199"/>
        <v>0</v>
      </c>
      <c r="ADO14">
        <f t="shared" si="6199"/>
        <v>0</v>
      </c>
      <c r="ADP14">
        <f t="shared" si="6199"/>
        <v>0</v>
      </c>
      <c r="ADQ14">
        <f t="shared" si="6199"/>
        <v>0</v>
      </c>
      <c r="ADR14">
        <f t="shared" si="6199"/>
        <v>0</v>
      </c>
      <c r="ADS14">
        <f t="shared" si="6199"/>
        <v>0</v>
      </c>
      <c r="ADT14">
        <f t="shared" si="6199"/>
        <v>0</v>
      </c>
      <c r="ADU14">
        <f t="shared" si="6199"/>
        <v>0</v>
      </c>
      <c r="ADV14">
        <f t="shared" si="6199"/>
        <v>0</v>
      </c>
      <c r="ADW14">
        <f t="shared" si="6199"/>
        <v>0</v>
      </c>
      <c r="ADX14">
        <f t="shared" si="6199"/>
        <v>0</v>
      </c>
      <c r="ADY14">
        <f t="shared" si="6199"/>
        <v>0</v>
      </c>
      <c r="ADZ14">
        <f t="shared" si="6199"/>
        <v>0</v>
      </c>
      <c r="AEA14">
        <f t="shared" si="6199"/>
        <v>0</v>
      </c>
      <c r="AEB14">
        <f t="shared" si="6199"/>
        <v>0</v>
      </c>
      <c r="AEC14">
        <f t="shared" si="6199"/>
        <v>0</v>
      </c>
      <c r="AED14">
        <f t="shared" si="6199"/>
        <v>0</v>
      </c>
      <c r="AEE14">
        <f t="shared" si="6199"/>
        <v>0</v>
      </c>
      <c r="AEF14">
        <f t="shared" si="6199"/>
        <v>0</v>
      </c>
      <c r="AEG14">
        <f t="shared" ref="AEG14:AGR14" si="6200">ABS(SUMIFS(AEG31:AEG801,$D$31:$D$801,"&lt;&gt;"&amp;$AR$13,$G$31:$G$801,""))</f>
        <v>0</v>
      </c>
      <c r="AEH14">
        <f t="shared" si="6200"/>
        <v>0</v>
      </c>
      <c r="AEI14">
        <f t="shared" si="6200"/>
        <v>0</v>
      </c>
      <c r="AEJ14">
        <f t="shared" si="6200"/>
        <v>0</v>
      </c>
      <c r="AEK14">
        <f t="shared" si="6200"/>
        <v>0</v>
      </c>
      <c r="AEL14">
        <f t="shared" si="6200"/>
        <v>0</v>
      </c>
      <c r="AEM14">
        <f t="shared" si="6200"/>
        <v>0</v>
      </c>
      <c r="AEN14">
        <f t="shared" si="6200"/>
        <v>0</v>
      </c>
      <c r="AEO14">
        <f t="shared" si="6200"/>
        <v>0</v>
      </c>
      <c r="AEP14">
        <f t="shared" si="6200"/>
        <v>0</v>
      </c>
      <c r="AEQ14">
        <f t="shared" si="6200"/>
        <v>0</v>
      </c>
      <c r="AER14">
        <f t="shared" si="6200"/>
        <v>0</v>
      </c>
      <c r="AES14">
        <f t="shared" si="6200"/>
        <v>0</v>
      </c>
      <c r="AET14">
        <f t="shared" si="6200"/>
        <v>0</v>
      </c>
      <c r="AEU14">
        <f t="shared" si="6200"/>
        <v>0</v>
      </c>
      <c r="AEV14">
        <f t="shared" si="6200"/>
        <v>0</v>
      </c>
      <c r="AEW14">
        <f t="shared" si="6200"/>
        <v>0</v>
      </c>
      <c r="AEX14">
        <f t="shared" si="6200"/>
        <v>0</v>
      </c>
      <c r="AEY14">
        <f t="shared" si="6200"/>
        <v>0</v>
      </c>
      <c r="AEZ14">
        <f t="shared" si="6200"/>
        <v>0</v>
      </c>
      <c r="AFA14">
        <f t="shared" si="6200"/>
        <v>0</v>
      </c>
      <c r="AFB14">
        <f t="shared" si="6200"/>
        <v>0</v>
      </c>
      <c r="AFC14">
        <f t="shared" si="6200"/>
        <v>0</v>
      </c>
      <c r="AFD14">
        <f t="shared" si="6200"/>
        <v>0</v>
      </c>
      <c r="AFE14">
        <f t="shared" si="6200"/>
        <v>0</v>
      </c>
      <c r="AFF14">
        <f t="shared" si="6200"/>
        <v>0</v>
      </c>
      <c r="AFG14">
        <f t="shared" si="6200"/>
        <v>0</v>
      </c>
      <c r="AFH14">
        <f t="shared" si="6200"/>
        <v>0</v>
      </c>
      <c r="AFI14">
        <f t="shared" si="6200"/>
        <v>0</v>
      </c>
      <c r="AFJ14">
        <f t="shared" si="6200"/>
        <v>0</v>
      </c>
      <c r="AFK14">
        <f t="shared" si="6200"/>
        <v>0</v>
      </c>
      <c r="AFL14">
        <f t="shared" si="6200"/>
        <v>0</v>
      </c>
      <c r="AFM14">
        <f t="shared" si="6200"/>
        <v>0</v>
      </c>
      <c r="AFN14">
        <f t="shared" si="6200"/>
        <v>0</v>
      </c>
      <c r="AFO14">
        <f t="shared" si="6200"/>
        <v>0</v>
      </c>
      <c r="AFP14">
        <f t="shared" si="6200"/>
        <v>0</v>
      </c>
      <c r="AFQ14">
        <f t="shared" si="6200"/>
        <v>0</v>
      </c>
      <c r="AFR14">
        <f t="shared" si="6200"/>
        <v>0</v>
      </c>
      <c r="AFS14">
        <f t="shared" si="6200"/>
        <v>0</v>
      </c>
      <c r="AFT14">
        <f t="shared" si="6200"/>
        <v>0</v>
      </c>
      <c r="AFU14">
        <f t="shared" si="6200"/>
        <v>0</v>
      </c>
      <c r="AFV14">
        <f t="shared" si="6200"/>
        <v>0</v>
      </c>
      <c r="AFW14">
        <f t="shared" si="6200"/>
        <v>0</v>
      </c>
      <c r="AFX14">
        <f t="shared" si="6200"/>
        <v>0</v>
      </c>
      <c r="AFY14">
        <f t="shared" si="6200"/>
        <v>0</v>
      </c>
      <c r="AFZ14">
        <f t="shared" si="6200"/>
        <v>0</v>
      </c>
      <c r="AGA14">
        <f t="shared" si="6200"/>
        <v>0</v>
      </c>
      <c r="AGB14">
        <f t="shared" si="6200"/>
        <v>0</v>
      </c>
      <c r="AGC14">
        <f t="shared" si="6200"/>
        <v>0</v>
      </c>
      <c r="AGD14">
        <f t="shared" si="6200"/>
        <v>0</v>
      </c>
      <c r="AGE14">
        <f t="shared" si="6200"/>
        <v>0</v>
      </c>
      <c r="AGF14">
        <f t="shared" si="6200"/>
        <v>0</v>
      </c>
      <c r="AGG14">
        <f t="shared" si="6200"/>
        <v>0</v>
      </c>
      <c r="AGH14">
        <f t="shared" si="6200"/>
        <v>0</v>
      </c>
      <c r="AGI14">
        <f t="shared" si="6200"/>
        <v>0</v>
      </c>
      <c r="AGJ14">
        <f t="shared" si="6200"/>
        <v>0</v>
      </c>
      <c r="AGK14">
        <f t="shared" si="6200"/>
        <v>0</v>
      </c>
      <c r="AGL14">
        <f t="shared" si="6200"/>
        <v>0</v>
      </c>
      <c r="AGM14">
        <f t="shared" si="6200"/>
        <v>0</v>
      </c>
      <c r="AGN14">
        <f t="shared" si="6200"/>
        <v>0</v>
      </c>
      <c r="AGO14">
        <f t="shared" si="6200"/>
        <v>0</v>
      </c>
      <c r="AGP14">
        <f t="shared" si="6200"/>
        <v>0</v>
      </c>
      <c r="AGQ14">
        <f t="shared" si="6200"/>
        <v>0</v>
      </c>
      <c r="AGR14">
        <f t="shared" si="6200"/>
        <v>0</v>
      </c>
      <c r="AGS14">
        <f t="shared" ref="AGS14:AJD14" si="6201">ABS(SUMIFS(AGS31:AGS801,$D$31:$D$801,"&lt;&gt;"&amp;$AR$13,$G$31:$G$801,""))</f>
        <v>0</v>
      </c>
      <c r="AGT14">
        <f t="shared" si="6201"/>
        <v>0</v>
      </c>
      <c r="AGU14">
        <f t="shared" si="6201"/>
        <v>0</v>
      </c>
      <c r="AGV14">
        <f t="shared" si="6201"/>
        <v>0</v>
      </c>
      <c r="AGW14">
        <f t="shared" si="6201"/>
        <v>0</v>
      </c>
      <c r="AGX14">
        <f t="shared" si="6201"/>
        <v>0</v>
      </c>
      <c r="AGY14">
        <f t="shared" si="6201"/>
        <v>0</v>
      </c>
      <c r="AGZ14">
        <f t="shared" si="6201"/>
        <v>0</v>
      </c>
      <c r="AHA14">
        <f t="shared" si="6201"/>
        <v>0</v>
      </c>
      <c r="AHB14">
        <f t="shared" si="6201"/>
        <v>0</v>
      </c>
      <c r="AHC14">
        <f t="shared" si="6201"/>
        <v>0</v>
      </c>
      <c r="AHD14">
        <f t="shared" si="6201"/>
        <v>0</v>
      </c>
      <c r="AHE14">
        <f t="shared" si="6201"/>
        <v>0</v>
      </c>
      <c r="AHF14">
        <f t="shared" si="6201"/>
        <v>0</v>
      </c>
      <c r="AHG14">
        <f t="shared" si="6201"/>
        <v>0</v>
      </c>
      <c r="AHH14">
        <f t="shared" si="6201"/>
        <v>0</v>
      </c>
      <c r="AHI14">
        <f t="shared" si="6201"/>
        <v>0</v>
      </c>
      <c r="AHJ14">
        <f t="shared" si="6201"/>
        <v>0</v>
      </c>
      <c r="AHK14">
        <f t="shared" si="6201"/>
        <v>0</v>
      </c>
      <c r="AHL14">
        <f t="shared" si="6201"/>
        <v>0</v>
      </c>
      <c r="AHM14">
        <f t="shared" si="6201"/>
        <v>0</v>
      </c>
      <c r="AHN14">
        <f t="shared" si="6201"/>
        <v>0</v>
      </c>
      <c r="AHO14">
        <f t="shared" si="6201"/>
        <v>0</v>
      </c>
      <c r="AHP14">
        <f t="shared" si="6201"/>
        <v>0</v>
      </c>
      <c r="AHQ14">
        <f t="shared" si="6201"/>
        <v>0</v>
      </c>
      <c r="AHR14">
        <f t="shared" si="6201"/>
        <v>0</v>
      </c>
      <c r="AHS14">
        <f t="shared" si="6201"/>
        <v>0</v>
      </c>
      <c r="AHT14">
        <f t="shared" si="6201"/>
        <v>0</v>
      </c>
      <c r="AHU14">
        <f t="shared" si="6201"/>
        <v>0</v>
      </c>
      <c r="AHV14">
        <f t="shared" si="6201"/>
        <v>0</v>
      </c>
      <c r="AHW14">
        <f t="shared" si="6201"/>
        <v>0</v>
      </c>
      <c r="AHX14">
        <f t="shared" si="6201"/>
        <v>0</v>
      </c>
      <c r="AHY14">
        <f t="shared" si="6201"/>
        <v>0</v>
      </c>
      <c r="AHZ14">
        <f t="shared" si="6201"/>
        <v>0</v>
      </c>
      <c r="AIA14">
        <f t="shared" si="6201"/>
        <v>0</v>
      </c>
      <c r="AIB14">
        <f t="shared" si="6201"/>
        <v>0</v>
      </c>
      <c r="AIC14">
        <f t="shared" si="6201"/>
        <v>0</v>
      </c>
      <c r="AID14">
        <f t="shared" si="6201"/>
        <v>0</v>
      </c>
      <c r="AIE14">
        <f t="shared" si="6201"/>
        <v>0</v>
      </c>
      <c r="AIF14">
        <f t="shared" si="6201"/>
        <v>0</v>
      </c>
      <c r="AIG14">
        <f t="shared" si="6201"/>
        <v>0</v>
      </c>
      <c r="AIH14">
        <f t="shared" si="6201"/>
        <v>0</v>
      </c>
      <c r="AII14">
        <f t="shared" si="6201"/>
        <v>0</v>
      </c>
      <c r="AIJ14">
        <f t="shared" si="6201"/>
        <v>0</v>
      </c>
      <c r="AIK14">
        <f t="shared" si="6201"/>
        <v>0</v>
      </c>
      <c r="AIL14">
        <f t="shared" si="6201"/>
        <v>0</v>
      </c>
      <c r="AIM14">
        <f t="shared" si="6201"/>
        <v>0</v>
      </c>
      <c r="AIN14">
        <f t="shared" si="6201"/>
        <v>0</v>
      </c>
      <c r="AIO14">
        <f t="shared" si="6201"/>
        <v>0</v>
      </c>
      <c r="AIP14">
        <f t="shared" si="6201"/>
        <v>0</v>
      </c>
      <c r="AIQ14">
        <f t="shared" si="6201"/>
        <v>0</v>
      </c>
      <c r="AIR14">
        <f t="shared" si="6201"/>
        <v>0</v>
      </c>
      <c r="AIS14">
        <f t="shared" si="6201"/>
        <v>0</v>
      </c>
      <c r="AIT14">
        <f t="shared" si="6201"/>
        <v>0</v>
      </c>
      <c r="AIU14">
        <f t="shared" si="6201"/>
        <v>0</v>
      </c>
      <c r="AIV14">
        <f t="shared" si="6201"/>
        <v>0</v>
      </c>
      <c r="AIW14">
        <f t="shared" si="6201"/>
        <v>0</v>
      </c>
      <c r="AIX14">
        <f t="shared" si="6201"/>
        <v>0</v>
      </c>
      <c r="AIY14">
        <f t="shared" si="6201"/>
        <v>0</v>
      </c>
      <c r="AIZ14">
        <f t="shared" si="6201"/>
        <v>0</v>
      </c>
      <c r="AJA14">
        <f t="shared" si="6201"/>
        <v>0</v>
      </c>
      <c r="AJB14">
        <f t="shared" si="6201"/>
        <v>0</v>
      </c>
      <c r="AJC14">
        <f t="shared" si="6201"/>
        <v>0</v>
      </c>
      <c r="AJD14">
        <f t="shared" si="6201"/>
        <v>0</v>
      </c>
      <c r="AJE14">
        <f t="shared" ref="AJE14:ALP14" si="6202">ABS(SUMIFS(AJE31:AJE801,$D$31:$D$801,"&lt;&gt;"&amp;$AR$13,$G$31:$G$801,""))</f>
        <v>0</v>
      </c>
      <c r="AJF14">
        <f t="shared" si="6202"/>
        <v>0</v>
      </c>
      <c r="AJG14">
        <f t="shared" si="6202"/>
        <v>0</v>
      </c>
      <c r="AJH14">
        <f t="shared" si="6202"/>
        <v>0</v>
      </c>
      <c r="AJI14">
        <f t="shared" si="6202"/>
        <v>0</v>
      </c>
      <c r="AJJ14">
        <f t="shared" si="6202"/>
        <v>0</v>
      </c>
      <c r="AJK14">
        <f t="shared" si="6202"/>
        <v>0</v>
      </c>
      <c r="AJL14">
        <f t="shared" si="6202"/>
        <v>0</v>
      </c>
      <c r="AJM14">
        <f t="shared" si="6202"/>
        <v>0</v>
      </c>
      <c r="AJN14">
        <f t="shared" si="6202"/>
        <v>0</v>
      </c>
      <c r="AJO14">
        <f t="shared" si="6202"/>
        <v>0</v>
      </c>
      <c r="AJP14">
        <f t="shared" si="6202"/>
        <v>0</v>
      </c>
      <c r="AJQ14">
        <f t="shared" si="6202"/>
        <v>0</v>
      </c>
      <c r="AJR14">
        <f t="shared" si="6202"/>
        <v>0</v>
      </c>
      <c r="AJS14">
        <f t="shared" si="6202"/>
        <v>0</v>
      </c>
      <c r="AJT14">
        <f t="shared" si="6202"/>
        <v>0</v>
      </c>
      <c r="AJU14">
        <f t="shared" si="6202"/>
        <v>0</v>
      </c>
      <c r="AJV14">
        <f t="shared" si="6202"/>
        <v>0</v>
      </c>
      <c r="AJW14">
        <f t="shared" si="6202"/>
        <v>0</v>
      </c>
      <c r="AJX14">
        <f t="shared" si="6202"/>
        <v>0</v>
      </c>
      <c r="AJY14">
        <f t="shared" si="6202"/>
        <v>0</v>
      </c>
      <c r="AJZ14">
        <f t="shared" si="6202"/>
        <v>0</v>
      </c>
      <c r="AKA14">
        <f t="shared" si="6202"/>
        <v>0</v>
      </c>
      <c r="AKB14">
        <f t="shared" si="6202"/>
        <v>0</v>
      </c>
      <c r="AKC14">
        <f t="shared" si="6202"/>
        <v>0</v>
      </c>
      <c r="AKD14">
        <f t="shared" si="6202"/>
        <v>0</v>
      </c>
      <c r="AKE14">
        <f t="shared" si="6202"/>
        <v>0</v>
      </c>
      <c r="AKF14">
        <f t="shared" si="6202"/>
        <v>0</v>
      </c>
      <c r="AKG14">
        <f t="shared" si="6202"/>
        <v>0</v>
      </c>
      <c r="AKH14">
        <f t="shared" si="6202"/>
        <v>0</v>
      </c>
      <c r="AKI14">
        <f t="shared" si="6202"/>
        <v>0</v>
      </c>
      <c r="AKJ14">
        <f t="shared" si="6202"/>
        <v>0</v>
      </c>
      <c r="AKK14">
        <f t="shared" si="6202"/>
        <v>0</v>
      </c>
      <c r="AKL14">
        <f t="shared" si="6202"/>
        <v>0</v>
      </c>
      <c r="AKM14">
        <f t="shared" si="6202"/>
        <v>0</v>
      </c>
      <c r="AKN14">
        <f t="shared" si="6202"/>
        <v>0</v>
      </c>
      <c r="AKO14">
        <f t="shared" si="6202"/>
        <v>0</v>
      </c>
      <c r="AKP14">
        <f t="shared" si="6202"/>
        <v>0</v>
      </c>
      <c r="AKQ14">
        <f t="shared" si="6202"/>
        <v>0</v>
      </c>
      <c r="AKR14">
        <f t="shared" si="6202"/>
        <v>0</v>
      </c>
      <c r="AKS14">
        <f t="shared" si="6202"/>
        <v>0</v>
      </c>
      <c r="AKT14">
        <f t="shared" si="6202"/>
        <v>0</v>
      </c>
      <c r="AKU14">
        <f t="shared" si="6202"/>
        <v>0</v>
      </c>
      <c r="AKV14">
        <f t="shared" si="6202"/>
        <v>0</v>
      </c>
      <c r="AKW14">
        <f t="shared" si="6202"/>
        <v>0</v>
      </c>
      <c r="AKX14">
        <f t="shared" si="6202"/>
        <v>0</v>
      </c>
      <c r="AKY14">
        <f t="shared" si="6202"/>
        <v>0</v>
      </c>
      <c r="AKZ14">
        <f t="shared" si="6202"/>
        <v>0</v>
      </c>
      <c r="ALA14">
        <f t="shared" si="6202"/>
        <v>0</v>
      </c>
      <c r="ALB14">
        <f t="shared" si="6202"/>
        <v>0</v>
      </c>
      <c r="ALC14">
        <f t="shared" si="6202"/>
        <v>0</v>
      </c>
      <c r="ALD14">
        <f t="shared" si="6202"/>
        <v>0</v>
      </c>
      <c r="ALE14">
        <f t="shared" si="6202"/>
        <v>0</v>
      </c>
      <c r="ALF14">
        <f t="shared" si="6202"/>
        <v>0</v>
      </c>
      <c r="ALG14">
        <f t="shared" si="6202"/>
        <v>0</v>
      </c>
      <c r="ALH14">
        <f t="shared" si="6202"/>
        <v>0</v>
      </c>
      <c r="ALI14">
        <f t="shared" si="6202"/>
        <v>0</v>
      </c>
      <c r="ALJ14">
        <f t="shared" si="6202"/>
        <v>0</v>
      </c>
      <c r="ALK14">
        <f t="shared" si="6202"/>
        <v>0</v>
      </c>
      <c r="ALL14">
        <f t="shared" si="6202"/>
        <v>0</v>
      </c>
      <c r="ALM14">
        <f t="shared" si="6202"/>
        <v>0</v>
      </c>
      <c r="ALN14">
        <f t="shared" si="6202"/>
        <v>0</v>
      </c>
      <c r="ALO14">
        <f t="shared" si="6202"/>
        <v>0</v>
      </c>
      <c r="ALP14">
        <f t="shared" si="6202"/>
        <v>0</v>
      </c>
      <c r="ALQ14">
        <f t="shared" ref="ALQ14:AOB14" si="6203">ABS(SUMIFS(ALQ31:ALQ801,$D$31:$D$801,"&lt;&gt;"&amp;$AR$13,$G$31:$G$801,""))</f>
        <v>0</v>
      </c>
      <c r="ALR14">
        <f t="shared" si="6203"/>
        <v>0</v>
      </c>
      <c r="ALS14">
        <f t="shared" si="6203"/>
        <v>0</v>
      </c>
      <c r="ALT14">
        <f t="shared" si="6203"/>
        <v>0</v>
      </c>
      <c r="ALU14">
        <f t="shared" si="6203"/>
        <v>0</v>
      </c>
      <c r="ALV14">
        <f t="shared" si="6203"/>
        <v>0</v>
      </c>
      <c r="ALW14">
        <f t="shared" si="6203"/>
        <v>0</v>
      </c>
      <c r="ALX14">
        <f t="shared" si="6203"/>
        <v>0</v>
      </c>
      <c r="ALY14">
        <f t="shared" si="6203"/>
        <v>0</v>
      </c>
      <c r="ALZ14">
        <f t="shared" si="6203"/>
        <v>0</v>
      </c>
      <c r="AMA14">
        <f t="shared" si="6203"/>
        <v>0</v>
      </c>
      <c r="AMB14">
        <f t="shared" si="6203"/>
        <v>0</v>
      </c>
      <c r="AMC14">
        <f t="shared" si="6203"/>
        <v>0</v>
      </c>
      <c r="AMD14">
        <f t="shared" si="6203"/>
        <v>0</v>
      </c>
      <c r="AME14">
        <f t="shared" si="6203"/>
        <v>0</v>
      </c>
      <c r="AMF14">
        <f t="shared" si="6203"/>
        <v>0</v>
      </c>
      <c r="AMG14">
        <f t="shared" si="6203"/>
        <v>0</v>
      </c>
      <c r="AMH14">
        <f t="shared" si="6203"/>
        <v>0</v>
      </c>
      <c r="AMI14">
        <f t="shared" si="6203"/>
        <v>0</v>
      </c>
      <c r="AMJ14">
        <f t="shared" si="6203"/>
        <v>0</v>
      </c>
      <c r="AMK14">
        <f t="shared" si="6203"/>
        <v>0</v>
      </c>
      <c r="AML14">
        <f t="shared" si="6203"/>
        <v>0</v>
      </c>
      <c r="AMM14">
        <f t="shared" si="6203"/>
        <v>0</v>
      </c>
      <c r="AMN14">
        <f t="shared" si="6203"/>
        <v>0</v>
      </c>
      <c r="AMO14">
        <f t="shared" si="6203"/>
        <v>0</v>
      </c>
      <c r="AMP14">
        <f t="shared" si="6203"/>
        <v>0</v>
      </c>
      <c r="AMQ14">
        <f t="shared" si="6203"/>
        <v>0</v>
      </c>
      <c r="AMR14">
        <f t="shared" si="6203"/>
        <v>0</v>
      </c>
      <c r="AMS14">
        <f t="shared" si="6203"/>
        <v>0</v>
      </c>
      <c r="AMT14">
        <f t="shared" si="6203"/>
        <v>0</v>
      </c>
      <c r="AMU14">
        <f t="shared" si="6203"/>
        <v>0</v>
      </c>
      <c r="AMV14">
        <f t="shared" si="6203"/>
        <v>0</v>
      </c>
      <c r="AMW14">
        <f t="shared" si="6203"/>
        <v>0</v>
      </c>
      <c r="AMX14">
        <f t="shared" si="6203"/>
        <v>0</v>
      </c>
      <c r="AMY14">
        <f t="shared" si="6203"/>
        <v>0</v>
      </c>
      <c r="AMZ14">
        <f t="shared" si="6203"/>
        <v>0</v>
      </c>
      <c r="ANA14">
        <f t="shared" si="6203"/>
        <v>0</v>
      </c>
      <c r="ANB14">
        <f t="shared" si="6203"/>
        <v>0</v>
      </c>
      <c r="ANC14">
        <f t="shared" si="6203"/>
        <v>0</v>
      </c>
      <c r="AND14">
        <f t="shared" si="6203"/>
        <v>0</v>
      </c>
      <c r="ANE14">
        <f t="shared" si="6203"/>
        <v>0</v>
      </c>
      <c r="ANF14">
        <f t="shared" si="6203"/>
        <v>0</v>
      </c>
      <c r="ANG14">
        <f t="shared" si="6203"/>
        <v>0</v>
      </c>
      <c r="ANH14">
        <f t="shared" si="6203"/>
        <v>0</v>
      </c>
      <c r="ANI14">
        <f t="shared" si="6203"/>
        <v>0</v>
      </c>
      <c r="ANJ14">
        <f t="shared" si="6203"/>
        <v>0</v>
      </c>
      <c r="ANK14">
        <f t="shared" si="6203"/>
        <v>0</v>
      </c>
      <c r="ANL14">
        <f t="shared" si="6203"/>
        <v>0</v>
      </c>
      <c r="ANM14">
        <f t="shared" si="6203"/>
        <v>0</v>
      </c>
      <c r="ANN14">
        <f t="shared" si="6203"/>
        <v>0</v>
      </c>
      <c r="ANO14">
        <f t="shared" si="6203"/>
        <v>0</v>
      </c>
      <c r="ANP14">
        <f t="shared" si="6203"/>
        <v>0</v>
      </c>
      <c r="ANQ14">
        <f t="shared" si="6203"/>
        <v>0</v>
      </c>
      <c r="ANR14">
        <f t="shared" si="6203"/>
        <v>0</v>
      </c>
      <c r="ANS14">
        <f t="shared" si="6203"/>
        <v>0</v>
      </c>
      <c r="ANT14">
        <f t="shared" si="6203"/>
        <v>0</v>
      </c>
      <c r="ANU14">
        <f t="shared" si="6203"/>
        <v>0</v>
      </c>
      <c r="ANV14">
        <f t="shared" si="6203"/>
        <v>0</v>
      </c>
      <c r="ANW14">
        <f t="shared" si="6203"/>
        <v>0</v>
      </c>
      <c r="ANX14">
        <f t="shared" si="6203"/>
        <v>0</v>
      </c>
      <c r="ANY14">
        <f t="shared" si="6203"/>
        <v>0</v>
      </c>
      <c r="ANZ14">
        <f t="shared" si="6203"/>
        <v>0</v>
      </c>
      <c r="AOA14">
        <f t="shared" si="6203"/>
        <v>0</v>
      </c>
      <c r="AOB14">
        <f t="shared" si="6203"/>
        <v>0</v>
      </c>
      <c r="AOC14">
        <f t="shared" ref="AOC14:AQN14" si="6204">ABS(SUMIFS(AOC31:AOC801,$D$31:$D$801,"&lt;&gt;"&amp;$AR$13,$G$31:$G$801,""))</f>
        <v>0</v>
      </c>
      <c r="AOD14">
        <f t="shared" si="6204"/>
        <v>0</v>
      </c>
      <c r="AOE14">
        <f t="shared" si="6204"/>
        <v>0</v>
      </c>
      <c r="AOF14">
        <f t="shared" si="6204"/>
        <v>0</v>
      </c>
      <c r="AOG14">
        <f t="shared" si="6204"/>
        <v>0</v>
      </c>
      <c r="AOH14">
        <f t="shared" si="6204"/>
        <v>0</v>
      </c>
      <c r="AOI14">
        <f t="shared" si="6204"/>
        <v>0</v>
      </c>
      <c r="AOJ14">
        <f t="shared" si="6204"/>
        <v>0</v>
      </c>
      <c r="AOK14">
        <f t="shared" si="6204"/>
        <v>0</v>
      </c>
      <c r="AOL14">
        <f t="shared" si="6204"/>
        <v>0</v>
      </c>
      <c r="AOM14">
        <f t="shared" si="6204"/>
        <v>0</v>
      </c>
      <c r="AON14">
        <f t="shared" si="6204"/>
        <v>0</v>
      </c>
      <c r="AOO14">
        <f t="shared" si="6204"/>
        <v>0</v>
      </c>
      <c r="AOP14">
        <f t="shared" si="6204"/>
        <v>0</v>
      </c>
      <c r="AOQ14">
        <f t="shared" si="6204"/>
        <v>0</v>
      </c>
      <c r="AOR14">
        <f t="shared" si="6204"/>
        <v>0</v>
      </c>
      <c r="AOS14">
        <f t="shared" si="6204"/>
        <v>0</v>
      </c>
      <c r="AOT14">
        <f t="shared" si="6204"/>
        <v>0</v>
      </c>
      <c r="AOU14">
        <f t="shared" si="6204"/>
        <v>0</v>
      </c>
      <c r="AOV14">
        <f t="shared" si="6204"/>
        <v>0</v>
      </c>
      <c r="AOW14">
        <f t="shared" si="6204"/>
        <v>0</v>
      </c>
      <c r="AOX14">
        <f t="shared" si="6204"/>
        <v>0</v>
      </c>
      <c r="AOY14">
        <f t="shared" si="6204"/>
        <v>0</v>
      </c>
      <c r="AOZ14">
        <f t="shared" si="6204"/>
        <v>0</v>
      </c>
      <c r="APA14">
        <f t="shared" si="6204"/>
        <v>0</v>
      </c>
      <c r="APB14">
        <f t="shared" si="6204"/>
        <v>0</v>
      </c>
      <c r="APC14">
        <f t="shared" si="6204"/>
        <v>0</v>
      </c>
      <c r="APD14">
        <f t="shared" si="6204"/>
        <v>0</v>
      </c>
      <c r="APE14">
        <f t="shared" si="6204"/>
        <v>0</v>
      </c>
      <c r="APF14">
        <f t="shared" si="6204"/>
        <v>0</v>
      </c>
      <c r="APG14">
        <f t="shared" si="6204"/>
        <v>0</v>
      </c>
      <c r="APH14">
        <f t="shared" si="6204"/>
        <v>0</v>
      </c>
      <c r="API14">
        <f t="shared" si="6204"/>
        <v>0</v>
      </c>
      <c r="APJ14">
        <f t="shared" si="6204"/>
        <v>0</v>
      </c>
      <c r="APK14">
        <f t="shared" si="6204"/>
        <v>0</v>
      </c>
      <c r="APL14">
        <f t="shared" si="6204"/>
        <v>0</v>
      </c>
      <c r="APM14">
        <f t="shared" si="6204"/>
        <v>0</v>
      </c>
      <c r="APN14">
        <f t="shared" si="6204"/>
        <v>0</v>
      </c>
      <c r="APO14">
        <f t="shared" si="6204"/>
        <v>0</v>
      </c>
      <c r="APP14">
        <f t="shared" si="6204"/>
        <v>0</v>
      </c>
      <c r="APQ14">
        <f t="shared" si="6204"/>
        <v>0</v>
      </c>
      <c r="APR14">
        <f t="shared" si="6204"/>
        <v>0</v>
      </c>
      <c r="APS14">
        <f t="shared" si="6204"/>
        <v>0</v>
      </c>
      <c r="APT14">
        <f t="shared" si="6204"/>
        <v>0</v>
      </c>
      <c r="APU14">
        <f t="shared" si="6204"/>
        <v>0</v>
      </c>
      <c r="APV14">
        <f t="shared" si="6204"/>
        <v>0</v>
      </c>
      <c r="APW14">
        <f t="shared" si="6204"/>
        <v>0</v>
      </c>
      <c r="APX14">
        <f t="shared" si="6204"/>
        <v>0</v>
      </c>
      <c r="APY14">
        <f t="shared" si="6204"/>
        <v>0</v>
      </c>
      <c r="APZ14">
        <f t="shared" si="6204"/>
        <v>0</v>
      </c>
      <c r="AQA14">
        <f t="shared" si="6204"/>
        <v>0</v>
      </c>
      <c r="AQB14">
        <f t="shared" si="6204"/>
        <v>0</v>
      </c>
      <c r="AQC14">
        <f t="shared" si="6204"/>
        <v>0</v>
      </c>
      <c r="AQD14">
        <f t="shared" si="6204"/>
        <v>0</v>
      </c>
      <c r="AQE14">
        <f t="shared" si="6204"/>
        <v>0</v>
      </c>
      <c r="AQF14">
        <f t="shared" si="6204"/>
        <v>0</v>
      </c>
      <c r="AQG14">
        <f t="shared" si="6204"/>
        <v>0</v>
      </c>
      <c r="AQH14">
        <f t="shared" si="6204"/>
        <v>0</v>
      </c>
      <c r="AQI14">
        <f t="shared" si="6204"/>
        <v>0</v>
      </c>
      <c r="AQJ14">
        <f t="shared" si="6204"/>
        <v>0</v>
      </c>
      <c r="AQK14">
        <f t="shared" si="6204"/>
        <v>0</v>
      </c>
      <c r="AQL14">
        <f t="shared" si="6204"/>
        <v>0</v>
      </c>
      <c r="AQM14">
        <f t="shared" si="6204"/>
        <v>0</v>
      </c>
      <c r="AQN14">
        <f t="shared" si="6204"/>
        <v>0</v>
      </c>
      <c r="AQO14">
        <f t="shared" ref="AQO14:ASZ14" si="6205">ABS(SUMIFS(AQO31:AQO801,$D$31:$D$801,"&lt;&gt;"&amp;$AR$13,$G$31:$G$801,""))</f>
        <v>0</v>
      </c>
      <c r="AQP14">
        <f t="shared" si="6205"/>
        <v>0</v>
      </c>
      <c r="AQQ14">
        <f t="shared" si="6205"/>
        <v>0</v>
      </c>
      <c r="AQR14">
        <f t="shared" si="6205"/>
        <v>0</v>
      </c>
      <c r="AQS14">
        <f t="shared" si="6205"/>
        <v>0</v>
      </c>
      <c r="AQT14">
        <f t="shared" si="6205"/>
        <v>0</v>
      </c>
      <c r="AQU14">
        <f t="shared" si="6205"/>
        <v>0</v>
      </c>
      <c r="AQV14">
        <f t="shared" si="6205"/>
        <v>0</v>
      </c>
      <c r="AQW14">
        <f t="shared" si="6205"/>
        <v>0</v>
      </c>
      <c r="AQX14">
        <f t="shared" si="6205"/>
        <v>0</v>
      </c>
      <c r="AQY14">
        <f t="shared" si="6205"/>
        <v>0</v>
      </c>
      <c r="AQZ14">
        <f t="shared" si="6205"/>
        <v>0</v>
      </c>
      <c r="ARA14">
        <f t="shared" si="6205"/>
        <v>0</v>
      </c>
      <c r="ARB14">
        <f t="shared" si="6205"/>
        <v>0</v>
      </c>
      <c r="ARC14">
        <f t="shared" si="6205"/>
        <v>0</v>
      </c>
      <c r="ARD14">
        <f t="shared" si="6205"/>
        <v>0</v>
      </c>
      <c r="ARE14">
        <f t="shared" si="6205"/>
        <v>0</v>
      </c>
      <c r="ARF14">
        <f t="shared" si="6205"/>
        <v>0</v>
      </c>
      <c r="ARG14">
        <f t="shared" si="6205"/>
        <v>0</v>
      </c>
      <c r="ARH14">
        <f t="shared" si="6205"/>
        <v>0</v>
      </c>
      <c r="ARI14">
        <f t="shared" si="6205"/>
        <v>0</v>
      </c>
      <c r="ARJ14">
        <f t="shared" si="6205"/>
        <v>0</v>
      </c>
      <c r="ARK14">
        <f t="shared" si="6205"/>
        <v>0</v>
      </c>
      <c r="ARL14">
        <f t="shared" si="6205"/>
        <v>0</v>
      </c>
      <c r="ARM14">
        <f t="shared" si="6205"/>
        <v>0</v>
      </c>
      <c r="ARN14">
        <f t="shared" si="6205"/>
        <v>0</v>
      </c>
      <c r="ARO14">
        <f t="shared" si="6205"/>
        <v>0</v>
      </c>
      <c r="ARP14">
        <f t="shared" si="6205"/>
        <v>0</v>
      </c>
      <c r="ARQ14">
        <f t="shared" si="6205"/>
        <v>0</v>
      </c>
      <c r="ARR14">
        <f t="shared" si="6205"/>
        <v>0</v>
      </c>
      <c r="ARS14">
        <f t="shared" si="6205"/>
        <v>0</v>
      </c>
      <c r="ART14">
        <f t="shared" si="6205"/>
        <v>0</v>
      </c>
      <c r="ARU14">
        <f t="shared" si="6205"/>
        <v>0</v>
      </c>
      <c r="ARV14">
        <f t="shared" si="6205"/>
        <v>0</v>
      </c>
      <c r="ARW14">
        <f t="shared" si="6205"/>
        <v>0</v>
      </c>
      <c r="ARX14">
        <f t="shared" si="6205"/>
        <v>0</v>
      </c>
      <c r="ARY14">
        <f t="shared" si="6205"/>
        <v>0</v>
      </c>
      <c r="ARZ14">
        <f t="shared" si="6205"/>
        <v>0</v>
      </c>
      <c r="ASA14">
        <f t="shared" si="6205"/>
        <v>0</v>
      </c>
      <c r="ASB14">
        <f t="shared" si="6205"/>
        <v>0</v>
      </c>
      <c r="ASC14">
        <f t="shared" si="6205"/>
        <v>0</v>
      </c>
      <c r="ASD14">
        <f t="shared" si="6205"/>
        <v>0</v>
      </c>
      <c r="ASE14">
        <f t="shared" si="6205"/>
        <v>0</v>
      </c>
      <c r="ASF14">
        <f t="shared" si="6205"/>
        <v>0</v>
      </c>
      <c r="ASG14">
        <f t="shared" si="6205"/>
        <v>0</v>
      </c>
      <c r="ASH14">
        <f t="shared" si="6205"/>
        <v>0</v>
      </c>
      <c r="ASI14">
        <f t="shared" si="6205"/>
        <v>0</v>
      </c>
      <c r="ASJ14">
        <f t="shared" si="6205"/>
        <v>0</v>
      </c>
      <c r="ASK14">
        <f t="shared" si="6205"/>
        <v>0</v>
      </c>
      <c r="ASL14">
        <f t="shared" si="6205"/>
        <v>0</v>
      </c>
      <c r="ASM14">
        <f t="shared" si="6205"/>
        <v>0</v>
      </c>
      <c r="ASN14">
        <f t="shared" si="6205"/>
        <v>0</v>
      </c>
      <c r="ASO14">
        <f t="shared" si="6205"/>
        <v>0</v>
      </c>
      <c r="ASP14">
        <f t="shared" si="6205"/>
        <v>0</v>
      </c>
      <c r="ASQ14">
        <f t="shared" si="6205"/>
        <v>0</v>
      </c>
      <c r="ASR14">
        <f t="shared" si="6205"/>
        <v>0</v>
      </c>
      <c r="ASS14">
        <f t="shared" si="6205"/>
        <v>0</v>
      </c>
      <c r="AST14">
        <f t="shared" si="6205"/>
        <v>0</v>
      </c>
      <c r="ASU14">
        <f t="shared" si="6205"/>
        <v>0</v>
      </c>
      <c r="ASV14">
        <f t="shared" si="6205"/>
        <v>0</v>
      </c>
      <c r="ASW14">
        <f t="shared" si="6205"/>
        <v>0</v>
      </c>
      <c r="ASX14">
        <f t="shared" si="6205"/>
        <v>0</v>
      </c>
      <c r="ASY14">
        <f t="shared" si="6205"/>
        <v>0</v>
      </c>
      <c r="ASZ14">
        <f t="shared" si="6205"/>
        <v>0</v>
      </c>
      <c r="ATA14">
        <f t="shared" ref="ATA14:AVL14" si="6206">ABS(SUMIFS(ATA31:ATA801,$D$31:$D$801,"&lt;&gt;"&amp;$AR$13,$G$31:$G$801,""))</f>
        <v>0</v>
      </c>
      <c r="ATB14">
        <f t="shared" si="6206"/>
        <v>0</v>
      </c>
      <c r="ATC14">
        <f t="shared" si="6206"/>
        <v>0</v>
      </c>
      <c r="ATD14">
        <f t="shared" si="6206"/>
        <v>0</v>
      </c>
      <c r="ATE14">
        <f t="shared" si="6206"/>
        <v>0</v>
      </c>
      <c r="ATF14">
        <f t="shared" si="6206"/>
        <v>0</v>
      </c>
      <c r="ATG14">
        <f t="shared" si="6206"/>
        <v>0</v>
      </c>
      <c r="ATH14">
        <f t="shared" si="6206"/>
        <v>0</v>
      </c>
      <c r="ATI14">
        <f t="shared" si="6206"/>
        <v>0</v>
      </c>
      <c r="ATJ14">
        <f t="shared" si="6206"/>
        <v>0</v>
      </c>
      <c r="ATK14">
        <f t="shared" si="6206"/>
        <v>0</v>
      </c>
      <c r="ATL14">
        <f t="shared" si="6206"/>
        <v>0</v>
      </c>
      <c r="ATM14">
        <f t="shared" si="6206"/>
        <v>0</v>
      </c>
      <c r="ATN14">
        <f t="shared" si="6206"/>
        <v>0</v>
      </c>
      <c r="ATO14">
        <f t="shared" si="6206"/>
        <v>0</v>
      </c>
      <c r="ATP14">
        <f t="shared" si="6206"/>
        <v>0</v>
      </c>
      <c r="ATQ14">
        <f t="shared" si="6206"/>
        <v>0</v>
      </c>
      <c r="ATR14">
        <f t="shared" si="6206"/>
        <v>0</v>
      </c>
      <c r="ATS14">
        <f t="shared" si="6206"/>
        <v>0</v>
      </c>
      <c r="ATT14">
        <f t="shared" si="6206"/>
        <v>0</v>
      </c>
      <c r="ATU14">
        <f t="shared" si="6206"/>
        <v>0</v>
      </c>
      <c r="ATV14">
        <f t="shared" si="6206"/>
        <v>0</v>
      </c>
      <c r="ATW14">
        <f t="shared" si="6206"/>
        <v>0</v>
      </c>
      <c r="ATX14">
        <f t="shared" si="6206"/>
        <v>0</v>
      </c>
      <c r="ATY14">
        <f t="shared" si="6206"/>
        <v>0</v>
      </c>
      <c r="ATZ14">
        <f t="shared" si="6206"/>
        <v>0</v>
      </c>
      <c r="AUA14">
        <f t="shared" si="6206"/>
        <v>0</v>
      </c>
      <c r="AUB14">
        <f t="shared" si="6206"/>
        <v>0</v>
      </c>
      <c r="AUC14">
        <f t="shared" si="6206"/>
        <v>0</v>
      </c>
      <c r="AUD14">
        <f t="shared" si="6206"/>
        <v>0</v>
      </c>
      <c r="AUE14">
        <f t="shared" si="6206"/>
        <v>0</v>
      </c>
      <c r="AUF14">
        <f t="shared" si="6206"/>
        <v>0</v>
      </c>
      <c r="AUG14">
        <f t="shared" si="6206"/>
        <v>0</v>
      </c>
      <c r="AUH14">
        <f t="shared" si="6206"/>
        <v>0</v>
      </c>
      <c r="AUI14">
        <f t="shared" si="6206"/>
        <v>0</v>
      </c>
      <c r="AUJ14">
        <f t="shared" si="6206"/>
        <v>0</v>
      </c>
      <c r="AUK14">
        <f t="shared" si="6206"/>
        <v>0</v>
      </c>
      <c r="AUL14">
        <f t="shared" si="6206"/>
        <v>0</v>
      </c>
      <c r="AUM14">
        <f t="shared" si="6206"/>
        <v>0</v>
      </c>
      <c r="AUN14">
        <f t="shared" si="6206"/>
        <v>0</v>
      </c>
      <c r="AUO14">
        <f t="shared" si="6206"/>
        <v>0</v>
      </c>
      <c r="AUP14">
        <f t="shared" si="6206"/>
        <v>0</v>
      </c>
      <c r="AUQ14">
        <f t="shared" si="6206"/>
        <v>0</v>
      </c>
      <c r="AUR14">
        <f t="shared" si="6206"/>
        <v>0</v>
      </c>
      <c r="AUS14">
        <f t="shared" si="6206"/>
        <v>0</v>
      </c>
      <c r="AUT14">
        <f t="shared" si="6206"/>
        <v>0</v>
      </c>
      <c r="AUU14">
        <f t="shared" si="6206"/>
        <v>0</v>
      </c>
      <c r="AUV14">
        <f t="shared" si="6206"/>
        <v>0</v>
      </c>
      <c r="AUW14">
        <f t="shared" si="6206"/>
        <v>0</v>
      </c>
      <c r="AUX14">
        <f t="shared" si="6206"/>
        <v>0</v>
      </c>
      <c r="AUY14">
        <f t="shared" si="6206"/>
        <v>0</v>
      </c>
      <c r="AUZ14">
        <f t="shared" si="6206"/>
        <v>0</v>
      </c>
      <c r="AVA14">
        <f t="shared" si="6206"/>
        <v>0</v>
      </c>
      <c r="AVB14">
        <f t="shared" si="6206"/>
        <v>0</v>
      </c>
      <c r="AVC14">
        <f t="shared" si="6206"/>
        <v>0</v>
      </c>
      <c r="AVD14">
        <f t="shared" si="6206"/>
        <v>0</v>
      </c>
      <c r="AVE14">
        <f t="shared" si="6206"/>
        <v>0</v>
      </c>
      <c r="AVF14">
        <f t="shared" si="6206"/>
        <v>0</v>
      </c>
      <c r="AVG14">
        <f t="shared" si="6206"/>
        <v>0</v>
      </c>
      <c r="AVH14">
        <f t="shared" si="6206"/>
        <v>0</v>
      </c>
      <c r="AVI14">
        <f t="shared" si="6206"/>
        <v>0</v>
      </c>
      <c r="AVJ14">
        <f t="shared" si="6206"/>
        <v>0</v>
      </c>
      <c r="AVK14">
        <f t="shared" si="6206"/>
        <v>0</v>
      </c>
      <c r="AVL14">
        <f t="shared" si="6206"/>
        <v>0</v>
      </c>
      <c r="AVM14">
        <f t="shared" ref="AVM14:AXX14" si="6207">ABS(SUMIFS(AVM31:AVM801,$D$31:$D$801,"&lt;&gt;"&amp;$AR$13,$G$31:$G$801,""))</f>
        <v>0</v>
      </c>
      <c r="AVN14">
        <f t="shared" si="6207"/>
        <v>0</v>
      </c>
      <c r="AVO14">
        <f t="shared" si="6207"/>
        <v>0</v>
      </c>
      <c r="AVP14">
        <f t="shared" si="6207"/>
        <v>0</v>
      </c>
      <c r="AVQ14">
        <f t="shared" si="6207"/>
        <v>0</v>
      </c>
      <c r="AVR14">
        <f t="shared" si="6207"/>
        <v>0</v>
      </c>
      <c r="AVS14">
        <f t="shared" si="6207"/>
        <v>0</v>
      </c>
      <c r="AVT14">
        <f t="shared" si="6207"/>
        <v>0</v>
      </c>
      <c r="AVU14">
        <f t="shared" si="6207"/>
        <v>0</v>
      </c>
      <c r="AVV14">
        <f t="shared" si="6207"/>
        <v>0</v>
      </c>
      <c r="AVW14">
        <f t="shared" si="6207"/>
        <v>0</v>
      </c>
      <c r="AVX14">
        <f t="shared" si="6207"/>
        <v>0</v>
      </c>
      <c r="AVY14">
        <f t="shared" si="6207"/>
        <v>0</v>
      </c>
      <c r="AVZ14">
        <f t="shared" si="6207"/>
        <v>0</v>
      </c>
      <c r="AWA14">
        <f t="shared" si="6207"/>
        <v>0</v>
      </c>
      <c r="AWB14">
        <f t="shared" si="6207"/>
        <v>0</v>
      </c>
      <c r="AWC14">
        <f t="shared" si="6207"/>
        <v>0</v>
      </c>
      <c r="AWD14">
        <f t="shared" si="6207"/>
        <v>0</v>
      </c>
      <c r="AWE14">
        <f t="shared" si="6207"/>
        <v>0</v>
      </c>
      <c r="AWF14">
        <f t="shared" si="6207"/>
        <v>0</v>
      </c>
      <c r="AWG14">
        <f t="shared" si="6207"/>
        <v>0</v>
      </c>
      <c r="AWH14">
        <f t="shared" si="6207"/>
        <v>0</v>
      </c>
      <c r="AWI14">
        <f t="shared" si="6207"/>
        <v>0</v>
      </c>
      <c r="AWJ14">
        <f t="shared" si="6207"/>
        <v>0</v>
      </c>
      <c r="AWK14">
        <f t="shared" si="6207"/>
        <v>0</v>
      </c>
      <c r="AWL14">
        <f t="shared" si="6207"/>
        <v>0</v>
      </c>
      <c r="AWM14">
        <f t="shared" si="6207"/>
        <v>0</v>
      </c>
      <c r="AWN14">
        <f t="shared" si="6207"/>
        <v>0</v>
      </c>
      <c r="AWO14">
        <f t="shared" si="6207"/>
        <v>0</v>
      </c>
      <c r="AWP14">
        <f t="shared" si="6207"/>
        <v>0</v>
      </c>
      <c r="AWQ14">
        <f t="shared" si="6207"/>
        <v>0</v>
      </c>
      <c r="AWR14">
        <f t="shared" si="6207"/>
        <v>0</v>
      </c>
      <c r="AWS14">
        <f t="shared" si="6207"/>
        <v>0</v>
      </c>
      <c r="AWT14">
        <f t="shared" si="6207"/>
        <v>0</v>
      </c>
      <c r="AWU14">
        <f t="shared" si="6207"/>
        <v>0</v>
      </c>
      <c r="AWV14">
        <f t="shared" si="6207"/>
        <v>0</v>
      </c>
      <c r="AWW14">
        <f t="shared" si="6207"/>
        <v>0</v>
      </c>
      <c r="AWX14">
        <f t="shared" si="6207"/>
        <v>0</v>
      </c>
      <c r="AWY14">
        <f t="shared" si="6207"/>
        <v>0</v>
      </c>
      <c r="AWZ14">
        <f t="shared" si="6207"/>
        <v>0</v>
      </c>
      <c r="AXA14">
        <f t="shared" si="6207"/>
        <v>0</v>
      </c>
      <c r="AXB14">
        <f t="shared" si="6207"/>
        <v>0</v>
      </c>
      <c r="AXC14">
        <f t="shared" si="6207"/>
        <v>0</v>
      </c>
      <c r="AXD14">
        <f t="shared" si="6207"/>
        <v>0</v>
      </c>
      <c r="AXE14">
        <f t="shared" si="6207"/>
        <v>0</v>
      </c>
      <c r="AXF14">
        <f t="shared" si="6207"/>
        <v>0</v>
      </c>
      <c r="AXG14">
        <f t="shared" si="6207"/>
        <v>0</v>
      </c>
      <c r="AXH14">
        <f t="shared" si="6207"/>
        <v>0</v>
      </c>
      <c r="AXI14">
        <f t="shared" si="6207"/>
        <v>0</v>
      </c>
      <c r="AXJ14">
        <f t="shared" si="6207"/>
        <v>0</v>
      </c>
      <c r="AXK14">
        <f t="shared" si="6207"/>
        <v>0</v>
      </c>
      <c r="AXL14">
        <f t="shared" si="6207"/>
        <v>0</v>
      </c>
      <c r="AXM14">
        <f t="shared" si="6207"/>
        <v>0</v>
      </c>
      <c r="AXN14">
        <f t="shared" si="6207"/>
        <v>0</v>
      </c>
      <c r="AXO14">
        <f t="shared" si="6207"/>
        <v>0</v>
      </c>
      <c r="AXP14">
        <f t="shared" si="6207"/>
        <v>0</v>
      </c>
      <c r="AXQ14">
        <f t="shared" si="6207"/>
        <v>0</v>
      </c>
      <c r="AXR14">
        <f t="shared" si="6207"/>
        <v>0</v>
      </c>
      <c r="AXS14">
        <f t="shared" si="6207"/>
        <v>0</v>
      </c>
      <c r="AXT14">
        <f t="shared" si="6207"/>
        <v>0</v>
      </c>
      <c r="AXU14">
        <f t="shared" si="6207"/>
        <v>0</v>
      </c>
      <c r="AXV14">
        <f t="shared" si="6207"/>
        <v>0</v>
      </c>
      <c r="AXW14">
        <f t="shared" si="6207"/>
        <v>0</v>
      </c>
      <c r="AXX14">
        <f t="shared" si="6207"/>
        <v>0</v>
      </c>
      <c r="AXY14">
        <f t="shared" ref="AXY14:BAJ14" si="6208">ABS(SUMIFS(AXY31:AXY801,$D$31:$D$801,"&lt;&gt;"&amp;$AR$13,$G$31:$G$801,""))</f>
        <v>0</v>
      </c>
      <c r="AXZ14">
        <f t="shared" si="6208"/>
        <v>0</v>
      </c>
      <c r="AYA14">
        <f t="shared" si="6208"/>
        <v>0</v>
      </c>
      <c r="AYB14">
        <f t="shared" si="6208"/>
        <v>0</v>
      </c>
      <c r="AYC14">
        <f t="shared" si="6208"/>
        <v>0</v>
      </c>
      <c r="AYD14">
        <f t="shared" si="6208"/>
        <v>0</v>
      </c>
      <c r="AYE14">
        <f t="shared" si="6208"/>
        <v>0</v>
      </c>
      <c r="AYF14">
        <f t="shared" si="6208"/>
        <v>0</v>
      </c>
      <c r="AYG14">
        <f t="shared" si="6208"/>
        <v>0</v>
      </c>
      <c r="AYH14">
        <f t="shared" si="6208"/>
        <v>0</v>
      </c>
      <c r="AYI14">
        <f t="shared" si="6208"/>
        <v>0</v>
      </c>
      <c r="AYJ14">
        <f t="shared" si="6208"/>
        <v>0</v>
      </c>
      <c r="AYK14">
        <f t="shared" si="6208"/>
        <v>0</v>
      </c>
      <c r="AYL14">
        <f t="shared" si="6208"/>
        <v>0</v>
      </c>
      <c r="AYM14">
        <f t="shared" si="6208"/>
        <v>0</v>
      </c>
      <c r="AYN14">
        <f t="shared" si="6208"/>
        <v>0</v>
      </c>
      <c r="AYO14">
        <f t="shared" si="6208"/>
        <v>0</v>
      </c>
      <c r="AYP14">
        <f t="shared" si="6208"/>
        <v>0</v>
      </c>
      <c r="AYQ14">
        <f t="shared" si="6208"/>
        <v>0</v>
      </c>
      <c r="AYR14">
        <f t="shared" si="6208"/>
        <v>0</v>
      </c>
      <c r="AYS14">
        <f t="shared" si="6208"/>
        <v>0</v>
      </c>
      <c r="AYT14">
        <f t="shared" si="6208"/>
        <v>0</v>
      </c>
      <c r="AYU14">
        <f t="shared" si="6208"/>
        <v>0</v>
      </c>
      <c r="AYV14">
        <f t="shared" si="6208"/>
        <v>0</v>
      </c>
      <c r="AYW14">
        <f t="shared" si="6208"/>
        <v>0</v>
      </c>
      <c r="AYX14">
        <f t="shared" si="6208"/>
        <v>0</v>
      </c>
      <c r="AYY14">
        <f t="shared" si="6208"/>
        <v>0</v>
      </c>
      <c r="AYZ14">
        <f t="shared" si="6208"/>
        <v>0</v>
      </c>
      <c r="AZA14">
        <f t="shared" si="6208"/>
        <v>0</v>
      </c>
      <c r="AZB14">
        <f t="shared" si="6208"/>
        <v>0</v>
      </c>
      <c r="AZC14">
        <f t="shared" si="6208"/>
        <v>0</v>
      </c>
      <c r="AZD14">
        <f t="shared" si="6208"/>
        <v>0</v>
      </c>
      <c r="AZE14">
        <f t="shared" si="6208"/>
        <v>0</v>
      </c>
      <c r="AZF14">
        <f t="shared" si="6208"/>
        <v>0</v>
      </c>
      <c r="AZG14">
        <f t="shared" si="6208"/>
        <v>0</v>
      </c>
      <c r="AZH14">
        <f t="shared" si="6208"/>
        <v>0</v>
      </c>
      <c r="AZI14">
        <f t="shared" si="6208"/>
        <v>0</v>
      </c>
      <c r="AZJ14">
        <f t="shared" si="6208"/>
        <v>0</v>
      </c>
      <c r="AZK14">
        <f t="shared" si="6208"/>
        <v>0</v>
      </c>
      <c r="AZL14">
        <f t="shared" si="6208"/>
        <v>0</v>
      </c>
      <c r="AZM14">
        <f t="shared" si="6208"/>
        <v>0</v>
      </c>
      <c r="AZN14">
        <f t="shared" si="6208"/>
        <v>0</v>
      </c>
      <c r="AZO14">
        <f t="shared" si="6208"/>
        <v>0</v>
      </c>
      <c r="AZP14">
        <f t="shared" si="6208"/>
        <v>0</v>
      </c>
      <c r="AZQ14">
        <f t="shared" si="6208"/>
        <v>0</v>
      </c>
      <c r="AZR14">
        <f t="shared" si="6208"/>
        <v>0</v>
      </c>
      <c r="AZS14">
        <f t="shared" si="6208"/>
        <v>0</v>
      </c>
      <c r="AZT14">
        <f t="shared" si="6208"/>
        <v>0</v>
      </c>
      <c r="AZU14">
        <f t="shared" si="6208"/>
        <v>0</v>
      </c>
      <c r="AZV14">
        <f t="shared" si="6208"/>
        <v>0</v>
      </c>
      <c r="AZW14">
        <f t="shared" si="6208"/>
        <v>0</v>
      </c>
      <c r="AZX14">
        <f t="shared" si="6208"/>
        <v>0</v>
      </c>
      <c r="AZY14">
        <f t="shared" si="6208"/>
        <v>0</v>
      </c>
      <c r="AZZ14">
        <f t="shared" si="6208"/>
        <v>0</v>
      </c>
      <c r="BAA14">
        <f t="shared" si="6208"/>
        <v>0</v>
      </c>
      <c r="BAB14">
        <f t="shared" si="6208"/>
        <v>0</v>
      </c>
      <c r="BAC14">
        <f t="shared" si="6208"/>
        <v>0</v>
      </c>
      <c r="BAD14">
        <f t="shared" si="6208"/>
        <v>0</v>
      </c>
      <c r="BAE14">
        <f t="shared" si="6208"/>
        <v>0</v>
      </c>
      <c r="BAF14">
        <f t="shared" si="6208"/>
        <v>0</v>
      </c>
      <c r="BAG14">
        <f t="shared" si="6208"/>
        <v>0</v>
      </c>
      <c r="BAH14">
        <f t="shared" si="6208"/>
        <v>0</v>
      </c>
      <c r="BAI14">
        <f t="shared" si="6208"/>
        <v>0</v>
      </c>
      <c r="BAJ14">
        <f t="shared" si="6208"/>
        <v>0</v>
      </c>
      <c r="BAK14">
        <f t="shared" ref="BAK14:BCV14" si="6209">ABS(SUMIFS(BAK31:BAK801,$D$31:$D$801,"&lt;&gt;"&amp;$AR$13,$G$31:$G$801,""))</f>
        <v>0</v>
      </c>
      <c r="BAL14">
        <f t="shared" si="6209"/>
        <v>0</v>
      </c>
      <c r="BAM14">
        <f t="shared" si="6209"/>
        <v>0</v>
      </c>
      <c r="BAN14">
        <f t="shared" si="6209"/>
        <v>0</v>
      </c>
      <c r="BAO14">
        <f t="shared" si="6209"/>
        <v>0</v>
      </c>
      <c r="BAP14">
        <f t="shared" si="6209"/>
        <v>0</v>
      </c>
      <c r="BAQ14">
        <f t="shared" si="6209"/>
        <v>0</v>
      </c>
      <c r="BAR14">
        <f t="shared" si="6209"/>
        <v>0</v>
      </c>
      <c r="BAS14">
        <f t="shared" si="6209"/>
        <v>0</v>
      </c>
      <c r="BAT14">
        <f t="shared" si="6209"/>
        <v>0</v>
      </c>
      <c r="BAU14">
        <f t="shared" si="6209"/>
        <v>0</v>
      </c>
      <c r="BAV14">
        <f t="shared" si="6209"/>
        <v>0</v>
      </c>
      <c r="BAW14">
        <f t="shared" si="6209"/>
        <v>0</v>
      </c>
      <c r="BAX14">
        <f t="shared" si="6209"/>
        <v>0</v>
      </c>
      <c r="BAY14">
        <f t="shared" si="6209"/>
        <v>0</v>
      </c>
      <c r="BAZ14">
        <f t="shared" si="6209"/>
        <v>0</v>
      </c>
      <c r="BBA14">
        <f t="shared" si="6209"/>
        <v>0</v>
      </c>
      <c r="BBB14">
        <f t="shared" si="6209"/>
        <v>0</v>
      </c>
      <c r="BBC14">
        <f t="shared" si="6209"/>
        <v>0</v>
      </c>
      <c r="BBD14">
        <f t="shared" si="6209"/>
        <v>0</v>
      </c>
      <c r="BBE14">
        <f t="shared" si="6209"/>
        <v>0</v>
      </c>
      <c r="BBF14">
        <f t="shared" si="6209"/>
        <v>0</v>
      </c>
      <c r="BBG14">
        <f t="shared" si="6209"/>
        <v>0</v>
      </c>
      <c r="BBH14">
        <f t="shared" si="6209"/>
        <v>0</v>
      </c>
      <c r="BBI14">
        <f t="shared" si="6209"/>
        <v>0</v>
      </c>
      <c r="BBJ14">
        <f t="shared" si="6209"/>
        <v>0</v>
      </c>
      <c r="BBK14">
        <f t="shared" si="6209"/>
        <v>0</v>
      </c>
      <c r="BBL14">
        <f t="shared" si="6209"/>
        <v>0</v>
      </c>
      <c r="BBM14">
        <f t="shared" si="6209"/>
        <v>0</v>
      </c>
      <c r="BBN14">
        <f t="shared" si="6209"/>
        <v>0</v>
      </c>
      <c r="BBO14">
        <f t="shared" si="6209"/>
        <v>0</v>
      </c>
      <c r="BBP14">
        <f t="shared" si="6209"/>
        <v>0</v>
      </c>
      <c r="BBQ14">
        <f t="shared" si="6209"/>
        <v>0</v>
      </c>
      <c r="BBR14">
        <f t="shared" si="6209"/>
        <v>0</v>
      </c>
      <c r="BBS14">
        <f t="shared" si="6209"/>
        <v>0</v>
      </c>
      <c r="BBT14">
        <f t="shared" si="6209"/>
        <v>0</v>
      </c>
      <c r="BBU14">
        <f t="shared" si="6209"/>
        <v>0</v>
      </c>
      <c r="BBV14">
        <f t="shared" si="6209"/>
        <v>0</v>
      </c>
      <c r="BBW14">
        <f t="shared" si="6209"/>
        <v>0</v>
      </c>
      <c r="BBX14">
        <f t="shared" si="6209"/>
        <v>0</v>
      </c>
      <c r="BBY14">
        <f t="shared" si="6209"/>
        <v>0</v>
      </c>
      <c r="BBZ14">
        <f t="shared" si="6209"/>
        <v>0</v>
      </c>
      <c r="BCA14">
        <f t="shared" si="6209"/>
        <v>0</v>
      </c>
      <c r="BCB14">
        <f t="shared" si="6209"/>
        <v>0</v>
      </c>
      <c r="BCC14">
        <f t="shared" si="6209"/>
        <v>0</v>
      </c>
      <c r="BCD14">
        <f t="shared" si="6209"/>
        <v>0</v>
      </c>
      <c r="BCE14">
        <f t="shared" si="6209"/>
        <v>0</v>
      </c>
      <c r="BCF14">
        <f t="shared" si="6209"/>
        <v>0</v>
      </c>
      <c r="BCG14">
        <f t="shared" si="6209"/>
        <v>0</v>
      </c>
      <c r="BCH14">
        <f t="shared" si="6209"/>
        <v>0</v>
      </c>
      <c r="BCI14">
        <f t="shared" si="6209"/>
        <v>0</v>
      </c>
      <c r="BCJ14">
        <f t="shared" si="6209"/>
        <v>0</v>
      </c>
      <c r="BCK14">
        <f t="shared" si="6209"/>
        <v>0</v>
      </c>
      <c r="BCL14">
        <f t="shared" si="6209"/>
        <v>0</v>
      </c>
      <c r="BCM14">
        <f t="shared" si="6209"/>
        <v>0</v>
      </c>
      <c r="BCN14">
        <f t="shared" si="6209"/>
        <v>0</v>
      </c>
      <c r="BCO14">
        <f t="shared" si="6209"/>
        <v>0</v>
      </c>
      <c r="BCP14">
        <f t="shared" si="6209"/>
        <v>0</v>
      </c>
      <c r="BCQ14">
        <f t="shared" si="6209"/>
        <v>0</v>
      </c>
      <c r="BCR14">
        <f t="shared" si="6209"/>
        <v>0</v>
      </c>
      <c r="BCS14">
        <f t="shared" si="6209"/>
        <v>0</v>
      </c>
      <c r="BCT14">
        <f t="shared" si="6209"/>
        <v>0</v>
      </c>
      <c r="BCU14">
        <f t="shared" si="6209"/>
        <v>0</v>
      </c>
      <c r="BCV14">
        <f t="shared" si="6209"/>
        <v>0</v>
      </c>
      <c r="BCW14">
        <f t="shared" ref="BCW14:BFH14" si="6210">ABS(SUMIFS(BCW31:BCW801,$D$31:$D$801,"&lt;&gt;"&amp;$AR$13,$G$31:$G$801,""))</f>
        <v>0</v>
      </c>
      <c r="BCX14">
        <f t="shared" si="6210"/>
        <v>0</v>
      </c>
      <c r="BCY14">
        <f t="shared" si="6210"/>
        <v>0</v>
      </c>
      <c r="BCZ14">
        <f t="shared" si="6210"/>
        <v>0</v>
      </c>
      <c r="BDA14">
        <f t="shared" si="6210"/>
        <v>0</v>
      </c>
      <c r="BDB14">
        <f t="shared" si="6210"/>
        <v>0</v>
      </c>
      <c r="BDC14">
        <f t="shared" si="6210"/>
        <v>0</v>
      </c>
      <c r="BDD14">
        <f t="shared" si="6210"/>
        <v>0</v>
      </c>
      <c r="BDE14">
        <f t="shared" si="6210"/>
        <v>0</v>
      </c>
      <c r="BDF14">
        <f t="shared" si="6210"/>
        <v>0</v>
      </c>
      <c r="BDG14">
        <f t="shared" si="6210"/>
        <v>0</v>
      </c>
      <c r="BDH14">
        <f t="shared" si="6210"/>
        <v>0</v>
      </c>
      <c r="BDI14">
        <f t="shared" si="6210"/>
        <v>0</v>
      </c>
      <c r="BDJ14">
        <f t="shared" si="6210"/>
        <v>0</v>
      </c>
      <c r="BDK14">
        <f t="shared" si="6210"/>
        <v>0</v>
      </c>
      <c r="BDL14">
        <f t="shared" si="6210"/>
        <v>0</v>
      </c>
      <c r="BDM14">
        <f t="shared" si="6210"/>
        <v>0</v>
      </c>
      <c r="BDN14">
        <f t="shared" si="6210"/>
        <v>0</v>
      </c>
      <c r="BDO14">
        <f t="shared" si="6210"/>
        <v>0</v>
      </c>
      <c r="BDP14">
        <f t="shared" si="6210"/>
        <v>0</v>
      </c>
      <c r="BDQ14">
        <f t="shared" si="6210"/>
        <v>0</v>
      </c>
      <c r="BDR14">
        <f t="shared" si="6210"/>
        <v>0</v>
      </c>
      <c r="BDS14">
        <f t="shared" si="6210"/>
        <v>0</v>
      </c>
      <c r="BDT14">
        <f t="shared" si="6210"/>
        <v>0</v>
      </c>
      <c r="BDU14">
        <f t="shared" si="6210"/>
        <v>0</v>
      </c>
      <c r="BDV14">
        <f t="shared" si="6210"/>
        <v>0</v>
      </c>
      <c r="BDW14">
        <f t="shared" si="6210"/>
        <v>0</v>
      </c>
      <c r="BDX14">
        <f t="shared" si="6210"/>
        <v>0</v>
      </c>
      <c r="BDY14">
        <f t="shared" si="6210"/>
        <v>0</v>
      </c>
      <c r="BDZ14">
        <f t="shared" si="6210"/>
        <v>0</v>
      </c>
      <c r="BEA14">
        <f t="shared" si="6210"/>
        <v>0</v>
      </c>
      <c r="BEB14">
        <f t="shared" si="6210"/>
        <v>0</v>
      </c>
      <c r="BEC14">
        <f t="shared" si="6210"/>
        <v>0</v>
      </c>
      <c r="BED14">
        <f t="shared" si="6210"/>
        <v>0</v>
      </c>
      <c r="BEE14">
        <f t="shared" si="6210"/>
        <v>0</v>
      </c>
      <c r="BEF14">
        <f t="shared" si="6210"/>
        <v>0</v>
      </c>
      <c r="BEG14">
        <f t="shared" si="6210"/>
        <v>0</v>
      </c>
      <c r="BEH14">
        <f t="shared" si="6210"/>
        <v>0</v>
      </c>
      <c r="BEI14">
        <f t="shared" si="6210"/>
        <v>0</v>
      </c>
      <c r="BEJ14">
        <f t="shared" si="6210"/>
        <v>0</v>
      </c>
      <c r="BEK14">
        <f t="shared" si="6210"/>
        <v>0</v>
      </c>
      <c r="BEL14">
        <f t="shared" si="6210"/>
        <v>0</v>
      </c>
      <c r="BEM14">
        <f t="shared" si="6210"/>
        <v>0</v>
      </c>
      <c r="BEN14">
        <f t="shared" si="6210"/>
        <v>0</v>
      </c>
      <c r="BEO14">
        <f t="shared" si="6210"/>
        <v>0</v>
      </c>
      <c r="BEP14">
        <f t="shared" si="6210"/>
        <v>0</v>
      </c>
      <c r="BEQ14">
        <f t="shared" si="6210"/>
        <v>0</v>
      </c>
      <c r="BER14">
        <f t="shared" si="6210"/>
        <v>0</v>
      </c>
      <c r="BES14">
        <f t="shared" si="6210"/>
        <v>0</v>
      </c>
      <c r="BET14">
        <f t="shared" si="6210"/>
        <v>0</v>
      </c>
      <c r="BEU14">
        <f t="shared" si="6210"/>
        <v>0</v>
      </c>
      <c r="BEV14">
        <f t="shared" si="6210"/>
        <v>0</v>
      </c>
      <c r="BEW14">
        <f t="shared" si="6210"/>
        <v>0</v>
      </c>
      <c r="BEX14">
        <f t="shared" si="6210"/>
        <v>0</v>
      </c>
      <c r="BEY14">
        <f t="shared" si="6210"/>
        <v>0</v>
      </c>
      <c r="BEZ14">
        <f t="shared" si="6210"/>
        <v>0</v>
      </c>
      <c r="BFA14">
        <f t="shared" si="6210"/>
        <v>0</v>
      </c>
      <c r="BFB14">
        <f t="shared" si="6210"/>
        <v>0</v>
      </c>
      <c r="BFC14">
        <f t="shared" si="6210"/>
        <v>0</v>
      </c>
      <c r="BFD14">
        <f t="shared" si="6210"/>
        <v>0</v>
      </c>
      <c r="BFE14">
        <f t="shared" si="6210"/>
        <v>0</v>
      </c>
      <c r="BFF14">
        <f t="shared" si="6210"/>
        <v>0</v>
      </c>
      <c r="BFG14">
        <f t="shared" si="6210"/>
        <v>0</v>
      </c>
      <c r="BFH14">
        <f t="shared" si="6210"/>
        <v>0</v>
      </c>
      <c r="BFI14">
        <f t="shared" ref="BFI14:BHT14" si="6211">ABS(SUMIFS(BFI31:BFI801,$D$31:$D$801,"&lt;&gt;"&amp;$AR$13,$G$31:$G$801,""))</f>
        <v>0</v>
      </c>
      <c r="BFJ14">
        <f t="shared" si="6211"/>
        <v>0</v>
      </c>
      <c r="BFK14">
        <f t="shared" si="6211"/>
        <v>0</v>
      </c>
      <c r="BFL14">
        <f t="shared" si="6211"/>
        <v>0</v>
      </c>
      <c r="BFM14">
        <f t="shared" si="6211"/>
        <v>0</v>
      </c>
      <c r="BFN14">
        <f t="shared" si="6211"/>
        <v>0</v>
      </c>
      <c r="BFO14">
        <f t="shared" si="6211"/>
        <v>0</v>
      </c>
      <c r="BFP14">
        <f t="shared" si="6211"/>
        <v>0</v>
      </c>
      <c r="BFQ14">
        <f t="shared" si="6211"/>
        <v>0</v>
      </c>
      <c r="BFR14">
        <f t="shared" si="6211"/>
        <v>0</v>
      </c>
      <c r="BFS14">
        <f t="shared" si="6211"/>
        <v>0</v>
      </c>
      <c r="BFT14">
        <f t="shared" si="6211"/>
        <v>0</v>
      </c>
      <c r="BFU14">
        <f t="shared" si="6211"/>
        <v>0</v>
      </c>
      <c r="BFV14">
        <f t="shared" si="6211"/>
        <v>0</v>
      </c>
      <c r="BFW14">
        <f t="shared" si="6211"/>
        <v>0</v>
      </c>
      <c r="BFX14">
        <f t="shared" si="6211"/>
        <v>0</v>
      </c>
      <c r="BFY14">
        <f t="shared" si="6211"/>
        <v>0</v>
      </c>
      <c r="BFZ14">
        <f t="shared" si="6211"/>
        <v>0</v>
      </c>
      <c r="BGA14">
        <f t="shared" si="6211"/>
        <v>0</v>
      </c>
      <c r="BGB14">
        <f t="shared" si="6211"/>
        <v>0</v>
      </c>
      <c r="BGC14">
        <f t="shared" si="6211"/>
        <v>0</v>
      </c>
      <c r="BGD14">
        <f t="shared" si="6211"/>
        <v>0</v>
      </c>
      <c r="BGE14">
        <f t="shared" si="6211"/>
        <v>0</v>
      </c>
      <c r="BGF14">
        <f t="shared" si="6211"/>
        <v>0</v>
      </c>
      <c r="BGG14">
        <f t="shared" si="6211"/>
        <v>0</v>
      </c>
      <c r="BGH14">
        <f t="shared" si="6211"/>
        <v>0</v>
      </c>
      <c r="BGI14">
        <f t="shared" si="6211"/>
        <v>0</v>
      </c>
      <c r="BGJ14">
        <f t="shared" si="6211"/>
        <v>0</v>
      </c>
      <c r="BGK14">
        <f t="shared" si="6211"/>
        <v>0</v>
      </c>
      <c r="BGL14">
        <f t="shared" si="6211"/>
        <v>0</v>
      </c>
      <c r="BGM14">
        <f t="shared" si="6211"/>
        <v>0</v>
      </c>
      <c r="BGN14">
        <f t="shared" si="6211"/>
        <v>0</v>
      </c>
      <c r="BGO14">
        <f t="shared" si="6211"/>
        <v>0</v>
      </c>
      <c r="BGP14">
        <f t="shared" si="6211"/>
        <v>0</v>
      </c>
      <c r="BGQ14">
        <f t="shared" si="6211"/>
        <v>0</v>
      </c>
      <c r="BGR14">
        <f t="shared" si="6211"/>
        <v>0</v>
      </c>
      <c r="BGS14">
        <f t="shared" si="6211"/>
        <v>0</v>
      </c>
      <c r="BGT14">
        <f t="shared" si="6211"/>
        <v>0</v>
      </c>
      <c r="BGU14">
        <f t="shared" si="6211"/>
        <v>0</v>
      </c>
      <c r="BGV14">
        <f t="shared" si="6211"/>
        <v>0</v>
      </c>
      <c r="BGW14">
        <f t="shared" si="6211"/>
        <v>0</v>
      </c>
      <c r="BGX14">
        <f t="shared" si="6211"/>
        <v>0</v>
      </c>
      <c r="BGY14">
        <f t="shared" si="6211"/>
        <v>0</v>
      </c>
      <c r="BGZ14">
        <f t="shared" si="6211"/>
        <v>0</v>
      </c>
      <c r="BHA14">
        <f t="shared" si="6211"/>
        <v>0</v>
      </c>
      <c r="BHB14">
        <f t="shared" si="6211"/>
        <v>0</v>
      </c>
      <c r="BHC14">
        <f t="shared" si="6211"/>
        <v>0</v>
      </c>
      <c r="BHD14">
        <f t="shared" si="6211"/>
        <v>0</v>
      </c>
      <c r="BHE14">
        <f t="shared" si="6211"/>
        <v>0</v>
      </c>
      <c r="BHF14">
        <f t="shared" si="6211"/>
        <v>0</v>
      </c>
      <c r="BHG14">
        <f t="shared" si="6211"/>
        <v>0</v>
      </c>
      <c r="BHH14">
        <f t="shared" si="6211"/>
        <v>0</v>
      </c>
      <c r="BHI14">
        <f t="shared" si="6211"/>
        <v>0</v>
      </c>
      <c r="BHJ14">
        <f t="shared" si="6211"/>
        <v>0</v>
      </c>
      <c r="BHK14">
        <f t="shared" si="6211"/>
        <v>0</v>
      </c>
      <c r="BHL14">
        <f t="shared" si="6211"/>
        <v>0</v>
      </c>
      <c r="BHM14">
        <f t="shared" si="6211"/>
        <v>0</v>
      </c>
      <c r="BHN14">
        <f t="shared" si="6211"/>
        <v>0</v>
      </c>
      <c r="BHO14">
        <f t="shared" si="6211"/>
        <v>0</v>
      </c>
      <c r="BHP14">
        <f t="shared" si="6211"/>
        <v>0</v>
      </c>
      <c r="BHQ14">
        <f t="shared" si="6211"/>
        <v>0</v>
      </c>
      <c r="BHR14">
        <f t="shared" si="6211"/>
        <v>0</v>
      </c>
      <c r="BHS14">
        <f t="shared" si="6211"/>
        <v>0</v>
      </c>
      <c r="BHT14">
        <f t="shared" si="6211"/>
        <v>0</v>
      </c>
      <c r="BHU14">
        <f t="shared" ref="BHU14:BKF14" si="6212">ABS(SUMIFS(BHU31:BHU801,$D$31:$D$801,"&lt;&gt;"&amp;$AR$13,$G$31:$G$801,""))</f>
        <v>0</v>
      </c>
      <c r="BHV14">
        <f t="shared" si="6212"/>
        <v>0</v>
      </c>
      <c r="BHW14">
        <f t="shared" si="6212"/>
        <v>0</v>
      </c>
      <c r="BHX14">
        <f t="shared" si="6212"/>
        <v>0</v>
      </c>
      <c r="BHY14">
        <f t="shared" si="6212"/>
        <v>0</v>
      </c>
      <c r="BHZ14">
        <f t="shared" si="6212"/>
        <v>0</v>
      </c>
      <c r="BIA14">
        <f t="shared" si="6212"/>
        <v>0</v>
      </c>
      <c r="BIB14">
        <f t="shared" si="6212"/>
        <v>0</v>
      </c>
      <c r="BIC14">
        <f t="shared" si="6212"/>
        <v>0</v>
      </c>
      <c r="BID14">
        <f t="shared" si="6212"/>
        <v>0</v>
      </c>
      <c r="BIE14">
        <f t="shared" si="6212"/>
        <v>0</v>
      </c>
      <c r="BIF14">
        <f t="shared" si="6212"/>
        <v>0</v>
      </c>
      <c r="BIG14">
        <f t="shared" si="6212"/>
        <v>0</v>
      </c>
      <c r="BIH14">
        <f t="shared" si="6212"/>
        <v>0</v>
      </c>
      <c r="BII14">
        <f t="shared" si="6212"/>
        <v>0</v>
      </c>
      <c r="BIJ14">
        <f t="shared" si="6212"/>
        <v>0</v>
      </c>
      <c r="BIK14">
        <f t="shared" si="6212"/>
        <v>0</v>
      </c>
      <c r="BIL14">
        <f t="shared" si="6212"/>
        <v>0</v>
      </c>
      <c r="BIM14">
        <f t="shared" si="6212"/>
        <v>0</v>
      </c>
      <c r="BIN14">
        <f t="shared" si="6212"/>
        <v>0</v>
      </c>
      <c r="BIO14">
        <f t="shared" si="6212"/>
        <v>0</v>
      </c>
      <c r="BIP14">
        <f t="shared" si="6212"/>
        <v>0</v>
      </c>
      <c r="BIQ14">
        <f t="shared" si="6212"/>
        <v>0</v>
      </c>
      <c r="BIR14">
        <f t="shared" si="6212"/>
        <v>0</v>
      </c>
      <c r="BIS14">
        <f t="shared" si="6212"/>
        <v>0</v>
      </c>
      <c r="BIT14">
        <f t="shared" si="6212"/>
        <v>0</v>
      </c>
      <c r="BIU14">
        <f t="shared" si="6212"/>
        <v>0</v>
      </c>
      <c r="BIV14">
        <f t="shared" si="6212"/>
        <v>0</v>
      </c>
      <c r="BIW14">
        <f t="shared" si="6212"/>
        <v>0</v>
      </c>
      <c r="BIX14">
        <f t="shared" si="6212"/>
        <v>0</v>
      </c>
      <c r="BIY14">
        <f t="shared" si="6212"/>
        <v>0</v>
      </c>
      <c r="BIZ14">
        <f t="shared" si="6212"/>
        <v>0</v>
      </c>
      <c r="BJA14">
        <f t="shared" si="6212"/>
        <v>0</v>
      </c>
      <c r="BJB14">
        <f t="shared" si="6212"/>
        <v>0</v>
      </c>
      <c r="BJC14">
        <f t="shared" si="6212"/>
        <v>0</v>
      </c>
      <c r="BJD14">
        <f t="shared" si="6212"/>
        <v>0</v>
      </c>
      <c r="BJE14">
        <f t="shared" si="6212"/>
        <v>0</v>
      </c>
      <c r="BJF14">
        <f t="shared" si="6212"/>
        <v>0</v>
      </c>
      <c r="BJG14">
        <f t="shared" si="6212"/>
        <v>0</v>
      </c>
      <c r="BJH14">
        <f t="shared" si="6212"/>
        <v>0</v>
      </c>
      <c r="BJI14">
        <f t="shared" si="6212"/>
        <v>0</v>
      </c>
      <c r="BJJ14">
        <f t="shared" si="6212"/>
        <v>0</v>
      </c>
      <c r="BJK14">
        <f t="shared" si="6212"/>
        <v>0</v>
      </c>
      <c r="BJL14">
        <f t="shared" si="6212"/>
        <v>0</v>
      </c>
      <c r="BJM14">
        <f t="shared" si="6212"/>
        <v>0</v>
      </c>
      <c r="BJN14">
        <f t="shared" si="6212"/>
        <v>0</v>
      </c>
      <c r="BJO14">
        <f t="shared" si="6212"/>
        <v>0</v>
      </c>
      <c r="BJP14">
        <f t="shared" si="6212"/>
        <v>0</v>
      </c>
      <c r="BJQ14">
        <f t="shared" si="6212"/>
        <v>0</v>
      </c>
      <c r="BJR14">
        <f t="shared" si="6212"/>
        <v>0</v>
      </c>
      <c r="BJS14">
        <f t="shared" si="6212"/>
        <v>0</v>
      </c>
      <c r="BJT14">
        <f t="shared" si="6212"/>
        <v>0</v>
      </c>
      <c r="BJU14">
        <f t="shared" si="6212"/>
        <v>0</v>
      </c>
      <c r="BJV14">
        <f t="shared" si="6212"/>
        <v>0</v>
      </c>
      <c r="BJW14">
        <f t="shared" si="6212"/>
        <v>0</v>
      </c>
      <c r="BJX14">
        <f t="shared" si="6212"/>
        <v>0</v>
      </c>
      <c r="BJY14">
        <f t="shared" si="6212"/>
        <v>0</v>
      </c>
      <c r="BJZ14">
        <f t="shared" si="6212"/>
        <v>0</v>
      </c>
      <c r="BKA14">
        <f t="shared" si="6212"/>
        <v>0</v>
      </c>
      <c r="BKB14">
        <f t="shared" si="6212"/>
        <v>0</v>
      </c>
      <c r="BKC14">
        <f t="shared" si="6212"/>
        <v>0</v>
      </c>
      <c r="BKD14">
        <f t="shared" si="6212"/>
        <v>0</v>
      </c>
      <c r="BKE14">
        <f t="shared" si="6212"/>
        <v>0</v>
      </c>
      <c r="BKF14">
        <f t="shared" si="6212"/>
        <v>0</v>
      </c>
      <c r="BKG14">
        <f t="shared" ref="BKG14:BMR14" si="6213">ABS(SUMIFS(BKG31:BKG801,$D$31:$D$801,"&lt;&gt;"&amp;$AR$13,$G$31:$G$801,""))</f>
        <v>0</v>
      </c>
      <c r="BKH14">
        <f t="shared" si="6213"/>
        <v>0</v>
      </c>
      <c r="BKI14">
        <f t="shared" si="6213"/>
        <v>0</v>
      </c>
      <c r="BKJ14">
        <f t="shared" si="6213"/>
        <v>0</v>
      </c>
      <c r="BKK14">
        <f t="shared" si="6213"/>
        <v>0</v>
      </c>
      <c r="BKL14">
        <f t="shared" si="6213"/>
        <v>0</v>
      </c>
      <c r="BKM14">
        <f t="shared" si="6213"/>
        <v>0</v>
      </c>
      <c r="BKN14">
        <f t="shared" si="6213"/>
        <v>0</v>
      </c>
      <c r="BKO14">
        <f t="shared" si="6213"/>
        <v>0</v>
      </c>
      <c r="BKP14">
        <f t="shared" si="6213"/>
        <v>0</v>
      </c>
      <c r="BKQ14">
        <f t="shared" si="6213"/>
        <v>0</v>
      </c>
      <c r="BKR14">
        <f t="shared" si="6213"/>
        <v>0</v>
      </c>
      <c r="BKS14">
        <f t="shared" si="6213"/>
        <v>0</v>
      </c>
      <c r="BKT14">
        <f t="shared" si="6213"/>
        <v>0</v>
      </c>
      <c r="BKU14">
        <f t="shared" si="6213"/>
        <v>0</v>
      </c>
      <c r="BKV14">
        <f t="shared" si="6213"/>
        <v>0</v>
      </c>
      <c r="BKW14">
        <f t="shared" si="6213"/>
        <v>0</v>
      </c>
      <c r="BKX14">
        <f t="shared" si="6213"/>
        <v>0</v>
      </c>
      <c r="BKY14">
        <f t="shared" si="6213"/>
        <v>0</v>
      </c>
      <c r="BKZ14">
        <f t="shared" si="6213"/>
        <v>0</v>
      </c>
      <c r="BLA14">
        <f t="shared" si="6213"/>
        <v>0</v>
      </c>
      <c r="BLB14">
        <f t="shared" si="6213"/>
        <v>0</v>
      </c>
      <c r="BLC14">
        <f t="shared" si="6213"/>
        <v>0</v>
      </c>
      <c r="BLD14">
        <f t="shared" si="6213"/>
        <v>0</v>
      </c>
      <c r="BLE14">
        <f t="shared" si="6213"/>
        <v>0</v>
      </c>
      <c r="BLF14">
        <f t="shared" si="6213"/>
        <v>0</v>
      </c>
      <c r="BLG14">
        <f t="shared" si="6213"/>
        <v>0</v>
      </c>
      <c r="BLH14">
        <f t="shared" si="6213"/>
        <v>0</v>
      </c>
      <c r="BLI14">
        <f t="shared" si="6213"/>
        <v>0</v>
      </c>
      <c r="BLJ14">
        <f t="shared" si="6213"/>
        <v>0</v>
      </c>
      <c r="BLK14">
        <f t="shared" si="6213"/>
        <v>0</v>
      </c>
      <c r="BLL14">
        <f t="shared" si="6213"/>
        <v>0</v>
      </c>
      <c r="BLM14">
        <f t="shared" si="6213"/>
        <v>0</v>
      </c>
      <c r="BLN14">
        <f t="shared" si="6213"/>
        <v>0</v>
      </c>
      <c r="BLO14">
        <f t="shared" si="6213"/>
        <v>0</v>
      </c>
      <c r="BLP14">
        <f t="shared" si="6213"/>
        <v>0</v>
      </c>
      <c r="BLQ14">
        <f t="shared" si="6213"/>
        <v>0</v>
      </c>
      <c r="BLR14">
        <f t="shared" si="6213"/>
        <v>0</v>
      </c>
      <c r="BLS14">
        <f t="shared" si="6213"/>
        <v>0</v>
      </c>
      <c r="BLT14">
        <f t="shared" si="6213"/>
        <v>0</v>
      </c>
      <c r="BLU14">
        <f t="shared" si="6213"/>
        <v>0</v>
      </c>
      <c r="BLV14">
        <f t="shared" si="6213"/>
        <v>0</v>
      </c>
      <c r="BLW14">
        <f t="shared" si="6213"/>
        <v>0</v>
      </c>
      <c r="BLX14">
        <f t="shared" si="6213"/>
        <v>0</v>
      </c>
      <c r="BLY14">
        <f t="shared" si="6213"/>
        <v>0</v>
      </c>
      <c r="BLZ14">
        <f t="shared" si="6213"/>
        <v>0</v>
      </c>
      <c r="BMA14">
        <f t="shared" si="6213"/>
        <v>0</v>
      </c>
      <c r="BMB14">
        <f t="shared" si="6213"/>
        <v>0</v>
      </c>
      <c r="BMC14">
        <f t="shared" si="6213"/>
        <v>0</v>
      </c>
      <c r="BMD14">
        <f t="shared" si="6213"/>
        <v>0</v>
      </c>
      <c r="BME14">
        <f t="shared" si="6213"/>
        <v>0</v>
      </c>
      <c r="BMF14">
        <f t="shared" si="6213"/>
        <v>0</v>
      </c>
      <c r="BMG14">
        <f t="shared" si="6213"/>
        <v>0</v>
      </c>
      <c r="BMH14">
        <f t="shared" si="6213"/>
        <v>0</v>
      </c>
      <c r="BMI14">
        <f t="shared" si="6213"/>
        <v>0</v>
      </c>
      <c r="BMJ14">
        <f t="shared" si="6213"/>
        <v>0</v>
      </c>
      <c r="BMK14">
        <f t="shared" si="6213"/>
        <v>0</v>
      </c>
      <c r="BML14">
        <f t="shared" si="6213"/>
        <v>0</v>
      </c>
      <c r="BMM14">
        <f t="shared" si="6213"/>
        <v>0</v>
      </c>
      <c r="BMN14">
        <f t="shared" si="6213"/>
        <v>0</v>
      </c>
      <c r="BMO14">
        <f t="shared" si="6213"/>
        <v>0</v>
      </c>
      <c r="BMP14">
        <f t="shared" si="6213"/>
        <v>0</v>
      </c>
      <c r="BMQ14">
        <f t="shared" si="6213"/>
        <v>0</v>
      </c>
      <c r="BMR14">
        <f t="shared" si="6213"/>
        <v>0</v>
      </c>
      <c r="BMS14">
        <f t="shared" ref="BMS14:BPD14" si="6214">ABS(SUMIFS(BMS31:BMS801,$D$31:$D$801,"&lt;&gt;"&amp;$AR$13,$G$31:$G$801,""))</f>
        <v>0</v>
      </c>
      <c r="BMT14">
        <f t="shared" si="6214"/>
        <v>0</v>
      </c>
      <c r="BMU14">
        <f t="shared" si="6214"/>
        <v>0</v>
      </c>
      <c r="BMV14">
        <f t="shared" si="6214"/>
        <v>0</v>
      </c>
      <c r="BMW14">
        <f t="shared" si="6214"/>
        <v>0</v>
      </c>
      <c r="BMX14">
        <f t="shared" si="6214"/>
        <v>0</v>
      </c>
      <c r="BMY14">
        <f t="shared" si="6214"/>
        <v>0</v>
      </c>
      <c r="BMZ14">
        <f t="shared" si="6214"/>
        <v>0</v>
      </c>
      <c r="BNA14">
        <f t="shared" si="6214"/>
        <v>0</v>
      </c>
      <c r="BNB14">
        <f t="shared" si="6214"/>
        <v>0</v>
      </c>
      <c r="BNC14">
        <f t="shared" si="6214"/>
        <v>0</v>
      </c>
      <c r="BND14">
        <f t="shared" si="6214"/>
        <v>0</v>
      </c>
      <c r="BNE14">
        <f t="shared" si="6214"/>
        <v>0</v>
      </c>
      <c r="BNF14">
        <f t="shared" si="6214"/>
        <v>0</v>
      </c>
      <c r="BNG14">
        <f t="shared" si="6214"/>
        <v>0</v>
      </c>
      <c r="BNH14">
        <f t="shared" si="6214"/>
        <v>0</v>
      </c>
      <c r="BNI14">
        <f t="shared" si="6214"/>
        <v>0</v>
      </c>
      <c r="BNJ14">
        <f t="shared" si="6214"/>
        <v>0</v>
      </c>
      <c r="BNK14">
        <f t="shared" si="6214"/>
        <v>0</v>
      </c>
      <c r="BNL14">
        <f t="shared" si="6214"/>
        <v>0</v>
      </c>
      <c r="BNM14">
        <f t="shared" si="6214"/>
        <v>0</v>
      </c>
      <c r="BNN14">
        <f t="shared" si="6214"/>
        <v>0</v>
      </c>
      <c r="BNO14">
        <f t="shared" si="6214"/>
        <v>0</v>
      </c>
      <c r="BNP14">
        <f t="shared" si="6214"/>
        <v>0</v>
      </c>
      <c r="BNQ14">
        <f t="shared" si="6214"/>
        <v>0</v>
      </c>
      <c r="BNR14">
        <f t="shared" si="6214"/>
        <v>0</v>
      </c>
      <c r="BNS14">
        <f t="shared" si="6214"/>
        <v>0</v>
      </c>
      <c r="BNT14">
        <f t="shared" si="6214"/>
        <v>0</v>
      </c>
      <c r="BNU14">
        <f t="shared" si="6214"/>
        <v>0</v>
      </c>
      <c r="BNV14">
        <f t="shared" si="6214"/>
        <v>0</v>
      </c>
      <c r="BNW14">
        <f t="shared" si="6214"/>
        <v>0</v>
      </c>
      <c r="BNX14">
        <f t="shared" si="6214"/>
        <v>0</v>
      </c>
      <c r="BNY14">
        <f t="shared" si="6214"/>
        <v>0</v>
      </c>
      <c r="BNZ14">
        <f t="shared" si="6214"/>
        <v>0</v>
      </c>
      <c r="BOA14">
        <f t="shared" si="6214"/>
        <v>0</v>
      </c>
      <c r="BOB14">
        <f t="shared" si="6214"/>
        <v>0</v>
      </c>
      <c r="BOC14">
        <f t="shared" si="6214"/>
        <v>0</v>
      </c>
      <c r="BOD14">
        <f t="shared" si="6214"/>
        <v>0</v>
      </c>
      <c r="BOE14">
        <f t="shared" si="6214"/>
        <v>0</v>
      </c>
      <c r="BOF14">
        <f t="shared" si="6214"/>
        <v>0</v>
      </c>
      <c r="BOG14">
        <f t="shared" si="6214"/>
        <v>0</v>
      </c>
      <c r="BOH14">
        <f t="shared" si="6214"/>
        <v>0</v>
      </c>
      <c r="BOI14">
        <f t="shared" si="6214"/>
        <v>0</v>
      </c>
      <c r="BOJ14">
        <f t="shared" si="6214"/>
        <v>0</v>
      </c>
      <c r="BOK14">
        <f t="shared" si="6214"/>
        <v>0</v>
      </c>
      <c r="BOL14">
        <f t="shared" si="6214"/>
        <v>0</v>
      </c>
      <c r="BOM14">
        <f t="shared" si="6214"/>
        <v>0</v>
      </c>
      <c r="BON14">
        <f t="shared" si="6214"/>
        <v>0</v>
      </c>
      <c r="BOO14">
        <f t="shared" si="6214"/>
        <v>0</v>
      </c>
      <c r="BOP14">
        <f t="shared" si="6214"/>
        <v>0</v>
      </c>
      <c r="BOQ14">
        <f t="shared" si="6214"/>
        <v>0</v>
      </c>
      <c r="BOR14">
        <f t="shared" si="6214"/>
        <v>0</v>
      </c>
      <c r="BOS14">
        <f t="shared" si="6214"/>
        <v>0</v>
      </c>
      <c r="BOT14">
        <f t="shared" si="6214"/>
        <v>0</v>
      </c>
      <c r="BOU14">
        <f t="shared" si="6214"/>
        <v>0</v>
      </c>
      <c r="BOV14">
        <f t="shared" si="6214"/>
        <v>0</v>
      </c>
      <c r="BOW14">
        <f t="shared" si="6214"/>
        <v>0</v>
      </c>
      <c r="BOX14">
        <f t="shared" si="6214"/>
        <v>0</v>
      </c>
      <c r="BOY14">
        <f t="shared" si="6214"/>
        <v>0</v>
      </c>
      <c r="BOZ14">
        <f t="shared" si="6214"/>
        <v>0</v>
      </c>
      <c r="BPA14">
        <f t="shared" si="6214"/>
        <v>0</v>
      </c>
      <c r="BPB14">
        <f t="shared" si="6214"/>
        <v>0</v>
      </c>
      <c r="BPC14">
        <f t="shared" si="6214"/>
        <v>0</v>
      </c>
      <c r="BPD14">
        <f t="shared" si="6214"/>
        <v>0</v>
      </c>
      <c r="BPE14">
        <f t="shared" ref="BPE14:BRP14" si="6215">ABS(SUMIFS(BPE31:BPE801,$D$31:$D$801,"&lt;&gt;"&amp;$AR$13,$G$31:$G$801,""))</f>
        <v>0</v>
      </c>
      <c r="BPF14">
        <f t="shared" si="6215"/>
        <v>0</v>
      </c>
      <c r="BPG14">
        <f t="shared" si="6215"/>
        <v>0</v>
      </c>
      <c r="BPH14">
        <f t="shared" si="6215"/>
        <v>0</v>
      </c>
      <c r="BPI14">
        <f t="shared" si="6215"/>
        <v>0</v>
      </c>
      <c r="BPJ14">
        <f t="shared" si="6215"/>
        <v>0</v>
      </c>
      <c r="BPK14">
        <f t="shared" si="6215"/>
        <v>0</v>
      </c>
      <c r="BPL14">
        <f t="shared" si="6215"/>
        <v>0</v>
      </c>
      <c r="BPM14">
        <f t="shared" si="6215"/>
        <v>0</v>
      </c>
      <c r="BPN14">
        <f t="shared" si="6215"/>
        <v>0</v>
      </c>
      <c r="BPO14">
        <f t="shared" si="6215"/>
        <v>0</v>
      </c>
      <c r="BPP14">
        <f t="shared" si="6215"/>
        <v>0</v>
      </c>
      <c r="BPQ14">
        <f t="shared" si="6215"/>
        <v>0</v>
      </c>
      <c r="BPR14">
        <f t="shared" si="6215"/>
        <v>0</v>
      </c>
      <c r="BPS14">
        <f t="shared" si="6215"/>
        <v>0</v>
      </c>
      <c r="BPT14">
        <f t="shared" si="6215"/>
        <v>0</v>
      </c>
      <c r="BPU14">
        <f t="shared" si="6215"/>
        <v>0</v>
      </c>
      <c r="BPV14">
        <f t="shared" si="6215"/>
        <v>0</v>
      </c>
      <c r="BPW14">
        <f t="shared" si="6215"/>
        <v>0</v>
      </c>
      <c r="BPX14">
        <f t="shared" si="6215"/>
        <v>0</v>
      </c>
      <c r="BPY14">
        <f t="shared" si="6215"/>
        <v>0</v>
      </c>
      <c r="BPZ14">
        <f t="shared" si="6215"/>
        <v>0</v>
      </c>
      <c r="BQA14">
        <f t="shared" si="6215"/>
        <v>0</v>
      </c>
      <c r="BQB14">
        <f t="shared" si="6215"/>
        <v>0</v>
      </c>
      <c r="BQC14">
        <f t="shared" si="6215"/>
        <v>0</v>
      </c>
      <c r="BQD14">
        <f t="shared" si="6215"/>
        <v>0</v>
      </c>
      <c r="BQE14">
        <f t="shared" si="6215"/>
        <v>0</v>
      </c>
      <c r="BQF14">
        <f t="shared" si="6215"/>
        <v>0</v>
      </c>
      <c r="BQG14">
        <f t="shared" si="6215"/>
        <v>0</v>
      </c>
      <c r="BQH14">
        <f t="shared" si="6215"/>
        <v>0</v>
      </c>
      <c r="BQI14">
        <f t="shared" si="6215"/>
        <v>0</v>
      </c>
      <c r="BQJ14">
        <f t="shared" si="6215"/>
        <v>0</v>
      </c>
      <c r="BQK14">
        <f t="shared" si="6215"/>
        <v>0</v>
      </c>
      <c r="BQL14">
        <f t="shared" si="6215"/>
        <v>0</v>
      </c>
      <c r="BQM14">
        <f t="shared" si="6215"/>
        <v>0</v>
      </c>
      <c r="BQN14">
        <f t="shared" si="6215"/>
        <v>0</v>
      </c>
      <c r="BQO14">
        <f t="shared" si="6215"/>
        <v>0</v>
      </c>
      <c r="BQP14">
        <f t="shared" si="6215"/>
        <v>0</v>
      </c>
      <c r="BQQ14">
        <f t="shared" si="6215"/>
        <v>0</v>
      </c>
      <c r="BQR14">
        <f t="shared" si="6215"/>
        <v>0</v>
      </c>
      <c r="BQS14">
        <f t="shared" si="6215"/>
        <v>0</v>
      </c>
      <c r="BQT14">
        <f t="shared" si="6215"/>
        <v>0</v>
      </c>
      <c r="BQU14">
        <f t="shared" si="6215"/>
        <v>0</v>
      </c>
      <c r="BQV14">
        <f t="shared" si="6215"/>
        <v>0</v>
      </c>
      <c r="BQW14">
        <f t="shared" si="6215"/>
        <v>0</v>
      </c>
      <c r="BQX14">
        <f t="shared" si="6215"/>
        <v>0</v>
      </c>
      <c r="BQY14">
        <f t="shared" si="6215"/>
        <v>0</v>
      </c>
      <c r="BQZ14">
        <f t="shared" si="6215"/>
        <v>0</v>
      </c>
      <c r="BRA14">
        <f t="shared" si="6215"/>
        <v>0</v>
      </c>
      <c r="BRB14">
        <f t="shared" si="6215"/>
        <v>0</v>
      </c>
      <c r="BRC14">
        <f t="shared" si="6215"/>
        <v>0</v>
      </c>
      <c r="BRD14">
        <f t="shared" si="6215"/>
        <v>0</v>
      </c>
      <c r="BRE14">
        <f t="shared" si="6215"/>
        <v>0</v>
      </c>
      <c r="BRF14">
        <f t="shared" si="6215"/>
        <v>0</v>
      </c>
      <c r="BRG14">
        <f t="shared" si="6215"/>
        <v>0</v>
      </c>
      <c r="BRH14">
        <f t="shared" si="6215"/>
        <v>0</v>
      </c>
      <c r="BRI14">
        <f t="shared" si="6215"/>
        <v>0</v>
      </c>
      <c r="BRJ14">
        <f t="shared" si="6215"/>
        <v>0</v>
      </c>
      <c r="BRK14">
        <f t="shared" si="6215"/>
        <v>0</v>
      </c>
      <c r="BRL14">
        <f t="shared" si="6215"/>
        <v>0</v>
      </c>
      <c r="BRM14">
        <f t="shared" si="6215"/>
        <v>0</v>
      </c>
      <c r="BRN14">
        <f t="shared" si="6215"/>
        <v>0</v>
      </c>
      <c r="BRO14">
        <f t="shared" si="6215"/>
        <v>0</v>
      </c>
      <c r="BRP14">
        <f t="shared" si="6215"/>
        <v>0</v>
      </c>
      <c r="BRQ14">
        <f t="shared" ref="BRQ14:BUB14" si="6216">ABS(SUMIFS(BRQ31:BRQ801,$D$31:$D$801,"&lt;&gt;"&amp;$AR$13,$G$31:$G$801,""))</f>
        <v>0</v>
      </c>
      <c r="BRR14">
        <f t="shared" si="6216"/>
        <v>0</v>
      </c>
      <c r="BRS14">
        <f t="shared" si="6216"/>
        <v>0</v>
      </c>
      <c r="BRT14">
        <f t="shared" si="6216"/>
        <v>0</v>
      </c>
      <c r="BRU14">
        <f t="shared" si="6216"/>
        <v>0</v>
      </c>
      <c r="BRV14">
        <f t="shared" si="6216"/>
        <v>0</v>
      </c>
      <c r="BRW14">
        <f t="shared" si="6216"/>
        <v>0</v>
      </c>
      <c r="BRX14">
        <f t="shared" si="6216"/>
        <v>0</v>
      </c>
      <c r="BRY14">
        <f t="shared" si="6216"/>
        <v>0</v>
      </c>
      <c r="BRZ14">
        <f t="shared" si="6216"/>
        <v>0</v>
      </c>
      <c r="BSA14">
        <f t="shared" si="6216"/>
        <v>0</v>
      </c>
      <c r="BSB14">
        <f t="shared" si="6216"/>
        <v>0</v>
      </c>
      <c r="BSC14">
        <f t="shared" si="6216"/>
        <v>0</v>
      </c>
      <c r="BSD14">
        <f t="shared" si="6216"/>
        <v>0</v>
      </c>
      <c r="BSE14">
        <f t="shared" si="6216"/>
        <v>0</v>
      </c>
      <c r="BSF14">
        <f t="shared" si="6216"/>
        <v>0</v>
      </c>
      <c r="BSG14">
        <f t="shared" si="6216"/>
        <v>0</v>
      </c>
      <c r="BSH14">
        <f t="shared" si="6216"/>
        <v>0</v>
      </c>
      <c r="BSI14">
        <f t="shared" si="6216"/>
        <v>0</v>
      </c>
      <c r="BSJ14">
        <f t="shared" si="6216"/>
        <v>0</v>
      </c>
      <c r="BSK14">
        <f t="shared" si="6216"/>
        <v>0</v>
      </c>
      <c r="BSL14">
        <f t="shared" si="6216"/>
        <v>0</v>
      </c>
      <c r="BSM14">
        <f t="shared" si="6216"/>
        <v>0</v>
      </c>
      <c r="BSN14">
        <f t="shared" si="6216"/>
        <v>0</v>
      </c>
      <c r="BSO14">
        <f t="shared" si="6216"/>
        <v>0</v>
      </c>
      <c r="BSP14">
        <f t="shared" si="6216"/>
        <v>0</v>
      </c>
      <c r="BSQ14">
        <f t="shared" si="6216"/>
        <v>0</v>
      </c>
      <c r="BSR14">
        <f t="shared" si="6216"/>
        <v>0</v>
      </c>
      <c r="BSS14">
        <f t="shared" si="6216"/>
        <v>0</v>
      </c>
      <c r="BST14">
        <f t="shared" si="6216"/>
        <v>0</v>
      </c>
      <c r="BSU14">
        <f t="shared" si="6216"/>
        <v>0</v>
      </c>
      <c r="BSV14">
        <f t="shared" si="6216"/>
        <v>0</v>
      </c>
      <c r="BSW14">
        <f t="shared" si="6216"/>
        <v>0</v>
      </c>
      <c r="BSX14">
        <f t="shared" si="6216"/>
        <v>0</v>
      </c>
      <c r="BSY14">
        <f t="shared" si="6216"/>
        <v>0</v>
      </c>
      <c r="BSZ14">
        <f t="shared" si="6216"/>
        <v>0</v>
      </c>
      <c r="BTA14">
        <f t="shared" si="6216"/>
        <v>0</v>
      </c>
      <c r="BTB14">
        <f t="shared" si="6216"/>
        <v>0</v>
      </c>
      <c r="BTC14">
        <f t="shared" si="6216"/>
        <v>0</v>
      </c>
      <c r="BTD14">
        <f t="shared" si="6216"/>
        <v>0</v>
      </c>
      <c r="BTE14">
        <f t="shared" si="6216"/>
        <v>0</v>
      </c>
      <c r="BTF14">
        <f t="shared" si="6216"/>
        <v>0</v>
      </c>
      <c r="BTG14">
        <f t="shared" si="6216"/>
        <v>0</v>
      </c>
      <c r="BTH14">
        <f t="shared" si="6216"/>
        <v>0</v>
      </c>
      <c r="BTI14">
        <f t="shared" si="6216"/>
        <v>0</v>
      </c>
      <c r="BTJ14">
        <f t="shared" si="6216"/>
        <v>0</v>
      </c>
      <c r="BTK14">
        <f t="shared" si="6216"/>
        <v>0</v>
      </c>
      <c r="BTL14">
        <f t="shared" si="6216"/>
        <v>0</v>
      </c>
      <c r="BTM14">
        <f t="shared" si="6216"/>
        <v>0</v>
      </c>
      <c r="BTN14">
        <f t="shared" si="6216"/>
        <v>0</v>
      </c>
      <c r="BTO14">
        <f t="shared" si="6216"/>
        <v>0</v>
      </c>
      <c r="BTP14">
        <f t="shared" si="6216"/>
        <v>0</v>
      </c>
      <c r="BTQ14">
        <f t="shared" si="6216"/>
        <v>0</v>
      </c>
      <c r="BTR14">
        <f t="shared" si="6216"/>
        <v>0</v>
      </c>
      <c r="BTS14">
        <f t="shared" si="6216"/>
        <v>0</v>
      </c>
      <c r="BTT14">
        <f t="shared" si="6216"/>
        <v>0</v>
      </c>
      <c r="BTU14">
        <f t="shared" si="6216"/>
        <v>0</v>
      </c>
      <c r="BTV14">
        <f t="shared" si="6216"/>
        <v>0</v>
      </c>
      <c r="BTW14">
        <f t="shared" si="6216"/>
        <v>0</v>
      </c>
      <c r="BTX14">
        <f t="shared" si="6216"/>
        <v>0</v>
      </c>
      <c r="BTY14">
        <f t="shared" si="6216"/>
        <v>0</v>
      </c>
      <c r="BTZ14">
        <f t="shared" si="6216"/>
        <v>0</v>
      </c>
      <c r="BUA14">
        <f t="shared" si="6216"/>
        <v>0</v>
      </c>
      <c r="BUB14">
        <f t="shared" si="6216"/>
        <v>0</v>
      </c>
      <c r="BUC14">
        <f t="shared" ref="BUC14:BWN14" si="6217">ABS(SUMIFS(BUC31:BUC801,$D$31:$D$801,"&lt;&gt;"&amp;$AR$13,$G$31:$G$801,""))</f>
        <v>0</v>
      </c>
      <c r="BUD14">
        <f t="shared" si="6217"/>
        <v>0</v>
      </c>
      <c r="BUE14">
        <f t="shared" si="6217"/>
        <v>0</v>
      </c>
      <c r="BUF14">
        <f t="shared" si="6217"/>
        <v>0</v>
      </c>
      <c r="BUG14">
        <f t="shared" si="6217"/>
        <v>0</v>
      </c>
      <c r="BUH14">
        <f t="shared" si="6217"/>
        <v>0</v>
      </c>
      <c r="BUI14">
        <f t="shared" si="6217"/>
        <v>0</v>
      </c>
      <c r="BUJ14">
        <f t="shared" si="6217"/>
        <v>0</v>
      </c>
      <c r="BUK14">
        <f t="shared" si="6217"/>
        <v>0</v>
      </c>
      <c r="BUL14">
        <f t="shared" si="6217"/>
        <v>0</v>
      </c>
      <c r="BUM14">
        <f t="shared" si="6217"/>
        <v>0</v>
      </c>
      <c r="BUN14">
        <f t="shared" si="6217"/>
        <v>0</v>
      </c>
      <c r="BUO14">
        <f t="shared" si="6217"/>
        <v>0</v>
      </c>
      <c r="BUP14">
        <f t="shared" si="6217"/>
        <v>0</v>
      </c>
      <c r="BUQ14">
        <f t="shared" si="6217"/>
        <v>0</v>
      </c>
      <c r="BUR14">
        <f t="shared" si="6217"/>
        <v>0</v>
      </c>
      <c r="BUS14">
        <f t="shared" si="6217"/>
        <v>0</v>
      </c>
      <c r="BUT14">
        <f t="shared" si="6217"/>
        <v>0</v>
      </c>
      <c r="BUU14">
        <f t="shared" si="6217"/>
        <v>0</v>
      </c>
      <c r="BUV14">
        <f t="shared" si="6217"/>
        <v>0</v>
      </c>
      <c r="BUW14">
        <f t="shared" si="6217"/>
        <v>0</v>
      </c>
      <c r="BUX14">
        <f t="shared" si="6217"/>
        <v>0</v>
      </c>
      <c r="BUY14">
        <f t="shared" si="6217"/>
        <v>0</v>
      </c>
      <c r="BUZ14">
        <f t="shared" si="6217"/>
        <v>0</v>
      </c>
      <c r="BVA14">
        <f t="shared" si="6217"/>
        <v>0</v>
      </c>
      <c r="BVB14">
        <f t="shared" si="6217"/>
        <v>0</v>
      </c>
      <c r="BVC14">
        <f t="shared" si="6217"/>
        <v>0</v>
      </c>
      <c r="BVD14">
        <f t="shared" si="6217"/>
        <v>0</v>
      </c>
      <c r="BVE14">
        <f t="shared" si="6217"/>
        <v>0</v>
      </c>
      <c r="BVF14">
        <f t="shared" si="6217"/>
        <v>0</v>
      </c>
      <c r="BVG14">
        <f t="shared" si="6217"/>
        <v>0</v>
      </c>
      <c r="BVH14">
        <f t="shared" si="6217"/>
        <v>0</v>
      </c>
      <c r="BVI14">
        <f t="shared" si="6217"/>
        <v>0</v>
      </c>
      <c r="BVJ14">
        <f t="shared" si="6217"/>
        <v>0</v>
      </c>
      <c r="BVK14">
        <f t="shared" si="6217"/>
        <v>0</v>
      </c>
      <c r="BVL14">
        <f t="shared" si="6217"/>
        <v>0</v>
      </c>
      <c r="BVM14">
        <f t="shared" si="6217"/>
        <v>0</v>
      </c>
      <c r="BVN14">
        <f t="shared" si="6217"/>
        <v>0</v>
      </c>
      <c r="BVO14">
        <f t="shared" si="6217"/>
        <v>0</v>
      </c>
      <c r="BVP14">
        <f t="shared" si="6217"/>
        <v>0</v>
      </c>
      <c r="BVQ14">
        <f t="shared" si="6217"/>
        <v>0</v>
      </c>
      <c r="BVR14">
        <f t="shared" si="6217"/>
        <v>0</v>
      </c>
      <c r="BVS14">
        <f t="shared" si="6217"/>
        <v>0</v>
      </c>
      <c r="BVT14">
        <f t="shared" si="6217"/>
        <v>0</v>
      </c>
      <c r="BVU14">
        <f t="shared" si="6217"/>
        <v>0</v>
      </c>
      <c r="BVV14">
        <f t="shared" si="6217"/>
        <v>0</v>
      </c>
      <c r="BVW14">
        <f t="shared" si="6217"/>
        <v>0</v>
      </c>
      <c r="BVX14">
        <f t="shared" si="6217"/>
        <v>0</v>
      </c>
      <c r="BVY14">
        <f t="shared" si="6217"/>
        <v>0</v>
      </c>
      <c r="BVZ14">
        <f t="shared" si="6217"/>
        <v>0</v>
      </c>
      <c r="BWA14">
        <f t="shared" si="6217"/>
        <v>0</v>
      </c>
      <c r="BWB14">
        <f t="shared" si="6217"/>
        <v>0</v>
      </c>
      <c r="BWC14">
        <f t="shared" si="6217"/>
        <v>0</v>
      </c>
      <c r="BWD14">
        <f t="shared" si="6217"/>
        <v>0</v>
      </c>
      <c r="BWE14">
        <f t="shared" si="6217"/>
        <v>0</v>
      </c>
      <c r="BWF14">
        <f t="shared" si="6217"/>
        <v>0</v>
      </c>
      <c r="BWG14">
        <f t="shared" si="6217"/>
        <v>0</v>
      </c>
      <c r="BWH14">
        <f t="shared" si="6217"/>
        <v>0</v>
      </c>
      <c r="BWI14">
        <f t="shared" si="6217"/>
        <v>0</v>
      </c>
      <c r="BWJ14">
        <f t="shared" si="6217"/>
        <v>0</v>
      </c>
      <c r="BWK14">
        <f t="shared" si="6217"/>
        <v>0</v>
      </c>
      <c r="BWL14">
        <f t="shared" si="6217"/>
        <v>0</v>
      </c>
      <c r="BWM14">
        <f t="shared" si="6217"/>
        <v>0</v>
      </c>
      <c r="BWN14">
        <f t="shared" si="6217"/>
        <v>0</v>
      </c>
      <c r="BWO14">
        <f t="shared" ref="BWO14:BYZ14" si="6218">ABS(SUMIFS(BWO31:BWO801,$D$31:$D$801,"&lt;&gt;"&amp;$AR$13,$G$31:$G$801,""))</f>
        <v>0</v>
      </c>
      <c r="BWP14">
        <f t="shared" si="6218"/>
        <v>0</v>
      </c>
      <c r="BWQ14">
        <f t="shared" si="6218"/>
        <v>0</v>
      </c>
      <c r="BWR14">
        <f t="shared" si="6218"/>
        <v>0</v>
      </c>
      <c r="BWS14">
        <f t="shared" si="6218"/>
        <v>0</v>
      </c>
      <c r="BWT14">
        <f t="shared" si="6218"/>
        <v>0</v>
      </c>
      <c r="BWU14">
        <f t="shared" si="6218"/>
        <v>0</v>
      </c>
      <c r="BWV14">
        <f t="shared" si="6218"/>
        <v>0</v>
      </c>
      <c r="BWW14">
        <f t="shared" si="6218"/>
        <v>0</v>
      </c>
      <c r="BWX14">
        <f t="shared" si="6218"/>
        <v>0</v>
      </c>
      <c r="BWY14">
        <f t="shared" si="6218"/>
        <v>0</v>
      </c>
      <c r="BWZ14">
        <f t="shared" si="6218"/>
        <v>0</v>
      </c>
      <c r="BXA14">
        <f t="shared" si="6218"/>
        <v>0</v>
      </c>
      <c r="BXB14">
        <f t="shared" si="6218"/>
        <v>0</v>
      </c>
      <c r="BXC14">
        <f t="shared" si="6218"/>
        <v>0</v>
      </c>
      <c r="BXD14">
        <f t="shared" si="6218"/>
        <v>0</v>
      </c>
      <c r="BXE14">
        <f t="shared" si="6218"/>
        <v>0</v>
      </c>
      <c r="BXF14">
        <f t="shared" si="6218"/>
        <v>0</v>
      </c>
      <c r="BXG14">
        <f t="shared" si="6218"/>
        <v>0</v>
      </c>
      <c r="BXH14">
        <f t="shared" si="6218"/>
        <v>0</v>
      </c>
      <c r="BXI14">
        <f t="shared" si="6218"/>
        <v>0</v>
      </c>
      <c r="BXJ14">
        <f t="shared" si="6218"/>
        <v>0</v>
      </c>
      <c r="BXK14">
        <f t="shared" si="6218"/>
        <v>0</v>
      </c>
      <c r="BXL14">
        <f t="shared" si="6218"/>
        <v>0</v>
      </c>
      <c r="BXM14">
        <f t="shared" si="6218"/>
        <v>0</v>
      </c>
      <c r="BXN14">
        <f t="shared" si="6218"/>
        <v>0</v>
      </c>
      <c r="BXO14">
        <f t="shared" si="6218"/>
        <v>0</v>
      </c>
      <c r="BXP14">
        <f t="shared" si="6218"/>
        <v>0</v>
      </c>
      <c r="BXQ14">
        <f t="shared" si="6218"/>
        <v>0</v>
      </c>
      <c r="BXR14">
        <f t="shared" si="6218"/>
        <v>0</v>
      </c>
      <c r="BXS14">
        <f t="shared" si="6218"/>
        <v>0</v>
      </c>
      <c r="BXT14">
        <f t="shared" si="6218"/>
        <v>0</v>
      </c>
      <c r="BXU14">
        <f t="shared" si="6218"/>
        <v>0</v>
      </c>
      <c r="BXV14">
        <f t="shared" si="6218"/>
        <v>0</v>
      </c>
      <c r="BXW14">
        <f t="shared" si="6218"/>
        <v>0</v>
      </c>
      <c r="BXX14">
        <f t="shared" si="6218"/>
        <v>0</v>
      </c>
      <c r="BXY14">
        <f t="shared" si="6218"/>
        <v>0</v>
      </c>
      <c r="BXZ14">
        <f t="shared" si="6218"/>
        <v>0</v>
      </c>
      <c r="BYA14">
        <f t="shared" si="6218"/>
        <v>0</v>
      </c>
      <c r="BYB14">
        <f t="shared" si="6218"/>
        <v>0</v>
      </c>
      <c r="BYC14">
        <f t="shared" si="6218"/>
        <v>0</v>
      </c>
      <c r="BYD14">
        <f t="shared" si="6218"/>
        <v>0</v>
      </c>
      <c r="BYE14">
        <f t="shared" si="6218"/>
        <v>0</v>
      </c>
      <c r="BYF14">
        <f t="shared" si="6218"/>
        <v>0</v>
      </c>
      <c r="BYG14">
        <f t="shared" si="6218"/>
        <v>0</v>
      </c>
      <c r="BYH14">
        <f t="shared" si="6218"/>
        <v>0</v>
      </c>
      <c r="BYI14">
        <f t="shared" si="6218"/>
        <v>0</v>
      </c>
      <c r="BYJ14">
        <f t="shared" si="6218"/>
        <v>0</v>
      </c>
      <c r="BYK14">
        <f t="shared" si="6218"/>
        <v>0</v>
      </c>
      <c r="BYL14">
        <f t="shared" si="6218"/>
        <v>0</v>
      </c>
      <c r="BYM14">
        <f t="shared" si="6218"/>
        <v>0</v>
      </c>
      <c r="BYN14">
        <f t="shared" si="6218"/>
        <v>0</v>
      </c>
      <c r="BYO14">
        <f t="shared" si="6218"/>
        <v>0</v>
      </c>
      <c r="BYP14">
        <f t="shared" si="6218"/>
        <v>0</v>
      </c>
      <c r="BYQ14">
        <f t="shared" si="6218"/>
        <v>0</v>
      </c>
      <c r="BYR14">
        <f t="shared" si="6218"/>
        <v>0</v>
      </c>
      <c r="BYS14">
        <f t="shared" si="6218"/>
        <v>0</v>
      </c>
      <c r="BYT14">
        <f t="shared" si="6218"/>
        <v>0</v>
      </c>
      <c r="BYU14">
        <f t="shared" si="6218"/>
        <v>0</v>
      </c>
      <c r="BYV14">
        <f t="shared" si="6218"/>
        <v>0</v>
      </c>
      <c r="BYW14">
        <f t="shared" si="6218"/>
        <v>0</v>
      </c>
      <c r="BYX14">
        <f t="shared" si="6218"/>
        <v>0</v>
      </c>
      <c r="BYY14">
        <f t="shared" si="6218"/>
        <v>0</v>
      </c>
      <c r="BYZ14">
        <f t="shared" si="6218"/>
        <v>0</v>
      </c>
      <c r="BZA14">
        <f t="shared" ref="BZA14:CBL14" si="6219">ABS(SUMIFS(BZA31:BZA801,$D$31:$D$801,"&lt;&gt;"&amp;$AR$13,$G$31:$G$801,""))</f>
        <v>0</v>
      </c>
      <c r="BZB14">
        <f t="shared" si="6219"/>
        <v>0</v>
      </c>
      <c r="BZC14">
        <f t="shared" si="6219"/>
        <v>0</v>
      </c>
      <c r="BZD14">
        <f t="shared" si="6219"/>
        <v>0</v>
      </c>
      <c r="BZE14">
        <f t="shared" si="6219"/>
        <v>0</v>
      </c>
      <c r="BZF14">
        <f t="shared" si="6219"/>
        <v>0</v>
      </c>
      <c r="BZG14">
        <f t="shared" si="6219"/>
        <v>0</v>
      </c>
      <c r="BZH14">
        <f t="shared" si="6219"/>
        <v>0</v>
      </c>
      <c r="BZI14">
        <f t="shared" si="6219"/>
        <v>0</v>
      </c>
      <c r="BZJ14">
        <f t="shared" si="6219"/>
        <v>0</v>
      </c>
      <c r="BZK14">
        <f t="shared" si="6219"/>
        <v>0</v>
      </c>
      <c r="BZL14">
        <f t="shared" si="6219"/>
        <v>0</v>
      </c>
      <c r="BZM14">
        <f t="shared" si="6219"/>
        <v>0</v>
      </c>
      <c r="BZN14">
        <f t="shared" si="6219"/>
        <v>0</v>
      </c>
      <c r="BZO14">
        <f t="shared" si="6219"/>
        <v>0</v>
      </c>
      <c r="BZP14">
        <f t="shared" si="6219"/>
        <v>0</v>
      </c>
      <c r="BZQ14">
        <f t="shared" si="6219"/>
        <v>0</v>
      </c>
      <c r="BZR14">
        <f t="shared" si="6219"/>
        <v>0</v>
      </c>
      <c r="BZS14">
        <f t="shared" si="6219"/>
        <v>0</v>
      </c>
      <c r="BZT14">
        <f t="shared" si="6219"/>
        <v>0</v>
      </c>
      <c r="BZU14">
        <f t="shared" si="6219"/>
        <v>0</v>
      </c>
      <c r="BZV14">
        <f t="shared" si="6219"/>
        <v>0</v>
      </c>
      <c r="BZW14">
        <f t="shared" si="6219"/>
        <v>0</v>
      </c>
      <c r="BZX14">
        <f t="shared" si="6219"/>
        <v>0</v>
      </c>
      <c r="BZY14">
        <f t="shared" si="6219"/>
        <v>0</v>
      </c>
      <c r="BZZ14">
        <f t="shared" si="6219"/>
        <v>0</v>
      </c>
      <c r="CAA14">
        <f t="shared" si="6219"/>
        <v>0</v>
      </c>
      <c r="CAB14">
        <f t="shared" si="6219"/>
        <v>0</v>
      </c>
      <c r="CAC14">
        <f t="shared" si="6219"/>
        <v>0</v>
      </c>
      <c r="CAD14">
        <f t="shared" si="6219"/>
        <v>0</v>
      </c>
      <c r="CAE14">
        <f t="shared" si="6219"/>
        <v>0</v>
      </c>
      <c r="CAF14">
        <f t="shared" si="6219"/>
        <v>0</v>
      </c>
      <c r="CAG14">
        <f t="shared" si="6219"/>
        <v>0</v>
      </c>
      <c r="CAH14">
        <f t="shared" si="6219"/>
        <v>0</v>
      </c>
      <c r="CAI14">
        <f t="shared" si="6219"/>
        <v>0</v>
      </c>
      <c r="CAJ14">
        <f t="shared" si="6219"/>
        <v>0</v>
      </c>
      <c r="CAK14">
        <f t="shared" si="6219"/>
        <v>0</v>
      </c>
      <c r="CAL14">
        <f t="shared" si="6219"/>
        <v>0</v>
      </c>
      <c r="CAM14">
        <f t="shared" si="6219"/>
        <v>0</v>
      </c>
      <c r="CAN14">
        <f t="shared" si="6219"/>
        <v>0</v>
      </c>
      <c r="CAO14">
        <f t="shared" si="6219"/>
        <v>0</v>
      </c>
      <c r="CAP14">
        <f t="shared" si="6219"/>
        <v>0</v>
      </c>
      <c r="CAQ14">
        <f t="shared" si="6219"/>
        <v>0</v>
      </c>
      <c r="CAR14">
        <f t="shared" si="6219"/>
        <v>0</v>
      </c>
      <c r="CAS14">
        <f t="shared" si="6219"/>
        <v>0</v>
      </c>
      <c r="CAT14">
        <f t="shared" si="6219"/>
        <v>0</v>
      </c>
      <c r="CAU14">
        <f t="shared" si="6219"/>
        <v>0</v>
      </c>
      <c r="CAV14">
        <f t="shared" si="6219"/>
        <v>0</v>
      </c>
      <c r="CAW14">
        <f t="shared" si="6219"/>
        <v>0</v>
      </c>
      <c r="CAX14">
        <f t="shared" si="6219"/>
        <v>0</v>
      </c>
      <c r="CAY14">
        <f t="shared" si="6219"/>
        <v>0</v>
      </c>
      <c r="CAZ14">
        <f t="shared" si="6219"/>
        <v>0</v>
      </c>
      <c r="CBA14">
        <f t="shared" si="6219"/>
        <v>0</v>
      </c>
      <c r="CBB14">
        <f t="shared" si="6219"/>
        <v>0</v>
      </c>
      <c r="CBC14">
        <f t="shared" si="6219"/>
        <v>0.37391304969787598</v>
      </c>
      <c r="CBD14">
        <f t="shared" si="6219"/>
        <v>0.37391304969787598</v>
      </c>
      <c r="CBE14">
        <f t="shared" si="6219"/>
        <v>0.37391304969787598</v>
      </c>
      <c r="CBF14">
        <f t="shared" si="6219"/>
        <v>0</v>
      </c>
      <c r="CBG14">
        <f t="shared" si="6219"/>
        <v>0</v>
      </c>
      <c r="CBH14">
        <f t="shared" si="6219"/>
        <v>0.37391304969787598</v>
      </c>
      <c r="CBI14">
        <f t="shared" si="6219"/>
        <v>0.37391304969787598</v>
      </c>
      <c r="CBJ14">
        <f t="shared" si="6219"/>
        <v>0.37391304969787598</v>
      </c>
      <c r="CBK14">
        <f t="shared" si="6219"/>
        <v>0.37391304969787598</v>
      </c>
      <c r="CBL14">
        <f t="shared" si="6219"/>
        <v>0.37391304969787598</v>
      </c>
      <c r="CBM14">
        <f t="shared" ref="CBM14:CDX14" si="6220">ABS(SUMIFS(CBM31:CBM801,$D$31:$D$801,"&lt;&gt;"&amp;$AR$13,$G$31:$G$801,""))</f>
        <v>0.37391304969787598</v>
      </c>
      <c r="CBN14">
        <f t="shared" si="6220"/>
        <v>0</v>
      </c>
      <c r="CBO14">
        <f t="shared" si="6220"/>
        <v>0.37391304969787598</v>
      </c>
      <c r="CBP14">
        <f t="shared" si="6220"/>
        <v>0.37391304969787598</v>
      </c>
      <c r="CBQ14">
        <f t="shared" si="6220"/>
        <v>0.37391304969787598</v>
      </c>
      <c r="CBR14">
        <f t="shared" si="6220"/>
        <v>0.37391304969787598</v>
      </c>
      <c r="CBS14">
        <f t="shared" si="6220"/>
        <v>0.37391304969787598</v>
      </c>
      <c r="CBT14">
        <f t="shared" si="6220"/>
        <v>0</v>
      </c>
      <c r="CBU14">
        <f t="shared" si="6220"/>
        <v>0</v>
      </c>
      <c r="CBV14">
        <f t="shared" si="6220"/>
        <v>0</v>
      </c>
      <c r="CBW14">
        <f t="shared" si="6220"/>
        <v>0.37391304969787598</v>
      </c>
      <c r="CBX14">
        <f t="shared" si="6220"/>
        <v>0.37391304969787598</v>
      </c>
      <c r="CBY14">
        <f t="shared" si="6220"/>
        <v>0.37391304969787598</v>
      </c>
      <c r="CBZ14">
        <f t="shared" si="6220"/>
        <v>0.37391304969787598</v>
      </c>
      <c r="CCA14">
        <f t="shared" si="6220"/>
        <v>0</v>
      </c>
      <c r="CCB14">
        <f t="shared" si="6220"/>
        <v>0</v>
      </c>
      <c r="CCC14">
        <f t="shared" si="6220"/>
        <v>0.37391304969787598</v>
      </c>
      <c r="CCD14">
        <f t="shared" si="6220"/>
        <v>0.37391304969787598</v>
      </c>
      <c r="CCE14">
        <f t="shared" si="6220"/>
        <v>0.37391304969787598</v>
      </c>
      <c r="CCF14">
        <f t="shared" si="6220"/>
        <v>0.37391304969787598</v>
      </c>
      <c r="CCG14">
        <f t="shared" si="6220"/>
        <v>0.37391304969787598</v>
      </c>
      <c r="CCH14">
        <f t="shared" si="6220"/>
        <v>0</v>
      </c>
      <c r="CCI14">
        <f t="shared" si="6220"/>
        <v>0</v>
      </c>
      <c r="CCJ14">
        <f t="shared" si="6220"/>
        <v>0</v>
      </c>
      <c r="CCK14">
        <f t="shared" si="6220"/>
        <v>0</v>
      </c>
      <c r="CCL14">
        <f t="shared" si="6220"/>
        <v>0</v>
      </c>
      <c r="CCM14">
        <f t="shared" si="6220"/>
        <v>0</v>
      </c>
      <c r="CCN14">
        <f t="shared" si="6220"/>
        <v>0</v>
      </c>
      <c r="CCO14">
        <f t="shared" si="6220"/>
        <v>0</v>
      </c>
      <c r="CCP14">
        <f t="shared" si="6220"/>
        <v>0</v>
      </c>
      <c r="CCQ14">
        <f t="shared" si="6220"/>
        <v>0</v>
      </c>
      <c r="CCR14">
        <f t="shared" si="6220"/>
        <v>0</v>
      </c>
      <c r="CCS14">
        <f t="shared" si="6220"/>
        <v>0</v>
      </c>
      <c r="CCT14">
        <f t="shared" si="6220"/>
        <v>0</v>
      </c>
      <c r="CCU14">
        <f t="shared" si="6220"/>
        <v>0</v>
      </c>
      <c r="CCV14">
        <f t="shared" si="6220"/>
        <v>0</v>
      </c>
      <c r="CCW14">
        <f t="shared" si="6220"/>
        <v>0</v>
      </c>
      <c r="CCX14">
        <f t="shared" si="6220"/>
        <v>7.8885711942400247</v>
      </c>
      <c r="CCY14">
        <f t="shared" si="6220"/>
        <v>17.198094640459331</v>
      </c>
      <c r="CCZ14">
        <f t="shared" si="6220"/>
        <v>17.198094640459331</v>
      </c>
      <c r="CDA14">
        <f t="shared" si="6220"/>
        <v>17.198094640459331</v>
      </c>
      <c r="CDB14">
        <f t="shared" si="6220"/>
        <v>17.198094640459331</v>
      </c>
      <c r="CDC14">
        <f t="shared" si="6220"/>
        <v>0</v>
      </c>
      <c r="CDD14">
        <f t="shared" si="6220"/>
        <v>0</v>
      </c>
      <c r="CDE14">
        <f t="shared" si="6220"/>
        <v>19.283094619001659</v>
      </c>
      <c r="CDF14">
        <f t="shared" si="6220"/>
        <v>19.283094619001659</v>
      </c>
      <c r="CDG14">
        <f t="shared" si="6220"/>
        <v>9.3095234462193073</v>
      </c>
      <c r="CDH14">
        <f t="shared" si="6220"/>
        <v>9.3095234462193073</v>
      </c>
      <c r="CDI14">
        <f t="shared" si="6220"/>
        <v>9.3095234462193073</v>
      </c>
      <c r="CDJ14">
        <f t="shared" si="6220"/>
        <v>0</v>
      </c>
      <c r="CDK14">
        <f t="shared" si="6220"/>
        <v>0</v>
      </c>
      <c r="CDL14">
        <f t="shared" si="6220"/>
        <v>9.3095234462193073</v>
      </c>
      <c r="CDM14">
        <f t="shared" si="6220"/>
        <v>9.3095234462193073</v>
      </c>
      <c r="CDN14">
        <f t="shared" si="6220"/>
        <v>9.3095234462193073</v>
      </c>
      <c r="CDO14">
        <f t="shared" si="6220"/>
        <v>9.3095234462193073</v>
      </c>
      <c r="CDP14">
        <f t="shared" si="6220"/>
        <v>9.3095234462193073</v>
      </c>
      <c r="CDQ14">
        <f t="shared" si="6220"/>
        <v>0</v>
      </c>
      <c r="CDR14">
        <f t="shared" si="6220"/>
        <v>0</v>
      </c>
      <c r="CDS14">
        <f t="shared" si="6220"/>
        <v>9.3095234462193073</v>
      </c>
      <c r="CDT14">
        <f t="shared" si="6220"/>
        <v>9.3095234462193073</v>
      </c>
      <c r="CDU14">
        <f t="shared" si="6220"/>
        <v>9.3095234462193073</v>
      </c>
      <c r="CDV14">
        <f t="shared" si="6220"/>
        <v>9.3095234462193073</v>
      </c>
      <c r="CDW14">
        <f t="shared" si="6220"/>
        <v>9.3095234462193073</v>
      </c>
      <c r="CDX14">
        <f t="shared" si="6220"/>
        <v>0</v>
      </c>
      <c r="CDY14">
        <f t="shared" ref="CDY14:CGJ14" si="6221">ABS(SUMIFS(CDY31:CDY801,$D$31:$D$801,"&lt;&gt;"&amp;$AR$13,$G$31:$G$801,""))</f>
        <v>0</v>
      </c>
      <c r="CDZ14">
        <f t="shared" si="6221"/>
        <v>9.3095234462193073</v>
      </c>
      <c r="CEA14">
        <f t="shared" si="6221"/>
        <v>14.57952354635511</v>
      </c>
      <c r="CEB14">
        <f t="shared" si="6221"/>
        <v>14.946667154630026</v>
      </c>
      <c r="CEC14">
        <f t="shared" si="6221"/>
        <v>18.526667257150017</v>
      </c>
      <c r="CED14">
        <f t="shared" si="6221"/>
        <v>21.26666714747747</v>
      </c>
      <c r="CEE14">
        <f t="shared" si="6221"/>
        <v>0</v>
      </c>
      <c r="CEF14">
        <f t="shared" si="6221"/>
        <v>0</v>
      </c>
      <c r="CEG14">
        <f t="shared" si="6221"/>
        <v>0</v>
      </c>
      <c r="CEH14">
        <f t="shared" si="6221"/>
        <v>0</v>
      </c>
      <c r="CEI14">
        <f t="shared" si="6221"/>
        <v>0</v>
      </c>
      <c r="CEJ14">
        <f t="shared" si="6221"/>
        <v>0</v>
      </c>
      <c r="CEK14">
        <f t="shared" si="6221"/>
        <v>0</v>
      </c>
      <c r="CEL14">
        <f t="shared" si="6221"/>
        <v>0</v>
      </c>
      <c r="CEM14">
        <f t="shared" si="6221"/>
        <v>0</v>
      </c>
      <c r="CEN14">
        <f t="shared" si="6221"/>
        <v>0</v>
      </c>
      <c r="CEO14">
        <f t="shared" si="6221"/>
        <v>0</v>
      </c>
      <c r="CEP14">
        <f t="shared" si="6221"/>
        <v>0</v>
      </c>
      <c r="CEQ14">
        <f t="shared" si="6221"/>
        <v>0</v>
      </c>
      <c r="CER14">
        <f t="shared" si="6221"/>
        <v>0</v>
      </c>
      <c r="CES14">
        <f t="shared" si="6221"/>
        <v>0</v>
      </c>
      <c r="CET14">
        <f t="shared" si="6221"/>
        <v>0</v>
      </c>
      <c r="CEU14">
        <f t="shared" si="6221"/>
        <v>0</v>
      </c>
      <c r="CEV14">
        <f t="shared" si="6221"/>
        <v>0</v>
      </c>
      <c r="CEW14">
        <f t="shared" si="6221"/>
        <v>0</v>
      </c>
      <c r="CEX14">
        <f t="shared" si="6221"/>
        <v>0</v>
      </c>
      <c r="CEY14">
        <f t="shared" si="6221"/>
        <v>0</v>
      </c>
      <c r="CEZ14">
        <f t="shared" si="6221"/>
        <v>0</v>
      </c>
      <c r="CFA14">
        <f t="shared" si="6221"/>
        <v>0</v>
      </c>
      <c r="CFB14">
        <f t="shared" si="6221"/>
        <v>0</v>
      </c>
      <c r="CFC14">
        <f t="shared" si="6221"/>
        <v>11.129999955495199</v>
      </c>
      <c r="CFD14">
        <f t="shared" si="6221"/>
        <v>11.129999955495199</v>
      </c>
      <c r="CFE14">
        <f t="shared" si="6221"/>
        <v>11.129999955495199</v>
      </c>
      <c r="CFF14">
        <f t="shared" si="6221"/>
        <v>0</v>
      </c>
      <c r="CFG14">
        <f t="shared" si="6221"/>
        <v>0</v>
      </c>
      <c r="CFH14">
        <f t="shared" si="6221"/>
        <v>0</v>
      </c>
      <c r="CFI14">
        <f t="shared" si="6221"/>
        <v>0</v>
      </c>
      <c r="CFJ14">
        <f t="shared" si="6221"/>
        <v>0</v>
      </c>
      <c r="CFK14">
        <f t="shared" si="6221"/>
        <v>0</v>
      </c>
      <c r="CFL14">
        <f t="shared" si="6221"/>
        <v>0</v>
      </c>
      <c r="CFM14">
        <f t="shared" si="6221"/>
        <v>0</v>
      </c>
      <c r="CFN14">
        <f t="shared" si="6221"/>
        <v>0</v>
      </c>
      <c r="CFO14">
        <f t="shared" si="6221"/>
        <v>0</v>
      </c>
      <c r="CFP14">
        <f t="shared" si="6221"/>
        <v>0</v>
      </c>
      <c r="CFQ14">
        <f t="shared" si="6221"/>
        <v>0</v>
      </c>
      <c r="CFR14">
        <f t="shared" si="6221"/>
        <v>0</v>
      </c>
      <c r="CFS14">
        <f t="shared" si="6221"/>
        <v>0</v>
      </c>
      <c r="CFT14">
        <f t="shared" si="6221"/>
        <v>0</v>
      </c>
      <c r="CFU14">
        <f t="shared" si="6221"/>
        <v>0</v>
      </c>
      <c r="CFV14">
        <f t="shared" si="6221"/>
        <v>0</v>
      </c>
      <c r="CFW14">
        <f t="shared" si="6221"/>
        <v>0</v>
      </c>
      <c r="CFX14">
        <f t="shared" si="6221"/>
        <v>0</v>
      </c>
      <c r="CFY14">
        <f t="shared" si="6221"/>
        <v>0</v>
      </c>
      <c r="CFZ14">
        <f t="shared" si="6221"/>
        <v>0</v>
      </c>
      <c r="CGA14">
        <f t="shared" si="6221"/>
        <v>0</v>
      </c>
      <c r="CGB14">
        <f t="shared" si="6221"/>
        <v>0</v>
      </c>
      <c r="CGC14">
        <f t="shared" si="6221"/>
        <v>0</v>
      </c>
      <c r="CGD14">
        <f t="shared" si="6221"/>
        <v>0</v>
      </c>
      <c r="CGE14">
        <f t="shared" si="6221"/>
        <v>0</v>
      </c>
      <c r="CGF14">
        <f t="shared" si="6221"/>
        <v>0</v>
      </c>
      <c r="CGG14">
        <f t="shared" si="6221"/>
        <v>0</v>
      </c>
      <c r="CGH14">
        <f t="shared" si="6221"/>
        <v>0</v>
      </c>
      <c r="CGI14">
        <f t="shared" si="6221"/>
        <v>0</v>
      </c>
      <c r="CGJ14">
        <f t="shared" si="6221"/>
        <v>0</v>
      </c>
      <c r="CGK14">
        <f t="shared" ref="CGK14:CIV14" si="6222">ABS(SUMIFS(CGK31:CGK801,$D$31:$D$801,"&lt;&gt;"&amp;$AR$13,$G$31:$G$801,""))</f>
        <v>0</v>
      </c>
      <c r="CGL14">
        <f t="shared" si="6222"/>
        <v>0</v>
      </c>
      <c r="CGM14">
        <f t="shared" si="6222"/>
        <v>0</v>
      </c>
      <c r="CGN14">
        <f t="shared" si="6222"/>
        <v>0</v>
      </c>
      <c r="CGO14">
        <f t="shared" si="6222"/>
        <v>0</v>
      </c>
      <c r="CGP14">
        <f t="shared" si="6222"/>
        <v>0</v>
      </c>
      <c r="CGQ14">
        <f t="shared" si="6222"/>
        <v>0</v>
      </c>
      <c r="CGR14">
        <f t="shared" si="6222"/>
        <v>0</v>
      </c>
      <c r="CGS14">
        <f t="shared" si="6222"/>
        <v>0</v>
      </c>
      <c r="CGT14">
        <f t="shared" si="6222"/>
        <v>0</v>
      </c>
      <c r="CGU14">
        <f t="shared" si="6222"/>
        <v>0</v>
      </c>
      <c r="CGV14">
        <f t="shared" si="6222"/>
        <v>0</v>
      </c>
      <c r="CGW14">
        <f t="shared" si="6222"/>
        <v>0</v>
      </c>
      <c r="CGX14">
        <f t="shared" si="6222"/>
        <v>0</v>
      </c>
      <c r="CGY14">
        <f t="shared" si="6222"/>
        <v>0</v>
      </c>
      <c r="CGZ14">
        <f t="shared" si="6222"/>
        <v>0</v>
      </c>
      <c r="CHA14">
        <f t="shared" si="6222"/>
        <v>0</v>
      </c>
      <c r="CHB14">
        <f t="shared" si="6222"/>
        <v>0</v>
      </c>
      <c r="CHC14">
        <f t="shared" si="6222"/>
        <v>0</v>
      </c>
      <c r="CHD14">
        <f t="shared" si="6222"/>
        <v>0</v>
      </c>
      <c r="CHE14">
        <f t="shared" si="6222"/>
        <v>0</v>
      </c>
      <c r="CHF14">
        <f t="shared" si="6222"/>
        <v>0</v>
      </c>
      <c r="CHG14">
        <f t="shared" si="6222"/>
        <v>0</v>
      </c>
      <c r="CHH14">
        <f t="shared" si="6222"/>
        <v>0</v>
      </c>
      <c r="CHI14">
        <f t="shared" si="6222"/>
        <v>0</v>
      </c>
      <c r="CHJ14">
        <f t="shared" si="6222"/>
        <v>0</v>
      </c>
      <c r="CHK14">
        <f t="shared" si="6222"/>
        <v>0</v>
      </c>
      <c r="CHL14">
        <f t="shared" si="6222"/>
        <v>0</v>
      </c>
      <c r="CHM14">
        <f t="shared" si="6222"/>
        <v>0</v>
      </c>
      <c r="CHN14">
        <f t="shared" si="6222"/>
        <v>0</v>
      </c>
      <c r="CHO14">
        <f t="shared" si="6222"/>
        <v>0</v>
      </c>
      <c r="CHP14">
        <f t="shared" si="6222"/>
        <v>0</v>
      </c>
      <c r="CHQ14">
        <f t="shared" si="6222"/>
        <v>0</v>
      </c>
      <c r="CHR14">
        <f t="shared" si="6222"/>
        <v>0</v>
      </c>
      <c r="CHS14">
        <f t="shared" si="6222"/>
        <v>0</v>
      </c>
      <c r="CHT14">
        <f t="shared" si="6222"/>
        <v>0</v>
      </c>
      <c r="CHU14">
        <f t="shared" si="6222"/>
        <v>0</v>
      </c>
      <c r="CHV14">
        <f t="shared" si="6222"/>
        <v>11.657499585832868</v>
      </c>
      <c r="CHW14">
        <f t="shared" si="6222"/>
        <v>11.657499585832868</v>
      </c>
      <c r="CHX14">
        <f t="shared" si="6222"/>
        <v>11.657499585832868</v>
      </c>
      <c r="CHY14">
        <f t="shared" si="6222"/>
        <v>11.657499585832868</v>
      </c>
      <c r="CHZ14">
        <f t="shared" si="6222"/>
        <v>0</v>
      </c>
      <c r="CIA14">
        <f t="shared" si="6222"/>
        <v>11.657499585832868</v>
      </c>
      <c r="CIB14">
        <f t="shared" si="6222"/>
        <v>11.657499585832868</v>
      </c>
      <c r="CIC14">
        <f t="shared" si="6222"/>
        <v>0</v>
      </c>
      <c r="CID14">
        <f t="shared" si="6222"/>
        <v>0</v>
      </c>
      <c r="CIE14">
        <f t="shared" si="6222"/>
        <v>0</v>
      </c>
      <c r="CIF14">
        <f t="shared" si="6222"/>
        <v>0</v>
      </c>
      <c r="CIG14">
        <f t="shared" si="6222"/>
        <v>0</v>
      </c>
      <c r="CIH14">
        <f t="shared" si="6222"/>
        <v>0</v>
      </c>
      <c r="CII14">
        <f t="shared" si="6222"/>
        <v>11.657499585832868</v>
      </c>
      <c r="CIJ14">
        <f t="shared" si="6222"/>
        <v>11.657499585832868</v>
      </c>
      <c r="CIK14">
        <f t="shared" si="6222"/>
        <v>11.657499585832868</v>
      </c>
      <c r="CIL14">
        <f t="shared" si="6222"/>
        <v>11.657499585832868</v>
      </c>
      <c r="CIM14">
        <f t="shared" si="6222"/>
        <v>0</v>
      </c>
      <c r="CIN14">
        <f t="shared" si="6222"/>
        <v>0</v>
      </c>
      <c r="CIO14">
        <f t="shared" si="6222"/>
        <v>0</v>
      </c>
      <c r="CIP14">
        <f t="shared" si="6222"/>
        <v>11.657499585832868</v>
      </c>
      <c r="CIQ14">
        <f t="shared" si="6222"/>
        <v>11.657499585832868</v>
      </c>
      <c r="CIR14">
        <f t="shared" si="6222"/>
        <v>11.657499585832868</v>
      </c>
      <c r="CIS14">
        <f t="shared" si="6222"/>
        <v>11.657499585832868</v>
      </c>
      <c r="CIT14">
        <f t="shared" si="6222"/>
        <v>0</v>
      </c>
      <c r="CIU14">
        <f t="shared" si="6222"/>
        <v>0</v>
      </c>
      <c r="CIV14">
        <f t="shared" si="6222"/>
        <v>0</v>
      </c>
      <c r="CIW14">
        <f t="shared" ref="CIW14:CLH14" si="6223">ABS(SUMIFS(CIW31:CIW801,$D$31:$D$801,"&lt;&gt;"&amp;$AR$13,$G$31:$G$801,""))</f>
        <v>0</v>
      </c>
      <c r="CIX14">
        <f t="shared" si="6223"/>
        <v>0</v>
      </c>
      <c r="CIY14">
        <f t="shared" si="6223"/>
        <v>0</v>
      </c>
      <c r="CIZ14">
        <f t="shared" si="6223"/>
        <v>0</v>
      </c>
      <c r="CJA14">
        <f t="shared" si="6223"/>
        <v>0</v>
      </c>
      <c r="CJB14">
        <f t="shared" si="6223"/>
        <v>0</v>
      </c>
      <c r="CJC14">
        <f t="shared" si="6223"/>
        <v>0</v>
      </c>
      <c r="CJD14">
        <f t="shared" si="6223"/>
        <v>0</v>
      </c>
      <c r="CJE14">
        <f t="shared" si="6223"/>
        <v>0</v>
      </c>
      <c r="CJF14">
        <f t="shared" si="6223"/>
        <v>0</v>
      </c>
      <c r="CJG14">
        <f t="shared" si="6223"/>
        <v>0</v>
      </c>
      <c r="CJH14">
        <f t="shared" si="6223"/>
        <v>0</v>
      </c>
      <c r="CJI14">
        <f t="shared" si="6223"/>
        <v>0</v>
      </c>
      <c r="CJJ14">
        <f t="shared" si="6223"/>
        <v>0</v>
      </c>
      <c r="CJK14">
        <f t="shared" si="6223"/>
        <v>0</v>
      </c>
      <c r="CJL14">
        <f t="shared" si="6223"/>
        <v>0</v>
      </c>
      <c r="CJM14">
        <f t="shared" si="6223"/>
        <v>0</v>
      </c>
      <c r="CJN14">
        <f t="shared" si="6223"/>
        <v>0</v>
      </c>
      <c r="CJO14">
        <f t="shared" si="6223"/>
        <v>0</v>
      </c>
      <c r="CJP14">
        <f t="shared" si="6223"/>
        <v>0</v>
      </c>
      <c r="CJQ14">
        <f t="shared" si="6223"/>
        <v>0</v>
      </c>
      <c r="CJR14">
        <f t="shared" si="6223"/>
        <v>0</v>
      </c>
      <c r="CJS14">
        <f t="shared" si="6223"/>
        <v>0</v>
      </c>
      <c r="CJT14">
        <f t="shared" si="6223"/>
        <v>0</v>
      </c>
      <c r="CJU14">
        <f t="shared" si="6223"/>
        <v>0</v>
      </c>
      <c r="CJV14">
        <f t="shared" si="6223"/>
        <v>0</v>
      </c>
      <c r="CJW14">
        <f t="shared" si="6223"/>
        <v>0</v>
      </c>
      <c r="CJX14">
        <f t="shared" si="6223"/>
        <v>0</v>
      </c>
      <c r="CJY14">
        <f t="shared" si="6223"/>
        <v>0</v>
      </c>
      <c r="CJZ14">
        <f t="shared" si="6223"/>
        <v>0</v>
      </c>
      <c r="CKA14">
        <f t="shared" si="6223"/>
        <v>0</v>
      </c>
      <c r="CKB14">
        <f t="shared" si="6223"/>
        <v>0</v>
      </c>
      <c r="CKC14">
        <f t="shared" si="6223"/>
        <v>0</v>
      </c>
      <c r="CKD14">
        <f t="shared" si="6223"/>
        <v>0</v>
      </c>
      <c r="CKE14">
        <f t="shared" si="6223"/>
        <v>0</v>
      </c>
      <c r="CKF14">
        <f t="shared" si="6223"/>
        <v>0</v>
      </c>
      <c r="CKG14">
        <f t="shared" si="6223"/>
        <v>0</v>
      </c>
      <c r="CKH14">
        <f t="shared" si="6223"/>
        <v>0</v>
      </c>
      <c r="CKI14">
        <f t="shared" si="6223"/>
        <v>0</v>
      </c>
      <c r="CKJ14">
        <f t="shared" si="6223"/>
        <v>0</v>
      </c>
      <c r="CKK14">
        <f t="shared" si="6223"/>
        <v>0</v>
      </c>
      <c r="CKL14">
        <f t="shared" si="6223"/>
        <v>0</v>
      </c>
      <c r="CKM14">
        <f t="shared" si="6223"/>
        <v>0</v>
      </c>
      <c r="CKN14">
        <f t="shared" si="6223"/>
        <v>0</v>
      </c>
      <c r="CKO14">
        <f t="shared" si="6223"/>
        <v>0</v>
      </c>
      <c r="CKP14">
        <f t="shared" si="6223"/>
        <v>0</v>
      </c>
      <c r="CKQ14">
        <f t="shared" si="6223"/>
        <v>0</v>
      </c>
      <c r="CKR14">
        <f t="shared" si="6223"/>
        <v>0</v>
      </c>
      <c r="CKS14">
        <f t="shared" si="6223"/>
        <v>0</v>
      </c>
      <c r="CKT14">
        <f t="shared" si="6223"/>
        <v>0</v>
      </c>
      <c r="CKU14">
        <f t="shared" si="6223"/>
        <v>0</v>
      </c>
      <c r="CKV14">
        <f t="shared" si="6223"/>
        <v>0</v>
      </c>
      <c r="CKW14">
        <f t="shared" si="6223"/>
        <v>0</v>
      </c>
      <c r="CKX14">
        <f t="shared" si="6223"/>
        <v>0</v>
      </c>
      <c r="CKY14">
        <f t="shared" si="6223"/>
        <v>0</v>
      </c>
      <c r="CKZ14">
        <f t="shared" si="6223"/>
        <v>0</v>
      </c>
      <c r="CLA14">
        <f t="shared" si="6223"/>
        <v>0</v>
      </c>
      <c r="CLB14">
        <f t="shared" si="6223"/>
        <v>0</v>
      </c>
      <c r="CLC14">
        <f t="shared" si="6223"/>
        <v>0</v>
      </c>
      <c r="CLD14">
        <f t="shared" si="6223"/>
        <v>0</v>
      </c>
      <c r="CLE14">
        <f t="shared" si="6223"/>
        <v>0</v>
      </c>
      <c r="CLF14">
        <f t="shared" si="6223"/>
        <v>0</v>
      </c>
      <c r="CLG14">
        <f t="shared" si="6223"/>
        <v>0</v>
      </c>
      <c r="CLH14">
        <f t="shared" si="6223"/>
        <v>0</v>
      </c>
      <c r="CLI14">
        <f t="shared" ref="CLI14:CNT14" si="6224">ABS(SUMIFS(CLI31:CLI801,$D$31:$D$801,"&lt;&gt;"&amp;$AR$13,$G$31:$G$801,""))</f>
        <v>0</v>
      </c>
      <c r="CLJ14">
        <f t="shared" si="6224"/>
        <v>0</v>
      </c>
      <c r="CLK14">
        <f t="shared" si="6224"/>
        <v>0</v>
      </c>
      <c r="CLL14">
        <f t="shared" si="6224"/>
        <v>0</v>
      </c>
      <c r="CLM14">
        <f t="shared" si="6224"/>
        <v>0</v>
      </c>
      <c r="CLN14">
        <f t="shared" si="6224"/>
        <v>0</v>
      </c>
      <c r="CLO14">
        <f t="shared" si="6224"/>
        <v>0</v>
      </c>
      <c r="CLP14">
        <f t="shared" si="6224"/>
        <v>0</v>
      </c>
      <c r="CLQ14">
        <f t="shared" si="6224"/>
        <v>0</v>
      </c>
      <c r="CLR14">
        <f t="shared" si="6224"/>
        <v>0</v>
      </c>
      <c r="CLS14">
        <f t="shared" si="6224"/>
        <v>0</v>
      </c>
      <c r="CLT14">
        <f t="shared" si="6224"/>
        <v>0</v>
      </c>
      <c r="CLU14">
        <f t="shared" si="6224"/>
        <v>0</v>
      </c>
      <c r="CLV14">
        <f t="shared" si="6224"/>
        <v>0</v>
      </c>
      <c r="CLW14">
        <f t="shared" si="6224"/>
        <v>0</v>
      </c>
      <c r="CLX14">
        <f t="shared" si="6224"/>
        <v>0</v>
      </c>
      <c r="CLY14">
        <f t="shared" si="6224"/>
        <v>0</v>
      </c>
      <c r="CLZ14">
        <f t="shared" si="6224"/>
        <v>0</v>
      </c>
      <c r="CMA14">
        <f t="shared" si="6224"/>
        <v>0</v>
      </c>
      <c r="CMB14">
        <f t="shared" si="6224"/>
        <v>0</v>
      </c>
      <c r="CMC14">
        <f t="shared" si="6224"/>
        <v>0</v>
      </c>
      <c r="CMD14">
        <f t="shared" si="6224"/>
        <v>0</v>
      </c>
      <c r="CME14">
        <f t="shared" si="6224"/>
        <v>0</v>
      </c>
      <c r="CMF14">
        <f t="shared" si="6224"/>
        <v>0</v>
      </c>
      <c r="CMG14">
        <f t="shared" si="6224"/>
        <v>0</v>
      </c>
      <c r="CMH14">
        <f t="shared" si="6224"/>
        <v>0</v>
      </c>
      <c r="CMI14">
        <f t="shared" si="6224"/>
        <v>0</v>
      </c>
      <c r="CMJ14">
        <f t="shared" si="6224"/>
        <v>0</v>
      </c>
      <c r="CMK14">
        <f t="shared" si="6224"/>
        <v>0</v>
      </c>
      <c r="CML14">
        <f t="shared" si="6224"/>
        <v>0</v>
      </c>
      <c r="CMM14">
        <f t="shared" si="6224"/>
        <v>0</v>
      </c>
      <c r="CMN14">
        <f t="shared" si="6224"/>
        <v>0</v>
      </c>
      <c r="CMO14">
        <f t="shared" si="6224"/>
        <v>0</v>
      </c>
      <c r="CMP14">
        <f t="shared" si="6224"/>
        <v>0</v>
      </c>
      <c r="CMQ14">
        <f t="shared" si="6224"/>
        <v>0</v>
      </c>
      <c r="CMR14">
        <f t="shared" si="6224"/>
        <v>0</v>
      </c>
      <c r="CMS14">
        <f t="shared" si="6224"/>
        <v>0</v>
      </c>
      <c r="CMT14">
        <f t="shared" si="6224"/>
        <v>0</v>
      </c>
      <c r="CMU14">
        <f t="shared" si="6224"/>
        <v>0</v>
      </c>
      <c r="CMV14">
        <f t="shared" si="6224"/>
        <v>0</v>
      </c>
      <c r="CMW14">
        <f t="shared" si="6224"/>
        <v>0</v>
      </c>
      <c r="CMX14">
        <f t="shared" si="6224"/>
        <v>0</v>
      </c>
      <c r="CMY14">
        <f t="shared" si="6224"/>
        <v>0</v>
      </c>
      <c r="CMZ14">
        <f t="shared" si="6224"/>
        <v>0</v>
      </c>
      <c r="CNA14">
        <f t="shared" si="6224"/>
        <v>0</v>
      </c>
      <c r="CNB14">
        <f t="shared" si="6224"/>
        <v>0</v>
      </c>
      <c r="CNC14">
        <f t="shared" si="6224"/>
        <v>0</v>
      </c>
      <c r="CND14">
        <f t="shared" si="6224"/>
        <v>0</v>
      </c>
      <c r="CNE14">
        <f t="shared" si="6224"/>
        <v>0</v>
      </c>
      <c r="CNF14">
        <f t="shared" si="6224"/>
        <v>0</v>
      </c>
      <c r="CNG14">
        <f t="shared" si="6224"/>
        <v>0</v>
      </c>
      <c r="CNH14">
        <f t="shared" si="6224"/>
        <v>0</v>
      </c>
      <c r="CNI14">
        <f t="shared" si="6224"/>
        <v>0</v>
      </c>
      <c r="CNJ14">
        <f t="shared" si="6224"/>
        <v>0</v>
      </c>
      <c r="CNK14">
        <f t="shared" si="6224"/>
        <v>0</v>
      </c>
      <c r="CNL14">
        <f t="shared" si="6224"/>
        <v>0</v>
      </c>
      <c r="CNM14">
        <f t="shared" si="6224"/>
        <v>0</v>
      </c>
      <c r="CNN14">
        <f t="shared" si="6224"/>
        <v>0</v>
      </c>
      <c r="CNO14">
        <f t="shared" si="6224"/>
        <v>0</v>
      </c>
      <c r="CNP14">
        <f t="shared" si="6224"/>
        <v>0</v>
      </c>
      <c r="CNQ14">
        <f t="shared" si="6224"/>
        <v>0</v>
      </c>
      <c r="CNR14">
        <f t="shared" si="6224"/>
        <v>0</v>
      </c>
      <c r="CNS14">
        <f t="shared" si="6224"/>
        <v>0</v>
      </c>
      <c r="CNT14">
        <f t="shared" si="6224"/>
        <v>0</v>
      </c>
      <c r="CNU14">
        <f t="shared" ref="CNU14:CQF14" si="6225">ABS(SUMIFS(CNU31:CNU801,$D$31:$D$801,"&lt;&gt;"&amp;$AR$13,$G$31:$G$801,""))</f>
        <v>0</v>
      </c>
      <c r="CNV14">
        <f t="shared" si="6225"/>
        <v>0</v>
      </c>
      <c r="CNW14">
        <f t="shared" si="6225"/>
        <v>0</v>
      </c>
      <c r="CNX14">
        <f t="shared" si="6225"/>
        <v>0</v>
      </c>
      <c r="CNY14">
        <f t="shared" si="6225"/>
        <v>0</v>
      </c>
      <c r="CNZ14">
        <f t="shared" si="6225"/>
        <v>0</v>
      </c>
      <c r="COA14">
        <f t="shared" si="6225"/>
        <v>0</v>
      </c>
      <c r="COB14">
        <f t="shared" si="6225"/>
        <v>0</v>
      </c>
      <c r="COC14">
        <f t="shared" si="6225"/>
        <v>0</v>
      </c>
      <c r="COD14">
        <f t="shared" si="6225"/>
        <v>0</v>
      </c>
      <c r="COE14">
        <f t="shared" si="6225"/>
        <v>0</v>
      </c>
      <c r="COF14">
        <f t="shared" si="6225"/>
        <v>0</v>
      </c>
      <c r="COG14">
        <f t="shared" si="6225"/>
        <v>0</v>
      </c>
      <c r="COH14">
        <f t="shared" si="6225"/>
        <v>0</v>
      </c>
      <c r="COI14">
        <f t="shared" si="6225"/>
        <v>0</v>
      </c>
      <c r="COJ14">
        <f t="shared" si="6225"/>
        <v>0</v>
      </c>
      <c r="COK14">
        <f t="shared" si="6225"/>
        <v>0</v>
      </c>
      <c r="COL14">
        <f t="shared" si="6225"/>
        <v>0</v>
      </c>
      <c r="COM14">
        <f t="shared" si="6225"/>
        <v>0</v>
      </c>
      <c r="CON14">
        <f t="shared" si="6225"/>
        <v>0</v>
      </c>
      <c r="COO14">
        <f t="shared" si="6225"/>
        <v>0</v>
      </c>
      <c r="COP14">
        <f t="shared" si="6225"/>
        <v>0</v>
      </c>
      <c r="COQ14">
        <f t="shared" si="6225"/>
        <v>0</v>
      </c>
      <c r="COR14">
        <f t="shared" si="6225"/>
        <v>0</v>
      </c>
      <c r="COS14">
        <f t="shared" si="6225"/>
        <v>0</v>
      </c>
      <c r="COT14">
        <f t="shared" si="6225"/>
        <v>0</v>
      </c>
      <c r="COU14">
        <f t="shared" si="6225"/>
        <v>0</v>
      </c>
      <c r="COV14">
        <f t="shared" si="6225"/>
        <v>0</v>
      </c>
      <c r="COW14">
        <f t="shared" si="6225"/>
        <v>7.8947368421052628</v>
      </c>
      <c r="COX14">
        <f t="shared" si="6225"/>
        <v>7.8947368421052628</v>
      </c>
      <c r="COY14">
        <f t="shared" si="6225"/>
        <v>7.8947368421052628</v>
      </c>
      <c r="COZ14">
        <f t="shared" si="6225"/>
        <v>0</v>
      </c>
      <c r="CPA14">
        <f t="shared" si="6225"/>
        <v>7.8947368421052628</v>
      </c>
      <c r="CPB14">
        <f t="shared" si="6225"/>
        <v>7.8947368421052628</v>
      </c>
      <c r="CPC14">
        <f t="shared" si="6225"/>
        <v>7.8947368421052628</v>
      </c>
      <c r="CPD14">
        <f t="shared" si="6225"/>
        <v>7.8947368421052628</v>
      </c>
      <c r="CPE14">
        <f t="shared" si="6225"/>
        <v>7.8947368421052628</v>
      </c>
      <c r="CPF14">
        <f t="shared" si="6225"/>
        <v>7.8947368421052628</v>
      </c>
      <c r="CPG14">
        <f t="shared" si="6225"/>
        <v>0</v>
      </c>
      <c r="CPH14">
        <f t="shared" si="6225"/>
        <v>7.8947368421052628</v>
      </c>
      <c r="CPI14">
        <f t="shared" si="6225"/>
        <v>7.8947368421052628</v>
      </c>
      <c r="CPJ14">
        <f t="shared" si="6225"/>
        <v>7.8947368421052628</v>
      </c>
      <c r="CPK14">
        <f t="shared" si="6225"/>
        <v>7.8947368421052628</v>
      </c>
      <c r="CPL14">
        <f t="shared" si="6225"/>
        <v>7.8947368421052628</v>
      </c>
      <c r="CPM14">
        <f t="shared" si="6225"/>
        <v>7.8947368421052628</v>
      </c>
      <c r="CPN14">
        <f t="shared" si="6225"/>
        <v>0</v>
      </c>
      <c r="CPO14">
        <f t="shared" si="6225"/>
        <v>7.8947368421052628</v>
      </c>
      <c r="CPP14">
        <f t="shared" si="6225"/>
        <v>7.8947368421052628</v>
      </c>
      <c r="CPQ14">
        <f t="shared" si="6225"/>
        <v>7.8947368421052628</v>
      </c>
      <c r="CPR14">
        <f t="shared" si="6225"/>
        <v>7.8947368421052628</v>
      </c>
      <c r="CPS14">
        <f t="shared" si="6225"/>
        <v>0</v>
      </c>
      <c r="CPT14">
        <f t="shared" si="6225"/>
        <v>0</v>
      </c>
      <c r="CPU14">
        <f t="shared" si="6225"/>
        <v>0</v>
      </c>
      <c r="CPV14">
        <f t="shared" si="6225"/>
        <v>0</v>
      </c>
      <c r="CPW14">
        <f t="shared" si="6225"/>
        <v>0</v>
      </c>
      <c r="CPX14">
        <f t="shared" si="6225"/>
        <v>0</v>
      </c>
      <c r="CPY14">
        <f t="shared" si="6225"/>
        <v>0</v>
      </c>
      <c r="CPZ14">
        <f t="shared" si="6225"/>
        <v>0</v>
      </c>
      <c r="CQA14">
        <f t="shared" si="6225"/>
        <v>0</v>
      </c>
      <c r="CQB14">
        <f t="shared" si="6225"/>
        <v>0</v>
      </c>
      <c r="CQC14">
        <f t="shared" si="6225"/>
        <v>0</v>
      </c>
      <c r="CQD14">
        <f t="shared" si="6225"/>
        <v>0</v>
      </c>
      <c r="CQE14">
        <f t="shared" si="6225"/>
        <v>0</v>
      </c>
      <c r="CQF14">
        <f t="shared" si="6225"/>
        <v>0</v>
      </c>
      <c r="CQG14">
        <f t="shared" ref="CQG14:CSR14" si="6226">ABS(SUMIFS(CQG31:CQG801,$D$31:$D$801,"&lt;&gt;"&amp;$AR$13,$G$31:$G$801,""))</f>
        <v>0</v>
      </c>
      <c r="CQH14">
        <f t="shared" si="6226"/>
        <v>0</v>
      </c>
      <c r="CQI14">
        <f t="shared" si="6226"/>
        <v>0</v>
      </c>
      <c r="CQJ14">
        <f t="shared" si="6226"/>
        <v>0</v>
      </c>
      <c r="CQK14">
        <f t="shared" si="6226"/>
        <v>0</v>
      </c>
      <c r="CQL14">
        <f t="shared" si="6226"/>
        <v>0</v>
      </c>
      <c r="CQM14">
        <f t="shared" si="6226"/>
        <v>0</v>
      </c>
      <c r="CQN14">
        <f t="shared" si="6226"/>
        <v>0</v>
      </c>
      <c r="CQO14">
        <f t="shared" si="6226"/>
        <v>0</v>
      </c>
      <c r="CQP14">
        <f t="shared" si="6226"/>
        <v>0</v>
      </c>
      <c r="CQQ14">
        <f t="shared" si="6226"/>
        <v>0</v>
      </c>
      <c r="CQR14">
        <f t="shared" si="6226"/>
        <v>0</v>
      </c>
      <c r="CQS14">
        <f t="shared" si="6226"/>
        <v>0</v>
      </c>
      <c r="CQT14">
        <f t="shared" si="6226"/>
        <v>0</v>
      </c>
      <c r="CQU14">
        <f t="shared" si="6226"/>
        <v>0</v>
      </c>
      <c r="CQV14">
        <f t="shared" si="6226"/>
        <v>0</v>
      </c>
      <c r="CQW14">
        <f t="shared" si="6226"/>
        <v>0</v>
      </c>
      <c r="CQX14">
        <f t="shared" si="6226"/>
        <v>0</v>
      </c>
      <c r="CQY14">
        <f t="shared" si="6226"/>
        <v>0</v>
      </c>
      <c r="CQZ14">
        <f t="shared" si="6226"/>
        <v>0</v>
      </c>
      <c r="CRA14">
        <f t="shared" si="6226"/>
        <v>0</v>
      </c>
      <c r="CRB14">
        <f t="shared" si="6226"/>
        <v>0</v>
      </c>
      <c r="CRC14">
        <f t="shared" si="6226"/>
        <v>0</v>
      </c>
      <c r="CRD14">
        <f t="shared" si="6226"/>
        <v>0</v>
      </c>
      <c r="CRE14">
        <f t="shared" si="6226"/>
        <v>0</v>
      </c>
      <c r="CRF14">
        <f t="shared" si="6226"/>
        <v>0</v>
      </c>
      <c r="CRG14">
        <f t="shared" si="6226"/>
        <v>0</v>
      </c>
      <c r="CRH14">
        <f t="shared" si="6226"/>
        <v>0</v>
      </c>
      <c r="CRI14">
        <f t="shared" si="6226"/>
        <v>0</v>
      </c>
      <c r="CRJ14">
        <f t="shared" si="6226"/>
        <v>0</v>
      </c>
      <c r="CRK14">
        <f t="shared" si="6226"/>
        <v>0</v>
      </c>
      <c r="CRL14">
        <f t="shared" si="6226"/>
        <v>0</v>
      </c>
      <c r="CRM14">
        <f t="shared" si="6226"/>
        <v>0</v>
      </c>
      <c r="CRN14">
        <f t="shared" si="6226"/>
        <v>0</v>
      </c>
      <c r="CRO14">
        <f t="shared" si="6226"/>
        <v>0</v>
      </c>
      <c r="CRP14">
        <f t="shared" si="6226"/>
        <v>0</v>
      </c>
      <c r="CRQ14">
        <f t="shared" si="6226"/>
        <v>0</v>
      </c>
      <c r="CRR14">
        <f t="shared" si="6226"/>
        <v>0</v>
      </c>
      <c r="CRS14">
        <f t="shared" si="6226"/>
        <v>0</v>
      </c>
      <c r="CRT14">
        <f t="shared" si="6226"/>
        <v>0</v>
      </c>
      <c r="CRU14">
        <f t="shared" si="6226"/>
        <v>0</v>
      </c>
      <c r="CRV14">
        <f t="shared" si="6226"/>
        <v>0</v>
      </c>
      <c r="CRW14">
        <f t="shared" si="6226"/>
        <v>0</v>
      </c>
      <c r="CRX14">
        <f t="shared" si="6226"/>
        <v>0</v>
      </c>
      <c r="CRY14">
        <f t="shared" si="6226"/>
        <v>0</v>
      </c>
      <c r="CRZ14">
        <f t="shared" si="6226"/>
        <v>0</v>
      </c>
      <c r="CSA14">
        <f t="shared" si="6226"/>
        <v>0</v>
      </c>
      <c r="CSB14">
        <f t="shared" si="6226"/>
        <v>0</v>
      </c>
      <c r="CSC14">
        <f t="shared" si="6226"/>
        <v>0</v>
      </c>
      <c r="CSD14">
        <f t="shared" si="6226"/>
        <v>0</v>
      </c>
      <c r="CSE14">
        <f t="shared" si="6226"/>
        <v>0</v>
      </c>
      <c r="CSF14">
        <f t="shared" si="6226"/>
        <v>0</v>
      </c>
      <c r="CSG14">
        <f t="shared" si="6226"/>
        <v>0</v>
      </c>
      <c r="CSH14">
        <f t="shared" si="6226"/>
        <v>0</v>
      </c>
      <c r="CSI14">
        <f t="shared" si="6226"/>
        <v>0</v>
      </c>
      <c r="CSJ14">
        <f t="shared" si="6226"/>
        <v>0</v>
      </c>
      <c r="CSK14">
        <f t="shared" si="6226"/>
        <v>0</v>
      </c>
      <c r="CSL14">
        <f t="shared" si="6226"/>
        <v>0</v>
      </c>
      <c r="CSM14">
        <f t="shared" si="6226"/>
        <v>0</v>
      </c>
      <c r="CSN14">
        <f t="shared" si="6226"/>
        <v>0</v>
      </c>
      <c r="CSO14">
        <f t="shared" si="6226"/>
        <v>0</v>
      </c>
      <c r="CSP14">
        <f t="shared" si="6226"/>
        <v>0</v>
      </c>
      <c r="CSQ14">
        <f t="shared" si="6226"/>
        <v>0</v>
      </c>
      <c r="CSR14">
        <f t="shared" si="6226"/>
        <v>0</v>
      </c>
      <c r="CSS14">
        <f t="shared" ref="CSS14:CVD14" si="6227">ABS(SUMIFS(CSS31:CSS801,$D$31:$D$801,"&lt;&gt;"&amp;$AR$13,$G$31:$G$801,""))</f>
        <v>0</v>
      </c>
      <c r="CST14">
        <f t="shared" si="6227"/>
        <v>0</v>
      </c>
      <c r="CSU14">
        <f t="shared" si="6227"/>
        <v>0</v>
      </c>
      <c r="CSV14">
        <f t="shared" si="6227"/>
        <v>0</v>
      </c>
      <c r="CSW14">
        <f t="shared" si="6227"/>
        <v>0</v>
      </c>
      <c r="CSX14">
        <f t="shared" si="6227"/>
        <v>0</v>
      </c>
      <c r="CSY14">
        <f t="shared" si="6227"/>
        <v>0</v>
      </c>
      <c r="CSZ14">
        <f t="shared" si="6227"/>
        <v>0</v>
      </c>
      <c r="CTA14">
        <f t="shared" si="6227"/>
        <v>0</v>
      </c>
      <c r="CTB14">
        <f t="shared" si="6227"/>
        <v>0</v>
      </c>
      <c r="CTC14">
        <f t="shared" si="6227"/>
        <v>0</v>
      </c>
      <c r="CTD14">
        <f t="shared" si="6227"/>
        <v>0</v>
      </c>
      <c r="CTE14">
        <f t="shared" si="6227"/>
        <v>0</v>
      </c>
      <c r="CTF14">
        <f t="shared" si="6227"/>
        <v>0</v>
      </c>
      <c r="CTG14">
        <f t="shared" si="6227"/>
        <v>0</v>
      </c>
      <c r="CTH14">
        <f t="shared" si="6227"/>
        <v>0</v>
      </c>
      <c r="CTI14">
        <f t="shared" si="6227"/>
        <v>0</v>
      </c>
      <c r="CTJ14">
        <f t="shared" si="6227"/>
        <v>0</v>
      </c>
      <c r="CTK14">
        <f t="shared" si="6227"/>
        <v>0</v>
      </c>
      <c r="CTL14">
        <f t="shared" si="6227"/>
        <v>0</v>
      </c>
      <c r="CTM14">
        <f t="shared" si="6227"/>
        <v>0</v>
      </c>
      <c r="CTN14">
        <f t="shared" si="6227"/>
        <v>0</v>
      </c>
      <c r="CTO14">
        <f t="shared" si="6227"/>
        <v>0</v>
      </c>
      <c r="CTP14">
        <f t="shared" si="6227"/>
        <v>0</v>
      </c>
      <c r="CTQ14">
        <f t="shared" si="6227"/>
        <v>0</v>
      </c>
      <c r="CTR14">
        <f t="shared" si="6227"/>
        <v>0</v>
      </c>
      <c r="CTS14">
        <f t="shared" si="6227"/>
        <v>0</v>
      </c>
      <c r="CTT14">
        <f t="shared" si="6227"/>
        <v>0</v>
      </c>
      <c r="CTU14">
        <f t="shared" si="6227"/>
        <v>0</v>
      </c>
      <c r="CTV14">
        <f t="shared" si="6227"/>
        <v>0</v>
      </c>
      <c r="CTW14">
        <f t="shared" si="6227"/>
        <v>0</v>
      </c>
      <c r="CTX14">
        <f t="shared" si="6227"/>
        <v>0</v>
      </c>
      <c r="CTY14">
        <f t="shared" si="6227"/>
        <v>0</v>
      </c>
      <c r="CTZ14">
        <f t="shared" si="6227"/>
        <v>0</v>
      </c>
      <c r="CUA14">
        <f t="shared" si="6227"/>
        <v>0</v>
      </c>
      <c r="CUB14">
        <f t="shared" si="6227"/>
        <v>0</v>
      </c>
      <c r="CUC14">
        <f t="shared" si="6227"/>
        <v>0</v>
      </c>
      <c r="CUD14">
        <f t="shared" si="6227"/>
        <v>0</v>
      </c>
      <c r="CUE14">
        <f t="shared" si="6227"/>
        <v>0</v>
      </c>
      <c r="CUF14">
        <f t="shared" si="6227"/>
        <v>0</v>
      </c>
      <c r="CUG14">
        <f t="shared" si="6227"/>
        <v>0</v>
      </c>
      <c r="CUH14">
        <f t="shared" si="6227"/>
        <v>0</v>
      </c>
      <c r="CUI14">
        <f t="shared" si="6227"/>
        <v>0</v>
      </c>
      <c r="CUJ14">
        <f t="shared" si="6227"/>
        <v>0</v>
      </c>
      <c r="CUK14">
        <f t="shared" si="6227"/>
        <v>0</v>
      </c>
      <c r="CUL14">
        <f t="shared" si="6227"/>
        <v>0</v>
      </c>
      <c r="CUM14">
        <f t="shared" si="6227"/>
        <v>0</v>
      </c>
      <c r="CUN14">
        <f t="shared" si="6227"/>
        <v>0</v>
      </c>
      <c r="CUO14">
        <f t="shared" si="6227"/>
        <v>0</v>
      </c>
      <c r="CUP14">
        <f t="shared" si="6227"/>
        <v>0</v>
      </c>
      <c r="CUQ14">
        <f t="shared" si="6227"/>
        <v>0</v>
      </c>
      <c r="CUR14">
        <f t="shared" si="6227"/>
        <v>0</v>
      </c>
      <c r="CUS14">
        <f t="shared" si="6227"/>
        <v>0</v>
      </c>
      <c r="CUT14">
        <f t="shared" si="6227"/>
        <v>0</v>
      </c>
      <c r="CUU14">
        <f t="shared" si="6227"/>
        <v>0</v>
      </c>
      <c r="CUV14">
        <f t="shared" si="6227"/>
        <v>0</v>
      </c>
      <c r="CUW14">
        <f t="shared" si="6227"/>
        <v>0</v>
      </c>
      <c r="CUX14">
        <f t="shared" si="6227"/>
        <v>0</v>
      </c>
      <c r="CUY14">
        <f t="shared" si="6227"/>
        <v>0</v>
      </c>
      <c r="CUZ14">
        <f t="shared" si="6227"/>
        <v>0</v>
      </c>
      <c r="CVA14">
        <f t="shared" si="6227"/>
        <v>0</v>
      </c>
      <c r="CVB14">
        <f t="shared" si="6227"/>
        <v>0</v>
      </c>
      <c r="CVC14">
        <f t="shared" si="6227"/>
        <v>0</v>
      </c>
      <c r="CVD14">
        <f t="shared" si="6227"/>
        <v>0</v>
      </c>
      <c r="CVE14">
        <f t="shared" ref="CVE14:CXP14" si="6228">ABS(SUMIFS(CVE31:CVE801,$D$31:$D$801,"&lt;&gt;"&amp;$AR$13,$G$31:$G$801,""))</f>
        <v>0</v>
      </c>
      <c r="CVF14">
        <f t="shared" si="6228"/>
        <v>0</v>
      </c>
      <c r="CVG14">
        <f t="shared" si="6228"/>
        <v>0</v>
      </c>
      <c r="CVH14">
        <f t="shared" si="6228"/>
        <v>0</v>
      </c>
      <c r="CVI14">
        <f t="shared" si="6228"/>
        <v>0</v>
      </c>
      <c r="CVJ14">
        <f t="shared" si="6228"/>
        <v>0</v>
      </c>
      <c r="CVK14">
        <f t="shared" si="6228"/>
        <v>0</v>
      </c>
      <c r="CVL14">
        <f t="shared" si="6228"/>
        <v>0</v>
      </c>
      <c r="CVM14">
        <f t="shared" si="6228"/>
        <v>0</v>
      </c>
      <c r="CVN14">
        <f t="shared" si="6228"/>
        <v>0</v>
      </c>
      <c r="CVO14">
        <f t="shared" si="6228"/>
        <v>0</v>
      </c>
      <c r="CVP14">
        <f t="shared" si="6228"/>
        <v>0</v>
      </c>
      <c r="CVQ14">
        <f t="shared" si="6228"/>
        <v>0</v>
      </c>
      <c r="CVR14">
        <f t="shared" si="6228"/>
        <v>0</v>
      </c>
      <c r="CVS14">
        <f t="shared" si="6228"/>
        <v>0</v>
      </c>
      <c r="CVT14">
        <f t="shared" si="6228"/>
        <v>0</v>
      </c>
      <c r="CVU14">
        <f t="shared" si="6228"/>
        <v>0</v>
      </c>
      <c r="CVV14">
        <f t="shared" si="6228"/>
        <v>0</v>
      </c>
      <c r="CVW14">
        <f t="shared" si="6228"/>
        <v>0</v>
      </c>
      <c r="CVX14">
        <f t="shared" si="6228"/>
        <v>0</v>
      </c>
      <c r="CVY14">
        <f t="shared" si="6228"/>
        <v>0</v>
      </c>
      <c r="CVZ14">
        <f t="shared" si="6228"/>
        <v>0</v>
      </c>
      <c r="CWA14">
        <f t="shared" si="6228"/>
        <v>0</v>
      </c>
      <c r="CWB14">
        <f t="shared" si="6228"/>
        <v>0</v>
      </c>
      <c r="CWC14">
        <f t="shared" si="6228"/>
        <v>0</v>
      </c>
      <c r="CWD14">
        <f t="shared" si="6228"/>
        <v>0</v>
      </c>
      <c r="CWE14">
        <f t="shared" si="6228"/>
        <v>0</v>
      </c>
      <c r="CWF14">
        <f t="shared" si="6228"/>
        <v>0</v>
      </c>
      <c r="CWG14">
        <f t="shared" si="6228"/>
        <v>0</v>
      </c>
      <c r="CWH14">
        <f t="shared" si="6228"/>
        <v>0</v>
      </c>
      <c r="CWI14">
        <f t="shared" si="6228"/>
        <v>0</v>
      </c>
      <c r="CWJ14">
        <f t="shared" si="6228"/>
        <v>0</v>
      </c>
      <c r="CWK14">
        <f t="shared" si="6228"/>
        <v>0</v>
      </c>
      <c r="CWL14">
        <f t="shared" si="6228"/>
        <v>0</v>
      </c>
      <c r="CWM14">
        <f t="shared" si="6228"/>
        <v>0</v>
      </c>
      <c r="CWN14">
        <f t="shared" si="6228"/>
        <v>0</v>
      </c>
      <c r="CWO14">
        <f t="shared" si="6228"/>
        <v>0</v>
      </c>
      <c r="CWP14">
        <f t="shared" si="6228"/>
        <v>0</v>
      </c>
      <c r="CWQ14">
        <f t="shared" si="6228"/>
        <v>0</v>
      </c>
      <c r="CWR14">
        <f t="shared" si="6228"/>
        <v>0</v>
      </c>
      <c r="CWS14">
        <f t="shared" si="6228"/>
        <v>0</v>
      </c>
      <c r="CWT14">
        <f t="shared" si="6228"/>
        <v>0</v>
      </c>
      <c r="CWU14">
        <f t="shared" si="6228"/>
        <v>0</v>
      </c>
      <c r="CWV14">
        <f t="shared" si="6228"/>
        <v>0</v>
      </c>
      <c r="CWW14">
        <f t="shared" si="6228"/>
        <v>0</v>
      </c>
      <c r="CWX14">
        <f t="shared" si="6228"/>
        <v>0</v>
      </c>
      <c r="CWY14">
        <f t="shared" si="6228"/>
        <v>0</v>
      </c>
      <c r="CWZ14">
        <f t="shared" si="6228"/>
        <v>0</v>
      </c>
      <c r="CXA14">
        <f t="shared" si="6228"/>
        <v>0</v>
      </c>
      <c r="CXB14">
        <f t="shared" si="6228"/>
        <v>0</v>
      </c>
      <c r="CXC14">
        <f t="shared" si="6228"/>
        <v>0</v>
      </c>
      <c r="CXD14">
        <f t="shared" si="6228"/>
        <v>0</v>
      </c>
      <c r="CXE14">
        <f t="shared" si="6228"/>
        <v>0</v>
      </c>
      <c r="CXF14">
        <f t="shared" si="6228"/>
        <v>0</v>
      </c>
      <c r="CXG14">
        <f t="shared" si="6228"/>
        <v>0</v>
      </c>
      <c r="CXH14">
        <f t="shared" si="6228"/>
        <v>0</v>
      </c>
      <c r="CXI14">
        <f t="shared" si="6228"/>
        <v>0</v>
      </c>
      <c r="CXJ14">
        <f t="shared" si="6228"/>
        <v>0</v>
      </c>
      <c r="CXK14">
        <f t="shared" si="6228"/>
        <v>0</v>
      </c>
      <c r="CXL14">
        <f t="shared" si="6228"/>
        <v>0</v>
      </c>
      <c r="CXM14">
        <f t="shared" si="6228"/>
        <v>0</v>
      </c>
      <c r="CXN14">
        <f t="shared" si="6228"/>
        <v>0</v>
      </c>
      <c r="CXO14">
        <f t="shared" si="6228"/>
        <v>0</v>
      </c>
      <c r="CXP14">
        <f t="shared" si="6228"/>
        <v>0</v>
      </c>
      <c r="CXQ14">
        <f t="shared" ref="CXQ14:DAB14" si="6229">ABS(SUMIFS(CXQ31:CXQ801,$D$31:$D$801,"&lt;&gt;"&amp;$AR$13,$G$31:$G$801,""))</f>
        <v>0</v>
      </c>
      <c r="CXR14">
        <f t="shared" si="6229"/>
        <v>0</v>
      </c>
      <c r="CXS14">
        <f t="shared" si="6229"/>
        <v>0</v>
      </c>
      <c r="CXT14">
        <f t="shared" si="6229"/>
        <v>0</v>
      </c>
      <c r="CXU14">
        <f t="shared" si="6229"/>
        <v>0</v>
      </c>
      <c r="CXV14">
        <f t="shared" si="6229"/>
        <v>0</v>
      </c>
      <c r="CXW14">
        <f t="shared" si="6229"/>
        <v>0</v>
      </c>
      <c r="CXX14">
        <f t="shared" si="6229"/>
        <v>0</v>
      </c>
      <c r="CXY14">
        <f t="shared" si="6229"/>
        <v>0</v>
      </c>
      <c r="CXZ14">
        <f t="shared" si="6229"/>
        <v>0</v>
      </c>
      <c r="CYA14">
        <f t="shared" si="6229"/>
        <v>0</v>
      </c>
      <c r="CYB14">
        <f t="shared" si="6229"/>
        <v>0</v>
      </c>
      <c r="CYC14">
        <f t="shared" si="6229"/>
        <v>0</v>
      </c>
      <c r="CYD14">
        <f t="shared" si="6229"/>
        <v>0</v>
      </c>
      <c r="CYE14">
        <f t="shared" si="6229"/>
        <v>0</v>
      </c>
      <c r="CYF14">
        <f t="shared" si="6229"/>
        <v>0</v>
      </c>
      <c r="CYG14">
        <f t="shared" si="6229"/>
        <v>0</v>
      </c>
      <c r="CYH14">
        <f t="shared" si="6229"/>
        <v>0</v>
      </c>
      <c r="CYI14">
        <f t="shared" si="6229"/>
        <v>0</v>
      </c>
      <c r="CYJ14">
        <f t="shared" si="6229"/>
        <v>0</v>
      </c>
      <c r="CYK14">
        <f t="shared" si="6229"/>
        <v>0</v>
      </c>
      <c r="CYL14">
        <f t="shared" si="6229"/>
        <v>0</v>
      </c>
      <c r="CYM14">
        <f t="shared" si="6229"/>
        <v>0</v>
      </c>
      <c r="CYN14">
        <f t="shared" si="6229"/>
        <v>0</v>
      </c>
      <c r="CYO14">
        <f t="shared" si="6229"/>
        <v>0</v>
      </c>
      <c r="CYP14">
        <f t="shared" si="6229"/>
        <v>0</v>
      </c>
      <c r="CYQ14">
        <f t="shared" si="6229"/>
        <v>0</v>
      </c>
      <c r="CYR14">
        <f t="shared" si="6229"/>
        <v>0</v>
      </c>
      <c r="CYS14">
        <f t="shared" si="6229"/>
        <v>0</v>
      </c>
      <c r="CYT14">
        <f t="shared" si="6229"/>
        <v>0</v>
      </c>
      <c r="CYU14">
        <f t="shared" si="6229"/>
        <v>0</v>
      </c>
      <c r="CYV14">
        <f t="shared" si="6229"/>
        <v>0</v>
      </c>
      <c r="CYW14">
        <f t="shared" si="6229"/>
        <v>0</v>
      </c>
      <c r="CYX14">
        <f t="shared" si="6229"/>
        <v>0</v>
      </c>
      <c r="CYY14">
        <f t="shared" si="6229"/>
        <v>0</v>
      </c>
      <c r="CYZ14">
        <f t="shared" si="6229"/>
        <v>0</v>
      </c>
      <c r="CZA14">
        <f t="shared" si="6229"/>
        <v>0</v>
      </c>
      <c r="CZB14">
        <f t="shared" si="6229"/>
        <v>0</v>
      </c>
      <c r="CZC14">
        <f t="shared" si="6229"/>
        <v>0</v>
      </c>
      <c r="CZD14">
        <f t="shared" si="6229"/>
        <v>0</v>
      </c>
      <c r="CZE14">
        <f t="shared" si="6229"/>
        <v>0</v>
      </c>
      <c r="CZF14">
        <f t="shared" si="6229"/>
        <v>0</v>
      </c>
      <c r="CZG14">
        <f t="shared" si="6229"/>
        <v>0</v>
      </c>
      <c r="CZH14">
        <f t="shared" si="6229"/>
        <v>0</v>
      </c>
      <c r="CZI14">
        <f t="shared" si="6229"/>
        <v>0</v>
      </c>
      <c r="CZJ14">
        <f t="shared" si="6229"/>
        <v>0</v>
      </c>
      <c r="CZK14">
        <f t="shared" si="6229"/>
        <v>0</v>
      </c>
      <c r="CZL14">
        <f t="shared" si="6229"/>
        <v>0</v>
      </c>
      <c r="CZM14">
        <f t="shared" si="6229"/>
        <v>0</v>
      </c>
      <c r="CZN14">
        <f t="shared" si="6229"/>
        <v>0</v>
      </c>
      <c r="CZO14">
        <f t="shared" si="6229"/>
        <v>0</v>
      </c>
      <c r="CZP14">
        <f t="shared" si="6229"/>
        <v>0</v>
      </c>
      <c r="CZQ14">
        <f t="shared" si="6229"/>
        <v>0</v>
      </c>
      <c r="CZR14">
        <f t="shared" si="6229"/>
        <v>0</v>
      </c>
      <c r="CZS14">
        <f t="shared" si="6229"/>
        <v>0</v>
      </c>
      <c r="CZT14">
        <f t="shared" si="6229"/>
        <v>0</v>
      </c>
      <c r="CZU14">
        <f t="shared" si="6229"/>
        <v>0</v>
      </c>
      <c r="CZV14">
        <f t="shared" si="6229"/>
        <v>0</v>
      </c>
      <c r="CZW14">
        <f t="shared" si="6229"/>
        <v>0</v>
      </c>
      <c r="CZX14">
        <f t="shared" si="6229"/>
        <v>0</v>
      </c>
      <c r="CZY14">
        <f t="shared" si="6229"/>
        <v>0</v>
      </c>
      <c r="CZZ14">
        <f t="shared" si="6229"/>
        <v>0</v>
      </c>
      <c r="DAA14">
        <f t="shared" si="6229"/>
        <v>0</v>
      </c>
      <c r="DAB14">
        <f t="shared" si="6229"/>
        <v>0</v>
      </c>
      <c r="DAC14">
        <f t="shared" ref="DAC14:DCN14" si="6230">ABS(SUMIFS(DAC31:DAC801,$D$31:$D$801,"&lt;&gt;"&amp;$AR$13,$G$31:$G$801,""))</f>
        <v>0</v>
      </c>
      <c r="DAD14">
        <f t="shared" si="6230"/>
        <v>0</v>
      </c>
      <c r="DAE14">
        <f t="shared" si="6230"/>
        <v>0</v>
      </c>
      <c r="DAF14">
        <f t="shared" si="6230"/>
        <v>0</v>
      </c>
      <c r="DAG14">
        <f t="shared" si="6230"/>
        <v>0</v>
      </c>
      <c r="DAH14">
        <f t="shared" si="6230"/>
        <v>0</v>
      </c>
      <c r="DAI14">
        <f t="shared" si="6230"/>
        <v>0</v>
      </c>
      <c r="DAJ14">
        <f t="shared" si="6230"/>
        <v>0</v>
      </c>
      <c r="DAK14">
        <f t="shared" si="6230"/>
        <v>0</v>
      </c>
      <c r="DAL14">
        <f t="shared" si="6230"/>
        <v>0</v>
      </c>
      <c r="DAM14">
        <f t="shared" si="6230"/>
        <v>0</v>
      </c>
      <c r="DAN14">
        <f t="shared" si="6230"/>
        <v>0</v>
      </c>
      <c r="DAO14">
        <f t="shared" si="6230"/>
        <v>0</v>
      </c>
      <c r="DAP14">
        <f t="shared" si="6230"/>
        <v>0</v>
      </c>
      <c r="DAQ14">
        <f t="shared" si="6230"/>
        <v>0</v>
      </c>
      <c r="DAR14">
        <f t="shared" si="6230"/>
        <v>0</v>
      </c>
      <c r="DAS14">
        <f t="shared" si="6230"/>
        <v>0</v>
      </c>
      <c r="DAT14">
        <f t="shared" si="6230"/>
        <v>0</v>
      </c>
      <c r="DAU14">
        <f t="shared" si="6230"/>
        <v>0</v>
      </c>
      <c r="DAV14">
        <f t="shared" si="6230"/>
        <v>0</v>
      </c>
      <c r="DAW14">
        <f t="shared" si="6230"/>
        <v>0</v>
      </c>
      <c r="DAX14">
        <f t="shared" si="6230"/>
        <v>0</v>
      </c>
      <c r="DAY14">
        <f t="shared" si="6230"/>
        <v>0</v>
      </c>
      <c r="DAZ14">
        <f t="shared" si="6230"/>
        <v>0</v>
      </c>
      <c r="DBA14">
        <f t="shared" si="6230"/>
        <v>0</v>
      </c>
      <c r="DBB14">
        <f t="shared" si="6230"/>
        <v>0</v>
      </c>
      <c r="DBC14">
        <f t="shared" si="6230"/>
        <v>0</v>
      </c>
      <c r="DBD14">
        <f t="shared" si="6230"/>
        <v>0</v>
      </c>
      <c r="DBE14">
        <f t="shared" si="6230"/>
        <v>0</v>
      </c>
      <c r="DBF14">
        <f t="shared" si="6230"/>
        <v>0</v>
      </c>
      <c r="DBG14">
        <f t="shared" si="6230"/>
        <v>0</v>
      </c>
      <c r="DBH14">
        <f t="shared" si="6230"/>
        <v>0</v>
      </c>
      <c r="DBI14">
        <f t="shared" si="6230"/>
        <v>0</v>
      </c>
      <c r="DBJ14">
        <f t="shared" si="6230"/>
        <v>0</v>
      </c>
      <c r="DBK14">
        <f t="shared" si="6230"/>
        <v>0</v>
      </c>
      <c r="DBL14">
        <f t="shared" si="6230"/>
        <v>0</v>
      </c>
      <c r="DBM14">
        <f t="shared" si="6230"/>
        <v>0</v>
      </c>
      <c r="DBN14">
        <f t="shared" si="6230"/>
        <v>0</v>
      </c>
      <c r="DBO14">
        <f t="shared" si="6230"/>
        <v>0</v>
      </c>
      <c r="DBP14">
        <f t="shared" si="6230"/>
        <v>0</v>
      </c>
      <c r="DBQ14">
        <f t="shared" si="6230"/>
        <v>0</v>
      </c>
      <c r="DBR14">
        <f t="shared" si="6230"/>
        <v>0</v>
      </c>
      <c r="DBS14">
        <f t="shared" si="6230"/>
        <v>0</v>
      </c>
      <c r="DBT14">
        <f t="shared" si="6230"/>
        <v>0</v>
      </c>
      <c r="DBU14">
        <f t="shared" si="6230"/>
        <v>0</v>
      </c>
      <c r="DBV14">
        <f t="shared" si="6230"/>
        <v>0</v>
      </c>
      <c r="DBW14">
        <f t="shared" si="6230"/>
        <v>0</v>
      </c>
      <c r="DBX14">
        <f t="shared" si="6230"/>
        <v>0</v>
      </c>
      <c r="DBY14">
        <f t="shared" si="6230"/>
        <v>0</v>
      </c>
      <c r="DBZ14">
        <f t="shared" si="6230"/>
        <v>0</v>
      </c>
      <c r="DCA14">
        <f t="shared" si="6230"/>
        <v>0</v>
      </c>
      <c r="DCB14">
        <f t="shared" si="6230"/>
        <v>0</v>
      </c>
      <c r="DCC14">
        <f t="shared" si="6230"/>
        <v>0</v>
      </c>
      <c r="DCD14">
        <f t="shared" si="6230"/>
        <v>0</v>
      </c>
      <c r="DCE14">
        <f t="shared" si="6230"/>
        <v>0</v>
      </c>
      <c r="DCF14">
        <f t="shared" si="6230"/>
        <v>0</v>
      </c>
      <c r="DCG14">
        <f t="shared" si="6230"/>
        <v>0</v>
      </c>
      <c r="DCH14">
        <f t="shared" si="6230"/>
        <v>0</v>
      </c>
      <c r="DCI14">
        <f t="shared" si="6230"/>
        <v>0</v>
      </c>
      <c r="DCJ14">
        <f t="shared" si="6230"/>
        <v>0</v>
      </c>
      <c r="DCK14">
        <f t="shared" si="6230"/>
        <v>0</v>
      </c>
      <c r="DCL14">
        <f t="shared" si="6230"/>
        <v>0</v>
      </c>
      <c r="DCM14">
        <f t="shared" si="6230"/>
        <v>0</v>
      </c>
      <c r="DCN14">
        <f t="shared" si="6230"/>
        <v>0</v>
      </c>
      <c r="DCO14">
        <f t="shared" ref="DCO14:DEZ14" si="6231">ABS(SUMIFS(DCO31:DCO801,$D$31:$D$801,"&lt;&gt;"&amp;$AR$13,$G$31:$G$801,""))</f>
        <v>0</v>
      </c>
      <c r="DCP14">
        <f t="shared" si="6231"/>
        <v>0</v>
      </c>
      <c r="DCQ14">
        <f t="shared" si="6231"/>
        <v>0</v>
      </c>
      <c r="DCR14">
        <f t="shared" si="6231"/>
        <v>0</v>
      </c>
      <c r="DCS14">
        <f t="shared" si="6231"/>
        <v>0</v>
      </c>
      <c r="DCT14">
        <f t="shared" si="6231"/>
        <v>0</v>
      </c>
      <c r="DCU14">
        <f t="shared" si="6231"/>
        <v>0</v>
      </c>
      <c r="DCV14">
        <f t="shared" si="6231"/>
        <v>0</v>
      </c>
      <c r="DCW14">
        <f t="shared" si="6231"/>
        <v>0</v>
      </c>
      <c r="DCX14">
        <f t="shared" si="6231"/>
        <v>0</v>
      </c>
      <c r="DCY14">
        <f t="shared" si="6231"/>
        <v>0</v>
      </c>
      <c r="DCZ14">
        <f t="shared" si="6231"/>
        <v>0</v>
      </c>
      <c r="DDA14">
        <f t="shared" si="6231"/>
        <v>0</v>
      </c>
      <c r="DDB14">
        <f t="shared" si="6231"/>
        <v>0</v>
      </c>
      <c r="DDC14">
        <f t="shared" si="6231"/>
        <v>0</v>
      </c>
      <c r="DDD14">
        <f t="shared" si="6231"/>
        <v>0</v>
      </c>
      <c r="DDE14">
        <f t="shared" si="6231"/>
        <v>0</v>
      </c>
      <c r="DDF14">
        <f t="shared" si="6231"/>
        <v>0</v>
      </c>
      <c r="DDG14">
        <f t="shared" si="6231"/>
        <v>0</v>
      </c>
      <c r="DDH14">
        <f t="shared" si="6231"/>
        <v>0</v>
      </c>
      <c r="DDI14">
        <f t="shared" si="6231"/>
        <v>0</v>
      </c>
      <c r="DDJ14">
        <f t="shared" si="6231"/>
        <v>0</v>
      </c>
      <c r="DDK14">
        <f t="shared" si="6231"/>
        <v>0</v>
      </c>
      <c r="DDL14">
        <f t="shared" si="6231"/>
        <v>0</v>
      </c>
      <c r="DDM14">
        <f t="shared" si="6231"/>
        <v>0</v>
      </c>
      <c r="DDN14">
        <f t="shared" si="6231"/>
        <v>0</v>
      </c>
      <c r="DDO14">
        <f t="shared" si="6231"/>
        <v>0</v>
      </c>
      <c r="DDP14">
        <f t="shared" si="6231"/>
        <v>0</v>
      </c>
      <c r="DDQ14">
        <f t="shared" si="6231"/>
        <v>0</v>
      </c>
      <c r="DDR14">
        <f t="shared" si="6231"/>
        <v>0</v>
      </c>
      <c r="DDS14">
        <f t="shared" si="6231"/>
        <v>0</v>
      </c>
      <c r="DDT14">
        <f t="shared" si="6231"/>
        <v>0</v>
      </c>
      <c r="DDU14">
        <f t="shared" si="6231"/>
        <v>0</v>
      </c>
      <c r="DDV14">
        <f t="shared" si="6231"/>
        <v>0</v>
      </c>
      <c r="DDW14">
        <f t="shared" si="6231"/>
        <v>0</v>
      </c>
      <c r="DDX14">
        <f t="shared" si="6231"/>
        <v>0</v>
      </c>
      <c r="DDY14">
        <f t="shared" si="6231"/>
        <v>0</v>
      </c>
      <c r="DDZ14">
        <f t="shared" si="6231"/>
        <v>0</v>
      </c>
      <c r="DEA14">
        <f t="shared" si="6231"/>
        <v>0</v>
      </c>
      <c r="DEB14">
        <f t="shared" si="6231"/>
        <v>0</v>
      </c>
      <c r="DEC14">
        <f t="shared" si="6231"/>
        <v>0</v>
      </c>
      <c r="DED14">
        <f t="shared" si="6231"/>
        <v>0</v>
      </c>
      <c r="DEE14">
        <f t="shared" si="6231"/>
        <v>0</v>
      </c>
      <c r="DEF14">
        <f t="shared" si="6231"/>
        <v>0</v>
      </c>
      <c r="DEG14">
        <f t="shared" si="6231"/>
        <v>0</v>
      </c>
      <c r="DEH14">
        <f t="shared" si="6231"/>
        <v>0</v>
      </c>
      <c r="DEI14">
        <f t="shared" si="6231"/>
        <v>0</v>
      </c>
      <c r="DEJ14">
        <f t="shared" si="6231"/>
        <v>0</v>
      </c>
      <c r="DEK14">
        <f t="shared" si="6231"/>
        <v>0</v>
      </c>
      <c r="DEL14">
        <f t="shared" si="6231"/>
        <v>0</v>
      </c>
      <c r="DEM14">
        <f t="shared" si="6231"/>
        <v>0</v>
      </c>
      <c r="DEN14">
        <f t="shared" si="6231"/>
        <v>0</v>
      </c>
      <c r="DEO14">
        <f t="shared" si="6231"/>
        <v>0</v>
      </c>
      <c r="DEP14">
        <f t="shared" si="6231"/>
        <v>0</v>
      </c>
      <c r="DEQ14">
        <f t="shared" si="6231"/>
        <v>0</v>
      </c>
      <c r="DER14">
        <f t="shared" si="6231"/>
        <v>0</v>
      </c>
      <c r="DES14">
        <f t="shared" si="6231"/>
        <v>0</v>
      </c>
      <c r="DET14">
        <f t="shared" si="6231"/>
        <v>0</v>
      </c>
      <c r="DEU14">
        <f t="shared" si="6231"/>
        <v>0</v>
      </c>
      <c r="DEV14">
        <f t="shared" si="6231"/>
        <v>0</v>
      </c>
      <c r="DEW14">
        <f t="shared" si="6231"/>
        <v>0</v>
      </c>
      <c r="DEX14">
        <f t="shared" si="6231"/>
        <v>0</v>
      </c>
      <c r="DEY14">
        <f t="shared" si="6231"/>
        <v>0</v>
      </c>
      <c r="DEZ14">
        <f t="shared" si="6231"/>
        <v>0</v>
      </c>
      <c r="DFA14">
        <f t="shared" ref="DFA14:DHL14" si="6232">ABS(SUMIFS(DFA31:DFA801,$D$31:$D$801,"&lt;&gt;"&amp;$AR$13,$G$31:$G$801,""))</f>
        <v>0</v>
      </c>
      <c r="DFB14">
        <f t="shared" si="6232"/>
        <v>0</v>
      </c>
      <c r="DFC14">
        <f t="shared" si="6232"/>
        <v>0</v>
      </c>
      <c r="DFD14">
        <f t="shared" si="6232"/>
        <v>0</v>
      </c>
      <c r="DFE14">
        <f t="shared" si="6232"/>
        <v>0</v>
      </c>
      <c r="DFF14">
        <f t="shared" si="6232"/>
        <v>0</v>
      </c>
      <c r="DFG14">
        <f t="shared" si="6232"/>
        <v>0</v>
      </c>
      <c r="DFH14">
        <f t="shared" si="6232"/>
        <v>0</v>
      </c>
      <c r="DFI14">
        <f t="shared" si="6232"/>
        <v>0</v>
      </c>
      <c r="DFJ14">
        <f t="shared" si="6232"/>
        <v>0</v>
      </c>
      <c r="DFK14">
        <f t="shared" si="6232"/>
        <v>0</v>
      </c>
      <c r="DFL14">
        <f t="shared" si="6232"/>
        <v>0</v>
      </c>
      <c r="DFM14">
        <f t="shared" si="6232"/>
        <v>0</v>
      </c>
      <c r="DFN14">
        <f t="shared" si="6232"/>
        <v>0</v>
      </c>
      <c r="DFO14">
        <f t="shared" si="6232"/>
        <v>0</v>
      </c>
      <c r="DFP14">
        <f t="shared" si="6232"/>
        <v>0</v>
      </c>
      <c r="DFQ14">
        <f t="shared" si="6232"/>
        <v>0</v>
      </c>
      <c r="DFR14">
        <f t="shared" si="6232"/>
        <v>0</v>
      </c>
      <c r="DFS14">
        <f t="shared" si="6232"/>
        <v>0</v>
      </c>
      <c r="DFT14">
        <f t="shared" si="6232"/>
        <v>0</v>
      </c>
      <c r="DFU14">
        <f t="shared" si="6232"/>
        <v>0</v>
      </c>
      <c r="DFV14">
        <f t="shared" si="6232"/>
        <v>0</v>
      </c>
      <c r="DFW14">
        <f t="shared" si="6232"/>
        <v>0</v>
      </c>
      <c r="DFX14">
        <f t="shared" si="6232"/>
        <v>0</v>
      </c>
      <c r="DFY14">
        <f t="shared" si="6232"/>
        <v>0</v>
      </c>
      <c r="DFZ14">
        <f t="shared" si="6232"/>
        <v>0</v>
      </c>
      <c r="DGA14">
        <f t="shared" si="6232"/>
        <v>0</v>
      </c>
      <c r="DGB14">
        <f t="shared" si="6232"/>
        <v>0</v>
      </c>
      <c r="DGC14">
        <f t="shared" si="6232"/>
        <v>0</v>
      </c>
      <c r="DGD14">
        <f t="shared" si="6232"/>
        <v>0</v>
      </c>
      <c r="DGE14">
        <f t="shared" si="6232"/>
        <v>0</v>
      </c>
      <c r="DGF14">
        <f t="shared" si="6232"/>
        <v>0</v>
      </c>
      <c r="DGG14">
        <f t="shared" si="6232"/>
        <v>0</v>
      </c>
      <c r="DGH14">
        <f t="shared" si="6232"/>
        <v>0</v>
      </c>
      <c r="DGI14">
        <f t="shared" si="6232"/>
        <v>0</v>
      </c>
      <c r="DGJ14">
        <f t="shared" si="6232"/>
        <v>0</v>
      </c>
      <c r="DGK14">
        <f t="shared" si="6232"/>
        <v>0</v>
      </c>
      <c r="DGL14">
        <f t="shared" si="6232"/>
        <v>0</v>
      </c>
      <c r="DGM14">
        <f t="shared" si="6232"/>
        <v>0</v>
      </c>
      <c r="DGN14">
        <f t="shared" si="6232"/>
        <v>0</v>
      </c>
      <c r="DGO14">
        <f t="shared" si="6232"/>
        <v>0</v>
      </c>
      <c r="DGP14">
        <f t="shared" si="6232"/>
        <v>0</v>
      </c>
      <c r="DGQ14">
        <f t="shared" si="6232"/>
        <v>0</v>
      </c>
      <c r="DGR14">
        <f t="shared" si="6232"/>
        <v>0</v>
      </c>
      <c r="DGS14">
        <f t="shared" si="6232"/>
        <v>0</v>
      </c>
      <c r="DGT14">
        <f t="shared" si="6232"/>
        <v>0</v>
      </c>
      <c r="DGU14">
        <f t="shared" si="6232"/>
        <v>0</v>
      </c>
      <c r="DGV14">
        <f t="shared" si="6232"/>
        <v>0</v>
      </c>
      <c r="DGW14">
        <f t="shared" si="6232"/>
        <v>0</v>
      </c>
      <c r="DGX14">
        <f t="shared" si="6232"/>
        <v>0</v>
      </c>
      <c r="DGY14">
        <f t="shared" si="6232"/>
        <v>0</v>
      </c>
      <c r="DGZ14">
        <f t="shared" si="6232"/>
        <v>0</v>
      </c>
      <c r="DHA14">
        <f t="shared" si="6232"/>
        <v>0</v>
      </c>
      <c r="DHB14">
        <f t="shared" si="6232"/>
        <v>0</v>
      </c>
      <c r="DHC14">
        <f t="shared" si="6232"/>
        <v>0</v>
      </c>
      <c r="DHD14">
        <f t="shared" si="6232"/>
        <v>0</v>
      </c>
      <c r="DHE14">
        <f t="shared" si="6232"/>
        <v>0</v>
      </c>
      <c r="DHF14">
        <f t="shared" si="6232"/>
        <v>0</v>
      </c>
      <c r="DHG14">
        <f t="shared" si="6232"/>
        <v>0</v>
      </c>
      <c r="DHH14">
        <f t="shared" si="6232"/>
        <v>0</v>
      </c>
      <c r="DHI14">
        <f t="shared" si="6232"/>
        <v>0</v>
      </c>
      <c r="DHJ14">
        <f t="shared" si="6232"/>
        <v>0</v>
      </c>
      <c r="DHK14">
        <f t="shared" si="6232"/>
        <v>0</v>
      </c>
      <c r="DHL14">
        <f t="shared" si="6232"/>
        <v>0</v>
      </c>
      <c r="DHM14">
        <f t="shared" ref="DHM14:DJX14" si="6233">ABS(SUMIFS(DHM31:DHM801,$D$31:$D$801,"&lt;&gt;"&amp;$AR$13,$G$31:$G$801,""))</f>
        <v>0</v>
      </c>
      <c r="DHN14">
        <f t="shared" si="6233"/>
        <v>0</v>
      </c>
      <c r="DHO14">
        <f t="shared" si="6233"/>
        <v>0</v>
      </c>
      <c r="DHP14">
        <f t="shared" si="6233"/>
        <v>0</v>
      </c>
      <c r="DHQ14">
        <f t="shared" si="6233"/>
        <v>0</v>
      </c>
      <c r="DHR14">
        <f t="shared" si="6233"/>
        <v>0</v>
      </c>
      <c r="DHS14">
        <f t="shared" si="6233"/>
        <v>0</v>
      </c>
      <c r="DHT14">
        <f t="shared" si="6233"/>
        <v>0</v>
      </c>
      <c r="DHU14">
        <f t="shared" si="6233"/>
        <v>0</v>
      </c>
      <c r="DHV14">
        <f t="shared" si="6233"/>
        <v>0</v>
      </c>
      <c r="DHW14">
        <f t="shared" si="6233"/>
        <v>0</v>
      </c>
      <c r="DHX14">
        <f t="shared" si="6233"/>
        <v>0</v>
      </c>
      <c r="DHY14">
        <f t="shared" si="6233"/>
        <v>0</v>
      </c>
      <c r="DHZ14">
        <f t="shared" si="6233"/>
        <v>0</v>
      </c>
      <c r="DIA14">
        <f t="shared" si="6233"/>
        <v>0</v>
      </c>
      <c r="DIB14">
        <f t="shared" si="6233"/>
        <v>0</v>
      </c>
      <c r="DIC14">
        <f t="shared" si="6233"/>
        <v>0</v>
      </c>
      <c r="DID14">
        <f t="shared" si="6233"/>
        <v>0</v>
      </c>
      <c r="DIE14">
        <f t="shared" si="6233"/>
        <v>0</v>
      </c>
      <c r="DIF14">
        <f t="shared" si="6233"/>
        <v>0</v>
      </c>
      <c r="DIG14">
        <f t="shared" si="6233"/>
        <v>0</v>
      </c>
      <c r="DIH14">
        <f t="shared" si="6233"/>
        <v>0</v>
      </c>
      <c r="DII14">
        <f t="shared" si="6233"/>
        <v>0</v>
      </c>
      <c r="DIJ14">
        <f t="shared" si="6233"/>
        <v>0</v>
      </c>
      <c r="DIK14">
        <f t="shared" si="6233"/>
        <v>0</v>
      </c>
      <c r="DIL14">
        <f t="shared" si="6233"/>
        <v>0</v>
      </c>
      <c r="DIM14">
        <f t="shared" si="6233"/>
        <v>0</v>
      </c>
      <c r="DIN14">
        <f t="shared" si="6233"/>
        <v>0</v>
      </c>
      <c r="DIO14">
        <f t="shared" si="6233"/>
        <v>0</v>
      </c>
      <c r="DIP14">
        <f t="shared" si="6233"/>
        <v>0</v>
      </c>
      <c r="DIQ14">
        <f t="shared" si="6233"/>
        <v>0</v>
      </c>
      <c r="DIR14">
        <f t="shared" si="6233"/>
        <v>0</v>
      </c>
      <c r="DIS14">
        <f t="shared" si="6233"/>
        <v>0</v>
      </c>
      <c r="DIT14">
        <f t="shared" si="6233"/>
        <v>0</v>
      </c>
      <c r="DIU14">
        <f t="shared" si="6233"/>
        <v>0</v>
      </c>
      <c r="DIV14">
        <f t="shared" si="6233"/>
        <v>0</v>
      </c>
      <c r="DIW14">
        <f t="shared" si="6233"/>
        <v>0</v>
      </c>
      <c r="DIX14">
        <f t="shared" si="6233"/>
        <v>0</v>
      </c>
      <c r="DIY14">
        <f t="shared" si="6233"/>
        <v>0</v>
      </c>
      <c r="DIZ14">
        <f t="shared" si="6233"/>
        <v>0</v>
      </c>
      <c r="DJA14">
        <f t="shared" si="6233"/>
        <v>0</v>
      </c>
      <c r="DJB14">
        <f t="shared" si="6233"/>
        <v>0</v>
      </c>
      <c r="DJC14">
        <f t="shared" si="6233"/>
        <v>0</v>
      </c>
      <c r="DJD14">
        <f t="shared" si="6233"/>
        <v>0</v>
      </c>
      <c r="DJE14">
        <f t="shared" si="6233"/>
        <v>0</v>
      </c>
      <c r="DJF14">
        <f t="shared" si="6233"/>
        <v>0</v>
      </c>
      <c r="DJG14">
        <f t="shared" si="6233"/>
        <v>0</v>
      </c>
      <c r="DJH14">
        <f t="shared" si="6233"/>
        <v>0</v>
      </c>
      <c r="DJI14">
        <f t="shared" si="6233"/>
        <v>0</v>
      </c>
      <c r="DJJ14">
        <f t="shared" si="6233"/>
        <v>0</v>
      </c>
      <c r="DJK14">
        <f t="shared" si="6233"/>
        <v>0</v>
      </c>
      <c r="DJL14">
        <f t="shared" si="6233"/>
        <v>0</v>
      </c>
      <c r="DJM14">
        <f t="shared" si="6233"/>
        <v>0</v>
      </c>
      <c r="DJN14">
        <f t="shared" si="6233"/>
        <v>0</v>
      </c>
      <c r="DJO14">
        <f t="shared" si="6233"/>
        <v>0</v>
      </c>
      <c r="DJP14">
        <f t="shared" si="6233"/>
        <v>0</v>
      </c>
      <c r="DJQ14">
        <f t="shared" si="6233"/>
        <v>0</v>
      </c>
      <c r="DJR14">
        <f t="shared" si="6233"/>
        <v>0</v>
      </c>
      <c r="DJS14">
        <f t="shared" si="6233"/>
        <v>0</v>
      </c>
      <c r="DJT14">
        <f t="shared" si="6233"/>
        <v>0</v>
      </c>
      <c r="DJU14">
        <f t="shared" si="6233"/>
        <v>0</v>
      </c>
      <c r="DJV14">
        <f t="shared" si="6233"/>
        <v>0</v>
      </c>
      <c r="DJW14">
        <f t="shared" si="6233"/>
        <v>0</v>
      </c>
      <c r="DJX14">
        <f t="shared" si="6233"/>
        <v>0</v>
      </c>
      <c r="DJY14">
        <f t="shared" ref="DJY14:DMJ14" si="6234">ABS(SUMIFS(DJY31:DJY801,$D$31:$D$801,"&lt;&gt;"&amp;$AR$13,$G$31:$G$801,""))</f>
        <v>0</v>
      </c>
      <c r="DJZ14">
        <f t="shared" si="6234"/>
        <v>0</v>
      </c>
      <c r="DKA14">
        <f t="shared" si="6234"/>
        <v>0</v>
      </c>
      <c r="DKB14">
        <f t="shared" si="6234"/>
        <v>0</v>
      </c>
      <c r="DKC14">
        <f t="shared" si="6234"/>
        <v>0</v>
      </c>
      <c r="DKD14">
        <f t="shared" si="6234"/>
        <v>0</v>
      </c>
      <c r="DKE14">
        <f t="shared" si="6234"/>
        <v>0</v>
      </c>
      <c r="DKF14">
        <f t="shared" si="6234"/>
        <v>0</v>
      </c>
      <c r="DKG14">
        <f t="shared" si="6234"/>
        <v>0</v>
      </c>
      <c r="DKH14">
        <f t="shared" si="6234"/>
        <v>0</v>
      </c>
      <c r="DKI14">
        <f t="shared" si="6234"/>
        <v>0</v>
      </c>
      <c r="DKJ14">
        <f t="shared" si="6234"/>
        <v>0</v>
      </c>
      <c r="DKK14">
        <f t="shared" si="6234"/>
        <v>0</v>
      </c>
      <c r="DKL14">
        <f t="shared" si="6234"/>
        <v>0</v>
      </c>
      <c r="DKM14">
        <f t="shared" si="6234"/>
        <v>0</v>
      </c>
      <c r="DKN14">
        <f t="shared" si="6234"/>
        <v>0</v>
      </c>
      <c r="DKO14">
        <f t="shared" si="6234"/>
        <v>0</v>
      </c>
      <c r="DKP14">
        <f t="shared" si="6234"/>
        <v>0</v>
      </c>
      <c r="DKQ14">
        <f t="shared" si="6234"/>
        <v>0</v>
      </c>
      <c r="DKR14">
        <f t="shared" si="6234"/>
        <v>0</v>
      </c>
      <c r="DKS14">
        <f t="shared" si="6234"/>
        <v>0</v>
      </c>
      <c r="DKT14">
        <f t="shared" si="6234"/>
        <v>0</v>
      </c>
      <c r="DKU14">
        <f t="shared" si="6234"/>
        <v>0</v>
      </c>
      <c r="DKV14">
        <f t="shared" si="6234"/>
        <v>0</v>
      </c>
      <c r="DKW14">
        <f t="shared" si="6234"/>
        <v>0</v>
      </c>
      <c r="DKX14">
        <f t="shared" si="6234"/>
        <v>0</v>
      </c>
      <c r="DKY14">
        <f t="shared" si="6234"/>
        <v>0</v>
      </c>
      <c r="DKZ14">
        <f t="shared" si="6234"/>
        <v>0</v>
      </c>
      <c r="DLA14">
        <f t="shared" si="6234"/>
        <v>0</v>
      </c>
      <c r="DLB14">
        <f t="shared" si="6234"/>
        <v>0</v>
      </c>
      <c r="DLC14">
        <f t="shared" si="6234"/>
        <v>0</v>
      </c>
      <c r="DLD14">
        <f t="shared" si="6234"/>
        <v>0</v>
      </c>
      <c r="DLE14">
        <f t="shared" si="6234"/>
        <v>0</v>
      </c>
      <c r="DLF14">
        <f t="shared" si="6234"/>
        <v>0</v>
      </c>
      <c r="DLG14">
        <f t="shared" si="6234"/>
        <v>0</v>
      </c>
      <c r="DLH14">
        <f t="shared" si="6234"/>
        <v>0</v>
      </c>
      <c r="DLI14">
        <f t="shared" si="6234"/>
        <v>0</v>
      </c>
      <c r="DLJ14">
        <f t="shared" si="6234"/>
        <v>0</v>
      </c>
      <c r="DLK14">
        <f t="shared" si="6234"/>
        <v>0</v>
      </c>
      <c r="DLL14">
        <f t="shared" si="6234"/>
        <v>0</v>
      </c>
      <c r="DLM14">
        <f t="shared" si="6234"/>
        <v>0</v>
      </c>
      <c r="DLN14">
        <f t="shared" si="6234"/>
        <v>0</v>
      </c>
      <c r="DLO14">
        <f t="shared" si="6234"/>
        <v>0</v>
      </c>
      <c r="DLP14">
        <f t="shared" si="6234"/>
        <v>0</v>
      </c>
      <c r="DLQ14">
        <f t="shared" si="6234"/>
        <v>0</v>
      </c>
      <c r="DLR14">
        <f t="shared" si="6234"/>
        <v>0</v>
      </c>
      <c r="DLS14">
        <f t="shared" si="6234"/>
        <v>0</v>
      </c>
      <c r="DLT14">
        <f t="shared" si="6234"/>
        <v>0</v>
      </c>
      <c r="DLU14">
        <f t="shared" si="6234"/>
        <v>0</v>
      </c>
      <c r="DLV14">
        <f t="shared" si="6234"/>
        <v>0</v>
      </c>
      <c r="DLW14">
        <f t="shared" si="6234"/>
        <v>0</v>
      </c>
      <c r="DLX14">
        <f t="shared" si="6234"/>
        <v>0</v>
      </c>
      <c r="DLY14">
        <f t="shared" si="6234"/>
        <v>0</v>
      </c>
      <c r="DLZ14">
        <f t="shared" si="6234"/>
        <v>0</v>
      </c>
      <c r="DMA14">
        <f t="shared" si="6234"/>
        <v>0</v>
      </c>
      <c r="DMB14">
        <f t="shared" si="6234"/>
        <v>0</v>
      </c>
      <c r="DMC14">
        <f t="shared" si="6234"/>
        <v>0</v>
      </c>
      <c r="DMD14">
        <f t="shared" si="6234"/>
        <v>0</v>
      </c>
      <c r="DME14">
        <f t="shared" si="6234"/>
        <v>0</v>
      </c>
      <c r="DMF14">
        <f t="shared" si="6234"/>
        <v>0</v>
      </c>
      <c r="DMG14">
        <f t="shared" si="6234"/>
        <v>0</v>
      </c>
      <c r="DMH14">
        <f t="shared" si="6234"/>
        <v>0</v>
      </c>
      <c r="DMI14">
        <f t="shared" si="6234"/>
        <v>0</v>
      </c>
      <c r="DMJ14">
        <f t="shared" si="6234"/>
        <v>0</v>
      </c>
      <c r="DMK14">
        <f t="shared" ref="DMK14:DOV14" si="6235">ABS(SUMIFS(DMK31:DMK801,$D$31:$D$801,"&lt;&gt;"&amp;$AR$13,$G$31:$G$801,""))</f>
        <v>0</v>
      </c>
      <c r="DML14">
        <f t="shared" si="6235"/>
        <v>0</v>
      </c>
      <c r="DMM14">
        <f t="shared" si="6235"/>
        <v>0</v>
      </c>
      <c r="DMN14">
        <f t="shared" si="6235"/>
        <v>0</v>
      </c>
      <c r="DMO14">
        <f t="shared" si="6235"/>
        <v>0</v>
      </c>
      <c r="DMP14">
        <f t="shared" si="6235"/>
        <v>0</v>
      </c>
      <c r="DMQ14">
        <f t="shared" si="6235"/>
        <v>0</v>
      </c>
      <c r="DMR14">
        <f t="shared" si="6235"/>
        <v>0</v>
      </c>
      <c r="DMS14">
        <f t="shared" si="6235"/>
        <v>0</v>
      </c>
      <c r="DMT14">
        <f t="shared" si="6235"/>
        <v>0</v>
      </c>
      <c r="DMU14">
        <f t="shared" si="6235"/>
        <v>0</v>
      </c>
      <c r="DMV14">
        <f t="shared" si="6235"/>
        <v>0</v>
      </c>
      <c r="DMW14">
        <f t="shared" si="6235"/>
        <v>0</v>
      </c>
      <c r="DMX14">
        <f t="shared" si="6235"/>
        <v>0</v>
      </c>
      <c r="DMY14">
        <f t="shared" si="6235"/>
        <v>0</v>
      </c>
      <c r="DMZ14">
        <f t="shared" si="6235"/>
        <v>0</v>
      </c>
      <c r="DNA14">
        <f t="shared" si="6235"/>
        <v>0</v>
      </c>
      <c r="DNB14">
        <f t="shared" si="6235"/>
        <v>0</v>
      </c>
      <c r="DNC14">
        <f t="shared" si="6235"/>
        <v>0</v>
      </c>
      <c r="DND14">
        <f t="shared" si="6235"/>
        <v>0</v>
      </c>
      <c r="DNE14">
        <f t="shared" si="6235"/>
        <v>0</v>
      </c>
      <c r="DNF14">
        <f t="shared" si="6235"/>
        <v>0</v>
      </c>
      <c r="DNG14">
        <f t="shared" si="6235"/>
        <v>0</v>
      </c>
      <c r="DNH14">
        <f t="shared" si="6235"/>
        <v>0</v>
      </c>
      <c r="DNI14">
        <f t="shared" si="6235"/>
        <v>0</v>
      </c>
      <c r="DNJ14">
        <f t="shared" si="6235"/>
        <v>0</v>
      </c>
      <c r="DNK14">
        <f t="shared" si="6235"/>
        <v>0</v>
      </c>
      <c r="DNL14">
        <f t="shared" si="6235"/>
        <v>0</v>
      </c>
      <c r="DNM14">
        <f t="shared" si="6235"/>
        <v>0</v>
      </c>
      <c r="DNN14">
        <f t="shared" si="6235"/>
        <v>0</v>
      </c>
      <c r="DNO14">
        <f t="shared" si="6235"/>
        <v>0</v>
      </c>
      <c r="DNP14">
        <f t="shared" si="6235"/>
        <v>0</v>
      </c>
      <c r="DNQ14">
        <f t="shared" si="6235"/>
        <v>0</v>
      </c>
      <c r="DNR14">
        <f t="shared" si="6235"/>
        <v>0</v>
      </c>
      <c r="DNS14">
        <f t="shared" si="6235"/>
        <v>0</v>
      </c>
      <c r="DNT14">
        <f t="shared" si="6235"/>
        <v>0</v>
      </c>
      <c r="DNU14">
        <f t="shared" si="6235"/>
        <v>0</v>
      </c>
      <c r="DNV14">
        <f t="shared" si="6235"/>
        <v>0</v>
      </c>
      <c r="DNW14">
        <f t="shared" si="6235"/>
        <v>0</v>
      </c>
      <c r="DNX14">
        <f t="shared" si="6235"/>
        <v>0</v>
      </c>
      <c r="DNY14">
        <f t="shared" si="6235"/>
        <v>0</v>
      </c>
      <c r="DNZ14">
        <f t="shared" si="6235"/>
        <v>0</v>
      </c>
      <c r="DOA14">
        <f t="shared" si="6235"/>
        <v>0</v>
      </c>
      <c r="DOB14">
        <f t="shared" si="6235"/>
        <v>0</v>
      </c>
      <c r="DOC14">
        <f t="shared" si="6235"/>
        <v>0</v>
      </c>
      <c r="DOD14">
        <f t="shared" si="6235"/>
        <v>0</v>
      </c>
      <c r="DOE14">
        <f t="shared" si="6235"/>
        <v>0</v>
      </c>
      <c r="DOF14">
        <f t="shared" si="6235"/>
        <v>0</v>
      </c>
      <c r="DOG14">
        <f t="shared" si="6235"/>
        <v>0</v>
      </c>
      <c r="DOH14">
        <f t="shared" si="6235"/>
        <v>0</v>
      </c>
      <c r="DOI14">
        <f t="shared" si="6235"/>
        <v>0</v>
      </c>
      <c r="DOJ14">
        <f t="shared" si="6235"/>
        <v>0</v>
      </c>
      <c r="DOK14">
        <f t="shared" si="6235"/>
        <v>0</v>
      </c>
      <c r="DOL14">
        <f t="shared" si="6235"/>
        <v>0</v>
      </c>
      <c r="DOM14">
        <f t="shared" si="6235"/>
        <v>0</v>
      </c>
      <c r="DON14">
        <f t="shared" si="6235"/>
        <v>0</v>
      </c>
      <c r="DOO14">
        <f t="shared" si="6235"/>
        <v>0</v>
      </c>
      <c r="DOP14">
        <f t="shared" si="6235"/>
        <v>0</v>
      </c>
      <c r="DOQ14">
        <f t="shared" si="6235"/>
        <v>0</v>
      </c>
      <c r="DOR14">
        <f t="shared" si="6235"/>
        <v>0</v>
      </c>
      <c r="DOS14">
        <f t="shared" si="6235"/>
        <v>0</v>
      </c>
      <c r="DOT14">
        <f t="shared" si="6235"/>
        <v>0</v>
      </c>
      <c r="DOU14">
        <f t="shared" si="6235"/>
        <v>0</v>
      </c>
      <c r="DOV14">
        <f t="shared" si="6235"/>
        <v>0</v>
      </c>
      <c r="DOW14">
        <f t="shared" ref="DOW14:DRH14" si="6236">ABS(SUMIFS(DOW31:DOW801,$D$31:$D$801,"&lt;&gt;"&amp;$AR$13,$G$31:$G$801,""))</f>
        <v>0</v>
      </c>
      <c r="DOX14">
        <f t="shared" si="6236"/>
        <v>0</v>
      </c>
      <c r="DOY14">
        <f t="shared" si="6236"/>
        <v>0</v>
      </c>
      <c r="DOZ14">
        <f t="shared" si="6236"/>
        <v>0</v>
      </c>
      <c r="DPA14">
        <f t="shared" si="6236"/>
        <v>0</v>
      </c>
      <c r="DPB14">
        <f t="shared" si="6236"/>
        <v>0</v>
      </c>
      <c r="DPC14">
        <f t="shared" si="6236"/>
        <v>0</v>
      </c>
      <c r="DPD14">
        <f t="shared" si="6236"/>
        <v>0</v>
      </c>
      <c r="DPE14">
        <f t="shared" si="6236"/>
        <v>0</v>
      </c>
      <c r="DPF14">
        <f t="shared" si="6236"/>
        <v>0</v>
      </c>
      <c r="DPG14">
        <f t="shared" si="6236"/>
        <v>0</v>
      </c>
      <c r="DPH14">
        <f t="shared" si="6236"/>
        <v>0</v>
      </c>
      <c r="DPI14">
        <f t="shared" si="6236"/>
        <v>0</v>
      </c>
      <c r="DPJ14">
        <f t="shared" si="6236"/>
        <v>0</v>
      </c>
      <c r="DPK14">
        <f t="shared" si="6236"/>
        <v>0</v>
      </c>
      <c r="DPL14">
        <f t="shared" si="6236"/>
        <v>0</v>
      </c>
      <c r="DPM14">
        <f t="shared" si="6236"/>
        <v>0</v>
      </c>
      <c r="DPN14">
        <f t="shared" si="6236"/>
        <v>0</v>
      </c>
      <c r="DPO14">
        <f t="shared" si="6236"/>
        <v>0</v>
      </c>
      <c r="DPP14">
        <f t="shared" si="6236"/>
        <v>0</v>
      </c>
      <c r="DPQ14">
        <f t="shared" si="6236"/>
        <v>0</v>
      </c>
      <c r="DPR14">
        <f t="shared" si="6236"/>
        <v>0</v>
      </c>
      <c r="DPS14">
        <f t="shared" si="6236"/>
        <v>0</v>
      </c>
      <c r="DPT14">
        <f t="shared" si="6236"/>
        <v>0</v>
      </c>
      <c r="DPU14">
        <f t="shared" si="6236"/>
        <v>0</v>
      </c>
      <c r="DPV14">
        <f t="shared" si="6236"/>
        <v>0</v>
      </c>
      <c r="DPW14">
        <f t="shared" si="6236"/>
        <v>0</v>
      </c>
      <c r="DPX14">
        <f t="shared" si="6236"/>
        <v>0</v>
      </c>
      <c r="DPY14">
        <f t="shared" si="6236"/>
        <v>0</v>
      </c>
      <c r="DPZ14">
        <f t="shared" si="6236"/>
        <v>0</v>
      </c>
      <c r="DQA14">
        <f t="shared" si="6236"/>
        <v>0</v>
      </c>
      <c r="DQB14">
        <f t="shared" si="6236"/>
        <v>0</v>
      </c>
      <c r="DQC14">
        <f t="shared" si="6236"/>
        <v>0</v>
      </c>
      <c r="DQD14">
        <f t="shared" si="6236"/>
        <v>0</v>
      </c>
      <c r="DQE14">
        <f t="shared" si="6236"/>
        <v>0</v>
      </c>
      <c r="DQF14">
        <f t="shared" si="6236"/>
        <v>0</v>
      </c>
      <c r="DQG14">
        <f t="shared" si="6236"/>
        <v>0</v>
      </c>
      <c r="DQH14">
        <f t="shared" si="6236"/>
        <v>0</v>
      </c>
      <c r="DQI14">
        <f t="shared" si="6236"/>
        <v>0</v>
      </c>
      <c r="DQJ14">
        <f t="shared" si="6236"/>
        <v>0</v>
      </c>
      <c r="DQK14">
        <f t="shared" si="6236"/>
        <v>0</v>
      </c>
      <c r="DQL14">
        <f t="shared" si="6236"/>
        <v>0</v>
      </c>
      <c r="DQM14">
        <f t="shared" si="6236"/>
        <v>0</v>
      </c>
      <c r="DQN14">
        <f t="shared" si="6236"/>
        <v>0</v>
      </c>
      <c r="DQO14">
        <f t="shared" si="6236"/>
        <v>0</v>
      </c>
      <c r="DQP14">
        <f t="shared" si="6236"/>
        <v>0</v>
      </c>
      <c r="DQQ14">
        <f t="shared" si="6236"/>
        <v>0</v>
      </c>
      <c r="DQR14">
        <f t="shared" si="6236"/>
        <v>0</v>
      </c>
      <c r="DQS14">
        <f t="shared" si="6236"/>
        <v>0</v>
      </c>
      <c r="DQT14">
        <f t="shared" si="6236"/>
        <v>0</v>
      </c>
      <c r="DQU14">
        <f t="shared" si="6236"/>
        <v>0</v>
      </c>
      <c r="DQV14">
        <f t="shared" si="6236"/>
        <v>0</v>
      </c>
      <c r="DQW14">
        <f t="shared" si="6236"/>
        <v>0</v>
      </c>
      <c r="DQX14">
        <f t="shared" si="6236"/>
        <v>0</v>
      </c>
      <c r="DQY14">
        <f t="shared" si="6236"/>
        <v>0</v>
      </c>
      <c r="DQZ14">
        <f t="shared" si="6236"/>
        <v>0</v>
      </c>
      <c r="DRA14">
        <f t="shared" si="6236"/>
        <v>0</v>
      </c>
      <c r="DRB14">
        <f t="shared" si="6236"/>
        <v>0</v>
      </c>
      <c r="DRC14">
        <f t="shared" si="6236"/>
        <v>0</v>
      </c>
      <c r="DRD14">
        <f t="shared" si="6236"/>
        <v>0</v>
      </c>
      <c r="DRE14">
        <f t="shared" si="6236"/>
        <v>0</v>
      </c>
      <c r="DRF14">
        <f t="shared" si="6236"/>
        <v>0</v>
      </c>
      <c r="DRG14">
        <f t="shared" si="6236"/>
        <v>0</v>
      </c>
      <c r="DRH14">
        <f t="shared" si="6236"/>
        <v>0</v>
      </c>
      <c r="DRI14">
        <f t="shared" ref="DRI14:DTT14" si="6237">ABS(SUMIFS(DRI31:DRI801,$D$31:$D$801,"&lt;&gt;"&amp;$AR$13,$G$31:$G$801,""))</f>
        <v>0</v>
      </c>
      <c r="DRJ14">
        <f t="shared" si="6237"/>
        <v>0</v>
      </c>
      <c r="DRK14">
        <f t="shared" si="6237"/>
        <v>0</v>
      </c>
      <c r="DRL14">
        <f t="shared" si="6237"/>
        <v>0</v>
      </c>
      <c r="DRM14">
        <f t="shared" si="6237"/>
        <v>0</v>
      </c>
      <c r="DRN14">
        <f t="shared" si="6237"/>
        <v>0</v>
      </c>
      <c r="DRO14">
        <f t="shared" si="6237"/>
        <v>0</v>
      </c>
      <c r="DRP14">
        <f t="shared" si="6237"/>
        <v>0</v>
      </c>
      <c r="DRQ14">
        <f t="shared" si="6237"/>
        <v>0</v>
      </c>
      <c r="DRR14">
        <f t="shared" si="6237"/>
        <v>0</v>
      </c>
      <c r="DRS14">
        <f t="shared" si="6237"/>
        <v>0</v>
      </c>
      <c r="DRT14">
        <f t="shared" si="6237"/>
        <v>0</v>
      </c>
      <c r="DRU14">
        <f t="shared" si="6237"/>
        <v>0</v>
      </c>
      <c r="DRV14">
        <f t="shared" si="6237"/>
        <v>0</v>
      </c>
      <c r="DRW14">
        <f t="shared" si="6237"/>
        <v>0</v>
      </c>
      <c r="DRX14">
        <f t="shared" si="6237"/>
        <v>0</v>
      </c>
      <c r="DRY14">
        <f t="shared" si="6237"/>
        <v>0</v>
      </c>
      <c r="DRZ14">
        <f t="shared" si="6237"/>
        <v>0</v>
      </c>
      <c r="DSA14">
        <f t="shared" si="6237"/>
        <v>0</v>
      </c>
      <c r="DSB14">
        <f t="shared" si="6237"/>
        <v>0</v>
      </c>
      <c r="DSC14">
        <f t="shared" si="6237"/>
        <v>0</v>
      </c>
      <c r="DSD14">
        <f t="shared" si="6237"/>
        <v>0</v>
      </c>
      <c r="DSE14">
        <f t="shared" si="6237"/>
        <v>0</v>
      </c>
      <c r="DSF14">
        <f t="shared" si="6237"/>
        <v>0</v>
      </c>
      <c r="DSG14">
        <f t="shared" si="6237"/>
        <v>0</v>
      </c>
      <c r="DSH14">
        <f t="shared" si="6237"/>
        <v>0</v>
      </c>
      <c r="DSI14">
        <f t="shared" si="6237"/>
        <v>0</v>
      </c>
      <c r="DSJ14">
        <f t="shared" si="6237"/>
        <v>0</v>
      </c>
      <c r="DSK14">
        <f t="shared" si="6237"/>
        <v>0</v>
      </c>
      <c r="DSL14">
        <f t="shared" si="6237"/>
        <v>0</v>
      </c>
      <c r="DSM14">
        <f t="shared" si="6237"/>
        <v>0</v>
      </c>
      <c r="DSN14">
        <f t="shared" si="6237"/>
        <v>0</v>
      </c>
      <c r="DSO14">
        <f t="shared" si="6237"/>
        <v>0</v>
      </c>
      <c r="DSP14">
        <f t="shared" si="6237"/>
        <v>0</v>
      </c>
      <c r="DSQ14">
        <f t="shared" si="6237"/>
        <v>0</v>
      </c>
      <c r="DSR14">
        <f t="shared" si="6237"/>
        <v>0</v>
      </c>
      <c r="DSS14">
        <f t="shared" si="6237"/>
        <v>0</v>
      </c>
      <c r="DST14">
        <f t="shared" si="6237"/>
        <v>0</v>
      </c>
      <c r="DSU14">
        <f t="shared" si="6237"/>
        <v>0</v>
      </c>
      <c r="DSV14">
        <f t="shared" si="6237"/>
        <v>0</v>
      </c>
      <c r="DSW14">
        <f t="shared" si="6237"/>
        <v>0</v>
      </c>
      <c r="DSX14">
        <f t="shared" si="6237"/>
        <v>0</v>
      </c>
      <c r="DSY14">
        <f t="shared" si="6237"/>
        <v>0</v>
      </c>
      <c r="DSZ14">
        <f t="shared" si="6237"/>
        <v>0</v>
      </c>
      <c r="DTA14">
        <f t="shared" si="6237"/>
        <v>0</v>
      </c>
      <c r="DTB14">
        <f t="shared" si="6237"/>
        <v>0</v>
      </c>
      <c r="DTC14">
        <f t="shared" si="6237"/>
        <v>0</v>
      </c>
      <c r="DTD14">
        <f t="shared" si="6237"/>
        <v>0</v>
      </c>
      <c r="DTE14">
        <f t="shared" si="6237"/>
        <v>0</v>
      </c>
      <c r="DTF14">
        <f t="shared" si="6237"/>
        <v>0</v>
      </c>
      <c r="DTG14">
        <f t="shared" si="6237"/>
        <v>0</v>
      </c>
      <c r="DTH14">
        <f t="shared" si="6237"/>
        <v>0</v>
      </c>
      <c r="DTI14">
        <f t="shared" si="6237"/>
        <v>0</v>
      </c>
      <c r="DTJ14">
        <f t="shared" si="6237"/>
        <v>0</v>
      </c>
      <c r="DTK14">
        <f t="shared" si="6237"/>
        <v>0</v>
      </c>
      <c r="DTL14">
        <f t="shared" si="6237"/>
        <v>0</v>
      </c>
      <c r="DTM14">
        <f t="shared" si="6237"/>
        <v>0</v>
      </c>
      <c r="DTN14">
        <f t="shared" si="6237"/>
        <v>0</v>
      </c>
      <c r="DTO14">
        <f t="shared" si="6237"/>
        <v>0</v>
      </c>
      <c r="DTP14">
        <f t="shared" si="6237"/>
        <v>0</v>
      </c>
      <c r="DTQ14">
        <f t="shared" si="6237"/>
        <v>0</v>
      </c>
      <c r="DTR14">
        <f t="shared" si="6237"/>
        <v>0</v>
      </c>
      <c r="DTS14">
        <f t="shared" si="6237"/>
        <v>0</v>
      </c>
      <c r="DTT14">
        <f t="shared" si="6237"/>
        <v>0</v>
      </c>
      <c r="DTU14">
        <f t="shared" ref="DTU14:DWF14" si="6238">ABS(SUMIFS(DTU31:DTU801,$D$31:$D$801,"&lt;&gt;"&amp;$AR$13,$G$31:$G$801,""))</f>
        <v>0</v>
      </c>
      <c r="DTV14">
        <f t="shared" si="6238"/>
        <v>0</v>
      </c>
      <c r="DTW14">
        <f t="shared" si="6238"/>
        <v>0</v>
      </c>
      <c r="DTX14">
        <f t="shared" si="6238"/>
        <v>0</v>
      </c>
      <c r="DTY14">
        <f t="shared" si="6238"/>
        <v>0</v>
      </c>
      <c r="DTZ14">
        <f t="shared" si="6238"/>
        <v>0</v>
      </c>
      <c r="DUA14">
        <f t="shared" si="6238"/>
        <v>0</v>
      </c>
      <c r="DUB14">
        <f t="shared" si="6238"/>
        <v>0</v>
      </c>
      <c r="DUC14">
        <f t="shared" si="6238"/>
        <v>0</v>
      </c>
      <c r="DUD14">
        <f t="shared" si="6238"/>
        <v>0</v>
      </c>
      <c r="DUE14">
        <f t="shared" si="6238"/>
        <v>0</v>
      </c>
      <c r="DUF14">
        <f t="shared" si="6238"/>
        <v>0</v>
      </c>
      <c r="DUG14">
        <f t="shared" si="6238"/>
        <v>0</v>
      </c>
      <c r="DUH14">
        <f t="shared" si="6238"/>
        <v>0</v>
      </c>
      <c r="DUI14">
        <f t="shared" si="6238"/>
        <v>0</v>
      </c>
      <c r="DUJ14">
        <f t="shared" si="6238"/>
        <v>0</v>
      </c>
      <c r="DUK14">
        <f t="shared" si="6238"/>
        <v>0</v>
      </c>
      <c r="DUL14">
        <f t="shared" si="6238"/>
        <v>0</v>
      </c>
      <c r="DUM14">
        <f t="shared" si="6238"/>
        <v>0</v>
      </c>
      <c r="DUN14">
        <f t="shared" si="6238"/>
        <v>0</v>
      </c>
      <c r="DUO14">
        <f t="shared" si="6238"/>
        <v>0</v>
      </c>
      <c r="DUP14">
        <f t="shared" si="6238"/>
        <v>0</v>
      </c>
      <c r="DUQ14">
        <f t="shared" si="6238"/>
        <v>0</v>
      </c>
      <c r="DUR14">
        <f t="shared" si="6238"/>
        <v>0</v>
      </c>
      <c r="DUS14">
        <f t="shared" si="6238"/>
        <v>0</v>
      </c>
      <c r="DUT14">
        <f t="shared" si="6238"/>
        <v>0</v>
      </c>
      <c r="DUU14">
        <f t="shared" si="6238"/>
        <v>0</v>
      </c>
      <c r="DUV14">
        <f t="shared" si="6238"/>
        <v>0</v>
      </c>
      <c r="DUW14">
        <f t="shared" si="6238"/>
        <v>0</v>
      </c>
      <c r="DUX14">
        <f t="shared" si="6238"/>
        <v>0</v>
      </c>
      <c r="DUY14">
        <f t="shared" si="6238"/>
        <v>0</v>
      </c>
      <c r="DUZ14">
        <f t="shared" si="6238"/>
        <v>0</v>
      </c>
      <c r="DVA14">
        <f t="shared" si="6238"/>
        <v>0</v>
      </c>
      <c r="DVB14">
        <f t="shared" si="6238"/>
        <v>0</v>
      </c>
      <c r="DVC14">
        <f t="shared" si="6238"/>
        <v>0</v>
      </c>
      <c r="DVD14">
        <f t="shared" si="6238"/>
        <v>0</v>
      </c>
      <c r="DVE14">
        <f t="shared" si="6238"/>
        <v>0</v>
      </c>
      <c r="DVF14">
        <f t="shared" si="6238"/>
        <v>0</v>
      </c>
      <c r="DVG14">
        <f t="shared" si="6238"/>
        <v>0</v>
      </c>
      <c r="DVH14">
        <f t="shared" si="6238"/>
        <v>0</v>
      </c>
      <c r="DVI14">
        <f t="shared" si="6238"/>
        <v>0</v>
      </c>
      <c r="DVJ14">
        <f t="shared" si="6238"/>
        <v>0</v>
      </c>
      <c r="DVK14">
        <f t="shared" si="6238"/>
        <v>0</v>
      </c>
      <c r="DVL14">
        <f t="shared" si="6238"/>
        <v>0</v>
      </c>
      <c r="DVM14">
        <f t="shared" si="6238"/>
        <v>0</v>
      </c>
      <c r="DVN14">
        <f t="shared" si="6238"/>
        <v>0</v>
      </c>
      <c r="DVO14">
        <f t="shared" si="6238"/>
        <v>0</v>
      </c>
      <c r="DVP14">
        <f t="shared" si="6238"/>
        <v>0</v>
      </c>
      <c r="DVQ14">
        <f t="shared" si="6238"/>
        <v>0</v>
      </c>
      <c r="DVR14">
        <f t="shared" si="6238"/>
        <v>0</v>
      </c>
      <c r="DVS14">
        <f t="shared" si="6238"/>
        <v>0</v>
      </c>
      <c r="DVT14">
        <f t="shared" si="6238"/>
        <v>0</v>
      </c>
      <c r="DVU14">
        <f t="shared" si="6238"/>
        <v>0</v>
      </c>
      <c r="DVV14">
        <f t="shared" si="6238"/>
        <v>0</v>
      </c>
      <c r="DVW14">
        <f t="shared" si="6238"/>
        <v>0</v>
      </c>
      <c r="DVX14">
        <f t="shared" si="6238"/>
        <v>0</v>
      </c>
      <c r="DVY14">
        <f t="shared" si="6238"/>
        <v>0</v>
      </c>
      <c r="DVZ14">
        <f t="shared" si="6238"/>
        <v>0</v>
      </c>
      <c r="DWA14">
        <f t="shared" si="6238"/>
        <v>0</v>
      </c>
      <c r="DWB14">
        <f t="shared" si="6238"/>
        <v>0</v>
      </c>
      <c r="DWC14">
        <f t="shared" si="6238"/>
        <v>0</v>
      </c>
      <c r="DWD14">
        <f t="shared" si="6238"/>
        <v>0</v>
      </c>
      <c r="DWE14">
        <f t="shared" si="6238"/>
        <v>0</v>
      </c>
      <c r="DWF14">
        <f t="shared" si="6238"/>
        <v>0</v>
      </c>
      <c r="DWG14">
        <f t="shared" ref="DWG14:DYR14" si="6239">ABS(SUMIFS(DWG31:DWG801,$D$31:$D$801,"&lt;&gt;"&amp;$AR$13,$G$31:$G$801,""))</f>
        <v>0</v>
      </c>
      <c r="DWH14">
        <f t="shared" si="6239"/>
        <v>0</v>
      </c>
      <c r="DWI14">
        <f t="shared" si="6239"/>
        <v>0</v>
      </c>
      <c r="DWJ14">
        <f t="shared" si="6239"/>
        <v>0</v>
      </c>
      <c r="DWK14">
        <f t="shared" si="6239"/>
        <v>0</v>
      </c>
      <c r="DWL14">
        <f t="shared" si="6239"/>
        <v>0</v>
      </c>
      <c r="DWM14">
        <f t="shared" si="6239"/>
        <v>0</v>
      </c>
      <c r="DWN14">
        <f t="shared" si="6239"/>
        <v>0</v>
      </c>
      <c r="DWO14">
        <f t="shared" si="6239"/>
        <v>0</v>
      </c>
      <c r="DWP14">
        <f t="shared" si="6239"/>
        <v>0</v>
      </c>
      <c r="DWQ14">
        <f t="shared" si="6239"/>
        <v>0</v>
      </c>
      <c r="DWR14">
        <f t="shared" si="6239"/>
        <v>0</v>
      </c>
      <c r="DWS14">
        <f t="shared" si="6239"/>
        <v>0</v>
      </c>
      <c r="DWT14">
        <f t="shared" si="6239"/>
        <v>0</v>
      </c>
      <c r="DWU14">
        <f t="shared" si="6239"/>
        <v>0</v>
      </c>
      <c r="DWV14">
        <f t="shared" si="6239"/>
        <v>0</v>
      </c>
      <c r="DWW14">
        <f t="shared" si="6239"/>
        <v>0</v>
      </c>
      <c r="DWX14">
        <f t="shared" si="6239"/>
        <v>0</v>
      </c>
      <c r="DWY14">
        <f t="shared" si="6239"/>
        <v>0</v>
      </c>
      <c r="DWZ14">
        <f t="shared" si="6239"/>
        <v>0</v>
      </c>
      <c r="DXA14">
        <f t="shared" si="6239"/>
        <v>0</v>
      </c>
      <c r="DXB14">
        <f t="shared" si="6239"/>
        <v>0</v>
      </c>
      <c r="DXC14">
        <f t="shared" si="6239"/>
        <v>0</v>
      </c>
      <c r="DXD14">
        <f t="shared" si="6239"/>
        <v>0</v>
      </c>
      <c r="DXE14">
        <f t="shared" si="6239"/>
        <v>0</v>
      </c>
      <c r="DXF14">
        <f t="shared" si="6239"/>
        <v>0</v>
      </c>
      <c r="DXG14">
        <f t="shared" si="6239"/>
        <v>0</v>
      </c>
      <c r="DXH14">
        <f t="shared" si="6239"/>
        <v>0</v>
      </c>
      <c r="DXI14">
        <f t="shared" si="6239"/>
        <v>0</v>
      </c>
      <c r="DXJ14">
        <f t="shared" si="6239"/>
        <v>0</v>
      </c>
      <c r="DXK14">
        <f t="shared" si="6239"/>
        <v>0</v>
      </c>
      <c r="DXL14">
        <f t="shared" si="6239"/>
        <v>0</v>
      </c>
      <c r="DXM14">
        <f t="shared" si="6239"/>
        <v>0</v>
      </c>
      <c r="DXN14">
        <f t="shared" si="6239"/>
        <v>0</v>
      </c>
      <c r="DXO14">
        <f t="shared" si="6239"/>
        <v>0</v>
      </c>
      <c r="DXP14">
        <f t="shared" si="6239"/>
        <v>0</v>
      </c>
      <c r="DXQ14">
        <f t="shared" si="6239"/>
        <v>0</v>
      </c>
      <c r="DXR14">
        <f t="shared" si="6239"/>
        <v>0</v>
      </c>
      <c r="DXS14">
        <f t="shared" si="6239"/>
        <v>0</v>
      </c>
      <c r="DXT14">
        <f t="shared" si="6239"/>
        <v>0</v>
      </c>
      <c r="DXU14">
        <f t="shared" si="6239"/>
        <v>0</v>
      </c>
      <c r="DXV14">
        <f t="shared" si="6239"/>
        <v>0</v>
      </c>
      <c r="DXW14">
        <f t="shared" si="6239"/>
        <v>0</v>
      </c>
      <c r="DXX14">
        <f t="shared" si="6239"/>
        <v>0</v>
      </c>
      <c r="DXY14">
        <f t="shared" si="6239"/>
        <v>0</v>
      </c>
      <c r="DXZ14">
        <f t="shared" si="6239"/>
        <v>0</v>
      </c>
      <c r="DYA14">
        <f t="shared" si="6239"/>
        <v>0</v>
      </c>
      <c r="DYB14">
        <f t="shared" si="6239"/>
        <v>0</v>
      </c>
      <c r="DYC14">
        <f t="shared" si="6239"/>
        <v>0</v>
      </c>
      <c r="DYD14">
        <f t="shared" si="6239"/>
        <v>0</v>
      </c>
      <c r="DYE14">
        <f t="shared" si="6239"/>
        <v>0</v>
      </c>
      <c r="DYF14">
        <f t="shared" si="6239"/>
        <v>0</v>
      </c>
      <c r="DYG14">
        <f t="shared" si="6239"/>
        <v>0</v>
      </c>
      <c r="DYH14">
        <f t="shared" si="6239"/>
        <v>0</v>
      </c>
      <c r="DYI14">
        <f t="shared" si="6239"/>
        <v>0</v>
      </c>
      <c r="DYJ14">
        <f t="shared" si="6239"/>
        <v>0</v>
      </c>
      <c r="DYK14">
        <f t="shared" si="6239"/>
        <v>0</v>
      </c>
      <c r="DYL14">
        <f t="shared" si="6239"/>
        <v>0</v>
      </c>
      <c r="DYM14">
        <f t="shared" si="6239"/>
        <v>0</v>
      </c>
      <c r="DYN14">
        <f t="shared" si="6239"/>
        <v>0</v>
      </c>
      <c r="DYO14">
        <f t="shared" si="6239"/>
        <v>0</v>
      </c>
      <c r="DYP14">
        <f t="shared" si="6239"/>
        <v>0</v>
      </c>
      <c r="DYQ14">
        <f t="shared" si="6239"/>
        <v>0</v>
      </c>
      <c r="DYR14">
        <f t="shared" si="6239"/>
        <v>0</v>
      </c>
      <c r="DYS14">
        <f t="shared" ref="DYS14:EBD14" si="6240">ABS(SUMIFS(DYS31:DYS801,$D$31:$D$801,"&lt;&gt;"&amp;$AR$13,$G$31:$G$801,""))</f>
        <v>0</v>
      </c>
      <c r="DYT14">
        <f t="shared" si="6240"/>
        <v>0</v>
      </c>
      <c r="DYU14">
        <f t="shared" si="6240"/>
        <v>0</v>
      </c>
      <c r="DYV14">
        <f t="shared" si="6240"/>
        <v>0</v>
      </c>
      <c r="DYW14">
        <f t="shared" si="6240"/>
        <v>0</v>
      </c>
      <c r="DYX14">
        <f t="shared" si="6240"/>
        <v>0</v>
      </c>
      <c r="DYY14">
        <f t="shared" si="6240"/>
        <v>0</v>
      </c>
      <c r="DYZ14">
        <f t="shared" si="6240"/>
        <v>0</v>
      </c>
      <c r="DZA14">
        <f t="shared" si="6240"/>
        <v>0</v>
      </c>
      <c r="DZB14">
        <f t="shared" si="6240"/>
        <v>0</v>
      </c>
      <c r="DZC14">
        <f t="shared" si="6240"/>
        <v>0</v>
      </c>
      <c r="DZD14">
        <f t="shared" si="6240"/>
        <v>0</v>
      </c>
      <c r="DZE14">
        <f t="shared" si="6240"/>
        <v>0</v>
      </c>
      <c r="DZF14">
        <f t="shared" si="6240"/>
        <v>0</v>
      </c>
      <c r="DZG14">
        <f t="shared" si="6240"/>
        <v>0</v>
      </c>
      <c r="DZH14">
        <f t="shared" si="6240"/>
        <v>0</v>
      </c>
      <c r="DZI14">
        <f t="shared" si="6240"/>
        <v>0</v>
      </c>
      <c r="DZJ14">
        <f t="shared" si="6240"/>
        <v>0</v>
      </c>
      <c r="DZK14">
        <f t="shared" si="6240"/>
        <v>0</v>
      </c>
      <c r="DZL14">
        <f t="shared" si="6240"/>
        <v>0</v>
      </c>
      <c r="DZM14">
        <f t="shared" si="6240"/>
        <v>0</v>
      </c>
      <c r="DZN14">
        <f t="shared" si="6240"/>
        <v>0</v>
      </c>
      <c r="DZO14">
        <f t="shared" si="6240"/>
        <v>0</v>
      </c>
      <c r="DZP14">
        <f t="shared" si="6240"/>
        <v>0</v>
      </c>
      <c r="DZQ14">
        <f t="shared" si="6240"/>
        <v>0</v>
      </c>
      <c r="DZR14">
        <f t="shared" si="6240"/>
        <v>0</v>
      </c>
      <c r="DZS14">
        <f t="shared" si="6240"/>
        <v>0</v>
      </c>
      <c r="DZT14">
        <f t="shared" si="6240"/>
        <v>0</v>
      </c>
      <c r="DZU14">
        <f t="shared" si="6240"/>
        <v>0</v>
      </c>
      <c r="DZV14">
        <f t="shared" si="6240"/>
        <v>0</v>
      </c>
      <c r="DZW14">
        <f t="shared" si="6240"/>
        <v>0</v>
      </c>
      <c r="DZX14">
        <f t="shared" si="6240"/>
        <v>0</v>
      </c>
      <c r="DZY14">
        <f t="shared" si="6240"/>
        <v>0</v>
      </c>
      <c r="DZZ14">
        <f t="shared" si="6240"/>
        <v>0</v>
      </c>
      <c r="EAA14">
        <f t="shared" si="6240"/>
        <v>0</v>
      </c>
      <c r="EAB14">
        <f t="shared" si="6240"/>
        <v>0</v>
      </c>
      <c r="EAC14">
        <f t="shared" si="6240"/>
        <v>0</v>
      </c>
      <c r="EAD14">
        <f t="shared" si="6240"/>
        <v>0</v>
      </c>
      <c r="EAE14">
        <f t="shared" si="6240"/>
        <v>0</v>
      </c>
      <c r="EAF14">
        <f t="shared" si="6240"/>
        <v>0</v>
      </c>
      <c r="EAG14">
        <f t="shared" si="6240"/>
        <v>0</v>
      </c>
      <c r="EAH14">
        <f t="shared" si="6240"/>
        <v>0</v>
      </c>
      <c r="EAI14">
        <f t="shared" si="6240"/>
        <v>0</v>
      </c>
      <c r="EAJ14">
        <f t="shared" si="6240"/>
        <v>0</v>
      </c>
      <c r="EAK14">
        <f t="shared" si="6240"/>
        <v>0</v>
      </c>
      <c r="EAL14">
        <f t="shared" si="6240"/>
        <v>0</v>
      </c>
      <c r="EAM14">
        <f t="shared" si="6240"/>
        <v>0</v>
      </c>
      <c r="EAN14">
        <f t="shared" si="6240"/>
        <v>0</v>
      </c>
      <c r="EAO14">
        <f t="shared" si="6240"/>
        <v>0</v>
      </c>
      <c r="EAP14">
        <f t="shared" si="6240"/>
        <v>0</v>
      </c>
      <c r="EAQ14">
        <f t="shared" si="6240"/>
        <v>0</v>
      </c>
      <c r="EAR14">
        <f t="shared" si="6240"/>
        <v>0</v>
      </c>
      <c r="EAS14">
        <f t="shared" si="6240"/>
        <v>0</v>
      </c>
      <c r="EAT14">
        <f t="shared" si="6240"/>
        <v>0</v>
      </c>
      <c r="EAU14">
        <f t="shared" si="6240"/>
        <v>0</v>
      </c>
      <c r="EAV14">
        <f t="shared" si="6240"/>
        <v>0</v>
      </c>
      <c r="EAW14">
        <f t="shared" si="6240"/>
        <v>0</v>
      </c>
      <c r="EAX14">
        <f t="shared" si="6240"/>
        <v>0</v>
      </c>
      <c r="EAY14">
        <f t="shared" si="6240"/>
        <v>0</v>
      </c>
      <c r="EAZ14">
        <f t="shared" si="6240"/>
        <v>0</v>
      </c>
      <c r="EBA14">
        <f t="shared" si="6240"/>
        <v>0</v>
      </c>
      <c r="EBB14">
        <f t="shared" si="6240"/>
        <v>0</v>
      </c>
      <c r="EBC14">
        <f t="shared" si="6240"/>
        <v>0</v>
      </c>
      <c r="EBD14">
        <f t="shared" si="6240"/>
        <v>0</v>
      </c>
      <c r="EBE14">
        <f t="shared" ref="EBE14:EDP14" si="6241">ABS(SUMIFS(EBE31:EBE801,$D$31:$D$801,"&lt;&gt;"&amp;$AR$13,$G$31:$G$801,""))</f>
        <v>0</v>
      </c>
      <c r="EBF14">
        <f t="shared" si="6241"/>
        <v>0</v>
      </c>
      <c r="EBG14">
        <f t="shared" si="6241"/>
        <v>0</v>
      </c>
      <c r="EBH14">
        <f t="shared" si="6241"/>
        <v>0</v>
      </c>
      <c r="EBI14">
        <f t="shared" si="6241"/>
        <v>0</v>
      </c>
      <c r="EBJ14">
        <f t="shared" si="6241"/>
        <v>0</v>
      </c>
      <c r="EBK14">
        <f t="shared" si="6241"/>
        <v>0</v>
      </c>
      <c r="EBL14">
        <f t="shared" si="6241"/>
        <v>0</v>
      </c>
      <c r="EBM14">
        <f t="shared" si="6241"/>
        <v>0</v>
      </c>
      <c r="EBN14">
        <f t="shared" si="6241"/>
        <v>0</v>
      </c>
      <c r="EBO14">
        <f t="shared" si="6241"/>
        <v>0</v>
      </c>
      <c r="EBP14">
        <f t="shared" si="6241"/>
        <v>0</v>
      </c>
      <c r="EBQ14">
        <f t="shared" si="6241"/>
        <v>0</v>
      </c>
      <c r="EBR14">
        <f t="shared" si="6241"/>
        <v>0</v>
      </c>
      <c r="EBS14">
        <f t="shared" si="6241"/>
        <v>0</v>
      </c>
      <c r="EBT14">
        <f t="shared" si="6241"/>
        <v>0</v>
      </c>
      <c r="EBU14">
        <f t="shared" si="6241"/>
        <v>0</v>
      </c>
      <c r="EBV14">
        <f t="shared" si="6241"/>
        <v>0</v>
      </c>
      <c r="EBW14">
        <f t="shared" si="6241"/>
        <v>0</v>
      </c>
      <c r="EBX14">
        <f t="shared" si="6241"/>
        <v>0</v>
      </c>
      <c r="EBY14">
        <f t="shared" si="6241"/>
        <v>0</v>
      </c>
      <c r="EBZ14">
        <f t="shared" si="6241"/>
        <v>0</v>
      </c>
      <c r="ECA14">
        <f t="shared" si="6241"/>
        <v>0</v>
      </c>
      <c r="ECB14">
        <f t="shared" si="6241"/>
        <v>0</v>
      </c>
      <c r="ECC14">
        <f t="shared" si="6241"/>
        <v>0</v>
      </c>
      <c r="ECD14">
        <f t="shared" si="6241"/>
        <v>0</v>
      </c>
      <c r="ECE14">
        <f t="shared" si="6241"/>
        <v>0</v>
      </c>
      <c r="ECF14">
        <f t="shared" si="6241"/>
        <v>0</v>
      </c>
      <c r="ECG14">
        <f t="shared" si="6241"/>
        <v>0</v>
      </c>
      <c r="ECH14">
        <f t="shared" si="6241"/>
        <v>0</v>
      </c>
      <c r="ECI14">
        <f t="shared" si="6241"/>
        <v>0</v>
      </c>
      <c r="ECJ14">
        <f t="shared" si="6241"/>
        <v>0</v>
      </c>
      <c r="ECK14">
        <f t="shared" si="6241"/>
        <v>0</v>
      </c>
      <c r="ECL14">
        <f t="shared" si="6241"/>
        <v>0</v>
      </c>
      <c r="ECM14">
        <f t="shared" si="6241"/>
        <v>0</v>
      </c>
      <c r="ECN14">
        <f t="shared" si="6241"/>
        <v>0</v>
      </c>
      <c r="ECO14">
        <f t="shared" si="6241"/>
        <v>0</v>
      </c>
      <c r="ECP14">
        <f t="shared" si="6241"/>
        <v>0</v>
      </c>
      <c r="ECQ14">
        <f t="shared" si="6241"/>
        <v>0</v>
      </c>
      <c r="ECR14">
        <f t="shared" si="6241"/>
        <v>0</v>
      </c>
      <c r="ECS14">
        <f t="shared" si="6241"/>
        <v>0</v>
      </c>
      <c r="ECT14">
        <f t="shared" si="6241"/>
        <v>0</v>
      </c>
      <c r="ECU14">
        <f t="shared" si="6241"/>
        <v>0</v>
      </c>
      <c r="ECV14">
        <f t="shared" si="6241"/>
        <v>0</v>
      </c>
      <c r="ECW14">
        <f t="shared" si="6241"/>
        <v>0</v>
      </c>
      <c r="ECX14">
        <f t="shared" si="6241"/>
        <v>0</v>
      </c>
      <c r="ECY14">
        <f t="shared" si="6241"/>
        <v>0</v>
      </c>
      <c r="ECZ14">
        <f t="shared" si="6241"/>
        <v>0</v>
      </c>
      <c r="EDA14">
        <f t="shared" si="6241"/>
        <v>0</v>
      </c>
      <c r="EDB14">
        <f t="shared" si="6241"/>
        <v>0</v>
      </c>
      <c r="EDC14">
        <f t="shared" si="6241"/>
        <v>0</v>
      </c>
      <c r="EDD14">
        <f t="shared" si="6241"/>
        <v>0</v>
      </c>
      <c r="EDE14">
        <f t="shared" si="6241"/>
        <v>0</v>
      </c>
      <c r="EDF14">
        <f t="shared" si="6241"/>
        <v>0</v>
      </c>
      <c r="EDG14">
        <f t="shared" si="6241"/>
        <v>0</v>
      </c>
      <c r="EDH14">
        <f t="shared" si="6241"/>
        <v>0</v>
      </c>
      <c r="EDI14">
        <f t="shared" si="6241"/>
        <v>0</v>
      </c>
      <c r="EDJ14">
        <f t="shared" si="6241"/>
        <v>0</v>
      </c>
      <c r="EDK14">
        <f t="shared" si="6241"/>
        <v>0</v>
      </c>
      <c r="EDL14">
        <f t="shared" si="6241"/>
        <v>0</v>
      </c>
      <c r="EDM14">
        <f t="shared" si="6241"/>
        <v>0</v>
      </c>
      <c r="EDN14">
        <f t="shared" si="6241"/>
        <v>0</v>
      </c>
      <c r="EDO14">
        <f t="shared" si="6241"/>
        <v>0</v>
      </c>
      <c r="EDP14">
        <f t="shared" si="6241"/>
        <v>0</v>
      </c>
      <c r="EDQ14">
        <f t="shared" ref="EDQ14:EGB14" si="6242">ABS(SUMIFS(EDQ31:EDQ801,$D$31:$D$801,"&lt;&gt;"&amp;$AR$13,$G$31:$G$801,""))</f>
        <v>0</v>
      </c>
      <c r="EDR14">
        <f t="shared" si="6242"/>
        <v>0</v>
      </c>
      <c r="EDS14">
        <f t="shared" si="6242"/>
        <v>0</v>
      </c>
      <c r="EDT14">
        <f t="shared" si="6242"/>
        <v>0</v>
      </c>
      <c r="EDU14">
        <f t="shared" si="6242"/>
        <v>0</v>
      </c>
      <c r="EDV14">
        <f t="shared" si="6242"/>
        <v>0</v>
      </c>
      <c r="EDW14">
        <f t="shared" si="6242"/>
        <v>0</v>
      </c>
      <c r="EDX14">
        <f t="shared" si="6242"/>
        <v>0</v>
      </c>
      <c r="EDY14">
        <f t="shared" si="6242"/>
        <v>0</v>
      </c>
      <c r="EDZ14">
        <f t="shared" si="6242"/>
        <v>0</v>
      </c>
      <c r="EEA14">
        <f t="shared" si="6242"/>
        <v>0</v>
      </c>
      <c r="EEB14">
        <f t="shared" si="6242"/>
        <v>0</v>
      </c>
      <c r="EEC14">
        <f t="shared" si="6242"/>
        <v>0</v>
      </c>
      <c r="EED14">
        <f t="shared" si="6242"/>
        <v>0</v>
      </c>
      <c r="EEE14">
        <f t="shared" si="6242"/>
        <v>0</v>
      </c>
      <c r="EEF14">
        <f t="shared" si="6242"/>
        <v>0</v>
      </c>
      <c r="EEG14">
        <f t="shared" si="6242"/>
        <v>0</v>
      </c>
      <c r="EEH14">
        <f t="shared" si="6242"/>
        <v>0</v>
      </c>
      <c r="EEI14">
        <f t="shared" si="6242"/>
        <v>0</v>
      </c>
      <c r="EEJ14">
        <f t="shared" si="6242"/>
        <v>0</v>
      </c>
      <c r="EEK14">
        <f t="shared" si="6242"/>
        <v>0</v>
      </c>
      <c r="EEL14">
        <f t="shared" si="6242"/>
        <v>0</v>
      </c>
      <c r="EEM14">
        <f t="shared" si="6242"/>
        <v>0</v>
      </c>
      <c r="EEN14">
        <f t="shared" si="6242"/>
        <v>0</v>
      </c>
      <c r="EEO14">
        <f t="shared" si="6242"/>
        <v>0</v>
      </c>
      <c r="EEP14">
        <f t="shared" si="6242"/>
        <v>0</v>
      </c>
      <c r="EEQ14">
        <f t="shared" si="6242"/>
        <v>0</v>
      </c>
      <c r="EER14">
        <f t="shared" si="6242"/>
        <v>0</v>
      </c>
      <c r="EES14">
        <f t="shared" si="6242"/>
        <v>0</v>
      </c>
      <c r="EET14">
        <f t="shared" si="6242"/>
        <v>0</v>
      </c>
      <c r="EEU14">
        <f t="shared" si="6242"/>
        <v>0</v>
      </c>
      <c r="EEV14">
        <f t="shared" si="6242"/>
        <v>0</v>
      </c>
      <c r="EEW14">
        <f t="shared" si="6242"/>
        <v>0</v>
      </c>
      <c r="EEX14">
        <f t="shared" si="6242"/>
        <v>0</v>
      </c>
      <c r="EEY14">
        <f t="shared" si="6242"/>
        <v>0</v>
      </c>
      <c r="EEZ14">
        <f t="shared" si="6242"/>
        <v>0</v>
      </c>
      <c r="EFA14">
        <f t="shared" si="6242"/>
        <v>0</v>
      </c>
      <c r="EFB14">
        <f t="shared" si="6242"/>
        <v>0</v>
      </c>
      <c r="EFC14">
        <f t="shared" si="6242"/>
        <v>0</v>
      </c>
      <c r="EFD14">
        <f t="shared" si="6242"/>
        <v>0</v>
      </c>
      <c r="EFE14">
        <f t="shared" si="6242"/>
        <v>0</v>
      </c>
      <c r="EFF14">
        <f t="shared" si="6242"/>
        <v>0</v>
      </c>
      <c r="EFG14">
        <f t="shared" si="6242"/>
        <v>0</v>
      </c>
      <c r="EFH14">
        <f t="shared" si="6242"/>
        <v>0</v>
      </c>
      <c r="EFI14">
        <f t="shared" si="6242"/>
        <v>0</v>
      </c>
      <c r="EFJ14">
        <f t="shared" si="6242"/>
        <v>0</v>
      </c>
      <c r="EFK14">
        <f t="shared" si="6242"/>
        <v>0</v>
      </c>
      <c r="EFL14">
        <f t="shared" si="6242"/>
        <v>0</v>
      </c>
      <c r="EFM14">
        <f t="shared" si="6242"/>
        <v>0</v>
      </c>
      <c r="EFN14">
        <f t="shared" si="6242"/>
        <v>0</v>
      </c>
      <c r="EFO14">
        <f t="shared" si="6242"/>
        <v>0</v>
      </c>
      <c r="EFP14">
        <f t="shared" si="6242"/>
        <v>0</v>
      </c>
      <c r="EFQ14">
        <f t="shared" si="6242"/>
        <v>0</v>
      </c>
      <c r="EFR14">
        <f t="shared" si="6242"/>
        <v>0</v>
      </c>
      <c r="EFS14">
        <f t="shared" si="6242"/>
        <v>0</v>
      </c>
      <c r="EFT14">
        <f t="shared" si="6242"/>
        <v>0</v>
      </c>
      <c r="EFU14">
        <f t="shared" si="6242"/>
        <v>0</v>
      </c>
      <c r="EFV14">
        <f t="shared" si="6242"/>
        <v>0</v>
      </c>
      <c r="EFW14">
        <f t="shared" si="6242"/>
        <v>0</v>
      </c>
      <c r="EFX14">
        <f t="shared" si="6242"/>
        <v>0</v>
      </c>
      <c r="EFY14">
        <f t="shared" si="6242"/>
        <v>0</v>
      </c>
      <c r="EFZ14">
        <f t="shared" si="6242"/>
        <v>0</v>
      </c>
      <c r="EGA14">
        <f t="shared" si="6242"/>
        <v>0</v>
      </c>
      <c r="EGB14">
        <f t="shared" si="6242"/>
        <v>0</v>
      </c>
      <c r="EGC14">
        <f t="shared" ref="EGC14:EIN14" si="6243">ABS(SUMIFS(EGC31:EGC801,$D$31:$D$801,"&lt;&gt;"&amp;$AR$13,$G$31:$G$801,""))</f>
        <v>0</v>
      </c>
      <c r="EGD14">
        <f t="shared" si="6243"/>
        <v>0</v>
      </c>
      <c r="EGE14">
        <f t="shared" si="6243"/>
        <v>0</v>
      </c>
      <c r="EGF14">
        <f t="shared" si="6243"/>
        <v>0</v>
      </c>
      <c r="EGG14">
        <f t="shared" si="6243"/>
        <v>0</v>
      </c>
      <c r="EGH14">
        <f t="shared" si="6243"/>
        <v>0</v>
      </c>
      <c r="EGI14">
        <f t="shared" si="6243"/>
        <v>0</v>
      </c>
      <c r="EGJ14">
        <f t="shared" si="6243"/>
        <v>0</v>
      </c>
      <c r="EGK14">
        <f t="shared" si="6243"/>
        <v>0</v>
      </c>
      <c r="EGL14">
        <f t="shared" si="6243"/>
        <v>0</v>
      </c>
      <c r="EGM14">
        <f t="shared" si="6243"/>
        <v>0</v>
      </c>
      <c r="EGN14">
        <f t="shared" si="6243"/>
        <v>0</v>
      </c>
      <c r="EGO14">
        <f t="shared" si="6243"/>
        <v>0</v>
      </c>
      <c r="EGP14">
        <f t="shared" si="6243"/>
        <v>0</v>
      </c>
      <c r="EGQ14">
        <f t="shared" si="6243"/>
        <v>0</v>
      </c>
      <c r="EGR14">
        <f t="shared" si="6243"/>
        <v>0</v>
      </c>
      <c r="EGS14">
        <f t="shared" si="6243"/>
        <v>0</v>
      </c>
      <c r="EGT14">
        <f t="shared" si="6243"/>
        <v>0</v>
      </c>
      <c r="EGU14">
        <f t="shared" si="6243"/>
        <v>0</v>
      </c>
      <c r="EGV14">
        <f t="shared" si="6243"/>
        <v>0</v>
      </c>
      <c r="EGW14">
        <f t="shared" si="6243"/>
        <v>0</v>
      </c>
      <c r="EGX14">
        <f t="shared" si="6243"/>
        <v>0</v>
      </c>
      <c r="EGY14">
        <f t="shared" si="6243"/>
        <v>0</v>
      </c>
      <c r="EGZ14">
        <f t="shared" si="6243"/>
        <v>0</v>
      </c>
      <c r="EHA14">
        <f t="shared" si="6243"/>
        <v>0</v>
      </c>
      <c r="EHB14">
        <f t="shared" si="6243"/>
        <v>0</v>
      </c>
      <c r="EHC14">
        <f t="shared" si="6243"/>
        <v>0</v>
      </c>
      <c r="EHD14">
        <f t="shared" si="6243"/>
        <v>0</v>
      </c>
      <c r="EHE14">
        <f t="shared" si="6243"/>
        <v>0</v>
      </c>
      <c r="EHF14">
        <f t="shared" si="6243"/>
        <v>0</v>
      </c>
      <c r="EHG14">
        <f t="shared" si="6243"/>
        <v>0</v>
      </c>
      <c r="EHH14">
        <f t="shared" si="6243"/>
        <v>0</v>
      </c>
      <c r="EHI14">
        <f t="shared" si="6243"/>
        <v>0</v>
      </c>
      <c r="EHJ14">
        <f t="shared" si="6243"/>
        <v>0</v>
      </c>
      <c r="EHK14">
        <f t="shared" si="6243"/>
        <v>0</v>
      </c>
      <c r="EHL14">
        <f t="shared" si="6243"/>
        <v>0</v>
      </c>
      <c r="EHM14">
        <f t="shared" si="6243"/>
        <v>0</v>
      </c>
      <c r="EHN14">
        <f t="shared" si="6243"/>
        <v>0</v>
      </c>
      <c r="EHO14">
        <f t="shared" si="6243"/>
        <v>0</v>
      </c>
      <c r="EHP14">
        <f t="shared" si="6243"/>
        <v>0</v>
      </c>
      <c r="EHQ14">
        <f t="shared" si="6243"/>
        <v>0</v>
      </c>
      <c r="EHR14">
        <f t="shared" si="6243"/>
        <v>0</v>
      </c>
      <c r="EHS14">
        <f t="shared" si="6243"/>
        <v>0</v>
      </c>
      <c r="EHT14">
        <f t="shared" si="6243"/>
        <v>0</v>
      </c>
      <c r="EHU14">
        <f t="shared" si="6243"/>
        <v>0</v>
      </c>
      <c r="EHV14">
        <f t="shared" si="6243"/>
        <v>0</v>
      </c>
      <c r="EHW14">
        <f t="shared" si="6243"/>
        <v>0</v>
      </c>
      <c r="EHX14">
        <f t="shared" si="6243"/>
        <v>0</v>
      </c>
      <c r="EHY14">
        <f t="shared" si="6243"/>
        <v>0</v>
      </c>
      <c r="EHZ14">
        <f t="shared" si="6243"/>
        <v>0</v>
      </c>
      <c r="EIA14">
        <f t="shared" si="6243"/>
        <v>0</v>
      </c>
      <c r="EIB14">
        <f t="shared" si="6243"/>
        <v>0</v>
      </c>
      <c r="EIC14">
        <f t="shared" si="6243"/>
        <v>0</v>
      </c>
      <c r="EID14">
        <f t="shared" si="6243"/>
        <v>0</v>
      </c>
      <c r="EIE14">
        <f t="shared" si="6243"/>
        <v>0</v>
      </c>
      <c r="EIF14">
        <f t="shared" si="6243"/>
        <v>0</v>
      </c>
      <c r="EIG14">
        <f t="shared" si="6243"/>
        <v>0</v>
      </c>
      <c r="EIH14">
        <f t="shared" si="6243"/>
        <v>0</v>
      </c>
      <c r="EII14">
        <f t="shared" si="6243"/>
        <v>0</v>
      </c>
      <c r="EIJ14">
        <f t="shared" si="6243"/>
        <v>0</v>
      </c>
      <c r="EIK14">
        <f t="shared" si="6243"/>
        <v>0</v>
      </c>
      <c r="EIL14">
        <f t="shared" si="6243"/>
        <v>0</v>
      </c>
      <c r="EIM14">
        <f t="shared" si="6243"/>
        <v>0</v>
      </c>
      <c r="EIN14">
        <f t="shared" si="6243"/>
        <v>0</v>
      </c>
      <c r="EIO14">
        <f t="shared" ref="EIO14:EKZ14" si="6244">ABS(SUMIFS(EIO31:EIO801,$D$31:$D$801,"&lt;&gt;"&amp;$AR$13,$G$31:$G$801,""))</f>
        <v>0</v>
      </c>
      <c r="EIP14">
        <f t="shared" si="6244"/>
        <v>0</v>
      </c>
      <c r="EIQ14">
        <f t="shared" si="6244"/>
        <v>0</v>
      </c>
      <c r="EIR14">
        <f t="shared" si="6244"/>
        <v>0</v>
      </c>
      <c r="EIS14">
        <f t="shared" si="6244"/>
        <v>0</v>
      </c>
      <c r="EIT14">
        <f t="shared" si="6244"/>
        <v>0</v>
      </c>
      <c r="EIU14">
        <f t="shared" si="6244"/>
        <v>0</v>
      </c>
      <c r="EIV14">
        <f t="shared" si="6244"/>
        <v>0</v>
      </c>
      <c r="EIW14">
        <f t="shared" si="6244"/>
        <v>0</v>
      </c>
      <c r="EIX14">
        <f t="shared" si="6244"/>
        <v>0</v>
      </c>
      <c r="EIY14">
        <f t="shared" si="6244"/>
        <v>0</v>
      </c>
      <c r="EIZ14">
        <f t="shared" si="6244"/>
        <v>0</v>
      </c>
      <c r="EJA14">
        <f t="shared" si="6244"/>
        <v>0</v>
      </c>
      <c r="EJB14">
        <f t="shared" si="6244"/>
        <v>0</v>
      </c>
      <c r="EJC14">
        <f t="shared" si="6244"/>
        <v>0</v>
      </c>
      <c r="EJD14">
        <f t="shared" si="6244"/>
        <v>0</v>
      </c>
      <c r="EJE14">
        <f t="shared" si="6244"/>
        <v>0</v>
      </c>
      <c r="EJF14">
        <f t="shared" si="6244"/>
        <v>0</v>
      </c>
      <c r="EJG14">
        <f t="shared" si="6244"/>
        <v>0</v>
      </c>
      <c r="EJH14">
        <f t="shared" si="6244"/>
        <v>0</v>
      </c>
      <c r="EJI14">
        <f t="shared" si="6244"/>
        <v>0</v>
      </c>
      <c r="EJJ14">
        <f t="shared" si="6244"/>
        <v>0</v>
      </c>
      <c r="EJK14">
        <f t="shared" si="6244"/>
        <v>0</v>
      </c>
      <c r="EJL14">
        <f t="shared" si="6244"/>
        <v>0</v>
      </c>
      <c r="EJM14">
        <f t="shared" si="6244"/>
        <v>0</v>
      </c>
      <c r="EJN14">
        <f t="shared" si="6244"/>
        <v>0</v>
      </c>
      <c r="EJO14">
        <f t="shared" si="6244"/>
        <v>0</v>
      </c>
      <c r="EJP14">
        <f t="shared" si="6244"/>
        <v>0</v>
      </c>
      <c r="EJQ14">
        <f t="shared" si="6244"/>
        <v>0</v>
      </c>
      <c r="EJR14">
        <f t="shared" si="6244"/>
        <v>0</v>
      </c>
      <c r="EJS14">
        <f t="shared" si="6244"/>
        <v>0</v>
      </c>
      <c r="EJT14">
        <f t="shared" si="6244"/>
        <v>0</v>
      </c>
      <c r="EJU14">
        <f t="shared" si="6244"/>
        <v>0</v>
      </c>
      <c r="EJV14">
        <f t="shared" si="6244"/>
        <v>0</v>
      </c>
      <c r="EJW14">
        <f t="shared" si="6244"/>
        <v>0</v>
      </c>
      <c r="EJX14">
        <f t="shared" si="6244"/>
        <v>0</v>
      </c>
      <c r="EJY14">
        <f t="shared" si="6244"/>
        <v>0</v>
      </c>
      <c r="EJZ14">
        <f t="shared" si="6244"/>
        <v>0</v>
      </c>
      <c r="EKA14">
        <f t="shared" si="6244"/>
        <v>0</v>
      </c>
      <c r="EKB14">
        <f t="shared" si="6244"/>
        <v>0</v>
      </c>
      <c r="EKC14">
        <f t="shared" si="6244"/>
        <v>0</v>
      </c>
      <c r="EKD14">
        <f t="shared" si="6244"/>
        <v>0</v>
      </c>
      <c r="EKE14">
        <f t="shared" si="6244"/>
        <v>0</v>
      </c>
      <c r="EKF14">
        <f t="shared" si="6244"/>
        <v>0</v>
      </c>
      <c r="EKG14">
        <f t="shared" si="6244"/>
        <v>0</v>
      </c>
      <c r="EKH14">
        <f t="shared" si="6244"/>
        <v>0</v>
      </c>
      <c r="EKI14">
        <f t="shared" si="6244"/>
        <v>0</v>
      </c>
      <c r="EKJ14">
        <f t="shared" si="6244"/>
        <v>0</v>
      </c>
      <c r="EKK14">
        <f t="shared" si="6244"/>
        <v>0</v>
      </c>
      <c r="EKL14">
        <f t="shared" si="6244"/>
        <v>0</v>
      </c>
      <c r="EKM14">
        <f t="shared" si="6244"/>
        <v>0</v>
      </c>
      <c r="EKN14">
        <f t="shared" si="6244"/>
        <v>0</v>
      </c>
      <c r="EKO14">
        <f t="shared" si="6244"/>
        <v>0</v>
      </c>
      <c r="EKP14">
        <f t="shared" si="6244"/>
        <v>0</v>
      </c>
      <c r="EKQ14">
        <f t="shared" si="6244"/>
        <v>0</v>
      </c>
      <c r="EKR14">
        <f t="shared" si="6244"/>
        <v>0</v>
      </c>
      <c r="EKS14">
        <f t="shared" si="6244"/>
        <v>0</v>
      </c>
      <c r="EKT14">
        <f t="shared" si="6244"/>
        <v>0</v>
      </c>
      <c r="EKU14">
        <f t="shared" si="6244"/>
        <v>0</v>
      </c>
      <c r="EKV14">
        <f t="shared" si="6244"/>
        <v>0</v>
      </c>
      <c r="EKW14">
        <f t="shared" si="6244"/>
        <v>0</v>
      </c>
      <c r="EKX14">
        <f t="shared" si="6244"/>
        <v>0</v>
      </c>
      <c r="EKY14">
        <f t="shared" si="6244"/>
        <v>0</v>
      </c>
      <c r="EKZ14">
        <f t="shared" si="6244"/>
        <v>0</v>
      </c>
      <c r="ELA14">
        <f t="shared" ref="ELA14:ENL14" si="6245">ABS(SUMIFS(ELA31:ELA801,$D$31:$D$801,"&lt;&gt;"&amp;$AR$13,$G$31:$G$801,""))</f>
        <v>0</v>
      </c>
      <c r="ELB14">
        <f t="shared" si="6245"/>
        <v>0</v>
      </c>
      <c r="ELC14">
        <f t="shared" si="6245"/>
        <v>0</v>
      </c>
      <c r="ELD14">
        <f t="shared" si="6245"/>
        <v>0</v>
      </c>
      <c r="ELE14">
        <f t="shared" si="6245"/>
        <v>0</v>
      </c>
      <c r="ELF14">
        <f t="shared" si="6245"/>
        <v>0</v>
      </c>
      <c r="ELG14">
        <f t="shared" si="6245"/>
        <v>0</v>
      </c>
      <c r="ELH14">
        <f t="shared" si="6245"/>
        <v>0</v>
      </c>
      <c r="ELI14">
        <f t="shared" si="6245"/>
        <v>0</v>
      </c>
      <c r="ELJ14">
        <f t="shared" si="6245"/>
        <v>0</v>
      </c>
      <c r="ELK14">
        <f t="shared" si="6245"/>
        <v>0</v>
      </c>
      <c r="ELL14">
        <f t="shared" si="6245"/>
        <v>0</v>
      </c>
      <c r="ELM14">
        <f t="shared" si="6245"/>
        <v>0</v>
      </c>
      <c r="ELN14">
        <f t="shared" si="6245"/>
        <v>0</v>
      </c>
      <c r="ELO14">
        <f t="shared" si="6245"/>
        <v>0</v>
      </c>
      <c r="ELP14">
        <f t="shared" si="6245"/>
        <v>0</v>
      </c>
      <c r="ELQ14">
        <f t="shared" si="6245"/>
        <v>0</v>
      </c>
      <c r="ELR14">
        <f t="shared" si="6245"/>
        <v>0</v>
      </c>
      <c r="ELS14">
        <f t="shared" si="6245"/>
        <v>0</v>
      </c>
      <c r="ELT14">
        <f t="shared" si="6245"/>
        <v>0</v>
      </c>
      <c r="ELU14">
        <f t="shared" si="6245"/>
        <v>0</v>
      </c>
      <c r="ELV14">
        <f t="shared" si="6245"/>
        <v>0</v>
      </c>
      <c r="ELW14">
        <f t="shared" si="6245"/>
        <v>0</v>
      </c>
      <c r="ELX14">
        <f t="shared" si="6245"/>
        <v>0</v>
      </c>
      <c r="ELY14">
        <f t="shared" si="6245"/>
        <v>0</v>
      </c>
      <c r="ELZ14">
        <f t="shared" si="6245"/>
        <v>0</v>
      </c>
      <c r="EMA14">
        <f t="shared" si="6245"/>
        <v>0</v>
      </c>
      <c r="EMB14">
        <f t="shared" si="6245"/>
        <v>0</v>
      </c>
      <c r="EMC14">
        <f t="shared" si="6245"/>
        <v>0</v>
      </c>
      <c r="EMD14">
        <f t="shared" si="6245"/>
        <v>0</v>
      </c>
      <c r="EME14">
        <f t="shared" si="6245"/>
        <v>0</v>
      </c>
      <c r="EMF14">
        <f t="shared" si="6245"/>
        <v>0</v>
      </c>
      <c r="EMG14">
        <f t="shared" si="6245"/>
        <v>0</v>
      </c>
      <c r="EMH14">
        <f t="shared" si="6245"/>
        <v>0</v>
      </c>
      <c r="EMI14">
        <f t="shared" si="6245"/>
        <v>0</v>
      </c>
      <c r="EMJ14">
        <f t="shared" si="6245"/>
        <v>0</v>
      </c>
      <c r="EMK14">
        <f t="shared" si="6245"/>
        <v>0</v>
      </c>
      <c r="EML14">
        <f t="shared" si="6245"/>
        <v>0</v>
      </c>
      <c r="EMM14">
        <f t="shared" si="6245"/>
        <v>0</v>
      </c>
      <c r="EMN14">
        <f t="shared" si="6245"/>
        <v>0</v>
      </c>
      <c r="EMO14">
        <f t="shared" si="6245"/>
        <v>0</v>
      </c>
      <c r="EMP14">
        <f t="shared" si="6245"/>
        <v>0</v>
      </c>
      <c r="EMQ14">
        <f t="shared" si="6245"/>
        <v>0</v>
      </c>
      <c r="EMR14">
        <f t="shared" si="6245"/>
        <v>0</v>
      </c>
      <c r="EMS14">
        <f t="shared" si="6245"/>
        <v>0</v>
      </c>
      <c r="EMT14">
        <f t="shared" si="6245"/>
        <v>0</v>
      </c>
      <c r="EMU14">
        <f t="shared" si="6245"/>
        <v>0</v>
      </c>
      <c r="EMV14">
        <f t="shared" si="6245"/>
        <v>0</v>
      </c>
      <c r="EMW14">
        <f t="shared" si="6245"/>
        <v>0</v>
      </c>
      <c r="EMX14">
        <f t="shared" si="6245"/>
        <v>0</v>
      </c>
      <c r="EMY14">
        <f t="shared" si="6245"/>
        <v>0</v>
      </c>
      <c r="EMZ14">
        <f t="shared" si="6245"/>
        <v>0</v>
      </c>
      <c r="ENA14">
        <f t="shared" si="6245"/>
        <v>0</v>
      </c>
      <c r="ENB14">
        <f t="shared" si="6245"/>
        <v>0</v>
      </c>
      <c r="ENC14">
        <f t="shared" si="6245"/>
        <v>0</v>
      </c>
      <c r="END14">
        <f t="shared" si="6245"/>
        <v>0</v>
      </c>
      <c r="ENE14">
        <f t="shared" si="6245"/>
        <v>0</v>
      </c>
      <c r="ENF14">
        <f t="shared" si="6245"/>
        <v>0</v>
      </c>
      <c r="ENG14">
        <f t="shared" si="6245"/>
        <v>0</v>
      </c>
      <c r="ENH14">
        <f t="shared" si="6245"/>
        <v>0</v>
      </c>
      <c r="ENI14">
        <f t="shared" si="6245"/>
        <v>0</v>
      </c>
      <c r="ENJ14">
        <f t="shared" si="6245"/>
        <v>0</v>
      </c>
      <c r="ENK14">
        <f t="shared" si="6245"/>
        <v>0</v>
      </c>
      <c r="ENL14">
        <f t="shared" si="6245"/>
        <v>0</v>
      </c>
      <c r="ENM14">
        <f t="shared" ref="ENM14:EPX14" si="6246">ABS(SUMIFS(ENM31:ENM801,$D$31:$D$801,"&lt;&gt;"&amp;$AR$13,$G$31:$G$801,""))</f>
        <v>0</v>
      </c>
      <c r="ENN14">
        <f t="shared" si="6246"/>
        <v>0</v>
      </c>
      <c r="ENO14">
        <f t="shared" si="6246"/>
        <v>0</v>
      </c>
      <c r="ENP14">
        <f t="shared" si="6246"/>
        <v>0</v>
      </c>
      <c r="ENQ14">
        <f t="shared" si="6246"/>
        <v>0</v>
      </c>
      <c r="ENR14">
        <f t="shared" si="6246"/>
        <v>0</v>
      </c>
      <c r="ENS14">
        <f t="shared" si="6246"/>
        <v>0</v>
      </c>
      <c r="ENT14">
        <f t="shared" si="6246"/>
        <v>0</v>
      </c>
      <c r="ENU14">
        <f t="shared" si="6246"/>
        <v>0</v>
      </c>
      <c r="ENV14">
        <f t="shared" si="6246"/>
        <v>0</v>
      </c>
      <c r="ENW14">
        <f t="shared" si="6246"/>
        <v>0</v>
      </c>
      <c r="ENX14">
        <f t="shared" si="6246"/>
        <v>0</v>
      </c>
      <c r="ENY14">
        <f t="shared" si="6246"/>
        <v>0</v>
      </c>
      <c r="ENZ14">
        <f t="shared" si="6246"/>
        <v>0</v>
      </c>
      <c r="EOA14">
        <f t="shared" si="6246"/>
        <v>0</v>
      </c>
      <c r="EOB14">
        <f t="shared" si="6246"/>
        <v>0</v>
      </c>
      <c r="EOC14">
        <f t="shared" si="6246"/>
        <v>0</v>
      </c>
      <c r="EOD14">
        <f t="shared" si="6246"/>
        <v>0</v>
      </c>
      <c r="EOE14">
        <f t="shared" si="6246"/>
        <v>0</v>
      </c>
      <c r="EOF14">
        <f t="shared" si="6246"/>
        <v>0</v>
      </c>
      <c r="EOG14">
        <f t="shared" si="6246"/>
        <v>0</v>
      </c>
      <c r="EOH14">
        <f t="shared" si="6246"/>
        <v>0</v>
      </c>
      <c r="EOI14">
        <f t="shared" si="6246"/>
        <v>0</v>
      </c>
      <c r="EOJ14">
        <f t="shared" si="6246"/>
        <v>0</v>
      </c>
      <c r="EOK14">
        <f t="shared" si="6246"/>
        <v>0</v>
      </c>
      <c r="EOL14">
        <f t="shared" si="6246"/>
        <v>0</v>
      </c>
      <c r="EOM14">
        <f t="shared" si="6246"/>
        <v>0</v>
      </c>
      <c r="EON14">
        <f t="shared" si="6246"/>
        <v>0</v>
      </c>
      <c r="EOO14">
        <f t="shared" si="6246"/>
        <v>0</v>
      </c>
      <c r="EOP14">
        <f t="shared" si="6246"/>
        <v>0</v>
      </c>
      <c r="EOQ14">
        <f t="shared" si="6246"/>
        <v>0</v>
      </c>
      <c r="EOR14">
        <f t="shared" si="6246"/>
        <v>0</v>
      </c>
      <c r="EOS14">
        <f t="shared" si="6246"/>
        <v>0</v>
      </c>
      <c r="EOT14">
        <f t="shared" si="6246"/>
        <v>0</v>
      </c>
      <c r="EOU14">
        <f t="shared" si="6246"/>
        <v>0</v>
      </c>
      <c r="EOV14">
        <f t="shared" si="6246"/>
        <v>0</v>
      </c>
      <c r="EOW14">
        <f t="shared" si="6246"/>
        <v>0</v>
      </c>
      <c r="EOX14">
        <f t="shared" si="6246"/>
        <v>0</v>
      </c>
      <c r="EOY14">
        <f t="shared" si="6246"/>
        <v>0</v>
      </c>
      <c r="EOZ14">
        <f t="shared" si="6246"/>
        <v>0</v>
      </c>
      <c r="EPA14">
        <f t="shared" si="6246"/>
        <v>0</v>
      </c>
      <c r="EPB14">
        <f t="shared" si="6246"/>
        <v>0</v>
      </c>
      <c r="EPC14">
        <f t="shared" si="6246"/>
        <v>0</v>
      </c>
      <c r="EPD14">
        <f t="shared" si="6246"/>
        <v>0</v>
      </c>
      <c r="EPE14">
        <f t="shared" si="6246"/>
        <v>0</v>
      </c>
      <c r="EPF14">
        <f t="shared" si="6246"/>
        <v>0</v>
      </c>
      <c r="EPG14">
        <f t="shared" si="6246"/>
        <v>0</v>
      </c>
      <c r="EPH14">
        <f t="shared" si="6246"/>
        <v>0</v>
      </c>
      <c r="EPI14">
        <f t="shared" si="6246"/>
        <v>0</v>
      </c>
      <c r="EPJ14">
        <f t="shared" si="6246"/>
        <v>0</v>
      </c>
      <c r="EPK14">
        <f t="shared" si="6246"/>
        <v>0</v>
      </c>
      <c r="EPL14">
        <f t="shared" si="6246"/>
        <v>0</v>
      </c>
      <c r="EPM14">
        <f t="shared" si="6246"/>
        <v>0</v>
      </c>
      <c r="EPN14">
        <f t="shared" si="6246"/>
        <v>0</v>
      </c>
      <c r="EPO14">
        <f t="shared" si="6246"/>
        <v>0</v>
      </c>
      <c r="EPP14">
        <f t="shared" si="6246"/>
        <v>0</v>
      </c>
      <c r="EPQ14">
        <f t="shared" si="6246"/>
        <v>0</v>
      </c>
      <c r="EPR14">
        <f t="shared" si="6246"/>
        <v>0</v>
      </c>
      <c r="EPS14">
        <f t="shared" si="6246"/>
        <v>0</v>
      </c>
      <c r="EPT14">
        <f t="shared" si="6246"/>
        <v>0</v>
      </c>
      <c r="EPU14">
        <f t="shared" si="6246"/>
        <v>0</v>
      </c>
      <c r="EPV14">
        <f t="shared" si="6246"/>
        <v>0</v>
      </c>
      <c r="EPW14">
        <f t="shared" si="6246"/>
        <v>0</v>
      </c>
      <c r="EPX14">
        <f t="shared" si="6246"/>
        <v>0</v>
      </c>
      <c r="EPY14">
        <f t="shared" ref="EPY14:ESJ14" si="6247">ABS(SUMIFS(EPY31:EPY801,$D$31:$D$801,"&lt;&gt;"&amp;$AR$13,$G$31:$G$801,""))</f>
        <v>0</v>
      </c>
      <c r="EPZ14">
        <f t="shared" si="6247"/>
        <v>0</v>
      </c>
      <c r="EQA14">
        <f t="shared" si="6247"/>
        <v>0</v>
      </c>
      <c r="EQB14">
        <f t="shared" si="6247"/>
        <v>0</v>
      </c>
      <c r="EQC14">
        <f t="shared" si="6247"/>
        <v>0</v>
      </c>
      <c r="EQD14">
        <f t="shared" si="6247"/>
        <v>0</v>
      </c>
      <c r="EQE14">
        <f t="shared" si="6247"/>
        <v>0</v>
      </c>
      <c r="EQF14">
        <f t="shared" si="6247"/>
        <v>0</v>
      </c>
      <c r="EQG14">
        <f t="shared" si="6247"/>
        <v>0</v>
      </c>
      <c r="EQH14">
        <f t="shared" si="6247"/>
        <v>0</v>
      </c>
      <c r="EQI14">
        <f t="shared" si="6247"/>
        <v>0</v>
      </c>
      <c r="EQJ14">
        <f t="shared" si="6247"/>
        <v>0</v>
      </c>
      <c r="EQK14">
        <f t="shared" si="6247"/>
        <v>0</v>
      </c>
      <c r="EQL14">
        <f t="shared" si="6247"/>
        <v>0</v>
      </c>
      <c r="EQM14">
        <f t="shared" si="6247"/>
        <v>0</v>
      </c>
      <c r="EQN14">
        <f t="shared" si="6247"/>
        <v>0</v>
      </c>
      <c r="EQO14">
        <f t="shared" si="6247"/>
        <v>0</v>
      </c>
      <c r="EQP14">
        <f t="shared" si="6247"/>
        <v>0</v>
      </c>
      <c r="EQQ14">
        <f t="shared" si="6247"/>
        <v>0</v>
      </c>
      <c r="EQR14">
        <f t="shared" si="6247"/>
        <v>0</v>
      </c>
      <c r="EQS14">
        <f t="shared" si="6247"/>
        <v>0</v>
      </c>
      <c r="EQT14">
        <f t="shared" si="6247"/>
        <v>0</v>
      </c>
      <c r="EQU14">
        <f t="shared" si="6247"/>
        <v>0</v>
      </c>
      <c r="EQV14">
        <f t="shared" si="6247"/>
        <v>0</v>
      </c>
      <c r="EQW14">
        <f t="shared" si="6247"/>
        <v>0</v>
      </c>
      <c r="EQX14">
        <f t="shared" si="6247"/>
        <v>0</v>
      </c>
      <c r="EQY14">
        <f t="shared" si="6247"/>
        <v>0</v>
      </c>
      <c r="EQZ14">
        <f t="shared" si="6247"/>
        <v>0</v>
      </c>
      <c r="ERA14">
        <f t="shared" si="6247"/>
        <v>0</v>
      </c>
      <c r="ERB14">
        <f t="shared" si="6247"/>
        <v>0</v>
      </c>
      <c r="ERC14">
        <f t="shared" si="6247"/>
        <v>0</v>
      </c>
      <c r="ERD14">
        <f t="shared" si="6247"/>
        <v>0</v>
      </c>
      <c r="ERE14">
        <f t="shared" si="6247"/>
        <v>0</v>
      </c>
      <c r="ERF14">
        <f t="shared" si="6247"/>
        <v>0</v>
      </c>
      <c r="ERG14">
        <f t="shared" si="6247"/>
        <v>0</v>
      </c>
      <c r="ERH14">
        <f t="shared" si="6247"/>
        <v>0</v>
      </c>
      <c r="ERI14">
        <f t="shared" si="6247"/>
        <v>0</v>
      </c>
      <c r="ERJ14">
        <f t="shared" si="6247"/>
        <v>0</v>
      </c>
      <c r="ERK14">
        <f t="shared" si="6247"/>
        <v>0</v>
      </c>
      <c r="ERL14">
        <f t="shared" si="6247"/>
        <v>0</v>
      </c>
      <c r="ERM14">
        <f t="shared" si="6247"/>
        <v>0</v>
      </c>
      <c r="ERN14">
        <f t="shared" si="6247"/>
        <v>0</v>
      </c>
      <c r="ERO14">
        <f t="shared" si="6247"/>
        <v>0</v>
      </c>
      <c r="ERP14">
        <f t="shared" si="6247"/>
        <v>0</v>
      </c>
      <c r="ERQ14">
        <f t="shared" si="6247"/>
        <v>0</v>
      </c>
      <c r="ERR14">
        <f t="shared" si="6247"/>
        <v>0</v>
      </c>
      <c r="ERS14">
        <f t="shared" si="6247"/>
        <v>0</v>
      </c>
      <c r="ERT14">
        <f t="shared" si="6247"/>
        <v>0</v>
      </c>
      <c r="ERU14">
        <f t="shared" si="6247"/>
        <v>0</v>
      </c>
      <c r="ERV14">
        <f t="shared" si="6247"/>
        <v>0</v>
      </c>
      <c r="ERW14">
        <f t="shared" si="6247"/>
        <v>0</v>
      </c>
      <c r="ERX14">
        <f t="shared" si="6247"/>
        <v>0</v>
      </c>
      <c r="ERY14">
        <f t="shared" si="6247"/>
        <v>0</v>
      </c>
      <c r="ERZ14">
        <f t="shared" si="6247"/>
        <v>0</v>
      </c>
      <c r="ESA14">
        <f t="shared" si="6247"/>
        <v>0</v>
      </c>
      <c r="ESB14">
        <f t="shared" si="6247"/>
        <v>0</v>
      </c>
      <c r="ESC14">
        <f t="shared" si="6247"/>
        <v>0</v>
      </c>
      <c r="ESD14">
        <f t="shared" si="6247"/>
        <v>0</v>
      </c>
      <c r="ESE14">
        <f t="shared" si="6247"/>
        <v>0</v>
      </c>
      <c r="ESF14">
        <f t="shared" si="6247"/>
        <v>0</v>
      </c>
      <c r="ESG14">
        <f t="shared" si="6247"/>
        <v>0</v>
      </c>
      <c r="ESH14">
        <f t="shared" si="6247"/>
        <v>0</v>
      </c>
      <c r="ESI14">
        <f t="shared" si="6247"/>
        <v>0</v>
      </c>
      <c r="ESJ14">
        <f t="shared" si="6247"/>
        <v>0</v>
      </c>
      <c r="ESK14">
        <f t="shared" ref="ESK14:EUV14" si="6248">ABS(SUMIFS(ESK31:ESK801,$D$31:$D$801,"&lt;&gt;"&amp;$AR$13,$G$31:$G$801,""))</f>
        <v>0</v>
      </c>
      <c r="ESL14">
        <f t="shared" si="6248"/>
        <v>0</v>
      </c>
      <c r="ESM14">
        <f t="shared" si="6248"/>
        <v>0</v>
      </c>
      <c r="ESN14">
        <f t="shared" si="6248"/>
        <v>0</v>
      </c>
      <c r="ESO14">
        <f t="shared" si="6248"/>
        <v>0</v>
      </c>
      <c r="ESP14">
        <f t="shared" si="6248"/>
        <v>0</v>
      </c>
      <c r="ESQ14">
        <f t="shared" si="6248"/>
        <v>0</v>
      </c>
      <c r="ESR14">
        <f t="shared" si="6248"/>
        <v>0</v>
      </c>
      <c r="ESS14">
        <f t="shared" si="6248"/>
        <v>0</v>
      </c>
      <c r="EST14">
        <f t="shared" si="6248"/>
        <v>0</v>
      </c>
      <c r="ESU14">
        <f t="shared" si="6248"/>
        <v>0</v>
      </c>
      <c r="ESV14">
        <f t="shared" si="6248"/>
        <v>0</v>
      </c>
      <c r="ESW14">
        <f t="shared" si="6248"/>
        <v>0</v>
      </c>
      <c r="ESX14">
        <f t="shared" si="6248"/>
        <v>0</v>
      </c>
      <c r="ESY14">
        <f t="shared" si="6248"/>
        <v>0</v>
      </c>
      <c r="ESZ14">
        <f t="shared" si="6248"/>
        <v>0</v>
      </c>
      <c r="ETA14">
        <f t="shared" si="6248"/>
        <v>0</v>
      </c>
      <c r="ETB14">
        <f t="shared" si="6248"/>
        <v>0</v>
      </c>
      <c r="ETC14">
        <f t="shared" si="6248"/>
        <v>0</v>
      </c>
      <c r="ETD14">
        <f t="shared" si="6248"/>
        <v>0</v>
      </c>
      <c r="ETE14">
        <f t="shared" si="6248"/>
        <v>0</v>
      </c>
      <c r="ETF14">
        <f t="shared" si="6248"/>
        <v>0</v>
      </c>
      <c r="ETG14">
        <f t="shared" si="6248"/>
        <v>0</v>
      </c>
      <c r="ETH14">
        <f t="shared" si="6248"/>
        <v>0</v>
      </c>
      <c r="ETI14">
        <f t="shared" si="6248"/>
        <v>0</v>
      </c>
      <c r="ETJ14">
        <f t="shared" si="6248"/>
        <v>0</v>
      </c>
      <c r="ETK14">
        <f t="shared" si="6248"/>
        <v>0</v>
      </c>
      <c r="ETL14">
        <f t="shared" si="6248"/>
        <v>0</v>
      </c>
      <c r="ETM14">
        <f t="shared" si="6248"/>
        <v>0</v>
      </c>
      <c r="ETN14">
        <f t="shared" si="6248"/>
        <v>0</v>
      </c>
      <c r="ETO14">
        <f t="shared" si="6248"/>
        <v>0</v>
      </c>
      <c r="ETP14">
        <f t="shared" si="6248"/>
        <v>0</v>
      </c>
      <c r="ETQ14">
        <f t="shared" si="6248"/>
        <v>0</v>
      </c>
      <c r="ETR14">
        <f t="shared" si="6248"/>
        <v>0</v>
      </c>
      <c r="ETS14">
        <f t="shared" si="6248"/>
        <v>0</v>
      </c>
      <c r="ETT14">
        <f t="shared" si="6248"/>
        <v>0</v>
      </c>
      <c r="ETU14">
        <f t="shared" si="6248"/>
        <v>0</v>
      </c>
      <c r="ETV14">
        <f t="shared" si="6248"/>
        <v>0</v>
      </c>
      <c r="ETW14">
        <f t="shared" si="6248"/>
        <v>0</v>
      </c>
      <c r="ETX14">
        <f t="shared" si="6248"/>
        <v>0</v>
      </c>
      <c r="ETY14">
        <f t="shared" si="6248"/>
        <v>0</v>
      </c>
      <c r="ETZ14">
        <f t="shared" si="6248"/>
        <v>0</v>
      </c>
      <c r="EUA14">
        <f t="shared" si="6248"/>
        <v>0</v>
      </c>
      <c r="EUB14">
        <f t="shared" si="6248"/>
        <v>0</v>
      </c>
      <c r="EUC14">
        <f t="shared" si="6248"/>
        <v>0</v>
      </c>
      <c r="EUD14">
        <f t="shared" si="6248"/>
        <v>0</v>
      </c>
      <c r="EUE14">
        <f t="shared" si="6248"/>
        <v>0</v>
      </c>
      <c r="EUF14">
        <f t="shared" si="6248"/>
        <v>0</v>
      </c>
      <c r="EUG14">
        <f t="shared" si="6248"/>
        <v>0</v>
      </c>
      <c r="EUH14">
        <f t="shared" si="6248"/>
        <v>0</v>
      </c>
      <c r="EUI14">
        <f t="shared" si="6248"/>
        <v>0</v>
      </c>
      <c r="EUJ14">
        <f t="shared" si="6248"/>
        <v>0</v>
      </c>
      <c r="EUK14">
        <f t="shared" si="6248"/>
        <v>0</v>
      </c>
      <c r="EUL14">
        <f t="shared" si="6248"/>
        <v>0</v>
      </c>
      <c r="EUM14">
        <f t="shared" si="6248"/>
        <v>0</v>
      </c>
      <c r="EUN14">
        <f t="shared" si="6248"/>
        <v>0</v>
      </c>
      <c r="EUO14">
        <f t="shared" si="6248"/>
        <v>0</v>
      </c>
      <c r="EUP14">
        <f t="shared" si="6248"/>
        <v>0</v>
      </c>
      <c r="EUQ14">
        <f t="shared" si="6248"/>
        <v>0</v>
      </c>
      <c r="EUR14">
        <f t="shared" si="6248"/>
        <v>0</v>
      </c>
      <c r="EUS14">
        <f t="shared" si="6248"/>
        <v>0</v>
      </c>
      <c r="EUT14">
        <f t="shared" si="6248"/>
        <v>0</v>
      </c>
      <c r="EUU14">
        <f t="shared" si="6248"/>
        <v>0</v>
      </c>
      <c r="EUV14">
        <f t="shared" si="6248"/>
        <v>0</v>
      </c>
      <c r="EUW14">
        <f t="shared" ref="EUW14:EXH14" si="6249">ABS(SUMIFS(EUW31:EUW801,$D$31:$D$801,"&lt;&gt;"&amp;$AR$13,$G$31:$G$801,""))</f>
        <v>0</v>
      </c>
      <c r="EUX14">
        <f t="shared" si="6249"/>
        <v>0</v>
      </c>
      <c r="EUY14">
        <f t="shared" si="6249"/>
        <v>0</v>
      </c>
      <c r="EUZ14">
        <f t="shared" si="6249"/>
        <v>0</v>
      </c>
      <c r="EVA14">
        <f t="shared" si="6249"/>
        <v>0</v>
      </c>
      <c r="EVB14">
        <f t="shared" si="6249"/>
        <v>0</v>
      </c>
      <c r="EVC14">
        <f t="shared" si="6249"/>
        <v>0</v>
      </c>
      <c r="EVD14">
        <f t="shared" si="6249"/>
        <v>0</v>
      </c>
      <c r="EVE14">
        <f t="shared" si="6249"/>
        <v>0</v>
      </c>
      <c r="EVF14">
        <f t="shared" si="6249"/>
        <v>0</v>
      </c>
      <c r="EVG14">
        <f t="shared" si="6249"/>
        <v>0</v>
      </c>
      <c r="EVH14">
        <f t="shared" si="6249"/>
        <v>0</v>
      </c>
      <c r="EVI14">
        <f t="shared" si="6249"/>
        <v>0</v>
      </c>
      <c r="EVJ14">
        <f t="shared" si="6249"/>
        <v>0</v>
      </c>
      <c r="EVK14">
        <f t="shared" si="6249"/>
        <v>0</v>
      </c>
      <c r="EVL14">
        <f t="shared" si="6249"/>
        <v>0</v>
      </c>
      <c r="EVM14">
        <f t="shared" si="6249"/>
        <v>0</v>
      </c>
      <c r="EVN14">
        <f t="shared" si="6249"/>
        <v>0</v>
      </c>
      <c r="EVO14">
        <f t="shared" si="6249"/>
        <v>0</v>
      </c>
      <c r="EVP14">
        <f t="shared" si="6249"/>
        <v>0</v>
      </c>
      <c r="EVQ14">
        <f t="shared" si="6249"/>
        <v>0</v>
      </c>
      <c r="EVR14">
        <f t="shared" si="6249"/>
        <v>0</v>
      </c>
      <c r="EVS14">
        <f t="shared" si="6249"/>
        <v>0</v>
      </c>
      <c r="EVT14">
        <f t="shared" si="6249"/>
        <v>0</v>
      </c>
      <c r="EVU14">
        <f t="shared" si="6249"/>
        <v>0</v>
      </c>
      <c r="EVV14">
        <f t="shared" si="6249"/>
        <v>0</v>
      </c>
      <c r="EVW14">
        <f t="shared" si="6249"/>
        <v>0</v>
      </c>
      <c r="EVX14">
        <f t="shared" si="6249"/>
        <v>0</v>
      </c>
      <c r="EVY14">
        <f t="shared" si="6249"/>
        <v>0</v>
      </c>
      <c r="EVZ14">
        <f t="shared" si="6249"/>
        <v>0</v>
      </c>
      <c r="EWA14">
        <f t="shared" si="6249"/>
        <v>0</v>
      </c>
      <c r="EWB14">
        <f t="shared" si="6249"/>
        <v>0</v>
      </c>
      <c r="EWC14">
        <f t="shared" si="6249"/>
        <v>0</v>
      </c>
      <c r="EWD14">
        <f t="shared" si="6249"/>
        <v>0</v>
      </c>
      <c r="EWE14">
        <f t="shared" si="6249"/>
        <v>0</v>
      </c>
      <c r="EWF14">
        <f t="shared" si="6249"/>
        <v>0</v>
      </c>
      <c r="EWG14">
        <f t="shared" si="6249"/>
        <v>0</v>
      </c>
      <c r="EWH14">
        <f t="shared" si="6249"/>
        <v>0</v>
      </c>
      <c r="EWI14">
        <f t="shared" si="6249"/>
        <v>0</v>
      </c>
      <c r="EWJ14">
        <f t="shared" si="6249"/>
        <v>0</v>
      </c>
      <c r="EWK14">
        <f t="shared" si="6249"/>
        <v>0</v>
      </c>
      <c r="EWL14">
        <f t="shared" si="6249"/>
        <v>0</v>
      </c>
      <c r="EWM14">
        <f t="shared" si="6249"/>
        <v>0</v>
      </c>
      <c r="EWN14">
        <f t="shared" si="6249"/>
        <v>0</v>
      </c>
      <c r="EWO14">
        <f t="shared" si="6249"/>
        <v>0</v>
      </c>
      <c r="EWP14">
        <f t="shared" si="6249"/>
        <v>0</v>
      </c>
      <c r="EWQ14">
        <f t="shared" si="6249"/>
        <v>0</v>
      </c>
      <c r="EWR14">
        <f t="shared" si="6249"/>
        <v>0</v>
      </c>
      <c r="EWS14">
        <f t="shared" si="6249"/>
        <v>0</v>
      </c>
      <c r="EWT14">
        <f t="shared" si="6249"/>
        <v>0</v>
      </c>
      <c r="EWU14">
        <f t="shared" si="6249"/>
        <v>0</v>
      </c>
      <c r="EWV14">
        <f t="shared" si="6249"/>
        <v>0</v>
      </c>
      <c r="EWW14">
        <f t="shared" si="6249"/>
        <v>0</v>
      </c>
      <c r="EWX14">
        <f t="shared" si="6249"/>
        <v>0</v>
      </c>
      <c r="EWY14">
        <f t="shared" si="6249"/>
        <v>0</v>
      </c>
      <c r="EWZ14">
        <f t="shared" si="6249"/>
        <v>0</v>
      </c>
      <c r="EXA14">
        <f t="shared" si="6249"/>
        <v>0</v>
      </c>
      <c r="EXB14">
        <f t="shared" si="6249"/>
        <v>0</v>
      </c>
      <c r="EXC14">
        <f t="shared" si="6249"/>
        <v>0</v>
      </c>
      <c r="EXD14">
        <f t="shared" si="6249"/>
        <v>0</v>
      </c>
      <c r="EXE14">
        <f t="shared" si="6249"/>
        <v>0</v>
      </c>
      <c r="EXF14">
        <f t="shared" si="6249"/>
        <v>0</v>
      </c>
      <c r="EXG14">
        <f t="shared" si="6249"/>
        <v>0</v>
      </c>
      <c r="EXH14">
        <f t="shared" si="6249"/>
        <v>0</v>
      </c>
      <c r="EXI14">
        <f t="shared" ref="EXI14:EZT14" si="6250">ABS(SUMIFS(EXI31:EXI801,$D$31:$D$801,"&lt;&gt;"&amp;$AR$13,$G$31:$G$801,""))</f>
        <v>0</v>
      </c>
      <c r="EXJ14">
        <f t="shared" si="6250"/>
        <v>0</v>
      </c>
      <c r="EXK14">
        <f t="shared" si="6250"/>
        <v>0</v>
      </c>
      <c r="EXL14">
        <f t="shared" si="6250"/>
        <v>0</v>
      </c>
      <c r="EXM14">
        <f t="shared" si="6250"/>
        <v>0</v>
      </c>
      <c r="EXN14">
        <f t="shared" si="6250"/>
        <v>0</v>
      </c>
      <c r="EXO14">
        <f t="shared" si="6250"/>
        <v>0</v>
      </c>
      <c r="EXP14">
        <f t="shared" si="6250"/>
        <v>0</v>
      </c>
      <c r="EXQ14">
        <f t="shared" si="6250"/>
        <v>0</v>
      </c>
      <c r="EXR14">
        <f t="shared" si="6250"/>
        <v>0</v>
      </c>
      <c r="EXS14">
        <f t="shared" si="6250"/>
        <v>0</v>
      </c>
      <c r="EXT14">
        <f t="shared" si="6250"/>
        <v>0</v>
      </c>
      <c r="EXU14">
        <f t="shared" si="6250"/>
        <v>0</v>
      </c>
      <c r="EXV14">
        <f t="shared" si="6250"/>
        <v>0</v>
      </c>
      <c r="EXW14">
        <f t="shared" si="6250"/>
        <v>0</v>
      </c>
      <c r="EXX14">
        <f t="shared" si="6250"/>
        <v>0</v>
      </c>
      <c r="EXY14">
        <f t="shared" si="6250"/>
        <v>0</v>
      </c>
      <c r="EXZ14">
        <f t="shared" si="6250"/>
        <v>0</v>
      </c>
      <c r="EYA14">
        <f t="shared" si="6250"/>
        <v>0</v>
      </c>
      <c r="EYB14">
        <f t="shared" si="6250"/>
        <v>0</v>
      </c>
      <c r="EYC14">
        <f t="shared" si="6250"/>
        <v>0</v>
      </c>
      <c r="EYD14">
        <f t="shared" si="6250"/>
        <v>0</v>
      </c>
      <c r="EYE14">
        <f t="shared" si="6250"/>
        <v>0</v>
      </c>
      <c r="EYF14">
        <f t="shared" si="6250"/>
        <v>0</v>
      </c>
      <c r="EYG14">
        <f t="shared" si="6250"/>
        <v>0</v>
      </c>
      <c r="EYH14">
        <f t="shared" si="6250"/>
        <v>0</v>
      </c>
      <c r="EYI14">
        <f t="shared" si="6250"/>
        <v>0</v>
      </c>
      <c r="EYJ14">
        <f t="shared" si="6250"/>
        <v>0</v>
      </c>
      <c r="EYK14">
        <f t="shared" si="6250"/>
        <v>0</v>
      </c>
      <c r="EYL14">
        <f t="shared" si="6250"/>
        <v>0</v>
      </c>
      <c r="EYM14">
        <f t="shared" si="6250"/>
        <v>0</v>
      </c>
      <c r="EYN14">
        <f t="shared" si="6250"/>
        <v>0</v>
      </c>
      <c r="EYO14">
        <f t="shared" si="6250"/>
        <v>0</v>
      </c>
      <c r="EYP14">
        <f t="shared" si="6250"/>
        <v>0</v>
      </c>
      <c r="EYQ14">
        <f t="shared" si="6250"/>
        <v>0</v>
      </c>
      <c r="EYR14">
        <f t="shared" si="6250"/>
        <v>0</v>
      </c>
      <c r="EYS14">
        <f t="shared" si="6250"/>
        <v>0</v>
      </c>
      <c r="EYT14">
        <f t="shared" si="6250"/>
        <v>0</v>
      </c>
      <c r="EYU14">
        <f t="shared" si="6250"/>
        <v>0</v>
      </c>
      <c r="EYV14">
        <f t="shared" si="6250"/>
        <v>0</v>
      </c>
      <c r="EYW14">
        <f t="shared" si="6250"/>
        <v>0</v>
      </c>
      <c r="EYX14">
        <f t="shared" si="6250"/>
        <v>0</v>
      </c>
      <c r="EYY14">
        <f t="shared" si="6250"/>
        <v>0</v>
      </c>
      <c r="EYZ14">
        <f t="shared" si="6250"/>
        <v>0</v>
      </c>
      <c r="EZA14">
        <f t="shared" si="6250"/>
        <v>0</v>
      </c>
      <c r="EZB14">
        <f t="shared" si="6250"/>
        <v>0</v>
      </c>
      <c r="EZC14">
        <f t="shared" si="6250"/>
        <v>0</v>
      </c>
      <c r="EZD14">
        <f t="shared" si="6250"/>
        <v>0</v>
      </c>
      <c r="EZE14">
        <f t="shared" si="6250"/>
        <v>0</v>
      </c>
      <c r="EZF14">
        <f t="shared" si="6250"/>
        <v>0</v>
      </c>
      <c r="EZG14">
        <f t="shared" si="6250"/>
        <v>0</v>
      </c>
      <c r="EZH14">
        <f t="shared" si="6250"/>
        <v>0</v>
      </c>
      <c r="EZI14">
        <f t="shared" si="6250"/>
        <v>0</v>
      </c>
      <c r="EZJ14">
        <f t="shared" si="6250"/>
        <v>0</v>
      </c>
      <c r="EZK14">
        <f t="shared" si="6250"/>
        <v>0</v>
      </c>
      <c r="EZL14">
        <f t="shared" si="6250"/>
        <v>0</v>
      </c>
      <c r="EZM14">
        <f t="shared" si="6250"/>
        <v>0</v>
      </c>
      <c r="EZN14">
        <f t="shared" si="6250"/>
        <v>0</v>
      </c>
      <c r="EZO14">
        <f t="shared" si="6250"/>
        <v>0</v>
      </c>
      <c r="EZP14">
        <f t="shared" si="6250"/>
        <v>0</v>
      </c>
      <c r="EZQ14">
        <f t="shared" si="6250"/>
        <v>0</v>
      </c>
      <c r="EZR14">
        <f t="shared" si="6250"/>
        <v>0</v>
      </c>
      <c r="EZS14">
        <f t="shared" si="6250"/>
        <v>0</v>
      </c>
      <c r="EZT14">
        <f t="shared" si="6250"/>
        <v>0</v>
      </c>
      <c r="EZU14">
        <f t="shared" ref="EZU14:FCF14" si="6251">ABS(SUMIFS(EZU31:EZU801,$D$31:$D$801,"&lt;&gt;"&amp;$AR$13,$G$31:$G$801,""))</f>
        <v>0</v>
      </c>
      <c r="EZV14">
        <f t="shared" si="6251"/>
        <v>0</v>
      </c>
      <c r="EZW14">
        <f t="shared" si="6251"/>
        <v>0</v>
      </c>
      <c r="EZX14">
        <f t="shared" si="6251"/>
        <v>0</v>
      </c>
      <c r="EZY14">
        <f t="shared" si="6251"/>
        <v>0</v>
      </c>
      <c r="EZZ14">
        <f t="shared" si="6251"/>
        <v>0</v>
      </c>
      <c r="FAA14">
        <f t="shared" si="6251"/>
        <v>0</v>
      </c>
      <c r="FAB14">
        <f t="shared" si="6251"/>
        <v>0</v>
      </c>
      <c r="FAC14">
        <f t="shared" si="6251"/>
        <v>0</v>
      </c>
      <c r="FAD14">
        <f t="shared" si="6251"/>
        <v>0</v>
      </c>
      <c r="FAE14">
        <f t="shared" si="6251"/>
        <v>0</v>
      </c>
      <c r="FAF14">
        <f t="shared" si="6251"/>
        <v>0</v>
      </c>
      <c r="FAG14">
        <f t="shared" si="6251"/>
        <v>0</v>
      </c>
      <c r="FAH14">
        <f t="shared" si="6251"/>
        <v>0</v>
      </c>
      <c r="FAI14">
        <f t="shared" si="6251"/>
        <v>0</v>
      </c>
      <c r="FAJ14">
        <f t="shared" si="6251"/>
        <v>0</v>
      </c>
      <c r="FAK14">
        <f t="shared" si="6251"/>
        <v>0</v>
      </c>
      <c r="FAL14">
        <f t="shared" si="6251"/>
        <v>0</v>
      </c>
      <c r="FAM14">
        <f t="shared" si="6251"/>
        <v>0</v>
      </c>
      <c r="FAN14">
        <f t="shared" si="6251"/>
        <v>0</v>
      </c>
      <c r="FAO14">
        <f t="shared" si="6251"/>
        <v>0</v>
      </c>
      <c r="FAP14">
        <f t="shared" si="6251"/>
        <v>0</v>
      </c>
      <c r="FAQ14">
        <f t="shared" si="6251"/>
        <v>0</v>
      </c>
      <c r="FAR14">
        <f t="shared" si="6251"/>
        <v>0</v>
      </c>
      <c r="FAS14">
        <f t="shared" si="6251"/>
        <v>0</v>
      </c>
      <c r="FAT14">
        <f t="shared" si="6251"/>
        <v>0</v>
      </c>
      <c r="FAU14">
        <f t="shared" si="6251"/>
        <v>0</v>
      </c>
      <c r="FAV14">
        <f t="shared" si="6251"/>
        <v>0</v>
      </c>
      <c r="FAW14">
        <f t="shared" si="6251"/>
        <v>0</v>
      </c>
      <c r="FAX14">
        <f t="shared" si="6251"/>
        <v>0</v>
      </c>
      <c r="FAY14">
        <f t="shared" si="6251"/>
        <v>0</v>
      </c>
      <c r="FAZ14">
        <f t="shared" si="6251"/>
        <v>0</v>
      </c>
      <c r="FBA14">
        <f t="shared" si="6251"/>
        <v>0</v>
      </c>
      <c r="FBB14">
        <f t="shared" si="6251"/>
        <v>0</v>
      </c>
      <c r="FBC14">
        <f t="shared" si="6251"/>
        <v>0</v>
      </c>
      <c r="FBD14">
        <f t="shared" si="6251"/>
        <v>0</v>
      </c>
      <c r="FBE14">
        <f t="shared" si="6251"/>
        <v>0</v>
      </c>
      <c r="FBF14">
        <f t="shared" si="6251"/>
        <v>0</v>
      </c>
      <c r="FBG14">
        <f t="shared" si="6251"/>
        <v>0</v>
      </c>
      <c r="FBH14">
        <f t="shared" si="6251"/>
        <v>0</v>
      </c>
      <c r="FBI14">
        <f t="shared" si="6251"/>
        <v>0</v>
      </c>
      <c r="FBJ14">
        <f t="shared" si="6251"/>
        <v>0</v>
      </c>
      <c r="FBK14">
        <f t="shared" si="6251"/>
        <v>0</v>
      </c>
      <c r="FBL14">
        <f t="shared" si="6251"/>
        <v>0</v>
      </c>
      <c r="FBM14">
        <f t="shared" si="6251"/>
        <v>0</v>
      </c>
      <c r="FBN14">
        <f t="shared" si="6251"/>
        <v>0</v>
      </c>
      <c r="FBO14">
        <f t="shared" si="6251"/>
        <v>0</v>
      </c>
      <c r="FBP14">
        <f t="shared" si="6251"/>
        <v>0</v>
      </c>
      <c r="FBQ14">
        <f t="shared" si="6251"/>
        <v>0</v>
      </c>
      <c r="FBR14">
        <f t="shared" si="6251"/>
        <v>0</v>
      </c>
      <c r="FBS14">
        <f t="shared" si="6251"/>
        <v>0</v>
      </c>
      <c r="FBT14">
        <f t="shared" si="6251"/>
        <v>0</v>
      </c>
      <c r="FBU14">
        <f t="shared" si="6251"/>
        <v>0</v>
      </c>
      <c r="FBV14">
        <f t="shared" si="6251"/>
        <v>0</v>
      </c>
      <c r="FBW14">
        <f t="shared" si="6251"/>
        <v>0</v>
      </c>
      <c r="FBX14">
        <f t="shared" si="6251"/>
        <v>0</v>
      </c>
      <c r="FBY14">
        <f t="shared" si="6251"/>
        <v>0</v>
      </c>
      <c r="FBZ14">
        <f t="shared" si="6251"/>
        <v>0</v>
      </c>
      <c r="FCA14">
        <f t="shared" si="6251"/>
        <v>0</v>
      </c>
      <c r="FCB14">
        <f t="shared" si="6251"/>
        <v>0</v>
      </c>
      <c r="FCC14">
        <f t="shared" si="6251"/>
        <v>0</v>
      </c>
      <c r="FCD14">
        <f t="shared" si="6251"/>
        <v>0</v>
      </c>
      <c r="FCE14">
        <f t="shared" si="6251"/>
        <v>0</v>
      </c>
      <c r="FCF14">
        <f t="shared" si="6251"/>
        <v>0</v>
      </c>
      <c r="FCG14">
        <f t="shared" ref="FCG14:FER14" si="6252">ABS(SUMIFS(FCG31:FCG801,$D$31:$D$801,"&lt;&gt;"&amp;$AR$13,$G$31:$G$801,""))</f>
        <v>0</v>
      </c>
      <c r="FCH14">
        <f t="shared" si="6252"/>
        <v>0</v>
      </c>
      <c r="FCI14">
        <f t="shared" si="6252"/>
        <v>0</v>
      </c>
      <c r="FCJ14">
        <f t="shared" si="6252"/>
        <v>0</v>
      </c>
      <c r="FCK14">
        <f t="shared" si="6252"/>
        <v>0</v>
      </c>
      <c r="FCL14">
        <f t="shared" si="6252"/>
        <v>0</v>
      </c>
      <c r="FCM14">
        <f t="shared" si="6252"/>
        <v>0</v>
      </c>
      <c r="FCN14">
        <f t="shared" si="6252"/>
        <v>0</v>
      </c>
      <c r="FCO14">
        <f t="shared" si="6252"/>
        <v>0</v>
      </c>
      <c r="FCP14">
        <f t="shared" si="6252"/>
        <v>0</v>
      </c>
      <c r="FCQ14">
        <f t="shared" si="6252"/>
        <v>0</v>
      </c>
      <c r="FCR14">
        <f t="shared" si="6252"/>
        <v>0</v>
      </c>
      <c r="FCS14">
        <f t="shared" si="6252"/>
        <v>0</v>
      </c>
      <c r="FCT14">
        <f t="shared" si="6252"/>
        <v>0</v>
      </c>
      <c r="FCU14">
        <f t="shared" si="6252"/>
        <v>0</v>
      </c>
      <c r="FCV14">
        <f t="shared" si="6252"/>
        <v>0</v>
      </c>
      <c r="FCW14">
        <f t="shared" si="6252"/>
        <v>0</v>
      </c>
      <c r="FCX14">
        <f t="shared" si="6252"/>
        <v>0</v>
      </c>
      <c r="FCY14">
        <f t="shared" si="6252"/>
        <v>0</v>
      </c>
      <c r="FCZ14">
        <f t="shared" si="6252"/>
        <v>0</v>
      </c>
      <c r="FDA14">
        <f t="shared" si="6252"/>
        <v>0</v>
      </c>
      <c r="FDB14">
        <f t="shared" si="6252"/>
        <v>0</v>
      </c>
      <c r="FDC14">
        <f t="shared" si="6252"/>
        <v>0</v>
      </c>
      <c r="FDD14">
        <f t="shared" si="6252"/>
        <v>0</v>
      </c>
      <c r="FDE14">
        <f t="shared" si="6252"/>
        <v>0</v>
      </c>
      <c r="FDF14">
        <f t="shared" si="6252"/>
        <v>0</v>
      </c>
      <c r="FDG14">
        <f t="shared" si="6252"/>
        <v>0</v>
      </c>
      <c r="FDH14">
        <f t="shared" si="6252"/>
        <v>0</v>
      </c>
      <c r="FDI14">
        <f t="shared" si="6252"/>
        <v>0</v>
      </c>
      <c r="FDJ14">
        <f t="shared" si="6252"/>
        <v>0</v>
      </c>
      <c r="FDK14">
        <f t="shared" si="6252"/>
        <v>0</v>
      </c>
      <c r="FDL14">
        <f t="shared" si="6252"/>
        <v>0</v>
      </c>
      <c r="FDM14">
        <f t="shared" si="6252"/>
        <v>0</v>
      </c>
      <c r="FDN14">
        <f t="shared" si="6252"/>
        <v>0</v>
      </c>
      <c r="FDO14">
        <f t="shared" si="6252"/>
        <v>0</v>
      </c>
      <c r="FDP14">
        <f t="shared" si="6252"/>
        <v>0</v>
      </c>
      <c r="FDQ14">
        <f t="shared" si="6252"/>
        <v>0</v>
      </c>
      <c r="FDR14">
        <f t="shared" si="6252"/>
        <v>0</v>
      </c>
      <c r="FDS14">
        <f t="shared" si="6252"/>
        <v>0</v>
      </c>
      <c r="FDT14">
        <f t="shared" si="6252"/>
        <v>0</v>
      </c>
      <c r="FDU14">
        <f t="shared" si="6252"/>
        <v>0</v>
      </c>
      <c r="FDV14">
        <f t="shared" si="6252"/>
        <v>0</v>
      </c>
      <c r="FDW14">
        <f t="shared" si="6252"/>
        <v>0</v>
      </c>
      <c r="FDX14">
        <f t="shared" si="6252"/>
        <v>0</v>
      </c>
      <c r="FDY14">
        <f t="shared" si="6252"/>
        <v>0</v>
      </c>
      <c r="FDZ14">
        <f t="shared" si="6252"/>
        <v>0</v>
      </c>
      <c r="FEA14">
        <f t="shared" si="6252"/>
        <v>0</v>
      </c>
      <c r="FEB14">
        <f t="shared" si="6252"/>
        <v>0</v>
      </c>
      <c r="FEC14">
        <f t="shared" si="6252"/>
        <v>0</v>
      </c>
      <c r="FED14">
        <f t="shared" si="6252"/>
        <v>0</v>
      </c>
      <c r="FEE14">
        <f t="shared" si="6252"/>
        <v>0</v>
      </c>
      <c r="FEF14">
        <f t="shared" si="6252"/>
        <v>0</v>
      </c>
      <c r="FEG14">
        <f t="shared" si="6252"/>
        <v>0</v>
      </c>
      <c r="FEH14">
        <f t="shared" si="6252"/>
        <v>0</v>
      </c>
      <c r="FEI14">
        <f t="shared" si="6252"/>
        <v>0</v>
      </c>
      <c r="FEJ14">
        <f t="shared" si="6252"/>
        <v>0</v>
      </c>
      <c r="FEK14">
        <f t="shared" si="6252"/>
        <v>0</v>
      </c>
      <c r="FEL14">
        <f t="shared" si="6252"/>
        <v>0</v>
      </c>
      <c r="FEM14">
        <f t="shared" si="6252"/>
        <v>0</v>
      </c>
      <c r="FEN14">
        <f t="shared" si="6252"/>
        <v>0</v>
      </c>
      <c r="FEO14">
        <f t="shared" si="6252"/>
        <v>0</v>
      </c>
      <c r="FEP14">
        <f t="shared" si="6252"/>
        <v>0</v>
      </c>
      <c r="FEQ14">
        <f t="shared" si="6252"/>
        <v>0</v>
      </c>
      <c r="FER14">
        <f t="shared" si="6252"/>
        <v>0</v>
      </c>
      <c r="FES14">
        <f t="shared" ref="FES14:FHD14" si="6253">ABS(SUMIFS(FES31:FES801,$D$31:$D$801,"&lt;&gt;"&amp;$AR$13,$G$31:$G$801,""))</f>
        <v>0</v>
      </c>
      <c r="FET14">
        <f t="shared" si="6253"/>
        <v>0</v>
      </c>
      <c r="FEU14">
        <f t="shared" si="6253"/>
        <v>0</v>
      </c>
      <c r="FEV14">
        <f t="shared" si="6253"/>
        <v>0</v>
      </c>
      <c r="FEW14">
        <f t="shared" si="6253"/>
        <v>0</v>
      </c>
      <c r="FEX14">
        <f t="shared" si="6253"/>
        <v>0</v>
      </c>
      <c r="FEY14">
        <f t="shared" si="6253"/>
        <v>0</v>
      </c>
      <c r="FEZ14">
        <f t="shared" si="6253"/>
        <v>0</v>
      </c>
      <c r="FFA14">
        <f t="shared" si="6253"/>
        <v>0</v>
      </c>
      <c r="FFB14">
        <f t="shared" si="6253"/>
        <v>0</v>
      </c>
      <c r="FFC14">
        <f t="shared" si="6253"/>
        <v>0</v>
      </c>
      <c r="FFD14">
        <f t="shared" si="6253"/>
        <v>0</v>
      </c>
      <c r="FFE14">
        <f t="shared" si="6253"/>
        <v>0</v>
      </c>
      <c r="FFF14">
        <f t="shared" si="6253"/>
        <v>0</v>
      </c>
      <c r="FFG14">
        <f t="shared" si="6253"/>
        <v>0</v>
      </c>
      <c r="FFH14">
        <f t="shared" si="6253"/>
        <v>0</v>
      </c>
      <c r="FFI14">
        <f t="shared" si="6253"/>
        <v>0</v>
      </c>
      <c r="FFJ14">
        <f t="shared" si="6253"/>
        <v>0</v>
      </c>
      <c r="FFK14">
        <f t="shared" si="6253"/>
        <v>0</v>
      </c>
      <c r="FFL14">
        <f t="shared" si="6253"/>
        <v>0</v>
      </c>
      <c r="FFM14">
        <f t="shared" si="6253"/>
        <v>0</v>
      </c>
      <c r="FFN14">
        <f t="shared" si="6253"/>
        <v>0</v>
      </c>
      <c r="FFO14">
        <f t="shared" si="6253"/>
        <v>0</v>
      </c>
      <c r="FFP14">
        <f t="shared" si="6253"/>
        <v>0</v>
      </c>
      <c r="FFQ14">
        <f t="shared" si="6253"/>
        <v>0</v>
      </c>
      <c r="FFR14">
        <f t="shared" si="6253"/>
        <v>0</v>
      </c>
      <c r="FFS14">
        <f t="shared" si="6253"/>
        <v>0</v>
      </c>
      <c r="FFT14">
        <f t="shared" si="6253"/>
        <v>0</v>
      </c>
      <c r="FFU14">
        <f t="shared" si="6253"/>
        <v>0</v>
      </c>
      <c r="FFV14">
        <f t="shared" si="6253"/>
        <v>0</v>
      </c>
      <c r="FFW14">
        <f t="shared" si="6253"/>
        <v>0</v>
      </c>
      <c r="FFX14">
        <f t="shared" si="6253"/>
        <v>0</v>
      </c>
      <c r="FFY14">
        <f t="shared" si="6253"/>
        <v>0</v>
      </c>
      <c r="FFZ14">
        <f t="shared" si="6253"/>
        <v>0</v>
      </c>
      <c r="FGA14">
        <f t="shared" si="6253"/>
        <v>0</v>
      </c>
      <c r="FGB14">
        <f t="shared" si="6253"/>
        <v>0</v>
      </c>
      <c r="FGC14">
        <f t="shared" si="6253"/>
        <v>0</v>
      </c>
      <c r="FGD14">
        <f t="shared" si="6253"/>
        <v>0</v>
      </c>
      <c r="FGE14">
        <f t="shared" si="6253"/>
        <v>0</v>
      </c>
      <c r="FGF14">
        <f t="shared" si="6253"/>
        <v>0</v>
      </c>
      <c r="FGG14">
        <f t="shared" si="6253"/>
        <v>0</v>
      </c>
      <c r="FGH14">
        <f t="shared" si="6253"/>
        <v>0</v>
      </c>
      <c r="FGI14">
        <f t="shared" si="6253"/>
        <v>0</v>
      </c>
      <c r="FGJ14">
        <f t="shared" si="6253"/>
        <v>0</v>
      </c>
      <c r="FGK14">
        <f t="shared" si="6253"/>
        <v>0</v>
      </c>
      <c r="FGL14">
        <f t="shared" si="6253"/>
        <v>0</v>
      </c>
      <c r="FGM14">
        <f t="shared" si="6253"/>
        <v>0</v>
      </c>
      <c r="FGN14">
        <f t="shared" si="6253"/>
        <v>0</v>
      </c>
      <c r="FGO14">
        <f t="shared" si="6253"/>
        <v>0</v>
      </c>
      <c r="FGP14">
        <f t="shared" si="6253"/>
        <v>0</v>
      </c>
      <c r="FGQ14">
        <f t="shared" si="6253"/>
        <v>0</v>
      </c>
      <c r="FGR14">
        <f t="shared" si="6253"/>
        <v>0</v>
      </c>
      <c r="FGS14">
        <f t="shared" si="6253"/>
        <v>0</v>
      </c>
      <c r="FGT14">
        <f t="shared" si="6253"/>
        <v>0</v>
      </c>
      <c r="FGU14">
        <f t="shared" si="6253"/>
        <v>0</v>
      </c>
      <c r="FGV14">
        <f t="shared" si="6253"/>
        <v>0</v>
      </c>
      <c r="FGW14">
        <f t="shared" si="6253"/>
        <v>0</v>
      </c>
      <c r="FGX14">
        <f t="shared" si="6253"/>
        <v>0</v>
      </c>
      <c r="FGY14">
        <f t="shared" si="6253"/>
        <v>0</v>
      </c>
      <c r="FGZ14">
        <f t="shared" si="6253"/>
        <v>0</v>
      </c>
      <c r="FHA14">
        <f t="shared" si="6253"/>
        <v>0</v>
      </c>
      <c r="FHB14">
        <f t="shared" si="6253"/>
        <v>0</v>
      </c>
      <c r="FHC14">
        <f t="shared" si="6253"/>
        <v>0</v>
      </c>
      <c r="FHD14">
        <f t="shared" si="6253"/>
        <v>0</v>
      </c>
      <c r="FHE14">
        <f t="shared" ref="FHE14:FJP14" si="6254">ABS(SUMIFS(FHE31:FHE801,$D$31:$D$801,"&lt;&gt;"&amp;$AR$13,$G$31:$G$801,""))</f>
        <v>0</v>
      </c>
      <c r="FHF14">
        <f t="shared" si="6254"/>
        <v>0</v>
      </c>
      <c r="FHG14">
        <f t="shared" si="6254"/>
        <v>0</v>
      </c>
      <c r="FHH14">
        <f t="shared" si="6254"/>
        <v>0</v>
      </c>
      <c r="FHI14">
        <f t="shared" si="6254"/>
        <v>0</v>
      </c>
      <c r="FHJ14">
        <f t="shared" si="6254"/>
        <v>0</v>
      </c>
      <c r="FHK14">
        <f t="shared" si="6254"/>
        <v>0</v>
      </c>
      <c r="FHL14">
        <f t="shared" si="6254"/>
        <v>0</v>
      </c>
      <c r="FHM14">
        <f t="shared" si="6254"/>
        <v>0</v>
      </c>
      <c r="FHN14">
        <f t="shared" si="6254"/>
        <v>0</v>
      </c>
      <c r="FHO14">
        <f t="shared" si="6254"/>
        <v>0</v>
      </c>
      <c r="FHP14">
        <f t="shared" si="6254"/>
        <v>0</v>
      </c>
      <c r="FHQ14">
        <f t="shared" si="6254"/>
        <v>0</v>
      </c>
      <c r="FHR14">
        <f t="shared" si="6254"/>
        <v>0</v>
      </c>
      <c r="FHS14">
        <f t="shared" si="6254"/>
        <v>0</v>
      </c>
      <c r="FHT14">
        <f t="shared" si="6254"/>
        <v>0</v>
      </c>
      <c r="FHU14">
        <f t="shared" si="6254"/>
        <v>0</v>
      </c>
      <c r="FHV14">
        <f t="shared" si="6254"/>
        <v>0</v>
      </c>
      <c r="FHW14">
        <f t="shared" si="6254"/>
        <v>0</v>
      </c>
      <c r="FHX14">
        <f t="shared" si="6254"/>
        <v>0</v>
      </c>
      <c r="FHY14">
        <f t="shared" si="6254"/>
        <v>0</v>
      </c>
      <c r="FHZ14">
        <f t="shared" si="6254"/>
        <v>0</v>
      </c>
      <c r="FIA14">
        <f t="shared" si="6254"/>
        <v>0</v>
      </c>
      <c r="FIB14">
        <f t="shared" si="6254"/>
        <v>0</v>
      </c>
      <c r="FIC14">
        <f t="shared" si="6254"/>
        <v>0</v>
      </c>
      <c r="FID14">
        <f t="shared" si="6254"/>
        <v>0</v>
      </c>
      <c r="FIE14">
        <f t="shared" si="6254"/>
        <v>0</v>
      </c>
      <c r="FIF14">
        <f t="shared" si="6254"/>
        <v>0</v>
      </c>
      <c r="FIG14">
        <f t="shared" si="6254"/>
        <v>0</v>
      </c>
      <c r="FIH14">
        <f t="shared" si="6254"/>
        <v>0</v>
      </c>
      <c r="FII14">
        <f t="shared" si="6254"/>
        <v>0</v>
      </c>
      <c r="FIJ14">
        <f t="shared" si="6254"/>
        <v>0</v>
      </c>
      <c r="FIK14">
        <f t="shared" si="6254"/>
        <v>0</v>
      </c>
      <c r="FIL14">
        <f t="shared" si="6254"/>
        <v>0</v>
      </c>
      <c r="FIM14">
        <f t="shared" si="6254"/>
        <v>0</v>
      </c>
      <c r="FIN14">
        <f t="shared" si="6254"/>
        <v>0</v>
      </c>
      <c r="FIO14">
        <f t="shared" si="6254"/>
        <v>0</v>
      </c>
      <c r="FIP14">
        <f t="shared" si="6254"/>
        <v>0</v>
      </c>
      <c r="FIQ14">
        <f t="shared" si="6254"/>
        <v>0</v>
      </c>
      <c r="FIR14">
        <f t="shared" si="6254"/>
        <v>0</v>
      </c>
      <c r="FIS14">
        <f t="shared" si="6254"/>
        <v>0</v>
      </c>
      <c r="FIT14">
        <f t="shared" si="6254"/>
        <v>0</v>
      </c>
      <c r="FIU14">
        <f t="shared" si="6254"/>
        <v>0</v>
      </c>
      <c r="FIV14">
        <f t="shared" si="6254"/>
        <v>0</v>
      </c>
      <c r="FIW14">
        <f t="shared" si="6254"/>
        <v>0</v>
      </c>
      <c r="FIX14">
        <f t="shared" si="6254"/>
        <v>0</v>
      </c>
      <c r="FIY14">
        <f t="shared" si="6254"/>
        <v>0</v>
      </c>
      <c r="FIZ14">
        <f t="shared" si="6254"/>
        <v>0</v>
      </c>
      <c r="FJA14">
        <f t="shared" si="6254"/>
        <v>0</v>
      </c>
      <c r="FJB14">
        <f t="shared" si="6254"/>
        <v>0</v>
      </c>
      <c r="FJC14">
        <f t="shared" si="6254"/>
        <v>0</v>
      </c>
      <c r="FJD14">
        <f t="shared" si="6254"/>
        <v>0</v>
      </c>
      <c r="FJE14">
        <f t="shared" si="6254"/>
        <v>0</v>
      </c>
      <c r="FJF14">
        <f t="shared" si="6254"/>
        <v>0</v>
      </c>
      <c r="FJG14">
        <f t="shared" si="6254"/>
        <v>0</v>
      </c>
      <c r="FJH14">
        <f t="shared" si="6254"/>
        <v>0</v>
      </c>
      <c r="FJI14">
        <f t="shared" si="6254"/>
        <v>0</v>
      </c>
      <c r="FJJ14">
        <f t="shared" si="6254"/>
        <v>0</v>
      </c>
      <c r="FJK14">
        <f t="shared" si="6254"/>
        <v>0</v>
      </c>
      <c r="FJL14">
        <f t="shared" si="6254"/>
        <v>0</v>
      </c>
      <c r="FJM14">
        <f t="shared" si="6254"/>
        <v>0</v>
      </c>
      <c r="FJN14">
        <f t="shared" si="6254"/>
        <v>0</v>
      </c>
      <c r="FJO14">
        <f t="shared" si="6254"/>
        <v>0</v>
      </c>
      <c r="FJP14">
        <f t="shared" si="6254"/>
        <v>0</v>
      </c>
      <c r="FJQ14">
        <f t="shared" ref="FJQ14:FMB14" si="6255">ABS(SUMIFS(FJQ31:FJQ801,$D$31:$D$801,"&lt;&gt;"&amp;$AR$13,$G$31:$G$801,""))</f>
        <v>0</v>
      </c>
      <c r="FJR14">
        <f t="shared" si="6255"/>
        <v>0</v>
      </c>
      <c r="FJS14">
        <f t="shared" si="6255"/>
        <v>0</v>
      </c>
      <c r="FJT14">
        <f t="shared" si="6255"/>
        <v>0</v>
      </c>
      <c r="FJU14">
        <f t="shared" si="6255"/>
        <v>0</v>
      </c>
      <c r="FJV14">
        <f t="shared" si="6255"/>
        <v>0</v>
      </c>
      <c r="FJW14">
        <f t="shared" si="6255"/>
        <v>0</v>
      </c>
      <c r="FJX14">
        <f t="shared" si="6255"/>
        <v>0</v>
      </c>
      <c r="FJY14">
        <f t="shared" si="6255"/>
        <v>0</v>
      </c>
      <c r="FJZ14">
        <f t="shared" si="6255"/>
        <v>0</v>
      </c>
      <c r="FKA14">
        <f t="shared" si="6255"/>
        <v>0</v>
      </c>
      <c r="FKB14">
        <f t="shared" si="6255"/>
        <v>0</v>
      </c>
      <c r="FKC14">
        <f t="shared" si="6255"/>
        <v>0</v>
      </c>
      <c r="FKD14">
        <f t="shared" si="6255"/>
        <v>0</v>
      </c>
      <c r="FKE14">
        <f t="shared" si="6255"/>
        <v>0</v>
      </c>
      <c r="FKF14">
        <f t="shared" si="6255"/>
        <v>0</v>
      </c>
      <c r="FKG14">
        <f t="shared" si="6255"/>
        <v>0</v>
      </c>
      <c r="FKH14">
        <f t="shared" si="6255"/>
        <v>0</v>
      </c>
      <c r="FKI14">
        <f t="shared" si="6255"/>
        <v>0</v>
      </c>
      <c r="FKJ14">
        <f t="shared" si="6255"/>
        <v>0</v>
      </c>
      <c r="FKK14">
        <f t="shared" si="6255"/>
        <v>0</v>
      </c>
      <c r="FKL14">
        <f t="shared" si="6255"/>
        <v>0</v>
      </c>
      <c r="FKM14">
        <f t="shared" si="6255"/>
        <v>0</v>
      </c>
      <c r="FKN14">
        <f t="shared" si="6255"/>
        <v>0</v>
      </c>
      <c r="FKO14">
        <f t="shared" si="6255"/>
        <v>0</v>
      </c>
      <c r="FKP14">
        <f t="shared" si="6255"/>
        <v>0</v>
      </c>
      <c r="FKQ14">
        <f t="shared" si="6255"/>
        <v>0</v>
      </c>
      <c r="FKR14">
        <f t="shared" si="6255"/>
        <v>0</v>
      </c>
      <c r="FKS14">
        <f t="shared" si="6255"/>
        <v>0</v>
      </c>
      <c r="FKT14">
        <f t="shared" si="6255"/>
        <v>0</v>
      </c>
      <c r="FKU14">
        <f t="shared" si="6255"/>
        <v>0</v>
      </c>
      <c r="FKV14">
        <f t="shared" si="6255"/>
        <v>0</v>
      </c>
      <c r="FKW14">
        <f t="shared" si="6255"/>
        <v>0</v>
      </c>
      <c r="FKX14">
        <f t="shared" si="6255"/>
        <v>0</v>
      </c>
      <c r="FKY14">
        <f t="shared" si="6255"/>
        <v>0</v>
      </c>
      <c r="FKZ14">
        <f t="shared" si="6255"/>
        <v>0</v>
      </c>
      <c r="FLA14">
        <f t="shared" si="6255"/>
        <v>0</v>
      </c>
      <c r="FLB14">
        <f t="shared" si="6255"/>
        <v>0</v>
      </c>
      <c r="FLC14">
        <f t="shared" si="6255"/>
        <v>0</v>
      </c>
      <c r="FLD14">
        <f t="shared" si="6255"/>
        <v>0</v>
      </c>
      <c r="FLE14">
        <f t="shared" si="6255"/>
        <v>0</v>
      </c>
      <c r="FLF14">
        <f t="shared" si="6255"/>
        <v>0</v>
      </c>
      <c r="FLG14">
        <f t="shared" si="6255"/>
        <v>0</v>
      </c>
      <c r="FLH14">
        <f t="shared" si="6255"/>
        <v>0</v>
      </c>
      <c r="FLI14">
        <f t="shared" si="6255"/>
        <v>0</v>
      </c>
      <c r="FLJ14">
        <f t="shared" si="6255"/>
        <v>0</v>
      </c>
      <c r="FLK14">
        <f t="shared" si="6255"/>
        <v>0</v>
      </c>
      <c r="FLL14">
        <f t="shared" si="6255"/>
        <v>0</v>
      </c>
      <c r="FLM14">
        <f t="shared" si="6255"/>
        <v>0</v>
      </c>
      <c r="FLN14">
        <f t="shared" si="6255"/>
        <v>0</v>
      </c>
      <c r="FLO14">
        <f t="shared" si="6255"/>
        <v>0</v>
      </c>
      <c r="FLP14">
        <f t="shared" si="6255"/>
        <v>0</v>
      </c>
      <c r="FLQ14">
        <f t="shared" si="6255"/>
        <v>0</v>
      </c>
      <c r="FLR14">
        <f t="shared" si="6255"/>
        <v>0</v>
      </c>
      <c r="FLS14">
        <f t="shared" si="6255"/>
        <v>0</v>
      </c>
      <c r="FLT14">
        <f t="shared" si="6255"/>
        <v>0</v>
      </c>
      <c r="FLU14">
        <f t="shared" si="6255"/>
        <v>0</v>
      </c>
      <c r="FLV14">
        <f t="shared" si="6255"/>
        <v>0</v>
      </c>
      <c r="FLW14">
        <f t="shared" si="6255"/>
        <v>0</v>
      </c>
      <c r="FLX14">
        <f t="shared" si="6255"/>
        <v>0</v>
      </c>
      <c r="FLY14">
        <f t="shared" si="6255"/>
        <v>0</v>
      </c>
      <c r="FLZ14">
        <f t="shared" si="6255"/>
        <v>0</v>
      </c>
      <c r="FMA14">
        <f t="shared" si="6255"/>
        <v>0</v>
      </c>
      <c r="FMB14">
        <f t="shared" si="6255"/>
        <v>0</v>
      </c>
      <c r="FMC14">
        <f t="shared" ref="FMC14:FON14" si="6256">ABS(SUMIFS(FMC31:FMC801,$D$31:$D$801,"&lt;&gt;"&amp;$AR$13,$G$31:$G$801,""))</f>
        <v>0</v>
      </c>
      <c r="FMD14">
        <f t="shared" si="6256"/>
        <v>0</v>
      </c>
      <c r="FME14">
        <f t="shared" si="6256"/>
        <v>0</v>
      </c>
      <c r="FMF14">
        <f t="shared" si="6256"/>
        <v>0</v>
      </c>
      <c r="FMG14">
        <f t="shared" si="6256"/>
        <v>0</v>
      </c>
      <c r="FMH14">
        <f t="shared" si="6256"/>
        <v>0</v>
      </c>
      <c r="FMI14">
        <f t="shared" si="6256"/>
        <v>0</v>
      </c>
      <c r="FMJ14">
        <f t="shared" si="6256"/>
        <v>0</v>
      </c>
      <c r="FMK14">
        <f t="shared" si="6256"/>
        <v>0</v>
      </c>
      <c r="FML14">
        <f t="shared" si="6256"/>
        <v>0</v>
      </c>
      <c r="FMM14">
        <f t="shared" si="6256"/>
        <v>0</v>
      </c>
      <c r="FMN14">
        <f t="shared" si="6256"/>
        <v>0</v>
      </c>
      <c r="FMO14">
        <f t="shared" si="6256"/>
        <v>0</v>
      </c>
      <c r="FMP14">
        <f t="shared" si="6256"/>
        <v>0</v>
      </c>
      <c r="FMQ14">
        <f t="shared" si="6256"/>
        <v>0</v>
      </c>
      <c r="FMR14">
        <f t="shared" si="6256"/>
        <v>0</v>
      </c>
      <c r="FMS14">
        <f t="shared" si="6256"/>
        <v>0</v>
      </c>
      <c r="FMT14">
        <f t="shared" si="6256"/>
        <v>0</v>
      </c>
      <c r="FMU14">
        <f t="shared" si="6256"/>
        <v>0</v>
      </c>
      <c r="FMV14">
        <f t="shared" si="6256"/>
        <v>0</v>
      </c>
      <c r="FMW14">
        <f t="shared" si="6256"/>
        <v>0</v>
      </c>
      <c r="FMX14">
        <f t="shared" si="6256"/>
        <v>0</v>
      </c>
      <c r="FMY14">
        <f t="shared" si="6256"/>
        <v>0</v>
      </c>
      <c r="FMZ14">
        <f t="shared" si="6256"/>
        <v>0</v>
      </c>
      <c r="FNA14">
        <f t="shared" si="6256"/>
        <v>0</v>
      </c>
      <c r="FNB14">
        <f t="shared" si="6256"/>
        <v>0</v>
      </c>
      <c r="FNC14">
        <f t="shared" si="6256"/>
        <v>0</v>
      </c>
      <c r="FND14">
        <f t="shared" si="6256"/>
        <v>0</v>
      </c>
      <c r="FNE14">
        <f t="shared" si="6256"/>
        <v>0</v>
      </c>
      <c r="FNF14">
        <f t="shared" si="6256"/>
        <v>0</v>
      </c>
      <c r="FNG14">
        <f t="shared" si="6256"/>
        <v>0</v>
      </c>
      <c r="FNH14">
        <f t="shared" si="6256"/>
        <v>0</v>
      </c>
      <c r="FNI14">
        <f t="shared" si="6256"/>
        <v>0</v>
      </c>
      <c r="FNJ14">
        <f t="shared" si="6256"/>
        <v>0</v>
      </c>
      <c r="FNK14">
        <f t="shared" si="6256"/>
        <v>0</v>
      </c>
      <c r="FNL14">
        <f t="shared" si="6256"/>
        <v>0</v>
      </c>
      <c r="FNM14">
        <f t="shared" si="6256"/>
        <v>0</v>
      </c>
      <c r="FNN14">
        <f t="shared" si="6256"/>
        <v>0</v>
      </c>
      <c r="FNO14">
        <f t="shared" si="6256"/>
        <v>0</v>
      </c>
      <c r="FNP14">
        <f t="shared" si="6256"/>
        <v>0</v>
      </c>
      <c r="FNQ14">
        <f t="shared" si="6256"/>
        <v>0</v>
      </c>
      <c r="FNR14">
        <f t="shared" si="6256"/>
        <v>0</v>
      </c>
      <c r="FNS14">
        <f t="shared" si="6256"/>
        <v>0</v>
      </c>
      <c r="FNT14">
        <f t="shared" si="6256"/>
        <v>0</v>
      </c>
      <c r="FNU14">
        <f t="shared" si="6256"/>
        <v>0</v>
      </c>
      <c r="FNV14">
        <f t="shared" si="6256"/>
        <v>0</v>
      </c>
      <c r="FNW14">
        <f t="shared" si="6256"/>
        <v>0</v>
      </c>
      <c r="FNX14">
        <f t="shared" si="6256"/>
        <v>0</v>
      </c>
      <c r="FNY14">
        <f t="shared" si="6256"/>
        <v>0</v>
      </c>
      <c r="FNZ14">
        <f t="shared" si="6256"/>
        <v>0</v>
      </c>
      <c r="FOA14">
        <f t="shared" si="6256"/>
        <v>0</v>
      </c>
      <c r="FOB14">
        <f t="shared" si="6256"/>
        <v>0</v>
      </c>
      <c r="FOC14">
        <f t="shared" si="6256"/>
        <v>0</v>
      </c>
      <c r="FOD14">
        <f t="shared" si="6256"/>
        <v>0</v>
      </c>
      <c r="FOE14">
        <f t="shared" si="6256"/>
        <v>0</v>
      </c>
      <c r="FOF14">
        <f t="shared" si="6256"/>
        <v>0</v>
      </c>
      <c r="FOG14">
        <f t="shared" si="6256"/>
        <v>0</v>
      </c>
      <c r="FOH14">
        <f t="shared" si="6256"/>
        <v>0</v>
      </c>
      <c r="FOI14">
        <f t="shared" si="6256"/>
        <v>0</v>
      </c>
      <c r="FOJ14">
        <f t="shared" si="6256"/>
        <v>0</v>
      </c>
      <c r="FOK14">
        <f t="shared" si="6256"/>
        <v>0</v>
      </c>
      <c r="FOL14">
        <f t="shared" si="6256"/>
        <v>0</v>
      </c>
      <c r="FOM14">
        <f t="shared" si="6256"/>
        <v>0</v>
      </c>
      <c r="FON14">
        <f t="shared" si="6256"/>
        <v>0</v>
      </c>
      <c r="FOO14">
        <f t="shared" ref="FOO14:FQZ14" si="6257">ABS(SUMIFS(FOO31:FOO801,$D$31:$D$801,"&lt;&gt;"&amp;$AR$13,$G$31:$G$801,""))</f>
        <v>0</v>
      </c>
      <c r="FOP14">
        <f t="shared" si="6257"/>
        <v>0</v>
      </c>
      <c r="FOQ14">
        <f t="shared" si="6257"/>
        <v>0</v>
      </c>
      <c r="FOR14">
        <f t="shared" si="6257"/>
        <v>0</v>
      </c>
      <c r="FOS14">
        <f t="shared" si="6257"/>
        <v>0</v>
      </c>
      <c r="FOT14">
        <f t="shared" si="6257"/>
        <v>0</v>
      </c>
      <c r="FOU14">
        <f t="shared" si="6257"/>
        <v>0</v>
      </c>
      <c r="FOV14">
        <f t="shared" si="6257"/>
        <v>0</v>
      </c>
      <c r="FOW14">
        <f t="shared" si="6257"/>
        <v>0</v>
      </c>
      <c r="FOX14">
        <f t="shared" si="6257"/>
        <v>0</v>
      </c>
      <c r="FOY14">
        <f t="shared" si="6257"/>
        <v>0</v>
      </c>
      <c r="FOZ14">
        <f t="shared" si="6257"/>
        <v>0</v>
      </c>
      <c r="FPA14">
        <f t="shared" si="6257"/>
        <v>0</v>
      </c>
      <c r="FPB14">
        <f t="shared" si="6257"/>
        <v>0</v>
      </c>
      <c r="FPC14">
        <f t="shared" si="6257"/>
        <v>0</v>
      </c>
      <c r="FPD14">
        <f t="shared" si="6257"/>
        <v>0</v>
      </c>
      <c r="FPE14">
        <f t="shared" si="6257"/>
        <v>0</v>
      </c>
      <c r="FPF14">
        <f t="shared" si="6257"/>
        <v>0</v>
      </c>
      <c r="FPG14">
        <f t="shared" si="6257"/>
        <v>0</v>
      </c>
      <c r="FPH14">
        <f t="shared" si="6257"/>
        <v>0</v>
      </c>
      <c r="FPI14">
        <f t="shared" si="6257"/>
        <v>0</v>
      </c>
      <c r="FPJ14">
        <f t="shared" si="6257"/>
        <v>0</v>
      </c>
      <c r="FPK14">
        <f t="shared" si="6257"/>
        <v>0</v>
      </c>
      <c r="FPL14">
        <f t="shared" si="6257"/>
        <v>0</v>
      </c>
      <c r="FPM14">
        <f t="shared" si="6257"/>
        <v>0</v>
      </c>
      <c r="FPN14">
        <f t="shared" si="6257"/>
        <v>0</v>
      </c>
      <c r="FPO14">
        <f t="shared" si="6257"/>
        <v>0</v>
      </c>
      <c r="FPP14">
        <f t="shared" si="6257"/>
        <v>0</v>
      </c>
      <c r="FPQ14">
        <f t="shared" si="6257"/>
        <v>0</v>
      </c>
      <c r="FPR14">
        <f t="shared" si="6257"/>
        <v>0</v>
      </c>
      <c r="FPS14">
        <f t="shared" si="6257"/>
        <v>0</v>
      </c>
      <c r="FPT14">
        <f t="shared" si="6257"/>
        <v>0</v>
      </c>
      <c r="FPU14">
        <f t="shared" si="6257"/>
        <v>0</v>
      </c>
      <c r="FPV14">
        <f t="shared" si="6257"/>
        <v>0</v>
      </c>
      <c r="FPW14">
        <f t="shared" si="6257"/>
        <v>0</v>
      </c>
      <c r="FPX14">
        <f t="shared" si="6257"/>
        <v>0</v>
      </c>
      <c r="FPY14">
        <f t="shared" si="6257"/>
        <v>0</v>
      </c>
      <c r="FPZ14">
        <f t="shared" si="6257"/>
        <v>0</v>
      </c>
      <c r="FQA14">
        <f t="shared" si="6257"/>
        <v>0</v>
      </c>
      <c r="FQB14">
        <f t="shared" si="6257"/>
        <v>0</v>
      </c>
      <c r="FQC14">
        <f t="shared" si="6257"/>
        <v>0</v>
      </c>
      <c r="FQD14">
        <f t="shared" si="6257"/>
        <v>0</v>
      </c>
      <c r="FQE14">
        <f t="shared" si="6257"/>
        <v>0</v>
      </c>
      <c r="FQF14">
        <f t="shared" si="6257"/>
        <v>0</v>
      </c>
      <c r="FQG14">
        <f t="shared" si="6257"/>
        <v>0</v>
      </c>
      <c r="FQH14">
        <f t="shared" si="6257"/>
        <v>0</v>
      </c>
      <c r="FQI14">
        <f t="shared" si="6257"/>
        <v>0</v>
      </c>
      <c r="FQJ14">
        <f t="shared" si="6257"/>
        <v>0</v>
      </c>
      <c r="FQK14">
        <f t="shared" si="6257"/>
        <v>0</v>
      </c>
      <c r="FQL14">
        <f t="shared" si="6257"/>
        <v>0</v>
      </c>
      <c r="FQM14">
        <f t="shared" si="6257"/>
        <v>0</v>
      </c>
      <c r="FQN14">
        <f t="shared" si="6257"/>
        <v>0</v>
      </c>
      <c r="FQO14">
        <f t="shared" si="6257"/>
        <v>0</v>
      </c>
      <c r="FQP14">
        <f t="shared" si="6257"/>
        <v>0</v>
      </c>
      <c r="FQQ14">
        <f t="shared" si="6257"/>
        <v>0</v>
      </c>
      <c r="FQR14">
        <f t="shared" si="6257"/>
        <v>0</v>
      </c>
      <c r="FQS14">
        <f t="shared" si="6257"/>
        <v>0</v>
      </c>
      <c r="FQT14">
        <f t="shared" si="6257"/>
        <v>0</v>
      </c>
      <c r="FQU14">
        <f t="shared" si="6257"/>
        <v>0</v>
      </c>
      <c r="FQV14">
        <f t="shared" si="6257"/>
        <v>0</v>
      </c>
      <c r="FQW14">
        <f t="shared" si="6257"/>
        <v>0</v>
      </c>
      <c r="FQX14">
        <f t="shared" si="6257"/>
        <v>0</v>
      </c>
      <c r="FQY14">
        <f t="shared" si="6257"/>
        <v>0</v>
      </c>
      <c r="FQZ14">
        <f t="shared" si="6257"/>
        <v>0</v>
      </c>
      <c r="FRA14">
        <f t="shared" ref="FRA14:FTL14" si="6258">ABS(SUMIFS(FRA31:FRA801,$D$31:$D$801,"&lt;&gt;"&amp;$AR$13,$G$31:$G$801,""))</f>
        <v>0</v>
      </c>
      <c r="FRB14">
        <f t="shared" si="6258"/>
        <v>0</v>
      </c>
      <c r="FRC14">
        <f t="shared" si="6258"/>
        <v>0</v>
      </c>
      <c r="FRD14">
        <f t="shared" si="6258"/>
        <v>0</v>
      </c>
      <c r="FRE14">
        <f t="shared" si="6258"/>
        <v>0</v>
      </c>
      <c r="FRF14">
        <f t="shared" si="6258"/>
        <v>0</v>
      </c>
      <c r="FRG14">
        <f t="shared" si="6258"/>
        <v>0</v>
      </c>
      <c r="FRH14">
        <f t="shared" si="6258"/>
        <v>0</v>
      </c>
      <c r="FRI14">
        <f t="shared" si="6258"/>
        <v>0</v>
      </c>
      <c r="FRJ14">
        <f t="shared" si="6258"/>
        <v>0</v>
      </c>
      <c r="FRK14">
        <f t="shared" si="6258"/>
        <v>0</v>
      </c>
      <c r="FRL14">
        <f t="shared" si="6258"/>
        <v>0</v>
      </c>
      <c r="FRM14">
        <f t="shared" si="6258"/>
        <v>0</v>
      </c>
      <c r="FRN14">
        <f t="shared" si="6258"/>
        <v>0</v>
      </c>
      <c r="FRO14">
        <f t="shared" si="6258"/>
        <v>0</v>
      </c>
      <c r="FRP14">
        <f t="shared" si="6258"/>
        <v>0</v>
      </c>
      <c r="FRQ14">
        <f t="shared" si="6258"/>
        <v>0</v>
      </c>
      <c r="FRR14">
        <f t="shared" si="6258"/>
        <v>0</v>
      </c>
      <c r="FRS14">
        <f t="shared" si="6258"/>
        <v>0</v>
      </c>
      <c r="FRT14">
        <f t="shared" si="6258"/>
        <v>0</v>
      </c>
      <c r="FRU14">
        <f t="shared" si="6258"/>
        <v>0</v>
      </c>
      <c r="FRV14">
        <f t="shared" si="6258"/>
        <v>0</v>
      </c>
      <c r="FRW14">
        <f t="shared" si="6258"/>
        <v>0</v>
      </c>
      <c r="FRX14">
        <f t="shared" si="6258"/>
        <v>0</v>
      </c>
      <c r="FRY14">
        <f t="shared" si="6258"/>
        <v>0</v>
      </c>
      <c r="FRZ14">
        <f t="shared" si="6258"/>
        <v>0</v>
      </c>
      <c r="FSA14">
        <f t="shared" si="6258"/>
        <v>0</v>
      </c>
      <c r="FSB14">
        <f t="shared" si="6258"/>
        <v>0</v>
      </c>
      <c r="FSC14">
        <f t="shared" si="6258"/>
        <v>0</v>
      </c>
      <c r="FSD14">
        <f t="shared" si="6258"/>
        <v>0</v>
      </c>
      <c r="FSE14">
        <f t="shared" si="6258"/>
        <v>0</v>
      </c>
      <c r="FSF14">
        <f t="shared" si="6258"/>
        <v>0</v>
      </c>
      <c r="FSG14">
        <f t="shared" si="6258"/>
        <v>0</v>
      </c>
      <c r="FSH14">
        <f t="shared" si="6258"/>
        <v>0</v>
      </c>
      <c r="FSI14">
        <f t="shared" si="6258"/>
        <v>0</v>
      </c>
      <c r="FSJ14">
        <f t="shared" si="6258"/>
        <v>0</v>
      </c>
      <c r="FSK14">
        <f t="shared" si="6258"/>
        <v>0</v>
      </c>
      <c r="FSL14">
        <f t="shared" si="6258"/>
        <v>0</v>
      </c>
      <c r="FSM14">
        <f t="shared" si="6258"/>
        <v>0</v>
      </c>
      <c r="FSN14">
        <f t="shared" si="6258"/>
        <v>0</v>
      </c>
      <c r="FSO14">
        <f t="shared" si="6258"/>
        <v>0</v>
      </c>
      <c r="FSP14">
        <f t="shared" si="6258"/>
        <v>0</v>
      </c>
      <c r="FSQ14">
        <f t="shared" si="6258"/>
        <v>0</v>
      </c>
      <c r="FSR14">
        <f t="shared" si="6258"/>
        <v>0</v>
      </c>
      <c r="FSS14">
        <f t="shared" si="6258"/>
        <v>0</v>
      </c>
      <c r="FST14">
        <f t="shared" si="6258"/>
        <v>0</v>
      </c>
      <c r="FSU14">
        <f t="shared" si="6258"/>
        <v>0</v>
      </c>
      <c r="FSV14">
        <f t="shared" si="6258"/>
        <v>0</v>
      </c>
      <c r="FSW14">
        <f t="shared" si="6258"/>
        <v>0</v>
      </c>
      <c r="FSX14">
        <f t="shared" si="6258"/>
        <v>0</v>
      </c>
      <c r="FSY14">
        <f t="shared" si="6258"/>
        <v>0</v>
      </c>
      <c r="FSZ14">
        <f t="shared" si="6258"/>
        <v>0</v>
      </c>
      <c r="FTA14">
        <f t="shared" si="6258"/>
        <v>0</v>
      </c>
      <c r="FTB14">
        <f t="shared" si="6258"/>
        <v>0</v>
      </c>
      <c r="FTC14">
        <f t="shared" si="6258"/>
        <v>0</v>
      </c>
      <c r="FTD14">
        <f t="shared" si="6258"/>
        <v>0</v>
      </c>
      <c r="FTE14">
        <f t="shared" si="6258"/>
        <v>0</v>
      </c>
      <c r="FTF14">
        <f t="shared" si="6258"/>
        <v>0</v>
      </c>
      <c r="FTG14">
        <f t="shared" si="6258"/>
        <v>0</v>
      </c>
      <c r="FTH14">
        <f t="shared" si="6258"/>
        <v>0</v>
      </c>
      <c r="FTI14">
        <f t="shared" si="6258"/>
        <v>0</v>
      </c>
      <c r="FTJ14">
        <f t="shared" si="6258"/>
        <v>0</v>
      </c>
      <c r="FTK14">
        <f t="shared" si="6258"/>
        <v>0</v>
      </c>
      <c r="FTL14">
        <f t="shared" si="6258"/>
        <v>0</v>
      </c>
      <c r="FTM14">
        <f t="shared" ref="FTM14:FVX14" si="6259">ABS(SUMIFS(FTM31:FTM801,$D$31:$D$801,"&lt;&gt;"&amp;$AR$13,$G$31:$G$801,""))</f>
        <v>0</v>
      </c>
      <c r="FTN14">
        <f t="shared" si="6259"/>
        <v>0</v>
      </c>
      <c r="FTO14">
        <f t="shared" si="6259"/>
        <v>0</v>
      </c>
      <c r="FTP14">
        <f t="shared" si="6259"/>
        <v>0</v>
      </c>
      <c r="FTQ14">
        <f t="shared" si="6259"/>
        <v>0</v>
      </c>
      <c r="FTR14">
        <f t="shared" si="6259"/>
        <v>0</v>
      </c>
      <c r="FTS14">
        <f t="shared" si="6259"/>
        <v>0</v>
      </c>
      <c r="FTT14">
        <f t="shared" si="6259"/>
        <v>0</v>
      </c>
      <c r="FTU14">
        <f t="shared" si="6259"/>
        <v>0</v>
      </c>
      <c r="FTV14">
        <f t="shared" si="6259"/>
        <v>0</v>
      </c>
      <c r="FTW14">
        <f t="shared" si="6259"/>
        <v>0</v>
      </c>
      <c r="FTX14">
        <f t="shared" si="6259"/>
        <v>0</v>
      </c>
      <c r="FTY14">
        <f t="shared" si="6259"/>
        <v>0</v>
      </c>
      <c r="FTZ14">
        <f t="shared" si="6259"/>
        <v>0</v>
      </c>
      <c r="FUA14">
        <f t="shared" si="6259"/>
        <v>0</v>
      </c>
      <c r="FUB14">
        <f t="shared" si="6259"/>
        <v>0</v>
      </c>
      <c r="FUC14">
        <f t="shared" si="6259"/>
        <v>0</v>
      </c>
      <c r="FUD14">
        <f t="shared" si="6259"/>
        <v>0</v>
      </c>
      <c r="FUE14">
        <f t="shared" si="6259"/>
        <v>0</v>
      </c>
      <c r="FUF14">
        <f t="shared" si="6259"/>
        <v>0</v>
      </c>
      <c r="FUG14">
        <f t="shared" si="6259"/>
        <v>0</v>
      </c>
      <c r="FUH14">
        <f t="shared" si="6259"/>
        <v>0</v>
      </c>
      <c r="FUI14">
        <f t="shared" si="6259"/>
        <v>0</v>
      </c>
      <c r="FUJ14">
        <f t="shared" si="6259"/>
        <v>0</v>
      </c>
      <c r="FUK14">
        <f t="shared" si="6259"/>
        <v>0</v>
      </c>
      <c r="FUL14">
        <f t="shared" si="6259"/>
        <v>0</v>
      </c>
      <c r="FUM14">
        <f t="shared" si="6259"/>
        <v>0</v>
      </c>
      <c r="FUN14">
        <f t="shared" si="6259"/>
        <v>0</v>
      </c>
      <c r="FUO14">
        <f t="shared" si="6259"/>
        <v>0</v>
      </c>
      <c r="FUP14">
        <f t="shared" si="6259"/>
        <v>0</v>
      </c>
      <c r="FUQ14">
        <f t="shared" si="6259"/>
        <v>0</v>
      </c>
      <c r="FUR14">
        <f t="shared" si="6259"/>
        <v>0</v>
      </c>
      <c r="FUS14">
        <f t="shared" si="6259"/>
        <v>0</v>
      </c>
      <c r="FUT14">
        <f t="shared" si="6259"/>
        <v>0</v>
      </c>
      <c r="FUU14">
        <f t="shared" si="6259"/>
        <v>0</v>
      </c>
      <c r="FUV14">
        <f t="shared" si="6259"/>
        <v>0</v>
      </c>
      <c r="FUW14">
        <f t="shared" si="6259"/>
        <v>0</v>
      </c>
      <c r="FUX14">
        <f t="shared" si="6259"/>
        <v>0</v>
      </c>
      <c r="FUY14">
        <f t="shared" si="6259"/>
        <v>0</v>
      </c>
      <c r="FUZ14">
        <f t="shared" si="6259"/>
        <v>0</v>
      </c>
      <c r="FVA14">
        <f t="shared" si="6259"/>
        <v>0</v>
      </c>
      <c r="FVB14">
        <f t="shared" si="6259"/>
        <v>0</v>
      </c>
      <c r="FVC14">
        <f t="shared" si="6259"/>
        <v>0</v>
      </c>
      <c r="FVD14">
        <f t="shared" si="6259"/>
        <v>0</v>
      </c>
      <c r="FVE14">
        <f t="shared" si="6259"/>
        <v>0</v>
      </c>
      <c r="FVF14">
        <f t="shared" si="6259"/>
        <v>0</v>
      </c>
      <c r="FVG14">
        <f t="shared" si="6259"/>
        <v>0</v>
      </c>
      <c r="FVH14">
        <f t="shared" si="6259"/>
        <v>0</v>
      </c>
      <c r="FVI14">
        <f t="shared" si="6259"/>
        <v>0</v>
      </c>
      <c r="FVJ14">
        <f t="shared" si="6259"/>
        <v>0</v>
      </c>
      <c r="FVK14">
        <f t="shared" si="6259"/>
        <v>0</v>
      </c>
      <c r="FVL14">
        <f t="shared" si="6259"/>
        <v>0</v>
      </c>
      <c r="FVM14">
        <f t="shared" si="6259"/>
        <v>0</v>
      </c>
      <c r="FVN14">
        <f t="shared" si="6259"/>
        <v>0</v>
      </c>
      <c r="FVO14">
        <f t="shared" si="6259"/>
        <v>0</v>
      </c>
      <c r="FVP14">
        <f t="shared" si="6259"/>
        <v>0</v>
      </c>
      <c r="FVQ14">
        <f t="shared" si="6259"/>
        <v>0</v>
      </c>
      <c r="FVR14">
        <f t="shared" si="6259"/>
        <v>0</v>
      </c>
      <c r="FVS14">
        <f t="shared" si="6259"/>
        <v>0</v>
      </c>
      <c r="FVT14">
        <f t="shared" si="6259"/>
        <v>0</v>
      </c>
      <c r="FVU14">
        <f t="shared" si="6259"/>
        <v>0</v>
      </c>
      <c r="FVV14">
        <f t="shared" si="6259"/>
        <v>0</v>
      </c>
      <c r="FVW14">
        <f t="shared" si="6259"/>
        <v>0</v>
      </c>
      <c r="FVX14">
        <f t="shared" si="6259"/>
        <v>0</v>
      </c>
      <c r="FVY14">
        <f t="shared" ref="FVY14:FYJ14" si="6260">ABS(SUMIFS(FVY31:FVY801,$D$31:$D$801,"&lt;&gt;"&amp;$AR$13,$G$31:$G$801,""))</f>
        <v>0</v>
      </c>
      <c r="FVZ14">
        <f t="shared" si="6260"/>
        <v>0</v>
      </c>
      <c r="FWA14">
        <f t="shared" si="6260"/>
        <v>0</v>
      </c>
      <c r="FWB14">
        <f t="shared" si="6260"/>
        <v>0</v>
      </c>
      <c r="FWC14">
        <f t="shared" si="6260"/>
        <v>0</v>
      </c>
      <c r="FWD14">
        <f t="shared" si="6260"/>
        <v>0</v>
      </c>
      <c r="FWE14">
        <f t="shared" si="6260"/>
        <v>0</v>
      </c>
      <c r="FWF14">
        <f t="shared" si="6260"/>
        <v>0</v>
      </c>
      <c r="FWG14">
        <f t="shared" si="6260"/>
        <v>0</v>
      </c>
      <c r="FWH14">
        <f t="shared" si="6260"/>
        <v>0</v>
      </c>
      <c r="FWI14">
        <f t="shared" si="6260"/>
        <v>0</v>
      </c>
      <c r="FWJ14">
        <f t="shared" si="6260"/>
        <v>0</v>
      </c>
      <c r="FWK14">
        <f t="shared" si="6260"/>
        <v>0</v>
      </c>
      <c r="FWL14">
        <f t="shared" si="6260"/>
        <v>0</v>
      </c>
      <c r="FWM14">
        <f t="shared" si="6260"/>
        <v>0</v>
      </c>
      <c r="FWN14">
        <f t="shared" si="6260"/>
        <v>0</v>
      </c>
      <c r="FWO14">
        <f t="shared" si="6260"/>
        <v>0</v>
      </c>
      <c r="FWP14">
        <f t="shared" si="6260"/>
        <v>0</v>
      </c>
      <c r="FWQ14">
        <f t="shared" si="6260"/>
        <v>0</v>
      </c>
      <c r="FWR14">
        <f t="shared" si="6260"/>
        <v>0</v>
      </c>
      <c r="FWS14">
        <f t="shared" si="6260"/>
        <v>0</v>
      </c>
      <c r="FWT14">
        <f t="shared" si="6260"/>
        <v>0</v>
      </c>
      <c r="FWU14">
        <f t="shared" si="6260"/>
        <v>0</v>
      </c>
      <c r="FWV14">
        <f t="shared" si="6260"/>
        <v>0</v>
      </c>
      <c r="FWW14">
        <f t="shared" si="6260"/>
        <v>0</v>
      </c>
      <c r="FWX14">
        <f t="shared" si="6260"/>
        <v>0</v>
      </c>
      <c r="FWY14">
        <f t="shared" si="6260"/>
        <v>0</v>
      </c>
      <c r="FWZ14">
        <f t="shared" si="6260"/>
        <v>0</v>
      </c>
      <c r="FXA14">
        <f t="shared" si="6260"/>
        <v>0</v>
      </c>
      <c r="FXB14">
        <f t="shared" si="6260"/>
        <v>0</v>
      </c>
      <c r="FXC14">
        <f t="shared" si="6260"/>
        <v>0</v>
      </c>
      <c r="FXD14">
        <f t="shared" si="6260"/>
        <v>0</v>
      </c>
      <c r="FXE14">
        <f t="shared" si="6260"/>
        <v>0</v>
      </c>
      <c r="FXF14">
        <f t="shared" si="6260"/>
        <v>0</v>
      </c>
      <c r="FXG14">
        <f t="shared" si="6260"/>
        <v>0</v>
      </c>
      <c r="FXH14">
        <f t="shared" si="6260"/>
        <v>0</v>
      </c>
      <c r="FXI14">
        <f t="shared" si="6260"/>
        <v>0</v>
      </c>
      <c r="FXJ14">
        <f t="shared" si="6260"/>
        <v>0</v>
      </c>
      <c r="FXK14">
        <f t="shared" si="6260"/>
        <v>0</v>
      </c>
      <c r="FXL14">
        <f t="shared" si="6260"/>
        <v>0</v>
      </c>
      <c r="FXM14">
        <f t="shared" si="6260"/>
        <v>0</v>
      </c>
      <c r="FXN14">
        <f t="shared" si="6260"/>
        <v>0</v>
      </c>
      <c r="FXO14">
        <f t="shared" si="6260"/>
        <v>0</v>
      </c>
      <c r="FXP14">
        <f t="shared" si="6260"/>
        <v>0</v>
      </c>
      <c r="FXQ14">
        <f t="shared" si="6260"/>
        <v>0</v>
      </c>
      <c r="FXR14">
        <f t="shared" si="6260"/>
        <v>0</v>
      </c>
      <c r="FXS14">
        <f t="shared" si="6260"/>
        <v>0</v>
      </c>
      <c r="FXT14">
        <f t="shared" si="6260"/>
        <v>0</v>
      </c>
      <c r="FXU14">
        <f t="shared" si="6260"/>
        <v>0</v>
      </c>
      <c r="FXV14">
        <f t="shared" si="6260"/>
        <v>0</v>
      </c>
      <c r="FXW14">
        <f t="shared" si="6260"/>
        <v>0</v>
      </c>
      <c r="FXX14">
        <f t="shared" si="6260"/>
        <v>0</v>
      </c>
      <c r="FXY14">
        <f t="shared" si="6260"/>
        <v>0</v>
      </c>
      <c r="FXZ14">
        <f t="shared" si="6260"/>
        <v>0</v>
      </c>
      <c r="FYA14">
        <f t="shared" si="6260"/>
        <v>0</v>
      </c>
      <c r="FYB14">
        <f t="shared" si="6260"/>
        <v>0</v>
      </c>
      <c r="FYC14">
        <f t="shared" si="6260"/>
        <v>0</v>
      </c>
      <c r="FYD14">
        <f t="shared" si="6260"/>
        <v>0</v>
      </c>
      <c r="FYE14">
        <f t="shared" si="6260"/>
        <v>0</v>
      </c>
      <c r="FYF14">
        <f t="shared" si="6260"/>
        <v>0</v>
      </c>
      <c r="FYG14">
        <f t="shared" si="6260"/>
        <v>0</v>
      </c>
      <c r="FYH14">
        <f t="shared" si="6260"/>
        <v>0</v>
      </c>
      <c r="FYI14">
        <f t="shared" si="6260"/>
        <v>0</v>
      </c>
      <c r="FYJ14">
        <f t="shared" si="6260"/>
        <v>0</v>
      </c>
      <c r="FYK14">
        <f t="shared" ref="FYK14:GAV14" si="6261">ABS(SUMIFS(FYK31:FYK801,$D$31:$D$801,"&lt;&gt;"&amp;$AR$13,$G$31:$G$801,""))</f>
        <v>0</v>
      </c>
      <c r="FYL14">
        <f t="shared" si="6261"/>
        <v>0</v>
      </c>
      <c r="FYM14">
        <f t="shared" si="6261"/>
        <v>0</v>
      </c>
      <c r="FYN14">
        <f t="shared" si="6261"/>
        <v>0</v>
      </c>
      <c r="FYO14">
        <f t="shared" si="6261"/>
        <v>0</v>
      </c>
      <c r="FYP14">
        <f t="shared" si="6261"/>
        <v>0</v>
      </c>
      <c r="FYQ14">
        <f t="shared" si="6261"/>
        <v>0</v>
      </c>
      <c r="FYR14">
        <f t="shared" si="6261"/>
        <v>0</v>
      </c>
      <c r="FYS14">
        <f t="shared" si="6261"/>
        <v>0</v>
      </c>
      <c r="FYT14">
        <f t="shared" si="6261"/>
        <v>0</v>
      </c>
      <c r="FYU14">
        <f t="shared" si="6261"/>
        <v>0</v>
      </c>
      <c r="FYV14">
        <f t="shared" si="6261"/>
        <v>0</v>
      </c>
      <c r="FYW14">
        <f t="shared" si="6261"/>
        <v>0</v>
      </c>
      <c r="FYX14">
        <f t="shared" si="6261"/>
        <v>0</v>
      </c>
      <c r="FYY14">
        <f t="shared" si="6261"/>
        <v>0</v>
      </c>
      <c r="FYZ14">
        <f t="shared" si="6261"/>
        <v>0</v>
      </c>
      <c r="FZA14">
        <f t="shared" si="6261"/>
        <v>0</v>
      </c>
      <c r="FZB14">
        <f t="shared" si="6261"/>
        <v>0</v>
      </c>
      <c r="FZC14">
        <f t="shared" si="6261"/>
        <v>0</v>
      </c>
      <c r="FZD14">
        <f t="shared" si="6261"/>
        <v>0</v>
      </c>
      <c r="FZE14">
        <f t="shared" si="6261"/>
        <v>0</v>
      </c>
      <c r="FZF14">
        <f t="shared" si="6261"/>
        <v>0</v>
      </c>
      <c r="FZG14">
        <f t="shared" si="6261"/>
        <v>0</v>
      </c>
      <c r="FZH14">
        <f t="shared" si="6261"/>
        <v>0</v>
      </c>
      <c r="FZI14">
        <f t="shared" si="6261"/>
        <v>0</v>
      </c>
      <c r="FZJ14">
        <f t="shared" si="6261"/>
        <v>0</v>
      </c>
      <c r="FZK14">
        <f t="shared" si="6261"/>
        <v>0</v>
      </c>
      <c r="FZL14">
        <f t="shared" si="6261"/>
        <v>0</v>
      </c>
      <c r="FZM14">
        <f t="shared" si="6261"/>
        <v>0</v>
      </c>
      <c r="FZN14">
        <f t="shared" si="6261"/>
        <v>0</v>
      </c>
      <c r="FZO14">
        <f t="shared" si="6261"/>
        <v>0</v>
      </c>
      <c r="FZP14">
        <f t="shared" si="6261"/>
        <v>0</v>
      </c>
      <c r="FZQ14">
        <f t="shared" si="6261"/>
        <v>0</v>
      </c>
      <c r="FZR14">
        <f t="shared" si="6261"/>
        <v>0</v>
      </c>
      <c r="FZS14">
        <f t="shared" si="6261"/>
        <v>0</v>
      </c>
      <c r="FZT14">
        <f t="shared" si="6261"/>
        <v>0</v>
      </c>
      <c r="FZU14">
        <f t="shared" si="6261"/>
        <v>0</v>
      </c>
      <c r="FZV14">
        <f t="shared" si="6261"/>
        <v>0</v>
      </c>
      <c r="FZW14">
        <f t="shared" si="6261"/>
        <v>0</v>
      </c>
      <c r="FZX14">
        <f t="shared" si="6261"/>
        <v>0</v>
      </c>
      <c r="FZY14">
        <f t="shared" si="6261"/>
        <v>0</v>
      </c>
      <c r="FZZ14">
        <f t="shared" si="6261"/>
        <v>0</v>
      </c>
      <c r="GAA14">
        <f t="shared" si="6261"/>
        <v>0</v>
      </c>
      <c r="GAB14">
        <f t="shared" si="6261"/>
        <v>0</v>
      </c>
      <c r="GAC14">
        <f t="shared" si="6261"/>
        <v>0</v>
      </c>
      <c r="GAD14">
        <f t="shared" si="6261"/>
        <v>0</v>
      </c>
      <c r="GAE14">
        <f t="shared" si="6261"/>
        <v>0</v>
      </c>
      <c r="GAF14">
        <f t="shared" si="6261"/>
        <v>0</v>
      </c>
      <c r="GAG14">
        <f t="shared" si="6261"/>
        <v>0</v>
      </c>
      <c r="GAH14">
        <f t="shared" si="6261"/>
        <v>0</v>
      </c>
      <c r="GAI14">
        <f t="shared" si="6261"/>
        <v>0</v>
      </c>
      <c r="GAJ14">
        <f t="shared" si="6261"/>
        <v>0</v>
      </c>
      <c r="GAK14">
        <f t="shared" si="6261"/>
        <v>0</v>
      </c>
      <c r="GAL14">
        <f t="shared" si="6261"/>
        <v>0</v>
      </c>
      <c r="GAM14">
        <f t="shared" si="6261"/>
        <v>0</v>
      </c>
      <c r="GAN14">
        <f t="shared" si="6261"/>
        <v>0</v>
      </c>
      <c r="GAO14">
        <f t="shared" si="6261"/>
        <v>0</v>
      </c>
      <c r="GAP14">
        <f t="shared" si="6261"/>
        <v>0</v>
      </c>
      <c r="GAQ14">
        <f t="shared" si="6261"/>
        <v>0</v>
      </c>
      <c r="GAR14">
        <f t="shared" si="6261"/>
        <v>0</v>
      </c>
      <c r="GAS14">
        <f t="shared" si="6261"/>
        <v>0</v>
      </c>
      <c r="GAT14">
        <f t="shared" si="6261"/>
        <v>0</v>
      </c>
      <c r="GAU14">
        <f t="shared" si="6261"/>
        <v>0</v>
      </c>
      <c r="GAV14">
        <f t="shared" si="6261"/>
        <v>0</v>
      </c>
      <c r="GAW14">
        <f t="shared" ref="GAW14:GDH14" si="6262">ABS(SUMIFS(GAW31:GAW801,$D$31:$D$801,"&lt;&gt;"&amp;$AR$13,$G$31:$G$801,""))</f>
        <v>0</v>
      </c>
      <c r="GAX14">
        <f t="shared" si="6262"/>
        <v>0</v>
      </c>
      <c r="GAY14">
        <f t="shared" si="6262"/>
        <v>0</v>
      </c>
      <c r="GAZ14">
        <f t="shared" si="6262"/>
        <v>0</v>
      </c>
      <c r="GBA14">
        <f t="shared" si="6262"/>
        <v>0</v>
      </c>
      <c r="GBB14">
        <f t="shared" si="6262"/>
        <v>0</v>
      </c>
      <c r="GBC14">
        <f t="shared" si="6262"/>
        <v>0</v>
      </c>
      <c r="GBD14">
        <f t="shared" si="6262"/>
        <v>0</v>
      </c>
      <c r="GBE14">
        <f t="shared" si="6262"/>
        <v>0</v>
      </c>
      <c r="GBF14">
        <f t="shared" si="6262"/>
        <v>0</v>
      </c>
      <c r="GBG14">
        <f t="shared" si="6262"/>
        <v>0</v>
      </c>
      <c r="GBH14">
        <f t="shared" si="6262"/>
        <v>0</v>
      </c>
      <c r="GBI14">
        <f t="shared" si="6262"/>
        <v>0</v>
      </c>
      <c r="GBJ14">
        <f t="shared" si="6262"/>
        <v>0</v>
      </c>
      <c r="GBK14">
        <f t="shared" si="6262"/>
        <v>0</v>
      </c>
      <c r="GBL14">
        <f t="shared" si="6262"/>
        <v>0</v>
      </c>
      <c r="GBM14">
        <f t="shared" si="6262"/>
        <v>0</v>
      </c>
      <c r="GBN14">
        <f t="shared" si="6262"/>
        <v>0</v>
      </c>
      <c r="GBO14">
        <f t="shared" si="6262"/>
        <v>0</v>
      </c>
      <c r="GBP14">
        <f t="shared" si="6262"/>
        <v>0</v>
      </c>
      <c r="GBQ14">
        <f t="shared" si="6262"/>
        <v>0</v>
      </c>
      <c r="GBR14">
        <f t="shared" si="6262"/>
        <v>0</v>
      </c>
      <c r="GBS14">
        <f t="shared" si="6262"/>
        <v>0</v>
      </c>
      <c r="GBT14">
        <f t="shared" si="6262"/>
        <v>0</v>
      </c>
      <c r="GBU14">
        <f t="shared" si="6262"/>
        <v>0</v>
      </c>
      <c r="GBV14">
        <f t="shared" si="6262"/>
        <v>0</v>
      </c>
      <c r="GBW14">
        <f t="shared" si="6262"/>
        <v>0</v>
      </c>
      <c r="GBX14">
        <f t="shared" si="6262"/>
        <v>0</v>
      </c>
      <c r="GBY14">
        <f t="shared" si="6262"/>
        <v>0</v>
      </c>
      <c r="GBZ14">
        <f t="shared" si="6262"/>
        <v>0</v>
      </c>
      <c r="GCA14">
        <f t="shared" si="6262"/>
        <v>0</v>
      </c>
      <c r="GCB14">
        <f t="shared" si="6262"/>
        <v>0</v>
      </c>
      <c r="GCC14">
        <f t="shared" si="6262"/>
        <v>0</v>
      </c>
      <c r="GCD14">
        <f t="shared" si="6262"/>
        <v>0</v>
      </c>
      <c r="GCE14">
        <f t="shared" si="6262"/>
        <v>0</v>
      </c>
      <c r="GCF14">
        <f t="shared" si="6262"/>
        <v>0</v>
      </c>
      <c r="GCG14">
        <f t="shared" si="6262"/>
        <v>0</v>
      </c>
      <c r="GCH14">
        <f t="shared" si="6262"/>
        <v>0</v>
      </c>
      <c r="GCI14">
        <f t="shared" si="6262"/>
        <v>0</v>
      </c>
      <c r="GCJ14">
        <f t="shared" si="6262"/>
        <v>0</v>
      </c>
      <c r="GCK14">
        <f t="shared" si="6262"/>
        <v>0</v>
      </c>
      <c r="GCL14">
        <f t="shared" si="6262"/>
        <v>0</v>
      </c>
      <c r="GCM14">
        <f t="shared" si="6262"/>
        <v>0</v>
      </c>
      <c r="GCN14">
        <f t="shared" si="6262"/>
        <v>0</v>
      </c>
      <c r="GCO14">
        <f t="shared" si="6262"/>
        <v>0</v>
      </c>
      <c r="GCP14">
        <f t="shared" si="6262"/>
        <v>0</v>
      </c>
      <c r="GCQ14">
        <f t="shared" si="6262"/>
        <v>0</v>
      </c>
      <c r="GCR14">
        <f t="shared" si="6262"/>
        <v>0</v>
      </c>
      <c r="GCS14">
        <f t="shared" si="6262"/>
        <v>0</v>
      </c>
      <c r="GCT14">
        <f t="shared" si="6262"/>
        <v>0</v>
      </c>
      <c r="GCU14">
        <f t="shared" si="6262"/>
        <v>0</v>
      </c>
      <c r="GCV14">
        <f t="shared" si="6262"/>
        <v>0</v>
      </c>
      <c r="GCW14">
        <f t="shared" si="6262"/>
        <v>0</v>
      </c>
      <c r="GCX14">
        <f t="shared" si="6262"/>
        <v>0</v>
      </c>
      <c r="GCY14">
        <f t="shared" si="6262"/>
        <v>0</v>
      </c>
      <c r="GCZ14">
        <f t="shared" si="6262"/>
        <v>0</v>
      </c>
      <c r="GDA14">
        <f t="shared" si="6262"/>
        <v>0</v>
      </c>
      <c r="GDB14">
        <f t="shared" si="6262"/>
        <v>0</v>
      </c>
      <c r="GDC14">
        <f t="shared" si="6262"/>
        <v>0</v>
      </c>
      <c r="GDD14">
        <f t="shared" si="6262"/>
        <v>0</v>
      </c>
      <c r="GDE14">
        <f t="shared" si="6262"/>
        <v>0</v>
      </c>
      <c r="GDF14">
        <f t="shared" si="6262"/>
        <v>0</v>
      </c>
      <c r="GDG14">
        <f t="shared" si="6262"/>
        <v>0</v>
      </c>
      <c r="GDH14">
        <f t="shared" si="6262"/>
        <v>0</v>
      </c>
      <c r="GDI14">
        <f t="shared" ref="GDI14:GFT14" si="6263">ABS(SUMIFS(GDI31:GDI801,$D$31:$D$801,"&lt;&gt;"&amp;$AR$13,$G$31:$G$801,""))</f>
        <v>0</v>
      </c>
      <c r="GDJ14">
        <f t="shared" si="6263"/>
        <v>0</v>
      </c>
      <c r="GDK14">
        <f t="shared" si="6263"/>
        <v>0</v>
      </c>
      <c r="GDL14">
        <f t="shared" si="6263"/>
        <v>0</v>
      </c>
      <c r="GDM14">
        <f t="shared" si="6263"/>
        <v>0</v>
      </c>
      <c r="GDN14">
        <f t="shared" si="6263"/>
        <v>0</v>
      </c>
      <c r="GDO14">
        <f t="shared" si="6263"/>
        <v>0</v>
      </c>
      <c r="GDP14">
        <f t="shared" si="6263"/>
        <v>0</v>
      </c>
      <c r="GDQ14">
        <f t="shared" si="6263"/>
        <v>0</v>
      </c>
      <c r="GDR14">
        <f t="shared" si="6263"/>
        <v>0</v>
      </c>
      <c r="GDS14">
        <f t="shared" si="6263"/>
        <v>0</v>
      </c>
      <c r="GDT14">
        <f t="shared" si="6263"/>
        <v>0</v>
      </c>
      <c r="GDU14">
        <f t="shared" si="6263"/>
        <v>0</v>
      </c>
      <c r="GDV14">
        <f t="shared" si="6263"/>
        <v>0</v>
      </c>
      <c r="GDW14">
        <f t="shared" si="6263"/>
        <v>0</v>
      </c>
      <c r="GDX14">
        <f t="shared" si="6263"/>
        <v>0</v>
      </c>
      <c r="GDY14">
        <f t="shared" si="6263"/>
        <v>0</v>
      </c>
      <c r="GDZ14">
        <f t="shared" si="6263"/>
        <v>0</v>
      </c>
      <c r="GEA14">
        <f t="shared" si="6263"/>
        <v>0</v>
      </c>
      <c r="GEB14">
        <f t="shared" si="6263"/>
        <v>0</v>
      </c>
      <c r="GEC14">
        <f t="shared" si="6263"/>
        <v>0</v>
      </c>
      <c r="GED14">
        <f t="shared" si="6263"/>
        <v>0</v>
      </c>
      <c r="GEE14">
        <f t="shared" si="6263"/>
        <v>0</v>
      </c>
      <c r="GEF14">
        <f t="shared" si="6263"/>
        <v>0</v>
      </c>
      <c r="GEG14">
        <f t="shared" si="6263"/>
        <v>0</v>
      </c>
      <c r="GEH14">
        <f t="shared" si="6263"/>
        <v>0</v>
      </c>
      <c r="GEI14">
        <f t="shared" si="6263"/>
        <v>0</v>
      </c>
      <c r="GEJ14">
        <f t="shared" si="6263"/>
        <v>0</v>
      </c>
      <c r="GEK14">
        <f t="shared" si="6263"/>
        <v>0</v>
      </c>
      <c r="GEL14">
        <f t="shared" si="6263"/>
        <v>0</v>
      </c>
      <c r="GEM14">
        <f t="shared" si="6263"/>
        <v>0</v>
      </c>
      <c r="GEN14">
        <f t="shared" si="6263"/>
        <v>0</v>
      </c>
      <c r="GEO14">
        <f t="shared" si="6263"/>
        <v>0</v>
      </c>
      <c r="GEP14">
        <f t="shared" si="6263"/>
        <v>0</v>
      </c>
      <c r="GEQ14">
        <f t="shared" si="6263"/>
        <v>0</v>
      </c>
      <c r="GER14">
        <f t="shared" si="6263"/>
        <v>0</v>
      </c>
      <c r="GES14">
        <f t="shared" si="6263"/>
        <v>0</v>
      </c>
      <c r="GET14">
        <f t="shared" si="6263"/>
        <v>0</v>
      </c>
      <c r="GEU14">
        <f t="shared" si="6263"/>
        <v>0</v>
      </c>
      <c r="GEV14">
        <f t="shared" si="6263"/>
        <v>0</v>
      </c>
      <c r="GEW14">
        <f t="shared" si="6263"/>
        <v>0</v>
      </c>
      <c r="GEX14">
        <f t="shared" si="6263"/>
        <v>0</v>
      </c>
      <c r="GEY14">
        <f t="shared" si="6263"/>
        <v>0</v>
      </c>
      <c r="GEZ14">
        <f t="shared" si="6263"/>
        <v>0</v>
      </c>
      <c r="GFA14">
        <f t="shared" si="6263"/>
        <v>0</v>
      </c>
      <c r="GFB14">
        <f t="shared" si="6263"/>
        <v>0</v>
      </c>
      <c r="GFC14">
        <f t="shared" si="6263"/>
        <v>0</v>
      </c>
      <c r="GFD14">
        <f t="shared" si="6263"/>
        <v>0</v>
      </c>
      <c r="GFE14">
        <f t="shared" si="6263"/>
        <v>0</v>
      </c>
      <c r="GFF14">
        <f t="shared" si="6263"/>
        <v>0</v>
      </c>
      <c r="GFG14">
        <f t="shared" si="6263"/>
        <v>0</v>
      </c>
      <c r="GFH14">
        <f t="shared" si="6263"/>
        <v>0</v>
      </c>
      <c r="GFI14">
        <f t="shared" si="6263"/>
        <v>0</v>
      </c>
      <c r="GFJ14">
        <f t="shared" si="6263"/>
        <v>0</v>
      </c>
      <c r="GFK14">
        <f t="shared" si="6263"/>
        <v>0</v>
      </c>
      <c r="GFL14">
        <f t="shared" si="6263"/>
        <v>0</v>
      </c>
      <c r="GFM14">
        <f t="shared" si="6263"/>
        <v>0</v>
      </c>
      <c r="GFN14">
        <f t="shared" si="6263"/>
        <v>0</v>
      </c>
      <c r="GFO14">
        <f t="shared" si="6263"/>
        <v>0</v>
      </c>
      <c r="GFP14">
        <f t="shared" si="6263"/>
        <v>0</v>
      </c>
      <c r="GFQ14">
        <f t="shared" si="6263"/>
        <v>0</v>
      </c>
      <c r="GFR14">
        <f t="shared" si="6263"/>
        <v>0</v>
      </c>
      <c r="GFS14">
        <f t="shared" si="6263"/>
        <v>0</v>
      </c>
      <c r="GFT14">
        <f t="shared" si="6263"/>
        <v>0</v>
      </c>
      <c r="GFU14">
        <f t="shared" ref="GFU14:GIF14" si="6264">ABS(SUMIFS(GFU31:GFU801,$D$31:$D$801,"&lt;&gt;"&amp;$AR$13,$G$31:$G$801,""))</f>
        <v>0</v>
      </c>
      <c r="GFV14">
        <f t="shared" si="6264"/>
        <v>0</v>
      </c>
      <c r="GFW14">
        <f t="shared" si="6264"/>
        <v>0</v>
      </c>
      <c r="GFX14">
        <f t="shared" si="6264"/>
        <v>0</v>
      </c>
      <c r="GFY14">
        <f t="shared" si="6264"/>
        <v>0</v>
      </c>
      <c r="GFZ14">
        <f t="shared" si="6264"/>
        <v>0</v>
      </c>
      <c r="GGA14">
        <f t="shared" si="6264"/>
        <v>0</v>
      </c>
      <c r="GGB14">
        <f t="shared" si="6264"/>
        <v>0</v>
      </c>
      <c r="GGC14">
        <f t="shared" si="6264"/>
        <v>0</v>
      </c>
      <c r="GGD14">
        <f t="shared" si="6264"/>
        <v>0</v>
      </c>
      <c r="GGE14">
        <f t="shared" si="6264"/>
        <v>0</v>
      </c>
      <c r="GGF14">
        <f t="shared" si="6264"/>
        <v>0</v>
      </c>
      <c r="GGG14">
        <f t="shared" si="6264"/>
        <v>0</v>
      </c>
      <c r="GGH14">
        <f t="shared" si="6264"/>
        <v>0</v>
      </c>
      <c r="GGI14">
        <f t="shared" si="6264"/>
        <v>0</v>
      </c>
      <c r="GGJ14">
        <f t="shared" si="6264"/>
        <v>0</v>
      </c>
      <c r="GGK14">
        <f t="shared" si="6264"/>
        <v>0</v>
      </c>
      <c r="GGL14">
        <f t="shared" si="6264"/>
        <v>0</v>
      </c>
      <c r="GGM14">
        <f t="shared" si="6264"/>
        <v>0</v>
      </c>
      <c r="GGN14">
        <f t="shared" si="6264"/>
        <v>0</v>
      </c>
      <c r="GGO14">
        <f t="shared" si="6264"/>
        <v>0</v>
      </c>
      <c r="GGP14">
        <f t="shared" si="6264"/>
        <v>0</v>
      </c>
      <c r="GGQ14">
        <f t="shared" si="6264"/>
        <v>0</v>
      </c>
      <c r="GGR14">
        <f t="shared" si="6264"/>
        <v>0</v>
      </c>
      <c r="GGS14">
        <f t="shared" si="6264"/>
        <v>0</v>
      </c>
      <c r="GGT14">
        <f t="shared" si="6264"/>
        <v>0</v>
      </c>
      <c r="GGU14">
        <f t="shared" si="6264"/>
        <v>0</v>
      </c>
      <c r="GGV14">
        <f t="shared" si="6264"/>
        <v>0</v>
      </c>
      <c r="GGW14">
        <f t="shared" si="6264"/>
        <v>0</v>
      </c>
      <c r="GGX14">
        <f t="shared" si="6264"/>
        <v>0</v>
      </c>
      <c r="GGY14">
        <f t="shared" si="6264"/>
        <v>0</v>
      </c>
      <c r="GGZ14">
        <f t="shared" si="6264"/>
        <v>0</v>
      </c>
      <c r="GHA14">
        <f t="shared" si="6264"/>
        <v>0</v>
      </c>
      <c r="GHB14">
        <f t="shared" si="6264"/>
        <v>0</v>
      </c>
      <c r="GHC14">
        <f t="shared" si="6264"/>
        <v>0</v>
      </c>
      <c r="GHD14">
        <f t="shared" si="6264"/>
        <v>0</v>
      </c>
      <c r="GHE14">
        <f t="shared" si="6264"/>
        <v>0</v>
      </c>
      <c r="GHF14">
        <f t="shared" si="6264"/>
        <v>0</v>
      </c>
      <c r="GHG14">
        <f t="shared" si="6264"/>
        <v>0</v>
      </c>
      <c r="GHH14">
        <f t="shared" si="6264"/>
        <v>0</v>
      </c>
      <c r="GHI14">
        <f t="shared" si="6264"/>
        <v>0</v>
      </c>
      <c r="GHJ14">
        <f t="shared" si="6264"/>
        <v>0</v>
      </c>
      <c r="GHK14">
        <f t="shared" si="6264"/>
        <v>0</v>
      </c>
      <c r="GHL14">
        <f t="shared" si="6264"/>
        <v>0</v>
      </c>
      <c r="GHM14">
        <f t="shared" si="6264"/>
        <v>0</v>
      </c>
      <c r="GHN14">
        <f t="shared" si="6264"/>
        <v>0</v>
      </c>
      <c r="GHO14">
        <f t="shared" si="6264"/>
        <v>0</v>
      </c>
      <c r="GHP14">
        <f t="shared" si="6264"/>
        <v>0</v>
      </c>
      <c r="GHQ14">
        <f t="shared" si="6264"/>
        <v>0</v>
      </c>
      <c r="GHR14">
        <f t="shared" si="6264"/>
        <v>0</v>
      </c>
      <c r="GHS14">
        <f t="shared" si="6264"/>
        <v>0</v>
      </c>
      <c r="GHT14">
        <f t="shared" si="6264"/>
        <v>0</v>
      </c>
      <c r="GHU14">
        <f t="shared" si="6264"/>
        <v>0</v>
      </c>
      <c r="GHV14">
        <f t="shared" si="6264"/>
        <v>0</v>
      </c>
      <c r="GHW14">
        <f t="shared" si="6264"/>
        <v>0</v>
      </c>
      <c r="GHX14">
        <f t="shared" si="6264"/>
        <v>0</v>
      </c>
      <c r="GHY14">
        <f t="shared" si="6264"/>
        <v>0</v>
      </c>
      <c r="GHZ14">
        <f t="shared" si="6264"/>
        <v>0</v>
      </c>
      <c r="GIA14">
        <f t="shared" si="6264"/>
        <v>0</v>
      </c>
      <c r="GIB14">
        <f t="shared" si="6264"/>
        <v>0</v>
      </c>
      <c r="GIC14">
        <f t="shared" si="6264"/>
        <v>0</v>
      </c>
      <c r="GID14">
        <f t="shared" si="6264"/>
        <v>0</v>
      </c>
      <c r="GIE14">
        <f t="shared" si="6264"/>
        <v>0</v>
      </c>
      <c r="GIF14">
        <f t="shared" si="6264"/>
        <v>0</v>
      </c>
      <c r="GIG14">
        <f t="shared" ref="GIG14:GKR14" si="6265">ABS(SUMIFS(GIG31:GIG801,$D$31:$D$801,"&lt;&gt;"&amp;$AR$13,$G$31:$G$801,""))</f>
        <v>0</v>
      </c>
      <c r="GIH14">
        <f t="shared" si="6265"/>
        <v>0</v>
      </c>
      <c r="GII14">
        <f t="shared" si="6265"/>
        <v>0</v>
      </c>
      <c r="GIJ14">
        <f t="shared" si="6265"/>
        <v>0</v>
      </c>
      <c r="GIK14">
        <f t="shared" si="6265"/>
        <v>0</v>
      </c>
      <c r="GIL14">
        <f t="shared" si="6265"/>
        <v>0</v>
      </c>
      <c r="GIM14">
        <f t="shared" si="6265"/>
        <v>0</v>
      </c>
      <c r="GIN14">
        <f t="shared" si="6265"/>
        <v>0</v>
      </c>
      <c r="GIO14">
        <f t="shared" si="6265"/>
        <v>0</v>
      </c>
      <c r="GIP14">
        <f t="shared" si="6265"/>
        <v>0</v>
      </c>
      <c r="GIQ14">
        <f t="shared" si="6265"/>
        <v>0</v>
      </c>
      <c r="GIR14">
        <f t="shared" si="6265"/>
        <v>0</v>
      </c>
      <c r="GIS14">
        <f t="shared" si="6265"/>
        <v>0</v>
      </c>
      <c r="GIT14">
        <f t="shared" si="6265"/>
        <v>0</v>
      </c>
      <c r="GIU14">
        <f t="shared" si="6265"/>
        <v>0</v>
      </c>
      <c r="GIV14">
        <f t="shared" si="6265"/>
        <v>0</v>
      </c>
      <c r="GIW14">
        <f t="shared" si="6265"/>
        <v>0</v>
      </c>
      <c r="GIX14">
        <f t="shared" si="6265"/>
        <v>0</v>
      </c>
      <c r="GIY14">
        <f t="shared" si="6265"/>
        <v>0</v>
      </c>
      <c r="GIZ14">
        <f t="shared" si="6265"/>
        <v>0</v>
      </c>
      <c r="GJA14">
        <f t="shared" si="6265"/>
        <v>0</v>
      </c>
      <c r="GJB14">
        <f t="shared" si="6265"/>
        <v>0</v>
      </c>
      <c r="GJC14">
        <f t="shared" si="6265"/>
        <v>0</v>
      </c>
      <c r="GJD14">
        <f t="shared" si="6265"/>
        <v>0</v>
      </c>
      <c r="GJE14">
        <f t="shared" si="6265"/>
        <v>0</v>
      </c>
      <c r="GJF14">
        <f t="shared" si="6265"/>
        <v>0</v>
      </c>
      <c r="GJG14">
        <f t="shared" si="6265"/>
        <v>0</v>
      </c>
      <c r="GJH14">
        <f t="shared" si="6265"/>
        <v>0</v>
      </c>
      <c r="GJI14">
        <f t="shared" si="6265"/>
        <v>0</v>
      </c>
      <c r="GJJ14">
        <f t="shared" si="6265"/>
        <v>0</v>
      </c>
      <c r="GJK14">
        <f t="shared" si="6265"/>
        <v>0</v>
      </c>
      <c r="GJL14">
        <f t="shared" si="6265"/>
        <v>0</v>
      </c>
      <c r="GJM14">
        <f t="shared" si="6265"/>
        <v>0</v>
      </c>
      <c r="GJN14">
        <f t="shared" si="6265"/>
        <v>0</v>
      </c>
      <c r="GJO14">
        <f t="shared" si="6265"/>
        <v>0</v>
      </c>
      <c r="GJP14">
        <f t="shared" si="6265"/>
        <v>0</v>
      </c>
      <c r="GJQ14">
        <f t="shared" si="6265"/>
        <v>0</v>
      </c>
      <c r="GJR14">
        <f t="shared" si="6265"/>
        <v>0</v>
      </c>
      <c r="GJS14">
        <f t="shared" si="6265"/>
        <v>0</v>
      </c>
      <c r="GJT14">
        <f t="shared" si="6265"/>
        <v>0</v>
      </c>
      <c r="GJU14">
        <f t="shared" si="6265"/>
        <v>0</v>
      </c>
      <c r="GJV14">
        <f t="shared" si="6265"/>
        <v>0</v>
      </c>
      <c r="GJW14">
        <f t="shared" si="6265"/>
        <v>0</v>
      </c>
      <c r="GJX14">
        <f t="shared" si="6265"/>
        <v>0</v>
      </c>
      <c r="GJY14">
        <f t="shared" si="6265"/>
        <v>0</v>
      </c>
      <c r="GJZ14">
        <f t="shared" si="6265"/>
        <v>0</v>
      </c>
      <c r="GKA14">
        <f t="shared" si="6265"/>
        <v>0</v>
      </c>
      <c r="GKB14">
        <f t="shared" si="6265"/>
        <v>0</v>
      </c>
      <c r="GKC14">
        <f t="shared" si="6265"/>
        <v>0</v>
      </c>
      <c r="GKD14">
        <f t="shared" si="6265"/>
        <v>0</v>
      </c>
      <c r="GKE14">
        <f t="shared" si="6265"/>
        <v>0</v>
      </c>
      <c r="GKF14">
        <f t="shared" si="6265"/>
        <v>0</v>
      </c>
      <c r="GKG14">
        <f t="shared" si="6265"/>
        <v>0</v>
      </c>
      <c r="GKH14">
        <f t="shared" si="6265"/>
        <v>0</v>
      </c>
      <c r="GKI14">
        <f t="shared" si="6265"/>
        <v>0</v>
      </c>
      <c r="GKJ14">
        <f t="shared" si="6265"/>
        <v>0</v>
      </c>
      <c r="GKK14">
        <f t="shared" si="6265"/>
        <v>0</v>
      </c>
      <c r="GKL14">
        <f t="shared" si="6265"/>
        <v>0</v>
      </c>
      <c r="GKM14">
        <f t="shared" si="6265"/>
        <v>0</v>
      </c>
      <c r="GKN14">
        <f t="shared" si="6265"/>
        <v>0</v>
      </c>
      <c r="GKO14">
        <f t="shared" si="6265"/>
        <v>0</v>
      </c>
      <c r="GKP14">
        <f t="shared" si="6265"/>
        <v>0</v>
      </c>
      <c r="GKQ14">
        <f t="shared" si="6265"/>
        <v>0</v>
      </c>
      <c r="GKR14">
        <f t="shared" si="6265"/>
        <v>0</v>
      </c>
      <c r="GKS14">
        <f t="shared" ref="GKS14:GND14" si="6266">ABS(SUMIFS(GKS31:GKS801,$D$31:$D$801,"&lt;&gt;"&amp;$AR$13,$G$31:$G$801,""))</f>
        <v>0</v>
      </c>
      <c r="GKT14">
        <f t="shared" si="6266"/>
        <v>0</v>
      </c>
      <c r="GKU14">
        <f t="shared" si="6266"/>
        <v>0</v>
      </c>
      <c r="GKV14">
        <f t="shared" si="6266"/>
        <v>0</v>
      </c>
      <c r="GKW14">
        <f t="shared" si="6266"/>
        <v>0</v>
      </c>
      <c r="GKX14">
        <f t="shared" si="6266"/>
        <v>0</v>
      </c>
      <c r="GKY14">
        <f t="shared" si="6266"/>
        <v>0</v>
      </c>
      <c r="GKZ14">
        <f t="shared" si="6266"/>
        <v>0</v>
      </c>
      <c r="GLA14">
        <f t="shared" si="6266"/>
        <v>0</v>
      </c>
      <c r="GLB14">
        <f t="shared" si="6266"/>
        <v>0</v>
      </c>
      <c r="GLC14">
        <f t="shared" si="6266"/>
        <v>0</v>
      </c>
      <c r="GLD14">
        <f t="shared" si="6266"/>
        <v>0</v>
      </c>
      <c r="GLE14">
        <f t="shared" si="6266"/>
        <v>0</v>
      </c>
      <c r="GLF14">
        <f t="shared" si="6266"/>
        <v>0</v>
      </c>
      <c r="GLG14">
        <f t="shared" si="6266"/>
        <v>0</v>
      </c>
      <c r="GLH14">
        <f t="shared" si="6266"/>
        <v>0</v>
      </c>
      <c r="GLI14">
        <f t="shared" si="6266"/>
        <v>0</v>
      </c>
      <c r="GLJ14">
        <f t="shared" si="6266"/>
        <v>0</v>
      </c>
      <c r="GLK14">
        <f t="shared" si="6266"/>
        <v>0</v>
      </c>
      <c r="GLL14">
        <f t="shared" si="6266"/>
        <v>0</v>
      </c>
      <c r="GLM14">
        <f t="shared" si="6266"/>
        <v>0</v>
      </c>
      <c r="GLN14">
        <f t="shared" si="6266"/>
        <v>0</v>
      </c>
      <c r="GLO14">
        <f t="shared" si="6266"/>
        <v>0</v>
      </c>
      <c r="GLP14">
        <f t="shared" si="6266"/>
        <v>0</v>
      </c>
      <c r="GLQ14">
        <f t="shared" si="6266"/>
        <v>0</v>
      </c>
      <c r="GLR14">
        <f t="shared" si="6266"/>
        <v>0</v>
      </c>
      <c r="GLS14">
        <f t="shared" si="6266"/>
        <v>0</v>
      </c>
      <c r="GLT14">
        <f t="shared" si="6266"/>
        <v>0</v>
      </c>
      <c r="GLU14">
        <f t="shared" si="6266"/>
        <v>0</v>
      </c>
      <c r="GLV14">
        <f t="shared" si="6266"/>
        <v>0</v>
      </c>
      <c r="GLW14">
        <f t="shared" si="6266"/>
        <v>0</v>
      </c>
      <c r="GLX14">
        <f t="shared" si="6266"/>
        <v>0</v>
      </c>
      <c r="GLY14">
        <f t="shared" si="6266"/>
        <v>0</v>
      </c>
      <c r="GLZ14">
        <f t="shared" si="6266"/>
        <v>0</v>
      </c>
      <c r="GMA14">
        <f t="shared" si="6266"/>
        <v>0</v>
      </c>
      <c r="GMB14">
        <f t="shared" si="6266"/>
        <v>0</v>
      </c>
      <c r="GMC14">
        <f t="shared" si="6266"/>
        <v>0</v>
      </c>
      <c r="GMD14">
        <f t="shared" si="6266"/>
        <v>0</v>
      </c>
      <c r="GME14">
        <f t="shared" si="6266"/>
        <v>0</v>
      </c>
      <c r="GMF14">
        <f t="shared" si="6266"/>
        <v>0</v>
      </c>
      <c r="GMG14">
        <f t="shared" si="6266"/>
        <v>0</v>
      </c>
      <c r="GMH14">
        <f t="shared" si="6266"/>
        <v>0</v>
      </c>
      <c r="GMI14">
        <f t="shared" si="6266"/>
        <v>0</v>
      </c>
      <c r="GMJ14">
        <f t="shared" si="6266"/>
        <v>0</v>
      </c>
      <c r="GMK14">
        <f t="shared" si="6266"/>
        <v>0</v>
      </c>
      <c r="GML14">
        <f t="shared" si="6266"/>
        <v>0</v>
      </c>
      <c r="GMM14">
        <f t="shared" si="6266"/>
        <v>0</v>
      </c>
      <c r="GMN14">
        <f t="shared" si="6266"/>
        <v>0</v>
      </c>
      <c r="GMO14">
        <f t="shared" si="6266"/>
        <v>0</v>
      </c>
      <c r="GMP14">
        <f t="shared" si="6266"/>
        <v>0</v>
      </c>
      <c r="GMQ14">
        <f t="shared" si="6266"/>
        <v>0</v>
      </c>
      <c r="GMR14">
        <f t="shared" si="6266"/>
        <v>0</v>
      </c>
      <c r="GMS14">
        <f t="shared" si="6266"/>
        <v>0</v>
      </c>
      <c r="GMT14">
        <f t="shared" si="6266"/>
        <v>0</v>
      </c>
      <c r="GMU14">
        <f t="shared" si="6266"/>
        <v>0</v>
      </c>
      <c r="GMV14">
        <f t="shared" si="6266"/>
        <v>0</v>
      </c>
      <c r="GMW14">
        <f t="shared" si="6266"/>
        <v>0</v>
      </c>
      <c r="GMX14">
        <f t="shared" si="6266"/>
        <v>0</v>
      </c>
      <c r="GMY14">
        <f t="shared" si="6266"/>
        <v>0</v>
      </c>
      <c r="GMZ14">
        <f t="shared" si="6266"/>
        <v>0</v>
      </c>
      <c r="GNA14">
        <f t="shared" si="6266"/>
        <v>0</v>
      </c>
      <c r="GNB14">
        <f t="shared" si="6266"/>
        <v>0</v>
      </c>
      <c r="GNC14">
        <f t="shared" si="6266"/>
        <v>0</v>
      </c>
      <c r="GND14">
        <f t="shared" si="6266"/>
        <v>0</v>
      </c>
      <c r="GNE14">
        <f t="shared" ref="GNE14:GPP14" si="6267">ABS(SUMIFS(GNE31:GNE801,$D$31:$D$801,"&lt;&gt;"&amp;$AR$13,$G$31:$G$801,""))</f>
        <v>0</v>
      </c>
      <c r="GNF14">
        <f t="shared" si="6267"/>
        <v>0</v>
      </c>
      <c r="GNG14">
        <f t="shared" si="6267"/>
        <v>0</v>
      </c>
      <c r="GNH14">
        <f t="shared" si="6267"/>
        <v>0</v>
      </c>
      <c r="GNI14">
        <f t="shared" si="6267"/>
        <v>0</v>
      </c>
      <c r="GNJ14">
        <f t="shared" si="6267"/>
        <v>0</v>
      </c>
      <c r="GNK14">
        <f t="shared" si="6267"/>
        <v>0</v>
      </c>
      <c r="GNL14">
        <f t="shared" si="6267"/>
        <v>0</v>
      </c>
      <c r="GNM14">
        <f t="shared" si="6267"/>
        <v>0</v>
      </c>
      <c r="GNN14">
        <f t="shared" si="6267"/>
        <v>0</v>
      </c>
      <c r="GNO14">
        <f t="shared" si="6267"/>
        <v>0</v>
      </c>
      <c r="GNP14">
        <f t="shared" si="6267"/>
        <v>0</v>
      </c>
      <c r="GNQ14">
        <f t="shared" si="6267"/>
        <v>0</v>
      </c>
      <c r="GNR14">
        <f t="shared" si="6267"/>
        <v>0</v>
      </c>
      <c r="GNS14">
        <f t="shared" si="6267"/>
        <v>0</v>
      </c>
      <c r="GNT14">
        <f t="shared" si="6267"/>
        <v>0</v>
      </c>
      <c r="GNU14">
        <f t="shared" si="6267"/>
        <v>0</v>
      </c>
      <c r="GNV14">
        <f t="shared" si="6267"/>
        <v>0</v>
      </c>
      <c r="GNW14">
        <f t="shared" si="6267"/>
        <v>0</v>
      </c>
      <c r="GNX14">
        <f t="shared" si="6267"/>
        <v>0</v>
      </c>
      <c r="GNY14">
        <f t="shared" si="6267"/>
        <v>0</v>
      </c>
      <c r="GNZ14">
        <f t="shared" si="6267"/>
        <v>0</v>
      </c>
      <c r="GOA14">
        <f t="shared" si="6267"/>
        <v>0</v>
      </c>
      <c r="GOB14">
        <f t="shared" si="6267"/>
        <v>0</v>
      </c>
      <c r="GOC14">
        <f t="shared" si="6267"/>
        <v>0</v>
      </c>
      <c r="GOD14">
        <f t="shared" si="6267"/>
        <v>0</v>
      </c>
      <c r="GOE14">
        <f t="shared" si="6267"/>
        <v>0</v>
      </c>
      <c r="GOF14">
        <f t="shared" si="6267"/>
        <v>0</v>
      </c>
      <c r="GOG14">
        <f t="shared" si="6267"/>
        <v>0</v>
      </c>
      <c r="GOH14">
        <f t="shared" si="6267"/>
        <v>0</v>
      </c>
      <c r="GOI14">
        <f t="shared" si="6267"/>
        <v>0</v>
      </c>
      <c r="GOJ14">
        <f t="shared" si="6267"/>
        <v>0</v>
      </c>
      <c r="GOK14">
        <f t="shared" si="6267"/>
        <v>0</v>
      </c>
      <c r="GOL14">
        <f t="shared" si="6267"/>
        <v>0</v>
      </c>
      <c r="GOM14">
        <f t="shared" si="6267"/>
        <v>0</v>
      </c>
      <c r="GON14">
        <f t="shared" si="6267"/>
        <v>0</v>
      </c>
      <c r="GOO14">
        <f t="shared" si="6267"/>
        <v>0</v>
      </c>
      <c r="GOP14">
        <f t="shared" si="6267"/>
        <v>0</v>
      </c>
      <c r="GOQ14">
        <f t="shared" si="6267"/>
        <v>0</v>
      </c>
      <c r="GOR14">
        <f t="shared" si="6267"/>
        <v>0</v>
      </c>
      <c r="GOS14">
        <f t="shared" si="6267"/>
        <v>0</v>
      </c>
      <c r="GOT14">
        <f t="shared" si="6267"/>
        <v>0</v>
      </c>
      <c r="GOU14">
        <f t="shared" si="6267"/>
        <v>0</v>
      </c>
      <c r="GOV14">
        <f t="shared" si="6267"/>
        <v>0</v>
      </c>
      <c r="GOW14">
        <f t="shared" si="6267"/>
        <v>0</v>
      </c>
      <c r="GOX14">
        <f t="shared" si="6267"/>
        <v>0</v>
      </c>
      <c r="GOY14">
        <f t="shared" si="6267"/>
        <v>0</v>
      </c>
      <c r="GOZ14">
        <f t="shared" si="6267"/>
        <v>0</v>
      </c>
      <c r="GPA14">
        <f t="shared" si="6267"/>
        <v>0</v>
      </c>
      <c r="GPB14">
        <f t="shared" si="6267"/>
        <v>0</v>
      </c>
      <c r="GPC14">
        <f t="shared" si="6267"/>
        <v>0</v>
      </c>
      <c r="GPD14">
        <f t="shared" si="6267"/>
        <v>0</v>
      </c>
      <c r="GPE14">
        <f t="shared" si="6267"/>
        <v>0</v>
      </c>
      <c r="GPF14">
        <f t="shared" si="6267"/>
        <v>0</v>
      </c>
      <c r="GPG14">
        <f t="shared" si="6267"/>
        <v>0</v>
      </c>
      <c r="GPH14">
        <f t="shared" si="6267"/>
        <v>0</v>
      </c>
      <c r="GPI14">
        <f t="shared" si="6267"/>
        <v>0</v>
      </c>
      <c r="GPJ14">
        <f t="shared" si="6267"/>
        <v>0</v>
      </c>
      <c r="GPK14">
        <f t="shared" si="6267"/>
        <v>0</v>
      </c>
      <c r="GPL14">
        <f t="shared" si="6267"/>
        <v>0</v>
      </c>
      <c r="GPM14">
        <f t="shared" si="6267"/>
        <v>0</v>
      </c>
      <c r="GPN14">
        <f t="shared" si="6267"/>
        <v>0</v>
      </c>
      <c r="GPO14">
        <f t="shared" si="6267"/>
        <v>0</v>
      </c>
      <c r="GPP14">
        <f t="shared" si="6267"/>
        <v>0</v>
      </c>
      <c r="GPQ14">
        <f t="shared" ref="GPQ14:GSB14" si="6268">ABS(SUMIFS(GPQ31:GPQ801,$D$31:$D$801,"&lt;&gt;"&amp;$AR$13,$G$31:$G$801,""))</f>
        <v>0</v>
      </c>
      <c r="GPR14">
        <f t="shared" si="6268"/>
        <v>0</v>
      </c>
      <c r="GPS14">
        <f t="shared" si="6268"/>
        <v>0</v>
      </c>
      <c r="GPT14">
        <f t="shared" si="6268"/>
        <v>0</v>
      </c>
      <c r="GPU14">
        <f t="shared" si="6268"/>
        <v>0</v>
      </c>
      <c r="GPV14">
        <f t="shared" si="6268"/>
        <v>0</v>
      </c>
      <c r="GPW14">
        <f t="shared" si="6268"/>
        <v>0</v>
      </c>
      <c r="GPX14">
        <f t="shared" si="6268"/>
        <v>0</v>
      </c>
      <c r="GPY14">
        <f t="shared" si="6268"/>
        <v>0</v>
      </c>
      <c r="GPZ14">
        <f t="shared" si="6268"/>
        <v>0</v>
      </c>
      <c r="GQA14">
        <f t="shared" si="6268"/>
        <v>0</v>
      </c>
      <c r="GQB14">
        <f t="shared" si="6268"/>
        <v>0</v>
      </c>
      <c r="GQC14">
        <f t="shared" si="6268"/>
        <v>0</v>
      </c>
      <c r="GQD14">
        <f t="shared" si="6268"/>
        <v>0</v>
      </c>
      <c r="GQE14">
        <f t="shared" si="6268"/>
        <v>0</v>
      </c>
      <c r="GQF14">
        <f t="shared" si="6268"/>
        <v>0</v>
      </c>
      <c r="GQG14">
        <f t="shared" si="6268"/>
        <v>0</v>
      </c>
      <c r="GQH14">
        <f t="shared" si="6268"/>
        <v>0</v>
      </c>
      <c r="GQI14">
        <f t="shared" si="6268"/>
        <v>0</v>
      </c>
      <c r="GQJ14">
        <f t="shared" si="6268"/>
        <v>0</v>
      </c>
      <c r="GQK14">
        <f t="shared" si="6268"/>
        <v>0</v>
      </c>
      <c r="GQL14">
        <f t="shared" si="6268"/>
        <v>0</v>
      </c>
      <c r="GQM14">
        <f t="shared" si="6268"/>
        <v>0</v>
      </c>
      <c r="GQN14">
        <f t="shared" si="6268"/>
        <v>0</v>
      </c>
      <c r="GQO14">
        <f t="shared" si="6268"/>
        <v>0</v>
      </c>
      <c r="GQP14">
        <f t="shared" si="6268"/>
        <v>0</v>
      </c>
      <c r="GQQ14">
        <f t="shared" si="6268"/>
        <v>0</v>
      </c>
      <c r="GQR14">
        <f t="shared" si="6268"/>
        <v>0</v>
      </c>
      <c r="GQS14">
        <f t="shared" si="6268"/>
        <v>0</v>
      </c>
      <c r="GQT14">
        <f t="shared" si="6268"/>
        <v>0</v>
      </c>
      <c r="GQU14">
        <f t="shared" si="6268"/>
        <v>0</v>
      </c>
      <c r="GQV14">
        <f t="shared" si="6268"/>
        <v>0</v>
      </c>
      <c r="GQW14">
        <f t="shared" si="6268"/>
        <v>0</v>
      </c>
      <c r="GQX14">
        <f t="shared" si="6268"/>
        <v>0</v>
      </c>
      <c r="GQY14">
        <f t="shared" si="6268"/>
        <v>0</v>
      </c>
      <c r="GQZ14">
        <f t="shared" si="6268"/>
        <v>0</v>
      </c>
      <c r="GRA14">
        <f t="shared" si="6268"/>
        <v>0</v>
      </c>
      <c r="GRB14">
        <f t="shared" si="6268"/>
        <v>0</v>
      </c>
      <c r="GRC14">
        <f t="shared" si="6268"/>
        <v>0</v>
      </c>
      <c r="GRD14">
        <f t="shared" si="6268"/>
        <v>0</v>
      </c>
      <c r="GRE14">
        <f t="shared" si="6268"/>
        <v>0</v>
      </c>
      <c r="GRF14">
        <f t="shared" si="6268"/>
        <v>0</v>
      </c>
      <c r="GRG14">
        <f t="shared" si="6268"/>
        <v>0</v>
      </c>
      <c r="GRH14">
        <f t="shared" si="6268"/>
        <v>0</v>
      </c>
      <c r="GRI14">
        <f t="shared" si="6268"/>
        <v>0</v>
      </c>
      <c r="GRJ14">
        <f t="shared" si="6268"/>
        <v>0</v>
      </c>
      <c r="GRK14">
        <f t="shared" si="6268"/>
        <v>0</v>
      </c>
      <c r="GRL14">
        <f t="shared" si="6268"/>
        <v>0</v>
      </c>
      <c r="GRM14">
        <f t="shared" si="6268"/>
        <v>0</v>
      </c>
      <c r="GRN14">
        <f t="shared" si="6268"/>
        <v>0</v>
      </c>
      <c r="GRO14">
        <f t="shared" si="6268"/>
        <v>0</v>
      </c>
      <c r="GRP14">
        <f t="shared" si="6268"/>
        <v>0</v>
      </c>
      <c r="GRQ14">
        <f t="shared" si="6268"/>
        <v>0</v>
      </c>
      <c r="GRR14">
        <f t="shared" si="6268"/>
        <v>0</v>
      </c>
      <c r="GRS14">
        <f t="shared" si="6268"/>
        <v>0</v>
      </c>
      <c r="GRT14">
        <f t="shared" si="6268"/>
        <v>0</v>
      </c>
      <c r="GRU14">
        <f t="shared" si="6268"/>
        <v>0</v>
      </c>
      <c r="GRV14">
        <f t="shared" si="6268"/>
        <v>0</v>
      </c>
      <c r="GRW14">
        <f t="shared" si="6268"/>
        <v>0</v>
      </c>
      <c r="GRX14">
        <f t="shared" si="6268"/>
        <v>0</v>
      </c>
      <c r="GRY14">
        <f t="shared" si="6268"/>
        <v>0</v>
      </c>
      <c r="GRZ14">
        <f t="shared" si="6268"/>
        <v>0</v>
      </c>
      <c r="GSA14">
        <f t="shared" si="6268"/>
        <v>0</v>
      </c>
      <c r="GSB14">
        <f t="shared" si="6268"/>
        <v>0</v>
      </c>
      <c r="GSC14">
        <f t="shared" ref="GSC14:GUN14" si="6269">ABS(SUMIFS(GSC31:GSC801,$D$31:$D$801,"&lt;&gt;"&amp;$AR$13,$G$31:$G$801,""))</f>
        <v>0</v>
      </c>
      <c r="GSD14">
        <f t="shared" si="6269"/>
        <v>0</v>
      </c>
      <c r="GSE14">
        <f t="shared" si="6269"/>
        <v>0</v>
      </c>
      <c r="GSF14">
        <f t="shared" si="6269"/>
        <v>0</v>
      </c>
      <c r="GSG14">
        <f t="shared" si="6269"/>
        <v>0</v>
      </c>
      <c r="GSH14">
        <f t="shared" si="6269"/>
        <v>0</v>
      </c>
      <c r="GSI14">
        <f t="shared" si="6269"/>
        <v>0</v>
      </c>
      <c r="GSJ14">
        <f t="shared" si="6269"/>
        <v>0</v>
      </c>
      <c r="GSK14">
        <f t="shared" si="6269"/>
        <v>0</v>
      </c>
      <c r="GSL14">
        <f t="shared" si="6269"/>
        <v>0</v>
      </c>
      <c r="GSM14">
        <f t="shared" si="6269"/>
        <v>0</v>
      </c>
      <c r="GSN14">
        <f t="shared" si="6269"/>
        <v>0</v>
      </c>
      <c r="GSO14">
        <f t="shared" si="6269"/>
        <v>0</v>
      </c>
      <c r="GSP14">
        <f t="shared" si="6269"/>
        <v>0</v>
      </c>
      <c r="GSQ14">
        <f t="shared" si="6269"/>
        <v>0</v>
      </c>
      <c r="GSR14">
        <f t="shared" si="6269"/>
        <v>0</v>
      </c>
      <c r="GSS14">
        <f t="shared" si="6269"/>
        <v>0</v>
      </c>
      <c r="GST14">
        <f t="shared" si="6269"/>
        <v>0</v>
      </c>
      <c r="GSU14">
        <f t="shared" si="6269"/>
        <v>0</v>
      </c>
      <c r="GSV14">
        <f t="shared" si="6269"/>
        <v>0</v>
      </c>
      <c r="GSW14">
        <f t="shared" si="6269"/>
        <v>0</v>
      </c>
      <c r="GSX14">
        <f t="shared" si="6269"/>
        <v>0</v>
      </c>
      <c r="GSY14">
        <f t="shared" si="6269"/>
        <v>0</v>
      </c>
      <c r="GSZ14">
        <f t="shared" si="6269"/>
        <v>0</v>
      </c>
      <c r="GTA14">
        <f t="shared" si="6269"/>
        <v>0</v>
      </c>
      <c r="GTB14">
        <f t="shared" si="6269"/>
        <v>0</v>
      </c>
      <c r="GTC14">
        <f t="shared" si="6269"/>
        <v>0</v>
      </c>
      <c r="GTD14">
        <f t="shared" si="6269"/>
        <v>0</v>
      </c>
      <c r="GTE14">
        <f t="shared" si="6269"/>
        <v>0</v>
      </c>
      <c r="GTF14">
        <f t="shared" si="6269"/>
        <v>0</v>
      </c>
      <c r="GTG14">
        <f t="shared" si="6269"/>
        <v>0</v>
      </c>
      <c r="GTH14">
        <f t="shared" si="6269"/>
        <v>0</v>
      </c>
      <c r="GTI14">
        <f t="shared" si="6269"/>
        <v>0</v>
      </c>
      <c r="GTJ14">
        <f t="shared" si="6269"/>
        <v>0</v>
      </c>
      <c r="GTK14">
        <f t="shared" si="6269"/>
        <v>0</v>
      </c>
      <c r="GTL14">
        <f t="shared" si="6269"/>
        <v>0</v>
      </c>
      <c r="GTM14">
        <f t="shared" si="6269"/>
        <v>0</v>
      </c>
      <c r="GTN14">
        <f t="shared" si="6269"/>
        <v>0</v>
      </c>
      <c r="GTO14">
        <f t="shared" si="6269"/>
        <v>0</v>
      </c>
      <c r="GTP14">
        <f t="shared" si="6269"/>
        <v>0</v>
      </c>
      <c r="GTQ14">
        <f t="shared" si="6269"/>
        <v>0</v>
      </c>
      <c r="GTR14">
        <f t="shared" si="6269"/>
        <v>0</v>
      </c>
      <c r="GTS14">
        <f t="shared" si="6269"/>
        <v>0</v>
      </c>
      <c r="GTT14">
        <f t="shared" si="6269"/>
        <v>0</v>
      </c>
      <c r="GTU14">
        <f t="shared" si="6269"/>
        <v>0</v>
      </c>
      <c r="GTV14">
        <f t="shared" si="6269"/>
        <v>0</v>
      </c>
      <c r="GTW14">
        <f t="shared" si="6269"/>
        <v>0</v>
      </c>
      <c r="GTX14">
        <f t="shared" si="6269"/>
        <v>0</v>
      </c>
      <c r="GTY14">
        <f t="shared" si="6269"/>
        <v>0</v>
      </c>
      <c r="GTZ14">
        <f t="shared" si="6269"/>
        <v>0</v>
      </c>
      <c r="GUA14">
        <f t="shared" si="6269"/>
        <v>0</v>
      </c>
      <c r="GUB14">
        <f t="shared" si="6269"/>
        <v>0</v>
      </c>
      <c r="GUC14">
        <f t="shared" si="6269"/>
        <v>0</v>
      </c>
      <c r="GUD14">
        <f t="shared" si="6269"/>
        <v>0</v>
      </c>
      <c r="GUE14">
        <f t="shared" si="6269"/>
        <v>0</v>
      </c>
      <c r="GUF14">
        <f t="shared" si="6269"/>
        <v>0</v>
      </c>
      <c r="GUG14">
        <f t="shared" si="6269"/>
        <v>0</v>
      </c>
      <c r="GUH14">
        <f t="shared" si="6269"/>
        <v>0</v>
      </c>
      <c r="GUI14">
        <f t="shared" si="6269"/>
        <v>0</v>
      </c>
      <c r="GUJ14">
        <f t="shared" si="6269"/>
        <v>0</v>
      </c>
      <c r="GUK14">
        <f t="shared" si="6269"/>
        <v>0</v>
      </c>
      <c r="GUL14">
        <f t="shared" si="6269"/>
        <v>0</v>
      </c>
      <c r="GUM14">
        <f t="shared" si="6269"/>
        <v>0</v>
      </c>
      <c r="GUN14">
        <f t="shared" si="6269"/>
        <v>0</v>
      </c>
      <c r="GUO14">
        <f t="shared" ref="GUO14:GWZ14" si="6270">ABS(SUMIFS(GUO31:GUO801,$D$31:$D$801,"&lt;&gt;"&amp;$AR$13,$G$31:$G$801,""))</f>
        <v>0</v>
      </c>
      <c r="GUP14">
        <f t="shared" si="6270"/>
        <v>0</v>
      </c>
      <c r="GUQ14">
        <f t="shared" si="6270"/>
        <v>0</v>
      </c>
      <c r="GUR14">
        <f t="shared" si="6270"/>
        <v>0</v>
      </c>
      <c r="GUS14">
        <f t="shared" si="6270"/>
        <v>0</v>
      </c>
      <c r="GUT14">
        <f t="shared" si="6270"/>
        <v>0</v>
      </c>
      <c r="GUU14">
        <f t="shared" si="6270"/>
        <v>0</v>
      </c>
      <c r="GUV14">
        <f t="shared" si="6270"/>
        <v>0</v>
      </c>
      <c r="GUW14">
        <f t="shared" si="6270"/>
        <v>0</v>
      </c>
      <c r="GUX14">
        <f t="shared" si="6270"/>
        <v>0</v>
      </c>
      <c r="GUY14">
        <f t="shared" si="6270"/>
        <v>0</v>
      </c>
      <c r="GUZ14">
        <f t="shared" si="6270"/>
        <v>0</v>
      </c>
      <c r="GVA14">
        <f t="shared" si="6270"/>
        <v>0</v>
      </c>
      <c r="GVB14">
        <f t="shared" si="6270"/>
        <v>0</v>
      </c>
      <c r="GVC14">
        <f t="shared" si="6270"/>
        <v>0</v>
      </c>
      <c r="GVD14">
        <f t="shared" si="6270"/>
        <v>0</v>
      </c>
      <c r="GVE14">
        <f t="shared" si="6270"/>
        <v>0</v>
      </c>
      <c r="GVF14">
        <f t="shared" si="6270"/>
        <v>0</v>
      </c>
      <c r="GVG14">
        <f t="shared" si="6270"/>
        <v>0</v>
      </c>
      <c r="GVH14">
        <f t="shared" si="6270"/>
        <v>0</v>
      </c>
      <c r="GVI14">
        <f t="shared" si="6270"/>
        <v>0</v>
      </c>
      <c r="GVJ14">
        <f t="shared" si="6270"/>
        <v>0</v>
      </c>
      <c r="GVK14">
        <f t="shared" si="6270"/>
        <v>0</v>
      </c>
      <c r="GVL14">
        <f t="shared" si="6270"/>
        <v>0</v>
      </c>
      <c r="GVM14">
        <f t="shared" si="6270"/>
        <v>0</v>
      </c>
      <c r="GVN14">
        <f t="shared" si="6270"/>
        <v>0</v>
      </c>
      <c r="GVO14">
        <f t="shared" si="6270"/>
        <v>0</v>
      </c>
      <c r="GVP14">
        <f t="shared" si="6270"/>
        <v>0</v>
      </c>
      <c r="GVQ14">
        <f t="shared" si="6270"/>
        <v>0</v>
      </c>
      <c r="GVR14">
        <f t="shared" si="6270"/>
        <v>0</v>
      </c>
      <c r="GVS14">
        <f t="shared" si="6270"/>
        <v>0</v>
      </c>
      <c r="GVT14">
        <f t="shared" si="6270"/>
        <v>0</v>
      </c>
      <c r="GVU14">
        <f t="shared" si="6270"/>
        <v>0</v>
      </c>
      <c r="GVV14">
        <f t="shared" si="6270"/>
        <v>0</v>
      </c>
      <c r="GVW14">
        <f t="shared" si="6270"/>
        <v>0</v>
      </c>
      <c r="GVX14">
        <f t="shared" si="6270"/>
        <v>0</v>
      </c>
      <c r="GVY14">
        <f t="shared" si="6270"/>
        <v>0</v>
      </c>
      <c r="GVZ14">
        <f t="shared" si="6270"/>
        <v>0</v>
      </c>
      <c r="GWA14">
        <f t="shared" si="6270"/>
        <v>0</v>
      </c>
      <c r="GWB14">
        <f t="shared" si="6270"/>
        <v>0</v>
      </c>
      <c r="GWC14">
        <f t="shared" si="6270"/>
        <v>0</v>
      </c>
      <c r="GWD14">
        <f t="shared" si="6270"/>
        <v>0</v>
      </c>
      <c r="GWE14">
        <f t="shared" si="6270"/>
        <v>0</v>
      </c>
      <c r="GWF14">
        <f t="shared" si="6270"/>
        <v>0</v>
      </c>
      <c r="GWG14">
        <f t="shared" si="6270"/>
        <v>0</v>
      </c>
      <c r="GWH14">
        <f t="shared" si="6270"/>
        <v>0</v>
      </c>
      <c r="GWI14">
        <f t="shared" si="6270"/>
        <v>0</v>
      </c>
      <c r="GWJ14">
        <f t="shared" si="6270"/>
        <v>0</v>
      </c>
      <c r="GWK14">
        <f t="shared" si="6270"/>
        <v>0</v>
      </c>
      <c r="GWL14">
        <f t="shared" si="6270"/>
        <v>0</v>
      </c>
      <c r="GWM14">
        <f t="shared" si="6270"/>
        <v>0</v>
      </c>
      <c r="GWN14">
        <f t="shared" si="6270"/>
        <v>0</v>
      </c>
      <c r="GWO14">
        <f t="shared" si="6270"/>
        <v>0</v>
      </c>
      <c r="GWP14">
        <f t="shared" si="6270"/>
        <v>0</v>
      </c>
      <c r="GWQ14">
        <f t="shared" si="6270"/>
        <v>0</v>
      </c>
      <c r="GWR14">
        <f t="shared" si="6270"/>
        <v>0</v>
      </c>
      <c r="GWS14">
        <f t="shared" si="6270"/>
        <v>0</v>
      </c>
      <c r="GWT14">
        <f t="shared" si="6270"/>
        <v>0</v>
      </c>
      <c r="GWU14">
        <f t="shared" si="6270"/>
        <v>0</v>
      </c>
      <c r="GWV14">
        <f t="shared" si="6270"/>
        <v>0</v>
      </c>
      <c r="GWW14">
        <f t="shared" si="6270"/>
        <v>0</v>
      </c>
      <c r="GWX14">
        <f t="shared" si="6270"/>
        <v>0</v>
      </c>
      <c r="GWY14">
        <f t="shared" si="6270"/>
        <v>0</v>
      </c>
      <c r="GWZ14">
        <f t="shared" si="6270"/>
        <v>0</v>
      </c>
      <c r="GXA14">
        <f t="shared" ref="GXA14:GZL14" si="6271">ABS(SUMIFS(GXA31:GXA801,$D$31:$D$801,"&lt;&gt;"&amp;$AR$13,$G$31:$G$801,""))</f>
        <v>0</v>
      </c>
      <c r="GXB14">
        <f t="shared" si="6271"/>
        <v>0</v>
      </c>
      <c r="GXC14">
        <f t="shared" si="6271"/>
        <v>0</v>
      </c>
      <c r="GXD14">
        <f t="shared" si="6271"/>
        <v>0</v>
      </c>
      <c r="GXE14">
        <f t="shared" si="6271"/>
        <v>0</v>
      </c>
      <c r="GXF14">
        <f t="shared" si="6271"/>
        <v>0</v>
      </c>
      <c r="GXG14">
        <f t="shared" si="6271"/>
        <v>0</v>
      </c>
      <c r="GXH14">
        <f t="shared" si="6271"/>
        <v>0</v>
      </c>
      <c r="GXI14">
        <f t="shared" si="6271"/>
        <v>0</v>
      </c>
      <c r="GXJ14">
        <f t="shared" si="6271"/>
        <v>0</v>
      </c>
      <c r="GXK14">
        <f t="shared" si="6271"/>
        <v>0</v>
      </c>
      <c r="GXL14">
        <f t="shared" si="6271"/>
        <v>0</v>
      </c>
      <c r="GXM14">
        <f t="shared" si="6271"/>
        <v>0</v>
      </c>
      <c r="GXN14">
        <f t="shared" si="6271"/>
        <v>0</v>
      </c>
      <c r="GXO14">
        <f t="shared" si="6271"/>
        <v>0</v>
      </c>
      <c r="GXP14">
        <f t="shared" si="6271"/>
        <v>0</v>
      </c>
      <c r="GXQ14">
        <f t="shared" si="6271"/>
        <v>0</v>
      </c>
      <c r="GXR14">
        <f t="shared" si="6271"/>
        <v>0</v>
      </c>
      <c r="GXS14">
        <f t="shared" si="6271"/>
        <v>0</v>
      </c>
      <c r="GXT14">
        <f t="shared" si="6271"/>
        <v>0</v>
      </c>
      <c r="GXU14">
        <f t="shared" si="6271"/>
        <v>0</v>
      </c>
      <c r="GXV14">
        <f t="shared" si="6271"/>
        <v>0</v>
      </c>
      <c r="GXW14">
        <f t="shared" si="6271"/>
        <v>0</v>
      </c>
      <c r="GXX14">
        <f t="shared" si="6271"/>
        <v>0</v>
      </c>
      <c r="GXY14">
        <f t="shared" si="6271"/>
        <v>0</v>
      </c>
      <c r="GXZ14">
        <f t="shared" si="6271"/>
        <v>0</v>
      </c>
      <c r="GYA14">
        <f t="shared" si="6271"/>
        <v>0</v>
      </c>
      <c r="GYB14">
        <f t="shared" si="6271"/>
        <v>0</v>
      </c>
      <c r="GYC14">
        <f t="shared" si="6271"/>
        <v>0</v>
      </c>
      <c r="GYD14">
        <f t="shared" si="6271"/>
        <v>0</v>
      </c>
      <c r="GYE14">
        <f t="shared" si="6271"/>
        <v>0</v>
      </c>
      <c r="GYF14">
        <f t="shared" si="6271"/>
        <v>0</v>
      </c>
      <c r="GYG14">
        <f t="shared" si="6271"/>
        <v>0</v>
      </c>
      <c r="GYH14">
        <f t="shared" si="6271"/>
        <v>0</v>
      </c>
      <c r="GYI14">
        <f t="shared" si="6271"/>
        <v>0</v>
      </c>
      <c r="GYJ14">
        <f t="shared" si="6271"/>
        <v>0</v>
      </c>
      <c r="GYK14">
        <f t="shared" si="6271"/>
        <v>0</v>
      </c>
      <c r="GYL14">
        <f t="shared" si="6271"/>
        <v>0</v>
      </c>
      <c r="GYM14">
        <f t="shared" si="6271"/>
        <v>0</v>
      </c>
      <c r="GYN14">
        <f t="shared" si="6271"/>
        <v>0</v>
      </c>
      <c r="GYO14">
        <f t="shared" si="6271"/>
        <v>0</v>
      </c>
      <c r="GYP14">
        <f t="shared" si="6271"/>
        <v>0</v>
      </c>
      <c r="GYQ14">
        <f t="shared" si="6271"/>
        <v>0</v>
      </c>
      <c r="GYR14">
        <f t="shared" si="6271"/>
        <v>0</v>
      </c>
      <c r="GYS14">
        <f t="shared" si="6271"/>
        <v>0</v>
      </c>
      <c r="GYT14">
        <f t="shared" si="6271"/>
        <v>0</v>
      </c>
      <c r="GYU14">
        <f t="shared" si="6271"/>
        <v>0</v>
      </c>
      <c r="GYV14">
        <f t="shared" si="6271"/>
        <v>0</v>
      </c>
      <c r="GYW14">
        <f t="shared" si="6271"/>
        <v>0</v>
      </c>
      <c r="GYX14">
        <f t="shared" si="6271"/>
        <v>0</v>
      </c>
      <c r="GYY14">
        <f t="shared" si="6271"/>
        <v>0</v>
      </c>
      <c r="GYZ14">
        <f t="shared" si="6271"/>
        <v>0</v>
      </c>
      <c r="GZA14">
        <f t="shared" si="6271"/>
        <v>0</v>
      </c>
      <c r="GZB14">
        <f t="shared" si="6271"/>
        <v>0</v>
      </c>
      <c r="GZC14">
        <f t="shared" si="6271"/>
        <v>0</v>
      </c>
      <c r="GZD14">
        <f t="shared" si="6271"/>
        <v>0</v>
      </c>
      <c r="GZE14">
        <f t="shared" si="6271"/>
        <v>0</v>
      </c>
      <c r="GZF14">
        <f t="shared" si="6271"/>
        <v>0</v>
      </c>
      <c r="GZG14">
        <f t="shared" si="6271"/>
        <v>0</v>
      </c>
      <c r="GZH14">
        <f t="shared" si="6271"/>
        <v>0</v>
      </c>
      <c r="GZI14">
        <f t="shared" si="6271"/>
        <v>0</v>
      </c>
      <c r="GZJ14">
        <f t="shared" si="6271"/>
        <v>0</v>
      </c>
      <c r="GZK14">
        <f t="shared" si="6271"/>
        <v>0</v>
      </c>
      <c r="GZL14">
        <f t="shared" si="6271"/>
        <v>0</v>
      </c>
      <c r="GZM14">
        <f t="shared" ref="GZM14:HBX14" si="6272">ABS(SUMIFS(GZM31:GZM801,$D$31:$D$801,"&lt;&gt;"&amp;$AR$13,$G$31:$G$801,""))</f>
        <v>0</v>
      </c>
      <c r="GZN14">
        <f t="shared" si="6272"/>
        <v>0</v>
      </c>
      <c r="GZO14">
        <f t="shared" si="6272"/>
        <v>0</v>
      </c>
      <c r="GZP14">
        <f t="shared" si="6272"/>
        <v>0</v>
      </c>
      <c r="GZQ14">
        <f t="shared" si="6272"/>
        <v>0</v>
      </c>
      <c r="GZR14">
        <f t="shared" si="6272"/>
        <v>0</v>
      </c>
      <c r="GZS14">
        <f t="shared" si="6272"/>
        <v>0</v>
      </c>
      <c r="GZT14">
        <f t="shared" si="6272"/>
        <v>0</v>
      </c>
      <c r="GZU14">
        <f t="shared" si="6272"/>
        <v>0</v>
      </c>
      <c r="GZV14">
        <f t="shared" si="6272"/>
        <v>0</v>
      </c>
      <c r="GZW14">
        <f t="shared" si="6272"/>
        <v>0</v>
      </c>
      <c r="GZX14">
        <f t="shared" si="6272"/>
        <v>0</v>
      </c>
      <c r="GZY14">
        <f t="shared" si="6272"/>
        <v>0</v>
      </c>
      <c r="GZZ14">
        <f t="shared" si="6272"/>
        <v>0</v>
      </c>
      <c r="HAA14">
        <f t="shared" si="6272"/>
        <v>0</v>
      </c>
      <c r="HAB14">
        <f t="shared" si="6272"/>
        <v>0</v>
      </c>
      <c r="HAC14">
        <f t="shared" si="6272"/>
        <v>0</v>
      </c>
      <c r="HAD14">
        <f t="shared" si="6272"/>
        <v>0</v>
      </c>
      <c r="HAE14">
        <f t="shared" si="6272"/>
        <v>0</v>
      </c>
      <c r="HAF14">
        <f t="shared" si="6272"/>
        <v>0</v>
      </c>
      <c r="HAG14">
        <f t="shared" si="6272"/>
        <v>0</v>
      </c>
      <c r="HAH14">
        <f t="shared" si="6272"/>
        <v>0</v>
      </c>
      <c r="HAI14">
        <f t="shared" si="6272"/>
        <v>0</v>
      </c>
      <c r="HAJ14">
        <f t="shared" si="6272"/>
        <v>0</v>
      </c>
      <c r="HAK14">
        <f t="shared" si="6272"/>
        <v>0</v>
      </c>
      <c r="HAL14">
        <f t="shared" si="6272"/>
        <v>0</v>
      </c>
      <c r="HAM14">
        <f t="shared" si="6272"/>
        <v>0</v>
      </c>
      <c r="HAN14">
        <f t="shared" si="6272"/>
        <v>0</v>
      </c>
      <c r="HAO14">
        <f t="shared" si="6272"/>
        <v>0</v>
      </c>
      <c r="HAP14">
        <f t="shared" si="6272"/>
        <v>0</v>
      </c>
      <c r="HAQ14">
        <f t="shared" si="6272"/>
        <v>0</v>
      </c>
      <c r="HAR14">
        <f t="shared" si="6272"/>
        <v>0</v>
      </c>
      <c r="HAS14">
        <f t="shared" si="6272"/>
        <v>0</v>
      </c>
      <c r="HAT14">
        <f t="shared" si="6272"/>
        <v>0</v>
      </c>
      <c r="HAU14">
        <f t="shared" si="6272"/>
        <v>0</v>
      </c>
      <c r="HAV14">
        <f t="shared" si="6272"/>
        <v>0</v>
      </c>
      <c r="HAW14">
        <f t="shared" si="6272"/>
        <v>0</v>
      </c>
      <c r="HAX14">
        <f t="shared" si="6272"/>
        <v>0</v>
      </c>
      <c r="HAY14">
        <f t="shared" si="6272"/>
        <v>0</v>
      </c>
      <c r="HAZ14">
        <f t="shared" si="6272"/>
        <v>0</v>
      </c>
      <c r="HBA14">
        <f t="shared" si="6272"/>
        <v>0</v>
      </c>
      <c r="HBB14">
        <f t="shared" si="6272"/>
        <v>0</v>
      </c>
      <c r="HBC14">
        <f t="shared" si="6272"/>
        <v>0</v>
      </c>
      <c r="HBD14">
        <f t="shared" si="6272"/>
        <v>0</v>
      </c>
      <c r="HBE14">
        <f t="shared" si="6272"/>
        <v>0</v>
      </c>
      <c r="HBF14">
        <f t="shared" si="6272"/>
        <v>0</v>
      </c>
      <c r="HBG14">
        <f t="shared" si="6272"/>
        <v>0</v>
      </c>
      <c r="HBH14">
        <f t="shared" si="6272"/>
        <v>0</v>
      </c>
      <c r="HBI14">
        <f t="shared" si="6272"/>
        <v>0</v>
      </c>
      <c r="HBJ14">
        <f t="shared" si="6272"/>
        <v>0</v>
      </c>
      <c r="HBK14">
        <f t="shared" si="6272"/>
        <v>0</v>
      </c>
      <c r="HBL14">
        <f t="shared" si="6272"/>
        <v>0</v>
      </c>
      <c r="HBM14">
        <f t="shared" si="6272"/>
        <v>0</v>
      </c>
      <c r="HBN14">
        <f t="shared" si="6272"/>
        <v>0</v>
      </c>
      <c r="HBO14">
        <f t="shared" si="6272"/>
        <v>0</v>
      </c>
      <c r="HBP14">
        <f t="shared" si="6272"/>
        <v>0</v>
      </c>
      <c r="HBQ14">
        <f t="shared" si="6272"/>
        <v>0</v>
      </c>
      <c r="HBR14">
        <f t="shared" si="6272"/>
        <v>0</v>
      </c>
      <c r="HBS14">
        <f t="shared" si="6272"/>
        <v>0</v>
      </c>
      <c r="HBT14">
        <f t="shared" si="6272"/>
        <v>0</v>
      </c>
      <c r="HBU14">
        <f t="shared" si="6272"/>
        <v>0</v>
      </c>
      <c r="HBV14">
        <f t="shared" si="6272"/>
        <v>0</v>
      </c>
      <c r="HBW14">
        <f t="shared" si="6272"/>
        <v>0</v>
      </c>
      <c r="HBX14">
        <f t="shared" si="6272"/>
        <v>0</v>
      </c>
      <c r="HBY14">
        <f t="shared" ref="HBY14:HEJ14" si="6273">ABS(SUMIFS(HBY31:HBY801,$D$31:$D$801,"&lt;&gt;"&amp;$AR$13,$G$31:$G$801,""))</f>
        <v>0</v>
      </c>
      <c r="HBZ14">
        <f t="shared" si="6273"/>
        <v>0</v>
      </c>
      <c r="HCA14">
        <f t="shared" si="6273"/>
        <v>0</v>
      </c>
      <c r="HCB14">
        <f t="shared" si="6273"/>
        <v>0</v>
      </c>
      <c r="HCC14">
        <f t="shared" si="6273"/>
        <v>0</v>
      </c>
      <c r="HCD14">
        <f t="shared" si="6273"/>
        <v>0</v>
      </c>
      <c r="HCE14">
        <f t="shared" si="6273"/>
        <v>0</v>
      </c>
      <c r="HCF14">
        <f t="shared" si="6273"/>
        <v>0</v>
      </c>
      <c r="HCG14">
        <f t="shared" si="6273"/>
        <v>0</v>
      </c>
      <c r="HCH14">
        <f t="shared" si="6273"/>
        <v>0</v>
      </c>
      <c r="HCI14">
        <f t="shared" si="6273"/>
        <v>0</v>
      </c>
      <c r="HCJ14">
        <f t="shared" si="6273"/>
        <v>0</v>
      </c>
      <c r="HCK14">
        <f t="shared" si="6273"/>
        <v>0</v>
      </c>
      <c r="HCL14">
        <f t="shared" si="6273"/>
        <v>0</v>
      </c>
      <c r="HCM14">
        <f t="shared" si="6273"/>
        <v>0</v>
      </c>
      <c r="HCN14">
        <f t="shared" si="6273"/>
        <v>0</v>
      </c>
      <c r="HCO14">
        <f t="shared" si="6273"/>
        <v>0</v>
      </c>
      <c r="HCP14">
        <f t="shared" si="6273"/>
        <v>0</v>
      </c>
      <c r="HCQ14">
        <f t="shared" si="6273"/>
        <v>0</v>
      </c>
      <c r="HCR14">
        <f t="shared" si="6273"/>
        <v>0</v>
      </c>
      <c r="HCS14">
        <f t="shared" si="6273"/>
        <v>0</v>
      </c>
      <c r="HCT14">
        <f t="shared" si="6273"/>
        <v>0</v>
      </c>
      <c r="HCU14">
        <f t="shared" si="6273"/>
        <v>0</v>
      </c>
      <c r="HCV14">
        <f t="shared" si="6273"/>
        <v>0</v>
      </c>
      <c r="HCW14">
        <f t="shared" si="6273"/>
        <v>0</v>
      </c>
      <c r="HCX14">
        <f t="shared" si="6273"/>
        <v>0</v>
      </c>
      <c r="HCY14">
        <f t="shared" si="6273"/>
        <v>0</v>
      </c>
      <c r="HCZ14">
        <f t="shared" si="6273"/>
        <v>0</v>
      </c>
      <c r="HDA14">
        <f t="shared" si="6273"/>
        <v>0</v>
      </c>
      <c r="HDB14">
        <f t="shared" si="6273"/>
        <v>0</v>
      </c>
      <c r="HDC14">
        <f t="shared" si="6273"/>
        <v>0</v>
      </c>
      <c r="HDD14">
        <f t="shared" si="6273"/>
        <v>0</v>
      </c>
      <c r="HDE14">
        <f t="shared" si="6273"/>
        <v>0</v>
      </c>
      <c r="HDF14">
        <f t="shared" si="6273"/>
        <v>0</v>
      </c>
      <c r="HDG14">
        <f t="shared" si="6273"/>
        <v>0</v>
      </c>
      <c r="HDH14">
        <f t="shared" si="6273"/>
        <v>0</v>
      </c>
      <c r="HDI14">
        <f t="shared" si="6273"/>
        <v>0</v>
      </c>
      <c r="HDJ14">
        <f t="shared" si="6273"/>
        <v>0</v>
      </c>
      <c r="HDK14">
        <f t="shared" si="6273"/>
        <v>0</v>
      </c>
      <c r="HDL14">
        <f t="shared" si="6273"/>
        <v>0</v>
      </c>
      <c r="HDM14">
        <f t="shared" si="6273"/>
        <v>0</v>
      </c>
      <c r="HDN14">
        <f t="shared" si="6273"/>
        <v>0</v>
      </c>
      <c r="HDO14">
        <f t="shared" si="6273"/>
        <v>0</v>
      </c>
      <c r="HDP14">
        <f t="shared" si="6273"/>
        <v>0</v>
      </c>
      <c r="HDQ14">
        <f t="shared" si="6273"/>
        <v>0</v>
      </c>
      <c r="HDR14">
        <f t="shared" si="6273"/>
        <v>0</v>
      </c>
      <c r="HDS14">
        <f t="shared" si="6273"/>
        <v>0</v>
      </c>
      <c r="HDT14">
        <f t="shared" si="6273"/>
        <v>0</v>
      </c>
      <c r="HDU14">
        <f t="shared" si="6273"/>
        <v>0</v>
      </c>
      <c r="HDV14">
        <f t="shared" si="6273"/>
        <v>0</v>
      </c>
      <c r="HDW14">
        <f t="shared" si="6273"/>
        <v>0</v>
      </c>
      <c r="HDX14">
        <f t="shared" si="6273"/>
        <v>0</v>
      </c>
      <c r="HDY14">
        <f t="shared" si="6273"/>
        <v>0</v>
      </c>
      <c r="HDZ14">
        <f t="shared" si="6273"/>
        <v>0</v>
      </c>
      <c r="HEA14">
        <f t="shared" si="6273"/>
        <v>0</v>
      </c>
      <c r="HEB14">
        <f t="shared" si="6273"/>
        <v>0</v>
      </c>
      <c r="HEC14">
        <f t="shared" si="6273"/>
        <v>0</v>
      </c>
      <c r="HED14">
        <f t="shared" si="6273"/>
        <v>0</v>
      </c>
      <c r="HEE14">
        <f t="shared" si="6273"/>
        <v>0</v>
      </c>
      <c r="HEF14">
        <f t="shared" si="6273"/>
        <v>0</v>
      </c>
      <c r="HEG14">
        <f t="shared" si="6273"/>
        <v>0</v>
      </c>
      <c r="HEH14">
        <f t="shared" si="6273"/>
        <v>0</v>
      </c>
      <c r="HEI14">
        <f t="shared" si="6273"/>
        <v>0</v>
      </c>
      <c r="HEJ14">
        <f t="shared" si="6273"/>
        <v>0</v>
      </c>
      <c r="HEK14">
        <f t="shared" ref="HEK14:HGV14" si="6274">ABS(SUMIFS(HEK31:HEK801,$D$31:$D$801,"&lt;&gt;"&amp;$AR$13,$G$31:$G$801,""))</f>
        <v>0</v>
      </c>
      <c r="HEL14">
        <f t="shared" si="6274"/>
        <v>0</v>
      </c>
      <c r="HEM14">
        <f t="shared" si="6274"/>
        <v>0</v>
      </c>
      <c r="HEN14">
        <f t="shared" si="6274"/>
        <v>0</v>
      </c>
      <c r="HEO14">
        <f t="shared" si="6274"/>
        <v>0</v>
      </c>
      <c r="HEP14">
        <f t="shared" si="6274"/>
        <v>0</v>
      </c>
      <c r="HEQ14">
        <f t="shared" si="6274"/>
        <v>0</v>
      </c>
      <c r="HER14">
        <f t="shared" si="6274"/>
        <v>0</v>
      </c>
      <c r="HES14">
        <f t="shared" si="6274"/>
        <v>0</v>
      </c>
      <c r="HET14">
        <f t="shared" si="6274"/>
        <v>0</v>
      </c>
      <c r="HEU14">
        <f t="shared" si="6274"/>
        <v>0</v>
      </c>
      <c r="HEV14">
        <f t="shared" si="6274"/>
        <v>0</v>
      </c>
      <c r="HEW14">
        <f t="shared" si="6274"/>
        <v>0</v>
      </c>
      <c r="HEX14">
        <f t="shared" si="6274"/>
        <v>0</v>
      </c>
      <c r="HEY14">
        <f t="shared" si="6274"/>
        <v>0</v>
      </c>
      <c r="HEZ14">
        <f t="shared" si="6274"/>
        <v>0</v>
      </c>
      <c r="HFA14">
        <f t="shared" si="6274"/>
        <v>0</v>
      </c>
      <c r="HFB14">
        <f t="shared" si="6274"/>
        <v>0</v>
      </c>
      <c r="HFC14">
        <f t="shared" si="6274"/>
        <v>0</v>
      </c>
      <c r="HFD14">
        <f t="shared" si="6274"/>
        <v>0</v>
      </c>
      <c r="HFE14">
        <f t="shared" si="6274"/>
        <v>0</v>
      </c>
      <c r="HFF14">
        <f t="shared" si="6274"/>
        <v>0</v>
      </c>
      <c r="HFG14">
        <f t="shared" si="6274"/>
        <v>0</v>
      </c>
      <c r="HFH14">
        <f t="shared" si="6274"/>
        <v>0</v>
      </c>
      <c r="HFI14">
        <f t="shared" si="6274"/>
        <v>0</v>
      </c>
      <c r="HFJ14">
        <f t="shared" si="6274"/>
        <v>0</v>
      </c>
      <c r="HFK14">
        <f t="shared" si="6274"/>
        <v>0</v>
      </c>
      <c r="HFL14">
        <f t="shared" si="6274"/>
        <v>0</v>
      </c>
      <c r="HFM14">
        <f t="shared" si="6274"/>
        <v>0</v>
      </c>
      <c r="HFN14">
        <f t="shared" si="6274"/>
        <v>0</v>
      </c>
      <c r="HFO14">
        <f t="shared" si="6274"/>
        <v>0</v>
      </c>
      <c r="HFP14">
        <f t="shared" si="6274"/>
        <v>0</v>
      </c>
      <c r="HFQ14">
        <f t="shared" si="6274"/>
        <v>0</v>
      </c>
      <c r="HFR14">
        <f t="shared" si="6274"/>
        <v>0</v>
      </c>
      <c r="HFS14">
        <f t="shared" si="6274"/>
        <v>0</v>
      </c>
      <c r="HFT14">
        <f t="shared" si="6274"/>
        <v>0</v>
      </c>
      <c r="HFU14">
        <f t="shared" si="6274"/>
        <v>0</v>
      </c>
      <c r="HFV14">
        <f t="shared" si="6274"/>
        <v>0</v>
      </c>
      <c r="HFW14">
        <f t="shared" si="6274"/>
        <v>0</v>
      </c>
      <c r="HFX14">
        <f t="shared" si="6274"/>
        <v>0</v>
      </c>
      <c r="HFY14">
        <f t="shared" si="6274"/>
        <v>0</v>
      </c>
      <c r="HFZ14">
        <f t="shared" si="6274"/>
        <v>0</v>
      </c>
      <c r="HGA14">
        <f t="shared" si="6274"/>
        <v>0</v>
      </c>
      <c r="HGB14">
        <f t="shared" si="6274"/>
        <v>0</v>
      </c>
      <c r="HGC14">
        <f t="shared" si="6274"/>
        <v>0</v>
      </c>
      <c r="HGD14">
        <f t="shared" si="6274"/>
        <v>0</v>
      </c>
      <c r="HGE14">
        <f t="shared" si="6274"/>
        <v>0</v>
      </c>
      <c r="HGF14">
        <f t="shared" si="6274"/>
        <v>0</v>
      </c>
      <c r="HGG14">
        <f t="shared" si="6274"/>
        <v>0</v>
      </c>
      <c r="HGH14">
        <f t="shared" si="6274"/>
        <v>0</v>
      </c>
      <c r="HGI14">
        <f t="shared" si="6274"/>
        <v>0</v>
      </c>
      <c r="HGJ14">
        <f t="shared" si="6274"/>
        <v>0</v>
      </c>
      <c r="HGK14">
        <f t="shared" si="6274"/>
        <v>0</v>
      </c>
      <c r="HGL14">
        <f t="shared" si="6274"/>
        <v>0</v>
      </c>
      <c r="HGM14">
        <f t="shared" si="6274"/>
        <v>0</v>
      </c>
      <c r="HGN14">
        <f t="shared" si="6274"/>
        <v>0</v>
      </c>
      <c r="HGO14">
        <f t="shared" si="6274"/>
        <v>0</v>
      </c>
      <c r="HGP14">
        <f t="shared" si="6274"/>
        <v>0</v>
      </c>
      <c r="HGQ14">
        <f t="shared" si="6274"/>
        <v>0</v>
      </c>
      <c r="HGR14">
        <f t="shared" si="6274"/>
        <v>0</v>
      </c>
      <c r="HGS14">
        <f t="shared" si="6274"/>
        <v>0</v>
      </c>
      <c r="HGT14">
        <f t="shared" si="6274"/>
        <v>0</v>
      </c>
      <c r="HGU14">
        <f t="shared" si="6274"/>
        <v>0</v>
      </c>
      <c r="HGV14">
        <f t="shared" si="6274"/>
        <v>0</v>
      </c>
      <c r="HGW14">
        <f t="shared" ref="HGW14:HJH14" si="6275">ABS(SUMIFS(HGW31:HGW801,$D$31:$D$801,"&lt;&gt;"&amp;$AR$13,$G$31:$G$801,""))</f>
        <v>0</v>
      </c>
      <c r="HGX14">
        <f t="shared" si="6275"/>
        <v>0</v>
      </c>
      <c r="HGY14">
        <f t="shared" si="6275"/>
        <v>0</v>
      </c>
      <c r="HGZ14">
        <f t="shared" si="6275"/>
        <v>0</v>
      </c>
      <c r="HHA14">
        <f t="shared" si="6275"/>
        <v>0</v>
      </c>
      <c r="HHB14">
        <f t="shared" si="6275"/>
        <v>0</v>
      </c>
      <c r="HHC14">
        <f t="shared" si="6275"/>
        <v>0</v>
      </c>
      <c r="HHD14">
        <f t="shared" si="6275"/>
        <v>0</v>
      </c>
      <c r="HHE14">
        <f t="shared" si="6275"/>
        <v>0</v>
      </c>
      <c r="HHF14">
        <f t="shared" si="6275"/>
        <v>0</v>
      </c>
      <c r="HHG14">
        <f t="shared" si="6275"/>
        <v>0</v>
      </c>
      <c r="HHH14">
        <f t="shared" si="6275"/>
        <v>0</v>
      </c>
      <c r="HHI14">
        <f t="shared" si="6275"/>
        <v>0</v>
      </c>
      <c r="HHJ14">
        <f t="shared" si="6275"/>
        <v>0</v>
      </c>
      <c r="HHK14">
        <f t="shared" si="6275"/>
        <v>0</v>
      </c>
      <c r="HHL14">
        <f t="shared" si="6275"/>
        <v>0</v>
      </c>
      <c r="HHM14">
        <f t="shared" si="6275"/>
        <v>0</v>
      </c>
      <c r="HHN14">
        <f t="shared" si="6275"/>
        <v>0</v>
      </c>
      <c r="HHO14">
        <f t="shared" si="6275"/>
        <v>0</v>
      </c>
      <c r="HHP14">
        <f t="shared" si="6275"/>
        <v>0</v>
      </c>
      <c r="HHQ14">
        <f t="shared" si="6275"/>
        <v>0</v>
      </c>
      <c r="HHR14">
        <f t="shared" si="6275"/>
        <v>0</v>
      </c>
      <c r="HHS14">
        <f t="shared" si="6275"/>
        <v>0</v>
      </c>
      <c r="HHT14">
        <f t="shared" si="6275"/>
        <v>0</v>
      </c>
      <c r="HHU14">
        <f t="shared" si="6275"/>
        <v>0</v>
      </c>
      <c r="HHV14">
        <f t="shared" si="6275"/>
        <v>0</v>
      </c>
      <c r="HHW14">
        <f t="shared" si="6275"/>
        <v>0</v>
      </c>
      <c r="HHX14">
        <f t="shared" si="6275"/>
        <v>0</v>
      </c>
      <c r="HHY14">
        <f t="shared" si="6275"/>
        <v>0</v>
      </c>
      <c r="HHZ14">
        <f t="shared" si="6275"/>
        <v>0</v>
      </c>
      <c r="HIA14">
        <f t="shared" si="6275"/>
        <v>0</v>
      </c>
      <c r="HIB14">
        <f t="shared" si="6275"/>
        <v>0</v>
      </c>
      <c r="HIC14">
        <f t="shared" si="6275"/>
        <v>0</v>
      </c>
      <c r="HID14">
        <f t="shared" si="6275"/>
        <v>0</v>
      </c>
      <c r="HIE14">
        <f t="shared" si="6275"/>
        <v>0</v>
      </c>
      <c r="HIF14">
        <f t="shared" si="6275"/>
        <v>0</v>
      </c>
      <c r="HIG14">
        <f t="shared" si="6275"/>
        <v>0</v>
      </c>
      <c r="HIH14">
        <f t="shared" si="6275"/>
        <v>0</v>
      </c>
      <c r="HII14">
        <f t="shared" si="6275"/>
        <v>0</v>
      </c>
      <c r="HIJ14">
        <f t="shared" si="6275"/>
        <v>0</v>
      </c>
      <c r="HIK14">
        <f t="shared" si="6275"/>
        <v>0</v>
      </c>
      <c r="HIL14">
        <f t="shared" si="6275"/>
        <v>0</v>
      </c>
      <c r="HIM14">
        <f t="shared" si="6275"/>
        <v>0</v>
      </c>
      <c r="HIN14">
        <f t="shared" si="6275"/>
        <v>0</v>
      </c>
      <c r="HIO14">
        <f t="shared" si="6275"/>
        <v>0</v>
      </c>
      <c r="HIP14">
        <f t="shared" si="6275"/>
        <v>0</v>
      </c>
      <c r="HIQ14">
        <f t="shared" si="6275"/>
        <v>0</v>
      </c>
      <c r="HIR14">
        <f t="shared" si="6275"/>
        <v>0</v>
      </c>
      <c r="HIS14">
        <f t="shared" si="6275"/>
        <v>0</v>
      </c>
      <c r="HIT14">
        <f t="shared" si="6275"/>
        <v>0</v>
      </c>
      <c r="HIU14">
        <f t="shared" si="6275"/>
        <v>0</v>
      </c>
      <c r="HIV14">
        <f t="shared" si="6275"/>
        <v>0</v>
      </c>
      <c r="HIW14">
        <f t="shared" si="6275"/>
        <v>0</v>
      </c>
      <c r="HIX14">
        <f t="shared" si="6275"/>
        <v>0</v>
      </c>
      <c r="HIY14">
        <f t="shared" si="6275"/>
        <v>0</v>
      </c>
      <c r="HIZ14">
        <f t="shared" si="6275"/>
        <v>0</v>
      </c>
      <c r="HJA14">
        <f t="shared" si="6275"/>
        <v>0</v>
      </c>
      <c r="HJB14">
        <f t="shared" si="6275"/>
        <v>0</v>
      </c>
      <c r="HJC14">
        <f t="shared" si="6275"/>
        <v>0</v>
      </c>
      <c r="HJD14">
        <f t="shared" si="6275"/>
        <v>0</v>
      </c>
      <c r="HJE14">
        <f t="shared" si="6275"/>
        <v>0</v>
      </c>
      <c r="HJF14">
        <f t="shared" si="6275"/>
        <v>0</v>
      </c>
      <c r="HJG14">
        <f t="shared" si="6275"/>
        <v>0</v>
      </c>
      <c r="HJH14">
        <f t="shared" si="6275"/>
        <v>0</v>
      </c>
      <c r="HJI14">
        <f t="shared" ref="HJI14:HLT14" si="6276">ABS(SUMIFS(HJI31:HJI801,$D$31:$D$801,"&lt;&gt;"&amp;$AR$13,$G$31:$G$801,""))</f>
        <v>0</v>
      </c>
      <c r="HJJ14">
        <f t="shared" si="6276"/>
        <v>0</v>
      </c>
      <c r="HJK14">
        <f t="shared" si="6276"/>
        <v>0</v>
      </c>
      <c r="HJL14">
        <f t="shared" si="6276"/>
        <v>0</v>
      </c>
      <c r="HJM14">
        <f t="shared" si="6276"/>
        <v>0</v>
      </c>
      <c r="HJN14">
        <f t="shared" si="6276"/>
        <v>0</v>
      </c>
      <c r="HJO14">
        <f t="shared" si="6276"/>
        <v>0</v>
      </c>
      <c r="HJP14">
        <f t="shared" si="6276"/>
        <v>0</v>
      </c>
      <c r="HJQ14">
        <f t="shared" si="6276"/>
        <v>0</v>
      </c>
      <c r="HJR14">
        <f t="shared" si="6276"/>
        <v>0</v>
      </c>
      <c r="HJS14">
        <f t="shared" si="6276"/>
        <v>0</v>
      </c>
      <c r="HJT14">
        <f t="shared" si="6276"/>
        <v>0</v>
      </c>
      <c r="HJU14">
        <f t="shared" si="6276"/>
        <v>0</v>
      </c>
      <c r="HJV14">
        <f t="shared" si="6276"/>
        <v>0</v>
      </c>
      <c r="HJW14">
        <f t="shared" si="6276"/>
        <v>0</v>
      </c>
      <c r="HJX14">
        <f t="shared" si="6276"/>
        <v>0</v>
      </c>
      <c r="HJY14">
        <f t="shared" si="6276"/>
        <v>0</v>
      </c>
      <c r="HJZ14">
        <f t="shared" si="6276"/>
        <v>0</v>
      </c>
      <c r="HKA14">
        <f t="shared" si="6276"/>
        <v>0</v>
      </c>
      <c r="HKB14">
        <f t="shared" si="6276"/>
        <v>0</v>
      </c>
      <c r="HKC14">
        <f t="shared" si="6276"/>
        <v>0</v>
      </c>
      <c r="HKD14">
        <f t="shared" si="6276"/>
        <v>0</v>
      </c>
      <c r="HKE14">
        <f t="shared" si="6276"/>
        <v>0</v>
      </c>
      <c r="HKF14">
        <f t="shared" si="6276"/>
        <v>0</v>
      </c>
      <c r="HKG14">
        <f t="shared" si="6276"/>
        <v>0</v>
      </c>
      <c r="HKH14">
        <f t="shared" si="6276"/>
        <v>0</v>
      </c>
      <c r="HKI14">
        <f t="shared" si="6276"/>
        <v>0</v>
      </c>
      <c r="HKJ14">
        <f t="shared" si="6276"/>
        <v>0</v>
      </c>
      <c r="HKK14">
        <f t="shared" si="6276"/>
        <v>0</v>
      </c>
      <c r="HKL14">
        <f t="shared" si="6276"/>
        <v>0</v>
      </c>
      <c r="HKM14">
        <f t="shared" si="6276"/>
        <v>0</v>
      </c>
      <c r="HKN14">
        <f t="shared" si="6276"/>
        <v>0</v>
      </c>
      <c r="HKO14">
        <f t="shared" si="6276"/>
        <v>0</v>
      </c>
      <c r="HKP14">
        <f t="shared" si="6276"/>
        <v>0</v>
      </c>
      <c r="HKQ14">
        <f t="shared" si="6276"/>
        <v>0</v>
      </c>
      <c r="HKR14">
        <f t="shared" si="6276"/>
        <v>0</v>
      </c>
      <c r="HKS14">
        <f t="shared" si="6276"/>
        <v>0</v>
      </c>
      <c r="HKT14">
        <f t="shared" si="6276"/>
        <v>0</v>
      </c>
      <c r="HKU14">
        <f t="shared" si="6276"/>
        <v>0</v>
      </c>
      <c r="HKV14">
        <f t="shared" si="6276"/>
        <v>0</v>
      </c>
      <c r="HKW14">
        <f t="shared" si="6276"/>
        <v>0</v>
      </c>
      <c r="HKX14">
        <f t="shared" si="6276"/>
        <v>0</v>
      </c>
      <c r="HKY14">
        <f t="shared" si="6276"/>
        <v>0</v>
      </c>
      <c r="HKZ14">
        <f t="shared" si="6276"/>
        <v>0</v>
      </c>
      <c r="HLA14">
        <f t="shared" si="6276"/>
        <v>0</v>
      </c>
      <c r="HLB14">
        <f t="shared" si="6276"/>
        <v>0</v>
      </c>
      <c r="HLC14">
        <f t="shared" si="6276"/>
        <v>0</v>
      </c>
      <c r="HLD14">
        <f t="shared" si="6276"/>
        <v>0</v>
      </c>
      <c r="HLE14">
        <f t="shared" si="6276"/>
        <v>0</v>
      </c>
      <c r="HLF14">
        <f t="shared" si="6276"/>
        <v>0</v>
      </c>
      <c r="HLG14">
        <f t="shared" si="6276"/>
        <v>0</v>
      </c>
      <c r="HLH14">
        <f t="shared" si="6276"/>
        <v>0</v>
      </c>
      <c r="HLI14">
        <f t="shared" si="6276"/>
        <v>0</v>
      </c>
      <c r="HLJ14">
        <f t="shared" si="6276"/>
        <v>0</v>
      </c>
      <c r="HLK14">
        <f t="shared" si="6276"/>
        <v>0</v>
      </c>
      <c r="HLL14">
        <f t="shared" si="6276"/>
        <v>0</v>
      </c>
      <c r="HLM14">
        <f t="shared" si="6276"/>
        <v>0</v>
      </c>
      <c r="HLN14">
        <f t="shared" si="6276"/>
        <v>0</v>
      </c>
      <c r="HLO14">
        <f t="shared" si="6276"/>
        <v>0</v>
      </c>
      <c r="HLP14">
        <f t="shared" si="6276"/>
        <v>0</v>
      </c>
      <c r="HLQ14">
        <f t="shared" si="6276"/>
        <v>0</v>
      </c>
      <c r="HLR14">
        <f t="shared" si="6276"/>
        <v>0</v>
      </c>
      <c r="HLS14">
        <f t="shared" si="6276"/>
        <v>0</v>
      </c>
      <c r="HLT14">
        <f t="shared" si="6276"/>
        <v>0</v>
      </c>
      <c r="HLU14">
        <f t="shared" ref="HLU14:HOF14" si="6277">ABS(SUMIFS(HLU31:HLU801,$D$31:$D$801,"&lt;&gt;"&amp;$AR$13,$G$31:$G$801,""))</f>
        <v>0</v>
      </c>
      <c r="HLV14">
        <f t="shared" si="6277"/>
        <v>0</v>
      </c>
      <c r="HLW14">
        <f t="shared" si="6277"/>
        <v>0</v>
      </c>
      <c r="HLX14">
        <f t="shared" si="6277"/>
        <v>0</v>
      </c>
      <c r="HLY14">
        <f t="shared" si="6277"/>
        <v>0</v>
      </c>
      <c r="HLZ14">
        <f t="shared" si="6277"/>
        <v>0</v>
      </c>
      <c r="HMA14">
        <f t="shared" si="6277"/>
        <v>0</v>
      </c>
      <c r="HMB14">
        <f t="shared" si="6277"/>
        <v>0</v>
      </c>
      <c r="HMC14">
        <f t="shared" si="6277"/>
        <v>0</v>
      </c>
      <c r="HMD14">
        <f t="shared" si="6277"/>
        <v>0</v>
      </c>
      <c r="HME14">
        <f t="shared" si="6277"/>
        <v>0</v>
      </c>
      <c r="HMF14">
        <f t="shared" si="6277"/>
        <v>0</v>
      </c>
      <c r="HMG14">
        <f t="shared" si="6277"/>
        <v>0</v>
      </c>
      <c r="HMH14">
        <f t="shared" si="6277"/>
        <v>0</v>
      </c>
      <c r="HMI14">
        <f t="shared" si="6277"/>
        <v>0</v>
      </c>
      <c r="HMJ14">
        <f t="shared" si="6277"/>
        <v>0</v>
      </c>
      <c r="HMK14">
        <f t="shared" si="6277"/>
        <v>0</v>
      </c>
      <c r="HML14">
        <f t="shared" si="6277"/>
        <v>0</v>
      </c>
      <c r="HMM14">
        <f t="shared" si="6277"/>
        <v>0</v>
      </c>
      <c r="HMN14">
        <f t="shared" si="6277"/>
        <v>0</v>
      </c>
      <c r="HMO14">
        <f t="shared" si="6277"/>
        <v>0</v>
      </c>
      <c r="HMP14">
        <f t="shared" si="6277"/>
        <v>0</v>
      </c>
      <c r="HMQ14">
        <f t="shared" si="6277"/>
        <v>0</v>
      </c>
      <c r="HMR14">
        <f t="shared" si="6277"/>
        <v>0</v>
      </c>
      <c r="HMS14">
        <f t="shared" si="6277"/>
        <v>0</v>
      </c>
      <c r="HMT14">
        <f t="shared" si="6277"/>
        <v>0</v>
      </c>
      <c r="HMU14">
        <f t="shared" si="6277"/>
        <v>0</v>
      </c>
      <c r="HMV14">
        <f t="shared" si="6277"/>
        <v>0</v>
      </c>
      <c r="HMW14">
        <f t="shared" si="6277"/>
        <v>0</v>
      </c>
      <c r="HMX14">
        <f t="shared" si="6277"/>
        <v>0</v>
      </c>
      <c r="HMY14">
        <f t="shared" si="6277"/>
        <v>0</v>
      </c>
      <c r="HMZ14">
        <f t="shared" si="6277"/>
        <v>0</v>
      </c>
      <c r="HNA14">
        <f t="shared" si="6277"/>
        <v>0</v>
      </c>
      <c r="HNB14">
        <f t="shared" si="6277"/>
        <v>0</v>
      </c>
      <c r="HNC14">
        <f t="shared" si="6277"/>
        <v>0</v>
      </c>
      <c r="HND14">
        <f t="shared" si="6277"/>
        <v>0</v>
      </c>
      <c r="HNE14">
        <f t="shared" si="6277"/>
        <v>0</v>
      </c>
      <c r="HNF14">
        <f t="shared" si="6277"/>
        <v>0</v>
      </c>
      <c r="HNG14">
        <f t="shared" si="6277"/>
        <v>0</v>
      </c>
      <c r="HNH14">
        <f t="shared" si="6277"/>
        <v>0</v>
      </c>
      <c r="HNI14">
        <f t="shared" si="6277"/>
        <v>0</v>
      </c>
      <c r="HNJ14">
        <f t="shared" si="6277"/>
        <v>0</v>
      </c>
      <c r="HNK14">
        <f t="shared" si="6277"/>
        <v>0</v>
      </c>
      <c r="HNL14">
        <f t="shared" si="6277"/>
        <v>0</v>
      </c>
      <c r="HNM14">
        <f t="shared" si="6277"/>
        <v>0</v>
      </c>
      <c r="HNN14">
        <f t="shared" si="6277"/>
        <v>0</v>
      </c>
      <c r="HNO14">
        <f t="shared" si="6277"/>
        <v>0</v>
      </c>
      <c r="HNP14">
        <f t="shared" si="6277"/>
        <v>0</v>
      </c>
      <c r="HNQ14">
        <f t="shared" si="6277"/>
        <v>0</v>
      </c>
      <c r="HNR14">
        <f t="shared" si="6277"/>
        <v>0</v>
      </c>
      <c r="HNS14">
        <f t="shared" si="6277"/>
        <v>0</v>
      </c>
      <c r="HNT14">
        <f t="shared" si="6277"/>
        <v>0</v>
      </c>
      <c r="HNU14">
        <f t="shared" si="6277"/>
        <v>0</v>
      </c>
      <c r="HNV14">
        <f t="shared" si="6277"/>
        <v>0</v>
      </c>
      <c r="HNW14">
        <f t="shared" si="6277"/>
        <v>0</v>
      </c>
      <c r="HNX14">
        <f t="shared" si="6277"/>
        <v>0</v>
      </c>
      <c r="HNY14">
        <f t="shared" si="6277"/>
        <v>0</v>
      </c>
      <c r="HNZ14">
        <f t="shared" si="6277"/>
        <v>0</v>
      </c>
      <c r="HOA14">
        <f t="shared" si="6277"/>
        <v>0</v>
      </c>
      <c r="HOB14">
        <f t="shared" si="6277"/>
        <v>0</v>
      </c>
      <c r="HOC14">
        <f t="shared" si="6277"/>
        <v>0</v>
      </c>
      <c r="HOD14">
        <f t="shared" si="6277"/>
        <v>0</v>
      </c>
      <c r="HOE14">
        <f t="shared" si="6277"/>
        <v>0</v>
      </c>
      <c r="HOF14">
        <f t="shared" si="6277"/>
        <v>0</v>
      </c>
      <c r="HOG14">
        <f t="shared" ref="HOG14:HQR14" si="6278">ABS(SUMIFS(HOG31:HOG801,$D$31:$D$801,"&lt;&gt;"&amp;$AR$13,$G$31:$G$801,""))</f>
        <v>0</v>
      </c>
      <c r="HOH14">
        <f t="shared" si="6278"/>
        <v>0</v>
      </c>
      <c r="HOI14">
        <f t="shared" si="6278"/>
        <v>0</v>
      </c>
      <c r="HOJ14">
        <f t="shared" si="6278"/>
        <v>0</v>
      </c>
      <c r="HOK14">
        <f t="shared" si="6278"/>
        <v>0</v>
      </c>
      <c r="HOL14">
        <f t="shared" si="6278"/>
        <v>0</v>
      </c>
      <c r="HOM14">
        <f t="shared" si="6278"/>
        <v>0</v>
      </c>
      <c r="HON14">
        <f t="shared" si="6278"/>
        <v>0</v>
      </c>
      <c r="HOO14">
        <f t="shared" si="6278"/>
        <v>0</v>
      </c>
      <c r="HOP14">
        <f t="shared" si="6278"/>
        <v>0</v>
      </c>
      <c r="HOQ14">
        <f t="shared" si="6278"/>
        <v>0</v>
      </c>
      <c r="HOR14">
        <f t="shared" si="6278"/>
        <v>0</v>
      </c>
      <c r="HOS14">
        <f t="shared" si="6278"/>
        <v>0</v>
      </c>
      <c r="HOT14">
        <f t="shared" si="6278"/>
        <v>0</v>
      </c>
      <c r="HOU14">
        <f t="shared" si="6278"/>
        <v>0</v>
      </c>
      <c r="HOV14">
        <f t="shared" si="6278"/>
        <v>0</v>
      </c>
      <c r="HOW14">
        <f t="shared" si="6278"/>
        <v>0</v>
      </c>
      <c r="HOX14">
        <f t="shared" si="6278"/>
        <v>0</v>
      </c>
      <c r="HOY14">
        <f t="shared" si="6278"/>
        <v>0</v>
      </c>
      <c r="HOZ14">
        <f t="shared" si="6278"/>
        <v>0</v>
      </c>
      <c r="HPA14">
        <f t="shared" si="6278"/>
        <v>0</v>
      </c>
      <c r="HPB14">
        <f t="shared" si="6278"/>
        <v>0</v>
      </c>
      <c r="HPC14">
        <f t="shared" si="6278"/>
        <v>0</v>
      </c>
      <c r="HPD14">
        <f t="shared" si="6278"/>
        <v>0</v>
      </c>
      <c r="HPE14">
        <f t="shared" si="6278"/>
        <v>0</v>
      </c>
      <c r="HPF14">
        <f t="shared" si="6278"/>
        <v>0</v>
      </c>
      <c r="HPG14">
        <f t="shared" si="6278"/>
        <v>0</v>
      </c>
      <c r="HPH14">
        <f t="shared" si="6278"/>
        <v>0</v>
      </c>
      <c r="HPI14">
        <f t="shared" si="6278"/>
        <v>0</v>
      </c>
      <c r="HPJ14">
        <f t="shared" si="6278"/>
        <v>0</v>
      </c>
      <c r="HPK14">
        <f t="shared" si="6278"/>
        <v>0</v>
      </c>
      <c r="HPL14">
        <f t="shared" si="6278"/>
        <v>0</v>
      </c>
      <c r="HPM14">
        <f t="shared" si="6278"/>
        <v>0</v>
      </c>
      <c r="HPN14">
        <f t="shared" si="6278"/>
        <v>0</v>
      </c>
      <c r="HPO14">
        <f t="shared" si="6278"/>
        <v>0</v>
      </c>
      <c r="HPP14">
        <f t="shared" si="6278"/>
        <v>0</v>
      </c>
      <c r="HPQ14">
        <f t="shared" si="6278"/>
        <v>0</v>
      </c>
      <c r="HPR14">
        <f t="shared" si="6278"/>
        <v>0</v>
      </c>
      <c r="HPS14">
        <f t="shared" si="6278"/>
        <v>0</v>
      </c>
      <c r="HPT14">
        <f t="shared" si="6278"/>
        <v>0</v>
      </c>
      <c r="HPU14">
        <f t="shared" si="6278"/>
        <v>0</v>
      </c>
      <c r="HPV14">
        <f t="shared" si="6278"/>
        <v>0</v>
      </c>
      <c r="HPW14">
        <f t="shared" si="6278"/>
        <v>0</v>
      </c>
      <c r="HPX14">
        <f t="shared" si="6278"/>
        <v>0</v>
      </c>
      <c r="HPY14">
        <f t="shared" si="6278"/>
        <v>0</v>
      </c>
      <c r="HPZ14">
        <f t="shared" si="6278"/>
        <v>0</v>
      </c>
      <c r="HQA14">
        <f t="shared" si="6278"/>
        <v>0</v>
      </c>
      <c r="HQB14">
        <f t="shared" si="6278"/>
        <v>0</v>
      </c>
      <c r="HQC14">
        <f t="shared" si="6278"/>
        <v>0</v>
      </c>
      <c r="HQD14">
        <f t="shared" si="6278"/>
        <v>0</v>
      </c>
      <c r="HQE14">
        <f t="shared" si="6278"/>
        <v>0</v>
      </c>
      <c r="HQF14">
        <f t="shared" si="6278"/>
        <v>0</v>
      </c>
      <c r="HQG14">
        <f t="shared" si="6278"/>
        <v>0</v>
      </c>
      <c r="HQH14">
        <f t="shared" si="6278"/>
        <v>0</v>
      </c>
      <c r="HQI14">
        <f t="shared" si="6278"/>
        <v>0</v>
      </c>
      <c r="HQJ14">
        <f t="shared" si="6278"/>
        <v>0</v>
      </c>
      <c r="HQK14">
        <f t="shared" si="6278"/>
        <v>0</v>
      </c>
      <c r="HQL14">
        <f t="shared" si="6278"/>
        <v>0</v>
      </c>
      <c r="HQM14">
        <f t="shared" si="6278"/>
        <v>0</v>
      </c>
      <c r="HQN14">
        <f t="shared" si="6278"/>
        <v>0</v>
      </c>
      <c r="HQO14">
        <f t="shared" si="6278"/>
        <v>0</v>
      </c>
      <c r="HQP14">
        <f t="shared" si="6278"/>
        <v>0</v>
      </c>
      <c r="HQQ14">
        <f t="shared" si="6278"/>
        <v>0</v>
      </c>
      <c r="HQR14">
        <f t="shared" si="6278"/>
        <v>0</v>
      </c>
      <c r="HQS14">
        <f t="shared" ref="HQS14:HTD14" si="6279">ABS(SUMIFS(HQS31:HQS801,$D$31:$D$801,"&lt;&gt;"&amp;$AR$13,$G$31:$G$801,""))</f>
        <v>0</v>
      </c>
      <c r="HQT14">
        <f t="shared" si="6279"/>
        <v>0</v>
      </c>
      <c r="HQU14">
        <f t="shared" si="6279"/>
        <v>0</v>
      </c>
      <c r="HQV14">
        <f t="shared" si="6279"/>
        <v>0</v>
      </c>
      <c r="HQW14">
        <f t="shared" si="6279"/>
        <v>0</v>
      </c>
      <c r="HQX14">
        <f t="shared" si="6279"/>
        <v>0</v>
      </c>
      <c r="HQY14">
        <f t="shared" si="6279"/>
        <v>0</v>
      </c>
      <c r="HQZ14">
        <f t="shared" si="6279"/>
        <v>0</v>
      </c>
      <c r="HRA14">
        <f t="shared" si="6279"/>
        <v>0</v>
      </c>
      <c r="HRB14">
        <f t="shared" si="6279"/>
        <v>0</v>
      </c>
      <c r="HRC14">
        <f t="shared" si="6279"/>
        <v>0</v>
      </c>
      <c r="HRD14">
        <f t="shared" si="6279"/>
        <v>0</v>
      </c>
      <c r="HRE14">
        <f t="shared" si="6279"/>
        <v>0</v>
      </c>
      <c r="HRF14">
        <f t="shared" si="6279"/>
        <v>0</v>
      </c>
      <c r="HRG14">
        <f t="shared" si="6279"/>
        <v>0</v>
      </c>
      <c r="HRH14">
        <f t="shared" si="6279"/>
        <v>0</v>
      </c>
      <c r="HRI14">
        <f t="shared" si="6279"/>
        <v>0</v>
      </c>
      <c r="HRJ14">
        <f t="shared" si="6279"/>
        <v>0</v>
      </c>
      <c r="HRK14">
        <f t="shared" si="6279"/>
        <v>0</v>
      </c>
      <c r="HRL14">
        <f t="shared" si="6279"/>
        <v>0</v>
      </c>
      <c r="HRM14">
        <f t="shared" si="6279"/>
        <v>0</v>
      </c>
      <c r="HRN14">
        <f t="shared" si="6279"/>
        <v>0</v>
      </c>
      <c r="HRO14">
        <f t="shared" si="6279"/>
        <v>0</v>
      </c>
      <c r="HRP14">
        <f t="shared" si="6279"/>
        <v>0</v>
      </c>
      <c r="HRQ14">
        <f t="shared" si="6279"/>
        <v>0</v>
      </c>
      <c r="HRR14">
        <f t="shared" si="6279"/>
        <v>0</v>
      </c>
      <c r="HRS14">
        <f t="shared" si="6279"/>
        <v>0</v>
      </c>
      <c r="HRT14">
        <f t="shared" si="6279"/>
        <v>0</v>
      </c>
      <c r="HRU14">
        <f t="shared" si="6279"/>
        <v>0</v>
      </c>
      <c r="HRV14">
        <f t="shared" si="6279"/>
        <v>0</v>
      </c>
      <c r="HRW14">
        <f t="shared" si="6279"/>
        <v>0</v>
      </c>
      <c r="HRX14">
        <f t="shared" si="6279"/>
        <v>0</v>
      </c>
      <c r="HRY14">
        <f t="shared" si="6279"/>
        <v>0</v>
      </c>
      <c r="HRZ14">
        <f t="shared" si="6279"/>
        <v>0</v>
      </c>
      <c r="HSA14">
        <f t="shared" si="6279"/>
        <v>0</v>
      </c>
      <c r="HSB14">
        <f t="shared" si="6279"/>
        <v>0</v>
      </c>
      <c r="HSC14">
        <f t="shared" si="6279"/>
        <v>0</v>
      </c>
      <c r="HSD14">
        <f t="shared" si="6279"/>
        <v>0</v>
      </c>
      <c r="HSE14">
        <f t="shared" si="6279"/>
        <v>0</v>
      </c>
      <c r="HSF14">
        <f t="shared" si="6279"/>
        <v>0</v>
      </c>
      <c r="HSG14">
        <f t="shared" si="6279"/>
        <v>0</v>
      </c>
      <c r="HSH14">
        <f t="shared" si="6279"/>
        <v>0</v>
      </c>
      <c r="HSI14">
        <f t="shared" si="6279"/>
        <v>0</v>
      </c>
      <c r="HSJ14">
        <f t="shared" si="6279"/>
        <v>0</v>
      </c>
      <c r="HSK14">
        <f t="shared" si="6279"/>
        <v>0</v>
      </c>
      <c r="HSL14">
        <f t="shared" si="6279"/>
        <v>0</v>
      </c>
      <c r="HSM14">
        <f t="shared" si="6279"/>
        <v>0</v>
      </c>
      <c r="HSN14">
        <f t="shared" si="6279"/>
        <v>0</v>
      </c>
      <c r="HSO14">
        <f t="shared" si="6279"/>
        <v>0</v>
      </c>
      <c r="HSP14">
        <f t="shared" si="6279"/>
        <v>0</v>
      </c>
      <c r="HSQ14">
        <f t="shared" si="6279"/>
        <v>0</v>
      </c>
      <c r="HSR14">
        <f t="shared" si="6279"/>
        <v>0</v>
      </c>
      <c r="HSS14">
        <f t="shared" si="6279"/>
        <v>0</v>
      </c>
      <c r="HST14">
        <f t="shared" si="6279"/>
        <v>0</v>
      </c>
      <c r="HSU14">
        <f t="shared" si="6279"/>
        <v>0</v>
      </c>
      <c r="HSV14">
        <f t="shared" si="6279"/>
        <v>0</v>
      </c>
      <c r="HSW14">
        <f t="shared" si="6279"/>
        <v>0</v>
      </c>
      <c r="HSX14">
        <f t="shared" si="6279"/>
        <v>0</v>
      </c>
      <c r="HSY14">
        <f t="shared" si="6279"/>
        <v>0</v>
      </c>
      <c r="HSZ14">
        <f t="shared" si="6279"/>
        <v>0</v>
      </c>
      <c r="HTA14">
        <f t="shared" si="6279"/>
        <v>0</v>
      </c>
      <c r="HTB14">
        <f t="shared" si="6279"/>
        <v>0</v>
      </c>
      <c r="HTC14">
        <f t="shared" si="6279"/>
        <v>0</v>
      </c>
      <c r="HTD14">
        <f t="shared" si="6279"/>
        <v>0</v>
      </c>
      <c r="HTE14">
        <f t="shared" ref="HTE14:HVP14" si="6280">ABS(SUMIFS(HTE31:HTE801,$D$31:$D$801,"&lt;&gt;"&amp;$AR$13,$G$31:$G$801,""))</f>
        <v>0</v>
      </c>
      <c r="HTF14">
        <f t="shared" si="6280"/>
        <v>0</v>
      </c>
      <c r="HTG14">
        <f t="shared" si="6280"/>
        <v>0</v>
      </c>
      <c r="HTH14">
        <f t="shared" si="6280"/>
        <v>0</v>
      </c>
      <c r="HTI14">
        <f t="shared" si="6280"/>
        <v>0</v>
      </c>
      <c r="HTJ14">
        <f t="shared" si="6280"/>
        <v>0</v>
      </c>
      <c r="HTK14">
        <f t="shared" si="6280"/>
        <v>0</v>
      </c>
      <c r="HTL14">
        <f t="shared" si="6280"/>
        <v>0</v>
      </c>
      <c r="HTM14">
        <f t="shared" si="6280"/>
        <v>0</v>
      </c>
      <c r="HTN14">
        <f t="shared" si="6280"/>
        <v>0</v>
      </c>
      <c r="HTO14">
        <f t="shared" si="6280"/>
        <v>0</v>
      </c>
      <c r="HTP14">
        <f t="shared" si="6280"/>
        <v>0</v>
      </c>
      <c r="HTQ14">
        <f t="shared" si="6280"/>
        <v>0</v>
      </c>
      <c r="HTR14">
        <f t="shared" si="6280"/>
        <v>0</v>
      </c>
      <c r="HTS14">
        <f t="shared" si="6280"/>
        <v>0</v>
      </c>
      <c r="HTT14">
        <f t="shared" si="6280"/>
        <v>0</v>
      </c>
      <c r="HTU14">
        <f t="shared" si="6280"/>
        <v>0</v>
      </c>
      <c r="HTV14">
        <f t="shared" si="6280"/>
        <v>0</v>
      </c>
      <c r="HTW14">
        <f t="shared" si="6280"/>
        <v>0</v>
      </c>
      <c r="HTX14">
        <f t="shared" si="6280"/>
        <v>0</v>
      </c>
      <c r="HTY14">
        <f t="shared" si="6280"/>
        <v>0</v>
      </c>
      <c r="HTZ14">
        <f t="shared" si="6280"/>
        <v>0</v>
      </c>
      <c r="HUA14">
        <f t="shared" si="6280"/>
        <v>0</v>
      </c>
      <c r="HUB14">
        <f t="shared" si="6280"/>
        <v>0</v>
      </c>
      <c r="HUC14">
        <f t="shared" si="6280"/>
        <v>0</v>
      </c>
      <c r="HUD14">
        <f t="shared" si="6280"/>
        <v>0</v>
      </c>
      <c r="HUE14">
        <f t="shared" si="6280"/>
        <v>0</v>
      </c>
      <c r="HUF14">
        <f t="shared" si="6280"/>
        <v>0</v>
      </c>
      <c r="HUG14">
        <f t="shared" si="6280"/>
        <v>0</v>
      </c>
      <c r="HUH14">
        <f t="shared" si="6280"/>
        <v>0</v>
      </c>
      <c r="HUI14">
        <f t="shared" si="6280"/>
        <v>0</v>
      </c>
      <c r="HUJ14">
        <f t="shared" si="6280"/>
        <v>0</v>
      </c>
      <c r="HUK14">
        <f t="shared" si="6280"/>
        <v>0</v>
      </c>
      <c r="HUL14">
        <f t="shared" si="6280"/>
        <v>0</v>
      </c>
      <c r="HUM14">
        <f t="shared" si="6280"/>
        <v>0</v>
      </c>
      <c r="HUN14">
        <f t="shared" si="6280"/>
        <v>0</v>
      </c>
      <c r="HUO14">
        <f t="shared" si="6280"/>
        <v>0</v>
      </c>
      <c r="HUP14">
        <f t="shared" si="6280"/>
        <v>0</v>
      </c>
      <c r="HUQ14">
        <f t="shared" si="6280"/>
        <v>0</v>
      </c>
      <c r="HUR14">
        <f t="shared" si="6280"/>
        <v>0</v>
      </c>
      <c r="HUS14">
        <f t="shared" si="6280"/>
        <v>0</v>
      </c>
      <c r="HUT14">
        <f t="shared" si="6280"/>
        <v>0</v>
      </c>
      <c r="HUU14">
        <f t="shared" si="6280"/>
        <v>0</v>
      </c>
      <c r="HUV14">
        <f t="shared" si="6280"/>
        <v>0</v>
      </c>
      <c r="HUW14">
        <f t="shared" si="6280"/>
        <v>0</v>
      </c>
      <c r="HUX14">
        <f t="shared" si="6280"/>
        <v>0</v>
      </c>
      <c r="HUY14">
        <f t="shared" si="6280"/>
        <v>0</v>
      </c>
      <c r="HUZ14">
        <f t="shared" si="6280"/>
        <v>0</v>
      </c>
      <c r="HVA14">
        <f t="shared" si="6280"/>
        <v>0</v>
      </c>
      <c r="HVB14">
        <f t="shared" si="6280"/>
        <v>0</v>
      </c>
      <c r="HVC14">
        <f t="shared" si="6280"/>
        <v>0</v>
      </c>
      <c r="HVD14">
        <f t="shared" si="6280"/>
        <v>0</v>
      </c>
      <c r="HVE14">
        <f t="shared" si="6280"/>
        <v>0</v>
      </c>
      <c r="HVF14">
        <f t="shared" si="6280"/>
        <v>0</v>
      </c>
      <c r="HVG14">
        <f t="shared" si="6280"/>
        <v>0</v>
      </c>
      <c r="HVH14">
        <f t="shared" si="6280"/>
        <v>0</v>
      </c>
      <c r="HVI14">
        <f t="shared" si="6280"/>
        <v>0</v>
      </c>
      <c r="HVJ14">
        <f t="shared" si="6280"/>
        <v>0</v>
      </c>
      <c r="HVK14">
        <f t="shared" si="6280"/>
        <v>0</v>
      </c>
      <c r="HVL14">
        <f t="shared" si="6280"/>
        <v>0</v>
      </c>
      <c r="HVM14">
        <f t="shared" si="6280"/>
        <v>0</v>
      </c>
      <c r="HVN14">
        <f t="shared" si="6280"/>
        <v>0</v>
      </c>
      <c r="HVO14">
        <f t="shared" si="6280"/>
        <v>0</v>
      </c>
      <c r="HVP14">
        <f t="shared" si="6280"/>
        <v>0</v>
      </c>
      <c r="HVQ14">
        <f t="shared" ref="HVQ14:HYB14" si="6281">ABS(SUMIFS(HVQ31:HVQ801,$D$31:$D$801,"&lt;&gt;"&amp;$AR$13,$G$31:$G$801,""))</f>
        <v>0</v>
      </c>
      <c r="HVR14">
        <f t="shared" si="6281"/>
        <v>0</v>
      </c>
      <c r="HVS14">
        <f t="shared" si="6281"/>
        <v>0</v>
      </c>
      <c r="HVT14">
        <f t="shared" si="6281"/>
        <v>0</v>
      </c>
      <c r="HVU14">
        <f t="shared" si="6281"/>
        <v>0</v>
      </c>
      <c r="HVV14">
        <f t="shared" si="6281"/>
        <v>0</v>
      </c>
      <c r="HVW14">
        <f t="shared" si="6281"/>
        <v>0</v>
      </c>
      <c r="HVX14">
        <f t="shared" si="6281"/>
        <v>0</v>
      </c>
      <c r="HVY14">
        <f t="shared" si="6281"/>
        <v>0</v>
      </c>
      <c r="HVZ14">
        <f t="shared" si="6281"/>
        <v>0</v>
      </c>
      <c r="HWA14">
        <f t="shared" si="6281"/>
        <v>0</v>
      </c>
      <c r="HWB14">
        <f t="shared" si="6281"/>
        <v>0</v>
      </c>
      <c r="HWC14">
        <f t="shared" si="6281"/>
        <v>0</v>
      </c>
      <c r="HWD14">
        <f t="shared" si="6281"/>
        <v>0</v>
      </c>
      <c r="HWE14">
        <f t="shared" si="6281"/>
        <v>0</v>
      </c>
      <c r="HWF14">
        <f t="shared" si="6281"/>
        <v>0</v>
      </c>
      <c r="HWG14">
        <f t="shared" si="6281"/>
        <v>0</v>
      </c>
      <c r="HWH14">
        <f t="shared" si="6281"/>
        <v>0</v>
      </c>
      <c r="HWI14">
        <f t="shared" si="6281"/>
        <v>0</v>
      </c>
      <c r="HWJ14">
        <f t="shared" si="6281"/>
        <v>0</v>
      </c>
      <c r="HWK14">
        <f t="shared" si="6281"/>
        <v>0</v>
      </c>
      <c r="HWL14">
        <f t="shared" si="6281"/>
        <v>0</v>
      </c>
      <c r="HWM14">
        <f t="shared" si="6281"/>
        <v>0</v>
      </c>
      <c r="HWN14">
        <f t="shared" si="6281"/>
        <v>0</v>
      </c>
      <c r="HWO14">
        <f t="shared" si="6281"/>
        <v>0</v>
      </c>
      <c r="HWP14">
        <f t="shared" si="6281"/>
        <v>0</v>
      </c>
      <c r="HWQ14">
        <f t="shared" si="6281"/>
        <v>0</v>
      </c>
      <c r="HWR14">
        <f t="shared" si="6281"/>
        <v>0</v>
      </c>
      <c r="HWS14">
        <f t="shared" si="6281"/>
        <v>0</v>
      </c>
      <c r="HWT14">
        <f t="shared" si="6281"/>
        <v>0</v>
      </c>
      <c r="HWU14">
        <f t="shared" si="6281"/>
        <v>0</v>
      </c>
      <c r="HWV14">
        <f t="shared" si="6281"/>
        <v>0</v>
      </c>
      <c r="HWW14">
        <f t="shared" si="6281"/>
        <v>0</v>
      </c>
      <c r="HWX14">
        <f t="shared" si="6281"/>
        <v>0</v>
      </c>
      <c r="HWY14">
        <f t="shared" si="6281"/>
        <v>0</v>
      </c>
      <c r="HWZ14">
        <f t="shared" si="6281"/>
        <v>0</v>
      </c>
      <c r="HXA14">
        <f t="shared" si="6281"/>
        <v>0</v>
      </c>
      <c r="HXB14">
        <f t="shared" si="6281"/>
        <v>0</v>
      </c>
      <c r="HXC14">
        <f t="shared" si="6281"/>
        <v>0</v>
      </c>
      <c r="HXD14">
        <f t="shared" si="6281"/>
        <v>0</v>
      </c>
      <c r="HXE14">
        <f t="shared" si="6281"/>
        <v>0</v>
      </c>
      <c r="HXF14">
        <f t="shared" si="6281"/>
        <v>0</v>
      </c>
      <c r="HXG14">
        <f t="shared" si="6281"/>
        <v>0</v>
      </c>
      <c r="HXH14">
        <f t="shared" si="6281"/>
        <v>0</v>
      </c>
      <c r="HXI14">
        <f t="shared" si="6281"/>
        <v>0</v>
      </c>
      <c r="HXJ14">
        <f t="shared" si="6281"/>
        <v>0</v>
      </c>
      <c r="HXK14">
        <f t="shared" si="6281"/>
        <v>0</v>
      </c>
      <c r="HXL14">
        <f t="shared" si="6281"/>
        <v>0</v>
      </c>
      <c r="HXM14">
        <f t="shared" si="6281"/>
        <v>0</v>
      </c>
      <c r="HXN14">
        <f t="shared" si="6281"/>
        <v>0</v>
      </c>
      <c r="HXO14">
        <f t="shared" si="6281"/>
        <v>0</v>
      </c>
      <c r="HXP14">
        <f t="shared" si="6281"/>
        <v>0</v>
      </c>
      <c r="HXQ14">
        <f t="shared" si="6281"/>
        <v>0</v>
      </c>
      <c r="HXR14">
        <f t="shared" si="6281"/>
        <v>0</v>
      </c>
      <c r="HXS14">
        <f t="shared" si="6281"/>
        <v>0</v>
      </c>
      <c r="HXT14">
        <f t="shared" si="6281"/>
        <v>0</v>
      </c>
      <c r="HXU14">
        <f t="shared" si="6281"/>
        <v>0</v>
      </c>
      <c r="HXV14">
        <f t="shared" si="6281"/>
        <v>0</v>
      </c>
      <c r="HXW14">
        <f t="shared" si="6281"/>
        <v>0</v>
      </c>
      <c r="HXX14">
        <f t="shared" si="6281"/>
        <v>0</v>
      </c>
      <c r="HXY14">
        <f t="shared" si="6281"/>
        <v>0</v>
      </c>
      <c r="HXZ14">
        <f t="shared" si="6281"/>
        <v>0</v>
      </c>
      <c r="HYA14">
        <f t="shared" si="6281"/>
        <v>0</v>
      </c>
      <c r="HYB14">
        <f t="shared" si="6281"/>
        <v>0</v>
      </c>
      <c r="HYC14">
        <f t="shared" ref="HYC14:IAN14" si="6282">ABS(SUMIFS(HYC31:HYC801,$D$31:$D$801,"&lt;&gt;"&amp;$AR$13,$G$31:$G$801,""))</f>
        <v>0</v>
      </c>
      <c r="HYD14">
        <f t="shared" si="6282"/>
        <v>0</v>
      </c>
      <c r="HYE14">
        <f t="shared" si="6282"/>
        <v>0</v>
      </c>
      <c r="HYF14">
        <f t="shared" si="6282"/>
        <v>0</v>
      </c>
      <c r="HYG14">
        <f t="shared" si="6282"/>
        <v>0</v>
      </c>
      <c r="HYH14">
        <f t="shared" si="6282"/>
        <v>0</v>
      </c>
      <c r="HYI14">
        <f t="shared" si="6282"/>
        <v>0</v>
      </c>
      <c r="HYJ14">
        <f t="shared" si="6282"/>
        <v>0</v>
      </c>
      <c r="HYK14">
        <f t="shared" si="6282"/>
        <v>0</v>
      </c>
      <c r="HYL14">
        <f t="shared" si="6282"/>
        <v>0</v>
      </c>
      <c r="HYM14">
        <f t="shared" si="6282"/>
        <v>0</v>
      </c>
      <c r="HYN14">
        <f t="shared" si="6282"/>
        <v>0</v>
      </c>
      <c r="HYO14">
        <f t="shared" si="6282"/>
        <v>0</v>
      </c>
      <c r="HYP14">
        <f t="shared" si="6282"/>
        <v>0</v>
      </c>
      <c r="HYQ14">
        <f t="shared" si="6282"/>
        <v>0</v>
      </c>
      <c r="HYR14">
        <f t="shared" si="6282"/>
        <v>0</v>
      </c>
      <c r="HYS14">
        <f t="shared" si="6282"/>
        <v>0</v>
      </c>
      <c r="HYT14">
        <f t="shared" si="6282"/>
        <v>0</v>
      </c>
      <c r="HYU14">
        <f t="shared" si="6282"/>
        <v>0</v>
      </c>
      <c r="HYV14">
        <f t="shared" si="6282"/>
        <v>0</v>
      </c>
      <c r="HYW14">
        <f t="shared" si="6282"/>
        <v>0</v>
      </c>
      <c r="HYX14">
        <f t="shared" si="6282"/>
        <v>0</v>
      </c>
      <c r="HYY14">
        <f t="shared" si="6282"/>
        <v>0</v>
      </c>
      <c r="HYZ14">
        <f t="shared" si="6282"/>
        <v>0</v>
      </c>
      <c r="HZA14">
        <f t="shared" si="6282"/>
        <v>0</v>
      </c>
      <c r="HZB14">
        <f t="shared" si="6282"/>
        <v>0</v>
      </c>
      <c r="HZC14">
        <f t="shared" si="6282"/>
        <v>0</v>
      </c>
      <c r="HZD14">
        <f t="shared" si="6282"/>
        <v>0</v>
      </c>
      <c r="HZE14">
        <f t="shared" si="6282"/>
        <v>0</v>
      </c>
      <c r="HZF14">
        <f t="shared" si="6282"/>
        <v>0</v>
      </c>
      <c r="HZG14">
        <f t="shared" si="6282"/>
        <v>0</v>
      </c>
      <c r="HZH14">
        <f t="shared" si="6282"/>
        <v>0</v>
      </c>
      <c r="HZI14">
        <f t="shared" si="6282"/>
        <v>0</v>
      </c>
      <c r="HZJ14">
        <f t="shared" si="6282"/>
        <v>0</v>
      </c>
      <c r="HZK14">
        <f t="shared" si="6282"/>
        <v>0</v>
      </c>
      <c r="HZL14">
        <f t="shared" si="6282"/>
        <v>0</v>
      </c>
      <c r="HZM14">
        <f t="shared" si="6282"/>
        <v>0</v>
      </c>
      <c r="HZN14">
        <f t="shared" si="6282"/>
        <v>0</v>
      </c>
      <c r="HZO14">
        <f t="shared" si="6282"/>
        <v>0</v>
      </c>
      <c r="HZP14">
        <f t="shared" si="6282"/>
        <v>0</v>
      </c>
      <c r="HZQ14">
        <f t="shared" si="6282"/>
        <v>0</v>
      </c>
      <c r="HZR14">
        <f t="shared" si="6282"/>
        <v>0</v>
      </c>
      <c r="HZS14">
        <f t="shared" si="6282"/>
        <v>0</v>
      </c>
      <c r="HZT14">
        <f t="shared" si="6282"/>
        <v>0</v>
      </c>
      <c r="HZU14">
        <f t="shared" si="6282"/>
        <v>0</v>
      </c>
      <c r="HZV14">
        <f t="shared" si="6282"/>
        <v>0</v>
      </c>
      <c r="HZW14">
        <f t="shared" si="6282"/>
        <v>0</v>
      </c>
      <c r="HZX14">
        <f t="shared" si="6282"/>
        <v>0</v>
      </c>
      <c r="HZY14">
        <f t="shared" si="6282"/>
        <v>0</v>
      </c>
      <c r="HZZ14">
        <f t="shared" si="6282"/>
        <v>0</v>
      </c>
      <c r="IAA14">
        <f t="shared" si="6282"/>
        <v>0</v>
      </c>
      <c r="IAB14">
        <f t="shared" si="6282"/>
        <v>0</v>
      </c>
      <c r="IAC14">
        <f t="shared" si="6282"/>
        <v>0</v>
      </c>
      <c r="IAD14">
        <f t="shared" si="6282"/>
        <v>0</v>
      </c>
      <c r="IAE14">
        <f t="shared" si="6282"/>
        <v>0</v>
      </c>
      <c r="IAF14">
        <f t="shared" si="6282"/>
        <v>0</v>
      </c>
      <c r="IAG14">
        <f t="shared" si="6282"/>
        <v>0</v>
      </c>
      <c r="IAH14">
        <f t="shared" si="6282"/>
        <v>0</v>
      </c>
      <c r="IAI14">
        <f t="shared" si="6282"/>
        <v>0</v>
      </c>
      <c r="IAJ14">
        <f t="shared" si="6282"/>
        <v>0</v>
      </c>
      <c r="IAK14">
        <f t="shared" si="6282"/>
        <v>0</v>
      </c>
      <c r="IAL14">
        <f t="shared" si="6282"/>
        <v>0</v>
      </c>
      <c r="IAM14">
        <f t="shared" si="6282"/>
        <v>0</v>
      </c>
      <c r="IAN14">
        <f t="shared" si="6282"/>
        <v>0</v>
      </c>
      <c r="IAO14">
        <f t="shared" ref="IAO14:ICZ14" si="6283">ABS(SUMIFS(IAO31:IAO801,$D$31:$D$801,"&lt;&gt;"&amp;$AR$13,$G$31:$G$801,""))</f>
        <v>0</v>
      </c>
      <c r="IAP14">
        <f t="shared" si="6283"/>
        <v>0</v>
      </c>
      <c r="IAQ14">
        <f t="shared" si="6283"/>
        <v>0</v>
      </c>
      <c r="IAR14">
        <f t="shared" si="6283"/>
        <v>0</v>
      </c>
      <c r="IAS14">
        <f t="shared" si="6283"/>
        <v>0</v>
      </c>
      <c r="IAT14">
        <f t="shared" si="6283"/>
        <v>0</v>
      </c>
      <c r="IAU14">
        <f t="shared" si="6283"/>
        <v>0</v>
      </c>
      <c r="IAV14">
        <f t="shared" si="6283"/>
        <v>0</v>
      </c>
      <c r="IAW14">
        <f t="shared" si="6283"/>
        <v>0</v>
      </c>
      <c r="IAX14">
        <f t="shared" si="6283"/>
        <v>0</v>
      </c>
      <c r="IAY14">
        <f t="shared" si="6283"/>
        <v>0</v>
      </c>
      <c r="IAZ14">
        <f t="shared" si="6283"/>
        <v>0</v>
      </c>
      <c r="IBA14">
        <f t="shared" si="6283"/>
        <v>0</v>
      </c>
      <c r="IBB14">
        <f t="shared" si="6283"/>
        <v>0</v>
      </c>
      <c r="IBC14">
        <f t="shared" si="6283"/>
        <v>0</v>
      </c>
      <c r="IBD14">
        <f t="shared" si="6283"/>
        <v>0</v>
      </c>
      <c r="IBE14">
        <f t="shared" si="6283"/>
        <v>0</v>
      </c>
      <c r="IBF14">
        <f t="shared" si="6283"/>
        <v>0</v>
      </c>
      <c r="IBG14">
        <f t="shared" si="6283"/>
        <v>0</v>
      </c>
      <c r="IBH14">
        <f t="shared" si="6283"/>
        <v>0</v>
      </c>
      <c r="IBI14">
        <f t="shared" si="6283"/>
        <v>0</v>
      </c>
      <c r="IBJ14">
        <f t="shared" si="6283"/>
        <v>0</v>
      </c>
      <c r="IBK14">
        <f t="shared" si="6283"/>
        <v>0</v>
      </c>
      <c r="IBL14">
        <f t="shared" si="6283"/>
        <v>0</v>
      </c>
      <c r="IBM14">
        <f t="shared" si="6283"/>
        <v>0</v>
      </c>
      <c r="IBN14">
        <f t="shared" si="6283"/>
        <v>0</v>
      </c>
      <c r="IBO14">
        <f t="shared" si="6283"/>
        <v>0</v>
      </c>
      <c r="IBP14">
        <f t="shared" si="6283"/>
        <v>0</v>
      </c>
      <c r="IBQ14">
        <f t="shared" si="6283"/>
        <v>0</v>
      </c>
      <c r="IBR14">
        <f t="shared" si="6283"/>
        <v>0</v>
      </c>
      <c r="IBS14">
        <f t="shared" si="6283"/>
        <v>0</v>
      </c>
      <c r="IBT14">
        <f t="shared" si="6283"/>
        <v>0</v>
      </c>
      <c r="IBU14">
        <f t="shared" si="6283"/>
        <v>0</v>
      </c>
      <c r="IBV14">
        <f t="shared" si="6283"/>
        <v>0</v>
      </c>
      <c r="IBW14">
        <f t="shared" si="6283"/>
        <v>0</v>
      </c>
      <c r="IBX14">
        <f t="shared" si="6283"/>
        <v>0</v>
      </c>
      <c r="IBY14">
        <f t="shared" si="6283"/>
        <v>0</v>
      </c>
      <c r="IBZ14">
        <f t="shared" si="6283"/>
        <v>0</v>
      </c>
      <c r="ICA14">
        <f t="shared" si="6283"/>
        <v>0</v>
      </c>
      <c r="ICB14">
        <f t="shared" si="6283"/>
        <v>0</v>
      </c>
      <c r="ICC14">
        <f t="shared" si="6283"/>
        <v>0</v>
      </c>
      <c r="ICD14">
        <f t="shared" si="6283"/>
        <v>0</v>
      </c>
      <c r="ICE14">
        <f t="shared" si="6283"/>
        <v>0</v>
      </c>
      <c r="ICF14">
        <f t="shared" si="6283"/>
        <v>0</v>
      </c>
      <c r="ICG14">
        <f t="shared" si="6283"/>
        <v>0</v>
      </c>
      <c r="ICH14">
        <f t="shared" si="6283"/>
        <v>0</v>
      </c>
      <c r="ICI14">
        <f t="shared" si="6283"/>
        <v>0</v>
      </c>
      <c r="ICJ14">
        <f t="shared" si="6283"/>
        <v>0</v>
      </c>
      <c r="ICK14">
        <f t="shared" si="6283"/>
        <v>0</v>
      </c>
      <c r="ICL14">
        <f t="shared" si="6283"/>
        <v>0</v>
      </c>
      <c r="ICM14">
        <f t="shared" si="6283"/>
        <v>0</v>
      </c>
      <c r="ICN14">
        <f t="shared" si="6283"/>
        <v>0</v>
      </c>
      <c r="ICO14">
        <f t="shared" si="6283"/>
        <v>0</v>
      </c>
      <c r="ICP14">
        <f t="shared" si="6283"/>
        <v>0</v>
      </c>
      <c r="ICQ14">
        <f t="shared" si="6283"/>
        <v>0</v>
      </c>
      <c r="ICR14">
        <f t="shared" si="6283"/>
        <v>0</v>
      </c>
      <c r="ICS14">
        <f t="shared" si="6283"/>
        <v>0</v>
      </c>
      <c r="ICT14">
        <f t="shared" si="6283"/>
        <v>0</v>
      </c>
      <c r="ICU14">
        <f t="shared" si="6283"/>
        <v>0</v>
      </c>
      <c r="ICV14">
        <f t="shared" si="6283"/>
        <v>0</v>
      </c>
      <c r="ICW14">
        <f t="shared" si="6283"/>
        <v>0</v>
      </c>
      <c r="ICX14">
        <f t="shared" si="6283"/>
        <v>0</v>
      </c>
      <c r="ICY14">
        <f t="shared" si="6283"/>
        <v>0</v>
      </c>
      <c r="ICZ14">
        <f t="shared" si="6283"/>
        <v>0</v>
      </c>
      <c r="IDA14">
        <f t="shared" ref="IDA14:IFL14" si="6284">ABS(SUMIFS(IDA31:IDA801,$D$31:$D$801,"&lt;&gt;"&amp;$AR$13,$G$31:$G$801,""))</f>
        <v>0</v>
      </c>
      <c r="IDB14">
        <f t="shared" si="6284"/>
        <v>0</v>
      </c>
      <c r="IDC14">
        <f t="shared" si="6284"/>
        <v>0</v>
      </c>
      <c r="IDD14">
        <f t="shared" si="6284"/>
        <v>0</v>
      </c>
      <c r="IDE14">
        <f t="shared" si="6284"/>
        <v>0</v>
      </c>
      <c r="IDF14">
        <f t="shared" si="6284"/>
        <v>0</v>
      </c>
      <c r="IDG14">
        <f t="shared" si="6284"/>
        <v>0</v>
      </c>
      <c r="IDH14">
        <f t="shared" si="6284"/>
        <v>0</v>
      </c>
      <c r="IDI14">
        <f t="shared" si="6284"/>
        <v>0</v>
      </c>
      <c r="IDJ14">
        <f t="shared" si="6284"/>
        <v>0</v>
      </c>
      <c r="IDK14">
        <f t="shared" si="6284"/>
        <v>0</v>
      </c>
      <c r="IDL14">
        <f t="shared" si="6284"/>
        <v>0</v>
      </c>
      <c r="IDM14">
        <f t="shared" si="6284"/>
        <v>0</v>
      </c>
      <c r="IDN14">
        <f t="shared" si="6284"/>
        <v>0</v>
      </c>
      <c r="IDO14">
        <f t="shared" si="6284"/>
        <v>0</v>
      </c>
      <c r="IDP14">
        <f t="shared" si="6284"/>
        <v>0</v>
      </c>
      <c r="IDQ14">
        <f t="shared" si="6284"/>
        <v>0</v>
      </c>
      <c r="IDR14">
        <f t="shared" si="6284"/>
        <v>0</v>
      </c>
      <c r="IDS14">
        <f t="shared" si="6284"/>
        <v>0</v>
      </c>
      <c r="IDT14">
        <f t="shared" si="6284"/>
        <v>0</v>
      </c>
      <c r="IDU14">
        <f t="shared" si="6284"/>
        <v>0</v>
      </c>
      <c r="IDV14">
        <f t="shared" si="6284"/>
        <v>0</v>
      </c>
      <c r="IDW14">
        <f t="shared" si="6284"/>
        <v>0</v>
      </c>
      <c r="IDX14">
        <f t="shared" si="6284"/>
        <v>0</v>
      </c>
      <c r="IDY14">
        <f t="shared" si="6284"/>
        <v>0</v>
      </c>
      <c r="IDZ14">
        <f t="shared" si="6284"/>
        <v>0</v>
      </c>
      <c r="IEA14">
        <f t="shared" si="6284"/>
        <v>0</v>
      </c>
      <c r="IEB14">
        <f t="shared" si="6284"/>
        <v>0</v>
      </c>
      <c r="IEC14">
        <f t="shared" si="6284"/>
        <v>0</v>
      </c>
      <c r="IED14">
        <f t="shared" si="6284"/>
        <v>0</v>
      </c>
      <c r="IEE14">
        <f t="shared" si="6284"/>
        <v>0</v>
      </c>
      <c r="IEF14">
        <f t="shared" si="6284"/>
        <v>0</v>
      </c>
      <c r="IEG14">
        <f t="shared" si="6284"/>
        <v>0</v>
      </c>
      <c r="IEH14">
        <f t="shared" si="6284"/>
        <v>0</v>
      </c>
      <c r="IEI14">
        <f t="shared" si="6284"/>
        <v>0</v>
      </c>
      <c r="IEJ14">
        <f t="shared" si="6284"/>
        <v>0</v>
      </c>
      <c r="IEK14">
        <f t="shared" si="6284"/>
        <v>0</v>
      </c>
      <c r="IEL14">
        <f t="shared" si="6284"/>
        <v>0</v>
      </c>
      <c r="IEM14">
        <f t="shared" si="6284"/>
        <v>0</v>
      </c>
      <c r="IEN14">
        <f t="shared" si="6284"/>
        <v>0</v>
      </c>
      <c r="IEO14">
        <f t="shared" si="6284"/>
        <v>0</v>
      </c>
      <c r="IEP14">
        <f t="shared" si="6284"/>
        <v>0</v>
      </c>
      <c r="IEQ14">
        <f t="shared" si="6284"/>
        <v>0</v>
      </c>
      <c r="IER14">
        <f t="shared" si="6284"/>
        <v>0</v>
      </c>
      <c r="IES14">
        <f t="shared" si="6284"/>
        <v>0</v>
      </c>
      <c r="IET14">
        <f t="shared" si="6284"/>
        <v>0</v>
      </c>
      <c r="IEU14">
        <f t="shared" si="6284"/>
        <v>0</v>
      </c>
      <c r="IEV14">
        <f t="shared" si="6284"/>
        <v>0</v>
      </c>
      <c r="IEW14">
        <f t="shared" si="6284"/>
        <v>0</v>
      </c>
      <c r="IEX14">
        <f t="shared" si="6284"/>
        <v>0</v>
      </c>
      <c r="IEY14">
        <f t="shared" si="6284"/>
        <v>0</v>
      </c>
      <c r="IEZ14">
        <f t="shared" si="6284"/>
        <v>0</v>
      </c>
      <c r="IFA14">
        <f t="shared" si="6284"/>
        <v>0</v>
      </c>
      <c r="IFB14">
        <f t="shared" si="6284"/>
        <v>0</v>
      </c>
      <c r="IFC14">
        <f t="shared" si="6284"/>
        <v>0</v>
      </c>
      <c r="IFD14">
        <f t="shared" si="6284"/>
        <v>0</v>
      </c>
      <c r="IFE14">
        <f t="shared" si="6284"/>
        <v>0</v>
      </c>
      <c r="IFF14">
        <f t="shared" si="6284"/>
        <v>0</v>
      </c>
      <c r="IFG14">
        <f t="shared" si="6284"/>
        <v>0</v>
      </c>
      <c r="IFH14">
        <f t="shared" si="6284"/>
        <v>0</v>
      </c>
      <c r="IFI14">
        <f t="shared" si="6284"/>
        <v>0</v>
      </c>
      <c r="IFJ14">
        <f t="shared" si="6284"/>
        <v>0</v>
      </c>
      <c r="IFK14">
        <f t="shared" si="6284"/>
        <v>0</v>
      </c>
      <c r="IFL14">
        <f t="shared" si="6284"/>
        <v>0</v>
      </c>
      <c r="IFM14">
        <f t="shared" ref="IFM14:IHX14" si="6285">ABS(SUMIFS(IFM31:IFM801,$D$31:$D$801,"&lt;&gt;"&amp;$AR$13,$G$31:$G$801,""))</f>
        <v>0</v>
      </c>
      <c r="IFN14">
        <f t="shared" si="6285"/>
        <v>0</v>
      </c>
      <c r="IFO14">
        <f t="shared" si="6285"/>
        <v>0</v>
      </c>
      <c r="IFP14">
        <f t="shared" si="6285"/>
        <v>0</v>
      </c>
      <c r="IFQ14">
        <f t="shared" si="6285"/>
        <v>0</v>
      </c>
      <c r="IFR14">
        <f t="shared" si="6285"/>
        <v>0</v>
      </c>
      <c r="IFS14">
        <f t="shared" si="6285"/>
        <v>0</v>
      </c>
      <c r="IFT14">
        <f t="shared" si="6285"/>
        <v>0</v>
      </c>
      <c r="IFU14">
        <f t="shared" si="6285"/>
        <v>0</v>
      </c>
      <c r="IFV14">
        <f t="shared" si="6285"/>
        <v>0</v>
      </c>
      <c r="IFW14">
        <f t="shared" si="6285"/>
        <v>0</v>
      </c>
      <c r="IFX14">
        <f t="shared" si="6285"/>
        <v>0</v>
      </c>
      <c r="IFY14">
        <f t="shared" si="6285"/>
        <v>0</v>
      </c>
      <c r="IFZ14">
        <f t="shared" si="6285"/>
        <v>0</v>
      </c>
      <c r="IGA14">
        <f t="shared" si="6285"/>
        <v>0</v>
      </c>
      <c r="IGB14">
        <f t="shared" si="6285"/>
        <v>0</v>
      </c>
      <c r="IGC14">
        <f t="shared" si="6285"/>
        <v>0</v>
      </c>
      <c r="IGD14">
        <f t="shared" si="6285"/>
        <v>0</v>
      </c>
      <c r="IGE14">
        <f t="shared" si="6285"/>
        <v>0</v>
      </c>
      <c r="IGF14">
        <f t="shared" si="6285"/>
        <v>0</v>
      </c>
      <c r="IGG14">
        <f t="shared" si="6285"/>
        <v>0</v>
      </c>
      <c r="IGH14">
        <f t="shared" si="6285"/>
        <v>0</v>
      </c>
      <c r="IGI14">
        <f t="shared" si="6285"/>
        <v>0</v>
      </c>
      <c r="IGJ14">
        <f t="shared" si="6285"/>
        <v>0</v>
      </c>
      <c r="IGK14">
        <f t="shared" si="6285"/>
        <v>0</v>
      </c>
      <c r="IGL14">
        <f t="shared" si="6285"/>
        <v>0</v>
      </c>
      <c r="IGM14">
        <f t="shared" si="6285"/>
        <v>0</v>
      </c>
      <c r="IGN14">
        <f t="shared" si="6285"/>
        <v>0</v>
      </c>
      <c r="IGO14">
        <f t="shared" si="6285"/>
        <v>0</v>
      </c>
      <c r="IGP14">
        <f t="shared" si="6285"/>
        <v>0</v>
      </c>
      <c r="IGQ14">
        <f t="shared" si="6285"/>
        <v>0</v>
      </c>
      <c r="IGR14">
        <f t="shared" si="6285"/>
        <v>0</v>
      </c>
      <c r="IGS14">
        <f t="shared" si="6285"/>
        <v>0</v>
      </c>
      <c r="IGT14">
        <f t="shared" si="6285"/>
        <v>0</v>
      </c>
      <c r="IGU14">
        <f t="shared" si="6285"/>
        <v>0</v>
      </c>
      <c r="IGV14">
        <f t="shared" si="6285"/>
        <v>0</v>
      </c>
      <c r="IGW14">
        <f t="shared" si="6285"/>
        <v>0</v>
      </c>
      <c r="IGX14">
        <f t="shared" si="6285"/>
        <v>0</v>
      </c>
      <c r="IGY14">
        <f t="shared" si="6285"/>
        <v>0</v>
      </c>
      <c r="IGZ14">
        <f t="shared" si="6285"/>
        <v>0</v>
      </c>
      <c r="IHA14">
        <f t="shared" si="6285"/>
        <v>0</v>
      </c>
      <c r="IHB14">
        <f t="shared" si="6285"/>
        <v>0</v>
      </c>
      <c r="IHC14">
        <f t="shared" si="6285"/>
        <v>0</v>
      </c>
      <c r="IHD14">
        <f t="shared" si="6285"/>
        <v>0</v>
      </c>
      <c r="IHE14">
        <f t="shared" si="6285"/>
        <v>0</v>
      </c>
      <c r="IHF14">
        <f t="shared" si="6285"/>
        <v>0</v>
      </c>
      <c r="IHG14">
        <f t="shared" si="6285"/>
        <v>0</v>
      </c>
      <c r="IHH14">
        <f t="shared" si="6285"/>
        <v>0</v>
      </c>
      <c r="IHI14">
        <f t="shared" si="6285"/>
        <v>0</v>
      </c>
      <c r="IHJ14">
        <f t="shared" si="6285"/>
        <v>0</v>
      </c>
      <c r="IHK14">
        <f t="shared" si="6285"/>
        <v>0</v>
      </c>
      <c r="IHL14">
        <f t="shared" si="6285"/>
        <v>0</v>
      </c>
      <c r="IHM14">
        <f t="shared" si="6285"/>
        <v>0</v>
      </c>
      <c r="IHN14">
        <f t="shared" si="6285"/>
        <v>0</v>
      </c>
      <c r="IHO14">
        <f t="shared" si="6285"/>
        <v>0</v>
      </c>
      <c r="IHP14">
        <f t="shared" si="6285"/>
        <v>0</v>
      </c>
      <c r="IHQ14">
        <f t="shared" si="6285"/>
        <v>0</v>
      </c>
      <c r="IHR14">
        <f t="shared" si="6285"/>
        <v>0</v>
      </c>
      <c r="IHS14">
        <f t="shared" si="6285"/>
        <v>0</v>
      </c>
      <c r="IHT14">
        <f t="shared" si="6285"/>
        <v>0</v>
      </c>
      <c r="IHU14">
        <f t="shared" si="6285"/>
        <v>0</v>
      </c>
      <c r="IHV14">
        <f t="shared" si="6285"/>
        <v>0</v>
      </c>
      <c r="IHW14">
        <f t="shared" si="6285"/>
        <v>0</v>
      </c>
      <c r="IHX14">
        <f t="shared" si="6285"/>
        <v>0</v>
      </c>
      <c r="IHY14">
        <f t="shared" ref="IHY14:IKJ14" si="6286">ABS(SUMIFS(IHY31:IHY801,$D$31:$D$801,"&lt;&gt;"&amp;$AR$13,$G$31:$G$801,""))</f>
        <v>0</v>
      </c>
      <c r="IHZ14">
        <f t="shared" si="6286"/>
        <v>0</v>
      </c>
      <c r="IIA14">
        <f t="shared" si="6286"/>
        <v>0</v>
      </c>
      <c r="IIB14">
        <f t="shared" si="6286"/>
        <v>0</v>
      </c>
      <c r="IIC14">
        <f t="shared" si="6286"/>
        <v>0</v>
      </c>
      <c r="IID14">
        <f t="shared" si="6286"/>
        <v>0</v>
      </c>
      <c r="IIE14">
        <f t="shared" si="6286"/>
        <v>0</v>
      </c>
      <c r="IIF14">
        <f t="shared" si="6286"/>
        <v>0</v>
      </c>
      <c r="IIG14">
        <f t="shared" si="6286"/>
        <v>0</v>
      </c>
      <c r="IIH14">
        <f t="shared" si="6286"/>
        <v>0</v>
      </c>
      <c r="III14">
        <f t="shared" si="6286"/>
        <v>0</v>
      </c>
      <c r="IIJ14">
        <f t="shared" si="6286"/>
        <v>0</v>
      </c>
      <c r="IIK14">
        <f t="shared" si="6286"/>
        <v>0</v>
      </c>
      <c r="IIL14">
        <f t="shared" si="6286"/>
        <v>0</v>
      </c>
      <c r="IIM14">
        <f t="shared" si="6286"/>
        <v>0</v>
      </c>
      <c r="IIN14">
        <f t="shared" si="6286"/>
        <v>0</v>
      </c>
      <c r="IIO14">
        <f t="shared" si="6286"/>
        <v>0</v>
      </c>
      <c r="IIP14">
        <f t="shared" si="6286"/>
        <v>0</v>
      </c>
      <c r="IIQ14">
        <f t="shared" si="6286"/>
        <v>0</v>
      </c>
      <c r="IIR14">
        <f t="shared" si="6286"/>
        <v>0</v>
      </c>
      <c r="IIS14">
        <f t="shared" si="6286"/>
        <v>0</v>
      </c>
      <c r="IIT14">
        <f t="shared" si="6286"/>
        <v>0</v>
      </c>
      <c r="IIU14">
        <f t="shared" si="6286"/>
        <v>0</v>
      </c>
      <c r="IIV14">
        <f t="shared" si="6286"/>
        <v>0</v>
      </c>
      <c r="IIW14">
        <f t="shared" si="6286"/>
        <v>0</v>
      </c>
      <c r="IIX14">
        <f t="shared" si="6286"/>
        <v>0</v>
      </c>
      <c r="IIY14">
        <f t="shared" si="6286"/>
        <v>0</v>
      </c>
      <c r="IIZ14">
        <f t="shared" si="6286"/>
        <v>0</v>
      </c>
      <c r="IJA14">
        <f t="shared" si="6286"/>
        <v>0</v>
      </c>
      <c r="IJB14">
        <f t="shared" si="6286"/>
        <v>0</v>
      </c>
      <c r="IJC14">
        <f t="shared" si="6286"/>
        <v>0</v>
      </c>
      <c r="IJD14">
        <f t="shared" si="6286"/>
        <v>0</v>
      </c>
      <c r="IJE14">
        <f t="shared" si="6286"/>
        <v>0</v>
      </c>
      <c r="IJF14">
        <f t="shared" si="6286"/>
        <v>0</v>
      </c>
      <c r="IJG14">
        <f t="shared" si="6286"/>
        <v>0</v>
      </c>
      <c r="IJH14">
        <f t="shared" si="6286"/>
        <v>0</v>
      </c>
      <c r="IJI14">
        <f t="shared" si="6286"/>
        <v>0</v>
      </c>
      <c r="IJJ14">
        <f t="shared" si="6286"/>
        <v>0</v>
      </c>
      <c r="IJK14">
        <f t="shared" si="6286"/>
        <v>0</v>
      </c>
      <c r="IJL14">
        <f t="shared" si="6286"/>
        <v>0</v>
      </c>
      <c r="IJM14">
        <f t="shared" si="6286"/>
        <v>0</v>
      </c>
      <c r="IJN14">
        <f t="shared" si="6286"/>
        <v>0</v>
      </c>
      <c r="IJO14">
        <f t="shared" si="6286"/>
        <v>0</v>
      </c>
      <c r="IJP14">
        <f t="shared" si="6286"/>
        <v>0</v>
      </c>
      <c r="IJQ14">
        <f t="shared" si="6286"/>
        <v>0</v>
      </c>
      <c r="IJR14">
        <f t="shared" si="6286"/>
        <v>0</v>
      </c>
      <c r="IJS14">
        <f t="shared" si="6286"/>
        <v>0</v>
      </c>
      <c r="IJT14">
        <f t="shared" si="6286"/>
        <v>0</v>
      </c>
      <c r="IJU14">
        <f t="shared" si="6286"/>
        <v>0</v>
      </c>
      <c r="IJV14">
        <f t="shared" si="6286"/>
        <v>0</v>
      </c>
      <c r="IJW14">
        <f t="shared" si="6286"/>
        <v>0</v>
      </c>
      <c r="IJX14">
        <f t="shared" si="6286"/>
        <v>0</v>
      </c>
      <c r="IJY14">
        <f t="shared" si="6286"/>
        <v>0</v>
      </c>
      <c r="IJZ14">
        <f t="shared" si="6286"/>
        <v>0</v>
      </c>
      <c r="IKA14">
        <f t="shared" si="6286"/>
        <v>0</v>
      </c>
      <c r="IKB14">
        <f t="shared" si="6286"/>
        <v>0</v>
      </c>
      <c r="IKC14">
        <f t="shared" si="6286"/>
        <v>0</v>
      </c>
      <c r="IKD14">
        <f t="shared" si="6286"/>
        <v>0</v>
      </c>
      <c r="IKE14">
        <f t="shared" si="6286"/>
        <v>0</v>
      </c>
      <c r="IKF14">
        <f t="shared" si="6286"/>
        <v>0</v>
      </c>
      <c r="IKG14">
        <f t="shared" si="6286"/>
        <v>0</v>
      </c>
      <c r="IKH14">
        <f t="shared" si="6286"/>
        <v>0</v>
      </c>
      <c r="IKI14">
        <f t="shared" si="6286"/>
        <v>0</v>
      </c>
      <c r="IKJ14">
        <f t="shared" si="6286"/>
        <v>0</v>
      </c>
      <c r="IKK14">
        <f t="shared" ref="IKK14:IMV14" si="6287">ABS(SUMIFS(IKK31:IKK801,$D$31:$D$801,"&lt;&gt;"&amp;$AR$13,$G$31:$G$801,""))</f>
        <v>0</v>
      </c>
      <c r="IKL14">
        <f t="shared" si="6287"/>
        <v>0</v>
      </c>
      <c r="IKM14">
        <f t="shared" si="6287"/>
        <v>0</v>
      </c>
      <c r="IKN14">
        <f t="shared" si="6287"/>
        <v>0</v>
      </c>
      <c r="IKO14">
        <f t="shared" si="6287"/>
        <v>0</v>
      </c>
      <c r="IKP14">
        <f t="shared" si="6287"/>
        <v>0</v>
      </c>
      <c r="IKQ14">
        <f t="shared" si="6287"/>
        <v>0</v>
      </c>
      <c r="IKR14">
        <f t="shared" si="6287"/>
        <v>0</v>
      </c>
      <c r="IKS14">
        <f t="shared" si="6287"/>
        <v>0</v>
      </c>
      <c r="IKT14">
        <f t="shared" si="6287"/>
        <v>0</v>
      </c>
      <c r="IKU14">
        <f t="shared" si="6287"/>
        <v>0</v>
      </c>
      <c r="IKV14">
        <f t="shared" si="6287"/>
        <v>0</v>
      </c>
      <c r="IKW14">
        <f t="shared" si="6287"/>
        <v>0</v>
      </c>
      <c r="IKX14">
        <f t="shared" si="6287"/>
        <v>0</v>
      </c>
      <c r="IKY14">
        <f t="shared" si="6287"/>
        <v>0</v>
      </c>
      <c r="IKZ14">
        <f t="shared" si="6287"/>
        <v>0</v>
      </c>
      <c r="ILA14">
        <f t="shared" si="6287"/>
        <v>0</v>
      </c>
      <c r="ILB14">
        <f t="shared" si="6287"/>
        <v>0</v>
      </c>
      <c r="ILC14">
        <f t="shared" si="6287"/>
        <v>0</v>
      </c>
      <c r="ILD14">
        <f t="shared" si="6287"/>
        <v>0</v>
      </c>
      <c r="ILE14">
        <f t="shared" si="6287"/>
        <v>0</v>
      </c>
      <c r="ILF14">
        <f t="shared" si="6287"/>
        <v>0</v>
      </c>
      <c r="ILG14">
        <f t="shared" si="6287"/>
        <v>0</v>
      </c>
      <c r="ILH14">
        <f t="shared" si="6287"/>
        <v>0</v>
      </c>
      <c r="ILI14">
        <f t="shared" si="6287"/>
        <v>0</v>
      </c>
      <c r="ILJ14">
        <f t="shared" si="6287"/>
        <v>0</v>
      </c>
      <c r="ILK14">
        <f t="shared" si="6287"/>
        <v>0</v>
      </c>
      <c r="ILL14">
        <f t="shared" si="6287"/>
        <v>0</v>
      </c>
      <c r="ILM14">
        <f t="shared" si="6287"/>
        <v>0</v>
      </c>
      <c r="ILN14">
        <f t="shared" si="6287"/>
        <v>0</v>
      </c>
      <c r="ILO14">
        <f t="shared" si="6287"/>
        <v>0</v>
      </c>
      <c r="ILP14">
        <f t="shared" si="6287"/>
        <v>0</v>
      </c>
      <c r="ILQ14">
        <f t="shared" si="6287"/>
        <v>0</v>
      </c>
      <c r="ILR14">
        <f t="shared" si="6287"/>
        <v>0</v>
      </c>
      <c r="ILS14">
        <f t="shared" si="6287"/>
        <v>0</v>
      </c>
      <c r="ILT14">
        <f t="shared" si="6287"/>
        <v>0</v>
      </c>
      <c r="ILU14">
        <f t="shared" si="6287"/>
        <v>0</v>
      </c>
      <c r="ILV14">
        <f t="shared" si="6287"/>
        <v>0</v>
      </c>
      <c r="ILW14">
        <f t="shared" si="6287"/>
        <v>0</v>
      </c>
      <c r="ILX14">
        <f t="shared" si="6287"/>
        <v>0</v>
      </c>
      <c r="ILY14">
        <f t="shared" si="6287"/>
        <v>0</v>
      </c>
      <c r="ILZ14">
        <f t="shared" si="6287"/>
        <v>0</v>
      </c>
      <c r="IMA14">
        <f t="shared" si="6287"/>
        <v>0</v>
      </c>
      <c r="IMB14">
        <f t="shared" si="6287"/>
        <v>0</v>
      </c>
      <c r="IMC14">
        <f t="shared" si="6287"/>
        <v>0</v>
      </c>
      <c r="IMD14">
        <f t="shared" si="6287"/>
        <v>0</v>
      </c>
      <c r="IME14">
        <f t="shared" si="6287"/>
        <v>0</v>
      </c>
      <c r="IMF14">
        <f t="shared" si="6287"/>
        <v>0</v>
      </c>
      <c r="IMG14">
        <f t="shared" si="6287"/>
        <v>0</v>
      </c>
      <c r="IMH14">
        <f t="shared" si="6287"/>
        <v>0</v>
      </c>
      <c r="IMI14">
        <f t="shared" si="6287"/>
        <v>0</v>
      </c>
      <c r="IMJ14">
        <f t="shared" si="6287"/>
        <v>0</v>
      </c>
      <c r="IMK14">
        <f t="shared" si="6287"/>
        <v>0</v>
      </c>
      <c r="IML14">
        <f t="shared" si="6287"/>
        <v>0</v>
      </c>
      <c r="IMM14">
        <f t="shared" si="6287"/>
        <v>0</v>
      </c>
      <c r="IMN14">
        <f t="shared" si="6287"/>
        <v>0</v>
      </c>
      <c r="IMO14">
        <f t="shared" si="6287"/>
        <v>0</v>
      </c>
      <c r="IMP14">
        <f t="shared" si="6287"/>
        <v>0</v>
      </c>
      <c r="IMQ14">
        <f t="shared" si="6287"/>
        <v>0</v>
      </c>
      <c r="IMR14">
        <f t="shared" si="6287"/>
        <v>0</v>
      </c>
      <c r="IMS14">
        <f t="shared" si="6287"/>
        <v>0</v>
      </c>
      <c r="IMT14">
        <f t="shared" si="6287"/>
        <v>0</v>
      </c>
      <c r="IMU14">
        <f t="shared" si="6287"/>
        <v>0</v>
      </c>
      <c r="IMV14">
        <f t="shared" si="6287"/>
        <v>0</v>
      </c>
      <c r="IMW14">
        <f t="shared" ref="IMW14:IPH14" si="6288">ABS(SUMIFS(IMW31:IMW801,$D$31:$D$801,"&lt;&gt;"&amp;$AR$13,$G$31:$G$801,""))</f>
        <v>0</v>
      </c>
      <c r="IMX14">
        <f t="shared" si="6288"/>
        <v>0</v>
      </c>
      <c r="IMY14">
        <f t="shared" si="6288"/>
        <v>0</v>
      </c>
      <c r="IMZ14">
        <f t="shared" si="6288"/>
        <v>0</v>
      </c>
      <c r="INA14">
        <f t="shared" si="6288"/>
        <v>0</v>
      </c>
      <c r="INB14">
        <f t="shared" si="6288"/>
        <v>0</v>
      </c>
      <c r="INC14">
        <f t="shared" si="6288"/>
        <v>0</v>
      </c>
      <c r="IND14">
        <f t="shared" si="6288"/>
        <v>0</v>
      </c>
      <c r="INE14">
        <f t="shared" si="6288"/>
        <v>0</v>
      </c>
      <c r="INF14">
        <f t="shared" si="6288"/>
        <v>0</v>
      </c>
      <c r="ING14">
        <f t="shared" si="6288"/>
        <v>0</v>
      </c>
      <c r="INH14">
        <f t="shared" si="6288"/>
        <v>0</v>
      </c>
      <c r="INI14">
        <f t="shared" si="6288"/>
        <v>0</v>
      </c>
      <c r="INJ14">
        <f t="shared" si="6288"/>
        <v>0</v>
      </c>
      <c r="INK14">
        <f t="shared" si="6288"/>
        <v>0</v>
      </c>
      <c r="INL14">
        <f t="shared" si="6288"/>
        <v>0</v>
      </c>
      <c r="INM14">
        <f t="shared" si="6288"/>
        <v>0</v>
      </c>
      <c r="INN14">
        <f t="shared" si="6288"/>
        <v>0</v>
      </c>
      <c r="INO14">
        <f t="shared" si="6288"/>
        <v>0</v>
      </c>
      <c r="INP14">
        <f t="shared" si="6288"/>
        <v>0</v>
      </c>
      <c r="INQ14">
        <f t="shared" si="6288"/>
        <v>0</v>
      </c>
      <c r="INR14">
        <f t="shared" si="6288"/>
        <v>0</v>
      </c>
      <c r="INS14">
        <f t="shared" si="6288"/>
        <v>0</v>
      </c>
      <c r="INT14">
        <f t="shared" si="6288"/>
        <v>0</v>
      </c>
      <c r="INU14">
        <f t="shared" si="6288"/>
        <v>0</v>
      </c>
      <c r="INV14">
        <f t="shared" si="6288"/>
        <v>0</v>
      </c>
      <c r="INW14">
        <f t="shared" si="6288"/>
        <v>0</v>
      </c>
      <c r="INX14">
        <f t="shared" si="6288"/>
        <v>0</v>
      </c>
      <c r="INY14">
        <f t="shared" si="6288"/>
        <v>0</v>
      </c>
      <c r="INZ14">
        <f t="shared" si="6288"/>
        <v>0</v>
      </c>
      <c r="IOA14">
        <f t="shared" si="6288"/>
        <v>0</v>
      </c>
      <c r="IOB14">
        <f t="shared" si="6288"/>
        <v>0</v>
      </c>
      <c r="IOC14">
        <f t="shared" si="6288"/>
        <v>0</v>
      </c>
      <c r="IOD14">
        <f t="shared" si="6288"/>
        <v>0</v>
      </c>
      <c r="IOE14">
        <f t="shared" si="6288"/>
        <v>0</v>
      </c>
      <c r="IOF14">
        <f t="shared" si="6288"/>
        <v>0</v>
      </c>
      <c r="IOG14">
        <f t="shared" si="6288"/>
        <v>0</v>
      </c>
      <c r="IOH14">
        <f t="shared" si="6288"/>
        <v>0</v>
      </c>
      <c r="IOI14">
        <f t="shared" si="6288"/>
        <v>0</v>
      </c>
      <c r="IOJ14">
        <f t="shared" si="6288"/>
        <v>0</v>
      </c>
      <c r="IOK14">
        <f t="shared" si="6288"/>
        <v>0</v>
      </c>
      <c r="IOL14">
        <f t="shared" si="6288"/>
        <v>0</v>
      </c>
      <c r="IOM14">
        <f t="shared" si="6288"/>
        <v>0</v>
      </c>
      <c r="ION14">
        <f t="shared" si="6288"/>
        <v>0</v>
      </c>
      <c r="IOO14">
        <f t="shared" si="6288"/>
        <v>0</v>
      </c>
      <c r="IOP14">
        <f t="shared" si="6288"/>
        <v>0</v>
      </c>
      <c r="IOQ14">
        <f t="shared" si="6288"/>
        <v>0</v>
      </c>
      <c r="IOR14">
        <f t="shared" si="6288"/>
        <v>0</v>
      </c>
      <c r="IOS14">
        <f t="shared" si="6288"/>
        <v>0</v>
      </c>
      <c r="IOT14">
        <f t="shared" si="6288"/>
        <v>0</v>
      </c>
      <c r="IOU14">
        <f t="shared" si="6288"/>
        <v>0</v>
      </c>
      <c r="IOV14">
        <f t="shared" si="6288"/>
        <v>0</v>
      </c>
      <c r="IOW14">
        <f t="shared" si="6288"/>
        <v>0</v>
      </c>
      <c r="IOX14">
        <f t="shared" si="6288"/>
        <v>0</v>
      </c>
      <c r="IOY14">
        <f t="shared" si="6288"/>
        <v>0</v>
      </c>
      <c r="IOZ14">
        <f t="shared" si="6288"/>
        <v>0</v>
      </c>
      <c r="IPA14">
        <f t="shared" si="6288"/>
        <v>0</v>
      </c>
      <c r="IPB14">
        <f t="shared" si="6288"/>
        <v>0</v>
      </c>
      <c r="IPC14">
        <f t="shared" si="6288"/>
        <v>0</v>
      </c>
      <c r="IPD14">
        <f t="shared" si="6288"/>
        <v>0</v>
      </c>
      <c r="IPE14">
        <f t="shared" si="6288"/>
        <v>0</v>
      </c>
      <c r="IPF14">
        <f t="shared" si="6288"/>
        <v>0</v>
      </c>
      <c r="IPG14">
        <f t="shared" si="6288"/>
        <v>0</v>
      </c>
      <c r="IPH14">
        <f t="shared" si="6288"/>
        <v>0</v>
      </c>
      <c r="IPI14">
        <f t="shared" ref="IPI14:IRT14" si="6289">ABS(SUMIFS(IPI31:IPI801,$D$31:$D$801,"&lt;&gt;"&amp;$AR$13,$G$31:$G$801,""))</f>
        <v>0</v>
      </c>
      <c r="IPJ14">
        <f t="shared" si="6289"/>
        <v>0</v>
      </c>
      <c r="IPK14">
        <f t="shared" si="6289"/>
        <v>0</v>
      </c>
      <c r="IPL14">
        <f t="shared" si="6289"/>
        <v>0</v>
      </c>
      <c r="IPM14">
        <f t="shared" si="6289"/>
        <v>0</v>
      </c>
      <c r="IPN14">
        <f t="shared" si="6289"/>
        <v>0</v>
      </c>
      <c r="IPO14">
        <f t="shared" si="6289"/>
        <v>0</v>
      </c>
      <c r="IPP14">
        <f t="shared" si="6289"/>
        <v>0</v>
      </c>
      <c r="IPQ14">
        <f t="shared" si="6289"/>
        <v>0</v>
      </c>
      <c r="IPR14">
        <f t="shared" si="6289"/>
        <v>0</v>
      </c>
      <c r="IPS14">
        <f t="shared" si="6289"/>
        <v>0</v>
      </c>
      <c r="IPT14">
        <f t="shared" si="6289"/>
        <v>0</v>
      </c>
      <c r="IPU14">
        <f t="shared" si="6289"/>
        <v>0</v>
      </c>
      <c r="IPV14">
        <f t="shared" si="6289"/>
        <v>0</v>
      </c>
      <c r="IPW14">
        <f t="shared" si="6289"/>
        <v>0</v>
      </c>
      <c r="IPX14">
        <f t="shared" si="6289"/>
        <v>0</v>
      </c>
      <c r="IPY14">
        <f t="shared" si="6289"/>
        <v>0</v>
      </c>
      <c r="IPZ14">
        <f t="shared" si="6289"/>
        <v>0</v>
      </c>
      <c r="IQA14">
        <f t="shared" si="6289"/>
        <v>0</v>
      </c>
      <c r="IQB14">
        <f t="shared" si="6289"/>
        <v>0</v>
      </c>
      <c r="IQC14">
        <f t="shared" si="6289"/>
        <v>0</v>
      </c>
      <c r="IQD14">
        <f t="shared" si="6289"/>
        <v>0</v>
      </c>
      <c r="IQE14">
        <f t="shared" si="6289"/>
        <v>0</v>
      </c>
      <c r="IQF14">
        <f t="shared" si="6289"/>
        <v>0</v>
      </c>
      <c r="IQG14">
        <f t="shared" si="6289"/>
        <v>0</v>
      </c>
      <c r="IQH14">
        <f t="shared" si="6289"/>
        <v>0</v>
      </c>
      <c r="IQI14">
        <f t="shared" si="6289"/>
        <v>0</v>
      </c>
      <c r="IQJ14">
        <f t="shared" si="6289"/>
        <v>0</v>
      </c>
      <c r="IQK14">
        <f t="shared" si="6289"/>
        <v>0</v>
      </c>
      <c r="IQL14">
        <f t="shared" si="6289"/>
        <v>0</v>
      </c>
      <c r="IQM14">
        <f t="shared" si="6289"/>
        <v>0</v>
      </c>
      <c r="IQN14">
        <f t="shared" si="6289"/>
        <v>0</v>
      </c>
      <c r="IQO14">
        <f t="shared" si="6289"/>
        <v>0</v>
      </c>
      <c r="IQP14">
        <f t="shared" si="6289"/>
        <v>0</v>
      </c>
      <c r="IQQ14">
        <f t="shared" si="6289"/>
        <v>0</v>
      </c>
      <c r="IQR14">
        <f t="shared" si="6289"/>
        <v>0</v>
      </c>
      <c r="IQS14">
        <f t="shared" si="6289"/>
        <v>0</v>
      </c>
      <c r="IQT14">
        <f t="shared" si="6289"/>
        <v>0</v>
      </c>
      <c r="IQU14">
        <f t="shared" si="6289"/>
        <v>0</v>
      </c>
      <c r="IQV14">
        <f t="shared" si="6289"/>
        <v>0</v>
      </c>
      <c r="IQW14">
        <f t="shared" si="6289"/>
        <v>0</v>
      </c>
      <c r="IQX14">
        <f t="shared" si="6289"/>
        <v>0</v>
      </c>
      <c r="IQY14">
        <f t="shared" si="6289"/>
        <v>0</v>
      </c>
      <c r="IQZ14">
        <f t="shared" si="6289"/>
        <v>0</v>
      </c>
      <c r="IRA14">
        <f t="shared" si="6289"/>
        <v>0</v>
      </c>
      <c r="IRB14">
        <f t="shared" si="6289"/>
        <v>0</v>
      </c>
      <c r="IRC14">
        <f t="shared" si="6289"/>
        <v>0</v>
      </c>
      <c r="IRD14">
        <f t="shared" si="6289"/>
        <v>0</v>
      </c>
      <c r="IRE14">
        <f t="shared" si="6289"/>
        <v>0</v>
      </c>
      <c r="IRF14">
        <f t="shared" si="6289"/>
        <v>0</v>
      </c>
      <c r="IRG14">
        <f t="shared" si="6289"/>
        <v>0</v>
      </c>
      <c r="IRH14">
        <f t="shared" si="6289"/>
        <v>0</v>
      </c>
      <c r="IRI14">
        <f t="shared" si="6289"/>
        <v>0</v>
      </c>
      <c r="IRJ14">
        <f t="shared" si="6289"/>
        <v>0</v>
      </c>
      <c r="IRK14">
        <f t="shared" si="6289"/>
        <v>0</v>
      </c>
      <c r="IRL14">
        <f t="shared" si="6289"/>
        <v>0</v>
      </c>
      <c r="IRM14">
        <f t="shared" si="6289"/>
        <v>0</v>
      </c>
      <c r="IRN14">
        <f t="shared" si="6289"/>
        <v>0</v>
      </c>
      <c r="IRO14">
        <f t="shared" si="6289"/>
        <v>0</v>
      </c>
      <c r="IRP14">
        <f t="shared" si="6289"/>
        <v>0</v>
      </c>
      <c r="IRQ14">
        <f t="shared" si="6289"/>
        <v>0</v>
      </c>
      <c r="IRR14">
        <f t="shared" si="6289"/>
        <v>0</v>
      </c>
      <c r="IRS14">
        <f t="shared" si="6289"/>
        <v>0</v>
      </c>
      <c r="IRT14">
        <f t="shared" si="6289"/>
        <v>0</v>
      </c>
      <c r="IRU14">
        <f t="shared" ref="IRU14:IUF14" si="6290">ABS(SUMIFS(IRU31:IRU801,$D$31:$D$801,"&lt;&gt;"&amp;$AR$13,$G$31:$G$801,""))</f>
        <v>0</v>
      </c>
      <c r="IRV14">
        <f t="shared" si="6290"/>
        <v>0</v>
      </c>
      <c r="IRW14">
        <f t="shared" si="6290"/>
        <v>0</v>
      </c>
      <c r="IRX14">
        <f t="shared" si="6290"/>
        <v>0</v>
      </c>
      <c r="IRY14">
        <f t="shared" si="6290"/>
        <v>0</v>
      </c>
      <c r="IRZ14">
        <f t="shared" si="6290"/>
        <v>0</v>
      </c>
      <c r="ISA14">
        <f t="shared" si="6290"/>
        <v>0</v>
      </c>
      <c r="ISB14">
        <f t="shared" si="6290"/>
        <v>0</v>
      </c>
      <c r="ISC14">
        <f t="shared" si="6290"/>
        <v>0</v>
      </c>
      <c r="ISD14">
        <f t="shared" si="6290"/>
        <v>0</v>
      </c>
      <c r="ISE14">
        <f t="shared" si="6290"/>
        <v>0</v>
      </c>
      <c r="ISF14">
        <f t="shared" si="6290"/>
        <v>0</v>
      </c>
      <c r="ISG14">
        <f t="shared" si="6290"/>
        <v>0</v>
      </c>
      <c r="ISH14">
        <f t="shared" si="6290"/>
        <v>0</v>
      </c>
      <c r="ISI14">
        <f t="shared" si="6290"/>
        <v>0</v>
      </c>
      <c r="ISJ14">
        <f t="shared" si="6290"/>
        <v>0</v>
      </c>
      <c r="ISK14">
        <f t="shared" si="6290"/>
        <v>0</v>
      </c>
      <c r="ISL14">
        <f t="shared" si="6290"/>
        <v>0</v>
      </c>
      <c r="ISM14">
        <f t="shared" si="6290"/>
        <v>0</v>
      </c>
      <c r="ISN14">
        <f t="shared" si="6290"/>
        <v>0</v>
      </c>
      <c r="ISO14">
        <f t="shared" si="6290"/>
        <v>0</v>
      </c>
      <c r="ISP14">
        <f t="shared" si="6290"/>
        <v>0</v>
      </c>
      <c r="ISQ14">
        <f t="shared" si="6290"/>
        <v>0</v>
      </c>
      <c r="ISR14">
        <f t="shared" si="6290"/>
        <v>0</v>
      </c>
      <c r="ISS14">
        <f t="shared" si="6290"/>
        <v>0</v>
      </c>
      <c r="IST14">
        <f t="shared" si="6290"/>
        <v>0</v>
      </c>
      <c r="ISU14">
        <f t="shared" si="6290"/>
        <v>0</v>
      </c>
      <c r="ISV14">
        <f t="shared" si="6290"/>
        <v>0</v>
      </c>
      <c r="ISW14">
        <f t="shared" si="6290"/>
        <v>0</v>
      </c>
      <c r="ISX14">
        <f t="shared" si="6290"/>
        <v>0</v>
      </c>
      <c r="ISY14">
        <f t="shared" si="6290"/>
        <v>0</v>
      </c>
      <c r="ISZ14">
        <f t="shared" si="6290"/>
        <v>0</v>
      </c>
      <c r="ITA14">
        <f t="shared" si="6290"/>
        <v>0</v>
      </c>
      <c r="ITB14">
        <f t="shared" si="6290"/>
        <v>0</v>
      </c>
      <c r="ITC14">
        <f t="shared" si="6290"/>
        <v>0</v>
      </c>
      <c r="ITD14">
        <f t="shared" si="6290"/>
        <v>0</v>
      </c>
      <c r="ITE14">
        <f t="shared" si="6290"/>
        <v>0</v>
      </c>
      <c r="ITF14">
        <f t="shared" si="6290"/>
        <v>0</v>
      </c>
      <c r="ITG14">
        <f t="shared" si="6290"/>
        <v>0</v>
      </c>
      <c r="ITH14">
        <f t="shared" si="6290"/>
        <v>0</v>
      </c>
      <c r="ITI14">
        <f t="shared" si="6290"/>
        <v>0</v>
      </c>
      <c r="ITJ14">
        <f t="shared" si="6290"/>
        <v>0</v>
      </c>
      <c r="ITK14">
        <f t="shared" si="6290"/>
        <v>0</v>
      </c>
      <c r="ITL14">
        <f t="shared" si="6290"/>
        <v>0</v>
      </c>
      <c r="ITM14">
        <f t="shared" si="6290"/>
        <v>0</v>
      </c>
      <c r="ITN14">
        <f t="shared" si="6290"/>
        <v>0</v>
      </c>
      <c r="ITO14">
        <f t="shared" si="6290"/>
        <v>0</v>
      </c>
      <c r="ITP14">
        <f t="shared" si="6290"/>
        <v>0</v>
      </c>
      <c r="ITQ14">
        <f t="shared" si="6290"/>
        <v>0</v>
      </c>
      <c r="ITR14">
        <f t="shared" si="6290"/>
        <v>0</v>
      </c>
      <c r="ITS14">
        <f t="shared" si="6290"/>
        <v>0</v>
      </c>
      <c r="ITT14">
        <f t="shared" si="6290"/>
        <v>0</v>
      </c>
      <c r="ITU14">
        <f t="shared" si="6290"/>
        <v>0</v>
      </c>
      <c r="ITV14">
        <f t="shared" si="6290"/>
        <v>0</v>
      </c>
      <c r="ITW14">
        <f t="shared" si="6290"/>
        <v>0</v>
      </c>
      <c r="ITX14">
        <f t="shared" si="6290"/>
        <v>0</v>
      </c>
      <c r="ITY14">
        <f t="shared" si="6290"/>
        <v>0</v>
      </c>
      <c r="ITZ14">
        <f t="shared" si="6290"/>
        <v>0</v>
      </c>
      <c r="IUA14">
        <f t="shared" si="6290"/>
        <v>0</v>
      </c>
      <c r="IUB14">
        <f t="shared" si="6290"/>
        <v>0</v>
      </c>
      <c r="IUC14">
        <f t="shared" si="6290"/>
        <v>0</v>
      </c>
      <c r="IUD14">
        <f t="shared" si="6290"/>
        <v>0</v>
      </c>
      <c r="IUE14">
        <f t="shared" si="6290"/>
        <v>0</v>
      </c>
      <c r="IUF14">
        <f t="shared" si="6290"/>
        <v>0</v>
      </c>
      <c r="IUG14">
        <f t="shared" ref="IUG14:IWR14" si="6291">ABS(SUMIFS(IUG31:IUG801,$D$31:$D$801,"&lt;&gt;"&amp;$AR$13,$G$31:$G$801,""))</f>
        <v>0</v>
      </c>
      <c r="IUH14">
        <f t="shared" si="6291"/>
        <v>0</v>
      </c>
      <c r="IUI14">
        <f t="shared" si="6291"/>
        <v>0</v>
      </c>
      <c r="IUJ14">
        <f t="shared" si="6291"/>
        <v>0</v>
      </c>
      <c r="IUK14">
        <f t="shared" si="6291"/>
        <v>0</v>
      </c>
      <c r="IUL14">
        <f t="shared" si="6291"/>
        <v>0</v>
      </c>
      <c r="IUM14">
        <f t="shared" si="6291"/>
        <v>0</v>
      </c>
      <c r="IUN14">
        <f t="shared" si="6291"/>
        <v>0</v>
      </c>
      <c r="IUO14">
        <f t="shared" si="6291"/>
        <v>0</v>
      </c>
      <c r="IUP14">
        <f t="shared" si="6291"/>
        <v>0</v>
      </c>
      <c r="IUQ14">
        <f t="shared" si="6291"/>
        <v>0</v>
      </c>
      <c r="IUR14">
        <f t="shared" si="6291"/>
        <v>0</v>
      </c>
      <c r="IUS14">
        <f t="shared" si="6291"/>
        <v>0</v>
      </c>
      <c r="IUT14">
        <f t="shared" si="6291"/>
        <v>0</v>
      </c>
      <c r="IUU14">
        <f t="shared" si="6291"/>
        <v>0</v>
      </c>
      <c r="IUV14">
        <f t="shared" si="6291"/>
        <v>0</v>
      </c>
      <c r="IUW14">
        <f t="shared" si="6291"/>
        <v>0</v>
      </c>
      <c r="IUX14">
        <f t="shared" si="6291"/>
        <v>0</v>
      </c>
      <c r="IUY14">
        <f t="shared" si="6291"/>
        <v>0</v>
      </c>
      <c r="IUZ14">
        <f t="shared" si="6291"/>
        <v>0</v>
      </c>
      <c r="IVA14">
        <f t="shared" si="6291"/>
        <v>0</v>
      </c>
      <c r="IVB14">
        <f t="shared" si="6291"/>
        <v>0</v>
      </c>
      <c r="IVC14">
        <f t="shared" si="6291"/>
        <v>0</v>
      </c>
      <c r="IVD14">
        <f t="shared" si="6291"/>
        <v>0</v>
      </c>
      <c r="IVE14">
        <f t="shared" si="6291"/>
        <v>0</v>
      </c>
      <c r="IVF14">
        <f t="shared" si="6291"/>
        <v>0</v>
      </c>
      <c r="IVG14">
        <f t="shared" si="6291"/>
        <v>0</v>
      </c>
      <c r="IVH14">
        <f t="shared" si="6291"/>
        <v>0</v>
      </c>
      <c r="IVI14">
        <f t="shared" si="6291"/>
        <v>0</v>
      </c>
      <c r="IVJ14">
        <f t="shared" si="6291"/>
        <v>0</v>
      </c>
      <c r="IVK14">
        <f t="shared" si="6291"/>
        <v>0</v>
      </c>
      <c r="IVL14">
        <f t="shared" si="6291"/>
        <v>0</v>
      </c>
      <c r="IVM14">
        <f t="shared" si="6291"/>
        <v>0</v>
      </c>
      <c r="IVN14">
        <f t="shared" si="6291"/>
        <v>0</v>
      </c>
      <c r="IVO14">
        <f t="shared" si="6291"/>
        <v>0</v>
      </c>
      <c r="IVP14">
        <f t="shared" si="6291"/>
        <v>0</v>
      </c>
      <c r="IVQ14">
        <f t="shared" si="6291"/>
        <v>0</v>
      </c>
      <c r="IVR14">
        <f t="shared" si="6291"/>
        <v>0</v>
      </c>
      <c r="IVS14">
        <f t="shared" si="6291"/>
        <v>0</v>
      </c>
      <c r="IVT14">
        <f t="shared" si="6291"/>
        <v>0</v>
      </c>
      <c r="IVU14">
        <f t="shared" si="6291"/>
        <v>0</v>
      </c>
      <c r="IVV14">
        <f t="shared" si="6291"/>
        <v>0</v>
      </c>
      <c r="IVW14">
        <f t="shared" si="6291"/>
        <v>0</v>
      </c>
      <c r="IVX14">
        <f t="shared" si="6291"/>
        <v>0</v>
      </c>
      <c r="IVY14">
        <f t="shared" si="6291"/>
        <v>0</v>
      </c>
      <c r="IVZ14">
        <f t="shared" si="6291"/>
        <v>0</v>
      </c>
      <c r="IWA14">
        <f t="shared" si="6291"/>
        <v>0</v>
      </c>
      <c r="IWB14">
        <f t="shared" si="6291"/>
        <v>0</v>
      </c>
      <c r="IWC14">
        <f t="shared" si="6291"/>
        <v>0</v>
      </c>
      <c r="IWD14">
        <f t="shared" si="6291"/>
        <v>0</v>
      </c>
      <c r="IWE14">
        <f t="shared" si="6291"/>
        <v>0</v>
      </c>
      <c r="IWF14">
        <f t="shared" si="6291"/>
        <v>0</v>
      </c>
      <c r="IWG14">
        <f t="shared" si="6291"/>
        <v>0</v>
      </c>
      <c r="IWH14">
        <f t="shared" si="6291"/>
        <v>0</v>
      </c>
      <c r="IWI14">
        <f t="shared" si="6291"/>
        <v>0</v>
      </c>
      <c r="IWJ14">
        <f t="shared" si="6291"/>
        <v>0</v>
      </c>
      <c r="IWK14">
        <f t="shared" si="6291"/>
        <v>0</v>
      </c>
      <c r="IWL14">
        <f t="shared" si="6291"/>
        <v>0</v>
      </c>
      <c r="IWM14">
        <f t="shared" si="6291"/>
        <v>0</v>
      </c>
      <c r="IWN14">
        <f t="shared" si="6291"/>
        <v>0</v>
      </c>
      <c r="IWO14">
        <f t="shared" si="6291"/>
        <v>0</v>
      </c>
      <c r="IWP14">
        <f t="shared" si="6291"/>
        <v>0</v>
      </c>
      <c r="IWQ14">
        <f t="shared" si="6291"/>
        <v>0</v>
      </c>
      <c r="IWR14">
        <f t="shared" si="6291"/>
        <v>0</v>
      </c>
      <c r="IWS14">
        <f t="shared" ref="IWS14:IZD14" si="6292">ABS(SUMIFS(IWS31:IWS801,$D$31:$D$801,"&lt;&gt;"&amp;$AR$13,$G$31:$G$801,""))</f>
        <v>0</v>
      </c>
      <c r="IWT14">
        <f t="shared" si="6292"/>
        <v>0</v>
      </c>
      <c r="IWU14">
        <f t="shared" si="6292"/>
        <v>0</v>
      </c>
      <c r="IWV14">
        <f t="shared" si="6292"/>
        <v>0</v>
      </c>
      <c r="IWW14">
        <f t="shared" si="6292"/>
        <v>0</v>
      </c>
      <c r="IWX14">
        <f t="shared" si="6292"/>
        <v>0</v>
      </c>
      <c r="IWY14">
        <f t="shared" si="6292"/>
        <v>0</v>
      </c>
      <c r="IWZ14">
        <f t="shared" si="6292"/>
        <v>0</v>
      </c>
      <c r="IXA14">
        <f t="shared" si="6292"/>
        <v>0</v>
      </c>
      <c r="IXB14">
        <f t="shared" si="6292"/>
        <v>0</v>
      </c>
      <c r="IXC14">
        <f t="shared" si="6292"/>
        <v>0</v>
      </c>
      <c r="IXD14">
        <f t="shared" si="6292"/>
        <v>0</v>
      </c>
      <c r="IXE14">
        <f t="shared" si="6292"/>
        <v>0</v>
      </c>
      <c r="IXF14">
        <f t="shared" si="6292"/>
        <v>0</v>
      </c>
      <c r="IXG14">
        <f t="shared" si="6292"/>
        <v>0</v>
      </c>
      <c r="IXH14">
        <f t="shared" si="6292"/>
        <v>0</v>
      </c>
      <c r="IXI14">
        <f t="shared" si="6292"/>
        <v>0</v>
      </c>
      <c r="IXJ14">
        <f t="shared" si="6292"/>
        <v>0</v>
      </c>
      <c r="IXK14">
        <f t="shared" si="6292"/>
        <v>0</v>
      </c>
      <c r="IXL14">
        <f t="shared" si="6292"/>
        <v>0</v>
      </c>
      <c r="IXM14">
        <f t="shared" si="6292"/>
        <v>0</v>
      </c>
      <c r="IXN14">
        <f t="shared" si="6292"/>
        <v>0</v>
      </c>
      <c r="IXO14">
        <f t="shared" si="6292"/>
        <v>0</v>
      </c>
      <c r="IXP14">
        <f t="shared" si="6292"/>
        <v>0</v>
      </c>
      <c r="IXQ14">
        <f t="shared" si="6292"/>
        <v>0</v>
      </c>
      <c r="IXR14">
        <f t="shared" si="6292"/>
        <v>0</v>
      </c>
      <c r="IXS14">
        <f t="shared" si="6292"/>
        <v>0</v>
      </c>
      <c r="IXT14">
        <f t="shared" si="6292"/>
        <v>0</v>
      </c>
      <c r="IXU14">
        <f t="shared" si="6292"/>
        <v>0</v>
      </c>
      <c r="IXV14">
        <f t="shared" si="6292"/>
        <v>0</v>
      </c>
      <c r="IXW14">
        <f t="shared" si="6292"/>
        <v>0</v>
      </c>
      <c r="IXX14">
        <f t="shared" si="6292"/>
        <v>0</v>
      </c>
      <c r="IXY14">
        <f t="shared" si="6292"/>
        <v>0</v>
      </c>
      <c r="IXZ14">
        <f t="shared" si="6292"/>
        <v>0</v>
      </c>
      <c r="IYA14">
        <f t="shared" si="6292"/>
        <v>0</v>
      </c>
      <c r="IYB14">
        <f t="shared" si="6292"/>
        <v>0</v>
      </c>
      <c r="IYC14">
        <f t="shared" si="6292"/>
        <v>0</v>
      </c>
      <c r="IYD14">
        <f t="shared" si="6292"/>
        <v>0</v>
      </c>
      <c r="IYE14">
        <f t="shared" si="6292"/>
        <v>0</v>
      </c>
      <c r="IYF14">
        <f t="shared" si="6292"/>
        <v>0</v>
      </c>
      <c r="IYG14">
        <f t="shared" si="6292"/>
        <v>0</v>
      </c>
      <c r="IYH14">
        <f t="shared" si="6292"/>
        <v>0</v>
      </c>
      <c r="IYI14">
        <f t="shared" si="6292"/>
        <v>0</v>
      </c>
      <c r="IYJ14">
        <f t="shared" si="6292"/>
        <v>0</v>
      </c>
      <c r="IYK14">
        <f t="shared" si="6292"/>
        <v>0</v>
      </c>
      <c r="IYL14">
        <f t="shared" si="6292"/>
        <v>0</v>
      </c>
      <c r="IYM14">
        <f t="shared" si="6292"/>
        <v>0</v>
      </c>
      <c r="IYN14">
        <f t="shared" si="6292"/>
        <v>0</v>
      </c>
      <c r="IYO14">
        <f t="shared" si="6292"/>
        <v>0</v>
      </c>
      <c r="IYP14">
        <f t="shared" si="6292"/>
        <v>0</v>
      </c>
      <c r="IYQ14">
        <f t="shared" si="6292"/>
        <v>0</v>
      </c>
      <c r="IYR14">
        <f t="shared" si="6292"/>
        <v>0</v>
      </c>
      <c r="IYS14">
        <f t="shared" si="6292"/>
        <v>0</v>
      </c>
      <c r="IYT14">
        <f t="shared" si="6292"/>
        <v>0</v>
      </c>
      <c r="IYU14">
        <f t="shared" si="6292"/>
        <v>0</v>
      </c>
      <c r="IYV14">
        <f t="shared" si="6292"/>
        <v>0</v>
      </c>
      <c r="IYW14">
        <f t="shared" si="6292"/>
        <v>0</v>
      </c>
      <c r="IYX14">
        <f t="shared" si="6292"/>
        <v>0</v>
      </c>
      <c r="IYY14">
        <f t="shared" si="6292"/>
        <v>0</v>
      </c>
      <c r="IYZ14">
        <f t="shared" si="6292"/>
        <v>0</v>
      </c>
      <c r="IZA14">
        <f t="shared" si="6292"/>
        <v>0</v>
      </c>
      <c r="IZB14">
        <f t="shared" si="6292"/>
        <v>0</v>
      </c>
      <c r="IZC14">
        <f t="shared" si="6292"/>
        <v>0</v>
      </c>
      <c r="IZD14">
        <f t="shared" si="6292"/>
        <v>0</v>
      </c>
      <c r="IZE14">
        <f t="shared" ref="IZE14:JBP14" si="6293">ABS(SUMIFS(IZE31:IZE801,$D$31:$D$801,"&lt;&gt;"&amp;$AR$13,$G$31:$G$801,""))</f>
        <v>0</v>
      </c>
      <c r="IZF14">
        <f t="shared" si="6293"/>
        <v>0</v>
      </c>
      <c r="IZG14">
        <f t="shared" si="6293"/>
        <v>0</v>
      </c>
      <c r="IZH14">
        <f t="shared" si="6293"/>
        <v>0</v>
      </c>
      <c r="IZI14">
        <f t="shared" si="6293"/>
        <v>0</v>
      </c>
      <c r="IZJ14">
        <f t="shared" si="6293"/>
        <v>0</v>
      </c>
      <c r="IZK14">
        <f t="shared" si="6293"/>
        <v>0</v>
      </c>
      <c r="IZL14">
        <f t="shared" si="6293"/>
        <v>0</v>
      </c>
      <c r="IZM14">
        <f t="shared" si="6293"/>
        <v>0</v>
      </c>
      <c r="IZN14">
        <f t="shared" si="6293"/>
        <v>0</v>
      </c>
      <c r="IZO14">
        <f t="shared" si="6293"/>
        <v>0</v>
      </c>
      <c r="IZP14">
        <f t="shared" si="6293"/>
        <v>0</v>
      </c>
      <c r="IZQ14">
        <f t="shared" si="6293"/>
        <v>0</v>
      </c>
      <c r="IZR14">
        <f t="shared" si="6293"/>
        <v>0</v>
      </c>
      <c r="IZS14">
        <f t="shared" si="6293"/>
        <v>0</v>
      </c>
      <c r="IZT14">
        <f t="shared" si="6293"/>
        <v>0</v>
      </c>
      <c r="IZU14">
        <f t="shared" si="6293"/>
        <v>0</v>
      </c>
      <c r="IZV14">
        <f t="shared" si="6293"/>
        <v>0</v>
      </c>
      <c r="IZW14">
        <f t="shared" si="6293"/>
        <v>0</v>
      </c>
      <c r="IZX14">
        <f t="shared" si="6293"/>
        <v>0</v>
      </c>
      <c r="IZY14">
        <f t="shared" si="6293"/>
        <v>0</v>
      </c>
      <c r="IZZ14">
        <f t="shared" si="6293"/>
        <v>0</v>
      </c>
      <c r="JAA14">
        <f t="shared" si="6293"/>
        <v>0</v>
      </c>
      <c r="JAB14">
        <f t="shared" si="6293"/>
        <v>0</v>
      </c>
      <c r="JAC14">
        <f t="shared" si="6293"/>
        <v>0</v>
      </c>
      <c r="JAD14">
        <f t="shared" si="6293"/>
        <v>0</v>
      </c>
      <c r="JAE14">
        <f t="shared" si="6293"/>
        <v>0</v>
      </c>
      <c r="JAF14">
        <f t="shared" si="6293"/>
        <v>0</v>
      </c>
      <c r="JAG14">
        <f t="shared" si="6293"/>
        <v>0</v>
      </c>
      <c r="JAH14">
        <f t="shared" si="6293"/>
        <v>0</v>
      </c>
      <c r="JAI14">
        <f t="shared" si="6293"/>
        <v>0</v>
      </c>
      <c r="JAJ14">
        <f t="shared" si="6293"/>
        <v>0</v>
      </c>
      <c r="JAK14">
        <f t="shared" si="6293"/>
        <v>0</v>
      </c>
      <c r="JAL14">
        <f t="shared" si="6293"/>
        <v>0</v>
      </c>
      <c r="JAM14">
        <f t="shared" si="6293"/>
        <v>0</v>
      </c>
      <c r="JAN14">
        <f t="shared" si="6293"/>
        <v>0</v>
      </c>
      <c r="JAO14">
        <f t="shared" si="6293"/>
        <v>0</v>
      </c>
      <c r="JAP14">
        <f t="shared" si="6293"/>
        <v>0</v>
      </c>
      <c r="JAQ14">
        <f t="shared" si="6293"/>
        <v>0</v>
      </c>
      <c r="JAR14">
        <f t="shared" si="6293"/>
        <v>0</v>
      </c>
      <c r="JAS14">
        <f t="shared" si="6293"/>
        <v>0</v>
      </c>
      <c r="JAT14">
        <f t="shared" si="6293"/>
        <v>0</v>
      </c>
      <c r="JAU14">
        <f t="shared" si="6293"/>
        <v>0</v>
      </c>
      <c r="JAV14">
        <f t="shared" si="6293"/>
        <v>0</v>
      </c>
      <c r="JAW14">
        <f t="shared" si="6293"/>
        <v>0</v>
      </c>
      <c r="JAX14">
        <f t="shared" si="6293"/>
        <v>0</v>
      </c>
      <c r="JAY14">
        <f t="shared" si="6293"/>
        <v>0</v>
      </c>
      <c r="JAZ14">
        <f t="shared" si="6293"/>
        <v>0</v>
      </c>
      <c r="JBA14">
        <f t="shared" si="6293"/>
        <v>0</v>
      </c>
      <c r="JBB14">
        <f t="shared" si="6293"/>
        <v>0</v>
      </c>
      <c r="JBC14">
        <f t="shared" si="6293"/>
        <v>0</v>
      </c>
      <c r="JBD14">
        <f t="shared" si="6293"/>
        <v>0</v>
      </c>
      <c r="JBE14">
        <f t="shared" si="6293"/>
        <v>0</v>
      </c>
      <c r="JBF14">
        <f t="shared" si="6293"/>
        <v>0</v>
      </c>
      <c r="JBG14">
        <f t="shared" si="6293"/>
        <v>0</v>
      </c>
      <c r="JBH14">
        <f t="shared" si="6293"/>
        <v>0</v>
      </c>
      <c r="JBI14">
        <f t="shared" si="6293"/>
        <v>0</v>
      </c>
      <c r="JBJ14">
        <f t="shared" si="6293"/>
        <v>0</v>
      </c>
      <c r="JBK14">
        <f t="shared" si="6293"/>
        <v>0</v>
      </c>
      <c r="JBL14">
        <f t="shared" si="6293"/>
        <v>0</v>
      </c>
      <c r="JBM14">
        <f t="shared" si="6293"/>
        <v>0</v>
      </c>
      <c r="JBN14">
        <f t="shared" si="6293"/>
        <v>0</v>
      </c>
      <c r="JBO14">
        <f t="shared" si="6293"/>
        <v>0</v>
      </c>
      <c r="JBP14">
        <f t="shared" si="6293"/>
        <v>0</v>
      </c>
      <c r="JBQ14">
        <f t="shared" ref="JBQ14:JEB14" si="6294">ABS(SUMIFS(JBQ31:JBQ801,$D$31:$D$801,"&lt;&gt;"&amp;$AR$13,$G$31:$G$801,""))</f>
        <v>0</v>
      </c>
      <c r="JBR14">
        <f t="shared" si="6294"/>
        <v>0</v>
      </c>
      <c r="JBS14">
        <f t="shared" si="6294"/>
        <v>0</v>
      </c>
      <c r="JBT14">
        <f t="shared" si="6294"/>
        <v>0</v>
      </c>
      <c r="JBU14">
        <f t="shared" si="6294"/>
        <v>0</v>
      </c>
      <c r="JBV14">
        <f t="shared" si="6294"/>
        <v>0</v>
      </c>
      <c r="JBW14">
        <f t="shared" si="6294"/>
        <v>0</v>
      </c>
      <c r="JBX14">
        <f t="shared" si="6294"/>
        <v>0</v>
      </c>
      <c r="JBY14">
        <f t="shared" si="6294"/>
        <v>0</v>
      </c>
      <c r="JBZ14">
        <f t="shared" si="6294"/>
        <v>0</v>
      </c>
      <c r="JCA14">
        <f t="shared" si="6294"/>
        <v>0</v>
      </c>
      <c r="JCB14">
        <f t="shared" si="6294"/>
        <v>0</v>
      </c>
      <c r="JCC14">
        <f t="shared" si="6294"/>
        <v>0</v>
      </c>
      <c r="JCD14">
        <f t="shared" si="6294"/>
        <v>0</v>
      </c>
      <c r="JCE14">
        <f t="shared" si="6294"/>
        <v>0</v>
      </c>
      <c r="JCF14">
        <f t="shared" si="6294"/>
        <v>0</v>
      </c>
      <c r="JCG14">
        <f t="shared" si="6294"/>
        <v>0</v>
      </c>
      <c r="JCH14">
        <f t="shared" si="6294"/>
        <v>0</v>
      </c>
      <c r="JCI14">
        <f t="shared" si="6294"/>
        <v>0</v>
      </c>
      <c r="JCJ14">
        <f t="shared" si="6294"/>
        <v>0</v>
      </c>
      <c r="JCK14">
        <f t="shared" si="6294"/>
        <v>0</v>
      </c>
      <c r="JCL14">
        <f t="shared" si="6294"/>
        <v>0</v>
      </c>
      <c r="JCM14">
        <f t="shared" si="6294"/>
        <v>0</v>
      </c>
      <c r="JCN14">
        <f t="shared" si="6294"/>
        <v>0</v>
      </c>
      <c r="JCO14">
        <f t="shared" si="6294"/>
        <v>0</v>
      </c>
      <c r="JCP14">
        <f t="shared" si="6294"/>
        <v>0</v>
      </c>
      <c r="JCQ14">
        <f t="shared" si="6294"/>
        <v>0</v>
      </c>
      <c r="JCR14">
        <f t="shared" si="6294"/>
        <v>0</v>
      </c>
      <c r="JCS14">
        <f t="shared" si="6294"/>
        <v>0</v>
      </c>
      <c r="JCT14">
        <f t="shared" si="6294"/>
        <v>0</v>
      </c>
      <c r="JCU14">
        <f t="shared" si="6294"/>
        <v>0</v>
      </c>
      <c r="JCV14">
        <f t="shared" si="6294"/>
        <v>0</v>
      </c>
      <c r="JCW14">
        <f t="shared" si="6294"/>
        <v>0</v>
      </c>
      <c r="JCX14">
        <f t="shared" si="6294"/>
        <v>0</v>
      </c>
      <c r="JCY14">
        <f t="shared" si="6294"/>
        <v>0</v>
      </c>
      <c r="JCZ14">
        <f t="shared" si="6294"/>
        <v>0</v>
      </c>
      <c r="JDA14">
        <f t="shared" si="6294"/>
        <v>0</v>
      </c>
      <c r="JDB14">
        <f t="shared" si="6294"/>
        <v>0</v>
      </c>
      <c r="JDC14">
        <f t="shared" si="6294"/>
        <v>0</v>
      </c>
      <c r="JDD14">
        <f t="shared" si="6294"/>
        <v>0</v>
      </c>
      <c r="JDE14">
        <f t="shared" si="6294"/>
        <v>0</v>
      </c>
      <c r="JDF14">
        <f t="shared" si="6294"/>
        <v>0</v>
      </c>
      <c r="JDG14">
        <f t="shared" si="6294"/>
        <v>0</v>
      </c>
      <c r="JDH14">
        <f t="shared" si="6294"/>
        <v>0</v>
      </c>
      <c r="JDI14">
        <f t="shared" si="6294"/>
        <v>0</v>
      </c>
      <c r="JDJ14">
        <f t="shared" si="6294"/>
        <v>0</v>
      </c>
      <c r="JDK14">
        <f t="shared" si="6294"/>
        <v>0</v>
      </c>
      <c r="JDL14">
        <f t="shared" si="6294"/>
        <v>0</v>
      </c>
      <c r="JDM14">
        <f t="shared" si="6294"/>
        <v>0</v>
      </c>
      <c r="JDN14">
        <f t="shared" si="6294"/>
        <v>0</v>
      </c>
      <c r="JDO14">
        <f t="shared" si="6294"/>
        <v>0</v>
      </c>
      <c r="JDP14">
        <f t="shared" si="6294"/>
        <v>0</v>
      </c>
      <c r="JDQ14">
        <f t="shared" si="6294"/>
        <v>0</v>
      </c>
      <c r="JDR14">
        <f t="shared" si="6294"/>
        <v>0</v>
      </c>
      <c r="JDS14">
        <f t="shared" si="6294"/>
        <v>0</v>
      </c>
      <c r="JDT14">
        <f t="shared" si="6294"/>
        <v>0</v>
      </c>
      <c r="JDU14">
        <f t="shared" si="6294"/>
        <v>0</v>
      </c>
      <c r="JDV14">
        <f t="shared" si="6294"/>
        <v>0</v>
      </c>
      <c r="JDW14">
        <f t="shared" si="6294"/>
        <v>0</v>
      </c>
      <c r="JDX14">
        <f t="shared" si="6294"/>
        <v>0</v>
      </c>
      <c r="JDY14">
        <f t="shared" si="6294"/>
        <v>0</v>
      </c>
      <c r="JDZ14">
        <f t="shared" si="6294"/>
        <v>0</v>
      </c>
      <c r="JEA14">
        <f t="shared" si="6294"/>
        <v>0</v>
      </c>
      <c r="JEB14">
        <f t="shared" si="6294"/>
        <v>0</v>
      </c>
      <c r="JEC14">
        <f t="shared" ref="JEC14:JGN14" si="6295">ABS(SUMIFS(JEC31:JEC801,$D$31:$D$801,"&lt;&gt;"&amp;$AR$13,$G$31:$G$801,""))</f>
        <v>0</v>
      </c>
      <c r="JED14">
        <f t="shared" si="6295"/>
        <v>0</v>
      </c>
      <c r="JEE14">
        <f t="shared" si="6295"/>
        <v>0</v>
      </c>
      <c r="JEF14">
        <f t="shared" si="6295"/>
        <v>0</v>
      </c>
      <c r="JEG14">
        <f t="shared" si="6295"/>
        <v>0</v>
      </c>
      <c r="JEH14">
        <f t="shared" si="6295"/>
        <v>0</v>
      </c>
      <c r="JEI14">
        <f t="shared" si="6295"/>
        <v>0</v>
      </c>
      <c r="JEJ14">
        <f t="shared" si="6295"/>
        <v>0</v>
      </c>
      <c r="JEK14">
        <f t="shared" si="6295"/>
        <v>0</v>
      </c>
      <c r="JEL14">
        <f t="shared" si="6295"/>
        <v>0</v>
      </c>
      <c r="JEM14">
        <f t="shared" si="6295"/>
        <v>0</v>
      </c>
      <c r="JEN14">
        <f t="shared" si="6295"/>
        <v>0</v>
      </c>
      <c r="JEO14">
        <f t="shared" si="6295"/>
        <v>0</v>
      </c>
      <c r="JEP14">
        <f t="shared" si="6295"/>
        <v>0</v>
      </c>
      <c r="JEQ14">
        <f t="shared" si="6295"/>
        <v>0</v>
      </c>
      <c r="JER14">
        <f t="shared" si="6295"/>
        <v>0</v>
      </c>
      <c r="JES14">
        <f t="shared" si="6295"/>
        <v>0</v>
      </c>
      <c r="JET14">
        <f t="shared" si="6295"/>
        <v>0</v>
      </c>
      <c r="JEU14">
        <f t="shared" si="6295"/>
        <v>0</v>
      </c>
      <c r="JEV14">
        <f t="shared" si="6295"/>
        <v>0</v>
      </c>
      <c r="JEW14">
        <f t="shared" si="6295"/>
        <v>0</v>
      </c>
      <c r="JEX14">
        <f t="shared" si="6295"/>
        <v>0</v>
      </c>
      <c r="JEY14">
        <f t="shared" si="6295"/>
        <v>0</v>
      </c>
      <c r="JEZ14">
        <f t="shared" si="6295"/>
        <v>0</v>
      </c>
      <c r="JFA14">
        <f t="shared" si="6295"/>
        <v>0</v>
      </c>
      <c r="JFB14">
        <f t="shared" si="6295"/>
        <v>0</v>
      </c>
      <c r="JFC14">
        <f t="shared" si="6295"/>
        <v>0</v>
      </c>
      <c r="JFD14">
        <f t="shared" si="6295"/>
        <v>0</v>
      </c>
      <c r="JFE14">
        <f t="shared" si="6295"/>
        <v>0</v>
      </c>
      <c r="JFF14">
        <f t="shared" si="6295"/>
        <v>0</v>
      </c>
      <c r="JFG14">
        <f t="shared" si="6295"/>
        <v>0</v>
      </c>
      <c r="JFH14">
        <f t="shared" si="6295"/>
        <v>0</v>
      </c>
      <c r="JFI14">
        <f t="shared" si="6295"/>
        <v>0</v>
      </c>
      <c r="JFJ14">
        <f t="shared" si="6295"/>
        <v>0</v>
      </c>
      <c r="JFK14">
        <f t="shared" si="6295"/>
        <v>0</v>
      </c>
      <c r="JFL14">
        <f t="shared" si="6295"/>
        <v>0</v>
      </c>
      <c r="JFM14">
        <f t="shared" si="6295"/>
        <v>0</v>
      </c>
      <c r="JFN14">
        <f t="shared" si="6295"/>
        <v>0</v>
      </c>
      <c r="JFO14">
        <f t="shared" si="6295"/>
        <v>0</v>
      </c>
      <c r="JFP14">
        <f t="shared" si="6295"/>
        <v>0</v>
      </c>
      <c r="JFQ14">
        <f t="shared" si="6295"/>
        <v>0</v>
      </c>
      <c r="JFR14">
        <f t="shared" si="6295"/>
        <v>0</v>
      </c>
      <c r="JFS14">
        <f t="shared" si="6295"/>
        <v>0</v>
      </c>
      <c r="JFT14">
        <f t="shared" si="6295"/>
        <v>0</v>
      </c>
      <c r="JFU14">
        <f t="shared" si="6295"/>
        <v>0</v>
      </c>
      <c r="JFV14">
        <f t="shared" si="6295"/>
        <v>0</v>
      </c>
      <c r="JFW14">
        <f t="shared" si="6295"/>
        <v>0</v>
      </c>
      <c r="JFX14">
        <f t="shared" si="6295"/>
        <v>0</v>
      </c>
      <c r="JFY14">
        <f t="shared" si="6295"/>
        <v>0</v>
      </c>
      <c r="JFZ14">
        <f t="shared" si="6295"/>
        <v>0</v>
      </c>
      <c r="JGA14">
        <f t="shared" si="6295"/>
        <v>0</v>
      </c>
      <c r="JGB14">
        <f t="shared" si="6295"/>
        <v>0</v>
      </c>
      <c r="JGC14">
        <f t="shared" si="6295"/>
        <v>0</v>
      </c>
      <c r="JGD14">
        <f t="shared" si="6295"/>
        <v>0</v>
      </c>
      <c r="JGE14">
        <f t="shared" si="6295"/>
        <v>0</v>
      </c>
      <c r="JGF14">
        <f t="shared" si="6295"/>
        <v>0</v>
      </c>
      <c r="JGG14">
        <f t="shared" si="6295"/>
        <v>0</v>
      </c>
      <c r="JGH14">
        <f t="shared" si="6295"/>
        <v>0</v>
      </c>
      <c r="JGI14">
        <f t="shared" si="6295"/>
        <v>0</v>
      </c>
      <c r="JGJ14">
        <f t="shared" si="6295"/>
        <v>0</v>
      </c>
      <c r="JGK14">
        <f t="shared" si="6295"/>
        <v>0</v>
      </c>
      <c r="JGL14">
        <f t="shared" si="6295"/>
        <v>0</v>
      </c>
      <c r="JGM14">
        <f t="shared" si="6295"/>
        <v>0</v>
      </c>
      <c r="JGN14">
        <f t="shared" si="6295"/>
        <v>0</v>
      </c>
      <c r="JGO14">
        <f t="shared" ref="JGO14:JIZ14" si="6296">ABS(SUMIFS(JGO31:JGO801,$D$31:$D$801,"&lt;&gt;"&amp;$AR$13,$G$31:$G$801,""))</f>
        <v>0</v>
      </c>
      <c r="JGP14">
        <f t="shared" si="6296"/>
        <v>0</v>
      </c>
      <c r="JGQ14">
        <f t="shared" si="6296"/>
        <v>0</v>
      </c>
      <c r="JGR14">
        <f t="shared" si="6296"/>
        <v>0</v>
      </c>
      <c r="JGS14">
        <f t="shared" si="6296"/>
        <v>0</v>
      </c>
      <c r="JGT14">
        <f t="shared" si="6296"/>
        <v>0</v>
      </c>
      <c r="JGU14">
        <f t="shared" si="6296"/>
        <v>0</v>
      </c>
      <c r="JGV14">
        <f t="shared" si="6296"/>
        <v>0</v>
      </c>
      <c r="JGW14">
        <f t="shared" si="6296"/>
        <v>0</v>
      </c>
      <c r="JGX14">
        <f t="shared" si="6296"/>
        <v>0</v>
      </c>
      <c r="JGY14">
        <f t="shared" si="6296"/>
        <v>0</v>
      </c>
      <c r="JGZ14">
        <f t="shared" si="6296"/>
        <v>0</v>
      </c>
      <c r="JHA14">
        <f t="shared" si="6296"/>
        <v>0</v>
      </c>
      <c r="JHB14">
        <f t="shared" si="6296"/>
        <v>0</v>
      </c>
      <c r="JHC14">
        <f t="shared" si="6296"/>
        <v>0</v>
      </c>
      <c r="JHD14">
        <f t="shared" si="6296"/>
        <v>0</v>
      </c>
      <c r="JHE14">
        <f t="shared" si="6296"/>
        <v>0</v>
      </c>
      <c r="JHF14">
        <f t="shared" si="6296"/>
        <v>0</v>
      </c>
      <c r="JHG14">
        <f t="shared" si="6296"/>
        <v>0</v>
      </c>
      <c r="JHH14">
        <f t="shared" si="6296"/>
        <v>0</v>
      </c>
      <c r="JHI14">
        <f t="shared" si="6296"/>
        <v>0</v>
      </c>
      <c r="JHJ14">
        <f t="shared" si="6296"/>
        <v>0</v>
      </c>
      <c r="JHK14">
        <f t="shared" si="6296"/>
        <v>0</v>
      </c>
      <c r="JHL14">
        <f t="shared" si="6296"/>
        <v>0</v>
      </c>
      <c r="JHM14">
        <f t="shared" si="6296"/>
        <v>0</v>
      </c>
      <c r="JHN14">
        <f t="shared" si="6296"/>
        <v>0</v>
      </c>
      <c r="JHO14">
        <f t="shared" si="6296"/>
        <v>0</v>
      </c>
      <c r="JHP14">
        <f t="shared" si="6296"/>
        <v>0</v>
      </c>
      <c r="JHQ14">
        <f t="shared" si="6296"/>
        <v>0</v>
      </c>
      <c r="JHR14">
        <f t="shared" si="6296"/>
        <v>0</v>
      </c>
      <c r="JHS14">
        <f t="shared" si="6296"/>
        <v>0</v>
      </c>
      <c r="JHT14">
        <f t="shared" si="6296"/>
        <v>0</v>
      </c>
      <c r="JHU14">
        <f t="shared" si="6296"/>
        <v>0</v>
      </c>
      <c r="JHV14">
        <f t="shared" si="6296"/>
        <v>0</v>
      </c>
      <c r="JHW14">
        <f t="shared" si="6296"/>
        <v>0</v>
      </c>
      <c r="JHX14">
        <f t="shared" si="6296"/>
        <v>0</v>
      </c>
      <c r="JHY14">
        <f t="shared" si="6296"/>
        <v>0</v>
      </c>
      <c r="JHZ14">
        <f t="shared" si="6296"/>
        <v>0</v>
      </c>
      <c r="JIA14">
        <f t="shared" si="6296"/>
        <v>0</v>
      </c>
      <c r="JIB14">
        <f t="shared" si="6296"/>
        <v>0</v>
      </c>
      <c r="JIC14">
        <f t="shared" si="6296"/>
        <v>0</v>
      </c>
      <c r="JID14">
        <f t="shared" si="6296"/>
        <v>0</v>
      </c>
      <c r="JIE14">
        <f t="shared" si="6296"/>
        <v>0</v>
      </c>
      <c r="JIF14">
        <f t="shared" si="6296"/>
        <v>0</v>
      </c>
      <c r="JIG14">
        <f t="shared" si="6296"/>
        <v>0</v>
      </c>
      <c r="JIH14">
        <f t="shared" si="6296"/>
        <v>0</v>
      </c>
      <c r="JII14">
        <f t="shared" si="6296"/>
        <v>0</v>
      </c>
      <c r="JIJ14">
        <f t="shared" si="6296"/>
        <v>0</v>
      </c>
      <c r="JIK14">
        <f t="shared" si="6296"/>
        <v>0</v>
      </c>
      <c r="JIL14">
        <f t="shared" si="6296"/>
        <v>0</v>
      </c>
      <c r="JIM14">
        <f t="shared" si="6296"/>
        <v>0</v>
      </c>
      <c r="JIN14">
        <f t="shared" si="6296"/>
        <v>0</v>
      </c>
      <c r="JIO14">
        <f t="shared" si="6296"/>
        <v>0</v>
      </c>
      <c r="JIP14">
        <f t="shared" si="6296"/>
        <v>0</v>
      </c>
      <c r="JIQ14">
        <f t="shared" si="6296"/>
        <v>0</v>
      </c>
      <c r="JIR14">
        <f t="shared" si="6296"/>
        <v>0</v>
      </c>
      <c r="JIS14">
        <f t="shared" si="6296"/>
        <v>0</v>
      </c>
      <c r="JIT14">
        <f t="shared" si="6296"/>
        <v>0</v>
      </c>
      <c r="JIU14">
        <f t="shared" si="6296"/>
        <v>0</v>
      </c>
      <c r="JIV14">
        <f t="shared" si="6296"/>
        <v>0</v>
      </c>
      <c r="JIW14">
        <f t="shared" si="6296"/>
        <v>0</v>
      </c>
      <c r="JIX14">
        <f t="shared" si="6296"/>
        <v>0</v>
      </c>
      <c r="JIY14">
        <f t="shared" si="6296"/>
        <v>0</v>
      </c>
      <c r="JIZ14">
        <f t="shared" si="6296"/>
        <v>0</v>
      </c>
      <c r="JJA14">
        <f t="shared" ref="JJA14:JLL14" si="6297">ABS(SUMIFS(JJA31:JJA801,$D$31:$D$801,"&lt;&gt;"&amp;$AR$13,$G$31:$G$801,""))</f>
        <v>0</v>
      </c>
      <c r="JJB14">
        <f t="shared" si="6297"/>
        <v>0</v>
      </c>
      <c r="JJC14">
        <f t="shared" si="6297"/>
        <v>0</v>
      </c>
      <c r="JJD14">
        <f t="shared" si="6297"/>
        <v>0</v>
      </c>
      <c r="JJE14">
        <f t="shared" si="6297"/>
        <v>0</v>
      </c>
      <c r="JJF14">
        <f t="shared" si="6297"/>
        <v>0</v>
      </c>
      <c r="JJG14">
        <f t="shared" si="6297"/>
        <v>0</v>
      </c>
      <c r="JJH14">
        <f t="shared" si="6297"/>
        <v>0</v>
      </c>
      <c r="JJI14">
        <f t="shared" si="6297"/>
        <v>0</v>
      </c>
      <c r="JJJ14">
        <f t="shared" si="6297"/>
        <v>0</v>
      </c>
      <c r="JJK14">
        <f t="shared" si="6297"/>
        <v>0</v>
      </c>
      <c r="JJL14">
        <f t="shared" si="6297"/>
        <v>0</v>
      </c>
      <c r="JJM14">
        <f t="shared" si="6297"/>
        <v>0</v>
      </c>
      <c r="JJN14">
        <f t="shared" si="6297"/>
        <v>0</v>
      </c>
      <c r="JJO14">
        <f t="shared" si="6297"/>
        <v>0</v>
      </c>
      <c r="JJP14">
        <f t="shared" si="6297"/>
        <v>0</v>
      </c>
      <c r="JJQ14">
        <f t="shared" si="6297"/>
        <v>0</v>
      </c>
      <c r="JJR14">
        <f t="shared" si="6297"/>
        <v>0</v>
      </c>
      <c r="JJS14">
        <f t="shared" si="6297"/>
        <v>0</v>
      </c>
      <c r="JJT14">
        <f t="shared" si="6297"/>
        <v>0</v>
      </c>
      <c r="JJU14">
        <f t="shared" si="6297"/>
        <v>0</v>
      </c>
      <c r="JJV14">
        <f t="shared" si="6297"/>
        <v>0</v>
      </c>
      <c r="JJW14">
        <f t="shared" si="6297"/>
        <v>0</v>
      </c>
      <c r="JJX14">
        <f t="shared" si="6297"/>
        <v>0</v>
      </c>
      <c r="JJY14">
        <f t="shared" si="6297"/>
        <v>0</v>
      </c>
      <c r="JJZ14">
        <f t="shared" si="6297"/>
        <v>0</v>
      </c>
      <c r="JKA14">
        <f t="shared" si="6297"/>
        <v>0</v>
      </c>
      <c r="JKB14">
        <f t="shared" si="6297"/>
        <v>0</v>
      </c>
      <c r="JKC14">
        <f t="shared" si="6297"/>
        <v>0</v>
      </c>
      <c r="JKD14">
        <f t="shared" si="6297"/>
        <v>0</v>
      </c>
      <c r="JKE14">
        <f t="shared" si="6297"/>
        <v>0</v>
      </c>
      <c r="JKF14">
        <f t="shared" si="6297"/>
        <v>0</v>
      </c>
      <c r="JKG14">
        <f t="shared" si="6297"/>
        <v>0</v>
      </c>
      <c r="JKH14">
        <f t="shared" si="6297"/>
        <v>0</v>
      </c>
      <c r="JKI14">
        <f t="shared" si="6297"/>
        <v>0</v>
      </c>
      <c r="JKJ14">
        <f t="shared" si="6297"/>
        <v>0</v>
      </c>
      <c r="JKK14">
        <f t="shared" si="6297"/>
        <v>0</v>
      </c>
      <c r="JKL14">
        <f t="shared" si="6297"/>
        <v>0</v>
      </c>
      <c r="JKM14">
        <f t="shared" si="6297"/>
        <v>0</v>
      </c>
      <c r="JKN14">
        <f t="shared" si="6297"/>
        <v>0</v>
      </c>
      <c r="JKO14">
        <f t="shared" si="6297"/>
        <v>0</v>
      </c>
      <c r="JKP14">
        <f t="shared" si="6297"/>
        <v>0</v>
      </c>
      <c r="JKQ14">
        <f t="shared" si="6297"/>
        <v>0</v>
      </c>
      <c r="JKR14">
        <f t="shared" si="6297"/>
        <v>0</v>
      </c>
      <c r="JKS14">
        <f t="shared" si="6297"/>
        <v>0</v>
      </c>
      <c r="JKT14">
        <f t="shared" si="6297"/>
        <v>0</v>
      </c>
      <c r="JKU14">
        <f t="shared" si="6297"/>
        <v>0</v>
      </c>
      <c r="JKV14">
        <f t="shared" si="6297"/>
        <v>0</v>
      </c>
      <c r="JKW14">
        <f t="shared" si="6297"/>
        <v>0</v>
      </c>
      <c r="JKX14">
        <f t="shared" si="6297"/>
        <v>0</v>
      </c>
      <c r="JKY14">
        <f t="shared" si="6297"/>
        <v>0</v>
      </c>
      <c r="JKZ14">
        <f t="shared" si="6297"/>
        <v>0</v>
      </c>
      <c r="JLA14">
        <f t="shared" si="6297"/>
        <v>0</v>
      </c>
      <c r="JLB14">
        <f t="shared" si="6297"/>
        <v>0</v>
      </c>
      <c r="JLC14">
        <f t="shared" si="6297"/>
        <v>0</v>
      </c>
      <c r="JLD14">
        <f t="shared" si="6297"/>
        <v>0</v>
      </c>
      <c r="JLE14">
        <f t="shared" si="6297"/>
        <v>0</v>
      </c>
      <c r="JLF14">
        <f t="shared" si="6297"/>
        <v>0</v>
      </c>
      <c r="JLG14">
        <f t="shared" si="6297"/>
        <v>0</v>
      </c>
      <c r="JLH14">
        <f t="shared" si="6297"/>
        <v>0</v>
      </c>
      <c r="JLI14">
        <f t="shared" si="6297"/>
        <v>0</v>
      </c>
      <c r="JLJ14">
        <f t="shared" si="6297"/>
        <v>0</v>
      </c>
      <c r="JLK14">
        <f t="shared" si="6297"/>
        <v>0</v>
      </c>
      <c r="JLL14">
        <f t="shared" si="6297"/>
        <v>0</v>
      </c>
      <c r="JLM14">
        <f t="shared" ref="JLM14:JNX14" si="6298">ABS(SUMIFS(JLM31:JLM801,$D$31:$D$801,"&lt;&gt;"&amp;$AR$13,$G$31:$G$801,""))</f>
        <v>0</v>
      </c>
      <c r="JLN14">
        <f t="shared" si="6298"/>
        <v>0</v>
      </c>
      <c r="JLO14">
        <f t="shared" si="6298"/>
        <v>0</v>
      </c>
      <c r="JLP14">
        <f t="shared" si="6298"/>
        <v>0</v>
      </c>
      <c r="JLQ14">
        <f t="shared" si="6298"/>
        <v>0</v>
      </c>
      <c r="JLR14">
        <f t="shared" si="6298"/>
        <v>0</v>
      </c>
      <c r="JLS14">
        <f t="shared" si="6298"/>
        <v>0</v>
      </c>
      <c r="JLT14">
        <f t="shared" si="6298"/>
        <v>0</v>
      </c>
      <c r="JLU14">
        <f t="shared" si="6298"/>
        <v>0</v>
      </c>
      <c r="JLV14">
        <f t="shared" si="6298"/>
        <v>0</v>
      </c>
      <c r="JLW14">
        <f t="shared" si="6298"/>
        <v>0</v>
      </c>
      <c r="JLX14">
        <f t="shared" si="6298"/>
        <v>0</v>
      </c>
      <c r="JLY14">
        <f t="shared" si="6298"/>
        <v>0</v>
      </c>
      <c r="JLZ14">
        <f t="shared" si="6298"/>
        <v>0</v>
      </c>
      <c r="JMA14">
        <f t="shared" si="6298"/>
        <v>0</v>
      </c>
      <c r="JMB14">
        <f t="shared" si="6298"/>
        <v>0</v>
      </c>
      <c r="JMC14">
        <f t="shared" si="6298"/>
        <v>0</v>
      </c>
      <c r="JMD14">
        <f t="shared" si="6298"/>
        <v>0</v>
      </c>
      <c r="JME14">
        <f t="shared" si="6298"/>
        <v>0</v>
      </c>
      <c r="JMF14">
        <f t="shared" si="6298"/>
        <v>0</v>
      </c>
      <c r="JMG14">
        <f t="shared" si="6298"/>
        <v>0</v>
      </c>
      <c r="JMH14">
        <f t="shared" si="6298"/>
        <v>0</v>
      </c>
      <c r="JMI14">
        <f t="shared" si="6298"/>
        <v>0</v>
      </c>
      <c r="JMJ14">
        <f t="shared" si="6298"/>
        <v>0</v>
      </c>
      <c r="JMK14">
        <f t="shared" si="6298"/>
        <v>0</v>
      </c>
      <c r="JML14">
        <f t="shared" si="6298"/>
        <v>0</v>
      </c>
      <c r="JMM14">
        <f t="shared" si="6298"/>
        <v>0</v>
      </c>
      <c r="JMN14">
        <f t="shared" si="6298"/>
        <v>0</v>
      </c>
      <c r="JMO14">
        <f t="shared" si="6298"/>
        <v>0</v>
      </c>
      <c r="JMP14">
        <f t="shared" si="6298"/>
        <v>0</v>
      </c>
      <c r="JMQ14">
        <f t="shared" si="6298"/>
        <v>0</v>
      </c>
      <c r="JMR14">
        <f t="shared" si="6298"/>
        <v>0</v>
      </c>
      <c r="JMS14">
        <f t="shared" si="6298"/>
        <v>0</v>
      </c>
      <c r="JMT14">
        <f t="shared" si="6298"/>
        <v>0</v>
      </c>
      <c r="JMU14">
        <f t="shared" si="6298"/>
        <v>0</v>
      </c>
      <c r="JMV14">
        <f t="shared" si="6298"/>
        <v>0</v>
      </c>
      <c r="JMW14">
        <f t="shared" si="6298"/>
        <v>0</v>
      </c>
      <c r="JMX14">
        <f t="shared" si="6298"/>
        <v>0</v>
      </c>
      <c r="JMY14">
        <f t="shared" si="6298"/>
        <v>0</v>
      </c>
      <c r="JMZ14">
        <f t="shared" si="6298"/>
        <v>0</v>
      </c>
      <c r="JNA14">
        <f t="shared" si="6298"/>
        <v>0</v>
      </c>
      <c r="JNB14">
        <f t="shared" si="6298"/>
        <v>0</v>
      </c>
      <c r="JNC14">
        <f t="shared" si="6298"/>
        <v>0</v>
      </c>
      <c r="JND14">
        <f t="shared" si="6298"/>
        <v>0</v>
      </c>
      <c r="JNE14">
        <f t="shared" si="6298"/>
        <v>0</v>
      </c>
      <c r="JNF14">
        <f t="shared" si="6298"/>
        <v>0</v>
      </c>
      <c r="JNG14">
        <f t="shared" si="6298"/>
        <v>0</v>
      </c>
      <c r="JNH14">
        <f t="shared" si="6298"/>
        <v>0</v>
      </c>
      <c r="JNI14">
        <f t="shared" si="6298"/>
        <v>0</v>
      </c>
      <c r="JNJ14">
        <f t="shared" si="6298"/>
        <v>0</v>
      </c>
      <c r="JNK14">
        <f t="shared" si="6298"/>
        <v>0</v>
      </c>
      <c r="JNL14">
        <f t="shared" si="6298"/>
        <v>0</v>
      </c>
      <c r="JNM14">
        <f t="shared" si="6298"/>
        <v>0</v>
      </c>
      <c r="JNN14">
        <f t="shared" si="6298"/>
        <v>0</v>
      </c>
      <c r="JNO14">
        <f t="shared" si="6298"/>
        <v>0</v>
      </c>
      <c r="JNP14">
        <f t="shared" si="6298"/>
        <v>0</v>
      </c>
      <c r="JNQ14">
        <f t="shared" si="6298"/>
        <v>0</v>
      </c>
      <c r="JNR14">
        <f t="shared" si="6298"/>
        <v>0</v>
      </c>
      <c r="JNS14">
        <f t="shared" si="6298"/>
        <v>0</v>
      </c>
      <c r="JNT14">
        <f t="shared" si="6298"/>
        <v>0</v>
      </c>
      <c r="JNU14">
        <f t="shared" si="6298"/>
        <v>0</v>
      </c>
      <c r="JNV14">
        <f t="shared" si="6298"/>
        <v>0</v>
      </c>
      <c r="JNW14">
        <f t="shared" si="6298"/>
        <v>0</v>
      </c>
      <c r="JNX14">
        <f t="shared" si="6298"/>
        <v>0</v>
      </c>
      <c r="JNY14">
        <f t="shared" ref="JNY14:JQJ14" si="6299">ABS(SUMIFS(JNY31:JNY801,$D$31:$D$801,"&lt;&gt;"&amp;$AR$13,$G$31:$G$801,""))</f>
        <v>0</v>
      </c>
      <c r="JNZ14">
        <f t="shared" si="6299"/>
        <v>0</v>
      </c>
      <c r="JOA14">
        <f t="shared" si="6299"/>
        <v>0</v>
      </c>
      <c r="JOB14">
        <f t="shared" si="6299"/>
        <v>0</v>
      </c>
      <c r="JOC14">
        <f t="shared" si="6299"/>
        <v>0</v>
      </c>
      <c r="JOD14">
        <f t="shared" si="6299"/>
        <v>0</v>
      </c>
      <c r="JOE14">
        <f t="shared" si="6299"/>
        <v>0</v>
      </c>
      <c r="JOF14">
        <f t="shared" si="6299"/>
        <v>0</v>
      </c>
      <c r="JOG14">
        <f t="shared" si="6299"/>
        <v>0</v>
      </c>
      <c r="JOH14">
        <f t="shared" si="6299"/>
        <v>0</v>
      </c>
      <c r="JOI14">
        <f t="shared" si="6299"/>
        <v>0</v>
      </c>
      <c r="JOJ14">
        <f t="shared" si="6299"/>
        <v>0</v>
      </c>
      <c r="JOK14">
        <f t="shared" si="6299"/>
        <v>0</v>
      </c>
      <c r="JOL14">
        <f t="shared" si="6299"/>
        <v>0</v>
      </c>
      <c r="JOM14">
        <f t="shared" si="6299"/>
        <v>0</v>
      </c>
      <c r="JON14">
        <f t="shared" si="6299"/>
        <v>0</v>
      </c>
      <c r="JOO14">
        <f t="shared" si="6299"/>
        <v>0</v>
      </c>
      <c r="JOP14">
        <f t="shared" si="6299"/>
        <v>0</v>
      </c>
      <c r="JOQ14">
        <f t="shared" si="6299"/>
        <v>0</v>
      </c>
      <c r="JOR14">
        <f t="shared" si="6299"/>
        <v>0</v>
      </c>
      <c r="JOS14">
        <f t="shared" si="6299"/>
        <v>0</v>
      </c>
      <c r="JOT14">
        <f t="shared" si="6299"/>
        <v>0</v>
      </c>
      <c r="JOU14">
        <f t="shared" si="6299"/>
        <v>0</v>
      </c>
      <c r="JOV14">
        <f t="shared" si="6299"/>
        <v>0</v>
      </c>
      <c r="JOW14">
        <f t="shared" si="6299"/>
        <v>0</v>
      </c>
      <c r="JOX14">
        <f t="shared" si="6299"/>
        <v>0</v>
      </c>
      <c r="JOY14">
        <f t="shared" si="6299"/>
        <v>0</v>
      </c>
      <c r="JOZ14">
        <f t="shared" si="6299"/>
        <v>0</v>
      </c>
      <c r="JPA14">
        <f t="shared" si="6299"/>
        <v>0</v>
      </c>
      <c r="JPB14">
        <f t="shared" si="6299"/>
        <v>0</v>
      </c>
      <c r="JPC14">
        <f t="shared" si="6299"/>
        <v>0</v>
      </c>
      <c r="JPD14">
        <f t="shared" si="6299"/>
        <v>0</v>
      </c>
      <c r="JPE14">
        <f t="shared" si="6299"/>
        <v>0</v>
      </c>
      <c r="JPF14">
        <f t="shared" si="6299"/>
        <v>0</v>
      </c>
      <c r="JPG14">
        <f t="shared" si="6299"/>
        <v>0</v>
      </c>
      <c r="JPH14">
        <f t="shared" si="6299"/>
        <v>0</v>
      </c>
      <c r="JPI14">
        <f t="shared" si="6299"/>
        <v>0</v>
      </c>
      <c r="JPJ14">
        <f t="shared" si="6299"/>
        <v>0</v>
      </c>
      <c r="JPK14">
        <f t="shared" si="6299"/>
        <v>0</v>
      </c>
      <c r="JPL14">
        <f t="shared" si="6299"/>
        <v>0</v>
      </c>
      <c r="JPM14">
        <f t="shared" si="6299"/>
        <v>0</v>
      </c>
      <c r="JPN14">
        <f t="shared" si="6299"/>
        <v>0</v>
      </c>
      <c r="JPO14">
        <f t="shared" si="6299"/>
        <v>0</v>
      </c>
      <c r="JPP14">
        <f t="shared" si="6299"/>
        <v>0</v>
      </c>
      <c r="JPQ14">
        <f t="shared" si="6299"/>
        <v>0</v>
      </c>
      <c r="JPR14">
        <f t="shared" si="6299"/>
        <v>0</v>
      </c>
      <c r="JPS14">
        <f t="shared" si="6299"/>
        <v>0</v>
      </c>
      <c r="JPT14">
        <f t="shared" si="6299"/>
        <v>0</v>
      </c>
      <c r="JPU14">
        <f t="shared" si="6299"/>
        <v>0</v>
      </c>
      <c r="JPV14">
        <f t="shared" si="6299"/>
        <v>0</v>
      </c>
      <c r="JPW14">
        <f t="shared" si="6299"/>
        <v>0</v>
      </c>
      <c r="JPX14">
        <f t="shared" si="6299"/>
        <v>0</v>
      </c>
      <c r="JPY14">
        <f t="shared" si="6299"/>
        <v>0</v>
      </c>
      <c r="JPZ14">
        <f t="shared" si="6299"/>
        <v>0</v>
      </c>
      <c r="JQA14">
        <f t="shared" si="6299"/>
        <v>0</v>
      </c>
      <c r="JQB14">
        <f t="shared" si="6299"/>
        <v>0</v>
      </c>
      <c r="JQC14">
        <f t="shared" si="6299"/>
        <v>0</v>
      </c>
      <c r="JQD14">
        <f t="shared" si="6299"/>
        <v>0</v>
      </c>
      <c r="JQE14">
        <f t="shared" si="6299"/>
        <v>0</v>
      </c>
      <c r="JQF14">
        <f t="shared" si="6299"/>
        <v>0</v>
      </c>
      <c r="JQG14">
        <f t="shared" si="6299"/>
        <v>0</v>
      </c>
      <c r="JQH14">
        <f t="shared" si="6299"/>
        <v>0</v>
      </c>
      <c r="JQI14">
        <f t="shared" si="6299"/>
        <v>0</v>
      </c>
      <c r="JQJ14">
        <f t="shared" si="6299"/>
        <v>0</v>
      </c>
      <c r="JQK14">
        <f t="shared" ref="JQK14:JSV14" si="6300">ABS(SUMIFS(JQK31:JQK801,$D$31:$D$801,"&lt;&gt;"&amp;$AR$13,$G$31:$G$801,""))</f>
        <v>0</v>
      </c>
      <c r="JQL14">
        <f t="shared" si="6300"/>
        <v>0</v>
      </c>
      <c r="JQM14">
        <f t="shared" si="6300"/>
        <v>0</v>
      </c>
      <c r="JQN14">
        <f t="shared" si="6300"/>
        <v>0</v>
      </c>
      <c r="JQO14">
        <f t="shared" si="6300"/>
        <v>0</v>
      </c>
      <c r="JQP14">
        <f t="shared" si="6300"/>
        <v>0</v>
      </c>
      <c r="JQQ14">
        <f t="shared" si="6300"/>
        <v>0</v>
      </c>
      <c r="JQR14">
        <f t="shared" si="6300"/>
        <v>0</v>
      </c>
      <c r="JQS14">
        <f t="shared" si="6300"/>
        <v>0</v>
      </c>
      <c r="JQT14">
        <f t="shared" si="6300"/>
        <v>0</v>
      </c>
      <c r="JQU14">
        <f t="shared" si="6300"/>
        <v>0</v>
      </c>
      <c r="JQV14">
        <f t="shared" si="6300"/>
        <v>0</v>
      </c>
      <c r="JQW14">
        <f t="shared" si="6300"/>
        <v>0</v>
      </c>
      <c r="JQX14">
        <f t="shared" si="6300"/>
        <v>0</v>
      </c>
      <c r="JQY14">
        <f t="shared" si="6300"/>
        <v>0</v>
      </c>
      <c r="JQZ14">
        <f t="shared" si="6300"/>
        <v>0</v>
      </c>
      <c r="JRA14">
        <f t="shared" si="6300"/>
        <v>0</v>
      </c>
      <c r="JRB14">
        <f t="shared" si="6300"/>
        <v>0</v>
      </c>
      <c r="JRC14">
        <f t="shared" si="6300"/>
        <v>0</v>
      </c>
      <c r="JRD14">
        <f t="shared" si="6300"/>
        <v>0</v>
      </c>
      <c r="JRE14">
        <f t="shared" si="6300"/>
        <v>0</v>
      </c>
      <c r="JRF14">
        <f t="shared" si="6300"/>
        <v>0</v>
      </c>
      <c r="JRG14">
        <f t="shared" si="6300"/>
        <v>0</v>
      </c>
      <c r="JRH14">
        <f t="shared" si="6300"/>
        <v>0</v>
      </c>
      <c r="JRI14">
        <f t="shared" si="6300"/>
        <v>0</v>
      </c>
      <c r="JRJ14">
        <f t="shared" si="6300"/>
        <v>0</v>
      </c>
      <c r="JRK14">
        <f t="shared" si="6300"/>
        <v>0</v>
      </c>
      <c r="JRL14">
        <f t="shared" si="6300"/>
        <v>0</v>
      </c>
      <c r="JRM14">
        <f t="shared" si="6300"/>
        <v>0</v>
      </c>
      <c r="JRN14">
        <f t="shared" si="6300"/>
        <v>0</v>
      </c>
      <c r="JRO14">
        <f t="shared" si="6300"/>
        <v>0</v>
      </c>
      <c r="JRP14">
        <f t="shared" si="6300"/>
        <v>0</v>
      </c>
      <c r="JRQ14">
        <f t="shared" si="6300"/>
        <v>0</v>
      </c>
      <c r="JRR14">
        <f t="shared" si="6300"/>
        <v>0</v>
      </c>
      <c r="JRS14">
        <f t="shared" si="6300"/>
        <v>0</v>
      </c>
      <c r="JRT14">
        <f t="shared" si="6300"/>
        <v>0</v>
      </c>
      <c r="JRU14">
        <f t="shared" si="6300"/>
        <v>0</v>
      </c>
      <c r="JRV14">
        <f t="shared" si="6300"/>
        <v>0</v>
      </c>
      <c r="JRW14">
        <f t="shared" si="6300"/>
        <v>0</v>
      </c>
      <c r="JRX14">
        <f t="shared" si="6300"/>
        <v>0</v>
      </c>
      <c r="JRY14">
        <f t="shared" si="6300"/>
        <v>0</v>
      </c>
      <c r="JRZ14">
        <f t="shared" si="6300"/>
        <v>0</v>
      </c>
      <c r="JSA14">
        <f t="shared" si="6300"/>
        <v>0</v>
      </c>
      <c r="JSB14">
        <f t="shared" si="6300"/>
        <v>0</v>
      </c>
      <c r="JSC14">
        <f t="shared" si="6300"/>
        <v>0</v>
      </c>
      <c r="JSD14">
        <f t="shared" si="6300"/>
        <v>0</v>
      </c>
      <c r="JSE14">
        <f t="shared" si="6300"/>
        <v>0</v>
      </c>
      <c r="JSF14">
        <f t="shared" si="6300"/>
        <v>0</v>
      </c>
      <c r="JSG14">
        <f t="shared" si="6300"/>
        <v>0</v>
      </c>
      <c r="JSH14">
        <f t="shared" si="6300"/>
        <v>0</v>
      </c>
      <c r="JSI14">
        <f t="shared" si="6300"/>
        <v>0</v>
      </c>
      <c r="JSJ14">
        <f t="shared" si="6300"/>
        <v>0</v>
      </c>
      <c r="JSK14">
        <f t="shared" si="6300"/>
        <v>0</v>
      </c>
      <c r="JSL14">
        <f t="shared" si="6300"/>
        <v>0</v>
      </c>
      <c r="JSM14">
        <f t="shared" si="6300"/>
        <v>0</v>
      </c>
      <c r="JSN14">
        <f t="shared" si="6300"/>
        <v>0</v>
      </c>
      <c r="JSO14">
        <f t="shared" si="6300"/>
        <v>0</v>
      </c>
      <c r="JSP14">
        <f t="shared" si="6300"/>
        <v>0</v>
      </c>
      <c r="JSQ14">
        <f t="shared" si="6300"/>
        <v>0</v>
      </c>
      <c r="JSR14">
        <f t="shared" si="6300"/>
        <v>0</v>
      </c>
      <c r="JSS14">
        <f t="shared" si="6300"/>
        <v>0</v>
      </c>
      <c r="JST14">
        <f t="shared" si="6300"/>
        <v>0</v>
      </c>
      <c r="JSU14">
        <f t="shared" si="6300"/>
        <v>0</v>
      </c>
      <c r="JSV14">
        <f t="shared" si="6300"/>
        <v>0</v>
      </c>
      <c r="JSW14">
        <f t="shared" ref="JSW14:JVH14" si="6301">ABS(SUMIFS(JSW31:JSW801,$D$31:$D$801,"&lt;&gt;"&amp;$AR$13,$G$31:$G$801,""))</f>
        <v>0</v>
      </c>
      <c r="JSX14">
        <f t="shared" si="6301"/>
        <v>0</v>
      </c>
      <c r="JSY14">
        <f t="shared" si="6301"/>
        <v>0</v>
      </c>
      <c r="JSZ14">
        <f t="shared" si="6301"/>
        <v>0</v>
      </c>
      <c r="JTA14">
        <f t="shared" si="6301"/>
        <v>0</v>
      </c>
      <c r="JTB14">
        <f t="shared" si="6301"/>
        <v>0</v>
      </c>
      <c r="JTC14">
        <f t="shared" si="6301"/>
        <v>0</v>
      </c>
      <c r="JTD14">
        <f t="shared" si="6301"/>
        <v>0</v>
      </c>
      <c r="JTE14">
        <f t="shared" si="6301"/>
        <v>0</v>
      </c>
      <c r="JTF14">
        <f t="shared" si="6301"/>
        <v>0</v>
      </c>
      <c r="JTG14">
        <f t="shared" si="6301"/>
        <v>0</v>
      </c>
      <c r="JTH14">
        <f t="shared" si="6301"/>
        <v>0</v>
      </c>
      <c r="JTI14">
        <f t="shared" si="6301"/>
        <v>0</v>
      </c>
      <c r="JTJ14">
        <f t="shared" si="6301"/>
        <v>0</v>
      </c>
      <c r="JTK14">
        <f t="shared" si="6301"/>
        <v>0</v>
      </c>
      <c r="JTL14">
        <f t="shared" si="6301"/>
        <v>0</v>
      </c>
      <c r="JTM14">
        <f t="shared" si="6301"/>
        <v>0</v>
      </c>
      <c r="JTN14">
        <f t="shared" si="6301"/>
        <v>0</v>
      </c>
      <c r="JTO14">
        <f t="shared" si="6301"/>
        <v>0</v>
      </c>
      <c r="JTP14">
        <f t="shared" si="6301"/>
        <v>0</v>
      </c>
      <c r="JTQ14">
        <f t="shared" si="6301"/>
        <v>0</v>
      </c>
      <c r="JTR14">
        <f t="shared" si="6301"/>
        <v>0</v>
      </c>
      <c r="JTS14">
        <f t="shared" si="6301"/>
        <v>0</v>
      </c>
      <c r="JTT14">
        <f t="shared" si="6301"/>
        <v>0</v>
      </c>
      <c r="JTU14">
        <f t="shared" si="6301"/>
        <v>0</v>
      </c>
      <c r="JTV14">
        <f t="shared" si="6301"/>
        <v>0</v>
      </c>
      <c r="JTW14">
        <f t="shared" si="6301"/>
        <v>0</v>
      </c>
      <c r="JTX14">
        <f t="shared" si="6301"/>
        <v>0</v>
      </c>
      <c r="JTY14">
        <f t="shared" si="6301"/>
        <v>0</v>
      </c>
      <c r="JTZ14">
        <f t="shared" si="6301"/>
        <v>0</v>
      </c>
      <c r="JUA14">
        <f t="shared" si="6301"/>
        <v>0</v>
      </c>
      <c r="JUB14">
        <f t="shared" si="6301"/>
        <v>0</v>
      </c>
      <c r="JUC14">
        <f t="shared" si="6301"/>
        <v>0</v>
      </c>
      <c r="JUD14">
        <f t="shared" si="6301"/>
        <v>0</v>
      </c>
      <c r="JUE14">
        <f t="shared" si="6301"/>
        <v>0</v>
      </c>
      <c r="JUF14">
        <f t="shared" si="6301"/>
        <v>0</v>
      </c>
      <c r="JUG14">
        <f t="shared" si="6301"/>
        <v>0</v>
      </c>
      <c r="JUH14">
        <f t="shared" si="6301"/>
        <v>0</v>
      </c>
      <c r="JUI14">
        <f t="shared" si="6301"/>
        <v>0</v>
      </c>
      <c r="JUJ14">
        <f t="shared" si="6301"/>
        <v>0</v>
      </c>
      <c r="JUK14">
        <f t="shared" si="6301"/>
        <v>0</v>
      </c>
      <c r="JUL14">
        <f t="shared" si="6301"/>
        <v>0</v>
      </c>
      <c r="JUM14">
        <f t="shared" si="6301"/>
        <v>0</v>
      </c>
      <c r="JUN14">
        <f t="shared" si="6301"/>
        <v>0</v>
      </c>
      <c r="JUO14">
        <f t="shared" si="6301"/>
        <v>0</v>
      </c>
      <c r="JUP14">
        <f t="shared" si="6301"/>
        <v>0</v>
      </c>
      <c r="JUQ14">
        <f t="shared" si="6301"/>
        <v>0</v>
      </c>
      <c r="JUR14">
        <f t="shared" si="6301"/>
        <v>0</v>
      </c>
      <c r="JUS14">
        <f t="shared" si="6301"/>
        <v>0</v>
      </c>
      <c r="JUT14">
        <f t="shared" si="6301"/>
        <v>0</v>
      </c>
      <c r="JUU14">
        <f t="shared" si="6301"/>
        <v>0</v>
      </c>
      <c r="JUV14">
        <f t="shared" si="6301"/>
        <v>0</v>
      </c>
      <c r="JUW14">
        <f t="shared" si="6301"/>
        <v>0</v>
      </c>
      <c r="JUX14">
        <f t="shared" si="6301"/>
        <v>0</v>
      </c>
      <c r="JUY14">
        <f t="shared" si="6301"/>
        <v>0</v>
      </c>
      <c r="JUZ14">
        <f t="shared" si="6301"/>
        <v>0</v>
      </c>
      <c r="JVA14">
        <f t="shared" si="6301"/>
        <v>0</v>
      </c>
      <c r="JVB14">
        <f t="shared" si="6301"/>
        <v>0</v>
      </c>
      <c r="JVC14">
        <f t="shared" si="6301"/>
        <v>0</v>
      </c>
      <c r="JVD14">
        <f t="shared" si="6301"/>
        <v>0</v>
      </c>
      <c r="JVE14">
        <f t="shared" si="6301"/>
        <v>0</v>
      </c>
      <c r="JVF14">
        <f t="shared" si="6301"/>
        <v>0</v>
      </c>
      <c r="JVG14">
        <f t="shared" si="6301"/>
        <v>0</v>
      </c>
      <c r="JVH14">
        <f t="shared" si="6301"/>
        <v>0</v>
      </c>
      <c r="JVI14">
        <f t="shared" ref="JVI14:JWV14" si="6302">ABS(SUMIFS(JVI31:JVI801,$D$31:$D$801,"&lt;&gt;"&amp;$AR$13,$G$31:$G$801,""))</f>
        <v>0</v>
      </c>
      <c r="JVJ14">
        <f t="shared" si="6302"/>
        <v>0</v>
      </c>
      <c r="JVK14">
        <f t="shared" si="6302"/>
        <v>0</v>
      </c>
      <c r="JVL14">
        <f t="shared" si="6302"/>
        <v>0</v>
      </c>
      <c r="JVM14">
        <f t="shared" si="6302"/>
        <v>0</v>
      </c>
      <c r="JVN14">
        <f t="shared" si="6302"/>
        <v>0</v>
      </c>
      <c r="JVO14">
        <f t="shared" si="6302"/>
        <v>0</v>
      </c>
      <c r="JVP14">
        <f t="shared" si="6302"/>
        <v>0</v>
      </c>
      <c r="JVQ14">
        <f t="shared" si="6302"/>
        <v>0</v>
      </c>
      <c r="JVR14">
        <f t="shared" si="6302"/>
        <v>0</v>
      </c>
      <c r="JVS14">
        <f t="shared" si="6302"/>
        <v>0</v>
      </c>
      <c r="JVT14">
        <f t="shared" si="6302"/>
        <v>0</v>
      </c>
      <c r="JVU14">
        <f t="shared" si="6302"/>
        <v>0</v>
      </c>
      <c r="JVV14">
        <f t="shared" si="6302"/>
        <v>0</v>
      </c>
      <c r="JVW14">
        <f t="shared" si="6302"/>
        <v>0</v>
      </c>
      <c r="JVX14">
        <f t="shared" si="6302"/>
        <v>0</v>
      </c>
      <c r="JVY14">
        <f t="shared" si="6302"/>
        <v>0</v>
      </c>
      <c r="JVZ14">
        <f t="shared" si="6302"/>
        <v>0</v>
      </c>
      <c r="JWA14">
        <f t="shared" si="6302"/>
        <v>0</v>
      </c>
      <c r="JWB14">
        <f t="shared" si="6302"/>
        <v>0</v>
      </c>
      <c r="JWC14">
        <f t="shared" si="6302"/>
        <v>0</v>
      </c>
      <c r="JWD14">
        <f t="shared" si="6302"/>
        <v>0</v>
      </c>
      <c r="JWE14">
        <f t="shared" si="6302"/>
        <v>0</v>
      </c>
      <c r="JWF14">
        <f t="shared" si="6302"/>
        <v>0</v>
      </c>
      <c r="JWG14">
        <f t="shared" si="6302"/>
        <v>0</v>
      </c>
      <c r="JWH14">
        <f t="shared" si="6302"/>
        <v>0</v>
      </c>
      <c r="JWI14">
        <f t="shared" si="6302"/>
        <v>0</v>
      </c>
      <c r="JWJ14">
        <f t="shared" si="6302"/>
        <v>0</v>
      </c>
      <c r="JWK14">
        <f t="shared" si="6302"/>
        <v>0</v>
      </c>
      <c r="JWL14">
        <f t="shared" si="6302"/>
        <v>0</v>
      </c>
      <c r="JWM14">
        <f t="shared" si="6302"/>
        <v>0</v>
      </c>
      <c r="JWN14">
        <f t="shared" si="6302"/>
        <v>0</v>
      </c>
      <c r="JWO14">
        <f t="shared" si="6302"/>
        <v>0</v>
      </c>
      <c r="JWP14">
        <f t="shared" si="6302"/>
        <v>0</v>
      </c>
      <c r="JWQ14">
        <f t="shared" si="6302"/>
        <v>0</v>
      </c>
      <c r="JWR14">
        <f t="shared" si="6302"/>
        <v>0</v>
      </c>
      <c r="JWS14">
        <f t="shared" si="6302"/>
        <v>0</v>
      </c>
      <c r="JWT14">
        <f t="shared" si="6302"/>
        <v>0</v>
      </c>
      <c r="JWU14">
        <f t="shared" si="6302"/>
        <v>0</v>
      </c>
      <c r="JWV14">
        <f t="shared" si="6302"/>
        <v>0</v>
      </c>
    </row>
    <row r="15" spans="1:7380" ht="18" customHeight="1">
      <c r="A15" t="s">
        <v>736</v>
      </c>
      <c r="C15" t="str">
        <f ca="1">IF(AND(C11&lt;&gt;"",C12&lt;&gt;""),SUM(COUNTBLANK(INDIRECT(F11):INDIRECT(F12))*1),"")</f>
        <v/>
      </c>
      <c r="F15">
        <v>0</v>
      </c>
      <c r="H15" s="7" t="s">
        <v>743</v>
      </c>
      <c r="I15" t="str">
        <f>ADDRESS(13,(COLUMN(AS2)-1)+MATCH(C2,AS2:JWV2,0))&amp;":" &amp;ADDRESS(13,(COLUMN(AS2)-1)+MATCH(C3,AS2:JWV2,0))</f>
        <v>$BZN$13:$CGP$13</v>
      </c>
      <c r="R15" s="59" t="s">
        <v>1161</v>
      </c>
      <c r="AR15" s="29" t="s">
        <v>692</v>
      </c>
      <c r="AS15" s="29">
        <f>AS20+AS25</f>
        <v>68.400000000000006</v>
      </c>
      <c r="AT15" s="29">
        <f t="shared" ref="AT15:DE15" si="6303">AT20+AT25</f>
        <v>68.400000000000006</v>
      </c>
      <c r="AU15" s="29">
        <f t="shared" si="6303"/>
        <v>68.400000000000006</v>
      </c>
      <c r="AV15" s="29">
        <f t="shared" si="6303"/>
        <v>68.400000000000006</v>
      </c>
      <c r="AW15" s="29">
        <f t="shared" si="6303"/>
        <v>68.400000000000006</v>
      </c>
      <c r="AX15" s="29">
        <f t="shared" si="6303"/>
        <v>68.400000000000006</v>
      </c>
      <c r="AY15" s="29">
        <f t="shared" si="6303"/>
        <v>68.400000000000006</v>
      </c>
      <c r="AZ15" s="29">
        <f t="shared" si="6303"/>
        <v>68.400000000000006</v>
      </c>
      <c r="BA15" s="29">
        <f t="shared" si="6303"/>
        <v>68.400000000000006</v>
      </c>
      <c r="BB15" s="29">
        <f t="shared" si="6303"/>
        <v>68.400000000000006</v>
      </c>
      <c r="BC15" s="29">
        <f t="shared" si="6303"/>
        <v>68.400000000000006</v>
      </c>
      <c r="BD15" s="29">
        <f t="shared" si="6303"/>
        <v>68.400000000000006</v>
      </c>
      <c r="BE15" s="29">
        <f t="shared" si="6303"/>
        <v>68.400000000000006</v>
      </c>
      <c r="BF15" s="29">
        <f t="shared" si="6303"/>
        <v>68.400000000000006</v>
      </c>
      <c r="BG15" s="29">
        <f t="shared" si="6303"/>
        <v>68.400000000000006</v>
      </c>
      <c r="BH15" s="29">
        <f t="shared" si="6303"/>
        <v>68.400000000000006</v>
      </c>
      <c r="BI15" s="29">
        <f t="shared" si="6303"/>
        <v>68.400000000000006</v>
      </c>
      <c r="BJ15" s="29">
        <f t="shared" si="6303"/>
        <v>68.400000000000006</v>
      </c>
      <c r="BK15" s="29">
        <f t="shared" si="6303"/>
        <v>68.400000000000006</v>
      </c>
      <c r="BL15" s="29">
        <f t="shared" si="6303"/>
        <v>68.400000000000006</v>
      </c>
      <c r="BM15" s="29">
        <f t="shared" si="6303"/>
        <v>68.400000000000006</v>
      </c>
      <c r="BN15" s="29">
        <f t="shared" si="6303"/>
        <v>68.400000000000006</v>
      </c>
      <c r="BO15" s="29">
        <f t="shared" si="6303"/>
        <v>68.400000000000006</v>
      </c>
      <c r="BP15" s="29">
        <f t="shared" si="6303"/>
        <v>68.400000000000006</v>
      </c>
      <c r="BQ15" s="29">
        <f t="shared" si="6303"/>
        <v>68.400000000000006</v>
      </c>
      <c r="BR15" s="29">
        <f t="shared" si="6303"/>
        <v>68.400000000000006</v>
      </c>
      <c r="BS15" s="29">
        <f t="shared" si="6303"/>
        <v>68.400000000000006</v>
      </c>
      <c r="BT15" s="29">
        <f t="shared" si="6303"/>
        <v>68.400000000000006</v>
      </c>
      <c r="BU15" s="29">
        <f t="shared" si="6303"/>
        <v>68.400000000000006</v>
      </c>
      <c r="BV15" s="29">
        <f t="shared" si="6303"/>
        <v>68.400000000000006</v>
      </c>
      <c r="BW15" s="29">
        <f t="shared" si="6303"/>
        <v>68.400000000000006</v>
      </c>
      <c r="BX15" s="29">
        <f t="shared" si="6303"/>
        <v>68.400000000000006</v>
      </c>
      <c r="BY15" s="29">
        <f t="shared" si="6303"/>
        <v>68.400000000000006</v>
      </c>
      <c r="BZ15" s="29">
        <f t="shared" si="6303"/>
        <v>68.400000000000006</v>
      </c>
      <c r="CA15" s="29">
        <f t="shared" si="6303"/>
        <v>68.400000000000006</v>
      </c>
      <c r="CB15" s="29">
        <f t="shared" si="6303"/>
        <v>68.400000000000006</v>
      </c>
      <c r="CC15" s="29">
        <f t="shared" si="6303"/>
        <v>68.400000000000006</v>
      </c>
      <c r="CD15" s="29">
        <f t="shared" si="6303"/>
        <v>68.400000000000006</v>
      </c>
      <c r="CE15" s="29">
        <f t="shared" si="6303"/>
        <v>68.400000000000006</v>
      </c>
      <c r="CF15" s="29">
        <f t="shared" si="6303"/>
        <v>68.400000000000006</v>
      </c>
      <c r="CG15" s="29">
        <f t="shared" si="6303"/>
        <v>68.400000000000006</v>
      </c>
      <c r="CH15" s="29">
        <f t="shared" si="6303"/>
        <v>68.400000000000006</v>
      </c>
      <c r="CI15" s="29">
        <f t="shared" si="6303"/>
        <v>68.400000000000006</v>
      </c>
      <c r="CJ15" s="29">
        <f t="shared" si="6303"/>
        <v>68.400000000000006</v>
      </c>
      <c r="CK15" s="29">
        <f t="shared" si="6303"/>
        <v>68.400000000000006</v>
      </c>
      <c r="CL15" s="29">
        <f t="shared" si="6303"/>
        <v>68.400000000000006</v>
      </c>
      <c r="CM15" s="29">
        <f t="shared" si="6303"/>
        <v>68.400000000000006</v>
      </c>
      <c r="CN15" s="29">
        <f t="shared" si="6303"/>
        <v>68.400000000000006</v>
      </c>
      <c r="CO15" s="29">
        <f t="shared" si="6303"/>
        <v>68.400000000000006</v>
      </c>
      <c r="CP15" s="29">
        <f t="shared" si="6303"/>
        <v>68.400000000000006</v>
      </c>
      <c r="CQ15" s="29">
        <f t="shared" si="6303"/>
        <v>68.400000000000006</v>
      </c>
      <c r="CR15" s="29">
        <f t="shared" si="6303"/>
        <v>68.400000000000006</v>
      </c>
      <c r="CS15" s="29">
        <f t="shared" si="6303"/>
        <v>68.400000000000006</v>
      </c>
      <c r="CT15" s="29">
        <f t="shared" si="6303"/>
        <v>68.400000000000006</v>
      </c>
      <c r="CU15" s="29">
        <f t="shared" si="6303"/>
        <v>68.400000000000006</v>
      </c>
      <c r="CV15" s="29">
        <f t="shared" si="6303"/>
        <v>68.400000000000006</v>
      </c>
      <c r="CW15" s="29">
        <f t="shared" si="6303"/>
        <v>68.400000000000006</v>
      </c>
      <c r="CX15" s="29">
        <f t="shared" si="6303"/>
        <v>68.400000000000006</v>
      </c>
      <c r="CY15" s="29">
        <f t="shared" si="6303"/>
        <v>68.400000000000006</v>
      </c>
      <c r="CZ15" s="29">
        <f t="shared" si="6303"/>
        <v>68.400000000000006</v>
      </c>
      <c r="DA15" s="29">
        <f t="shared" si="6303"/>
        <v>68.400000000000006</v>
      </c>
      <c r="DB15" s="29">
        <f t="shared" si="6303"/>
        <v>68.400000000000006</v>
      </c>
      <c r="DC15" s="29">
        <f t="shared" si="6303"/>
        <v>68.400000000000006</v>
      </c>
      <c r="DD15" s="29">
        <f t="shared" si="6303"/>
        <v>68.400000000000006</v>
      </c>
      <c r="DE15" s="29">
        <f t="shared" si="6303"/>
        <v>68.400000000000006</v>
      </c>
      <c r="DF15" s="29">
        <f t="shared" ref="DF15:FQ15" si="6304">DF20+DF25</f>
        <v>68.400000000000006</v>
      </c>
      <c r="DG15" s="29">
        <f t="shared" si="6304"/>
        <v>68.400000000000006</v>
      </c>
      <c r="DH15" s="29">
        <f t="shared" si="6304"/>
        <v>68.400000000000006</v>
      </c>
      <c r="DI15" s="29">
        <f t="shared" si="6304"/>
        <v>68.400000000000006</v>
      </c>
      <c r="DJ15" s="29">
        <f t="shared" si="6304"/>
        <v>68.400000000000006</v>
      </c>
      <c r="DK15" s="29">
        <f t="shared" si="6304"/>
        <v>68.400000000000006</v>
      </c>
      <c r="DL15" s="29">
        <f t="shared" si="6304"/>
        <v>68.400000000000006</v>
      </c>
      <c r="DM15" s="29">
        <f t="shared" si="6304"/>
        <v>68.400000000000006</v>
      </c>
      <c r="DN15" s="29">
        <f t="shared" si="6304"/>
        <v>68.400000000000006</v>
      </c>
      <c r="DO15" s="29">
        <f t="shared" si="6304"/>
        <v>68.400000000000006</v>
      </c>
      <c r="DP15" s="29">
        <f t="shared" si="6304"/>
        <v>68.400000000000006</v>
      </c>
      <c r="DQ15" s="29">
        <f t="shared" si="6304"/>
        <v>68.400000000000006</v>
      </c>
      <c r="DR15" s="29">
        <f t="shared" si="6304"/>
        <v>68.400000000000006</v>
      </c>
      <c r="DS15" s="29">
        <f t="shared" si="6304"/>
        <v>68.400000000000006</v>
      </c>
      <c r="DT15" s="29">
        <f t="shared" si="6304"/>
        <v>68.400000000000006</v>
      </c>
      <c r="DU15" s="29">
        <f t="shared" si="6304"/>
        <v>68.400000000000006</v>
      </c>
      <c r="DV15" s="29">
        <f t="shared" si="6304"/>
        <v>68.400000000000006</v>
      </c>
      <c r="DW15" s="29">
        <f t="shared" si="6304"/>
        <v>68.400000000000006</v>
      </c>
      <c r="DX15" s="29">
        <f t="shared" si="6304"/>
        <v>68.400000000000006</v>
      </c>
      <c r="DY15" s="29">
        <f t="shared" si="6304"/>
        <v>68.400000000000006</v>
      </c>
      <c r="DZ15" s="29">
        <f t="shared" si="6304"/>
        <v>68.400000000000006</v>
      </c>
      <c r="EA15" s="29">
        <f t="shared" si="6304"/>
        <v>68.400000000000006</v>
      </c>
      <c r="EB15" s="29">
        <f t="shared" si="6304"/>
        <v>68.400000000000006</v>
      </c>
      <c r="EC15" s="29">
        <f t="shared" si="6304"/>
        <v>68.400000000000006</v>
      </c>
      <c r="ED15" s="29">
        <f t="shared" si="6304"/>
        <v>68.400000000000006</v>
      </c>
      <c r="EE15" s="29">
        <f t="shared" si="6304"/>
        <v>68.400000000000006</v>
      </c>
      <c r="EF15" s="29">
        <f t="shared" si="6304"/>
        <v>68.400000000000006</v>
      </c>
      <c r="EG15" s="29">
        <f t="shared" si="6304"/>
        <v>68.400000000000006</v>
      </c>
      <c r="EH15" s="29">
        <f t="shared" si="6304"/>
        <v>68.400000000000006</v>
      </c>
      <c r="EI15" s="29">
        <f t="shared" si="6304"/>
        <v>68.400000000000006</v>
      </c>
      <c r="EJ15" s="29">
        <f t="shared" si="6304"/>
        <v>68.400000000000006</v>
      </c>
      <c r="EK15" s="29">
        <f t="shared" si="6304"/>
        <v>68.400000000000006</v>
      </c>
      <c r="EL15" s="29">
        <f t="shared" si="6304"/>
        <v>68.400000000000006</v>
      </c>
      <c r="EM15" s="29">
        <f t="shared" si="6304"/>
        <v>68.400000000000006</v>
      </c>
      <c r="EN15" s="29">
        <f t="shared" si="6304"/>
        <v>68.400000000000006</v>
      </c>
      <c r="EO15" s="29">
        <f t="shared" si="6304"/>
        <v>68.400000000000006</v>
      </c>
      <c r="EP15" s="29">
        <f t="shared" si="6304"/>
        <v>68.400000000000006</v>
      </c>
      <c r="EQ15" s="29">
        <f t="shared" si="6304"/>
        <v>68.400000000000006</v>
      </c>
      <c r="ER15" s="29">
        <f t="shared" si="6304"/>
        <v>68.400000000000006</v>
      </c>
      <c r="ES15" s="29">
        <f t="shared" si="6304"/>
        <v>68.400000000000006</v>
      </c>
      <c r="ET15" s="29">
        <f t="shared" si="6304"/>
        <v>68.400000000000006</v>
      </c>
      <c r="EU15" s="29">
        <f t="shared" si="6304"/>
        <v>68.400000000000006</v>
      </c>
      <c r="EV15" s="29">
        <f t="shared" si="6304"/>
        <v>68.400000000000006</v>
      </c>
      <c r="EW15" s="29">
        <f t="shared" si="6304"/>
        <v>68.400000000000006</v>
      </c>
      <c r="EX15" s="29">
        <f t="shared" si="6304"/>
        <v>68.400000000000006</v>
      </c>
      <c r="EY15" s="29">
        <f t="shared" si="6304"/>
        <v>68.400000000000006</v>
      </c>
      <c r="EZ15" s="29">
        <f t="shared" si="6304"/>
        <v>68.400000000000006</v>
      </c>
      <c r="FA15" s="29">
        <f t="shared" si="6304"/>
        <v>68.400000000000006</v>
      </c>
      <c r="FB15" s="29">
        <f t="shared" si="6304"/>
        <v>68.400000000000006</v>
      </c>
      <c r="FC15" s="29">
        <f t="shared" si="6304"/>
        <v>68.400000000000006</v>
      </c>
      <c r="FD15" s="29">
        <f t="shared" si="6304"/>
        <v>68.400000000000006</v>
      </c>
      <c r="FE15" s="29">
        <f t="shared" si="6304"/>
        <v>68.400000000000006</v>
      </c>
      <c r="FF15" s="29">
        <f t="shared" si="6304"/>
        <v>68.400000000000006</v>
      </c>
      <c r="FG15" s="29">
        <f t="shared" si="6304"/>
        <v>68.400000000000006</v>
      </c>
      <c r="FH15" s="29">
        <f t="shared" si="6304"/>
        <v>68.400000000000006</v>
      </c>
      <c r="FI15" s="29">
        <f t="shared" si="6304"/>
        <v>68.400000000000006</v>
      </c>
      <c r="FJ15" s="29">
        <f t="shared" si="6304"/>
        <v>68.400000000000006</v>
      </c>
      <c r="FK15" s="29">
        <f t="shared" si="6304"/>
        <v>68.400000000000006</v>
      </c>
      <c r="FL15" s="29">
        <f t="shared" si="6304"/>
        <v>68.400000000000006</v>
      </c>
      <c r="FM15" s="29">
        <f t="shared" si="6304"/>
        <v>68.400000000000006</v>
      </c>
      <c r="FN15" s="29">
        <f t="shared" si="6304"/>
        <v>68.400000000000006</v>
      </c>
      <c r="FO15" s="29">
        <f t="shared" si="6304"/>
        <v>68.400000000000006</v>
      </c>
      <c r="FP15" s="29">
        <f t="shared" si="6304"/>
        <v>68.400000000000006</v>
      </c>
      <c r="FQ15" s="29">
        <f t="shared" si="6304"/>
        <v>68.400000000000006</v>
      </c>
      <c r="FR15" s="29">
        <f t="shared" ref="FR15:IC15" si="6305">FR20+FR25</f>
        <v>68.400000000000006</v>
      </c>
      <c r="FS15" s="29">
        <f t="shared" si="6305"/>
        <v>68.400000000000006</v>
      </c>
      <c r="FT15" s="29">
        <f t="shared" si="6305"/>
        <v>68.400000000000006</v>
      </c>
      <c r="FU15" s="29">
        <f t="shared" si="6305"/>
        <v>68.400000000000006</v>
      </c>
      <c r="FV15" s="29">
        <f t="shared" si="6305"/>
        <v>68.400000000000006</v>
      </c>
      <c r="FW15" s="29">
        <f t="shared" si="6305"/>
        <v>68.400000000000006</v>
      </c>
      <c r="FX15" s="29">
        <f t="shared" si="6305"/>
        <v>68.400000000000006</v>
      </c>
      <c r="FY15" s="29">
        <f t="shared" si="6305"/>
        <v>68.400000000000006</v>
      </c>
      <c r="FZ15" s="29">
        <f t="shared" si="6305"/>
        <v>68.400000000000006</v>
      </c>
      <c r="GA15" s="29">
        <f t="shared" si="6305"/>
        <v>68.400000000000006</v>
      </c>
      <c r="GB15" s="29">
        <f t="shared" si="6305"/>
        <v>68.400000000000006</v>
      </c>
      <c r="GC15" s="29">
        <f t="shared" si="6305"/>
        <v>68.400000000000006</v>
      </c>
      <c r="GD15" s="29">
        <f t="shared" si="6305"/>
        <v>68.400000000000006</v>
      </c>
      <c r="GE15" s="29">
        <f t="shared" si="6305"/>
        <v>68.400000000000006</v>
      </c>
      <c r="GF15" s="29">
        <f t="shared" si="6305"/>
        <v>68.400000000000006</v>
      </c>
      <c r="GG15" s="29">
        <f t="shared" si="6305"/>
        <v>68.400000000000006</v>
      </c>
      <c r="GH15" s="29">
        <f t="shared" si="6305"/>
        <v>68.400000000000006</v>
      </c>
      <c r="GI15" s="29">
        <f t="shared" si="6305"/>
        <v>68.400000000000006</v>
      </c>
      <c r="GJ15" s="29">
        <f t="shared" si="6305"/>
        <v>68.400000000000006</v>
      </c>
      <c r="GK15" s="29">
        <f t="shared" si="6305"/>
        <v>68.400000000000006</v>
      </c>
      <c r="GL15" s="29">
        <f t="shared" si="6305"/>
        <v>68.400000000000006</v>
      </c>
      <c r="GM15" s="29">
        <f t="shared" si="6305"/>
        <v>68.400000000000006</v>
      </c>
      <c r="GN15" s="29">
        <f t="shared" si="6305"/>
        <v>68.400000000000006</v>
      </c>
      <c r="GO15" s="29">
        <f t="shared" si="6305"/>
        <v>68.400000000000006</v>
      </c>
      <c r="GP15" s="29">
        <f t="shared" si="6305"/>
        <v>68.400000000000006</v>
      </c>
      <c r="GQ15" s="29">
        <f t="shared" si="6305"/>
        <v>68.400000000000006</v>
      </c>
      <c r="GR15" s="29">
        <f t="shared" si="6305"/>
        <v>68.400000000000006</v>
      </c>
      <c r="GS15" s="29">
        <f t="shared" si="6305"/>
        <v>68.400000000000006</v>
      </c>
      <c r="GT15" s="29">
        <f t="shared" si="6305"/>
        <v>68.400000000000006</v>
      </c>
      <c r="GU15" s="29">
        <f t="shared" si="6305"/>
        <v>68.400000000000006</v>
      </c>
      <c r="GV15" s="29">
        <f t="shared" si="6305"/>
        <v>68.400000000000006</v>
      </c>
      <c r="GW15" s="29">
        <f t="shared" si="6305"/>
        <v>68.400000000000006</v>
      </c>
      <c r="GX15" s="29">
        <f t="shared" si="6305"/>
        <v>68.400000000000006</v>
      </c>
      <c r="GY15" s="29">
        <f t="shared" si="6305"/>
        <v>68.400000000000006</v>
      </c>
      <c r="GZ15" s="29">
        <f t="shared" si="6305"/>
        <v>68.400000000000006</v>
      </c>
      <c r="HA15" s="29">
        <f t="shared" si="6305"/>
        <v>68.400000000000006</v>
      </c>
      <c r="HB15" s="29">
        <f t="shared" si="6305"/>
        <v>68.400000000000006</v>
      </c>
      <c r="HC15" s="29">
        <f t="shared" si="6305"/>
        <v>68.400000000000006</v>
      </c>
      <c r="HD15" s="29">
        <f t="shared" si="6305"/>
        <v>68.400000000000006</v>
      </c>
      <c r="HE15" s="29">
        <f t="shared" si="6305"/>
        <v>68.400000000000006</v>
      </c>
      <c r="HF15" s="29">
        <f t="shared" si="6305"/>
        <v>68.400000000000006</v>
      </c>
      <c r="HG15" s="29">
        <f t="shared" si="6305"/>
        <v>68.400000000000006</v>
      </c>
      <c r="HH15" s="29">
        <f t="shared" si="6305"/>
        <v>68.400000000000006</v>
      </c>
      <c r="HI15" s="29">
        <f t="shared" si="6305"/>
        <v>68.400000000000006</v>
      </c>
      <c r="HJ15" s="29">
        <f t="shared" si="6305"/>
        <v>68.400000000000006</v>
      </c>
      <c r="HK15" s="29">
        <f t="shared" si="6305"/>
        <v>68.400000000000006</v>
      </c>
      <c r="HL15" s="29">
        <f t="shared" si="6305"/>
        <v>68.400000000000006</v>
      </c>
      <c r="HM15" s="29">
        <f t="shared" si="6305"/>
        <v>68.400000000000006</v>
      </c>
      <c r="HN15" s="29">
        <f t="shared" si="6305"/>
        <v>68.400000000000006</v>
      </c>
      <c r="HO15" s="29">
        <f t="shared" si="6305"/>
        <v>68.400000000000006</v>
      </c>
      <c r="HP15" s="29">
        <f t="shared" si="6305"/>
        <v>68.400000000000006</v>
      </c>
      <c r="HQ15" s="29">
        <f t="shared" si="6305"/>
        <v>68.400000000000006</v>
      </c>
      <c r="HR15" s="29">
        <f t="shared" si="6305"/>
        <v>68.400000000000006</v>
      </c>
      <c r="HS15" s="29">
        <f t="shared" si="6305"/>
        <v>68.400000000000006</v>
      </c>
      <c r="HT15" s="29">
        <f t="shared" si="6305"/>
        <v>68.400000000000006</v>
      </c>
      <c r="HU15" s="29">
        <f t="shared" si="6305"/>
        <v>68.400000000000006</v>
      </c>
      <c r="HV15" s="29">
        <f t="shared" si="6305"/>
        <v>68.400000000000006</v>
      </c>
      <c r="HW15" s="29">
        <f t="shared" si="6305"/>
        <v>68.400000000000006</v>
      </c>
      <c r="HX15" s="29">
        <f t="shared" si="6305"/>
        <v>68.400000000000006</v>
      </c>
      <c r="HY15" s="29">
        <f t="shared" si="6305"/>
        <v>68.400000000000006</v>
      </c>
      <c r="HZ15" s="29">
        <f t="shared" si="6305"/>
        <v>68.400000000000006</v>
      </c>
      <c r="IA15" s="29">
        <f t="shared" si="6305"/>
        <v>68.400000000000006</v>
      </c>
      <c r="IB15" s="29">
        <f t="shared" si="6305"/>
        <v>68.400000000000006</v>
      </c>
      <c r="IC15" s="29">
        <f t="shared" si="6305"/>
        <v>68.400000000000006</v>
      </c>
      <c r="ID15" s="29">
        <f t="shared" ref="ID15:KO15" si="6306">ID20+ID25</f>
        <v>68.400000000000006</v>
      </c>
      <c r="IE15" s="29">
        <f t="shared" si="6306"/>
        <v>68.400000000000006</v>
      </c>
      <c r="IF15" s="29">
        <f t="shared" si="6306"/>
        <v>68.400000000000006</v>
      </c>
      <c r="IG15" s="29">
        <f t="shared" si="6306"/>
        <v>68.400000000000006</v>
      </c>
      <c r="IH15" s="29">
        <f t="shared" si="6306"/>
        <v>68.400000000000006</v>
      </c>
      <c r="II15" s="29">
        <f t="shared" si="6306"/>
        <v>68.400000000000006</v>
      </c>
      <c r="IJ15" s="29">
        <f t="shared" si="6306"/>
        <v>68.400000000000006</v>
      </c>
      <c r="IK15" s="29">
        <f t="shared" si="6306"/>
        <v>68.400000000000006</v>
      </c>
      <c r="IL15" s="29">
        <f t="shared" si="6306"/>
        <v>68.400000000000006</v>
      </c>
      <c r="IM15" s="29">
        <f t="shared" si="6306"/>
        <v>68.400000000000006</v>
      </c>
      <c r="IN15" s="29">
        <f t="shared" si="6306"/>
        <v>68.400000000000006</v>
      </c>
      <c r="IO15" s="29">
        <f t="shared" si="6306"/>
        <v>68.400000000000006</v>
      </c>
      <c r="IP15" s="29">
        <f t="shared" si="6306"/>
        <v>68.400000000000006</v>
      </c>
      <c r="IQ15" s="29">
        <f t="shared" si="6306"/>
        <v>68.400000000000006</v>
      </c>
      <c r="IR15" s="29">
        <f t="shared" si="6306"/>
        <v>68.400000000000006</v>
      </c>
      <c r="IS15" s="29">
        <f t="shared" si="6306"/>
        <v>68.400000000000006</v>
      </c>
      <c r="IT15" s="29">
        <f t="shared" si="6306"/>
        <v>68.400000000000006</v>
      </c>
      <c r="IU15" s="29">
        <f t="shared" si="6306"/>
        <v>68.400000000000006</v>
      </c>
      <c r="IV15" s="29">
        <f t="shared" si="6306"/>
        <v>68.400000000000006</v>
      </c>
      <c r="IW15" s="29">
        <f t="shared" si="6306"/>
        <v>68.400000000000006</v>
      </c>
      <c r="IX15" s="29">
        <f t="shared" si="6306"/>
        <v>68.400000000000006</v>
      </c>
      <c r="IY15" s="29">
        <f t="shared" si="6306"/>
        <v>68.400000000000006</v>
      </c>
      <c r="IZ15" s="29">
        <f t="shared" si="6306"/>
        <v>68.400000000000006</v>
      </c>
      <c r="JA15" s="29">
        <f t="shared" si="6306"/>
        <v>68.400000000000006</v>
      </c>
      <c r="JB15" s="29">
        <f t="shared" si="6306"/>
        <v>68.400000000000006</v>
      </c>
      <c r="JC15" s="29">
        <f t="shared" si="6306"/>
        <v>68.400000000000006</v>
      </c>
      <c r="JD15" s="29">
        <f t="shared" si="6306"/>
        <v>68.400000000000006</v>
      </c>
      <c r="JE15" s="29">
        <f t="shared" si="6306"/>
        <v>68.400000000000006</v>
      </c>
      <c r="JF15" s="29">
        <f t="shared" si="6306"/>
        <v>68.400000000000006</v>
      </c>
      <c r="JG15" s="29">
        <f t="shared" si="6306"/>
        <v>68.400000000000006</v>
      </c>
      <c r="JH15" s="29">
        <f t="shared" si="6306"/>
        <v>68.400000000000006</v>
      </c>
      <c r="JI15" s="29">
        <f t="shared" si="6306"/>
        <v>68.400000000000006</v>
      </c>
      <c r="JJ15" s="29">
        <f t="shared" si="6306"/>
        <v>68.400000000000006</v>
      </c>
      <c r="JK15" s="29">
        <f t="shared" si="6306"/>
        <v>68.400000000000006</v>
      </c>
      <c r="JL15" s="29">
        <f t="shared" si="6306"/>
        <v>68.400000000000006</v>
      </c>
      <c r="JM15" s="29">
        <f t="shared" si="6306"/>
        <v>68.400000000000006</v>
      </c>
      <c r="JN15" s="29">
        <f t="shared" si="6306"/>
        <v>68.400000000000006</v>
      </c>
      <c r="JO15" s="29">
        <f t="shared" si="6306"/>
        <v>68.400000000000006</v>
      </c>
      <c r="JP15" s="29">
        <f t="shared" si="6306"/>
        <v>68.400000000000006</v>
      </c>
      <c r="JQ15" s="29">
        <f t="shared" si="6306"/>
        <v>68.400000000000006</v>
      </c>
      <c r="JR15" s="29">
        <f t="shared" si="6306"/>
        <v>68.400000000000006</v>
      </c>
      <c r="JS15" s="29">
        <f t="shared" si="6306"/>
        <v>68.400000000000006</v>
      </c>
      <c r="JT15" s="29">
        <f t="shared" si="6306"/>
        <v>68.400000000000006</v>
      </c>
      <c r="JU15" s="29">
        <f t="shared" si="6306"/>
        <v>68.400000000000006</v>
      </c>
      <c r="JV15" s="29">
        <f t="shared" si="6306"/>
        <v>68.400000000000006</v>
      </c>
      <c r="JW15" s="29">
        <f t="shared" si="6306"/>
        <v>68.400000000000006</v>
      </c>
      <c r="JX15" s="29">
        <f t="shared" si="6306"/>
        <v>68.400000000000006</v>
      </c>
      <c r="JY15" s="29">
        <f t="shared" si="6306"/>
        <v>68.400000000000006</v>
      </c>
      <c r="JZ15" s="29">
        <f t="shared" si="6306"/>
        <v>68.400000000000006</v>
      </c>
      <c r="KA15" s="29">
        <f t="shared" si="6306"/>
        <v>68.400000000000006</v>
      </c>
      <c r="KB15" s="29">
        <f t="shared" si="6306"/>
        <v>68.400000000000006</v>
      </c>
      <c r="KC15" s="29">
        <f t="shared" si="6306"/>
        <v>68.400000000000006</v>
      </c>
      <c r="KD15" s="29">
        <f t="shared" si="6306"/>
        <v>68.400000000000006</v>
      </c>
      <c r="KE15" s="29">
        <f t="shared" si="6306"/>
        <v>68.400000000000006</v>
      </c>
      <c r="KF15" s="29">
        <f t="shared" si="6306"/>
        <v>68.400000000000006</v>
      </c>
      <c r="KG15" s="29">
        <f t="shared" si="6306"/>
        <v>68.400000000000006</v>
      </c>
      <c r="KH15" s="29">
        <f t="shared" si="6306"/>
        <v>68.400000000000006</v>
      </c>
      <c r="KI15" s="29">
        <f t="shared" si="6306"/>
        <v>68.400000000000006</v>
      </c>
      <c r="KJ15" s="29">
        <f t="shared" si="6306"/>
        <v>68.400000000000006</v>
      </c>
      <c r="KK15" s="29">
        <f t="shared" si="6306"/>
        <v>68.400000000000006</v>
      </c>
      <c r="KL15" s="29">
        <f t="shared" si="6306"/>
        <v>68.400000000000006</v>
      </c>
      <c r="KM15" s="29">
        <f t="shared" si="6306"/>
        <v>68.400000000000006</v>
      </c>
      <c r="KN15" s="29">
        <f t="shared" si="6306"/>
        <v>68.400000000000006</v>
      </c>
      <c r="KO15" s="29">
        <f t="shared" si="6306"/>
        <v>68.400000000000006</v>
      </c>
      <c r="KP15" s="29">
        <f t="shared" ref="KP15:NA15" si="6307">KP20+KP25</f>
        <v>68.400000000000006</v>
      </c>
      <c r="KQ15" s="29">
        <f t="shared" si="6307"/>
        <v>68.400000000000006</v>
      </c>
      <c r="KR15" s="29">
        <f t="shared" si="6307"/>
        <v>68.400000000000006</v>
      </c>
      <c r="KS15" s="29">
        <f t="shared" si="6307"/>
        <v>68.400000000000006</v>
      </c>
      <c r="KT15" s="29">
        <f t="shared" si="6307"/>
        <v>68.400000000000006</v>
      </c>
      <c r="KU15" s="29">
        <f t="shared" si="6307"/>
        <v>68.400000000000006</v>
      </c>
      <c r="KV15" s="29">
        <f t="shared" si="6307"/>
        <v>68.400000000000006</v>
      </c>
      <c r="KW15" s="29">
        <f t="shared" si="6307"/>
        <v>68.400000000000006</v>
      </c>
      <c r="KX15" s="29">
        <f t="shared" si="6307"/>
        <v>68.400000000000006</v>
      </c>
      <c r="KY15" s="29">
        <f t="shared" si="6307"/>
        <v>68.400000000000006</v>
      </c>
      <c r="KZ15" s="29">
        <f t="shared" si="6307"/>
        <v>68.400000000000006</v>
      </c>
      <c r="LA15" s="29">
        <f t="shared" si="6307"/>
        <v>68.400000000000006</v>
      </c>
      <c r="LB15" s="29">
        <f t="shared" si="6307"/>
        <v>68.400000000000006</v>
      </c>
      <c r="LC15" s="29">
        <f t="shared" si="6307"/>
        <v>68.400000000000006</v>
      </c>
      <c r="LD15" s="29">
        <f t="shared" si="6307"/>
        <v>68.400000000000006</v>
      </c>
      <c r="LE15" s="29">
        <f t="shared" si="6307"/>
        <v>68.400000000000006</v>
      </c>
      <c r="LF15" s="29">
        <f t="shared" si="6307"/>
        <v>68.400000000000006</v>
      </c>
      <c r="LG15" s="29">
        <f t="shared" si="6307"/>
        <v>68.400000000000006</v>
      </c>
      <c r="LH15" s="29">
        <f t="shared" si="6307"/>
        <v>68.400000000000006</v>
      </c>
      <c r="LI15" s="29">
        <f t="shared" si="6307"/>
        <v>68.400000000000006</v>
      </c>
      <c r="LJ15" s="29">
        <f t="shared" si="6307"/>
        <v>68.400000000000006</v>
      </c>
      <c r="LK15" s="29">
        <f t="shared" si="6307"/>
        <v>68.400000000000006</v>
      </c>
      <c r="LL15" s="29">
        <f t="shared" si="6307"/>
        <v>68.400000000000006</v>
      </c>
      <c r="LM15" s="29">
        <f t="shared" si="6307"/>
        <v>68.400000000000006</v>
      </c>
      <c r="LN15" s="29">
        <f t="shared" si="6307"/>
        <v>68.400000000000006</v>
      </c>
      <c r="LO15" s="29">
        <f t="shared" si="6307"/>
        <v>68.400000000000006</v>
      </c>
      <c r="LP15" s="29">
        <f t="shared" si="6307"/>
        <v>68.400000000000006</v>
      </c>
      <c r="LQ15" s="29">
        <f t="shared" si="6307"/>
        <v>68.400000000000006</v>
      </c>
      <c r="LR15" s="29">
        <f t="shared" si="6307"/>
        <v>68.400000000000006</v>
      </c>
      <c r="LS15" s="29">
        <f t="shared" si="6307"/>
        <v>68.400000000000006</v>
      </c>
      <c r="LT15" s="29">
        <f t="shared" si="6307"/>
        <v>68.400000000000006</v>
      </c>
      <c r="LU15" s="29">
        <f t="shared" si="6307"/>
        <v>68.400000000000006</v>
      </c>
      <c r="LV15" s="29">
        <f t="shared" si="6307"/>
        <v>68.400000000000006</v>
      </c>
      <c r="LW15" s="29">
        <f t="shared" si="6307"/>
        <v>68.400000000000006</v>
      </c>
      <c r="LX15" s="29">
        <f t="shared" si="6307"/>
        <v>68.400000000000006</v>
      </c>
      <c r="LY15" s="29">
        <f t="shared" si="6307"/>
        <v>68.400000000000006</v>
      </c>
      <c r="LZ15" s="29">
        <f t="shared" si="6307"/>
        <v>68.400000000000006</v>
      </c>
      <c r="MA15" s="29">
        <f t="shared" si="6307"/>
        <v>68.400000000000006</v>
      </c>
      <c r="MB15" s="29">
        <f t="shared" si="6307"/>
        <v>68.400000000000006</v>
      </c>
      <c r="MC15" s="29">
        <f t="shared" si="6307"/>
        <v>68.400000000000006</v>
      </c>
      <c r="MD15" s="29">
        <f t="shared" si="6307"/>
        <v>68.400000000000006</v>
      </c>
      <c r="ME15" s="29">
        <f t="shared" si="6307"/>
        <v>68.400000000000006</v>
      </c>
      <c r="MF15" s="29">
        <f t="shared" si="6307"/>
        <v>68.400000000000006</v>
      </c>
      <c r="MG15" s="29">
        <f t="shared" si="6307"/>
        <v>68.400000000000006</v>
      </c>
      <c r="MH15" s="29">
        <f t="shared" si="6307"/>
        <v>68.400000000000006</v>
      </c>
      <c r="MI15" s="29">
        <f t="shared" si="6307"/>
        <v>68.400000000000006</v>
      </c>
      <c r="MJ15" s="29">
        <f t="shared" si="6307"/>
        <v>68.400000000000006</v>
      </c>
      <c r="MK15" s="29">
        <f t="shared" si="6307"/>
        <v>68.400000000000006</v>
      </c>
      <c r="ML15" s="29">
        <f t="shared" si="6307"/>
        <v>68.400000000000006</v>
      </c>
      <c r="MM15" s="29">
        <f t="shared" si="6307"/>
        <v>68.400000000000006</v>
      </c>
      <c r="MN15" s="29">
        <f t="shared" si="6307"/>
        <v>68.400000000000006</v>
      </c>
      <c r="MO15" s="29">
        <f t="shared" si="6307"/>
        <v>68.400000000000006</v>
      </c>
      <c r="MP15" s="29">
        <f t="shared" si="6307"/>
        <v>68.400000000000006</v>
      </c>
      <c r="MQ15" s="29">
        <f t="shared" si="6307"/>
        <v>68.400000000000006</v>
      </c>
      <c r="MR15" s="29">
        <f t="shared" si="6307"/>
        <v>68.400000000000006</v>
      </c>
      <c r="MS15" s="29">
        <f t="shared" si="6307"/>
        <v>68.400000000000006</v>
      </c>
      <c r="MT15" s="29">
        <f t="shared" si="6307"/>
        <v>68.400000000000006</v>
      </c>
      <c r="MU15" s="29">
        <f t="shared" si="6307"/>
        <v>68.400000000000006</v>
      </c>
      <c r="MV15" s="29">
        <f t="shared" si="6307"/>
        <v>68.400000000000006</v>
      </c>
      <c r="MW15" s="29">
        <f t="shared" si="6307"/>
        <v>68.400000000000006</v>
      </c>
      <c r="MX15" s="29">
        <f t="shared" si="6307"/>
        <v>68.400000000000006</v>
      </c>
      <c r="MY15" s="29">
        <f t="shared" si="6307"/>
        <v>68.400000000000006</v>
      </c>
      <c r="MZ15" s="29">
        <f t="shared" si="6307"/>
        <v>68.400000000000006</v>
      </c>
      <c r="NA15" s="29">
        <f t="shared" si="6307"/>
        <v>68.400000000000006</v>
      </c>
      <c r="NB15" s="29">
        <f t="shared" ref="NB15:PM15" si="6308">NB20+NB25</f>
        <v>68.400000000000006</v>
      </c>
      <c r="NC15" s="29">
        <f t="shared" si="6308"/>
        <v>68.400000000000006</v>
      </c>
      <c r="ND15" s="29">
        <f t="shared" si="6308"/>
        <v>68.400000000000006</v>
      </c>
      <c r="NE15" s="29">
        <f t="shared" si="6308"/>
        <v>68.400000000000006</v>
      </c>
      <c r="NF15" s="29">
        <f t="shared" si="6308"/>
        <v>68.400000000000006</v>
      </c>
      <c r="NG15" s="29">
        <f t="shared" si="6308"/>
        <v>68.400000000000006</v>
      </c>
      <c r="NH15" s="29">
        <f t="shared" si="6308"/>
        <v>68.400000000000006</v>
      </c>
      <c r="NI15" s="29">
        <f t="shared" si="6308"/>
        <v>68.400000000000006</v>
      </c>
      <c r="NJ15" s="29">
        <f t="shared" si="6308"/>
        <v>68.400000000000006</v>
      </c>
      <c r="NK15" s="29">
        <f t="shared" si="6308"/>
        <v>68.400000000000006</v>
      </c>
      <c r="NL15" s="29">
        <f t="shared" si="6308"/>
        <v>68.400000000000006</v>
      </c>
      <c r="NM15" s="29">
        <f t="shared" si="6308"/>
        <v>68.400000000000006</v>
      </c>
      <c r="NN15" s="29">
        <f t="shared" si="6308"/>
        <v>68.400000000000006</v>
      </c>
      <c r="NO15" s="29">
        <f t="shared" si="6308"/>
        <v>68.400000000000006</v>
      </c>
      <c r="NP15" s="29">
        <f t="shared" si="6308"/>
        <v>68.400000000000006</v>
      </c>
      <c r="NQ15" s="29">
        <f t="shared" si="6308"/>
        <v>68.400000000000006</v>
      </c>
      <c r="NR15" s="29">
        <f t="shared" si="6308"/>
        <v>68.400000000000006</v>
      </c>
      <c r="NS15" s="29">
        <f t="shared" si="6308"/>
        <v>68.400000000000006</v>
      </c>
      <c r="NT15" s="29">
        <f t="shared" si="6308"/>
        <v>68.400000000000006</v>
      </c>
      <c r="NU15" s="29">
        <f t="shared" si="6308"/>
        <v>68.400000000000006</v>
      </c>
      <c r="NV15" s="29">
        <f t="shared" si="6308"/>
        <v>68.400000000000006</v>
      </c>
      <c r="NW15" s="29">
        <f t="shared" si="6308"/>
        <v>68.400000000000006</v>
      </c>
      <c r="NX15" s="29">
        <f t="shared" si="6308"/>
        <v>68.400000000000006</v>
      </c>
      <c r="NY15" s="29">
        <f t="shared" si="6308"/>
        <v>68.400000000000006</v>
      </c>
      <c r="NZ15" s="29">
        <f t="shared" si="6308"/>
        <v>68.400000000000006</v>
      </c>
      <c r="OA15" s="29">
        <f t="shared" si="6308"/>
        <v>68.400000000000006</v>
      </c>
      <c r="OB15" s="29">
        <f t="shared" si="6308"/>
        <v>68.400000000000006</v>
      </c>
      <c r="OC15" s="29">
        <f t="shared" si="6308"/>
        <v>68.400000000000006</v>
      </c>
      <c r="OD15" s="29">
        <f t="shared" si="6308"/>
        <v>68.400000000000006</v>
      </c>
      <c r="OE15" s="29">
        <f t="shared" si="6308"/>
        <v>68.400000000000006</v>
      </c>
      <c r="OF15" s="29">
        <f t="shared" si="6308"/>
        <v>68.400000000000006</v>
      </c>
      <c r="OG15" s="29">
        <f t="shared" si="6308"/>
        <v>68.400000000000006</v>
      </c>
      <c r="OH15" s="29">
        <f t="shared" si="6308"/>
        <v>68.400000000000006</v>
      </c>
      <c r="OI15" s="29">
        <f t="shared" si="6308"/>
        <v>68.400000000000006</v>
      </c>
      <c r="OJ15" s="29">
        <f t="shared" si="6308"/>
        <v>68.400000000000006</v>
      </c>
      <c r="OK15" s="29">
        <f t="shared" si="6308"/>
        <v>68.400000000000006</v>
      </c>
      <c r="OL15" s="29">
        <f t="shared" si="6308"/>
        <v>68.400000000000006</v>
      </c>
      <c r="OM15" s="29">
        <f t="shared" si="6308"/>
        <v>68.400000000000006</v>
      </c>
      <c r="ON15" s="29">
        <f t="shared" si="6308"/>
        <v>68.400000000000006</v>
      </c>
      <c r="OO15" s="29">
        <f t="shared" si="6308"/>
        <v>68.400000000000006</v>
      </c>
      <c r="OP15" s="29">
        <f t="shared" si="6308"/>
        <v>68.400000000000006</v>
      </c>
      <c r="OQ15" s="29">
        <f t="shared" si="6308"/>
        <v>68.400000000000006</v>
      </c>
      <c r="OR15" s="29">
        <f t="shared" si="6308"/>
        <v>68.400000000000006</v>
      </c>
      <c r="OS15" s="29">
        <f t="shared" si="6308"/>
        <v>68.400000000000006</v>
      </c>
      <c r="OT15" s="29">
        <f t="shared" si="6308"/>
        <v>68.400000000000006</v>
      </c>
      <c r="OU15" s="29">
        <f t="shared" si="6308"/>
        <v>68.400000000000006</v>
      </c>
      <c r="OV15" s="29">
        <f t="shared" si="6308"/>
        <v>68.400000000000006</v>
      </c>
      <c r="OW15" s="29">
        <f t="shared" si="6308"/>
        <v>68.400000000000006</v>
      </c>
      <c r="OX15" s="29">
        <f t="shared" si="6308"/>
        <v>68.400000000000006</v>
      </c>
      <c r="OY15" s="29">
        <f t="shared" si="6308"/>
        <v>68.400000000000006</v>
      </c>
      <c r="OZ15" s="29">
        <f t="shared" si="6308"/>
        <v>68.400000000000006</v>
      </c>
      <c r="PA15" s="29">
        <f t="shared" si="6308"/>
        <v>68.400000000000006</v>
      </c>
      <c r="PB15" s="29">
        <f t="shared" si="6308"/>
        <v>68.400000000000006</v>
      </c>
      <c r="PC15" s="29">
        <f t="shared" si="6308"/>
        <v>68.400000000000006</v>
      </c>
      <c r="PD15" s="29">
        <f t="shared" si="6308"/>
        <v>68.400000000000006</v>
      </c>
      <c r="PE15" s="29">
        <f t="shared" si="6308"/>
        <v>68.400000000000006</v>
      </c>
      <c r="PF15" s="29">
        <f t="shared" si="6308"/>
        <v>68.400000000000006</v>
      </c>
      <c r="PG15" s="29">
        <f t="shared" si="6308"/>
        <v>68.400000000000006</v>
      </c>
      <c r="PH15" s="29">
        <f t="shared" si="6308"/>
        <v>68.400000000000006</v>
      </c>
      <c r="PI15" s="29">
        <f t="shared" si="6308"/>
        <v>68.400000000000006</v>
      </c>
      <c r="PJ15" s="29">
        <f t="shared" si="6308"/>
        <v>68.400000000000006</v>
      </c>
      <c r="PK15" s="29">
        <f t="shared" si="6308"/>
        <v>68.400000000000006</v>
      </c>
      <c r="PL15" s="29">
        <f t="shared" si="6308"/>
        <v>68.400000000000006</v>
      </c>
      <c r="PM15" s="29">
        <f t="shared" si="6308"/>
        <v>68.400000000000006</v>
      </c>
      <c r="PN15" s="29">
        <f t="shared" ref="PN15:RY15" si="6309">PN20+PN25</f>
        <v>68.400000000000006</v>
      </c>
      <c r="PO15" s="29">
        <f t="shared" si="6309"/>
        <v>68.400000000000006</v>
      </c>
      <c r="PP15" s="29">
        <f t="shared" si="6309"/>
        <v>68.400000000000006</v>
      </c>
      <c r="PQ15" s="29">
        <f t="shared" si="6309"/>
        <v>68.400000000000006</v>
      </c>
      <c r="PR15" s="29">
        <f t="shared" si="6309"/>
        <v>68.400000000000006</v>
      </c>
      <c r="PS15" s="29">
        <f t="shared" si="6309"/>
        <v>68.400000000000006</v>
      </c>
      <c r="PT15" s="29">
        <f t="shared" si="6309"/>
        <v>68.400000000000006</v>
      </c>
      <c r="PU15" s="29">
        <f t="shared" si="6309"/>
        <v>68.400000000000006</v>
      </c>
      <c r="PV15" s="29">
        <f t="shared" si="6309"/>
        <v>68.400000000000006</v>
      </c>
      <c r="PW15" s="29">
        <f t="shared" si="6309"/>
        <v>68.400000000000006</v>
      </c>
      <c r="PX15" s="29">
        <f t="shared" si="6309"/>
        <v>68.400000000000006</v>
      </c>
      <c r="PY15" s="29">
        <f t="shared" si="6309"/>
        <v>68.400000000000006</v>
      </c>
      <c r="PZ15" s="29">
        <f t="shared" si="6309"/>
        <v>68.400000000000006</v>
      </c>
      <c r="QA15" s="29">
        <f t="shared" si="6309"/>
        <v>68.400000000000006</v>
      </c>
      <c r="QB15" s="29">
        <f t="shared" si="6309"/>
        <v>68.400000000000006</v>
      </c>
      <c r="QC15" s="29">
        <f t="shared" si="6309"/>
        <v>68.400000000000006</v>
      </c>
      <c r="QD15" s="29">
        <f t="shared" si="6309"/>
        <v>68.400000000000006</v>
      </c>
      <c r="QE15" s="29">
        <f t="shared" si="6309"/>
        <v>68.400000000000006</v>
      </c>
      <c r="QF15" s="29">
        <f t="shared" si="6309"/>
        <v>68.400000000000006</v>
      </c>
      <c r="QG15" s="29">
        <f t="shared" si="6309"/>
        <v>68.400000000000006</v>
      </c>
      <c r="QH15" s="29">
        <f t="shared" si="6309"/>
        <v>68.400000000000006</v>
      </c>
      <c r="QI15" s="29">
        <f t="shared" si="6309"/>
        <v>68.400000000000006</v>
      </c>
      <c r="QJ15" s="29">
        <f t="shared" si="6309"/>
        <v>68.400000000000006</v>
      </c>
      <c r="QK15" s="29">
        <f t="shared" si="6309"/>
        <v>68.400000000000006</v>
      </c>
      <c r="QL15" s="29">
        <f t="shared" si="6309"/>
        <v>68.400000000000006</v>
      </c>
      <c r="QM15" s="29">
        <f t="shared" si="6309"/>
        <v>68.400000000000006</v>
      </c>
      <c r="QN15" s="29">
        <f t="shared" si="6309"/>
        <v>68.400000000000006</v>
      </c>
      <c r="QO15" s="29">
        <f t="shared" si="6309"/>
        <v>68.400000000000006</v>
      </c>
      <c r="QP15" s="29">
        <f t="shared" si="6309"/>
        <v>68.400000000000006</v>
      </c>
      <c r="QQ15" s="29">
        <f t="shared" si="6309"/>
        <v>68.400000000000006</v>
      </c>
      <c r="QR15" s="29">
        <f t="shared" si="6309"/>
        <v>68.400000000000006</v>
      </c>
      <c r="QS15" s="29">
        <f t="shared" si="6309"/>
        <v>68.400000000000006</v>
      </c>
      <c r="QT15" s="29">
        <f t="shared" si="6309"/>
        <v>68.400000000000006</v>
      </c>
      <c r="QU15" s="29">
        <f t="shared" si="6309"/>
        <v>68.400000000000006</v>
      </c>
      <c r="QV15" s="29">
        <f t="shared" si="6309"/>
        <v>68.400000000000006</v>
      </c>
      <c r="QW15" s="29">
        <f t="shared" si="6309"/>
        <v>68.400000000000006</v>
      </c>
      <c r="QX15" s="29">
        <f t="shared" si="6309"/>
        <v>68.400000000000006</v>
      </c>
      <c r="QY15" s="29">
        <f t="shared" si="6309"/>
        <v>68.400000000000006</v>
      </c>
      <c r="QZ15" s="29">
        <f t="shared" si="6309"/>
        <v>68.400000000000006</v>
      </c>
      <c r="RA15" s="29">
        <f t="shared" si="6309"/>
        <v>68.400000000000006</v>
      </c>
      <c r="RB15" s="29">
        <f t="shared" si="6309"/>
        <v>68.400000000000006</v>
      </c>
      <c r="RC15" s="29">
        <f t="shared" si="6309"/>
        <v>68.400000000000006</v>
      </c>
      <c r="RD15" s="29">
        <f t="shared" si="6309"/>
        <v>68.400000000000006</v>
      </c>
      <c r="RE15" s="29">
        <f t="shared" si="6309"/>
        <v>68.400000000000006</v>
      </c>
      <c r="RF15" s="29">
        <f t="shared" si="6309"/>
        <v>68.400000000000006</v>
      </c>
      <c r="RG15" s="29">
        <f t="shared" si="6309"/>
        <v>68.400000000000006</v>
      </c>
      <c r="RH15" s="29">
        <f t="shared" si="6309"/>
        <v>68.400000000000006</v>
      </c>
      <c r="RI15" s="29">
        <f t="shared" si="6309"/>
        <v>68.400000000000006</v>
      </c>
      <c r="RJ15" s="29">
        <f t="shared" si="6309"/>
        <v>68.400000000000006</v>
      </c>
      <c r="RK15" s="29">
        <f t="shared" si="6309"/>
        <v>68.400000000000006</v>
      </c>
      <c r="RL15" s="29">
        <f t="shared" si="6309"/>
        <v>68.400000000000006</v>
      </c>
      <c r="RM15" s="29">
        <f t="shared" si="6309"/>
        <v>68.400000000000006</v>
      </c>
      <c r="RN15" s="29">
        <f t="shared" si="6309"/>
        <v>68.400000000000006</v>
      </c>
      <c r="RO15" s="29">
        <f t="shared" si="6309"/>
        <v>68.400000000000006</v>
      </c>
      <c r="RP15" s="29">
        <f t="shared" si="6309"/>
        <v>68.400000000000006</v>
      </c>
      <c r="RQ15" s="29">
        <f t="shared" si="6309"/>
        <v>68.400000000000006</v>
      </c>
      <c r="RR15" s="29">
        <f t="shared" si="6309"/>
        <v>68.400000000000006</v>
      </c>
      <c r="RS15" s="29">
        <f t="shared" si="6309"/>
        <v>68.400000000000006</v>
      </c>
      <c r="RT15" s="29">
        <f t="shared" si="6309"/>
        <v>68.400000000000006</v>
      </c>
      <c r="RU15" s="29">
        <f t="shared" si="6309"/>
        <v>68.400000000000006</v>
      </c>
      <c r="RV15" s="29">
        <f t="shared" si="6309"/>
        <v>68.400000000000006</v>
      </c>
      <c r="RW15" s="29">
        <f t="shared" si="6309"/>
        <v>68.400000000000006</v>
      </c>
      <c r="RX15" s="29">
        <f t="shared" si="6309"/>
        <v>68.400000000000006</v>
      </c>
      <c r="RY15" s="29">
        <f t="shared" si="6309"/>
        <v>68.400000000000006</v>
      </c>
      <c r="RZ15" s="29">
        <f t="shared" ref="RZ15:UK15" si="6310">RZ20+RZ25</f>
        <v>68.400000000000006</v>
      </c>
      <c r="SA15" s="29">
        <f t="shared" si="6310"/>
        <v>68.400000000000006</v>
      </c>
      <c r="SB15" s="29">
        <f t="shared" si="6310"/>
        <v>68.400000000000006</v>
      </c>
      <c r="SC15" s="29">
        <f t="shared" si="6310"/>
        <v>68.400000000000006</v>
      </c>
      <c r="SD15" s="29">
        <f t="shared" si="6310"/>
        <v>68.400000000000006</v>
      </c>
      <c r="SE15" s="29">
        <f t="shared" si="6310"/>
        <v>68.400000000000006</v>
      </c>
      <c r="SF15" s="29">
        <f t="shared" si="6310"/>
        <v>68.400000000000006</v>
      </c>
      <c r="SG15" s="29">
        <f t="shared" si="6310"/>
        <v>68.400000000000006</v>
      </c>
      <c r="SH15" s="29">
        <f t="shared" si="6310"/>
        <v>68.400000000000006</v>
      </c>
      <c r="SI15" s="29">
        <f t="shared" si="6310"/>
        <v>68.400000000000006</v>
      </c>
      <c r="SJ15" s="29">
        <f t="shared" si="6310"/>
        <v>68.400000000000006</v>
      </c>
      <c r="SK15" s="29">
        <f t="shared" si="6310"/>
        <v>68.400000000000006</v>
      </c>
      <c r="SL15" s="29">
        <f t="shared" si="6310"/>
        <v>68.400000000000006</v>
      </c>
      <c r="SM15" s="29">
        <f t="shared" si="6310"/>
        <v>68.400000000000006</v>
      </c>
      <c r="SN15" s="29">
        <f t="shared" si="6310"/>
        <v>68.400000000000006</v>
      </c>
      <c r="SO15" s="29">
        <f t="shared" si="6310"/>
        <v>68.400000000000006</v>
      </c>
      <c r="SP15" s="29">
        <f t="shared" si="6310"/>
        <v>68.400000000000006</v>
      </c>
      <c r="SQ15" s="29">
        <f t="shared" si="6310"/>
        <v>68.400000000000006</v>
      </c>
      <c r="SR15" s="29">
        <f t="shared" si="6310"/>
        <v>68.400000000000006</v>
      </c>
      <c r="SS15" s="29">
        <f t="shared" si="6310"/>
        <v>68.400000000000006</v>
      </c>
      <c r="ST15" s="29">
        <f t="shared" si="6310"/>
        <v>68.400000000000006</v>
      </c>
      <c r="SU15" s="29">
        <f t="shared" si="6310"/>
        <v>68.400000000000006</v>
      </c>
      <c r="SV15" s="29">
        <f t="shared" si="6310"/>
        <v>68.400000000000006</v>
      </c>
      <c r="SW15" s="29">
        <f t="shared" si="6310"/>
        <v>68.400000000000006</v>
      </c>
      <c r="SX15" s="29">
        <f t="shared" si="6310"/>
        <v>68.400000000000006</v>
      </c>
      <c r="SY15" s="29">
        <f t="shared" si="6310"/>
        <v>68.400000000000006</v>
      </c>
      <c r="SZ15" s="29">
        <f t="shared" si="6310"/>
        <v>68.400000000000006</v>
      </c>
      <c r="TA15" s="29">
        <f t="shared" si="6310"/>
        <v>68.400000000000006</v>
      </c>
      <c r="TB15" s="29">
        <f t="shared" si="6310"/>
        <v>68.400000000000006</v>
      </c>
      <c r="TC15" s="29">
        <f t="shared" si="6310"/>
        <v>68.400000000000006</v>
      </c>
      <c r="TD15" s="29">
        <f t="shared" si="6310"/>
        <v>68.400000000000006</v>
      </c>
      <c r="TE15" s="29">
        <f t="shared" si="6310"/>
        <v>68.400000000000006</v>
      </c>
      <c r="TF15" s="29">
        <f t="shared" si="6310"/>
        <v>68.400000000000006</v>
      </c>
      <c r="TG15" s="29">
        <f t="shared" si="6310"/>
        <v>68.400000000000006</v>
      </c>
      <c r="TH15" s="29">
        <f t="shared" si="6310"/>
        <v>68.400000000000006</v>
      </c>
      <c r="TI15" s="29">
        <f t="shared" si="6310"/>
        <v>68.400000000000006</v>
      </c>
      <c r="TJ15" s="29">
        <f t="shared" si="6310"/>
        <v>68.400000000000006</v>
      </c>
      <c r="TK15" s="29">
        <f t="shared" si="6310"/>
        <v>68.400000000000006</v>
      </c>
      <c r="TL15" s="29">
        <f t="shared" si="6310"/>
        <v>68.400000000000006</v>
      </c>
      <c r="TM15" s="29">
        <f t="shared" si="6310"/>
        <v>68.400000000000006</v>
      </c>
      <c r="TN15" s="29">
        <f t="shared" si="6310"/>
        <v>68.400000000000006</v>
      </c>
      <c r="TO15" s="29">
        <f t="shared" si="6310"/>
        <v>68.400000000000006</v>
      </c>
      <c r="TP15" s="29">
        <f t="shared" si="6310"/>
        <v>68.400000000000006</v>
      </c>
      <c r="TQ15" s="29">
        <f t="shared" si="6310"/>
        <v>68.400000000000006</v>
      </c>
      <c r="TR15" s="29">
        <f t="shared" si="6310"/>
        <v>68.400000000000006</v>
      </c>
      <c r="TS15" s="29">
        <f t="shared" si="6310"/>
        <v>68.400000000000006</v>
      </c>
      <c r="TT15" s="29">
        <f t="shared" si="6310"/>
        <v>68.400000000000006</v>
      </c>
      <c r="TU15" s="29">
        <f t="shared" si="6310"/>
        <v>68.400000000000006</v>
      </c>
      <c r="TV15" s="29">
        <f t="shared" si="6310"/>
        <v>68.400000000000006</v>
      </c>
      <c r="TW15" s="29">
        <f t="shared" si="6310"/>
        <v>68.400000000000006</v>
      </c>
      <c r="TX15" s="29">
        <f t="shared" si="6310"/>
        <v>68.400000000000006</v>
      </c>
      <c r="TY15" s="29">
        <f t="shared" si="6310"/>
        <v>68.400000000000006</v>
      </c>
      <c r="TZ15" s="29">
        <f t="shared" si="6310"/>
        <v>68.400000000000006</v>
      </c>
      <c r="UA15" s="29">
        <f t="shared" si="6310"/>
        <v>68.400000000000006</v>
      </c>
      <c r="UB15" s="29">
        <f t="shared" si="6310"/>
        <v>68.400000000000006</v>
      </c>
      <c r="UC15" s="29">
        <f t="shared" si="6310"/>
        <v>68.400000000000006</v>
      </c>
      <c r="UD15" s="29">
        <f t="shared" si="6310"/>
        <v>68.400000000000006</v>
      </c>
      <c r="UE15" s="29">
        <f t="shared" si="6310"/>
        <v>68.400000000000006</v>
      </c>
      <c r="UF15" s="29">
        <f t="shared" si="6310"/>
        <v>68.400000000000006</v>
      </c>
      <c r="UG15" s="29">
        <f t="shared" si="6310"/>
        <v>68.400000000000006</v>
      </c>
      <c r="UH15" s="29">
        <f t="shared" si="6310"/>
        <v>68.400000000000006</v>
      </c>
      <c r="UI15" s="29">
        <f t="shared" si="6310"/>
        <v>68.400000000000006</v>
      </c>
      <c r="UJ15" s="29">
        <f t="shared" si="6310"/>
        <v>68.400000000000006</v>
      </c>
      <c r="UK15" s="29">
        <f t="shared" si="6310"/>
        <v>68.400000000000006</v>
      </c>
      <c r="UL15" s="29">
        <f t="shared" ref="UL15:WW15" si="6311">UL20+UL25</f>
        <v>68.400000000000006</v>
      </c>
      <c r="UM15" s="29">
        <f t="shared" si="6311"/>
        <v>68.400000000000006</v>
      </c>
      <c r="UN15" s="29">
        <f t="shared" si="6311"/>
        <v>68.400000000000006</v>
      </c>
      <c r="UO15" s="29">
        <f t="shared" si="6311"/>
        <v>68.400000000000006</v>
      </c>
      <c r="UP15" s="29">
        <f t="shared" si="6311"/>
        <v>68.400000000000006</v>
      </c>
      <c r="UQ15" s="29">
        <f t="shared" si="6311"/>
        <v>68.400000000000006</v>
      </c>
      <c r="UR15" s="29">
        <f t="shared" si="6311"/>
        <v>68.400000000000006</v>
      </c>
      <c r="US15" s="29">
        <f t="shared" si="6311"/>
        <v>68.400000000000006</v>
      </c>
      <c r="UT15" s="29">
        <f t="shared" si="6311"/>
        <v>68.400000000000006</v>
      </c>
      <c r="UU15" s="29">
        <f t="shared" si="6311"/>
        <v>68.400000000000006</v>
      </c>
      <c r="UV15" s="29">
        <f t="shared" si="6311"/>
        <v>68.400000000000006</v>
      </c>
      <c r="UW15" s="29">
        <f t="shared" si="6311"/>
        <v>68.400000000000006</v>
      </c>
      <c r="UX15" s="29">
        <f t="shared" si="6311"/>
        <v>68.400000000000006</v>
      </c>
      <c r="UY15" s="29">
        <f t="shared" si="6311"/>
        <v>68.400000000000006</v>
      </c>
      <c r="UZ15" s="29">
        <f t="shared" si="6311"/>
        <v>68.400000000000006</v>
      </c>
      <c r="VA15" s="29">
        <f t="shared" si="6311"/>
        <v>68.400000000000006</v>
      </c>
      <c r="VB15" s="29">
        <f t="shared" si="6311"/>
        <v>68.400000000000006</v>
      </c>
      <c r="VC15" s="29">
        <f t="shared" si="6311"/>
        <v>68.400000000000006</v>
      </c>
      <c r="VD15" s="29">
        <f t="shared" si="6311"/>
        <v>68.400000000000006</v>
      </c>
      <c r="VE15" s="29">
        <f t="shared" si="6311"/>
        <v>68.400000000000006</v>
      </c>
      <c r="VF15" s="29">
        <f t="shared" si="6311"/>
        <v>68.400000000000006</v>
      </c>
      <c r="VG15" s="29">
        <f t="shared" si="6311"/>
        <v>68.400000000000006</v>
      </c>
      <c r="VH15" s="29">
        <f t="shared" si="6311"/>
        <v>68.400000000000006</v>
      </c>
      <c r="VI15" s="29">
        <f t="shared" si="6311"/>
        <v>68.400000000000006</v>
      </c>
      <c r="VJ15" s="29">
        <f t="shared" si="6311"/>
        <v>68.400000000000006</v>
      </c>
      <c r="VK15" s="29">
        <f t="shared" si="6311"/>
        <v>68.400000000000006</v>
      </c>
      <c r="VL15" s="29">
        <f t="shared" si="6311"/>
        <v>68.400000000000006</v>
      </c>
      <c r="VM15" s="29">
        <f t="shared" si="6311"/>
        <v>68.400000000000006</v>
      </c>
      <c r="VN15" s="29">
        <f t="shared" si="6311"/>
        <v>68.400000000000006</v>
      </c>
      <c r="VO15" s="29">
        <f t="shared" si="6311"/>
        <v>68.400000000000006</v>
      </c>
      <c r="VP15" s="29">
        <f t="shared" si="6311"/>
        <v>68.400000000000006</v>
      </c>
      <c r="VQ15" s="29">
        <f t="shared" si="6311"/>
        <v>68.400000000000006</v>
      </c>
      <c r="VR15" s="29">
        <f t="shared" si="6311"/>
        <v>68.400000000000006</v>
      </c>
      <c r="VS15" s="29">
        <f t="shared" si="6311"/>
        <v>68.400000000000006</v>
      </c>
      <c r="VT15" s="29">
        <f t="shared" si="6311"/>
        <v>68.400000000000006</v>
      </c>
      <c r="VU15" s="29">
        <f t="shared" si="6311"/>
        <v>68.400000000000006</v>
      </c>
      <c r="VV15" s="29">
        <f t="shared" si="6311"/>
        <v>68.400000000000006</v>
      </c>
      <c r="VW15" s="29">
        <f t="shared" si="6311"/>
        <v>68.400000000000006</v>
      </c>
      <c r="VX15" s="29">
        <f t="shared" si="6311"/>
        <v>68.400000000000006</v>
      </c>
      <c r="VY15" s="29">
        <f t="shared" si="6311"/>
        <v>68.400000000000006</v>
      </c>
      <c r="VZ15" s="29">
        <f t="shared" si="6311"/>
        <v>68.400000000000006</v>
      </c>
      <c r="WA15" s="29">
        <f t="shared" si="6311"/>
        <v>68.400000000000006</v>
      </c>
      <c r="WB15" s="29">
        <f t="shared" si="6311"/>
        <v>68.400000000000006</v>
      </c>
      <c r="WC15" s="29">
        <f t="shared" si="6311"/>
        <v>68.400000000000006</v>
      </c>
      <c r="WD15" s="29">
        <f t="shared" si="6311"/>
        <v>68.400000000000006</v>
      </c>
      <c r="WE15" s="29">
        <f t="shared" si="6311"/>
        <v>68.400000000000006</v>
      </c>
      <c r="WF15" s="29">
        <f t="shared" si="6311"/>
        <v>68.400000000000006</v>
      </c>
      <c r="WG15" s="29">
        <f t="shared" si="6311"/>
        <v>68.400000000000006</v>
      </c>
      <c r="WH15" s="29">
        <f t="shared" si="6311"/>
        <v>68.400000000000006</v>
      </c>
      <c r="WI15" s="29">
        <f t="shared" si="6311"/>
        <v>68.400000000000006</v>
      </c>
      <c r="WJ15" s="29">
        <f t="shared" si="6311"/>
        <v>68.400000000000006</v>
      </c>
      <c r="WK15" s="29">
        <f t="shared" si="6311"/>
        <v>68.400000000000006</v>
      </c>
      <c r="WL15" s="29">
        <f t="shared" si="6311"/>
        <v>68.400000000000006</v>
      </c>
      <c r="WM15" s="29">
        <f t="shared" si="6311"/>
        <v>68.400000000000006</v>
      </c>
      <c r="WN15" s="29">
        <f t="shared" si="6311"/>
        <v>68.400000000000006</v>
      </c>
      <c r="WO15" s="29">
        <f t="shared" si="6311"/>
        <v>68.400000000000006</v>
      </c>
      <c r="WP15" s="29">
        <f t="shared" si="6311"/>
        <v>68.400000000000006</v>
      </c>
      <c r="WQ15" s="29">
        <f t="shared" si="6311"/>
        <v>68.400000000000006</v>
      </c>
      <c r="WR15" s="29">
        <f t="shared" si="6311"/>
        <v>68.400000000000006</v>
      </c>
      <c r="WS15" s="29">
        <f t="shared" si="6311"/>
        <v>68.400000000000006</v>
      </c>
      <c r="WT15" s="29">
        <f t="shared" si="6311"/>
        <v>68.400000000000006</v>
      </c>
      <c r="WU15" s="29">
        <f t="shared" si="6311"/>
        <v>68.400000000000006</v>
      </c>
      <c r="WV15" s="29">
        <f t="shared" si="6311"/>
        <v>68.400000000000006</v>
      </c>
      <c r="WW15" s="29">
        <f t="shared" si="6311"/>
        <v>68.400000000000006</v>
      </c>
      <c r="WX15" s="29">
        <f t="shared" ref="WX15:ZI15" si="6312">WX20+WX25</f>
        <v>68.400000000000006</v>
      </c>
      <c r="WY15" s="29">
        <f t="shared" si="6312"/>
        <v>68.400000000000006</v>
      </c>
      <c r="WZ15" s="29">
        <f t="shared" si="6312"/>
        <v>68.400000000000006</v>
      </c>
      <c r="XA15" s="29">
        <f t="shared" si="6312"/>
        <v>68.400000000000006</v>
      </c>
      <c r="XB15" s="29">
        <f t="shared" si="6312"/>
        <v>68.400000000000006</v>
      </c>
      <c r="XC15" s="29">
        <f t="shared" si="6312"/>
        <v>68.400000000000006</v>
      </c>
      <c r="XD15" s="29">
        <f t="shared" si="6312"/>
        <v>68.400000000000006</v>
      </c>
      <c r="XE15" s="29">
        <f t="shared" si="6312"/>
        <v>68.400000000000006</v>
      </c>
      <c r="XF15" s="29">
        <f t="shared" si="6312"/>
        <v>68.400000000000006</v>
      </c>
      <c r="XG15" s="29">
        <f t="shared" si="6312"/>
        <v>68.400000000000006</v>
      </c>
      <c r="XH15" s="29">
        <f t="shared" si="6312"/>
        <v>68.400000000000006</v>
      </c>
      <c r="XI15" s="29">
        <f t="shared" si="6312"/>
        <v>68.400000000000006</v>
      </c>
      <c r="XJ15" s="29">
        <f t="shared" si="6312"/>
        <v>68.400000000000006</v>
      </c>
      <c r="XK15" s="29">
        <f t="shared" si="6312"/>
        <v>68.400000000000006</v>
      </c>
      <c r="XL15" s="29">
        <f t="shared" si="6312"/>
        <v>68.400000000000006</v>
      </c>
      <c r="XM15" s="29">
        <f t="shared" si="6312"/>
        <v>68.400000000000006</v>
      </c>
      <c r="XN15" s="29">
        <f t="shared" si="6312"/>
        <v>68.400000000000006</v>
      </c>
      <c r="XO15" s="29">
        <f t="shared" si="6312"/>
        <v>68.400000000000006</v>
      </c>
      <c r="XP15" s="29">
        <f t="shared" si="6312"/>
        <v>68.400000000000006</v>
      </c>
      <c r="XQ15" s="29">
        <f t="shared" si="6312"/>
        <v>68.400000000000006</v>
      </c>
      <c r="XR15" s="29">
        <f t="shared" si="6312"/>
        <v>68.400000000000006</v>
      </c>
      <c r="XS15" s="29">
        <f t="shared" si="6312"/>
        <v>68.400000000000006</v>
      </c>
      <c r="XT15" s="29">
        <f t="shared" si="6312"/>
        <v>68.400000000000006</v>
      </c>
      <c r="XU15" s="29">
        <f t="shared" si="6312"/>
        <v>68.400000000000006</v>
      </c>
      <c r="XV15" s="29">
        <f t="shared" si="6312"/>
        <v>68.400000000000006</v>
      </c>
      <c r="XW15" s="29">
        <f t="shared" si="6312"/>
        <v>68.400000000000006</v>
      </c>
      <c r="XX15" s="29">
        <f t="shared" si="6312"/>
        <v>68.400000000000006</v>
      </c>
      <c r="XY15" s="29">
        <f t="shared" si="6312"/>
        <v>68.400000000000006</v>
      </c>
      <c r="XZ15" s="29">
        <f t="shared" si="6312"/>
        <v>68.400000000000006</v>
      </c>
      <c r="YA15" s="29">
        <f t="shared" si="6312"/>
        <v>68.400000000000006</v>
      </c>
      <c r="YB15" s="29">
        <f t="shared" si="6312"/>
        <v>68.400000000000006</v>
      </c>
      <c r="YC15" s="29">
        <f t="shared" si="6312"/>
        <v>68.400000000000006</v>
      </c>
      <c r="YD15" s="29">
        <f t="shared" si="6312"/>
        <v>68.400000000000006</v>
      </c>
      <c r="YE15" s="29">
        <f t="shared" si="6312"/>
        <v>68.400000000000006</v>
      </c>
      <c r="YF15" s="29">
        <f t="shared" si="6312"/>
        <v>68.400000000000006</v>
      </c>
      <c r="YG15" s="29">
        <f t="shared" si="6312"/>
        <v>68.400000000000006</v>
      </c>
      <c r="YH15" s="29">
        <f t="shared" si="6312"/>
        <v>68.400000000000006</v>
      </c>
      <c r="YI15" s="29">
        <f t="shared" si="6312"/>
        <v>68.400000000000006</v>
      </c>
      <c r="YJ15" s="29">
        <f t="shared" si="6312"/>
        <v>68.400000000000006</v>
      </c>
      <c r="YK15" s="29">
        <f t="shared" si="6312"/>
        <v>68.400000000000006</v>
      </c>
      <c r="YL15" s="29">
        <f t="shared" si="6312"/>
        <v>68.400000000000006</v>
      </c>
      <c r="YM15" s="29">
        <f t="shared" si="6312"/>
        <v>68.400000000000006</v>
      </c>
      <c r="YN15" s="29">
        <f t="shared" si="6312"/>
        <v>68.400000000000006</v>
      </c>
      <c r="YO15" s="29">
        <f t="shared" si="6312"/>
        <v>68.400000000000006</v>
      </c>
      <c r="YP15" s="29">
        <f t="shared" si="6312"/>
        <v>68.400000000000006</v>
      </c>
      <c r="YQ15" s="29">
        <f t="shared" si="6312"/>
        <v>68.400000000000006</v>
      </c>
      <c r="YR15" s="29">
        <f t="shared" si="6312"/>
        <v>68.400000000000006</v>
      </c>
      <c r="YS15" s="29">
        <f t="shared" si="6312"/>
        <v>68.400000000000006</v>
      </c>
      <c r="YT15" s="29">
        <f t="shared" si="6312"/>
        <v>68.400000000000006</v>
      </c>
      <c r="YU15" s="29">
        <f t="shared" si="6312"/>
        <v>68.400000000000006</v>
      </c>
      <c r="YV15" s="29">
        <f t="shared" si="6312"/>
        <v>68.400000000000006</v>
      </c>
      <c r="YW15" s="29">
        <f t="shared" si="6312"/>
        <v>68.400000000000006</v>
      </c>
      <c r="YX15" s="29">
        <f t="shared" si="6312"/>
        <v>68.400000000000006</v>
      </c>
      <c r="YY15" s="29">
        <f t="shared" si="6312"/>
        <v>68.400000000000006</v>
      </c>
      <c r="YZ15" s="29">
        <f t="shared" si="6312"/>
        <v>68.400000000000006</v>
      </c>
      <c r="ZA15" s="29">
        <f t="shared" si="6312"/>
        <v>68.400000000000006</v>
      </c>
      <c r="ZB15" s="29">
        <f t="shared" si="6312"/>
        <v>68.400000000000006</v>
      </c>
      <c r="ZC15" s="29">
        <f t="shared" si="6312"/>
        <v>68.400000000000006</v>
      </c>
      <c r="ZD15" s="29">
        <f t="shared" si="6312"/>
        <v>68.400000000000006</v>
      </c>
      <c r="ZE15" s="29">
        <f t="shared" si="6312"/>
        <v>68.400000000000006</v>
      </c>
      <c r="ZF15" s="29">
        <f t="shared" si="6312"/>
        <v>68.400000000000006</v>
      </c>
      <c r="ZG15" s="29">
        <f t="shared" si="6312"/>
        <v>68.400000000000006</v>
      </c>
      <c r="ZH15" s="29">
        <f t="shared" si="6312"/>
        <v>68.400000000000006</v>
      </c>
      <c r="ZI15" s="29">
        <f t="shared" si="6312"/>
        <v>68.400000000000006</v>
      </c>
      <c r="ZJ15" s="29">
        <f t="shared" ref="ZJ15:ABU15" si="6313">ZJ20+ZJ25</f>
        <v>68.400000000000006</v>
      </c>
      <c r="ZK15" s="29">
        <f t="shared" si="6313"/>
        <v>68.400000000000006</v>
      </c>
      <c r="ZL15" s="29">
        <f t="shared" si="6313"/>
        <v>68.400000000000006</v>
      </c>
      <c r="ZM15" s="29">
        <f t="shared" si="6313"/>
        <v>68.400000000000006</v>
      </c>
      <c r="ZN15" s="29">
        <f t="shared" si="6313"/>
        <v>68.400000000000006</v>
      </c>
      <c r="ZO15" s="29">
        <f t="shared" si="6313"/>
        <v>68.400000000000006</v>
      </c>
      <c r="ZP15" s="29">
        <f t="shared" si="6313"/>
        <v>68.400000000000006</v>
      </c>
      <c r="ZQ15" s="29">
        <f t="shared" si="6313"/>
        <v>68.400000000000006</v>
      </c>
      <c r="ZR15" s="29">
        <f t="shared" si="6313"/>
        <v>68.400000000000006</v>
      </c>
      <c r="ZS15" s="29">
        <f t="shared" si="6313"/>
        <v>68.400000000000006</v>
      </c>
      <c r="ZT15" s="29">
        <f t="shared" si="6313"/>
        <v>68.400000000000006</v>
      </c>
      <c r="ZU15" s="29">
        <f t="shared" si="6313"/>
        <v>68.400000000000006</v>
      </c>
      <c r="ZV15" s="29">
        <f t="shared" si="6313"/>
        <v>68.400000000000006</v>
      </c>
      <c r="ZW15" s="29">
        <f t="shared" si="6313"/>
        <v>68.400000000000006</v>
      </c>
      <c r="ZX15" s="29">
        <f t="shared" si="6313"/>
        <v>68.400000000000006</v>
      </c>
      <c r="ZY15" s="29">
        <f t="shared" si="6313"/>
        <v>68.400000000000006</v>
      </c>
      <c r="ZZ15" s="29">
        <f t="shared" si="6313"/>
        <v>68.400000000000006</v>
      </c>
      <c r="AAA15" s="29">
        <f t="shared" si="6313"/>
        <v>68.400000000000006</v>
      </c>
      <c r="AAB15" s="29">
        <f t="shared" si="6313"/>
        <v>68.400000000000006</v>
      </c>
      <c r="AAC15" s="29">
        <f t="shared" si="6313"/>
        <v>68.400000000000006</v>
      </c>
      <c r="AAD15" s="29">
        <f t="shared" si="6313"/>
        <v>68.400000000000006</v>
      </c>
      <c r="AAE15" s="29">
        <f t="shared" si="6313"/>
        <v>68.400000000000006</v>
      </c>
      <c r="AAF15" s="29">
        <f t="shared" si="6313"/>
        <v>68.400000000000006</v>
      </c>
      <c r="AAG15" s="29">
        <f t="shared" si="6313"/>
        <v>68.400000000000006</v>
      </c>
      <c r="AAH15" s="29">
        <f t="shared" si="6313"/>
        <v>68.400000000000006</v>
      </c>
      <c r="AAI15" s="29">
        <f t="shared" si="6313"/>
        <v>68.400000000000006</v>
      </c>
      <c r="AAJ15" s="29">
        <f t="shared" si="6313"/>
        <v>68.400000000000006</v>
      </c>
      <c r="AAK15" s="29">
        <f t="shared" si="6313"/>
        <v>68.400000000000006</v>
      </c>
      <c r="AAL15" s="29">
        <f t="shared" si="6313"/>
        <v>68.400000000000006</v>
      </c>
      <c r="AAM15" s="29">
        <f t="shared" si="6313"/>
        <v>68.400000000000006</v>
      </c>
      <c r="AAN15" s="29">
        <f t="shared" si="6313"/>
        <v>68.400000000000006</v>
      </c>
      <c r="AAO15" s="29">
        <f t="shared" si="6313"/>
        <v>68.400000000000006</v>
      </c>
      <c r="AAP15" s="29">
        <f t="shared" si="6313"/>
        <v>68.400000000000006</v>
      </c>
      <c r="AAQ15" s="29">
        <f t="shared" si="6313"/>
        <v>68.400000000000006</v>
      </c>
      <c r="AAR15" s="29">
        <f t="shared" si="6313"/>
        <v>68.400000000000006</v>
      </c>
      <c r="AAS15" s="29">
        <f t="shared" si="6313"/>
        <v>68.400000000000006</v>
      </c>
      <c r="AAT15" s="29">
        <f t="shared" si="6313"/>
        <v>68.400000000000006</v>
      </c>
      <c r="AAU15" s="29">
        <f t="shared" si="6313"/>
        <v>68.400000000000006</v>
      </c>
      <c r="AAV15" s="29">
        <f t="shared" si="6313"/>
        <v>68.400000000000006</v>
      </c>
      <c r="AAW15" s="29">
        <f t="shared" si="6313"/>
        <v>68.400000000000006</v>
      </c>
      <c r="AAX15" s="29">
        <f t="shared" si="6313"/>
        <v>68.400000000000006</v>
      </c>
      <c r="AAY15" s="29">
        <f t="shared" si="6313"/>
        <v>68.400000000000006</v>
      </c>
      <c r="AAZ15" s="29">
        <f t="shared" si="6313"/>
        <v>68.400000000000006</v>
      </c>
      <c r="ABA15" s="29">
        <f t="shared" si="6313"/>
        <v>68.400000000000006</v>
      </c>
      <c r="ABB15" s="29">
        <f t="shared" si="6313"/>
        <v>68.400000000000006</v>
      </c>
      <c r="ABC15" s="29">
        <f t="shared" si="6313"/>
        <v>68.400000000000006</v>
      </c>
      <c r="ABD15" s="29">
        <f t="shared" si="6313"/>
        <v>68.400000000000006</v>
      </c>
      <c r="ABE15" s="29">
        <f t="shared" si="6313"/>
        <v>68.400000000000006</v>
      </c>
      <c r="ABF15" s="29">
        <f t="shared" si="6313"/>
        <v>68.400000000000006</v>
      </c>
      <c r="ABG15" s="29">
        <f t="shared" si="6313"/>
        <v>68.400000000000006</v>
      </c>
      <c r="ABH15" s="29">
        <f t="shared" si="6313"/>
        <v>68.400000000000006</v>
      </c>
      <c r="ABI15" s="29">
        <f t="shared" si="6313"/>
        <v>68.400000000000006</v>
      </c>
      <c r="ABJ15" s="29">
        <f t="shared" si="6313"/>
        <v>68.400000000000006</v>
      </c>
      <c r="ABK15" s="29">
        <f t="shared" si="6313"/>
        <v>68.400000000000006</v>
      </c>
      <c r="ABL15" s="29">
        <f t="shared" si="6313"/>
        <v>68.400000000000006</v>
      </c>
      <c r="ABM15" s="29">
        <f t="shared" si="6313"/>
        <v>68.400000000000006</v>
      </c>
      <c r="ABN15" s="29">
        <f t="shared" si="6313"/>
        <v>68.400000000000006</v>
      </c>
      <c r="ABO15" s="29">
        <f t="shared" si="6313"/>
        <v>68.400000000000006</v>
      </c>
      <c r="ABP15" s="29">
        <f t="shared" si="6313"/>
        <v>68.400000000000006</v>
      </c>
      <c r="ABQ15" s="29">
        <f t="shared" si="6313"/>
        <v>68.400000000000006</v>
      </c>
      <c r="ABR15" s="29">
        <f t="shared" si="6313"/>
        <v>68.400000000000006</v>
      </c>
      <c r="ABS15" s="29">
        <f t="shared" si="6313"/>
        <v>68.400000000000006</v>
      </c>
      <c r="ABT15" s="29">
        <f t="shared" si="6313"/>
        <v>68.400000000000006</v>
      </c>
      <c r="ABU15" s="29">
        <f t="shared" si="6313"/>
        <v>68.400000000000006</v>
      </c>
      <c r="ABV15" s="29">
        <f t="shared" ref="ABV15:ADY15" si="6314">ABV20+ABV25</f>
        <v>68.400000000000006</v>
      </c>
      <c r="ABW15" s="29">
        <f t="shared" si="6314"/>
        <v>68.400000000000006</v>
      </c>
      <c r="ABX15" s="29">
        <f t="shared" si="6314"/>
        <v>68.400000000000006</v>
      </c>
      <c r="ABY15" s="29">
        <f t="shared" si="6314"/>
        <v>68.400000000000006</v>
      </c>
      <c r="ABZ15" s="29">
        <f t="shared" si="6314"/>
        <v>68.400000000000006</v>
      </c>
      <c r="ACA15" s="29">
        <f t="shared" si="6314"/>
        <v>68.400000000000006</v>
      </c>
      <c r="ACB15" s="29">
        <f t="shared" si="6314"/>
        <v>68.400000000000006</v>
      </c>
      <c r="ACC15" s="29">
        <f t="shared" si="6314"/>
        <v>68.400000000000006</v>
      </c>
      <c r="ACD15" s="29">
        <f t="shared" si="6314"/>
        <v>68.400000000000006</v>
      </c>
      <c r="ACE15" s="29">
        <f t="shared" si="6314"/>
        <v>68.400000000000006</v>
      </c>
      <c r="ACF15" s="29">
        <f t="shared" si="6314"/>
        <v>68.400000000000006</v>
      </c>
      <c r="ACG15" s="29">
        <f t="shared" si="6314"/>
        <v>68.400000000000006</v>
      </c>
      <c r="ACH15" s="29">
        <f t="shared" si="6314"/>
        <v>68.400000000000006</v>
      </c>
      <c r="ACI15" s="29">
        <f t="shared" si="6314"/>
        <v>68.400000000000006</v>
      </c>
      <c r="ACJ15" s="29">
        <f t="shared" si="6314"/>
        <v>68.400000000000006</v>
      </c>
      <c r="ACK15" s="29">
        <f t="shared" si="6314"/>
        <v>68.400000000000006</v>
      </c>
      <c r="ACL15" s="29">
        <f t="shared" si="6314"/>
        <v>68.400000000000006</v>
      </c>
      <c r="ACM15" s="29">
        <f t="shared" si="6314"/>
        <v>68.400000000000006</v>
      </c>
      <c r="ACN15" s="29">
        <f t="shared" si="6314"/>
        <v>68.400000000000006</v>
      </c>
      <c r="ACO15" s="29">
        <f t="shared" si="6314"/>
        <v>68.400000000000006</v>
      </c>
      <c r="ACP15" s="29">
        <f t="shared" si="6314"/>
        <v>68.400000000000006</v>
      </c>
      <c r="ACQ15" s="29">
        <f t="shared" si="6314"/>
        <v>68.400000000000006</v>
      </c>
      <c r="ACR15" s="29">
        <f t="shared" si="6314"/>
        <v>68.400000000000006</v>
      </c>
      <c r="ACS15" s="29">
        <f t="shared" si="6314"/>
        <v>68.400000000000006</v>
      </c>
      <c r="ACT15" s="29">
        <f t="shared" si="6314"/>
        <v>68.400000000000006</v>
      </c>
      <c r="ACU15" s="29">
        <f t="shared" si="6314"/>
        <v>68.400000000000006</v>
      </c>
      <c r="ACV15" s="29">
        <f t="shared" si="6314"/>
        <v>68.400000000000006</v>
      </c>
      <c r="ACW15" s="29">
        <f t="shared" si="6314"/>
        <v>68.400000000000006</v>
      </c>
      <c r="ACX15" s="29">
        <f t="shared" si="6314"/>
        <v>68.400000000000006</v>
      </c>
      <c r="ACY15" s="29">
        <f t="shared" si="6314"/>
        <v>68.400000000000006</v>
      </c>
      <c r="ACZ15" s="29">
        <f t="shared" si="6314"/>
        <v>68.400000000000006</v>
      </c>
      <c r="ADA15" s="29">
        <f t="shared" si="6314"/>
        <v>68.400000000000006</v>
      </c>
      <c r="ADB15" s="29">
        <f t="shared" si="6314"/>
        <v>68.400000000000006</v>
      </c>
      <c r="ADC15" s="29">
        <f t="shared" si="6314"/>
        <v>68.400000000000006</v>
      </c>
      <c r="ADD15" s="29">
        <f t="shared" si="6314"/>
        <v>68.400000000000006</v>
      </c>
      <c r="ADE15" s="29">
        <f t="shared" si="6314"/>
        <v>68.400000000000006</v>
      </c>
      <c r="ADF15" s="29">
        <f t="shared" si="6314"/>
        <v>68.400000000000006</v>
      </c>
      <c r="ADG15" s="29">
        <f t="shared" si="6314"/>
        <v>68.400000000000006</v>
      </c>
      <c r="ADH15" s="29">
        <f t="shared" si="6314"/>
        <v>68.400000000000006</v>
      </c>
      <c r="ADI15" s="29">
        <f t="shared" si="6314"/>
        <v>68.400000000000006</v>
      </c>
      <c r="ADJ15" s="29">
        <f t="shared" si="6314"/>
        <v>68.400000000000006</v>
      </c>
      <c r="ADK15" s="29">
        <f t="shared" si="6314"/>
        <v>68.400000000000006</v>
      </c>
      <c r="ADL15" s="29">
        <f t="shared" si="6314"/>
        <v>68.400000000000006</v>
      </c>
      <c r="ADM15" s="29">
        <f t="shared" si="6314"/>
        <v>68.400000000000006</v>
      </c>
      <c r="ADN15" s="29">
        <f t="shared" si="6314"/>
        <v>68.400000000000006</v>
      </c>
      <c r="ADO15" s="29">
        <f t="shared" si="6314"/>
        <v>68.400000000000006</v>
      </c>
      <c r="ADP15" s="29">
        <f t="shared" si="6314"/>
        <v>68.400000000000006</v>
      </c>
      <c r="ADQ15" s="29">
        <f t="shared" si="6314"/>
        <v>68.400000000000006</v>
      </c>
      <c r="ADR15" s="29">
        <f t="shared" si="6314"/>
        <v>68.400000000000006</v>
      </c>
      <c r="ADS15" s="29">
        <f t="shared" si="6314"/>
        <v>68.400000000000006</v>
      </c>
      <c r="ADT15" s="29">
        <f t="shared" si="6314"/>
        <v>68.400000000000006</v>
      </c>
      <c r="ADU15" s="29">
        <f t="shared" si="6314"/>
        <v>68.400000000000006</v>
      </c>
      <c r="ADV15" s="29">
        <f t="shared" si="6314"/>
        <v>68.400000000000006</v>
      </c>
      <c r="ADW15" s="29">
        <f t="shared" si="6314"/>
        <v>68.400000000000006</v>
      </c>
      <c r="ADX15" s="29">
        <f t="shared" si="6314"/>
        <v>68.400000000000006</v>
      </c>
      <c r="ADY15" s="29">
        <f t="shared" si="6314"/>
        <v>68.400000000000006</v>
      </c>
      <c r="ADZ15" s="29">
        <f t="shared" ref="ADZ15:AGK15" si="6315">ADZ20+ADZ25</f>
        <v>60.8</v>
      </c>
      <c r="AEA15" s="29">
        <f t="shared" si="6315"/>
        <v>60.8</v>
      </c>
      <c r="AEB15" s="29">
        <f t="shared" si="6315"/>
        <v>60.8</v>
      </c>
      <c r="AEC15" s="29">
        <f t="shared" si="6315"/>
        <v>60.8</v>
      </c>
      <c r="AED15" s="29">
        <f t="shared" si="6315"/>
        <v>60.8</v>
      </c>
      <c r="AEE15" s="29">
        <f t="shared" si="6315"/>
        <v>60.8</v>
      </c>
      <c r="AEF15" s="29">
        <f t="shared" si="6315"/>
        <v>60.8</v>
      </c>
      <c r="AEG15" s="29">
        <f t="shared" si="6315"/>
        <v>60.8</v>
      </c>
      <c r="AEH15" s="29">
        <f t="shared" si="6315"/>
        <v>60.8</v>
      </c>
      <c r="AEI15" s="29">
        <f t="shared" si="6315"/>
        <v>60.8</v>
      </c>
      <c r="AEJ15" s="29">
        <f t="shared" si="6315"/>
        <v>60.8</v>
      </c>
      <c r="AEK15" s="29">
        <f t="shared" si="6315"/>
        <v>60.8</v>
      </c>
      <c r="AEL15" s="29">
        <f t="shared" si="6315"/>
        <v>60.8</v>
      </c>
      <c r="AEM15" s="29">
        <f t="shared" si="6315"/>
        <v>60.8</v>
      </c>
      <c r="AEN15" s="29">
        <f t="shared" si="6315"/>
        <v>60.8</v>
      </c>
      <c r="AEO15" s="29">
        <f t="shared" si="6315"/>
        <v>60.8</v>
      </c>
      <c r="AEP15" s="29">
        <f t="shared" si="6315"/>
        <v>60.8</v>
      </c>
      <c r="AEQ15" s="29">
        <f t="shared" si="6315"/>
        <v>60.8</v>
      </c>
      <c r="AER15" s="29">
        <f t="shared" si="6315"/>
        <v>60.8</v>
      </c>
      <c r="AES15" s="29">
        <f t="shared" si="6315"/>
        <v>60.8</v>
      </c>
      <c r="AET15" s="29">
        <f t="shared" si="6315"/>
        <v>60.8</v>
      </c>
      <c r="AEU15" s="29">
        <f t="shared" si="6315"/>
        <v>60.8</v>
      </c>
      <c r="AEV15" s="29">
        <f t="shared" si="6315"/>
        <v>60.8</v>
      </c>
      <c r="AEW15" s="29">
        <f t="shared" si="6315"/>
        <v>60.8</v>
      </c>
      <c r="AEX15" s="29">
        <f t="shared" si="6315"/>
        <v>60.8</v>
      </c>
      <c r="AEY15" s="29">
        <f t="shared" si="6315"/>
        <v>60.8</v>
      </c>
      <c r="AEZ15" s="29">
        <f t="shared" si="6315"/>
        <v>60.8</v>
      </c>
      <c r="AFA15" s="29">
        <f t="shared" si="6315"/>
        <v>60.8</v>
      </c>
      <c r="AFB15" s="29">
        <f t="shared" si="6315"/>
        <v>60.8</v>
      </c>
      <c r="AFC15" s="29">
        <f t="shared" si="6315"/>
        <v>60.8</v>
      </c>
      <c r="AFD15" s="29">
        <f t="shared" si="6315"/>
        <v>60.8</v>
      </c>
      <c r="AFE15" s="29">
        <f t="shared" si="6315"/>
        <v>60.8</v>
      </c>
      <c r="AFF15" s="29">
        <f t="shared" si="6315"/>
        <v>60.8</v>
      </c>
      <c r="AFG15" s="29">
        <f t="shared" si="6315"/>
        <v>60.8</v>
      </c>
      <c r="AFH15" s="29">
        <f t="shared" si="6315"/>
        <v>60.8</v>
      </c>
      <c r="AFI15" s="29">
        <f t="shared" si="6315"/>
        <v>60.8</v>
      </c>
      <c r="AFJ15" s="29">
        <f t="shared" si="6315"/>
        <v>60.8</v>
      </c>
      <c r="AFK15" s="29">
        <f t="shared" si="6315"/>
        <v>60.8</v>
      </c>
      <c r="AFL15" s="29">
        <f t="shared" si="6315"/>
        <v>60.8</v>
      </c>
      <c r="AFM15" s="29">
        <f t="shared" si="6315"/>
        <v>60.8</v>
      </c>
      <c r="AFN15" s="29">
        <f t="shared" si="6315"/>
        <v>60.8</v>
      </c>
      <c r="AFO15" s="29">
        <f t="shared" si="6315"/>
        <v>60.8</v>
      </c>
      <c r="AFP15" s="29">
        <f t="shared" si="6315"/>
        <v>60.8</v>
      </c>
      <c r="AFQ15" s="29">
        <f t="shared" si="6315"/>
        <v>60.8</v>
      </c>
      <c r="AFR15" s="29">
        <f t="shared" si="6315"/>
        <v>60.8</v>
      </c>
      <c r="AFS15" s="29">
        <f t="shared" si="6315"/>
        <v>60.8</v>
      </c>
      <c r="AFT15" s="29">
        <f t="shared" si="6315"/>
        <v>60.8</v>
      </c>
      <c r="AFU15" s="29">
        <f t="shared" si="6315"/>
        <v>60.8</v>
      </c>
      <c r="AFV15" s="29">
        <f t="shared" si="6315"/>
        <v>60.8</v>
      </c>
      <c r="AFW15" s="29">
        <f t="shared" si="6315"/>
        <v>60.8</v>
      </c>
      <c r="AFX15" s="29">
        <f t="shared" si="6315"/>
        <v>60.8</v>
      </c>
      <c r="AFY15" s="29">
        <f t="shared" si="6315"/>
        <v>60.8</v>
      </c>
      <c r="AFZ15" s="29">
        <f t="shared" si="6315"/>
        <v>60.8</v>
      </c>
      <c r="AGA15" s="29">
        <f t="shared" si="6315"/>
        <v>60.8</v>
      </c>
      <c r="AGB15" s="29">
        <f t="shared" si="6315"/>
        <v>60.8</v>
      </c>
      <c r="AGC15" s="29">
        <f t="shared" si="6315"/>
        <v>60.8</v>
      </c>
      <c r="AGD15" s="29">
        <f t="shared" si="6315"/>
        <v>60.8</v>
      </c>
      <c r="AGE15" s="29">
        <f t="shared" si="6315"/>
        <v>60.8</v>
      </c>
      <c r="AGF15" s="29">
        <f t="shared" si="6315"/>
        <v>60.8</v>
      </c>
      <c r="AGG15" s="29">
        <f t="shared" si="6315"/>
        <v>60.8</v>
      </c>
      <c r="AGH15" s="29">
        <f t="shared" si="6315"/>
        <v>60.8</v>
      </c>
      <c r="AGI15" s="29">
        <f t="shared" si="6315"/>
        <v>60.8</v>
      </c>
      <c r="AGJ15" s="29">
        <f t="shared" si="6315"/>
        <v>60.8</v>
      </c>
      <c r="AGK15" s="29">
        <f t="shared" si="6315"/>
        <v>60.8</v>
      </c>
      <c r="AGL15" s="29">
        <f t="shared" ref="AGL15:AIW17" si="6316">AGL20+AGL25</f>
        <v>60.8</v>
      </c>
      <c r="AGM15" s="29">
        <f t="shared" si="6316"/>
        <v>60.8</v>
      </c>
      <c r="AGN15" s="29">
        <f t="shared" si="6316"/>
        <v>60.8</v>
      </c>
      <c r="AGO15" s="29">
        <f t="shared" si="6316"/>
        <v>60.8</v>
      </c>
      <c r="AGP15" s="29">
        <f t="shared" si="6316"/>
        <v>60.8</v>
      </c>
      <c r="AGQ15" s="29">
        <f t="shared" si="6316"/>
        <v>60.8</v>
      </c>
      <c r="AGR15" s="29">
        <f t="shared" si="6316"/>
        <v>60.8</v>
      </c>
      <c r="AGS15" s="29">
        <f t="shared" si="6316"/>
        <v>60.8</v>
      </c>
      <c r="AGT15" s="29">
        <f t="shared" si="6316"/>
        <v>60.8</v>
      </c>
      <c r="AGU15" s="29">
        <f t="shared" si="6316"/>
        <v>60.8</v>
      </c>
      <c r="AGV15" s="29">
        <f t="shared" si="6316"/>
        <v>60.8</v>
      </c>
      <c r="AGW15" s="29">
        <f t="shared" si="6316"/>
        <v>60.8</v>
      </c>
      <c r="AGX15" s="29">
        <f t="shared" si="6316"/>
        <v>60.8</v>
      </c>
      <c r="AGY15" s="29">
        <f t="shared" si="6316"/>
        <v>60.8</v>
      </c>
      <c r="AGZ15" s="29">
        <f t="shared" si="6316"/>
        <v>60.8</v>
      </c>
      <c r="AHA15" s="29">
        <f t="shared" si="6316"/>
        <v>60.8</v>
      </c>
      <c r="AHB15" s="29">
        <f t="shared" si="6316"/>
        <v>60.8</v>
      </c>
      <c r="AHC15" s="29">
        <f t="shared" si="6316"/>
        <v>60.8</v>
      </c>
      <c r="AHD15" s="29">
        <f t="shared" si="6316"/>
        <v>60.8</v>
      </c>
      <c r="AHE15" s="29">
        <f t="shared" si="6316"/>
        <v>60.8</v>
      </c>
      <c r="AHF15" s="29">
        <f t="shared" si="6316"/>
        <v>60.8</v>
      </c>
      <c r="AHG15" s="29">
        <f t="shared" si="6316"/>
        <v>60.8</v>
      </c>
      <c r="AHH15" s="29">
        <f t="shared" si="6316"/>
        <v>60.8</v>
      </c>
      <c r="AHI15" s="29">
        <f t="shared" si="6316"/>
        <v>60.8</v>
      </c>
      <c r="AHJ15" s="29">
        <f t="shared" si="6316"/>
        <v>60.8</v>
      </c>
      <c r="AHK15" s="29">
        <f t="shared" si="6316"/>
        <v>60.8</v>
      </c>
      <c r="AHL15" s="29">
        <f t="shared" si="6316"/>
        <v>60.8</v>
      </c>
      <c r="AHM15" s="29">
        <f t="shared" si="6316"/>
        <v>60.8</v>
      </c>
      <c r="AHN15" s="29">
        <f t="shared" si="6316"/>
        <v>60.8</v>
      </c>
      <c r="AHO15" s="29">
        <f t="shared" si="6316"/>
        <v>60.8</v>
      </c>
      <c r="AHP15" s="29">
        <f t="shared" si="6316"/>
        <v>60.8</v>
      </c>
      <c r="AHQ15" s="29">
        <f t="shared" si="6316"/>
        <v>60.8</v>
      </c>
      <c r="AHR15" s="29">
        <f t="shared" si="6316"/>
        <v>60.8</v>
      </c>
      <c r="AHS15" s="29">
        <f t="shared" si="6316"/>
        <v>60.8</v>
      </c>
      <c r="AHT15" s="29">
        <f t="shared" si="6316"/>
        <v>60.8</v>
      </c>
      <c r="AHU15" s="29">
        <f t="shared" si="6316"/>
        <v>60.8</v>
      </c>
      <c r="AHV15" s="29">
        <f t="shared" si="6316"/>
        <v>60.8</v>
      </c>
      <c r="AHW15" s="29">
        <f t="shared" si="6316"/>
        <v>60.8</v>
      </c>
      <c r="AHX15" s="29">
        <f t="shared" si="6316"/>
        <v>60.8</v>
      </c>
      <c r="AHY15" s="29">
        <f t="shared" si="6316"/>
        <v>60.8</v>
      </c>
      <c r="AHZ15" s="29">
        <f t="shared" si="6316"/>
        <v>60.8</v>
      </c>
      <c r="AIA15" s="29">
        <f t="shared" si="6316"/>
        <v>60.8</v>
      </c>
      <c r="AIB15" s="29">
        <f t="shared" si="6316"/>
        <v>60.8</v>
      </c>
      <c r="AIC15" s="29">
        <f t="shared" si="6316"/>
        <v>60.8</v>
      </c>
      <c r="AID15" s="29">
        <f t="shared" si="6316"/>
        <v>60.8</v>
      </c>
      <c r="AIE15" s="29">
        <f t="shared" si="6316"/>
        <v>60.8</v>
      </c>
      <c r="AIF15" s="29">
        <f t="shared" si="6316"/>
        <v>60.8</v>
      </c>
      <c r="AIG15" s="29">
        <f t="shared" si="6316"/>
        <v>60.8</v>
      </c>
      <c r="AIH15" s="29">
        <f t="shared" si="6316"/>
        <v>60.8</v>
      </c>
      <c r="AII15" s="29">
        <f t="shared" si="6316"/>
        <v>60.8</v>
      </c>
      <c r="AIJ15" s="29">
        <f t="shared" si="6316"/>
        <v>60.8</v>
      </c>
      <c r="AIK15" s="29">
        <f t="shared" si="6316"/>
        <v>60.8</v>
      </c>
      <c r="AIL15" s="29">
        <f t="shared" si="6316"/>
        <v>60.8</v>
      </c>
      <c r="AIM15" s="29">
        <f t="shared" si="6316"/>
        <v>60.8</v>
      </c>
      <c r="AIN15" s="29">
        <f t="shared" si="6316"/>
        <v>60.8</v>
      </c>
      <c r="AIO15" s="29">
        <f t="shared" si="6316"/>
        <v>60.8</v>
      </c>
      <c r="AIP15" s="29">
        <f t="shared" si="6316"/>
        <v>60.8</v>
      </c>
      <c r="AIQ15" s="29">
        <f t="shared" si="6316"/>
        <v>60.8</v>
      </c>
      <c r="AIR15" s="29">
        <f t="shared" si="6316"/>
        <v>60.8</v>
      </c>
      <c r="AIS15" s="29">
        <f t="shared" si="6316"/>
        <v>60.8</v>
      </c>
      <c r="AIT15" s="29">
        <f t="shared" si="6316"/>
        <v>60.8</v>
      </c>
      <c r="AIU15" s="29">
        <f t="shared" si="6316"/>
        <v>60.8</v>
      </c>
      <c r="AIV15" s="29">
        <f t="shared" si="6316"/>
        <v>60.8</v>
      </c>
      <c r="AIW15" s="29">
        <f t="shared" si="6316"/>
        <v>60.8</v>
      </c>
      <c r="AIX15" s="29">
        <f t="shared" ref="AIX15:ALI17" si="6317">AIX20+AIX25</f>
        <v>60.8</v>
      </c>
      <c r="AIY15" s="29">
        <f t="shared" si="6317"/>
        <v>60.8</v>
      </c>
      <c r="AIZ15" s="29">
        <f t="shared" si="6317"/>
        <v>60.8</v>
      </c>
      <c r="AJA15" s="29">
        <f t="shared" si="6317"/>
        <v>60.8</v>
      </c>
      <c r="AJB15" s="29">
        <f t="shared" si="6317"/>
        <v>60.8</v>
      </c>
      <c r="AJC15" s="29">
        <f t="shared" si="6317"/>
        <v>60.8</v>
      </c>
      <c r="AJD15" s="29">
        <f t="shared" si="6317"/>
        <v>60.8</v>
      </c>
      <c r="AJE15" s="29">
        <f t="shared" si="6317"/>
        <v>60.8</v>
      </c>
      <c r="AJF15" s="29">
        <f t="shared" si="6317"/>
        <v>60.8</v>
      </c>
      <c r="AJG15" s="29">
        <f t="shared" si="6317"/>
        <v>60.8</v>
      </c>
      <c r="AJH15" s="29">
        <f t="shared" si="6317"/>
        <v>60.8</v>
      </c>
      <c r="AJI15" s="29">
        <f t="shared" si="6317"/>
        <v>60.8</v>
      </c>
      <c r="AJJ15" s="29">
        <f t="shared" si="6317"/>
        <v>60.8</v>
      </c>
      <c r="AJK15" s="29">
        <f t="shared" si="6317"/>
        <v>60.8</v>
      </c>
      <c r="AJL15" s="29">
        <f t="shared" si="6317"/>
        <v>60.8</v>
      </c>
      <c r="AJM15" s="29">
        <f t="shared" si="6317"/>
        <v>60.8</v>
      </c>
      <c r="AJN15" s="29">
        <f t="shared" si="6317"/>
        <v>60.8</v>
      </c>
      <c r="AJO15" s="29">
        <f t="shared" si="6317"/>
        <v>60.8</v>
      </c>
      <c r="AJP15" s="29">
        <f t="shared" si="6317"/>
        <v>60.8</v>
      </c>
      <c r="AJQ15" s="29">
        <f t="shared" si="6317"/>
        <v>60.8</v>
      </c>
      <c r="AJR15" s="29">
        <f t="shared" si="6317"/>
        <v>60.8</v>
      </c>
      <c r="AJS15" s="29">
        <f t="shared" si="6317"/>
        <v>60.8</v>
      </c>
      <c r="AJT15" s="29">
        <f t="shared" si="6317"/>
        <v>60.8</v>
      </c>
      <c r="AJU15" s="29">
        <f t="shared" si="6317"/>
        <v>60.8</v>
      </c>
      <c r="AJV15" s="29">
        <f t="shared" si="6317"/>
        <v>60.8</v>
      </c>
      <c r="AJW15" s="29">
        <f t="shared" si="6317"/>
        <v>60.8</v>
      </c>
      <c r="AJX15" s="29">
        <f t="shared" si="6317"/>
        <v>60.8</v>
      </c>
      <c r="AJY15" s="29">
        <f t="shared" si="6317"/>
        <v>60.8</v>
      </c>
      <c r="AJZ15" s="29">
        <f t="shared" si="6317"/>
        <v>60.8</v>
      </c>
      <c r="AKA15" s="29">
        <f t="shared" si="6317"/>
        <v>60.8</v>
      </c>
      <c r="AKB15" s="29">
        <f t="shared" si="6317"/>
        <v>60.8</v>
      </c>
      <c r="AKC15" s="29">
        <f t="shared" si="6317"/>
        <v>60.8</v>
      </c>
      <c r="AKD15" s="29">
        <f t="shared" si="6317"/>
        <v>60.8</v>
      </c>
      <c r="AKE15" s="29">
        <f t="shared" si="6317"/>
        <v>60.8</v>
      </c>
      <c r="AKF15" s="29">
        <f t="shared" si="6317"/>
        <v>60.8</v>
      </c>
      <c r="AKG15" s="29">
        <f t="shared" si="6317"/>
        <v>60.8</v>
      </c>
      <c r="AKH15" s="29">
        <f t="shared" si="6317"/>
        <v>60.8</v>
      </c>
      <c r="AKI15" s="29">
        <f t="shared" si="6317"/>
        <v>60.8</v>
      </c>
      <c r="AKJ15" s="29">
        <f t="shared" si="6317"/>
        <v>60.8</v>
      </c>
      <c r="AKK15" s="29">
        <f t="shared" si="6317"/>
        <v>60.8</v>
      </c>
      <c r="AKL15" s="29">
        <f t="shared" si="6317"/>
        <v>60.8</v>
      </c>
      <c r="AKM15" s="29">
        <f t="shared" si="6317"/>
        <v>60.8</v>
      </c>
      <c r="AKN15" s="29">
        <f t="shared" si="6317"/>
        <v>60.8</v>
      </c>
      <c r="AKO15" s="29">
        <f t="shared" si="6317"/>
        <v>60.8</v>
      </c>
      <c r="AKP15" s="29">
        <f t="shared" si="6317"/>
        <v>60.8</v>
      </c>
      <c r="AKQ15" s="29">
        <f t="shared" si="6317"/>
        <v>60.8</v>
      </c>
      <c r="AKR15" s="29">
        <f t="shared" si="6317"/>
        <v>60.8</v>
      </c>
      <c r="AKS15" s="29">
        <f t="shared" si="6317"/>
        <v>60.8</v>
      </c>
      <c r="AKT15" s="29">
        <f t="shared" si="6317"/>
        <v>60.8</v>
      </c>
      <c r="AKU15" s="29">
        <f t="shared" si="6317"/>
        <v>60.8</v>
      </c>
      <c r="AKV15" s="29">
        <f t="shared" si="6317"/>
        <v>60.8</v>
      </c>
      <c r="AKW15" s="29">
        <f t="shared" si="6317"/>
        <v>60.8</v>
      </c>
      <c r="AKX15" s="29">
        <f t="shared" si="6317"/>
        <v>60.8</v>
      </c>
      <c r="AKY15" s="29">
        <f t="shared" si="6317"/>
        <v>60.8</v>
      </c>
      <c r="AKZ15" s="29">
        <f t="shared" si="6317"/>
        <v>60.8</v>
      </c>
      <c r="ALA15" s="29">
        <f t="shared" si="6317"/>
        <v>60.8</v>
      </c>
      <c r="ALB15" s="29">
        <f t="shared" si="6317"/>
        <v>60.8</v>
      </c>
      <c r="ALC15" s="29">
        <f t="shared" si="6317"/>
        <v>60.8</v>
      </c>
      <c r="ALD15" s="29">
        <f t="shared" si="6317"/>
        <v>60.8</v>
      </c>
      <c r="ALE15" s="29">
        <f t="shared" si="6317"/>
        <v>60.8</v>
      </c>
      <c r="ALF15" s="29">
        <f t="shared" si="6317"/>
        <v>60.8</v>
      </c>
      <c r="ALG15" s="29">
        <f t="shared" si="6317"/>
        <v>60.8</v>
      </c>
      <c r="ALH15" s="29">
        <f t="shared" si="6317"/>
        <v>60.8</v>
      </c>
      <c r="ALI15" s="29">
        <f t="shared" si="6317"/>
        <v>60.8</v>
      </c>
      <c r="ALJ15" s="29">
        <f t="shared" ref="ALJ15:ANU17" si="6318">ALJ20+ALJ25</f>
        <v>60.8</v>
      </c>
      <c r="ALK15" s="29">
        <f t="shared" si="6318"/>
        <v>60.8</v>
      </c>
      <c r="ALL15" s="29">
        <f t="shared" si="6318"/>
        <v>60.8</v>
      </c>
      <c r="ALM15" s="29">
        <f t="shared" si="6318"/>
        <v>60.8</v>
      </c>
      <c r="ALN15" s="29">
        <f t="shared" si="6318"/>
        <v>60.8</v>
      </c>
      <c r="ALO15" s="29">
        <f t="shared" si="6318"/>
        <v>60.8</v>
      </c>
      <c r="ALP15" s="29">
        <f t="shared" si="6318"/>
        <v>60.8</v>
      </c>
      <c r="ALQ15" s="29">
        <f t="shared" si="6318"/>
        <v>60.8</v>
      </c>
      <c r="ALR15" s="29">
        <f t="shared" si="6318"/>
        <v>60.8</v>
      </c>
      <c r="ALS15" s="29">
        <f t="shared" si="6318"/>
        <v>60.8</v>
      </c>
      <c r="ALT15" s="29">
        <f t="shared" si="6318"/>
        <v>60.8</v>
      </c>
      <c r="ALU15" s="29">
        <f t="shared" si="6318"/>
        <v>60.8</v>
      </c>
      <c r="ALV15" s="29">
        <f t="shared" si="6318"/>
        <v>60.8</v>
      </c>
      <c r="ALW15" s="29">
        <f t="shared" si="6318"/>
        <v>60.8</v>
      </c>
      <c r="ALX15" s="29">
        <f t="shared" si="6318"/>
        <v>60.8</v>
      </c>
      <c r="ALY15" s="29">
        <f t="shared" si="6318"/>
        <v>60.8</v>
      </c>
      <c r="ALZ15" s="29">
        <f t="shared" si="6318"/>
        <v>60.8</v>
      </c>
      <c r="AMA15" s="29">
        <f t="shared" si="6318"/>
        <v>60.8</v>
      </c>
      <c r="AMB15" s="29">
        <f t="shared" si="6318"/>
        <v>60.8</v>
      </c>
      <c r="AMC15" s="29">
        <f t="shared" si="6318"/>
        <v>60.8</v>
      </c>
      <c r="AMD15" s="29">
        <f t="shared" si="6318"/>
        <v>60.8</v>
      </c>
      <c r="AME15" s="29">
        <f t="shared" si="6318"/>
        <v>60.8</v>
      </c>
      <c r="AMF15" s="29">
        <f t="shared" si="6318"/>
        <v>60.8</v>
      </c>
      <c r="AMG15" s="29">
        <f t="shared" si="6318"/>
        <v>60.8</v>
      </c>
      <c r="AMH15" s="29">
        <f t="shared" si="6318"/>
        <v>60.8</v>
      </c>
      <c r="AMI15" s="29">
        <f t="shared" si="6318"/>
        <v>60.8</v>
      </c>
      <c r="AMJ15" s="29">
        <f t="shared" si="6318"/>
        <v>60.8</v>
      </c>
      <c r="AMK15" s="29">
        <f t="shared" si="6318"/>
        <v>60.8</v>
      </c>
      <c r="AML15" s="29">
        <f t="shared" si="6318"/>
        <v>60.8</v>
      </c>
      <c r="AMM15" s="29">
        <f t="shared" si="6318"/>
        <v>60.8</v>
      </c>
      <c r="AMN15" s="29">
        <f t="shared" si="6318"/>
        <v>60.8</v>
      </c>
      <c r="AMO15" s="29">
        <f t="shared" si="6318"/>
        <v>60.8</v>
      </c>
      <c r="AMP15" s="29">
        <f t="shared" si="6318"/>
        <v>60.8</v>
      </c>
      <c r="AMQ15" s="29">
        <f t="shared" si="6318"/>
        <v>60.8</v>
      </c>
      <c r="AMR15" s="29">
        <f t="shared" si="6318"/>
        <v>60.8</v>
      </c>
      <c r="AMS15" s="29">
        <f t="shared" si="6318"/>
        <v>60.8</v>
      </c>
      <c r="AMT15" s="29">
        <f t="shared" si="6318"/>
        <v>60.8</v>
      </c>
      <c r="AMU15" s="29">
        <f t="shared" si="6318"/>
        <v>60.8</v>
      </c>
      <c r="AMV15" s="29">
        <f t="shared" si="6318"/>
        <v>60.8</v>
      </c>
      <c r="AMW15" s="29">
        <f t="shared" si="6318"/>
        <v>60.8</v>
      </c>
      <c r="AMX15" s="29">
        <f t="shared" si="6318"/>
        <v>60.8</v>
      </c>
      <c r="AMY15" s="29">
        <f t="shared" si="6318"/>
        <v>60.8</v>
      </c>
      <c r="AMZ15" s="29">
        <f t="shared" si="6318"/>
        <v>60.8</v>
      </c>
      <c r="ANA15" s="29">
        <f t="shared" si="6318"/>
        <v>60.8</v>
      </c>
      <c r="ANB15" s="29">
        <f t="shared" si="6318"/>
        <v>60.8</v>
      </c>
      <c r="ANC15" s="29">
        <f t="shared" si="6318"/>
        <v>60.8</v>
      </c>
      <c r="AND15" s="29">
        <f t="shared" si="6318"/>
        <v>60.8</v>
      </c>
      <c r="ANE15" s="29">
        <f t="shared" si="6318"/>
        <v>60.8</v>
      </c>
      <c r="ANF15" s="29">
        <f t="shared" si="6318"/>
        <v>60.8</v>
      </c>
      <c r="ANG15" s="29">
        <f t="shared" si="6318"/>
        <v>60.8</v>
      </c>
      <c r="ANH15" s="29">
        <f t="shared" si="6318"/>
        <v>60.8</v>
      </c>
      <c r="ANI15" s="29">
        <f t="shared" si="6318"/>
        <v>60.8</v>
      </c>
      <c r="ANJ15" s="29">
        <f t="shared" si="6318"/>
        <v>60.8</v>
      </c>
      <c r="ANK15" s="29">
        <f t="shared" si="6318"/>
        <v>60.8</v>
      </c>
      <c r="ANL15" s="29">
        <f t="shared" si="6318"/>
        <v>60.8</v>
      </c>
      <c r="ANM15" s="29">
        <f t="shared" si="6318"/>
        <v>60.8</v>
      </c>
      <c r="ANN15" s="29">
        <f t="shared" si="6318"/>
        <v>60.8</v>
      </c>
      <c r="ANO15" s="29">
        <f t="shared" si="6318"/>
        <v>60.8</v>
      </c>
      <c r="ANP15" s="29">
        <f t="shared" si="6318"/>
        <v>60.8</v>
      </c>
      <c r="ANQ15" s="29">
        <f t="shared" si="6318"/>
        <v>60.8</v>
      </c>
      <c r="ANR15" s="29">
        <f t="shared" si="6318"/>
        <v>60.8</v>
      </c>
      <c r="ANS15" s="29">
        <f t="shared" si="6318"/>
        <v>60.8</v>
      </c>
      <c r="ANT15" s="29">
        <f t="shared" si="6318"/>
        <v>60.8</v>
      </c>
      <c r="ANU15" s="29">
        <f t="shared" si="6318"/>
        <v>60.8</v>
      </c>
      <c r="ANV15" s="29">
        <f t="shared" ref="ANV15:AQG17" si="6319">ANV20+ANV25</f>
        <v>60.8</v>
      </c>
      <c r="ANW15" s="29">
        <f t="shared" si="6319"/>
        <v>60.8</v>
      </c>
      <c r="ANX15" s="29">
        <f t="shared" si="6319"/>
        <v>60.8</v>
      </c>
      <c r="ANY15" s="29">
        <f t="shared" si="6319"/>
        <v>60.8</v>
      </c>
      <c r="ANZ15" s="29">
        <f t="shared" si="6319"/>
        <v>60.8</v>
      </c>
      <c r="AOA15" s="29">
        <f t="shared" si="6319"/>
        <v>60.8</v>
      </c>
      <c r="AOB15" s="29">
        <f t="shared" si="6319"/>
        <v>60.8</v>
      </c>
      <c r="AOC15" s="29">
        <f t="shared" si="6319"/>
        <v>60.8</v>
      </c>
      <c r="AOD15" s="29">
        <f t="shared" si="6319"/>
        <v>60.8</v>
      </c>
      <c r="AOE15" s="29">
        <f t="shared" si="6319"/>
        <v>60.8</v>
      </c>
      <c r="AOF15" s="29">
        <f t="shared" si="6319"/>
        <v>60.8</v>
      </c>
      <c r="AOG15" s="29">
        <f t="shared" si="6319"/>
        <v>60.8</v>
      </c>
      <c r="AOH15" s="29">
        <f t="shared" si="6319"/>
        <v>60.8</v>
      </c>
      <c r="AOI15" s="29">
        <f t="shared" si="6319"/>
        <v>60.8</v>
      </c>
      <c r="AOJ15" s="29">
        <f t="shared" si="6319"/>
        <v>60.8</v>
      </c>
      <c r="AOK15" s="29">
        <f t="shared" si="6319"/>
        <v>60.8</v>
      </c>
      <c r="AOL15" s="29">
        <f t="shared" si="6319"/>
        <v>60.8</v>
      </c>
      <c r="AOM15" s="29">
        <f t="shared" si="6319"/>
        <v>60.8</v>
      </c>
      <c r="AON15" s="29">
        <f t="shared" si="6319"/>
        <v>60.8</v>
      </c>
      <c r="AOO15" s="29">
        <f t="shared" si="6319"/>
        <v>60.8</v>
      </c>
      <c r="AOP15" s="29">
        <f t="shared" si="6319"/>
        <v>60.8</v>
      </c>
      <c r="AOQ15" s="29">
        <f t="shared" si="6319"/>
        <v>60.8</v>
      </c>
      <c r="AOR15" s="29">
        <f t="shared" si="6319"/>
        <v>60.8</v>
      </c>
      <c r="AOS15" s="29">
        <f t="shared" si="6319"/>
        <v>60.8</v>
      </c>
      <c r="AOT15" s="29">
        <f t="shared" si="6319"/>
        <v>60.8</v>
      </c>
      <c r="AOU15" s="29">
        <f t="shared" si="6319"/>
        <v>60.8</v>
      </c>
      <c r="AOV15" s="29">
        <f t="shared" si="6319"/>
        <v>60.8</v>
      </c>
      <c r="AOW15" s="29">
        <f t="shared" si="6319"/>
        <v>60.8</v>
      </c>
      <c r="AOX15" s="29">
        <f t="shared" si="6319"/>
        <v>60.8</v>
      </c>
      <c r="AOY15" s="29">
        <f t="shared" si="6319"/>
        <v>60.8</v>
      </c>
      <c r="AOZ15" s="29">
        <f t="shared" si="6319"/>
        <v>60.8</v>
      </c>
      <c r="APA15" s="29">
        <f t="shared" si="6319"/>
        <v>60.8</v>
      </c>
      <c r="APB15" s="29">
        <f t="shared" si="6319"/>
        <v>60.8</v>
      </c>
      <c r="APC15" s="29">
        <f t="shared" si="6319"/>
        <v>60.8</v>
      </c>
      <c r="APD15" s="29">
        <f t="shared" si="6319"/>
        <v>60.8</v>
      </c>
      <c r="APE15" s="29">
        <f t="shared" si="6319"/>
        <v>60.8</v>
      </c>
      <c r="APF15" s="29">
        <f t="shared" si="6319"/>
        <v>60.8</v>
      </c>
      <c r="APG15" s="29">
        <f t="shared" si="6319"/>
        <v>60.8</v>
      </c>
      <c r="APH15" s="29">
        <f t="shared" si="6319"/>
        <v>60.8</v>
      </c>
      <c r="API15" s="29">
        <f t="shared" si="6319"/>
        <v>60.8</v>
      </c>
      <c r="APJ15" s="29">
        <f t="shared" si="6319"/>
        <v>60.8</v>
      </c>
      <c r="APK15" s="29">
        <f t="shared" si="6319"/>
        <v>60.8</v>
      </c>
      <c r="APL15" s="29">
        <f t="shared" si="6319"/>
        <v>60.8</v>
      </c>
      <c r="APM15" s="29">
        <f t="shared" si="6319"/>
        <v>60.8</v>
      </c>
      <c r="APN15" s="29">
        <f t="shared" si="6319"/>
        <v>60.8</v>
      </c>
      <c r="APO15" s="29">
        <f t="shared" si="6319"/>
        <v>60.8</v>
      </c>
      <c r="APP15" s="29">
        <f t="shared" si="6319"/>
        <v>60.8</v>
      </c>
      <c r="APQ15" s="29">
        <f t="shared" si="6319"/>
        <v>60.8</v>
      </c>
      <c r="APR15" s="29">
        <f t="shared" si="6319"/>
        <v>60.8</v>
      </c>
      <c r="APS15" s="29">
        <f t="shared" si="6319"/>
        <v>60.8</v>
      </c>
      <c r="APT15" s="29">
        <f t="shared" si="6319"/>
        <v>60.8</v>
      </c>
      <c r="APU15" s="29">
        <f t="shared" si="6319"/>
        <v>60.8</v>
      </c>
      <c r="APV15" s="29">
        <f t="shared" si="6319"/>
        <v>60.8</v>
      </c>
      <c r="APW15" s="29">
        <f t="shared" si="6319"/>
        <v>60.8</v>
      </c>
      <c r="APX15" s="29">
        <f t="shared" si="6319"/>
        <v>60.8</v>
      </c>
      <c r="APY15" s="29">
        <f t="shared" si="6319"/>
        <v>60.8</v>
      </c>
      <c r="APZ15" s="29">
        <f t="shared" si="6319"/>
        <v>60.8</v>
      </c>
      <c r="AQA15" s="29">
        <f t="shared" si="6319"/>
        <v>60.8</v>
      </c>
      <c r="AQB15" s="29">
        <f t="shared" si="6319"/>
        <v>60.8</v>
      </c>
      <c r="AQC15" s="29">
        <f t="shared" si="6319"/>
        <v>60.8</v>
      </c>
      <c r="AQD15" s="29">
        <f t="shared" si="6319"/>
        <v>60.8</v>
      </c>
      <c r="AQE15" s="29">
        <f t="shared" si="6319"/>
        <v>60.8</v>
      </c>
      <c r="AQF15" s="29">
        <f t="shared" si="6319"/>
        <v>60.8</v>
      </c>
      <c r="AQG15" s="29">
        <f t="shared" si="6319"/>
        <v>60.8</v>
      </c>
      <c r="AQH15" s="29">
        <f t="shared" ref="AQH15:ASS17" si="6320">AQH20+AQH25</f>
        <v>60.8</v>
      </c>
      <c r="AQI15" s="29">
        <f t="shared" si="6320"/>
        <v>60.8</v>
      </c>
      <c r="AQJ15" s="29">
        <f t="shared" si="6320"/>
        <v>60.8</v>
      </c>
      <c r="AQK15" s="29">
        <f t="shared" si="6320"/>
        <v>60.8</v>
      </c>
      <c r="AQL15" s="29">
        <f t="shared" si="6320"/>
        <v>60.8</v>
      </c>
      <c r="AQM15" s="29">
        <f t="shared" si="6320"/>
        <v>60.8</v>
      </c>
      <c r="AQN15" s="29">
        <f t="shared" si="6320"/>
        <v>60.8</v>
      </c>
      <c r="AQO15" s="29">
        <f t="shared" si="6320"/>
        <v>60.8</v>
      </c>
      <c r="AQP15" s="29">
        <f t="shared" si="6320"/>
        <v>60.8</v>
      </c>
      <c r="AQQ15" s="29">
        <f t="shared" si="6320"/>
        <v>60.8</v>
      </c>
      <c r="AQR15" s="29">
        <f t="shared" si="6320"/>
        <v>60.8</v>
      </c>
      <c r="AQS15" s="29">
        <f t="shared" si="6320"/>
        <v>60.8</v>
      </c>
      <c r="AQT15" s="29">
        <f t="shared" si="6320"/>
        <v>60.8</v>
      </c>
      <c r="AQU15" s="29">
        <f t="shared" si="6320"/>
        <v>60.8</v>
      </c>
      <c r="AQV15" s="29">
        <f t="shared" si="6320"/>
        <v>60.8</v>
      </c>
      <c r="AQW15" s="29">
        <f t="shared" si="6320"/>
        <v>60.8</v>
      </c>
      <c r="AQX15" s="29">
        <f t="shared" si="6320"/>
        <v>60.8</v>
      </c>
      <c r="AQY15" s="29">
        <f t="shared" si="6320"/>
        <v>60.8</v>
      </c>
      <c r="AQZ15" s="29">
        <f t="shared" si="6320"/>
        <v>60.8</v>
      </c>
      <c r="ARA15" s="29">
        <f t="shared" si="6320"/>
        <v>60.8</v>
      </c>
      <c r="ARB15" s="29">
        <f t="shared" si="6320"/>
        <v>60.8</v>
      </c>
      <c r="ARC15" s="29">
        <f t="shared" si="6320"/>
        <v>60.8</v>
      </c>
      <c r="ARD15" s="29">
        <f t="shared" si="6320"/>
        <v>60.8</v>
      </c>
      <c r="ARE15" s="29">
        <f t="shared" si="6320"/>
        <v>60.8</v>
      </c>
      <c r="ARF15" s="29">
        <f t="shared" si="6320"/>
        <v>60.8</v>
      </c>
      <c r="ARG15" s="29">
        <f t="shared" si="6320"/>
        <v>60.8</v>
      </c>
      <c r="ARH15" s="29">
        <f t="shared" si="6320"/>
        <v>60.8</v>
      </c>
      <c r="ARI15" s="29">
        <f t="shared" si="6320"/>
        <v>60.8</v>
      </c>
      <c r="ARJ15" s="29">
        <f t="shared" si="6320"/>
        <v>60.8</v>
      </c>
      <c r="ARK15" s="29">
        <f t="shared" si="6320"/>
        <v>60.8</v>
      </c>
      <c r="ARL15" s="29">
        <f t="shared" si="6320"/>
        <v>60.8</v>
      </c>
      <c r="ARM15" s="29">
        <f t="shared" si="6320"/>
        <v>60.8</v>
      </c>
      <c r="ARN15" s="29">
        <f t="shared" si="6320"/>
        <v>60.8</v>
      </c>
      <c r="ARO15" s="29">
        <f t="shared" si="6320"/>
        <v>60.8</v>
      </c>
      <c r="ARP15" s="29">
        <f t="shared" si="6320"/>
        <v>60.8</v>
      </c>
      <c r="ARQ15" s="29">
        <f t="shared" si="6320"/>
        <v>60.8</v>
      </c>
      <c r="ARR15" s="29">
        <f t="shared" si="6320"/>
        <v>60.8</v>
      </c>
      <c r="ARS15" s="29">
        <f t="shared" si="6320"/>
        <v>60.8</v>
      </c>
      <c r="ART15" s="29">
        <f t="shared" si="6320"/>
        <v>60.8</v>
      </c>
      <c r="ARU15" s="29">
        <f t="shared" si="6320"/>
        <v>60.8</v>
      </c>
      <c r="ARV15" s="29">
        <f t="shared" si="6320"/>
        <v>60.8</v>
      </c>
      <c r="ARW15" s="29">
        <f t="shared" si="6320"/>
        <v>60.8</v>
      </c>
      <c r="ARX15" s="29">
        <f t="shared" si="6320"/>
        <v>60.8</v>
      </c>
      <c r="ARY15" s="29">
        <f t="shared" si="6320"/>
        <v>60.8</v>
      </c>
      <c r="ARZ15" s="29">
        <f t="shared" si="6320"/>
        <v>60.8</v>
      </c>
      <c r="ASA15" s="29">
        <f t="shared" si="6320"/>
        <v>60.8</v>
      </c>
      <c r="ASB15" s="29">
        <f t="shared" si="6320"/>
        <v>60.8</v>
      </c>
      <c r="ASC15" s="29">
        <f t="shared" si="6320"/>
        <v>60.8</v>
      </c>
      <c r="ASD15" s="29">
        <f t="shared" si="6320"/>
        <v>60.8</v>
      </c>
      <c r="ASE15" s="29">
        <f t="shared" si="6320"/>
        <v>60.8</v>
      </c>
      <c r="ASF15" s="29">
        <f t="shared" si="6320"/>
        <v>60.8</v>
      </c>
      <c r="ASG15" s="29">
        <f t="shared" si="6320"/>
        <v>60.8</v>
      </c>
      <c r="ASH15" s="29">
        <f t="shared" si="6320"/>
        <v>60.8</v>
      </c>
      <c r="ASI15" s="29">
        <f t="shared" si="6320"/>
        <v>60.8</v>
      </c>
      <c r="ASJ15" s="29">
        <f t="shared" si="6320"/>
        <v>60.8</v>
      </c>
      <c r="ASK15" s="29">
        <f t="shared" si="6320"/>
        <v>60.8</v>
      </c>
      <c r="ASL15" s="29">
        <f t="shared" si="6320"/>
        <v>60.8</v>
      </c>
      <c r="ASM15" s="29">
        <f t="shared" si="6320"/>
        <v>60.8</v>
      </c>
      <c r="ASN15" s="29">
        <f t="shared" si="6320"/>
        <v>60.8</v>
      </c>
      <c r="ASO15" s="29">
        <f t="shared" si="6320"/>
        <v>60.8</v>
      </c>
      <c r="ASP15" s="29">
        <f t="shared" si="6320"/>
        <v>60.8</v>
      </c>
      <c r="ASQ15" s="29">
        <f t="shared" si="6320"/>
        <v>60.8</v>
      </c>
      <c r="ASR15" s="29">
        <f t="shared" si="6320"/>
        <v>60.8</v>
      </c>
      <c r="ASS15" s="29">
        <f t="shared" si="6320"/>
        <v>60.8</v>
      </c>
      <c r="AST15" s="29">
        <f t="shared" ref="AST15:ATI17" si="6321">AST20+AST25</f>
        <v>60.8</v>
      </c>
      <c r="ASU15" s="29">
        <f t="shared" si="6321"/>
        <v>60.8</v>
      </c>
      <c r="ASV15" s="29">
        <f t="shared" si="6321"/>
        <v>60.8</v>
      </c>
      <c r="ASW15" s="29">
        <f t="shared" si="6321"/>
        <v>60.8</v>
      </c>
      <c r="ASX15" s="29">
        <f t="shared" si="6321"/>
        <v>60.8</v>
      </c>
      <c r="ASY15" s="29">
        <f t="shared" si="6321"/>
        <v>60.8</v>
      </c>
      <c r="ASZ15" s="29">
        <f t="shared" si="6321"/>
        <v>60.8</v>
      </c>
      <c r="ATA15" s="29">
        <f t="shared" si="6321"/>
        <v>60.8</v>
      </c>
      <c r="ATB15" s="29">
        <f t="shared" si="6321"/>
        <v>60.8</v>
      </c>
      <c r="ATC15" s="29">
        <f t="shared" si="6321"/>
        <v>60.8</v>
      </c>
      <c r="ATD15" s="29">
        <f t="shared" si="6321"/>
        <v>60.8</v>
      </c>
      <c r="ATE15" s="29">
        <f t="shared" si="6321"/>
        <v>60.8</v>
      </c>
      <c r="ATF15" s="29">
        <f t="shared" si="6321"/>
        <v>60.8</v>
      </c>
      <c r="ATG15" s="29">
        <f t="shared" si="6321"/>
        <v>60.8</v>
      </c>
      <c r="ATH15" s="29">
        <f t="shared" si="6321"/>
        <v>60.8</v>
      </c>
      <c r="ATI15" s="29">
        <f t="shared" si="6321"/>
        <v>60.8</v>
      </c>
      <c r="ATJ15" s="29">
        <f t="shared" ref="ATJ15:AVU15" si="6322">ATJ20+ATJ25</f>
        <v>60.8</v>
      </c>
      <c r="ATK15" s="29">
        <f t="shared" si="6322"/>
        <v>60.8</v>
      </c>
      <c r="ATL15" s="29">
        <f t="shared" si="6322"/>
        <v>60.8</v>
      </c>
      <c r="ATM15" s="29">
        <f t="shared" si="6322"/>
        <v>60.8</v>
      </c>
      <c r="ATN15" s="29">
        <f t="shared" si="6322"/>
        <v>60.8</v>
      </c>
      <c r="ATO15" s="29">
        <f t="shared" si="6322"/>
        <v>60.8</v>
      </c>
      <c r="ATP15" s="29">
        <f t="shared" si="6322"/>
        <v>60.8</v>
      </c>
      <c r="ATQ15" s="29">
        <f t="shared" si="6322"/>
        <v>60.8</v>
      </c>
      <c r="ATR15" s="29">
        <f t="shared" si="6322"/>
        <v>60.8</v>
      </c>
      <c r="ATS15" s="29">
        <f t="shared" si="6322"/>
        <v>60.8</v>
      </c>
      <c r="ATT15" s="29">
        <f t="shared" si="6322"/>
        <v>60.8</v>
      </c>
      <c r="ATU15" s="29">
        <f t="shared" si="6322"/>
        <v>60.8</v>
      </c>
      <c r="ATV15" s="29">
        <f t="shared" si="6322"/>
        <v>60.8</v>
      </c>
      <c r="ATW15" s="29">
        <f t="shared" si="6322"/>
        <v>60.8</v>
      </c>
      <c r="ATX15" s="29">
        <f t="shared" si="6322"/>
        <v>60.8</v>
      </c>
      <c r="ATY15" s="29">
        <f t="shared" si="6322"/>
        <v>60.8</v>
      </c>
      <c r="ATZ15" s="29">
        <f t="shared" si="6322"/>
        <v>60.8</v>
      </c>
      <c r="AUA15" s="29">
        <f t="shared" si="6322"/>
        <v>60.8</v>
      </c>
      <c r="AUB15" s="29">
        <f t="shared" si="6322"/>
        <v>60.8</v>
      </c>
      <c r="AUC15" s="29">
        <f t="shared" si="6322"/>
        <v>60.8</v>
      </c>
      <c r="AUD15" s="29">
        <f t="shared" si="6322"/>
        <v>60.8</v>
      </c>
      <c r="AUE15" s="29">
        <f t="shared" si="6322"/>
        <v>60.8</v>
      </c>
      <c r="AUF15" s="29">
        <f t="shared" si="6322"/>
        <v>60.8</v>
      </c>
      <c r="AUG15" s="29">
        <f t="shared" si="6322"/>
        <v>60.8</v>
      </c>
      <c r="AUH15" s="29">
        <f t="shared" si="6322"/>
        <v>60.8</v>
      </c>
      <c r="AUI15" s="29">
        <f t="shared" si="6322"/>
        <v>60.8</v>
      </c>
      <c r="AUJ15" s="29">
        <f t="shared" si="6322"/>
        <v>60.8</v>
      </c>
      <c r="AUK15" s="29">
        <f t="shared" si="6322"/>
        <v>60.8</v>
      </c>
      <c r="AUL15" s="29">
        <f t="shared" si="6322"/>
        <v>60.8</v>
      </c>
      <c r="AUM15" s="29">
        <f t="shared" si="6322"/>
        <v>60.8</v>
      </c>
      <c r="AUN15" s="29">
        <f t="shared" si="6322"/>
        <v>60.8</v>
      </c>
      <c r="AUO15" s="29">
        <f t="shared" si="6322"/>
        <v>60.8</v>
      </c>
      <c r="AUP15" s="29">
        <f t="shared" si="6322"/>
        <v>60.8</v>
      </c>
      <c r="AUQ15" s="29">
        <f t="shared" si="6322"/>
        <v>60.8</v>
      </c>
      <c r="AUR15" s="29">
        <f t="shared" si="6322"/>
        <v>60.8</v>
      </c>
      <c r="AUS15" s="29">
        <f t="shared" si="6322"/>
        <v>60.8</v>
      </c>
      <c r="AUT15" s="29">
        <f t="shared" si="6322"/>
        <v>60.8</v>
      </c>
      <c r="AUU15" s="29">
        <f t="shared" si="6322"/>
        <v>60.8</v>
      </c>
      <c r="AUV15" s="29">
        <f t="shared" si="6322"/>
        <v>60.8</v>
      </c>
      <c r="AUW15" s="29">
        <f t="shared" si="6322"/>
        <v>60.8</v>
      </c>
      <c r="AUX15" s="29">
        <f t="shared" si="6322"/>
        <v>60.8</v>
      </c>
      <c r="AUY15" s="29">
        <f t="shared" si="6322"/>
        <v>60.8</v>
      </c>
      <c r="AUZ15" s="29">
        <f t="shared" si="6322"/>
        <v>60.8</v>
      </c>
      <c r="AVA15" s="29">
        <f t="shared" si="6322"/>
        <v>60.8</v>
      </c>
      <c r="AVB15" s="29">
        <f t="shared" si="6322"/>
        <v>60.8</v>
      </c>
      <c r="AVC15" s="29">
        <f t="shared" si="6322"/>
        <v>60.8</v>
      </c>
      <c r="AVD15" s="29">
        <f t="shared" si="6322"/>
        <v>60.8</v>
      </c>
      <c r="AVE15" s="29">
        <f t="shared" si="6322"/>
        <v>60.8</v>
      </c>
      <c r="AVF15" s="29">
        <f t="shared" si="6322"/>
        <v>60.8</v>
      </c>
      <c r="AVG15" s="29">
        <f t="shared" si="6322"/>
        <v>60.8</v>
      </c>
      <c r="AVH15" s="29">
        <f t="shared" si="6322"/>
        <v>60.8</v>
      </c>
      <c r="AVI15" s="29">
        <f t="shared" si="6322"/>
        <v>60.8</v>
      </c>
      <c r="AVJ15" s="29">
        <f t="shared" si="6322"/>
        <v>60.8</v>
      </c>
      <c r="AVK15" s="29">
        <f t="shared" si="6322"/>
        <v>60.8</v>
      </c>
      <c r="AVL15" s="29">
        <f t="shared" si="6322"/>
        <v>60.8</v>
      </c>
      <c r="AVM15" s="29">
        <f t="shared" si="6322"/>
        <v>60.8</v>
      </c>
      <c r="AVN15" s="29">
        <f t="shared" si="6322"/>
        <v>60.8</v>
      </c>
      <c r="AVO15" s="29">
        <f t="shared" si="6322"/>
        <v>60.8</v>
      </c>
      <c r="AVP15" s="29">
        <f t="shared" si="6322"/>
        <v>60.8</v>
      </c>
      <c r="AVQ15" s="29">
        <f t="shared" si="6322"/>
        <v>60.8</v>
      </c>
      <c r="AVR15" s="29">
        <f t="shared" si="6322"/>
        <v>60.8</v>
      </c>
      <c r="AVS15" s="29">
        <f t="shared" si="6322"/>
        <v>60.8</v>
      </c>
      <c r="AVT15" s="29">
        <f t="shared" si="6322"/>
        <v>60.8</v>
      </c>
      <c r="AVU15" s="29">
        <f t="shared" si="6322"/>
        <v>60.8</v>
      </c>
      <c r="AVV15" s="29">
        <f t="shared" ref="AVV15:AYG15" si="6323">AVV20+AVV25</f>
        <v>60.8</v>
      </c>
      <c r="AVW15" s="29">
        <f t="shared" si="6323"/>
        <v>60.8</v>
      </c>
      <c r="AVX15" s="29">
        <f t="shared" si="6323"/>
        <v>60.8</v>
      </c>
      <c r="AVY15" s="29">
        <f t="shared" si="6323"/>
        <v>60.8</v>
      </c>
      <c r="AVZ15" s="29">
        <f t="shared" si="6323"/>
        <v>60.8</v>
      </c>
      <c r="AWA15" s="29">
        <f t="shared" si="6323"/>
        <v>60.8</v>
      </c>
      <c r="AWB15" s="29">
        <f t="shared" si="6323"/>
        <v>60.8</v>
      </c>
      <c r="AWC15" s="29">
        <f t="shared" si="6323"/>
        <v>60.8</v>
      </c>
      <c r="AWD15" s="29">
        <f t="shared" si="6323"/>
        <v>60.8</v>
      </c>
      <c r="AWE15" s="29">
        <f t="shared" si="6323"/>
        <v>60.8</v>
      </c>
      <c r="AWF15" s="29">
        <f t="shared" si="6323"/>
        <v>60.8</v>
      </c>
      <c r="AWG15" s="29">
        <f t="shared" si="6323"/>
        <v>60.8</v>
      </c>
      <c r="AWH15" s="29">
        <f t="shared" si="6323"/>
        <v>60.8</v>
      </c>
      <c r="AWI15" s="29">
        <f t="shared" si="6323"/>
        <v>60.8</v>
      </c>
      <c r="AWJ15" s="29">
        <f t="shared" si="6323"/>
        <v>60.8</v>
      </c>
      <c r="AWK15" s="29">
        <f t="shared" si="6323"/>
        <v>60.8</v>
      </c>
      <c r="AWL15" s="29">
        <f t="shared" si="6323"/>
        <v>60.8</v>
      </c>
      <c r="AWM15" s="29">
        <f t="shared" si="6323"/>
        <v>60.8</v>
      </c>
      <c r="AWN15" s="29">
        <f t="shared" si="6323"/>
        <v>60.8</v>
      </c>
      <c r="AWO15" s="29">
        <f t="shared" si="6323"/>
        <v>60.8</v>
      </c>
      <c r="AWP15" s="29">
        <f t="shared" si="6323"/>
        <v>60.8</v>
      </c>
      <c r="AWQ15" s="29">
        <f t="shared" si="6323"/>
        <v>60.8</v>
      </c>
      <c r="AWR15" s="29">
        <f t="shared" si="6323"/>
        <v>60.8</v>
      </c>
      <c r="AWS15" s="29">
        <f t="shared" si="6323"/>
        <v>60.8</v>
      </c>
      <c r="AWT15" s="29">
        <f t="shared" si="6323"/>
        <v>60.8</v>
      </c>
      <c r="AWU15" s="29">
        <f t="shared" si="6323"/>
        <v>60.8</v>
      </c>
      <c r="AWV15" s="29">
        <f t="shared" si="6323"/>
        <v>60.8</v>
      </c>
      <c r="AWW15" s="29">
        <f t="shared" si="6323"/>
        <v>60.8</v>
      </c>
      <c r="AWX15" s="29">
        <f t="shared" si="6323"/>
        <v>60.8</v>
      </c>
      <c r="AWY15" s="29">
        <f t="shared" si="6323"/>
        <v>60.8</v>
      </c>
      <c r="AWZ15" s="29">
        <f t="shared" si="6323"/>
        <v>60.8</v>
      </c>
      <c r="AXA15" s="29">
        <f t="shared" si="6323"/>
        <v>60.8</v>
      </c>
      <c r="AXB15" s="29">
        <f t="shared" si="6323"/>
        <v>60.8</v>
      </c>
      <c r="AXC15" s="29">
        <f t="shared" si="6323"/>
        <v>60.8</v>
      </c>
      <c r="AXD15" s="29">
        <f t="shared" si="6323"/>
        <v>60.8</v>
      </c>
      <c r="AXE15" s="29">
        <f t="shared" si="6323"/>
        <v>60.8</v>
      </c>
      <c r="AXF15" s="29">
        <f t="shared" si="6323"/>
        <v>60.8</v>
      </c>
      <c r="AXG15" s="29">
        <f t="shared" si="6323"/>
        <v>60.8</v>
      </c>
      <c r="AXH15" s="29">
        <f t="shared" si="6323"/>
        <v>60.8</v>
      </c>
      <c r="AXI15" s="29">
        <f t="shared" si="6323"/>
        <v>60.8</v>
      </c>
      <c r="AXJ15" s="29">
        <f t="shared" si="6323"/>
        <v>60.8</v>
      </c>
      <c r="AXK15" s="29">
        <f t="shared" si="6323"/>
        <v>60.8</v>
      </c>
      <c r="AXL15" s="29">
        <f t="shared" si="6323"/>
        <v>60.8</v>
      </c>
      <c r="AXM15" s="29">
        <f t="shared" si="6323"/>
        <v>60.8</v>
      </c>
      <c r="AXN15" s="29">
        <f t="shared" si="6323"/>
        <v>60.8</v>
      </c>
      <c r="AXO15" s="29">
        <f t="shared" si="6323"/>
        <v>60.8</v>
      </c>
      <c r="AXP15" s="29">
        <f t="shared" si="6323"/>
        <v>60.8</v>
      </c>
      <c r="AXQ15" s="29">
        <f t="shared" si="6323"/>
        <v>60.8</v>
      </c>
      <c r="AXR15" s="29">
        <f t="shared" si="6323"/>
        <v>60.8</v>
      </c>
      <c r="AXS15" s="29">
        <f t="shared" si="6323"/>
        <v>60.8</v>
      </c>
      <c r="AXT15" s="29">
        <f t="shared" si="6323"/>
        <v>60.8</v>
      </c>
      <c r="AXU15" s="29">
        <f t="shared" si="6323"/>
        <v>60.8</v>
      </c>
      <c r="AXV15" s="29">
        <f t="shared" si="6323"/>
        <v>60.8</v>
      </c>
      <c r="AXW15" s="29">
        <f t="shared" si="6323"/>
        <v>60.8</v>
      </c>
      <c r="AXX15" s="29">
        <f t="shared" si="6323"/>
        <v>60.8</v>
      </c>
      <c r="AXY15" s="29">
        <f t="shared" si="6323"/>
        <v>60.8</v>
      </c>
      <c r="AXZ15" s="29">
        <f t="shared" si="6323"/>
        <v>60.8</v>
      </c>
      <c r="AYA15" s="29">
        <f t="shared" si="6323"/>
        <v>60.8</v>
      </c>
      <c r="AYB15" s="29">
        <f t="shared" si="6323"/>
        <v>60.8</v>
      </c>
      <c r="AYC15" s="29">
        <f t="shared" si="6323"/>
        <v>60.8</v>
      </c>
      <c r="AYD15" s="29">
        <f t="shared" si="6323"/>
        <v>60.8</v>
      </c>
      <c r="AYE15" s="29">
        <f t="shared" si="6323"/>
        <v>60.8</v>
      </c>
      <c r="AYF15" s="29">
        <f t="shared" si="6323"/>
        <v>60.8</v>
      </c>
      <c r="AYG15" s="29">
        <f t="shared" si="6323"/>
        <v>60.8</v>
      </c>
      <c r="AYH15" s="29">
        <f t="shared" ref="AYH15:BAS15" si="6324">AYH20+AYH25</f>
        <v>60.8</v>
      </c>
      <c r="AYI15" s="29">
        <f t="shared" si="6324"/>
        <v>60.8</v>
      </c>
      <c r="AYJ15" s="29">
        <f t="shared" si="6324"/>
        <v>60.8</v>
      </c>
      <c r="AYK15" s="29">
        <f t="shared" si="6324"/>
        <v>60.8</v>
      </c>
      <c r="AYL15" s="29">
        <f t="shared" si="6324"/>
        <v>60.8</v>
      </c>
      <c r="AYM15" s="29">
        <f t="shared" si="6324"/>
        <v>60.8</v>
      </c>
      <c r="AYN15" s="29">
        <f t="shared" si="6324"/>
        <v>60.8</v>
      </c>
      <c r="AYO15" s="29">
        <f t="shared" si="6324"/>
        <v>60.8</v>
      </c>
      <c r="AYP15" s="29">
        <f t="shared" si="6324"/>
        <v>60.8</v>
      </c>
      <c r="AYQ15" s="29">
        <f t="shared" si="6324"/>
        <v>60.8</v>
      </c>
      <c r="AYR15" s="29">
        <f t="shared" si="6324"/>
        <v>60.8</v>
      </c>
      <c r="AYS15" s="29">
        <f t="shared" si="6324"/>
        <v>60.8</v>
      </c>
      <c r="AYT15" s="29">
        <f t="shared" si="6324"/>
        <v>60.8</v>
      </c>
      <c r="AYU15" s="29">
        <f t="shared" si="6324"/>
        <v>60.8</v>
      </c>
      <c r="AYV15" s="29">
        <f t="shared" si="6324"/>
        <v>60.8</v>
      </c>
      <c r="AYW15" s="29">
        <f t="shared" si="6324"/>
        <v>60.8</v>
      </c>
      <c r="AYX15" s="29">
        <f t="shared" si="6324"/>
        <v>60.8</v>
      </c>
      <c r="AYY15" s="29">
        <f t="shared" si="6324"/>
        <v>60.8</v>
      </c>
      <c r="AYZ15" s="29">
        <f t="shared" si="6324"/>
        <v>60.8</v>
      </c>
      <c r="AZA15" s="29">
        <f t="shared" si="6324"/>
        <v>60.8</v>
      </c>
      <c r="AZB15" s="29">
        <f t="shared" si="6324"/>
        <v>60.8</v>
      </c>
      <c r="AZC15" s="29">
        <f t="shared" si="6324"/>
        <v>60.8</v>
      </c>
      <c r="AZD15" s="29">
        <f t="shared" si="6324"/>
        <v>60.8</v>
      </c>
      <c r="AZE15" s="29">
        <f t="shared" si="6324"/>
        <v>60.8</v>
      </c>
      <c r="AZF15" s="29">
        <f t="shared" si="6324"/>
        <v>60.8</v>
      </c>
      <c r="AZG15" s="29">
        <f t="shared" si="6324"/>
        <v>60.8</v>
      </c>
      <c r="AZH15" s="29">
        <f t="shared" si="6324"/>
        <v>60.8</v>
      </c>
      <c r="AZI15" s="29">
        <f t="shared" si="6324"/>
        <v>60.8</v>
      </c>
      <c r="AZJ15" s="29">
        <f t="shared" si="6324"/>
        <v>60.8</v>
      </c>
      <c r="AZK15" s="29">
        <f t="shared" si="6324"/>
        <v>60.8</v>
      </c>
      <c r="AZL15" s="29">
        <f t="shared" si="6324"/>
        <v>60.8</v>
      </c>
      <c r="AZM15" s="29">
        <f t="shared" si="6324"/>
        <v>60.8</v>
      </c>
      <c r="AZN15" s="29">
        <f t="shared" si="6324"/>
        <v>60.8</v>
      </c>
      <c r="AZO15" s="29">
        <f t="shared" si="6324"/>
        <v>60.8</v>
      </c>
      <c r="AZP15" s="29">
        <f t="shared" si="6324"/>
        <v>60.8</v>
      </c>
      <c r="AZQ15" s="29">
        <f t="shared" si="6324"/>
        <v>60.8</v>
      </c>
      <c r="AZR15" s="29">
        <f t="shared" si="6324"/>
        <v>60.8</v>
      </c>
      <c r="AZS15" s="29">
        <f t="shared" si="6324"/>
        <v>60.8</v>
      </c>
      <c r="AZT15" s="29">
        <f t="shared" si="6324"/>
        <v>60.8</v>
      </c>
      <c r="AZU15" s="29">
        <f t="shared" si="6324"/>
        <v>60.8</v>
      </c>
      <c r="AZV15" s="29">
        <f t="shared" si="6324"/>
        <v>60.8</v>
      </c>
      <c r="AZW15" s="29">
        <f t="shared" si="6324"/>
        <v>60.8</v>
      </c>
      <c r="AZX15" s="29">
        <f t="shared" si="6324"/>
        <v>60.8</v>
      </c>
      <c r="AZY15" s="29">
        <f t="shared" si="6324"/>
        <v>60.8</v>
      </c>
      <c r="AZZ15" s="29">
        <f t="shared" si="6324"/>
        <v>60.8</v>
      </c>
      <c r="BAA15" s="29">
        <f t="shared" si="6324"/>
        <v>60.8</v>
      </c>
      <c r="BAB15" s="29">
        <f t="shared" si="6324"/>
        <v>60.8</v>
      </c>
      <c r="BAC15" s="29">
        <f t="shared" si="6324"/>
        <v>60.8</v>
      </c>
      <c r="BAD15" s="29">
        <f t="shared" si="6324"/>
        <v>60.8</v>
      </c>
      <c r="BAE15" s="29">
        <f t="shared" si="6324"/>
        <v>60.8</v>
      </c>
      <c r="BAF15" s="29">
        <f t="shared" si="6324"/>
        <v>60.8</v>
      </c>
      <c r="BAG15" s="29">
        <f t="shared" si="6324"/>
        <v>60.8</v>
      </c>
      <c r="BAH15" s="29">
        <f t="shared" si="6324"/>
        <v>60.8</v>
      </c>
      <c r="BAI15" s="29">
        <f t="shared" si="6324"/>
        <v>60.8</v>
      </c>
      <c r="BAJ15" s="29">
        <f t="shared" si="6324"/>
        <v>60.8</v>
      </c>
      <c r="BAK15" s="29">
        <f t="shared" si="6324"/>
        <v>60.8</v>
      </c>
      <c r="BAL15" s="29">
        <f t="shared" si="6324"/>
        <v>60.8</v>
      </c>
      <c r="BAM15" s="29">
        <f t="shared" si="6324"/>
        <v>60.8</v>
      </c>
      <c r="BAN15" s="29">
        <f t="shared" si="6324"/>
        <v>60.8</v>
      </c>
      <c r="BAO15" s="29">
        <f t="shared" si="6324"/>
        <v>60.8</v>
      </c>
      <c r="BAP15" s="29">
        <f t="shared" si="6324"/>
        <v>60.8</v>
      </c>
      <c r="BAQ15" s="29">
        <f t="shared" si="6324"/>
        <v>60.8</v>
      </c>
      <c r="BAR15" s="29">
        <f t="shared" si="6324"/>
        <v>60.8</v>
      </c>
      <c r="BAS15" s="29">
        <f t="shared" si="6324"/>
        <v>60.8</v>
      </c>
      <c r="BAT15" s="29">
        <f t="shared" ref="BAT15:BDE15" si="6325">BAT20+BAT25</f>
        <v>60.8</v>
      </c>
      <c r="BAU15" s="29">
        <f t="shared" si="6325"/>
        <v>60.8</v>
      </c>
      <c r="BAV15" s="29">
        <f t="shared" si="6325"/>
        <v>60.8</v>
      </c>
      <c r="BAW15" s="29">
        <f t="shared" si="6325"/>
        <v>60.8</v>
      </c>
      <c r="BAX15" s="29">
        <f t="shared" si="6325"/>
        <v>60.8</v>
      </c>
      <c r="BAY15" s="29">
        <f t="shared" si="6325"/>
        <v>60.8</v>
      </c>
      <c r="BAZ15" s="29">
        <f t="shared" si="6325"/>
        <v>60.8</v>
      </c>
      <c r="BBA15" s="29">
        <f t="shared" si="6325"/>
        <v>60.8</v>
      </c>
      <c r="BBB15" s="29">
        <f t="shared" si="6325"/>
        <v>60.8</v>
      </c>
      <c r="BBC15" s="29">
        <f t="shared" si="6325"/>
        <v>60.8</v>
      </c>
      <c r="BBD15" s="29">
        <f t="shared" si="6325"/>
        <v>60.8</v>
      </c>
      <c r="BBE15" s="29">
        <f t="shared" si="6325"/>
        <v>60.8</v>
      </c>
      <c r="BBF15" s="29">
        <f t="shared" si="6325"/>
        <v>60.8</v>
      </c>
      <c r="BBG15" s="29">
        <f t="shared" si="6325"/>
        <v>60.8</v>
      </c>
      <c r="BBH15" s="29">
        <f t="shared" si="6325"/>
        <v>60.8</v>
      </c>
      <c r="BBI15" s="29">
        <f t="shared" si="6325"/>
        <v>60.8</v>
      </c>
      <c r="BBJ15" s="29">
        <f t="shared" si="6325"/>
        <v>60.8</v>
      </c>
      <c r="BBK15" s="29">
        <f t="shared" si="6325"/>
        <v>60.8</v>
      </c>
      <c r="BBL15" s="29">
        <f t="shared" si="6325"/>
        <v>60.8</v>
      </c>
      <c r="BBM15" s="29">
        <f t="shared" si="6325"/>
        <v>60.8</v>
      </c>
      <c r="BBN15" s="29">
        <f t="shared" si="6325"/>
        <v>60.8</v>
      </c>
      <c r="BBO15" s="29">
        <f t="shared" si="6325"/>
        <v>60.8</v>
      </c>
      <c r="BBP15" s="29">
        <f t="shared" si="6325"/>
        <v>60.8</v>
      </c>
      <c r="BBQ15" s="29">
        <f t="shared" si="6325"/>
        <v>60.8</v>
      </c>
      <c r="BBR15" s="29">
        <f t="shared" si="6325"/>
        <v>60.8</v>
      </c>
      <c r="BBS15" s="29">
        <f t="shared" si="6325"/>
        <v>60.8</v>
      </c>
      <c r="BBT15" s="29">
        <f t="shared" si="6325"/>
        <v>60.8</v>
      </c>
      <c r="BBU15" s="29">
        <f t="shared" si="6325"/>
        <v>60.8</v>
      </c>
      <c r="BBV15" s="29">
        <f t="shared" si="6325"/>
        <v>60.8</v>
      </c>
      <c r="BBW15" s="29">
        <f t="shared" si="6325"/>
        <v>60.8</v>
      </c>
      <c r="BBX15" s="29">
        <f t="shared" si="6325"/>
        <v>60.8</v>
      </c>
      <c r="BBY15" s="29">
        <f t="shared" si="6325"/>
        <v>60.8</v>
      </c>
      <c r="BBZ15" s="29">
        <f t="shared" si="6325"/>
        <v>60.8</v>
      </c>
      <c r="BCA15" s="29">
        <f t="shared" si="6325"/>
        <v>60.8</v>
      </c>
      <c r="BCB15" s="29">
        <f t="shared" si="6325"/>
        <v>60.8</v>
      </c>
      <c r="BCC15" s="29">
        <f t="shared" si="6325"/>
        <v>60.8</v>
      </c>
      <c r="BCD15" s="29">
        <f t="shared" si="6325"/>
        <v>60.8</v>
      </c>
      <c r="BCE15" s="29">
        <f t="shared" si="6325"/>
        <v>60.8</v>
      </c>
      <c r="BCF15" s="29">
        <f t="shared" si="6325"/>
        <v>60.8</v>
      </c>
      <c r="BCG15" s="29">
        <f t="shared" si="6325"/>
        <v>60.8</v>
      </c>
      <c r="BCH15" s="29">
        <f t="shared" si="6325"/>
        <v>60.8</v>
      </c>
      <c r="BCI15" s="29">
        <f t="shared" si="6325"/>
        <v>60.8</v>
      </c>
      <c r="BCJ15" s="29">
        <f t="shared" si="6325"/>
        <v>60.8</v>
      </c>
      <c r="BCK15" s="29">
        <f t="shared" si="6325"/>
        <v>60.8</v>
      </c>
      <c r="BCL15" s="29">
        <f t="shared" si="6325"/>
        <v>60.8</v>
      </c>
      <c r="BCM15" s="29">
        <f t="shared" si="6325"/>
        <v>60.8</v>
      </c>
      <c r="BCN15" s="29">
        <f t="shared" si="6325"/>
        <v>60.8</v>
      </c>
      <c r="BCO15" s="29">
        <f t="shared" si="6325"/>
        <v>60.8</v>
      </c>
      <c r="BCP15" s="29">
        <f t="shared" si="6325"/>
        <v>60.8</v>
      </c>
      <c r="BCQ15" s="29">
        <f t="shared" si="6325"/>
        <v>60.8</v>
      </c>
      <c r="BCR15" s="29">
        <f t="shared" si="6325"/>
        <v>60.8</v>
      </c>
      <c r="BCS15" s="29">
        <f t="shared" si="6325"/>
        <v>60.8</v>
      </c>
      <c r="BCT15" s="29">
        <f t="shared" si="6325"/>
        <v>60.8</v>
      </c>
      <c r="BCU15" s="29">
        <f t="shared" si="6325"/>
        <v>60.8</v>
      </c>
      <c r="BCV15" s="29">
        <f t="shared" si="6325"/>
        <v>60.8</v>
      </c>
      <c r="BCW15" s="29">
        <f t="shared" si="6325"/>
        <v>60.8</v>
      </c>
      <c r="BCX15" s="29">
        <f t="shared" si="6325"/>
        <v>60.8</v>
      </c>
      <c r="BCY15" s="29">
        <f t="shared" si="6325"/>
        <v>60.8</v>
      </c>
      <c r="BCZ15" s="29">
        <f t="shared" si="6325"/>
        <v>60.8</v>
      </c>
      <c r="BDA15" s="29">
        <f t="shared" si="6325"/>
        <v>60.8</v>
      </c>
      <c r="BDB15" s="29">
        <f t="shared" si="6325"/>
        <v>60.8</v>
      </c>
      <c r="BDC15" s="29">
        <f t="shared" si="6325"/>
        <v>60.8</v>
      </c>
      <c r="BDD15" s="29">
        <f t="shared" si="6325"/>
        <v>60.8</v>
      </c>
      <c r="BDE15" s="29">
        <f t="shared" si="6325"/>
        <v>60.8</v>
      </c>
      <c r="BDF15" s="29">
        <f t="shared" ref="BDF15:BFQ15" si="6326">BDF20+BDF25</f>
        <v>60.8</v>
      </c>
      <c r="BDG15" s="29">
        <f t="shared" si="6326"/>
        <v>60.8</v>
      </c>
      <c r="BDH15" s="29">
        <f t="shared" si="6326"/>
        <v>60.8</v>
      </c>
      <c r="BDI15" s="29">
        <f t="shared" si="6326"/>
        <v>60.8</v>
      </c>
      <c r="BDJ15" s="29">
        <f t="shared" si="6326"/>
        <v>60.8</v>
      </c>
      <c r="BDK15" s="29">
        <f t="shared" si="6326"/>
        <v>60.8</v>
      </c>
      <c r="BDL15" s="29">
        <f t="shared" si="6326"/>
        <v>60.8</v>
      </c>
      <c r="BDM15" s="29">
        <f t="shared" si="6326"/>
        <v>60.8</v>
      </c>
      <c r="BDN15" s="29">
        <f t="shared" si="6326"/>
        <v>60.8</v>
      </c>
      <c r="BDO15" s="29">
        <f t="shared" si="6326"/>
        <v>60.8</v>
      </c>
      <c r="BDP15" s="29">
        <f t="shared" si="6326"/>
        <v>60.8</v>
      </c>
      <c r="BDQ15" s="29">
        <f t="shared" si="6326"/>
        <v>60.8</v>
      </c>
      <c r="BDR15" s="29">
        <f t="shared" si="6326"/>
        <v>60.8</v>
      </c>
      <c r="BDS15" s="29">
        <f t="shared" si="6326"/>
        <v>60.8</v>
      </c>
      <c r="BDT15" s="29">
        <f t="shared" si="6326"/>
        <v>60.8</v>
      </c>
      <c r="BDU15" s="29">
        <f t="shared" si="6326"/>
        <v>60.8</v>
      </c>
      <c r="BDV15" s="29">
        <f t="shared" si="6326"/>
        <v>60.8</v>
      </c>
      <c r="BDW15" s="29">
        <f t="shared" si="6326"/>
        <v>60.8</v>
      </c>
      <c r="BDX15" s="29">
        <f t="shared" si="6326"/>
        <v>60.8</v>
      </c>
      <c r="BDY15" s="29">
        <f t="shared" si="6326"/>
        <v>60.8</v>
      </c>
      <c r="BDZ15" s="29">
        <f t="shared" si="6326"/>
        <v>60.8</v>
      </c>
      <c r="BEA15" s="29">
        <f t="shared" si="6326"/>
        <v>60.8</v>
      </c>
      <c r="BEB15" s="29">
        <f t="shared" si="6326"/>
        <v>60.8</v>
      </c>
      <c r="BEC15" s="29">
        <f t="shared" si="6326"/>
        <v>60.8</v>
      </c>
      <c r="BED15" s="29">
        <f t="shared" si="6326"/>
        <v>60.8</v>
      </c>
      <c r="BEE15" s="29">
        <f t="shared" si="6326"/>
        <v>60.8</v>
      </c>
      <c r="BEF15" s="29">
        <f t="shared" si="6326"/>
        <v>60.8</v>
      </c>
      <c r="BEG15" s="29">
        <f t="shared" si="6326"/>
        <v>60.8</v>
      </c>
      <c r="BEH15" s="29">
        <f t="shared" si="6326"/>
        <v>60.8</v>
      </c>
      <c r="BEI15" s="29">
        <f t="shared" si="6326"/>
        <v>60.8</v>
      </c>
      <c r="BEJ15" s="29">
        <f t="shared" si="6326"/>
        <v>60.8</v>
      </c>
      <c r="BEK15" s="29">
        <f t="shared" si="6326"/>
        <v>60.8</v>
      </c>
      <c r="BEL15" s="29">
        <f t="shared" si="6326"/>
        <v>60.8</v>
      </c>
      <c r="BEM15" s="29">
        <f t="shared" si="6326"/>
        <v>60.8</v>
      </c>
      <c r="BEN15" s="29">
        <f t="shared" si="6326"/>
        <v>60.8</v>
      </c>
      <c r="BEO15" s="29">
        <f t="shared" si="6326"/>
        <v>60.8</v>
      </c>
      <c r="BEP15" s="29">
        <f t="shared" si="6326"/>
        <v>60.8</v>
      </c>
      <c r="BEQ15" s="29">
        <f t="shared" si="6326"/>
        <v>60.8</v>
      </c>
      <c r="BER15" s="29">
        <f t="shared" si="6326"/>
        <v>60.8</v>
      </c>
      <c r="BES15" s="29">
        <f t="shared" si="6326"/>
        <v>60.8</v>
      </c>
      <c r="BET15" s="29">
        <f t="shared" si="6326"/>
        <v>60.8</v>
      </c>
      <c r="BEU15" s="29">
        <f t="shared" si="6326"/>
        <v>60.8</v>
      </c>
      <c r="BEV15" s="29">
        <f t="shared" si="6326"/>
        <v>60.8</v>
      </c>
      <c r="BEW15" s="29">
        <f t="shared" si="6326"/>
        <v>60.8</v>
      </c>
      <c r="BEX15" s="29">
        <f t="shared" si="6326"/>
        <v>60.8</v>
      </c>
      <c r="BEY15" s="29">
        <f t="shared" si="6326"/>
        <v>60.8</v>
      </c>
      <c r="BEZ15" s="29">
        <f t="shared" si="6326"/>
        <v>60.8</v>
      </c>
      <c r="BFA15" s="29">
        <f t="shared" si="6326"/>
        <v>60.8</v>
      </c>
      <c r="BFB15" s="29">
        <f t="shared" si="6326"/>
        <v>60.8</v>
      </c>
      <c r="BFC15" s="29">
        <f t="shared" si="6326"/>
        <v>60.8</v>
      </c>
      <c r="BFD15" s="29">
        <f t="shared" si="6326"/>
        <v>60.8</v>
      </c>
      <c r="BFE15" s="29">
        <f t="shared" si="6326"/>
        <v>60.8</v>
      </c>
      <c r="BFF15" s="29">
        <f t="shared" si="6326"/>
        <v>60.8</v>
      </c>
      <c r="BFG15" s="29">
        <f t="shared" si="6326"/>
        <v>60.8</v>
      </c>
      <c r="BFH15" s="29">
        <f t="shared" si="6326"/>
        <v>60.8</v>
      </c>
      <c r="BFI15" s="29">
        <f t="shared" si="6326"/>
        <v>60.8</v>
      </c>
      <c r="BFJ15" s="29">
        <f t="shared" si="6326"/>
        <v>60.8</v>
      </c>
      <c r="BFK15" s="29">
        <f t="shared" si="6326"/>
        <v>60.8</v>
      </c>
      <c r="BFL15" s="29">
        <f t="shared" si="6326"/>
        <v>60.8</v>
      </c>
      <c r="BFM15" s="29">
        <f t="shared" si="6326"/>
        <v>60.8</v>
      </c>
      <c r="BFN15" s="29">
        <f t="shared" si="6326"/>
        <v>60.8</v>
      </c>
      <c r="BFO15" s="29">
        <f t="shared" si="6326"/>
        <v>60.8</v>
      </c>
      <c r="BFP15" s="29">
        <f t="shared" si="6326"/>
        <v>60.8</v>
      </c>
      <c r="BFQ15" s="29">
        <f t="shared" si="6326"/>
        <v>60.8</v>
      </c>
      <c r="BFR15" s="29">
        <f t="shared" ref="BFR15:BIC15" si="6327">BFR20+BFR25</f>
        <v>68.399999999999991</v>
      </c>
      <c r="BFS15" s="29">
        <f t="shared" si="6327"/>
        <v>68.399999999999991</v>
      </c>
      <c r="BFT15" s="29">
        <f t="shared" si="6327"/>
        <v>68.399999999999991</v>
      </c>
      <c r="BFU15" s="29">
        <f t="shared" si="6327"/>
        <v>68.399999999999991</v>
      </c>
      <c r="BFV15" s="29">
        <f t="shared" si="6327"/>
        <v>68.399999999999991</v>
      </c>
      <c r="BFW15" s="29">
        <f t="shared" si="6327"/>
        <v>68.399999999999991</v>
      </c>
      <c r="BFX15" s="29">
        <f t="shared" si="6327"/>
        <v>68.399999999999991</v>
      </c>
      <c r="BFY15" s="29">
        <f t="shared" si="6327"/>
        <v>68.399999999999991</v>
      </c>
      <c r="BFZ15" s="29">
        <f t="shared" si="6327"/>
        <v>68.399999999999991</v>
      </c>
      <c r="BGA15" s="29">
        <f t="shared" si="6327"/>
        <v>68.399999999999991</v>
      </c>
      <c r="BGB15" s="29">
        <f t="shared" si="6327"/>
        <v>68.399999999999991</v>
      </c>
      <c r="BGC15" s="29">
        <f t="shared" si="6327"/>
        <v>68.399999999999991</v>
      </c>
      <c r="BGD15" s="29">
        <f t="shared" si="6327"/>
        <v>68.399999999999991</v>
      </c>
      <c r="BGE15" s="29">
        <f t="shared" si="6327"/>
        <v>68.399999999999991</v>
      </c>
      <c r="BGF15" s="29">
        <f t="shared" si="6327"/>
        <v>68.399999999999991</v>
      </c>
      <c r="BGG15" s="29">
        <f t="shared" si="6327"/>
        <v>68.399999999999991</v>
      </c>
      <c r="BGH15" s="29">
        <f t="shared" si="6327"/>
        <v>68.399999999999991</v>
      </c>
      <c r="BGI15" s="29">
        <f t="shared" si="6327"/>
        <v>68.399999999999991</v>
      </c>
      <c r="BGJ15" s="29">
        <f t="shared" si="6327"/>
        <v>68.399999999999991</v>
      </c>
      <c r="BGK15" s="29">
        <f t="shared" si="6327"/>
        <v>68.399999999999991</v>
      </c>
      <c r="BGL15" s="29">
        <f t="shared" si="6327"/>
        <v>68.399999999999991</v>
      </c>
      <c r="BGM15" s="29">
        <f t="shared" si="6327"/>
        <v>68.399999999999991</v>
      </c>
      <c r="BGN15" s="29">
        <f t="shared" si="6327"/>
        <v>68.399999999999991</v>
      </c>
      <c r="BGO15" s="29">
        <f t="shared" si="6327"/>
        <v>68.399999999999991</v>
      </c>
      <c r="BGP15" s="29">
        <f t="shared" si="6327"/>
        <v>68.399999999999991</v>
      </c>
      <c r="BGQ15" s="29">
        <f t="shared" si="6327"/>
        <v>68.399999999999991</v>
      </c>
      <c r="BGR15" s="29">
        <f t="shared" si="6327"/>
        <v>68.399999999999991</v>
      </c>
      <c r="BGS15" s="29">
        <f t="shared" si="6327"/>
        <v>68.399999999999991</v>
      </c>
      <c r="BGT15" s="29">
        <f t="shared" si="6327"/>
        <v>68.399999999999991</v>
      </c>
      <c r="BGU15" s="29">
        <f t="shared" si="6327"/>
        <v>68.399999999999991</v>
      </c>
      <c r="BGV15" s="29">
        <f t="shared" si="6327"/>
        <v>68.399999999999991</v>
      </c>
      <c r="BGW15" s="29">
        <f t="shared" si="6327"/>
        <v>68.400000000000006</v>
      </c>
      <c r="BGX15" s="29">
        <f t="shared" si="6327"/>
        <v>68.400000000000006</v>
      </c>
      <c r="BGY15" s="29">
        <f t="shared" si="6327"/>
        <v>68.400000000000006</v>
      </c>
      <c r="BGZ15" s="29">
        <f t="shared" si="6327"/>
        <v>68.400000000000006</v>
      </c>
      <c r="BHA15" s="29">
        <f t="shared" si="6327"/>
        <v>68.400000000000006</v>
      </c>
      <c r="BHB15" s="29">
        <f t="shared" si="6327"/>
        <v>68.400000000000006</v>
      </c>
      <c r="BHC15" s="29">
        <f t="shared" si="6327"/>
        <v>68.400000000000006</v>
      </c>
      <c r="BHD15" s="29">
        <f t="shared" si="6327"/>
        <v>68.400000000000006</v>
      </c>
      <c r="BHE15" s="29">
        <f t="shared" si="6327"/>
        <v>68.400000000000006</v>
      </c>
      <c r="BHF15" s="29">
        <f t="shared" si="6327"/>
        <v>68.400000000000006</v>
      </c>
      <c r="BHG15" s="29">
        <f t="shared" si="6327"/>
        <v>68.400000000000006</v>
      </c>
      <c r="BHH15" s="29">
        <f t="shared" si="6327"/>
        <v>68.400000000000006</v>
      </c>
      <c r="BHI15" s="29">
        <f t="shared" si="6327"/>
        <v>68.400000000000006</v>
      </c>
      <c r="BHJ15" s="29">
        <f t="shared" si="6327"/>
        <v>68.400000000000006</v>
      </c>
      <c r="BHK15" s="29">
        <f t="shared" si="6327"/>
        <v>68.400000000000006</v>
      </c>
      <c r="BHL15" s="29">
        <f t="shared" si="6327"/>
        <v>68.400000000000006</v>
      </c>
      <c r="BHM15" s="29">
        <f t="shared" si="6327"/>
        <v>68.400000000000006</v>
      </c>
      <c r="BHN15" s="29">
        <f t="shared" si="6327"/>
        <v>68.400000000000006</v>
      </c>
      <c r="BHO15" s="29">
        <f t="shared" si="6327"/>
        <v>68.400000000000006</v>
      </c>
      <c r="BHP15" s="29">
        <f t="shared" si="6327"/>
        <v>68.400000000000006</v>
      </c>
      <c r="BHQ15" s="29">
        <f t="shared" si="6327"/>
        <v>68.400000000000006</v>
      </c>
      <c r="BHR15" s="29">
        <f t="shared" si="6327"/>
        <v>68.400000000000006</v>
      </c>
      <c r="BHS15" s="29">
        <f t="shared" si="6327"/>
        <v>68.400000000000006</v>
      </c>
      <c r="BHT15" s="29">
        <f t="shared" si="6327"/>
        <v>68.400000000000006</v>
      </c>
      <c r="BHU15" s="29">
        <f t="shared" si="6327"/>
        <v>68.400000000000006</v>
      </c>
      <c r="BHV15" s="29">
        <f t="shared" si="6327"/>
        <v>68.400000000000006</v>
      </c>
      <c r="BHW15" s="29">
        <f t="shared" si="6327"/>
        <v>68.400000000000006</v>
      </c>
      <c r="BHX15" s="29">
        <f t="shared" si="6327"/>
        <v>68.400000000000006</v>
      </c>
      <c r="BHY15" s="29">
        <f t="shared" si="6327"/>
        <v>68.400000000000006</v>
      </c>
      <c r="BHZ15" s="29">
        <f t="shared" si="6327"/>
        <v>68.400000000000006</v>
      </c>
      <c r="BIA15" s="29">
        <f t="shared" si="6327"/>
        <v>68.400000000000006</v>
      </c>
      <c r="BIB15" s="29">
        <f t="shared" si="6327"/>
        <v>68.399999999999991</v>
      </c>
      <c r="BIC15" s="29">
        <f t="shared" si="6327"/>
        <v>68.399999999999991</v>
      </c>
      <c r="BID15" s="29">
        <f t="shared" ref="BID15:BKO15" si="6328">BID20+BID25</f>
        <v>68.399999999999991</v>
      </c>
      <c r="BIE15" s="29">
        <f t="shared" si="6328"/>
        <v>68.399999999999991</v>
      </c>
      <c r="BIF15" s="29">
        <f t="shared" si="6328"/>
        <v>68.399999999999991</v>
      </c>
      <c r="BIG15" s="29">
        <f t="shared" si="6328"/>
        <v>68.399999999999991</v>
      </c>
      <c r="BIH15" s="29">
        <f t="shared" si="6328"/>
        <v>68.399999999999991</v>
      </c>
      <c r="BII15" s="29">
        <f t="shared" si="6328"/>
        <v>68.399999999999991</v>
      </c>
      <c r="BIJ15" s="29">
        <f t="shared" si="6328"/>
        <v>68.399999999999991</v>
      </c>
      <c r="BIK15" s="29">
        <f t="shared" si="6328"/>
        <v>68.399999999999991</v>
      </c>
      <c r="BIL15" s="29">
        <f t="shared" si="6328"/>
        <v>68.399999999999991</v>
      </c>
      <c r="BIM15" s="29">
        <f t="shared" si="6328"/>
        <v>68.399999999999991</v>
      </c>
      <c r="BIN15" s="29">
        <f t="shared" si="6328"/>
        <v>68.399999999999991</v>
      </c>
      <c r="BIO15" s="29">
        <f t="shared" si="6328"/>
        <v>68.399999999999991</v>
      </c>
      <c r="BIP15" s="29">
        <f t="shared" si="6328"/>
        <v>68.399999999999991</v>
      </c>
      <c r="BIQ15" s="29">
        <f t="shared" si="6328"/>
        <v>68.399999999999991</v>
      </c>
      <c r="BIR15" s="29">
        <f t="shared" si="6328"/>
        <v>68.399999999999991</v>
      </c>
      <c r="BIS15" s="29">
        <f t="shared" si="6328"/>
        <v>68.399999999999991</v>
      </c>
      <c r="BIT15" s="29">
        <f t="shared" si="6328"/>
        <v>68.399999999999991</v>
      </c>
      <c r="BIU15" s="29">
        <f t="shared" si="6328"/>
        <v>68.399999999999991</v>
      </c>
      <c r="BIV15" s="29">
        <f t="shared" si="6328"/>
        <v>68.399999999999991</v>
      </c>
      <c r="BIW15" s="29">
        <f t="shared" si="6328"/>
        <v>68.399999999999991</v>
      </c>
      <c r="BIX15" s="29">
        <f t="shared" si="6328"/>
        <v>68.399999999999991</v>
      </c>
      <c r="BIY15" s="29">
        <f t="shared" si="6328"/>
        <v>68.399999999999991</v>
      </c>
      <c r="BIZ15" s="29">
        <f t="shared" si="6328"/>
        <v>68.399999999999991</v>
      </c>
      <c r="BJA15" s="29">
        <f t="shared" si="6328"/>
        <v>68.399999999999991</v>
      </c>
      <c r="BJB15" s="29">
        <f t="shared" si="6328"/>
        <v>68.399999999999991</v>
      </c>
      <c r="BJC15" s="29">
        <f t="shared" si="6328"/>
        <v>68.399999999999991</v>
      </c>
      <c r="BJD15" s="29">
        <f t="shared" si="6328"/>
        <v>68.399999999999991</v>
      </c>
      <c r="BJE15" s="29">
        <f t="shared" si="6328"/>
        <v>68.399999999999991</v>
      </c>
      <c r="BJF15" s="29">
        <f t="shared" si="6328"/>
        <v>68.399999999999991</v>
      </c>
      <c r="BJG15" s="29">
        <f t="shared" si="6328"/>
        <v>68.399999999999991</v>
      </c>
      <c r="BJH15" s="29">
        <f t="shared" si="6328"/>
        <v>68.399999999999991</v>
      </c>
      <c r="BJI15" s="29">
        <f t="shared" si="6328"/>
        <v>68.399999999999991</v>
      </c>
      <c r="BJJ15" s="29">
        <f t="shared" si="6328"/>
        <v>68.399999999999991</v>
      </c>
      <c r="BJK15" s="29">
        <f t="shared" si="6328"/>
        <v>68.399999999999991</v>
      </c>
      <c r="BJL15" s="29">
        <f t="shared" si="6328"/>
        <v>68.399999999999991</v>
      </c>
      <c r="BJM15" s="29">
        <f t="shared" si="6328"/>
        <v>68.399999999999991</v>
      </c>
      <c r="BJN15" s="29">
        <f t="shared" si="6328"/>
        <v>68.399999999999991</v>
      </c>
      <c r="BJO15" s="29">
        <f t="shared" si="6328"/>
        <v>68.399999999999991</v>
      </c>
      <c r="BJP15" s="29">
        <f t="shared" si="6328"/>
        <v>68.399999999999991</v>
      </c>
      <c r="BJQ15" s="29">
        <f t="shared" si="6328"/>
        <v>68.399999999999991</v>
      </c>
      <c r="BJR15" s="29">
        <f t="shared" si="6328"/>
        <v>68.399999999999991</v>
      </c>
      <c r="BJS15" s="29">
        <f t="shared" si="6328"/>
        <v>68.399999999999991</v>
      </c>
      <c r="BJT15" s="29">
        <f t="shared" si="6328"/>
        <v>68.399999999999991</v>
      </c>
      <c r="BJU15" s="29">
        <f t="shared" si="6328"/>
        <v>68.399999999999991</v>
      </c>
      <c r="BJV15" s="29">
        <f t="shared" si="6328"/>
        <v>68.399999999999991</v>
      </c>
      <c r="BJW15" s="29">
        <f t="shared" si="6328"/>
        <v>68.399999999999991</v>
      </c>
      <c r="BJX15" s="29">
        <f t="shared" si="6328"/>
        <v>68.399999999999991</v>
      </c>
      <c r="BJY15" s="29">
        <f t="shared" si="6328"/>
        <v>68.399999999999991</v>
      </c>
      <c r="BJZ15" s="29">
        <f t="shared" si="6328"/>
        <v>68.399999999999991</v>
      </c>
      <c r="BKA15" s="29">
        <f t="shared" si="6328"/>
        <v>68.399999999999991</v>
      </c>
      <c r="BKB15" s="29">
        <f t="shared" si="6328"/>
        <v>68.399999999999991</v>
      </c>
      <c r="BKC15" s="29">
        <f t="shared" si="6328"/>
        <v>68.399999999999991</v>
      </c>
      <c r="BKD15" s="29">
        <f t="shared" si="6328"/>
        <v>68.399999999999991</v>
      </c>
      <c r="BKE15" s="29">
        <f t="shared" si="6328"/>
        <v>68.399999999999991</v>
      </c>
      <c r="BKF15" s="29">
        <f t="shared" si="6328"/>
        <v>68.399999999999991</v>
      </c>
      <c r="BKG15" s="29">
        <f t="shared" si="6328"/>
        <v>68.399999999999991</v>
      </c>
      <c r="BKH15" s="29">
        <f t="shared" si="6328"/>
        <v>68.399999999999991</v>
      </c>
      <c r="BKI15" s="29">
        <f t="shared" si="6328"/>
        <v>68.399999999999991</v>
      </c>
      <c r="BKJ15" s="29">
        <f t="shared" si="6328"/>
        <v>68.399999999999991</v>
      </c>
      <c r="BKK15" s="29">
        <f t="shared" si="6328"/>
        <v>68.399999999999991</v>
      </c>
      <c r="BKL15" s="29">
        <f t="shared" si="6328"/>
        <v>68.399999999999991</v>
      </c>
      <c r="BKM15" s="29">
        <f t="shared" si="6328"/>
        <v>68.399999999999991</v>
      </c>
      <c r="BKN15" s="29">
        <f t="shared" si="6328"/>
        <v>68.399999999999991</v>
      </c>
      <c r="BKO15" s="29">
        <f t="shared" si="6328"/>
        <v>68.399999999999991</v>
      </c>
      <c r="BKP15" s="29">
        <f t="shared" ref="BKP15:BNA15" si="6329">BKP20+BKP25</f>
        <v>68.399999999999991</v>
      </c>
      <c r="BKQ15" s="29">
        <f t="shared" si="6329"/>
        <v>68.399999999999991</v>
      </c>
      <c r="BKR15" s="29">
        <f t="shared" si="6329"/>
        <v>68.399999999999991</v>
      </c>
      <c r="BKS15" s="29">
        <f t="shared" si="6329"/>
        <v>68.399999999999991</v>
      </c>
      <c r="BKT15" s="29">
        <f t="shared" si="6329"/>
        <v>68.399999999999991</v>
      </c>
      <c r="BKU15" s="29">
        <f t="shared" si="6329"/>
        <v>68.399999999999991</v>
      </c>
      <c r="BKV15" s="29">
        <f t="shared" si="6329"/>
        <v>68.399999999999991</v>
      </c>
      <c r="BKW15" s="29">
        <f t="shared" si="6329"/>
        <v>68.399999999999991</v>
      </c>
      <c r="BKX15" s="29">
        <f t="shared" si="6329"/>
        <v>68.399999999999991</v>
      </c>
      <c r="BKY15" s="29">
        <f t="shared" si="6329"/>
        <v>68.399999999999991</v>
      </c>
      <c r="BKZ15" s="29">
        <f t="shared" si="6329"/>
        <v>68.399999999999991</v>
      </c>
      <c r="BLA15" s="29">
        <f t="shared" si="6329"/>
        <v>68.399999999999991</v>
      </c>
      <c r="BLB15" s="29">
        <f t="shared" si="6329"/>
        <v>68.399999999999991</v>
      </c>
      <c r="BLC15" s="29">
        <f t="shared" si="6329"/>
        <v>68.399999999999991</v>
      </c>
      <c r="BLD15" s="29">
        <f t="shared" si="6329"/>
        <v>68.399999999999991</v>
      </c>
      <c r="BLE15" s="29">
        <f t="shared" si="6329"/>
        <v>68.399999999999991</v>
      </c>
      <c r="BLF15" s="29">
        <f t="shared" si="6329"/>
        <v>68.399999999999991</v>
      </c>
      <c r="BLG15" s="29">
        <f t="shared" si="6329"/>
        <v>68.399999999999991</v>
      </c>
      <c r="BLH15" s="29">
        <f t="shared" si="6329"/>
        <v>68.400000000000006</v>
      </c>
      <c r="BLI15" s="29">
        <f t="shared" si="6329"/>
        <v>68.400000000000006</v>
      </c>
      <c r="BLJ15" s="29">
        <f t="shared" si="6329"/>
        <v>68.400000000000006</v>
      </c>
      <c r="BLK15" s="29">
        <f t="shared" si="6329"/>
        <v>68.399999999999991</v>
      </c>
      <c r="BLL15" s="29">
        <f t="shared" si="6329"/>
        <v>68.400000000000006</v>
      </c>
      <c r="BLM15" s="29">
        <f t="shared" si="6329"/>
        <v>68.400000000000006</v>
      </c>
      <c r="BLN15" s="29">
        <f t="shared" si="6329"/>
        <v>68.400000000000006</v>
      </c>
      <c r="BLO15" s="29">
        <f t="shared" si="6329"/>
        <v>68.400000000000006</v>
      </c>
      <c r="BLP15" s="29">
        <f t="shared" si="6329"/>
        <v>68.400000000000006</v>
      </c>
      <c r="BLQ15" s="29">
        <f t="shared" si="6329"/>
        <v>68.400000000000006</v>
      </c>
      <c r="BLR15" s="29">
        <f t="shared" si="6329"/>
        <v>68.400000000000006</v>
      </c>
      <c r="BLS15" s="29">
        <f t="shared" si="6329"/>
        <v>68.400000000000006</v>
      </c>
      <c r="BLT15" s="29">
        <f t="shared" si="6329"/>
        <v>68.400000000000006</v>
      </c>
      <c r="BLU15" s="29">
        <f t="shared" si="6329"/>
        <v>68.400000000000006</v>
      </c>
      <c r="BLV15" s="29">
        <f t="shared" si="6329"/>
        <v>68.400000000000006</v>
      </c>
      <c r="BLW15" s="29">
        <f t="shared" si="6329"/>
        <v>68.400000000000006</v>
      </c>
      <c r="BLX15" s="29">
        <f t="shared" si="6329"/>
        <v>68.400000000000006</v>
      </c>
      <c r="BLY15" s="29">
        <f t="shared" si="6329"/>
        <v>68.400000000000006</v>
      </c>
      <c r="BLZ15" s="29">
        <f t="shared" si="6329"/>
        <v>68.400000000000006</v>
      </c>
      <c r="BMA15" s="29">
        <f t="shared" si="6329"/>
        <v>68.400000000000006</v>
      </c>
      <c r="BMB15" s="29">
        <f t="shared" si="6329"/>
        <v>68.400000000000006</v>
      </c>
      <c r="BMC15" s="29">
        <f t="shared" si="6329"/>
        <v>68.400000000000006</v>
      </c>
      <c r="BMD15" s="29">
        <f t="shared" si="6329"/>
        <v>68.400000000000006</v>
      </c>
      <c r="BME15" s="29">
        <f t="shared" si="6329"/>
        <v>68.400000000000006</v>
      </c>
      <c r="BMF15" s="29">
        <f t="shared" si="6329"/>
        <v>68.400000000000006</v>
      </c>
      <c r="BMG15" s="29">
        <f t="shared" si="6329"/>
        <v>68.400000000000006</v>
      </c>
      <c r="BMH15" s="29">
        <f t="shared" si="6329"/>
        <v>68.400000000000006</v>
      </c>
      <c r="BMI15" s="29">
        <f t="shared" si="6329"/>
        <v>68.400000000000006</v>
      </c>
      <c r="BMJ15" s="29">
        <f t="shared" si="6329"/>
        <v>68.400000000000006</v>
      </c>
      <c r="BMK15" s="29">
        <f t="shared" si="6329"/>
        <v>68.400000000000006</v>
      </c>
      <c r="BML15" s="29">
        <f t="shared" si="6329"/>
        <v>68.400000000000006</v>
      </c>
      <c r="BMM15" s="29">
        <f t="shared" si="6329"/>
        <v>68.400000000000006</v>
      </c>
      <c r="BMN15" s="29">
        <f t="shared" si="6329"/>
        <v>68.400000000000006</v>
      </c>
      <c r="BMO15" s="29">
        <f t="shared" si="6329"/>
        <v>68.400000000000006</v>
      </c>
      <c r="BMP15" s="29">
        <f t="shared" si="6329"/>
        <v>68.400000000000006</v>
      </c>
      <c r="BMQ15" s="29">
        <f t="shared" si="6329"/>
        <v>68.400000000000006</v>
      </c>
      <c r="BMR15" s="29">
        <f t="shared" si="6329"/>
        <v>68.400000000000006</v>
      </c>
      <c r="BMS15" s="29">
        <f t="shared" si="6329"/>
        <v>68.400000000000006</v>
      </c>
      <c r="BMT15" s="29">
        <f t="shared" si="6329"/>
        <v>68.400000000000006</v>
      </c>
      <c r="BMU15" s="29">
        <f t="shared" si="6329"/>
        <v>68.400000000000006</v>
      </c>
      <c r="BMV15" s="29">
        <f t="shared" si="6329"/>
        <v>68.400000000000006</v>
      </c>
      <c r="BMW15" s="29">
        <f t="shared" si="6329"/>
        <v>68.400000000000006</v>
      </c>
      <c r="BMX15" s="29">
        <f t="shared" si="6329"/>
        <v>68.400000000000006</v>
      </c>
      <c r="BMY15" s="29">
        <f t="shared" si="6329"/>
        <v>68.400000000000006</v>
      </c>
      <c r="BMZ15" s="29">
        <f t="shared" si="6329"/>
        <v>68.400000000000006</v>
      </c>
      <c r="BNA15" s="29">
        <f t="shared" si="6329"/>
        <v>68.400000000000006</v>
      </c>
      <c r="BNB15" s="29">
        <f t="shared" ref="BNB15:BPM15" si="6330">BNB20+BNB25</f>
        <v>68.400000000000006</v>
      </c>
      <c r="BNC15" s="29">
        <f t="shared" si="6330"/>
        <v>68.400000000000006</v>
      </c>
      <c r="BND15" s="29">
        <f t="shared" si="6330"/>
        <v>68.400000000000006</v>
      </c>
      <c r="BNE15" s="29">
        <f t="shared" si="6330"/>
        <v>68.400000000000006</v>
      </c>
      <c r="BNF15" s="29">
        <f t="shared" si="6330"/>
        <v>68.400000000000006</v>
      </c>
      <c r="BNG15" s="29">
        <f t="shared" si="6330"/>
        <v>68.399999999999991</v>
      </c>
      <c r="BNH15" s="29">
        <f t="shared" si="6330"/>
        <v>68.399999999999991</v>
      </c>
      <c r="BNI15" s="29">
        <f t="shared" si="6330"/>
        <v>68.399999999999991</v>
      </c>
      <c r="BNJ15" s="29">
        <f t="shared" si="6330"/>
        <v>68.399999999999991</v>
      </c>
      <c r="BNK15" s="29">
        <f t="shared" si="6330"/>
        <v>68.399999999999991</v>
      </c>
      <c r="BNL15" s="29">
        <f t="shared" si="6330"/>
        <v>68.399999999999991</v>
      </c>
      <c r="BNM15" s="29">
        <f t="shared" si="6330"/>
        <v>68.399999999999991</v>
      </c>
      <c r="BNN15" s="29">
        <f t="shared" si="6330"/>
        <v>68.399999999999991</v>
      </c>
      <c r="BNO15" s="29">
        <f t="shared" si="6330"/>
        <v>68.399999999999991</v>
      </c>
      <c r="BNP15" s="29">
        <f t="shared" si="6330"/>
        <v>68.399999999999991</v>
      </c>
      <c r="BNQ15" s="29">
        <f t="shared" si="6330"/>
        <v>68.399999999999991</v>
      </c>
      <c r="BNR15" s="29">
        <f t="shared" si="6330"/>
        <v>68.399999999999991</v>
      </c>
      <c r="BNS15" s="29">
        <f t="shared" si="6330"/>
        <v>68.399999999999991</v>
      </c>
      <c r="BNT15" s="29">
        <f t="shared" si="6330"/>
        <v>68.399999999999991</v>
      </c>
      <c r="BNU15" s="29">
        <f t="shared" si="6330"/>
        <v>68.399999999999991</v>
      </c>
      <c r="BNV15" s="29">
        <f t="shared" si="6330"/>
        <v>68.399999999999991</v>
      </c>
      <c r="BNW15" s="29">
        <f t="shared" si="6330"/>
        <v>68.399999999999991</v>
      </c>
      <c r="BNX15" s="29">
        <f t="shared" si="6330"/>
        <v>68.399999999999991</v>
      </c>
      <c r="BNY15" s="29">
        <f t="shared" si="6330"/>
        <v>68.399999999999991</v>
      </c>
      <c r="BNZ15" s="29">
        <f t="shared" si="6330"/>
        <v>68.399999999999991</v>
      </c>
      <c r="BOA15" s="29">
        <f t="shared" si="6330"/>
        <v>68.399999999999991</v>
      </c>
      <c r="BOB15" s="29">
        <f t="shared" si="6330"/>
        <v>68.399999999999991</v>
      </c>
      <c r="BOC15" s="29">
        <f t="shared" si="6330"/>
        <v>68.399999999999991</v>
      </c>
      <c r="BOD15" s="29">
        <f t="shared" si="6330"/>
        <v>68.399999999999991</v>
      </c>
      <c r="BOE15" s="29">
        <f t="shared" si="6330"/>
        <v>68.399999999999991</v>
      </c>
      <c r="BOF15" s="29">
        <f t="shared" si="6330"/>
        <v>68.399999999999991</v>
      </c>
      <c r="BOG15" s="29">
        <f t="shared" si="6330"/>
        <v>68.399999999999991</v>
      </c>
      <c r="BOH15" s="29">
        <f t="shared" si="6330"/>
        <v>68.399999999999991</v>
      </c>
      <c r="BOI15" s="29">
        <f t="shared" si="6330"/>
        <v>68.399999999999991</v>
      </c>
      <c r="BOJ15" s="29">
        <f t="shared" si="6330"/>
        <v>68.399999999999991</v>
      </c>
      <c r="BOK15" s="29">
        <f t="shared" si="6330"/>
        <v>68.399999999999991</v>
      </c>
      <c r="BOL15" s="29">
        <f t="shared" si="6330"/>
        <v>68.399999999999991</v>
      </c>
      <c r="BOM15" s="29">
        <f t="shared" si="6330"/>
        <v>68.399999999999991</v>
      </c>
      <c r="BON15" s="29">
        <f t="shared" si="6330"/>
        <v>68.399999999999991</v>
      </c>
      <c r="BOO15" s="29">
        <f t="shared" si="6330"/>
        <v>68.399999999999991</v>
      </c>
      <c r="BOP15" s="29">
        <f t="shared" si="6330"/>
        <v>68.399999999999991</v>
      </c>
      <c r="BOQ15" s="29">
        <f t="shared" si="6330"/>
        <v>68.399999999999991</v>
      </c>
      <c r="BOR15" s="29">
        <f t="shared" si="6330"/>
        <v>68.399999999999991</v>
      </c>
      <c r="BOS15" s="29">
        <f t="shared" si="6330"/>
        <v>68.399999999999991</v>
      </c>
      <c r="BOT15" s="29">
        <f t="shared" si="6330"/>
        <v>68.399999999999991</v>
      </c>
      <c r="BOU15" s="29">
        <f t="shared" si="6330"/>
        <v>68.399999999999991</v>
      </c>
      <c r="BOV15" s="29">
        <f t="shared" si="6330"/>
        <v>68.399999999999991</v>
      </c>
      <c r="BOW15" s="29">
        <f t="shared" si="6330"/>
        <v>68.399999999999991</v>
      </c>
      <c r="BOX15" s="29">
        <f t="shared" si="6330"/>
        <v>68.399999999999991</v>
      </c>
      <c r="BOY15" s="29">
        <f t="shared" si="6330"/>
        <v>68.399999999999991</v>
      </c>
      <c r="BOZ15" s="29">
        <f t="shared" si="6330"/>
        <v>68.399999999999991</v>
      </c>
      <c r="BPA15" s="29">
        <f t="shared" si="6330"/>
        <v>68.399999999999991</v>
      </c>
      <c r="BPB15" s="29">
        <f t="shared" si="6330"/>
        <v>68.399999999999991</v>
      </c>
      <c r="BPC15" s="29">
        <f t="shared" si="6330"/>
        <v>68.399999999999991</v>
      </c>
      <c r="BPD15" s="29">
        <f t="shared" si="6330"/>
        <v>68.399999999999991</v>
      </c>
      <c r="BPE15" s="29">
        <f t="shared" si="6330"/>
        <v>68.399999999999991</v>
      </c>
      <c r="BPF15" s="29">
        <f t="shared" si="6330"/>
        <v>68.399999999999991</v>
      </c>
      <c r="BPG15" s="29">
        <f t="shared" si="6330"/>
        <v>68.399999999999991</v>
      </c>
      <c r="BPH15" s="29">
        <f t="shared" si="6330"/>
        <v>68.399999999999991</v>
      </c>
      <c r="BPI15" s="29">
        <f t="shared" si="6330"/>
        <v>68.399999999999991</v>
      </c>
      <c r="BPJ15" s="29">
        <f t="shared" si="6330"/>
        <v>68.399999999999991</v>
      </c>
      <c r="BPK15" s="29">
        <f t="shared" si="6330"/>
        <v>68.399999999999991</v>
      </c>
      <c r="BPL15" s="29">
        <f t="shared" si="6330"/>
        <v>68.399999999999991</v>
      </c>
      <c r="BPM15" s="29">
        <f t="shared" si="6330"/>
        <v>68.399999999999991</v>
      </c>
      <c r="BPN15" s="29">
        <f t="shared" ref="BPN15:BRY15" si="6331">BPN20+BPN25</f>
        <v>68.399999999999991</v>
      </c>
      <c r="BPO15" s="29">
        <f t="shared" si="6331"/>
        <v>68.399999999999991</v>
      </c>
      <c r="BPP15" s="29">
        <f t="shared" si="6331"/>
        <v>68.399999999999991</v>
      </c>
      <c r="BPQ15" s="29">
        <f t="shared" si="6331"/>
        <v>68.399999999999991</v>
      </c>
      <c r="BPR15" s="29">
        <f t="shared" si="6331"/>
        <v>68.399999999999991</v>
      </c>
      <c r="BPS15" s="29">
        <f t="shared" si="6331"/>
        <v>68.399999999999991</v>
      </c>
      <c r="BPT15" s="29">
        <f t="shared" si="6331"/>
        <v>68.399999999999991</v>
      </c>
      <c r="BPU15" s="29">
        <f t="shared" si="6331"/>
        <v>68.399999999999991</v>
      </c>
      <c r="BPV15" s="29">
        <f t="shared" si="6331"/>
        <v>68.399999999999991</v>
      </c>
      <c r="BPW15" s="29">
        <f t="shared" si="6331"/>
        <v>68.399999999999991</v>
      </c>
      <c r="BPX15" s="29">
        <f t="shared" si="6331"/>
        <v>68.399999999999991</v>
      </c>
      <c r="BPY15" s="29">
        <f t="shared" si="6331"/>
        <v>68.399999999999991</v>
      </c>
      <c r="BPZ15" s="29">
        <f t="shared" si="6331"/>
        <v>68.399999999999991</v>
      </c>
      <c r="BQA15" s="29">
        <f t="shared" si="6331"/>
        <v>68.399999999999991</v>
      </c>
      <c r="BQB15" s="29">
        <f t="shared" si="6331"/>
        <v>68.399999999999991</v>
      </c>
      <c r="BQC15" s="29">
        <f t="shared" si="6331"/>
        <v>68.399999999999991</v>
      </c>
      <c r="BQD15" s="29">
        <f t="shared" si="6331"/>
        <v>68.399999999999991</v>
      </c>
      <c r="BQE15" s="29">
        <f t="shared" si="6331"/>
        <v>68.399999999999991</v>
      </c>
      <c r="BQF15" s="29">
        <f t="shared" si="6331"/>
        <v>68.399999999999991</v>
      </c>
      <c r="BQG15" s="29">
        <f t="shared" si="6331"/>
        <v>68.399999999999991</v>
      </c>
      <c r="BQH15" s="29">
        <f t="shared" si="6331"/>
        <v>68.399999999999991</v>
      </c>
      <c r="BQI15" s="29">
        <f t="shared" si="6331"/>
        <v>60.8</v>
      </c>
      <c r="BQJ15" s="29">
        <f t="shared" si="6331"/>
        <v>60.8</v>
      </c>
      <c r="BQK15" s="29">
        <f t="shared" si="6331"/>
        <v>60.8</v>
      </c>
      <c r="BQL15" s="29">
        <f t="shared" si="6331"/>
        <v>60.8</v>
      </c>
      <c r="BQM15" s="29">
        <f t="shared" si="6331"/>
        <v>60.8</v>
      </c>
      <c r="BQN15" s="29">
        <f t="shared" si="6331"/>
        <v>60.8</v>
      </c>
      <c r="BQO15" s="29">
        <f t="shared" si="6331"/>
        <v>60.8</v>
      </c>
      <c r="BQP15" s="29">
        <f t="shared" si="6331"/>
        <v>60.8</v>
      </c>
      <c r="BQQ15" s="29">
        <f t="shared" si="6331"/>
        <v>60.8</v>
      </c>
      <c r="BQR15" s="29">
        <f t="shared" si="6331"/>
        <v>60.8</v>
      </c>
      <c r="BQS15" s="29">
        <f t="shared" si="6331"/>
        <v>60.8</v>
      </c>
      <c r="BQT15" s="29">
        <f t="shared" si="6331"/>
        <v>60.8</v>
      </c>
      <c r="BQU15" s="29">
        <f t="shared" si="6331"/>
        <v>60.8</v>
      </c>
      <c r="BQV15" s="29">
        <f t="shared" si="6331"/>
        <v>60.8</v>
      </c>
      <c r="BQW15" s="29">
        <f t="shared" si="6331"/>
        <v>60.8</v>
      </c>
      <c r="BQX15" s="29">
        <f t="shared" si="6331"/>
        <v>60.8</v>
      </c>
      <c r="BQY15" s="29">
        <f t="shared" si="6331"/>
        <v>60.8</v>
      </c>
      <c r="BQZ15" s="29">
        <f t="shared" si="6331"/>
        <v>60.8</v>
      </c>
      <c r="BRA15" s="29">
        <f t="shared" si="6331"/>
        <v>60.8</v>
      </c>
      <c r="BRB15" s="29">
        <f t="shared" si="6331"/>
        <v>60.8</v>
      </c>
      <c r="BRC15" s="29">
        <f t="shared" si="6331"/>
        <v>60.8</v>
      </c>
      <c r="BRD15" s="29">
        <f t="shared" si="6331"/>
        <v>60.8</v>
      </c>
      <c r="BRE15" s="29">
        <f t="shared" si="6331"/>
        <v>60.8</v>
      </c>
      <c r="BRF15" s="29">
        <f t="shared" si="6331"/>
        <v>60.8</v>
      </c>
      <c r="BRG15" s="29">
        <f t="shared" si="6331"/>
        <v>60.8</v>
      </c>
      <c r="BRH15" s="29">
        <f t="shared" si="6331"/>
        <v>60.8</v>
      </c>
      <c r="BRI15" s="29">
        <f t="shared" si="6331"/>
        <v>68.400000000000006</v>
      </c>
      <c r="BRJ15" s="29">
        <f t="shared" si="6331"/>
        <v>68.400000000000006</v>
      </c>
      <c r="BRK15" s="29">
        <f t="shared" si="6331"/>
        <v>68.400000000000006</v>
      </c>
      <c r="BRL15" s="29">
        <f t="shared" si="6331"/>
        <v>68.400000000000006</v>
      </c>
      <c r="BRM15" s="29">
        <f t="shared" si="6331"/>
        <v>68.400000000000006</v>
      </c>
      <c r="BRN15" s="29">
        <f t="shared" si="6331"/>
        <v>68.400000000000006</v>
      </c>
      <c r="BRO15" s="29">
        <f t="shared" si="6331"/>
        <v>68.400000000000006</v>
      </c>
      <c r="BRP15" s="29">
        <f t="shared" si="6331"/>
        <v>68.400000000000006</v>
      </c>
      <c r="BRQ15" s="29">
        <f t="shared" si="6331"/>
        <v>68.399999999999991</v>
      </c>
      <c r="BRR15" s="29">
        <f t="shared" si="6331"/>
        <v>68.399999999999991</v>
      </c>
      <c r="BRS15" s="29">
        <f t="shared" si="6331"/>
        <v>68.399999999999991</v>
      </c>
      <c r="BRT15" s="29">
        <f t="shared" si="6331"/>
        <v>68.399999999999991</v>
      </c>
      <c r="BRU15" s="29">
        <f t="shared" si="6331"/>
        <v>68.399999999999991</v>
      </c>
      <c r="BRV15" s="29">
        <f t="shared" si="6331"/>
        <v>68.399999999999991</v>
      </c>
      <c r="BRW15" s="29">
        <f t="shared" si="6331"/>
        <v>68.399999999999991</v>
      </c>
      <c r="BRX15" s="29">
        <f t="shared" si="6331"/>
        <v>68.399999999999991</v>
      </c>
      <c r="BRY15" s="29">
        <f t="shared" si="6331"/>
        <v>68.399999999999991</v>
      </c>
      <c r="BRZ15" s="29">
        <f t="shared" ref="BRZ15:BUK15" si="6332">BRZ20+BRZ25</f>
        <v>68.399999999999991</v>
      </c>
      <c r="BSA15" s="29">
        <f t="shared" si="6332"/>
        <v>68.399999999999991</v>
      </c>
      <c r="BSB15" s="29">
        <f t="shared" si="6332"/>
        <v>68.399999999999991</v>
      </c>
      <c r="BSC15" s="29">
        <f t="shared" si="6332"/>
        <v>68.399999999999991</v>
      </c>
      <c r="BSD15" s="29">
        <f t="shared" si="6332"/>
        <v>68.399999999999991</v>
      </c>
      <c r="BSE15" s="29">
        <f t="shared" si="6332"/>
        <v>68.399999999999991</v>
      </c>
      <c r="BSF15" s="29">
        <f t="shared" si="6332"/>
        <v>68.399999999999991</v>
      </c>
      <c r="BSG15" s="29">
        <f t="shared" si="6332"/>
        <v>68.399999999999991</v>
      </c>
      <c r="BSH15" s="29">
        <f t="shared" si="6332"/>
        <v>68.399999999999991</v>
      </c>
      <c r="BSI15" s="29">
        <f t="shared" si="6332"/>
        <v>68.399999999999991</v>
      </c>
      <c r="BSJ15" s="29">
        <f t="shared" si="6332"/>
        <v>68.399999999999991</v>
      </c>
      <c r="BSK15" s="29">
        <f t="shared" si="6332"/>
        <v>68.399999999999991</v>
      </c>
      <c r="BSL15" s="29">
        <f t="shared" si="6332"/>
        <v>68.399999999999991</v>
      </c>
      <c r="BSM15" s="29">
        <f t="shared" si="6332"/>
        <v>68.399999999999991</v>
      </c>
      <c r="BSN15" s="29">
        <f t="shared" si="6332"/>
        <v>60.8</v>
      </c>
      <c r="BSO15" s="29">
        <f t="shared" si="6332"/>
        <v>60.8</v>
      </c>
      <c r="BSP15" s="29">
        <f t="shared" si="6332"/>
        <v>60.8</v>
      </c>
      <c r="BSQ15" s="29">
        <f t="shared" si="6332"/>
        <v>60.8</v>
      </c>
      <c r="BSR15" s="29">
        <f t="shared" si="6332"/>
        <v>60.8</v>
      </c>
      <c r="BSS15" s="29">
        <f t="shared" si="6332"/>
        <v>60.8</v>
      </c>
      <c r="BST15" s="29">
        <f t="shared" si="6332"/>
        <v>60.8</v>
      </c>
      <c r="BSU15" s="29">
        <f t="shared" si="6332"/>
        <v>60.8</v>
      </c>
      <c r="BSV15" s="29">
        <f t="shared" si="6332"/>
        <v>60.8</v>
      </c>
      <c r="BSW15" s="29">
        <f t="shared" si="6332"/>
        <v>60.8</v>
      </c>
      <c r="BSX15" s="29">
        <f t="shared" si="6332"/>
        <v>60.8</v>
      </c>
      <c r="BSY15" s="29">
        <f t="shared" si="6332"/>
        <v>60.8</v>
      </c>
      <c r="BSZ15" s="29">
        <f t="shared" si="6332"/>
        <v>60.8</v>
      </c>
      <c r="BTA15" s="29">
        <f t="shared" si="6332"/>
        <v>60.8</v>
      </c>
      <c r="BTB15" s="29">
        <f t="shared" si="6332"/>
        <v>60.8</v>
      </c>
      <c r="BTC15" s="29">
        <f t="shared" si="6332"/>
        <v>60.8</v>
      </c>
      <c r="BTD15" s="29">
        <f t="shared" si="6332"/>
        <v>60.8</v>
      </c>
      <c r="BTE15" s="29">
        <f t="shared" si="6332"/>
        <v>60.8</v>
      </c>
      <c r="BTF15" s="29">
        <f t="shared" si="6332"/>
        <v>60.8</v>
      </c>
      <c r="BTG15" s="29">
        <f t="shared" si="6332"/>
        <v>60.8</v>
      </c>
      <c r="BTH15" s="29">
        <f t="shared" si="6332"/>
        <v>60.8</v>
      </c>
      <c r="BTI15" s="29">
        <f t="shared" si="6332"/>
        <v>60.8</v>
      </c>
      <c r="BTJ15" s="29">
        <f t="shared" si="6332"/>
        <v>60.8</v>
      </c>
      <c r="BTK15" s="29">
        <f t="shared" si="6332"/>
        <v>60.8</v>
      </c>
      <c r="BTL15" s="29">
        <f t="shared" si="6332"/>
        <v>60.8</v>
      </c>
      <c r="BTM15" s="29">
        <f t="shared" si="6332"/>
        <v>60.8</v>
      </c>
      <c r="BTN15" s="29">
        <f t="shared" si="6332"/>
        <v>60.8</v>
      </c>
      <c r="BTO15" s="29">
        <f t="shared" si="6332"/>
        <v>60.8</v>
      </c>
      <c r="BTP15" s="29">
        <f t="shared" si="6332"/>
        <v>60.8</v>
      </c>
      <c r="BTQ15" s="29">
        <f t="shared" si="6332"/>
        <v>60.8</v>
      </c>
      <c r="BTR15" s="29">
        <f t="shared" si="6332"/>
        <v>60.8</v>
      </c>
      <c r="BTS15" s="29">
        <f t="shared" si="6332"/>
        <v>60.8</v>
      </c>
      <c r="BTT15" s="29">
        <f t="shared" si="6332"/>
        <v>60.8</v>
      </c>
      <c r="BTU15" s="29">
        <f t="shared" si="6332"/>
        <v>60.8</v>
      </c>
      <c r="BTV15" s="29">
        <f t="shared" si="6332"/>
        <v>60.8</v>
      </c>
      <c r="BTW15" s="29">
        <f t="shared" si="6332"/>
        <v>68.399999999999991</v>
      </c>
      <c r="BTX15" s="29">
        <f t="shared" si="6332"/>
        <v>68.399999999999991</v>
      </c>
      <c r="BTY15" s="29">
        <f t="shared" si="6332"/>
        <v>68.399999999999991</v>
      </c>
      <c r="BTZ15" s="29">
        <f t="shared" si="6332"/>
        <v>68.399999999999991</v>
      </c>
      <c r="BUA15" s="29">
        <f t="shared" si="6332"/>
        <v>68.399999999999991</v>
      </c>
      <c r="BUB15" s="29">
        <f t="shared" si="6332"/>
        <v>68.399999999999991</v>
      </c>
      <c r="BUC15" s="29">
        <f t="shared" si="6332"/>
        <v>68.399999999999991</v>
      </c>
      <c r="BUD15" s="29">
        <f t="shared" si="6332"/>
        <v>68.399999999999991</v>
      </c>
      <c r="BUE15" s="29">
        <f t="shared" si="6332"/>
        <v>68.399999999999991</v>
      </c>
      <c r="BUF15" s="29">
        <f t="shared" si="6332"/>
        <v>68.399999999999991</v>
      </c>
      <c r="BUG15" s="29">
        <f t="shared" si="6332"/>
        <v>68.399999999999991</v>
      </c>
      <c r="BUH15" s="29">
        <f t="shared" si="6332"/>
        <v>68.399999999999991</v>
      </c>
      <c r="BUI15" s="29">
        <f t="shared" si="6332"/>
        <v>68.399999999999991</v>
      </c>
      <c r="BUJ15" s="29">
        <f t="shared" si="6332"/>
        <v>68.399999999999991</v>
      </c>
      <c r="BUK15" s="29">
        <f t="shared" si="6332"/>
        <v>68.399999999999991</v>
      </c>
      <c r="BUL15" s="29">
        <f t="shared" ref="BUL15:BWW15" si="6333">BUL20+BUL25</f>
        <v>68.399999999999991</v>
      </c>
      <c r="BUM15" s="29">
        <f t="shared" si="6333"/>
        <v>68.399999999999991</v>
      </c>
      <c r="BUN15" s="29">
        <f t="shared" si="6333"/>
        <v>68.399999999999991</v>
      </c>
      <c r="BUO15" s="29">
        <f t="shared" si="6333"/>
        <v>68.399999999999991</v>
      </c>
      <c r="BUP15" s="29">
        <f t="shared" si="6333"/>
        <v>68.399999999999991</v>
      </c>
      <c r="BUQ15" s="29">
        <f t="shared" si="6333"/>
        <v>68.399999999999991</v>
      </c>
      <c r="BUR15" s="29">
        <f t="shared" si="6333"/>
        <v>68.399999999999991</v>
      </c>
      <c r="BUS15" s="29">
        <f t="shared" si="6333"/>
        <v>68.399999999999991</v>
      </c>
      <c r="BUT15" s="29">
        <f t="shared" si="6333"/>
        <v>68.399999999999991</v>
      </c>
      <c r="BUU15" s="29">
        <f t="shared" si="6333"/>
        <v>68.399999999999991</v>
      </c>
      <c r="BUV15" s="29">
        <f t="shared" si="6333"/>
        <v>68.399999999999991</v>
      </c>
      <c r="BUW15" s="29">
        <f t="shared" si="6333"/>
        <v>68.399999999999991</v>
      </c>
      <c r="BUX15" s="29">
        <f t="shared" si="6333"/>
        <v>68.399999999999991</v>
      </c>
      <c r="BUY15" s="29">
        <f t="shared" si="6333"/>
        <v>68.399999999999991</v>
      </c>
      <c r="BUZ15" s="29">
        <f t="shared" si="6333"/>
        <v>68.399999999999991</v>
      </c>
      <c r="BVA15" s="29">
        <f t="shared" si="6333"/>
        <v>68.399999999999991</v>
      </c>
      <c r="BVB15" s="29">
        <f t="shared" si="6333"/>
        <v>68.399999999999991</v>
      </c>
      <c r="BVC15" s="29">
        <f t="shared" si="6333"/>
        <v>68.399999999999991</v>
      </c>
      <c r="BVD15" s="29">
        <f t="shared" si="6333"/>
        <v>68.399999999999991</v>
      </c>
      <c r="BVE15" s="29">
        <f t="shared" si="6333"/>
        <v>68.400000000000006</v>
      </c>
      <c r="BVF15" s="29">
        <f t="shared" si="6333"/>
        <v>68.400000000000006</v>
      </c>
      <c r="BVG15" s="29">
        <f t="shared" si="6333"/>
        <v>68.400000000000006</v>
      </c>
      <c r="BVH15" s="29">
        <f t="shared" si="6333"/>
        <v>68.400000000000006</v>
      </c>
      <c r="BVI15" s="29">
        <f t="shared" si="6333"/>
        <v>68.400000000000006</v>
      </c>
      <c r="BVJ15" s="29">
        <f t="shared" si="6333"/>
        <v>68.400000000000006</v>
      </c>
      <c r="BVK15" s="29">
        <f t="shared" si="6333"/>
        <v>68.400000000000006</v>
      </c>
      <c r="BVL15" s="29">
        <f t="shared" si="6333"/>
        <v>68.400000000000006</v>
      </c>
      <c r="BVM15" s="29">
        <f t="shared" si="6333"/>
        <v>68.400000000000006</v>
      </c>
      <c r="BVN15" s="29">
        <f t="shared" si="6333"/>
        <v>68.400000000000006</v>
      </c>
      <c r="BVO15" s="29">
        <f t="shared" si="6333"/>
        <v>68.400000000000006</v>
      </c>
      <c r="BVP15" s="29">
        <f t="shared" si="6333"/>
        <v>68.400000000000006</v>
      </c>
      <c r="BVQ15" s="29">
        <f t="shared" si="6333"/>
        <v>68.400000000000006</v>
      </c>
      <c r="BVR15" s="29">
        <f t="shared" si="6333"/>
        <v>68.399999999999991</v>
      </c>
      <c r="BVS15" s="29">
        <f t="shared" si="6333"/>
        <v>68.399999999999991</v>
      </c>
      <c r="BVT15" s="29">
        <f t="shared" si="6333"/>
        <v>68.399999999999991</v>
      </c>
      <c r="BVU15" s="29">
        <f t="shared" si="6333"/>
        <v>68.399999999999991</v>
      </c>
      <c r="BVV15" s="29">
        <f t="shared" si="6333"/>
        <v>68.399999999999991</v>
      </c>
      <c r="BVW15" s="29">
        <f t="shared" si="6333"/>
        <v>68.399999999999991</v>
      </c>
      <c r="BVX15" s="29">
        <f t="shared" si="6333"/>
        <v>68.399999999999991</v>
      </c>
      <c r="BVY15" s="29">
        <f t="shared" si="6333"/>
        <v>68.399999999999991</v>
      </c>
      <c r="BVZ15" s="29">
        <f t="shared" si="6333"/>
        <v>68.399999999999991</v>
      </c>
      <c r="BWA15" s="29">
        <f t="shared" si="6333"/>
        <v>68.399999999999991</v>
      </c>
      <c r="BWB15" s="29">
        <f t="shared" si="6333"/>
        <v>68.399999999999991</v>
      </c>
      <c r="BWC15" s="29">
        <f t="shared" si="6333"/>
        <v>68.399999999999991</v>
      </c>
      <c r="BWD15" s="29">
        <f t="shared" si="6333"/>
        <v>68.399999999999991</v>
      </c>
      <c r="BWE15" s="29">
        <f t="shared" si="6333"/>
        <v>68.399999999999991</v>
      </c>
      <c r="BWF15" s="29">
        <f t="shared" si="6333"/>
        <v>68.399999999999991</v>
      </c>
      <c r="BWG15" s="29">
        <f t="shared" si="6333"/>
        <v>68.399999999999991</v>
      </c>
      <c r="BWH15" s="29">
        <f t="shared" si="6333"/>
        <v>68.399999999999991</v>
      </c>
      <c r="BWI15" s="29">
        <f t="shared" si="6333"/>
        <v>68.399999999999991</v>
      </c>
      <c r="BWJ15" s="29">
        <f t="shared" si="6333"/>
        <v>68.399999999999991</v>
      </c>
      <c r="BWK15" s="29">
        <f t="shared" si="6333"/>
        <v>68.400000000000006</v>
      </c>
      <c r="BWL15" s="29">
        <f t="shared" si="6333"/>
        <v>68.400000000000006</v>
      </c>
      <c r="BWM15" s="29">
        <f t="shared" si="6333"/>
        <v>68.400000000000006</v>
      </c>
      <c r="BWN15" s="29">
        <f t="shared" si="6333"/>
        <v>68.400000000000006</v>
      </c>
      <c r="BWO15" s="29">
        <f t="shared" si="6333"/>
        <v>68.400000000000006</v>
      </c>
      <c r="BWP15" s="29">
        <f t="shared" si="6333"/>
        <v>68.400000000000006</v>
      </c>
      <c r="BWQ15" s="29">
        <f t="shared" si="6333"/>
        <v>68.400000000000006</v>
      </c>
      <c r="BWR15" s="29">
        <f t="shared" si="6333"/>
        <v>68.400000000000006</v>
      </c>
      <c r="BWS15" s="29">
        <f t="shared" si="6333"/>
        <v>68.400000000000006</v>
      </c>
      <c r="BWT15" s="29">
        <f t="shared" si="6333"/>
        <v>68.400000000000006</v>
      </c>
      <c r="BWU15" s="29">
        <f t="shared" si="6333"/>
        <v>68.400000000000006</v>
      </c>
      <c r="BWV15" s="29">
        <f t="shared" si="6333"/>
        <v>68.400000000000006</v>
      </c>
      <c r="BWW15" s="29">
        <f t="shared" si="6333"/>
        <v>68.400000000000006</v>
      </c>
      <c r="BWX15" s="29">
        <f t="shared" ref="BWX15:BZI15" si="6334">BWX20+BWX25</f>
        <v>68.400000000000006</v>
      </c>
      <c r="BWY15" s="29">
        <f t="shared" si="6334"/>
        <v>68.400000000000006</v>
      </c>
      <c r="BWZ15" s="29">
        <f t="shared" si="6334"/>
        <v>60.8</v>
      </c>
      <c r="BXA15" s="29">
        <f t="shared" si="6334"/>
        <v>60.8</v>
      </c>
      <c r="BXB15" s="29">
        <f t="shared" si="6334"/>
        <v>60.8</v>
      </c>
      <c r="BXC15" s="29">
        <f t="shared" si="6334"/>
        <v>60.8</v>
      </c>
      <c r="BXD15" s="29">
        <f t="shared" si="6334"/>
        <v>60.8</v>
      </c>
      <c r="BXE15" s="29">
        <f t="shared" si="6334"/>
        <v>60.8</v>
      </c>
      <c r="BXF15" s="29">
        <f t="shared" si="6334"/>
        <v>60.8</v>
      </c>
      <c r="BXG15" s="29">
        <f t="shared" si="6334"/>
        <v>60.8</v>
      </c>
      <c r="BXH15" s="29">
        <f t="shared" si="6334"/>
        <v>60.8</v>
      </c>
      <c r="BXI15" s="29">
        <f t="shared" si="6334"/>
        <v>60.8</v>
      </c>
      <c r="BXJ15" s="29">
        <f t="shared" si="6334"/>
        <v>60.8</v>
      </c>
      <c r="BXK15" s="29">
        <f t="shared" si="6334"/>
        <v>60.8</v>
      </c>
      <c r="BXL15" s="29">
        <f t="shared" si="6334"/>
        <v>60.8</v>
      </c>
      <c r="BXM15" s="29">
        <f t="shared" si="6334"/>
        <v>60.8</v>
      </c>
      <c r="BXN15" s="29">
        <f t="shared" si="6334"/>
        <v>60.8</v>
      </c>
      <c r="BXO15" s="29">
        <f t="shared" si="6334"/>
        <v>60.8</v>
      </c>
      <c r="BXP15" s="29">
        <f t="shared" si="6334"/>
        <v>60.8</v>
      </c>
      <c r="BXQ15" s="29">
        <f t="shared" si="6334"/>
        <v>60.8</v>
      </c>
      <c r="BXR15" s="29">
        <f t="shared" si="6334"/>
        <v>60.8</v>
      </c>
      <c r="BXS15" s="29">
        <f t="shared" si="6334"/>
        <v>60.8</v>
      </c>
      <c r="BXT15" s="29">
        <f t="shared" si="6334"/>
        <v>60.8</v>
      </c>
      <c r="BXU15" s="29">
        <f t="shared" si="6334"/>
        <v>60.8</v>
      </c>
      <c r="BXV15" s="29">
        <f t="shared" si="6334"/>
        <v>60.8</v>
      </c>
      <c r="BXW15" s="29">
        <f t="shared" si="6334"/>
        <v>60.8</v>
      </c>
      <c r="BXX15" s="29">
        <f t="shared" si="6334"/>
        <v>60.8</v>
      </c>
      <c r="BXY15" s="29">
        <f t="shared" si="6334"/>
        <v>60.8</v>
      </c>
      <c r="BXZ15" s="29">
        <f t="shared" si="6334"/>
        <v>60.8</v>
      </c>
      <c r="BYA15" s="29">
        <f t="shared" si="6334"/>
        <v>60.8</v>
      </c>
      <c r="BYB15" s="29">
        <f t="shared" si="6334"/>
        <v>60.8</v>
      </c>
      <c r="BYC15" s="29">
        <f t="shared" si="6334"/>
        <v>60.8</v>
      </c>
      <c r="BYD15" s="29">
        <f t="shared" si="6334"/>
        <v>60.8</v>
      </c>
      <c r="BYE15" s="29">
        <f t="shared" si="6334"/>
        <v>60.8</v>
      </c>
      <c r="BYF15" s="29">
        <f t="shared" si="6334"/>
        <v>60.8</v>
      </c>
      <c r="BYG15" s="29">
        <f t="shared" si="6334"/>
        <v>60.8</v>
      </c>
      <c r="BYH15" s="29">
        <f t="shared" si="6334"/>
        <v>60.8</v>
      </c>
      <c r="BYI15" s="29">
        <f t="shared" si="6334"/>
        <v>60.8</v>
      </c>
      <c r="BYJ15" s="29">
        <f t="shared" si="6334"/>
        <v>60.8</v>
      </c>
      <c r="BYK15" s="29">
        <f t="shared" si="6334"/>
        <v>60.8</v>
      </c>
      <c r="BYL15" s="29">
        <f t="shared" si="6334"/>
        <v>60.8</v>
      </c>
      <c r="BYM15" s="29">
        <f t="shared" si="6334"/>
        <v>60.8</v>
      </c>
      <c r="BYN15" s="29">
        <f t="shared" si="6334"/>
        <v>60.8</v>
      </c>
      <c r="BYO15" s="29">
        <f t="shared" si="6334"/>
        <v>60.8</v>
      </c>
      <c r="BYP15" s="29">
        <f t="shared" si="6334"/>
        <v>60.8</v>
      </c>
      <c r="BYQ15" s="29">
        <f t="shared" si="6334"/>
        <v>60.8</v>
      </c>
      <c r="BYR15" s="29">
        <f t="shared" si="6334"/>
        <v>60.8</v>
      </c>
      <c r="BYS15" s="29">
        <f t="shared" si="6334"/>
        <v>60.8</v>
      </c>
      <c r="BYT15" s="29">
        <f t="shared" si="6334"/>
        <v>60.8</v>
      </c>
      <c r="BYU15" s="29">
        <f t="shared" si="6334"/>
        <v>60.8</v>
      </c>
      <c r="BYV15" s="29">
        <f t="shared" si="6334"/>
        <v>60.8</v>
      </c>
      <c r="BYW15" s="29">
        <f t="shared" si="6334"/>
        <v>60.8</v>
      </c>
      <c r="BYX15" s="29">
        <f t="shared" si="6334"/>
        <v>60.8</v>
      </c>
      <c r="BYY15" s="29">
        <f t="shared" si="6334"/>
        <v>60.8</v>
      </c>
      <c r="BYZ15" s="29">
        <f t="shared" si="6334"/>
        <v>60.8</v>
      </c>
      <c r="BZA15" s="29">
        <f t="shared" si="6334"/>
        <v>60.8</v>
      </c>
      <c r="BZB15" s="29">
        <f t="shared" si="6334"/>
        <v>60.8</v>
      </c>
      <c r="BZC15" s="29">
        <f t="shared" si="6334"/>
        <v>60.8</v>
      </c>
      <c r="BZD15" s="29">
        <f t="shared" si="6334"/>
        <v>60.8</v>
      </c>
      <c r="BZE15" s="29">
        <f t="shared" si="6334"/>
        <v>60.8</v>
      </c>
      <c r="BZF15" s="29">
        <f t="shared" si="6334"/>
        <v>60.8</v>
      </c>
      <c r="BZG15" s="29">
        <f t="shared" si="6334"/>
        <v>60.8</v>
      </c>
      <c r="BZH15" s="29">
        <f t="shared" si="6334"/>
        <v>60.8</v>
      </c>
      <c r="BZI15" s="29">
        <f t="shared" si="6334"/>
        <v>60.8</v>
      </c>
      <c r="BZJ15" s="29">
        <f t="shared" ref="BZJ15:CBU15" si="6335">BZJ20+BZJ25</f>
        <v>60.8</v>
      </c>
      <c r="BZK15" s="29">
        <f t="shared" si="6335"/>
        <v>60.8</v>
      </c>
      <c r="BZL15" s="29">
        <f t="shared" si="6335"/>
        <v>60.8</v>
      </c>
      <c r="BZM15" s="29">
        <f t="shared" si="6335"/>
        <v>60.8</v>
      </c>
      <c r="BZN15" s="29">
        <f t="shared" si="6335"/>
        <v>60.8</v>
      </c>
      <c r="BZO15" s="29">
        <f t="shared" si="6335"/>
        <v>60.8</v>
      </c>
      <c r="BZP15" s="29">
        <f t="shared" si="6335"/>
        <v>60.8</v>
      </c>
      <c r="BZQ15" s="29">
        <f t="shared" si="6335"/>
        <v>60.8</v>
      </c>
      <c r="BZR15" s="29">
        <f t="shared" si="6335"/>
        <v>60.8</v>
      </c>
      <c r="BZS15" s="29">
        <f t="shared" si="6335"/>
        <v>60.8</v>
      </c>
      <c r="BZT15" s="29">
        <f t="shared" si="6335"/>
        <v>60.8</v>
      </c>
      <c r="BZU15" s="29">
        <f t="shared" si="6335"/>
        <v>60.8</v>
      </c>
      <c r="BZV15" s="29">
        <f t="shared" si="6335"/>
        <v>60.8</v>
      </c>
      <c r="BZW15" s="29">
        <f t="shared" si="6335"/>
        <v>60.8</v>
      </c>
      <c r="BZX15" s="29">
        <f t="shared" si="6335"/>
        <v>60.8</v>
      </c>
      <c r="BZY15" s="29">
        <f t="shared" si="6335"/>
        <v>60.8</v>
      </c>
      <c r="BZZ15" s="29">
        <f t="shared" si="6335"/>
        <v>60.8</v>
      </c>
      <c r="CAA15" s="29">
        <f t="shared" si="6335"/>
        <v>60.8</v>
      </c>
      <c r="CAB15" s="29">
        <f t="shared" si="6335"/>
        <v>60.8</v>
      </c>
      <c r="CAC15" s="29">
        <f t="shared" si="6335"/>
        <v>60.8</v>
      </c>
      <c r="CAD15" s="29">
        <f t="shared" si="6335"/>
        <v>60.8</v>
      </c>
      <c r="CAE15" s="29">
        <f t="shared" si="6335"/>
        <v>60.8</v>
      </c>
      <c r="CAF15" s="29">
        <f t="shared" si="6335"/>
        <v>60.8</v>
      </c>
      <c r="CAG15" s="29">
        <f t="shared" si="6335"/>
        <v>60.8</v>
      </c>
      <c r="CAH15" s="29">
        <f t="shared" si="6335"/>
        <v>60.8</v>
      </c>
      <c r="CAI15" s="29">
        <f t="shared" si="6335"/>
        <v>60.8</v>
      </c>
      <c r="CAJ15" s="29">
        <f t="shared" si="6335"/>
        <v>60.8</v>
      </c>
      <c r="CAK15" s="29">
        <f t="shared" si="6335"/>
        <v>60.8</v>
      </c>
      <c r="CAL15" s="29">
        <f t="shared" si="6335"/>
        <v>60.8</v>
      </c>
      <c r="CAM15" s="29">
        <f t="shared" si="6335"/>
        <v>60.8</v>
      </c>
      <c r="CAN15" s="29">
        <f t="shared" si="6335"/>
        <v>60.8</v>
      </c>
      <c r="CAO15" s="29">
        <f t="shared" si="6335"/>
        <v>60.8</v>
      </c>
      <c r="CAP15" s="29">
        <f t="shared" si="6335"/>
        <v>60.8</v>
      </c>
      <c r="CAQ15" s="29">
        <f t="shared" si="6335"/>
        <v>60.8</v>
      </c>
      <c r="CAR15" s="29">
        <f t="shared" si="6335"/>
        <v>60.8</v>
      </c>
      <c r="CAS15" s="29">
        <f t="shared" si="6335"/>
        <v>60.8</v>
      </c>
      <c r="CAT15" s="29">
        <f t="shared" si="6335"/>
        <v>60.8</v>
      </c>
      <c r="CAU15" s="29">
        <f t="shared" si="6335"/>
        <v>60.8</v>
      </c>
      <c r="CAV15" s="29">
        <f t="shared" si="6335"/>
        <v>60.8</v>
      </c>
      <c r="CAW15" s="29">
        <f t="shared" si="6335"/>
        <v>60.8</v>
      </c>
      <c r="CAX15" s="29">
        <f t="shared" si="6335"/>
        <v>60.8</v>
      </c>
      <c r="CAY15" s="29">
        <f t="shared" si="6335"/>
        <v>60.8</v>
      </c>
      <c r="CAZ15" s="29">
        <f t="shared" si="6335"/>
        <v>60.8</v>
      </c>
      <c r="CBA15" s="29">
        <f t="shared" si="6335"/>
        <v>60.8</v>
      </c>
      <c r="CBB15" s="29">
        <f t="shared" si="6335"/>
        <v>60.8</v>
      </c>
      <c r="CBC15" s="29">
        <f t="shared" si="6335"/>
        <v>60.8</v>
      </c>
      <c r="CBD15" s="29">
        <f t="shared" si="6335"/>
        <v>60.8</v>
      </c>
      <c r="CBE15" s="29">
        <f t="shared" si="6335"/>
        <v>60.8</v>
      </c>
      <c r="CBF15" s="29">
        <f t="shared" si="6335"/>
        <v>60.8</v>
      </c>
      <c r="CBG15" s="29">
        <f t="shared" si="6335"/>
        <v>60.8</v>
      </c>
      <c r="CBH15" s="29">
        <f t="shared" si="6335"/>
        <v>60.8</v>
      </c>
      <c r="CBI15" s="29">
        <f t="shared" si="6335"/>
        <v>60.8</v>
      </c>
      <c r="CBJ15" s="29">
        <f t="shared" si="6335"/>
        <v>60.8</v>
      </c>
      <c r="CBK15" s="29">
        <f t="shared" si="6335"/>
        <v>60.8</v>
      </c>
      <c r="CBL15" s="29">
        <f t="shared" si="6335"/>
        <v>60.8</v>
      </c>
      <c r="CBM15" s="29">
        <f t="shared" si="6335"/>
        <v>60.8</v>
      </c>
      <c r="CBN15" s="29">
        <f t="shared" si="6335"/>
        <v>60.8</v>
      </c>
      <c r="CBO15" s="29">
        <f t="shared" si="6335"/>
        <v>60.8</v>
      </c>
      <c r="CBP15" s="29">
        <f t="shared" si="6335"/>
        <v>60.8</v>
      </c>
      <c r="CBQ15" s="29">
        <f t="shared" si="6335"/>
        <v>60.8</v>
      </c>
      <c r="CBR15" s="29">
        <f t="shared" si="6335"/>
        <v>60.8</v>
      </c>
      <c r="CBS15" s="29">
        <f t="shared" si="6335"/>
        <v>60.8</v>
      </c>
      <c r="CBT15" s="29">
        <f t="shared" si="6335"/>
        <v>60.8</v>
      </c>
      <c r="CBU15" s="29">
        <f t="shared" si="6335"/>
        <v>60.8</v>
      </c>
      <c r="CBV15" s="29">
        <f t="shared" ref="CBV15:CEG15" si="6336">CBV20+CBV25</f>
        <v>60.8</v>
      </c>
      <c r="CBW15" s="29">
        <f t="shared" si="6336"/>
        <v>60.8</v>
      </c>
      <c r="CBX15" s="29">
        <f t="shared" si="6336"/>
        <v>60.8</v>
      </c>
      <c r="CBY15" s="29">
        <f t="shared" si="6336"/>
        <v>60.8</v>
      </c>
      <c r="CBZ15" s="29">
        <f t="shared" si="6336"/>
        <v>60.8</v>
      </c>
      <c r="CCA15" s="29">
        <f t="shared" si="6336"/>
        <v>60.8</v>
      </c>
      <c r="CCB15" s="29">
        <f t="shared" si="6336"/>
        <v>60.8</v>
      </c>
      <c r="CCC15" s="29">
        <f t="shared" si="6336"/>
        <v>60.8</v>
      </c>
      <c r="CCD15" s="29">
        <f t="shared" si="6336"/>
        <v>60.8</v>
      </c>
      <c r="CCE15" s="29">
        <f t="shared" si="6336"/>
        <v>60.8</v>
      </c>
      <c r="CCF15" s="29">
        <f t="shared" si="6336"/>
        <v>60.8</v>
      </c>
      <c r="CCG15" s="29">
        <f t="shared" si="6336"/>
        <v>60.8</v>
      </c>
      <c r="CCH15" s="29">
        <f t="shared" si="6336"/>
        <v>60.8</v>
      </c>
      <c r="CCI15" s="29">
        <f t="shared" si="6336"/>
        <v>60.8</v>
      </c>
      <c r="CCJ15" s="29">
        <f t="shared" si="6336"/>
        <v>60.8</v>
      </c>
      <c r="CCK15" s="29">
        <f t="shared" si="6336"/>
        <v>60.8</v>
      </c>
      <c r="CCL15" s="29">
        <f t="shared" si="6336"/>
        <v>60.8</v>
      </c>
      <c r="CCM15" s="29">
        <f t="shared" si="6336"/>
        <v>60.8</v>
      </c>
      <c r="CCN15" s="29">
        <f t="shared" si="6336"/>
        <v>60.8</v>
      </c>
      <c r="CCO15" s="29">
        <f t="shared" si="6336"/>
        <v>60.8</v>
      </c>
      <c r="CCP15" s="29">
        <f t="shared" si="6336"/>
        <v>60.8</v>
      </c>
      <c r="CCQ15" s="29">
        <f t="shared" si="6336"/>
        <v>60.8</v>
      </c>
      <c r="CCR15" s="29">
        <f t="shared" si="6336"/>
        <v>60.8</v>
      </c>
      <c r="CCS15" s="29">
        <f t="shared" si="6336"/>
        <v>60.8</v>
      </c>
      <c r="CCT15" s="29">
        <f t="shared" si="6336"/>
        <v>60.8</v>
      </c>
      <c r="CCU15" s="29">
        <f t="shared" si="6336"/>
        <v>60.8</v>
      </c>
      <c r="CCV15" s="29">
        <f t="shared" si="6336"/>
        <v>60.8</v>
      </c>
      <c r="CCW15" s="29">
        <f t="shared" si="6336"/>
        <v>60.8</v>
      </c>
      <c r="CCX15" s="29">
        <f t="shared" si="6336"/>
        <v>60.8</v>
      </c>
      <c r="CCY15" s="29">
        <f t="shared" si="6336"/>
        <v>60.8</v>
      </c>
      <c r="CCZ15" s="29">
        <f t="shared" si="6336"/>
        <v>60.8</v>
      </c>
      <c r="CDA15" s="29">
        <f t="shared" si="6336"/>
        <v>60.8</v>
      </c>
      <c r="CDB15" s="29">
        <f t="shared" si="6336"/>
        <v>60.8</v>
      </c>
      <c r="CDC15" s="29">
        <f t="shared" si="6336"/>
        <v>60.8</v>
      </c>
      <c r="CDD15" s="29">
        <f t="shared" si="6336"/>
        <v>60.8</v>
      </c>
      <c r="CDE15" s="29">
        <f t="shared" si="6336"/>
        <v>60.8</v>
      </c>
      <c r="CDF15" s="29">
        <f t="shared" si="6336"/>
        <v>60.8</v>
      </c>
      <c r="CDG15" s="29">
        <f t="shared" si="6336"/>
        <v>60.8</v>
      </c>
      <c r="CDH15" s="29">
        <f t="shared" si="6336"/>
        <v>60.8</v>
      </c>
      <c r="CDI15" s="29">
        <f t="shared" si="6336"/>
        <v>60.8</v>
      </c>
      <c r="CDJ15" s="29">
        <f t="shared" si="6336"/>
        <v>60.8</v>
      </c>
      <c r="CDK15" s="29">
        <f t="shared" si="6336"/>
        <v>60.8</v>
      </c>
      <c r="CDL15" s="29">
        <f t="shared" si="6336"/>
        <v>60.8</v>
      </c>
      <c r="CDM15" s="29">
        <f t="shared" si="6336"/>
        <v>60.8</v>
      </c>
      <c r="CDN15" s="29">
        <f t="shared" si="6336"/>
        <v>60.8</v>
      </c>
      <c r="CDO15" s="29">
        <f t="shared" si="6336"/>
        <v>60.8</v>
      </c>
      <c r="CDP15" s="29">
        <f t="shared" si="6336"/>
        <v>60.8</v>
      </c>
      <c r="CDQ15" s="29">
        <f t="shared" si="6336"/>
        <v>60.8</v>
      </c>
      <c r="CDR15" s="29">
        <f t="shared" si="6336"/>
        <v>60.8</v>
      </c>
      <c r="CDS15" s="29">
        <f t="shared" si="6336"/>
        <v>60.8</v>
      </c>
      <c r="CDT15" s="29">
        <f t="shared" si="6336"/>
        <v>60.8</v>
      </c>
      <c r="CDU15" s="29">
        <f t="shared" si="6336"/>
        <v>60.8</v>
      </c>
      <c r="CDV15" s="29">
        <f t="shared" si="6336"/>
        <v>60.8</v>
      </c>
      <c r="CDW15" s="29">
        <f t="shared" si="6336"/>
        <v>60.8</v>
      </c>
      <c r="CDX15" s="29">
        <f t="shared" si="6336"/>
        <v>60.8</v>
      </c>
      <c r="CDY15" s="29">
        <f t="shared" si="6336"/>
        <v>60.8</v>
      </c>
      <c r="CDZ15" s="29">
        <f t="shared" si="6336"/>
        <v>60.8</v>
      </c>
      <c r="CEA15" s="29">
        <f t="shared" si="6336"/>
        <v>60.8</v>
      </c>
      <c r="CEB15" s="29">
        <f t="shared" si="6336"/>
        <v>60.8</v>
      </c>
      <c r="CEC15" s="29">
        <f t="shared" si="6336"/>
        <v>60.8</v>
      </c>
      <c r="CED15" s="29">
        <f t="shared" si="6336"/>
        <v>60.8</v>
      </c>
      <c r="CEE15" s="29">
        <f t="shared" si="6336"/>
        <v>60.8</v>
      </c>
      <c r="CEF15" s="29">
        <f t="shared" si="6336"/>
        <v>60.8</v>
      </c>
      <c r="CEG15" s="29">
        <f t="shared" si="6336"/>
        <v>60.8</v>
      </c>
      <c r="CEH15" s="29">
        <f t="shared" ref="CEH15:CGS15" si="6337">CEH20+CEH25</f>
        <v>60.8</v>
      </c>
      <c r="CEI15" s="29">
        <f t="shared" si="6337"/>
        <v>60.8</v>
      </c>
      <c r="CEJ15" s="29">
        <f t="shared" si="6337"/>
        <v>60.8</v>
      </c>
      <c r="CEK15" s="29">
        <f t="shared" si="6337"/>
        <v>60.8</v>
      </c>
      <c r="CEL15" s="29">
        <f t="shared" si="6337"/>
        <v>60.8</v>
      </c>
      <c r="CEM15" s="29">
        <f t="shared" si="6337"/>
        <v>60.8</v>
      </c>
      <c r="CEN15" s="29">
        <f t="shared" si="6337"/>
        <v>60.8</v>
      </c>
      <c r="CEO15" s="29">
        <f t="shared" si="6337"/>
        <v>60.8</v>
      </c>
      <c r="CEP15" s="29">
        <f t="shared" si="6337"/>
        <v>60.8</v>
      </c>
      <c r="CEQ15" s="29">
        <f t="shared" si="6337"/>
        <v>60.8</v>
      </c>
      <c r="CER15" s="29">
        <f t="shared" si="6337"/>
        <v>60.8</v>
      </c>
      <c r="CES15" s="29">
        <f t="shared" si="6337"/>
        <v>60.8</v>
      </c>
      <c r="CET15" s="29">
        <f t="shared" si="6337"/>
        <v>60.8</v>
      </c>
      <c r="CEU15" s="29">
        <f t="shared" si="6337"/>
        <v>60.8</v>
      </c>
      <c r="CEV15" s="29">
        <f t="shared" si="6337"/>
        <v>60.8</v>
      </c>
      <c r="CEW15" s="29">
        <f t="shared" si="6337"/>
        <v>60.8</v>
      </c>
      <c r="CEX15" s="29">
        <f t="shared" si="6337"/>
        <v>60.8</v>
      </c>
      <c r="CEY15" s="29">
        <f t="shared" si="6337"/>
        <v>60.8</v>
      </c>
      <c r="CEZ15" s="29">
        <f t="shared" si="6337"/>
        <v>60.8</v>
      </c>
      <c r="CFA15" s="29">
        <f t="shared" si="6337"/>
        <v>60.8</v>
      </c>
      <c r="CFB15" s="29">
        <f t="shared" si="6337"/>
        <v>60.8</v>
      </c>
      <c r="CFC15" s="29">
        <f t="shared" si="6337"/>
        <v>60.8</v>
      </c>
      <c r="CFD15" s="29">
        <f t="shared" si="6337"/>
        <v>60.8</v>
      </c>
      <c r="CFE15" s="29">
        <f t="shared" si="6337"/>
        <v>60.8</v>
      </c>
      <c r="CFF15" s="29">
        <f t="shared" si="6337"/>
        <v>60.8</v>
      </c>
      <c r="CFG15" s="29">
        <f t="shared" si="6337"/>
        <v>60.8</v>
      </c>
      <c r="CFH15" s="29">
        <f t="shared" si="6337"/>
        <v>60.8</v>
      </c>
      <c r="CFI15" s="29">
        <f t="shared" si="6337"/>
        <v>60.8</v>
      </c>
      <c r="CFJ15" s="29">
        <f t="shared" si="6337"/>
        <v>60.8</v>
      </c>
      <c r="CFK15" s="29">
        <f t="shared" si="6337"/>
        <v>60.8</v>
      </c>
      <c r="CFL15" s="29">
        <f t="shared" si="6337"/>
        <v>60.8</v>
      </c>
      <c r="CFM15" s="29">
        <f t="shared" si="6337"/>
        <v>60.8</v>
      </c>
      <c r="CFN15" s="29">
        <f t="shared" si="6337"/>
        <v>60.8</v>
      </c>
      <c r="CFO15" s="29">
        <f t="shared" si="6337"/>
        <v>60.8</v>
      </c>
      <c r="CFP15" s="29">
        <f t="shared" si="6337"/>
        <v>60.8</v>
      </c>
      <c r="CFQ15" s="29">
        <f t="shared" si="6337"/>
        <v>60.8</v>
      </c>
      <c r="CFR15" s="29">
        <f t="shared" si="6337"/>
        <v>60.8</v>
      </c>
      <c r="CFS15" s="29">
        <f t="shared" si="6337"/>
        <v>60.8</v>
      </c>
      <c r="CFT15" s="29">
        <f t="shared" si="6337"/>
        <v>60.8</v>
      </c>
      <c r="CFU15" s="29">
        <f t="shared" si="6337"/>
        <v>60.8</v>
      </c>
      <c r="CFV15" s="29">
        <f t="shared" si="6337"/>
        <v>60.8</v>
      </c>
      <c r="CFW15" s="29">
        <f t="shared" si="6337"/>
        <v>60.8</v>
      </c>
      <c r="CFX15" s="29">
        <f t="shared" si="6337"/>
        <v>60.8</v>
      </c>
      <c r="CFY15" s="29">
        <f t="shared" si="6337"/>
        <v>60.8</v>
      </c>
      <c r="CFZ15" s="29">
        <f t="shared" si="6337"/>
        <v>60.8</v>
      </c>
      <c r="CGA15" s="29">
        <f t="shared" si="6337"/>
        <v>60.8</v>
      </c>
      <c r="CGB15" s="29">
        <f t="shared" si="6337"/>
        <v>60.8</v>
      </c>
      <c r="CGC15" s="29">
        <f t="shared" si="6337"/>
        <v>60.8</v>
      </c>
      <c r="CGD15" s="29">
        <f t="shared" si="6337"/>
        <v>60.8</v>
      </c>
      <c r="CGE15" s="29">
        <f t="shared" si="6337"/>
        <v>60.8</v>
      </c>
      <c r="CGF15" s="29">
        <f t="shared" si="6337"/>
        <v>60.8</v>
      </c>
      <c r="CGG15" s="29">
        <f t="shared" si="6337"/>
        <v>60.8</v>
      </c>
      <c r="CGH15" s="29">
        <f t="shared" si="6337"/>
        <v>60.8</v>
      </c>
      <c r="CGI15" s="29">
        <f t="shared" si="6337"/>
        <v>60.8</v>
      </c>
      <c r="CGJ15" s="29">
        <f t="shared" si="6337"/>
        <v>60.8</v>
      </c>
      <c r="CGK15" s="29">
        <f t="shared" si="6337"/>
        <v>60.8</v>
      </c>
      <c r="CGL15" s="29">
        <f t="shared" si="6337"/>
        <v>60.8</v>
      </c>
      <c r="CGM15" s="29">
        <f t="shared" si="6337"/>
        <v>60.8</v>
      </c>
      <c r="CGN15" s="29">
        <f t="shared" si="6337"/>
        <v>60.8</v>
      </c>
      <c r="CGO15" s="29">
        <f t="shared" si="6337"/>
        <v>60.8</v>
      </c>
      <c r="CGP15" s="29">
        <f t="shared" si="6337"/>
        <v>60.8</v>
      </c>
      <c r="CGQ15" s="29">
        <f t="shared" si="6337"/>
        <v>60.8</v>
      </c>
      <c r="CGR15" s="29">
        <f t="shared" si="6337"/>
        <v>60.8</v>
      </c>
      <c r="CGS15" s="29">
        <f t="shared" si="6337"/>
        <v>60.8</v>
      </c>
      <c r="CGT15" s="29">
        <f t="shared" ref="CGT15:CJE15" si="6338">CGT20+CGT25</f>
        <v>60.8</v>
      </c>
      <c r="CGU15" s="29">
        <f t="shared" si="6338"/>
        <v>60.8</v>
      </c>
      <c r="CGV15" s="29">
        <f t="shared" si="6338"/>
        <v>60.8</v>
      </c>
      <c r="CGW15" s="29">
        <f t="shared" si="6338"/>
        <v>60.8</v>
      </c>
      <c r="CGX15" s="29">
        <f t="shared" si="6338"/>
        <v>60.8</v>
      </c>
      <c r="CGY15" s="29">
        <f t="shared" si="6338"/>
        <v>60.8</v>
      </c>
      <c r="CGZ15" s="29">
        <f t="shared" si="6338"/>
        <v>60.8</v>
      </c>
      <c r="CHA15" s="29">
        <f t="shared" si="6338"/>
        <v>60.8</v>
      </c>
      <c r="CHB15" s="29">
        <f t="shared" si="6338"/>
        <v>60.8</v>
      </c>
      <c r="CHC15" s="29">
        <f t="shared" si="6338"/>
        <v>60.8</v>
      </c>
      <c r="CHD15" s="29">
        <f t="shared" si="6338"/>
        <v>60.8</v>
      </c>
      <c r="CHE15" s="29">
        <f t="shared" si="6338"/>
        <v>60.8</v>
      </c>
      <c r="CHF15" s="29">
        <f t="shared" si="6338"/>
        <v>60.8</v>
      </c>
      <c r="CHG15" s="29">
        <f t="shared" si="6338"/>
        <v>60.8</v>
      </c>
      <c r="CHH15" s="29">
        <f t="shared" si="6338"/>
        <v>60.8</v>
      </c>
      <c r="CHI15" s="29">
        <f t="shared" si="6338"/>
        <v>60.8</v>
      </c>
      <c r="CHJ15" s="29">
        <f t="shared" si="6338"/>
        <v>60.8</v>
      </c>
      <c r="CHK15" s="29">
        <f t="shared" si="6338"/>
        <v>60.8</v>
      </c>
      <c r="CHL15" s="29">
        <f t="shared" si="6338"/>
        <v>60.8</v>
      </c>
      <c r="CHM15" s="29">
        <f t="shared" si="6338"/>
        <v>60.8</v>
      </c>
      <c r="CHN15" s="29">
        <f t="shared" si="6338"/>
        <v>60.8</v>
      </c>
      <c r="CHO15" s="29">
        <f t="shared" si="6338"/>
        <v>60.8</v>
      </c>
      <c r="CHP15" s="29">
        <f t="shared" si="6338"/>
        <v>60.8</v>
      </c>
      <c r="CHQ15" s="29">
        <f t="shared" si="6338"/>
        <v>60.8</v>
      </c>
      <c r="CHR15" s="29">
        <f t="shared" si="6338"/>
        <v>60.8</v>
      </c>
      <c r="CHS15" s="29">
        <f t="shared" si="6338"/>
        <v>60.8</v>
      </c>
      <c r="CHT15" s="29">
        <f t="shared" si="6338"/>
        <v>60.8</v>
      </c>
      <c r="CHU15" s="29">
        <f t="shared" si="6338"/>
        <v>60.8</v>
      </c>
      <c r="CHV15" s="29">
        <f t="shared" si="6338"/>
        <v>60.8</v>
      </c>
      <c r="CHW15" s="29">
        <f t="shared" si="6338"/>
        <v>60.8</v>
      </c>
      <c r="CHX15" s="29">
        <f t="shared" si="6338"/>
        <v>60.8</v>
      </c>
      <c r="CHY15" s="29">
        <f t="shared" si="6338"/>
        <v>60.8</v>
      </c>
      <c r="CHZ15" s="29">
        <f t="shared" si="6338"/>
        <v>60.8</v>
      </c>
      <c r="CIA15" s="29">
        <f t="shared" si="6338"/>
        <v>60.8</v>
      </c>
      <c r="CIB15" s="29">
        <f t="shared" si="6338"/>
        <v>60.8</v>
      </c>
      <c r="CIC15" s="29">
        <f t="shared" si="6338"/>
        <v>60.8</v>
      </c>
      <c r="CID15" s="29">
        <f t="shared" si="6338"/>
        <v>60.8</v>
      </c>
      <c r="CIE15" s="29">
        <f t="shared" si="6338"/>
        <v>68.400000000000006</v>
      </c>
      <c r="CIF15" s="29">
        <f t="shared" si="6338"/>
        <v>68.400000000000006</v>
      </c>
      <c r="CIG15" s="29">
        <f t="shared" si="6338"/>
        <v>68.400000000000006</v>
      </c>
      <c r="CIH15" s="29">
        <f t="shared" si="6338"/>
        <v>68.400000000000006</v>
      </c>
      <c r="CII15" s="29">
        <f t="shared" si="6338"/>
        <v>68.400000000000006</v>
      </c>
      <c r="CIJ15" s="29">
        <f t="shared" si="6338"/>
        <v>68.400000000000006</v>
      </c>
      <c r="CIK15" s="29">
        <f t="shared" si="6338"/>
        <v>68.400000000000006</v>
      </c>
      <c r="CIL15" s="29">
        <f t="shared" si="6338"/>
        <v>68.400000000000006</v>
      </c>
      <c r="CIM15" s="29">
        <f t="shared" si="6338"/>
        <v>68.400000000000006</v>
      </c>
      <c r="CIN15" s="29">
        <f t="shared" si="6338"/>
        <v>68.400000000000006</v>
      </c>
      <c r="CIO15" s="29">
        <f t="shared" si="6338"/>
        <v>68.400000000000006</v>
      </c>
      <c r="CIP15" s="29">
        <f t="shared" si="6338"/>
        <v>68.400000000000006</v>
      </c>
      <c r="CIQ15" s="29">
        <f t="shared" si="6338"/>
        <v>68.400000000000006</v>
      </c>
      <c r="CIR15" s="29">
        <f t="shared" si="6338"/>
        <v>68.400000000000006</v>
      </c>
      <c r="CIS15" s="29">
        <f t="shared" si="6338"/>
        <v>68.400000000000006</v>
      </c>
      <c r="CIT15" s="29">
        <f t="shared" si="6338"/>
        <v>68.400000000000006</v>
      </c>
      <c r="CIU15" s="29">
        <f t="shared" si="6338"/>
        <v>68.400000000000006</v>
      </c>
      <c r="CIV15" s="29">
        <f t="shared" si="6338"/>
        <v>68.400000000000006</v>
      </c>
      <c r="CIW15" s="29">
        <f t="shared" si="6338"/>
        <v>68.400000000000006</v>
      </c>
      <c r="CIX15" s="29">
        <f t="shared" si="6338"/>
        <v>68.400000000000006</v>
      </c>
      <c r="CIY15" s="29">
        <f t="shared" si="6338"/>
        <v>68.400000000000006</v>
      </c>
      <c r="CIZ15" s="29">
        <f t="shared" si="6338"/>
        <v>68.400000000000006</v>
      </c>
      <c r="CJA15" s="29">
        <f t="shared" si="6338"/>
        <v>68.400000000000006</v>
      </c>
      <c r="CJB15" s="29">
        <f t="shared" si="6338"/>
        <v>68.400000000000006</v>
      </c>
      <c r="CJC15" s="29">
        <f t="shared" si="6338"/>
        <v>68.400000000000006</v>
      </c>
      <c r="CJD15" s="29">
        <f t="shared" si="6338"/>
        <v>68.400000000000006</v>
      </c>
      <c r="CJE15" s="29">
        <f t="shared" si="6338"/>
        <v>68.400000000000006</v>
      </c>
      <c r="CJF15" s="29">
        <f t="shared" ref="CJF15:CLQ15" si="6339">CJF20+CJF25</f>
        <v>68.400000000000006</v>
      </c>
      <c r="CJG15" s="29">
        <f t="shared" si="6339"/>
        <v>68.400000000000006</v>
      </c>
      <c r="CJH15" s="29">
        <f t="shared" si="6339"/>
        <v>68.400000000000006</v>
      </c>
      <c r="CJI15" s="29">
        <f t="shared" si="6339"/>
        <v>68.400000000000006</v>
      </c>
      <c r="CJJ15" s="29">
        <f t="shared" si="6339"/>
        <v>68.400000000000006</v>
      </c>
      <c r="CJK15" s="29">
        <f t="shared" si="6339"/>
        <v>68.400000000000006</v>
      </c>
      <c r="CJL15" s="29">
        <f t="shared" si="6339"/>
        <v>68.400000000000006</v>
      </c>
      <c r="CJM15" s="29">
        <f t="shared" si="6339"/>
        <v>68.400000000000006</v>
      </c>
      <c r="CJN15" s="29">
        <f t="shared" si="6339"/>
        <v>68.400000000000006</v>
      </c>
      <c r="CJO15" s="29">
        <f t="shared" si="6339"/>
        <v>68.400000000000006</v>
      </c>
      <c r="CJP15" s="29">
        <f t="shared" si="6339"/>
        <v>68.400000000000006</v>
      </c>
      <c r="CJQ15" s="29">
        <f t="shared" si="6339"/>
        <v>68.400000000000006</v>
      </c>
      <c r="CJR15" s="29">
        <f t="shared" si="6339"/>
        <v>68.400000000000006</v>
      </c>
      <c r="CJS15" s="29">
        <f t="shared" si="6339"/>
        <v>68.400000000000006</v>
      </c>
      <c r="CJT15" s="29">
        <f t="shared" si="6339"/>
        <v>68.400000000000006</v>
      </c>
      <c r="CJU15" s="29">
        <f t="shared" si="6339"/>
        <v>68.400000000000006</v>
      </c>
      <c r="CJV15" s="29">
        <f t="shared" si="6339"/>
        <v>68.400000000000006</v>
      </c>
      <c r="CJW15" s="29">
        <f t="shared" si="6339"/>
        <v>68.400000000000006</v>
      </c>
      <c r="CJX15" s="29">
        <f t="shared" si="6339"/>
        <v>68.400000000000006</v>
      </c>
      <c r="CJY15" s="29">
        <f t="shared" si="6339"/>
        <v>68.400000000000006</v>
      </c>
      <c r="CJZ15" s="29">
        <f t="shared" si="6339"/>
        <v>68.400000000000006</v>
      </c>
      <c r="CKA15" s="29">
        <f t="shared" si="6339"/>
        <v>68.400000000000006</v>
      </c>
      <c r="CKB15" s="29">
        <f t="shared" si="6339"/>
        <v>68.400000000000006</v>
      </c>
      <c r="CKC15" s="29">
        <f t="shared" si="6339"/>
        <v>68.400000000000006</v>
      </c>
      <c r="CKD15" s="29">
        <f t="shared" si="6339"/>
        <v>68.400000000000006</v>
      </c>
      <c r="CKE15" s="29">
        <f t="shared" si="6339"/>
        <v>68.400000000000006</v>
      </c>
      <c r="CKF15" s="29">
        <f t="shared" si="6339"/>
        <v>68.400000000000006</v>
      </c>
      <c r="CKG15" s="29">
        <f t="shared" si="6339"/>
        <v>68.400000000000006</v>
      </c>
      <c r="CKH15" s="29">
        <f t="shared" si="6339"/>
        <v>68.400000000000006</v>
      </c>
      <c r="CKI15" s="29">
        <f t="shared" si="6339"/>
        <v>68.400000000000006</v>
      </c>
      <c r="CKJ15" s="29">
        <f t="shared" si="6339"/>
        <v>68.400000000000006</v>
      </c>
      <c r="CKK15" s="29">
        <f t="shared" si="6339"/>
        <v>68.400000000000006</v>
      </c>
      <c r="CKL15" s="29">
        <f t="shared" si="6339"/>
        <v>68.400000000000006</v>
      </c>
      <c r="CKM15" s="29">
        <f t="shared" si="6339"/>
        <v>68.400000000000006</v>
      </c>
      <c r="CKN15" s="29">
        <f t="shared" si="6339"/>
        <v>68.400000000000006</v>
      </c>
      <c r="CKO15" s="29">
        <f t="shared" si="6339"/>
        <v>68.400000000000006</v>
      </c>
      <c r="CKP15" s="29">
        <f t="shared" si="6339"/>
        <v>68.400000000000006</v>
      </c>
      <c r="CKQ15" s="29">
        <f t="shared" si="6339"/>
        <v>68.400000000000006</v>
      </c>
      <c r="CKR15" s="29">
        <f t="shared" si="6339"/>
        <v>68.400000000000006</v>
      </c>
      <c r="CKS15" s="29">
        <f t="shared" si="6339"/>
        <v>68.400000000000006</v>
      </c>
      <c r="CKT15" s="29">
        <f t="shared" si="6339"/>
        <v>68.400000000000006</v>
      </c>
      <c r="CKU15" s="29">
        <f t="shared" si="6339"/>
        <v>68.400000000000006</v>
      </c>
      <c r="CKV15" s="29">
        <f t="shared" si="6339"/>
        <v>68.400000000000006</v>
      </c>
      <c r="CKW15" s="29">
        <f t="shared" si="6339"/>
        <v>68.400000000000006</v>
      </c>
      <c r="CKX15" s="29">
        <f t="shared" si="6339"/>
        <v>68.400000000000006</v>
      </c>
      <c r="CKY15" s="29">
        <f t="shared" si="6339"/>
        <v>68.400000000000006</v>
      </c>
      <c r="CKZ15" s="29">
        <f t="shared" si="6339"/>
        <v>68.400000000000006</v>
      </c>
      <c r="CLA15" s="29">
        <f t="shared" si="6339"/>
        <v>68.400000000000006</v>
      </c>
      <c r="CLB15" s="29">
        <f t="shared" si="6339"/>
        <v>68.400000000000006</v>
      </c>
      <c r="CLC15" s="29">
        <f t="shared" si="6339"/>
        <v>68.400000000000006</v>
      </c>
      <c r="CLD15" s="29">
        <f t="shared" si="6339"/>
        <v>68.400000000000006</v>
      </c>
      <c r="CLE15" s="29">
        <f t="shared" si="6339"/>
        <v>68.400000000000006</v>
      </c>
      <c r="CLF15" s="29">
        <f t="shared" si="6339"/>
        <v>68.400000000000006</v>
      </c>
      <c r="CLG15" s="29">
        <f t="shared" si="6339"/>
        <v>68.400000000000006</v>
      </c>
      <c r="CLH15" s="29">
        <f t="shared" si="6339"/>
        <v>68.400000000000006</v>
      </c>
      <c r="CLI15" s="29">
        <f t="shared" si="6339"/>
        <v>68.400000000000006</v>
      </c>
      <c r="CLJ15" s="29">
        <f t="shared" si="6339"/>
        <v>68.400000000000006</v>
      </c>
      <c r="CLK15" s="29">
        <f t="shared" si="6339"/>
        <v>68.400000000000006</v>
      </c>
      <c r="CLL15" s="29">
        <f t="shared" si="6339"/>
        <v>68.400000000000006</v>
      </c>
      <c r="CLM15" s="29">
        <f t="shared" si="6339"/>
        <v>68.400000000000006</v>
      </c>
      <c r="CLN15" s="29">
        <f t="shared" si="6339"/>
        <v>68.400000000000006</v>
      </c>
      <c r="CLO15" s="29">
        <f t="shared" si="6339"/>
        <v>68.400000000000006</v>
      </c>
      <c r="CLP15" s="29">
        <f t="shared" si="6339"/>
        <v>68.400000000000006</v>
      </c>
      <c r="CLQ15" s="29">
        <f t="shared" si="6339"/>
        <v>68.400000000000006</v>
      </c>
      <c r="CLR15" s="29">
        <f t="shared" ref="CLR15:COC15" si="6340">CLR20+CLR25</f>
        <v>68.400000000000006</v>
      </c>
      <c r="CLS15" s="29">
        <f t="shared" si="6340"/>
        <v>68.400000000000006</v>
      </c>
      <c r="CLT15" s="29">
        <f t="shared" si="6340"/>
        <v>68.400000000000006</v>
      </c>
      <c r="CLU15" s="29">
        <f t="shared" si="6340"/>
        <v>68.400000000000006</v>
      </c>
      <c r="CLV15" s="29">
        <f t="shared" si="6340"/>
        <v>68.400000000000006</v>
      </c>
      <c r="CLW15" s="29">
        <f t="shared" si="6340"/>
        <v>68.400000000000006</v>
      </c>
      <c r="CLX15" s="29">
        <f t="shared" si="6340"/>
        <v>68.400000000000006</v>
      </c>
      <c r="CLY15" s="29">
        <f t="shared" si="6340"/>
        <v>68.400000000000006</v>
      </c>
      <c r="CLZ15" s="29">
        <f t="shared" si="6340"/>
        <v>68.400000000000006</v>
      </c>
      <c r="CMA15" s="29">
        <f t="shared" si="6340"/>
        <v>68.400000000000006</v>
      </c>
      <c r="CMB15" s="29">
        <f t="shared" si="6340"/>
        <v>68.400000000000006</v>
      </c>
      <c r="CMC15" s="29">
        <f t="shared" si="6340"/>
        <v>68.400000000000006</v>
      </c>
      <c r="CMD15" s="29">
        <f t="shared" si="6340"/>
        <v>68.400000000000006</v>
      </c>
      <c r="CME15" s="29">
        <f t="shared" si="6340"/>
        <v>68.400000000000006</v>
      </c>
      <c r="CMF15" s="29">
        <f t="shared" si="6340"/>
        <v>68.400000000000006</v>
      </c>
      <c r="CMG15" s="29">
        <f t="shared" si="6340"/>
        <v>68.400000000000006</v>
      </c>
      <c r="CMH15" s="29">
        <f t="shared" si="6340"/>
        <v>68.400000000000006</v>
      </c>
      <c r="CMI15" s="29">
        <f t="shared" si="6340"/>
        <v>68.400000000000006</v>
      </c>
      <c r="CMJ15" s="29">
        <f t="shared" si="6340"/>
        <v>68.400000000000006</v>
      </c>
      <c r="CMK15" s="29">
        <f t="shared" si="6340"/>
        <v>68.400000000000006</v>
      </c>
      <c r="CML15" s="29">
        <f t="shared" si="6340"/>
        <v>68.400000000000006</v>
      </c>
      <c r="CMM15" s="29">
        <f t="shared" si="6340"/>
        <v>68.400000000000006</v>
      </c>
      <c r="CMN15" s="29">
        <f t="shared" si="6340"/>
        <v>68.400000000000006</v>
      </c>
      <c r="CMO15" s="29">
        <f t="shared" si="6340"/>
        <v>68.400000000000006</v>
      </c>
      <c r="CMP15" s="29">
        <f t="shared" si="6340"/>
        <v>68.400000000000006</v>
      </c>
      <c r="CMQ15" s="29">
        <f t="shared" si="6340"/>
        <v>68.400000000000006</v>
      </c>
      <c r="CMR15" s="29">
        <f t="shared" si="6340"/>
        <v>68.400000000000006</v>
      </c>
      <c r="CMS15" s="29">
        <f t="shared" si="6340"/>
        <v>68.400000000000006</v>
      </c>
      <c r="CMT15" s="29">
        <f t="shared" si="6340"/>
        <v>68.400000000000006</v>
      </c>
      <c r="CMU15" s="29">
        <f t="shared" si="6340"/>
        <v>68.400000000000006</v>
      </c>
      <c r="CMV15" s="29">
        <f t="shared" si="6340"/>
        <v>68.400000000000006</v>
      </c>
      <c r="CMW15" s="29">
        <f t="shared" si="6340"/>
        <v>68.400000000000006</v>
      </c>
      <c r="CMX15" s="29">
        <f t="shared" si="6340"/>
        <v>68.400000000000006</v>
      </c>
      <c r="CMY15" s="29">
        <f t="shared" si="6340"/>
        <v>68.400000000000006</v>
      </c>
      <c r="CMZ15" s="29">
        <f t="shared" si="6340"/>
        <v>68.400000000000006</v>
      </c>
      <c r="CNA15" s="29">
        <f t="shared" si="6340"/>
        <v>68.400000000000006</v>
      </c>
      <c r="CNB15" s="29">
        <f t="shared" si="6340"/>
        <v>68.400000000000006</v>
      </c>
      <c r="CNC15" s="29">
        <f t="shared" si="6340"/>
        <v>68.400000000000006</v>
      </c>
      <c r="CND15" s="29">
        <f t="shared" si="6340"/>
        <v>68.400000000000006</v>
      </c>
      <c r="CNE15" s="29">
        <f t="shared" si="6340"/>
        <v>68.400000000000006</v>
      </c>
      <c r="CNF15" s="29">
        <f t="shared" si="6340"/>
        <v>68.400000000000006</v>
      </c>
      <c r="CNG15" s="29">
        <f t="shared" si="6340"/>
        <v>68.400000000000006</v>
      </c>
      <c r="CNH15" s="29">
        <f t="shared" si="6340"/>
        <v>68.400000000000006</v>
      </c>
      <c r="CNI15" s="29">
        <f t="shared" si="6340"/>
        <v>68.400000000000006</v>
      </c>
      <c r="CNJ15" s="29">
        <f t="shared" si="6340"/>
        <v>68.400000000000006</v>
      </c>
      <c r="CNK15" s="29">
        <f t="shared" si="6340"/>
        <v>68.400000000000006</v>
      </c>
      <c r="CNL15" s="29">
        <f t="shared" si="6340"/>
        <v>68.400000000000006</v>
      </c>
      <c r="CNM15" s="29">
        <f t="shared" si="6340"/>
        <v>68.400000000000006</v>
      </c>
      <c r="CNN15" s="29">
        <f t="shared" si="6340"/>
        <v>68.400000000000006</v>
      </c>
      <c r="CNO15" s="29">
        <f t="shared" si="6340"/>
        <v>68.400000000000006</v>
      </c>
      <c r="CNP15" s="29">
        <f t="shared" si="6340"/>
        <v>68.400000000000006</v>
      </c>
      <c r="CNQ15" s="29">
        <f t="shared" si="6340"/>
        <v>68.400000000000006</v>
      </c>
      <c r="CNR15" s="29">
        <f t="shared" si="6340"/>
        <v>68.400000000000006</v>
      </c>
      <c r="CNS15" s="29">
        <f t="shared" si="6340"/>
        <v>68.400000000000006</v>
      </c>
      <c r="CNT15" s="29">
        <f t="shared" si="6340"/>
        <v>68.400000000000006</v>
      </c>
      <c r="CNU15" s="29">
        <f t="shared" si="6340"/>
        <v>68.400000000000006</v>
      </c>
      <c r="CNV15" s="29">
        <f t="shared" si="6340"/>
        <v>68.400000000000006</v>
      </c>
      <c r="CNW15" s="29">
        <f t="shared" si="6340"/>
        <v>68.400000000000006</v>
      </c>
      <c r="CNX15" s="29">
        <f t="shared" si="6340"/>
        <v>68.400000000000006</v>
      </c>
      <c r="CNY15" s="29">
        <f t="shared" si="6340"/>
        <v>68.400000000000006</v>
      </c>
      <c r="CNZ15" s="29">
        <f t="shared" si="6340"/>
        <v>68.400000000000006</v>
      </c>
      <c r="COA15" s="29">
        <f t="shared" si="6340"/>
        <v>68.400000000000006</v>
      </c>
      <c r="COB15" s="29">
        <f t="shared" si="6340"/>
        <v>68.400000000000006</v>
      </c>
      <c r="COC15" s="29">
        <f t="shared" si="6340"/>
        <v>68.400000000000006</v>
      </c>
      <c r="COD15" s="29">
        <f t="shared" ref="COD15:CQO15" si="6341">COD20+COD25</f>
        <v>68.400000000000006</v>
      </c>
      <c r="COE15" s="29">
        <f t="shared" si="6341"/>
        <v>68.400000000000006</v>
      </c>
      <c r="COF15" s="29">
        <f t="shared" si="6341"/>
        <v>68.400000000000006</v>
      </c>
      <c r="COG15" s="29">
        <f t="shared" si="6341"/>
        <v>68.400000000000006</v>
      </c>
      <c r="COH15" s="29">
        <f t="shared" si="6341"/>
        <v>68.400000000000006</v>
      </c>
      <c r="COI15" s="29">
        <f t="shared" si="6341"/>
        <v>68.400000000000006</v>
      </c>
      <c r="COJ15" s="29">
        <f t="shared" si="6341"/>
        <v>68.400000000000006</v>
      </c>
      <c r="COK15" s="29">
        <f t="shared" si="6341"/>
        <v>68.400000000000006</v>
      </c>
      <c r="COL15" s="29">
        <f t="shared" si="6341"/>
        <v>68.400000000000006</v>
      </c>
      <c r="COM15" s="29">
        <f t="shared" si="6341"/>
        <v>68.400000000000006</v>
      </c>
      <c r="CON15" s="29">
        <f t="shared" si="6341"/>
        <v>68.400000000000006</v>
      </c>
      <c r="COO15" s="29">
        <f t="shared" si="6341"/>
        <v>68.400000000000006</v>
      </c>
      <c r="COP15" s="29">
        <f t="shared" si="6341"/>
        <v>68.400000000000006</v>
      </c>
      <c r="COQ15" s="29">
        <f t="shared" si="6341"/>
        <v>68.400000000000006</v>
      </c>
      <c r="COR15" s="29">
        <f t="shared" si="6341"/>
        <v>68.400000000000006</v>
      </c>
      <c r="COS15" s="29">
        <f t="shared" si="6341"/>
        <v>68.400000000000006</v>
      </c>
      <c r="COT15" s="29">
        <f t="shared" si="6341"/>
        <v>68.400000000000006</v>
      </c>
      <c r="COU15" s="29">
        <f t="shared" si="6341"/>
        <v>68.400000000000006</v>
      </c>
      <c r="COV15" s="29">
        <f t="shared" si="6341"/>
        <v>68.400000000000006</v>
      </c>
      <c r="COW15" s="29">
        <f t="shared" si="6341"/>
        <v>68.400000000000006</v>
      </c>
      <c r="COX15" s="29">
        <f t="shared" si="6341"/>
        <v>68.400000000000006</v>
      </c>
      <c r="COY15" s="29">
        <f t="shared" si="6341"/>
        <v>68.400000000000006</v>
      </c>
      <c r="COZ15" s="29">
        <f t="shared" si="6341"/>
        <v>68.400000000000006</v>
      </c>
      <c r="CPA15" s="29">
        <f t="shared" si="6341"/>
        <v>68.400000000000006</v>
      </c>
      <c r="CPB15" s="29">
        <f t="shared" si="6341"/>
        <v>68.400000000000006</v>
      </c>
      <c r="CPC15" s="29">
        <f t="shared" si="6341"/>
        <v>68.400000000000006</v>
      </c>
      <c r="CPD15" s="29">
        <f t="shared" si="6341"/>
        <v>68.400000000000006</v>
      </c>
      <c r="CPE15" s="29">
        <f t="shared" si="6341"/>
        <v>68.400000000000006</v>
      </c>
      <c r="CPF15" s="29">
        <f t="shared" si="6341"/>
        <v>68.400000000000006</v>
      </c>
      <c r="CPG15" s="29">
        <f t="shared" si="6341"/>
        <v>68.400000000000006</v>
      </c>
      <c r="CPH15" s="29">
        <f t="shared" si="6341"/>
        <v>68.400000000000006</v>
      </c>
      <c r="CPI15" s="29">
        <f t="shared" si="6341"/>
        <v>68.400000000000006</v>
      </c>
      <c r="CPJ15" s="29">
        <f t="shared" si="6341"/>
        <v>68.400000000000006</v>
      </c>
      <c r="CPK15" s="29">
        <f t="shared" si="6341"/>
        <v>68.400000000000006</v>
      </c>
      <c r="CPL15" s="29">
        <f t="shared" si="6341"/>
        <v>68.400000000000006</v>
      </c>
      <c r="CPM15" s="29">
        <f t="shared" si="6341"/>
        <v>68.400000000000006</v>
      </c>
      <c r="CPN15" s="29">
        <f t="shared" si="6341"/>
        <v>68.400000000000006</v>
      </c>
      <c r="CPO15" s="29">
        <f t="shared" si="6341"/>
        <v>68.400000000000006</v>
      </c>
      <c r="CPP15" s="29">
        <f t="shared" si="6341"/>
        <v>68.400000000000006</v>
      </c>
      <c r="CPQ15" s="29">
        <f t="shared" si="6341"/>
        <v>68.400000000000006</v>
      </c>
      <c r="CPR15" s="29">
        <f t="shared" si="6341"/>
        <v>68.400000000000006</v>
      </c>
      <c r="CPS15" s="29">
        <f t="shared" si="6341"/>
        <v>68.400000000000006</v>
      </c>
      <c r="CPT15" s="29">
        <f t="shared" si="6341"/>
        <v>68.400000000000006</v>
      </c>
      <c r="CPU15" s="29">
        <f t="shared" si="6341"/>
        <v>68.400000000000006</v>
      </c>
      <c r="CPV15" s="29">
        <f t="shared" si="6341"/>
        <v>68.400000000000006</v>
      </c>
      <c r="CPW15" s="29">
        <f t="shared" si="6341"/>
        <v>68.400000000000006</v>
      </c>
      <c r="CPX15" s="29">
        <f t="shared" si="6341"/>
        <v>68.400000000000006</v>
      </c>
      <c r="CPY15" s="29">
        <f t="shared" si="6341"/>
        <v>68.400000000000006</v>
      </c>
      <c r="CPZ15" s="29">
        <f t="shared" si="6341"/>
        <v>68.400000000000006</v>
      </c>
      <c r="CQA15" s="29">
        <f t="shared" si="6341"/>
        <v>68.400000000000006</v>
      </c>
      <c r="CQB15" s="29">
        <f t="shared" si="6341"/>
        <v>68.400000000000006</v>
      </c>
      <c r="CQC15" s="29">
        <f t="shared" si="6341"/>
        <v>68.400000000000006</v>
      </c>
      <c r="CQD15" s="29">
        <f t="shared" si="6341"/>
        <v>68.400000000000006</v>
      </c>
      <c r="CQE15" s="29">
        <f t="shared" si="6341"/>
        <v>68.400000000000006</v>
      </c>
      <c r="CQF15" s="29">
        <f t="shared" si="6341"/>
        <v>68.400000000000006</v>
      </c>
      <c r="CQG15" s="29">
        <f t="shared" si="6341"/>
        <v>68.400000000000006</v>
      </c>
      <c r="CQH15" s="29">
        <f t="shared" si="6341"/>
        <v>68.400000000000006</v>
      </c>
      <c r="CQI15" s="29">
        <f t="shared" si="6341"/>
        <v>68.400000000000006</v>
      </c>
      <c r="CQJ15" s="29">
        <f t="shared" si="6341"/>
        <v>68.400000000000006</v>
      </c>
      <c r="CQK15" s="29">
        <f t="shared" si="6341"/>
        <v>68.400000000000006</v>
      </c>
      <c r="CQL15" s="29">
        <f t="shared" si="6341"/>
        <v>68.400000000000006</v>
      </c>
      <c r="CQM15" s="29">
        <f t="shared" si="6341"/>
        <v>68.400000000000006</v>
      </c>
      <c r="CQN15" s="29">
        <f t="shared" si="6341"/>
        <v>68.400000000000006</v>
      </c>
      <c r="CQO15" s="29">
        <f t="shared" si="6341"/>
        <v>68.400000000000006</v>
      </c>
      <c r="CQP15" s="29">
        <f t="shared" ref="CQP15:CTA15" si="6342">CQP20+CQP25</f>
        <v>68.400000000000006</v>
      </c>
      <c r="CQQ15" s="29">
        <f t="shared" si="6342"/>
        <v>68.400000000000006</v>
      </c>
      <c r="CQR15" s="29">
        <f t="shared" si="6342"/>
        <v>68.400000000000006</v>
      </c>
      <c r="CQS15" s="29">
        <f t="shared" si="6342"/>
        <v>68.400000000000006</v>
      </c>
      <c r="CQT15" s="29">
        <f t="shared" si="6342"/>
        <v>68.400000000000006</v>
      </c>
      <c r="CQU15" s="29">
        <f t="shared" si="6342"/>
        <v>68.400000000000006</v>
      </c>
      <c r="CQV15" s="29">
        <f t="shared" si="6342"/>
        <v>68.400000000000006</v>
      </c>
      <c r="CQW15" s="29">
        <f t="shared" si="6342"/>
        <v>68.400000000000006</v>
      </c>
      <c r="CQX15" s="29">
        <f t="shared" si="6342"/>
        <v>68.400000000000006</v>
      </c>
      <c r="CQY15" s="29">
        <f t="shared" si="6342"/>
        <v>68.400000000000006</v>
      </c>
      <c r="CQZ15" s="29">
        <f t="shared" si="6342"/>
        <v>68.400000000000006</v>
      </c>
      <c r="CRA15" s="29">
        <f t="shared" si="6342"/>
        <v>68.400000000000006</v>
      </c>
      <c r="CRB15" s="29">
        <f t="shared" si="6342"/>
        <v>68.400000000000006</v>
      </c>
      <c r="CRC15" s="29">
        <f t="shared" si="6342"/>
        <v>68.400000000000006</v>
      </c>
      <c r="CRD15" s="29">
        <f t="shared" si="6342"/>
        <v>68.400000000000006</v>
      </c>
      <c r="CRE15" s="29">
        <f t="shared" si="6342"/>
        <v>68.400000000000006</v>
      </c>
      <c r="CRF15" s="29">
        <f t="shared" si="6342"/>
        <v>68.400000000000006</v>
      </c>
      <c r="CRG15" s="29">
        <f t="shared" si="6342"/>
        <v>68.400000000000006</v>
      </c>
      <c r="CRH15" s="29">
        <f t="shared" si="6342"/>
        <v>68.400000000000006</v>
      </c>
      <c r="CRI15" s="29">
        <f t="shared" si="6342"/>
        <v>68.400000000000006</v>
      </c>
      <c r="CRJ15" s="29">
        <f t="shared" si="6342"/>
        <v>68.400000000000006</v>
      </c>
      <c r="CRK15" s="29">
        <f t="shared" si="6342"/>
        <v>68.400000000000006</v>
      </c>
      <c r="CRL15" s="29">
        <f t="shared" si="6342"/>
        <v>68.400000000000006</v>
      </c>
      <c r="CRM15" s="29">
        <f t="shared" si="6342"/>
        <v>68.400000000000006</v>
      </c>
      <c r="CRN15" s="29">
        <f t="shared" si="6342"/>
        <v>68.400000000000006</v>
      </c>
      <c r="CRO15" s="29">
        <f t="shared" si="6342"/>
        <v>68.400000000000006</v>
      </c>
      <c r="CRP15" s="29">
        <f t="shared" si="6342"/>
        <v>68.400000000000006</v>
      </c>
      <c r="CRQ15" s="29">
        <f t="shared" si="6342"/>
        <v>68.400000000000006</v>
      </c>
      <c r="CRR15" s="29">
        <f t="shared" si="6342"/>
        <v>68.400000000000006</v>
      </c>
      <c r="CRS15" s="29">
        <f t="shared" si="6342"/>
        <v>68.400000000000006</v>
      </c>
      <c r="CRT15" s="29">
        <f t="shared" si="6342"/>
        <v>68.400000000000006</v>
      </c>
      <c r="CRU15" s="29">
        <f t="shared" si="6342"/>
        <v>68.400000000000006</v>
      </c>
      <c r="CRV15" s="29">
        <f t="shared" si="6342"/>
        <v>68.400000000000006</v>
      </c>
      <c r="CRW15" s="29">
        <f t="shared" si="6342"/>
        <v>68.400000000000006</v>
      </c>
      <c r="CRX15" s="29">
        <f t="shared" si="6342"/>
        <v>68.400000000000006</v>
      </c>
      <c r="CRY15" s="29">
        <f t="shared" si="6342"/>
        <v>68.400000000000006</v>
      </c>
      <c r="CRZ15" s="29">
        <f t="shared" si="6342"/>
        <v>68.400000000000006</v>
      </c>
      <c r="CSA15" s="29">
        <f t="shared" si="6342"/>
        <v>68.400000000000006</v>
      </c>
      <c r="CSB15" s="29">
        <f t="shared" si="6342"/>
        <v>68.400000000000006</v>
      </c>
      <c r="CSC15" s="29">
        <f t="shared" si="6342"/>
        <v>68.400000000000006</v>
      </c>
      <c r="CSD15" s="29">
        <f t="shared" si="6342"/>
        <v>68.400000000000006</v>
      </c>
      <c r="CSE15" s="29">
        <f t="shared" si="6342"/>
        <v>68.400000000000006</v>
      </c>
      <c r="CSF15" s="29">
        <f t="shared" si="6342"/>
        <v>68.400000000000006</v>
      </c>
      <c r="CSG15" s="29">
        <f t="shared" si="6342"/>
        <v>68.400000000000006</v>
      </c>
      <c r="CSH15" s="29">
        <f t="shared" si="6342"/>
        <v>68.400000000000006</v>
      </c>
      <c r="CSI15" s="29">
        <f t="shared" si="6342"/>
        <v>68.400000000000006</v>
      </c>
      <c r="CSJ15" s="29">
        <f t="shared" si="6342"/>
        <v>68.400000000000006</v>
      </c>
      <c r="CSK15" s="29">
        <f t="shared" si="6342"/>
        <v>68.400000000000006</v>
      </c>
      <c r="CSL15" s="29">
        <f t="shared" si="6342"/>
        <v>68.400000000000006</v>
      </c>
      <c r="CSM15" s="29">
        <f t="shared" si="6342"/>
        <v>68.400000000000006</v>
      </c>
      <c r="CSN15" s="29">
        <f t="shared" si="6342"/>
        <v>68.400000000000006</v>
      </c>
      <c r="CSO15" s="29">
        <f t="shared" si="6342"/>
        <v>68.400000000000006</v>
      </c>
      <c r="CSP15" s="29">
        <f t="shared" si="6342"/>
        <v>68.400000000000006</v>
      </c>
      <c r="CSQ15" s="29">
        <f t="shared" si="6342"/>
        <v>68.400000000000006</v>
      </c>
      <c r="CSR15" s="29">
        <f t="shared" si="6342"/>
        <v>68.400000000000006</v>
      </c>
      <c r="CSS15" s="29">
        <f t="shared" si="6342"/>
        <v>68.400000000000006</v>
      </c>
      <c r="CST15" s="29">
        <f t="shared" si="6342"/>
        <v>68.400000000000006</v>
      </c>
      <c r="CSU15" s="29">
        <f t="shared" si="6342"/>
        <v>68.400000000000006</v>
      </c>
      <c r="CSV15" s="29">
        <f t="shared" si="6342"/>
        <v>68.400000000000006</v>
      </c>
      <c r="CSW15" s="29">
        <f t="shared" si="6342"/>
        <v>68.400000000000006</v>
      </c>
      <c r="CSX15" s="29">
        <f t="shared" si="6342"/>
        <v>68.400000000000006</v>
      </c>
      <c r="CSY15" s="29">
        <f t="shared" si="6342"/>
        <v>68.400000000000006</v>
      </c>
      <c r="CSZ15" s="29">
        <f t="shared" si="6342"/>
        <v>68.400000000000006</v>
      </c>
      <c r="CTA15" s="29">
        <f t="shared" si="6342"/>
        <v>68.400000000000006</v>
      </c>
      <c r="CTB15" s="29">
        <f t="shared" ref="CTB15:CVM15" si="6343">CTB20+CTB25</f>
        <v>68.400000000000006</v>
      </c>
      <c r="CTC15" s="29">
        <f t="shared" si="6343"/>
        <v>68.400000000000006</v>
      </c>
      <c r="CTD15" s="29">
        <f t="shared" si="6343"/>
        <v>68.400000000000006</v>
      </c>
      <c r="CTE15" s="29">
        <f t="shared" si="6343"/>
        <v>68.400000000000006</v>
      </c>
      <c r="CTF15" s="29">
        <f t="shared" si="6343"/>
        <v>68.400000000000006</v>
      </c>
      <c r="CTG15" s="29">
        <f t="shared" si="6343"/>
        <v>68.400000000000006</v>
      </c>
      <c r="CTH15" s="29">
        <f t="shared" si="6343"/>
        <v>68.400000000000006</v>
      </c>
      <c r="CTI15" s="29">
        <f t="shared" si="6343"/>
        <v>68.400000000000006</v>
      </c>
      <c r="CTJ15" s="29">
        <f t="shared" si="6343"/>
        <v>68.400000000000006</v>
      </c>
      <c r="CTK15" s="29">
        <f t="shared" si="6343"/>
        <v>68.400000000000006</v>
      </c>
      <c r="CTL15" s="29">
        <f t="shared" si="6343"/>
        <v>68.400000000000006</v>
      </c>
      <c r="CTM15" s="29">
        <f t="shared" si="6343"/>
        <v>68.400000000000006</v>
      </c>
      <c r="CTN15" s="29">
        <f t="shared" si="6343"/>
        <v>68.400000000000006</v>
      </c>
      <c r="CTO15" s="29">
        <f t="shared" si="6343"/>
        <v>68.400000000000006</v>
      </c>
      <c r="CTP15" s="29">
        <f t="shared" si="6343"/>
        <v>68.400000000000006</v>
      </c>
      <c r="CTQ15" s="29">
        <f t="shared" si="6343"/>
        <v>68.400000000000006</v>
      </c>
      <c r="CTR15" s="29">
        <f t="shared" si="6343"/>
        <v>68.400000000000006</v>
      </c>
      <c r="CTS15" s="29">
        <f t="shared" si="6343"/>
        <v>68.400000000000006</v>
      </c>
      <c r="CTT15" s="29">
        <f t="shared" si="6343"/>
        <v>68.400000000000006</v>
      </c>
      <c r="CTU15" s="29">
        <f t="shared" si="6343"/>
        <v>68.400000000000006</v>
      </c>
      <c r="CTV15" s="29">
        <f t="shared" si="6343"/>
        <v>68.400000000000006</v>
      </c>
      <c r="CTW15" s="29">
        <f t="shared" si="6343"/>
        <v>68.400000000000006</v>
      </c>
      <c r="CTX15" s="29">
        <f t="shared" si="6343"/>
        <v>68.400000000000006</v>
      </c>
      <c r="CTY15" s="29">
        <f t="shared" si="6343"/>
        <v>68.400000000000006</v>
      </c>
      <c r="CTZ15" s="29">
        <f t="shared" si="6343"/>
        <v>68.400000000000006</v>
      </c>
      <c r="CUA15" s="29">
        <f t="shared" si="6343"/>
        <v>68.400000000000006</v>
      </c>
      <c r="CUB15" s="29">
        <f t="shared" si="6343"/>
        <v>68.400000000000006</v>
      </c>
      <c r="CUC15" s="29">
        <f t="shared" si="6343"/>
        <v>68.400000000000006</v>
      </c>
      <c r="CUD15" s="29">
        <f t="shared" si="6343"/>
        <v>68.400000000000006</v>
      </c>
      <c r="CUE15" s="29">
        <f t="shared" si="6343"/>
        <v>68.400000000000006</v>
      </c>
      <c r="CUF15" s="29">
        <f t="shared" si="6343"/>
        <v>68.400000000000006</v>
      </c>
      <c r="CUG15" s="29">
        <f t="shared" si="6343"/>
        <v>68.400000000000006</v>
      </c>
      <c r="CUH15" s="29">
        <f t="shared" si="6343"/>
        <v>68.400000000000006</v>
      </c>
      <c r="CUI15" s="29">
        <f t="shared" si="6343"/>
        <v>68.400000000000006</v>
      </c>
      <c r="CUJ15" s="29">
        <f t="shared" si="6343"/>
        <v>68.400000000000006</v>
      </c>
      <c r="CUK15" s="29">
        <f t="shared" si="6343"/>
        <v>68.400000000000006</v>
      </c>
      <c r="CUL15" s="29">
        <f t="shared" si="6343"/>
        <v>68.400000000000006</v>
      </c>
      <c r="CUM15" s="29">
        <f t="shared" si="6343"/>
        <v>68.400000000000006</v>
      </c>
      <c r="CUN15" s="29">
        <f t="shared" si="6343"/>
        <v>68.400000000000006</v>
      </c>
      <c r="CUO15" s="29">
        <f t="shared" si="6343"/>
        <v>68.400000000000006</v>
      </c>
      <c r="CUP15" s="29">
        <f t="shared" si="6343"/>
        <v>68.400000000000006</v>
      </c>
      <c r="CUQ15" s="29">
        <f t="shared" si="6343"/>
        <v>68.400000000000006</v>
      </c>
      <c r="CUR15" s="29">
        <f t="shared" si="6343"/>
        <v>68.400000000000006</v>
      </c>
      <c r="CUS15" s="29">
        <f t="shared" si="6343"/>
        <v>68.400000000000006</v>
      </c>
      <c r="CUT15" s="29">
        <f t="shared" si="6343"/>
        <v>68.400000000000006</v>
      </c>
      <c r="CUU15" s="29">
        <f t="shared" si="6343"/>
        <v>68.400000000000006</v>
      </c>
      <c r="CUV15" s="29">
        <f t="shared" si="6343"/>
        <v>68.400000000000006</v>
      </c>
      <c r="CUW15" s="29">
        <f t="shared" si="6343"/>
        <v>68.400000000000006</v>
      </c>
      <c r="CUX15" s="29">
        <f t="shared" si="6343"/>
        <v>68.400000000000006</v>
      </c>
      <c r="CUY15" s="29">
        <f t="shared" si="6343"/>
        <v>68.400000000000006</v>
      </c>
      <c r="CUZ15" s="29">
        <f t="shared" si="6343"/>
        <v>68.400000000000006</v>
      </c>
      <c r="CVA15" s="29">
        <f t="shared" si="6343"/>
        <v>68.400000000000006</v>
      </c>
      <c r="CVB15" s="29">
        <f t="shared" si="6343"/>
        <v>68.400000000000006</v>
      </c>
      <c r="CVC15" s="29">
        <f t="shared" si="6343"/>
        <v>68.400000000000006</v>
      </c>
      <c r="CVD15" s="29">
        <f t="shared" si="6343"/>
        <v>68.400000000000006</v>
      </c>
      <c r="CVE15" s="29">
        <f t="shared" si="6343"/>
        <v>68.400000000000006</v>
      </c>
      <c r="CVF15" s="29">
        <f t="shared" si="6343"/>
        <v>68.400000000000006</v>
      </c>
      <c r="CVG15" s="29">
        <f t="shared" si="6343"/>
        <v>68.400000000000006</v>
      </c>
      <c r="CVH15" s="29">
        <f t="shared" si="6343"/>
        <v>68.400000000000006</v>
      </c>
      <c r="CVI15" s="29">
        <f t="shared" si="6343"/>
        <v>68.400000000000006</v>
      </c>
      <c r="CVJ15" s="29">
        <f t="shared" si="6343"/>
        <v>68.400000000000006</v>
      </c>
      <c r="CVK15" s="29">
        <f t="shared" si="6343"/>
        <v>68.400000000000006</v>
      </c>
      <c r="CVL15" s="29">
        <f t="shared" si="6343"/>
        <v>68.400000000000006</v>
      </c>
      <c r="CVM15" s="29">
        <f t="shared" si="6343"/>
        <v>68.400000000000006</v>
      </c>
      <c r="CVN15" s="29">
        <f t="shared" ref="CVN15:CXY15" si="6344">CVN20+CVN25</f>
        <v>68.400000000000006</v>
      </c>
      <c r="CVO15" s="29">
        <f t="shared" si="6344"/>
        <v>68.400000000000006</v>
      </c>
      <c r="CVP15" s="29">
        <f t="shared" si="6344"/>
        <v>68.400000000000006</v>
      </c>
      <c r="CVQ15" s="29">
        <f t="shared" si="6344"/>
        <v>68.400000000000006</v>
      </c>
      <c r="CVR15" s="29">
        <f t="shared" si="6344"/>
        <v>68.400000000000006</v>
      </c>
      <c r="CVS15" s="29">
        <f t="shared" si="6344"/>
        <v>68.400000000000006</v>
      </c>
      <c r="CVT15" s="29">
        <f t="shared" si="6344"/>
        <v>68.400000000000006</v>
      </c>
      <c r="CVU15" s="29">
        <f t="shared" si="6344"/>
        <v>68.400000000000006</v>
      </c>
      <c r="CVV15" s="29">
        <f t="shared" si="6344"/>
        <v>68.400000000000006</v>
      </c>
      <c r="CVW15" s="29">
        <f t="shared" si="6344"/>
        <v>68.400000000000006</v>
      </c>
      <c r="CVX15" s="29">
        <f t="shared" si="6344"/>
        <v>68.400000000000006</v>
      </c>
      <c r="CVY15" s="29">
        <f t="shared" si="6344"/>
        <v>68.400000000000006</v>
      </c>
      <c r="CVZ15" s="29">
        <f t="shared" si="6344"/>
        <v>68.400000000000006</v>
      </c>
      <c r="CWA15" s="29">
        <f t="shared" si="6344"/>
        <v>68.400000000000006</v>
      </c>
      <c r="CWB15" s="29">
        <f t="shared" si="6344"/>
        <v>68.400000000000006</v>
      </c>
      <c r="CWC15" s="29">
        <f t="shared" si="6344"/>
        <v>68.400000000000006</v>
      </c>
      <c r="CWD15" s="29">
        <f t="shared" si="6344"/>
        <v>68.400000000000006</v>
      </c>
      <c r="CWE15" s="29">
        <f t="shared" si="6344"/>
        <v>68.400000000000006</v>
      </c>
      <c r="CWF15" s="29">
        <f t="shared" si="6344"/>
        <v>68.400000000000006</v>
      </c>
      <c r="CWG15" s="29">
        <f t="shared" si="6344"/>
        <v>68.400000000000006</v>
      </c>
      <c r="CWH15" s="29">
        <f t="shared" si="6344"/>
        <v>68.400000000000006</v>
      </c>
      <c r="CWI15" s="29">
        <f t="shared" si="6344"/>
        <v>68.400000000000006</v>
      </c>
      <c r="CWJ15" s="29">
        <f t="shared" si="6344"/>
        <v>68.400000000000006</v>
      </c>
      <c r="CWK15" s="29">
        <f t="shared" si="6344"/>
        <v>68.400000000000006</v>
      </c>
      <c r="CWL15" s="29">
        <f t="shared" si="6344"/>
        <v>68.400000000000006</v>
      </c>
      <c r="CWM15" s="29">
        <f t="shared" si="6344"/>
        <v>68.400000000000006</v>
      </c>
      <c r="CWN15" s="29">
        <f t="shared" si="6344"/>
        <v>68.400000000000006</v>
      </c>
      <c r="CWO15" s="29">
        <f t="shared" si="6344"/>
        <v>68.400000000000006</v>
      </c>
      <c r="CWP15" s="29">
        <f t="shared" si="6344"/>
        <v>68.400000000000006</v>
      </c>
      <c r="CWQ15" s="29">
        <f t="shared" si="6344"/>
        <v>68.400000000000006</v>
      </c>
      <c r="CWR15" s="29">
        <f t="shared" si="6344"/>
        <v>68.400000000000006</v>
      </c>
      <c r="CWS15" s="29">
        <f t="shared" si="6344"/>
        <v>68.400000000000006</v>
      </c>
      <c r="CWT15" s="29">
        <f t="shared" si="6344"/>
        <v>68.400000000000006</v>
      </c>
      <c r="CWU15" s="29">
        <f t="shared" si="6344"/>
        <v>68.400000000000006</v>
      </c>
      <c r="CWV15" s="29">
        <f t="shared" si="6344"/>
        <v>68.400000000000006</v>
      </c>
      <c r="CWW15" s="29">
        <f t="shared" si="6344"/>
        <v>68.400000000000006</v>
      </c>
      <c r="CWX15" s="29">
        <f t="shared" si="6344"/>
        <v>68.400000000000006</v>
      </c>
      <c r="CWY15" s="29">
        <f t="shared" si="6344"/>
        <v>68.400000000000006</v>
      </c>
      <c r="CWZ15" s="29">
        <f t="shared" si="6344"/>
        <v>68.400000000000006</v>
      </c>
      <c r="CXA15" s="29">
        <f t="shared" si="6344"/>
        <v>68.400000000000006</v>
      </c>
      <c r="CXB15" s="29">
        <f t="shared" si="6344"/>
        <v>68.400000000000006</v>
      </c>
      <c r="CXC15" s="29">
        <f t="shared" si="6344"/>
        <v>68.400000000000006</v>
      </c>
      <c r="CXD15" s="29">
        <f t="shared" si="6344"/>
        <v>68.400000000000006</v>
      </c>
      <c r="CXE15" s="29">
        <f t="shared" si="6344"/>
        <v>68.400000000000006</v>
      </c>
      <c r="CXF15" s="29">
        <f t="shared" si="6344"/>
        <v>68.400000000000006</v>
      </c>
      <c r="CXG15" s="29">
        <f t="shared" si="6344"/>
        <v>68.400000000000006</v>
      </c>
      <c r="CXH15" s="29">
        <f t="shared" si="6344"/>
        <v>68.400000000000006</v>
      </c>
      <c r="CXI15" s="29">
        <f t="shared" si="6344"/>
        <v>68.400000000000006</v>
      </c>
      <c r="CXJ15" s="29">
        <f t="shared" si="6344"/>
        <v>68.400000000000006</v>
      </c>
      <c r="CXK15" s="29">
        <f t="shared" si="6344"/>
        <v>68.400000000000006</v>
      </c>
      <c r="CXL15" s="29">
        <f t="shared" si="6344"/>
        <v>68.400000000000006</v>
      </c>
      <c r="CXM15" s="29">
        <f t="shared" si="6344"/>
        <v>68.400000000000006</v>
      </c>
      <c r="CXN15" s="29">
        <f t="shared" si="6344"/>
        <v>68.400000000000006</v>
      </c>
      <c r="CXO15" s="29">
        <f t="shared" si="6344"/>
        <v>68.400000000000006</v>
      </c>
      <c r="CXP15" s="29">
        <f t="shared" si="6344"/>
        <v>68.400000000000006</v>
      </c>
      <c r="CXQ15" s="29">
        <f t="shared" si="6344"/>
        <v>68.400000000000006</v>
      </c>
      <c r="CXR15" s="29">
        <f t="shared" si="6344"/>
        <v>68.400000000000006</v>
      </c>
      <c r="CXS15" s="29">
        <f t="shared" si="6344"/>
        <v>68.400000000000006</v>
      </c>
      <c r="CXT15" s="29">
        <f t="shared" si="6344"/>
        <v>68.400000000000006</v>
      </c>
      <c r="CXU15" s="29">
        <f t="shared" si="6344"/>
        <v>68.400000000000006</v>
      </c>
      <c r="CXV15" s="29">
        <f t="shared" si="6344"/>
        <v>68.400000000000006</v>
      </c>
      <c r="CXW15" s="29">
        <f t="shared" si="6344"/>
        <v>68.400000000000006</v>
      </c>
      <c r="CXX15" s="29">
        <f t="shared" si="6344"/>
        <v>68.400000000000006</v>
      </c>
      <c r="CXY15" s="29">
        <f t="shared" si="6344"/>
        <v>68.400000000000006</v>
      </c>
      <c r="CXZ15" s="29">
        <f t="shared" ref="CXZ15:DAK15" si="6345">CXZ20+CXZ25</f>
        <v>68.400000000000006</v>
      </c>
      <c r="CYA15" s="29">
        <f t="shared" si="6345"/>
        <v>68.400000000000006</v>
      </c>
      <c r="CYB15" s="29">
        <f t="shared" si="6345"/>
        <v>68.400000000000006</v>
      </c>
      <c r="CYC15" s="29">
        <f t="shared" si="6345"/>
        <v>68.400000000000006</v>
      </c>
      <c r="CYD15" s="29">
        <f t="shared" si="6345"/>
        <v>68.400000000000006</v>
      </c>
      <c r="CYE15" s="29">
        <f t="shared" si="6345"/>
        <v>68.400000000000006</v>
      </c>
      <c r="CYF15" s="29">
        <f t="shared" si="6345"/>
        <v>68.400000000000006</v>
      </c>
      <c r="CYG15" s="29">
        <f t="shared" si="6345"/>
        <v>68.400000000000006</v>
      </c>
      <c r="CYH15" s="29">
        <f t="shared" si="6345"/>
        <v>68.400000000000006</v>
      </c>
      <c r="CYI15" s="29">
        <f t="shared" si="6345"/>
        <v>68.400000000000006</v>
      </c>
      <c r="CYJ15" s="29">
        <f t="shared" si="6345"/>
        <v>68.400000000000006</v>
      </c>
      <c r="CYK15" s="29">
        <f t="shared" si="6345"/>
        <v>68.400000000000006</v>
      </c>
      <c r="CYL15" s="29">
        <f t="shared" si="6345"/>
        <v>68.400000000000006</v>
      </c>
      <c r="CYM15" s="29">
        <f t="shared" si="6345"/>
        <v>68.400000000000006</v>
      </c>
      <c r="CYN15" s="29">
        <f t="shared" si="6345"/>
        <v>68.400000000000006</v>
      </c>
      <c r="CYO15" s="29">
        <f t="shared" si="6345"/>
        <v>68.400000000000006</v>
      </c>
      <c r="CYP15" s="29">
        <f t="shared" si="6345"/>
        <v>68.400000000000006</v>
      </c>
      <c r="CYQ15" s="29">
        <f t="shared" si="6345"/>
        <v>68.400000000000006</v>
      </c>
      <c r="CYR15" s="29">
        <f t="shared" si="6345"/>
        <v>68.400000000000006</v>
      </c>
      <c r="CYS15" s="29">
        <f t="shared" si="6345"/>
        <v>68.400000000000006</v>
      </c>
      <c r="CYT15" s="29">
        <f t="shared" si="6345"/>
        <v>68.400000000000006</v>
      </c>
      <c r="CYU15" s="29">
        <f t="shared" si="6345"/>
        <v>68.400000000000006</v>
      </c>
      <c r="CYV15" s="29">
        <f t="shared" si="6345"/>
        <v>68.400000000000006</v>
      </c>
      <c r="CYW15" s="29">
        <f t="shared" si="6345"/>
        <v>68.400000000000006</v>
      </c>
      <c r="CYX15" s="29">
        <f t="shared" si="6345"/>
        <v>68.400000000000006</v>
      </c>
      <c r="CYY15" s="29">
        <f t="shared" si="6345"/>
        <v>68.400000000000006</v>
      </c>
      <c r="CYZ15" s="29">
        <f t="shared" si="6345"/>
        <v>68.400000000000006</v>
      </c>
      <c r="CZA15" s="29">
        <f t="shared" si="6345"/>
        <v>68.400000000000006</v>
      </c>
      <c r="CZB15" s="29">
        <f t="shared" si="6345"/>
        <v>68.400000000000006</v>
      </c>
      <c r="CZC15" s="29">
        <f t="shared" si="6345"/>
        <v>68.400000000000006</v>
      </c>
      <c r="CZD15" s="29">
        <f t="shared" si="6345"/>
        <v>68.400000000000006</v>
      </c>
      <c r="CZE15" s="29">
        <f t="shared" si="6345"/>
        <v>68.400000000000006</v>
      </c>
      <c r="CZF15" s="29">
        <f t="shared" si="6345"/>
        <v>68.400000000000006</v>
      </c>
      <c r="CZG15" s="29">
        <f t="shared" si="6345"/>
        <v>68.400000000000006</v>
      </c>
      <c r="CZH15" s="29">
        <f t="shared" si="6345"/>
        <v>68.400000000000006</v>
      </c>
      <c r="CZI15" s="29">
        <f t="shared" si="6345"/>
        <v>68.400000000000006</v>
      </c>
      <c r="CZJ15" s="29">
        <f t="shared" si="6345"/>
        <v>68.400000000000006</v>
      </c>
      <c r="CZK15" s="29">
        <f t="shared" si="6345"/>
        <v>68.400000000000006</v>
      </c>
      <c r="CZL15" s="29">
        <f t="shared" si="6345"/>
        <v>68.400000000000006</v>
      </c>
      <c r="CZM15" s="29">
        <f t="shared" si="6345"/>
        <v>68.400000000000006</v>
      </c>
      <c r="CZN15" s="29">
        <f t="shared" si="6345"/>
        <v>68.400000000000006</v>
      </c>
      <c r="CZO15" s="29">
        <f t="shared" si="6345"/>
        <v>68.400000000000006</v>
      </c>
      <c r="CZP15" s="29">
        <f t="shared" si="6345"/>
        <v>68.400000000000006</v>
      </c>
      <c r="CZQ15" s="29">
        <f t="shared" si="6345"/>
        <v>68.400000000000006</v>
      </c>
      <c r="CZR15" s="29">
        <f t="shared" si="6345"/>
        <v>68.400000000000006</v>
      </c>
      <c r="CZS15" s="29">
        <f t="shared" si="6345"/>
        <v>68.400000000000006</v>
      </c>
      <c r="CZT15" s="29">
        <f t="shared" si="6345"/>
        <v>68.400000000000006</v>
      </c>
      <c r="CZU15" s="29">
        <f t="shared" si="6345"/>
        <v>68.400000000000006</v>
      </c>
      <c r="CZV15" s="29">
        <f t="shared" si="6345"/>
        <v>68.400000000000006</v>
      </c>
      <c r="CZW15" s="29">
        <f t="shared" si="6345"/>
        <v>68.400000000000006</v>
      </c>
      <c r="CZX15" s="29">
        <f t="shared" si="6345"/>
        <v>68.400000000000006</v>
      </c>
      <c r="CZY15" s="29">
        <f t="shared" si="6345"/>
        <v>68.400000000000006</v>
      </c>
      <c r="CZZ15" s="29">
        <f t="shared" si="6345"/>
        <v>68.400000000000006</v>
      </c>
      <c r="DAA15" s="29">
        <f t="shared" si="6345"/>
        <v>68.400000000000006</v>
      </c>
      <c r="DAB15" s="29">
        <f t="shared" si="6345"/>
        <v>68.400000000000006</v>
      </c>
      <c r="DAC15" s="29">
        <f t="shared" si="6345"/>
        <v>68.400000000000006</v>
      </c>
      <c r="DAD15" s="29">
        <f t="shared" si="6345"/>
        <v>68.400000000000006</v>
      </c>
      <c r="DAE15" s="29">
        <f t="shared" si="6345"/>
        <v>68.400000000000006</v>
      </c>
      <c r="DAF15" s="29">
        <f t="shared" si="6345"/>
        <v>68.400000000000006</v>
      </c>
      <c r="DAG15" s="29">
        <f t="shared" si="6345"/>
        <v>68.400000000000006</v>
      </c>
      <c r="DAH15" s="29">
        <f t="shared" si="6345"/>
        <v>68.400000000000006</v>
      </c>
      <c r="DAI15" s="29">
        <f t="shared" si="6345"/>
        <v>68.400000000000006</v>
      </c>
      <c r="DAJ15" s="29">
        <f t="shared" si="6345"/>
        <v>68.400000000000006</v>
      </c>
      <c r="DAK15" s="29">
        <f t="shared" si="6345"/>
        <v>68.400000000000006</v>
      </c>
      <c r="DAL15" s="29">
        <f t="shared" ref="DAL15:DCW15" si="6346">DAL20+DAL25</f>
        <v>68.400000000000006</v>
      </c>
      <c r="DAM15" s="29">
        <f t="shared" si="6346"/>
        <v>68.400000000000006</v>
      </c>
      <c r="DAN15" s="29">
        <f t="shared" si="6346"/>
        <v>68.400000000000006</v>
      </c>
      <c r="DAO15" s="29">
        <f t="shared" si="6346"/>
        <v>68.400000000000006</v>
      </c>
      <c r="DAP15" s="29">
        <f t="shared" si="6346"/>
        <v>68.400000000000006</v>
      </c>
      <c r="DAQ15" s="29">
        <f t="shared" si="6346"/>
        <v>68.400000000000006</v>
      </c>
      <c r="DAR15" s="29">
        <f t="shared" si="6346"/>
        <v>68.400000000000006</v>
      </c>
      <c r="DAS15" s="29">
        <f t="shared" si="6346"/>
        <v>68.400000000000006</v>
      </c>
      <c r="DAT15" s="29">
        <f t="shared" si="6346"/>
        <v>68.400000000000006</v>
      </c>
      <c r="DAU15" s="29">
        <f t="shared" si="6346"/>
        <v>68.400000000000006</v>
      </c>
      <c r="DAV15" s="29">
        <f t="shared" si="6346"/>
        <v>68.400000000000006</v>
      </c>
      <c r="DAW15" s="29">
        <f t="shared" si="6346"/>
        <v>68.400000000000006</v>
      </c>
      <c r="DAX15" s="29">
        <f t="shared" si="6346"/>
        <v>68.400000000000006</v>
      </c>
      <c r="DAY15" s="29">
        <f t="shared" si="6346"/>
        <v>68.400000000000006</v>
      </c>
      <c r="DAZ15" s="29">
        <f t="shared" si="6346"/>
        <v>68.400000000000006</v>
      </c>
      <c r="DBA15" s="29">
        <f t="shared" si="6346"/>
        <v>68.400000000000006</v>
      </c>
      <c r="DBB15" s="29">
        <f t="shared" si="6346"/>
        <v>68.400000000000006</v>
      </c>
      <c r="DBC15" s="29">
        <f t="shared" si="6346"/>
        <v>68.400000000000006</v>
      </c>
      <c r="DBD15" s="29">
        <f t="shared" si="6346"/>
        <v>68.400000000000006</v>
      </c>
      <c r="DBE15" s="29">
        <f t="shared" si="6346"/>
        <v>68.400000000000006</v>
      </c>
      <c r="DBF15" s="29">
        <f t="shared" si="6346"/>
        <v>68.400000000000006</v>
      </c>
      <c r="DBG15" s="29">
        <f t="shared" si="6346"/>
        <v>68.400000000000006</v>
      </c>
      <c r="DBH15" s="29">
        <f t="shared" si="6346"/>
        <v>68.400000000000006</v>
      </c>
      <c r="DBI15" s="29">
        <f t="shared" si="6346"/>
        <v>68.400000000000006</v>
      </c>
      <c r="DBJ15" s="29">
        <f t="shared" si="6346"/>
        <v>68.400000000000006</v>
      </c>
      <c r="DBK15" s="29">
        <f t="shared" si="6346"/>
        <v>68.400000000000006</v>
      </c>
      <c r="DBL15" s="29">
        <f t="shared" si="6346"/>
        <v>68.400000000000006</v>
      </c>
      <c r="DBM15" s="29">
        <f t="shared" si="6346"/>
        <v>68.400000000000006</v>
      </c>
      <c r="DBN15" s="29">
        <f t="shared" si="6346"/>
        <v>68.400000000000006</v>
      </c>
      <c r="DBO15" s="29">
        <f t="shared" si="6346"/>
        <v>68.400000000000006</v>
      </c>
      <c r="DBP15" s="29">
        <f t="shared" si="6346"/>
        <v>68.400000000000006</v>
      </c>
      <c r="DBQ15" s="29">
        <f t="shared" si="6346"/>
        <v>68.400000000000006</v>
      </c>
      <c r="DBR15" s="29">
        <f t="shared" si="6346"/>
        <v>68.400000000000006</v>
      </c>
      <c r="DBS15" s="29">
        <f t="shared" si="6346"/>
        <v>68.400000000000006</v>
      </c>
      <c r="DBT15" s="29">
        <f t="shared" si="6346"/>
        <v>68.400000000000006</v>
      </c>
      <c r="DBU15" s="29">
        <f t="shared" si="6346"/>
        <v>68.400000000000006</v>
      </c>
      <c r="DBV15" s="29">
        <f t="shared" si="6346"/>
        <v>68.400000000000006</v>
      </c>
      <c r="DBW15" s="29">
        <f t="shared" si="6346"/>
        <v>68.400000000000006</v>
      </c>
      <c r="DBX15" s="29">
        <f t="shared" si="6346"/>
        <v>68.400000000000006</v>
      </c>
      <c r="DBY15" s="29">
        <f t="shared" si="6346"/>
        <v>68.400000000000006</v>
      </c>
      <c r="DBZ15" s="29">
        <f t="shared" si="6346"/>
        <v>68.400000000000006</v>
      </c>
      <c r="DCA15" s="29">
        <f t="shared" si="6346"/>
        <v>68.400000000000006</v>
      </c>
      <c r="DCB15" s="29">
        <f t="shared" si="6346"/>
        <v>68.400000000000006</v>
      </c>
      <c r="DCC15" s="29">
        <f t="shared" si="6346"/>
        <v>68.400000000000006</v>
      </c>
      <c r="DCD15" s="29">
        <f t="shared" si="6346"/>
        <v>68.400000000000006</v>
      </c>
      <c r="DCE15" s="29">
        <f t="shared" si="6346"/>
        <v>68.400000000000006</v>
      </c>
      <c r="DCF15" s="29">
        <f t="shared" si="6346"/>
        <v>68.400000000000006</v>
      </c>
      <c r="DCG15" s="29">
        <f t="shared" si="6346"/>
        <v>68.400000000000006</v>
      </c>
      <c r="DCH15" s="29">
        <f t="shared" si="6346"/>
        <v>68.400000000000006</v>
      </c>
      <c r="DCI15" s="29">
        <f t="shared" si="6346"/>
        <v>68.400000000000006</v>
      </c>
      <c r="DCJ15" s="29">
        <f t="shared" si="6346"/>
        <v>68.400000000000006</v>
      </c>
      <c r="DCK15" s="29">
        <f t="shared" si="6346"/>
        <v>68.400000000000006</v>
      </c>
      <c r="DCL15" s="29">
        <f t="shared" si="6346"/>
        <v>68.400000000000006</v>
      </c>
      <c r="DCM15" s="29">
        <f t="shared" si="6346"/>
        <v>68.400000000000006</v>
      </c>
      <c r="DCN15" s="29">
        <f t="shared" si="6346"/>
        <v>68.400000000000006</v>
      </c>
      <c r="DCO15" s="29">
        <f t="shared" si="6346"/>
        <v>68.400000000000006</v>
      </c>
      <c r="DCP15" s="29">
        <f t="shared" si="6346"/>
        <v>68.400000000000006</v>
      </c>
      <c r="DCQ15" s="29">
        <f t="shared" si="6346"/>
        <v>68.400000000000006</v>
      </c>
      <c r="DCR15" s="29">
        <f t="shared" si="6346"/>
        <v>68.400000000000006</v>
      </c>
      <c r="DCS15" s="29">
        <f t="shared" si="6346"/>
        <v>68.400000000000006</v>
      </c>
      <c r="DCT15" s="29">
        <f t="shared" si="6346"/>
        <v>68.400000000000006</v>
      </c>
      <c r="DCU15" s="29">
        <f t="shared" si="6346"/>
        <v>68.400000000000006</v>
      </c>
      <c r="DCV15" s="29">
        <f t="shared" si="6346"/>
        <v>68.400000000000006</v>
      </c>
      <c r="DCW15" s="29">
        <f t="shared" si="6346"/>
        <v>68.400000000000006</v>
      </c>
      <c r="DCX15" s="29">
        <f t="shared" ref="DCX15:DFI15" si="6347">DCX20+DCX25</f>
        <v>68.400000000000006</v>
      </c>
      <c r="DCY15" s="29">
        <f t="shared" si="6347"/>
        <v>68.400000000000006</v>
      </c>
      <c r="DCZ15" s="29">
        <f t="shared" si="6347"/>
        <v>68.400000000000006</v>
      </c>
      <c r="DDA15" s="29">
        <f t="shared" si="6347"/>
        <v>68.400000000000006</v>
      </c>
      <c r="DDB15" s="29">
        <f t="shared" si="6347"/>
        <v>68.400000000000006</v>
      </c>
      <c r="DDC15" s="29">
        <f t="shared" si="6347"/>
        <v>68.400000000000006</v>
      </c>
      <c r="DDD15" s="29">
        <f t="shared" si="6347"/>
        <v>68.400000000000006</v>
      </c>
      <c r="DDE15" s="29">
        <f t="shared" si="6347"/>
        <v>68.400000000000006</v>
      </c>
      <c r="DDF15" s="29">
        <f t="shared" si="6347"/>
        <v>68.400000000000006</v>
      </c>
      <c r="DDG15" s="29">
        <f t="shared" si="6347"/>
        <v>68.400000000000006</v>
      </c>
      <c r="DDH15" s="29">
        <f t="shared" si="6347"/>
        <v>68.400000000000006</v>
      </c>
      <c r="DDI15" s="29">
        <f t="shared" si="6347"/>
        <v>68.400000000000006</v>
      </c>
      <c r="DDJ15" s="29">
        <f t="shared" si="6347"/>
        <v>68.400000000000006</v>
      </c>
      <c r="DDK15" s="29">
        <f t="shared" si="6347"/>
        <v>68.400000000000006</v>
      </c>
      <c r="DDL15" s="29">
        <f t="shared" si="6347"/>
        <v>68.400000000000006</v>
      </c>
      <c r="DDM15" s="29">
        <f t="shared" si="6347"/>
        <v>68.400000000000006</v>
      </c>
      <c r="DDN15" s="29">
        <f t="shared" si="6347"/>
        <v>68.400000000000006</v>
      </c>
      <c r="DDO15" s="29">
        <f t="shared" si="6347"/>
        <v>68.400000000000006</v>
      </c>
      <c r="DDP15" s="29">
        <f t="shared" si="6347"/>
        <v>68.400000000000006</v>
      </c>
      <c r="DDQ15" s="29">
        <f t="shared" si="6347"/>
        <v>68.400000000000006</v>
      </c>
      <c r="DDR15" s="29">
        <f t="shared" si="6347"/>
        <v>68.400000000000006</v>
      </c>
      <c r="DDS15" s="29">
        <f t="shared" si="6347"/>
        <v>68.400000000000006</v>
      </c>
      <c r="DDT15" s="29">
        <f t="shared" si="6347"/>
        <v>68.400000000000006</v>
      </c>
      <c r="DDU15" s="29">
        <f t="shared" si="6347"/>
        <v>68.400000000000006</v>
      </c>
      <c r="DDV15" s="29">
        <f t="shared" si="6347"/>
        <v>68.400000000000006</v>
      </c>
      <c r="DDW15" s="29">
        <f t="shared" si="6347"/>
        <v>68.400000000000006</v>
      </c>
      <c r="DDX15" s="29">
        <f t="shared" si="6347"/>
        <v>68.400000000000006</v>
      </c>
      <c r="DDY15" s="29">
        <f t="shared" si="6347"/>
        <v>68.400000000000006</v>
      </c>
      <c r="DDZ15" s="29">
        <f t="shared" si="6347"/>
        <v>68.400000000000006</v>
      </c>
      <c r="DEA15" s="29">
        <f t="shared" si="6347"/>
        <v>68.400000000000006</v>
      </c>
      <c r="DEB15" s="29">
        <f t="shared" si="6347"/>
        <v>68.400000000000006</v>
      </c>
      <c r="DEC15" s="29">
        <f t="shared" si="6347"/>
        <v>68.400000000000006</v>
      </c>
      <c r="DED15" s="29">
        <f t="shared" si="6347"/>
        <v>68.400000000000006</v>
      </c>
      <c r="DEE15" s="29">
        <f t="shared" si="6347"/>
        <v>68.400000000000006</v>
      </c>
      <c r="DEF15" s="29">
        <f t="shared" si="6347"/>
        <v>68.400000000000006</v>
      </c>
      <c r="DEG15" s="29">
        <f t="shared" si="6347"/>
        <v>68.400000000000006</v>
      </c>
      <c r="DEH15" s="29">
        <f t="shared" si="6347"/>
        <v>68.400000000000006</v>
      </c>
      <c r="DEI15" s="29">
        <f t="shared" si="6347"/>
        <v>68.400000000000006</v>
      </c>
      <c r="DEJ15" s="29">
        <f t="shared" si="6347"/>
        <v>68.400000000000006</v>
      </c>
      <c r="DEK15" s="29">
        <f t="shared" si="6347"/>
        <v>68.400000000000006</v>
      </c>
      <c r="DEL15" s="29">
        <f t="shared" si="6347"/>
        <v>68.400000000000006</v>
      </c>
      <c r="DEM15" s="29">
        <f t="shared" si="6347"/>
        <v>68.400000000000006</v>
      </c>
      <c r="DEN15" s="29">
        <f t="shared" si="6347"/>
        <v>68.400000000000006</v>
      </c>
      <c r="DEO15" s="29">
        <f t="shared" si="6347"/>
        <v>68.400000000000006</v>
      </c>
      <c r="DEP15" s="29">
        <f t="shared" si="6347"/>
        <v>68.400000000000006</v>
      </c>
      <c r="DEQ15" s="29">
        <f t="shared" si="6347"/>
        <v>68.400000000000006</v>
      </c>
      <c r="DER15" s="29">
        <f t="shared" si="6347"/>
        <v>68.400000000000006</v>
      </c>
      <c r="DES15" s="29">
        <f t="shared" si="6347"/>
        <v>68.400000000000006</v>
      </c>
      <c r="DET15" s="29">
        <f t="shared" si="6347"/>
        <v>68.400000000000006</v>
      </c>
      <c r="DEU15" s="29">
        <f t="shared" si="6347"/>
        <v>68.400000000000006</v>
      </c>
      <c r="DEV15" s="29">
        <f t="shared" si="6347"/>
        <v>68.400000000000006</v>
      </c>
      <c r="DEW15" s="29">
        <f t="shared" si="6347"/>
        <v>68.400000000000006</v>
      </c>
      <c r="DEX15" s="29">
        <f t="shared" si="6347"/>
        <v>68.400000000000006</v>
      </c>
      <c r="DEY15" s="29">
        <f t="shared" si="6347"/>
        <v>68.400000000000006</v>
      </c>
      <c r="DEZ15" s="29">
        <f t="shared" si="6347"/>
        <v>68.400000000000006</v>
      </c>
      <c r="DFA15" s="29">
        <f t="shared" si="6347"/>
        <v>68.400000000000006</v>
      </c>
      <c r="DFB15" s="29">
        <f t="shared" si="6347"/>
        <v>68.400000000000006</v>
      </c>
      <c r="DFC15" s="29">
        <f t="shared" si="6347"/>
        <v>68.400000000000006</v>
      </c>
      <c r="DFD15" s="29">
        <f t="shared" si="6347"/>
        <v>68.400000000000006</v>
      </c>
      <c r="DFE15" s="29">
        <f t="shared" si="6347"/>
        <v>68.400000000000006</v>
      </c>
      <c r="DFF15" s="29">
        <f t="shared" si="6347"/>
        <v>68.400000000000006</v>
      </c>
      <c r="DFG15" s="29">
        <f t="shared" si="6347"/>
        <v>68.400000000000006</v>
      </c>
      <c r="DFH15" s="29">
        <f t="shared" si="6347"/>
        <v>68.400000000000006</v>
      </c>
      <c r="DFI15" s="29">
        <f t="shared" si="6347"/>
        <v>68.400000000000006</v>
      </c>
      <c r="DFJ15" s="29">
        <f t="shared" ref="DFJ15:DHU15" si="6348">DFJ20+DFJ25</f>
        <v>68.400000000000006</v>
      </c>
      <c r="DFK15" s="29">
        <f t="shared" si="6348"/>
        <v>68.400000000000006</v>
      </c>
      <c r="DFL15" s="29">
        <f t="shared" si="6348"/>
        <v>68.400000000000006</v>
      </c>
      <c r="DFM15" s="29">
        <f t="shared" si="6348"/>
        <v>68.400000000000006</v>
      </c>
      <c r="DFN15" s="29">
        <f t="shared" si="6348"/>
        <v>68.400000000000006</v>
      </c>
      <c r="DFO15" s="29">
        <f t="shared" si="6348"/>
        <v>68.400000000000006</v>
      </c>
      <c r="DFP15" s="29">
        <f t="shared" si="6348"/>
        <v>68.400000000000006</v>
      </c>
      <c r="DFQ15" s="29">
        <f t="shared" si="6348"/>
        <v>68.400000000000006</v>
      </c>
      <c r="DFR15" s="29">
        <f t="shared" si="6348"/>
        <v>68.400000000000006</v>
      </c>
      <c r="DFS15" s="29">
        <f t="shared" si="6348"/>
        <v>68.400000000000006</v>
      </c>
      <c r="DFT15" s="29">
        <f t="shared" si="6348"/>
        <v>68.400000000000006</v>
      </c>
      <c r="DFU15" s="29">
        <f t="shared" si="6348"/>
        <v>68.400000000000006</v>
      </c>
      <c r="DFV15" s="29">
        <f t="shared" si="6348"/>
        <v>68.400000000000006</v>
      </c>
      <c r="DFW15" s="29">
        <f t="shared" si="6348"/>
        <v>68.400000000000006</v>
      </c>
      <c r="DFX15" s="29">
        <f t="shared" si="6348"/>
        <v>68.400000000000006</v>
      </c>
      <c r="DFY15" s="29">
        <f t="shared" si="6348"/>
        <v>68.400000000000006</v>
      </c>
      <c r="DFZ15" s="29">
        <f t="shared" si="6348"/>
        <v>68.400000000000006</v>
      </c>
      <c r="DGA15" s="29">
        <f t="shared" si="6348"/>
        <v>68.400000000000006</v>
      </c>
      <c r="DGB15" s="29">
        <f t="shared" si="6348"/>
        <v>68.400000000000006</v>
      </c>
      <c r="DGC15" s="29">
        <f t="shared" si="6348"/>
        <v>68.400000000000006</v>
      </c>
      <c r="DGD15" s="29">
        <f t="shared" si="6348"/>
        <v>68.400000000000006</v>
      </c>
      <c r="DGE15" s="29">
        <f t="shared" si="6348"/>
        <v>68.400000000000006</v>
      </c>
      <c r="DGF15" s="29">
        <f t="shared" si="6348"/>
        <v>68.400000000000006</v>
      </c>
      <c r="DGG15" s="29">
        <f t="shared" si="6348"/>
        <v>68.400000000000006</v>
      </c>
      <c r="DGH15" s="29">
        <f t="shared" si="6348"/>
        <v>68.400000000000006</v>
      </c>
      <c r="DGI15" s="29">
        <f t="shared" si="6348"/>
        <v>68.400000000000006</v>
      </c>
      <c r="DGJ15" s="29">
        <f t="shared" si="6348"/>
        <v>68.400000000000006</v>
      </c>
      <c r="DGK15" s="29">
        <f t="shared" si="6348"/>
        <v>68.400000000000006</v>
      </c>
      <c r="DGL15" s="29">
        <f t="shared" si="6348"/>
        <v>68.400000000000006</v>
      </c>
      <c r="DGM15" s="29">
        <f t="shared" si="6348"/>
        <v>68.400000000000006</v>
      </c>
      <c r="DGN15" s="29">
        <f t="shared" si="6348"/>
        <v>68.400000000000006</v>
      </c>
      <c r="DGO15" s="29">
        <f t="shared" si="6348"/>
        <v>68.400000000000006</v>
      </c>
      <c r="DGP15" s="29">
        <f t="shared" si="6348"/>
        <v>68.400000000000006</v>
      </c>
      <c r="DGQ15" s="29">
        <f t="shared" si="6348"/>
        <v>68.400000000000006</v>
      </c>
      <c r="DGR15" s="29">
        <f t="shared" si="6348"/>
        <v>68.400000000000006</v>
      </c>
      <c r="DGS15" s="29">
        <f t="shared" si="6348"/>
        <v>68.400000000000006</v>
      </c>
      <c r="DGT15" s="29">
        <f t="shared" si="6348"/>
        <v>68.400000000000006</v>
      </c>
      <c r="DGU15" s="29">
        <f t="shared" si="6348"/>
        <v>68.400000000000006</v>
      </c>
      <c r="DGV15" s="29">
        <f t="shared" si="6348"/>
        <v>68.400000000000006</v>
      </c>
      <c r="DGW15" s="29">
        <f t="shared" si="6348"/>
        <v>68.400000000000006</v>
      </c>
      <c r="DGX15" s="29">
        <f t="shared" si="6348"/>
        <v>68.400000000000006</v>
      </c>
      <c r="DGY15" s="29">
        <f t="shared" si="6348"/>
        <v>68.400000000000006</v>
      </c>
      <c r="DGZ15" s="29">
        <f t="shared" si="6348"/>
        <v>68.400000000000006</v>
      </c>
      <c r="DHA15" s="29">
        <f t="shared" si="6348"/>
        <v>68.400000000000006</v>
      </c>
      <c r="DHB15" s="29">
        <f t="shared" si="6348"/>
        <v>68.400000000000006</v>
      </c>
      <c r="DHC15" s="29">
        <f t="shared" si="6348"/>
        <v>68.400000000000006</v>
      </c>
      <c r="DHD15" s="29">
        <f t="shared" si="6348"/>
        <v>68.400000000000006</v>
      </c>
      <c r="DHE15" s="29">
        <f t="shared" si="6348"/>
        <v>68.400000000000006</v>
      </c>
      <c r="DHF15" s="29">
        <f t="shared" si="6348"/>
        <v>68.400000000000006</v>
      </c>
      <c r="DHG15" s="29">
        <f t="shared" si="6348"/>
        <v>68.400000000000006</v>
      </c>
      <c r="DHH15" s="29">
        <f t="shared" si="6348"/>
        <v>68.400000000000006</v>
      </c>
      <c r="DHI15" s="29">
        <f t="shared" si="6348"/>
        <v>68.400000000000006</v>
      </c>
      <c r="DHJ15" s="29">
        <f t="shared" si="6348"/>
        <v>68.400000000000006</v>
      </c>
      <c r="DHK15" s="29">
        <f t="shared" si="6348"/>
        <v>68.400000000000006</v>
      </c>
      <c r="DHL15" s="29">
        <f t="shared" si="6348"/>
        <v>68.400000000000006</v>
      </c>
      <c r="DHM15" s="29">
        <f t="shared" si="6348"/>
        <v>68.400000000000006</v>
      </c>
      <c r="DHN15" s="29">
        <f t="shared" si="6348"/>
        <v>68.400000000000006</v>
      </c>
      <c r="DHO15" s="29">
        <f t="shared" si="6348"/>
        <v>68.400000000000006</v>
      </c>
      <c r="DHP15" s="29">
        <f t="shared" si="6348"/>
        <v>68.400000000000006</v>
      </c>
      <c r="DHQ15" s="29">
        <f t="shared" si="6348"/>
        <v>68.400000000000006</v>
      </c>
      <c r="DHR15" s="29">
        <f t="shared" si="6348"/>
        <v>68.400000000000006</v>
      </c>
      <c r="DHS15" s="29">
        <f t="shared" si="6348"/>
        <v>68.400000000000006</v>
      </c>
      <c r="DHT15" s="29">
        <f t="shared" si="6348"/>
        <v>68.400000000000006</v>
      </c>
      <c r="DHU15" s="29">
        <f t="shared" si="6348"/>
        <v>68.400000000000006</v>
      </c>
      <c r="DHV15" s="29">
        <f t="shared" ref="DHV15:DKG15" si="6349">DHV20+DHV25</f>
        <v>68.400000000000006</v>
      </c>
      <c r="DHW15" s="29">
        <f t="shared" si="6349"/>
        <v>68.400000000000006</v>
      </c>
      <c r="DHX15" s="29">
        <f t="shared" si="6349"/>
        <v>68.400000000000006</v>
      </c>
      <c r="DHY15" s="29">
        <f t="shared" si="6349"/>
        <v>68.400000000000006</v>
      </c>
      <c r="DHZ15" s="29">
        <f t="shared" si="6349"/>
        <v>68.400000000000006</v>
      </c>
      <c r="DIA15" s="29">
        <f t="shared" si="6349"/>
        <v>68.400000000000006</v>
      </c>
      <c r="DIB15" s="29">
        <f t="shared" si="6349"/>
        <v>68.400000000000006</v>
      </c>
      <c r="DIC15" s="29">
        <f t="shared" si="6349"/>
        <v>68.400000000000006</v>
      </c>
      <c r="DID15" s="29">
        <f t="shared" si="6349"/>
        <v>68.400000000000006</v>
      </c>
      <c r="DIE15" s="29">
        <f t="shared" si="6349"/>
        <v>68.400000000000006</v>
      </c>
      <c r="DIF15" s="29">
        <f t="shared" si="6349"/>
        <v>68.400000000000006</v>
      </c>
      <c r="DIG15" s="29">
        <f t="shared" si="6349"/>
        <v>68.400000000000006</v>
      </c>
      <c r="DIH15" s="29">
        <f t="shared" si="6349"/>
        <v>68.400000000000006</v>
      </c>
      <c r="DII15" s="29">
        <f t="shared" si="6349"/>
        <v>68.400000000000006</v>
      </c>
      <c r="DIJ15" s="29">
        <f t="shared" si="6349"/>
        <v>68.400000000000006</v>
      </c>
      <c r="DIK15" s="29">
        <f t="shared" si="6349"/>
        <v>68.400000000000006</v>
      </c>
      <c r="DIL15" s="29">
        <f t="shared" si="6349"/>
        <v>68.400000000000006</v>
      </c>
      <c r="DIM15" s="29">
        <f t="shared" si="6349"/>
        <v>68.400000000000006</v>
      </c>
      <c r="DIN15" s="29">
        <f t="shared" si="6349"/>
        <v>68.400000000000006</v>
      </c>
      <c r="DIO15" s="29">
        <f t="shared" si="6349"/>
        <v>68.400000000000006</v>
      </c>
      <c r="DIP15" s="29">
        <f t="shared" si="6349"/>
        <v>68.400000000000006</v>
      </c>
      <c r="DIQ15" s="29">
        <f t="shared" si="6349"/>
        <v>68.400000000000006</v>
      </c>
      <c r="DIR15" s="29">
        <f t="shared" si="6349"/>
        <v>68.400000000000006</v>
      </c>
      <c r="DIS15" s="29">
        <f t="shared" si="6349"/>
        <v>68.400000000000006</v>
      </c>
      <c r="DIT15" s="29">
        <f t="shared" si="6349"/>
        <v>68.400000000000006</v>
      </c>
      <c r="DIU15" s="29">
        <f t="shared" si="6349"/>
        <v>68.400000000000006</v>
      </c>
      <c r="DIV15" s="29">
        <f t="shared" si="6349"/>
        <v>68.400000000000006</v>
      </c>
      <c r="DIW15" s="29">
        <f t="shared" si="6349"/>
        <v>68.400000000000006</v>
      </c>
      <c r="DIX15" s="29">
        <f t="shared" si="6349"/>
        <v>68.400000000000006</v>
      </c>
      <c r="DIY15" s="29">
        <f t="shared" si="6349"/>
        <v>68.400000000000006</v>
      </c>
      <c r="DIZ15" s="29">
        <f t="shared" si="6349"/>
        <v>68.400000000000006</v>
      </c>
      <c r="DJA15" s="29">
        <f t="shared" si="6349"/>
        <v>68.400000000000006</v>
      </c>
      <c r="DJB15" s="29">
        <f t="shared" si="6349"/>
        <v>68.400000000000006</v>
      </c>
      <c r="DJC15" s="29">
        <f t="shared" si="6349"/>
        <v>68.400000000000006</v>
      </c>
      <c r="DJD15" s="29">
        <f t="shared" si="6349"/>
        <v>68.400000000000006</v>
      </c>
      <c r="DJE15" s="29">
        <f t="shared" si="6349"/>
        <v>68.400000000000006</v>
      </c>
      <c r="DJF15" s="29">
        <f t="shared" si="6349"/>
        <v>68.400000000000006</v>
      </c>
      <c r="DJG15" s="29">
        <f t="shared" si="6349"/>
        <v>68.400000000000006</v>
      </c>
      <c r="DJH15" s="29">
        <f t="shared" si="6349"/>
        <v>68.400000000000006</v>
      </c>
      <c r="DJI15" s="29">
        <f t="shared" si="6349"/>
        <v>68.400000000000006</v>
      </c>
      <c r="DJJ15" s="29">
        <f t="shared" si="6349"/>
        <v>68.400000000000006</v>
      </c>
      <c r="DJK15" s="29">
        <f t="shared" si="6349"/>
        <v>68.400000000000006</v>
      </c>
      <c r="DJL15" s="29">
        <f t="shared" si="6349"/>
        <v>68.400000000000006</v>
      </c>
      <c r="DJM15" s="29">
        <f t="shared" si="6349"/>
        <v>68.400000000000006</v>
      </c>
      <c r="DJN15" s="29">
        <f t="shared" si="6349"/>
        <v>68.400000000000006</v>
      </c>
      <c r="DJO15" s="29">
        <f t="shared" si="6349"/>
        <v>68.400000000000006</v>
      </c>
      <c r="DJP15" s="29">
        <f t="shared" si="6349"/>
        <v>68.400000000000006</v>
      </c>
      <c r="DJQ15" s="29">
        <f t="shared" si="6349"/>
        <v>68.400000000000006</v>
      </c>
      <c r="DJR15" s="29">
        <f t="shared" si="6349"/>
        <v>68.400000000000006</v>
      </c>
      <c r="DJS15" s="29">
        <f t="shared" si="6349"/>
        <v>68.400000000000006</v>
      </c>
      <c r="DJT15" s="29">
        <f t="shared" si="6349"/>
        <v>68.400000000000006</v>
      </c>
      <c r="DJU15" s="29">
        <f t="shared" si="6349"/>
        <v>68.400000000000006</v>
      </c>
      <c r="DJV15" s="29">
        <f t="shared" si="6349"/>
        <v>68.400000000000006</v>
      </c>
      <c r="DJW15" s="29">
        <f t="shared" si="6349"/>
        <v>68.400000000000006</v>
      </c>
      <c r="DJX15" s="29">
        <f t="shared" si="6349"/>
        <v>68.400000000000006</v>
      </c>
      <c r="DJY15" s="29">
        <f t="shared" si="6349"/>
        <v>68.400000000000006</v>
      </c>
      <c r="DJZ15" s="29">
        <f t="shared" si="6349"/>
        <v>68.400000000000006</v>
      </c>
      <c r="DKA15" s="29">
        <f t="shared" si="6349"/>
        <v>68.400000000000006</v>
      </c>
      <c r="DKB15" s="29">
        <f t="shared" si="6349"/>
        <v>68.400000000000006</v>
      </c>
      <c r="DKC15" s="29">
        <f t="shared" si="6349"/>
        <v>68.400000000000006</v>
      </c>
      <c r="DKD15" s="29">
        <f t="shared" si="6349"/>
        <v>68.400000000000006</v>
      </c>
      <c r="DKE15" s="29">
        <f t="shared" si="6349"/>
        <v>68.400000000000006</v>
      </c>
      <c r="DKF15" s="29">
        <f t="shared" si="6349"/>
        <v>68.400000000000006</v>
      </c>
      <c r="DKG15" s="29">
        <f t="shared" si="6349"/>
        <v>68.400000000000006</v>
      </c>
      <c r="DKH15" s="29">
        <f t="shared" ref="DKH15:DMS15" si="6350">DKH20+DKH25</f>
        <v>68.400000000000006</v>
      </c>
      <c r="DKI15" s="29">
        <f t="shared" si="6350"/>
        <v>68.400000000000006</v>
      </c>
      <c r="DKJ15" s="29">
        <f t="shared" si="6350"/>
        <v>68.400000000000006</v>
      </c>
      <c r="DKK15" s="29">
        <f t="shared" si="6350"/>
        <v>68.400000000000006</v>
      </c>
      <c r="DKL15" s="29">
        <f t="shared" si="6350"/>
        <v>68.400000000000006</v>
      </c>
      <c r="DKM15" s="29">
        <f t="shared" si="6350"/>
        <v>68.400000000000006</v>
      </c>
      <c r="DKN15" s="29">
        <f t="shared" si="6350"/>
        <v>68.400000000000006</v>
      </c>
      <c r="DKO15" s="29">
        <f t="shared" si="6350"/>
        <v>68.400000000000006</v>
      </c>
      <c r="DKP15" s="29">
        <f t="shared" si="6350"/>
        <v>68.400000000000006</v>
      </c>
      <c r="DKQ15" s="29">
        <f t="shared" si="6350"/>
        <v>68.400000000000006</v>
      </c>
      <c r="DKR15" s="29">
        <f t="shared" si="6350"/>
        <v>68.400000000000006</v>
      </c>
      <c r="DKS15" s="29">
        <f t="shared" si="6350"/>
        <v>68.400000000000006</v>
      </c>
      <c r="DKT15" s="29">
        <f t="shared" si="6350"/>
        <v>68.400000000000006</v>
      </c>
      <c r="DKU15" s="29">
        <f t="shared" si="6350"/>
        <v>68.400000000000006</v>
      </c>
      <c r="DKV15" s="29">
        <f t="shared" si="6350"/>
        <v>68.400000000000006</v>
      </c>
      <c r="DKW15" s="29">
        <f t="shared" si="6350"/>
        <v>68.400000000000006</v>
      </c>
      <c r="DKX15" s="29">
        <f t="shared" si="6350"/>
        <v>68.400000000000006</v>
      </c>
      <c r="DKY15" s="29">
        <f t="shared" si="6350"/>
        <v>68.400000000000006</v>
      </c>
      <c r="DKZ15" s="29">
        <f t="shared" si="6350"/>
        <v>68.400000000000006</v>
      </c>
      <c r="DLA15" s="29">
        <f t="shared" si="6350"/>
        <v>68.400000000000006</v>
      </c>
      <c r="DLB15" s="29">
        <f t="shared" si="6350"/>
        <v>68.400000000000006</v>
      </c>
      <c r="DLC15" s="29">
        <f t="shared" si="6350"/>
        <v>68.400000000000006</v>
      </c>
      <c r="DLD15" s="29">
        <f t="shared" si="6350"/>
        <v>68.400000000000006</v>
      </c>
      <c r="DLE15" s="29">
        <f t="shared" si="6350"/>
        <v>68.400000000000006</v>
      </c>
      <c r="DLF15" s="29">
        <f t="shared" si="6350"/>
        <v>68.400000000000006</v>
      </c>
      <c r="DLG15" s="29">
        <f t="shared" si="6350"/>
        <v>68.400000000000006</v>
      </c>
      <c r="DLH15" s="29">
        <f t="shared" si="6350"/>
        <v>68.400000000000006</v>
      </c>
      <c r="DLI15" s="29">
        <f t="shared" si="6350"/>
        <v>68.400000000000006</v>
      </c>
      <c r="DLJ15" s="29">
        <f t="shared" si="6350"/>
        <v>68.400000000000006</v>
      </c>
      <c r="DLK15" s="29">
        <f t="shared" si="6350"/>
        <v>68.400000000000006</v>
      </c>
      <c r="DLL15" s="29">
        <f t="shared" si="6350"/>
        <v>68.400000000000006</v>
      </c>
      <c r="DLM15" s="29">
        <f t="shared" si="6350"/>
        <v>68.400000000000006</v>
      </c>
      <c r="DLN15" s="29">
        <f t="shared" si="6350"/>
        <v>68.400000000000006</v>
      </c>
      <c r="DLO15" s="29">
        <f t="shared" si="6350"/>
        <v>68.400000000000006</v>
      </c>
      <c r="DLP15" s="29">
        <f t="shared" si="6350"/>
        <v>68.400000000000006</v>
      </c>
      <c r="DLQ15" s="29">
        <f t="shared" si="6350"/>
        <v>68.400000000000006</v>
      </c>
      <c r="DLR15" s="29">
        <f t="shared" si="6350"/>
        <v>68.400000000000006</v>
      </c>
      <c r="DLS15" s="29">
        <f t="shared" si="6350"/>
        <v>68.400000000000006</v>
      </c>
      <c r="DLT15" s="29">
        <f t="shared" si="6350"/>
        <v>68.400000000000006</v>
      </c>
      <c r="DLU15" s="29">
        <f t="shared" si="6350"/>
        <v>68.400000000000006</v>
      </c>
      <c r="DLV15" s="29">
        <f t="shared" si="6350"/>
        <v>68.400000000000006</v>
      </c>
      <c r="DLW15" s="29">
        <f t="shared" si="6350"/>
        <v>68.400000000000006</v>
      </c>
      <c r="DLX15" s="29">
        <f t="shared" si="6350"/>
        <v>68.400000000000006</v>
      </c>
      <c r="DLY15" s="29">
        <f t="shared" si="6350"/>
        <v>68.400000000000006</v>
      </c>
      <c r="DLZ15" s="29">
        <f t="shared" si="6350"/>
        <v>68.400000000000006</v>
      </c>
      <c r="DMA15" s="29">
        <f t="shared" si="6350"/>
        <v>68.400000000000006</v>
      </c>
      <c r="DMB15" s="29">
        <f t="shared" si="6350"/>
        <v>68.400000000000006</v>
      </c>
      <c r="DMC15" s="29">
        <f t="shared" si="6350"/>
        <v>68.400000000000006</v>
      </c>
      <c r="DMD15" s="29">
        <f t="shared" si="6350"/>
        <v>68.400000000000006</v>
      </c>
      <c r="DME15" s="29">
        <f t="shared" si="6350"/>
        <v>68.400000000000006</v>
      </c>
      <c r="DMF15" s="29">
        <f t="shared" si="6350"/>
        <v>68.400000000000006</v>
      </c>
      <c r="DMG15" s="29">
        <f t="shared" si="6350"/>
        <v>68.400000000000006</v>
      </c>
      <c r="DMH15" s="29">
        <f t="shared" si="6350"/>
        <v>68.400000000000006</v>
      </c>
      <c r="DMI15" s="29">
        <f t="shared" si="6350"/>
        <v>68.400000000000006</v>
      </c>
      <c r="DMJ15" s="29">
        <f t="shared" si="6350"/>
        <v>68.400000000000006</v>
      </c>
      <c r="DMK15" s="29">
        <f t="shared" si="6350"/>
        <v>68.400000000000006</v>
      </c>
      <c r="DML15" s="29">
        <f t="shared" si="6350"/>
        <v>68.400000000000006</v>
      </c>
      <c r="DMM15" s="29">
        <f t="shared" si="6350"/>
        <v>68.400000000000006</v>
      </c>
      <c r="DMN15" s="29">
        <f t="shared" si="6350"/>
        <v>68.400000000000006</v>
      </c>
      <c r="DMO15" s="29">
        <f t="shared" si="6350"/>
        <v>68.400000000000006</v>
      </c>
      <c r="DMP15" s="29">
        <f t="shared" si="6350"/>
        <v>68.400000000000006</v>
      </c>
      <c r="DMQ15" s="29">
        <f t="shared" si="6350"/>
        <v>68.400000000000006</v>
      </c>
      <c r="DMR15" s="29">
        <f t="shared" si="6350"/>
        <v>68.400000000000006</v>
      </c>
      <c r="DMS15" s="29">
        <f t="shared" si="6350"/>
        <v>68.400000000000006</v>
      </c>
      <c r="DMT15" s="29">
        <f t="shared" ref="DMT15:DPE15" si="6351">DMT20+DMT25</f>
        <v>68.400000000000006</v>
      </c>
      <c r="DMU15" s="29">
        <f t="shared" si="6351"/>
        <v>68.400000000000006</v>
      </c>
      <c r="DMV15" s="29">
        <f t="shared" si="6351"/>
        <v>68.400000000000006</v>
      </c>
      <c r="DMW15" s="29">
        <f t="shared" si="6351"/>
        <v>68.400000000000006</v>
      </c>
      <c r="DMX15" s="29">
        <f t="shared" si="6351"/>
        <v>68.400000000000006</v>
      </c>
      <c r="DMY15" s="29">
        <f t="shared" si="6351"/>
        <v>68.400000000000006</v>
      </c>
      <c r="DMZ15" s="29">
        <f t="shared" si="6351"/>
        <v>68.400000000000006</v>
      </c>
      <c r="DNA15" s="29">
        <f t="shared" si="6351"/>
        <v>68.400000000000006</v>
      </c>
      <c r="DNB15" s="29">
        <f t="shared" si="6351"/>
        <v>68.400000000000006</v>
      </c>
      <c r="DNC15" s="29">
        <f t="shared" si="6351"/>
        <v>68.400000000000006</v>
      </c>
      <c r="DND15" s="29">
        <f t="shared" si="6351"/>
        <v>68.400000000000006</v>
      </c>
      <c r="DNE15" s="29">
        <f t="shared" si="6351"/>
        <v>68.400000000000006</v>
      </c>
      <c r="DNF15" s="29">
        <f t="shared" si="6351"/>
        <v>68.400000000000006</v>
      </c>
      <c r="DNG15" s="29">
        <f t="shared" si="6351"/>
        <v>68.400000000000006</v>
      </c>
      <c r="DNH15" s="29">
        <f t="shared" si="6351"/>
        <v>68.400000000000006</v>
      </c>
      <c r="DNI15" s="29">
        <f t="shared" si="6351"/>
        <v>68.400000000000006</v>
      </c>
      <c r="DNJ15" s="29">
        <f t="shared" si="6351"/>
        <v>68.400000000000006</v>
      </c>
      <c r="DNK15" s="29">
        <f t="shared" si="6351"/>
        <v>68.400000000000006</v>
      </c>
      <c r="DNL15" s="29">
        <f t="shared" si="6351"/>
        <v>68.400000000000006</v>
      </c>
      <c r="DNM15" s="29">
        <f t="shared" si="6351"/>
        <v>68.400000000000006</v>
      </c>
      <c r="DNN15" s="29">
        <f t="shared" si="6351"/>
        <v>68.400000000000006</v>
      </c>
      <c r="DNO15" s="29">
        <f t="shared" si="6351"/>
        <v>68.400000000000006</v>
      </c>
      <c r="DNP15" s="29">
        <f t="shared" si="6351"/>
        <v>68.400000000000006</v>
      </c>
      <c r="DNQ15" s="29">
        <f t="shared" si="6351"/>
        <v>68.400000000000006</v>
      </c>
      <c r="DNR15" s="29">
        <f t="shared" si="6351"/>
        <v>68.400000000000006</v>
      </c>
      <c r="DNS15" s="29">
        <f t="shared" si="6351"/>
        <v>68.400000000000006</v>
      </c>
      <c r="DNT15" s="29">
        <f t="shared" si="6351"/>
        <v>68.400000000000006</v>
      </c>
      <c r="DNU15" s="29">
        <f t="shared" si="6351"/>
        <v>68.400000000000006</v>
      </c>
      <c r="DNV15" s="29">
        <f t="shared" si="6351"/>
        <v>68.400000000000006</v>
      </c>
      <c r="DNW15" s="29">
        <f t="shared" si="6351"/>
        <v>68.400000000000006</v>
      </c>
      <c r="DNX15" s="29">
        <f t="shared" si="6351"/>
        <v>68.400000000000006</v>
      </c>
      <c r="DNY15" s="29">
        <f t="shared" si="6351"/>
        <v>68.400000000000006</v>
      </c>
      <c r="DNZ15" s="29">
        <f t="shared" si="6351"/>
        <v>68.400000000000006</v>
      </c>
      <c r="DOA15" s="29">
        <f t="shared" si="6351"/>
        <v>68.400000000000006</v>
      </c>
      <c r="DOB15" s="29">
        <f t="shared" si="6351"/>
        <v>68.400000000000006</v>
      </c>
      <c r="DOC15" s="29">
        <f t="shared" si="6351"/>
        <v>68.400000000000006</v>
      </c>
      <c r="DOD15" s="29">
        <f t="shared" si="6351"/>
        <v>68.400000000000006</v>
      </c>
      <c r="DOE15" s="29">
        <f t="shared" si="6351"/>
        <v>68.400000000000006</v>
      </c>
      <c r="DOF15" s="29">
        <f t="shared" si="6351"/>
        <v>68.400000000000006</v>
      </c>
      <c r="DOG15" s="29">
        <f t="shared" si="6351"/>
        <v>68.400000000000006</v>
      </c>
      <c r="DOH15" s="29">
        <f t="shared" si="6351"/>
        <v>68.400000000000006</v>
      </c>
      <c r="DOI15" s="29">
        <f t="shared" si="6351"/>
        <v>68.400000000000006</v>
      </c>
      <c r="DOJ15" s="29">
        <f t="shared" si="6351"/>
        <v>68.400000000000006</v>
      </c>
      <c r="DOK15" s="29">
        <f t="shared" si="6351"/>
        <v>68.400000000000006</v>
      </c>
      <c r="DOL15" s="29">
        <f t="shared" si="6351"/>
        <v>68.400000000000006</v>
      </c>
      <c r="DOM15" s="29">
        <f t="shared" si="6351"/>
        <v>68.400000000000006</v>
      </c>
      <c r="DON15" s="29">
        <f t="shared" si="6351"/>
        <v>68.400000000000006</v>
      </c>
      <c r="DOO15" s="29">
        <f t="shared" si="6351"/>
        <v>68.400000000000006</v>
      </c>
      <c r="DOP15" s="29">
        <f t="shared" si="6351"/>
        <v>68.400000000000006</v>
      </c>
      <c r="DOQ15" s="29">
        <f t="shared" si="6351"/>
        <v>68.400000000000006</v>
      </c>
      <c r="DOR15" s="29">
        <f t="shared" si="6351"/>
        <v>68.400000000000006</v>
      </c>
      <c r="DOS15" s="29">
        <f t="shared" si="6351"/>
        <v>68.400000000000006</v>
      </c>
      <c r="DOT15" s="29">
        <f t="shared" si="6351"/>
        <v>68.400000000000006</v>
      </c>
      <c r="DOU15" s="29">
        <f t="shared" si="6351"/>
        <v>68.400000000000006</v>
      </c>
      <c r="DOV15" s="29">
        <f t="shared" si="6351"/>
        <v>68.400000000000006</v>
      </c>
      <c r="DOW15" s="29">
        <f t="shared" si="6351"/>
        <v>68.400000000000006</v>
      </c>
      <c r="DOX15" s="29">
        <f t="shared" si="6351"/>
        <v>68.400000000000006</v>
      </c>
      <c r="DOY15" s="29">
        <f t="shared" si="6351"/>
        <v>68.400000000000006</v>
      </c>
      <c r="DOZ15" s="29">
        <f t="shared" si="6351"/>
        <v>68.400000000000006</v>
      </c>
      <c r="DPA15" s="29">
        <f t="shared" si="6351"/>
        <v>68.400000000000006</v>
      </c>
      <c r="DPB15" s="29">
        <f t="shared" si="6351"/>
        <v>68.400000000000006</v>
      </c>
      <c r="DPC15" s="29">
        <f t="shared" si="6351"/>
        <v>68.400000000000006</v>
      </c>
      <c r="DPD15" s="29">
        <f t="shared" si="6351"/>
        <v>68.400000000000006</v>
      </c>
      <c r="DPE15" s="29">
        <f t="shared" si="6351"/>
        <v>68.400000000000006</v>
      </c>
      <c r="DPF15" s="29">
        <f t="shared" ref="DPF15:DRQ15" si="6352">DPF20+DPF25</f>
        <v>68.400000000000006</v>
      </c>
      <c r="DPG15" s="29">
        <f t="shared" si="6352"/>
        <v>68.400000000000006</v>
      </c>
      <c r="DPH15" s="29">
        <f t="shared" si="6352"/>
        <v>68.400000000000006</v>
      </c>
      <c r="DPI15" s="29">
        <f t="shared" si="6352"/>
        <v>68.400000000000006</v>
      </c>
      <c r="DPJ15" s="29">
        <f t="shared" si="6352"/>
        <v>68.400000000000006</v>
      </c>
      <c r="DPK15" s="29">
        <f t="shared" si="6352"/>
        <v>68.400000000000006</v>
      </c>
      <c r="DPL15" s="29">
        <f t="shared" si="6352"/>
        <v>68.400000000000006</v>
      </c>
      <c r="DPM15" s="29">
        <f t="shared" si="6352"/>
        <v>68.400000000000006</v>
      </c>
      <c r="DPN15" s="29">
        <f t="shared" si="6352"/>
        <v>68.400000000000006</v>
      </c>
      <c r="DPO15" s="29">
        <f t="shared" si="6352"/>
        <v>68.400000000000006</v>
      </c>
      <c r="DPP15" s="29">
        <f t="shared" si="6352"/>
        <v>68.400000000000006</v>
      </c>
      <c r="DPQ15" s="29">
        <f t="shared" si="6352"/>
        <v>68.400000000000006</v>
      </c>
      <c r="DPR15" s="29">
        <f t="shared" si="6352"/>
        <v>68.400000000000006</v>
      </c>
      <c r="DPS15" s="29">
        <f t="shared" si="6352"/>
        <v>68.400000000000006</v>
      </c>
      <c r="DPT15" s="29">
        <f t="shared" si="6352"/>
        <v>68.400000000000006</v>
      </c>
      <c r="DPU15" s="29">
        <f t="shared" si="6352"/>
        <v>68.400000000000006</v>
      </c>
      <c r="DPV15" s="29">
        <f t="shared" si="6352"/>
        <v>68.400000000000006</v>
      </c>
      <c r="DPW15" s="29">
        <f t="shared" si="6352"/>
        <v>68.400000000000006</v>
      </c>
      <c r="DPX15" s="29">
        <f t="shared" si="6352"/>
        <v>68.400000000000006</v>
      </c>
      <c r="DPY15" s="29">
        <f t="shared" si="6352"/>
        <v>68.400000000000006</v>
      </c>
      <c r="DPZ15" s="29">
        <f t="shared" si="6352"/>
        <v>68.400000000000006</v>
      </c>
      <c r="DQA15" s="29">
        <f t="shared" si="6352"/>
        <v>68.400000000000006</v>
      </c>
      <c r="DQB15" s="29">
        <f t="shared" si="6352"/>
        <v>68.400000000000006</v>
      </c>
      <c r="DQC15" s="29">
        <f t="shared" si="6352"/>
        <v>68.400000000000006</v>
      </c>
      <c r="DQD15" s="29">
        <f t="shared" si="6352"/>
        <v>68.400000000000006</v>
      </c>
      <c r="DQE15" s="29">
        <f t="shared" si="6352"/>
        <v>68.400000000000006</v>
      </c>
      <c r="DQF15" s="29">
        <f t="shared" si="6352"/>
        <v>68.400000000000006</v>
      </c>
      <c r="DQG15" s="29">
        <f t="shared" si="6352"/>
        <v>68.400000000000006</v>
      </c>
      <c r="DQH15" s="29">
        <f t="shared" si="6352"/>
        <v>68.400000000000006</v>
      </c>
      <c r="DQI15" s="29">
        <f t="shared" si="6352"/>
        <v>68.400000000000006</v>
      </c>
      <c r="DQJ15" s="29">
        <f t="shared" si="6352"/>
        <v>68.400000000000006</v>
      </c>
      <c r="DQK15" s="29">
        <f t="shared" si="6352"/>
        <v>68.400000000000006</v>
      </c>
      <c r="DQL15" s="29">
        <f t="shared" si="6352"/>
        <v>68.400000000000006</v>
      </c>
      <c r="DQM15" s="29">
        <f t="shared" si="6352"/>
        <v>68.400000000000006</v>
      </c>
      <c r="DQN15" s="29">
        <f t="shared" si="6352"/>
        <v>68.400000000000006</v>
      </c>
      <c r="DQO15" s="29">
        <f t="shared" si="6352"/>
        <v>68.400000000000006</v>
      </c>
      <c r="DQP15" s="29">
        <f t="shared" si="6352"/>
        <v>68.400000000000006</v>
      </c>
      <c r="DQQ15" s="29">
        <f t="shared" si="6352"/>
        <v>68.400000000000006</v>
      </c>
      <c r="DQR15" s="29">
        <f t="shared" si="6352"/>
        <v>68.400000000000006</v>
      </c>
      <c r="DQS15" s="29">
        <f t="shared" si="6352"/>
        <v>68.400000000000006</v>
      </c>
      <c r="DQT15" s="29">
        <f t="shared" si="6352"/>
        <v>68.400000000000006</v>
      </c>
      <c r="DQU15" s="29">
        <f t="shared" si="6352"/>
        <v>68.400000000000006</v>
      </c>
      <c r="DQV15" s="29">
        <f t="shared" si="6352"/>
        <v>68.400000000000006</v>
      </c>
      <c r="DQW15" s="29">
        <f t="shared" si="6352"/>
        <v>68.400000000000006</v>
      </c>
      <c r="DQX15" s="29">
        <f t="shared" si="6352"/>
        <v>68.400000000000006</v>
      </c>
      <c r="DQY15" s="29">
        <f t="shared" si="6352"/>
        <v>68.400000000000006</v>
      </c>
      <c r="DQZ15" s="29">
        <f t="shared" si="6352"/>
        <v>68.400000000000006</v>
      </c>
      <c r="DRA15" s="29">
        <f t="shared" si="6352"/>
        <v>68.400000000000006</v>
      </c>
      <c r="DRB15" s="29">
        <f t="shared" si="6352"/>
        <v>68.400000000000006</v>
      </c>
      <c r="DRC15" s="29">
        <f t="shared" si="6352"/>
        <v>68.400000000000006</v>
      </c>
      <c r="DRD15" s="29">
        <f t="shared" si="6352"/>
        <v>68.400000000000006</v>
      </c>
      <c r="DRE15" s="29">
        <f t="shared" si="6352"/>
        <v>68.400000000000006</v>
      </c>
      <c r="DRF15" s="29">
        <f t="shared" si="6352"/>
        <v>68.400000000000006</v>
      </c>
      <c r="DRG15" s="29">
        <f t="shared" si="6352"/>
        <v>68.400000000000006</v>
      </c>
      <c r="DRH15" s="29">
        <f t="shared" si="6352"/>
        <v>68.400000000000006</v>
      </c>
      <c r="DRI15" s="29">
        <f t="shared" si="6352"/>
        <v>68.400000000000006</v>
      </c>
      <c r="DRJ15" s="29">
        <f t="shared" si="6352"/>
        <v>68.400000000000006</v>
      </c>
      <c r="DRK15" s="29">
        <f t="shared" si="6352"/>
        <v>68.400000000000006</v>
      </c>
      <c r="DRL15" s="29">
        <f t="shared" si="6352"/>
        <v>68.400000000000006</v>
      </c>
      <c r="DRM15" s="29">
        <f t="shared" si="6352"/>
        <v>68.400000000000006</v>
      </c>
      <c r="DRN15" s="29">
        <f t="shared" si="6352"/>
        <v>68.400000000000006</v>
      </c>
      <c r="DRO15" s="29">
        <f t="shared" si="6352"/>
        <v>68.400000000000006</v>
      </c>
      <c r="DRP15" s="29">
        <f t="shared" si="6352"/>
        <v>68.400000000000006</v>
      </c>
      <c r="DRQ15" s="29">
        <f t="shared" si="6352"/>
        <v>68.400000000000006</v>
      </c>
      <c r="DRR15" s="29">
        <f t="shared" ref="DRR15:DUC15" si="6353">DRR20+DRR25</f>
        <v>68.400000000000006</v>
      </c>
      <c r="DRS15" s="29">
        <f t="shared" si="6353"/>
        <v>68.400000000000006</v>
      </c>
      <c r="DRT15" s="29">
        <f t="shared" si="6353"/>
        <v>68.400000000000006</v>
      </c>
      <c r="DRU15" s="29">
        <f t="shared" si="6353"/>
        <v>68.400000000000006</v>
      </c>
      <c r="DRV15" s="29">
        <f t="shared" si="6353"/>
        <v>68.400000000000006</v>
      </c>
      <c r="DRW15" s="29">
        <f t="shared" si="6353"/>
        <v>68.400000000000006</v>
      </c>
      <c r="DRX15" s="29">
        <f t="shared" si="6353"/>
        <v>68.400000000000006</v>
      </c>
      <c r="DRY15" s="29">
        <f t="shared" si="6353"/>
        <v>68.400000000000006</v>
      </c>
      <c r="DRZ15" s="29">
        <f t="shared" si="6353"/>
        <v>68.400000000000006</v>
      </c>
      <c r="DSA15" s="29">
        <f t="shared" si="6353"/>
        <v>68.400000000000006</v>
      </c>
      <c r="DSB15" s="29">
        <f t="shared" si="6353"/>
        <v>68.400000000000006</v>
      </c>
      <c r="DSC15" s="29">
        <f t="shared" si="6353"/>
        <v>68.400000000000006</v>
      </c>
      <c r="DSD15" s="29">
        <f t="shared" si="6353"/>
        <v>68.400000000000006</v>
      </c>
      <c r="DSE15" s="29">
        <f t="shared" si="6353"/>
        <v>68.400000000000006</v>
      </c>
      <c r="DSF15" s="29">
        <f t="shared" si="6353"/>
        <v>68.400000000000006</v>
      </c>
      <c r="DSG15" s="29">
        <f t="shared" si="6353"/>
        <v>68.400000000000006</v>
      </c>
      <c r="DSH15" s="29">
        <f t="shared" si="6353"/>
        <v>68.400000000000006</v>
      </c>
      <c r="DSI15" s="29">
        <f t="shared" si="6353"/>
        <v>68.400000000000006</v>
      </c>
      <c r="DSJ15" s="29">
        <f t="shared" si="6353"/>
        <v>68.400000000000006</v>
      </c>
      <c r="DSK15" s="29">
        <f t="shared" si="6353"/>
        <v>68.400000000000006</v>
      </c>
      <c r="DSL15" s="29">
        <f t="shared" si="6353"/>
        <v>68.400000000000006</v>
      </c>
      <c r="DSM15" s="29">
        <f t="shared" si="6353"/>
        <v>68.400000000000006</v>
      </c>
      <c r="DSN15" s="29">
        <f t="shared" si="6353"/>
        <v>68.400000000000006</v>
      </c>
      <c r="DSO15" s="29">
        <f t="shared" si="6353"/>
        <v>68.400000000000006</v>
      </c>
      <c r="DSP15" s="29">
        <f t="shared" si="6353"/>
        <v>68.400000000000006</v>
      </c>
      <c r="DSQ15" s="29">
        <f t="shared" si="6353"/>
        <v>68.400000000000006</v>
      </c>
      <c r="DSR15" s="29">
        <f t="shared" si="6353"/>
        <v>68.400000000000006</v>
      </c>
      <c r="DSS15" s="29">
        <f t="shared" si="6353"/>
        <v>68.400000000000006</v>
      </c>
      <c r="DST15" s="29">
        <f t="shared" si="6353"/>
        <v>68.400000000000006</v>
      </c>
      <c r="DSU15" s="29">
        <f t="shared" si="6353"/>
        <v>68.400000000000006</v>
      </c>
      <c r="DSV15" s="29">
        <f t="shared" si="6353"/>
        <v>68.400000000000006</v>
      </c>
      <c r="DSW15" s="29">
        <f t="shared" si="6353"/>
        <v>68.400000000000006</v>
      </c>
      <c r="DSX15" s="29">
        <f t="shared" si="6353"/>
        <v>68.400000000000006</v>
      </c>
      <c r="DSY15" s="29">
        <f t="shared" si="6353"/>
        <v>68.400000000000006</v>
      </c>
      <c r="DSZ15" s="29">
        <f t="shared" si="6353"/>
        <v>68.400000000000006</v>
      </c>
      <c r="DTA15" s="29">
        <f t="shared" si="6353"/>
        <v>68.400000000000006</v>
      </c>
      <c r="DTB15" s="29">
        <f t="shared" si="6353"/>
        <v>68.400000000000006</v>
      </c>
      <c r="DTC15" s="29">
        <f t="shared" si="6353"/>
        <v>68.400000000000006</v>
      </c>
      <c r="DTD15" s="29">
        <f t="shared" si="6353"/>
        <v>68.400000000000006</v>
      </c>
      <c r="DTE15" s="29">
        <f t="shared" si="6353"/>
        <v>68.400000000000006</v>
      </c>
      <c r="DTF15" s="29">
        <f t="shared" si="6353"/>
        <v>68.400000000000006</v>
      </c>
      <c r="DTG15" s="29">
        <f t="shared" si="6353"/>
        <v>68.400000000000006</v>
      </c>
      <c r="DTH15" s="29">
        <f t="shared" si="6353"/>
        <v>68.400000000000006</v>
      </c>
      <c r="DTI15" s="29">
        <f t="shared" si="6353"/>
        <v>68.400000000000006</v>
      </c>
      <c r="DTJ15" s="29">
        <f t="shared" si="6353"/>
        <v>68.400000000000006</v>
      </c>
      <c r="DTK15" s="29">
        <f t="shared" si="6353"/>
        <v>68.400000000000006</v>
      </c>
      <c r="DTL15" s="29">
        <f t="shared" si="6353"/>
        <v>68.400000000000006</v>
      </c>
      <c r="DTM15" s="29">
        <f t="shared" si="6353"/>
        <v>68.400000000000006</v>
      </c>
      <c r="DTN15" s="29">
        <f t="shared" si="6353"/>
        <v>68.400000000000006</v>
      </c>
      <c r="DTO15" s="29">
        <f t="shared" si="6353"/>
        <v>68.400000000000006</v>
      </c>
      <c r="DTP15" s="29">
        <f t="shared" si="6353"/>
        <v>68.400000000000006</v>
      </c>
      <c r="DTQ15" s="29">
        <f t="shared" si="6353"/>
        <v>68.400000000000006</v>
      </c>
      <c r="DTR15" s="29">
        <f t="shared" si="6353"/>
        <v>68.400000000000006</v>
      </c>
      <c r="DTS15" s="29">
        <f t="shared" si="6353"/>
        <v>68.400000000000006</v>
      </c>
      <c r="DTT15" s="29">
        <f t="shared" si="6353"/>
        <v>68.400000000000006</v>
      </c>
      <c r="DTU15" s="29">
        <f t="shared" si="6353"/>
        <v>68.400000000000006</v>
      </c>
      <c r="DTV15" s="29">
        <f t="shared" si="6353"/>
        <v>68.400000000000006</v>
      </c>
      <c r="DTW15" s="29">
        <f t="shared" si="6353"/>
        <v>68.400000000000006</v>
      </c>
      <c r="DTX15" s="29">
        <f t="shared" si="6353"/>
        <v>68.400000000000006</v>
      </c>
      <c r="DTY15" s="29">
        <f t="shared" si="6353"/>
        <v>68.400000000000006</v>
      </c>
      <c r="DTZ15" s="29">
        <f t="shared" si="6353"/>
        <v>68.400000000000006</v>
      </c>
      <c r="DUA15" s="29">
        <f t="shared" si="6353"/>
        <v>68.400000000000006</v>
      </c>
      <c r="DUB15" s="29">
        <f t="shared" si="6353"/>
        <v>68.400000000000006</v>
      </c>
      <c r="DUC15" s="29">
        <f t="shared" si="6353"/>
        <v>68.400000000000006</v>
      </c>
      <c r="DUD15" s="29">
        <f t="shared" ref="DUD15:DWO15" si="6354">DUD20+DUD25</f>
        <v>68.400000000000006</v>
      </c>
      <c r="DUE15" s="29">
        <f t="shared" si="6354"/>
        <v>68.400000000000006</v>
      </c>
      <c r="DUF15" s="29">
        <f t="shared" si="6354"/>
        <v>68.400000000000006</v>
      </c>
      <c r="DUG15" s="29">
        <f t="shared" si="6354"/>
        <v>68.400000000000006</v>
      </c>
      <c r="DUH15" s="29">
        <f t="shared" si="6354"/>
        <v>68.400000000000006</v>
      </c>
      <c r="DUI15" s="29">
        <f t="shared" si="6354"/>
        <v>68.400000000000006</v>
      </c>
      <c r="DUJ15" s="29">
        <f t="shared" si="6354"/>
        <v>68.400000000000006</v>
      </c>
      <c r="DUK15" s="29">
        <f t="shared" si="6354"/>
        <v>68.400000000000006</v>
      </c>
      <c r="DUL15" s="29">
        <f t="shared" si="6354"/>
        <v>68.400000000000006</v>
      </c>
      <c r="DUM15" s="29">
        <f t="shared" si="6354"/>
        <v>68.400000000000006</v>
      </c>
      <c r="DUN15" s="29">
        <f t="shared" si="6354"/>
        <v>68.400000000000006</v>
      </c>
      <c r="DUO15" s="29">
        <f t="shared" si="6354"/>
        <v>68.400000000000006</v>
      </c>
      <c r="DUP15" s="29">
        <f t="shared" si="6354"/>
        <v>68.400000000000006</v>
      </c>
      <c r="DUQ15" s="29">
        <f t="shared" si="6354"/>
        <v>68.400000000000006</v>
      </c>
      <c r="DUR15" s="29">
        <f t="shared" si="6354"/>
        <v>68.400000000000006</v>
      </c>
      <c r="DUS15" s="29">
        <f t="shared" si="6354"/>
        <v>68.400000000000006</v>
      </c>
      <c r="DUT15" s="29">
        <f t="shared" si="6354"/>
        <v>68.400000000000006</v>
      </c>
      <c r="DUU15" s="29">
        <f t="shared" si="6354"/>
        <v>68.400000000000006</v>
      </c>
      <c r="DUV15" s="29">
        <f t="shared" si="6354"/>
        <v>68.400000000000006</v>
      </c>
      <c r="DUW15" s="29">
        <f t="shared" si="6354"/>
        <v>68.400000000000006</v>
      </c>
      <c r="DUX15" s="29">
        <f t="shared" si="6354"/>
        <v>68.400000000000006</v>
      </c>
      <c r="DUY15" s="29">
        <f t="shared" si="6354"/>
        <v>68.400000000000006</v>
      </c>
      <c r="DUZ15" s="29">
        <f t="shared" si="6354"/>
        <v>68.400000000000006</v>
      </c>
      <c r="DVA15" s="29">
        <f t="shared" si="6354"/>
        <v>68.400000000000006</v>
      </c>
      <c r="DVB15" s="29">
        <f t="shared" si="6354"/>
        <v>68.400000000000006</v>
      </c>
      <c r="DVC15" s="29">
        <f t="shared" si="6354"/>
        <v>68.400000000000006</v>
      </c>
      <c r="DVD15" s="29">
        <f t="shared" si="6354"/>
        <v>68.400000000000006</v>
      </c>
      <c r="DVE15" s="29">
        <f t="shared" si="6354"/>
        <v>68.400000000000006</v>
      </c>
      <c r="DVF15" s="29">
        <f t="shared" si="6354"/>
        <v>68.400000000000006</v>
      </c>
      <c r="DVG15" s="29">
        <f t="shared" si="6354"/>
        <v>68.400000000000006</v>
      </c>
      <c r="DVH15" s="29">
        <f t="shared" si="6354"/>
        <v>68.400000000000006</v>
      </c>
      <c r="DVI15" s="29">
        <f t="shared" si="6354"/>
        <v>68.400000000000006</v>
      </c>
      <c r="DVJ15" s="29">
        <f t="shared" si="6354"/>
        <v>68.400000000000006</v>
      </c>
      <c r="DVK15" s="29">
        <f t="shared" si="6354"/>
        <v>68.400000000000006</v>
      </c>
      <c r="DVL15" s="29">
        <f t="shared" si="6354"/>
        <v>68.400000000000006</v>
      </c>
      <c r="DVM15" s="29">
        <f t="shared" si="6354"/>
        <v>68.400000000000006</v>
      </c>
      <c r="DVN15" s="29">
        <f t="shared" si="6354"/>
        <v>68.400000000000006</v>
      </c>
      <c r="DVO15" s="29">
        <f t="shared" si="6354"/>
        <v>68.400000000000006</v>
      </c>
      <c r="DVP15" s="29">
        <f t="shared" si="6354"/>
        <v>68.400000000000006</v>
      </c>
      <c r="DVQ15" s="29">
        <f t="shared" si="6354"/>
        <v>68.400000000000006</v>
      </c>
      <c r="DVR15" s="29">
        <f t="shared" si="6354"/>
        <v>68.400000000000006</v>
      </c>
      <c r="DVS15" s="29">
        <f t="shared" si="6354"/>
        <v>68.400000000000006</v>
      </c>
      <c r="DVT15" s="29">
        <f t="shared" si="6354"/>
        <v>68.400000000000006</v>
      </c>
      <c r="DVU15" s="29">
        <f t="shared" si="6354"/>
        <v>68.400000000000006</v>
      </c>
      <c r="DVV15" s="29">
        <f t="shared" si="6354"/>
        <v>68.400000000000006</v>
      </c>
      <c r="DVW15" s="29">
        <f t="shared" si="6354"/>
        <v>68.400000000000006</v>
      </c>
      <c r="DVX15" s="29">
        <f t="shared" si="6354"/>
        <v>68.400000000000006</v>
      </c>
      <c r="DVY15" s="29">
        <f t="shared" si="6354"/>
        <v>68.400000000000006</v>
      </c>
      <c r="DVZ15" s="29">
        <f t="shared" si="6354"/>
        <v>68.400000000000006</v>
      </c>
      <c r="DWA15" s="29">
        <f t="shared" si="6354"/>
        <v>68.400000000000006</v>
      </c>
      <c r="DWB15" s="29">
        <f t="shared" si="6354"/>
        <v>68.400000000000006</v>
      </c>
      <c r="DWC15" s="29">
        <f t="shared" si="6354"/>
        <v>68.400000000000006</v>
      </c>
      <c r="DWD15" s="29">
        <f t="shared" si="6354"/>
        <v>68.400000000000006</v>
      </c>
      <c r="DWE15" s="29">
        <f t="shared" si="6354"/>
        <v>68.400000000000006</v>
      </c>
      <c r="DWF15" s="29">
        <f t="shared" si="6354"/>
        <v>68.400000000000006</v>
      </c>
      <c r="DWG15" s="29">
        <f t="shared" si="6354"/>
        <v>68.400000000000006</v>
      </c>
      <c r="DWH15" s="29">
        <f t="shared" si="6354"/>
        <v>68.400000000000006</v>
      </c>
      <c r="DWI15" s="29">
        <f t="shared" si="6354"/>
        <v>68.400000000000006</v>
      </c>
      <c r="DWJ15" s="29">
        <f t="shared" si="6354"/>
        <v>68.400000000000006</v>
      </c>
      <c r="DWK15" s="29">
        <f t="shared" si="6354"/>
        <v>68.400000000000006</v>
      </c>
      <c r="DWL15" s="29">
        <f t="shared" si="6354"/>
        <v>68.400000000000006</v>
      </c>
      <c r="DWM15" s="29">
        <f t="shared" si="6354"/>
        <v>68.400000000000006</v>
      </c>
      <c r="DWN15" s="29">
        <f t="shared" si="6354"/>
        <v>68.400000000000006</v>
      </c>
      <c r="DWO15" s="29">
        <f t="shared" si="6354"/>
        <v>68.400000000000006</v>
      </c>
      <c r="DWP15" s="29">
        <f t="shared" ref="DWP15:DZA15" si="6355">DWP20+DWP25</f>
        <v>68.400000000000006</v>
      </c>
      <c r="DWQ15" s="29">
        <f t="shared" si="6355"/>
        <v>68.400000000000006</v>
      </c>
      <c r="DWR15" s="29">
        <f t="shared" si="6355"/>
        <v>68.400000000000006</v>
      </c>
      <c r="DWS15" s="29">
        <f t="shared" si="6355"/>
        <v>68.400000000000006</v>
      </c>
      <c r="DWT15" s="29">
        <f t="shared" si="6355"/>
        <v>68.400000000000006</v>
      </c>
      <c r="DWU15" s="29">
        <f t="shared" si="6355"/>
        <v>68.400000000000006</v>
      </c>
      <c r="DWV15" s="29">
        <f t="shared" si="6355"/>
        <v>68.400000000000006</v>
      </c>
      <c r="DWW15" s="29">
        <f t="shared" si="6355"/>
        <v>68.400000000000006</v>
      </c>
      <c r="DWX15" s="29">
        <f t="shared" si="6355"/>
        <v>68.400000000000006</v>
      </c>
      <c r="DWY15" s="29">
        <f t="shared" si="6355"/>
        <v>68.400000000000006</v>
      </c>
      <c r="DWZ15" s="29">
        <f t="shared" si="6355"/>
        <v>68.400000000000006</v>
      </c>
      <c r="DXA15" s="29">
        <f t="shared" si="6355"/>
        <v>68.400000000000006</v>
      </c>
      <c r="DXB15" s="29">
        <f t="shared" si="6355"/>
        <v>68.400000000000006</v>
      </c>
      <c r="DXC15" s="29">
        <f t="shared" si="6355"/>
        <v>68.400000000000006</v>
      </c>
      <c r="DXD15" s="29">
        <f t="shared" si="6355"/>
        <v>68.400000000000006</v>
      </c>
      <c r="DXE15" s="29">
        <f t="shared" si="6355"/>
        <v>68.400000000000006</v>
      </c>
      <c r="DXF15" s="29">
        <f t="shared" si="6355"/>
        <v>68.400000000000006</v>
      </c>
      <c r="DXG15" s="29">
        <f t="shared" si="6355"/>
        <v>68.400000000000006</v>
      </c>
      <c r="DXH15" s="29">
        <f t="shared" si="6355"/>
        <v>68.400000000000006</v>
      </c>
      <c r="DXI15" s="29">
        <f t="shared" si="6355"/>
        <v>68.400000000000006</v>
      </c>
      <c r="DXJ15" s="29">
        <f t="shared" si="6355"/>
        <v>68.400000000000006</v>
      </c>
      <c r="DXK15" s="29">
        <f t="shared" si="6355"/>
        <v>68.400000000000006</v>
      </c>
      <c r="DXL15" s="29">
        <f t="shared" si="6355"/>
        <v>68.400000000000006</v>
      </c>
      <c r="DXM15" s="29">
        <f t="shared" si="6355"/>
        <v>68.400000000000006</v>
      </c>
      <c r="DXN15" s="29">
        <f t="shared" si="6355"/>
        <v>68.400000000000006</v>
      </c>
      <c r="DXO15" s="29">
        <f t="shared" si="6355"/>
        <v>68.400000000000006</v>
      </c>
      <c r="DXP15" s="29">
        <f t="shared" si="6355"/>
        <v>68.400000000000006</v>
      </c>
      <c r="DXQ15" s="29">
        <f t="shared" si="6355"/>
        <v>68.400000000000006</v>
      </c>
      <c r="DXR15" s="29">
        <f t="shared" si="6355"/>
        <v>68.400000000000006</v>
      </c>
      <c r="DXS15" s="29">
        <f t="shared" si="6355"/>
        <v>68.400000000000006</v>
      </c>
      <c r="DXT15" s="29">
        <f t="shared" si="6355"/>
        <v>68.400000000000006</v>
      </c>
      <c r="DXU15" s="29">
        <f t="shared" si="6355"/>
        <v>68.400000000000006</v>
      </c>
      <c r="DXV15" s="29">
        <f t="shared" si="6355"/>
        <v>68.400000000000006</v>
      </c>
      <c r="DXW15" s="29">
        <f t="shared" si="6355"/>
        <v>68.400000000000006</v>
      </c>
      <c r="DXX15" s="29">
        <f t="shared" si="6355"/>
        <v>68.400000000000006</v>
      </c>
      <c r="DXY15" s="29">
        <f t="shared" si="6355"/>
        <v>68.400000000000006</v>
      </c>
      <c r="DXZ15" s="29">
        <f t="shared" si="6355"/>
        <v>68.400000000000006</v>
      </c>
      <c r="DYA15" s="29">
        <f t="shared" si="6355"/>
        <v>68.400000000000006</v>
      </c>
      <c r="DYB15" s="29">
        <f t="shared" si="6355"/>
        <v>68.400000000000006</v>
      </c>
      <c r="DYC15" s="29">
        <f t="shared" si="6355"/>
        <v>68.400000000000006</v>
      </c>
      <c r="DYD15" s="29">
        <f t="shared" si="6355"/>
        <v>68.400000000000006</v>
      </c>
      <c r="DYE15" s="29">
        <f t="shared" si="6355"/>
        <v>68.400000000000006</v>
      </c>
      <c r="DYF15" s="29">
        <f t="shared" si="6355"/>
        <v>68.400000000000006</v>
      </c>
      <c r="DYG15" s="29">
        <f t="shared" si="6355"/>
        <v>68.400000000000006</v>
      </c>
      <c r="DYH15" s="29">
        <f t="shared" si="6355"/>
        <v>68.400000000000006</v>
      </c>
      <c r="DYI15" s="29">
        <f t="shared" si="6355"/>
        <v>68.400000000000006</v>
      </c>
      <c r="DYJ15" s="29">
        <f t="shared" si="6355"/>
        <v>68.400000000000006</v>
      </c>
      <c r="DYK15" s="29">
        <f t="shared" si="6355"/>
        <v>68.400000000000006</v>
      </c>
      <c r="DYL15" s="29">
        <f t="shared" si="6355"/>
        <v>68.400000000000006</v>
      </c>
      <c r="DYM15" s="29">
        <f t="shared" si="6355"/>
        <v>68.400000000000006</v>
      </c>
      <c r="DYN15" s="29">
        <f t="shared" si="6355"/>
        <v>68.400000000000006</v>
      </c>
      <c r="DYO15" s="29">
        <f t="shared" si="6355"/>
        <v>68.400000000000006</v>
      </c>
      <c r="DYP15" s="29">
        <f t="shared" si="6355"/>
        <v>68.400000000000006</v>
      </c>
      <c r="DYQ15" s="29">
        <f t="shared" si="6355"/>
        <v>68.400000000000006</v>
      </c>
      <c r="DYR15" s="29">
        <f t="shared" si="6355"/>
        <v>68.400000000000006</v>
      </c>
      <c r="DYS15" s="29">
        <f t="shared" si="6355"/>
        <v>68.400000000000006</v>
      </c>
      <c r="DYT15" s="29">
        <f t="shared" si="6355"/>
        <v>68.400000000000006</v>
      </c>
      <c r="DYU15" s="29">
        <f t="shared" si="6355"/>
        <v>68.400000000000006</v>
      </c>
      <c r="DYV15" s="29">
        <f t="shared" si="6355"/>
        <v>68.400000000000006</v>
      </c>
      <c r="DYW15" s="29">
        <f t="shared" si="6355"/>
        <v>68.400000000000006</v>
      </c>
      <c r="DYX15" s="29">
        <f t="shared" si="6355"/>
        <v>68.400000000000006</v>
      </c>
      <c r="DYY15" s="29">
        <f t="shared" si="6355"/>
        <v>68.400000000000006</v>
      </c>
      <c r="DYZ15" s="29">
        <f t="shared" si="6355"/>
        <v>68.400000000000006</v>
      </c>
      <c r="DZA15" s="29">
        <f t="shared" si="6355"/>
        <v>68.400000000000006</v>
      </c>
      <c r="DZB15" s="29">
        <f t="shared" ref="DZB15:EBM15" si="6356">DZB20+DZB25</f>
        <v>68.400000000000006</v>
      </c>
      <c r="DZC15" s="29">
        <f t="shared" si="6356"/>
        <v>68.400000000000006</v>
      </c>
      <c r="DZD15" s="29">
        <f t="shared" si="6356"/>
        <v>68.400000000000006</v>
      </c>
      <c r="DZE15" s="29">
        <f t="shared" si="6356"/>
        <v>68.400000000000006</v>
      </c>
      <c r="DZF15" s="29">
        <f t="shared" si="6356"/>
        <v>68.400000000000006</v>
      </c>
      <c r="DZG15" s="29">
        <f t="shared" si="6356"/>
        <v>68.400000000000006</v>
      </c>
      <c r="DZH15" s="29">
        <f t="shared" si="6356"/>
        <v>68.400000000000006</v>
      </c>
      <c r="DZI15" s="29">
        <f t="shared" si="6356"/>
        <v>68.400000000000006</v>
      </c>
      <c r="DZJ15" s="29">
        <f t="shared" si="6356"/>
        <v>68.400000000000006</v>
      </c>
      <c r="DZK15" s="29">
        <f t="shared" si="6356"/>
        <v>68.400000000000006</v>
      </c>
      <c r="DZL15" s="29">
        <f t="shared" si="6356"/>
        <v>68.400000000000006</v>
      </c>
      <c r="DZM15" s="29">
        <f t="shared" si="6356"/>
        <v>68.400000000000006</v>
      </c>
      <c r="DZN15" s="29">
        <f t="shared" si="6356"/>
        <v>68.400000000000006</v>
      </c>
      <c r="DZO15" s="29">
        <f t="shared" si="6356"/>
        <v>68.400000000000006</v>
      </c>
      <c r="DZP15" s="29">
        <f t="shared" si="6356"/>
        <v>68.400000000000006</v>
      </c>
      <c r="DZQ15" s="29">
        <f t="shared" si="6356"/>
        <v>68.400000000000006</v>
      </c>
      <c r="DZR15" s="29">
        <f t="shared" si="6356"/>
        <v>68.400000000000006</v>
      </c>
      <c r="DZS15" s="29">
        <f t="shared" si="6356"/>
        <v>68.400000000000006</v>
      </c>
      <c r="DZT15" s="29">
        <f t="shared" si="6356"/>
        <v>68.400000000000006</v>
      </c>
      <c r="DZU15" s="29">
        <f t="shared" si="6356"/>
        <v>68.400000000000006</v>
      </c>
      <c r="DZV15" s="29">
        <f t="shared" si="6356"/>
        <v>68.400000000000006</v>
      </c>
      <c r="DZW15" s="29">
        <f t="shared" si="6356"/>
        <v>68.400000000000006</v>
      </c>
      <c r="DZX15" s="29">
        <f t="shared" si="6356"/>
        <v>68.400000000000006</v>
      </c>
      <c r="DZY15" s="29">
        <f t="shared" si="6356"/>
        <v>68.400000000000006</v>
      </c>
      <c r="DZZ15" s="29">
        <f t="shared" si="6356"/>
        <v>68.400000000000006</v>
      </c>
      <c r="EAA15" s="29">
        <f t="shared" si="6356"/>
        <v>68.400000000000006</v>
      </c>
      <c r="EAB15" s="29">
        <f t="shared" si="6356"/>
        <v>68.400000000000006</v>
      </c>
      <c r="EAC15" s="29">
        <f t="shared" si="6356"/>
        <v>68.400000000000006</v>
      </c>
      <c r="EAD15" s="29">
        <f t="shared" si="6356"/>
        <v>68.400000000000006</v>
      </c>
      <c r="EAE15" s="29">
        <f t="shared" si="6356"/>
        <v>68.400000000000006</v>
      </c>
      <c r="EAF15" s="29">
        <f t="shared" si="6356"/>
        <v>68.400000000000006</v>
      </c>
      <c r="EAG15" s="29">
        <f t="shared" si="6356"/>
        <v>68.400000000000006</v>
      </c>
      <c r="EAH15" s="29">
        <f t="shared" si="6356"/>
        <v>68.400000000000006</v>
      </c>
      <c r="EAI15" s="29">
        <f t="shared" si="6356"/>
        <v>68.400000000000006</v>
      </c>
      <c r="EAJ15" s="29">
        <f t="shared" si="6356"/>
        <v>68.400000000000006</v>
      </c>
      <c r="EAK15" s="29">
        <f t="shared" si="6356"/>
        <v>68.400000000000006</v>
      </c>
      <c r="EAL15" s="29">
        <f t="shared" si="6356"/>
        <v>68.400000000000006</v>
      </c>
      <c r="EAM15" s="29">
        <f t="shared" si="6356"/>
        <v>68.400000000000006</v>
      </c>
      <c r="EAN15" s="29">
        <f t="shared" si="6356"/>
        <v>68.400000000000006</v>
      </c>
      <c r="EAO15" s="29">
        <f t="shared" si="6356"/>
        <v>68.400000000000006</v>
      </c>
      <c r="EAP15" s="29">
        <f t="shared" si="6356"/>
        <v>68.400000000000006</v>
      </c>
      <c r="EAQ15" s="29">
        <f t="shared" si="6356"/>
        <v>68.400000000000006</v>
      </c>
      <c r="EAR15" s="29">
        <f t="shared" si="6356"/>
        <v>68.400000000000006</v>
      </c>
      <c r="EAS15" s="29">
        <f t="shared" si="6356"/>
        <v>68.400000000000006</v>
      </c>
      <c r="EAT15" s="29">
        <f t="shared" si="6356"/>
        <v>68.400000000000006</v>
      </c>
      <c r="EAU15" s="29">
        <f t="shared" si="6356"/>
        <v>68.400000000000006</v>
      </c>
      <c r="EAV15" s="29">
        <f t="shared" si="6356"/>
        <v>68.400000000000006</v>
      </c>
      <c r="EAW15" s="29">
        <f t="shared" si="6356"/>
        <v>68.400000000000006</v>
      </c>
      <c r="EAX15" s="29">
        <f t="shared" si="6356"/>
        <v>68.400000000000006</v>
      </c>
      <c r="EAY15" s="29">
        <f t="shared" si="6356"/>
        <v>68.400000000000006</v>
      </c>
      <c r="EAZ15" s="29">
        <f t="shared" si="6356"/>
        <v>68.400000000000006</v>
      </c>
      <c r="EBA15" s="29">
        <f t="shared" si="6356"/>
        <v>68.400000000000006</v>
      </c>
      <c r="EBB15" s="29">
        <f t="shared" si="6356"/>
        <v>68.400000000000006</v>
      </c>
      <c r="EBC15" s="29">
        <f t="shared" si="6356"/>
        <v>68.400000000000006</v>
      </c>
      <c r="EBD15" s="29">
        <f t="shared" si="6356"/>
        <v>68.400000000000006</v>
      </c>
      <c r="EBE15" s="29">
        <f t="shared" si="6356"/>
        <v>68.400000000000006</v>
      </c>
      <c r="EBF15" s="29">
        <f t="shared" si="6356"/>
        <v>68.400000000000006</v>
      </c>
      <c r="EBG15" s="29">
        <f t="shared" si="6356"/>
        <v>68.400000000000006</v>
      </c>
      <c r="EBH15" s="29">
        <f t="shared" si="6356"/>
        <v>68.400000000000006</v>
      </c>
      <c r="EBI15" s="29">
        <f t="shared" si="6356"/>
        <v>68.400000000000006</v>
      </c>
      <c r="EBJ15" s="29">
        <f t="shared" si="6356"/>
        <v>68.400000000000006</v>
      </c>
      <c r="EBK15" s="29">
        <f t="shared" si="6356"/>
        <v>68.400000000000006</v>
      </c>
      <c r="EBL15" s="29">
        <f t="shared" si="6356"/>
        <v>68.400000000000006</v>
      </c>
      <c r="EBM15" s="29">
        <f t="shared" si="6356"/>
        <v>68.400000000000006</v>
      </c>
      <c r="EBN15" s="29">
        <f t="shared" ref="EBN15:EDY15" si="6357">EBN20+EBN25</f>
        <v>68.400000000000006</v>
      </c>
      <c r="EBO15" s="29">
        <f t="shared" si="6357"/>
        <v>68.400000000000006</v>
      </c>
      <c r="EBP15" s="29">
        <f t="shared" si="6357"/>
        <v>68.400000000000006</v>
      </c>
      <c r="EBQ15" s="29">
        <f t="shared" si="6357"/>
        <v>68.400000000000006</v>
      </c>
      <c r="EBR15" s="29">
        <f t="shared" si="6357"/>
        <v>68.400000000000006</v>
      </c>
      <c r="EBS15" s="29">
        <f t="shared" si="6357"/>
        <v>68.400000000000006</v>
      </c>
      <c r="EBT15" s="29">
        <f t="shared" si="6357"/>
        <v>68.400000000000006</v>
      </c>
      <c r="EBU15" s="29">
        <f t="shared" si="6357"/>
        <v>68.400000000000006</v>
      </c>
      <c r="EBV15" s="29">
        <f t="shared" si="6357"/>
        <v>68.400000000000006</v>
      </c>
      <c r="EBW15" s="29">
        <f t="shared" si="6357"/>
        <v>68.400000000000006</v>
      </c>
      <c r="EBX15" s="29">
        <f t="shared" si="6357"/>
        <v>68.400000000000006</v>
      </c>
      <c r="EBY15" s="29">
        <f t="shared" si="6357"/>
        <v>68.400000000000006</v>
      </c>
      <c r="EBZ15" s="29">
        <f t="shared" si="6357"/>
        <v>68.400000000000006</v>
      </c>
      <c r="ECA15" s="29">
        <f t="shared" si="6357"/>
        <v>68.400000000000006</v>
      </c>
      <c r="ECB15" s="29">
        <f t="shared" si="6357"/>
        <v>68.400000000000006</v>
      </c>
      <c r="ECC15" s="29">
        <f t="shared" si="6357"/>
        <v>68.400000000000006</v>
      </c>
      <c r="ECD15" s="29">
        <f t="shared" si="6357"/>
        <v>68.400000000000006</v>
      </c>
      <c r="ECE15" s="29">
        <f t="shared" si="6357"/>
        <v>68.400000000000006</v>
      </c>
      <c r="ECF15" s="29">
        <f t="shared" si="6357"/>
        <v>68.400000000000006</v>
      </c>
      <c r="ECG15" s="29">
        <f t="shared" si="6357"/>
        <v>68.400000000000006</v>
      </c>
      <c r="ECH15" s="29">
        <f t="shared" si="6357"/>
        <v>68.400000000000006</v>
      </c>
      <c r="ECI15" s="29">
        <f t="shared" si="6357"/>
        <v>68.400000000000006</v>
      </c>
      <c r="ECJ15" s="29">
        <f t="shared" si="6357"/>
        <v>68.400000000000006</v>
      </c>
      <c r="ECK15" s="29">
        <f t="shared" si="6357"/>
        <v>68.400000000000006</v>
      </c>
      <c r="ECL15" s="29">
        <f t="shared" si="6357"/>
        <v>68.400000000000006</v>
      </c>
      <c r="ECM15" s="29">
        <f t="shared" si="6357"/>
        <v>68.400000000000006</v>
      </c>
      <c r="ECN15" s="29">
        <f t="shared" si="6357"/>
        <v>68.400000000000006</v>
      </c>
      <c r="ECO15" s="29">
        <f t="shared" si="6357"/>
        <v>68.400000000000006</v>
      </c>
      <c r="ECP15" s="29">
        <f t="shared" si="6357"/>
        <v>68.400000000000006</v>
      </c>
      <c r="ECQ15" s="29">
        <f t="shared" si="6357"/>
        <v>68.400000000000006</v>
      </c>
      <c r="ECR15" s="29">
        <f t="shared" si="6357"/>
        <v>68.400000000000006</v>
      </c>
      <c r="ECS15" s="29">
        <f t="shared" si="6357"/>
        <v>68.400000000000006</v>
      </c>
      <c r="ECT15" s="29">
        <f t="shared" si="6357"/>
        <v>68.400000000000006</v>
      </c>
      <c r="ECU15" s="29">
        <f t="shared" si="6357"/>
        <v>68.400000000000006</v>
      </c>
      <c r="ECV15" s="29">
        <f t="shared" si="6357"/>
        <v>68.400000000000006</v>
      </c>
      <c r="ECW15" s="29">
        <f t="shared" si="6357"/>
        <v>68.400000000000006</v>
      </c>
      <c r="ECX15" s="29">
        <f t="shared" si="6357"/>
        <v>68.400000000000006</v>
      </c>
      <c r="ECY15" s="29">
        <f t="shared" si="6357"/>
        <v>68.400000000000006</v>
      </c>
      <c r="ECZ15" s="29">
        <f t="shared" si="6357"/>
        <v>68.400000000000006</v>
      </c>
      <c r="EDA15" s="29">
        <f t="shared" si="6357"/>
        <v>68.400000000000006</v>
      </c>
      <c r="EDB15" s="29">
        <f t="shared" si="6357"/>
        <v>68.400000000000006</v>
      </c>
      <c r="EDC15" s="29">
        <f t="shared" si="6357"/>
        <v>68.400000000000006</v>
      </c>
      <c r="EDD15" s="29">
        <f t="shared" si="6357"/>
        <v>68.400000000000006</v>
      </c>
      <c r="EDE15" s="29">
        <f t="shared" si="6357"/>
        <v>68.400000000000006</v>
      </c>
      <c r="EDF15" s="29">
        <f t="shared" si="6357"/>
        <v>68.400000000000006</v>
      </c>
      <c r="EDG15" s="29">
        <f t="shared" si="6357"/>
        <v>68.400000000000006</v>
      </c>
      <c r="EDH15" s="29">
        <f t="shared" si="6357"/>
        <v>68.400000000000006</v>
      </c>
      <c r="EDI15" s="29">
        <f t="shared" si="6357"/>
        <v>68.400000000000006</v>
      </c>
      <c r="EDJ15" s="29">
        <f t="shared" si="6357"/>
        <v>68.400000000000006</v>
      </c>
      <c r="EDK15" s="29">
        <f t="shared" si="6357"/>
        <v>68.400000000000006</v>
      </c>
      <c r="EDL15" s="29">
        <f t="shared" si="6357"/>
        <v>68.400000000000006</v>
      </c>
      <c r="EDM15" s="29">
        <f t="shared" si="6357"/>
        <v>68.400000000000006</v>
      </c>
      <c r="EDN15" s="29">
        <f t="shared" si="6357"/>
        <v>68.400000000000006</v>
      </c>
      <c r="EDO15" s="29">
        <f t="shared" si="6357"/>
        <v>68.400000000000006</v>
      </c>
      <c r="EDP15" s="29">
        <f t="shared" si="6357"/>
        <v>68.400000000000006</v>
      </c>
      <c r="EDQ15" s="29">
        <f t="shared" si="6357"/>
        <v>68.400000000000006</v>
      </c>
      <c r="EDR15" s="29">
        <f t="shared" si="6357"/>
        <v>68.400000000000006</v>
      </c>
      <c r="EDS15" s="29">
        <f t="shared" si="6357"/>
        <v>68.400000000000006</v>
      </c>
      <c r="EDT15" s="29">
        <f t="shared" si="6357"/>
        <v>68.400000000000006</v>
      </c>
      <c r="EDU15" s="29">
        <f t="shared" si="6357"/>
        <v>68.400000000000006</v>
      </c>
      <c r="EDV15" s="29">
        <f t="shared" si="6357"/>
        <v>68.400000000000006</v>
      </c>
      <c r="EDW15" s="29">
        <f t="shared" si="6357"/>
        <v>68.400000000000006</v>
      </c>
      <c r="EDX15" s="29">
        <f t="shared" si="6357"/>
        <v>68.400000000000006</v>
      </c>
      <c r="EDY15" s="29">
        <f t="shared" si="6357"/>
        <v>68.400000000000006</v>
      </c>
      <c r="EDZ15" s="29">
        <f t="shared" ref="EDZ15:EGK15" si="6358">EDZ20+EDZ25</f>
        <v>68.400000000000006</v>
      </c>
      <c r="EEA15" s="29">
        <f t="shared" si="6358"/>
        <v>68.400000000000006</v>
      </c>
      <c r="EEB15" s="29">
        <f t="shared" si="6358"/>
        <v>68.400000000000006</v>
      </c>
      <c r="EEC15" s="29">
        <f t="shared" si="6358"/>
        <v>68.400000000000006</v>
      </c>
      <c r="EED15" s="29">
        <f t="shared" si="6358"/>
        <v>68.400000000000006</v>
      </c>
      <c r="EEE15" s="29">
        <f t="shared" si="6358"/>
        <v>68.400000000000006</v>
      </c>
      <c r="EEF15" s="29">
        <f t="shared" si="6358"/>
        <v>68.400000000000006</v>
      </c>
      <c r="EEG15" s="29">
        <f t="shared" si="6358"/>
        <v>68.400000000000006</v>
      </c>
      <c r="EEH15" s="29">
        <f t="shared" si="6358"/>
        <v>68.400000000000006</v>
      </c>
      <c r="EEI15" s="29">
        <f t="shared" si="6358"/>
        <v>68.400000000000006</v>
      </c>
      <c r="EEJ15" s="29">
        <f t="shared" si="6358"/>
        <v>68.400000000000006</v>
      </c>
      <c r="EEK15" s="29">
        <f t="shared" si="6358"/>
        <v>68.400000000000006</v>
      </c>
      <c r="EEL15" s="29">
        <f t="shared" si="6358"/>
        <v>68.400000000000006</v>
      </c>
      <c r="EEM15" s="29">
        <f t="shared" si="6358"/>
        <v>68.400000000000006</v>
      </c>
      <c r="EEN15" s="29">
        <f t="shared" si="6358"/>
        <v>68.400000000000006</v>
      </c>
      <c r="EEO15" s="29">
        <f t="shared" si="6358"/>
        <v>68.400000000000006</v>
      </c>
      <c r="EEP15" s="29">
        <f t="shared" si="6358"/>
        <v>68.400000000000006</v>
      </c>
      <c r="EEQ15" s="29">
        <f t="shared" si="6358"/>
        <v>68.400000000000006</v>
      </c>
      <c r="EER15" s="29">
        <f t="shared" si="6358"/>
        <v>68.400000000000006</v>
      </c>
      <c r="EES15" s="29">
        <f t="shared" si="6358"/>
        <v>68.400000000000006</v>
      </c>
      <c r="EET15" s="29">
        <f t="shared" si="6358"/>
        <v>68.400000000000006</v>
      </c>
      <c r="EEU15" s="29">
        <f t="shared" si="6358"/>
        <v>68.400000000000006</v>
      </c>
      <c r="EEV15" s="29">
        <f t="shared" si="6358"/>
        <v>68.400000000000006</v>
      </c>
      <c r="EEW15" s="29">
        <f t="shared" si="6358"/>
        <v>68.400000000000006</v>
      </c>
      <c r="EEX15" s="29">
        <f t="shared" si="6358"/>
        <v>68.400000000000006</v>
      </c>
      <c r="EEY15" s="29">
        <f t="shared" si="6358"/>
        <v>68.400000000000006</v>
      </c>
      <c r="EEZ15" s="29">
        <f t="shared" si="6358"/>
        <v>68.400000000000006</v>
      </c>
      <c r="EFA15" s="29">
        <f t="shared" si="6358"/>
        <v>68.400000000000006</v>
      </c>
      <c r="EFB15" s="29">
        <f t="shared" si="6358"/>
        <v>68.400000000000006</v>
      </c>
      <c r="EFC15" s="29">
        <f t="shared" si="6358"/>
        <v>68.400000000000006</v>
      </c>
      <c r="EFD15" s="29">
        <f t="shared" si="6358"/>
        <v>68.400000000000006</v>
      </c>
      <c r="EFE15" s="29">
        <f t="shared" si="6358"/>
        <v>68.400000000000006</v>
      </c>
      <c r="EFF15" s="29">
        <f t="shared" si="6358"/>
        <v>68.400000000000006</v>
      </c>
      <c r="EFG15" s="29">
        <f t="shared" si="6358"/>
        <v>68.400000000000006</v>
      </c>
      <c r="EFH15" s="29">
        <f t="shared" si="6358"/>
        <v>68.400000000000006</v>
      </c>
      <c r="EFI15" s="29">
        <f t="shared" si="6358"/>
        <v>68.400000000000006</v>
      </c>
      <c r="EFJ15" s="29">
        <f t="shared" si="6358"/>
        <v>68.400000000000006</v>
      </c>
      <c r="EFK15" s="29">
        <f t="shared" si="6358"/>
        <v>68.400000000000006</v>
      </c>
      <c r="EFL15" s="29">
        <f t="shared" si="6358"/>
        <v>68.400000000000006</v>
      </c>
      <c r="EFM15" s="29">
        <f t="shared" si="6358"/>
        <v>68.400000000000006</v>
      </c>
      <c r="EFN15" s="29">
        <f t="shared" si="6358"/>
        <v>68.400000000000006</v>
      </c>
      <c r="EFO15" s="29">
        <f t="shared" si="6358"/>
        <v>68.400000000000006</v>
      </c>
      <c r="EFP15" s="29">
        <f t="shared" si="6358"/>
        <v>68.400000000000006</v>
      </c>
      <c r="EFQ15" s="29">
        <f t="shared" si="6358"/>
        <v>68.400000000000006</v>
      </c>
      <c r="EFR15" s="29">
        <f t="shared" si="6358"/>
        <v>68.400000000000006</v>
      </c>
      <c r="EFS15" s="29">
        <f t="shared" si="6358"/>
        <v>68.400000000000006</v>
      </c>
      <c r="EFT15" s="29">
        <f t="shared" si="6358"/>
        <v>68.400000000000006</v>
      </c>
      <c r="EFU15" s="29">
        <f t="shared" si="6358"/>
        <v>68.400000000000006</v>
      </c>
      <c r="EFV15" s="29">
        <f t="shared" si="6358"/>
        <v>68.400000000000006</v>
      </c>
      <c r="EFW15" s="29">
        <f t="shared" si="6358"/>
        <v>68.400000000000006</v>
      </c>
      <c r="EFX15" s="29">
        <f t="shared" si="6358"/>
        <v>68.400000000000006</v>
      </c>
      <c r="EFY15" s="29">
        <f t="shared" si="6358"/>
        <v>68.400000000000006</v>
      </c>
      <c r="EFZ15" s="29">
        <f t="shared" si="6358"/>
        <v>68.400000000000006</v>
      </c>
      <c r="EGA15" s="29">
        <f t="shared" si="6358"/>
        <v>68.400000000000006</v>
      </c>
      <c r="EGB15" s="29">
        <f t="shared" si="6358"/>
        <v>68.400000000000006</v>
      </c>
      <c r="EGC15" s="29">
        <f t="shared" si="6358"/>
        <v>68.400000000000006</v>
      </c>
      <c r="EGD15" s="29">
        <f t="shared" si="6358"/>
        <v>68.400000000000006</v>
      </c>
      <c r="EGE15" s="29">
        <f t="shared" si="6358"/>
        <v>68.400000000000006</v>
      </c>
      <c r="EGF15" s="29">
        <f t="shared" si="6358"/>
        <v>68.400000000000006</v>
      </c>
      <c r="EGG15" s="29">
        <f t="shared" si="6358"/>
        <v>68.400000000000006</v>
      </c>
      <c r="EGH15" s="29">
        <f t="shared" si="6358"/>
        <v>68.400000000000006</v>
      </c>
      <c r="EGI15" s="29">
        <f t="shared" si="6358"/>
        <v>68.400000000000006</v>
      </c>
      <c r="EGJ15" s="29">
        <f t="shared" si="6358"/>
        <v>68.400000000000006</v>
      </c>
      <c r="EGK15" s="29">
        <f t="shared" si="6358"/>
        <v>68.400000000000006</v>
      </c>
      <c r="EGL15" s="29">
        <f t="shared" ref="EGL15:EIW15" si="6359">EGL20+EGL25</f>
        <v>68.400000000000006</v>
      </c>
      <c r="EGM15" s="29">
        <f t="shared" si="6359"/>
        <v>68.400000000000006</v>
      </c>
      <c r="EGN15" s="29">
        <f t="shared" si="6359"/>
        <v>68.400000000000006</v>
      </c>
      <c r="EGO15" s="29">
        <f t="shared" si="6359"/>
        <v>68.400000000000006</v>
      </c>
      <c r="EGP15" s="29">
        <f t="shared" si="6359"/>
        <v>68.400000000000006</v>
      </c>
      <c r="EGQ15" s="29">
        <f t="shared" si="6359"/>
        <v>68.400000000000006</v>
      </c>
      <c r="EGR15" s="29">
        <f t="shared" si="6359"/>
        <v>68.400000000000006</v>
      </c>
      <c r="EGS15" s="29">
        <f t="shared" si="6359"/>
        <v>68.400000000000006</v>
      </c>
      <c r="EGT15" s="29">
        <f t="shared" si="6359"/>
        <v>68.400000000000006</v>
      </c>
      <c r="EGU15" s="29">
        <f t="shared" si="6359"/>
        <v>68.400000000000006</v>
      </c>
      <c r="EGV15" s="29">
        <f t="shared" si="6359"/>
        <v>68.400000000000006</v>
      </c>
      <c r="EGW15" s="29">
        <f t="shared" si="6359"/>
        <v>68.400000000000006</v>
      </c>
      <c r="EGX15" s="29">
        <f t="shared" si="6359"/>
        <v>68.400000000000006</v>
      </c>
      <c r="EGY15" s="29">
        <f t="shared" si="6359"/>
        <v>68.400000000000006</v>
      </c>
      <c r="EGZ15" s="29">
        <f t="shared" si="6359"/>
        <v>68.400000000000006</v>
      </c>
      <c r="EHA15" s="29">
        <f t="shared" si="6359"/>
        <v>68.400000000000006</v>
      </c>
      <c r="EHB15" s="29">
        <f t="shared" si="6359"/>
        <v>68.400000000000006</v>
      </c>
      <c r="EHC15" s="29">
        <f t="shared" si="6359"/>
        <v>68.400000000000006</v>
      </c>
      <c r="EHD15" s="29">
        <f t="shared" si="6359"/>
        <v>68.400000000000006</v>
      </c>
      <c r="EHE15" s="29">
        <f t="shared" si="6359"/>
        <v>68.400000000000006</v>
      </c>
      <c r="EHF15" s="29">
        <f t="shared" si="6359"/>
        <v>68.400000000000006</v>
      </c>
      <c r="EHG15" s="29">
        <f t="shared" si="6359"/>
        <v>68.400000000000006</v>
      </c>
      <c r="EHH15" s="29">
        <f t="shared" si="6359"/>
        <v>68.400000000000006</v>
      </c>
      <c r="EHI15" s="29">
        <f t="shared" si="6359"/>
        <v>68.400000000000006</v>
      </c>
      <c r="EHJ15" s="29">
        <f t="shared" si="6359"/>
        <v>68.400000000000006</v>
      </c>
      <c r="EHK15" s="29">
        <f t="shared" si="6359"/>
        <v>68.400000000000006</v>
      </c>
      <c r="EHL15" s="29">
        <f t="shared" si="6359"/>
        <v>68.400000000000006</v>
      </c>
      <c r="EHM15" s="29">
        <f t="shared" si="6359"/>
        <v>68.400000000000006</v>
      </c>
      <c r="EHN15" s="29">
        <f t="shared" si="6359"/>
        <v>68.400000000000006</v>
      </c>
      <c r="EHO15" s="29">
        <f t="shared" si="6359"/>
        <v>68.400000000000006</v>
      </c>
      <c r="EHP15" s="29">
        <f t="shared" si="6359"/>
        <v>68.400000000000006</v>
      </c>
      <c r="EHQ15" s="29">
        <f t="shared" si="6359"/>
        <v>68.400000000000006</v>
      </c>
      <c r="EHR15" s="29">
        <f t="shared" si="6359"/>
        <v>68.400000000000006</v>
      </c>
      <c r="EHS15" s="29">
        <f t="shared" si="6359"/>
        <v>68.400000000000006</v>
      </c>
      <c r="EHT15" s="29">
        <f t="shared" si="6359"/>
        <v>68.400000000000006</v>
      </c>
      <c r="EHU15" s="29">
        <f t="shared" si="6359"/>
        <v>68.400000000000006</v>
      </c>
      <c r="EHV15" s="29">
        <f t="shared" si="6359"/>
        <v>68.400000000000006</v>
      </c>
      <c r="EHW15" s="29">
        <f t="shared" si="6359"/>
        <v>68.400000000000006</v>
      </c>
      <c r="EHX15" s="29">
        <f t="shared" si="6359"/>
        <v>68.400000000000006</v>
      </c>
      <c r="EHY15" s="29">
        <f t="shared" si="6359"/>
        <v>68.400000000000006</v>
      </c>
      <c r="EHZ15" s="29">
        <f t="shared" si="6359"/>
        <v>68.400000000000006</v>
      </c>
      <c r="EIA15" s="29">
        <f t="shared" si="6359"/>
        <v>68.400000000000006</v>
      </c>
      <c r="EIB15" s="29">
        <f t="shared" si="6359"/>
        <v>68.400000000000006</v>
      </c>
      <c r="EIC15" s="29">
        <f t="shared" si="6359"/>
        <v>68.400000000000006</v>
      </c>
      <c r="EID15" s="29">
        <f t="shared" si="6359"/>
        <v>68.400000000000006</v>
      </c>
      <c r="EIE15" s="29">
        <f t="shared" si="6359"/>
        <v>68.400000000000006</v>
      </c>
      <c r="EIF15" s="29">
        <f t="shared" si="6359"/>
        <v>68.400000000000006</v>
      </c>
      <c r="EIG15" s="29">
        <f t="shared" si="6359"/>
        <v>68.400000000000006</v>
      </c>
      <c r="EIH15" s="29">
        <f t="shared" si="6359"/>
        <v>68.400000000000006</v>
      </c>
      <c r="EII15" s="29">
        <f t="shared" si="6359"/>
        <v>68.400000000000006</v>
      </c>
      <c r="EIJ15" s="29">
        <f t="shared" si="6359"/>
        <v>68.400000000000006</v>
      </c>
      <c r="EIK15" s="29">
        <f t="shared" si="6359"/>
        <v>68.400000000000006</v>
      </c>
      <c r="EIL15" s="29">
        <f t="shared" si="6359"/>
        <v>68.400000000000006</v>
      </c>
      <c r="EIM15" s="29">
        <f t="shared" si="6359"/>
        <v>68.400000000000006</v>
      </c>
      <c r="EIN15" s="29">
        <f t="shared" si="6359"/>
        <v>68.400000000000006</v>
      </c>
      <c r="EIO15" s="29">
        <f t="shared" si="6359"/>
        <v>68.400000000000006</v>
      </c>
      <c r="EIP15" s="29">
        <f t="shared" si="6359"/>
        <v>68.400000000000006</v>
      </c>
      <c r="EIQ15" s="29">
        <f t="shared" si="6359"/>
        <v>68.400000000000006</v>
      </c>
      <c r="EIR15" s="29">
        <f t="shared" si="6359"/>
        <v>68.400000000000006</v>
      </c>
      <c r="EIS15" s="29">
        <f t="shared" si="6359"/>
        <v>68.400000000000006</v>
      </c>
      <c r="EIT15" s="29">
        <f t="shared" si="6359"/>
        <v>68.400000000000006</v>
      </c>
      <c r="EIU15" s="29">
        <f t="shared" si="6359"/>
        <v>68.400000000000006</v>
      </c>
      <c r="EIV15" s="29">
        <f t="shared" si="6359"/>
        <v>68.400000000000006</v>
      </c>
      <c r="EIW15" s="29">
        <f t="shared" si="6359"/>
        <v>68.400000000000006</v>
      </c>
      <c r="EIX15" s="29">
        <f t="shared" ref="EIX15:ELI15" si="6360">EIX20+EIX25</f>
        <v>68.400000000000006</v>
      </c>
      <c r="EIY15" s="29">
        <f t="shared" si="6360"/>
        <v>68.400000000000006</v>
      </c>
      <c r="EIZ15" s="29">
        <f t="shared" si="6360"/>
        <v>68.400000000000006</v>
      </c>
      <c r="EJA15" s="29">
        <f t="shared" si="6360"/>
        <v>68.400000000000006</v>
      </c>
      <c r="EJB15" s="29">
        <f t="shared" si="6360"/>
        <v>68.400000000000006</v>
      </c>
      <c r="EJC15" s="29">
        <f t="shared" si="6360"/>
        <v>68.400000000000006</v>
      </c>
      <c r="EJD15" s="29">
        <f t="shared" si="6360"/>
        <v>68.400000000000006</v>
      </c>
      <c r="EJE15" s="29">
        <f t="shared" si="6360"/>
        <v>68.400000000000006</v>
      </c>
      <c r="EJF15" s="29">
        <f t="shared" si="6360"/>
        <v>68.400000000000006</v>
      </c>
      <c r="EJG15" s="29">
        <f t="shared" si="6360"/>
        <v>68.400000000000006</v>
      </c>
      <c r="EJH15" s="29">
        <f t="shared" si="6360"/>
        <v>68.400000000000006</v>
      </c>
      <c r="EJI15" s="29">
        <f t="shared" si="6360"/>
        <v>68.400000000000006</v>
      </c>
      <c r="EJJ15" s="29">
        <f t="shared" si="6360"/>
        <v>68.400000000000006</v>
      </c>
      <c r="EJK15" s="29">
        <f t="shared" si="6360"/>
        <v>68.400000000000006</v>
      </c>
      <c r="EJL15" s="29">
        <f t="shared" si="6360"/>
        <v>68.400000000000006</v>
      </c>
      <c r="EJM15" s="29">
        <f t="shared" si="6360"/>
        <v>68.400000000000006</v>
      </c>
      <c r="EJN15" s="29">
        <f t="shared" si="6360"/>
        <v>68.400000000000006</v>
      </c>
      <c r="EJO15" s="29">
        <f t="shared" si="6360"/>
        <v>68.400000000000006</v>
      </c>
      <c r="EJP15" s="29">
        <f t="shared" si="6360"/>
        <v>68.400000000000006</v>
      </c>
      <c r="EJQ15" s="29">
        <f t="shared" si="6360"/>
        <v>68.400000000000006</v>
      </c>
      <c r="EJR15" s="29">
        <f t="shared" si="6360"/>
        <v>68.400000000000006</v>
      </c>
      <c r="EJS15" s="29">
        <f t="shared" si="6360"/>
        <v>68.400000000000006</v>
      </c>
      <c r="EJT15" s="29">
        <f t="shared" si="6360"/>
        <v>68.400000000000006</v>
      </c>
      <c r="EJU15" s="29">
        <f t="shared" si="6360"/>
        <v>68.400000000000006</v>
      </c>
      <c r="EJV15" s="29">
        <f t="shared" si="6360"/>
        <v>68.400000000000006</v>
      </c>
      <c r="EJW15" s="29">
        <f t="shared" si="6360"/>
        <v>68.400000000000006</v>
      </c>
      <c r="EJX15" s="29">
        <f t="shared" si="6360"/>
        <v>68.400000000000006</v>
      </c>
      <c r="EJY15" s="29">
        <f t="shared" si="6360"/>
        <v>68.400000000000006</v>
      </c>
      <c r="EJZ15" s="29">
        <f t="shared" si="6360"/>
        <v>68.400000000000006</v>
      </c>
      <c r="EKA15" s="29">
        <f t="shared" si="6360"/>
        <v>68.400000000000006</v>
      </c>
      <c r="EKB15" s="29">
        <f t="shared" si="6360"/>
        <v>68.400000000000006</v>
      </c>
      <c r="EKC15" s="29">
        <f t="shared" si="6360"/>
        <v>68.400000000000006</v>
      </c>
      <c r="EKD15" s="29">
        <f t="shared" si="6360"/>
        <v>68.400000000000006</v>
      </c>
      <c r="EKE15" s="29">
        <f t="shared" si="6360"/>
        <v>68.400000000000006</v>
      </c>
      <c r="EKF15" s="29">
        <f t="shared" si="6360"/>
        <v>68.400000000000006</v>
      </c>
      <c r="EKG15" s="29">
        <f t="shared" si="6360"/>
        <v>68.400000000000006</v>
      </c>
      <c r="EKH15" s="29">
        <f t="shared" si="6360"/>
        <v>68.400000000000006</v>
      </c>
      <c r="EKI15" s="29">
        <f t="shared" si="6360"/>
        <v>68.400000000000006</v>
      </c>
      <c r="EKJ15" s="29">
        <f t="shared" si="6360"/>
        <v>68.400000000000006</v>
      </c>
      <c r="EKK15" s="29">
        <f t="shared" si="6360"/>
        <v>68.400000000000006</v>
      </c>
      <c r="EKL15" s="29">
        <f t="shared" si="6360"/>
        <v>68.400000000000006</v>
      </c>
      <c r="EKM15" s="29">
        <f t="shared" si="6360"/>
        <v>68.400000000000006</v>
      </c>
      <c r="EKN15" s="29">
        <f t="shared" si="6360"/>
        <v>68.400000000000006</v>
      </c>
      <c r="EKO15" s="29">
        <f t="shared" si="6360"/>
        <v>68.400000000000006</v>
      </c>
      <c r="EKP15" s="29">
        <f t="shared" si="6360"/>
        <v>68.400000000000006</v>
      </c>
      <c r="EKQ15" s="29">
        <f t="shared" si="6360"/>
        <v>68.400000000000006</v>
      </c>
      <c r="EKR15" s="29">
        <f t="shared" si="6360"/>
        <v>68.400000000000006</v>
      </c>
      <c r="EKS15" s="29">
        <f t="shared" si="6360"/>
        <v>68.400000000000006</v>
      </c>
      <c r="EKT15" s="29">
        <f t="shared" si="6360"/>
        <v>68.400000000000006</v>
      </c>
      <c r="EKU15" s="29">
        <f t="shared" si="6360"/>
        <v>68.400000000000006</v>
      </c>
      <c r="EKV15" s="29">
        <f t="shared" si="6360"/>
        <v>68.400000000000006</v>
      </c>
      <c r="EKW15" s="29">
        <f t="shared" si="6360"/>
        <v>68.400000000000006</v>
      </c>
      <c r="EKX15" s="29">
        <f t="shared" si="6360"/>
        <v>68.400000000000006</v>
      </c>
      <c r="EKY15" s="29">
        <f t="shared" si="6360"/>
        <v>68.400000000000006</v>
      </c>
      <c r="EKZ15" s="29">
        <f t="shared" si="6360"/>
        <v>68.400000000000006</v>
      </c>
      <c r="ELA15" s="29">
        <f t="shared" si="6360"/>
        <v>68.400000000000006</v>
      </c>
      <c r="ELB15" s="29">
        <f t="shared" si="6360"/>
        <v>68.400000000000006</v>
      </c>
      <c r="ELC15" s="29">
        <f t="shared" si="6360"/>
        <v>68.400000000000006</v>
      </c>
      <c r="ELD15" s="29">
        <f t="shared" si="6360"/>
        <v>68.400000000000006</v>
      </c>
      <c r="ELE15" s="29">
        <f t="shared" si="6360"/>
        <v>68.400000000000006</v>
      </c>
      <c r="ELF15" s="29">
        <f t="shared" si="6360"/>
        <v>68.400000000000006</v>
      </c>
      <c r="ELG15" s="29">
        <f t="shared" si="6360"/>
        <v>68.400000000000006</v>
      </c>
      <c r="ELH15" s="29">
        <f t="shared" si="6360"/>
        <v>68.400000000000006</v>
      </c>
      <c r="ELI15" s="29">
        <f t="shared" si="6360"/>
        <v>68.400000000000006</v>
      </c>
      <c r="ELJ15" s="29">
        <f t="shared" ref="ELJ15:ENU15" si="6361">ELJ20+ELJ25</f>
        <v>68.400000000000006</v>
      </c>
      <c r="ELK15" s="29">
        <f t="shared" si="6361"/>
        <v>68.400000000000006</v>
      </c>
      <c r="ELL15" s="29">
        <f t="shared" si="6361"/>
        <v>68.400000000000006</v>
      </c>
      <c r="ELM15" s="29">
        <f t="shared" si="6361"/>
        <v>68.400000000000006</v>
      </c>
      <c r="ELN15" s="29">
        <f t="shared" si="6361"/>
        <v>68.400000000000006</v>
      </c>
      <c r="ELO15" s="29">
        <f t="shared" si="6361"/>
        <v>68.400000000000006</v>
      </c>
      <c r="ELP15" s="29">
        <f t="shared" si="6361"/>
        <v>68.400000000000006</v>
      </c>
      <c r="ELQ15" s="29">
        <f t="shared" si="6361"/>
        <v>68.400000000000006</v>
      </c>
      <c r="ELR15" s="29">
        <f t="shared" si="6361"/>
        <v>68.400000000000006</v>
      </c>
      <c r="ELS15" s="29">
        <f t="shared" si="6361"/>
        <v>68.400000000000006</v>
      </c>
      <c r="ELT15" s="29">
        <f t="shared" si="6361"/>
        <v>68.400000000000006</v>
      </c>
      <c r="ELU15" s="29">
        <f t="shared" si="6361"/>
        <v>68.400000000000006</v>
      </c>
      <c r="ELV15" s="29">
        <f t="shared" si="6361"/>
        <v>68.400000000000006</v>
      </c>
      <c r="ELW15" s="29">
        <f t="shared" si="6361"/>
        <v>68.400000000000006</v>
      </c>
      <c r="ELX15" s="29">
        <f t="shared" si="6361"/>
        <v>68.400000000000006</v>
      </c>
      <c r="ELY15" s="29">
        <f t="shared" si="6361"/>
        <v>68.400000000000006</v>
      </c>
      <c r="ELZ15" s="29">
        <f t="shared" si="6361"/>
        <v>68.400000000000006</v>
      </c>
      <c r="EMA15" s="29">
        <f t="shared" si="6361"/>
        <v>68.400000000000006</v>
      </c>
      <c r="EMB15" s="29">
        <f t="shared" si="6361"/>
        <v>68.400000000000006</v>
      </c>
      <c r="EMC15" s="29">
        <f t="shared" si="6361"/>
        <v>68.400000000000006</v>
      </c>
      <c r="EMD15" s="29">
        <f t="shared" si="6361"/>
        <v>68.400000000000006</v>
      </c>
      <c r="EME15" s="29">
        <f t="shared" si="6361"/>
        <v>68.400000000000006</v>
      </c>
      <c r="EMF15" s="29">
        <f t="shared" si="6361"/>
        <v>68.400000000000006</v>
      </c>
      <c r="EMG15" s="29">
        <f t="shared" si="6361"/>
        <v>68.400000000000006</v>
      </c>
      <c r="EMH15" s="29">
        <f t="shared" si="6361"/>
        <v>68.400000000000006</v>
      </c>
      <c r="EMI15" s="29">
        <f t="shared" si="6361"/>
        <v>68.400000000000006</v>
      </c>
      <c r="EMJ15" s="29">
        <f t="shared" si="6361"/>
        <v>68.400000000000006</v>
      </c>
      <c r="EMK15" s="29">
        <f t="shared" si="6361"/>
        <v>68.400000000000006</v>
      </c>
      <c r="EML15" s="29">
        <f t="shared" si="6361"/>
        <v>68.400000000000006</v>
      </c>
      <c r="EMM15" s="29">
        <f t="shared" si="6361"/>
        <v>68.400000000000006</v>
      </c>
      <c r="EMN15" s="29">
        <f t="shared" si="6361"/>
        <v>68.400000000000006</v>
      </c>
      <c r="EMO15" s="29">
        <f t="shared" si="6361"/>
        <v>68.400000000000006</v>
      </c>
      <c r="EMP15" s="29">
        <f t="shared" si="6361"/>
        <v>68.400000000000006</v>
      </c>
      <c r="EMQ15" s="29">
        <f t="shared" si="6361"/>
        <v>68.400000000000006</v>
      </c>
      <c r="EMR15" s="29">
        <f t="shared" si="6361"/>
        <v>68.400000000000006</v>
      </c>
      <c r="EMS15" s="29">
        <f t="shared" si="6361"/>
        <v>68.400000000000006</v>
      </c>
      <c r="EMT15" s="29">
        <f t="shared" si="6361"/>
        <v>68.400000000000006</v>
      </c>
      <c r="EMU15" s="29">
        <f t="shared" si="6361"/>
        <v>68.400000000000006</v>
      </c>
      <c r="EMV15" s="29">
        <f t="shared" si="6361"/>
        <v>68.400000000000006</v>
      </c>
      <c r="EMW15" s="29">
        <f t="shared" si="6361"/>
        <v>68.400000000000006</v>
      </c>
      <c r="EMX15" s="29">
        <f t="shared" si="6361"/>
        <v>68.400000000000006</v>
      </c>
      <c r="EMY15" s="29">
        <f t="shared" si="6361"/>
        <v>68.400000000000006</v>
      </c>
      <c r="EMZ15" s="29">
        <f t="shared" si="6361"/>
        <v>68.400000000000006</v>
      </c>
      <c r="ENA15" s="29">
        <f t="shared" si="6361"/>
        <v>68.400000000000006</v>
      </c>
      <c r="ENB15" s="29">
        <f t="shared" si="6361"/>
        <v>68.400000000000006</v>
      </c>
      <c r="ENC15" s="29">
        <f t="shared" si="6361"/>
        <v>68.400000000000006</v>
      </c>
      <c r="END15" s="29">
        <f t="shared" si="6361"/>
        <v>68.400000000000006</v>
      </c>
      <c r="ENE15" s="29">
        <f t="shared" si="6361"/>
        <v>68.400000000000006</v>
      </c>
      <c r="ENF15" s="29">
        <f t="shared" si="6361"/>
        <v>68.400000000000006</v>
      </c>
      <c r="ENG15" s="29">
        <f t="shared" si="6361"/>
        <v>68.400000000000006</v>
      </c>
      <c r="ENH15" s="29">
        <f t="shared" si="6361"/>
        <v>68.400000000000006</v>
      </c>
      <c r="ENI15" s="29">
        <f t="shared" si="6361"/>
        <v>68.400000000000006</v>
      </c>
      <c r="ENJ15" s="29">
        <f t="shared" si="6361"/>
        <v>68.400000000000006</v>
      </c>
      <c r="ENK15" s="29">
        <f t="shared" si="6361"/>
        <v>68.400000000000006</v>
      </c>
      <c r="ENL15" s="29">
        <f t="shared" si="6361"/>
        <v>68.400000000000006</v>
      </c>
      <c r="ENM15" s="29">
        <f t="shared" si="6361"/>
        <v>68.400000000000006</v>
      </c>
      <c r="ENN15" s="29">
        <f t="shared" si="6361"/>
        <v>68.400000000000006</v>
      </c>
      <c r="ENO15" s="29">
        <f t="shared" si="6361"/>
        <v>68.400000000000006</v>
      </c>
      <c r="ENP15" s="29">
        <f t="shared" si="6361"/>
        <v>68.400000000000006</v>
      </c>
      <c r="ENQ15" s="29">
        <f t="shared" si="6361"/>
        <v>68.400000000000006</v>
      </c>
      <c r="ENR15" s="29">
        <f t="shared" si="6361"/>
        <v>68.400000000000006</v>
      </c>
      <c r="ENS15" s="29">
        <f t="shared" si="6361"/>
        <v>68.400000000000006</v>
      </c>
      <c r="ENT15" s="29">
        <f t="shared" si="6361"/>
        <v>68.400000000000006</v>
      </c>
      <c r="ENU15" s="29">
        <f t="shared" si="6361"/>
        <v>68.400000000000006</v>
      </c>
      <c r="ENV15" s="29">
        <f t="shared" ref="ENV15:EQG15" si="6362">ENV20+ENV25</f>
        <v>68.400000000000006</v>
      </c>
      <c r="ENW15" s="29">
        <f t="shared" si="6362"/>
        <v>68.400000000000006</v>
      </c>
      <c r="ENX15" s="29">
        <f t="shared" si="6362"/>
        <v>68.400000000000006</v>
      </c>
      <c r="ENY15" s="29">
        <f t="shared" si="6362"/>
        <v>68.400000000000006</v>
      </c>
      <c r="ENZ15" s="29">
        <f t="shared" si="6362"/>
        <v>68.400000000000006</v>
      </c>
      <c r="EOA15" s="29">
        <f t="shared" si="6362"/>
        <v>68.400000000000006</v>
      </c>
      <c r="EOB15" s="29">
        <f t="shared" si="6362"/>
        <v>68.400000000000006</v>
      </c>
      <c r="EOC15" s="29">
        <f t="shared" si="6362"/>
        <v>68.400000000000006</v>
      </c>
      <c r="EOD15" s="29">
        <f t="shared" si="6362"/>
        <v>68.400000000000006</v>
      </c>
      <c r="EOE15" s="29">
        <f t="shared" si="6362"/>
        <v>68.400000000000006</v>
      </c>
      <c r="EOF15" s="29">
        <f t="shared" si="6362"/>
        <v>68.400000000000006</v>
      </c>
      <c r="EOG15" s="29">
        <f t="shared" si="6362"/>
        <v>68.400000000000006</v>
      </c>
      <c r="EOH15" s="29">
        <f t="shared" si="6362"/>
        <v>68.400000000000006</v>
      </c>
      <c r="EOI15" s="29">
        <f t="shared" si="6362"/>
        <v>68.400000000000006</v>
      </c>
      <c r="EOJ15" s="29">
        <f t="shared" si="6362"/>
        <v>68.400000000000006</v>
      </c>
      <c r="EOK15" s="29">
        <f t="shared" si="6362"/>
        <v>68.400000000000006</v>
      </c>
      <c r="EOL15" s="29">
        <f t="shared" si="6362"/>
        <v>68.400000000000006</v>
      </c>
      <c r="EOM15" s="29">
        <f t="shared" si="6362"/>
        <v>68.400000000000006</v>
      </c>
      <c r="EON15" s="29">
        <f t="shared" si="6362"/>
        <v>68.400000000000006</v>
      </c>
      <c r="EOO15" s="29">
        <f t="shared" si="6362"/>
        <v>68.400000000000006</v>
      </c>
      <c r="EOP15" s="29">
        <f t="shared" si="6362"/>
        <v>68.400000000000006</v>
      </c>
      <c r="EOQ15" s="29">
        <f t="shared" si="6362"/>
        <v>68.400000000000006</v>
      </c>
      <c r="EOR15" s="29">
        <f t="shared" si="6362"/>
        <v>68.400000000000006</v>
      </c>
      <c r="EOS15" s="29">
        <f t="shared" si="6362"/>
        <v>68.400000000000006</v>
      </c>
      <c r="EOT15" s="29">
        <f t="shared" si="6362"/>
        <v>68.400000000000006</v>
      </c>
      <c r="EOU15" s="29">
        <f t="shared" si="6362"/>
        <v>68.400000000000006</v>
      </c>
      <c r="EOV15" s="29">
        <f t="shared" si="6362"/>
        <v>68.400000000000006</v>
      </c>
      <c r="EOW15" s="29">
        <f t="shared" si="6362"/>
        <v>68.400000000000006</v>
      </c>
      <c r="EOX15" s="29">
        <f t="shared" si="6362"/>
        <v>68.400000000000006</v>
      </c>
      <c r="EOY15" s="29">
        <f t="shared" si="6362"/>
        <v>68.400000000000006</v>
      </c>
      <c r="EOZ15" s="29">
        <f t="shared" si="6362"/>
        <v>68.400000000000006</v>
      </c>
      <c r="EPA15" s="29">
        <f t="shared" si="6362"/>
        <v>68.400000000000006</v>
      </c>
      <c r="EPB15" s="29">
        <f t="shared" si="6362"/>
        <v>68.400000000000006</v>
      </c>
      <c r="EPC15" s="29">
        <f t="shared" si="6362"/>
        <v>68.400000000000006</v>
      </c>
      <c r="EPD15" s="29">
        <f t="shared" si="6362"/>
        <v>68.400000000000006</v>
      </c>
      <c r="EPE15" s="29">
        <f t="shared" si="6362"/>
        <v>68.400000000000006</v>
      </c>
      <c r="EPF15" s="29">
        <f t="shared" si="6362"/>
        <v>68.400000000000006</v>
      </c>
      <c r="EPG15" s="29">
        <f t="shared" si="6362"/>
        <v>68.400000000000006</v>
      </c>
      <c r="EPH15" s="29">
        <f t="shared" si="6362"/>
        <v>68.400000000000006</v>
      </c>
      <c r="EPI15" s="29">
        <f t="shared" si="6362"/>
        <v>68.400000000000006</v>
      </c>
      <c r="EPJ15" s="29">
        <f t="shared" si="6362"/>
        <v>68.400000000000006</v>
      </c>
      <c r="EPK15" s="29">
        <f t="shared" si="6362"/>
        <v>68.400000000000006</v>
      </c>
      <c r="EPL15" s="29">
        <f t="shared" si="6362"/>
        <v>68.400000000000006</v>
      </c>
      <c r="EPM15" s="29">
        <f t="shared" si="6362"/>
        <v>68.400000000000006</v>
      </c>
      <c r="EPN15" s="29">
        <f t="shared" si="6362"/>
        <v>68.400000000000006</v>
      </c>
      <c r="EPO15" s="29">
        <f t="shared" si="6362"/>
        <v>68.400000000000006</v>
      </c>
      <c r="EPP15" s="29">
        <f t="shared" si="6362"/>
        <v>68.400000000000006</v>
      </c>
      <c r="EPQ15" s="29">
        <f t="shared" si="6362"/>
        <v>68.400000000000006</v>
      </c>
      <c r="EPR15" s="29">
        <f t="shared" si="6362"/>
        <v>68.400000000000006</v>
      </c>
      <c r="EPS15" s="29">
        <f t="shared" si="6362"/>
        <v>68.400000000000006</v>
      </c>
      <c r="EPT15" s="29">
        <f t="shared" si="6362"/>
        <v>68.400000000000006</v>
      </c>
      <c r="EPU15" s="29">
        <f t="shared" si="6362"/>
        <v>68.400000000000006</v>
      </c>
      <c r="EPV15" s="29">
        <f t="shared" si="6362"/>
        <v>68.400000000000006</v>
      </c>
      <c r="EPW15" s="29">
        <f t="shared" si="6362"/>
        <v>68.400000000000006</v>
      </c>
      <c r="EPX15" s="29">
        <f t="shared" si="6362"/>
        <v>68.400000000000006</v>
      </c>
      <c r="EPY15" s="29">
        <f t="shared" si="6362"/>
        <v>68.400000000000006</v>
      </c>
      <c r="EPZ15" s="29">
        <f t="shared" si="6362"/>
        <v>68.400000000000006</v>
      </c>
      <c r="EQA15" s="29">
        <f t="shared" si="6362"/>
        <v>68.400000000000006</v>
      </c>
      <c r="EQB15" s="29">
        <f t="shared" si="6362"/>
        <v>68.400000000000006</v>
      </c>
      <c r="EQC15" s="29">
        <f t="shared" si="6362"/>
        <v>68.400000000000006</v>
      </c>
      <c r="EQD15" s="29">
        <f t="shared" si="6362"/>
        <v>68.400000000000006</v>
      </c>
      <c r="EQE15" s="29">
        <f t="shared" si="6362"/>
        <v>68.400000000000006</v>
      </c>
      <c r="EQF15" s="29">
        <f t="shared" si="6362"/>
        <v>68.400000000000006</v>
      </c>
      <c r="EQG15" s="29">
        <f t="shared" si="6362"/>
        <v>68.400000000000006</v>
      </c>
      <c r="EQH15" s="29">
        <f t="shared" ref="EQH15:ESS15" si="6363">EQH20+EQH25</f>
        <v>68.400000000000006</v>
      </c>
      <c r="EQI15" s="29">
        <f t="shared" si="6363"/>
        <v>68.400000000000006</v>
      </c>
      <c r="EQJ15" s="29">
        <f t="shared" si="6363"/>
        <v>68.400000000000006</v>
      </c>
      <c r="EQK15" s="29">
        <f t="shared" si="6363"/>
        <v>68.400000000000006</v>
      </c>
      <c r="EQL15" s="29">
        <f t="shared" si="6363"/>
        <v>68.400000000000006</v>
      </c>
      <c r="EQM15" s="29">
        <f t="shared" si="6363"/>
        <v>68.400000000000006</v>
      </c>
      <c r="EQN15" s="29">
        <f t="shared" si="6363"/>
        <v>68.400000000000006</v>
      </c>
      <c r="EQO15" s="29">
        <f t="shared" si="6363"/>
        <v>68.400000000000006</v>
      </c>
      <c r="EQP15" s="29">
        <f t="shared" si="6363"/>
        <v>68.400000000000006</v>
      </c>
      <c r="EQQ15" s="29">
        <f t="shared" si="6363"/>
        <v>68.400000000000006</v>
      </c>
      <c r="EQR15" s="29">
        <f t="shared" si="6363"/>
        <v>68.400000000000006</v>
      </c>
      <c r="EQS15" s="29">
        <f t="shared" si="6363"/>
        <v>68.400000000000006</v>
      </c>
      <c r="EQT15" s="29">
        <f t="shared" si="6363"/>
        <v>68.400000000000006</v>
      </c>
      <c r="EQU15" s="29">
        <f t="shared" si="6363"/>
        <v>68.400000000000006</v>
      </c>
      <c r="EQV15" s="29">
        <f t="shared" si="6363"/>
        <v>68.400000000000006</v>
      </c>
      <c r="EQW15" s="29">
        <f t="shared" si="6363"/>
        <v>68.400000000000006</v>
      </c>
      <c r="EQX15" s="29">
        <f t="shared" si="6363"/>
        <v>68.400000000000006</v>
      </c>
      <c r="EQY15" s="29">
        <f t="shared" si="6363"/>
        <v>68.400000000000006</v>
      </c>
      <c r="EQZ15" s="29">
        <f t="shared" si="6363"/>
        <v>68.400000000000006</v>
      </c>
      <c r="ERA15" s="29">
        <f t="shared" si="6363"/>
        <v>68.400000000000006</v>
      </c>
      <c r="ERB15" s="29">
        <f t="shared" si="6363"/>
        <v>68.400000000000006</v>
      </c>
      <c r="ERC15" s="29">
        <f t="shared" si="6363"/>
        <v>68.400000000000006</v>
      </c>
      <c r="ERD15" s="29">
        <f t="shared" si="6363"/>
        <v>68.400000000000006</v>
      </c>
      <c r="ERE15" s="29">
        <f t="shared" si="6363"/>
        <v>68.400000000000006</v>
      </c>
      <c r="ERF15" s="29">
        <f t="shared" si="6363"/>
        <v>68.400000000000006</v>
      </c>
      <c r="ERG15" s="29">
        <f t="shared" si="6363"/>
        <v>68.400000000000006</v>
      </c>
      <c r="ERH15" s="29">
        <f t="shared" si="6363"/>
        <v>68.400000000000006</v>
      </c>
      <c r="ERI15" s="29">
        <f t="shared" si="6363"/>
        <v>68.400000000000006</v>
      </c>
      <c r="ERJ15" s="29">
        <f t="shared" si="6363"/>
        <v>68.400000000000006</v>
      </c>
      <c r="ERK15" s="29">
        <f t="shared" si="6363"/>
        <v>68.400000000000006</v>
      </c>
      <c r="ERL15" s="29">
        <f t="shared" si="6363"/>
        <v>68.400000000000006</v>
      </c>
      <c r="ERM15" s="29">
        <f t="shared" si="6363"/>
        <v>68.400000000000006</v>
      </c>
      <c r="ERN15" s="29">
        <f t="shared" si="6363"/>
        <v>68.400000000000006</v>
      </c>
      <c r="ERO15" s="29">
        <f t="shared" si="6363"/>
        <v>68.400000000000006</v>
      </c>
      <c r="ERP15" s="29">
        <f t="shared" si="6363"/>
        <v>68.400000000000006</v>
      </c>
      <c r="ERQ15" s="29">
        <f t="shared" si="6363"/>
        <v>68.400000000000006</v>
      </c>
      <c r="ERR15" s="29">
        <f t="shared" si="6363"/>
        <v>68.400000000000006</v>
      </c>
      <c r="ERS15" s="29">
        <f t="shared" si="6363"/>
        <v>68.400000000000006</v>
      </c>
      <c r="ERT15" s="29">
        <f t="shared" si="6363"/>
        <v>68.400000000000006</v>
      </c>
      <c r="ERU15" s="29">
        <f t="shared" si="6363"/>
        <v>68.400000000000006</v>
      </c>
      <c r="ERV15" s="29">
        <f t="shared" si="6363"/>
        <v>68.400000000000006</v>
      </c>
      <c r="ERW15" s="29">
        <f t="shared" si="6363"/>
        <v>68.400000000000006</v>
      </c>
      <c r="ERX15" s="29">
        <f t="shared" si="6363"/>
        <v>68.400000000000006</v>
      </c>
      <c r="ERY15" s="29">
        <f t="shared" si="6363"/>
        <v>68.400000000000006</v>
      </c>
      <c r="ERZ15" s="29">
        <f t="shared" si="6363"/>
        <v>68.400000000000006</v>
      </c>
      <c r="ESA15" s="29">
        <f t="shared" si="6363"/>
        <v>68.400000000000006</v>
      </c>
      <c r="ESB15" s="29">
        <f t="shared" si="6363"/>
        <v>68.400000000000006</v>
      </c>
      <c r="ESC15" s="29">
        <f t="shared" si="6363"/>
        <v>68.400000000000006</v>
      </c>
      <c r="ESD15" s="29">
        <f t="shared" si="6363"/>
        <v>68.400000000000006</v>
      </c>
      <c r="ESE15" s="29">
        <f t="shared" si="6363"/>
        <v>68.400000000000006</v>
      </c>
      <c r="ESF15" s="29">
        <f t="shared" si="6363"/>
        <v>68.400000000000006</v>
      </c>
      <c r="ESG15" s="29">
        <f t="shared" si="6363"/>
        <v>68.400000000000006</v>
      </c>
      <c r="ESH15" s="29">
        <f t="shared" si="6363"/>
        <v>68.400000000000006</v>
      </c>
      <c r="ESI15" s="29">
        <f t="shared" si="6363"/>
        <v>68.400000000000006</v>
      </c>
      <c r="ESJ15" s="29">
        <f t="shared" si="6363"/>
        <v>68.400000000000006</v>
      </c>
      <c r="ESK15" s="29">
        <f t="shared" si="6363"/>
        <v>68.400000000000006</v>
      </c>
      <c r="ESL15" s="29">
        <f t="shared" si="6363"/>
        <v>68.400000000000006</v>
      </c>
      <c r="ESM15" s="29">
        <f t="shared" si="6363"/>
        <v>68.400000000000006</v>
      </c>
      <c r="ESN15" s="29">
        <f t="shared" si="6363"/>
        <v>68.400000000000006</v>
      </c>
      <c r="ESO15" s="29">
        <f t="shared" si="6363"/>
        <v>68.400000000000006</v>
      </c>
      <c r="ESP15" s="29">
        <f t="shared" si="6363"/>
        <v>68.400000000000006</v>
      </c>
      <c r="ESQ15" s="29">
        <f t="shared" si="6363"/>
        <v>68.400000000000006</v>
      </c>
      <c r="ESR15" s="29">
        <f t="shared" si="6363"/>
        <v>68.400000000000006</v>
      </c>
      <c r="ESS15" s="29">
        <f t="shared" si="6363"/>
        <v>68.400000000000006</v>
      </c>
      <c r="EST15" s="29">
        <f t="shared" ref="EST15:EVE15" si="6364">EST20+EST25</f>
        <v>68.400000000000006</v>
      </c>
      <c r="ESU15" s="29">
        <f t="shared" si="6364"/>
        <v>68.400000000000006</v>
      </c>
      <c r="ESV15" s="29">
        <f t="shared" si="6364"/>
        <v>68.400000000000006</v>
      </c>
      <c r="ESW15" s="29">
        <f t="shared" si="6364"/>
        <v>68.400000000000006</v>
      </c>
      <c r="ESX15" s="29">
        <f t="shared" si="6364"/>
        <v>68.400000000000006</v>
      </c>
      <c r="ESY15" s="29">
        <f t="shared" si="6364"/>
        <v>68.400000000000006</v>
      </c>
      <c r="ESZ15" s="29">
        <f t="shared" si="6364"/>
        <v>68.400000000000006</v>
      </c>
      <c r="ETA15" s="29">
        <f t="shared" si="6364"/>
        <v>68.400000000000006</v>
      </c>
      <c r="ETB15" s="29">
        <f t="shared" si="6364"/>
        <v>68.400000000000006</v>
      </c>
      <c r="ETC15" s="29">
        <f t="shared" si="6364"/>
        <v>68.400000000000006</v>
      </c>
      <c r="ETD15" s="29">
        <f t="shared" si="6364"/>
        <v>68.400000000000006</v>
      </c>
      <c r="ETE15" s="29">
        <f t="shared" si="6364"/>
        <v>68.400000000000006</v>
      </c>
      <c r="ETF15" s="29">
        <f t="shared" si="6364"/>
        <v>68.400000000000006</v>
      </c>
      <c r="ETG15" s="29">
        <f t="shared" si="6364"/>
        <v>68.400000000000006</v>
      </c>
      <c r="ETH15" s="29">
        <f t="shared" si="6364"/>
        <v>68.400000000000006</v>
      </c>
      <c r="ETI15" s="29">
        <f t="shared" si="6364"/>
        <v>68.400000000000006</v>
      </c>
      <c r="ETJ15" s="29">
        <f t="shared" si="6364"/>
        <v>68.400000000000006</v>
      </c>
      <c r="ETK15" s="29">
        <f t="shared" si="6364"/>
        <v>68.400000000000006</v>
      </c>
      <c r="ETL15" s="29">
        <f t="shared" si="6364"/>
        <v>68.400000000000006</v>
      </c>
      <c r="ETM15" s="29">
        <f t="shared" si="6364"/>
        <v>68.400000000000006</v>
      </c>
      <c r="ETN15" s="29">
        <f t="shared" si="6364"/>
        <v>68.400000000000006</v>
      </c>
      <c r="ETO15" s="29">
        <f t="shared" si="6364"/>
        <v>68.400000000000006</v>
      </c>
      <c r="ETP15" s="29">
        <f t="shared" si="6364"/>
        <v>68.400000000000006</v>
      </c>
      <c r="ETQ15" s="29">
        <f t="shared" si="6364"/>
        <v>68.400000000000006</v>
      </c>
      <c r="ETR15" s="29">
        <f t="shared" si="6364"/>
        <v>68.400000000000006</v>
      </c>
      <c r="ETS15" s="29">
        <f t="shared" si="6364"/>
        <v>68.400000000000006</v>
      </c>
      <c r="ETT15" s="29">
        <f t="shared" si="6364"/>
        <v>68.400000000000006</v>
      </c>
      <c r="ETU15" s="29">
        <f t="shared" si="6364"/>
        <v>68.400000000000006</v>
      </c>
      <c r="ETV15" s="29">
        <f t="shared" si="6364"/>
        <v>68.400000000000006</v>
      </c>
      <c r="ETW15" s="29">
        <f t="shared" si="6364"/>
        <v>68.400000000000006</v>
      </c>
      <c r="ETX15" s="29">
        <f t="shared" si="6364"/>
        <v>68.400000000000006</v>
      </c>
      <c r="ETY15" s="29">
        <f t="shared" si="6364"/>
        <v>68.400000000000006</v>
      </c>
      <c r="ETZ15" s="29">
        <f t="shared" si="6364"/>
        <v>68.400000000000006</v>
      </c>
      <c r="EUA15" s="29">
        <f t="shared" si="6364"/>
        <v>68.400000000000006</v>
      </c>
      <c r="EUB15" s="29">
        <f t="shared" si="6364"/>
        <v>68.400000000000006</v>
      </c>
      <c r="EUC15" s="29">
        <f t="shared" si="6364"/>
        <v>68.400000000000006</v>
      </c>
      <c r="EUD15" s="29">
        <f t="shared" si="6364"/>
        <v>68.400000000000006</v>
      </c>
      <c r="EUE15" s="29">
        <f t="shared" si="6364"/>
        <v>68.400000000000006</v>
      </c>
      <c r="EUF15" s="29">
        <f t="shared" si="6364"/>
        <v>68.400000000000006</v>
      </c>
      <c r="EUG15" s="29">
        <f t="shared" si="6364"/>
        <v>68.400000000000006</v>
      </c>
      <c r="EUH15" s="29">
        <f t="shared" si="6364"/>
        <v>68.400000000000006</v>
      </c>
      <c r="EUI15" s="29">
        <f t="shared" si="6364"/>
        <v>68.400000000000006</v>
      </c>
      <c r="EUJ15" s="29">
        <f t="shared" si="6364"/>
        <v>68.400000000000006</v>
      </c>
      <c r="EUK15" s="29">
        <f t="shared" si="6364"/>
        <v>68.400000000000006</v>
      </c>
      <c r="EUL15" s="29">
        <f t="shared" si="6364"/>
        <v>68.400000000000006</v>
      </c>
      <c r="EUM15" s="29">
        <f t="shared" si="6364"/>
        <v>68.400000000000006</v>
      </c>
      <c r="EUN15" s="29">
        <f t="shared" si="6364"/>
        <v>68.400000000000006</v>
      </c>
      <c r="EUO15" s="29">
        <f t="shared" si="6364"/>
        <v>68.400000000000006</v>
      </c>
      <c r="EUP15" s="29">
        <f t="shared" si="6364"/>
        <v>68.400000000000006</v>
      </c>
      <c r="EUQ15" s="29">
        <f t="shared" si="6364"/>
        <v>68.400000000000006</v>
      </c>
      <c r="EUR15" s="29">
        <f t="shared" si="6364"/>
        <v>68.400000000000006</v>
      </c>
      <c r="EUS15" s="29">
        <f t="shared" si="6364"/>
        <v>68.400000000000006</v>
      </c>
      <c r="EUT15" s="29">
        <f t="shared" si="6364"/>
        <v>68.400000000000006</v>
      </c>
      <c r="EUU15" s="29">
        <f t="shared" si="6364"/>
        <v>68.400000000000006</v>
      </c>
      <c r="EUV15" s="29">
        <f t="shared" si="6364"/>
        <v>68.400000000000006</v>
      </c>
      <c r="EUW15" s="29">
        <f t="shared" si="6364"/>
        <v>68.400000000000006</v>
      </c>
      <c r="EUX15" s="29">
        <f t="shared" si="6364"/>
        <v>68.400000000000006</v>
      </c>
      <c r="EUY15" s="29">
        <f t="shared" si="6364"/>
        <v>68.400000000000006</v>
      </c>
      <c r="EUZ15" s="29">
        <f t="shared" si="6364"/>
        <v>68.400000000000006</v>
      </c>
      <c r="EVA15" s="29">
        <f t="shared" si="6364"/>
        <v>68.400000000000006</v>
      </c>
      <c r="EVB15" s="29">
        <f t="shared" si="6364"/>
        <v>68.400000000000006</v>
      </c>
      <c r="EVC15" s="29">
        <f t="shared" si="6364"/>
        <v>68.400000000000006</v>
      </c>
      <c r="EVD15" s="29">
        <f t="shared" si="6364"/>
        <v>68.400000000000006</v>
      </c>
      <c r="EVE15" s="29">
        <f t="shared" si="6364"/>
        <v>68.400000000000006</v>
      </c>
      <c r="EVF15" s="29">
        <f t="shared" ref="EVF15:EXQ15" si="6365">EVF20+EVF25</f>
        <v>68.400000000000006</v>
      </c>
      <c r="EVG15" s="29">
        <f t="shared" si="6365"/>
        <v>68.400000000000006</v>
      </c>
      <c r="EVH15" s="29">
        <f t="shared" si="6365"/>
        <v>68.400000000000006</v>
      </c>
      <c r="EVI15" s="29">
        <f t="shared" si="6365"/>
        <v>68.400000000000006</v>
      </c>
      <c r="EVJ15" s="29">
        <f t="shared" si="6365"/>
        <v>68.400000000000006</v>
      </c>
      <c r="EVK15" s="29">
        <f t="shared" si="6365"/>
        <v>68.400000000000006</v>
      </c>
      <c r="EVL15" s="29">
        <f t="shared" si="6365"/>
        <v>68.400000000000006</v>
      </c>
      <c r="EVM15" s="29">
        <f t="shared" si="6365"/>
        <v>68.400000000000006</v>
      </c>
      <c r="EVN15" s="29">
        <f t="shared" si="6365"/>
        <v>68.400000000000006</v>
      </c>
      <c r="EVO15" s="29">
        <f t="shared" si="6365"/>
        <v>68.400000000000006</v>
      </c>
      <c r="EVP15" s="29">
        <f t="shared" si="6365"/>
        <v>68.400000000000006</v>
      </c>
      <c r="EVQ15" s="29">
        <f t="shared" si="6365"/>
        <v>68.400000000000006</v>
      </c>
      <c r="EVR15" s="29">
        <f t="shared" si="6365"/>
        <v>68.400000000000006</v>
      </c>
      <c r="EVS15" s="29">
        <f t="shared" si="6365"/>
        <v>68.400000000000006</v>
      </c>
      <c r="EVT15" s="29">
        <f t="shared" si="6365"/>
        <v>68.400000000000006</v>
      </c>
      <c r="EVU15" s="29">
        <f t="shared" si="6365"/>
        <v>68.400000000000006</v>
      </c>
      <c r="EVV15" s="29">
        <f t="shared" si="6365"/>
        <v>68.400000000000006</v>
      </c>
      <c r="EVW15" s="29">
        <f t="shared" si="6365"/>
        <v>68.400000000000006</v>
      </c>
      <c r="EVX15" s="29">
        <f t="shared" si="6365"/>
        <v>68.400000000000006</v>
      </c>
      <c r="EVY15" s="29">
        <f t="shared" si="6365"/>
        <v>68.400000000000006</v>
      </c>
      <c r="EVZ15" s="29">
        <f t="shared" si="6365"/>
        <v>68.400000000000006</v>
      </c>
      <c r="EWA15" s="29">
        <f t="shared" si="6365"/>
        <v>68.400000000000006</v>
      </c>
      <c r="EWB15" s="29">
        <f t="shared" si="6365"/>
        <v>68.400000000000006</v>
      </c>
      <c r="EWC15" s="29">
        <f t="shared" si="6365"/>
        <v>68.400000000000006</v>
      </c>
      <c r="EWD15" s="29">
        <f t="shared" si="6365"/>
        <v>68.400000000000006</v>
      </c>
      <c r="EWE15" s="29">
        <f t="shared" si="6365"/>
        <v>68.400000000000006</v>
      </c>
      <c r="EWF15" s="29">
        <f t="shared" si="6365"/>
        <v>68.400000000000006</v>
      </c>
      <c r="EWG15" s="29">
        <f t="shared" si="6365"/>
        <v>68.400000000000006</v>
      </c>
      <c r="EWH15" s="29">
        <f t="shared" si="6365"/>
        <v>68.400000000000006</v>
      </c>
      <c r="EWI15" s="29">
        <f t="shared" si="6365"/>
        <v>68.400000000000006</v>
      </c>
      <c r="EWJ15" s="29">
        <f t="shared" si="6365"/>
        <v>68.400000000000006</v>
      </c>
      <c r="EWK15" s="29">
        <f t="shared" si="6365"/>
        <v>68.400000000000006</v>
      </c>
      <c r="EWL15" s="29">
        <f t="shared" si="6365"/>
        <v>68.400000000000006</v>
      </c>
      <c r="EWM15" s="29">
        <f t="shared" si="6365"/>
        <v>68.400000000000006</v>
      </c>
      <c r="EWN15" s="29">
        <f t="shared" si="6365"/>
        <v>68.400000000000006</v>
      </c>
      <c r="EWO15" s="29">
        <f t="shared" si="6365"/>
        <v>68.400000000000006</v>
      </c>
      <c r="EWP15" s="29">
        <f t="shared" si="6365"/>
        <v>68.400000000000006</v>
      </c>
      <c r="EWQ15" s="29">
        <f t="shared" si="6365"/>
        <v>68.400000000000006</v>
      </c>
      <c r="EWR15" s="29">
        <f t="shared" si="6365"/>
        <v>68.400000000000006</v>
      </c>
      <c r="EWS15" s="29">
        <f t="shared" si="6365"/>
        <v>68.400000000000006</v>
      </c>
      <c r="EWT15" s="29">
        <f t="shared" si="6365"/>
        <v>68.400000000000006</v>
      </c>
      <c r="EWU15" s="29">
        <f t="shared" si="6365"/>
        <v>68.400000000000006</v>
      </c>
      <c r="EWV15" s="29">
        <f t="shared" si="6365"/>
        <v>68.400000000000006</v>
      </c>
      <c r="EWW15" s="29">
        <f t="shared" si="6365"/>
        <v>68.400000000000006</v>
      </c>
      <c r="EWX15" s="29">
        <f t="shared" si="6365"/>
        <v>68.400000000000006</v>
      </c>
      <c r="EWY15" s="29">
        <f t="shared" si="6365"/>
        <v>68.400000000000006</v>
      </c>
      <c r="EWZ15" s="29">
        <f t="shared" si="6365"/>
        <v>68.400000000000006</v>
      </c>
      <c r="EXA15" s="29">
        <f t="shared" si="6365"/>
        <v>68.400000000000006</v>
      </c>
      <c r="EXB15" s="29">
        <f t="shared" si="6365"/>
        <v>68.400000000000006</v>
      </c>
      <c r="EXC15" s="29">
        <f t="shared" si="6365"/>
        <v>68.400000000000006</v>
      </c>
      <c r="EXD15" s="29">
        <f t="shared" si="6365"/>
        <v>68.400000000000006</v>
      </c>
      <c r="EXE15" s="29">
        <f t="shared" si="6365"/>
        <v>68.400000000000006</v>
      </c>
      <c r="EXF15" s="29">
        <f t="shared" si="6365"/>
        <v>68.400000000000006</v>
      </c>
      <c r="EXG15" s="29">
        <f t="shared" si="6365"/>
        <v>68.400000000000006</v>
      </c>
      <c r="EXH15" s="29">
        <f t="shared" si="6365"/>
        <v>68.400000000000006</v>
      </c>
      <c r="EXI15" s="29">
        <f t="shared" si="6365"/>
        <v>68.400000000000006</v>
      </c>
      <c r="EXJ15" s="29">
        <f t="shared" si="6365"/>
        <v>68.400000000000006</v>
      </c>
      <c r="EXK15" s="29">
        <f t="shared" si="6365"/>
        <v>68.400000000000006</v>
      </c>
      <c r="EXL15" s="29">
        <f t="shared" si="6365"/>
        <v>68.400000000000006</v>
      </c>
      <c r="EXM15" s="29">
        <f t="shared" si="6365"/>
        <v>68.400000000000006</v>
      </c>
      <c r="EXN15" s="29">
        <f t="shared" si="6365"/>
        <v>68.400000000000006</v>
      </c>
      <c r="EXO15" s="29">
        <f t="shared" si="6365"/>
        <v>68.400000000000006</v>
      </c>
      <c r="EXP15" s="29">
        <f t="shared" si="6365"/>
        <v>68.400000000000006</v>
      </c>
      <c r="EXQ15" s="29">
        <f t="shared" si="6365"/>
        <v>68.400000000000006</v>
      </c>
      <c r="EXR15" s="29">
        <f t="shared" ref="EXR15:FAC15" si="6366">EXR20+EXR25</f>
        <v>68.400000000000006</v>
      </c>
      <c r="EXS15" s="29">
        <f t="shared" si="6366"/>
        <v>68.400000000000006</v>
      </c>
      <c r="EXT15" s="29">
        <f t="shared" si="6366"/>
        <v>68.400000000000006</v>
      </c>
      <c r="EXU15" s="29">
        <f t="shared" si="6366"/>
        <v>68.400000000000006</v>
      </c>
      <c r="EXV15" s="29">
        <f t="shared" si="6366"/>
        <v>68.400000000000006</v>
      </c>
      <c r="EXW15" s="29">
        <f t="shared" si="6366"/>
        <v>68.400000000000006</v>
      </c>
      <c r="EXX15" s="29">
        <f t="shared" si="6366"/>
        <v>68.400000000000006</v>
      </c>
      <c r="EXY15" s="29">
        <f t="shared" si="6366"/>
        <v>68.400000000000006</v>
      </c>
      <c r="EXZ15" s="29">
        <f t="shared" si="6366"/>
        <v>68.400000000000006</v>
      </c>
      <c r="EYA15" s="29">
        <f t="shared" si="6366"/>
        <v>68.400000000000006</v>
      </c>
      <c r="EYB15" s="29">
        <f t="shared" si="6366"/>
        <v>68.400000000000006</v>
      </c>
      <c r="EYC15" s="29">
        <f t="shared" si="6366"/>
        <v>68.400000000000006</v>
      </c>
      <c r="EYD15" s="29">
        <f t="shared" si="6366"/>
        <v>68.400000000000006</v>
      </c>
      <c r="EYE15" s="29">
        <f t="shared" si="6366"/>
        <v>68.400000000000006</v>
      </c>
      <c r="EYF15" s="29">
        <f t="shared" si="6366"/>
        <v>68.400000000000006</v>
      </c>
      <c r="EYG15" s="29">
        <f t="shared" si="6366"/>
        <v>68.400000000000006</v>
      </c>
      <c r="EYH15" s="29">
        <f t="shared" si="6366"/>
        <v>68.400000000000006</v>
      </c>
      <c r="EYI15" s="29">
        <f t="shared" si="6366"/>
        <v>68.400000000000006</v>
      </c>
      <c r="EYJ15" s="29">
        <f t="shared" si="6366"/>
        <v>68.400000000000006</v>
      </c>
      <c r="EYK15" s="29">
        <f t="shared" si="6366"/>
        <v>68.400000000000006</v>
      </c>
      <c r="EYL15" s="29">
        <f t="shared" si="6366"/>
        <v>68.400000000000006</v>
      </c>
      <c r="EYM15" s="29">
        <f t="shared" si="6366"/>
        <v>68.400000000000006</v>
      </c>
      <c r="EYN15" s="29">
        <f t="shared" si="6366"/>
        <v>68.400000000000006</v>
      </c>
      <c r="EYO15" s="29">
        <f t="shared" si="6366"/>
        <v>68.400000000000006</v>
      </c>
      <c r="EYP15" s="29">
        <f t="shared" si="6366"/>
        <v>68.400000000000006</v>
      </c>
      <c r="EYQ15" s="29">
        <f t="shared" si="6366"/>
        <v>68.400000000000006</v>
      </c>
      <c r="EYR15" s="29">
        <f t="shared" si="6366"/>
        <v>68.400000000000006</v>
      </c>
      <c r="EYS15" s="29">
        <f t="shared" si="6366"/>
        <v>68.400000000000006</v>
      </c>
      <c r="EYT15" s="29">
        <f t="shared" si="6366"/>
        <v>68.400000000000006</v>
      </c>
      <c r="EYU15" s="29">
        <f t="shared" si="6366"/>
        <v>68.400000000000006</v>
      </c>
      <c r="EYV15" s="29">
        <f t="shared" si="6366"/>
        <v>68.400000000000006</v>
      </c>
      <c r="EYW15" s="29">
        <f t="shared" si="6366"/>
        <v>68.400000000000006</v>
      </c>
      <c r="EYX15" s="29">
        <f t="shared" si="6366"/>
        <v>68.400000000000006</v>
      </c>
      <c r="EYY15" s="29">
        <f t="shared" si="6366"/>
        <v>68.400000000000006</v>
      </c>
      <c r="EYZ15" s="29">
        <f t="shared" si="6366"/>
        <v>68.400000000000006</v>
      </c>
      <c r="EZA15" s="29">
        <f t="shared" si="6366"/>
        <v>68.400000000000006</v>
      </c>
      <c r="EZB15" s="29">
        <f t="shared" si="6366"/>
        <v>68.400000000000006</v>
      </c>
      <c r="EZC15" s="29">
        <f t="shared" si="6366"/>
        <v>68.400000000000006</v>
      </c>
      <c r="EZD15" s="29">
        <f t="shared" si="6366"/>
        <v>68.400000000000006</v>
      </c>
      <c r="EZE15" s="29">
        <f t="shared" si="6366"/>
        <v>68.400000000000006</v>
      </c>
      <c r="EZF15" s="29">
        <f t="shared" si="6366"/>
        <v>68.400000000000006</v>
      </c>
      <c r="EZG15" s="29">
        <f t="shared" si="6366"/>
        <v>68.400000000000006</v>
      </c>
      <c r="EZH15" s="29">
        <f t="shared" si="6366"/>
        <v>68.400000000000006</v>
      </c>
      <c r="EZI15" s="29">
        <f t="shared" si="6366"/>
        <v>68.400000000000006</v>
      </c>
      <c r="EZJ15" s="29">
        <f t="shared" si="6366"/>
        <v>68.400000000000006</v>
      </c>
      <c r="EZK15" s="29">
        <f t="shared" si="6366"/>
        <v>68.400000000000006</v>
      </c>
      <c r="EZL15" s="29">
        <f t="shared" si="6366"/>
        <v>68.400000000000006</v>
      </c>
      <c r="EZM15" s="29">
        <f t="shared" si="6366"/>
        <v>68.400000000000006</v>
      </c>
      <c r="EZN15" s="29">
        <f t="shared" si="6366"/>
        <v>68.400000000000006</v>
      </c>
      <c r="EZO15" s="29">
        <f t="shared" si="6366"/>
        <v>68.400000000000006</v>
      </c>
      <c r="EZP15" s="29">
        <f t="shared" si="6366"/>
        <v>68.400000000000006</v>
      </c>
      <c r="EZQ15" s="29">
        <f t="shared" si="6366"/>
        <v>68.400000000000006</v>
      </c>
      <c r="EZR15" s="29">
        <f t="shared" si="6366"/>
        <v>68.400000000000006</v>
      </c>
      <c r="EZS15" s="29">
        <f t="shared" si="6366"/>
        <v>68.400000000000006</v>
      </c>
      <c r="EZT15" s="29">
        <f t="shared" si="6366"/>
        <v>68.400000000000006</v>
      </c>
      <c r="EZU15" s="29">
        <f t="shared" si="6366"/>
        <v>68.400000000000006</v>
      </c>
      <c r="EZV15" s="29">
        <f t="shared" si="6366"/>
        <v>68.400000000000006</v>
      </c>
      <c r="EZW15" s="29">
        <f t="shared" si="6366"/>
        <v>68.400000000000006</v>
      </c>
      <c r="EZX15" s="29">
        <f t="shared" si="6366"/>
        <v>68.400000000000006</v>
      </c>
      <c r="EZY15" s="29">
        <f t="shared" si="6366"/>
        <v>68.400000000000006</v>
      </c>
      <c r="EZZ15" s="29">
        <f t="shared" si="6366"/>
        <v>68.400000000000006</v>
      </c>
      <c r="FAA15" s="29">
        <f t="shared" si="6366"/>
        <v>68.400000000000006</v>
      </c>
      <c r="FAB15" s="29">
        <f t="shared" si="6366"/>
        <v>68.400000000000006</v>
      </c>
      <c r="FAC15" s="29">
        <f t="shared" si="6366"/>
        <v>68.400000000000006</v>
      </c>
      <c r="FAD15" s="29">
        <f t="shared" ref="FAD15:FCO15" si="6367">FAD20+FAD25</f>
        <v>68.400000000000006</v>
      </c>
      <c r="FAE15" s="29">
        <f t="shared" si="6367"/>
        <v>68.400000000000006</v>
      </c>
      <c r="FAF15" s="29">
        <f t="shared" si="6367"/>
        <v>68.400000000000006</v>
      </c>
      <c r="FAG15" s="29">
        <f t="shared" si="6367"/>
        <v>68.400000000000006</v>
      </c>
      <c r="FAH15" s="29">
        <f t="shared" si="6367"/>
        <v>68.400000000000006</v>
      </c>
      <c r="FAI15" s="29">
        <f t="shared" si="6367"/>
        <v>68.400000000000006</v>
      </c>
      <c r="FAJ15" s="29">
        <f t="shared" si="6367"/>
        <v>68.400000000000006</v>
      </c>
      <c r="FAK15" s="29">
        <f t="shared" si="6367"/>
        <v>68.400000000000006</v>
      </c>
      <c r="FAL15" s="29">
        <f t="shared" si="6367"/>
        <v>68.400000000000006</v>
      </c>
      <c r="FAM15" s="29">
        <f t="shared" si="6367"/>
        <v>68.400000000000006</v>
      </c>
      <c r="FAN15" s="29">
        <f t="shared" si="6367"/>
        <v>68.400000000000006</v>
      </c>
      <c r="FAO15" s="29">
        <f t="shared" si="6367"/>
        <v>68.400000000000006</v>
      </c>
      <c r="FAP15" s="29">
        <f t="shared" si="6367"/>
        <v>68.400000000000006</v>
      </c>
      <c r="FAQ15" s="29">
        <f t="shared" si="6367"/>
        <v>68.400000000000006</v>
      </c>
      <c r="FAR15" s="29">
        <f t="shared" si="6367"/>
        <v>68.400000000000006</v>
      </c>
      <c r="FAS15" s="29">
        <f t="shared" si="6367"/>
        <v>68.400000000000006</v>
      </c>
      <c r="FAT15" s="29">
        <f t="shared" si="6367"/>
        <v>68.400000000000006</v>
      </c>
      <c r="FAU15" s="29">
        <f t="shared" si="6367"/>
        <v>68.400000000000006</v>
      </c>
      <c r="FAV15" s="29">
        <f t="shared" si="6367"/>
        <v>68.400000000000006</v>
      </c>
      <c r="FAW15" s="29">
        <f t="shared" si="6367"/>
        <v>68.400000000000006</v>
      </c>
      <c r="FAX15" s="29">
        <f t="shared" si="6367"/>
        <v>68.400000000000006</v>
      </c>
      <c r="FAY15" s="29">
        <f t="shared" si="6367"/>
        <v>68.400000000000006</v>
      </c>
      <c r="FAZ15" s="29">
        <f t="shared" si="6367"/>
        <v>68.400000000000006</v>
      </c>
      <c r="FBA15" s="29">
        <f t="shared" si="6367"/>
        <v>68.400000000000006</v>
      </c>
      <c r="FBB15" s="29">
        <f t="shared" si="6367"/>
        <v>68.400000000000006</v>
      </c>
      <c r="FBC15" s="29">
        <f t="shared" si="6367"/>
        <v>68.400000000000006</v>
      </c>
      <c r="FBD15" s="29">
        <f t="shared" si="6367"/>
        <v>68.400000000000006</v>
      </c>
      <c r="FBE15" s="29">
        <f t="shared" si="6367"/>
        <v>68.400000000000006</v>
      </c>
      <c r="FBF15" s="29">
        <f t="shared" si="6367"/>
        <v>68.400000000000006</v>
      </c>
      <c r="FBG15" s="29">
        <f t="shared" si="6367"/>
        <v>68.400000000000006</v>
      </c>
      <c r="FBH15" s="29">
        <f t="shared" si="6367"/>
        <v>68.400000000000006</v>
      </c>
      <c r="FBI15" s="29">
        <f t="shared" si="6367"/>
        <v>68.400000000000006</v>
      </c>
      <c r="FBJ15" s="29">
        <f t="shared" si="6367"/>
        <v>68.400000000000006</v>
      </c>
      <c r="FBK15" s="29">
        <f t="shared" si="6367"/>
        <v>68.400000000000006</v>
      </c>
      <c r="FBL15" s="29">
        <f t="shared" si="6367"/>
        <v>68.400000000000006</v>
      </c>
      <c r="FBM15" s="29">
        <f t="shared" si="6367"/>
        <v>68.400000000000006</v>
      </c>
      <c r="FBN15" s="29">
        <f t="shared" si="6367"/>
        <v>68.400000000000006</v>
      </c>
      <c r="FBO15" s="29">
        <f t="shared" si="6367"/>
        <v>68.400000000000006</v>
      </c>
      <c r="FBP15" s="29">
        <f t="shared" si="6367"/>
        <v>68.400000000000006</v>
      </c>
      <c r="FBQ15" s="29">
        <f t="shared" si="6367"/>
        <v>68.400000000000006</v>
      </c>
      <c r="FBR15" s="29">
        <f t="shared" si="6367"/>
        <v>68.400000000000006</v>
      </c>
      <c r="FBS15" s="29">
        <f t="shared" si="6367"/>
        <v>68.400000000000006</v>
      </c>
      <c r="FBT15" s="29">
        <f t="shared" si="6367"/>
        <v>68.400000000000006</v>
      </c>
      <c r="FBU15" s="29">
        <f t="shared" si="6367"/>
        <v>68.400000000000006</v>
      </c>
      <c r="FBV15" s="29">
        <f t="shared" si="6367"/>
        <v>68.400000000000006</v>
      </c>
      <c r="FBW15" s="29">
        <f t="shared" si="6367"/>
        <v>68.400000000000006</v>
      </c>
      <c r="FBX15" s="29">
        <f t="shared" si="6367"/>
        <v>68.400000000000006</v>
      </c>
      <c r="FBY15" s="29">
        <f t="shared" si="6367"/>
        <v>68.400000000000006</v>
      </c>
      <c r="FBZ15" s="29">
        <f t="shared" si="6367"/>
        <v>68.400000000000006</v>
      </c>
      <c r="FCA15" s="29">
        <f t="shared" si="6367"/>
        <v>68.400000000000006</v>
      </c>
      <c r="FCB15" s="29">
        <f t="shared" si="6367"/>
        <v>68.400000000000006</v>
      </c>
      <c r="FCC15" s="29">
        <f t="shared" si="6367"/>
        <v>68.400000000000006</v>
      </c>
      <c r="FCD15" s="29">
        <f t="shared" si="6367"/>
        <v>68.400000000000006</v>
      </c>
      <c r="FCE15" s="29">
        <f t="shared" si="6367"/>
        <v>68.400000000000006</v>
      </c>
      <c r="FCF15" s="29">
        <f t="shared" si="6367"/>
        <v>68.400000000000006</v>
      </c>
      <c r="FCG15" s="29">
        <f t="shared" si="6367"/>
        <v>68.400000000000006</v>
      </c>
      <c r="FCH15" s="29">
        <f t="shared" si="6367"/>
        <v>68.400000000000006</v>
      </c>
      <c r="FCI15" s="29">
        <f t="shared" si="6367"/>
        <v>68.400000000000006</v>
      </c>
      <c r="FCJ15" s="29">
        <f t="shared" si="6367"/>
        <v>68.400000000000006</v>
      </c>
      <c r="FCK15" s="29">
        <f t="shared" si="6367"/>
        <v>68.400000000000006</v>
      </c>
      <c r="FCL15" s="29">
        <f t="shared" si="6367"/>
        <v>68.400000000000006</v>
      </c>
      <c r="FCM15" s="29">
        <f t="shared" si="6367"/>
        <v>68.400000000000006</v>
      </c>
      <c r="FCN15" s="29">
        <f t="shared" si="6367"/>
        <v>68.400000000000006</v>
      </c>
      <c r="FCO15" s="29">
        <f t="shared" si="6367"/>
        <v>68.400000000000006</v>
      </c>
      <c r="FCP15" s="29">
        <f t="shared" ref="FCP15:FFA15" si="6368">FCP20+FCP25</f>
        <v>68.400000000000006</v>
      </c>
      <c r="FCQ15" s="29">
        <f t="shared" si="6368"/>
        <v>68.400000000000006</v>
      </c>
      <c r="FCR15" s="29">
        <f t="shared" si="6368"/>
        <v>68.400000000000006</v>
      </c>
      <c r="FCS15" s="29">
        <f t="shared" si="6368"/>
        <v>68.400000000000006</v>
      </c>
      <c r="FCT15" s="29">
        <f t="shared" si="6368"/>
        <v>68.400000000000006</v>
      </c>
      <c r="FCU15" s="29">
        <f t="shared" si="6368"/>
        <v>68.400000000000006</v>
      </c>
      <c r="FCV15" s="29">
        <f t="shared" si="6368"/>
        <v>68.400000000000006</v>
      </c>
      <c r="FCW15" s="29">
        <f t="shared" si="6368"/>
        <v>68.400000000000006</v>
      </c>
      <c r="FCX15" s="29">
        <f t="shared" si="6368"/>
        <v>68.400000000000006</v>
      </c>
      <c r="FCY15" s="29">
        <f t="shared" si="6368"/>
        <v>68.400000000000006</v>
      </c>
      <c r="FCZ15" s="29">
        <f t="shared" si="6368"/>
        <v>68.400000000000006</v>
      </c>
      <c r="FDA15" s="29">
        <f t="shared" si="6368"/>
        <v>68.400000000000006</v>
      </c>
      <c r="FDB15" s="29">
        <f t="shared" si="6368"/>
        <v>68.400000000000006</v>
      </c>
      <c r="FDC15" s="29">
        <f t="shared" si="6368"/>
        <v>68.400000000000006</v>
      </c>
      <c r="FDD15" s="29">
        <f t="shared" si="6368"/>
        <v>68.400000000000006</v>
      </c>
      <c r="FDE15" s="29">
        <f t="shared" si="6368"/>
        <v>68.400000000000006</v>
      </c>
      <c r="FDF15" s="29">
        <f t="shared" si="6368"/>
        <v>68.400000000000006</v>
      </c>
      <c r="FDG15" s="29">
        <f t="shared" si="6368"/>
        <v>68.400000000000006</v>
      </c>
      <c r="FDH15" s="29">
        <f t="shared" si="6368"/>
        <v>68.400000000000006</v>
      </c>
      <c r="FDI15" s="29">
        <f t="shared" si="6368"/>
        <v>68.400000000000006</v>
      </c>
      <c r="FDJ15" s="29">
        <f t="shared" si="6368"/>
        <v>68.400000000000006</v>
      </c>
      <c r="FDK15" s="29">
        <f t="shared" si="6368"/>
        <v>68.400000000000006</v>
      </c>
      <c r="FDL15" s="29">
        <f t="shared" si="6368"/>
        <v>68.400000000000006</v>
      </c>
      <c r="FDM15" s="29">
        <f t="shared" si="6368"/>
        <v>68.400000000000006</v>
      </c>
      <c r="FDN15" s="29">
        <f t="shared" si="6368"/>
        <v>68.400000000000006</v>
      </c>
      <c r="FDO15" s="29">
        <f t="shared" si="6368"/>
        <v>68.400000000000006</v>
      </c>
      <c r="FDP15" s="29">
        <f t="shared" si="6368"/>
        <v>68.400000000000006</v>
      </c>
      <c r="FDQ15" s="29">
        <f t="shared" si="6368"/>
        <v>68.400000000000006</v>
      </c>
      <c r="FDR15" s="29">
        <f t="shared" si="6368"/>
        <v>68.400000000000006</v>
      </c>
      <c r="FDS15" s="29">
        <f t="shared" si="6368"/>
        <v>68.400000000000006</v>
      </c>
      <c r="FDT15" s="29">
        <f t="shared" si="6368"/>
        <v>68.400000000000006</v>
      </c>
      <c r="FDU15" s="29">
        <f t="shared" si="6368"/>
        <v>68.400000000000006</v>
      </c>
      <c r="FDV15" s="29">
        <f t="shared" si="6368"/>
        <v>68.400000000000006</v>
      </c>
      <c r="FDW15" s="29">
        <f t="shared" si="6368"/>
        <v>68.400000000000006</v>
      </c>
      <c r="FDX15" s="29">
        <f t="shared" si="6368"/>
        <v>68.400000000000006</v>
      </c>
      <c r="FDY15" s="29">
        <f t="shared" si="6368"/>
        <v>68.400000000000006</v>
      </c>
      <c r="FDZ15" s="29">
        <f t="shared" si="6368"/>
        <v>68.400000000000006</v>
      </c>
      <c r="FEA15" s="29">
        <f t="shared" si="6368"/>
        <v>68.400000000000006</v>
      </c>
      <c r="FEB15" s="29">
        <f t="shared" si="6368"/>
        <v>68.400000000000006</v>
      </c>
      <c r="FEC15" s="29">
        <f t="shared" si="6368"/>
        <v>68.400000000000006</v>
      </c>
      <c r="FED15" s="29">
        <f t="shared" si="6368"/>
        <v>68.400000000000006</v>
      </c>
      <c r="FEE15" s="29">
        <f t="shared" si="6368"/>
        <v>68.400000000000006</v>
      </c>
      <c r="FEF15" s="29">
        <f t="shared" si="6368"/>
        <v>68.400000000000006</v>
      </c>
      <c r="FEG15" s="29">
        <f t="shared" si="6368"/>
        <v>68.400000000000006</v>
      </c>
      <c r="FEH15" s="29">
        <f t="shared" si="6368"/>
        <v>68.400000000000006</v>
      </c>
      <c r="FEI15" s="29">
        <f t="shared" si="6368"/>
        <v>68.400000000000006</v>
      </c>
      <c r="FEJ15" s="29">
        <f t="shared" si="6368"/>
        <v>68.400000000000006</v>
      </c>
      <c r="FEK15" s="29">
        <f t="shared" si="6368"/>
        <v>68.400000000000006</v>
      </c>
      <c r="FEL15" s="29">
        <f t="shared" si="6368"/>
        <v>68.400000000000006</v>
      </c>
      <c r="FEM15" s="29">
        <f t="shared" si="6368"/>
        <v>68.400000000000006</v>
      </c>
      <c r="FEN15" s="29">
        <f t="shared" si="6368"/>
        <v>68.400000000000006</v>
      </c>
      <c r="FEO15" s="29">
        <f t="shared" si="6368"/>
        <v>68.400000000000006</v>
      </c>
      <c r="FEP15" s="29">
        <f t="shared" si="6368"/>
        <v>68.400000000000006</v>
      </c>
      <c r="FEQ15" s="29">
        <f t="shared" si="6368"/>
        <v>68.400000000000006</v>
      </c>
      <c r="FER15" s="29">
        <f t="shared" si="6368"/>
        <v>68.400000000000006</v>
      </c>
      <c r="FES15" s="29">
        <f t="shared" si="6368"/>
        <v>68.400000000000006</v>
      </c>
      <c r="FET15" s="29">
        <f t="shared" si="6368"/>
        <v>68.400000000000006</v>
      </c>
      <c r="FEU15" s="29">
        <f t="shared" si="6368"/>
        <v>68.400000000000006</v>
      </c>
      <c r="FEV15" s="29">
        <f t="shared" si="6368"/>
        <v>68.400000000000006</v>
      </c>
      <c r="FEW15" s="29">
        <f t="shared" si="6368"/>
        <v>68.400000000000006</v>
      </c>
      <c r="FEX15" s="29">
        <f t="shared" si="6368"/>
        <v>68.400000000000006</v>
      </c>
      <c r="FEY15" s="29">
        <f t="shared" si="6368"/>
        <v>68.400000000000006</v>
      </c>
      <c r="FEZ15" s="29">
        <f t="shared" si="6368"/>
        <v>68.400000000000006</v>
      </c>
      <c r="FFA15" s="29">
        <f t="shared" si="6368"/>
        <v>68.400000000000006</v>
      </c>
      <c r="FFB15" s="29">
        <f t="shared" ref="FFB15:FHM15" si="6369">FFB20+FFB25</f>
        <v>68.400000000000006</v>
      </c>
      <c r="FFC15" s="29">
        <f t="shared" si="6369"/>
        <v>68.400000000000006</v>
      </c>
      <c r="FFD15" s="29">
        <f t="shared" si="6369"/>
        <v>68.400000000000006</v>
      </c>
      <c r="FFE15" s="29">
        <f t="shared" si="6369"/>
        <v>68.400000000000006</v>
      </c>
      <c r="FFF15" s="29">
        <f t="shared" si="6369"/>
        <v>68.400000000000006</v>
      </c>
      <c r="FFG15" s="29">
        <f t="shared" si="6369"/>
        <v>68.400000000000006</v>
      </c>
      <c r="FFH15" s="29">
        <f t="shared" si="6369"/>
        <v>68.400000000000006</v>
      </c>
      <c r="FFI15" s="29">
        <f t="shared" si="6369"/>
        <v>68.400000000000006</v>
      </c>
      <c r="FFJ15" s="29">
        <f t="shared" si="6369"/>
        <v>68.400000000000006</v>
      </c>
      <c r="FFK15" s="29">
        <f t="shared" si="6369"/>
        <v>68.400000000000006</v>
      </c>
      <c r="FFL15" s="29">
        <f t="shared" si="6369"/>
        <v>68.400000000000006</v>
      </c>
      <c r="FFM15" s="29">
        <f t="shared" si="6369"/>
        <v>68.400000000000006</v>
      </c>
      <c r="FFN15" s="29">
        <f t="shared" si="6369"/>
        <v>68.400000000000006</v>
      </c>
      <c r="FFO15" s="29">
        <f t="shared" si="6369"/>
        <v>68.400000000000006</v>
      </c>
      <c r="FFP15" s="29">
        <f t="shared" si="6369"/>
        <v>68.400000000000006</v>
      </c>
      <c r="FFQ15" s="29">
        <f t="shared" si="6369"/>
        <v>68.400000000000006</v>
      </c>
      <c r="FFR15" s="29">
        <f t="shared" si="6369"/>
        <v>68.400000000000006</v>
      </c>
      <c r="FFS15" s="29">
        <f t="shared" si="6369"/>
        <v>68.400000000000006</v>
      </c>
      <c r="FFT15" s="29">
        <f t="shared" si="6369"/>
        <v>68.400000000000006</v>
      </c>
      <c r="FFU15" s="29">
        <f t="shared" si="6369"/>
        <v>68.400000000000006</v>
      </c>
      <c r="FFV15" s="29">
        <f t="shared" si="6369"/>
        <v>68.400000000000006</v>
      </c>
      <c r="FFW15" s="29">
        <f t="shared" si="6369"/>
        <v>68.400000000000006</v>
      </c>
      <c r="FFX15" s="29">
        <f t="shared" si="6369"/>
        <v>68.400000000000006</v>
      </c>
      <c r="FFY15" s="29">
        <f t="shared" si="6369"/>
        <v>68.400000000000006</v>
      </c>
      <c r="FFZ15" s="29">
        <f t="shared" si="6369"/>
        <v>68.400000000000006</v>
      </c>
      <c r="FGA15" s="29">
        <f t="shared" si="6369"/>
        <v>68.400000000000006</v>
      </c>
      <c r="FGB15" s="29">
        <f t="shared" si="6369"/>
        <v>68.400000000000006</v>
      </c>
      <c r="FGC15" s="29">
        <f t="shared" si="6369"/>
        <v>68.400000000000006</v>
      </c>
      <c r="FGD15" s="29">
        <f t="shared" si="6369"/>
        <v>68.400000000000006</v>
      </c>
      <c r="FGE15" s="29">
        <f t="shared" si="6369"/>
        <v>68.400000000000006</v>
      </c>
      <c r="FGF15" s="29">
        <f t="shared" si="6369"/>
        <v>68.400000000000006</v>
      </c>
      <c r="FGG15" s="29">
        <f t="shared" si="6369"/>
        <v>68.400000000000006</v>
      </c>
      <c r="FGH15" s="29">
        <f t="shared" si="6369"/>
        <v>68.400000000000006</v>
      </c>
      <c r="FGI15" s="29">
        <f t="shared" si="6369"/>
        <v>68.400000000000006</v>
      </c>
      <c r="FGJ15" s="29">
        <f t="shared" si="6369"/>
        <v>68.400000000000006</v>
      </c>
      <c r="FGK15" s="29">
        <f t="shared" si="6369"/>
        <v>68.400000000000006</v>
      </c>
      <c r="FGL15" s="29">
        <f t="shared" si="6369"/>
        <v>68.400000000000006</v>
      </c>
      <c r="FGM15" s="29">
        <f t="shared" si="6369"/>
        <v>68.400000000000006</v>
      </c>
      <c r="FGN15" s="29">
        <f t="shared" si="6369"/>
        <v>68.400000000000006</v>
      </c>
      <c r="FGO15" s="29">
        <f t="shared" si="6369"/>
        <v>68.400000000000006</v>
      </c>
      <c r="FGP15" s="29">
        <f t="shared" si="6369"/>
        <v>68.400000000000006</v>
      </c>
      <c r="FGQ15" s="29">
        <f t="shared" si="6369"/>
        <v>68.400000000000006</v>
      </c>
      <c r="FGR15" s="29">
        <f t="shared" si="6369"/>
        <v>68.400000000000006</v>
      </c>
      <c r="FGS15" s="29">
        <f t="shared" si="6369"/>
        <v>68.400000000000006</v>
      </c>
      <c r="FGT15" s="29">
        <f t="shared" si="6369"/>
        <v>68.400000000000006</v>
      </c>
      <c r="FGU15" s="29">
        <f t="shared" si="6369"/>
        <v>68.400000000000006</v>
      </c>
      <c r="FGV15" s="29">
        <f t="shared" si="6369"/>
        <v>68.400000000000006</v>
      </c>
      <c r="FGW15" s="29">
        <f t="shared" si="6369"/>
        <v>68.400000000000006</v>
      </c>
      <c r="FGX15" s="29">
        <f t="shared" si="6369"/>
        <v>68.400000000000006</v>
      </c>
      <c r="FGY15" s="29">
        <f t="shared" si="6369"/>
        <v>68.400000000000006</v>
      </c>
      <c r="FGZ15" s="29">
        <f t="shared" si="6369"/>
        <v>68.400000000000006</v>
      </c>
      <c r="FHA15" s="29">
        <f t="shared" si="6369"/>
        <v>68.400000000000006</v>
      </c>
      <c r="FHB15" s="29">
        <f t="shared" si="6369"/>
        <v>68.400000000000006</v>
      </c>
      <c r="FHC15" s="29">
        <f t="shared" si="6369"/>
        <v>68.400000000000006</v>
      </c>
      <c r="FHD15" s="29">
        <f t="shared" si="6369"/>
        <v>68.400000000000006</v>
      </c>
      <c r="FHE15" s="29">
        <f t="shared" si="6369"/>
        <v>68.400000000000006</v>
      </c>
      <c r="FHF15" s="29">
        <f t="shared" si="6369"/>
        <v>68.400000000000006</v>
      </c>
      <c r="FHG15" s="29">
        <f t="shared" si="6369"/>
        <v>68.400000000000006</v>
      </c>
      <c r="FHH15" s="29">
        <f t="shared" si="6369"/>
        <v>68.400000000000006</v>
      </c>
      <c r="FHI15" s="29">
        <f t="shared" si="6369"/>
        <v>68.400000000000006</v>
      </c>
      <c r="FHJ15" s="29">
        <f t="shared" si="6369"/>
        <v>68.400000000000006</v>
      </c>
      <c r="FHK15" s="29">
        <f t="shared" si="6369"/>
        <v>68.400000000000006</v>
      </c>
      <c r="FHL15" s="29">
        <f t="shared" si="6369"/>
        <v>68.400000000000006</v>
      </c>
      <c r="FHM15" s="29">
        <f t="shared" si="6369"/>
        <v>68.400000000000006</v>
      </c>
      <c r="FHN15" s="29">
        <f t="shared" ref="FHN15:FJY15" si="6370">FHN20+FHN25</f>
        <v>68.400000000000006</v>
      </c>
      <c r="FHO15" s="29">
        <f t="shared" si="6370"/>
        <v>68.400000000000006</v>
      </c>
      <c r="FHP15" s="29">
        <f t="shared" si="6370"/>
        <v>68.400000000000006</v>
      </c>
      <c r="FHQ15" s="29">
        <f t="shared" si="6370"/>
        <v>68.400000000000006</v>
      </c>
      <c r="FHR15" s="29">
        <f t="shared" si="6370"/>
        <v>68.400000000000006</v>
      </c>
      <c r="FHS15" s="29">
        <f t="shared" si="6370"/>
        <v>68.400000000000006</v>
      </c>
      <c r="FHT15" s="29">
        <f t="shared" si="6370"/>
        <v>68.400000000000006</v>
      </c>
      <c r="FHU15" s="29">
        <f t="shared" si="6370"/>
        <v>68.400000000000006</v>
      </c>
      <c r="FHV15" s="29">
        <f t="shared" si="6370"/>
        <v>68.400000000000006</v>
      </c>
      <c r="FHW15" s="29">
        <f t="shared" si="6370"/>
        <v>68.400000000000006</v>
      </c>
      <c r="FHX15" s="29">
        <f t="shared" si="6370"/>
        <v>68.400000000000006</v>
      </c>
      <c r="FHY15" s="29">
        <f t="shared" si="6370"/>
        <v>68.400000000000006</v>
      </c>
      <c r="FHZ15" s="29">
        <f t="shared" si="6370"/>
        <v>68.400000000000006</v>
      </c>
      <c r="FIA15" s="29">
        <f t="shared" si="6370"/>
        <v>68.400000000000006</v>
      </c>
      <c r="FIB15" s="29">
        <f t="shared" si="6370"/>
        <v>68.400000000000006</v>
      </c>
      <c r="FIC15" s="29">
        <f t="shared" si="6370"/>
        <v>68.400000000000006</v>
      </c>
      <c r="FID15" s="29">
        <f t="shared" si="6370"/>
        <v>68.400000000000006</v>
      </c>
      <c r="FIE15" s="29">
        <f t="shared" si="6370"/>
        <v>68.400000000000006</v>
      </c>
      <c r="FIF15" s="29">
        <f t="shared" si="6370"/>
        <v>68.400000000000006</v>
      </c>
      <c r="FIG15" s="29">
        <f t="shared" si="6370"/>
        <v>68.400000000000006</v>
      </c>
      <c r="FIH15" s="29">
        <f t="shared" si="6370"/>
        <v>68.400000000000006</v>
      </c>
      <c r="FII15" s="29">
        <f t="shared" si="6370"/>
        <v>68.400000000000006</v>
      </c>
      <c r="FIJ15" s="29">
        <f t="shared" si="6370"/>
        <v>68.400000000000006</v>
      </c>
      <c r="FIK15" s="29">
        <f t="shared" si="6370"/>
        <v>68.400000000000006</v>
      </c>
      <c r="FIL15" s="29">
        <f t="shared" si="6370"/>
        <v>68.400000000000006</v>
      </c>
      <c r="FIM15" s="29">
        <f t="shared" si="6370"/>
        <v>68.400000000000006</v>
      </c>
      <c r="FIN15" s="29">
        <f t="shared" si="6370"/>
        <v>68.400000000000006</v>
      </c>
      <c r="FIO15" s="29">
        <f t="shared" si="6370"/>
        <v>68.400000000000006</v>
      </c>
      <c r="FIP15" s="29">
        <f t="shared" si="6370"/>
        <v>68.400000000000006</v>
      </c>
      <c r="FIQ15" s="29">
        <f t="shared" si="6370"/>
        <v>68.400000000000006</v>
      </c>
      <c r="FIR15" s="29">
        <f t="shared" si="6370"/>
        <v>68.400000000000006</v>
      </c>
      <c r="FIS15" s="29">
        <f t="shared" si="6370"/>
        <v>68.400000000000006</v>
      </c>
      <c r="FIT15" s="29">
        <f t="shared" si="6370"/>
        <v>68.400000000000006</v>
      </c>
      <c r="FIU15" s="29">
        <f t="shared" si="6370"/>
        <v>68.400000000000006</v>
      </c>
      <c r="FIV15" s="29">
        <f t="shared" si="6370"/>
        <v>68.400000000000006</v>
      </c>
      <c r="FIW15" s="29">
        <f t="shared" si="6370"/>
        <v>68.400000000000006</v>
      </c>
      <c r="FIX15" s="29">
        <f t="shared" si="6370"/>
        <v>68.400000000000006</v>
      </c>
      <c r="FIY15" s="29">
        <f t="shared" si="6370"/>
        <v>68.400000000000006</v>
      </c>
      <c r="FIZ15" s="29">
        <f t="shared" si="6370"/>
        <v>68.400000000000006</v>
      </c>
      <c r="FJA15" s="29">
        <f t="shared" si="6370"/>
        <v>68.400000000000006</v>
      </c>
      <c r="FJB15" s="29">
        <f t="shared" si="6370"/>
        <v>68.400000000000006</v>
      </c>
      <c r="FJC15" s="29">
        <f t="shared" si="6370"/>
        <v>68.400000000000006</v>
      </c>
      <c r="FJD15" s="29">
        <f t="shared" si="6370"/>
        <v>68.400000000000006</v>
      </c>
      <c r="FJE15" s="29">
        <f t="shared" si="6370"/>
        <v>68.400000000000006</v>
      </c>
      <c r="FJF15" s="29">
        <f t="shared" si="6370"/>
        <v>68.400000000000006</v>
      </c>
      <c r="FJG15" s="29">
        <f t="shared" si="6370"/>
        <v>68.400000000000006</v>
      </c>
      <c r="FJH15" s="29">
        <f t="shared" si="6370"/>
        <v>68.400000000000006</v>
      </c>
      <c r="FJI15" s="29">
        <f t="shared" si="6370"/>
        <v>68.400000000000006</v>
      </c>
      <c r="FJJ15" s="29">
        <f t="shared" si="6370"/>
        <v>68.400000000000006</v>
      </c>
      <c r="FJK15" s="29">
        <f t="shared" si="6370"/>
        <v>68.400000000000006</v>
      </c>
      <c r="FJL15" s="29">
        <f t="shared" si="6370"/>
        <v>68.400000000000006</v>
      </c>
      <c r="FJM15" s="29">
        <f t="shared" si="6370"/>
        <v>68.400000000000006</v>
      </c>
      <c r="FJN15" s="29">
        <f t="shared" si="6370"/>
        <v>68.400000000000006</v>
      </c>
      <c r="FJO15" s="29">
        <f t="shared" si="6370"/>
        <v>68.400000000000006</v>
      </c>
      <c r="FJP15" s="29">
        <f t="shared" si="6370"/>
        <v>68.400000000000006</v>
      </c>
      <c r="FJQ15" s="29">
        <f t="shared" si="6370"/>
        <v>68.400000000000006</v>
      </c>
      <c r="FJR15" s="29">
        <f t="shared" si="6370"/>
        <v>68.400000000000006</v>
      </c>
      <c r="FJS15" s="29">
        <f t="shared" si="6370"/>
        <v>68.400000000000006</v>
      </c>
      <c r="FJT15" s="29">
        <f t="shared" si="6370"/>
        <v>68.400000000000006</v>
      </c>
      <c r="FJU15" s="29">
        <f t="shared" si="6370"/>
        <v>68.400000000000006</v>
      </c>
      <c r="FJV15" s="29">
        <f t="shared" si="6370"/>
        <v>68.400000000000006</v>
      </c>
      <c r="FJW15" s="29">
        <f t="shared" si="6370"/>
        <v>68.400000000000006</v>
      </c>
      <c r="FJX15" s="29">
        <f t="shared" si="6370"/>
        <v>68.400000000000006</v>
      </c>
      <c r="FJY15" s="29">
        <f t="shared" si="6370"/>
        <v>68.400000000000006</v>
      </c>
      <c r="FJZ15" s="29">
        <f t="shared" ref="FJZ15:FMK15" si="6371">FJZ20+FJZ25</f>
        <v>68.400000000000006</v>
      </c>
      <c r="FKA15" s="29">
        <f t="shared" si="6371"/>
        <v>68.400000000000006</v>
      </c>
      <c r="FKB15" s="29">
        <f t="shared" si="6371"/>
        <v>68.400000000000006</v>
      </c>
      <c r="FKC15" s="29">
        <f t="shared" si="6371"/>
        <v>68.400000000000006</v>
      </c>
      <c r="FKD15" s="29">
        <f t="shared" si="6371"/>
        <v>68.400000000000006</v>
      </c>
      <c r="FKE15" s="29">
        <f t="shared" si="6371"/>
        <v>68.400000000000006</v>
      </c>
      <c r="FKF15" s="29">
        <f t="shared" si="6371"/>
        <v>68.400000000000006</v>
      </c>
      <c r="FKG15" s="29">
        <f t="shared" si="6371"/>
        <v>68.400000000000006</v>
      </c>
      <c r="FKH15" s="29">
        <f t="shared" si="6371"/>
        <v>68.400000000000006</v>
      </c>
      <c r="FKI15" s="29">
        <f t="shared" si="6371"/>
        <v>68.400000000000006</v>
      </c>
      <c r="FKJ15" s="29">
        <f t="shared" si="6371"/>
        <v>68.400000000000006</v>
      </c>
      <c r="FKK15" s="29">
        <f t="shared" si="6371"/>
        <v>68.400000000000006</v>
      </c>
      <c r="FKL15" s="29">
        <f t="shared" si="6371"/>
        <v>68.400000000000006</v>
      </c>
      <c r="FKM15" s="29">
        <f t="shared" si="6371"/>
        <v>68.400000000000006</v>
      </c>
      <c r="FKN15" s="29">
        <f t="shared" si="6371"/>
        <v>68.400000000000006</v>
      </c>
      <c r="FKO15" s="29">
        <f t="shared" si="6371"/>
        <v>68.400000000000006</v>
      </c>
      <c r="FKP15" s="29">
        <f t="shared" si="6371"/>
        <v>68.400000000000006</v>
      </c>
      <c r="FKQ15" s="29">
        <f t="shared" si="6371"/>
        <v>68.400000000000006</v>
      </c>
      <c r="FKR15" s="29">
        <f t="shared" si="6371"/>
        <v>68.400000000000006</v>
      </c>
      <c r="FKS15" s="29">
        <f t="shared" si="6371"/>
        <v>68.400000000000006</v>
      </c>
      <c r="FKT15" s="29">
        <f t="shared" si="6371"/>
        <v>68.400000000000006</v>
      </c>
      <c r="FKU15" s="29">
        <f t="shared" si="6371"/>
        <v>68.400000000000006</v>
      </c>
      <c r="FKV15" s="29">
        <f t="shared" si="6371"/>
        <v>68.400000000000006</v>
      </c>
      <c r="FKW15" s="29">
        <f t="shared" si="6371"/>
        <v>68.400000000000006</v>
      </c>
      <c r="FKX15" s="29">
        <f t="shared" si="6371"/>
        <v>68.400000000000006</v>
      </c>
      <c r="FKY15" s="29">
        <f t="shared" si="6371"/>
        <v>68.400000000000006</v>
      </c>
      <c r="FKZ15" s="29">
        <f t="shared" si="6371"/>
        <v>68.400000000000006</v>
      </c>
      <c r="FLA15" s="29">
        <f t="shared" si="6371"/>
        <v>68.400000000000006</v>
      </c>
      <c r="FLB15" s="29">
        <f t="shared" si="6371"/>
        <v>68.400000000000006</v>
      </c>
      <c r="FLC15" s="29">
        <f t="shared" si="6371"/>
        <v>68.400000000000006</v>
      </c>
      <c r="FLD15" s="29">
        <f t="shared" si="6371"/>
        <v>68.400000000000006</v>
      </c>
      <c r="FLE15" s="29">
        <f t="shared" si="6371"/>
        <v>68.400000000000006</v>
      </c>
      <c r="FLF15" s="29">
        <f t="shared" si="6371"/>
        <v>68.400000000000006</v>
      </c>
      <c r="FLG15" s="29">
        <f t="shared" si="6371"/>
        <v>68.400000000000006</v>
      </c>
      <c r="FLH15" s="29">
        <f t="shared" si="6371"/>
        <v>68.400000000000006</v>
      </c>
      <c r="FLI15" s="29">
        <f t="shared" si="6371"/>
        <v>68.400000000000006</v>
      </c>
      <c r="FLJ15" s="29">
        <f t="shared" si="6371"/>
        <v>68.400000000000006</v>
      </c>
      <c r="FLK15" s="29">
        <f t="shared" si="6371"/>
        <v>68.400000000000006</v>
      </c>
      <c r="FLL15" s="29">
        <f t="shared" si="6371"/>
        <v>68.400000000000006</v>
      </c>
      <c r="FLM15" s="29">
        <f t="shared" si="6371"/>
        <v>68.400000000000006</v>
      </c>
      <c r="FLN15" s="29">
        <f t="shared" si="6371"/>
        <v>68.400000000000006</v>
      </c>
      <c r="FLO15" s="29">
        <f t="shared" si="6371"/>
        <v>68.400000000000006</v>
      </c>
      <c r="FLP15" s="29">
        <f t="shared" si="6371"/>
        <v>68.400000000000006</v>
      </c>
      <c r="FLQ15" s="29">
        <f t="shared" si="6371"/>
        <v>68.400000000000006</v>
      </c>
      <c r="FLR15" s="29">
        <f t="shared" si="6371"/>
        <v>68.400000000000006</v>
      </c>
      <c r="FLS15" s="29">
        <f t="shared" si="6371"/>
        <v>68.400000000000006</v>
      </c>
      <c r="FLT15" s="29">
        <f t="shared" si="6371"/>
        <v>68.400000000000006</v>
      </c>
      <c r="FLU15" s="29">
        <f t="shared" si="6371"/>
        <v>68.400000000000006</v>
      </c>
      <c r="FLV15" s="29">
        <f t="shared" si="6371"/>
        <v>68.400000000000006</v>
      </c>
      <c r="FLW15" s="29">
        <f t="shared" si="6371"/>
        <v>68.400000000000006</v>
      </c>
      <c r="FLX15" s="29">
        <f t="shared" si="6371"/>
        <v>68.400000000000006</v>
      </c>
      <c r="FLY15" s="29">
        <f t="shared" si="6371"/>
        <v>68.400000000000006</v>
      </c>
      <c r="FLZ15" s="29">
        <f t="shared" si="6371"/>
        <v>68.400000000000006</v>
      </c>
      <c r="FMA15" s="29">
        <f t="shared" si="6371"/>
        <v>68.400000000000006</v>
      </c>
      <c r="FMB15" s="29">
        <f t="shared" si="6371"/>
        <v>68.400000000000006</v>
      </c>
      <c r="FMC15" s="29">
        <f t="shared" si="6371"/>
        <v>68.400000000000006</v>
      </c>
      <c r="FMD15" s="29">
        <f t="shared" si="6371"/>
        <v>68.400000000000006</v>
      </c>
      <c r="FME15" s="29">
        <f t="shared" si="6371"/>
        <v>68.400000000000006</v>
      </c>
      <c r="FMF15" s="29">
        <f t="shared" si="6371"/>
        <v>68.400000000000006</v>
      </c>
      <c r="FMG15" s="29">
        <f t="shared" si="6371"/>
        <v>68.400000000000006</v>
      </c>
      <c r="FMH15" s="29">
        <f t="shared" si="6371"/>
        <v>68.400000000000006</v>
      </c>
      <c r="FMI15" s="29">
        <f t="shared" si="6371"/>
        <v>68.400000000000006</v>
      </c>
      <c r="FMJ15" s="29">
        <f t="shared" si="6371"/>
        <v>68.400000000000006</v>
      </c>
      <c r="FMK15" s="29">
        <f t="shared" si="6371"/>
        <v>68.400000000000006</v>
      </c>
      <c r="FML15" s="29">
        <f t="shared" ref="FML15:FOW15" si="6372">FML20+FML25</f>
        <v>68.400000000000006</v>
      </c>
      <c r="FMM15" s="29">
        <f t="shared" si="6372"/>
        <v>68.400000000000006</v>
      </c>
      <c r="FMN15" s="29">
        <f t="shared" si="6372"/>
        <v>68.400000000000006</v>
      </c>
      <c r="FMO15" s="29">
        <f t="shared" si="6372"/>
        <v>68.400000000000006</v>
      </c>
      <c r="FMP15" s="29">
        <f t="shared" si="6372"/>
        <v>68.400000000000006</v>
      </c>
      <c r="FMQ15" s="29">
        <f t="shared" si="6372"/>
        <v>68.400000000000006</v>
      </c>
      <c r="FMR15" s="29">
        <f t="shared" si="6372"/>
        <v>68.400000000000006</v>
      </c>
      <c r="FMS15" s="29">
        <f t="shared" si="6372"/>
        <v>68.400000000000006</v>
      </c>
      <c r="FMT15" s="29">
        <f t="shared" si="6372"/>
        <v>68.400000000000006</v>
      </c>
      <c r="FMU15" s="29">
        <f t="shared" si="6372"/>
        <v>68.400000000000006</v>
      </c>
      <c r="FMV15" s="29">
        <f t="shared" si="6372"/>
        <v>68.400000000000006</v>
      </c>
      <c r="FMW15" s="29">
        <f t="shared" si="6372"/>
        <v>68.400000000000006</v>
      </c>
      <c r="FMX15" s="29">
        <f t="shared" si="6372"/>
        <v>68.400000000000006</v>
      </c>
      <c r="FMY15" s="29">
        <f t="shared" si="6372"/>
        <v>68.400000000000006</v>
      </c>
      <c r="FMZ15" s="29">
        <f t="shared" si="6372"/>
        <v>68.400000000000006</v>
      </c>
      <c r="FNA15" s="29">
        <f t="shared" si="6372"/>
        <v>68.400000000000006</v>
      </c>
      <c r="FNB15" s="29">
        <f t="shared" si="6372"/>
        <v>68.400000000000006</v>
      </c>
      <c r="FNC15" s="29">
        <f t="shared" si="6372"/>
        <v>68.400000000000006</v>
      </c>
      <c r="FND15" s="29">
        <f t="shared" si="6372"/>
        <v>68.400000000000006</v>
      </c>
      <c r="FNE15" s="29">
        <f t="shared" si="6372"/>
        <v>68.400000000000006</v>
      </c>
      <c r="FNF15" s="29">
        <f t="shared" si="6372"/>
        <v>68.400000000000006</v>
      </c>
      <c r="FNG15" s="29">
        <f t="shared" si="6372"/>
        <v>68.400000000000006</v>
      </c>
      <c r="FNH15" s="29">
        <f t="shared" si="6372"/>
        <v>68.400000000000006</v>
      </c>
      <c r="FNI15" s="29">
        <f t="shared" si="6372"/>
        <v>68.400000000000006</v>
      </c>
      <c r="FNJ15" s="29">
        <f t="shared" si="6372"/>
        <v>68.400000000000006</v>
      </c>
      <c r="FNK15" s="29">
        <f t="shared" si="6372"/>
        <v>68.400000000000006</v>
      </c>
      <c r="FNL15" s="29">
        <f t="shared" si="6372"/>
        <v>68.400000000000006</v>
      </c>
      <c r="FNM15" s="29">
        <f t="shared" si="6372"/>
        <v>68.400000000000006</v>
      </c>
      <c r="FNN15" s="29">
        <f t="shared" si="6372"/>
        <v>68.400000000000006</v>
      </c>
      <c r="FNO15" s="29">
        <f t="shared" si="6372"/>
        <v>68.400000000000006</v>
      </c>
      <c r="FNP15" s="29">
        <f t="shared" si="6372"/>
        <v>68.400000000000006</v>
      </c>
      <c r="FNQ15" s="29">
        <f t="shared" si="6372"/>
        <v>68.400000000000006</v>
      </c>
      <c r="FNR15" s="29">
        <f t="shared" si="6372"/>
        <v>68.400000000000006</v>
      </c>
      <c r="FNS15" s="29">
        <f t="shared" si="6372"/>
        <v>68.400000000000006</v>
      </c>
      <c r="FNT15" s="29">
        <f t="shared" si="6372"/>
        <v>68.400000000000006</v>
      </c>
      <c r="FNU15" s="29">
        <f t="shared" si="6372"/>
        <v>68.400000000000006</v>
      </c>
      <c r="FNV15" s="29">
        <f t="shared" si="6372"/>
        <v>68.400000000000006</v>
      </c>
      <c r="FNW15" s="29">
        <f t="shared" si="6372"/>
        <v>68.400000000000006</v>
      </c>
      <c r="FNX15" s="29">
        <f t="shared" si="6372"/>
        <v>68.400000000000006</v>
      </c>
      <c r="FNY15" s="29">
        <f t="shared" si="6372"/>
        <v>68.400000000000006</v>
      </c>
      <c r="FNZ15" s="29">
        <f t="shared" si="6372"/>
        <v>68.400000000000006</v>
      </c>
      <c r="FOA15" s="29">
        <f t="shared" si="6372"/>
        <v>68.400000000000006</v>
      </c>
      <c r="FOB15" s="29">
        <f t="shared" si="6372"/>
        <v>68.400000000000006</v>
      </c>
      <c r="FOC15" s="29">
        <f t="shared" si="6372"/>
        <v>68.400000000000006</v>
      </c>
      <c r="FOD15" s="29">
        <f t="shared" si="6372"/>
        <v>68.400000000000006</v>
      </c>
      <c r="FOE15" s="29">
        <f t="shared" si="6372"/>
        <v>68.400000000000006</v>
      </c>
      <c r="FOF15" s="29">
        <f t="shared" si="6372"/>
        <v>68.400000000000006</v>
      </c>
      <c r="FOG15" s="29">
        <f t="shared" si="6372"/>
        <v>68.400000000000006</v>
      </c>
      <c r="FOH15" s="29">
        <f t="shared" si="6372"/>
        <v>68.400000000000006</v>
      </c>
      <c r="FOI15" s="29">
        <f t="shared" si="6372"/>
        <v>68.400000000000006</v>
      </c>
      <c r="FOJ15" s="29">
        <f t="shared" si="6372"/>
        <v>68.400000000000006</v>
      </c>
      <c r="FOK15" s="29">
        <f t="shared" si="6372"/>
        <v>68.400000000000006</v>
      </c>
      <c r="FOL15" s="29">
        <f t="shared" si="6372"/>
        <v>68.400000000000006</v>
      </c>
      <c r="FOM15" s="29">
        <f t="shared" si="6372"/>
        <v>68.400000000000006</v>
      </c>
      <c r="FON15" s="29">
        <f t="shared" si="6372"/>
        <v>68.400000000000006</v>
      </c>
      <c r="FOO15" s="29">
        <f t="shared" si="6372"/>
        <v>68.400000000000006</v>
      </c>
      <c r="FOP15" s="29">
        <f t="shared" si="6372"/>
        <v>68.400000000000006</v>
      </c>
      <c r="FOQ15" s="29">
        <f t="shared" si="6372"/>
        <v>68.400000000000006</v>
      </c>
      <c r="FOR15" s="29">
        <f t="shared" si="6372"/>
        <v>68.400000000000006</v>
      </c>
      <c r="FOS15" s="29">
        <f t="shared" si="6372"/>
        <v>68.400000000000006</v>
      </c>
      <c r="FOT15" s="29">
        <f t="shared" si="6372"/>
        <v>68.400000000000006</v>
      </c>
      <c r="FOU15" s="29">
        <f t="shared" si="6372"/>
        <v>68.400000000000006</v>
      </c>
      <c r="FOV15" s="29">
        <f t="shared" si="6372"/>
        <v>68.400000000000006</v>
      </c>
      <c r="FOW15" s="29">
        <f t="shared" si="6372"/>
        <v>68.400000000000006</v>
      </c>
      <c r="FOX15" s="29">
        <f t="shared" ref="FOX15:FRI15" si="6373">FOX20+FOX25</f>
        <v>68.400000000000006</v>
      </c>
      <c r="FOY15" s="29">
        <f t="shared" si="6373"/>
        <v>68.400000000000006</v>
      </c>
      <c r="FOZ15" s="29">
        <f t="shared" si="6373"/>
        <v>68.400000000000006</v>
      </c>
      <c r="FPA15" s="29">
        <f t="shared" si="6373"/>
        <v>68.400000000000006</v>
      </c>
      <c r="FPB15" s="29">
        <f t="shared" si="6373"/>
        <v>68.400000000000006</v>
      </c>
      <c r="FPC15" s="29">
        <f t="shared" si="6373"/>
        <v>68.400000000000006</v>
      </c>
      <c r="FPD15" s="29">
        <f t="shared" si="6373"/>
        <v>68.400000000000006</v>
      </c>
      <c r="FPE15" s="29">
        <f t="shared" si="6373"/>
        <v>68.400000000000006</v>
      </c>
      <c r="FPF15" s="29">
        <f t="shared" si="6373"/>
        <v>68.400000000000006</v>
      </c>
      <c r="FPG15" s="29">
        <f t="shared" si="6373"/>
        <v>68.400000000000006</v>
      </c>
      <c r="FPH15" s="29">
        <f t="shared" si="6373"/>
        <v>68.400000000000006</v>
      </c>
      <c r="FPI15" s="29">
        <f t="shared" si="6373"/>
        <v>68.400000000000006</v>
      </c>
      <c r="FPJ15" s="29">
        <f t="shared" si="6373"/>
        <v>68.400000000000006</v>
      </c>
      <c r="FPK15" s="29">
        <f t="shared" si="6373"/>
        <v>68.400000000000006</v>
      </c>
      <c r="FPL15" s="29">
        <f t="shared" si="6373"/>
        <v>68.400000000000006</v>
      </c>
      <c r="FPM15" s="29">
        <f t="shared" si="6373"/>
        <v>68.400000000000006</v>
      </c>
      <c r="FPN15" s="29">
        <f t="shared" si="6373"/>
        <v>68.400000000000006</v>
      </c>
      <c r="FPO15" s="29">
        <f t="shared" si="6373"/>
        <v>68.400000000000006</v>
      </c>
      <c r="FPP15" s="29">
        <f t="shared" si="6373"/>
        <v>68.400000000000006</v>
      </c>
      <c r="FPQ15" s="29">
        <f t="shared" si="6373"/>
        <v>68.400000000000006</v>
      </c>
      <c r="FPR15" s="29">
        <f t="shared" si="6373"/>
        <v>68.400000000000006</v>
      </c>
      <c r="FPS15" s="29">
        <f t="shared" si="6373"/>
        <v>68.400000000000006</v>
      </c>
      <c r="FPT15" s="29">
        <f t="shared" si="6373"/>
        <v>68.400000000000006</v>
      </c>
      <c r="FPU15" s="29">
        <f t="shared" si="6373"/>
        <v>68.400000000000006</v>
      </c>
      <c r="FPV15" s="29">
        <f t="shared" si="6373"/>
        <v>68.400000000000006</v>
      </c>
      <c r="FPW15" s="29">
        <f t="shared" si="6373"/>
        <v>68.400000000000006</v>
      </c>
      <c r="FPX15" s="29">
        <f t="shared" si="6373"/>
        <v>68.400000000000006</v>
      </c>
      <c r="FPY15" s="29">
        <f t="shared" si="6373"/>
        <v>68.400000000000006</v>
      </c>
      <c r="FPZ15" s="29">
        <f t="shared" si="6373"/>
        <v>68.400000000000006</v>
      </c>
      <c r="FQA15" s="29">
        <f t="shared" si="6373"/>
        <v>68.400000000000006</v>
      </c>
      <c r="FQB15" s="29">
        <f t="shared" si="6373"/>
        <v>68.400000000000006</v>
      </c>
      <c r="FQC15" s="29">
        <f t="shared" si="6373"/>
        <v>68.400000000000006</v>
      </c>
      <c r="FQD15" s="29">
        <f t="shared" si="6373"/>
        <v>68.400000000000006</v>
      </c>
      <c r="FQE15" s="29">
        <f t="shared" si="6373"/>
        <v>68.400000000000006</v>
      </c>
      <c r="FQF15" s="29">
        <f t="shared" si="6373"/>
        <v>68.400000000000006</v>
      </c>
      <c r="FQG15" s="29">
        <f t="shared" si="6373"/>
        <v>68.400000000000006</v>
      </c>
      <c r="FQH15" s="29">
        <f t="shared" si="6373"/>
        <v>68.400000000000006</v>
      </c>
      <c r="FQI15" s="29">
        <f t="shared" si="6373"/>
        <v>68.400000000000006</v>
      </c>
      <c r="FQJ15" s="29">
        <f t="shared" si="6373"/>
        <v>68.400000000000006</v>
      </c>
      <c r="FQK15" s="29">
        <f t="shared" si="6373"/>
        <v>68.400000000000006</v>
      </c>
      <c r="FQL15" s="29">
        <f t="shared" si="6373"/>
        <v>68.400000000000006</v>
      </c>
      <c r="FQM15" s="29">
        <f t="shared" si="6373"/>
        <v>68.400000000000006</v>
      </c>
      <c r="FQN15" s="29">
        <f t="shared" si="6373"/>
        <v>68.400000000000006</v>
      </c>
      <c r="FQO15" s="29">
        <f t="shared" si="6373"/>
        <v>68.400000000000006</v>
      </c>
      <c r="FQP15" s="29">
        <f t="shared" si="6373"/>
        <v>68.400000000000006</v>
      </c>
      <c r="FQQ15" s="29">
        <f t="shared" si="6373"/>
        <v>68.400000000000006</v>
      </c>
      <c r="FQR15" s="29">
        <f t="shared" si="6373"/>
        <v>68.400000000000006</v>
      </c>
      <c r="FQS15" s="29">
        <f t="shared" si="6373"/>
        <v>68.400000000000006</v>
      </c>
      <c r="FQT15" s="29">
        <f t="shared" si="6373"/>
        <v>68.400000000000006</v>
      </c>
      <c r="FQU15" s="29">
        <f t="shared" si="6373"/>
        <v>68.400000000000006</v>
      </c>
      <c r="FQV15" s="29">
        <f t="shared" si="6373"/>
        <v>68.400000000000006</v>
      </c>
      <c r="FQW15" s="29">
        <f t="shared" si="6373"/>
        <v>68.400000000000006</v>
      </c>
      <c r="FQX15" s="29">
        <f t="shared" si="6373"/>
        <v>68.400000000000006</v>
      </c>
      <c r="FQY15" s="29">
        <f t="shared" si="6373"/>
        <v>68.400000000000006</v>
      </c>
      <c r="FQZ15" s="29">
        <f t="shared" si="6373"/>
        <v>68.400000000000006</v>
      </c>
      <c r="FRA15" s="29">
        <f t="shared" si="6373"/>
        <v>68.400000000000006</v>
      </c>
      <c r="FRB15" s="29">
        <f t="shared" si="6373"/>
        <v>68.400000000000006</v>
      </c>
      <c r="FRC15" s="29">
        <f t="shared" si="6373"/>
        <v>68.400000000000006</v>
      </c>
      <c r="FRD15" s="29">
        <f t="shared" si="6373"/>
        <v>68.400000000000006</v>
      </c>
      <c r="FRE15" s="29">
        <f t="shared" si="6373"/>
        <v>68.400000000000006</v>
      </c>
      <c r="FRF15" s="29">
        <f t="shared" si="6373"/>
        <v>68.400000000000006</v>
      </c>
      <c r="FRG15" s="29">
        <f t="shared" si="6373"/>
        <v>68.400000000000006</v>
      </c>
      <c r="FRH15" s="29">
        <f t="shared" si="6373"/>
        <v>68.400000000000006</v>
      </c>
      <c r="FRI15" s="29">
        <f t="shared" si="6373"/>
        <v>68.400000000000006</v>
      </c>
      <c r="FRJ15" s="29">
        <f t="shared" ref="FRJ15:FTU15" si="6374">FRJ20+FRJ25</f>
        <v>68.400000000000006</v>
      </c>
      <c r="FRK15" s="29">
        <f t="shared" si="6374"/>
        <v>68.400000000000006</v>
      </c>
      <c r="FRL15" s="29">
        <f t="shared" si="6374"/>
        <v>68.400000000000006</v>
      </c>
      <c r="FRM15" s="29">
        <f t="shared" si="6374"/>
        <v>68.400000000000006</v>
      </c>
      <c r="FRN15" s="29">
        <f t="shared" si="6374"/>
        <v>68.400000000000006</v>
      </c>
      <c r="FRO15" s="29">
        <f t="shared" si="6374"/>
        <v>68.400000000000006</v>
      </c>
      <c r="FRP15" s="29">
        <f t="shared" si="6374"/>
        <v>68.400000000000006</v>
      </c>
      <c r="FRQ15" s="29">
        <f t="shared" si="6374"/>
        <v>68.400000000000006</v>
      </c>
      <c r="FRR15" s="29">
        <f t="shared" si="6374"/>
        <v>68.400000000000006</v>
      </c>
      <c r="FRS15" s="29">
        <f t="shared" si="6374"/>
        <v>68.400000000000006</v>
      </c>
      <c r="FRT15" s="29">
        <f t="shared" si="6374"/>
        <v>68.400000000000006</v>
      </c>
      <c r="FRU15" s="29">
        <f t="shared" si="6374"/>
        <v>68.400000000000006</v>
      </c>
      <c r="FRV15" s="29">
        <f t="shared" si="6374"/>
        <v>68.400000000000006</v>
      </c>
      <c r="FRW15" s="29">
        <f t="shared" si="6374"/>
        <v>68.400000000000006</v>
      </c>
      <c r="FRX15" s="29">
        <f t="shared" si="6374"/>
        <v>68.400000000000006</v>
      </c>
      <c r="FRY15" s="29">
        <f t="shared" si="6374"/>
        <v>68.400000000000006</v>
      </c>
      <c r="FRZ15" s="29">
        <f t="shared" si="6374"/>
        <v>68.400000000000006</v>
      </c>
      <c r="FSA15" s="29">
        <f t="shared" si="6374"/>
        <v>68.400000000000006</v>
      </c>
      <c r="FSB15" s="29">
        <f t="shared" si="6374"/>
        <v>68.400000000000006</v>
      </c>
      <c r="FSC15" s="29">
        <f t="shared" si="6374"/>
        <v>68.400000000000006</v>
      </c>
      <c r="FSD15" s="29">
        <f t="shared" si="6374"/>
        <v>68.400000000000006</v>
      </c>
      <c r="FSE15" s="29">
        <f t="shared" si="6374"/>
        <v>68.400000000000006</v>
      </c>
      <c r="FSF15" s="29">
        <f t="shared" si="6374"/>
        <v>68.400000000000006</v>
      </c>
      <c r="FSG15" s="29">
        <f t="shared" si="6374"/>
        <v>68.400000000000006</v>
      </c>
      <c r="FSH15" s="29">
        <f t="shared" si="6374"/>
        <v>68.400000000000006</v>
      </c>
      <c r="FSI15" s="29">
        <f t="shared" si="6374"/>
        <v>68.400000000000006</v>
      </c>
      <c r="FSJ15" s="29">
        <f t="shared" si="6374"/>
        <v>68.400000000000006</v>
      </c>
      <c r="FSK15" s="29">
        <f t="shared" si="6374"/>
        <v>68.400000000000006</v>
      </c>
      <c r="FSL15" s="29">
        <f t="shared" si="6374"/>
        <v>68.400000000000006</v>
      </c>
      <c r="FSM15" s="29">
        <f t="shared" si="6374"/>
        <v>68.400000000000006</v>
      </c>
      <c r="FSN15" s="29">
        <f t="shared" si="6374"/>
        <v>68.400000000000006</v>
      </c>
      <c r="FSO15" s="29">
        <f t="shared" si="6374"/>
        <v>68.400000000000006</v>
      </c>
      <c r="FSP15" s="29">
        <f t="shared" si="6374"/>
        <v>68.400000000000006</v>
      </c>
      <c r="FSQ15" s="29">
        <f t="shared" si="6374"/>
        <v>68.400000000000006</v>
      </c>
      <c r="FSR15" s="29">
        <f t="shared" si="6374"/>
        <v>68.400000000000006</v>
      </c>
      <c r="FSS15" s="29">
        <f t="shared" si="6374"/>
        <v>68.400000000000006</v>
      </c>
      <c r="FST15" s="29">
        <f t="shared" si="6374"/>
        <v>68.400000000000006</v>
      </c>
      <c r="FSU15" s="29">
        <f t="shared" si="6374"/>
        <v>68.400000000000006</v>
      </c>
      <c r="FSV15" s="29">
        <f t="shared" si="6374"/>
        <v>68.400000000000006</v>
      </c>
      <c r="FSW15" s="29">
        <f t="shared" si="6374"/>
        <v>68.400000000000006</v>
      </c>
      <c r="FSX15" s="29">
        <f t="shared" si="6374"/>
        <v>68.400000000000006</v>
      </c>
      <c r="FSY15" s="29">
        <f t="shared" si="6374"/>
        <v>68.400000000000006</v>
      </c>
      <c r="FSZ15" s="29">
        <f t="shared" si="6374"/>
        <v>68.400000000000006</v>
      </c>
      <c r="FTA15" s="29">
        <f t="shared" si="6374"/>
        <v>68.400000000000006</v>
      </c>
      <c r="FTB15" s="29">
        <f t="shared" si="6374"/>
        <v>68.400000000000006</v>
      </c>
      <c r="FTC15" s="29">
        <f t="shared" si="6374"/>
        <v>68.400000000000006</v>
      </c>
      <c r="FTD15" s="29">
        <f t="shared" si="6374"/>
        <v>68.400000000000006</v>
      </c>
      <c r="FTE15" s="29">
        <f t="shared" si="6374"/>
        <v>68.400000000000006</v>
      </c>
      <c r="FTF15" s="29">
        <f t="shared" si="6374"/>
        <v>68.400000000000006</v>
      </c>
      <c r="FTG15" s="29">
        <f t="shared" si="6374"/>
        <v>68.400000000000006</v>
      </c>
      <c r="FTH15" s="29">
        <f t="shared" si="6374"/>
        <v>68.400000000000006</v>
      </c>
      <c r="FTI15" s="29">
        <f t="shared" si="6374"/>
        <v>68.400000000000006</v>
      </c>
      <c r="FTJ15" s="29">
        <f t="shared" si="6374"/>
        <v>68.400000000000006</v>
      </c>
      <c r="FTK15" s="29">
        <f t="shared" si="6374"/>
        <v>68.400000000000006</v>
      </c>
      <c r="FTL15" s="29">
        <f t="shared" si="6374"/>
        <v>68.400000000000006</v>
      </c>
      <c r="FTM15" s="29">
        <f t="shared" si="6374"/>
        <v>68.400000000000006</v>
      </c>
      <c r="FTN15" s="29">
        <f t="shared" si="6374"/>
        <v>68.400000000000006</v>
      </c>
      <c r="FTO15" s="29">
        <f t="shared" si="6374"/>
        <v>68.400000000000006</v>
      </c>
      <c r="FTP15" s="29">
        <f t="shared" si="6374"/>
        <v>68.400000000000006</v>
      </c>
      <c r="FTQ15" s="29">
        <f t="shared" si="6374"/>
        <v>68.400000000000006</v>
      </c>
      <c r="FTR15" s="29">
        <f t="shared" si="6374"/>
        <v>68.400000000000006</v>
      </c>
      <c r="FTS15" s="29">
        <f t="shared" si="6374"/>
        <v>68.400000000000006</v>
      </c>
      <c r="FTT15" s="29">
        <f t="shared" si="6374"/>
        <v>68.400000000000006</v>
      </c>
      <c r="FTU15" s="29">
        <f t="shared" si="6374"/>
        <v>68.400000000000006</v>
      </c>
      <c r="FTV15" s="29">
        <f t="shared" ref="FTV15:FWG15" si="6375">FTV20+FTV25</f>
        <v>68.400000000000006</v>
      </c>
      <c r="FTW15" s="29">
        <f t="shared" si="6375"/>
        <v>68.400000000000006</v>
      </c>
      <c r="FTX15" s="29">
        <f t="shared" si="6375"/>
        <v>68.400000000000006</v>
      </c>
      <c r="FTY15" s="29">
        <f t="shared" si="6375"/>
        <v>68.400000000000006</v>
      </c>
      <c r="FTZ15" s="29">
        <f t="shared" si="6375"/>
        <v>68.400000000000006</v>
      </c>
      <c r="FUA15" s="29">
        <f t="shared" si="6375"/>
        <v>68.400000000000006</v>
      </c>
      <c r="FUB15" s="29">
        <f t="shared" si="6375"/>
        <v>68.400000000000006</v>
      </c>
      <c r="FUC15" s="29">
        <f t="shared" si="6375"/>
        <v>68.400000000000006</v>
      </c>
      <c r="FUD15" s="29">
        <f t="shared" si="6375"/>
        <v>68.400000000000006</v>
      </c>
      <c r="FUE15" s="29">
        <f t="shared" si="6375"/>
        <v>68.400000000000006</v>
      </c>
      <c r="FUF15" s="29">
        <f t="shared" si="6375"/>
        <v>68.400000000000006</v>
      </c>
      <c r="FUG15" s="29">
        <f t="shared" si="6375"/>
        <v>68.400000000000006</v>
      </c>
      <c r="FUH15" s="29">
        <f t="shared" si="6375"/>
        <v>68.400000000000006</v>
      </c>
      <c r="FUI15" s="29">
        <f t="shared" si="6375"/>
        <v>68.400000000000006</v>
      </c>
      <c r="FUJ15" s="29">
        <f t="shared" si="6375"/>
        <v>68.400000000000006</v>
      </c>
      <c r="FUK15" s="29">
        <f t="shared" si="6375"/>
        <v>68.400000000000006</v>
      </c>
      <c r="FUL15" s="29">
        <f t="shared" si="6375"/>
        <v>68.400000000000006</v>
      </c>
      <c r="FUM15" s="29">
        <f t="shared" si="6375"/>
        <v>68.400000000000006</v>
      </c>
      <c r="FUN15" s="29">
        <f t="shared" si="6375"/>
        <v>68.400000000000006</v>
      </c>
      <c r="FUO15" s="29">
        <f t="shared" si="6375"/>
        <v>68.400000000000006</v>
      </c>
      <c r="FUP15" s="29">
        <f t="shared" si="6375"/>
        <v>68.400000000000006</v>
      </c>
      <c r="FUQ15" s="29">
        <f t="shared" si="6375"/>
        <v>68.400000000000006</v>
      </c>
      <c r="FUR15" s="29">
        <f t="shared" si="6375"/>
        <v>68.400000000000006</v>
      </c>
      <c r="FUS15" s="29">
        <f t="shared" si="6375"/>
        <v>68.400000000000006</v>
      </c>
      <c r="FUT15" s="29">
        <f t="shared" si="6375"/>
        <v>68.400000000000006</v>
      </c>
      <c r="FUU15" s="29">
        <f t="shared" si="6375"/>
        <v>68.400000000000006</v>
      </c>
      <c r="FUV15" s="29">
        <f t="shared" si="6375"/>
        <v>68.400000000000006</v>
      </c>
      <c r="FUW15" s="29">
        <f t="shared" si="6375"/>
        <v>68.400000000000006</v>
      </c>
      <c r="FUX15" s="29">
        <f t="shared" si="6375"/>
        <v>68.400000000000006</v>
      </c>
      <c r="FUY15" s="29">
        <f t="shared" si="6375"/>
        <v>68.400000000000006</v>
      </c>
      <c r="FUZ15" s="29">
        <f t="shared" si="6375"/>
        <v>68.400000000000006</v>
      </c>
      <c r="FVA15" s="29">
        <f t="shared" si="6375"/>
        <v>68.400000000000006</v>
      </c>
      <c r="FVB15" s="29">
        <f t="shared" si="6375"/>
        <v>68.400000000000006</v>
      </c>
      <c r="FVC15" s="29">
        <f t="shared" si="6375"/>
        <v>68.400000000000006</v>
      </c>
      <c r="FVD15" s="29">
        <f t="shared" si="6375"/>
        <v>68.400000000000006</v>
      </c>
      <c r="FVE15" s="29">
        <f t="shared" si="6375"/>
        <v>68.400000000000006</v>
      </c>
      <c r="FVF15" s="29">
        <f t="shared" si="6375"/>
        <v>68.400000000000006</v>
      </c>
      <c r="FVG15" s="29">
        <f t="shared" si="6375"/>
        <v>68.400000000000006</v>
      </c>
      <c r="FVH15" s="29">
        <f t="shared" si="6375"/>
        <v>68.400000000000006</v>
      </c>
      <c r="FVI15" s="29">
        <f t="shared" si="6375"/>
        <v>68.400000000000006</v>
      </c>
      <c r="FVJ15" s="29">
        <f t="shared" si="6375"/>
        <v>68.400000000000006</v>
      </c>
      <c r="FVK15" s="29">
        <f t="shared" si="6375"/>
        <v>68.400000000000006</v>
      </c>
      <c r="FVL15" s="29">
        <f t="shared" si="6375"/>
        <v>68.400000000000006</v>
      </c>
      <c r="FVM15" s="29">
        <f t="shared" si="6375"/>
        <v>68.400000000000006</v>
      </c>
      <c r="FVN15" s="29">
        <f t="shared" si="6375"/>
        <v>68.400000000000006</v>
      </c>
      <c r="FVO15" s="29">
        <f t="shared" si="6375"/>
        <v>68.400000000000006</v>
      </c>
      <c r="FVP15" s="29">
        <f t="shared" si="6375"/>
        <v>68.400000000000006</v>
      </c>
      <c r="FVQ15" s="29">
        <f t="shared" si="6375"/>
        <v>68.400000000000006</v>
      </c>
      <c r="FVR15" s="29">
        <f t="shared" si="6375"/>
        <v>68.400000000000006</v>
      </c>
      <c r="FVS15" s="29">
        <f t="shared" si="6375"/>
        <v>68.400000000000006</v>
      </c>
      <c r="FVT15" s="29">
        <f t="shared" si="6375"/>
        <v>68.400000000000006</v>
      </c>
      <c r="FVU15" s="29">
        <f t="shared" si="6375"/>
        <v>68.400000000000006</v>
      </c>
      <c r="FVV15" s="29">
        <f t="shared" si="6375"/>
        <v>68.400000000000006</v>
      </c>
      <c r="FVW15" s="29">
        <f t="shared" si="6375"/>
        <v>68.400000000000006</v>
      </c>
      <c r="FVX15" s="29">
        <f t="shared" si="6375"/>
        <v>68.400000000000006</v>
      </c>
      <c r="FVY15" s="29">
        <f t="shared" si="6375"/>
        <v>68.400000000000006</v>
      </c>
      <c r="FVZ15" s="29">
        <f t="shared" si="6375"/>
        <v>68.400000000000006</v>
      </c>
      <c r="FWA15" s="29">
        <f t="shared" si="6375"/>
        <v>68.400000000000006</v>
      </c>
      <c r="FWB15" s="29">
        <f t="shared" si="6375"/>
        <v>68.400000000000006</v>
      </c>
      <c r="FWC15" s="29">
        <f t="shared" si="6375"/>
        <v>68.400000000000006</v>
      </c>
      <c r="FWD15" s="29">
        <f t="shared" si="6375"/>
        <v>68.400000000000006</v>
      </c>
      <c r="FWE15" s="29">
        <f t="shared" si="6375"/>
        <v>68.400000000000006</v>
      </c>
      <c r="FWF15" s="29">
        <f t="shared" si="6375"/>
        <v>68.400000000000006</v>
      </c>
      <c r="FWG15" s="29">
        <f t="shared" si="6375"/>
        <v>68.400000000000006</v>
      </c>
      <c r="FWH15" s="29">
        <f t="shared" ref="FWH15:FYS15" si="6376">FWH20+FWH25</f>
        <v>68.400000000000006</v>
      </c>
      <c r="FWI15" s="29">
        <f t="shared" si="6376"/>
        <v>68.400000000000006</v>
      </c>
      <c r="FWJ15" s="29">
        <f t="shared" si="6376"/>
        <v>68.400000000000006</v>
      </c>
      <c r="FWK15" s="29">
        <f t="shared" si="6376"/>
        <v>68.400000000000006</v>
      </c>
      <c r="FWL15" s="29">
        <f t="shared" si="6376"/>
        <v>68.400000000000006</v>
      </c>
      <c r="FWM15" s="29">
        <f t="shared" si="6376"/>
        <v>68.400000000000006</v>
      </c>
      <c r="FWN15" s="29">
        <f t="shared" si="6376"/>
        <v>68.400000000000006</v>
      </c>
      <c r="FWO15" s="29">
        <f t="shared" si="6376"/>
        <v>68.400000000000006</v>
      </c>
      <c r="FWP15" s="29">
        <f t="shared" si="6376"/>
        <v>68.400000000000006</v>
      </c>
      <c r="FWQ15" s="29">
        <f t="shared" si="6376"/>
        <v>68.400000000000006</v>
      </c>
      <c r="FWR15" s="29">
        <f t="shared" si="6376"/>
        <v>68.400000000000006</v>
      </c>
      <c r="FWS15" s="29">
        <f t="shared" si="6376"/>
        <v>68.400000000000006</v>
      </c>
      <c r="FWT15" s="29">
        <f t="shared" si="6376"/>
        <v>68.400000000000006</v>
      </c>
      <c r="FWU15" s="29">
        <f t="shared" si="6376"/>
        <v>68.400000000000006</v>
      </c>
      <c r="FWV15" s="29">
        <f t="shared" si="6376"/>
        <v>68.400000000000006</v>
      </c>
      <c r="FWW15" s="29">
        <f t="shared" si="6376"/>
        <v>68.400000000000006</v>
      </c>
      <c r="FWX15" s="29">
        <f t="shared" si="6376"/>
        <v>68.400000000000006</v>
      </c>
      <c r="FWY15" s="29">
        <f t="shared" si="6376"/>
        <v>68.400000000000006</v>
      </c>
      <c r="FWZ15" s="29">
        <f t="shared" si="6376"/>
        <v>68.400000000000006</v>
      </c>
      <c r="FXA15" s="29">
        <f t="shared" si="6376"/>
        <v>68.400000000000006</v>
      </c>
      <c r="FXB15" s="29">
        <f t="shared" si="6376"/>
        <v>68.400000000000006</v>
      </c>
      <c r="FXC15" s="29">
        <f t="shared" si="6376"/>
        <v>68.400000000000006</v>
      </c>
      <c r="FXD15" s="29">
        <f t="shared" si="6376"/>
        <v>68.400000000000006</v>
      </c>
      <c r="FXE15" s="29">
        <f t="shared" si="6376"/>
        <v>68.400000000000006</v>
      </c>
      <c r="FXF15" s="29">
        <f t="shared" si="6376"/>
        <v>68.400000000000006</v>
      </c>
      <c r="FXG15" s="29">
        <f t="shared" si="6376"/>
        <v>68.400000000000006</v>
      </c>
      <c r="FXH15" s="29">
        <f t="shared" si="6376"/>
        <v>68.400000000000006</v>
      </c>
      <c r="FXI15" s="29">
        <f t="shared" si="6376"/>
        <v>68.400000000000006</v>
      </c>
      <c r="FXJ15" s="29">
        <f t="shared" si="6376"/>
        <v>68.400000000000006</v>
      </c>
      <c r="FXK15" s="29">
        <f t="shared" si="6376"/>
        <v>68.400000000000006</v>
      </c>
      <c r="FXL15" s="29">
        <f t="shared" si="6376"/>
        <v>68.400000000000006</v>
      </c>
      <c r="FXM15" s="29">
        <f t="shared" si="6376"/>
        <v>68.400000000000006</v>
      </c>
      <c r="FXN15" s="29">
        <f t="shared" si="6376"/>
        <v>68.400000000000006</v>
      </c>
      <c r="FXO15" s="29">
        <f t="shared" si="6376"/>
        <v>68.400000000000006</v>
      </c>
      <c r="FXP15" s="29">
        <f t="shared" si="6376"/>
        <v>68.400000000000006</v>
      </c>
      <c r="FXQ15" s="29">
        <f t="shared" si="6376"/>
        <v>68.400000000000006</v>
      </c>
      <c r="FXR15" s="29">
        <f t="shared" si="6376"/>
        <v>68.400000000000006</v>
      </c>
      <c r="FXS15" s="29">
        <f t="shared" si="6376"/>
        <v>68.400000000000006</v>
      </c>
      <c r="FXT15" s="29">
        <f t="shared" si="6376"/>
        <v>68.400000000000006</v>
      </c>
      <c r="FXU15" s="29">
        <f t="shared" si="6376"/>
        <v>68.400000000000006</v>
      </c>
      <c r="FXV15" s="29">
        <f t="shared" si="6376"/>
        <v>68.400000000000006</v>
      </c>
      <c r="FXW15" s="29">
        <f t="shared" si="6376"/>
        <v>68.400000000000006</v>
      </c>
      <c r="FXX15" s="29">
        <f t="shared" si="6376"/>
        <v>68.400000000000006</v>
      </c>
      <c r="FXY15" s="29">
        <f t="shared" si="6376"/>
        <v>68.400000000000006</v>
      </c>
      <c r="FXZ15" s="29">
        <f t="shared" si="6376"/>
        <v>68.400000000000006</v>
      </c>
      <c r="FYA15" s="29">
        <f t="shared" si="6376"/>
        <v>68.400000000000006</v>
      </c>
      <c r="FYB15" s="29">
        <f t="shared" si="6376"/>
        <v>68.400000000000006</v>
      </c>
      <c r="FYC15" s="29">
        <f t="shared" si="6376"/>
        <v>68.400000000000006</v>
      </c>
      <c r="FYD15" s="29">
        <f t="shared" si="6376"/>
        <v>68.400000000000006</v>
      </c>
      <c r="FYE15" s="29">
        <f t="shared" si="6376"/>
        <v>68.400000000000006</v>
      </c>
      <c r="FYF15" s="29">
        <f t="shared" si="6376"/>
        <v>68.400000000000006</v>
      </c>
      <c r="FYG15" s="29">
        <f t="shared" si="6376"/>
        <v>68.400000000000006</v>
      </c>
      <c r="FYH15" s="29">
        <f t="shared" si="6376"/>
        <v>68.400000000000006</v>
      </c>
      <c r="FYI15" s="29">
        <f t="shared" si="6376"/>
        <v>68.400000000000006</v>
      </c>
      <c r="FYJ15" s="29">
        <f t="shared" si="6376"/>
        <v>68.400000000000006</v>
      </c>
      <c r="FYK15" s="29">
        <f t="shared" si="6376"/>
        <v>68.400000000000006</v>
      </c>
      <c r="FYL15" s="29">
        <f t="shared" si="6376"/>
        <v>68.400000000000006</v>
      </c>
      <c r="FYM15" s="29">
        <f t="shared" si="6376"/>
        <v>68.400000000000006</v>
      </c>
      <c r="FYN15" s="29">
        <f t="shared" si="6376"/>
        <v>68.400000000000006</v>
      </c>
      <c r="FYO15" s="29">
        <f t="shared" si="6376"/>
        <v>68.400000000000006</v>
      </c>
      <c r="FYP15" s="29">
        <f t="shared" si="6376"/>
        <v>68.400000000000006</v>
      </c>
      <c r="FYQ15" s="29">
        <f t="shared" si="6376"/>
        <v>68.400000000000006</v>
      </c>
      <c r="FYR15" s="29">
        <f t="shared" si="6376"/>
        <v>68.400000000000006</v>
      </c>
      <c r="FYS15" s="29">
        <f t="shared" si="6376"/>
        <v>68.400000000000006</v>
      </c>
      <c r="FYT15" s="29">
        <f t="shared" ref="FYT15:GBE15" si="6377">FYT20+FYT25</f>
        <v>68.400000000000006</v>
      </c>
      <c r="FYU15" s="29">
        <f t="shared" si="6377"/>
        <v>68.400000000000006</v>
      </c>
      <c r="FYV15" s="29">
        <f t="shared" si="6377"/>
        <v>68.400000000000006</v>
      </c>
      <c r="FYW15" s="29">
        <f t="shared" si="6377"/>
        <v>68.400000000000006</v>
      </c>
      <c r="FYX15" s="29">
        <f t="shared" si="6377"/>
        <v>68.400000000000006</v>
      </c>
      <c r="FYY15" s="29">
        <f t="shared" si="6377"/>
        <v>68.400000000000006</v>
      </c>
      <c r="FYZ15" s="29">
        <f t="shared" si="6377"/>
        <v>68.400000000000006</v>
      </c>
      <c r="FZA15" s="29">
        <f t="shared" si="6377"/>
        <v>68.400000000000006</v>
      </c>
      <c r="FZB15" s="29">
        <f t="shared" si="6377"/>
        <v>68.400000000000006</v>
      </c>
      <c r="FZC15" s="29">
        <f t="shared" si="6377"/>
        <v>68.400000000000006</v>
      </c>
      <c r="FZD15" s="29">
        <f t="shared" si="6377"/>
        <v>68.400000000000006</v>
      </c>
      <c r="FZE15" s="29">
        <f t="shared" si="6377"/>
        <v>68.400000000000006</v>
      </c>
      <c r="FZF15" s="29">
        <f t="shared" si="6377"/>
        <v>68.400000000000006</v>
      </c>
      <c r="FZG15" s="29">
        <f t="shared" si="6377"/>
        <v>68.400000000000006</v>
      </c>
      <c r="FZH15" s="29">
        <f t="shared" si="6377"/>
        <v>68.400000000000006</v>
      </c>
      <c r="FZI15" s="29">
        <f t="shared" si="6377"/>
        <v>68.400000000000006</v>
      </c>
      <c r="FZJ15" s="29">
        <f t="shared" si="6377"/>
        <v>68.400000000000006</v>
      </c>
      <c r="FZK15" s="29">
        <f t="shared" si="6377"/>
        <v>68.400000000000006</v>
      </c>
      <c r="FZL15" s="29">
        <f t="shared" si="6377"/>
        <v>68.400000000000006</v>
      </c>
      <c r="FZM15" s="29">
        <f t="shared" si="6377"/>
        <v>68.400000000000006</v>
      </c>
      <c r="FZN15" s="29">
        <f t="shared" si="6377"/>
        <v>68.400000000000006</v>
      </c>
      <c r="FZO15" s="29">
        <f t="shared" si="6377"/>
        <v>68.400000000000006</v>
      </c>
      <c r="FZP15" s="29">
        <f t="shared" si="6377"/>
        <v>68.400000000000006</v>
      </c>
      <c r="FZQ15" s="29">
        <f t="shared" si="6377"/>
        <v>68.400000000000006</v>
      </c>
      <c r="FZR15" s="29">
        <f t="shared" si="6377"/>
        <v>68.400000000000006</v>
      </c>
      <c r="FZS15" s="29">
        <f t="shared" si="6377"/>
        <v>68.400000000000006</v>
      </c>
      <c r="FZT15" s="29">
        <f t="shared" si="6377"/>
        <v>68.400000000000006</v>
      </c>
      <c r="FZU15" s="29">
        <f t="shared" si="6377"/>
        <v>68.400000000000006</v>
      </c>
      <c r="FZV15" s="29">
        <f t="shared" si="6377"/>
        <v>68.400000000000006</v>
      </c>
      <c r="FZW15" s="29">
        <f t="shared" si="6377"/>
        <v>68.400000000000006</v>
      </c>
      <c r="FZX15" s="29">
        <f t="shared" si="6377"/>
        <v>68.400000000000006</v>
      </c>
      <c r="FZY15" s="29">
        <f t="shared" si="6377"/>
        <v>68.400000000000006</v>
      </c>
      <c r="FZZ15" s="29">
        <f t="shared" si="6377"/>
        <v>68.400000000000006</v>
      </c>
      <c r="GAA15" s="29">
        <f t="shared" si="6377"/>
        <v>68.400000000000006</v>
      </c>
      <c r="GAB15" s="29">
        <f t="shared" si="6377"/>
        <v>68.400000000000006</v>
      </c>
      <c r="GAC15" s="29">
        <f t="shared" si="6377"/>
        <v>68.400000000000006</v>
      </c>
      <c r="GAD15" s="29">
        <f t="shared" si="6377"/>
        <v>68.400000000000006</v>
      </c>
      <c r="GAE15" s="29">
        <f t="shared" si="6377"/>
        <v>68.400000000000006</v>
      </c>
      <c r="GAF15" s="29">
        <f t="shared" si="6377"/>
        <v>68.400000000000006</v>
      </c>
      <c r="GAG15" s="29">
        <f t="shared" si="6377"/>
        <v>68.400000000000006</v>
      </c>
      <c r="GAH15" s="29">
        <f t="shared" si="6377"/>
        <v>68.400000000000006</v>
      </c>
      <c r="GAI15" s="29">
        <f t="shared" si="6377"/>
        <v>68.400000000000006</v>
      </c>
      <c r="GAJ15" s="29">
        <f t="shared" si="6377"/>
        <v>68.400000000000006</v>
      </c>
      <c r="GAK15" s="29">
        <f t="shared" si="6377"/>
        <v>68.400000000000006</v>
      </c>
      <c r="GAL15" s="29">
        <f t="shared" si="6377"/>
        <v>68.400000000000006</v>
      </c>
      <c r="GAM15" s="29">
        <f t="shared" si="6377"/>
        <v>68.400000000000006</v>
      </c>
      <c r="GAN15" s="29">
        <f t="shared" si="6377"/>
        <v>68.400000000000006</v>
      </c>
      <c r="GAO15" s="29">
        <f t="shared" si="6377"/>
        <v>68.400000000000006</v>
      </c>
      <c r="GAP15" s="29">
        <f t="shared" si="6377"/>
        <v>68.400000000000006</v>
      </c>
      <c r="GAQ15" s="29">
        <f t="shared" si="6377"/>
        <v>68.400000000000006</v>
      </c>
      <c r="GAR15" s="29">
        <f t="shared" si="6377"/>
        <v>68.400000000000006</v>
      </c>
      <c r="GAS15" s="29">
        <f t="shared" si="6377"/>
        <v>68.400000000000006</v>
      </c>
      <c r="GAT15" s="29">
        <f t="shared" si="6377"/>
        <v>68.400000000000006</v>
      </c>
      <c r="GAU15" s="29">
        <f t="shared" si="6377"/>
        <v>68.400000000000006</v>
      </c>
      <c r="GAV15" s="29">
        <f t="shared" si="6377"/>
        <v>68.400000000000006</v>
      </c>
      <c r="GAW15" s="29">
        <f t="shared" si="6377"/>
        <v>68.400000000000006</v>
      </c>
      <c r="GAX15" s="29">
        <f t="shared" si="6377"/>
        <v>68.400000000000006</v>
      </c>
      <c r="GAY15" s="29">
        <f t="shared" si="6377"/>
        <v>68.400000000000006</v>
      </c>
      <c r="GAZ15" s="29">
        <f t="shared" si="6377"/>
        <v>68.400000000000006</v>
      </c>
      <c r="GBA15" s="29">
        <f t="shared" si="6377"/>
        <v>68.400000000000006</v>
      </c>
      <c r="GBB15" s="29">
        <f t="shared" si="6377"/>
        <v>68.400000000000006</v>
      </c>
      <c r="GBC15" s="29">
        <f t="shared" si="6377"/>
        <v>68.400000000000006</v>
      </c>
      <c r="GBD15" s="29">
        <f t="shared" si="6377"/>
        <v>68.400000000000006</v>
      </c>
      <c r="GBE15" s="29">
        <f t="shared" si="6377"/>
        <v>68.400000000000006</v>
      </c>
      <c r="GBF15" s="29">
        <f t="shared" ref="GBF15:GDQ15" si="6378">GBF20+GBF25</f>
        <v>68.400000000000006</v>
      </c>
      <c r="GBG15" s="29">
        <f t="shared" si="6378"/>
        <v>68.400000000000006</v>
      </c>
      <c r="GBH15" s="29">
        <f t="shared" si="6378"/>
        <v>68.400000000000006</v>
      </c>
      <c r="GBI15" s="29">
        <f t="shared" si="6378"/>
        <v>68.400000000000006</v>
      </c>
      <c r="GBJ15" s="29">
        <f t="shared" si="6378"/>
        <v>68.400000000000006</v>
      </c>
      <c r="GBK15" s="29">
        <f t="shared" si="6378"/>
        <v>68.400000000000006</v>
      </c>
      <c r="GBL15" s="29">
        <f t="shared" si="6378"/>
        <v>68.400000000000006</v>
      </c>
      <c r="GBM15" s="29">
        <f t="shared" si="6378"/>
        <v>68.400000000000006</v>
      </c>
      <c r="GBN15" s="29">
        <f t="shared" si="6378"/>
        <v>68.400000000000006</v>
      </c>
      <c r="GBO15" s="29">
        <f t="shared" si="6378"/>
        <v>68.400000000000006</v>
      </c>
      <c r="GBP15" s="29">
        <f t="shared" si="6378"/>
        <v>68.400000000000006</v>
      </c>
      <c r="GBQ15" s="29">
        <f t="shared" si="6378"/>
        <v>68.400000000000006</v>
      </c>
      <c r="GBR15" s="29">
        <f t="shared" si="6378"/>
        <v>68.400000000000006</v>
      </c>
      <c r="GBS15" s="29">
        <f t="shared" si="6378"/>
        <v>68.400000000000006</v>
      </c>
      <c r="GBT15" s="29">
        <f t="shared" si="6378"/>
        <v>68.400000000000006</v>
      </c>
      <c r="GBU15" s="29">
        <f t="shared" si="6378"/>
        <v>68.400000000000006</v>
      </c>
      <c r="GBV15" s="29">
        <f t="shared" si="6378"/>
        <v>68.400000000000006</v>
      </c>
      <c r="GBW15" s="29">
        <f t="shared" si="6378"/>
        <v>68.400000000000006</v>
      </c>
      <c r="GBX15" s="29">
        <f t="shared" si="6378"/>
        <v>68.400000000000006</v>
      </c>
      <c r="GBY15" s="29">
        <f t="shared" si="6378"/>
        <v>68.400000000000006</v>
      </c>
      <c r="GBZ15" s="29">
        <f t="shared" si="6378"/>
        <v>68.400000000000006</v>
      </c>
      <c r="GCA15" s="29">
        <f t="shared" si="6378"/>
        <v>68.400000000000006</v>
      </c>
      <c r="GCB15" s="29">
        <f t="shared" si="6378"/>
        <v>68.400000000000006</v>
      </c>
      <c r="GCC15" s="29">
        <f t="shared" si="6378"/>
        <v>68.400000000000006</v>
      </c>
      <c r="GCD15" s="29">
        <f t="shared" si="6378"/>
        <v>68.400000000000006</v>
      </c>
      <c r="GCE15" s="29">
        <f t="shared" si="6378"/>
        <v>68.400000000000006</v>
      </c>
      <c r="GCF15" s="29">
        <f t="shared" si="6378"/>
        <v>68.400000000000006</v>
      </c>
      <c r="GCG15" s="29">
        <f t="shared" si="6378"/>
        <v>68.400000000000006</v>
      </c>
      <c r="GCH15" s="29">
        <f t="shared" si="6378"/>
        <v>68.400000000000006</v>
      </c>
      <c r="GCI15" s="29">
        <f t="shared" si="6378"/>
        <v>68.400000000000006</v>
      </c>
      <c r="GCJ15" s="29">
        <f t="shared" si="6378"/>
        <v>68.400000000000006</v>
      </c>
      <c r="GCK15" s="29">
        <f t="shared" si="6378"/>
        <v>68.400000000000006</v>
      </c>
      <c r="GCL15" s="29">
        <f t="shared" si="6378"/>
        <v>68.400000000000006</v>
      </c>
      <c r="GCM15" s="29">
        <f t="shared" si="6378"/>
        <v>68.400000000000006</v>
      </c>
      <c r="GCN15" s="29">
        <f t="shared" si="6378"/>
        <v>68.400000000000006</v>
      </c>
      <c r="GCO15" s="29">
        <f t="shared" si="6378"/>
        <v>68.400000000000006</v>
      </c>
      <c r="GCP15" s="29">
        <f t="shared" si="6378"/>
        <v>68.400000000000006</v>
      </c>
      <c r="GCQ15" s="29">
        <f t="shared" si="6378"/>
        <v>68.400000000000006</v>
      </c>
      <c r="GCR15" s="29">
        <f t="shared" si="6378"/>
        <v>68.400000000000006</v>
      </c>
      <c r="GCS15" s="29">
        <f t="shared" si="6378"/>
        <v>68.400000000000006</v>
      </c>
      <c r="GCT15" s="29">
        <f t="shared" si="6378"/>
        <v>68.400000000000006</v>
      </c>
      <c r="GCU15" s="29">
        <f t="shared" si="6378"/>
        <v>68.400000000000006</v>
      </c>
      <c r="GCV15" s="29">
        <f t="shared" si="6378"/>
        <v>68.400000000000006</v>
      </c>
      <c r="GCW15" s="29">
        <f t="shared" si="6378"/>
        <v>68.400000000000006</v>
      </c>
      <c r="GCX15" s="29">
        <f t="shared" si="6378"/>
        <v>68.400000000000006</v>
      </c>
      <c r="GCY15" s="29">
        <f t="shared" si="6378"/>
        <v>68.400000000000006</v>
      </c>
      <c r="GCZ15" s="29">
        <f t="shared" si="6378"/>
        <v>68.400000000000006</v>
      </c>
      <c r="GDA15" s="29">
        <f t="shared" si="6378"/>
        <v>68.400000000000006</v>
      </c>
      <c r="GDB15" s="29">
        <f t="shared" si="6378"/>
        <v>68.400000000000006</v>
      </c>
      <c r="GDC15" s="29">
        <f t="shared" si="6378"/>
        <v>68.400000000000006</v>
      </c>
      <c r="GDD15" s="29">
        <f t="shared" si="6378"/>
        <v>68.400000000000006</v>
      </c>
      <c r="GDE15" s="29">
        <f t="shared" si="6378"/>
        <v>68.400000000000006</v>
      </c>
      <c r="GDF15" s="29">
        <f t="shared" si="6378"/>
        <v>68.400000000000006</v>
      </c>
      <c r="GDG15" s="29">
        <f t="shared" si="6378"/>
        <v>68.400000000000006</v>
      </c>
      <c r="GDH15" s="29">
        <f t="shared" si="6378"/>
        <v>68.400000000000006</v>
      </c>
      <c r="GDI15" s="29">
        <f t="shared" si="6378"/>
        <v>68.400000000000006</v>
      </c>
      <c r="GDJ15" s="29">
        <f t="shared" si="6378"/>
        <v>68.400000000000006</v>
      </c>
      <c r="GDK15" s="29">
        <f t="shared" si="6378"/>
        <v>68.400000000000006</v>
      </c>
      <c r="GDL15" s="29">
        <f t="shared" si="6378"/>
        <v>68.400000000000006</v>
      </c>
      <c r="GDM15" s="29">
        <f t="shared" si="6378"/>
        <v>68.400000000000006</v>
      </c>
      <c r="GDN15" s="29">
        <f t="shared" si="6378"/>
        <v>68.400000000000006</v>
      </c>
      <c r="GDO15" s="29">
        <f t="shared" si="6378"/>
        <v>68.400000000000006</v>
      </c>
      <c r="GDP15" s="29">
        <f t="shared" si="6378"/>
        <v>68.400000000000006</v>
      </c>
      <c r="GDQ15" s="29">
        <f t="shared" si="6378"/>
        <v>68.400000000000006</v>
      </c>
      <c r="GDR15" s="29">
        <f t="shared" ref="GDR15:GGC15" si="6379">GDR20+GDR25</f>
        <v>68.400000000000006</v>
      </c>
      <c r="GDS15" s="29">
        <f t="shared" si="6379"/>
        <v>68.400000000000006</v>
      </c>
      <c r="GDT15" s="29">
        <f t="shared" si="6379"/>
        <v>68.400000000000006</v>
      </c>
      <c r="GDU15" s="29">
        <f t="shared" si="6379"/>
        <v>68.400000000000006</v>
      </c>
      <c r="GDV15" s="29">
        <f t="shared" si="6379"/>
        <v>68.400000000000006</v>
      </c>
      <c r="GDW15" s="29">
        <f t="shared" si="6379"/>
        <v>68.400000000000006</v>
      </c>
      <c r="GDX15" s="29">
        <f t="shared" si="6379"/>
        <v>68.400000000000006</v>
      </c>
      <c r="GDY15" s="29">
        <f t="shared" si="6379"/>
        <v>68.400000000000006</v>
      </c>
      <c r="GDZ15" s="29">
        <f t="shared" si="6379"/>
        <v>68.400000000000006</v>
      </c>
      <c r="GEA15" s="29">
        <f t="shared" si="6379"/>
        <v>68.400000000000006</v>
      </c>
      <c r="GEB15" s="29">
        <f t="shared" si="6379"/>
        <v>68.400000000000006</v>
      </c>
      <c r="GEC15" s="29">
        <f t="shared" si="6379"/>
        <v>68.400000000000006</v>
      </c>
      <c r="GED15" s="29">
        <f t="shared" si="6379"/>
        <v>68.400000000000006</v>
      </c>
      <c r="GEE15" s="29">
        <f t="shared" si="6379"/>
        <v>68.400000000000006</v>
      </c>
      <c r="GEF15" s="29">
        <f t="shared" si="6379"/>
        <v>68.400000000000006</v>
      </c>
      <c r="GEG15" s="29">
        <f t="shared" si="6379"/>
        <v>68.400000000000006</v>
      </c>
      <c r="GEH15" s="29">
        <f t="shared" si="6379"/>
        <v>68.400000000000006</v>
      </c>
      <c r="GEI15" s="29">
        <f t="shared" si="6379"/>
        <v>68.400000000000006</v>
      </c>
      <c r="GEJ15" s="29">
        <f t="shared" si="6379"/>
        <v>68.400000000000006</v>
      </c>
      <c r="GEK15" s="29">
        <f t="shared" si="6379"/>
        <v>68.400000000000006</v>
      </c>
      <c r="GEL15" s="29">
        <f t="shared" si="6379"/>
        <v>68.400000000000006</v>
      </c>
      <c r="GEM15" s="29">
        <f t="shared" si="6379"/>
        <v>68.400000000000006</v>
      </c>
      <c r="GEN15" s="29">
        <f t="shared" si="6379"/>
        <v>68.400000000000006</v>
      </c>
      <c r="GEO15" s="29">
        <f t="shared" si="6379"/>
        <v>68.400000000000006</v>
      </c>
      <c r="GEP15" s="29">
        <f t="shared" si="6379"/>
        <v>68.400000000000006</v>
      </c>
      <c r="GEQ15" s="29">
        <f t="shared" si="6379"/>
        <v>68.400000000000006</v>
      </c>
      <c r="GER15" s="29">
        <f t="shared" si="6379"/>
        <v>68.400000000000006</v>
      </c>
      <c r="GES15" s="29">
        <f t="shared" si="6379"/>
        <v>68.400000000000006</v>
      </c>
      <c r="GET15" s="29">
        <f t="shared" si="6379"/>
        <v>68.400000000000006</v>
      </c>
      <c r="GEU15" s="29">
        <f t="shared" si="6379"/>
        <v>68.400000000000006</v>
      </c>
      <c r="GEV15" s="29">
        <f t="shared" si="6379"/>
        <v>68.400000000000006</v>
      </c>
      <c r="GEW15" s="29">
        <f t="shared" si="6379"/>
        <v>68.400000000000006</v>
      </c>
      <c r="GEX15" s="29">
        <f t="shared" si="6379"/>
        <v>68.400000000000006</v>
      </c>
      <c r="GEY15" s="29">
        <f t="shared" si="6379"/>
        <v>68.400000000000006</v>
      </c>
      <c r="GEZ15" s="29">
        <f t="shared" si="6379"/>
        <v>68.400000000000006</v>
      </c>
      <c r="GFA15" s="29">
        <f t="shared" si="6379"/>
        <v>68.400000000000006</v>
      </c>
      <c r="GFB15" s="29">
        <f t="shared" si="6379"/>
        <v>68.400000000000006</v>
      </c>
      <c r="GFC15" s="29">
        <f t="shared" si="6379"/>
        <v>68.400000000000006</v>
      </c>
      <c r="GFD15" s="29">
        <f t="shared" si="6379"/>
        <v>68.400000000000006</v>
      </c>
      <c r="GFE15" s="29">
        <f t="shared" si="6379"/>
        <v>68.400000000000006</v>
      </c>
      <c r="GFF15" s="29">
        <f t="shared" si="6379"/>
        <v>68.400000000000006</v>
      </c>
      <c r="GFG15" s="29">
        <f t="shared" si="6379"/>
        <v>68.400000000000006</v>
      </c>
      <c r="GFH15" s="29">
        <f t="shared" si="6379"/>
        <v>68.400000000000006</v>
      </c>
      <c r="GFI15" s="29">
        <f t="shared" si="6379"/>
        <v>68.400000000000006</v>
      </c>
      <c r="GFJ15" s="29">
        <f t="shared" si="6379"/>
        <v>68.400000000000006</v>
      </c>
      <c r="GFK15" s="29">
        <f t="shared" si="6379"/>
        <v>68.400000000000006</v>
      </c>
      <c r="GFL15" s="29">
        <f t="shared" si="6379"/>
        <v>68.400000000000006</v>
      </c>
      <c r="GFM15" s="29">
        <f t="shared" si="6379"/>
        <v>68.400000000000006</v>
      </c>
      <c r="GFN15" s="29">
        <f t="shared" si="6379"/>
        <v>68.400000000000006</v>
      </c>
      <c r="GFO15" s="29">
        <f t="shared" si="6379"/>
        <v>68.400000000000006</v>
      </c>
      <c r="GFP15" s="29">
        <f t="shared" si="6379"/>
        <v>68.400000000000006</v>
      </c>
      <c r="GFQ15" s="29">
        <f t="shared" si="6379"/>
        <v>68.400000000000006</v>
      </c>
      <c r="GFR15" s="29">
        <f t="shared" si="6379"/>
        <v>68.400000000000006</v>
      </c>
      <c r="GFS15" s="29">
        <f t="shared" si="6379"/>
        <v>68.400000000000006</v>
      </c>
      <c r="GFT15" s="29">
        <f t="shared" si="6379"/>
        <v>68.400000000000006</v>
      </c>
      <c r="GFU15" s="29">
        <f t="shared" si="6379"/>
        <v>68.400000000000006</v>
      </c>
      <c r="GFV15" s="29">
        <f t="shared" si="6379"/>
        <v>68.400000000000006</v>
      </c>
      <c r="GFW15" s="29">
        <f t="shared" si="6379"/>
        <v>68.400000000000006</v>
      </c>
      <c r="GFX15" s="29">
        <f t="shared" si="6379"/>
        <v>68.400000000000006</v>
      </c>
      <c r="GFY15" s="29">
        <f t="shared" si="6379"/>
        <v>68.400000000000006</v>
      </c>
      <c r="GFZ15" s="29">
        <f t="shared" si="6379"/>
        <v>68.400000000000006</v>
      </c>
      <c r="GGA15" s="29">
        <f t="shared" si="6379"/>
        <v>68.400000000000006</v>
      </c>
      <c r="GGB15" s="29">
        <f t="shared" si="6379"/>
        <v>68.400000000000006</v>
      </c>
      <c r="GGC15" s="29">
        <f t="shared" si="6379"/>
        <v>68.400000000000006</v>
      </c>
      <c r="GGD15" s="29">
        <f t="shared" ref="GGD15:GIO15" si="6380">GGD20+GGD25</f>
        <v>68.400000000000006</v>
      </c>
      <c r="GGE15" s="29">
        <f t="shared" si="6380"/>
        <v>68.400000000000006</v>
      </c>
      <c r="GGF15" s="29">
        <f t="shared" si="6380"/>
        <v>68.400000000000006</v>
      </c>
      <c r="GGG15" s="29">
        <f t="shared" si="6380"/>
        <v>68.400000000000006</v>
      </c>
      <c r="GGH15" s="29">
        <f t="shared" si="6380"/>
        <v>68.400000000000006</v>
      </c>
      <c r="GGI15" s="29">
        <f t="shared" si="6380"/>
        <v>68.400000000000006</v>
      </c>
      <c r="GGJ15" s="29">
        <f t="shared" si="6380"/>
        <v>68.400000000000006</v>
      </c>
      <c r="GGK15" s="29">
        <f t="shared" si="6380"/>
        <v>68.400000000000006</v>
      </c>
      <c r="GGL15" s="29">
        <f t="shared" si="6380"/>
        <v>68.400000000000006</v>
      </c>
      <c r="GGM15" s="29">
        <f t="shared" si="6380"/>
        <v>68.400000000000006</v>
      </c>
      <c r="GGN15" s="29">
        <f t="shared" si="6380"/>
        <v>68.400000000000006</v>
      </c>
      <c r="GGO15" s="29">
        <f t="shared" si="6380"/>
        <v>68.400000000000006</v>
      </c>
      <c r="GGP15" s="29">
        <f t="shared" si="6380"/>
        <v>68.400000000000006</v>
      </c>
      <c r="GGQ15" s="29">
        <f t="shared" si="6380"/>
        <v>68.400000000000006</v>
      </c>
      <c r="GGR15" s="29">
        <f t="shared" si="6380"/>
        <v>68.400000000000006</v>
      </c>
      <c r="GGS15" s="29">
        <f t="shared" si="6380"/>
        <v>68.400000000000006</v>
      </c>
      <c r="GGT15" s="29">
        <f t="shared" si="6380"/>
        <v>68.400000000000006</v>
      </c>
      <c r="GGU15" s="29">
        <f t="shared" si="6380"/>
        <v>68.400000000000006</v>
      </c>
      <c r="GGV15" s="29">
        <f t="shared" si="6380"/>
        <v>68.400000000000006</v>
      </c>
      <c r="GGW15" s="29">
        <f t="shared" si="6380"/>
        <v>68.400000000000006</v>
      </c>
      <c r="GGX15" s="29">
        <f t="shared" si="6380"/>
        <v>68.400000000000006</v>
      </c>
      <c r="GGY15" s="29">
        <f t="shared" si="6380"/>
        <v>68.400000000000006</v>
      </c>
      <c r="GGZ15" s="29">
        <f t="shared" si="6380"/>
        <v>68.400000000000006</v>
      </c>
      <c r="GHA15" s="29">
        <f t="shared" si="6380"/>
        <v>68.400000000000006</v>
      </c>
      <c r="GHB15" s="29">
        <f t="shared" si="6380"/>
        <v>68.400000000000006</v>
      </c>
      <c r="GHC15" s="29">
        <f t="shared" si="6380"/>
        <v>68.400000000000006</v>
      </c>
      <c r="GHD15" s="29">
        <f t="shared" si="6380"/>
        <v>68.400000000000006</v>
      </c>
      <c r="GHE15" s="29">
        <f t="shared" si="6380"/>
        <v>68.400000000000006</v>
      </c>
      <c r="GHF15" s="29">
        <f t="shared" si="6380"/>
        <v>68.400000000000006</v>
      </c>
      <c r="GHG15" s="29">
        <f t="shared" si="6380"/>
        <v>68.400000000000006</v>
      </c>
      <c r="GHH15" s="29">
        <f t="shared" si="6380"/>
        <v>68.400000000000006</v>
      </c>
      <c r="GHI15" s="29">
        <f t="shared" si="6380"/>
        <v>68.400000000000006</v>
      </c>
      <c r="GHJ15" s="29">
        <f t="shared" si="6380"/>
        <v>68.400000000000006</v>
      </c>
      <c r="GHK15" s="29">
        <f t="shared" si="6380"/>
        <v>68.400000000000006</v>
      </c>
      <c r="GHL15" s="29">
        <f t="shared" si="6380"/>
        <v>68.400000000000006</v>
      </c>
      <c r="GHM15" s="29">
        <f t="shared" si="6380"/>
        <v>68.400000000000006</v>
      </c>
      <c r="GHN15" s="29">
        <f t="shared" si="6380"/>
        <v>68.400000000000006</v>
      </c>
      <c r="GHO15" s="29">
        <f t="shared" si="6380"/>
        <v>68.400000000000006</v>
      </c>
      <c r="GHP15" s="29">
        <f t="shared" si="6380"/>
        <v>68.400000000000006</v>
      </c>
      <c r="GHQ15" s="29">
        <f t="shared" si="6380"/>
        <v>68.400000000000006</v>
      </c>
      <c r="GHR15" s="29">
        <f t="shared" si="6380"/>
        <v>68.400000000000006</v>
      </c>
      <c r="GHS15" s="29">
        <f t="shared" si="6380"/>
        <v>68.400000000000006</v>
      </c>
      <c r="GHT15" s="29">
        <f t="shared" si="6380"/>
        <v>68.400000000000006</v>
      </c>
      <c r="GHU15" s="29">
        <f t="shared" si="6380"/>
        <v>68.400000000000006</v>
      </c>
      <c r="GHV15" s="29">
        <f t="shared" si="6380"/>
        <v>68.400000000000006</v>
      </c>
      <c r="GHW15" s="29">
        <f t="shared" si="6380"/>
        <v>68.400000000000006</v>
      </c>
      <c r="GHX15" s="29">
        <f t="shared" si="6380"/>
        <v>68.400000000000006</v>
      </c>
      <c r="GHY15" s="29">
        <f t="shared" si="6380"/>
        <v>68.400000000000006</v>
      </c>
      <c r="GHZ15" s="29">
        <f t="shared" si="6380"/>
        <v>68.400000000000006</v>
      </c>
      <c r="GIA15" s="29">
        <f t="shared" si="6380"/>
        <v>68.400000000000006</v>
      </c>
      <c r="GIB15" s="29">
        <f t="shared" si="6380"/>
        <v>68.400000000000006</v>
      </c>
      <c r="GIC15" s="29">
        <f t="shared" si="6380"/>
        <v>68.400000000000006</v>
      </c>
      <c r="GID15" s="29">
        <f t="shared" si="6380"/>
        <v>68.400000000000006</v>
      </c>
      <c r="GIE15" s="29">
        <f t="shared" si="6380"/>
        <v>68.400000000000006</v>
      </c>
      <c r="GIF15" s="29">
        <f t="shared" si="6380"/>
        <v>68.400000000000006</v>
      </c>
      <c r="GIG15" s="29">
        <f t="shared" si="6380"/>
        <v>68.400000000000006</v>
      </c>
      <c r="GIH15" s="29">
        <f t="shared" si="6380"/>
        <v>68.400000000000006</v>
      </c>
      <c r="GII15" s="29">
        <f t="shared" si="6380"/>
        <v>68.400000000000006</v>
      </c>
      <c r="GIJ15" s="29">
        <f t="shared" si="6380"/>
        <v>68.400000000000006</v>
      </c>
      <c r="GIK15" s="29">
        <f t="shared" si="6380"/>
        <v>68.400000000000006</v>
      </c>
      <c r="GIL15" s="29">
        <f t="shared" si="6380"/>
        <v>68.400000000000006</v>
      </c>
      <c r="GIM15" s="29">
        <f t="shared" si="6380"/>
        <v>68.400000000000006</v>
      </c>
      <c r="GIN15" s="29">
        <f t="shared" si="6380"/>
        <v>68.400000000000006</v>
      </c>
      <c r="GIO15" s="29">
        <f t="shared" si="6380"/>
        <v>68.400000000000006</v>
      </c>
      <c r="GIP15" s="29">
        <f t="shared" ref="GIP15:GLA15" si="6381">GIP20+GIP25</f>
        <v>68.400000000000006</v>
      </c>
      <c r="GIQ15" s="29">
        <f t="shared" si="6381"/>
        <v>68.400000000000006</v>
      </c>
      <c r="GIR15" s="29">
        <f t="shared" si="6381"/>
        <v>68.400000000000006</v>
      </c>
      <c r="GIS15" s="29">
        <f t="shared" si="6381"/>
        <v>68.400000000000006</v>
      </c>
      <c r="GIT15" s="29">
        <f t="shared" si="6381"/>
        <v>68.400000000000006</v>
      </c>
      <c r="GIU15" s="29">
        <f t="shared" si="6381"/>
        <v>68.400000000000006</v>
      </c>
      <c r="GIV15" s="29">
        <f t="shared" si="6381"/>
        <v>68.400000000000006</v>
      </c>
      <c r="GIW15" s="29">
        <f t="shared" si="6381"/>
        <v>68.400000000000006</v>
      </c>
      <c r="GIX15" s="29">
        <f t="shared" si="6381"/>
        <v>68.400000000000006</v>
      </c>
      <c r="GIY15" s="29">
        <f t="shared" si="6381"/>
        <v>68.400000000000006</v>
      </c>
      <c r="GIZ15" s="29">
        <f t="shared" si="6381"/>
        <v>68.400000000000006</v>
      </c>
      <c r="GJA15" s="29">
        <f t="shared" si="6381"/>
        <v>68.400000000000006</v>
      </c>
      <c r="GJB15" s="29">
        <f t="shared" si="6381"/>
        <v>68.400000000000006</v>
      </c>
      <c r="GJC15" s="29">
        <f t="shared" si="6381"/>
        <v>68.400000000000006</v>
      </c>
      <c r="GJD15" s="29">
        <f t="shared" si="6381"/>
        <v>68.400000000000006</v>
      </c>
      <c r="GJE15" s="29">
        <f t="shared" si="6381"/>
        <v>68.400000000000006</v>
      </c>
      <c r="GJF15" s="29">
        <f t="shared" si="6381"/>
        <v>68.400000000000006</v>
      </c>
      <c r="GJG15" s="29">
        <f t="shared" si="6381"/>
        <v>68.400000000000006</v>
      </c>
      <c r="GJH15" s="29">
        <f t="shared" si="6381"/>
        <v>68.400000000000006</v>
      </c>
      <c r="GJI15" s="29">
        <f t="shared" si="6381"/>
        <v>68.400000000000006</v>
      </c>
      <c r="GJJ15" s="29">
        <f t="shared" si="6381"/>
        <v>68.400000000000006</v>
      </c>
      <c r="GJK15" s="29">
        <f t="shared" si="6381"/>
        <v>68.400000000000006</v>
      </c>
      <c r="GJL15" s="29">
        <f t="shared" si="6381"/>
        <v>68.400000000000006</v>
      </c>
      <c r="GJM15" s="29">
        <f t="shared" si="6381"/>
        <v>68.400000000000006</v>
      </c>
      <c r="GJN15" s="29">
        <f t="shared" si="6381"/>
        <v>68.400000000000006</v>
      </c>
      <c r="GJO15" s="29">
        <f t="shared" si="6381"/>
        <v>68.400000000000006</v>
      </c>
      <c r="GJP15" s="29">
        <f t="shared" si="6381"/>
        <v>68.400000000000006</v>
      </c>
      <c r="GJQ15" s="29">
        <f t="shared" si="6381"/>
        <v>68.400000000000006</v>
      </c>
      <c r="GJR15" s="29">
        <f t="shared" si="6381"/>
        <v>68.400000000000006</v>
      </c>
      <c r="GJS15" s="29">
        <f t="shared" si="6381"/>
        <v>68.400000000000006</v>
      </c>
      <c r="GJT15" s="29">
        <f t="shared" si="6381"/>
        <v>68.400000000000006</v>
      </c>
      <c r="GJU15" s="29">
        <f t="shared" si="6381"/>
        <v>68.400000000000006</v>
      </c>
      <c r="GJV15" s="29">
        <f t="shared" si="6381"/>
        <v>68.400000000000006</v>
      </c>
      <c r="GJW15" s="29">
        <f t="shared" si="6381"/>
        <v>68.400000000000006</v>
      </c>
      <c r="GJX15" s="29">
        <f t="shared" si="6381"/>
        <v>68.400000000000006</v>
      </c>
      <c r="GJY15" s="29">
        <f t="shared" si="6381"/>
        <v>68.400000000000006</v>
      </c>
      <c r="GJZ15" s="29">
        <f t="shared" si="6381"/>
        <v>68.400000000000006</v>
      </c>
      <c r="GKA15" s="29">
        <f t="shared" si="6381"/>
        <v>68.400000000000006</v>
      </c>
      <c r="GKB15" s="29">
        <f t="shared" si="6381"/>
        <v>68.400000000000006</v>
      </c>
      <c r="GKC15" s="29">
        <f t="shared" si="6381"/>
        <v>68.400000000000006</v>
      </c>
      <c r="GKD15" s="29">
        <f t="shared" si="6381"/>
        <v>68.400000000000006</v>
      </c>
      <c r="GKE15" s="29">
        <f t="shared" si="6381"/>
        <v>68.400000000000006</v>
      </c>
      <c r="GKF15" s="29">
        <f t="shared" si="6381"/>
        <v>68.400000000000006</v>
      </c>
      <c r="GKG15" s="29">
        <f t="shared" si="6381"/>
        <v>68.400000000000006</v>
      </c>
      <c r="GKH15" s="29">
        <f t="shared" si="6381"/>
        <v>68.400000000000006</v>
      </c>
      <c r="GKI15" s="29">
        <f t="shared" si="6381"/>
        <v>68.400000000000006</v>
      </c>
      <c r="GKJ15" s="29">
        <f t="shared" si="6381"/>
        <v>68.400000000000006</v>
      </c>
      <c r="GKK15" s="29">
        <f t="shared" si="6381"/>
        <v>68.400000000000006</v>
      </c>
      <c r="GKL15" s="29">
        <f t="shared" si="6381"/>
        <v>68.400000000000006</v>
      </c>
      <c r="GKM15" s="29">
        <f t="shared" si="6381"/>
        <v>68.400000000000006</v>
      </c>
      <c r="GKN15" s="29">
        <f t="shared" si="6381"/>
        <v>68.400000000000006</v>
      </c>
      <c r="GKO15" s="29">
        <f t="shared" si="6381"/>
        <v>68.400000000000006</v>
      </c>
      <c r="GKP15" s="29">
        <f t="shared" si="6381"/>
        <v>68.400000000000006</v>
      </c>
      <c r="GKQ15" s="29">
        <f t="shared" si="6381"/>
        <v>68.400000000000006</v>
      </c>
      <c r="GKR15" s="29">
        <f t="shared" si="6381"/>
        <v>68.400000000000006</v>
      </c>
      <c r="GKS15" s="29">
        <f t="shared" si="6381"/>
        <v>68.400000000000006</v>
      </c>
      <c r="GKT15" s="29">
        <f t="shared" si="6381"/>
        <v>68.400000000000006</v>
      </c>
      <c r="GKU15" s="29">
        <f t="shared" si="6381"/>
        <v>68.400000000000006</v>
      </c>
      <c r="GKV15" s="29">
        <f t="shared" si="6381"/>
        <v>68.400000000000006</v>
      </c>
      <c r="GKW15" s="29">
        <f t="shared" si="6381"/>
        <v>68.400000000000006</v>
      </c>
      <c r="GKX15" s="29">
        <f t="shared" si="6381"/>
        <v>68.400000000000006</v>
      </c>
      <c r="GKY15" s="29">
        <f t="shared" si="6381"/>
        <v>68.400000000000006</v>
      </c>
      <c r="GKZ15" s="29">
        <f t="shared" si="6381"/>
        <v>68.400000000000006</v>
      </c>
      <c r="GLA15" s="29">
        <f t="shared" si="6381"/>
        <v>68.400000000000006</v>
      </c>
      <c r="GLB15" s="29">
        <f t="shared" ref="GLB15:GNM15" si="6382">GLB20+GLB25</f>
        <v>68.400000000000006</v>
      </c>
      <c r="GLC15" s="29">
        <f t="shared" si="6382"/>
        <v>68.400000000000006</v>
      </c>
      <c r="GLD15" s="29">
        <f t="shared" si="6382"/>
        <v>68.400000000000006</v>
      </c>
      <c r="GLE15" s="29">
        <f t="shared" si="6382"/>
        <v>68.400000000000006</v>
      </c>
      <c r="GLF15" s="29">
        <f t="shared" si="6382"/>
        <v>68.400000000000006</v>
      </c>
      <c r="GLG15" s="29">
        <f t="shared" si="6382"/>
        <v>68.400000000000006</v>
      </c>
      <c r="GLH15" s="29">
        <f t="shared" si="6382"/>
        <v>68.400000000000006</v>
      </c>
      <c r="GLI15" s="29">
        <f t="shared" si="6382"/>
        <v>68.400000000000006</v>
      </c>
      <c r="GLJ15" s="29">
        <f t="shared" si="6382"/>
        <v>68.400000000000006</v>
      </c>
      <c r="GLK15" s="29">
        <f t="shared" si="6382"/>
        <v>68.400000000000006</v>
      </c>
      <c r="GLL15" s="29">
        <f t="shared" si="6382"/>
        <v>68.400000000000006</v>
      </c>
      <c r="GLM15" s="29">
        <f t="shared" si="6382"/>
        <v>68.400000000000006</v>
      </c>
      <c r="GLN15" s="29">
        <f t="shared" si="6382"/>
        <v>68.400000000000006</v>
      </c>
      <c r="GLO15" s="29">
        <f t="shared" si="6382"/>
        <v>68.400000000000006</v>
      </c>
      <c r="GLP15" s="29">
        <f t="shared" si="6382"/>
        <v>68.400000000000006</v>
      </c>
      <c r="GLQ15" s="29">
        <f t="shared" si="6382"/>
        <v>68.400000000000006</v>
      </c>
      <c r="GLR15" s="29">
        <f t="shared" si="6382"/>
        <v>68.400000000000006</v>
      </c>
      <c r="GLS15" s="29">
        <f t="shared" si="6382"/>
        <v>68.400000000000006</v>
      </c>
      <c r="GLT15" s="29">
        <f t="shared" si="6382"/>
        <v>68.400000000000006</v>
      </c>
      <c r="GLU15" s="29">
        <f t="shared" si="6382"/>
        <v>68.400000000000006</v>
      </c>
      <c r="GLV15" s="29">
        <f t="shared" si="6382"/>
        <v>68.400000000000006</v>
      </c>
      <c r="GLW15" s="29">
        <f t="shared" si="6382"/>
        <v>68.400000000000006</v>
      </c>
      <c r="GLX15" s="29">
        <f t="shared" si="6382"/>
        <v>68.400000000000006</v>
      </c>
      <c r="GLY15" s="29">
        <f t="shared" si="6382"/>
        <v>68.400000000000006</v>
      </c>
      <c r="GLZ15" s="29">
        <f t="shared" si="6382"/>
        <v>68.400000000000006</v>
      </c>
      <c r="GMA15" s="29">
        <f t="shared" si="6382"/>
        <v>68.400000000000006</v>
      </c>
      <c r="GMB15" s="29">
        <f t="shared" si="6382"/>
        <v>68.400000000000006</v>
      </c>
      <c r="GMC15" s="29">
        <f t="shared" si="6382"/>
        <v>68.400000000000006</v>
      </c>
      <c r="GMD15" s="29">
        <f t="shared" si="6382"/>
        <v>68.400000000000006</v>
      </c>
      <c r="GME15" s="29">
        <f t="shared" si="6382"/>
        <v>68.400000000000006</v>
      </c>
      <c r="GMF15" s="29">
        <f t="shared" si="6382"/>
        <v>68.400000000000006</v>
      </c>
      <c r="GMG15" s="29">
        <f t="shared" si="6382"/>
        <v>68.400000000000006</v>
      </c>
      <c r="GMH15" s="29">
        <f t="shared" si="6382"/>
        <v>68.400000000000006</v>
      </c>
      <c r="GMI15" s="29">
        <f t="shared" si="6382"/>
        <v>68.400000000000006</v>
      </c>
      <c r="GMJ15" s="29">
        <f t="shared" si="6382"/>
        <v>68.400000000000006</v>
      </c>
      <c r="GMK15" s="29">
        <f t="shared" si="6382"/>
        <v>68.400000000000006</v>
      </c>
      <c r="GML15" s="29">
        <f t="shared" si="6382"/>
        <v>68.400000000000006</v>
      </c>
      <c r="GMM15" s="29">
        <f t="shared" si="6382"/>
        <v>68.400000000000006</v>
      </c>
      <c r="GMN15" s="29">
        <f t="shared" si="6382"/>
        <v>68.400000000000006</v>
      </c>
      <c r="GMO15" s="29">
        <f t="shared" si="6382"/>
        <v>68.400000000000006</v>
      </c>
      <c r="GMP15" s="29">
        <f t="shared" si="6382"/>
        <v>68.400000000000006</v>
      </c>
      <c r="GMQ15" s="29">
        <f t="shared" si="6382"/>
        <v>68.400000000000006</v>
      </c>
      <c r="GMR15" s="29">
        <f t="shared" si="6382"/>
        <v>68.400000000000006</v>
      </c>
      <c r="GMS15" s="29">
        <f t="shared" si="6382"/>
        <v>68.400000000000006</v>
      </c>
      <c r="GMT15" s="29">
        <f t="shared" si="6382"/>
        <v>68.400000000000006</v>
      </c>
      <c r="GMU15" s="29">
        <f t="shared" si="6382"/>
        <v>68.400000000000006</v>
      </c>
      <c r="GMV15" s="29">
        <f t="shared" si="6382"/>
        <v>68.400000000000006</v>
      </c>
      <c r="GMW15" s="29">
        <f t="shared" si="6382"/>
        <v>68.400000000000006</v>
      </c>
      <c r="GMX15" s="29">
        <f t="shared" si="6382"/>
        <v>68.400000000000006</v>
      </c>
      <c r="GMY15" s="29">
        <f t="shared" si="6382"/>
        <v>68.400000000000006</v>
      </c>
      <c r="GMZ15" s="29">
        <f t="shared" si="6382"/>
        <v>68.400000000000006</v>
      </c>
      <c r="GNA15" s="29">
        <f t="shared" si="6382"/>
        <v>68.400000000000006</v>
      </c>
      <c r="GNB15" s="29">
        <f t="shared" si="6382"/>
        <v>68.400000000000006</v>
      </c>
      <c r="GNC15" s="29">
        <f t="shared" si="6382"/>
        <v>68.400000000000006</v>
      </c>
      <c r="GND15" s="29">
        <f t="shared" si="6382"/>
        <v>68.400000000000006</v>
      </c>
      <c r="GNE15" s="29">
        <f t="shared" si="6382"/>
        <v>68.400000000000006</v>
      </c>
      <c r="GNF15" s="29">
        <f t="shared" si="6382"/>
        <v>68.400000000000006</v>
      </c>
      <c r="GNG15" s="29">
        <f t="shared" si="6382"/>
        <v>68.400000000000006</v>
      </c>
      <c r="GNH15" s="29">
        <f t="shared" si="6382"/>
        <v>68.400000000000006</v>
      </c>
      <c r="GNI15" s="29">
        <f t="shared" si="6382"/>
        <v>68.400000000000006</v>
      </c>
      <c r="GNJ15" s="29">
        <f t="shared" si="6382"/>
        <v>68.400000000000006</v>
      </c>
      <c r="GNK15" s="29">
        <f t="shared" si="6382"/>
        <v>68.400000000000006</v>
      </c>
      <c r="GNL15" s="29">
        <f t="shared" si="6382"/>
        <v>68.400000000000006</v>
      </c>
      <c r="GNM15" s="29">
        <f t="shared" si="6382"/>
        <v>68.400000000000006</v>
      </c>
      <c r="GNN15" s="29">
        <f t="shared" ref="GNN15:GPY15" si="6383">GNN20+GNN25</f>
        <v>68.400000000000006</v>
      </c>
      <c r="GNO15" s="29">
        <f t="shared" si="6383"/>
        <v>68.400000000000006</v>
      </c>
      <c r="GNP15" s="29">
        <f t="shared" si="6383"/>
        <v>68.400000000000006</v>
      </c>
      <c r="GNQ15" s="29">
        <f t="shared" si="6383"/>
        <v>68.400000000000006</v>
      </c>
      <c r="GNR15" s="29">
        <f t="shared" si="6383"/>
        <v>68.400000000000006</v>
      </c>
      <c r="GNS15" s="29">
        <f t="shared" si="6383"/>
        <v>68.400000000000006</v>
      </c>
      <c r="GNT15" s="29">
        <f t="shared" si="6383"/>
        <v>68.400000000000006</v>
      </c>
      <c r="GNU15" s="29">
        <f t="shared" si="6383"/>
        <v>68.400000000000006</v>
      </c>
      <c r="GNV15" s="29">
        <f t="shared" si="6383"/>
        <v>68.400000000000006</v>
      </c>
      <c r="GNW15" s="29">
        <f t="shared" si="6383"/>
        <v>68.400000000000006</v>
      </c>
      <c r="GNX15" s="29">
        <f t="shared" si="6383"/>
        <v>68.400000000000006</v>
      </c>
      <c r="GNY15" s="29">
        <f t="shared" si="6383"/>
        <v>68.400000000000006</v>
      </c>
      <c r="GNZ15" s="29">
        <f t="shared" si="6383"/>
        <v>68.400000000000006</v>
      </c>
      <c r="GOA15" s="29">
        <f t="shared" si="6383"/>
        <v>68.400000000000006</v>
      </c>
      <c r="GOB15" s="29">
        <f t="shared" si="6383"/>
        <v>68.400000000000006</v>
      </c>
      <c r="GOC15" s="29">
        <f t="shared" si="6383"/>
        <v>68.400000000000006</v>
      </c>
      <c r="GOD15" s="29">
        <f t="shared" si="6383"/>
        <v>68.400000000000006</v>
      </c>
      <c r="GOE15" s="29">
        <f t="shared" si="6383"/>
        <v>68.400000000000006</v>
      </c>
      <c r="GOF15" s="29">
        <f t="shared" si="6383"/>
        <v>68.400000000000006</v>
      </c>
      <c r="GOG15" s="29">
        <f t="shared" si="6383"/>
        <v>68.400000000000006</v>
      </c>
      <c r="GOH15" s="29">
        <f t="shared" si="6383"/>
        <v>68.400000000000006</v>
      </c>
      <c r="GOI15" s="29">
        <f t="shared" si="6383"/>
        <v>68.400000000000006</v>
      </c>
      <c r="GOJ15" s="29">
        <f t="shared" si="6383"/>
        <v>68.400000000000006</v>
      </c>
      <c r="GOK15" s="29">
        <f t="shared" si="6383"/>
        <v>68.400000000000006</v>
      </c>
      <c r="GOL15" s="29">
        <f t="shared" si="6383"/>
        <v>68.400000000000006</v>
      </c>
      <c r="GOM15" s="29">
        <f t="shared" si="6383"/>
        <v>68.400000000000006</v>
      </c>
      <c r="GON15" s="29">
        <f t="shared" si="6383"/>
        <v>68.400000000000006</v>
      </c>
      <c r="GOO15" s="29">
        <f t="shared" si="6383"/>
        <v>68.400000000000006</v>
      </c>
      <c r="GOP15" s="29">
        <f t="shared" si="6383"/>
        <v>68.400000000000006</v>
      </c>
      <c r="GOQ15" s="29">
        <f t="shared" si="6383"/>
        <v>68.400000000000006</v>
      </c>
      <c r="GOR15" s="29">
        <f t="shared" si="6383"/>
        <v>68.400000000000006</v>
      </c>
      <c r="GOS15" s="29">
        <f t="shared" si="6383"/>
        <v>68.400000000000006</v>
      </c>
      <c r="GOT15" s="29">
        <f t="shared" si="6383"/>
        <v>68.400000000000006</v>
      </c>
      <c r="GOU15" s="29">
        <f t="shared" si="6383"/>
        <v>68.400000000000006</v>
      </c>
      <c r="GOV15" s="29">
        <f t="shared" si="6383"/>
        <v>68.400000000000006</v>
      </c>
      <c r="GOW15" s="29">
        <f t="shared" si="6383"/>
        <v>68.400000000000006</v>
      </c>
      <c r="GOX15" s="29">
        <f t="shared" si="6383"/>
        <v>68.400000000000006</v>
      </c>
      <c r="GOY15" s="29">
        <f t="shared" si="6383"/>
        <v>68.400000000000006</v>
      </c>
      <c r="GOZ15" s="29">
        <f t="shared" si="6383"/>
        <v>68.400000000000006</v>
      </c>
      <c r="GPA15" s="29">
        <f t="shared" si="6383"/>
        <v>68.400000000000006</v>
      </c>
      <c r="GPB15" s="29">
        <f t="shared" si="6383"/>
        <v>68.400000000000006</v>
      </c>
      <c r="GPC15" s="29">
        <f t="shared" si="6383"/>
        <v>68.400000000000006</v>
      </c>
      <c r="GPD15" s="29">
        <f t="shared" si="6383"/>
        <v>68.400000000000006</v>
      </c>
      <c r="GPE15" s="29">
        <f t="shared" si="6383"/>
        <v>68.400000000000006</v>
      </c>
      <c r="GPF15" s="29">
        <f t="shared" si="6383"/>
        <v>68.400000000000006</v>
      </c>
      <c r="GPG15" s="29">
        <f t="shared" si="6383"/>
        <v>68.400000000000006</v>
      </c>
      <c r="GPH15" s="29">
        <f t="shared" si="6383"/>
        <v>68.400000000000006</v>
      </c>
      <c r="GPI15" s="29">
        <f t="shared" si="6383"/>
        <v>68.400000000000006</v>
      </c>
      <c r="GPJ15" s="29">
        <f t="shared" si="6383"/>
        <v>68.400000000000006</v>
      </c>
      <c r="GPK15" s="29">
        <f t="shared" si="6383"/>
        <v>68.400000000000006</v>
      </c>
      <c r="GPL15" s="29">
        <f t="shared" si="6383"/>
        <v>68.400000000000006</v>
      </c>
      <c r="GPM15" s="29">
        <f t="shared" si="6383"/>
        <v>68.400000000000006</v>
      </c>
      <c r="GPN15" s="29">
        <f t="shared" si="6383"/>
        <v>68.400000000000006</v>
      </c>
      <c r="GPO15" s="29">
        <f t="shared" si="6383"/>
        <v>68.400000000000006</v>
      </c>
      <c r="GPP15" s="29">
        <f t="shared" si="6383"/>
        <v>68.400000000000006</v>
      </c>
      <c r="GPQ15" s="29">
        <f t="shared" si="6383"/>
        <v>68.400000000000006</v>
      </c>
      <c r="GPR15" s="29">
        <f t="shared" si="6383"/>
        <v>68.400000000000006</v>
      </c>
      <c r="GPS15" s="29">
        <f t="shared" si="6383"/>
        <v>68.400000000000006</v>
      </c>
      <c r="GPT15" s="29">
        <f t="shared" si="6383"/>
        <v>68.400000000000006</v>
      </c>
      <c r="GPU15" s="29">
        <f t="shared" si="6383"/>
        <v>68.400000000000006</v>
      </c>
      <c r="GPV15" s="29">
        <f t="shared" si="6383"/>
        <v>68.400000000000006</v>
      </c>
      <c r="GPW15" s="29">
        <f t="shared" si="6383"/>
        <v>68.400000000000006</v>
      </c>
      <c r="GPX15" s="29">
        <f t="shared" si="6383"/>
        <v>68.400000000000006</v>
      </c>
      <c r="GPY15" s="29">
        <f t="shared" si="6383"/>
        <v>68.400000000000006</v>
      </c>
      <c r="GPZ15" s="29">
        <f t="shared" ref="GPZ15:GSK15" si="6384">GPZ20+GPZ25</f>
        <v>68.400000000000006</v>
      </c>
      <c r="GQA15" s="29">
        <f t="shared" si="6384"/>
        <v>68.400000000000006</v>
      </c>
      <c r="GQB15" s="29">
        <f t="shared" si="6384"/>
        <v>68.400000000000006</v>
      </c>
      <c r="GQC15" s="29">
        <f t="shared" si="6384"/>
        <v>68.400000000000006</v>
      </c>
      <c r="GQD15" s="29">
        <f t="shared" si="6384"/>
        <v>68.400000000000006</v>
      </c>
      <c r="GQE15" s="29">
        <f t="shared" si="6384"/>
        <v>68.400000000000006</v>
      </c>
      <c r="GQF15" s="29">
        <f t="shared" si="6384"/>
        <v>68.400000000000006</v>
      </c>
      <c r="GQG15" s="29">
        <f t="shared" si="6384"/>
        <v>68.400000000000006</v>
      </c>
      <c r="GQH15" s="29">
        <f t="shared" si="6384"/>
        <v>68.400000000000006</v>
      </c>
      <c r="GQI15" s="29">
        <f t="shared" si="6384"/>
        <v>68.400000000000006</v>
      </c>
      <c r="GQJ15" s="29">
        <f t="shared" si="6384"/>
        <v>68.400000000000006</v>
      </c>
      <c r="GQK15" s="29">
        <f t="shared" si="6384"/>
        <v>68.400000000000006</v>
      </c>
      <c r="GQL15" s="29">
        <f t="shared" si="6384"/>
        <v>68.400000000000006</v>
      </c>
      <c r="GQM15" s="29">
        <f t="shared" si="6384"/>
        <v>68.400000000000006</v>
      </c>
      <c r="GQN15" s="29">
        <f t="shared" si="6384"/>
        <v>68.400000000000006</v>
      </c>
      <c r="GQO15" s="29">
        <f t="shared" si="6384"/>
        <v>68.400000000000006</v>
      </c>
      <c r="GQP15" s="29">
        <f t="shared" si="6384"/>
        <v>68.400000000000006</v>
      </c>
      <c r="GQQ15" s="29">
        <f t="shared" si="6384"/>
        <v>68.400000000000006</v>
      </c>
      <c r="GQR15" s="29">
        <f t="shared" si="6384"/>
        <v>68.400000000000006</v>
      </c>
      <c r="GQS15" s="29">
        <f t="shared" si="6384"/>
        <v>68.400000000000006</v>
      </c>
      <c r="GQT15" s="29">
        <f t="shared" si="6384"/>
        <v>68.400000000000006</v>
      </c>
      <c r="GQU15" s="29">
        <f t="shared" si="6384"/>
        <v>68.400000000000006</v>
      </c>
      <c r="GQV15" s="29">
        <f t="shared" si="6384"/>
        <v>68.400000000000006</v>
      </c>
      <c r="GQW15" s="29">
        <f t="shared" si="6384"/>
        <v>68.400000000000006</v>
      </c>
      <c r="GQX15" s="29">
        <f t="shared" si="6384"/>
        <v>68.400000000000006</v>
      </c>
      <c r="GQY15" s="29">
        <f t="shared" si="6384"/>
        <v>68.400000000000006</v>
      </c>
      <c r="GQZ15" s="29">
        <f t="shared" si="6384"/>
        <v>68.400000000000006</v>
      </c>
      <c r="GRA15" s="29">
        <f t="shared" si="6384"/>
        <v>68.400000000000006</v>
      </c>
      <c r="GRB15" s="29">
        <f t="shared" si="6384"/>
        <v>68.400000000000006</v>
      </c>
      <c r="GRC15" s="29">
        <f t="shared" si="6384"/>
        <v>68.400000000000006</v>
      </c>
      <c r="GRD15" s="29">
        <f t="shared" si="6384"/>
        <v>68.400000000000006</v>
      </c>
      <c r="GRE15" s="29">
        <f t="shared" si="6384"/>
        <v>68.400000000000006</v>
      </c>
      <c r="GRF15" s="29">
        <f t="shared" si="6384"/>
        <v>68.400000000000006</v>
      </c>
      <c r="GRG15" s="29">
        <f t="shared" si="6384"/>
        <v>68.400000000000006</v>
      </c>
      <c r="GRH15" s="29">
        <f t="shared" si="6384"/>
        <v>68.400000000000006</v>
      </c>
      <c r="GRI15" s="29">
        <f t="shared" si="6384"/>
        <v>68.400000000000006</v>
      </c>
      <c r="GRJ15" s="29">
        <f t="shared" si="6384"/>
        <v>68.400000000000006</v>
      </c>
      <c r="GRK15" s="29">
        <f t="shared" si="6384"/>
        <v>68.400000000000006</v>
      </c>
      <c r="GRL15" s="29">
        <f t="shared" si="6384"/>
        <v>68.400000000000006</v>
      </c>
      <c r="GRM15" s="29">
        <f t="shared" si="6384"/>
        <v>68.400000000000006</v>
      </c>
      <c r="GRN15" s="29">
        <f t="shared" si="6384"/>
        <v>68.400000000000006</v>
      </c>
      <c r="GRO15" s="29">
        <f t="shared" si="6384"/>
        <v>68.400000000000006</v>
      </c>
      <c r="GRP15" s="29">
        <f t="shared" si="6384"/>
        <v>68.400000000000006</v>
      </c>
      <c r="GRQ15" s="29">
        <f t="shared" si="6384"/>
        <v>68.400000000000006</v>
      </c>
      <c r="GRR15" s="29">
        <f t="shared" si="6384"/>
        <v>68.400000000000006</v>
      </c>
      <c r="GRS15" s="29">
        <f t="shared" si="6384"/>
        <v>68.400000000000006</v>
      </c>
      <c r="GRT15" s="29">
        <f t="shared" si="6384"/>
        <v>68.400000000000006</v>
      </c>
      <c r="GRU15" s="29">
        <f t="shared" si="6384"/>
        <v>68.400000000000006</v>
      </c>
      <c r="GRV15" s="29">
        <f t="shared" si="6384"/>
        <v>68.400000000000006</v>
      </c>
      <c r="GRW15" s="29">
        <f t="shared" si="6384"/>
        <v>68.400000000000006</v>
      </c>
      <c r="GRX15" s="29">
        <f t="shared" si="6384"/>
        <v>68.400000000000006</v>
      </c>
      <c r="GRY15" s="29">
        <f t="shared" si="6384"/>
        <v>68.400000000000006</v>
      </c>
      <c r="GRZ15" s="29">
        <f t="shared" si="6384"/>
        <v>68.400000000000006</v>
      </c>
      <c r="GSA15" s="29">
        <f t="shared" si="6384"/>
        <v>68.400000000000006</v>
      </c>
      <c r="GSB15" s="29">
        <f t="shared" si="6384"/>
        <v>68.400000000000006</v>
      </c>
      <c r="GSC15" s="29">
        <f t="shared" si="6384"/>
        <v>68.400000000000006</v>
      </c>
      <c r="GSD15" s="29">
        <f t="shared" si="6384"/>
        <v>68.400000000000006</v>
      </c>
      <c r="GSE15" s="29">
        <f t="shared" si="6384"/>
        <v>68.400000000000006</v>
      </c>
      <c r="GSF15" s="29">
        <f t="shared" si="6384"/>
        <v>68.400000000000006</v>
      </c>
      <c r="GSG15" s="29">
        <f t="shared" si="6384"/>
        <v>68.400000000000006</v>
      </c>
      <c r="GSH15" s="29">
        <f t="shared" si="6384"/>
        <v>68.400000000000006</v>
      </c>
      <c r="GSI15" s="29">
        <f t="shared" si="6384"/>
        <v>68.400000000000006</v>
      </c>
      <c r="GSJ15" s="29">
        <f t="shared" si="6384"/>
        <v>68.400000000000006</v>
      </c>
      <c r="GSK15" s="29">
        <f t="shared" si="6384"/>
        <v>68.400000000000006</v>
      </c>
      <c r="GSL15" s="29">
        <f t="shared" ref="GSL15:GUW15" si="6385">GSL20+GSL25</f>
        <v>68.400000000000006</v>
      </c>
      <c r="GSM15" s="29">
        <f t="shared" si="6385"/>
        <v>68.400000000000006</v>
      </c>
      <c r="GSN15" s="29">
        <f t="shared" si="6385"/>
        <v>68.400000000000006</v>
      </c>
      <c r="GSO15" s="29">
        <f t="shared" si="6385"/>
        <v>68.400000000000006</v>
      </c>
      <c r="GSP15" s="29">
        <f t="shared" si="6385"/>
        <v>68.400000000000006</v>
      </c>
      <c r="GSQ15" s="29">
        <f t="shared" si="6385"/>
        <v>68.400000000000006</v>
      </c>
      <c r="GSR15" s="29">
        <f t="shared" si="6385"/>
        <v>68.400000000000006</v>
      </c>
      <c r="GSS15" s="29">
        <f t="shared" si="6385"/>
        <v>68.400000000000006</v>
      </c>
      <c r="GST15" s="29">
        <f t="shared" si="6385"/>
        <v>68.400000000000006</v>
      </c>
      <c r="GSU15" s="29">
        <f t="shared" si="6385"/>
        <v>68.400000000000006</v>
      </c>
      <c r="GSV15" s="29">
        <f t="shared" si="6385"/>
        <v>68.400000000000006</v>
      </c>
      <c r="GSW15" s="29">
        <f t="shared" si="6385"/>
        <v>68.400000000000006</v>
      </c>
      <c r="GSX15" s="29">
        <f t="shared" si="6385"/>
        <v>68.400000000000006</v>
      </c>
      <c r="GSY15" s="29">
        <f t="shared" si="6385"/>
        <v>68.400000000000006</v>
      </c>
      <c r="GSZ15" s="29">
        <f t="shared" si="6385"/>
        <v>68.400000000000006</v>
      </c>
      <c r="GTA15" s="29">
        <f t="shared" si="6385"/>
        <v>68.400000000000006</v>
      </c>
      <c r="GTB15" s="29">
        <f t="shared" si="6385"/>
        <v>68.400000000000006</v>
      </c>
      <c r="GTC15" s="29">
        <f t="shared" si="6385"/>
        <v>68.400000000000006</v>
      </c>
      <c r="GTD15" s="29">
        <f t="shared" si="6385"/>
        <v>68.400000000000006</v>
      </c>
      <c r="GTE15" s="29">
        <f t="shared" si="6385"/>
        <v>68.400000000000006</v>
      </c>
      <c r="GTF15" s="29">
        <f t="shared" si="6385"/>
        <v>68.400000000000006</v>
      </c>
      <c r="GTG15" s="29">
        <f t="shared" si="6385"/>
        <v>68.400000000000006</v>
      </c>
      <c r="GTH15" s="29">
        <f t="shared" si="6385"/>
        <v>68.400000000000006</v>
      </c>
      <c r="GTI15" s="29">
        <f t="shared" si="6385"/>
        <v>68.400000000000006</v>
      </c>
      <c r="GTJ15" s="29">
        <f t="shared" si="6385"/>
        <v>68.400000000000006</v>
      </c>
      <c r="GTK15" s="29">
        <f t="shared" si="6385"/>
        <v>68.400000000000006</v>
      </c>
      <c r="GTL15" s="29">
        <f t="shared" si="6385"/>
        <v>68.400000000000006</v>
      </c>
      <c r="GTM15" s="29">
        <f t="shared" si="6385"/>
        <v>68.400000000000006</v>
      </c>
      <c r="GTN15" s="29">
        <f t="shared" si="6385"/>
        <v>68.400000000000006</v>
      </c>
      <c r="GTO15" s="29">
        <f t="shared" si="6385"/>
        <v>68.400000000000006</v>
      </c>
      <c r="GTP15" s="29">
        <f t="shared" si="6385"/>
        <v>68.400000000000006</v>
      </c>
      <c r="GTQ15" s="29">
        <f t="shared" si="6385"/>
        <v>68.400000000000006</v>
      </c>
      <c r="GTR15" s="29">
        <f t="shared" si="6385"/>
        <v>68.400000000000006</v>
      </c>
      <c r="GTS15" s="29">
        <f t="shared" si="6385"/>
        <v>68.400000000000006</v>
      </c>
      <c r="GTT15" s="29">
        <f t="shared" si="6385"/>
        <v>68.400000000000006</v>
      </c>
      <c r="GTU15" s="29">
        <f t="shared" si="6385"/>
        <v>68.400000000000006</v>
      </c>
      <c r="GTV15" s="29">
        <f t="shared" si="6385"/>
        <v>68.400000000000006</v>
      </c>
      <c r="GTW15" s="29">
        <f t="shared" si="6385"/>
        <v>68.400000000000006</v>
      </c>
      <c r="GTX15" s="29">
        <f t="shared" si="6385"/>
        <v>68.400000000000006</v>
      </c>
      <c r="GTY15" s="29">
        <f t="shared" si="6385"/>
        <v>68.400000000000006</v>
      </c>
      <c r="GTZ15" s="29">
        <f t="shared" si="6385"/>
        <v>68.400000000000006</v>
      </c>
      <c r="GUA15" s="29">
        <f t="shared" si="6385"/>
        <v>68.400000000000006</v>
      </c>
      <c r="GUB15" s="29">
        <f t="shared" si="6385"/>
        <v>68.400000000000006</v>
      </c>
      <c r="GUC15" s="29">
        <f t="shared" si="6385"/>
        <v>68.400000000000006</v>
      </c>
      <c r="GUD15" s="29">
        <f t="shared" si="6385"/>
        <v>68.400000000000006</v>
      </c>
      <c r="GUE15" s="29">
        <f t="shared" si="6385"/>
        <v>68.400000000000006</v>
      </c>
      <c r="GUF15" s="29">
        <f t="shared" si="6385"/>
        <v>68.400000000000006</v>
      </c>
      <c r="GUG15" s="29">
        <f t="shared" si="6385"/>
        <v>68.400000000000006</v>
      </c>
      <c r="GUH15" s="29">
        <f t="shared" si="6385"/>
        <v>68.400000000000006</v>
      </c>
      <c r="GUI15" s="29">
        <f t="shared" si="6385"/>
        <v>68.400000000000006</v>
      </c>
      <c r="GUJ15" s="29">
        <f t="shared" si="6385"/>
        <v>68.400000000000006</v>
      </c>
      <c r="GUK15" s="29">
        <f t="shared" si="6385"/>
        <v>68.400000000000006</v>
      </c>
      <c r="GUL15" s="29">
        <f t="shared" si="6385"/>
        <v>68.400000000000006</v>
      </c>
      <c r="GUM15" s="29">
        <f t="shared" si="6385"/>
        <v>68.400000000000006</v>
      </c>
      <c r="GUN15" s="29">
        <f t="shared" si="6385"/>
        <v>68.400000000000006</v>
      </c>
      <c r="GUO15" s="29">
        <f t="shared" si="6385"/>
        <v>68.400000000000006</v>
      </c>
      <c r="GUP15" s="29">
        <f t="shared" si="6385"/>
        <v>68.400000000000006</v>
      </c>
      <c r="GUQ15" s="29">
        <f t="shared" si="6385"/>
        <v>68.400000000000006</v>
      </c>
      <c r="GUR15" s="29">
        <f t="shared" si="6385"/>
        <v>68.400000000000006</v>
      </c>
      <c r="GUS15" s="29">
        <f t="shared" si="6385"/>
        <v>68.400000000000006</v>
      </c>
      <c r="GUT15" s="29">
        <f t="shared" si="6385"/>
        <v>68.400000000000006</v>
      </c>
      <c r="GUU15" s="29">
        <f t="shared" si="6385"/>
        <v>68.400000000000006</v>
      </c>
      <c r="GUV15" s="29">
        <f t="shared" si="6385"/>
        <v>68.400000000000006</v>
      </c>
      <c r="GUW15" s="29">
        <f t="shared" si="6385"/>
        <v>68.400000000000006</v>
      </c>
      <c r="GUX15" s="29">
        <f t="shared" ref="GUX15:GXI15" si="6386">GUX20+GUX25</f>
        <v>68.400000000000006</v>
      </c>
      <c r="GUY15" s="29">
        <f t="shared" si="6386"/>
        <v>68.400000000000006</v>
      </c>
      <c r="GUZ15" s="29">
        <f t="shared" si="6386"/>
        <v>68.400000000000006</v>
      </c>
      <c r="GVA15" s="29">
        <f t="shared" si="6386"/>
        <v>68.400000000000006</v>
      </c>
      <c r="GVB15" s="29">
        <f t="shared" si="6386"/>
        <v>68.400000000000006</v>
      </c>
      <c r="GVC15" s="29">
        <f t="shared" si="6386"/>
        <v>68.400000000000006</v>
      </c>
      <c r="GVD15" s="29">
        <f t="shared" si="6386"/>
        <v>68.400000000000006</v>
      </c>
      <c r="GVE15" s="29">
        <f t="shared" si="6386"/>
        <v>68.400000000000006</v>
      </c>
      <c r="GVF15" s="29">
        <f t="shared" si="6386"/>
        <v>68.400000000000006</v>
      </c>
      <c r="GVG15" s="29">
        <f t="shared" si="6386"/>
        <v>68.400000000000006</v>
      </c>
      <c r="GVH15" s="29">
        <f t="shared" si="6386"/>
        <v>68.400000000000006</v>
      </c>
      <c r="GVI15" s="29">
        <f t="shared" si="6386"/>
        <v>68.400000000000006</v>
      </c>
      <c r="GVJ15" s="29">
        <f t="shared" si="6386"/>
        <v>68.400000000000006</v>
      </c>
      <c r="GVK15" s="29">
        <f t="shared" si="6386"/>
        <v>68.400000000000006</v>
      </c>
      <c r="GVL15" s="29">
        <f t="shared" si="6386"/>
        <v>68.400000000000006</v>
      </c>
      <c r="GVM15" s="29">
        <f t="shared" si="6386"/>
        <v>68.400000000000006</v>
      </c>
      <c r="GVN15" s="29">
        <f t="shared" si="6386"/>
        <v>68.400000000000006</v>
      </c>
      <c r="GVO15" s="29">
        <f t="shared" si="6386"/>
        <v>68.400000000000006</v>
      </c>
      <c r="GVP15" s="29">
        <f t="shared" si="6386"/>
        <v>68.400000000000006</v>
      </c>
      <c r="GVQ15" s="29">
        <f t="shared" si="6386"/>
        <v>68.400000000000006</v>
      </c>
      <c r="GVR15" s="29">
        <f t="shared" si="6386"/>
        <v>68.400000000000006</v>
      </c>
      <c r="GVS15" s="29">
        <f t="shared" si="6386"/>
        <v>68.400000000000006</v>
      </c>
      <c r="GVT15" s="29">
        <f t="shared" si="6386"/>
        <v>68.400000000000006</v>
      </c>
      <c r="GVU15" s="29">
        <f t="shared" si="6386"/>
        <v>68.400000000000006</v>
      </c>
      <c r="GVV15" s="29">
        <f t="shared" si="6386"/>
        <v>68.400000000000006</v>
      </c>
      <c r="GVW15" s="29">
        <f t="shared" si="6386"/>
        <v>68.400000000000006</v>
      </c>
      <c r="GVX15" s="29">
        <f t="shared" si="6386"/>
        <v>68.400000000000006</v>
      </c>
      <c r="GVY15" s="29">
        <f t="shared" si="6386"/>
        <v>68.400000000000006</v>
      </c>
      <c r="GVZ15" s="29">
        <f t="shared" si="6386"/>
        <v>68.400000000000006</v>
      </c>
      <c r="GWA15" s="29">
        <f t="shared" si="6386"/>
        <v>68.400000000000006</v>
      </c>
      <c r="GWB15" s="29">
        <f t="shared" si="6386"/>
        <v>68.400000000000006</v>
      </c>
      <c r="GWC15" s="29">
        <f t="shared" si="6386"/>
        <v>68.400000000000006</v>
      </c>
      <c r="GWD15" s="29">
        <f t="shared" si="6386"/>
        <v>68.400000000000006</v>
      </c>
      <c r="GWE15" s="29">
        <f t="shared" si="6386"/>
        <v>68.400000000000006</v>
      </c>
      <c r="GWF15" s="29">
        <f t="shared" si="6386"/>
        <v>68.400000000000006</v>
      </c>
      <c r="GWG15" s="29">
        <f t="shared" si="6386"/>
        <v>68.400000000000006</v>
      </c>
      <c r="GWH15" s="29">
        <f t="shared" si="6386"/>
        <v>68.400000000000006</v>
      </c>
      <c r="GWI15" s="29">
        <f t="shared" si="6386"/>
        <v>68.400000000000006</v>
      </c>
      <c r="GWJ15" s="29">
        <f t="shared" si="6386"/>
        <v>68.400000000000006</v>
      </c>
      <c r="GWK15" s="29">
        <f t="shared" si="6386"/>
        <v>68.400000000000006</v>
      </c>
      <c r="GWL15" s="29">
        <f t="shared" si="6386"/>
        <v>68.400000000000006</v>
      </c>
      <c r="GWM15" s="29">
        <f t="shared" si="6386"/>
        <v>68.400000000000006</v>
      </c>
      <c r="GWN15" s="29">
        <f t="shared" si="6386"/>
        <v>68.400000000000006</v>
      </c>
      <c r="GWO15" s="29">
        <f t="shared" si="6386"/>
        <v>68.400000000000006</v>
      </c>
      <c r="GWP15" s="29">
        <f t="shared" si="6386"/>
        <v>68.400000000000006</v>
      </c>
      <c r="GWQ15" s="29">
        <f t="shared" si="6386"/>
        <v>68.400000000000006</v>
      </c>
      <c r="GWR15" s="29">
        <f t="shared" si="6386"/>
        <v>68.400000000000006</v>
      </c>
      <c r="GWS15" s="29">
        <f t="shared" si="6386"/>
        <v>68.400000000000006</v>
      </c>
      <c r="GWT15" s="29">
        <f t="shared" si="6386"/>
        <v>68.400000000000006</v>
      </c>
      <c r="GWU15" s="29">
        <f t="shared" si="6386"/>
        <v>68.400000000000006</v>
      </c>
      <c r="GWV15" s="29">
        <f t="shared" si="6386"/>
        <v>68.400000000000006</v>
      </c>
      <c r="GWW15" s="29">
        <f t="shared" si="6386"/>
        <v>68.400000000000006</v>
      </c>
      <c r="GWX15" s="29">
        <f t="shared" si="6386"/>
        <v>68.400000000000006</v>
      </c>
      <c r="GWY15" s="29">
        <f t="shared" si="6386"/>
        <v>68.400000000000006</v>
      </c>
      <c r="GWZ15" s="29">
        <f t="shared" si="6386"/>
        <v>68.400000000000006</v>
      </c>
      <c r="GXA15" s="29">
        <f t="shared" si="6386"/>
        <v>68.400000000000006</v>
      </c>
      <c r="GXB15" s="29">
        <f t="shared" si="6386"/>
        <v>68.400000000000006</v>
      </c>
      <c r="GXC15" s="29">
        <f t="shared" si="6386"/>
        <v>68.400000000000006</v>
      </c>
      <c r="GXD15" s="29">
        <f t="shared" si="6386"/>
        <v>68.400000000000006</v>
      </c>
      <c r="GXE15" s="29">
        <f t="shared" si="6386"/>
        <v>68.400000000000006</v>
      </c>
      <c r="GXF15" s="29">
        <f t="shared" si="6386"/>
        <v>68.400000000000006</v>
      </c>
      <c r="GXG15" s="29">
        <f t="shared" si="6386"/>
        <v>68.400000000000006</v>
      </c>
      <c r="GXH15" s="29">
        <f t="shared" si="6386"/>
        <v>68.400000000000006</v>
      </c>
      <c r="GXI15" s="29">
        <f t="shared" si="6386"/>
        <v>68.400000000000006</v>
      </c>
      <c r="GXJ15" s="29">
        <f t="shared" ref="GXJ15:GZU15" si="6387">GXJ20+GXJ25</f>
        <v>68.400000000000006</v>
      </c>
      <c r="GXK15" s="29">
        <f t="shared" si="6387"/>
        <v>68.400000000000006</v>
      </c>
      <c r="GXL15" s="29">
        <f t="shared" si="6387"/>
        <v>68.400000000000006</v>
      </c>
      <c r="GXM15" s="29">
        <f t="shared" si="6387"/>
        <v>68.400000000000006</v>
      </c>
      <c r="GXN15" s="29">
        <f t="shared" si="6387"/>
        <v>68.400000000000006</v>
      </c>
      <c r="GXO15" s="29">
        <f t="shared" si="6387"/>
        <v>68.400000000000006</v>
      </c>
      <c r="GXP15" s="29">
        <f t="shared" si="6387"/>
        <v>68.400000000000006</v>
      </c>
      <c r="GXQ15" s="29">
        <f t="shared" si="6387"/>
        <v>68.400000000000006</v>
      </c>
      <c r="GXR15" s="29">
        <f t="shared" si="6387"/>
        <v>68.400000000000006</v>
      </c>
      <c r="GXS15" s="29">
        <f t="shared" si="6387"/>
        <v>68.400000000000006</v>
      </c>
      <c r="GXT15" s="29">
        <f t="shared" si="6387"/>
        <v>68.400000000000006</v>
      </c>
      <c r="GXU15" s="29">
        <f t="shared" si="6387"/>
        <v>68.400000000000006</v>
      </c>
      <c r="GXV15" s="29">
        <f t="shared" si="6387"/>
        <v>68.400000000000006</v>
      </c>
      <c r="GXW15" s="29">
        <f t="shared" si="6387"/>
        <v>68.400000000000006</v>
      </c>
      <c r="GXX15" s="29">
        <f t="shared" si="6387"/>
        <v>68.400000000000006</v>
      </c>
      <c r="GXY15" s="29">
        <f t="shared" si="6387"/>
        <v>68.400000000000006</v>
      </c>
      <c r="GXZ15" s="29">
        <f t="shared" si="6387"/>
        <v>68.400000000000006</v>
      </c>
      <c r="GYA15" s="29">
        <f t="shared" si="6387"/>
        <v>68.400000000000006</v>
      </c>
      <c r="GYB15" s="29">
        <f t="shared" si="6387"/>
        <v>68.400000000000006</v>
      </c>
      <c r="GYC15" s="29">
        <f t="shared" si="6387"/>
        <v>68.400000000000006</v>
      </c>
      <c r="GYD15" s="29">
        <f t="shared" si="6387"/>
        <v>68.400000000000006</v>
      </c>
      <c r="GYE15" s="29">
        <f t="shared" si="6387"/>
        <v>68.400000000000006</v>
      </c>
      <c r="GYF15" s="29">
        <f t="shared" si="6387"/>
        <v>68.400000000000006</v>
      </c>
      <c r="GYG15" s="29">
        <f t="shared" si="6387"/>
        <v>68.400000000000006</v>
      </c>
      <c r="GYH15" s="29">
        <f t="shared" si="6387"/>
        <v>68.400000000000006</v>
      </c>
      <c r="GYI15" s="29">
        <f t="shared" si="6387"/>
        <v>68.400000000000006</v>
      </c>
      <c r="GYJ15" s="29">
        <f t="shared" si="6387"/>
        <v>68.400000000000006</v>
      </c>
      <c r="GYK15" s="29">
        <f t="shared" si="6387"/>
        <v>68.400000000000006</v>
      </c>
      <c r="GYL15" s="29">
        <f t="shared" si="6387"/>
        <v>68.400000000000006</v>
      </c>
      <c r="GYM15" s="29">
        <f t="shared" si="6387"/>
        <v>68.400000000000006</v>
      </c>
      <c r="GYN15" s="29">
        <f t="shared" si="6387"/>
        <v>68.400000000000006</v>
      </c>
      <c r="GYO15" s="29">
        <f t="shared" si="6387"/>
        <v>68.400000000000006</v>
      </c>
      <c r="GYP15" s="29">
        <f t="shared" si="6387"/>
        <v>68.400000000000006</v>
      </c>
      <c r="GYQ15" s="29">
        <f t="shared" si="6387"/>
        <v>68.400000000000006</v>
      </c>
      <c r="GYR15" s="29">
        <f t="shared" si="6387"/>
        <v>68.400000000000006</v>
      </c>
      <c r="GYS15" s="29">
        <f t="shared" si="6387"/>
        <v>68.400000000000006</v>
      </c>
      <c r="GYT15" s="29">
        <f t="shared" si="6387"/>
        <v>68.400000000000006</v>
      </c>
      <c r="GYU15" s="29">
        <f t="shared" si="6387"/>
        <v>68.400000000000006</v>
      </c>
      <c r="GYV15" s="29">
        <f t="shared" si="6387"/>
        <v>68.400000000000006</v>
      </c>
      <c r="GYW15" s="29">
        <f t="shared" si="6387"/>
        <v>68.400000000000006</v>
      </c>
      <c r="GYX15" s="29">
        <f t="shared" si="6387"/>
        <v>68.400000000000006</v>
      </c>
      <c r="GYY15" s="29">
        <f t="shared" si="6387"/>
        <v>68.400000000000006</v>
      </c>
      <c r="GYZ15" s="29">
        <f t="shared" si="6387"/>
        <v>68.400000000000006</v>
      </c>
      <c r="GZA15" s="29">
        <f t="shared" si="6387"/>
        <v>68.400000000000006</v>
      </c>
      <c r="GZB15" s="29">
        <f t="shared" si="6387"/>
        <v>68.400000000000006</v>
      </c>
      <c r="GZC15" s="29">
        <f t="shared" si="6387"/>
        <v>68.400000000000006</v>
      </c>
      <c r="GZD15" s="29">
        <f t="shared" si="6387"/>
        <v>68.400000000000006</v>
      </c>
      <c r="GZE15" s="29">
        <f t="shared" si="6387"/>
        <v>68.400000000000006</v>
      </c>
      <c r="GZF15" s="29">
        <f t="shared" si="6387"/>
        <v>68.400000000000006</v>
      </c>
      <c r="GZG15" s="29">
        <f t="shared" si="6387"/>
        <v>68.400000000000006</v>
      </c>
      <c r="GZH15" s="29">
        <f t="shared" si="6387"/>
        <v>68.400000000000006</v>
      </c>
      <c r="GZI15" s="29">
        <f t="shared" si="6387"/>
        <v>68.400000000000006</v>
      </c>
      <c r="GZJ15" s="29">
        <f t="shared" si="6387"/>
        <v>68.400000000000006</v>
      </c>
      <c r="GZK15" s="29">
        <f t="shared" si="6387"/>
        <v>68.400000000000006</v>
      </c>
      <c r="GZL15" s="29">
        <f t="shared" si="6387"/>
        <v>68.400000000000006</v>
      </c>
      <c r="GZM15" s="29">
        <f t="shared" si="6387"/>
        <v>68.400000000000006</v>
      </c>
      <c r="GZN15" s="29">
        <f t="shared" si="6387"/>
        <v>68.400000000000006</v>
      </c>
      <c r="GZO15" s="29">
        <f t="shared" si="6387"/>
        <v>68.400000000000006</v>
      </c>
      <c r="GZP15" s="29">
        <f t="shared" si="6387"/>
        <v>68.400000000000006</v>
      </c>
      <c r="GZQ15" s="29">
        <f t="shared" si="6387"/>
        <v>68.400000000000006</v>
      </c>
      <c r="GZR15" s="29">
        <f t="shared" si="6387"/>
        <v>68.400000000000006</v>
      </c>
      <c r="GZS15" s="29">
        <f t="shared" si="6387"/>
        <v>68.400000000000006</v>
      </c>
      <c r="GZT15" s="29">
        <f t="shared" si="6387"/>
        <v>68.400000000000006</v>
      </c>
      <c r="GZU15" s="29">
        <f t="shared" si="6387"/>
        <v>68.400000000000006</v>
      </c>
      <c r="GZV15" s="29">
        <f t="shared" ref="GZV15:HCG15" si="6388">GZV20+GZV25</f>
        <v>68.400000000000006</v>
      </c>
      <c r="GZW15" s="29">
        <f t="shared" si="6388"/>
        <v>68.400000000000006</v>
      </c>
      <c r="GZX15" s="29">
        <f t="shared" si="6388"/>
        <v>68.400000000000006</v>
      </c>
      <c r="GZY15" s="29">
        <f t="shared" si="6388"/>
        <v>68.400000000000006</v>
      </c>
      <c r="GZZ15" s="29">
        <f t="shared" si="6388"/>
        <v>68.400000000000006</v>
      </c>
      <c r="HAA15" s="29">
        <f t="shared" si="6388"/>
        <v>68.400000000000006</v>
      </c>
      <c r="HAB15" s="29">
        <f t="shared" si="6388"/>
        <v>68.400000000000006</v>
      </c>
      <c r="HAC15" s="29">
        <f t="shared" si="6388"/>
        <v>68.400000000000006</v>
      </c>
      <c r="HAD15" s="29">
        <f t="shared" si="6388"/>
        <v>68.400000000000006</v>
      </c>
      <c r="HAE15" s="29">
        <f t="shared" si="6388"/>
        <v>68.400000000000006</v>
      </c>
      <c r="HAF15" s="29">
        <f t="shared" si="6388"/>
        <v>68.400000000000006</v>
      </c>
      <c r="HAG15" s="29">
        <f t="shared" si="6388"/>
        <v>68.400000000000006</v>
      </c>
      <c r="HAH15" s="29">
        <f t="shared" si="6388"/>
        <v>68.400000000000006</v>
      </c>
      <c r="HAI15" s="29">
        <f t="shared" si="6388"/>
        <v>68.400000000000006</v>
      </c>
      <c r="HAJ15" s="29">
        <f t="shared" si="6388"/>
        <v>68.400000000000006</v>
      </c>
      <c r="HAK15" s="29">
        <f t="shared" si="6388"/>
        <v>68.400000000000006</v>
      </c>
      <c r="HAL15" s="29">
        <f t="shared" si="6388"/>
        <v>68.400000000000006</v>
      </c>
      <c r="HAM15" s="29">
        <f t="shared" si="6388"/>
        <v>68.400000000000006</v>
      </c>
      <c r="HAN15" s="29">
        <f t="shared" si="6388"/>
        <v>68.400000000000006</v>
      </c>
      <c r="HAO15" s="29">
        <f t="shared" si="6388"/>
        <v>68.400000000000006</v>
      </c>
      <c r="HAP15" s="29">
        <f t="shared" si="6388"/>
        <v>68.400000000000006</v>
      </c>
      <c r="HAQ15" s="29">
        <f t="shared" si="6388"/>
        <v>68.400000000000006</v>
      </c>
      <c r="HAR15" s="29">
        <f t="shared" si="6388"/>
        <v>68.400000000000006</v>
      </c>
      <c r="HAS15" s="29">
        <f t="shared" si="6388"/>
        <v>68.400000000000006</v>
      </c>
      <c r="HAT15" s="29">
        <f t="shared" si="6388"/>
        <v>68.400000000000006</v>
      </c>
      <c r="HAU15" s="29">
        <f t="shared" si="6388"/>
        <v>68.400000000000006</v>
      </c>
      <c r="HAV15" s="29">
        <f t="shared" si="6388"/>
        <v>68.400000000000006</v>
      </c>
      <c r="HAW15" s="29">
        <f t="shared" si="6388"/>
        <v>68.400000000000006</v>
      </c>
      <c r="HAX15" s="29">
        <f t="shared" si="6388"/>
        <v>68.400000000000006</v>
      </c>
      <c r="HAY15" s="29">
        <f t="shared" si="6388"/>
        <v>68.400000000000006</v>
      </c>
      <c r="HAZ15" s="29">
        <f t="shared" si="6388"/>
        <v>68.400000000000006</v>
      </c>
      <c r="HBA15" s="29">
        <f t="shared" si="6388"/>
        <v>68.400000000000006</v>
      </c>
      <c r="HBB15" s="29">
        <f t="shared" si="6388"/>
        <v>68.400000000000006</v>
      </c>
      <c r="HBC15" s="29">
        <f t="shared" si="6388"/>
        <v>68.400000000000006</v>
      </c>
      <c r="HBD15" s="29">
        <f t="shared" si="6388"/>
        <v>68.400000000000006</v>
      </c>
      <c r="HBE15" s="29">
        <f t="shared" si="6388"/>
        <v>68.400000000000006</v>
      </c>
      <c r="HBF15" s="29">
        <f t="shared" si="6388"/>
        <v>68.400000000000006</v>
      </c>
      <c r="HBG15" s="29">
        <f t="shared" si="6388"/>
        <v>68.400000000000006</v>
      </c>
      <c r="HBH15" s="29">
        <f t="shared" si="6388"/>
        <v>68.400000000000006</v>
      </c>
      <c r="HBI15" s="29">
        <f t="shared" si="6388"/>
        <v>68.400000000000006</v>
      </c>
      <c r="HBJ15" s="29">
        <f t="shared" si="6388"/>
        <v>68.400000000000006</v>
      </c>
      <c r="HBK15" s="29">
        <f t="shared" si="6388"/>
        <v>68.400000000000006</v>
      </c>
      <c r="HBL15" s="29">
        <f t="shared" si="6388"/>
        <v>68.400000000000006</v>
      </c>
      <c r="HBM15" s="29">
        <f t="shared" si="6388"/>
        <v>68.400000000000006</v>
      </c>
      <c r="HBN15" s="29">
        <f t="shared" si="6388"/>
        <v>68.400000000000006</v>
      </c>
      <c r="HBO15" s="29">
        <f t="shared" si="6388"/>
        <v>68.400000000000006</v>
      </c>
      <c r="HBP15" s="29">
        <f t="shared" si="6388"/>
        <v>68.400000000000006</v>
      </c>
      <c r="HBQ15" s="29">
        <f t="shared" si="6388"/>
        <v>68.400000000000006</v>
      </c>
      <c r="HBR15" s="29">
        <f t="shared" si="6388"/>
        <v>68.400000000000006</v>
      </c>
      <c r="HBS15" s="29">
        <f t="shared" si="6388"/>
        <v>68.400000000000006</v>
      </c>
      <c r="HBT15" s="29">
        <f t="shared" si="6388"/>
        <v>68.400000000000006</v>
      </c>
      <c r="HBU15" s="29">
        <f t="shared" si="6388"/>
        <v>68.400000000000006</v>
      </c>
      <c r="HBV15" s="29">
        <f t="shared" si="6388"/>
        <v>68.400000000000006</v>
      </c>
      <c r="HBW15" s="29">
        <f t="shared" si="6388"/>
        <v>68.400000000000006</v>
      </c>
      <c r="HBX15" s="29">
        <f t="shared" si="6388"/>
        <v>68.400000000000006</v>
      </c>
      <c r="HBY15" s="29">
        <f t="shared" si="6388"/>
        <v>68.400000000000006</v>
      </c>
      <c r="HBZ15" s="29">
        <f t="shared" si="6388"/>
        <v>68.400000000000006</v>
      </c>
      <c r="HCA15" s="29">
        <f t="shared" si="6388"/>
        <v>68.400000000000006</v>
      </c>
      <c r="HCB15" s="29">
        <f t="shared" si="6388"/>
        <v>68.400000000000006</v>
      </c>
      <c r="HCC15" s="29">
        <f t="shared" si="6388"/>
        <v>68.400000000000006</v>
      </c>
      <c r="HCD15" s="29">
        <f t="shared" si="6388"/>
        <v>68.400000000000006</v>
      </c>
      <c r="HCE15" s="29">
        <f t="shared" si="6388"/>
        <v>68.400000000000006</v>
      </c>
      <c r="HCF15" s="29">
        <f t="shared" si="6388"/>
        <v>68.400000000000006</v>
      </c>
      <c r="HCG15" s="29">
        <f t="shared" si="6388"/>
        <v>68.400000000000006</v>
      </c>
      <c r="HCH15" s="29">
        <f t="shared" ref="HCH15:HES15" si="6389">HCH20+HCH25</f>
        <v>68.400000000000006</v>
      </c>
      <c r="HCI15" s="29">
        <f t="shared" si="6389"/>
        <v>68.400000000000006</v>
      </c>
      <c r="HCJ15" s="29">
        <f t="shared" si="6389"/>
        <v>68.400000000000006</v>
      </c>
      <c r="HCK15" s="29">
        <f t="shared" si="6389"/>
        <v>68.400000000000006</v>
      </c>
      <c r="HCL15" s="29">
        <f t="shared" si="6389"/>
        <v>68.400000000000006</v>
      </c>
      <c r="HCM15" s="29">
        <f t="shared" si="6389"/>
        <v>68.400000000000006</v>
      </c>
      <c r="HCN15" s="29">
        <f t="shared" si="6389"/>
        <v>68.400000000000006</v>
      </c>
      <c r="HCO15" s="29">
        <f t="shared" si="6389"/>
        <v>68.400000000000006</v>
      </c>
      <c r="HCP15" s="29">
        <f t="shared" si="6389"/>
        <v>68.400000000000006</v>
      </c>
      <c r="HCQ15" s="29">
        <f t="shared" si="6389"/>
        <v>68.400000000000006</v>
      </c>
      <c r="HCR15" s="29">
        <f t="shared" si="6389"/>
        <v>68.400000000000006</v>
      </c>
      <c r="HCS15" s="29">
        <f t="shared" si="6389"/>
        <v>68.400000000000006</v>
      </c>
      <c r="HCT15" s="29">
        <f t="shared" si="6389"/>
        <v>68.400000000000006</v>
      </c>
      <c r="HCU15" s="29">
        <f t="shared" si="6389"/>
        <v>68.400000000000006</v>
      </c>
      <c r="HCV15" s="29">
        <f t="shared" si="6389"/>
        <v>68.400000000000006</v>
      </c>
      <c r="HCW15" s="29">
        <f t="shared" si="6389"/>
        <v>68.400000000000006</v>
      </c>
      <c r="HCX15" s="29">
        <f t="shared" si="6389"/>
        <v>68.400000000000006</v>
      </c>
      <c r="HCY15" s="29">
        <f t="shared" si="6389"/>
        <v>68.400000000000006</v>
      </c>
      <c r="HCZ15" s="29">
        <f t="shared" si="6389"/>
        <v>68.400000000000006</v>
      </c>
      <c r="HDA15" s="29">
        <f t="shared" si="6389"/>
        <v>68.400000000000006</v>
      </c>
      <c r="HDB15" s="29">
        <f t="shared" si="6389"/>
        <v>68.400000000000006</v>
      </c>
      <c r="HDC15" s="29">
        <f t="shared" si="6389"/>
        <v>68.400000000000006</v>
      </c>
      <c r="HDD15" s="29">
        <f t="shared" si="6389"/>
        <v>68.400000000000006</v>
      </c>
      <c r="HDE15" s="29">
        <f t="shared" si="6389"/>
        <v>68.400000000000006</v>
      </c>
      <c r="HDF15" s="29">
        <f t="shared" si="6389"/>
        <v>68.400000000000006</v>
      </c>
      <c r="HDG15" s="29">
        <f t="shared" si="6389"/>
        <v>68.400000000000006</v>
      </c>
      <c r="HDH15" s="29">
        <f t="shared" si="6389"/>
        <v>68.400000000000006</v>
      </c>
      <c r="HDI15" s="29">
        <f t="shared" si="6389"/>
        <v>68.400000000000006</v>
      </c>
      <c r="HDJ15" s="29">
        <f t="shared" si="6389"/>
        <v>68.400000000000006</v>
      </c>
      <c r="HDK15" s="29">
        <f t="shared" si="6389"/>
        <v>68.400000000000006</v>
      </c>
      <c r="HDL15" s="29">
        <f t="shared" si="6389"/>
        <v>68.400000000000006</v>
      </c>
      <c r="HDM15" s="29">
        <f t="shared" si="6389"/>
        <v>68.400000000000006</v>
      </c>
      <c r="HDN15" s="29">
        <f t="shared" si="6389"/>
        <v>68.400000000000006</v>
      </c>
      <c r="HDO15" s="29">
        <f t="shared" si="6389"/>
        <v>68.400000000000006</v>
      </c>
      <c r="HDP15" s="29">
        <f t="shared" si="6389"/>
        <v>68.400000000000006</v>
      </c>
      <c r="HDQ15" s="29">
        <f t="shared" si="6389"/>
        <v>68.400000000000006</v>
      </c>
      <c r="HDR15" s="29">
        <f t="shared" si="6389"/>
        <v>68.400000000000006</v>
      </c>
      <c r="HDS15" s="29">
        <f t="shared" si="6389"/>
        <v>68.400000000000006</v>
      </c>
      <c r="HDT15" s="29">
        <f t="shared" si="6389"/>
        <v>68.400000000000006</v>
      </c>
      <c r="HDU15" s="29">
        <f t="shared" si="6389"/>
        <v>68.400000000000006</v>
      </c>
      <c r="HDV15" s="29">
        <f t="shared" si="6389"/>
        <v>68.400000000000006</v>
      </c>
      <c r="HDW15" s="29">
        <f t="shared" si="6389"/>
        <v>68.400000000000006</v>
      </c>
      <c r="HDX15" s="29">
        <f t="shared" si="6389"/>
        <v>68.400000000000006</v>
      </c>
      <c r="HDY15" s="29">
        <f t="shared" si="6389"/>
        <v>68.400000000000006</v>
      </c>
      <c r="HDZ15" s="29">
        <f t="shared" si="6389"/>
        <v>68.400000000000006</v>
      </c>
      <c r="HEA15" s="29">
        <f t="shared" si="6389"/>
        <v>68.400000000000006</v>
      </c>
      <c r="HEB15" s="29">
        <f t="shared" si="6389"/>
        <v>68.400000000000006</v>
      </c>
      <c r="HEC15" s="29">
        <f t="shared" si="6389"/>
        <v>68.400000000000006</v>
      </c>
      <c r="HED15" s="29">
        <f t="shared" si="6389"/>
        <v>68.400000000000006</v>
      </c>
      <c r="HEE15" s="29">
        <f t="shared" si="6389"/>
        <v>68.400000000000006</v>
      </c>
      <c r="HEF15" s="29">
        <f t="shared" si="6389"/>
        <v>68.400000000000006</v>
      </c>
      <c r="HEG15" s="29">
        <f t="shared" si="6389"/>
        <v>68.400000000000006</v>
      </c>
      <c r="HEH15" s="29">
        <f t="shared" si="6389"/>
        <v>68.400000000000006</v>
      </c>
      <c r="HEI15" s="29">
        <f t="shared" si="6389"/>
        <v>68.400000000000006</v>
      </c>
      <c r="HEJ15" s="29">
        <f t="shared" si="6389"/>
        <v>68.400000000000006</v>
      </c>
      <c r="HEK15" s="29">
        <f t="shared" si="6389"/>
        <v>68.400000000000006</v>
      </c>
      <c r="HEL15" s="29">
        <f t="shared" si="6389"/>
        <v>68.400000000000006</v>
      </c>
      <c r="HEM15" s="29">
        <f t="shared" si="6389"/>
        <v>68.400000000000006</v>
      </c>
      <c r="HEN15" s="29">
        <f t="shared" si="6389"/>
        <v>68.400000000000006</v>
      </c>
      <c r="HEO15" s="29">
        <f t="shared" si="6389"/>
        <v>68.400000000000006</v>
      </c>
      <c r="HEP15" s="29">
        <f t="shared" si="6389"/>
        <v>68.400000000000006</v>
      </c>
      <c r="HEQ15" s="29">
        <f t="shared" si="6389"/>
        <v>68.400000000000006</v>
      </c>
      <c r="HER15" s="29">
        <f t="shared" si="6389"/>
        <v>68.400000000000006</v>
      </c>
      <c r="HES15" s="29">
        <f t="shared" si="6389"/>
        <v>68.400000000000006</v>
      </c>
      <c r="HET15" s="29">
        <f t="shared" ref="HET15:HHE15" si="6390">HET20+HET25</f>
        <v>68.400000000000006</v>
      </c>
      <c r="HEU15" s="29">
        <f t="shared" si="6390"/>
        <v>68.400000000000006</v>
      </c>
      <c r="HEV15" s="29">
        <f t="shared" si="6390"/>
        <v>68.400000000000006</v>
      </c>
      <c r="HEW15" s="29">
        <f t="shared" si="6390"/>
        <v>68.400000000000006</v>
      </c>
      <c r="HEX15" s="29">
        <f t="shared" si="6390"/>
        <v>68.400000000000006</v>
      </c>
      <c r="HEY15" s="29">
        <f t="shared" si="6390"/>
        <v>68.400000000000006</v>
      </c>
      <c r="HEZ15" s="29">
        <f t="shared" si="6390"/>
        <v>68.400000000000006</v>
      </c>
      <c r="HFA15" s="29">
        <f t="shared" si="6390"/>
        <v>68.400000000000006</v>
      </c>
      <c r="HFB15" s="29">
        <f t="shared" si="6390"/>
        <v>68.400000000000006</v>
      </c>
      <c r="HFC15" s="29">
        <f t="shared" si="6390"/>
        <v>68.400000000000006</v>
      </c>
      <c r="HFD15" s="29">
        <f t="shared" si="6390"/>
        <v>68.400000000000006</v>
      </c>
      <c r="HFE15" s="29">
        <f t="shared" si="6390"/>
        <v>68.400000000000006</v>
      </c>
      <c r="HFF15" s="29">
        <f t="shared" si="6390"/>
        <v>68.400000000000006</v>
      </c>
      <c r="HFG15" s="29">
        <f t="shared" si="6390"/>
        <v>68.400000000000006</v>
      </c>
      <c r="HFH15" s="29">
        <f t="shared" si="6390"/>
        <v>68.400000000000006</v>
      </c>
      <c r="HFI15" s="29">
        <f t="shared" si="6390"/>
        <v>68.400000000000006</v>
      </c>
      <c r="HFJ15" s="29">
        <f t="shared" si="6390"/>
        <v>68.400000000000006</v>
      </c>
      <c r="HFK15" s="29">
        <f t="shared" si="6390"/>
        <v>68.400000000000006</v>
      </c>
      <c r="HFL15" s="29">
        <f t="shared" si="6390"/>
        <v>68.400000000000006</v>
      </c>
      <c r="HFM15" s="29">
        <f t="shared" si="6390"/>
        <v>68.400000000000006</v>
      </c>
      <c r="HFN15" s="29">
        <f t="shared" si="6390"/>
        <v>68.400000000000006</v>
      </c>
      <c r="HFO15" s="29">
        <f t="shared" si="6390"/>
        <v>68.400000000000006</v>
      </c>
      <c r="HFP15" s="29">
        <f t="shared" si="6390"/>
        <v>68.400000000000006</v>
      </c>
      <c r="HFQ15" s="29">
        <f t="shared" si="6390"/>
        <v>68.400000000000006</v>
      </c>
      <c r="HFR15" s="29">
        <f t="shared" si="6390"/>
        <v>68.400000000000006</v>
      </c>
      <c r="HFS15" s="29">
        <f t="shared" si="6390"/>
        <v>68.400000000000006</v>
      </c>
      <c r="HFT15" s="29">
        <f t="shared" si="6390"/>
        <v>68.400000000000006</v>
      </c>
      <c r="HFU15" s="29">
        <f t="shared" si="6390"/>
        <v>68.400000000000006</v>
      </c>
      <c r="HFV15" s="29">
        <f t="shared" si="6390"/>
        <v>68.400000000000006</v>
      </c>
      <c r="HFW15" s="29">
        <f t="shared" si="6390"/>
        <v>68.400000000000006</v>
      </c>
      <c r="HFX15" s="29">
        <f t="shared" si="6390"/>
        <v>68.400000000000006</v>
      </c>
      <c r="HFY15" s="29">
        <f t="shared" si="6390"/>
        <v>68.400000000000006</v>
      </c>
      <c r="HFZ15" s="29">
        <f t="shared" si="6390"/>
        <v>68.400000000000006</v>
      </c>
      <c r="HGA15" s="29">
        <f t="shared" si="6390"/>
        <v>68.400000000000006</v>
      </c>
      <c r="HGB15" s="29">
        <f t="shared" si="6390"/>
        <v>68.400000000000006</v>
      </c>
      <c r="HGC15" s="29">
        <f t="shared" si="6390"/>
        <v>68.400000000000006</v>
      </c>
      <c r="HGD15" s="29">
        <f t="shared" si="6390"/>
        <v>68.400000000000006</v>
      </c>
      <c r="HGE15" s="29">
        <f t="shared" si="6390"/>
        <v>68.400000000000006</v>
      </c>
      <c r="HGF15" s="29">
        <f t="shared" si="6390"/>
        <v>68.400000000000006</v>
      </c>
      <c r="HGG15" s="29">
        <f t="shared" si="6390"/>
        <v>68.400000000000006</v>
      </c>
      <c r="HGH15" s="29">
        <f t="shared" si="6390"/>
        <v>68.400000000000006</v>
      </c>
      <c r="HGI15" s="29">
        <f t="shared" si="6390"/>
        <v>68.400000000000006</v>
      </c>
      <c r="HGJ15" s="29">
        <f t="shared" si="6390"/>
        <v>68.400000000000006</v>
      </c>
      <c r="HGK15" s="29">
        <f t="shared" si="6390"/>
        <v>68.400000000000006</v>
      </c>
      <c r="HGL15" s="29">
        <f t="shared" si="6390"/>
        <v>68.400000000000006</v>
      </c>
      <c r="HGM15" s="29">
        <f t="shared" si="6390"/>
        <v>68.400000000000006</v>
      </c>
      <c r="HGN15" s="29">
        <f t="shared" si="6390"/>
        <v>68.400000000000006</v>
      </c>
      <c r="HGO15" s="29">
        <f t="shared" si="6390"/>
        <v>68.400000000000006</v>
      </c>
      <c r="HGP15" s="29">
        <f t="shared" si="6390"/>
        <v>68.400000000000006</v>
      </c>
      <c r="HGQ15" s="29">
        <f t="shared" si="6390"/>
        <v>68.400000000000006</v>
      </c>
      <c r="HGR15" s="29">
        <f t="shared" si="6390"/>
        <v>68.400000000000006</v>
      </c>
      <c r="HGS15" s="29">
        <f t="shared" si="6390"/>
        <v>68.400000000000006</v>
      </c>
      <c r="HGT15" s="29">
        <f t="shared" si="6390"/>
        <v>68.400000000000006</v>
      </c>
      <c r="HGU15" s="29">
        <f t="shared" si="6390"/>
        <v>68.400000000000006</v>
      </c>
      <c r="HGV15" s="29">
        <f t="shared" si="6390"/>
        <v>68.400000000000006</v>
      </c>
      <c r="HGW15" s="29">
        <f t="shared" si="6390"/>
        <v>68.400000000000006</v>
      </c>
      <c r="HGX15" s="29">
        <f t="shared" si="6390"/>
        <v>68.400000000000006</v>
      </c>
      <c r="HGY15" s="29">
        <f t="shared" si="6390"/>
        <v>68.400000000000006</v>
      </c>
      <c r="HGZ15" s="29">
        <f t="shared" si="6390"/>
        <v>68.400000000000006</v>
      </c>
      <c r="HHA15" s="29">
        <f t="shared" si="6390"/>
        <v>68.400000000000006</v>
      </c>
      <c r="HHB15" s="29">
        <f t="shared" si="6390"/>
        <v>68.400000000000006</v>
      </c>
      <c r="HHC15" s="29">
        <f t="shared" si="6390"/>
        <v>68.400000000000006</v>
      </c>
      <c r="HHD15" s="29">
        <f t="shared" si="6390"/>
        <v>68.400000000000006</v>
      </c>
      <c r="HHE15" s="29">
        <f t="shared" si="6390"/>
        <v>68.400000000000006</v>
      </c>
      <c r="HHF15" s="29">
        <f t="shared" ref="HHF15:HJQ15" si="6391">HHF20+HHF25</f>
        <v>68.400000000000006</v>
      </c>
      <c r="HHG15" s="29">
        <f t="shared" si="6391"/>
        <v>68.400000000000006</v>
      </c>
      <c r="HHH15" s="29">
        <f t="shared" si="6391"/>
        <v>68.400000000000006</v>
      </c>
      <c r="HHI15" s="29">
        <f t="shared" si="6391"/>
        <v>68.400000000000006</v>
      </c>
      <c r="HHJ15" s="29">
        <f t="shared" si="6391"/>
        <v>68.400000000000006</v>
      </c>
      <c r="HHK15" s="29">
        <f t="shared" si="6391"/>
        <v>68.400000000000006</v>
      </c>
      <c r="HHL15" s="29">
        <f t="shared" si="6391"/>
        <v>68.400000000000006</v>
      </c>
      <c r="HHM15" s="29">
        <f t="shared" si="6391"/>
        <v>68.400000000000006</v>
      </c>
      <c r="HHN15" s="29">
        <f t="shared" si="6391"/>
        <v>68.400000000000006</v>
      </c>
      <c r="HHO15" s="29">
        <f t="shared" si="6391"/>
        <v>68.400000000000006</v>
      </c>
      <c r="HHP15" s="29">
        <f t="shared" si="6391"/>
        <v>68.400000000000006</v>
      </c>
      <c r="HHQ15" s="29">
        <f t="shared" si="6391"/>
        <v>68.400000000000006</v>
      </c>
      <c r="HHR15" s="29">
        <f t="shared" si="6391"/>
        <v>68.400000000000006</v>
      </c>
      <c r="HHS15" s="29">
        <f t="shared" si="6391"/>
        <v>68.400000000000006</v>
      </c>
      <c r="HHT15" s="29">
        <f t="shared" si="6391"/>
        <v>68.400000000000006</v>
      </c>
      <c r="HHU15" s="29">
        <f t="shared" si="6391"/>
        <v>68.400000000000006</v>
      </c>
      <c r="HHV15" s="29">
        <f t="shared" si="6391"/>
        <v>68.400000000000006</v>
      </c>
      <c r="HHW15" s="29">
        <f t="shared" si="6391"/>
        <v>68.400000000000006</v>
      </c>
      <c r="HHX15" s="29">
        <f t="shared" si="6391"/>
        <v>68.400000000000006</v>
      </c>
      <c r="HHY15" s="29">
        <f t="shared" si="6391"/>
        <v>68.400000000000006</v>
      </c>
      <c r="HHZ15" s="29">
        <f t="shared" si="6391"/>
        <v>68.400000000000006</v>
      </c>
      <c r="HIA15" s="29">
        <f t="shared" si="6391"/>
        <v>68.400000000000006</v>
      </c>
      <c r="HIB15" s="29">
        <f t="shared" si="6391"/>
        <v>68.400000000000006</v>
      </c>
      <c r="HIC15" s="29">
        <f t="shared" si="6391"/>
        <v>68.400000000000006</v>
      </c>
      <c r="HID15" s="29">
        <f t="shared" si="6391"/>
        <v>68.400000000000006</v>
      </c>
      <c r="HIE15" s="29">
        <f t="shared" si="6391"/>
        <v>68.400000000000006</v>
      </c>
      <c r="HIF15" s="29">
        <f t="shared" si="6391"/>
        <v>68.400000000000006</v>
      </c>
      <c r="HIG15" s="29">
        <f t="shared" si="6391"/>
        <v>68.400000000000006</v>
      </c>
      <c r="HIH15" s="29">
        <f t="shared" si="6391"/>
        <v>68.400000000000006</v>
      </c>
      <c r="HII15" s="29">
        <f t="shared" si="6391"/>
        <v>68.400000000000006</v>
      </c>
      <c r="HIJ15" s="29">
        <f t="shared" si="6391"/>
        <v>68.400000000000006</v>
      </c>
      <c r="HIK15" s="29">
        <f t="shared" si="6391"/>
        <v>68.400000000000006</v>
      </c>
      <c r="HIL15" s="29">
        <f t="shared" si="6391"/>
        <v>68.400000000000006</v>
      </c>
      <c r="HIM15" s="29">
        <f t="shared" si="6391"/>
        <v>68.400000000000006</v>
      </c>
      <c r="HIN15" s="29">
        <f t="shared" si="6391"/>
        <v>68.400000000000006</v>
      </c>
      <c r="HIO15" s="29">
        <f t="shared" si="6391"/>
        <v>68.400000000000006</v>
      </c>
      <c r="HIP15" s="29">
        <f t="shared" si="6391"/>
        <v>68.400000000000006</v>
      </c>
      <c r="HIQ15" s="29">
        <f t="shared" si="6391"/>
        <v>68.400000000000006</v>
      </c>
      <c r="HIR15" s="29">
        <f t="shared" si="6391"/>
        <v>68.400000000000006</v>
      </c>
      <c r="HIS15" s="29">
        <f t="shared" si="6391"/>
        <v>68.400000000000006</v>
      </c>
      <c r="HIT15" s="29">
        <f t="shared" si="6391"/>
        <v>68.400000000000006</v>
      </c>
      <c r="HIU15" s="29">
        <f t="shared" si="6391"/>
        <v>68.400000000000006</v>
      </c>
      <c r="HIV15" s="29">
        <f t="shared" si="6391"/>
        <v>68.400000000000006</v>
      </c>
      <c r="HIW15" s="29">
        <f t="shared" si="6391"/>
        <v>68.400000000000006</v>
      </c>
      <c r="HIX15" s="29">
        <f t="shared" si="6391"/>
        <v>68.400000000000006</v>
      </c>
      <c r="HIY15" s="29">
        <f t="shared" si="6391"/>
        <v>68.400000000000006</v>
      </c>
      <c r="HIZ15" s="29">
        <f t="shared" si="6391"/>
        <v>68.400000000000006</v>
      </c>
      <c r="HJA15" s="29">
        <f t="shared" si="6391"/>
        <v>68.400000000000006</v>
      </c>
      <c r="HJB15" s="29">
        <f t="shared" si="6391"/>
        <v>68.400000000000006</v>
      </c>
      <c r="HJC15" s="29">
        <f t="shared" si="6391"/>
        <v>68.400000000000006</v>
      </c>
      <c r="HJD15" s="29">
        <f t="shared" si="6391"/>
        <v>68.400000000000006</v>
      </c>
      <c r="HJE15" s="29">
        <f t="shared" si="6391"/>
        <v>68.400000000000006</v>
      </c>
      <c r="HJF15" s="29">
        <f t="shared" si="6391"/>
        <v>68.400000000000006</v>
      </c>
      <c r="HJG15" s="29">
        <f t="shared" si="6391"/>
        <v>68.400000000000006</v>
      </c>
      <c r="HJH15" s="29">
        <f t="shared" si="6391"/>
        <v>68.400000000000006</v>
      </c>
      <c r="HJI15" s="29">
        <f t="shared" si="6391"/>
        <v>68.400000000000006</v>
      </c>
      <c r="HJJ15" s="29">
        <f t="shared" si="6391"/>
        <v>68.400000000000006</v>
      </c>
      <c r="HJK15" s="29">
        <f t="shared" si="6391"/>
        <v>68.400000000000006</v>
      </c>
      <c r="HJL15" s="29">
        <f t="shared" si="6391"/>
        <v>68.400000000000006</v>
      </c>
      <c r="HJM15" s="29">
        <f t="shared" si="6391"/>
        <v>68.400000000000006</v>
      </c>
      <c r="HJN15" s="29">
        <f t="shared" si="6391"/>
        <v>68.400000000000006</v>
      </c>
      <c r="HJO15" s="29">
        <f t="shared" si="6391"/>
        <v>68.400000000000006</v>
      </c>
      <c r="HJP15" s="29">
        <f t="shared" si="6391"/>
        <v>68.400000000000006</v>
      </c>
      <c r="HJQ15" s="29">
        <f t="shared" si="6391"/>
        <v>68.400000000000006</v>
      </c>
      <c r="HJR15" s="29">
        <f t="shared" ref="HJR15:HMC15" si="6392">HJR20+HJR25</f>
        <v>68.400000000000006</v>
      </c>
      <c r="HJS15" s="29">
        <f t="shared" si="6392"/>
        <v>68.400000000000006</v>
      </c>
      <c r="HJT15" s="29">
        <f t="shared" si="6392"/>
        <v>68.400000000000006</v>
      </c>
      <c r="HJU15" s="29">
        <f t="shared" si="6392"/>
        <v>68.400000000000006</v>
      </c>
      <c r="HJV15" s="29">
        <f t="shared" si="6392"/>
        <v>68.400000000000006</v>
      </c>
      <c r="HJW15" s="29">
        <f t="shared" si="6392"/>
        <v>68.400000000000006</v>
      </c>
      <c r="HJX15" s="29">
        <f t="shared" si="6392"/>
        <v>68.400000000000006</v>
      </c>
      <c r="HJY15" s="29">
        <f t="shared" si="6392"/>
        <v>68.400000000000006</v>
      </c>
      <c r="HJZ15" s="29">
        <f t="shared" si="6392"/>
        <v>68.400000000000006</v>
      </c>
      <c r="HKA15" s="29">
        <f t="shared" si="6392"/>
        <v>68.400000000000006</v>
      </c>
      <c r="HKB15" s="29">
        <f t="shared" si="6392"/>
        <v>68.400000000000006</v>
      </c>
      <c r="HKC15" s="29">
        <f t="shared" si="6392"/>
        <v>68.400000000000006</v>
      </c>
      <c r="HKD15" s="29">
        <f t="shared" si="6392"/>
        <v>68.400000000000006</v>
      </c>
      <c r="HKE15" s="29">
        <f t="shared" si="6392"/>
        <v>68.400000000000006</v>
      </c>
      <c r="HKF15" s="29">
        <f t="shared" si="6392"/>
        <v>68.400000000000006</v>
      </c>
      <c r="HKG15" s="29">
        <f t="shared" si="6392"/>
        <v>68.400000000000006</v>
      </c>
      <c r="HKH15" s="29">
        <f t="shared" si="6392"/>
        <v>68.400000000000006</v>
      </c>
      <c r="HKI15" s="29">
        <f t="shared" si="6392"/>
        <v>68.400000000000006</v>
      </c>
      <c r="HKJ15" s="29">
        <f t="shared" si="6392"/>
        <v>68.400000000000006</v>
      </c>
      <c r="HKK15" s="29">
        <f t="shared" si="6392"/>
        <v>68.400000000000006</v>
      </c>
      <c r="HKL15" s="29">
        <f t="shared" si="6392"/>
        <v>68.400000000000006</v>
      </c>
      <c r="HKM15" s="29">
        <f t="shared" si="6392"/>
        <v>68.400000000000006</v>
      </c>
      <c r="HKN15" s="29">
        <f t="shared" si="6392"/>
        <v>68.400000000000006</v>
      </c>
      <c r="HKO15" s="29">
        <f t="shared" si="6392"/>
        <v>68.400000000000006</v>
      </c>
      <c r="HKP15" s="29">
        <f t="shared" si="6392"/>
        <v>68.400000000000006</v>
      </c>
      <c r="HKQ15" s="29">
        <f t="shared" si="6392"/>
        <v>68.400000000000006</v>
      </c>
      <c r="HKR15" s="29">
        <f t="shared" si="6392"/>
        <v>68.400000000000006</v>
      </c>
      <c r="HKS15" s="29">
        <f t="shared" si="6392"/>
        <v>68.400000000000006</v>
      </c>
      <c r="HKT15" s="29">
        <f t="shared" si="6392"/>
        <v>68.400000000000006</v>
      </c>
      <c r="HKU15" s="29">
        <f t="shared" si="6392"/>
        <v>68.400000000000006</v>
      </c>
      <c r="HKV15" s="29">
        <f t="shared" si="6392"/>
        <v>68.400000000000006</v>
      </c>
      <c r="HKW15" s="29">
        <f t="shared" si="6392"/>
        <v>68.400000000000006</v>
      </c>
      <c r="HKX15" s="29">
        <f t="shared" si="6392"/>
        <v>68.400000000000006</v>
      </c>
      <c r="HKY15" s="29">
        <f t="shared" si="6392"/>
        <v>68.400000000000006</v>
      </c>
      <c r="HKZ15" s="29">
        <f t="shared" si="6392"/>
        <v>68.400000000000006</v>
      </c>
      <c r="HLA15" s="29">
        <f t="shared" si="6392"/>
        <v>68.400000000000006</v>
      </c>
      <c r="HLB15" s="29">
        <f t="shared" si="6392"/>
        <v>68.400000000000006</v>
      </c>
      <c r="HLC15" s="29">
        <f t="shared" si="6392"/>
        <v>68.400000000000006</v>
      </c>
      <c r="HLD15" s="29">
        <f t="shared" si="6392"/>
        <v>68.400000000000006</v>
      </c>
      <c r="HLE15" s="29">
        <f t="shared" si="6392"/>
        <v>68.400000000000006</v>
      </c>
      <c r="HLF15" s="29">
        <f t="shared" si="6392"/>
        <v>68.400000000000006</v>
      </c>
      <c r="HLG15" s="29">
        <f t="shared" si="6392"/>
        <v>68.400000000000006</v>
      </c>
      <c r="HLH15" s="29">
        <f t="shared" si="6392"/>
        <v>68.400000000000006</v>
      </c>
      <c r="HLI15" s="29">
        <f t="shared" si="6392"/>
        <v>68.400000000000006</v>
      </c>
      <c r="HLJ15" s="29">
        <f t="shared" si="6392"/>
        <v>68.400000000000006</v>
      </c>
      <c r="HLK15" s="29">
        <f t="shared" si="6392"/>
        <v>68.400000000000006</v>
      </c>
      <c r="HLL15" s="29">
        <f t="shared" si="6392"/>
        <v>68.400000000000006</v>
      </c>
      <c r="HLM15" s="29">
        <f t="shared" si="6392"/>
        <v>68.400000000000006</v>
      </c>
      <c r="HLN15" s="29">
        <f t="shared" si="6392"/>
        <v>68.400000000000006</v>
      </c>
      <c r="HLO15" s="29">
        <f t="shared" si="6392"/>
        <v>68.400000000000006</v>
      </c>
      <c r="HLP15" s="29">
        <f t="shared" si="6392"/>
        <v>68.400000000000006</v>
      </c>
      <c r="HLQ15" s="29">
        <f t="shared" si="6392"/>
        <v>68.400000000000006</v>
      </c>
      <c r="HLR15" s="29">
        <f t="shared" si="6392"/>
        <v>68.400000000000006</v>
      </c>
      <c r="HLS15" s="29">
        <f t="shared" si="6392"/>
        <v>68.400000000000006</v>
      </c>
      <c r="HLT15" s="29">
        <f t="shared" si="6392"/>
        <v>68.400000000000006</v>
      </c>
      <c r="HLU15" s="29">
        <f t="shared" si="6392"/>
        <v>68.400000000000006</v>
      </c>
      <c r="HLV15" s="29">
        <f t="shared" si="6392"/>
        <v>68.400000000000006</v>
      </c>
      <c r="HLW15" s="29">
        <f t="shared" si="6392"/>
        <v>68.400000000000006</v>
      </c>
      <c r="HLX15" s="29">
        <f t="shared" si="6392"/>
        <v>68.400000000000006</v>
      </c>
      <c r="HLY15" s="29">
        <f t="shared" si="6392"/>
        <v>68.400000000000006</v>
      </c>
      <c r="HLZ15" s="29">
        <f t="shared" si="6392"/>
        <v>68.400000000000006</v>
      </c>
      <c r="HMA15" s="29">
        <f t="shared" si="6392"/>
        <v>68.400000000000006</v>
      </c>
      <c r="HMB15" s="29">
        <f t="shared" si="6392"/>
        <v>68.400000000000006</v>
      </c>
      <c r="HMC15" s="29">
        <f t="shared" si="6392"/>
        <v>68.400000000000006</v>
      </c>
      <c r="HMD15" s="29">
        <f t="shared" ref="HMD15:HOO15" si="6393">HMD20+HMD25</f>
        <v>68.400000000000006</v>
      </c>
      <c r="HME15" s="29">
        <f t="shared" si="6393"/>
        <v>68.400000000000006</v>
      </c>
      <c r="HMF15" s="29">
        <f t="shared" si="6393"/>
        <v>68.400000000000006</v>
      </c>
      <c r="HMG15" s="29">
        <f t="shared" si="6393"/>
        <v>68.400000000000006</v>
      </c>
      <c r="HMH15" s="29">
        <f t="shared" si="6393"/>
        <v>68.400000000000006</v>
      </c>
      <c r="HMI15" s="29">
        <f t="shared" si="6393"/>
        <v>68.400000000000006</v>
      </c>
      <c r="HMJ15" s="29">
        <f t="shared" si="6393"/>
        <v>68.400000000000006</v>
      </c>
      <c r="HMK15" s="29">
        <f t="shared" si="6393"/>
        <v>68.400000000000006</v>
      </c>
      <c r="HML15" s="29">
        <f t="shared" si="6393"/>
        <v>68.400000000000006</v>
      </c>
      <c r="HMM15" s="29">
        <f t="shared" si="6393"/>
        <v>68.400000000000006</v>
      </c>
      <c r="HMN15" s="29">
        <f t="shared" si="6393"/>
        <v>68.400000000000006</v>
      </c>
      <c r="HMO15" s="29">
        <f t="shared" si="6393"/>
        <v>68.400000000000006</v>
      </c>
      <c r="HMP15" s="29">
        <f t="shared" si="6393"/>
        <v>68.400000000000006</v>
      </c>
      <c r="HMQ15" s="29">
        <f t="shared" si="6393"/>
        <v>68.400000000000006</v>
      </c>
      <c r="HMR15" s="29">
        <f t="shared" si="6393"/>
        <v>68.400000000000006</v>
      </c>
      <c r="HMS15" s="29">
        <f t="shared" si="6393"/>
        <v>68.400000000000006</v>
      </c>
      <c r="HMT15" s="29">
        <f t="shared" si="6393"/>
        <v>68.400000000000006</v>
      </c>
      <c r="HMU15" s="29">
        <f t="shared" si="6393"/>
        <v>68.400000000000006</v>
      </c>
      <c r="HMV15" s="29">
        <f t="shared" si="6393"/>
        <v>68.400000000000006</v>
      </c>
      <c r="HMW15" s="29">
        <f t="shared" si="6393"/>
        <v>68.400000000000006</v>
      </c>
      <c r="HMX15" s="29">
        <f t="shared" si="6393"/>
        <v>68.400000000000006</v>
      </c>
      <c r="HMY15" s="29">
        <f t="shared" si="6393"/>
        <v>68.400000000000006</v>
      </c>
      <c r="HMZ15" s="29">
        <f t="shared" si="6393"/>
        <v>68.400000000000006</v>
      </c>
      <c r="HNA15" s="29">
        <f t="shared" si="6393"/>
        <v>68.400000000000006</v>
      </c>
      <c r="HNB15" s="29">
        <f t="shared" si="6393"/>
        <v>68.400000000000006</v>
      </c>
      <c r="HNC15" s="29">
        <f t="shared" si="6393"/>
        <v>68.400000000000006</v>
      </c>
      <c r="HND15" s="29">
        <f t="shared" si="6393"/>
        <v>68.400000000000006</v>
      </c>
      <c r="HNE15" s="29">
        <f t="shared" si="6393"/>
        <v>68.400000000000006</v>
      </c>
      <c r="HNF15" s="29">
        <f t="shared" si="6393"/>
        <v>68.400000000000006</v>
      </c>
      <c r="HNG15" s="29">
        <f t="shared" si="6393"/>
        <v>68.400000000000006</v>
      </c>
      <c r="HNH15" s="29">
        <f t="shared" si="6393"/>
        <v>68.400000000000006</v>
      </c>
      <c r="HNI15" s="29">
        <f t="shared" si="6393"/>
        <v>68.400000000000006</v>
      </c>
      <c r="HNJ15" s="29">
        <f t="shared" si="6393"/>
        <v>68.400000000000006</v>
      </c>
      <c r="HNK15" s="29">
        <f t="shared" si="6393"/>
        <v>68.400000000000006</v>
      </c>
      <c r="HNL15" s="29">
        <f t="shared" si="6393"/>
        <v>68.400000000000006</v>
      </c>
      <c r="HNM15" s="29">
        <f t="shared" si="6393"/>
        <v>68.400000000000006</v>
      </c>
      <c r="HNN15" s="29">
        <f t="shared" si="6393"/>
        <v>68.400000000000006</v>
      </c>
      <c r="HNO15" s="29">
        <f t="shared" si="6393"/>
        <v>68.400000000000006</v>
      </c>
      <c r="HNP15" s="29">
        <f t="shared" si="6393"/>
        <v>68.400000000000006</v>
      </c>
      <c r="HNQ15" s="29">
        <f t="shared" si="6393"/>
        <v>68.400000000000006</v>
      </c>
      <c r="HNR15" s="29">
        <f t="shared" si="6393"/>
        <v>68.400000000000006</v>
      </c>
      <c r="HNS15" s="29">
        <f t="shared" si="6393"/>
        <v>68.400000000000006</v>
      </c>
      <c r="HNT15" s="29">
        <f t="shared" si="6393"/>
        <v>68.400000000000006</v>
      </c>
      <c r="HNU15" s="29">
        <f t="shared" si="6393"/>
        <v>68.400000000000006</v>
      </c>
      <c r="HNV15" s="29">
        <f t="shared" si="6393"/>
        <v>68.400000000000006</v>
      </c>
      <c r="HNW15" s="29">
        <f t="shared" si="6393"/>
        <v>68.400000000000006</v>
      </c>
      <c r="HNX15" s="29">
        <f t="shared" si="6393"/>
        <v>68.400000000000006</v>
      </c>
      <c r="HNY15" s="29">
        <f t="shared" si="6393"/>
        <v>68.400000000000006</v>
      </c>
      <c r="HNZ15" s="29">
        <f t="shared" si="6393"/>
        <v>68.400000000000006</v>
      </c>
      <c r="HOA15" s="29">
        <f t="shared" si="6393"/>
        <v>68.400000000000006</v>
      </c>
      <c r="HOB15" s="29">
        <f t="shared" si="6393"/>
        <v>68.400000000000006</v>
      </c>
      <c r="HOC15" s="29">
        <f t="shared" si="6393"/>
        <v>68.400000000000006</v>
      </c>
      <c r="HOD15" s="29">
        <f t="shared" si="6393"/>
        <v>68.400000000000006</v>
      </c>
      <c r="HOE15" s="29">
        <f t="shared" si="6393"/>
        <v>68.400000000000006</v>
      </c>
      <c r="HOF15" s="29">
        <f t="shared" si="6393"/>
        <v>68.400000000000006</v>
      </c>
      <c r="HOG15" s="29">
        <f t="shared" si="6393"/>
        <v>68.400000000000006</v>
      </c>
      <c r="HOH15" s="29">
        <f t="shared" si="6393"/>
        <v>68.400000000000006</v>
      </c>
      <c r="HOI15" s="29">
        <f t="shared" si="6393"/>
        <v>68.400000000000006</v>
      </c>
      <c r="HOJ15" s="29">
        <f t="shared" si="6393"/>
        <v>68.400000000000006</v>
      </c>
      <c r="HOK15" s="29">
        <f t="shared" si="6393"/>
        <v>68.400000000000006</v>
      </c>
      <c r="HOL15" s="29">
        <f t="shared" si="6393"/>
        <v>68.400000000000006</v>
      </c>
      <c r="HOM15" s="29">
        <f t="shared" si="6393"/>
        <v>68.400000000000006</v>
      </c>
      <c r="HON15" s="29">
        <f t="shared" si="6393"/>
        <v>68.400000000000006</v>
      </c>
      <c r="HOO15" s="29">
        <f t="shared" si="6393"/>
        <v>68.400000000000006</v>
      </c>
      <c r="HOP15" s="29">
        <f t="shared" ref="HOP15:HRA15" si="6394">HOP20+HOP25</f>
        <v>68.400000000000006</v>
      </c>
      <c r="HOQ15" s="29">
        <f t="shared" si="6394"/>
        <v>68.400000000000006</v>
      </c>
      <c r="HOR15" s="29">
        <f t="shared" si="6394"/>
        <v>68.400000000000006</v>
      </c>
      <c r="HOS15" s="29">
        <f t="shared" si="6394"/>
        <v>68.400000000000006</v>
      </c>
      <c r="HOT15" s="29">
        <f t="shared" si="6394"/>
        <v>68.400000000000006</v>
      </c>
      <c r="HOU15" s="29">
        <f t="shared" si="6394"/>
        <v>68.400000000000006</v>
      </c>
      <c r="HOV15" s="29">
        <f t="shared" si="6394"/>
        <v>68.400000000000006</v>
      </c>
      <c r="HOW15" s="29">
        <f t="shared" si="6394"/>
        <v>68.400000000000006</v>
      </c>
      <c r="HOX15" s="29">
        <f t="shared" si="6394"/>
        <v>68.400000000000006</v>
      </c>
      <c r="HOY15" s="29">
        <f t="shared" si="6394"/>
        <v>68.400000000000006</v>
      </c>
      <c r="HOZ15" s="29">
        <f t="shared" si="6394"/>
        <v>68.400000000000006</v>
      </c>
      <c r="HPA15" s="29">
        <f t="shared" si="6394"/>
        <v>68.400000000000006</v>
      </c>
      <c r="HPB15" s="29">
        <f t="shared" si="6394"/>
        <v>68.400000000000006</v>
      </c>
      <c r="HPC15" s="29">
        <f t="shared" si="6394"/>
        <v>68.400000000000006</v>
      </c>
      <c r="HPD15" s="29">
        <f t="shared" si="6394"/>
        <v>68.400000000000006</v>
      </c>
      <c r="HPE15" s="29">
        <f t="shared" si="6394"/>
        <v>68.400000000000006</v>
      </c>
      <c r="HPF15" s="29">
        <f t="shared" si="6394"/>
        <v>68.400000000000006</v>
      </c>
      <c r="HPG15" s="29">
        <f t="shared" si="6394"/>
        <v>68.400000000000006</v>
      </c>
      <c r="HPH15" s="29">
        <f t="shared" si="6394"/>
        <v>68.400000000000006</v>
      </c>
      <c r="HPI15" s="29">
        <f t="shared" si="6394"/>
        <v>68.400000000000006</v>
      </c>
      <c r="HPJ15" s="29">
        <f t="shared" si="6394"/>
        <v>68.400000000000006</v>
      </c>
      <c r="HPK15" s="29">
        <f t="shared" si="6394"/>
        <v>68.400000000000006</v>
      </c>
      <c r="HPL15" s="29">
        <f t="shared" si="6394"/>
        <v>68.400000000000006</v>
      </c>
      <c r="HPM15" s="29">
        <f t="shared" si="6394"/>
        <v>68.400000000000006</v>
      </c>
      <c r="HPN15" s="29">
        <f t="shared" si="6394"/>
        <v>68.400000000000006</v>
      </c>
      <c r="HPO15" s="29">
        <f t="shared" si="6394"/>
        <v>68.400000000000006</v>
      </c>
      <c r="HPP15" s="29">
        <f t="shared" si="6394"/>
        <v>68.400000000000006</v>
      </c>
      <c r="HPQ15" s="29">
        <f t="shared" si="6394"/>
        <v>68.400000000000006</v>
      </c>
      <c r="HPR15" s="29">
        <f t="shared" si="6394"/>
        <v>68.400000000000006</v>
      </c>
      <c r="HPS15" s="29">
        <f t="shared" si="6394"/>
        <v>68.400000000000006</v>
      </c>
      <c r="HPT15" s="29">
        <f t="shared" si="6394"/>
        <v>68.400000000000006</v>
      </c>
      <c r="HPU15" s="29">
        <f t="shared" si="6394"/>
        <v>68.400000000000006</v>
      </c>
      <c r="HPV15" s="29">
        <f t="shared" si="6394"/>
        <v>68.400000000000006</v>
      </c>
      <c r="HPW15" s="29">
        <f t="shared" si="6394"/>
        <v>68.400000000000006</v>
      </c>
      <c r="HPX15" s="29">
        <f t="shared" si="6394"/>
        <v>68.400000000000006</v>
      </c>
      <c r="HPY15" s="29">
        <f t="shared" si="6394"/>
        <v>68.400000000000006</v>
      </c>
      <c r="HPZ15" s="29">
        <f t="shared" si="6394"/>
        <v>68.400000000000006</v>
      </c>
      <c r="HQA15" s="29">
        <f t="shared" si="6394"/>
        <v>68.400000000000006</v>
      </c>
      <c r="HQB15" s="29">
        <f t="shared" si="6394"/>
        <v>68.400000000000006</v>
      </c>
      <c r="HQC15" s="29">
        <f t="shared" si="6394"/>
        <v>68.400000000000006</v>
      </c>
      <c r="HQD15" s="29">
        <f t="shared" si="6394"/>
        <v>68.400000000000006</v>
      </c>
      <c r="HQE15" s="29">
        <f t="shared" si="6394"/>
        <v>68.400000000000006</v>
      </c>
      <c r="HQF15" s="29">
        <f t="shared" si="6394"/>
        <v>68.400000000000006</v>
      </c>
      <c r="HQG15" s="29">
        <f t="shared" si="6394"/>
        <v>68.400000000000006</v>
      </c>
      <c r="HQH15" s="29">
        <f t="shared" si="6394"/>
        <v>68.400000000000006</v>
      </c>
      <c r="HQI15" s="29">
        <f t="shared" si="6394"/>
        <v>68.400000000000006</v>
      </c>
      <c r="HQJ15" s="29">
        <f t="shared" si="6394"/>
        <v>68.400000000000006</v>
      </c>
      <c r="HQK15" s="29">
        <f t="shared" si="6394"/>
        <v>68.400000000000006</v>
      </c>
      <c r="HQL15" s="29">
        <f t="shared" si="6394"/>
        <v>68.400000000000006</v>
      </c>
      <c r="HQM15" s="29">
        <f t="shared" si="6394"/>
        <v>68.400000000000006</v>
      </c>
      <c r="HQN15" s="29">
        <f t="shared" si="6394"/>
        <v>68.400000000000006</v>
      </c>
      <c r="HQO15" s="29">
        <f t="shared" si="6394"/>
        <v>68.400000000000006</v>
      </c>
      <c r="HQP15" s="29">
        <f t="shared" si="6394"/>
        <v>68.400000000000006</v>
      </c>
      <c r="HQQ15" s="29">
        <f t="shared" si="6394"/>
        <v>68.400000000000006</v>
      </c>
      <c r="HQR15" s="29">
        <f t="shared" si="6394"/>
        <v>68.400000000000006</v>
      </c>
      <c r="HQS15" s="29">
        <f t="shared" si="6394"/>
        <v>68.400000000000006</v>
      </c>
      <c r="HQT15" s="29">
        <f t="shared" si="6394"/>
        <v>68.400000000000006</v>
      </c>
      <c r="HQU15" s="29">
        <f t="shared" si="6394"/>
        <v>68.400000000000006</v>
      </c>
      <c r="HQV15" s="29">
        <f t="shared" si="6394"/>
        <v>68.400000000000006</v>
      </c>
      <c r="HQW15" s="29">
        <f t="shared" si="6394"/>
        <v>68.400000000000006</v>
      </c>
      <c r="HQX15" s="29">
        <f t="shared" si="6394"/>
        <v>68.400000000000006</v>
      </c>
      <c r="HQY15" s="29">
        <f t="shared" si="6394"/>
        <v>68.400000000000006</v>
      </c>
      <c r="HQZ15" s="29">
        <f t="shared" si="6394"/>
        <v>68.400000000000006</v>
      </c>
      <c r="HRA15" s="29">
        <f t="shared" si="6394"/>
        <v>68.400000000000006</v>
      </c>
      <c r="HRB15" s="29">
        <f t="shared" ref="HRB15:HTM15" si="6395">HRB20+HRB25</f>
        <v>68.400000000000006</v>
      </c>
      <c r="HRC15" s="29">
        <f t="shared" si="6395"/>
        <v>68.400000000000006</v>
      </c>
      <c r="HRD15" s="29">
        <f t="shared" si="6395"/>
        <v>68.400000000000006</v>
      </c>
      <c r="HRE15" s="29">
        <f t="shared" si="6395"/>
        <v>68.400000000000006</v>
      </c>
      <c r="HRF15" s="29">
        <f t="shared" si="6395"/>
        <v>68.400000000000006</v>
      </c>
      <c r="HRG15" s="29">
        <f t="shared" si="6395"/>
        <v>68.400000000000006</v>
      </c>
      <c r="HRH15" s="29">
        <f t="shared" si="6395"/>
        <v>68.400000000000006</v>
      </c>
      <c r="HRI15" s="29">
        <f t="shared" si="6395"/>
        <v>68.400000000000006</v>
      </c>
      <c r="HRJ15" s="29">
        <f t="shared" si="6395"/>
        <v>68.400000000000006</v>
      </c>
      <c r="HRK15" s="29">
        <f t="shared" si="6395"/>
        <v>68.400000000000006</v>
      </c>
      <c r="HRL15" s="29">
        <f t="shared" si="6395"/>
        <v>68.400000000000006</v>
      </c>
      <c r="HRM15" s="29">
        <f t="shared" si="6395"/>
        <v>68.400000000000006</v>
      </c>
      <c r="HRN15" s="29">
        <f t="shared" si="6395"/>
        <v>68.400000000000006</v>
      </c>
      <c r="HRO15" s="29">
        <f t="shared" si="6395"/>
        <v>68.400000000000006</v>
      </c>
      <c r="HRP15" s="29">
        <f t="shared" si="6395"/>
        <v>68.400000000000006</v>
      </c>
      <c r="HRQ15" s="29">
        <f t="shared" si="6395"/>
        <v>68.400000000000006</v>
      </c>
      <c r="HRR15" s="29">
        <f t="shared" si="6395"/>
        <v>68.400000000000006</v>
      </c>
      <c r="HRS15" s="29">
        <f t="shared" si="6395"/>
        <v>68.400000000000006</v>
      </c>
      <c r="HRT15" s="29">
        <f t="shared" si="6395"/>
        <v>68.400000000000006</v>
      </c>
      <c r="HRU15" s="29">
        <f t="shared" si="6395"/>
        <v>68.400000000000006</v>
      </c>
      <c r="HRV15" s="29">
        <f t="shared" si="6395"/>
        <v>68.400000000000006</v>
      </c>
      <c r="HRW15" s="29">
        <f t="shared" si="6395"/>
        <v>68.400000000000006</v>
      </c>
      <c r="HRX15" s="29">
        <f t="shared" si="6395"/>
        <v>68.400000000000006</v>
      </c>
      <c r="HRY15" s="29">
        <f t="shared" si="6395"/>
        <v>68.400000000000006</v>
      </c>
      <c r="HRZ15" s="29">
        <f t="shared" si="6395"/>
        <v>68.400000000000006</v>
      </c>
      <c r="HSA15" s="29">
        <f t="shared" si="6395"/>
        <v>68.400000000000006</v>
      </c>
      <c r="HSB15" s="29">
        <f t="shared" si="6395"/>
        <v>68.400000000000006</v>
      </c>
      <c r="HSC15" s="29">
        <f t="shared" si="6395"/>
        <v>68.400000000000006</v>
      </c>
      <c r="HSD15" s="29">
        <f t="shared" si="6395"/>
        <v>68.400000000000006</v>
      </c>
      <c r="HSE15" s="29">
        <f t="shared" si="6395"/>
        <v>68.400000000000006</v>
      </c>
      <c r="HSF15" s="29">
        <f t="shared" si="6395"/>
        <v>68.400000000000006</v>
      </c>
      <c r="HSG15" s="29">
        <f t="shared" si="6395"/>
        <v>68.400000000000006</v>
      </c>
      <c r="HSH15" s="29">
        <f t="shared" si="6395"/>
        <v>68.400000000000006</v>
      </c>
      <c r="HSI15" s="29">
        <f t="shared" si="6395"/>
        <v>68.400000000000006</v>
      </c>
      <c r="HSJ15" s="29">
        <f t="shared" si="6395"/>
        <v>68.400000000000006</v>
      </c>
      <c r="HSK15" s="29">
        <f t="shared" si="6395"/>
        <v>68.400000000000006</v>
      </c>
      <c r="HSL15" s="29">
        <f t="shared" si="6395"/>
        <v>68.400000000000006</v>
      </c>
      <c r="HSM15" s="29">
        <f t="shared" si="6395"/>
        <v>68.400000000000006</v>
      </c>
      <c r="HSN15" s="29">
        <f t="shared" si="6395"/>
        <v>68.400000000000006</v>
      </c>
      <c r="HSO15" s="29">
        <f t="shared" si="6395"/>
        <v>68.400000000000006</v>
      </c>
      <c r="HSP15" s="29">
        <f t="shared" si="6395"/>
        <v>68.400000000000006</v>
      </c>
      <c r="HSQ15" s="29">
        <f t="shared" si="6395"/>
        <v>68.400000000000006</v>
      </c>
      <c r="HSR15" s="29">
        <f t="shared" si="6395"/>
        <v>68.400000000000006</v>
      </c>
      <c r="HSS15" s="29">
        <f t="shared" si="6395"/>
        <v>68.400000000000006</v>
      </c>
      <c r="HST15" s="29">
        <f t="shared" si="6395"/>
        <v>68.400000000000006</v>
      </c>
      <c r="HSU15" s="29">
        <f t="shared" si="6395"/>
        <v>68.400000000000006</v>
      </c>
      <c r="HSV15" s="29">
        <f t="shared" si="6395"/>
        <v>68.400000000000006</v>
      </c>
      <c r="HSW15" s="29">
        <f t="shared" si="6395"/>
        <v>68.400000000000006</v>
      </c>
      <c r="HSX15" s="29">
        <f t="shared" si="6395"/>
        <v>68.400000000000006</v>
      </c>
      <c r="HSY15" s="29">
        <f t="shared" si="6395"/>
        <v>68.400000000000006</v>
      </c>
      <c r="HSZ15" s="29">
        <f t="shared" si="6395"/>
        <v>68.400000000000006</v>
      </c>
      <c r="HTA15" s="29">
        <f t="shared" si="6395"/>
        <v>68.400000000000006</v>
      </c>
      <c r="HTB15" s="29">
        <f t="shared" si="6395"/>
        <v>68.400000000000006</v>
      </c>
      <c r="HTC15" s="29">
        <f t="shared" si="6395"/>
        <v>68.400000000000006</v>
      </c>
      <c r="HTD15" s="29">
        <f t="shared" si="6395"/>
        <v>68.400000000000006</v>
      </c>
      <c r="HTE15" s="29">
        <f t="shared" si="6395"/>
        <v>68.400000000000006</v>
      </c>
      <c r="HTF15" s="29">
        <f t="shared" si="6395"/>
        <v>68.400000000000006</v>
      </c>
      <c r="HTG15" s="29">
        <f t="shared" si="6395"/>
        <v>68.400000000000006</v>
      </c>
      <c r="HTH15" s="29">
        <f t="shared" si="6395"/>
        <v>68.400000000000006</v>
      </c>
      <c r="HTI15" s="29">
        <f t="shared" si="6395"/>
        <v>68.400000000000006</v>
      </c>
      <c r="HTJ15" s="29">
        <f t="shared" si="6395"/>
        <v>68.400000000000006</v>
      </c>
      <c r="HTK15" s="29">
        <f t="shared" si="6395"/>
        <v>68.400000000000006</v>
      </c>
      <c r="HTL15" s="29">
        <f t="shared" si="6395"/>
        <v>68.400000000000006</v>
      </c>
      <c r="HTM15" s="29">
        <f t="shared" si="6395"/>
        <v>68.400000000000006</v>
      </c>
      <c r="HTN15" s="29">
        <f t="shared" ref="HTN15:HVY15" si="6396">HTN20+HTN25</f>
        <v>68.400000000000006</v>
      </c>
      <c r="HTO15" s="29">
        <f t="shared" si="6396"/>
        <v>68.400000000000006</v>
      </c>
      <c r="HTP15" s="29">
        <f t="shared" si="6396"/>
        <v>68.400000000000006</v>
      </c>
      <c r="HTQ15" s="29">
        <f t="shared" si="6396"/>
        <v>68.400000000000006</v>
      </c>
      <c r="HTR15" s="29">
        <f t="shared" si="6396"/>
        <v>68.400000000000006</v>
      </c>
      <c r="HTS15" s="29">
        <f t="shared" si="6396"/>
        <v>68.400000000000006</v>
      </c>
      <c r="HTT15" s="29">
        <f t="shared" si="6396"/>
        <v>68.400000000000006</v>
      </c>
      <c r="HTU15" s="29">
        <f t="shared" si="6396"/>
        <v>68.400000000000006</v>
      </c>
      <c r="HTV15" s="29">
        <f t="shared" si="6396"/>
        <v>68.400000000000006</v>
      </c>
      <c r="HTW15" s="29">
        <f t="shared" si="6396"/>
        <v>68.400000000000006</v>
      </c>
      <c r="HTX15" s="29">
        <f t="shared" si="6396"/>
        <v>68.400000000000006</v>
      </c>
      <c r="HTY15" s="29">
        <f t="shared" si="6396"/>
        <v>68.400000000000006</v>
      </c>
      <c r="HTZ15" s="29">
        <f t="shared" si="6396"/>
        <v>68.400000000000006</v>
      </c>
      <c r="HUA15" s="29">
        <f t="shared" si="6396"/>
        <v>68.400000000000006</v>
      </c>
      <c r="HUB15" s="29">
        <f t="shared" si="6396"/>
        <v>68.400000000000006</v>
      </c>
      <c r="HUC15" s="29">
        <f t="shared" si="6396"/>
        <v>68.400000000000006</v>
      </c>
      <c r="HUD15" s="29">
        <f t="shared" si="6396"/>
        <v>68.400000000000006</v>
      </c>
      <c r="HUE15" s="29">
        <f t="shared" si="6396"/>
        <v>68.400000000000006</v>
      </c>
      <c r="HUF15" s="29">
        <f t="shared" si="6396"/>
        <v>68.400000000000006</v>
      </c>
      <c r="HUG15" s="29">
        <f t="shared" si="6396"/>
        <v>68.400000000000006</v>
      </c>
      <c r="HUH15" s="29">
        <f t="shared" si="6396"/>
        <v>68.400000000000006</v>
      </c>
      <c r="HUI15" s="29">
        <f t="shared" si="6396"/>
        <v>68.400000000000006</v>
      </c>
      <c r="HUJ15" s="29">
        <f t="shared" si="6396"/>
        <v>68.400000000000006</v>
      </c>
      <c r="HUK15" s="29">
        <f t="shared" si="6396"/>
        <v>68.400000000000006</v>
      </c>
      <c r="HUL15" s="29">
        <f t="shared" si="6396"/>
        <v>68.400000000000006</v>
      </c>
      <c r="HUM15" s="29">
        <f t="shared" si="6396"/>
        <v>68.400000000000006</v>
      </c>
      <c r="HUN15" s="29">
        <f t="shared" si="6396"/>
        <v>68.400000000000006</v>
      </c>
      <c r="HUO15" s="29">
        <f t="shared" si="6396"/>
        <v>68.400000000000006</v>
      </c>
      <c r="HUP15" s="29">
        <f t="shared" si="6396"/>
        <v>68.400000000000006</v>
      </c>
      <c r="HUQ15" s="29">
        <f t="shared" si="6396"/>
        <v>68.400000000000006</v>
      </c>
      <c r="HUR15" s="29">
        <f t="shared" si="6396"/>
        <v>68.400000000000006</v>
      </c>
      <c r="HUS15" s="29">
        <f t="shared" si="6396"/>
        <v>68.400000000000006</v>
      </c>
      <c r="HUT15" s="29">
        <f t="shared" si="6396"/>
        <v>68.400000000000006</v>
      </c>
      <c r="HUU15" s="29">
        <f t="shared" si="6396"/>
        <v>68.400000000000006</v>
      </c>
      <c r="HUV15" s="29">
        <f t="shared" si="6396"/>
        <v>68.400000000000006</v>
      </c>
      <c r="HUW15" s="29">
        <f t="shared" si="6396"/>
        <v>68.400000000000006</v>
      </c>
      <c r="HUX15" s="29">
        <f t="shared" si="6396"/>
        <v>68.400000000000006</v>
      </c>
      <c r="HUY15" s="29">
        <f t="shared" si="6396"/>
        <v>68.400000000000006</v>
      </c>
      <c r="HUZ15" s="29">
        <f t="shared" si="6396"/>
        <v>68.400000000000006</v>
      </c>
      <c r="HVA15" s="29">
        <f t="shared" si="6396"/>
        <v>68.400000000000006</v>
      </c>
      <c r="HVB15" s="29">
        <f t="shared" si="6396"/>
        <v>68.400000000000006</v>
      </c>
      <c r="HVC15" s="29">
        <f t="shared" si="6396"/>
        <v>68.400000000000006</v>
      </c>
      <c r="HVD15" s="29">
        <f t="shared" si="6396"/>
        <v>68.400000000000006</v>
      </c>
      <c r="HVE15" s="29">
        <f t="shared" si="6396"/>
        <v>68.400000000000006</v>
      </c>
      <c r="HVF15" s="29">
        <f t="shared" si="6396"/>
        <v>68.400000000000006</v>
      </c>
      <c r="HVG15" s="29">
        <f t="shared" si="6396"/>
        <v>68.400000000000006</v>
      </c>
      <c r="HVH15" s="29">
        <f t="shared" si="6396"/>
        <v>68.400000000000006</v>
      </c>
      <c r="HVI15" s="29">
        <f t="shared" si="6396"/>
        <v>68.400000000000006</v>
      </c>
      <c r="HVJ15" s="29">
        <f t="shared" si="6396"/>
        <v>68.400000000000006</v>
      </c>
      <c r="HVK15" s="29">
        <f t="shared" si="6396"/>
        <v>68.400000000000006</v>
      </c>
      <c r="HVL15" s="29">
        <f t="shared" si="6396"/>
        <v>68.400000000000006</v>
      </c>
      <c r="HVM15" s="29">
        <f t="shared" si="6396"/>
        <v>68.400000000000006</v>
      </c>
      <c r="HVN15" s="29">
        <f t="shared" si="6396"/>
        <v>68.400000000000006</v>
      </c>
      <c r="HVO15" s="29">
        <f t="shared" si="6396"/>
        <v>68.400000000000006</v>
      </c>
      <c r="HVP15" s="29">
        <f t="shared" si="6396"/>
        <v>68.400000000000006</v>
      </c>
      <c r="HVQ15" s="29">
        <f t="shared" si="6396"/>
        <v>68.400000000000006</v>
      </c>
      <c r="HVR15" s="29">
        <f t="shared" si="6396"/>
        <v>68.400000000000006</v>
      </c>
      <c r="HVS15" s="29">
        <f t="shared" si="6396"/>
        <v>68.400000000000006</v>
      </c>
      <c r="HVT15" s="29">
        <f t="shared" si="6396"/>
        <v>68.400000000000006</v>
      </c>
      <c r="HVU15" s="29">
        <f t="shared" si="6396"/>
        <v>68.400000000000006</v>
      </c>
      <c r="HVV15" s="29">
        <f t="shared" si="6396"/>
        <v>68.400000000000006</v>
      </c>
      <c r="HVW15" s="29">
        <f t="shared" si="6396"/>
        <v>68.400000000000006</v>
      </c>
      <c r="HVX15" s="29">
        <f t="shared" si="6396"/>
        <v>68.400000000000006</v>
      </c>
      <c r="HVY15" s="29">
        <f t="shared" si="6396"/>
        <v>68.400000000000006</v>
      </c>
      <c r="HVZ15" s="29">
        <f t="shared" ref="HVZ15:HYK15" si="6397">HVZ20+HVZ25</f>
        <v>68.400000000000006</v>
      </c>
      <c r="HWA15" s="29">
        <f t="shared" si="6397"/>
        <v>68.400000000000006</v>
      </c>
      <c r="HWB15" s="29">
        <f t="shared" si="6397"/>
        <v>68.400000000000006</v>
      </c>
      <c r="HWC15" s="29">
        <f t="shared" si="6397"/>
        <v>68.400000000000006</v>
      </c>
      <c r="HWD15" s="29">
        <f t="shared" si="6397"/>
        <v>68.400000000000006</v>
      </c>
      <c r="HWE15" s="29">
        <f t="shared" si="6397"/>
        <v>68.400000000000006</v>
      </c>
      <c r="HWF15" s="29">
        <f t="shared" si="6397"/>
        <v>68.400000000000006</v>
      </c>
      <c r="HWG15" s="29">
        <f t="shared" si="6397"/>
        <v>68.400000000000006</v>
      </c>
      <c r="HWH15" s="29">
        <f t="shared" si="6397"/>
        <v>68.400000000000006</v>
      </c>
      <c r="HWI15" s="29">
        <f t="shared" si="6397"/>
        <v>68.400000000000006</v>
      </c>
      <c r="HWJ15" s="29">
        <f t="shared" si="6397"/>
        <v>68.400000000000006</v>
      </c>
      <c r="HWK15" s="29">
        <f t="shared" si="6397"/>
        <v>68.400000000000006</v>
      </c>
      <c r="HWL15" s="29">
        <f t="shared" si="6397"/>
        <v>68.400000000000006</v>
      </c>
      <c r="HWM15" s="29">
        <f t="shared" si="6397"/>
        <v>68.400000000000006</v>
      </c>
      <c r="HWN15" s="29">
        <f t="shared" si="6397"/>
        <v>68.400000000000006</v>
      </c>
      <c r="HWO15" s="29">
        <f t="shared" si="6397"/>
        <v>68.400000000000006</v>
      </c>
      <c r="HWP15" s="29">
        <f t="shared" si="6397"/>
        <v>68.400000000000006</v>
      </c>
      <c r="HWQ15" s="29">
        <f t="shared" si="6397"/>
        <v>68.400000000000006</v>
      </c>
      <c r="HWR15" s="29">
        <f t="shared" si="6397"/>
        <v>68.400000000000006</v>
      </c>
      <c r="HWS15" s="29">
        <f t="shared" si="6397"/>
        <v>68.400000000000006</v>
      </c>
      <c r="HWT15" s="29">
        <f t="shared" si="6397"/>
        <v>68.400000000000006</v>
      </c>
      <c r="HWU15" s="29">
        <f t="shared" si="6397"/>
        <v>68.400000000000006</v>
      </c>
      <c r="HWV15" s="29">
        <f t="shared" si="6397"/>
        <v>68.400000000000006</v>
      </c>
      <c r="HWW15" s="29">
        <f t="shared" si="6397"/>
        <v>68.400000000000006</v>
      </c>
      <c r="HWX15" s="29">
        <f t="shared" si="6397"/>
        <v>68.400000000000006</v>
      </c>
      <c r="HWY15" s="29">
        <f t="shared" si="6397"/>
        <v>68.400000000000006</v>
      </c>
      <c r="HWZ15" s="29">
        <f t="shared" si="6397"/>
        <v>68.400000000000006</v>
      </c>
      <c r="HXA15" s="29">
        <f t="shared" si="6397"/>
        <v>68.400000000000006</v>
      </c>
      <c r="HXB15" s="29">
        <f t="shared" si="6397"/>
        <v>68.400000000000006</v>
      </c>
      <c r="HXC15" s="29">
        <f t="shared" si="6397"/>
        <v>68.400000000000006</v>
      </c>
      <c r="HXD15" s="29">
        <f t="shared" si="6397"/>
        <v>68.400000000000006</v>
      </c>
      <c r="HXE15" s="29">
        <f t="shared" si="6397"/>
        <v>68.400000000000006</v>
      </c>
      <c r="HXF15" s="29">
        <f t="shared" si="6397"/>
        <v>68.400000000000006</v>
      </c>
      <c r="HXG15" s="29">
        <f t="shared" si="6397"/>
        <v>68.400000000000006</v>
      </c>
      <c r="HXH15" s="29">
        <f t="shared" si="6397"/>
        <v>68.400000000000006</v>
      </c>
      <c r="HXI15" s="29">
        <f t="shared" si="6397"/>
        <v>68.400000000000006</v>
      </c>
      <c r="HXJ15" s="29">
        <f t="shared" si="6397"/>
        <v>68.400000000000006</v>
      </c>
      <c r="HXK15" s="29">
        <f t="shared" si="6397"/>
        <v>68.400000000000006</v>
      </c>
      <c r="HXL15" s="29">
        <f t="shared" si="6397"/>
        <v>68.400000000000006</v>
      </c>
      <c r="HXM15" s="29">
        <f t="shared" si="6397"/>
        <v>68.400000000000006</v>
      </c>
      <c r="HXN15" s="29">
        <f t="shared" si="6397"/>
        <v>68.400000000000006</v>
      </c>
      <c r="HXO15" s="29">
        <f t="shared" si="6397"/>
        <v>68.400000000000006</v>
      </c>
      <c r="HXP15" s="29">
        <f t="shared" si="6397"/>
        <v>68.400000000000006</v>
      </c>
      <c r="HXQ15" s="29">
        <f t="shared" si="6397"/>
        <v>68.400000000000006</v>
      </c>
      <c r="HXR15" s="29">
        <f t="shared" si="6397"/>
        <v>68.400000000000006</v>
      </c>
      <c r="HXS15" s="29">
        <f t="shared" si="6397"/>
        <v>68.400000000000006</v>
      </c>
      <c r="HXT15" s="29">
        <f t="shared" si="6397"/>
        <v>68.400000000000006</v>
      </c>
      <c r="HXU15" s="29">
        <f t="shared" si="6397"/>
        <v>68.400000000000006</v>
      </c>
      <c r="HXV15" s="29">
        <f t="shared" si="6397"/>
        <v>68.400000000000006</v>
      </c>
      <c r="HXW15" s="29">
        <f t="shared" si="6397"/>
        <v>68.400000000000006</v>
      </c>
      <c r="HXX15" s="29">
        <f t="shared" si="6397"/>
        <v>68.400000000000006</v>
      </c>
      <c r="HXY15" s="29">
        <f t="shared" si="6397"/>
        <v>68.400000000000006</v>
      </c>
      <c r="HXZ15" s="29">
        <f t="shared" si="6397"/>
        <v>68.400000000000006</v>
      </c>
      <c r="HYA15" s="29">
        <f t="shared" si="6397"/>
        <v>68.400000000000006</v>
      </c>
      <c r="HYB15" s="29">
        <f t="shared" si="6397"/>
        <v>68.400000000000006</v>
      </c>
      <c r="HYC15" s="29">
        <f t="shared" si="6397"/>
        <v>68.400000000000006</v>
      </c>
      <c r="HYD15" s="29">
        <f t="shared" si="6397"/>
        <v>68.400000000000006</v>
      </c>
      <c r="HYE15" s="29">
        <f t="shared" si="6397"/>
        <v>68.400000000000006</v>
      </c>
      <c r="HYF15" s="29">
        <f t="shared" si="6397"/>
        <v>68.400000000000006</v>
      </c>
      <c r="HYG15" s="29">
        <f t="shared" si="6397"/>
        <v>68.400000000000006</v>
      </c>
      <c r="HYH15" s="29">
        <f t="shared" si="6397"/>
        <v>68.400000000000006</v>
      </c>
      <c r="HYI15" s="29">
        <f t="shared" si="6397"/>
        <v>68.400000000000006</v>
      </c>
      <c r="HYJ15" s="29">
        <f t="shared" si="6397"/>
        <v>68.400000000000006</v>
      </c>
      <c r="HYK15" s="29">
        <f t="shared" si="6397"/>
        <v>68.400000000000006</v>
      </c>
      <c r="HYL15" s="29">
        <f t="shared" ref="HYL15:IAW15" si="6398">HYL20+HYL25</f>
        <v>68.400000000000006</v>
      </c>
      <c r="HYM15" s="29">
        <f t="shared" si="6398"/>
        <v>68.400000000000006</v>
      </c>
      <c r="HYN15" s="29">
        <f t="shared" si="6398"/>
        <v>68.400000000000006</v>
      </c>
      <c r="HYO15" s="29">
        <f t="shared" si="6398"/>
        <v>68.400000000000006</v>
      </c>
      <c r="HYP15" s="29">
        <f t="shared" si="6398"/>
        <v>68.400000000000006</v>
      </c>
      <c r="HYQ15" s="29">
        <f t="shared" si="6398"/>
        <v>68.400000000000006</v>
      </c>
      <c r="HYR15" s="29">
        <f t="shared" si="6398"/>
        <v>68.400000000000006</v>
      </c>
      <c r="HYS15" s="29">
        <f t="shared" si="6398"/>
        <v>68.400000000000006</v>
      </c>
      <c r="HYT15" s="29">
        <f t="shared" si="6398"/>
        <v>68.400000000000006</v>
      </c>
      <c r="HYU15" s="29">
        <f t="shared" si="6398"/>
        <v>68.400000000000006</v>
      </c>
      <c r="HYV15" s="29">
        <f t="shared" si="6398"/>
        <v>68.400000000000006</v>
      </c>
      <c r="HYW15" s="29">
        <f t="shared" si="6398"/>
        <v>68.400000000000006</v>
      </c>
      <c r="HYX15" s="29">
        <f t="shared" si="6398"/>
        <v>68.400000000000006</v>
      </c>
      <c r="HYY15" s="29">
        <f t="shared" si="6398"/>
        <v>68.400000000000006</v>
      </c>
      <c r="HYZ15" s="29">
        <f t="shared" si="6398"/>
        <v>68.400000000000006</v>
      </c>
      <c r="HZA15" s="29">
        <f t="shared" si="6398"/>
        <v>68.400000000000006</v>
      </c>
      <c r="HZB15" s="29">
        <f t="shared" si="6398"/>
        <v>68.400000000000006</v>
      </c>
      <c r="HZC15" s="29">
        <f t="shared" si="6398"/>
        <v>68.400000000000006</v>
      </c>
      <c r="HZD15" s="29">
        <f t="shared" si="6398"/>
        <v>68.400000000000006</v>
      </c>
      <c r="HZE15" s="29">
        <f t="shared" si="6398"/>
        <v>68.400000000000006</v>
      </c>
      <c r="HZF15" s="29">
        <f t="shared" si="6398"/>
        <v>68.400000000000006</v>
      </c>
      <c r="HZG15" s="29">
        <f t="shared" si="6398"/>
        <v>68.400000000000006</v>
      </c>
      <c r="HZH15" s="29">
        <f t="shared" si="6398"/>
        <v>68.400000000000006</v>
      </c>
      <c r="HZI15" s="29">
        <f t="shared" si="6398"/>
        <v>68.400000000000006</v>
      </c>
      <c r="HZJ15" s="29">
        <f t="shared" si="6398"/>
        <v>68.400000000000006</v>
      </c>
      <c r="HZK15" s="29">
        <f t="shared" si="6398"/>
        <v>68.400000000000006</v>
      </c>
      <c r="HZL15" s="29">
        <f t="shared" si="6398"/>
        <v>68.400000000000006</v>
      </c>
      <c r="HZM15" s="29">
        <f t="shared" si="6398"/>
        <v>68.400000000000006</v>
      </c>
      <c r="HZN15" s="29">
        <f t="shared" si="6398"/>
        <v>68.400000000000006</v>
      </c>
      <c r="HZO15" s="29">
        <f t="shared" si="6398"/>
        <v>68.400000000000006</v>
      </c>
      <c r="HZP15" s="29">
        <f t="shared" si="6398"/>
        <v>68.400000000000006</v>
      </c>
      <c r="HZQ15" s="29">
        <f t="shared" si="6398"/>
        <v>68.400000000000006</v>
      </c>
      <c r="HZR15" s="29">
        <f t="shared" si="6398"/>
        <v>68.400000000000006</v>
      </c>
      <c r="HZS15" s="29">
        <f t="shared" si="6398"/>
        <v>68.400000000000006</v>
      </c>
      <c r="HZT15" s="29">
        <f t="shared" si="6398"/>
        <v>68.400000000000006</v>
      </c>
      <c r="HZU15" s="29">
        <f t="shared" si="6398"/>
        <v>68.400000000000006</v>
      </c>
      <c r="HZV15" s="29">
        <f t="shared" si="6398"/>
        <v>68.400000000000006</v>
      </c>
      <c r="HZW15" s="29">
        <f t="shared" si="6398"/>
        <v>68.400000000000006</v>
      </c>
      <c r="HZX15" s="29">
        <f t="shared" si="6398"/>
        <v>68.400000000000006</v>
      </c>
      <c r="HZY15" s="29">
        <f t="shared" si="6398"/>
        <v>68.400000000000006</v>
      </c>
      <c r="HZZ15" s="29">
        <f t="shared" si="6398"/>
        <v>68.400000000000006</v>
      </c>
      <c r="IAA15" s="29">
        <f t="shared" si="6398"/>
        <v>68.400000000000006</v>
      </c>
      <c r="IAB15" s="29">
        <f t="shared" si="6398"/>
        <v>68.400000000000006</v>
      </c>
      <c r="IAC15" s="29">
        <f t="shared" si="6398"/>
        <v>68.400000000000006</v>
      </c>
      <c r="IAD15" s="29">
        <f t="shared" si="6398"/>
        <v>68.400000000000006</v>
      </c>
      <c r="IAE15" s="29">
        <f t="shared" si="6398"/>
        <v>68.400000000000006</v>
      </c>
      <c r="IAF15" s="29">
        <f t="shared" si="6398"/>
        <v>68.400000000000006</v>
      </c>
      <c r="IAG15" s="29">
        <f t="shared" si="6398"/>
        <v>68.400000000000006</v>
      </c>
      <c r="IAH15" s="29">
        <f t="shared" si="6398"/>
        <v>68.400000000000006</v>
      </c>
      <c r="IAI15" s="29">
        <f t="shared" si="6398"/>
        <v>68.400000000000006</v>
      </c>
      <c r="IAJ15" s="29">
        <f t="shared" si="6398"/>
        <v>68.400000000000006</v>
      </c>
      <c r="IAK15" s="29">
        <f t="shared" si="6398"/>
        <v>68.400000000000006</v>
      </c>
      <c r="IAL15" s="29">
        <f t="shared" si="6398"/>
        <v>68.400000000000006</v>
      </c>
      <c r="IAM15" s="29">
        <f t="shared" si="6398"/>
        <v>68.400000000000006</v>
      </c>
      <c r="IAN15" s="29">
        <f t="shared" si="6398"/>
        <v>68.400000000000006</v>
      </c>
      <c r="IAO15" s="29">
        <f t="shared" si="6398"/>
        <v>68.400000000000006</v>
      </c>
      <c r="IAP15" s="29">
        <f t="shared" si="6398"/>
        <v>68.400000000000006</v>
      </c>
      <c r="IAQ15" s="29">
        <f t="shared" si="6398"/>
        <v>68.400000000000006</v>
      </c>
      <c r="IAR15" s="29">
        <f t="shared" si="6398"/>
        <v>68.400000000000006</v>
      </c>
      <c r="IAS15" s="29">
        <f t="shared" si="6398"/>
        <v>68.400000000000006</v>
      </c>
      <c r="IAT15" s="29">
        <f t="shared" si="6398"/>
        <v>68.400000000000006</v>
      </c>
      <c r="IAU15" s="29">
        <f t="shared" si="6398"/>
        <v>68.400000000000006</v>
      </c>
      <c r="IAV15" s="29">
        <f t="shared" si="6398"/>
        <v>68.400000000000006</v>
      </c>
      <c r="IAW15" s="29">
        <f t="shared" si="6398"/>
        <v>68.400000000000006</v>
      </c>
      <c r="IAX15" s="29">
        <f t="shared" ref="IAX15:IDI15" si="6399">IAX20+IAX25</f>
        <v>68.400000000000006</v>
      </c>
      <c r="IAY15" s="29">
        <f t="shared" si="6399"/>
        <v>68.400000000000006</v>
      </c>
      <c r="IAZ15" s="29">
        <f t="shared" si="6399"/>
        <v>68.400000000000006</v>
      </c>
      <c r="IBA15" s="29">
        <f t="shared" si="6399"/>
        <v>68.400000000000006</v>
      </c>
      <c r="IBB15" s="29">
        <f t="shared" si="6399"/>
        <v>68.400000000000006</v>
      </c>
      <c r="IBC15" s="29">
        <f t="shared" si="6399"/>
        <v>68.400000000000006</v>
      </c>
      <c r="IBD15" s="29">
        <f t="shared" si="6399"/>
        <v>68.400000000000006</v>
      </c>
      <c r="IBE15" s="29">
        <f t="shared" si="6399"/>
        <v>68.400000000000006</v>
      </c>
      <c r="IBF15" s="29">
        <f t="shared" si="6399"/>
        <v>68.400000000000006</v>
      </c>
      <c r="IBG15" s="29">
        <f t="shared" si="6399"/>
        <v>68.400000000000006</v>
      </c>
      <c r="IBH15" s="29">
        <f t="shared" si="6399"/>
        <v>68.400000000000006</v>
      </c>
      <c r="IBI15" s="29">
        <f t="shared" si="6399"/>
        <v>68.400000000000006</v>
      </c>
      <c r="IBJ15" s="29">
        <f t="shared" si="6399"/>
        <v>68.400000000000006</v>
      </c>
      <c r="IBK15" s="29">
        <f t="shared" si="6399"/>
        <v>68.400000000000006</v>
      </c>
      <c r="IBL15" s="29">
        <f t="shared" si="6399"/>
        <v>68.400000000000006</v>
      </c>
      <c r="IBM15" s="29">
        <f t="shared" si="6399"/>
        <v>68.400000000000006</v>
      </c>
      <c r="IBN15" s="29">
        <f t="shared" si="6399"/>
        <v>68.400000000000006</v>
      </c>
      <c r="IBO15" s="29">
        <f t="shared" si="6399"/>
        <v>68.400000000000006</v>
      </c>
      <c r="IBP15" s="29">
        <f t="shared" si="6399"/>
        <v>68.400000000000006</v>
      </c>
      <c r="IBQ15" s="29">
        <f t="shared" si="6399"/>
        <v>68.400000000000006</v>
      </c>
      <c r="IBR15" s="29">
        <f t="shared" si="6399"/>
        <v>68.400000000000006</v>
      </c>
      <c r="IBS15" s="29">
        <f t="shared" si="6399"/>
        <v>68.400000000000006</v>
      </c>
      <c r="IBT15" s="29">
        <f t="shared" si="6399"/>
        <v>68.400000000000006</v>
      </c>
      <c r="IBU15" s="29">
        <f t="shared" si="6399"/>
        <v>68.400000000000006</v>
      </c>
      <c r="IBV15" s="29">
        <f t="shared" si="6399"/>
        <v>68.400000000000006</v>
      </c>
      <c r="IBW15" s="29">
        <f t="shared" si="6399"/>
        <v>68.400000000000006</v>
      </c>
      <c r="IBX15" s="29">
        <f t="shared" si="6399"/>
        <v>68.400000000000006</v>
      </c>
      <c r="IBY15" s="29">
        <f t="shared" si="6399"/>
        <v>68.400000000000006</v>
      </c>
      <c r="IBZ15" s="29">
        <f t="shared" si="6399"/>
        <v>68.400000000000006</v>
      </c>
      <c r="ICA15" s="29">
        <f t="shared" si="6399"/>
        <v>68.400000000000006</v>
      </c>
      <c r="ICB15" s="29">
        <f t="shared" si="6399"/>
        <v>68.400000000000006</v>
      </c>
      <c r="ICC15" s="29">
        <f t="shared" si="6399"/>
        <v>68.400000000000006</v>
      </c>
      <c r="ICD15" s="29">
        <f t="shared" si="6399"/>
        <v>68.400000000000006</v>
      </c>
      <c r="ICE15" s="29">
        <f t="shared" si="6399"/>
        <v>68.400000000000006</v>
      </c>
      <c r="ICF15" s="29">
        <f t="shared" si="6399"/>
        <v>68.400000000000006</v>
      </c>
      <c r="ICG15" s="29">
        <f t="shared" si="6399"/>
        <v>68.400000000000006</v>
      </c>
      <c r="ICH15" s="29">
        <f t="shared" si="6399"/>
        <v>68.400000000000006</v>
      </c>
      <c r="ICI15" s="29">
        <f t="shared" si="6399"/>
        <v>68.400000000000006</v>
      </c>
      <c r="ICJ15" s="29">
        <f t="shared" si="6399"/>
        <v>68.400000000000006</v>
      </c>
      <c r="ICK15" s="29">
        <f t="shared" si="6399"/>
        <v>68.400000000000006</v>
      </c>
      <c r="ICL15" s="29">
        <f t="shared" si="6399"/>
        <v>68.400000000000006</v>
      </c>
      <c r="ICM15" s="29">
        <f t="shared" si="6399"/>
        <v>68.400000000000006</v>
      </c>
      <c r="ICN15" s="29">
        <f t="shared" si="6399"/>
        <v>68.400000000000006</v>
      </c>
      <c r="ICO15" s="29">
        <f t="shared" si="6399"/>
        <v>68.400000000000006</v>
      </c>
      <c r="ICP15" s="29">
        <f t="shared" si="6399"/>
        <v>68.400000000000006</v>
      </c>
      <c r="ICQ15" s="29">
        <f t="shared" si="6399"/>
        <v>68.400000000000006</v>
      </c>
      <c r="ICR15" s="29">
        <f t="shared" si="6399"/>
        <v>68.400000000000006</v>
      </c>
      <c r="ICS15" s="29">
        <f t="shared" si="6399"/>
        <v>68.400000000000006</v>
      </c>
      <c r="ICT15" s="29">
        <f t="shared" si="6399"/>
        <v>68.400000000000006</v>
      </c>
      <c r="ICU15" s="29">
        <f t="shared" si="6399"/>
        <v>68.400000000000006</v>
      </c>
      <c r="ICV15" s="29">
        <f t="shared" si="6399"/>
        <v>68.400000000000006</v>
      </c>
      <c r="ICW15" s="29">
        <f t="shared" si="6399"/>
        <v>68.400000000000006</v>
      </c>
      <c r="ICX15" s="29">
        <f t="shared" si="6399"/>
        <v>68.400000000000006</v>
      </c>
      <c r="ICY15" s="29">
        <f t="shared" si="6399"/>
        <v>68.400000000000006</v>
      </c>
      <c r="ICZ15" s="29">
        <f t="shared" si="6399"/>
        <v>68.400000000000006</v>
      </c>
      <c r="IDA15" s="29">
        <f t="shared" si="6399"/>
        <v>68.400000000000006</v>
      </c>
      <c r="IDB15" s="29">
        <f t="shared" si="6399"/>
        <v>68.400000000000006</v>
      </c>
      <c r="IDC15" s="29">
        <f t="shared" si="6399"/>
        <v>68.400000000000006</v>
      </c>
      <c r="IDD15" s="29">
        <f t="shared" si="6399"/>
        <v>68.400000000000006</v>
      </c>
      <c r="IDE15" s="29">
        <f t="shared" si="6399"/>
        <v>68.400000000000006</v>
      </c>
      <c r="IDF15" s="29">
        <f t="shared" si="6399"/>
        <v>68.400000000000006</v>
      </c>
      <c r="IDG15" s="29">
        <f t="shared" si="6399"/>
        <v>68.400000000000006</v>
      </c>
      <c r="IDH15" s="29">
        <f t="shared" si="6399"/>
        <v>68.400000000000006</v>
      </c>
      <c r="IDI15" s="29">
        <f t="shared" si="6399"/>
        <v>68.400000000000006</v>
      </c>
      <c r="IDJ15" s="29">
        <f t="shared" ref="IDJ15:IFU15" si="6400">IDJ20+IDJ25</f>
        <v>68.400000000000006</v>
      </c>
      <c r="IDK15" s="29">
        <f t="shared" si="6400"/>
        <v>68.400000000000006</v>
      </c>
      <c r="IDL15" s="29">
        <f t="shared" si="6400"/>
        <v>68.400000000000006</v>
      </c>
      <c r="IDM15" s="29">
        <f t="shared" si="6400"/>
        <v>68.400000000000006</v>
      </c>
      <c r="IDN15" s="29">
        <f t="shared" si="6400"/>
        <v>68.400000000000006</v>
      </c>
      <c r="IDO15" s="29">
        <f t="shared" si="6400"/>
        <v>68.400000000000006</v>
      </c>
      <c r="IDP15" s="29">
        <f t="shared" si="6400"/>
        <v>68.400000000000006</v>
      </c>
      <c r="IDQ15" s="29">
        <f t="shared" si="6400"/>
        <v>68.400000000000006</v>
      </c>
      <c r="IDR15" s="29">
        <f t="shared" si="6400"/>
        <v>68.400000000000006</v>
      </c>
      <c r="IDS15" s="29">
        <f t="shared" si="6400"/>
        <v>68.400000000000006</v>
      </c>
      <c r="IDT15" s="29">
        <f t="shared" si="6400"/>
        <v>68.400000000000006</v>
      </c>
      <c r="IDU15" s="29">
        <f t="shared" si="6400"/>
        <v>68.400000000000006</v>
      </c>
      <c r="IDV15" s="29">
        <f t="shared" si="6400"/>
        <v>68.400000000000006</v>
      </c>
      <c r="IDW15" s="29">
        <f t="shared" si="6400"/>
        <v>68.400000000000006</v>
      </c>
      <c r="IDX15" s="29">
        <f t="shared" si="6400"/>
        <v>68.400000000000006</v>
      </c>
      <c r="IDY15" s="29">
        <f t="shared" si="6400"/>
        <v>68.400000000000006</v>
      </c>
      <c r="IDZ15" s="29">
        <f t="shared" si="6400"/>
        <v>68.400000000000006</v>
      </c>
      <c r="IEA15" s="29">
        <f t="shared" si="6400"/>
        <v>68.400000000000006</v>
      </c>
      <c r="IEB15" s="29">
        <f t="shared" si="6400"/>
        <v>68.400000000000006</v>
      </c>
      <c r="IEC15" s="29">
        <f t="shared" si="6400"/>
        <v>68.400000000000006</v>
      </c>
      <c r="IED15" s="29">
        <f t="shared" si="6400"/>
        <v>68.400000000000006</v>
      </c>
      <c r="IEE15" s="29">
        <f t="shared" si="6400"/>
        <v>68.400000000000006</v>
      </c>
      <c r="IEF15" s="29">
        <f t="shared" si="6400"/>
        <v>68.400000000000006</v>
      </c>
      <c r="IEG15" s="29">
        <f t="shared" si="6400"/>
        <v>68.400000000000006</v>
      </c>
      <c r="IEH15" s="29">
        <f t="shared" si="6400"/>
        <v>68.400000000000006</v>
      </c>
      <c r="IEI15" s="29">
        <f t="shared" si="6400"/>
        <v>68.400000000000006</v>
      </c>
      <c r="IEJ15" s="29">
        <f t="shared" si="6400"/>
        <v>68.400000000000006</v>
      </c>
      <c r="IEK15" s="29">
        <f t="shared" si="6400"/>
        <v>68.400000000000006</v>
      </c>
      <c r="IEL15" s="29">
        <f t="shared" si="6400"/>
        <v>68.400000000000006</v>
      </c>
      <c r="IEM15" s="29">
        <f t="shared" si="6400"/>
        <v>68.400000000000006</v>
      </c>
      <c r="IEN15" s="29">
        <f t="shared" si="6400"/>
        <v>68.400000000000006</v>
      </c>
      <c r="IEO15" s="29">
        <f t="shared" si="6400"/>
        <v>68.400000000000006</v>
      </c>
      <c r="IEP15" s="29">
        <f t="shared" si="6400"/>
        <v>68.400000000000006</v>
      </c>
      <c r="IEQ15" s="29">
        <f t="shared" si="6400"/>
        <v>68.400000000000006</v>
      </c>
      <c r="IER15" s="29">
        <f t="shared" si="6400"/>
        <v>68.400000000000006</v>
      </c>
      <c r="IES15" s="29">
        <f t="shared" si="6400"/>
        <v>68.400000000000006</v>
      </c>
      <c r="IET15" s="29">
        <f t="shared" si="6400"/>
        <v>68.400000000000006</v>
      </c>
      <c r="IEU15" s="29">
        <f t="shared" si="6400"/>
        <v>68.400000000000006</v>
      </c>
      <c r="IEV15" s="29">
        <f t="shared" si="6400"/>
        <v>68.400000000000006</v>
      </c>
      <c r="IEW15" s="29">
        <f t="shared" si="6400"/>
        <v>68.400000000000006</v>
      </c>
      <c r="IEX15" s="29">
        <f t="shared" si="6400"/>
        <v>68.400000000000006</v>
      </c>
      <c r="IEY15" s="29">
        <f t="shared" si="6400"/>
        <v>68.400000000000006</v>
      </c>
      <c r="IEZ15" s="29">
        <f t="shared" si="6400"/>
        <v>68.400000000000006</v>
      </c>
      <c r="IFA15" s="29">
        <f t="shared" si="6400"/>
        <v>68.400000000000006</v>
      </c>
      <c r="IFB15" s="29">
        <f t="shared" si="6400"/>
        <v>68.400000000000006</v>
      </c>
      <c r="IFC15" s="29">
        <f t="shared" si="6400"/>
        <v>68.400000000000006</v>
      </c>
      <c r="IFD15" s="29">
        <f t="shared" si="6400"/>
        <v>68.400000000000006</v>
      </c>
      <c r="IFE15" s="29">
        <f t="shared" si="6400"/>
        <v>68.400000000000006</v>
      </c>
      <c r="IFF15" s="29">
        <f t="shared" si="6400"/>
        <v>68.400000000000006</v>
      </c>
      <c r="IFG15" s="29">
        <f t="shared" si="6400"/>
        <v>68.400000000000006</v>
      </c>
      <c r="IFH15" s="29">
        <f t="shared" si="6400"/>
        <v>68.400000000000006</v>
      </c>
      <c r="IFI15" s="29">
        <f t="shared" si="6400"/>
        <v>68.400000000000006</v>
      </c>
      <c r="IFJ15" s="29">
        <f t="shared" si="6400"/>
        <v>68.400000000000006</v>
      </c>
      <c r="IFK15" s="29">
        <f t="shared" si="6400"/>
        <v>68.400000000000006</v>
      </c>
      <c r="IFL15" s="29">
        <f t="shared" si="6400"/>
        <v>68.400000000000006</v>
      </c>
      <c r="IFM15" s="29">
        <f t="shared" si="6400"/>
        <v>68.400000000000006</v>
      </c>
      <c r="IFN15" s="29">
        <f t="shared" si="6400"/>
        <v>68.400000000000006</v>
      </c>
      <c r="IFO15" s="29">
        <f t="shared" si="6400"/>
        <v>68.400000000000006</v>
      </c>
      <c r="IFP15" s="29">
        <f t="shared" si="6400"/>
        <v>68.400000000000006</v>
      </c>
      <c r="IFQ15" s="29">
        <f t="shared" si="6400"/>
        <v>68.400000000000006</v>
      </c>
      <c r="IFR15" s="29">
        <f t="shared" si="6400"/>
        <v>68.400000000000006</v>
      </c>
      <c r="IFS15" s="29">
        <f t="shared" si="6400"/>
        <v>68.400000000000006</v>
      </c>
      <c r="IFT15" s="29">
        <f t="shared" si="6400"/>
        <v>68.400000000000006</v>
      </c>
      <c r="IFU15" s="29">
        <f t="shared" si="6400"/>
        <v>68.400000000000006</v>
      </c>
      <c r="IFV15" s="29">
        <f t="shared" ref="IFV15:IIG15" si="6401">IFV20+IFV25</f>
        <v>68.400000000000006</v>
      </c>
      <c r="IFW15" s="29">
        <f t="shared" si="6401"/>
        <v>68.400000000000006</v>
      </c>
      <c r="IFX15" s="29">
        <f t="shared" si="6401"/>
        <v>68.400000000000006</v>
      </c>
      <c r="IFY15" s="29">
        <f t="shared" si="6401"/>
        <v>68.400000000000006</v>
      </c>
      <c r="IFZ15" s="29">
        <f t="shared" si="6401"/>
        <v>68.400000000000006</v>
      </c>
      <c r="IGA15" s="29">
        <f t="shared" si="6401"/>
        <v>68.400000000000006</v>
      </c>
      <c r="IGB15" s="29">
        <f t="shared" si="6401"/>
        <v>68.400000000000006</v>
      </c>
      <c r="IGC15" s="29">
        <f t="shared" si="6401"/>
        <v>68.400000000000006</v>
      </c>
      <c r="IGD15" s="29">
        <f t="shared" si="6401"/>
        <v>68.400000000000006</v>
      </c>
      <c r="IGE15" s="29">
        <f t="shared" si="6401"/>
        <v>68.400000000000006</v>
      </c>
      <c r="IGF15" s="29">
        <f t="shared" si="6401"/>
        <v>68.400000000000006</v>
      </c>
      <c r="IGG15" s="29">
        <f t="shared" si="6401"/>
        <v>68.400000000000006</v>
      </c>
      <c r="IGH15" s="29">
        <f t="shared" si="6401"/>
        <v>68.400000000000006</v>
      </c>
      <c r="IGI15" s="29">
        <f t="shared" si="6401"/>
        <v>68.400000000000006</v>
      </c>
      <c r="IGJ15" s="29">
        <f t="shared" si="6401"/>
        <v>68.400000000000006</v>
      </c>
      <c r="IGK15" s="29">
        <f t="shared" si="6401"/>
        <v>68.400000000000006</v>
      </c>
      <c r="IGL15" s="29">
        <f t="shared" si="6401"/>
        <v>68.400000000000006</v>
      </c>
      <c r="IGM15" s="29">
        <f t="shared" si="6401"/>
        <v>68.400000000000006</v>
      </c>
      <c r="IGN15" s="29">
        <f t="shared" si="6401"/>
        <v>68.400000000000006</v>
      </c>
      <c r="IGO15" s="29">
        <f t="shared" si="6401"/>
        <v>68.400000000000006</v>
      </c>
      <c r="IGP15" s="29">
        <f t="shared" si="6401"/>
        <v>68.400000000000006</v>
      </c>
      <c r="IGQ15" s="29">
        <f t="shared" si="6401"/>
        <v>68.400000000000006</v>
      </c>
      <c r="IGR15" s="29">
        <f t="shared" si="6401"/>
        <v>68.400000000000006</v>
      </c>
      <c r="IGS15" s="29">
        <f t="shared" si="6401"/>
        <v>68.400000000000006</v>
      </c>
      <c r="IGT15" s="29">
        <f t="shared" si="6401"/>
        <v>68.400000000000006</v>
      </c>
      <c r="IGU15" s="29">
        <f t="shared" si="6401"/>
        <v>68.400000000000006</v>
      </c>
      <c r="IGV15" s="29">
        <f t="shared" si="6401"/>
        <v>68.400000000000006</v>
      </c>
      <c r="IGW15" s="29">
        <f t="shared" si="6401"/>
        <v>68.400000000000006</v>
      </c>
      <c r="IGX15" s="29">
        <f t="shared" si="6401"/>
        <v>68.400000000000006</v>
      </c>
      <c r="IGY15" s="29">
        <f t="shared" si="6401"/>
        <v>68.400000000000006</v>
      </c>
      <c r="IGZ15" s="29">
        <f t="shared" si="6401"/>
        <v>68.400000000000006</v>
      </c>
      <c r="IHA15" s="29">
        <f t="shared" si="6401"/>
        <v>68.400000000000006</v>
      </c>
      <c r="IHB15" s="29">
        <f t="shared" si="6401"/>
        <v>68.400000000000006</v>
      </c>
      <c r="IHC15" s="29">
        <f t="shared" si="6401"/>
        <v>68.400000000000006</v>
      </c>
      <c r="IHD15" s="29">
        <f t="shared" si="6401"/>
        <v>68.400000000000006</v>
      </c>
      <c r="IHE15" s="29">
        <f t="shared" si="6401"/>
        <v>68.400000000000006</v>
      </c>
      <c r="IHF15" s="29">
        <f t="shared" si="6401"/>
        <v>68.400000000000006</v>
      </c>
      <c r="IHG15" s="29">
        <f t="shared" si="6401"/>
        <v>68.400000000000006</v>
      </c>
      <c r="IHH15" s="29">
        <f t="shared" si="6401"/>
        <v>68.400000000000006</v>
      </c>
      <c r="IHI15" s="29">
        <f t="shared" si="6401"/>
        <v>68.400000000000006</v>
      </c>
      <c r="IHJ15" s="29">
        <f t="shared" si="6401"/>
        <v>68.400000000000006</v>
      </c>
      <c r="IHK15" s="29">
        <f t="shared" si="6401"/>
        <v>68.400000000000006</v>
      </c>
      <c r="IHL15" s="29">
        <f t="shared" si="6401"/>
        <v>68.400000000000006</v>
      </c>
      <c r="IHM15" s="29">
        <f t="shared" si="6401"/>
        <v>68.400000000000006</v>
      </c>
      <c r="IHN15" s="29">
        <f t="shared" si="6401"/>
        <v>68.400000000000006</v>
      </c>
      <c r="IHO15" s="29">
        <f t="shared" si="6401"/>
        <v>68.400000000000006</v>
      </c>
      <c r="IHP15" s="29">
        <f t="shared" si="6401"/>
        <v>68.400000000000006</v>
      </c>
      <c r="IHQ15" s="29">
        <f t="shared" si="6401"/>
        <v>68.400000000000006</v>
      </c>
      <c r="IHR15" s="29">
        <f t="shared" si="6401"/>
        <v>68.400000000000006</v>
      </c>
      <c r="IHS15" s="29">
        <f t="shared" si="6401"/>
        <v>68.400000000000006</v>
      </c>
      <c r="IHT15" s="29">
        <f t="shared" si="6401"/>
        <v>68.400000000000006</v>
      </c>
      <c r="IHU15" s="29">
        <f t="shared" si="6401"/>
        <v>68.400000000000006</v>
      </c>
      <c r="IHV15" s="29">
        <f t="shared" si="6401"/>
        <v>68.400000000000006</v>
      </c>
      <c r="IHW15" s="29">
        <f t="shared" si="6401"/>
        <v>68.400000000000006</v>
      </c>
      <c r="IHX15" s="29">
        <f t="shared" si="6401"/>
        <v>68.400000000000006</v>
      </c>
      <c r="IHY15" s="29">
        <f t="shared" si="6401"/>
        <v>68.400000000000006</v>
      </c>
      <c r="IHZ15" s="29">
        <f t="shared" si="6401"/>
        <v>68.400000000000006</v>
      </c>
      <c r="IIA15" s="29">
        <f t="shared" si="6401"/>
        <v>68.400000000000006</v>
      </c>
      <c r="IIB15" s="29">
        <f t="shared" si="6401"/>
        <v>68.400000000000006</v>
      </c>
      <c r="IIC15" s="29">
        <f t="shared" si="6401"/>
        <v>68.400000000000006</v>
      </c>
      <c r="IID15" s="29">
        <f t="shared" si="6401"/>
        <v>68.400000000000006</v>
      </c>
      <c r="IIE15" s="29">
        <f t="shared" si="6401"/>
        <v>68.400000000000006</v>
      </c>
      <c r="IIF15" s="29">
        <f t="shared" si="6401"/>
        <v>68.400000000000006</v>
      </c>
      <c r="IIG15" s="29">
        <f t="shared" si="6401"/>
        <v>68.400000000000006</v>
      </c>
      <c r="IIH15" s="29">
        <f t="shared" ref="IIH15:IKS15" si="6402">IIH20+IIH25</f>
        <v>68.400000000000006</v>
      </c>
      <c r="III15" s="29">
        <f t="shared" si="6402"/>
        <v>68.400000000000006</v>
      </c>
      <c r="IIJ15" s="29">
        <f t="shared" si="6402"/>
        <v>68.400000000000006</v>
      </c>
      <c r="IIK15" s="29">
        <f t="shared" si="6402"/>
        <v>68.400000000000006</v>
      </c>
      <c r="IIL15" s="29">
        <f t="shared" si="6402"/>
        <v>68.400000000000006</v>
      </c>
      <c r="IIM15" s="29">
        <f t="shared" si="6402"/>
        <v>68.400000000000006</v>
      </c>
      <c r="IIN15" s="29">
        <f t="shared" si="6402"/>
        <v>68.400000000000006</v>
      </c>
      <c r="IIO15" s="29">
        <f t="shared" si="6402"/>
        <v>68.400000000000006</v>
      </c>
      <c r="IIP15" s="29">
        <f t="shared" si="6402"/>
        <v>68.400000000000006</v>
      </c>
      <c r="IIQ15" s="29">
        <f t="shared" si="6402"/>
        <v>68.400000000000006</v>
      </c>
      <c r="IIR15" s="29">
        <f t="shared" si="6402"/>
        <v>68.400000000000006</v>
      </c>
      <c r="IIS15" s="29">
        <f t="shared" si="6402"/>
        <v>68.400000000000006</v>
      </c>
      <c r="IIT15" s="29">
        <f t="shared" si="6402"/>
        <v>68.400000000000006</v>
      </c>
      <c r="IIU15" s="29">
        <f t="shared" si="6402"/>
        <v>68.400000000000006</v>
      </c>
      <c r="IIV15" s="29">
        <f t="shared" si="6402"/>
        <v>68.400000000000006</v>
      </c>
      <c r="IIW15" s="29">
        <f t="shared" si="6402"/>
        <v>68.400000000000006</v>
      </c>
      <c r="IIX15" s="29">
        <f t="shared" si="6402"/>
        <v>68.400000000000006</v>
      </c>
      <c r="IIY15" s="29">
        <f t="shared" si="6402"/>
        <v>68.400000000000006</v>
      </c>
      <c r="IIZ15" s="29">
        <f t="shared" si="6402"/>
        <v>68.400000000000006</v>
      </c>
      <c r="IJA15" s="29">
        <f t="shared" si="6402"/>
        <v>68.400000000000006</v>
      </c>
      <c r="IJB15" s="29">
        <f t="shared" si="6402"/>
        <v>68.400000000000006</v>
      </c>
      <c r="IJC15" s="29">
        <f t="shared" si="6402"/>
        <v>68.400000000000006</v>
      </c>
      <c r="IJD15" s="29">
        <f t="shared" si="6402"/>
        <v>68.400000000000006</v>
      </c>
      <c r="IJE15" s="29">
        <f t="shared" si="6402"/>
        <v>68.400000000000006</v>
      </c>
      <c r="IJF15" s="29">
        <f t="shared" si="6402"/>
        <v>68.400000000000006</v>
      </c>
      <c r="IJG15" s="29">
        <f t="shared" si="6402"/>
        <v>68.400000000000006</v>
      </c>
      <c r="IJH15" s="29">
        <f t="shared" si="6402"/>
        <v>68.400000000000006</v>
      </c>
      <c r="IJI15" s="29">
        <f t="shared" si="6402"/>
        <v>68.400000000000006</v>
      </c>
      <c r="IJJ15" s="29">
        <f t="shared" si="6402"/>
        <v>68.400000000000006</v>
      </c>
      <c r="IJK15" s="29">
        <f t="shared" si="6402"/>
        <v>68.400000000000006</v>
      </c>
      <c r="IJL15" s="29">
        <f t="shared" si="6402"/>
        <v>68.400000000000006</v>
      </c>
      <c r="IJM15" s="29">
        <f t="shared" si="6402"/>
        <v>68.400000000000006</v>
      </c>
      <c r="IJN15" s="29">
        <f t="shared" si="6402"/>
        <v>68.400000000000006</v>
      </c>
      <c r="IJO15" s="29">
        <f t="shared" si="6402"/>
        <v>68.400000000000006</v>
      </c>
      <c r="IJP15" s="29">
        <f t="shared" si="6402"/>
        <v>68.400000000000006</v>
      </c>
      <c r="IJQ15" s="29">
        <f t="shared" si="6402"/>
        <v>68.400000000000006</v>
      </c>
      <c r="IJR15" s="29">
        <f t="shared" si="6402"/>
        <v>68.400000000000006</v>
      </c>
      <c r="IJS15" s="29">
        <f t="shared" si="6402"/>
        <v>68.400000000000006</v>
      </c>
      <c r="IJT15" s="29">
        <f t="shared" si="6402"/>
        <v>68.400000000000006</v>
      </c>
      <c r="IJU15" s="29">
        <f t="shared" si="6402"/>
        <v>68.400000000000006</v>
      </c>
      <c r="IJV15" s="29">
        <f t="shared" si="6402"/>
        <v>68.400000000000006</v>
      </c>
      <c r="IJW15" s="29">
        <f t="shared" si="6402"/>
        <v>68.400000000000006</v>
      </c>
      <c r="IJX15" s="29">
        <f t="shared" si="6402"/>
        <v>68.400000000000006</v>
      </c>
      <c r="IJY15" s="29">
        <f t="shared" si="6402"/>
        <v>68.400000000000006</v>
      </c>
      <c r="IJZ15" s="29">
        <f t="shared" si="6402"/>
        <v>68.400000000000006</v>
      </c>
      <c r="IKA15" s="29">
        <f t="shared" si="6402"/>
        <v>68.400000000000006</v>
      </c>
      <c r="IKB15" s="29">
        <f t="shared" si="6402"/>
        <v>68.400000000000006</v>
      </c>
      <c r="IKC15" s="29">
        <f t="shared" si="6402"/>
        <v>68.400000000000006</v>
      </c>
      <c r="IKD15" s="29">
        <f t="shared" si="6402"/>
        <v>68.400000000000006</v>
      </c>
      <c r="IKE15" s="29">
        <f t="shared" si="6402"/>
        <v>68.400000000000006</v>
      </c>
      <c r="IKF15" s="29">
        <f t="shared" si="6402"/>
        <v>68.400000000000006</v>
      </c>
      <c r="IKG15" s="29">
        <f t="shared" si="6402"/>
        <v>68.400000000000006</v>
      </c>
      <c r="IKH15" s="29">
        <f t="shared" si="6402"/>
        <v>68.400000000000006</v>
      </c>
      <c r="IKI15" s="29">
        <f t="shared" si="6402"/>
        <v>68.400000000000006</v>
      </c>
      <c r="IKJ15" s="29">
        <f t="shared" si="6402"/>
        <v>68.400000000000006</v>
      </c>
      <c r="IKK15" s="29">
        <f t="shared" si="6402"/>
        <v>68.400000000000006</v>
      </c>
      <c r="IKL15" s="29">
        <f t="shared" si="6402"/>
        <v>68.400000000000006</v>
      </c>
      <c r="IKM15" s="29">
        <f t="shared" si="6402"/>
        <v>68.400000000000006</v>
      </c>
      <c r="IKN15" s="29">
        <f t="shared" si="6402"/>
        <v>68.400000000000006</v>
      </c>
      <c r="IKO15" s="29">
        <f t="shared" si="6402"/>
        <v>68.400000000000006</v>
      </c>
      <c r="IKP15" s="29">
        <f t="shared" si="6402"/>
        <v>68.400000000000006</v>
      </c>
      <c r="IKQ15" s="29">
        <f t="shared" si="6402"/>
        <v>68.400000000000006</v>
      </c>
      <c r="IKR15" s="29">
        <f t="shared" si="6402"/>
        <v>68.400000000000006</v>
      </c>
      <c r="IKS15" s="29">
        <f t="shared" si="6402"/>
        <v>68.400000000000006</v>
      </c>
      <c r="IKT15" s="29">
        <f t="shared" ref="IKT15:INE15" si="6403">IKT20+IKT25</f>
        <v>68.400000000000006</v>
      </c>
      <c r="IKU15" s="29">
        <f t="shared" si="6403"/>
        <v>68.400000000000006</v>
      </c>
      <c r="IKV15" s="29">
        <f t="shared" si="6403"/>
        <v>68.400000000000006</v>
      </c>
      <c r="IKW15" s="29">
        <f t="shared" si="6403"/>
        <v>68.400000000000006</v>
      </c>
      <c r="IKX15" s="29">
        <f t="shared" si="6403"/>
        <v>68.400000000000006</v>
      </c>
      <c r="IKY15" s="29">
        <f t="shared" si="6403"/>
        <v>68.400000000000006</v>
      </c>
      <c r="IKZ15" s="29">
        <f t="shared" si="6403"/>
        <v>68.400000000000006</v>
      </c>
      <c r="ILA15" s="29">
        <f t="shared" si="6403"/>
        <v>68.400000000000006</v>
      </c>
      <c r="ILB15" s="29">
        <f t="shared" si="6403"/>
        <v>68.400000000000006</v>
      </c>
      <c r="ILC15" s="29">
        <f t="shared" si="6403"/>
        <v>68.400000000000006</v>
      </c>
      <c r="ILD15" s="29">
        <f t="shared" si="6403"/>
        <v>68.400000000000006</v>
      </c>
      <c r="ILE15" s="29">
        <f t="shared" si="6403"/>
        <v>68.400000000000006</v>
      </c>
      <c r="ILF15" s="29">
        <f t="shared" si="6403"/>
        <v>68.400000000000006</v>
      </c>
      <c r="ILG15" s="29">
        <f t="shared" si="6403"/>
        <v>68.400000000000006</v>
      </c>
      <c r="ILH15" s="29">
        <f t="shared" si="6403"/>
        <v>68.400000000000006</v>
      </c>
      <c r="ILI15" s="29">
        <f t="shared" si="6403"/>
        <v>68.400000000000006</v>
      </c>
      <c r="ILJ15" s="29">
        <f t="shared" si="6403"/>
        <v>68.400000000000006</v>
      </c>
      <c r="ILK15" s="29">
        <f t="shared" si="6403"/>
        <v>68.400000000000006</v>
      </c>
      <c r="ILL15" s="29">
        <f t="shared" si="6403"/>
        <v>68.400000000000006</v>
      </c>
      <c r="ILM15" s="29">
        <f t="shared" si="6403"/>
        <v>68.400000000000006</v>
      </c>
      <c r="ILN15" s="29">
        <f t="shared" si="6403"/>
        <v>68.400000000000006</v>
      </c>
      <c r="ILO15" s="29">
        <f t="shared" si="6403"/>
        <v>68.400000000000006</v>
      </c>
      <c r="ILP15" s="29">
        <f t="shared" si="6403"/>
        <v>68.400000000000006</v>
      </c>
      <c r="ILQ15" s="29">
        <f t="shared" si="6403"/>
        <v>68.400000000000006</v>
      </c>
      <c r="ILR15" s="29">
        <f t="shared" si="6403"/>
        <v>68.400000000000006</v>
      </c>
      <c r="ILS15" s="29">
        <f t="shared" si="6403"/>
        <v>68.400000000000006</v>
      </c>
      <c r="ILT15" s="29">
        <f t="shared" si="6403"/>
        <v>68.400000000000006</v>
      </c>
      <c r="ILU15" s="29">
        <f t="shared" si="6403"/>
        <v>68.400000000000006</v>
      </c>
      <c r="ILV15" s="29">
        <f t="shared" si="6403"/>
        <v>68.400000000000006</v>
      </c>
      <c r="ILW15" s="29">
        <f t="shared" si="6403"/>
        <v>68.400000000000006</v>
      </c>
      <c r="ILX15" s="29">
        <f t="shared" si="6403"/>
        <v>68.400000000000006</v>
      </c>
      <c r="ILY15" s="29">
        <f t="shared" si="6403"/>
        <v>68.400000000000006</v>
      </c>
      <c r="ILZ15" s="29">
        <f t="shared" si="6403"/>
        <v>68.400000000000006</v>
      </c>
      <c r="IMA15" s="29">
        <f t="shared" si="6403"/>
        <v>68.400000000000006</v>
      </c>
      <c r="IMB15" s="29">
        <f t="shared" si="6403"/>
        <v>68.400000000000006</v>
      </c>
      <c r="IMC15" s="29">
        <f t="shared" si="6403"/>
        <v>68.400000000000006</v>
      </c>
      <c r="IMD15" s="29">
        <f t="shared" si="6403"/>
        <v>68.400000000000006</v>
      </c>
      <c r="IME15" s="29">
        <f t="shared" si="6403"/>
        <v>68.400000000000006</v>
      </c>
      <c r="IMF15" s="29">
        <f t="shared" si="6403"/>
        <v>68.400000000000006</v>
      </c>
      <c r="IMG15" s="29">
        <f t="shared" si="6403"/>
        <v>68.400000000000006</v>
      </c>
      <c r="IMH15" s="29">
        <f t="shared" si="6403"/>
        <v>68.400000000000006</v>
      </c>
      <c r="IMI15" s="29">
        <f t="shared" si="6403"/>
        <v>68.400000000000006</v>
      </c>
      <c r="IMJ15" s="29">
        <f t="shared" si="6403"/>
        <v>68.400000000000006</v>
      </c>
      <c r="IMK15" s="29">
        <f t="shared" si="6403"/>
        <v>68.400000000000006</v>
      </c>
      <c r="IML15" s="29">
        <f t="shared" si="6403"/>
        <v>68.400000000000006</v>
      </c>
      <c r="IMM15" s="29">
        <f t="shared" si="6403"/>
        <v>68.400000000000006</v>
      </c>
      <c r="IMN15" s="29">
        <f t="shared" si="6403"/>
        <v>68.400000000000006</v>
      </c>
      <c r="IMO15" s="29">
        <f t="shared" si="6403"/>
        <v>68.400000000000006</v>
      </c>
      <c r="IMP15" s="29">
        <f t="shared" si="6403"/>
        <v>68.400000000000006</v>
      </c>
      <c r="IMQ15" s="29">
        <f t="shared" si="6403"/>
        <v>68.400000000000006</v>
      </c>
      <c r="IMR15" s="29">
        <f t="shared" si="6403"/>
        <v>68.400000000000006</v>
      </c>
      <c r="IMS15" s="29">
        <f t="shared" si="6403"/>
        <v>68.400000000000006</v>
      </c>
      <c r="IMT15" s="29">
        <f t="shared" si="6403"/>
        <v>68.400000000000006</v>
      </c>
      <c r="IMU15" s="29">
        <f t="shared" si="6403"/>
        <v>68.400000000000006</v>
      </c>
      <c r="IMV15" s="29">
        <f t="shared" si="6403"/>
        <v>68.400000000000006</v>
      </c>
      <c r="IMW15" s="29">
        <f t="shared" si="6403"/>
        <v>68.400000000000006</v>
      </c>
      <c r="IMX15" s="29">
        <f t="shared" si="6403"/>
        <v>68.400000000000006</v>
      </c>
      <c r="IMY15" s="29">
        <f t="shared" si="6403"/>
        <v>68.400000000000006</v>
      </c>
      <c r="IMZ15" s="29">
        <f t="shared" si="6403"/>
        <v>68.400000000000006</v>
      </c>
      <c r="INA15" s="29">
        <f t="shared" si="6403"/>
        <v>68.400000000000006</v>
      </c>
      <c r="INB15" s="29">
        <f t="shared" si="6403"/>
        <v>68.400000000000006</v>
      </c>
      <c r="INC15" s="29">
        <f t="shared" si="6403"/>
        <v>68.400000000000006</v>
      </c>
      <c r="IND15" s="29">
        <f t="shared" si="6403"/>
        <v>68.400000000000006</v>
      </c>
      <c r="INE15" s="29">
        <f t="shared" si="6403"/>
        <v>68.400000000000006</v>
      </c>
      <c r="INF15" s="29">
        <f t="shared" ref="INF15:IPQ15" si="6404">INF20+INF25</f>
        <v>68.400000000000006</v>
      </c>
      <c r="ING15" s="29">
        <f t="shared" si="6404"/>
        <v>68.400000000000006</v>
      </c>
      <c r="INH15" s="29">
        <f t="shared" si="6404"/>
        <v>68.400000000000006</v>
      </c>
      <c r="INI15" s="29">
        <f t="shared" si="6404"/>
        <v>68.400000000000006</v>
      </c>
      <c r="INJ15" s="29">
        <f t="shared" si="6404"/>
        <v>68.400000000000006</v>
      </c>
      <c r="INK15" s="29">
        <f t="shared" si="6404"/>
        <v>68.400000000000006</v>
      </c>
      <c r="INL15" s="29">
        <f t="shared" si="6404"/>
        <v>68.400000000000006</v>
      </c>
      <c r="INM15" s="29">
        <f t="shared" si="6404"/>
        <v>68.400000000000006</v>
      </c>
      <c r="INN15" s="29">
        <f t="shared" si="6404"/>
        <v>68.400000000000006</v>
      </c>
      <c r="INO15" s="29">
        <f t="shared" si="6404"/>
        <v>68.400000000000006</v>
      </c>
      <c r="INP15" s="29">
        <f t="shared" si="6404"/>
        <v>68.400000000000006</v>
      </c>
      <c r="INQ15" s="29">
        <f t="shared" si="6404"/>
        <v>68.400000000000006</v>
      </c>
      <c r="INR15" s="29">
        <f t="shared" si="6404"/>
        <v>68.400000000000006</v>
      </c>
      <c r="INS15" s="29">
        <f t="shared" si="6404"/>
        <v>68.400000000000006</v>
      </c>
      <c r="INT15" s="29">
        <f t="shared" si="6404"/>
        <v>68.400000000000006</v>
      </c>
      <c r="INU15" s="29">
        <f t="shared" si="6404"/>
        <v>68.400000000000006</v>
      </c>
      <c r="INV15" s="29">
        <f t="shared" si="6404"/>
        <v>68.400000000000006</v>
      </c>
      <c r="INW15" s="29">
        <f t="shared" si="6404"/>
        <v>68.400000000000006</v>
      </c>
      <c r="INX15" s="29">
        <f t="shared" si="6404"/>
        <v>68.400000000000006</v>
      </c>
      <c r="INY15" s="29">
        <f t="shared" si="6404"/>
        <v>68.400000000000006</v>
      </c>
      <c r="INZ15" s="29">
        <f t="shared" si="6404"/>
        <v>68.400000000000006</v>
      </c>
      <c r="IOA15" s="29">
        <f t="shared" si="6404"/>
        <v>68.400000000000006</v>
      </c>
      <c r="IOB15" s="29">
        <f t="shared" si="6404"/>
        <v>68.400000000000006</v>
      </c>
      <c r="IOC15" s="29">
        <f t="shared" si="6404"/>
        <v>68.400000000000006</v>
      </c>
      <c r="IOD15" s="29">
        <f t="shared" si="6404"/>
        <v>68.400000000000006</v>
      </c>
      <c r="IOE15" s="29">
        <f t="shared" si="6404"/>
        <v>68.400000000000006</v>
      </c>
      <c r="IOF15" s="29">
        <f t="shared" si="6404"/>
        <v>68.400000000000006</v>
      </c>
      <c r="IOG15" s="29">
        <f t="shared" si="6404"/>
        <v>68.400000000000006</v>
      </c>
      <c r="IOH15" s="29">
        <f t="shared" si="6404"/>
        <v>68.400000000000006</v>
      </c>
      <c r="IOI15" s="29">
        <f t="shared" si="6404"/>
        <v>68.400000000000006</v>
      </c>
      <c r="IOJ15" s="29">
        <f t="shared" si="6404"/>
        <v>68.400000000000006</v>
      </c>
      <c r="IOK15" s="29">
        <f t="shared" si="6404"/>
        <v>68.400000000000006</v>
      </c>
      <c r="IOL15" s="29">
        <f t="shared" si="6404"/>
        <v>68.400000000000006</v>
      </c>
      <c r="IOM15" s="29">
        <f t="shared" si="6404"/>
        <v>68.400000000000006</v>
      </c>
      <c r="ION15" s="29">
        <f t="shared" si="6404"/>
        <v>68.400000000000006</v>
      </c>
      <c r="IOO15" s="29">
        <f t="shared" si="6404"/>
        <v>68.400000000000006</v>
      </c>
      <c r="IOP15" s="29">
        <f t="shared" si="6404"/>
        <v>68.400000000000006</v>
      </c>
      <c r="IOQ15" s="29">
        <f t="shared" si="6404"/>
        <v>68.400000000000006</v>
      </c>
      <c r="IOR15" s="29">
        <f t="shared" si="6404"/>
        <v>68.400000000000006</v>
      </c>
      <c r="IOS15" s="29">
        <f t="shared" si="6404"/>
        <v>68.400000000000006</v>
      </c>
      <c r="IOT15" s="29">
        <f t="shared" si="6404"/>
        <v>68.400000000000006</v>
      </c>
      <c r="IOU15" s="29">
        <f t="shared" si="6404"/>
        <v>68.400000000000006</v>
      </c>
      <c r="IOV15" s="29">
        <f t="shared" si="6404"/>
        <v>68.400000000000006</v>
      </c>
      <c r="IOW15" s="29">
        <f t="shared" si="6404"/>
        <v>68.400000000000006</v>
      </c>
      <c r="IOX15" s="29">
        <f t="shared" si="6404"/>
        <v>68.400000000000006</v>
      </c>
      <c r="IOY15" s="29">
        <f t="shared" si="6404"/>
        <v>68.400000000000006</v>
      </c>
      <c r="IOZ15" s="29">
        <f t="shared" si="6404"/>
        <v>68.400000000000006</v>
      </c>
      <c r="IPA15" s="29">
        <f t="shared" si="6404"/>
        <v>68.400000000000006</v>
      </c>
      <c r="IPB15" s="29">
        <f t="shared" si="6404"/>
        <v>68.400000000000006</v>
      </c>
      <c r="IPC15" s="29">
        <f t="shared" si="6404"/>
        <v>68.400000000000006</v>
      </c>
      <c r="IPD15" s="29">
        <f t="shared" si="6404"/>
        <v>68.400000000000006</v>
      </c>
      <c r="IPE15" s="29">
        <f t="shared" si="6404"/>
        <v>68.400000000000006</v>
      </c>
      <c r="IPF15" s="29">
        <f t="shared" si="6404"/>
        <v>68.400000000000006</v>
      </c>
      <c r="IPG15" s="29">
        <f t="shared" si="6404"/>
        <v>68.400000000000006</v>
      </c>
      <c r="IPH15" s="29">
        <f t="shared" si="6404"/>
        <v>68.400000000000006</v>
      </c>
      <c r="IPI15" s="29">
        <f t="shared" si="6404"/>
        <v>68.400000000000006</v>
      </c>
      <c r="IPJ15" s="29">
        <f t="shared" si="6404"/>
        <v>68.400000000000006</v>
      </c>
      <c r="IPK15" s="29">
        <f t="shared" si="6404"/>
        <v>68.400000000000006</v>
      </c>
      <c r="IPL15" s="29">
        <f t="shared" si="6404"/>
        <v>68.400000000000006</v>
      </c>
      <c r="IPM15" s="29">
        <f t="shared" si="6404"/>
        <v>68.400000000000006</v>
      </c>
      <c r="IPN15" s="29">
        <f t="shared" si="6404"/>
        <v>68.400000000000006</v>
      </c>
      <c r="IPO15" s="29">
        <f t="shared" si="6404"/>
        <v>68.400000000000006</v>
      </c>
      <c r="IPP15" s="29">
        <f t="shared" si="6404"/>
        <v>68.400000000000006</v>
      </c>
      <c r="IPQ15" s="29">
        <f t="shared" si="6404"/>
        <v>68.400000000000006</v>
      </c>
      <c r="IPR15" s="29">
        <f t="shared" ref="IPR15:ISC15" si="6405">IPR20+IPR25</f>
        <v>68.400000000000006</v>
      </c>
      <c r="IPS15" s="29">
        <f t="shared" si="6405"/>
        <v>68.400000000000006</v>
      </c>
      <c r="IPT15" s="29">
        <f t="shared" si="6405"/>
        <v>68.400000000000006</v>
      </c>
      <c r="IPU15" s="29">
        <f t="shared" si="6405"/>
        <v>68.400000000000006</v>
      </c>
      <c r="IPV15" s="29">
        <f t="shared" si="6405"/>
        <v>68.400000000000006</v>
      </c>
      <c r="IPW15" s="29">
        <f t="shared" si="6405"/>
        <v>68.400000000000006</v>
      </c>
      <c r="IPX15" s="29">
        <f t="shared" si="6405"/>
        <v>68.400000000000006</v>
      </c>
      <c r="IPY15" s="29">
        <f t="shared" si="6405"/>
        <v>68.400000000000006</v>
      </c>
      <c r="IPZ15" s="29">
        <f t="shared" si="6405"/>
        <v>68.400000000000006</v>
      </c>
      <c r="IQA15" s="29">
        <f t="shared" si="6405"/>
        <v>68.400000000000006</v>
      </c>
      <c r="IQB15" s="29">
        <f t="shared" si="6405"/>
        <v>68.400000000000006</v>
      </c>
      <c r="IQC15" s="29">
        <f t="shared" si="6405"/>
        <v>68.400000000000006</v>
      </c>
      <c r="IQD15" s="29">
        <f t="shared" si="6405"/>
        <v>68.400000000000006</v>
      </c>
      <c r="IQE15" s="29">
        <f t="shared" si="6405"/>
        <v>68.400000000000006</v>
      </c>
      <c r="IQF15" s="29">
        <f t="shared" si="6405"/>
        <v>68.400000000000006</v>
      </c>
      <c r="IQG15" s="29">
        <f t="shared" si="6405"/>
        <v>68.400000000000006</v>
      </c>
      <c r="IQH15" s="29">
        <f t="shared" si="6405"/>
        <v>68.400000000000006</v>
      </c>
      <c r="IQI15" s="29">
        <f t="shared" si="6405"/>
        <v>68.400000000000006</v>
      </c>
      <c r="IQJ15" s="29">
        <f t="shared" si="6405"/>
        <v>68.400000000000006</v>
      </c>
      <c r="IQK15" s="29">
        <f t="shared" si="6405"/>
        <v>68.400000000000006</v>
      </c>
      <c r="IQL15" s="29">
        <f t="shared" si="6405"/>
        <v>68.400000000000006</v>
      </c>
      <c r="IQM15" s="29">
        <f t="shared" si="6405"/>
        <v>68.400000000000006</v>
      </c>
      <c r="IQN15" s="29">
        <f t="shared" si="6405"/>
        <v>68.400000000000006</v>
      </c>
      <c r="IQO15" s="29">
        <f t="shared" si="6405"/>
        <v>68.400000000000006</v>
      </c>
      <c r="IQP15" s="29">
        <f t="shared" si="6405"/>
        <v>68.400000000000006</v>
      </c>
      <c r="IQQ15" s="29">
        <f t="shared" si="6405"/>
        <v>68.400000000000006</v>
      </c>
      <c r="IQR15" s="29">
        <f t="shared" si="6405"/>
        <v>68.400000000000006</v>
      </c>
      <c r="IQS15" s="29">
        <f t="shared" si="6405"/>
        <v>68.400000000000006</v>
      </c>
      <c r="IQT15" s="29">
        <f t="shared" si="6405"/>
        <v>68.400000000000006</v>
      </c>
      <c r="IQU15" s="29">
        <f t="shared" si="6405"/>
        <v>68.400000000000006</v>
      </c>
      <c r="IQV15" s="29">
        <f t="shared" si="6405"/>
        <v>68.400000000000006</v>
      </c>
      <c r="IQW15" s="29">
        <f t="shared" si="6405"/>
        <v>68.400000000000006</v>
      </c>
      <c r="IQX15" s="29">
        <f t="shared" si="6405"/>
        <v>68.400000000000006</v>
      </c>
      <c r="IQY15" s="29">
        <f t="shared" si="6405"/>
        <v>68.400000000000006</v>
      </c>
      <c r="IQZ15" s="29">
        <f t="shared" si="6405"/>
        <v>68.400000000000006</v>
      </c>
      <c r="IRA15" s="29">
        <f t="shared" si="6405"/>
        <v>68.400000000000006</v>
      </c>
      <c r="IRB15" s="29">
        <f t="shared" si="6405"/>
        <v>68.400000000000006</v>
      </c>
      <c r="IRC15" s="29">
        <f t="shared" si="6405"/>
        <v>68.400000000000006</v>
      </c>
      <c r="IRD15" s="29">
        <f t="shared" si="6405"/>
        <v>68.400000000000006</v>
      </c>
      <c r="IRE15" s="29">
        <f t="shared" si="6405"/>
        <v>68.400000000000006</v>
      </c>
      <c r="IRF15" s="29">
        <f t="shared" si="6405"/>
        <v>68.400000000000006</v>
      </c>
      <c r="IRG15" s="29">
        <f t="shared" si="6405"/>
        <v>68.400000000000006</v>
      </c>
      <c r="IRH15" s="29">
        <f t="shared" si="6405"/>
        <v>68.400000000000006</v>
      </c>
      <c r="IRI15" s="29">
        <f t="shared" si="6405"/>
        <v>68.400000000000006</v>
      </c>
      <c r="IRJ15" s="29">
        <f t="shared" si="6405"/>
        <v>68.400000000000006</v>
      </c>
      <c r="IRK15" s="29">
        <f t="shared" si="6405"/>
        <v>68.400000000000006</v>
      </c>
      <c r="IRL15" s="29">
        <f t="shared" si="6405"/>
        <v>68.400000000000006</v>
      </c>
      <c r="IRM15" s="29">
        <f t="shared" si="6405"/>
        <v>68.400000000000006</v>
      </c>
      <c r="IRN15" s="29">
        <f t="shared" si="6405"/>
        <v>68.400000000000006</v>
      </c>
      <c r="IRO15" s="29">
        <f t="shared" si="6405"/>
        <v>68.400000000000006</v>
      </c>
      <c r="IRP15" s="29">
        <f t="shared" si="6405"/>
        <v>68.400000000000006</v>
      </c>
      <c r="IRQ15" s="29">
        <f t="shared" si="6405"/>
        <v>68.400000000000006</v>
      </c>
      <c r="IRR15" s="29">
        <f t="shared" si="6405"/>
        <v>68.400000000000006</v>
      </c>
      <c r="IRS15" s="29">
        <f t="shared" si="6405"/>
        <v>68.400000000000006</v>
      </c>
      <c r="IRT15" s="29">
        <f t="shared" si="6405"/>
        <v>68.400000000000006</v>
      </c>
      <c r="IRU15" s="29">
        <f t="shared" si="6405"/>
        <v>68.400000000000006</v>
      </c>
      <c r="IRV15" s="29">
        <f t="shared" si="6405"/>
        <v>68.400000000000006</v>
      </c>
      <c r="IRW15" s="29">
        <f t="shared" si="6405"/>
        <v>68.400000000000006</v>
      </c>
      <c r="IRX15" s="29">
        <f t="shared" si="6405"/>
        <v>68.400000000000006</v>
      </c>
      <c r="IRY15" s="29">
        <f t="shared" si="6405"/>
        <v>68.400000000000006</v>
      </c>
      <c r="IRZ15" s="29">
        <f t="shared" si="6405"/>
        <v>68.400000000000006</v>
      </c>
      <c r="ISA15" s="29">
        <f t="shared" si="6405"/>
        <v>68.400000000000006</v>
      </c>
      <c r="ISB15" s="29">
        <f t="shared" si="6405"/>
        <v>68.400000000000006</v>
      </c>
      <c r="ISC15" s="29">
        <f t="shared" si="6405"/>
        <v>68.400000000000006</v>
      </c>
      <c r="ISD15" s="29">
        <f t="shared" ref="ISD15:IUO15" si="6406">ISD20+ISD25</f>
        <v>68.400000000000006</v>
      </c>
      <c r="ISE15" s="29">
        <f t="shared" si="6406"/>
        <v>68.400000000000006</v>
      </c>
      <c r="ISF15" s="29">
        <f t="shared" si="6406"/>
        <v>68.400000000000006</v>
      </c>
      <c r="ISG15" s="29">
        <f t="shared" si="6406"/>
        <v>68.400000000000006</v>
      </c>
      <c r="ISH15" s="29">
        <f t="shared" si="6406"/>
        <v>68.400000000000006</v>
      </c>
      <c r="ISI15" s="29">
        <f t="shared" si="6406"/>
        <v>68.400000000000006</v>
      </c>
      <c r="ISJ15" s="29">
        <f t="shared" si="6406"/>
        <v>68.400000000000006</v>
      </c>
      <c r="ISK15" s="29">
        <f t="shared" si="6406"/>
        <v>68.400000000000006</v>
      </c>
      <c r="ISL15" s="29">
        <f t="shared" si="6406"/>
        <v>68.400000000000006</v>
      </c>
      <c r="ISM15" s="29">
        <f t="shared" si="6406"/>
        <v>68.400000000000006</v>
      </c>
      <c r="ISN15" s="29">
        <f t="shared" si="6406"/>
        <v>68.400000000000006</v>
      </c>
      <c r="ISO15" s="29">
        <f t="shared" si="6406"/>
        <v>68.400000000000006</v>
      </c>
      <c r="ISP15" s="29">
        <f t="shared" si="6406"/>
        <v>68.400000000000006</v>
      </c>
      <c r="ISQ15" s="29">
        <f t="shared" si="6406"/>
        <v>68.400000000000006</v>
      </c>
      <c r="ISR15" s="29">
        <f t="shared" si="6406"/>
        <v>68.400000000000006</v>
      </c>
      <c r="ISS15" s="29">
        <f t="shared" si="6406"/>
        <v>68.400000000000006</v>
      </c>
      <c r="IST15" s="29">
        <f t="shared" si="6406"/>
        <v>68.400000000000006</v>
      </c>
      <c r="ISU15" s="29">
        <f t="shared" si="6406"/>
        <v>68.400000000000006</v>
      </c>
      <c r="ISV15" s="29">
        <f t="shared" si="6406"/>
        <v>68.400000000000006</v>
      </c>
      <c r="ISW15" s="29">
        <f t="shared" si="6406"/>
        <v>68.400000000000006</v>
      </c>
      <c r="ISX15" s="29">
        <f t="shared" si="6406"/>
        <v>68.400000000000006</v>
      </c>
      <c r="ISY15" s="29">
        <f t="shared" si="6406"/>
        <v>68.400000000000006</v>
      </c>
      <c r="ISZ15" s="29">
        <f t="shared" si="6406"/>
        <v>68.400000000000006</v>
      </c>
      <c r="ITA15" s="29">
        <f t="shared" si="6406"/>
        <v>68.400000000000006</v>
      </c>
      <c r="ITB15" s="29">
        <f t="shared" si="6406"/>
        <v>68.400000000000006</v>
      </c>
      <c r="ITC15" s="29">
        <f t="shared" si="6406"/>
        <v>68.400000000000006</v>
      </c>
      <c r="ITD15" s="29">
        <f t="shared" si="6406"/>
        <v>68.400000000000006</v>
      </c>
      <c r="ITE15" s="29">
        <f t="shared" si="6406"/>
        <v>68.400000000000006</v>
      </c>
      <c r="ITF15" s="29">
        <f t="shared" si="6406"/>
        <v>68.400000000000006</v>
      </c>
      <c r="ITG15" s="29">
        <f t="shared" si="6406"/>
        <v>68.400000000000006</v>
      </c>
      <c r="ITH15" s="29">
        <f t="shared" si="6406"/>
        <v>68.400000000000006</v>
      </c>
      <c r="ITI15" s="29">
        <f t="shared" si="6406"/>
        <v>68.400000000000006</v>
      </c>
      <c r="ITJ15" s="29">
        <f t="shared" si="6406"/>
        <v>68.400000000000006</v>
      </c>
      <c r="ITK15" s="29">
        <f t="shared" si="6406"/>
        <v>68.400000000000006</v>
      </c>
      <c r="ITL15" s="29">
        <f t="shared" si="6406"/>
        <v>68.400000000000006</v>
      </c>
      <c r="ITM15" s="29">
        <f t="shared" si="6406"/>
        <v>68.400000000000006</v>
      </c>
      <c r="ITN15" s="29">
        <f t="shared" si="6406"/>
        <v>68.400000000000006</v>
      </c>
      <c r="ITO15" s="29">
        <f t="shared" si="6406"/>
        <v>68.400000000000006</v>
      </c>
      <c r="ITP15" s="29">
        <f t="shared" si="6406"/>
        <v>68.400000000000006</v>
      </c>
      <c r="ITQ15" s="29">
        <f t="shared" si="6406"/>
        <v>68.400000000000006</v>
      </c>
      <c r="ITR15" s="29">
        <f t="shared" si="6406"/>
        <v>68.400000000000006</v>
      </c>
      <c r="ITS15" s="29">
        <f t="shared" si="6406"/>
        <v>68.400000000000006</v>
      </c>
      <c r="ITT15" s="29">
        <f t="shared" si="6406"/>
        <v>68.400000000000006</v>
      </c>
      <c r="ITU15" s="29">
        <f t="shared" si="6406"/>
        <v>68.400000000000006</v>
      </c>
      <c r="ITV15" s="29">
        <f t="shared" si="6406"/>
        <v>68.400000000000006</v>
      </c>
      <c r="ITW15" s="29">
        <f t="shared" si="6406"/>
        <v>68.400000000000006</v>
      </c>
      <c r="ITX15" s="29">
        <f t="shared" si="6406"/>
        <v>68.400000000000006</v>
      </c>
      <c r="ITY15" s="29">
        <f t="shared" si="6406"/>
        <v>68.400000000000006</v>
      </c>
      <c r="ITZ15" s="29">
        <f t="shared" si="6406"/>
        <v>68.400000000000006</v>
      </c>
      <c r="IUA15" s="29">
        <f t="shared" si="6406"/>
        <v>68.400000000000006</v>
      </c>
      <c r="IUB15" s="29">
        <f t="shared" si="6406"/>
        <v>68.400000000000006</v>
      </c>
      <c r="IUC15" s="29">
        <f t="shared" si="6406"/>
        <v>68.400000000000006</v>
      </c>
      <c r="IUD15" s="29">
        <f t="shared" si="6406"/>
        <v>68.400000000000006</v>
      </c>
      <c r="IUE15" s="29">
        <f t="shared" si="6406"/>
        <v>68.400000000000006</v>
      </c>
      <c r="IUF15" s="29">
        <f t="shared" si="6406"/>
        <v>68.400000000000006</v>
      </c>
      <c r="IUG15" s="29">
        <f t="shared" si="6406"/>
        <v>68.400000000000006</v>
      </c>
      <c r="IUH15" s="29">
        <f t="shared" si="6406"/>
        <v>68.400000000000006</v>
      </c>
      <c r="IUI15" s="29">
        <f t="shared" si="6406"/>
        <v>68.400000000000006</v>
      </c>
      <c r="IUJ15" s="29">
        <f t="shared" si="6406"/>
        <v>68.400000000000006</v>
      </c>
      <c r="IUK15" s="29">
        <f t="shared" si="6406"/>
        <v>68.400000000000006</v>
      </c>
      <c r="IUL15" s="29">
        <f t="shared" si="6406"/>
        <v>68.400000000000006</v>
      </c>
      <c r="IUM15" s="29">
        <f t="shared" si="6406"/>
        <v>68.400000000000006</v>
      </c>
      <c r="IUN15" s="29">
        <f t="shared" si="6406"/>
        <v>68.400000000000006</v>
      </c>
      <c r="IUO15" s="29">
        <f t="shared" si="6406"/>
        <v>68.400000000000006</v>
      </c>
      <c r="IUP15" s="29">
        <f t="shared" ref="IUP15:IXA15" si="6407">IUP20+IUP25</f>
        <v>68.400000000000006</v>
      </c>
      <c r="IUQ15" s="29">
        <f t="shared" si="6407"/>
        <v>68.400000000000006</v>
      </c>
      <c r="IUR15" s="29">
        <f t="shared" si="6407"/>
        <v>68.400000000000006</v>
      </c>
      <c r="IUS15" s="29">
        <f t="shared" si="6407"/>
        <v>68.400000000000006</v>
      </c>
      <c r="IUT15" s="29">
        <f t="shared" si="6407"/>
        <v>68.400000000000006</v>
      </c>
      <c r="IUU15" s="29">
        <f t="shared" si="6407"/>
        <v>68.400000000000006</v>
      </c>
      <c r="IUV15" s="29">
        <f t="shared" si="6407"/>
        <v>68.400000000000006</v>
      </c>
      <c r="IUW15" s="29">
        <f t="shared" si="6407"/>
        <v>68.400000000000006</v>
      </c>
      <c r="IUX15" s="29">
        <f t="shared" si="6407"/>
        <v>68.400000000000006</v>
      </c>
      <c r="IUY15" s="29">
        <f t="shared" si="6407"/>
        <v>68.400000000000006</v>
      </c>
      <c r="IUZ15" s="29">
        <f t="shared" si="6407"/>
        <v>68.400000000000006</v>
      </c>
      <c r="IVA15" s="29">
        <f t="shared" si="6407"/>
        <v>68.400000000000006</v>
      </c>
      <c r="IVB15" s="29">
        <f t="shared" si="6407"/>
        <v>68.400000000000006</v>
      </c>
      <c r="IVC15" s="29">
        <f t="shared" si="6407"/>
        <v>68.400000000000006</v>
      </c>
      <c r="IVD15" s="29">
        <f t="shared" si="6407"/>
        <v>68.400000000000006</v>
      </c>
      <c r="IVE15" s="29">
        <f t="shared" si="6407"/>
        <v>68.400000000000006</v>
      </c>
      <c r="IVF15" s="29">
        <f t="shared" si="6407"/>
        <v>68.400000000000006</v>
      </c>
      <c r="IVG15" s="29">
        <f t="shared" si="6407"/>
        <v>68.400000000000006</v>
      </c>
      <c r="IVH15" s="29">
        <f t="shared" si="6407"/>
        <v>68.400000000000006</v>
      </c>
      <c r="IVI15" s="29">
        <f t="shared" si="6407"/>
        <v>68.400000000000006</v>
      </c>
      <c r="IVJ15" s="29">
        <f t="shared" si="6407"/>
        <v>68.400000000000006</v>
      </c>
      <c r="IVK15" s="29">
        <f t="shared" si="6407"/>
        <v>68.400000000000006</v>
      </c>
      <c r="IVL15" s="29">
        <f t="shared" si="6407"/>
        <v>68.400000000000006</v>
      </c>
      <c r="IVM15" s="29">
        <f t="shared" si="6407"/>
        <v>68.400000000000006</v>
      </c>
      <c r="IVN15" s="29">
        <f t="shared" si="6407"/>
        <v>68.400000000000006</v>
      </c>
      <c r="IVO15" s="29">
        <f t="shared" si="6407"/>
        <v>68.400000000000006</v>
      </c>
      <c r="IVP15" s="29">
        <f t="shared" si="6407"/>
        <v>68.400000000000006</v>
      </c>
      <c r="IVQ15" s="29">
        <f t="shared" si="6407"/>
        <v>68.400000000000006</v>
      </c>
      <c r="IVR15" s="29">
        <f t="shared" si="6407"/>
        <v>68.400000000000006</v>
      </c>
      <c r="IVS15" s="29">
        <f t="shared" si="6407"/>
        <v>68.400000000000006</v>
      </c>
      <c r="IVT15" s="29">
        <f t="shared" si="6407"/>
        <v>68.400000000000006</v>
      </c>
      <c r="IVU15" s="29">
        <f t="shared" si="6407"/>
        <v>68.400000000000006</v>
      </c>
      <c r="IVV15" s="29">
        <f t="shared" si="6407"/>
        <v>68.400000000000006</v>
      </c>
      <c r="IVW15" s="29">
        <f t="shared" si="6407"/>
        <v>68.400000000000006</v>
      </c>
      <c r="IVX15" s="29">
        <f t="shared" si="6407"/>
        <v>68.400000000000006</v>
      </c>
      <c r="IVY15" s="29">
        <f t="shared" si="6407"/>
        <v>68.400000000000006</v>
      </c>
      <c r="IVZ15" s="29">
        <f t="shared" si="6407"/>
        <v>68.400000000000006</v>
      </c>
      <c r="IWA15" s="29">
        <f t="shared" si="6407"/>
        <v>68.400000000000006</v>
      </c>
      <c r="IWB15" s="29">
        <f t="shared" si="6407"/>
        <v>68.400000000000006</v>
      </c>
      <c r="IWC15" s="29">
        <f t="shared" si="6407"/>
        <v>68.400000000000006</v>
      </c>
      <c r="IWD15" s="29">
        <f t="shared" si="6407"/>
        <v>68.400000000000006</v>
      </c>
      <c r="IWE15" s="29">
        <f t="shared" si="6407"/>
        <v>68.400000000000006</v>
      </c>
      <c r="IWF15" s="29">
        <f t="shared" si="6407"/>
        <v>68.400000000000006</v>
      </c>
      <c r="IWG15" s="29">
        <f t="shared" si="6407"/>
        <v>68.400000000000006</v>
      </c>
      <c r="IWH15" s="29">
        <f t="shared" si="6407"/>
        <v>68.400000000000006</v>
      </c>
      <c r="IWI15" s="29">
        <f t="shared" si="6407"/>
        <v>68.400000000000006</v>
      </c>
      <c r="IWJ15" s="29">
        <f t="shared" si="6407"/>
        <v>68.400000000000006</v>
      </c>
      <c r="IWK15" s="29">
        <f t="shared" si="6407"/>
        <v>68.400000000000006</v>
      </c>
      <c r="IWL15" s="29">
        <f t="shared" si="6407"/>
        <v>68.400000000000006</v>
      </c>
      <c r="IWM15" s="29">
        <f t="shared" si="6407"/>
        <v>68.400000000000006</v>
      </c>
      <c r="IWN15" s="29">
        <f t="shared" si="6407"/>
        <v>68.400000000000006</v>
      </c>
      <c r="IWO15" s="29">
        <f t="shared" si="6407"/>
        <v>68.400000000000006</v>
      </c>
      <c r="IWP15" s="29">
        <f t="shared" si="6407"/>
        <v>68.400000000000006</v>
      </c>
      <c r="IWQ15" s="29">
        <f t="shared" si="6407"/>
        <v>68.400000000000006</v>
      </c>
      <c r="IWR15" s="29">
        <f t="shared" si="6407"/>
        <v>68.400000000000006</v>
      </c>
      <c r="IWS15" s="29">
        <f t="shared" si="6407"/>
        <v>68.400000000000006</v>
      </c>
      <c r="IWT15" s="29">
        <f t="shared" si="6407"/>
        <v>68.400000000000006</v>
      </c>
      <c r="IWU15" s="29">
        <f t="shared" si="6407"/>
        <v>68.400000000000006</v>
      </c>
      <c r="IWV15" s="29">
        <f t="shared" si="6407"/>
        <v>68.400000000000006</v>
      </c>
      <c r="IWW15" s="29">
        <f t="shared" si="6407"/>
        <v>68.400000000000006</v>
      </c>
      <c r="IWX15" s="29">
        <f t="shared" si="6407"/>
        <v>68.400000000000006</v>
      </c>
      <c r="IWY15" s="29">
        <f t="shared" si="6407"/>
        <v>68.400000000000006</v>
      </c>
      <c r="IWZ15" s="29">
        <f t="shared" si="6407"/>
        <v>68.400000000000006</v>
      </c>
      <c r="IXA15" s="29">
        <f t="shared" si="6407"/>
        <v>68.400000000000006</v>
      </c>
      <c r="IXB15" s="29">
        <f t="shared" ref="IXB15:IZM15" si="6408">IXB20+IXB25</f>
        <v>68.400000000000006</v>
      </c>
      <c r="IXC15" s="29">
        <f t="shared" si="6408"/>
        <v>68.400000000000006</v>
      </c>
      <c r="IXD15" s="29">
        <f t="shared" si="6408"/>
        <v>68.400000000000006</v>
      </c>
      <c r="IXE15" s="29">
        <f t="shared" si="6408"/>
        <v>68.400000000000006</v>
      </c>
      <c r="IXF15" s="29">
        <f t="shared" si="6408"/>
        <v>68.400000000000006</v>
      </c>
      <c r="IXG15" s="29">
        <f t="shared" si="6408"/>
        <v>68.400000000000006</v>
      </c>
      <c r="IXH15" s="29">
        <f t="shared" si="6408"/>
        <v>68.400000000000006</v>
      </c>
      <c r="IXI15" s="29">
        <f t="shared" si="6408"/>
        <v>68.400000000000006</v>
      </c>
      <c r="IXJ15" s="29">
        <f t="shared" si="6408"/>
        <v>68.400000000000006</v>
      </c>
      <c r="IXK15" s="29">
        <f t="shared" si="6408"/>
        <v>68.400000000000006</v>
      </c>
      <c r="IXL15" s="29">
        <f t="shared" si="6408"/>
        <v>68.400000000000006</v>
      </c>
      <c r="IXM15" s="29">
        <f t="shared" si="6408"/>
        <v>68.400000000000006</v>
      </c>
      <c r="IXN15" s="29">
        <f t="shared" si="6408"/>
        <v>68.400000000000006</v>
      </c>
      <c r="IXO15" s="29">
        <f t="shared" si="6408"/>
        <v>68.400000000000006</v>
      </c>
      <c r="IXP15" s="29">
        <f t="shared" si="6408"/>
        <v>68.400000000000006</v>
      </c>
      <c r="IXQ15" s="29">
        <f t="shared" si="6408"/>
        <v>68.400000000000006</v>
      </c>
      <c r="IXR15" s="29">
        <f t="shared" si="6408"/>
        <v>68.400000000000006</v>
      </c>
      <c r="IXS15" s="29">
        <f t="shared" si="6408"/>
        <v>68.400000000000006</v>
      </c>
      <c r="IXT15" s="29">
        <f t="shared" si="6408"/>
        <v>68.400000000000006</v>
      </c>
      <c r="IXU15" s="29">
        <f t="shared" si="6408"/>
        <v>68.400000000000006</v>
      </c>
      <c r="IXV15" s="29">
        <f t="shared" si="6408"/>
        <v>68.400000000000006</v>
      </c>
      <c r="IXW15" s="29">
        <f t="shared" si="6408"/>
        <v>68.400000000000006</v>
      </c>
      <c r="IXX15" s="29">
        <f t="shared" si="6408"/>
        <v>68.400000000000006</v>
      </c>
      <c r="IXY15" s="29">
        <f t="shared" si="6408"/>
        <v>68.400000000000006</v>
      </c>
      <c r="IXZ15" s="29">
        <f t="shared" si="6408"/>
        <v>68.400000000000006</v>
      </c>
      <c r="IYA15" s="29">
        <f t="shared" si="6408"/>
        <v>68.400000000000006</v>
      </c>
      <c r="IYB15" s="29">
        <f t="shared" si="6408"/>
        <v>68.400000000000006</v>
      </c>
      <c r="IYC15" s="29">
        <f t="shared" si="6408"/>
        <v>68.400000000000006</v>
      </c>
      <c r="IYD15" s="29">
        <f t="shared" si="6408"/>
        <v>68.400000000000006</v>
      </c>
      <c r="IYE15" s="29">
        <f t="shared" si="6408"/>
        <v>68.400000000000006</v>
      </c>
      <c r="IYF15" s="29">
        <f t="shared" si="6408"/>
        <v>68.400000000000006</v>
      </c>
      <c r="IYG15" s="29">
        <f t="shared" si="6408"/>
        <v>68.400000000000006</v>
      </c>
      <c r="IYH15" s="29">
        <f t="shared" si="6408"/>
        <v>68.400000000000006</v>
      </c>
      <c r="IYI15" s="29">
        <f t="shared" si="6408"/>
        <v>68.400000000000006</v>
      </c>
      <c r="IYJ15" s="29">
        <f t="shared" si="6408"/>
        <v>68.400000000000006</v>
      </c>
      <c r="IYK15" s="29">
        <f t="shared" si="6408"/>
        <v>68.400000000000006</v>
      </c>
      <c r="IYL15" s="29">
        <f t="shared" si="6408"/>
        <v>68.400000000000006</v>
      </c>
      <c r="IYM15" s="29">
        <f t="shared" si="6408"/>
        <v>68.400000000000006</v>
      </c>
      <c r="IYN15" s="29">
        <f t="shared" si="6408"/>
        <v>68.400000000000006</v>
      </c>
      <c r="IYO15" s="29">
        <f t="shared" si="6408"/>
        <v>68.400000000000006</v>
      </c>
      <c r="IYP15" s="29">
        <f t="shared" si="6408"/>
        <v>68.400000000000006</v>
      </c>
      <c r="IYQ15" s="29">
        <f t="shared" si="6408"/>
        <v>68.400000000000006</v>
      </c>
      <c r="IYR15" s="29">
        <f t="shared" si="6408"/>
        <v>68.400000000000006</v>
      </c>
      <c r="IYS15" s="29">
        <f t="shared" si="6408"/>
        <v>68.400000000000006</v>
      </c>
      <c r="IYT15" s="29">
        <f t="shared" si="6408"/>
        <v>68.400000000000006</v>
      </c>
      <c r="IYU15" s="29">
        <f t="shared" si="6408"/>
        <v>68.400000000000006</v>
      </c>
      <c r="IYV15" s="29">
        <f t="shared" si="6408"/>
        <v>68.400000000000006</v>
      </c>
      <c r="IYW15" s="29">
        <f t="shared" si="6408"/>
        <v>68.400000000000006</v>
      </c>
      <c r="IYX15" s="29">
        <f t="shared" si="6408"/>
        <v>68.400000000000006</v>
      </c>
      <c r="IYY15" s="29">
        <f t="shared" si="6408"/>
        <v>68.400000000000006</v>
      </c>
      <c r="IYZ15" s="29">
        <f t="shared" si="6408"/>
        <v>68.400000000000006</v>
      </c>
      <c r="IZA15" s="29">
        <f t="shared" si="6408"/>
        <v>68.400000000000006</v>
      </c>
      <c r="IZB15" s="29">
        <f t="shared" si="6408"/>
        <v>68.400000000000006</v>
      </c>
      <c r="IZC15" s="29">
        <f t="shared" si="6408"/>
        <v>68.400000000000006</v>
      </c>
      <c r="IZD15" s="29">
        <f t="shared" si="6408"/>
        <v>68.400000000000006</v>
      </c>
      <c r="IZE15" s="29">
        <f t="shared" si="6408"/>
        <v>68.400000000000006</v>
      </c>
      <c r="IZF15" s="29">
        <f t="shared" si="6408"/>
        <v>68.400000000000006</v>
      </c>
      <c r="IZG15" s="29">
        <f t="shared" si="6408"/>
        <v>68.400000000000006</v>
      </c>
      <c r="IZH15" s="29">
        <f t="shared" si="6408"/>
        <v>68.400000000000006</v>
      </c>
      <c r="IZI15" s="29">
        <f t="shared" si="6408"/>
        <v>68.400000000000006</v>
      </c>
      <c r="IZJ15" s="29">
        <f t="shared" si="6408"/>
        <v>68.400000000000006</v>
      </c>
      <c r="IZK15" s="29">
        <f t="shared" si="6408"/>
        <v>68.400000000000006</v>
      </c>
      <c r="IZL15" s="29">
        <f t="shared" si="6408"/>
        <v>68.400000000000006</v>
      </c>
      <c r="IZM15" s="29">
        <f t="shared" si="6408"/>
        <v>68.400000000000006</v>
      </c>
      <c r="IZN15" s="29">
        <f t="shared" ref="IZN15:JBY15" si="6409">IZN20+IZN25</f>
        <v>68.400000000000006</v>
      </c>
      <c r="IZO15" s="29">
        <f t="shared" si="6409"/>
        <v>68.400000000000006</v>
      </c>
      <c r="IZP15" s="29">
        <f t="shared" si="6409"/>
        <v>68.400000000000006</v>
      </c>
      <c r="IZQ15" s="29">
        <f t="shared" si="6409"/>
        <v>68.400000000000006</v>
      </c>
      <c r="IZR15" s="29">
        <f t="shared" si="6409"/>
        <v>68.400000000000006</v>
      </c>
      <c r="IZS15" s="29">
        <f t="shared" si="6409"/>
        <v>68.400000000000006</v>
      </c>
      <c r="IZT15" s="29">
        <f t="shared" si="6409"/>
        <v>68.400000000000006</v>
      </c>
      <c r="IZU15" s="29">
        <f t="shared" si="6409"/>
        <v>68.400000000000006</v>
      </c>
      <c r="IZV15" s="29">
        <f t="shared" si="6409"/>
        <v>68.400000000000006</v>
      </c>
      <c r="IZW15" s="29">
        <f t="shared" si="6409"/>
        <v>68.400000000000006</v>
      </c>
      <c r="IZX15" s="29">
        <f t="shared" si="6409"/>
        <v>68.400000000000006</v>
      </c>
      <c r="IZY15" s="29">
        <f t="shared" si="6409"/>
        <v>68.400000000000006</v>
      </c>
      <c r="IZZ15" s="29">
        <f t="shared" si="6409"/>
        <v>68.400000000000006</v>
      </c>
      <c r="JAA15" s="29">
        <f t="shared" si="6409"/>
        <v>68.400000000000006</v>
      </c>
      <c r="JAB15" s="29">
        <f t="shared" si="6409"/>
        <v>68.400000000000006</v>
      </c>
      <c r="JAC15" s="29">
        <f t="shared" si="6409"/>
        <v>68.400000000000006</v>
      </c>
      <c r="JAD15" s="29">
        <f t="shared" si="6409"/>
        <v>68.400000000000006</v>
      </c>
      <c r="JAE15" s="29">
        <f t="shared" si="6409"/>
        <v>68.400000000000006</v>
      </c>
      <c r="JAF15" s="29">
        <f t="shared" si="6409"/>
        <v>68.400000000000006</v>
      </c>
      <c r="JAG15" s="29">
        <f t="shared" si="6409"/>
        <v>68.400000000000006</v>
      </c>
      <c r="JAH15" s="29">
        <f t="shared" si="6409"/>
        <v>68.400000000000006</v>
      </c>
      <c r="JAI15" s="29">
        <f t="shared" si="6409"/>
        <v>68.400000000000006</v>
      </c>
      <c r="JAJ15" s="29">
        <f t="shared" si="6409"/>
        <v>68.400000000000006</v>
      </c>
      <c r="JAK15" s="29">
        <f t="shared" si="6409"/>
        <v>68.400000000000006</v>
      </c>
      <c r="JAL15" s="29">
        <f t="shared" si="6409"/>
        <v>68.400000000000006</v>
      </c>
      <c r="JAM15" s="29">
        <f t="shared" si="6409"/>
        <v>68.400000000000006</v>
      </c>
      <c r="JAN15" s="29">
        <f t="shared" si="6409"/>
        <v>68.400000000000006</v>
      </c>
      <c r="JAO15" s="29">
        <f t="shared" si="6409"/>
        <v>68.400000000000006</v>
      </c>
      <c r="JAP15" s="29">
        <f t="shared" si="6409"/>
        <v>68.400000000000006</v>
      </c>
      <c r="JAQ15" s="29">
        <f t="shared" si="6409"/>
        <v>68.400000000000006</v>
      </c>
      <c r="JAR15" s="29">
        <f t="shared" si="6409"/>
        <v>68.400000000000006</v>
      </c>
      <c r="JAS15" s="29">
        <f t="shared" si="6409"/>
        <v>68.400000000000006</v>
      </c>
      <c r="JAT15" s="29">
        <f t="shared" si="6409"/>
        <v>68.400000000000006</v>
      </c>
      <c r="JAU15" s="29">
        <f t="shared" si="6409"/>
        <v>68.400000000000006</v>
      </c>
      <c r="JAV15" s="29">
        <f t="shared" si="6409"/>
        <v>68.400000000000006</v>
      </c>
      <c r="JAW15" s="29">
        <f t="shared" si="6409"/>
        <v>68.400000000000006</v>
      </c>
      <c r="JAX15" s="29">
        <f t="shared" si="6409"/>
        <v>68.400000000000006</v>
      </c>
      <c r="JAY15" s="29">
        <f t="shared" si="6409"/>
        <v>68.400000000000006</v>
      </c>
      <c r="JAZ15" s="29">
        <f t="shared" si="6409"/>
        <v>68.400000000000006</v>
      </c>
      <c r="JBA15" s="29">
        <f t="shared" si="6409"/>
        <v>68.400000000000006</v>
      </c>
      <c r="JBB15" s="29">
        <f t="shared" si="6409"/>
        <v>68.400000000000006</v>
      </c>
      <c r="JBC15" s="29">
        <f t="shared" si="6409"/>
        <v>68.400000000000006</v>
      </c>
      <c r="JBD15" s="29">
        <f t="shared" si="6409"/>
        <v>68.400000000000006</v>
      </c>
      <c r="JBE15" s="29">
        <f t="shared" si="6409"/>
        <v>68.400000000000006</v>
      </c>
      <c r="JBF15" s="29">
        <f t="shared" si="6409"/>
        <v>68.400000000000006</v>
      </c>
      <c r="JBG15" s="29">
        <f t="shared" si="6409"/>
        <v>68.400000000000006</v>
      </c>
      <c r="JBH15" s="29">
        <f t="shared" si="6409"/>
        <v>68.400000000000006</v>
      </c>
      <c r="JBI15" s="29">
        <f t="shared" si="6409"/>
        <v>68.400000000000006</v>
      </c>
      <c r="JBJ15" s="29">
        <f t="shared" si="6409"/>
        <v>68.400000000000006</v>
      </c>
      <c r="JBK15" s="29">
        <f t="shared" si="6409"/>
        <v>68.400000000000006</v>
      </c>
      <c r="JBL15" s="29">
        <f t="shared" si="6409"/>
        <v>68.400000000000006</v>
      </c>
      <c r="JBM15" s="29">
        <f t="shared" si="6409"/>
        <v>68.400000000000006</v>
      </c>
      <c r="JBN15" s="29">
        <f t="shared" si="6409"/>
        <v>68.400000000000006</v>
      </c>
      <c r="JBO15" s="29">
        <f t="shared" si="6409"/>
        <v>68.400000000000006</v>
      </c>
      <c r="JBP15" s="29">
        <f t="shared" si="6409"/>
        <v>68.400000000000006</v>
      </c>
      <c r="JBQ15" s="29">
        <f t="shared" si="6409"/>
        <v>68.400000000000006</v>
      </c>
      <c r="JBR15" s="29">
        <f t="shared" si="6409"/>
        <v>68.400000000000006</v>
      </c>
      <c r="JBS15" s="29">
        <f t="shared" si="6409"/>
        <v>68.400000000000006</v>
      </c>
      <c r="JBT15" s="29">
        <f t="shared" si="6409"/>
        <v>68.400000000000006</v>
      </c>
      <c r="JBU15" s="29">
        <f t="shared" si="6409"/>
        <v>68.400000000000006</v>
      </c>
      <c r="JBV15" s="29">
        <f t="shared" si="6409"/>
        <v>68.400000000000006</v>
      </c>
      <c r="JBW15" s="29">
        <f t="shared" si="6409"/>
        <v>68.400000000000006</v>
      </c>
      <c r="JBX15" s="29">
        <f t="shared" si="6409"/>
        <v>68.400000000000006</v>
      </c>
      <c r="JBY15" s="29">
        <f t="shared" si="6409"/>
        <v>68.400000000000006</v>
      </c>
      <c r="JBZ15" s="29">
        <f t="shared" ref="JBZ15:JEK15" si="6410">JBZ20+JBZ25</f>
        <v>68.400000000000006</v>
      </c>
      <c r="JCA15" s="29">
        <f t="shared" si="6410"/>
        <v>68.400000000000006</v>
      </c>
      <c r="JCB15" s="29">
        <f t="shared" si="6410"/>
        <v>68.400000000000006</v>
      </c>
      <c r="JCC15" s="29">
        <f t="shared" si="6410"/>
        <v>68.400000000000006</v>
      </c>
      <c r="JCD15" s="29">
        <f t="shared" si="6410"/>
        <v>68.400000000000006</v>
      </c>
      <c r="JCE15" s="29">
        <f t="shared" si="6410"/>
        <v>68.400000000000006</v>
      </c>
      <c r="JCF15" s="29">
        <f t="shared" si="6410"/>
        <v>68.400000000000006</v>
      </c>
      <c r="JCG15" s="29">
        <f t="shared" si="6410"/>
        <v>68.400000000000006</v>
      </c>
      <c r="JCH15" s="29">
        <f t="shared" si="6410"/>
        <v>68.400000000000006</v>
      </c>
      <c r="JCI15" s="29">
        <f t="shared" si="6410"/>
        <v>68.400000000000006</v>
      </c>
      <c r="JCJ15" s="29">
        <f t="shared" si="6410"/>
        <v>68.400000000000006</v>
      </c>
      <c r="JCK15" s="29">
        <f t="shared" si="6410"/>
        <v>68.400000000000006</v>
      </c>
      <c r="JCL15" s="29">
        <f t="shared" si="6410"/>
        <v>68.400000000000006</v>
      </c>
      <c r="JCM15" s="29">
        <f t="shared" si="6410"/>
        <v>68.400000000000006</v>
      </c>
      <c r="JCN15" s="29">
        <f t="shared" si="6410"/>
        <v>68.400000000000006</v>
      </c>
      <c r="JCO15" s="29">
        <f t="shared" si="6410"/>
        <v>68.400000000000006</v>
      </c>
      <c r="JCP15" s="29">
        <f t="shared" si="6410"/>
        <v>68.400000000000006</v>
      </c>
      <c r="JCQ15" s="29">
        <f t="shared" si="6410"/>
        <v>68.400000000000006</v>
      </c>
      <c r="JCR15" s="29">
        <f t="shared" si="6410"/>
        <v>68.400000000000006</v>
      </c>
      <c r="JCS15" s="29">
        <f t="shared" si="6410"/>
        <v>68.400000000000006</v>
      </c>
      <c r="JCT15" s="29">
        <f t="shared" si="6410"/>
        <v>68.400000000000006</v>
      </c>
      <c r="JCU15" s="29">
        <f t="shared" si="6410"/>
        <v>68.400000000000006</v>
      </c>
      <c r="JCV15" s="29">
        <f t="shared" si="6410"/>
        <v>68.400000000000006</v>
      </c>
      <c r="JCW15" s="29">
        <f t="shared" si="6410"/>
        <v>68.400000000000006</v>
      </c>
      <c r="JCX15" s="29">
        <f t="shared" si="6410"/>
        <v>68.400000000000006</v>
      </c>
      <c r="JCY15" s="29">
        <f t="shared" si="6410"/>
        <v>68.400000000000006</v>
      </c>
      <c r="JCZ15" s="29">
        <f t="shared" si="6410"/>
        <v>68.400000000000006</v>
      </c>
      <c r="JDA15" s="29">
        <f t="shared" si="6410"/>
        <v>68.400000000000006</v>
      </c>
      <c r="JDB15" s="29">
        <f t="shared" si="6410"/>
        <v>68.400000000000006</v>
      </c>
      <c r="JDC15" s="29">
        <f t="shared" si="6410"/>
        <v>68.400000000000006</v>
      </c>
      <c r="JDD15" s="29">
        <f t="shared" si="6410"/>
        <v>68.400000000000006</v>
      </c>
      <c r="JDE15" s="29">
        <f t="shared" si="6410"/>
        <v>68.400000000000006</v>
      </c>
      <c r="JDF15" s="29">
        <f t="shared" si="6410"/>
        <v>68.400000000000006</v>
      </c>
      <c r="JDG15" s="29">
        <f t="shared" si="6410"/>
        <v>68.400000000000006</v>
      </c>
      <c r="JDH15" s="29">
        <f t="shared" si="6410"/>
        <v>68.400000000000006</v>
      </c>
      <c r="JDI15" s="29">
        <f t="shared" si="6410"/>
        <v>68.400000000000006</v>
      </c>
      <c r="JDJ15" s="29">
        <f t="shared" si="6410"/>
        <v>68.400000000000006</v>
      </c>
      <c r="JDK15" s="29">
        <f t="shared" si="6410"/>
        <v>68.400000000000006</v>
      </c>
      <c r="JDL15" s="29">
        <f t="shared" si="6410"/>
        <v>68.400000000000006</v>
      </c>
      <c r="JDM15" s="29">
        <f t="shared" si="6410"/>
        <v>68.400000000000006</v>
      </c>
      <c r="JDN15" s="29">
        <f t="shared" si="6410"/>
        <v>68.400000000000006</v>
      </c>
      <c r="JDO15" s="29">
        <f t="shared" si="6410"/>
        <v>68.400000000000006</v>
      </c>
      <c r="JDP15" s="29">
        <f t="shared" si="6410"/>
        <v>68.400000000000006</v>
      </c>
      <c r="JDQ15" s="29">
        <f t="shared" si="6410"/>
        <v>68.400000000000006</v>
      </c>
      <c r="JDR15" s="29">
        <f t="shared" si="6410"/>
        <v>68.400000000000006</v>
      </c>
      <c r="JDS15" s="29">
        <f t="shared" si="6410"/>
        <v>68.400000000000006</v>
      </c>
      <c r="JDT15" s="29">
        <f t="shared" si="6410"/>
        <v>68.400000000000006</v>
      </c>
      <c r="JDU15" s="29">
        <f t="shared" si="6410"/>
        <v>68.400000000000006</v>
      </c>
      <c r="JDV15" s="29">
        <f t="shared" si="6410"/>
        <v>68.400000000000006</v>
      </c>
      <c r="JDW15" s="29">
        <f t="shared" si="6410"/>
        <v>68.400000000000006</v>
      </c>
      <c r="JDX15" s="29">
        <f t="shared" si="6410"/>
        <v>68.400000000000006</v>
      </c>
      <c r="JDY15" s="29">
        <f t="shared" si="6410"/>
        <v>68.400000000000006</v>
      </c>
      <c r="JDZ15" s="29">
        <f t="shared" si="6410"/>
        <v>68.400000000000006</v>
      </c>
      <c r="JEA15" s="29">
        <f t="shared" si="6410"/>
        <v>68.400000000000006</v>
      </c>
      <c r="JEB15" s="29">
        <f t="shared" si="6410"/>
        <v>68.400000000000006</v>
      </c>
      <c r="JEC15" s="29">
        <f t="shared" si="6410"/>
        <v>68.400000000000006</v>
      </c>
      <c r="JED15" s="29">
        <f t="shared" si="6410"/>
        <v>68.400000000000006</v>
      </c>
      <c r="JEE15" s="29">
        <f t="shared" si="6410"/>
        <v>68.400000000000006</v>
      </c>
      <c r="JEF15" s="29">
        <f t="shared" si="6410"/>
        <v>68.400000000000006</v>
      </c>
      <c r="JEG15" s="29">
        <f t="shared" si="6410"/>
        <v>68.400000000000006</v>
      </c>
      <c r="JEH15" s="29">
        <f t="shared" si="6410"/>
        <v>68.400000000000006</v>
      </c>
      <c r="JEI15" s="29">
        <f t="shared" si="6410"/>
        <v>68.400000000000006</v>
      </c>
      <c r="JEJ15" s="29">
        <f t="shared" si="6410"/>
        <v>68.400000000000006</v>
      </c>
      <c r="JEK15" s="29">
        <f t="shared" si="6410"/>
        <v>68.400000000000006</v>
      </c>
      <c r="JEL15" s="29">
        <f t="shared" ref="JEL15:JGW15" si="6411">JEL20+JEL25</f>
        <v>68.400000000000006</v>
      </c>
      <c r="JEM15" s="29">
        <f t="shared" si="6411"/>
        <v>68.400000000000006</v>
      </c>
      <c r="JEN15" s="29">
        <f t="shared" si="6411"/>
        <v>68.400000000000006</v>
      </c>
      <c r="JEO15" s="29">
        <f t="shared" si="6411"/>
        <v>68.400000000000006</v>
      </c>
      <c r="JEP15" s="29">
        <f t="shared" si="6411"/>
        <v>68.400000000000006</v>
      </c>
      <c r="JEQ15" s="29">
        <f t="shared" si="6411"/>
        <v>68.400000000000006</v>
      </c>
      <c r="JER15" s="29">
        <f t="shared" si="6411"/>
        <v>68.400000000000006</v>
      </c>
      <c r="JES15" s="29">
        <f t="shared" si="6411"/>
        <v>68.400000000000006</v>
      </c>
      <c r="JET15" s="29">
        <f t="shared" si="6411"/>
        <v>68.400000000000006</v>
      </c>
      <c r="JEU15" s="29">
        <f t="shared" si="6411"/>
        <v>68.400000000000006</v>
      </c>
      <c r="JEV15" s="29">
        <f t="shared" si="6411"/>
        <v>68.400000000000006</v>
      </c>
      <c r="JEW15" s="29">
        <f t="shared" si="6411"/>
        <v>68.400000000000006</v>
      </c>
      <c r="JEX15" s="29">
        <f t="shared" si="6411"/>
        <v>68.400000000000006</v>
      </c>
      <c r="JEY15" s="29">
        <f t="shared" si="6411"/>
        <v>68.400000000000006</v>
      </c>
      <c r="JEZ15" s="29">
        <f t="shared" si="6411"/>
        <v>68.400000000000006</v>
      </c>
      <c r="JFA15" s="29">
        <f t="shared" si="6411"/>
        <v>68.400000000000006</v>
      </c>
      <c r="JFB15" s="29">
        <f t="shared" si="6411"/>
        <v>68.400000000000006</v>
      </c>
      <c r="JFC15" s="29">
        <f t="shared" si="6411"/>
        <v>68.400000000000006</v>
      </c>
      <c r="JFD15" s="29">
        <f t="shared" si="6411"/>
        <v>68.400000000000006</v>
      </c>
      <c r="JFE15" s="29">
        <f t="shared" si="6411"/>
        <v>68.400000000000006</v>
      </c>
      <c r="JFF15" s="29">
        <f t="shared" si="6411"/>
        <v>68.400000000000006</v>
      </c>
      <c r="JFG15" s="29">
        <f t="shared" si="6411"/>
        <v>68.400000000000006</v>
      </c>
      <c r="JFH15" s="29">
        <f t="shared" si="6411"/>
        <v>68.400000000000006</v>
      </c>
      <c r="JFI15" s="29">
        <f t="shared" si="6411"/>
        <v>68.400000000000006</v>
      </c>
      <c r="JFJ15" s="29">
        <f t="shared" si="6411"/>
        <v>68.400000000000006</v>
      </c>
      <c r="JFK15" s="29">
        <f t="shared" si="6411"/>
        <v>68.400000000000006</v>
      </c>
      <c r="JFL15" s="29">
        <f t="shared" si="6411"/>
        <v>68.400000000000006</v>
      </c>
      <c r="JFM15" s="29">
        <f t="shared" si="6411"/>
        <v>68.400000000000006</v>
      </c>
      <c r="JFN15" s="29">
        <f t="shared" si="6411"/>
        <v>68.400000000000006</v>
      </c>
      <c r="JFO15" s="29">
        <f t="shared" si="6411"/>
        <v>68.400000000000006</v>
      </c>
      <c r="JFP15" s="29">
        <f t="shared" si="6411"/>
        <v>68.400000000000006</v>
      </c>
      <c r="JFQ15" s="29">
        <f t="shared" si="6411"/>
        <v>68.400000000000006</v>
      </c>
      <c r="JFR15" s="29">
        <f t="shared" si="6411"/>
        <v>68.400000000000006</v>
      </c>
      <c r="JFS15" s="29">
        <f t="shared" si="6411"/>
        <v>68.400000000000006</v>
      </c>
      <c r="JFT15" s="29">
        <f t="shared" si="6411"/>
        <v>68.400000000000006</v>
      </c>
      <c r="JFU15" s="29">
        <f t="shared" si="6411"/>
        <v>68.400000000000006</v>
      </c>
      <c r="JFV15" s="29">
        <f t="shared" si="6411"/>
        <v>68.400000000000006</v>
      </c>
      <c r="JFW15" s="29">
        <f t="shared" si="6411"/>
        <v>68.400000000000006</v>
      </c>
      <c r="JFX15" s="29">
        <f t="shared" si="6411"/>
        <v>68.400000000000006</v>
      </c>
      <c r="JFY15" s="29">
        <f t="shared" si="6411"/>
        <v>68.400000000000006</v>
      </c>
      <c r="JFZ15" s="29">
        <f t="shared" si="6411"/>
        <v>68.400000000000006</v>
      </c>
      <c r="JGA15" s="29">
        <f t="shared" si="6411"/>
        <v>68.400000000000006</v>
      </c>
      <c r="JGB15" s="29">
        <f t="shared" si="6411"/>
        <v>68.400000000000006</v>
      </c>
      <c r="JGC15" s="29">
        <f t="shared" si="6411"/>
        <v>68.400000000000006</v>
      </c>
      <c r="JGD15" s="29">
        <f t="shared" si="6411"/>
        <v>68.400000000000006</v>
      </c>
      <c r="JGE15" s="29">
        <f t="shared" si="6411"/>
        <v>68.400000000000006</v>
      </c>
      <c r="JGF15" s="29">
        <f t="shared" si="6411"/>
        <v>68.400000000000006</v>
      </c>
      <c r="JGG15" s="29">
        <f t="shared" si="6411"/>
        <v>68.400000000000006</v>
      </c>
      <c r="JGH15" s="29">
        <f t="shared" si="6411"/>
        <v>68.400000000000006</v>
      </c>
      <c r="JGI15" s="29">
        <f t="shared" si="6411"/>
        <v>68.400000000000006</v>
      </c>
      <c r="JGJ15" s="29">
        <f t="shared" si="6411"/>
        <v>68.400000000000006</v>
      </c>
      <c r="JGK15" s="29">
        <f t="shared" si="6411"/>
        <v>68.400000000000006</v>
      </c>
      <c r="JGL15" s="29">
        <f t="shared" si="6411"/>
        <v>68.400000000000006</v>
      </c>
      <c r="JGM15" s="29">
        <f t="shared" si="6411"/>
        <v>68.400000000000006</v>
      </c>
      <c r="JGN15" s="29">
        <f t="shared" si="6411"/>
        <v>68.400000000000006</v>
      </c>
      <c r="JGO15" s="29">
        <f t="shared" si="6411"/>
        <v>68.400000000000006</v>
      </c>
      <c r="JGP15" s="29">
        <f t="shared" si="6411"/>
        <v>68.400000000000006</v>
      </c>
      <c r="JGQ15" s="29">
        <f t="shared" si="6411"/>
        <v>68.400000000000006</v>
      </c>
      <c r="JGR15" s="29">
        <f t="shared" si="6411"/>
        <v>68.400000000000006</v>
      </c>
      <c r="JGS15" s="29">
        <f t="shared" si="6411"/>
        <v>68.400000000000006</v>
      </c>
      <c r="JGT15" s="29">
        <f t="shared" si="6411"/>
        <v>68.400000000000006</v>
      </c>
      <c r="JGU15" s="29">
        <f t="shared" si="6411"/>
        <v>68.400000000000006</v>
      </c>
      <c r="JGV15" s="29">
        <f t="shared" si="6411"/>
        <v>68.400000000000006</v>
      </c>
      <c r="JGW15" s="29">
        <f t="shared" si="6411"/>
        <v>68.400000000000006</v>
      </c>
      <c r="JGX15" s="29">
        <f t="shared" ref="JGX15:JJI15" si="6412">JGX20+JGX25</f>
        <v>68.400000000000006</v>
      </c>
      <c r="JGY15" s="29">
        <f t="shared" si="6412"/>
        <v>68.400000000000006</v>
      </c>
      <c r="JGZ15" s="29">
        <f t="shared" si="6412"/>
        <v>68.400000000000006</v>
      </c>
      <c r="JHA15" s="29">
        <f t="shared" si="6412"/>
        <v>68.400000000000006</v>
      </c>
      <c r="JHB15" s="29">
        <f t="shared" si="6412"/>
        <v>68.400000000000006</v>
      </c>
      <c r="JHC15" s="29">
        <f t="shared" si="6412"/>
        <v>68.400000000000006</v>
      </c>
      <c r="JHD15" s="29">
        <f t="shared" si="6412"/>
        <v>68.400000000000006</v>
      </c>
      <c r="JHE15" s="29">
        <f t="shared" si="6412"/>
        <v>68.400000000000006</v>
      </c>
      <c r="JHF15" s="29">
        <f t="shared" si="6412"/>
        <v>68.400000000000006</v>
      </c>
      <c r="JHG15" s="29">
        <f t="shared" si="6412"/>
        <v>68.400000000000006</v>
      </c>
      <c r="JHH15" s="29">
        <f t="shared" si="6412"/>
        <v>68.400000000000006</v>
      </c>
      <c r="JHI15" s="29">
        <f t="shared" si="6412"/>
        <v>68.400000000000006</v>
      </c>
      <c r="JHJ15" s="29">
        <f t="shared" si="6412"/>
        <v>68.400000000000006</v>
      </c>
      <c r="JHK15" s="29">
        <f t="shared" si="6412"/>
        <v>68.400000000000006</v>
      </c>
      <c r="JHL15" s="29">
        <f t="shared" si="6412"/>
        <v>68.400000000000006</v>
      </c>
      <c r="JHM15" s="29">
        <f t="shared" si="6412"/>
        <v>68.400000000000006</v>
      </c>
      <c r="JHN15" s="29">
        <f t="shared" si="6412"/>
        <v>68.400000000000006</v>
      </c>
      <c r="JHO15" s="29">
        <f t="shared" si="6412"/>
        <v>68.400000000000006</v>
      </c>
      <c r="JHP15" s="29">
        <f t="shared" si="6412"/>
        <v>68.400000000000006</v>
      </c>
      <c r="JHQ15" s="29">
        <f t="shared" si="6412"/>
        <v>68.400000000000006</v>
      </c>
      <c r="JHR15" s="29">
        <f t="shared" si="6412"/>
        <v>68.400000000000006</v>
      </c>
      <c r="JHS15" s="29">
        <f t="shared" si="6412"/>
        <v>68.400000000000006</v>
      </c>
      <c r="JHT15" s="29">
        <f t="shared" si="6412"/>
        <v>68.400000000000006</v>
      </c>
      <c r="JHU15" s="29">
        <f t="shared" si="6412"/>
        <v>68.400000000000006</v>
      </c>
      <c r="JHV15" s="29">
        <f t="shared" si="6412"/>
        <v>68.400000000000006</v>
      </c>
      <c r="JHW15" s="29">
        <f t="shared" si="6412"/>
        <v>68.400000000000006</v>
      </c>
      <c r="JHX15" s="29">
        <f t="shared" si="6412"/>
        <v>68.400000000000006</v>
      </c>
      <c r="JHY15" s="29">
        <f t="shared" si="6412"/>
        <v>68.400000000000006</v>
      </c>
      <c r="JHZ15" s="29">
        <f t="shared" si="6412"/>
        <v>68.400000000000006</v>
      </c>
      <c r="JIA15" s="29">
        <f t="shared" si="6412"/>
        <v>68.400000000000006</v>
      </c>
      <c r="JIB15" s="29">
        <f t="shared" si="6412"/>
        <v>68.400000000000006</v>
      </c>
      <c r="JIC15" s="29">
        <f t="shared" si="6412"/>
        <v>68.400000000000006</v>
      </c>
      <c r="JID15" s="29">
        <f t="shared" si="6412"/>
        <v>68.400000000000006</v>
      </c>
      <c r="JIE15" s="29">
        <f t="shared" si="6412"/>
        <v>68.400000000000006</v>
      </c>
      <c r="JIF15" s="29">
        <f t="shared" si="6412"/>
        <v>68.400000000000006</v>
      </c>
      <c r="JIG15" s="29">
        <f t="shared" si="6412"/>
        <v>68.400000000000006</v>
      </c>
      <c r="JIH15" s="29">
        <f t="shared" si="6412"/>
        <v>68.400000000000006</v>
      </c>
      <c r="JII15" s="29">
        <f t="shared" si="6412"/>
        <v>68.400000000000006</v>
      </c>
      <c r="JIJ15" s="29">
        <f t="shared" si="6412"/>
        <v>68.400000000000006</v>
      </c>
      <c r="JIK15" s="29">
        <f t="shared" si="6412"/>
        <v>68.400000000000006</v>
      </c>
      <c r="JIL15" s="29">
        <f t="shared" si="6412"/>
        <v>68.400000000000006</v>
      </c>
      <c r="JIM15" s="29">
        <f t="shared" si="6412"/>
        <v>68.400000000000006</v>
      </c>
      <c r="JIN15" s="29">
        <f t="shared" si="6412"/>
        <v>68.400000000000006</v>
      </c>
      <c r="JIO15" s="29">
        <f t="shared" si="6412"/>
        <v>68.400000000000006</v>
      </c>
      <c r="JIP15" s="29">
        <f t="shared" si="6412"/>
        <v>68.400000000000006</v>
      </c>
      <c r="JIQ15" s="29">
        <f t="shared" si="6412"/>
        <v>68.400000000000006</v>
      </c>
      <c r="JIR15" s="29">
        <f t="shared" si="6412"/>
        <v>68.400000000000006</v>
      </c>
      <c r="JIS15" s="29">
        <f t="shared" si="6412"/>
        <v>68.400000000000006</v>
      </c>
      <c r="JIT15" s="29">
        <f t="shared" si="6412"/>
        <v>68.400000000000006</v>
      </c>
      <c r="JIU15" s="29">
        <f t="shared" si="6412"/>
        <v>68.400000000000006</v>
      </c>
      <c r="JIV15" s="29">
        <f t="shared" si="6412"/>
        <v>68.400000000000006</v>
      </c>
      <c r="JIW15" s="29">
        <f t="shared" si="6412"/>
        <v>68.400000000000006</v>
      </c>
      <c r="JIX15" s="29">
        <f t="shared" si="6412"/>
        <v>68.400000000000006</v>
      </c>
      <c r="JIY15" s="29">
        <f t="shared" si="6412"/>
        <v>68.400000000000006</v>
      </c>
      <c r="JIZ15" s="29">
        <f t="shared" si="6412"/>
        <v>68.400000000000006</v>
      </c>
      <c r="JJA15" s="29">
        <f t="shared" si="6412"/>
        <v>68.400000000000006</v>
      </c>
      <c r="JJB15" s="29">
        <f t="shared" si="6412"/>
        <v>68.400000000000006</v>
      </c>
      <c r="JJC15" s="29">
        <f t="shared" si="6412"/>
        <v>68.400000000000006</v>
      </c>
      <c r="JJD15" s="29">
        <f t="shared" si="6412"/>
        <v>68.400000000000006</v>
      </c>
      <c r="JJE15" s="29">
        <f t="shared" si="6412"/>
        <v>68.400000000000006</v>
      </c>
      <c r="JJF15" s="29">
        <f t="shared" si="6412"/>
        <v>68.400000000000006</v>
      </c>
      <c r="JJG15" s="29">
        <f t="shared" si="6412"/>
        <v>68.400000000000006</v>
      </c>
      <c r="JJH15" s="29">
        <f t="shared" si="6412"/>
        <v>68.400000000000006</v>
      </c>
      <c r="JJI15" s="29">
        <f t="shared" si="6412"/>
        <v>68.400000000000006</v>
      </c>
      <c r="JJJ15" s="29">
        <f t="shared" ref="JJJ15:JLU15" si="6413">JJJ20+JJJ25</f>
        <v>68.400000000000006</v>
      </c>
      <c r="JJK15" s="29">
        <f t="shared" si="6413"/>
        <v>68.400000000000006</v>
      </c>
      <c r="JJL15" s="29">
        <f t="shared" si="6413"/>
        <v>68.400000000000006</v>
      </c>
      <c r="JJM15" s="29">
        <f t="shared" si="6413"/>
        <v>68.400000000000006</v>
      </c>
      <c r="JJN15" s="29">
        <f t="shared" si="6413"/>
        <v>68.400000000000006</v>
      </c>
      <c r="JJO15" s="29">
        <f t="shared" si="6413"/>
        <v>68.400000000000006</v>
      </c>
      <c r="JJP15" s="29">
        <f t="shared" si="6413"/>
        <v>68.400000000000006</v>
      </c>
      <c r="JJQ15" s="29">
        <f t="shared" si="6413"/>
        <v>68.400000000000006</v>
      </c>
      <c r="JJR15" s="29">
        <f t="shared" si="6413"/>
        <v>68.400000000000006</v>
      </c>
      <c r="JJS15" s="29">
        <f t="shared" si="6413"/>
        <v>68.400000000000006</v>
      </c>
      <c r="JJT15" s="29">
        <f t="shared" si="6413"/>
        <v>68.400000000000006</v>
      </c>
      <c r="JJU15" s="29">
        <f t="shared" si="6413"/>
        <v>68.400000000000006</v>
      </c>
      <c r="JJV15" s="29">
        <f t="shared" si="6413"/>
        <v>68.400000000000006</v>
      </c>
      <c r="JJW15" s="29">
        <f t="shared" si="6413"/>
        <v>68.400000000000006</v>
      </c>
      <c r="JJX15" s="29">
        <f t="shared" si="6413"/>
        <v>68.400000000000006</v>
      </c>
      <c r="JJY15" s="29">
        <f t="shared" si="6413"/>
        <v>68.400000000000006</v>
      </c>
      <c r="JJZ15" s="29">
        <f t="shared" si="6413"/>
        <v>68.400000000000006</v>
      </c>
      <c r="JKA15" s="29">
        <f t="shared" si="6413"/>
        <v>68.400000000000006</v>
      </c>
      <c r="JKB15" s="29">
        <f t="shared" si="6413"/>
        <v>68.400000000000006</v>
      </c>
      <c r="JKC15" s="29">
        <f t="shared" si="6413"/>
        <v>68.400000000000006</v>
      </c>
      <c r="JKD15" s="29">
        <f t="shared" si="6413"/>
        <v>68.400000000000006</v>
      </c>
      <c r="JKE15" s="29">
        <f t="shared" si="6413"/>
        <v>68.400000000000006</v>
      </c>
      <c r="JKF15" s="29">
        <f t="shared" si="6413"/>
        <v>68.400000000000006</v>
      </c>
      <c r="JKG15" s="29">
        <f t="shared" si="6413"/>
        <v>68.400000000000006</v>
      </c>
      <c r="JKH15" s="29">
        <f t="shared" si="6413"/>
        <v>68.400000000000006</v>
      </c>
      <c r="JKI15" s="29">
        <f t="shared" si="6413"/>
        <v>68.400000000000006</v>
      </c>
      <c r="JKJ15" s="29">
        <f t="shared" si="6413"/>
        <v>68.400000000000006</v>
      </c>
      <c r="JKK15" s="29">
        <f t="shared" si="6413"/>
        <v>68.400000000000006</v>
      </c>
      <c r="JKL15" s="29">
        <f t="shared" si="6413"/>
        <v>68.400000000000006</v>
      </c>
      <c r="JKM15" s="29">
        <f t="shared" si="6413"/>
        <v>68.400000000000006</v>
      </c>
      <c r="JKN15" s="29">
        <f t="shared" si="6413"/>
        <v>68.400000000000006</v>
      </c>
      <c r="JKO15" s="29">
        <f t="shared" si="6413"/>
        <v>68.400000000000006</v>
      </c>
      <c r="JKP15" s="29">
        <f t="shared" si="6413"/>
        <v>68.400000000000006</v>
      </c>
      <c r="JKQ15" s="29">
        <f t="shared" si="6413"/>
        <v>68.400000000000006</v>
      </c>
      <c r="JKR15" s="29">
        <f t="shared" si="6413"/>
        <v>68.400000000000006</v>
      </c>
      <c r="JKS15" s="29">
        <f t="shared" si="6413"/>
        <v>68.400000000000006</v>
      </c>
      <c r="JKT15" s="29">
        <f t="shared" si="6413"/>
        <v>68.400000000000006</v>
      </c>
      <c r="JKU15" s="29">
        <f t="shared" si="6413"/>
        <v>68.400000000000006</v>
      </c>
      <c r="JKV15" s="29">
        <f t="shared" si="6413"/>
        <v>68.400000000000006</v>
      </c>
      <c r="JKW15" s="29">
        <f t="shared" si="6413"/>
        <v>68.400000000000006</v>
      </c>
      <c r="JKX15" s="29">
        <f t="shared" si="6413"/>
        <v>68.400000000000006</v>
      </c>
      <c r="JKY15" s="29">
        <f t="shared" si="6413"/>
        <v>68.400000000000006</v>
      </c>
      <c r="JKZ15" s="29">
        <f t="shared" si="6413"/>
        <v>68.400000000000006</v>
      </c>
      <c r="JLA15" s="29">
        <f t="shared" si="6413"/>
        <v>68.400000000000006</v>
      </c>
      <c r="JLB15" s="29">
        <f t="shared" si="6413"/>
        <v>68.400000000000006</v>
      </c>
      <c r="JLC15" s="29">
        <f t="shared" si="6413"/>
        <v>68.400000000000006</v>
      </c>
      <c r="JLD15" s="29">
        <f t="shared" si="6413"/>
        <v>68.400000000000006</v>
      </c>
      <c r="JLE15" s="29">
        <f t="shared" si="6413"/>
        <v>68.400000000000006</v>
      </c>
      <c r="JLF15" s="29">
        <f t="shared" si="6413"/>
        <v>68.400000000000006</v>
      </c>
      <c r="JLG15" s="29">
        <f t="shared" si="6413"/>
        <v>68.400000000000006</v>
      </c>
      <c r="JLH15" s="29">
        <f t="shared" si="6413"/>
        <v>68.400000000000006</v>
      </c>
      <c r="JLI15" s="29">
        <f t="shared" si="6413"/>
        <v>68.400000000000006</v>
      </c>
      <c r="JLJ15" s="29">
        <f t="shared" si="6413"/>
        <v>68.400000000000006</v>
      </c>
      <c r="JLK15" s="29">
        <f t="shared" si="6413"/>
        <v>68.400000000000006</v>
      </c>
      <c r="JLL15" s="29">
        <f t="shared" si="6413"/>
        <v>68.400000000000006</v>
      </c>
      <c r="JLM15" s="29">
        <f t="shared" si="6413"/>
        <v>68.400000000000006</v>
      </c>
      <c r="JLN15" s="29">
        <f t="shared" si="6413"/>
        <v>68.400000000000006</v>
      </c>
      <c r="JLO15" s="29">
        <f t="shared" si="6413"/>
        <v>68.400000000000006</v>
      </c>
      <c r="JLP15" s="29">
        <f t="shared" si="6413"/>
        <v>68.400000000000006</v>
      </c>
      <c r="JLQ15" s="29">
        <f t="shared" si="6413"/>
        <v>68.400000000000006</v>
      </c>
      <c r="JLR15" s="29">
        <f t="shared" si="6413"/>
        <v>68.400000000000006</v>
      </c>
      <c r="JLS15" s="29">
        <f t="shared" si="6413"/>
        <v>68.400000000000006</v>
      </c>
      <c r="JLT15" s="29">
        <f t="shared" si="6413"/>
        <v>68.400000000000006</v>
      </c>
      <c r="JLU15" s="29">
        <f t="shared" si="6413"/>
        <v>68.400000000000006</v>
      </c>
      <c r="JLV15" s="29">
        <f t="shared" ref="JLV15:JOG15" si="6414">JLV20+JLV25</f>
        <v>68.400000000000006</v>
      </c>
      <c r="JLW15" s="29">
        <f t="shared" si="6414"/>
        <v>68.400000000000006</v>
      </c>
      <c r="JLX15" s="29">
        <f t="shared" si="6414"/>
        <v>68.400000000000006</v>
      </c>
      <c r="JLY15" s="29">
        <f t="shared" si="6414"/>
        <v>68.400000000000006</v>
      </c>
      <c r="JLZ15" s="29">
        <f t="shared" si="6414"/>
        <v>68.400000000000006</v>
      </c>
      <c r="JMA15" s="29">
        <f t="shared" si="6414"/>
        <v>68.400000000000006</v>
      </c>
      <c r="JMB15" s="29">
        <f t="shared" si="6414"/>
        <v>68.400000000000006</v>
      </c>
      <c r="JMC15" s="29">
        <f t="shared" si="6414"/>
        <v>68.400000000000006</v>
      </c>
      <c r="JMD15" s="29">
        <f t="shared" si="6414"/>
        <v>68.400000000000006</v>
      </c>
      <c r="JME15" s="29">
        <f t="shared" si="6414"/>
        <v>68.400000000000006</v>
      </c>
      <c r="JMF15" s="29">
        <f t="shared" si="6414"/>
        <v>68.400000000000006</v>
      </c>
      <c r="JMG15" s="29">
        <f t="shared" si="6414"/>
        <v>68.400000000000006</v>
      </c>
      <c r="JMH15" s="29">
        <f t="shared" si="6414"/>
        <v>68.400000000000006</v>
      </c>
      <c r="JMI15" s="29">
        <f t="shared" si="6414"/>
        <v>68.400000000000006</v>
      </c>
      <c r="JMJ15" s="29">
        <f t="shared" si="6414"/>
        <v>68.400000000000006</v>
      </c>
      <c r="JMK15" s="29">
        <f t="shared" si="6414"/>
        <v>68.400000000000006</v>
      </c>
      <c r="JML15" s="29">
        <f t="shared" si="6414"/>
        <v>68.400000000000006</v>
      </c>
      <c r="JMM15" s="29">
        <f t="shared" si="6414"/>
        <v>68.400000000000006</v>
      </c>
      <c r="JMN15" s="29">
        <f t="shared" si="6414"/>
        <v>68.400000000000006</v>
      </c>
      <c r="JMO15" s="29">
        <f t="shared" si="6414"/>
        <v>68.400000000000006</v>
      </c>
      <c r="JMP15" s="29">
        <f t="shared" si="6414"/>
        <v>68.400000000000006</v>
      </c>
      <c r="JMQ15" s="29">
        <f t="shared" si="6414"/>
        <v>68.400000000000006</v>
      </c>
      <c r="JMR15" s="29">
        <f t="shared" si="6414"/>
        <v>68.400000000000006</v>
      </c>
      <c r="JMS15" s="29">
        <f t="shared" si="6414"/>
        <v>68.400000000000006</v>
      </c>
      <c r="JMT15" s="29">
        <f t="shared" si="6414"/>
        <v>68.400000000000006</v>
      </c>
      <c r="JMU15" s="29">
        <f t="shared" si="6414"/>
        <v>68.400000000000006</v>
      </c>
      <c r="JMV15" s="29">
        <f t="shared" si="6414"/>
        <v>68.400000000000006</v>
      </c>
      <c r="JMW15" s="29">
        <f t="shared" si="6414"/>
        <v>68.400000000000006</v>
      </c>
      <c r="JMX15" s="29">
        <f t="shared" si="6414"/>
        <v>68.400000000000006</v>
      </c>
      <c r="JMY15" s="29">
        <f t="shared" si="6414"/>
        <v>68.400000000000006</v>
      </c>
      <c r="JMZ15" s="29">
        <f t="shared" si="6414"/>
        <v>68.400000000000006</v>
      </c>
      <c r="JNA15" s="29">
        <f t="shared" si="6414"/>
        <v>68.400000000000006</v>
      </c>
      <c r="JNB15" s="29">
        <f t="shared" si="6414"/>
        <v>68.400000000000006</v>
      </c>
      <c r="JNC15" s="29">
        <f t="shared" si="6414"/>
        <v>68.400000000000006</v>
      </c>
      <c r="JND15" s="29">
        <f t="shared" si="6414"/>
        <v>68.400000000000006</v>
      </c>
      <c r="JNE15" s="29">
        <f t="shared" si="6414"/>
        <v>68.400000000000006</v>
      </c>
      <c r="JNF15" s="29">
        <f t="shared" si="6414"/>
        <v>68.400000000000006</v>
      </c>
      <c r="JNG15" s="29">
        <f t="shared" si="6414"/>
        <v>68.400000000000006</v>
      </c>
      <c r="JNH15" s="29">
        <f t="shared" si="6414"/>
        <v>68.400000000000006</v>
      </c>
      <c r="JNI15" s="29">
        <f t="shared" si="6414"/>
        <v>68.400000000000006</v>
      </c>
      <c r="JNJ15" s="29">
        <f t="shared" si="6414"/>
        <v>68.400000000000006</v>
      </c>
      <c r="JNK15" s="29">
        <f t="shared" si="6414"/>
        <v>68.400000000000006</v>
      </c>
      <c r="JNL15" s="29">
        <f t="shared" si="6414"/>
        <v>68.400000000000006</v>
      </c>
      <c r="JNM15" s="29">
        <f t="shared" si="6414"/>
        <v>68.400000000000006</v>
      </c>
      <c r="JNN15" s="29">
        <f t="shared" si="6414"/>
        <v>68.400000000000006</v>
      </c>
      <c r="JNO15" s="29">
        <f t="shared" si="6414"/>
        <v>68.400000000000006</v>
      </c>
      <c r="JNP15" s="29">
        <f t="shared" si="6414"/>
        <v>68.400000000000006</v>
      </c>
      <c r="JNQ15" s="29">
        <f t="shared" si="6414"/>
        <v>68.400000000000006</v>
      </c>
      <c r="JNR15" s="29">
        <f t="shared" si="6414"/>
        <v>68.400000000000006</v>
      </c>
      <c r="JNS15" s="29">
        <f t="shared" si="6414"/>
        <v>68.400000000000006</v>
      </c>
      <c r="JNT15" s="29">
        <f t="shared" si="6414"/>
        <v>68.400000000000006</v>
      </c>
      <c r="JNU15" s="29">
        <f t="shared" si="6414"/>
        <v>68.400000000000006</v>
      </c>
      <c r="JNV15" s="29">
        <f t="shared" si="6414"/>
        <v>68.400000000000006</v>
      </c>
      <c r="JNW15" s="29">
        <f t="shared" si="6414"/>
        <v>68.400000000000006</v>
      </c>
      <c r="JNX15" s="29">
        <f t="shared" si="6414"/>
        <v>68.400000000000006</v>
      </c>
      <c r="JNY15" s="29">
        <f t="shared" si="6414"/>
        <v>68.400000000000006</v>
      </c>
      <c r="JNZ15" s="29">
        <f t="shared" si="6414"/>
        <v>68.400000000000006</v>
      </c>
      <c r="JOA15" s="29">
        <f t="shared" si="6414"/>
        <v>68.400000000000006</v>
      </c>
      <c r="JOB15" s="29">
        <f t="shared" si="6414"/>
        <v>68.400000000000006</v>
      </c>
      <c r="JOC15" s="29">
        <f t="shared" si="6414"/>
        <v>68.400000000000006</v>
      </c>
      <c r="JOD15" s="29">
        <f t="shared" si="6414"/>
        <v>68.400000000000006</v>
      </c>
      <c r="JOE15" s="29">
        <f t="shared" si="6414"/>
        <v>68.400000000000006</v>
      </c>
      <c r="JOF15" s="29">
        <f t="shared" si="6414"/>
        <v>68.400000000000006</v>
      </c>
      <c r="JOG15" s="29">
        <f t="shared" si="6414"/>
        <v>68.400000000000006</v>
      </c>
      <c r="JOH15" s="29">
        <f t="shared" ref="JOH15:JQS15" si="6415">JOH20+JOH25</f>
        <v>68.400000000000006</v>
      </c>
      <c r="JOI15" s="29">
        <f t="shared" si="6415"/>
        <v>68.400000000000006</v>
      </c>
      <c r="JOJ15" s="29">
        <f t="shared" si="6415"/>
        <v>68.400000000000006</v>
      </c>
      <c r="JOK15" s="29">
        <f t="shared" si="6415"/>
        <v>68.400000000000006</v>
      </c>
      <c r="JOL15" s="29">
        <f t="shared" si="6415"/>
        <v>68.400000000000006</v>
      </c>
      <c r="JOM15" s="29">
        <f t="shared" si="6415"/>
        <v>68.400000000000006</v>
      </c>
      <c r="JON15" s="29">
        <f t="shared" si="6415"/>
        <v>68.400000000000006</v>
      </c>
      <c r="JOO15" s="29">
        <f t="shared" si="6415"/>
        <v>68.400000000000006</v>
      </c>
      <c r="JOP15" s="29">
        <f t="shared" si="6415"/>
        <v>68.400000000000006</v>
      </c>
      <c r="JOQ15" s="29">
        <f t="shared" si="6415"/>
        <v>68.400000000000006</v>
      </c>
      <c r="JOR15" s="29">
        <f t="shared" si="6415"/>
        <v>68.400000000000006</v>
      </c>
      <c r="JOS15" s="29">
        <f t="shared" si="6415"/>
        <v>68.400000000000006</v>
      </c>
      <c r="JOT15" s="29">
        <f t="shared" si="6415"/>
        <v>68.400000000000006</v>
      </c>
      <c r="JOU15" s="29">
        <f t="shared" si="6415"/>
        <v>68.400000000000006</v>
      </c>
      <c r="JOV15" s="29">
        <f t="shared" si="6415"/>
        <v>68.400000000000006</v>
      </c>
      <c r="JOW15" s="29">
        <f t="shared" si="6415"/>
        <v>68.400000000000006</v>
      </c>
      <c r="JOX15" s="29">
        <f t="shared" si="6415"/>
        <v>68.400000000000006</v>
      </c>
      <c r="JOY15" s="29">
        <f t="shared" si="6415"/>
        <v>68.400000000000006</v>
      </c>
      <c r="JOZ15" s="29">
        <f t="shared" si="6415"/>
        <v>68.400000000000006</v>
      </c>
      <c r="JPA15" s="29">
        <f t="shared" si="6415"/>
        <v>68.400000000000006</v>
      </c>
      <c r="JPB15" s="29">
        <f t="shared" si="6415"/>
        <v>68.400000000000006</v>
      </c>
      <c r="JPC15" s="29">
        <f t="shared" si="6415"/>
        <v>68.400000000000006</v>
      </c>
      <c r="JPD15" s="29">
        <f t="shared" si="6415"/>
        <v>68.400000000000006</v>
      </c>
      <c r="JPE15" s="29">
        <f t="shared" si="6415"/>
        <v>68.400000000000006</v>
      </c>
      <c r="JPF15" s="29">
        <f t="shared" si="6415"/>
        <v>68.400000000000006</v>
      </c>
      <c r="JPG15" s="29">
        <f t="shared" si="6415"/>
        <v>68.400000000000006</v>
      </c>
      <c r="JPH15" s="29">
        <f t="shared" si="6415"/>
        <v>68.400000000000006</v>
      </c>
      <c r="JPI15" s="29">
        <f t="shared" si="6415"/>
        <v>68.400000000000006</v>
      </c>
      <c r="JPJ15" s="29">
        <f t="shared" si="6415"/>
        <v>68.400000000000006</v>
      </c>
      <c r="JPK15" s="29">
        <f t="shared" si="6415"/>
        <v>68.400000000000006</v>
      </c>
      <c r="JPL15" s="29">
        <f t="shared" si="6415"/>
        <v>68.400000000000006</v>
      </c>
      <c r="JPM15" s="29">
        <f t="shared" si="6415"/>
        <v>68.400000000000006</v>
      </c>
      <c r="JPN15" s="29">
        <f t="shared" si="6415"/>
        <v>68.400000000000006</v>
      </c>
      <c r="JPO15" s="29">
        <f t="shared" si="6415"/>
        <v>68.400000000000006</v>
      </c>
      <c r="JPP15" s="29">
        <f t="shared" si="6415"/>
        <v>68.400000000000006</v>
      </c>
      <c r="JPQ15" s="29">
        <f t="shared" si="6415"/>
        <v>68.400000000000006</v>
      </c>
      <c r="JPR15" s="29">
        <f t="shared" si="6415"/>
        <v>68.400000000000006</v>
      </c>
      <c r="JPS15" s="29">
        <f t="shared" si="6415"/>
        <v>68.400000000000006</v>
      </c>
      <c r="JPT15" s="29">
        <f t="shared" si="6415"/>
        <v>68.400000000000006</v>
      </c>
      <c r="JPU15" s="29">
        <f t="shared" si="6415"/>
        <v>68.400000000000006</v>
      </c>
      <c r="JPV15" s="29">
        <f t="shared" si="6415"/>
        <v>68.400000000000006</v>
      </c>
      <c r="JPW15" s="29">
        <f t="shared" si="6415"/>
        <v>68.400000000000006</v>
      </c>
      <c r="JPX15" s="29">
        <f t="shared" si="6415"/>
        <v>68.400000000000006</v>
      </c>
      <c r="JPY15" s="29">
        <f t="shared" si="6415"/>
        <v>68.400000000000006</v>
      </c>
      <c r="JPZ15" s="29">
        <f t="shared" si="6415"/>
        <v>68.400000000000006</v>
      </c>
      <c r="JQA15" s="29">
        <f t="shared" si="6415"/>
        <v>68.400000000000006</v>
      </c>
      <c r="JQB15" s="29">
        <f t="shared" si="6415"/>
        <v>68.400000000000006</v>
      </c>
      <c r="JQC15" s="29">
        <f t="shared" si="6415"/>
        <v>68.400000000000006</v>
      </c>
      <c r="JQD15" s="29">
        <f t="shared" si="6415"/>
        <v>68.400000000000006</v>
      </c>
      <c r="JQE15" s="29">
        <f t="shared" si="6415"/>
        <v>68.400000000000006</v>
      </c>
      <c r="JQF15" s="29">
        <f t="shared" si="6415"/>
        <v>68.400000000000006</v>
      </c>
      <c r="JQG15" s="29">
        <f t="shared" si="6415"/>
        <v>68.400000000000006</v>
      </c>
      <c r="JQH15" s="29">
        <f t="shared" si="6415"/>
        <v>68.400000000000006</v>
      </c>
      <c r="JQI15" s="29">
        <f t="shared" si="6415"/>
        <v>68.400000000000006</v>
      </c>
      <c r="JQJ15" s="29">
        <f t="shared" si="6415"/>
        <v>68.400000000000006</v>
      </c>
      <c r="JQK15" s="29">
        <f t="shared" si="6415"/>
        <v>68.400000000000006</v>
      </c>
      <c r="JQL15" s="29">
        <f t="shared" si="6415"/>
        <v>68.400000000000006</v>
      </c>
      <c r="JQM15" s="29">
        <f t="shared" si="6415"/>
        <v>68.400000000000006</v>
      </c>
      <c r="JQN15" s="29">
        <f t="shared" si="6415"/>
        <v>68.400000000000006</v>
      </c>
      <c r="JQO15" s="29">
        <f t="shared" si="6415"/>
        <v>68.400000000000006</v>
      </c>
      <c r="JQP15" s="29">
        <f t="shared" si="6415"/>
        <v>68.400000000000006</v>
      </c>
      <c r="JQQ15" s="29">
        <f t="shared" si="6415"/>
        <v>68.400000000000006</v>
      </c>
      <c r="JQR15" s="29">
        <f t="shared" si="6415"/>
        <v>68.400000000000006</v>
      </c>
      <c r="JQS15" s="29">
        <f t="shared" si="6415"/>
        <v>68.400000000000006</v>
      </c>
      <c r="JQT15" s="29">
        <f t="shared" ref="JQT15:JTE15" si="6416">JQT20+JQT25</f>
        <v>68.400000000000006</v>
      </c>
      <c r="JQU15" s="29">
        <f t="shared" si="6416"/>
        <v>68.400000000000006</v>
      </c>
      <c r="JQV15" s="29">
        <f t="shared" si="6416"/>
        <v>68.400000000000006</v>
      </c>
      <c r="JQW15" s="29">
        <f t="shared" si="6416"/>
        <v>68.400000000000006</v>
      </c>
      <c r="JQX15" s="29">
        <f t="shared" si="6416"/>
        <v>68.400000000000006</v>
      </c>
      <c r="JQY15" s="29">
        <f t="shared" si="6416"/>
        <v>68.400000000000006</v>
      </c>
      <c r="JQZ15" s="29">
        <f t="shared" si="6416"/>
        <v>68.400000000000006</v>
      </c>
      <c r="JRA15" s="29">
        <f t="shared" si="6416"/>
        <v>68.400000000000006</v>
      </c>
      <c r="JRB15" s="29">
        <f t="shared" si="6416"/>
        <v>68.400000000000006</v>
      </c>
      <c r="JRC15" s="29">
        <f t="shared" si="6416"/>
        <v>68.400000000000006</v>
      </c>
      <c r="JRD15" s="29">
        <f t="shared" si="6416"/>
        <v>68.400000000000006</v>
      </c>
      <c r="JRE15" s="29">
        <f t="shared" si="6416"/>
        <v>68.400000000000006</v>
      </c>
      <c r="JRF15" s="29">
        <f t="shared" si="6416"/>
        <v>68.400000000000006</v>
      </c>
      <c r="JRG15" s="29">
        <f t="shared" si="6416"/>
        <v>68.400000000000006</v>
      </c>
      <c r="JRH15" s="29">
        <f t="shared" si="6416"/>
        <v>68.400000000000006</v>
      </c>
      <c r="JRI15" s="29">
        <f t="shared" si="6416"/>
        <v>68.400000000000006</v>
      </c>
      <c r="JRJ15" s="29">
        <f t="shared" si="6416"/>
        <v>68.400000000000006</v>
      </c>
      <c r="JRK15" s="29">
        <f t="shared" si="6416"/>
        <v>68.400000000000006</v>
      </c>
      <c r="JRL15" s="29">
        <f t="shared" si="6416"/>
        <v>68.400000000000006</v>
      </c>
      <c r="JRM15" s="29">
        <f t="shared" si="6416"/>
        <v>68.400000000000006</v>
      </c>
      <c r="JRN15" s="29">
        <f t="shared" si="6416"/>
        <v>68.400000000000006</v>
      </c>
      <c r="JRO15" s="29">
        <f t="shared" si="6416"/>
        <v>68.400000000000006</v>
      </c>
      <c r="JRP15" s="29">
        <f t="shared" si="6416"/>
        <v>68.400000000000006</v>
      </c>
      <c r="JRQ15" s="29">
        <f t="shared" si="6416"/>
        <v>68.400000000000006</v>
      </c>
      <c r="JRR15" s="29">
        <f t="shared" si="6416"/>
        <v>68.400000000000006</v>
      </c>
      <c r="JRS15" s="29">
        <f t="shared" si="6416"/>
        <v>68.400000000000006</v>
      </c>
      <c r="JRT15" s="29">
        <f t="shared" si="6416"/>
        <v>68.400000000000006</v>
      </c>
      <c r="JRU15" s="29">
        <f t="shared" si="6416"/>
        <v>68.400000000000006</v>
      </c>
      <c r="JRV15" s="29">
        <f t="shared" si="6416"/>
        <v>68.400000000000006</v>
      </c>
      <c r="JRW15" s="29">
        <f t="shared" si="6416"/>
        <v>68.400000000000006</v>
      </c>
      <c r="JRX15" s="29">
        <f t="shared" si="6416"/>
        <v>68.400000000000006</v>
      </c>
      <c r="JRY15" s="29">
        <f t="shared" si="6416"/>
        <v>68.400000000000006</v>
      </c>
      <c r="JRZ15" s="29">
        <f t="shared" si="6416"/>
        <v>68.400000000000006</v>
      </c>
      <c r="JSA15" s="29">
        <f t="shared" si="6416"/>
        <v>68.400000000000006</v>
      </c>
      <c r="JSB15" s="29">
        <f t="shared" si="6416"/>
        <v>68.400000000000006</v>
      </c>
      <c r="JSC15" s="29">
        <f t="shared" si="6416"/>
        <v>68.400000000000006</v>
      </c>
      <c r="JSD15" s="29">
        <f t="shared" si="6416"/>
        <v>68.400000000000006</v>
      </c>
      <c r="JSE15" s="29">
        <f t="shared" si="6416"/>
        <v>68.400000000000006</v>
      </c>
      <c r="JSF15" s="29">
        <f t="shared" si="6416"/>
        <v>68.400000000000006</v>
      </c>
      <c r="JSG15" s="29">
        <f t="shared" si="6416"/>
        <v>68.400000000000006</v>
      </c>
      <c r="JSH15" s="29">
        <f t="shared" si="6416"/>
        <v>68.400000000000006</v>
      </c>
      <c r="JSI15" s="29">
        <f t="shared" si="6416"/>
        <v>68.400000000000006</v>
      </c>
      <c r="JSJ15" s="29">
        <f t="shared" si="6416"/>
        <v>68.400000000000006</v>
      </c>
      <c r="JSK15" s="29">
        <f t="shared" si="6416"/>
        <v>68.400000000000006</v>
      </c>
      <c r="JSL15" s="29">
        <f t="shared" si="6416"/>
        <v>68.400000000000006</v>
      </c>
      <c r="JSM15" s="29">
        <f t="shared" si="6416"/>
        <v>68.400000000000006</v>
      </c>
      <c r="JSN15" s="29">
        <f t="shared" si="6416"/>
        <v>68.400000000000006</v>
      </c>
      <c r="JSO15" s="29">
        <f t="shared" si="6416"/>
        <v>68.400000000000006</v>
      </c>
      <c r="JSP15" s="29">
        <f t="shared" si="6416"/>
        <v>68.400000000000006</v>
      </c>
      <c r="JSQ15" s="29">
        <f t="shared" si="6416"/>
        <v>68.400000000000006</v>
      </c>
      <c r="JSR15" s="29">
        <f t="shared" si="6416"/>
        <v>68.400000000000006</v>
      </c>
      <c r="JSS15" s="29">
        <f t="shared" si="6416"/>
        <v>68.400000000000006</v>
      </c>
      <c r="JST15" s="29">
        <f t="shared" si="6416"/>
        <v>68.400000000000006</v>
      </c>
      <c r="JSU15" s="29">
        <f t="shared" si="6416"/>
        <v>68.400000000000006</v>
      </c>
      <c r="JSV15" s="29">
        <f t="shared" si="6416"/>
        <v>68.400000000000006</v>
      </c>
      <c r="JSW15" s="29">
        <f t="shared" si="6416"/>
        <v>68.400000000000006</v>
      </c>
      <c r="JSX15" s="29">
        <f t="shared" si="6416"/>
        <v>68.400000000000006</v>
      </c>
      <c r="JSY15" s="29">
        <f t="shared" si="6416"/>
        <v>68.400000000000006</v>
      </c>
      <c r="JSZ15" s="29">
        <f t="shared" si="6416"/>
        <v>68.400000000000006</v>
      </c>
      <c r="JTA15" s="29">
        <f t="shared" si="6416"/>
        <v>68.400000000000006</v>
      </c>
      <c r="JTB15" s="29">
        <f t="shared" si="6416"/>
        <v>68.400000000000006</v>
      </c>
      <c r="JTC15" s="29">
        <f t="shared" si="6416"/>
        <v>68.400000000000006</v>
      </c>
      <c r="JTD15" s="29">
        <f t="shared" si="6416"/>
        <v>68.400000000000006</v>
      </c>
      <c r="JTE15" s="29">
        <f t="shared" si="6416"/>
        <v>68.400000000000006</v>
      </c>
      <c r="JTF15" s="29">
        <f t="shared" ref="JTF15:JVQ15" si="6417">JTF20+JTF25</f>
        <v>68.400000000000006</v>
      </c>
      <c r="JTG15" s="29">
        <f t="shared" si="6417"/>
        <v>68.400000000000006</v>
      </c>
      <c r="JTH15" s="29">
        <f t="shared" si="6417"/>
        <v>68.400000000000006</v>
      </c>
      <c r="JTI15" s="29">
        <f t="shared" si="6417"/>
        <v>68.400000000000006</v>
      </c>
      <c r="JTJ15" s="29">
        <f t="shared" si="6417"/>
        <v>68.400000000000006</v>
      </c>
      <c r="JTK15" s="29">
        <f t="shared" si="6417"/>
        <v>68.400000000000006</v>
      </c>
      <c r="JTL15" s="29">
        <f t="shared" si="6417"/>
        <v>68.400000000000006</v>
      </c>
      <c r="JTM15" s="29">
        <f t="shared" si="6417"/>
        <v>68.400000000000006</v>
      </c>
      <c r="JTN15" s="29">
        <f t="shared" si="6417"/>
        <v>68.400000000000006</v>
      </c>
      <c r="JTO15" s="29">
        <f t="shared" si="6417"/>
        <v>68.400000000000006</v>
      </c>
      <c r="JTP15" s="29">
        <f t="shared" si="6417"/>
        <v>68.400000000000006</v>
      </c>
      <c r="JTQ15" s="29">
        <f t="shared" si="6417"/>
        <v>68.400000000000006</v>
      </c>
      <c r="JTR15" s="29">
        <f t="shared" si="6417"/>
        <v>68.400000000000006</v>
      </c>
      <c r="JTS15" s="29">
        <f t="shared" si="6417"/>
        <v>68.400000000000006</v>
      </c>
      <c r="JTT15" s="29">
        <f t="shared" si="6417"/>
        <v>68.400000000000006</v>
      </c>
      <c r="JTU15" s="29">
        <f t="shared" si="6417"/>
        <v>68.400000000000006</v>
      </c>
      <c r="JTV15" s="29">
        <f t="shared" si="6417"/>
        <v>68.400000000000006</v>
      </c>
      <c r="JTW15" s="29">
        <f t="shared" si="6417"/>
        <v>68.400000000000006</v>
      </c>
      <c r="JTX15" s="29">
        <f t="shared" si="6417"/>
        <v>68.400000000000006</v>
      </c>
      <c r="JTY15" s="29">
        <f t="shared" si="6417"/>
        <v>68.400000000000006</v>
      </c>
      <c r="JTZ15" s="29">
        <f t="shared" si="6417"/>
        <v>68.400000000000006</v>
      </c>
      <c r="JUA15" s="29">
        <f t="shared" si="6417"/>
        <v>68.400000000000006</v>
      </c>
      <c r="JUB15" s="29">
        <f t="shared" si="6417"/>
        <v>68.400000000000006</v>
      </c>
      <c r="JUC15" s="29">
        <f t="shared" si="6417"/>
        <v>68.400000000000006</v>
      </c>
      <c r="JUD15" s="29">
        <f t="shared" si="6417"/>
        <v>68.400000000000006</v>
      </c>
      <c r="JUE15" s="29">
        <f t="shared" si="6417"/>
        <v>68.400000000000006</v>
      </c>
      <c r="JUF15" s="29">
        <f t="shared" si="6417"/>
        <v>68.400000000000006</v>
      </c>
      <c r="JUG15" s="29">
        <f t="shared" si="6417"/>
        <v>68.400000000000006</v>
      </c>
      <c r="JUH15" s="29">
        <f t="shared" si="6417"/>
        <v>68.400000000000006</v>
      </c>
      <c r="JUI15" s="29">
        <f t="shared" si="6417"/>
        <v>68.400000000000006</v>
      </c>
      <c r="JUJ15" s="29">
        <f t="shared" si="6417"/>
        <v>68.400000000000006</v>
      </c>
      <c r="JUK15" s="29">
        <f t="shared" si="6417"/>
        <v>68.400000000000006</v>
      </c>
      <c r="JUL15" s="29">
        <f t="shared" si="6417"/>
        <v>68.400000000000006</v>
      </c>
      <c r="JUM15" s="29">
        <f t="shared" si="6417"/>
        <v>68.400000000000006</v>
      </c>
      <c r="JUN15" s="29">
        <f t="shared" si="6417"/>
        <v>68.400000000000006</v>
      </c>
      <c r="JUO15" s="29">
        <f t="shared" si="6417"/>
        <v>68.400000000000006</v>
      </c>
      <c r="JUP15" s="29">
        <f t="shared" si="6417"/>
        <v>68.400000000000006</v>
      </c>
      <c r="JUQ15" s="29">
        <f t="shared" si="6417"/>
        <v>68.400000000000006</v>
      </c>
      <c r="JUR15" s="29">
        <f t="shared" si="6417"/>
        <v>68.400000000000006</v>
      </c>
      <c r="JUS15" s="29">
        <f t="shared" si="6417"/>
        <v>68.400000000000006</v>
      </c>
      <c r="JUT15" s="29">
        <f t="shared" si="6417"/>
        <v>68.400000000000006</v>
      </c>
      <c r="JUU15" s="29">
        <f t="shared" si="6417"/>
        <v>68.400000000000006</v>
      </c>
      <c r="JUV15" s="29">
        <f t="shared" si="6417"/>
        <v>68.400000000000006</v>
      </c>
      <c r="JUW15" s="29">
        <f t="shared" si="6417"/>
        <v>68.400000000000006</v>
      </c>
      <c r="JUX15" s="29">
        <f t="shared" si="6417"/>
        <v>68.400000000000006</v>
      </c>
      <c r="JUY15" s="29">
        <f t="shared" si="6417"/>
        <v>68.400000000000006</v>
      </c>
      <c r="JUZ15" s="29">
        <f t="shared" si="6417"/>
        <v>68.400000000000006</v>
      </c>
      <c r="JVA15" s="29">
        <f t="shared" si="6417"/>
        <v>68.400000000000006</v>
      </c>
      <c r="JVB15" s="29">
        <f t="shared" si="6417"/>
        <v>68.400000000000006</v>
      </c>
      <c r="JVC15" s="29">
        <f t="shared" si="6417"/>
        <v>68.400000000000006</v>
      </c>
      <c r="JVD15" s="29">
        <f t="shared" si="6417"/>
        <v>68.400000000000006</v>
      </c>
      <c r="JVE15" s="29">
        <f t="shared" si="6417"/>
        <v>68.400000000000006</v>
      </c>
      <c r="JVF15" s="29">
        <f t="shared" si="6417"/>
        <v>68.400000000000006</v>
      </c>
      <c r="JVG15" s="29">
        <f t="shared" si="6417"/>
        <v>68.400000000000006</v>
      </c>
      <c r="JVH15" s="29">
        <f t="shared" si="6417"/>
        <v>68.400000000000006</v>
      </c>
      <c r="JVI15" s="29">
        <f t="shared" si="6417"/>
        <v>68.400000000000006</v>
      </c>
      <c r="JVJ15" s="29">
        <f t="shared" si="6417"/>
        <v>68.400000000000006</v>
      </c>
      <c r="JVK15" s="29">
        <f t="shared" si="6417"/>
        <v>68.400000000000006</v>
      </c>
      <c r="JVL15" s="29">
        <f t="shared" si="6417"/>
        <v>68.400000000000006</v>
      </c>
      <c r="JVM15" s="29">
        <f t="shared" si="6417"/>
        <v>68.400000000000006</v>
      </c>
      <c r="JVN15" s="29">
        <f t="shared" si="6417"/>
        <v>68.400000000000006</v>
      </c>
      <c r="JVO15" s="29">
        <f t="shared" si="6417"/>
        <v>68.400000000000006</v>
      </c>
      <c r="JVP15" s="29">
        <f t="shared" si="6417"/>
        <v>68.400000000000006</v>
      </c>
      <c r="JVQ15" s="29">
        <f t="shared" si="6417"/>
        <v>68.400000000000006</v>
      </c>
      <c r="JVR15" s="29">
        <f t="shared" ref="JVR15:JWV15" si="6418">JVR20+JVR25</f>
        <v>68.400000000000006</v>
      </c>
      <c r="JVS15" s="29">
        <f t="shared" si="6418"/>
        <v>68.400000000000006</v>
      </c>
      <c r="JVT15" s="29">
        <f t="shared" si="6418"/>
        <v>68.400000000000006</v>
      </c>
      <c r="JVU15" s="29">
        <f t="shared" si="6418"/>
        <v>68.400000000000006</v>
      </c>
      <c r="JVV15" s="29">
        <f t="shared" si="6418"/>
        <v>68.400000000000006</v>
      </c>
      <c r="JVW15" s="29">
        <f t="shared" si="6418"/>
        <v>68.400000000000006</v>
      </c>
      <c r="JVX15" s="29">
        <f t="shared" si="6418"/>
        <v>68.400000000000006</v>
      </c>
      <c r="JVY15" s="29">
        <f t="shared" si="6418"/>
        <v>68.400000000000006</v>
      </c>
      <c r="JVZ15" s="29">
        <f t="shared" si="6418"/>
        <v>68.400000000000006</v>
      </c>
      <c r="JWA15" s="29">
        <f t="shared" si="6418"/>
        <v>68.400000000000006</v>
      </c>
      <c r="JWB15" s="29">
        <f t="shared" si="6418"/>
        <v>68.400000000000006</v>
      </c>
      <c r="JWC15" s="29">
        <f t="shared" si="6418"/>
        <v>68.400000000000006</v>
      </c>
      <c r="JWD15" s="29">
        <f t="shared" si="6418"/>
        <v>68.400000000000006</v>
      </c>
      <c r="JWE15" s="29">
        <f t="shared" si="6418"/>
        <v>68.400000000000006</v>
      </c>
      <c r="JWF15" s="29">
        <f t="shared" si="6418"/>
        <v>68.400000000000006</v>
      </c>
      <c r="JWG15" s="29">
        <f t="shared" si="6418"/>
        <v>68.400000000000006</v>
      </c>
      <c r="JWH15" s="29">
        <f t="shared" si="6418"/>
        <v>68.400000000000006</v>
      </c>
      <c r="JWI15" s="29">
        <f t="shared" si="6418"/>
        <v>68.400000000000006</v>
      </c>
      <c r="JWJ15" s="29">
        <f t="shared" si="6418"/>
        <v>68.400000000000006</v>
      </c>
      <c r="JWK15" s="29">
        <f t="shared" si="6418"/>
        <v>68.400000000000006</v>
      </c>
      <c r="JWL15" s="29">
        <f t="shared" si="6418"/>
        <v>68.400000000000006</v>
      </c>
      <c r="JWM15" s="29">
        <f t="shared" si="6418"/>
        <v>68.400000000000006</v>
      </c>
      <c r="JWN15" s="29">
        <f t="shared" si="6418"/>
        <v>68.400000000000006</v>
      </c>
      <c r="JWO15" s="29">
        <f t="shared" si="6418"/>
        <v>68.400000000000006</v>
      </c>
      <c r="JWP15" s="29">
        <f t="shared" si="6418"/>
        <v>68.400000000000006</v>
      </c>
      <c r="JWQ15" s="29">
        <f t="shared" si="6418"/>
        <v>68.400000000000006</v>
      </c>
      <c r="JWR15" s="29">
        <f t="shared" si="6418"/>
        <v>68.400000000000006</v>
      </c>
      <c r="JWS15" s="29">
        <f t="shared" si="6418"/>
        <v>68.400000000000006</v>
      </c>
      <c r="JWT15" s="29">
        <f t="shared" si="6418"/>
        <v>68.400000000000006</v>
      </c>
      <c r="JWU15" s="29">
        <f t="shared" si="6418"/>
        <v>68.400000000000006</v>
      </c>
      <c r="JWV15" s="29">
        <f t="shared" si="6418"/>
        <v>68.400000000000006</v>
      </c>
    </row>
    <row r="16" spans="1:7380" ht="18" customHeight="1">
      <c r="A16" t="s">
        <v>722</v>
      </c>
      <c r="C16" t="str">
        <f ca="1">IF(AND(C11&lt;&gt;"",C12&lt;&gt;""),SUM(COUNTIF(INDIRECT(F11):INDIRECT(F12),"○")*1),"")</f>
        <v/>
      </c>
      <c r="H16" s="7" t="s">
        <v>744</v>
      </c>
      <c r="I16" t="str">
        <f>ADDRESS(14,(COLUMN(AS2)-1)+MATCH(C2,AS2:JWV2,0))&amp;":" &amp;ADDRESS(14,(COLUMN(AS2)-1)+MATCH(C3,AS2:JWV2,0))</f>
        <v>$BZN$14:$CGP$14</v>
      </c>
      <c r="R16" s="59" t="s">
        <v>1439</v>
      </c>
      <c r="AR16" s="30" t="s">
        <v>693</v>
      </c>
      <c r="AS16" s="30">
        <f>AS21+AS26</f>
        <v>15.2</v>
      </c>
      <c r="AT16" s="30">
        <f t="shared" ref="AT16:DE16" si="6419">AT21+AT26</f>
        <v>15.2</v>
      </c>
      <c r="AU16" s="30">
        <f t="shared" si="6419"/>
        <v>15.2</v>
      </c>
      <c r="AV16" s="30">
        <f t="shared" si="6419"/>
        <v>15.2</v>
      </c>
      <c r="AW16" s="30">
        <f t="shared" si="6419"/>
        <v>15.2</v>
      </c>
      <c r="AX16" s="30">
        <f t="shared" si="6419"/>
        <v>15.2</v>
      </c>
      <c r="AY16" s="30">
        <f t="shared" si="6419"/>
        <v>15.2</v>
      </c>
      <c r="AZ16" s="30">
        <f t="shared" si="6419"/>
        <v>15.2</v>
      </c>
      <c r="BA16" s="30">
        <f t="shared" si="6419"/>
        <v>15.2</v>
      </c>
      <c r="BB16" s="30">
        <f t="shared" si="6419"/>
        <v>15.2</v>
      </c>
      <c r="BC16" s="30">
        <f t="shared" si="6419"/>
        <v>15.2</v>
      </c>
      <c r="BD16" s="30">
        <f t="shared" si="6419"/>
        <v>15.2</v>
      </c>
      <c r="BE16" s="30">
        <f t="shared" si="6419"/>
        <v>15.2</v>
      </c>
      <c r="BF16" s="30">
        <f t="shared" si="6419"/>
        <v>15.2</v>
      </c>
      <c r="BG16" s="30">
        <f t="shared" si="6419"/>
        <v>15.2</v>
      </c>
      <c r="BH16" s="30">
        <f t="shared" si="6419"/>
        <v>15.2</v>
      </c>
      <c r="BI16" s="30">
        <f t="shared" si="6419"/>
        <v>15.2</v>
      </c>
      <c r="BJ16" s="30">
        <f t="shared" si="6419"/>
        <v>15.2</v>
      </c>
      <c r="BK16" s="30">
        <f t="shared" si="6419"/>
        <v>15.2</v>
      </c>
      <c r="BL16" s="30">
        <f t="shared" si="6419"/>
        <v>15.2</v>
      </c>
      <c r="BM16" s="30">
        <f t="shared" si="6419"/>
        <v>15.2</v>
      </c>
      <c r="BN16" s="30">
        <f t="shared" si="6419"/>
        <v>15.2</v>
      </c>
      <c r="BO16" s="30">
        <f t="shared" si="6419"/>
        <v>15.2</v>
      </c>
      <c r="BP16" s="30">
        <f t="shared" si="6419"/>
        <v>15.2</v>
      </c>
      <c r="BQ16" s="30">
        <f t="shared" si="6419"/>
        <v>15.2</v>
      </c>
      <c r="BR16" s="30">
        <f t="shared" si="6419"/>
        <v>15.2</v>
      </c>
      <c r="BS16" s="30">
        <f t="shared" si="6419"/>
        <v>15.2</v>
      </c>
      <c r="BT16" s="30">
        <f t="shared" si="6419"/>
        <v>15.2</v>
      </c>
      <c r="BU16" s="30">
        <f t="shared" si="6419"/>
        <v>15.2</v>
      </c>
      <c r="BV16" s="30">
        <f t="shared" si="6419"/>
        <v>15.2</v>
      </c>
      <c r="BW16" s="30">
        <f t="shared" si="6419"/>
        <v>15.2</v>
      </c>
      <c r="BX16" s="30">
        <f t="shared" si="6419"/>
        <v>15.2</v>
      </c>
      <c r="BY16" s="30">
        <f t="shared" si="6419"/>
        <v>15.2</v>
      </c>
      <c r="BZ16" s="30">
        <f t="shared" si="6419"/>
        <v>15.2</v>
      </c>
      <c r="CA16" s="30">
        <f t="shared" si="6419"/>
        <v>15.2</v>
      </c>
      <c r="CB16" s="30">
        <f t="shared" si="6419"/>
        <v>15.2</v>
      </c>
      <c r="CC16" s="30">
        <f t="shared" si="6419"/>
        <v>15.2</v>
      </c>
      <c r="CD16" s="30">
        <f t="shared" si="6419"/>
        <v>15.2</v>
      </c>
      <c r="CE16" s="30">
        <f t="shared" si="6419"/>
        <v>15.2</v>
      </c>
      <c r="CF16" s="30">
        <f t="shared" si="6419"/>
        <v>15.2</v>
      </c>
      <c r="CG16" s="30">
        <f t="shared" si="6419"/>
        <v>15.2</v>
      </c>
      <c r="CH16" s="30">
        <f t="shared" si="6419"/>
        <v>15.2</v>
      </c>
      <c r="CI16" s="30">
        <f t="shared" si="6419"/>
        <v>15.2</v>
      </c>
      <c r="CJ16" s="30">
        <f t="shared" si="6419"/>
        <v>15.2</v>
      </c>
      <c r="CK16" s="30">
        <f t="shared" si="6419"/>
        <v>15.2</v>
      </c>
      <c r="CL16" s="30">
        <f t="shared" si="6419"/>
        <v>15.2</v>
      </c>
      <c r="CM16" s="30">
        <f t="shared" si="6419"/>
        <v>15.2</v>
      </c>
      <c r="CN16" s="30">
        <f t="shared" si="6419"/>
        <v>15.2</v>
      </c>
      <c r="CO16" s="30">
        <f t="shared" si="6419"/>
        <v>15.2</v>
      </c>
      <c r="CP16" s="30">
        <f t="shared" si="6419"/>
        <v>15.2</v>
      </c>
      <c r="CQ16" s="30">
        <f t="shared" si="6419"/>
        <v>15.2</v>
      </c>
      <c r="CR16" s="30">
        <f t="shared" si="6419"/>
        <v>15.2</v>
      </c>
      <c r="CS16" s="30">
        <f t="shared" si="6419"/>
        <v>15.2</v>
      </c>
      <c r="CT16" s="30">
        <f t="shared" si="6419"/>
        <v>15.2</v>
      </c>
      <c r="CU16" s="30">
        <f t="shared" si="6419"/>
        <v>15.2</v>
      </c>
      <c r="CV16" s="30">
        <f t="shared" si="6419"/>
        <v>15.2</v>
      </c>
      <c r="CW16" s="30">
        <f t="shared" si="6419"/>
        <v>15.2</v>
      </c>
      <c r="CX16" s="30">
        <f t="shared" si="6419"/>
        <v>15.2</v>
      </c>
      <c r="CY16" s="30">
        <f t="shared" si="6419"/>
        <v>15.2</v>
      </c>
      <c r="CZ16" s="30">
        <f t="shared" si="6419"/>
        <v>15.2</v>
      </c>
      <c r="DA16" s="30">
        <f t="shared" si="6419"/>
        <v>15.2</v>
      </c>
      <c r="DB16" s="30">
        <f t="shared" si="6419"/>
        <v>15.2</v>
      </c>
      <c r="DC16" s="30">
        <f t="shared" si="6419"/>
        <v>15.2</v>
      </c>
      <c r="DD16" s="30">
        <f t="shared" si="6419"/>
        <v>15.2</v>
      </c>
      <c r="DE16" s="30">
        <f t="shared" si="6419"/>
        <v>15.2</v>
      </c>
      <c r="DF16" s="30">
        <f t="shared" ref="DF16:FQ16" si="6420">DF21+DF26</f>
        <v>15.2</v>
      </c>
      <c r="DG16" s="30">
        <f t="shared" si="6420"/>
        <v>15.2</v>
      </c>
      <c r="DH16" s="30">
        <f t="shared" si="6420"/>
        <v>15.2</v>
      </c>
      <c r="DI16" s="30">
        <f t="shared" si="6420"/>
        <v>15.2</v>
      </c>
      <c r="DJ16" s="30">
        <f t="shared" si="6420"/>
        <v>15.2</v>
      </c>
      <c r="DK16" s="30">
        <f t="shared" si="6420"/>
        <v>15.2</v>
      </c>
      <c r="DL16" s="30">
        <f t="shared" si="6420"/>
        <v>15.2</v>
      </c>
      <c r="DM16" s="30">
        <f t="shared" si="6420"/>
        <v>15.2</v>
      </c>
      <c r="DN16" s="30">
        <f t="shared" si="6420"/>
        <v>15.2</v>
      </c>
      <c r="DO16" s="30">
        <f t="shared" si="6420"/>
        <v>15.2</v>
      </c>
      <c r="DP16" s="30">
        <f t="shared" si="6420"/>
        <v>15.2</v>
      </c>
      <c r="DQ16" s="30">
        <f t="shared" si="6420"/>
        <v>15.2</v>
      </c>
      <c r="DR16" s="30">
        <f t="shared" si="6420"/>
        <v>15.2</v>
      </c>
      <c r="DS16" s="30">
        <f t="shared" si="6420"/>
        <v>15.2</v>
      </c>
      <c r="DT16" s="30">
        <f t="shared" si="6420"/>
        <v>15.2</v>
      </c>
      <c r="DU16" s="30">
        <f t="shared" si="6420"/>
        <v>15.2</v>
      </c>
      <c r="DV16" s="30">
        <f t="shared" si="6420"/>
        <v>15.2</v>
      </c>
      <c r="DW16" s="30">
        <f t="shared" si="6420"/>
        <v>15.2</v>
      </c>
      <c r="DX16" s="30">
        <f t="shared" si="6420"/>
        <v>15.2</v>
      </c>
      <c r="DY16" s="30">
        <f t="shared" si="6420"/>
        <v>15.2</v>
      </c>
      <c r="DZ16" s="30">
        <f t="shared" si="6420"/>
        <v>15.2</v>
      </c>
      <c r="EA16" s="30">
        <f t="shared" si="6420"/>
        <v>15.2</v>
      </c>
      <c r="EB16" s="30">
        <f t="shared" si="6420"/>
        <v>15.2</v>
      </c>
      <c r="EC16" s="30">
        <f t="shared" si="6420"/>
        <v>15.2</v>
      </c>
      <c r="ED16" s="30">
        <f t="shared" si="6420"/>
        <v>15.2</v>
      </c>
      <c r="EE16" s="30">
        <f t="shared" si="6420"/>
        <v>15.2</v>
      </c>
      <c r="EF16" s="30">
        <f t="shared" si="6420"/>
        <v>15.2</v>
      </c>
      <c r="EG16" s="30">
        <f t="shared" si="6420"/>
        <v>15.2</v>
      </c>
      <c r="EH16" s="30">
        <f t="shared" si="6420"/>
        <v>15.2</v>
      </c>
      <c r="EI16" s="30">
        <f t="shared" si="6420"/>
        <v>15.2</v>
      </c>
      <c r="EJ16" s="30">
        <f t="shared" si="6420"/>
        <v>15.2</v>
      </c>
      <c r="EK16" s="30">
        <f t="shared" si="6420"/>
        <v>15.2</v>
      </c>
      <c r="EL16" s="30">
        <f t="shared" si="6420"/>
        <v>15.2</v>
      </c>
      <c r="EM16" s="30">
        <f t="shared" si="6420"/>
        <v>15.2</v>
      </c>
      <c r="EN16" s="30">
        <f t="shared" si="6420"/>
        <v>15.2</v>
      </c>
      <c r="EO16" s="30">
        <f t="shared" si="6420"/>
        <v>15.2</v>
      </c>
      <c r="EP16" s="30">
        <f t="shared" si="6420"/>
        <v>15.2</v>
      </c>
      <c r="EQ16" s="30">
        <f t="shared" si="6420"/>
        <v>15.2</v>
      </c>
      <c r="ER16" s="30">
        <f t="shared" si="6420"/>
        <v>15.2</v>
      </c>
      <c r="ES16" s="30">
        <f t="shared" si="6420"/>
        <v>15.2</v>
      </c>
      <c r="ET16" s="30">
        <f t="shared" si="6420"/>
        <v>15.2</v>
      </c>
      <c r="EU16" s="30">
        <f t="shared" si="6420"/>
        <v>15.2</v>
      </c>
      <c r="EV16" s="30">
        <f t="shared" si="6420"/>
        <v>15.2</v>
      </c>
      <c r="EW16" s="30">
        <f t="shared" si="6420"/>
        <v>15.2</v>
      </c>
      <c r="EX16" s="30">
        <f t="shared" si="6420"/>
        <v>15.2</v>
      </c>
      <c r="EY16" s="30">
        <f t="shared" si="6420"/>
        <v>15.2</v>
      </c>
      <c r="EZ16" s="30">
        <f t="shared" si="6420"/>
        <v>15.2</v>
      </c>
      <c r="FA16" s="30">
        <f t="shared" si="6420"/>
        <v>15.2</v>
      </c>
      <c r="FB16" s="30">
        <f t="shared" si="6420"/>
        <v>15.2</v>
      </c>
      <c r="FC16" s="30">
        <f t="shared" si="6420"/>
        <v>15.2</v>
      </c>
      <c r="FD16" s="30">
        <f t="shared" si="6420"/>
        <v>15.2</v>
      </c>
      <c r="FE16" s="30">
        <f t="shared" si="6420"/>
        <v>15.2</v>
      </c>
      <c r="FF16" s="30">
        <f t="shared" si="6420"/>
        <v>15.2</v>
      </c>
      <c r="FG16" s="30">
        <f t="shared" si="6420"/>
        <v>15.2</v>
      </c>
      <c r="FH16" s="30">
        <f t="shared" si="6420"/>
        <v>15.2</v>
      </c>
      <c r="FI16" s="30">
        <f t="shared" si="6420"/>
        <v>15.2</v>
      </c>
      <c r="FJ16" s="30">
        <f t="shared" si="6420"/>
        <v>15.2</v>
      </c>
      <c r="FK16" s="30">
        <f t="shared" si="6420"/>
        <v>15.2</v>
      </c>
      <c r="FL16" s="30">
        <f t="shared" si="6420"/>
        <v>15.2</v>
      </c>
      <c r="FM16" s="30">
        <f t="shared" si="6420"/>
        <v>15.2</v>
      </c>
      <c r="FN16" s="30">
        <f t="shared" si="6420"/>
        <v>15.2</v>
      </c>
      <c r="FO16" s="30">
        <f t="shared" si="6420"/>
        <v>15.2</v>
      </c>
      <c r="FP16" s="30">
        <f t="shared" si="6420"/>
        <v>15.2</v>
      </c>
      <c r="FQ16" s="30">
        <f t="shared" si="6420"/>
        <v>15.2</v>
      </c>
      <c r="FR16" s="30">
        <f t="shared" ref="FR16:IC16" si="6421">FR21+FR26</f>
        <v>15.2</v>
      </c>
      <c r="FS16" s="30">
        <f t="shared" si="6421"/>
        <v>15.2</v>
      </c>
      <c r="FT16" s="30">
        <f t="shared" si="6421"/>
        <v>15.2</v>
      </c>
      <c r="FU16" s="30">
        <f t="shared" si="6421"/>
        <v>15.2</v>
      </c>
      <c r="FV16" s="30">
        <f t="shared" si="6421"/>
        <v>15.2</v>
      </c>
      <c r="FW16" s="30">
        <f t="shared" si="6421"/>
        <v>15.2</v>
      </c>
      <c r="FX16" s="30">
        <f t="shared" si="6421"/>
        <v>15.2</v>
      </c>
      <c r="FY16" s="30">
        <f t="shared" si="6421"/>
        <v>15.2</v>
      </c>
      <c r="FZ16" s="30">
        <f t="shared" si="6421"/>
        <v>15.2</v>
      </c>
      <c r="GA16" s="30">
        <f t="shared" si="6421"/>
        <v>15.2</v>
      </c>
      <c r="GB16" s="30">
        <f t="shared" si="6421"/>
        <v>15.2</v>
      </c>
      <c r="GC16" s="30">
        <f t="shared" si="6421"/>
        <v>15.2</v>
      </c>
      <c r="GD16" s="30">
        <f t="shared" si="6421"/>
        <v>15.2</v>
      </c>
      <c r="GE16" s="30">
        <f t="shared" si="6421"/>
        <v>15.2</v>
      </c>
      <c r="GF16" s="30">
        <f t="shared" si="6421"/>
        <v>15.2</v>
      </c>
      <c r="GG16" s="30">
        <f t="shared" si="6421"/>
        <v>15.2</v>
      </c>
      <c r="GH16" s="30">
        <f t="shared" si="6421"/>
        <v>15.2</v>
      </c>
      <c r="GI16" s="30">
        <f t="shared" si="6421"/>
        <v>15.2</v>
      </c>
      <c r="GJ16" s="30">
        <f t="shared" si="6421"/>
        <v>15.2</v>
      </c>
      <c r="GK16" s="30">
        <f t="shared" si="6421"/>
        <v>15.2</v>
      </c>
      <c r="GL16" s="30">
        <f t="shared" si="6421"/>
        <v>15.2</v>
      </c>
      <c r="GM16" s="30">
        <f t="shared" si="6421"/>
        <v>15.2</v>
      </c>
      <c r="GN16" s="30">
        <f t="shared" si="6421"/>
        <v>15.2</v>
      </c>
      <c r="GO16" s="30">
        <f t="shared" si="6421"/>
        <v>15.2</v>
      </c>
      <c r="GP16" s="30">
        <f t="shared" si="6421"/>
        <v>15.2</v>
      </c>
      <c r="GQ16" s="30">
        <f t="shared" si="6421"/>
        <v>15.2</v>
      </c>
      <c r="GR16" s="30">
        <f t="shared" si="6421"/>
        <v>15.2</v>
      </c>
      <c r="GS16" s="30">
        <f t="shared" si="6421"/>
        <v>15.2</v>
      </c>
      <c r="GT16" s="30">
        <f t="shared" si="6421"/>
        <v>15.2</v>
      </c>
      <c r="GU16" s="30">
        <f t="shared" si="6421"/>
        <v>15.2</v>
      </c>
      <c r="GV16" s="30">
        <f t="shared" si="6421"/>
        <v>15.2</v>
      </c>
      <c r="GW16" s="30">
        <f t="shared" si="6421"/>
        <v>15.2</v>
      </c>
      <c r="GX16" s="30">
        <f t="shared" si="6421"/>
        <v>15.2</v>
      </c>
      <c r="GY16" s="30">
        <f t="shared" si="6421"/>
        <v>15.2</v>
      </c>
      <c r="GZ16" s="30">
        <f t="shared" si="6421"/>
        <v>15.2</v>
      </c>
      <c r="HA16" s="30">
        <f t="shared" si="6421"/>
        <v>15.2</v>
      </c>
      <c r="HB16" s="30">
        <f t="shared" si="6421"/>
        <v>15.2</v>
      </c>
      <c r="HC16" s="30">
        <f t="shared" si="6421"/>
        <v>15.2</v>
      </c>
      <c r="HD16" s="30">
        <f t="shared" si="6421"/>
        <v>15.2</v>
      </c>
      <c r="HE16" s="30">
        <f t="shared" si="6421"/>
        <v>15.2</v>
      </c>
      <c r="HF16" s="30">
        <f t="shared" si="6421"/>
        <v>15.2</v>
      </c>
      <c r="HG16" s="30">
        <f t="shared" si="6421"/>
        <v>15.2</v>
      </c>
      <c r="HH16" s="30">
        <f t="shared" si="6421"/>
        <v>15.2</v>
      </c>
      <c r="HI16" s="30">
        <f t="shared" si="6421"/>
        <v>15.2</v>
      </c>
      <c r="HJ16" s="30">
        <f t="shared" si="6421"/>
        <v>15.2</v>
      </c>
      <c r="HK16" s="30">
        <f t="shared" si="6421"/>
        <v>15.2</v>
      </c>
      <c r="HL16" s="30">
        <f t="shared" si="6421"/>
        <v>15.2</v>
      </c>
      <c r="HM16" s="30">
        <f t="shared" si="6421"/>
        <v>15.2</v>
      </c>
      <c r="HN16" s="30">
        <f t="shared" si="6421"/>
        <v>15.2</v>
      </c>
      <c r="HO16" s="30">
        <f t="shared" si="6421"/>
        <v>15.2</v>
      </c>
      <c r="HP16" s="30">
        <f t="shared" si="6421"/>
        <v>15.2</v>
      </c>
      <c r="HQ16" s="30">
        <f t="shared" si="6421"/>
        <v>15.2</v>
      </c>
      <c r="HR16" s="30">
        <f t="shared" si="6421"/>
        <v>15.2</v>
      </c>
      <c r="HS16" s="30">
        <f t="shared" si="6421"/>
        <v>15.2</v>
      </c>
      <c r="HT16" s="30">
        <f t="shared" si="6421"/>
        <v>15.2</v>
      </c>
      <c r="HU16" s="30">
        <f t="shared" si="6421"/>
        <v>15.2</v>
      </c>
      <c r="HV16" s="30">
        <f t="shared" si="6421"/>
        <v>15.2</v>
      </c>
      <c r="HW16" s="30">
        <f t="shared" si="6421"/>
        <v>15.2</v>
      </c>
      <c r="HX16" s="30">
        <f t="shared" si="6421"/>
        <v>15.2</v>
      </c>
      <c r="HY16" s="30">
        <f t="shared" si="6421"/>
        <v>15.2</v>
      </c>
      <c r="HZ16" s="30">
        <f t="shared" si="6421"/>
        <v>15.2</v>
      </c>
      <c r="IA16" s="30">
        <f t="shared" si="6421"/>
        <v>15.2</v>
      </c>
      <c r="IB16" s="30">
        <f t="shared" si="6421"/>
        <v>15.2</v>
      </c>
      <c r="IC16" s="30">
        <f t="shared" si="6421"/>
        <v>15.2</v>
      </c>
      <c r="ID16" s="30">
        <f t="shared" ref="ID16:KO16" si="6422">ID21+ID26</f>
        <v>15.2</v>
      </c>
      <c r="IE16" s="30">
        <f t="shared" si="6422"/>
        <v>15.2</v>
      </c>
      <c r="IF16" s="30">
        <f t="shared" si="6422"/>
        <v>15.2</v>
      </c>
      <c r="IG16" s="30">
        <f t="shared" si="6422"/>
        <v>15.2</v>
      </c>
      <c r="IH16" s="30">
        <f t="shared" si="6422"/>
        <v>15.2</v>
      </c>
      <c r="II16" s="30">
        <f t="shared" si="6422"/>
        <v>15.2</v>
      </c>
      <c r="IJ16" s="30">
        <f t="shared" si="6422"/>
        <v>15.2</v>
      </c>
      <c r="IK16" s="30">
        <f t="shared" si="6422"/>
        <v>15.2</v>
      </c>
      <c r="IL16" s="30">
        <f t="shared" si="6422"/>
        <v>15.2</v>
      </c>
      <c r="IM16" s="30">
        <f t="shared" si="6422"/>
        <v>15.2</v>
      </c>
      <c r="IN16" s="30">
        <f t="shared" si="6422"/>
        <v>15.2</v>
      </c>
      <c r="IO16" s="30">
        <f t="shared" si="6422"/>
        <v>15.2</v>
      </c>
      <c r="IP16" s="30">
        <f t="shared" si="6422"/>
        <v>15.2</v>
      </c>
      <c r="IQ16" s="30">
        <f t="shared" si="6422"/>
        <v>15.2</v>
      </c>
      <c r="IR16" s="30">
        <f t="shared" si="6422"/>
        <v>15.2</v>
      </c>
      <c r="IS16" s="30">
        <f t="shared" si="6422"/>
        <v>15.2</v>
      </c>
      <c r="IT16" s="30">
        <f t="shared" si="6422"/>
        <v>15.2</v>
      </c>
      <c r="IU16" s="30">
        <f t="shared" si="6422"/>
        <v>15.2</v>
      </c>
      <c r="IV16" s="30">
        <f t="shared" si="6422"/>
        <v>15.2</v>
      </c>
      <c r="IW16" s="30">
        <f t="shared" si="6422"/>
        <v>15.2</v>
      </c>
      <c r="IX16" s="30">
        <f t="shared" si="6422"/>
        <v>15.2</v>
      </c>
      <c r="IY16" s="30">
        <f t="shared" si="6422"/>
        <v>15.2</v>
      </c>
      <c r="IZ16" s="30">
        <f t="shared" si="6422"/>
        <v>15.2</v>
      </c>
      <c r="JA16" s="30">
        <f t="shared" si="6422"/>
        <v>15.2</v>
      </c>
      <c r="JB16" s="30">
        <f t="shared" si="6422"/>
        <v>15.2</v>
      </c>
      <c r="JC16" s="30">
        <f t="shared" si="6422"/>
        <v>15.2</v>
      </c>
      <c r="JD16" s="30">
        <f t="shared" si="6422"/>
        <v>15.2</v>
      </c>
      <c r="JE16" s="30">
        <f t="shared" si="6422"/>
        <v>15.2</v>
      </c>
      <c r="JF16" s="30">
        <f t="shared" si="6422"/>
        <v>15.2</v>
      </c>
      <c r="JG16" s="30">
        <f t="shared" si="6422"/>
        <v>15.2</v>
      </c>
      <c r="JH16" s="30">
        <f t="shared" si="6422"/>
        <v>15.2</v>
      </c>
      <c r="JI16" s="30">
        <f t="shared" si="6422"/>
        <v>15.2</v>
      </c>
      <c r="JJ16" s="30">
        <f t="shared" si="6422"/>
        <v>15.2</v>
      </c>
      <c r="JK16" s="30">
        <f t="shared" si="6422"/>
        <v>15.2</v>
      </c>
      <c r="JL16" s="30">
        <f t="shared" si="6422"/>
        <v>15.2</v>
      </c>
      <c r="JM16" s="30">
        <f t="shared" si="6422"/>
        <v>15.2</v>
      </c>
      <c r="JN16" s="30">
        <f t="shared" si="6422"/>
        <v>15.2</v>
      </c>
      <c r="JO16" s="30">
        <f t="shared" si="6422"/>
        <v>15.2</v>
      </c>
      <c r="JP16" s="30">
        <f t="shared" si="6422"/>
        <v>15.2</v>
      </c>
      <c r="JQ16" s="30">
        <f t="shared" si="6422"/>
        <v>15.2</v>
      </c>
      <c r="JR16" s="30">
        <f t="shared" si="6422"/>
        <v>15.2</v>
      </c>
      <c r="JS16" s="30">
        <f t="shared" si="6422"/>
        <v>15.2</v>
      </c>
      <c r="JT16" s="30">
        <f t="shared" si="6422"/>
        <v>15.2</v>
      </c>
      <c r="JU16" s="30">
        <f t="shared" si="6422"/>
        <v>15.2</v>
      </c>
      <c r="JV16" s="30">
        <f t="shared" si="6422"/>
        <v>15.2</v>
      </c>
      <c r="JW16" s="30">
        <f t="shared" si="6422"/>
        <v>15.2</v>
      </c>
      <c r="JX16" s="30">
        <f t="shared" si="6422"/>
        <v>15.2</v>
      </c>
      <c r="JY16" s="30">
        <f t="shared" si="6422"/>
        <v>15.2</v>
      </c>
      <c r="JZ16" s="30">
        <f t="shared" si="6422"/>
        <v>15.2</v>
      </c>
      <c r="KA16" s="30">
        <f t="shared" si="6422"/>
        <v>15.2</v>
      </c>
      <c r="KB16" s="30">
        <f t="shared" si="6422"/>
        <v>15.2</v>
      </c>
      <c r="KC16" s="30">
        <f t="shared" si="6422"/>
        <v>15.2</v>
      </c>
      <c r="KD16" s="30">
        <f t="shared" si="6422"/>
        <v>15.2</v>
      </c>
      <c r="KE16" s="30">
        <f t="shared" si="6422"/>
        <v>15.2</v>
      </c>
      <c r="KF16" s="30">
        <f t="shared" si="6422"/>
        <v>15.2</v>
      </c>
      <c r="KG16" s="30">
        <f t="shared" si="6422"/>
        <v>15.2</v>
      </c>
      <c r="KH16" s="30">
        <f t="shared" si="6422"/>
        <v>15.2</v>
      </c>
      <c r="KI16" s="30">
        <f t="shared" si="6422"/>
        <v>15.2</v>
      </c>
      <c r="KJ16" s="30">
        <f t="shared" si="6422"/>
        <v>15.2</v>
      </c>
      <c r="KK16" s="30">
        <f t="shared" si="6422"/>
        <v>15.2</v>
      </c>
      <c r="KL16" s="30">
        <f t="shared" si="6422"/>
        <v>15.2</v>
      </c>
      <c r="KM16" s="30">
        <f t="shared" si="6422"/>
        <v>15.2</v>
      </c>
      <c r="KN16" s="30">
        <f t="shared" si="6422"/>
        <v>15.2</v>
      </c>
      <c r="KO16" s="30">
        <f t="shared" si="6422"/>
        <v>15.2</v>
      </c>
      <c r="KP16" s="30">
        <f t="shared" ref="KP16:NA16" si="6423">KP21+KP26</f>
        <v>15.2</v>
      </c>
      <c r="KQ16" s="30">
        <f t="shared" si="6423"/>
        <v>15.2</v>
      </c>
      <c r="KR16" s="30">
        <f t="shared" si="6423"/>
        <v>15.2</v>
      </c>
      <c r="KS16" s="30">
        <f t="shared" si="6423"/>
        <v>15.2</v>
      </c>
      <c r="KT16" s="30">
        <f t="shared" si="6423"/>
        <v>15.2</v>
      </c>
      <c r="KU16" s="30">
        <f t="shared" si="6423"/>
        <v>15.2</v>
      </c>
      <c r="KV16" s="30">
        <f t="shared" si="6423"/>
        <v>15.2</v>
      </c>
      <c r="KW16" s="30">
        <f t="shared" si="6423"/>
        <v>15.2</v>
      </c>
      <c r="KX16" s="30">
        <f t="shared" si="6423"/>
        <v>15.2</v>
      </c>
      <c r="KY16" s="30">
        <f t="shared" si="6423"/>
        <v>15.2</v>
      </c>
      <c r="KZ16" s="30">
        <f t="shared" si="6423"/>
        <v>15.2</v>
      </c>
      <c r="LA16" s="30">
        <f t="shared" si="6423"/>
        <v>15.2</v>
      </c>
      <c r="LB16" s="30">
        <f t="shared" si="6423"/>
        <v>15.2</v>
      </c>
      <c r="LC16" s="30">
        <f t="shared" si="6423"/>
        <v>15.2</v>
      </c>
      <c r="LD16" s="30">
        <f t="shared" si="6423"/>
        <v>15.2</v>
      </c>
      <c r="LE16" s="30">
        <f t="shared" si="6423"/>
        <v>15.2</v>
      </c>
      <c r="LF16" s="30">
        <f t="shared" si="6423"/>
        <v>15.2</v>
      </c>
      <c r="LG16" s="30">
        <f t="shared" si="6423"/>
        <v>15.2</v>
      </c>
      <c r="LH16" s="30">
        <f t="shared" si="6423"/>
        <v>15.2</v>
      </c>
      <c r="LI16" s="30">
        <f t="shared" si="6423"/>
        <v>15.2</v>
      </c>
      <c r="LJ16" s="30">
        <f t="shared" si="6423"/>
        <v>15.2</v>
      </c>
      <c r="LK16" s="30">
        <f t="shared" si="6423"/>
        <v>15.2</v>
      </c>
      <c r="LL16" s="30">
        <f t="shared" si="6423"/>
        <v>15.2</v>
      </c>
      <c r="LM16" s="30">
        <f t="shared" si="6423"/>
        <v>15.2</v>
      </c>
      <c r="LN16" s="30">
        <f t="shared" si="6423"/>
        <v>15.2</v>
      </c>
      <c r="LO16" s="30">
        <f t="shared" si="6423"/>
        <v>15.2</v>
      </c>
      <c r="LP16" s="30">
        <f t="shared" si="6423"/>
        <v>15.2</v>
      </c>
      <c r="LQ16" s="30">
        <f t="shared" si="6423"/>
        <v>15.2</v>
      </c>
      <c r="LR16" s="30">
        <f t="shared" si="6423"/>
        <v>15.2</v>
      </c>
      <c r="LS16" s="30">
        <f t="shared" si="6423"/>
        <v>15.2</v>
      </c>
      <c r="LT16" s="30">
        <f t="shared" si="6423"/>
        <v>15.2</v>
      </c>
      <c r="LU16" s="30">
        <f t="shared" si="6423"/>
        <v>15.2</v>
      </c>
      <c r="LV16" s="30">
        <f t="shared" si="6423"/>
        <v>15.2</v>
      </c>
      <c r="LW16" s="30">
        <f t="shared" si="6423"/>
        <v>15.2</v>
      </c>
      <c r="LX16" s="30">
        <f t="shared" si="6423"/>
        <v>15.2</v>
      </c>
      <c r="LY16" s="30">
        <f t="shared" si="6423"/>
        <v>15.2</v>
      </c>
      <c r="LZ16" s="30">
        <f t="shared" si="6423"/>
        <v>15.2</v>
      </c>
      <c r="MA16" s="30">
        <f t="shared" si="6423"/>
        <v>15.2</v>
      </c>
      <c r="MB16" s="30">
        <f t="shared" si="6423"/>
        <v>15.2</v>
      </c>
      <c r="MC16" s="30">
        <f t="shared" si="6423"/>
        <v>15.2</v>
      </c>
      <c r="MD16" s="30">
        <f t="shared" si="6423"/>
        <v>15.2</v>
      </c>
      <c r="ME16" s="30">
        <f t="shared" si="6423"/>
        <v>15.2</v>
      </c>
      <c r="MF16" s="30">
        <f t="shared" si="6423"/>
        <v>15.2</v>
      </c>
      <c r="MG16" s="30">
        <f t="shared" si="6423"/>
        <v>15.2</v>
      </c>
      <c r="MH16" s="30">
        <f t="shared" si="6423"/>
        <v>15.2</v>
      </c>
      <c r="MI16" s="30">
        <f t="shared" si="6423"/>
        <v>15.2</v>
      </c>
      <c r="MJ16" s="30">
        <f t="shared" si="6423"/>
        <v>15.2</v>
      </c>
      <c r="MK16" s="30">
        <f t="shared" si="6423"/>
        <v>15.2</v>
      </c>
      <c r="ML16" s="30">
        <f t="shared" si="6423"/>
        <v>15.2</v>
      </c>
      <c r="MM16" s="30">
        <f t="shared" si="6423"/>
        <v>15.2</v>
      </c>
      <c r="MN16" s="30">
        <f t="shared" si="6423"/>
        <v>15.2</v>
      </c>
      <c r="MO16" s="30">
        <f t="shared" si="6423"/>
        <v>15.2</v>
      </c>
      <c r="MP16" s="30">
        <f t="shared" si="6423"/>
        <v>15.2</v>
      </c>
      <c r="MQ16" s="30">
        <f t="shared" si="6423"/>
        <v>15.2</v>
      </c>
      <c r="MR16" s="30">
        <f t="shared" si="6423"/>
        <v>15.2</v>
      </c>
      <c r="MS16" s="30">
        <f t="shared" si="6423"/>
        <v>15.2</v>
      </c>
      <c r="MT16" s="30">
        <f t="shared" si="6423"/>
        <v>15.2</v>
      </c>
      <c r="MU16" s="30">
        <f t="shared" si="6423"/>
        <v>15.2</v>
      </c>
      <c r="MV16" s="30">
        <f t="shared" si="6423"/>
        <v>15.2</v>
      </c>
      <c r="MW16" s="30">
        <f t="shared" si="6423"/>
        <v>15.2</v>
      </c>
      <c r="MX16" s="30">
        <f t="shared" si="6423"/>
        <v>15.2</v>
      </c>
      <c r="MY16" s="30">
        <f t="shared" si="6423"/>
        <v>15.2</v>
      </c>
      <c r="MZ16" s="30">
        <f t="shared" si="6423"/>
        <v>15.2</v>
      </c>
      <c r="NA16" s="30">
        <f t="shared" si="6423"/>
        <v>15.2</v>
      </c>
      <c r="NB16" s="30">
        <f t="shared" ref="NB16:PM16" si="6424">NB21+NB26</f>
        <v>15.2</v>
      </c>
      <c r="NC16" s="30">
        <f t="shared" si="6424"/>
        <v>15.2</v>
      </c>
      <c r="ND16" s="30">
        <f t="shared" si="6424"/>
        <v>15.2</v>
      </c>
      <c r="NE16" s="30">
        <f t="shared" si="6424"/>
        <v>15.2</v>
      </c>
      <c r="NF16" s="30">
        <f t="shared" si="6424"/>
        <v>15.2</v>
      </c>
      <c r="NG16" s="30">
        <f t="shared" si="6424"/>
        <v>15.2</v>
      </c>
      <c r="NH16" s="30">
        <f t="shared" si="6424"/>
        <v>15.2</v>
      </c>
      <c r="NI16" s="30">
        <f t="shared" si="6424"/>
        <v>15.2</v>
      </c>
      <c r="NJ16" s="30">
        <f t="shared" si="6424"/>
        <v>15.2</v>
      </c>
      <c r="NK16" s="30">
        <f t="shared" si="6424"/>
        <v>15.2</v>
      </c>
      <c r="NL16" s="30">
        <f t="shared" si="6424"/>
        <v>15.2</v>
      </c>
      <c r="NM16" s="30">
        <f t="shared" si="6424"/>
        <v>15.2</v>
      </c>
      <c r="NN16" s="30">
        <f t="shared" si="6424"/>
        <v>15.2</v>
      </c>
      <c r="NO16" s="30">
        <f t="shared" si="6424"/>
        <v>15.2</v>
      </c>
      <c r="NP16" s="30">
        <f t="shared" si="6424"/>
        <v>15.2</v>
      </c>
      <c r="NQ16" s="30">
        <f t="shared" si="6424"/>
        <v>15.2</v>
      </c>
      <c r="NR16" s="30">
        <f t="shared" si="6424"/>
        <v>15.2</v>
      </c>
      <c r="NS16" s="30">
        <f t="shared" si="6424"/>
        <v>15.2</v>
      </c>
      <c r="NT16" s="30">
        <f t="shared" si="6424"/>
        <v>15.2</v>
      </c>
      <c r="NU16" s="30">
        <f t="shared" si="6424"/>
        <v>15.2</v>
      </c>
      <c r="NV16" s="30">
        <f t="shared" si="6424"/>
        <v>15.2</v>
      </c>
      <c r="NW16" s="30">
        <f t="shared" si="6424"/>
        <v>15.2</v>
      </c>
      <c r="NX16" s="30">
        <f t="shared" si="6424"/>
        <v>15.2</v>
      </c>
      <c r="NY16" s="30">
        <f t="shared" si="6424"/>
        <v>15.2</v>
      </c>
      <c r="NZ16" s="30">
        <f t="shared" si="6424"/>
        <v>15.2</v>
      </c>
      <c r="OA16" s="30">
        <f t="shared" si="6424"/>
        <v>15.2</v>
      </c>
      <c r="OB16" s="30">
        <f t="shared" si="6424"/>
        <v>15.2</v>
      </c>
      <c r="OC16" s="30">
        <f t="shared" si="6424"/>
        <v>15.2</v>
      </c>
      <c r="OD16" s="30">
        <f t="shared" si="6424"/>
        <v>15.2</v>
      </c>
      <c r="OE16" s="30">
        <f t="shared" si="6424"/>
        <v>15.2</v>
      </c>
      <c r="OF16" s="30">
        <f t="shared" si="6424"/>
        <v>15.2</v>
      </c>
      <c r="OG16" s="30">
        <f t="shared" si="6424"/>
        <v>15.2</v>
      </c>
      <c r="OH16" s="30">
        <f t="shared" si="6424"/>
        <v>15.2</v>
      </c>
      <c r="OI16" s="30">
        <f t="shared" si="6424"/>
        <v>15.2</v>
      </c>
      <c r="OJ16" s="30">
        <f t="shared" si="6424"/>
        <v>15.2</v>
      </c>
      <c r="OK16" s="30">
        <f t="shared" si="6424"/>
        <v>15.2</v>
      </c>
      <c r="OL16" s="30">
        <f t="shared" si="6424"/>
        <v>15.2</v>
      </c>
      <c r="OM16" s="30">
        <f t="shared" si="6424"/>
        <v>15.2</v>
      </c>
      <c r="ON16" s="30">
        <f t="shared" si="6424"/>
        <v>15.2</v>
      </c>
      <c r="OO16" s="30">
        <f t="shared" si="6424"/>
        <v>15.2</v>
      </c>
      <c r="OP16" s="30">
        <f t="shared" si="6424"/>
        <v>15.2</v>
      </c>
      <c r="OQ16" s="30">
        <f t="shared" si="6424"/>
        <v>15.2</v>
      </c>
      <c r="OR16" s="30">
        <f t="shared" si="6424"/>
        <v>15.2</v>
      </c>
      <c r="OS16" s="30">
        <f t="shared" si="6424"/>
        <v>15.2</v>
      </c>
      <c r="OT16" s="30">
        <f t="shared" si="6424"/>
        <v>15.2</v>
      </c>
      <c r="OU16" s="30">
        <f t="shared" si="6424"/>
        <v>15.2</v>
      </c>
      <c r="OV16" s="30">
        <f t="shared" si="6424"/>
        <v>15.2</v>
      </c>
      <c r="OW16" s="30">
        <f t="shared" si="6424"/>
        <v>15.2</v>
      </c>
      <c r="OX16" s="30">
        <f t="shared" si="6424"/>
        <v>15.2</v>
      </c>
      <c r="OY16" s="30">
        <f t="shared" si="6424"/>
        <v>15.2</v>
      </c>
      <c r="OZ16" s="30">
        <f t="shared" si="6424"/>
        <v>15.2</v>
      </c>
      <c r="PA16" s="30">
        <f t="shared" si="6424"/>
        <v>15.2</v>
      </c>
      <c r="PB16" s="30">
        <f t="shared" si="6424"/>
        <v>15.2</v>
      </c>
      <c r="PC16" s="30">
        <f t="shared" si="6424"/>
        <v>15.2</v>
      </c>
      <c r="PD16" s="30">
        <f t="shared" si="6424"/>
        <v>15.2</v>
      </c>
      <c r="PE16" s="30">
        <f t="shared" si="6424"/>
        <v>15.2</v>
      </c>
      <c r="PF16" s="30">
        <f t="shared" si="6424"/>
        <v>15.2</v>
      </c>
      <c r="PG16" s="30">
        <f t="shared" si="6424"/>
        <v>15.2</v>
      </c>
      <c r="PH16" s="30">
        <f t="shared" si="6424"/>
        <v>15.2</v>
      </c>
      <c r="PI16" s="30">
        <f t="shared" si="6424"/>
        <v>15.2</v>
      </c>
      <c r="PJ16" s="30">
        <f t="shared" si="6424"/>
        <v>15.2</v>
      </c>
      <c r="PK16" s="30">
        <f t="shared" si="6424"/>
        <v>15.2</v>
      </c>
      <c r="PL16" s="30">
        <f t="shared" si="6424"/>
        <v>15.2</v>
      </c>
      <c r="PM16" s="30">
        <f t="shared" si="6424"/>
        <v>15.2</v>
      </c>
      <c r="PN16" s="30">
        <f t="shared" ref="PN16:RY16" si="6425">PN21+PN26</f>
        <v>15.2</v>
      </c>
      <c r="PO16" s="30">
        <f t="shared" si="6425"/>
        <v>15.2</v>
      </c>
      <c r="PP16" s="30">
        <f t="shared" si="6425"/>
        <v>15.2</v>
      </c>
      <c r="PQ16" s="30">
        <f t="shared" si="6425"/>
        <v>15.2</v>
      </c>
      <c r="PR16" s="30">
        <f t="shared" si="6425"/>
        <v>15.2</v>
      </c>
      <c r="PS16" s="30">
        <f t="shared" si="6425"/>
        <v>15.2</v>
      </c>
      <c r="PT16" s="30">
        <f t="shared" si="6425"/>
        <v>15.2</v>
      </c>
      <c r="PU16" s="30">
        <f t="shared" si="6425"/>
        <v>15.2</v>
      </c>
      <c r="PV16" s="30">
        <f t="shared" si="6425"/>
        <v>15.2</v>
      </c>
      <c r="PW16" s="30">
        <f t="shared" si="6425"/>
        <v>15.2</v>
      </c>
      <c r="PX16" s="30">
        <f t="shared" si="6425"/>
        <v>15.2</v>
      </c>
      <c r="PY16" s="30">
        <f t="shared" si="6425"/>
        <v>15.2</v>
      </c>
      <c r="PZ16" s="30">
        <f t="shared" si="6425"/>
        <v>15.2</v>
      </c>
      <c r="QA16" s="30">
        <f t="shared" si="6425"/>
        <v>15.2</v>
      </c>
      <c r="QB16" s="30">
        <f t="shared" si="6425"/>
        <v>15.2</v>
      </c>
      <c r="QC16" s="30">
        <f t="shared" si="6425"/>
        <v>15.2</v>
      </c>
      <c r="QD16" s="30">
        <f t="shared" si="6425"/>
        <v>15.2</v>
      </c>
      <c r="QE16" s="30">
        <f t="shared" si="6425"/>
        <v>15.2</v>
      </c>
      <c r="QF16" s="30">
        <f t="shared" si="6425"/>
        <v>15.2</v>
      </c>
      <c r="QG16" s="30">
        <f t="shared" si="6425"/>
        <v>15.2</v>
      </c>
      <c r="QH16" s="30">
        <f t="shared" si="6425"/>
        <v>15.2</v>
      </c>
      <c r="QI16" s="30">
        <f t="shared" si="6425"/>
        <v>15.2</v>
      </c>
      <c r="QJ16" s="30">
        <f t="shared" si="6425"/>
        <v>15.2</v>
      </c>
      <c r="QK16" s="30">
        <f t="shared" si="6425"/>
        <v>15.2</v>
      </c>
      <c r="QL16" s="30">
        <f t="shared" si="6425"/>
        <v>15.2</v>
      </c>
      <c r="QM16" s="30">
        <f t="shared" si="6425"/>
        <v>15.2</v>
      </c>
      <c r="QN16" s="30">
        <f t="shared" si="6425"/>
        <v>15.2</v>
      </c>
      <c r="QO16" s="30">
        <f t="shared" si="6425"/>
        <v>15.2</v>
      </c>
      <c r="QP16" s="30">
        <f t="shared" si="6425"/>
        <v>15.2</v>
      </c>
      <c r="QQ16" s="30">
        <f t="shared" si="6425"/>
        <v>15.2</v>
      </c>
      <c r="QR16" s="30">
        <f t="shared" si="6425"/>
        <v>15.2</v>
      </c>
      <c r="QS16" s="30">
        <f t="shared" si="6425"/>
        <v>15.2</v>
      </c>
      <c r="QT16" s="30">
        <f t="shared" si="6425"/>
        <v>15.2</v>
      </c>
      <c r="QU16" s="30">
        <f t="shared" si="6425"/>
        <v>15.2</v>
      </c>
      <c r="QV16" s="30">
        <f t="shared" si="6425"/>
        <v>15.2</v>
      </c>
      <c r="QW16" s="30">
        <f t="shared" si="6425"/>
        <v>15.2</v>
      </c>
      <c r="QX16" s="30">
        <f t="shared" si="6425"/>
        <v>15.2</v>
      </c>
      <c r="QY16" s="30">
        <f t="shared" si="6425"/>
        <v>15.2</v>
      </c>
      <c r="QZ16" s="30">
        <f t="shared" si="6425"/>
        <v>15.2</v>
      </c>
      <c r="RA16" s="30">
        <f t="shared" si="6425"/>
        <v>15.2</v>
      </c>
      <c r="RB16" s="30">
        <f t="shared" si="6425"/>
        <v>15.2</v>
      </c>
      <c r="RC16" s="30">
        <f t="shared" si="6425"/>
        <v>15.2</v>
      </c>
      <c r="RD16" s="30">
        <f t="shared" si="6425"/>
        <v>15.2</v>
      </c>
      <c r="RE16" s="30">
        <f t="shared" si="6425"/>
        <v>15.2</v>
      </c>
      <c r="RF16" s="30">
        <f t="shared" si="6425"/>
        <v>15.2</v>
      </c>
      <c r="RG16" s="30">
        <f t="shared" si="6425"/>
        <v>15.2</v>
      </c>
      <c r="RH16" s="30">
        <f t="shared" si="6425"/>
        <v>15.2</v>
      </c>
      <c r="RI16" s="30">
        <f t="shared" si="6425"/>
        <v>15.2</v>
      </c>
      <c r="RJ16" s="30">
        <f t="shared" si="6425"/>
        <v>15.2</v>
      </c>
      <c r="RK16" s="30">
        <f t="shared" si="6425"/>
        <v>15.2</v>
      </c>
      <c r="RL16" s="30">
        <f t="shared" si="6425"/>
        <v>15.2</v>
      </c>
      <c r="RM16" s="30">
        <f t="shared" si="6425"/>
        <v>15.2</v>
      </c>
      <c r="RN16" s="30">
        <f t="shared" si="6425"/>
        <v>15.2</v>
      </c>
      <c r="RO16" s="30">
        <f t="shared" si="6425"/>
        <v>15.2</v>
      </c>
      <c r="RP16" s="30">
        <f t="shared" si="6425"/>
        <v>15.2</v>
      </c>
      <c r="RQ16" s="30">
        <f t="shared" si="6425"/>
        <v>15.2</v>
      </c>
      <c r="RR16" s="30">
        <f t="shared" si="6425"/>
        <v>15.2</v>
      </c>
      <c r="RS16" s="30">
        <f t="shared" si="6425"/>
        <v>15.2</v>
      </c>
      <c r="RT16" s="30">
        <f t="shared" si="6425"/>
        <v>15.2</v>
      </c>
      <c r="RU16" s="30">
        <f t="shared" si="6425"/>
        <v>15.2</v>
      </c>
      <c r="RV16" s="30">
        <f t="shared" si="6425"/>
        <v>15.2</v>
      </c>
      <c r="RW16" s="30">
        <f t="shared" si="6425"/>
        <v>15.2</v>
      </c>
      <c r="RX16" s="30">
        <f t="shared" si="6425"/>
        <v>15.2</v>
      </c>
      <c r="RY16" s="30">
        <f t="shared" si="6425"/>
        <v>15.2</v>
      </c>
      <c r="RZ16" s="30">
        <f t="shared" ref="RZ16:UK16" si="6426">RZ21+RZ26</f>
        <v>15.2</v>
      </c>
      <c r="SA16" s="30">
        <f t="shared" si="6426"/>
        <v>15.2</v>
      </c>
      <c r="SB16" s="30">
        <f t="shared" si="6426"/>
        <v>15.2</v>
      </c>
      <c r="SC16" s="30">
        <f t="shared" si="6426"/>
        <v>15.2</v>
      </c>
      <c r="SD16" s="30">
        <f t="shared" si="6426"/>
        <v>15.2</v>
      </c>
      <c r="SE16" s="30">
        <f t="shared" si="6426"/>
        <v>15.2</v>
      </c>
      <c r="SF16" s="30">
        <f t="shared" si="6426"/>
        <v>15.2</v>
      </c>
      <c r="SG16" s="30">
        <f t="shared" si="6426"/>
        <v>15.2</v>
      </c>
      <c r="SH16" s="30">
        <f t="shared" si="6426"/>
        <v>15.2</v>
      </c>
      <c r="SI16" s="30">
        <f t="shared" si="6426"/>
        <v>15.2</v>
      </c>
      <c r="SJ16" s="30">
        <f t="shared" si="6426"/>
        <v>15.2</v>
      </c>
      <c r="SK16" s="30">
        <f t="shared" si="6426"/>
        <v>15.2</v>
      </c>
      <c r="SL16" s="30">
        <f t="shared" si="6426"/>
        <v>15.2</v>
      </c>
      <c r="SM16" s="30">
        <f t="shared" si="6426"/>
        <v>15.2</v>
      </c>
      <c r="SN16" s="30">
        <f t="shared" si="6426"/>
        <v>15.2</v>
      </c>
      <c r="SO16" s="30">
        <f t="shared" si="6426"/>
        <v>15.2</v>
      </c>
      <c r="SP16" s="30">
        <f t="shared" si="6426"/>
        <v>15.2</v>
      </c>
      <c r="SQ16" s="30">
        <f t="shared" si="6426"/>
        <v>15.2</v>
      </c>
      <c r="SR16" s="30">
        <f t="shared" si="6426"/>
        <v>15.2</v>
      </c>
      <c r="SS16" s="30">
        <f t="shared" si="6426"/>
        <v>15.2</v>
      </c>
      <c r="ST16" s="30">
        <f t="shared" si="6426"/>
        <v>15.2</v>
      </c>
      <c r="SU16" s="30">
        <f t="shared" si="6426"/>
        <v>15.2</v>
      </c>
      <c r="SV16" s="30">
        <f t="shared" si="6426"/>
        <v>15.2</v>
      </c>
      <c r="SW16" s="30">
        <f t="shared" si="6426"/>
        <v>15.2</v>
      </c>
      <c r="SX16" s="30">
        <f t="shared" si="6426"/>
        <v>15.2</v>
      </c>
      <c r="SY16" s="30">
        <f t="shared" si="6426"/>
        <v>15.2</v>
      </c>
      <c r="SZ16" s="30">
        <f t="shared" si="6426"/>
        <v>15.2</v>
      </c>
      <c r="TA16" s="30">
        <f t="shared" si="6426"/>
        <v>15.2</v>
      </c>
      <c r="TB16" s="30">
        <f t="shared" si="6426"/>
        <v>15.2</v>
      </c>
      <c r="TC16" s="30">
        <f t="shared" si="6426"/>
        <v>15.2</v>
      </c>
      <c r="TD16" s="30">
        <f t="shared" si="6426"/>
        <v>15.2</v>
      </c>
      <c r="TE16" s="30">
        <f t="shared" si="6426"/>
        <v>15.2</v>
      </c>
      <c r="TF16" s="30">
        <f t="shared" si="6426"/>
        <v>15.2</v>
      </c>
      <c r="TG16" s="30">
        <f t="shared" si="6426"/>
        <v>15.2</v>
      </c>
      <c r="TH16" s="30">
        <f t="shared" si="6426"/>
        <v>15.2</v>
      </c>
      <c r="TI16" s="30">
        <f t="shared" si="6426"/>
        <v>15.2</v>
      </c>
      <c r="TJ16" s="30">
        <f t="shared" si="6426"/>
        <v>15.2</v>
      </c>
      <c r="TK16" s="30">
        <f t="shared" si="6426"/>
        <v>15.2</v>
      </c>
      <c r="TL16" s="30">
        <f t="shared" si="6426"/>
        <v>15.2</v>
      </c>
      <c r="TM16" s="30">
        <f t="shared" si="6426"/>
        <v>15.2</v>
      </c>
      <c r="TN16" s="30">
        <f t="shared" si="6426"/>
        <v>15.2</v>
      </c>
      <c r="TO16" s="30">
        <f t="shared" si="6426"/>
        <v>15.2</v>
      </c>
      <c r="TP16" s="30">
        <f t="shared" si="6426"/>
        <v>15.2</v>
      </c>
      <c r="TQ16" s="30">
        <f t="shared" si="6426"/>
        <v>15.2</v>
      </c>
      <c r="TR16" s="30">
        <f t="shared" si="6426"/>
        <v>15.2</v>
      </c>
      <c r="TS16" s="30">
        <f t="shared" si="6426"/>
        <v>15.2</v>
      </c>
      <c r="TT16" s="30">
        <f t="shared" si="6426"/>
        <v>15.2</v>
      </c>
      <c r="TU16" s="30">
        <f t="shared" si="6426"/>
        <v>15.2</v>
      </c>
      <c r="TV16" s="30">
        <f t="shared" si="6426"/>
        <v>15.2</v>
      </c>
      <c r="TW16" s="30">
        <f t="shared" si="6426"/>
        <v>15.2</v>
      </c>
      <c r="TX16" s="30">
        <f t="shared" si="6426"/>
        <v>15.2</v>
      </c>
      <c r="TY16" s="30">
        <f t="shared" si="6426"/>
        <v>15.2</v>
      </c>
      <c r="TZ16" s="30">
        <f t="shared" si="6426"/>
        <v>15.2</v>
      </c>
      <c r="UA16" s="30">
        <f t="shared" si="6426"/>
        <v>15.2</v>
      </c>
      <c r="UB16" s="30">
        <f t="shared" si="6426"/>
        <v>15.2</v>
      </c>
      <c r="UC16" s="30">
        <f t="shared" si="6426"/>
        <v>15.2</v>
      </c>
      <c r="UD16" s="30">
        <f t="shared" si="6426"/>
        <v>15.2</v>
      </c>
      <c r="UE16" s="30">
        <f t="shared" si="6426"/>
        <v>15.2</v>
      </c>
      <c r="UF16" s="30">
        <f t="shared" si="6426"/>
        <v>15.2</v>
      </c>
      <c r="UG16" s="30">
        <f t="shared" si="6426"/>
        <v>15.2</v>
      </c>
      <c r="UH16" s="30">
        <f t="shared" si="6426"/>
        <v>15.2</v>
      </c>
      <c r="UI16" s="30">
        <f t="shared" si="6426"/>
        <v>15.2</v>
      </c>
      <c r="UJ16" s="30">
        <f t="shared" si="6426"/>
        <v>15.2</v>
      </c>
      <c r="UK16" s="30">
        <f t="shared" si="6426"/>
        <v>15.2</v>
      </c>
      <c r="UL16" s="30">
        <f t="shared" ref="UL16:WW16" si="6427">UL21+UL26</f>
        <v>15.2</v>
      </c>
      <c r="UM16" s="30">
        <f t="shared" si="6427"/>
        <v>15.2</v>
      </c>
      <c r="UN16" s="30">
        <f t="shared" si="6427"/>
        <v>15.2</v>
      </c>
      <c r="UO16" s="30">
        <f t="shared" si="6427"/>
        <v>15.2</v>
      </c>
      <c r="UP16" s="30">
        <f t="shared" si="6427"/>
        <v>15.2</v>
      </c>
      <c r="UQ16" s="30">
        <f t="shared" si="6427"/>
        <v>15.2</v>
      </c>
      <c r="UR16" s="30">
        <f t="shared" si="6427"/>
        <v>15.2</v>
      </c>
      <c r="US16" s="30">
        <f t="shared" si="6427"/>
        <v>15.2</v>
      </c>
      <c r="UT16" s="30">
        <f t="shared" si="6427"/>
        <v>15.2</v>
      </c>
      <c r="UU16" s="30">
        <f t="shared" si="6427"/>
        <v>15.2</v>
      </c>
      <c r="UV16" s="30">
        <f t="shared" si="6427"/>
        <v>15.2</v>
      </c>
      <c r="UW16" s="30">
        <f t="shared" si="6427"/>
        <v>15.2</v>
      </c>
      <c r="UX16" s="30">
        <f t="shared" si="6427"/>
        <v>15.2</v>
      </c>
      <c r="UY16" s="30">
        <f t="shared" si="6427"/>
        <v>15.2</v>
      </c>
      <c r="UZ16" s="30">
        <f t="shared" si="6427"/>
        <v>15.2</v>
      </c>
      <c r="VA16" s="30">
        <f t="shared" si="6427"/>
        <v>15.2</v>
      </c>
      <c r="VB16" s="30">
        <f t="shared" si="6427"/>
        <v>15.2</v>
      </c>
      <c r="VC16" s="30">
        <f t="shared" si="6427"/>
        <v>15.2</v>
      </c>
      <c r="VD16" s="30">
        <f t="shared" si="6427"/>
        <v>15.2</v>
      </c>
      <c r="VE16" s="30">
        <f t="shared" si="6427"/>
        <v>15.2</v>
      </c>
      <c r="VF16" s="30">
        <f t="shared" si="6427"/>
        <v>15.2</v>
      </c>
      <c r="VG16" s="30">
        <f t="shared" si="6427"/>
        <v>15.2</v>
      </c>
      <c r="VH16" s="30">
        <f t="shared" si="6427"/>
        <v>15.2</v>
      </c>
      <c r="VI16" s="30">
        <f t="shared" si="6427"/>
        <v>15.2</v>
      </c>
      <c r="VJ16" s="30">
        <f t="shared" si="6427"/>
        <v>15.2</v>
      </c>
      <c r="VK16" s="30">
        <f t="shared" si="6427"/>
        <v>15.2</v>
      </c>
      <c r="VL16" s="30">
        <f t="shared" si="6427"/>
        <v>15.2</v>
      </c>
      <c r="VM16" s="30">
        <f t="shared" si="6427"/>
        <v>15.2</v>
      </c>
      <c r="VN16" s="30">
        <f t="shared" si="6427"/>
        <v>15.2</v>
      </c>
      <c r="VO16" s="30">
        <f t="shared" si="6427"/>
        <v>15.2</v>
      </c>
      <c r="VP16" s="30">
        <f t="shared" si="6427"/>
        <v>15.2</v>
      </c>
      <c r="VQ16" s="30">
        <f t="shared" si="6427"/>
        <v>15.2</v>
      </c>
      <c r="VR16" s="30">
        <f t="shared" si="6427"/>
        <v>15.2</v>
      </c>
      <c r="VS16" s="30">
        <f t="shared" si="6427"/>
        <v>15.2</v>
      </c>
      <c r="VT16" s="30">
        <f t="shared" si="6427"/>
        <v>15.2</v>
      </c>
      <c r="VU16" s="30">
        <f t="shared" si="6427"/>
        <v>15.2</v>
      </c>
      <c r="VV16" s="30">
        <f t="shared" si="6427"/>
        <v>15.2</v>
      </c>
      <c r="VW16" s="30">
        <f t="shared" si="6427"/>
        <v>15.2</v>
      </c>
      <c r="VX16" s="30">
        <f t="shared" si="6427"/>
        <v>15.2</v>
      </c>
      <c r="VY16" s="30">
        <f t="shared" si="6427"/>
        <v>15.2</v>
      </c>
      <c r="VZ16" s="30">
        <f t="shared" si="6427"/>
        <v>15.2</v>
      </c>
      <c r="WA16" s="30">
        <f t="shared" si="6427"/>
        <v>15.2</v>
      </c>
      <c r="WB16" s="30">
        <f t="shared" si="6427"/>
        <v>15.2</v>
      </c>
      <c r="WC16" s="30">
        <f t="shared" si="6427"/>
        <v>15.2</v>
      </c>
      <c r="WD16" s="30">
        <f t="shared" si="6427"/>
        <v>15.2</v>
      </c>
      <c r="WE16" s="30">
        <f t="shared" si="6427"/>
        <v>15.2</v>
      </c>
      <c r="WF16" s="30">
        <f t="shared" si="6427"/>
        <v>15.2</v>
      </c>
      <c r="WG16" s="30">
        <f t="shared" si="6427"/>
        <v>15.2</v>
      </c>
      <c r="WH16" s="30">
        <f t="shared" si="6427"/>
        <v>15.2</v>
      </c>
      <c r="WI16" s="30">
        <f t="shared" si="6427"/>
        <v>15.2</v>
      </c>
      <c r="WJ16" s="30">
        <f t="shared" si="6427"/>
        <v>15.2</v>
      </c>
      <c r="WK16" s="30">
        <f t="shared" si="6427"/>
        <v>15.2</v>
      </c>
      <c r="WL16" s="30">
        <f t="shared" si="6427"/>
        <v>15.2</v>
      </c>
      <c r="WM16" s="30">
        <f t="shared" si="6427"/>
        <v>15.2</v>
      </c>
      <c r="WN16" s="30">
        <f t="shared" si="6427"/>
        <v>15.2</v>
      </c>
      <c r="WO16" s="30">
        <f t="shared" si="6427"/>
        <v>15.2</v>
      </c>
      <c r="WP16" s="30">
        <f t="shared" si="6427"/>
        <v>15.2</v>
      </c>
      <c r="WQ16" s="30">
        <f t="shared" si="6427"/>
        <v>15.2</v>
      </c>
      <c r="WR16" s="30">
        <f t="shared" si="6427"/>
        <v>15.2</v>
      </c>
      <c r="WS16" s="30">
        <f t="shared" si="6427"/>
        <v>15.2</v>
      </c>
      <c r="WT16" s="30">
        <f t="shared" si="6427"/>
        <v>15.2</v>
      </c>
      <c r="WU16" s="30">
        <f t="shared" si="6427"/>
        <v>15.2</v>
      </c>
      <c r="WV16" s="30">
        <f t="shared" si="6427"/>
        <v>15.2</v>
      </c>
      <c r="WW16" s="30">
        <f t="shared" si="6427"/>
        <v>15.2</v>
      </c>
      <c r="WX16" s="30">
        <f t="shared" ref="WX16:ZI16" si="6428">WX21+WX26</f>
        <v>15.2</v>
      </c>
      <c r="WY16" s="30">
        <f t="shared" si="6428"/>
        <v>15.2</v>
      </c>
      <c r="WZ16" s="30">
        <f t="shared" si="6428"/>
        <v>15.2</v>
      </c>
      <c r="XA16" s="30">
        <f t="shared" si="6428"/>
        <v>15.2</v>
      </c>
      <c r="XB16" s="30">
        <f t="shared" si="6428"/>
        <v>15.2</v>
      </c>
      <c r="XC16" s="30">
        <f t="shared" si="6428"/>
        <v>15.2</v>
      </c>
      <c r="XD16" s="30">
        <f t="shared" si="6428"/>
        <v>15.2</v>
      </c>
      <c r="XE16" s="30">
        <f t="shared" si="6428"/>
        <v>15.2</v>
      </c>
      <c r="XF16" s="30">
        <f t="shared" si="6428"/>
        <v>15.2</v>
      </c>
      <c r="XG16" s="30">
        <f t="shared" si="6428"/>
        <v>15.2</v>
      </c>
      <c r="XH16" s="30">
        <f t="shared" si="6428"/>
        <v>15.2</v>
      </c>
      <c r="XI16" s="30">
        <f t="shared" si="6428"/>
        <v>15.2</v>
      </c>
      <c r="XJ16" s="30">
        <f t="shared" si="6428"/>
        <v>15.2</v>
      </c>
      <c r="XK16" s="30">
        <f t="shared" si="6428"/>
        <v>15.2</v>
      </c>
      <c r="XL16" s="30">
        <f t="shared" si="6428"/>
        <v>15.2</v>
      </c>
      <c r="XM16" s="30">
        <f t="shared" si="6428"/>
        <v>15.2</v>
      </c>
      <c r="XN16" s="30">
        <f t="shared" si="6428"/>
        <v>15.2</v>
      </c>
      <c r="XO16" s="30">
        <f t="shared" si="6428"/>
        <v>15.2</v>
      </c>
      <c r="XP16" s="30">
        <f t="shared" si="6428"/>
        <v>15.2</v>
      </c>
      <c r="XQ16" s="30">
        <f t="shared" si="6428"/>
        <v>15.2</v>
      </c>
      <c r="XR16" s="30">
        <f t="shared" si="6428"/>
        <v>15.2</v>
      </c>
      <c r="XS16" s="30">
        <f t="shared" si="6428"/>
        <v>15.2</v>
      </c>
      <c r="XT16" s="30">
        <f t="shared" si="6428"/>
        <v>15.2</v>
      </c>
      <c r="XU16" s="30">
        <f t="shared" si="6428"/>
        <v>15.2</v>
      </c>
      <c r="XV16" s="30">
        <f t="shared" si="6428"/>
        <v>15.2</v>
      </c>
      <c r="XW16" s="30">
        <f t="shared" si="6428"/>
        <v>15.2</v>
      </c>
      <c r="XX16" s="30">
        <f t="shared" si="6428"/>
        <v>15.2</v>
      </c>
      <c r="XY16" s="30">
        <f t="shared" si="6428"/>
        <v>15.2</v>
      </c>
      <c r="XZ16" s="30">
        <f t="shared" si="6428"/>
        <v>15.2</v>
      </c>
      <c r="YA16" s="30">
        <f t="shared" si="6428"/>
        <v>15.2</v>
      </c>
      <c r="YB16" s="30">
        <f t="shared" si="6428"/>
        <v>15.2</v>
      </c>
      <c r="YC16" s="30">
        <f t="shared" si="6428"/>
        <v>15.2</v>
      </c>
      <c r="YD16" s="30">
        <f t="shared" si="6428"/>
        <v>15.2</v>
      </c>
      <c r="YE16" s="30">
        <f t="shared" si="6428"/>
        <v>15.2</v>
      </c>
      <c r="YF16" s="30">
        <f t="shared" si="6428"/>
        <v>15.2</v>
      </c>
      <c r="YG16" s="30">
        <f t="shared" si="6428"/>
        <v>15.2</v>
      </c>
      <c r="YH16" s="30">
        <f t="shared" si="6428"/>
        <v>15.2</v>
      </c>
      <c r="YI16" s="30">
        <f t="shared" si="6428"/>
        <v>15.2</v>
      </c>
      <c r="YJ16" s="30">
        <f t="shared" si="6428"/>
        <v>15.2</v>
      </c>
      <c r="YK16" s="30">
        <f t="shared" si="6428"/>
        <v>15.2</v>
      </c>
      <c r="YL16" s="30">
        <f t="shared" si="6428"/>
        <v>15.2</v>
      </c>
      <c r="YM16" s="30">
        <f t="shared" si="6428"/>
        <v>15.2</v>
      </c>
      <c r="YN16" s="30">
        <f t="shared" si="6428"/>
        <v>15.2</v>
      </c>
      <c r="YO16" s="30">
        <f t="shared" si="6428"/>
        <v>15.2</v>
      </c>
      <c r="YP16" s="30">
        <f t="shared" si="6428"/>
        <v>15.2</v>
      </c>
      <c r="YQ16" s="30">
        <f t="shared" si="6428"/>
        <v>15.2</v>
      </c>
      <c r="YR16" s="30">
        <f t="shared" si="6428"/>
        <v>15.2</v>
      </c>
      <c r="YS16" s="30">
        <f t="shared" si="6428"/>
        <v>15.2</v>
      </c>
      <c r="YT16" s="30">
        <f t="shared" si="6428"/>
        <v>15.2</v>
      </c>
      <c r="YU16" s="30">
        <f t="shared" si="6428"/>
        <v>15.2</v>
      </c>
      <c r="YV16" s="30">
        <f t="shared" si="6428"/>
        <v>15.2</v>
      </c>
      <c r="YW16" s="30">
        <f t="shared" si="6428"/>
        <v>15.2</v>
      </c>
      <c r="YX16" s="30">
        <f t="shared" si="6428"/>
        <v>15.2</v>
      </c>
      <c r="YY16" s="30">
        <f t="shared" si="6428"/>
        <v>15.2</v>
      </c>
      <c r="YZ16" s="30">
        <f t="shared" si="6428"/>
        <v>15.2</v>
      </c>
      <c r="ZA16" s="30">
        <f t="shared" si="6428"/>
        <v>15.2</v>
      </c>
      <c r="ZB16" s="30">
        <f t="shared" si="6428"/>
        <v>15.2</v>
      </c>
      <c r="ZC16" s="30">
        <f t="shared" si="6428"/>
        <v>15.2</v>
      </c>
      <c r="ZD16" s="30">
        <f t="shared" si="6428"/>
        <v>15.2</v>
      </c>
      <c r="ZE16" s="30">
        <f t="shared" si="6428"/>
        <v>15.2</v>
      </c>
      <c r="ZF16" s="30">
        <f t="shared" si="6428"/>
        <v>15.2</v>
      </c>
      <c r="ZG16" s="30">
        <f t="shared" si="6428"/>
        <v>15.2</v>
      </c>
      <c r="ZH16" s="30">
        <f t="shared" si="6428"/>
        <v>15.2</v>
      </c>
      <c r="ZI16" s="30">
        <f t="shared" si="6428"/>
        <v>15.2</v>
      </c>
      <c r="ZJ16" s="30">
        <f t="shared" ref="ZJ16:ABU16" si="6429">ZJ21+ZJ26</f>
        <v>15.2</v>
      </c>
      <c r="ZK16" s="30">
        <f t="shared" si="6429"/>
        <v>15.2</v>
      </c>
      <c r="ZL16" s="30">
        <f t="shared" si="6429"/>
        <v>15.2</v>
      </c>
      <c r="ZM16" s="30">
        <f t="shared" si="6429"/>
        <v>15.2</v>
      </c>
      <c r="ZN16" s="30">
        <f t="shared" si="6429"/>
        <v>15.2</v>
      </c>
      <c r="ZO16" s="30">
        <f t="shared" si="6429"/>
        <v>15.2</v>
      </c>
      <c r="ZP16" s="30">
        <f t="shared" si="6429"/>
        <v>15.2</v>
      </c>
      <c r="ZQ16" s="30">
        <f t="shared" si="6429"/>
        <v>15.2</v>
      </c>
      <c r="ZR16" s="30">
        <f t="shared" si="6429"/>
        <v>15.2</v>
      </c>
      <c r="ZS16" s="30">
        <f t="shared" si="6429"/>
        <v>15.2</v>
      </c>
      <c r="ZT16" s="30">
        <f t="shared" si="6429"/>
        <v>15.2</v>
      </c>
      <c r="ZU16" s="30">
        <f t="shared" si="6429"/>
        <v>15.2</v>
      </c>
      <c r="ZV16" s="30">
        <f t="shared" si="6429"/>
        <v>15.2</v>
      </c>
      <c r="ZW16" s="30">
        <f t="shared" si="6429"/>
        <v>15.2</v>
      </c>
      <c r="ZX16" s="30">
        <f t="shared" si="6429"/>
        <v>15.2</v>
      </c>
      <c r="ZY16" s="30">
        <f t="shared" si="6429"/>
        <v>15.2</v>
      </c>
      <c r="ZZ16" s="30">
        <f t="shared" si="6429"/>
        <v>15.2</v>
      </c>
      <c r="AAA16" s="30">
        <f t="shared" si="6429"/>
        <v>15.2</v>
      </c>
      <c r="AAB16" s="30">
        <f t="shared" si="6429"/>
        <v>15.2</v>
      </c>
      <c r="AAC16" s="30">
        <f t="shared" si="6429"/>
        <v>15.2</v>
      </c>
      <c r="AAD16" s="30">
        <f t="shared" si="6429"/>
        <v>15.2</v>
      </c>
      <c r="AAE16" s="30">
        <f t="shared" si="6429"/>
        <v>15.2</v>
      </c>
      <c r="AAF16" s="30">
        <f t="shared" si="6429"/>
        <v>15.2</v>
      </c>
      <c r="AAG16" s="30">
        <f t="shared" si="6429"/>
        <v>15.2</v>
      </c>
      <c r="AAH16" s="30">
        <f t="shared" si="6429"/>
        <v>15.2</v>
      </c>
      <c r="AAI16" s="30">
        <f t="shared" si="6429"/>
        <v>15.2</v>
      </c>
      <c r="AAJ16" s="30">
        <f t="shared" si="6429"/>
        <v>15.2</v>
      </c>
      <c r="AAK16" s="30">
        <f t="shared" si="6429"/>
        <v>15.2</v>
      </c>
      <c r="AAL16" s="30">
        <f t="shared" si="6429"/>
        <v>15.2</v>
      </c>
      <c r="AAM16" s="30">
        <f t="shared" si="6429"/>
        <v>15.2</v>
      </c>
      <c r="AAN16" s="30">
        <f t="shared" si="6429"/>
        <v>15.2</v>
      </c>
      <c r="AAO16" s="30">
        <f t="shared" si="6429"/>
        <v>15.2</v>
      </c>
      <c r="AAP16" s="30">
        <f t="shared" si="6429"/>
        <v>15.2</v>
      </c>
      <c r="AAQ16" s="30">
        <f t="shared" si="6429"/>
        <v>15.2</v>
      </c>
      <c r="AAR16" s="30">
        <f t="shared" si="6429"/>
        <v>15.2</v>
      </c>
      <c r="AAS16" s="30">
        <f t="shared" si="6429"/>
        <v>15.2</v>
      </c>
      <c r="AAT16" s="30">
        <f t="shared" si="6429"/>
        <v>15.2</v>
      </c>
      <c r="AAU16" s="30">
        <f t="shared" si="6429"/>
        <v>15.2</v>
      </c>
      <c r="AAV16" s="30">
        <f t="shared" si="6429"/>
        <v>15.2</v>
      </c>
      <c r="AAW16" s="30">
        <f t="shared" si="6429"/>
        <v>15.2</v>
      </c>
      <c r="AAX16" s="30">
        <f t="shared" si="6429"/>
        <v>15.2</v>
      </c>
      <c r="AAY16" s="30">
        <f t="shared" si="6429"/>
        <v>15.2</v>
      </c>
      <c r="AAZ16" s="30">
        <f t="shared" si="6429"/>
        <v>15.2</v>
      </c>
      <c r="ABA16" s="30">
        <f t="shared" si="6429"/>
        <v>15.2</v>
      </c>
      <c r="ABB16" s="30">
        <f t="shared" si="6429"/>
        <v>15.2</v>
      </c>
      <c r="ABC16" s="30">
        <f t="shared" si="6429"/>
        <v>15.2</v>
      </c>
      <c r="ABD16" s="30">
        <f t="shared" si="6429"/>
        <v>15.2</v>
      </c>
      <c r="ABE16" s="30">
        <f t="shared" si="6429"/>
        <v>15.2</v>
      </c>
      <c r="ABF16" s="30">
        <f t="shared" si="6429"/>
        <v>15.2</v>
      </c>
      <c r="ABG16" s="30">
        <f t="shared" si="6429"/>
        <v>15.2</v>
      </c>
      <c r="ABH16" s="30">
        <f t="shared" si="6429"/>
        <v>15.2</v>
      </c>
      <c r="ABI16" s="30">
        <f t="shared" si="6429"/>
        <v>15.2</v>
      </c>
      <c r="ABJ16" s="30">
        <f t="shared" si="6429"/>
        <v>15.2</v>
      </c>
      <c r="ABK16" s="30">
        <f t="shared" si="6429"/>
        <v>15.2</v>
      </c>
      <c r="ABL16" s="30">
        <f t="shared" si="6429"/>
        <v>15.2</v>
      </c>
      <c r="ABM16" s="30">
        <f t="shared" si="6429"/>
        <v>15.2</v>
      </c>
      <c r="ABN16" s="30">
        <f t="shared" si="6429"/>
        <v>15.2</v>
      </c>
      <c r="ABO16" s="30">
        <f t="shared" si="6429"/>
        <v>15.2</v>
      </c>
      <c r="ABP16" s="30">
        <f t="shared" si="6429"/>
        <v>15.2</v>
      </c>
      <c r="ABQ16" s="30">
        <f t="shared" si="6429"/>
        <v>15.2</v>
      </c>
      <c r="ABR16" s="30">
        <f t="shared" si="6429"/>
        <v>15.2</v>
      </c>
      <c r="ABS16" s="30">
        <f t="shared" si="6429"/>
        <v>15.2</v>
      </c>
      <c r="ABT16" s="30">
        <f t="shared" si="6429"/>
        <v>15.2</v>
      </c>
      <c r="ABU16" s="30">
        <f t="shared" si="6429"/>
        <v>15.2</v>
      </c>
      <c r="ABV16" s="30">
        <f t="shared" ref="ABV16:ADY16" si="6430">ABV21+ABV26</f>
        <v>15.2</v>
      </c>
      <c r="ABW16" s="30">
        <f t="shared" si="6430"/>
        <v>15.2</v>
      </c>
      <c r="ABX16" s="30">
        <f t="shared" si="6430"/>
        <v>15.2</v>
      </c>
      <c r="ABY16" s="30">
        <f t="shared" si="6430"/>
        <v>15.2</v>
      </c>
      <c r="ABZ16" s="30">
        <f t="shared" si="6430"/>
        <v>15.2</v>
      </c>
      <c r="ACA16" s="30">
        <f t="shared" si="6430"/>
        <v>15.2</v>
      </c>
      <c r="ACB16" s="30">
        <f t="shared" si="6430"/>
        <v>15.2</v>
      </c>
      <c r="ACC16" s="30">
        <f t="shared" si="6430"/>
        <v>15.2</v>
      </c>
      <c r="ACD16" s="30">
        <f t="shared" si="6430"/>
        <v>15.2</v>
      </c>
      <c r="ACE16" s="30">
        <f t="shared" si="6430"/>
        <v>15.2</v>
      </c>
      <c r="ACF16" s="30">
        <f t="shared" si="6430"/>
        <v>15.2</v>
      </c>
      <c r="ACG16" s="30">
        <f t="shared" si="6430"/>
        <v>15.2</v>
      </c>
      <c r="ACH16" s="30">
        <f t="shared" si="6430"/>
        <v>15.2</v>
      </c>
      <c r="ACI16" s="30">
        <f t="shared" si="6430"/>
        <v>15.2</v>
      </c>
      <c r="ACJ16" s="30">
        <f t="shared" si="6430"/>
        <v>15.2</v>
      </c>
      <c r="ACK16" s="30">
        <f t="shared" si="6430"/>
        <v>15.2</v>
      </c>
      <c r="ACL16" s="30">
        <f t="shared" si="6430"/>
        <v>15.2</v>
      </c>
      <c r="ACM16" s="30">
        <f t="shared" si="6430"/>
        <v>15.2</v>
      </c>
      <c r="ACN16" s="30">
        <f t="shared" si="6430"/>
        <v>15.2</v>
      </c>
      <c r="ACO16" s="30">
        <f t="shared" si="6430"/>
        <v>15.2</v>
      </c>
      <c r="ACP16" s="30">
        <f t="shared" si="6430"/>
        <v>15.2</v>
      </c>
      <c r="ACQ16" s="30">
        <f t="shared" si="6430"/>
        <v>15.2</v>
      </c>
      <c r="ACR16" s="30">
        <f t="shared" si="6430"/>
        <v>15.2</v>
      </c>
      <c r="ACS16" s="30">
        <f t="shared" si="6430"/>
        <v>15.2</v>
      </c>
      <c r="ACT16" s="30">
        <f t="shared" si="6430"/>
        <v>15.2</v>
      </c>
      <c r="ACU16" s="30">
        <f t="shared" si="6430"/>
        <v>15.2</v>
      </c>
      <c r="ACV16" s="30">
        <f t="shared" si="6430"/>
        <v>15.2</v>
      </c>
      <c r="ACW16" s="30">
        <f t="shared" si="6430"/>
        <v>15.2</v>
      </c>
      <c r="ACX16" s="30">
        <f t="shared" si="6430"/>
        <v>15.2</v>
      </c>
      <c r="ACY16" s="30">
        <f t="shared" si="6430"/>
        <v>15.2</v>
      </c>
      <c r="ACZ16" s="30">
        <f t="shared" si="6430"/>
        <v>15.2</v>
      </c>
      <c r="ADA16" s="30">
        <f t="shared" si="6430"/>
        <v>15.2</v>
      </c>
      <c r="ADB16" s="30">
        <f t="shared" si="6430"/>
        <v>15.2</v>
      </c>
      <c r="ADC16" s="30">
        <f t="shared" si="6430"/>
        <v>15.2</v>
      </c>
      <c r="ADD16" s="30">
        <f t="shared" si="6430"/>
        <v>15.2</v>
      </c>
      <c r="ADE16" s="30">
        <f t="shared" si="6430"/>
        <v>15.2</v>
      </c>
      <c r="ADF16" s="30">
        <f t="shared" si="6430"/>
        <v>15.2</v>
      </c>
      <c r="ADG16" s="30">
        <f t="shared" si="6430"/>
        <v>15.2</v>
      </c>
      <c r="ADH16" s="30">
        <f t="shared" si="6430"/>
        <v>15.2</v>
      </c>
      <c r="ADI16" s="30">
        <f t="shared" si="6430"/>
        <v>15.2</v>
      </c>
      <c r="ADJ16" s="30">
        <f t="shared" si="6430"/>
        <v>15.2</v>
      </c>
      <c r="ADK16" s="30">
        <f t="shared" si="6430"/>
        <v>15.2</v>
      </c>
      <c r="ADL16" s="30">
        <f t="shared" si="6430"/>
        <v>15.2</v>
      </c>
      <c r="ADM16" s="30">
        <f t="shared" si="6430"/>
        <v>15.2</v>
      </c>
      <c r="ADN16" s="30">
        <f t="shared" si="6430"/>
        <v>15.2</v>
      </c>
      <c r="ADO16" s="30">
        <f t="shared" si="6430"/>
        <v>15.2</v>
      </c>
      <c r="ADP16" s="30">
        <f t="shared" si="6430"/>
        <v>15.2</v>
      </c>
      <c r="ADQ16" s="30">
        <f t="shared" si="6430"/>
        <v>15.2</v>
      </c>
      <c r="ADR16" s="30">
        <f t="shared" si="6430"/>
        <v>15.2</v>
      </c>
      <c r="ADS16" s="30">
        <f t="shared" si="6430"/>
        <v>15.2</v>
      </c>
      <c r="ADT16" s="30">
        <f t="shared" si="6430"/>
        <v>15.2</v>
      </c>
      <c r="ADU16" s="30">
        <f t="shared" si="6430"/>
        <v>15.2</v>
      </c>
      <c r="ADV16" s="30">
        <f t="shared" si="6430"/>
        <v>15.2</v>
      </c>
      <c r="ADW16" s="30">
        <f t="shared" si="6430"/>
        <v>15.2</v>
      </c>
      <c r="ADX16" s="30">
        <f t="shared" si="6430"/>
        <v>15.2</v>
      </c>
      <c r="ADY16" s="30">
        <f t="shared" si="6430"/>
        <v>15.2</v>
      </c>
      <c r="ADZ16" s="30">
        <f t="shared" ref="ADZ16:AGK16" si="6431">ADZ21+ADZ26</f>
        <v>13.3</v>
      </c>
      <c r="AEA16" s="30">
        <f t="shared" si="6431"/>
        <v>13.3</v>
      </c>
      <c r="AEB16" s="30">
        <f t="shared" si="6431"/>
        <v>13.3</v>
      </c>
      <c r="AEC16" s="30">
        <f t="shared" si="6431"/>
        <v>13.3</v>
      </c>
      <c r="AED16" s="30">
        <f t="shared" si="6431"/>
        <v>13.3</v>
      </c>
      <c r="AEE16" s="30">
        <f t="shared" si="6431"/>
        <v>13.3</v>
      </c>
      <c r="AEF16" s="30">
        <f t="shared" si="6431"/>
        <v>13.3</v>
      </c>
      <c r="AEG16" s="30">
        <f t="shared" si="6431"/>
        <v>13.3</v>
      </c>
      <c r="AEH16" s="30">
        <f t="shared" si="6431"/>
        <v>13.3</v>
      </c>
      <c r="AEI16" s="30">
        <f t="shared" si="6431"/>
        <v>13.3</v>
      </c>
      <c r="AEJ16" s="30">
        <f t="shared" si="6431"/>
        <v>13.3</v>
      </c>
      <c r="AEK16" s="30">
        <f t="shared" si="6431"/>
        <v>13.3</v>
      </c>
      <c r="AEL16" s="30">
        <f t="shared" si="6431"/>
        <v>13.3</v>
      </c>
      <c r="AEM16" s="30">
        <f t="shared" si="6431"/>
        <v>13.3</v>
      </c>
      <c r="AEN16" s="30">
        <f t="shared" si="6431"/>
        <v>13.3</v>
      </c>
      <c r="AEO16" s="30">
        <f t="shared" si="6431"/>
        <v>13.3</v>
      </c>
      <c r="AEP16" s="30">
        <f t="shared" si="6431"/>
        <v>13.3</v>
      </c>
      <c r="AEQ16" s="30">
        <f t="shared" si="6431"/>
        <v>13.3</v>
      </c>
      <c r="AER16" s="30">
        <f t="shared" si="6431"/>
        <v>13.3</v>
      </c>
      <c r="AES16" s="30">
        <f t="shared" si="6431"/>
        <v>13.3</v>
      </c>
      <c r="AET16" s="30">
        <f t="shared" si="6431"/>
        <v>13.3</v>
      </c>
      <c r="AEU16" s="30">
        <f t="shared" si="6431"/>
        <v>13.3</v>
      </c>
      <c r="AEV16" s="30">
        <f t="shared" si="6431"/>
        <v>13.3</v>
      </c>
      <c r="AEW16" s="30">
        <f t="shared" si="6431"/>
        <v>13.3</v>
      </c>
      <c r="AEX16" s="30">
        <f t="shared" si="6431"/>
        <v>13.3</v>
      </c>
      <c r="AEY16" s="30">
        <f t="shared" si="6431"/>
        <v>13.3</v>
      </c>
      <c r="AEZ16" s="30">
        <f t="shared" si="6431"/>
        <v>13.3</v>
      </c>
      <c r="AFA16" s="30">
        <f t="shared" si="6431"/>
        <v>13.3</v>
      </c>
      <c r="AFB16" s="30">
        <f t="shared" si="6431"/>
        <v>13.3</v>
      </c>
      <c r="AFC16" s="30">
        <f t="shared" si="6431"/>
        <v>13.3</v>
      </c>
      <c r="AFD16" s="30">
        <f t="shared" si="6431"/>
        <v>13.3</v>
      </c>
      <c r="AFE16" s="30">
        <f t="shared" si="6431"/>
        <v>13.3</v>
      </c>
      <c r="AFF16" s="30">
        <f t="shared" si="6431"/>
        <v>13.3</v>
      </c>
      <c r="AFG16" s="30">
        <f t="shared" si="6431"/>
        <v>13.3</v>
      </c>
      <c r="AFH16" s="30">
        <f t="shared" si="6431"/>
        <v>13.3</v>
      </c>
      <c r="AFI16" s="30">
        <f t="shared" si="6431"/>
        <v>13.3</v>
      </c>
      <c r="AFJ16" s="30">
        <f t="shared" si="6431"/>
        <v>13.3</v>
      </c>
      <c r="AFK16" s="30">
        <f t="shared" si="6431"/>
        <v>13.3</v>
      </c>
      <c r="AFL16" s="30">
        <f t="shared" si="6431"/>
        <v>13.3</v>
      </c>
      <c r="AFM16" s="30">
        <f t="shared" si="6431"/>
        <v>13.3</v>
      </c>
      <c r="AFN16" s="30">
        <f t="shared" si="6431"/>
        <v>13.3</v>
      </c>
      <c r="AFO16" s="30">
        <f t="shared" si="6431"/>
        <v>13.3</v>
      </c>
      <c r="AFP16" s="30">
        <f t="shared" si="6431"/>
        <v>13.3</v>
      </c>
      <c r="AFQ16" s="30">
        <f t="shared" si="6431"/>
        <v>13.3</v>
      </c>
      <c r="AFR16" s="30">
        <f t="shared" si="6431"/>
        <v>13.3</v>
      </c>
      <c r="AFS16" s="30">
        <f t="shared" si="6431"/>
        <v>13.3</v>
      </c>
      <c r="AFT16" s="30">
        <f t="shared" si="6431"/>
        <v>13.3</v>
      </c>
      <c r="AFU16" s="30">
        <f t="shared" si="6431"/>
        <v>13.3</v>
      </c>
      <c r="AFV16" s="30">
        <f t="shared" si="6431"/>
        <v>13.3</v>
      </c>
      <c r="AFW16" s="30">
        <f t="shared" si="6431"/>
        <v>13.3</v>
      </c>
      <c r="AFX16" s="30">
        <f t="shared" si="6431"/>
        <v>13.3</v>
      </c>
      <c r="AFY16" s="30">
        <f t="shared" si="6431"/>
        <v>13.3</v>
      </c>
      <c r="AFZ16" s="30">
        <f t="shared" si="6431"/>
        <v>13.3</v>
      </c>
      <c r="AGA16" s="30">
        <f t="shared" si="6431"/>
        <v>13.3</v>
      </c>
      <c r="AGB16" s="30">
        <f t="shared" si="6431"/>
        <v>13.3</v>
      </c>
      <c r="AGC16" s="30">
        <f t="shared" si="6431"/>
        <v>13.3</v>
      </c>
      <c r="AGD16" s="30">
        <f t="shared" si="6431"/>
        <v>13.3</v>
      </c>
      <c r="AGE16" s="30">
        <f t="shared" si="6431"/>
        <v>13.3</v>
      </c>
      <c r="AGF16" s="30">
        <f t="shared" si="6431"/>
        <v>13.3</v>
      </c>
      <c r="AGG16" s="30">
        <f t="shared" si="6431"/>
        <v>13.3</v>
      </c>
      <c r="AGH16" s="30">
        <f t="shared" si="6431"/>
        <v>13.3</v>
      </c>
      <c r="AGI16" s="30">
        <f t="shared" si="6431"/>
        <v>13.3</v>
      </c>
      <c r="AGJ16" s="30">
        <f t="shared" si="6431"/>
        <v>13.3</v>
      </c>
      <c r="AGK16" s="30">
        <f t="shared" si="6431"/>
        <v>13.3</v>
      </c>
      <c r="AGL16" s="30">
        <f t="shared" si="6316"/>
        <v>13.3</v>
      </c>
      <c r="AGM16" s="30">
        <f t="shared" si="6316"/>
        <v>13.3</v>
      </c>
      <c r="AGN16" s="30">
        <f t="shared" si="6316"/>
        <v>13.3</v>
      </c>
      <c r="AGO16" s="30">
        <f t="shared" si="6316"/>
        <v>13.3</v>
      </c>
      <c r="AGP16" s="30">
        <f t="shared" si="6316"/>
        <v>13.3</v>
      </c>
      <c r="AGQ16" s="30">
        <f t="shared" si="6316"/>
        <v>13.3</v>
      </c>
      <c r="AGR16" s="30">
        <f t="shared" si="6316"/>
        <v>13.3</v>
      </c>
      <c r="AGS16" s="30">
        <f t="shared" si="6316"/>
        <v>13.3</v>
      </c>
      <c r="AGT16" s="30">
        <f t="shared" si="6316"/>
        <v>13.3</v>
      </c>
      <c r="AGU16" s="30">
        <f t="shared" si="6316"/>
        <v>13.3</v>
      </c>
      <c r="AGV16" s="30">
        <f t="shared" si="6316"/>
        <v>13.3</v>
      </c>
      <c r="AGW16" s="30">
        <f t="shared" si="6316"/>
        <v>13.3</v>
      </c>
      <c r="AGX16" s="30">
        <f t="shared" si="6316"/>
        <v>13.3</v>
      </c>
      <c r="AGY16" s="30">
        <f t="shared" si="6316"/>
        <v>13.3</v>
      </c>
      <c r="AGZ16" s="30">
        <f t="shared" si="6316"/>
        <v>13.3</v>
      </c>
      <c r="AHA16" s="30">
        <f t="shared" si="6316"/>
        <v>13.3</v>
      </c>
      <c r="AHB16" s="30">
        <f t="shared" si="6316"/>
        <v>13.3</v>
      </c>
      <c r="AHC16" s="30">
        <f t="shared" si="6316"/>
        <v>13.3</v>
      </c>
      <c r="AHD16" s="30">
        <f t="shared" si="6316"/>
        <v>13.3</v>
      </c>
      <c r="AHE16" s="30">
        <f t="shared" si="6316"/>
        <v>13.3</v>
      </c>
      <c r="AHF16" s="30">
        <f t="shared" si="6316"/>
        <v>13.3</v>
      </c>
      <c r="AHG16" s="30">
        <f t="shared" si="6316"/>
        <v>13.3</v>
      </c>
      <c r="AHH16" s="30">
        <f t="shared" si="6316"/>
        <v>13.3</v>
      </c>
      <c r="AHI16" s="30">
        <f t="shared" si="6316"/>
        <v>13.3</v>
      </c>
      <c r="AHJ16" s="30">
        <f t="shared" si="6316"/>
        <v>13.3</v>
      </c>
      <c r="AHK16" s="30">
        <f t="shared" si="6316"/>
        <v>13.3</v>
      </c>
      <c r="AHL16" s="30">
        <f t="shared" si="6316"/>
        <v>13.3</v>
      </c>
      <c r="AHM16" s="30">
        <f t="shared" si="6316"/>
        <v>13.3</v>
      </c>
      <c r="AHN16" s="30">
        <f t="shared" si="6316"/>
        <v>13.3</v>
      </c>
      <c r="AHO16" s="30">
        <f t="shared" si="6316"/>
        <v>13.3</v>
      </c>
      <c r="AHP16" s="30">
        <f t="shared" si="6316"/>
        <v>13.3</v>
      </c>
      <c r="AHQ16" s="30">
        <f t="shared" si="6316"/>
        <v>13.3</v>
      </c>
      <c r="AHR16" s="30">
        <f t="shared" si="6316"/>
        <v>13.3</v>
      </c>
      <c r="AHS16" s="30">
        <f t="shared" si="6316"/>
        <v>13.3</v>
      </c>
      <c r="AHT16" s="30">
        <f t="shared" si="6316"/>
        <v>13.3</v>
      </c>
      <c r="AHU16" s="30">
        <f t="shared" si="6316"/>
        <v>13.3</v>
      </c>
      <c r="AHV16" s="30">
        <f t="shared" si="6316"/>
        <v>13.3</v>
      </c>
      <c r="AHW16" s="30">
        <f t="shared" si="6316"/>
        <v>13.3</v>
      </c>
      <c r="AHX16" s="30">
        <f t="shared" si="6316"/>
        <v>13.3</v>
      </c>
      <c r="AHY16" s="30">
        <f t="shared" si="6316"/>
        <v>13.3</v>
      </c>
      <c r="AHZ16" s="30">
        <f t="shared" si="6316"/>
        <v>13.3</v>
      </c>
      <c r="AIA16" s="30">
        <f t="shared" si="6316"/>
        <v>13.3</v>
      </c>
      <c r="AIB16" s="30">
        <f t="shared" si="6316"/>
        <v>13.3</v>
      </c>
      <c r="AIC16" s="30">
        <f t="shared" si="6316"/>
        <v>13.3</v>
      </c>
      <c r="AID16" s="30">
        <f t="shared" si="6316"/>
        <v>13.3</v>
      </c>
      <c r="AIE16" s="30">
        <f t="shared" si="6316"/>
        <v>13.3</v>
      </c>
      <c r="AIF16" s="30">
        <f t="shared" si="6316"/>
        <v>13.3</v>
      </c>
      <c r="AIG16" s="30">
        <f t="shared" si="6316"/>
        <v>13.3</v>
      </c>
      <c r="AIH16" s="30">
        <f t="shared" si="6316"/>
        <v>13.3</v>
      </c>
      <c r="AII16" s="30">
        <f t="shared" si="6316"/>
        <v>13.3</v>
      </c>
      <c r="AIJ16" s="30">
        <f t="shared" si="6316"/>
        <v>13.3</v>
      </c>
      <c r="AIK16" s="30">
        <f t="shared" si="6316"/>
        <v>13.3</v>
      </c>
      <c r="AIL16" s="30">
        <f t="shared" si="6316"/>
        <v>13.3</v>
      </c>
      <c r="AIM16" s="30">
        <f t="shared" si="6316"/>
        <v>13.3</v>
      </c>
      <c r="AIN16" s="30">
        <f t="shared" si="6316"/>
        <v>13.3</v>
      </c>
      <c r="AIO16" s="30">
        <f t="shared" si="6316"/>
        <v>13.3</v>
      </c>
      <c r="AIP16" s="30">
        <f t="shared" si="6316"/>
        <v>13.3</v>
      </c>
      <c r="AIQ16" s="30">
        <f t="shared" si="6316"/>
        <v>13.3</v>
      </c>
      <c r="AIR16" s="30">
        <f t="shared" si="6316"/>
        <v>13.3</v>
      </c>
      <c r="AIS16" s="30">
        <f t="shared" si="6316"/>
        <v>13.3</v>
      </c>
      <c r="AIT16" s="30">
        <f t="shared" si="6316"/>
        <v>13.3</v>
      </c>
      <c r="AIU16" s="30">
        <f t="shared" si="6316"/>
        <v>13.3</v>
      </c>
      <c r="AIV16" s="30">
        <f t="shared" si="6316"/>
        <v>13.3</v>
      </c>
      <c r="AIW16" s="30">
        <f t="shared" si="6316"/>
        <v>13.3</v>
      </c>
      <c r="AIX16" s="30">
        <f t="shared" si="6317"/>
        <v>13.3</v>
      </c>
      <c r="AIY16" s="30">
        <f t="shared" si="6317"/>
        <v>13.3</v>
      </c>
      <c r="AIZ16" s="30">
        <f t="shared" si="6317"/>
        <v>13.3</v>
      </c>
      <c r="AJA16" s="30">
        <f t="shared" si="6317"/>
        <v>13.3</v>
      </c>
      <c r="AJB16" s="30">
        <f t="shared" si="6317"/>
        <v>13.3</v>
      </c>
      <c r="AJC16" s="30">
        <f t="shared" si="6317"/>
        <v>13.3</v>
      </c>
      <c r="AJD16" s="30">
        <f t="shared" si="6317"/>
        <v>13.3</v>
      </c>
      <c r="AJE16" s="30">
        <f t="shared" si="6317"/>
        <v>13.3</v>
      </c>
      <c r="AJF16" s="30">
        <f t="shared" si="6317"/>
        <v>13.3</v>
      </c>
      <c r="AJG16" s="30">
        <f t="shared" si="6317"/>
        <v>13.3</v>
      </c>
      <c r="AJH16" s="30">
        <f t="shared" si="6317"/>
        <v>13.3</v>
      </c>
      <c r="AJI16" s="30">
        <f t="shared" si="6317"/>
        <v>13.3</v>
      </c>
      <c r="AJJ16" s="30">
        <f t="shared" si="6317"/>
        <v>13.3</v>
      </c>
      <c r="AJK16" s="30">
        <f t="shared" si="6317"/>
        <v>13.3</v>
      </c>
      <c r="AJL16" s="30">
        <f t="shared" si="6317"/>
        <v>13.3</v>
      </c>
      <c r="AJM16" s="30">
        <f t="shared" si="6317"/>
        <v>13.3</v>
      </c>
      <c r="AJN16" s="30">
        <f t="shared" si="6317"/>
        <v>13.3</v>
      </c>
      <c r="AJO16" s="30">
        <f t="shared" si="6317"/>
        <v>13.3</v>
      </c>
      <c r="AJP16" s="30">
        <f t="shared" si="6317"/>
        <v>13.3</v>
      </c>
      <c r="AJQ16" s="30">
        <f t="shared" si="6317"/>
        <v>13.3</v>
      </c>
      <c r="AJR16" s="30">
        <f t="shared" si="6317"/>
        <v>13.3</v>
      </c>
      <c r="AJS16" s="30">
        <f t="shared" si="6317"/>
        <v>13.3</v>
      </c>
      <c r="AJT16" s="30">
        <f t="shared" si="6317"/>
        <v>13.3</v>
      </c>
      <c r="AJU16" s="30">
        <f t="shared" si="6317"/>
        <v>13.3</v>
      </c>
      <c r="AJV16" s="30">
        <f t="shared" si="6317"/>
        <v>13.3</v>
      </c>
      <c r="AJW16" s="30">
        <f t="shared" si="6317"/>
        <v>13.3</v>
      </c>
      <c r="AJX16" s="30">
        <f t="shared" si="6317"/>
        <v>13.3</v>
      </c>
      <c r="AJY16" s="30">
        <f t="shared" si="6317"/>
        <v>13.3</v>
      </c>
      <c r="AJZ16" s="30">
        <f t="shared" si="6317"/>
        <v>13.3</v>
      </c>
      <c r="AKA16" s="30">
        <f t="shared" si="6317"/>
        <v>13.3</v>
      </c>
      <c r="AKB16" s="30">
        <f t="shared" si="6317"/>
        <v>13.3</v>
      </c>
      <c r="AKC16" s="30">
        <f t="shared" si="6317"/>
        <v>13.3</v>
      </c>
      <c r="AKD16" s="30">
        <f t="shared" si="6317"/>
        <v>13.3</v>
      </c>
      <c r="AKE16" s="30">
        <f t="shared" si="6317"/>
        <v>13.3</v>
      </c>
      <c r="AKF16" s="30">
        <f t="shared" si="6317"/>
        <v>13.3</v>
      </c>
      <c r="AKG16" s="30">
        <f t="shared" si="6317"/>
        <v>13.3</v>
      </c>
      <c r="AKH16" s="30">
        <f t="shared" si="6317"/>
        <v>13.3</v>
      </c>
      <c r="AKI16" s="30">
        <f t="shared" si="6317"/>
        <v>13.3</v>
      </c>
      <c r="AKJ16" s="30">
        <f t="shared" si="6317"/>
        <v>13.3</v>
      </c>
      <c r="AKK16" s="30">
        <f t="shared" si="6317"/>
        <v>13.3</v>
      </c>
      <c r="AKL16" s="30">
        <f t="shared" si="6317"/>
        <v>13.3</v>
      </c>
      <c r="AKM16" s="30">
        <f t="shared" si="6317"/>
        <v>13.3</v>
      </c>
      <c r="AKN16" s="30">
        <f t="shared" si="6317"/>
        <v>13.3</v>
      </c>
      <c r="AKO16" s="30">
        <f t="shared" si="6317"/>
        <v>13.3</v>
      </c>
      <c r="AKP16" s="30">
        <f t="shared" si="6317"/>
        <v>13.3</v>
      </c>
      <c r="AKQ16" s="30">
        <f t="shared" si="6317"/>
        <v>13.3</v>
      </c>
      <c r="AKR16" s="30">
        <f t="shared" si="6317"/>
        <v>13.3</v>
      </c>
      <c r="AKS16" s="30">
        <f t="shared" si="6317"/>
        <v>13.3</v>
      </c>
      <c r="AKT16" s="30">
        <f t="shared" si="6317"/>
        <v>13.3</v>
      </c>
      <c r="AKU16" s="30">
        <f t="shared" si="6317"/>
        <v>13.3</v>
      </c>
      <c r="AKV16" s="30">
        <f t="shared" si="6317"/>
        <v>13.3</v>
      </c>
      <c r="AKW16" s="30">
        <f t="shared" si="6317"/>
        <v>13.3</v>
      </c>
      <c r="AKX16" s="30">
        <f t="shared" si="6317"/>
        <v>13.3</v>
      </c>
      <c r="AKY16" s="30">
        <f t="shared" si="6317"/>
        <v>13.3</v>
      </c>
      <c r="AKZ16" s="30">
        <f t="shared" si="6317"/>
        <v>13.3</v>
      </c>
      <c r="ALA16" s="30">
        <f t="shared" si="6317"/>
        <v>13.3</v>
      </c>
      <c r="ALB16" s="30">
        <f t="shared" si="6317"/>
        <v>13.3</v>
      </c>
      <c r="ALC16" s="30">
        <f t="shared" si="6317"/>
        <v>13.3</v>
      </c>
      <c r="ALD16" s="30">
        <f t="shared" si="6317"/>
        <v>13.3</v>
      </c>
      <c r="ALE16" s="30">
        <f t="shared" si="6317"/>
        <v>13.3</v>
      </c>
      <c r="ALF16" s="30">
        <f t="shared" si="6317"/>
        <v>13.3</v>
      </c>
      <c r="ALG16" s="30">
        <f t="shared" si="6317"/>
        <v>13.3</v>
      </c>
      <c r="ALH16" s="30">
        <f t="shared" si="6317"/>
        <v>13.3</v>
      </c>
      <c r="ALI16" s="30">
        <f t="shared" si="6317"/>
        <v>13.3</v>
      </c>
      <c r="ALJ16" s="30">
        <f t="shared" si="6318"/>
        <v>13.3</v>
      </c>
      <c r="ALK16" s="30">
        <f t="shared" si="6318"/>
        <v>13.3</v>
      </c>
      <c r="ALL16" s="30">
        <f t="shared" si="6318"/>
        <v>13.3</v>
      </c>
      <c r="ALM16" s="30">
        <f t="shared" si="6318"/>
        <v>13.3</v>
      </c>
      <c r="ALN16" s="30">
        <f t="shared" si="6318"/>
        <v>13.3</v>
      </c>
      <c r="ALO16" s="30">
        <f t="shared" si="6318"/>
        <v>13.3</v>
      </c>
      <c r="ALP16" s="30">
        <f t="shared" si="6318"/>
        <v>13.3</v>
      </c>
      <c r="ALQ16" s="30">
        <f t="shared" si="6318"/>
        <v>13.3</v>
      </c>
      <c r="ALR16" s="30">
        <f t="shared" si="6318"/>
        <v>13.3</v>
      </c>
      <c r="ALS16" s="30">
        <f t="shared" si="6318"/>
        <v>13.3</v>
      </c>
      <c r="ALT16" s="30">
        <f t="shared" si="6318"/>
        <v>13.3</v>
      </c>
      <c r="ALU16" s="30">
        <f t="shared" si="6318"/>
        <v>13.3</v>
      </c>
      <c r="ALV16" s="30">
        <f t="shared" si="6318"/>
        <v>13.3</v>
      </c>
      <c r="ALW16" s="30">
        <f t="shared" si="6318"/>
        <v>13.3</v>
      </c>
      <c r="ALX16" s="30">
        <f t="shared" si="6318"/>
        <v>13.3</v>
      </c>
      <c r="ALY16" s="30">
        <f t="shared" si="6318"/>
        <v>13.3</v>
      </c>
      <c r="ALZ16" s="30">
        <f t="shared" si="6318"/>
        <v>13.3</v>
      </c>
      <c r="AMA16" s="30">
        <f t="shared" si="6318"/>
        <v>13.3</v>
      </c>
      <c r="AMB16" s="30">
        <f t="shared" si="6318"/>
        <v>13.3</v>
      </c>
      <c r="AMC16" s="30">
        <f t="shared" si="6318"/>
        <v>13.3</v>
      </c>
      <c r="AMD16" s="30">
        <f t="shared" si="6318"/>
        <v>13.3</v>
      </c>
      <c r="AME16" s="30">
        <f t="shared" si="6318"/>
        <v>13.3</v>
      </c>
      <c r="AMF16" s="30">
        <f t="shared" si="6318"/>
        <v>13.3</v>
      </c>
      <c r="AMG16" s="30">
        <f t="shared" si="6318"/>
        <v>13.3</v>
      </c>
      <c r="AMH16" s="30">
        <f t="shared" si="6318"/>
        <v>13.3</v>
      </c>
      <c r="AMI16" s="30">
        <f t="shared" si="6318"/>
        <v>13.3</v>
      </c>
      <c r="AMJ16" s="30">
        <f t="shared" si="6318"/>
        <v>13.3</v>
      </c>
      <c r="AMK16" s="30">
        <f t="shared" si="6318"/>
        <v>13.3</v>
      </c>
      <c r="AML16" s="30">
        <f t="shared" si="6318"/>
        <v>13.3</v>
      </c>
      <c r="AMM16" s="30">
        <f t="shared" si="6318"/>
        <v>13.3</v>
      </c>
      <c r="AMN16" s="30">
        <f t="shared" si="6318"/>
        <v>13.3</v>
      </c>
      <c r="AMO16" s="30">
        <f t="shared" si="6318"/>
        <v>13.3</v>
      </c>
      <c r="AMP16" s="30">
        <f t="shared" si="6318"/>
        <v>13.3</v>
      </c>
      <c r="AMQ16" s="30">
        <f t="shared" si="6318"/>
        <v>13.3</v>
      </c>
      <c r="AMR16" s="30">
        <f t="shared" si="6318"/>
        <v>13.3</v>
      </c>
      <c r="AMS16" s="30">
        <f t="shared" si="6318"/>
        <v>13.3</v>
      </c>
      <c r="AMT16" s="30">
        <f t="shared" si="6318"/>
        <v>13.3</v>
      </c>
      <c r="AMU16" s="30">
        <f t="shared" si="6318"/>
        <v>13.3</v>
      </c>
      <c r="AMV16" s="30">
        <f t="shared" si="6318"/>
        <v>13.3</v>
      </c>
      <c r="AMW16" s="30">
        <f t="shared" si="6318"/>
        <v>13.3</v>
      </c>
      <c r="AMX16" s="30">
        <f t="shared" si="6318"/>
        <v>13.3</v>
      </c>
      <c r="AMY16" s="30">
        <f t="shared" si="6318"/>
        <v>13.3</v>
      </c>
      <c r="AMZ16" s="30">
        <f t="shared" si="6318"/>
        <v>13.3</v>
      </c>
      <c r="ANA16" s="30">
        <f t="shared" si="6318"/>
        <v>13.3</v>
      </c>
      <c r="ANB16" s="30">
        <f t="shared" si="6318"/>
        <v>13.3</v>
      </c>
      <c r="ANC16" s="30">
        <f t="shared" si="6318"/>
        <v>13.3</v>
      </c>
      <c r="AND16" s="30">
        <f t="shared" si="6318"/>
        <v>13.3</v>
      </c>
      <c r="ANE16" s="30">
        <f t="shared" si="6318"/>
        <v>13.3</v>
      </c>
      <c r="ANF16" s="30">
        <f t="shared" si="6318"/>
        <v>13.3</v>
      </c>
      <c r="ANG16" s="30">
        <f t="shared" si="6318"/>
        <v>13.3</v>
      </c>
      <c r="ANH16" s="30">
        <f t="shared" si="6318"/>
        <v>13.3</v>
      </c>
      <c r="ANI16" s="30">
        <f t="shared" si="6318"/>
        <v>13.3</v>
      </c>
      <c r="ANJ16" s="30">
        <f t="shared" si="6318"/>
        <v>13.3</v>
      </c>
      <c r="ANK16" s="30">
        <f t="shared" si="6318"/>
        <v>13.3</v>
      </c>
      <c r="ANL16" s="30">
        <f t="shared" si="6318"/>
        <v>13.3</v>
      </c>
      <c r="ANM16" s="30">
        <f t="shared" si="6318"/>
        <v>13.3</v>
      </c>
      <c r="ANN16" s="30">
        <f t="shared" si="6318"/>
        <v>13.3</v>
      </c>
      <c r="ANO16" s="30">
        <f t="shared" si="6318"/>
        <v>13.3</v>
      </c>
      <c r="ANP16" s="30">
        <f t="shared" si="6318"/>
        <v>13.3</v>
      </c>
      <c r="ANQ16" s="30">
        <f t="shared" si="6318"/>
        <v>13.3</v>
      </c>
      <c r="ANR16" s="30">
        <f t="shared" si="6318"/>
        <v>13.3</v>
      </c>
      <c r="ANS16" s="30">
        <f t="shared" si="6318"/>
        <v>13.3</v>
      </c>
      <c r="ANT16" s="30">
        <f t="shared" si="6318"/>
        <v>13.3</v>
      </c>
      <c r="ANU16" s="30">
        <f t="shared" si="6318"/>
        <v>13.3</v>
      </c>
      <c r="ANV16" s="30">
        <f t="shared" si="6319"/>
        <v>13.3</v>
      </c>
      <c r="ANW16" s="30">
        <f t="shared" si="6319"/>
        <v>13.3</v>
      </c>
      <c r="ANX16" s="30">
        <f t="shared" si="6319"/>
        <v>13.3</v>
      </c>
      <c r="ANY16" s="30">
        <f t="shared" si="6319"/>
        <v>13.3</v>
      </c>
      <c r="ANZ16" s="30">
        <f t="shared" si="6319"/>
        <v>13.3</v>
      </c>
      <c r="AOA16" s="30">
        <f t="shared" si="6319"/>
        <v>13.3</v>
      </c>
      <c r="AOB16" s="30">
        <f t="shared" si="6319"/>
        <v>13.3</v>
      </c>
      <c r="AOC16" s="30">
        <f t="shared" si="6319"/>
        <v>13.3</v>
      </c>
      <c r="AOD16" s="30">
        <f t="shared" si="6319"/>
        <v>13.3</v>
      </c>
      <c r="AOE16" s="30">
        <f t="shared" si="6319"/>
        <v>13.3</v>
      </c>
      <c r="AOF16" s="30">
        <f t="shared" si="6319"/>
        <v>13.3</v>
      </c>
      <c r="AOG16" s="30">
        <f t="shared" si="6319"/>
        <v>13.3</v>
      </c>
      <c r="AOH16" s="30">
        <f t="shared" si="6319"/>
        <v>13.3</v>
      </c>
      <c r="AOI16" s="30">
        <f t="shared" si="6319"/>
        <v>13.3</v>
      </c>
      <c r="AOJ16" s="30">
        <f t="shared" si="6319"/>
        <v>13.3</v>
      </c>
      <c r="AOK16" s="30">
        <f t="shared" si="6319"/>
        <v>13.3</v>
      </c>
      <c r="AOL16" s="30">
        <f t="shared" si="6319"/>
        <v>13.3</v>
      </c>
      <c r="AOM16" s="30">
        <f t="shared" si="6319"/>
        <v>13.3</v>
      </c>
      <c r="AON16" s="30">
        <f t="shared" si="6319"/>
        <v>13.3</v>
      </c>
      <c r="AOO16" s="30">
        <f t="shared" si="6319"/>
        <v>13.3</v>
      </c>
      <c r="AOP16" s="30">
        <f t="shared" si="6319"/>
        <v>13.3</v>
      </c>
      <c r="AOQ16" s="30">
        <f t="shared" si="6319"/>
        <v>13.3</v>
      </c>
      <c r="AOR16" s="30">
        <f t="shared" si="6319"/>
        <v>13.3</v>
      </c>
      <c r="AOS16" s="30">
        <f t="shared" si="6319"/>
        <v>13.3</v>
      </c>
      <c r="AOT16" s="30">
        <f t="shared" si="6319"/>
        <v>13.3</v>
      </c>
      <c r="AOU16" s="30">
        <f t="shared" si="6319"/>
        <v>13.3</v>
      </c>
      <c r="AOV16" s="30">
        <f t="shared" si="6319"/>
        <v>13.3</v>
      </c>
      <c r="AOW16" s="30">
        <f t="shared" si="6319"/>
        <v>13.3</v>
      </c>
      <c r="AOX16" s="30">
        <f t="shared" si="6319"/>
        <v>13.3</v>
      </c>
      <c r="AOY16" s="30">
        <f t="shared" si="6319"/>
        <v>13.3</v>
      </c>
      <c r="AOZ16" s="30">
        <f t="shared" si="6319"/>
        <v>13.3</v>
      </c>
      <c r="APA16" s="30">
        <f t="shared" si="6319"/>
        <v>13.3</v>
      </c>
      <c r="APB16" s="30">
        <f t="shared" si="6319"/>
        <v>13.3</v>
      </c>
      <c r="APC16" s="30">
        <f t="shared" si="6319"/>
        <v>13.3</v>
      </c>
      <c r="APD16" s="30">
        <f t="shared" si="6319"/>
        <v>13.3</v>
      </c>
      <c r="APE16" s="30">
        <f t="shared" si="6319"/>
        <v>13.3</v>
      </c>
      <c r="APF16" s="30">
        <f t="shared" si="6319"/>
        <v>13.3</v>
      </c>
      <c r="APG16" s="30">
        <f t="shared" si="6319"/>
        <v>13.3</v>
      </c>
      <c r="APH16" s="30">
        <f t="shared" si="6319"/>
        <v>13.3</v>
      </c>
      <c r="API16" s="30">
        <f t="shared" si="6319"/>
        <v>13.3</v>
      </c>
      <c r="APJ16" s="30">
        <f t="shared" si="6319"/>
        <v>13.3</v>
      </c>
      <c r="APK16" s="30">
        <f t="shared" si="6319"/>
        <v>13.3</v>
      </c>
      <c r="APL16" s="30">
        <f t="shared" si="6319"/>
        <v>13.3</v>
      </c>
      <c r="APM16" s="30">
        <f t="shared" si="6319"/>
        <v>13.3</v>
      </c>
      <c r="APN16" s="30">
        <f t="shared" si="6319"/>
        <v>13.3</v>
      </c>
      <c r="APO16" s="30">
        <f t="shared" si="6319"/>
        <v>13.3</v>
      </c>
      <c r="APP16" s="30">
        <f t="shared" si="6319"/>
        <v>13.3</v>
      </c>
      <c r="APQ16" s="30">
        <f t="shared" si="6319"/>
        <v>13.3</v>
      </c>
      <c r="APR16" s="30">
        <f t="shared" si="6319"/>
        <v>13.3</v>
      </c>
      <c r="APS16" s="30">
        <f t="shared" si="6319"/>
        <v>13.3</v>
      </c>
      <c r="APT16" s="30">
        <f t="shared" si="6319"/>
        <v>13.3</v>
      </c>
      <c r="APU16" s="30">
        <f t="shared" si="6319"/>
        <v>13.3</v>
      </c>
      <c r="APV16" s="30">
        <f t="shared" si="6319"/>
        <v>13.3</v>
      </c>
      <c r="APW16" s="30">
        <f t="shared" si="6319"/>
        <v>13.3</v>
      </c>
      <c r="APX16" s="30">
        <f t="shared" si="6319"/>
        <v>13.3</v>
      </c>
      <c r="APY16" s="30">
        <f t="shared" si="6319"/>
        <v>13.3</v>
      </c>
      <c r="APZ16" s="30">
        <f t="shared" si="6319"/>
        <v>13.3</v>
      </c>
      <c r="AQA16" s="30">
        <f t="shared" si="6319"/>
        <v>13.3</v>
      </c>
      <c r="AQB16" s="30">
        <f t="shared" si="6319"/>
        <v>13.3</v>
      </c>
      <c r="AQC16" s="30">
        <f t="shared" si="6319"/>
        <v>13.3</v>
      </c>
      <c r="AQD16" s="30">
        <f t="shared" si="6319"/>
        <v>13.3</v>
      </c>
      <c r="AQE16" s="30">
        <f t="shared" si="6319"/>
        <v>13.3</v>
      </c>
      <c r="AQF16" s="30">
        <f t="shared" si="6319"/>
        <v>13.3</v>
      </c>
      <c r="AQG16" s="30">
        <f t="shared" si="6319"/>
        <v>13.3</v>
      </c>
      <c r="AQH16" s="30">
        <f t="shared" si="6320"/>
        <v>13.3</v>
      </c>
      <c r="AQI16" s="30">
        <f t="shared" si="6320"/>
        <v>13.3</v>
      </c>
      <c r="AQJ16" s="30">
        <f t="shared" si="6320"/>
        <v>13.3</v>
      </c>
      <c r="AQK16" s="30">
        <f t="shared" si="6320"/>
        <v>13.3</v>
      </c>
      <c r="AQL16" s="30">
        <f t="shared" si="6320"/>
        <v>13.3</v>
      </c>
      <c r="AQM16" s="30">
        <f t="shared" si="6320"/>
        <v>13.3</v>
      </c>
      <c r="AQN16" s="30">
        <f t="shared" si="6320"/>
        <v>13.3</v>
      </c>
      <c r="AQO16" s="30">
        <f t="shared" si="6320"/>
        <v>13.3</v>
      </c>
      <c r="AQP16" s="30">
        <f t="shared" si="6320"/>
        <v>13.3</v>
      </c>
      <c r="AQQ16" s="30">
        <f t="shared" si="6320"/>
        <v>13.3</v>
      </c>
      <c r="AQR16" s="30">
        <f t="shared" si="6320"/>
        <v>13.3</v>
      </c>
      <c r="AQS16" s="30">
        <f t="shared" si="6320"/>
        <v>13.3</v>
      </c>
      <c r="AQT16" s="30">
        <f t="shared" si="6320"/>
        <v>13.3</v>
      </c>
      <c r="AQU16" s="30">
        <f t="shared" si="6320"/>
        <v>13.3</v>
      </c>
      <c r="AQV16" s="30">
        <f t="shared" si="6320"/>
        <v>13.3</v>
      </c>
      <c r="AQW16" s="30">
        <f t="shared" si="6320"/>
        <v>13.3</v>
      </c>
      <c r="AQX16" s="30">
        <f t="shared" si="6320"/>
        <v>13.3</v>
      </c>
      <c r="AQY16" s="30">
        <f t="shared" si="6320"/>
        <v>13.3</v>
      </c>
      <c r="AQZ16" s="30">
        <f t="shared" si="6320"/>
        <v>13.3</v>
      </c>
      <c r="ARA16" s="30">
        <f t="shared" si="6320"/>
        <v>13.3</v>
      </c>
      <c r="ARB16" s="30">
        <f t="shared" si="6320"/>
        <v>13.3</v>
      </c>
      <c r="ARC16" s="30">
        <f t="shared" si="6320"/>
        <v>13.3</v>
      </c>
      <c r="ARD16" s="30">
        <f t="shared" si="6320"/>
        <v>13.3</v>
      </c>
      <c r="ARE16" s="30">
        <f t="shared" si="6320"/>
        <v>13.3</v>
      </c>
      <c r="ARF16" s="30">
        <f t="shared" si="6320"/>
        <v>13.3</v>
      </c>
      <c r="ARG16" s="30">
        <f t="shared" si="6320"/>
        <v>13.3</v>
      </c>
      <c r="ARH16" s="30">
        <f t="shared" si="6320"/>
        <v>13.3</v>
      </c>
      <c r="ARI16" s="30">
        <f t="shared" si="6320"/>
        <v>13.3</v>
      </c>
      <c r="ARJ16" s="30">
        <f t="shared" si="6320"/>
        <v>13.3</v>
      </c>
      <c r="ARK16" s="30">
        <f t="shared" si="6320"/>
        <v>13.3</v>
      </c>
      <c r="ARL16" s="30">
        <f t="shared" si="6320"/>
        <v>13.3</v>
      </c>
      <c r="ARM16" s="30">
        <f t="shared" si="6320"/>
        <v>13.3</v>
      </c>
      <c r="ARN16" s="30">
        <f t="shared" si="6320"/>
        <v>13.3</v>
      </c>
      <c r="ARO16" s="30">
        <f t="shared" si="6320"/>
        <v>13.3</v>
      </c>
      <c r="ARP16" s="30">
        <f t="shared" si="6320"/>
        <v>13.3</v>
      </c>
      <c r="ARQ16" s="30">
        <f t="shared" si="6320"/>
        <v>13.3</v>
      </c>
      <c r="ARR16" s="30">
        <f t="shared" si="6320"/>
        <v>13.3</v>
      </c>
      <c r="ARS16" s="30">
        <f t="shared" si="6320"/>
        <v>13.3</v>
      </c>
      <c r="ART16" s="30">
        <f t="shared" si="6320"/>
        <v>13.3</v>
      </c>
      <c r="ARU16" s="30">
        <f t="shared" si="6320"/>
        <v>13.3</v>
      </c>
      <c r="ARV16" s="30">
        <f t="shared" si="6320"/>
        <v>13.3</v>
      </c>
      <c r="ARW16" s="30">
        <f t="shared" si="6320"/>
        <v>13.3</v>
      </c>
      <c r="ARX16" s="30">
        <f t="shared" si="6320"/>
        <v>13.3</v>
      </c>
      <c r="ARY16" s="30">
        <f t="shared" si="6320"/>
        <v>13.3</v>
      </c>
      <c r="ARZ16" s="30">
        <f t="shared" si="6320"/>
        <v>13.3</v>
      </c>
      <c r="ASA16" s="30">
        <f t="shared" si="6320"/>
        <v>13.3</v>
      </c>
      <c r="ASB16" s="30">
        <f t="shared" si="6320"/>
        <v>13.3</v>
      </c>
      <c r="ASC16" s="30">
        <f t="shared" si="6320"/>
        <v>13.3</v>
      </c>
      <c r="ASD16" s="30">
        <f t="shared" si="6320"/>
        <v>13.3</v>
      </c>
      <c r="ASE16" s="30">
        <f t="shared" si="6320"/>
        <v>13.3</v>
      </c>
      <c r="ASF16" s="30">
        <f t="shared" si="6320"/>
        <v>13.3</v>
      </c>
      <c r="ASG16" s="30">
        <f t="shared" si="6320"/>
        <v>13.3</v>
      </c>
      <c r="ASH16" s="30">
        <f t="shared" si="6320"/>
        <v>13.3</v>
      </c>
      <c r="ASI16" s="30">
        <f t="shared" si="6320"/>
        <v>13.3</v>
      </c>
      <c r="ASJ16" s="30">
        <f t="shared" si="6320"/>
        <v>13.3</v>
      </c>
      <c r="ASK16" s="30">
        <f t="shared" si="6320"/>
        <v>13.3</v>
      </c>
      <c r="ASL16" s="30">
        <f t="shared" si="6320"/>
        <v>13.3</v>
      </c>
      <c r="ASM16" s="30">
        <f t="shared" si="6320"/>
        <v>13.3</v>
      </c>
      <c r="ASN16" s="30">
        <f t="shared" si="6320"/>
        <v>13.3</v>
      </c>
      <c r="ASO16" s="30">
        <f t="shared" si="6320"/>
        <v>13.3</v>
      </c>
      <c r="ASP16" s="30">
        <f t="shared" si="6320"/>
        <v>13.3</v>
      </c>
      <c r="ASQ16" s="30">
        <f t="shared" si="6320"/>
        <v>13.3</v>
      </c>
      <c r="ASR16" s="30">
        <f t="shared" si="6320"/>
        <v>13.3</v>
      </c>
      <c r="ASS16" s="30">
        <f t="shared" si="6320"/>
        <v>13.3</v>
      </c>
      <c r="AST16" s="30">
        <f t="shared" si="6321"/>
        <v>13.3</v>
      </c>
      <c r="ASU16" s="30">
        <f t="shared" si="6321"/>
        <v>13.3</v>
      </c>
      <c r="ASV16" s="30">
        <f t="shared" si="6321"/>
        <v>13.3</v>
      </c>
      <c r="ASW16" s="30">
        <f t="shared" si="6321"/>
        <v>13.3</v>
      </c>
      <c r="ASX16" s="30">
        <f t="shared" si="6321"/>
        <v>13.3</v>
      </c>
      <c r="ASY16" s="30">
        <f t="shared" si="6321"/>
        <v>13.3</v>
      </c>
      <c r="ASZ16" s="30">
        <f t="shared" si="6321"/>
        <v>13.3</v>
      </c>
      <c r="ATA16" s="30">
        <f t="shared" si="6321"/>
        <v>13.3</v>
      </c>
      <c r="ATB16" s="30">
        <f t="shared" si="6321"/>
        <v>13.3</v>
      </c>
      <c r="ATC16" s="30">
        <f t="shared" si="6321"/>
        <v>13.3</v>
      </c>
      <c r="ATD16" s="30">
        <f t="shared" si="6321"/>
        <v>13.3</v>
      </c>
      <c r="ATE16" s="30">
        <f t="shared" si="6321"/>
        <v>13.3</v>
      </c>
      <c r="ATF16" s="30">
        <f t="shared" si="6321"/>
        <v>13.3</v>
      </c>
      <c r="ATG16" s="30">
        <f t="shared" si="6321"/>
        <v>13.3</v>
      </c>
      <c r="ATH16" s="30">
        <f t="shared" si="6321"/>
        <v>13.3</v>
      </c>
      <c r="ATI16" s="30">
        <f t="shared" si="6321"/>
        <v>13.3</v>
      </c>
      <c r="ATJ16" s="30">
        <f t="shared" ref="ATJ16:AVU16" si="6432">ATJ21+ATJ26</f>
        <v>13.3</v>
      </c>
      <c r="ATK16" s="30">
        <f t="shared" si="6432"/>
        <v>13.3</v>
      </c>
      <c r="ATL16" s="30">
        <f t="shared" si="6432"/>
        <v>13.3</v>
      </c>
      <c r="ATM16" s="30">
        <f t="shared" si="6432"/>
        <v>13.3</v>
      </c>
      <c r="ATN16" s="30">
        <f t="shared" si="6432"/>
        <v>13.3</v>
      </c>
      <c r="ATO16" s="30">
        <f t="shared" si="6432"/>
        <v>13.3</v>
      </c>
      <c r="ATP16" s="30">
        <f t="shared" si="6432"/>
        <v>13.3</v>
      </c>
      <c r="ATQ16" s="30">
        <f t="shared" si="6432"/>
        <v>13.3</v>
      </c>
      <c r="ATR16" s="30">
        <f t="shared" si="6432"/>
        <v>13.3</v>
      </c>
      <c r="ATS16" s="30">
        <f t="shared" si="6432"/>
        <v>13.3</v>
      </c>
      <c r="ATT16" s="30">
        <f t="shared" si="6432"/>
        <v>13.3</v>
      </c>
      <c r="ATU16" s="30">
        <f t="shared" si="6432"/>
        <v>13.3</v>
      </c>
      <c r="ATV16" s="30">
        <f t="shared" si="6432"/>
        <v>13.3</v>
      </c>
      <c r="ATW16" s="30">
        <f t="shared" si="6432"/>
        <v>13.3</v>
      </c>
      <c r="ATX16" s="30">
        <f t="shared" si="6432"/>
        <v>13.3</v>
      </c>
      <c r="ATY16" s="30">
        <f t="shared" si="6432"/>
        <v>13.3</v>
      </c>
      <c r="ATZ16" s="30">
        <f t="shared" si="6432"/>
        <v>13.3</v>
      </c>
      <c r="AUA16" s="30">
        <f t="shared" si="6432"/>
        <v>13.3</v>
      </c>
      <c r="AUB16" s="30">
        <f t="shared" si="6432"/>
        <v>13.3</v>
      </c>
      <c r="AUC16" s="30">
        <f t="shared" si="6432"/>
        <v>13.3</v>
      </c>
      <c r="AUD16" s="30">
        <f t="shared" si="6432"/>
        <v>13.3</v>
      </c>
      <c r="AUE16" s="30">
        <f t="shared" si="6432"/>
        <v>13.3</v>
      </c>
      <c r="AUF16" s="30">
        <f t="shared" si="6432"/>
        <v>13.3</v>
      </c>
      <c r="AUG16" s="30">
        <f t="shared" si="6432"/>
        <v>13.3</v>
      </c>
      <c r="AUH16" s="30">
        <f t="shared" si="6432"/>
        <v>13.3</v>
      </c>
      <c r="AUI16" s="30">
        <f t="shared" si="6432"/>
        <v>13.3</v>
      </c>
      <c r="AUJ16" s="30">
        <f t="shared" si="6432"/>
        <v>13.3</v>
      </c>
      <c r="AUK16" s="30">
        <f t="shared" si="6432"/>
        <v>13.3</v>
      </c>
      <c r="AUL16" s="30">
        <f t="shared" si="6432"/>
        <v>13.3</v>
      </c>
      <c r="AUM16" s="30">
        <f t="shared" si="6432"/>
        <v>13.3</v>
      </c>
      <c r="AUN16" s="30">
        <f t="shared" si="6432"/>
        <v>13.3</v>
      </c>
      <c r="AUO16" s="30">
        <f t="shared" si="6432"/>
        <v>13.3</v>
      </c>
      <c r="AUP16" s="30">
        <f t="shared" si="6432"/>
        <v>13.3</v>
      </c>
      <c r="AUQ16" s="30">
        <f t="shared" si="6432"/>
        <v>13.3</v>
      </c>
      <c r="AUR16" s="30">
        <f t="shared" si="6432"/>
        <v>13.3</v>
      </c>
      <c r="AUS16" s="30">
        <f t="shared" si="6432"/>
        <v>13.3</v>
      </c>
      <c r="AUT16" s="30">
        <f t="shared" si="6432"/>
        <v>13.3</v>
      </c>
      <c r="AUU16" s="30">
        <f t="shared" si="6432"/>
        <v>13.3</v>
      </c>
      <c r="AUV16" s="30">
        <f t="shared" si="6432"/>
        <v>13.3</v>
      </c>
      <c r="AUW16" s="30">
        <f t="shared" si="6432"/>
        <v>13.3</v>
      </c>
      <c r="AUX16" s="30">
        <f t="shared" si="6432"/>
        <v>13.3</v>
      </c>
      <c r="AUY16" s="30">
        <f t="shared" si="6432"/>
        <v>13.3</v>
      </c>
      <c r="AUZ16" s="30">
        <f t="shared" si="6432"/>
        <v>13.3</v>
      </c>
      <c r="AVA16" s="30">
        <f t="shared" si="6432"/>
        <v>13.3</v>
      </c>
      <c r="AVB16" s="30">
        <f t="shared" si="6432"/>
        <v>13.3</v>
      </c>
      <c r="AVC16" s="30">
        <f t="shared" si="6432"/>
        <v>13.3</v>
      </c>
      <c r="AVD16" s="30">
        <f t="shared" si="6432"/>
        <v>13.3</v>
      </c>
      <c r="AVE16" s="30">
        <f t="shared" si="6432"/>
        <v>13.3</v>
      </c>
      <c r="AVF16" s="30">
        <f t="shared" si="6432"/>
        <v>13.3</v>
      </c>
      <c r="AVG16" s="30">
        <f t="shared" si="6432"/>
        <v>13.3</v>
      </c>
      <c r="AVH16" s="30">
        <f t="shared" si="6432"/>
        <v>13.3</v>
      </c>
      <c r="AVI16" s="30">
        <f t="shared" si="6432"/>
        <v>13.3</v>
      </c>
      <c r="AVJ16" s="30">
        <f t="shared" si="6432"/>
        <v>13.3</v>
      </c>
      <c r="AVK16" s="30">
        <f t="shared" si="6432"/>
        <v>13.3</v>
      </c>
      <c r="AVL16" s="30">
        <f t="shared" si="6432"/>
        <v>13.3</v>
      </c>
      <c r="AVM16" s="30">
        <f t="shared" si="6432"/>
        <v>13.3</v>
      </c>
      <c r="AVN16" s="30">
        <f t="shared" si="6432"/>
        <v>13.3</v>
      </c>
      <c r="AVO16" s="30">
        <f t="shared" si="6432"/>
        <v>13.3</v>
      </c>
      <c r="AVP16" s="30">
        <f t="shared" si="6432"/>
        <v>13.3</v>
      </c>
      <c r="AVQ16" s="30">
        <f t="shared" si="6432"/>
        <v>13.3</v>
      </c>
      <c r="AVR16" s="30">
        <f t="shared" si="6432"/>
        <v>13.3</v>
      </c>
      <c r="AVS16" s="30">
        <f t="shared" si="6432"/>
        <v>13.3</v>
      </c>
      <c r="AVT16" s="30">
        <f t="shared" si="6432"/>
        <v>13.3</v>
      </c>
      <c r="AVU16" s="30">
        <f t="shared" si="6432"/>
        <v>13.3</v>
      </c>
      <c r="AVV16" s="30">
        <f t="shared" ref="AVV16:AYG16" si="6433">AVV21+AVV26</f>
        <v>13.3</v>
      </c>
      <c r="AVW16" s="30">
        <f t="shared" si="6433"/>
        <v>13.3</v>
      </c>
      <c r="AVX16" s="30">
        <f t="shared" si="6433"/>
        <v>13.3</v>
      </c>
      <c r="AVY16" s="30">
        <f t="shared" si="6433"/>
        <v>13.3</v>
      </c>
      <c r="AVZ16" s="30">
        <f t="shared" si="6433"/>
        <v>13.3</v>
      </c>
      <c r="AWA16" s="30">
        <f t="shared" si="6433"/>
        <v>13.3</v>
      </c>
      <c r="AWB16" s="30">
        <f t="shared" si="6433"/>
        <v>13.3</v>
      </c>
      <c r="AWC16" s="30">
        <f t="shared" si="6433"/>
        <v>13.3</v>
      </c>
      <c r="AWD16" s="30">
        <f t="shared" si="6433"/>
        <v>13.3</v>
      </c>
      <c r="AWE16" s="30">
        <f t="shared" si="6433"/>
        <v>13.3</v>
      </c>
      <c r="AWF16" s="30">
        <f t="shared" si="6433"/>
        <v>13.3</v>
      </c>
      <c r="AWG16" s="30">
        <f t="shared" si="6433"/>
        <v>13.3</v>
      </c>
      <c r="AWH16" s="30">
        <f t="shared" si="6433"/>
        <v>13.3</v>
      </c>
      <c r="AWI16" s="30">
        <f t="shared" si="6433"/>
        <v>13.3</v>
      </c>
      <c r="AWJ16" s="30">
        <f t="shared" si="6433"/>
        <v>13.3</v>
      </c>
      <c r="AWK16" s="30">
        <f t="shared" si="6433"/>
        <v>13.3</v>
      </c>
      <c r="AWL16" s="30">
        <f t="shared" si="6433"/>
        <v>13.3</v>
      </c>
      <c r="AWM16" s="30">
        <f t="shared" si="6433"/>
        <v>13.3</v>
      </c>
      <c r="AWN16" s="30">
        <f t="shared" si="6433"/>
        <v>13.3</v>
      </c>
      <c r="AWO16" s="30">
        <f t="shared" si="6433"/>
        <v>13.3</v>
      </c>
      <c r="AWP16" s="30">
        <f t="shared" si="6433"/>
        <v>13.3</v>
      </c>
      <c r="AWQ16" s="30">
        <f t="shared" si="6433"/>
        <v>13.3</v>
      </c>
      <c r="AWR16" s="30">
        <f t="shared" si="6433"/>
        <v>13.3</v>
      </c>
      <c r="AWS16" s="30">
        <f t="shared" si="6433"/>
        <v>13.3</v>
      </c>
      <c r="AWT16" s="30">
        <f t="shared" si="6433"/>
        <v>13.3</v>
      </c>
      <c r="AWU16" s="30">
        <f t="shared" si="6433"/>
        <v>13.3</v>
      </c>
      <c r="AWV16" s="30">
        <f t="shared" si="6433"/>
        <v>13.3</v>
      </c>
      <c r="AWW16" s="30">
        <f t="shared" si="6433"/>
        <v>13.3</v>
      </c>
      <c r="AWX16" s="30">
        <f t="shared" si="6433"/>
        <v>13.3</v>
      </c>
      <c r="AWY16" s="30">
        <f t="shared" si="6433"/>
        <v>13.3</v>
      </c>
      <c r="AWZ16" s="30">
        <f t="shared" si="6433"/>
        <v>13.3</v>
      </c>
      <c r="AXA16" s="30">
        <f t="shared" si="6433"/>
        <v>13.3</v>
      </c>
      <c r="AXB16" s="30">
        <f t="shared" si="6433"/>
        <v>13.3</v>
      </c>
      <c r="AXC16" s="30">
        <f t="shared" si="6433"/>
        <v>13.3</v>
      </c>
      <c r="AXD16" s="30">
        <f t="shared" si="6433"/>
        <v>13.3</v>
      </c>
      <c r="AXE16" s="30">
        <f t="shared" si="6433"/>
        <v>13.3</v>
      </c>
      <c r="AXF16" s="30">
        <f t="shared" si="6433"/>
        <v>13.3</v>
      </c>
      <c r="AXG16" s="30">
        <f t="shared" si="6433"/>
        <v>13.3</v>
      </c>
      <c r="AXH16" s="30">
        <f t="shared" si="6433"/>
        <v>13.3</v>
      </c>
      <c r="AXI16" s="30">
        <f t="shared" si="6433"/>
        <v>13.3</v>
      </c>
      <c r="AXJ16" s="30">
        <f t="shared" si="6433"/>
        <v>13.3</v>
      </c>
      <c r="AXK16" s="30">
        <f t="shared" si="6433"/>
        <v>13.3</v>
      </c>
      <c r="AXL16" s="30">
        <f t="shared" si="6433"/>
        <v>13.3</v>
      </c>
      <c r="AXM16" s="30">
        <f t="shared" si="6433"/>
        <v>13.3</v>
      </c>
      <c r="AXN16" s="30">
        <f t="shared" si="6433"/>
        <v>13.3</v>
      </c>
      <c r="AXO16" s="30">
        <f t="shared" si="6433"/>
        <v>13.3</v>
      </c>
      <c r="AXP16" s="30">
        <f t="shared" si="6433"/>
        <v>13.3</v>
      </c>
      <c r="AXQ16" s="30">
        <f t="shared" si="6433"/>
        <v>13.3</v>
      </c>
      <c r="AXR16" s="30">
        <f t="shared" si="6433"/>
        <v>13.3</v>
      </c>
      <c r="AXS16" s="30">
        <f t="shared" si="6433"/>
        <v>13.3</v>
      </c>
      <c r="AXT16" s="30">
        <f t="shared" si="6433"/>
        <v>13.3</v>
      </c>
      <c r="AXU16" s="30">
        <f t="shared" si="6433"/>
        <v>13.3</v>
      </c>
      <c r="AXV16" s="30">
        <f t="shared" si="6433"/>
        <v>13.3</v>
      </c>
      <c r="AXW16" s="30">
        <f t="shared" si="6433"/>
        <v>13.3</v>
      </c>
      <c r="AXX16" s="30">
        <f t="shared" si="6433"/>
        <v>13.3</v>
      </c>
      <c r="AXY16" s="30">
        <f t="shared" si="6433"/>
        <v>13.3</v>
      </c>
      <c r="AXZ16" s="30">
        <f t="shared" si="6433"/>
        <v>13.3</v>
      </c>
      <c r="AYA16" s="30">
        <f t="shared" si="6433"/>
        <v>13.3</v>
      </c>
      <c r="AYB16" s="30">
        <f t="shared" si="6433"/>
        <v>13.3</v>
      </c>
      <c r="AYC16" s="30">
        <f t="shared" si="6433"/>
        <v>13.3</v>
      </c>
      <c r="AYD16" s="30">
        <f t="shared" si="6433"/>
        <v>13.3</v>
      </c>
      <c r="AYE16" s="30">
        <f t="shared" si="6433"/>
        <v>13.3</v>
      </c>
      <c r="AYF16" s="30">
        <f t="shared" si="6433"/>
        <v>13.3</v>
      </c>
      <c r="AYG16" s="30">
        <f t="shared" si="6433"/>
        <v>13.3</v>
      </c>
      <c r="AYH16" s="30">
        <f t="shared" ref="AYH16:BAS16" si="6434">AYH21+AYH26</f>
        <v>13.3</v>
      </c>
      <c r="AYI16" s="30">
        <f t="shared" si="6434"/>
        <v>13.3</v>
      </c>
      <c r="AYJ16" s="30">
        <f t="shared" si="6434"/>
        <v>13.3</v>
      </c>
      <c r="AYK16" s="30">
        <f t="shared" si="6434"/>
        <v>13.3</v>
      </c>
      <c r="AYL16" s="30">
        <f t="shared" si="6434"/>
        <v>13.3</v>
      </c>
      <c r="AYM16" s="30">
        <f t="shared" si="6434"/>
        <v>13.3</v>
      </c>
      <c r="AYN16" s="30">
        <f t="shared" si="6434"/>
        <v>13.3</v>
      </c>
      <c r="AYO16" s="30">
        <f t="shared" si="6434"/>
        <v>13.3</v>
      </c>
      <c r="AYP16" s="30">
        <f t="shared" si="6434"/>
        <v>13.3</v>
      </c>
      <c r="AYQ16" s="30">
        <f t="shared" si="6434"/>
        <v>13.3</v>
      </c>
      <c r="AYR16" s="30">
        <f t="shared" si="6434"/>
        <v>13.3</v>
      </c>
      <c r="AYS16" s="30">
        <f t="shared" si="6434"/>
        <v>13.3</v>
      </c>
      <c r="AYT16" s="30">
        <f t="shared" si="6434"/>
        <v>13.3</v>
      </c>
      <c r="AYU16" s="30">
        <f t="shared" si="6434"/>
        <v>13.3</v>
      </c>
      <c r="AYV16" s="30">
        <f t="shared" si="6434"/>
        <v>13.3</v>
      </c>
      <c r="AYW16" s="30">
        <f t="shared" si="6434"/>
        <v>13.3</v>
      </c>
      <c r="AYX16" s="30">
        <f t="shared" si="6434"/>
        <v>13.3</v>
      </c>
      <c r="AYY16" s="30">
        <f t="shared" si="6434"/>
        <v>13.3</v>
      </c>
      <c r="AYZ16" s="30">
        <f t="shared" si="6434"/>
        <v>13.3</v>
      </c>
      <c r="AZA16" s="30">
        <f t="shared" si="6434"/>
        <v>13.3</v>
      </c>
      <c r="AZB16" s="30">
        <f t="shared" si="6434"/>
        <v>13.3</v>
      </c>
      <c r="AZC16" s="30">
        <f t="shared" si="6434"/>
        <v>13.3</v>
      </c>
      <c r="AZD16" s="30">
        <f t="shared" si="6434"/>
        <v>13.3</v>
      </c>
      <c r="AZE16" s="30">
        <f t="shared" si="6434"/>
        <v>13.3</v>
      </c>
      <c r="AZF16" s="30">
        <f t="shared" si="6434"/>
        <v>13.3</v>
      </c>
      <c r="AZG16" s="30">
        <f t="shared" si="6434"/>
        <v>13.3</v>
      </c>
      <c r="AZH16" s="30">
        <f t="shared" si="6434"/>
        <v>13.3</v>
      </c>
      <c r="AZI16" s="30">
        <f t="shared" si="6434"/>
        <v>13.3</v>
      </c>
      <c r="AZJ16" s="30">
        <f t="shared" si="6434"/>
        <v>13.3</v>
      </c>
      <c r="AZK16" s="30">
        <f t="shared" si="6434"/>
        <v>13.3</v>
      </c>
      <c r="AZL16" s="30">
        <f t="shared" si="6434"/>
        <v>13.3</v>
      </c>
      <c r="AZM16" s="30">
        <f t="shared" si="6434"/>
        <v>13.3</v>
      </c>
      <c r="AZN16" s="30">
        <f t="shared" si="6434"/>
        <v>13.3</v>
      </c>
      <c r="AZO16" s="30">
        <f t="shared" si="6434"/>
        <v>13.3</v>
      </c>
      <c r="AZP16" s="30">
        <f t="shared" si="6434"/>
        <v>13.3</v>
      </c>
      <c r="AZQ16" s="30">
        <f t="shared" si="6434"/>
        <v>13.3</v>
      </c>
      <c r="AZR16" s="30">
        <f t="shared" si="6434"/>
        <v>13.3</v>
      </c>
      <c r="AZS16" s="30">
        <f t="shared" si="6434"/>
        <v>13.3</v>
      </c>
      <c r="AZT16" s="30">
        <f t="shared" si="6434"/>
        <v>13.3</v>
      </c>
      <c r="AZU16" s="30">
        <f t="shared" si="6434"/>
        <v>13.3</v>
      </c>
      <c r="AZV16" s="30">
        <f t="shared" si="6434"/>
        <v>13.3</v>
      </c>
      <c r="AZW16" s="30">
        <f t="shared" si="6434"/>
        <v>13.3</v>
      </c>
      <c r="AZX16" s="30">
        <f t="shared" si="6434"/>
        <v>13.3</v>
      </c>
      <c r="AZY16" s="30">
        <f t="shared" si="6434"/>
        <v>13.3</v>
      </c>
      <c r="AZZ16" s="30">
        <f t="shared" si="6434"/>
        <v>13.3</v>
      </c>
      <c r="BAA16" s="30">
        <f t="shared" si="6434"/>
        <v>13.3</v>
      </c>
      <c r="BAB16" s="30">
        <f t="shared" si="6434"/>
        <v>13.3</v>
      </c>
      <c r="BAC16" s="30">
        <f t="shared" si="6434"/>
        <v>13.3</v>
      </c>
      <c r="BAD16" s="30">
        <f t="shared" si="6434"/>
        <v>13.3</v>
      </c>
      <c r="BAE16" s="30">
        <f t="shared" si="6434"/>
        <v>13.3</v>
      </c>
      <c r="BAF16" s="30">
        <f t="shared" si="6434"/>
        <v>13.3</v>
      </c>
      <c r="BAG16" s="30">
        <f t="shared" si="6434"/>
        <v>13.3</v>
      </c>
      <c r="BAH16" s="30">
        <f t="shared" si="6434"/>
        <v>13.3</v>
      </c>
      <c r="BAI16" s="30">
        <f t="shared" si="6434"/>
        <v>13.3</v>
      </c>
      <c r="BAJ16" s="30">
        <f t="shared" si="6434"/>
        <v>13.3</v>
      </c>
      <c r="BAK16" s="30">
        <f t="shared" si="6434"/>
        <v>13.3</v>
      </c>
      <c r="BAL16" s="30">
        <f t="shared" si="6434"/>
        <v>13.3</v>
      </c>
      <c r="BAM16" s="30">
        <f t="shared" si="6434"/>
        <v>13.3</v>
      </c>
      <c r="BAN16" s="30">
        <f t="shared" si="6434"/>
        <v>13.3</v>
      </c>
      <c r="BAO16" s="30">
        <f t="shared" si="6434"/>
        <v>13.3</v>
      </c>
      <c r="BAP16" s="30">
        <f t="shared" si="6434"/>
        <v>13.3</v>
      </c>
      <c r="BAQ16" s="30">
        <f t="shared" si="6434"/>
        <v>13.3</v>
      </c>
      <c r="BAR16" s="30">
        <f t="shared" si="6434"/>
        <v>13.3</v>
      </c>
      <c r="BAS16" s="30">
        <f t="shared" si="6434"/>
        <v>13.3</v>
      </c>
      <c r="BAT16" s="30">
        <f t="shared" ref="BAT16:BDE16" si="6435">BAT21+BAT26</f>
        <v>13.3</v>
      </c>
      <c r="BAU16" s="30">
        <f t="shared" si="6435"/>
        <v>13.3</v>
      </c>
      <c r="BAV16" s="30">
        <f t="shared" si="6435"/>
        <v>13.3</v>
      </c>
      <c r="BAW16" s="30">
        <f t="shared" si="6435"/>
        <v>13.3</v>
      </c>
      <c r="BAX16" s="30">
        <f t="shared" si="6435"/>
        <v>13.3</v>
      </c>
      <c r="BAY16" s="30">
        <f t="shared" si="6435"/>
        <v>13.3</v>
      </c>
      <c r="BAZ16" s="30">
        <f t="shared" si="6435"/>
        <v>13.3</v>
      </c>
      <c r="BBA16" s="30">
        <f t="shared" si="6435"/>
        <v>13.3</v>
      </c>
      <c r="BBB16" s="30">
        <f t="shared" si="6435"/>
        <v>13.3</v>
      </c>
      <c r="BBC16" s="30">
        <f t="shared" si="6435"/>
        <v>13.3</v>
      </c>
      <c r="BBD16" s="30">
        <f t="shared" si="6435"/>
        <v>13.3</v>
      </c>
      <c r="BBE16" s="30">
        <f t="shared" si="6435"/>
        <v>13.3</v>
      </c>
      <c r="BBF16" s="30">
        <f t="shared" si="6435"/>
        <v>13.3</v>
      </c>
      <c r="BBG16" s="30">
        <f t="shared" si="6435"/>
        <v>13.3</v>
      </c>
      <c r="BBH16" s="30">
        <f t="shared" si="6435"/>
        <v>13.3</v>
      </c>
      <c r="BBI16" s="30">
        <f t="shared" si="6435"/>
        <v>13.3</v>
      </c>
      <c r="BBJ16" s="30">
        <f t="shared" si="6435"/>
        <v>13.3</v>
      </c>
      <c r="BBK16" s="30">
        <f t="shared" si="6435"/>
        <v>13.3</v>
      </c>
      <c r="BBL16" s="30">
        <f t="shared" si="6435"/>
        <v>13.3</v>
      </c>
      <c r="BBM16" s="30">
        <f t="shared" si="6435"/>
        <v>13.3</v>
      </c>
      <c r="BBN16" s="30">
        <f t="shared" si="6435"/>
        <v>13.3</v>
      </c>
      <c r="BBO16" s="30">
        <f t="shared" si="6435"/>
        <v>13.3</v>
      </c>
      <c r="BBP16" s="30">
        <f t="shared" si="6435"/>
        <v>13.3</v>
      </c>
      <c r="BBQ16" s="30">
        <f t="shared" si="6435"/>
        <v>13.3</v>
      </c>
      <c r="BBR16" s="30">
        <f t="shared" si="6435"/>
        <v>13.3</v>
      </c>
      <c r="BBS16" s="30">
        <f t="shared" si="6435"/>
        <v>13.3</v>
      </c>
      <c r="BBT16" s="30">
        <f t="shared" si="6435"/>
        <v>13.3</v>
      </c>
      <c r="BBU16" s="30">
        <f t="shared" si="6435"/>
        <v>13.3</v>
      </c>
      <c r="BBV16" s="30">
        <f t="shared" si="6435"/>
        <v>13.3</v>
      </c>
      <c r="BBW16" s="30">
        <f t="shared" si="6435"/>
        <v>13.3</v>
      </c>
      <c r="BBX16" s="30">
        <f t="shared" si="6435"/>
        <v>13.3</v>
      </c>
      <c r="BBY16" s="30">
        <f t="shared" si="6435"/>
        <v>13.3</v>
      </c>
      <c r="BBZ16" s="30">
        <f t="shared" si="6435"/>
        <v>13.3</v>
      </c>
      <c r="BCA16" s="30">
        <f t="shared" si="6435"/>
        <v>13.3</v>
      </c>
      <c r="BCB16" s="30">
        <f t="shared" si="6435"/>
        <v>13.3</v>
      </c>
      <c r="BCC16" s="30">
        <f t="shared" si="6435"/>
        <v>13.3</v>
      </c>
      <c r="BCD16" s="30">
        <f t="shared" si="6435"/>
        <v>13.3</v>
      </c>
      <c r="BCE16" s="30">
        <f t="shared" si="6435"/>
        <v>13.3</v>
      </c>
      <c r="BCF16" s="30">
        <f t="shared" si="6435"/>
        <v>13.3</v>
      </c>
      <c r="BCG16" s="30">
        <f t="shared" si="6435"/>
        <v>13.3</v>
      </c>
      <c r="BCH16" s="30">
        <f t="shared" si="6435"/>
        <v>13.3</v>
      </c>
      <c r="BCI16" s="30">
        <f t="shared" si="6435"/>
        <v>13.3</v>
      </c>
      <c r="BCJ16" s="30">
        <f t="shared" si="6435"/>
        <v>13.3</v>
      </c>
      <c r="BCK16" s="30">
        <f t="shared" si="6435"/>
        <v>13.3</v>
      </c>
      <c r="BCL16" s="30">
        <f t="shared" si="6435"/>
        <v>13.3</v>
      </c>
      <c r="BCM16" s="30">
        <f t="shared" si="6435"/>
        <v>13.3</v>
      </c>
      <c r="BCN16" s="30">
        <f t="shared" si="6435"/>
        <v>13.3</v>
      </c>
      <c r="BCO16" s="30">
        <f t="shared" si="6435"/>
        <v>13.3</v>
      </c>
      <c r="BCP16" s="30">
        <f t="shared" si="6435"/>
        <v>13.3</v>
      </c>
      <c r="BCQ16" s="30">
        <f t="shared" si="6435"/>
        <v>13.3</v>
      </c>
      <c r="BCR16" s="30">
        <f t="shared" si="6435"/>
        <v>13.3</v>
      </c>
      <c r="BCS16" s="30">
        <f t="shared" si="6435"/>
        <v>13.3</v>
      </c>
      <c r="BCT16" s="30">
        <f t="shared" si="6435"/>
        <v>13.3</v>
      </c>
      <c r="BCU16" s="30">
        <f t="shared" si="6435"/>
        <v>13.3</v>
      </c>
      <c r="BCV16" s="30">
        <f t="shared" si="6435"/>
        <v>13.3</v>
      </c>
      <c r="BCW16" s="30">
        <f t="shared" si="6435"/>
        <v>13.3</v>
      </c>
      <c r="BCX16" s="30">
        <f t="shared" si="6435"/>
        <v>13.3</v>
      </c>
      <c r="BCY16" s="30">
        <f t="shared" si="6435"/>
        <v>13.3</v>
      </c>
      <c r="BCZ16" s="30">
        <f t="shared" si="6435"/>
        <v>13.3</v>
      </c>
      <c r="BDA16" s="30">
        <f t="shared" si="6435"/>
        <v>13.3</v>
      </c>
      <c r="BDB16" s="30">
        <f t="shared" si="6435"/>
        <v>13.3</v>
      </c>
      <c r="BDC16" s="30">
        <f t="shared" si="6435"/>
        <v>13.3</v>
      </c>
      <c r="BDD16" s="30">
        <f t="shared" si="6435"/>
        <v>13.3</v>
      </c>
      <c r="BDE16" s="30">
        <f t="shared" si="6435"/>
        <v>13.3</v>
      </c>
      <c r="BDF16" s="30">
        <f t="shared" ref="BDF16:BFQ16" si="6436">BDF21+BDF26</f>
        <v>13.3</v>
      </c>
      <c r="BDG16" s="30">
        <f t="shared" si="6436"/>
        <v>13.3</v>
      </c>
      <c r="BDH16" s="30">
        <f t="shared" si="6436"/>
        <v>13.3</v>
      </c>
      <c r="BDI16" s="30">
        <f t="shared" si="6436"/>
        <v>13.3</v>
      </c>
      <c r="BDJ16" s="30">
        <f t="shared" si="6436"/>
        <v>13.3</v>
      </c>
      <c r="BDK16" s="30">
        <f t="shared" si="6436"/>
        <v>13.3</v>
      </c>
      <c r="BDL16" s="30">
        <f t="shared" si="6436"/>
        <v>13.3</v>
      </c>
      <c r="BDM16" s="30">
        <f t="shared" si="6436"/>
        <v>13.3</v>
      </c>
      <c r="BDN16" s="30">
        <f t="shared" si="6436"/>
        <v>13.3</v>
      </c>
      <c r="BDO16" s="30">
        <f t="shared" si="6436"/>
        <v>13.3</v>
      </c>
      <c r="BDP16" s="30">
        <f t="shared" si="6436"/>
        <v>13.3</v>
      </c>
      <c r="BDQ16" s="30">
        <f t="shared" si="6436"/>
        <v>13.3</v>
      </c>
      <c r="BDR16" s="30">
        <f t="shared" si="6436"/>
        <v>13.3</v>
      </c>
      <c r="BDS16" s="30">
        <f t="shared" si="6436"/>
        <v>13.3</v>
      </c>
      <c r="BDT16" s="30">
        <f t="shared" si="6436"/>
        <v>13.3</v>
      </c>
      <c r="BDU16" s="30">
        <f t="shared" si="6436"/>
        <v>13.3</v>
      </c>
      <c r="BDV16" s="30">
        <f t="shared" si="6436"/>
        <v>13.3</v>
      </c>
      <c r="BDW16" s="30">
        <f t="shared" si="6436"/>
        <v>13.3</v>
      </c>
      <c r="BDX16" s="30">
        <f t="shared" si="6436"/>
        <v>13.3</v>
      </c>
      <c r="BDY16" s="30">
        <f t="shared" si="6436"/>
        <v>13.3</v>
      </c>
      <c r="BDZ16" s="30">
        <f t="shared" si="6436"/>
        <v>13.3</v>
      </c>
      <c r="BEA16" s="30">
        <f t="shared" si="6436"/>
        <v>13.3</v>
      </c>
      <c r="BEB16" s="30">
        <f t="shared" si="6436"/>
        <v>13.3</v>
      </c>
      <c r="BEC16" s="30">
        <f t="shared" si="6436"/>
        <v>13.3</v>
      </c>
      <c r="BED16" s="30">
        <f t="shared" si="6436"/>
        <v>13.3</v>
      </c>
      <c r="BEE16" s="30">
        <f t="shared" si="6436"/>
        <v>13.3</v>
      </c>
      <c r="BEF16" s="30">
        <f t="shared" si="6436"/>
        <v>13.3</v>
      </c>
      <c r="BEG16" s="30">
        <f t="shared" si="6436"/>
        <v>13.3</v>
      </c>
      <c r="BEH16" s="30">
        <f t="shared" si="6436"/>
        <v>13.3</v>
      </c>
      <c r="BEI16" s="30">
        <f t="shared" si="6436"/>
        <v>13.3</v>
      </c>
      <c r="BEJ16" s="30">
        <f t="shared" si="6436"/>
        <v>13.3</v>
      </c>
      <c r="BEK16" s="30">
        <f t="shared" si="6436"/>
        <v>13.3</v>
      </c>
      <c r="BEL16" s="30">
        <f t="shared" si="6436"/>
        <v>13.3</v>
      </c>
      <c r="BEM16" s="30">
        <f t="shared" si="6436"/>
        <v>13.3</v>
      </c>
      <c r="BEN16" s="30">
        <f t="shared" si="6436"/>
        <v>13.3</v>
      </c>
      <c r="BEO16" s="30">
        <f t="shared" si="6436"/>
        <v>13.3</v>
      </c>
      <c r="BEP16" s="30">
        <f t="shared" si="6436"/>
        <v>13.3</v>
      </c>
      <c r="BEQ16" s="30">
        <f t="shared" si="6436"/>
        <v>13.3</v>
      </c>
      <c r="BER16" s="30">
        <f t="shared" si="6436"/>
        <v>13.299999999999999</v>
      </c>
      <c r="BES16" s="30">
        <f t="shared" si="6436"/>
        <v>13.299999999999999</v>
      </c>
      <c r="BET16" s="30">
        <f t="shared" si="6436"/>
        <v>13.299999999999999</v>
      </c>
      <c r="BEU16" s="30">
        <f t="shared" si="6436"/>
        <v>13.299999999999999</v>
      </c>
      <c r="BEV16" s="30">
        <f t="shared" si="6436"/>
        <v>13.299999999999999</v>
      </c>
      <c r="BEW16" s="30">
        <f t="shared" si="6436"/>
        <v>13.299999999999999</v>
      </c>
      <c r="BEX16" s="30">
        <f t="shared" si="6436"/>
        <v>13.299999999999999</v>
      </c>
      <c r="BEY16" s="30">
        <f t="shared" si="6436"/>
        <v>13.299999999999999</v>
      </c>
      <c r="BEZ16" s="30">
        <f t="shared" si="6436"/>
        <v>13.299999999999999</v>
      </c>
      <c r="BFA16" s="30">
        <f t="shared" si="6436"/>
        <v>13.299999999999999</v>
      </c>
      <c r="BFB16" s="30">
        <f t="shared" si="6436"/>
        <v>13.299999999999999</v>
      </c>
      <c r="BFC16" s="30">
        <f t="shared" si="6436"/>
        <v>13.299999999999999</v>
      </c>
      <c r="BFD16" s="30">
        <f t="shared" si="6436"/>
        <v>13.299999999999999</v>
      </c>
      <c r="BFE16" s="30">
        <f t="shared" si="6436"/>
        <v>13.299999999999999</v>
      </c>
      <c r="BFF16" s="30">
        <f t="shared" si="6436"/>
        <v>13.299999999999999</v>
      </c>
      <c r="BFG16" s="30">
        <f t="shared" si="6436"/>
        <v>13.3</v>
      </c>
      <c r="BFH16" s="30">
        <f t="shared" si="6436"/>
        <v>13.3</v>
      </c>
      <c r="BFI16" s="30">
        <f t="shared" si="6436"/>
        <v>13.3</v>
      </c>
      <c r="BFJ16" s="30">
        <f t="shared" si="6436"/>
        <v>13.3</v>
      </c>
      <c r="BFK16" s="30">
        <f t="shared" si="6436"/>
        <v>13.3</v>
      </c>
      <c r="BFL16" s="30">
        <f t="shared" si="6436"/>
        <v>13.3</v>
      </c>
      <c r="BFM16" s="30">
        <f t="shared" si="6436"/>
        <v>13.3</v>
      </c>
      <c r="BFN16" s="30">
        <f t="shared" si="6436"/>
        <v>13.3</v>
      </c>
      <c r="BFO16" s="30">
        <f t="shared" si="6436"/>
        <v>13.3</v>
      </c>
      <c r="BFP16" s="30">
        <f t="shared" si="6436"/>
        <v>13.3</v>
      </c>
      <c r="BFQ16" s="30">
        <f t="shared" si="6436"/>
        <v>13.3</v>
      </c>
      <c r="BFR16" s="30">
        <f t="shared" ref="BFR16:BIC16" si="6437">BFR21+BFR26</f>
        <v>15.2</v>
      </c>
      <c r="BFS16" s="30">
        <f t="shared" si="6437"/>
        <v>15.2</v>
      </c>
      <c r="BFT16" s="30">
        <f t="shared" si="6437"/>
        <v>15.2</v>
      </c>
      <c r="BFU16" s="30">
        <f t="shared" si="6437"/>
        <v>15.2</v>
      </c>
      <c r="BFV16" s="30">
        <f t="shared" si="6437"/>
        <v>15.2</v>
      </c>
      <c r="BFW16" s="30">
        <f t="shared" si="6437"/>
        <v>15.2</v>
      </c>
      <c r="BFX16" s="30">
        <f t="shared" si="6437"/>
        <v>15.2</v>
      </c>
      <c r="BFY16" s="30">
        <f t="shared" si="6437"/>
        <v>15.2</v>
      </c>
      <c r="BFZ16" s="30">
        <f t="shared" si="6437"/>
        <v>15.2</v>
      </c>
      <c r="BGA16" s="30">
        <f t="shared" si="6437"/>
        <v>15.2</v>
      </c>
      <c r="BGB16" s="30">
        <f t="shared" si="6437"/>
        <v>15.2</v>
      </c>
      <c r="BGC16" s="30">
        <f t="shared" si="6437"/>
        <v>15.2</v>
      </c>
      <c r="BGD16" s="30">
        <f t="shared" si="6437"/>
        <v>15.2</v>
      </c>
      <c r="BGE16" s="30">
        <f t="shared" si="6437"/>
        <v>15.2</v>
      </c>
      <c r="BGF16" s="30">
        <f t="shared" si="6437"/>
        <v>15.2</v>
      </c>
      <c r="BGG16" s="30">
        <f t="shared" si="6437"/>
        <v>15.2</v>
      </c>
      <c r="BGH16" s="30">
        <f t="shared" si="6437"/>
        <v>15.2</v>
      </c>
      <c r="BGI16" s="30">
        <f t="shared" si="6437"/>
        <v>15.2</v>
      </c>
      <c r="BGJ16" s="30">
        <f t="shared" si="6437"/>
        <v>15.2</v>
      </c>
      <c r="BGK16" s="30">
        <f t="shared" si="6437"/>
        <v>15.2</v>
      </c>
      <c r="BGL16" s="30">
        <f t="shared" si="6437"/>
        <v>15.2</v>
      </c>
      <c r="BGM16" s="30">
        <f t="shared" si="6437"/>
        <v>15.2</v>
      </c>
      <c r="BGN16" s="30">
        <f t="shared" si="6437"/>
        <v>15.2</v>
      </c>
      <c r="BGO16" s="30">
        <f t="shared" si="6437"/>
        <v>15.2</v>
      </c>
      <c r="BGP16" s="30">
        <f t="shared" si="6437"/>
        <v>15.2</v>
      </c>
      <c r="BGQ16" s="30">
        <f t="shared" si="6437"/>
        <v>15.2</v>
      </c>
      <c r="BGR16" s="30">
        <f t="shared" si="6437"/>
        <v>15.2</v>
      </c>
      <c r="BGS16" s="30">
        <f t="shared" si="6437"/>
        <v>15.2</v>
      </c>
      <c r="BGT16" s="30">
        <f t="shared" si="6437"/>
        <v>15.2</v>
      </c>
      <c r="BGU16" s="30">
        <f t="shared" si="6437"/>
        <v>15.2</v>
      </c>
      <c r="BGV16" s="30">
        <f t="shared" si="6437"/>
        <v>15.2</v>
      </c>
      <c r="BGW16" s="30">
        <f t="shared" si="6437"/>
        <v>15.2</v>
      </c>
      <c r="BGX16" s="30">
        <f t="shared" si="6437"/>
        <v>15.2</v>
      </c>
      <c r="BGY16" s="30">
        <f t="shared" si="6437"/>
        <v>15.2</v>
      </c>
      <c r="BGZ16" s="30">
        <f t="shared" si="6437"/>
        <v>15.2</v>
      </c>
      <c r="BHA16" s="30">
        <f t="shared" si="6437"/>
        <v>15.2</v>
      </c>
      <c r="BHB16" s="30">
        <f t="shared" si="6437"/>
        <v>15.2</v>
      </c>
      <c r="BHC16" s="30">
        <f t="shared" si="6437"/>
        <v>15.2</v>
      </c>
      <c r="BHD16" s="30">
        <f t="shared" si="6437"/>
        <v>15.2</v>
      </c>
      <c r="BHE16" s="30">
        <f t="shared" si="6437"/>
        <v>15.2</v>
      </c>
      <c r="BHF16" s="30">
        <f t="shared" si="6437"/>
        <v>15.2</v>
      </c>
      <c r="BHG16" s="30">
        <f t="shared" si="6437"/>
        <v>15.2</v>
      </c>
      <c r="BHH16" s="30">
        <f t="shared" si="6437"/>
        <v>15.2</v>
      </c>
      <c r="BHI16" s="30">
        <f t="shared" si="6437"/>
        <v>15.2</v>
      </c>
      <c r="BHJ16" s="30">
        <f t="shared" si="6437"/>
        <v>15.2</v>
      </c>
      <c r="BHK16" s="30">
        <f t="shared" si="6437"/>
        <v>15.2</v>
      </c>
      <c r="BHL16" s="30">
        <f t="shared" si="6437"/>
        <v>15.2</v>
      </c>
      <c r="BHM16" s="30">
        <f t="shared" si="6437"/>
        <v>15.2</v>
      </c>
      <c r="BHN16" s="30">
        <f t="shared" si="6437"/>
        <v>15.2</v>
      </c>
      <c r="BHO16" s="30">
        <f t="shared" si="6437"/>
        <v>15.2</v>
      </c>
      <c r="BHP16" s="30">
        <f t="shared" si="6437"/>
        <v>15.2</v>
      </c>
      <c r="BHQ16" s="30">
        <f t="shared" si="6437"/>
        <v>15.2</v>
      </c>
      <c r="BHR16" s="30">
        <f t="shared" si="6437"/>
        <v>15.2</v>
      </c>
      <c r="BHS16" s="30">
        <f t="shared" si="6437"/>
        <v>15.2</v>
      </c>
      <c r="BHT16" s="30">
        <f t="shared" si="6437"/>
        <v>15.2</v>
      </c>
      <c r="BHU16" s="30">
        <f t="shared" si="6437"/>
        <v>15.2</v>
      </c>
      <c r="BHV16" s="30">
        <f t="shared" si="6437"/>
        <v>15.2</v>
      </c>
      <c r="BHW16" s="30">
        <f t="shared" si="6437"/>
        <v>15.2</v>
      </c>
      <c r="BHX16" s="30">
        <f t="shared" si="6437"/>
        <v>15.2</v>
      </c>
      <c r="BHY16" s="30">
        <f t="shared" si="6437"/>
        <v>15.2</v>
      </c>
      <c r="BHZ16" s="30">
        <f t="shared" si="6437"/>
        <v>15.2</v>
      </c>
      <c r="BIA16" s="30">
        <f t="shared" si="6437"/>
        <v>15.2</v>
      </c>
      <c r="BIB16" s="30">
        <f t="shared" si="6437"/>
        <v>15.2</v>
      </c>
      <c r="BIC16" s="30">
        <f t="shared" si="6437"/>
        <v>15.2</v>
      </c>
      <c r="BID16" s="30">
        <f t="shared" ref="BID16:BKO16" si="6438">BID21+BID26</f>
        <v>15.2</v>
      </c>
      <c r="BIE16" s="30">
        <f t="shared" si="6438"/>
        <v>15.2</v>
      </c>
      <c r="BIF16" s="30">
        <f t="shared" si="6438"/>
        <v>15.2</v>
      </c>
      <c r="BIG16" s="30">
        <f t="shared" si="6438"/>
        <v>15.2</v>
      </c>
      <c r="BIH16" s="30">
        <f t="shared" si="6438"/>
        <v>15.2</v>
      </c>
      <c r="BII16" s="30">
        <f t="shared" si="6438"/>
        <v>15.2</v>
      </c>
      <c r="BIJ16" s="30">
        <f t="shared" si="6438"/>
        <v>15.2</v>
      </c>
      <c r="BIK16" s="30">
        <f t="shared" si="6438"/>
        <v>15.2</v>
      </c>
      <c r="BIL16" s="30">
        <f t="shared" si="6438"/>
        <v>15.2</v>
      </c>
      <c r="BIM16" s="30">
        <f t="shared" si="6438"/>
        <v>15.2</v>
      </c>
      <c r="BIN16" s="30">
        <f t="shared" si="6438"/>
        <v>15.2</v>
      </c>
      <c r="BIO16" s="30">
        <f t="shared" si="6438"/>
        <v>15.2</v>
      </c>
      <c r="BIP16" s="30">
        <f t="shared" si="6438"/>
        <v>15.2</v>
      </c>
      <c r="BIQ16" s="30">
        <f t="shared" si="6438"/>
        <v>15.2</v>
      </c>
      <c r="BIR16" s="30">
        <f t="shared" si="6438"/>
        <v>15.2</v>
      </c>
      <c r="BIS16" s="30">
        <f t="shared" si="6438"/>
        <v>15.2</v>
      </c>
      <c r="BIT16" s="30">
        <f t="shared" si="6438"/>
        <v>15.2</v>
      </c>
      <c r="BIU16" s="30">
        <f t="shared" si="6438"/>
        <v>15.2</v>
      </c>
      <c r="BIV16" s="30">
        <f t="shared" si="6438"/>
        <v>15.2</v>
      </c>
      <c r="BIW16" s="30">
        <f t="shared" si="6438"/>
        <v>15.2</v>
      </c>
      <c r="BIX16" s="30">
        <f t="shared" si="6438"/>
        <v>15.2</v>
      </c>
      <c r="BIY16" s="30">
        <f t="shared" si="6438"/>
        <v>15.2</v>
      </c>
      <c r="BIZ16" s="30">
        <f t="shared" si="6438"/>
        <v>15.2</v>
      </c>
      <c r="BJA16" s="30">
        <f t="shared" si="6438"/>
        <v>15.2</v>
      </c>
      <c r="BJB16" s="30">
        <f t="shared" si="6438"/>
        <v>15.2</v>
      </c>
      <c r="BJC16" s="30">
        <f t="shared" si="6438"/>
        <v>15.2</v>
      </c>
      <c r="BJD16" s="30">
        <f t="shared" si="6438"/>
        <v>15.2</v>
      </c>
      <c r="BJE16" s="30">
        <f t="shared" si="6438"/>
        <v>15.2</v>
      </c>
      <c r="BJF16" s="30">
        <f t="shared" si="6438"/>
        <v>15.2</v>
      </c>
      <c r="BJG16" s="30">
        <f t="shared" si="6438"/>
        <v>15.2</v>
      </c>
      <c r="BJH16" s="30">
        <f t="shared" si="6438"/>
        <v>15.2</v>
      </c>
      <c r="BJI16" s="30">
        <f t="shared" si="6438"/>
        <v>15.2</v>
      </c>
      <c r="BJJ16" s="30">
        <f t="shared" si="6438"/>
        <v>15.2</v>
      </c>
      <c r="BJK16" s="30">
        <f t="shared" si="6438"/>
        <v>15.2</v>
      </c>
      <c r="BJL16" s="30">
        <f t="shared" si="6438"/>
        <v>15.2</v>
      </c>
      <c r="BJM16" s="30">
        <f t="shared" si="6438"/>
        <v>15.2</v>
      </c>
      <c r="BJN16" s="30">
        <f t="shared" si="6438"/>
        <v>15.2</v>
      </c>
      <c r="BJO16" s="30">
        <f t="shared" si="6438"/>
        <v>15.2</v>
      </c>
      <c r="BJP16" s="30">
        <f t="shared" si="6438"/>
        <v>15.2</v>
      </c>
      <c r="BJQ16" s="30">
        <f t="shared" si="6438"/>
        <v>15.2</v>
      </c>
      <c r="BJR16" s="30">
        <f t="shared" si="6438"/>
        <v>15.2</v>
      </c>
      <c r="BJS16" s="30">
        <f t="shared" si="6438"/>
        <v>15.2</v>
      </c>
      <c r="BJT16" s="30">
        <f t="shared" si="6438"/>
        <v>15.2</v>
      </c>
      <c r="BJU16" s="30">
        <f t="shared" si="6438"/>
        <v>15.2</v>
      </c>
      <c r="BJV16" s="30">
        <f t="shared" si="6438"/>
        <v>15.2</v>
      </c>
      <c r="BJW16" s="30">
        <f t="shared" si="6438"/>
        <v>15.2</v>
      </c>
      <c r="BJX16" s="30">
        <f t="shared" si="6438"/>
        <v>15.2</v>
      </c>
      <c r="BJY16" s="30">
        <f t="shared" si="6438"/>
        <v>15.2</v>
      </c>
      <c r="BJZ16" s="30">
        <f t="shared" si="6438"/>
        <v>15.2</v>
      </c>
      <c r="BKA16" s="30">
        <f t="shared" si="6438"/>
        <v>15.2</v>
      </c>
      <c r="BKB16" s="30">
        <f t="shared" si="6438"/>
        <v>15.2</v>
      </c>
      <c r="BKC16" s="30">
        <f t="shared" si="6438"/>
        <v>15.2</v>
      </c>
      <c r="BKD16" s="30">
        <f t="shared" si="6438"/>
        <v>15.2</v>
      </c>
      <c r="BKE16" s="30">
        <f t="shared" si="6438"/>
        <v>15.2</v>
      </c>
      <c r="BKF16" s="30">
        <f t="shared" si="6438"/>
        <v>15.2</v>
      </c>
      <c r="BKG16" s="30">
        <f t="shared" si="6438"/>
        <v>15.2</v>
      </c>
      <c r="BKH16" s="30">
        <f t="shared" si="6438"/>
        <v>15.2</v>
      </c>
      <c r="BKI16" s="30">
        <f t="shared" si="6438"/>
        <v>15.2</v>
      </c>
      <c r="BKJ16" s="30">
        <f t="shared" si="6438"/>
        <v>15.2</v>
      </c>
      <c r="BKK16" s="30">
        <f t="shared" si="6438"/>
        <v>15.2</v>
      </c>
      <c r="BKL16" s="30">
        <f t="shared" si="6438"/>
        <v>15.2</v>
      </c>
      <c r="BKM16" s="30">
        <f t="shared" si="6438"/>
        <v>15.2</v>
      </c>
      <c r="BKN16" s="30">
        <f t="shared" si="6438"/>
        <v>15.2</v>
      </c>
      <c r="BKO16" s="30">
        <f t="shared" si="6438"/>
        <v>15.2</v>
      </c>
      <c r="BKP16" s="30">
        <f t="shared" ref="BKP16:BNA16" si="6439">BKP21+BKP26</f>
        <v>15.2</v>
      </c>
      <c r="BKQ16" s="30">
        <f t="shared" si="6439"/>
        <v>15.2</v>
      </c>
      <c r="BKR16" s="30">
        <f t="shared" si="6439"/>
        <v>15.2</v>
      </c>
      <c r="BKS16" s="30">
        <f t="shared" si="6439"/>
        <v>15.2</v>
      </c>
      <c r="BKT16" s="30">
        <f t="shared" si="6439"/>
        <v>15.2</v>
      </c>
      <c r="BKU16" s="30">
        <f t="shared" si="6439"/>
        <v>15.2</v>
      </c>
      <c r="BKV16" s="30">
        <f t="shared" si="6439"/>
        <v>15.2</v>
      </c>
      <c r="BKW16" s="30">
        <f t="shared" si="6439"/>
        <v>15.2</v>
      </c>
      <c r="BKX16" s="30">
        <f t="shared" si="6439"/>
        <v>15.2</v>
      </c>
      <c r="BKY16" s="30">
        <f t="shared" si="6439"/>
        <v>15.2</v>
      </c>
      <c r="BKZ16" s="30">
        <f t="shared" si="6439"/>
        <v>15.2</v>
      </c>
      <c r="BLA16" s="30">
        <f t="shared" si="6439"/>
        <v>15.2</v>
      </c>
      <c r="BLB16" s="30">
        <f t="shared" si="6439"/>
        <v>15.2</v>
      </c>
      <c r="BLC16" s="30">
        <f t="shared" si="6439"/>
        <v>15.2</v>
      </c>
      <c r="BLD16" s="30">
        <f t="shared" si="6439"/>
        <v>15.2</v>
      </c>
      <c r="BLE16" s="30">
        <f t="shared" si="6439"/>
        <v>15.2</v>
      </c>
      <c r="BLF16" s="30">
        <f t="shared" si="6439"/>
        <v>15.2</v>
      </c>
      <c r="BLG16" s="30">
        <f t="shared" si="6439"/>
        <v>15.2</v>
      </c>
      <c r="BLH16" s="30">
        <f t="shared" si="6439"/>
        <v>15.2</v>
      </c>
      <c r="BLI16" s="30">
        <f t="shared" si="6439"/>
        <v>15.2</v>
      </c>
      <c r="BLJ16" s="30">
        <f t="shared" si="6439"/>
        <v>15.2</v>
      </c>
      <c r="BLK16" s="30">
        <f t="shared" si="6439"/>
        <v>15.2</v>
      </c>
      <c r="BLL16" s="30">
        <f t="shared" si="6439"/>
        <v>15.2</v>
      </c>
      <c r="BLM16" s="30">
        <f t="shared" si="6439"/>
        <v>15.2</v>
      </c>
      <c r="BLN16" s="30">
        <f t="shared" si="6439"/>
        <v>15.2</v>
      </c>
      <c r="BLO16" s="30">
        <f t="shared" si="6439"/>
        <v>15.2</v>
      </c>
      <c r="BLP16" s="30">
        <f t="shared" si="6439"/>
        <v>15.2</v>
      </c>
      <c r="BLQ16" s="30">
        <f t="shared" si="6439"/>
        <v>15.2</v>
      </c>
      <c r="BLR16" s="30">
        <f t="shared" si="6439"/>
        <v>15.2</v>
      </c>
      <c r="BLS16" s="30">
        <f t="shared" si="6439"/>
        <v>15.2</v>
      </c>
      <c r="BLT16" s="30">
        <f t="shared" si="6439"/>
        <v>15.2</v>
      </c>
      <c r="BLU16" s="30">
        <f t="shared" si="6439"/>
        <v>15.2</v>
      </c>
      <c r="BLV16" s="30">
        <f t="shared" si="6439"/>
        <v>15.2</v>
      </c>
      <c r="BLW16" s="30">
        <f t="shared" si="6439"/>
        <v>15.2</v>
      </c>
      <c r="BLX16" s="30">
        <f t="shared" si="6439"/>
        <v>15.2</v>
      </c>
      <c r="BLY16" s="30">
        <f t="shared" si="6439"/>
        <v>15.2</v>
      </c>
      <c r="BLZ16" s="30">
        <f t="shared" si="6439"/>
        <v>15.2</v>
      </c>
      <c r="BMA16" s="30">
        <f t="shared" si="6439"/>
        <v>15.2</v>
      </c>
      <c r="BMB16" s="30">
        <f t="shared" si="6439"/>
        <v>15.2</v>
      </c>
      <c r="BMC16" s="30">
        <f t="shared" si="6439"/>
        <v>15.2</v>
      </c>
      <c r="BMD16" s="30">
        <f t="shared" si="6439"/>
        <v>15.2</v>
      </c>
      <c r="BME16" s="30">
        <f t="shared" si="6439"/>
        <v>15.2</v>
      </c>
      <c r="BMF16" s="30">
        <f t="shared" si="6439"/>
        <v>15.2</v>
      </c>
      <c r="BMG16" s="30">
        <f t="shared" si="6439"/>
        <v>15.2</v>
      </c>
      <c r="BMH16" s="30">
        <f t="shared" si="6439"/>
        <v>15.2</v>
      </c>
      <c r="BMI16" s="30">
        <f t="shared" si="6439"/>
        <v>15.2</v>
      </c>
      <c r="BMJ16" s="30">
        <f t="shared" si="6439"/>
        <v>15.2</v>
      </c>
      <c r="BMK16" s="30">
        <f t="shared" si="6439"/>
        <v>15.2</v>
      </c>
      <c r="BML16" s="30">
        <f t="shared" si="6439"/>
        <v>15.2</v>
      </c>
      <c r="BMM16" s="30">
        <f t="shared" si="6439"/>
        <v>15.2</v>
      </c>
      <c r="BMN16" s="30">
        <f t="shared" si="6439"/>
        <v>15.2</v>
      </c>
      <c r="BMO16" s="30">
        <f t="shared" si="6439"/>
        <v>15.2</v>
      </c>
      <c r="BMP16" s="30">
        <f t="shared" si="6439"/>
        <v>15.2</v>
      </c>
      <c r="BMQ16" s="30">
        <f t="shared" si="6439"/>
        <v>15.2</v>
      </c>
      <c r="BMR16" s="30">
        <f t="shared" si="6439"/>
        <v>15.2</v>
      </c>
      <c r="BMS16" s="30">
        <f t="shared" si="6439"/>
        <v>15.2</v>
      </c>
      <c r="BMT16" s="30">
        <f t="shared" si="6439"/>
        <v>15.2</v>
      </c>
      <c r="BMU16" s="30">
        <f t="shared" si="6439"/>
        <v>15.2</v>
      </c>
      <c r="BMV16" s="30">
        <f t="shared" si="6439"/>
        <v>15.2</v>
      </c>
      <c r="BMW16" s="30">
        <f t="shared" si="6439"/>
        <v>15.2</v>
      </c>
      <c r="BMX16" s="30">
        <f t="shared" si="6439"/>
        <v>15.2</v>
      </c>
      <c r="BMY16" s="30">
        <f t="shared" si="6439"/>
        <v>15.2</v>
      </c>
      <c r="BMZ16" s="30">
        <f t="shared" si="6439"/>
        <v>15.2</v>
      </c>
      <c r="BNA16" s="30">
        <f t="shared" si="6439"/>
        <v>15.2</v>
      </c>
      <c r="BNB16" s="30">
        <f t="shared" ref="BNB16:BPM16" si="6440">BNB21+BNB26</f>
        <v>15.2</v>
      </c>
      <c r="BNC16" s="30">
        <f t="shared" si="6440"/>
        <v>15.2</v>
      </c>
      <c r="BND16" s="30">
        <f t="shared" si="6440"/>
        <v>15.2</v>
      </c>
      <c r="BNE16" s="30">
        <f t="shared" si="6440"/>
        <v>15.2</v>
      </c>
      <c r="BNF16" s="30">
        <f t="shared" si="6440"/>
        <v>15.2</v>
      </c>
      <c r="BNG16" s="30">
        <f t="shared" si="6440"/>
        <v>15.2</v>
      </c>
      <c r="BNH16" s="30">
        <f t="shared" si="6440"/>
        <v>15.2</v>
      </c>
      <c r="BNI16" s="30">
        <f t="shared" si="6440"/>
        <v>15.2</v>
      </c>
      <c r="BNJ16" s="30">
        <f t="shared" si="6440"/>
        <v>15.2</v>
      </c>
      <c r="BNK16" s="30">
        <f t="shared" si="6440"/>
        <v>15.2</v>
      </c>
      <c r="BNL16" s="30">
        <f t="shared" si="6440"/>
        <v>15.2</v>
      </c>
      <c r="BNM16" s="30">
        <f t="shared" si="6440"/>
        <v>15.2</v>
      </c>
      <c r="BNN16" s="30">
        <f t="shared" si="6440"/>
        <v>15.2</v>
      </c>
      <c r="BNO16" s="30">
        <f t="shared" si="6440"/>
        <v>15.2</v>
      </c>
      <c r="BNP16" s="30">
        <f t="shared" si="6440"/>
        <v>15.2</v>
      </c>
      <c r="BNQ16" s="30">
        <f t="shared" si="6440"/>
        <v>15.2</v>
      </c>
      <c r="BNR16" s="30">
        <f t="shared" si="6440"/>
        <v>15.2</v>
      </c>
      <c r="BNS16" s="30">
        <f t="shared" si="6440"/>
        <v>15.2</v>
      </c>
      <c r="BNT16" s="30">
        <f t="shared" si="6440"/>
        <v>15.2</v>
      </c>
      <c r="BNU16" s="30">
        <f t="shared" si="6440"/>
        <v>15.2</v>
      </c>
      <c r="BNV16" s="30">
        <f t="shared" si="6440"/>
        <v>15.2</v>
      </c>
      <c r="BNW16" s="30">
        <f t="shared" si="6440"/>
        <v>15.2</v>
      </c>
      <c r="BNX16" s="30">
        <f t="shared" si="6440"/>
        <v>15.2</v>
      </c>
      <c r="BNY16" s="30">
        <f t="shared" si="6440"/>
        <v>15.2</v>
      </c>
      <c r="BNZ16" s="30">
        <f t="shared" si="6440"/>
        <v>15.2</v>
      </c>
      <c r="BOA16" s="30">
        <f t="shared" si="6440"/>
        <v>15.2</v>
      </c>
      <c r="BOB16" s="30">
        <f t="shared" si="6440"/>
        <v>15.2</v>
      </c>
      <c r="BOC16" s="30">
        <f t="shared" si="6440"/>
        <v>15.2</v>
      </c>
      <c r="BOD16" s="30">
        <f t="shared" si="6440"/>
        <v>15.2</v>
      </c>
      <c r="BOE16" s="30">
        <f t="shared" si="6440"/>
        <v>15.2</v>
      </c>
      <c r="BOF16" s="30">
        <f t="shared" si="6440"/>
        <v>15.2</v>
      </c>
      <c r="BOG16" s="30">
        <f t="shared" si="6440"/>
        <v>15.2</v>
      </c>
      <c r="BOH16" s="30">
        <f t="shared" si="6440"/>
        <v>15.2</v>
      </c>
      <c r="BOI16" s="30">
        <f t="shared" si="6440"/>
        <v>15.2</v>
      </c>
      <c r="BOJ16" s="30">
        <f t="shared" si="6440"/>
        <v>15.2</v>
      </c>
      <c r="BOK16" s="30">
        <f t="shared" si="6440"/>
        <v>15.2</v>
      </c>
      <c r="BOL16" s="30">
        <f t="shared" si="6440"/>
        <v>15.2</v>
      </c>
      <c r="BOM16" s="30">
        <f t="shared" si="6440"/>
        <v>15.2</v>
      </c>
      <c r="BON16" s="30">
        <f t="shared" si="6440"/>
        <v>15.2</v>
      </c>
      <c r="BOO16" s="30">
        <f t="shared" si="6440"/>
        <v>15.2</v>
      </c>
      <c r="BOP16" s="30">
        <f t="shared" si="6440"/>
        <v>15.2</v>
      </c>
      <c r="BOQ16" s="30">
        <f t="shared" si="6440"/>
        <v>15.2</v>
      </c>
      <c r="BOR16" s="30">
        <f t="shared" si="6440"/>
        <v>15.2</v>
      </c>
      <c r="BOS16" s="30">
        <f t="shared" si="6440"/>
        <v>15.2</v>
      </c>
      <c r="BOT16" s="30">
        <f t="shared" si="6440"/>
        <v>15.2</v>
      </c>
      <c r="BOU16" s="30">
        <f t="shared" si="6440"/>
        <v>15.2</v>
      </c>
      <c r="BOV16" s="30">
        <f t="shared" si="6440"/>
        <v>15.2</v>
      </c>
      <c r="BOW16" s="30">
        <f t="shared" si="6440"/>
        <v>15.2</v>
      </c>
      <c r="BOX16" s="30">
        <f t="shared" si="6440"/>
        <v>15.2</v>
      </c>
      <c r="BOY16" s="30">
        <f t="shared" si="6440"/>
        <v>15.2</v>
      </c>
      <c r="BOZ16" s="30">
        <f t="shared" si="6440"/>
        <v>15.2</v>
      </c>
      <c r="BPA16" s="30">
        <f t="shared" si="6440"/>
        <v>15.2</v>
      </c>
      <c r="BPB16" s="30">
        <f t="shared" si="6440"/>
        <v>15.2</v>
      </c>
      <c r="BPC16" s="30">
        <f t="shared" si="6440"/>
        <v>15.2</v>
      </c>
      <c r="BPD16" s="30">
        <f t="shared" si="6440"/>
        <v>15.2</v>
      </c>
      <c r="BPE16" s="30">
        <f t="shared" si="6440"/>
        <v>15.2</v>
      </c>
      <c r="BPF16" s="30">
        <f t="shared" si="6440"/>
        <v>15.2</v>
      </c>
      <c r="BPG16" s="30">
        <f t="shared" si="6440"/>
        <v>15.2</v>
      </c>
      <c r="BPH16" s="30">
        <f t="shared" si="6440"/>
        <v>15.2</v>
      </c>
      <c r="BPI16" s="30">
        <f t="shared" si="6440"/>
        <v>15.2</v>
      </c>
      <c r="BPJ16" s="30">
        <f t="shared" si="6440"/>
        <v>15.2</v>
      </c>
      <c r="BPK16" s="30">
        <f t="shared" si="6440"/>
        <v>15.2</v>
      </c>
      <c r="BPL16" s="30">
        <f t="shared" si="6440"/>
        <v>15.2</v>
      </c>
      <c r="BPM16" s="30">
        <f t="shared" si="6440"/>
        <v>15.2</v>
      </c>
      <c r="BPN16" s="30">
        <f t="shared" ref="BPN16:BRY16" si="6441">BPN21+BPN26</f>
        <v>15.2</v>
      </c>
      <c r="BPO16" s="30">
        <f t="shared" si="6441"/>
        <v>15.2</v>
      </c>
      <c r="BPP16" s="30">
        <f t="shared" si="6441"/>
        <v>15.2</v>
      </c>
      <c r="BPQ16" s="30">
        <f t="shared" si="6441"/>
        <v>15.2</v>
      </c>
      <c r="BPR16" s="30">
        <f t="shared" si="6441"/>
        <v>15.2</v>
      </c>
      <c r="BPS16" s="30">
        <f t="shared" si="6441"/>
        <v>15.2</v>
      </c>
      <c r="BPT16" s="30">
        <f t="shared" si="6441"/>
        <v>15.2</v>
      </c>
      <c r="BPU16" s="30">
        <f t="shared" si="6441"/>
        <v>15.2</v>
      </c>
      <c r="BPV16" s="30">
        <f t="shared" si="6441"/>
        <v>15.2</v>
      </c>
      <c r="BPW16" s="30">
        <f t="shared" si="6441"/>
        <v>15.2</v>
      </c>
      <c r="BPX16" s="30">
        <f t="shared" si="6441"/>
        <v>15.2</v>
      </c>
      <c r="BPY16" s="30">
        <f t="shared" si="6441"/>
        <v>15.2</v>
      </c>
      <c r="BPZ16" s="30">
        <f t="shared" si="6441"/>
        <v>15.2</v>
      </c>
      <c r="BQA16" s="30">
        <f t="shared" si="6441"/>
        <v>15.2</v>
      </c>
      <c r="BQB16" s="30">
        <f t="shared" si="6441"/>
        <v>15.2</v>
      </c>
      <c r="BQC16" s="30">
        <f t="shared" si="6441"/>
        <v>15.2</v>
      </c>
      <c r="BQD16" s="30">
        <f t="shared" si="6441"/>
        <v>15.2</v>
      </c>
      <c r="BQE16" s="30">
        <f t="shared" si="6441"/>
        <v>15.2</v>
      </c>
      <c r="BQF16" s="30">
        <f t="shared" si="6441"/>
        <v>15.2</v>
      </c>
      <c r="BQG16" s="30">
        <f t="shared" si="6441"/>
        <v>15.2</v>
      </c>
      <c r="BQH16" s="30">
        <f t="shared" si="6441"/>
        <v>15.2</v>
      </c>
      <c r="BQI16" s="30">
        <f t="shared" si="6441"/>
        <v>13.3</v>
      </c>
      <c r="BQJ16" s="30">
        <f t="shared" si="6441"/>
        <v>13.3</v>
      </c>
      <c r="BQK16" s="30">
        <f t="shared" si="6441"/>
        <v>13.3</v>
      </c>
      <c r="BQL16" s="30">
        <f t="shared" si="6441"/>
        <v>13.3</v>
      </c>
      <c r="BQM16" s="30">
        <f t="shared" si="6441"/>
        <v>13.3</v>
      </c>
      <c r="BQN16" s="30">
        <f t="shared" si="6441"/>
        <v>13.3</v>
      </c>
      <c r="BQO16" s="30">
        <f t="shared" si="6441"/>
        <v>13.3</v>
      </c>
      <c r="BQP16" s="30">
        <f t="shared" si="6441"/>
        <v>13.3</v>
      </c>
      <c r="BQQ16" s="30">
        <f t="shared" si="6441"/>
        <v>13.3</v>
      </c>
      <c r="BQR16" s="30">
        <f t="shared" si="6441"/>
        <v>13.3</v>
      </c>
      <c r="BQS16" s="30">
        <f t="shared" si="6441"/>
        <v>13.3</v>
      </c>
      <c r="BQT16" s="30">
        <f t="shared" si="6441"/>
        <v>13.3</v>
      </c>
      <c r="BQU16" s="30">
        <f t="shared" si="6441"/>
        <v>13.3</v>
      </c>
      <c r="BQV16" s="30">
        <f t="shared" si="6441"/>
        <v>13.3</v>
      </c>
      <c r="BQW16" s="30">
        <f t="shared" si="6441"/>
        <v>13.3</v>
      </c>
      <c r="BQX16" s="30">
        <f t="shared" si="6441"/>
        <v>13.3</v>
      </c>
      <c r="BQY16" s="30">
        <f t="shared" si="6441"/>
        <v>13.3</v>
      </c>
      <c r="BQZ16" s="30">
        <f t="shared" si="6441"/>
        <v>13.3</v>
      </c>
      <c r="BRA16" s="30">
        <f t="shared" si="6441"/>
        <v>13.3</v>
      </c>
      <c r="BRB16" s="30">
        <f t="shared" si="6441"/>
        <v>13.3</v>
      </c>
      <c r="BRC16" s="30">
        <f t="shared" si="6441"/>
        <v>13.3</v>
      </c>
      <c r="BRD16" s="30">
        <f t="shared" si="6441"/>
        <v>13.3</v>
      </c>
      <c r="BRE16" s="30">
        <f t="shared" si="6441"/>
        <v>13.3</v>
      </c>
      <c r="BRF16" s="30">
        <f t="shared" si="6441"/>
        <v>13.3</v>
      </c>
      <c r="BRG16" s="30">
        <f t="shared" si="6441"/>
        <v>13.3</v>
      </c>
      <c r="BRH16" s="30">
        <f t="shared" si="6441"/>
        <v>13.3</v>
      </c>
      <c r="BRI16" s="30">
        <f t="shared" si="6441"/>
        <v>15.2</v>
      </c>
      <c r="BRJ16" s="30">
        <f t="shared" si="6441"/>
        <v>15.2</v>
      </c>
      <c r="BRK16" s="30">
        <f t="shared" si="6441"/>
        <v>15.2</v>
      </c>
      <c r="BRL16" s="30">
        <f t="shared" si="6441"/>
        <v>15.2</v>
      </c>
      <c r="BRM16" s="30">
        <f t="shared" si="6441"/>
        <v>15.2</v>
      </c>
      <c r="BRN16" s="30">
        <f t="shared" si="6441"/>
        <v>15.2</v>
      </c>
      <c r="BRO16" s="30">
        <f t="shared" si="6441"/>
        <v>15.2</v>
      </c>
      <c r="BRP16" s="30">
        <f t="shared" si="6441"/>
        <v>15.2</v>
      </c>
      <c r="BRQ16" s="30">
        <f t="shared" si="6441"/>
        <v>15.2</v>
      </c>
      <c r="BRR16" s="30">
        <f t="shared" si="6441"/>
        <v>15.2</v>
      </c>
      <c r="BRS16" s="30">
        <f t="shared" si="6441"/>
        <v>15.2</v>
      </c>
      <c r="BRT16" s="30">
        <f t="shared" si="6441"/>
        <v>15.2</v>
      </c>
      <c r="BRU16" s="30">
        <f t="shared" si="6441"/>
        <v>15.2</v>
      </c>
      <c r="BRV16" s="30">
        <f t="shared" si="6441"/>
        <v>15.2</v>
      </c>
      <c r="BRW16" s="30">
        <f t="shared" si="6441"/>
        <v>15.2</v>
      </c>
      <c r="BRX16" s="30">
        <f t="shared" si="6441"/>
        <v>15.2</v>
      </c>
      <c r="BRY16" s="30">
        <f t="shared" si="6441"/>
        <v>15.2</v>
      </c>
      <c r="BRZ16" s="30">
        <f t="shared" ref="BRZ16:BUK16" si="6442">BRZ21+BRZ26</f>
        <v>15.2</v>
      </c>
      <c r="BSA16" s="30">
        <f t="shared" si="6442"/>
        <v>15.2</v>
      </c>
      <c r="BSB16" s="30">
        <f t="shared" si="6442"/>
        <v>15.2</v>
      </c>
      <c r="BSC16" s="30">
        <f t="shared" si="6442"/>
        <v>15.2</v>
      </c>
      <c r="BSD16" s="30">
        <f t="shared" si="6442"/>
        <v>15.2</v>
      </c>
      <c r="BSE16" s="30">
        <f t="shared" si="6442"/>
        <v>15.2</v>
      </c>
      <c r="BSF16" s="30">
        <f t="shared" si="6442"/>
        <v>15.2</v>
      </c>
      <c r="BSG16" s="30">
        <f t="shared" si="6442"/>
        <v>15.2</v>
      </c>
      <c r="BSH16" s="30">
        <f t="shared" si="6442"/>
        <v>15.2</v>
      </c>
      <c r="BSI16" s="30">
        <f t="shared" si="6442"/>
        <v>15.2</v>
      </c>
      <c r="BSJ16" s="30">
        <f t="shared" si="6442"/>
        <v>15.2</v>
      </c>
      <c r="BSK16" s="30">
        <f t="shared" si="6442"/>
        <v>15.2</v>
      </c>
      <c r="BSL16" s="30">
        <f t="shared" si="6442"/>
        <v>15.2</v>
      </c>
      <c r="BSM16" s="30">
        <f t="shared" si="6442"/>
        <v>15.2</v>
      </c>
      <c r="BSN16" s="30">
        <f t="shared" si="6442"/>
        <v>13.3</v>
      </c>
      <c r="BSO16" s="30">
        <f t="shared" si="6442"/>
        <v>13.3</v>
      </c>
      <c r="BSP16" s="30">
        <f t="shared" si="6442"/>
        <v>13.3</v>
      </c>
      <c r="BSQ16" s="30">
        <f t="shared" si="6442"/>
        <v>13.3</v>
      </c>
      <c r="BSR16" s="30">
        <f t="shared" si="6442"/>
        <v>13.3</v>
      </c>
      <c r="BSS16" s="30">
        <f t="shared" si="6442"/>
        <v>13.299999999999999</v>
      </c>
      <c r="BST16" s="30">
        <f t="shared" si="6442"/>
        <v>13.299999999999999</v>
      </c>
      <c r="BSU16" s="30">
        <f t="shared" si="6442"/>
        <v>13.299999999999999</v>
      </c>
      <c r="BSV16" s="30">
        <f t="shared" si="6442"/>
        <v>13.299999999999999</v>
      </c>
      <c r="BSW16" s="30">
        <f t="shared" si="6442"/>
        <v>13.299999999999999</v>
      </c>
      <c r="BSX16" s="30">
        <f t="shared" si="6442"/>
        <v>13.299999999999999</v>
      </c>
      <c r="BSY16" s="30">
        <f t="shared" si="6442"/>
        <v>13.299999999999999</v>
      </c>
      <c r="BSZ16" s="30">
        <f t="shared" si="6442"/>
        <v>13.299999999999999</v>
      </c>
      <c r="BTA16" s="30">
        <f t="shared" si="6442"/>
        <v>13.299999999999999</v>
      </c>
      <c r="BTB16" s="30">
        <f t="shared" si="6442"/>
        <v>13.299999999999999</v>
      </c>
      <c r="BTC16" s="30">
        <f t="shared" si="6442"/>
        <v>13.299999999999999</v>
      </c>
      <c r="BTD16" s="30">
        <f t="shared" si="6442"/>
        <v>13.299999999999999</v>
      </c>
      <c r="BTE16" s="30">
        <f t="shared" si="6442"/>
        <v>13.299999999999999</v>
      </c>
      <c r="BTF16" s="30">
        <f t="shared" si="6442"/>
        <v>13.299999999999999</v>
      </c>
      <c r="BTG16" s="30">
        <f t="shared" si="6442"/>
        <v>13.299999999999999</v>
      </c>
      <c r="BTH16" s="30">
        <f t="shared" si="6442"/>
        <v>13.299999999999999</v>
      </c>
      <c r="BTI16" s="30">
        <f t="shared" si="6442"/>
        <v>13.299999999999999</v>
      </c>
      <c r="BTJ16" s="30">
        <f t="shared" si="6442"/>
        <v>13.299999999999999</v>
      </c>
      <c r="BTK16" s="30">
        <f t="shared" si="6442"/>
        <v>13.299999999999999</v>
      </c>
      <c r="BTL16" s="30">
        <f t="shared" si="6442"/>
        <v>13.299999999999999</v>
      </c>
      <c r="BTM16" s="30">
        <f t="shared" si="6442"/>
        <v>13.299999999999999</v>
      </c>
      <c r="BTN16" s="30">
        <f t="shared" si="6442"/>
        <v>13.299999999999999</v>
      </c>
      <c r="BTO16" s="30">
        <f t="shared" si="6442"/>
        <v>13.299999999999999</v>
      </c>
      <c r="BTP16" s="30">
        <f t="shared" si="6442"/>
        <v>13.299999999999999</v>
      </c>
      <c r="BTQ16" s="30">
        <f t="shared" si="6442"/>
        <v>13.3</v>
      </c>
      <c r="BTR16" s="30">
        <f t="shared" si="6442"/>
        <v>13.3</v>
      </c>
      <c r="BTS16" s="30">
        <f t="shared" si="6442"/>
        <v>13.3</v>
      </c>
      <c r="BTT16" s="30">
        <f t="shared" si="6442"/>
        <v>13.3</v>
      </c>
      <c r="BTU16" s="30">
        <f t="shared" si="6442"/>
        <v>13.3</v>
      </c>
      <c r="BTV16" s="30">
        <f t="shared" si="6442"/>
        <v>13.3</v>
      </c>
      <c r="BTW16" s="30">
        <f t="shared" si="6442"/>
        <v>15.2</v>
      </c>
      <c r="BTX16" s="30">
        <f t="shared" si="6442"/>
        <v>15.2</v>
      </c>
      <c r="BTY16" s="30">
        <f t="shared" si="6442"/>
        <v>15.2</v>
      </c>
      <c r="BTZ16" s="30">
        <f t="shared" si="6442"/>
        <v>15.2</v>
      </c>
      <c r="BUA16" s="30">
        <f t="shared" si="6442"/>
        <v>15.2</v>
      </c>
      <c r="BUB16" s="30">
        <f t="shared" si="6442"/>
        <v>15.2</v>
      </c>
      <c r="BUC16" s="30">
        <f t="shared" si="6442"/>
        <v>15.2</v>
      </c>
      <c r="BUD16" s="30">
        <f t="shared" si="6442"/>
        <v>15.2</v>
      </c>
      <c r="BUE16" s="30">
        <f t="shared" si="6442"/>
        <v>15.2</v>
      </c>
      <c r="BUF16" s="30">
        <f t="shared" si="6442"/>
        <v>15.2</v>
      </c>
      <c r="BUG16" s="30">
        <f t="shared" si="6442"/>
        <v>15.2</v>
      </c>
      <c r="BUH16" s="30">
        <f t="shared" si="6442"/>
        <v>15.2</v>
      </c>
      <c r="BUI16" s="30">
        <f t="shared" si="6442"/>
        <v>15.2</v>
      </c>
      <c r="BUJ16" s="30">
        <f t="shared" si="6442"/>
        <v>15.2</v>
      </c>
      <c r="BUK16" s="30">
        <f t="shared" si="6442"/>
        <v>15.2</v>
      </c>
      <c r="BUL16" s="30">
        <f t="shared" ref="BUL16:BWW16" si="6443">BUL21+BUL26</f>
        <v>15.2</v>
      </c>
      <c r="BUM16" s="30">
        <f t="shared" si="6443"/>
        <v>15.2</v>
      </c>
      <c r="BUN16" s="30">
        <f t="shared" si="6443"/>
        <v>15.2</v>
      </c>
      <c r="BUO16" s="30">
        <f t="shared" si="6443"/>
        <v>15.2</v>
      </c>
      <c r="BUP16" s="30">
        <f t="shared" si="6443"/>
        <v>15.2</v>
      </c>
      <c r="BUQ16" s="30">
        <f t="shared" si="6443"/>
        <v>15.2</v>
      </c>
      <c r="BUR16" s="30">
        <f t="shared" si="6443"/>
        <v>15.2</v>
      </c>
      <c r="BUS16" s="30">
        <f t="shared" si="6443"/>
        <v>15.2</v>
      </c>
      <c r="BUT16" s="30">
        <f t="shared" si="6443"/>
        <v>15.2</v>
      </c>
      <c r="BUU16" s="30">
        <f t="shared" si="6443"/>
        <v>15.2</v>
      </c>
      <c r="BUV16" s="30">
        <f t="shared" si="6443"/>
        <v>15.2</v>
      </c>
      <c r="BUW16" s="30">
        <f t="shared" si="6443"/>
        <v>15.2</v>
      </c>
      <c r="BUX16" s="30">
        <f t="shared" si="6443"/>
        <v>15.2</v>
      </c>
      <c r="BUY16" s="30">
        <f t="shared" si="6443"/>
        <v>15.2</v>
      </c>
      <c r="BUZ16" s="30">
        <f t="shared" si="6443"/>
        <v>15.2</v>
      </c>
      <c r="BVA16" s="30">
        <f t="shared" si="6443"/>
        <v>15.2</v>
      </c>
      <c r="BVB16" s="30">
        <f t="shared" si="6443"/>
        <v>15.2</v>
      </c>
      <c r="BVC16" s="30">
        <f t="shared" si="6443"/>
        <v>15.2</v>
      </c>
      <c r="BVD16" s="30">
        <f t="shared" si="6443"/>
        <v>15.2</v>
      </c>
      <c r="BVE16" s="30">
        <f t="shared" si="6443"/>
        <v>15.2</v>
      </c>
      <c r="BVF16" s="30">
        <f t="shared" si="6443"/>
        <v>15.2</v>
      </c>
      <c r="BVG16" s="30">
        <f t="shared" si="6443"/>
        <v>15.2</v>
      </c>
      <c r="BVH16" s="30">
        <f t="shared" si="6443"/>
        <v>15.2</v>
      </c>
      <c r="BVI16" s="30">
        <f t="shared" si="6443"/>
        <v>15.2</v>
      </c>
      <c r="BVJ16" s="30">
        <f t="shared" si="6443"/>
        <v>15.2</v>
      </c>
      <c r="BVK16" s="30">
        <f t="shared" si="6443"/>
        <v>15.2</v>
      </c>
      <c r="BVL16" s="30">
        <f t="shared" si="6443"/>
        <v>15.2</v>
      </c>
      <c r="BVM16" s="30">
        <f t="shared" si="6443"/>
        <v>15.2</v>
      </c>
      <c r="BVN16" s="30">
        <f t="shared" si="6443"/>
        <v>15.2</v>
      </c>
      <c r="BVO16" s="30">
        <f t="shared" si="6443"/>
        <v>15.2</v>
      </c>
      <c r="BVP16" s="30">
        <f t="shared" si="6443"/>
        <v>15.2</v>
      </c>
      <c r="BVQ16" s="30">
        <f t="shared" si="6443"/>
        <v>15.2</v>
      </c>
      <c r="BVR16" s="30">
        <f t="shared" si="6443"/>
        <v>15.2</v>
      </c>
      <c r="BVS16" s="30">
        <f t="shared" si="6443"/>
        <v>15.2</v>
      </c>
      <c r="BVT16" s="30">
        <f t="shared" si="6443"/>
        <v>15.2</v>
      </c>
      <c r="BVU16" s="30">
        <f t="shared" si="6443"/>
        <v>15.2</v>
      </c>
      <c r="BVV16" s="30">
        <f t="shared" si="6443"/>
        <v>15.2</v>
      </c>
      <c r="BVW16" s="30">
        <f t="shared" si="6443"/>
        <v>15.2</v>
      </c>
      <c r="BVX16" s="30">
        <f t="shared" si="6443"/>
        <v>15.2</v>
      </c>
      <c r="BVY16" s="30">
        <f t="shared" si="6443"/>
        <v>15.2</v>
      </c>
      <c r="BVZ16" s="30">
        <f t="shared" si="6443"/>
        <v>15.2</v>
      </c>
      <c r="BWA16" s="30">
        <f t="shared" si="6443"/>
        <v>15.2</v>
      </c>
      <c r="BWB16" s="30">
        <f t="shared" si="6443"/>
        <v>15.2</v>
      </c>
      <c r="BWC16" s="30">
        <f t="shared" si="6443"/>
        <v>15.2</v>
      </c>
      <c r="BWD16" s="30">
        <f t="shared" si="6443"/>
        <v>15.2</v>
      </c>
      <c r="BWE16" s="30">
        <f t="shared" si="6443"/>
        <v>15.2</v>
      </c>
      <c r="BWF16" s="30">
        <f t="shared" si="6443"/>
        <v>15.2</v>
      </c>
      <c r="BWG16" s="30">
        <f t="shared" si="6443"/>
        <v>15.2</v>
      </c>
      <c r="BWH16" s="30">
        <f t="shared" si="6443"/>
        <v>15.2</v>
      </c>
      <c r="BWI16" s="30">
        <f t="shared" si="6443"/>
        <v>15.2</v>
      </c>
      <c r="BWJ16" s="30">
        <f t="shared" si="6443"/>
        <v>15.2</v>
      </c>
      <c r="BWK16" s="30">
        <f t="shared" si="6443"/>
        <v>15.2</v>
      </c>
      <c r="BWL16" s="30">
        <f t="shared" si="6443"/>
        <v>15.2</v>
      </c>
      <c r="BWM16" s="30">
        <f t="shared" si="6443"/>
        <v>15.2</v>
      </c>
      <c r="BWN16" s="30">
        <f t="shared" si="6443"/>
        <v>15.2</v>
      </c>
      <c r="BWO16" s="30">
        <f t="shared" si="6443"/>
        <v>15.2</v>
      </c>
      <c r="BWP16" s="30">
        <f t="shared" si="6443"/>
        <v>15.2</v>
      </c>
      <c r="BWQ16" s="30">
        <f t="shared" si="6443"/>
        <v>15.2</v>
      </c>
      <c r="BWR16" s="30">
        <f t="shared" si="6443"/>
        <v>15.2</v>
      </c>
      <c r="BWS16" s="30">
        <f t="shared" si="6443"/>
        <v>15.2</v>
      </c>
      <c r="BWT16" s="30">
        <f t="shared" si="6443"/>
        <v>15.2</v>
      </c>
      <c r="BWU16" s="30">
        <f t="shared" si="6443"/>
        <v>15.2</v>
      </c>
      <c r="BWV16" s="30">
        <f t="shared" si="6443"/>
        <v>15.2</v>
      </c>
      <c r="BWW16" s="30">
        <f t="shared" si="6443"/>
        <v>15.2</v>
      </c>
      <c r="BWX16" s="30">
        <f t="shared" ref="BWX16:BZI16" si="6444">BWX21+BWX26</f>
        <v>15.2</v>
      </c>
      <c r="BWY16" s="30">
        <f t="shared" si="6444"/>
        <v>15.2</v>
      </c>
      <c r="BWZ16" s="30">
        <f t="shared" si="6444"/>
        <v>13.299999999999999</v>
      </c>
      <c r="BXA16" s="30">
        <f t="shared" si="6444"/>
        <v>13.299999999999999</v>
      </c>
      <c r="BXB16" s="30">
        <f t="shared" si="6444"/>
        <v>13.299999999999999</v>
      </c>
      <c r="BXC16" s="30">
        <f t="shared" si="6444"/>
        <v>13.299999999999999</v>
      </c>
      <c r="BXD16" s="30">
        <f t="shared" si="6444"/>
        <v>13.299999999999999</v>
      </c>
      <c r="BXE16" s="30">
        <f t="shared" si="6444"/>
        <v>13.299999999999999</v>
      </c>
      <c r="BXF16" s="30">
        <f t="shared" si="6444"/>
        <v>13.299999999999999</v>
      </c>
      <c r="BXG16" s="30">
        <f t="shared" si="6444"/>
        <v>13.299999999999999</v>
      </c>
      <c r="BXH16" s="30">
        <f t="shared" si="6444"/>
        <v>13.299999999999999</v>
      </c>
      <c r="BXI16" s="30">
        <f t="shared" si="6444"/>
        <v>13.299999999999999</v>
      </c>
      <c r="BXJ16" s="30">
        <f t="shared" si="6444"/>
        <v>13.299999999999999</v>
      </c>
      <c r="BXK16" s="30">
        <f t="shared" si="6444"/>
        <v>13.299999999999999</v>
      </c>
      <c r="BXL16" s="30">
        <f t="shared" si="6444"/>
        <v>13.299999999999999</v>
      </c>
      <c r="BXM16" s="30">
        <f t="shared" si="6444"/>
        <v>13.299999999999999</v>
      </c>
      <c r="BXN16" s="30">
        <f t="shared" si="6444"/>
        <v>13.299999999999999</v>
      </c>
      <c r="BXO16" s="30">
        <f t="shared" si="6444"/>
        <v>13.299999999999999</v>
      </c>
      <c r="BXP16" s="30">
        <f t="shared" si="6444"/>
        <v>13.3</v>
      </c>
      <c r="BXQ16" s="30">
        <f t="shared" si="6444"/>
        <v>13.3</v>
      </c>
      <c r="BXR16" s="30">
        <f t="shared" si="6444"/>
        <v>13.3</v>
      </c>
      <c r="BXS16" s="30">
        <f t="shared" si="6444"/>
        <v>13.3</v>
      </c>
      <c r="BXT16" s="30">
        <f t="shared" si="6444"/>
        <v>13.3</v>
      </c>
      <c r="BXU16" s="30">
        <f t="shared" si="6444"/>
        <v>13.3</v>
      </c>
      <c r="BXV16" s="30">
        <f t="shared" si="6444"/>
        <v>13.3</v>
      </c>
      <c r="BXW16" s="30">
        <f t="shared" si="6444"/>
        <v>13.3</v>
      </c>
      <c r="BXX16" s="30">
        <f t="shared" si="6444"/>
        <v>13.3</v>
      </c>
      <c r="BXY16" s="30">
        <f t="shared" si="6444"/>
        <v>13.3</v>
      </c>
      <c r="BXZ16" s="30">
        <f t="shared" si="6444"/>
        <v>13.3</v>
      </c>
      <c r="BYA16" s="30">
        <f t="shared" si="6444"/>
        <v>13.3</v>
      </c>
      <c r="BYB16" s="30">
        <f t="shared" si="6444"/>
        <v>13.3</v>
      </c>
      <c r="BYC16" s="30">
        <f t="shared" si="6444"/>
        <v>13.3</v>
      </c>
      <c r="BYD16" s="30">
        <f t="shared" si="6444"/>
        <v>13.3</v>
      </c>
      <c r="BYE16" s="30">
        <f t="shared" si="6444"/>
        <v>13.3</v>
      </c>
      <c r="BYF16" s="30">
        <f t="shared" si="6444"/>
        <v>13.299999999999999</v>
      </c>
      <c r="BYG16" s="30">
        <f t="shared" si="6444"/>
        <v>13.299999999999999</v>
      </c>
      <c r="BYH16" s="30">
        <f t="shared" si="6444"/>
        <v>13.299999999999999</v>
      </c>
      <c r="BYI16" s="30">
        <f t="shared" si="6444"/>
        <v>13.299999999999999</v>
      </c>
      <c r="BYJ16" s="30">
        <f t="shared" si="6444"/>
        <v>13.299999999999999</v>
      </c>
      <c r="BYK16" s="30">
        <f t="shared" si="6444"/>
        <v>13.3</v>
      </c>
      <c r="BYL16" s="30">
        <f t="shared" si="6444"/>
        <v>13.3</v>
      </c>
      <c r="BYM16" s="30">
        <f t="shared" si="6444"/>
        <v>13.3</v>
      </c>
      <c r="BYN16" s="30">
        <f t="shared" si="6444"/>
        <v>13.3</v>
      </c>
      <c r="BYO16" s="30">
        <f t="shared" si="6444"/>
        <v>13.3</v>
      </c>
      <c r="BYP16" s="30">
        <f t="shared" si="6444"/>
        <v>13.3</v>
      </c>
      <c r="BYQ16" s="30">
        <f t="shared" si="6444"/>
        <v>13.3</v>
      </c>
      <c r="BYR16" s="30">
        <f t="shared" si="6444"/>
        <v>13.3</v>
      </c>
      <c r="BYS16" s="30">
        <f t="shared" si="6444"/>
        <v>13.3</v>
      </c>
      <c r="BYT16" s="30">
        <f t="shared" si="6444"/>
        <v>13.3</v>
      </c>
      <c r="BYU16" s="30">
        <f t="shared" si="6444"/>
        <v>13.3</v>
      </c>
      <c r="BYV16" s="30">
        <f t="shared" si="6444"/>
        <v>13.3</v>
      </c>
      <c r="BYW16" s="30">
        <f t="shared" si="6444"/>
        <v>13.3</v>
      </c>
      <c r="BYX16" s="30">
        <f t="shared" si="6444"/>
        <v>13.3</v>
      </c>
      <c r="BYY16" s="30">
        <f t="shared" si="6444"/>
        <v>13.3</v>
      </c>
      <c r="BYZ16" s="30">
        <f t="shared" si="6444"/>
        <v>13.3</v>
      </c>
      <c r="BZA16" s="30">
        <f t="shared" si="6444"/>
        <v>13.3</v>
      </c>
      <c r="BZB16" s="30">
        <f t="shared" si="6444"/>
        <v>13.3</v>
      </c>
      <c r="BZC16" s="30">
        <f t="shared" si="6444"/>
        <v>13.3</v>
      </c>
      <c r="BZD16" s="30">
        <f t="shared" si="6444"/>
        <v>13.3</v>
      </c>
      <c r="BZE16" s="30">
        <f t="shared" si="6444"/>
        <v>13.3</v>
      </c>
      <c r="BZF16" s="30">
        <f t="shared" si="6444"/>
        <v>13.3</v>
      </c>
      <c r="BZG16" s="30">
        <f t="shared" si="6444"/>
        <v>13.3</v>
      </c>
      <c r="BZH16" s="30">
        <f t="shared" si="6444"/>
        <v>13.299999999999999</v>
      </c>
      <c r="BZI16" s="30">
        <f t="shared" si="6444"/>
        <v>13.299999999999999</v>
      </c>
      <c r="BZJ16" s="30">
        <f t="shared" ref="BZJ16:CBU16" si="6445">BZJ21+BZJ26</f>
        <v>13.299999999999999</v>
      </c>
      <c r="BZK16" s="30">
        <f t="shared" si="6445"/>
        <v>13.299999999999999</v>
      </c>
      <c r="BZL16" s="30">
        <f t="shared" si="6445"/>
        <v>13.299999999999999</v>
      </c>
      <c r="BZM16" s="30">
        <f t="shared" si="6445"/>
        <v>13.299999999999999</v>
      </c>
      <c r="BZN16" s="30">
        <f t="shared" si="6445"/>
        <v>13.299999999999999</v>
      </c>
      <c r="BZO16" s="30">
        <f t="shared" si="6445"/>
        <v>13.299999999999999</v>
      </c>
      <c r="BZP16" s="30">
        <f t="shared" si="6445"/>
        <v>13.299999999999999</v>
      </c>
      <c r="BZQ16" s="30">
        <f t="shared" si="6445"/>
        <v>13.299999999999999</v>
      </c>
      <c r="BZR16" s="30">
        <f t="shared" si="6445"/>
        <v>13.299999999999999</v>
      </c>
      <c r="BZS16" s="30">
        <f t="shared" si="6445"/>
        <v>13.299999999999999</v>
      </c>
      <c r="BZT16" s="30">
        <f t="shared" si="6445"/>
        <v>13.299999999999999</v>
      </c>
      <c r="BZU16" s="30">
        <f t="shared" si="6445"/>
        <v>13.299999999999999</v>
      </c>
      <c r="BZV16" s="30">
        <f t="shared" si="6445"/>
        <v>13.299999999999999</v>
      </c>
      <c r="BZW16" s="30">
        <f t="shared" si="6445"/>
        <v>13.299999999999999</v>
      </c>
      <c r="BZX16" s="30">
        <f t="shared" si="6445"/>
        <v>13.299999999999999</v>
      </c>
      <c r="BZY16" s="30">
        <f t="shared" si="6445"/>
        <v>13.299999999999999</v>
      </c>
      <c r="BZZ16" s="30">
        <f t="shared" si="6445"/>
        <v>13.299999999999999</v>
      </c>
      <c r="CAA16" s="30">
        <f t="shared" si="6445"/>
        <v>13.299999999999999</v>
      </c>
      <c r="CAB16" s="30">
        <f t="shared" si="6445"/>
        <v>13.299999999999999</v>
      </c>
      <c r="CAC16" s="30">
        <f t="shared" si="6445"/>
        <v>13.299999999999999</v>
      </c>
      <c r="CAD16" s="30">
        <f t="shared" si="6445"/>
        <v>13.299999999999999</v>
      </c>
      <c r="CAE16" s="30">
        <f t="shared" si="6445"/>
        <v>13.299999999999999</v>
      </c>
      <c r="CAF16" s="30">
        <f t="shared" si="6445"/>
        <v>13.299999999999999</v>
      </c>
      <c r="CAG16" s="30">
        <f t="shared" si="6445"/>
        <v>13.299999999999999</v>
      </c>
      <c r="CAH16" s="30">
        <f t="shared" si="6445"/>
        <v>13.299999999999999</v>
      </c>
      <c r="CAI16" s="30">
        <f t="shared" si="6445"/>
        <v>13.3</v>
      </c>
      <c r="CAJ16" s="30">
        <f t="shared" si="6445"/>
        <v>13.3</v>
      </c>
      <c r="CAK16" s="30">
        <f t="shared" si="6445"/>
        <v>13.3</v>
      </c>
      <c r="CAL16" s="30">
        <f t="shared" si="6445"/>
        <v>13.3</v>
      </c>
      <c r="CAM16" s="30">
        <f t="shared" si="6445"/>
        <v>13.3</v>
      </c>
      <c r="CAN16" s="30">
        <f t="shared" si="6445"/>
        <v>13.3</v>
      </c>
      <c r="CAO16" s="30">
        <f t="shared" si="6445"/>
        <v>13.3</v>
      </c>
      <c r="CAP16" s="30">
        <f t="shared" si="6445"/>
        <v>13.3</v>
      </c>
      <c r="CAQ16" s="30">
        <f t="shared" si="6445"/>
        <v>13.3</v>
      </c>
      <c r="CAR16" s="30">
        <f t="shared" si="6445"/>
        <v>13.3</v>
      </c>
      <c r="CAS16" s="30">
        <f t="shared" si="6445"/>
        <v>13.3</v>
      </c>
      <c r="CAT16" s="30">
        <f t="shared" si="6445"/>
        <v>13.299999999999999</v>
      </c>
      <c r="CAU16" s="30">
        <f t="shared" si="6445"/>
        <v>13.299999999999999</v>
      </c>
      <c r="CAV16" s="30">
        <f t="shared" si="6445"/>
        <v>13.299999999999999</v>
      </c>
      <c r="CAW16" s="30">
        <f t="shared" si="6445"/>
        <v>13.299999999999999</v>
      </c>
      <c r="CAX16" s="30">
        <f t="shared" si="6445"/>
        <v>13.299999999999999</v>
      </c>
      <c r="CAY16" s="30">
        <f t="shared" si="6445"/>
        <v>13.299999999999999</v>
      </c>
      <c r="CAZ16" s="30">
        <f t="shared" si="6445"/>
        <v>13.299999999999999</v>
      </c>
      <c r="CBA16" s="30">
        <f t="shared" si="6445"/>
        <v>13.299999999999999</v>
      </c>
      <c r="CBB16" s="30">
        <f t="shared" si="6445"/>
        <v>13.299999999999999</v>
      </c>
      <c r="CBC16" s="30">
        <f t="shared" si="6445"/>
        <v>13.299999999999999</v>
      </c>
      <c r="CBD16" s="30">
        <f t="shared" si="6445"/>
        <v>13.299999999999999</v>
      </c>
      <c r="CBE16" s="30">
        <f t="shared" si="6445"/>
        <v>13.299999999999999</v>
      </c>
      <c r="CBF16" s="30">
        <f t="shared" si="6445"/>
        <v>13.299999999999999</v>
      </c>
      <c r="CBG16" s="30">
        <f t="shared" si="6445"/>
        <v>13.299999999999999</v>
      </c>
      <c r="CBH16" s="30">
        <f t="shared" si="6445"/>
        <v>13.299999999999999</v>
      </c>
      <c r="CBI16" s="30">
        <f t="shared" si="6445"/>
        <v>13.299999999999999</v>
      </c>
      <c r="CBJ16" s="30">
        <f t="shared" si="6445"/>
        <v>13.299999999999999</v>
      </c>
      <c r="CBK16" s="30">
        <f t="shared" si="6445"/>
        <v>13.299999999999999</v>
      </c>
      <c r="CBL16" s="30">
        <f t="shared" si="6445"/>
        <v>13.299999999999999</v>
      </c>
      <c r="CBM16" s="30">
        <f t="shared" si="6445"/>
        <v>13.299999999999999</v>
      </c>
      <c r="CBN16" s="30">
        <f t="shared" si="6445"/>
        <v>13.299999999999999</v>
      </c>
      <c r="CBO16" s="30">
        <f t="shared" si="6445"/>
        <v>13.299999999999999</v>
      </c>
      <c r="CBP16" s="30">
        <f t="shared" si="6445"/>
        <v>13.299999999999999</v>
      </c>
      <c r="CBQ16" s="30">
        <f t="shared" si="6445"/>
        <v>13.299999999999999</v>
      </c>
      <c r="CBR16" s="30">
        <f t="shared" si="6445"/>
        <v>13.299999999999999</v>
      </c>
      <c r="CBS16" s="30">
        <f t="shared" si="6445"/>
        <v>13.299999999999999</v>
      </c>
      <c r="CBT16" s="30">
        <f t="shared" si="6445"/>
        <v>13.299999999999999</v>
      </c>
      <c r="CBU16" s="30">
        <f t="shared" si="6445"/>
        <v>13.299999999999999</v>
      </c>
      <c r="CBV16" s="30">
        <f t="shared" ref="CBV16:CEG16" si="6446">CBV21+CBV26</f>
        <v>13.299999999999999</v>
      </c>
      <c r="CBW16" s="30">
        <f t="shared" si="6446"/>
        <v>13.299999999999999</v>
      </c>
      <c r="CBX16" s="30">
        <f t="shared" si="6446"/>
        <v>13.299999999999999</v>
      </c>
      <c r="CBY16" s="30">
        <f t="shared" si="6446"/>
        <v>13.299999999999999</v>
      </c>
      <c r="CBZ16" s="30">
        <f t="shared" si="6446"/>
        <v>13.299999999999999</v>
      </c>
      <c r="CCA16" s="30">
        <f t="shared" si="6446"/>
        <v>13.299999999999999</v>
      </c>
      <c r="CCB16" s="30">
        <f t="shared" si="6446"/>
        <v>13.299999999999999</v>
      </c>
      <c r="CCC16" s="30">
        <f t="shared" si="6446"/>
        <v>13.299999999999999</v>
      </c>
      <c r="CCD16" s="30">
        <f t="shared" si="6446"/>
        <v>13.299999999999999</v>
      </c>
      <c r="CCE16" s="30">
        <f t="shared" si="6446"/>
        <v>13.299999999999999</v>
      </c>
      <c r="CCF16" s="30">
        <f t="shared" si="6446"/>
        <v>13.299999999999999</v>
      </c>
      <c r="CCG16" s="30">
        <f t="shared" si="6446"/>
        <v>13.299999999999999</v>
      </c>
      <c r="CCH16" s="30">
        <f t="shared" si="6446"/>
        <v>13.3</v>
      </c>
      <c r="CCI16" s="30">
        <f t="shared" si="6446"/>
        <v>13.3</v>
      </c>
      <c r="CCJ16" s="30">
        <f t="shared" si="6446"/>
        <v>13.3</v>
      </c>
      <c r="CCK16" s="30">
        <f t="shared" si="6446"/>
        <v>13.3</v>
      </c>
      <c r="CCL16" s="30">
        <f t="shared" si="6446"/>
        <v>13.3</v>
      </c>
      <c r="CCM16" s="30">
        <f t="shared" si="6446"/>
        <v>13.3</v>
      </c>
      <c r="CCN16" s="30">
        <f t="shared" si="6446"/>
        <v>13.3</v>
      </c>
      <c r="CCO16" s="30">
        <f t="shared" si="6446"/>
        <v>13.3</v>
      </c>
      <c r="CCP16" s="30">
        <f t="shared" si="6446"/>
        <v>13.3</v>
      </c>
      <c r="CCQ16" s="30">
        <f t="shared" si="6446"/>
        <v>13.3</v>
      </c>
      <c r="CCR16" s="30">
        <f t="shared" si="6446"/>
        <v>13.3</v>
      </c>
      <c r="CCS16" s="30">
        <f t="shared" si="6446"/>
        <v>13.3</v>
      </c>
      <c r="CCT16" s="30">
        <f t="shared" si="6446"/>
        <v>13.3</v>
      </c>
      <c r="CCU16" s="30">
        <f t="shared" si="6446"/>
        <v>13.3</v>
      </c>
      <c r="CCV16" s="30">
        <f t="shared" si="6446"/>
        <v>13.3</v>
      </c>
      <c r="CCW16" s="30">
        <f t="shared" si="6446"/>
        <v>13.3</v>
      </c>
      <c r="CCX16" s="30">
        <f t="shared" si="6446"/>
        <v>13.3</v>
      </c>
      <c r="CCY16" s="30">
        <f t="shared" si="6446"/>
        <v>13.3</v>
      </c>
      <c r="CCZ16" s="30">
        <f t="shared" si="6446"/>
        <v>13.3</v>
      </c>
      <c r="CDA16" s="30">
        <f t="shared" si="6446"/>
        <v>13.3</v>
      </c>
      <c r="CDB16" s="30">
        <f t="shared" si="6446"/>
        <v>13.3</v>
      </c>
      <c r="CDC16" s="30">
        <f t="shared" si="6446"/>
        <v>13.3</v>
      </c>
      <c r="CDD16" s="30">
        <f t="shared" si="6446"/>
        <v>13.3</v>
      </c>
      <c r="CDE16" s="30">
        <f t="shared" si="6446"/>
        <v>13.3</v>
      </c>
      <c r="CDF16" s="30">
        <f t="shared" si="6446"/>
        <v>13.3</v>
      </c>
      <c r="CDG16" s="30">
        <f t="shared" si="6446"/>
        <v>13.3</v>
      </c>
      <c r="CDH16" s="30">
        <f t="shared" si="6446"/>
        <v>13.3</v>
      </c>
      <c r="CDI16" s="30">
        <f t="shared" si="6446"/>
        <v>13.3</v>
      </c>
      <c r="CDJ16" s="30">
        <f t="shared" si="6446"/>
        <v>13.3</v>
      </c>
      <c r="CDK16" s="30">
        <f t="shared" si="6446"/>
        <v>13.3</v>
      </c>
      <c r="CDL16" s="30">
        <f t="shared" si="6446"/>
        <v>13.3</v>
      </c>
      <c r="CDM16" s="30">
        <f t="shared" si="6446"/>
        <v>13.3</v>
      </c>
      <c r="CDN16" s="30">
        <f t="shared" si="6446"/>
        <v>13.3</v>
      </c>
      <c r="CDO16" s="30">
        <f t="shared" si="6446"/>
        <v>13.3</v>
      </c>
      <c r="CDP16" s="30">
        <f t="shared" si="6446"/>
        <v>13.3</v>
      </c>
      <c r="CDQ16" s="30">
        <f t="shared" si="6446"/>
        <v>13.3</v>
      </c>
      <c r="CDR16" s="30">
        <f t="shared" si="6446"/>
        <v>13.3</v>
      </c>
      <c r="CDS16" s="30">
        <f t="shared" si="6446"/>
        <v>13.3</v>
      </c>
      <c r="CDT16" s="30">
        <f t="shared" si="6446"/>
        <v>13.3</v>
      </c>
      <c r="CDU16" s="30">
        <f t="shared" si="6446"/>
        <v>13.3</v>
      </c>
      <c r="CDV16" s="30">
        <f t="shared" si="6446"/>
        <v>13.3</v>
      </c>
      <c r="CDW16" s="30">
        <f t="shared" si="6446"/>
        <v>13.3</v>
      </c>
      <c r="CDX16" s="30">
        <f t="shared" si="6446"/>
        <v>13.3</v>
      </c>
      <c r="CDY16" s="30">
        <f t="shared" si="6446"/>
        <v>13.3</v>
      </c>
      <c r="CDZ16" s="30">
        <f t="shared" si="6446"/>
        <v>13.3</v>
      </c>
      <c r="CEA16" s="30">
        <f t="shared" si="6446"/>
        <v>13.3</v>
      </c>
      <c r="CEB16" s="30">
        <f t="shared" si="6446"/>
        <v>13.3</v>
      </c>
      <c r="CEC16" s="30">
        <f t="shared" si="6446"/>
        <v>13.3</v>
      </c>
      <c r="CED16" s="30">
        <f t="shared" si="6446"/>
        <v>13.3</v>
      </c>
      <c r="CEE16" s="30">
        <f t="shared" si="6446"/>
        <v>13.3</v>
      </c>
      <c r="CEF16" s="30">
        <f t="shared" si="6446"/>
        <v>13.3</v>
      </c>
      <c r="CEG16" s="30">
        <f t="shared" si="6446"/>
        <v>13.3</v>
      </c>
      <c r="CEH16" s="30">
        <f t="shared" ref="CEH16:CGS16" si="6447">CEH21+CEH26</f>
        <v>13.3</v>
      </c>
      <c r="CEI16" s="30">
        <f t="shared" si="6447"/>
        <v>13.3</v>
      </c>
      <c r="CEJ16" s="30">
        <f t="shared" si="6447"/>
        <v>13.3</v>
      </c>
      <c r="CEK16" s="30">
        <f t="shared" si="6447"/>
        <v>13.3</v>
      </c>
      <c r="CEL16" s="30">
        <f t="shared" si="6447"/>
        <v>13.3</v>
      </c>
      <c r="CEM16" s="30">
        <f t="shared" si="6447"/>
        <v>13.3</v>
      </c>
      <c r="CEN16" s="30">
        <f t="shared" si="6447"/>
        <v>13.3</v>
      </c>
      <c r="CEO16" s="30">
        <f t="shared" si="6447"/>
        <v>13.3</v>
      </c>
      <c r="CEP16" s="30">
        <f t="shared" si="6447"/>
        <v>13.3</v>
      </c>
      <c r="CEQ16" s="30">
        <f t="shared" si="6447"/>
        <v>13.3</v>
      </c>
      <c r="CER16" s="30">
        <f t="shared" si="6447"/>
        <v>13.3</v>
      </c>
      <c r="CES16" s="30">
        <f t="shared" si="6447"/>
        <v>13.3</v>
      </c>
      <c r="CET16" s="30">
        <f t="shared" si="6447"/>
        <v>13.3</v>
      </c>
      <c r="CEU16" s="30">
        <f t="shared" si="6447"/>
        <v>13.3</v>
      </c>
      <c r="CEV16" s="30">
        <f t="shared" si="6447"/>
        <v>13.3</v>
      </c>
      <c r="CEW16" s="30">
        <f t="shared" si="6447"/>
        <v>13.3</v>
      </c>
      <c r="CEX16" s="30">
        <f t="shared" si="6447"/>
        <v>13.3</v>
      </c>
      <c r="CEY16" s="30">
        <f t="shared" si="6447"/>
        <v>13.3</v>
      </c>
      <c r="CEZ16" s="30">
        <f t="shared" si="6447"/>
        <v>13.3</v>
      </c>
      <c r="CFA16" s="30">
        <f t="shared" si="6447"/>
        <v>13.3</v>
      </c>
      <c r="CFB16" s="30">
        <f t="shared" si="6447"/>
        <v>13.3</v>
      </c>
      <c r="CFC16" s="30">
        <f t="shared" si="6447"/>
        <v>13.3</v>
      </c>
      <c r="CFD16" s="30">
        <f t="shared" si="6447"/>
        <v>13.3</v>
      </c>
      <c r="CFE16" s="30">
        <f t="shared" si="6447"/>
        <v>13.3</v>
      </c>
      <c r="CFF16" s="30">
        <f t="shared" si="6447"/>
        <v>13.3</v>
      </c>
      <c r="CFG16" s="30">
        <f t="shared" si="6447"/>
        <v>13.3</v>
      </c>
      <c r="CFH16" s="30">
        <f t="shared" si="6447"/>
        <v>13.3</v>
      </c>
      <c r="CFI16" s="30">
        <f t="shared" si="6447"/>
        <v>13.3</v>
      </c>
      <c r="CFJ16" s="30">
        <f t="shared" si="6447"/>
        <v>13.3</v>
      </c>
      <c r="CFK16" s="30">
        <f t="shared" si="6447"/>
        <v>13.3</v>
      </c>
      <c r="CFL16" s="30">
        <f t="shared" si="6447"/>
        <v>13.3</v>
      </c>
      <c r="CFM16" s="30">
        <f t="shared" si="6447"/>
        <v>13.3</v>
      </c>
      <c r="CFN16" s="30">
        <f t="shared" si="6447"/>
        <v>13.3</v>
      </c>
      <c r="CFO16" s="30">
        <f t="shared" si="6447"/>
        <v>13.3</v>
      </c>
      <c r="CFP16" s="30">
        <f t="shared" si="6447"/>
        <v>13.3</v>
      </c>
      <c r="CFQ16" s="30">
        <f t="shared" si="6447"/>
        <v>13.3</v>
      </c>
      <c r="CFR16" s="30">
        <f t="shared" si="6447"/>
        <v>13.3</v>
      </c>
      <c r="CFS16" s="30">
        <f t="shared" si="6447"/>
        <v>13.3</v>
      </c>
      <c r="CFT16" s="30">
        <f t="shared" si="6447"/>
        <v>13.3</v>
      </c>
      <c r="CFU16" s="30">
        <f t="shared" si="6447"/>
        <v>13.3</v>
      </c>
      <c r="CFV16" s="30">
        <f t="shared" si="6447"/>
        <v>13.3</v>
      </c>
      <c r="CFW16" s="30">
        <f t="shared" si="6447"/>
        <v>13.3</v>
      </c>
      <c r="CFX16" s="30">
        <f t="shared" si="6447"/>
        <v>13.3</v>
      </c>
      <c r="CFY16" s="30">
        <f t="shared" si="6447"/>
        <v>13.3</v>
      </c>
      <c r="CFZ16" s="30">
        <f t="shared" si="6447"/>
        <v>13.3</v>
      </c>
      <c r="CGA16" s="30">
        <f t="shared" si="6447"/>
        <v>13.3</v>
      </c>
      <c r="CGB16" s="30">
        <f t="shared" si="6447"/>
        <v>13.3</v>
      </c>
      <c r="CGC16" s="30">
        <f t="shared" si="6447"/>
        <v>13.3</v>
      </c>
      <c r="CGD16" s="30">
        <f t="shared" si="6447"/>
        <v>13.3</v>
      </c>
      <c r="CGE16" s="30">
        <f t="shared" si="6447"/>
        <v>13.3</v>
      </c>
      <c r="CGF16" s="30">
        <f t="shared" si="6447"/>
        <v>13.3</v>
      </c>
      <c r="CGG16" s="30">
        <f t="shared" si="6447"/>
        <v>13.3</v>
      </c>
      <c r="CGH16" s="30">
        <f t="shared" si="6447"/>
        <v>13.3</v>
      </c>
      <c r="CGI16" s="30">
        <f t="shared" si="6447"/>
        <v>13.3</v>
      </c>
      <c r="CGJ16" s="30">
        <f t="shared" si="6447"/>
        <v>13.3</v>
      </c>
      <c r="CGK16" s="30">
        <f t="shared" si="6447"/>
        <v>13.3</v>
      </c>
      <c r="CGL16" s="30">
        <f t="shared" si="6447"/>
        <v>13.3</v>
      </c>
      <c r="CGM16" s="30">
        <f t="shared" si="6447"/>
        <v>13.3</v>
      </c>
      <c r="CGN16" s="30">
        <f t="shared" si="6447"/>
        <v>13.3</v>
      </c>
      <c r="CGO16" s="30">
        <f t="shared" si="6447"/>
        <v>13.3</v>
      </c>
      <c r="CGP16" s="30">
        <f t="shared" si="6447"/>
        <v>13.3</v>
      </c>
      <c r="CGQ16" s="30">
        <f t="shared" si="6447"/>
        <v>13.3</v>
      </c>
      <c r="CGR16" s="30">
        <f t="shared" si="6447"/>
        <v>13.3</v>
      </c>
      <c r="CGS16" s="30">
        <f t="shared" si="6447"/>
        <v>13.3</v>
      </c>
      <c r="CGT16" s="30">
        <f t="shared" ref="CGT16:CJE16" si="6448">CGT21+CGT26</f>
        <v>13.3</v>
      </c>
      <c r="CGU16" s="30">
        <f t="shared" si="6448"/>
        <v>13.3</v>
      </c>
      <c r="CGV16" s="30">
        <f t="shared" si="6448"/>
        <v>13.3</v>
      </c>
      <c r="CGW16" s="30">
        <f t="shared" si="6448"/>
        <v>13.3</v>
      </c>
      <c r="CGX16" s="30">
        <f t="shared" si="6448"/>
        <v>13.3</v>
      </c>
      <c r="CGY16" s="30">
        <f t="shared" si="6448"/>
        <v>13.3</v>
      </c>
      <c r="CGZ16" s="30">
        <f t="shared" si="6448"/>
        <v>13.3</v>
      </c>
      <c r="CHA16" s="30">
        <f t="shared" si="6448"/>
        <v>13.3</v>
      </c>
      <c r="CHB16" s="30">
        <f t="shared" si="6448"/>
        <v>13.3</v>
      </c>
      <c r="CHC16" s="30">
        <f t="shared" si="6448"/>
        <v>13.3</v>
      </c>
      <c r="CHD16" s="30">
        <f t="shared" si="6448"/>
        <v>13.3</v>
      </c>
      <c r="CHE16" s="30">
        <f t="shared" si="6448"/>
        <v>13.3</v>
      </c>
      <c r="CHF16" s="30">
        <f t="shared" si="6448"/>
        <v>13.3</v>
      </c>
      <c r="CHG16" s="30">
        <f t="shared" si="6448"/>
        <v>13.3</v>
      </c>
      <c r="CHH16" s="30">
        <f t="shared" si="6448"/>
        <v>13.3</v>
      </c>
      <c r="CHI16" s="30">
        <f t="shared" si="6448"/>
        <v>13.3</v>
      </c>
      <c r="CHJ16" s="30">
        <f t="shared" si="6448"/>
        <v>13.3</v>
      </c>
      <c r="CHK16" s="30">
        <f t="shared" si="6448"/>
        <v>13.3</v>
      </c>
      <c r="CHL16" s="30">
        <f t="shared" si="6448"/>
        <v>13.3</v>
      </c>
      <c r="CHM16" s="30">
        <f t="shared" si="6448"/>
        <v>13.3</v>
      </c>
      <c r="CHN16" s="30">
        <f t="shared" si="6448"/>
        <v>13.3</v>
      </c>
      <c r="CHO16" s="30">
        <f t="shared" si="6448"/>
        <v>13.3</v>
      </c>
      <c r="CHP16" s="30">
        <f t="shared" si="6448"/>
        <v>13.3</v>
      </c>
      <c r="CHQ16" s="30">
        <f t="shared" si="6448"/>
        <v>13.3</v>
      </c>
      <c r="CHR16" s="30">
        <f t="shared" si="6448"/>
        <v>13.3</v>
      </c>
      <c r="CHS16" s="30">
        <f t="shared" si="6448"/>
        <v>13.3</v>
      </c>
      <c r="CHT16" s="30">
        <f t="shared" si="6448"/>
        <v>13.3</v>
      </c>
      <c r="CHU16" s="30">
        <f t="shared" si="6448"/>
        <v>13.3</v>
      </c>
      <c r="CHV16" s="30">
        <f t="shared" si="6448"/>
        <v>13.3</v>
      </c>
      <c r="CHW16" s="30">
        <f t="shared" si="6448"/>
        <v>13.3</v>
      </c>
      <c r="CHX16" s="30">
        <f t="shared" si="6448"/>
        <v>13.3</v>
      </c>
      <c r="CHY16" s="30">
        <f t="shared" si="6448"/>
        <v>13.3</v>
      </c>
      <c r="CHZ16" s="30">
        <f t="shared" si="6448"/>
        <v>13.3</v>
      </c>
      <c r="CIA16" s="30">
        <f t="shared" si="6448"/>
        <v>13.3</v>
      </c>
      <c r="CIB16" s="30">
        <f t="shared" si="6448"/>
        <v>13.3</v>
      </c>
      <c r="CIC16" s="30">
        <f t="shared" si="6448"/>
        <v>13.3</v>
      </c>
      <c r="CID16" s="30">
        <f t="shared" si="6448"/>
        <v>13.3</v>
      </c>
      <c r="CIE16" s="30">
        <f t="shared" si="6448"/>
        <v>15.2</v>
      </c>
      <c r="CIF16" s="30">
        <f t="shared" si="6448"/>
        <v>15.2</v>
      </c>
      <c r="CIG16" s="30">
        <f t="shared" si="6448"/>
        <v>15.2</v>
      </c>
      <c r="CIH16" s="30">
        <f t="shared" si="6448"/>
        <v>15.2</v>
      </c>
      <c r="CII16" s="30">
        <f t="shared" si="6448"/>
        <v>15.2</v>
      </c>
      <c r="CIJ16" s="30">
        <f t="shared" si="6448"/>
        <v>15.2</v>
      </c>
      <c r="CIK16" s="30">
        <f t="shared" si="6448"/>
        <v>15.2</v>
      </c>
      <c r="CIL16" s="30">
        <f t="shared" si="6448"/>
        <v>15.2</v>
      </c>
      <c r="CIM16" s="30">
        <f t="shared" si="6448"/>
        <v>15.2</v>
      </c>
      <c r="CIN16" s="30">
        <f t="shared" si="6448"/>
        <v>15.2</v>
      </c>
      <c r="CIO16" s="30">
        <f t="shared" si="6448"/>
        <v>15.2</v>
      </c>
      <c r="CIP16" s="30">
        <f t="shared" si="6448"/>
        <v>15.2</v>
      </c>
      <c r="CIQ16" s="30">
        <f t="shared" si="6448"/>
        <v>15.2</v>
      </c>
      <c r="CIR16" s="30">
        <f t="shared" si="6448"/>
        <v>15.2</v>
      </c>
      <c r="CIS16" s="30">
        <f t="shared" si="6448"/>
        <v>15.2</v>
      </c>
      <c r="CIT16" s="30">
        <f t="shared" si="6448"/>
        <v>15.2</v>
      </c>
      <c r="CIU16" s="30">
        <f t="shared" si="6448"/>
        <v>15.2</v>
      </c>
      <c r="CIV16" s="30">
        <f t="shared" si="6448"/>
        <v>15.2</v>
      </c>
      <c r="CIW16" s="30">
        <f t="shared" si="6448"/>
        <v>15.2</v>
      </c>
      <c r="CIX16" s="30">
        <f t="shared" si="6448"/>
        <v>15.2</v>
      </c>
      <c r="CIY16" s="30">
        <f t="shared" si="6448"/>
        <v>15.2</v>
      </c>
      <c r="CIZ16" s="30">
        <f t="shared" si="6448"/>
        <v>15.2</v>
      </c>
      <c r="CJA16" s="30">
        <f t="shared" si="6448"/>
        <v>15.2</v>
      </c>
      <c r="CJB16" s="30">
        <f t="shared" si="6448"/>
        <v>15.2</v>
      </c>
      <c r="CJC16" s="30">
        <f t="shared" si="6448"/>
        <v>15.2</v>
      </c>
      <c r="CJD16" s="30">
        <f t="shared" si="6448"/>
        <v>15.2</v>
      </c>
      <c r="CJE16" s="30">
        <f t="shared" si="6448"/>
        <v>15.2</v>
      </c>
      <c r="CJF16" s="30">
        <f t="shared" ref="CJF16:CLQ16" si="6449">CJF21+CJF26</f>
        <v>15.2</v>
      </c>
      <c r="CJG16" s="30">
        <f t="shared" si="6449"/>
        <v>15.2</v>
      </c>
      <c r="CJH16" s="30">
        <f t="shared" si="6449"/>
        <v>15.2</v>
      </c>
      <c r="CJI16" s="30">
        <f t="shared" si="6449"/>
        <v>15.2</v>
      </c>
      <c r="CJJ16" s="30">
        <f t="shared" si="6449"/>
        <v>15.2</v>
      </c>
      <c r="CJK16" s="30">
        <f t="shared" si="6449"/>
        <v>15.2</v>
      </c>
      <c r="CJL16" s="30">
        <f t="shared" si="6449"/>
        <v>15.2</v>
      </c>
      <c r="CJM16" s="30">
        <f t="shared" si="6449"/>
        <v>15.2</v>
      </c>
      <c r="CJN16" s="30">
        <f t="shared" si="6449"/>
        <v>15.2</v>
      </c>
      <c r="CJO16" s="30">
        <f t="shared" si="6449"/>
        <v>15.2</v>
      </c>
      <c r="CJP16" s="30">
        <f t="shared" si="6449"/>
        <v>15.2</v>
      </c>
      <c r="CJQ16" s="30">
        <f t="shared" si="6449"/>
        <v>15.2</v>
      </c>
      <c r="CJR16" s="30">
        <f t="shared" si="6449"/>
        <v>15.2</v>
      </c>
      <c r="CJS16" s="30">
        <f t="shared" si="6449"/>
        <v>15.2</v>
      </c>
      <c r="CJT16" s="30">
        <f t="shared" si="6449"/>
        <v>15.2</v>
      </c>
      <c r="CJU16" s="30">
        <f t="shared" si="6449"/>
        <v>15.2</v>
      </c>
      <c r="CJV16" s="30">
        <f t="shared" si="6449"/>
        <v>15.2</v>
      </c>
      <c r="CJW16" s="30">
        <f t="shared" si="6449"/>
        <v>15.2</v>
      </c>
      <c r="CJX16" s="30">
        <f t="shared" si="6449"/>
        <v>15.2</v>
      </c>
      <c r="CJY16" s="30">
        <f t="shared" si="6449"/>
        <v>15.2</v>
      </c>
      <c r="CJZ16" s="30">
        <f t="shared" si="6449"/>
        <v>15.2</v>
      </c>
      <c r="CKA16" s="30">
        <f t="shared" si="6449"/>
        <v>15.2</v>
      </c>
      <c r="CKB16" s="30">
        <f t="shared" si="6449"/>
        <v>15.2</v>
      </c>
      <c r="CKC16" s="30">
        <f t="shared" si="6449"/>
        <v>15.2</v>
      </c>
      <c r="CKD16" s="30">
        <f t="shared" si="6449"/>
        <v>15.2</v>
      </c>
      <c r="CKE16" s="30">
        <f t="shared" si="6449"/>
        <v>15.2</v>
      </c>
      <c r="CKF16" s="30">
        <f t="shared" si="6449"/>
        <v>15.2</v>
      </c>
      <c r="CKG16" s="30">
        <f t="shared" si="6449"/>
        <v>15.2</v>
      </c>
      <c r="CKH16" s="30">
        <f t="shared" si="6449"/>
        <v>15.2</v>
      </c>
      <c r="CKI16" s="30">
        <f t="shared" si="6449"/>
        <v>15.2</v>
      </c>
      <c r="CKJ16" s="30">
        <f t="shared" si="6449"/>
        <v>15.2</v>
      </c>
      <c r="CKK16" s="30">
        <f t="shared" si="6449"/>
        <v>15.2</v>
      </c>
      <c r="CKL16" s="30">
        <f t="shared" si="6449"/>
        <v>15.2</v>
      </c>
      <c r="CKM16" s="30">
        <f t="shared" si="6449"/>
        <v>15.2</v>
      </c>
      <c r="CKN16" s="30">
        <f t="shared" si="6449"/>
        <v>15.2</v>
      </c>
      <c r="CKO16" s="30">
        <f t="shared" si="6449"/>
        <v>15.2</v>
      </c>
      <c r="CKP16" s="30">
        <f t="shared" si="6449"/>
        <v>15.2</v>
      </c>
      <c r="CKQ16" s="30">
        <f t="shared" si="6449"/>
        <v>15.2</v>
      </c>
      <c r="CKR16" s="30">
        <f t="shared" si="6449"/>
        <v>15.2</v>
      </c>
      <c r="CKS16" s="30">
        <f t="shared" si="6449"/>
        <v>15.2</v>
      </c>
      <c r="CKT16" s="30">
        <f t="shared" si="6449"/>
        <v>15.2</v>
      </c>
      <c r="CKU16" s="30">
        <f t="shared" si="6449"/>
        <v>15.2</v>
      </c>
      <c r="CKV16" s="30">
        <f t="shared" si="6449"/>
        <v>15.2</v>
      </c>
      <c r="CKW16" s="30">
        <f t="shared" si="6449"/>
        <v>15.2</v>
      </c>
      <c r="CKX16" s="30">
        <f t="shared" si="6449"/>
        <v>15.2</v>
      </c>
      <c r="CKY16" s="30">
        <f t="shared" si="6449"/>
        <v>15.2</v>
      </c>
      <c r="CKZ16" s="30">
        <f t="shared" si="6449"/>
        <v>15.2</v>
      </c>
      <c r="CLA16" s="30">
        <f t="shared" si="6449"/>
        <v>15.2</v>
      </c>
      <c r="CLB16" s="30">
        <f t="shared" si="6449"/>
        <v>15.2</v>
      </c>
      <c r="CLC16" s="30">
        <f t="shared" si="6449"/>
        <v>15.2</v>
      </c>
      <c r="CLD16" s="30">
        <f t="shared" si="6449"/>
        <v>15.2</v>
      </c>
      <c r="CLE16" s="30">
        <f t="shared" si="6449"/>
        <v>15.2</v>
      </c>
      <c r="CLF16" s="30">
        <f t="shared" si="6449"/>
        <v>15.2</v>
      </c>
      <c r="CLG16" s="30">
        <f t="shared" si="6449"/>
        <v>15.2</v>
      </c>
      <c r="CLH16" s="30">
        <f t="shared" si="6449"/>
        <v>15.2</v>
      </c>
      <c r="CLI16" s="30">
        <f t="shared" si="6449"/>
        <v>15.2</v>
      </c>
      <c r="CLJ16" s="30">
        <f t="shared" si="6449"/>
        <v>15.2</v>
      </c>
      <c r="CLK16" s="30">
        <f t="shared" si="6449"/>
        <v>15.2</v>
      </c>
      <c r="CLL16" s="30">
        <f t="shared" si="6449"/>
        <v>15.2</v>
      </c>
      <c r="CLM16" s="30">
        <f t="shared" si="6449"/>
        <v>15.2</v>
      </c>
      <c r="CLN16" s="30">
        <f t="shared" si="6449"/>
        <v>15.2</v>
      </c>
      <c r="CLO16" s="30">
        <f t="shared" si="6449"/>
        <v>15.2</v>
      </c>
      <c r="CLP16" s="30">
        <f t="shared" si="6449"/>
        <v>15.2</v>
      </c>
      <c r="CLQ16" s="30">
        <f t="shared" si="6449"/>
        <v>15.2</v>
      </c>
      <c r="CLR16" s="30">
        <f t="shared" ref="CLR16:COC16" si="6450">CLR21+CLR26</f>
        <v>15.2</v>
      </c>
      <c r="CLS16" s="30">
        <f t="shared" si="6450"/>
        <v>15.2</v>
      </c>
      <c r="CLT16" s="30">
        <f t="shared" si="6450"/>
        <v>15.2</v>
      </c>
      <c r="CLU16" s="30">
        <f t="shared" si="6450"/>
        <v>15.2</v>
      </c>
      <c r="CLV16" s="30">
        <f t="shared" si="6450"/>
        <v>15.2</v>
      </c>
      <c r="CLW16" s="30">
        <f t="shared" si="6450"/>
        <v>15.2</v>
      </c>
      <c r="CLX16" s="30">
        <f t="shared" si="6450"/>
        <v>15.2</v>
      </c>
      <c r="CLY16" s="30">
        <f t="shared" si="6450"/>
        <v>15.2</v>
      </c>
      <c r="CLZ16" s="30">
        <f t="shared" si="6450"/>
        <v>15.2</v>
      </c>
      <c r="CMA16" s="30">
        <f t="shared" si="6450"/>
        <v>15.2</v>
      </c>
      <c r="CMB16" s="30">
        <f t="shared" si="6450"/>
        <v>15.2</v>
      </c>
      <c r="CMC16" s="30">
        <f t="shared" si="6450"/>
        <v>15.2</v>
      </c>
      <c r="CMD16" s="30">
        <f t="shared" si="6450"/>
        <v>15.2</v>
      </c>
      <c r="CME16" s="30">
        <f t="shared" si="6450"/>
        <v>15.2</v>
      </c>
      <c r="CMF16" s="30">
        <f t="shared" si="6450"/>
        <v>15.2</v>
      </c>
      <c r="CMG16" s="30">
        <f t="shared" si="6450"/>
        <v>15.2</v>
      </c>
      <c r="CMH16" s="30">
        <f t="shared" si="6450"/>
        <v>15.2</v>
      </c>
      <c r="CMI16" s="30">
        <f t="shared" si="6450"/>
        <v>15.2</v>
      </c>
      <c r="CMJ16" s="30">
        <f t="shared" si="6450"/>
        <v>15.2</v>
      </c>
      <c r="CMK16" s="30">
        <f t="shared" si="6450"/>
        <v>15.2</v>
      </c>
      <c r="CML16" s="30">
        <f t="shared" si="6450"/>
        <v>15.2</v>
      </c>
      <c r="CMM16" s="30">
        <f t="shared" si="6450"/>
        <v>15.2</v>
      </c>
      <c r="CMN16" s="30">
        <f t="shared" si="6450"/>
        <v>15.2</v>
      </c>
      <c r="CMO16" s="30">
        <f t="shared" si="6450"/>
        <v>15.2</v>
      </c>
      <c r="CMP16" s="30">
        <f t="shared" si="6450"/>
        <v>15.2</v>
      </c>
      <c r="CMQ16" s="30">
        <f t="shared" si="6450"/>
        <v>15.2</v>
      </c>
      <c r="CMR16" s="30">
        <f t="shared" si="6450"/>
        <v>15.2</v>
      </c>
      <c r="CMS16" s="30">
        <f t="shared" si="6450"/>
        <v>15.2</v>
      </c>
      <c r="CMT16" s="30">
        <f t="shared" si="6450"/>
        <v>15.2</v>
      </c>
      <c r="CMU16" s="30">
        <f t="shared" si="6450"/>
        <v>15.2</v>
      </c>
      <c r="CMV16" s="30">
        <f t="shared" si="6450"/>
        <v>15.2</v>
      </c>
      <c r="CMW16" s="30">
        <f t="shared" si="6450"/>
        <v>15.2</v>
      </c>
      <c r="CMX16" s="30">
        <f t="shared" si="6450"/>
        <v>15.2</v>
      </c>
      <c r="CMY16" s="30">
        <f t="shared" si="6450"/>
        <v>15.2</v>
      </c>
      <c r="CMZ16" s="30">
        <f t="shared" si="6450"/>
        <v>15.2</v>
      </c>
      <c r="CNA16" s="30">
        <f t="shared" si="6450"/>
        <v>15.2</v>
      </c>
      <c r="CNB16" s="30">
        <f t="shared" si="6450"/>
        <v>15.2</v>
      </c>
      <c r="CNC16" s="30">
        <f t="shared" si="6450"/>
        <v>15.2</v>
      </c>
      <c r="CND16" s="30">
        <f t="shared" si="6450"/>
        <v>15.2</v>
      </c>
      <c r="CNE16" s="30">
        <f t="shared" si="6450"/>
        <v>15.2</v>
      </c>
      <c r="CNF16" s="30">
        <f t="shared" si="6450"/>
        <v>15.2</v>
      </c>
      <c r="CNG16" s="30">
        <f t="shared" si="6450"/>
        <v>15.2</v>
      </c>
      <c r="CNH16" s="30">
        <f t="shared" si="6450"/>
        <v>15.2</v>
      </c>
      <c r="CNI16" s="30">
        <f t="shared" si="6450"/>
        <v>15.2</v>
      </c>
      <c r="CNJ16" s="30">
        <f t="shared" si="6450"/>
        <v>15.2</v>
      </c>
      <c r="CNK16" s="30">
        <f t="shared" si="6450"/>
        <v>15.2</v>
      </c>
      <c r="CNL16" s="30">
        <f t="shared" si="6450"/>
        <v>15.2</v>
      </c>
      <c r="CNM16" s="30">
        <f t="shared" si="6450"/>
        <v>15.2</v>
      </c>
      <c r="CNN16" s="30">
        <f t="shared" si="6450"/>
        <v>15.2</v>
      </c>
      <c r="CNO16" s="30">
        <f t="shared" si="6450"/>
        <v>15.2</v>
      </c>
      <c r="CNP16" s="30">
        <f t="shared" si="6450"/>
        <v>15.2</v>
      </c>
      <c r="CNQ16" s="30">
        <f t="shared" si="6450"/>
        <v>15.2</v>
      </c>
      <c r="CNR16" s="30">
        <f t="shared" si="6450"/>
        <v>15.2</v>
      </c>
      <c r="CNS16" s="30">
        <f t="shared" si="6450"/>
        <v>15.2</v>
      </c>
      <c r="CNT16" s="30">
        <f t="shared" si="6450"/>
        <v>15.2</v>
      </c>
      <c r="CNU16" s="30">
        <f t="shared" si="6450"/>
        <v>15.2</v>
      </c>
      <c r="CNV16" s="30">
        <f t="shared" si="6450"/>
        <v>15.2</v>
      </c>
      <c r="CNW16" s="30">
        <f t="shared" si="6450"/>
        <v>15.2</v>
      </c>
      <c r="CNX16" s="30">
        <f t="shared" si="6450"/>
        <v>15.2</v>
      </c>
      <c r="CNY16" s="30">
        <f t="shared" si="6450"/>
        <v>15.2</v>
      </c>
      <c r="CNZ16" s="30">
        <f t="shared" si="6450"/>
        <v>15.2</v>
      </c>
      <c r="COA16" s="30">
        <f t="shared" si="6450"/>
        <v>15.2</v>
      </c>
      <c r="COB16" s="30">
        <f t="shared" si="6450"/>
        <v>15.2</v>
      </c>
      <c r="COC16" s="30">
        <f t="shared" si="6450"/>
        <v>15.2</v>
      </c>
      <c r="COD16" s="30">
        <f t="shared" ref="COD16:CQO16" si="6451">COD21+COD26</f>
        <v>15.2</v>
      </c>
      <c r="COE16" s="30">
        <f t="shared" si="6451"/>
        <v>15.2</v>
      </c>
      <c r="COF16" s="30">
        <f t="shared" si="6451"/>
        <v>15.2</v>
      </c>
      <c r="COG16" s="30">
        <f t="shared" si="6451"/>
        <v>15.2</v>
      </c>
      <c r="COH16" s="30">
        <f t="shared" si="6451"/>
        <v>15.2</v>
      </c>
      <c r="COI16" s="30">
        <f t="shared" si="6451"/>
        <v>15.2</v>
      </c>
      <c r="COJ16" s="30">
        <f t="shared" si="6451"/>
        <v>15.2</v>
      </c>
      <c r="COK16" s="30">
        <f t="shared" si="6451"/>
        <v>15.2</v>
      </c>
      <c r="COL16" s="30">
        <f t="shared" si="6451"/>
        <v>15.2</v>
      </c>
      <c r="COM16" s="30">
        <f t="shared" si="6451"/>
        <v>15.2</v>
      </c>
      <c r="CON16" s="30">
        <f t="shared" si="6451"/>
        <v>15.2</v>
      </c>
      <c r="COO16" s="30">
        <f t="shared" si="6451"/>
        <v>15.2</v>
      </c>
      <c r="COP16" s="30">
        <f t="shared" si="6451"/>
        <v>15.2</v>
      </c>
      <c r="COQ16" s="30">
        <f t="shared" si="6451"/>
        <v>15.2</v>
      </c>
      <c r="COR16" s="30">
        <f t="shared" si="6451"/>
        <v>15.2</v>
      </c>
      <c r="COS16" s="30">
        <f t="shared" si="6451"/>
        <v>15.2</v>
      </c>
      <c r="COT16" s="30">
        <f t="shared" si="6451"/>
        <v>15.2</v>
      </c>
      <c r="COU16" s="30">
        <f t="shared" si="6451"/>
        <v>15.2</v>
      </c>
      <c r="COV16" s="30">
        <f t="shared" si="6451"/>
        <v>15.2</v>
      </c>
      <c r="COW16" s="30">
        <f t="shared" si="6451"/>
        <v>15.2</v>
      </c>
      <c r="COX16" s="30">
        <f t="shared" si="6451"/>
        <v>15.2</v>
      </c>
      <c r="COY16" s="30">
        <f t="shared" si="6451"/>
        <v>15.2</v>
      </c>
      <c r="COZ16" s="30">
        <f t="shared" si="6451"/>
        <v>15.2</v>
      </c>
      <c r="CPA16" s="30">
        <f t="shared" si="6451"/>
        <v>15.2</v>
      </c>
      <c r="CPB16" s="30">
        <f t="shared" si="6451"/>
        <v>15.2</v>
      </c>
      <c r="CPC16" s="30">
        <f t="shared" si="6451"/>
        <v>15.2</v>
      </c>
      <c r="CPD16" s="30">
        <f t="shared" si="6451"/>
        <v>15.2</v>
      </c>
      <c r="CPE16" s="30">
        <f t="shared" si="6451"/>
        <v>15.2</v>
      </c>
      <c r="CPF16" s="30">
        <f t="shared" si="6451"/>
        <v>15.2</v>
      </c>
      <c r="CPG16" s="30">
        <f t="shared" si="6451"/>
        <v>15.2</v>
      </c>
      <c r="CPH16" s="30">
        <f t="shared" si="6451"/>
        <v>15.2</v>
      </c>
      <c r="CPI16" s="30">
        <f t="shared" si="6451"/>
        <v>15.2</v>
      </c>
      <c r="CPJ16" s="30">
        <f t="shared" si="6451"/>
        <v>15.2</v>
      </c>
      <c r="CPK16" s="30">
        <f t="shared" si="6451"/>
        <v>15.2</v>
      </c>
      <c r="CPL16" s="30">
        <f t="shared" si="6451"/>
        <v>15.2</v>
      </c>
      <c r="CPM16" s="30">
        <f t="shared" si="6451"/>
        <v>15.2</v>
      </c>
      <c r="CPN16" s="30">
        <f t="shared" si="6451"/>
        <v>15.2</v>
      </c>
      <c r="CPO16" s="30">
        <f t="shared" si="6451"/>
        <v>15.2</v>
      </c>
      <c r="CPP16" s="30">
        <f t="shared" si="6451"/>
        <v>15.2</v>
      </c>
      <c r="CPQ16" s="30">
        <f t="shared" si="6451"/>
        <v>15.2</v>
      </c>
      <c r="CPR16" s="30">
        <f t="shared" si="6451"/>
        <v>15.2</v>
      </c>
      <c r="CPS16" s="30">
        <f t="shared" si="6451"/>
        <v>15.2</v>
      </c>
      <c r="CPT16" s="30">
        <f t="shared" si="6451"/>
        <v>15.2</v>
      </c>
      <c r="CPU16" s="30">
        <f t="shared" si="6451"/>
        <v>15.2</v>
      </c>
      <c r="CPV16" s="30">
        <f t="shared" si="6451"/>
        <v>15.2</v>
      </c>
      <c r="CPW16" s="30">
        <f t="shared" si="6451"/>
        <v>15.2</v>
      </c>
      <c r="CPX16" s="30">
        <f t="shared" si="6451"/>
        <v>15.2</v>
      </c>
      <c r="CPY16" s="30">
        <f t="shared" si="6451"/>
        <v>15.2</v>
      </c>
      <c r="CPZ16" s="30">
        <f t="shared" si="6451"/>
        <v>15.2</v>
      </c>
      <c r="CQA16" s="30">
        <f t="shared" si="6451"/>
        <v>15.2</v>
      </c>
      <c r="CQB16" s="30">
        <f t="shared" si="6451"/>
        <v>15.2</v>
      </c>
      <c r="CQC16" s="30">
        <f t="shared" si="6451"/>
        <v>15.2</v>
      </c>
      <c r="CQD16" s="30">
        <f t="shared" si="6451"/>
        <v>15.2</v>
      </c>
      <c r="CQE16" s="30">
        <f t="shared" si="6451"/>
        <v>15.2</v>
      </c>
      <c r="CQF16" s="30">
        <f t="shared" si="6451"/>
        <v>15.2</v>
      </c>
      <c r="CQG16" s="30">
        <f t="shared" si="6451"/>
        <v>15.2</v>
      </c>
      <c r="CQH16" s="30">
        <f t="shared" si="6451"/>
        <v>15.2</v>
      </c>
      <c r="CQI16" s="30">
        <f t="shared" si="6451"/>
        <v>15.2</v>
      </c>
      <c r="CQJ16" s="30">
        <f t="shared" si="6451"/>
        <v>15.2</v>
      </c>
      <c r="CQK16" s="30">
        <f t="shared" si="6451"/>
        <v>15.2</v>
      </c>
      <c r="CQL16" s="30">
        <f t="shared" si="6451"/>
        <v>15.2</v>
      </c>
      <c r="CQM16" s="30">
        <f t="shared" si="6451"/>
        <v>15.2</v>
      </c>
      <c r="CQN16" s="30">
        <f t="shared" si="6451"/>
        <v>15.2</v>
      </c>
      <c r="CQO16" s="30">
        <f t="shared" si="6451"/>
        <v>15.2</v>
      </c>
      <c r="CQP16" s="30">
        <f t="shared" ref="CQP16:CTA16" si="6452">CQP21+CQP26</f>
        <v>15.2</v>
      </c>
      <c r="CQQ16" s="30">
        <f t="shared" si="6452"/>
        <v>15.2</v>
      </c>
      <c r="CQR16" s="30">
        <f t="shared" si="6452"/>
        <v>15.2</v>
      </c>
      <c r="CQS16" s="30">
        <f t="shared" si="6452"/>
        <v>15.2</v>
      </c>
      <c r="CQT16" s="30">
        <f t="shared" si="6452"/>
        <v>15.2</v>
      </c>
      <c r="CQU16" s="30">
        <f t="shared" si="6452"/>
        <v>15.2</v>
      </c>
      <c r="CQV16" s="30">
        <f t="shared" si="6452"/>
        <v>15.2</v>
      </c>
      <c r="CQW16" s="30">
        <f t="shared" si="6452"/>
        <v>15.2</v>
      </c>
      <c r="CQX16" s="30">
        <f t="shared" si="6452"/>
        <v>15.2</v>
      </c>
      <c r="CQY16" s="30">
        <f t="shared" si="6452"/>
        <v>15.2</v>
      </c>
      <c r="CQZ16" s="30">
        <f t="shared" si="6452"/>
        <v>15.2</v>
      </c>
      <c r="CRA16" s="30">
        <f t="shared" si="6452"/>
        <v>15.2</v>
      </c>
      <c r="CRB16" s="30">
        <f t="shared" si="6452"/>
        <v>15.2</v>
      </c>
      <c r="CRC16" s="30">
        <f t="shared" si="6452"/>
        <v>15.2</v>
      </c>
      <c r="CRD16" s="30">
        <f t="shared" si="6452"/>
        <v>15.2</v>
      </c>
      <c r="CRE16" s="30">
        <f t="shared" si="6452"/>
        <v>15.2</v>
      </c>
      <c r="CRF16" s="30">
        <f t="shared" si="6452"/>
        <v>15.2</v>
      </c>
      <c r="CRG16" s="30">
        <f t="shared" si="6452"/>
        <v>15.2</v>
      </c>
      <c r="CRH16" s="30">
        <f t="shared" si="6452"/>
        <v>15.2</v>
      </c>
      <c r="CRI16" s="30">
        <f t="shared" si="6452"/>
        <v>15.2</v>
      </c>
      <c r="CRJ16" s="30">
        <f t="shared" si="6452"/>
        <v>15.2</v>
      </c>
      <c r="CRK16" s="30">
        <f t="shared" si="6452"/>
        <v>15.2</v>
      </c>
      <c r="CRL16" s="30">
        <f t="shared" si="6452"/>
        <v>15.2</v>
      </c>
      <c r="CRM16" s="30">
        <f t="shared" si="6452"/>
        <v>15.2</v>
      </c>
      <c r="CRN16" s="30">
        <f t="shared" si="6452"/>
        <v>15.2</v>
      </c>
      <c r="CRO16" s="30">
        <f t="shared" si="6452"/>
        <v>15.2</v>
      </c>
      <c r="CRP16" s="30">
        <f t="shared" si="6452"/>
        <v>15.2</v>
      </c>
      <c r="CRQ16" s="30">
        <f t="shared" si="6452"/>
        <v>15.2</v>
      </c>
      <c r="CRR16" s="30">
        <f t="shared" si="6452"/>
        <v>15.2</v>
      </c>
      <c r="CRS16" s="30">
        <f t="shared" si="6452"/>
        <v>15.2</v>
      </c>
      <c r="CRT16" s="30">
        <f t="shared" si="6452"/>
        <v>15.2</v>
      </c>
      <c r="CRU16" s="30">
        <f t="shared" si="6452"/>
        <v>15.2</v>
      </c>
      <c r="CRV16" s="30">
        <f t="shared" si="6452"/>
        <v>15.2</v>
      </c>
      <c r="CRW16" s="30">
        <f t="shared" si="6452"/>
        <v>15.2</v>
      </c>
      <c r="CRX16" s="30">
        <f t="shared" si="6452"/>
        <v>15.2</v>
      </c>
      <c r="CRY16" s="30">
        <f t="shared" si="6452"/>
        <v>15.2</v>
      </c>
      <c r="CRZ16" s="30">
        <f t="shared" si="6452"/>
        <v>15.2</v>
      </c>
      <c r="CSA16" s="30">
        <f t="shared" si="6452"/>
        <v>15.2</v>
      </c>
      <c r="CSB16" s="30">
        <f t="shared" si="6452"/>
        <v>15.2</v>
      </c>
      <c r="CSC16" s="30">
        <f t="shared" si="6452"/>
        <v>15.2</v>
      </c>
      <c r="CSD16" s="30">
        <f t="shared" si="6452"/>
        <v>15.2</v>
      </c>
      <c r="CSE16" s="30">
        <f t="shared" si="6452"/>
        <v>15.2</v>
      </c>
      <c r="CSF16" s="30">
        <f t="shared" si="6452"/>
        <v>15.2</v>
      </c>
      <c r="CSG16" s="30">
        <f t="shared" si="6452"/>
        <v>15.2</v>
      </c>
      <c r="CSH16" s="30">
        <f t="shared" si="6452"/>
        <v>15.2</v>
      </c>
      <c r="CSI16" s="30">
        <f t="shared" si="6452"/>
        <v>15.2</v>
      </c>
      <c r="CSJ16" s="30">
        <f t="shared" si="6452"/>
        <v>15.2</v>
      </c>
      <c r="CSK16" s="30">
        <f t="shared" si="6452"/>
        <v>15.2</v>
      </c>
      <c r="CSL16" s="30">
        <f t="shared" si="6452"/>
        <v>15.2</v>
      </c>
      <c r="CSM16" s="30">
        <f t="shared" si="6452"/>
        <v>15.2</v>
      </c>
      <c r="CSN16" s="30">
        <f t="shared" si="6452"/>
        <v>15.2</v>
      </c>
      <c r="CSO16" s="30">
        <f t="shared" si="6452"/>
        <v>15.2</v>
      </c>
      <c r="CSP16" s="30">
        <f t="shared" si="6452"/>
        <v>15.2</v>
      </c>
      <c r="CSQ16" s="30">
        <f t="shared" si="6452"/>
        <v>15.2</v>
      </c>
      <c r="CSR16" s="30">
        <f t="shared" si="6452"/>
        <v>15.2</v>
      </c>
      <c r="CSS16" s="30">
        <f t="shared" si="6452"/>
        <v>15.2</v>
      </c>
      <c r="CST16" s="30">
        <f t="shared" si="6452"/>
        <v>15.2</v>
      </c>
      <c r="CSU16" s="30">
        <f t="shared" si="6452"/>
        <v>15.2</v>
      </c>
      <c r="CSV16" s="30">
        <f t="shared" si="6452"/>
        <v>15.2</v>
      </c>
      <c r="CSW16" s="30">
        <f t="shared" si="6452"/>
        <v>15.2</v>
      </c>
      <c r="CSX16" s="30">
        <f t="shared" si="6452"/>
        <v>15.2</v>
      </c>
      <c r="CSY16" s="30">
        <f t="shared" si="6452"/>
        <v>15.2</v>
      </c>
      <c r="CSZ16" s="30">
        <f t="shared" si="6452"/>
        <v>15.2</v>
      </c>
      <c r="CTA16" s="30">
        <f t="shared" si="6452"/>
        <v>15.2</v>
      </c>
      <c r="CTB16" s="30">
        <f t="shared" ref="CTB16:CVM16" si="6453">CTB21+CTB26</f>
        <v>15.2</v>
      </c>
      <c r="CTC16" s="30">
        <f t="shared" si="6453"/>
        <v>15.2</v>
      </c>
      <c r="CTD16" s="30">
        <f t="shared" si="6453"/>
        <v>15.2</v>
      </c>
      <c r="CTE16" s="30">
        <f t="shared" si="6453"/>
        <v>15.2</v>
      </c>
      <c r="CTF16" s="30">
        <f t="shared" si="6453"/>
        <v>15.2</v>
      </c>
      <c r="CTG16" s="30">
        <f t="shared" si="6453"/>
        <v>15.2</v>
      </c>
      <c r="CTH16" s="30">
        <f t="shared" si="6453"/>
        <v>15.2</v>
      </c>
      <c r="CTI16" s="30">
        <f t="shared" si="6453"/>
        <v>15.2</v>
      </c>
      <c r="CTJ16" s="30">
        <f t="shared" si="6453"/>
        <v>15.2</v>
      </c>
      <c r="CTK16" s="30">
        <f t="shared" si="6453"/>
        <v>15.2</v>
      </c>
      <c r="CTL16" s="30">
        <f t="shared" si="6453"/>
        <v>15.2</v>
      </c>
      <c r="CTM16" s="30">
        <f t="shared" si="6453"/>
        <v>15.2</v>
      </c>
      <c r="CTN16" s="30">
        <f t="shared" si="6453"/>
        <v>15.2</v>
      </c>
      <c r="CTO16" s="30">
        <f t="shared" si="6453"/>
        <v>15.2</v>
      </c>
      <c r="CTP16" s="30">
        <f t="shared" si="6453"/>
        <v>15.2</v>
      </c>
      <c r="CTQ16" s="30">
        <f t="shared" si="6453"/>
        <v>15.2</v>
      </c>
      <c r="CTR16" s="30">
        <f t="shared" si="6453"/>
        <v>15.2</v>
      </c>
      <c r="CTS16" s="30">
        <f t="shared" si="6453"/>
        <v>15.2</v>
      </c>
      <c r="CTT16" s="30">
        <f t="shared" si="6453"/>
        <v>15.2</v>
      </c>
      <c r="CTU16" s="30">
        <f t="shared" si="6453"/>
        <v>15.2</v>
      </c>
      <c r="CTV16" s="30">
        <f t="shared" si="6453"/>
        <v>15.2</v>
      </c>
      <c r="CTW16" s="30">
        <f t="shared" si="6453"/>
        <v>15.2</v>
      </c>
      <c r="CTX16" s="30">
        <f t="shared" si="6453"/>
        <v>15.2</v>
      </c>
      <c r="CTY16" s="30">
        <f t="shared" si="6453"/>
        <v>15.2</v>
      </c>
      <c r="CTZ16" s="30">
        <f t="shared" si="6453"/>
        <v>15.2</v>
      </c>
      <c r="CUA16" s="30">
        <f t="shared" si="6453"/>
        <v>15.2</v>
      </c>
      <c r="CUB16" s="30">
        <f t="shared" si="6453"/>
        <v>15.2</v>
      </c>
      <c r="CUC16" s="30">
        <f t="shared" si="6453"/>
        <v>15.2</v>
      </c>
      <c r="CUD16" s="30">
        <f t="shared" si="6453"/>
        <v>15.2</v>
      </c>
      <c r="CUE16" s="30">
        <f t="shared" si="6453"/>
        <v>15.2</v>
      </c>
      <c r="CUF16" s="30">
        <f t="shared" si="6453"/>
        <v>15.2</v>
      </c>
      <c r="CUG16" s="30">
        <f t="shared" si="6453"/>
        <v>15.2</v>
      </c>
      <c r="CUH16" s="30">
        <f t="shared" si="6453"/>
        <v>15.2</v>
      </c>
      <c r="CUI16" s="30">
        <f t="shared" si="6453"/>
        <v>15.2</v>
      </c>
      <c r="CUJ16" s="30">
        <f t="shared" si="6453"/>
        <v>15.2</v>
      </c>
      <c r="CUK16" s="30">
        <f t="shared" si="6453"/>
        <v>15.2</v>
      </c>
      <c r="CUL16" s="30">
        <f t="shared" si="6453"/>
        <v>15.2</v>
      </c>
      <c r="CUM16" s="30">
        <f t="shared" si="6453"/>
        <v>15.2</v>
      </c>
      <c r="CUN16" s="30">
        <f t="shared" si="6453"/>
        <v>15.2</v>
      </c>
      <c r="CUO16" s="30">
        <f t="shared" si="6453"/>
        <v>15.2</v>
      </c>
      <c r="CUP16" s="30">
        <f t="shared" si="6453"/>
        <v>15.2</v>
      </c>
      <c r="CUQ16" s="30">
        <f t="shared" si="6453"/>
        <v>15.2</v>
      </c>
      <c r="CUR16" s="30">
        <f t="shared" si="6453"/>
        <v>15.2</v>
      </c>
      <c r="CUS16" s="30">
        <f t="shared" si="6453"/>
        <v>15.2</v>
      </c>
      <c r="CUT16" s="30">
        <f t="shared" si="6453"/>
        <v>15.2</v>
      </c>
      <c r="CUU16" s="30">
        <f t="shared" si="6453"/>
        <v>15.2</v>
      </c>
      <c r="CUV16" s="30">
        <f t="shared" si="6453"/>
        <v>15.2</v>
      </c>
      <c r="CUW16" s="30">
        <f t="shared" si="6453"/>
        <v>15.2</v>
      </c>
      <c r="CUX16" s="30">
        <f t="shared" si="6453"/>
        <v>15.2</v>
      </c>
      <c r="CUY16" s="30">
        <f t="shared" si="6453"/>
        <v>15.2</v>
      </c>
      <c r="CUZ16" s="30">
        <f t="shared" si="6453"/>
        <v>15.2</v>
      </c>
      <c r="CVA16" s="30">
        <f t="shared" si="6453"/>
        <v>15.2</v>
      </c>
      <c r="CVB16" s="30">
        <f t="shared" si="6453"/>
        <v>15.2</v>
      </c>
      <c r="CVC16" s="30">
        <f t="shared" si="6453"/>
        <v>15.2</v>
      </c>
      <c r="CVD16" s="30">
        <f t="shared" si="6453"/>
        <v>15.2</v>
      </c>
      <c r="CVE16" s="30">
        <f t="shared" si="6453"/>
        <v>15.2</v>
      </c>
      <c r="CVF16" s="30">
        <f t="shared" si="6453"/>
        <v>15.2</v>
      </c>
      <c r="CVG16" s="30">
        <f t="shared" si="6453"/>
        <v>15.2</v>
      </c>
      <c r="CVH16" s="30">
        <f t="shared" si="6453"/>
        <v>15.2</v>
      </c>
      <c r="CVI16" s="30">
        <f t="shared" si="6453"/>
        <v>15.2</v>
      </c>
      <c r="CVJ16" s="30">
        <f t="shared" si="6453"/>
        <v>15.2</v>
      </c>
      <c r="CVK16" s="30">
        <f t="shared" si="6453"/>
        <v>15.2</v>
      </c>
      <c r="CVL16" s="30">
        <f t="shared" si="6453"/>
        <v>15.2</v>
      </c>
      <c r="CVM16" s="30">
        <f t="shared" si="6453"/>
        <v>15.2</v>
      </c>
      <c r="CVN16" s="30">
        <f t="shared" ref="CVN16:CXY16" si="6454">CVN21+CVN26</f>
        <v>15.2</v>
      </c>
      <c r="CVO16" s="30">
        <f t="shared" si="6454"/>
        <v>15.2</v>
      </c>
      <c r="CVP16" s="30">
        <f t="shared" si="6454"/>
        <v>15.2</v>
      </c>
      <c r="CVQ16" s="30">
        <f t="shared" si="6454"/>
        <v>15.2</v>
      </c>
      <c r="CVR16" s="30">
        <f t="shared" si="6454"/>
        <v>15.2</v>
      </c>
      <c r="CVS16" s="30">
        <f t="shared" si="6454"/>
        <v>15.2</v>
      </c>
      <c r="CVT16" s="30">
        <f t="shared" si="6454"/>
        <v>15.2</v>
      </c>
      <c r="CVU16" s="30">
        <f t="shared" si="6454"/>
        <v>15.2</v>
      </c>
      <c r="CVV16" s="30">
        <f t="shared" si="6454"/>
        <v>15.2</v>
      </c>
      <c r="CVW16" s="30">
        <f t="shared" si="6454"/>
        <v>15.2</v>
      </c>
      <c r="CVX16" s="30">
        <f t="shared" si="6454"/>
        <v>15.2</v>
      </c>
      <c r="CVY16" s="30">
        <f t="shared" si="6454"/>
        <v>15.2</v>
      </c>
      <c r="CVZ16" s="30">
        <f t="shared" si="6454"/>
        <v>15.2</v>
      </c>
      <c r="CWA16" s="30">
        <f t="shared" si="6454"/>
        <v>15.2</v>
      </c>
      <c r="CWB16" s="30">
        <f t="shared" si="6454"/>
        <v>15.2</v>
      </c>
      <c r="CWC16" s="30">
        <f t="shared" si="6454"/>
        <v>15.2</v>
      </c>
      <c r="CWD16" s="30">
        <f t="shared" si="6454"/>
        <v>15.2</v>
      </c>
      <c r="CWE16" s="30">
        <f t="shared" si="6454"/>
        <v>15.2</v>
      </c>
      <c r="CWF16" s="30">
        <f t="shared" si="6454"/>
        <v>15.2</v>
      </c>
      <c r="CWG16" s="30">
        <f t="shared" si="6454"/>
        <v>15.2</v>
      </c>
      <c r="CWH16" s="30">
        <f t="shared" si="6454"/>
        <v>15.2</v>
      </c>
      <c r="CWI16" s="30">
        <f t="shared" si="6454"/>
        <v>15.2</v>
      </c>
      <c r="CWJ16" s="30">
        <f t="shared" si="6454"/>
        <v>15.2</v>
      </c>
      <c r="CWK16" s="30">
        <f t="shared" si="6454"/>
        <v>15.2</v>
      </c>
      <c r="CWL16" s="30">
        <f t="shared" si="6454"/>
        <v>15.2</v>
      </c>
      <c r="CWM16" s="30">
        <f t="shared" si="6454"/>
        <v>15.2</v>
      </c>
      <c r="CWN16" s="30">
        <f t="shared" si="6454"/>
        <v>15.2</v>
      </c>
      <c r="CWO16" s="30">
        <f t="shared" si="6454"/>
        <v>15.2</v>
      </c>
      <c r="CWP16" s="30">
        <f t="shared" si="6454"/>
        <v>15.2</v>
      </c>
      <c r="CWQ16" s="30">
        <f t="shared" si="6454"/>
        <v>15.2</v>
      </c>
      <c r="CWR16" s="30">
        <f t="shared" si="6454"/>
        <v>15.2</v>
      </c>
      <c r="CWS16" s="30">
        <f t="shared" si="6454"/>
        <v>15.2</v>
      </c>
      <c r="CWT16" s="30">
        <f t="shared" si="6454"/>
        <v>15.2</v>
      </c>
      <c r="CWU16" s="30">
        <f t="shared" si="6454"/>
        <v>15.2</v>
      </c>
      <c r="CWV16" s="30">
        <f t="shared" si="6454"/>
        <v>15.2</v>
      </c>
      <c r="CWW16" s="30">
        <f t="shared" si="6454"/>
        <v>15.2</v>
      </c>
      <c r="CWX16" s="30">
        <f t="shared" si="6454"/>
        <v>15.2</v>
      </c>
      <c r="CWY16" s="30">
        <f t="shared" si="6454"/>
        <v>15.2</v>
      </c>
      <c r="CWZ16" s="30">
        <f t="shared" si="6454"/>
        <v>15.2</v>
      </c>
      <c r="CXA16" s="30">
        <f t="shared" si="6454"/>
        <v>15.2</v>
      </c>
      <c r="CXB16" s="30">
        <f t="shared" si="6454"/>
        <v>15.2</v>
      </c>
      <c r="CXC16" s="30">
        <f t="shared" si="6454"/>
        <v>15.2</v>
      </c>
      <c r="CXD16" s="30">
        <f t="shared" si="6454"/>
        <v>15.2</v>
      </c>
      <c r="CXE16" s="30">
        <f t="shared" si="6454"/>
        <v>15.2</v>
      </c>
      <c r="CXF16" s="30">
        <f t="shared" si="6454"/>
        <v>15.2</v>
      </c>
      <c r="CXG16" s="30">
        <f t="shared" si="6454"/>
        <v>15.2</v>
      </c>
      <c r="CXH16" s="30">
        <f t="shared" si="6454"/>
        <v>15.2</v>
      </c>
      <c r="CXI16" s="30">
        <f t="shared" si="6454"/>
        <v>15.2</v>
      </c>
      <c r="CXJ16" s="30">
        <f t="shared" si="6454"/>
        <v>15.2</v>
      </c>
      <c r="CXK16" s="30">
        <f t="shared" si="6454"/>
        <v>15.2</v>
      </c>
      <c r="CXL16" s="30">
        <f t="shared" si="6454"/>
        <v>15.2</v>
      </c>
      <c r="CXM16" s="30">
        <f t="shared" si="6454"/>
        <v>15.2</v>
      </c>
      <c r="CXN16" s="30">
        <f t="shared" si="6454"/>
        <v>15.2</v>
      </c>
      <c r="CXO16" s="30">
        <f t="shared" si="6454"/>
        <v>15.2</v>
      </c>
      <c r="CXP16" s="30">
        <f t="shared" si="6454"/>
        <v>15.2</v>
      </c>
      <c r="CXQ16" s="30">
        <f t="shared" si="6454"/>
        <v>15.2</v>
      </c>
      <c r="CXR16" s="30">
        <f t="shared" si="6454"/>
        <v>15.2</v>
      </c>
      <c r="CXS16" s="30">
        <f t="shared" si="6454"/>
        <v>15.2</v>
      </c>
      <c r="CXT16" s="30">
        <f t="shared" si="6454"/>
        <v>15.2</v>
      </c>
      <c r="CXU16" s="30">
        <f t="shared" si="6454"/>
        <v>15.2</v>
      </c>
      <c r="CXV16" s="30">
        <f t="shared" si="6454"/>
        <v>15.2</v>
      </c>
      <c r="CXW16" s="30">
        <f t="shared" si="6454"/>
        <v>15.2</v>
      </c>
      <c r="CXX16" s="30">
        <f t="shared" si="6454"/>
        <v>15.2</v>
      </c>
      <c r="CXY16" s="30">
        <f t="shared" si="6454"/>
        <v>15.2</v>
      </c>
      <c r="CXZ16" s="30">
        <f t="shared" ref="CXZ16:DAK16" si="6455">CXZ21+CXZ26</f>
        <v>15.2</v>
      </c>
      <c r="CYA16" s="30">
        <f t="shared" si="6455"/>
        <v>15.2</v>
      </c>
      <c r="CYB16" s="30">
        <f t="shared" si="6455"/>
        <v>15.2</v>
      </c>
      <c r="CYC16" s="30">
        <f t="shared" si="6455"/>
        <v>15.2</v>
      </c>
      <c r="CYD16" s="30">
        <f t="shared" si="6455"/>
        <v>15.2</v>
      </c>
      <c r="CYE16" s="30">
        <f t="shared" si="6455"/>
        <v>15.2</v>
      </c>
      <c r="CYF16" s="30">
        <f t="shared" si="6455"/>
        <v>15.2</v>
      </c>
      <c r="CYG16" s="30">
        <f t="shared" si="6455"/>
        <v>15.2</v>
      </c>
      <c r="CYH16" s="30">
        <f t="shared" si="6455"/>
        <v>15.2</v>
      </c>
      <c r="CYI16" s="30">
        <f t="shared" si="6455"/>
        <v>15.2</v>
      </c>
      <c r="CYJ16" s="30">
        <f t="shared" si="6455"/>
        <v>15.2</v>
      </c>
      <c r="CYK16" s="30">
        <f t="shared" si="6455"/>
        <v>15.2</v>
      </c>
      <c r="CYL16" s="30">
        <f t="shared" si="6455"/>
        <v>15.2</v>
      </c>
      <c r="CYM16" s="30">
        <f t="shared" si="6455"/>
        <v>15.2</v>
      </c>
      <c r="CYN16" s="30">
        <f t="shared" si="6455"/>
        <v>15.2</v>
      </c>
      <c r="CYO16" s="30">
        <f t="shared" si="6455"/>
        <v>15.2</v>
      </c>
      <c r="CYP16" s="30">
        <f t="shared" si="6455"/>
        <v>15.2</v>
      </c>
      <c r="CYQ16" s="30">
        <f t="shared" si="6455"/>
        <v>15.2</v>
      </c>
      <c r="CYR16" s="30">
        <f t="shared" si="6455"/>
        <v>15.2</v>
      </c>
      <c r="CYS16" s="30">
        <f t="shared" si="6455"/>
        <v>15.2</v>
      </c>
      <c r="CYT16" s="30">
        <f t="shared" si="6455"/>
        <v>15.2</v>
      </c>
      <c r="CYU16" s="30">
        <f t="shared" si="6455"/>
        <v>15.2</v>
      </c>
      <c r="CYV16" s="30">
        <f t="shared" si="6455"/>
        <v>15.2</v>
      </c>
      <c r="CYW16" s="30">
        <f t="shared" si="6455"/>
        <v>15.2</v>
      </c>
      <c r="CYX16" s="30">
        <f t="shared" si="6455"/>
        <v>15.2</v>
      </c>
      <c r="CYY16" s="30">
        <f t="shared" si="6455"/>
        <v>15.2</v>
      </c>
      <c r="CYZ16" s="30">
        <f t="shared" si="6455"/>
        <v>15.2</v>
      </c>
      <c r="CZA16" s="30">
        <f t="shared" si="6455"/>
        <v>15.2</v>
      </c>
      <c r="CZB16" s="30">
        <f t="shared" si="6455"/>
        <v>15.2</v>
      </c>
      <c r="CZC16" s="30">
        <f t="shared" si="6455"/>
        <v>15.2</v>
      </c>
      <c r="CZD16" s="30">
        <f t="shared" si="6455"/>
        <v>15.2</v>
      </c>
      <c r="CZE16" s="30">
        <f t="shared" si="6455"/>
        <v>15.2</v>
      </c>
      <c r="CZF16" s="30">
        <f t="shared" si="6455"/>
        <v>15.2</v>
      </c>
      <c r="CZG16" s="30">
        <f t="shared" si="6455"/>
        <v>15.2</v>
      </c>
      <c r="CZH16" s="30">
        <f t="shared" si="6455"/>
        <v>15.2</v>
      </c>
      <c r="CZI16" s="30">
        <f t="shared" si="6455"/>
        <v>15.2</v>
      </c>
      <c r="CZJ16" s="30">
        <f t="shared" si="6455"/>
        <v>15.2</v>
      </c>
      <c r="CZK16" s="30">
        <f t="shared" si="6455"/>
        <v>15.2</v>
      </c>
      <c r="CZL16" s="30">
        <f t="shared" si="6455"/>
        <v>15.2</v>
      </c>
      <c r="CZM16" s="30">
        <f t="shared" si="6455"/>
        <v>15.2</v>
      </c>
      <c r="CZN16" s="30">
        <f t="shared" si="6455"/>
        <v>15.2</v>
      </c>
      <c r="CZO16" s="30">
        <f t="shared" si="6455"/>
        <v>15.2</v>
      </c>
      <c r="CZP16" s="30">
        <f t="shared" si="6455"/>
        <v>15.2</v>
      </c>
      <c r="CZQ16" s="30">
        <f t="shared" si="6455"/>
        <v>15.2</v>
      </c>
      <c r="CZR16" s="30">
        <f t="shared" si="6455"/>
        <v>15.2</v>
      </c>
      <c r="CZS16" s="30">
        <f t="shared" si="6455"/>
        <v>15.2</v>
      </c>
      <c r="CZT16" s="30">
        <f t="shared" si="6455"/>
        <v>15.2</v>
      </c>
      <c r="CZU16" s="30">
        <f t="shared" si="6455"/>
        <v>15.2</v>
      </c>
      <c r="CZV16" s="30">
        <f t="shared" si="6455"/>
        <v>15.2</v>
      </c>
      <c r="CZW16" s="30">
        <f t="shared" si="6455"/>
        <v>15.2</v>
      </c>
      <c r="CZX16" s="30">
        <f t="shared" si="6455"/>
        <v>15.2</v>
      </c>
      <c r="CZY16" s="30">
        <f t="shared" si="6455"/>
        <v>15.2</v>
      </c>
      <c r="CZZ16" s="30">
        <f t="shared" si="6455"/>
        <v>15.2</v>
      </c>
      <c r="DAA16" s="30">
        <f t="shared" si="6455"/>
        <v>15.2</v>
      </c>
      <c r="DAB16" s="30">
        <f t="shared" si="6455"/>
        <v>15.2</v>
      </c>
      <c r="DAC16" s="30">
        <f t="shared" si="6455"/>
        <v>15.2</v>
      </c>
      <c r="DAD16" s="30">
        <f t="shared" si="6455"/>
        <v>15.2</v>
      </c>
      <c r="DAE16" s="30">
        <f t="shared" si="6455"/>
        <v>15.2</v>
      </c>
      <c r="DAF16" s="30">
        <f t="shared" si="6455"/>
        <v>15.2</v>
      </c>
      <c r="DAG16" s="30">
        <f t="shared" si="6455"/>
        <v>15.2</v>
      </c>
      <c r="DAH16" s="30">
        <f t="shared" si="6455"/>
        <v>15.2</v>
      </c>
      <c r="DAI16" s="30">
        <f t="shared" si="6455"/>
        <v>15.2</v>
      </c>
      <c r="DAJ16" s="30">
        <f t="shared" si="6455"/>
        <v>15.2</v>
      </c>
      <c r="DAK16" s="30">
        <f t="shared" si="6455"/>
        <v>15.2</v>
      </c>
      <c r="DAL16" s="30">
        <f t="shared" ref="DAL16:DCW16" si="6456">DAL21+DAL26</f>
        <v>15.2</v>
      </c>
      <c r="DAM16" s="30">
        <f t="shared" si="6456"/>
        <v>15.2</v>
      </c>
      <c r="DAN16" s="30">
        <f t="shared" si="6456"/>
        <v>15.2</v>
      </c>
      <c r="DAO16" s="30">
        <f t="shared" si="6456"/>
        <v>15.2</v>
      </c>
      <c r="DAP16" s="30">
        <f t="shared" si="6456"/>
        <v>15.2</v>
      </c>
      <c r="DAQ16" s="30">
        <f t="shared" si="6456"/>
        <v>15.2</v>
      </c>
      <c r="DAR16" s="30">
        <f t="shared" si="6456"/>
        <v>15.2</v>
      </c>
      <c r="DAS16" s="30">
        <f t="shared" si="6456"/>
        <v>15.2</v>
      </c>
      <c r="DAT16" s="30">
        <f t="shared" si="6456"/>
        <v>15.2</v>
      </c>
      <c r="DAU16" s="30">
        <f t="shared" si="6456"/>
        <v>15.2</v>
      </c>
      <c r="DAV16" s="30">
        <f t="shared" si="6456"/>
        <v>15.2</v>
      </c>
      <c r="DAW16" s="30">
        <f t="shared" si="6456"/>
        <v>15.2</v>
      </c>
      <c r="DAX16" s="30">
        <f t="shared" si="6456"/>
        <v>15.2</v>
      </c>
      <c r="DAY16" s="30">
        <f t="shared" si="6456"/>
        <v>15.2</v>
      </c>
      <c r="DAZ16" s="30">
        <f t="shared" si="6456"/>
        <v>15.2</v>
      </c>
      <c r="DBA16" s="30">
        <f t="shared" si="6456"/>
        <v>15.2</v>
      </c>
      <c r="DBB16" s="30">
        <f t="shared" si="6456"/>
        <v>15.2</v>
      </c>
      <c r="DBC16" s="30">
        <f t="shared" si="6456"/>
        <v>15.2</v>
      </c>
      <c r="DBD16" s="30">
        <f t="shared" si="6456"/>
        <v>15.2</v>
      </c>
      <c r="DBE16" s="30">
        <f t="shared" si="6456"/>
        <v>15.2</v>
      </c>
      <c r="DBF16" s="30">
        <f t="shared" si="6456"/>
        <v>15.2</v>
      </c>
      <c r="DBG16" s="30">
        <f t="shared" si="6456"/>
        <v>15.2</v>
      </c>
      <c r="DBH16" s="30">
        <f t="shared" si="6456"/>
        <v>15.2</v>
      </c>
      <c r="DBI16" s="30">
        <f t="shared" si="6456"/>
        <v>15.2</v>
      </c>
      <c r="DBJ16" s="30">
        <f t="shared" si="6456"/>
        <v>15.2</v>
      </c>
      <c r="DBK16" s="30">
        <f t="shared" si="6456"/>
        <v>15.2</v>
      </c>
      <c r="DBL16" s="30">
        <f t="shared" si="6456"/>
        <v>15.2</v>
      </c>
      <c r="DBM16" s="30">
        <f t="shared" si="6456"/>
        <v>15.2</v>
      </c>
      <c r="DBN16" s="30">
        <f t="shared" si="6456"/>
        <v>15.2</v>
      </c>
      <c r="DBO16" s="30">
        <f t="shared" si="6456"/>
        <v>15.2</v>
      </c>
      <c r="DBP16" s="30">
        <f t="shared" si="6456"/>
        <v>15.2</v>
      </c>
      <c r="DBQ16" s="30">
        <f t="shared" si="6456"/>
        <v>15.2</v>
      </c>
      <c r="DBR16" s="30">
        <f t="shared" si="6456"/>
        <v>15.2</v>
      </c>
      <c r="DBS16" s="30">
        <f t="shared" si="6456"/>
        <v>15.2</v>
      </c>
      <c r="DBT16" s="30">
        <f t="shared" si="6456"/>
        <v>15.2</v>
      </c>
      <c r="DBU16" s="30">
        <f t="shared" si="6456"/>
        <v>15.2</v>
      </c>
      <c r="DBV16" s="30">
        <f t="shared" si="6456"/>
        <v>15.2</v>
      </c>
      <c r="DBW16" s="30">
        <f t="shared" si="6456"/>
        <v>15.2</v>
      </c>
      <c r="DBX16" s="30">
        <f t="shared" si="6456"/>
        <v>15.2</v>
      </c>
      <c r="DBY16" s="30">
        <f t="shared" si="6456"/>
        <v>15.2</v>
      </c>
      <c r="DBZ16" s="30">
        <f t="shared" si="6456"/>
        <v>15.2</v>
      </c>
      <c r="DCA16" s="30">
        <f t="shared" si="6456"/>
        <v>15.2</v>
      </c>
      <c r="DCB16" s="30">
        <f t="shared" si="6456"/>
        <v>15.2</v>
      </c>
      <c r="DCC16" s="30">
        <f t="shared" si="6456"/>
        <v>15.2</v>
      </c>
      <c r="DCD16" s="30">
        <f t="shared" si="6456"/>
        <v>15.2</v>
      </c>
      <c r="DCE16" s="30">
        <f t="shared" si="6456"/>
        <v>15.2</v>
      </c>
      <c r="DCF16" s="30">
        <f t="shared" si="6456"/>
        <v>15.2</v>
      </c>
      <c r="DCG16" s="30">
        <f t="shared" si="6456"/>
        <v>15.2</v>
      </c>
      <c r="DCH16" s="30">
        <f t="shared" si="6456"/>
        <v>15.2</v>
      </c>
      <c r="DCI16" s="30">
        <f t="shared" si="6456"/>
        <v>15.2</v>
      </c>
      <c r="DCJ16" s="30">
        <f t="shared" si="6456"/>
        <v>15.2</v>
      </c>
      <c r="DCK16" s="30">
        <f t="shared" si="6456"/>
        <v>15.2</v>
      </c>
      <c r="DCL16" s="30">
        <f t="shared" si="6456"/>
        <v>15.2</v>
      </c>
      <c r="DCM16" s="30">
        <f t="shared" si="6456"/>
        <v>15.2</v>
      </c>
      <c r="DCN16" s="30">
        <f t="shared" si="6456"/>
        <v>15.2</v>
      </c>
      <c r="DCO16" s="30">
        <f t="shared" si="6456"/>
        <v>15.2</v>
      </c>
      <c r="DCP16" s="30">
        <f t="shared" si="6456"/>
        <v>15.2</v>
      </c>
      <c r="DCQ16" s="30">
        <f t="shared" si="6456"/>
        <v>15.2</v>
      </c>
      <c r="DCR16" s="30">
        <f t="shared" si="6456"/>
        <v>15.2</v>
      </c>
      <c r="DCS16" s="30">
        <f t="shared" si="6456"/>
        <v>15.2</v>
      </c>
      <c r="DCT16" s="30">
        <f t="shared" si="6456"/>
        <v>15.2</v>
      </c>
      <c r="DCU16" s="30">
        <f t="shared" si="6456"/>
        <v>15.2</v>
      </c>
      <c r="DCV16" s="30">
        <f t="shared" si="6456"/>
        <v>15.2</v>
      </c>
      <c r="DCW16" s="30">
        <f t="shared" si="6456"/>
        <v>15.2</v>
      </c>
      <c r="DCX16" s="30">
        <f t="shared" ref="DCX16:DFI16" si="6457">DCX21+DCX26</f>
        <v>15.2</v>
      </c>
      <c r="DCY16" s="30">
        <f t="shared" si="6457"/>
        <v>15.2</v>
      </c>
      <c r="DCZ16" s="30">
        <f t="shared" si="6457"/>
        <v>15.2</v>
      </c>
      <c r="DDA16" s="30">
        <f t="shared" si="6457"/>
        <v>15.2</v>
      </c>
      <c r="DDB16" s="30">
        <f t="shared" si="6457"/>
        <v>15.2</v>
      </c>
      <c r="DDC16" s="30">
        <f t="shared" si="6457"/>
        <v>15.2</v>
      </c>
      <c r="DDD16" s="30">
        <f t="shared" si="6457"/>
        <v>15.2</v>
      </c>
      <c r="DDE16" s="30">
        <f t="shared" si="6457"/>
        <v>15.2</v>
      </c>
      <c r="DDF16" s="30">
        <f t="shared" si="6457"/>
        <v>15.2</v>
      </c>
      <c r="DDG16" s="30">
        <f t="shared" si="6457"/>
        <v>15.2</v>
      </c>
      <c r="DDH16" s="30">
        <f t="shared" si="6457"/>
        <v>15.2</v>
      </c>
      <c r="DDI16" s="30">
        <f t="shared" si="6457"/>
        <v>15.2</v>
      </c>
      <c r="DDJ16" s="30">
        <f t="shared" si="6457"/>
        <v>15.2</v>
      </c>
      <c r="DDK16" s="30">
        <f t="shared" si="6457"/>
        <v>15.2</v>
      </c>
      <c r="DDL16" s="30">
        <f t="shared" si="6457"/>
        <v>15.2</v>
      </c>
      <c r="DDM16" s="30">
        <f t="shared" si="6457"/>
        <v>15.2</v>
      </c>
      <c r="DDN16" s="30">
        <f t="shared" si="6457"/>
        <v>15.2</v>
      </c>
      <c r="DDO16" s="30">
        <f t="shared" si="6457"/>
        <v>15.2</v>
      </c>
      <c r="DDP16" s="30">
        <f t="shared" si="6457"/>
        <v>15.2</v>
      </c>
      <c r="DDQ16" s="30">
        <f t="shared" si="6457"/>
        <v>15.2</v>
      </c>
      <c r="DDR16" s="30">
        <f t="shared" si="6457"/>
        <v>15.2</v>
      </c>
      <c r="DDS16" s="30">
        <f t="shared" si="6457"/>
        <v>15.2</v>
      </c>
      <c r="DDT16" s="30">
        <f t="shared" si="6457"/>
        <v>15.2</v>
      </c>
      <c r="DDU16" s="30">
        <f t="shared" si="6457"/>
        <v>15.2</v>
      </c>
      <c r="DDV16" s="30">
        <f t="shared" si="6457"/>
        <v>15.2</v>
      </c>
      <c r="DDW16" s="30">
        <f t="shared" si="6457"/>
        <v>15.2</v>
      </c>
      <c r="DDX16" s="30">
        <f t="shared" si="6457"/>
        <v>15.2</v>
      </c>
      <c r="DDY16" s="30">
        <f t="shared" si="6457"/>
        <v>15.2</v>
      </c>
      <c r="DDZ16" s="30">
        <f t="shared" si="6457"/>
        <v>15.2</v>
      </c>
      <c r="DEA16" s="30">
        <f t="shared" si="6457"/>
        <v>15.2</v>
      </c>
      <c r="DEB16" s="30">
        <f t="shared" si="6457"/>
        <v>15.2</v>
      </c>
      <c r="DEC16" s="30">
        <f t="shared" si="6457"/>
        <v>15.2</v>
      </c>
      <c r="DED16" s="30">
        <f t="shared" si="6457"/>
        <v>15.2</v>
      </c>
      <c r="DEE16" s="30">
        <f t="shared" si="6457"/>
        <v>15.2</v>
      </c>
      <c r="DEF16" s="30">
        <f t="shared" si="6457"/>
        <v>15.2</v>
      </c>
      <c r="DEG16" s="30">
        <f t="shared" si="6457"/>
        <v>15.2</v>
      </c>
      <c r="DEH16" s="30">
        <f t="shared" si="6457"/>
        <v>15.2</v>
      </c>
      <c r="DEI16" s="30">
        <f t="shared" si="6457"/>
        <v>15.2</v>
      </c>
      <c r="DEJ16" s="30">
        <f t="shared" si="6457"/>
        <v>15.2</v>
      </c>
      <c r="DEK16" s="30">
        <f t="shared" si="6457"/>
        <v>15.2</v>
      </c>
      <c r="DEL16" s="30">
        <f t="shared" si="6457"/>
        <v>15.2</v>
      </c>
      <c r="DEM16" s="30">
        <f t="shared" si="6457"/>
        <v>15.2</v>
      </c>
      <c r="DEN16" s="30">
        <f t="shared" si="6457"/>
        <v>15.2</v>
      </c>
      <c r="DEO16" s="30">
        <f t="shared" si="6457"/>
        <v>15.2</v>
      </c>
      <c r="DEP16" s="30">
        <f t="shared" si="6457"/>
        <v>15.2</v>
      </c>
      <c r="DEQ16" s="30">
        <f t="shared" si="6457"/>
        <v>15.2</v>
      </c>
      <c r="DER16" s="30">
        <f t="shared" si="6457"/>
        <v>15.2</v>
      </c>
      <c r="DES16" s="30">
        <f t="shared" si="6457"/>
        <v>15.2</v>
      </c>
      <c r="DET16" s="30">
        <f t="shared" si="6457"/>
        <v>15.2</v>
      </c>
      <c r="DEU16" s="30">
        <f t="shared" si="6457"/>
        <v>15.2</v>
      </c>
      <c r="DEV16" s="30">
        <f t="shared" si="6457"/>
        <v>15.2</v>
      </c>
      <c r="DEW16" s="30">
        <f t="shared" si="6457"/>
        <v>15.2</v>
      </c>
      <c r="DEX16" s="30">
        <f t="shared" si="6457"/>
        <v>15.2</v>
      </c>
      <c r="DEY16" s="30">
        <f t="shared" si="6457"/>
        <v>15.2</v>
      </c>
      <c r="DEZ16" s="30">
        <f t="shared" si="6457"/>
        <v>15.2</v>
      </c>
      <c r="DFA16" s="30">
        <f t="shared" si="6457"/>
        <v>15.2</v>
      </c>
      <c r="DFB16" s="30">
        <f t="shared" si="6457"/>
        <v>15.2</v>
      </c>
      <c r="DFC16" s="30">
        <f t="shared" si="6457"/>
        <v>15.2</v>
      </c>
      <c r="DFD16" s="30">
        <f t="shared" si="6457"/>
        <v>15.2</v>
      </c>
      <c r="DFE16" s="30">
        <f t="shared" si="6457"/>
        <v>15.2</v>
      </c>
      <c r="DFF16" s="30">
        <f t="shared" si="6457"/>
        <v>15.2</v>
      </c>
      <c r="DFG16" s="30">
        <f t="shared" si="6457"/>
        <v>15.2</v>
      </c>
      <c r="DFH16" s="30">
        <f t="shared" si="6457"/>
        <v>15.2</v>
      </c>
      <c r="DFI16" s="30">
        <f t="shared" si="6457"/>
        <v>15.2</v>
      </c>
      <c r="DFJ16" s="30">
        <f t="shared" ref="DFJ16:DHU16" si="6458">DFJ21+DFJ26</f>
        <v>15.2</v>
      </c>
      <c r="DFK16" s="30">
        <f t="shared" si="6458"/>
        <v>15.2</v>
      </c>
      <c r="DFL16" s="30">
        <f t="shared" si="6458"/>
        <v>15.2</v>
      </c>
      <c r="DFM16" s="30">
        <f t="shared" si="6458"/>
        <v>15.2</v>
      </c>
      <c r="DFN16" s="30">
        <f t="shared" si="6458"/>
        <v>15.2</v>
      </c>
      <c r="DFO16" s="30">
        <f t="shared" si="6458"/>
        <v>15.2</v>
      </c>
      <c r="DFP16" s="30">
        <f t="shared" si="6458"/>
        <v>15.2</v>
      </c>
      <c r="DFQ16" s="30">
        <f t="shared" si="6458"/>
        <v>15.2</v>
      </c>
      <c r="DFR16" s="30">
        <f t="shared" si="6458"/>
        <v>15.2</v>
      </c>
      <c r="DFS16" s="30">
        <f t="shared" si="6458"/>
        <v>15.2</v>
      </c>
      <c r="DFT16" s="30">
        <f t="shared" si="6458"/>
        <v>15.2</v>
      </c>
      <c r="DFU16" s="30">
        <f t="shared" si="6458"/>
        <v>15.2</v>
      </c>
      <c r="DFV16" s="30">
        <f t="shared" si="6458"/>
        <v>15.2</v>
      </c>
      <c r="DFW16" s="30">
        <f t="shared" si="6458"/>
        <v>15.2</v>
      </c>
      <c r="DFX16" s="30">
        <f t="shared" si="6458"/>
        <v>15.2</v>
      </c>
      <c r="DFY16" s="30">
        <f t="shared" si="6458"/>
        <v>15.2</v>
      </c>
      <c r="DFZ16" s="30">
        <f t="shared" si="6458"/>
        <v>15.2</v>
      </c>
      <c r="DGA16" s="30">
        <f t="shared" si="6458"/>
        <v>15.2</v>
      </c>
      <c r="DGB16" s="30">
        <f t="shared" si="6458"/>
        <v>15.2</v>
      </c>
      <c r="DGC16" s="30">
        <f t="shared" si="6458"/>
        <v>15.2</v>
      </c>
      <c r="DGD16" s="30">
        <f t="shared" si="6458"/>
        <v>15.2</v>
      </c>
      <c r="DGE16" s="30">
        <f t="shared" si="6458"/>
        <v>15.2</v>
      </c>
      <c r="DGF16" s="30">
        <f t="shared" si="6458"/>
        <v>15.2</v>
      </c>
      <c r="DGG16" s="30">
        <f t="shared" si="6458"/>
        <v>15.2</v>
      </c>
      <c r="DGH16" s="30">
        <f t="shared" si="6458"/>
        <v>15.2</v>
      </c>
      <c r="DGI16" s="30">
        <f t="shared" si="6458"/>
        <v>15.2</v>
      </c>
      <c r="DGJ16" s="30">
        <f t="shared" si="6458"/>
        <v>15.2</v>
      </c>
      <c r="DGK16" s="30">
        <f t="shared" si="6458"/>
        <v>15.2</v>
      </c>
      <c r="DGL16" s="30">
        <f t="shared" si="6458"/>
        <v>15.2</v>
      </c>
      <c r="DGM16" s="30">
        <f t="shared" si="6458"/>
        <v>15.2</v>
      </c>
      <c r="DGN16" s="30">
        <f t="shared" si="6458"/>
        <v>15.2</v>
      </c>
      <c r="DGO16" s="30">
        <f t="shared" si="6458"/>
        <v>15.2</v>
      </c>
      <c r="DGP16" s="30">
        <f t="shared" si="6458"/>
        <v>15.2</v>
      </c>
      <c r="DGQ16" s="30">
        <f t="shared" si="6458"/>
        <v>15.2</v>
      </c>
      <c r="DGR16" s="30">
        <f t="shared" si="6458"/>
        <v>15.2</v>
      </c>
      <c r="DGS16" s="30">
        <f t="shared" si="6458"/>
        <v>15.2</v>
      </c>
      <c r="DGT16" s="30">
        <f t="shared" si="6458"/>
        <v>15.2</v>
      </c>
      <c r="DGU16" s="30">
        <f t="shared" si="6458"/>
        <v>15.2</v>
      </c>
      <c r="DGV16" s="30">
        <f t="shared" si="6458"/>
        <v>15.2</v>
      </c>
      <c r="DGW16" s="30">
        <f t="shared" si="6458"/>
        <v>15.2</v>
      </c>
      <c r="DGX16" s="30">
        <f t="shared" si="6458"/>
        <v>15.2</v>
      </c>
      <c r="DGY16" s="30">
        <f t="shared" si="6458"/>
        <v>15.2</v>
      </c>
      <c r="DGZ16" s="30">
        <f t="shared" si="6458"/>
        <v>15.2</v>
      </c>
      <c r="DHA16" s="30">
        <f t="shared" si="6458"/>
        <v>15.2</v>
      </c>
      <c r="DHB16" s="30">
        <f t="shared" si="6458"/>
        <v>15.2</v>
      </c>
      <c r="DHC16" s="30">
        <f t="shared" si="6458"/>
        <v>15.2</v>
      </c>
      <c r="DHD16" s="30">
        <f t="shared" si="6458"/>
        <v>15.2</v>
      </c>
      <c r="DHE16" s="30">
        <f t="shared" si="6458"/>
        <v>15.2</v>
      </c>
      <c r="DHF16" s="30">
        <f t="shared" si="6458"/>
        <v>15.2</v>
      </c>
      <c r="DHG16" s="30">
        <f t="shared" si="6458"/>
        <v>15.2</v>
      </c>
      <c r="DHH16" s="30">
        <f t="shared" si="6458"/>
        <v>15.2</v>
      </c>
      <c r="DHI16" s="30">
        <f t="shared" si="6458"/>
        <v>15.2</v>
      </c>
      <c r="DHJ16" s="30">
        <f t="shared" si="6458"/>
        <v>15.2</v>
      </c>
      <c r="DHK16" s="30">
        <f t="shared" si="6458"/>
        <v>15.2</v>
      </c>
      <c r="DHL16" s="30">
        <f t="shared" si="6458"/>
        <v>15.2</v>
      </c>
      <c r="DHM16" s="30">
        <f t="shared" si="6458"/>
        <v>15.2</v>
      </c>
      <c r="DHN16" s="30">
        <f t="shared" si="6458"/>
        <v>15.2</v>
      </c>
      <c r="DHO16" s="30">
        <f t="shared" si="6458"/>
        <v>15.2</v>
      </c>
      <c r="DHP16" s="30">
        <f t="shared" si="6458"/>
        <v>15.2</v>
      </c>
      <c r="DHQ16" s="30">
        <f t="shared" si="6458"/>
        <v>15.2</v>
      </c>
      <c r="DHR16" s="30">
        <f t="shared" si="6458"/>
        <v>15.2</v>
      </c>
      <c r="DHS16" s="30">
        <f t="shared" si="6458"/>
        <v>15.2</v>
      </c>
      <c r="DHT16" s="30">
        <f t="shared" si="6458"/>
        <v>15.2</v>
      </c>
      <c r="DHU16" s="30">
        <f t="shared" si="6458"/>
        <v>15.2</v>
      </c>
      <c r="DHV16" s="30">
        <f t="shared" ref="DHV16:DKG16" si="6459">DHV21+DHV26</f>
        <v>15.2</v>
      </c>
      <c r="DHW16" s="30">
        <f t="shared" si="6459"/>
        <v>15.2</v>
      </c>
      <c r="DHX16" s="30">
        <f t="shared" si="6459"/>
        <v>15.2</v>
      </c>
      <c r="DHY16" s="30">
        <f t="shared" si="6459"/>
        <v>15.2</v>
      </c>
      <c r="DHZ16" s="30">
        <f t="shared" si="6459"/>
        <v>15.2</v>
      </c>
      <c r="DIA16" s="30">
        <f t="shared" si="6459"/>
        <v>15.2</v>
      </c>
      <c r="DIB16" s="30">
        <f t="shared" si="6459"/>
        <v>15.2</v>
      </c>
      <c r="DIC16" s="30">
        <f t="shared" si="6459"/>
        <v>15.2</v>
      </c>
      <c r="DID16" s="30">
        <f t="shared" si="6459"/>
        <v>15.2</v>
      </c>
      <c r="DIE16" s="30">
        <f t="shared" si="6459"/>
        <v>15.2</v>
      </c>
      <c r="DIF16" s="30">
        <f t="shared" si="6459"/>
        <v>15.2</v>
      </c>
      <c r="DIG16" s="30">
        <f t="shared" si="6459"/>
        <v>15.2</v>
      </c>
      <c r="DIH16" s="30">
        <f t="shared" si="6459"/>
        <v>15.2</v>
      </c>
      <c r="DII16" s="30">
        <f t="shared" si="6459"/>
        <v>15.2</v>
      </c>
      <c r="DIJ16" s="30">
        <f t="shared" si="6459"/>
        <v>15.2</v>
      </c>
      <c r="DIK16" s="30">
        <f t="shared" si="6459"/>
        <v>15.2</v>
      </c>
      <c r="DIL16" s="30">
        <f t="shared" si="6459"/>
        <v>15.2</v>
      </c>
      <c r="DIM16" s="30">
        <f t="shared" si="6459"/>
        <v>15.2</v>
      </c>
      <c r="DIN16" s="30">
        <f t="shared" si="6459"/>
        <v>15.2</v>
      </c>
      <c r="DIO16" s="30">
        <f t="shared" si="6459"/>
        <v>15.2</v>
      </c>
      <c r="DIP16" s="30">
        <f t="shared" si="6459"/>
        <v>15.2</v>
      </c>
      <c r="DIQ16" s="30">
        <f t="shared" si="6459"/>
        <v>15.2</v>
      </c>
      <c r="DIR16" s="30">
        <f t="shared" si="6459"/>
        <v>15.2</v>
      </c>
      <c r="DIS16" s="30">
        <f t="shared" si="6459"/>
        <v>15.2</v>
      </c>
      <c r="DIT16" s="30">
        <f t="shared" si="6459"/>
        <v>15.2</v>
      </c>
      <c r="DIU16" s="30">
        <f t="shared" si="6459"/>
        <v>15.2</v>
      </c>
      <c r="DIV16" s="30">
        <f t="shared" si="6459"/>
        <v>15.2</v>
      </c>
      <c r="DIW16" s="30">
        <f t="shared" si="6459"/>
        <v>15.2</v>
      </c>
      <c r="DIX16" s="30">
        <f t="shared" si="6459"/>
        <v>15.2</v>
      </c>
      <c r="DIY16" s="30">
        <f t="shared" si="6459"/>
        <v>15.2</v>
      </c>
      <c r="DIZ16" s="30">
        <f t="shared" si="6459"/>
        <v>15.2</v>
      </c>
      <c r="DJA16" s="30">
        <f t="shared" si="6459"/>
        <v>15.2</v>
      </c>
      <c r="DJB16" s="30">
        <f t="shared" si="6459"/>
        <v>15.2</v>
      </c>
      <c r="DJC16" s="30">
        <f t="shared" si="6459"/>
        <v>15.2</v>
      </c>
      <c r="DJD16" s="30">
        <f t="shared" si="6459"/>
        <v>15.2</v>
      </c>
      <c r="DJE16" s="30">
        <f t="shared" si="6459"/>
        <v>15.2</v>
      </c>
      <c r="DJF16" s="30">
        <f t="shared" si="6459"/>
        <v>15.2</v>
      </c>
      <c r="DJG16" s="30">
        <f t="shared" si="6459"/>
        <v>15.2</v>
      </c>
      <c r="DJH16" s="30">
        <f t="shared" si="6459"/>
        <v>15.2</v>
      </c>
      <c r="DJI16" s="30">
        <f t="shared" si="6459"/>
        <v>15.2</v>
      </c>
      <c r="DJJ16" s="30">
        <f t="shared" si="6459"/>
        <v>15.2</v>
      </c>
      <c r="DJK16" s="30">
        <f t="shared" si="6459"/>
        <v>15.2</v>
      </c>
      <c r="DJL16" s="30">
        <f t="shared" si="6459"/>
        <v>15.2</v>
      </c>
      <c r="DJM16" s="30">
        <f t="shared" si="6459"/>
        <v>15.2</v>
      </c>
      <c r="DJN16" s="30">
        <f t="shared" si="6459"/>
        <v>15.2</v>
      </c>
      <c r="DJO16" s="30">
        <f t="shared" si="6459"/>
        <v>15.2</v>
      </c>
      <c r="DJP16" s="30">
        <f t="shared" si="6459"/>
        <v>15.2</v>
      </c>
      <c r="DJQ16" s="30">
        <f t="shared" si="6459"/>
        <v>15.2</v>
      </c>
      <c r="DJR16" s="30">
        <f t="shared" si="6459"/>
        <v>15.2</v>
      </c>
      <c r="DJS16" s="30">
        <f t="shared" si="6459"/>
        <v>15.2</v>
      </c>
      <c r="DJT16" s="30">
        <f t="shared" si="6459"/>
        <v>15.2</v>
      </c>
      <c r="DJU16" s="30">
        <f t="shared" si="6459"/>
        <v>15.2</v>
      </c>
      <c r="DJV16" s="30">
        <f t="shared" si="6459"/>
        <v>15.2</v>
      </c>
      <c r="DJW16" s="30">
        <f t="shared" si="6459"/>
        <v>15.2</v>
      </c>
      <c r="DJX16" s="30">
        <f t="shared" si="6459"/>
        <v>15.2</v>
      </c>
      <c r="DJY16" s="30">
        <f t="shared" si="6459"/>
        <v>15.2</v>
      </c>
      <c r="DJZ16" s="30">
        <f t="shared" si="6459"/>
        <v>15.2</v>
      </c>
      <c r="DKA16" s="30">
        <f t="shared" si="6459"/>
        <v>15.2</v>
      </c>
      <c r="DKB16" s="30">
        <f t="shared" si="6459"/>
        <v>15.2</v>
      </c>
      <c r="DKC16" s="30">
        <f t="shared" si="6459"/>
        <v>15.2</v>
      </c>
      <c r="DKD16" s="30">
        <f t="shared" si="6459"/>
        <v>15.2</v>
      </c>
      <c r="DKE16" s="30">
        <f t="shared" si="6459"/>
        <v>15.2</v>
      </c>
      <c r="DKF16" s="30">
        <f t="shared" si="6459"/>
        <v>15.2</v>
      </c>
      <c r="DKG16" s="30">
        <f t="shared" si="6459"/>
        <v>15.2</v>
      </c>
      <c r="DKH16" s="30">
        <f t="shared" ref="DKH16:DMS16" si="6460">DKH21+DKH26</f>
        <v>15.2</v>
      </c>
      <c r="DKI16" s="30">
        <f t="shared" si="6460"/>
        <v>15.2</v>
      </c>
      <c r="DKJ16" s="30">
        <f t="shared" si="6460"/>
        <v>15.2</v>
      </c>
      <c r="DKK16" s="30">
        <f t="shared" si="6460"/>
        <v>15.2</v>
      </c>
      <c r="DKL16" s="30">
        <f t="shared" si="6460"/>
        <v>15.2</v>
      </c>
      <c r="DKM16" s="30">
        <f t="shared" si="6460"/>
        <v>15.2</v>
      </c>
      <c r="DKN16" s="30">
        <f t="shared" si="6460"/>
        <v>15.2</v>
      </c>
      <c r="DKO16" s="30">
        <f t="shared" si="6460"/>
        <v>15.2</v>
      </c>
      <c r="DKP16" s="30">
        <f t="shared" si="6460"/>
        <v>15.2</v>
      </c>
      <c r="DKQ16" s="30">
        <f t="shared" si="6460"/>
        <v>15.2</v>
      </c>
      <c r="DKR16" s="30">
        <f t="shared" si="6460"/>
        <v>15.2</v>
      </c>
      <c r="DKS16" s="30">
        <f t="shared" si="6460"/>
        <v>15.2</v>
      </c>
      <c r="DKT16" s="30">
        <f t="shared" si="6460"/>
        <v>15.2</v>
      </c>
      <c r="DKU16" s="30">
        <f t="shared" si="6460"/>
        <v>15.2</v>
      </c>
      <c r="DKV16" s="30">
        <f t="shared" si="6460"/>
        <v>15.2</v>
      </c>
      <c r="DKW16" s="30">
        <f t="shared" si="6460"/>
        <v>15.2</v>
      </c>
      <c r="DKX16" s="30">
        <f t="shared" si="6460"/>
        <v>15.2</v>
      </c>
      <c r="DKY16" s="30">
        <f t="shared" si="6460"/>
        <v>15.2</v>
      </c>
      <c r="DKZ16" s="30">
        <f t="shared" si="6460"/>
        <v>15.2</v>
      </c>
      <c r="DLA16" s="30">
        <f t="shared" si="6460"/>
        <v>15.2</v>
      </c>
      <c r="DLB16" s="30">
        <f t="shared" si="6460"/>
        <v>15.2</v>
      </c>
      <c r="DLC16" s="30">
        <f t="shared" si="6460"/>
        <v>15.2</v>
      </c>
      <c r="DLD16" s="30">
        <f t="shared" si="6460"/>
        <v>15.2</v>
      </c>
      <c r="DLE16" s="30">
        <f t="shared" si="6460"/>
        <v>15.2</v>
      </c>
      <c r="DLF16" s="30">
        <f t="shared" si="6460"/>
        <v>15.2</v>
      </c>
      <c r="DLG16" s="30">
        <f t="shared" si="6460"/>
        <v>15.2</v>
      </c>
      <c r="DLH16" s="30">
        <f t="shared" si="6460"/>
        <v>15.2</v>
      </c>
      <c r="DLI16" s="30">
        <f t="shared" si="6460"/>
        <v>15.2</v>
      </c>
      <c r="DLJ16" s="30">
        <f t="shared" si="6460"/>
        <v>15.2</v>
      </c>
      <c r="DLK16" s="30">
        <f t="shared" si="6460"/>
        <v>15.2</v>
      </c>
      <c r="DLL16" s="30">
        <f t="shared" si="6460"/>
        <v>15.2</v>
      </c>
      <c r="DLM16" s="30">
        <f t="shared" si="6460"/>
        <v>15.2</v>
      </c>
      <c r="DLN16" s="30">
        <f t="shared" si="6460"/>
        <v>15.2</v>
      </c>
      <c r="DLO16" s="30">
        <f t="shared" si="6460"/>
        <v>15.2</v>
      </c>
      <c r="DLP16" s="30">
        <f t="shared" si="6460"/>
        <v>15.2</v>
      </c>
      <c r="DLQ16" s="30">
        <f t="shared" si="6460"/>
        <v>15.2</v>
      </c>
      <c r="DLR16" s="30">
        <f t="shared" si="6460"/>
        <v>15.2</v>
      </c>
      <c r="DLS16" s="30">
        <f t="shared" si="6460"/>
        <v>15.2</v>
      </c>
      <c r="DLT16" s="30">
        <f t="shared" si="6460"/>
        <v>15.2</v>
      </c>
      <c r="DLU16" s="30">
        <f t="shared" si="6460"/>
        <v>15.2</v>
      </c>
      <c r="DLV16" s="30">
        <f t="shared" si="6460"/>
        <v>15.2</v>
      </c>
      <c r="DLW16" s="30">
        <f t="shared" si="6460"/>
        <v>15.2</v>
      </c>
      <c r="DLX16" s="30">
        <f t="shared" si="6460"/>
        <v>15.2</v>
      </c>
      <c r="DLY16" s="30">
        <f t="shared" si="6460"/>
        <v>15.2</v>
      </c>
      <c r="DLZ16" s="30">
        <f t="shared" si="6460"/>
        <v>15.2</v>
      </c>
      <c r="DMA16" s="30">
        <f t="shared" si="6460"/>
        <v>15.2</v>
      </c>
      <c r="DMB16" s="30">
        <f t="shared" si="6460"/>
        <v>15.2</v>
      </c>
      <c r="DMC16" s="30">
        <f t="shared" si="6460"/>
        <v>15.2</v>
      </c>
      <c r="DMD16" s="30">
        <f t="shared" si="6460"/>
        <v>15.2</v>
      </c>
      <c r="DME16" s="30">
        <f t="shared" si="6460"/>
        <v>15.2</v>
      </c>
      <c r="DMF16" s="30">
        <f t="shared" si="6460"/>
        <v>15.2</v>
      </c>
      <c r="DMG16" s="30">
        <f t="shared" si="6460"/>
        <v>15.2</v>
      </c>
      <c r="DMH16" s="30">
        <f t="shared" si="6460"/>
        <v>15.2</v>
      </c>
      <c r="DMI16" s="30">
        <f t="shared" si="6460"/>
        <v>15.2</v>
      </c>
      <c r="DMJ16" s="30">
        <f t="shared" si="6460"/>
        <v>15.2</v>
      </c>
      <c r="DMK16" s="30">
        <f t="shared" si="6460"/>
        <v>15.2</v>
      </c>
      <c r="DML16" s="30">
        <f t="shared" si="6460"/>
        <v>15.2</v>
      </c>
      <c r="DMM16" s="30">
        <f t="shared" si="6460"/>
        <v>15.2</v>
      </c>
      <c r="DMN16" s="30">
        <f t="shared" si="6460"/>
        <v>15.2</v>
      </c>
      <c r="DMO16" s="30">
        <f t="shared" si="6460"/>
        <v>15.2</v>
      </c>
      <c r="DMP16" s="30">
        <f t="shared" si="6460"/>
        <v>15.2</v>
      </c>
      <c r="DMQ16" s="30">
        <f t="shared" si="6460"/>
        <v>15.2</v>
      </c>
      <c r="DMR16" s="30">
        <f t="shared" si="6460"/>
        <v>15.2</v>
      </c>
      <c r="DMS16" s="30">
        <f t="shared" si="6460"/>
        <v>15.2</v>
      </c>
      <c r="DMT16" s="30">
        <f t="shared" ref="DMT16:DPE16" si="6461">DMT21+DMT26</f>
        <v>15.2</v>
      </c>
      <c r="DMU16" s="30">
        <f t="shared" si="6461"/>
        <v>15.2</v>
      </c>
      <c r="DMV16" s="30">
        <f t="shared" si="6461"/>
        <v>15.2</v>
      </c>
      <c r="DMW16" s="30">
        <f t="shared" si="6461"/>
        <v>15.2</v>
      </c>
      <c r="DMX16" s="30">
        <f t="shared" si="6461"/>
        <v>15.2</v>
      </c>
      <c r="DMY16" s="30">
        <f t="shared" si="6461"/>
        <v>15.2</v>
      </c>
      <c r="DMZ16" s="30">
        <f t="shared" si="6461"/>
        <v>15.2</v>
      </c>
      <c r="DNA16" s="30">
        <f t="shared" si="6461"/>
        <v>15.2</v>
      </c>
      <c r="DNB16" s="30">
        <f t="shared" si="6461"/>
        <v>15.2</v>
      </c>
      <c r="DNC16" s="30">
        <f t="shared" si="6461"/>
        <v>15.2</v>
      </c>
      <c r="DND16" s="30">
        <f t="shared" si="6461"/>
        <v>15.2</v>
      </c>
      <c r="DNE16" s="30">
        <f t="shared" si="6461"/>
        <v>15.2</v>
      </c>
      <c r="DNF16" s="30">
        <f t="shared" si="6461"/>
        <v>15.2</v>
      </c>
      <c r="DNG16" s="30">
        <f t="shared" si="6461"/>
        <v>15.2</v>
      </c>
      <c r="DNH16" s="30">
        <f t="shared" si="6461"/>
        <v>15.2</v>
      </c>
      <c r="DNI16" s="30">
        <f t="shared" si="6461"/>
        <v>15.2</v>
      </c>
      <c r="DNJ16" s="30">
        <f t="shared" si="6461"/>
        <v>15.2</v>
      </c>
      <c r="DNK16" s="30">
        <f t="shared" si="6461"/>
        <v>15.2</v>
      </c>
      <c r="DNL16" s="30">
        <f t="shared" si="6461"/>
        <v>15.2</v>
      </c>
      <c r="DNM16" s="30">
        <f t="shared" si="6461"/>
        <v>15.2</v>
      </c>
      <c r="DNN16" s="30">
        <f t="shared" si="6461"/>
        <v>15.2</v>
      </c>
      <c r="DNO16" s="30">
        <f t="shared" si="6461"/>
        <v>15.2</v>
      </c>
      <c r="DNP16" s="30">
        <f t="shared" si="6461"/>
        <v>15.2</v>
      </c>
      <c r="DNQ16" s="30">
        <f t="shared" si="6461"/>
        <v>15.2</v>
      </c>
      <c r="DNR16" s="30">
        <f t="shared" si="6461"/>
        <v>15.2</v>
      </c>
      <c r="DNS16" s="30">
        <f t="shared" si="6461"/>
        <v>15.2</v>
      </c>
      <c r="DNT16" s="30">
        <f t="shared" si="6461"/>
        <v>15.2</v>
      </c>
      <c r="DNU16" s="30">
        <f t="shared" si="6461"/>
        <v>15.2</v>
      </c>
      <c r="DNV16" s="30">
        <f t="shared" si="6461"/>
        <v>15.2</v>
      </c>
      <c r="DNW16" s="30">
        <f t="shared" si="6461"/>
        <v>15.2</v>
      </c>
      <c r="DNX16" s="30">
        <f t="shared" si="6461"/>
        <v>15.2</v>
      </c>
      <c r="DNY16" s="30">
        <f t="shared" si="6461"/>
        <v>15.2</v>
      </c>
      <c r="DNZ16" s="30">
        <f t="shared" si="6461"/>
        <v>15.2</v>
      </c>
      <c r="DOA16" s="30">
        <f t="shared" si="6461"/>
        <v>15.2</v>
      </c>
      <c r="DOB16" s="30">
        <f t="shared" si="6461"/>
        <v>15.2</v>
      </c>
      <c r="DOC16" s="30">
        <f t="shared" si="6461"/>
        <v>15.2</v>
      </c>
      <c r="DOD16" s="30">
        <f t="shared" si="6461"/>
        <v>15.2</v>
      </c>
      <c r="DOE16" s="30">
        <f t="shared" si="6461"/>
        <v>15.2</v>
      </c>
      <c r="DOF16" s="30">
        <f t="shared" si="6461"/>
        <v>15.2</v>
      </c>
      <c r="DOG16" s="30">
        <f t="shared" si="6461"/>
        <v>15.2</v>
      </c>
      <c r="DOH16" s="30">
        <f t="shared" si="6461"/>
        <v>15.2</v>
      </c>
      <c r="DOI16" s="30">
        <f t="shared" si="6461"/>
        <v>15.2</v>
      </c>
      <c r="DOJ16" s="30">
        <f t="shared" si="6461"/>
        <v>15.2</v>
      </c>
      <c r="DOK16" s="30">
        <f t="shared" si="6461"/>
        <v>15.2</v>
      </c>
      <c r="DOL16" s="30">
        <f t="shared" si="6461"/>
        <v>15.2</v>
      </c>
      <c r="DOM16" s="30">
        <f t="shared" si="6461"/>
        <v>15.2</v>
      </c>
      <c r="DON16" s="30">
        <f t="shared" si="6461"/>
        <v>15.2</v>
      </c>
      <c r="DOO16" s="30">
        <f t="shared" si="6461"/>
        <v>15.2</v>
      </c>
      <c r="DOP16" s="30">
        <f t="shared" si="6461"/>
        <v>15.2</v>
      </c>
      <c r="DOQ16" s="30">
        <f t="shared" si="6461"/>
        <v>15.2</v>
      </c>
      <c r="DOR16" s="30">
        <f t="shared" si="6461"/>
        <v>15.2</v>
      </c>
      <c r="DOS16" s="30">
        <f t="shared" si="6461"/>
        <v>15.2</v>
      </c>
      <c r="DOT16" s="30">
        <f t="shared" si="6461"/>
        <v>15.2</v>
      </c>
      <c r="DOU16" s="30">
        <f t="shared" si="6461"/>
        <v>15.2</v>
      </c>
      <c r="DOV16" s="30">
        <f t="shared" si="6461"/>
        <v>15.2</v>
      </c>
      <c r="DOW16" s="30">
        <f t="shared" si="6461"/>
        <v>15.2</v>
      </c>
      <c r="DOX16" s="30">
        <f t="shared" si="6461"/>
        <v>15.2</v>
      </c>
      <c r="DOY16" s="30">
        <f t="shared" si="6461"/>
        <v>15.2</v>
      </c>
      <c r="DOZ16" s="30">
        <f t="shared" si="6461"/>
        <v>15.2</v>
      </c>
      <c r="DPA16" s="30">
        <f t="shared" si="6461"/>
        <v>15.2</v>
      </c>
      <c r="DPB16" s="30">
        <f t="shared" si="6461"/>
        <v>15.2</v>
      </c>
      <c r="DPC16" s="30">
        <f t="shared" si="6461"/>
        <v>15.2</v>
      </c>
      <c r="DPD16" s="30">
        <f t="shared" si="6461"/>
        <v>15.2</v>
      </c>
      <c r="DPE16" s="30">
        <f t="shared" si="6461"/>
        <v>15.2</v>
      </c>
      <c r="DPF16" s="30">
        <f t="shared" ref="DPF16:DRQ16" si="6462">DPF21+DPF26</f>
        <v>15.2</v>
      </c>
      <c r="DPG16" s="30">
        <f t="shared" si="6462"/>
        <v>15.2</v>
      </c>
      <c r="DPH16" s="30">
        <f t="shared" si="6462"/>
        <v>15.2</v>
      </c>
      <c r="DPI16" s="30">
        <f t="shared" si="6462"/>
        <v>15.2</v>
      </c>
      <c r="DPJ16" s="30">
        <f t="shared" si="6462"/>
        <v>15.2</v>
      </c>
      <c r="DPK16" s="30">
        <f t="shared" si="6462"/>
        <v>15.2</v>
      </c>
      <c r="DPL16" s="30">
        <f t="shared" si="6462"/>
        <v>15.2</v>
      </c>
      <c r="DPM16" s="30">
        <f t="shared" si="6462"/>
        <v>15.2</v>
      </c>
      <c r="DPN16" s="30">
        <f t="shared" si="6462"/>
        <v>15.2</v>
      </c>
      <c r="DPO16" s="30">
        <f t="shared" si="6462"/>
        <v>15.2</v>
      </c>
      <c r="DPP16" s="30">
        <f t="shared" si="6462"/>
        <v>15.2</v>
      </c>
      <c r="DPQ16" s="30">
        <f t="shared" si="6462"/>
        <v>15.2</v>
      </c>
      <c r="DPR16" s="30">
        <f t="shared" si="6462"/>
        <v>15.2</v>
      </c>
      <c r="DPS16" s="30">
        <f t="shared" si="6462"/>
        <v>15.2</v>
      </c>
      <c r="DPT16" s="30">
        <f t="shared" si="6462"/>
        <v>15.2</v>
      </c>
      <c r="DPU16" s="30">
        <f t="shared" si="6462"/>
        <v>15.2</v>
      </c>
      <c r="DPV16" s="30">
        <f t="shared" si="6462"/>
        <v>15.2</v>
      </c>
      <c r="DPW16" s="30">
        <f t="shared" si="6462"/>
        <v>15.2</v>
      </c>
      <c r="DPX16" s="30">
        <f t="shared" si="6462"/>
        <v>15.2</v>
      </c>
      <c r="DPY16" s="30">
        <f t="shared" si="6462"/>
        <v>15.2</v>
      </c>
      <c r="DPZ16" s="30">
        <f t="shared" si="6462"/>
        <v>15.2</v>
      </c>
      <c r="DQA16" s="30">
        <f t="shared" si="6462"/>
        <v>15.2</v>
      </c>
      <c r="DQB16" s="30">
        <f t="shared" si="6462"/>
        <v>15.2</v>
      </c>
      <c r="DQC16" s="30">
        <f t="shared" si="6462"/>
        <v>15.2</v>
      </c>
      <c r="DQD16" s="30">
        <f t="shared" si="6462"/>
        <v>15.2</v>
      </c>
      <c r="DQE16" s="30">
        <f t="shared" si="6462"/>
        <v>15.2</v>
      </c>
      <c r="DQF16" s="30">
        <f t="shared" si="6462"/>
        <v>15.2</v>
      </c>
      <c r="DQG16" s="30">
        <f t="shared" si="6462"/>
        <v>15.2</v>
      </c>
      <c r="DQH16" s="30">
        <f t="shared" si="6462"/>
        <v>15.2</v>
      </c>
      <c r="DQI16" s="30">
        <f t="shared" si="6462"/>
        <v>15.2</v>
      </c>
      <c r="DQJ16" s="30">
        <f t="shared" si="6462"/>
        <v>15.2</v>
      </c>
      <c r="DQK16" s="30">
        <f t="shared" si="6462"/>
        <v>15.2</v>
      </c>
      <c r="DQL16" s="30">
        <f t="shared" si="6462"/>
        <v>15.2</v>
      </c>
      <c r="DQM16" s="30">
        <f t="shared" si="6462"/>
        <v>15.2</v>
      </c>
      <c r="DQN16" s="30">
        <f t="shared" si="6462"/>
        <v>15.2</v>
      </c>
      <c r="DQO16" s="30">
        <f t="shared" si="6462"/>
        <v>15.2</v>
      </c>
      <c r="DQP16" s="30">
        <f t="shared" si="6462"/>
        <v>15.2</v>
      </c>
      <c r="DQQ16" s="30">
        <f t="shared" si="6462"/>
        <v>15.2</v>
      </c>
      <c r="DQR16" s="30">
        <f t="shared" si="6462"/>
        <v>15.2</v>
      </c>
      <c r="DQS16" s="30">
        <f t="shared" si="6462"/>
        <v>15.2</v>
      </c>
      <c r="DQT16" s="30">
        <f t="shared" si="6462"/>
        <v>15.2</v>
      </c>
      <c r="DQU16" s="30">
        <f t="shared" si="6462"/>
        <v>15.2</v>
      </c>
      <c r="DQV16" s="30">
        <f t="shared" si="6462"/>
        <v>15.2</v>
      </c>
      <c r="DQW16" s="30">
        <f t="shared" si="6462"/>
        <v>15.2</v>
      </c>
      <c r="DQX16" s="30">
        <f t="shared" si="6462"/>
        <v>15.2</v>
      </c>
      <c r="DQY16" s="30">
        <f t="shared" si="6462"/>
        <v>15.2</v>
      </c>
      <c r="DQZ16" s="30">
        <f t="shared" si="6462"/>
        <v>15.2</v>
      </c>
      <c r="DRA16" s="30">
        <f t="shared" si="6462"/>
        <v>15.2</v>
      </c>
      <c r="DRB16" s="30">
        <f t="shared" si="6462"/>
        <v>15.2</v>
      </c>
      <c r="DRC16" s="30">
        <f t="shared" si="6462"/>
        <v>15.2</v>
      </c>
      <c r="DRD16" s="30">
        <f t="shared" si="6462"/>
        <v>15.2</v>
      </c>
      <c r="DRE16" s="30">
        <f t="shared" si="6462"/>
        <v>15.2</v>
      </c>
      <c r="DRF16" s="30">
        <f t="shared" si="6462"/>
        <v>15.2</v>
      </c>
      <c r="DRG16" s="30">
        <f t="shared" si="6462"/>
        <v>15.2</v>
      </c>
      <c r="DRH16" s="30">
        <f t="shared" si="6462"/>
        <v>15.2</v>
      </c>
      <c r="DRI16" s="30">
        <f t="shared" si="6462"/>
        <v>15.2</v>
      </c>
      <c r="DRJ16" s="30">
        <f t="shared" si="6462"/>
        <v>15.2</v>
      </c>
      <c r="DRK16" s="30">
        <f t="shared" si="6462"/>
        <v>15.2</v>
      </c>
      <c r="DRL16" s="30">
        <f t="shared" si="6462"/>
        <v>15.2</v>
      </c>
      <c r="DRM16" s="30">
        <f t="shared" si="6462"/>
        <v>15.2</v>
      </c>
      <c r="DRN16" s="30">
        <f t="shared" si="6462"/>
        <v>15.2</v>
      </c>
      <c r="DRO16" s="30">
        <f t="shared" si="6462"/>
        <v>15.2</v>
      </c>
      <c r="DRP16" s="30">
        <f t="shared" si="6462"/>
        <v>15.2</v>
      </c>
      <c r="DRQ16" s="30">
        <f t="shared" si="6462"/>
        <v>15.2</v>
      </c>
      <c r="DRR16" s="30">
        <f t="shared" ref="DRR16:DUC16" si="6463">DRR21+DRR26</f>
        <v>15.2</v>
      </c>
      <c r="DRS16" s="30">
        <f t="shared" si="6463"/>
        <v>15.2</v>
      </c>
      <c r="DRT16" s="30">
        <f t="shared" si="6463"/>
        <v>15.2</v>
      </c>
      <c r="DRU16" s="30">
        <f t="shared" si="6463"/>
        <v>15.2</v>
      </c>
      <c r="DRV16" s="30">
        <f t="shared" si="6463"/>
        <v>15.2</v>
      </c>
      <c r="DRW16" s="30">
        <f t="shared" si="6463"/>
        <v>15.2</v>
      </c>
      <c r="DRX16" s="30">
        <f t="shared" si="6463"/>
        <v>15.2</v>
      </c>
      <c r="DRY16" s="30">
        <f t="shared" si="6463"/>
        <v>15.2</v>
      </c>
      <c r="DRZ16" s="30">
        <f t="shared" si="6463"/>
        <v>15.2</v>
      </c>
      <c r="DSA16" s="30">
        <f t="shared" si="6463"/>
        <v>15.2</v>
      </c>
      <c r="DSB16" s="30">
        <f t="shared" si="6463"/>
        <v>15.2</v>
      </c>
      <c r="DSC16" s="30">
        <f t="shared" si="6463"/>
        <v>15.2</v>
      </c>
      <c r="DSD16" s="30">
        <f t="shared" si="6463"/>
        <v>15.2</v>
      </c>
      <c r="DSE16" s="30">
        <f t="shared" si="6463"/>
        <v>15.2</v>
      </c>
      <c r="DSF16" s="30">
        <f t="shared" si="6463"/>
        <v>15.2</v>
      </c>
      <c r="DSG16" s="30">
        <f t="shared" si="6463"/>
        <v>15.2</v>
      </c>
      <c r="DSH16" s="30">
        <f t="shared" si="6463"/>
        <v>15.2</v>
      </c>
      <c r="DSI16" s="30">
        <f t="shared" si="6463"/>
        <v>15.2</v>
      </c>
      <c r="DSJ16" s="30">
        <f t="shared" si="6463"/>
        <v>15.2</v>
      </c>
      <c r="DSK16" s="30">
        <f t="shared" si="6463"/>
        <v>15.2</v>
      </c>
      <c r="DSL16" s="30">
        <f t="shared" si="6463"/>
        <v>15.2</v>
      </c>
      <c r="DSM16" s="30">
        <f t="shared" si="6463"/>
        <v>15.2</v>
      </c>
      <c r="DSN16" s="30">
        <f t="shared" si="6463"/>
        <v>15.2</v>
      </c>
      <c r="DSO16" s="30">
        <f t="shared" si="6463"/>
        <v>15.2</v>
      </c>
      <c r="DSP16" s="30">
        <f t="shared" si="6463"/>
        <v>15.2</v>
      </c>
      <c r="DSQ16" s="30">
        <f t="shared" si="6463"/>
        <v>15.2</v>
      </c>
      <c r="DSR16" s="30">
        <f t="shared" si="6463"/>
        <v>15.2</v>
      </c>
      <c r="DSS16" s="30">
        <f t="shared" si="6463"/>
        <v>15.2</v>
      </c>
      <c r="DST16" s="30">
        <f t="shared" si="6463"/>
        <v>15.2</v>
      </c>
      <c r="DSU16" s="30">
        <f t="shared" si="6463"/>
        <v>15.2</v>
      </c>
      <c r="DSV16" s="30">
        <f t="shared" si="6463"/>
        <v>15.2</v>
      </c>
      <c r="DSW16" s="30">
        <f t="shared" si="6463"/>
        <v>15.2</v>
      </c>
      <c r="DSX16" s="30">
        <f t="shared" si="6463"/>
        <v>15.2</v>
      </c>
      <c r="DSY16" s="30">
        <f t="shared" si="6463"/>
        <v>15.2</v>
      </c>
      <c r="DSZ16" s="30">
        <f t="shared" si="6463"/>
        <v>15.2</v>
      </c>
      <c r="DTA16" s="30">
        <f t="shared" si="6463"/>
        <v>15.2</v>
      </c>
      <c r="DTB16" s="30">
        <f t="shared" si="6463"/>
        <v>15.2</v>
      </c>
      <c r="DTC16" s="30">
        <f t="shared" si="6463"/>
        <v>15.2</v>
      </c>
      <c r="DTD16" s="30">
        <f t="shared" si="6463"/>
        <v>15.2</v>
      </c>
      <c r="DTE16" s="30">
        <f t="shared" si="6463"/>
        <v>15.2</v>
      </c>
      <c r="DTF16" s="30">
        <f t="shared" si="6463"/>
        <v>15.2</v>
      </c>
      <c r="DTG16" s="30">
        <f t="shared" si="6463"/>
        <v>15.2</v>
      </c>
      <c r="DTH16" s="30">
        <f t="shared" si="6463"/>
        <v>15.2</v>
      </c>
      <c r="DTI16" s="30">
        <f t="shared" si="6463"/>
        <v>15.2</v>
      </c>
      <c r="DTJ16" s="30">
        <f t="shared" si="6463"/>
        <v>15.2</v>
      </c>
      <c r="DTK16" s="30">
        <f t="shared" si="6463"/>
        <v>15.2</v>
      </c>
      <c r="DTL16" s="30">
        <f t="shared" si="6463"/>
        <v>15.2</v>
      </c>
      <c r="DTM16" s="30">
        <f t="shared" si="6463"/>
        <v>15.2</v>
      </c>
      <c r="DTN16" s="30">
        <f t="shared" si="6463"/>
        <v>15.2</v>
      </c>
      <c r="DTO16" s="30">
        <f t="shared" si="6463"/>
        <v>15.2</v>
      </c>
      <c r="DTP16" s="30">
        <f t="shared" si="6463"/>
        <v>15.2</v>
      </c>
      <c r="DTQ16" s="30">
        <f t="shared" si="6463"/>
        <v>15.2</v>
      </c>
      <c r="DTR16" s="30">
        <f t="shared" si="6463"/>
        <v>15.2</v>
      </c>
      <c r="DTS16" s="30">
        <f t="shared" si="6463"/>
        <v>15.2</v>
      </c>
      <c r="DTT16" s="30">
        <f t="shared" si="6463"/>
        <v>15.2</v>
      </c>
      <c r="DTU16" s="30">
        <f t="shared" si="6463"/>
        <v>15.2</v>
      </c>
      <c r="DTV16" s="30">
        <f t="shared" si="6463"/>
        <v>15.2</v>
      </c>
      <c r="DTW16" s="30">
        <f t="shared" si="6463"/>
        <v>15.2</v>
      </c>
      <c r="DTX16" s="30">
        <f t="shared" si="6463"/>
        <v>15.2</v>
      </c>
      <c r="DTY16" s="30">
        <f t="shared" si="6463"/>
        <v>15.2</v>
      </c>
      <c r="DTZ16" s="30">
        <f t="shared" si="6463"/>
        <v>15.2</v>
      </c>
      <c r="DUA16" s="30">
        <f t="shared" si="6463"/>
        <v>15.2</v>
      </c>
      <c r="DUB16" s="30">
        <f t="shared" si="6463"/>
        <v>15.2</v>
      </c>
      <c r="DUC16" s="30">
        <f t="shared" si="6463"/>
        <v>15.2</v>
      </c>
      <c r="DUD16" s="30">
        <f t="shared" ref="DUD16:DWO16" si="6464">DUD21+DUD26</f>
        <v>15.2</v>
      </c>
      <c r="DUE16" s="30">
        <f t="shared" si="6464"/>
        <v>15.2</v>
      </c>
      <c r="DUF16" s="30">
        <f t="shared" si="6464"/>
        <v>15.2</v>
      </c>
      <c r="DUG16" s="30">
        <f t="shared" si="6464"/>
        <v>15.2</v>
      </c>
      <c r="DUH16" s="30">
        <f t="shared" si="6464"/>
        <v>15.2</v>
      </c>
      <c r="DUI16" s="30">
        <f t="shared" si="6464"/>
        <v>15.2</v>
      </c>
      <c r="DUJ16" s="30">
        <f t="shared" si="6464"/>
        <v>15.2</v>
      </c>
      <c r="DUK16" s="30">
        <f t="shared" si="6464"/>
        <v>15.2</v>
      </c>
      <c r="DUL16" s="30">
        <f t="shared" si="6464"/>
        <v>15.2</v>
      </c>
      <c r="DUM16" s="30">
        <f t="shared" si="6464"/>
        <v>15.2</v>
      </c>
      <c r="DUN16" s="30">
        <f t="shared" si="6464"/>
        <v>15.2</v>
      </c>
      <c r="DUO16" s="30">
        <f t="shared" si="6464"/>
        <v>15.2</v>
      </c>
      <c r="DUP16" s="30">
        <f t="shared" si="6464"/>
        <v>15.2</v>
      </c>
      <c r="DUQ16" s="30">
        <f t="shared" si="6464"/>
        <v>15.2</v>
      </c>
      <c r="DUR16" s="30">
        <f t="shared" si="6464"/>
        <v>15.2</v>
      </c>
      <c r="DUS16" s="30">
        <f t="shared" si="6464"/>
        <v>15.2</v>
      </c>
      <c r="DUT16" s="30">
        <f t="shared" si="6464"/>
        <v>15.2</v>
      </c>
      <c r="DUU16" s="30">
        <f t="shared" si="6464"/>
        <v>15.2</v>
      </c>
      <c r="DUV16" s="30">
        <f t="shared" si="6464"/>
        <v>15.2</v>
      </c>
      <c r="DUW16" s="30">
        <f t="shared" si="6464"/>
        <v>15.2</v>
      </c>
      <c r="DUX16" s="30">
        <f t="shared" si="6464"/>
        <v>15.2</v>
      </c>
      <c r="DUY16" s="30">
        <f t="shared" si="6464"/>
        <v>15.2</v>
      </c>
      <c r="DUZ16" s="30">
        <f t="shared" si="6464"/>
        <v>15.2</v>
      </c>
      <c r="DVA16" s="30">
        <f t="shared" si="6464"/>
        <v>15.2</v>
      </c>
      <c r="DVB16" s="30">
        <f t="shared" si="6464"/>
        <v>15.2</v>
      </c>
      <c r="DVC16" s="30">
        <f t="shared" si="6464"/>
        <v>15.2</v>
      </c>
      <c r="DVD16" s="30">
        <f t="shared" si="6464"/>
        <v>15.2</v>
      </c>
      <c r="DVE16" s="30">
        <f t="shared" si="6464"/>
        <v>15.2</v>
      </c>
      <c r="DVF16" s="30">
        <f t="shared" si="6464"/>
        <v>15.2</v>
      </c>
      <c r="DVG16" s="30">
        <f t="shared" si="6464"/>
        <v>15.2</v>
      </c>
      <c r="DVH16" s="30">
        <f t="shared" si="6464"/>
        <v>15.2</v>
      </c>
      <c r="DVI16" s="30">
        <f t="shared" si="6464"/>
        <v>15.2</v>
      </c>
      <c r="DVJ16" s="30">
        <f t="shared" si="6464"/>
        <v>15.2</v>
      </c>
      <c r="DVK16" s="30">
        <f t="shared" si="6464"/>
        <v>15.2</v>
      </c>
      <c r="DVL16" s="30">
        <f t="shared" si="6464"/>
        <v>15.2</v>
      </c>
      <c r="DVM16" s="30">
        <f t="shared" si="6464"/>
        <v>15.2</v>
      </c>
      <c r="DVN16" s="30">
        <f t="shared" si="6464"/>
        <v>15.2</v>
      </c>
      <c r="DVO16" s="30">
        <f t="shared" si="6464"/>
        <v>15.2</v>
      </c>
      <c r="DVP16" s="30">
        <f t="shared" si="6464"/>
        <v>15.2</v>
      </c>
      <c r="DVQ16" s="30">
        <f t="shared" si="6464"/>
        <v>15.2</v>
      </c>
      <c r="DVR16" s="30">
        <f t="shared" si="6464"/>
        <v>15.2</v>
      </c>
      <c r="DVS16" s="30">
        <f t="shared" si="6464"/>
        <v>15.2</v>
      </c>
      <c r="DVT16" s="30">
        <f t="shared" si="6464"/>
        <v>15.2</v>
      </c>
      <c r="DVU16" s="30">
        <f t="shared" si="6464"/>
        <v>15.2</v>
      </c>
      <c r="DVV16" s="30">
        <f t="shared" si="6464"/>
        <v>15.2</v>
      </c>
      <c r="DVW16" s="30">
        <f t="shared" si="6464"/>
        <v>15.2</v>
      </c>
      <c r="DVX16" s="30">
        <f t="shared" si="6464"/>
        <v>15.2</v>
      </c>
      <c r="DVY16" s="30">
        <f t="shared" si="6464"/>
        <v>15.2</v>
      </c>
      <c r="DVZ16" s="30">
        <f t="shared" si="6464"/>
        <v>15.2</v>
      </c>
      <c r="DWA16" s="30">
        <f t="shared" si="6464"/>
        <v>15.2</v>
      </c>
      <c r="DWB16" s="30">
        <f t="shared" si="6464"/>
        <v>15.2</v>
      </c>
      <c r="DWC16" s="30">
        <f t="shared" si="6464"/>
        <v>15.2</v>
      </c>
      <c r="DWD16" s="30">
        <f t="shared" si="6464"/>
        <v>15.2</v>
      </c>
      <c r="DWE16" s="30">
        <f t="shared" si="6464"/>
        <v>15.2</v>
      </c>
      <c r="DWF16" s="30">
        <f t="shared" si="6464"/>
        <v>15.2</v>
      </c>
      <c r="DWG16" s="30">
        <f t="shared" si="6464"/>
        <v>15.2</v>
      </c>
      <c r="DWH16" s="30">
        <f t="shared" si="6464"/>
        <v>15.2</v>
      </c>
      <c r="DWI16" s="30">
        <f t="shared" si="6464"/>
        <v>15.2</v>
      </c>
      <c r="DWJ16" s="30">
        <f t="shared" si="6464"/>
        <v>15.2</v>
      </c>
      <c r="DWK16" s="30">
        <f t="shared" si="6464"/>
        <v>15.2</v>
      </c>
      <c r="DWL16" s="30">
        <f t="shared" si="6464"/>
        <v>15.2</v>
      </c>
      <c r="DWM16" s="30">
        <f t="shared" si="6464"/>
        <v>15.2</v>
      </c>
      <c r="DWN16" s="30">
        <f t="shared" si="6464"/>
        <v>15.2</v>
      </c>
      <c r="DWO16" s="30">
        <f t="shared" si="6464"/>
        <v>15.2</v>
      </c>
      <c r="DWP16" s="30">
        <f t="shared" ref="DWP16:DZA16" si="6465">DWP21+DWP26</f>
        <v>15.2</v>
      </c>
      <c r="DWQ16" s="30">
        <f t="shared" si="6465"/>
        <v>15.2</v>
      </c>
      <c r="DWR16" s="30">
        <f t="shared" si="6465"/>
        <v>15.2</v>
      </c>
      <c r="DWS16" s="30">
        <f t="shared" si="6465"/>
        <v>15.2</v>
      </c>
      <c r="DWT16" s="30">
        <f t="shared" si="6465"/>
        <v>15.2</v>
      </c>
      <c r="DWU16" s="30">
        <f t="shared" si="6465"/>
        <v>15.2</v>
      </c>
      <c r="DWV16" s="30">
        <f t="shared" si="6465"/>
        <v>15.2</v>
      </c>
      <c r="DWW16" s="30">
        <f t="shared" si="6465"/>
        <v>15.2</v>
      </c>
      <c r="DWX16" s="30">
        <f t="shared" si="6465"/>
        <v>15.2</v>
      </c>
      <c r="DWY16" s="30">
        <f t="shared" si="6465"/>
        <v>15.2</v>
      </c>
      <c r="DWZ16" s="30">
        <f t="shared" si="6465"/>
        <v>15.2</v>
      </c>
      <c r="DXA16" s="30">
        <f t="shared" si="6465"/>
        <v>15.2</v>
      </c>
      <c r="DXB16" s="30">
        <f t="shared" si="6465"/>
        <v>15.2</v>
      </c>
      <c r="DXC16" s="30">
        <f t="shared" si="6465"/>
        <v>15.2</v>
      </c>
      <c r="DXD16" s="30">
        <f t="shared" si="6465"/>
        <v>15.2</v>
      </c>
      <c r="DXE16" s="30">
        <f t="shared" si="6465"/>
        <v>15.2</v>
      </c>
      <c r="DXF16" s="30">
        <f t="shared" si="6465"/>
        <v>15.2</v>
      </c>
      <c r="DXG16" s="30">
        <f t="shared" si="6465"/>
        <v>15.2</v>
      </c>
      <c r="DXH16" s="30">
        <f t="shared" si="6465"/>
        <v>15.2</v>
      </c>
      <c r="DXI16" s="30">
        <f t="shared" si="6465"/>
        <v>15.2</v>
      </c>
      <c r="DXJ16" s="30">
        <f t="shared" si="6465"/>
        <v>15.2</v>
      </c>
      <c r="DXK16" s="30">
        <f t="shared" si="6465"/>
        <v>15.2</v>
      </c>
      <c r="DXL16" s="30">
        <f t="shared" si="6465"/>
        <v>15.2</v>
      </c>
      <c r="DXM16" s="30">
        <f t="shared" si="6465"/>
        <v>15.2</v>
      </c>
      <c r="DXN16" s="30">
        <f t="shared" si="6465"/>
        <v>15.2</v>
      </c>
      <c r="DXO16" s="30">
        <f t="shared" si="6465"/>
        <v>15.2</v>
      </c>
      <c r="DXP16" s="30">
        <f t="shared" si="6465"/>
        <v>15.2</v>
      </c>
      <c r="DXQ16" s="30">
        <f t="shared" si="6465"/>
        <v>15.2</v>
      </c>
      <c r="DXR16" s="30">
        <f t="shared" si="6465"/>
        <v>15.2</v>
      </c>
      <c r="DXS16" s="30">
        <f t="shared" si="6465"/>
        <v>15.2</v>
      </c>
      <c r="DXT16" s="30">
        <f t="shared" si="6465"/>
        <v>15.2</v>
      </c>
      <c r="DXU16" s="30">
        <f t="shared" si="6465"/>
        <v>15.2</v>
      </c>
      <c r="DXV16" s="30">
        <f t="shared" si="6465"/>
        <v>15.2</v>
      </c>
      <c r="DXW16" s="30">
        <f t="shared" si="6465"/>
        <v>15.2</v>
      </c>
      <c r="DXX16" s="30">
        <f t="shared" si="6465"/>
        <v>15.2</v>
      </c>
      <c r="DXY16" s="30">
        <f t="shared" si="6465"/>
        <v>15.2</v>
      </c>
      <c r="DXZ16" s="30">
        <f t="shared" si="6465"/>
        <v>15.2</v>
      </c>
      <c r="DYA16" s="30">
        <f t="shared" si="6465"/>
        <v>15.2</v>
      </c>
      <c r="DYB16" s="30">
        <f t="shared" si="6465"/>
        <v>15.2</v>
      </c>
      <c r="DYC16" s="30">
        <f t="shared" si="6465"/>
        <v>15.2</v>
      </c>
      <c r="DYD16" s="30">
        <f t="shared" si="6465"/>
        <v>15.2</v>
      </c>
      <c r="DYE16" s="30">
        <f t="shared" si="6465"/>
        <v>15.2</v>
      </c>
      <c r="DYF16" s="30">
        <f t="shared" si="6465"/>
        <v>15.2</v>
      </c>
      <c r="DYG16" s="30">
        <f t="shared" si="6465"/>
        <v>15.2</v>
      </c>
      <c r="DYH16" s="30">
        <f t="shared" si="6465"/>
        <v>15.2</v>
      </c>
      <c r="DYI16" s="30">
        <f t="shared" si="6465"/>
        <v>15.2</v>
      </c>
      <c r="DYJ16" s="30">
        <f t="shared" si="6465"/>
        <v>15.2</v>
      </c>
      <c r="DYK16" s="30">
        <f t="shared" si="6465"/>
        <v>15.2</v>
      </c>
      <c r="DYL16" s="30">
        <f t="shared" si="6465"/>
        <v>15.2</v>
      </c>
      <c r="DYM16" s="30">
        <f t="shared" si="6465"/>
        <v>15.2</v>
      </c>
      <c r="DYN16" s="30">
        <f t="shared" si="6465"/>
        <v>15.2</v>
      </c>
      <c r="DYO16" s="30">
        <f t="shared" si="6465"/>
        <v>15.2</v>
      </c>
      <c r="DYP16" s="30">
        <f t="shared" si="6465"/>
        <v>15.2</v>
      </c>
      <c r="DYQ16" s="30">
        <f t="shared" si="6465"/>
        <v>15.2</v>
      </c>
      <c r="DYR16" s="30">
        <f t="shared" si="6465"/>
        <v>15.2</v>
      </c>
      <c r="DYS16" s="30">
        <f t="shared" si="6465"/>
        <v>15.2</v>
      </c>
      <c r="DYT16" s="30">
        <f t="shared" si="6465"/>
        <v>15.2</v>
      </c>
      <c r="DYU16" s="30">
        <f t="shared" si="6465"/>
        <v>15.2</v>
      </c>
      <c r="DYV16" s="30">
        <f t="shared" si="6465"/>
        <v>15.2</v>
      </c>
      <c r="DYW16" s="30">
        <f t="shared" si="6465"/>
        <v>15.2</v>
      </c>
      <c r="DYX16" s="30">
        <f t="shared" si="6465"/>
        <v>15.2</v>
      </c>
      <c r="DYY16" s="30">
        <f t="shared" si="6465"/>
        <v>15.2</v>
      </c>
      <c r="DYZ16" s="30">
        <f t="shared" si="6465"/>
        <v>15.2</v>
      </c>
      <c r="DZA16" s="30">
        <f t="shared" si="6465"/>
        <v>15.2</v>
      </c>
      <c r="DZB16" s="30">
        <f t="shared" ref="DZB16:EBM16" si="6466">DZB21+DZB26</f>
        <v>15.2</v>
      </c>
      <c r="DZC16" s="30">
        <f t="shared" si="6466"/>
        <v>15.2</v>
      </c>
      <c r="DZD16" s="30">
        <f t="shared" si="6466"/>
        <v>15.2</v>
      </c>
      <c r="DZE16" s="30">
        <f t="shared" si="6466"/>
        <v>15.2</v>
      </c>
      <c r="DZF16" s="30">
        <f t="shared" si="6466"/>
        <v>15.2</v>
      </c>
      <c r="DZG16" s="30">
        <f t="shared" si="6466"/>
        <v>15.2</v>
      </c>
      <c r="DZH16" s="30">
        <f t="shared" si="6466"/>
        <v>15.2</v>
      </c>
      <c r="DZI16" s="30">
        <f t="shared" si="6466"/>
        <v>15.2</v>
      </c>
      <c r="DZJ16" s="30">
        <f t="shared" si="6466"/>
        <v>15.2</v>
      </c>
      <c r="DZK16" s="30">
        <f t="shared" si="6466"/>
        <v>15.2</v>
      </c>
      <c r="DZL16" s="30">
        <f t="shared" si="6466"/>
        <v>15.2</v>
      </c>
      <c r="DZM16" s="30">
        <f t="shared" si="6466"/>
        <v>15.2</v>
      </c>
      <c r="DZN16" s="30">
        <f t="shared" si="6466"/>
        <v>15.2</v>
      </c>
      <c r="DZO16" s="30">
        <f t="shared" si="6466"/>
        <v>15.2</v>
      </c>
      <c r="DZP16" s="30">
        <f t="shared" si="6466"/>
        <v>15.2</v>
      </c>
      <c r="DZQ16" s="30">
        <f t="shared" si="6466"/>
        <v>15.2</v>
      </c>
      <c r="DZR16" s="30">
        <f t="shared" si="6466"/>
        <v>15.2</v>
      </c>
      <c r="DZS16" s="30">
        <f t="shared" si="6466"/>
        <v>15.2</v>
      </c>
      <c r="DZT16" s="30">
        <f t="shared" si="6466"/>
        <v>15.2</v>
      </c>
      <c r="DZU16" s="30">
        <f t="shared" si="6466"/>
        <v>15.2</v>
      </c>
      <c r="DZV16" s="30">
        <f t="shared" si="6466"/>
        <v>15.2</v>
      </c>
      <c r="DZW16" s="30">
        <f t="shared" si="6466"/>
        <v>15.2</v>
      </c>
      <c r="DZX16" s="30">
        <f t="shared" si="6466"/>
        <v>15.2</v>
      </c>
      <c r="DZY16" s="30">
        <f t="shared" si="6466"/>
        <v>15.2</v>
      </c>
      <c r="DZZ16" s="30">
        <f t="shared" si="6466"/>
        <v>15.2</v>
      </c>
      <c r="EAA16" s="30">
        <f t="shared" si="6466"/>
        <v>15.2</v>
      </c>
      <c r="EAB16" s="30">
        <f t="shared" si="6466"/>
        <v>15.2</v>
      </c>
      <c r="EAC16" s="30">
        <f t="shared" si="6466"/>
        <v>15.2</v>
      </c>
      <c r="EAD16" s="30">
        <f t="shared" si="6466"/>
        <v>15.2</v>
      </c>
      <c r="EAE16" s="30">
        <f t="shared" si="6466"/>
        <v>15.2</v>
      </c>
      <c r="EAF16" s="30">
        <f t="shared" si="6466"/>
        <v>15.2</v>
      </c>
      <c r="EAG16" s="30">
        <f t="shared" si="6466"/>
        <v>15.2</v>
      </c>
      <c r="EAH16" s="30">
        <f t="shared" si="6466"/>
        <v>15.2</v>
      </c>
      <c r="EAI16" s="30">
        <f t="shared" si="6466"/>
        <v>15.2</v>
      </c>
      <c r="EAJ16" s="30">
        <f t="shared" si="6466"/>
        <v>15.2</v>
      </c>
      <c r="EAK16" s="30">
        <f t="shared" si="6466"/>
        <v>15.2</v>
      </c>
      <c r="EAL16" s="30">
        <f t="shared" si="6466"/>
        <v>15.2</v>
      </c>
      <c r="EAM16" s="30">
        <f t="shared" si="6466"/>
        <v>15.2</v>
      </c>
      <c r="EAN16" s="30">
        <f t="shared" si="6466"/>
        <v>15.2</v>
      </c>
      <c r="EAO16" s="30">
        <f t="shared" si="6466"/>
        <v>15.2</v>
      </c>
      <c r="EAP16" s="30">
        <f t="shared" si="6466"/>
        <v>15.2</v>
      </c>
      <c r="EAQ16" s="30">
        <f t="shared" si="6466"/>
        <v>15.2</v>
      </c>
      <c r="EAR16" s="30">
        <f t="shared" si="6466"/>
        <v>15.2</v>
      </c>
      <c r="EAS16" s="30">
        <f t="shared" si="6466"/>
        <v>15.2</v>
      </c>
      <c r="EAT16" s="30">
        <f t="shared" si="6466"/>
        <v>15.2</v>
      </c>
      <c r="EAU16" s="30">
        <f t="shared" si="6466"/>
        <v>15.2</v>
      </c>
      <c r="EAV16" s="30">
        <f t="shared" si="6466"/>
        <v>15.2</v>
      </c>
      <c r="EAW16" s="30">
        <f t="shared" si="6466"/>
        <v>15.2</v>
      </c>
      <c r="EAX16" s="30">
        <f t="shared" si="6466"/>
        <v>15.2</v>
      </c>
      <c r="EAY16" s="30">
        <f t="shared" si="6466"/>
        <v>15.2</v>
      </c>
      <c r="EAZ16" s="30">
        <f t="shared" si="6466"/>
        <v>15.2</v>
      </c>
      <c r="EBA16" s="30">
        <f t="shared" si="6466"/>
        <v>15.2</v>
      </c>
      <c r="EBB16" s="30">
        <f t="shared" si="6466"/>
        <v>15.2</v>
      </c>
      <c r="EBC16" s="30">
        <f t="shared" si="6466"/>
        <v>15.2</v>
      </c>
      <c r="EBD16" s="30">
        <f t="shared" si="6466"/>
        <v>15.2</v>
      </c>
      <c r="EBE16" s="30">
        <f t="shared" si="6466"/>
        <v>15.2</v>
      </c>
      <c r="EBF16" s="30">
        <f t="shared" si="6466"/>
        <v>15.2</v>
      </c>
      <c r="EBG16" s="30">
        <f t="shared" si="6466"/>
        <v>15.2</v>
      </c>
      <c r="EBH16" s="30">
        <f t="shared" si="6466"/>
        <v>15.2</v>
      </c>
      <c r="EBI16" s="30">
        <f t="shared" si="6466"/>
        <v>15.2</v>
      </c>
      <c r="EBJ16" s="30">
        <f t="shared" si="6466"/>
        <v>15.2</v>
      </c>
      <c r="EBK16" s="30">
        <f t="shared" si="6466"/>
        <v>15.2</v>
      </c>
      <c r="EBL16" s="30">
        <f t="shared" si="6466"/>
        <v>15.2</v>
      </c>
      <c r="EBM16" s="30">
        <f t="shared" si="6466"/>
        <v>15.2</v>
      </c>
      <c r="EBN16" s="30">
        <f t="shared" ref="EBN16:EDY16" si="6467">EBN21+EBN26</f>
        <v>15.2</v>
      </c>
      <c r="EBO16" s="30">
        <f t="shared" si="6467"/>
        <v>15.2</v>
      </c>
      <c r="EBP16" s="30">
        <f t="shared" si="6467"/>
        <v>15.2</v>
      </c>
      <c r="EBQ16" s="30">
        <f t="shared" si="6467"/>
        <v>15.2</v>
      </c>
      <c r="EBR16" s="30">
        <f t="shared" si="6467"/>
        <v>15.2</v>
      </c>
      <c r="EBS16" s="30">
        <f t="shared" si="6467"/>
        <v>15.2</v>
      </c>
      <c r="EBT16" s="30">
        <f t="shared" si="6467"/>
        <v>15.2</v>
      </c>
      <c r="EBU16" s="30">
        <f t="shared" si="6467"/>
        <v>15.2</v>
      </c>
      <c r="EBV16" s="30">
        <f t="shared" si="6467"/>
        <v>15.2</v>
      </c>
      <c r="EBW16" s="30">
        <f t="shared" si="6467"/>
        <v>15.2</v>
      </c>
      <c r="EBX16" s="30">
        <f t="shared" si="6467"/>
        <v>15.2</v>
      </c>
      <c r="EBY16" s="30">
        <f t="shared" si="6467"/>
        <v>15.2</v>
      </c>
      <c r="EBZ16" s="30">
        <f t="shared" si="6467"/>
        <v>15.2</v>
      </c>
      <c r="ECA16" s="30">
        <f t="shared" si="6467"/>
        <v>15.2</v>
      </c>
      <c r="ECB16" s="30">
        <f t="shared" si="6467"/>
        <v>15.2</v>
      </c>
      <c r="ECC16" s="30">
        <f t="shared" si="6467"/>
        <v>15.2</v>
      </c>
      <c r="ECD16" s="30">
        <f t="shared" si="6467"/>
        <v>15.2</v>
      </c>
      <c r="ECE16" s="30">
        <f t="shared" si="6467"/>
        <v>15.2</v>
      </c>
      <c r="ECF16" s="30">
        <f t="shared" si="6467"/>
        <v>15.2</v>
      </c>
      <c r="ECG16" s="30">
        <f t="shared" si="6467"/>
        <v>15.2</v>
      </c>
      <c r="ECH16" s="30">
        <f t="shared" si="6467"/>
        <v>15.2</v>
      </c>
      <c r="ECI16" s="30">
        <f t="shared" si="6467"/>
        <v>15.2</v>
      </c>
      <c r="ECJ16" s="30">
        <f t="shared" si="6467"/>
        <v>15.2</v>
      </c>
      <c r="ECK16" s="30">
        <f t="shared" si="6467"/>
        <v>15.2</v>
      </c>
      <c r="ECL16" s="30">
        <f t="shared" si="6467"/>
        <v>15.2</v>
      </c>
      <c r="ECM16" s="30">
        <f t="shared" si="6467"/>
        <v>15.2</v>
      </c>
      <c r="ECN16" s="30">
        <f t="shared" si="6467"/>
        <v>15.2</v>
      </c>
      <c r="ECO16" s="30">
        <f t="shared" si="6467"/>
        <v>15.2</v>
      </c>
      <c r="ECP16" s="30">
        <f t="shared" si="6467"/>
        <v>15.2</v>
      </c>
      <c r="ECQ16" s="30">
        <f t="shared" si="6467"/>
        <v>15.2</v>
      </c>
      <c r="ECR16" s="30">
        <f t="shared" si="6467"/>
        <v>15.2</v>
      </c>
      <c r="ECS16" s="30">
        <f t="shared" si="6467"/>
        <v>15.2</v>
      </c>
      <c r="ECT16" s="30">
        <f t="shared" si="6467"/>
        <v>15.2</v>
      </c>
      <c r="ECU16" s="30">
        <f t="shared" si="6467"/>
        <v>15.2</v>
      </c>
      <c r="ECV16" s="30">
        <f t="shared" si="6467"/>
        <v>15.2</v>
      </c>
      <c r="ECW16" s="30">
        <f t="shared" si="6467"/>
        <v>15.2</v>
      </c>
      <c r="ECX16" s="30">
        <f t="shared" si="6467"/>
        <v>15.2</v>
      </c>
      <c r="ECY16" s="30">
        <f t="shared" si="6467"/>
        <v>15.2</v>
      </c>
      <c r="ECZ16" s="30">
        <f t="shared" si="6467"/>
        <v>15.2</v>
      </c>
      <c r="EDA16" s="30">
        <f t="shared" si="6467"/>
        <v>15.2</v>
      </c>
      <c r="EDB16" s="30">
        <f t="shared" si="6467"/>
        <v>15.2</v>
      </c>
      <c r="EDC16" s="30">
        <f t="shared" si="6467"/>
        <v>15.2</v>
      </c>
      <c r="EDD16" s="30">
        <f t="shared" si="6467"/>
        <v>15.2</v>
      </c>
      <c r="EDE16" s="30">
        <f t="shared" si="6467"/>
        <v>15.2</v>
      </c>
      <c r="EDF16" s="30">
        <f t="shared" si="6467"/>
        <v>15.2</v>
      </c>
      <c r="EDG16" s="30">
        <f t="shared" si="6467"/>
        <v>15.2</v>
      </c>
      <c r="EDH16" s="30">
        <f t="shared" si="6467"/>
        <v>15.2</v>
      </c>
      <c r="EDI16" s="30">
        <f t="shared" si="6467"/>
        <v>15.2</v>
      </c>
      <c r="EDJ16" s="30">
        <f t="shared" si="6467"/>
        <v>15.2</v>
      </c>
      <c r="EDK16" s="30">
        <f t="shared" si="6467"/>
        <v>15.2</v>
      </c>
      <c r="EDL16" s="30">
        <f t="shared" si="6467"/>
        <v>15.2</v>
      </c>
      <c r="EDM16" s="30">
        <f t="shared" si="6467"/>
        <v>15.2</v>
      </c>
      <c r="EDN16" s="30">
        <f t="shared" si="6467"/>
        <v>15.2</v>
      </c>
      <c r="EDO16" s="30">
        <f t="shared" si="6467"/>
        <v>15.2</v>
      </c>
      <c r="EDP16" s="30">
        <f t="shared" si="6467"/>
        <v>15.2</v>
      </c>
      <c r="EDQ16" s="30">
        <f t="shared" si="6467"/>
        <v>15.2</v>
      </c>
      <c r="EDR16" s="30">
        <f t="shared" si="6467"/>
        <v>15.2</v>
      </c>
      <c r="EDS16" s="30">
        <f t="shared" si="6467"/>
        <v>15.2</v>
      </c>
      <c r="EDT16" s="30">
        <f t="shared" si="6467"/>
        <v>15.2</v>
      </c>
      <c r="EDU16" s="30">
        <f t="shared" si="6467"/>
        <v>15.2</v>
      </c>
      <c r="EDV16" s="30">
        <f t="shared" si="6467"/>
        <v>15.2</v>
      </c>
      <c r="EDW16" s="30">
        <f t="shared" si="6467"/>
        <v>15.2</v>
      </c>
      <c r="EDX16" s="30">
        <f t="shared" si="6467"/>
        <v>15.2</v>
      </c>
      <c r="EDY16" s="30">
        <f t="shared" si="6467"/>
        <v>15.2</v>
      </c>
      <c r="EDZ16" s="30">
        <f t="shared" ref="EDZ16:EGK16" si="6468">EDZ21+EDZ26</f>
        <v>15.2</v>
      </c>
      <c r="EEA16" s="30">
        <f t="shared" si="6468"/>
        <v>15.2</v>
      </c>
      <c r="EEB16" s="30">
        <f t="shared" si="6468"/>
        <v>15.2</v>
      </c>
      <c r="EEC16" s="30">
        <f t="shared" si="6468"/>
        <v>15.2</v>
      </c>
      <c r="EED16" s="30">
        <f t="shared" si="6468"/>
        <v>15.2</v>
      </c>
      <c r="EEE16" s="30">
        <f t="shared" si="6468"/>
        <v>15.2</v>
      </c>
      <c r="EEF16" s="30">
        <f t="shared" si="6468"/>
        <v>15.2</v>
      </c>
      <c r="EEG16" s="30">
        <f t="shared" si="6468"/>
        <v>15.2</v>
      </c>
      <c r="EEH16" s="30">
        <f t="shared" si="6468"/>
        <v>15.2</v>
      </c>
      <c r="EEI16" s="30">
        <f t="shared" si="6468"/>
        <v>15.2</v>
      </c>
      <c r="EEJ16" s="30">
        <f t="shared" si="6468"/>
        <v>15.2</v>
      </c>
      <c r="EEK16" s="30">
        <f t="shared" si="6468"/>
        <v>15.2</v>
      </c>
      <c r="EEL16" s="30">
        <f t="shared" si="6468"/>
        <v>15.2</v>
      </c>
      <c r="EEM16" s="30">
        <f t="shared" si="6468"/>
        <v>15.2</v>
      </c>
      <c r="EEN16" s="30">
        <f t="shared" si="6468"/>
        <v>15.2</v>
      </c>
      <c r="EEO16" s="30">
        <f t="shared" si="6468"/>
        <v>15.2</v>
      </c>
      <c r="EEP16" s="30">
        <f t="shared" si="6468"/>
        <v>15.2</v>
      </c>
      <c r="EEQ16" s="30">
        <f t="shared" si="6468"/>
        <v>15.2</v>
      </c>
      <c r="EER16" s="30">
        <f t="shared" si="6468"/>
        <v>15.2</v>
      </c>
      <c r="EES16" s="30">
        <f t="shared" si="6468"/>
        <v>15.2</v>
      </c>
      <c r="EET16" s="30">
        <f t="shared" si="6468"/>
        <v>15.2</v>
      </c>
      <c r="EEU16" s="30">
        <f t="shared" si="6468"/>
        <v>15.2</v>
      </c>
      <c r="EEV16" s="30">
        <f t="shared" si="6468"/>
        <v>15.2</v>
      </c>
      <c r="EEW16" s="30">
        <f t="shared" si="6468"/>
        <v>15.2</v>
      </c>
      <c r="EEX16" s="30">
        <f t="shared" si="6468"/>
        <v>15.2</v>
      </c>
      <c r="EEY16" s="30">
        <f t="shared" si="6468"/>
        <v>15.2</v>
      </c>
      <c r="EEZ16" s="30">
        <f t="shared" si="6468"/>
        <v>15.2</v>
      </c>
      <c r="EFA16" s="30">
        <f t="shared" si="6468"/>
        <v>15.2</v>
      </c>
      <c r="EFB16" s="30">
        <f t="shared" si="6468"/>
        <v>15.2</v>
      </c>
      <c r="EFC16" s="30">
        <f t="shared" si="6468"/>
        <v>15.2</v>
      </c>
      <c r="EFD16" s="30">
        <f t="shared" si="6468"/>
        <v>15.2</v>
      </c>
      <c r="EFE16" s="30">
        <f t="shared" si="6468"/>
        <v>15.2</v>
      </c>
      <c r="EFF16" s="30">
        <f t="shared" si="6468"/>
        <v>15.2</v>
      </c>
      <c r="EFG16" s="30">
        <f t="shared" si="6468"/>
        <v>15.2</v>
      </c>
      <c r="EFH16" s="30">
        <f t="shared" si="6468"/>
        <v>15.2</v>
      </c>
      <c r="EFI16" s="30">
        <f t="shared" si="6468"/>
        <v>15.2</v>
      </c>
      <c r="EFJ16" s="30">
        <f t="shared" si="6468"/>
        <v>15.2</v>
      </c>
      <c r="EFK16" s="30">
        <f t="shared" si="6468"/>
        <v>15.2</v>
      </c>
      <c r="EFL16" s="30">
        <f t="shared" si="6468"/>
        <v>15.2</v>
      </c>
      <c r="EFM16" s="30">
        <f t="shared" si="6468"/>
        <v>15.2</v>
      </c>
      <c r="EFN16" s="30">
        <f t="shared" si="6468"/>
        <v>15.2</v>
      </c>
      <c r="EFO16" s="30">
        <f t="shared" si="6468"/>
        <v>15.2</v>
      </c>
      <c r="EFP16" s="30">
        <f t="shared" si="6468"/>
        <v>15.2</v>
      </c>
      <c r="EFQ16" s="30">
        <f t="shared" si="6468"/>
        <v>15.2</v>
      </c>
      <c r="EFR16" s="30">
        <f t="shared" si="6468"/>
        <v>15.2</v>
      </c>
      <c r="EFS16" s="30">
        <f t="shared" si="6468"/>
        <v>15.2</v>
      </c>
      <c r="EFT16" s="30">
        <f t="shared" si="6468"/>
        <v>15.2</v>
      </c>
      <c r="EFU16" s="30">
        <f t="shared" si="6468"/>
        <v>15.2</v>
      </c>
      <c r="EFV16" s="30">
        <f t="shared" si="6468"/>
        <v>15.2</v>
      </c>
      <c r="EFW16" s="30">
        <f t="shared" si="6468"/>
        <v>15.2</v>
      </c>
      <c r="EFX16" s="30">
        <f t="shared" si="6468"/>
        <v>15.2</v>
      </c>
      <c r="EFY16" s="30">
        <f t="shared" si="6468"/>
        <v>15.2</v>
      </c>
      <c r="EFZ16" s="30">
        <f t="shared" si="6468"/>
        <v>15.2</v>
      </c>
      <c r="EGA16" s="30">
        <f t="shared" si="6468"/>
        <v>15.2</v>
      </c>
      <c r="EGB16" s="30">
        <f t="shared" si="6468"/>
        <v>15.2</v>
      </c>
      <c r="EGC16" s="30">
        <f t="shared" si="6468"/>
        <v>15.2</v>
      </c>
      <c r="EGD16" s="30">
        <f t="shared" si="6468"/>
        <v>15.2</v>
      </c>
      <c r="EGE16" s="30">
        <f t="shared" si="6468"/>
        <v>15.2</v>
      </c>
      <c r="EGF16" s="30">
        <f t="shared" si="6468"/>
        <v>15.2</v>
      </c>
      <c r="EGG16" s="30">
        <f t="shared" si="6468"/>
        <v>15.2</v>
      </c>
      <c r="EGH16" s="30">
        <f t="shared" si="6468"/>
        <v>15.2</v>
      </c>
      <c r="EGI16" s="30">
        <f t="shared" si="6468"/>
        <v>15.2</v>
      </c>
      <c r="EGJ16" s="30">
        <f t="shared" si="6468"/>
        <v>15.2</v>
      </c>
      <c r="EGK16" s="30">
        <f t="shared" si="6468"/>
        <v>15.2</v>
      </c>
      <c r="EGL16" s="30">
        <f t="shared" ref="EGL16:EIW16" si="6469">EGL21+EGL26</f>
        <v>15.2</v>
      </c>
      <c r="EGM16" s="30">
        <f t="shared" si="6469"/>
        <v>15.2</v>
      </c>
      <c r="EGN16" s="30">
        <f t="shared" si="6469"/>
        <v>15.2</v>
      </c>
      <c r="EGO16" s="30">
        <f t="shared" si="6469"/>
        <v>15.2</v>
      </c>
      <c r="EGP16" s="30">
        <f t="shared" si="6469"/>
        <v>15.2</v>
      </c>
      <c r="EGQ16" s="30">
        <f t="shared" si="6469"/>
        <v>15.2</v>
      </c>
      <c r="EGR16" s="30">
        <f t="shared" si="6469"/>
        <v>15.2</v>
      </c>
      <c r="EGS16" s="30">
        <f t="shared" si="6469"/>
        <v>15.2</v>
      </c>
      <c r="EGT16" s="30">
        <f t="shared" si="6469"/>
        <v>15.2</v>
      </c>
      <c r="EGU16" s="30">
        <f t="shared" si="6469"/>
        <v>15.2</v>
      </c>
      <c r="EGV16" s="30">
        <f t="shared" si="6469"/>
        <v>15.2</v>
      </c>
      <c r="EGW16" s="30">
        <f t="shared" si="6469"/>
        <v>15.2</v>
      </c>
      <c r="EGX16" s="30">
        <f t="shared" si="6469"/>
        <v>15.2</v>
      </c>
      <c r="EGY16" s="30">
        <f t="shared" si="6469"/>
        <v>15.2</v>
      </c>
      <c r="EGZ16" s="30">
        <f t="shared" si="6469"/>
        <v>15.2</v>
      </c>
      <c r="EHA16" s="30">
        <f t="shared" si="6469"/>
        <v>15.2</v>
      </c>
      <c r="EHB16" s="30">
        <f t="shared" si="6469"/>
        <v>15.2</v>
      </c>
      <c r="EHC16" s="30">
        <f t="shared" si="6469"/>
        <v>15.2</v>
      </c>
      <c r="EHD16" s="30">
        <f t="shared" si="6469"/>
        <v>15.2</v>
      </c>
      <c r="EHE16" s="30">
        <f t="shared" si="6469"/>
        <v>15.2</v>
      </c>
      <c r="EHF16" s="30">
        <f t="shared" si="6469"/>
        <v>15.2</v>
      </c>
      <c r="EHG16" s="30">
        <f t="shared" si="6469"/>
        <v>15.2</v>
      </c>
      <c r="EHH16" s="30">
        <f t="shared" si="6469"/>
        <v>15.2</v>
      </c>
      <c r="EHI16" s="30">
        <f t="shared" si="6469"/>
        <v>15.2</v>
      </c>
      <c r="EHJ16" s="30">
        <f t="shared" si="6469"/>
        <v>15.2</v>
      </c>
      <c r="EHK16" s="30">
        <f t="shared" si="6469"/>
        <v>15.2</v>
      </c>
      <c r="EHL16" s="30">
        <f t="shared" si="6469"/>
        <v>15.2</v>
      </c>
      <c r="EHM16" s="30">
        <f t="shared" si="6469"/>
        <v>15.2</v>
      </c>
      <c r="EHN16" s="30">
        <f t="shared" si="6469"/>
        <v>15.2</v>
      </c>
      <c r="EHO16" s="30">
        <f t="shared" si="6469"/>
        <v>15.2</v>
      </c>
      <c r="EHP16" s="30">
        <f t="shared" si="6469"/>
        <v>15.2</v>
      </c>
      <c r="EHQ16" s="30">
        <f t="shared" si="6469"/>
        <v>15.2</v>
      </c>
      <c r="EHR16" s="30">
        <f t="shared" si="6469"/>
        <v>15.2</v>
      </c>
      <c r="EHS16" s="30">
        <f t="shared" si="6469"/>
        <v>15.2</v>
      </c>
      <c r="EHT16" s="30">
        <f t="shared" si="6469"/>
        <v>15.2</v>
      </c>
      <c r="EHU16" s="30">
        <f t="shared" si="6469"/>
        <v>15.2</v>
      </c>
      <c r="EHV16" s="30">
        <f t="shared" si="6469"/>
        <v>15.2</v>
      </c>
      <c r="EHW16" s="30">
        <f t="shared" si="6469"/>
        <v>15.2</v>
      </c>
      <c r="EHX16" s="30">
        <f t="shared" si="6469"/>
        <v>15.2</v>
      </c>
      <c r="EHY16" s="30">
        <f t="shared" si="6469"/>
        <v>15.2</v>
      </c>
      <c r="EHZ16" s="30">
        <f t="shared" si="6469"/>
        <v>15.2</v>
      </c>
      <c r="EIA16" s="30">
        <f t="shared" si="6469"/>
        <v>15.2</v>
      </c>
      <c r="EIB16" s="30">
        <f t="shared" si="6469"/>
        <v>15.2</v>
      </c>
      <c r="EIC16" s="30">
        <f t="shared" si="6469"/>
        <v>15.2</v>
      </c>
      <c r="EID16" s="30">
        <f t="shared" si="6469"/>
        <v>15.2</v>
      </c>
      <c r="EIE16" s="30">
        <f t="shared" si="6469"/>
        <v>15.2</v>
      </c>
      <c r="EIF16" s="30">
        <f t="shared" si="6469"/>
        <v>15.2</v>
      </c>
      <c r="EIG16" s="30">
        <f t="shared" si="6469"/>
        <v>15.2</v>
      </c>
      <c r="EIH16" s="30">
        <f t="shared" si="6469"/>
        <v>15.2</v>
      </c>
      <c r="EII16" s="30">
        <f t="shared" si="6469"/>
        <v>15.2</v>
      </c>
      <c r="EIJ16" s="30">
        <f t="shared" si="6469"/>
        <v>15.2</v>
      </c>
      <c r="EIK16" s="30">
        <f t="shared" si="6469"/>
        <v>15.2</v>
      </c>
      <c r="EIL16" s="30">
        <f t="shared" si="6469"/>
        <v>15.2</v>
      </c>
      <c r="EIM16" s="30">
        <f t="shared" si="6469"/>
        <v>15.2</v>
      </c>
      <c r="EIN16" s="30">
        <f t="shared" si="6469"/>
        <v>15.2</v>
      </c>
      <c r="EIO16" s="30">
        <f t="shared" si="6469"/>
        <v>15.2</v>
      </c>
      <c r="EIP16" s="30">
        <f t="shared" si="6469"/>
        <v>15.2</v>
      </c>
      <c r="EIQ16" s="30">
        <f t="shared" si="6469"/>
        <v>15.2</v>
      </c>
      <c r="EIR16" s="30">
        <f t="shared" si="6469"/>
        <v>15.2</v>
      </c>
      <c r="EIS16" s="30">
        <f t="shared" si="6469"/>
        <v>15.2</v>
      </c>
      <c r="EIT16" s="30">
        <f t="shared" si="6469"/>
        <v>15.2</v>
      </c>
      <c r="EIU16" s="30">
        <f t="shared" si="6469"/>
        <v>15.2</v>
      </c>
      <c r="EIV16" s="30">
        <f t="shared" si="6469"/>
        <v>15.2</v>
      </c>
      <c r="EIW16" s="30">
        <f t="shared" si="6469"/>
        <v>15.2</v>
      </c>
      <c r="EIX16" s="30">
        <f t="shared" ref="EIX16:ELI16" si="6470">EIX21+EIX26</f>
        <v>15.2</v>
      </c>
      <c r="EIY16" s="30">
        <f t="shared" si="6470"/>
        <v>15.2</v>
      </c>
      <c r="EIZ16" s="30">
        <f t="shared" si="6470"/>
        <v>15.2</v>
      </c>
      <c r="EJA16" s="30">
        <f t="shared" si="6470"/>
        <v>15.2</v>
      </c>
      <c r="EJB16" s="30">
        <f t="shared" si="6470"/>
        <v>15.2</v>
      </c>
      <c r="EJC16" s="30">
        <f t="shared" si="6470"/>
        <v>15.2</v>
      </c>
      <c r="EJD16" s="30">
        <f t="shared" si="6470"/>
        <v>15.2</v>
      </c>
      <c r="EJE16" s="30">
        <f t="shared" si="6470"/>
        <v>15.2</v>
      </c>
      <c r="EJF16" s="30">
        <f t="shared" si="6470"/>
        <v>15.2</v>
      </c>
      <c r="EJG16" s="30">
        <f t="shared" si="6470"/>
        <v>15.2</v>
      </c>
      <c r="EJH16" s="30">
        <f t="shared" si="6470"/>
        <v>15.2</v>
      </c>
      <c r="EJI16" s="30">
        <f t="shared" si="6470"/>
        <v>15.2</v>
      </c>
      <c r="EJJ16" s="30">
        <f t="shared" si="6470"/>
        <v>15.2</v>
      </c>
      <c r="EJK16" s="30">
        <f t="shared" si="6470"/>
        <v>15.2</v>
      </c>
      <c r="EJL16" s="30">
        <f t="shared" si="6470"/>
        <v>15.2</v>
      </c>
      <c r="EJM16" s="30">
        <f t="shared" si="6470"/>
        <v>15.2</v>
      </c>
      <c r="EJN16" s="30">
        <f t="shared" si="6470"/>
        <v>15.2</v>
      </c>
      <c r="EJO16" s="30">
        <f t="shared" si="6470"/>
        <v>15.2</v>
      </c>
      <c r="EJP16" s="30">
        <f t="shared" si="6470"/>
        <v>15.2</v>
      </c>
      <c r="EJQ16" s="30">
        <f t="shared" si="6470"/>
        <v>15.2</v>
      </c>
      <c r="EJR16" s="30">
        <f t="shared" si="6470"/>
        <v>15.2</v>
      </c>
      <c r="EJS16" s="30">
        <f t="shared" si="6470"/>
        <v>15.2</v>
      </c>
      <c r="EJT16" s="30">
        <f t="shared" si="6470"/>
        <v>15.2</v>
      </c>
      <c r="EJU16" s="30">
        <f t="shared" si="6470"/>
        <v>15.2</v>
      </c>
      <c r="EJV16" s="30">
        <f t="shared" si="6470"/>
        <v>15.2</v>
      </c>
      <c r="EJW16" s="30">
        <f t="shared" si="6470"/>
        <v>15.2</v>
      </c>
      <c r="EJX16" s="30">
        <f t="shared" si="6470"/>
        <v>15.2</v>
      </c>
      <c r="EJY16" s="30">
        <f t="shared" si="6470"/>
        <v>15.2</v>
      </c>
      <c r="EJZ16" s="30">
        <f t="shared" si="6470"/>
        <v>15.2</v>
      </c>
      <c r="EKA16" s="30">
        <f t="shared" si="6470"/>
        <v>15.2</v>
      </c>
      <c r="EKB16" s="30">
        <f t="shared" si="6470"/>
        <v>15.2</v>
      </c>
      <c r="EKC16" s="30">
        <f t="shared" si="6470"/>
        <v>15.2</v>
      </c>
      <c r="EKD16" s="30">
        <f t="shared" si="6470"/>
        <v>15.2</v>
      </c>
      <c r="EKE16" s="30">
        <f t="shared" si="6470"/>
        <v>15.2</v>
      </c>
      <c r="EKF16" s="30">
        <f t="shared" si="6470"/>
        <v>15.2</v>
      </c>
      <c r="EKG16" s="30">
        <f t="shared" si="6470"/>
        <v>15.2</v>
      </c>
      <c r="EKH16" s="30">
        <f t="shared" si="6470"/>
        <v>15.2</v>
      </c>
      <c r="EKI16" s="30">
        <f t="shared" si="6470"/>
        <v>15.2</v>
      </c>
      <c r="EKJ16" s="30">
        <f t="shared" si="6470"/>
        <v>15.2</v>
      </c>
      <c r="EKK16" s="30">
        <f t="shared" si="6470"/>
        <v>15.2</v>
      </c>
      <c r="EKL16" s="30">
        <f t="shared" si="6470"/>
        <v>15.2</v>
      </c>
      <c r="EKM16" s="30">
        <f t="shared" si="6470"/>
        <v>15.2</v>
      </c>
      <c r="EKN16" s="30">
        <f t="shared" si="6470"/>
        <v>15.2</v>
      </c>
      <c r="EKO16" s="30">
        <f t="shared" si="6470"/>
        <v>15.2</v>
      </c>
      <c r="EKP16" s="30">
        <f t="shared" si="6470"/>
        <v>15.2</v>
      </c>
      <c r="EKQ16" s="30">
        <f t="shared" si="6470"/>
        <v>15.2</v>
      </c>
      <c r="EKR16" s="30">
        <f t="shared" si="6470"/>
        <v>15.2</v>
      </c>
      <c r="EKS16" s="30">
        <f t="shared" si="6470"/>
        <v>15.2</v>
      </c>
      <c r="EKT16" s="30">
        <f t="shared" si="6470"/>
        <v>15.2</v>
      </c>
      <c r="EKU16" s="30">
        <f t="shared" si="6470"/>
        <v>15.2</v>
      </c>
      <c r="EKV16" s="30">
        <f t="shared" si="6470"/>
        <v>15.2</v>
      </c>
      <c r="EKW16" s="30">
        <f t="shared" si="6470"/>
        <v>15.2</v>
      </c>
      <c r="EKX16" s="30">
        <f t="shared" si="6470"/>
        <v>15.2</v>
      </c>
      <c r="EKY16" s="30">
        <f t="shared" si="6470"/>
        <v>15.2</v>
      </c>
      <c r="EKZ16" s="30">
        <f t="shared" si="6470"/>
        <v>15.2</v>
      </c>
      <c r="ELA16" s="30">
        <f t="shared" si="6470"/>
        <v>15.2</v>
      </c>
      <c r="ELB16" s="30">
        <f t="shared" si="6470"/>
        <v>15.2</v>
      </c>
      <c r="ELC16" s="30">
        <f t="shared" si="6470"/>
        <v>15.2</v>
      </c>
      <c r="ELD16" s="30">
        <f t="shared" si="6470"/>
        <v>15.2</v>
      </c>
      <c r="ELE16" s="30">
        <f t="shared" si="6470"/>
        <v>15.2</v>
      </c>
      <c r="ELF16" s="30">
        <f t="shared" si="6470"/>
        <v>15.2</v>
      </c>
      <c r="ELG16" s="30">
        <f t="shared" si="6470"/>
        <v>15.2</v>
      </c>
      <c r="ELH16" s="30">
        <f t="shared" si="6470"/>
        <v>15.2</v>
      </c>
      <c r="ELI16" s="30">
        <f t="shared" si="6470"/>
        <v>15.2</v>
      </c>
      <c r="ELJ16" s="30">
        <f t="shared" ref="ELJ16:ENU16" si="6471">ELJ21+ELJ26</f>
        <v>15.2</v>
      </c>
      <c r="ELK16" s="30">
        <f t="shared" si="6471"/>
        <v>15.2</v>
      </c>
      <c r="ELL16" s="30">
        <f t="shared" si="6471"/>
        <v>15.2</v>
      </c>
      <c r="ELM16" s="30">
        <f t="shared" si="6471"/>
        <v>15.2</v>
      </c>
      <c r="ELN16" s="30">
        <f t="shared" si="6471"/>
        <v>15.2</v>
      </c>
      <c r="ELO16" s="30">
        <f t="shared" si="6471"/>
        <v>15.2</v>
      </c>
      <c r="ELP16" s="30">
        <f t="shared" si="6471"/>
        <v>15.2</v>
      </c>
      <c r="ELQ16" s="30">
        <f t="shared" si="6471"/>
        <v>15.2</v>
      </c>
      <c r="ELR16" s="30">
        <f t="shared" si="6471"/>
        <v>15.2</v>
      </c>
      <c r="ELS16" s="30">
        <f t="shared" si="6471"/>
        <v>15.2</v>
      </c>
      <c r="ELT16" s="30">
        <f t="shared" si="6471"/>
        <v>15.2</v>
      </c>
      <c r="ELU16" s="30">
        <f t="shared" si="6471"/>
        <v>15.2</v>
      </c>
      <c r="ELV16" s="30">
        <f t="shared" si="6471"/>
        <v>15.2</v>
      </c>
      <c r="ELW16" s="30">
        <f t="shared" si="6471"/>
        <v>15.2</v>
      </c>
      <c r="ELX16" s="30">
        <f t="shared" si="6471"/>
        <v>15.2</v>
      </c>
      <c r="ELY16" s="30">
        <f t="shared" si="6471"/>
        <v>15.2</v>
      </c>
      <c r="ELZ16" s="30">
        <f t="shared" si="6471"/>
        <v>15.2</v>
      </c>
      <c r="EMA16" s="30">
        <f t="shared" si="6471"/>
        <v>15.2</v>
      </c>
      <c r="EMB16" s="30">
        <f t="shared" si="6471"/>
        <v>15.2</v>
      </c>
      <c r="EMC16" s="30">
        <f t="shared" si="6471"/>
        <v>15.2</v>
      </c>
      <c r="EMD16" s="30">
        <f t="shared" si="6471"/>
        <v>15.2</v>
      </c>
      <c r="EME16" s="30">
        <f t="shared" si="6471"/>
        <v>15.2</v>
      </c>
      <c r="EMF16" s="30">
        <f t="shared" si="6471"/>
        <v>15.2</v>
      </c>
      <c r="EMG16" s="30">
        <f t="shared" si="6471"/>
        <v>15.2</v>
      </c>
      <c r="EMH16" s="30">
        <f t="shared" si="6471"/>
        <v>15.2</v>
      </c>
      <c r="EMI16" s="30">
        <f t="shared" si="6471"/>
        <v>15.2</v>
      </c>
      <c r="EMJ16" s="30">
        <f t="shared" si="6471"/>
        <v>15.2</v>
      </c>
      <c r="EMK16" s="30">
        <f t="shared" si="6471"/>
        <v>15.2</v>
      </c>
      <c r="EML16" s="30">
        <f t="shared" si="6471"/>
        <v>15.2</v>
      </c>
      <c r="EMM16" s="30">
        <f t="shared" si="6471"/>
        <v>15.2</v>
      </c>
      <c r="EMN16" s="30">
        <f t="shared" si="6471"/>
        <v>15.2</v>
      </c>
      <c r="EMO16" s="30">
        <f t="shared" si="6471"/>
        <v>15.2</v>
      </c>
      <c r="EMP16" s="30">
        <f t="shared" si="6471"/>
        <v>15.2</v>
      </c>
      <c r="EMQ16" s="30">
        <f t="shared" si="6471"/>
        <v>15.2</v>
      </c>
      <c r="EMR16" s="30">
        <f t="shared" si="6471"/>
        <v>15.2</v>
      </c>
      <c r="EMS16" s="30">
        <f t="shared" si="6471"/>
        <v>15.2</v>
      </c>
      <c r="EMT16" s="30">
        <f t="shared" si="6471"/>
        <v>15.2</v>
      </c>
      <c r="EMU16" s="30">
        <f t="shared" si="6471"/>
        <v>15.2</v>
      </c>
      <c r="EMV16" s="30">
        <f t="shared" si="6471"/>
        <v>15.2</v>
      </c>
      <c r="EMW16" s="30">
        <f t="shared" si="6471"/>
        <v>15.2</v>
      </c>
      <c r="EMX16" s="30">
        <f t="shared" si="6471"/>
        <v>15.2</v>
      </c>
      <c r="EMY16" s="30">
        <f t="shared" si="6471"/>
        <v>15.2</v>
      </c>
      <c r="EMZ16" s="30">
        <f t="shared" si="6471"/>
        <v>15.2</v>
      </c>
      <c r="ENA16" s="30">
        <f t="shared" si="6471"/>
        <v>15.2</v>
      </c>
      <c r="ENB16" s="30">
        <f t="shared" si="6471"/>
        <v>15.2</v>
      </c>
      <c r="ENC16" s="30">
        <f t="shared" si="6471"/>
        <v>15.2</v>
      </c>
      <c r="END16" s="30">
        <f t="shared" si="6471"/>
        <v>15.2</v>
      </c>
      <c r="ENE16" s="30">
        <f t="shared" si="6471"/>
        <v>15.2</v>
      </c>
      <c r="ENF16" s="30">
        <f t="shared" si="6471"/>
        <v>15.2</v>
      </c>
      <c r="ENG16" s="30">
        <f t="shared" si="6471"/>
        <v>15.2</v>
      </c>
      <c r="ENH16" s="30">
        <f t="shared" si="6471"/>
        <v>15.2</v>
      </c>
      <c r="ENI16" s="30">
        <f t="shared" si="6471"/>
        <v>15.2</v>
      </c>
      <c r="ENJ16" s="30">
        <f t="shared" si="6471"/>
        <v>15.2</v>
      </c>
      <c r="ENK16" s="30">
        <f t="shared" si="6471"/>
        <v>15.2</v>
      </c>
      <c r="ENL16" s="30">
        <f t="shared" si="6471"/>
        <v>15.2</v>
      </c>
      <c r="ENM16" s="30">
        <f t="shared" si="6471"/>
        <v>15.2</v>
      </c>
      <c r="ENN16" s="30">
        <f t="shared" si="6471"/>
        <v>15.2</v>
      </c>
      <c r="ENO16" s="30">
        <f t="shared" si="6471"/>
        <v>15.2</v>
      </c>
      <c r="ENP16" s="30">
        <f t="shared" si="6471"/>
        <v>15.2</v>
      </c>
      <c r="ENQ16" s="30">
        <f t="shared" si="6471"/>
        <v>15.2</v>
      </c>
      <c r="ENR16" s="30">
        <f t="shared" si="6471"/>
        <v>15.2</v>
      </c>
      <c r="ENS16" s="30">
        <f t="shared" si="6471"/>
        <v>15.2</v>
      </c>
      <c r="ENT16" s="30">
        <f t="shared" si="6471"/>
        <v>15.2</v>
      </c>
      <c r="ENU16" s="30">
        <f t="shared" si="6471"/>
        <v>15.2</v>
      </c>
      <c r="ENV16" s="30">
        <f t="shared" ref="ENV16:EQG16" si="6472">ENV21+ENV26</f>
        <v>15.2</v>
      </c>
      <c r="ENW16" s="30">
        <f t="shared" si="6472"/>
        <v>15.2</v>
      </c>
      <c r="ENX16" s="30">
        <f t="shared" si="6472"/>
        <v>15.2</v>
      </c>
      <c r="ENY16" s="30">
        <f t="shared" si="6472"/>
        <v>15.2</v>
      </c>
      <c r="ENZ16" s="30">
        <f t="shared" si="6472"/>
        <v>15.2</v>
      </c>
      <c r="EOA16" s="30">
        <f t="shared" si="6472"/>
        <v>15.2</v>
      </c>
      <c r="EOB16" s="30">
        <f t="shared" si="6472"/>
        <v>15.2</v>
      </c>
      <c r="EOC16" s="30">
        <f t="shared" si="6472"/>
        <v>15.2</v>
      </c>
      <c r="EOD16" s="30">
        <f t="shared" si="6472"/>
        <v>15.2</v>
      </c>
      <c r="EOE16" s="30">
        <f t="shared" si="6472"/>
        <v>15.2</v>
      </c>
      <c r="EOF16" s="30">
        <f t="shared" si="6472"/>
        <v>15.2</v>
      </c>
      <c r="EOG16" s="30">
        <f t="shared" si="6472"/>
        <v>15.2</v>
      </c>
      <c r="EOH16" s="30">
        <f t="shared" si="6472"/>
        <v>15.2</v>
      </c>
      <c r="EOI16" s="30">
        <f t="shared" si="6472"/>
        <v>15.2</v>
      </c>
      <c r="EOJ16" s="30">
        <f t="shared" si="6472"/>
        <v>15.2</v>
      </c>
      <c r="EOK16" s="30">
        <f t="shared" si="6472"/>
        <v>15.2</v>
      </c>
      <c r="EOL16" s="30">
        <f t="shared" si="6472"/>
        <v>15.2</v>
      </c>
      <c r="EOM16" s="30">
        <f t="shared" si="6472"/>
        <v>15.2</v>
      </c>
      <c r="EON16" s="30">
        <f t="shared" si="6472"/>
        <v>15.2</v>
      </c>
      <c r="EOO16" s="30">
        <f t="shared" si="6472"/>
        <v>15.2</v>
      </c>
      <c r="EOP16" s="30">
        <f t="shared" si="6472"/>
        <v>15.2</v>
      </c>
      <c r="EOQ16" s="30">
        <f t="shared" si="6472"/>
        <v>15.2</v>
      </c>
      <c r="EOR16" s="30">
        <f t="shared" si="6472"/>
        <v>15.2</v>
      </c>
      <c r="EOS16" s="30">
        <f t="shared" si="6472"/>
        <v>15.2</v>
      </c>
      <c r="EOT16" s="30">
        <f t="shared" si="6472"/>
        <v>15.2</v>
      </c>
      <c r="EOU16" s="30">
        <f t="shared" si="6472"/>
        <v>15.2</v>
      </c>
      <c r="EOV16" s="30">
        <f t="shared" si="6472"/>
        <v>15.2</v>
      </c>
      <c r="EOW16" s="30">
        <f t="shared" si="6472"/>
        <v>15.2</v>
      </c>
      <c r="EOX16" s="30">
        <f t="shared" si="6472"/>
        <v>15.2</v>
      </c>
      <c r="EOY16" s="30">
        <f t="shared" si="6472"/>
        <v>15.2</v>
      </c>
      <c r="EOZ16" s="30">
        <f t="shared" si="6472"/>
        <v>15.2</v>
      </c>
      <c r="EPA16" s="30">
        <f t="shared" si="6472"/>
        <v>15.2</v>
      </c>
      <c r="EPB16" s="30">
        <f t="shared" si="6472"/>
        <v>15.2</v>
      </c>
      <c r="EPC16" s="30">
        <f t="shared" si="6472"/>
        <v>15.2</v>
      </c>
      <c r="EPD16" s="30">
        <f t="shared" si="6472"/>
        <v>15.2</v>
      </c>
      <c r="EPE16" s="30">
        <f t="shared" si="6472"/>
        <v>15.2</v>
      </c>
      <c r="EPF16" s="30">
        <f t="shared" si="6472"/>
        <v>15.2</v>
      </c>
      <c r="EPG16" s="30">
        <f t="shared" si="6472"/>
        <v>15.2</v>
      </c>
      <c r="EPH16" s="30">
        <f t="shared" si="6472"/>
        <v>15.2</v>
      </c>
      <c r="EPI16" s="30">
        <f t="shared" si="6472"/>
        <v>15.2</v>
      </c>
      <c r="EPJ16" s="30">
        <f t="shared" si="6472"/>
        <v>15.2</v>
      </c>
      <c r="EPK16" s="30">
        <f t="shared" si="6472"/>
        <v>15.2</v>
      </c>
      <c r="EPL16" s="30">
        <f t="shared" si="6472"/>
        <v>15.2</v>
      </c>
      <c r="EPM16" s="30">
        <f t="shared" si="6472"/>
        <v>15.2</v>
      </c>
      <c r="EPN16" s="30">
        <f t="shared" si="6472"/>
        <v>15.2</v>
      </c>
      <c r="EPO16" s="30">
        <f t="shared" si="6472"/>
        <v>15.2</v>
      </c>
      <c r="EPP16" s="30">
        <f t="shared" si="6472"/>
        <v>15.2</v>
      </c>
      <c r="EPQ16" s="30">
        <f t="shared" si="6472"/>
        <v>15.2</v>
      </c>
      <c r="EPR16" s="30">
        <f t="shared" si="6472"/>
        <v>15.2</v>
      </c>
      <c r="EPS16" s="30">
        <f t="shared" si="6472"/>
        <v>15.2</v>
      </c>
      <c r="EPT16" s="30">
        <f t="shared" si="6472"/>
        <v>15.2</v>
      </c>
      <c r="EPU16" s="30">
        <f t="shared" si="6472"/>
        <v>15.2</v>
      </c>
      <c r="EPV16" s="30">
        <f t="shared" si="6472"/>
        <v>15.2</v>
      </c>
      <c r="EPW16" s="30">
        <f t="shared" si="6472"/>
        <v>15.2</v>
      </c>
      <c r="EPX16" s="30">
        <f t="shared" si="6472"/>
        <v>15.2</v>
      </c>
      <c r="EPY16" s="30">
        <f t="shared" si="6472"/>
        <v>15.2</v>
      </c>
      <c r="EPZ16" s="30">
        <f t="shared" si="6472"/>
        <v>15.2</v>
      </c>
      <c r="EQA16" s="30">
        <f t="shared" si="6472"/>
        <v>15.2</v>
      </c>
      <c r="EQB16" s="30">
        <f t="shared" si="6472"/>
        <v>15.2</v>
      </c>
      <c r="EQC16" s="30">
        <f t="shared" si="6472"/>
        <v>15.2</v>
      </c>
      <c r="EQD16" s="30">
        <f t="shared" si="6472"/>
        <v>15.2</v>
      </c>
      <c r="EQE16" s="30">
        <f t="shared" si="6472"/>
        <v>15.2</v>
      </c>
      <c r="EQF16" s="30">
        <f t="shared" si="6472"/>
        <v>15.2</v>
      </c>
      <c r="EQG16" s="30">
        <f t="shared" si="6472"/>
        <v>15.2</v>
      </c>
      <c r="EQH16" s="30">
        <f t="shared" ref="EQH16:ESS16" si="6473">EQH21+EQH26</f>
        <v>15.2</v>
      </c>
      <c r="EQI16" s="30">
        <f t="shared" si="6473"/>
        <v>15.2</v>
      </c>
      <c r="EQJ16" s="30">
        <f t="shared" si="6473"/>
        <v>15.2</v>
      </c>
      <c r="EQK16" s="30">
        <f t="shared" si="6473"/>
        <v>15.2</v>
      </c>
      <c r="EQL16" s="30">
        <f t="shared" si="6473"/>
        <v>15.2</v>
      </c>
      <c r="EQM16" s="30">
        <f t="shared" si="6473"/>
        <v>15.2</v>
      </c>
      <c r="EQN16" s="30">
        <f t="shared" si="6473"/>
        <v>15.2</v>
      </c>
      <c r="EQO16" s="30">
        <f t="shared" si="6473"/>
        <v>15.2</v>
      </c>
      <c r="EQP16" s="30">
        <f t="shared" si="6473"/>
        <v>15.2</v>
      </c>
      <c r="EQQ16" s="30">
        <f t="shared" si="6473"/>
        <v>15.2</v>
      </c>
      <c r="EQR16" s="30">
        <f t="shared" si="6473"/>
        <v>15.2</v>
      </c>
      <c r="EQS16" s="30">
        <f t="shared" si="6473"/>
        <v>15.2</v>
      </c>
      <c r="EQT16" s="30">
        <f t="shared" si="6473"/>
        <v>15.2</v>
      </c>
      <c r="EQU16" s="30">
        <f t="shared" si="6473"/>
        <v>15.2</v>
      </c>
      <c r="EQV16" s="30">
        <f t="shared" si="6473"/>
        <v>15.2</v>
      </c>
      <c r="EQW16" s="30">
        <f t="shared" si="6473"/>
        <v>15.2</v>
      </c>
      <c r="EQX16" s="30">
        <f t="shared" si="6473"/>
        <v>15.2</v>
      </c>
      <c r="EQY16" s="30">
        <f t="shared" si="6473"/>
        <v>15.2</v>
      </c>
      <c r="EQZ16" s="30">
        <f t="shared" si="6473"/>
        <v>15.2</v>
      </c>
      <c r="ERA16" s="30">
        <f t="shared" si="6473"/>
        <v>15.2</v>
      </c>
      <c r="ERB16" s="30">
        <f t="shared" si="6473"/>
        <v>15.2</v>
      </c>
      <c r="ERC16" s="30">
        <f t="shared" si="6473"/>
        <v>15.2</v>
      </c>
      <c r="ERD16" s="30">
        <f t="shared" si="6473"/>
        <v>15.2</v>
      </c>
      <c r="ERE16" s="30">
        <f t="shared" si="6473"/>
        <v>15.2</v>
      </c>
      <c r="ERF16" s="30">
        <f t="shared" si="6473"/>
        <v>15.2</v>
      </c>
      <c r="ERG16" s="30">
        <f t="shared" si="6473"/>
        <v>15.2</v>
      </c>
      <c r="ERH16" s="30">
        <f t="shared" si="6473"/>
        <v>15.2</v>
      </c>
      <c r="ERI16" s="30">
        <f t="shared" si="6473"/>
        <v>15.2</v>
      </c>
      <c r="ERJ16" s="30">
        <f t="shared" si="6473"/>
        <v>15.2</v>
      </c>
      <c r="ERK16" s="30">
        <f t="shared" si="6473"/>
        <v>15.2</v>
      </c>
      <c r="ERL16" s="30">
        <f t="shared" si="6473"/>
        <v>15.2</v>
      </c>
      <c r="ERM16" s="30">
        <f t="shared" si="6473"/>
        <v>15.2</v>
      </c>
      <c r="ERN16" s="30">
        <f t="shared" si="6473"/>
        <v>15.2</v>
      </c>
      <c r="ERO16" s="30">
        <f t="shared" si="6473"/>
        <v>15.2</v>
      </c>
      <c r="ERP16" s="30">
        <f t="shared" si="6473"/>
        <v>15.2</v>
      </c>
      <c r="ERQ16" s="30">
        <f t="shared" si="6473"/>
        <v>15.2</v>
      </c>
      <c r="ERR16" s="30">
        <f t="shared" si="6473"/>
        <v>15.2</v>
      </c>
      <c r="ERS16" s="30">
        <f t="shared" si="6473"/>
        <v>15.2</v>
      </c>
      <c r="ERT16" s="30">
        <f t="shared" si="6473"/>
        <v>15.2</v>
      </c>
      <c r="ERU16" s="30">
        <f t="shared" si="6473"/>
        <v>15.2</v>
      </c>
      <c r="ERV16" s="30">
        <f t="shared" si="6473"/>
        <v>15.2</v>
      </c>
      <c r="ERW16" s="30">
        <f t="shared" si="6473"/>
        <v>15.2</v>
      </c>
      <c r="ERX16" s="30">
        <f t="shared" si="6473"/>
        <v>15.2</v>
      </c>
      <c r="ERY16" s="30">
        <f t="shared" si="6473"/>
        <v>15.2</v>
      </c>
      <c r="ERZ16" s="30">
        <f t="shared" si="6473"/>
        <v>15.2</v>
      </c>
      <c r="ESA16" s="30">
        <f t="shared" si="6473"/>
        <v>15.2</v>
      </c>
      <c r="ESB16" s="30">
        <f t="shared" si="6473"/>
        <v>15.2</v>
      </c>
      <c r="ESC16" s="30">
        <f t="shared" si="6473"/>
        <v>15.2</v>
      </c>
      <c r="ESD16" s="30">
        <f t="shared" si="6473"/>
        <v>15.2</v>
      </c>
      <c r="ESE16" s="30">
        <f t="shared" si="6473"/>
        <v>15.2</v>
      </c>
      <c r="ESF16" s="30">
        <f t="shared" si="6473"/>
        <v>15.2</v>
      </c>
      <c r="ESG16" s="30">
        <f t="shared" si="6473"/>
        <v>15.2</v>
      </c>
      <c r="ESH16" s="30">
        <f t="shared" si="6473"/>
        <v>15.2</v>
      </c>
      <c r="ESI16" s="30">
        <f t="shared" si="6473"/>
        <v>15.2</v>
      </c>
      <c r="ESJ16" s="30">
        <f t="shared" si="6473"/>
        <v>15.2</v>
      </c>
      <c r="ESK16" s="30">
        <f t="shared" si="6473"/>
        <v>15.2</v>
      </c>
      <c r="ESL16" s="30">
        <f t="shared" si="6473"/>
        <v>15.2</v>
      </c>
      <c r="ESM16" s="30">
        <f t="shared" si="6473"/>
        <v>15.2</v>
      </c>
      <c r="ESN16" s="30">
        <f t="shared" si="6473"/>
        <v>15.2</v>
      </c>
      <c r="ESO16" s="30">
        <f t="shared" si="6473"/>
        <v>15.2</v>
      </c>
      <c r="ESP16" s="30">
        <f t="shared" si="6473"/>
        <v>15.2</v>
      </c>
      <c r="ESQ16" s="30">
        <f t="shared" si="6473"/>
        <v>15.2</v>
      </c>
      <c r="ESR16" s="30">
        <f t="shared" si="6473"/>
        <v>15.2</v>
      </c>
      <c r="ESS16" s="30">
        <f t="shared" si="6473"/>
        <v>15.2</v>
      </c>
      <c r="EST16" s="30">
        <f t="shared" ref="EST16:EVE16" si="6474">EST21+EST26</f>
        <v>15.2</v>
      </c>
      <c r="ESU16" s="30">
        <f t="shared" si="6474"/>
        <v>15.2</v>
      </c>
      <c r="ESV16" s="30">
        <f t="shared" si="6474"/>
        <v>15.2</v>
      </c>
      <c r="ESW16" s="30">
        <f t="shared" si="6474"/>
        <v>15.2</v>
      </c>
      <c r="ESX16" s="30">
        <f t="shared" si="6474"/>
        <v>15.2</v>
      </c>
      <c r="ESY16" s="30">
        <f t="shared" si="6474"/>
        <v>15.2</v>
      </c>
      <c r="ESZ16" s="30">
        <f t="shared" si="6474"/>
        <v>15.2</v>
      </c>
      <c r="ETA16" s="30">
        <f t="shared" si="6474"/>
        <v>15.2</v>
      </c>
      <c r="ETB16" s="30">
        <f t="shared" si="6474"/>
        <v>15.2</v>
      </c>
      <c r="ETC16" s="30">
        <f t="shared" si="6474"/>
        <v>15.2</v>
      </c>
      <c r="ETD16" s="30">
        <f t="shared" si="6474"/>
        <v>15.2</v>
      </c>
      <c r="ETE16" s="30">
        <f t="shared" si="6474"/>
        <v>15.2</v>
      </c>
      <c r="ETF16" s="30">
        <f t="shared" si="6474"/>
        <v>15.2</v>
      </c>
      <c r="ETG16" s="30">
        <f t="shared" si="6474"/>
        <v>15.2</v>
      </c>
      <c r="ETH16" s="30">
        <f t="shared" si="6474"/>
        <v>15.2</v>
      </c>
      <c r="ETI16" s="30">
        <f t="shared" si="6474"/>
        <v>15.2</v>
      </c>
      <c r="ETJ16" s="30">
        <f t="shared" si="6474"/>
        <v>15.2</v>
      </c>
      <c r="ETK16" s="30">
        <f t="shared" si="6474"/>
        <v>15.2</v>
      </c>
      <c r="ETL16" s="30">
        <f t="shared" si="6474"/>
        <v>15.2</v>
      </c>
      <c r="ETM16" s="30">
        <f t="shared" si="6474"/>
        <v>15.2</v>
      </c>
      <c r="ETN16" s="30">
        <f t="shared" si="6474"/>
        <v>15.2</v>
      </c>
      <c r="ETO16" s="30">
        <f t="shared" si="6474"/>
        <v>15.2</v>
      </c>
      <c r="ETP16" s="30">
        <f t="shared" si="6474"/>
        <v>15.2</v>
      </c>
      <c r="ETQ16" s="30">
        <f t="shared" si="6474"/>
        <v>15.2</v>
      </c>
      <c r="ETR16" s="30">
        <f t="shared" si="6474"/>
        <v>15.2</v>
      </c>
      <c r="ETS16" s="30">
        <f t="shared" si="6474"/>
        <v>15.2</v>
      </c>
      <c r="ETT16" s="30">
        <f t="shared" si="6474"/>
        <v>15.2</v>
      </c>
      <c r="ETU16" s="30">
        <f t="shared" si="6474"/>
        <v>15.2</v>
      </c>
      <c r="ETV16" s="30">
        <f t="shared" si="6474"/>
        <v>15.2</v>
      </c>
      <c r="ETW16" s="30">
        <f t="shared" si="6474"/>
        <v>15.2</v>
      </c>
      <c r="ETX16" s="30">
        <f t="shared" si="6474"/>
        <v>15.2</v>
      </c>
      <c r="ETY16" s="30">
        <f t="shared" si="6474"/>
        <v>15.2</v>
      </c>
      <c r="ETZ16" s="30">
        <f t="shared" si="6474"/>
        <v>15.2</v>
      </c>
      <c r="EUA16" s="30">
        <f t="shared" si="6474"/>
        <v>15.2</v>
      </c>
      <c r="EUB16" s="30">
        <f t="shared" si="6474"/>
        <v>15.2</v>
      </c>
      <c r="EUC16" s="30">
        <f t="shared" si="6474"/>
        <v>15.2</v>
      </c>
      <c r="EUD16" s="30">
        <f t="shared" si="6474"/>
        <v>15.2</v>
      </c>
      <c r="EUE16" s="30">
        <f t="shared" si="6474"/>
        <v>15.2</v>
      </c>
      <c r="EUF16" s="30">
        <f t="shared" si="6474"/>
        <v>15.2</v>
      </c>
      <c r="EUG16" s="30">
        <f t="shared" si="6474"/>
        <v>15.2</v>
      </c>
      <c r="EUH16" s="30">
        <f t="shared" si="6474"/>
        <v>15.2</v>
      </c>
      <c r="EUI16" s="30">
        <f t="shared" si="6474"/>
        <v>15.2</v>
      </c>
      <c r="EUJ16" s="30">
        <f t="shared" si="6474"/>
        <v>15.2</v>
      </c>
      <c r="EUK16" s="30">
        <f t="shared" si="6474"/>
        <v>15.2</v>
      </c>
      <c r="EUL16" s="30">
        <f t="shared" si="6474"/>
        <v>15.2</v>
      </c>
      <c r="EUM16" s="30">
        <f t="shared" si="6474"/>
        <v>15.2</v>
      </c>
      <c r="EUN16" s="30">
        <f t="shared" si="6474"/>
        <v>15.2</v>
      </c>
      <c r="EUO16" s="30">
        <f t="shared" si="6474"/>
        <v>15.2</v>
      </c>
      <c r="EUP16" s="30">
        <f t="shared" si="6474"/>
        <v>15.2</v>
      </c>
      <c r="EUQ16" s="30">
        <f t="shared" si="6474"/>
        <v>15.2</v>
      </c>
      <c r="EUR16" s="30">
        <f t="shared" si="6474"/>
        <v>15.2</v>
      </c>
      <c r="EUS16" s="30">
        <f t="shared" si="6474"/>
        <v>15.2</v>
      </c>
      <c r="EUT16" s="30">
        <f t="shared" si="6474"/>
        <v>15.2</v>
      </c>
      <c r="EUU16" s="30">
        <f t="shared" si="6474"/>
        <v>15.2</v>
      </c>
      <c r="EUV16" s="30">
        <f t="shared" si="6474"/>
        <v>15.2</v>
      </c>
      <c r="EUW16" s="30">
        <f t="shared" si="6474"/>
        <v>15.2</v>
      </c>
      <c r="EUX16" s="30">
        <f t="shared" si="6474"/>
        <v>15.2</v>
      </c>
      <c r="EUY16" s="30">
        <f t="shared" si="6474"/>
        <v>15.2</v>
      </c>
      <c r="EUZ16" s="30">
        <f t="shared" si="6474"/>
        <v>15.2</v>
      </c>
      <c r="EVA16" s="30">
        <f t="shared" si="6474"/>
        <v>15.2</v>
      </c>
      <c r="EVB16" s="30">
        <f t="shared" si="6474"/>
        <v>15.2</v>
      </c>
      <c r="EVC16" s="30">
        <f t="shared" si="6474"/>
        <v>15.2</v>
      </c>
      <c r="EVD16" s="30">
        <f t="shared" si="6474"/>
        <v>15.2</v>
      </c>
      <c r="EVE16" s="30">
        <f t="shared" si="6474"/>
        <v>15.2</v>
      </c>
      <c r="EVF16" s="30">
        <f t="shared" ref="EVF16:EXQ16" si="6475">EVF21+EVF26</f>
        <v>15.2</v>
      </c>
      <c r="EVG16" s="30">
        <f t="shared" si="6475"/>
        <v>15.2</v>
      </c>
      <c r="EVH16" s="30">
        <f t="shared" si="6475"/>
        <v>15.2</v>
      </c>
      <c r="EVI16" s="30">
        <f t="shared" si="6475"/>
        <v>15.2</v>
      </c>
      <c r="EVJ16" s="30">
        <f t="shared" si="6475"/>
        <v>15.2</v>
      </c>
      <c r="EVK16" s="30">
        <f t="shared" si="6475"/>
        <v>15.2</v>
      </c>
      <c r="EVL16" s="30">
        <f t="shared" si="6475"/>
        <v>15.2</v>
      </c>
      <c r="EVM16" s="30">
        <f t="shared" si="6475"/>
        <v>15.2</v>
      </c>
      <c r="EVN16" s="30">
        <f t="shared" si="6475"/>
        <v>15.2</v>
      </c>
      <c r="EVO16" s="30">
        <f t="shared" si="6475"/>
        <v>15.2</v>
      </c>
      <c r="EVP16" s="30">
        <f t="shared" si="6475"/>
        <v>15.2</v>
      </c>
      <c r="EVQ16" s="30">
        <f t="shared" si="6475"/>
        <v>15.2</v>
      </c>
      <c r="EVR16" s="30">
        <f t="shared" si="6475"/>
        <v>15.2</v>
      </c>
      <c r="EVS16" s="30">
        <f t="shared" si="6475"/>
        <v>15.2</v>
      </c>
      <c r="EVT16" s="30">
        <f t="shared" si="6475"/>
        <v>15.2</v>
      </c>
      <c r="EVU16" s="30">
        <f t="shared" si="6475"/>
        <v>15.2</v>
      </c>
      <c r="EVV16" s="30">
        <f t="shared" si="6475"/>
        <v>15.2</v>
      </c>
      <c r="EVW16" s="30">
        <f t="shared" si="6475"/>
        <v>15.2</v>
      </c>
      <c r="EVX16" s="30">
        <f t="shared" si="6475"/>
        <v>15.2</v>
      </c>
      <c r="EVY16" s="30">
        <f t="shared" si="6475"/>
        <v>15.2</v>
      </c>
      <c r="EVZ16" s="30">
        <f t="shared" si="6475"/>
        <v>15.2</v>
      </c>
      <c r="EWA16" s="30">
        <f t="shared" si="6475"/>
        <v>15.2</v>
      </c>
      <c r="EWB16" s="30">
        <f t="shared" si="6475"/>
        <v>15.2</v>
      </c>
      <c r="EWC16" s="30">
        <f t="shared" si="6475"/>
        <v>15.2</v>
      </c>
      <c r="EWD16" s="30">
        <f t="shared" si="6475"/>
        <v>15.2</v>
      </c>
      <c r="EWE16" s="30">
        <f t="shared" si="6475"/>
        <v>15.2</v>
      </c>
      <c r="EWF16" s="30">
        <f t="shared" si="6475"/>
        <v>15.2</v>
      </c>
      <c r="EWG16" s="30">
        <f t="shared" si="6475"/>
        <v>15.2</v>
      </c>
      <c r="EWH16" s="30">
        <f t="shared" si="6475"/>
        <v>15.2</v>
      </c>
      <c r="EWI16" s="30">
        <f t="shared" si="6475"/>
        <v>15.2</v>
      </c>
      <c r="EWJ16" s="30">
        <f t="shared" si="6475"/>
        <v>15.2</v>
      </c>
      <c r="EWK16" s="30">
        <f t="shared" si="6475"/>
        <v>15.2</v>
      </c>
      <c r="EWL16" s="30">
        <f t="shared" si="6475"/>
        <v>15.2</v>
      </c>
      <c r="EWM16" s="30">
        <f t="shared" si="6475"/>
        <v>15.2</v>
      </c>
      <c r="EWN16" s="30">
        <f t="shared" si="6475"/>
        <v>15.2</v>
      </c>
      <c r="EWO16" s="30">
        <f t="shared" si="6475"/>
        <v>15.2</v>
      </c>
      <c r="EWP16" s="30">
        <f t="shared" si="6475"/>
        <v>15.2</v>
      </c>
      <c r="EWQ16" s="30">
        <f t="shared" si="6475"/>
        <v>15.2</v>
      </c>
      <c r="EWR16" s="30">
        <f t="shared" si="6475"/>
        <v>15.2</v>
      </c>
      <c r="EWS16" s="30">
        <f t="shared" si="6475"/>
        <v>15.2</v>
      </c>
      <c r="EWT16" s="30">
        <f t="shared" si="6475"/>
        <v>15.2</v>
      </c>
      <c r="EWU16" s="30">
        <f t="shared" si="6475"/>
        <v>15.2</v>
      </c>
      <c r="EWV16" s="30">
        <f t="shared" si="6475"/>
        <v>15.2</v>
      </c>
      <c r="EWW16" s="30">
        <f t="shared" si="6475"/>
        <v>15.2</v>
      </c>
      <c r="EWX16" s="30">
        <f t="shared" si="6475"/>
        <v>15.2</v>
      </c>
      <c r="EWY16" s="30">
        <f t="shared" si="6475"/>
        <v>15.2</v>
      </c>
      <c r="EWZ16" s="30">
        <f t="shared" si="6475"/>
        <v>15.2</v>
      </c>
      <c r="EXA16" s="30">
        <f t="shared" si="6475"/>
        <v>15.2</v>
      </c>
      <c r="EXB16" s="30">
        <f t="shared" si="6475"/>
        <v>15.2</v>
      </c>
      <c r="EXC16" s="30">
        <f t="shared" si="6475"/>
        <v>15.2</v>
      </c>
      <c r="EXD16" s="30">
        <f t="shared" si="6475"/>
        <v>15.2</v>
      </c>
      <c r="EXE16" s="30">
        <f t="shared" si="6475"/>
        <v>15.2</v>
      </c>
      <c r="EXF16" s="30">
        <f t="shared" si="6475"/>
        <v>15.2</v>
      </c>
      <c r="EXG16" s="30">
        <f t="shared" si="6475"/>
        <v>15.2</v>
      </c>
      <c r="EXH16" s="30">
        <f t="shared" si="6475"/>
        <v>15.2</v>
      </c>
      <c r="EXI16" s="30">
        <f t="shared" si="6475"/>
        <v>15.2</v>
      </c>
      <c r="EXJ16" s="30">
        <f t="shared" si="6475"/>
        <v>15.2</v>
      </c>
      <c r="EXK16" s="30">
        <f t="shared" si="6475"/>
        <v>15.2</v>
      </c>
      <c r="EXL16" s="30">
        <f t="shared" si="6475"/>
        <v>15.2</v>
      </c>
      <c r="EXM16" s="30">
        <f t="shared" si="6475"/>
        <v>15.2</v>
      </c>
      <c r="EXN16" s="30">
        <f t="shared" si="6475"/>
        <v>15.2</v>
      </c>
      <c r="EXO16" s="30">
        <f t="shared" si="6475"/>
        <v>15.2</v>
      </c>
      <c r="EXP16" s="30">
        <f t="shared" si="6475"/>
        <v>15.2</v>
      </c>
      <c r="EXQ16" s="30">
        <f t="shared" si="6475"/>
        <v>15.2</v>
      </c>
      <c r="EXR16" s="30">
        <f t="shared" ref="EXR16:FAC16" si="6476">EXR21+EXR26</f>
        <v>15.2</v>
      </c>
      <c r="EXS16" s="30">
        <f t="shared" si="6476"/>
        <v>15.2</v>
      </c>
      <c r="EXT16" s="30">
        <f t="shared" si="6476"/>
        <v>15.2</v>
      </c>
      <c r="EXU16" s="30">
        <f t="shared" si="6476"/>
        <v>15.2</v>
      </c>
      <c r="EXV16" s="30">
        <f t="shared" si="6476"/>
        <v>15.2</v>
      </c>
      <c r="EXW16" s="30">
        <f t="shared" si="6476"/>
        <v>15.2</v>
      </c>
      <c r="EXX16" s="30">
        <f t="shared" si="6476"/>
        <v>15.2</v>
      </c>
      <c r="EXY16" s="30">
        <f t="shared" si="6476"/>
        <v>15.2</v>
      </c>
      <c r="EXZ16" s="30">
        <f t="shared" si="6476"/>
        <v>15.2</v>
      </c>
      <c r="EYA16" s="30">
        <f t="shared" si="6476"/>
        <v>15.2</v>
      </c>
      <c r="EYB16" s="30">
        <f t="shared" si="6476"/>
        <v>15.2</v>
      </c>
      <c r="EYC16" s="30">
        <f t="shared" si="6476"/>
        <v>15.2</v>
      </c>
      <c r="EYD16" s="30">
        <f t="shared" si="6476"/>
        <v>15.2</v>
      </c>
      <c r="EYE16" s="30">
        <f t="shared" si="6476"/>
        <v>15.2</v>
      </c>
      <c r="EYF16" s="30">
        <f t="shared" si="6476"/>
        <v>15.2</v>
      </c>
      <c r="EYG16" s="30">
        <f t="shared" si="6476"/>
        <v>15.2</v>
      </c>
      <c r="EYH16" s="30">
        <f t="shared" si="6476"/>
        <v>15.2</v>
      </c>
      <c r="EYI16" s="30">
        <f t="shared" si="6476"/>
        <v>15.2</v>
      </c>
      <c r="EYJ16" s="30">
        <f t="shared" si="6476"/>
        <v>15.2</v>
      </c>
      <c r="EYK16" s="30">
        <f t="shared" si="6476"/>
        <v>15.2</v>
      </c>
      <c r="EYL16" s="30">
        <f t="shared" si="6476"/>
        <v>15.2</v>
      </c>
      <c r="EYM16" s="30">
        <f t="shared" si="6476"/>
        <v>15.2</v>
      </c>
      <c r="EYN16" s="30">
        <f t="shared" si="6476"/>
        <v>15.2</v>
      </c>
      <c r="EYO16" s="30">
        <f t="shared" si="6476"/>
        <v>15.2</v>
      </c>
      <c r="EYP16" s="30">
        <f t="shared" si="6476"/>
        <v>15.2</v>
      </c>
      <c r="EYQ16" s="30">
        <f t="shared" si="6476"/>
        <v>15.2</v>
      </c>
      <c r="EYR16" s="30">
        <f t="shared" si="6476"/>
        <v>15.2</v>
      </c>
      <c r="EYS16" s="30">
        <f t="shared" si="6476"/>
        <v>15.2</v>
      </c>
      <c r="EYT16" s="30">
        <f t="shared" si="6476"/>
        <v>15.2</v>
      </c>
      <c r="EYU16" s="30">
        <f t="shared" si="6476"/>
        <v>15.2</v>
      </c>
      <c r="EYV16" s="30">
        <f t="shared" si="6476"/>
        <v>15.2</v>
      </c>
      <c r="EYW16" s="30">
        <f t="shared" si="6476"/>
        <v>15.2</v>
      </c>
      <c r="EYX16" s="30">
        <f t="shared" si="6476"/>
        <v>15.2</v>
      </c>
      <c r="EYY16" s="30">
        <f t="shared" si="6476"/>
        <v>15.2</v>
      </c>
      <c r="EYZ16" s="30">
        <f t="shared" si="6476"/>
        <v>15.2</v>
      </c>
      <c r="EZA16" s="30">
        <f t="shared" si="6476"/>
        <v>15.2</v>
      </c>
      <c r="EZB16" s="30">
        <f t="shared" si="6476"/>
        <v>15.2</v>
      </c>
      <c r="EZC16" s="30">
        <f t="shared" si="6476"/>
        <v>15.2</v>
      </c>
      <c r="EZD16" s="30">
        <f t="shared" si="6476"/>
        <v>15.2</v>
      </c>
      <c r="EZE16" s="30">
        <f t="shared" si="6476"/>
        <v>15.2</v>
      </c>
      <c r="EZF16" s="30">
        <f t="shared" si="6476"/>
        <v>15.2</v>
      </c>
      <c r="EZG16" s="30">
        <f t="shared" si="6476"/>
        <v>15.2</v>
      </c>
      <c r="EZH16" s="30">
        <f t="shared" si="6476"/>
        <v>15.2</v>
      </c>
      <c r="EZI16" s="30">
        <f t="shared" si="6476"/>
        <v>15.2</v>
      </c>
      <c r="EZJ16" s="30">
        <f t="shared" si="6476"/>
        <v>15.2</v>
      </c>
      <c r="EZK16" s="30">
        <f t="shared" si="6476"/>
        <v>15.2</v>
      </c>
      <c r="EZL16" s="30">
        <f t="shared" si="6476"/>
        <v>15.2</v>
      </c>
      <c r="EZM16" s="30">
        <f t="shared" si="6476"/>
        <v>15.2</v>
      </c>
      <c r="EZN16" s="30">
        <f t="shared" si="6476"/>
        <v>15.2</v>
      </c>
      <c r="EZO16" s="30">
        <f t="shared" si="6476"/>
        <v>15.2</v>
      </c>
      <c r="EZP16" s="30">
        <f t="shared" si="6476"/>
        <v>15.2</v>
      </c>
      <c r="EZQ16" s="30">
        <f t="shared" si="6476"/>
        <v>15.2</v>
      </c>
      <c r="EZR16" s="30">
        <f t="shared" si="6476"/>
        <v>15.2</v>
      </c>
      <c r="EZS16" s="30">
        <f t="shared" si="6476"/>
        <v>15.2</v>
      </c>
      <c r="EZT16" s="30">
        <f t="shared" si="6476"/>
        <v>15.2</v>
      </c>
      <c r="EZU16" s="30">
        <f t="shared" si="6476"/>
        <v>15.2</v>
      </c>
      <c r="EZV16" s="30">
        <f t="shared" si="6476"/>
        <v>15.2</v>
      </c>
      <c r="EZW16" s="30">
        <f t="shared" si="6476"/>
        <v>15.2</v>
      </c>
      <c r="EZX16" s="30">
        <f t="shared" si="6476"/>
        <v>15.2</v>
      </c>
      <c r="EZY16" s="30">
        <f t="shared" si="6476"/>
        <v>15.2</v>
      </c>
      <c r="EZZ16" s="30">
        <f t="shared" si="6476"/>
        <v>15.2</v>
      </c>
      <c r="FAA16" s="30">
        <f t="shared" si="6476"/>
        <v>15.2</v>
      </c>
      <c r="FAB16" s="30">
        <f t="shared" si="6476"/>
        <v>15.2</v>
      </c>
      <c r="FAC16" s="30">
        <f t="shared" si="6476"/>
        <v>15.2</v>
      </c>
      <c r="FAD16" s="30">
        <f t="shared" ref="FAD16:FCO16" si="6477">FAD21+FAD26</f>
        <v>15.2</v>
      </c>
      <c r="FAE16" s="30">
        <f t="shared" si="6477"/>
        <v>15.2</v>
      </c>
      <c r="FAF16" s="30">
        <f t="shared" si="6477"/>
        <v>15.2</v>
      </c>
      <c r="FAG16" s="30">
        <f t="shared" si="6477"/>
        <v>15.2</v>
      </c>
      <c r="FAH16" s="30">
        <f t="shared" si="6477"/>
        <v>15.2</v>
      </c>
      <c r="FAI16" s="30">
        <f t="shared" si="6477"/>
        <v>15.2</v>
      </c>
      <c r="FAJ16" s="30">
        <f t="shared" si="6477"/>
        <v>15.2</v>
      </c>
      <c r="FAK16" s="30">
        <f t="shared" si="6477"/>
        <v>15.2</v>
      </c>
      <c r="FAL16" s="30">
        <f t="shared" si="6477"/>
        <v>15.2</v>
      </c>
      <c r="FAM16" s="30">
        <f t="shared" si="6477"/>
        <v>15.2</v>
      </c>
      <c r="FAN16" s="30">
        <f t="shared" si="6477"/>
        <v>15.2</v>
      </c>
      <c r="FAO16" s="30">
        <f t="shared" si="6477"/>
        <v>15.2</v>
      </c>
      <c r="FAP16" s="30">
        <f t="shared" si="6477"/>
        <v>15.2</v>
      </c>
      <c r="FAQ16" s="30">
        <f t="shared" si="6477"/>
        <v>15.2</v>
      </c>
      <c r="FAR16" s="30">
        <f t="shared" si="6477"/>
        <v>15.2</v>
      </c>
      <c r="FAS16" s="30">
        <f t="shared" si="6477"/>
        <v>15.2</v>
      </c>
      <c r="FAT16" s="30">
        <f t="shared" si="6477"/>
        <v>15.2</v>
      </c>
      <c r="FAU16" s="30">
        <f t="shared" si="6477"/>
        <v>15.2</v>
      </c>
      <c r="FAV16" s="30">
        <f t="shared" si="6477"/>
        <v>15.2</v>
      </c>
      <c r="FAW16" s="30">
        <f t="shared" si="6477"/>
        <v>15.2</v>
      </c>
      <c r="FAX16" s="30">
        <f t="shared" si="6477"/>
        <v>15.2</v>
      </c>
      <c r="FAY16" s="30">
        <f t="shared" si="6477"/>
        <v>15.2</v>
      </c>
      <c r="FAZ16" s="30">
        <f t="shared" si="6477"/>
        <v>15.2</v>
      </c>
      <c r="FBA16" s="30">
        <f t="shared" si="6477"/>
        <v>15.2</v>
      </c>
      <c r="FBB16" s="30">
        <f t="shared" si="6477"/>
        <v>15.2</v>
      </c>
      <c r="FBC16" s="30">
        <f t="shared" si="6477"/>
        <v>15.2</v>
      </c>
      <c r="FBD16" s="30">
        <f t="shared" si="6477"/>
        <v>15.2</v>
      </c>
      <c r="FBE16" s="30">
        <f t="shared" si="6477"/>
        <v>15.2</v>
      </c>
      <c r="FBF16" s="30">
        <f t="shared" si="6477"/>
        <v>15.2</v>
      </c>
      <c r="FBG16" s="30">
        <f t="shared" si="6477"/>
        <v>15.2</v>
      </c>
      <c r="FBH16" s="30">
        <f t="shared" si="6477"/>
        <v>15.2</v>
      </c>
      <c r="FBI16" s="30">
        <f t="shared" si="6477"/>
        <v>15.2</v>
      </c>
      <c r="FBJ16" s="30">
        <f t="shared" si="6477"/>
        <v>15.2</v>
      </c>
      <c r="FBK16" s="30">
        <f t="shared" si="6477"/>
        <v>15.2</v>
      </c>
      <c r="FBL16" s="30">
        <f t="shared" si="6477"/>
        <v>15.2</v>
      </c>
      <c r="FBM16" s="30">
        <f t="shared" si="6477"/>
        <v>15.2</v>
      </c>
      <c r="FBN16" s="30">
        <f t="shared" si="6477"/>
        <v>15.2</v>
      </c>
      <c r="FBO16" s="30">
        <f t="shared" si="6477"/>
        <v>15.2</v>
      </c>
      <c r="FBP16" s="30">
        <f t="shared" si="6477"/>
        <v>15.2</v>
      </c>
      <c r="FBQ16" s="30">
        <f t="shared" si="6477"/>
        <v>15.2</v>
      </c>
      <c r="FBR16" s="30">
        <f t="shared" si="6477"/>
        <v>15.2</v>
      </c>
      <c r="FBS16" s="30">
        <f t="shared" si="6477"/>
        <v>15.2</v>
      </c>
      <c r="FBT16" s="30">
        <f t="shared" si="6477"/>
        <v>15.2</v>
      </c>
      <c r="FBU16" s="30">
        <f t="shared" si="6477"/>
        <v>15.2</v>
      </c>
      <c r="FBV16" s="30">
        <f t="shared" si="6477"/>
        <v>15.2</v>
      </c>
      <c r="FBW16" s="30">
        <f t="shared" si="6477"/>
        <v>15.2</v>
      </c>
      <c r="FBX16" s="30">
        <f t="shared" si="6477"/>
        <v>15.2</v>
      </c>
      <c r="FBY16" s="30">
        <f t="shared" si="6477"/>
        <v>15.2</v>
      </c>
      <c r="FBZ16" s="30">
        <f t="shared" si="6477"/>
        <v>15.2</v>
      </c>
      <c r="FCA16" s="30">
        <f t="shared" si="6477"/>
        <v>15.2</v>
      </c>
      <c r="FCB16" s="30">
        <f t="shared" si="6477"/>
        <v>15.2</v>
      </c>
      <c r="FCC16" s="30">
        <f t="shared" si="6477"/>
        <v>15.2</v>
      </c>
      <c r="FCD16" s="30">
        <f t="shared" si="6477"/>
        <v>15.2</v>
      </c>
      <c r="FCE16" s="30">
        <f t="shared" si="6477"/>
        <v>15.2</v>
      </c>
      <c r="FCF16" s="30">
        <f t="shared" si="6477"/>
        <v>15.2</v>
      </c>
      <c r="FCG16" s="30">
        <f t="shared" si="6477"/>
        <v>15.2</v>
      </c>
      <c r="FCH16" s="30">
        <f t="shared" si="6477"/>
        <v>15.2</v>
      </c>
      <c r="FCI16" s="30">
        <f t="shared" si="6477"/>
        <v>15.2</v>
      </c>
      <c r="FCJ16" s="30">
        <f t="shared" si="6477"/>
        <v>15.2</v>
      </c>
      <c r="FCK16" s="30">
        <f t="shared" si="6477"/>
        <v>15.2</v>
      </c>
      <c r="FCL16" s="30">
        <f t="shared" si="6477"/>
        <v>15.2</v>
      </c>
      <c r="FCM16" s="30">
        <f t="shared" si="6477"/>
        <v>15.2</v>
      </c>
      <c r="FCN16" s="30">
        <f t="shared" si="6477"/>
        <v>15.2</v>
      </c>
      <c r="FCO16" s="30">
        <f t="shared" si="6477"/>
        <v>15.2</v>
      </c>
      <c r="FCP16" s="30">
        <f t="shared" ref="FCP16:FFA16" si="6478">FCP21+FCP26</f>
        <v>15.2</v>
      </c>
      <c r="FCQ16" s="30">
        <f t="shared" si="6478"/>
        <v>15.2</v>
      </c>
      <c r="FCR16" s="30">
        <f t="shared" si="6478"/>
        <v>15.2</v>
      </c>
      <c r="FCS16" s="30">
        <f t="shared" si="6478"/>
        <v>15.2</v>
      </c>
      <c r="FCT16" s="30">
        <f t="shared" si="6478"/>
        <v>15.2</v>
      </c>
      <c r="FCU16" s="30">
        <f t="shared" si="6478"/>
        <v>15.2</v>
      </c>
      <c r="FCV16" s="30">
        <f t="shared" si="6478"/>
        <v>15.2</v>
      </c>
      <c r="FCW16" s="30">
        <f t="shared" si="6478"/>
        <v>15.2</v>
      </c>
      <c r="FCX16" s="30">
        <f t="shared" si="6478"/>
        <v>15.2</v>
      </c>
      <c r="FCY16" s="30">
        <f t="shared" si="6478"/>
        <v>15.2</v>
      </c>
      <c r="FCZ16" s="30">
        <f t="shared" si="6478"/>
        <v>15.2</v>
      </c>
      <c r="FDA16" s="30">
        <f t="shared" si="6478"/>
        <v>15.2</v>
      </c>
      <c r="FDB16" s="30">
        <f t="shared" si="6478"/>
        <v>15.2</v>
      </c>
      <c r="FDC16" s="30">
        <f t="shared" si="6478"/>
        <v>15.2</v>
      </c>
      <c r="FDD16" s="30">
        <f t="shared" si="6478"/>
        <v>15.2</v>
      </c>
      <c r="FDE16" s="30">
        <f t="shared" si="6478"/>
        <v>15.2</v>
      </c>
      <c r="FDF16" s="30">
        <f t="shared" si="6478"/>
        <v>15.2</v>
      </c>
      <c r="FDG16" s="30">
        <f t="shared" si="6478"/>
        <v>15.2</v>
      </c>
      <c r="FDH16" s="30">
        <f t="shared" si="6478"/>
        <v>15.2</v>
      </c>
      <c r="FDI16" s="30">
        <f t="shared" si="6478"/>
        <v>15.2</v>
      </c>
      <c r="FDJ16" s="30">
        <f t="shared" si="6478"/>
        <v>15.2</v>
      </c>
      <c r="FDK16" s="30">
        <f t="shared" si="6478"/>
        <v>15.2</v>
      </c>
      <c r="FDL16" s="30">
        <f t="shared" si="6478"/>
        <v>15.2</v>
      </c>
      <c r="FDM16" s="30">
        <f t="shared" si="6478"/>
        <v>15.2</v>
      </c>
      <c r="FDN16" s="30">
        <f t="shared" si="6478"/>
        <v>15.2</v>
      </c>
      <c r="FDO16" s="30">
        <f t="shared" si="6478"/>
        <v>15.2</v>
      </c>
      <c r="FDP16" s="30">
        <f t="shared" si="6478"/>
        <v>15.2</v>
      </c>
      <c r="FDQ16" s="30">
        <f t="shared" si="6478"/>
        <v>15.2</v>
      </c>
      <c r="FDR16" s="30">
        <f t="shared" si="6478"/>
        <v>15.2</v>
      </c>
      <c r="FDS16" s="30">
        <f t="shared" si="6478"/>
        <v>15.2</v>
      </c>
      <c r="FDT16" s="30">
        <f t="shared" si="6478"/>
        <v>15.2</v>
      </c>
      <c r="FDU16" s="30">
        <f t="shared" si="6478"/>
        <v>15.2</v>
      </c>
      <c r="FDV16" s="30">
        <f t="shared" si="6478"/>
        <v>15.2</v>
      </c>
      <c r="FDW16" s="30">
        <f t="shared" si="6478"/>
        <v>15.2</v>
      </c>
      <c r="FDX16" s="30">
        <f t="shared" si="6478"/>
        <v>15.2</v>
      </c>
      <c r="FDY16" s="30">
        <f t="shared" si="6478"/>
        <v>15.2</v>
      </c>
      <c r="FDZ16" s="30">
        <f t="shared" si="6478"/>
        <v>15.2</v>
      </c>
      <c r="FEA16" s="30">
        <f t="shared" si="6478"/>
        <v>15.2</v>
      </c>
      <c r="FEB16" s="30">
        <f t="shared" si="6478"/>
        <v>15.2</v>
      </c>
      <c r="FEC16" s="30">
        <f t="shared" si="6478"/>
        <v>15.2</v>
      </c>
      <c r="FED16" s="30">
        <f t="shared" si="6478"/>
        <v>15.2</v>
      </c>
      <c r="FEE16" s="30">
        <f t="shared" si="6478"/>
        <v>15.2</v>
      </c>
      <c r="FEF16" s="30">
        <f t="shared" si="6478"/>
        <v>15.2</v>
      </c>
      <c r="FEG16" s="30">
        <f t="shared" si="6478"/>
        <v>15.2</v>
      </c>
      <c r="FEH16" s="30">
        <f t="shared" si="6478"/>
        <v>15.2</v>
      </c>
      <c r="FEI16" s="30">
        <f t="shared" si="6478"/>
        <v>15.2</v>
      </c>
      <c r="FEJ16" s="30">
        <f t="shared" si="6478"/>
        <v>15.2</v>
      </c>
      <c r="FEK16" s="30">
        <f t="shared" si="6478"/>
        <v>15.2</v>
      </c>
      <c r="FEL16" s="30">
        <f t="shared" si="6478"/>
        <v>15.2</v>
      </c>
      <c r="FEM16" s="30">
        <f t="shared" si="6478"/>
        <v>15.2</v>
      </c>
      <c r="FEN16" s="30">
        <f t="shared" si="6478"/>
        <v>15.2</v>
      </c>
      <c r="FEO16" s="30">
        <f t="shared" si="6478"/>
        <v>15.2</v>
      </c>
      <c r="FEP16" s="30">
        <f t="shared" si="6478"/>
        <v>15.2</v>
      </c>
      <c r="FEQ16" s="30">
        <f t="shared" si="6478"/>
        <v>15.2</v>
      </c>
      <c r="FER16" s="30">
        <f t="shared" si="6478"/>
        <v>15.2</v>
      </c>
      <c r="FES16" s="30">
        <f t="shared" si="6478"/>
        <v>15.2</v>
      </c>
      <c r="FET16" s="30">
        <f t="shared" si="6478"/>
        <v>15.2</v>
      </c>
      <c r="FEU16" s="30">
        <f t="shared" si="6478"/>
        <v>15.2</v>
      </c>
      <c r="FEV16" s="30">
        <f t="shared" si="6478"/>
        <v>15.2</v>
      </c>
      <c r="FEW16" s="30">
        <f t="shared" si="6478"/>
        <v>15.2</v>
      </c>
      <c r="FEX16" s="30">
        <f t="shared" si="6478"/>
        <v>15.2</v>
      </c>
      <c r="FEY16" s="30">
        <f t="shared" si="6478"/>
        <v>15.2</v>
      </c>
      <c r="FEZ16" s="30">
        <f t="shared" si="6478"/>
        <v>15.2</v>
      </c>
      <c r="FFA16" s="30">
        <f t="shared" si="6478"/>
        <v>15.2</v>
      </c>
      <c r="FFB16" s="30">
        <f t="shared" ref="FFB16:FHM16" si="6479">FFB21+FFB26</f>
        <v>15.2</v>
      </c>
      <c r="FFC16" s="30">
        <f t="shared" si="6479"/>
        <v>15.2</v>
      </c>
      <c r="FFD16" s="30">
        <f t="shared" si="6479"/>
        <v>15.2</v>
      </c>
      <c r="FFE16" s="30">
        <f t="shared" si="6479"/>
        <v>15.2</v>
      </c>
      <c r="FFF16" s="30">
        <f t="shared" si="6479"/>
        <v>15.2</v>
      </c>
      <c r="FFG16" s="30">
        <f t="shared" si="6479"/>
        <v>15.2</v>
      </c>
      <c r="FFH16" s="30">
        <f t="shared" si="6479"/>
        <v>15.2</v>
      </c>
      <c r="FFI16" s="30">
        <f t="shared" si="6479"/>
        <v>15.2</v>
      </c>
      <c r="FFJ16" s="30">
        <f t="shared" si="6479"/>
        <v>15.2</v>
      </c>
      <c r="FFK16" s="30">
        <f t="shared" si="6479"/>
        <v>15.2</v>
      </c>
      <c r="FFL16" s="30">
        <f t="shared" si="6479"/>
        <v>15.2</v>
      </c>
      <c r="FFM16" s="30">
        <f t="shared" si="6479"/>
        <v>15.2</v>
      </c>
      <c r="FFN16" s="30">
        <f t="shared" si="6479"/>
        <v>15.2</v>
      </c>
      <c r="FFO16" s="30">
        <f t="shared" si="6479"/>
        <v>15.2</v>
      </c>
      <c r="FFP16" s="30">
        <f t="shared" si="6479"/>
        <v>15.2</v>
      </c>
      <c r="FFQ16" s="30">
        <f t="shared" si="6479"/>
        <v>15.2</v>
      </c>
      <c r="FFR16" s="30">
        <f t="shared" si="6479"/>
        <v>15.2</v>
      </c>
      <c r="FFS16" s="30">
        <f t="shared" si="6479"/>
        <v>15.2</v>
      </c>
      <c r="FFT16" s="30">
        <f t="shared" si="6479"/>
        <v>15.2</v>
      </c>
      <c r="FFU16" s="30">
        <f t="shared" si="6479"/>
        <v>15.2</v>
      </c>
      <c r="FFV16" s="30">
        <f t="shared" si="6479"/>
        <v>15.2</v>
      </c>
      <c r="FFW16" s="30">
        <f t="shared" si="6479"/>
        <v>15.2</v>
      </c>
      <c r="FFX16" s="30">
        <f t="shared" si="6479"/>
        <v>15.2</v>
      </c>
      <c r="FFY16" s="30">
        <f t="shared" si="6479"/>
        <v>15.2</v>
      </c>
      <c r="FFZ16" s="30">
        <f t="shared" si="6479"/>
        <v>15.2</v>
      </c>
      <c r="FGA16" s="30">
        <f t="shared" si="6479"/>
        <v>15.2</v>
      </c>
      <c r="FGB16" s="30">
        <f t="shared" si="6479"/>
        <v>15.2</v>
      </c>
      <c r="FGC16" s="30">
        <f t="shared" si="6479"/>
        <v>15.2</v>
      </c>
      <c r="FGD16" s="30">
        <f t="shared" si="6479"/>
        <v>15.2</v>
      </c>
      <c r="FGE16" s="30">
        <f t="shared" si="6479"/>
        <v>15.2</v>
      </c>
      <c r="FGF16" s="30">
        <f t="shared" si="6479"/>
        <v>15.2</v>
      </c>
      <c r="FGG16" s="30">
        <f t="shared" si="6479"/>
        <v>15.2</v>
      </c>
      <c r="FGH16" s="30">
        <f t="shared" si="6479"/>
        <v>15.2</v>
      </c>
      <c r="FGI16" s="30">
        <f t="shared" si="6479"/>
        <v>15.2</v>
      </c>
      <c r="FGJ16" s="30">
        <f t="shared" si="6479"/>
        <v>15.2</v>
      </c>
      <c r="FGK16" s="30">
        <f t="shared" si="6479"/>
        <v>15.2</v>
      </c>
      <c r="FGL16" s="30">
        <f t="shared" si="6479"/>
        <v>15.2</v>
      </c>
      <c r="FGM16" s="30">
        <f t="shared" si="6479"/>
        <v>15.2</v>
      </c>
      <c r="FGN16" s="30">
        <f t="shared" si="6479"/>
        <v>15.2</v>
      </c>
      <c r="FGO16" s="30">
        <f t="shared" si="6479"/>
        <v>15.2</v>
      </c>
      <c r="FGP16" s="30">
        <f t="shared" si="6479"/>
        <v>15.2</v>
      </c>
      <c r="FGQ16" s="30">
        <f t="shared" si="6479"/>
        <v>15.2</v>
      </c>
      <c r="FGR16" s="30">
        <f t="shared" si="6479"/>
        <v>15.2</v>
      </c>
      <c r="FGS16" s="30">
        <f t="shared" si="6479"/>
        <v>15.2</v>
      </c>
      <c r="FGT16" s="30">
        <f t="shared" si="6479"/>
        <v>15.2</v>
      </c>
      <c r="FGU16" s="30">
        <f t="shared" si="6479"/>
        <v>15.2</v>
      </c>
      <c r="FGV16" s="30">
        <f t="shared" si="6479"/>
        <v>15.2</v>
      </c>
      <c r="FGW16" s="30">
        <f t="shared" si="6479"/>
        <v>15.2</v>
      </c>
      <c r="FGX16" s="30">
        <f t="shared" si="6479"/>
        <v>15.2</v>
      </c>
      <c r="FGY16" s="30">
        <f t="shared" si="6479"/>
        <v>15.2</v>
      </c>
      <c r="FGZ16" s="30">
        <f t="shared" si="6479"/>
        <v>15.2</v>
      </c>
      <c r="FHA16" s="30">
        <f t="shared" si="6479"/>
        <v>15.2</v>
      </c>
      <c r="FHB16" s="30">
        <f t="shared" si="6479"/>
        <v>15.2</v>
      </c>
      <c r="FHC16" s="30">
        <f t="shared" si="6479"/>
        <v>15.2</v>
      </c>
      <c r="FHD16" s="30">
        <f t="shared" si="6479"/>
        <v>15.2</v>
      </c>
      <c r="FHE16" s="30">
        <f t="shared" si="6479"/>
        <v>15.2</v>
      </c>
      <c r="FHF16" s="30">
        <f t="shared" si="6479"/>
        <v>15.2</v>
      </c>
      <c r="FHG16" s="30">
        <f t="shared" si="6479"/>
        <v>15.2</v>
      </c>
      <c r="FHH16" s="30">
        <f t="shared" si="6479"/>
        <v>15.2</v>
      </c>
      <c r="FHI16" s="30">
        <f t="shared" si="6479"/>
        <v>15.2</v>
      </c>
      <c r="FHJ16" s="30">
        <f t="shared" si="6479"/>
        <v>15.2</v>
      </c>
      <c r="FHK16" s="30">
        <f t="shared" si="6479"/>
        <v>15.2</v>
      </c>
      <c r="FHL16" s="30">
        <f t="shared" si="6479"/>
        <v>15.2</v>
      </c>
      <c r="FHM16" s="30">
        <f t="shared" si="6479"/>
        <v>15.2</v>
      </c>
      <c r="FHN16" s="30">
        <f t="shared" ref="FHN16:FJY16" si="6480">FHN21+FHN26</f>
        <v>15.2</v>
      </c>
      <c r="FHO16" s="30">
        <f t="shared" si="6480"/>
        <v>15.2</v>
      </c>
      <c r="FHP16" s="30">
        <f t="shared" si="6480"/>
        <v>15.2</v>
      </c>
      <c r="FHQ16" s="30">
        <f t="shared" si="6480"/>
        <v>15.2</v>
      </c>
      <c r="FHR16" s="30">
        <f t="shared" si="6480"/>
        <v>15.2</v>
      </c>
      <c r="FHS16" s="30">
        <f t="shared" si="6480"/>
        <v>15.2</v>
      </c>
      <c r="FHT16" s="30">
        <f t="shared" si="6480"/>
        <v>15.2</v>
      </c>
      <c r="FHU16" s="30">
        <f t="shared" si="6480"/>
        <v>15.2</v>
      </c>
      <c r="FHV16" s="30">
        <f t="shared" si="6480"/>
        <v>15.2</v>
      </c>
      <c r="FHW16" s="30">
        <f t="shared" si="6480"/>
        <v>15.2</v>
      </c>
      <c r="FHX16" s="30">
        <f t="shared" si="6480"/>
        <v>15.2</v>
      </c>
      <c r="FHY16" s="30">
        <f t="shared" si="6480"/>
        <v>15.2</v>
      </c>
      <c r="FHZ16" s="30">
        <f t="shared" si="6480"/>
        <v>15.2</v>
      </c>
      <c r="FIA16" s="30">
        <f t="shared" si="6480"/>
        <v>15.2</v>
      </c>
      <c r="FIB16" s="30">
        <f t="shared" si="6480"/>
        <v>15.2</v>
      </c>
      <c r="FIC16" s="30">
        <f t="shared" si="6480"/>
        <v>15.2</v>
      </c>
      <c r="FID16" s="30">
        <f t="shared" si="6480"/>
        <v>15.2</v>
      </c>
      <c r="FIE16" s="30">
        <f t="shared" si="6480"/>
        <v>15.2</v>
      </c>
      <c r="FIF16" s="30">
        <f t="shared" si="6480"/>
        <v>15.2</v>
      </c>
      <c r="FIG16" s="30">
        <f t="shared" si="6480"/>
        <v>15.2</v>
      </c>
      <c r="FIH16" s="30">
        <f t="shared" si="6480"/>
        <v>15.2</v>
      </c>
      <c r="FII16" s="30">
        <f t="shared" si="6480"/>
        <v>15.2</v>
      </c>
      <c r="FIJ16" s="30">
        <f t="shared" si="6480"/>
        <v>15.2</v>
      </c>
      <c r="FIK16" s="30">
        <f t="shared" si="6480"/>
        <v>15.2</v>
      </c>
      <c r="FIL16" s="30">
        <f t="shared" si="6480"/>
        <v>15.2</v>
      </c>
      <c r="FIM16" s="30">
        <f t="shared" si="6480"/>
        <v>15.2</v>
      </c>
      <c r="FIN16" s="30">
        <f t="shared" si="6480"/>
        <v>15.2</v>
      </c>
      <c r="FIO16" s="30">
        <f t="shared" si="6480"/>
        <v>15.2</v>
      </c>
      <c r="FIP16" s="30">
        <f t="shared" si="6480"/>
        <v>15.2</v>
      </c>
      <c r="FIQ16" s="30">
        <f t="shared" si="6480"/>
        <v>15.2</v>
      </c>
      <c r="FIR16" s="30">
        <f t="shared" si="6480"/>
        <v>15.2</v>
      </c>
      <c r="FIS16" s="30">
        <f t="shared" si="6480"/>
        <v>15.2</v>
      </c>
      <c r="FIT16" s="30">
        <f t="shared" si="6480"/>
        <v>15.2</v>
      </c>
      <c r="FIU16" s="30">
        <f t="shared" si="6480"/>
        <v>15.2</v>
      </c>
      <c r="FIV16" s="30">
        <f t="shared" si="6480"/>
        <v>15.2</v>
      </c>
      <c r="FIW16" s="30">
        <f t="shared" si="6480"/>
        <v>15.2</v>
      </c>
      <c r="FIX16" s="30">
        <f t="shared" si="6480"/>
        <v>15.2</v>
      </c>
      <c r="FIY16" s="30">
        <f t="shared" si="6480"/>
        <v>15.2</v>
      </c>
      <c r="FIZ16" s="30">
        <f t="shared" si="6480"/>
        <v>15.2</v>
      </c>
      <c r="FJA16" s="30">
        <f t="shared" si="6480"/>
        <v>15.2</v>
      </c>
      <c r="FJB16" s="30">
        <f t="shared" si="6480"/>
        <v>15.2</v>
      </c>
      <c r="FJC16" s="30">
        <f t="shared" si="6480"/>
        <v>15.2</v>
      </c>
      <c r="FJD16" s="30">
        <f t="shared" si="6480"/>
        <v>15.2</v>
      </c>
      <c r="FJE16" s="30">
        <f t="shared" si="6480"/>
        <v>15.2</v>
      </c>
      <c r="FJF16" s="30">
        <f t="shared" si="6480"/>
        <v>15.2</v>
      </c>
      <c r="FJG16" s="30">
        <f t="shared" si="6480"/>
        <v>15.2</v>
      </c>
      <c r="FJH16" s="30">
        <f t="shared" si="6480"/>
        <v>15.2</v>
      </c>
      <c r="FJI16" s="30">
        <f t="shared" si="6480"/>
        <v>15.2</v>
      </c>
      <c r="FJJ16" s="30">
        <f t="shared" si="6480"/>
        <v>15.2</v>
      </c>
      <c r="FJK16" s="30">
        <f t="shared" si="6480"/>
        <v>15.2</v>
      </c>
      <c r="FJL16" s="30">
        <f t="shared" si="6480"/>
        <v>15.2</v>
      </c>
      <c r="FJM16" s="30">
        <f t="shared" si="6480"/>
        <v>15.2</v>
      </c>
      <c r="FJN16" s="30">
        <f t="shared" si="6480"/>
        <v>15.2</v>
      </c>
      <c r="FJO16" s="30">
        <f t="shared" si="6480"/>
        <v>15.2</v>
      </c>
      <c r="FJP16" s="30">
        <f t="shared" si="6480"/>
        <v>15.2</v>
      </c>
      <c r="FJQ16" s="30">
        <f t="shared" si="6480"/>
        <v>15.2</v>
      </c>
      <c r="FJR16" s="30">
        <f t="shared" si="6480"/>
        <v>15.2</v>
      </c>
      <c r="FJS16" s="30">
        <f t="shared" si="6480"/>
        <v>15.2</v>
      </c>
      <c r="FJT16" s="30">
        <f t="shared" si="6480"/>
        <v>15.2</v>
      </c>
      <c r="FJU16" s="30">
        <f t="shared" si="6480"/>
        <v>15.2</v>
      </c>
      <c r="FJV16" s="30">
        <f t="shared" si="6480"/>
        <v>15.2</v>
      </c>
      <c r="FJW16" s="30">
        <f t="shared" si="6480"/>
        <v>15.2</v>
      </c>
      <c r="FJX16" s="30">
        <f t="shared" si="6480"/>
        <v>15.2</v>
      </c>
      <c r="FJY16" s="30">
        <f t="shared" si="6480"/>
        <v>15.2</v>
      </c>
      <c r="FJZ16" s="30">
        <f t="shared" ref="FJZ16:FMK16" si="6481">FJZ21+FJZ26</f>
        <v>15.2</v>
      </c>
      <c r="FKA16" s="30">
        <f t="shared" si="6481"/>
        <v>15.2</v>
      </c>
      <c r="FKB16" s="30">
        <f t="shared" si="6481"/>
        <v>15.2</v>
      </c>
      <c r="FKC16" s="30">
        <f t="shared" si="6481"/>
        <v>15.2</v>
      </c>
      <c r="FKD16" s="30">
        <f t="shared" si="6481"/>
        <v>15.2</v>
      </c>
      <c r="FKE16" s="30">
        <f t="shared" si="6481"/>
        <v>15.2</v>
      </c>
      <c r="FKF16" s="30">
        <f t="shared" si="6481"/>
        <v>15.2</v>
      </c>
      <c r="FKG16" s="30">
        <f t="shared" si="6481"/>
        <v>15.2</v>
      </c>
      <c r="FKH16" s="30">
        <f t="shared" si="6481"/>
        <v>15.2</v>
      </c>
      <c r="FKI16" s="30">
        <f t="shared" si="6481"/>
        <v>15.2</v>
      </c>
      <c r="FKJ16" s="30">
        <f t="shared" si="6481"/>
        <v>15.2</v>
      </c>
      <c r="FKK16" s="30">
        <f t="shared" si="6481"/>
        <v>15.2</v>
      </c>
      <c r="FKL16" s="30">
        <f t="shared" si="6481"/>
        <v>15.2</v>
      </c>
      <c r="FKM16" s="30">
        <f t="shared" si="6481"/>
        <v>15.2</v>
      </c>
      <c r="FKN16" s="30">
        <f t="shared" si="6481"/>
        <v>15.2</v>
      </c>
      <c r="FKO16" s="30">
        <f t="shared" si="6481"/>
        <v>15.2</v>
      </c>
      <c r="FKP16" s="30">
        <f t="shared" si="6481"/>
        <v>15.2</v>
      </c>
      <c r="FKQ16" s="30">
        <f t="shared" si="6481"/>
        <v>15.2</v>
      </c>
      <c r="FKR16" s="30">
        <f t="shared" si="6481"/>
        <v>15.2</v>
      </c>
      <c r="FKS16" s="30">
        <f t="shared" si="6481"/>
        <v>15.2</v>
      </c>
      <c r="FKT16" s="30">
        <f t="shared" si="6481"/>
        <v>15.2</v>
      </c>
      <c r="FKU16" s="30">
        <f t="shared" si="6481"/>
        <v>15.2</v>
      </c>
      <c r="FKV16" s="30">
        <f t="shared" si="6481"/>
        <v>15.2</v>
      </c>
      <c r="FKW16" s="30">
        <f t="shared" si="6481"/>
        <v>15.2</v>
      </c>
      <c r="FKX16" s="30">
        <f t="shared" si="6481"/>
        <v>15.2</v>
      </c>
      <c r="FKY16" s="30">
        <f t="shared" si="6481"/>
        <v>15.2</v>
      </c>
      <c r="FKZ16" s="30">
        <f t="shared" si="6481"/>
        <v>15.2</v>
      </c>
      <c r="FLA16" s="30">
        <f t="shared" si="6481"/>
        <v>15.2</v>
      </c>
      <c r="FLB16" s="30">
        <f t="shared" si="6481"/>
        <v>15.2</v>
      </c>
      <c r="FLC16" s="30">
        <f t="shared" si="6481"/>
        <v>15.2</v>
      </c>
      <c r="FLD16" s="30">
        <f t="shared" si="6481"/>
        <v>15.2</v>
      </c>
      <c r="FLE16" s="30">
        <f t="shared" si="6481"/>
        <v>15.2</v>
      </c>
      <c r="FLF16" s="30">
        <f t="shared" si="6481"/>
        <v>15.2</v>
      </c>
      <c r="FLG16" s="30">
        <f t="shared" si="6481"/>
        <v>15.2</v>
      </c>
      <c r="FLH16" s="30">
        <f t="shared" si="6481"/>
        <v>15.2</v>
      </c>
      <c r="FLI16" s="30">
        <f t="shared" si="6481"/>
        <v>15.2</v>
      </c>
      <c r="FLJ16" s="30">
        <f t="shared" si="6481"/>
        <v>15.2</v>
      </c>
      <c r="FLK16" s="30">
        <f t="shared" si="6481"/>
        <v>15.2</v>
      </c>
      <c r="FLL16" s="30">
        <f t="shared" si="6481"/>
        <v>15.2</v>
      </c>
      <c r="FLM16" s="30">
        <f t="shared" si="6481"/>
        <v>15.2</v>
      </c>
      <c r="FLN16" s="30">
        <f t="shared" si="6481"/>
        <v>15.2</v>
      </c>
      <c r="FLO16" s="30">
        <f t="shared" si="6481"/>
        <v>15.2</v>
      </c>
      <c r="FLP16" s="30">
        <f t="shared" si="6481"/>
        <v>15.2</v>
      </c>
      <c r="FLQ16" s="30">
        <f t="shared" si="6481"/>
        <v>15.2</v>
      </c>
      <c r="FLR16" s="30">
        <f t="shared" si="6481"/>
        <v>15.2</v>
      </c>
      <c r="FLS16" s="30">
        <f t="shared" si="6481"/>
        <v>15.2</v>
      </c>
      <c r="FLT16" s="30">
        <f t="shared" si="6481"/>
        <v>15.2</v>
      </c>
      <c r="FLU16" s="30">
        <f t="shared" si="6481"/>
        <v>15.2</v>
      </c>
      <c r="FLV16" s="30">
        <f t="shared" si="6481"/>
        <v>15.2</v>
      </c>
      <c r="FLW16" s="30">
        <f t="shared" si="6481"/>
        <v>15.2</v>
      </c>
      <c r="FLX16" s="30">
        <f t="shared" si="6481"/>
        <v>15.2</v>
      </c>
      <c r="FLY16" s="30">
        <f t="shared" si="6481"/>
        <v>15.2</v>
      </c>
      <c r="FLZ16" s="30">
        <f t="shared" si="6481"/>
        <v>15.2</v>
      </c>
      <c r="FMA16" s="30">
        <f t="shared" si="6481"/>
        <v>15.2</v>
      </c>
      <c r="FMB16" s="30">
        <f t="shared" si="6481"/>
        <v>15.2</v>
      </c>
      <c r="FMC16" s="30">
        <f t="shared" si="6481"/>
        <v>15.2</v>
      </c>
      <c r="FMD16" s="30">
        <f t="shared" si="6481"/>
        <v>15.2</v>
      </c>
      <c r="FME16" s="30">
        <f t="shared" si="6481"/>
        <v>15.2</v>
      </c>
      <c r="FMF16" s="30">
        <f t="shared" si="6481"/>
        <v>15.2</v>
      </c>
      <c r="FMG16" s="30">
        <f t="shared" si="6481"/>
        <v>15.2</v>
      </c>
      <c r="FMH16" s="30">
        <f t="shared" si="6481"/>
        <v>15.2</v>
      </c>
      <c r="FMI16" s="30">
        <f t="shared" si="6481"/>
        <v>15.2</v>
      </c>
      <c r="FMJ16" s="30">
        <f t="shared" si="6481"/>
        <v>15.2</v>
      </c>
      <c r="FMK16" s="30">
        <f t="shared" si="6481"/>
        <v>15.2</v>
      </c>
      <c r="FML16" s="30">
        <f t="shared" ref="FML16:FOW16" si="6482">FML21+FML26</f>
        <v>15.2</v>
      </c>
      <c r="FMM16" s="30">
        <f t="shared" si="6482"/>
        <v>15.2</v>
      </c>
      <c r="FMN16" s="30">
        <f t="shared" si="6482"/>
        <v>15.2</v>
      </c>
      <c r="FMO16" s="30">
        <f t="shared" si="6482"/>
        <v>15.2</v>
      </c>
      <c r="FMP16" s="30">
        <f t="shared" si="6482"/>
        <v>15.2</v>
      </c>
      <c r="FMQ16" s="30">
        <f t="shared" si="6482"/>
        <v>15.2</v>
      </c>
      <c r="FMR16" s="30">
        <f t="shared" si="6482"/>
        <v>15.2</v>
      </c>
      <c r="FMS16" s="30">
        <f t="shared" si="6482"/>
        <v>15.2</v>
      </c>
      <c r="FMT16" s="30">
        <f t="shared" si="6482"/>
        <v>15.2</v>
      </c>
      <c r="FMU16" s="30">
        <f t="shared" si="6482"/>
        <v>15.2</v>
      </c>
      <c r="FMV16" s="30">
        <f t="shared" si="6482"/>
        <v>15.2</v>
      </c>
      <c r="FMW16" s="30">
        <f t="shared" si="6482"/>
        <v>15.2</v>
      </c>
      <c r="FMX16" s="30">
        <f t="shared" si="6482"/>
        <v>15.2</v>
      </c>
      <c r="FMY16" s="30">
        <f t="shared" si="6482"/>
        <v>15.2</v>
      </c>
      <c r="FMZ16" s="30">
        <f t="shared" si="6482"/>
        <v>15.2</v>
      </c>
      <c r="FNA16" s="30">
        <f t="shared" si="6482"/>
        <v>15.2</v>
      </c>
      <c r="FNB16" s="30">
        <f t="shared" si="6482"/>
        <v>15.2</v>
      </c>
      <c r="FNC16" s="30">
        <f t="shared" si="6482"/>
        <v>15.2</v>
      </c>
      <c r="FND16" s="30">
        <f t="shared" si="6482"/>
        <v>15.2</v>
      </c>
      <c r="FNE16" s="30">
        <f t="shared" si="6482"/>
        <v>15.2</v>
      </c>
      <c r="FNF16" s="30">
        <f t="shared" si="6482"/>
        <v>15.2</v>
      </c>
      <c r="FNG16" s="30">
        <f t="shared" si="6482"/>
        <v>15.2</v>
      </c>
      <c r="FNH16" s="30">
        <f t="shared" si="6482"/>
        <v>15.2</v>
      </c>
      <c r="FNI16" s="30">
        <f t="shared" si="6482"/>
        <v>15.2</v>
      </c>
      <c r="FNJ16" s="30">
        <f t="shared" si="6482"/>
        <v>15.2</v>
      </c>
      <c r="FNK16" s="30">
        <f t="shared" si="6482"/>
        <v>15.2</v>
      </c>
      <c r="FNL16" s="30">
        <f t="shared" si="6482"/>
        <v>15.2</v>
      </c>
      <c r="FNM16" s="30">
        <f t="shared" si="6482"/>
        <v>15.2</v>
      </c>
      <c r="FNN16" s="30">
        <f t="shared" si="6482"/>
        <v>15.2</v>
      </c>
      <c r="FNO16" s="30">
        <f t="shared" si="6482"/>
        <v>15.2</v>
      </c>
      <c r="FNP16" s="30">
        <f t="shared" si="6482"/>
        <v>15.2</v>
      </c>
      <c r="FNQ16" s="30">
        <f t="shared" si="6482"/>
        <v>15.2</v>
      </c>
      <c r="FNR16" s="30">
        <f t="shared" si="6482"/>
        <v>15.2</v>
      </c>
      <c r="FNS16" s="30">
        <f t="shared" si="6482"/>
        <v>15.2</v>
      </c>
      <c r="FNT16" s="30">
        <f t="shared" si="6482"/>
        <v>15.2</v>
      </c>
      <c r="FNU16" s="30">
        <f t="shared" si="6482"/>
        <v>15.2</v>
      </c>
      <c r="FNV16" s="30">
        <f t="shared" si="6482"/>
        <v>15.2</v>
      </c>
      <c r="FNW16" s="30">
        <f t="shared" si="6482"/>
        <v>15.2</v>
      </c>
      <c r="FNX16" s="30">
        <f t="shared" si="6482"/>
        <v>15.2</v>
      </c>
      <c r="FNY16" s="30">
        <f t="shared" si="6482"/>
        <v>15.2</v>
      </c>
      <c r="FNZ16" s="30">
        <f t="shared" si="6482"/>
        <v>15.2</v>
      </c>
      <c r="FOA16" s="30">
        <f t="shared" si="6482"/>
        <v>15.2</v>
      </c>
      <c r="FOB16" s="30">
        <f t="shared" si="6482"/>
        <v>15.2</v>
      </c>
      <c r="FOC16" s="30">
        <f t="shared" si="6482"/>
        <v>15.2</v>
      </c>
      <c r="FOD16" s="30">
        <f t="shared" si="6482"/>
        <v>15.2</v>
      </c>
      <c r="FOE16" s="30">
        <f t="shared" si="6482"/>
        <v>15.2</v>
      </c>
      <c r="FOF16" s="30">
        <f t="shared" si="6482"/>
        <v>15.2</v>
      </c>
      <c r="FOG16" s="30">
        <f t="shared" si="6482"/>
        <v>15.2</v>
      </c>
      <c r="FOH16" s="30">
        <f t="shared" si="6482"/>
        <v>15.2</v>
      </c>
      <c r="FOI16" s="30">
        <f t="shared" si="6482"/>
        <v>15.2</v>
      </c>
      <c r="FOJ16" s="30">
        <f t="shared" si="6482"/>
        <v>15.2</v>
      </c>
      <c r="FOK16" s="30">
        <f t="shared" si="6482"/>
        <v>15.2</v>
      </c>
      <c r="FOL16" s="30">
        <f t="shared" si="6482"/>
        <v>15.2</v>
      </c>
      <c r="FOM16" s="30">
        <f t="shared" si="6482"/>
        <v>15.2</v>
      </c>
      <c r="FON16" s="30">
        <f t="shared" si="6482"/>
        <v>15.2</v>
      </c>
      <c r="FOO16" s="30">
        <f t="shared" si="6482"/>
        <v>15.2</v>
      </c>
      <c r="FOP16" s="30">
        <f t="shared" si="6482"/>
        <v>15.2</v>
      </c>
      <c r="FOQ16" s="30">
        <f t="shared" si="6482"/>
        <v>15.2</v>
      </c>
      <c r="FOR16" s="30">
        <f t="shared" si="6482"/>
        <v>15.2</v>
      </c>
      <c r="FOS16" s="30">
        <f t="shared" si="6482"/>
        <v>15.2</v>
      </c>
      <c r="FOT16" s="30">
        <f t="shared" si="6482"/>
        <v>15.2</v>
      </c>
      <c r="FOU16" s="30">
        <f t="shared" si="6482"/>
        <v>15.2</v>
      </c>
      <c r="FOV16" s="30">
        <f t="shared" si="6482"/>
        <v>15.2</v>
      </c>
      <c r="FOW16" s="30">
        <f t="shared" si="6482"/>
        <v>15.2</v>
      </c>
      <c r="FOX16" s="30">
        <f t="shared" ref="FOX16:FRI16" si="6483">FOX21+FOX26</f>
        <v>15.2</v>
      </c>
      <c r="FOY16" s="30">
        <f t="shared" si="6483"/>
        <v>15.2</v>
      </c>
      <c r="FOZ16" s="30">
        <f t="shared" si="6483"/>
        <v>15.2</v>
      </c>
      <c r="FPA16" s="30">
        <f t="shared" si="6483"/>
        <v>15.2</v>
      </c>
      <c r="FPB16" s="30">
        <f t="shared" si="6483"/>
        <v>15.2</v>
      </c>
      <c r="FPC16" s="30">
        <f t="shared" si="6483"/>
        <v>15.2</v>
      </c>
      <c r="FPD16" s="30">
        <f t="shared" si="6483"/>
        <v>15.2</v>
      </c>
      <c r="FPE16" s="30">
        <f t="shared" si="6483"/>
        <v>15.2</v>
      </c>
      <c r="FPF16" s="30">
        <f t="shared" si="6483"/>
        <v>15.2</v>
      </c>
      <c r="FPG16" s="30">
        <f t="shared" si="6483"/>
        <v>15.2</v>
      </c>
      <c r="FPH16" s="30">
        <f t="shared" si="6483"/>
        <v>15.2</v>
      </c>
      <c r="FPI16" s="30">
        <f t="shared" si="6483"/>
        <v>15.2</v>
      </c>
      <c r="FPJ16" s="30">
        <f t="shared" si="6483"/>
        <v>15.2</v>
      </c>
      <c r="FPK16" s="30">
        <f t="shared" si="6483"/>
        <v>15.2</v>
      </c>
      <c r="FPL16" s="30">
        <f t="shared" si="6483"/>
        <v>15.2</v>
      </c>
      <c r="FPM16" s="30">
        <f t="shared" si="6483"/>
        <v>15.2</v>
      </c>
      <c r="FPN16" s="30">
        <f t="shared" si="6483"/>
        <v>15.2</v>
      </c>
      <c r="FPO16" s="30">
        <f t="shared" si="6483"/>
        <v>15.2</v>
      </c>
      <c r="FPP16" s="30">
        <f t="shared" si="6483"/>
        <v>15.2</v>
      </c>
      <c r="FPQ16" s="30">
        <f t="shared" si="6483"/>
        <v>15.2</v>
      </c>
      <c r="FPR16" s="30">
        <f t="shared" si="6483"/>
        <v>15.2</v>
      </c>
      <c r="FPS16" s="30">
        <f t="shared" si="6483"/>
        <v>15.2</v>
      </c>
      <c r="FPT16" s="30">
        <f t="shared" si="6483"/>
        <v>15.2</v>
      </c>
      <c r="FPU16" s="30">
        <f t="shared" si="6483"/>
        <v>15.2</v>
      </c>
      <c r="FPV16" s="30">
        <f t="shared" si="6483"/>
        <v>15.2</v>
      </c>
      <c r="FPW16" s="30">
        <f t="shared" si="6483"/>
        <v>15.2</v>
      </c>
      <c r="FPX16" s="30">
        <f t="shared" si="6483"/>
        <v>15.2</v>
      </c>
      <c r="FPY16" s="30">
        <f t="shared" si="6483"/>
        <v>15.2</v>
      </c>
      <c r="FPZ16" s="30">
        <f t="shared" si="6483"/>
        <v>15.2</v>
      </c>
      <c r="FQA16" s="30">
        <f t="shared" si="6483"/>
        <v>15.2</v>
      </c>
      <c r="FQB16" s="30">
        <f t="shared" si="6483"/>
        <v>15.2</v>
      </c>
      <c r="FQC16" s="30">
        <f t="shared" si="6483"/>
        <v>15.2</v>
      </c>
      <c r="FQD16" s="30">
        <f t="shared" si="6483"/>
        <v>15.2</v>
      </c>
      <c r="FQE16" s="30">
        <f t="shared" si="6483"/>
        <v>15.2</v>
      </c>
      <c r="FQF16" s="30">
        <f t="shared" si="6483"/>
        <v>15.2</v>
      </c>
      <c r="FQG16" s="30">
        <f t="shared" si="6483"/>
        <v>15.2</v>
      </c>
      <c r="FQH16" s="30">
        <f t="shared" si="6483"/>
        <v>15.2</v>
      </c>
      <c r="FQI16" s="30">
        <f t="shared" si="6483"/>
        <v>15.2</v>
      </c>
      <c r="FQJ16" s="30">
        <f t="shared" si="6483"/>
        <v>15.2</v>
      </c>
      <c r="FQK16" s="30">
        <f t="shared" si="6483"/>
        <v>15.2</v>
      </c>
      <c r="FQL16" s="30">
        <f t="shared" si="6483"/>
        <v>15.2</v>
      </c>
      <c r="FQM16" s="30">
        <f t="shared" si="6483"/>
        <v>15.2</v>
      </c>
      <c r="FQN16" s="30">
        <f t="shared" si="6483"/>
        <v>15.2</v>
      </c>
      <c r="FQO16" s="30">
        <f t="shared" si="6483"/>
        <v>15.2</v>
      </c>
      <c r="FQP16" s="30">
        <f t="shared" si="6483"/>
        <v>15.2</v>
      </c>
      <c r="FQQ16" s="30">
        <f t="shared" si="6483"/>
        <v>15.2</v>
      </c>
      <c r="FQR16" s="30">
        <f t="shared" si="6483"/>
        <v>15.2</v>
      </c>
      <c r="FQS16" s="30">
        <f t="shared" si="6483"/>
        <v>15.2</v>
      </c>
      <c r="FQT16" s="30">
        <f t="shared" si="6483"/>
        <v>15.2</v>
      </c>
      <c r="FQU16" s="30">
        <f t="shared" si="6483"/>
        <v>15.2</v>
      </c>
      <c r="FQV16" s="30">
        <f t="shared" si="6483"/>
        <v>15.2</v>
      </c>
      <c r="FQW16" s="30">
        <f t="shared" si="6483"/>
        <v>15.2</v>
      </c>
      <c r="FQX16" s="30">
        <f t="shared" si="6483"/>
        <v>15.2</v>
      </c>
      <c r="FQY16" s="30">
        <f t="shared" si="6483"/>
        <v>15.2</v>
      </c>
      <c r="FQZ16" s="30">
        <f t="shared" si="6483"/>
        <v>15.2</v>
      </c>
      <c r="FRA16" s="30">
        <f t="shared" si="6483"/>
        <v>15.2</v>
      </c>
      <c r="FRB16" s="30">
        <f t="shared" si="6483"/>
        <v>15.2</v>
      </c>
      <c r="FRC16" s="30">
        <f t="shared" si="6483"/>
        <v>15.2</v>
      </c>
      <c r="FRD16" s="30">
        <f t="shared" si="6483"/>
        <v>15.2</v>
      </c>
      <c r="FRE16" s="30">
        <f t="shared" si="6483"/>
        <v>15.2</v>
      </c>
      <c r="FRF16" s="30">
        <f t="shared" si="6483"/>
        <v>15.2</v>
      </c>
      <c r="FRG16" s="30">
        <f t="shared" si="6483"/>
        <v>15.2</v>
      </c>
      <c r="FRH16" s="30">
        <f t="shared" si="6483"/>
        <v>15.2</v>
      </c>
      <c r="FRI16" s="30">
        <f t="shared" si="6483"/>
        <v>15.2</v>
      </c>
      <c r="FRJ16" s="30">
        <f t="shared" ref="FRJ16:FTU16" si="6484">FRJ21+FRJ26</f>
        <v>15.2</v>
      </c>
      <c r="FRK16" s="30">
        <f t="shared" si="6484"/>
        <v>15.2</v>
      </c>
      <c r="FRL16" s="30">
        <f t="shared" si="6484"/>
        <v>15.2</v>
      </c>
      <c r="FRM16" s="30">
        <f t="shared" si="6484"/>
        <v>15.2</v>
      </c>
      <c r="FRN16" s="30">
        <f t="shared" si="6484"/>
        <v>15.2</v>
      </c>
      <c r="FRO16" s="30">
        <f t="shared" si="6484"/>
        <v>15.2</v>
      </c>
      <c r="FRP16" s="30">
        <f t="shared" si="6484"/>
        <v>15.2</v>
      </c>
      <c r="FRQ16" s="30">
        <f t="shared" si="6484"/>
        <v>15.2</v>
      </c>
      <c r="FRR16" s="30">
        <f t="shared" si="6484"/>
        <v>15.2</v>
      </c>
      <c r="FRS16" s="30">
        <f t="shared" si="6484"/>
        <v>15.2</v>
      </c>
      <c r="FRT16" s="30">
        <f t="shared" si="6484"/>
        <v>15.2</v>
      </c>
      <c r="FRU16" s="30">
        <f t="shared" si="6484"/>
        <v>15.2</v>
      </c>
      <c r="FRV16" s="30">
        <f t="shared" si="6484"/>
        <v>15.2</v>
      </c>
      <c r="FRW16" s="30">
        <f t="shared" si="6484"/>
        <v>15.2</v>
      </c>
      <c r="FRX16" s="30">
        <f t="shared" si="6484"/>
        <v>15.2</v>
      </c>
      <c r="FRY16" s="30">
        <f t="shared" si="6484"/>
        <v>15.2</v>
      </c>
      <c r="FRZ16" s="30">
        <f t="shared" si="6484"/>
        <v>15.2</v>
      </c>
      <c r="FSA16" s="30">
        <f t="shared" si="6484"/>
        <v>15.2</v>
      </c>
      <c r="FSB16" s="30">
        <f t="shared" si="6484"/>
        <v>15.2</v>
      </c>
      <c r="FSC16" s="30">
        <f t="shared" si="6484"/>
        <v>15.2</v>
      </c>
      <c r="FSD16" s="30">
        <f t="shared" si="6484"/>
        <v>15.2</v>
      </c>
      <c r="FSE16" s="30">
        <f t="shared" si="6484"/>
        <v>15.2</v>
      </c>
      <c r="FSF16" s="30">
        <f t="shared" si="6484"/>
        <v>15.2</v>
      </c>
      <c r="FSG16" s="30">
        <f t="shared" si="6484"/>
        <v>15.2</v>
      </c>
      <c r="FSH16" s="30">
        <f t="shared" si="6484"/>
        <v>15.2</v>
      </c>
      <c r="FSI16" s="30">
        <f t="shared" si="6484"/>
        <v>15.2</v>
      </c>
      <c r="FSJ16" s="30">
        <f t="shared" si="6484"/>
        <v>15.2</v>
      </c>
      <c r="FSK16" s="30">
        <f t="shared" si="6484"/>
        <v>15.2</v>
      </c>
      <c r="FSL16" s="30">
        <f t="shared" si="6484"/>
        <v>15.2</v>
      </c>
      <c r="FSM16" s="30">
        <f t="shared" si="6484"/>
        <v>15.2</v>
      </c>
      <c r="FSN16" s="30">
        <f t="shared" si="6484"/>
        <v>15.2</v>
      </c>
      <c r="FSO16" s="30">
        <f t="shared" si="6484"/>
        <v>15.2</v>
      </c>
      <c r="FSP16" s="30">
        <f t="shared" si="6484"/>
        <v>15.2</v>
      </c>
      <c r="FSQ16" s="30">
        <f t="shared" si="6484"/>
        <v>15.2</v>
      </c>
      <c r="FSR16" s="30">
        <f t="shared" si="6484"/>
        <v>15.2</v>
      </c>
      <c r="FSS16" s="30">
        <f t="shared" si="6484"/>
        <v>15.2</v>
      </c>
      <c r="FST16" s="30">
        <f t="shared" si="6484"/>
        <v>15.2</v>
      </c>
      <c r="FSU16" s="30">
        <f t="shared" si="6484"/>
        <v>15.2</v>
      </c>
      <c r="FSV16" s="30">
        <f t="shared" si="6484"/>
        <v>15.2</v>
      </c>
      <c r="FSW16" s="30">
        <f t="shared" si="6484"/>
        <v>15.2</v>
      </c>
      <c r="FSX16" s="30">
        <f t="shared" si="6484"/>
        <v>15.2</v>
      </c>
      <c r="FSY16" s="30">
        <f t="shared" si="6484"/>
        <v>15.2</v>
      </c>
      <c r="FSZ16" s="30">
        <f t="shared" si="6484"/>
        <v>15.2</v>
      </c>
      <c r="FTA16" s="30">
        <f t="shared" si="6484"/>
        <v>15.2</v>
      </c>
      <c r="FTB16" s="30">
        <f t="shared" si="6484"/>
        <v>15.2</v>
      </c>
      <c r="FTC16" s="30">
        <f t="shared" si="6484"/>
        <v>15.2</v>
      </c>
      <c r="FTD16" s="30">
        <f t="shared" si="6484"/>
        <v>15.2</v>
      </c>
      <c r="FTE16" s="30">
        <f t="shared" si="6484"/>
        <v>15.2</v>
      </c>
      <c r="FTF16" s="30">
        <f t="shared" si="6484"/>
        <v>15.2</v>
      </c>
      <c r="FTG16" s="30">
        <f t="shared" si="6484"/>
        <v>15.2</v>
      </c>
      <c r="FTH16" s="30">
        <f t="shared" si="6484"/>
        <v>15.2</v>
      </c>
      <c r="FTI16" s="30">
        <f t="shared" si="6484"/>
        <v>15.2</v>
      </c>
      <c r="FTJ16" s="30">
        <f t="shared" si="6484"/>
        <v>15.2</v>
      </c>
      <c r="FTK16" s="30">
        <f t="shared" si="6484"/>
        <v>15.2</v>
      </c>
      <c r="FTL16" s="30">
        <f t="shared" si="6484"/>
        <v>15.2</v>
      </c>
      <c r="FTM16" s="30">
        <f t="shared" si="6484"/>
        <v>15.2</v>
      </c>
      <c r="FTN16" s="30">
        <f t="shared" si="6484"/>
        <v>15.2</v>
      </c>
      <c r="FTO16" s="30">
        <f t="shared" si="6484"/>
        <v>15.2</v>
      </c>
      <c r="FTP16" s="30">
        <f t="shared" si="6484"/>
        <v>15.2</v>
      </c>
      <c r="FTQ16" s="30">
        <f t="shared" si="6484"/>
        <v>15.2</v>
      </c>
      <c r="FTR16" s="30">
        <f t="shared" si="6484"/>
        <v>15.2</v>
      </c>
      <c r="FTS16" s="30">
        <f t="shared" si="6484"/>
        <v>15.2</v>
      </c>
      <c r="FTT16" s="30">
        <f t="shared" si="6484"/>
        <v>15.2</v>
      </c>
      <c r="FTU16" s="30">
        <f t="shared" si="6484"/>
        <v>15.2</v>
      </c>
      <c r="FTV16" s="30">
        <f t="shared" ref="FTV16:FWG16" si="6485">FTV21+FTV26</f>
        <v>15.2</v>
      </c>
      <c r="FTW16" s="30">
        <f t="shared" si="6485"/>
        <v>15.2</v>
      </c>
      <c r="FTX16" s="30">
        <f t="shared" si="6485"/>
        <v>15.2</v>
      </c>
      <c r="FTY16" s="30">
        <f t="shared" si="6485"/>
        <v>15.2</v>
      </c>
      <c r="FTZ16" s="30">
        <f t="shared" si="6485"/>
        <v>15.2</v>
      </c>
      <c r="FUA16" s="30">
        <f t="shared" si="6485"/>
        <v>15.2</v>
      </c>
      <c r="FUB16" s="30">
        <f t="shared" si="6485"/>
        <v>15.2</v>
      </c>
      <c r="FUC16" s="30">
        <f t="shared" si="6485"/>
        <v>15.2</v>
      </c>
      <c r="FUD16" s="30">
        <f t="shared" si="6485"/>
        <v>15.2</v>
      </c>
      <c r="FUE16" s="30">
        <f t="shared" si="6485"/>
        <v>15.2</v>
      </c>
      <c r="FUF16" s="30">
        <f t="shared" si="6485"/>
        <v>15.2</v>
      </c>
      <c r="FUG16" s="30">
        <f t="shared" si="6485"/>
        <v>15.2</v>
      </c>
      <c r="FUH16" s="30">
        <f t="shared" si="6485"/>
        <v>15.2</v>
      </c>
      <c r="FUI16" s="30">
        <f t="shared" si="6485"/>
        <v>15.2</v>
      </c>
      <c r="FUJ16" s="30">
        <f t="shared" si="6485"/>
        <v>15.2</v>
      </c>
      <c r="FUK16" s="30">
        <f t="shared" si="6485"/>
        <v>15.2</v>
      </c>
      <c r="FUL16" s="30">
        <f t="shared" si="6485"/>
        <v>15.2</v>
      </c>
      <c r="FUM16" s="30">
        <f t="shared" si="6485"/>
        <v>15.2</v>
      </c>
      <c r="FUN16" s="30">
        <f t="shared" si="6485"/>
        <v>15.2</v>
      </c>
      <c r="FUO16" s="30">
        <f t="shared" si="6485"/>
        <v>15.2</v>
      </c>
      <c r="FUP16" s="30">
        <f t="shared" si="6485"/>
        <v>15.2</v>
      </c>
      <c r="FUQ16" s="30">
        <f t="shared" si="6485"/>
        <v>15.2</v>
      </c>
      <c r="FUR16" s="30">
        <f t="shared" si="6485"/>
        <v>15.2</v>
      </c>
      <c r="FUS16" s="30">
        <f t="shared" si="6485"/>
        <v>15.2</v>
      </c>
      <c r="FUT16" s="30">
        <f t="shared" si="6485"/>
        <v>15.2</v>
      </c>
      <c r="FUU16" s="30">
        <f t="shared" si="6485"/>
        <v>15.2</v>
      </c>
      <c r="FUV16" s="30">
        <f t="shared" si="6485"/>
        <v>15.2</v>
      </c>
      <c r="FUW16" s="30">
        <f t="shared" si="6485"/>
        <v>15.2</v>
      </c>
      <c r="FUX16" s="30">
        <f t="shared" si="6485"/>
        <v>15.2</v>
      </c>
      <c r="FUY16" s="30">
        <f t="shared" si="6485"/>
        <v>15.2</v>
      </c>
      <c r="FUZ16" s="30">
        <f t="shared" si="6485"/>
        <v>15.2</v>
      </c>
      <c r="FVA16" s="30">
        <f t="shared" si="6485"/>
        <v>15.2</v>
      </c>
      <c r="FVB16" s="30">
        <f t="shared" si="6485"/>
        <v>15.2</v>
      </c>
      <c r="FVC16" s="30">
        <f t="shared" si="6485"/>
        <v>15.2</v>
      </c>
      <c r="FVD16" s="30">
        <f t="shared" si="6485"/>
        <v>15.2</v>
      </c>
      <c r="FVE16" s="30">
        <f t="shared" si="6485"/>
        <v>15.2</v>
      </c>
      <c r="FVF16" s="30">
        <f t="shared" si="6485"/>
        <v>15.2</v>
      </c>
      <c r="FVG16" s="30">
        <f t="shared" si="6485"/>
        <v>15.2</v>
      </c>
      <c r="FVH16" s="30">
        <f t="shared" si="6485"/>
        <v>15.2</v>
      </c>
      <c r="FVI16" s="30">
        <f t="shared" si="6485"/>
        <v>15.2</v>
      </c>
      <c r="FVJ16" s="30">
        <f t="shared" si="6485"/>
        <v>15.2</v>
      </c>
      <c r="FVK16" s="30">
        <f t="shared" si="6485"/>
        <v>15.2</v>
      </c>
      <c r="FVL16" s="30">
        <f t="shared" si="6485"/>
        <v>15.2</v>
      </c>
      <c r="FVM16" s="30">
        <f t="shared" si="6485"/>
        <v>15.2</v>
      </c>
      <c r="FVN16" s="30">
        <f t="shared" si="6485"/>
        <v>15.2</v>
      </c>
      <c r="FVO16" s="30">
        <f t="shared" si="6485"/>
        <v>15.2</v>
      </c>
      <c r="FVP16" s="30">
        <f t="shared" si="6485"/>
        <v>15.2</v>
      </c>
      <c r="FVQ16" s="30">
        <f t="shared" si="6485"/>
        <v>15.2</v>
      </c>
      <c r="FVR16" s="30">
        <f t="shared" si="6485"/>
        <v>15.2</v>
      </c>
      <c r="FVS16" s="30">
        <f t="shared" si="6485"/>
        <v>15.2</v>
      </c>
      <c r="FVT16" s="30">
        <f t="shared" si="6485"/>
        <v>15.2</v>
      </c>
      <c r="FVU16" s="30">
        <f t="shared" si="6485"/>
        <v>15.2</v>
      </c>
      <c r="FVV16" s="30">
        <f t="shared" si="6485"/>
        <v>15.2</v>
      </c>
      <c r="FVW16" s="30">
        <f t="shared" si="6485"/>
        <v>15.2</v>
      </c>
      <c r="FVX16" s="30">
        <f t="shared" si="6485"/>
        <v>15.2</v>
      </c>
      <c r="FVY16" s="30">
        <f t="shared" si="6485"/>
        <v>15.2</v>
      </c>
      <c r="FVZ16" s="30">
        <f t="shared" si="6485"/>
        <v>15.2</v>
      </c>
      <c r="FWA16" s="30">
        <f t="shared" si="6485"/>
        <v>15.2</v>
      </c>
      <c r="FWB16" s="30">
        <f t="shared" si="6485"/>
        <v>15.2</v>
      </c>
      <c r="FWC16" s="30">
        <f t="shared" si="6485"/>
        <v>15.2</v>
      </c>
      <c r="FWD16" s="30">
        <f t="shared" si="6485"/>
        <v>15.2</v>
      </c>
      <c r="FWE16" s="30">
        <f t="shared" si="6485"/>
        <v>15.2</v>
      </c>
      <c r="FWF16" s="30">
        <f t="shared" si="6485"/>
        <v>15.2</v>
      </c>
      <c r="FWG16" s="30">
        <f t="shared" si="6485"/>
        <v>15.2</v>
      </c>
      <c r="FWH16" s="30">
        <f t="shared" ref="FWH16:FYS16" si="6486">FWH21+FWH26</f>
        <v>15.2</v>
      </c>
      <c r="FWI16" s="30">
        <f t="shared" si="6486"/>
        <v>15.2</v>
      </c>
      <c r="FWJ16" s="30">
        <f t="shared" si="6486"/>
        <v>15.2</v>
      </c>
      <c r="FWK16" s="30">
        <f t="shared" si="6486"/>
        <v>15.2</v>
      </c>
      <c r="FWL16" s="30">
        <f t="shared" si="6486"/>
        <v>15.2</v>
      </c>
      <c r="FWM16" s="30">
        <f t="shared" si="6486"/>
        <v>15.2</v>
      </c>
      <c r="FWN16" s="30">
        <f t="shared" si="6486"/>
        <v>15.2</v>
      </c>
      <c r="FWO16" s="30">
        <f t="shared" si="6486"/>
        <v>15.2</v>
      </c>
      <c r="FWP16" s="30">
        <f t="shared" si="6486"/>
        <v>15.2</v>
      </c>
      <c r="FWQ16" s="30">
        <f t="shared" si="6486"/>
        <v>15.2</v>
      </c>
      <c r="FWR16" s="30">
        <f t="shared" si="6486"/>
        <v>15.2</v>
      </c>
      <c r="FWS16" s="30">
        <f t="shared" si="6486"/>
        <v>15.2</v>
      </c>
      <c r="FWT16" s="30">
        <f t="shared" si="6486"/>
        <v>15.2</v>
      </c>
      <c r="FWU16" s="30">
        <f t="shared" si="6486"/>
        <v>15.2</v>
      </c>
      <c r="FWV16" s="30">
        <f t="shared" si="6486"/>
        <v>15.2</v>
      </c>
      <c r="FWW16" s="30">
        <f t="shared" si="6486"/>
        <v>15.2</v>
      </c>
      <c r="FWX16" s="30">
        <f t="shared" si="6486"/>
        <v>15.2</v>
      </c>
      <c r="FWY16" s="30">
        <f t="shared" si="6486"/>
        <v>15.2</v>
      </c>
      <c r="FWZ16" s="30">
        <f t="shared" si="6486"/>
        <v>15.2</v>
      </c>
      <c r="FXA16" s="30">
        <f t="shared" si="6486"/>
        <v>15.2</v>
      </c>
      <c r="FXB16" s="30">
        <f t="shared" si="6486"/>
        <v>15.2</v>
      </c>
      <c r="FXC16" s="30">
        <f t="shared" si="6486"/>
        <v>15.2</v>
      </c>
      <c r="FXD16" s="30">
        <f t="shared" si="6486"/>
        <v>15.2</v>
      </c>
      <c r="FXE16" s="30">
        <f t="shared" si="6486"/>
        <v>15.2</v>
      </c>
      <c r="FXF16" s="30">
        <f t="shared" si="6486"/>
        <v>15.2</v>
      </c>
      <c r="FXG16" s="30">
        <f t="shared" si="6486"/>
        <v>15.2</v>
      </c>
      <c r="FXH16" s="30">
        <f t="shared" si="6486"/>
        <v>15.2</v>
      </c>
      <c r="FXI16" s="30">
        <f t="shared" si="6486"/>
        <v>15.2</v>
      </c>
      <c r="FXJ16" s="30">
        <f t="shared" si="6486"/>
        <v>15.2</v>
      </c>
      <c r="FXK16" s="30">
        <f t="shared" si="6486"/>
        <v>15.2</v>
      </c>
      <c r="FXL16" s="30">
        <f t="shared" si="6486"/>
        <v>15.2</v>
      </c>
      <c r="FXM16" s="30">
        <f t="shared" si="6486"/>
        <v>15.2</v>
      </c>
      <c r="FXN16" s="30">
        <f t="shared" si="6486"/>
        <v>15.2</v>
      </c>
      <c r="FXO16" s="30">
        <f t="shared" si="6486"/>
        <v>15.2</v>
      </c>
      <c r="FXP16" s="30">
        <f t="shared" si="6486"/>
        <v>15.2</v>
      </c>
      <c r="FXQ16" s="30">
        <f t="shared" si="6486"/>
        <v>15.2</v>
      </c>
      <c r="FXR16" s="30">
        <f t="shared" si="6486"/>
        <v>15.2</v>
      </c>
      <c r="FXS16" s="30">
        <f t="shared" si="6486"/>
        <v>15.2</v>
      </c>
      <c r="FXT16" s="30">
        <f t="shared" si="6486"/>
        <v>15.2</v>
      </c>
      <c r="FXU16" s="30">
        <f t="shared" si="6486"/>
        <v>15.2</v>
      </c>
      <c r="FXV16" s="30">
        <f t="shared" si="6486"/>
        <v>15.2</v>
      </c>
      <c r="FXW16" s="30">
        <f t="shared" si="6486"/>
        <v>15.2</v>
      </c>
      <c r="FXX16" s="30">
        <f t="shared" si="6486"/>
        <v>15.2</v>
      </c>
      <c r="FXY16" s="30">
        <f t="shared" si="6486"/>
        <v>15.2</v>
      </c>
      <c r="FXZ16" s="30">
        <f t="shared" si="6486"/>
        <v>15.2</v>
      </c>
      <c r="FYA16" s="30">
        <f t="shared" si="6486"/>
        <v>15.2</v>
      </c>
      <c r="FYB16" s="30">
        <f t="shared" si="6486"/>
        <v>15.2</v>
      </c>
      <c r="FYC16" s="30">
        <f t="shared" si="6486"/>
        <v>15.2</v>
      </c>
      <c r="FYD16" s="30">
        <f t="shared" si="6486"/>
        <v>15.2</v>
      </c>
      <c r="FYE16" s="30">
        <f t="shared" si="6486"/>
        <v>15.2</v>
      </c>
      <c r="FYF16" s="30">
        <f t="shared" si="6486"/>
        <v>15.2</v>
      </c>
      <c r="FYG16" s="30">
        <f t="shared" si="6486"/>
        <v>15.2</v>
      </c>
      <c r="FYH16" s="30">
        <f t="shared" si="6486"/>
        <v>15.2</v>
      </c>
      <c r="FYI16" s="30">
        <f t="shared" si="6486"/>
        <v>15.2</v>
      </c>
      <c r="FYJ16" s="30">
        <f t="shared" si="6486"/>
        <v>15.2</v>
      </c>
      <c r="FYK16" s="30">
        <f t="shared" si="6486"/>
        <v>15.2</v>
      </c>
      <c r="FYL16" s="30">
        <f t="shared" si="6486"/>
        <v>15.2</v>
      </c>
      <c r="FYM16" s="30">
        <f t="shared" si="6486"/>
        <v>15.2</v>
      </c>
      <c r="FYN16" s="30">
        <f t="shared" si="6486"/>
        <v>15.2</v>
      </c>
      <c r="FYO16" s="30">
        <f t="shared" si="6486"/>
        <v>15.2</v>
      </c>
      <c r="FYP16" s="30">
        <f t="shared" si="6486"/>
        <v>15.2</v>
      </c>
      <c r="FYQ16" s="30">
        <f t="shared" si="6486"/>
        <v>15.2</v>
      </c>
      <c r="FYR16" s="30">
        <f t="shared" si="6486"/>
        <v>15.2</v>
      </c>
      <c r="FYS16" s="30">
        <f t="shared" si="6486"/>
        <v>15.2</v>
      </c>
      <c r="FYT16" s="30">
        <f t="shared" ref="FYT16:GBE16" si="6487">FYT21+FYT26</f>
        <v>15.2</v>
      </c>
      <c r="FYU16" s="30">
        <f t="shared" si="6487"/>
        <v>15.2</v>
      </c>
      <c r="FYV16" s="30">
        <f t="shared" si="6487"/>
        <v>15.2</v>
      </c>
      <c r="FYW16" s="30">
        <f t="shared" si="6487"/>
        <v>15.2</v>
      </c>
      <c r="FYX16" s="30">
        <f t="shared" si="6487"/>
        <v>15.2</v>
      </c>
      <c r="FYY16" s="30">
        <f t="shared" si="6487"/>
        <v>15.2</v>
      </c>
      <c r="FYZ16" s="30">
        <f t="shared" si="6487"/>
        <v>15.2</v>
      </c>
      <c r="FZA16" s="30">
        <f t="shared" si="6487"/>
        <v>15.2</v>
      </c>
      <c r="FZB16" s="30">
        <f t="shared" si="6487"/>
        <v>15.2</v>
      </c>
      <c r="FZC16" s="30">
        <f t="shared" si="6487"/>
        <v>15.2</v>
      </c>
      <c r="FZD16" s="30">
        <f t="shared" si="6487"/>
        <v>15.2</v>
      </c>
      <c r="FZE16" s="30">
        <f t="shared" si="6487"/>
        <v>15.2</v>
      </c>
      <c r="FZF16" s="30">
        <f t="shared" si="6487"/>
        <v>15.2</v>
      </c>
      <c r="FZG16" s="30">
        <f t="shared" si="6487"/>
        <v>15.2</v>
      </c>
      <c r="FZH16" s="30">
        <f t="shared" si="6487"/>
        <v>15.2</v>
      </c>
      <c r="FZI16" s="30">
        <f t="shared" si="6487"/>
        <v>15.2</v>
      </c>
      <c r="FZJ16" s="30">
        <f t="shared" si="6487"/>
        <v>15.2</v>
      </c>
      <c r="FZK16" s="30">
        <f t="shared" si="6487"/>
        <v>15.2</v>
      </c>
      <c r="FZL16" s="30">
        <f t="shared" si="6487"/>
        <v>15.2</v>
      </c>
      <c r="FZM16" s="30">
        <f t="shared" si="6487"/>
        <v>15.2</v>
      </c>
      <c r="FZN16" s="30">
        <f t="shared" si="6487"/>
        <v>15.2</v>
      </c>
      <c r="FZO16" s="30">
        <f t="shared" si="6487"/>
        <v>15.2</v>
      </c>
      <c r="FZP16" s="30">
        <f t="shared" si="6487"/>
        <v>15.2</v>
      </c>
      <c r="FZQ16" s="30">
        <f t="shared" si="6487"/>
        <v>15.2</v>
      </c>
      <c r="FZR16" s="30">
        <f t="shared" si="6487"/>
        <v>15.2</v>
      </c>
      <c r="FZS16" s="30">
        <f t="shared" si="6487"/>
        <v>15.2</v>
      </c>
      <c r="FZT16" s="30">
        <f t="shared" si="6487"/>
        <v>15.2</v>
      </c>
      <c r="FZU16" s="30">
        <f t="shared" si="6487"/>
        <v>15.2</v>
      </c>
      <c r="FZV16" s="30">
        <f t="shared" si="6487"/>
        <v>15.2</v>
      </c>
      <c r="FZW16" s="30">
        <f t="shared" si="6487"/>
        <v>15.2</v>
      </c>
      <c r="FZX16" s="30">
        <f t="shared" si="6487"/>
        <v>15.2</v>
      </c>
      <c r="FZY16" s="30">
        <f t="shared" si="6487"/>
        <v>15.2</v>
      </c>
      <c r="FZZ16" s="30">
        <f t="shared" si="6487"/>
        <v>15.2</v>
      </c>
      <c r="GAA16" s="30">
        <f t="shared" si="6487"/>
        <v>15.2</v>
      </c>
      <c r="GAB16" s="30">
        <f t="shared" si="6487"/>
        <v>15.2</v>
      </c>
      <c r="GAC16" s="30">
        <f t="shared" si="6487"/>
        <v>15.2</v>
      </c>
      <c r="GAD16" s="30">
        <f t="shared" si="6487"/>
        <v>15.2</v>
      </c>
      <c r="GAE16" s="30">
        <f t="shared" si="6487"/>
        <v>15.2</v>
      </c>
      <c r="GAF16" s="30">
        <f t="shared" si="6487"/>
        <v>15.2</v>
      </c>
      <c r="GAG16" s="30">
        <f t="shared" si="6487"/>
        <v>15.2</v>
      </c>
      <c r="GAH16" s="30">
        <f t="shared" si="6487"/>
        <v>15.2</v>
      </c>
      <c r="GAI16" s="30">
        <f t="shared" si="6487"/>
        <v>15.2</v>
      </c>
      <c r="GAJ16" s="30">
        <f t="shared" si="6487"/>
        <v>15.2</v>
      </c>
      <c r="GAK16" s="30">
        <f t="shared" si="6487"/>
        <v>15.2</v>
      </c>
      <c r="GAL16" s="30">
        <f t="shared" si="6487"/>
        <v>15.2</v>
      </c>
      <c r="GAM16" s="30">
        <f t="shared" si="6487"/>
        <v>15.2</v>
      </c>
      <c r="GAN16" s="30">
        <f t="shared" si="6487"/>
        <v>15.2</v>
      </c>
      <c r="GAO16" s="30">
        <f t="shared" si="6487"/>
        <v>15.2</v>
      </c>
      <c r="GAP16" s="30">
        <f t="shared" si="6487"/>
        <v>15.2</v>
      </c>
      <c r="GAQ16" s="30">
        <f t="shared" si="6487"/>
        <v>15.2</v>
      </c>
      <c r="GAR16" s="30">
        <f t="shared" si="6487"/>
        <v>15.2</v>
      </c>
      <c r="GAS16" s="30">
        <f t="shared" si="6487"/>
        <v>15.2</v>
      </c>
      <c r="GAT16" s="30">
        <f t="shared" si="6487"/>
        <v>15.2</v>
      </c>
      <c r="GAU16" s="30">
        <f t="shared" si="6487"/>
        <v>15.2</v>
      </c>
      <c r="GAV16" s="30">
        <f t="shared" si="6487"/>
        <v>15.2</v>
      </c>
      <c r="GAW16" s="30">
        <f t="shared" si="6487"/>
        <v>15.2</v>
      </c>
      <c r="GAX16" s="30">
        <f t="shared" si="6487"/>
        <v>15.2</v>
      </c>
      <c r="GAY16" s="30">
        <f t="shared" si="6487"/>
        <v>15.2</v>
      </c>
      <c r="GAZ16" s="30">
        <f t="shared" si="6487"/>
        <v>15.2</v>
      </c>
      <c r="GBA16" s="30">
        <f t="shared" si="6487"/>
        <v>15.2</v>
      </c>
      <c r="GBB16" s="30">
        <f t="shared" si="6487"/>
        <v>15.2</v>
      </c>
      <c r="GBC16" s="30">
        <f t="shared" si="6487"/>
        <v>15.2</v>
      </c>
      <c r="GBD16" s="30">
        <f t="shared" si="6487"/>
        <v>15.2</v>
      </c>
      <c r="GBE16" s="30">
        <f t="shared" si="6487"/>
        <v>15.2</v>
      </c>
      <c r="GBF16" s="30">
        <f t="shared" ref="GBF16:GDQ16" si="6488">GBF21+GBF26</f>
        <v>15.2</v>
      </c>
      <c r="GBG16" s="30">
        <f t="shared" si="6488"/>
        <v>15.2</v>
      </c>
      <c r="GBH16" s="30">
        <f t="shared" si="6488"/>
        <v>15.2</v>
      </c>
      <c r="GBI16" s="30">
        <f t="shared" si="6488"/>
        <v>15.2</v>
      </c>
      <c r="GBJ16" s="30">
        <f t="shared" si="6488"/>
        <v>15.2</v>
      </c>
      <c r="GBK16" s="30">
        <f t="shared" si="6488"/>
        <v>15.2</v>
      </c>
      <c r="GBL16" s="30">
        <f t="shared" si="6488"/>
        <v>15.2</v>
      </c>
      <c r="GBM16" s="30">
        <f t="shared" si="6488"/>
        <v>15.2</v>
      </c>
      <c r="GBN16" s="30">
        <f t="shared" si="6488"/>
        <v>15.2</v>
      </c>
      <c r="GBO16" s="30">
        <f t="shared" si="6488"/>
        <v>15.2</v>
      </c>
      <c r="GBP16" s="30">
        <f t="shared" si="6488"/>
        <v>15.2</v>
      </c>
      <c r="GBQ16" s="30">
        <f t="shared" si="6488"/>
        <v>15.2</v>
      </c>
      <c r="GBR16" s="30">
        <f t="shared" si="6488"/>
        <v>15.2</v>
      </c>
      <c r="GBS16" s="30">
        <f t="shared" si="6488"/>
        <v>15.2</v>
      </c>
      <c r="GBT16" s="30">
        <f t="shared" si="6488"/>
        <v>15.2</v>
      </c>
      <c r="GBU16" s="30">
        <f t="shared" si="6488"/>
        <v>15.2</v>
      </c>
      <c r="GBV16" s="30">
        <f t="shared" si="6488"/>
        <v>15.2</v>
      </c>
      <c r="GBW16" s="30">
        <f t="shared" si="6488"/>
        <v>15.2</v>
      </c>
      <c r="GBX16" s="30">
        <f t="shared" si="6488"/>
        <v>15.2</v>
      </c>
      <c r="GBY16" s="30">
        <f t="shared" si="6488"/>
        <v>15.2</v>
      </c>
      <c r="GBZ16" s="30">
        <f t="shared" si="6488"/>
        <v>15.2</v>
      </c>
      <c r="GCA16" s="30">
        <f t="shared" si="6488"/>
        <v>15.2</v>
      </c>
      <c r="GCB16" s="30">
        <f t="shared" si="6488"/>
        <v>15.2</v>
      </c>
      <c r="GCC16" s="30">
        <f t="shared" si="6488"/>
        <v>15.2</v>
      </c>
      <c r="GCD16" s="30">
        <f t="shared" si="6488"/>
        <v>15.2</v>
      </c>
      <c r="GCE16" s="30">
        <f t="shared" si="6488"/>
        <v>15.2</v>
      </c>
      <c r="GCF16" s="30">
        <f t="shared" si="6488"/>
        <v>15.2</v>
      </c>
      <c r="GCG16" s="30">
        <f t="shared" si="6488"/>
        <v>15.2</v>
      </c>
      <c r="GCH16" s="30">
        <f t="shared" si="6488"/>
        <v>15.2</v>
      </c>
      <c r="GCI16" s="30">
        <f t="shared" si="6488"/>
        <v>15.2</v>
      </c>
      <c r="GCJ16" s="30">
        <f t="shared" si="6488"/>
        <v>15.2</v>
      </c>
      <c r="GCK16" s="30">
        <f t="shared" si="6488"/>
        <v>15.2</v>
      </c>
      <c r="GCL16" s="30">
        <f t="shared" si="6488"/>
        <v>15.2</v>
      </c>
      <c r="GCM16" s="30">
        <f t="shared" si="6488"/>
        <v>15.2</v>
      </c>
      <c r="GCN16" s="30">
        <f t="shared" si="6488"/>
        <v>15.2</v>
      </c>
      <c r="GCO16" s="30">
        <f t="shared" si="6488"/>
        <v>15.2</v>
      </c>
      <c r="GCP16" s="30">
        <f t="shared" si="6488"/>
        <v>15.2</v>
      </c>
      <c r="GCQ16" s="30">
        <f t="shared" si="6488"/>
        <v>15.2</v>
      </c>
      <c r="GCR16" s="30">
        <f t="shared" si="6488"/>
        <v>15.2</v>
      </c>
      <c r="GCS16" s="30">
        <f t="shared" si="6488"/>
        <v>15.2</v>
      </c>
      <c r="GCT16" s="30">
        <f t="shared" si="6488"/>
        <v>15.2</v>
      </c>
      <c r="GCU16" s="30">
        <f t="shared" si="6488"/>
        <v>15.2</v>
      </c>
      <c r="GCV16" s="30">
        <f t="shared" si="6488"/>
        <v>15.2</v>
      </c>
      <c r="GCW16" s="30">
        <f t="shared" si="6488"/>
        <v>15.2</v>
      </c>
      <c r="GCX16" s="30">
        <f t="shared" si="6488"/>
        <v>15.2</v>
      </c>
      <c r="GCY16" s="30">
        <f t="shared" si="6488"/>
        <v>15.2</v>
      </c>
      <c r="GCZ16" s="30">
        <f t="shared" si="6488"/>
        <v>15.2</v>
      </c>
      <c r="GDA16" s="30">
        <f t="shared" si="6488"/>
        <v>15.2</v>
      </c>
      <c r="GDB16" s="30">
        <f t="shared" si="6488"/>
        <v>15.2</v>
      </c>
      <c r="GDC16" s="30">
        <f t="shared" si="6488"/>
        <v>15.2</v>
      </c>
      <c r="GDD16" s="30">
        <f t="shared" si="6488"/>
        <v>15.2</v>
      </c>
      <c r="GDE16" s="30">
        <f t="shared" si="6488"/>
        <v>15.2</v>
      </c>
      <c r="GDF16" s="30">
        <f t="shared" si="6488"/>
        <v>15.2</v>
      </c>
      <c r="GDG16" s="30">
        <f t="shared" si="6488"/>
        <v>15.2</v>
      </c>
      <c r="GDH16" s="30">
        <f t="shared" si="6488"/>
        <v>15.2</v>
      </c>
      <c r="GDI16" s="30">
        <f t="shared" si="6488"/>
        <v>15.2</v>
      </c>
      <c r="GDJ16" s="30">
        <f t="shared" si="6488"/>
        <v>15.2</v>
      </c>
      <c r="GDK16" s="30">
        <f t="shared" si="6488"/>
        <v>15.2</v>
      </c>
      <c r="GDL16" s="30">
        <f t="shared" si="6488"/>
        <v>15.2</v>
      </c>
      <c r="GDM16" s="30">
        <f t="shared" si="6488"/>
        <v>15.2</v>
      </c>
      <c r="GDN16" s="30">
        <f t="shared" si="6488"/>
        <v>15.2</v>
      </c>
      <c r="GDO16" s="30">
        <f t="shared" si="6488"/>
        <v>15.2</v>
      </c>
      <c r="GDP16" s="30">
        <f t="shared" si="6488"/>
        <v>15.2</v>
      </c>
      <c r="GDQ16" s="30">
        <f t="shared" si="6488"/>
        <v>15.2</v>
      </c>
      <c r="GDR16" s="30">
        <f t="shared" ref="GDR16:GGC16" si="6489">GDR21+GDR26</f>
        <v>15.2</v>
      </c>
      <c r="GDS16" s="30">
        <f t="shared" si="6489"/>
        <v>15.2</v>
      </c>
      <c r="GDT16" s="30">
        <f t="shared" si="6489"/>
        <v>15.2</v>
      </c>
      <c r="GDU16" s="30">
        <f t="shared" si="6489"/>
        <v>15.2</v>
      </c>
      <c r="GDV16" s="30">
        <f t="shared" si="6489"/>
        <v>15.2</v>
      </c>
      <c r="GDW16" s="30">
        <f t="shared" si="6489"/>
        <v>15.2</v>
      </c>
      <c r="GDX16" s="30">
        <f t="shared" si="6489"/>
        <v>15.2</v>
      </c>
      <c r="GDY16" s="30">
        <f t="shared" si="6489"/>
        <v>15.2</v>
      </c>
      <c r="GDZ16" s="30">
        <f t="shared" si="6489"/>
        <v>15.2</v>
      </c>
      <c r="GEA16" s="30">
        <f t="shared" si="6489"/>
        <v>15.2</v>
      </c>
      <c r="GEB16" s="30">
        <f t="shared" si="6489"/>
        <v>15.2</v>
      </c>
      <c r="GEC16" s="30">
        <f t="shared" si="6489"/>
        <v>15.2</v>
      </c>
      <c r="GED16" s="30">
        <f t="shared" si="6489"/>
        <v>15.2</v>
      </c>
      <c r="GEE16" s="30">
        <f t="shared" si="6489"/>
        <v>15.2</v>
      </c>
      <c r="GEF16" s="30">
        <f t="shared" si="6489"/>
        <v>15.2</v>
      </c>
      <c r="GEG16" s="30">
        <f t="shared" si="6489"/>
        <v>15.2</v>
      </c>
      <c r="GEH16" s="30">
        <f t="shared" si="6489"/>
        <v>15.2</v>
      </c>
      <c r="GEI16" s="30">
        <f t="shared" si="6489"/>
        <v>15.2</v>
      </c>
      <c r="GEJ16" s="30">
        <f t="shared" si="6489"/>
        <v>15.2</v>
      </c>
      <c r="GEK16" s="30">
        <f t="shared" si="6489"/>
        <v>15.2</v>
      </c>
      <c r="GEL16" s="30">
        <f t="shared" si="6489"/>
        <v>15.2</v>
      </c>
      <c r="GEM16" s="30">
        <f t="shared" si="6489"/>
        <v>15.2</v>
      </c>
      <c r="GEN16" s="30">
        <f t="shared" si="6489"/>
        <v>15.2</v>
      </c>
      <c r="GEO16" s="30">
        <f t="shared" si="6489"/>
        <v>15.2</v>
      </c>
      <c r="GEP16" s="30">
        <f t="shared" si="6489"/>
        <v>15.2</v>
      </c>
      <c r="GEQ16" s="30">
        <f t="shared" si="6489"/>
        <v>15.2</v>
      </c>
      <c r="GER16" s="30">
        <f t="shared" si="6489"/>
        <v>15.2</v>
      </c>
      <c r="GES16" s="30">
        <f t="shared" si="6489"/>
        <v>15.2</v>
      </c>
      <c r="GET16" s="30">
        <f t="shared" si="6489"/>
        <v>15.2</v>
      </c>
      <c r="GEU16" s="30">
        <f t="shared" si="6489"/>
        <v>15.2</v>
      </c>
      <c r="GEV16" s="30">
        <f t="shared" si="6489"/>
        <v>15.2</v>
      </c>
      <c r="GEW16" s="30">
        <f t="shared" si="6489"/>
        <v>15.2</v>
      </c>
      <c r="GEX16" s="30">
        <f t="shared" si="6489"/>
        <v>15.2</v>
      </c>
      <c r="GEY16" s="30">
        <f t="shared" si="6489"/>
        <v>15.2</v>
      </c>
      <c r="GEZ16" s="30">
        <f t="shared" si="6489"/>
        <v>15.2</v>
      </c>
      <c r="GFA16" s="30">
        <f t="shared" si="6489"/>
        <v>15.2</v>
      </c>
      <c r="GFB16" s="30">
        <f t="shared" si="6489"/>
        <v>15.2</v>
      </c>
      <c r="GFC16" s="30">
        <f t="shared" si="6489"/>
        <v>15.2</v>
      </c>
      <c r="GFD16" s="30">
        <f t="shared" si="6489"/>
        <v>15.2</v>
      </c>
      <c r="GFE16" s="30">
        <f t="shared" si="6489"/>
        <v>15.2</v>
      </c>
      <c r="GFF16" s="30">
        <f t="shared" si="6489"/>
        <v>15.2</v>
      </c>
      <c r="GFG16" s="30">
        <f t="shared" si="6489"/>
        <v>15.2</v>
      </c>
      <c r="GFH16" s="30">
        <f t="shared" si="6489"/>
        <v>15.2</v>
      </c>
      <c r="GFI16" s="30">
        <f t="shared" si="6489"/>
        <v>15.2</v>
      </c>
      <c r="GFJ16" s="30">
        <f t="shared" si="6489"/>
        <v>15.2</v>
      </c>
      <c r="GFK16" s="30">
        <f t="shared" si="6489"/>
        <v>15.2</v>
      </c>
      <c r="GFL16" s="30">
        <f t="shared" si="6489"/>
        <v>15.2</v>
      </c>
      <c r="GFM16" s="30">
        <f t="shared" si="6489"/>
        <v>15.2</v>
      </c>
      <c r="GFN16" s="30">
        <f t="shared" si="6489"/>
        <v>15.2</v>
      </c>
      <c r="GFO16" s="30">
        <f t="shared" si="6489"/>
        <v>15.2</v>
      </c>
      <c r="GFP16" s="30">
        <f t="shared" si="6489"/>
        <v>15.2</v>
      </c>
      <c r="GFQ16" s="30">
        <f t="shared" si="6489"/>
        <v>15.2</v>
      </c>
      <c r="GFR16" s="30">
        <f t="shared" si="6489"/>
        <v>15.2</v>
      </c>
      <c r="GFS16" s="30">
        <f t="shared" si="6489"/>
        <v>15.2</v>
      </c>
      <c r="GFT16" s="30">
        <f t="shared" si="6489"/>
        <v>15.2</v>
      </c>
      <c r="GFU16" s="30">
        <f t="shared" si="6489"/>
        <v>15.2</v>
      </c>
      <c r="GFV16" s="30">
        <f t="shared" si="6489"/>
        <v>15.2</v>
      </c>
      <c r="GFW16" s="30">
        <f t="shared" si="6489"/>
        <v>15.2</v>
      </c>
      <c r="GFX16" s="30">
        <f t="shared" si="6489"/>
        <v>15.2</v>
      </c>
      <c r="GFY16" s="30">
        <f t="shared" si="6489"/>
        <v>15.2</v>
      </c>
      <c r="GFZ16" s="30">
        <f t="shared" si="6489"/>
        <v>15.2</v>
      </c>
      <c r="GGA16" s="30">
        <f t="shared" si="6489"/>
        <v>15.2</v>
      </c>
      <c r="GGB16" s="30">
        <f t="shared" si="6489"/>
        <v>15.2</v>
      </c>
      <c r="GGC16" s="30">
        <f t="shared" si="6489"/>
        <v>15.2</v>
      </c>
      <c r="GGD16" s="30">
        <f t="shared" ref="GGD16:GIO16" si="6490">GGD21+GGD26</f>
        <v>15.2</v>
      </c>
      <c r="GGE16" s="30">
        <f t="shared" si="6490"/>
        <v>15.2</v>
      </c>
      <c r="GGF16" s="30">
        <f t="shared" si="6490"/>
        <v>15.2</v>
      </c>
      <c r="GGG16" s="30">
        <f t="shared" si="6490"/>
        <v>15.2</v>
      </c>
      <c r="GGH16" s="30">
        <f t="shared" si="6490"/>
        <v>15.2</v>
      </c>
      <c r="GGI16" s="30">
        <f t="shared" si="6490"/>
        <v>15.2</v>
      </c>
      <c r="GGJ16" s="30">
        <f t="shared" si="6490"/>
        <v>15.2</v>
      </c>
      <c r="GGK16" s="30">
        <f t="shared" si="6490"/>
        <v>15.2</v>
      </c>
      <c r="GGL16" s="30">
        <f t="shared" si="6490"/>
        <v>15.2</v>
      </c>
      <c r="GGM16" s="30">
        <f t="shared" si="6490"/>
        <v>15.2</v>
      </c>
      <c r="GGN16" s="30">
        <f t="shared" si="6490"/>
        <v>15.2</v>
      </c>
      <c r="GGO16" s="30">
        <f t="shared" si="6490"/>
        <v>15.2</v>
      </c>
      <c r="GGP16" s="30">
        <f t="shared" si="6490"/>
        <v>15.2</v>
      </c>
      <c r="GGQ16" s="30">
        <f t="shared" si="6490"/>
        <v>15.2</v>
      </c>
      <c r="GGR16" s="30">
        <f t="shared" si="6490"/>
        <v>15.2</v>
      </c>
      <c r="GGS16" s="30">
        <f t="shared" si="6490"/>
        <v>15.2</v>
      </c>
      <c r="GGT16" s="30">
        <f t="shared" si="6490"/>
        <v>15.2</v>
      </c>
      <c r="GGU16" s="30">
        <f t="shared" si="6490"/>
        <v>15.2</v>
      </c>
      <c r="GGV16" s="30">
        <f t="shared" si="6490"/>
        <v>15.2</v>
      </c>
      <c r="GGW16" s="30">
        <f t="shared" si="6490"/>
        <v>15.2</v>
      </c>
      <c r="GGX16" s="30">
        <f t="shared" si="6490"/>
        <v>15.2</v>
      </c>
      <c r="GGY16" s="30">
        <f t="shared" si="6490"/>
        <v>15.2</v>
      </c>
      <c r="GGZ16" s="30">
        <f t="shared" si="6490"/>
        <v>15.2</v>
      </c>
      <c r="GHA16" s="30">
        <f t="shared" si="6490"/>
        <v>15.2</v>
      </c>
      <c r="GHB16" s="30">
        <f t="shared" si="6490"/>
        <v>15.2</v>
      </c>
      <c r="GHC16" s="30">
        <f t="shared" si="6490"/>
        <v>15.2</v>
      </c>
      <c r="GHD16" s="30">
        <f t="shared" si="6490"/>
        <v>15.2</v>
      </c>
      <c r="GHE16" s="30">
        <f t="shared" si="6490"/>
        <v>15.2</v>
      </c>
      <c r="GHF16" s="30">
        <f t="shared" si="6490"/>
        <v>15.2</v>
      </c>
      <c r="GHG16" s="30">
        <f t="shared" si="6490"/>
        <v>15.2</v>
      </c>
      <c r="GHH16" s="30">
        <f t="shared" si="6490"/>
        <v>15.2</v>
      </c>
      <c r="GHI16" s="30">
        <f t="shared" si="6490"/>
        <v>15.2</v>
      </c>
      <c r="GHJ16" s="30">
        <f t="shared" si="6490"/>
        <v>15.2</v>
      </c>
      <c r="GHK16" s="30">
        <f t="shared" si="6490"/>
        <v>15.2</v>
      </c>
      <c r="GHL16" s="30">
        <f t="shared" si="6490"/>
        <v>15.2</v>
      </c>
      <c r="GHM16" s="30">
        <f t="shared" si="6490"/>
        <v>15.2</v>
      </c>
      <c r="GHN16" s="30">
        <f t="shared" si="6490"/>
        <v>15.2</v>
      </c>
      <c r="GHO16" s="30">
        <f t="shared" si="6490"/>
        <v>15.2</v>
      </c>
      <c r="GHP16" s="30">
        <f t="shared" si="6490"/>
        <v>15.2</v>
      </c>
      <c r="GHQ16" s="30">
        <f t="shared" si="6490"/>
        <v>15.2</v>
      </c>
      <c r="GHR16" s="30">
        <f t="shared" si="6490"/>
        <v>15.2</v>
      </c>
      <c r="GHS16" s="30">
        <f t="shared" si="6490"/>
        <v>15.2</v>
      </c>
      <c r="GHT16" s="30">
        <f t="shared" si="6490"/>
        <v>15.2</v>
      </c>
      <c r="GHU16" s="30">
        <f t="shared" si="6490"/>
        <v>15.2</v>
      </c>
      <c r="GHV16" s="30">
        <f t="shared" si="6490"/>
        <v>15.2</v>
      </c>
      <c r="GHW16" s="30">
        <f t="shared" si="6490"/>
        <v>15.2</v>
      </c>
      <c r="GHX16" s="30">
        <f t="shared" si="6490"/>
        <v>15.2</v>
      </c>
      <c r="GHY16" s="30">
        <f t="shared" si="6490"/>
        <v>15.2</v>
      </c>
      <c r="GHZ16" s="30">
        <f t="shared" si="6490"/>
        <v>15.2</v>
      </c>
      <c r="GIA16" s="30">
        <f t="shared" si="6490"/>
        <v>15.2</v>
      </c>
      <c r="GIB16" s="30">
        <f t="shared" si="6490"/>
        <v>15.2</v>
      </c>
      <c r="GIC16" s="30">
        <f t="shared" si="6490"/>
        <v>15.2</v>
      </c>
      <c r="GID16" s="30">
        <f t="shared" si="6490"/>
        <v>15.2</v>
      </c>
      <c r="GIE16" s="30">
        <f t="shared" si="6490"/>
        <v>15.2</v>
      </c>
      <c r="GIF16" s="30">
        <f t="shared" si="6490"/>
        <v>15.2</v>
      </c>
      <c r="GIG16" s="30">
        <f t="shared" si="6490"/>
        <v>15.2</v>
      </c>
      <c r="GIH16" s="30">
        <f t="shared" si="6490"/>
        <v>15.2</v>
      </c>
      <c r="GII16" s="30">
        <f t="shared" si="6490"/>
        <v>15.2</v>
      </c>
      <c r="GIJ16" s="30">
        <f t="shared" si="6490"/>
        <v>15.2</v>
      </c>
      <c r="GIK16" s="30">
        <f t="shared" si="6490"/>
        <v>15.2</v>
      </c>
      <c r="GIL16" s="30">
        <f t="shared" si="6490"/>
        <v>15.2</v>
      </c>
      <c r="GIM16" s="30">
        <f t="shared" si="6490"/>
        <v>15.2</v>
      </c>
      <c r="GIN16" s="30">
        <f t="shared" si="6490"/>
        <v>15.2</v>
      </c>
      <c r="GIO16" s="30">
        <f t="shared" si="6490"/>
        <v>15.2</v>
      </c>
      <c r="GIP16" s="30">
        <f t="shared" ref="GIP16:GLA16" si="6491">GIP21+GIP26</f>
        <v>15.2</v>
      </c>
      <c r="GIQ16" s="30">
        <f t="shared" si="6491"/>
        <v>15.2</v>
      </c>
      <c r="GIR16" s="30">
        <f t="shared" si="6491"/>
        <v>15.2</v>
      </c>
      <c r="GIS16" s="30">
        <f t="shared" si="6491"/>
        <v>15.2</v>
      </c>
      <c r="GIT16" s="30">
        <f t="shared" si="6491"/>
        <v>15.2</v>
      </c>
      <c r="GIU16" s="30">
        <f t="shared" si="6491"/>
        <v>15.2</v>
      </c>
      <c r="GIV16" s="30">
        <f t="shared" si="6491"/>
        <v>15.2</v>
      </c>
      <c r="GIW16" s="30">
        <f t="shared" si="6491"/>
        <v>15.2</v>
      </c>
      <c r="GIX16" s="30">
        <f t="shared" si="6491"/>
        <v>15.2</v>
      </c>
      <c r="GIY16" s="30">
        <f t="shared" si="6491"/>
        <v>15.2</v>
      </c>
      <c r="GIZ16" s="30">
        <f t="shared" si="6491"/>
        <v>15.2</v>
      </c>
      <c r="GJA16" s="30">
        <f t="shared" si="6491"/>
        <v>15.2</v>
      </c>
      <c r="GJB16" s="30">
        <f t="shared" si="6491"/>
        <v>15.2</v>
      </c>
      <c r="GJC16" s="30">
        <f t="shared" si="6491"/>
        <v>15.2</v>
      </c>
      <c r="GJD16" s="30">
        <f t="shared" si="6491"/>
        <v>15.2</v>
      </c>
      <c r="GJE16" s="30">
        <f t="shared" si="6491"/>
        <v>15.2</v>
      </c>
      <c r="GJF16" s="30">
        <f t="shared" si="6491"/>
        <v>15.2</v>
      </c>
      <c r="GJG16" s="30">
        <f t="shared" si="6491"/>
        <v>15.2</v>
      </c>
      <c r="GJH16" s="30">
        <f t="shared" si="6491"/>
        <v>15.2</v>
      </c>
      <c r="GJI16" s="30">
        <f t="shared" si="6491"/>
        <v>15.2</v>
      </c>
      <c r="GJJ16" s="30">
        <f t="shared" si="6491"/>
        <v>15.2</v>
      </c>
      <c r="GJK16" s="30">
        <f t="shared" si="6491"/>
        <v>15.2</v>
      </c>
      <c r="GJL16" s="30">
        <f t="shared" si="6491"/>
        <v>15.2</v>
      </c>
      <c r="GJM16" s="30">
        <f t="shared" si="6491"/>
        <v>15.2</v>
      </c>
      <c r="GJN16" s="30">
        <f t="shared" si="6491"/>
        <v>15.2</v>
      </c>
      <c r="GJO16" s="30">
        <f t="shared" si="6491"/>
        <v>15.2</v>
      </c>
      <c r="GJP16" s="30">
        <f t="shared" si="6491"/>
        <v>15.2</v>
      </c>
      <c r="GJQ16" s="30">
        <f t="shared" si="6491"/>
        <v>15.2</v>
      </c>
      <c r="GJR16" s="30">
        <f t="shared" si="6491"/>
        <v>15.2</v>
      </c>
      <c r="GJS16" s="30">
        <f t="shared" si="6491"/>
        <v>15.2</v>
      </c>
      <c r="GJT16" s="30">
        <f t="shared" si="6491"/>
        <v>15.2</v>
      </c>
      <c r="GJU16" s="30">
        <f t="shared" si="6491"/>
        <v>15.2</v>
      </c>
      <c r="GJV16" s="30">
        <f t="shared" si="6491"/>
        <v>15.2</v>
      </c>
      <c r="GJW16" s="30">
        <f t="shared" si="6491"/>
        <v>15.2</v>
      </c>
      <c r="GJX16" s="30">
        <f t="shared" si="6491"/>
        <v>15.2</v>
      </c>
      <c r="GJY16" s="30">
        <f t="shared" si="6491"/>
        <v>15.2</v>
      </c>
      <c r="GJZ16" s="30">
        <f t="shared" si="6491"/>
        <v>15.2</v>
      </c>
      <c r="GKA16" s="30">
        <f t="shared" si="6491"/>
        <v>15.2</v>
      </c>
      <c r="GKB16" s="30">
        <f t="shared" si="6491"/>
        <v>15.2</v>
      </c>
      <c r="GKC16" s="30">
        <f t="shared" si="6491"/>
        <v>15.2</v>
      </c>
      <c r="GKD16" s="30">
        <f t="shared" si="6491"/>
        <v>15.2</v>
      </c>
      <c r="GKE16" s="30">
        <f t="shared" si="6491"/>
        <v>15.2</v>
      </c>
      <c r="GKF16" s="30">
        <f t="shared" si="6491"/>
        <v>15.2</v>
      </c>
      <c r="GKG16" s="30">
        <f t="shared" si="6491"/>
        <v>15.2</v>
      </c>
      <c r="GKH16" s="30">
        <f t="shared" si="6491"/>
        <v>15.2</v>
      </c>
      <c r="GKI16" s="30">
        <f t="shared" si="6491"/>
        <v>15.2</v>
      </c>
      <c r="GKJ16" s="30">
        <f t="shared" si="6491"/>
        <v>15.2</v>
      </c>
      <c r="GKK16" s="30">
        <f t="shared" si="6491"/>
        <v>15.2</v>
      </c>
      <c r="GKL16" s="30">
        <f t="shared" si="6491"/>
        <v>15.2</v>
      </c>
      <c r="GKM16" s="30">
        <f t="shared" si="6491"/>
        <v>15.2</v>
      </c>
      <c r="GKN16" s="30">
        <f t="shared" si="6491"/>
        <v>15.2</v>
      </c>
      <c r="GKO16" s="30">
        <f t="shared" si="6491"/>
        <v>15.2</v>
      </c>
      <c r="GKP16" s="30">
        <f t="shared" si="6491"/>
        <v>15.2</v>
      </c>
      <c r="GKQ16" s="30">
        <f t="shared" si="6491"/>
        <v>15.2</v>
      </c>
      <c r="GKR16" s="30">
        <f t="shared" si="6491"/>
        <v>15.2</v>
      </c>
      <c r="GKS16" s="30">
        <f t="shared" si="6491"/>
        <v>15.2</v>
      </c>
      <c r="GKT16" s="30">
        <f t="shared" si="6491"/>
        <v>15.2</v>
      </c>
      <c r="GKU16" s="30">
        <f t="shared" si="6491"/>
        <v>15.2</v>
      </c>
      <c r="GKV16" s="30">
        <f t="shared" si="6491"/>
        <v>15.2</v>
      </c>
      <c r="GKW16" s="30">
        <f t="shared" si="6491"/>
        <v>15.2</v>
      </c>
      <c r="GKX16" s="30">
        <f t="shared" si="6491"/>
        <v>15.2</v>
      </c>
      <c r="GKY16" s="30">
        <f t="shared" si="6491"/>
        <v>15.2</v>
      </c>
      <c r="GKZ16" s="30">
        <f t="shared" si="6491"/>
        <v>15.2</v>
      </c>
      <c r="GLA16" s="30">
        <f t="shared" si="6491"/>
        <v>15.2</v>
      </c>
      <c r="GLB16" s="30">
        <f t="shared" ref="GLB16:GNM16" si="6492">GLB21+GLB26</f>
        <v>15.2</v>
      </c>
      <c r="GLC16" s="30">
        <f t="shared" si="6492"/>
        <v>15.2</v>
      </c>
      <c r="GLD16" s="30">
        <f t="shared" si="6492"/>
        <v>15.2</v>
      </c>
      <c r="GLE16" s="30">
        <f t="shared" si="6492"/>
        <v>15.2</v>
      </c>
      <c r="GLF16" s="30">
        <f t="shared" si="6492"/>
        <v>15.2</v>
      </c>
      <c r="GLG16" s="30">
        <f t="shared" si="6492"/>
        <v>15.2</v>
      </c>
      <c r="GLH16" s="30">
        <f t="shared" si="6492"/>
        <v>15.2</v>
      </c>
      <c r="GLI16" s="30">
        <f t="shared" si="6492"/>
        <v>15.2</v>
      </c>
      <c r="GLJ16" s="30">
        <f t="shared" si="6492"/>
        <v>15.2</v>
      </c>
      <c r="GLK16" s="30">
        <f t="shared" si="6492"/>
        <v>15.2</v>
      </c>
      <c r="GLL16" s="30">
        <f t="shared" si="6492"/>
        <v>15.2</v>
      </c>
      <c r="GLM16" s="30">
        <f t="shared" si="6492"/>
        <v>15.2</v>
      </c>
      <c r="GLN16" s="30">
        <f t="shared" si="6492"/>
        <v>15.2</v>
      </c>
      <c r="GLO16" s="30">
        <f t="shared" si="6492"/>
        <v>15.2</v>
      </c>
      <c r="GLP16" s="30">
        <f t="shared" si="6492"/>
        <v>15.2</v>
      </c>
      <c r="GLQ16" s="30">
        <f t="shared" si="6492"/>
        <v>15.2</v>
      </c>
      <c r="GLR16" s="30">
        <f t="shared" si="6492"/>
        <v>15.2</v>
      </c>
      <c r="GLS16" s="30">
        <f t="shared" si="6492"/>
        <v>15.2</v>
      </c>
      <c r="GLT16" s="30">
        <f t="shared" si="6492"/>
        <v>15.2</v>
      </c>
      <c r="GLU16" s="30">
        <f t="shared" si="6492"/>
        <v>15.2</v>
      </c>
      <c r="GLV16" s="30">
        <f t="shared" si="6492"/>
        <v>15.2</v>
      </c>
      <c r="GLW16" s="30">
        <f t="shared" si="6492"/>
        <v>15.2</v>
      </c>
      <c r="GLX16" s="30">
        <f t="shared" si="6492"/>
        <v>15.2</v>
      </c>
      <c r="GLY16" s="30">
        <f t="shared" si="6492"/>
        <v>15.2</v>
      </c>
      <c r="GLZ16" s="30">
        <f t="shared" si="6492"/>
        <v>15.2</v>
      </c>
      <c r="GMA16" s="30">
        <f t="shared" si="6492"/>
        <v>15.2</v>
      </c>
      <c r="GMB16" s="30">
        <f t="shared" si="6492"/>
        <v>15.2</v>
      </c>
      <c r="GMC16" s="30">
        <f t="shared" si="6492"/>
        <v>15.2</v>
      </c>
      <c r="GMD16" s="30">
        <f t="shared" si="6492"/>
        <v>15.2</v>
      </c>
      <c r="GME16" s="30">
        <f t="shared" si="6492"/>
        <v>15.2</v>
      </c>
      <c r="GMF16" s="30">
        <f t="shared" si="6492"/>
        <v>15.2</v>
      </c>
      <c r="GMG16" s="30">
        <f t="shared" si="6492"/>
        <v>15.2</v>
      </c>
      <c r="GMH16" s="30">
        <f t="shared" si="6492"/>
        <v>15.2</v>
      </c>
      <c r="GMI16" s="30">
        <f t="shared" si="6492"/>
        <v>15.2</v>
      </c>
      <c r="GMJ16" s="30">
        <f t="shared" si="6492"/>
        <v>15.2</v>
      </c>
      <c r="GMK16" s="30">
        <f t="shared" si="6492"/>
        <v>15.2</v>
      </c>
      <c r="GML16" s="30">
        <f t="shared" si="6492"/>
        <v>15.2</v>
      </c>
      <c r="GMM16" s="30">
        <f t="shared" si="6492"/>
        <v>15.2</v>
      </c>
      <c r="GMN16" s="30">
        <f t="shared" si="6492"/>
        <v>15.2</v>
      </c>
      <c r="GMO16" s="30">
        <f t="shared" si="6492"/>
        <v>15.2</v>
      </c>
      <c r="GMP16" s="30">
        <f t="shared" si="6492"/>
        <v>15.2</v>
      </c>
      <c r="GMQ16" s="30">
        <f t="shared" si="6492"/>
        <v>15.2</v>
      </c>
      <c r="GMR16" s="30">
        <f t="shared" si="6492"/>
        <v>15.2</v>
      </c>
      <c r="GMS16" s="30">
        <f t="shared" si="6492"/>
        <v>15.2</v>
      </c>
      <c r="GMT16" s="30">
        <f t="shared" si="6492"/>
        <v>15.2</v>
      </c>
      <c r="GMU16" s="30">
        <f t="shared" si="6492"/>
        <v>15.2</v>
      </c>
      <c r="GMV16" s="30">
        <f t="shared" si="6492"/>
        <v>15.2</v>
      </c>
      <c r="GMW16" s="30">
        <f t="shared" si="6492"/>
        <v>15.2</v>
      </c>
      <c r="GMX16" s="30">
        <f t="shared" si="6492"/>
        <v>15.2</v>
      </c>
      <c r="GMY16" s="30">
        <f t="shared" si="6492"/>
        <v>15.2</v>
      </c>
      <c r="GMZ16" s="30">
        <f t="shared" si="6492"/>
        <v>15.2</v>
      </c>
      <c r="GNA16" s="30">
        <f t="shared" si="6492"/>
        <v>15.2</v>
      </c>
      <c r="GNB16" s="30">
        <f t="shared" si="6492"/>
        <v>15.2</v>
      </c>
      <c r="GNC16" s="30">
        <f t="shared" si="6492"/>
        <v>15.2</v>
      </c>
      <c r="GND16" s="30">
        <f t="shared" si="6492"/>
        <v>15.2</v>
      </c>
      <c r="GNE16" s="30">
        <f t="shared" si="6492"/>
        <v>15.2</v>
      </c>
      <c r="GNF16" s="30">
        <f t="shared" si="6492"/>
        <v>15.2</v>
      </c>
      <c r="GNG16" s="30">
        <f t="shared" si="6492"/>
        <v>15.2</v>
      </c>
      <c r="GNH16" s="30">
        <f t="shared" si="6492"/>
        <v>15.2</v>
      </c>
      <c r="GNI16" s="30">
        <f t="shared" si="6492"/>
        <v>15.2</v>
      </c>
      <c r="GNJ16" s="30">
        <f t="shared" si="6492"/>
        <v>15.2</v>
      </c>
      <c r="GNK16" s="30">
        <f t="shared" si="6492"/>
        <v>15.2</v>
      </c>
      <c r="GNL16" s="30">
        <f t="shared" si="6492"/>
        <v>15.2</v>
      </c>
      <c r="GNM16" s="30">
        <f t="shared" si="6492"/>
        <v>15.2</v>
      </c>
      <c r="GNN16" s="30">
        <f t="shared" ref="GNN16:GPY16" si="6493">GNN21+GNN26</f>
        <v>15.2</v>
      </c>
      <c r="GNO16" s="30">
        <f t="shared" si="6493"/>
        <v>15.2</v>
      </c>
      <c r="GNP16" s="30">
        <f t="shared" si="6493"/>
        <v>15.2</v>
      </c>
      <c r="GNQ16" s="30">
        <f t="shared" si="6493"/>
        <v>15.2</v>
      </c>
      <c r="GNR16" s="30">
        <f t="shared" si="6493"/>
        <v>15.2</v>
      </c>
      <c r="GNS16" s="30">
        <f t="shared" si="6493"/>
        <v>15.2</v>
      </c>
      <c r="GNT16" s="30">
        <f t="shared" si="6493"/>
        <v>15.2</v>
      </c>
      <c r="GNU16" s="30">
        <f t="shared" si="6493"/>
        <v>15.2</v>
      </c>
      <c r="GNV16" s="30">
        <f t="shared" si="6493"/>
        <v>15.2</v>
      </c>
      <c r="GNW16" s="30">
        <f t="shared" si="6493"/>
        <v>15.2</v>
      </c>
      <c r="GNX16" s="30">
        <f t="shared" si="6493"/>
        <v>15.2</v>
      </c>
      <c r="GNY16" s="30">
        <f t="shared" si="6493"/>
        <v>15.2</v>
      </c>
      <c r="GNZ16" s="30">
        <f t="shared" si="6493"/>
        <v>15.2</v>
      </c>
      <c r="GOA16" s="30">
        <f t="shared" si="6493"/>
        <v>15.2</v>
      </c>
      <c r="GOB16" s="30">
        <f t="shared" si="6493"/>
        <v>15.2</v>
      </c>
      <c r="GOC16" s="30">
        <f t="shared" si="6493"/>
        <v>15.2</v>
      </c>
      <c r="GOD16" s="30">
        <f t="shared" si="6493"/>
        <v>15.2</v>
      </c>
      <c r="GOE16" s="30">
        <f t="shared" si="6493"/>
        <v>15.2</v>
      </c>
      <c r="GOF16" s="30">
        <f t="shared" si="6493"/>
        <v>15.2</v>
      </c>
      <c r="GOG16" s="30">
        <f t="shared" si="6493"/>
        <v>15.2</v>
      </c>
      <c r="GOH16" s="30">
        <f t="shared" si="6493"/>
        <v>15.2</v>
      </c>
      <c r="GOI16" s="30">
        <f t="shared" si="6493"/>
        <v>15.2</v>
      </c>
      <c r="GOJ16" s="30">
        <f t="shared" si="6493"/>
        <v>15.2</v>
      </c>
      <c r="GOK16" s="30">
        <f t="shared" si="6493"/>
        <v>15.2</v>
      </c>
      <c r="GOL16" s="30">
        <f t="shared" si="6493"/>
        <v>15.2</v>
      </c>
      <c r="GOM16" s="30">
        <f t="shared" si="6493"/>
        <v>15.2</v>
      </c>
      <c r="GON16" s="30">
        <f t="shared" si="6493"/>
        <v>15.2</v>
      </c>
      <c r="GOO16" s="30">
        <f t="shared" si="6493"/>
        <v>15.2</v>
      </c>
      <c r="GOP16" s="30">
        <f t="shared" si="6493"/>
        <v>15.2</v>
      </c>
      <c r="GOQ16" s="30">
        <f t="shared" si="6493"/>
        <v>15.2</v>
      </c>
      <c r="GOR16" s="30">
        <f t="shared" si="6493"/>
        <v>15.2</v>
      </c>
      <c r="GOS16" s="30">
        <f t="shared" si="6493"/>
        <v>15.2</v>
      </c>
      <c r="GOT16" s="30">
        <f t="shared" si="6493"/>
        <v>15.2</v>
      </c>
      <c r="GOU16" s="30">
        <f t="shared" si="6493"/>
        <v>15.2</v>
      </c>
      <c r="GOV16" s="30">
        <f t="shared" si="6493"/>
        <v>15.2</v>
      </c>
      <c r="GOW16" s="30">
        <f t="shared" si="6493"/>
        <v>15.2</v>
      </c>
      <c r="GOX16" s="30">
        <f t="shared" si="6493"/>
        <v>15.2</v>
      </c>
      <c r="GOY16" s="30">
        <f t="shared" si="6493"/>
        <v>15.2</v>
      </c>
      <c r="GOZ16" s="30">
        <f t="shared" si="6493"/>
        <v>15.2</v>
      </c>
      <c r="GPA16" s="30">
        <f t="shared" si="6493"/>
        <v>15.2</v>
      </c>
      <c r="GPB16" s="30">
        <f t="shared" si="6493"/>
        <v>15.2</v>
      </c>
      <c r="GPC16" s="30">
        <f t="shared" si="6493"/>
        <v>15.2</v>
      </c>
      <c r="GPD16" s="30">
        <f t="shared" si="6493"/>
        <v>15.2</v>
      </c>
      <c r="GPE16" s="30">
        <f t="shared" si="6493"/>
        <v>15.2</v>
      </c>
      <c r="GPF16" s="30">
        <f t="shared" si="6493"/>
        <v>15.2</v>
      </c>
      <c r="GPG16" s="30">
        <f t="shared" si="6493"/>
        <v>15.2</v>
      </c>
      <c r="GPH16" s="30">
        <f t="shared" si="6493"/>
        <v>15.2</v>
      </c>
      <c r="GPI16" s="30">
        <f t="shared" si="6493"/>
        <v>15.2</v>
      </c>
      <c r="GPJ16" s="30">
        <f t="shared" si="6493"/>
        <v>15.2</v>
      </c>
      <c r="GPK16" s="30">
        <f t="shared" si="6493"/>
        <v>15.2</v>
      </c>
      <c r="GPL16" s="30">
        <f t="shared" si="6493"/>
        <v>15.2</v>
      </c>
      <c r="GPM16" s="30">
        <f t="shared" si="6493"/>
        <v>15.2</v>
      </c>
      <c r="GPN16" s="30">
        <f t="shared" si="6493"/>
        <v>15.2</v>
      </c>
      <c r="GPO16" s="30">
        <f t="shared" si="6493"/>
        <v>15.2</v>
      </c>
      <c r="GPP16" s="30">
        <f t="shared" si="6493"/>
        <v>15.2</v>
      </c>
      <c r="GPQ16" s="30">
        <f t="shared" si="6493"/>
        <v>15.2</v>
      </c>
      <c r="GPR16" s="30">
        <f t="shared" si="6493"/>
        <v>15.2</v>
      </c>
      <c r="GPS16" s="30">
        <f t="shared" si="6493"/>
        <v>15.2</v>
      </c>
      <c r="GPT16" s="30">
        <f t="shared" si="6493"/>
        <v>15.2</v>
      </c>
      <c r="GPU16" s="30">
        <f t="shared" si="6493"/>
        <v>15.2</v>
      </c>
      <c r="GPV16" s="30">
        <f t="shared" si="6493"/>
        <v>15.2</v>
      </c>
      <c r="GPW16" s="30">
        <f t="shared" si="6493"/>
        <v>15.2</v>
      </c>
      <c r="GPX16" s="30">
        <f t="shared" si="6493"/>
        <v>15.2</v>
      </c>
      <c r="GPY16" s="30">
        <f t="shared" si="6493"/>
        <v>15.2</v>
      </c>
      <c r="GPZ16" s="30">
        <f t="shared" ref="GPZ16:GSK16" si="6494">GPZ21+GPZ26</f>
        <v>15.2</v>
      </c>
      <c r="GQA16" s="30">
        <f t="shared" si="6494"/>
        <v>15.2</v>
      </c>
      <c r="GQB16" s="30">
        <f t="shared" si="6494"/>
        <v>15.2</v>
      </c>
      <c r="GQC16" s="30">
        <f t="shared" si="6494"/>
        <v>15.2</v>
      </c>
      <c r="GQD16" s="30">
        <f t="shared" si="6494"/>
        <v>15.2</v>
      </c>
      <c r="GQE16" s="30">
        <f t="shared" si="6494"/>
        <v>15.2</v>
      </c>
      <c r="GQF16" s="30">
        <f t="shared" si="6494"/>
        <v>15.2</v>
      </c>
      <c r="GQG16" s="30">
        <f t="shared" si="6494"/>
        <v>15.2</v>
      </c>
      <c r="GQH16" s="30">
        <f t="shared" si="6494"/>
        <v>15.2</v>
      </c>
      <c r="GQI16" s="30">
        <f t="shared" si="6494"/>
        <v>15.2</v>
      </c>
      <c r="GQJ16" s="30">
        <f t="shared" si="6494"/>
        <v>15.2</v>
      </c>
      <c r="GQK16" s="30">
        <f t="shared" si="6494"/>
        <v>15.2</v>
      </c>
      <c r="GQL16" s="30">
        <f t="shared" si="6494"/>
        <v>15.2</v>
      </c>
      <c r="GQM16" s="30">
        <f t="shared" si="6494"/>
        <v>15.2</v>
      </c>
      <c r="GQN16" s="30">
        <f t="shared" si="6494"/>
        <v>15.2</v>
      </c>
      <c r="GQO16" s="30">
        <f t="shared" si="6494"/>
        <v>15.2</v>
      </c>
      <c r="GQP16" s="30">
        <f t="shared" si="6494"/>
        <v>15.2</v>
      </c>
      <c r="GQQ16" s="30">
        <f t="shared" si="6494"/>
        <v>15.2</v>
      </c>
      <c r="GQR16" s="30">
        <f t="shared" si="6494"/>
        <v>15.2</v>
      </c>
      <c r="GQS16" s="30">
        <f t="shared" si="6494"/>
        <v>15.2</v>
      </c>
      <c r="GQT16" s="30">
        <f t="shared" si="6494"/>
        <v>15.2</v>
      </c>
      <c r="GQU16" s="30">
        <f t="shared" si="6494"/>
        <v>15.2</v>
      </c>
      <c r="GQV16" s="30">
        <f t="shared" si="6494"/>
        <v>15.2</v>
      </c>
      <c r="GQW16" s="30">
        <f t="shared" si="6494"/>
        <v>15.2</v>
      </c>
      <c r="GQX16" s="30">
        <f t="shared" si="6494"/>
        <v>15.2</v>
      </c>
      <c r="GQY16" s="30">
        <f t="shared" si="6494"/>
        <v>15.2</v>
      </c>
      <c r="GQZ16" s="30">
        <f t="shared" si="6494"/>
        <v>15.2</v>
      </c>
      <c r="GRA16" s="30">
        <f t="shared" si="6494"/>
        <v>15.2</v>
      </c>
      <c r="GRB16" s="30">
        <f t="shared" si="6494"/>
        <v>15.2</v>
      </c>
      <c r="GRC16" s="30">
        <f t="shared" si="6494"/>
        <v>15.2</v>
      </c>
      <c r="GRD16" s="30">
        <f t="shared" si="6494"/>
        <v>15.2</v>
      </c>
      <c r="GRE16" s="30">
        <f t="shared" si="6494"/>
        <v>15.2</v>
      </c>
      <c r="GRF16" s="30">
        <f t="shared" si="6494"/>
        <v>15.2</v>
      </c>
      <c r="GRG16" s="30">
        <f t="shared" si="6494"/>
        <v>15.2</v>
      </c>
      <c r="GRH16" s="30">
        <f t="shared" si="6494"/>
        <v>15.2</v>
      </c>
      <c r="GRI16" s="30">
        <f t="shared" si="6494"/>
        <v>15.2</v>
      </c>
      <c r="GRJ16" s="30">
        <f t="shared" si="6494"/>
        <v>15.2</v>
      </c>
      <c r="GRK16" s="30">
        <f t="shared" si="6494"/>
        <v>15.2</v>
      </c>
      <c r="GRL16" s="30">
        <f t="shared" si="6494"/>
        <v>15.2</v>
      </c>
      <c r="GRM16" s="30">
        <f t="shared" si="6494"/>
        <v>15.2</v>
      </c>
      <c r="GRN16" s="30">
        <f t="shared" si="6494"/>
        <v>15.2</v>
      </c>
      <c r="GRO16" s="30">
        <f t="shared" si="6494"/>
        <v>15.2</v>
      </c>
      <c r="GRP16" s="30">
        <f t="shared" si="6494"/>
        <v>15.2</v>
      </c>
      <c r="GRQ16" s="30">
        <f t="shared" si="6494"/>
        <v>15.2</v>
      </c>
      <c r="GRR16" s="30">
        <f t="shared" si="6494"/>
        <v>15.2</v>
      </c>
      <c r="GRS16" s="30">
        <f t="shared" si="6494"/>
        <v>15.2</v>
      </c>
      <c r="GRT16" s="30">
        <f t="shared" si="6494"/>
        <v>15.2</v>
      </c>
      <c r="GRU16" s="30">
        <f t="shared" si="6494"/>
        <v>15.2</v>
      </c>
      <c r="GRV16" s="30">
        <f t="shared" si="6494"/>
        <v>15.2</v>
      </c>
      <c r="GRW16" s="30">
        <f t="shared" si="6494"/>
        <v>15.2</v>
      </c>
      <c r="GRX16" s="30">
        <f t="shared" si="6494"/>
        <v>15.2</v>
      </c>
      <c r="GRY16" s="30">
        <f t="shared" si="6494"/>
        <v>15.2</v>
      </c>
      <c r="GRZ16" s="30">
        <f t="shared" si="6494"/>
        <v>15.2</v>
      </c>
      <c r="GSA16" s="30">
        <f t="shared" si="6494"/>
        <v>15.2</v>
      </c>
      <c r="GSB16" s="30">
        <f t="shared" si="6494"/>
        <v>15.2</v>
      </c>
      <c r="GSC16" s="30">
        <f t="shared" si="6494"/>
        <v>15.2</v>
      </c>
      <c r="GSD16" s="30">
        <f t="shared" si="6494"/>
        <v>15.2</v>
      </c>
      <c r="GSE16" s="30">
        <f t="shared" si="6494"/>
        <v>15.2</v>
      </c>
      <c r="GSF16" s="30">
        <f t="shared" si="6494"/>
        <v>15.2</v>
      </c>
      <c r="GSG16" s="30">
        <f t="shared" si="6494"/>
        <v>15.2</v>
      </c>
      <c r="GSH16" s="30">
        <f t="shared" si="6494"/>
        <v>15.2</v>
      </c>
      <c r="GSI16" s="30">
        <f t="shared" si="6494"/>
        <v>15.2</v>
      </c>
      <c r="GSJ16" s="30">
        <f t="shared" si="6494"/>
        <v>15.2</v>
      </c>
      <c r="GSK16" s="30">
        <f t="shared" si="6494"/>
        <v>15.2</v>
      </c>
      <c r="GSL16" s="30">
        <f t="shared" ref="GSL16:GUW16" si="6495">GSL21+GSL26</f>
        <v>15.2</v>
      </c>
      <c r="GSM16" s="30">
        <f t="shared" si="6495"/>
        <v>15.2</v>
      </c>
      <c r="GSN16" s="30">
        <f t="shared" si="6495"/>
        <v>15.2</v>
      </c>
      <c r="GSO16" s="30">
        <f t="shared" si="6495"/>
        <v>15.2</v>
      </c>
      <c r="GSP16" s="30">
        <f t="shared" si="6495"/>
        <v>15.2</v>
      </c>
      <c r="GSQ16" s="30">
        <f t="shared" si="6495"/>
        <v>15.2</v>
      </c>
      <c r="GSR16" s="30">
        <f t="shared" si="6495"/>
        <v>15.2</v>
      </c>
      <c r="GSS16" s="30">
        <f t="shared" si="6495"/>
        <v>15.2</v>
      </c>
      <c r="GST16" s="30">
        <f t="shared" si="6495"/>
        <v>15.2</v>
      </c>
      <c r="GSU16" s="30">
        <f t="shared" si="6495"/>
        <v>15.2</v>
      </c>
      <c r="GSV16" s="30">
        <f t="shared" si="6495"/>
        <v>15.2</v>
      </c>
      <c r="GSW16" s="30">
        <f t="shared" si="6495"/>
        <v>15.2</v>
      </c>
      <c r="GSX16" s="30">
        <f t="shared" si="6495"/>
        <v>15.2</v>
      </c>
      <c r="GSY16" s="30">
        <f t="shared" si="6495"/>
        <v>15.2</v>
      </c>
      <c r="GSZ16" s="30">
        <f t="shared" si="6495"/>
        <v>15.2</v>
      </c>
      <c r="GTA16" s="30">
        <f t="shared" si="6495"/>
        <v>15.2</v>
      </c>
      <c r="GTB16" s="30">
        <f t="shared" si="6495"/>
        <v>15.2</v>
      </c>
      <c r="GTC16" s="30">
        <f t="shared" si="6495"/>
        <v>15.2</v>
      </c>
      <c r="GTD16" s="30">
        <f t="shared" si="6495"/>
        <v>15.2</v>
      </c>
      <c r="GTE16" s="30">
        <f t="shared" si="6495"/>
        <v>15.2</v>
      </c>
      <c r="GTF16" s="30">
        <f t="shared" si="6495"/>
        <v>15.2</v>
      </c>
      <c r="GTG16" s="30">
        <f t="shared" si="6495"/>
        <v>15.2</v>
      </c>
      <c r="GTH16" s="30">
        <f t="shared" si="6495"/>
        <v>15.2</v>
      </c>
      <c r="GTI16" s="30">
        <f t="shared" si="6495"/>
        <v>15.2</v>
      </c>
      <c r="GTJ16" s="30">
        <f t="shared" si="6495"/>
        <v>15.2</v>
      </c>
      <c r="GTK16" s="30">
        <f t="shared" si="6495"/>
        <v>15.2</v>
      </c>
      <c r="GTL16" s="30">
        <f t="shared" si="6495"/>
        <v>15.2</v>
      </c>
      <c r="GTM16" s="30">
        <f t="shared" si="6495"/>
        <v>15.2</v>
      </c>
      <c r="GTN16" s="30">
        <f t="shared" si="6495"/>
        <v>15.2</v>
      </c>
      <c r="GTO16" s="30">
        <f t="shared" si="6495"/>
        <v>15.2</v>
      </c>
      <c r="GTP16" s="30">
        <f t="shared" si="6495"/>
        <v>15.2</v>
      </c>
      <c r="GTQ16" s="30">
        <f t="shared" si="6495"/>
        <v>15.2</v>
      </c>
      <c r="GTR16" s="30">
        <f t="shared" si="6495"/>
        <v>15.2</v>
      </c>
      <c r="GTS16" s="30">
        <f t="shared" si="6495"/>
        <v>15.2</v>
      </c>
      <c r="GTT16" s="30">
        <f t="shared" si="6495"/>
        <v>15.2</v>
      </c>
      <c r="GTU16" s="30">
        <f t="shared" si="6495"/>
        <v>15.2</v>
      </c>
      <c r="GTV16" s="30">
        <f t="shared" si="6495"/>
        <v>15.2</v>
      </c>
      <c r="GTW16" s="30">
        <f t="shared" si="6495"/>
        <v>15.2</v>
      </c>
      <c r="GTX16" s="30">
        <f t="shared" si="6495"/>
        <v>15.2</v>
      </c>
      <c r="GTY16" s="30">
        <f t="shared" si="6495"/>
        <v>15.2</v>
      </c>
      <c r="GTZ16" s="30">
        <f t="shared" si="6495"/>
        <v>15.2</v>
      </c>
      <c r="GUA16" s="30">
        <f t="shared" si="6495"/>
        <v>15.2</v>
      </c>
      <c r="GUB16" s="30">
        <f t="shared" si="6495"/>
        <v>15.2</v>
      </c>
      <c r="GUC16" s="30">
        <f t="shared" si="6495"/>
        <v>15.2</v>
      </c>
      <c r="GUD16" s="30">
        <f t="shared" si="6495"/>
        <v>15.2</v>
      </c>
      <c r="GUE16" s="30">
        <f t="shared" si="6495"/>
        <v>15.2</v>
      </c>
      <c r="GUF16" s="30">
        <f t="shared" si="6495"/>
        <v>15.2</v>
      </c>
      <c r="GUG16" s="30">
        <f t="shared" si="6495"/>
        <v>15.2</v>
      </c>
      <c r="GUH16" s="30">
        <f t="shared" si="6495"/>
        <v>15.2</v>
      </c>
      <c r="GUI16" s="30">
        <f t="shared" si="6495"/>
        <v>15.2</v>
      </c>
      <c r="GUJ16" s="30">
        <f t="shared" si="6495"/>
        <v>15.2</v>
      </c>
      <c r="GUK16" s="30">
        <f t="shared" si="6495"/>
        <v>15.2</v>
      </c>
      <c r="GUL16" s="30">
        <f t="shared" si="6495"/>
        <v>15.2</v>
      </c>
      <c r="GUM16" s="30">
        <f t="shared" si="6495"/>
        <v>15.2</v>
      </c>
      <c r="GUN16" s="30">
        <f t="shared" si="6495"/>
        <v>15.2</v>
      </c>
      <c r="GUO16" s="30">
        <f t="shared" si="6495"/>
        <v>15.2</v>
      </c>
      <c r="GUP16" s="30">
        <f t="shared" si="6495"/>
        <v>15.2</v>
      </c>
      <c r="GUQ16" s="30">
        <f t="shared" si="6495"/>
        <v>15.2</v>
      </c>
      <c r="GUR16" s="30">
        <f t="shared" si="6495"/>
        <v>15.2</v>
      </c>
      <c r="GUS16" s="30">
        <f t="shared" si="6495"/>
        <v>15.2</v>
      </c>
      <c r="GUT16" s="30">
        <f t="shared" si="6495"/>
        <v>15.2</v>
      </c>
      <c r="GUU16" s="30">
        <f t="shared" si="6495"/>
        <v>15.2</v>
      </c>
      <c r="GUV16" s="30">
        <f t="shared" si="6495"/>
        <v>15.2</v>
      </c>
      <c r="GUW16" s="30">
        <f t="shared" si="6495"/>
        <v>15.2</v>
      </c>
      <c r="GUX16" s="30">
        <f t="shared" ref="GUX16:GXI16" si="6496">GUX21+GUX26</f>
        <v>15.2</v>
      </c>
      <c r="GUY16" s="30">
        <f t="shared" si="6496"/>
        <v>15.2</v>
      </c>
      <c r="GUZ16" s="30">
        <f t="shared" si="6496"/>
        <v>15.2</v>
      </c>
      <c r="GVA16" s="30">
        <f t="shared" si="6496"/>
        <v>15.2</v>
      </c>
      <c r="GVB16" s="30">
        <f t="shared" si="6496"/>
        <v>15.2</v>
      </c>
      <c r="GVC16" s="30">
        <f t="shared" si="6496"/>
        <v>15.2</v>
      </c>
      <c r="GVD16" s="30">
        <f t="shared" si="6496"/>
        <v>15.2</v>
      </c>
      <c r="GVE16" s="30">
        <f t="shared" si="6496"/>
        <v>15.2</v>
      </c>
      <c r="GVF16" s="30">
        <f t="shared" si="6496"/>
        <v>15.2</v>
      </c>
      <c r="GVG16" s="30">
        <f t="shared" si="6496"/>
        <v>15.2</v>
      </c>
      <c r="GVH16" s="30">
        <f t="shared" si="6496"/>
        <v>15.2</v>
      </c>
      <c r="GVI16" s="30">
        <f t="shared" si="6496"/>
        <v>15.2</v>
      </c>
      <c r="GVJ16" s="30">
        <f t="shared" si="6496"/>
        <v>15.2</v>
      </c>
      <c r="GVK16" s="30">
        <f t="shared" si="6496"/>
        <v>15.2</v>
      </c>
      <c r="GVL16" s="30">
        <f t="shared" si="6496"/>
        <v>15.2</v>
      </c>
      <c r="GVM16" s="30">
        <f t="shared" si="6496"/>
        <v>15.2</v>
      </c>
      <c r="GVN16" s="30">
        <f t="shared" si="6496"/>
        <v>15.2</v>
      </c>
      <c r="GVO16" s="30">
        <f t="shared" si="6496"/>
        <v>15.2</v>
      </c>
      <c r="GVP16" s="30">
        <f t="shared" si="6496"/>
        <v>15.2</v>
      </c>
      <c r="GVQ16" s="30">
        <f t="shared" si="6496"/>
        <v>15.2</v>
      </c>
      <c r="GVR16" s="30">
        <f t="shared" si="6496"/>
        <v>15.2</v>
      </c>
      <c r="GVS16" s="30">
        <f t="shared" si="6496"/>
        <v>15.2</v>
      </c>
      <c r="GVT16" s="30">
        <f t="shared" si="6496"/>
        <v>15.2</v>
      </c>
      <c r="GVU16" s="30">
        <f t="shared" si="6496"/>
        <v>15.2</v>
      </c>
      <c r="GVV16" s="30">
        <f t="shared" si="6496"/>
        <v>15.2</v>
      </c>
      <c r="GVW16" s="30">
        <f t="shared" si="6496"/>
        <v>15.2</v>
      </c>
      <c r="GVX16" s="30">
        <f t="shared" si="6496"/>
        <v>15.2</v>
      </c>
      <c r="GVY16" s="30">
        <f t="shared" si="6496"/>
        <v>15.2</v>
      </c>
      <c r="GVZ16" s="30">
        <f t="shared" si="6496"/>
        <v>15.2</v>
      </c>
      <c r="GWA16" s="30">
        <f t="shared" si="6496"/>
        <v>15.2</v>
      </c>
      <c r="GWB16" s="30">
        <f t="shared" si="6496"/>
        <v>15.2</v>
      </c>
      <c r="GWC16" s="30">
        <f t="shared" si="6496"/>
        <v>15.2</v>
      </c>
      <c r="GWD16" s="30">
        <f t="shared" si="6496"/>
        <v>15.2</v>
      </c>
      <c r="GWE16" s="30">
        <f t="shared" si="6496"/>
        <v>15.2</v>
      </c>
      <c r="GWF16" s="30">
        <f t="shared" si="6496"/>
        <v>15.2</v>
      </c>
      <c r="GWG16" s="30">
        <f t="shared" si="6496"/>
        <v>15.2</v>
      </c>
      <c r="GWH16" s="30">
        <f t="shared" si="6496"/>
        <v>15.2</v>
      </c>
      <c r="GWI16" s="30">
        <f t="shared" si="6496"/>
        <v>15.2</v>
      </c>
      <c r="GWJ16" s="30">
        <f t="shared" si="6496"/>
        <v>15.2</v>
      </c>
      <c r="GWK16" s="30">
        <f t="shared" si="6496"/>
        <v>15.2</v>
      </c>
      <c r="GWL16" s="30">
        <f t="shared" si="6496"/>
        <v>15.2</v>
      </c>
      <c r="GWM16" s="30">
        <f t="shared" si="6496"/>
        <v>15.2</v>
      </c>
      <c r="GWN16" s="30">
        <f t="shared" si="6496"/>
        <v>15.2</v>
      </c>
      <c r="GWO16" s="30">
        <f t="shared" si="6496"/>
        <v>15.2</v>
      </c>
      <c r="GWP16" s="30">
        <f t="shared" si="6496"/>
        <v>15.2</v>
      </c>
      <c r="GWQ16" s="30">
        <f t="shared" si="6496"/>
        <v>15.2</v>
      </c>
      <c r="GWR16" s="30">
        <f t="shared" si="6496"/>
        <v>15.2</v>
      </c>
      <c r="GWS16" s="30">
        <f t="shared" si="6496"/>
        <v>15.2</v>
      </c>
      <c r="GWT16" s="30">
        <f t="shared" si="6496"/>
        <v>15.2</v>
      </c>
      <c r="GWU16" s="30">
        <f t="shared" si="6496"/>
        <v>15.2</v>
      </c>
      <c r="GWV16" s="30">
        <f t="shared" si="6496"/>
        <v>15.2</v>
      </c>
      <c r="GWW16" s="30">
        <f t="shared" si="6496"/>
        <v>15.2</v>
      </c>
      <c r="GWX16" s="30">
        <f t="shared" si="6496"/>
        <v>15.2</v>
      </c>
      <c r="GWY16" s="30">
        <f t="shared" si="6496"/>
        <v>15.2</v>
      </c>
      <c r="GWZ16" s="30">
        <f t="shared" si="6496"/>
        <v>15.2</v>
      </c>
      <c r="GXA16" s="30">
        <f t="shared" si="6496"/>
        <v>15.2</v>
      </c>
      <c r="GXB16" s="30">
        <f t="shared" si="6496"/>
        <v>15.2</v>
      </c>
      <c r="GXC16" s="30">
        <f t="shared" si="6496"/>
        <v>15.2</v>
      </c>
      <c r="GXD16" s="30">
        <f t="shared" si="6496"/>
        <v>15.2</v>
      </c>
      <c r="GXE16" s="30">
        <f t="shared" si="6496"/>
        <v>15.2</v>
      </c>
      <c r="GXF16" s="30">
        <f t="shared" si="6496"/>
        <v>15.2</v>
      </c>
      <c r="GXG16" s="30">
        <f t="shared" si="6496"/>
        <v>15.2</v>
      </c>
      <c r="GXH16" s="30">
        <f t="shared" si="6496"/>
        <v>15.2</v>
      </c>
      <c r="GXI16" s="30">
        <f t="shared" si="6496"/>
        <v>15.2</v>
      </c>
      <c r="GXJ16" s="30">
        <f t="shared" ref="GXJ16:GZU16" si="6497">GXJ21+GXJ26</f>
        <v>15.2</v>
      </c>
      <c r="GXK16" s="30">
        <f t="shared" si="6497"/>
        <v>15.2</v>
      </c>
      <c r="GXL16" s="30">
        <f t="shared" si="6497"/>
        <v>15.2</v>
      </c>
      <c r="GXM16" s="30">
        <f t="shared" si="6497"/>
        <v>15.2</v>
      </c>
      <c r="GXN16" s="30">
        <f t="shared" si="6497"/>
        <v>15.2</v>
      </c>
      <c r="GXO16" s="30">
        <f t="shared" si="6497"/>
        <v>15.2</v>
      </c>
      <c r="GXP16" s="30">
        <f t="shared" si="6497"/>
        <v>15.2</v>
      </c>
      <c r="GXQ16" s="30">
        <f t="shared" si="6497"/>
        <v>15.2</v>
      </c>
      <c r="GXR16" s="30">
        <f t="shared" si="6497"/>
        <v>15.2</v>
      </c>
      <c r="GXS16" s="30">
        <f t="shared" si="6497"/>
        <v>15.2</v>
      </c>
      <c r="GXT16" s="30">
        <f t="shared" si="6497"/>
        <v>15.2</v>
      </c>
      <c r="GXU16" s="30">
        <f t="shared" si="6497"/>
        <v>15.2</v>
      </c>
      <c r="GXV16" s="30">
        <f t="shared" si="6497"/>
        <v>15.2</v>
      </c>
      <c r="GXW16" s="30">
        <f t="shared" si="6497"/>
        <v>15.2</v>
      </c>
      <c r="GXX16" s="30">
        <f t="shared" si="6497"/>
        <v>15.2</v>
      </c>
      <c r="GXY16" s="30">
        <f t="shared" si="6497"/>
        <v>15.2</v>
      </c>
      <c r="GXZ16" s="30">
        <f t="shared" si="6497"/>
        <v>15.2</v>
      </c>
      <c r="GYA16" s="30">
        <f t="shared" si="6497"/>
        <v>15.2</v>
      </c>
      <c r="GYB16" s="30">
        <f t="shared" si="6497"/>
        <v>15.2</v>
      </c>
      <c r="GYC16" s="30">
        <f t="shared" si="6497"/>
        <v>15.2</v>
      </c>
      <c r="GYD16" s="30">
        <f t="shared" si="6497"/>
        <v>15.2</v>
      </c>
      <c r="GYE16" s="30">
        <f t="shared" si="6497"/>
        <v>15.2</v>
      </c>
      <c r="GYF16" s="30">
        <f t="shared" si="6497"/>
        <v>15.2</v>
      </c>
      <c r="GYG16" s="30">
        <f t="shared" si="6497"/>
        <v>15.2</v>
      </c>
      <c r="GYH16" s="30">
        <f t="shared" si="6497"/>
        <v>15.2</v>
      </c>
      <c r="GYI16" s="30">
        <f t="shared" si="6497"/>
        <v>15.2</v>
      </c>
      <c r="GYJ16" s="30">
        <f t="shared" si="6497"/>
        <v>15.2</v>
      </c>
      <c r="GYK16" s="30">
        <f t="shared" si="6497"/>
        <v>15.2</v>
      </c>
      <c r="GYL16" s="30">
        <f t="shared" si="6497"/>
        <v>15.2</v>
      </c>
      <c r="GYM16" s="30">
        <f t="shared" si="6497"/>
        <v>15.2</v>
      </c>
      <c r="GYN16" s="30">
        <f t="shared" si="6497"/>
        <v>15.2</v>
      </c>
      <c r="GYO16" s="30">
        <f t="shared" si="6497"/>
        <v>15.2</v>
      </c>
      <c r="GYP16" s="30">
        <f t="shared" si="6497"/>
        <v>15.2</v>
      </c>
      <c r="GYQ16" s="30">
        <f t="shared" si="6497"/>
        <v>15.2</v>
      </c>
      <c r="GYR16" s="30">
        <f t="shared" si="6497"/>
        <v>15.2</v>
      </c>
      <c r="GYS16" s="30">
        <f t="shared" si="6497"/>
        <v>15.2</v>
      </c>
      <c r="GYT16" s="30">
        <f t="shared" si="6497"/>
        <v>15.2</v>
      </c>
      <c r="GYU16" s="30">
        <f t="shared" si="6497"/>
        <v>15.2</v>
      </c>
      <c r="GYV16" s="30">
        <f t="shared" si="6497"/>
        <v>15.2</v>
      </c>
      <c r="GYW16" s="30">
        <f t="shared" si="6497"/>
        <v>15.2</v>
      </c>
      <c r="GYX16" s="30">
        <f t="shared" si="6497"/>
        <v>15.2</v>
      </c>
      <c r="GYY16" s="30">
        <f t="shared" si="6497"/>
        <v>15.2</v>
      </c>
      <c r="GYZ16" s="30">
        <f t="shared" si="6497"/>
        <v>15.2</v>
      </c>
      <c r="GZA16" s="30">
        <f t="shared" si="6497"/>
        <v>15.2</v>
      </c>
      <c r="GZB16" s="30">
        <f t="shared" si="6497"/>
        <v>15.2</v>
      </c>
      <c r="GZC16" s="30">
        <f t="shared" si="6497"/>
        <v>15.2</v>
      </c>
      <c r="GZD16" s="30">
        <f t="shared" si="6497"/>
        <v>15.2</v>
      </c>
      <c r="GZE16" s="30">
        <f t="shared" si="6497"/>
        <v>15.2</v>
      </c>
      <c r="GZF16" s="30">
        <f t="shared" si="6497"/>
        <v>15.2</v>
      </c>
      <c r="GZG16" s="30">
        <f t="shared" si="6497"/>
        <v>15.2</v>
      </c>
      <c r="GZH16" s="30">
        <f t="shared" si="6497"/>
        <v>15.2</v>
      </c>
      <c r="GZI16" s="30">
        <f t="shared" si="6497"/>
        <v>15.2</v>
      </c>
      <c r="GZJ16" s="30">
        <f t="shared" si="6497"/>
        <v>15.2</v>
      </c>
      <c r="GZK16" s="30">
        <f t="shared" si="6497"/>
        <v>15.2</v>
      </c>
      <c r="GZL16" s="30">
        <f t="shared" si="6497"/>
        <v>15.2</v>
      </c>
      <c r="GZM16" s="30">
        <f t="shared" si="6497"/>
        <v>15.2</v>
      </c>
      <c r="GZN16" s="30">
        <f t="shared" si="6497"/>
        <v>15.2</v>
      </c>
      <c r="GZO16" s="30">
        <f t="shared" si="6497"/>
        <v>15.2</v>
      </c>
      <c r="GZP16" s="30">
        <f t="shared" si="6497"/>
        <v>15.2</v>
      </c>
      <c r="GZQ16" s="30">
        <f t="shared" si="6497"/>
        <v>15.2</v>
      </c>
      <c r="GZR16" s="30">
        <f t="shared" si="6497"/>
        <v>15.2</v>
      </c>
      <c r="GZS16" s="30">
        <f t="shared" si="6497"/>
        <v>15.2</v>
      </c>
      <c r="GZT16" s="30">
        <f t="shared" si="6497"/>
        <v>15.2</v>
      </c>
      <c r="GZU16" s="30">
        <f t="shared" si="6497"/>
        <v>15.2</v>
      </c>
      <c r="GZV16" s="30">
        <f t="shared" ref="GZV16:HCG16" si="6498">GZV21+GZV26</f>
        <v>15.2</v>
      </c>
      <c r="GZW16" s="30">
        <f t="shared" si="6498"/>
        <v>15.2</v>
      </c>
      <c r="GZX16" s="30">
        <f t="shared" si="6498"/>
        <v>15.2</v>
      </c>
      <c r="GZY16" s="30">
        <f t="shared" si="6498"/>
        <v>15.2</v>
      </c>
      <c r="GZZ16" s="30">
        <f t="shared" si="6498"/>
        <v>15.2</v>
      </c>
      <c r="HAA16" s="30">
        <f t="shared" si="6498"/>
        <v>15.2</v>
      </c>
      <c r="HAB16" s="30">
        <f t="shared" si="6498"/>
        <v>15.2</v>
      </c>
      <c r="HAC16" s="30">
        <f t="shared" si="6498"/>
        <v>15.2</v>
      </c>
      <c r="HAD16" s="30">
        <f t="shared" si="6498"/>
        <v>15.2</v>
      </c>
      <c r="HAE16" s="30">
        <f t="shared" si="6498"/>
        <v>15.2</v>
      </c>
      <c r="HAF16" s="30">
        <f t="shared" si="6498"/>
        <v>15.2</v>
      </c>
      <c r="HAG16" s="30">
        <f t="shared" si="6498"/>
        <v>15.2</v>
      </c>
      <c r="HAH16" s="30">
        <f t="shared" si="6498"/>
        <v>15.2</v>
      </c>
      <c r="HAI16" s="30">
        <f t="shared" si="6498"/>
        <v>15.2</v>
      </c>
      <c r="HAJ16" s="30">
        <f t="shared" si="6498"/>
        <v>15.2</v>
      </c>
      <c r="HAK16" s="30">
        <f t="shared" si="6498"/>
        <v>15.2</v>
      </c>
      <c r="HAL16" s="30">
        <f t="shared" si="6498"/>
        <v>15.2</v>
      </c>
      <c r="HAM16" s="30">
        <f t="shared" si="6498"/>
        <v>15.2</v>
      </c>
      <c r="HAN16" s="30">
        <f t="shared" si="6498"/>
        <v>15.2</v>
      </c>
      <c r="HAO16" s="30">
        <f t="shared" si="6498"/>
        <v>15.2</v>
      </c>
      <c r="HAP16" s="30">
        <f t="shared" si="6498"/>
        <v>15.2</v>
      </c>
      <c r="HAQ16" s="30">
        <f t="shared" si="6498"/>
        <v>15.2</v>
      </c>
      <c r="HAR16" s="30">
        <f t="shared" si="6498"/>
        <v>15.2</v>
      </c>
      <c r="HAS16" s="30">
        <f t="shared" si="6498"/>
        <v>15.2</v>
      </c>
      <c r="HAT16" s="30">
        <f t="shared" si="6498"/>
        <v>15.2</v>
      </c>
      <c r="HAU16" s="30">
        <f t="shared" si="6498"/>
        <v>15.2</v>
      </c>
      <c r="HAV16" s="30">
        <f t="shared" si="6498"/>
        <v>15.2</v>
      </c>
      <c r="HAW16" s="30">
        <f t="shared" si="6498"/>
        <v>15.2</v>
      </c>
      <c r="HAX16" s="30">
        <f t="shared" si="6498"/>
        <v>15.2</v>
      </c>
      <c r="HAY16" s="30">
        <f t="shared" si="6498"/>
        <v>15.2</v>
      </c>
      <c r="HAZ16" s="30">
        <f t="shared" si="6498"/>
        <v>15.2</v>
      </c>
      <c r="HBA16" s="30">
        <f t="shared" si="6498"/>
        <v>15.2</v>
      </c>
      <c r="HBB16" s="30">
        <f t="shared" si="6498"/>
        <v>15.2</v>
      </c>
      <c r="HBC16" s="30">
        <f t="shared" si="6498"/>
        <v>15.2</v>
      </c>
      <c r="HBD16" s="30">
        <f t="shared" si="6498"/>
        <v>15.2</v>
      </c>
      <c r="HBE16" s="30">
        <f t="shared" si="6498"/>
        <v>15.2</v>
      </c>
      <c r="HBF16" s="30">
        <f t="shared" si="6498"/>
        <v>15.2</v>
      </c>
      <c r="HBG16" s="30">
        <f t="shared" si="6498"/>
        <v>15.2</v>
      </c>
      <c r="HBH16" s="30">
        <f t="shared" si="6498"/>
        <v>15.2</v>
      </c>
      <c r="HBI16" s="30">
        <f t="shared" si="6498"/>
        <v>15.2</v>
      </c>
      <c r="HBJ16" s="30">
        <f t="shared" si="6498"/>
        <v>15.2</v>
      </c>
      <c r="HBK16" s="30">
        <f t="shared" si="6498"/>
        <v>15.2</v>
      </c>
      <c r="HBL16" s="30">
        <f t="shared" si="6498"/>
        <v>15.2</v>
      </c>
      <c r="HBM16" s="30">
        <f t="shared" si="6498"/>
        <v>15.2</v>
      </c>
      <c r="HBN16" s="30">
        <f t="shared" si="6498"/>
        <v>15.2</v>
      </c>
      <c r="HBO16" s="30">
        <f t="shared" si="6498"/>
        <v>15.2</v>
      </c>
      <c r="HBP16" s="30">
        <f t="shared" si="6498"/>
        <v>15.2</v>
      </c>
      <c r="HBQ16" s="30">
        <f t="shared" si="6498"/>
        <v>15.2</v>
      </c>
      <c r="HBR16" s="30">
        <f t="shared" si="6498"/>
        <v>15.2</v>
      </c>
      <c r="HBS16" s="30">
        <f t="shared" si="6498"/>
        <v>15.2</v>
      </c>
      <c r="HBT16" s="30">
        <f t="shared" si="6498"/>
        <v>15.2</v>
      </c>
      <c r="HBU16" s="30">
        <f t="shared" si="6498"/>
        <v>15.2</v>
      </c>
      <c r="HBV16" s="30">
        <f t="shared" si="6498"/>
        <v>15.2</v>
      </c>
      <c r="HBW16" s="30">
        <f t="shared" si="6498"/>
        <v>15.2</v>
      </c>
      <c r="HBX16" s="30">
        <f t="shared" si="6498"/>
        <v>15.2</v>
      </c>
      <c r="HBY16" s="30">
        <f t="shared" si="6498"/>
        <v>15.2</v>
      </c>
      <c r="HBZ16" s="30">
        <f t="shared" si="6498"/>
        <v>15.2</v>
      </c>
      <c r="HCA16" s="30">
        <f t="shared" si="6498"/>
        <v>15.2</v>
      </c>
      <c r="HCB16" s="30">
        <f t="shared" si="6498"/>
        <v>15.2</v>
      </c>
      <c r="HCC16" s="30">
        <f t="shared" si="6498"/>
        <v>15.2</v>
      </c>
      <c r="HCD16" s="30">
        <f t="shared" si="6498"/>
        <v>15.2</v>
      </c>
      <c r="HCE16" s="30">
        <f t="shared" si="6498"/>
        <v>15.2</v>
      </c>
      <c r="HCF16" s="30">
        <f t="shared" si="6498"/>
        <v>15.2</v>
      </c>
      <c r="HCG16" s="30">
        <f t="shared" si="6498"/>
        <v>15.2</v>
      </c>
      <c r="HCH16" s="30">
        <f t="shared" ref="HCH16:HES16" si="6499">HCH21+HCH26</f>
        <v>15.2</v>
      </c>
      <c r="HCI16" s="30">
        <f t="shared" si="6499"/>
        <v>15.2</v>
      </c>
      <c r="HCJ16" s="30">
        <f t="shared" si="6499"/>
        <v>15.2</v>
      </c>
      <c r="HCK16" s="30">
        <f t="shared" si="6499"/>
        <v>15.2</v>
      </c>
      <c r="HCL16" s="30">
        <f t="shared" si="6499"/>
        <v>15.2</v>
      </c>
      <c r="HCM16" s="30">
        <f t="shared" si="6499"/>
        <v>15.2</v>
      </c>
      <c r="HCN16" s="30">
        <f t="shared" si="6499"/>
        <v>15.2</v>
      </c>
      <c r="HCO16" s="30">
        <f t="shared" si="6499"/>
        <v>15.2</v>
      </c>
      <c r="HCP16" s="30">
        <f t="shared" si="6499"/>
        <v>15.2</v>
      </c>
      <c r="HCQ16" s="30">
        <f t="shared" si="6499"/>
        <v>15.2</v>
      </c>
      <c r="HCR16" s="30">
        <f t="shared" si="6499"/>
        <v>15.2</v>
      </c>
      <c r="HCS16" s="30">
        <f t="shared" si="6499"/>
        <v>15.2</v>
      </c>
      <c r="HCT16" s="30">
        <f t="shared" si="6499"/>
        <v>15.2</v>
      </c>
      <c r="HCU16" s="30">
        <f t="shared" si="6499"/>
        <v>15.2</v>
      </c>
      <c r="HCV16" s="30">
        <f t="shared" si="6499"/>
        <v>15.2</v>
      </c>
      <c r="HCW16" s="30">
        <f t="shared" si="6499"/>
        <v>15.2</v>
      </c>
      <c r="HCX16" s="30">
        <f t="shared" si="6499"/>
        <v>15.2</v>
      </c>
      <c r="HCY16" s="30">
        <f t="shared" si="6499"/>
        <v>15.2</v>
      </c>
      <c r="HCZ16" s="30">
        <f t="shared" si="6499"/>
        <v>15.2</v>
      </c>
      <c r="HDA16" s="30">
        <f t="shared" si="6499"/>
        <v>15.2</v>
      </c>
      <c r="HDB16" s="30">
        <f t="shared" si="6499"/>
        <v>15.2</v>
      </c>
      <c r="HDC16" s="30">
        <f t="shared" si="6499"/>
        <v>15.2</v>
      </c>
      <c r="HDD16" s="30">
        <f t="shared" si="6499"/>
        <v>15.2</v>
      </c>
      <c r="HDE16" s="30">
        <f t="shared" si="6499"/>
        <v>15.2</v>
      </c>
      <c r="HDF16" s="30">
        <f t="shared" si="6499"/>
        <v>15.2</v>
      </c>
      <c r="HDG16" s="30">
        <f t="shared" si="6499"/>
        <v>15.2</v>
      </c>
      <c r="HDH16" s="30">
        <f t="shared" si="6499"/>
        <v>15.2</v>
      </c>
      <c r="HDI16" s="30">
        <f t="shared" si="6499"/>
        <v>15.2</v>
      </c>
      <c r="HDJ16" s="30">
        <f t="shared" si="6499"/>
        <v>15.2</v>
      </c>
      <c r="HDK16" s="30">
        <f t="shared" si="6499"/>
        <v>15.2</v>
      </c>
      <c r="HDL16" s="30">
        <f t="shared" si="6499"/>
        <v>15.2</v>
      </c>
      <c r="HDM16" s="30">
        <f t="shared" si="6499"/>
        <v>15.2</v>
      </c>
      <c r="HDN16" s="30">
        <f t="shared" si="6499"/>
        <v>15.2</v>
      </c>
      <c r="HDO16" s="30">
        <f t="shared" si="6499"/>
        <v>15.2</v>
      </c>
      <c r="HDP16" s="30">
        <f t="shared" si="6499"/>
        <v>15.2</v>
      </c>
      <c r="HDQ16" s="30">
        <f t="shared" si="6499"/>
        <v>15.2</v>
      </c>
      <c r="HDR16" s="30">
        <f t="shared" si="6499"/>
        <v>15.2</v>
      </c>
      <c r="HDS16" s="30">
        <f t="shared" si="6499"/>
        <v>15.2</v>
      </c>
      <c r="HDT16" s="30">
        <f t="shared" si="6499"/>
        <v>15.2</v>
      </c>
      <c r="HDU16" s="30">
        <f t="shared" si="6499"/>
        <v>15.2</v>
      </c>
      <c r="HDV16" s="30">
        <f t="shared" si="6499"/>
        <v>15.2</v>
      </c>
      <c r="HDW16" s="30">
        <f t="shared" si="6499"/>
        <v>15.2</v>
      </c>
      <c r="HDX16" s="30">
        <f t="shared" si="6499"/>
        <v>15.2</v>
      </c>
      <c r="HDY16" s="30">
        <f t="shared" si="6499"/>
        <v>15.2</v>
      </c>
      <c r="HDZ16" s="30">
        <f t="shared" si="6499"/>
        <v>15.2</v>
      </c>
      <c r="HEA16" s="30">
        <f t="shared" si="6499"/>
        <v>15.2</v>
      </c>
      <c r="HEB16" s="30">
        <f t="shared" si="6499"/>
        <v>15.2</v>
      </c>
      <c r="HEC16" s="30">
        <f t="shared" si="6499"/>
        <v>15.2</v>
      </c>
      <c r="HED16" s="30">
        <f t="shared" si="6499"/>
        <v>15.2</v>
      </c>
      <c r="HEE16" s="30">
        <f t="shared" si="6499"/>
        <v>15.2</v>
      </c>
      <c r="HEF16" s="30">
        <f t="shared" si="6499"/>
        <v>15.2</v>
      </c>
      <c r="HEG16" s="30">
        <f t="shared" si="6499"/>
        <v>15.2</v>
      </c>
      <c r="HEH16" s="30">
        <f t="shared" si="6499"/>
        <v>15.2</v>
      </c>
      <c r="HEI16" s="30">
        <f t="shared" si="6499"/>
        <v>15.2</v>
      </c>
      <c r="HEJ16" s="30">
        <f t="shared" si="6499"/>
        <v>15.2</v>
      </c>
      <c r="HEK16" s="30">
        <f t="shared" si="6499"/>
        <v>15.2</v>
      </c>
      <c r="HEL16" s="30">
        <f t="shared" si="6499"/>
        <v>15.2</v>
      </c>
      <c r="HEM16" s="30">
        <f t="shared" si="6499"/>
        <v>15.2</v>
      </c>
      <c r="HEN16" s="30">
        <f t="shared" si="6499"/>
        <v>15.2</v>
      </c>
      <c r="HEO16" s="30">
        <f t="shared" si="6499"/>
        <v>15.2</v>
      </c>
      <c r="HEP16" s="30">
        <f t="shared" si="6499"/>
        <v>15.2</v>
      </c>
      <c r="HEQ16" s="30">
        <f t="shared" si="6499"/>
        <v>15.2</v>
      </c>
      <c r="HER16" s="30">
        <f t="shared" si="6499"/>
        <v>15.2</v>
      </c>
      <c r="HES16" s="30">
        <f t="shared" si="6499"/>
        <v>15.2</v>
      </c>
      <c r="HET16" s="30">
        <f t="shared" ref="HET16:HHE16" si="6500">HET21+HET26</f>
        <v>15.2</v>
      </c>
      <c r="HEU16" s="30">
        <f t="shared" si="6500"/>
        <v>15.2</v>
      </c>
      <c r="HEV16" s="30">
        <f t="shared" si="6500"/>
        <v>15.2</v>
      </c>
      <c r="HEW16" s="30">
        <f t="shared" si="6500"/>
        <v>15.2</v>
      </c>
      <c r="HEX16" s="30">
        <f t="shared" si="6500"/>
        <v>15.2</v>
      </c>
      <c r="HEY16" s="30">
        <f t="shared" si="6500"/>
        <v>15.2</v>
      </c>
      <c r="HEZ16" s="30">
        <f t="shared" si="6500"/>
        <v>15.2</v>
      </c>
      <c r="HFA16" s="30">
        <f t="shared" si="6500"/>
        <v>15.2</v>
      </c>
      <c r="HFB16" s="30">
        <f t="shared" si="6500"/>
        <v>15.2</v>
      </c>
      <c r="HFC16" s="30">
        <f t="shared" si="6500"/>
        <v>15.2</v>
      </c>
      <c r="HFD16" s="30">
        <f t="shared" si="6500"/>
        <v>15.2</v>
      </c>
      <c r="HFE16" s="30">
        <f t="shared" si="6500"/>
        <v>15.2</v>
      </c>
      <c r="HFF16" s="30">
        <f t="shared" si="6500"/>
        <v>15.2</v>
      </c>
      <c r="HFG16" s="30">
        <f t="shared" si="6500"/>
        <v>15.2</v>
      </c>
      <c r="HFH16" s="30">
        <f t="shared" si="6500"/>
        <v>15.2</v>
      </c>
      <c r="HFI16" s="30">
        <f t="shared" si="6500"/>
        <v>15.2</v>
      </c>
      <c r="HFJ16" s="30">
        <f t="shared" si="6500"/>
        <v>15.2</v>
      </c>
      <c r="HFK16" s="30">
        <f t="shared" si="6500"/>
        <v>15.2</v>
      </c>
      <c r="HFL16" s="30">
        <f t="shared" si="6500"/>
        <v>15.2</v>
      </c>
      <c r="HFM16" s="30">
        <f t="shared" si="6500"/>
        <v>15.2</v>
      </c>
      <c r="HFN16" s="30">
        <f t="shared" si="6500"/>
        <v>15.2</v>
      </c>
      <c r="HFO16" s="30">
        <f t="shared" si="6500"/>
        <v>15.2</v>
      </c>
      <c r="HFP16" s="30">
        <f t="shared" si="6500"/>
        <v>15.2</v>
      </c>
      <c r="HFQ16" s="30">
        <f t="shared" si="6500"/>
        <v>15.2</v>
      </c>
      <c r="HFR16" s="30">
        <f t="shared" si="6500"/>
        <v>15.2</v>
      </c>
      <c r="HFS16" s="30">
        <f t="shared" si="6500"/>
        <v>15.2</v>
      </c>
      <c r="HFT16" s="30">
        <f t="shared" si="6500"/>
        <v>15.2</v>
      </c>
      <c r="HFU16" s="30">
        <f t="shared" si="6500"/>
        <v>15.2</v>
      </c>
      <c r="HFV16" s="30">
        <f t="shared" si="6500"/>
        <v>15.2</v>
      </c>
      <c r="HFW16" s="30">
        <f t="shared" si="6500"/>
        <v>15.2</v>
      </c>
      <c r="HFX16" s="30">
        <f t="shared" si="6500"/>
        <v>15.2</v>
      </c>
      <c r="HFY16" s="30">
        <f t="shared" si="6500"/>
        <v>15.2</v>
      </c>
      <c r="HFZ16" s="30">
        <f t="shared" si="6500"/>
        <v>15.2</v>
      </c>
      <c r="HGA16" s="30">
        <f t="shared" si="6500"/>
        <v>15.2</v>
      </c>
      <c r="HGB16" s="30">
        <f t="shared" si="6500"/>
        <v>15.2</v>
      </c>
      <c r="HGC16" s="30">
        <f t="shared" si="6500"/>
        <v>15.2</v>
      </c>
      <c r="HGD16" s="30">
        <f t="shared" si="6500"/>
        <v>15.2</v>
      </c>
      <c r="HGE16" s="30">
        <f t="shared" si="6500"/>
        <v>15.2</v>
      </c>
      <c r="HGF16" s="30">
        <f t="shared" si="6500"/>
        <v>15.2</v>
      </c>
      <c r="HGG16" s="30">
        <f t="shared" si="6500"/>
        <v>15.2</v>
      </c>
      <c r="HGH16" s="30">
        <f t="shared" si="6500"/>
        <v>15.2</v>
      </c>
      <c r="HGI16" s="30">
        <f t="shared" si="6500"/>
        <v>15.2</v>
      </c>
      <c r="HGJ16" s="30">
        <f t="shared" si="6500"/>
        <v>15.2</v>
      </c>
      <c r="HGK16" s="30">
        <f t="shared" si="6500"/>
        <v>15.2</v>
      </c>
      <c r="HGL16" s="30">
        <f t="shared" si="6500"/>
        <v>15.2</v>
      </c>
      <c r="HGM16" s="30">
        <f t="shared" si="6500"/>
        <v>15.2</v>
      </c>
      <c r="HGN16" s="30">
        <f t="shared" si="6500"/>
        <v>15.2</v>
      </c>
      <c r="HGO16" s="30">
        <f t="shared" si="6500"/>
        <v>15.2</v>
      </c>
      <c r="HGP16" s="30">
        <f t="shared" si="6500"/>
        <v>15.2</v>
      </c>
      <c r="HGQ16" s="30">
        <f t="shared" si="6500"/>
        <v>15.2</v>
      </c>
      <c r="HGR16" s="30">
        <f t="shared" si="6500"/>
        <v>15.2</v>
      </c>
      <c r="HGS16" s="30">
        <f t="shared" si="6500"/>
        <v>15.2</v>
      </c>
      <c r="HGT16" s="30">
        <f t="shared" si="6500"/>
        <v>15.2</v>
      </c>
      <c r="HGU16" s="30">
        <f t="shared" si="6500"/>
        <v>15.2</v>
      </c>
      <c r="HGV16" s="30">
        <f t="shared" si="6500"/>
        <v>15.2</v>
      </c>
      <c r="HGW16" s="30">
        <f t="shared" si="6500"/>
        <v>15.2</v>
      </c>
      <c r="HGX16" s="30">
        <f t="shared" si="6500"/>
        <v>15.2</v>
      </c>
      <c r="HGY16" s="30">
        <f t="shared" si="6500"/>
        <v>15.2</v>
      </c>
      <c r="HGZ16" s="30">
        <f t="shared" si="6500"/>
        <v>15.2</v>
      </c>
      <c r="HHA16" s="30">
        <f t="shared" si="6500"/>
        <v>15.2</v>
      </c>
      <c r="HHB16" s="30">
        <f t="shared" si="6500"/>
        <v>15.2</v>
      </c>
      <c r="HHC16" s="30">
        <f t="shared" si="6500"/>
        <v>15.2</v>
      </c>
      <c r="HHD16" s="30">
        <f t="shared" si="6500"/>
        <v>15.2</v>
      </c>
      <c r="HHE16" s="30">
        <f t="shared" si="6500"/>
        <v>15.2</v>
      </c>
      <c r="HHF16" s="30">
        <f t="shared" ref="HHF16:HJQ16" si="6501">HHF21+HHF26</f>
        <v>15.2</v>
      </c>
      <c r="HHG16" s="30">
        <f t="shared" si="6501"/>
        <v>15.2</v>
      </c>
      <c r="HHH16" s="30">
        <f t="shared" si="6501"/>
        <v>15.2</v>
      </c>
      <c r="HHI16" s="30">
        <f t="shared" si="6501"/>
        <v>15.2</v>
      </c>
      <c r="HHJ16" s="30">
        <f t="shared" si="6501"/>
        <v>15.2</v>
      </c>
      <c r="HHK16" s="30">
        <f t="shared" si="6501"/>
        <v>15.2</v>
      </c>
      <c r="HHL16" s="30">
        <f t="shared" si="6501"/>
        <v>15.2</v>
      </c>
      <c r="HHM16" s="30">
        <f t="shared" si="6501"/>
        <v>15.2</v>
      </c>
      <c r="HHN16" s="30">
        <f t="shared" si="6501"/>
        <v>15.2</v>
      </c>
      <c r="HHO16" s="30">
        <f t="shared" si="6501"/>
        <v>15.2</v>
      </c>
      <c r="HHP16" s="30">
        <f t="shared" si="6501"/>
        <v>15.2</v>
      </c>
      <c r="HHQ16" s="30">
        <f t="shared" si="6501"/>
        <v>15.2</v>
      </c>
      <c r="HHR16" s="30">
        <f t="shared" si="6501"/>
        <v>15.2</v>
      </c>
      <c r="HHS16" s="30">
        <f t="shared" si="6501"/>
        <v>15.2</v>
      </c>
      <c r="HHT16" s="30">
        <f t="shared" si="6501"/>
        <v>15.2</v>
      </c>
      <c r="HHU16" s="30">
        <f t="shared" si="6501"/>
        <v>15.2</v>
      </c>
      <c r="HHV16" s="30">
        <f t="shared" si="6501"/>
        <v>15.2</v>
      </c>
      <c r="HHW16" s="30">
        <f t="shared" si="6501"/>
        <v>15.2</v>
      </c>
      <c r="HHX16" s="30">
        <f t="shared" si="6501"/>
        <v>15.2</v>
      </c>
      <c r="HHY16" s="30">
        <f t="shared" si="6501"/>
        <v>15.2</v>
      </c>
      <c r="HHZ16" s="30">
        <f t="shared" si="6501"/>
        <v>15.2</v>
      </c>
      <c r="HIA16" s="30">
        <f t="shared" si="6501"/>
        <v>15.2</v>
      </c>
      <c r="HIB16" s="30">
        <f t="shared" si="6501"/>
        <v>15.2</v>
      </c>
      <c r="HIC16" s="30">
        <f t="shared" si="6501"/>
        <v>15.2</v>
      </c>
      <c r="HID16" s="30">
        <f t="shared" si="6501"/>
        <v>15.2</v>
      </c>
      <c r="HIE16" s="30">
        <f t="shared" si="6501"/>
        <v>15.2</v>
      </c>
      <c r="HIF16" s="30">
        <f t="shared" si="6501"/>
        <v>15.2</v>
      </c>
      <c r="HIG16" s="30">
        <f t="shared" si="6501"/>
        <v>15.2</v>
      </c>
      <c r="HIH16" s="30">
        <f t="shared" si="6501"/>
        <v>15.2</v>
      </c>
      <c r="HII16" s="30">
        <f t="shared" si="6501"/>
        <v>15.2</v>
      </c>
      <c r="HIJ16" s="30">
        <f t="shared" si="6501"/>
        <v>15.2</v>
      </c>
      <c r="HIK16" s="30">
        <f t="shared" si="6501"/>
        <v>15.2</v>
      </c>
      <c r="HIL16" s="30">
        <f t="shared" si="6501"/>
        <v>15.2</v>
      </c>
      <c r="HIM16" s="30">
        <f t="shared" si="6501"/>
        <v>15.2</v>
      </c>
      <c r="HIN16" s="30">
        <f t="shared" si="6501"/>
        <v>15.2</v>
      </c>
      <c r="HIO16" s="30">
        <f t="shared" si="6501"/>
        <v>15.2</v>
      </c>
      <c r="HIP16" s="30">
        <f t="shared" si="6501"/>
        <v>15.2</v>
      </c>
      <c r="HIQ16" s="30">
        <f t="shared" si="6501"/>
        <v>15.2</v>
      </c>
      <c r="HIR16" s="30">
        <f t="shared" si="6501"/>
        <v>15.2</v>
      </c>
      <c r="HIS16" s="30">
        <f t="shared" si="6501"/>
        <v>15.2</v>
      </c>
      <c r="HIT16" s="30">
        <f t="shared" si="6501"/>
        <v>15.2</v>
      </c>
      <c r="HIU16" s="30">
        <f t="shared" si="6501"/>
        <v>15.2</v>
      </c>
      <c r="HIV16" s="30">
        <f t="shared" si="6501"/>
        <v>15.2</v>
      </c>
      <c r="HIW16" s="30">
        <f t="shared" si="6501"/>
        <v>15.2</v>
      </c>
      <c r="HIX16" s="30">
        <f t="shared" si="6501"/>
        <v>15.2</v>
      </c>
      <c r="HIY16" s="30">
        <f t="shared" si="6501"/>
        <v>15.2</v>
      </c>
      <c r="HIZ16" s="30">
        <f t="shared" si="6501"/>
        <v>15.2</v>
      </c>
      <c r="HJA16" s="30">
        <f t="shared" si="6501"/>
        <v>15.2</v>
      </c>
      <c r="HJB16" s="30">
        <f t="shared" si="6501"/>
        <v>15.2</v>
      </c>
      <c r="HJC16" s="30">
        <f t="shared" si="6501"/>
        <v>15.2</v>
      </c>
      <c r="HJD16" s="30">
        <f t="shared" si="6501"/>
        <v>15.2</v>
      </c>
      <c r="HJE16" s="30">
        <f t="shared" si="6501"/>
        <v>15.2</v>
      </c>
      <c r="HJF16" s="30">
        <f t="shared" si="6501"/>
        <v>15.2</v>
      </c>
      <c r="HJG16" s="30">
        <f t="shared" si="6501"/>
        <v>15.2</v>
      </c>
      <c r="HJH16" s="30">
        <f t="shared" si="6501"/>
        <v>15.2</v>
      </c>
      <c r="HJI16" s="30">
        <f t="shared" si="6501"/>
        <v>15.2</v>
      </c>
      <c r="HJJ16" s="30">
        <f t="shared" si="6501"/>
        <v>15.2</v>
      </c>
      <c r="HJK16" s="30">
        <f t="shared" si="6501"/>
        <v>15.2</v>
      </c>
      <c r="HJL16" s="30">
        <f t="shared" si="6501"/>
        <v>15.2</v>
      </c>
      <c r="HJM16" s="30">
        <f t="shared" si="6501"/>
        <v>15.2</v>
      </c>
      <c r="HJN16" s="30">
        <f t="shared" si="6501"/>
        <v>15.2</v>
      </c>
      <c r="HJO16" s="30">
        <f t="shared" si="6501"/>
        <v>15.2</v>
      </c>
      <c r="HJP16" s="30">
        <f t="shared" si="6501"/>
        <v>15.2</v>
      </c>
      <c r="HJQ16" s="30">
        <f t="shared" si="6501"/>
        <v>15.2</v>
      </c>
      <c r="HJR16" s="30">
        <f t="shared" ref="HJR16:HMC16" si="6502">HJR21+HJR26</f>
        <v>15.2</v>
      </c>
      <c r="HJS16" s="30">
        <f t="shared" si="6502"/>
        <v>15.2</v>
      </c>
      <c r="HJT16" s="30">
        <f t="shared" si="6502"/>
        <v>15.2</v>
      </c>
      <c r="HJU16" s="30">
        <f t="shared" si="6502"/>
        <v>15.2</v>
      </c>
      <c r="HJV16" s="30">
        <f t="shared" si="6502"/>
        <v>15.2</v>
      </c>
      <c r="HJW16" s="30">
        <f t="shared" si="6502"/>
        <v>15.2</v>
      </c>
      <c r="HJX16" s="30">
        <f t="shared" si="6502"/>
        <v>15.2</v>
      </c>
      <c r="HJY16" s="30">
        <f t="shared" si="6502"/>
        <v>15.2</v>
      </c>
      <c r="HJZ16" s="30">
        <f t="shared" si="6502"/>
        <v>15.2</v>
      </c>
      <c r="HKA16" s="30">
        <f t="shared" si="6502"/>
        <v>15.2</v>
      </c>
      <c r="HKB16" s="30">
        <f t="shared" si="6502"/>
        <v>15.2</v>
      </c>
      <c r="HKC16" s="30">
        <f t="shared" si="6502"/>
        <v>15.2</v>
      </c>
      <c r="HKD16" s="30">
        <f t="shared" si="6502"/>
        <v>15.2</v>
      </c>
      <c r="HKE16" s="30">
        <f t="shared" si="6502"/>
        <v>15.2</v>
      </c>
      <c r="HKF16" s="30">
        <f t="shared" si="6502"/>
        <v>15.2</v>
      </c>
      <c r="HKG16" s="30">
        <f t="shared" si="6502"/>
        <v>15.2</v>
      </c>
      <c r="HKH16" s="30">
        <f t="shared" si="6502"/>
        <v>15.2</v>
      </c>
      <c r="HKI16" s="30">
        <f t="shared" si="6502"/>
        <v>15.2</v>
      </c>
      <c r="HKJ16" s="30">
        <f t="shared" si="6502"/>
        <v>15.2</v>
      </c>
      <c r="HKK16" s="30">
        <f t="shared" si="6502"/>
        <v>15.2</v>
      </c>
      <c r="HKL16" s="30">
        <f t="shared" si="6502"/>
        <v>15.2</v>
      </c>
      <c r="HKM16" s="30">
        <f t="shared" si="6502"/>
        <v>15.2</v>
      </c>
      <c r="HKN16" s="30">
        <f t="shared" si="6502"/>
        <v>15.2</v>
      </c>
      <c r="HKO16" s="30">
        <f t="shared" si="6502"/>
        <v>15.2</v>
      </c>
      <c r="HKP16" s="30">
        <f t="shared" si="6502"/>
        <v>15.2</v>
      </c>
      <c r="HKQ16" s="30">
        <f t="shared" si="6502"/>
        <v>15.2</v>
      </c>
      <c r="HKR16" s="30">
        <f t="shared" si="6502"/>
        <v>15.2</v>
      </c>
      <c r="HKS16" s="30">
        <f t="shared" si="6502"/>
        <v>15.2</v>
      </c>
      <c r="HKT16" s="30">
        <f t="shared" si="6502"/>
        <v>15.2</v>
      </c>
      <c r="HKU16" s="30">
        <f t="shared" si="6502"/>
        <v>15.2</v>
      </c>
      <c r="HKV16" s="30">
        <f t="shared" si="6502"/>
        <v>15.2</v>
      </c>
      <c r="HKW16" s="30">
        <f t="shared" si="6502"/>
        <v>15.2</v>
      </c>
      <c r="HKX16" s="30">
        <f t="shared" si="6502"/>
        <v>15.2</v>
      </c>
      <c r="HKY16" s="30">
        <f t="shared" si="6502"/>
        <v>15.2</v>
      </c>
      <c r="HKZ16" s="30">
        <f t="shared" si="6502"/>
        <v>15.2</v>
      </c>
      <c r="HLA16" s="30">
        <f t="shared" si="6502"/>
        <v>15.2</v>
      </c>
      <c r="HLB16" s="30">
        <f t="shared" si="6502"/>
        <v>15.2</v>
      </c>
      <c r="HLC16" s="30">
        <f t="shared" si="6502"/>
        <v>15.2</v>
      </c>
      <c r="HLD16" s="30">
        <f t="shared" si="6502"/>
        <v>15.2</v>
      </c>
      <c r="HLE16" s="30">
        <f t="shared" si="6502"/>
        <v>15.2</v>
      </c>
      <c r="HLF16" s="30">
        <f t="shared" si="6502"/>
        <v>15.2</v>
      </c>
      <c r="HLG16" s="30">
        <f t="shared" si="6502"/>
        <v>15.2</v>
      </c>
      <c r="HLH16" s="30">
        <f t="shared" si="6502"/>
        <v>15.2</v>
      </c>
      <c r="HLI16" s="30">
        <f t="shared" si="6502"/>
        <v>15.2</v>
      </c>
      <c r="HLJ16" s="30">
        <f t="shared" si="6502"/>
        <v>15.2</v>
      </c>
      <c r="HLK16" s="30">
        <f t="shared" si="6502"/>
        <v>15.2</v>
      </c>
      <c r="HLL16" s="30">
        <f t="shared" si="6502"/>
        <v>15.2</v>
      </c>
      <c r="HLM16" s="30">
        <f t="shared" si="6502"/>
        <v>15.2</v>
      </c>
      <c r="HLN16" s="30">
        <f t="shared" si="6502"/>
        <v>15.2</v>
      </c>
      <c r="HLO16" s="30">
        <f t="shared" si="6502"/>
        <v>15.2</v>
      </c>
      <c r="HLP16" s="30">
        <f t="shared" si="6502"/>
        <v>15.2</v>
      </c>
      <c r="HLQ16" s="30">
        <f t="shared" si="6502"/>
        <v>15.2</v>
      </c>
      <c r="HLR16" s="30">
        <f t="shared" si="6502"/>
        <v>15.2</v>
      </c>
      <c r="HLS16" s="30">
        <f t="shared" si="6502"/>
        <v>15.2</v>
      </c>
      <c r="HLT16" s="30">
        <f t="shared" si="6502"/>
        <v>15.2</v>
      </c>
      <c r="HLU16" s="30">
        <f t="shared" si="6502"/>
        <v>15.2</v>
      </c>
      <c r="HLV16" s="30">
        <f t="shared" si="6502"/>
        <v>15.2</v>
      </c>
      <c r="HLW16" s="30">
        <f t="shared" si="6502"/>
        <v>15.2</v>
      </c>
      <c r="HLX16" s="30">
        <f t="shared" si="6502"/>
        <v>15.2</v>
      </c>
      <c r="HLY16" s="30">
        <f t="shared" si="6502"/>
        <v>15.2</v>
      </c>
      <c r="HLZ16" s="30">
        <f t="shared" si="6502"/>
        <v>15.2</v>
      </c>
      <c r="HMA16" s="30">
        <f t="shared" si="6502"/>
        <v>15.2</v>
      </c>
      <c r="HMB16" s="30">
        <f t="shared" si="6502"/>
        <v>15.2</v>
      </c>
      <c r="HMC16" s="30">
        <f t="shared" si="6502"/>
        <v>15.2</v>
      </c>
      <c r="HMD16" s="30">
        <f t="shared" ref="HMD16:HOO16" si="6503">HMD21+HMD26</f>
        <v>15.2</v>
      </c>
      <c r="HME16" s="30">
        <f t="shared" si="6503"/>
        <v>15.2</v>
      </c>
      <c r="HMF16" s="30">
        <f t="shared" si="6503"/>
        <v>15.2</v>
      </c>
      <c r="HMG16" s="30">
        <f t="shared" si="6503"/>
        <v>15.2</v>
      </c>
      <c r="HMH16" s="30">
        <f t="shared" si="6503"/>
        <v>15.2</v>
      </c>
      <c r="HMI16" s="30">
        <f t="shared" si="6503"/>
        <v>15.2</v>
      </c>
      <c r="HMJ16" s="30">
        <f t="shared" si="6503"/>
        <v>15.2</v>
      </c>
      <c r="HMK16" s="30">
        <f t="shared" si="6503"/>
        <v>15.2</v>
      </c>
      <c r="HML16" s="30">
        <f t="shared" si="6503"/>
        <v>15.2</v>
      </c>
      <c r="HMM16" s="30">
        <f t="shared" si="6503"/>
        <v>15.2</v>
      </c>
      <c r="HMN16" s="30">
        <f t="shared" si="6503"/>
        <v>15.2</v>
      </c>
      <c r="HMO16" s="30">
        <f t="shared" si="6503"/>
        <v>15.2</v>
      </c>
      <c r="HMP16" s="30">
        <f t="shared" si="6503"/>
        <v>15.2</v>
      </c>
      <c r="HMQ16" s="30">
        <f t="shared" si="6503"/>
        <v>15.2</v>
      </c>
      <c r="HMR16" s="30">
        <f t="shared" si="6503"/>
        <v>15.2</v>
      </c>
      <c r="HMS16" s="30">
        <f t="shared" si="6503"/>
        <v>15.2</v>
      </c>
      <c r="HMT16" s="30">
        <f t="shared" si="6503"/>
        <v>15.2</v>
      </c>
      <c r="HMU16" s="30">
        <f t="shared" si="6503"/>
        <v>15.2</v>
      </c>
      <c r="HMV16" s="30">
        <f t="shared" si="6503"/>
        <v>15.2</v>
      </c>
      <c r="HMW16" s="30">
        <f t="shared" si="6503"/>
        <v>15.2</v>
      </c>
      <c r="HMX16" s="30">
        <f t="shared" si="6503"/>
        <v>15.2</v>
      </c>
      <c r="HMY16" s="30">
        <f t="shared" si="6503"/>
        <v>15.2</v>
      </c>
      <c r="HMZ16" s="30">
        <f t="shared" si="6503"/>
        <v>15.2</v>
      </c>
      <c r="HNA16" s="30">
        <f t="shared" si="6503"/>
        <v>15.2</v>
      </c>
      <c r="HNB16" s="30">
        <f t="shared" si="6503"/>
        <v>15.2</v>
      </c>
      <c r="HNC16" s="30">
        <f t="shared" si="6503"/>
        <v>15.2</v>
      </c>
      <c r="HND16" s="30">
        <f t="shared" si="6503"/>
        <v>15.2</v>
      </c>
      <c r="HNE16" s="30">
        <f t="shared" si="6503"/>
        <v>15.2</v>
      </c>
      <c r="HNF16" s="30">
        <f t="shared" si="6503"/>
        <v>15.2</v>
      </c>
      <c r="HNG16" s="30">
        <f t="shared" si="6503"/>
        <v>15.2</v>
      </c>
      <c r="HNH16" s="30">
        <f t="shared" si="6503"/>
        <v>15.2</v>
      </c>
      <c r="HNI16" s="30">
        <f t="shared" si="6503"/>
        <v>15.2</v>
      </c>
      <c r="HNJ16" s="30">
        <f t="shared" si="6503"/>
        <v>15.2</v>
      </c>
      <c r="HNK16" s="30">
        <f t="shared" si="6503"/>
        <v>15.2</v>
      </c>
      <c r="HNL16" s="30">
        <f t="shared" si="6503"/>
        <v>15.2</v>
      </c>
      <c r="HNM16" s="30">
        <f t="shared" si="6503"/>
        <v>15.2</v>
      </c>
      <c r="HNN16" s="30">
        <f t="shared" si="6503"/>
        <v>15.2</v>
      </c>
      <c r="HNO16" s="30">
        <f t="shared" si="6503"/>
        <v>15.2</v>
      </c>
      <c r="HNP16" s="30">
        <f t="shared" si="6503"/>
        <v>15.2</v>
      </c>
      <c r="HNQ16" s="30">
        <f t="shared" si="6503"/>
        <v>15.2</v>
      </c>
      <c r="HNR16" s="30">
        <f t="shared" si="6503"/>
        <v>15.2</v>
      </c>
      <c r="HNS16" s="30">
        <f t="shared" si="6503"/>
        <v>15.2</v>
      </c>
      <c r="HNT16" s="30">
        <f t="shared" si="6503"/>
        <v>15.2</v>
      </c>
      <c r="HNU16" s="30">
        <f t="shared" si="6503"/>
        <v>15.2</v>
      </c>
      <c r="HNV16" s="30">
        <f t="shared" si="6503"/>
        <v>15.2</v>
      </c>
      <c r="HNW16" s="30">
        <f t="shared" si="6503"/>
        <v>15.2</v>
      </c>
      <c r="HNX16" s="30">
        <f t="shared" si="6503"/>
        <v>15.2</v>
      </c>
      <c r="HNY16" s="30">
        <f t="shared" si="6503"/>
        <v>15.2</v>
      </c>
      <c r="HNZ16" s="30">
        <f t="shared" si="6503"/>
        <v>15.2</v>
      </c>
      <c r="HOA16" s="30">
        <f t="shared" si="6503"/>
        <v>15.2</v>
      </c>
      <c r="HOB16" s="30">
        <f t="shared" si="6503"/>
        <v>15.2</v>
      </c>
      <c r="HOC16" s="30">
        <f t="shared" si="6503"/>
        <v>15.2</v>
      </c>
      <c r="HOD16" s="30">
        <f t="shared" si="6503"/>
        <v>15.2</v>
      </c>
      <c r="HOE16" s="30">
        <f t="shared" si="6503"/>
        <v>15.2</v>
      </c>
      <c r="HOF16" s="30">
        <f t="shared" si="6503"/>
        <v>15.2</v>
      </c>
      <c r="HOG16" s="30">
        <f t="shared" si="6503"/>
        <v>15.2</v>
      </c>
      <c r="HOH16" s="30">
        <f t="shared" si="6503"/>
        <v>15.2</v>
      </c>
      <c r="HOI16" s="30">
        <f t="shared" si="6503"/>
        <v>15.2</v>
      </c>
      <c r="HOJ16" s="30">
        <f t="shared" si="6503"/>
        <v>15.2</v>
      </c>
      <c r="HOK16" s="30">
        <f t="shared" si="6503"/>
        <v>15.2</v>
      </c>
      <c r="HOL16" s="30">
        <f t="shared" si="6503"/>
        <v>15.2</v>
      </c>
      <c r="HOM16" s="30">
        <f t="shared" si="6503"/>
        <v>15.2</v>
      </c>
      <c r="HON16" s="30">
        <f t="shared" si="6503"/>
        <v>15.2</v>
      </c>
      <c r="HOO16" s="30">
        <f t="shared" si="6503"/>
        <v>15.2</v>
      </c>
      <c r="HOP16" s="30">
        <f t="shared" ref="HOP16:HRA16" si="6504">HOP21+HOP26</f>
        <v>15.2</v>
      </c>
      <c r="HOQ16" s="30">
        <f t="shared" si="6504"/>
        <v>15.2</v>
      </c>
      <c r="HOR16" s="30">
        <f t="shared" si="6504"/>
        <v>15.2</v>
      </c>
      <c r="HOS16" s="30">
        <f t="shared" si="6504"/>
        <v>15.2</v>
      </c>
      <c r="HOT16" s="30">
        <f t="shared" si="6504"/>
        <v>15.2</v>
      </c>
      <c r="HOU16" s="30">
        <f t="shared" si="6504"/>
        <v>15.2</v>
      </c>
      <c r="HOV16" s="30">
        <f t="shared" si="6504"/>
        <v>15.2</v>
      </c>
      <c r="HOW16" s="30">
        <f t="shared" si="6504"/>
        <v>15.2</v>
      </c>
      <c r="HOX16" s="30">
        <f t="shared" si="6504"/>
        <v>15.2</v>
      </c>
      <c r="HOY16" s="30">
        <f t="shared" si="6504"/>
        <v>15.2</v>
      </c>
      <c r="HOZ16" s="30">
        <f t="shared" si="6504"/>
        <v>15.2</v>
      </c>
      <c r="HPA16" s="30">
        <f t="shared" si="6504"/>
        <v>15.2</v>
      </c>
      <c r="HPB16" s="30">
        <f t="shared" si="6504"/>
        <v>15.2</v>
      </c>
      <c r="HPC16" s="30">
        <f t="shared" si="6504"/>
        <v>15.2</v>
      </c>
      <c r="HPD16" s="30">
        <f t="shared" si="6504"/>
        <v>15.2</v>
      </c>
      <c r="HPE16" s="30">
        <f t="shared" si="6504"/>
        <v>15.2</v>
      </c>
      <c r="HPF16" s="30">
        <f t="shared" si="6504"/>
        <v>15.2</v>
      </c>
      <c r="HPG16" s="30">
        <f t="shared" si="6504"/>
        <v>15.2</v>
      </c>
      <c r="HPH16" s="30">
        <f t="shared" si="6504"/>
        <v>15.2</v>
      </c>
      <c r="HPI16" s="30">
        <f t="shared" si="6504"/>
        <v>15.2</v>
      </c>
      <c r="HPJ16" s="30">
        <f t="shared" si="6504"/>
        <v>15.2</v>
      </c>
      <c r="HPK16" s="30">
        <f t="shared" si="6504"/>
        <v>15.2</v>
      </c>
      <c r="HPL16" s="30">
        <f t="shared" si="6504"/>
        <v>15.2</v>
      </c>
      <c r="HPM16" s="30">
        <f t="shared" si="6504"/>
        <v>15.2</v>
      </c>
      <c r="HPN16" s="30">
        <f t="shared" si="6504"/>
        <v>15.2</v>
      </c>
      <c r="HPO16" s="30">
        <f t="shared" si="6504"/>
        <v>15.2</v>
      </c>
      <c r="HPP16" s="30">
        <f t="shared" si="6504"/>
        <v>15.2</v>
      </c>
      <c r="HPQ16" s="30">
        <f t="shared" si="6504"/>
        <v>15.2</v>
      </c>
      <c r="HPR16" s="30">
        <f t="shared" si="6504"/>
        <v>15.2</v>
      </c>
      <c r="HPS16" s="30">
        <f t="shared" si="6504"/>
        <v>15.2</v>
      </c>
      <c r="HPT16" s="30">
        <f t="shared" si="6504"/>
        <v>15.2</v>
      </c>
      <c r="HPU16" s="30">
        <f t="shared" si="6504"/>
        <v>15.2</v>
      </c>
      <c r="HPV16" s="30">
        <f t="shared" si="6504"/>
        <v>15.2</v>
      </c>
      <c r="HPW16" s="30">
        <f t="shared" si="6504"/>
        <v>15.2</v>
      </c>
      <c r="HPX16" s="30">
        <f t="shared" si="6504"/>
        <v>15.2</v>
      </c>
      <c r="HPY16" s="30">
        <f t="shared" si="6504"/>
        <v>15.2</v>
      </c>
      <c r="HPZ16" s="30">
        <f t="shared" si="6504"/>
        <v>15.2</v>
      </c>
      <c r="HQA16" s="30">
        <f t="shared" si="6504"/>
        <v>15.2</v>
      </c>
      <c r="HQB16" s="30">
        <f t="shared" si="6504"/>
        <v>15.2</v>
      </c>
      <c r="HQC16" s="30">
        <f t="shared" si="6504"/>
        <v>15.2</v>
      </c>
      <c r="HQD16" s="30">
        <f t="shared" si="6504"/>
        <v>15.2</v>
      </c>
      <c r="HQE16" s="30">
        <f t="shared" si="6504"/>
        <v>15.2</v>
      </c>
      <c r="HQF16" s="30">
        <f t="shared" si="6504"/>
        <v>15.2</v>
      </c>
      <c r="HQG16" s="30">
        <f t="shared" si="6504"/>
        <v>15.2</v>
      </c>
      <c r="HQH16" s="30">
        <f t="shared" si="6504"/>
        <v>15.2</v>
      </c>
      <c r="HQI16" s="30">
        <f t="shared" si="6504"/>
        <v>15.2</v>
      </c>
      <c r="HQJ16" s="30">
        <f t="shared" si="6504"/>
        <v>15.2</v>
      </c>
      <c r="HQK16" s="30">
        <f t="shared" si="6504"/>
        <v>15.2</v>
      </c>
      <c r="HQL16" s="30">
        <f t="shared" si="6504"/>
        <v>15.2</v>
      </c>
      <c r="HQM16" s="30">
        <f t="shared" si="6504"/>
        <v>15.2</v>
      </c>
      <c r="HQN16" s="30">
        <f t="shared" si="6504"/>
        <v>15.2</v>
      </c>
      <c r="HQO16" s="30">
        <f t="shared" si="6504"/>
        <v>15.2</v>
      </c>
      <c r="HQP16" s="30">
        <f t="shared" si="6504"/>
        <v>15.2</v>
      </c>
      <c r="HQQ16" s="30">
        <f t="shared" si="6504"/>
        <v>15.2</v>
      </c>
      <c r="HQR16" s="30">
        <f t="shared" si="6504"/>
        <v>15.2</v>
      </c>
      <c r="HQS16" s="30">
        <f t="shared" si="6504"/>
        <v>15.2</v>
      </c>
      <c r="HQT16" s="30">
        <f t="shared" si="6504"/>
        <v>15.2</v>
      </c>
      <c r="HQU16" s="30">
        <f t="shared" si="6504"/>
        <v>15.2</v>
      </c>
      <c r="HQV16" s="30">
        <f t="shared" si="6504"/>
        <v>15.2</v>
      </c>
      <c r="HQW16" s="30">
        <f t="shared" si="6504"/>
        <v>15.2</v>
      </c>
      <c r="HQX16" s="30">
        <f t="shared" si="6504"/>
        <v>15.2</v>
      </c>
      <c r="HQY16" s="30">
        <f t="shared" si="6504"/>
        <v>15.2</v>
      </c>
      <c r="HQZ16" s="30">
        <f t="shared" si="6504"/>
        <v>15.2</v>
      </c>
      <c r="HRA16" s="30">
        <f t="shared" si="6504"/>
        <v>15.2</v>
      </c>
      <c r="HRB16" s="30">
        <f t="shared" ref="HRB16:HTM16" si="6505">HRB21+HRB26</f>
        <v>15.2</v>
      </c>
      <c r="HRC16" s="30">
        <f t="shared" si="6505"/>
        <v>15.2</v>
      </c>
      <c r="HRD16" s="30">
        <f t="shared" si="6505"/>
        <v>15.2</v>
      </c>
      <c r="HRE16" s="30">
        <f t="shared" si="6505"/>
        <v>15.2</v>
      </c>
      <c r="HRF16" s="30">
        <f t="shared" si="6505"/>
        <v>15.2</v>
      </c>
      <c r="HRG16" s="30">
        <f t="shared" si="6505"/>
        <v>15.2</v>
      </c>
      <c r="HRH16" s="30">
        <f t="shared" si="6505"/>
        <v>15.2</v>
      </c>
      <c r="HRI16" s="30">
        <f t="shared" si="6505"/>
        <v>15.2</v>
      </c>
      <c r="HRJ16" s="30">
        <f t="shared" si="6505"/>
        <v>15.2</v>
      </c>
      <c r="HRK16" s="30">
        <f t="shared" si="6505"/>
        <v>15.2</v>
      </c>
      <c r="HRL16" s="30">
        <f t="shared" si="6505"/>
        <v>15.2</v>
      </c>
      <c r="HRM16" s="30">
        <f t="shared" si="6505"/>
        <v>15.2</v>
      </c>
      <c r="HRN16" s="30">
        <f t="shared" si="6505"/>
        <v>15.2</v>
      </c>
      <c r="HRO16" s="30">
        <f t="shared" si="6505"/>
        <v>15.2</v>
      </c>
      <c r="HRP16" s="30">
        <f t="shared" si="6505"/>
        <v>15.2</v>
      </c>
      <c r="HRQ16" s="30">
        <f t="shared" si="6505"/>
        <v>15.2</v>
      </c>
      <c r="HRR16" s="30">
        <f t="shared" si="6505"/>
        <v>15.2</v>
      </c>
      <c r="HRS16" s="30">
        <f t="shared" si="6505"/>
        <v>15.2</v>
      </c>
      <c r="HRT16" s="30">
        <f t="shared" si="6505"/>
        <v>15.2</v>
      </c>
      <c r="HRU16" s="30">
        <f t="shared" si="6505"/>
        <v>15.2</v>
      </c>
      <c r="HRV16" s="30">
        <f t="shared" si="6505"/>
        <v>15.2</v>
      </c>
      <c r="HRW16" s="30">
        <f t="shared" si="6505"/>
        <v>15.2</v>
      </c>
      <c r="HRX16" s="30">
        <f t="shared" si="6505"/>
        <v>15.2</v>
      </c>
      <c r="HRY16" s="30">
        <f t="shared" si="6505"/>
        <v>15.2</v>
      </c>
      <c r="HRZ16" s="30">
        <f t="shared" si="6505"/>
        <v>15.2</v>
      </c>
      <c r="HSA16" s="30">
        <f t="shared" si="6505"/>
        <v>15.2</v>
      </c>
      <c r="HSB16" s="30">
        <f t="shared" si="6505"/>
        <v>15.2</v>
      </c>
      <c r="HSC16" s="30">
        <f t="shared" si="6505"/>
        <v>15.2</v>
      </c>
      <c r="HSD16" s="30">
        <f t="shared" si="6505"/>
        <v>15.2</v>
      </c>
      <c r="HSE16" s="30">
        <f t="shared" si="6505"/>
        <v>15.2</v>
      </c>
      <c r="HSF16" s="30">
        <f t="shared" si="6505"/>
        <v>15.2</v>
      </c>
      <c r="HSG16" s="30">
        <f t="shared" si="6505"/>
        <v>15.2</v>
      </c>
      <c r="HSH16" s="30">
        <f t="shared" si="6505"/>
        <v>15.2</v>
      </c>
      <c r="HSI16" s="30">
        <f t="shared" si="6505"/>
        <v>15.2</v>
      </c>
      <c r="HSJ16" s="30">
        <f t="shared" si="6505"/>
        <v>15.2</v>
      </c>
      <c r="HSK16" s="30">
        <f t="shared" si="6505"/>
        <v>15.2</v>
      </c>
      <c r="HSL16" s="30">
        <f t="shared" si="6505"/>
        <v>15.2</v>
      </c>
      <c r="HSM16" s="30">
        <f t="shared" si="6505"/>
        <v>15.2</v>
      </c>
      <c r="HSN16" s="30">
        <f t="shared" si="6505"/>
        <v>15.2</v>
      </c>
      <c r="HSO16" s="30">
        <f t="shared" si="6505"/>
        <v>15.2</v>
      </c>
      <c r="HSP16" s="30">
        <f t="shared" si="6505"/>
        <v>15.2</v>
      </c>
      <c r="HSQ16" s="30">
        <f t="shared" si="6505"/>
        <v>15.2</v>
      </c>
      <c r="HSR16" s="30">
        <f t="shared" si="6505"/>
        <v>15.2</v>
      </c>
      <c r="HSS16" s="30">
        <f t="shared" si="6505"/>
        <v>15.2</v>
      </c>
      <c r="HST16" s="30">
        <f t="shared" si="6505"/>
        <v>15.2</v>
      </c>
      <c r="HSU16" s="30">
        <f t="shared" si="6505"/>
        <v>15.2</v>
      </c>
      <c r="HSV16" s="30">
        <f t="shared" si="6505"/>
        <v>15.2</v>
      </c>
      <c r="HSW16" s="30">
        <f t="shared" si="6505"/>
        <v>15.2</v>
      </c>
      <c r="HSX16" s="30">
        <f t="shared" si="6505"/>
        <v>15.2</v>
      </c>
      <c r="HSY16" s="30">
        <f t="shared" si="6505"/>
        <v>15.2</v>
      </c>
      <c r="HSZ16" s="30">
        <f t="shared" si="6505"/>
        <v>15.2</v>
      </c>
      <c r="HTA16" s="30">
        <f t="shared" si="6505"/>
        <v>15.2</v>
      </c>
      <c r="HTB16" s="30">
        <f t="shared" si="6505"/>
        <v>15.2</v>
      </c>
      <c r="HTC16" s="30">
        <f t="shared" si="6505"/>
        <v>15.2</v>
      </c>
      <c r="HTD16" s="30">
        <f t="shared" si="6505"/>
        <v>15.2</v>
      </c>
      <c r="HTE16" s="30">
        <f t="shared" si="6505"/>
        <v>15.2</v>
      </c>
      <c r="HTF16" s="30">
        <f t="shared" si="6505"/>
        <v>15.2</v>
      </c>
      <c r="HTG16" s="30">
        <f t="shared" si="6505"/>
        <v>15.2</v>
      </c>
      <c r="HTH16" s="30">
        <f t="shared" si="6505"/>
        <v>15.2</v>
      </c>
      <c r="HTI16" s="30">
        <f t="shared" si="6505"/>
        <v>15.2</v>
      </c>
      <c r="HTJ16" s="30">
        <f t="shared" si="6505"/>
        <v>15.2</v>
      </c>
      <c r="HTK16" s="30">
        <f t="shared" si="6505"/>
        <v>15.2</v>
      </c>
      <c r="HTL16" s="30">
        <f t="shared" si="6505"/>
        <v>15.2</v>
      </c>
      <c r="HTM16" s="30">
        <f t="shared" si="6505"/>
        <v>15.2</v>
      </c>
      <c r="HTN16" s="30">
        <f t="shared" ref="HTN16:HVY16" si="6506">HTN21+HTN26</f>
        <v>15.2</v>
      </c>
      <c r="HTO16" s="30">
        <f t="shared" si="6506"/>
        <v>15.2</v>
      </c>
      <c r="HTP16" s="30">
        <f t="shared" si="6506"/>
        <v>15.2</v>
      </c>
      <c r="HTQ16" s="30">
        <f t="shared" si="6506"/>
        <v>15.2</v>
      </c>
      <c r="HTR16" s="30">
        <f t="shared" si="6506"/>
        <v>15.2</v>
      </c>
      <c r="HTS16" s="30">
        <f t="shared" si="6506"/>
        <v>15.2</v>
      </c>
      <c r="HTT16" s="30">
        <f t="shared" si="6506"/>
        <v>15.2</v>
      </c>
      <c r="HTU16" s="30">
        <f t="shared" si="6506"/>
        <v>15.2</v>
      </c>
      <c r="HTV16" s="30">
        <f t="shared" si="6506"/>
        <v>15.2</v>
      </c>
      <c r="HTW16" s="30">
        <f t="shared" si="6506"/>
        <v>15.2</v>
      </c>
      <c r="HTX16" s="30">
        <f t="shared" si="6506"/>
        <v>15.2</v>
      </c>
      <c r="HTY16" s="30">
        <f t="shared" si="6506"/>
        <v>15.2</v>
      </c>
      <c r="HTZ16" s="30">
        <f t="shared" si="6506"/>
        <v>15.2</v>
      </c>
      <c r="HUA16" s="30">
        <f t="shared" si="6506"/>
        <v>15.2</v>
      </c>
      <c r="HUB16" s="30">
        <f t="shared" si="6506"/>
        <v>15.2</v>
      </c>
      <c r="HUC16" s="30">
        <f t="shared" si="6506"/>
        <v>15.2</v>
      </c>
      <c r="HUD16" s="30">
        <f t="shared" si="6506"/>
        <v>15.2</v>
      </c>
      <c r="HUE16" s="30">
        <f t="shared" si="6506"/>
        <v>15.2</v>
      </c>
      <c r="HUF16" s="30">
        <f t="shared" si="6506"/>
        <v>15.2</v>
      </c>
      <c r="HUG16" s="30">
        <f t="shared" si="6506"/>
        <v>15.2</v>
      </c>
      <c r="HUH16" s="30">
        <f t="shared" si="6506"/>
        <v>15.2</v>
      </c>
      <c r="HUI16" s="30">
        <f t="shared" si="6506"/>
        <v>15.2</v>
      </c>
      <c r="HUJ16" s="30">
        <f t="shared" si="6506"/>
        <v>15.2</v>
      </c>
      <c r="HUK16" s="30">
        <f t="shared" si="6506"/>
        <v>15.2</v>
      </c>
      <c r="HUL16" s="30">
        <f t="shared" si="6506"/>
        <v>15.2</v>
      </c>
      <c r="HUM16" s="30">
        <f t="shared" si="6506"/>
        <v>15.2</v>
      </c>
      <c r="HUN16" s="30">
        <f t="shared" si="6506"/>
        <v>15.2</v>
      </c>
      <c r="HUO16" s="30">
        <f t="shared" si="6506"/>
        <v>15.2</v>
      </c>
      <c r="HUP16" s="30">
        <f t="shared" si="6506"/>
        <v>15.2</v>
      </c>
      <c r="HUQ16" s="30">
        <f t="shared" si="6506"/>
        <v>15.2</v>
      </c>
      <c r="HUR16" s="30">
        <f t="shared" si="6506"/>
        <v>15.2</v>
      </c>
      <c r="HUS16" s="30">
        <f t="shared" si="6506"/>
        <v>15.2</v>
      </c>
      <c r="HUT16" s="30">
        <f t="shared" si="6506"/>
        <v>15.2</v>
      </c>
      <c r="HUU16" s="30">
        <f t="shared" si="6506"/>
        <v>15.2</v>
      </c>
      <c r="HUV16" s="30">
        <f t="shared" si="6506"/>
        <v>15.2</v>
      </c>
      <c r="HUW16" s="30">
        <f t="shared" si="6506"/>
        <v>15.2</v>
      </c>
      <c r="HUX16" s="30">
        <f t="shared" si="6506"/>
        <v>15.2</v>
      </c>
      <c r="HUY16" s="30">
        <f t="shared" si="6506"/>
        <v>15.2</v>
      </c>
      <c r="HUZ16" s="30">
        <f t="shared" si="6506"/>
        <v>15.2</v>
      </c>
      <c r="HVA16" s="30">
        <f t="shared" si="6506"/>
        <v>15.2</v>
      </c>
      <c r="HVB16" s="30">
        <f t="shared" si="6506"/>
        <v>15.2</v>
      </c>
      <c r="HVC16" s="30">
        <f t="shared" si="6506"/>
        <v>15.2</v>
      </c>
      <c r="HVD16" s="30">
        <f t="shared" si="6506"/>
        <v>15.2</v>
      </c>
      <c r="HVE16" s="30">
        <f t="shared" si="6506"/>
        <v>15.2</v>
      </c>
      <c r="HVF16" s="30">
        <f t="shared" si="6506"/>
        <v>15.2</v>
      </c>
      <c r="HVG16" s="30">
        <f t="shared" si="6506"/>
        <v>15.2</v>
      </c>
      <c r="HVH16" s="30">
        <f t="shared" si="6506"/>
        <v>15.2</v>
      </c>
      <c r="HVI16" s="30">
        <f t="shared" si="6506"/>
        <v>15.2</v>
      </c>
      <c r="HVJ16" s="30">
        <f t="shared" si="6506"/>
        <v>15.2</v>
      </c>
      <c r="HVK16" s="30">
        <f t="shared" si="6506"/>
        <v>15.2</v>
      </c>
      <c r="HVL16" s="30">
        <f t="shared" si="6506"/>
        <v>15.2</v>
      </c>
      <c r="HVM16" s="30">
        <f t="shared" si="6506"/>
        <v>15.2</v>
      </c>
      <c r="HVN16" s="30">
        <f t="shared" si="6506"/>
        <v>15.2</v>
      </c>
      <c r="HVO16" s="30">
        <f t="shared" si="6506"/>
        <v>15.2</v>
      </c>
      <c r="HVP16" s="30">
        <f t="shared" si="6506"/>
        <v>15.2</v>
      </c>
      <c r="HVQ16" s="30">
        <f t="shared" si="6506"/>
        <v>15.2</v>
      </c>
      <c r="HVR16" s="30">
        <f t="shared" si="6506"/>
        <v>15.2</v>
      </c>
      <c r="HVS16" s="30">
        <f t="shared" si="6506"/>
        <v>15.2</v>
      </c>
      <c r="HVT16" s="30">
        <f t="shared" si="6506"/>
        <v>15.2</v>
      </c>
      <c r="HVU16" s="30">
        <f t="shared" si="6506"/>
        <v>15.2</v>
      </c>
      <c r="HVV16" s="30">
        <f t="shared" si="6506"/>
        <v>15.2</v>
      </c>
      <c r="HVW16" s="30">
        <f t="shared" si="6506"/>
        <v>15.2</v>
      </c>
      <c r="HVX16" s="30">
        <f t="shared" si="6506"/>
        <v>15.2</v>
      </c>
      <c r="HVY16" s="30">
        <f t="shared" si="6506"/>
        <v>15.2</v>
      </c>
      <c r="HVZ16" s="30">
        <f t="shared" ref="HVZ16:HYK16" si="6507">HVZ21+HVZ26</f>
        <v>15.2</v>
      </c>
      <c r="HWA16" s="30">
        <f t="shared" si="6507"/>
        <v>15.2</v>
      </c>
      <c r="HWB16" s="30">
        <f t="shared" si="6507"/>
        <v>15.2</v>
      </c>
      <c r="HWC16" s="30">
        <f t="shared" si="6507"/>
        <v>15.2</v>
      </c>
      <c r="HWD16" s="30">
        <f t="shared" si="6507"/>
        <v>15.2</v>
      </c>
      <c r="HWE16" s="30">
        <f t="shared" si="6507"/>
        <v>15.2</v>
      </c>
      <c r="HWF16" s="30">
        <f t="shared" si="6507"/>
        <v>15.2</v>
      </c>
      <c r="HWG16" s="30">
        <f t="shared" si="6507"/>
        <v>15.2</v>
      </c>
      <c r="HWH16" s="30">
        <f t="shared" si="6507"/>
        <v>15.2</v>
      </c>
      <c r="HWI16" s="30">
        <f t="shared" si="6507"/>
        <v>15.2</v>
      </c>
      <c r="HWJ16" s="30">
        <f t="shared" si="6507"/>
        <v>15.2</v>
      </c>
      <c r="HWK16" s="30">
        <f t="shared" si="6507"/>
        <v>15.2</v>
      </c>
      <c r="HWL16" s="30">
        <f t="shared" si="6507"/>
        <v>15.2</v>
      </c>
      <c r="HWM16" s="30">
        <f t="shared" si="6507"/>
        <v>15.2</v>
      </c>
      <c r="HWN16" s="30">
        <f t="shared" si="6507"/>
        <v>15.2</v>
      </c>
      <c r="HWO16" s="30">
        <f t="shared" si="6507"/>
        <v>15.2</v>
      </c>
      <c r="HWP16" s="30">
        <f t="shared" si="6507"/>
        <v>15.2</v>
      </c>
      <c r="HWQ16" s="30">
        <f t="shared" si="6507"/>
        <v>15.2</v>
      </c>
      <c r="HWR16" s="30">
        <f t="shared" si="6507"/>
        <v>15.2</v>
      </c>
      <c r="HWS16" s="30">
        <f t="shared" si="6507"/>
        <v>15.2</v>
      </c>
      <c r="HWT16" s="30">
        <f t="shared" si="6507"/>
        <v>15.2</v>
      </c>
      <c r="HWU16" s="30">
        <f t="shared" si="6507"/>
        <v>15.2</v>
      </c>
      <c r="HWV16" s="30">
        <f t="shared" si="6507"/>
        <v>15.2</v>
      </c>
      <c r="HWW16" s="30">
        <f t="shared" si="6507"/>
        <v>15.2</v>
      </c>
      <c r="HWX16" s="30">
        <f t="shared" si="6507"/>
        <v>15.2</v>
      </c>
      <c r="HWY16" s="30">
        <f t="shared" si="6507"/>
        <v>15.2</v>
      </c>
      <c r="HWZ16" s="30">
        <f t="shared" si="6507"/>
        <v>15.2</v>
      </c>
      <c r="HXA16" s="30">
        <f t="shared" si="6507"/>
        <v>15.2</v>
      </c>
      <c r="HXB16" s="30">
        <f t="shared" si="6507"/>
        <v>15.2</v>
      </c>
      <c r="HXC16" s="30">
        <f t="shared" si="6507"/>
        <v>15.2</v>
      </c>
      <c r="HXD16" s="30">
        <f t="shared" si="6507"/>
        <v>15.2</v>
      </c>
      <c r="HXE16" s="30">
        <f t="shared" si="6507"/>
        <v>15.2</v>
      </c>
      <c r="HXF16" s="30">
        <f t="shared" si="6507"/>
        <v>15.2</v>
      </c>
      <c r="HXG16" s="30">
        <f t="shared" si="6507"/>
        <v>15.2</v>
      </c>
      <c r="HXH16" s="30">
        <f t="shared" si="6507"/>
        <v>15.2</v>
      </c>
      <c r="HXI16" s="30">
        <f t="shared" si="6507"/>
        <v>15.2</v>
      </c>
      <c r="HXJ16" s="30">
        <f t="shared" si="6507"/>
        <v>15.2</v>
      </c>
      <c r="HXK16" s="30">
        <f t="shared" si="6507"/>
        <v>15.2</v>
      </c>
      <c r="HXL16" s="30">
        <f t="shared" si="6507"/>
        <v>15.2</v>
      </c>
      <c r="HXM16" s="30">
        <f t="shared" si="6507"/>
        <v>15.2</v>
      </c>
      <c r="HXN16" s="30">
        <f t="shared" si="6507"/>
        <v>15.2</v>
      </c>
      <c r="HXO16" s="30">
        <f t="shared" si="6507"/>
        <v>15.2</v>
      </c>
      <c r="HXP16" s="30">
        <f t="shared" si="6507"/>
        <v>15.2</v>
      </c>
      <c r="HXQ16" s="30">
        <f t="shared" si="6507"/>
        <v>15.2</v>
      </c>
      <c r="HXR16" s="30">
        <f t="shared" si="6507"/>
        <v>15.2</v>
      </c>
      <c r="HXS16" s="30">
        <f t="shared" si="6507"/>
        <v>15.2</v>
      </c>
      <c r="HXT16" s="30">
        <f t="shared" si="6507"/>
        <v>15.2</v>
      </c>
      <c r="HXU16" s="30">
        <f t="shared" si="6507"/>
        <v>15.2</v>
      </c>
      <c r="HXV16" s="30">
        <f t="shared" si="6507"/>
        <v>15.2</v>
      </c>
      <c r="HXW16" s="30">
        <f t="shared" si="6507"/>
        <v>15.2</v>
      </c>
      <c r="HXX16" s="30">
        <f t="shared" si="6507"/>
        <v>15.2</v>
      </c>
      <c r="HXY16" s="30">
        <f t="shared" si="6507"/>
        <v>15.2</v>
      </c>
      <c r="HXZ16" s="30">
        <f t="shared" si="6507"/>
        <v>15.2</v>
      </c>
      <c r="HYA16" s="30">
        <f t="shared" si="6507"/>
        <v>15.2</v>
      </c>
      <c r="HYB16" s="30">
        <f t="shared" si="6507"/>
        <v>15.2</v>
      </c>
      <c r="HYC16" s="30">
        <f t="shared" si="6507"/>
        <v>15.2</v>
      </c>
      <c r="HYD16" s="30">
        <f t="shared" si="6507"/>
        <v>15.2</v>
      </c>
      <c r="HYE16" s="30">
        <f t="shared" si="6507"/>
        <v>15.2</v>
      </c>
      <c r="HYF16" s="30">
        <f t="shared" si="6507"/>
        <v>15.2</v>
      </c>
      <c r="HYG16" s="30">
        <f t="shared" si="6507"/>
        <v>15.2</v>
      </c>
      <c r="HYH16" s="30">
        <f t="shared" si="6507"/>
        <v>15.2</v>
      </c>
      <c r="HYI16" s="30">
        <f t="shared" si="6507"/>
        <v>15.2</v>
      </c>
      <c r="HYJ16" s="30">
        <f t="shared" si="6507"/>
        <v>15.2</v>
      </c>
      <c r="HYK16" s="30">
        <f t="shared" si="6507"/>
        <v>15.2</v>
      </c>
      <c r="HYL16" s="30">
        <f t="shared" ref="HYL16:IAW16" si="6508">HYL21+HYL26</f>
        <v>15.2</v>
      </c>
      <c r="HYM16" s="30">
        <f t="shared" si="6508"/>
        <v>15.2</v>
      </c>
      <c r="HYN16" s="30">
        <f t="shared" si="6508"/>
        <v>15.2</v>
      </c>
      <c r="HYO16" s="30">
        <f t="shared" si="6508"/>
        <v>15.2</v>
      </c>
      <c r="HYP16" s="30">
        <f t="shared" si="6508"/>
        <v>15.2</v>
      </c>
      <c r="HYQ16" s="30">
        <f t="shared" si="6508"/>
        <v>15.2</v>
      </c>
      <c r="HYR16" s="30">
        <f t="shared" si="6508"/>
        <v>15.2</v>
      </c>
      <c r="HYS16" s="30">
        <f t="shared" si="6508"/>
        <v>15.2</v>
      </c>
      <c r="HYT16" s="30">
        <f t="shared" si="6508"/>
        <v>15.2</v>
      </c>
      <c r="HYU16" s="30">
        <f t="shared" si="6508"/>
        <v>15.2</v>
      </c>
      <c r="HYV16" s="30">
        <f t="shared" si="6508"/>
        <v>15.2</v>
      </c>
      <c r="HYW16" s="30">
        <f t="shared" si="6508"/>
        <v>15.2</v>
      </c>
      <c r="HYX16" s="30">
        <f t="shared" si="6508"/>
        <v>15.2</v>
      </c>
      <c r="HYY16" s="30">
        <f t="shared" si="6508"/>
        <v>15.2</v>
      </c>
      <c r="HYZ16" s="30">
        <f t="shared" si="6508"/>
        <v>15.2</v>
      </c>
      <c r="HZA16" s="30">
        <f t="shared" si="6508"/>
        <v>15.2</v>
      </c>
      <c r="HZB16" s="30">
        <f t="shared" si="6508"/>
        <v>15.2</v>
      </c>
      <c r="HZC16" s="30">
        <f t="shared" si="6508"/>
        <v>15.2</v>
      </c>
      <c r="HZD16" s="30">
        <f t="shared" si="6508"/>
        <v>15.2</v>
      </c>
      <c r="HZE16" s="30">
        <f t="shared" si="6508"/>
        <v>15.2</v>
      </c>
      <c r="HZF16" s="30">
        <f t="shared" si="6508"/>
        <v>15.2</v>
      </c>
      <c r="HZG16" s="30">
        <f t="shared" si="6508"/>
        <v>15.2</v>
      </c>
      <c r="HZH16" s="30">
        <f t="shared" si="6508"/>
        <v>15.2</v>
      </c>
      <c r="HZI16" s="30">
        <f t="shared" si="6508"/>
        <v>15.2</v>
      </c>
      <c r="HZJ16" s="30">
        <f t="shared" si="6508"/>
        <v>15.2</v>
      </c>
      <c r="HZK16" s="30">
        <f t="shared" si="6508"/>
        <v>15.2</v>
      </c>
      <c r="HZL16" s="30">
        <f t="shared" si="6508"/>
        <v>15.2</v>
      </c>
      <c r="HZM16" s="30">
        <f t="shared" si="6508"/>
        <v>15.2</v>
      </c>
      <c r="HZN16" s="30">
        <f t="shared" si="6508"/>
        <v>15.2</v>
      </c>
      <c r="HZO16" s="30">
        <f t="shared" si="6508"/>
        <v>15.2</v>
      </c>
      <c r="HZP16" s="30">
        <f t="shared" si="6508"/>
        <v>15.2</v>
      </c>
      <c r="HZQ16" s="30">
        <f t="shared" si="6508"/>
        <v>15.2</v>
      </c>
      <c r="HZR16" s="30">
        <f t="shared" si="6508"/>
        <v>15.2</v>
      </c>
      <c r="HZS16" s="30">
        <f t="shared" si="6508"/>
        <v>15.2</v>
      </c>
      <c r="HZT16" s="30">
        <f t="shared" si="6508"/>
        <v>15.2</v>
      </c>
      <c r="HZU16" s="30">
        <f t="shared" si="6508"/>
        <v>15.2</v>
      </c>
      <c r="HZV16" s="30">
        <f t="shared" si="6508"/>
        <v>15.2</v>
      </c>
      <c r="HZW16" s="30">
        <f t="shared" si="6508"/>
        <v>15.2</v>
      </c>
      <c r="HZX16" s="30">
        <f t="shared" si="6508"/>
        <v>15.2</v>
      </c>
      <c r="HZY16" s="30">
        <f t="shared" si="6508"/>
        <v>15.2</v>
      </c>
      <c r="HZZ16" s="30">
        <f t="shared" si="6508"/>
        <v>15.2</v>
      </c>
      <c r="IAA16" s="30">
        <f t="shared" si="6508"/>
        <v>15.2</v>
      </c>
      <c r="IAB16" s="30">
        <f t="shared" si="6508"/>
        <v>15.2</v>
      </c>
      <c r="IAC16" s="30">
        <f t="shared" si="6508"/>
        <v>15.2</v>
      </c>
      <c r="IAD16" s="30">
        <f t="shared" si="6508"/>
        <v>15.2</v>
      </c>
      <c r="IAE16" s="30">
        <f t="shared" si="6508"/>
        <v>15.2</v>
      </c>
      <c r="IAF16" s="30">
        <f t="shared" si="6508"/>
        <v>15.2</v>
      </c>
      <c r="IAG16" s="30">
        <f t="shared" si="6508"/>
        <v>15.2</v>
      </c>
      <c r="IAH16" s="30">
        <f t="shared" si="6508"/>
        <v>15.2</v>
      </c>
      <c r="IAI16" s="30">
        <f t="shared" si="6508"/>
        <v>15.2</v>
      </c>
      <c r="IAJ16" s="30">
        <f t="shared" si="6508"/>
        <v>15.2</v>
      </c>
      <c r="IAK16" s="30">
        <f t="shared" si="6508"/>
        <v>15.2</v>
      </c>
      <c r="IAL16" s="30">
        <f t="shared" si="6508"/>
        <v>15.2</v>
      </c>
      <c r="IAM16" s="30">
        <f t="shared" si="6508"/>
        <v>15.2</v>
      </c>
      <c r="IAN16" s="30">
        <f t="shared" si="6508"/>
        <v>15.2</v>
      </c>
      <c r="IAO16" s="30">
        <f t="shared" si="6508"/>
        <v>15.2</v>
      </c>
      <c r="IAP16" s="30">
        <f t="shared" si="6508"/>
        <v>15.2</v>
      </c>
      <c r="IAQ16" s="30">
        <f t="shared" si="6508"/>
        <v>15.2</v>
      </c>
      <c r="IAR16" s="30">
        <f t="shared" si="6508"/>
        <v>15.2</v>
      </c>
      <c r="IAS16" s="30">
        <f t="shared" si="6508"/>
        <v>15.2</v>
      </c>
      <c r="IAT16" s="30">
        <f t="shared" si="6508"/>
        <v>15.2</v>
      </c>
      <c r="IAU16" s="30">
        <f t="shared" si="6508"/>
        <v>15.2</v>
      </c>
      <c r="IAV16" s="30">
        <f t="shared" si="6508"/>
        <v>15.2</v>
      </c>
      <c r="IAW16" s="30">
        <f t="shared" si="6508"/>
        <v>15.2</v>
      </c>
      <c r="IAX16" s="30">
        <f t="shared" ref="IAX16:IDI16" si="6509">IAX21+IAX26</f>
        <v>15.2</v>
      </c>
      <c r="IAY16" s="30">
        <f t="shared" si="6509"/>
        <v>15.2</v>
      </c>
      <c r="IAZ16" s="30">
        <f t="shared" si="6509"/>
        <v>15.2</v>
      </c>
      <c r="IBA16" s="30">
        <f t="shared" si="6509"/>
        <v>15.2</v>
      </c>
      <c r="IBB16" s="30">
        <f t="shared" si="6509"/>
        <v>15.2</v>
      </c>
      <c r="IBC16" s="30">
        <f t="shared" si="6509"/>
        <v>15.2</v>
      </c>
      <c r="IBD16" s="30">
        <f t="shared" si="6509"/>
        <v>15.2</v>
      </c>
      <c r="IBE16" s="30">
        <f t="shared" si="6509"/>
        <v>15.2</v>
      </c>
      <c r="IBF16" s="30">
        <f t="shared" si="6509"/>
        <v>15.2</v>
      </c>
      <c r="IBG16" s="30">
        <f t="shared" si="6509"/>
        <v>15.2</v>
      </c>
      <c r="IBH16" s="30">
        <f t="shared" si="6509"/>
        <v>15.2</v>
      </c>
      <c r="IBI16" s="30">
        <f t="shared" si="6509"/>
        <v>15.2</v>
      </c>
      <c r="IBJ16" s="30">
        <f t="shared" si="6509"/>
        <v>15.2</v>
      </c>
      <c r="IBK16" s="30">
        <f t="shared" si="6509"/>
        <v>15.2</v>
      </c>
      <c r="IBL16" s="30">
        <f t="shared" si="6509"/>
        <v>15.2</v>
      </c>
      <c r="IBM16" s="30">
        <f t="shared" si="6509"/>
        <v>15.2</v>
      </c>
      <c r="IBN16" s="30">
        <f t="shared" si="6509"/>
        <v>15.2</v>
      </c>
      <c r="IBO16" s="30">
        <f t="shared" si="6509"/>
        <v>15.2</v>
      </c>
      <c r="IBP16" s="30">
        <f t="shared" si="6509"/>
        <v>15.2</v>
      </c>
      <c r="IBQ16" s="30">
        <f t="shared" si="6509"/>
        <v>15.2</v>
      </c>
      <c r="IBR16" s="30">
        <f t="shared" si="6509"/>
        <v>15.2</v>
      </c>
      <c r="IBS16" s="30">
        <f t="shared" si="6509"/>
        <v>15.2</v>
      </c>
      <c r="IBT16" s="30">
        <f t="shared" si="6509"/>
        <v>15.2</v>
      </c>
      <c r="IBU16" s="30">
        <f t="shared" si="6509"/>
        <v>15.2</v>
      </c>
      <c r="IBV16" s="30">
        <f t="shared" si="6509"/>
        <v>15.2</v>
      </c>
      <c r="IBW16" s="30">
        <f t="shared" si="6509"/>
        <v>15.2</v>
      </c>
      <c r="IBX16" s="30">
        <f t="shared" si="6509"/>
        <v>15.2</v>
      </c>
      <c r="IBY16" s="30">
        <f t="shared" si="6509"/>
        <v>15.2</v>
      </c>
      <c r="IBZ16" s="30">
        <f t="shared" si="6509"/>
        <v>15.2</v>
      </c>
      <c r="ICA16" s="30">
        <f t="shared" si="6509"/>
        <v>15.2</v>
      </c>
      <c r="ICB16" s="30">
        <f t="shared" si="6509"/>
        <v>15.2</v>
      </c>
      <c r="ICC16" s="30">
        <f t="shared" si="6509"/>
        <v>15.2</v>
      </c>
      <c r="ICD16" s="30">
        <f t="shared" si="6509"/>
        <v>15.2</v>
      </c>
      <c r="ICE16" s="30">
        <f t="shared" si="6509"/>
        <v>15.2</v>
      </c>
      <c r="ICF16" s="30">
        <f t="shared" si="6509"/>
        <v>15.2</v>
      </c>
      <c r="ICG16" s="30">
        <f t="shared" si="6509"/>
        <v>15.2</v>
      </c>
      <c r="ICH16" s="30">
        <f t="shared" si="6509"/>
        <v>15.2</v>
      </c>
      <c r="ICI16" s="30">
        <f t="shared" si="6509"/>
        <v>15.2</v>
      </c>
      <c r="ICJ16" s="30">
        <f t="shared" si="6509"/>
        <v>15.2</v>
      </c>
      <c r="ICK16" s="30">
        <f t="shared" si="6509"/>
        <v>15.2</v>
      </c>
      <c r="ICL16" s="30">
        <f t="shared" si="6509"/>
        <v>15.2</v>
      </c>
      <c r="ICM16" s="30">
        <f t="shared" si="6509"/>
        <v>15.2</v>
      </c>
      <c r="ICN16" s="30">
        <f t="shared" si="6509"/>
        <v>15.2</v>
      </c>
      <c r="ICO16" s="30">
        <f t="shared" si="6509"/>
        <v>15.2</v>
      </c>
      <c r="ICP16" s="30">
        <f t="shared" si="6509"/>
        <v>15.2</v>
      </c>
      <c r="ICQ16" s="30">
        <f t="shared" si="6509"/>
        <v>15.2</v>
      </c>
      <c r="ICR16" s="30">
        <f t="shared" si="6509"/>
        <v>15.2</v>
      </c>
      <c r="ICS16" s="30">
        <f t="shared" si="6509"/>
        <v>15.2</v>
      </c>
      <c r="ICT16" s="30">
        <f t="shared" si="6509"/>
        <v>15.2</v>
      </c>
      <c r="ICU16" s="30">
        <f t="shared" si="6509"/>
        <v>15.2</v>
      </c>
      <c r="ICV16" s="30">
        <f t="shared" si="6509"/>
        <v>15.2</v>
      </c>
      <c r="ICW16" s="30">
        <f t="shared" si="6509"/>
        <v>15.2</v>
      </c>
      <c r="ICX16" s="30">
        <f t="shared" si="6509"/>
        <v>15.2</v>
      </c>
      <c r="ICY16" s="30">
        <f t="shared" si="6509"/>
        <v>15.2</v>
      </c>
      <c r="ICZ16" s="30">
        <f t="shared" si="6509"/>
        <v>15.2</v>
      </c>
      <c r="IDA16" s="30">
        <f t="shared" si="6509"/>
        <v>15.2</v>
      </c>
      <c r="IDB16" s="30">
        <f t="shared" si="6509"/>
        <v>15.2</v>
      </c>
      <c r="IDC16" s="30">
        <f t="shared" si="6509"/>
        <v>15.2</v>
      </c>
      <c r="IDD16" s="30">
        <f t="shared" si="6509"/>
        <v>15.2</v>
      </c>
      <c r="IDE16" s="30">
        <f t="shared" si="6509"/>
        <v>15.2</v>
      </c>
      <c r="IDF16" s="30">
        <f t="shared" si="6509"/>
        <v>15.2</v>
      </c>
      <c r="IDG16" s="30">
        <f t="shared" si="6509"/>
        <v>15.2</v>
      </c>
      <c r="IDH16" s="30">
        <f t="shared" si="6509"/>
        <v>15.2</v>
      </c>
      <c r="IDI16" s="30">
        <f t="shared" si="6509"/>
        <v>15.2</v>
      </c>
      <c r="IDJ16" s="30">
        <f t="shared" ref="IDJ16:IFU16" si="6510">IDJ21+IDJ26</f>
        <v>15.2</v>
      </c>
      <c r="IDK16" s="30">
        <f t="shared" si="6510"/>
        <v>15.2</v>
      </c>
      <c r="IDL16" s="30">
        <f t="shared" si="6510"/>
        <v>15.2</v>
      </c>
      <c r="IDM16" s="30">
        <f t="shared" si="6510"/>
        <v>15.2</v>
      </c>
      <c r="IDN16" s="30">
        <f t="shared" si="6510"/>
        <v>15.2</v>
      </c>
      <c r="IDO16" s="30">
        <f t="shared" si="6510"/>
        <v>15.2</v>
      </c>
      <c r="IDP16" s="30">
        <f t="shared" si="6510"/>
        <v>15.2</v>
      </c>
      <c r="IDQ16" s="30">
        <f t="shared" si="6510"/>
        <v>15.2</v>
      </c>
      <c r="IDR16" s="30">
        <f t="shared" si="6510"/>
        <v>15.2</v>
      </c>
      <c r="IDS16" s="30">
        <f t="shared" si="6510"/>
        <v>15.2</v>
      </c>
      <c r="IDT16" s="30">
        <f t="shared" si="6510"/>
        <v>15.2</v>
      </c>
      <c r="IDU16" s="30">
        <f t="shared" si="6510"/>
        <v>15.2</v>
      </c>
      <c r="IDV16" s="30">
        <f t="shared" si="6510"/>
        <v>15.2</v>
      </c>
      <c r="IDW16" s="30">
        <f t="shared" si="6510"/>
        <v>15.2</v>
      </c>
      <c r="IDX16" s="30">
        <f t="shared" si="6510"/>
        <v>15.2</v>
      </c>
      <c r="IDY16" s="30">
        <f t="shared" si="6510"/>
        <v>15.2</v>
      </c>
      <c r="IDZ16" s="30">
        <f t="shared" si="6510"/>
        <v>15.2</v>
      </c>
      <c r="IEA16" s="30">
        <f t="shared" si="6510"/>
        <v>15.2</v>
      </c>
      <c r="IEB16" s="30">
        <f t="shared" si="6510"/>
        <v>15.2</v>
      </c>
      <c r="IEC16" s="30">
        <f t="shared" si="6510"/>
        <v>15.2</v>
      </c>
      <c r="IED16" s="30">
        <f t="shared" si="6510"/>
        <v>15.2</v>
      </c>
      <c r="IEE16" s="30">
        <f t="shared" si="6510"/>
        <v>15.2</v>
      </c>
      <c r="IEF16" s="30">
        <f t="shared" si="6510"/>
        <v>15.2</v>
      </c>
      <c r="IEG16" s="30">
        <f t="shared" si="6510"/>
        <v>15.2</v>
      </c>
      <c r="IEH16" s="30">
        <f t="shared" si="6510"/>
        <v>15.2</v>
      </c>
      <c r="IEI16" s="30">
        <f t="shared" si="6510"/>
        <v>15.2</v>
      </c>
      <c r="IEJ16" s="30">
        <f t="shared" si="6510"/>
        <v>15.2</v>
      </c>
      <c r="IEK16" s="30">
        <f t="shared" si="6510"/>
        <v>15.2</v>
      </c>
      <c r="IEL16" s="30">
        <f t="shared" si="6510"/>
        <v>15.2</v>
      </c>
      <c r="IEM16" s="30">
        <f t="shared" si="6510"/>
        <v>15.2</v>
      </c>
      <c r="IEN16" s="30">
        <f t="shared" si="6510"/>
        <v>15.2</v>
      </c>
      <c r="IEO16" s="30">
        <f t="shared" si="6510"/>
        <v>15.2</v>
      </c>
      <c r="IEP16" s="30">
        <f t="shared" si="6510"/>
        <v>15.2</v>
      </c>
      <c r="IEQ16" s="30">
        <f t="shared" si="6510"/>
        <v>15.2</v>
      </c>
      <c r="IER16" s="30">
        <f t="shared" si="6510"/>
        <v>15.2</v>
      </c>
      <c r="IES16" s="30">
        <f t="shared" si="6510"/>
        <v>15.2</v>
      </c>
      <c r="IET16" s="30">
        <f t="shared" si="6510"/>
        <v>15.2</v>
      </c>
      <c r="IEU16" s="30">
        <f t="shared" si="6510"/>
        <v>15.2</v>
      </c>
      <c r="IEV16" s="30">
        <f t="shared" si="6510"/>
        <v>15.2</v>
      </c>
      <c r="IEW16" s="30">
        <f t="shared" si="6510"/>
        <v>15.2</v>
      </c>
      <c r="IEX16" s="30">
        <f t="shared" si="6510"/>
        <v>15.2</v>
      </c>
      <c r="IEY16" s="30">
        <f t="shared" si="6510"/>
        <v>15.2</v>
      </c>
      <c r="IEZ16" s="30">
        <f t="shared" si="6510"/>
        <v>15.2</v>
      </c>
      <c r="IFA16" s="30">
        <f t="shared" si="6510"/>
        <v>15.2</v>
      </c>
      <c r="IFB16" s="30">
        <f t="shared" si="6510"/>
        <v>15.2</v>
      </c>
      <c r="IFC16" s="30">
        <f t="shared" si="6510"/>
        <v>15.2</v>
      </c>
      <c r="IFD16" s="30">
        <f t="shared" si="6510"/>
        <v>15.2</v>
      </c>
      <c r="IFE16" s="30">
        <f t="shared" si="6510"/>
        <v>15.2</v>
      </c>
      <c r="IFF16" s="30">
        <f t="shared" si="6510"/>
        <v>15.2</v>
      </c>
      <c r="IFG16" s="30">
        <f t="shared" si="6510"/>
        <v>15.2</v>
      </c>
      <c r="IFH16" s="30">
        <f t="shared" si="6510"/>
        <v>15.2</v>
      </c>
      <c r="IFI16" s="30">
        <f t="shared" si="6510"/>
        <v>15.2</v>
      </c>
      <c r="IFJ16" s="30">
        <f t="shared" si="6510"/>
        <v>15.2</v>
      </c>
      <c r="IFK16" s="30">
        <f t="shared" si="6510"/>
        <v>15.2</v>
      </c>
      <c r="IFL16" s="30">
        <f t="shared" si="6510"/>
        <v>15.2</v>
      </c>
      <c r="IFM16" s="30">
        <f t="shared" si="6510"/>
        <v>15.2</v>
      </c>
      <c r="IFN16" s="30">
        <f t="shared" si="6510"/>
        <v>15.2</v>
      </c>
      <c r="IFO16" s="30">
        <f t="shared" si="6510"/>
        <v>15.2</v>
      </c>
      <c r="IFP16" s="30">
        <f t="shared" si="6510"/>
        <v>15.2</v>
      </c>
      <c r="IFQ16" s="30">
        <f t="shared" si="6510"/>
        <v>15.2</v>
      </c>
      <c r="IFR16" s="30">
        <f t="shared" si="6510"/>
        <v>15.2</v>
      </c>
      <c r="IFS16" s="30">
        <f t="shared" si="6510"/>
        <v>15.2</v>
      </c>
      <c r="IFT16" s="30">
        <f t="shared" si="6510"/>
        <v>15.2</v>
      </c>
      <c r="IFU16" s="30">
        <f t="shared" si="6510"/>
        <v>15.2</v>
      </c>
      <c r="IFV16" s="30">
        <f t="shared" ref="IFV16:IIG16" si="6511">IFV21+IFV26</f>
        <v>15.2</v>
      </c>
      <c r="IFW16" s="30">
        <f t="shared" si="6511"/>
        <v>15.2</v>
      </c>
      <c r="IFX16" s="30">
        <f t="shared" si="6511"/>
        <v>15.2</v>
      </c>
      <c r="IFY16" s="30">
        <f t="shared" si="6511"/>
        <v>15.2</v>
      </c>
      <c r="IFZ16" s="30">
        <f t="shared" si="6511"/>
        <v>15.2</v>
      </c>
      <c r="IGA16" s="30">
        <f t="shared" si="6511"/>
        <v>15.2</v>
      </c>
      <c r="IGB16" s="30">
        <f t="shared" si="6511"/>
        <v>15.2</v>
      </c>
      <c r="IGC16" s="30">
        <f t="shared" si="6511"/>
        <v>15.2</v>
      </c>
      <c r="IGD16" s="30">
        <f t="shared" si="6511"/>
        <v>15.2</v>
      </c>
      <c r="IGE16" s="30">
        <f t="shared" si="6511"/>
        <v>15.2</v>
      </c>
      <c r="IGF16" s="30">
        <f t="shared" si="6511"/>
        <v>15.2</v>
      </c>
      <c r="IGG16" s="30">
        <f t="shared" si="6511"/>
        <v>15.2</v>
      </c>
      <c r="IGH16" s="30">
        <f t="shared" si="6511"/>
        <v>15.2</v>
      </c>
      <c r="IGI16" s="30">
        <f t="shared" si="6511"/>
        <v>15.2</v>
      </c>
      <c r="IGJ16" s="30">
        <f t="shared" si="6511"/>
        <v>15.2</v>
      </c>
      <c r="IGK16" s="30">
        <f t="shared" si="6511"/>
        <v>15.2</v>
      </c>
      <c r="IGL16" s="30">
        <f t="shared" si="6511"/>
        <v>15.2</v>
      </c>
      <c r="IGM16" s="30">
        <f t="shared" si="6511"/>
        <v>15.2</v>
      </c>
      <c r="IGN16" s="30">
        <f t="shared" si="6511"/>
        <v>15.2</v>
      </c>
      <c r="IGO16" s="30">
        <f t="shared" si="6511"/>
        <v>15.2</v>
      </c>
      <c r="IGP16" s="30">
        <f t="shared" si="6511"/>
        <v>15.2</v>
      </c>
      <c r="IGQ16" s="30">
        <f t="shared" si="6511"/>
        <v>15.2</v>
      </c>
      <c r="IGR16" s="30">
        <f t="shared" si="6511"/>
        <v>15.2</v>
      </c>
      <c r="IGS16" s="30">
        <f t="shared" si="6511"/>
        <v>15.2</v>
      </c>
      <c r="IGT16" s="30">
        <f t="shared" si="6511"/>
        <v>15.2</v>
      </c>
      <c r="IGU16" s="30">
        <f t="shared" si="6511"/>
        <v>15.2</v>
      </c>
      <c r="IGV16" s="30">
        <f t="shared" si="6511"/>
        <v>15.2</v>
      </c>
      <c r="IGW16" s="30">
        <f t="shared" si="6511"/>
        <v>15.2</v>
      </c>
      <c r="IGX16" s="30">
        <f t="shared" si="6511"/>
        <v>15.2</v>
      </c>
      <c r="IGY16" s="30">
        <f t="shared" si="6511"/>
        <v>15.2</v>
      </c>
      <c r="IGZ16" s="30">
        <f t="shared" si="6511"/>
        <v>15.2</v>
      </c>
      <c r="IHA16" s="30">
        <f t="shared" si="6511"/>
        <v>15.2</v>
      </c>
      <c r="IHB16" s="30">
        <f t="shared" si="6511"/>
        <v>15.2</v>
      </c>
      <c r="IHC16" s="30">
        <f t="shared" si="6511"/>
        <v>15.2</v>
      </c>
      <c r="IHD16" s="30">
        <f t="shared" si="6511"/>
        <v>15.2</v>
      </c>
      <c r="IHE16" s="30">
        <f t="shared" si="6511"/>
        <v>15.2</v>
      </c>
      <c r="IHF16" s="30">
        <f t="shared" si="6511"/>
        <v>15.2</v>
      </c>
      <c r="IHG16" s="30">
        <f t="shared" si="6511"/>
        <v>15.2</v>
      </c>
      <c r="IHH16" s="30">
        <f t="shared" si="6511"/>
        <v>15.2</v>
      </c>
      <c r="IHI16" s="30">
        <f t="shared" si="6511"/>
        <v>15.2</v>
      </c>
      <c r="IHJ16" s="30">
        <f t="shared" si="6511"/>
        <v>15.2</v>
      </c>
      <c r="IHK16" s="30">
        <f t="shared" si="6511"/>
        <v>15.2</v>
      </c>
      <c r="IHL16" s="30">
        <f t="shared" si="6511"/>
        <v>15.2</v>
      </c>
      <c r="IHM16" s="30">
        <f t="shared" si="6511"/>
        <v>15.2</v>
      </c>
      <c r="IHN16" s="30">
        <f t="shared" si="6511"/>
        <v>15.2</v>
      </c>
      <c r="IHO16" s="30">
        <f t="shared" si="6511"/>
        <v>15.2</v>
      </c>
      <c r="IHP16" s="30">
        <f t="shared" si="6511"/>
        <v>15.2</v>
      </c>
      <c r="IHQ16" s="30">
        <f t="shared" si="6511"/>
        <v>15.2</v>
      </c>
      <c r="IHR16" s="30">
        <f t="shared" si="6511"/>
        <v>15.2</v>
      </c>
      <c r="IHS16" s="30">
        <f t="shared" si="6511"/>
        <v>15.2</v>
      </c>
      <c r="IHT16" s="30">
        <f t="shared" si="6511"/>
        <v>15.2</v>
      </c>
      <c r="IHU16" s="30">
        <f t="shared" si="6511"/>
        <v>15.2</v>
      </c>
      <c r="IHV16" s="30">
        <f t="shared" si="6511"/>
        <v>15.2</v>
      </c>
      <c r="IHW16" s="30">
        <f t="shared" si="6511"/>
        <v>15.2</v>
      </c>
      <c r="IHX16" s="30">
        <f t="shared" si="6511"/>
        <v>15.2</v>
      </c>
      <c r="IHY16" s="30">
        <f t="shared" si="6511"/>
        <v>15.2</v>
      </c>
      <c r="IHZ16" s="30">
        <f t="shared" si="6511"/>
        <v>15.2</v>
      </c>
      <c r="IIA16" s="30">
        <f t="shared" si="6511"/>
        <v>15.2</v>
      </c>
      <c r="IIB16" s="30">
        <f t="shared" si="6511"/>
        <v>15.2</v>
      </c>
      <c r="IIC16" s="30">
        <f t="shared" si="6511"/>
        <v>15.2</v>
      </c>
      <c r="IID16" s="30">
        <f t="shared" si="6511"/>
        <v>15.2</v>
      </c>
      <c r="IIE16" s="30">
        <f t="shared" si="6511"/>
        <v>15.2</v>
      </c>
      <c r="IIF16" s="30">
        <f t="shared" si="6511"/>
        <v>15.2</v>
      </c>
      <c r="IIG16" s="30">
        <f t="shared" si="6511"/>
        <v>15.2</v>
      </c>
      <c r="IIH16" s="30">
        <f t="shared" ref="IIH16:IKS16" si="6512">IIH21+IIH26</f>
        <v>15.2</v>
      </c>
      <c r="III16" s="30">
        <f t="shared" si="6512"/>
        <v>15.2</v>
      </c>
      <c r="IIJ16" s="30">
        <f t="shared" si="6512"/>
        <v>15.2</v>
      </c>
      <c r="IIK16" s="30">
        <f t="shared" si="6512"/>
        <v>15.2</v>
      </c>
      <c r="IIL16" s="30">
        <f t="shared" si="6512"/>
        <v>15.2</v>
      </c>
      <c r="IIM16" s="30">
        <f t="shared" si="6512"/>
        <v>15.2</v>
      </c>
      <c r="IIN16" s="30">
        <f t="shared" si="6512"/>
        <v>15.2</v>
      </c>
      <c r="IIO16" s="30">
        <f t="shared" si="6512"/>
        <v>15.2</v>
      </c>
      <c r="IIP16" s="30">
        <f t="shared" si="6512"/>
        <v>15.2</v>
      </c>
      <c r="IIQ16" s="30">
        <f t="shared" si="6512"/>
        <v>15.2</v>
      </c>
      <c r="IIR16" s="30">
        <f t="shared" si="6512"/>
        <v>15.2</v>
      </c>
      <c r="IIS16" s="30">
        <f t="shared" si="6512"/>
        <v>15.2</v>
      </c>
      <c r="IIT16" s="30">
        <f t="shared" si="6512"/>
        <v>15.2</v>
      </c>
      <c r="IIU16" s="30">
        <f t="shared" si="6512"/>
        <v>15.2</v>
      </c>
      <c r="IIV16" s="30">
        <f t="shared" si="6512"/>
        <v>15.2</v>
      </c>
      <c r="IIW16" s="30">
        <f t="shared" si="6512"/>
        <v>15.2</v>
      </c>
      <c r="IIX16" s="30">
        <f t="shared" si="6512"/>
        <v>15.2</v>
      </c>
      <c r="IIY16" s="30">
        <f t="shared" si="6512"/>
        <v>15.2</v>
      </c>
      <c r="IIZ16" s="30">
        <f t="shared" si="6512"/>
        <v>15.2</v>
      </c>
      <c r="IJA16" s="30">
        <f t="shared" si="6512"/>
        <v>15.2</v>
      </c>
      <c r="IJB16" s="30">
        <f t="shared" si="6512"/>
        <v>15.2</v>
      </c>
      <c r="IJC16" s="30">
        <f t="shared" si="6512"/>
        <v>15.2</v>
      </c>
      <c r="IJD16" s="30">
        <f t="shared" si="6512"/>
        <v>15.2</v>
      </c>
      <c r="IJE16" s="30">
        <f t="shared" si="6512"/>
        <v>15.2</v>
      </c>
      <c r="IJF16" s="30">
        <f t="shared" si="6512"/>
        <v>15.2</v>
      </c>
      <c r="IJG16" s="30">
        <f t="shared" si="6512"/>
        <v>15.2</v>
      </c>
      <c r="IJH16" s="30">
        <f t="shared" si="6512"/>
        <v>15.2</v>
      </c>
      <c r="IJI16" s="30">
        <f t="shared" si="6512"/>
        <v>15.2</v>
      </c>
      <c r="IJJ16" s="30">
        <f t="shared" si="6512"/>
        <v>15.2</v>
      </c>
      <c r="IJK16" s="30">
        <f t="shared" si="6512"/>
        <v>15.2</v>
      </c>
      <c r="IJL16" s="30">
        <f t="shared" si="6512"/>
        <v>15.2</v>
      </c>
      <c r="IJM16" s="30">
        <f t="shared" si="6512"/>
        <v>15.2</v>
      </c>
      <c r="IJN16" s="30">
        <f t="shared" si="6512"/>
        <v>15.2</v>
      </c>
      <c r="IJO16" s="30">
        <f t="shared" si="6512"/>
        <v>15.2</v>
      </c>
      <c r="IJP16" s="30">
        <f t="shared" si="6512"/>
        <v>15.2</v>
      </c>
      <c r="IJQ16" s="30">
        <f t="shared" si="6512"/>
        <v>15.2</v>
      </c>
      <c r="IJR16" s="30">
        <f t="shared" si="6512"/>
        <v>15.2</v>
      </c>
      <c r="IJS16" s="30">
        <f t="shared" si="6512"/>
        <v>15.2</v>
      </c>
      <c r="IJT16" s="30">
        <f t="shared" si="6512"/>
        <v>15.2</v>
      </c>
      <c r="IJU16" s="30">
        <f t="shared" si="6512"/>
        <v>15.2</v>
      </c>
      <c r="IJV16" s="30">
        <f t="shared" si="6512"/>
        <v>15.2</v>
      </c>
      <c r="IJW16" s="30">
        <f t="shared" si="6512"/>
        <v>15.2</v>
      </c>
      <c r="IJX16" s="30">
        <f t="shared" si="6512"/>
        <v>15.2</v>
      </c>
      <c r="IJY16" s="30">
        <f t="shared" si="6512"/>
        <v>15.2</v>
      </c>
      <c r="IJZ16" s="30">
        <f t="shared" si="6512"/>
        <v>15.2</v>
      </c>
      <c r="IKA16" s="30">
        <f t="shared" si="6512"/>
        <v>15.2</v>
      </c>
      <c r="IKB16" s="30">
        <f t="shared" si="6512"/>
        <v>15.2</v>
      </c>
      <c r="IKC16" s="30">
        <f t="shared" si="6512"/>
        <v>15.2</v>
      </c>
      <c r="IKD16" s="30">
        <f t="shared" si="6512"/>
        <v>15.2</v>
      </c>
      <c r="IKE16" s="30">
        <f t="shared" si="6512"/>
        <v>15.2</v>
      </c>
      <c r="IKF16" s="30">
        <f t="shared" si="6512"/>
        <v>15.2</v>
      </c>
      <c r="IKG16" s="30">
        <f t="shared" si="6512"/>
        <v>15.2</v>
      </c>
      <c r="IKH16" s="30">
        <f t="shared" si="6512"/>
        <v>15.2</v>
      </c>
      <c r="IKI16" s="30">
        <f t="shared" si="6512"/>
        <v>15.2</v>
      </c>
      <c r="IKJ16" s="30">
        <f t="shared" si="6512"/>
        <v>15.2</v>
      </c>
      <c r="IKK16" s="30">
        <f t="shared" si="6512"/>
        <v>15.2</v>
      </c>
      <c r="IKL16" s="30">
        <f t="shared" si="6512"/>
        <v>15.2</v>
      </c>
      <c r="IKM16" s="30">
        <f t="shared" si="6512"/>
        <v>15.2</v>
      </c>
      <c r="IKN16" s="30">
        <f t="shared" si="6512"/>
        <v>15.2</v>
      </c>
      <c r="IKO16" s="30">
        <f t="shared" si="6512"/>
        <v>15.2</v>
      </c>
      <c r="IKP16" s="30">
        <f t="shared" si="6512"/>
        <v>15.2</v>
      </c>
      <c r="IKQ16" s="30">
        <f t="shared" si="6512"/>
        <v>15.2</v>
      </c>
      <c r="IKR16" s="30">
        <f t="shared" si="6512"/>
        <v>15.2</v>
      </c>
      <c r="IKS16" s="30">
        <f t="shared" si="6512"/>
        <v>15.2</v>
      </c>
      <c r="IKT16" s="30">
        <f t="shared" ref="IKT16:INE16" si="6513">IKT21+IKT26</f>
        <v>15.2</v>
      </c>
      <c r="IKU16" s="30">
        <f t="shared" si="6513"/>
        <v>15.2</v>
      </c>
      <c r="IKV16" s="30">
        <f t="shared" si="6513"/>
        <v>15.2</v>
      </c>
      <c r="IKW16" s="30">
        <f t="shared" si="6513"/>
        <v>15.2</v>
      </c>
      <c r="IKX16" s="30">
        <f t="shared" si="6513"/>
        <v>15.2</v>
      </c>
      <c r="IKY16" s="30">
        <f t="shared" si="6513"/>
        <v>15.2</v>
      </c>
      <c r="IKZ16" s="30">
        <f t="shared" si="6513"/>
        <v>15.2</v>
      </c>
      <c r="ILA16" s="30">
        <f t="shared" si="6513"/>
        <v>15.2</v>
      </c>
      <c r="ILB16" s="30">
        <f t="shared" si="6513"/>
        <v>15.2</v>
      </c>
      <c r="ILC16" s="30">
        <f t="shared" si="6513"/>
        <v>15.2</v>
      </c>
      <c r="ILD16" s="30">
        <f t="shared" si="6513"/>
        <v>15.2</v>
      </c>
      <c r="ILE16" s="30">
        <f t="shared" si="6513"/>
        <v>15.2</v>
      </c>
      <c r="ILF16" s="30">
        <f t="shared" si="6513"/>
        <v>15.2</v>
      </c>
      <c r="ILG16" s="30">
        <f t="shared" si="6513"/>
        <v>15.2</v>
      </c>
      <c r="ILH16" s="30">
        <f t="shared" si="6513"/>
        <v>15.2</v>
      </c>
      <c r="ILI16" s="30">
        <f t="shared" si="6513"/>
        <v>15.2</v>
      </c>
      <c r="ILJ16" s="30">
        <f t="shared" si="6513"/>
        <v>15.2</v>
      </c>
      <c r="ILK16" s="30">
        <f t="shared" si="6513"/>
        <v>15.2</v>
      </c>
      <c r="ILL16" s="30">
        <f t="shared" si="6513"/>
        <v>15.2</v>
      </c>
      <c r="ILM16" s="30">
        <f t="shared" si="6513"/>
        <v>15.2</v>
      </c>
      <c r="ILN16" s="30">
        <f t="shared" si="6513"/>
        <v>15.2</v>
      </c>
      <c r="ILO16" s="30">
        <f t="shared" si="6513"/>
        <v>15.2</v>
      </c>
      <c r="ILP16" s="30">
        <f t="shared" si="6513"/>
        <v>15.2</v>
      </c>
      <c r="ILQ16" s="30">
        <f t="shared" si="6513"/>
        <v>15.2</v>
      </c>
      <c r="ILR16" s="30">
        <f t="shared" si="6513"/>
        <v>15.2</v>
      </c>
      <c r="ILS16" s="30">
        <f t="shared" si="6513"/>
        <v>15.2</v>
      </c>
      <c r="ILT16" s="30">
        <f t="shared" si="6513"/>
        <v>15.2</v>
      </c>
      <c r="ILU16" s="30">
        <f t="shared" si="6513"/>
        <v>15.2</v>
      </c>
      <c r="ILV16" s="30">
        <f t="shared" si="6513"/>
        <v>15.2</v>
      </c>
      <c r="ILW16" s="30">
        <f t="shared" si="6513"/>
        <v>15.2</v>
      </c>
      <c r="ILX16" s="30">
        <f t="shared" si="6513"/>
        <v>15.2</v>
      </c>
      <c r="ILY16" s="30">
        <f t="shared" si="6513"/>
        <v>15.2</v>
      </c>
      <c r="ILZ16" s="30">
        <f t="shared" si="6513"/>
        <v>15.2</v>
      </c>
      <c r="IMA16" s="30">
        <f t="shared" si="6513"/>
        <v>15.2</v>
      </c>
      <c r="IMB16" s="30">
        <f t="shared" si="6513"/>
        <v>15.2</v>
      </c>
      <c r="IMC16" s="30">
        <f t="shared" si="6513"/>
        <v>15.2</v>
      </c>
      <c r="IMD16" s="30">
        <f t="shared" si="6513"/>
        <v>15.2</v>
      </c>
      <c r="IME16" s="30">
        <f t="shared" si="6513"/>
        <v>15.2</v>
      </c>
      <c r="IMF16" s="30">
        <f t="shared" si="6513"/>
        <v>15.2</v>
      </c>
      <c r="IMG16" s="30">
        <f t="shared" si="6513"/>
        <v>15.2</v>
      </c>
      <c r="IMH16" s="30">
        <f t="shared" si="6513"/>
        <v>15.2</v>
      </c>
      <c r="IMI16" s="30">
        <f t="shared" si="6513"/>
        <v>15.2</v>
      </c>
      <c r="IMJ16" s="30">
        <f t="shared" si="6513"/>
        <v>15.2</v>
      </c>
      <c r="IMK16" s="30">
        <f t="shared" si="6513"/>
        <v>15.2</v>
      </c>
      <c r="IML16" s="30">
        <f t="shared" si="6513"/>
        <v>15.2</v>
      </c>
      <c r="IMM16" s="30">
        <f t="shared" si="6513"/>
        <v>15.2</v>
      </c>
      <c r="IMN16" s="30">
        <f t="shared" si="6513"/>
        <v>15.2</v>
      </c>
      <c r="IMO16" s="30">
        <f t="shared" si="6513"/>
        <v>15.2</v>
      </c>
      <c r="IMP16" s="30">
        <f t="shared" si="6513"/>
        <v>15.2</v>
      </c>
      <c r="IMQ16" s="30">
        <f t="shared" si="6513"/>
        <v>15.2</v>
      </c>
      <c r="IMR16" s="30">
        <f t="shared" si="6513"/>
        <v>15.2</v>
      </c>
      <c r="IMS16" s="30">
        <f t="shared" si="6513"/>
        <v>15.2</v>
      </c>
      <c r="IMT16" s="30">
        <f t="shared" si="6513"/>
        <v>15.2</v>
      </c>
      <c r="IMU16" s="30">
        <f t="shared" si="6513"/>
        <v>15.2</v>
      </c>
      <c r="IMV16" s="30">
        <f t="shared" si="6513"/>
        <v>15.2</v>
      </c>
      <c r="IMW16" s="30">
        <f t="shared" si="6513"/>
        <v>15.2</v>
      </c>
      <c r="IMX16" s="30">
        <f t="shared" si="6513"/>
        <v>15.2</v>
      </c>
      <c r="IMY16" s="30">
        <f t="shared" si="6513"/>
        <v>15.2</v>
      </c>
      <c r="IMZ16" s="30">
        <f t="shared" si="6513"/>
        <v>15.2</v>
      </c>
      <c r="INA16" s="30">
        <f t="shared" si="6513"/>
        <v>15.2</v>
      </c>
      <c r="INB16" s="30">
        <f t="shared" si="6513"/>
        <v>15.2</v>
      </c>
      <c r="INC16" s="30">
        <f t="shared" si="6513"/>
        <v>15.2</v>
      </c>
      <c r="IND16" s="30">
        <f t="shared" si="6513"/>
        <v>15.2</v>
      </c>
      <c r="INE16" s="30">
        <f t="shared" si="6513"/>
        <v>15.2</v>
      </c>
      <c r="INF16" s="30">
        <f t="shared" ref="INF16:IPQ16" si="6514">INF21+INF26</f>
        <v>15.2</v>
      </c>
      <c r="ING16" s="30">
        <f t="shared" si="6514"/>
        <v>15.2</v>
      </c>
      <c r="INH16" s="30">
        <f t="shared" si="6514"/>
        <v>15.2</v>
      </c>
      <c r="INI16" s="30">
        <f t="shared" si="6514"/>
        <v>15.2</v>
      </c>
      <c r="INJ16" s="30">
        <f t="shared" si="6514"/>
        <v>15.2</v>
      </c>
      <c r="INK16" s="30">
        <f t="shared" si="6514"/>
        <v>15.2</v>
      </c>
      <c r="INL16" s="30">
        <f t="shared" si="6514"/>
        <v>15.2</v>
      </c>
      <c r="INM16" s="30">
        <f t="shared" si="6514"/>
        <v>15.2</v>
      </c>
      <c r="INN16" s="30">
        <f t="shared" si="6514"/>
        <v>15.2</v>
      </c>
      <c r="INO16" s="30">
        <f t="shared" si="6514"/>
        <v>15.2</v>
      </c>
      <c r="INP16" s="30">
        <f t="shared" si="6514"/>
        <v>15.2</v>
      </c>
      <c r="INQ16" s="30">
        <f t="shared" si="6514"/>
        <v>15.2</v>
      </c>
      <c r="INR16" s="30">
        <f t="shared" si="6514"/>
        <v>15.2</v>
      </c>
      <c r="INS16" s="30">
        <f t="shared" si="6514"/>
        <v>15.2</v>
      </c>
      <c r="INT16" s="30">
        <f t="shared" si="6514"/>
        <v>15.2</v>
      </c>
      <c r="INU16" s="30">
        <f t="shared" si="6514"/>
        <v>15.2</v>
      </c>
      <c r="INV16" s="30">
        <f t="shared" si="6514"/>
        <v>15.2</v>
      </c>
      <c r="INW16" s="30">
        <f t="shared" si="6514"/>
        <v>15.2</v>
      </c>
      <c r="INX16" s="30">
        <f t="shared" si="6514"/>
        <v>15.2</v>
      </c>
      <c r="INY16" s="30">
        <f t="shared" si="6514"/>
        <v>15.2</v>
      </c>
      <c r="INZ16" s="30">
        <f t="shared" si="6514"/>
        <v>15.2</v>
      </c>
      <c r="IOA16" s="30">
        <f t="shared" si="6514"/>
        <v>15.2</v>
      </c>
      <c r="IOB16" s="30">
        <f t="shared" si="6514"/>
        <v>15.2</v>
      </c>
      <c r="IOC16" s="30">
        <f t="shared" si="6514"/>
        <v>15.2</v>
      </c>
      <c r="IOD16" s="30">
        <f t="shared" si="6514"/>
        <v>15.2</v>
      </c>
      <c r="IOE16" s="30">
        <f t="shared" si="6514"/>
        <v>15.2</v>
      </c>
      <c r="IOF16" s="30">
        <f t="shared" si="6514"/>
        <v>15.2</v>
      </c>
      <c r="IOG16" s="30">
        <f t="shared" si="6514"/>
        <v>15.2</v>
      </c>
      <c r="IOH16" s="30">
        <f t="shared" si="6514"/>
        <v>15.2</v>
      </c>
      <c r="IOI16" s="30">
        <f t="shared" si="6514"/>
        <v>15.2</v>
      </c>
      <c r="IOJ16" s="30">
        <f t="shared" si="6514"/>
        <v>15.2</v>
      </c>
      <c r="IOK16" s="30">
        <f t="shared" si="6514"/>
        <v>15.2</v>
      </c>
      <c r="IOL16" s="30">
        <f t="shared" si="6514"/>
        <v>15.2</v>
      </c>
      <c r="IOM16" s="30">
        <f t="shared" si="6514"/>
        <v>15.2</v>
      </c>
      <c r="ION16" s="30">
        <f t="shared" si="6514"/>
        <v>15.2</v>
      </c>
      <c r="IOO16" s="30">
        <f t="shared" si="6514"/>
        <v>15.2</v>
      </c>
      <c r="IOP16" s="30">
        <f t="shared" si="6514"/>
        <v>15.2</v>
      </c>
      <c r="IOQ16" s="30">
        <f t="shared" si="6514"/>
        <v>15.2</v>
      </c>
      <c r="IOR16" s="30">
        <f t="shared" si="6514"/>
        <v>15.2</v>
      </c>
      <c r="IOS16" s="30">
        <f t="shared" si="6514"/>
        <v>15.2</v>
      </c>
      <c r="IOT16" s="30">
        <f t="shared" si="6514"/>
        <v>15.2</v>
      </c>
      <c r="IOU16" s="30">
        <f t="shared" si="6514"/>
        <v>15.2</v>
      </c>
      <c r="IOV16" s="30">
        <f t="shared" si="6514"/>
        <v>15.2</v>
      </c>
      <c r="IOW16" s="30">
        <f t="shared" si="6514"/>
        <v>15.2</v>
      </c>
      <c r="IOX16" s="30">
        <f t="shared" si="6514"/>
        <v>15.2</v>
      </c>
      <c r="IOY16" s="30">
        <f t="shared" si="6514"/>
        <v>15.2</v>
      </c>
      <c r="IOZ16" s="30">
        <f t="shared" si="6514"/>
        <v>15.2</v>
      </c>
      <c r="IPA16" s="30">
        <f t="shared" si="6514"/>
        <v>15.2</v>
      </c>
      <c r="IPB16" s="30">
        <f t="shared" si="6514"/>
        <v>15.2</v>
      </c>
      <c r="IPC16" s="30">
        <f t="shared" si="6514"/>
        <v>15.2</v>
      </c>
      <c r="IPD16" s="30">
        <f t="shared" si="6514"/>
        <v>15.2</v>
      </c>
      <c r="IPE16" s="30">
        <f t="shared" si="6514"/>
        <v>15.2</v>
      </c>
      <c r="IPF16" s="30">
        <f t="shared" si="6514"/>
        <v>15.2</v>
      </c>
      <c r="IPG16" s="30">
        <f t="shared" si="6514"/>
        <v>15.2</v>
      </c>
      <c r="IPH16" s="30">
        <f t="shared" si="6514"/>
        <v>15.2</v>
      </c>
      <c r="IPI16" s="30">
        <f t="shared" si="6514"/>
        <v>15.2</v>
      </c>
      <c r="IPJ16" s="30">
        <f t="shared" si="6514"/>
        <v>15.2</v>
      </c>
      <c r="IPK16" s="30">
        <f t="shared" si="6514"/>
        <v>15.2</v>
      </c>
      <c r="IPL16" s="30">
        <f t="shared" si="6514"/>
        <v>15.2</v>
      </c>
      <c r="IPM16" s="30">
        <f t="shared" si="6514"/>
        <v>15.2</v>
      </c>
      <c r="IPN16" s="30">
        <f t="shared" si="6514"/>
        <v>15.2</v>
      </c>
      <c r="IPO16" s="30">
        <f t="shared" si="6514"/>
        <v>15.2</v>
      </c>
      <c r="IPP16" s="30">
        <f t="shared" si="6514"/>
        <v>15.2</v>
      </c>
      <c r="IPQ16" s="30">
        <f t="shared" si="6514"/>
        <v>15.2</v>
      </c>
      <c r="IPR16" s="30">
        <f t="shared" ref="IPR16:ISC16" si="6515">IPR21+IPR26</f>
        <v>15.2</v>
      </c>
      <c r="IPS16" s="30">
        <f t="shared" si="6515"/>
        <v>15.2</v>
      </c>
      <c r="IPT16" s="30">
        <f t="shared" si="6515"/>
        <v>15.2</v>
      </c>
      <c r="IPU16" s="30">
        <f t="shared" si="6515"/>
        <v>15.2</v>
      </c>
      <c r="IPV16" s="30">
        <f t="shared" si="6515"/>
        <v>15.2</v>
      </c>
      <c r="IPW16" s="30">
        <f t="shared" si="6515"/>
        <v>15.2</v>
      </c>
      <c r="IPX16" s="30">
        <f t="shared" si="6515"/>
        <v>15.2</v>
      </c>
      <c r="IPY16" s="30">
        <f t="shared" si="6515"/>
        <v>15.2</v>
      </c>
      <c r="IPZ16" s="30">
        <f t="shared" si="6515"/>
        <v>15.2</v>
      </c>
      <c r="IQA16" s="30">
        <f t="shared" si="6515"/>
        <v>15.2</v>
      </c>
      <c r="IQB16" s="30">
        <f t="shared" si="6515"/>
        <v>15.2</v>
      </c>
      <c r="IQC16" s="30">
        <f t="shared" si="6515"/>
        <v>15.2</v>
      </c>
      <c r="IQD16" s="30">
        <f t="shared" si="6515"/>
        <v>15.2</v>
      </c>
      <c r="IQE16" s="30">
        <f t="shared" si="6515"/>
        <v>15.2</v>
      </c>
      <c r="IQF16" s="30">
        <f t="shared" si="6515"/>
        <v>15.2</v>
      </c>
      <c r="IQG16" s="30">
        <f t="shared" si="6515"/>
        <v>15.2</v>
      </c>
      <c r="IQH16" s="30">
        <f t="shared" si="6515"/>
        <v>15.2</v>
      </c>
      <c r="IQI16" s="30">
        <f t="shared" si="6515"/>
        <v>15.2</v>
      </c>
      <c r="IQJ16" s="30">
        <f t="shared" si="6515"/>
        <v>15.2</v>
      </c>
      <c r="IQK16" s="30">
        <f t="shared" si="6515"/>
        <v>15.2</v>
      </c>
      <c r="IQL16" s="30">
        <f t="shared" si="6515"/>
        <v>15.2</v>
      </c>
      <c r="IQM16" s="30">
        <f t="shared" si="6515"/>
        <v>15.2</v>
      </c>
      <c r="IQN16" s="30">
        <f t="shared" si="6515"/>
        <v>15.2</v>
      </c>
      <c r="IQO16" s="30">
        <f t="shared" si="6515"/>
        <v>15.2</v>
      </c>
      <c r="IQP16" s="30">
        <f t="shared" si="6515"/>
        <v>15.2</v>
      </c>
      <c r="IQQ16" s="30">
        <f t="shared" si="6515"/>
        <v>15.2</v>
      </c>
      <c r="IQR16" s="30">
        <f t="shared" si="6515"/>
        <v>15.2</v>
      </c>
      <c r="IQS16" s="30">
        <f t="shared" si="6515"/>
        <v>15.2</v>
      </c>
      <c r="IQT16" s="30">
        <f t="shared" si="6515"/>
        <v>15.2</v>
      </c>
      <c r="IQU16" s="30">
        <f t="shared" si="6515"/>
        <v>15.2</v>
      </c>
      <c r="IQV16" s="30">
        <f t="shared" si="6515"/>
        <v>15.2</v>
      </c>
      <c r="IQW16" s="30">
        <f t="shared" si="6515"/>
        <v>15.2</v>
      </c>
      <c r="IQX16" s="30">
        <f t="shared" si="6515"/>
        <v>15.2</v>
      </c>
      <c r="IQY16" s="30">
        <f t="shared" si="6515"/>
        <v>15.2</v>
      </c>
      <c r="IQZ16" s="30">
        <f t="shared" si="6515"/>
        <v>15.2</v>
      </c>
      <c r="IRA16" s="30">
        <f t="shared" si="6515"/>
        <v>15.2</v>
      </c>
      <c r="IRB16" s="30">
        <f t="shared" si="6515"/>
        <v>15.2</v>
      </c>
      <c r="IRC16" s="30">
        <f t="shared" si="6515"/>
        <v>15.2</v>
      </c>
      <c r="IRD16" s="30">
        <f t="shared" si="6515"/>
        <v>15.2</v>
      </c>
      <c r="IRE16" s="30">
        <f t="shared" si="6515"/>
        <v>15.2</v>
      </c>
      <c r="IRF16" s="30">
        <f t="shared" si="6515"/>
        <v>15.2</v>
      </c>
      <c r="IRG16" s="30">
        <f t="shared" si="6515"/>
        <v>15.2</v>
      </c>
      <c r="IRH16" s="30">
        <f t="shared" si="6515"/>
        <v>15.2</v>
      </c>
      <c r="IRI16" s="30">
        <f t="shared" si="6515"/>
        <v>15.2</v>
      </c>
      <c r="IRJ16" s="30">
        <f t="shared" si="6515"/>
        <v>15.2</v>
      </c>
      <c r="IRK16" s="30">
        <f t="shared" si="6515"/>
        <v>15.2</v>
      </c>
      <c r="IRL16" s="30">
        <f t="shared" si="6515"/>
        <v>15.2</v>
      </c>
      <c r="IRM16" s="30">
        <f t="shared" si="6515"/>
        <v>15.2</v>
      </c>
      <c r="IRN16" s="30">
        <f t="shared" si="6515"/>
        <v>15.2</v>
      </c>
      <c r="IRO16" s="30">
        <f t="shared" si="6515"/>
        <v>15.2</v>
      </c>
      <c r="IRP16" s="30">
        <f t="shared" si="6515"/>
        <v>15.2</v>
      </c>
      <c r="IRQ16" s="30">
        <f t="shared" si="6515"/>
        <v>15.2</v>
      </c>
      <c r="IRR16" s="30">
        <f t="shared" si="6515"/>
        <v>15.2</v>
      </c>
      <c r="IRS16" s="30">
        <f t="shared" si="6515"/>
        <v>15.2</v>
      </c>
      <c r="IRT16" s="30">
        <f t="shared" si="6515"/>
        <v>15.2</v>
      </c>
      <c r="IRU16" s="30">
        <f t="shared" si="6515"/>
        <v>15.2</v>
      </c>
      <c r="IRV16" s="30">
        <f t="shared" si="6515"/>
        <v>15.2</v>
      </c>
      <c r="IRW16" s="30">
        <f t="shared" si="6515"/>
        <v>15.2</v>
      </c>
      <c r="IRX16" s="30">
        <f t="shared" si="6515"/>
        <v>15.2</v>
      </c>
      <c r="IRY16" s="30">
        <f t="shared" si="6515"/>
        <v>15.2</v>
      </c>
      <c r="IRZ16" s="30">
        <f t="shared" si="6515"/>
        <v>15.2</v>
      </c>
      <c r="ISA16" s="30">
        <f t="shared" si="6515"/>
        <v>15.2</v>
      </c>
      <c r="ISB16" s="30">
        <f t="shared" si="6515"/>
        <v>15.2</v>
      </c>
      <c r="ISC16" s="30">
        <f t="shared" si="6515"/>
        <v>15.2</v>
      </c>
      <c r="ISD16" s="30">
        <f t="shared" ref="ISD16:IUO16" si="6516">ISD21+ISD26</f>
        <v>15.2</v>
      </c>
      <c r="ISE16" s="30">
        <f t="shared" si="6516"/>
        <v>15.2</v>
      </c>
      <c r="ISF16" s="30">
        <f t="shared" si="6516"/>
        <v>15.2</v>
      </c>
      <c r="ISG16" s="30">
        <f t="shared" si="6516"/>
        <v>15.2</v>
      </c>
      <c r="ISH16" s="30">
        <f t="shared" si="6516"/>
        <v>15.2</v>
      </c>
      <c r="ISI16" s="30">
        <f t="shared" si="6516"/>
        <v>15.2</v>
      </c>
      <c r="ISJ16" s="30">
        <f t="shared" si="6516"/>
        <v>15.2</v>
      </c>
      <c r="ISK16" s="30">
        <f t="shared" si="6516"/>
        <v>15.2</v>
      </c>
      <c r="ISL16" s="30">
        <f t="shared" si="6516"/>
        <v>15.2</v>
      </c>
      <c r="ISM16" s="30">
        <f t="shared" si="6516"/>
        <v>15.2</v>
      </c>
      <c r="ISN16" s="30">
        <f t="shared" si="6516"/>
        <v>15.2</v>
      </c>
      <c r="ISO16" s="30">
        <f t="shared" si="6516"/>
        <v>15.2</v>
      </c>
      <c r="ISP16" s="30">
        <f t="shared" si="6516"/>
        <v>15.2</v>
      </c>
      <c r="ISQ16" s="30">
        <f t="shared" si="6516"/>
        <v>15.2</v>
      </c>
      <c r="ISR16" s="30">
        <f t="shared" si="6516"/>
        <v>15.2</v>
      </c>
      <c r="ISS16" s="30">
        <f t="shared" si="6516"/>
        <v>15.2</v>
      </c>
      <c r="IST16" s="30">
        <f t="shared" si="6516"/>
        <v>15.2</v>
      </c>
      <c r="ISU16" s="30">
        <f t="shared" si="6516"/>
        <v>15.2</v>
      </c>
      <c r="ISV16" s="30">
        <f t="shared" si="6516"/>
        <v>15.2</v>
      </c>
      <c r="ISW16" s="30">
        <f t="shared" si="6516"/>
        <v>15.2</v>
      </c>
      <c r="ISX16" s="30">
        <f t="shared" si="6516"/>
        <v>15.2</v>
      </c>
      <c r="ISY16" s="30">
        <f t="shared" si="6516"/>
        <v>15.2</v>
      </c>
      <c r="ISZ16" s="30">
        <f t="shared" si="6516"/>
        <v>15.2</v>
      </c>
      <c r="ITA16" s="30">
        <f t="shared" si="6516"/>
        <v>15.2</v>
      </c>
      <c r="ITB16" s="30">
        <f t="shared" si="6516"/>
        <v>15.2</v>
      </c>
      <c r="ITC16" s="30">
        <f t="shared" si="6516"/>
        <v>15.2</v>
      </c>
      <c r="ITD16" s="30">
        <f t="shared" si="6516"/>
        <v>15.2</v>
      </c>
      <c r="ITE16" s="30">
        <f t="shared" si="6516"/>
        <v>15.2</v>
      </c>
      <c r="ITF16" s="30">
        <f t="shared" si="6516"/>
        <v>15.2</v>
      </c>
      <c r="ITG16" s="30">
        <f t="shared" si="6516"/>
        <v>15.2</v>
      </c>
      <c r="ITH16" s="30">
        <f t="shared" si="6516"/>
        <v>15.2</v>
      </c>
      <c r="ITI16" s="30">
        <f t="shared" si="6516"/>
        <v>15.2</v>
      </c>
      <c r="ITJ16" s="30">
        <f t="shared" si="6516"/>
        <v>15.2</v>
      </c>
      <c r="ITK16" s="30">
        <f t="shared" si="6516"/>
        <v>15.2</v>
      </c>
      <c r="ITL16" s="30">
        <f t="shared" si="6516"/>
        <v>15.2</v>
      </c>
      <c r="ITM16" s="30">
        <f t="shared" si="6516"/>
        <v>15.2</v>
      </c>
      <c r="ITN16" s="30">
        <f t="shared" si="6516"/>
        <v>15.2</v>
      </c>
      <c r="ITO16" s="30">
        <f t="shared" si="6516"/>
        <v>15.2</v>
      </c>
      <c r="ITP16" s="30">
        <f t="shared" si="6516"/>
        <v>15.2</v>
      </c>
      <c r="ITQ16" s="30">
        <f t="shared" si="6516"/>
        <v>15.2</v>
      </c>
      <c r="ITR16" s="30">
        <f t="shared" si="6516"/>
        <v>15.2</v>
      </c>
      <c r="ITS16" s="30">
        <f t="shared" si="6516"/>
        <v>15.2</v>
      </c>
      <c r="ITT16" s="30">
        <f t="shared" si="6516"/>
        <v>15.2</v>
      </c>
      <c r="ITU16" s="30">
        <f t="shared" si="6516"/>
        <v>15.2</v>
      </c>
      <c r="ITV16" s="30">
        <f t="shared" si="6516"/>
        <v>15.2</v>
      </c>
      <c r="ITW16" s="30">
        <f t="shared" si="6516"/>
        <v>15.2</v>
      </c>
      <c r="ITX16" s="30">
        <f t="shared" si="6516"/>
        <v>15.2</v>
      </c>
      <c r="ITY16" s="30">
        <f t="shared" si="6516"/>
        <v>15.2</v>
      </c>
      <c r="ITZ16" s="30">
        <f t="shared" si="6516"/>
        <v>15.2</v>
      </c>
      <c r="IUA16" s="30">
        <f t="shared" si="6516"/>
        <v>15.2</v>
      </c>
      <c r="IUB16" s="30">
        <f t="shared" si="6516"/>
        <v>15.2</v>
      </c>
      <c r="IUC16" s="30">
        <f t="shared" si="6516"/>
        <v>15.2</v>
      </c>
      <c r="IUD16" s="30">
        <f t="shared" si="6516"/>
        <v>15.2</v>
      </c>
      <c r="IUE16" s="30">
        <f t="shared" si="6516"/>
        <v>15.2</v>
      </c>
      <c r="IUF16" s="30">
        <f t="shared" si="6516"/>
        <v>15.2</v>
      </c>
      <c r="IUG16" s="30">
        <f t="shared" si="6516"/>
        <v>15.2</v>
      </c>
      <c r="IUH16" s="30">
        <f t="shared" si="6516"/>
        <v>15.2</v>
      </c>
      <c r="IUI16" s="30">
        <f t="shared" si="6516"/>
        <v>15.2</v>
      </c>
      <c r="IUJ16" s="30">
        <f t="shared" si="6516"/>
        <v>15.2</v>
      </c>
      <c r="IUK16" s="30">
        <f t="shared" si="6516"/>
        <v>15.2</v>
      </c>
      <c r="IUL16" s="30">
        <f t="shared" si="6516"/>
        <v>15.2</v>
      </c>
      <c r="IUM16" s="30">
        <f t="shared" si="6516"/>
        <v>15.2</v>
      </c>
      <c r="IUN16" s="30">
        <f t="shared" si="6516"/>
        <v>15.2</v>
      </c>
      <c r="IUO16" s="30">
        <f t="shared" si="6516"/>
        <v>15.2</v>
      </c>
      <c r="IUP16" s="30">
        <f t="shared" ref="IUP16:IXA16" si="6517">IUP21+IUP26</f>
        <v>15.2</v>
      </c>
      <c r="IUQ16" s="30">
        <f t="shared" si="6517"/>
        <v>15.2</v>
      </c>
      <c r="IUR16" s="30">
        <f t="shared" si="6517"/>
        <v>15.2</v>
      </c>
      <c r="IUS16" s="30">
        <f t="shared" si="6517"/>
        <v>15.2</v>
      </c>
      <c r="IUT16" s="30">
        <f t="shared" si="6517"/>
        <v>15.2</v>
      </c>
      <c r="IUU16" s="30">
        <f t="shared" si="6517"/>
        <v>15.2</v>
      </c>
      <c r="IUV16" s="30">
        <f t="shared" si="6517"/>
        <v>15.2</v>
      </c>
      <c r="IUW16" s="30">
        <f t="shared" si="6517"/>
        <v>15.2</v>
      </c>
      <c r="IUX16" s="30">
        <f t="shared" si="6517"/>
        <v>15.2</v>
      </c>
      <c r="IUY16" s="30">
        <f t="shared" si="6517"/>
        <v>15.2</v>
      </c>
      <c r="IUZ16" s="30">
        <f t="shared" si="6517"/>
        <v>15.2</v>
      </c>
      <c r="IVA16" s="30">
        <f t="shared" si="6517"/>
        <v>15.2</v>
      </c>
      <c r="IVB16" s="30">
        <f t="shared" si="6517"/>
        <v>15.2</v>
      </c>
      <c r="IVC16" s="30">
        <f t="shared" si="6517"/>
        <v>15.2</v>
      </c>
      <c r="IVD16" s="30">
        <f t="shared" si="6517"/>
        <v>15.2</v>
      </c>
      <c r="IVE16" s="30">
        <f t="shared" si="6517"/>
        <v>15.2</v>
      </c>
      <c r="IVF16" s="30">
        <f t="shared" si="6517"/>
        <v>15.2</v>
      </c>
      <c r="IVG16" s="30">
        <f t="shared" si="6517"/>
        <v>15.2</v>
      </c>
      <c r="IVH16" s="30">
        <f t="shared" si="6517"/>
        <v>15.2</v>
      </c>
      <c r="IVI16" s="30">
        <f t="shared" si="6517"/>
        <v>15.2</v>
      </c>
      <c r="IVJ16" s="30">
        <f t="shared" si="6517"/>
        <v>15.2</v>
      </c>
      <c r="IVK16" s="30">
        <f t="shared" si="6517"/>
        <v>15.2</v>
      </c>
      <c r="IVL16" s="30">
        <f t="shared" si="6517"/>
        <v>15.2</v>
      </c>
      <c r="IVM16" s="30">
        <f t="shared" si="6517"/>
        <v>15.2</v>
      </c>
      <c r="IVN16" s="30">
        <f t="shared" si="6517"/>
        <v>15.2</v>
      </c>
      <c r="IVO16" s="30">
        <f t="shared" si="6517"/>
        <v>15.2</v>
      </c>
      <c r="IVP16" s="30">
        <f t="shared" si="6517"/>
        <v>15.2</v>
      </c>
      <c r="IVQ16" s="30">
        <f t="shared" si="6517"/>
        <v>15.2</v>
      </c>
      <c r="IVR16" s="30">
        <f t="shared" si="6517"/>
        <v>15.2</v>
      </c>
      <c r="IVS16" s="30">
        <f t="shared" si="6517"/>
        <v>15.2</v>
      </c>
      <c r="IVT16" s="30">
        <f t="shared" si="6517"/>
        <v>15.2</v>
      </c>
      <c r="IVU16" s="30">
        <f t="shared" si="6517"/>
        <v>15.2</v>
      </c>
      <c r="IVV16" s="30">
        <f t="shared" si="6517"/>
        <v>15.2</v>
      </c>
      <c r="IVW16" s="30">
        <f t="shared" si="6517"/>
        <v>15.2</v>
      </c>
      <c r="IVX16" s="30">
        <f t="shared" si="6517"/>
        <v>15.2</v>
      </c>
      <c r="IVY16" s="30">
        <f t="shared" si="6517"/>
        <v>15.2</v>
      </c>
      <c r="IVZ16" s="30">
        <f t="shared" si="6517"/>
        <v>15.2</v>
      </c>
      <c r="IWA16" s="30">
        <f t="shared" si="6517"/>
        <v>15.2</v>
      </c>
      <c r="IWB16" s="30">
        <f t="shared" si="6517"/>
        <v>15.2</v>
      </c>
      <c r="IWC16" s="30">
        <f t="shared" si="6517"/>
        <v>15.2</v>
      </c>
      <c r="IWD16" s="30">
        <f t="shared" si="6517"/>
        <v>15.2</v>
      </c>
      <c r="IWE16" s="30">
        <f t="shared" si="6517"/>
        <v>15.2</v>
      </c>
      <c r="IWF16" s="30">
        <f t="shared" si="6517"/>
        <v>15.2</v>
      </c>
      <c r="IWG16" s="30">
        <f t="shared" si="6517"/>
        <v>15.2</v>
      </c>
      <c r="IWH16" s="30">
        <f t="shared" si="6517"/>
        <v>15.2</v>
      </c>
      <c r="IWI16" s="30">
        <f t="shared" si="6517"/>
        <v>15.2</v>
      </c>
      <c r="IWJ16" s="30">
        <f t="shared" si="6517"/>
        <v>15.2</v>
      </c>
      <c r="IWK16" s="30">
        <f t="shared" si="6517"/>
        <v>15.2</v>
      </c>
      <c r="IWL16" s="30">
        <f t="shared" si="6517"/>
        <v>15.2</v>
      </c>
      <c r="IWM16" s="30">
        <f t="shared" si="6517"/>
        <v>15.2</v>
      </c>
      <c r="IWN16" s="30">
        <f t="shared" si="6517"/>
        <v>15.2</v>
      </c>
      <c r="IWO16" s="30">
        <f t="shared" si="6517"/>
        <v>15.2</v>
      </c>
      <c r="IWP16" s="30">
        <f t="shared" si="6517"/>
        <v>15.2</v>
      </c>
      <c r="IWQ16" s="30">
        <f t="shared" si="6517"/>
        <v>15.2</v>
      </c>
      <c r="IWR16" s="30">
        <f t="shared" si="6517"/>
        <v>15.2</v>
      </c>
      <c r="IWS16" s="30">
        <f t="shared" si="6517"/>
        <v>15.2</v>
      </c>
      <c r="IWT16" s="30">
        <f t="shared" si="6517"/>
        <v>15.2</v>
      </c>
      <c r="IWU16" s="30">
        <f t="shared" si="6517"/>
        <v>15.2</v>
      </c>
      <c r="IWV16" s="30">
        <f t="shared" si="6517"/>
        <v>15.2</v>
      </c>
      <c r="IWW16" s="30">
        <f t="shared" si="6517"/>
        <v>15.2</v>
      </c>
      <c r="IWX16" s="30">
        <f t="shared" si="6517"/>
        <v>15.2</v>
      </c>
      <c r="IWY16" s="30">
        <f t="shared" si="6517"/>
        <v>15.2</v>
      </c>
      <c r="IWZ16" s="30">
        <f t="shared" si="6517"/>
        <v>15.2</v>
      </c>
      <c r="IXA16" s="30">
        <f t="shared" si="6517"/>
        <v>15.2</v>
      </c>
      <c r="IXB16" s="30">
        <f t="shared" ref="IXB16:IZM16" si="6518">IXB21+IXB26</f>
        <v>15.2</v>
      </c>
      <c r="IXC16" s="30">
        <f t="shared" si="6518"/>
        <v>15.2</v>
      </c>
      <c r="IXD16" s="30">
        <f t="shared" si="6518"/>
        <v>15.2</v>
      </c>
      <c r="IXE16" s="30">
        <f t="shared" si="6518"/>
        <v>15.2</v>
      </c>
      <c r="IXF16" s="30">
        <f t="shared" si="6518"/>
        <v>15.2</v>
      </c>
      <c r="IXG16" s="30">
        <f t="shared" si="6518"/>
        <v>15.2</v>
      </c>
      <c r="IXH16" s="30">
        <f t="shared" si="6518"/>
        <v>15.2</v>
      </c>
      <c r="IXI16" s="30">
        <f t="shared" si="6518"/>
        <v>15.2</v>
      </c>
      <c r="IXJ16" s="30">
        <f t="shared" si="6518"/>
        <v>15.2</v>
      </c>
      <c r="IXK16" s="30">
        <f t="shared" si="6518"/>
        <v>15.2</v>
      </c>
      <c r="IXL16" s="30">
        <f t="shared" si="6518"/>
        <v>15.2</v>
      </c>
      <c r="IXM16" s="30">
        <f t="shared" si="6518"/>
        <v>15.2</v>
      </c>
      <c r="IXN16" s="30">
        <f t="shared" si="6518"/>
        <v>15.2</v>
      </c>
      <c r="IXO16" s="30">
        <f t="shared" si="6518"/>
        <v>15.2</v>
      </c>
      <c r="IXP16" s="30">
        <f t="shared" si="6518"/>
        <v>15.2</v>
      </c>
      <c r="IXQ16" s="30">
        <f t="shared" si="6518"/>
        <v>15.2</v>
      </c>
      <c r="IXR16" s="30">
        <f t="shared" si="6518"/>
        <v>15.2</v>
      </c>
      <c r="IXS16" s="30">
        <f t="shared" si="6518"/>
        <v>15.2</v>
      </c>
      <c r="IXT16" s="30">
        <f t="shared" si="6518"/>
        <v>15.2</v>
      </c>
      <c r="IXU16" s="30">
        <f t="shared" si="6518"/>
        <v>15.2</v>
      </c>
      <c r="IXV16" s="30">
        <f t="shared" si="6518"/>
        <v>15.2</v>
      </c>
      <c r="IXW16" s="30">
        <f t="shared" si="6518"/>
        <v>15.2</v>
      </c>
      <c r="IXX16" s="30">
        <f t="shared" si="6518"/>
        <v>15.2</v>
      </c>
      <c r="IXY16" s="30">
        <f t="shared" si="6518"/>
        <v>15.2</v>
      </c>
      <c r="IXZ16" s="30">
        <f t="shared" si="6518"/>
        <v>15.2</v>
      </c>
      <c r="IYA16" s="30">
        <f t="shared" si="6518"/>
        <v>15.2</v>
      </c>
      <c r="IYB16" s="30">
        <f t="shared" si="6518"/>
        <v>15.2</v>
      </c>
      <c r="IYC16" s="30">
        <f t="shared" si="6518"/>
        <v>15.2</v>
      </c>
      <c r="IYD16" s="30">
        <f t="shared" si="6518"/>
        <v>15.2</v>
      </c>
      <c r="IYE16" s="30">
        <f t="shared" si="6518"/>
        <v>15.2</v>
      </c>
      <c r="IYF16" s="30">
        <f t="shared" si="6518"/>
        <v>15.2</v>
      </c>
      <c r="IYG16" s="30">
        <f t="shared" si="6518"/>
        <v>15.2</v>
      </c>
      <c r="IYH16" s="30">
        <f t="shared" si="6518"/>
        <v>15.2</v>
      </c>
      <c r="IYI16" s="30">
        <f t="shared" si="6518"/>
        <v>15.2</v>
      </c>
      <c r="IYJ16" s="30">
        <f t="shared" si="6518"/>
        <v>15.2</v>
      </c>
      <c r="IYK16" s="30">
        <f t="shared" si="6518"/>
        <v>15.2</v>
      </c>
      <c r="IYL16" s="30">
        <f t="shared" si="6518"/>
        <v>15.2</v>
      </c>
      <c r="IYM16" s="30">
        <f t="shared" si="6518"/>
        <v>15.2</v>
      </c>
      <c r="IYN16" s="30">
        <f t="shared" si="6518"/>
        <v>15.2</v>
      </c>
      <c r="IYO16" s="30">
        <f t="shared" si="6518"/>
        <v>15.2</v>
      </c>
      <c r="IYP16" s="30">
        <f t="shared" si="6518"/>
        <v>15.2</v>
      </c>
      <c r="IYQ16" s="30">
        <f t="shared" si="6518"/>
        <v>15.2</v>
      </c>
      <c r="IYR16" s="30">
        <f t="shared" si="6518"/>
        <v>15.2</v>
      </c>
      <c r="IYS16" s="30">
        <f t="shared" si="6518"/>
        <v>15.2</v>
      </c>
      <c r="IYT16" s="30">
        <f t="shared" si="6518"/>
        <v>15.2</v>
      </c>
      <c r="IYU16" s="30">
        <f t="shared" si="6518"/>
        <v>15.2</v>
      </c>
      <c r="IYV16" s="30">
        <f t="shared" si="6518"/>
        <v>15.2</v>
      </c>
      <c r="IYW16" s="30">
        <f t="shared" si="6518"/>
        <v>15.2</v>
      </c>
      <c r="IYX16" s="30">
        <f t="shared" si="6518"/>
        <v>15.2</v>
      </c>
      <c r="IYY16" s="30">
        <f t="shared" si="6518"/>
        <v>15.2</v>
      </c>
      <c r="IYZ16" s="30">
        <f t="shared" si="6518"/>
        <v>15.2</v>
      </c>
      <c r="IZA16" s="30">
        <f t="shared" si="6518"/>
        <v>15.2</v>
      </c>
      <c r="IZB16" s="30">
        <f t="shared" si="6518"/>
        <v>15.2</v>
      </c>
      <c r="IZC16" s="30">
        <f t="shared" si="6518"/>
        <v>15.2</v>
      </c>
      <c r="IZD16" s="30">
        <f t="shared" si="6518"/>
        <v>15.2</v>
      </c>
      <c r="IZE16" s="30">
        <f t="shared" si="6518"/>
        <v>15.2</v>
      </c>
      <c r="IZF16" s="30">
        <f t="shared" si="6518"/>
        <v>15.2</v>
      </c>
      <c r="IZG16" s="30">
        <f t="shared" si="6518"/>
        <v>15.2</v>
      </c>
      <c r="IZH16" s="30">
        <f t="shared" si="6518"/>
        <v>15.2</v>
      </c>
      <c r="IZI16" s="30">
        <f t="shared" si="6518"/>
        <v>15.2</v>
      </c>
      <c r="IZJ16" s="30">
        <f t="shared" si="6518"/>
        <v>15.2</v>
      </c>
      <c r="IZK16" s="30">
        <f t="shared" si="6518"/>
        <v>15.2</v>
      </c>
      <c r="IZL16" s="30">
        <f t="shared" si="6518"/>
        <v>15.2</v>
      </c>
      <c r="IZM16" s="30">
        <f t="shared" si="6518"/>
        <v>15.2</v>
      </c>
      <c r="IZN16" s="30">
        <f t="shared" ref="IZN16:JBY16" si="6519">IZN21+IZN26</f>
        <v>15.2</v>
      </c>
      <c r="IZO16" s="30">
        <f t="shared" si="6519"/>
        <v>15.2</v>
      </c>
      <c r="IZP16" s="30">
        <f t="shared" si="6519"/>
        <v>15.2</v>
      </c>
      <c r="IZQ16" s="30">
        <f t="shared" si="6519"/>
        <v>15.2</v>
      </c>
      <c r="IZR16" s="30">
        <f t="shared" si="6519"/>
        <v>15.2</v>
      </c>
      <c r="IZS16" s="30">
        <f t="shared" si="6519"/>
        <v>15.2</v>
      </c>
      <c r="IZT16" s="30">
        <f t="shared" si="6519"/>
        <v>15.2</v>
      </c>
      <c r="IZU16" s="30">
        <f t="shared" si="6519"/>
        <v>15.2</v>
      </c>
      <c r="IZV16" s="30">
        <f t="shared" si="6519"/>
        <v>15.2</v>
      </c>
      <c r="IZW16" s="30">
        <f t="shared" si="6519"/>
        <v>15.2</v>
      </c>
      <c r="IZX16" s="30">
        <f t="shared" si="6519"/>
        <v>15.2</v>
      </c>
      <c r="IZY16" s="30">
        <f t="shared" si="6519"/>
        <v>15.2</v>
      </c>
      <c r="IZZ16" s="30">
        <f t="shared" si="6519"/>
        <v>15.2</v>
      </c>
      <c r="JAA16" s="30">
        <f t="shared" si="6519"/>
        <v>15.2</v>
      </c>
      <c r="JAB16" s="30">
        <f t="shared" si="6519"/>
        <v>15.2</v>
      </c>
      <c r="JAC16" s="30">
        <f t="shared" si="6519"/>
        <v>15.2</v>
      </c>
      <c r="JAD16" s="30">
        <f t="shared" si="6519"/>
        <v>15.2</v>
      </c>
      <c r="JAE16" s="30">
        <f t="shared" si="6519"/>
        <v>15.2</v>
      </c>
      <c r="JAF16" s="30">
        <f t="shared" si="6519"/>
        <v>15.2</v>
      </c>
      <c r="JAG16" s="30">
        <f t="shared" si="6519"/>
        <v>15.2</v>
      </c>
      <c r="JAH16" s="30">
        <f t="shared" si="6519"/>
        <v>15.2</v>
      </c>
      <c r="JAI16" s="30">
        <f t="shared" si="6519"/>
        <v>15.2</v>
      </c>
      <c r="JAJ16" s="30">
        <f t="shared" si="6519"/>
        <v>15.2</v>
      </c>
      <c r="JAK16" s="30">
        <f t="shared" si="6519"/>
        <v>15.2</v>
      </c>
      <c r="JAL16" s="30">
        <f t="shared" si="6519"/>
        <v>15.2</v>
      </c>
      <c r="JAM16" s="30">
        <f t="shared" si="6519"/>
        <v>15.2</v>
      </c>
      <c r="JAN16" s="30">
        <f t="shared" si="6519"/>
        <v>15.2</v>
      </c>
      <c r="JAO16" s="30">
        <f t="shared" si="6519"/>
        <v>15.2</v>
      </c>
      <c r="JAP16" s="30">
        <f t="shared" si="6519"/>
        <v>15.2</v>
      </c>
      <c r="JAQ16" s="30">
        <f t="shared" si="6519"/>
        <v>15.2</v>
      </c>
      <c r="JAR16" s="30">
        <f t="shared" si="6519"/>
        <v>15.2</v>
      </c>
      <c r="JAS16" s="30">
        <f t="shared" si="6519"/>
        <v>15.2</v>
      </c>
      <c r="JAT16" s="30">
        <f t="shared" si="6519"/>
        <v>15.2</v>
      </c>
      <c r="JAU16" s="30">
        <f t="shared" si="6519"/>
        <v>15.2</v>
      </c>
      <c r="JAV16" s="30">
        <f t="shared" si="6519"/>
        <v>15.2</v>
      </c>
      <c r="JAW16" s="30">
        <f t="shared" si="6519"/>
        <v>15.2</v>
      </c>
      <c r="JAX16" s="30">
        <f t="shared" si="6519"/>
        <v>15.2</v>
      </c>
      <c r="JAY16" s="30">
        <f t="shared" si="6519"/>
        <v>15.2</v>
      </c>
      <c r="JAZ16" s="30">
        <f t="shared" si="6519"/>
        <v>15.2</v>
      </c>
      <c r="JBA16" s="30">
        <f t="shared" si="6519"/>
        <v>15.2</v>
      </c>
      <c r="JBB16" s="30">
        <f t="shared" si="6519"/>
        <v>15.2</v>
      </c>
      <c r="JBC16" s="30">
        <f t="shared" si="6519"/>
        <v>15.2</v>
      </c>
      <c r="JBD16" s="30">
        <f t="shared" si="6519"/>
        <v>15.2</v>
      </c>
      <c r="JBE16" s="30">
        <f t="shared" si="6519"/>
        <v>15.2</v>
      </c>
      <c r="JBF16" s="30">
        <f t="shared" si="6519"/>
        <v>15.2</v>
      </c>
      <c r="JBG16" s="30">
        <f t="shared" si="6519"/>
        <v>15.2</v>
      </c>
      <c r="JBH16" s="30">
        <f t="shared" si="6519"/>
        <v>15.2</v>
      </c>
      <c r="JBI16" s="30">
        <f t="shared" si="6519"/>
        <v>15.2</v>
      </c>
      <c r="JBJ16" s="30">
        <f t="shared" si="6519"/>
        <v>15.2</v>
      </c>
      <c r="JBK16" s="30">
        <f t="shared" si="6519"/>
        <v>15.2</v>
      </c>
      <c r="JBL16" s="30">
        <f t="shared" si="6519"/>
        <v>15.2</v>
      </c>
      <c r="JBM16" s="30">
        <f t="shared" si="6519"/>
        <v>15.2</v>
      </c>
      <c r="JBN16" s="30">
        <f t="shared" si="6519"/>
        <v>15.2</v>
      </c>
      <c r="JBO16" s="30">
        <f t="shared" si="6519"/>
        <v>15.2</v>
      </c>
      <c r="JBP16" s="30">
        <f t="shared" si="6519"/>
        <v>15.2</v>
      </c>
      <c r="JBQ16" s="30">
        <f t="shared" si="6519"/>
        <v>15.2</v>
      </c>
      <c r="JBR16" s="30">
        <f t="shared" si="6519"/>
        <v>15.2</v>
      </c>
      <c r="JBS16" s="30">
        <f t="shared" si="6519"/>
        <v>15.2</v>
      </c>
      <c r="JBT16" s="30">
        <f t="shared" si="6519"/>
        <v>15.2</v>
      </c>
      <c r="JBU16" s="30">
        <f t="shared" si="6519"/>
        <v>15.2</v>
      </c>
      <c r="JBV16" s="30">
        <f t="shared" si="6519"/>
        <v>15.2</v>
      </c>
      <c r="JBW16" s="30">
        <f t="shared" si="6519"/>
        <v>15.2</v>
      </c>
      <c r="JBX16" s="30">
        <f t="shared" si="6519"/>
        <v>15.2</v>
      </c>
      <c r="JBY16" s="30">
        <f t="shared" si="6519"/>
        <v>15.2</v>
      </c>
      <c r="JBZ16" s="30">
        <f t="shared" ref="JBZ16:JEK16" si="6520">JBZ21+JBZ26</f>
        <v>15.2</v>
      </c>
      <c r="JCA16" s="30">
        <f t="shared" si="6520"/>
        <v>15.2</v>
      </c>
      <c r="JCB16" s="30">
        <f t="shared" si="6520"/>
        <v>15.2</v>
      </c>
      <c r="JCC16" s="30">
        <f t="shared" si="6520"/>
        <v>15.2</v>
      </c>
      <c r="JCD16" s="30">
        <f t="shared" si="6520"/>
        <v>15.2</v>
      </c>
      <c r="JCE16" s="30">
        <f t="shared" si="6520"/>
        <v>15.2</v>
      </c>
      <c r="JCF16" s="30">
        <f t="shared" si="6520"/>
        <v>15.2</v>
      </c>
      <c r="JCG16" s="30">
        <f t="shared" si="6520"/>
        <v>15.2</v>
      </c>
      <c r="JCH16" s="30">
        <f t="shared" si="6520"/>
        <v>15.2</v>
      </c>
      <c r="JCI16" s="30">
        <f t="shared" si="6520"/>
        <v>15.2</v>
      </c>
      <c r="JCJ16" s="30">
        <f t="shared" si="6520"/>
        <v>15.2</v>
      </c>
      <c r="JCK16" s="30">
        <f t="shared" si="6520"/>
        <v>15.2</v>
      </c>
      <c r="JCL16" s="30">
        <f t="shared" si="6520"/>
        <v>15.2</v>
      </c>
      <c r="JCM16" s="30">
        <f t="shared" si="6520"/>
        <v>15.2</v>
      </c>
      <c r="JCN16" s="30">
        <f t="shared" si="6520"/>
        <v>15.2</v>
      </c>
      <c r="JCO16" s="30">
        <f t="shared" si="6520"/>
        <v>15.2</v>
      </c>
      <c r="JCP16" s="30">
        <f t="shared" si="6520"/>
        <v>15.2</v>
      </c>
      <c r="JCQ16" s="30">
        <f t="shared" si="6520"/>
        <v>15.2</v>
      </c>
      <c r="JCR16" s="30">
        <f t="shared" si="6520"/>
        <v>15.2</v>
      </c>
      <c r="JCS16" s="30">
        <f t="shared" si="6520"/>
        <v>15.2</v>
      </c>
      <c r="JCT16" s="30">
        <f t="shared" si="6520"/>
        <v>15.2</v>
      </c>
      <c r="JCU16" s="30">
        <f t="shared" si="6520"/>
        <v>15.2</v>
      </c>
      <c r="JCV16" s="30">
        <f t="shared" si="6520"/>
        <v>15.2</v>
      </c>
      <c r="JCW16" s="30">
        <f t="shared" si="6520"/>
        <v>15.2</v>
      </c>
      <c r="JCX16" s="30">
        <f t="shared" si="6520"/>
        <v>15.2</v>
      </c>
      <c r="JCY16" s="30">
        <f t="shared" si="6520"/>
        <v>15.2</v>
      </c>
      <c r="JCZ16" s="30">
        <f t="shared" si="6520"/>
        <v>15.2</v>
      </c>
      <c r="JDA16" s="30">
        <f t="shared" si="6520"/>
        <v>15.2</v>
      </c>
      <c r="JDB16" s="30">
        <f t="shared" si="6520"/>
        <v>15.2</v>
      </c>
      <c r="JDC16" s="30">
        <f t="shared" si="6520"/>
        <v>15.2</v>
      </c>
      <c r="JDD16" s="30">
        <f t="shared" si="6520"/>
        <v>15.2</v>
      </c>
      <c r="JDE16" s="30">
        <f t="shared" si="6520"/>
        <v>15.2</v>
      </c>
      <c r="JDF16" s="30">
        <f t="shared" si="6520"/>
        <v>15.2</v>
      </c>
      <c r="JDG16" s="30">
        <f t="shared" si="6520"/>
        <v>15.2</v>
      </c>
      <c r="JDH16" s="30">
        <f t="shared" si="6520"/>
        <v>15.2</v>
      </c>
      <c r="JDI16" s="30">
        <f t="shared" si="6520"/>
        <v>15.2</v>
      </c>
      <c r="JDJ16" s="30">
        <f t="shared" si="6520"/>
        <v>15.2</v>
      </c>
      <c r="JDK16" s="30">
        <f t="shared" si="6520"/>
        <v>15.2</v>
      </c>
      <c r="JDL16" s="30">
        <f t="shared" si="6520"/>
        <v>15.2</v>
      </c>
      <c r="JDM16" s="30">
        <f t="shared" si="6520"/>
        <v>15.2</v>
      </c>
      <c r="JDN16" s="30">
        <f t="shared" si="6520"/>
        <v>15.2</v>
      </c>
      <c r="JDO16" s="30">
        <f t="shared" si="6520"/>
        <v>15.2</v>
      </c>
      <c r="JDP16" s="30">
        <f t="shared" si="6520"/>
        <v>15.2</v>
      </c>
      <c r="JDQ16" s="30">
        <f t="shared" si="6520"/>
        <v>15.2</v>
      </c>
      <c r="JDR16" s="30">
        <f t="shared" si="6520"/>
        <v>15.2</v>
      </c>
      <c r="JDS16" s="30">
        <f t="shared" si="6520"/>
        <v>15.2</v>
      </c>
      <c r="JDT16" s="30">
        <f t="shared" si="6520"/>
        <v>15.2</v>
      </c>
      <c r="JDU16" s="30">
        <f t="shared" si="6520"/>
        <v>15.2</v>
      </c>
      <c r="JDV16" s="30">
        <f t="shared" si="6520"/>
        <v>15.2</v>
      </c>
      <c r="JDW16" s="30">
        <f t="shared" si="6520"/>
        <v>15.2</v>
      </c>
      <c r="JDX16" s="30">
        <f t="shared" si="6520"/>
        <v>15.2</v>
      </c>
      <c r="JDY16" s="30">
        <f t="shared" si="6520"/>
        <v>15.2</v>
      </c>
      <c r="JDZ16" s="30">
        <f t="shared" si="6520"/>
        <v>15.2</v>
      </c>
      <c r="JEA16" s="30">
        <f t="shared" si="6520"/>
        <v>15.2</v>
      </c>
      <c r="JEB16" s="30">
        <f t="shared" si="6520"/>
        <v>15.2</v>
      </c>
      <c r="JEC16" s="30">
        <f t="shared" si="6520"/>
        <v>15.2</v>
      </c>
      <c r="JED16" s="30">
        <f t="shared" si="6520"/>
        <v>15.2</v>
      </c>
      <c r="JEE16" s="30">
        <f t="shared" si="6520"/>
        <v>15.2</v>
      </c>
      <c r="JEF16" s="30">
        <f t="shared" si="6520"/>
        <v>15.2</v>
      </c>
      <c r="JEG16" s="30">
        <f t="shared" si="6520"/>
        <v>15.2</v>
      </c>
      <c r="JEH16" s="30">
        <f t="shared" si="6520"/>
        <v>15.2</v>
      </c>
      <c r="JEI16" s="30">
        <f t="shared" si="6520"/>
        <v>15.2</v>
      </c>
      <c r="JEJ16" s="30">
        <f t="shared" si="6520"/>
        <v>15.2</v>
      </c>
      <c r="JEK16" s="30">
        <f t="shared" si="6520"/>
        <v>15.2</v>
      </c>
      <c r="JEL16" s="30">
        <f t="shared" ref="JEL16:JGW16" si="6521">JEL21+JEL26</f>
        <v>15.2</v>
      </c>
      <c r="JEM16" s="30">
        <f t="shared" si="6521"/>
        <v>15.2</v>
      </c>
      <c r="JEN16" s="30">
        <f t="shared" si="6521"/>
        <v>15.2</v>
      </c>
      <c r="JEO16" s="30">
        <f t="shared" si="6521"/>
        <v>15.2</v>
      </c>
      <c r="JEP16" s="30">
        <f t="shared" si="6521"/>
        <v>15.2</v>
      </c>
      <c r="JEQ16" s="30">
        <f t="shared" si="6521"/>
        <v>15.2</v>
      </c>
      <c r="JER16" s="30">
        <f t="shared" si="6521"/>
        <v>15.2</v>
      </c>
      <c r="JES16" s="30">
        <f t="shared" si="6521"/>
        <v>15.2</v>
      </c>
      <c r="JET16" s="30">
        <f t="shared" si="6521"/>
        <v>15.2</v>
      </c>
      <c r="JEU16" s="30">
        <f t="shared" si="6521"/>
        <v>15.2</v>
      </c>
      <c r="JEV16" s="30">
        <f t="shared" si="6521"/>
        <v>15.2</v>
      </c>
      <c r="JEW16" s="30">
        <f t="shared" si="6521"/>
        <v>15.2</v>
      </c>
      <c r="JEX16" s="30">
        <f t="shared" si="6521"/>
        <v>15.2</v>
      </c>
      <c r="JEY16" s="30">
        <f t="shared" si="6521"/>
        <v>15.2</v>
      </c>
      <c r="JEZ16" s="30">
        <f t="shared" si="6521"/>
        <v>15.2</v>
      </c>
      <c r="JFA16" s="30">
        <f t="shared" si="6521"/>
        <v>15.2</v>
      </c>
      <c r="JFB16" s="30">
        <f t="shared" si="6521"/>
        <v>15.2</v>
      </c>
      <c r="JFC16" s="30">
        <f t="shared" si="6521"/>
        <v>15.2</v>
      </c>
      <c r="JFD16" s="30">
        <f t="shared" si="6521"/>
        <v>15.2</v>
      </c>
      <c r="JFE16" s="30">
        <f t="shared" si="6521"/>
        <v>15.2</v>
      </c>
      <c r="JFF16" s="30">
        <f t="shared" si="6521"/>
        <v>15.2</v>
      </c>
      <c r="JFG16" s="30">
        <f t="shared" si="6521"/>
        <v>15.2</v>
      </c>
      <c r="JFH16" s="30">
        <f t="shared" si="6521"/>
        <v>15.2</v>
      </c>
      <c r="JFI16" s="30">
        <f t="shared" si="6521"/>
        <v>15.2</v>
      </c>
      <c r="JFJ16" s="30">
        <f t="shared" si="6521"/>
        <v>15.2</v>
      </c>
      <c r="JFK16" s="30">
        <f t="shared" si="6521"/>
        <v>15.2</v>
      </c>
      <c r="JFL16" s="30">
        <f t="shared" si="6521"/>
        <v>15.2</v>
      </c>
      <c r="JFM16" s="30">
        <f t="shared" si="6521"/>
        <v>15.2</v>
      </c>
      <c r="JFN16" s="30">
        <f t="shared" si="6521"/>
        <v>15.2</v>
      </c>
      <c r="JFO16" s="30">
        <f t="shared" si="6521"/>
        <v>15.2</v>
      </c>
      <c r="JFP16" s="30">
        <f t="shared" si="6521"/>
        <v>15.2</v>
      </c>
      <c r="JFQ16" s="30">
        <f t="shared" si="6521"/>
        <v>15.2</v>
      </c>
      <c r="JFR16" s="30">
        <f t="shared" si="6521"/>
        <v>15.2</v>
      </c>
      <c r="JFS16" s="30">
        <f t="shared" si="6521"/>
        <v>15.2</v>
      </c>
      <c r="JFT16" s="30">
        <f t="shared" si="6521"/>
        <v>15.2</v>
      </c>
      <c r="JFU16" s="30">
        <f t="shared" si="6521"/>
        <v>15.2</v>
      </c>
      <c r="JFV16" s="30">
        <f t="shared" si="6521"/>
        <v>15.2</v>
      </c>
      <c r="JFW16" s="30">
        <f t="shared" si="6521"/>
        <v>15.2</v>
      </c>
      <c r="JFX16" s="30">
        <f t="shared" si="6521"/>
        <v>15.2</v>
      </c>
      <c r="JFY16" s="30">
        <f t="shared" si="6521"/>
        <v>15.2</v>
      </c>
      <c r="JFZ16" s="30">
        <f t="shared" si="6521"/>
        <v>15.2</v>
      </c>
      <c r="JGA16" s="30">
        <f t="shared" si="6521"/>
        <v>15.2</v>
      </c>
      <c r="JGB16" s="30">
        <f t="shared" si="6521"/>
        <v>15.2</v>
      </c>
      <c r="JGC16" s="30">
        <f t="shared" si="6521"/>
        <v>15.2</v>
      </c>
      <c r="JGD16" s="30">
        <f t="shared" si="6521"/>
        <v>15.2</v>
      </c>
      <c r="JGE16" s="30">
        <f t="shared" si="6521"/>
        <v>15.2</v>
      </c>
      <c r="JGF16" s="30">
        <f t="shared" si="6521"/>
        <v>15.2</v>
      </c>
      <c r="JGG16" s="30">
        <f t="shared" si="6521"/>
        <v>15.2</v>
      </c>
      <c r="JGH16" s="30">
        <f t="shared" si="6521"/>
        <v>15.2</v>
      </c>
      <c r="JGI16" s="30">
        <f t="shared" si="6521"/>
        <v>15.2</v>
      </c>
      <c r="JGJ16" s="30">
        <f t="shared" si="6521"/>
        <v>15.2</v>
      </c>
      <c r="JGK16" s="30">
        <f t="shared" si="6521"/>
        <v>15.2</v>
      </c>
      <c r="JGL16" s="30">
        <f t="shared" si="6521"/>
        <v>15.2</v>
      </c>
      <c r="JGM16" s="30">
        <f t="shared" si="6521"/>
        <v>15.2</v>
      </c>
      <c r="JGN16" s="30">
        <f t="shared" si="6521"/>
        <v>15.2</v>
      </c>
      <c r="JGO16" s="30">
        <f t="shared" si="6521"/>
        <v>15.2</v>
      </c>
      <c r="JGP16" s="30">
        <f t="shared" si="6521"/>
        <v>15.2</v>
      </c>
      <c r="JGQ16" s="30">
        <f t="shared" si="6521"/>
        <v>15.2</v>
      </c>
      <c r="JGR16" s="30">
        <f t="shared" si="6521"/>
        <v>15.2</v>
      </c>
      <c r="JGS16" s="30">
        <f t="shared" si="6521"/>
        <v>15.2</v>
      </c>
      <c r="JGT16" s="30">
        <f t="shared" si="6521"/>
        <v>15.2</v>
      </c>
      <c r="JGU16" s="30">
        <f t="shared" si="6521"/>
        <v>15.2</v>
      </c>
      <c r="JGV16" s="30">
        <f t="shared" si="6521"/>
        <v>15.2</v>
      </c>
      <c r="JGW16" s="30">
        <f t="shared" si="6521"/>
        <v>15.2</v>
      </c>
      <c r="JGX16" s="30">
        <f t="shared" ref="JGX16:JJI16" si="6522">JGX21+JGX26</f>
        <v>15.2</v>
      </c>
      <c r="JGY16" s="30">
        <f t="shared" si="6522"/>
        <v>15.2</v>
      </c>
      <c r="JGZ16" s="30">
        <f t="shared" si="6522"/>
        <v>15.2</v>
      </c>
      <c r="JHA16" s="30">
        <f t="shared" si="6522"/>
        <v>15.2</v>
      </c>
      <c r="JHB16" s="30">
        <f t="shared" si="6522"/>
        <v>15.2</v>
      </c>
      <c r="JHC16" s="30">
        <f t="shared" si="6522"/>
        <v>15.2</v>
      </c>
      <c r="JHD16" s="30">
        <f t="shared" si="6522"/>
        <v>15.2</v>
      </c>
      <c r="JHE16" s="30">
        <f t="shared" si="6522"/>
        <v>15.2</v>
      </c>
      <c r="JHF16" s="30">
        <f t="shared" si="6522"/>
        <v>15.2</v>
      </c>
      <c r="JHG16" s="30">
        <f t="shared" si="6522"/>
        <v>15.2</v>
      </c>
      <c r="JHH16" s="30">
        <f t="shared" si="6522"/>
        <v>15.2</v>
      </c>
      <c r="JHI16" s="30">
        <f t="shared" si="6522"/>
        <v>15.2</v>
      </c>
      <c r="JHJ16" s="30">
        <f t="shared" si="6522"/>
        <v>15.2</v>
      </c>
      <c r="JHK16" s="30">
        <f t="shared" si="6522"/>
        <v>15.2</v>
      </c>
      <c r="JHL16" s="30">
        <f t="shared" si="6522"/>
        <v>15.2</v>
      </c>
      <c r="JHM16" s="30">
        <f t="shared" si="6522"/>
        <v>15.2</v>
      </c>
      <c r="JHN16" s="30">
        <f t="shared" si="6522"/>
        <v>15.2</v>
      </c>
      <c r="JHO16" s="30">
        <f t="shared" si="6522"/>
        <v>15.2</v>
      </c>
      <c r="JHP16" s="30">
        <f t="shared" si="6522"/>
        <v>15.2</v>
      </c>
      <c r="JHQ16" s="30">
        <f t="shared" si="6522"/>
        <v>15.2</v>
      </c>
      <c r="JHR16" s="30">
        <f t="shared" si="6522"/>
        <v>15.2</v>
      </c>
      <c r="JHS16" s="30">
        <f t="shared" si="6522"/>
        <v>15.2</v>
      </c>
      <c r="JHT16" s="30">
        <f t="shared" si="6522"/>
        <v>15.2</v>
      </c>
      <c r="JHU16" s="30">
        <f t="shared" si="6522"/>
        <v>15.2</v>
      </c>
      <c r="JHV16" s="30">
        <f t="shared" si="6522"/>
        <v>15.2</v>
      </c>
      <c r="JHW16" s="30">
        <f t="shared" si="6522"/>
        <v>15.2</v>
      </c>
      <c r="JHX16" s="30">
        <f t="shared" si="6522"/>
        <v>15.2</v>
      </c>
      <c r="JHY16" s="30">
        <f t="shared" si="6522"/>
        <v>15.2</v>
      </c>
      <c r="JHZ16" s="30">
        <f t="shared" si="6522"/>
        <v>15.2</v>
      </c>
      <c r="JIA16" s="30">
        <f t="shared" si="6522"/>
        <v>15.2</v>
      </c>
      <c r="JIB16" s="30">
        <f t="shared" si="6522"/>
        <v>15.2</v>
      </c>
      <c r="JIC16" s="30">
        <f t="shared" si="6522"/>
        <v>15.2</v>
      </c>
      <c r="JID16" s="30">
        <f t="shared" si="6522"/>
        <v>15.2</v>
      </c>
      <c r="JIE16" s="30">
        <f t="shared" si="6522"/>
        <v>15.2</v>
      </c>
      <c r="JIF16" s="30">
        <f t="shared" si="6522"/>
        <v>15.2</v>
      </c>
      <c r="JIG16" s="30">
        <f t="shared" si="6522"/>
        <v>15.2</v>
      </c>
      <c r="JIH16" s="30">
        <f t="shared" si="6522"/>
        <v>15.2</v>
      </c>
      <c r="JII16" s="30">
        <f t="shared" si="6522"/>
        <v>15.2</v>
      </c>
      <c r="JIJ16" s="30">
        <f t="shared" si="6522"/>
        <v>15.2</v>
      </c>
      <c r="JIK16" s="30">
        <f t="shared" si="6522"/>
        <v>15.2</v>
      </c>
      <c r="JIL16" s="30">
        <f t="shared" si="6522"/>
        <v>15.2</v>
      </c>
      <c r="JIM16" s="30">
        <f t="shared" si="6522"/>
        <v>15.2</v>
      </c>
      <c r="JIN16" s="30">
        <f t="shared" si="6522"/>
        <v>15.2</v>
      </c>
      <c r="JIO16" s="30">
        <f t="shared" si="6522"/>
        <v>15.2</v>
      </c>
      <c r="JIP16" s="30">
        <f t="shared" si="6522"/>
        <v>15.2</v>
      </c>
      <c r="JIQ16" s="30">
        <f t="shared" si="6522"/>
        <v>15.2</v>
      </c>
      <c r="JIR16" s="30">
        <f t="shared" si="6522"/>
        <v>15.2</v>
      </c>
      <c r="JIS16" s="30">
        <f t="shared" si="6522"/>
        <v>15.2</v>
      </c>
      <c r="JIT16" s="30">
        <f t="shared" si="6522"/>
        <v>15.2</v>
      </c>
      <c r="JIU16" s="30">
        <f t="shared" si="6522"/>
        <v>15.2</v>
      </c>
      <c r="JIV16" s="30">
        <f t="shared" si="6522"/>
        <v>15.2</v>
      </c>
      <c r="JIW16" s="30">
        <f t="shared" si="6522"/>
        <v>15.2</v>
      </c>
      <c r="JIX16" s="30">
        <f t="shared" si="6522"/>
        <v>15.2</v>
      </c>
      <c r="JIY16" s="30">
        <f t="shared" si="6522"/>
        <v>15.2</v>
      </c>
      <c r="JIZ16" s="30">
        <f t="shared" si="6522"/>
        <v>15.2</v>
      </c>
      <c r="JJA16" s="30">
        <f t="shared" si="6522"/>
        <v>15.2</v>
      </c>
      <c r="JJB16" s="30">
        <f t="shared" si="6522"/>
        <v>15.2</v>
      </c>
      <c r="JJC16" s="30">
        <f t="shared" si="6522"/>
        <v>15.2</v>
      </c>
      <c r="JJD16" s="30">
        <f t="shared" si="6522"/>
        <v>15.2</v>
      </c>
      <c r="JJE16" s="30">
        <f t="shared" si="6522"/>
        <v>15.2</v>
      </c>
      <c r="JJF16" s="30">
        <f t="shared" si="6522"/>
        <v>15.2</v>
      </c>
      <c r="JJG16" s="30">
        <f t="shared" si="6522"/>
        <v>15.2</v>
      </c>
      <c r="JJH16" s="30">
        <f t="shared" si="6522"/>
        <v>15.2</v>
      </c>
      <c r="JJI16" s="30">
        <f t="shared" si="6522"/>
        <v>15.2</v>
      </c>
      <c r="JJJ16" s="30">
        <f t="shared" ref="JJJ16:JLU16" si="6523">JJJ21+JJJ26</f>
        <v>15.2</v>
      </c>
      <c r="JJK16" s="30">
        <f t="shared" si="6523"/>
        <v>15.2</v>
      </c>
      <c r="JJL16" s="30">
        <f t="shared" si="6523"/>
        <v>15.2</v>
      </c>
      <c r="JJM16" s="30">
        <f t="shared" si="6523"/>
        <v>15.2</v>
      </c>
      <c r="JJN16" s="30">
        <f t="shared" si="6523"/>
        <v>15.2</v>
      </c>
      <c r="JJO16" s="30">
        <f t="shared" si="6523"/>
        <v>15.2</v>
      </c>
      <c r="JJP16" s="30">
        <f t="shared" si="6523"/>
        <v>15.2</v>
      </c>
      <c r="JJQ16" s="30">
        <f t="shared" si="6523"/>
        <v>15.2</v>
      </c>
      <c r="JJR16" s="30">
        <f t="shared" si="6523"/>
        <v>15.2</v>
      </c>
      <c r="JJS16" s="30">
        <f t="shared" si="6523"/>
        <v>15.2</v>
      </c>
      <c r="JJT16" s="30">
        <f t="shared" si="6523"/>
        <v>15.2</v>
      </c>
      <c r="JJU16" s="30">
        <f t="shared" si="6523"/>
        <v>15.2</v>
      </c>
      <c r="JJV16" s="30">
        <f t="shared" si="6523"/>
        <v>15.2</v>
      </c>
      <c r="JJW16" s="30">
        <f t="shared" si="6523"/>
        <v>15.2</v>
      </c>
      <c r="JJX16" s="30">
        <f t="shared" si="6523"/>
        <v>15.2</v>
      </c>
      <c r="JJY16" s="30">
        <f t="shared" si="6523"/>
        <v>15.2</v>
      </c>
      <c r="JJZ16" s="30">
        <f t="shared" si="6523"/>
        <v>15.2</v>
      </c>
      <c r="JKA16" s="30">
        <f t="shared" si="6523"/>
        <v>15.2</v>
      </c>
      <c r="JKB16" s="30">
        <f t="shared" si="6523"/>
        <v>15.2</v>
      </c>
      <c r="JKC16" s="30">
        <f t="shared" si="6523"/>
        <v>15.2</v>
      </c>
      <c r="JKD16" s="30">
        <f t="shared" si="6523"/>
        <v>15.2</v>
      </c>
      <c r="JKE16" s="30">
        <f t="shared" si="6523"/>
        <v>15.2</v>
      </c>
      <c r="JKF16" s="30">
        <f t="shared" si="6523"/>
        <v>15.2</v>
      </c>
      <c r="JKG16" s="30">
        <f t="shared" si="6523"/>
        <v>15.2</v>
      </c>
      <c r="JKH16" s="30">
        <f t="shared" si="6523"/>
        <v>15.2</v>
      </c>
      <c r="JKI16" s="30">
        <f t="shared" si="6523"/>
        <v>15.2</v>
      </c>
      <c r="JKJ16" s="30">
        <f t="shared" si="6523"/>
        <v>15.2</v>
      </c>
      <c r="JKK16" s="30">
        <f t="shared" si="6523"/>
        <v>15.2</v>
      </c>
      <c r="JKL16" s="30">
        <f t="shared" si="6523"/>
        <v>15.2</v>
      </c>
      <c r="JKM16" s="30">
        <f t="shared" si="6523"/>
        <v>15.2</v>
      </c>
      <c r="JKN16" s="30">
        <f t="shared" si="6523"/>
        <v>15.2</v>
      </c>
      <c r="JKO16" s="30">
        <f t="shared" si="6523"/>
        <v>15.2</v>
      </c>
      <c r="JKP16" s="30">
        <f t="shared" si="6523"/>
        <v>15.2</v>
      </c>
      <c r="JKQ16" s="30">
        <f t="shared" si="6523"/>
        <v>15.2</v>
      </c>
      <c r="JKR16" s="30">
        <f t="shared" si="6523"/>
        <v>15.2</v>
      </c>
      <c r="JKS16" s="30">
        <f t="shared" si="6523"/>
        <v>15.2</v>
      </c>
      <c r="JKT16" s="30">
        <f t="shared" si="6523"/>
        <v>15.2</v>
      </c>
      <c r="JKU16" s="30">
        <f t="shared" si="6523"/>
        <v>15.2</v>
      </c>
      <c r="JKV16" s="30">
        <f t="shared" si="6523"/>
        <v>15.2</v>
      </c>
      <c r="JKW16" s="30">
        <f t="shared" si="6523"/>
        <v>15.2</v>
      </c>
      <c r="JKX16" s="30">
        <f t="shared" si="6523"/>
        <v>15.2</v>
      </c>
      <c r="JKY16" s="30">
        <f t="shared" si="6523"/>
        <v>15.2</v>
      </c>
      <c r="JKZ16" s="30">
        <f t="shared" si="6523"/>
        <v>15.2</v>
      </c>
      <c r="JLA16" s="30">
        <f t="shared" si="6523"/>
        <v>15.2</v>
      </c>
      <c r="JLB16" s="30">
        <f t="shared" si="6523"/>
        <v>15.2</v>
      </c>
      <c r="JLC16" s="30">
        <f t="shared" si="6523"/>
        <v>15.2</v>
      </c>
      <c r="JLD16" s="30">
        <f t="shared" si="6523"/>
        <v>15.2</v>
      </c>
      <c r="JLE16" s="30">
        <f t="shared" si="6523"/>
        <v>15.2</v>
      </c>
      <c r="JLF16" s="30">
        <f t="shared" si="6523"/>
        <v>15.2</v>
      </c>
      <c r="JLG16" s="30">
        <f t="shared" si="6523"/>
        <v>15.2</v>
      </c>
      <c r="JLH16" s="30">
        <f t="shared" si="6523"/>
        <v>15.2</v>
      </c>
      <c r="JLI16" s="30">
        <f t="shared" si="6523"/>
        <v>15.2</v>
      </c>
      <c r="JLJ16" s="30">
        <f t="shared" si="6523"/>
        <v>15.2</v>
      </c>
      <c r="JLK16" s="30">
        <f t="shared" si="6523"/>
        <v>15.2</v>
      </c>
      <c r="JLL16" s="30">
        <f t="shared" si="6523"/>
        <v>15.2</v>
      </c>
      <c r="JLM16" s="30">
        <f t="shared" si="6523"/>
        <v>15.2</v>
      </c>
      <c r="JLN16" s="30">
        <f t="shared" si="6523"/>
        <v>15.2</v>
      </c>
      <c r="JLO16" s="30">
        <f t="shared" si="6523"/>
        <v>15.2</v>
      </c>
      <c r="JLP16" s="30">
        <f t="shared" si="6523"/>
        <v>15.2</v>
      </c>
      <c r="JLQ16" s="30">
        <f t="shared" si="6523"/>
        <v>15.2</v>
      </c>
      <c r="JLR16" s="30">
        <f t="shared" si="6523"/>
        <v>15.2</v>
      </c>
      <c r="JLS16" s="30">
        <f t="shared" si="6523"/>
        <v>15.2</v>
      </c>
      <c r="JLT16" s="30">
        <f t="shared" si="6523"/>
        <v>15.2</v>
      </c>
      <c r="JLU16" s="30">
        <f t="shared" si="6523"/>
        <v>15.2</v>
      </c>
      <c r="JLV16" s="30">
        <f t="shared" ref="JLV16:JOG16" si="6524">JLV21+JLV26</f>
        <v>15.2</v>
      </c>
      <c r="JLW16" s="30">
        <f t="shared" si="6524"/>
        <v>15.2</v>
      </c>
      <c r="JLX16" s="30">
        <f t="shared" si="6524"/>
        <v>15.2</v>
      </c>
      <c r="JLY16" s="30">
        <f t="shared" si="6524"/>
        <v>15.2</v>
      </c>
      <c r="JLZ16" s="30">
        <f t="shared" si="6524"/>
        <v>15.2</v>
      </c>
      <c r="JMA16" s="30">
        <f t="shared" si="6524"/>
        <v>15.2</v>
      </c>
      <c r="JMB16" s="30">
        <f t="shared" si="6524"/>
        <v>15.2</v>
      </c>
      <c r="JMC16" s="30">
        <f t="shared" si="6524"/>
        <v>15.2</v>
      </c>
      <c r="JMD16" s="30">
        <f t="shared" si="6524"/>
        <v>15.2</v>
      </c>
      <c r="JME16" s="30">
        <f t="shared" si="6524"/>
        <v>15.2</v>
      </c>
      <c r="JMF16" s="30">
        <f t="shared" si="6524"/>
        <v>15.2</v>
      </c>
      <c r="JMG16" s="30">
        <f t="shared" si="6524"/>
        <v>15.2</v>
      </c>
      <c r="JMH16" s="30">
        <f t="shared" si="6524"/>
        <v>15.2</v>
      </c>
      <c r="JMI16" s="30">
        <f t="shared" si="6524"/>
        <v>15.2</v>
      </c>
      <c r="JMJ16" s="30">
        <f t="shared" si="6524"/>
        <v>15.2</v>
      </c>
      <c r="JMK16" s="30">
        <f t="shared" si="6524"/>
        <v>15.2</v>
      </c>
      <c r="JML16" s="30">
        <f t="shared" si="6524"/>
        <v>15.2</v>
      </c>
      <c r="JMM16" s="30">
        <f t="shared" si="6524"/>
        <v>15.2</v>
      </c>
      <c r="JMN16" s="30">
        <f t="shared" si="6524"/>
        <v>15.2</v>
      </c>
      <c r="JMO16" s="30">
        <f t="shared" si="6524"/>
        <v>15.2</v>
      </c>
      <c r="JMP16" s="30">
        <f t="shared" si="6524"/>
        <v>15.2</v>
      </c>
      <c r="JMQ16" s="30">
        <f t="shared" si="6524"/>
        <v>15.2</v>
      </c>
      <c r="JMR16" s="30">
        <f t="shared" si="6524"/>
        <v>15.2</v>
      </c>
      <c r="JMS16" s="30">
        <f t="shared" si="6524"/>
        <v>15.2</v>
      </c>
      <c r="JMT16" s="30">
        <f t="shared" si="6524"/>
        <v>15.2</v>
      </c>
      <c r="JMU16" s="30">
        <f t="shared" si="6524"/>
        <v>15.2</v>
      </c>
      <c r="JMV16" s="30">
        <f t="shared" si="6524"/>
        <v>15.2</v>
      </c>
      <c r="JMW16" s="30">
        <f t="shared" si="6524"/>
        <v>15.2</v>
      </c>
      <c r="JMX16" s="30">
        <f t="shared" si="6524"/>
        <v>15.2</v>
      </c>
      <c r="JMY16" s="30">
        <f t="shared" si="6524"/>
        <v>15.2</v>
      </c>
      <c r="JMZ16" s="30">
        <f t="shared" si="6524"/>
        <v>15.2</v>
      </c>
      <c r="JNA16" s="30">
        <f t="shared" si="6524"/>
        <v>15.2</v>
      </c>
      <c r="JNB16" s="30">
        <f t="shared" si="6524"/>
        <v>15.2</v>
      </c>
      <c r="JNC16" s="30">
        <f t="shared" si="6524"/>
        <v>15.2</v>
      </c>
      <c r="JND16" s="30">
        <f t="shared" si="6524"/>
        <v>15.2</v>
      </c>
      <c r="JNE16" s="30">
        <f t="shared" si="6524"/>
        <v>15.2</v>
      </c>
      <c r="JNF16" s="30">
        <f t="shared" si="6524"/>
        <v>15.2</v>
      </c>
      <c r="JNG16" s="30">
        <f t="shared" si="6524"/>
        <v>15.2</v>
      </c>
      <c r="JNH16" s="30">
        <f t="shared" si="6524"/>
        <v>15.2</v>
      </c>
      <c r="JNI16" s="30">
        <f t="shared" si="6524"/>
        <v>15.2</v>
      </c>
      <c r="JNJ16" s="30">
        <f t="shared" si="6524"/>
        <v>15.2</v>
      </c>
      <c r="JNK16" s="30">
        <f t="shared" si="6524"/>
        <v>15.2</v>
      </c>
      <c r="JNL16" s="30">
        <f t="shared" si="6524"/>
        <v>15.2</v>
      </c>
      <c r="JNM16" s="30">
        <f t="shared" si="6524"/>
        <v>15.2</v>
      </c>
      <c r="JNN16" s="30">
        <f t="shared" si="6524"/>
        <v>15.2</v>
      </c>
      <c r="JNO16" s="30">
        <f t="shared" si="6524"/>
        <v>15.2</v>
      </c>
      <c r="JNP16" s="30">
        <f t="shared" si="6524"/>
        <v>15.2</v>
      </c>
      <c r="JNQ16" s="30">
        <f t="shared" si="6524"/>
        <v>15.2</v>
      </c>
      <c r="JNR16" s="30">
        <f t="shared" si="6524"/>
        <v>15.2</v>
      </c>
      <c r="JNS16" s="30">
        <f t="shared" si="6524"/>
        <v>15.2</v>
      </c>
      <c r="JNT16" s="30">
        <f t="shared" si="6524"/>
        <v>15.2</v>
      </c>
      <c r="JNU16" s="30">
        <f t="shared" si="6524"/>
        <v>15.2</v>
      </c>
      <c r="JNV16" s="30">
        <f t="shared" si="6524"/>
        <v>15.2</v>
      </c>
      <c r="JNW16" s="30">
        <f t="shared" si="6524"/>
        <v>15.2</v>
      </c>
      <c r="JNX16" s="30">
        <f t="shared" si="6524"/>
        <v>15.2</v>
      </c>
      <c r="JNY16" s="30">
        <f t="shared" si="6524"/>
        <v>15.2</v>
      </c>
      <c r="JNZ16" s="30">
        <f t="shared" si="6524"/>
        <v>15.2</v>
      </c>
      <c r="JOA16" s="30">
        <f t="shared" si="6524"/>
        <v>15.2</v>
      </c>
      <c r="JOB16" s="30">
        <f t="shared" si="6524"/>
        <v>15.2</v>
      </c>
      <c r="JOC16" s="30">
        <f t="shared" si="6524"/>
        <v>15.2</v>
      </c>
      <c r="JOD16" s="30">
        <f t="shared" si="6524"/>
        <v>15.2</v>
      </c>
      <c r="JOE16" s="30">
        <f t="shared" si="6524"/>
        <v>15.2</v>
      </c>
      <c r="JOF16" s="30">
        <f t="shared" si="6524"/>
        <v>15.2</v>
      </c>
      <c r="JOG16" s="30">
        <f t="shared" si="6524"/>
        <v>15.2</v>
      </c>
      <c r="JOH16" s="30">
        <f t="shared" ref="JOH16:JQS16" si="6525">JOH21+JOH26</f>
        <v>15.2</v>
      </c>
      <c r="JOI16" s="30">
        <f t="shared" si="6525"/>
        <v>15.2</v>
      </c>
      <c r="JOJ16" s="30">
        <f t="shared" si="6525"/>
        <v>15.2</v>
      </c>
      <c r="JOK16" s="30">
        <f t="shared" si="6525"/>
        <v>15.2</v>
      </c>
      <c r="JOL16" s="30">
        <f t="shared" si="6525"/>
        <v>15.2</v>
      </c>
      <c r="JOM16" s="30">
        <f t="shared" si="6525"/>
        <v>15.2</v>
      </c>
      <c r="JON16" s="30">
        <f t="shared" si="6525"/>
        <v>15.2</v>
      </c>
      <c r="JOO16" s="30">
        <f t="shared" si="6525"/>
        <v>15.2</v>
      </c>
      <c r="JOP16" s="30">
        <f t="shared" si="6525"/>
        <v>15.2</v>
      </c>
      <c r="JOQ16" s="30">
        <f t="shared" si="6525"/>
        <v>15.2</v>
      </c>
      <c r="JOR16" s="30">
        <f t="shared" si="6525"/>
        <v>15.2</v>
      </c>
      <c r="JOS16" s="30">
        <f t="shared" si="6525"/>
        <v>15.2</v>
      </c>
      <c r="JOT16" s="30">
        <f t="shared" si="6525"/>
        <v>15.2</v>
      </c>
      <c r="JOU16" s="30">
        <f t="shared" si="6525"/>
        <v>15.2</v>
      </c>
      <c r="JOV16" s="30">
        <f t="shared" si="6525"/>
        <v>15.2</v>
      </c>
      <c r="JOW16" s="30">
        <f t="shared" si="6525"/>
        <v>15.2</v>
      </c>
      <c r="JOX16" s="30">
        <f t="shared" si="6525"/>
        <v>15.2</v>
      </c>
      <c r="JOY16" s="30">
        <f t="shared" si="6525"/>
        <v>15.2</v>
      </c>
      <c r="JOZ16" s="30">
        <f t="shared" si="6525"/>
        <v>15.2</v>
      </c>
      <c r="JPA16" s="30">
        <f t="shared" si="6525"/>
        <v>15.2</v>
      </c>
      <c r="JPB16" s="30">
        <f t="shared" si="6525"/>
        <v>15.2</v>
      </c>
      <c r="JPC16" s="30">
        <f t="shared" si="6525"/>
        <v>15.2</v>
      </c>
      <c r="JPD16" s="30">
        <f t="shared" si="6525"/>
        <v>15.2</v>
      </c>
      <c r="JPE16" s="30">
        <f t="shared" si="6525"/>
        <v>15.2</v>
      </c>
      <c r="JPF16" s="30">
        <f t="shared" si="6525"/>
        <v>15.2</v>
      </c>
      <c r="JPG16" s="30">
        <f t="shared" si="6525"/>
        <v>15.2</v>
      </c>
      <c r="JPH16" s="30">
        <f t="shared" si="6525"/>
        <v>15.2</v>
      </c>
      <c r="JPI16" s="30">
        <f t="shared" si="6525"/>
        <v>15.2</v>
      </c>
      <c r="JPJ16" s="30">
        <f t="shared" si="6525"/>
        <v>15.2</v>
      </c>
      <c r="JPK16" s="30">
        <f t="shared" si="6525"/>
        <v>15.2</v>
      </c>
      <c r="JPL16" s="30">
        <f t="shared" si="6525"/>
        <v>15.2</v>
      </c>
      <c r="JPM16" s="30">
        <f t="shared" si="6525"/>
        <v>15.2</v>
      </c>
      <c r="JPN16" s="30">
        <f t="shared" si="6525"/>
        <v>15.2</v>
      </c>
      <c r="JPO16" s="30">
        <f t="shared" si="6525"/>
        <v>15.2</v>
      </c>
      <c r="JPP16" s="30">
        <f t="shared" si="6525"/>
        <v>15.2</v>
      </c>
      <c r="JPQ16" s="30">
        <f t="shared" si="6525"/>
        <v>15.2</v>
      </c>
      <c r="JPR16" s="30">
        <f t="shared" si="6525"/>
        <v>15.2</v>
      </c>
      <c r="JPS16" s="30">
        <f t="shared" si="6525"/>
        <v>15.2</v>
      </c>
      <c r="JPT16" s="30">
        <f t="shared" si="6525"/>
        <v>15.2</v>
      </c>
      <c r="JPU16" s="30">
        <f t="shared" si="6525"/>
        <v>15.2</v>
      </c>
      <c r="JPV16" s="30">
        <f t="shared" si="6525"/>
        <v>15.2</v>
      </c>
      <c r="JPW16" s="30">
        <f t="shared" si="6525"/>
        <v>15.2</v>
      </c>
      <c r="JPX16" s="30">
        <f t="shared" si="6525"/>
        <v>15.2</v>
      </c>
      <c r="JPY16" s="30">
        <f t="shared" si="6525"/>
        <v>15.2</v>
      </c>
      <c r="JPZ16" s="30">
        <f t="shared" si="6525"/>
        <v>15.2</v>
      </c>
      <c r="JQA16" s="30">
        <f t="shared" si="6525"/>
        <v>15.2</v>
      </c>
      <c r="JQB16" s="30">
        <f t="shared" si="6525"/>
        <v>15.2</v>
      </c>
      <c r="JQC16" s="30">
        <f t="shared" si="6525"/>
        <v>15.2</v>
      </c>
      <c r="JQD16" s="30">
        <f t="shared" si="6525"/>
        <v>15.2</v>
      </c>
      <c r="JQE16" s="30">
        <f t="shared" si="6525"/>
        <v>15.2</v>
      </c>
      <c r="JQF16" s="30">
        <f t="shared" si="6525"/>
        <v>15.2</v>
      </c>
      <c r="JQG16" s="30">
        <f t="shared" si="6525"/>
        <v>15.2</v>
      </c>
      <c r="JQH16" s="30">
        <f t="shared" si="6525"/>
        <v>15.2</v>
      </c>
      <c r="JQI16" s="30">
        <f t="shared" si="6525"/>
        <v>15.2</v>
      </c>
      <c r="JQJ16" s="30">
        <f t="shared" si="6525"/>
        <v>15.2</v>
      </c>
      <c r="JQK16" s="30">
        <f t="shared" si="6525"/>
        <v>15.2</v>
      </c>
      <c r="JQL16" s="30">
        <f t="shared" si="6525"/>
        <v>15.2</v>
      </c>
      <c r="JQM16" s="30">
        <f t="shared" si="6525"/>
        <v>15.2</v>
      </c>
      <c r="JQN16" s="30">
        <f t="shared" si="6525"/>
        <v>15.2</v>
      </c>
      <c r="JQO16" s="30">
        <f t="shared" si="6525"/>
        <v>15.2</v>
      </c>
      <c r="JQP16" s="30">
        <f t="shared" si="6525"/>
        <v>15.2</v>
      </c>
      <c r="JQQ16" s="30">
        <f t="shared" si="6525"/>
        <v>15.2</v>
      </c>
      <c r="JQR16" s="30">
        <f t="shared" si="6525"/>
        <v>15.2</v>
      </c>
      <c r="JQS16" s="30">
        <f t="shared" si="6525"/>
        <v>15.2</v>
      </c>
      <c r="JQT16" s="30">
        <f t="shared" ref="JQT16:JTE16" si="6526">JQT21+JQT26</f>
        <v>15.2</v>
      </c>
      <c r="JQU16" s="30">
        <f t="shared" si="6526"/>
        <v>15.2</v>
      </c>
      <c r="JQV16" s="30">
        <f t="shared" si="6526"/>
        <v>15.2</v>
      </c>
      <c r="JQW16" s="30">
        <f t="shared" si="6526"/>
        <v>15.2</v>
      </c>
      <c r="JQX16" s="30">
        <f t="shared" si="6526"/>
        <v>15.2</v>
      </c>
      <c r="JQY16" s="30">
        <f t="shared" si="6526"/>
        <v>15.2</v>
      </c>
      <c r="JQZ16" s="30">
        <f t="shared" si="6526"/>
        <v>15.2</v>
      </c>
      <c r="JRA16" s="30">
        <f t="shared" si="6526"/>
        <v>15.2</v>
      </c>
      <c r="JRB16" s="30">
        <f t="shared" si="6526"/>
        <v>15.2</v>
      </c>
      <c r="JRC16" s="30">
        <f t="shared" si="6526"/>
        <v>15.2</v>
      </c>
      <c r="JRD16" s="30">
        <f t="shared" si="6526"/>
        <v>15.2</v>
      </c>
      <c r="JRE16" s="30">
        <f t="shared" si="6526"/>
        <v>15.2</v>
      </c>
      <c r="JRF16" s="30">
        <f t="shared" si="6526"/>
        <v>15.2</v>
      </c>
      <c r="JRG16" s="30">
        <f t="shared" si="6526"/>
        <v>15.2</v>
      </c>
      <c r="JRH16" s="30">
        <f t="shared" si="6526"/>
        <v>15.2</v>
      </c>
      <c r="JRI16" s="30">
        <f t="shared" si="6526"/>
        <v>15.2</v>
      </c>
      <c r="JRJ16" s="30">
        <f t="shared" si="6526"/>
        <v>15.2</v>
      </c>
      <c r="JRK16" s="30">
        <f t="shared" si="6526"/>
        <v>15.2</v>
      </c>
      <c r="JRL16" s="30">
        <f t="shared" si="6526"/>
        <v>15.2</v>
      </c>
      <c r="JRM16" s="30">
        <f t="shared" si="6526"/>
        <v>15.2</v>
      </c>
      <c r="JRN16" s="30">
        <f t="shared" si="6526"/>
        <v>15.2</v>
      </c>
      <c r="JRO16" s="30">
        <f t="shared" si="6526"/>
        <v>15.2</v>
      </c>
      <c r="JRP16" s="30">
        <f t="shared" si="6526"/>
        <v>15.2</v>
      </c>
      <c r="JRQ16" s="30">
        <f t="shared" si="6526"/>
        <v>15.2</v>
      </c>
      <c r="JRR16" s="30">
        <f t="shared" si="6526"/>
        <v>15.2</v>
      </c>
      <c r="JRS16" s="30">
        <f t="shared" si="6526"/>
        <v>15.2</v>
      </c>
      <c r="JRT16" s="30">
        <f t="shared" si="6526"/>
        <v>15.2</v>
      </c>
      <c r="JRU16" s="30">
        <f t="shared" si="6526"/>
        <v>15.2</v>
      </c>
      <c r="JRV16" s="30">
        <f t="shared" si="6526"/>
        <v>15.2</v>
      </c>
      <c r="JRW16" s="30">
        <f t="shared" si="6526"/>
        <v>15.2</v>
      </c>
      <c r="JRX16" s="30">
        <f t="shared" si="6526"/>
        <v>15.2</v>
      </c>
      <c r="JRY16" s="30">
        <f t="shared" si="6526"/>
        <v>15.2</v>
      </c>
      <c r="JRZ16" s="30">
        <f t="shared" si="6526"/>
        <v>15.2</v>
      </c>
      <c r="JSA16" s="30">
        <f t="shared" si="6526"/>
        <v>15.2</v>
      </c>
      <c r="JSB16" s="30">
        <f t="shared" si="6526"/>
        <v>15.2</v>
      </c>
      <c r="JSC16" s="30">
        <f t="shared" si="6526"/>
        <v>15.2</v>
      </c>
      <c r="JSD16" s="30">
        <f t="shared" si="6526"/>
        <v>15.2</v>
      </c>
      <c r="JSE16" s="30">
        <f t="shared" si="6526"/>
        <v>15.2</v>
      </c>
      <c r="JSF16" s="30">
        <f t="shared" si="6526"/>
        <v>15.2</v>
      </c>
      <c r="JSG16" s="30">
        <f t="shared" si="6526"/>
        <v>15.2</v>
      </c>
      <c r="JSH16" s="30">
        <f t="shared" si="6526"/>
        <v>15.2</v>
      </c>
      <c r="JSI16" s="30">
        <f t="shared" si="6526"/>
        <v>15.2</v>
      </c>
      <c r="JSJ16" s="30">
        <f t="shared" si="6526"/>
        <v>15.2</v>
      </c>
      <c r="JSK16" s="30">
        <f t="shared" si="6526"/>
        <v>15.2</v>
      </c>
      <c r="JSL16" s="30">
        <f t="shared" si="6526"/>
        <v>15.2</v>
      </c>
      <c r="JSM16" s="30">
        <f t="shared" si="6526"/>
        <v>15.2</v>
      </c>
      <c r="JSN16" s="30">
        <f t="shared" si="6526"/>
        <v>15.2</v>
      </c>
      <c r="JSO16" s="30">
        <f t="shared" si="6526"/>
        <v>15.2</v>
      </c>
      <c r="JSP16" s="30">
        <f t="shared" si="6526"/>
        <v>15.2</v>
      </c>
      <c r="JSQ16" s="30">
        <f t="shared" si="6526"/>
        <v>15.2</v>
      </c>
      <c r="JSR16" s="30">
        <f t="shared" si="6526"/>
        <v>15.2</v>
      </c>
      <c r="JSS16" s="30">
        <f t="shared" si="6526"/>
        <v>15.2</v>
      </c>
      <c r="JST16" s="30">
        <f t="shared" si="6526"/>
        <v>15.2</v>
      </c>
      <c r="JSU16" s="30">
        <f t="shared" si="6526"/>
        <v>15.2</v>
      </c>
      <c r="JSV16" s="30">
        <f t="shared" si="6526"/>
        <v>15.2</v>
      </c>
      <c r="JSW16" s="30">
        <f t="shared" si="6526"/>
        <v>15.2</v>
      </c>
      <c r="JSX16" s="30">
        <f t="shared" si="6526"/>
        <v>15.2</v>
      </c>
      <c r="JSY16" s="30">
        <f t="shared" si="6526"/>
        <v>15.2</v>
      </c>
      <c r="JSZ16" s="30">
        <f t="shared" si="6526"/>
        <v>15.2</v>
      </c>
      <c r="JTA16" s="30">
        <f t="shared" si="6526"/>
        <v>15.2</v>
      </c>
      <c r="JTB16" s="30">
        <f t="shared" si="6526"/>
        <v>15.2</v>
      </c>
      <c r="JTC16" s="30">
        <f t="shared" si="6526"/>
        <v>15.2</v>
      </c>
      <c r="JTD16" s="30">
        <f t="shared" si="6526"/>
        <v>15.2</v>
      </c>
      <c r="JTE16" s="30">
        <f t="shared" si="6526"/>
        <v>15.2</v>
      </c>
      <c r="JTF16" s="30">
        <f t="shared" ref="JTF16:JVQ16" si="6527">JTF21+JTF26</f>
        <v>15.2</v>
      </c>
      <c r="JTG16" s="30">
        <f t="shared" si="6527"/>
        <v>15.2</v>
      </c>
      <c r="JTH16" s="30">
        <f t="shared" si="6527"/>
        <v>15.2</v>
      </c>
      <c r="JTI16" s="30">
        <f t="shared" si="6527"/>
        <v>15.2</v>
      </c>
      <c r="JTJ16" s="30">
        <f t="shared" si="6527"/>
        <v>15.2</v>
      </c>
      <c r="JTK16" s="30">
        <f t="shared" si="6527"/>
        <v>15.2</v>
      </c>
      <c r="JTL16" s="30">
        <f t="shared" si="6527"/>
        <v>15.2</v>
      </c>
      <c r="JTM16" s="30">
        <f t="shared" si="6527"/>
        <v>15.2</v>
      </c>
      <c r="JTN16" s="30">
        <f t="shared" si="6527"/>
        <v>15.2</v>
      </c>
      <c r="JTO16" s="30">
        <f t="shared" si="6527"/>
        <v>15.2</v>
      </c>
      <c r="JTP16" s="30">
        <f t="shared" si="6527"/>
        <v>15.2</v>
      </c>
      <c r="JTQ16" s="30">
        <f t="shared" si="6527"/>
        <v>15.2</v>
      </c>
      <c r="JTR16" s="30">
        <f t="shared" si="6527"/>
        <v>15.2</v>
      </c>
      <c r="JTS16" s="30">
        <f t="shared" si="6527"/>
        <v>15.2</v>
      </c>
      <c r="JTT16" s="30">
        <f t="shared" si="6527"/>
        <v>15.2</v>
      </c>
      <c r="JTU16" s="30">
        <f t="shared" si="6527"/>
        <v>15.2</v>
      </c>
      <c r="JTV16" s="30">
        <f t="shared" si="6527"/>
        <v>15.2</v>
      </c>
      <c r="JTW16" s="30">
        <f t="shared" si="6527"/>
        <v>15.2</v>
      </c>
      <c r="JTX16" s="30">
        <f t="shared" si="6527"/>
        <v>15.2</v>
      </c>
      <c r="JTY16" s="30">
        <f t="shared" si="6527"/>
        <v>15.2</v>
      </c>
      <c r="JTZ16" s="30">
        <f t="shared" si="6527"/>
        <v>15.2</v>
      </c>
      <c r="JUA16" s="30">
        <f t="shared" si="6527"/>
        <v>15.2</v>
      </c>
      <c r="JUB16" s="30">
        <f t="shared" si="6527"/>
        <v>15.2</v>
      </c>
      <c r="JUC16" s="30">
        <f t="shared" si="6527"/>
        <v>15.2</v>
      </c>
      <c r="JUD16" s="30">
        <f t="shared" si="6527"/>
        <v>15.2</v>
      </c>
      <c r="JUE16" s="30">
        <f t="shared" si="6527"/>
        <v>15.2</v>
      </c>
      <c r="JUF16" s="30">
        <f t="shared" si="6527"/>
        <v>15.2</v>
      </c>
      <c r="JUG16" s="30">
        <f t="shared" si="6527"/>
        <v>15.2</v>
      </c>
      <c r="JUH16" s="30">
        <f t="shared" si="6527"/>
        <v>15.2</v>
      </c>
      <c r="JUI16" s="30">
        <f t="shared" si="6527"/>
        <v>15.2</v>
      </c>
      <c r="JUJ16" s="30">
        <f t="shared" si="6527"/>
        <v>15.2</v>
      </c>
      <c r="JUK16" s="30">
        <f t="shared" si="6527"/>
        <v>15.2</v>
      </c>
      <c r="JUL16" s="30">
        <f t="shared" si="6527"/>
        <v>15.2</v>
      </c>
      <c r="JUM16" s="30">
        <f t="shared" si="6527"/>
        <v>15.2</v>
      </c>
      <c r="JUN16" s="30">
        <f t="shared" si="6527"/>
        <v>15.2</v>
      </c>
      <c r="JUO16" s="30">
        <f t="shared" si="6527"/>
        <v>15.2</v>
      </c>
      <c r="JUP16" s="30">
        <f t="shared" si="6527"/>
        <v>15.2</v>
      </c>
      <c r="JUQ16" s="30">
        <f t="shared" si="6527"/>
        <v>15.2</v>
      </c>
      <c r="JUR16" s="30">
        <f t="shared" si="6527"/>
        <v>15.2</v>
      </c>
      <c r="JUS16" s="30">
        <f t="shared" si="6527"/>
        <v>15.2</v>
      </c>
      <c r="JUT16" s="30">
        <f t="shared" si="6527"/>
        <v>15.2</v>
      </c>
      <c r="JUU16" s="30">
        <f t="shared" si="6527"/>
        <v>15.2</v>
      </c>
      <c r="JUV16" s="30">
        <f t="shared" si="6527"/>
        <v>15.2</v>
      </c>
      <c r="JUW16" s="30">
        <f t="shared" si="6527"/>
        <v>15.2</v>
      </c>
      <c r="JUX16" s="30">
        <f t="shared" si="6527"/>
        <v>15.2</v>
      </c>
      <c r="JUY16" s="30">
        <f t="shared" si="6527"/>
        <v>15.2</v>
      </c>
      <c r="JUZ16" s="30">
        <f t="shared" si="6527"/>
        <v>15.2</v>
      </c>
      <c r="JVA16" s="30">
        <f t="shared" si="6527"/>
        <v>15.2</v>
      </c>
      <c r="JVB16" s="30">
        <f t="shared" si="6527"/>
        <v>15.2</v>
      </c>
      <c r="JVC16" s="30">
        <f t="shared" si="6527"/>
        <v>15.2</v>
      </c>
      <c r="JVD16" s="30">
        <f t="shared" si="6527"/>
        <v>15.2</v>
      </c>
      <c r="JVE16" s="30">
        <f t="shared" si="6527"/>
        <v>15.2</v>
      </c>
      <c r="JVF16" s="30">
        <f t="shared" si="6527"/>
        <v>15.2</v>
      </c>
      <c r="JVG16" s="30">
        <f t="shared" si="6527"/>
        <v>15.2</v>
      </c>
      <c r="JVH16" s="30">
        <f t="shared" si="6527"/>
        <v>15.2</v>
      </c>
      <c r="JVI16" s="30">
        <f t="shared" si="6527"/>
        <v>15.2</v>
      </c>
      <c r="JVJ16" s="30">
        <f t="shared" si="6527"/>
        <v>15.2</v>
      </c>
      <c r="JVK16" s="30">
        <f t="shared" si="6527"/>
        <v>15.2</v>
      </c>
      <c r="JVL16" s="30">
        <f t="shared" si="6527"/>
        <v>15.2</v>
      </c>
      <c r="JVM16" s="30">
        <f t="shared" si="6527"/>
        <v>15.2</v>
      </c>
      <c r="JVN16" s="30">
        <f t="shared" si="6527"/>
        <v>15.2</v>
      </c>
      <c r="JVO16" s="30">
        <f t="shared" si="6527"/>
        <v>15.2</v>
      </c>
      <c r="JVP16" s="30">
        <f t="shared" si="6527"/>
        <v>15.2</v>
      </c>
      <c r="JVQ16" s="30">
        <f t="shared" si="6527"/>
        <v>15.2</v>
      </c>
      <c r="JVR16" s="30">
        <f t="shared" ref="JVR16:JWV16" si="6528">JVR21+JVR26</f>
        <v>15.2</v>
      </c>
      <c r="JVS16" s="30">
        <f t="shared" si="6528"/>
        <v>15.2</v>
      </c>
      <c r="JVT16" s="30">
        <f t="shared" si="6528"/>
        <v>15.2</v>
      </c>
      <c r="JVU16" s="30">
        <f t="shared" si="6528"/>
        <v>15.2</v>
      </c>
      <c r="JVV16" s="30">
        <f t="shared" si="6528"/>
        <v>15.2</v>
      </c>
      <c r="JVW16" s="30">
        <f t="shared" si="6528"/>
        <v>15.2</v>
      </c>
      <c r="JVX16" s="30">
        <f t="shared" si="6528"/>
        <v>15.2</v>
      </c>
      <c r="JVY16" s="30">
        <f t="shared" si="6528"/>
        <v>15.2</v>
      </c>
      <c r="JVZ16" s="30">
        <f t="shared" si="6528"/>
        <v>15.2</v>
      </c>
      <c r="JWA16" s="30">
        <f t="shared" si="6528"/>
        <v>15.2</v>
      </c>
      <c r="JWB16" s="30">
        <f t="shared" si="6528"/>
        <v>15.2</v>
      </c>
      <c r="JWC16" s="30">
        <f t="shared" si="6528"/>
        <v>15.2</v>
      </c>
      <c r="JWD16" s="30">
        <f t="shared" si="6528"/>
        <v>15.2</v>
      </c>
      <c r="JWE16" s="30">
        <f t="shared" si="6528"/>
        <v>15.2</v>
      </c>
      <c r="JWF16" s="30">
        <f t="shared" si="6528"/>
        <v>15.2</v>
      </c>
      <c r="JWG16" s="30">
        <f t="shared" si="6528"/>
        <v>15.2</v>
      </c>
      <c r="JWH16" s="30">
        <f t="shared" si="6528"/>
        <v>15.2</v>
      </c>
      <c r="JWI16" s="30">
        <f t="shared" si="6528"/>
        <v>15.2</v>
      </c>
      <c r="JWJ16" s="30">
        <f t="shared" si="6528"/>
        <v>15.2</v>
      </c>
      <c r="JWK16" s="30">
        <f t="shared" si="6528"/>
        <v>15.2</v>
      </c>
      <c r="JWL16" s="30">
        <f t="shared" si="6528"/>
        <v>15.2</v>
      </c>
      <c r="JWM16" s="30">
        <f t="shared" si="6528"/>
        <v>15.2</v>
      </c>
      <c r="JWN16" s="30">
        <f t="shared" si="6528"/>
        <v>15.2</v>
      </c>
      <c r="JWO16" s="30">
        <f t="shared" si="6528"/>
        <v>15.2</v>
      </c>
      <c r="JWP16" s="30">
        <f t="shared" si="6528"/>
        <v>15.2</v>
      </c>
      <c r="JWQ16" s="30">
        <f t="shared" si="6528"/>
        <v>15.2</v>
      </c>
      <c r="JWR16" s="30">
        <f t="shared" si="6528"/>
        <v>15.2</v>
      </c>
      <c r="JWS16" s="30">
        <f t="shared" si="6528"/>
        <v>15.2</v>
      </c>
      <c r="JWT16" s="30">
        <f t="shared" si="6528"/>
        <v>15.2</v>
      </c>
      <c r="JWU16" s="30">
        <f t="shared" si="6528"/>
        <v>15.2</v>
      </c>
      <c r="JWV16" s="30">
        <f t="shared" si="6528"/>
        <v>15.2</v>
      </c>
    </row>
    <row r="17" spans="1:7380" ht="18" customHeight="1">
      <c r="H17" s="7" t="s">
        <v>745</v>
      </c>
      <c r="I17" t="str">
        <f>ADDRESS(15,(COLUMN(AS2)-1)+MATCH(C2,AS2:JWV2,0))&amp;":" &amp;ADDRESS(15,(COLUMN(AS2)-1)+MATCH(C3,AS2:JWV2,0))</f>
        <v>$BZN$15:$CGP$15</v>
      </c>
      <c r="R17" s="59" t="s">
        <v>1487</v>
      </c>
      <c r="AR17" s="30" t="s">
        <v>694</v>
      </c>
      <c r="AS17" s="30">
        <f>AS22+AS27</f>
        <v>15.2</v>
      </c>
      <c r="AT17" s="30">
        <f t="shared" ref="AT17:DE17" si="6529">AT22+AT27</f>
        <v>15.2</v>
      </c>
      <c r="AU17" s="30">
        <f t="shared" si="6529"/>
        <v>15.2</v>
      </c>
      <c r="AV17" s="30">
        <f t="shared" si="6529"/>
        <v>15.2</v>
      </c>
      <c r="AW17" s="30">
        <f t="shared" si="6529"/>
        <v>15.2</v>
      </c>
      <c r="AX17" s="30">
        <f t="shared" si="6529"/>
        <v>15.2</v>
      </c>
      <c r="AY17" s="30">
        <f t="shared" si="6529"/>
        <v>15.2</v>
      </c>
      <c r="AZ17" s="30">
        <f t="shared" si="6529"/>
        <v>15.2</v>
      </c>
      <c r="BA17" s="30">
        <f t="shared" si="6529"/>
        <v>15.2</v>
      </c>
      <c r="BB17" s="30">
        <f t="shared" si="6529"/>
        <v>15.2</v>
      </c>
      <c r="BC17" s="30">
        <f t="shared" si="6529"/>
        <v>15.2</v>
      </c>
      <c r="BD17" s="30">
        <f t="shared" si="6529"/>
        <v>15.2</v>
      </c>
      <c r="BE17" s="30">
        <f t="shared" si="6529"/>
        <v>15.2</v>
      </c>
      <c r="BF17" s="30">
        <f t="shared" si="6529"/>
        <v>15.2</v>
      </c>
      <c r="BG17" s="30">
        <f t="shared" si="6529"/>
        <v>15.2</v>
      </c>
      <c r="BH17" s="30">
        <f t="shared" si="6529"/>
        <v>15.2</v>
      </c>
      <c r="BI17" s="30">
        <f t="shared" si="6529"/>
        <v>15.2</v>
      </c>
      <c r="BJ17" s="30">
        <f t="shared" si="6529"/>
        <v>15.2</v>
      </c>
      <c r="BK17" s="30">
        <f t="shared" si="6529"/>
        <v>15.2</v>
      </c>
      <c r="BL17" s="30">
        <f t="shared" si="6529"/>
        <v>15.2</v>
      </c>
      <c r="BM17" s="30">
        <f t="shared" si="6529"/>
        <v>15.2</v>
      </c>
      <c r="BN17" s="30">
        <f t="shared" si="6529"/>
        <v>15.2</v>
      </c>
      <c r="BO17" s="30">
        <f t="shared" si="6529"/>
        <v>15.2</v>
      </c>
      <c r="BP17" s="30">
        <f t="shared" si="6529"/>
        <v>15.2</v>
      </c>
      <c r="BQ17" s="30">
        <f t="shared" si="6529"/>
        <v>15.2</v>
      </c>
      <c r="BR17" s="30">
        <f t="shared" si="6529"/>
        <v>15.2</v>
      </c>
      <c r="BS17" s="30">
        <f t="shared" si="6529"/>
        <v>15.2</v>
      </c>
      <c r="BT17" s="30">
        <f t="shared" si="6529"/>
        <v>15.2</v>
      </c>
      <c r="BU17" s="30">
        <f t="shared" si="6529"/>
        <v>15.2</v>
      </c>
      <c r="BV17" s="30">
        <f t="shared" si="6529"/>
        <v>15.2</v>
      </c>
      <c r="BW17" s="30">
        <f t="shared" si="6529"/>
        <v>15.2</v>
      </c>
      <c r="BX17" s="30">
        <f t="shared" si="6529"/>
        <v>15.2</v>
      </c>
      <c r="BY17" s="30">
        <f t="shared" si="6529"/>
        <v>15.2</v>
      </c>
      <c r="BZ17" s="30">
        <f t="shared" si="6529"/>
        <v>15.2</v>
      </c>
      <c r="CA17" s="30">
        <f t="shared" si="6529"/>
        <v>15.2</v>
      </c>
      <c r="CB17" s="30">
        <f t="shared" si="6529"/>
        <v>15.2</v>
      </c>
      <c r="CC17" s="30">
        <f t="shared" si="6529"/>
        <v>15.2</v>
      </c>
      <c r="CD17" s="30">
        <f t="shared" si="6529"/>
        <v>15.2</v>
      </c>
      <c r="CE17" s="30">
        <f t="shared" si="6529"/>
        <v>15.2</v>
      </c>
      <c r="CF17" s="30">
        <f t="shared" si="6529"/>
        <v>15.2</v>
      </c>
      <c r="CG17" s="30">
        <f t="shared" si="6529"/>
        <v>15.2</v>
      </c>
      <c r="CH17" s="30">
        <f t="shared" si="6529"/>
        <v>15.2</v>
      </c>
      <c r="CI17" s="30">
        <f t="shared" si="6529"/>
        <v>15.2</v>
      </c>
      <c r="CJ17" s="30">
        <f t="shared" si="6529"/>
        <v>15.2</v>
      </c>
      <c r="CK17" s="30">
        <f t="shared" si="6529"/>
        <v>15.2</v>
      </c>
      <c r="CL17" s="30">
        <f t="shared" si="6529"/>
        <v>15.2</v>
      </c>
      <c r="CM17" s="30">
        <f t="shared" si="6529"/>
        <v>15.2</v>
      </c>
      <c r="CN17" s="30">
        <f t="shared" si="6529"/>
        <v>15.2</v>
      </c>
      <c r="CO17" s="30">
        <f t="shared" si="6529"/>
        <v>15.2</v>
      </c>
      <c r="CP17" s="30">
        <f t="shared" si="6529"/>
        <v>15.2</v>
      </c>
      <c r="CQ17" s="30">
        <f t="shared" si="6529"/>
        <v>15.2</v>
      </c>
      <c r="CR17" s="30">
        <f t="shared" si="6529"/>
        <v>15.2</v>
      </c>
      <c r="CS17" s="30">
        <f t="shared" si="6529"/>
        <v>15.2</v>
      </c>
      <c r="CT17" s="30">
        <f t="shared" si="6529"/>
        <v>15.2</v>
      </c>
      <c r="CU17" s="30">
        <f t="shared" si="6529"/>
        <v>15.2</v>
      </c>
      <c r="CV17" s="30">
        <f t="shared" si="6529"/>
        <v>15.2</v>
      </c>
      <c r="CW17" s="30">
        <f t="shared" si="6529"/>
        <v>15.2</v>
      </c>
      <c r="CX17" s="30">
        <f t="shared" si="6529"/>
        <v>15.2</v>
      </c>
      <c r="CY17" s="30">
        <f t="shared" si="6529"/>
        <v>15.2</v>
      </c>
      <c r="CZ17" s="30">
        <f t="shared" si="6529"/>
        <v>15.2</v>
      </c>
      <c r="DA17" s="30">
        <f t="shared" si="6529"/>
        <v>15.2</v>
      </c>
      <c r="DB17" s="30">
        <f t="shared" si="6529"/>
        <v>15.2</v>
      </c>
      <c r="DC17" s="30">
        <f t="shared" si="6529"/>
        <v>15.2</v>
      </c>
      <c r="DD17" s="30">
        <f t="shared" si="6529"/>
        <v>15.2</v>
      </c>
      <c r="DE17" s="30">
        <f t="shared" si="6529"/>
        <v>15.2</v>
      </c>
      <c r="DF17" s="30">
        <f t="shared" ref="DF17:FQ17" si="6530">DF22+DF27</f>
        <v>15.2</v>
      </c>
      <c r="DG17" s="30">
        <f t="shared" si="6530"/>
        <v>15.2</v>
      </c>
      <c r="DH17" s="30">
        <f t="shared" si="6530"/>
        <v>15.2</v>
      </c>
      <c r="DI17" s="30">
        <f t="shared" si="6530"/>
        <v>15.2</v>
      </c>
      <c r="DJ17" s="30">
        <f t="shared" si="6530"/>
        <v>15.2</v>
      </c>
      <c r="DK17" s="30">
        <f t="shared" si="6530"/>
        <v>15.2</v>
      </c>
      <c r="DL17" s="30">
        <f t="shared" si="6530"/>
        <v>15.2</v>
      </c>
      <c r="DM17" s="30">
        <f t="shared" si="6530"/>
        <v>15.2</v>
      </c>
      <c r="DN17" s="30">
        <f t="shared" si="6530"/>
        <v>15.2</v>
      </c>
      <c r="DO17" s="30">
        <f t="shared" si="6530"/>
        <v>15.2</v>
      </c>
      <c r="DP17" s="30">
        <f t="shared" si="6530"/>
        <v>15.2</v>
      </c>
      <c r="DQ17" s="30">
        <f t="shared" si="6530"/>
        <v>15.2</v>
      </c>
      <c r="DR17" s="30">
        <f t="shared" si="6530"/>
        <v>15.2</v>
      </c>
      <c r="DS17" s="30">
        <f t="shared" si="6530"/>
        <v>15.2</v>
      </c>
      <c r="DT17" s="30">
        <f t="shared" si="6530"/>
        <v>15.2</v>
      </c>
      <c r="DU17" s="30">
        <f t="shared" si="6530"/>
        <v>15.2</v>
      </c>
      <c r="DV17" s="30">
        <f t="shared" si="6530"/>
        <v>15.2</v>
      </c>
      <c r="DW17" s="30">
        <f t="shared" si="6530"/>
        <v>15.2</v>
      </c>
      <c r="DX17" s="30">
        <f t="shared" si="6530"/>
        <v>15.2</v>
      </c>
      <c r="DY17" s="30">
        <f t="shared" si="6530"/>
        <v>15.2</v>
      </c>
      <c r="DZ17" s="30">
        <f t="shared" si="6530"/>
        <v>15.2</v>
      </c>
      <c r="EA17" s="30">
        <f t="shared" si="6530"/>
        <v>15.2</v>
      </c>
      <c r="EB17" s="30">
        <f t="shared" si="6530"/>
        <v>15.2</v>
      </c>
      <c r="EC17" s="30">
        <f t="shared" si="6530"/>
        <v>15.2</v>
      </c>
      <c r="ED17" s="30">
        <f t="shared" si="6530"/>
        <v>15.2</v>
      </c>
      <c r="EE17" s="30">
        <f t="shared" si="6530"/>
        <v>15.2</v>
      </c>
      <c r="EF17" s="30">
        <f t="shared" si="6530"/>
        <v>15.2</v>
      </c>
      <c r="EG17" s="30">
        <f t="shared" si="6530"/>
        <v>15.2</v>
      </c>
      <c r="EH17" s="30">
        <f t="shared" si="6530"/>
        <v>15.2</v>
      </c>
      <c r="EI17" s="30">
        <f t="shared" si="6530"/>
        <v>15.2</v>
      </c>
      <c r="EJ17" s="30">
        <f t="shared" si="6530"/>
        <v>15.2</v>
      </c>
      <c r="EK17" s="30">
        <f t="shared" si="6530"/>
        <v>15.2</v>
      </c>
      <c r="EL17" s="30">
        <f t="shared" si="6530"/>
        <v>15.2</v>
      </c>
      <c r="EM17" s="30">
        <f t="shared" si="6530"/>
        <v>15.2</v>
      </c>
      <c r="EN17" s="30">
        <f t="shared" si="6530"/>
        <v>15.2</v>
      </c>
      <c r="EO17" s="30">
        <f t="shared" si="6530"/>
        <v>15.2</v>
      </c>
      <c r="EP17" s="30">
        <f t="shared" si="6530"/>
        <v>15.2</v>
      </c>
      <c r="EQ17" s="30">
        <f t="shared" si="6530"/>
        <v>15.2</v>
      </c>
      <c r="ER17" s="30">
        <f t="shared" si="6530"/>
        <v>15.2</v>
      </c>
      <c r="ES17" s="30">
        <f t="shared" si="6530"/>
        <v>15.2</v>
      </c>
      <c r="ET17" s="30">
        <f t="shared" si="6530"/>
        <v>15.2</v>
      </c>
      <c r="EU17" s="30">
        <f t="shared" si="6530"/>
        <v>15.2</v>
      </c>
      <c r="EV17" s="30">
        <f t="shared" si="6530"/>
        <v>15.2</v>
      </c>
      <c r="EW17" s="30">
        <f t="shared" si="6530"/>
        <v>15.2</v>
      </c>
      <c r="EX17" s="30">
        <f t="shared" si="6530"/>
        <v>15.2</v>
      </c>
      <c r="EY17" s="30">
        <f t="shared" si="6530"/>
        <v>15.2</v>
      </c>
      <c r="EZ17" s="30">
        <f t="shared" si="6530"/>
        <v>15.2</v>
      </c>
      <c r="FA17" s="30">
        <f t="shared" si="6530"/>
        <v>15.2</v>
      </c>
      <c r="FB17" s="30">
        <f t="shared" si="6530"/>
        <v>15.2</v>
      </c>
      <c r="FC17" s="30">
        <f t="shared" si="6530"/>
        <v>15.2</v>
      </c>
      <c r="FD17" s="30">
        <f t="shared" si="6530"/>
        <v>15.2</v>
      </c>
      <c r="FE17" s="30">
        <f t="shared" si="6530"/>
        <v>15.2</v>
      </c>
      <c r="FF17" s="30">
        <f t="shared" si="6530"/>
        <v>15.2</v>
      </c>
      <c r="FG17" s="30">
        <f t="shared" si="6530"/>
        <v>15.2</v>
      </c>
      <c r="FH17" s="30">
        <f t="shared" si="6530"/>
        <v>15.2</v>
      </c>
      <c r="FI17" s="30">
        <f t="shared" si="6530"/>
        <v>15.2</v>
      </c>
      <c r="FJ17" s="30">
        <f t="shared" si="6530"/>
        <v>15.2</v>
      </c>
      <c r="FK17" s="30">
        <f t="shared" si="6530"/>
        <v>15.2</v>
      </c>
      <c r="FL17" s="30">
        <f t="shared" si="6530"/>
        <v>15.2</v>
      </c>
      <c r="FM17" s="30">
        <f t="shared" si="6530"/>
        <v>15.2</v>
      </c>
      <c r="FN17" s="30">
        <f t="shared" si="6530"/>
        <v>15.2</v>
      </c>
      <c r="FO17" s="30">
        <f t="shared" si="6530"/>
        <v>15.2</v>
      </c>
      <c r="FP17" s="30">
        <f t="shared" si="6530"/>
        <v>15.2</v>
      </c>
      <c r="FQ17" s="30">
        <f t="shared" si="6530"/>
        <v>15.2</v>
      </c>
      <c r="FR17" s="30">
        <f t="shared" ref="FR17:IC17" si="6531">FR22+FR27</f>
        <v>15.2</v>
      </c>
      <c r="FS17" s="30">
        <f t="shared" si="6531"/>
        <v>15.2</v>
      </c>
      <c r="FT17" s="30">
        <f t="shared" si="6531"/>
        <v>15.2</v>
      </c>
      <c r="FU17" s="30">
        <f t="shared" si="6531"/>
        <v>15.2</v>
      </c>
      <c r="FV17" s="30">
        <f t="shared" si="6531"/>
        <v>15.2</v>
      </c>
      <c r="FW17" s="30">
        <f t="shared" si="6531"/>
        <v>15.2</v>
      </c>
      <c r="FX17" s="30">
        <f t="shared" si="6531"/>
        <v>15.2</v>
      </c>
      <c r="FY17" s="30">
        <f t="shared" si="6531"/>
        <v>15.2</v>
      </c>
      <c r="FZ17" s="30">
        <f t="shared" si="6531"/>
        <v>15.2</v>
      </c>
      <c r="GA17" s="30">
        <f t="shared" si="6531"/>
        <v>15.2</v>
      </c>
      <c r="GB17" s="30">
        <f t="shared" si="6531"/>
        <v>15.2</v>
      </c>
      <c r="GC17" s="30">
        <f t="shared" si="6531"/>
        <v>15.2</v>
      </c>
      <c r="GD17" s="30">
        <f t="shared" si="6531"/>
        <v>15.2</v>
      </c>
      <c r="GE17" s="30">
        <f t="shared" si="6531"/>
        <v>15.2</v>
      </c>
      <c r="GF17" s="30">
        <f t="shared" si="6531"/>
        <v>15.2</v>
      </c>
      <c r="GG17" s="30">
        <f t="shared" si="6531"/>
        <v>15.2</v>
      </c>
      <c r="GH17" s="30">
        <f t="shared" si="6531"/>
        <v>15.2</v>
      </c>
      <c r="GI17" s="30">
        <f t="shared" si="6531"/>
        <v>15.2</v>
      </c>
      <c r="GJ17" s="30">
        <f t="shared" si="6531"/>
        <v>15.2</v>
      </c>
      <c r="GK17" s="30">
        <f t="shared" si="6531"/>
        <v>15.2</v>
      </c>
      <c r="GL17" s="30">
        <f t="shared" si="6531"/>
        <v>15.2</v>
      </c>
      <c r="GM17" s="30">
        <f t="shared" si="6531"/>
        <v>15.2</v>
      </c>
      <c r="GN17" s="30">
        <f t="shared" si="6531"/>
        <v>15.2</v>
      </c>
      <c r="GO17" s="30">
        <f t="shared" si="6531"/>
        <v>15.2</v>
      </c>
      <c r="GP17" s="30">
        <f t="shared" si="6531"/>
        <v>15.2</v>
      </c>
      <c r="GQ17" s="30">
        <f t="shared" si="6531"/>
        <v>15.2</v>
      </c>
      <c r="GR17" s="30">
        <f t="shared" si="6531"/>
        <v>15.2</v>
      </c>
      <c r="GS17" s="30">
        <f t="shared" si="6531"/>
        <v>15.2</v>
      </c>
      <c r="GT17" s="30">
        <f t="shared" si="6531"/>
        <v>15.2</v>
      </c>
      <c r="GU17" s="30">
        <f t="shared" si="6531"/>
        <v>15.2</v>
      </c>
      <c r="GV17" s="30">
        <f t="shared" si="6531"/>
        <v>15.2</v>
      </c>
      <c r="GW17" s="30">
        <f t="shared" si="6531"/>
        <v>15.2</v>
      </c>
      <c r="GX17" s="30">
        <f t="shared" si="6531"/>
        <v>15.2</v>
      </c>
      <c r="GY17" s="30">
        <f t="shared" si="6531"/>
        <v>15.2</v>
      </c>
      <c r="GZ17" s="30">
        <f t="shared" si="6531"/>
        <v>15.2</v>
      </c>
      <c r="HA17" s="30">
        <f t="shared" si="6531"/>
        <v>15.2</v>
      </c>
      <c r="HB17" s="30">
        <f t="shared" si="6531"/>
        <v>15.2</v>
      </c>
      <c r="HC17" s="30">
        <f t="shared" si="6531"/>
        <v>15.2</v>
      </c>
      <c r="HD17" s="30">
        <f t="shared" si="6531"/>
        <v>15.2</v>
      </c>
      <c r="HE17" s="30">
        <f t="shared" si="6531"/>
        <v>15.2</v>
      </c>
      <c r="HF17" s="30">
        <f t="shared" si="6531"/>
        <v>15.2</v>
      </c>
      <c r="HG17" s="30">
        <f t="shared" si="6531"/>
        <v>15.2</v>
      </c>
      <c r="HH17" s="30">
        <f t="shared" si="6531"/>
        <v>15.2</v>
      </c>
      <c r="HI17" s="30">
        <f t="shared" si="6531"/>
        <v>15.2</v>
      </c>
      <c r="HJ17" s="30">
        <f t="shared" si="6531"/>
        <v>15.2</v>
      </c>
      <c r="HK17" s="30">
        <f t="shared" si="6531"/>
        <v>15.2</v>
      </c>
      <c r="HL17" s="30">
        <f t="shared" si="6531"/>
        <v>15.2</v>
      </c>
      <c r="HM17" s="30">
        <f t="shared" si="6531"/>
        <v>15.2</v>
      </c>
      <c r="HN17" s="30">
        <f t="shared" si="6531"/>
        <v>15.2</v>
      </c>
      <c r="HO17" s="30">
        <f t="shared" si="6531"/>
        <v>15.2</v>
      </c>
      <c r="HP17" s="30">
        <f t="shared" si="6531"/>
        <v>15.2</v>
      </c>
      <c r="HQ17" s="30">
        <f t="shared" si="6531"/>
        <v>15.2</v>
      </c>
      <c r="HR17" s="30">
        <f t="shared" si="6531"/>
        <v>15.2</v>
      </c>
      <c r="HS17" s="30">
        <f t="shared" si="6531"/>
        <v>15.2</v>
      </c>
      <c r="HT17" s="30">
        <f t="shared" si="6531"/>
        <v>15.2</v>
      </c>
      <c r="HU17" s="30">
        <f t="shared" si="6531"/>
        <v>15.2</v>
      </c>
      <c r="HV17" s="30">
        <f t="shared" si="6531"/>
        <v>15.2</v>
      </c>
      <c r="HW17" s="30">
        <f t="shared" si="6531"/>
        <v>15.2</v>
      </c>
      <c r="HX17" s="30">
        <f t="shared" si="6531"/>
        <v>15.2</v>
      </c>
      <c r="HY17" s="30">
        <f t="shared" si="6531"/>
        <v>15.2</v>
      </c>
      <c r="HZ17" s="30">
        <f t="shared" si="6531"/>
        <v>15.2</v>
      </c>
      <c r="IA17" s="30">
        <f t="shared" si="6531"/>
        <v>15.2</v>
      </c>
      <c r="IB17" s="30">
        <f t="shared" si="6531"/>
        <v>15.2</v>
      </c>
      <c r="IC17" s="30">
        <f t="shared" si="6531"/>
        <v>15.2</v>
      </c>
      <c r="ID17" s="30">
        <f t="shared" ref="ID17:KO17" si="6532">ID22+ID27</f>
        <v>15.2</v>
      </c>
      <c r="IE17" s="30">
        <f t="shared" si="6532"/>
        <v>15.2</v>
      </c>
      <c r="IF17" s="30">
        <f t="shared" si="6532"/>
        <v>15.2</v>
      </c>
      <c r="IG17" s="30">
        <f t="shared" si="6532"/>
        <v>15.2</v>
      </c>
      <c r="IH17" s="30">
        <f t="shared" si="6532"/>
        <v>15.2</v>
      </c>
      <c r="II17" s="30">
        <f t="shared" si="6532"/>
        <v>15.2</v>
      </c>
      <c r="IJ17" s="30">
        <f t="shared" si="6532"/>
        <v>15.2</v>
      </c>
      <c r="IK17" s="30">
        <f t="shared" si="6532"/>
        <v>15.2</v>
      </c>
      <c r="IL17" s="30">
        <f t="shared" si="6532"/>
        <v>15.2</v>
      </c>
      <c r="IM17" s="30">
        <f t="shared" si="6532"/>
        <v>15.2</v>
      </c>
      <c r="IN17" s="30">
        <f t="shared" si="6532"/>
        <v>15.2</v>
      </c>
      <c r="IO17" s="30">
        <f t="shared" si="6532"/>
        <v>15.2</v>
      </c>
      <c r="IP17" s="30">
        <f t="shared" si="6532"/>
        <v>15.2</v>
      </c>
      <c r="IQ17" s="30">
        <f t="shared" si="6532"/>
        <v>15.2</v>
      </c>
      <c r="IR17" s="30">
        <f t="shared" si="6532"/>
        <v>15.2</v>
      </c>
      <c r="IS17" s="30">
        <f t="shared" si="6532"/>
        <v>15.2</v>
      </c>
      <c r="IT17" s="30">
        <f t="shared" si="6532"/>
        <v>15.2</v>
      </c>
      <c r="IU17" s="30">
        <f t="shared" si="6532"/>
        <v>15.2</v>
      </c>
      <c r="IV17" s="30">
        <f t="shared" si="6532"/>
        <v>15.2</v>
      </c>
      <c r="IW17" s="30">
        <f t="shared" si="6532"/>
        <v>15.2</v>
      </c>
      <c r="IX17" s="30">
        <f t="shared" si="6532"/>
        <v>15.2</v>
      </c>
      <c r="IY17" s="30">
        <f t="shared" si="6532"/>
        <v>15.2</v>
      </c>
      <c r="IZ17" s="30">
        <f t="shared" si="6532"/>
        <v>15.2</v>
      </c>
      <c r="JA17" s="30">
        <f t="shared" si="6532"/>
        <v>15.2</v>
      </c>
      <c r="JB17" s="30">
        <f t="shared" si="6532"/>
        <v>15.2</v>
      </c>
      <c r="JC17" s="30">
        <f t="shared" si="6532"/>
        <v>15.2</v>
      </c>
      <c r="JD17" s="30">
        <f t="shared" si="6532"/>
        <v>15.2</v>
      </c>
      <c r="JE17" s="30">
        <f t="shared" si="6532"/>
        <v>15.2</v>
      </c>
      <c r="JF17" s="30">
        <f t="shared" si="6532"/>
        <v>15.2</v>
      </c>
      <c r="JG17" s="30">
        <f t="shared" si="6532"/>
        <v>15.2</v>
      </c>
      <c r="JH17" s="30">
        <f t="shared" si="6532"/>
        <v>15.2</v>
      </c>
      <c r="JI17" s="30">
        <f t="shared" si="6532"/>
        <v>15.2</v>
      </c>
      <c r="JJ17" s="30">
        <f t="shared" si="6532"/>
        <v>15.2</v>
      </c>
      <c r="JK17" s="30">
        <f t="shared" si="6532"/>
        <v>15.2</v>
      </c>
      <c r="JL17" s="30">
        <f t="shared" si="6532"/>
        <v>15.2</v>
      </c>
      <c r="JM17" s="30">
        <f t="shared" si="6532"/>
        <v>15.2</v>
      </c>
      <c r="JN17" s="30">
        <f t="shared" si="6532"/>
        <v>15.2</v>
      </c>
      <c r="JO17" s="30">
        <f t="shared" si="6532"/>
        <v>15.2</v>
      </c>
      <c r="JP17" s="30">
        <f t="shared" si="6532"/>
        <v>15.2</v>
      </c>
      <c r="JQ17" s="30">
        <f t="shared" si="6532"/>
        <v>15.2</v>
      </c>
      <c r="JR17" s="30">
        <f t="shared" si="6532"/>
        <v>15.2</v>
      </c>
      <c r="JS17" s="30">
        <f t="shared" si="6532"/>
        <v>15.2</v>
      </c>
      <c r="JT17" s="30">
        <f t="shared" si="6532"/>
        <v>15.2</v>
      </c>
      <c r="JU17" s="30">
        <f t="shared" si="6532"/>
        <v>15.2</v>
      </c>
      <c r="JV17" s="30">
        <f t="shared" si="6532"/>
        <v>15.2</v>
      </c>
      <c r="JW17" s="30">
        <f t="shared" si="6532"/>
        <v>15.2</v>
      </c>
      <c r="JX17" s="30">
        <f t="shared" si="6532"/>
        <v>15.2</v>
      </c>
      <c r="JY17" s="30">
        <f t="shared" si="6532"/>
        <v>15.2</v>
      </c>
      <c r="JZ17" s="30">
        <f t="shared" si="6532"/>
        <v>15.2</v>
      </c>
      <c r="KA17" s="30">
        <f t="shared" si="6532"/>
        <v>15.2</v>
      </c>
      <c r="KB17" s="30">
        <f t="shared" si="6532"/>
        <v>15.2</v>
      </c>
      <c r="KC17" s="30">
        <f t="shared" si="6532"/>
        <v>15.2</v>
      </c>
      <c r="KD17" s="30">
        <f t="shared" si="6532"/>
        <v>15.2</v>
      </c>
      <c r="KE17" s="30">
        <f t="shared" si="6532"/>
        <v>15.2</v>
      </c>
      <c r="KF17" s="30">
        <f t="shared" si="6532"/>
        <v>15.2</v>
      </c>
      <c r="KG17" s="30">
        <f t="shared" si="6532"/>
        <v>15.2</v>
      </c>
      <c r="KH17" s="30">
        <f t="shared" si="6532"/>
        <v>15.2</v>
      </c>
      <c r="KI17" s="30">
        <f t="shared" si="6532"/>
        <v>15.2</v>
      </c>
      <c r="KJ17" s="30">
        <f t="shared" si="6532"/>
        <v>15.2</v>
      </c>
      <c r="KK17" s="30">
        <f t="shared" si="6532"/>
        <v>15.2</v>
      </c>
      <c r="KL17" s="30">
        <f t="shared" si="6532"/>
        <v>15.2</v>
      </c>
      <c r="KM17" s="30">
        <f t="shared" si="6532"/>
        <v>15.2</v>
      </c>
      <c r="KN17" s="30">
        <f t="shared" si="6532"/>
        <v>15.2</v>
      </c>
      <c r="KO17" s="30">
        <f t="shared" si="6532"/>
        <v>15.2</v>
      </c>
      <c r="KP17" s="30">
        <f t="shared" ref="KP17:NA17" si="6533">KP22+KP27</f>
        <v>15.2</v>
      </c>
      <c r="KQ17" s="30">
        <f t="shared" si="6533"/>
        <v>15.2</v>
      </c>
      <c r="KR17" s="30">
        <f t="shared" si="6533"/>
        <v>15.2</v>
      </c>
      <c r="KS17" s="30">
        <f t="shared" si="6533"/>
        <v>15.2</v>
      </c>
      <c r="KT17" s="30">
        <f t="shared" si="6533"/>
        <v>15.2</v>
      </c>
      <c r="KU17" s="30">
        <f t="shared" si="6533"/>
        <v>15.2</v>
      </c>
      <c r="KV17" s="30">
        <f t="shared" si="6533"/>
        <v>15.2</v>
      </c>
      <c r="KW17" s="30">
        <f t="shared" si="6533"/>
        <v>15.2</v>
      </c>
      <c r="KX17" s="30">
        <f t="shared" si="6533"/>
        <v>15.2</v>
      </c>
      <c r="KY17" s="30">
        <f t="shared" si="6533"/>
        <v>15.2</v>
      </c>
      <c r="KZ17" s="30">
        <f t="shared" si="6533"/>
        <v>15.2</v>
      </c>
      <c r="LA17" s="30">
        <f t="shared" si="6533"/>
        <v>15.2</v>
      </c>
      <c r="LB17" s="30">
        <f t="shared" si="6533"/>
        <v>15.2</v>
      </c>
      <c r="LC17" s="30">
        <f t="shared" si="6533"/>
        <v>15.2</v>
      </c>
      <c r="LD17" s="30">
        <f t="shared" si="6533"/>
        <v>15.2</v>
      </c>
      <c r="LE17" s="30">
        <f t="shared" si="6533"/>
        <v>15.2</v>
      </c>
      <c r="LF17" s="30">
        <f t="shared" si="6533"/>
        <v>15.2</v>
      </c>
      <c r="LG17" s="30">
        <f t="shared" si="6533"/>
        <v>15.2</v>
      </c>
      <c r="LH17" s="30">
        <f t="shared" si="6533"/>
        <v>15.2</v>
      </c>
      <c r="LI17" s="30">
        <f t="shared" si="6533"/>
        <v>15.2</v>
      </c>
      <c r="LJ17" s="30">
        <f t="shared" si="6533"/>
        <v>15.2</v>
      </c>
      <c r="LK17" s="30">
        <f t="shared" si="6533"/>
        <v>15.2</v>
      </c>
      <c r="LL17" s="30">
        <f t="shared" si="6533"/>
        <v>15.2</v>
      </c>
      <c r="LM17" s="30">
        <f t="shared" si="6533"/>
        <v>15.2</v>
      </c>
      <c r="LN17" s="30">
        <f t="shared" si="6533"/>
        <v>15.2</v>
      </c>
      <c r="LO17" s="30">
        <f t="shared" si="6533"/>
        <v>15.2</v>
      </c>
      <c r="LP17" s="30">
        <f t="shared" si="6533"/>
        <v>15.2</v>
      </c>
      <c r="LQ17" s="30">
        <f t="shared" si="6533"/>
        <v>15.2</v>
      </c>
      <c r="LR17" s="30">
        <f t="shared" si="6533"/>
        <v>15.2</v>
      </c>
      <c r="LS17" s="30">
        <f t="shared" si="6533"/>
        <v>15.2</v>
      </c>
      <c r="LT17" s="30">
        <f t="shared" si="6533"/>
        <v>15.2</v>
      </c>
      <c r="LU17" s="30">
        <f t="shared" si="6533"/>
        <v>15.2</v>
      </c>
      <c r="LV17" s="30">
        <f t="shared" si="6533"/>
        <v>15.2</v>
      </c>
      <c r="LW17" s="30">
        <f t="shared" si="6533"/>
        <v>15.2</v>
      </c>
      <c r="LX17" s="30">
        <f t="shared" si="6533"/>
        <v>15.2</v>
      </c>
      <c r="LY17" s="30">
        <f t="shared" si="6533"/>
        <v>15.2</v>
      </c>
      <c r="LZ17" s="30">
        <f t="shared" si="6533"/>
        <v>15.2</v>
      </c>
      <c r="MA17" s="30">
        <f t="shared" si="6533"/>
        <v>15.2</v>
      </c>
      <c r="MB17" s="30">
        <f t="shared" si="6533"/>
        <v>15.2</v>
      </c>
      <c r="MC17" s="30">
        <f t="shared" si="6533"/>
        <v>15.2</v>
      </c>
      <c r="MD17" s="30">
        <f t="shared" si="6533"/>
        <v>15.2</v>
      </c>
      <c r="ME17" s="30">
        <f t="shared" si="6533"/>
        <v>15.2</v>
      </c>
      <c r="MF17" s="30">
        <f t="shared" si="6533"/>
        <v>15.2</v>
      </c>
      <c r="MG17" s="30">
        <f t="shared" si="6533"/>
        <v>15.2</v>
      </c>
      <c r="MH17" s="30">
        <f t="shared" si="6533"/>
        <v>15.2</v>
      </c>
      <c r="MI17" s="30">
        <f t="shared" si="6533"/>
        <v>15.2</v>
      </c>
      <c r="MJ17" s="30">
        <f t="shared" si="6533"/>
        <v>15.2</v>
      </c>
      <c r="MK17" s="30">
        <f t="shared" si="6533"/>
        <v>15.2</v>
      </c>
      <c r="ML17" s="30">
        <f t="shared" si="6533"/>
        <v>15.2</v>
      </c>
      <c r="MM17" s="30">
        <f t="shared" si="6533"/>
        <v>15.2</v>
      </c>
      <c r="MN17" s="30">
        <f t="shared" si="6533"/>
        <v>15.2</v>
      </c>
      <c r="MO17" s="30">
        <f t="shared" si="6533"/>
        <v>15.2</v>
      </c>
      <c r="MP17" s="30">
        <f t="shared" si="6533"/>
        <v>15.2</v>
      </c>
      <c r="MQ17" s="30">
        <f t="shared" si="6533"/>
        <v>15.2</v>
      </c>
      <c r="MR17" s="30">
        <f t="shared" si="6533"/>
        <v>15.2</v>
      </c>
      <c r="MS17" s="30">
        <f t="shared" si="6533"/>
        <v>15.2</v>
      </c>
      <c r="MT17" s="30">
        <f t="shared" si="6533"/>
        <v>15.2</v>
      </c>
      <c r="MU17" s="30">
        <f t="shared" si="6533"/>
        <v>15.2</v>
      </c>
      <c r="MV17" s="30">
        <f t="shared" si="6533"/>
        <v>15.2</v>
      </c>
      <c r="MW17" s="30">
        <f t="shared" si="6533"/>
        <v>15.2</v>
      </c>
      <c r="MX17" s="30">
        <f t="shared" si="6533"/>
        <v>15.2</v>
      </c>
      <c r="MY17" s="30">
        <f t="shared" si="6533"/>
        <v>15.2</v>
      </c>
      <c r="MZ17" s="30">
        <f t="shared" si="6533"/>
        <v>15.2</v>
      </c>
      <c r="NA17" s="30">
        <f t="shared" si="6533"/>
        <v>15.2</v>
      </c>
      <c r="NB17" s="30">
        <f t="shared" ref="NB17:PM17" si="6534">NB22+NB27</f>
        <v>15.2</v>
      </c>
      <c r="NC17" s="30">
        <f t="shared" si="6534"/>
        <v>15.2</v>
      </c>
      <c r="ND17" s="30">
        <f t="shared" si="6534"/>
        <v>15.2</v>
      </c>
      <c r="NE17" s="30">
        <f t="shared" si="6534"/>
        <v>15.2</v>
      </c>
      <c r="NF17" s="30">
        <f t="shared" si="6534"/>
        <v>15.2</v>
      </c>
      <c r="NG17" s="30">
        <f t="shared" si="6534"/>
        <v>15.2</v>
      </c>
      <c r="NH17" s="30">
        <f t="shared" si="6534"/>
        <v>15.2</v>
      </c>
      <c r="NI17" s="30">
        <f t="shared" si="6534"/>
        <v>15.2</v>
      </c>
      <c r="NJ17" s="30">
        <f t="shared" si="6534"/>
        <v>15.2</v>
      </c>
      <c r="NK17" s="30">
        <f t="shared" si="6534"/>
        <v>15.2</v>
      </c>
      <c r="NL17" s="30">
        <f t="shared" si="6534"/>
        <v>15.2</v>
      </c>
      <c r="NM17" s="30">
        <f t="shared" si="6534"/>
        <v>15.2</v>
      </c>
      <c r="NN17" s="30">
        <f t="shared" si="6534"/>
        <v>15.2</v>
      </c>
      <c r="NO17" s="30">
        <f t="shared" si="6534"/>
        <v>15.2</v>
      </c>
      <c r="NP17" s="30">
        <f t="shared" si="6534"/>
        <v>15.2</v>
      </c>
      <c r="NQ17" s="30">
        <f t="shared" si="6534"/>
        <v>15.2</v>
      </c>
      <c r="NR17" s="30">
        <f t="shared" si="6534"/>
        <v>15.2</v>
      </c>
      <c r="NS17" s="30">
        <f t="shared" si="6534"/>
        <v>15.2</v>
      </c>
      <c r="NT17" s="30">
        <f t="shared" si="6534"/>
        <v>15.2</v>
      </c>
      <c r="NU17" s="30">
        <f t="shared" si="6534"/>
        <v>15.2</v>
      </c>
      <c r="NV17" s="30">
        <f t="shared" si="6534"/>
        <v>15.2</v>
      </c>
      <c r="NW17" s="30">
        <f t="shared" si="6534"/>
        <v>15.2</v>
      </c>
      <c r="NX17" s="30">
        <f t="shared" si="6534"/>
        <v>15.2</v>
      </c>
      <c r="NY17" s="30">
        <f t="shared" si="6534"/>
        <v>15.2</v>
      </c>
      <c r="NZ17" s="30">
        <f t="shared" si="6534"/>
        <v>15.2</v>
      </c>
      <c r="OA17" s="30">
        <f t="shared" si="6534"/>
        <v>15.2</v>
      </c>
      <c r="OB17" s="30">
        <f t="shared" si="6534"/>
        <v>15.2</v>
      </c>
      <c r="OC17" s="30">
        <f t="shared" si="6534"/>
        <v>15.2</v>
      </c>
      <c r="OD17" s="30">
        <f t="shared" si="6534"/>
        <v>15.2</v>
      </c>
      <c r="OE17" s="30">
        <f t="shared" si="6534"/>
        <v>15.2</v>
      </c>
      <c r="OF17" s="30">
        <f t="shared" si="6534"/>
        <v>15.2</v>
      </c>
      <c r="OG17" s="30">
        <f t="shared" si="6534"/>
        <v>15.2</v>
      </c>
      <c r="OH17" s="30">
        <f t="shared" si="6534"/>
        <v>15.2</v>
      </c>
      <c r="OI17" s="30">
        <f t="shared" si="6534"/>
        <v>15.2</v>
      </c>
      <c r="OJ17" s="30">
        <f t="shared" si="6534"/>
        <v>15.2</v>
      </c>
      <c r="OK17" s="30">
        <f t="shared" si="6534"/>
        <v>15.2</v>
      </c>
      <c r="OL17" s="30">
        <f t="shared" si="6534"/>
        <v>15.2</v>
      </c>
      <c r="OM17" s="30">
        <f t="shared" si="6534"/>
        <v>15.2</v>
      </c>
      <c r="ON17" s="30">
        <f t="shared" si="6534"/>
        <v>15.2</v>
      </c>
      <c r="OO17" s="30">
        <f t="shared" si="6534"/>
        <v>15.2</v>
      </c>
      <c r="OP17" s="30">
        <f t="shared" si="6534"/>
        <v>15.2</v>
      </c>
      <c r="OQ17" s="30">
        <f t="shared" si="6534"/>
        <v>15.2</v>
      </c>
      <c r="OR17" s="30">
        <f t="shared" si="6534"/>
        <v>15.2</v>
      </c>
      <c r="OS17" s="30">
        <f t="shared" si="6534"/>
        <v>15.2</v>
      </c>
      <c r="OT17" s="30">
        <f t="shared" si="6534"/>
        <v>15.2</v>
      </c>
      <c r="OU17" s="30">
        <f t="shared" si="6534"/>
        <v>15.2</v>
      </c>
      <c r="OV17" s="30">
        <f t="shared" si="6534"/>
        <v>15.2</v>
      </c>
      <c r="OW17" s="30">
        <f t="shared" si="6534"/>
        <v>15.2</v>
      </c>
      <c r="OX17" s="30">
        <f t="shared" si="6534"/>
        <v>15.2</v>
      </c>
      <c r="OY17" s="30">
        <f t="shared" si="6534"/>
        <v>15.2</v>
      </c>
      <c r="OZ17" s="30">
        <f t="shared" si="6534"/>
        <v>15.2</v>
      </c>
      <c r="PA17" s="30">
        <f t="shared" si="6534"/>
        <v>15.2</v>
      </c>
      <c r="PB17" s="30">
        <f t="shared" si="6534"/>
        <v>15.2</v>
      </c>
      <c r="PC17" s="30">
        <f t="shared" si="6534"/>
        <v>15.2</v>
      </c>
      <c r="PD17" s="30">
        <f t="shared" si="6534"/>
        <v>15.2</v>
      </c>
      <c r="PE17" s="30">
        <f t="shared" si="6534"/>
        <v>15.2</v>
      </c>
      <c r="PF17" s="30">
        <f t="shared" si="6534"/>
        <v>15.2</v>
      </c>
      <c r="PG17" s="30">
        <f t="shared" si="6534"/>
        <v>15.2</v>
      </c>
      <c r="PH17" s="30">
        <f t="shared" si="6534"/>
        <v>15.2</v>
      </c>
      <c r="PI17" s="30">
        <f t="shared" si="6534"/>
        <v>15.2</v>
      </c>
      <c r="PJ17" s="30">
        <f t="shared" si="6534"/>
        <v>15.2</v>
      </c>
      <c r="PK17" s="30">
        <f t="shared" si="6534"/>
        <v>15.2</v>
      </c>
      <c r="PL17" s="30">
        <f t="shared" si="6534"/>
        <v>15.2</v>
      </c>
      <c r="PM17" s="30">
        <f t="shared" si="6534"/>
        <v>15.2</v>
      </c>
      <c r="PN17" s="30">
        <f t="shared" ref="PN17:RY17" si="6535">PN22+PN27</f>
        <v>15.2</v>
      </c>
      <c r="PO17" s="30">
        <f t="shared" si="6535"/>
        <v>15.2</v>
      </c>
      <c r="PP17" s="30">
        <f t="shared" si="6535"/>
        <v>15.2</v>
      </c>
      <c r="PQ17" s="30">
        <f t="shared" si="6535"/>
        <v>15.2</v>
      </c>
      <c r="PR17" s="30">
        <f t="shared" si="6535"/>
        <v>15.2</v>
      </c>
      <c r="PS17" s="30">
        <f t="shared" si="6535"/>
        <v>15.2</v>
      </c>
      <c r="PT17" s="30">
        <f t="shared" si="6535"/>
        <v>15.2</v>
      </c>
      <c r="PU17" s="30">
        <f t="shared" si="6535"/>
        <v>15.2</v>
      </c>
      <c r="PV17" s="30">
        <f t="shared" si="6535"/>
        <v>15.2</v>
      </c>
      <c r="PW17" s="30">
        <f t="shared" si="6535"/>
        <v>15.2</v>
      </c>
      <c r="PX17" s="30">
        <f t="shared" si="6535"/>
        <v>15.2</v>
      </c>
      <c r="PY17" s="30">
        <f t="shared" si="6535"/>
        <v>15.2</v>
      </c>
      <c r="PZ17" s="30">
        <f t="shared" si="6535"/>
        <v>15.2</v>
      </c>
      <c r="QA17" s="30">
        <f t="shared" si="6535"/>
        <v>15.2</v>
      </c>
      <c r="QB17" s="30">
        <f t="shared" si="6535"/>
        <v>15.2</v>
      </c>
      <c r="QC17" s="30">
        <f t="shared" si="6535"/>
        <v>15.2</v>
      </c>
      <c r="QD17" s="30">
        <f t="shared" si="6535"/>
        <v>15.2</v>
      </c>
      <c r="QE17" s="30">
        <f t="shared" si="6535"/>
        <v>15.2</v>
      </c>
      <c r="QF17" s="30">
        <f t="shared" si="6535"/>
        <v>15.2</v>
      </c>
      <c r="QG17" s="30">
        <f t="shared" si="6535"/>
        <v>15.2</v>
      </c>
      <c r="QH17" s="30">
        <f t="shared" si="6535"/>
        <v>15.2</v>
      </c>
      <c r="QI17" s="30">
        <f t="shared" si="6535"/>
        <v>15.2</v>
      </c>
      <c r="QJ17" s="30">
        <f t="shared" si="6535"/>
        <v>15.2</v>
      </c>
      <c r="QK17" s="30">
        <f t="shared" si="6535"/>
        <v>15.2</v>
      </c>
      <c r="QL17" s="30">
        <f t="shared" si="6535"/>
        <v>15.2</v>
      </c>
      <c r="QM17" s="30">
        <f t="shared" si="6535"/>
        <v>15.2</v>
      </c>
      <c r="QN17" s="30">
        <f t="shared" si="6535"/>
        <v>15.2</v>
      </c>
      <c r="QO17" s="30">
        <f t="shared" si="6535"/>
        <v>15.2</v>
      </c>
      <c r="QP17" s="30">
        <f t="shared" si="6535"/>
        <v>15.2</v>
      </c>
      <c r="QQ17" s="30">
        <f t="shared" si="6535"/>
        <v>15.2</v>
      </c>
      <c r="QR17" s="30">
        <f t="shared" si="6535"/>
        <v>15.2</v>
      </c>
      <c r="QS17" s="30">
        <f t="shared" si="6535"/>
        <v>15.2</v>
      </c>
      <c r="QT17" s="30">
        <f t="shared" si="6535"/>
        <v>15.2</v>
      </c>
      <c r="QU17" s="30">
        <f t="shared" si="6535"/>
        <v>15.2</v>
      </c>
      <c r="QV17" s="30">
        <f t="shared" si="6535"/>
        <v>15.2</v>
      </c>
      <c r="QW17" s="30">
        <f t="shared" si="6535"/>
        <v>15.2</v>
      </c>
      <c r="QX17" s="30">
        <f t="shared" si="6535"/>
        <v>15.2</v>
      </c>
      <c r="QY17" s="30">
        <f t="shared" si="6535"/>
        <v>15.2</v>
      </c>
      <c r="QZ17" s="30">
        <f t="shared" si="6535"/>
        <v>15.2</v>
      </c>
      <c r="RA17" s="30">
        <f t="shared" si="6535"/>
        <v>15.2</v>
      </c>
      <c r="RB17" s="30">
        <f t="shared" si="6535"/>
        <v>15.2</v>
      </c>
      <c r="RC17" s="30">
        <f t="shared" si="6535"/>
        <v>15.2</v>
      </c>
      <c r="RD17" s="30">
        <f t="shared" si="6535"/>
        <v>15.2</v>
      </c>
      <c r="RE17" s="30">
        <f t="shared" si="6535"/>
        <v>15.2</v>
      </c>
      <c r="RF17" s="30">
        <f t="shared" si="6535"/>
        <v>15.2</v>
      </c>
      <c r="RG17" s="30">
        <f t="shared" si="6535"/>
        <v>15.2</v>
      </c>
      <c r="RH17" s="30">
        <f t="shared" si="6535"/>
        <v>15.2</v>
      </c>
      <c r="RI17" s="30">
        <f t="shared" si="6535"/>
        <v>15.2</v>
      </c>
      <c r="RJ17" s="30">
        <f t="shared" si="6535"/>
        <v>15.2</v>
      </c>
      <c r="RK17" s="30">
        <f t="shared" si="6535"/>
        <v>15.2</v>
      </c>
      <c r="RL17" s="30">
        <f t="shared" si="6535"/>
        <v>15.2</v>
      </c>
      <c r="RM17" s="30">
        <f t="shared" si="6535"/>
        <v>15.2</v>
      </c>
      <c r="RN17" s="30">
        <f t="shared" si="6535"/>
        <v>15.2</v>
      </c>
      <c r="RO17" s="30">
        <f t="shared" si="6535"/>
        <v>15.2</v>
      </c>
      <c r="RP17" s="30">
        <f t="shared" si="6535"/>
        <v>15.2</v>
      </c>
      <c r="RQ17" s="30">
        <f t="shared" si="6535"/>
        <v>15.2</v>
      </c>
      <c r="RR17" s="30">
        <f t="shared" si="6535"/>
        <v>15.2</v>
      </c>
      <c r="RS17" s="30">
        <f t="shared" si="6535"/>
        <v>15.2</v>
      </c>
      <c r="RT17" s="30">
        <f t="shared" si="6535"/>
        <v>15.2</v>
      </c>
      <c r="RU17" s="30">
        <f t="shared" si="6535"/>
        <v>15.2</v>
      </c>
      <c r="RV17" s="30">
        <f t="shared" si="6535"/>
        <v>15.2</v>
      </c>
      <c r="RW17" s="30">
        <f t="shared" si="6535"/>
        <v>15.2</v>
      </c>
      <c r="RX17" s="30">
        <f t="shared" si="6535"/>
        <v>15.2</v>
      </c>
      <c r="RY17" s="30">
        <f t="shared" si="6535"/>
        <v>15.2</v>
      </c>
      <c r="RZ17" s="30">
        <f t="shared" ref="RZ17:UK17" si="6536">RZ22+RZ27</f>
        <v>15.2</v>
      </c>
      <c r="SA17" s="30">
        <f t="shared" si="6536"/>
        <v>15.2</v>
      </c>
      <c r="SB17" s="30">
        <f t="shared" si="6536"/>
        <v>15.2</v>
      </c>
      <c r="SC17" s="30">
        <f t="shared" si="6536"/>
        <v>15.2</v>
      </c>
      <c r="SD17" s="30">
        <f t="shared" si="6536"/>
        <v>15.2</v>
      </c>
      <c r="SE17" s="30">
        <f t="shared" si="6536"/>
        <v>15.2</v>
      </c>
      <c r="SF17" s="30">
        <f t="shared" si="6536"/>
        <v>15.2</v>
      </c>
      <c r="SG17" s="30">
        <f t="shared" si="6536"/>
        <v>15.2</v>
      </c>
      <c r="SH17" s="30">
        <f t="shared" si="6536"/>
        <v>15.2</v>
      </c>
      <c r="SI17" s="30">
        <f t="shared" si="6536"/>
        <v>15.2</v>
      </c>
      <c r="SJ17" s="30">
        <f t="shared" si="6536"/>
        <v>15.2</v>
      </c>
      <c r="SK17" s="30">
        <f t="shared" si="6536"/>
        <v>15.2</v>
      </c>
      <c r="SL17" s="30">
        <f t="shared" si="6536"/>
        <v>15.2</v>
      </c>
      <c r="SM17" s="30">
        <f t="shared" si="6536"/>
        <v>15.2</v>
      </c>
      <c r="SN17" s="30">
        <f t="shared" si="6536"/>
        <v>15.2</v>
      </c>
      <c r="SO17" s="30">
        <f t="shared" si="6536"/>
        <v>15.2</v>
      </c>
      <c r="SP17" s="30">
        <f t="shared" si="6536"/>
        <v>15.2</v>
      </c>
      <c r="SQ17" s="30">
        <f t="shared" si="6536"/>
        <v>15.2</v>
      </c>
      <c r="SR17" s="30">
        <f t="shared" si="6536"/>
        <v>15.2</v>
      </c>
      <c r="SS17" s="30">
        <f t="shared" si="6536"/>
        <v>15.2</v>
      </c>
      <c r="ST17" s="30">
        <f t="shared" si="6536"/>
        <v>15.2</v>
      </c>
      <c r="SU17" s="30">
        <f t="shared" si="6536"/>
        <v>15.2</v>
      </c>
      <c r="SV17" s="30">
        <f t="shared" si="6536"/>
        <v>15.2</v>
      </c>
      <c r="SW17" s="30">
        <f t="shared" si="6536"/>
        <v>15.2</v>
      </c>
      <c r="SX17" s="30">
        <f t="shared" si="6536"/>
        <v>15.2</v>
      </c>
      <c r="SY17" s="30">
        <f t="shared" si="6536"/>
        <v>15.2</v>
      </c>
      <c r="SZ17" s="30">
        <f t="shared" si="6536"/>
        <v>15.2</v>
      </c>
      <c r="TA17" s="30">
        <f t="shared" si="6536"/>
        <v>15.2</v>
      </c>
      <c r="TB17" s="30">
        <f t="shared" si="6536"/>
        <v>15.2</v>
      </c>
      <c r="TC17" s="30">
        <f t="shared" si="6536"/>
        <v>15.2</v>
      </c>
      <c r="TD17" s="30">
        <f t="shared" si="6536"/>
        <v>15.2</v>
      </c>
      <c r="TE17" s="30">
        <f t="shared" si="6536"/>
        <v>15.2</v>
      </c>
      <c r="TF17" s="30">
        <f t="shared" si="6536"/>
        <v>15.2</v>
      </c>
      <c r="TG17" s="30">
        <f t="shared" si="6536"/>
        <v>15.2</v>
      </c>
      <c r="TH17" s="30">
        <f t="shared" si="6536"/>
        <v>15.2</v>
      </c>
      <c r="TI17" s="30">
        <f t="shared" si="6536"/>
        <v>15.2</v>
      </c>
      <c r="TJ17" s="30">
        <f t="shared" si="6536"/>
        <v>15.2</v>
      </c>
      <c r="TK17" s="30">
        <f t="shared" si="6536"/>
        <v>15.2</v>
      </c>
      <c r="TL17" s="30">
        <f t="shared" si="6536"/>
        <v>15.2</v>
      </c>
      <c r="TM17" s="30">
        <f t="shared" si="6536"/>
        <v>15.2</v>
      </c>
      <c r="TN17" s="30">
        <f t="shared" si="6536"/>
        <v>15.2</v>
      </c>
      <c r="TO17" s="30">
        <f t="shared" si="6536"/>
        <v>15.2</v>
      </c>
      <c r="TP17" s="30">
        <f t="shared" si="6536"/>
        <v>15.2</v>
      </c>
      <c r="TQ17" s="30">
        <f t="shared" si="6536"/>
        <v>15.2</v>
      </c>
      <c r="TR17" s="30">
        <f t="shared" si="6536"/>
        <v>15.2</v>
      </c>
      <c r="TS17" s="30">
        <f t="shared" si="6536"/>
        <v>15.2</v>
      </c>
      <c r="TT17" s="30">
        <f t="shared" si="6536"/>
        <v>15.2</v>
      </c>
      <c r="TU17" s="30">
        <f t="shared" si="6536"/>
        <v>15.2</v>
      </c>
      <c r="TV17" s="30">
        <f t="shared" si="6536"/>
        <v>15.2</v>
      </c>
      <c r="TW17" s="30">
        <f t="shared" si="6536"/>
        <v>15.2</v>
      </c>
      <c r="TX17" s="30">
        <f t="shared" si="6536"/>
        <v>15.2</v>
      </c>
      <c r="TY17" s="30">
        <f t="shared" si="6536"/>
        <v>15.2</v>
      </c>
      <c r="TZ17" s="30">
        <f t="shared" si="6536"/>
        <v>15.2</v>
      </c>
      <c r="UA17" s="30">
        <f t="shared" si="6536"/>
        <v>15.2</v>
      </c>
      <c r="UB17" s="30">
        <f t="shared" si="6536"/>
        <v>15.2</v>
      </c>
      <c r="UC17" s="30">
        <f t="shared" si="6536"/>
        <v>15.2</v>
      </c>
      <c r="UD17" s="30">
        <f t="shared" si="6536"/>
        <v>15.2</v>
      </c>
      <c r="UE17" s="30">
        <f t="shared" si="6536"/>
        <v>15.2</v>
      </c>
      <c r="UF17" s="30">
        <f t="shared" si="6536"/>
        <v>15.2</v>
      </c>
      <c r="UG17" s="30">
        <f t="shared" si="6536"/>
        <v>15.2</v>
      </c>
      <c r="UH17" s="30">
        <f t="shared" si="6536"/>
        <v>15.2</v>
      </c>
      <c r="UI17" s="30">
        <f t="shared" si="6536"/>
        <v>15.2</v>
      </c>
      <c r="UJ17" s="30">
        <f t="shared" si="6536"/>
        <v>15.2</v>
      </c>
      <c r="UK17" s="30">
        <f t="shared" si="6536"/>
        <v>15.2</v>
      </c>
      <c r="UL17" s="30">
        <f t="shared" ref="UL17:WW17" si="6537">UL22+UL27</f>
        <v>15.2</v>
      </c>
      <c r="UM17" s="30">
        <f t="shared" si="6537"/>
        <v>15.2</v>
      </c>
      <c r="UN17" s="30">
        <f t="shared" si="6537"/>
        <v>15.2</v>
      </c>
      <c r="UO17" s="30">
        <f t="shared" si="6537"/>
        <v>15.2</v>
      </c>
      <c r="UP17" s="30">
        <f t="shared" si="6537"/>
        <v>15.2</v>
      </c>
      <c r="UQ17" s="30">
        <f t="shared" si="6537"/>
        <v>15.2</v>
      </c>
      <c r="UR17" s="30">
        <f t="shared" si="6537"/>
        <v>15.2</v>
      </c>
      <c r="US17" s="30">
        <f t="shared" si="6537"/>
        <v>15.2</v>
      </c>
      <c r="UT17" s="30">
        <f t="shared" si="6537"/>
        <v>15.2</v>
      </c>
      <c r="UU17" s="30">
        <f t="shared" si="6537"/>
        <v>15.2</v>
      </c>
      <c r="UV17" s="30">
        <f t="shared" si="6537"/>
        <v>15.2</v>
      </c>
      <c r="UW17" s="30">
        <f t="shared" si="6537"/>
        <v>15.2</v>
      </c>
      <c r="UX17" s="30">
        <f t="shared" si="6537"/>
        <v>15.2</v>
      </c>
      <c r="UY17" s="30">
        <f t="shared" si="6537"/>
        <v>15.2</v>
      </c>
      <c r="UZ17" s="30">
        <f t="shared" si="6537"/>
        <v>15.2</v>
      </c>
      <c r="VA17" s="30">
        <f t="shared" si="6537"/>
        <v>15.2</v>
      </c>
      <c r="VB17" s="30">
        <f t="shared" si="6537"/>
        <v>15.2</v>
      </c>
      <c r="VC17" s="30">
        <f t="shared" si="6537"/>
        <v>15.2</v>
      </c>
      <c r="VD17" s="30">
        <f t="shared" si="6537"/>
        <v>15.2</v>
      </c>
      <c r="VE17" s="30">
        <f t="shared" si="6537"/>
        <v>15.2</v>
      </c>
      <c r="VF17" s="30">
        <f t="shared" si="6537"/>
        <v>15.2</v>
      </c>
      <c r="VG17" s="30">
        <f t="shared" si="6537"/>
        <v>15.2</v>
      </c>
      <c r="VH17" s="30">
        <f t="shared" si="6537"/>
        <v>15.2</v>
      </c>
      <c r="VI17" s="30">
        <f t="shared" si="6537"/>
        <v>15.2</v>
      </c>
      <c r="VJ17" s="30">
        <f t="shared" si="6537"/>
        <v>15.2</v>
      </c>
      <c r="VK17" s="30">
        <f t="shared" si="6537"/>
        <v>15.2</v>
      </c>
      <c r="VL17" s="30">
        <f t="shared" si="6537"/>
        <v>15.2</v>
      </c>
      <c r="VM17" s="30">
        <f t="shared" si="6537"/>
        <v>15.2</v>
      </c>
      <c r="VN17" s="30">
        <f t="shared" si="6537"/>
        <v>15.2</v>
      </c>
      <c r="VO17" s="30">
        <f t="shared" si="6537"/>
        <v>15.2</v>
      </c>
      <c r="VP17" s="30">
        <f t="shared" si="6537"/>
        <v>15.2</v>
      </c>
      <c r="VQ17" s="30">
        <f t="shared" si="6537"/>
        <v>15.2</v>
      </c>
      <c r="VR17" s="30">
        <f t="shared" si="6537"/>
        <v>15.2</v>
      </c>
      <c r="VS17" s="30">
        <f t="shared" si="6537"/>
        <v>15.2</v>
      </c>
      <c r="VT17" s="30">
        <f t="shared" si="6537"/>
        <v>15.2</v>
      </c>
      <c r="VU17" s="30">
        <f t="shared" si="6537"/>
        <v>15.2</v>
      </c>
      <c r="VV17" s="30">
        <f t="shared" si="6537"/>
        <v>15.2</v>
      </c>
      <c r="VW17" s="30">
        <f t="shared" si="6537"/>
        <v>15.2</v>
      </c>
      <c r="VX17" s="30">
        <f t="shared" si="6537"/>
        <v>15.2</v>
      </c>
      <c r="VY17" s="30">
        <f t="shared" si="6537"/>
        <v>15.2</v>
      </c>
      <c r="VZ17" s="30">
        <f t="shared" si="6537"/>
        <v>15.2</v>
      </c>
      <c r="WA17" s="30">
        <f t="shared" si="6537"/>
        <v>15.2</v>
      </c>
      <c r="WB17" s="30">
        <f t="shared" si="6537"/>
        <v>15.2</v>
      </c>
      <c r="WC17" s="30">
        <f t="shared" si="6537"/>
        <v>15.2</v>
      </c>
      <c r="WD17" s="30">
        <f t="shared" si="6537"/>
        <v>15.2</v>
      </c>
      <c r="WE17" s="30">
        <f t="shared" si="6537"/>
        <v>15.2</v>
      </c>
      <c r="WF17" s="30">
        <f t="shared" si="6537"/>
        <v>15.2</v>
      </c>
      <c r="WG17" s="30">
        <f t="shared" si="6537"/>
        <v>15.2</v>
      </c>
      <c r="WH17" s="30">
        <f t="shared" si="6537"/>
        <v>15.2</v>
      </c>
      <c r="WI17" s="30">
        <f t="shared" si="6537"/>
        <v>15.2</v>
      </c>
      <c r="WJ17" s="30">
        <f t="shared" si="6537"/>
        <v>15.2</v>
      </c>
      <c r="WK17" s="30">
        <f t="shared" si="6537"/>
        <v>15.2</v>
      </c>
      <c r="WL17" s="30">
        <f t="shared" si="6537"/>
        <v>15.2</v>
      </c>
      <c r="WM17" s="30">
        <f t="shared" si="6537"/>
        <v>15.2</v>
      </c>
      <c r="WN17" s="30">
        <f t="shared" si="6537"/>
        <v>15.2</v>
      </c>
      <c r="WO17" s="30">
        <f t="shared" si="6537"/>
        <v>15.2</v>
      </c>
      <c r="WP17" s="30">
        <f t="shared" si="6537"/>
        <v>15.2</v>
      </c>
      <c r="WQ17" s="30">
        <f t="shared" si="6537"/>
        <v>15.2</v>
      </c>
      <c r="WR17" s="30">
        <f t="shared" si="6537"/>
        <v>15.2</v>
      </c>
      <c r="WS17" s="30">
        <f t="shared" si="6537"/>
        <v>15.2</v>
      </c>
      <c r="WT17" s="30">
        <f t="shared" si="6537"/>
        <v>15.2</v>
      </c>
      <c r="WU17" s="30">
        <f t="shared" si="6537"/>
        <v>15.2</v>
      </c>
      <c r="WV17" s="30">
        <f t="shared" si="6537"/>
        <v>15.2</v>
      </c>
      <c r="WW17" s="30">
        <f t="shared" si="6537"/>
        <v>15.2</v>
      </c>
      <c r="WX17" s="30">
        <f t="shared" ref="WX17:ZI17" si="6538">WX22+WX27</f>
        <v>15.2</v>
      </c>
      <c r="WY17" s="30">
        <f t="shared" si="6538"/>
        <v>15.2</v>
      </c>
      <c r="WZ17" s="30">
        <f t="shared" si="6538"/>
        <v>15.2</v>
      </c>
      <c r="XA17" s="30">
        <f t="shared" si="6538"/>
        <v>15.2</v>
      </c>
      <c r="XB17" s="30">
        <f t="shared" si="6538"/>
        <v>15.2</v>
      </c>
      <c r="XC17" s="30">
        <f t="shared" si="6538"/>
        <v>15.2</v>
      </c>
      <c r="XD17" s="30">
        <f t="shared" si="6538"/>
        <v>15.2</v>
      </c>
      <c r="XE17" s="30">
        <f t="shared" si="6538"/>
        <v>15.2</v>
      </c>
      <c r="XF17" s="30">
        <f t="shared" si="6538"/>
        <v>15.2</v>
      </c>
      <c r="XG17" s="30">
        <f t="shared" si="6538"/>
        <v>15.2</v>
      </c>
      <c r="XH17" s="30">
        <f t="shared" si="6538"/>
        <v>15.2</v>
      </c>
      <c r="XI17" s="30">
        <f t="shared" si="6538"/>
        <v>15.2</v>
      </c>
      <c r="XJ17" s="30">
        <f t="shared" si="6538"/>
        <v>15.2</v>
      </c>
      <c r="XK17" s="30">
        <f t="shared" si="6538"/>
        <v>15.2</v>
      </c>
      <c r="XL17" s="30">
        <f t="shared" si="6538"/>
        <v>15.2</v>
      </c>
      <c r="XM17" s="30">
        <f t="shared" si="6538"/>
        <v>15.2</v>
      </c>
      <c r="XN17" s="30">
        <f t="shared" si="6538"/>
        <v>15.2</v>
      </c>
      <c r="XO17" s="30">
        <f t="shared" si="6538"/>
        <v>15.2</v>
      </c>
      <c r="XP17" s="30">
        <f t="shared" si="6538"/>
        <v>15.2</v>
      </c>
      <c r="XQ17" s="30">
        <f t="shared" si="6538"/>
        <v>15.2</v>
      </c>
      <c r="XR17" s="30">
        <f t="shared" si="6538"/>
        <v>15.2</v>
      </c>
      <c r="XS17" s="30">
        <f t="shared" si="6538"/>
        <v>15.2</v>
      </c>
      <c r="XT17" s="30">
        <f t="shared" si="6538"/>
        <v>15.2</v>
      </c>
      <c r="XU17" s="30">
        <f t="shared" si="6538"/>
        <v>15.2</v>
      </c>
      <c r="XV17" s="30">
        <f t="shared" si="6538"/>
        <v>15.2</v>
      </c>
      <c r="XW17" s="30">
        <f t="shared" si="6538"/>
        <v>15.2</v>
      </c>
      <c r="XX17" s="30">
        <f t="shared" si="6538"/>
        <v>15.2</v>
      </c>
      <c r="XY17" s="30">
        <f t="shared" si="6538"/>
        <v>15.2</v>
      </c>
      <c r="XZ17" s="30">
        <f t="shared" si="6538"/>
        <v>15.2</v>
      </c>
      <c r="YA17" s="30">
        <f t="shared" si="6538"/>
        <v>15.2</v>
      </c>
      <c r="YB17" s="30">
        <f t="shared" si="6538"/>
        <v>15.2</v>
      </c>
      <c r="YC17" s="30">
        <f t="shared" si="6538"/>
        <v>15.2</v>
      </c>
      <c r="YD17" s="30">
        <f t="shared" si="6538"/>
        <v>15.2</v>
      </c>
      <c r="YE17" s="30">
        <f t="shared" si="6538"/>
        <v>15.2</v>
      </c>
      <c r="YF17" s="30">
        <f t="shared" si="6538"/>
        <v>15.2</v>
      </c>
      <c r="YG17" s="30">
        <f t="shared" si="6538"/>
        <v>15.2</v>
      </c>
      <c r="YH17" s="30">
        <f t="shared" si="6538"/>
        <v>15.2</v>
      </c>
      <c r="YI17" s="30">
        <f t="shared" si="6538"/>
        <v>15.2</v>
      </c>
      <c r="YJ17" s="30">
        <f t="shared" si="6538"/>
        <v>15.2</v>
      </c>
      <c r="YK17" s="30">
        <f t="shared" si="6538"/>
        <v>15.2</v>
      </c>
      <c r="YL17" s="30">
        <f t="shared" si="6538"/>
        <v>15.2</v>
      </c>
      <c r="YM17" s="30">
        <f t="shared" si="6538"/>
        <v>15.2</v>
      </c>
      <c r="YN17" s="30">
        <f t="shared" si="6538"/>
        <v>15.2</v>
      </c>
      <c r="YO17" s="30">
        <f t="shared" si="6538"/>
        <v>15.2</v>
      </c>
      <c r="YP17" s="30">
        <f t="shared" si="6538"/>
        <v>15.2</v>
      </c>
      <c r="YQ17" s="30">
        <f t="shared" si="6538"/>
        <v>15.2</v>
      </c>
      <c r="YR17" s="30">
        <f t="shared" si="6538"/>
        <v>15.2</v>
      </c>
      <c r="YS17" s="30">
        <f t="shared" si="6538"/>
        <v>15.2</v>
      </c>
      <c r="YT17" s="30">
        <f t="shared" si="6538"/>
        <v>15.2</v>
      </c>
      <c r="YU17" s="30">
        <f t="shared" si="6538"/>
        <v>15.2</v>
      </c>
      <c r="YV17" s="30">
        <f t="shared" si="6538"/>
        <v>15.2</v>
      </c>
      <c r="YW17" s="30">
        <f t="shared" si="6538"/>
        <v>15.2</v>
      </c>
      <c r="YX17" s="30">
        <f t="shared" si="6538"/>
        <v>15.2</v>
      </c>
      <c r="YY17" s="30">
        <f t="shared" si="6538"/>
        <v>15.2</v>
      </c>
      <c r="YZ17" s="30">
        <f t="shared" si="6538"/>
        <v>15.2</v>
      </c>
      <c r="ZA17" s="30">
        <f t="shared" si="6538"/>
        <v>15.2</v>
      </c>
      <c r="ZB17" s="30">
        <f t="shared" si="6538"/>
        <v>15.2</v>
      </c>
      <c r="ZC17" s="30">
        <f t="shared" si="6538"/>
        <v>15.2</v>
      </c>
      <c r="ZD17" s="30">
        <f t="shared" si="6538"/>
        <v>15.2</v>
      </c>
      <c r="ZE17" s="30">
        <f t="shared" si="6538"/>
        <v>15.2</v>
      </c>
      <c r="ZF17" s="30">
        <f t="shared" si="6538"/>
        <v>15.2</v>
      </c>
      <c r="ZG17" s="30">
        <f t="shared" si="6538"/>
        <v>15.2</v>
      </c>
      <c r="ZH17" s="30">
        <f t="shared" si="6538"/>
        <v>15.2</v>
      </c>
      <c r="ZI17" s="30">
        <f t="shared" si="6538"/>
        <v>15.2</v>
      </c>
      <c r="ZJ17" s="30">
        <f t="shared" ref="ZJ17:ABU17" si="6539">ZJ22+ZJ27</f>
        <v>15.2</v>
      </c>
      <c r="ZK17" s="30">
        <f t="shared" si="6539"/>
        <v>15.2</v>
      </c>
      <c r="ZL17" s="30">
        <f t="shared" si="6539"/>
        <v>15.2</v>
      </c>
      <c r="ZM17" s="30">
        <f t="shared" si="6539"/>
        <v>15.2</v>
      </c>
      <c r="ZN17" s="30">
        <f t="shared" si="6539"/>
        <v>15.2</v>
      </c>
      <c r="ZO17" s="30">
        <f t="shared" si="6539"/>
        <v>15.2</v>
      </c>
      <c r="ZP17" s="30">
        <f t="shared" si="6539"/>
        <v>15.2</v>
      </c>
      <c r="ZQ17" s="30">
        <f t="shared" si="6539"/>
        <v>15.2</v>
      </c>
      <c r="ZR17" s="30">
        <f t="shared" si="6539"/>
        <v>15.2</v>
      </c>
      <c r="ZS17" s="30">
        <f t="shared" si="6539"/>
        <v>15.2</v>
      </c>
      <c r="ZT17" s="30">
        <f t="shared" si="6539"/>
        <v>15.2</v>
      </c>
      <c r="ZU17" s="30">
        <f t="shared" si="6539"/>
        <v>15.2</v>
      </c>
      <c r="ZV17" s="30">
        <f t="shared" si="6539"/>
        <v>15.2</v>
      </c>
      <c r="ZW17" s="30">
        <f t="shared" si="6539"/>
        <v>15.2</v>
      </c>
      <c r="ZX17" s="30">
        <f t="shared" si="6539"/>
        <v>15.2</v>
      </c>
      <c r="ZY17" s="30">
        <f t="shared" si="6539"/>
        <v>15.2</v>
      </c>
      <c r="ZZ17" s="30">
        <f t="shared" si="6539"/>
        <v>15.2</v>
      </c>
      <c r="AAA17" s="30">
        <f t="shared" si="6539"/>
        <v>15.2</v>
      </c>
      <c r="AAB17" s="30">
        <f t="shared" si="6539"/>
        <v>15.2</v>
      </c>
      <c r="AAC17" s="30">
        <f t="shared" si="6539"/>
        <v>15.2</v>
      </c>
      <c r="AAD17" s="30">
        <f t="shared" si="6539"/>
        <v>15.2</v>
      </c>
      <c r="AAE17" s="30">
        <f t="shared" si="6539"/>
        <v>15.2</v>
      </c>
      <c r="AAF17" s="30">
        <f t="shared" si="6539"/>
        <v>15.2</v>
      </c>
      <c r="AAG17" s="30">
        <f t="shared" si="6539"/>
        <v>15.2</v>
      </c>
      <c r="AAH17" s="30">
        <f t="shared" si="6539"/>
        <v>15.2</v>
      </c>
      <c r="AAI17" s="30">
        <f t="shared" si="6539"/>
        <v>15.2</v>
      </c>
      <c r="AAJ17" s="30">
        <f t="shared" si="6539"/>
        <v>15.2</v>
      </c>
      <c r="AAK17" s="30">
        <f t="shared" si="6539"/>
        <v>15.2</v>
      </c>
      <c r="AAL17" s="30">
        <f t="shared" si="6539"/>
        <v>15.2</v>
      </c>
      <c r="AAM17" s="30">
        <f t="shared" si="6539"/>
        <v>15.2</v>
      </c>
      <c r="AAN17" s="30">
        <f t="shared" si="6539"/>
        <v>15.2</v>
      </c>
      <c r="AAO17" s="30">
        <f t="shared" si="6539"/>
        <v>15.2</v>
      </c>
      <c r="AAP17" s="30">
        <f t="shared" si="6539"/>
        <v>15.2</v>
      </c>
      <c r="AAQ17" s="30">
        <f t="shared" si="6539"/>
        <v>15.2</v>
      </c>
      <c r="AAR17" s="30">
        <f t="shared" si="6539"/>
        <v>15.2</v>
      </c>
      <c r="AAS17" s="30">
        <f t="shared" si="6539"/>
        <v>15.2</v>
      </c>
      <c r="AAT17" s="30">
        <f t="shared" si="6539"/>
        <v>15.2</v>
      </c>
      <c r="AAU17" s="30">
        <f t="shared" si="6539"/>
        <v>15.2</v>
      </c>
      <c r="AAV17" s="30">
        <f t="shared" si="6539"/>
        <v>15.2</v>
      </c>
      <c r="AAW17" s="30">
        <f t="shared" si="6539"/>
        <v>15.2</v>
      </c>
      <c r="AAX17" s="30">
        <f t="shared" si="6539"/>
        <v>15.2</v>
      </c>
      <c r="AAY17" s="30">
        <f t="shared" si="6539"/>
        <v>15.2</v>
      </c>
      <c r="AAZ17" s="30">
        <f t="shared" si="6539"/>
        <v>15.2</v>
      </c>
      <c r="ABA17" s="30">
        <f t="shared" si="6539"/>
        <v>15.2</v>
      </c>
      <c r="ABB17" s="30">
        <f t="shared" si="6539"/>
        <v>15.2</v>
      </c>
      <c r="ABC17" s="30">
        <f t="shared" si="6539"/>
        <v>15.2</v>
      </c>
      <c r="ABD17" s="30">
        <f t="shared" si="6539"/>
        <v>15.2</v>
      </c>
      <c r="ABE17" s="30">
        <f t="shared" si="6539"/>
        <v>15.2</v>
      </c>
      <c r="ABF17" s="30">
        <f t="shared" si="6539"/>
        <v>15.2</v>
      </c>
      <c r="ABG17" s="30">
        <f t="shared" si="6539"/>
        <v>15.2</v>
      </c>
      <c r="ABH17" s="30">
        <f t="shared" si="6539"/>
        <v>15.2</v>
      </c>
      <c r="ABI17" s="30">
        <f t="shared" si="6539"/>
        <v>15.2</v>
      </c>
      <c r="ABJ17" s="30">
        <f t="shared" si="6539"/>
        <v>15.2</v>
      </c>
      <c r="ABK17" s="30">
        <f t="shared" si="6539"/>
        <v>15.2</v>
      </c>
      <c r="ABL17" s="30">
        <f t="shared" si="6539"/>
        <v>15.2</v>
      </c>
      <c r="ABM17" s="30">
        <f t="shared" si="6539"/>
        <v>15.2</v>
      </c>
      <c r="ABN17" s="30">
        <f t="shared" si="6539"/>
        <v>15.2</v>
      </c>
      <c r="ABO17" s="30">
        <f t="shared" si="6539"/>
        <v>15.2</v>
      </c>
      <c r="ABP17" s="30">
        <f t="shared" si="6539"/>
        <v>15.2</v>
      </c>
      <c r="ABQ17" s="30">
        <f t="shared" si="6539"/>
        <v>15.2</v>
      </c>
      <c r="ABR17" s="30">
        <f t="shared" si="6539"/>
        <v>15.2</v>
      </c>
      <c r="ABS17" s="30">
        <f t="shared" si="6539"/>
        <v>15.2</v>
      </c>
      <c r="ABT17" s="30">
        <f t="shared" si="6539"/>
        <v>15.2</v>
      </c>
      <c r="ABU17" s="30">
        <f t="shared" si="6539"/>
        <v>15.2</v>
      </c>
      <c r="ABV17" s="30">
        <f t="shared" ref="ABV17:ADY17" si="6540">ABV22+ABV27</f>
        <v>15.2</v>
      </c>
      <c r="ABW17" s="30">
        <f t="shared" si="6540"/>
        <v>15.2</v>
      </c>
      <c r="ABX17" s="30">
        <f t="shared" si="6540"/>
        <v>15.2</v>
      </c>
      <c r="ABY17" s="30">
        <f t="shared" si="6540"/>
        <v>15.2</v>
      </c>
      <c r="ABZ17" s="30">
        <f t="shared" si="6540"/>
        <v>15.2</v>
      </c>
      <c r="ACA17" s="30">
        <f t="shared" si="6540"/>
        <v>15.2</v>
      </c>
      <c r="ACB17" s="30">
        <f t="shared" si="6540"/>
        <v>15.2</v>
      </c>
      <c r="ACC17" s="30">
        <f t="shared" si="6540"/>
        <v>15.2</v>
      </c>
      <c r="ACD17" s="30">
        <f t="shared" si="6540"/>
        <v>15.2</v>
      </c>
      <c r="ACE17" s="30">
        <f t="shared" si="6540"/>
        <v>15.2</v>
      </c>
      <c r="ACF17" s="30">
        <f t="shared" si="6540"/>
        <v>15.2</v>
      </c>
      <c r="ACG17" s="30">
        <f t="shared" si="6540"/>
        <v>15.2</v>
      </c>
      <c r="ACH17" s="30">
        <f t="shared" si="6540"/>
        <v>15.2</v>
      </c>
      <c r="ACI17" s="30">
        <f t="shared" si="6540"/>
        <v>15.2</v>
      </c>
      <c r="ACJ17" s="30">
        <f t="shared" si="6540"/>
        <v>15.2</v>
      </c>
      <c r="ACK17" s="30">
        <f t="shared" si="6540"/>
        <v>15.2</v>
      </c>
      <c r="ACL17" s="30">
        <f t="shared" si="6540"/>
        <v>15.2</v>
      </c>
      <c r="ACM17" s="30">
        <f t="shared" si="6540"/>
        <v>15.2</v>
      </c>
      <c r="ACN17" s="30">
        <f t="shared" si="6540"/>
        <v>15.2</v>
      </c>
      <c r="ACO17" s="30">
        <f t="shared" si="6540"/>
        <v>15.2</v>
      </c>
      <c r="ACP17" s="30">
        <f t="shared" si="6540"/>
        <v>15.2</v>
      </c>
      <c r="ACQ17" s="30">
        <f t="shared" si="6540"/>
        <v>15.2</v>
      </c>
      <c r="ACR17" s="30">
        <f t="shared" si="6540"/>
        <v>15.2</v>
      </c>
      <c r="ACS17" s="30">
        <f t="shared" si="6540"/>
        <v>15.2</v>
      </c>
      <c r="ACT17" s="30">
        <f t="shared" si="6540"/>
        <v>15.2</v>
      </c>
      <c r="ACU17" s="30">
        <f t="shared" si="6540"/>
        <v>15.2</v>
      </c>
      <c r="ACV17" s="30">
        <f t="shared" si="6540"/>
        <v>15.2</v>
      </c>
      <c r="ACW17" s="30">
        <f t="shared" si="6540"/>
        <v>15.2</v>
      </c>
      <c r="ACX17" s="30">
        <f t="shared" si="6540"/>
        <v>15.2</v>
      </c>
      <c r="ACY17" s="30">
        <f t="shared" si="6540"/>
        <v>15.2</v>
      </c>
      <c r="ACZ17" s="30">
        <f t="shared" si="6540"/>
        <v>15.2</v>
      </c>
      <c r="ADA17" s="30">
        <f t="shared" si="6540"/>
        <v>15.2</v>
      </c>
      <c r="ADB17" s="30">
        <f t="shared" si="6540"/>
        <v>15.2</v>
      </c>
      <c r="ADC17" s="30">
        <f t="shared" si="6540"/>
        <v>15.2</v>
      </c>
      <c r="ADD17" s="30">
        <f t="shared" si="6540"/>
        <v>15.2</v>
      </c>
      <c r="ADE17" s="30">
        <f t="shared" si="6540"/>
        <v>15.2</v>
      </c>
      <c r="ADF17" s="30">
        <f t="shared" si="6540"/>
        <v>15.2</v>
      </c>
      <c r="ADG17" s="30">
        <f t="shared" si="6540"/>
        <v>15.2</v>
      </c>
      <c r="ADH17" s="30">
        <f t="shared" si="6540"/>
        <v>15.2</v>
      </c>
      <c r="ADI17" s="30">
        <f t="shared" si="6540"/>
        <v>15.2</v>
      </c>
      <c r="ADJ17" s="30">
        <f t="shared" si="6540"/>
        <v>15.2</v>
      </c>
      <c r="ADK17" s="30">
        <f t="shared" si="6540"/>
        <v>15.2</v>
      </c>
      <c r="ADL17" s="30">
        <f t="shared" si="6540"/>
        <v>15.2</v>
      </c>
      <c r="ADM17" s="30">
        <f t="shared" si="6540"/>
        <v>15.2</v>
      </c>
      <c r="ADN17" s="30">
        <f t="shared" si="6540"/>
        <v>15.2</v>
      </c>
      <c r="ADO17" s="30">
        <f t="shared" si="6540"/>
        <v>15.2</v>
      </c>
      <c r="ADP17" s="30">
        <f t="shared" si="6540"/>
        <v>15.2</v>
      </c>
      <c r="ADQ17" s="30">
        <f t="shared" si="6540"/>
        <v>15.2</v>
      </c>
      <c r="ADR17" s="30">
        <f t="shared" si="6540"/>
        <v>15.2</v>
      </c>
      <c r="ADS17" s="30">
        <f t="shared" si="6540"/>
        <v>15.2</v>
      </c>
      <c r="ADT17" s="30">
        <f t="shared" si="6540"/>
        <v>15.2</v>
      </c>
      <c r="ADU17" s="30">
        <f t="shared" si="6540"/>
        <v>15.2</v>
      </c>
      <c r="ADV17" s="30">
        <f t="shared" si="6540"/>
        <v>15.2</v>
      </c>
      <c r="ADW17" s="30">
        <f t="shared" si="6540"/>
        <v>15.2</v>
      </c>
      <c r="ADX17" s="30">
        <f t="shared" si="6540"/>
        <v>15.2</v>
      </c>
      <c r="ADY17" s="30">
        <f t="shared" si="6540"/>
        <v>15.2</v>
      </c>
      <c r="ADZ17" s="30">
        <f t="shared" ref="ADZ17:AGK17" si="6541">ADZ22+ADZ27</f>
        <v>13.3</v>
      </c>
      <c r="AEA17" s="30">
        <f t="shared" si="6541"/>
        <v>13.3</v>
      </c>
      <c r="AEB17" s="30">
        <f t="shared" si="6541"/>
        <v>13.3</v>
      </c>
      <c r="AEC17" s="30">
        <f t="shared" si="6541"/>
        <v>13.3</v>
      </c>
      <c r="AED17" s="30">
        <f t="shared" si="6541"/>
        <v>13.3</v>
      </c>
      <c r="AEE17" s="30">
        <f t="shared" si="6541"/>
        <v>13.3</v>
      </c>
      <c r="AEF17" s="30">
        <f t="shared" si="6541"/>
        <v>13.3</v>
      </c>
      <c r="AEG17" s="30">
        <f t="shared" si="6541"/>
        <v>13.3</v>
      </c>
      <c r="AEH17" s="30">
        <f t="shared" si="6541"/>
        <v>13.3</v>
      </c>
      <c r="AEI17" s="30">
        <f t="shared" si="6541"/>
        <v>13.3</v>
      </c>
      <c r="AEJ17" s="30">
        <f t="shared" si="6541"/>
        <v>13.3</v>
      </c>
      <c r="AEK17" s="30">
        <f t="shared" si="6541"/>
        <v>13.3</v>
      </c>
      <c r="AEL17" s="30">
        <f t="shared" si="6541"/>
        <v>13.3</v>
      </c>
      <c r="AEM17" s="30">
        <f t="shared" si="6541"/>
        <v>13.3</v>
      </c>
      <c r="AEN17" s="30">
        <f t="shared" si="6541"/>
        <v>13.3</v>
      </c>
      <c r="AEO17" s="30">
        <f t="shared" si="6541"/>
        <v>13.3</v>
      </c>
      <c r="AEP17" s="30">
        <f t="shared" si="6541"/>
        <v>13.3</v>
      </c>
      <c r="AEQ17" s="30">
        <f t="shared" si="6541"/>
        <v>13.3</v>
      </c>
      <c r="AER17" s="30">
        <f t="shared" si="6541"/>
        <v>13.3</v>
      </c>
      <c r="AES17" s="30">
        <f t="shared" si="6541"/>
        <v>13.3</v>
      </c>
      <c r="AET17" s="30">
        <f t="shared" si="6541"/>
        <v>13.3</v>
      </c>
      <c r="AEU17" s="30">
        <f t="shared" si="6541"/>
        <v>13.3</v>
      </c>
      <c r="AEV17" s="30">
        <f t="shared" si="6541"/>
        <v>13.3</v>
      </c>
      <c r="AEW17" s="30">
        <f t="shared" si="6541"/>
        <v>13.3</v>
      </c>
      <c r="AEX17" s="30">
        <f t="shared" si="6541"/>
        <v>13.3</v>
      </c>
      <c r="AEY17" s="30">
        <f t="shared" si="6541"/>
        <v>13.3</v>
      </c>
      <c r="AEZ17" s="30">
        <f t="shared" si="6541"/>
        <v>13.3</v>
      </c>
      <c r="AFA17" s="30">
        <f t="shared" si="6541"/>
        <v>13.3</v>
      </c>
      <c r="AFB17" s="30">
        <f t="shared" si="6541"/>
        <v>13.3</v>
      </c>
      <c r="AFC17" s="30">
        <f t="shared" si="6541"/>
        <v>13.3</v>
      </c>
      <c r="AFD17" s="30">
        <f t="shared" si="6541"/>
        <v>13.3</v>
      </c>
      <c r="AFE17" s="30">
        <f t="shared" si="6541"/>
        <v>13.3</v>
      </c>
      <c r="AFF17" s="30">
        <f t="shared" si="6541"/>
        <v>13.3</v>
      </c>
      <c r="AFG17" s="30">
        <f t="shared" si="6541"/>
        <v>13.3</v>
      </c>
      <c r="AFH17" s="30">
        <f t="shared" si="6541"/>
        <v>13.3</v>
      </c>
      <c r="AFI17" s="30">
        <f t="shared" si="6541"/>
        <v>13.3</v>
      </c>
      <c r="AFJ17" s="30">
        <f t="shared" si="6541"/>
        <v>13.3</v>
      </c>
      <c r="AFK17" s="30">
        <f t="shared" si="6541"/>
        <v>13.3</v>
      </c>
      <c r="AFL17" s="30">
        <f t="shared" si="6541"/>
        <v>13.3</v>
      </c>
      <c r="AFM17" s="30">
        <f t="shared" si="6541"/>
        <v>13.3</v>
      </c>
      <c r="AFN17" s="30">
        <f t="shared" si="6541"/>
        <v>13.3</v>
      </c>
      <c r="AFO17" s="30">
        <f t="shared" si="6541"/>
        <v>13.3</v>
      </c>
      <c r="AFP17" s="30">
        <f t="shared" si="6541"/>
        <v>13.3</v>
      </c>
      <c r="AFQ17" s="30">
        <f t="shared" si="6541"/>
        <v>13.3</v>
      </c>
      <c r="AFR17" s="30">
        <f t="shared" si="6541"/>
        <v>13.3</v>
      </c>
      <c r="AFS17" s="30">
        <f t="shared" si="6541"/>
        <v>13.3</v>
      </c>
      <c r="AFT17" s="30">
        <f t="shared" si="6541"/>
        <v>13.3</v>
      </c>
      <c r="AFU17" s="30">
        <f t="shared" si="6541"/>
        <v>13.3</v>
      </c>
      <c r="AFV17" s="30">
        <f t="shared" si="6541"/>
        <v>13.3</v>
      </c>
      <c r="AFW17" s="30">
        <f t="shared" si="6541"/>
        <v>13.3</v>
      </c>
      <c r="AFX17" s="30">
        <f t="shared" si="6541"/>
        <v>13.3</v>
      </c>
      <c r="AFY17" s="30">
        <f t="shared" si="6541"/>
        <v>13.3</v>
      </c>
      <c r="AFZ17" s="30">
        <f t="shared" si="6541"/>
        <v>13.3</v>
      </c>
      <c r="AGA17" s="30">
        <f t="shared" si="6541"/>
        <v>13.3</v>
      </c>
      <c r="AGB17" s="30">
        <f t="shared" si="6541"/>
        <v>13.3</v>
      </c>
      <c r="AGC17" s="30">
        <f t="shared" si="6541"/>
        <v>13.3</v>
      </c>
      <c r="AGD17" s="30">
        <f t="shared" si="6541"/>
        <v>13.3</v>
      </c>
      <c r="AGE17" s="30">
        <f t="shared" si="6541"/>
        <v>13.3</v>
      </c>
      <c r="AGF17" s="30">
        <f t="shared" si="6541"/>
        <v>13.3</v>
      </c>
      <c r="AGG17" s="30">
        <f t="shared" si="6541"/>
        <v>13.3</v>
      </c>
      <c r="AGH17" s="30">
        <f t="shared" si="6541"/>
        <v>13.3</v>
      </c>
      <c r="AGI17" s="30">
        <f t="shared" si="6541"/>
        <v>13.3</v>
      </c>
      <c r="AGJ17" s="30">
        <f t="shared" si="6541"/>
        <v>13.3</v>
      </c>
      <c r="AGK17" s="30">
        <f t="shared" si="6541"/>
        <v>13.3</v>
      </c>
      <c r="AGL17" s="30">
        <f t="shared" si="6316"/>
        <v>13.3</v>
      </c>
      <c r="AGM17" s="30">
        <f t="shared" si="6316"/>
        <v>13.3</v>
      </c>
      <c r="AGN17" s="30">
        <f t="shared" si="6316"/>
        <v>13.3</v>
      </c>
      <c r="AGO17" s="30">
        <f t="shared" si="6316"/>
        <v>13.3</v>
      </c>
      <c r="AGP17" s="30">
        <f t="shared" si="6316"/>
        <v>13.3</v>
      </c>
      <c r="AGQ17" s="30">
        <f t="shared" si="6316"/>
        <v>13.3</v>
      </c>
      <c r="AGR17" s="30">
        <f t="shared" si="6316"/>
        <v>13.3</v>
      </c>
      <c r="AGS17" s="30">
        <f t="shared" si="6316"/>
        <v>13.3</v>
      </c>
      <c r="AGT17" s="30">
        <f t="shared" si="6316"/>
        <v>13.3</v>
      </c>
      <c r="AGU17" s="30">
        <f t="shared" si="6316"/>
        <v>13.3</v>
      </c>
      <c r="AGV17" s="30">
        <f t="shared" si="6316"/>
        <v>13.3</v>
      </c>
      <c r="AGW17" s="30">
        <f t="shared" si="6316"/>
        <v>13.3</v>
      </c>
      <c r="AGX17" s="30">
        <f t="shared" si="6316"/>
        <v>13.3</v>
      </c>
      <c r="AGY17" s="30">
        <f t="shared" si="6316"/>
        <v>13.3</v>
      </c>
      <c r="AGZ17" s="30">
        <f t="shared" si="6316"/>
        <v>13.3</v>
      </c>
      <c r="AHA17" s="30">
        <f t="shared" si="6316"/>
        <v>13.3</v>
      </c>
      <c r="AHB17" s="30">
        <f t="shared" si="6316"/>
        <v>13.3</v>
      </c>
      <c r="AHC17" s="30">
        <f t="shared" si="6316"/>
        <v>13.3</v>
      </c>
      <c r="AHD17" s="30">
        <f t="shared" si="6316"/>
        <v>13.3</v>
      </c>
      <c r="AHE17" s="30">
        <f t="shared" si="6316"/>
        <v>13.3</v>
      </c>
      <c r="AHF17" s="30">
        <f t="shared" si="6316"/>
        <v>13.3</v>
      </c>
      <c r="AHG17" s="30">
        <f t="shared" si="6316"/>
        <v>13.3</v>
      </c>
      <c r="AHH17" s="30">
        <f t="shared" si="6316"/>
        <v>13.3</v>
      </c>
      <c r="AHI17" s="30">
        <f t="shared" si="6316"/>
        <v>13.3</v>
      </c>
      <c r="AHJ17" s="30">
        <f t="shared" si="6316"/>
        <v>13.3</v>
      </c>
      <c r="AHK17" s="30">
        <f t="shared" si="6316"/>
        <v>13.3</v>
      </c>
      <c r="AHL17" s="30">
        <f t="shared" si="6316"/>
        <v>13.3</v>
      </c>
      <c r="AHM17" s="30">
        <f t="shared" si="6316"/>
        <v>13.3</v>
      </c>
      <c r="AHN17" s="30">
        <f t="shared" si="6316"/>
        <v>13.3</v>
      </c>
      <c r="AHO17" s="30">
        <f t="shared" si="6316"/>
        <v>13.3</v>
      </c>
      <c r="AHP17" s="30">
        <f t="shared" si="6316"/>
        <v>13.3</v>
      </c>
      <c r="AHQ17" s="30">
        <f t="shared" si="6316"/>
        <v>13.3</v>
      </c>
      <c r="AHR17" s="30">
        <f t="shared" si="6316"/>
        <v>13.3</v>
      </c>
      <c r="AHS17" s="30">
        <f t="shared" si="6316"/>
        <v>13.3</v>
      </c>
      <c r="AHT17" s="30">
        <f t="shared" si="6316"/>
        <v>13.3</v>
      </c>
      <c r="AHU17" s="30">
        <f t="shared" si="6316"/>
        <v>13.3</v>
      </c>
      <c r="AHV17" s="30">
        <f t="shared" si="6316"/>
        <v>13.3</v>
      </c>
      <c r="AHW17" s="30">
        <f t="shared" si="6316"/>
        <v>13.3</v>
      </c>
      <c r="AHX17" s="30">
        <f t="shared" si="6316"/>
        <v>13.3</v>
      </c>
      <c r="AHY17" s="30">
        <f t="shared" si="6316"/>
        <v>13.3</v>
      </c>
      <c r="AHZ17" s="30">
        <f t="shared" si="6316"/>
        <v>13.3</v>
      </c>
      <c r="AIA17" s="30">
        <f t="shared" si="6316"/>
        <v>13.3</v>
      </c>
      <c r="AIB17" s="30">
        <f t="shared" si="6316"/>
        <v>13.3</v>
      </c>
      <c r="AIC17" s="30">
        <f t="shared" si="6316"/>
        <v>13.3</v>
      </c>
      <c r="AID17" s="30">
        <f t="shared" si="6316"/>
        <v>13.3</v>
      </c>
      <c r="AIE17" s="30">
        <f t="shared" si="6316"/>
        <v>13.3</v>
      </c>
      <c r="AIF17" s="30">
        <f t="shared" si="6316"/>
        <v>13.3</v>
      </c>
      <c r="AIG17" s="30">
        <f t="shared" si="6316"/>
        <v>13.3</v>
      </c>
      <c r="AIH17" s="30">
        <f t="shared" si="6316"/>
        <v>13.3</v>
      </c>
      <c r="AII17" s="30">
        <f t="shared" si="6316"/>
        <v>13.3</v>
      </c>
      <c r="AIJ17" s="30">
        <f t="shared" si="6316"/>
        <v>13.3</v>
      </c>
      <c r="AIK17" s="30">
        <f t="shared" si="6316"/>
        <v>13.3</v>
      </c>
      <c r="AIL17" s="30">
        <f t="shared" si="6316"/>
        <v>13.3</v>
      </c>
      <c r="AIM17" s="30">
        <f t="shared" si="6316"/>
        <v>13.3</v>
      </c>
      <c r="AIN17" s="30">
        <f t="shared" si="6316"/>
        <v>13.3</v>
      </c>
      <c r="AIO17" s="30">
        <f t="shared" si="6316"/>
        <v>13.3</v>
      </c>
      <c r="AIP17" s="30">
        <f t="shared" si="6316"/>
        <v>13.3</v>
      </c>
      <c r="AIQ17" s="30">
        <f t="shared" si="6316"/>
        <v>13.3</v>
      </c>
      <c r="AIR17" s="30">
        <f t="shared" si="6316"/>
        <v>13.3</v>
      </c>
      <c r="AIS17" s="30">
        <f t="shared" si="6316"/>
        <v>13.3</v>
      </c>
      <c r="AIT17" s="30">
        <f t="shared" si="6316"/>
        <v>13.3</v>
      </c>
      <c r="AIU17" s="30">
        <f t="shared" si="6316"/>
        <v>13.3</v>
      </c>
      <c r="AIV17" s="30">
        <f t="shared" si="6316"/>
        <v>13.3</v>
      </c>
      <c r="AIW17" s="30">
        <f t="shared" si="6316"/>
        <v>13.3</v>
      </c>
      <c r="AIX17" s="30">
        <f t="shared" si="6317"/>
        <v>13.3</v>
      </c>
      <c r="AIY17" s="30">
        <f t="shared" si="6317"/>
        <v>13.3</v>
      </c>
      <c r="AIZ17" s="30">
        <f t="shared" si="6317"/>
        <v>13.3</v>
      </c>
      <c r="AJA17" s="30">
        <f t="shared" si="6317"/>
        <v>13.3</v>
      </c>
      <c r="AJB17" s="30">
        <f t="shared" si="6317"/>
        <v>13.3</v>
      </c>
      <c r="AJC17" s="30">
        <f t="shared" si="6317"/>
        <v>13.3</v>
      </c>
      <c r="AJD17" s="30">
        <f t="shared" si="6317"/>
        <v>13.3</v>
      </c>
      <c r="AJE17" s="30">
        <f t="shared" si="6317"/>
        <v>13.3</v>
      </c>
      <c r="AJF17" s="30">
        <f t="shared" si="6317"/>
        <v>13.3</v>
      </c>
      <c r="AJG17" s="30">
        <f t="shared" si="6317"/>
        <v>13.3</v>
      </c>
      <c r="AJH17" s="30">
        <f t="shared" si="6317"/>
        <v>13.3</v>
      </c>
      <c r="AJI17" s="30">
        <f t="shared" si="6317"/>
        <v>13.3</v>
      </c>
      <c r="AJJ17" s="30">
        <f t="shared" si="6317"/>
        <v>13.3</v>
      </c>
      <c r="AJK17" s="30">
        <f t="shared" si="6317"/>
        <v>13.3</v>
      </c>
      <c r="AJL17" s="30">
        <f t="shared" si="6317"/>
        <v>13.3</v>
      </c>
      <c r="AJM17" s="30">
        <f t="shared" si="6317"/>
        <v>13.3</v>
      </c>
      <c r="AJN17" s="30">
        <f t="shared" si="6317"/>
        <v>13.3</v>
      </c>
      <c r="AJO17" s="30">
        <f t="shared" si="6317"/>
        <v>13.3</v>
      </c>
      <c r="AJP17" s="30">
        <f t="shared" si="6317"/>
        <v>13.3</v>
      </c>
      <c r="AJQ17" s="30">
        <f t="shared" si="6317"/>
        <v>13.3</v>
      </c>
      <c r="AJR17" s="30">
        <f t="shared" si="6317"/>
        <v>13.3</v>
      </c>
      <c r="AJS17" s="30">
        <f t="shared" si="6317"/>
        <v>13.3</v>
      </c>
      <c r="AJT17" s="30">
        <f t="shared" si="6317"/>
        <v>13.3</v>
      </c>
      <c r="AJU17" s="30">
        <f t="shared" si="6317"/>
        <v>13.3</v>
      </c>
      <c r="AJV17" s="30">
        <f t="shared" si="6317"/>
        <v>13.3</v>
      </c>
      <c r="AJW17" s="30">
        <f t="shared" si="6317"/>
        <v>13.3</v>
      </c>
      <c r="AJX17" s="30">
        <f t="shared" si="6317"/>
        <v>13.3</v>
      </c>
      <c r="AJY17" s="30">
        <f t="shared" si="6317"/>
        <v>13.3</v>
      </c>
      <c r="AJZ17" s="30">
        <f t="shared" si="6317"/>
        <v>13.3</v>
      </c>
      <c r="AKA17" s="30">
        <f t="shared" si="6317"/>
        <v>13.3</v>
      </c>
      <c r="AKB17" s="30">
        <f t="shared" si="6317"/>
        <v>13.3</v>
      </c>
      <c r="AKC17" s="30">
        <f t="shared" si="6317"/>
        <v>13.3</v>
      </c>
      <c r="AKD17" s="30">
        <f t="shared" si="6317"/>
        <v>13.3</v>
      </c>
      <c r="AKE17" s="30">
        <f t="shared" si="6317"/>
        <v>13.3</v>
      </c>
      <c r="AKF17" s="30">
        <f t="shared" si="6317"/>
        <v>13.3</v>
      </c>
      <c r="AKG17" s="30">
        <f t="shared" si="6317"/>
        <v>13.3</v>
      </c>
      <c r="AKH17" s="30">
        <f t="shared" si="6317"/>
        <v>13.3</v>
      </c>
      <c r="AKI17" s="30">
        <f t="shared" si="6317"/>
        <v>13.3</v>
      </c>
      <c r="AKJ17" s="30">
        <f t="shared" si="6317"/>
        <v>13.3</v>
      </c>
      <c r="AKK17" s="30">
        <f t="shared" si="6317"/>
        <v>13.3</v>
      </c>
      <c r="AKL17" s="30">
        <f t="shared" si="6317"/>
        <v>13.3</v>
      </c>
      <c r="AKM17" s="30">
        <f t="shared" si="6317"/>
        <v>13.3</v>
      </c>
      <c r="AKN17" s="30">
        <f t="shared" si="6317"/>
        <v>13.3</v>
      </c>
      <c r="AKO17" s="30">
        <f t="shared" si="6317"/>
        <v>13.3</v>
      </c>
      <c r="AKP17" s="30">
        <f t="shared" si="6317"/>
        <v>13.3</v>
      </c>
      <c r="AKQ17" s="30">
        <f t="shared" si="6317"/>
        <v>13.3</v>
      </c>
      <c r="AKR17" s="30">
        <f t="shared" si="6317"/>
        <v>13.3</v>
      </c>
      <c r="AKS17" s="30">
        <f t="shared" si="6317"/>
        <v>13.3</v>
      </c>
      <c r="AKT17" s="30">
        <f t="shared" si="6317"/>
        <v>13.3</v>
      </c>
      <c r="AKU17" s="30">
        <f t="shared" si="6317"/>
        <v>13.3</v>
      </c>
      <c r="AKV17" s="30">
        <f t="shared" si="6317"/>
        <v>13.3</v>
      </c>
      <c r="AKW17" s="30">
        <f t="shared" si="6317"/>
        <v>13.3</v>
      </c>
      <c r="AKX17" s="30">
        <f t="shared" si="6317"/>
        <v>13.3</v>
      </c>
      <c r="AKY17" s="30">
        <f t="shared" si="6317"/>
        <v>13.3</v>
      </c>
      <c r="AKZ17" s="30">
        <f t="shared" si="6317"/>
        <v>13.3</v>
      </c>
      <c r="ALA17" s="30">
        <f t="shared" si="6317"/>
        <v>13.3</v>
      </c>
      <c r="ALB17" s="30">
        <f t="shared" si="6317"/>
        <v>13.3</v>
      </c>
      <c r="ALC17" s="30">
        <f t="shared" si="6317"/>
        <v>13.3</v>
      </c>
      <c r="ALD17" s="30">
        <f t="shared" si="6317"/>
        <v>13.3</v>
      </c>
      <c r="ALE17" s="30">
        <f t="shared" si="6317"/>
        <v>13.3</v>
      </c>
      <c r="ALF17" s="30">
        <f t="shared" si="6317"/>
        <v>13.3</v>
      </c>
      <c r="ALG17" s="30">
        <f t="shared" si="6317"/>
        <v>13.3</v>
      </c>
      <c r="ALH17" s="30">
        <f t="shared" si="6317"/>
        <v>13.3</v>
      </c>
      <c r="ALI17" s="30">
        <f t="shared" si="6317"/>
        <v>13.3</v>
      </c>
      <c r="ALJ17" s="30">
        <f t="shared" si="6318"/>
        <v>13.3</v>
      </c>
      <c r="ALK17" s="30">
        <f t="shared" si="6318"/>
        <v>13.3</v>
      </c>
      <c r="ALL17" s="30">
        <f t="shared" si="6318"/>
        <v>13.3</v>
      </c>
      <c r="ALM17" s="30">
        <f t="shared" si="6318"/>
        <v>13.3</v>
      </c>
      <c r="ALN17" s="30">
        <f t="shared" si="6318"/>
        <v>13.3</v>
      </c>
      <c r="ALO17" s="30">
        <f t="shared" si="6318"/>
        <v>13.3</v>
      </c>
      <c r="ALP17" s="30">
        <f t="shared" si="6318"/>
        <v>13.3</v>
      </c>
      <c r="ALQ17" s="30">
        <f t="shared" si="6318"/>
        <v>13.3</v>
      </c>
      <c r="ALR17" s="30">
        <f t="shared" si="6318"/>
        <v>13.3</v>
      </c>
      <c r="ALS17" s="30">
        <f t="shared" si="6318"/>
        <v>13.3</v>
      </c>
      <c r="ALT17" s="30">
        <f t="shared" si="6318"/>
        <v>13.3</v>
      </c>
      <c r="ALU17" s="30">
        <f t="shared" si="6318"/>
        <v>13.3</v>
      </c>
      <c r="ALV17" s="30">
        <f t="shared" si="6318"/>
        <v>13.3</v>
      </c>
      <c r="ALW17" s="30">
        <f t="shared" si="6318"/>
        <v>13.3</v>
      </c>
      <c r="ALX17" s="30">
        <f t="shared" si="6318"/>
        <v>13.3</v>
      </c>
      <c r="ALY17" s="30">
        <f t="shared" si="6318"/>
        <v>13.3</v>
      </c>
      <c r="ALZ17" s="30">
        <f t="shared" si="6318"/>
        <v>13.3</v>
      </c>
      <c r="AMA17" s="30">
        <f t="shared" si="6318"/>
        <v>13.3</v>
      </c>
      <c r="AMB17" s="30">
        <f t="shared" si="6318"/>
        <v>13.3</v>
      </c>
      <c r="AMC17" s="30">
        <f t="shared" si="6318"/>
        <v>13.3</v>
      </c>
      <c r="AMD17" s="30">
        <f t="shared" si="6318"/>
        <v>13.3</v>
      </c>
      <c r="AME17" s="30">
        <f t="shared" si="6318"/>
        <v>13.3</v>
      </c>
      <c r="AMF17" s="30">
        <f t="shared" si="6318"/>
        <v>13.3</v>
      </c>
      <c r="AMG17" s="30">
        <f t="shared" si="6318"/>
        <v>13.3</v>
      </c>
      <c r="AMH17" s="30">
        <f t="shared" si="6318"/>
        <v>13.3</v>
      </c>
      <c r="AMI17" s="30">
        <f t="shared" si="6318"/>
        <v>13.3</v>
      </c>
      <c r="AMJ17" s="30">
        <f t="shared" si="6318"/>
        <v>13.3</v>
      </c>
      <c r="AMK17" s="30">
        <f t="shared" si="6318"/>
        <v>13.3</v>
      </c>
      <c r="AML17" s="30">
        <f t="shared" si="6318"/>
        <v>13.3</v>
      </c>
      <c r="AMM17" s="30">
        <f t="shared" si="6318"/>
        <v>13.3</v>
      </c>
      <c r="AMN17" s="30">
        <f t="shared" si="6318"/>
        <v>13.3</v>
      </c>
      <c r="AMO17" s="30">
        <f t="shared" si="6318"/>
        <v>13.3</v>
      </c>
      <c r="AMP17" s="30">
        <f t="shared" si="6318"/>
        <v>13.3</v>
      </c>
      <c r="AMQ17" s="30">
        <f t="shared" si="6318"/>
        <v>13.3</v>
      </c>
      <c r="AMR17" s="30">
        <f t="shared" si="6318"/>
        <v>13.3</v>
      </c>
      <c r="AMS17" s="30">
        <f t="shared" si="6318"/>
        <v>13.3</v>
      </c>
      <c r="AMT17" s="30">
        <f t="shared" si="6318"/>
        <v>13.3</v>
      </c>
      <c r="AMU17" s="30">
        <f t="shared" si="6318"/>
        <v>13.3</v>
      </c>
      <c r="AMV17" s="30">
        <f t="shared" si="6318"/>
        <v>13.3</v>
      </c>
      <c r="AMW17" s="30">
        <f t="shared" si="6318"/>
        <v>13.3</v>
      </c>
      <c r="AMX17" s="30">
        <f t="shared" si="6318"/>
        <v>13.3</v>
      </c>
      <c r="AMY17" s="30">
        <f t="shared" si="6318"/>
        <v>13.3</v>
      </c>
      <c r="AMZ17" s="30">
        <f t="shared" si="6318"/>
        <v>13.3</v>
      </c>
      <c r="ANA17" s="30">
        <f t="shared" si="6318"/>
        <v>13.3</v>
      </c>
      <c r="ANB17" s="30">
        <f t="shared" si="6318"/>
        <v>13.3</v>
      </c>
      <c r="ANC17" s="30">
        <f t="shared" si="6318"/>
        <v>13.3</v>
      </c>
      <c r="AND17" s="30">
        <f t="shared" si="6318"/>
        <v>13.3</v>
      </c>
      <c r="ANE17" s="30">
        <f t="shared" si="6318"/>
        <v>13.3</v>
      </c>
      <c r="ANF17" s="30">
        <f t="shared" si="6318"/>
        <v>13.3</v>
      </c>
      <c r="ANG17" s="30">
        <f t="shared" si="6318"/>
        <v>13.3</v>
      </c>
      <c r="ANH17" s="30">
        <f t="shared" si="6318"/>
        <v>13.3</v>
      </c>
      <c r="ANI17" s="30">
        <f t="shared" si="6318"/>
        <v>13.3</v>
      </c>
      <c r="ANJ17" s="30">
        <f t="shared" si="6318"/>
        <v>13.3</v>
      </c>
      <c r="ANK17" s="30">
        <f t="shared" si="6318"/>
        <v>13.3</v>
      </c>
      <c r="ANL17" s="30">
        <f t="shared" si="6318"/>
        <v>13.3</v>
      </c>
      <c r="ANM17" s="30">
        <f t="shared" si="6318"/>
        <v>13.3</v>
      </c>
      <c r="ANN17" s="30">
        <f t="shared" si="6318"/>
        <v>13.3</v>
      </c>
      <c r="ANO17" s="30">
        <f t="shared" si="6318"/>
        <v>13.3</v>
      </c>
      <c r="ANP17" s="30">
        <f t="shared" si="6318"/>
        <v>13.3</v>
      </c>
      <c r="ANQ17" s="30">
        <f t="shared" si="6318"/>
        <v>13.3</v>
      </c>
      <c r="ANR17" s="30">
        <f t="shared" si="6318"/>
        <v>13.3</v>
      </c>
      <c r="ANS17" s="30">
        <f t="shared" si="6318"/>
        <v>13.3</v>
      </c>
      <c r="ANT17" s="30">
        <f t="shared" si="6318"/>
        <v>13.3</v>
      </c>
      <c r="ANU17" s="30">
        <f t="shared" si="6318"/>
        <v>13.3</v>
      </c>
      <c r="ANV17" s="30">
        <f t="shared" si="6319"/>
        <v>13.3</v>
      </c>
      <c r="ANW17" s="30">
        <f t="shared" si="6319"/>
        <v>13.3</v>
      </c>
      <c r="ANX17" s="30">
        <f t="shared" si="6319"/>
        <v>13.3</v>
      </c>
      <c r="ANY17" s="30">
        <f t="shared" si="6319"/>
        <v>13.3</v>
      </c>
      <c r="ANZ17" s="30">
        <f t="shared" si="6319"/>
        <v>13.3</v>
      </c>
      <c r="AOA17" s="30">
        <f t="shared" si="6319"/>
        <v>13.3</v>
      </c>
      <c r="AOB17" s="30">
        <f t="shared" si="6319"/>
        <v>13.3</v>
      </c>
      <c r="AOC17" s="30">
        <f t="shared" si="6319"/>
        <v>13.3</v>
      </c>
      <c r="AOD17" s="30">
        <f t="shared" si="6319"/>
        <v>13.3</v>
      </c>
      <c r="AOE17" s="30">
        <f t="shared" si="6319"/>
        <v>13.3</v>
      </c>
      <c r="AOF17" s="30">
        <f t="shared" si="6319"/>
        <v>13.3</v>
      </c>
      <c r="AOG17" s="30">
        <f t="shared" si="6319"/>
        <v>13.3</v>
      </c>
      <c r="AOH17" s="30">
        <f t="shared" si="6319"/>
        <v>13.3</v>
      </c>
      <c r="AOI17" s="30">
        <f t="shared" si="6319"/>
        <v>13.3</v>
      </c>
      <c r="AOJ17" s="30">
        <f t="shared" si="6319"/>
        <v>13.3</v>
      </c>
      <c r="AOK17" s="30">
        <f t="shared" si="6319"/>
        <v>13.3</v>
      </c>
      <c r="AOL17" s="30">
        <f t="shared" si="6319"/>
        <v>13.3</v>
      </c>
      <c r="AOM17" s="30">
        <f t="shared" si="6319"/>
        <v>13.3</v>
      </c>
      <c r="AON17" s="30">
        <f t="shared" si="6319"/>
        <v>13.3</v>
      </c>
      <c r="AOO17" s="30">
        <f t="shared" si="6319"/>
        <v>13.3</v>
      </c>
      <c r="AOP17" s="30">
        <f t="shared" si="6319"/>
        <v>13.3</v>
      </c>
      <c r="AOQ17" s="30">
        <f t="shared" si="6319"/>
        <v>13.3</v>
      </c>
      <c r="AOR17" s="30">
        <f t="shared" si="6319"/>
        <v>13.3</v>
      </c>
      <c r="AOS17" s="30">
        <f t="shared" si="6319"/>
        <v>13.3</v>
      </c>
      <c r="AOT17" s="30">
        <f t="shared" si="6319"/>
        <v>13.3</v>
      </c>
      <c r="AOU17" s="30">
        <f t="shared" si="6319"/>
        <v>13.3</v>
      </c>
      <c r="AOV17" s="30">
        <f t="shared" si="6319"/>
        <v>13.3</v>
      </c>
      <c r="AOW17" s="30">
        <f t="shared" si="6319"/>
        <v>13.3</v>
      </c>
      <c r="AOX17" s="30">
        <f t="shared" si="6319"/>
        <v>13.3</v>
      </c>
      <c r="AOY17" s="30">
        <f t="shared" si="6319"/>
        <v>13.3</v>
      </c>
      <c r="AOZ17" s="30">
        <f t="shared" si="6319"/>
        <v>13.3</v>
      </c>
      <c r="APA17" s="30">
        <f t="shared" si="6319"/>
        <v>13.3</v>
      </c>
      <c r="APB17" s="30">
        <f t="shared" si="6319"/>
        <v>13.3</v>
      </c>
      <c r="APC17" s="30">
        <f t="shared" si="6319"/>
        <v>13.3</v>
      </c>
      <c r="APD17" s="30">
        <f t="shared" si="6319"/>
        <v>13.3</v>
      </c>
      <c r="APE17" s="30">
        <f t="shared" si="6319"/>
        <v>13.3</v>
      </c>
      <c r="APF17" s="30">
        <f t="shared" si="6319"/>
        <v>13.3</v>
      </c>
      <c r="APG17" s="30">
        <f t="shared" si="6319"/>
        <v>13.3</v>
      </c>
      <c r="APH17" s="30">
        <f t="shared" si="6319"/>
        <v>13.3</v>
      </c>
      <c r="API17" s="30">
        <f t="shared" si="6319"/>
        <v>13.3</v>
      </c>
      <c r="APJ17" s="30">
        <f t="shared" si="6319"/>
        <v>13.3</v>
      </c>
      <c r="APK17" s="30">
        <f t="shared" si="6319"/>
        <v>13.3</v>
      </c>
      <c r="APL17" s="30">
        <f t="shared" si="6319"/>
        <v>13.3</v>
      </c>
      <c r="APM17" s="30">
        <f t="shared" si="6319"/>
        <v>13.3</v>
      </c>
      <c r="APN17" s="30">
        <f t="shared" si="6319"/>
        <v>13.3</v>
      </c>
      <c r="APO17" s="30">
        <f t="shared" si="6319"/>
        <v>13.3</v>
      </c>
      <c r="APP17" s="30">
        <f t="shared" si="6319"/>
        <v>13.3</v>
      </c>
      <c r="APQ17" s="30">
        <f t="shared" si="6319"/>
        <v>13.3</v>
      </c>
      <c r="APR17" s="30">
        <f t="shared" si="6319"/>
        <v>13.3</v>
      </c>
      <c r="APS17" s="30">
        <f t="shared" si="6319"/>
        <v>13.3</v>
      </c>
      <c r="APT17" s="30">
        <f t="shared" si="6319"/>
        <v>13.3</v>
      </c>
      <c r="APU17" s="30">
        <f t="shared" si="6319"/>
        <v>13.3</v>
      </c>
      <c r="APV17" s="30">
        <f t="shared" si="6319"/>
        <v>13.3</v>
      </c>
      <c r="APW17" s="30">
        <f t="shared" si="6319"/>
        <v>13.3</v>
      </c>
      <c r="APX17" s="30">
        <f t="shared" si="6319"/>
        <v>13.3</v>
      </c>
      <c r="APY17" s="30">
        <f t="shared" si="6319"/>
        <v>13.3</v>
      </c>
      <c r="APZ17" s="30">
        <f t="shared" si="6319"/>
        <v>13.3</v>
      </c>
      <c r="AQA17" s="30">
        <f t="shared" si="6319"/>
        <v>13.3</v>
      </c>
      <c r="AQB17" s="30">
        <f t="shared" si="6319"/>
        <v>13.3</v>
      </c>
      <c r="AQC17" s="30">
        <f t="shared" si="6319"/>
        <v>13.3</v>
      </c>
      <c r="AQD17" s="30">
        <f t="shared" si="6319"/>
        <v>13.3</v>
      </c>
      <c r="AQE17" s="30">
        <f t="shared" si="6319"/>
        <v>13.3</v>
      </c>
      <c r="AQF17" s="30">
        <f t="shared" si="6319"/>
        <v>13.3</v>
      </c>
      <c r="AQG17" s="30">
        <f t="shared" si="6319"/>
        <v>13.3</v>
      </c>
      <c r="AQH17" s="30">
        <f t="shared" si="6320"/>
        <v>13.3</v>
      </c>
      <c r="AQI17" s="30">
        <f t="shared" si="6320"/>
        <v>13.3</v>
      </c>
      <c r="AQJ17" s="30">
        <f t="shared" si="6320"/>
        <v>13.3</v>
      </c>
      <c r="AQK17" s="30">
        <f t="shared" si="6320"/>
        <v>13.3</v>
      </c>
      <c r="AQL17" s="30">
        <f t="shared" si="6320"/>
        <v>13.3</v>
      </c>
      <c r="AQM17" s="30">
        <f t="shared" si="6320"/>
        <v>13.3</v>
      </c>
      <c r="AQN17" s="30">
        <f t="shared" si="6320"/>
        <v>13.3</v>
      </c>
      <c r="AQO17" s="30">
        <f t="shared" si="6320"/>
        <v>13.3</v>
      </c>
      <c r="AQP17" s="30">
        <f t="shared" si="6320"/>
        <v>13.3</v>
      </c>
      <c r="AQQ17" s="30">
        <f t="shared" si="6320"/>
        <v>13.3</v>
      </c>
      <c r="AQR17" s="30">
        <f t="shared" si="6320"/>
        <v>13.3</v>
      </c>
      <c r="AQS17" s="30">
        <f t="shared" si="6320"/>
        <v>13.3</v>
      </c>
      <c r="AQT17" s="30">
        <f t="shared" si="6320"/>
        <v>13.3</v>
      </c>
      <c r="AQU17" s="30">
        <f t="shared" si="6320"/>
        <v>13.3</v>
      </c>
      <c r="AQV17" s="30">
        <f t="shared" si="6320"/>
        <v>13.3</v>
      </c>
      <c r="AQW17" s="30">
        <f t="shared" si="6320"/>
        <v>13.3</v>
      </c>
      <c r="AQX17" s="30">
        <f t="shared" si="6320"/>
        <v>13.3</v>
      </c>
      <c r="AQY17" s="30">
        <f t="shared" si="6320"/>
        <v>13.3</v>
      </c>
      <c r="AQZ17" s="30">
        <f t="shared" si="6320"/>
        <v>13.3</v>
      </c>
      <c r="ARA17" s="30">
        <f t="shared" si="6320"/>
        <v>13.3</v>
      </c>
      <c r="ARB17" s="30">
        <f t="shared" si="6320"/>
        <v>13.3</v>
      </c>
      <c r="ARC17" s="30">
        <f t="shared" si="6320"/>
        <v>13.3</v>
      </c>
      <c r="ARD17" s="30">
        <f t="shared" si="6320"/>
        <v>13.3</v>
      </c>
      <c r="ARE17" s="30">
        <f t="shared" si="6320"/>
        <v>13.3</v>
      </c>
      <c r="ARF17" s="30">
        <f t="shared" si="6320"/>
        <v>13.3</v>
      </c>
      <c r="ARG17" s="30">
        <f t="shared" si="6320"/>
        <v>13.3</v>
      </c>
      <c r="ARH17" s="30">
        <f t="shared" si="6320"/>
        <v>13.3</v>
      </c>
      <c r="ARI17" s="30">
        <f t="shared" si="6320"/>
        <v>13.3</v>
      </c>
      <c r="ARJ17" s="30">
        <f t="shared" si="6320"/>
        <v>13.3</v>
      </c>
      <c r="ARK17" s="30">
        <f t="shared" si="6320"/>
        <v>13.3</v>
      </c>
      <c r="ARL17" s="30">
        <f t="shared" si="6320"/>
        <v>13.3</v>
      </c>
      <c r="ARM17" s="30">
        <f t="shared" si="6320"/>
        <v>13.3</v>
      </c>
      <c r="ARN17" s="30">
        <f t="shared" si="6320"/>
        <v>13.3</v>
      </c>
      <c r="ARO17" s="30">
        <f t="shared" si="6320"/>
        <v>13.3</v>
      </c>
      <c r="ARP17" s="30">
        <f t="shared" si="6320"/>
        <v>13.3</v>
      </c>
      <c r="ARQ17" s="30">
        <f t="shared" si="6320"/>
        <v>13.3</v>
      </c>
      <c r="ARR17" s="30">
        <f t="shared" si="6320"/>
        <v>13.3</v>
      </c>
      <c r="ARS17" s="30">
        <f t="shared" si="6320"/>
        <v>13.3</v>
      </c>
      <c r="ART17" s="30">
        <f t="shared" si="6320"/>
        <v>13.3</v>
      </c>
      <c r="ARU17" s="30">
        <f t="shared" si="6320"/>
        <v>13.3</v>
      </c>
      <c r="ARV17" s="30">
        <f t="shared" si="6320"/>
        <v>13.3</v>
      </c>
      <c r="ARW17" s="30">
        <f t="shared" si="6320"/>
        <v>13.3</v>
      </c>
      <c r="ARX17" s="30">
        <f t="shared" si="6320"/>
        <v>13.3</v>
      </c>
      <c r="ARY17" s="30">
        <f t="shared" si="6320"/>
        <v>13.3</v>
      </c>
      <c r="ARZ17" s="30">
        <f t="shared" si="6320"/>
        <v>13.3</v>
      </c>
      <c r="ASA17" s="30">
        <f t="shared" si="6320"/>
        <v>13.3</v>
      </c>
      <c r="ASB17" s="30">
        <f t="shared" si="6320"/>
        <v>13.3</v>
      </c>
      <c r="ASC17" s="30">
        <f t="shared" si="6320"/>
        <v>13.3</v>
      </c>
      <c r="ASD17" s="30">
        <f t="shared" si="6320"/>
        <v>13.3</v>
      </c>
      <c r="ASE17" s="30">
        <f t="shared" si="6320"/>
        <v>13.3</v>
      </c>
      <c r="ASF17" s="30">
        <f t="shared" si="6320"/>
        <v>13.3</v>
      </c>
      <c r="ASG17" s="30">
        <f t="shared" si="6320"/>
        <v>13.3</v>
      </c>
      <c r="ASH17" s="30">
        <f t="shared" si="6320"/>
        <v>13.3</v>
      </c>
      <c r="ASI17" s="30">
        <f t="shared" si="6320"/>
        <v>13.3</v>
      </c>
      <c r="ASJ17" s="30">
        <f t="shared" si="6320"/>
        <v>13.3</v>
      </c>
      <c r="ASK17" s="30">
        <f t="shared" si="6320"/>
        <v>13.3</v>
      </c>
      <c r="ASL17" s="30">
        <f t="shared" si="6320"/>
        <v>13.3</v>
      </c>
      <c r="ASM17" s="30">
        <f t="shared" si="6320"/>
        <v>13.3</v>
      </c>
      <c r="ASN17" s="30">
        <f t="shared" si="6320"/>
        <v>13.3</v>
      </c>
      <c r="ASO17" s="30">
        <f t="shared" si="6320"/>
        <v>13.3</v>
      </c>
      <c r="ASP17" s="30">
        <f t="shared" si="6320"/>
        <v>13.3</v>
      </c>
      <c r="ASQ17" s="30">
        <f t="shared" si="6320"/>
        <v>13.3</v>
      </c>
      <c r="ASR17" s="30">
        <f t="shared" si="6320"/>
        <v>13.3</v>
      </c>
      <c r="ASS17" s="30">
        <f t="shared" si="6320"/>
        <v>13.3</v>
      </c>
      <c r="AST17" s="30">
        <f t="shared" si="6321"/>
        <v>13.3</v>
      </c>
      <c r="ASU17" s="30">
        <f t="shared" si="6321"/>
        <v>13.3</v>
      </c>
      <c r="ASV17" s="30">
        <f t="shared" si="6321"/>
        <v>13.3</v>
      </c>
      <c r="ASW17" s="30">
        <f t="shared" si="6321"/>
        <v>13.3</v>
      </c>
      <c r="ASX17" s="30">
        <f t="shared" si="6321"/>
        <v>13.3</v>
      </c>
      <c r="ASY17" s="30">
        <f t="shared" si="6321"/>
        <v>13.3</v>
      </c>
      <c r="ASZ17" s="30">
        <f t="shared" si="6321"/>
        <v>13.3</v>
      </c>
      <c r="ATA17" s="30">
        <f t="shared" si="6321"/>
        <v>13.3</v>
      </c>
      <c r="ATB17" s="30">
        <f t="shared" si="6321"/>
        <v>13.3</v>
      </c>
      <c r="ATC17" s="30">
        <f t="shared" si="6321"/>
        <v>13.3</v>
      </c>
      <c r="ATD17" s="30">
        <f t="shared" si="6321"/>
        <v>13.3</v>
      </c>
      <c r="ATE17" s="30">
        <f t="shared" si="6321"/>
        <v>13.3</v>
      </c>
      <c r="ATF17" s="30">
        <f t="shared" si="6321"/>
        <v>13.3</v>
      </c>
      <c r="ATG17" s="30">
        <f t="shared" si="6321"/>
        <v>13.3</v>
      </c>
      <c r="ATH17" s="30">
        <f t="shared" si="6321"/>
        <v>13.3</v>
      </c>
      <c r="ATI17" s="30">
        <f t="shared" si="6321"/>
        <v>13.3</v>
      </c>
      <c r="ATJ17" s="30">
        <f t="shared" ref="ATJ17:AVU17" si="6542">ATJ22+ATJ27</f>
        <v>13.3</v>
      </c>
      <c r="ATK17" s="30">
        <f t="shared" si="6542"/>
        <v>13.3</v>
      </c>
      <c r="ATL17" s="30">
        <f t="shared" si="6542"/>
        <v>13.3</v>
      </c>
      <c r="ATM17" s="30">
        <f t="shared" si="6542"/>
        <v>13.3</v>
      </c>
      <c r="ATN17" s="30">
        <f t="shared" si="6542"/>
        <v>13.3</v>
      </c>
      <c r="ATO17" s="30">
        <f t="shared" si="6542"/>
        <v>13.3</v>
      </c>
      <c r="ATP17" s="30">
        <f t="shared" si="6542"/>
        <v>13.3</v>
      </c>
      <c r="ATQ17" s="30">
        <f t="shared" si="6542"/>
        <v>13.3</v>
      </c>
      <c r="ATR17" s="30">
        <f t="shared" si="6542"/>
        <v>13.3</v>
      </c>
      <c r="ATS17" s="30">
        <f t="shared" si="6542"/>
        <v>13.3</v>
      </c>
      <c r="ATT17" s="30">
        <f t="shared" si="6542"/>
        <v>13.3</v>
      </c>
      <c r="ATU17" s="30">
        <f t="shared" si="6542"/>
        <v>13.3</v>
      </c>
      <c r="ATV17" s="30">
        <f t="shared" si="6542"/>
        <v>13.3</v>
      </c>
      <c r="ATW17" s="30">
        <f t="shared" si="6542"/>
        <v>13.3</v>
      </c>
      <c r="ATX17" s="30">
        <f t="shared" si="6542"/>
        <v>13.3</v>
      </c>
      <c r="ATY17" s="30">
        <f t="shared" si="6542"/>
        <v>13.3</v>
      </c>
      <c r="ATZ17" s="30">
        <f t="shared" si="6542"/>
        <v>13.3</v>
      </c>
      <c r="AUA17" s="30">
        <f t="shared" si="6542"/>
        <v>13.3</v>
      </c>
      <c r="AUB17" s="30">
        <f t="shared" si="6542"/>
        <v>13.3</v>
      </c>
      <c r="AUC17" s="30">
        <f t="shared" si="6542"/>
        <v>13.3</v>
      </c>
      <c r="AUD17" s="30">
        <f t="shared" si="6542"/>
        <v>13.3</v>
      </c>
      <c r="AUE17" s="30">
        <f t="shared" si="6542"/>
        <v>13.3</v>
      </c>
      <c r="AUF17" s="30">
        <f t="shared" si="6542"/>
        <v>13.3</v>
      </c>
      <c r="AUG17" s="30">
        <f t="shared" si="6542"/>
        <v>13.3</v>
      </c>
      <c r="AUH17" s="30">
        <f t="shared" si="6542"/>
        <v>13.3</v>
      </c>
      <c r="AUI17" s="30">
        <f t="shared" si="6542"/>
        <v>13.3</v>
      </c>
      <c r="AUJ17" s="30">
        <f t="shared" si="6542"/>
        <v>13.3</v>
      </c>
      <c r="AUK17" s="30">
        <f t="shared" si="6542"/>
        <v>13.3</v>
      </c>
      <c r="AUL17" s="30">
        <f t="shared" si="6542"/>
        <v>13.3</v>
      </c>
      <c r="AUM17" s="30">
        <f t="shared" si="6542"/>
        <v>13.3</v>
      </c>
      <c r="AUN17" s="30">
        <f t="shared" si="6542"/>
        <v>13.3</v>
      </c>
      <c r="AUO17" s="30">
        <f t="shared" si="6542"/>
        <v>13.3</v>
      </c>
      <c r="AUP17" s="30">
        <f t="shared" si="6542"/>
        <v>13.3</v>
      </c>
      <c r="AUQ17" s="30">
        <f t="shared" si="6542"/>
        <v>13.3</v>
      </c>
      <c r="AUR17" s="30">
        <f t="shared" si="6542"/>
        <v>13.3</v>
      </c>
      <c r="AUS17" s="30">
        <f t="shared" si="6542"/>
        <v>13.3</v>
      </c>
      <c r="AUT17" s="30">
        <f t="shared" si="6542"/>
        <v>13.3</v>
      </c>
      <c r="AUU17" s="30">
        <f t="shared" si="6542"/>
        <v>13.3</v>
      </c>
      <c r="AUV17" s="30">
        <f t="shared" si="6542"/>
        <v>13.3</v>
      </c>
      <c r="AUW17" s="30">
        <f t="shared" si="6542"/>
        <v>13.3</v>
      </c>
      <c r="AUX17" s="30">
        <f t="shared" si="6542"/>
        <v>13.3</v>
      </c>
      <c r="AUY17" s="30">
        <f t="shared" si="6542"/>
        <v>13.3</v>
      </c>
      <c r="AUZ17" s="30">
        <f t="shared" si="6542"/>
        <v>13.3</v>
      </c>
      <c r="AVA17" s="30">
        <f t="shared" si="6542"/>
        <v>13.3</v>
      </c>
      <c r="AVB17" s="30">
        <f t="shared" si="6542"/>
        <v>13.3</v>
      </c>
      <c r="AVC17" s="30">
        <f t="shared" si="6542"/>
        <v>13.3</v>
      </c>
      <c r="AVD17" s="30">
        <f t="shared" si="6542"/>
        <v>13.3</v>
      </c>
      <c r="AVE17" s="30">
        <f t="shared" si="6542"/>
        <v>13.3</v>
      </c>
      <c r="AVF17" s="30">
        <f t="shared" si="6542"/>
        <v>13.3</v>
      </c>
      <c r="AVG17" s="30">
        <f t="shared" si="6542"/>
        <v>13.3</v>
      </c>
      <c r="AVH17" s="30">
        <f t="shared" si="6542"/>
        <v>13.3</v>
      </c>
      <c r="AVI17" s="30">
        <f t="shared" si="6542"/>
        <v>13.3</v>
      </c>
      <c r="AVJ17" s="30">
        <f t="shared" si="6542"/>
        <v>13.3</v>
      </c>
      <c r="AVK17" s="30">
        <f t="shared" si="6542"/>
        <v>13.3</v>
      </c>
      <c r="AVL17" s="30">
        <f t="shared" si="6542"/>
        <v>13.3</v>
      </c>
      <c r="AVM17" s="30">
        <f t="shared" si="6542"/>
        <v>13.3</v>
      </c>
      <c r="AVN17" s="30">
        <f t="shared" si="6542"/>
        <v>13.3</v>
      </c>
      <c r="AVO17" s="30">
        <f t="shared" si="6542"/>
        <v>13.3</v>
      </c>
      <c r="AVP17" s="30">
        <f t="shared" si="6542"/>
        <v>13.3</v>
      </c>
      <c r="AVQ17" s="30">
        <f t="shared" si="6542"/>
        <v>13.3</v>
      </c>
      <c r="AVR17" s="30">
        <f t="shared" si="6542"/>
        <v>13.3</v>
      </c>
      <c r="AVS17" s="30">
        <f t="shared" si="6542"/>
        <v>13.3</v>
      </c>
      <c r="AVT17" s="30">
        <f t="shared" si="6542"/>
        <v>13.3</v>
      </c>
      <c r="AVU17" s="30">
        <f t="shared" si="6542"/>
        <v>13.3</v>
      </c>
      <c r="AVV17" s="30">
        <f t="shared" ref="AVV17:AYG17" si="6543">AVV22+AVV27</f>
        <v>13.3</v>
      </c>
      <c r="AVW17" s="30">
        <f t="shared" si="6543"/>
        <v>13.3</v>
      </c>
      <c r="AVX17" s="30">
        <f t="shared" si="6543"/>
        <v>13.3</v>
      </c>
      <c r="AVY17" s="30">
        <f t="shared" si="6543"/>
        <v>13.3</v>
      </c>
      <c r="AVZ17" s="30">
        <f t="shared" si="6543"/>
        <v>13.3</v>
      </c>
      <c r="AWA17" s="30">
        <f t="shared" si="6543"/>
        <v>13.3</v>
      </c>
      <c r="AWB17" s="30">
        <f t="shared" si="6543"/>
        <v>13.3</v>
      </c>
      <c r="AWC17" s="30">
        <f t="shared" si="6543"/>
        <v>13.3</v>
      </c>
      <c r="AWD17" s="30">
        <f t="shared" si="6543"/>
        <v>13.3</v>
      </c>
      <c r="AWE17" s="30">
        <f t="shared" si="6543"/>
        <v>13.3</v>
      </c>
      <c r="AWF17" s="30">
        <f t="shared" si="6543"/>
        <v>13.3</v>
      </c>
      <c r="AWG17" s="30">
        <f t="shared" si="6543"/>
        <v>13.3</v>
      </c>
      <c r="AWH17" s="30">
        <f t="shared" si="6543"/>
        <v>13.3</v>
      </c>
      <c r="AWI17" s="30">
        <f t="shared" si="6543"/>
        <v>13.3</v>
      </c>
      <c r="AWJ17" s="30">
        <f t="shared" si="6543"/>
        <v>13.3</v>
      </c>
      <c r="AWK17" s="30">
        <f t="shared" si="6543"/>
        <v>13.3</v>
      </c>
      <c r="AWL17" s="30">
        <f t="shared" si="6543"/>
        <v>13.3</v>
      </c>
      <c r="AWM17" s="30">
        <f t="shared" si="6543"/>
        <v>13.3</v>
      </c>
      <c r="AWN17" s="30">
        <f t="shared" si="6543"/>
        <v>13.3</v>
      </c>
      <c r="AWO17" s="30">
        <f t="shared" si="6543"/>
        <v>13.3</v>
      </c>
      <c r="AWP17" s="30">
        <f t="shared" si="6543"/>
        <v>13.3</v>
      </c>
      <c r="AWQ17" s="30">
        <f t="shared" si="6543"/>
        <v>13.3</v>
      </c>
      <c r="AWR17" s="30">
        <f t="shared" si="6543"/>
        <v>13.3</v>
      </c>
      <c r="AWS17" s="30">
        <f t="shared" si="6543"/>
        <v>13.3</v>
      </c>
      <c r="AWT17" s="30">
        <f t="shared" si="6543"/>
        <v>13.3</v>
      </c>
      <c r="AWU17" s="30">
        <f t="shared" si="6543"/>
        <v>13.3</v>
      </c>
      <c r="AWV17" s="30">
        <f t="shared" si="6543"/>
        <v>13.3</v>
      </c>
      <c r="AWW17" s="30">
        <f t="shared" si="6543"/>
        <v>13.3</v>
      </c>
      <c r="AWX17" s="30">
        <f t="shared" si="6543"/>
        <v>13.3</v>
      </c>
      <c r="AWY17" s="30">
        <f t="shared" si="6543"/>
        <v>13.3</v>
      </c>
      <c r="AWZ17" s="30">
        <f t="shared" si="6543"/>
        <v>13.3</v>
      </c>
      <c r="AXA17" s="30">
        <f t="shared" si="6543"/>
        <v>13.3</v>
      </c>
      <c r="AXB17" s="30">
        <f t="shared" si="6543"/>
        <v>13.3</v>
      </c>
      <c r="AXC17" s="30">
        <f t="shared" si="6543"/>
        <v>13.3</v>
      </c>
      <c r="AXD17" s="30">
        <f t="shared" si="6543"/>
        <v>13.3</v>
      </c>
      <c r="AXE17" s="30">
        <f t="shared" si="6543"/>
        <v>13.3</v>
      </c>
      <c r="AXF17" s="30">
        <f t="shared" si="6543"/>
        <v>13.3</v>
      </c>
      <c r="AXG17" s="30">
        <f t="shared" si="6543"/>
        <v>13.3</v>
      </c>
      <c r="AXH17" s="30">
        <f t="shared" si="6543"/>
        <v>13.3</v>
      </c>
      <c r="AXI17" s="30">
        <f t="shared" si="6543"/>
        <v>13.3</v>
      </c>
      <c r="AXJ17" s="30">
        <f t="shared" si="6543"/>
        <v>13.3</v>
      </c>
      <c r="AXK17" s="30">
        <f t="shared" si="6543"/>
        <v>13.3</v>
      </c>
      <c r="AXL17" s="30">
        <f t="shared" si="6543"/>
        <v>13.3</v>
      </c>
      <c r="AXM17" s="30">
        <f t="shared" si="6543"/>
        <v>13.3</v>
      </c>
      <c r="AXN17" s="30">
        <f t="shared" si="6543"/>
        <v>13.3</v>
      </c>
      <c r="AXO17" s="30">
        <f t="shared" si="6543"/>
        <v>13.3</v>
      </c>
      <c r="AXP17" s="30">
        <f t="shared" si="6543"/>
        <v>13.3</v>
      </c>
      <c r="AXQ17" s="30">
        <f t="shared" si="6543"/>
        <v>13.3</v>
      </c>
      <c r="AXR17" s="30">
        <f t="shared" si="6543"/>
        <v>13.3</v>
      </c>
      <c r="AXS17" s="30">
        <f t="shared" si="6543"/>
        <v>13.3</v>
      </c>
      <c r="AXT17" s="30">
        <f t="shared" si="6543"/>
        <v>13.3</v>
      </c>
      <c r="AXU17" s="30">
        <f t="shared" si="6543"/>
        <v>13.3</v>
      </c>
      <c r="AXV17" s="30">
        <f t="shared" si="6543"/>
        <v>13.3</v>
      </c>
      <c r="AXW17" s="30">
        <f t="shared" si="6543"/>
        <v>13.3</v>
      </c>
      <c r="AXX17" s="30">
        <f t="shared" si="6543"/>
        <v>13.3</v>
      </c>
      <c r="AXY17" s="30">
        <f t="shared" si="6543"/>
        <v>13.3</v>
      </c>
      <c r="AXZ17" s="30">
        <f t="shared" si="6543"/>
        <v>13.3</v>
      </c>
      <c r="AYA17" s="30">
        <f t="shared" si="6543"/>
        <v>13.3</v>
      </c>
      <c r="AYB17" s="30">
        <f t="shared" si="6543"/>
        <v>13.3</v>
      </c>
      <c r="AYC17" s="30">
        <f t="shared" si="6543"/>
        <v>13.3</v>
      </c>
      <c r="AYD17" s="30">
        <f t="shared" si="6543"/>
        <v>13.3</v>
      </c>
      <c r="AYE17" s="30">
        <f t="shared" si="6543"/>
        <v>13.3</v>
      </c>
      <c r="AYF17" s="30">
        <f t="shared" si="6543"/>
        <v>13.3</v>
      </c>
      <c r="AYG17" s="30">
        <f t="shared" si="6543"/>
        <v>13.3</v>
      </c>
      <c r="AYH17" s="30">
        <f t="shared" ref="AYH17:BAS17" si="6544">AYH22+AYH27</f>
        <v>13.3</v>
      </c>
      <c r="AYI17" s="30">
        <f t="shared" si="6544"/>
        <v>13.3</v>
      </c>
      <c r="AYJ17" s="30">
        <f t="shared" si="6544"/>
        <v>13.3</v>
      </c>
      <c r="AYK17" s="30">
        <f t="shared" si="6544"/>
        <v>13.3</v>
      </c>
      <c r="AYL17" s="30">
        <f t="shared" si="6544"/>
        <v>13.3</v>
      </c>
      <c r="AYM17" s="30">
        <f t="shared" si="6544"/>
        <v>13.3</v>
      </c>
      <c r="AYN17" s="30">
        <f t="shared" si="6544"/>
        <v>13.3</v>
      </c>
      <c r="AYO17" s="30">
        <f t="shared" si="6544"/>
        <v>13.3</v>
      </c>
      <c r="AYP17" s="30">
        <f t="shared" si="6544"/>
        <v>13.3</v>
      </c>
      <c r="AYQ17" s="30">
        <f t="shared" si="6544"/>
        <v>13.3</v>
      </c>
      <c r="AYR17" s="30">
        <f t="shared" si="6544"/>
        <v>13.3</v>
      </c>
      <c r="AYS17" s="30">
        <f t="shared" si="6544"/>
        <v>13.3</v>
      </c>
      <c r="AYT17" s="30">
        <f t="shared" si="6544"/>
        <v>13.3</v>
      </c>
      <c r="AYU17" s="30">
        <f t="shared" si="6544"/>
        <v>13.3</v>
      </c>
      <c r="AYV17" s="30">
        <f t="shared" si="6544"/>
        <v>13.3</v>
      </c>
      <c r="AYW17" s="30">
        <f t="shared" si="6544"/>
        <v>13.3</v>
      </c>
      <c r="AYX17" s="30">
        <f t="shared" si="6544"/>
        <v>13.3</v>
      </c>
      <c r="AYY17" s="30">
        <f t="shared" si="6544"/>
        <v>13.3</v>
      </c>
      <c r="AYZ17" s="30">
        <f t="shared" si="6544"/>
        <v>13.3</v>
      </c>
      <c r="AZA17" s="30">
        <f t="shared" si="6544"/>
        <v>13.3</v>
      </c>
      <c r="AZB17" s="30">
        <f t="shared" si="6544"/>
        <v>13.3</v>
      </c>
      <c r="AZC17" s="30">
        <f t="shared" si="6544"/>
        <v>13.3</v>
      </c>
      <c r="AZD17" s="30">
        <f t="shared" si="6544"/>
        <v>13.3</v>
      </c>
      <c r="AZE17" s="30">
        <f t="shared" si="6544"/>
        <v>13.3</v>
      </c>
      <c r="AZF17" s="30">
        <f t="shared" si="6544"/>
        <v>13.3</v>
      </c>
      <c r="AZG17" s="30">
        <f t="shared" si="6544"/>
        <v>13.3</v>
      </c>
      <c r="AZH17" s="30">
        <f t="shared" si="6544"/>
        <v>13.3</v>
      </c>
      <c r="AZI17" s="30">
        <f t="shared" si="6544"/>
        <v>13.3</v>
      </c>
      <c r="AZJ17" s="30">
        <f t="shared" si="6544"/>
        <v>13.3</v>
      </c>
      <c r="AZK17" s="30">
        <f t="shared" si="6544"/>
        <v>13.3</v>
      </c>
      <c r="AZL17" s="30">
        <f t="shared" si="6544"/>
        <v>13.3</v>
      </c>
      <c r="AZM17" s="30">
        <f t="shared" si="6544"/>
        <v>13.3</v>
      </c>
      <c r="AZN17" s="30">
        <f t="shared" si="6544"/>
        <v>13.3</v>
      </c>
      <c r="AZO17" s="30">
        <f t="shared" si="6544"/>
        <v>13.3</v>
      </c>
      <c r="AZP17" s="30">
        <f t="shared" si="6544"/>
        <v>13.3</v>
      </c>
      <c r="AZQ17" s="30">
        <f t="shared" si="6544"/>
        <v>13.3</v>
      </c>
      <c r="AZR17" s="30">
        <f t="shared" si="6544"/>
        <v>13.3</v>
      </c>
      <c r="AZS17" s="30">
        <f t="shared" si="6544"/>
        <v>13.3</v>
      </c>
      <c r="AZT17" s="30">
        <f t="shared" si="6544"/>
        <v>13.3</v>
      </c>
      <c r="AZU17" s="30">
        <f t="shared" si="6544"/>
        <v>13.3</v>
      </c>
      <c r="AZV17" s="30">
        <f t="shared" si="6544"/>
        <v>13.3</v>
      </c>
      <c r="AZW17" s="30">
        <f t="shared" si="6544"/>
        <v>13.3</v>
      </c>
      <c r="AZX17" s="30">
        <f t="shared" si="6544"/>
        <v>13.3</v>
      </c>
      <c r="AZY17" s="30">
        <f t="shared" si="6544"/>
        <v>13.3</v>
      </c>
      <c r="AZZ17" s="30">
        <f t="shared" si="6544"/>
        <v>13.3</v>
      </c>
      <c r="BAA17" s="30">
        <f t="shared" si="6544"/>
        <v>13.3</v>
      </c>
      <c r="BAB17" s="30">
        <f t="shared" si="6544"/>
        <v>13.3</v>
      </c>
      <c r="BAC17" s="30">
        <f t="shared" si="6544"/>
        <v>13.3</v>
      </c>
      <c r="BAD17" s="30">
        <f t="shared" si="6544"/>
        <v>13.3</v>
      </c>
      <c r="BAE17" s="30">
        <f t="shared" si="6544"/>
        <v>13.3</v>
      </c>
      <c r="BAF17" s="30">
        <f t="shared" si="6544"/>
        <v>13.3</v>
      </c>
      <c r="BAG17" s="30">
        <f t="shared" si="6544"/>
        <v>13.3</v>
      </c>
      <c r="BAH17" s="30">
        <f t="shared" si="6544"/>
        <v>13.3</v>
      </c>
      <c r="BAI17" s="30">
        <f t="shared" si="6544"/>
        <v>13.3</v>
      </c>
      <c r="BAJ17" s="30">
        <f t="shared" si="6544"/>
        <v>13.3</v>
      </c>
      <c r="BAK17" s="30">
        <f t="shared" si="6544"/>
        <v>13.3</v>
      </c>
      <c r="BAL17" s="30">
        <f t="shared" si="6544"/>
        <v>13.3</v>
      </c>
      <c r="BAM17" s="30">
        <f t="shared" si="6544"/>
        <v>13.3</v>
      </c>
      <c r="BAN17" s="30">
        <f t="shared" si="6544"/>
        <v>13.3</v>
      </c>
      <c r="BAO17" s="30">
        <f t="shared" si="6544"/>
        <v>13.3</v>
      </c>
      <c r="BAP17" s="30">
        <f t="shared" si="6544"/>
        <v>13.3</v>
      </c>
      <c r="BAQ17" s="30">
        <f t="shared" si="6544"/>
        <v>13.3</v>
      </c>
      <c r="BAR17" s="30">
        <f t="shared" si="6544"/>
        <v>13.3</v>
      </c>
      <c r="BAS17" s="30">
        <f t="shared" si="6544"/>
        <v>13.3</v>
      </c>
      <c r="BAT17" s="30">
        <f t="shared" ref="BAT17:BDE17" si="6545">BAT22+BAT27</f>
        <v>13.3</v>
      </c>
      <c r="BAU17" s="30">
        <f t="shared" si="6545"/>
        <v>13.3</v>
      </c>
      <c r="BAV17" s="30">
        <f t="shared" si="6545"/>
        <v>13.3</v>
      </c>
      <c r="BAW17" s="30">
        <f t="shared" si="6545"/>
        <v>13.3</v>
      </c>
      <c r="BAX17" s="30">
        <f t="shared" si="6545"/>
        <v>13.3</v>
      </c>
      <c r="BAY17" s="30">
        <f t="shared" si="6545"/>
        <v>13.3</v>
      </c>
      <c r="BAZ17" s="30">
        <f t="shared" si="6545"/>
        <v>13.3</v>
      </c>
      <c r="BBA17" s="30">
        <f t="shared" si="6545"/>
        <v>13.3</v>
      </c>
      <c r="BBB17" s="30">
        <f t="shared" si="6545"/>
        <v>13.3</v>
      </c>
      <c r="BBC17" s="30">
        <f t="shared" si="6545"/>
        <v>13.3</v>
      </c>
      <c r="BBD17" s="30">
        <f t="shared" si="6545"/>
        <v>13.3</v>
      </c>
      <c r="BBE17" s="30">
        <f t="shared" si="6545"/>
        <v>13.3</v>
      </c>
      <c r="BBF17" s="30">
        <f t="shared" si="6545"/>
        <v>13.3</v>
      </c>
      <c r="BBG17" s="30">
        <f t="shared" si="6545"/>
        <v>13.3</v>
      </c>
      <c r="BBH17" s="30">
        <f t="shared" si="6545"/>
        <v>13.3</v>
      </c>
      <c r="BBI17" s="30">
        <f t="shared" si="6545"/>
        <v>13.3</v>
      </c>
      <c r="BBJ17" s="30">
        <f t="shared" si="6545"/>
        <v>13.3</v>
      </c>
      <c r="BBK17" s="30">
        <f t="shared" si="6545"/>
        <v>13.3</v>
      </c>
      <c r="BBL17" s="30">
        <f t="shared" si="6545"/>
        <v>13.3</v>
      </c>
      <c r="BBM17" s="30">
        <f t="shared" si="6545"/>
        <v>13.3</v>
      </c>
      <c r="BBN17" s="30">
        <f t="shared" si="6545"/>
        <v>13.3</v>
      </c>
      <c r="BBO17" s="30">
        <f t="shared" si="6545"/>
        <v>13.3</v>
      </c>
      <c r="BBP17" s="30">
        <f t="shared" si="6545"/>
        <v>13.3</v>
      </c>
      <c r="BBQ17" s="30">
        <f t="shared" si="6545"/>
        <v>13.3</v>
      </c>
      <c r="BBR17" s="30">
        <f t="shared" si="6545"/>
        <v>13.3</v>
      </c>
      <c r="BBS17" s="30">
        <f t="shared" si="6545"/>
        <v>13.3</v>
      </c>
      <c r="BBT17" s="30">
        <f t="shared" si="6545"/>
        <v>13.3</v>
      </c>
      <c r="BBU17" s="30">
        <f t="shared" si="6545"/>
        <v>13.3</v>
      </c>
      <c r="BBV17" s="30">
        <f t="shared" si="6545"/>
        <v>13.3</v>
      </c>
      <c r="BBW17" s="30">
        <f t="shared" si="6545"/>
        <v>13.3</v>
      </c>
      <c r="BBX17" s="30">
        <f t="shared" si="6545"/>
        <v>13.3</v>
      </c>
      <c r="BBY17" s="30">
        <f t="shared" si="6545"/>
        <v>13.3</v>
      </c>
      <c r="BBZ17" s="30">
        <f t="shared" si="6545"/>
        <v>13.3</v>
      </c>
      <c r="BCA17" s="30">
        <f t="shared" si="6545"/>
        <v>13.3</v>
      </c>
      <c r="BCB17" s="30">
        <f t="shared" si="6545"/>
        <v>13.3</v>
      </c>
      <c r="BCC17" s="30">
        <f t="shared" si="6545"/>
        <v>13.3</v>
      </c>
      <c r="BCD17" s="30">
        <f t="shared" si="6545"/>
        <v>13.3</v>
      </c>
      <c r="BCE17" s="30">
        <f t="shared" si="6545"/>
        <v>13.3</v>
      </c>
      <c r="BCF17" s="30">
        <f t="shared" si="6545"/>
        <v>13.3</v>
      </c>
      <c r="BCG17" s="30">
        <f t="shared" si="6545"/>
        <v>13.3</v>
      </c>
      <c r="BCH17" s="30">
        <f t="shared" si="6545"/>
        <v>13.3</v>
      </c>
      <c r="BCI17" s="30">
        <f t="shared" si="6545"/>
        <v>13.3</v>
      </c>
      <c r="BCJ17" s="30">
        <f t="shared" si="6545"/>
        <v>13.3</v>
      </c>
      <c r="BCK17" s="30">
        <f t="shared" si="6545"/>
        <v>13.3</v>
      </c>
      <c r="BCL17" s="30">
        <f t="shared" si="6545"/>
        <v>13.3</v>
      </c>
      <c r="BCM17" s="30">
        <f t="shared" si="6545"/>
        <v>13.3</v>
      </c>
      <c r="BCN17" s="30">
        <f t="shared" si="6545"/>
        <v>13.3</v>
      </c>
      <c r="BCO17" s="30">
        <f t="shared" si="6545"/>
        <v>13.3</v>
      </c>
      <c r="BCP17" s="30">
        <f t="shared" si="6545"/>
        <v>13.3</v>
      </c>
      <c r="BCQ17" s="30">
        <f t="shared" si="6545"/>
        <v>13.3</v>
      </c>
      <c r="BCR17" s="30">
        <f t="shared" si="6545"/>
        <v>13.3</v>
      </c>
      <c r="BCS17" s="30">
        <f t="shared" si="6545"/>
        <v>13.3</v>
      </c>
      <c r="BCT17" s="30">
        <f t="shared" si="6545"/>
        <v>13.3</v>
      </c>
      <c r="BCU17" s="30">
        <f t="shared" si="6545"/>
        <v>13.3</v>
      </c>
      <c r="BCV17" s="30">
        <f t="shared" si="6545"/>
        <v>13.3</v>
      </c>
      <c r="BCW17" s="30">
        <f t="shared" si="6545"/>
        <v>13.3</v>
      </c>
      <c r="BCX17" s="30">
        <f t="shared" si="6545"/>
        <v>13.3</v>
      </c>
      <c r="BCY17" s="30">
        <f t="shared" si="6545"/>
        <v>13.3</v>
      </c>
      <c r="BCZ17" s="30">
        <f t="shared" si="6545"/>
        <v>13.3</v>
      </c>
      <c r="BDA17" s="30">
        <f t="shared" si="6545"/>
        <v>13.3</v>
      </c>
      <c r="BDB17" s="30">
        <f t="shared" si="6545"/>
        <v>13.3</v>
      </c>
      <c r="BDC17" s="30">
        <f t="shared" si="6545"/>
        <v>13.3</v>
      </c>
      <c r="BDD17" s="30">
        <f t="shared" si="6545"/>
        <v>13.3</v>
      </c>
      <c r="BDE17" s="30">
        <f t="shared" si="6545"/>
        <v>13.3</v>
      </c>
      <c r="BDF17" s="30">
        <f t="shared" ref="BDF17:BFQ17" si="6546">BDF22+BDF27</f>
        <v>13.3</v>
      </c>
      <c r="BDG17" s="30">
        <f t="shared" si="6546"/>
        <v>13.3</v>
      </c>
      <c r="BDH17" s="30">
        <f t="shared" si="6546"/>
        <v>13.3</v>
      </c>
      <c r="BDI17" s="30">
        <f t="shared" si="6546"/>
        <v>13.3</v>
      </c>
      <c r="BDJ17" s="30">
        <f t="shared" si="6546"/>
        <v>13.3</v>
      </c>
      <c r="BDK17" s="30">
        <f t="shared" si="6546"/>
        <v>13.3</v>
      </c>
      <c r="BDL17" s="30">
        <f t="shared" si="6546"/>
        <v>13.3</v>
      </c>
      <c r="BDM17" s="30">
        <f t="shared" si="6546"/>
        <v>13.3</v>
      </c>
      <c r="BDN17" s="30">
        <f t="shared" si="6546"/>
        <v>13.3</v>
      </c>
      <c r="BDO17" s="30">
        <f t="shared" si="6546"/>
        <v>13.3</v>
      </c>
      <c r="BDP17" s="30">
        <f t="shared" si="6546"/>
        <v>13.3</v>
      </c>
      <c r="BDQ17" s="30">
        <f t="shared" si="6546"/>
        <v>13.3</v>
      </c>
      <c r="BDR17" s="30">
        <f t="shared" si="6546"/>
        <v>13.3</v>
      </c>
      <c r="BDS17" s="30">
        <f t="shared" si="6546"/>
        <v>13.3</v>
      </c>
      <c r="BDT17" s="30">
        <f t="shared" si="6546"/>
        <v>13.3</v>
      </c>
      <c r="BDU17" s="30">
        <f t="shared" si="6546"/>
        <v>13.3</v>
      </c>
      <c r="BDV17" s="30">
        <f t="shared" si="6546"/>
        <v>13.3</v>
      </c>
      <c r="BDW17" s="30">
        <f t="shared" si="6546"/>
        <v>13.3</v>
      </c>
      <c r="BDX17" s="30">
        <f t="shared" si="6546"/>
        <v>13.3</v>
      </c>
      <c r="BDY17" s="30">
        <f t="shared" si="6546"/>
        <v>13.3</v>
      </c>
      <c r="BDZ17" s="30">
        <f t="shared" si="6546"/>
        <v>13.3</v>
      </c>
      <c r="BEA17" s="30">
        <f t="shared" si="6546"/>
        <v>13.3</v>
      </c>
      <c r="BEB17" s="30">
        <f t="shared" si="6546"/>
        <v>13.3</v>
      </c>
      <c r="BEC17" s="30">
        <f t="shared" si="6546"/>
        <v>13.3</v>
      </c>
      <c r="BED17" s="30">
        <f t="shared" si="6546"/>
        <v>13.3</v>
      </c>
      <c r="BEE17" s="30">
        <f t="shared" si="6546"/>
        <v>13.3</v>
      </c>
      <c r="BEF17" s="30">
        <f t="shared" si="6546"/>
        <v>13.3</v>
      </c>
      <c r="BEG17" s="30">
        <f t="shared" si="6546"/>
        <v>13.3</v>
      </c>
      <c r="BEH17" s="30">
        <f t="shared" si="6546"/>
        <v>13.3</v>
      </c>
      <c r="BEI17" s="30">
        <f t="shared" si="6546"/>
        <v>13.3</v>
      </c>
      <c r="BEJ17" s="30">
        <f t="shared" si="6546"/>
        <v>13.3</v>
      </c>
      <c r="BEK17" s="30">
        <f t="shared" si="6546"/>
        <v>13.3</v>
      </c>
      <c r="BEL17" s="30">
        <f t="shared" si="6546"/>
        <v>13.3</v>
      </c>
      <c r="BEM17" s="30">
        <f t="shared" si="6546"/>
        <v>13.3</v>
      </c>
      <c r="BEN17" s="30">
        <f t="shared" si="6546"/>
        <v>13.3</v>
      </c>
      <c r="BEO17" s="30">
        <f t="shared" si="6546"/>
        <v>13.3</v>
      </c>
      <c r="BEP17" s="30">
        <f t="shared" si="6546"/>
        <v>13.3</v>
      </c>
      <c r="BEQ17" s="30">
        <f t="shared" si="6546"/>
        <v>13.3</v>
      </c>
      <c r="BER17" s="30">
        <f t="shared" si="6546"/>
        <v>13.299999999999999</v>
      </c>
      <c r="BES17" s="30">
        <f t="shared" si="6546"/>
        <v>13.299999999999999</v>
      </c>
      <c r="BET17" s="30">
        <f t="shared" si="6546"/>
        <v>13.299999999999999</v>
      </c>
      <c r="BEU17" s="30">
        <f t="shared" si="6546"/>
        <v>13.299999999999999</v>
      </c>
      <c r="BEV17" s="30">
        <f t="shared" si="6546"/>
        <v>13.299999999999999</v>
      </c>
      <c r="BEW17" s="30">
        <f t="shared" si="6546"/>
        <v>13.299999999999999</v>
      </c>
      <c r="BEX17" s="30">
        <f t="shared" si="6546"/>
        <v>13.299999999999999</v>
      </c>
      <c r="BEY17" s="30">
        <f t="shared" si="6546"/>
        <v>13.299999999999999</v>
      </c>
      <c r="BEZ17" s="30">
        <f t="shared" si="6546"/>
        <v>13.299999999999999</v>
      </c>
      <c r="BFA17" s="30">
        <f t="shared" si="6546"/>
        <v>13.299999999999999</v>
      </c>
      <c r="BFB17" s="30">
        <f t="shared" si="6546"/>
        <v>13.299999999999999</v>
      </c>
      <c r="BFC17" s="30">
        <f t="shared" si="6546"/>
        <v>13.299999999999999</v>
      </c>
      <c r="BFD17" s="30">
        <f t="shared" si="6546"/>
        <v>13.299999999999999</v>
      </c>
      <c r="BFE17" s="30">
        <f t="shared" si="6546"/>
        <v>13.299999999999999</v>
      </c>
      <c r="BFF17" s="30">
        <f t="shared" si="6546"/>
        <v>13.299999999999999</v>
      </c>
      <c r="BFG17" s="30">
        <f t="shared" si="6546"/>
        <v>13.3</v>
      </c>
      <c r="BFH17" s="30">
        <f t="shared" si="6546"/>
        <v>13.3</v>
      </c>
      <c r="BFI17" s="30">
        <f t="shared" si="6546"/>
        <v>13.3</v>
      </c>
      <c r="BFJ17" s="30">
        <f t="shared" si="6546"/>
        <v>13.3</v>
      </c>
      <c r="BFK17" s="30">
        <f t="shared" si="6546"/>
        <v>13.3</v>
      </c>
      <c r="BFL17" s="30">
        <f t="shared" si="6546"/>
        <v>13.3</v>
      </c>
      <c r="BFM17" s="30">
        <f t="shared" si="6546"/>
        <v>13.3</v>
      </c>
      <c r="BFN17" s="30">
        <f t="shared" si="6546"/>
        <v>13.3</v>
      </c>
      <c r="BFO17" s="30">
        <f t="shared" si="6546"/>
        <v>13.3</v>
      </c>
      <c r="BFP17" s="30">
        <f t="shared" si="6546"/>
        <v>13.3</v>
      </c>
      <c r="BFQ17" s="30">
        <f t="shared" si="6546"/>
        <v>13.3</v>
      </c>
      <c r="BFR17" s="30">
        <f t="shared" ref="BFR17:BIC17" si="6547">BFR22+BFR27</f>
        <v>15.2</v>
      </c>
      <c r="BFS17" s="30">
        <f t="shared" si="6547"/>
        <v>15.2</v>
      </c>
      <c r="BFT17" s="30">
        <f t="shared" si="6547"/>
        <v>15.2</v>
      </c>
      <c r="BFU17" s="30">
        <f t="shared" si="6547"/>
        <v>15.2</v>
      </c>
      <c r="BFV17" s="30">
        <f t="shared" si="6547"/>
        <v>15.2</v>
      </c>
      <c r="BFW17" s="30">
        <f t="shared" si="6547"/>
        <v>15.2</v>
      </c>
      <c r="BFX17" s="30">
        <f t="shared" si="6547"/>
        <v>15.2</v>
      </c>
      <c r="BFY17" s="30">
        <f t="shared" si="6547"/>
        <v>15.2</v>
      </c>
      <c r="BFZ17" s="30">
        <f t="shared" si="6547"/>
        <v>15.2</v>
      </c>
      <c r="BGA17" s="30">
        <f t="shared" si="6547"/>
        <v>15.2</v>
      </c>
      <c r="BGB17" s="30">
        <f t="shared" si="6547"/>
        <v>15.2</v>
      </c>
      <c r="BGC17" s="30">
        <f t="shared" si="6547"/>
        <v>15.2</v>
      </c>
      <c r="BGD17" s="30">
        <f t="shared" si="6547"/>
        <v>15.2</v>
      </c>
      <c r="BGE17" s="30">
        <f t="shared" si="6547"/>
        <v>15.2</v>
      </c>
      <c r="BGF17" s="30">
        <f t="shared" si="6547"/>
        <v>15.2</v>
      </c>
      <c r="BGG17" s="30">
        <f t="shared" si="6547"/>
        <v>15.2</v>
      </c>
      <c r="BGH17" s="30">
        <f t="shared" si="6547"/>
        <v>15.2</v>
      </c>
      <c r="BGI17" s="30">
        <f t="shared" si="6547"/>
        <v>15.2</v>
      </c>
      <c r="BGJ17" s="30">
        <f t="shared" si="6547"/>
        <v>15.2</v>
      </c>
      <c r="BGK17" s="30">
        <f t="shared" si="6547"/>
        <v>15.2</v>
      </c>
      <c r="BGL17" s="30">
        <f t="shared" si="6547"/>
        <v>15.2</v>
      </c>
      <c r="BGM17" s="30">
        <f t="shared" si="6547"/>
        <v>15.2</v>
      </c>
      <c r="BGN17" s="30">
        <f t="shared" si="6547"/>
        <v>15.2</v>
      </c>
      <c r="BGO17" s="30">
        <f t="shared" si="6547"/>
        <v>15.2</v>
      </c>
      <c r="BGP17" s="30">
        <f t="shared" si="6547"/>
        <v>15.2</v>
      </c>
      <c r="BGQ17" s="30">
        <f t="shared" si="6547"/>
        <v>15.2</v>
      </c>
      <c r="BGR17" s="30">
        <f t="shared" si="6547"/>
        <v>15.2</v>
      </c>
      <c r="BGS17" s="30">
        <f t="shared" si="6547"/>
        <v>15.2</v>
      </c>
      <c r="BGT17" s="30">
        <f t="shared" si="6547"/>
        <v>15.2</v>
      </c>
      <c r="BGU17" s="30">
        <f t="shared" si="6547"/>
        <v>15.2</v>
      </c>
      <c r="BGV17" s="30">
        <f t="shared" si="6547"/>
        <v>15.2</v>
      </c>
      <c r="BGW17" s="30">
        <f t="shared" si="6547"/>
        <v>15.2</v>
      </c>
      <c r="BGX17" s="30">
        <f t="shared" si="6547"/>
        <v>15.2</v>
      </c>
      <c r="BGY17" s="30">
        <f t="shared" si="6547"/>
        <v>15.2</v>
      </c>
      <c r="BGZ17" s="30">
        <f t="shared" si="6547"/>
        <v>15.2</v>
      </c>
      <c r="BHA17" s="30">
        <f t="shared" si="6547"/>
        <v>15.2</v>
      </c>
      <c r="BHB17" s="30">
        <f t="shared" si="6547"/>
        <v>15.2</v>
      </c>
      <c r="BHC17" s="30">
        <f t="shared" si="6547"/>
        <v>15.2</v>
      </c>
      <c r="BHD17" s="30">
        <f t="shared" si="6547"/>
        <v>15.2</v>
      </c>
      <c r="BHE17" s="30">
        <f t="shared" si="6547"/>
        <v>15.2</v>
      </c>
      <c r="BHF17" s="30">
        <f t="shared" si="6547"/>
        <v>15.2</v>
      </c>
      <c r="BHG17" s="30">
        <f t="shared" si="6547"/>
        <v>15.2</v>
      </c>
      <c r="BHH17" s="30">
        <f t="shared" si="6547"/>
        <v>15.2</v>
      </c>
      <c r="BHI17" s="30">
        <f t="shared" si="6547"/>
        <v>15.2</v>
      </c>
      <c r="BHJ17" s="30">
        <f t="shared" si="6547"/>
        <v>15.2</v>
      </c>
      <c r="BHK17" s="30">
        <f t="shared" si="6547"/>
        <v>15.2</v>
      </c>
      <c r="BHL17" s="30">
        <f t="shared" si="6547"/>
        <v>15.2</v>
      </c>
      <c r="BHM17" s="30">
        <f t="shared" si="6547"/>
        <v>15.2</v>
      </c>
      <c r="BHN17" s="30">
        <f t="shared" si="6547"/>
        <v>15.2</v>
      </c>
      <c r="BHO17" s="30">
        <f t="shared" si="6547"/>
        <v>15.2</v>
      </c>
      <c r="BHP17" s="30">
        <f t="shared" si="6547"/>
        <v>15.2</v>
      </c>
      <c r="BHQ17" s="30">
        <f t="shared" si="6547"/>
        <v>15.2</v>
      </c>
      <c r="BHR17" s="30">
        <f t="shared" si="6547"/>
        <v>15.2</v>
      </c>
      <c r="BHS17" s="30">
        <f t="shared" si="6547"/>
        <v>15.2</v>
      </c>
      <c r="BHT17" s="30">
        <f t="shared" si="6547"/>
        <v>15.2</v>
      </c>
      <c r="BHU17" s="30">
        <f t="shared" si="6547"/>
        <v>15.2</v>
      </c>
      <c r="BHV17" s="30">
        <f t="shared" si="6547"/>
        <v>15.2</v>
      </c>
      <c r="BHW17" s="30">
        <f t="shared" si="6547"/>
        <v>15.2</v>
      </c>
      <c r="BHX17" s="30">
        <f t="shared" si="6547"/>
        <v>15.2</v>
      </c>
      <c r="BHY17" s="30">
        <f t="shared" si="6547"/>
        <v>15.2</v>
      </c>
      <c r="BHZ17" s="30">
        <f t="shared" si="6547"/>
        <v>15.2</v>
      </c>
      <c r="BIA17" s="30">
        <f t="shared" si="6547"/>
        <v>15.2</v>
      </c>
      <c r="BIB17" s="30">
        <f t="shared" si="6547"/>
        <v>15.2</v>
      </c>
      <c r="BIC17" s="30">
        <f t="shared" si="6547"/>
        <v>15.2</v>
      </c>
      <c r="BID17" s="30">
        <f t="shared" ref="BID17:BKO17" si="6548">BID22+BID27</f>
        <v>15.2</v>
      </c>
      <c r="BIE17" s="30">
        <f t="shared" si="6548"/>
        <v>15.2</v>
      </c>
      <c r="BIF17" s="30">
        <f t="shared" si="6548"/>
        <v>15.2</v>
      </c>
      <c r="BIG17" s="30">
        <f t="shared" si="6548"/>
        <v>15.2</v>
      </c>
      <c r="BIH17" s="30">
        <f t="shared" si="6548"/>
        <v>15.2</v>
      </c>
      <c r="BII17" s="30">
        <f t="shared" si="6548"/>
        <v>15.2</v>
      </c>
      <c r="BIJ17" s="30">
        <f t="shared" si="6548"/>
        <v>15.2</v>
      </c>
      <c r="BIK17" s="30">
        <f t="shared" si="6548"/>
        <v>15.2</v>
      </c>
      <c r="BIL17" s="30">
        <f t="shared" si="6548"/>
        <v>15.2</v>
      </c>
      <c r="BIM17" s="30">
        <f t="shared" si="6548"/>
        <v>15.2</v>
      </c>
      <c r="BIN17" s="30">
        <f t="shared" si="6548"/>
        <v>15.2</v>
      </c>
      <c r="BIO17" s="30">
        <f t="shared" si="6548"/>
        <v>15.2</v>
      </c>
      <c r="BIP17" s="30">
        <f t="shared" si="6548"/>
        <v>15.2</v>
      </c>
      <c r="BIQ17" s="30">
        <f t="shared" si="6548"/>
        <v>15.2</v>
      </c>
      <c r="BIR17" s="30">
        <f t="shared" si="6548"/>
        <v>15.2</v>
      </c>
      <c r="BIS17" s="30">
        <f t="shared" si="6548"/>
        <v>15.2</v>
      </c>
      <c r="BIT17" s="30">
        <f t="shared" si="6548"/>
        <v>15.2</v>
      </c>
      <c r="BIU17" s="30">
        <f t="shared" si="6548"/>
        <v>15.2</v>
      </c>
      <c r="BIV17" s="30">
        <f t="shared" si="6548"/>
        <v>15.2</v>
      </c>
      <c r="BIW17" s="30">
        <f t="shared" si="6548"/>
        <v>15.2</v>
      </c>
      <c r="BIX17" s="30">
        <f t="shared" si="6548"/>
        <v>15.2</v>
      </c>
      <c r="BIY17" s="30">
        <f t="shared" si="6548"/>
        <v>15.2</v>
      </c>
      <c r="BIZ17" s="30">
        <f t="shared" si="6548"/>
        <v>15.2</v>
      </c>
      <c r="BJA17" s="30">
        <f t="shared" si="6548"/>
        <v>15.2</v>
      </c>
      <c r="BJB17" s="30">
        <f t="shared" si="6548"/>
        <v>15.2</v>
      </c>
      <c r="BJC17" s="30">
        <f t="shared" si="6548"/>
        <v>15.2</v>
      </c>
      <c r="BJD17" s="30">
        <f t="shared" si="6548"/>
        <v>15.2</v>
      </c>
      <c r="BJE17" s="30">
        <f t="shared" si="6548"/>
        <v>15.2</v>
      </c>
      <c r="BJF17" s="30">
        <f t="shared" si="6548"/>
        <v>15.2</v>
      </c>
      <c r="BJG17" s="30">
        <f t="shared" si="6548"/>
        <v>15.2</v>
      </c>
      <c r="BJH17" s="30">
        <f t="shared" si="6548"/>
        <v>15.2</v>
      </c>
      <c r="BJI17" s="30">
        <f t="shared" si="6548"/>
        <v>15.2</v>
      </c>
      <c r="BJJ17" s="30">
        <f t="shared" si="6548"/>
        <v>15.2</v>
      </c>
      <c r="BJK17" s="30">
        <f t="shared" si="6548"/>
        <v>15.2</v>
      </c>
      <c r="BJL17" s="30">
        <f t="shared" si="6548"/>
        <v>15.2</v>
      </c>
      <c r="BJM17" s="30">
        <f t="shared" si="6548"/>
        <v>15.2</v>
      </c>
      <c r="BJN17" s="30">
        <f t="shared" si="6548"/>
        <v>15.2</v>
      </c>
      <c r="BJO17" s="30">
        <f t="shared" si="6548"/>
        <v>15.2</v>
      </c>
      <c r="BJP17" s="30">
        <f t="shared" si="6548"/>
        <v>15.2</v>
      </c>
      <c r="BJQ17" s="30">
        <f t="shared" si="6548"/>
        <v>15.2</v>
      </c>
      <c r="BJR17" s="30">
        <f t="shared" si="6548"/>
        <v>15.2</v>
      </c>
      <c r="BJS17" s="30">
        <f t="shared" si="6548"/>
        <v>15.2</v>
      </c>
      <c r="BJT17" s="30">
        <f t="shared" si="6548"/>
        <v>15.2</v>
      </c>
      <c r="BJU17" s="30">
        <f t="shared" si="6548"/>
        <v>15.2</v>
      </c>
      <c r="BJV17" s="30">
        <f t="shared" si="6548"/>
        <v>15.2</v>
      </c>
      <c r="BJW17" s="30">
        <f t="shared" si="6548"/>
        <v>15.2</v>
      </c>
      <c r="BJX17" s="30">
        <f t="shared" si="6548"/>
        <v>15.2</v>
      </c>
      <c r="BJY17" s="30">
        <f t="shared" si="6548"/>
        <v>15.2</v>
      </c>
      <c r="BJZ17" s="30">
        <f t="shared" si="6548"/>
        <v>15.2</v>
      </c>
      <c r="BKA17" s="30">
        <f t="shared" si="6548"/>
        <v>15.2</v>
      </c>
      <c r="BKB17" s="30">
        <f t="shared" si="6548"/>
        <v>15.2</v>
      </c>
      <c r="BKC17" s="30">
        <f t="shared" si="6548"/>
        <v>15.2</v>
      </c>
      <c r="BKD17" s="30">
        <f t="shared" si="6548"/>
        <v>15.2</v>
      </c>
      <c r="BKE17" s="30">
        <f t="shared" si="6548"/>
        <v>15.2</v>
      </c>
      <c r="BKF17" s="30">
        <f t="shared" si="6548"/>
        <v>15.2</v>
      </c>
      <c r="BKG17" s="30">
        <f t="shared" si="6548"/>
        <v>15.2</v>
      </c>
      <c r="BKH17" s="30">
        <f t="shared" si="6548"/>
        <v>15.2</v>
      </c>
      <c r="BKI17" s="30">
        <f t="shared" si="6548"/>
        <v>15.2</v>
      </c>
      <c r="BKJ17" s="30">
        <f t="shared" si="6548"/>
        <v>15.2</v>
      </c>
      <c r="BKK17" s="30">
        <f t="shared" si="6548"/>
        <v>15.2</v>
      </c>
      <c r="BKL17" s="30">
        <f t="shared" si="6548"/>
        <v>15.2</v>
      </c>
      <c r="BKM17" s="30">
        <f t="shared" si="6548"/>
        <v>15.2</v>
      </c>
      <c r="BKN17" s="30">
        <f t="shared" si="6548"/>
        <v>15.2</v>
      </c>
      <c r="BKO17" s="30">
        <f t="shared" si="6548"/>
        <v>15.2</v>
      </c>
      <c r="BKP17" s="30">
        <f t="shared" ref="BKP17:BNA17" si="6549">BKP22+BKP27</f>
        <v>15.2</v>
      </c>
      <c r="BKQ17" s="30">
        <f t="shared" si="6549"/>
        <v>15.2</v>
      </c>
      <c r="BKR17" s="30">
        <f t="shared" si="6549"/>
        <v>15.2</v>
      </c>
      <c r="BKS17" s="30">
        <f t="shared" si="6549"/>
        <v>15.2</v>
      </c>
      <c r="BKT17" s="30">
        <f t="shared" si="6549"/>
        <v>15.2</v>
      </c>
      <c r="BKU17" s="30">
        <f t="shared" si="6549"/>
        <v>15.2</v>
      </c>
      <c r="BKV17" s="30">
        <f t="shared" si="6549"/>
        <v>15.2</v>
      </c>
      <c r="BKW17" s="30">
        <f t="shared" si="6549"/>
        <v>15.2</v>
      </c>
      <c r="BKX17" s="30">
        <f t="shared" si="6549"/>
        <v>15.2</v>
      </c>
      <c r="BKY17" s="30">
        <f t="shared" si="6549"/>
        <v>15.2</v>
      </c>
      <c r="BKZ17" s="30">
        <f t="shared" si="6549"/>
        <v>15.2</v>
      </c>
      <c r="BLA17" s="30">
        <f t="shared" si="6549"/>
        <v>15.2</v>
      </c>
      <c r="BLB17" s="30">
        <f t="shared" si="6549"/>
        <v>15.2</v>
      </c>
      <c r="BLC17" s="30">
        <f t="shared" si="6549"/>
        <v>15.2</v>
      </c>
      <c r="BLD17" s="30">
        <f t="shared" si="6549"/>
        <v>15.2</v>
      </c>
      <c r="BLE17" s="30">
        <f t="shared" si="6549"/>
        <v>15.2</v>
      </c>
      <c r="BLF17" s="30">
        <f t="shared" si="6549"/>
        <v>15.2</v>
      </c>
      <c r="BLG17" s="30">
        <f t="shared" si="6549"/>
        <v>15.2</v>
      </c>
      <c r="BLH17" s="30">
        <f t="shared" si="6549"/>
        <v>15.2</v>
      </c>
      <c r="BLI17" s="30">
        <f t="shared" si="6549"/>
        <v>15.2</v>
      </c>
      <c r="BLJ17" s="30">
        <f t="shared" si="6549"/>
        <v>15.2</v>
      </c>
      <c r="BLK17" s="30">
        <f t="shared" si="6549"/>
        <v>15.2</v>
      </c>
      <c r="BLL17" s="30">
        <f t="shared" si="6549"/>
        <v>15.2</v>
      </c>
      <c r="BLM17" s="30">
        <f t="shared" si="6549"/>
        <v>15.2</v>
      </c>
      <c r="BLN17" s="30">
        <f t="shared" si="6549"/>
        <v>15.2</v>
      </c>
      <c r="BLO17" s="30">
        <f t="shared" si="6549"/>
        <v>15.2</v>
      </c>
      <c r="BLP17" s="30">
        <f t="shared" si="6549"/>
        <v>15.2</v>
      </c>
      <c r="BLQ17" s="30">
        <f t="shared" si="6549"/>
        <v>15.2</v>
      </c>
      <c r="BLR17" s="30">
        <f t="shared" si="6549"/>
        <v>15.2</v>
      </c>
      <c r="BLS17" s="30">
        <f t="shared" si="6549"/>
        <v>15.2</v>
      </c>
      <c r="BLT17" s="30">
        <f t="shared" si="6549"/>
        <v>15.2</v>
      </c>
      <c r="BLU17" s="30">
        <f t="shared" si="6549"/>
        <v>15.2</v>
      </c>
      <c r="BLV17" s="30">
        <f t="shared" si="6549"/>
        <v>15.2</v>
      </c>
      <c r="BLW17" s="30">
        <f t="shared" si="6549"/>
        <v>15.2</v>
      </c>
      <c r="BLX17" s="30">
        <f t="shared" si="6549"/>
        <v>15.2</v>
      </c>
      <c r="BLY17" s="30">
        <f t="shared" si="6549"/>
        <v>15.2</v>
      </c>
      <c r="BLZ17" s="30">
        <f t="shared" si="6549"/>
        <v>15.2</v>
      </c>
      <c r="BMA17" s="30">
        <f t="shared" si="6549"/>
        <v>15.2</v>
      </c>
      <c r="BMB17" s="30">
        <f t="shared" si="6549"/>
        <v>15.2</v>
      </c>
      <c r="BMC17" s="30">
        <f t="shared" si="6549"/>
        <v>15.2</v>
      </c>
      <c r="BMD17" s="30">
        <f t="shared" si="6549"/>
        <v>15.2</v>
      </c>
      <c r="BME17" s="30">
        <f t="shared" si="6549"/>
        <v>15.2</v>
      </c>
      <c r="BMF17" s="30">
        <f t="shared" si="6549"/>
        <v>15.2</v>
      </c>
      <c r="BMG17" s="30">
        <f t="shared" si="6549"/>
        <v>15.2</v>
      </c>
      <c r="BMH17" s="30">
        <f t="shared" si="6549"/>
        <v>15.2</v>
      </c>
      <c r="BMI17" s="30">
        <f t="shared" si="6549"/>
        <v>15.2</v>
      </c>
      <c r="BMJ17" s="30">
        <f t="shared" si="6549"/>
        <v>15.2</v>
      </c>
      <c r="BMK17" s="30">
        <f t="shared" si="6549"/>
        <v>15.2</v>
      </c>
      <c r="BML17" s="30">
        <f t="shared" si="6549"/>
        <v>15.2</v>
      </c>
      <c r="BMM17" s="30">
        <f t="shared" si="6549"/>
        <v>15.2</v>
      </c>
      <c r="BMN17" s="30">
        <f t="shared" si="6549"/>
        <v>15.2</v>
      </c>
      <c r="BMO17" s="30">
        <f t="shared" si="6549"/>
        <v>15.2</v>
      </c>
      <c r="BMP17" s="30">
        <f t="shared" si="6549"/>
        <v>15.2</v>
      </c>
      <c r="BMQ17" s="30">
        <f t="shared" si="6549"/>
        <v>15.2</v>
      </c>
      <c r="BMR17" s="30">
        <f t="shared" si="6549"/>
        <v>15.2</v>
      </c>
      <c r="BMS17" s="30">
        <f t="shared" si="6549"/>
        <v>15.2</v>
      </c>
      <c r="BMT17" s="30">
        <f t="shared" si="6549"/>
        <v>15.2</v>
      </c>
      <c r="BMU17" s="30">
        <f t="shared" si="6549"/>
        <v>15.2</v>
      </c>
      <c r="BMV17" s="30">
        <f t="shared" si="6549"/>
        <v>15.2</v>
      </c>
      <c r="BMW17" s="30">
        <f t="shared" si="6549"/>
        <v>15.2</v>
      </c>
      <c r="BMX17" s="30">
        <f t="shared" si="6549"/>
        <v>15.2</v>
      </c>
      <c r="BMY17" s="30">
        <f t="shared" si="6549"/>
        <v>15.2</v>
      </c>
      <c r="BMZ17" s="30">
        <f t="shared" si="6549"/>
        <v>15.2</v>
      </c>
      <c r="BNA17" s="30">
        <f t="shared" si="6549"/>
        <v>15.2</v>
      </c>
      <c r="BNB17" s="30">
        <f t="shared" ref="BNB17:BPM17" si="6550">BNB22+BNB27</f>
        <v>15.2</v>
      </c>
      <c r="BNC17" s="30">
        <f t="shared" si="6550"/>
        <v>15.2</v>
      </c>
      <c r="BND17" s="30">
        <f t="shared" si="6550"/>
        <v>15.2</v>
      </c>
      <c r="BNE17" s="30">
        <f t="shared" si="6550"/>
        <v>15.2</v>
      </c>
      <c r="BNF17" s="30">
        <f t="shared" si="6550"/>
        <v>15.2</v>
      </c>
      <c r="BNG17" s="30">
        <f t="shared" si="6550"/>
        <v>15.2</v>
      </c>
      <c r="BNH17" s="30">
        <f t="shared" si="6550"/>
        <v>15.2</v>
      </c>
      <c r="BNI17" s="30">
        <f t="shared" si="6550"/>
        <v>15.2</v>
      </c>
      <c r="BNJ17" s="30">
        <f t="shared" si="6550"/>
        <v>15.2</v>
      </c>
      <c r="BNK17" s="30">
        <f t="shared" si="6550"/>
        <v>15.2</v>
      </c>
      <c r="BNL17" s="30">
        <f t="shared" si="6550"/>
        <v>15.2</v>
      </c>
      <c r="BNM17" s="30">
        <f t="shared" si="6550"/>
        <v>15.2</v>
      </c>
      <c r="BNN17" s="30">
        <f t="shared" si="6550"/>
        <v>15.2</v>
      </c>
      <c r="BNO17" s="30">
        <f t="shared" si="6550"/>
        <v>15.2</v>
      </c>
      <c r="BNP17" s="30">
        <f t="shared" si="6550"/>
        <v>15.2</v>
      </c>
      <c r="BNQ17" s="30">
        <f t="shared" si="6550"/>
        <v>15.2</v>
      </c>
      <c r="BNR17" s="30">
        <f t="shared" si="6550"/>
        <v>15.2</v>
      </c>
      <c r="BNS17" s="30">
        <f t="shared" si="6550"/>
        <v>15.2</v>
      </c>
      <c r="BNT17" s="30">
        <f t="shared" si="6550"/>
        <v>15.2</v>
      </c>
      <c r="BNU17" s="30">
        <f t="shared" si="6550"/>
        <v>15.2</v>
      </c>
      <c r="BNV17" s="30">
        <f t="shared" si="6550"/>
        <v>15.2</v>
      </c>
      <c r="BNW17" s="30">
        <f t="shared" si="6550"/>
        <v>15.2</v>
      </c>
      <c r="BNX17" s="30">
        <f t="shared" si="6550"/>
        <v>15.2</v>
      </c>
      <c r="BNY17" s="30">
        <f t="shared" si="6550"/>
        <v>15.2</v>
      </c>
      <c r="BNZ17" s="30">
        <f t="shared" si="6550"/>
        <v>15.2</v>
      </c>
      <c r="BOA17" s="30">
        <f t="shared" si="6550"/>
        <v>15.2</v>
      </c>
      <c r="BOB17" s="30">
        <f t="shared" si="6550"/>
        <v>15.2</v>
      </c>
      <c r="BOC17" s="30">
        <f t="shared" si="6550"/>
        <v>15.2</v>
      </c>
      <c r="BOD17" s="30">
        <f t="shared" si="6550"/>
        <v>15.2</v>
      </c>
      <c r="BOE17" s="30">
        <f t="shared" si="6550"/>
        <v>15.2</v>
      </c>
      <c r="BOF17" s="30">
        <f t="shared" si="6550"/>
        <v>15.2</v>
      </c>
      <c r="BOG17" s="30">
        <f t="shared" si="6550"/>
        <v>15.2</v>
      </c>
      <c r="BOH17" s="30">
        <f t="shared" si="6550"/>
        <v>15.2</v>
      </c>
      <c r="BOI17" s="30">
        <f t="shared" si="6550"/>
        <v>15.2</v>
      </c>
      <c r="BOJ17" s="30">
        <f t="shared" si="6550"/>
        <v>15.2</v>
      </c>
      <c r="BOK17" s="30">
        <f t="shared" si="6550"/>
        <v>15.2</v>
      </c>
      <c r="BOL17" s="30">
        <f t="shared" si="6550"/>
        <v>15.2</v>
      </c>
      <c r="BOM17" s="30">
        <f t="shared" si="6550"/>
        <v>15.2</v>
      </c>
      <c r="BON17" s="30">
        <f t="shared" si="6550"/>
        <v>15.2</v>
      </c>
      <c r="BOO17" s="30">
        <f t="shared" si="6550"/>
        <v>15.2</v>
      </c>
      <c r="BOP17" s="30">
        <f t="shared" si="6550"/>
        <v>15.2</v>
      </c>
      <c r="BOQ17" s="30">
        <f t="shared" si="6550"/>
        <v>15.2</v>
      </c>
      <c r="BOR17" s="30">
        <f t="shared" si="6550"/>
        <v>15.2</v>
      </c>
      <c r="BOS17" s="30">
        <f t="shared" si="6550"/>
        <v>15.2</v>
      </c>
      <c r="BOT17" s="30">
        <f t="shared" si="6550"/>
        <v>15.2</v>
      </c>
      <c r="BOU17" s="30">
        <f t="shared" si="6550"/>
        <v>15.2</v>
      </c>
      <c r="BOV17" s="30">
        <f t="shared" si="6550"/>
        <v>15.2</v>
      </c>
      <c r="BOW17" s="30">
        <f t="shared" si="6550"/>
        <v>15.2</v>
      </c>
      <c r="BOX17" s="30">
        <f t="shared" si="6550"/>
        <v>15.2</v>
      </c>
      <c r="BOY17" s="30">
        <f t="shared" si="6550"/>
        <v>15.2</v>
      </c>
      <c r="BOZ17" s="30">
        <f t="shared" si="6550"/>
        <v>15.2</v>
      </c>
      <c r="BPA17" s="30">
        <f t="shared" si="6550"/>
        <v>15.2</v>
      </c>
      <c r="BPB17" s="30">
        <f t="shared" si="6550"/>
        <v>15.2</v>
      </c>
      <c r="BPC17" s="30">
        <f t="shared" si="6550"/>
        <v>15.2</v>
      </c>
      <c r="BPD17" s="30">
        <f t="shared" si="6550"/>
        <v>15.2</v>
      </c>
      <c r="BPE17" s="30">
        <f t="shared" si="6550"/>
        <v>15.2</v>
      </c>
      <c r="BPF17" s="30">
        <f t="shared" si="6550"/>
        <v>15.2</v>
      </c>
      <c r="BPG17" s="30">
        <f t="shared" si="6550"/>
        <v>15.2</v>
      </c>
      <c r="BPH17" s="30">
        <f t="shared" si="6550"/>
        <v>15.2</v>
      </c>
      <c r="BPI17" s="30">
        <f t="shared" si="6550"/>
        <v>15.2</v>
      </c>
      <c r="BPJ17" s="30">
        <f t="shared" si="6550"/>
        <v>15.2</v>
      </c>
      <c r="BPK17" s="30">
        <f t="shared" si="6550"/>
        <v>15.2</v>
      </c>
      <c r="BPL17" s="30">
        <f t="shared" si="6550"/>
        <v>15.2</v>
      </c>
      <c r="BPM17" s="30">
        <f t="shared" si="6550"/>
        <v>15.2</v>
      </c>
      <c r="BPN17" s="30">
        <f t="shared" ref="BPN17:BRY17" si="6551">BPN22+BPN27</f>
        <v>15.2</v>
      </c>
      <c r="BPO17" s="30">
        <f t="shared" si="6551"/>
        <v>15.2</v>
      </c>
      <c r="BPP17" s="30">
        <f t="shared" si="6551"/>
        <v>15.2</v>
      </c>
      <c r="BPQ17" s="30">
        <f t="shared" si="6551"/>
        <v>15.2</v>
      </c>
      <c r="BPR17" s="30">
        <f t="shared" si="6551"/>
        <v>15.2</v>
      </c>
      <c r="BPS17" s="30">
        <f t="shared" si="6551"/>
        <v>15.2</v>
      </c>
      <c r="BPT17" s="30">
        <f t="shared" si="6551"/>
        <v>15.2</v>
      </c>
      <c r="BPU17" s="30">
        <f t="shared" si="6551"/>
        <v>15.2</v>
      </c>
      <c r="BPV17" s="30">
        <f t="shared" si="6551"/>
        <v>15.2</v>
      </c>
      <c r="BPW17" s="30">
        <f t="shared" si="6551"/>
        <v>15.2</v>
      </c>
      <c r="BPX17" s="30">
        <f t="shared" si="6551"/>
        <v>15.2</v>
      </c>
      <c r="BPY17" s="30">
        <f t="shared" si="6551"/>
        <v>15.2</v>
      </c>
      <c r="BPZ17" s="30">
        <f t="shared" si="6551"/>
        <v>15.2</v>
      </c>
      <c r="BQA17" s="30">
        <f t="shared" si="6551"/>
        <v>15.2</v>
      </c>
      <c r="BQB17" s="30">
        <f t="shared" si="6551"/>
        <v>15.2</v>
      </c>
      <c r="BQC17" s="30">
        <f t="shared" si="6551"/>
        <v>15.2</v>
      </c>
      <c r="BQD17" s="30">
        <f t="shared" si="6551"/>
        <v>15.2</v>
      </c>
      <c r="BQE17" s="30">
        <f t="shared" si="6551"/>
        <v>15.2</v>
      </c>
      <c r="BQF17" s="30">
        <f t="shared" si="6551"/>
        <v>15.2</v>
      </c>
      <c r="BQG17" s="30">
        <f t="shared" si="6551"/>
        <v>15.2</v>
      </c>
      <c r="BQH17" s="30">
        <f t="shared" si="6551"/>
        <v>15.2</v>
      </c>
      <c r="BQI17" s="30">
        <f t="shared" si="6551"/>
        <v>13.3</v>
      </c>
      <c r="BQJ17" s="30">
        <f t="shared" si="6551"/>
        <v>13.3</v>
      </c>
      <c r="BQK17" s="30">
        <f t="shared" si="6551"/>
        <v>13.3</v>
      </c>
      <c r="BQL17" s="30">
        <f t="shared" si="6551"/>
        <v>13.3</v>
      </c>
      <c r="BQM17" s="30">
        <f t="shared" si="6551"/>
        <v>13.3</v>
      </c>
      <c r="BQN17" s="30">
        <f t="shared" si="6551"/>
        <v>13.3</v>
      </c>
      <c r="BQO17" s="30">
        <f t="shared" si="6551"/>
        <v>13.3</v>
      </c>
      <c r="BQP17" s="30">
        <f t="shared" si="6551"/>
        <v>13.3</v>
      </c>
      <c r="BQQ17" s="30">
        <f t="shared" si="6551"/>
        <v>13.3</v>
      </c>
      <c r="BQR17" s="30">
        <f t="shared" si="6551"/>
        <v>13.3</v>
      </c>
      <c r="BQS17" s="30">
        <f t="shared" si="6551"/>
        <v>13.3</v>
      </c>
      <c r="BQT17" s="30">
        <f t="shared" si="6551"/>
        <v>13.3</v>
      </c>
      <c r="BQU17" s="30">
        <f t="shared" si="6551"/>
        <v>13.3</v>
      </c>
      <c r="BQV17" s="30">
        <f t="shared" si="6551"/>
        <v>13.3</v>
      </c>
      <c r="BQW17" s="30">
        <f t="shared" si="6551"/>
        <v>13.3</v>
      </c>
      <c r="BQX17" s="30">
        <f t="shared" si="6551"/>
        <v>13.3</v>
      </c>
      <c r="BQY17" s="30">
        <f t="shared" si="6551"/>
        <v>13.3</v>
      </c>
      <c r="BQZ17" s="30">
        <f t="shared" si="6551"/>
        <v>13.3</v>
      </c>
      <c r="BRA17" s="30">
        <f t="shared" si="6551"/>
        <v>13.3</v>
      </c>
      <c r="BRB17" s="30">
        <f t="shared" si="6551"/>
        <v>13.3</v>
      </c>
      <c r="BRC17" s="30">
        <f t="shared" si="6551"/>
        <v>13.3</v>
      </c>
      <c r="BRD17" s="30">
        <f t="shared" si="6551"/>
        <v>13.3</v>
      </c>
      <c r="BRE17" s="30">
        <f t="shared" si="6551"/>
        <v>13.3</v>
      </c>
      <c r="BRF17" s="30">
        <f t="shared" si="6551"/>
        <v>13.3</v>
      </c>
      <c r="BRG17" s="30">
        <f t="shared" si="6551"/>
        <v>13.3</v>
      </c>
      <c r="BRH17" s="30">
        <f t="shared" si="6551"/>
        <v>13.3</v>
      </c>
      <c r="BRI17" s="30">
        <f t="shared" si="6551"/>
        <v>15.2</v>
      </c>
      <c r="BRJ17" s="30">
        <f t="shared" si="6551"/>
        <v>15.2</v>
      </c>
      <c r="BRK17" s="30">
        <f t="shared" si="6551"/>
        <v>15.2</v>
      </c>
      <c r="BRL17" s="30">
        <f t="shared" si="6551"/>
        <v>15.2</v>
      </c>
      <c r="BRM17" s="30">
        <f t="shared" si="6551"/>
        <v>15.2</v>
      </c>
      <c r="BRN17" s="30">
        <f t="shared" si="6551"/>
        <v>15.2</v>
      </c>
      <c r="BRO17" s="30">
        <f t="shared" si="6551"/>
        <v>15.2</v>
      </c>
      <c r="BRP17" s="30">
        <f t="shared" si="6551"/>
        <v>15.2</v>
      </c>
      <c r="BRQ17" s="30">
        <f t="shared" si="6551"/>
        <v>15.2</v>
      </c>
      <c r="BRR17" s="30">
        <f t="shared" si="6551"/>
        <v>15.2</v>
      </c>
      <c r="BRS17" s="30">
        <f t="shared" si="6551"/>
        <v>15.2</v>
      </c>
      <c r="BRT17" s="30">
        <f t="shared" si="6551"/>
        <v>15.2</v>
      </c>
      <c r="BRU17" s="30">
        <f t="shared" si="6551"/>
        <v>15.2</v>
      </c>
      <c r="BRV17" s="30">
        <f t="shared" si="6551"/>
        <v>15.2</v>
      </c>
      <c r="BRW17" s="30">
        <f t="shared" si="6551"/>
        <v>15.2</v>
      </c>
      <c r="BRX17" s="30">
        <f t="shared" si="6551"/>
        <v>15.2</v>
      </c>
      <c r="BRY17" s="30">
        <f t="shared" si="6551"/>
        <v>15.2</v>
      </c>
      <c r="BRZ17" s="30">
        <f t="shared" ref="BRZ17:BUK17" si="6552">BRZ22+BRZ27</f>
        <v>15.2</v>
      </c>
      <c r="BSA17" s="30">
        <f t="shared" si="6552"/>
        <v>15.2</v>
      </c>
      <c r="BSB17" s="30">
        <f t="shared" si="6552"/>
        <v>15.2</v>
      </c>
      <c r="BSC17" s="30">
        <f t="shared" si="6552"/>
        <v>15.2</v>
      </c>
      <c r="BSD17" s="30">
        <f t="shared" si="6552"/>
        <v>15.2</v>
      </c>
      <c r="BSE17" s="30">
        <f t="shared" si="6552"/>
        <v>15.2</v>
      </c>
      <c r="BSF17" s="30">
        <f t="shared" si="6552"/>
        <v>15.2</v>
      </c>
      <c r="BSG17" s="30">
        <f t="shared" si="6552"/>
        <v>15.2</v>
      </c>
      <c r="BSH17" s="30">
        <f t="shared" si="6552"/>
        <v>15.2</v>
      </c>
      <c r="BSI17" s="30">
        <f t="shared" si="6552"/>
        <v>15.2</v>
      </c>
      <c r="BSJ17" s="30">
        <f t="shared" si="6552"/>
        <v>15.2</v>
      </c>
      <c r="BSK17" s="30">
        <f t="shared" si="6552"/>
        <v>15.2</v>
      </c>
      <c r="BSL17" s="30">
        <f t="shared" si="6552"/>
        <v>15.2</v>
      </c>
      <c r="BSM17" s="30">
        <f t="shared" si="6552"/>
        <v>15.2</v>
      </c>
      <c r="BSN17" s="30">
        <f t="shared" si="6552"/>
        <v>13.3</v>
      </c>
      <c r="BSO17" s="30">
        <f t="shared" si="6552"/>
        <v>13.3</v>
      </c>
      <c r="BSP17" s="30">
        <f t="shared" si="6552"/>
        <v>13.3</v>
      </c>
      <c r="BSQ17" s="30">
        <f t="shared" si="6552"/>
        <v>13.3</v>
      </c>
      <c r="BSR17" s="30">
        <f t="shared" si="6552"/>
        <v>13.3</v>
      </c>
      <c r="BSS17" s="30">
        <f t="shared" si="6552"/>
        <v>13.299999999999999</v>
      </c>
      <c r="BST17" s="30">
        <f t="shared" si="6552"/>
        <v>13.299999999999999</v>
      </c>
      <c r="BSU17" s="30">
        <f t="shared" si="6552"/>
        <v>13.299999999999999</v>
      </c>
      <c r="BSV17" s="30">
        <f t="shared" si="6552"/>
        <v>13.299999999999999</v>
      </c>
      <c r="BSW17" s="30">
        <f t="shared" si="6552"/>
        <v>13.299999999999999</v>
      </c>
      <c r="BSX17" s="30">
        <f t="shared" si="6552"/>
        <v>13.299999999999999</v>
      </c>
      <c r="BSY17" s="30">
        <f t="shared" si="6552"/>
        <v>13.299999999999999</v>
      </c>
      <c r="BSZ17" s="30">
        <f t="shared" si="6552"/>
        <v>13.299999999999999</v>
      </c>
      <c r="BTA17" s="30">
        <f t="shared" si="6552"/>
        <v>13.299999999999999</v>
      </c>
      <c r="BTB17" s="30">
        <f t="shared" si="6552"/>
        <v>13.299999999999999</v>
      </c>
      <c r="BTC17" s="30">
        <f t="shared" si="6552"/>
        <v>13.299999999999999</v>
      </c>
      <c r="BTD17" s="30">
        <f t="shared" si="6552"/>
        <v>13.299999999999999</v>
      </c>
      <c r="BTE17" s="30">
        <f t="shared" si="6552"/>
        <v>13.299999999999999</v>
      </c>
      <c r="BTF17" s="30">
        <f t="shared" si="6552"/>
        <v>13.299999999999999</v>
      </c>
      <c r="BTG17" s="30">
        <f t="shared" si="6552"/>
        <v>13.299999999999999</v>
      </c>
      <c r="BTH17" s="30">
        <f t="shared" si="6552"/>
        <v>13.299999999999999</v>
      </c>
      <c r="BTI17" s="30">
        <f t="shared" si="6552"/>
        <v>13.299999999999999</v>
      </c>
      <c r="BTJ17" s="30">
        <f t="shared" si="6552"/>
        <v>13.299999999999999</v>
      </c>
      <c r="BTK17" s="30">
        <f t="shared" si="6552"/>
        <v>13.299999999999999</v>
      </c>
      <c r="BTL17" s="30">
        <f t="shared" si="6552"/>
        <v>13.299999999999999</v>
      </c>
      <c r="BTM17" s="30">
        <f t="shared" si="6552"/>
        <v>13.299999999999999</v>
      </c>
      <c r="BTN17" s="30">
        <f t="shared" si="6552"/>
        <v>13.299999999999999</v>
      </c>
      <c r="BTO17" s="30">
        <f t="shared" si="6552"/>
        <v>13.299999999999999</v>
      </c>
      <c r="BTP17" s="30">
        <f t="shared" si="6552"/>
        <v>13.299999999999999</v>
      </c>
      <c r="BTQ17" s="30">
        <f t="shared" si="6552"/>
        <v>13.3</v>
      </c>
      <c r="BTR17" s="30">
        <f t="shared" si="6552"/>
        <v>13.3</v>
      </c>
      <c r="BTS17" s="30">
        <f t="shared" si="6552"/>
        <v>13.3</v>
      </c>
      <c r="BTT17" s="30">
        <f t="shared" si="6552"/>
        <v>13.3</v>
      </c>
      <c r="BTU17" s="30">
        <f t="shared" si="6552"/>
        <v>13.3</v>
      </c>
      <c r="BTV17" s="30">
        <f t="shared" si="6552"/>
        <v>13.3</v>
      </c>
      <c r="BTW17" s="30">
        <f t="shared" si="6552"/>
        <v>15.2</v>
      </c>
      <c r="BTX17" s="30">
        <f t="shared" si="6552"/>
        <v>15.2</v>
      </c>
      <c r="BTY17" s="30">
        <f t="shared" si="6552"/>
        <v>15.2</v>
      </c>
      <c r="BTZ17" s="30">
        <f t="shared" si="6552"/>
        <v>15.2</v>
      </c>
      <c r="BUA17" s="30">
        <f t="shared" si="6552"/>
        <v>15.2</v>
      </c>
      <c r="BUB17" s="30">
        <f t="shared" si="6552"/>
        <v>15.2</v>
      </c>
      <c r="BUC17" s="30">
        <f t="shared" si="6552"/>
        <v>15.2</v>
      </c>
      <c r="BUD17" s="30">
        <f t="shared" si="6552"/>
        <v>15.2</v>
      </c>
      <c r="BUE17" s="30">
        <f t="shared" si="6552"/>
        <v>15.2</v>
      </c>
      <c r="BUF17" s="30">
        <f t="shared" si="6552"/>
        <v>15.2</v>
      </c>
      <c r="BUG17" s="30">
        <f t="shared" si="6552"/>
        <v>15.2</v>
      </c>
      <c r="BUH17" s="30">
        <f t="shared" si="6552"/>
        <v>15.2</v>
      </c>
      <c r="BUI17" s="30">
        <f t="shared" si="6552"/>
        <v>15.2</v>
      </c>
      <c r="BUJ17" s="30">
        <f t="shared" si="6552"/>
        <v>15.2</v>
      </c>
      <c r="BUK17" s="30">
        <f t="shared" si="6552"/>
        <v>15.2</v>
      </c>
      <c r="BUL17" s="30">
        <f t="shared" ref="BUL17:BWW17" si="6553">BUL22+BUL27</f>
        <v>15.2</v>
      </c>
      <c r="BUM17" s="30">
        <f t="shared" si="6553"/>
        <v>15.2</v>
      </c>
      <c r="BUN17" s="30">
        <f t="shared" si="6553"/>
        <v>15.2</v>
      </c>
      <c r="BUO17" s="30">
        <f t="shared" si="6553"/>
        <v>15.2</v>
      </c>
      <c r="BUP17" s="30">
        <f t="shared" si="6553"/>
        <v>15.2</v>
      </c>
      <c r="BUQ17" s="30">
        <f t="shared" si="6553"/>
        <v>15.2</v>
      </c>
      <c r="BUR17" s="30">
        <f t="shared" si="6553"/>
        <v>15.2</v>
      </c>
      <c r="BUS17" s="30">
        <f t="shared" si="6553"/>
        <v>15.2</v>
      </c>
      <c r="BUT17" s="30">
        <f t="shared" si="6553"/>
        <v>15.2</v>
      </c>
      <c r="BUU17" s="30">
        <f t="shared" si="6553"/>
        <v>15.2</v>
      </c>
      <c r="BUV17" s="30">
        <f t="shared" si="6553"/>
        <v>15.2</v>
      </c>
      <c r="BUW17" s="30">
        <f t="shared" si="6553"/>
        <v>15.2</v>
      </c>
      <c r="BUX17" s="30">
        <f t="shared" si="6553"/>
        <v>15.2</v>
      </c>
      <c r="BUY17" s="30">
        <f t="shared" si="6553"/>
        <v>15.2</v>
      </c>
      <c r="BUZ17" s="30">
        <f t="shared" si="6553"/>
        <v>15.2</v>
      </c>
      <c r="BVA17" s="30">
        <f t="shared" si="6553"/>
        <v>15.2</v>
      </c>
      <c r="BVB17" s="30">
        <f t="shared" si="6553"/>
        <v>15.2</v>
      </c>
      <c r="BVC17" s="30">
        <f t="shared" si="6553"/>
        <v>15.2</v>
      </c>
      <c r="BVD17" s="30">
        <f t="shared" si="6553"/>
        <v>15.2</v>
      </c>
      <c r="BVE17" s="30">
        <f t="shared" si="6553"/>
        <v>15.2</v>
      </c>
      <c r="BVF17" s="30">
        <f t="shared" si="6553"/>
        <v>15.2</v>
      </c>
      <c r="BVG17" s="30">
        <f t="shared" si="6553"/>
        <v>15.2</v>
      </c>
      <c r="BVH17" s="30">
        <f t="shared" si="6553"/>
        <v>15.2</v>
      </c>
      <c r="BVI17" s="30">
        <f t="shared" si="6553"/>
        <v>15.2</v>
      </c>
      <c r="BVJ17" s="30">
        <f t="shared" si="6553"/>
        <v>15.2</v>
      </c>
      <c r="BVK17" s="30">
        <f t="shared" si="6553"/>
        <v>15.2</v>
      </c>
      <c r="BVL17" s="30">
        <f t="shared" si="6553"/>
        <v>15.2</v>
      </c>
      <c r="BVM17" s="30">
        <f t="shared" si="6553"/>
        <v>15.2</v>
      </c>
      <c r="BVN17" s="30">
        <f t="shared" si="6553"/>
        <v>15.2</v>
      </c>
      <c r="BVO17" s="30">
        <f t="shared" si="6553"/>
        <v>15.2</v>
      </c>
      <c r="BVP17" s="30">
        <f t="shared" si="6553"/>
        <v>15.2</v>
      </c>
      <c r="BVQ17" s="30">
        <f t="shared" si="6553"/>
        <v>15.2</v>
      </c>
      <c r="BVR17" s="30">
        <f t="shared" si="6553"/>
        <v>15.2</v>
      </c>
      <c r="BVS17" s="30">
        <f t="shared" si="6553"/>
        <v>15.2</v>
      </c>
      <c r="BVT17" s="30">
        <f t="shared" si="6553"/>
        <v>15.2</v>
      </c>
      <c r="BVU17" s="30">
        <f t="shared" si="6553"/>
        <v>15.2</v>
      </c>
      <c r="BVV17" s="30">
        <f t="shared" si="6553"/>
        <v>15.2</v>
      </c>
      <c r="BVW17" s="30">
        <f t="shared" si="6553"/>
        <v>15.2</v>
      </c>
      <c r="BVX17" s="30">
        <f t="shared" si="6553"/>
        <v>15.2</v>
      </c>
      <c r="BVY17" s="30">
        <f t="shared" si="6553"/>
        <v>15.2</v>
      </c>
      <c r="BVZ17" s="30">
        <f t="shared" si="6553"/>
        <v>15.2</v>
      </c>
      <c r="BWA17" s="30">
        <f t="shared" si="6553"/>
        <v>15.2</v>
      </c>
      <c r="BWB17" s="30">
        <f t="shared" si="6553"/>
        <v>15.2</v>
      </c>
      <c r="BWC17" s="30">
        <f t="shared" si="6553"/>
        <v>15.2</v>
      </c>
      <c r="BWD17" s="30">
        <f t="shared" si="6553"/>
        <v>15.2</v>
      </c>
      <c r="BWE17" s="30">
        <f t="shared" si="6553"/>
        <v>15.2</v>
      </c>
      <c r="BWF17" s="30">
        <f t="shared" si="6553"/>
        <v>15.2</v>
      </c>
      <c r="BWG17" s="30">
        <f t="shared" si="6553"/>
        <v>15.2</v>
      </c>
      <c r="BWH17" s="30">
        <f t="shared" si="6553"/>
        <v>15.2</v>
      </c>
      <c r="BWI17" s="30">
        <f t="shared" si="6553"/>
        <v>15.2</v>
      </c>
      <c r="BWJ17" s="30">
        <f t="shared" si="6553"/>
        <v>15.2</v>
      </c>
      <c r="BWK17" s="30">
        <f t="shared" si="6553"/>
        <v>15.2</v>
      </c>
      <c r="BWL17" s="30">
        <f t="shared" si="6553"/>
        <v>15.2</v>
      </c>
      <c r="BWM17" s="30">
        <f t="shared" si="6553"/>
        <v>15.2</v>
      </c>
      <c r="BWN17" s="30">
        <f t="shared" si="6553"/>
        <v>15.2</v>
      </c>
      <c r="BWO17" s="30">
        <f t="shared" si="6553"/>
        <v>15.2</v>
      </c>
      <c r="BWP17" s="30">
        <f t="shared" si="6553"/>
        <v>15.2</v>
      </c>
      <c r="BWQ17" s="30">
        <f t="shared" si="6553"/>
        <v>15.2</v>
      </c>
      <c r="BWR17" s="30">
        <f t="shared" si="6553"/>
        <v>15.2</v>
      </c>
      <c r="BWS17" s="30">
        <f t="shared" si="6553"/>
        <v>15.2</v>
      </c>
      <c r="BWT17" s="30">
        <f t="shared" si="6553"/>
        <v>15.2</v>
      </c>
      <c r="BWU17" s="30">
        <f t="shared" si="6553"/>
        <v>15.2</v>
      </c>
      <c r="BWV17" s="30">
        <f t="shared" si="6553"/>
        <v>15.2</v>
      </c>
      <c r="BWW17" s="30">
        <f t="shared" si="6553"/>
        <v>15.2</v>
      </c>
      <c r="BWX17" s="30">
        <f t="shared" ref="BWX17:BZI17" si="6554">BWX22+BWX27</f>
        <v>15.2</v>
      </c>
      <c r="BWY17" s="30">
        <f t="shared" si="6554"/>
        <v>15.2</v>
      </c>
      <c r="BWZ17" s="30">
        <f t="shared" si="6554"/>
        <v>13.299999999999999</v>
      </c>
      <c r="BXA17" s="30">
        <f t="shared" si="6554"/>
        <v>13.299999999999999</v>
      </c>
      <c r="BXB17" s="30">
        <f t="shared" si="6554"/>
        <v>13.299999999999999</v>
      </c>
      <c r="BXC17" s="30">
        <f t="shared" si="6554"/>
        <v>13.299999999999999</v>
      </c>
      <c r="BXD17" s="30">
        <f t="shared" si="6554"/>
        <v>13.299999999999999</v>
      </c>
      <c r="BXE17" s="30">
        <f t="shared" si="6554"/>
        <v>13.299999999999999</v>
      </c>
      <c r="BXF17" s="30">
        <f t="shared" si="6554"/>
        <v>13.299999999999999</v>
      </c>
      <c r="BXG17" s="30">
        <f t="shared" si="6554"/>
        <v>13.299999999999999</v>
      </c>
      <c r="BXH17" s="30">
        <f t="shared" si="6554"/>
        <v>13.299999999999999</v>
      </c>
      <c r="BXI17" s="30">
        <f t="shared" si="6554"/>
        <v>13.299999999999999</v>
      </c>
      <c r="BXJ17" s="30">
        <f t="shared" si="6554"/>
        <v>13.299999999999999</v>
      </c>
      <c r="BXK17" s="30">
        <f t="shared" si="6554"/>
        <v>13.299999999999999</v>
      </c>
      <c r="BXL17" s="30">
        <f t="shared" si="6554"/>
        <v>13.299999999999999</v>
      </c>
      <c r="BXM17" s="30">
        <f t="shared" si="6554"/>
        <v>13.299999999999999</v>
      </c>
      <c r="BXN17" s="30">
        <f t="shared" si="6554"/>
        <v>13.299999999999999</v>
      </c>
      <c r="BXO17" s="30">
        <f t="shared" si="6554"/>
        <v>13.299999999999999</v>
      </c>
      <c r="BXP17" s="30">
        <f t="shared" si="6554"/>
        <v>13.3</v>
      </c>
      <c r="BXQ17" s="30">
        <f t="shared" si="6554"/>
        <v>13.3</v>
      </c>
      <c r="BXR17" s="30">
        <f t="shared" si="6554"/>
        <v>13.3</v>
      </c>
      <c r="BXS17" s="30">
        <f t="shared" si="6554"/>
        <v>13.3</v>
      </c>
      <c r="BXT17" s="30">
        <f t="shared" si="6554"/>
        <v>13.3</v>
      </c>
      <c r="BXU17" s="30">
        <f t="shared" si="6554"/>
        <v>13.3</v>
      </c>
      <c r="BXV17" s="30">
        <f t="shared" si="6554"/>
        <v>13.3</v>
      </c>
      <c r="BXW17" s="30">
        <f t="shared" si="6554"/>
        <v>13.3</v>
      </c>
      <c r="BXX17" s="30">
        <f t="shared" si="6554"/>
        <v>13.3</v>
      </c>
      <c r="BXY17" s="30">
        <f t="shared" si="6554"/>
        <v>13.3</v>
      </c>
      <c r="BXZ17" s="30">
        <f t="shared" si="6554"/>
        <v>13.3</v>
      </c>
      <c r="BYA17" s="30">
        <f t="shared" si="6554"/>
        <v>13.3</v>
      </c>
      <c r="BYB17" s="30">
        <f t="shared" si="6554"/>
        <v>13.3</v>
      </c>
      <c r="BYC17" s="30">
        <f t="shared" si="6554"/>
        <v>13.3</v>
      </c>
      <c r="BYD17" s="30">
        <f t="shared" si="6554"/>
        <v>13.3</v>
      </c>
      <c r="BYE17" s="30">
        <f t="shared" si="6554"/>
        <v>13.3</v>
      </c>
      <c r="BYF17" s="30">
        <f t="shared" si="6554"/>
        <v>13.299999999999999</v>
      </c>
      <c r="BYG17" s="30">
        <f t="shared" si="6554"/>
        <v>13.299999999999999</v>
      </c>
      <c r="BYH17" s="30">
        <f t="shared" si="6554"/>
        <v>13.299999999999999</v>
      </c>
      <c r="BYI17" s="30">
        <f t="shared" si="6554"/>
        <v>13.299999999999999</v>
      </c>
      <c r="BYJ17" s="30">
        <f t="shared" si="6554"/>
        <v>13.299999999999999</v>
      </c>
      <c r="BYK17" s="30">
        <f t="shared" si="6554"/>
        <v>13.3</v>
      </c>
      <c r="BYL17" s="30">
        <f t="shared" si="6554"/>
        <v>13.3</v>
      </c>
      <c r="BYM17" s="30">
        <f t="shared" si="6554"/>
        <v>13.3</v>
      </c>
      <c r="BYN17" s="30">
        <f t="shared" si="6554"/>
        <v>13.3</v>
      </c>
      <c r="BYO17" s="30">
        <f t="shared" si="6554"/>
        <v>13.3</v>
      </c>
      <c r="BYP17" s="30">
        <f t="shared" si="6554"/>
        <v>13.3</v>
      </c>
      <c r="BYQ17" s="30">
        <f t="shared" si="6554"/>
        <v>13.3</v>
      </c>
      <c r="BYR17" s="30">
        <f t="shared" si="6554"/>
        <v>13.3</v>
      </c>
      <c r="BYS17" s="30">
        <f t="shared" si="6554"/>
        <v>13.3</v>
      </c>
      <c r="BYT17" s="30">
        <f t="shared" si="6554"/>
        <v>13.3</v>
      </c>
      <c r="BYU17" s="30">
        <f t="shared" si="6554"/>
        <v>13.3</v>
      </c>
      <c r="BYV17" s="30">
        <f t="shared" si="6554"/>
        <v>13.3</v>
      </c>
      <c r="BYW17" s="30">
        <f t="shared" si="6554"/>
        <v>13.3</v>
      </c>
      <c r="BYX17" s="30">
        <f t="shared" si="6554"/>
        <v>13.3</v>
      </c>
      <c r="BYY17" s="30">
        <f t="shared" si="6554"/>
        <v>13.3</v>
      </c>
      <c r="BYZ17" s="30">
        <f t="shared" si="6554"/>
        <v>13.3</v>
      </c>
      <c r="BZA17" s="30">
        <f t="shared" si="6554"/>
        <v>13.3</v>
      </c>
      <c r="BZB17" s="30">
        <f t="shared" si="6554"/>
        <v>13.3</v>
      </c>
      <c r="BZC17" s="30">
        <f t="shared" si="6554"/>
        <v>13.3</v>
      </c>
      <c r="BZD17" s="30">
        <f t="shared" si="6554"/>
        <v>13.3</v>
      </c>
      <c r="BZE17" s="30">
        <f t="shared" si="6554"/>
        <v>13.3</v>
      </c>
      <c r="BZF17" s="30">
        <f t="shared" si="6554"/>
        <v>13.3</v>
      </c>
      <c r="BZG17" s="30">
        <f t="shared" si="6554"/>
        <v>13.3</v>
      </c>
      <c r="BZH17" s="30">
        <f t="shared" si="6554"/>
        <v>13.299999999999999</v>
      </c>
      <c r="BZI17" s="30">
        <f t="shared" si="6554"/>
        <v>13.299999999999999</v>
      </c>
      <c r="BZJ17" s="30">
        <f t="shared" ref="BZJ17:CBU17" si="6555">BZJ22+BZJ27</f>
        <v>13.299999999999999</v>
      </c>
      <c r="BZK17" s="30">
        <f t="shared" si="6555"/>
        <v>13.299999999999999</v>
      </c>
      <c r="BZL17" s="30">
        <f t="shared" si="6555"/>
        <v>13.299999999999999</v>
      </c>
      <c r="BZM17" s="30">
        <f t="shared" si="6555"/>
        <v>13.299999999999999</v>
      </c>
      <c r="BZN17" s="30">
        <f t="shared" si="6555"/>
        <v>13.299999999999999</v>
      </c>
      <c r="BZO17" s="30">
        <f t="shared" si="6555"/>
        <v>13.299999999999999</v>
      </c>
      <c r="BZP17" s="30">
        <f t="shared" si="6555"/>
        <v>13.299999999999999</v>
      </c>
      <c r="BZQ17" s="30">
        <f t="shared" si="6555"/>
        <v>13.299999999999999</v>
      </c>
      <c r="BZR17" s="30">
        <f t="shared" si="6555"/>
        <v>13.299999999999999</v>
      </c>
      <c r="BZS17" s="30">
        <f t="shared" si="6555"/>
        <v>13.299999999999999</v>
      </c>
      <c r="BZT17" s="30">
        <f t="shared" si="6555"/>
        <v>13.299999999999999</v>
      </c>
      <c r="BZU17" s="30">
        <f t="shared" si="6555"/>
        <v>13.299999999999999</v>
      </c>
      <c r="BZV17" s="30">
        <f t="shared" si="6555"/>
        <v>13.299999999999999</v>
      </c>
      <c r="BZW17" s="30">
        <f t="shared" si="6555"/>
        <v>13.299999999999999</v>
      </c>
      <c r="BZX17" s="30">
        <f t="shared" si="6555"/>
        <v>13.299999999999999</v>
      </c>
      <c r="BZY17" s="30">
        <f t="shared" si="6555"/>
        <v>13.299999999999999</v>
      </c>
      <c r="BZZ17" s="30">
        <f t="shared" si="6555"/>
        <v>13.299999999999999</v>
      </c>
      <c r="CAA17" s="30">
        <f t="shared" si="6555"/>
        <v>13.299999999999999</v>
      </c>
      <c r="CAB17" s="30">
        <f t="shared" si="6555"/>
        <v>13.299999999999999</v>
      </c>
      <c r="CAC17" s="30">
        <f t="shared" si="6555"/>
        <v>13.299999999999999</v>
      </c>
      <c r="CAD17" s="30">
        <f t="shared" si="6555"/>
        <v>13.299999999999999</v>
      </c>
      <c r="CAE17" s="30">
        <f t="shared" si="6555"/>
        <v>13.299999999999999</v>
      </c>
      <c r="CAF17" s="30">
        <f t="shared" si="6555"/>
        <v>13.299999999999999</v>
      </c>
      <c r="CAG17" s="30">
        <f t="shared" si="6555"/>
        <v>13.299999999999999</v>
      </c>
      <c r="CAH17" s="30">
        <f t="shared" si="6555"/>
        <v>13.299999999999999</v>
      </c>
      <c r="CAI17" s="30">
        <f t="shared" si="6555"/>
        <v>13.3</v>
      </c>
      <c r="CAJ17" s="30">
        <f t="shared" si="6555"/>
        <v>13.3</v>
      </c>
      <c r="CAK17" s="30">
        <f t="shared" si="6555"/>
        <v>13.3</v>
      </c>
      <c r="CAL17" s="30">
        <f t="shared" si="6555"/>
        <v>13.3</v>
      </c>
      <c r="CAM17" s="30">
        <f t="shared" si="6555"/>
        <v>13.3</v>
      </c>
      <c r="CAN17" s="30">
        <f t="shared" si="6555"/>
        <v>13.3</v>
      </c>
      <c r="CAO17" s="30">
        <f t="shared" si="6555"/>
        <v>13.3</v>
      </c>
      <c r="CAP17" s="30">
        <f t="shared" si="6555"/>
        <v>13.3</v>
      </c>
      <c r="CAQ17" s="30">
        <f t="shared" si="6555"/>
        <v>13.3</v>
      </c>
      <c r="CAR17" s="30">
        <f t="shared" si="6555"/>
        <v>13.3</v>
      </c>
      <c r="CAS17" s="30">
        <f t="shared" si="6555"/>
        <v>13.3</v>
      </c>
      <c r="CAT17" s="30">
        <f t="shared" si="6555"/>
        <v>13.299999999999999</v>
      </c>
      <c r="CAU17" s="30">
        <f t="shared" si="6555"/>
        <v>13.299999999999999</v>
      </c>
      <c r="CAV17" s="30">
        <f t="shared" si="6555"/>
        <v>13.299999999999999</v>
      </c>
      <c r="CAW17" s="30">
        <f t="shared" si="6555"/>
        <v>13.299999999999999</v>
      </c>
      <c r="CAX17" s="30">
        <f t="shared" si="6555"/>
        <v>13.299999999999999</v>
      </c>
      <c r="CAY17" s="30">
        <f t="shared" si="6555"/>
        <v>13.299999999999999</v>
      </c>
      <c r="CAZ17" s="30">
        <f t="shared" si="6555"/>
        <v>13.299999999999999</v>
      </c>
      <c r="CBA17" s="30">
        <f t="shared" si="6555"/>
        <v>13.299999999999999</v>
      </c>
      <c r="CBB17" s="30">
        <f t="shared" si="6555"/>
        <v>13.299999999999999</v>
      </c>
      <c r="CBC17" s="30">
        <f t="shared" si="6555"/>
        <v>13.299999999999999</v>
      </c>
      <c r="CBD17" s="30">
        <f t="shared" si="6555"/>
        <v>13.299999999999999</v>
      </c>
      <c r="CBE17" s="30">
        <f t="shared" si="6555"/>
        <v>13.299999999999999</v>
      </c>
      <c r="CBF17" s="30">
        <f t="shared" si="6555"/>
        <v>13.299999999999999</v>
      </c>
      <c r="CBG17" s="30">
        <f t="shared" si="6555"/>
        <v>13.299999999999999</v>
      </c>
      <c r="CBH17" s="30">
        <f t="shared" si="6555"/>
        <v>13.299999999999999</v>
      </c>
      <c r="CBI17" s="30">
        <f t="shared" si="6555"/>
        <v>13.299999999999999</v>
      </c>
      <c r="CBJ17" s="30">
        <f t="shared" si="6555"/>
        <v>13.299999999999999</v>
      </c>
      <c r="CBK17" s="30">
        <f t="shared" si="6555"/>
        <v>13.299999999999999</v>
      </c>
      <c r="CBL17" s="30">
        <f t="shared" si="6555"/>
        <v>13.299999999999999</v>
      </c>
      <c r="CBM17" s="30">
        <f t="shared" si="6555"/>
        <v>13.299999999999999</v>
      </c>
      <c r="CBN17" s="30">
        <f t="shared" si="6555"/>
        <v>13.299999999999999</v>
      </c>
      <c r="CBO17" s="30">
        <f t="shared" si="6555"/>
        <v>13.299999999999999</v>
      </c>
      <c r="CBP17" s="30">
        <f t="shared" si="6555"/>
        <v>13.299999999999999</v>
      </c>
      <c r="CBQ17" s="30">
        <f t="shared" si="6555"/>
        <v>13.299999999999999</v>
      </c>
      <c r="CBR17" s="30">
        <f t="shared" si="6555"/>
        <v>13.299999999999999</v>
      </c>
      <c r="CBS17" s="30">
        <f t="shared" si="6555"/>
        <v>13.299999999999999</v>
      </c>
      <c r="CBT17" s="30">
        <f t="shared" si="6555"/>
        <v>13.299999999999999</v>
      </c>
      <c r="CBU17" s="30">
        <f t="shared" si="6555"/>
        <v>13.299999999999999</v>
      </c>
      <c r="CBV17" s="30">
        <f t="shared" ref="CBV17:CEG17" si="6556">CBV22+CBV27</f>
        <v>13.299999999999999</v>
      </c>
      <c r="CBW17" s="30">
        <f t="shared" si="6556"/>
        <v>13.299999999999999</v>
      </c>
      <c r="CBX17" s="30">
        <f t="shared" si="6556"/>
        <v>13.299999999999999</v>
      </c>
      <c r="CBY17" s="30">
        <f t="shared" si="6556"/>
        <v>13.299999999999999</v>
      </c>
      <c r="CBZ17" s="30">
        <f t="shared" si="6556"/>
        <v>13.299999999999999</v>
      </c>
      <c r="CCA17" s="30">
        <f t="shared" si="6556"/>
        <v>13.299999999999999</v>
      </c>
      <c r="CCB17" s="30">
        <f t="shared" si="6556"/>
        <v>13.299999999999999</v>
      </c>
      <c r="CCC17" s="30">
        <f t="shared" si="6556"/>
        <v>13.299999999999999</v>
      </c>
      <c r="CCD17" s="30">
        <f t="shared" si="6556"/>
        <v>13.299999999999999</v>
      </c>
      <c r="CCE17" s="30">
        <f t="shared" si="6556"/>
        <v>13.299999999999999</v>
      </c>
      <c r="CCF17" s="30">
        <f t="shared" si="6556"/>
        <v>13.299999999999999</v>
      </c>
      <c r="CCG17" s="30">
        <f t="shared" si="6556"/>
        <v>13.299999999999999</v>
      </c>
      <c r="CCH17" s="30">
        <f t="shared" si="6556"/>
        <v>13.3</v>
      </c>
      <c r="CCI17" s="30">
        <f t="shared" si="6556"/>
        <v>13.3</v>
      </c>
      <c r="CCJ17" s="30">
        <f t="shared" si="6556"/>
        <v>13.3</v>
      </c>
      <c r="CCK17" s="30">
        <f t="shared" si="6556"/>
        <v>13.3</v>
      </c>
      <c r="CCL17" s="30">
        <f t="shared" si="6556"/>
        <v>13.3</v>
      </c>
      <c r="CCM17" s="30">
        <f t="shared" si="6556"/>
        <v>13.3</v>
      </c>
      <c r="CCN17" s="30">
        <f t="shared" si="6556"/>
        <v>13.3</v>
      </c>
      <c r="CCO17" s="30">
        <f t="shared" si="6556"/>
        <v>13.3</v>
      </c>
      <c r="CCP17" s="30">
        <f t="shared" si="6556"/>
        <v>13.3</v>
      </c>
      <c r="CCQ17" s="30">
        <f t="shared" si="6556"/>
        <v>13.3</v>
      </c>
      <c r="CCR17" s="30">
        <f t="shared" si="6556"/>
        <v>13.3</v>
      </c>
      <c r="CCS17" s="30">
        <f t="shared" si="6556"/>
        <v>13.3</v>
      </c>
      <c r="CCT17" s="30">
        <f t="shared" si="6556"/>
        <v>13.3</v>
      </c>
      <c r="CCU17" s="30">
        <f t="shared" si="6556"/>
        <v>13.3</v>
      </c>
      <c r="CCV17" s="30">
        <f t="shared" si="6556"/>
        <v>13.3</v>
      </c>
      <c r="CCW17" s="30">
        <f t="shared" si="6556"/>
        <v>13.3</v>
      </c>
      <c r="CCX17" s="30">
        <f t="shared" si="6556"/>
        <v>13.3</v>
      </c>
      <c r="CCY17" s="30">
        <f t="shared" si="6556"/>
        <v>13.3</v>
      </c>
      <c r="CCZ17" s="30">
        <f t="shared" si="6556"/>
        <v>13.3</v>
      </c>
      <c r="CDA17" s="30">
        <f t="shared" si="6556"/>
        <v>13.3</v>
      </c>
      <c r="CDB17" s="30">
        <f t="shared" si="6556"/>
        <v>13.3</v>
      </c>
      <c r="CDC17" s="30">
        <f t="shared" si="6556"/>
        <v>13.3</v>
      </c>
      <c r="CDD17" s="30">
        <f t="shared" si="6556"/>
        <v>13.3</v>
      </c>
      <c r="CDE17" s="30">
        <f t="shared" si="6556"/>
        <v>13.3</v>
      </c>
      <c r="CDF17" s="30">
        <f t="shared" si="6556"/>
        <v>13.3</v>
      </c>
      <c r="CDG17" s="30">
        <f t="shared" si="6556"/>
        <v>13.3</v>
      </c>
      <c r="CDH17" s="30">
        <f t="shared" si="6556"/>
        <v>13.3</v>
      </c>
      <c r="CDI17" s="30">
        <f t="shared" si="6556"/>
        <v>13.3</v>
      </c>
      <c r="CDJ17" s="30">
        <f t="shared" si="6556"/>
        <v>13.3</v>
      </c>
      <c r="CDK17" s="30">
        <f t="shared" si="6556"/>
        <v>13.3</v>
      </c>
      <c r="CDL17" s="30">
        <f t="shared" si="6556"/>
        <v>13.3</v>
      </c>
      <c r="CDM17" s="30">
        <f t="shared" si="6556"/>
        <v>13.3</v>
      </c>
      <c r="CDN17" s="30">
        <f t="shared" si="6556"/>
        <v>13.3</v>
      </c>
      <c r="CDO17" s="30">
        <f t="shared" si="6556"/>
        <v>13.3</v>
      </c>
      <c r="CDP17" s="30">
        <f t="shared" si="6556"/>
        <v>13.3</v>
      </c>
      <c r="CDQ17" s="30">
        <f t="shared" si="6556"/>
        <v>13.3</v>
      </c>
      <c r="CDR17" s="30">
        <f t="shared" si="6556"/>
        <v>13.3</v>
      </c>
      <c r="CDS17" s="30">
        <f t="shared" si="6556"/>
        <v>13.3</v>
      </c>
      <c r="CDT17" s="30">
        <f t="shared" si="6556"/>
        <v>13.3</v>
      </c>
      <c r="CDU17" s="30">
        <f t="shared" si="6556"/>
        <v>13.3</v>
      </c>
      <c r="CDV17" s="30">
        <f t="shared" si="6556"/>
        <v>13.3</v>
      </c>
      <c r="CDW17" s="30">
        <f t="shared" si="6556"/>
        <v>13.3</v>
      </c>
      <c r="CDX17" s="30">
        <f t="shared" si="6556"/>
        <v>13.3</v>
      </c>
      <c r="CDY17" s="30">
        <f t="shared" si="6556"/>
        <v>13.3</v>
      </c>
      <c r="CDZ17" s="30">
        <f t="shared" si="6556"/>
        <v>13.3</v>
      </c>
      <c r="CEA17" s="30">
        <f t="shared" si="6556"/>
        <v>13.3</v>
      </c>
      <c r="CEB17" s="30">
        <f t="shared" si="6556"/>
        <v>13.3</v>
      </c>
      <c r="CEC17" s="30">
        <f t="shared" si="6556"/>
        <v>13.3</v>
      </c>
      <c r="CED17" s="30">
        <f t="shared" si="6556"/>
        <v>13.3</v>
      </c>
      <c r="CEE17" s="30">
        <f t="shared" si="6556"/>
        <v>13.3</v>
      </c>
      <c r="CEF17" s="30">
        <f t="shared" si="6556"/>
        <v>13.3</v>
      </c>
      <c r="CEG17" s="30">
        <f t="shared" si="6556"/>
        <v>13.3</v>
      </c>
      <c r="CEH17" s="30">
        <f t="shared" ref="CEH17:CGS17" si="6557">CEH22+CEH27</f>
        <v>13.3</v>
      </c>
      <c r="CEI17" s="30">
        <f t="shared" si="6557"/>
        <v>13.3</v>
      </c>
      <c r="CEJ17" s="30">
        <f t="shared" si="6557"/>
        <v>13.3</v>
      </c>
      <c r="CEK17" s="30">
        <f t="shared" si="6557"/>
        <v>13.3</v>
      </c>
      <c r="CEL17" s="30">
        <f t="shared" si="6557"/>
        <v>13.3</v>
      </c>
      <c r="CEM17" s="30">
        <f t="shared" si="6557"/>
        <v>13.3</v>
      </c>
      <c r="CEN17" s="30">
        <f t="shared" si="6557"/>
        <v>13.3</v>
      </c>
      <c r="CEO17" s="30">
        <f t="shared" si="6557"/>
        <v>13.3</v>
      </c>
      <c r="CEP17" s="30">
        <f t="shared" si="6557"/>
        <v>13.3</v>
      </c>
      <c r="CEQ17" s="30">
        <f t="shared" si="6557"/>
        <v>13.3</v>
      </c>
      <c r="CER17" s="30">
        <f t="shared" si="6557"/>
        <v>13.3</v>
      </c>
      <c r="CES17" s="30">
        <f t="shared" si="6557"/>
        <v>13.3</v>
      </c>
      <c r="CET17" s="30">
        <f t="shared" si="6557"/>
        <v>13.3</v>
      </c>
      <c r="CEU17" s="30">
        <f t="shared" si="6557"/>
        <v>13.3</v>
      </c>
      <c r="CEV17" s="30">
        <f t="shared" si="6557"/>
        <v>13.3</v>
      </c>
      <c r="CEW17" s="30">
        <f t="shared" si="6557"/>
        <v>13.3</v>
      </c>
      <c r="CEX17" s="30">
        <f t="shared" si="6557"/>
        <v>13.3</v>
      </c>
      <c r="CEY17" s="30">
        <f t="shared" si="6557"/>
        <v>13.3</v>
      </c>
      <c r="CEZ17" s="30">
        <f t="shared" si="6557"/>
        <v>13.3</v>
      </c>
      <c r="CFA17" s="30">
        <f t="shared" si="6557"/>
        <v>13.3</v>
      </c>
      <c r="CFB17" s="30">
        <f t="shared" si="6557"/>
        <v>13.3</v>
      </c>
      <c r="CFC17" s="30">
        <f t="shared" si="6557"/>
        <v>13.3</v>
      </c>
      <c r="CFD17" s="30">
        <f t="shared" si="6557"/>
        <v>13.3</v>
      </c>
      <c r="CFE17" s="30">
        <f t="shared" si="6557"/>
        <v>13.3</v>
      </c>
      <c r="CFF17" s="30">
        <f t="shared" si="6557"/>
        <v>13.3</v>
      </c>
      <c r="CFG17" s="30">
        <f t="shared" si="6557"/>
        <v>13.3</v>
      </c>
      <c r="CFH17" s="30">
        <f t="shared" si="6557"/>
        <v>13.3</v>
      </c>
      <c r="CFI17" s="30">
        <f t="shared" si="6557"/>
        <v>13.3</v>
      </c>
      <c r="CFJ17" s="30">
        <f t="shared" si="6557"/>
        <v>13.3</v>
      </c>
      <c r="CFK17" s="30">
        <f t="shared" si="6557"/>
        <v>13.3</v>
      </c>
      <c r="CFL17" s="30">
        <f t="shared" si="6557"/>
        <v>13.3</v>
      </c>
      <c r="CFM17" s="30">
        <f t="shared" si="6557"/>
        <v>13.3</v>
      </c>
      <c r="CFN17" s="30">
        <f t="shared" si="6557"/>
        <v>13.3</v>
      </c>
      <c r="CFO17" s="30">
        <f t="shared" si="6557"/>
        <v>13.3</v>
      </c>
      <c r="CFP17" s="30">
        <f t="shared" si="6557"/>
        <v>13.3</v>
      </c>
      <c r="CFQ17" s="30">
        <f t="shared" si="6557"/>
        <v>13.3</v>
      </c>
      <c r="CFR17" s="30">
        <f t="shared" si="6557"/>
        <v>13.3</v>
      </c>
      <c r="CFS17" s="30">
        <f t="shared" si="6557"/>
        <v>13.3</v>
      </c>
      <c r="CFT17" s="30">
        <f t="shared" si="6557"/>
        <v>13.3</v>
      </c>
      <c r="CFU17" s="30">
        <f t="shared" si="6557"/>
        <v>13.3</v>
      </c>
      <c r="CFV17" s="30">
        <f t="shared" si="6557"/>
        <v>13.3</v>
      </c>
      <c r="CFW17" s="30">
        <f t="shared" si="6557"/>
        <v>13.3</v>
      </c>
      <c r="CFX17" s="30">
        <f t="shared" si="6557"/>
        <v>13.3</v>
      </c>
      <c r="CFY17" s="30">
        <f t="shared" si="6557"/>
        <v>13.3</v>
      </c>
      <c r="CFZ17" s="30">
        <f t="shared" si="6557"/>
        <v>13.3</v>
      </c>
      <c r="CGA17" s="30">
        <f t="shared" si="6557"/>
        <v>13.3</v>
      </c>
      <c r="CGB17" s="30">
        <f t="shared" si="6557"/>
        <v>13.3</v>
      </c>
      <c r="CGC17" s="30">
        <f t="shared" si="6557"/>
        <v>13.3</v>
      </c>
      <c r="CGD17" s="30">
        <f t="shared" si="6557"/>
        <v>13.3</v>
      </c>
      <c r="CGE17" s="30">
        <f t="shared" si="6557"/>
        <v>13.3</v>
      </c>
      <c r="CGF17" s="30">
        <f t="shared" si="6557"/>
        <v>13.3</v>
      </c>
      <c r="CGG17" s="30">
        <f t="shared" si="6557"/>
        <v>13.3</v>
      </c>
      <c r="CGH17" s="30">
        <f t="shared" si="6557"/>
        <v>13.3</v>
      </c>
      <c r="CGI17" s="30">
        <f t="shared" si="6557"/>
        <v>13.3</v>
      </c>
      <c r="CGJ17" s="30">
        <f t="shared" si="6557"/>
        <v>13.3</v>
      </c>
      <c r="CGK17" s="30">
        <f t="shared" si="6557"/>
        <v>13.3</v>
      </c>
      <c r="CGL17" s="30">
        <f t="shared" si="6557"/>
        <v>13.3</v>
      </c>
      <c r="CGM17" s="30">
        <f t="shared" si="6557"/>
        <v>13.3</v>
      </c>
      <c r="CGN17" s="30">
        <f t="shared" si="6557"/>
        <v>13.3</v>
      </c>
      <c r="CGO17" s="30">
        <f t="shared" si="6557"/>
        <v>13.3</v>
      </c>
      <c r="CGP17" s="30">
        <f t="shared" si="6557"/>
        <v>13.3</v>
      </c>
      <c r="CGQ17" s="30">
        <f t="shared" si="6557"/>
        <v>13.3</v>
      </c>
      <c r="CGR17" s="30">
        <f t="shared" si="6557"/>
        <v>13.3</v>
      </c>
      <c r="CGS17" s="30">
        <f t="shared" si="6557"/>
        <v>13.3</v>
      </c>
      <c r="CGT17" s="30">
        <f t="shared" ref="CGT17:CJE17" si="6558">CGT22+CGT27</f>
        <v>13.3</v>
      </c>
      <c r="CGU17" s="30">
        <f t="shared" si="6558"/>
        <v>13.3</v>
      </c>
      <c r="CGV17" s="30">
        <f t="shared" si="6558"/>
        <v>13.3</v>
      </c>
      <c r="CGW17" s="30">
        <f t="shared" si="6558"/>
        <v>13.3</v>
      </c>
      <c r="CGX17" s="30">
        <f t="shared" si="6558"/>
        <v>13.3</v>
      </c>
      <c r="CGY17" s="30">
        <f t="shared" si="6558"/>
        <v>13.3</v>
      </c>
      <c r="CGZ17" s="30">
        <f t="shared" si="6558"/>
        <v>13.3</v>
      </c>
      <c r="CHA17" s="30">
        <f t="shared" si="6558"/>
        <v>13.3</v>
      </c>
      <c r="CHB17" s="30">
        <f t="shared" si="6558"/>
        <v>13.3</v>
      </c>
      <c r="CHC17" s="30">
        <f t="shared" si="6558"/>
        <v>13.3</v>
      </c>
      <c r="CHD17" s="30">
        <f t="shared" si="6558"/>
        <v>13.3</v>
      </c>
      <c r="CHE17" s="30">
        <f t="shared" si="6558"/>
        <v>13.3</v>
      </c>
      <c r="CHF17" s="30">
        <f t="shared" si="6558"/>
        <v>13.3</v>
      </c>
      <c r="CHG17" s="30">
        <f t="shared" si="6558"/>
        <v>13.3</v>
      </c>
      <c r="CHH17" s="30">
        <f t="shared" si="6558"/>
        <v>13.3</v>
      </c>
      <c r="CHI17" s="30">
        <f t="shared" si="6558"/>
        <v>13.3</v>
      </c>
      <c r="CHJ17" s="30">
        <f t="shared" si="6558"/>
        <v>13.3</v>
      </c>
      <c r="CHK17" s="30">
        <f t="shared" si="6558"/>
        <v>13.3</v>
      </c>
      <c r="CHL17" s="30">
        <f t="shared" si="6558"/>
        <v>13.3</v>
      </c>
      <c r="CHM17" s="30">
        <f t="shared" si="6558"/>
        <v>13.3</v>
      </c>
      <c r="CHN17" s="30">
        <f t="shared" si="6558"/>
        <v>13.3</v>
      </c>
      <c r="CHO17" s="30">
        <f t="shared" si="6558"/>
        <v>13.3</v>
      </c>
      <c r="CHP17" s="30">
        <f t="shared" si="6558"/>
        <v>13.3</v>
      </c>
      <c r="CHQ17" s="30">
        <f t="shared" si="6558"/>
        <v>13.3</v>
      </c>
      <c r="CHR17" s="30">
        <f t="shared" si="6558"/>
        <v>13.3</v>
      </c>
      <c r="CHS17" s="30">
        <f t="shared" si="6558"/>
        <v>13.3</v>
      </c>
      <c r="CHT17" s="30">
        <f t="shared" si="6558"/>
        <v>13.3</v>
      </c>
      <c r="CHU17" s="30">
        <f t="shared" si="6558"/>
        <v>13.3</v>
      </c>
      <c r="CHV17" s="30">
        <f t="shared" si="6558"/>
        <v>13.3</v>
      </c>
      <c r="CHW17" s="30">
        <f t="shared" si="6558"/>
        <v>13.3</v>
      </c>
      <c r="CHX17" s="30">
        <f t="shared" si="6558"/>
        <v>13.3</v>
      </c>
      <c r="CHY17" s="30">
        <f t="shared" si="6558"/>
        <v>13.3</v>
      </c>
      <c r="CHZ17" s="30">
        <f t="shared" si="6558"/>
        <v>13.3</v>
      </c>
      <c r="CIA17" s="30">
        <f t="shared" si="6558"/>
        <v>13.3</v>
      </c>
      <c r="CIB17" s="30">
        <f t="shared" si="6558"/>
        <v>13.3</v>
      </c>
      <c r="CIC17" s="30">
        <f t="shared" si="6558"/>
        <v>13.3</v>
      </c>
      <c r="CID17" s="30">
        <f t="shared" si="6558"/>
        <v>13.3</v>
      </c>
      <c r="CIE17" s="30">
        <f t="shared" si="6558"/>
        <v>15.2</v>
      </c>
      <c r="CIF17" s="30">
        <f t="shared" si="6558"/>
        <v>15.2</v>
      </c>
      <c r="CIG17" s="30">
        <f t="shared" si="6558"/>
        <v>15.2</v>
      </c>
      <c r="CIH17" s="30">
        <f t="shared" si="6558"/>
        <v>15.2</v>
      </c>
      <c r="CII17" s="30">
        <f t="shared" si="6558"/>
        <v>15.2</v>
      </c>
      <c r="CIJ17" s="30">
        <f t="shared" si="6558"/>
        <v>15.2</v>
      </c>
      <c r="CIK17" s="30">
        <f t="shared" si="6558"/>
        <v>15.2</v>
      </c>
      <c r="CIL17" s="30">
        <f t="shared" si="6558"/>
        <v>15.2</v>
      </c>
      <c r="CIM17" s="30">
        <f t="shared" si="6558"/>
        <v>15.2</v>
      </c>
      <c r="CIN17" s="30">
        <f t="shared" si="6558"/>
        <v>15.2</v>
      </c>
      <c r="CIO17" s="30">
        <f t="shared" si="6558"/>
        <v>15.2</v>
      </c>
      <c r="CIP17" s="30">
        <f t="shared" si="6558"/>
        <v>15.2</v>
      </c>
      <c r="CIQ17" s="30">
        <f t="shared" si="6558"/>
        <v>15.2</v>
      </c>
      <c r="CIR17" s="30">
        <f t="shared" si="6558"/>
        <v>15.2</v>
      </c>
      <c r="CIS17" s="30">
        <f t="shared" si="6558"/>
        <v>15.2</v>
      </c>
      <c r="CIT17" s="30">
        <f t="shared" si="6558"/>
        <v>15.2</v>
      </c>
      <c r="CIU17" s="30">
        <f t="shared" si="6558"/>
        <v>15.2</v>
      </c>
      <c r="CIV17" s="30">
        <f t="shared" si="6558"/>
        <v>15.2</v>
      </c>
      <c r="CIW17" s="30">
        <f t="shared" si="6558"/>
        <v>15.2</v>
      </c>
      <c r="CIX17" s="30">
        <f t="shared" si="6558"/>
        <v>15.2</v>
      </c>
      <c r="CIY17" s="30">
        <f t="shared" si="6558"/>
        <v>15.2</v>
      </c>
      <c r="CIZ17" s="30">
        <f t="shared" si="6558"/>
        <v>15.2</v>
      </c>
      <c r="CJA17" s="30">
        <f t="shared" si="6558"/>
        <v>15.2</v>
      </c>
      <c r="CJB17" s="30">
        <f t="shared" si="6558"/>
        <v>15.2</v>
      </c>
      <c r="CJC17" s="30">
        <f t="shared" si="6558"/>
        <v>15.2</v>
      </c>
      <c r="CJD17" s="30">
        <f t="shared" si="6558"/>
        <v>15.2</v>
      </c>
      <c r="CJE17" s="30">
        <f t="shared" si="6558"/>
        <v>15.2</v>
      </c>
      <c r="CJF17" s="30">
        <f t="shared" ref="CJF17:CLQ17" si="6559">CJF22+CJF27</f>
        <v>15.2</v>
      </c>
      <c r="CJG17" s="30">
        <f t="shared" si="6559"/>
        <v>15.2</v>
      </c>
      <c r="CJH17" s="30">
        <f t="shared" si="6559"/>
        <v>15.2</v>
      </c>
      <c r="CJI17" s="30">
        <f t="shared" si="6559"/>
        <v>15.2</v>
      </c>
      <c r="CJJ17" s="30">
        <f t="shared" si="6559"/>
        <v>15.2</v>
      </c>
      <c r="CJK17" s="30">
        <f t="shared" si="6559"/>
        <v>15.2</v>
      </c>
      <c r="CJL17" s="30">
        <f t="shared" si="6559"/>
        <v>15.2</v>
      </c>
      <c r="CJM17" s="30">
        <f t="shared" si="6559"/>
        <v>15.2</v>
      </c>
      <c r="CJN17" s="30">
        <f t="shared" si="6559"/>
        <v>15.2</v>
      </c>
      <c r="CJO17" s="30">
        <f t="shared" si="6559"/>
        <v>15.2</v>
      </c>
      <c r="CJP17" s="30">
        <f t="shared" si="6559"/>
        <v>15.2</v>
      </c>
      <c r="CJQ17" s="30">
        <f t="shared" si="6559"/>
        <v>15.2</v>
      </c>
      <c r="CJR17" s="30">
        <f t="shared" si="6559"/>
        <v>15.2</v>
      </c>
      <c r="CJS17" s="30">
        <f t="shared" si="6559"/>
        <v>15.2</v>
      </c>
      <c r="CJT17" s="30">
        <f t="shared" si="6559"/>
        <v>15.2</v>
      </c>
      <c r="CJU17" s="30">
        <f t="shared" si="6559"/>
        <v>15.2</v>
      </c>
      <c r="CJV17" s="30">
        <f t="shared" si="6559"/>
        <v>15.2</v>
      </c>
      <c r="CJW17" s="30">
        <f t="shared" si="6559"/>
        <v>15.2</v>
      </c>
      <c r="CJX17" s="30">
        <f t="shared" si="6559"/>
        <v>15.2</v>
      </c>
      <c r="CJY17" s="30">
        <f t="shared" si="6559"/>
        <v>15.2</v>
      </c>
      <c r="CJZ17" s="30">
        <f t="shared" si="6559"/>
        <v>15.2</v>
      </c>
      <c r="CKA17" s="30">
        <f t="shared" si="6559"/>
        <v>15.2</v>
      </c>
      <c r="CKB17" s="30">
        <f t="shared" si="6559"/>
        <v>15.2</v>
      </c>
      <c r="CKC17" s="30">
        <f t="shared" si="6559"/>
        <v>15.2</v>
      </c>
      <c r="CKD17" s="30">
        <f t="shared" si="6559"/>
        <v>15.2</v>
      </c>
      <c r="CKE17" s="30">
        <f t="shared" si="6559"/>
        <v>15.2</v>
      </c>
      <c r="CKF17" s="30">
        <f t="shared" si="6559"/>
        <v>15.2</v>
      </c>
      <c r="CKG17" s="30">
        <f t="shared" si="6559"/>
        <v>15.2</v>
      </c>
      <c r="CKH17" s="30">
        <f t="shared" si="6559"/>
        <v>15.2</v>
      </c>
      <c r="CKI17" s="30">
        <f t="shared" si="6559"/>
        <v>15.2</v>
      </c>
      <c r="CKJ17" s="30">
        <f t="shared" si="6559"/>
        <v>15.2</v>
      </c>
      <c r="CKK17" s="30">
        <f t="shared" si="6559"/>
        <v>15.2</v>
      </c>
      <c r="CKL17" s="30">
        <f t="shared" si="6559"/>
        <v>15.2</v>
      </c>
      <c r="CKM17" s="30">
        <f t="shared" si="6559"/>
        <v>15.2</v>
      </c>
      <c r="CKN17" s="30">
        <f t="shared" si="6559"/>
        <v>15.2</v>
      </c>
      <c r="CKO17" s="30">
        <f t="shared" si="6559"/>
        <v>15.2</v>
      </c>
      <c r="CKP17" s="30">
        <f t="shared" si="6559"/>
        <v>15.2</v>
      </c>
      <c r="CKQ17" s="30">
        <f t="shared" si="6559"/>
        <v>15.2</v>
      </c>
      <c r="CKR17" s="30">
        <f t="shared" si="6559"/>
        <v>15.2</v>
      </c>
      <c r="CKS17" s="30">
        <f t="shared" si="6559"/>
        <v>15.2</v>
      </c>
      <c r="CKT17" s="30">
        <f t="shared" si="6559"/>
        <v>15.2</v>
      </c>
      <c r="CKU17" s="30">
        <f t="shared" si="6559"/>
        <v>15.2</v>
      </c>
      <c r="CKV17" s="30">
        <f t="shared" si="6559"/>
        <v>15.2</v>
      </c>
      <c r="CKW17" s="30">
        <f t="shared" si="6559"/>
        <v>15.2</v>
      </c>
      <c r="CKX17" s="30">
        <f t="shared" si="6559"/>
        <v>15.2</v>
      </c>
      <c r="CKY17" s="30">
        <f t="shared" si="6559"/>
        <v>15.2</v>
      </c>
      <c r="CKZ17" s="30">
        <f t="shared" si="6559"/>
        <v>15.2</v>
      </c>
      <c r="CLA17" s="30">
        <f t="shared" si="6559"/>
        <v>15.2</v>
      </c>
      <c r="CLB17" s="30">
        <f t="shared" si="6559"/>
        <v>15.2</v>
      </c>
      <c r="CLC17" s="30">
        <f t="shared" si="6559"/>
        <v>15.2</v>
      </c>
      <c r="CLD17" s="30">
        <f t="shared" si="6559"/>
        <v>15.2</v>
      </c>
      <c r="CLE17" s="30">
        <f t="shared" si="6559"/>
        <v>15.2</v>
      </c>
      <c r="CLF17" s="30">
        <f t="shared" si="6559"/>
        <v>15.2</v>
      </c>
      <c r="CLG17" s="30">
        <f t="shared" si="6559"/>
        <v>15.2</v>
      </c>
      <c r="CLH17" s="30">
        <f t="shared" si="6559"/>
        <v>15.2</v>
      </c>
      <c r="CLI17" s="30">
        <f t="shared" si="6559"/>
        <v>15.2</v>
      </c>
      <c r="CLJ17" s="30">
        <f t="shared" si="6559"/>
        <v>15.2</v>
      </c>
      <c r="CLK17" s="30">
        <f t="shared" si="6559"/>
        <v>15.2</v>
      </c>
      <c r="CLL17" s="30">
        <f t="shared" si="6559"/>
        <v>15.2</v>
      </c>
      <c r="CLM17" s="30">
        <f t="shared" si="6559"/>
        <v>15.2</v>
      </c>
      <c r="CLN17" s="30">
        <f t="shared" si="6559"/>
        <v>15.2</v>
      </c>
      <c r="CLO17" s="30">
        <f t="shared" si="6559"/>
        <v>15.2</v>
      </c>
      <c r="CLP17" s="30">
        <f t="shared" si="6559"/>
        <v>15.2</v>
      </c>
      <c r="CLQ17" s="30">
        <f t="shared" si="6559"/>
        <v>15.2</v>
      </c>
      <c r="CLR17" s="30">
        <f t="shared" ref="CLR17:COC17" si="6560">CLR22+CLR27</f>
        <v>15.2</v>
      </c>
      <c r="CLS17" s="30">
        <f t="shared" si="6560"/>
        <v>15.2</v>
      </c>
      <c r="CLT17" s="30">
        <f t="shared" si="6560"/>
        <v>15.2</v>
      </c>
      <c r="CLU17" s="30">
        <f t="shared" si="6560"/>
        <v>15.2</v>
      </c>
      <c r="CLV17" s="30">
        <f t="shared" si="6560"/>
        <v>15.2</v>
      </c>
      <c r="CLW17" s="30">
        <f t="shared" si="6560"/>
        <v>15.2</v>
      </c>
      <c r="CLX17" s="30">
        <f t="shared" si="6560"/>
        <v>15.2</v>
      </c>
      <c r="CLY17" s="30">
        <f t="shared" si="6560"/>
        <v>15.2</v>
      </c>
      <c r="CLZ17" s="30">
        <f t="shared" si="6560"/>
        <v>15.2</v>
      </c>
      <c r="CMA17" s="30">
        <f t="shared" si="6560"/>
        <v>15.2</v>
      </c>
      <c r="CMB17" s="30">
        <f t="shared" si="6560"/>
        <v>15.2</v>
      </c>
      <c r="CMC17" s="30">
        <f t="shared" si="6560"/>
        <v>15.2</v>
      </c>
      <c r="CMD17" s="30">
        <f t="shared" si="6560"/>
        <v>15.2</v>
      </c>
      <c r="CME17" s="30">
        <f t="shared" si="6560"/>
        <v>15.2</v>
      </c>
      <c r="CMF17" s="30">
        <f t="shared" si="6560"/>
        <v>15.2</v>
      </c>
      <c r="CMG17" s="30">
        <f t="shared" si="6560"/>
        <v>15.2</v>
      </c>
      <c r="CMH17" s="30">
        <f t="shared" si="6560"/>
        <v>15.2</v>
      </c>
      <c r="CMI17" s="30">
        <f t="shared" si="6560"/>
        <v>15.2</v>
      </c>
      <c r="CMJ17" s="30">
        <f t="shared" si="6560"/>
        <v>15.2</v>
      </c>
      <c r="CMK17" s="30">
        <f t="shared" si="6560"/>
        <v>15.2</v>
      </c>
      <c r="CML17" s="30">
        <f t="shared" si="6560"/>
        <v>15.2</v>
      </c>
      <c r="CMM17" s="30">
        <f t="shared" si="6560"/>
        <v>15.2</v>
      </c>
      <c r="CMN17" s="30">
        <f t="shared" si="6560"/>
        <v>15.2</v>
      </c>
      <c r="CMO17" s="30">
        <f t="shared" si="6560"/>
        <v>15.2</v>
      </c>
      <c r="CMP17" s="30">
        <f t="shared" si="6560"/>
        <v>15.2</v>
      </c>
      <c r="CMQ17" s="30">
        <f t="shared" si="6560"/>
        <v>15.2</v>
      </c>
      <c r="CMR17" s="30">
        <f t="shared" si="6560"/>
        <v>15.2</v>
      </c>
      <c r="CMS17" s="30">
        <f t="shared" si="6560"/>
        <v>15.2</v>
      </c>
      <c r="CMT17" s="30">
        <f t="shared" si="6560"/>
        <v>15.2</v>
      </c>
      <c r="CMU17" s="30">
        <f t="shared" si="6560"/>
        <v>15.2</v>
      </c>
      <c r="CMV17" s="30">
        <f t="shared" si="6560"/>
        <v>15.2</v>
      </c>
      <c r="CMW17" s="30">
        <f t="shared" si="6560"/>
        <v>15.2</v>
      </c>
      <c r="CMX17" s="30">
        <f t="shared" si="6560"/>
        <v>15.2</v>
      </c>
      <c r="CMY17" s="30">
        <f t="shared" si="6560"/>
        <v>15.2</v>
      </c>
      <c r="CMZ17" s="30">
        <f t="shared" si="6560"/>
        <v>15.2</v>
      </c>
      <c r="CNA17" s="30">
        <f t="shared" si="6560"/>
        <v>15.2</v>
      </c>
      <c r="CNB17" s="30">
        <f t="shared" si="6560"/>
        <v>15.2</v>
      </c>
      <c r="CNC17" s="30">
        <f t="shared" si="6560"/>
        <v>15.2</v>
      </c>
      <c r="CND17" s="30">
        <f t="shared" si="6560"/>
        <v>15.2</v>
      </c>
      <c r="CNE17" s="30">
        <f t="shared" si="6560"/>
        <v>15.2</v>
      </c>
      <c r="CNF17" s="30">
        <f t="shared" si="6560"/>
        <v>15.2</v>
      </c>
      <c r="CNG17" s="30">
        <f t="shared" si="6560"/>
        <v>15.2</v>
      </c>
      <c r="CNH17" s="30">
        <f t="shared" si="6560"/>
        <v>15.2</v>
      </c>
      <c r="CNI17" s="30">
        <f t="shared" si="6560"/>
        <v>15.2</v>
      </c>
      <c r="CNJ17" s="30">
        <f t="shared" si="6560"/>
        <v>15.2</v>
      </c>
      <c r="CNK17" s="30">
        <f t="shared" si="6560"/>
        <v>15.2</v>
      </c>
      <c r="CNL17" s="30">
        <f t="shared" si="6560"/>
        <v>15.2</v>
      </c>
      <c r="CNM17" s="30">
        <f t="shared" si="6560"/>
        <v>15.2</v>
      </c>
      <c r="CNN17" s="30">
        <f t="shared" si="6560"/>
        <v>15.2</v>
      </c>
      <c r="CNO17" s="30">
        <f t="shared" si="6560"/>
        <v>15.2</v>
      </c>
      <c r="CNP17" s="30">
        <f t="shared" si="6560"/>
        <v>15.2</v>
      </c>
      <c r="CNQ17" s="30">
        <f t="shared" si="6560"/>
        <v>15.2</v>
      </c>
      <c r="CNR17" s="30">
        <f t="shared" si="6560"/>
        <v>15.2</v>
      </c>
      <c r="CNS17" s="30">
        <f t="shared" si="6560"/>
        <v>15.2</v>
      </c>
      <c r="CNT17" s="30">
        <f t="shared" si="6560"/>
        <v>15.2</v>
      </c>
      <c r="CNU17" s="30">
        <f t="shared" si="6560"/>
        <v>15.2</v>
      </c>
      <c r="CNV17" s="30">
        <f t="shared" si="6560"/>
        <v>15.2</v>
      </c>
      <c r="CNW17" s="30">
        <f t="shared" si="6560"/>
        <v>15.2</v>
      </c>
      <c r="CNX17" s="30">
        <f t="shared" si="6560"/>
        <v>15.2</v>
      </c>
      <c r="CNY17" s="30">
        <f t="shared" si="6560"/>
        <v>15.2</v>
      </c>
      <c r="CNZ17" s="30">
        <f t="shared" si="6560"/>
        <v>15.2</v>
      </c>
      <c r="COA17" s="30">
        <f t="shared" si="6560"/>
        <v>15.2</v>
      </c>
      <c r="COB17" s="30">
        <f t="shared" si="6560"/>
        <v>15.2</v>
      </c>
      <c r="COC17" s="30">
        <f t="shared" si="6560"/>
        <v>15.2</v>
      </c>
      <c r="COD17" s="30">
        <f t="shared" ref="COD17:CQO17" si="6561">COD22+COD27</f>
        <v>15.2</v>
      </c>
      <c r="COE17" s="30">
        <f t="shared" si="6561"/>
        <v>15.2</v>
      </c>
      <c r="COF17" s="30">
        <f t="shared" si="6561"/>
        <v>15.2</v>
      </c>
      <c r="COG17" s="30">
        <f t="shared" si="6561"/>
        <v>15.2</v>
      </c>
      <c r="COH17" s="30">
        <f t="shared" si="6561"/>
        <v>15.2</v>
      </c>
      <c r="COI17" s="30">
        <f t="shared" si="6561"/>
        <v>15.2</v>
      </c>
      <c r="COJ17" s="30">
        <f t="shared" si="6561"/>
        <v>15.2</v>
      </c>
      <c r="COK17" s="30">
        <f t="shared" si="6561"/>
        <v>15.2</v>
      </c>
      <c r="COL17" s="30">
        <f t="shared" si="6561"/>
        <v>15.2</v>
      </c>
      <c r="COM17" s="30">
        <f t="shared" si="6561"/>
        <v>15.2</v>
      </c>
      <c r="CON17" s="30">
        <f t="shared" si="6561"/>
        <v>15.2</v>
      </c>
      <c r="COO17" s="30">
        <f t="shared" si="6561"/>
        <v>15.2</v>
      </c>
      <c r="COP17" s="30">
        <f t="shared" si="6561"/>
        <v>15.2</v>
      </c>
      <c r="COQ17" s="30">
        <f t="shared" si="6561"/>
        <v>15.2</v>
      </c>
      <c r="COR17" s="30">
        <f t="shared" si="6561"/>
        <v>15.2</v>
      </c>
      <c r="COS17" s="30">
        <f t="shared" si="6561"/>
        <v>15.2</v>
      </c>
      <c r="COT17" s="30">
        <f t="shared" si="6561"/>
        <v>15.2</v>
      </c>
      <c r="COU17" s="30">
        <f t="shared" si="6561"/>
        <v>15.2</v>
      </c>
      <c r="COV17" s="30">
        <f t="shared" si="6561"/>
        <v>15.2</v>
      </c>
      <c r="COW17" s="30">
        <f t="shared" si="6561"/>
        <v>15.2</v>
      </c>
      <c r="COX17" s="30">
        <f t="shared" si="6561"/>
        <v>15.2</v>
      </c>
      <c r="COY17" s="30">
        <f t="shared" si="6561"/>
        <v>15.2</v>
      </c>
      <c r="COZ17" s="30">
        <f t="shared" si="6561"/>
        <v>15.2</v>
      </c>
      <c r="CPA17" s="30">
        <f t="shared" si="6561"/>
        <v>15.2</v>
      </c>
      <c r="CPB17" s="30">
        <f t="shared" si="6561"/>
        <v>15.2</v>
      </c>
      <c r="CPC17" s="30">
        <f t="shared" si="6561"/>
        <v>15.2</v>
      </c>
      <c r="CPD17" s="30">
        <f t="shared" si="6561"/>
        <v>15.2</v>
      </c>
      <c r="CPE17" s="30">
        <f t="shared" si="6561"/>
        <v>15.2</v>
      </c>
      <c r="CPF17" s="30">
        <f t="shared" si="6561"/>
        <v>15.2</v>
      </c>
      <c r="CPG17" s="30">
        <f t="shared" si="6561"/>
        <v>15.2</v>
      </c>
      <c r="CPH17" s="30">
        <f t="shared" si="6561"/>
        <v>15.2</v>
      </c>
      <c r="CPI17" s="30">
        <f t="shared" si="6561"/>
        <v>15.2</v>
      </c>
      <c r="CPJ17" s="30">
        <f t="shared" si="6561"/>
        <v>15.2</v>
      </c>
      <c r="CPK17" s="30">
        <f t="shared" si="6561"/>
        <v>15.2</v>
      </c>
      <c r="CPL17" s="30">
        <f t="shared" si="6561"/>
        <v>15.2</v>
      </c>
      <c r="CPM17" s="30">
        <f t="shared" si="6561"/>
        <v>15.2</v>
      </c>
      <c r="CPN17" s="30">
        <f t="shared" si="6561"/>
        <v>15.2</v>
      </c>
      <c r="CPO17" s="30">
        <f t="shared" si="6561"/>
        <v>15.2</v>
      </c>
      <c r="CPP17" s="30">
        <f t="shared" si="6561"/>
        <v>15.2</v>
      </c>
      <c r="CPQ17" s="30">
        <f t="shared" si="6561"/>
        <v>15.2</v>
      </c>
      <c r="CPR17" s="30">
        <f t="shared" si="6561"/>
        <v>15.2</v>
      </c>
      <c r="CPS17" s="30">
        <f t="shared" si="6561"/>
        <v>15.2</v>
      </c>
      <c r="CPT17" s="30">
        <f t="shared" si="6561"/>
        <v>15.2</v>
      </c>
      <c r="CPU17" s="30">
        <f t="shared" si="6561"/>
        <v>15.2</v>
      </c>
      <c r="CPV17" s="30">
        <f t="shared" si="6561"/>
        <v>15.2</v>
      </c>
      <c r="CPW17" s="30">
        <f t="shared" si="6561"/>
        <v>15.2</v>
      </c>
      <c r="CPX17" s="30">
        <f t="shared" si="6561"/>
        <v>15.2</v>
      </c>
      <c r="CPY17" s="30">
        <f t="shared" si="6561"/>
        <v>15.2</v>
      </c>
      <c r="CPZ17" s="30">
        <f t="shared" si="6561"/>
        <v>15.2</v>
      </c>
      <c r="CQA17" s="30">
        <f t="shared" si="6561"/>
        <v>15.2</v>
      </c>
      <c r="CQB17" s="30">
        <f t="shared" si="6561"/>
        <v>15.2</v>
      </c>
      <c r="CQC17" s="30">
        <f t="shared" si="6561"/>
        <v>15.2</v>
      </c>
      <c r="CQD17" s="30">
        <f t="shared" si="6561"/>
        <v>15.2</v>
      </c>
      <c r="CQE17" s="30">
        <f t="shared" si="6561"/>
        <v>15.2</v>
      </c>
      <c r="CQF17" s="30">
        <f t="shared" si="6561"/>
        <v>15.2</v>
      </c>
      <c r="CQG17" s="30">
        <f t="shared" si="6561"/>
        <v>15.2</v>
      </c>
      <c r="CQH17" s="30">
        <f t="shared" si="6561"/>
        <v>15.2</v>
      </c>
      <c r="CQI17" s="30">
        <f t="shared" si="6561"/>
        <v>15.2</v>
      </c>
      <c r="CQJ17" s="30">
        <f t="shared" si="6561"/>
        <v>15.2</v>
      </c>
      <c r="CQK17" s="30">
        <f t="shared" si="6561"/>
        <v>15.2</v>
      </c>
      <c r="CQL17" s="30">
        <f t="shared" si="6561"/>
        <v>15.2</v>
      </c>
      <c r="CQM17" s="30">
        <f t="shared" si="6561"/>
        <v>15.2</v>
      </c>
      <c r="CQN17" s="30">
        <f t="shared" si="6561"/>
        <v>15.2</v>
      </c>
      <c r="CQO17" s="30">
        <f t="shared" si="6561"/>
        <v>15.2</v>
      </c>
      <c r="CQP17" s="30">
        <f t="shared" ref="CQP17:CTA17" si="6562">CQP22+CQP27</f>
        <v>15.2</v>
      </c>
      <c r="CQQ17" s="30">
        <f t="shared" si="6562"/>
        <v>15.2</v>
      </c>
      <c r="CQR17" s="30">
        <f t="shared" si="6562"/>
        <v>15.2</v>
      </c>
      <c r="CQS17" s="30">
        <f t="shared" si="6562"/>
        <v>15.2</v>
      </c>
      <c r="CQT17" s="30">
        <f t="shared" si="6562"/>
        <v>15.2</v>
      </c>
      <c r="CQU17" s="30">
        <f t="shared" si="6562"/>
        <v>15.2</v>
      </c>
      <c r="CQV17" s="30">
        <f t="shared" si="6562"/>
        <v>15.2</v>
      </c>
      <c r="CQW17" s="30">
        <f t="shared" si="6562"/>
        <v>15.2</v>
      </c>
      <c r="CQX17" s="30">
        <f t="shared" si="6562"/>
        <v>15.2</v>
      </c>
      <c r="CQY17" s="30">
        <f t="shared" si="6562"/>
        <v>15.2</v>
      </c>
      <c r="CQZ17" s="30">
        <f t="shared" si="6562"/>
        <v>15.2</v>
      </c>
      <c r="CRA17" s="30">
        <f t="shared" si="6562"/>
        <v>15.2</v>
      </c>
      <c r="CRB17" s="30">
        <f t="shared" si="6562"/>
        <v>15.2</v>
      </c>
      <c r="CRC17" s="30">
        <f t="shared" si="6562"/>
        <v>15.2</v>
      </c>
      <c r="CRD17" s="30">
        <f t="shared" si="6562"/>
        <v>15.2</v>
      </c>
      <c r="CRE17" s="30">
        <f t="shared" si="6562"/>
        <v>15.2</v>
      </c>
      <c r="CRF17" s="30">
        <f t="shared" si="6562"/>
        <v>15.2</v>
      </c>
      <c r="CRG17" s="30">
        <f t="shared" si="6562"/>
        <v>15.2</v>
      </c>
      <c r="CRH17" s="30">
        <f t="shared" si="6562"/>
        <v>15.2</v>
      </c>
      <c r="CRI17" s="30">
        <f t="shared" si="6562"/>
        <v>15.2</v>
      </c>
      <c r="CRJ17" s="30">
        <f t="shared" si="6562"/>
        <v>15.2</v>
      </c>
      <c r="CRK17" s="30">
        <f t="shared" si="6562"/>
        <v>15.2</v>
      </c>
      <c r="CRL17" s="30">
        <f t="shared" si="6562"/>
        <v>15.2</v>
      </c>
      <c r="CRM17" s="30">
        <f t="shared" si="6562"/>
        <v>15.2</v>
      </c>
      <c r="CRN17" s="30">
        <f t="shared" si="6562"/>
        <v>15.2</v>
      </c>
      <c r="CRO17" s="30">
        <f t="shared" si="6562"/>
        <v>15.2</v>
      </c>
      <c r="CRP17" s="30">
        <f t="shared" si="6562"/>
        <v>15.2</v>
      </c>
      <c r="CRQ17" s="30">
        <f t="shared" si="6562"/>
        <v>15.2</v>
      </c>
      <c r="CRR17" s="30">
        <f t="shared" si="6562"/>
        <v>15.2</v>
      </c>
      <c r="CRS17" s="30">
        <f t="shared" si="6562"/>
        <v>15.2</v>
      </c>
      <c r="CRT17" s="30">
        <f t="shared" si="6562"/>
        <v>15.2</v>
      </c>
      <c r="CRU17" s="30">
        <f t="shared" si="6562"/>
        <v>15.2</v>
      </c>
      <c r="CRV17" s="30">
        <f t="shared" si="6562"/>
        <v>15.2</v>
      </c>
      <c r="CRW17" s="30">
        <f t="shared" si="6562"/>
        <v>15.2</v>
      </c>
      <c r="CRX17" s="30">
        <f t="shared" si="6562"/>
        <v>15.2</v>
      </c>
      <c r="CRY17" s="30">
        <f t="shared" si="6562"/>
        <v>15.2</v>
      </c>
      <c r="CRZ17" s="30">
        <f t="shared" si="6562"/>
        <v>15.2</v>
      </c>
      <c r="CSA17" s="30">
        <f t="shared" si="6562"/>
        <v>15.2</v>
      </c>
      <c r="CSB17" s="30">
        <f t="shared" si="6562"/>
        <v>15.2</v>
      </c>
      <c r="CSC17" s="30">
        <f t="shared" si="6562"/>
        <v>15.2</v>
      </c>
      <c r="CSD17" s="30">
        <f t="shared" si="6562"/>
        <v>15.2</v>
      </c>
      <c r="CSE17" s="30">
        <f t="shared" si="6562"/>
        <v>15.2</v>
      </c>
      <c r="CSF17" s="30">
        <f t="shared" si="6562"/>
        <v>15.2</v>
      </c>
      <c r="CSG17" s="30">
        <f t="shared" si="6562"/>
        <v>15.2</v>
      </c>
      <c r="CSH17" s="30">
        <f t="shared" si="6562"/>
        <v>15.2</v>
      </c>
      <c r="CSI17" s="30">
        <f t="shared" si="6562"/>
        <v>15.2</v>
      </c>
      <c r="CSJ17" s="30">
        <f t="shared" si="6562"/>
        <v>15.2</v>
      </c>
      <c r="CSK17" s="30">
        <f t="shared" si="6562"/>
        <v>15.2</v>
      </c>
      <c r="CSL17" s="30">
        <f t="shared" si="6562"/>
        <v>15.2</v>
      </c>
      <c r="CSM17" s="30">
        <f t="shared" si="6562"/>
        <v>15.2</v>
      </c>
      <c r="CSN17" s="30">
        <f t="shared" si="6562"/>
        <v>15.2</v>
      </c>
      <c r="CSO17" s="30">
        <f t="shared" si="6562"/>
        <v>15.2</v>
      </c>
      <c r="CSP17" s="30">
        <f t="shared" si="6562"/>
        <v>15.2</v>
      </c>
      <c r="CSQ17" s="30">
        <f t="shared" si="6562"/>
        <v>15.2</v>
      </c>
      <c r="CSR17" s="30">
        <f t="shared" si="6562"/>
        <v>15.2</v>
      </c>
      <c r="CSS17" s="30">
        <f t="shared" si="6562"/>
        <v>15.2</v>
      </c>
      <c r="CST17" s="30">
        <f t="shared" si="6562"/>
        <v>15.2</v>
      </c>
      <c r="CSU17" s="30">
        <f t="shared" si="6562"/>
        <v>15.2</v>
      </c>
      <c r="CSV17" s="30">
        <f t="shared" si="6562"/>
        <v>15.2</v>
      </c>
      <c r="CSW17" s="30">
        <f t="shared" si="6562"/>
        <v>15.2</v>
      </c>
      <c r="CSX17" s="30">
        <f t="shared" si="6562"/>
        <v>15.2</v>
      </c>
      <c r="CSY17" s="30">
        <f t="shared" si="6562"/>
        <v>15.2</v>
      </c>
      <c r="CSZ17" s="30">
        <f t="shared" si="6562"/>
        <v>15.2</v>
      </c>
      <c r="CTA17" s="30">
        <f t="shared" si="6562"/>
        <v>15.2</v>
      </c>
      <c r="CTB17" s="30">
        <f t="shared" ref="CTB17:CVM17" si="6563">CTB22+CTB27</f>
        <v>15.2</v>
      </c>
      <c r="CTC17" s="30">
        <f t="shared" si="6563"/>
        <v>15.2</v>
      </c>
      <c r="CTD17" s="30">
        <f t="shared" si="6563"/>
        <v>15.2</v>
      </c>
      <c r="CTE17" s="30">
        <f t="shared" si="6563"/>
        <v>15.2</v>
      </c>
      <c r="CTF17" s="30">
        <f t="shared" si="6563"/>
        <v>15.2</v>
      </c>
      <c r="CTG17" s="30">
        <f t="shared" si="6563"/>
        <v>15.2</v>
      </c>
      <c r="CTH17" s="30">
        <f t="shared" si="6563"/>
        <v>15.2</v>
      </c>
      <c r="CTI17" s="30">
        <f t="shared" si="6563"/>
        <v>15.2</v>
      </c>
      <c r="CTJ17" s="30">
        <f t="shared" si="6563"/>
        <v>15.2</v>
      </c>
      <c r="CTK17" s="30">
        <f t="shared" si="6563"/>
        <v>15.2</v>
      </c>
      <c r="CTL17" s="30">
        <f t="shared" si="6563"/>
        <v>15.2</v>
      </c>
      <c r="CTM17" s="30">
        <f t="shared" si="6563"/>
        <v>15.2</v>
      </c>
      <c r="CTN17" s="30">
        <f t="shared" si="6563"/>
        <v>15.2</v>
      </c>
      <c r="CTO17" s="30">
        <f t="shared" si="6563"/>
        <v>15.2</v>
      </c>
      <c r="CTP17" s="30">
        <f t="shared" si="6563"/>
        <v>15.2</v>
      </c>
      <c r="CTQ17" s="30">
        <f t="shared" si="6563"/>
        <v>15.2</v>
      </c>
      <c r="CTR17" s="30">
        <f t="shared" si="6563"/>
        <v>15.2</v>
      </c>
      <c r="CTS17" s="30">
        <f t="shared" si="6563"/>
        <v>15.2</v>
      </c>
      <c r="CTT17" s="30">
        <f t="shared" si="6563"/>
        <v>15.2</v>
      </c>
      <c r="CTU17" s="30">
        <f t="shared" si="6563"/>
        <v>15.2</v>
      </c>
      <c r="CTV17" s="30">
        <f t="shared" si="6563"/>
        <v>15.2</v>
      </c>
      <c r="CTW17" s="30">
        <f t="shared" si="6563"/>
        <v>15.2</v>
      </c>
      <c r="CTX17" s="30">
        <f t="shared" si="6563"/>
        <v>15.2</v>
      </c>
      <c r="CTY17" s="30">
        <f t="shared" si="6563"/>
        <v>15.2</v>
      </c>
      <c r="CTZ17" s="30">
        <f t="shared" si="6563"/>
        <v>15.2</v>
      </c>
      <c r="CUA17" s="30">
        <f t="shared" si="6563"/>
        <v>15.2</v>
      </c>
      <c r="CUB17" s="30">
        <f t="shared" si="6563"/>
        <v>15.2</v>
      </c>
      <c r="CUC17" s="30">
        <f t="shared" si="6563"/>
        <v>15.2</v>
      </c>
      <c r="CUD17" s="30">
        <f t="shared" si="6563"/>
        <v>15.2</v>
      </c>
      <c r="CUE17" s="30">
        <f t="shared" si="6563"/>
        <v>15.2</v>
      </c>
      <c r="CUF17" s="30">
        <f t="shared" si="6563"/>
        <v>15.2</v>
      </c>
      <c r="CUG17" s="30">
        <f t="shared" si="6563"/>
        <v>15.2</v>
      </c>
      <c r="CUH17" s="30">
        <f t="shared" si="6563"/>
        <v>15.2</v>
      </c>
      <c r="CUI17" s="30">
        <f t="shared" si="6563"/>
        <v>15.2</v>
      </c>
      <c r="CUJ17" s="30">
        <f t="shared" si="6563"/>
        <v>15.2</v>
      </c>
      <c r="CUK17" s="30">
        <f t="shared" si="6563"/>
        <v>15.2</v>
      </c>
      <c r="CUL17" s="30">
        <f t="shared" si="6563"/>
        <v>15.2</v>
      </c>
      <c r="CUM17" s="30">
        <f t="shared" si="6563"/>
        <v>15.2</v>
      </c>
      <c r="CUN17" s="30">
        <f t="shared" si="6563"/>
        <v>15.2</v>
      </c>
      <c r="CUO17" s="30">
        <f t="shared" si="6563"/>
        <v>15.2</v>
      </c>
      <c r="CUP17" s="30">
        <f t="shared" si="6563"/>
        <v>15.2</v>
      </c>
      <c r="CUQ17" s="30">
        <f t="shared" si="6563"/>
        <v>15.2</v>
      </c>
      <c r="CUR17" s="30">
        <f t="shared" si="6563"/>
        <v>15.2</v>
      </c>
      <c r="CUS17" s="30">
        <f t="shared" si="6563"/>
        <v>15.2</v>
      </c>
      <c r="CUT17" s="30">
        <f t="shared" si="6563"/>
        <v>15.2</v>
      </c>
      <c r="CUU17" s="30">
        <f t="shared" si="6563"/>
        <v>15.2</v>
      </c>
      <c r="CUV17" s="30">
        <f t="shared" si="6563"/>
        <v>15.2</v>
      </c>
      <c r="CUW17" s="30">
        <f t="shared" si="6563"/>
        <v>15.2</v>
      </c>
      <c r="CUX17" s="30">
        <f t="shared" si="6563"/>
        <v>15.2</v>
      </c>
      <c r="CUY17" s="30">
        <f t="shared" si="6563"/>
        <v>15.2</v>
      </c>
      <c r="CUZ17" s="30">
        <f t="shared" si="6563"/>
        <v>15.2</v>
      </c>
      <c r="CVA17" s="30">
        <f t="shared" si="6563"/>
        <v>15.2</v>
      </c>
      <c r="CVB17" s="30">
        <f t="shared" si="6563"/>
        <v>15.2</v>
      </c>
      <c r="CVC17" s="30">
        <f t="shared" si="6563"/>
        <v>15.2</v>
      </c>
      <c r="CVD17" s="30">
        <f t="shared" si="6563"/>
        <v>15.2</v>
      </c>
      <c r="CVE17" s="30">
        <f t="shared" si="6563"/>
        <v>15.2</v>
      </c>
      <c r="CVF17" s="30">
        <f t="shared" si="6563"/>
        <v>15.2</v>
      </c>
      <c r="CVG17" s="30">
        <f t="shared" si="6563"/>
        <v>15.2</v>
      </c>
      <c r="CVH17" s="30">
        <f t="shared" si="6563"/>
        <v>15.2</v>
      </c>
      <c r="CVI17" s="30">
        <f t="shared" si="6563"/>
        <v>15.2</v>
      </c>
      <c r="CVJ17" s="30">
        <f t="shared" si="6563"/>
        <v>15.2</v>
      </c>
      <c r="CVK17" s="30">
        <f t="shared" si="6563"/>
        <v>15.2</v>
      </c>
      <c r="CVL17" s="30">
        <f t="shared" si="6563"/>
        <v>15.2</v>
      </c>
      <c r="CVM17" s="30">
        <f t="shared" si="6563"/>
        <v>15.2</v>
      </c>
      <c r="CVN17" s="30">
        <f t="shared" ref="CVN17:CXY17" si="6564">CVN22+CVN27</f>
        <v>15.2</v>
      </c>
      <c r="CVO17" s="30">
        <f t="shared" si="6564"/>
        <v>15.2</v>
      </c>
      <c r="CVP17" s="30">
        <f t="shared" si="6564"/>
        <v>15.2</v>
      </c>
      <c r="CVQ17" s="30">
        <f t="shared" si="6564"/>
        <v>15.2</v>
      </c>
      <c r="CVR17" s="30">
        <f t="shared" si="6564"/>
        <v>15.2</v>
      </c>
      <c r="CVS17" s="30">
        <f t="shared" si="6564"/>
        <v>15.2</v>
      </c>
      <c r="CVT17" s="30">
        <f t="shared" si="6564"/>
        <v>15.2</v>
      </c>
      <c r="CVU17" s="30">
        <f t="shared" si="6564"/>
        <v>15.2</v>
      </c>
      <c r="CVV17" s="30">
        <f t="shared" si="6564"/>
        <v>15.2</v>
      </c>
      <c r="CVW17" s="30">
        <f t="shared" si="6564"/>
        <v>15.2</v>
      </c>
      <c r="CVX17" s="30">
        <f t="shared" si="6564"/>
        <v>15.2</v>
      </c>
      <c r="CVY17" s="30">
        <f t="shared" si="6564"/>
        <v>15.2</v>
      </c>
      <c r="CVZ17" s="30">
        <f t="shared" si="6564"/>
        <v>15.2</v>
      </c>
      <c r="CWA17" s="30">
        <f t="shared" si="6564"/>
        <v>15.2</v>
      </c>
      <c r="CWB17" s="30">
        <f t="shared" si="6564"/>
        <v>15.2</v>
      </c>
      <c r="CWC17" s="30">
        <f t="shared" si="6564"/>
        <v>15.2</v>
      </c>
      <c r="CWD17" s="30">
        <f t="shared" si="6564"/>
        <v>15.2</v>
      </c>
      <c r="CWE17" s="30">
        <f t="shared" si="6564"/>
        <v>15.2</v>
      </c>
      <c r="CWF17" s="30">
        <f t="shared" si="6564"/>
        <v>15.2</v>
      </c>
      <c r="CWG17" s="30">
        <f t="shared" si="6564"/>
        <v>15.2</v>
      </c>
      <c r="CWH17" s="30">
        <f t="shared" si="6564"/>
        <v>15.2</v>
      </c>
      <c r="CWI17" s="30">
        <f t="shared" si="6564"/>
        <v>15.2</v>
      </c>
      <c r="CWJ17" s="30">
        <f t="shared" si="6564"/>
        <v>15.2</v>
      </c>
      <c r="CWK17" s="30">
        <f t="shared" si="6564"/>
        <v>15.2</v>
      </c>
      <c r="CWL17" s="30">
        <f t="shared" si="6564"/>
        <v>15.2</v>
      </c>
      <c r="CWM17" s="30">
        <f t="shared" si="6564"/>
        <v>15.2</v>
      </c>
      <c r="CWN17" s="30">
        <f t="shared" si="6564"/>
        <v>15.2</v>
      </c>
      <c r="CWO17" s="30">
        <f t="shared" si="6564"/>
        <v>15.2</v>
      </c>
      <c r="CWP17" s="30">
        <f t="shared" si="6564"/>
        <v>15.2</v>
      </c>
      <c r="CWQ17" s="30">
        <f t="shared" si="6564"/>
        <v>15.2</v>
      </c>
      <c r="CWR17" s="30">
        <f t="shared" si="6564"/>
        <v>15.2</v>
      </c>
      <c r="CWS17" s="30">
        <f t="shared" si="6564"/>
        <v>15.2</v>
      </c>
      <c r="CWT17" s="30">
        <f t="shared" si="6564"/>
        <v>15.2</v>
      </c>
      <c r="CWU17" s="30">
        <f t="shared" si="6564"/>
        <v>15.2</v>
      </c>
      <c r="CWV17" s="30">
        <f t="shared" si="6564"/>
        <v>15.2</v>
      </c>
      <c r="CWW17" s="30">
        <f t="shared" si="6564"/>
        <v>15.2</v>
      </c>
      <c r="CWX17" s="30">
        <f t="shared" si="6564"/>
        <v>15.2</v>
      </c>
      <c r="CWY17" s="30">
        <f t="shared" si="6564"/>
        <v>15.2</v>
      </c>
      <c r="CWZ17" s="30">
        <f t="shared" si="6564"/>
        <v>15.2</v>
      </c>
      <c r="CXA17" s="30">
        <f t="shared" si="6564"/>
        <v>15.2</v>
      </c>
      <c r="CXB17" s="30">
        <f t="shared" si="6564"/>
        <v>15.2</v>
      </c>
      <c r="CXC17" s="30">
        <f t="shared" si="6564"/>
        <v>15.2</v>
      </c>
      <c r="CXD17" s="30">
        <f t="shared" si="6564"/>
        <v>15.2</v>
      </c>
      <c r="CXE17" s="30">
        <f t="shared" si="6564"/>
        <v>15.2</v>
      </c>
      <c r="CXF17" s="30">
        <f t="shared" si="6564"/>
        <v>15.2</v>
      </c>
      <c r="CXG17" s="30">
        <f t="shared" si="6564"/>
        <v>15.2</v>
      </c>
      <c r="CXH17" s="30">
        <f t="shared" si="6564"/>
        <v>15.2</v>
      </c>
      <c r="CXI17" s="30">
        <f t="shared" si="6564"/>
        <v>15.2</v>
      </c>
      <c r="CXJ17" s="30">
        <f t="shared" si="6564"/>
        <v>15.2</v>
      </c>
      <c r="CXK17" s="30">
        <f t="shared" si="6564"/>
        <v>15.2</v>
      </c>
      <c r="CXL17" s="30">
        <f t="shared" si="6564"/>
        <v>15.2</v>
      </c>
      <c r="CXM17" s="30">
        <f t="shared" si="6564"/>
        <v>15.2</v>
      </c>
      <c r="CXN17" s="30">
        <f t="shared" si="6564"/>
        <v>15.2</v>
      </c>
      <c r="CXO17" s="30">
        <f t="shared" si="6564"/>
        <v>15.2</v>
      </c>
      <c r="CXP17" s="30">
        <f t="shared" si="6564"/>
        <v>15.2</v>
      </c>
      <c r="CXQ17" s="30">
        <f t="shared" si="6564"/>
        <v>15.2</v>
      </c>
      <c r="CXR17" s="30">
        <f t="shared" si="6564"/>
        <v>15.2</v>
      </c>
      <c r="CXS17" s="30">
        <f t="shared" si="6564"/>
        <v>15.2</v>
      </c>
      <c r="CXT17" s="30">
        <f t="shared" si="6564"/>
        <v>15.2</v>
      </c>
      <c r="CXU17" s="30">
        <f t="shared" si="6564"/>
        <v>15.2</v>
      </c>
      <c r="CXV17" s="30">
        <f t="shared" si="6564"/>
        <v>15.2</v>
      </c>
      <c r="CXW17" s="30">
        <f t="shared" si="6564"/>
        <v>15.2</v>
      </c>
      <c r="CXX17" s="30">
        <f t="shared" si="6564"/>
        <v>15.2</v>
      </c>
      <c r="CXY17" s="30">
        <f t="shared" si="6564"/>
        <v>15.2</v>
      </c>
      <c r="CXZ17" s="30">
        <f t="shared" ref="CXZ17:DAK17" si="6565">CXZ22+CXZ27</f>
        <v>15.2</v>
      </c>
      <c r="CYA17" s="30">
        <f t="shared" si="6565"/>
        <v>15.2</v>
      </c>
      <c r="CYB17" s="30">
        <f t="shared" si="6565"/>
        <v>15.2</v>
      </c>
      <c r="CYC17" s="30">
        <f t="shared" si="6565"/>
        <v>15.2</v>
      </c>
      <c r="CYD17" s="30">
        <f t="shared" si="6565"/>
        <v>15.2</v>
      </c>
      <c r="CYE17" s="30">
        <f t="shared" si="6565"/>
        <v>15.2</v>
      </c>
      <c r="CYF17" s="30">
        <f t="shared" si="6565"/>
        <v>15.2</v>
      </c>
      <c r="CYG17" s="30">
        <f t="shared" si="6565"/>
        <v>15.2</v>
      </c>
      <c r="CYH17" s="30">
        <f t="shared" si="6565"/>
        <v>15.2</v>
      </c>
      <c r="CYI17" s="30">
        <f t="shared" si="6565"/>
        <v>15.2</v>
      </c>
      <c r="CYJ17" s="30">
        <f t="shared" si="6565"/>
        <v>15.2</v>
      </c>
      <c r="CYK17" s="30">
        <f t="shared" si="6565"/>
        <v>15.2</v>
      </c>
      <c r="CYL17" s="30">
        <f t="shared" si="6565"/>
        <v>15.2</v>
      </c>
      <c r="CYM17" s="30">
        <f t="shared" si="6565"/>
        <v>15.2</v>
      </c>
      <c r="CYN17" s="30">
        <f t="shared" si="6565"/>
        <v>15.2</v>
      </c>
      <c r="CYO17" s="30">
        <f t="shared" si="6565"/>
        <v>15.2</v>
      </c>
      <c r="CYP17" s="30">
        <f t="shared" si="6565"/>
        <v>15.2</v>
      </c>
      <c r="CYQ17" s="30">
        <f t="shared" si="6565"/>
        <v>15.2</v>
      </c>
      <c r="CYR17" s="30">
        <f t="shared" si="6565"/>
        <v>15.2</v>
      </c>
      <c r="CYS17" s="30">
        <f t="shared" si="6565"/>
        <v>15.2</v>
      </c>
      <c r="CYT17" s="30">
        <f t="shared" si="6565"/>
        <v>15.2</v>
      </c>
      <c r="CYU17" s="30">
        <f t="shared" si="6565"/>
        <v>15.2</v>
      </c>
      <c r="CYV17" s="30">
        <f t="shared" si="6565"/>
        <v>15.2</v>
      </c>
      <c r="CYW17" s="30">
        <f t="shared" si="6565"/>
        <v>15.2</v>
      </c>
      <c r="CYX17" s="30">
        <f t="shared" si="6565"/>
        <v>15.2</v>
      </c>
      <c r="CYY17" s="30">
        <f t="shared" si="6565"/>
        <v>15.2</v>
      </c>
      <c r="CYZ17" s="30">
        <f t="shared" si="6565"/>
        <v>15.2</v>
      </c>
      <c r="CZA17" s="30">
        <f t="shared" si="6565"/>
        <v>15.2</v>
      </c>
      <c r="CZB17" s="30">
        <f t="shared" si="6565"/>
        <v>15.2</v>
      </c>
      <c r="CZC17" s="30">
        <f t="shared" si="6565"/>
        <v>15.2</v>
      </c>
      <c r="CZD17" s="30">
        <f t="shared" si="6565"/>
        <v>15.2</v>
      </c>
      <c r="CZE17" s="30">
        <f t="shared" si="6565"/>
        <v>15.2</v>
      </c>
      <c r="CZF17" s="30">
        <f t="shared" si="6565"/>
        <v>15.2</v>
      </c>
      <c r="CZG17" s="30">
        <f t="shared" si="6565"/>
        <v>15.2</v>
      </c>
      <c r="CZH17" s="30">
        <f t="shared" si="6565"/>
        <v>15.2</v>
      </c>
      <c r="CZI17" s="30">
        <f t="shared" si="6565"/>
        <v>15.2</v>
      </c>
      <c r="CZJ17" s="30">
        <f t="shared" si="6565"/>
        <v>15.2</v>
      </c>
      <c r="CZK17" s="30">
        <f t="shared" si="6565"/>
        <v>15.2</v>
      </c>
      <c r="CZL17" s="30">
        <f t="shared" si="6565"/>
        <v>15.2</v>
      </c>
      <c r="CZM17" s="30">
        <f t="shared" si="6565"/>
        <v>15.2</v>
      </c>
      <c r="CZN17" s="30">
        <f t="shared" si="6565"/>
        <v>15.2</v>
      </c>
      <c r="CZO17" s="30">
        <f t="shared" si="6565"/>
        <v>15.2</v>
      </c>
      <c r="CZP17" s="30">
        <f t="shared" si="6565"/>
        <v>15.2</v>
      </c>
      <c r="CZQ17" s="30">
        <f t="shared" si="6565"/>
        <v>15.2</v>
      </c>
      <c r="CZR17" s="30">
        <f t="shared" si="6565"/>
        <v>15.2</v>
      </c>
      <c r="CZS17" s="30">
        <f t="shared" si="6565"/>
        <v>15.2</v>
      </c>
      <c r="CZT17" s="30">
        <f t="shared" si="6565"/>
        <v>15.2</v>
      </c>
      <c r="CZU17" s="30">
        <f t="shared" si="6565"/>
        <v>15.2</v>
      </c>
      <c r="CZV17" s="30">
        <f t="shared" si="6565"/>
        <v>15.2</v>
      </c>
      <c r="CZW17" s="30">
        <f t="shared" si="6565"/>
        <v>15.2</v>
      </c>
      <c r="CZX17" s="30">
        <f t="shared" si="6565"/>
        <v>15.2</v>
      </c>
      <c r="CZY17" s="30">
        <f t="shared" si="6565"/>
        <v>15.2</v>
      </c>
      <c r="CZZ17" s="30">
        <f t="shared" si="6565"/>
        <v>15.2</v>
      </c>
      <c r="DAA17" s="30">
        <f t="shared" si="6565"/>
        <v>15.2</v>
      </c>
      <c r="DAB17" s="30">
        <f t="shared" si="6565"/>
        <v>15.2</v>
      </c>
      <c r="DAC17" s="30">
        <f t="shared" si="6565"/>
        <v>15.2</v>
      </c>
      <c r="DAD17" s="30">
        <f t="shared" si="6565"/>
        <v>15.2</v>
      </c>
      <c r="DAE17" s="30">
        <f t="shared" si="6565"/>
        <v>15.2</v>
      </c>
      <c r="DAF17" s="30">
        <f t="shared" si="6565"/>
        <v>15.2</v>
      </c>
      <c r="DAG17" s="30">
        <f t="shared" si="6565"/>
        <v>15.2</v>
      </c>
      <c r="DAH17" s="30">
        <f t="shared" si="6565"/>
        <v>15.2</v>
      </c>
      <c r="DAI17" s="30">
        <f t="shared" si="6565"/>
        <v>15.2</v>
      </c>
      <c r="DAJ17" s="30">
        <f t="shared" si="6565"/>
        <v>15.2</v>
      </c>
      <c r="DAK17" s="30">
        <f t="shared" si="6565"/>
        <v>15.2</v>
      </c>
      <c r="DAL17" s="30">
        <f t="shared" ref="DAL17:DCW17" si="6566">DAL22+DAL27</f>
        <v>15.2</v>
      </c>
      <c r="DAM17" s="30">
        <f t="shared" si="6566"/>
        <v>15.2</v>
      </c>
      <c r="DAN17" s="30">
        <f t="shared" si="6566"/>
        <v>15.2</v>
      </c>
      <c r="DAO17" s="30">
        <f t="shared" si="6566"/>
        <v>15.2</v>
      </c>
      <c r="DAP17" s="30">
        <f t="shared" si="6566"/>
        <v>15.2</v>
      </c>
      <c r="DAQ17" s="30">
        <f t="shared" si="6566"/>
        <v>15.2</v>
      </c>
      <c r="DAR17" s="30">
        <f t="shared" si="6566"/>
        <v>15.2</v>
      </c>
      <c r="DAS17" s="30">
        <f t="shared" si="6566"/>
        <v>15.2</v>
      </c>
      <c r="DAT17" s="30">
        <f t="shared" si="6566"/>
        <v>15.2</v>
      </c>
      <c r="DAU17" s="30">
        <f t="shared" si="6566"/>
        <v>15.2</v>
      </c>
      <c r="DAV17" s="30">
        <f t="shared" si="6566"/>
        <v>15.2</v>
      </c>
      <c r="DAW17" s="30">
        <f t="shared" si="6566"/>
        <v>15.2</v>
      </c>
      <c r="DAX17" s="30">
        <f t="shared" si="6566"/>
        <v>15.2</v>
      </c>
      <c r="DAY17" s="30">
        <f t="shared" si="6566"/>
        <v>15.2</v>
      </c>
      <c r="DAZ17" s="30">
        <f t="shared" si="6566"/>
        <v>15.2</v>
      </c>
      <c r="DBA17" s="30">
        <f t="shared" si="6566"/>
        <v>15.2</v>
      </c>
      <c r="DBB17" s="30">
        <f t="shared" si="6566"/>
        <v>15.2</v>
      </c>
      <c r="DBC17" s="30">
        <f t="shared" si="6566"/>
        <v>15.2</v>
      </c>
      <c r="DBD17" s="30">
        <f t="shared" si="6566"/>
        <v>15.2</v>
      </c>
      <c r="DBE17" s="30">
        <f t="shared" si="6566"/>
        <v>15.2</v>
      </c>
      <c r="DBF17" s="30">
        <f t="shared" si="6566"/>
        <v>15.2</v>
      </c>
      <c r="DBG17" s="30">
        <f t="shared" si="6566"/>
        <v>15.2</v>
      </c>
      <c r="DBH17" s="30">
        <f t="shared" si="6566"/>
        <v>15.2</v>
      </c>
      <c r="DBI17" s="30">
        <f t="shared" si="6566"/>
        <v>15.2</v>
      </c>
      <c r="DBJ17" s="30">
        <f t="shared" si="6566"/>
        <v>15.2</v>
      </c>
      <c r="DBK17" s="30">
        <f t="shared" si="6566"/>
        <v>15.2</v>
      </c>
      <c r="DBL17" s="30">
        <f t="shared" si="6566"/>
        <v>15.2</v>
      </c>
      <c r="DBM17" s="30">
        <f t="shared" si="6566"/>
        <v>15.2</v>
      </c>
      <c r="DBN17" s="30">
        <f t="shared" si="6566"/>
        <v>15.2</v>
      </c>
      <c r="DBO17" s="30">
        <f t="shared" si="6566"/>
        <v>15.2</v>
      </c>
      <c r="DBP17" s="30">
        <f t="shared" si="6566"/>
        <v>15.2</v>
      </c>
      <c r="DBQ17" s="30">
        <f t="shared" si="6566"/>
        <v>15.2</v>
      </c>
      <c r="DBR17" s="30">
        <f t="shared" si="6566"/>
        <v>15.2</v>
      </c>
      <c r="DBS17" s="30">
        <f t="shared" si="6566"/>
        <v>15.2</v>
      </c>
      <c r="DBT17" s="30">
        <f t="shared" si="6566"/>
        <v>15.2</v>
      </c>
      <c r="DBU17" s="30">
        <f t="shared" si="6566"/>
        <v>15.2</v>
      </c>
      <c r="DBV17" s="30">
        <f t="shared" si="6566"/>
        <v>15.2</v>
      </c>
      <c r="DBW17" s="30">
        <f t="shared" si="6566"/>
        <v>15.2</v>
      </c>
      <c r="DBX17" s="30">
        <f t="shared" si="6566"/>
        <v>15.2</v>
      </c>
      <c r="DBY17" s="30">
        <f t="shared" si="6566"/>
        <v>15.2</v>
      </c>
      <c r="DBZ17" s="30">
        <f t="shared" si="6566"/>
        <v>15.2</v>
      </c>
      <c r="DCA17" s="30">
        <f t="shared" si="6566"/>
        <v>15.2</v>
      </c>
      <c r="DCB17" s="30">
        <f t="shared" si="6566"/>
        <v>15.2</v>
      </c>
      <c r="DCC17" s="30">
        <f t="shared" si="6566"/>
        <v>15.2</v>
      </c>
      <c r="DCD17" s="30">
        <f t="shared" si="6566"/>
        <v>15.2</v>
      </c>
      <c r="DCE17" s="30">
        <f t="shared" si="6566"/>
        <v>15.2</v>
      </c>
      <c r="DCF17" s="30">
        <f t="shared" si="6566"/>
        <v>15.2</v>
      </c>
      <c r="DCG17" s="30">
        <f t="shared" si="6566"/>
        <v>15.2</v>
      </c>
      <c r="DCH17" s="30">
        <f t="shared" si="6566"/>
        <v>15.2</v>
      </c>
      <c r="DCI17" s="30">
        <f t="shared" si="6566"/>
        <v>15.2</v>
      </c>
      <c r="DCJ17" s="30">
        <f t="shared" si="6566"/>
        <v>15.2</v>
      </c>
      <c r="DCK17" s="30">
        <f t="shared" si="6566"/>
        <v>15.2</v>
      </c>
      <c r="DCL17" s="30">
        <f t="shared" si="6566"/>
        <v>15.2</v>
      </c>
      <c r="DCM17" s="30">
        <f t="shared" si="6566"/>
        <v>15.2</v>
      </c>
      <c r="DCN17" s="30">
        <f t="shared" si="6566"/>
        <v>15.2</v>
      </c>
      <c r="DCO17" s="30">
        <f t="shared" si="6566"/>
        <v>15.2</v>
      </c>
      <c r="DCP17" s="30">
        <f t="shared" si="6566"/>
        <v>15.2</v>
      </c>
      <c r="DCQ17" s="30">
        <f t="shared" si="6566"/>
        <v>15.2</v>
      </c>
      <c r="DCR17" s="30">
        <f t="shared" si="6566"/>
        <v>15.2</v>
      </c>
      <c r="DCS17" s="30">
        <f t="shared" si="6566"/>
        <v>15.2</v>
      </c>
      <c r="DCT17" s="30">
        <f t="shared" si="6566"/>
        <v>15.2</v>
      </c>
      <c r="DCU17" s="30">
        <f t="shared" si="6566"/>
        <v>15.2</v>
      </c>
      <c r="DCV17" s="30">
        <f t="shared" si="6566"/>
        <v>15.2</v>
      </c>
      <c r="DCW17" s="30">
        <f t="shared" si="6566"/>
        <v>15.2</v>
      </c>
      <c r="DCX17" s="30">
        <f t="shared" ref="DCX17:DFI17" si="6567">DCX22+DCX27</f>
        <v>15.2</v>
      </c>
      <c r="DCY17" s="30">
        <f t="shared" si="6567"/>
        <v>15.2</v>
      </c>
      <c r="DCZ17" s="30">
        <f t="shared" si="6567"/>
        <v>15.2</v>
      </c>
      <c r="DDA17" s="30">
        <f t="shared" si="6567"/>
        <v>15.2</v>
      </c>
      <c r="DDB17" s="30">
        <f t="shared" si="6567"/>
        <v>15.2</v>
      </c>
      <c r="DDC17" s="30">
        <f t="shared" si="6567"/>
        <v>15.2</v>
      </c>
      <c r="DDD17" s="30">
        <f t="shared" si="6567"/>
        <v>15.2</v>
      </c>
      <c r="DDE17" s="30">
        <f t="shared" si="6567"/>
        <v>15.2</v>
      </c>
      <c r="DDF17" s="30">
        <f t="shared" si="6567"/>
        <v>15.2</v>
      </c>
      <c r="DDG17" s="30">
        <f t="shared" si="6567"/>
        <v>15.2</v>
      </c>
      <c r="DDH17" s="30">
        <f t="shared" si="6567"/>
        <v>15.2</v>
      </c>
      <c r="DDI17" s="30">
        <f t="shared" si="6567"/>
        <v>15.2</v>
      </c>
      <c r="DDJ17" s="30">
        <f t="shared" si="6567"/>
        <v>15.2</v>
      </c>
      <c r="DDK17" s="30">
        <f t="shared" si="6567"/>
        <v>15.2</v>
      </c>
      <c r="DDL17" s="30">
        <f t="shared" si="6567"/>
        <v>15.2</v>
      </c>
      <c r="DDM17" s="30">
        <f t="shared" si="6567"/>
        <v>15.2</v>
      </c>
      <c r="DDN17" s="30">
        <f t="shared" si="6567"/>
        <v>15.2</v>
      </c>
      <c r="DDO17" s="30">
        <f t="shared" si="6567"/>
        <v>15.2</v>
      </c>
      <c r="DDP17" s="30">
        <f t="shared" si="6567"/>
        <v>15.2</v>
      </c>
      <c r="DDQ17" s="30">
        <f t="shared" si="6567"/>
        <v>15.2</v>
      </c>
      <c r="DDR17" s="30">
        <f t="shared" si="6567"/>
        <v>15.2</v>
      </c>
      <c r="DDS17" s="30">
        <f t="shared" si="6567"/>
        <v>15.2</v>
      </c>
      <c r="DDT17" s="30">
        <f t="shared" si="6567"/>
        <v>15.2</v>
      </c>
      <c r="DDU17" s="30">
        <f t="shared" si="6567"/>
        <v>15.2</v>
      </c>
      <c r="DDV17" s="30">
        <f t="shared" si="6567"/>
        <v>15.2</v>
      </c>
      <c r="DDW17" s="30">
        <f t="shared" si="6567"/>
        <v>15.2</v>
      </c>
      <c r="DDX17" s="30">
        <f t="shared" si="6567"/>
        <v>15.2</v>
      </c>
      <c r="DDY17" s="30">
        <f t="shared" si="6567"/>
        <v>15.2</v>
      </c>
      <c r="DDZ17" s="30">
        <f t="shared" si="6567"/>
        <v>15.2</v>
      </c>
      <c r="DEA17" s="30">
        <f t="shared" si="6567"/>
        <v>15.2</v>
      </c>
      <c r="DEB17" s="30">
        <f t="shared" si="6567"/>
        <v>15.2</v>
      </c>
      <c r="DEC17" s="30">
        <f t="shared" si="6567"/>
        <v>15.2</v>
      </c>
      <c r="DED17" s="30">
        <f t="shared" si="6567"/>
        <v>15.2</v>
      </c>
      <c r="DEE17" s="30">
        <f t="shared" si="6567"/>
        <v>15.2</v>
      </c>
      <c r="DEF17" s="30">
        <f t="shared" si="6567"/>
        <v>15.2</v>
      </c>
      <c r="DEG17" s="30">
        <f t="shared" si="6567"/>
        <v>15.2</v>
      </c>
      <c r="DEH17" s="30">
        <f t="shared" si="6567"/>
        <v>15.2</v>
      </c>
      <c r="DEI17" s="30">
        <f t="shared" si="6567"/>
        <v>15.2</v>
      </c>
      <c r="DEJ17" s="30">
        <f t="shared" si="6567"/>
        <v>15.2</v>
      </c>
      <c r="DEK17" s="30">
        <f t="shared" si="6567"/>
        <v>15.2</v>
      </c>
      <c r="DEL17" s="30">
        <f t="shared" si="6567"/>
        <v>15.2</v>
      </c>
      <c r="DEM17" s="30">
        <f t="shared" si="6567"/>
        <v>15.2</v>
      </c>
      <c r="DEN17" s="30">
        <f t="shared" si="6567"/>
        <v>15.2</v>
      </c>
      <c r="DEO17" s="30">
        <f t="shared" si="6567"/>
        <v>15.2</v>
      </c>
      <c r="DEP17" s="30">
        <f t="shared" si="6567"/>
        <v>15.2</v>
      </c>
      <c r="DEQ17" s="30">
        <f t="shared" si="6567"/>
        <v>15.2</v>
      </c>
      <c r="DER17" s="30">
        <f t="shared" si="6567"/>
        <v>15.2</v>
      </c>
      <c r="DES17" s="30">
        <f t="shared" si="6567"/>
        <v>15.2</v>
      </c>
      <c r="DET17" s="30">
        <f t="shared" si="6567"/>
        <v>15.2</v>
      </c>
      <c r="DEU17" s="30">
        <f t="shared" si="6567"/>
        <v>15.2</v>
      </c>
      <c r="DEV17" s="30">
        <f t="shared" si="6567"/>
        <v>15.2</v>
      </c>
      <c r="DEW17" s="30">
        <f t="shared" si="6567"/>
        <v>15.2</v>
      </c>
      <c r="DEX17" s="30">
        <f t="shared" si="6567"/>
        <v>15.2</v>
      </c>
      <c r="DEY17" s="30">
        <f t="shared" si="6567"/>
        <v>15.2</v>
      </c>
      <c r="DEZ17" s="30">
        <f t="shared" si="6567"/>
        <v>15.2</v>
      </c>
      <c r="DFA17" s="30">
        <f t="shared" si="6567"/>
        <v>15.2</v>
      </c>
      <c r="DFB17" s="30">
        <f t="shared" si="6567"/>
        <v>15.2</v>
      </c>
      <c r="DFC17" s="30">
        <f t="shared" si="6567"/>
        <v>15.2</v>
      </c>
      <c r="DFD17" s="30">
        <f t="shared" si="6567"/>
        <v>15.2</v>
      </c>
      <c r="DFE17" s="30">
        <f t="shared" si="6567"/>
        <v>15.2</v>
      </c>
      <c r="DFF17" s="30">
        <f t="shared" si="6567"/>
        <v>15.2</v>
      </c>
      <c r="DFG17" s="30">
        <f t="shared" si="6567"/>
        <v>15.2</v>
      </c>
      <c r="DFH17" s="30">
        <f t="shared" si="6567"/>
        <v>15.2</v>
      </c>
      <c r="DFI17" s="30">
        <f t="shared" si="6567"/>
        <v>15.2</v>
      </c>
      <c r="DFJ17" s="30">
        <f t="shared" ref="DFJ17:DHU17" si="6568">DFJ22+DFJ27</f>
        <v>15.2</v>
      </c>
      <c r="DFK17" s="30">
        <f t="shared" si="6568"/>
        <v>15.2</v>
      </c>
      <c r="DFL17" s="30">
        <f t="shared" si="6568"/>
        <v>15.2</v>
      </c>
      <c r="DFM17" s="30">
        <f t="shared" si="6568"/>
        <v>15.2</v>
      </c>
      <c r="DFN17" s="30">
        <f t="shared" si="6568"/>
        <v>15.2</v>
      </c>
      <c r="DFO17" s="30">
        <f t="shared" si="6568"/>
        <v>15.2</v>
      </c>
      <c r="DFP17" s="30">
        <f t="shared" si="6568"/>
        <v>15.2</v>
      </c>
      <c r="DFQ17" s="30">
        <f t="shared" si="6568"/>
        <v>15.2</v>
      </c>
      <c r="DFR17" s="30">
        <f t="shared" si="6568"/>
        <v>15.2</v>
      </c>
      <c r="DFS17" s="30">
        <f t="shared" si="6568"/>
        <v>15.2</v>
      </c>
      <c r="DFT17" s="30">
        <f t="shared" si="6568"/>
        <v>15.2</v>
      </c>
      <c r="DFU17" s="30">
        <f t="shared" si="6568"/>
        <v>15.2</v>
      </c>
      <c r="DFV17" s="30">
        <f t="shared" si="6568"/>
        <v>15.2</v>
      </c>
      <c r="DFW17" s="30">
        <f t="shared" si="6568"/>
        <v>15.2</v>
      </c>
      <c r="DFX17" s="30">
        <f t="shared" si="6568"/>
        <v>15.2</v>
      </c>
      <c r="DFY17" s="30">
        <f t="shared" si="6568"/>
        <v>15.2</v>
      </c>
      <c r="DFZ17" s="30">
        <f t="shared" si="6568"/>
        <v>15.2</v>
      </c>
      <c r="DGA17" s="30">
        <f t="shared" si="6568"/>
        <v>15.2</v>
      </c>
      <c r="DGB17" s="30">
        <f t="shared" si="6568"/>
        <v>15.2</v>
      </c>
      <c r="DGC17" s="30">
        <f t="shared" si="6568"/>
        <v>15.2</v>
      </c>
      <c r="DGD17" s="30">
        <f t="shared" si="6568"/>
        <v>15.2</v>
      </c>
      <c r="DGE17" s="30">
        <f t="shared" si="6568"/>
        <v>15.2</v>
      </c>
      <c r="DGF17" s="30">
        <f t="shared" si="6568"/>
        <v>15.2</v>
      </c>
      <c r="DGG17" s="30">
        <f t="shared" si="6568"/>
        <v>15.2</v>
      </c>
      <c r="DGH17" s="30">
        <f t="shared" si="6568"/>
        <v>15.2</v>
      </c>
      <c r="DGI17" s="30">
        <f t="shared" si="6568"/>
        <v>15.2</v>
      </c>
      <c r="DGJ17" s="30">
        <f t="shared" si="6568"/>
        <v>15.2</v>
      </c>
      <c r="DGK17" s="30">
        <f t="shared" si="6568"/>
        <v>15.2</v>
      </c>
      <c r="DGL17" s="30">
        <f t="shared" si="6568"/>
        <v>15.2</v>
      </c>
      <c r="DGM17" s="30">
        <f t="shared" si="6568"/>
        <v>15.2</v>
      </c>
      <c r="DGN17" s="30">
        <f t="shared" si="6568"/>
        <v>15.2</v>
      </c>
      <c r="DGO17" s="30">
        <f t="shared" si="6568"/>
        <v>15.2</v>
      </c>
      <c r="DGP17" s="30">
        <f t="shared" si="6568"/>
        <v>15.2</v>
      </c>
      <c r="DGQ17" s="30">
        <f t="shared" si="6568"/>
        <v>15.2</v>
      </c>
      <c r="DGR17" s="30">
        <f t="shared" si="6568"/>
        <v>15.2</v>
      </c>
      <c r="DGS17" s="30">
        <f t="shared" si="6568"/>
        <v>15.2</v>
      </c>
      <c r="DGT17" s="30">
        <f t="shared" si="6568"/>
        <v>15.2</v>
      </c>
      <c r="DGU17" s="30">
        <f t="shared" si="6568"/>
        <v>15.2</v>
      </c>
      <c r="DGV17" s="30">
        <f t="shared" si="6568"/>
        <v>15.2</v>
      </c>
      <c r="DGW17" s="30">
        <f t="shared" si="6568"/>
        <v>15.2</v>
      </c>
      <c r="DGX17" s="30">
        <f t="shared" si="6568"/>
        <v>15.2</v>
      </c>
      <c r="DGY17" s="30">
        <f t="shared" si="6568"/>
        <v>15.2</v>
      </c>
      <c r="DGZ17" s="30">
        <f t="shared" si="6568"/>
        <v>15.2</v>
      </c>
      <c r="DHA17" s="30">
        <f t="shared" si="6568"/>
        <v>15.2</v>
      </c>
      <c r="DHB17" s="30">
        <f t="shared" si="6568"/>
        <v>15.2</v>
      </c>
      <c r="DHC17" s="30">
        <f t="shared" si="6568"/>
        <v>15.2</v>
      </c>
      <c r="DHD17" s="30">
        <f t="shared" si="6568"/>
        <v>15.2</v>
      </c>
      <c r="DHE17" s="30">
        <f t="shared" si="6568"/>
        <v>15.2</v>
      </c>
      <c r="DHF17" s="30">
        <f t="shared" si="6568"/>
        <v>15.2</v>
      </c>
      <c r="DHG17" s="30">
        <f t="shared" si="6568"/>
        <v>15.2</v>
      </c>
      <c r="DHH17" s="30">
        <f t="shared" si="6568"/>
        <v>15.2</v>
      </c>
      <c r="DHI17" s="30">
        <f t="shared" si="6568"/>
        <v>15.2</v>
      </c>
      <c r="DHJ17" s="30">
        <f t="shared" si="6568"/>
        <v>15.2</v>
      </c>
      <c r="DHK17" s="30">
        <f t="shared" si="6568"/>
        <v>15.2</v>
      </c>
      <c r="DHL17" s="30">
        <f t="shared" si="6568"/>
        <v>15.2</v>
      </c>
      <c r="DHM17" s="30">
        <f t="shared" si="6568"/>
        <v>15.2</v>
      </c>
      <c r="DHN17" s="30">
        <f t="shared" si="6568"/>
        <v>15.2</v>
      </c>
      <c r="DHO17" s="30">
        <f t="shared" si="6568"/>
        <v>15.2</v>
      </c>
      <c r="DHP17" s="30">
        <f t="shared" si="6568"/>
        <v>15.2</v>
      </c>
      <c r="DHQ17" s="30">
        <f t="shared" si="6568"/>
        <v>15.2</v>
      </c>
      <c r="DHR17" s="30">
        <f t="shared" si="6568"/>
        <v>15.2</v>
      </c>
      <c r="DHS17" s="30">
        <f t="shared" si="6568"/>
        <v>15.2</v>
      </c>
      <c r="DHT17" s="30">
        <f t="shared" si="6568"/>
        <v>15.2</v>
      </c>
      <c r="DHU17" s="30">
        <f t="shared" si="6568"/>
        <v>15.2</v>
      </c>
      <c r="DHV17" s="30">
        <f t="shared" ref="DHV17:DKG17" si="6569">DHV22+DHV27</f>
        <v>15.2</v>
      </c>
      <c r="DHW17" s="30">
        <f t="shared" si="6569"/>
        <v>15.2</v>
      </c>
      <c r="DHX17" s="30">
        <f t="shared" si="6569"/>
        <v>15.2</v>
      </c>
      <c r="DHY17" s="30">
        <f t="shared" si="6569"/>
        <v>15.2</v>
      </c>
      <c r="DHZ17" s="30">
        <f t="shared" si="6569"/>
        <v>15.2</v>
      </c>
      <c r="DIA17" s="30">
        <f t="shared" si="6569"/>
        <v>15.2</v>
      </c>
      <c r="DIB17" s="30">
        <f t="shared" si="6569"/>
        <v>15.2</v>
      </c>
      <c r="DIC17" s="30">
        <f t="shared" si="6569"/>
        <v>15.2</v>
      </c>
      <c r="DID17" s="30">
        <f t="shared" si="6569"/>
        <v>15.2</v>
      </c>
      <c r="DIE17" s="30">
        <f t="shared" si="6569"/>
        <v>15.2</v>
      </c>
      <c r="DIF17" s="30">
        <f t="shared" si="6569"/>
        <v>15.2</v>
      </c>
      <c r="DIG17" s="30">
        <f t="shared" si="6569"/>
        <v>15.2</v>
      </c>
      <c r="DIH17" s="30">
        <f t="shared" si="6569"/>
        <v>15.2</v>
      </c>
      <c r="DII17" s="30">
        <f t="shared" si="6569"/>
        <v>15.2</v>
      </c>
      <c r="DIJ17" s="30">
        <f t="shared" si="6569"/>
        <v>15.2</v>
      </c>
      <c r="DIK17" s="30">
        <f t="shared" si="6569"/>
        <v>15.2</v>
      </c>
      <c r="DIL17" s="30">
        <f t="shared" si="6569"/>
        <v>15.2</v>
      </c>
      <c r="DIM17" s="30">
        <f t="shared" si="6569"/>
        <v>15.2</v>
      </c>
      <c r="DIN17" s="30">
        <f t="shared" si="6569"/>
        <v>15.2</v>
      </c>
      <c r="DIO17" s="30">
        <f t="shared" si="6569"/>
        <v>15.2</v>
      </c>
      <c r="DIP17" s="30">
        <f t="shared" si="6569"/>
        <v>15.2</v>
      </c>
      <c r="DIQ17" s="30">
        <f t="shared" si="6569"/>
        <v>15.2</v>
      </c>
      <c r="DIR17" s="30">
        <f t="shared" si="6569"/>
        <v>15.2</v>
      </c>
      <c r="DIS17" s="30">
        <f t="shared" si="6569"/>
        <v>15.2</v>
      </c>
      <c r="DIT17" s="30">
        <f t="shared" si="6569"/>
        <v>15.2</v>
      </c>
      <c r="DIU17" s="30">
        <f t="shared" si="6569"/>
        <v>15.2</v>
      </c>
      <c r="DIV17" s="30">
        <f t="shared" si="6569"/>
        <v>15.2</v>
      </c>
      <c r="DIW17" s="30">
        <f t="shared" si="6569"/>
        <v>15.2</v>
      </c>
      <c r="DIX17" s="30">
        <f t="shared" si="6569"/>
        <v>15.2</v>
      </c>
      <c r="DIY17" s="30">
        <f t="shared" si="6569"/>
        <v>15.2</v>
      </c>
      <c r="DIZ17" s="30">
        <f t="shared" si="6569"/>
        <v>15.2</v>
      </c>
      <c r="DJA17" s="30">
        <f t="shared" si="6569"/>
        <v>15.2</v>
      </c>
      <c r="DJB17" s="30">
        <f t="shared" si="6569"/>
        <v>15.2</v>
      </c>
      <c r="DJC17" s="30">
        <f t="shared" si="6569"/>
        <v>15.2</v>
      </c>
      <c r="DJD17" s="30">
        <f t="shared" si="6569"/>
        <v>15.2</v>
      </c>
      <c r="DJE17" s="30">
        <f t="shared" si="6569"/>
        <v>15.2</v>
      </c>
      <c r="DJF17" s="30">
        <f t="shared" si="6569"/>
        <v>15.2</v>
      </c>
      <c r="DJG17" s="30">
        <f t="shared" si="6569"/>
        <v>15.2</v>
      </c>
      <c r="DJH17" s="30">
        <f t="shared" si="6569"/>
        <v>15.2</v>
      </c>
      <c r="DJI17" s="30">
        <f t="shared" si="6569"/>
        <v>15.2</v>
      </c>
      <c r="DJJ17" s="30">
        <f t="shared" si="6569"/>
        <v>15.2</v>
      </c>
      <c r="DJK17" s="30">
        <f t="shared" si="6569"/>
        <v>15.2</v>
      </c>
      <c r="DJL17" s="30">
        <f t="shared" si="6569"/>
        <v>15.2</v>
      </c>
      <c r="DJM17" s="30">
        <f t="shared" si="6569"/>
        <v>15.2</v>
      </c>
      <c r="DJN17" s="30">
        <f t="shared" si="6569"/>
        <v>15.2</v>
      </c>
      <c r="DJO17" s="30">
        <f t="shared" si="6569"/>
        <v>15.2</v>
      </c>
      <c r="DJP17" s="30">
        <f t="shared" si="6569"/>
        <v>15.2</v>
      </c>
      <c r="DJQ17" s="30">
        <f t="shared" si="6569"/>
        <v>15.2</v>
      </c>
      <c r="DJR17" s="30">
        <f t="shared" si="6569"/>
        <v>15.2</v>
      </c>
      <c r="DJS17" s="30">
        <f t="shared" si="6569"/>
        <v>15.2</v>
      </c>
      <c r="DJT17" s="30">
        <f t="shared" si="6569"/>
        <v>15.2</v>
      </c>
      <c r="DJU17" s="30">
        <f t="shared" si="6569"/>
        <v>15.2</v>
      </c>
      <c r="DJV17" s="30">
        <f t="shared" si="6569"/>
        <v>15.2</v>
      </c>
      <c r="DJW17" s="30">
        <f t="shared" si="6569"/>
        <v>15.2</v>
      </c>
      <c r="DJX17" s="30">
        <f t="shared" si="6569"/>
        <v>15.2</v>
      </c>
      <c r="DJY17" s="30">
        <f t="shared" si="6569"/>
        <v>15.2</v>
      </c>
      <c r="DJZ17" s="30">
        <f t="shared" si="6569"/>
        <v>15.2</v>
      </c>
      <c r="DKA17" s="30">
        <f t="shared" si="6569"/>
        <v>15.2</v>
      </c>
      <c r="DKB17" s="30">
        <f t="shared" si="6569"/>
        <v>15.2</v>
      </c>
      <c r="DKC17" s="30">
        <f t="shared" si="6569"/>
        <v>15.2</v>
      </c>
      <c r="DKD17" s="30">
        <f t="shared" si="6569"/>
        <v>15.2</v>
      </c>
      <c r="DKE17" s="30">
        <f t="shared" si="6569"/>
        <v>15.2</v>
      </c>
      <c r="DKF17" s="30">
        <f t="shared" si="6569"/>
        <v>15.2</v>
      </c>
      <c r="DKG17" s="30">
        <f t="shared" si="6569"/>
        <v>15.2</v>
      </c>
      <c r="DKH17" s="30">
        <f t="shared" ref="DKH17:DMS17" si="6570">DKH22+DKH27</f>
        <v>15.2</v>
      </c>
      <c r="DKI17" s="30">
        <f t="shared" si="6570"/>
        <v>15.2</v>
      </c>
      <c r="DKJ17" s="30">
        <f t="shared" si="6570"/>
        <v>15.2</v>
      </c>
      <c r="DKK17" s="30">
        <f t="shared" si="6570"/>
        <v>15.2</v>
      </c>
      <c r="DKL17" s="30">
        <f t="shared" si="6570"/>
        <v>15.2</v>
      </c>
      <c r="DKM17" s="30">
        <f t="shared" si="6570"/>
        <v>15.2</v>
      </c>
      <c r="DKN17" s="30">
        <f t="shared" si="6570"/>
        <v>15.2</v>
      </c>
      <c r="DKO17" s="30">
        <f t="shared" si="6570"/>
        <v>15.2</v>
      </c>
      <c r="DKP17" s="30">
        <f t="shared" si="6570"/>
        <v>15.2</v>
      </c>
      <c r="DKQ17" s="30">
        <f t="shared" si="6570"/>
        <v>15.2</v>
      </c>
      <c r="DKR17" s="30">
        <f t="shared" si="6570"/>
        <v>15.2</v>
      </c>
      <c r="DKS17" s="30">
        <f t="shared" si="6570"/>
        <v>15.2</v>
      </c>
      <c r="DKT17" s="30">
        <f t="shared" si="6570"/>
        <v>15.2</v>
      </c>
      <c r="DKU17" s="30">
        <f t="shared" si="6570"/>
        <v>15.2</v>
      </c>
      <c r="DKV17" s="30">
        <f t="shared" si="6570"/>
        <v>15.2</v>
      </c>
      <c r="DKW17" s="30">
        <f t="shared" si="6570"/>
        <v>15.2</v>
      </c>
      <c r="DKX17" s="30">
        <f t="shared" si="6570"/>
        <v>15.2</v>
      </c>
      <c r="DKY17" s="30">
        <f t="shared" si="6570"/>
        <v>15.2</v>
      </c>
      <c r="DKZ17" s="30">
        <f t="shared" si="6570"/>
        <v>15.2</v>
      </c>
      <c r="DLA17" s="30">
        <f t="shared" si="6570"/>
        <v>15.2</v>
      </c>
      <c r="DLB17" s="30">
        <f t="shared" si="6570"/>
        <v>15.2</v>
      </c>
      <c r="DLC17" s="30">
        <f t="shared" si="6570"/>
        <v>15.2</v>
      </c>
      <c r="DLD17" s="30">
        <f t="shared" si="6570"/>
        <v>15.2</v>
      </c>
      <c r="DLE17" s="30">
        <f t="shared" si="6570"/>
        <v>15.2</v>
      </c>
      <c r="DLF17" s="30">
        <f t="shared" si="6570"/>
        <v>15.2</v>
      </c>
      <c r="DLG17" s="30">
        <f t="shared" si="6570"/>
        <v>15.2</v>
      </c>
      <c r="DLH17" s="30">
        <f t="shared" si="6570"/>
        <v>15.2</v>
      </c>
      <c r="DLI17" s="30">
        <f t="shared" si="6570"/>
        <v>15.2</v>
      </c>
      <c r="DLJ17" s="30">
        <f t="shared" si="6570"/>
        <v>15.2</v>
      </c>
      <c r="DLK17" s="30">
        <f t="shared" si="6570"/>
        <v>15.2</v>
      </c>
      <c r="DLL17" s="30">
        <f t="shared" si="6570"/>
        <v>15.2</v>
      </c>
      <c r="DLM17" s="30">
        <f t="shared" si="6570"/>
        <v>15.2</v>
      </c>
      <c r="DLN17" s="30">
        <f t="shared" si="6570"/>
        <v>15.2</v>
      </c>
      <c r="DLO17" s="30">
        <f t="shared" si="6570"/>
        <v>15.2</v>
      </c>
      <c r="DLP17" s="30">
        <f t="shared" si="6570"/>
        <v>15.2</v>
      </c>
      <c r="DLQ17" s="30">
        <f t="shared" si="6570"/>
        <v>15.2</v>
      </c>
      <c r="DLR17" s="30">
        <f t="shared" si="6570"/>
        <v>15.2</v>
      </c>
      <c r="DLS17" s="30">
        <f t="shared" si="6570"/>
        <v>15.2</v>
      </c>
      <c r="DLT17" s="30">
        <f t="shared" si="6570"/>
        <v>15.2</v>
      </c>
      <c r="DLU17" s="30">
        <f t="shared" si="6570"/>
        <v>15.2</v>
      </c>
      <c r="DLV17" s="30">
        <f t="shared" si="6570"/>
        <v>15.2</v>
      </c>
      <c r="DLW17" s="30">
        <f t="shared" si="6570"/>
        <v>15.2</v>
      </c>
      <c r="DLX17" s="30">
        <f t="shared" si="6570"/>
        <v>15.2</v>
      </c>
      <c r="DLY17" s="30">
        <f t="shared" si="6570"/>
        <v>15.2</v>
      </c>
      <c r="DLZ17" s="30">
        <f t="shared" si="6570"/>
        <v>15.2</v>
      </c>
      <c r="DMA17" s="30">
        <f t="shared" si="6570"/>
        <v>15.2</v>
      </c>
      <c r="DMB17" s="30">
        <f t="shared" si="6570"/>
        <v>15.2</v>
      </c>
      <c r="DMC17" s="30">
        <f t="shared" si="6570"/>
        <v>15.2</v>
      </c>
      <c r="DMD17" s="30">
        <f t="shared" si="6570"/>
        <v>15.2</v>
      </c>
      <c r="DME17" s="30">
        <f t="shared" si="6570"/>
        <v>15.2</v>
      </c>
      <c r="DMF17" s="30">
        <f t="shared" si="6570"/>
        <v>15.2</v>
      </c>
      <c r="DMG17" s="30">
        <f t="shared" si="6570"/>
        <v>15.2</v>
      </c>
      <c r="DMH17" s="30">
        <f t="shared" si="6570"/>
        <v>15.2</v>
      </c>
      <c r="DMI17" s="30">
        <f t="shared" si="6570"/>
        <v>15.2</v>
      </c>
      <c r="DMJ17" s="30">
        <f t="shared" si="6570"/>
        <v>15.2</v>
      </c>
      <c r="DMK17" s="30">
        <f t="shared" si="6570"/>
        <v>15.2</v>
      </c>
      <c r="DML17" s="30">
        <f t="shared" si="6570"/>
        <v>15.2</v>
      </c>
      <c r="DMM17" s="30">
        <f t="shared" si="6570"/>
        <v>15.2</v>
      </c>
      <c r="DMN17" s="30">
        <f t="shared" si="6570"/>
        <v>15.2</v>
      </c>
      <c r="DMO17" s="30">
        <f t="shared" si="6570"/>
        <v>15.2</v>
      </c>
      <c r="DMP17" s="30">
        <f t="shared" si="6570"/>
        <v>15.2</v>
      </c>
      <c r="DMQ17" s="30">
        <f t="shared" si="6570"/>
        <v>15.2</v>
      </c>
      <c r="DMR17" s="30">
        <f t="shared" si="6570"/>
        <v>15.2</v>
      </c>
      <c r="DMS17" s="30">
        <f t="shared" si="6570"/>
        <v>15.2</v>
      </c>
      <c r="DMT17" s="30">
        <f t="shared" ref="DMT17:DPE17" si="6571">DMT22+DMT27</f>
        <v>15.2</v>
      </c>
      <c r="DMU17" s="30">
        <f t="shared" si="6571"/>
        <v>15.2</v>
      </c>
      <c r="DMV17" s="30">
        <f t="shared" si="6571"/>
        <v>15.2</v>
      </c>
      <c r="DMW17" s="30">
        <f t="shared" si="6571"/>
        <v>15.2</v>
      </c>
      <c r="DMX17" s="30">
        <f t="shared" si="6571"/>
        <v>15.2</v>
      </c>
      <c r="DMY17" s="30">
        <f t="shared" si="6571"/>
        <v>15.2</v>
      </c>
      <c r="DMZ17" s="30">
        <f t="shared" si="6571"/>
        <v>15.2</v>
      </c>
      <c r="DNA17" s="30">
        <f t="shared" si="6571"/>
        <v>15.2</v>
      </c>
      <c r="DNB17" s="30">
        <f t="shared" si="6571"/>
        <v>15.2</v>
      </c>
      <c r="DNC17" s="30">
        <f t="shared" si="6571"/>
        <v>15.2</v>
      </c>
      <c r="DND17" s="30">
        <f t="shared" si="6571"/>
        <v>15.2</v>
      </c>
      <c r="DNE17" s="30">
        <f t="shared" si="6571"/>
        <v>15.2</v>
      </c>
      <c r="DNF17" s="30">
        <f t="shared" si="6571"/>
        <v>15.2</v>
      </c>
      <c r="DNG17" s="30">
        <f t="shared" si="6571"/>
        <v>15.2</v>
      </c>
      <c r="DNH17" s="30">
        <f t="shared" si="6571"/>
        <v>15.2</v>
      </c>
      <c r="DNI17" s="30">
        <f t="shared" si="6571"/>
        <v>15.2</v>
      </c>
      <c r="DNJ17" s="30">
        <f t="shared" si="6571"/>
        <v>15.2</v>
      </c>
      <c r="DNK17" s="30">
        <f t="shared" si="6571"/>
        <v>15.2</v>
      </c>
      <c r="DNL17" s="30">
        <f t="shared" si="6571"/>
        <v>15.2</v>
      </c>
      <c r="DNM17" s="30">
        <f t="shared" si="6571"/>
        <v>15.2</v>
      </c>
      <c r="DNN17" s="30">
        <f t="shared" si="6571"/>
        <v>15.2</v>
      </c>
      <c r="DNO17" s="30">
        <f t="shared" si="6571"/>
        <v>15.2</v>
      </c>
      <c r="DNP17" s="30">
        <f t="shared" si="6571"/>
        <v>15.2</v>
      </c>
      <c r="DNQ17" s="30">
        <f t="shared" si="6571"/>
        <v>15.2</v>
      </c>
      <c r="DNR17" s="30">
        <f t="shared" si="6571"/>
        <v>15.2</v>
      </c>
      <c r="DNS17" s="30">
        <f t="shared" si="6571"/>
        <v>15.2</v>
      </c>
      <c r="DNT17" s="30">
        <f t="shared" si="6571"/>
        <v>15.2</v>
      </c>
      <c r="DNU17" s="30">
        <f t="shared" si="6571"/>
        <v>15.2</v>
      </c>
      <c r="DNV17" s="30">
        <f t="shared" si="6571"/>
        <v>15.2</v>
      </c>
      <c r="DNW17" s="30">
        <f t="shared" si="6571"/>
        <v>15.2</v>
      </c>
      <c r="DNX17" s="30">
        <f t="shared" si="6571"/>
        <v>15.2</v>
      </c>
      <c r="DNY17" s="30">
        <f t="shared" si="6571"/>
        <v>15.2</v>
      </c>
      <c r="DNZ17" s="30">
        <f t="shared" si="6571"/>
        <v>15.2</v>
      </c>
      <c r="DOA17" s="30">
        <f t="shared" si="6571"/>
        <v>15.2</v>
      </c>
      <c r="DOB17" s="30">
        <f t="shared" si="6571"/>
        <v>15.2</v>
      </c>
      <c r="DOC17" s="30">
        <f t="shared" si="6571"/>
        <v>15.2</v>
      </c>
      <c r="DOD17" s="30">
        <f t="shared" si="6571"/>
        <v>15.2</v>
      </c>
      <c r="DOE17" s="30">
        <f t="shared" si="6571"/>
        <v>15.2</v>
      </c>
      <c r="DOF17" s="30">
        <f t="shared" si="6571"/>
        <v>15.2</v>
      </c>
      <c r="DOG17" s="30">
        <f t="shared" si="6571"/>
        <v>15.2</v>
      </c>
      <c r="DOH17" s="30">
        <f t="shared" si="6571"/>
        <v>15.2</v>
      </c>
      <c r="DOI17" s="30">
        <f t="shared" si="6571"/>
        <v>15.2</v>
      </c>
      <c r="DOJ17" s="30">
        <f t="shared" si="6571"/>
        <v>15.2</v>
      </c>
      <c r="DOK17" s="30">
        <f t="shared" si="6571"/>
        <v>15.2</v>
      </c>
      <c r="DOL17" s="30">
        <f t="shared" si="6571"/>
        <v>15.2</v>
      </c>
      <c r="DOM17" s="30">
        <f t="shared" si="6571"/>
        <v>15.2</v>
      </c>
      <c r="DON17" s="30">
        <f t="shared" si="6571"/>
        <v>15.2</v>
      </c>
      <c r="DOO17" s="30">
        <f t="shared" si="6571"/>
        <v>15.2</v>
      </c>
      <c r="DOP17" s="30">
        <f t="shared" si="6571"/>
        <v>15.2</v>
      </c>
      <c r="DOQ17" s="30">
        <f t="shared" si="6571"/>
        <v>15.2</v>
      </c>
      <c r="DOR17" s="30">
        <f t="shared" si="6571"/>
        <v>15.2</v>
      </c>
      <c r="DOS17" s="30">
        <f t="shared" si="6571"/>
        <v>15.2</v>
      </c>
      <c r="DOT17" s="30">
        <f t="shared" si="6571"/>
        <v>15.2</v>
      </c>
      <c r="DOU17" s="30">
        <f t="shared" si="6571"/>
        <v>15.2</v>
      </c>
      <c r="DOV17" s="30">
        <f t="shared" si="6571"/>
        <v>15.2</v>
      </c>
      <c r="DOW17" s="30">
        <f t="shared" si="6571"/>
        <v>15.2</v>
      </c>
      <c r="DOX17" s="30">
        <f t="shared" si="6571"/>
        <v>15.2</v>
      </c>
      <c r="DOY17" s="30">
        <f t="shared" si="6571"/>
        <v>15.2</v>
      </c>
      <c r="DOZ17" s="30">
        <f t="shared" si="6571"/>
        <v>15.2</v>
      </c>
      <c r="DPA17" s="30">
        <f t="shared" si="6571"/>
        <v>15.2</v>
      </c>
      <c r="DPB17" s="30">
        <f t="shared" si="6571"/>
        <v>15.2</v>
      </c>
      <c r="DPC17" s="30">
        <f t="shared" si="6571"/>
        <v>15.2</v>
      </c>
      <c r="DPD17" s="30">
        <f t="shared" si="6571"/>
        <v>15.2</v>
      </c>
      <c r="DPE17" s="30">
        <f t="shared" si="6571"/>
        <v>15.2</v>
      </c>
      <c r="DPF17" s="30">
        <f t="shared" ref="DPF17:DRQ17" si="6572">DPF22+DPF27</f>
        <v>15.2</v>
      </c>
      <c r="DPG17" s="30">
        <f t="shared" si="6572"/>
        <v>15.2</v>
      </c>
      <c r="DPH17" s="30">
        <f t="shared" si="6572"/>
        <v>15.2</v>
      </c>
      <c r="DPI17" s="30">
        <f t="shared" si="6572"/>
        <v>15.2</v>
      </c>
      <c r="DPJ17" s="30">
        <f t="shared" si="6572"/>
        <v>15.2</v>
      </c>
      <c r="DPK17" s="30">
        <f t="shared" si="6572"/>
        <v>15.2</v>
      </c>
      <c r="DPL17" s="30">
        <f t="shared" si="6572"/>
        <v>15.2</v>
      </c>
      <c r="DPM17" s="30">
        <f t="shared" si="6572"/>
        <v>15.2</v>
      </c>
      <c r="DPN17" s="30">
        <f t="shared" si="6572"/>
        <v>15.2</v>
      </c>
      <c r="DPO17" s="30">
        <f t="shared" si="6572"/>
        <v>15.2</v>
      </c>
      <c r="DPP17" s="30">
        <f t="shared" si="6572"/>
        <v>15.2</v>
      </c>
      <c r="DPQ17" s="30">
        <f t="shared" si="6572"/>
        <v>15.2</v>
      </c>
      <c r="DPR17" s="30">
        <f t="shared" si="6572"/>
        <v>15.2</v>
      </c>
      <c r="DPS17" s="30">
        <f t="shared" si="6572"/>
        <v>15.2</v>
      </c>
      <c r="DPT17" s="30">
        <f t="shared" si="6572"/>
        <v>15.2</v>
      </c>
      <c r="DPU17" s="30">
        <f t="shared" si="6572"/>
        <v>15.2</v>
      </c>
      <c r="DPV17" s="30">
        <f t="shared" si="6572"/>
        <v>15.2</v>
      </c>
      <c r="DPW17" s="30">
        <f t="shared" si="6572"/>
        <v>15.2</v>
      </c>
      <c r="DPX17" s="30">
        <f t="shared" si="6572"/>
        <v>15.2</v>
      </c>
      <c r="DPY17" s="30">
        <f t="shared" si="6572"/>
        <v>15.2</v>
      </c>
      <c r="DPZ17" s="30">
        <f t="shared" si="6572"/>
        <v>15.2</v>
      </c>
      <c r="DQA17" s="30">
        <f t="shared" si="6572"/>
        <v>15.2</v>
      </c>
      <c r="DQB17" s="30">
        <f t="shared" si="6572"/>
        <v>15.2</v>
      </c>
      <c r="DQC17" s="30">
        <f t="shared" si="6572"/>
        <v>15.2</v>
      </c>
      <c r="DQD17" s="30">
        <f t="shared" si="6572"/>
        <v>15.2</v>
      </c>
      <c r="DQE17" s="30">
        <f t="shared" si="6572"/>
        <v>15.2</v>
      </c>
      <c r="DQF17" s="30">
        <f t="shared" si="6572"/>
        <v>15.2</v>
      </c>
      <c r="DQG17" s="30">
        <f t="shared" si="6572"/>
        <v>15.2</v>
      </c>
      <c r="DQH17" s="30">
        <f t="shared" si="6572"/>
        <v>15.2</v>
      </c>
      <c r="DQI17" s="30">
        <f t="shared" si="6572"/>
        <v>15.2</v>
      </c>
      <c r="DQJ17" s="30">
        <f t="shared" si="6572"/>
        <v>15.2</v>
      </c>
      <c r="DQK17" s="30">
        <f t="shared" si="6572"/>
        <v>15.2</v>
      </c>
      <c r="DQL17" s="30">
        <f t="shared" si="6572"/>
        <v>15.2</v>
      </c>
      <c r="DQM17" s="30">
        <f t="shared" si="6572"/>
        <v>15.2</v>
      </c>
      <c r="DQN17" s="30">
        <f t="shared" si="6572"/>
        <v>15.2</v>
      </c>
      <c r="DQO17" s="30">
        <f t="shared" si="6572"/>
        <v>15.2</v>
      </c>
      <c r="DQP17" s="30">
        <f t="shared" si="6572"/>
        <v>15.2</v>
      </c>
      <c r="DQQ17" s="30">
        <f t="shared" si="6572"/>
        <v>15.2</v>
      </c>
      <c r="DQR17" s="30">
        <f t="shared" si="6572"/>
        <v>15.2</v>
      </c>
      <c r="DQS17" s="30">
        <f t="shared" si="6572"/>
        <v>15.2</v>
      </c>
      <c r="DQT17" s="30">
        <f t="shared" si="6572"/>
        <v>15.2</v>
      </c>
      <c r="DQU17" s="30">
        <f t="shared" si="6572"/>
        <v>15.2</v>
      </c>
      <c r="DQV17" s="30">
        <f t="shared" si="6572"/>
        <v>15.2</v>
      </c>
      <c r="DQW17" s="30">
        <f t="shared" si="6572"/>
        <v>15.2</v>
      </c>
      <c r="DQX17" s="30">
        <f t="shared" si="6572"/>
        <v>15.2</v>
      </c>
      <c r="DQY17" s="30">
        <f t="shared" si="6572"/>
        <v>15.2</v>
      </c>
      <c r="DQZ17" s="30">
        <f t="shared" si="6572"/>
        <v>15.2</v>
      </c>
      <c r="DRA17" s="30">
        <f t="shared" si="6572"/>
        <v>15.2</v>
      </c>
      <c r="DRB17" s="30">
        <f t="shared" si="6572"/>
        <v>15.2</v>
      </c>
      <c r="DRC17" s="30">
        <f t="shared" si="6572"/>
        <v>15.2</v>
      </c>
      <c r="DRD17" s="30">
        <f t="shared" si="6572"/>
        <v>15.2</v>
      </c>
      <c r="DRE17" s="30">
        <f t="shared" si="6572"/>
        <v>15.2</v>
      </c>
      <c r="DRF17" s="30">
        <f t="shared" si="6572"/>
        <v>15.2</v>
      </c>
      <c r="DRG17" s="30">
        <f t="shared" si="6572"/>
        <v>15.2</v>
      </c>
      <c r="DRH17" s="30">
        <f t="shared" si="6572"/>
        <v>15.2</v>
      </c>
      <c r="DRI17" s="30">
        <f t="shared" si="6572"/>
        <v>15.2</v>
      </c>
      <c r="DRJ17" s="30">
        <f t="shared" si="6572"/>
        <v>15.2</v>
      </c>
      <c r="DRK17" s="30">
        <f t="shared" si="6572"/>
        <v>15.2</v>
      </c>
      <c r="DRL17" s="30">
        <f t="shared" si="6572"/>
        <v>15.2</v>
      </c>
      <c r="DRM17" s="30">
        <f t="shared" si="6572"/>
        <v>15.2</v>
      </c>
      <c r="DRN17" s="30">
        <f t="shared" si="6572"/>
        <v>15.2</v>
      </c>
      <c r="DRO17" s="30">
        <f t="shared" si="6572"/>
        <v>15.2</v>
      </c>
      <c r="DRP17" s="30">
        <f t="shared" si="6572"/>
        <v>15.2</v>
      </c>
      <c r="DRQ17" s="30">
        <f t="shared" si="6572"/>
        <v>15.2</v>
      </c>
      <c r="DRR17" s="30">
        <f t="shared" ref="DRR17:DUC17" si="6573">DRR22+DRR27</f>
        <v>15.2</v>
      </c>
      <c r="DRS17" s="30">
        <f t="shared" si="6573"/>
        <v>15.2</v>
      </c>
      <c r="DRT17" s="30">
        <f t="shared" si="6573"/>
        <v>15.2</v>
      </c>
      <c r="DRU17" s="30">
        <f t="shared" si="6573"/>
        <v>15.2</v>
      </c>
      <c r="DRV17" s="30">
        <f t="shared" si="6573"/>
        <v>15.2</v>
      </c>
      <c r="DRW17" s="30">
        <f t="shared" si="6573"/>
        <v>15.2</v>
      </c>
      <c r="DRX17" s="30">
        <f t="shared" si="6573"/>
        <v>15.2</v>
      </c>
      <c r="DRY17" s="30">
        <f t="shared" si="6573"/>
        <v>15.2</v>
      </c>
      <c r="DRZ17" s="30">
        <f t="shared" si="6573"/>
        <v>15.2</v>
      </c>
      <c r="DSA17" s="30">
        <f t="shared" si="6573"/>
        <v>15.2</v>
      </c>
      <c r="DSB17" s="30">
        <f t="shared" si="6573"/>
        <v>15.2</v>
      </c>
      <c r="DSC17" s="30">
        <f t="shared" si="6573"/>
        <v>15.2</v>
      </c>
      <c r="DSD17" s="30">
        <f t="shared" si="6573"/>
        <v>15.2</v>
      </c>
      <c r="DSE17" s="30">
        <f t="shared" si="6573"/>
        <v>15.2</v>
      </c>
      <c r="DSF17" s="30">
        <f t="shared" si="6573"/>
        <v>15.2</v>
      </c>
      <c r="DSG17" s="30">
        <f t="shared" si="6573"/>
        <v>15.2</v>
      </c>
      <c r="DSH17" s="30">
        <f t="shared" si="6573"/>
        <v>15.2</v>
      </c>
      <c r="DSI17" s="30">
        <f t="shared" si="6573"/>
        <v>15.2</v>
      </c>
      <c r="DSJ17" s="30">
        <f t="shared" si="6573"/>
        <v>15.2</v>
      </c>
      <c r="DSK17" s="30">
        <f t="shared" si="6573"/>
        <v>15.2</v>
      </c>
      <c r="DSL17" s="30">
        <f t="shared" si="6573"/>
        <v>15.2</v>
      </c>
      <c r="DSM17" s="30">
        <f t="shared" si="6573"/>
        <v>15.2</v>
      </c>
      <c r="DSN17" s="30">
        <f t="shared" si="6573"/>
        <v>15.2</v>
      </c>
      <c r="DSO17" s="30">
        <f t="shared" si="6573"/>
        <v>15.2</v>
      </c>
      <c r="DSP17" s="30">
        <f t="shared" si="6573"/>
        <v>15.2</v>
      </c>
      <c r="DSQ17" s="30">
        <f t="shared" si="6573"/>
        <v>15.2</v>
      </c>
      <c r="DSR17" s="30">
        <f t="shared" si="6573"/>
        <v>15.2</v>
      </c>
      <c r="DSS17" s="30">
        <f t="shared" si="6573"/>
        <v>15.2</v>
      </c>
      <c r="DST17" s="30">
        <f t="shared" si="6573"/>
        <v>15.2</v>
      </c>
      <c r="DSU17" s="30">
        <f t="shared" si="6573"/>
        <v>15.2</v>
      </c>
      <c r="DSV17" s="30">
        <f t="shared" si="6573"/>
        <v>15.2</v>
      </c>
      <c r="DSW17" s="30">
        <f t="shared" si="6573"/>
        <v>15.2</v>
      </c>
      <c r="DSX17" s="30">
        <f t="shared" si="6573"/>
        <v>15.2</v>
      </c>
      <c r="DSY17" s="30">
        <f t="shared" si="6573"/>
        <v>15.2</v>
      </c>
      <c r="DSZ17" s="30">
        <f t="shared" si="6573"/>
        <v>15.2</v>
      </c>
      <c r="DTA17" s="30">
        <f t="shared" si="6573"/>
        <v>15.2</v>
      </c>
      <c r="DTB17" s="30">
        <f t="shared" si="6573"/>
        <v>15.2</v>
      </c>
      <c r="DTC17" s="30">
        <f t="shared" si="6573"/>
        <v>15.2</v>
      </c>
      <c r="DTD17" s="30">
        <f t="shared" si="6573"/>
        <v>15.2</v>
      </c>
      <c r="DTE17" s="30">
        <f t="shared" si="6573"/>
        <v>15.2</v>
      </c>
      <c r="DTF17" s="30">
        <f t="shared" si="6573"/>
        <v>15.2</v>
      </c>
      <c r="DTG17" s="30">
        <f t="shared" si="6573"/>
        <v>15.2</v>
      </c>
      <c r="DTH17" s="30">
        <f t="shared" si="6573"/>
        <v>15.2</v>
      </c>
      <c r="DTI17" s="30">
        <f t="shared" si="6573"/>
        <v>15.2</v>
      </c>
      <c r="DTJ17" s="30">
        <f t="shared" si="6573"/>
        <v>15.2</v>
      </c>
      <c r="DTK17" s="30">
        <f t="shared" si="6573"/>
        <v>15.2</v>
      </c>
      <c r="DTL17" s="30">
        <f t="shared" si="6573"/>
        <v>15.2</v>
      </c>
      <c r="DTM17" s="30">
        <f t="shared" si="6573"/>
        <v>15.2</v>
      </c>
      <c r="DTN17" s="30">
        <f t="shared" si="6573"/>
        <v>15.2</v>
      </c>
      <c r="DTO17" s="30">
        <f t="shared" si="6573"/>
        <v>15.2</v>
      </c>
      <c r="DTP17" s="30">
        <f t="shared" si="6573"/>
        <v>15.2</v>
      </c>
      <c r="DTQ17" s="30">
        <f t="shared" si="6573"/>
        <v>15.2</v>
      </c>
      <c r="DTR17" s="30">
        <f t="shared" si="6573"/>
        <v>15.2</v>
      </c>
      <c r="DTS17" s="30">
        <f t="shared" si="6573"/>
        <v>15.2</v>
      </c>
      <c r="DTT17" s="30">
        <f t="shared" si="6573"/>
        <v>15.2</v>
      </c>
      <c r="DTU17" s="30">
        <f t="shared" si="6573"/>
        <v>15.2</v>
      </c>
      <c r="DTV17" s="30">
        <f t="shared" si="6573"/>
        <v>15.2</v>
      </c>
      <c r="DTW17" s="30">
        <f t="shared" si="6573"/>
        <v>15.2</v>
      </c>
      <c r="DTX17" s="30">
        <f t="shared" si="6573"/>
        <v>15.2</v>
      </c>
      <c r="DTY17" s="30">
        <f t="shared" si="6573"/>
        <v>15.2</v>
      </c>
      <c r="DTZ17" s="30">
        <f t="shared" si="6573"/>
        <v>15.2</v>
      </c>
      <c r="DUA17" s="30">
        <f t="shared" si="6573"/>
        <v>15.2</v>
      </c>
      <c r="DUB17" s="30">
        <f t="shared" si="6573"/>
        <v>15.2</v>
      </c>
      <c r="DUC17" s="30">
        <f t="shared" si="6573"/>
        <v>15.2</v>
      </c>
      <c r="DUD17" s="30">
        <f t="shared" ref="DUD17:DWO17" si="6574">DUD22+DUD27</f>
        <v>15.2</v>
      </c>
      <c r="DUE17" s="30">
        <f t="shared" si="6574"/>
        <v>15.2</v>
      </c>
      <c r="DUF17" s="30">
        <f t="shared" si="6574"/>
        <v>15.2</v>
      </c>
      <c r="DUG17" s="30">
        <f t="shared" si="6574"/>
        <v>15.2</v>
      </c>
      <c r="DUH17" s="30">
        <f t="shared" si="6574"/>
        <v>15.2</v>
      </c>
      <c r="DUI17" s="30">
        <f t="shared" si="6574"/>
        <v>15.2</v>
      </c>
      <c r="DUJ17" s="30">
        <f t="shared" si="6574"/>
        <v>15.2</v>
      </c>
      <c r="DUK17" s="30">
        <f t="shared" si="6574"/>
        <v>15.2</v>
      </c>
      <c r="DUL17" s="30">
        <f t="shared" si="6574"/>
        <v>15.2</v>
      </c>
      <c r="DUM17" s="30">
        <f t="shared" si="6574"/>
        <v>15.2</v>
      </c>
      <c r="DUN17" s="30">
        <f t="shared" si="6574"/>
        <v>15.2</v>
      </c>
      <c r="DUO17" s="30">
        <f t="shared" si="6574"/>
        <v>15.2</v>
      </c>
      <c r="DUP17" s="30">
        <f t="shared" si="6574"/>
        <v>15.2</v>
      </c>
      <c r="DUQ17" s="30">
        <f t="shared" si="6574"/>
        <v>15.2</v>
      </c>
      <c r="DUR17" s="30">
        <f t="shared" si="6574"/>
        <v>15.2</v>
      </c>
      <c r="DUS17" s="30">
        <f t="shared" si="6574"/>
        <v>15.2</v>
      </c>
      <c r="DUT17" s="30">
        <f t="shared" si="6574"/>
        <v>15.2</v>
      </c>
      <c r="DUU17" s="30">
        <f t="shared" si="6574"/>
        <v>15.2</v>
      </c>
      <c r="DUV17" s="30">
        <f t="shared" si="6574"/>
        <v>15.2</v>
      </c>
      <c r="DUW17" s="30">
        <f t="shared" si="6574"/>
        <v>15.2</v>
      </c>
      <c r="DUX17" s="30">
        <f t="shared" si="6574"/>
        <v>15.2</v>
      </c>
      <c r="DUY17" s="30">
        <f t="shared" si="6574"/>
        <v>15.2</v>
      </c>
      <c r="DUZ17" s="30">
        <f t="shared" si="6574"/>
        <v>15.2</v>
      </c>
      <c r="DVA17" s="30">
        <f t="shared" si="6574"/>
        <v>15.2</v>
      </c>
      <c r="DVB17" s="30">
        <f t="shared" si="6574"/>
        <v>15.2</v>
      </c>
      <c r="DVC17" s="30">
        <f t="shared" si="6574"/>
        <v>15.2</v>
      </c>
      <c r="DVD17" s="30">
        <f t="shared" si="6574"/>
        <v>15.2</v>
      </c>
      <c r="DVE17" s="30">
        <f t="shared" si="6574"/>
        <v>15.2</v>
      </c>
      <c r="DVF17" s="30">
        <f t="shared" si="6574"/>
        <v>15.2</v>
      </c>
      <c r="DVG17" s="30">
        <f t="shared" si="6574"/>
        <v>15.2</v>
      </c>
      <c r="DVH17" s="30">
        <f t="shared" si="6574"/>
        <v>15.2</v>
      </c>
      <c r="DVI17" s="30">
        <f t="shared" si="6574"/>
        <v>15.2</v>
      </c>
      <c r="DVJ17" s="30">
        <f t="shared" si="6574"/>
        <v>15.2</v>
      </c>
      <c r="DVK17" s="30">
        <f t="shared" si="6574"/>
        <v>15.2</v>
      </c>
      <c r="DVL17" s="30">
        <f t="shared" si="6574"/>
        <v>15.2</v>
      </c>
      <c r="DVM17" s="30">
        <f t="shared" si="6574"/>
        <v>15.2</v>
      </c>
      <c r="DVN17" s="30">
        <f t="shared" si="6574"/>
        <v>15.2</v>
      </c>
      <c r="DVO17" s="30">
        <f t="shared" si="6574"/>
        <v>15.2</v>
      </c>
      <c r="DVP17" s="30">
        <f t="shared" si="6574"/>
        <v>15.2</v>
      </c>
      <c r="DVQ17" s="30">
        <f t="shared" si="6574"/>
        <v>15.2</v>
      </c>
      <c r="DVR17" s="30">
        <f t="shared" si="6574"/>
        <v>15.2</v>
      </c>
      <c r="DVS17" s="30">
        <f t="shared" si="6574"/>
        <v>15.2</v>
      </c>
      <c r="DVT17" s="30">
        <f t="shared" si="6574"/>
        <v>15.2</v>
      </c>
      <c r="DVU17" s="30">
        <f t="shared" si="6574"/>
        <v>15.2</v>
      </c>
      <c r="DVV17" s="30">
        <f t="shared" si="6574"/>
        <v>15.2</v>
      </c>
      <c r="DVW17" s="30">
        <f t="shared" si="6574"/>
        <v>15.2</v>
      </c>
      <c r="DVX17" s="30">
        <f t="shared" si="6574"/>
        <v>15.2</v>
      </c>
      <c r="DVY17" s="30">
        <f t="shared" si="6574"/>
        <v>15.2</v>
      </c>
      <c r="DVZ17" s="30">
        <f t="shared" si="6574"/>
        <v>15.2</v>
      </c>
      <c r="DWA17" s="30">
        <f t="shared" si="6574"/>
        <v>15.2</v>
      </c>
      <c r="DWB17" s="30">
        <f t="shared" si="6574"/>
        <v>15.2</v>
      </c>
      <c r="DWC17" s="30">
        <f t="shared" si="6574"/>
        <v>15.2</v>
      </c>
      <c r="DWD17" s="30">
        <f t="shared" si="6574"/>
        <v>15.2</v>
      </c>
      <c r="DWE17" s="30">
        <f t="shared" si="6574"/>
        <v>15.2</v>
      </c>
      <c r="DWF17" s="30">
        <f t="shared" si="6574"/>
        <v>15.2</v>
      </c>
      <c r="DWG17" s="30">
        <f t="shared" si="6574"/>
        <v>15.2</v>
      </c>
      <c r="DWH17" s="30">
        <f t="shared" si="6574"/>
        <v>15.2</v>
      </c>
      <c r="DWI17" s="30">
        <f t="shared" si="6574"/>
        <v>15.2</v>
      </c>
      <c r="DWJ17" s="30">
        <f t="shared" si="6574"/>
        <v>15.2</v>
      </c>
      <c r="DWK17" s="30">
        <f t="shared" si="6574"/>
        <v>15.2</v>
      </c>
      <c r="DWL17" s="30">
        <f t="shared" si="6574"/>
        <v>15.2</v>
      </c>
      <c r="DWM17" s="30">
        <f t="shared" si="6574"/>
        <v>15.2</v>
      </c>
      <c r="DWN17" s="30">
        <f t="shared" si="6574"/>
        <v>15.2</v>
      </c>
      <c r="DWO17" s="30">
        <f t="shared" si="6574"/>
        <v>15.2</v>
      </c>
      <c r="DWP17" s="30">
        <f t="shared" ref="DWP17:DZA17" si="6575">DWP22+DWP27</f>
        <v>15.2</v>
      </c>
      <c r="DWQ17" s="30">
        <f t="shared" si="6575"/>
        <v>15.2</v>
      </c>
      <c r="DWR17" s="30">
        <f t="shared" si="6575"/>
        <v>15.2</v>
      </c>
      <c r="DWS17" s="30">
        <f t="shared" si="6575"/>
        <v>15.2</v>
      </c>
      <c r="DWT17" s="30">
        <f t="shared" si="6575"/>
        <v>15.2</v>
      </c>
      <c r="DWU17" s="30">
        <f t="shared" si="6575"/>
        <v>15.2</v>
      </c>
      <c r="DWV17" s="30">
        <f t="shared" si="6575"/>
        <v>15.2</v>
      </c>
      <c r="DWW17" s="30">
        <f t="shared" si="6575"/>
        <v>15.2</v>
      </c>
      <c r="DWX17" s="30">
        <f t="shared" si="6575"/>
        <v>15.2</v>
      </c>
      <c r="DWY17" s="30">
        <f t="shared" si="6575"/>
        <v>15.2</v>
      </c>
      <c r="DWZ17" s="30">
        <f t="shared" si="6575"/>
        <v>15.2</v>
      </c>
      <c r="DXA17" s="30">
        <f t="shared" si="6575"/>
        <v>15.2</v>
      </c>
      <c r="DXB17" s="30">
        <f t="shared" si="6575"/>
        <v>15.2</v>
      </c>
      <c r="DXC17" s="30">
        <f t="shared" si="6575"/>
        <v>15.2</v>
      </c>
      <c r="DXD17" s="30">
        <f t="shared" si="6575"/>
        <v>15.2</v>
      </c>
      <c r="DXE17" s="30">
        <f t="shared" si="6575"/>
        <v>15.2</v>
      </c>
      <c r="DXF17" s="30">
        <f t="shared" si="6575"/>
        <v>15.2</v>
      </c>
      <c r="DXG17" s="30">
        <f t="shared" si="6575"/>
        <v>15.2</v>
      </c>
      <c r="DXH17" s="30">
        <f t="shared" si="6575"/>
        <v>15.2</v>
      </c>
      <c r="DXI17" s="30">
        <f t="shared" si="6575"/>
        <v>15.2</v>
      </c>
      <c r="DXJ17" s="30">
        <f t="shared" si="6575"/>
        <v>15.2</v>
      </c>
      <c r="DXK17" s="30">
        <f t="shared" si="6575"/>
        <v>15.2</v>
      </c>
      <c r="DXL17" s="30">
        <f t="shared" si="6575"/>
        <v>15.2</v>
      </c>
      <c r="DXM17" s="30">
        <f t="shared" si="6575"/>
        <v>15.2</v>
      </c>
      <c r="DXN17" s="30">
        <f t="shared" si="6575"/>
        <v>15.2</v>
      </c>
      <c r="DXO17" s="30">
        <f t="shared" si="6575"/>
        <v>15.2</v>
      </c>
      <c r="DXP17" s="30">
        <f t="shared" si="6575"/>
        <v>15.2</v>
      </c>
      <c r="DXQ17" s="30">
        <f t="shared" si="6575"/>
        <v>15.2</v>
      </c>
      <c r="DXR17" s="30">
        <f t="shared" si="6575"/>
        <v>15.2</v>
      </c>
      <c r="DXS17" s="30">
        <f t="shared" si="6575"/>
        <v>15.2</v>
      </c>
      <c r="DXT17" s="30">
        <f t="shared" si="6575"/>
        <v>15.2</v>
      </c>
      <c r="DXU17" s="30">
        <f t="shared" si="6575"/>
        <v>15.2</v>
      </c>
      <c r="DXV17" s="30">
        <f t="shared" si="6575"/>
        <v>15.2</v>
      </c>
      <c r="DXW17" s="30">
        <f t="shared" si="6575"/>
        <v>15.2</v>
      </c>
      <c r="DXX17" s="30">
        <f t="shared" si="6575"/>
        <v>15.2</v>
      </c>
      <c r="DXY17" s="30">
        <f t="shared" si="6575"/>
        <v>15.2</v>
      </c>
      <c r="DXZ17" s="30">
        <f t="shared" si="6575"/>
        <v>15.2</v>
      </c>
      <c r="DYA17" s="30">
        <f t="shared" si="6575"/>
        <v>15.2</v>
      </c>
      <c r="DYB17" s="30">
        <f t="shared" si="6575"/>
        <v>15.2</v>
      </c>
      <c r="DYC17" s="30">
        <f t="shared" si="6575"/>
        <v>15.2</v>
      </c>
      <c r="DYD17" s="30">
        <f t="shared" si="6575"/>
        <v>15.2</v>
      </c>
      <c r="DYE17" s="30">
        <f t="shared" si="6575"/>
        <v>15.2</v>
      </c>
      <c r="DYF17" s="30">
        <f t="shared" si="6575"/>
        <v>15.2</v>
      </c>
      <c r="DYG17" s="30">
        <f t="shared" si="6575"/>
        <v>15.2</v>
      </c>
      <c r="DYH17" s="30">
        <f t="shared" si="6575"/>
        <v>15.2</v>
      </c>
      <c r="DYI17" s="30">
        <f t="shared" si="6575"/>
        <v>15.2</v>
      </c>
      <c r="DYJ17" s="30">
        <f t="shared" si="6575"/>
        <v>15.2</v>
      </c>
      <c r="DYK17" s="30">
        <f t="shared" si="6575"/>
        <v>15.2</v>
      </c>
      <c r="DYL17" s="30">
        <f t="shared" si="6575"/>
        <v>15.2</v>
      </c>
      <c r="DYM17" s="30">
        <f t="shared" si="6575"/>
        <v>15.2</v>
      </c>
      <c r="DYN17" s="30">
        <f t="shared" si="6575"/>
        <v>15.2</v>
      </c>
      <c r="DYO17" s="30">
        <f t="shared" si="6575"/>
        <v>15.2</v>
      </c>
      <c r="DYP17" s="30">
        <f t="shared" si="6575"/>
        <v>15.2</v>
      </c>
      <c r="DYQ17" s="30">
        <f t="shared" si="6575"/>
        <v>15.2</v>
      </c>
      <c r="DYR17" s="30">
        <f t="shared" si="6575"/>
        <v>15.2</v>
      </c>
      <c r="DYS17" s="30">
        <f t="shared" si="6575"/>
        <v>15.2</v>
      </c>
      <c r="DYT17" s="30">
        <f t="shared" si="6575"/>
        <v>15.2</v>
      </c>
      <c r="DYU17" s="30">
        <f t="shared" si="6575"/>
        <v>15.2</v>
      </c>
      <c r="DYV17" s="30">
        <f t="shared" si="6575"/>
        <v>15.2</v>
      </c>
      <c r="DYW17" s="30">
        <f t="shared" si="6575"/>
        <v>15.2</v>
      </c>
      <c r="DYX17" s="30">
        <f t="shared" si="6575"/>
        <v>15.2</v>
      </c>
      <c r="DYY17" s="30">
        <f t="shared" si="6575"/>
        <v>15.2</v>
      </c>
      <c r="DYZ17" s="30">
        <f t="shared" si="6575"/>
        <v>15.2</v>
      </c>
      <c r="DZA17" s="30">
        <f t="shared" si="6575"/>
        <v>15.2</v>
      </c>
      <c r="DZB17" s="30">
        <f t="shared" ref="DZB17:EBM17" si="6576">DZB22+DZB27</f>
        <v>15.2</v>
      </c>
      <c r="DZC17" s="30">
        <f t="shared" si="6576"/>
        <v>15.2</v>
      </c>
      <c r="DZD17" s="30">
        <f t="shared" si="6576"/>
        <v>15.2</v>
      </c>
      <c r="DZE17" s="30">
        <f t="shared" si="6576"/>
        <v>15.2</v>
      </c>
      <c r="DZF17" s="30">
        <f t="shared" si="6576"/>
        <v>15.2</v>
      </c>
      <c r="DZG17" s="30">
        <f t="shared" si="6576"/>
        <v>15.2</v>
      </c>
      <c r="DZH17" s="30">
        <f t="shared" si="6576"/>
        <v>15.2</v>
      </c>
      <c r="DZI17" s="30">
        <f t="shared" si="6576"/>
        <v>15.2</v>
      </c>
      <c r="DZJ17" s="30">
        <f t="shared" si="6576"/>
        <v>15.2</v>
      </c>
      <c r="DZK17" s="30">
        <f t="shared" si="6576"/>
        <v>15.2</v>
      </c>
      <c r="DZL17" s="30">
        <f t="shared" si="6576"/>
        <v>15.2</v>
      </c>
      <c r="DZM17" s="30">
        <f t="shared" si="6576"/>
        <v>15.2</v>
      </c>
      <c r="DZN17" s="30">
        <f t="shared" si="6576"/>
        <v>15.2</v>
      </c>
      <c r="DZO17" s="30">
        <f t="shared" si="6576"/>
        <v>15.2</v>
      </c>
      <c r="DZP17" s="30">
        <f t="shared" si="6576"/>
        <v>15.2</v>
      </c>
      <c r="DZQ17" s="30">
        <f t="shared" si="6576"/>
        <v>15.2</v>
      </c>
      <c r="DZR17" s="30">
        <f t="shared" si="6576"/>
        <v>15.2</v>
      </c>
      <c r="DZS17" s="30">
        <f t="shared" si="6576"/>
        <v>15.2</v>
      </c>
      <c r="DZT17" s="30">
        <f t="shared" si="6576"/>
        <v>15.2</v>
      </c>
      <c r="DZU17" s="30">
        <f t="shared" si="6576"/>
        <v>15.2</v>
      </c>
      <c r="DZV17" s="30">
        <f t="shared" si="6576"/>
        <v>15.2</v>
      </c>
      <c r="DZW17" s="30">
        <f t="shared" si="6576"/>
        <v>15.2</v>
      </c>
      <c r="DZX17" s="30">
        <f t="shared" si="6576"/>
        <v>15.2</v>
      </c>
      <c r="DZY17" s="30">
        <f t="shared" si="6576"/>
        <v>15.2</v>
      </c>
      <c r="DZZ17" s="30">
        <f t="shared" si="6576"/>
        <v>15.2</v>
      </c>
      <c r="EAA17" s="30">
        <f t="shared" si="6576"/>
        <v>15.2</v>
      </c>
      <c r="EAB17" s="30">
        <f t="shared" si="6576"/>
        <v>15.2</v>
      </c>
      <c r="EAC17" s="30">
        <f t="shared" si="6576"/>
        <v>15.2</v>
      </c>
      <c r="EAD17" s="30">
        <f t="shared" si="6576"/>
        <v>15.2</v>
      </c>
      <c r="EAE17" s="30">
        <f t="shared" si="6576"/>
        <v>15.2</v>
      </c>
      <c r="EAF17" s="30">
        <f t="shared" si="6576"/>
        <v>15.2</v>
      </c>
      <c r="EAG17" s="30">
        <f t="shared" si="6576"/>
        <v>15.2</v>
      </c>
      <c r="EAH17" s="30">
        <f t="shared" si="6576"/>
        <v>15.2</v>
      </c>
      <c r="EAI17" s="30">
        <f t="shared" si="6576"/>
        <v>15.2</v>
      </c>
      <c r="EAJ17" s="30">
        <f t="shared" si="6576"/>
        <v>15.2</v>
      </c>
      <c r="EAK17" s="30">
        <f t="shared" si="6576"/>
        <v>15.2</v>
      </c>
      <c r="EAL17" s="30">
        <f t="shared" si="6576"/>
        <v>15.2</v>
      </c>
      <c r="EAM17" s="30">
        <f t="shared" si="6576"/>
        <v>15.2</v>
      </c>
      <c r="EAN17" s="30">
        <f t="shared" si="6576"/>
        <v>15.2</v>
      </c>
      <c r="EAO17" s="30">
        <f t="shared" si="6576"/>
        <v>15.2</v>
      </c>
      <c r="EAP17" s="30">
        <f t="shared" si="6576"/>
        <v>15.2</v>
      </c>
      <c r="EAQ17" s="30">
        <f t="shared" si="6576"/>
        <v>15.2</v>
      </c>
      <c r="EAR17" s="30">
        <f t="shared" si="6576"/>
        <v>15.2</v>
      </c>
      <c r="EAS17" s="30">
        <f t="shared" si="6576"/>
        <v>15.2</v>
      </c>
      <c r="EAT17" s="30">
        <f t="shared" si="6576"/>
        <v>15.2</v>
      </c>
      <c r="EAU17" s="30">
        <f t="shared" si="6576"/>
        <v>15.2</v>
      </c>
      <c r="EAV17" s="30">
        <f t="shared" si="6576"/>
        <v>15.2</v>
      </c>
      <c r="EAW17" s="30">
        <f t="shared" si="6576"/>
        <v>15.2</v>
      </c>
      <c r="EAX17" s="30">
        <f t="shared" si="6576"/>
        <v>15.2</v>
      </c>
      <c r="EAY17" s="30">
        <f t="shared" si="6576"/>
        <v>15.2</v>
      </c>
      <c r="EAZ17" s="30">
        <f t="shared" si="6576"/>
        <v>15.2</v>
      </c>
      <c r="EBA17" s="30">
        <f t="shared" si="6576"/>
        <v>15.2</v>
      </c>
      <c r="EBB17" s="30">
        <f t="shared" si="6576"/>
        <v>15.2</v>
      </c>
      <c r="EBC17" s="30">
        <f t="shared" si="6576"/>
        <v>15.2</v>
      </c>
      <c r="EBD17" s="30">
        <f t="shared" si="6576"/>
        <v>15.2</v>
      </c>
      <c r="EBE17" s="30">
        <f t="shared" si="6576"/>
        <v>15.2</v>
      </c>
      <c r="EBF17" s="30">
        <f t="shared" si="6576"/>
        <v>15.2</v>
      </c>
      <c r="EBG17" s="30">
        <f t="shared" si="6576"/>
        <v>15.2</v>
      </c>
      <c r="EBH17" s="30">
        <f t="shared" si="6576"/>
        <v>15.2</v>
      </c>
      <c r="EBI17" s="30">
        <f t="shared" si="6576"/>
        <v>15.2</v>
      </c>
      <c r="EBJ17" s="30">
        <f t="shared" si="6576"/>
        <v>15.2</v>
      </c>
      <c r="EBK17" s="30">
        <f t="shared" si="6576"/>
        <v>15.2</v>
      </c>
      <c r="EBL17" s="30">
        <f t="shared" si="6576"/>
        <v>15.2</v>
      </c>
      <c r="EBM17" s="30">
        <f t="shared" si="6576"/>
        <v>15.2</v>
      </c>
      <c r="EBN17" s="30">
        <f t="shared" ref="EBN17:EDY17" si="6577">EBN22+EBN27</f>
        <v>15.2</v>
      </c>
      <c r="EBO17" s="30">
        <f t="shared" si="6577"/>
        <v>15.2</v>
      </c>
      <c r="EBP17" s="30">
        <f t="shared" si="6577"/>
        <v>15.2</v>
      </c>
      <c r="EBQ17" s="30">
        <f t="shared" si="6577"/>
        <v>15.2</v>
      </c>
      <c r="EBR17" s="30">
        <f t="shared" si="6577"/>
        <v>15.2</v>
      </c>
      <c r="EBS17" s="30">
        <f t="shared" si="6577"/>
        <v>15.2</v>
      </c>
      <c r="EBT17" s="30">
        <f t="shared" si="6577"/>
        <v>15.2</v>
      </c>
      <c r="EBU17" s="30">
        <f t="shared" si="6577"/>
        <v>15.2</v>
      </c>
      <c r="EBV17" s="30">
        <f t="shared" si="6577"/>
        <v>15.2</v>
      </c>
      <c r="EBW17" s="30">
        <f t="shared" si="6577"/>
        <v>15.2</v>
      </c>
      <c r="EBX17" s="30">
        <f t="shared" si="6577"/>
        <v>15.2</v>
      </c>
      <c r="EBY17" s="30">
        <f t="shared" si="6577"/>
        <v>15.2</v>
      </c>
      <c r="EBZ17" s="30">
        <f t="shared" si="6577"/>
        <v>15.2</v>
      </c>
      <c r="ECA17" s="30">
        <f t="shared" si="6577"/>
        <v>15.2</v>
      </c>
      <c r="ECB17" s="30">
        <f t="shared" si="6577"/>
        <v>15.2</v>
      </c>
      <c r="ECC17" s="30">
        <f t="shared" si="6577"/>
        <v>15.2</v>
      </c>
      <c r="ECD17" s="30">
        <f t="shared" si="6577"/>
        <v>15.2</v>
      </c>
      <c r="ECE17" s="30">
        <f t="shared" si="6577"/>
        <v>15.2</v>
      </c>
      <c r="ECF17" s="30">
        <f t="shared" si="6577"/>
        <v>15.2</v>
      </c>
      <c r="ECG17" s="30">
        <f t="shared" si="6577"/>
        <v>15.2</v>
      </c>
      <c r="ECH17" s="30">
        <f t="shared" si="6577"/>
        <v>15.2</v>
      </c>
      <c r="ECI17" s="30">
        <f t="shared" si="6577"/>
        <v>15.2</v>
      </c>
      <c r="ECJ17" s="30">
        <f t="shared" si="6577"/>
        <v>15.2</v>
      </c>
      <c r="ECK17" s="30">
        <f t="shared" si="6577"/>
        <v>15.2</v>
      </c>
      <c r="ECL17" s="30">
        <f t="shared" si="6577"/>
        <v>15.2</v>
      </c>
      <c r="ECM17" s="30">
        <f t="shared" si="6577"/>
        <v>15.2</v>
      </c>
      <c r="ECN17" s="30">
        <f t="shared" si="6577"/>
        <v>15.2</v>
      </c>
      <c r="ECO17" s="30">
        <f t="shared" si="6577"/>
        <v>15.2</v>
      </c>
      <c r="ECP17" s="30">
        <f t="shared" si="6577"/>
        <v>15.2</v>
      </c>
      <c r="ECQ17" s="30">
        <f t="shared" si="6577"/>
        <v>15.2</v>
      </c>
      <c r="ECR17" s="30">
        <f t="shared" si="6577"/>
        <v>15.2</v>
      </c>
      <c r="ECS17" s="30">
        <f t="shared" si="6577"/>
        <v>15.2</v>
      </c>
      <c r="ECT17" s="30">
        <f t="shared" si="6577"/>
        <v>15.2</v>
      </c>
      <c r="ECU17" s="30">
        <f t="shared" si="6577"/>
        <v>15.2</v>
      </c>
      <c r="ECV17" s="30">
        <f t="shared" si="6577"/>
        <v>15.2</v>
      </c>
      <c r="ECW17" s="30">
        <f t="shared" si="6577"/>
        <v>15.2</v>
      </c>
      <c r="ECX17" s="30">
        <f t="shared" si="6577"/>
        <v>15.2</v>
      </c>
      <c r="ECY17" s="30">
        <f t="shared" si="6577"/>
        <v>15.2</v>
      </c>
      <c r="ECZ17" s="30">
        <f t="shared" si="6577"/>
        <v>15.2</v>
      </c>
      <c r="EDA17" s="30">
        <f t="shared" si="6577"/>
        <v>15.2</v>
      </c>
      <c r="EDB17" s="30">
        <f t="shared" si="6577"/>
        <v>15.2</v>
      </c>
      <c r="EDC17" s="30">
        <f t="shared" si="6577"/>
        <v>15.2</v>
      </c>
      <c r="EDD17" s="30">
        <f t="shared" si="6577"/>
        <v>15.2</v>
      </c>
      <c r="EDE17" s="30">
        <f t="shared" si="6577"/>
        <v>15.2</v>
      </c>
      <c r="EDF17" s="30">
        <f t="shared" si="6577"/>
        <v>15.2</v>
      </c>
      <c r="EDG17" s="30">
        <f t="shared" si="6577"/>
        <v>15.2</v>
      </c>
      <c r="EDH17" s="30">
        <f t="shared" si="6577"/>
        <v>15.2</v>
      </c>
      <c r="EDI17" s="30">
        <f t="shared" si="6577"/>
        <v>15.2</v>
      </c>
      <c r="EDJ17" s="30">
        <f t="shared" si="6577"/>
        <v>15.2</v>
      </c>
      <c r="EDK17" s="30">
        <f t="shared" si="6577"/>
        <v>15.2</v>
      </c>
      <c r="EDL17" s="30">
        <f t="shared" si="6577"/>
        <v>15.2</v>
      </c>
      <c r="EDM17" s="30">
        <f t="shared" si="6577"/>
        <v>15.2</v>
      </c>
      <c r="EDN17" s="30">
        <f t="shared" si="6577"/>
        <v>15.2</v>
      </c>
      <c r="EDO17" s="30">
        <f t="shared" si="6577"/>
        <v>15.2</v>
      </c>
      <c r="EDP17" s="30">
        <f t="shared" si="6577"/>
        <v>15.2</v>
      </c>
      <c r="EDQ17" s="30">
        <f t="shared" si="6577"/>
        <v>15.2</v>
      </c>
      <c r="EDR17" s="30">
        <f t="shared" si="6577"/>
        <v>15.2</v>
      </c>
      <c r="EDS17" s="30">
        <f t="shared" si="6577"/>
        <v>15.2</v>
      </c>
      <c r="EDT17" s="30">
        <f t="shared" si="6577"/>
        <v>15.2</v>
      </c>
      <c r="EDU17" s="30">
        <f t="shared" si="6577"/>
        <v>15.2</v>
      </c>
      <c r="EDV17" s="30">
        <f t="shared" si="6577"/>
        <v>15.2</v>
      </c>
      <c r="EDW17" s="30">
        <f t="shared" si="6577"/>
        <v>15.2</v>
      </c>
      <c r="EDX17" s="30">
        <f t="shared" si="6577"/>
        <v>15.2</v>
      </c>
      <c r="EDY17" s="30">
        <f t="shared" si="6577"/>
        <v>15.2</v>
      </c>
      <c r="EDZ17" s="30">
        <f t="shared" ref="EDZ17:EGK17" si="6578">EDZ22+EDZ27</f>
        <v>15.2</v>
      </c>
      <c r="EEA17" s="30">
        <f t="shared" si="6578"/>
        <v>15.2</v>
      </c>
      <c r="EEB17" s="30">
        <f t="shared" si="6578"/>
        <v>15.2</v>
      </c>
      <c r="EEC17" s="30">
        <f t="shared" si="6578"/>
        <v>15.2</v>
      </c>
      <c r="EED17" s="30">
        <f t="shared" si="6578"/>
        <v>15.2</v>
      </c>
      <c r="EEE17" s="30">
        <f t="shared" si="6578"/>
        <v>15.2</v>
      </c>
      <c r="EEF17" s="30">
        <f t="shared" si="6578"/>
        <v>15.2</v>
      </c>
      <c r="EEG17" s="30">
        <f t="shared" si="6578"/>
        <v>15.2</v>
      </c>
      <c r="EEH17" s="30">
        <f t="shared" si="6578"/>
        <v>15.2</v>
      </c>
      <c r="EEI17" s="30">
        <f t="shared" si="6578"/>
        <v>15.2</v>
      </c>
      <c r="EEJ17" s="30">
        <f t="shared" si="6578"/>
        <v>15.2</v>
      </c>
      <c r="EEK17" s="30">
        <f t="shared" si="6578"/>
        <v>15.2</v>
      </c>
      <c r="EEL17" s="30">
        <f t="shared" si="6578"/>
        <v>15.2</v>
      </c>
      <c r="EEM17" s="30">
        <f t="shared" si="6578"/>
        <v>15.2</v>
      </c>
      <c r="EEN17" s="30">
        <f t="shared" si="6578"/>
        <v>15.2</v>
      </c>
      <c r="EEO17" s="30">
        <f t="shared" si="6578"/>
        <v>15.2</v>
      </c>
      <c r="EEP17" s="30">
        <f t="shared" si="6578"/>
        <v>15.2</v>
      </c>
      <c r="EEQ17" s="30">
        <f t="shared" si="6578"/>
        <v>15.2</v>
      </c>
      <c r="EER17" s="30">
        <f t="shared" si="6578"/>
        <v>15.2</v>
      </c>
      <c r="EES17" s="30">
        <f t="shared" si="6578"/>
        <v>15.2</v>
      </c>
      <c r="EET17" s="30">
        <f t="shared" si="6578"/>
        <v>15.2</v>
      </c>
      <c r="EEU17" s="30">
        <f t="shared" si="6578"/>
        <v>15.2</v>
      </c>
      <c r="EEV17" s="30">
        <f t="shared" si="6578"/>
        <v>15.2</v>
      </c>
      <c r="EEW17" s="30">
        <f t="shared" si="6578"/>
        <v>15.2</v>
      </c>
      <c r="EEX17" s="30">
        <f t="shared" si="6578"/>
        <v>15.2</v>
      </c>
      <c r="EEY17" s="30">
        <f t="shared" si="6578"/>
        <v>15.2</v>
      </c>
      <c r="EEZ17" s="30">
        <f t="shared" si="6578"/>
        <v>15.2</v>
      </c>
      <c r="EFA17" s="30">
        <f t="shared" si="6578"/>
        <v>15.2</v>
      </c>
      <c r="EFB17" s="30">
        <f t="shared" si="6578"/>
        <v>15.2</v>
      </c>
      <c r="EFC17" s="30">
        <f t="shared" si="6578"/>
        <v>15.2</v>
      </c>
      <c r="EFD17" s="30">
        <f t="shared" si="6578"/>
        <v>15.2</v>
      </c>
      <c r="EFE17" s="30">
        <f t="shared" si="6578"/>
        <v>15.2</v>
      </c>
      <c r="EFF17" s="30">
        <f t="shared" si="6578"/>
        <v>15.2</v>
      </c>
      <c r="EFG17" s="30">
        <f t="shared" si="6578"/>
        <v>15.2</v>
      </c>
      <c r="EFH17" s="30">
        <f t="shared" si="6578"/>
        <v>15.2</v>
      </c>
      <c r="EFI17" s="30">
        <f t="shared" si="6578"/>
        <v>15.2</v>
      </c>
      <c r="EFJ17" s="30">
        <f t="shared" si="6578"/>
        <v>15.2</v>
      </c>
      <c r="EFK17" s="30">
        <f t="shared" si="6578"/>
        <v>15.2</v>
      </c>
      <c r="EFL17" s="30">
        <f t="shared" si="6578"/>
        <v>15.2</v>
      </c>
      <c r="EFM17" s="30">
        <f t="shared" si="6578"/>
        <v>15.2</v>
      </c>
      <c r="EFN17" s="30">
        <f t="shared" si="6578"/>
        <v>15.2</v>
      </c>
      <c r="EFO17" s="30">
        <f t="shared" si="6578"/>
        <v>15.2</v>
      </c>
      <c r="EFP17" s="30">
        <f t="shared" si="6578"/>
        <v>15.2</v>
      </c>
      <c r="EFQ17" s="30">
        <f t="shared" si="6578"/>
        <v>15.2</v>
      </c>
      <c r="EFR17" s="30">
        <f t="shared" si="6578"/>
        <v>15.2</v>
      </c>
      <c r="EFS17" s="30">
        <f t="shared" si="6578"/>
        <v>15.2</v>
      </c>
      <c r="EFT17" s="30">
        <f t="shared" si="6578"/>
        <v>15.2</v>
      </c>
      <c r="EFU17" s="30">
        <f t="shared" si="6578"/>
        <v>15.2</v>
      </c>
      <c r="EFV17" s="30">
        <f t="shared" si="6578"/>
        <v>15.2</v>
      </c>
      <c r="EFW17" s="30">
        <f t="shared" si="6578"/>
        <v>15.2</v>
      </c>
      <c r="EFX17" s="30">
        <f t="shared" si="6578"/>
        <v>15.2</v>
      </c>
      <c r="EFY17" s="30">
        <f t="shared" si="6578"/>
        <v>15.2</v>
      </c>
      <c r="EFZ17" s="30">
        <f t="shared" si="6578"/>
        <v>15.2</v>
      </c>
      <c r="EGA17" s="30">
        <f t="shared" si="6578"/>
        <v>15.2</v>
      </c>
      <c r="EGB17" s="30">
        <f t="shared" si="6578"/>
        <v>15.2</v>
      </c>
      <c r="EGC17" s="30">
        <f t="shared" si="6578"/>
        <v>15.2</v>
      </c>
      <c r="EGD17" s="30">
        <f t="shared" si="6578"/>
        <v>15.2</v>
      </c>
      <c r="EGE17" s="30">
        <f t="shared" si="6578"/>
        <v>15.2</v>
      </c>
      <c r="EGF17" s="30">
        <f t="shared" si="6578"/>
        <v>15.2</v>
      </c>
      <c r="EGG17" s="30">
        <f t="shared" si="6578"/>
        <v>15.2</v>
      </c>
      <c r="EGH17" s="30">
        <f t="shared" si="6578"/>
        <v>15.2</v>
      </c>
      <c r="EGI17" s="30">
        <f t="shared" si="6578"/>
        <v>15.2</v>
      </c>
      <c r="EGJ17" s="30">
        <f t="shared" si="6578"/>
        <v>15.2</v>
      </c>
      <c r="EGK17" s="30">
        <f t="shared" si="6578"/>
        <v>15.2</v>
      </c>
      <c r="EGL17" s="30">
        <f t="shared" ref="EGL17:EIW17" si="6579">EGL22+EGL27</f>
        <v>15.2</v>
      </c>
      <c r="EGM17" s="30">
        <f t="shared" si="6579"/>
        <v>15.2</v>
      </c>
      <c r="EGN17" s="30">
        <f t="shared" si="6579"/>
        <v>15.2</v>
      </c>
      <c r="EGO17" s="30">
        <f t="shared" si="6579"/>
        <v>15.2</v>
      </c>
      <c r="EGP17" s="30">
        <f t="shared" si="6579"/>
        <v>15.2</v>
      </c>
      <c r="EGQ17" s="30">
        <f t="shared" si="6579"/>
        <v>15.2</v>
      </c>
      <c r="EGR17" s="30">
        <f t="shared" si="6579"/>
        <v>15.2</v>
      </c>
      <c r="EGS17" s="30">
        <f t="shared" si="6579"/>
        <v>15.2</v>
      </c>
      <c r="EGT17" s="30">
        <f t="shared" si="6579"/>
        <v>15.2</v>
      </c>
      <c r="EGU17" s="30">
        <f t="shared" si="6579"/>
        <v>15.2</v>
      </c>
      <c r="EGV17" s="30">
        <f t="shared" si="6579"/>
        <v>15.2</v>
      </c>
      <c r="EGW17" s="30">
        <f t="shared" si="6579"/>
        <v>15.2</v>
      </c>
      <c r="EGX17" s="30">
        <f t="shared" si="6579"/>
        <v>15.2</v>
      </c>
      <c r="EGY17" s="30">
        <f t="shared" si="6579"/>
        <v>15.2</v>
      </c>
      <c r="EGZ17" s="30">
        <f t="shared" si="6579"/>
        <v>15.2</v>
      </c>
      <c r="EHA17" s="30">
        <f t="shared" si="6579"/>
        <v>15.2</v>
      </c>
      <c r="EHB17" s="30">
        <f t="shared" si="6579"/>
        <v>15.2</v>
      </c>
      <c r="EHC17" s="30">
        <f t="shared" si="6579"/>
        <v>15.2</v>
      </c>
      <c r="EHD17" s="30">
        <f t="shared" si="6579"/>
        <v>15.2</v>
      </c>
      <c r="EHE17" s="30">
        <f t="shared" si="6579"/>
        <v>15.2</v>
      </c>
      <c r="EHF17" s="30">
        <f t="shared" si="6579"/>
        <v>15.2</v>
      </c>
      <c r="EHG17" s="30">
        <f t="shared" si="6579"/>
        <v>15.2</v>
      </c>
      <c r="EHH17" s="30">
        <f t="shared" si="6579"/>
        <v>15.2</v>
      </c>
      <c r="EHI17" s="30">
        <f t="shared" si="6579"/>
        <v>15.2</v>
      </c>
      <c r="EHJ17" s="30">
        <f t="shared" si="6579"/>
        <v>15.2</v>
      </c>
      <c r="EHK17" s="30">
        <f t="shared" si="6579"/>
        <v>15.2</v>
      </c>
      <c r="EHL17" s="30">
        <f t="shared" si="6579"/>
        <v>15.2</v>
      </c>
      <c r="EHM17" s="30">
        <f t="shared" si="6579"/>
        <v>15.2</v>
      </c>
      <c r="EHN17" s="30">
        <f t="shared" si="6579"/>
        <v>15.2</v>
      </c>
      <c r="EHO17" s="30">
        <f t="shared" si="6579"/>
        <v>15.2</v>
      </c>
      <c r="EHP17" s="30">
        <f t="shared" si="6579"/>
        <v>15.2</v>
      </c>
      <c r="EHQ17" s="30">
        <f t="shared" si="6579"/>
        <v>15.2</v>
      </c>
      <c r="EHR17" s="30">
        <f t="shared" si="6579"/>
        <v>15.2</v>
      </c>
      <c r="EHS17" s="30">
        <f t="shared" si="6579"/>
        <v>15.2</v>
      </c>
      <c r="EHT17" s="30">
        <f t="shared" si="6579"/>
        <v>15.2</v>
      </c>
      <c r="EHU17" s="30">
        <f t="shared" si="6579"/>
        <v>15.2</v>
      </c>
      <c r="EHV17" s="30">
        <f t="shared" si="6579"/>
        <v>15.2</v>
      </c>
      <c r="EHW17" s="30">
        <f t="shared" si="6579"/>
        <v>15.2</v>
      </c>
      <c r="EHX17" s="30">
        <f t="shared" si="6579"/>
        <v>15.2</v>
      </c>
      <c r="EHY17" s="30">
        <f t="shared" si="6579"/>
        <v>15.2</v>
      </c>
      <c r="EHZ17" s="30">
        <f t="shared" si="6579"/>
        <v>15.2</v>
      </c>
      <c r="EIA17" s="30">
        <f t="shared" si="6579"/>
        <v>15.2</v>
      </c>
      <c r="EIB17" s="30">
        <f t="shared" si="6579"/>
        <v>15.2</v>
      </c>
      <c r="EIC17" s="30">
        <f t="shared" si="6579"/>
        <v>15.2</v>
      </c>
      <c r="EID17" s="30">
        <f t="shared" si="6579"/>
        <v>15.2</v>
      </c>
      <c r="EIE17" s="30">
        <f t="shared" si="6579"/>
        <v>15.2</v>
      </c>
      <c r="EIF17" s="30">
        <f t="shared" si="6579"/>
        <v>15.2</v>
      </c>
      <c r="EIG17" s="30">
        <f t="shared" si="6579"/>
        <v>15.2</v>
      </c>
      <c r="EIH17" s="30">
        <f t="shared" si="6579"/>
        <v>15.2</v>
      </c>
      <c r="EII17" s="30">
        <f t="shared" si="6579"/>
        <v>15.2</v>
      </c>
      <c r="EIJ17" s="30">
        <f t="shared" si="6579"/>
        <v>15.2</v>
      </c>
      <c r="EIK17" s="30">
        <f t="shared" si="6579"/>
        <v>15.2</v>
      </c>
      <c r="EIL17" s="30">
        <f t="shared" si="6579"/>
        <v>15.2</v>
      </c>
      <c r="EIM17" s="30">
        <f t="shared" si="6579"/>
        <v>15.2</v>
      </c>
      <c r="EIN17" s="30">
        <f t="shared" si="6579"/>
        <v>15.2</v>
      </c>
      <c r="EIO17" s="30">
        <f t="shared" si="6579"/>
        <v>15.2</v>
      </c>
      <c r="EIP17" s="30">
        <f t="shared" si="6579"/>
        <v>15.2</v>
      </c>
      <c r="EIQ17" s="30">
        <f t="shared" si="6579"/>
        <v>15.2</v>
      </c>
      <c r="EIR17" s="30">
        <f t="shared" si="6579"/>
        <v>15.2</v>
      </c>
      <c r="EIS17" s="30">
        <f t="shared" si="6579"/>
        <v>15.2</v>
      </c>
      <c r="EIT17" s="30">
        <f t="shared" si="6579"/>
        <v>15.2</v>
      </c>
      <c r="EIU17" s="30">
        <f t="shared" si="6579"/>
        <v>15.2</v>
      </c>
      <c r="EIV17" s="30">
        <f t="shared" si="6579"/>
        <v>15.2</v>
      </c>
      <c r="EIW17" s="30">
        <f t="shared" si="6579"/>
        <v>15.2</v>
      </c>
      <c r="EIX17" s="30">
        <f t="shared" ref="EIX17:ELI17" si="6580">EIX22+EIX27</f>
        <v>15.2</v>
      </c>
      <c r="EIY17" s="30">
        <f t="shared" si="6580"/>
        <v>15.2</v>
      </c>
      <c r="EIZ17" s="30">
        <f t="shared" si="6580"/>
        <v>15.2</v>
      </c>
      <c r="EJA17" s="30">
        <f t="shared" si="6580"/>
        <v>15.2</v>
      </c>
      <c r="EJB17" s="30">
        <f t="shared" si="6580"/>
        <v>15.2</v>
      </c>
      <c r="EJC17" s="30">
        <f t="shared" si="6580"/>
        <v>15.2</v>
      </c>
      <c r="EJD17" s="30">
        <f t="shared" si="6580"/>
        <v>15.2</v>
      </c>
      <c r="EJE17" s="30">
        <f t="shared" si="6580"/>
        <v>15.2</v>
      </c>
      <c r="EJF17" s="30">
        <f t="shared" si="6580"/>
        <v>15.2</v>
      </c>
      <c r="EJG17" s="30">
        <f t="shared" si="6580"/>
        <v>15.2</v>
      </c>
      <c r="EJH17" s="30">
        <f t="shared" si="6580"/>
        <v>15.2</v>
      </c>
      <c r="EJI17" s="30">
        <f t="shared" si="6580"/>
        <v>15.2</v>
      </c>
      <c r="EJJ17" s="30">
        <f t="shared" si="6580"/>
        <v>15.2</v>
      </c>
      <c r="EJK17" s="30">
        <f t="shared" si="6580"/>
        <v>15.2</v>
      </c>
      <c r="EJL17" s="30">
        <f t="shared" si="6580"/>
        <v>15.2</v>
      </c>
      <c r="EJM17" s="30">
        <f t="shared" si="6580"/>
        <v>15.2</v>
      </c>
      <c r="EJN17" s="30">
        <f t="shared" si="6580"/>
        <v>15.2</v>
      </c>
      <c r="EJO17" s="30">
        <f t="shared" si="6580"/>
        <v>15.2</v>
      </c>
      <c r="EJP17" s="30">
        <f t="shared" si="6580"/>
        <v>15.2</v>
      </c>
      <c r="EJQ17" s="30">
        <f t="shared" si="6580"/>
        <v>15.2</v>
      </c>
      <c r="EJR17" s="30">
        <f t="shared" si="6580"/>
        <v>15.2</v>
      </c>
      <c r="EJS17" s="30">
        <f t="shared" si="6580"/>
        <v>15.2</v>
      </c>
      <c r="EJT17" s="30">
        <f t="shared" si="6580"/>
        <v>15.2</v>
      </c>
      <c r="EJU17" s="30">
        <f t="shared" si="6580"/>
        <v>15.2</v>
      </c>
      <c r="EJV17" s="30">
        <f t="shared" si="6580"/>
        <v>15.2</v>
      </c>
      <c r="EJW17" s="30">
        <f t="shared" si="6580"/>
        <v>15.2</v>
      </c>
      <c r="EJX17" s="30">
        <f t="shared" si="6580"/>
        <v>15.2</v>
      </c>
      <c r="EJY17" s="30">
        <f t="shared" si="6580"/>
        <v>15.2</v>
      </c>
      <c r="EJZ17" s="30">
        <f t="shared" si="6580"/>
        <v>15.2</v>
      </c>
      <c r="EKA17" s="30">
        <f t="shared" si="6580"/>
        <v>15.2</v>
      </c>
      <c r="EKB17" s="30">
        <f t="shared" si="6580"/>
        <v>15.2</v>
      </c>
      <c r="EKC17" s="30">
        <f t="shared" si="6580"/>
        <v>15.2</v>
      </c>
      <c r="EKD17" s="30">
        <f t="shared" si="6580"/>
        <v>15.2</v>
      </c>
      <c r="EKE17" s="30">
        <f t="shared" si="6580"/>
        <v>15.2</v>
      </c>
      <c r="EKF17" s="30">
        <f t="shared" si="6580"/>
        <v>15.2</v>
      </c>
      <c r="EKG17" s="30">
        <f t="shared" si="6580"/>
        <v>15.2</v>
      </c>
      <c r="EKH17" s="30">
        <f t="shared" si="6580"/>
        <v>15.2</v>
      </c>
      <c r="EKI17" s="30">
        <f t="shared" si="6580"/>
        <v>15.2</v>
      </c>
      <c r="EKJ17" s="30">
        <f t="shared" si="6580"/>
        <v>15.2</v>
      </c>
      <c r="EKK17" s="30">
        <f t="shared" si="6580"/>
        <v>15.2</v>
      </c>
      <c r="EKL17" s="30">
        <f t="shared" si="6580"/>
        <v>15.2</v>
      </c>
      <c r="EKM17" s="30">
        <f t="shared" si="6580"/>
        <v>15.2</v>
      </c>
      <c r="EKN17" s="30">
        <f t="shared" si="6580"/>
        <v>15.2</v>
      </c>
      <c r="EKO17" s="30">
        <f t="shared" si="6580"/>
        <v>15.2</v>
      </c>
      <c r="EKP17" s="30">
        <f t="shared" si="6580"/>
        <v>15.2</v>
      </c>
      <c r="EKQ17" s="30">
        <f t="shared" si="6580"/>
        <v>15.2</v>
      </c>
      <c r="EKR17" s="30">
        <f t="shared" si="6580"/>
        <v>15.2</v>
      </c>
      <c r="EKS17" s="30">
        <f t="shared" si="6580"/>
        <v>15.2</v>
      </c>
      <c r="EKT17" s="30">
        <f t="shared" si="6580"/>
        <v>15.2</v>
      </c>
      <c r="EKU17" s="30">
        <f t="shared" si="6580"/>
        <v>15.2</v>
      </c>
      <c r="EKV17" s="30">
        <f t="shared" si="6580"/>
        <v>15.2</v>
      </c>
      <c r="EKW17" s="30">
        <f t="shared" si="6580"/>
        <v>15.2</v>
      </c>
      <c r="EKX17" s="30">
        <f t="shared" si="6580"/>
        <v>15.2</v>
      </c>
      <c r="EKY17" s="30">
        <f t="shared" si="6580"/>
        <v>15.2</v>
      </c>
      <c r="EKZ17" s="30">
        <f t="shared" si="6580"/>
        <v>15.2</v>
      </c>
      <c r="ELA17" s="30">
        <f t="shared" si="6580"/>
        <v>15.2</v>
      </c>
      <c r="ELB17" s="30">
        <f t="shared" si="6580"/>
        <v>15.2</v>
      </c>
      <c r="ELC17" s="30">
        <f t="shared" si="6580"/>
        <v>15.2</v>
      </c>
      <c r="ELD17" s="30">
        <f t="shared" si="6580"/>
        <v>15.2</v>
      </c>
      <c r="ELE17" s="30">
        <f t="shared" si="6580"/>
        <v>15.2</v>
      </c>
      <c r="ELF17" s="30">
        <f t="shared" si="6580"/>
        <v>15.2</v>
      </c>
      <c r="ELG17" s="30">
        <f t="shared" si="6580"/>
        <v>15.2</v>
      </c>
      <c r="ELH17" s="30">
        <f t="shared" si="6580"/>
        <v>15.2</v>
      </c>
      <c r="ELI17" s="30">
        <f t="shared" si="6580"/>
        <v>15.2</v>
      </c>
      <c r="ELJ17" s="30">
        <f t="shared" ref="ELJ17:ENU17" si="6581">ELJ22+ELJ27</f>
        <v>15.2</v>
      </c>
      <c r="ELK17" s="30">
        <f t="shared" si="6581"/>
        <v>15.2</v>
      </c>
      <c r="ELL17" s="30">
        <f t="shared" si="6581"/>
        <v>15.2</v>
      </c>
      <c r="ELM17" s="30">
        <f t="shared" si="6581"/>
        <v>15.2</v>
      </c>
      <c r="ELN17" s="30">
        <f t="shared" si="6581"/>
        <v>15.2</v>
      </c>
      <c r="ELO17" s="30">
        <f t="shared" si="6581"/>
        <v>15.2</v>
      </c>
      <c r="ELP17" s="30">
        <f t="shared" si="6581"/>
        <v>15.2</v>
      </c>
      <c r="ELQ17" s="30">
        <f t="shared" si="6581"/>
        <v>15.2</v>
      </c>
      <c r="ELR17" s="30">
        <f t="shared" si="6581"/>
        <v>15.2</v>
      </c>
      <c r="ELS17" s="30">
        <f t="shared" si="6581"/>
        <v>15.2</v>
      </c>
      <c r="ELT17" s="30">
        <f t="shared" si="6581"/>
        <v>15.2</v>
      </c>
      <c r="ELU17" s="30">
        <f t="shared" si="6581"/>
        <v>15.2</v>
      </c>
      <c r="ELV17" s="30">
        <f t="shared" si="6581"/>
        <v>15.2</v>
      </c>
      <c r="ELW17" s="30">
        <f t="shared" si="6581"/>
        <v>15.2</v>
      </c>
      <c r="ELX17" s="30">
        <f t="shared" si="6581"/>
        <v>15.2</v>
      </c>
      <c r="ELY17" s="30">
        <f t="shared" si="6581"/>
        <v>15.2</v>
      </c>
      <c r="ELZ17" s="30">
        <f t="shared" si="6581"/>
        <v>15.2</v>
      </c>
      <c r="EMA17" s="30">
        <f t="shared" si="6581"/>
        <v>15.2</v>
      </c>
      <c r="EMB17" s="30">
        <f t="shared" si="6581"/>
        <v>15.2</v>
      </c>
      <c r="EMC17" s="30">
        <f t="shared" si="6581"/>
        <v>15.2</v>
      </c>
      <c r="EMD17" s="30">
        <f t="shared" si="6581"/>
        <v>15.2</v>
      </c>
      <c r="EME17" s="30">
        <f t="shared" si="6581"/>
        <v>15.2</v>
      </c>
      <c r="EMF17" s="30">
        <f t="shared" si="6581"/>
        <v>15.2</v>
      </c>
      <c r="EMG17" s="30">
        <f t="shared" si="6581"/>
        <v>15.2</v>
      </c>
      <c r="EMH17" s="30">
        <f t="shared" si="6581"/>
        <v>15.2</v>
      </c>
      <c r="EMI17" s="30">
        <f t="shared" si="6581"/>
        <v>15.2</v>
      </c>
      <c r="EMJ17" s="30">
        <f t="shared" si="6581"/>
        <v>15.2</v>
      </c>
      <c r="EMK17" s="30">
        <f t="shared" si="6581"/>
        <v>15.2</v>
      </c>
      <c r="EML17" s="30">
        <f t="shared" si="6581"/>
        <v>15.2</v>
      </c>
      <c r="EMM17" s="30">
        <f t="shared" si="6581"/>
        <v>15.2</v>
      </c>
      <c r="EMN17" s="30">
        <f t="shared" si="6581"/>
        <v>15.2</v>
      </c>
      <c r="EMO17" s="30">
        <f t="shared" si="6581"/>
        <v>15.2</v>
      </c>
      <c r="EMP17" s="30">
        <f t="shared" si="6581"/>
        <v>15.2</v>
      </c>
      <c r="EMQ17" s="30">
        <f t="shared" si="6581"/>
        <v>15.2</v>
      </c>
      <c r="EMR17" s="30">
        <f t="shared" si="6581"/>
        <v>15.2</v>
      </c>
      <c r="EMS17" s="30">
        <f t="shared" si="6581"/>
        <v>15.2</v>
      </c>
      <c r="EMT17" s="30">
        <f t="shared" si="6581"/>
        <v>15.2</v>
      </c>
      <c r="EMU17" s="30">
        <f t="shared" si="6581"/>
        <v>15.2</v>
      </c>
      <c r="EMV17" s="30">
        <f t="shared" si="6581"/>
        <v>15.2</v>
      </c>
      <c r="EMW17" s="30">
        <f t="shared" si="6581"/>
        <v>15.2</v>
      </c>
      <c r="EMX17" s="30">
        <f t="shared" si="6581"/>
        <v>15.2</v>
      </c>
      <c r="EMY17" s="30">
        <f t="shared" si="6581"/>
        <v>15.2</v>
      </c>
      <c r="EMZ17" s="30">
        <f t="shared" si="6581"/>
        <v>15.2</v>
      </c>
      <c r="ENA17" s="30">
        <f t="shared" si="6581"/>
        <v>15.2</v>
      </c>
      <c r="ENB17" s="30">
        <f t="shared" si="6581"/>
        <v>15.2</v>
      </c>
      <c r="ENC17" s="30">
        <f t="shared" si="6581"/>
        <v>15.2</v>
      </c>
      <c r="END17" s="30">
        <f t="shared" si="6581"/>
        <v>15.2</v>
      </c>
      <c r="ENE17" s="30">
        <f t="shared" si="6581"/>
        <v>15.2</v>
      </c>
      <c r="ENF17" s="30">
        <f t="shared" si="6581"/>
        <v>15.2</v>
      </c>
      <c r="ENG17" s="30">
        <f t="shared" si="6581"/>
        <v>15.2</v>
      </c>
      <c r="ENH17" s="30">
        <f t="shared" si="6581"/>
        <v>15.2</v>
      </c>
      <c r="ENI17" s="30">
        <f t="shared" si="6581"/>
        <v>15.2</v>
      </c>
      <c r="ENJ17" s="30">
        <f t="shared" si="6581"/>
        <v>15.2</v>
      </c>
      <c r="ENK17" s="30">
        <f t="shared" si="6581"/>
        <v>15.2</v>
      </c>
      <c r="ENL17" s="30">
        <f t="shared" si="6581"/>
        <v>15.2</v>
      </c>
      <c r="ENM17" s="30">
        <f t="shared" si="6581"/>
        <v>15.2</v>
      </c>
      <c r="ENN17" s="30">
        <f t="shared" si="6581"/>
        <v>15.2</v>
      </c>
      <c r="ENO17" s="30">
        <f t="shared" si="6581"/>
        <v>15.2</v>
      </c>
      <c r="ENP17" s="30">
        <f t="shared" si="6581"/>
        <v>15.2</v>
      </c>
      <c r="ENQ17" s="30">
        <f t="shared" si="6581"/>
        <v>15.2</v>
      </c>
      <c r="ENR17" s="30">
        <f t="shared" si="6581"/>
        <v>15.2</v>
      </c>
      <c r="ENS17" s="30">
        <f t="shared" si="6581"/>
        <v>15.2</v>
      </c>
      <c r="ENT17" s="30">
        <f t="shared" si="6581"/>
        <v>15.2</v>
      </c>
      <c r="ENU17" s="30">
        <f t="shared" si="6581"/>
        <v>15.2</v>
      </c>
      <c r="ENV17" s="30">
        <f t="shared" ref="ENV17:EQG17" si="6582">ENV22+ENV27</f>
        <v>15.2</v>
      </c>
      <c r="ENW17" s="30">
        <f t="shared" si="6582"/>
        <v>15.2</v>
      </c>
      <c r="ENX17" s="30">
        <f t="shared" si="6582"/>
        <v>15.2</v>
      </c>
      <c r="ENY17" s="30">
        <f t="shared" si="6582"/>
        <v>15.2</v>
      </c>
      <c r="ENZ17" s="30">
        <f t="shared" si="6582"/>
        <v>15.2</v>
      </c>
      <c r="EOA17" s="30">
        <f t="shared" si="6582"/>
        <v>15.2</v>
      </c>
      <c r="EOB17" s="30">
        <f t="shared" si="6582"/>
        <v>15.2</v>
      </c>
      <c r="EOC17" s="30">
        <f t="shared" si="6582"/>
        <v>15.2</v>
      </c>
      <c r="EOD17" s="30">
        <f t="shared" si="6582"/>
        <v>15.2</v>
      </c>
      <c r="EOE17" s="30">
        <f t="shared" si="6582"/>
        <v>15.2</v>
      </c>
      <c r="EOF17" s="30">
        <f t="shared" si="6582"/>
        <v>15.2</v>
      </c>
      <c r="EOG17" s="30">
        <f t="shared" si="6582"/>
        <v>15.2</v>
      </c>
      <c r="EOH17" s="30">
        <f t="shared" si="6582"/>
        <v>15.2</v>
      </c>
      <c r="EOI17" s="30">
        <f t="shared" si="6582"/>
        <v>15.2</v>
      </c>
      <c r="EOJ17" s="30">
        <f t="shared" si="6582"/>
        <v>15.2</v>
      </c>
      <c r="EOK17" s="30">
        <f t="shared" si="6582"/>
        <v>15.2</v>
      </c>
      <c r="EOL17" s="30">
        <f t="shared" si="6582"/>
        <v>15.2</v>
      </c>
      <c r="EOM17" s="30">
        <f t="shared" si="6582"/>
        <v>15.2</v>
      </c>
      <c r="EON17" s="30">
        <f t="shared" si="6582"/>
        <v>15.2</v>
      </c>
      <c r="EOO17" s="30">
        <f t="shared" si="6582"/>
        <v>15.2</v>
      </c>
      <c r="EOP17" s="30">
        <f t="shared" si="6582"/>
        <v>15.2</v>
      </c>
      <c r="EOQ17" s="30">
        <f t="shared" si="6582"/>
        <v>15.2</v>
      </c>
      <c r="EOR17" s="30">
        <f t="shared" si="6582"/>
        <v>15.2</v>
      </c>
      <c r="EOS17" s="30">
        <f t="shared" si="6582"/>
        <v>15.2</v>
      </c>
      <c r="EOT17" s="30">
        <f t="shared" si="6582"/>
        <v>15.2</v>
      </c>
      <c r="EOU17" s="30">
        <f t="shared" si="6582"/>
        <v>15.2</v>
      </c>
      <c r="EOV17" s="30">
        <f t="shared" si="6582"/>
        <v>15.2</v>
      </c>
      <c r="EOW17" s="30">
        <f t="shared" si="6582"/>
        <v>15.2</v>
      </c>
      <c r="EOX17" s="30">
        <f t="shared" si="6582"/>
        <v>15.2</v>
      </c>
      <c r="EOY17" s="30">
        <f t="shared" si="6582"/>
        <v>15.2</v>
      </c>
      <c r="EOZ17" s="30">
        <f t="shared" si="6582"/>
        <v>15.2</v>
      </c>
      <c r="EPA17" s="30">
        <f t="shared" si="6582"/>
        <v>15.2</v>
      </c>
      <c r="EPB17" s="30">
        <f t="shared" si="6582"/>
        <v>15.2</v>
      </c>
      <c r="EPC17" s="30">
        <f t="shared" si="6582"/>
        <v>15.2</v>
      </c>
      <c r="EPD17" s="30">
        <f t="shared" si="6582"/>
        <v>15.2</v>
      </c>
      <c r="EPE17" s="30">
        <f t="shared" si="6582"/>
        <v>15.2</v>
      </c>
      <c r="EPF17" s="30">
        <f t="shared" si="6582"/>
        <v>15.2</v>
      </c>
      <c r="EPG17" s="30">
        <f t="shared" si="6582"/>
        <v>15.2</v>
      </c>
      <c r="EPH17" s="30">
        <f t="shared" si="6582"/>
        <v>15.2</v>
      </c>
      <c r="EPI17" s="30">
        <f t="shared" si="6582"/>
        <v>15.2</v>
      </c>
      <c r="EPJ17" s="30">
        <f t="shared" si="6582"/>
        <v>15.2</v>
      </c>
      <c r="EPK17" s="30">
        <f t="shared" si="6582"/>
        <v>15.2</v>
      </c>
      <c r="EPL17" s="30">
        <f t="shared" si="6582"/>
        <v>15.2</v>
      </c>
      <c r="EPM17" s="30">
        <f t="shared" si="6582"/>
        <v>15.2</v>
      </c>
      <c r="EPN17" s="30">
        <f t="shared" si="6582"/>
        <v>15.2</v>
      </c>
      <c r="EPO17" s="30">
        <f t="shared" si="6582"/>
        <v>15.2</v>
      </c>
      <c r="EPP17" s="30">
        <f t="shared" si="6582"/>
        <v>15.2</v>
      </c>
      <c r="EPQ17" s="30">
        <f t="shared" si="6582"/>
        <v>15.2</v>
      </c>
      <c r="EPR17" s="30">
        <f t="shared" si="6582"/>
        <v>15.2</v>
      </c>
      <c r="EPS17" s="30">
        <f t="shared" si="6582"/>
        <v>15.2</v>
      </c>
      <c r="EPT17" s="30">
        <f t="shared" si="6582"/>
        <v>15.2</v>
      </c>
      <c r="EPU17" s="30">
        <f t="shared" si="6582"/>
        <v>15.2</v>
      </c>
      <c r="EPV17" s="30">
        <f t="shared" si="6582"/>
        <v>15.2</v>
      </c>
      <c r="EPW17" s="30">
        <f t="shared" si="6582"/>
        <v>15.2</v>
      </c>
      <c r="EPX17" s="30">
        <f t="shared" si="6582"/>
        <v>15.2</v>
      </c>
      <c r="EPY17" s="30">
        <f t="shared" si="6582"/>
        <v>15.2</v>
      </c>
      <c r="EPZ17" s="30">
        <f t="shared" si="6582"/>
        <v>15.2</v>
      </c>
      <c r="EQA17" s="30">
        <f t="shared" si="6582"/>
        <v>15.2</v>
      </c>
      <c r="EQB17" s="30">
        <f t="shared" si="6582"/>
        <v>15.2</v>
      </c>
      <c r="EQC17" s="30">
        <f t="shared" si="6582"/>
        <v>15.2</v>
      </c>
      <c r="EQD17" s="30">
        <f t="shared" si="6582"/>
        <v>15.2</v>
      </c>
      <c r="EQE17" s="30">
        <f t="shared" si="6582"/>
        <v>15.2</v>
      </c>
      <c r="EQF17" s="30">
        <f t="shared" si="6582"/>
        <v>15.2</v>
      </c>
      <c r="EQG17" s="30">
        <f t="shared" si="6582"/>
        <v>15.2</v>
      </c>
      <c r="EQH17" s="30">
        <f t="shared" ref="EQH17:ESS17" si="6583">EQH22+EQH27</f>
        <v>15.2</v>
      </c>
      <c r="EQI17" s="30">
        <f t="shared" si="6583"/>
        <v>15.2</v>
      </c>
      <c r="EQJ17" s="30">
        <f t="shared" si="6583"/>
        <v>15.2</v>
      </c>
      <c r="EQK17" s="30">
        <f t="shared" si="6583"/>
        <v>15.2</v>
      </c>
      <c r="EQL17" s="30">
        <f t="shared" si="6583"/>
        <v>15.2</v>
      </c>
      <c r="EQM17" s="30">
        <f t="shared" si="6583"/>
        <v>15.2</v>
      </c>
      <c r="EQN17" s="30">
        <f t="shared" si="6583"/>
        <v>15.2</v>
      </c>
      <c r="EQO17" s="30">
        <f t="shared" si="6583"/>
        <v>15.2</v>
      </c>
      <c r="EQP17" s="30">
        <f t="shared" si="6583"/>
        <v>15.2</v>
      </c>
      <c r="EQQ17" s="30">
        <f t="shared" si="6583"/>
        <v>15.2</v>
      </c>
      <c r="EQR17" s="30">
        <f t="shared" si="6583"/>
        <v>15.2</v>
      </c>
      <c r="EQS17" s="30">
        <f t="shared" si="6583"/>
        <v>15.2</v>
      </c>
      <c r="EQT17" s="30">
        <f t="shared" si="6583"/>
        <v>15.2</v>
      </c>
      <c r="EQU17" s="30">
        <f t="shared" si="6583"/>
        <v>15.2</v>
      </c>
      <c r="EQV17" s="30">
        <f t="shared" si="6583"/>
        <v>15.2</v>
      </c>
      <c r="EQW17" s="30">
        <f t="shared" si="6583"/>
        <v>15.2</v>
      </c>
      <c r="EQX17" s="30">
        <f t="shared" si="6583"/>
        <v>15.2</v>
      </c>
      <c r="EQY17" s="30">
        <f t="shared" si="6583"/>
        <v>15.2</v>
      </c>
      <c r="EQZ17" s="30">
        <f t="shared" si="6583"/>
        <v>15.2</v>
      </c>
      <c r="ERA17" s="30">
        <f t="shared" si="6583"/>
        <v>15.2</v>
      </c>
      <c r="ERB17" s="30">
        <f t="shared" si="6583"/>
        <v>15.2</v>
      </c>
      <c r="ERC17" s="30">
        <f t="shared" si="6583"/>
        <v>15.2</v>
      </c>
      <c r="ERD17" s="30">
        <f t="shared" si="6583"/>
        <v>15.2</v>
      </c>
      <c r="ERE17" s="30">
        <f t="shared" si="6583"/>
        <v>15.2</v>
      </c>
      <c r="ERF17" s="30">
        <f t="shared" si="6583"/>
        <v>15.2</v>
      </c>
      <c r="ERG17" s="30">
        <f t="shared" si="6583"/>
        <v>15.2</v>
      </c>
      <c r="ERH17" s="30">
        <f t="shared" si="6583"/>
        <v>15.2</v>
      </c>
      <c r="ERI17" s="30">
        <f t="shared" si="6583"/>
        <v>15.2</v>
      </c>
      <c r="ERJ17" s="30">
        <f t="shared" si="6583"/>
        <v>15.2</v>
      </c>
      <c r="ERK17" s="30">
        <f t="shared" si="6583"/>
        <v>15.2</v>
      </c>
      <c r="ERL17" s="30">
        <f t="shared" si="6583"/>
        <v>15.2</v>
      </c>
      <c r="ERM17" s="30">
        <f t="shared" si="6583"/>
        <v>15.2</v>
      </c>
      <c r="ERN17" s="30">
        <f t="shared" si="6583"/>
        <v>15.2</v>
      </c>
      <c r="ERO17" s="30">
        <f t="shared" si="6583"/>
        <v>15.2</v>
      </c>
      <c r="ERP17" s="30">
        <f t="shared" si="6583"/>
        <v>15.2</v>
      </c>
      <c r="ERQ17" s="30">
        <f t="shared" si="6583"/>
        <v>15.2</v>
      </c>
      <c r="ERR17" s="30">
        <f t="shared" si="6583"/>
        <v>15.2</v>
      </c>
      <c r="ERS17" s="30">
        <f t="shared" si="6583"/>
        <v>15.2</v>
      </c>
      <c r="ERT17" s="30">
        <f t="shared" si="6583"/>
        <v>15.2</v>
      </c>
      <c r="ERU17" s="30">
        <f t="shared" si="6583"/>
        <v>15.2</v>
      </c>
      <c r="ERV17" s="30">
        <f t="shared" si="6583"/>
        <v>15.2</v>
      </c>
      <c r="ERW17" s="30">
        <f t="shared" si="6583"/>
        <v>15.2</v>
      </c>
      <c r="ERX17" s="30">
        <f t="shared" si="6583"/>
        <v>15.2</v>
      </c>
      <c r="ERY17" s="30">
        <f t="shared" si="6583"/>
        <v>15.2</v>
      </c>
      <c r="ERZ17" s="30">
        <f t="shared" si="6583"/>
        <v>15.2</v>
      </c>
      <c r="ESA17" s="30">
        <f t="shared" si="6583"/>
        <v>15.2</v>
      </c>
      <c r="ESB17" s="30">
        <f t="shared" si="6583"/>
        <v>15.2</v>
      </c>
      <c r="ESC17" s="30">
        <f t="shared" si="6583"/>
        <v>15.2</v>
      </c>
      <c r="ESD17" s="30">
        <f t="shared" si="6583"/>
        <v>15.2</v>
      </c>
      <c r="ESE17" s="30">
        <f t="shared" si="6583"/>
        <v>15.2</v>
      </c>
      <c r="ESF17" s="30">
        <f t="shared" si="6583"/>
        <v>15.2</v>
      </c>
      <c r="ESG17" s="30">
        <f t="shared" si="6583"/>
        <v>15.2</v>
      </c>
      <c r="ESH17" s="30">
        <f t="shared" si="6583"/>
        <v>15.2</v>
      </c>
      <c r="ESI17" s="30">
        <f t="shared" si="6583"/>
        <v>15.2</v>
      </c>
      <c r="ESJ17" s="30">
        <f t="shared" si="6583"/>
        <v>15.2</v>
      </c>
      <c r="ESK17" s="30">
        <f t="shared" si="6583"/>
        <v>15.2</v>
      </c>
      <c r="ESL17" s="30">
        <f t="shared" si="6583"/>
        <v>15.2</v>
      </c>
      <c r="ESM17" s="30">
        <f t="shared" si="6583"/>
        <v>15.2</v>
      </c>
      <c r="ESN17" s="30">
        <f t="shared" si="6583"/>
        <v>15.2</v>
      </c>
      <c r="ESO17" s="30">
        <f t="shared" si="6583"/>
        <v>15.2</v>
      </c>
      <c r="ESP17" s="30">
        <f t="shared" si="6583"/>
        <v>15.2</v>
      </c>
      <c r="ESQ17" s="30">
        <f t="shared" si="6583"/>
        <v>15.2</v>
      </c>
      <c r="ESR17" s="30">
        <f t="shared" si="6583"/>
        <v>15.2</v>
      </c>
      <c r="ESS17" s="30">
        <f t="shared" si="6583"/>
        <v>15.2</v>
      </c>
      <c r="EST17" s="30">
        <f t="shared" ref="EST17:EVE17" si="6584">EST22+EST27</f>
        <v>15.2</v>
      </c>
      <c r="ESU17" s="30">
        <f t="shared" si="6584"/>
        <v>15.2</v>
      </c>
      <c r="ESV17" s="30">
        <f t="shared" si="6584"/>
        <v>15.2</v>
      </c>
      <c r="ESW17" s="30">
        <f t="shared" si="6584"/>
        <v>15.2</v>
      </c>
      <c r="ESX17" s="30">
        <f t="shared" si="6584"/>
        <v>15.2</v>
      </c>
      <c r="ESY17" s="30">
        <f t="shared" si="6584"/>
        <v>15.2</v>
      </c>
      <c r="ESZ17" s="30">
        <f t="shared" si="6584"/>
        <v>15.2</v>
      </c>
      <c r="ETA17" s="30">
        <f t="shared" si="6584"/>
        <v>15.2</v>
      </c>
      <c r="ETB17" s="30">
        <f t="shared" si="6584"/>
        <v>15.2</v>
      </c>
      <c r="ETC17" s="30">
        <f t="shared" si="6584"/>
        <v>15.2</v>
      </c>
      <c r="ETD17" s="30">
        <f t="shared" si="6584"/>
        <v>15.2</v>
      </c>
      <c r="ETE17" s="30">
        <f t="shared" si="6584"/>
        <v>15.2</v>
      </c>
      <c r="ETF17" s="30">
        <f t="shared" si="6584"/>
        <v>15.2</v>
      </c>
      <c r="ETG17" s="30">
        <f t="shared" si="6584"/>
        <v>15.2</v>
      </c>
      <c r="ETH17" s="30">
        <f t="shared" si="6584"/>
        <v>15.2</v>
      </c>
      <c r="ETI17" s="30">
        <f t="shared" si="6584"/>
        <v>15.2</v>
      </c>
      <c r="ETJ17" s="30">
        <f t="shared" si="6584"/>
        <v>15.2</v>
      </c>
      <c r="ETK17" s="30">
        <f t="shared" si="6584"/>
        <v>15.2</v>
      </c>
      <c r="ETL17" s="30">
        <f t="shared" si="6584"/>
        <v>15.2</v>
      </c>
      <c r="ETM17" s="30">
        <f t="shared" si="6584"/>
        <v>15.2</v>
      </c>
      <c r="ETN17" s="30">
        <f t="shared" si="6584"/>
        <v>15.2</v>
      </c>
      <c r="ETO17" s="30">
        <f t="shared" si="6584"/>
        <v>15.2</v>
      </c>
      <c r="ETP17" s="30">
        <f t="shared" si="6584"/>
        <v>15.2</v>
      </c>
      <c r="ETQ17" s="30">
        <f t="shared" si="6584"/>
        <v>15.2</v>
      </c>
      <c r="ETR17" s="30">
        <f t="shared" si="6584"/>
        <v>15.2</v>
      </c>
      <c r="ETS17" s="30">
        <f t="shared" si="6584"/>
        <v>15.2</v>
      </c>
      <c r="ETT17" s="30">
        <f t="shared" si="6584"/>
        <v>15.2</v>
      </c>
      <c r="ETU17" s="30">
        <f t="shared" si="6584"/>
        <v>15.2</v>
      </c>
      <c r="ETV17" s="30">
        <f t="shared" si="6584"/>
        <v>15.2</v>
      </c>
      <c r="ETW17" s="30">
        <f t="shared" si="6584"/>
        <v>15.2</v>
      </c>
      <c r="ETX17" s="30">
        <f t="shared" si="6584"/>
        <v>15.2</v>
      </c>
      <c r="ETY17" s="30">
        <f t="shared" si="6584"/>
        <v>15.2</v>
      </c>
      <c r="ETZ17" s="30">
        <f t="shared" si="6584"/>
        <v>15.2</v>
      </c>
      <c r="EUA17" s="30">
        <f t="shared" si="6584"/>
        <v>15.2</v>
      </c>
      <c r="EUB17" s="30">
        <f t="shared" si="6584"/>
        <v>15.2</v>
      </c>
      <c r="EUC17" s="30">
        <f t="shared" si="6584"/>
        <v>15.2</v>
      </c>
      <c r="EUD17" s="30">
        <f t="shared" si="6584"/>
        <v>15.2</v>
      </c>
      <c r="EUE17" s="30">
        <f t="shared" si="6584"/>
        <v>15.2</v>
      </c>
      <c r="EUF17" s="30">
        <f t="shared" si="6584"/>
        <v>15.2</v>
      </c>
      <c r="EUG17" s="30">
        <f t="shared" si="6584"/>
        <v>15.2</v>
      </c>
      <c r="EUH17" s="30">
        <f t="shared" si="6584"/>
        <v>15.2</v>
      </c>
      <c r="EUI17" s="30">
        <f t="shared" si="6584"/>
        <v>15.2</v>
      </c>
      <c r="EUJ17" s="30">
        <f t="shared" si="6584"/>
        <v>15.2</v>
      </c>
      <c r="EUK17" s="30">
        <f t="shared" si="6584"/>
        <v>15.2</v>
      </c>
      <c r="EUL17" s="30">
        <f t="shared" si="6584"/>
        <v>15.2</v>
      </c>
      <c r="EUM17" s="30">
        <f t="shared" si="6584"/>
        <v>15.2</v>
      </c>
      <c r="EUN17" s="30">
        <f t="shared" si="6584"/>
        <v>15.2</v>
      </c>
      <c r="EUO17" s="30">
        <f t="shared" si="6584"/>
        <v>15.2</v>
      </c>
      <c r="EUP17" s="30">
        <f t="shared" si="6584"/>
        <v>15.2</v>
      </c>
      <c r="EUQ17" s="30">
        <f t="shared" si="6584"/>
        <v>15.2</v>
      </c>
      <c r="EUR17" s="30">
        <f t="shared" si="6584"/>
        <v>15.2</v>
      </c>
      <c r="EUS17" s="30">
        <f t="shared" si="6584"/>
        <v>15.2</v>
      </c>
      <c r="EUT17" s="30">
        <f t="shared" si="6584"/>
        <v>15.2</v>
      </c>
      <c r="EUU17" s="30">
        <f t="shared" si="6584"/>
        <v>15.2</v>
      </c>
      <c r="EUV17" s="30">
        <f t="shared" si="6584"/>
        <v>15.2</v>
      </c>
      <c r="EUW17" s="30">
        <f t="shared" si="6584"/>
        <v>15.2</v>
      </c>
      <c r="EUX17" s="30">
        <f t="shared" si="6584"/>
        <v>15.2</v>
      </c>
      <c r="EUY17" s="30">
        <f t="shared" si="6584"/>
        <v>15.2</v>
      </c>
      <c r="EUZ17" s="30">
        <f t="shared" si="6584"/>
        <v>15.2</v>
      </c>
      <c r="EVA17" s="30">
        <f t="shared" si="6584"/>
        <v>15.2</v>
      </c>
      <c r="EVB17" s="30">
        <f t="shared" si="6584"/>
        <v>15.2</v>
      </c>
      <c r="EVC17" s="30">
        <f t="shared" si="6584"/>
        <v>15.2</v>
      </c>
      <c r="EVD17" s="30">
        <f t="shared" si="6584"/>
        <v>15.2</v>
      </c>
      <c r="EVE17" s="30">
        <f t="shared" si="6584"/>
        <v>15.2</v>
      </c>
      <c r="EVF17" s="30">
        <f t="shared" ref="EVF17:EXQ17" si="6585">EVF22+EVF27</f>
        <v>15.2</v>
      </c>
      <c r="EVG17" s="30">
        <f t="shared" si="6585"/>
        <v>15.2</v>
      </c>
      <c r="EVH17" s="30">
        <f t="shared" si="6585"/>
        <v>15.2</v>
      </c>
      <c r="EVI17" s="30">
        <f t="shared" si="6585"/>
        <v>15.2</v>
      </c>
      <c r="EVJ17" s="30">
        <f t="shared" si="6585"/>
        <v>15.2</v>
      </c>
      <c r="EVK17" s="30">
        <f t="shared" si="6585"/>
        <v>15.2</v>
      </c>
      <c r="EVL17" s="30">
        <f t="shared" si="6585"/>
        <v>15.2</v>
      </c>
      <c r="EVM17" s="30">
        <f t="shared" si="6585"/>
        <v>15.2</v>
      </c>
      <c r="EVN17" s="30">
        <f t="shared" si="6585"/>
        <v>15.2</v>
      </c>
      <c r="EVO17" s="30">
        <f t="shared" si="6585"/>
        <v>15.2</v>
      </c>
      <c r="EVP17" s="30">
        <f t="shared" si="6585"/>
        <v>15.2</v>
      </c>
      <c r="EVQ17" s="30">
        <f t="shared" si="6585"/>
        <v>15.2</v>
      </c>
      <c r="EVR17" s="30">
        <f t="shared" si="6585"/>
        <v>15.2</v>
      </c>
      <c r="EVS17" s="30">
        <f t="shared" si="6585"/>
        <v>15.2</v>
      </c>
      <c r="EVT17" s="30">
        <f t="shared" si="6585"/>
        <v>15.2</v>
      </c>
      <c r="EVU17" s="30">
        <f t="shared" si="6585"/>
        <v>15.2</v>
      </c>
      <c r="EVV17" s="30">
        <f t="shared" si="6585"/>
        <v>15.2</v>
      </c>
      <c r="EVW17" s="30">
        <f t="shared" si="6585"/>
        <v>15.2</v>
      </c>
      <c r="EVX17" s="30">
        <f t="shared" si="6585"/>
        <v>15.2</v>
      </c>
      <c r="EVY17" s="30">
        <f t="shared" si="6585"/>
        <v>15.2</v>
      </c>
      <c r="EVZ17" s="30">
        <f t="shared" si="6585"/>
        <v>15.2</v>
      </c>
      <c r="EWA17" s="30">
        <f t="shared" si="6585"/>
        <v>15.2</v>
      </c>
      <c r="EWB17" s="30">
        <f t="shared" si="6585"/>
        <v>15.2</v>
      </c>
      <c r="EWC17" s="30">
        <f t="shared" si="6585"/>
        <v>15.2</v>
      </c>
      <c r="EWD17" s="30">
        <f t="shared" si="6585"/>
        <v>15.2</v>
      </c>
      <c r="EWE17" s="30">
        <f t="shared" si="6585"/>
        <v>15.2</v>
      </c>
      <c r="EWF17" s="30">
        <f t="shared" si="6585"/>
        <v>15.2</v>
      </c>
      <c r="EWG17" s="30">
        <f t="shared" si="6585"/>
        <v>15.2</v>
      </c>
      <c r="EWH17" s="30">
        <f t="shared" si="6585"/>
        <v>15.2</v>
      </c>
      <c r="EWI17" s="30">
        <f t="shared" si="6585"/>
        <v>15.2</v>
      </c>
      <c r="EWJ17" s="30">
        <f t="shared" si="6585"/>
        <v>15.2</v>
      </c>
      <c r="EWK17" s="30">
        <f t="shared" si="6585"/>
        <v>15.2</v>
      </c>
      <c r="EWL17" s="30">
        <f t="shared" si="6585"/>
        <v>15.2</v>
      </c>
      <c r="EWM17" s="30">
        <f t="shared" si="6585"/>
        <v>15.2</v>
      </c>
      <c r="EWN17" s="30">
        <f t="shared" si="6585"/>
        <v>15.2</v>
      </c>
      <c r="EWO17" s="30">
        <f t="shared" si="6585"/>
        <v>15.2</v>
      </c>
      <c r="EWP17" s="30">
        <f t="shared" si="6585"/>
        <v>15.2</v>
      </c>
      <c r="EWQ17" s="30">
        <f t="shared" si="6585"/>
        <v>15.2</v>
      </c>
      <c r="EWR17" s="30">
        <f t="shared" si="6585"/>
        <v>15.2</v>
      </c>
      <c r="EWS17" s="30">
        <f t="shared" si="6585"/>
        <v>15.2</v>
      </c>
      <c r="EWT17" s="30">
        <f t="shared" si="6585"/>
        <v>15.2</v>
      </c>
      <c r="EWU17" s="30">
        <f t="shared" si="6585"/>
        <v>15.2</v>
      </c>
      <c r="EWV17" s="30">
        <f t="shared" si="6585"/>
        <v>15.2</v>
      </c>
      <c r="EWW17" s="30">
        <f t="shared" si="6585"/>
        <v>15.2</v>
      </c>
      <c r="EWX17" s="30">
        <f t="shared" si="6585"/>
        <v>15.2</v>
      </c>
      <c r="EWY17" s="30">
        <f t="shared" si="6585"/>
        <v>15.2</v>
      </c>
      <c r="EWZ17" s="30">
        <f t="shared" si="6585"/>
        <v>15.2</v>
      </c>
      <c r="EXA17" s="30">
        <f t="shared" si="6585"/>
        <v>15.2</v>
      </c>
      <c r="EXB17" s="30">
        <f t="shared" si="6585"/>
        <v>15.2</v>
      </c>
      <c r="EXC17" s="30">
        <f t="shared" si="6585"/>
        <v>15.2</v>
      </c>
      <c r="EXD17" s="30">
        <f t="shared" si="6585"/>
        <v>15.2</v>
      </c>
      <c r="EXE17" s="30">
        <f t="shared" si="6585"/>
        <v>15.2</v>
      </c>
      <c r="EXF17" s="30">
        <f t="shared" si="6585"/>
        <v>15.2</v>
      </c>
      <c r="EXG17" s="30">
        <f t="shared" si="6585"/>
        <v>15.2</v>
      </c>
      <c r="EXH17" s="30">
        <f t="shared" si="6585"/>
        <v>15.2</v>
      </c>
      <c r="EXI17" s="30">
        <f t="shared" si="6585"/>
        <v>15.2</v>
      </c>
      <c r="EXJ17" s="30">
        <f t="shared" si="6585"/>
        <v>15.2</v>
      </c>
      <c r="EXK17" s="30">
        <f t="shared" si="6585"/>
        <v>15.2</v>
      </c>
      <c r="EXL17" s="30">
        <f t="shared" si="6585"/>
        <v>15.2</v>
      </c>
      <c r="EXM17" s="30">
        <f t="shared" si="6585"/>
        <v>15.2</v>
      </c>
      <c r="EXN17" s="30">
        <f t="shared" si="6585"/>
        <v>15.2</v>
      </c>
      <c r="EXO17" s="30">
        <f t="shared" si="6585"/>
        <v>15.2</v>
      </c>
      <c r="EXP17" s="30">
        <f t="shared" si="6585"/>
        <v>15.2</v>
      </c>
      <c r="EXQ17" s="30">
        <f t="shared" si="6585"/>
        <v>15.2</v>
      </c>
      <c r="EXR17" s="30">
        <f t="shared" ref="EXR17:FAC17" si="6586">EXR22+EXR27</f>
        <v>15.2</v>
      </c>
      <c r="EXS17" s="30">
        <f t="shared" si="6586"/>
        <v>15.2</v>
      </c>
      <c r="EXT17" s="30">
        <f t="shared" si="6586"/>
        <v>15.2</v>
      </c>
      <c r="EXU17" s="30">
        <f t="shared" si="6586"/>
        <v>15.2</v>
      </c>
      <c r="EXV17" s="30">
        <f t="shared" si="6586"/>
        <v>15.2</v>
      </c>
      <c r="EXW17" s="30">
        <f t="shared" si="6586"/>
        <v>15.2</v>
      </c>
      <c r="EXX17" s="30">
        <f t="shared" si="6586"/>
        <v>15.2</v>
      </c>
      <c r="EXY17" s="30">
        <f t="shared" si="6586"/>
        <v>15.2</v>
      </c>
      <c r="EXZ17" s="30">
        <f t="shared" si="6586"/>
        <v>15.2</v>
      </c>
      <c r="EYA17" s="30">
        <f t="shared" si="6586"/>
        <v>15.2</v>
      </c>
      <c r="EYB17" s="30">
        <f t="shared" si="6586"/>
        <v>15.2</v>
      </c>
      <c r="EYC17" s="30">
        <f t="shared" si="6586"/>
        <v>15.2</v>
      </c>
      <c r="EYD17" s="30">
        <f t="shared" si="6586"/>
        <v>15.2</v>
      </c>
      <c r="EYE17" s="30">
        <f t="shared" si="6586"/>
        <v>15.2</v>
      </c>
      <c r="EYF17" s="30">
        <f t="shared" si="6586"/>
        <v>15.2</v>
      </c>
      <c r="EYG17" s="30">
        <f t="shared" si="6586"/>
        <v>15.2</v>
      </c>
      <c r="EYH17" s="30">
        <f t="shared" si="6586"/>
        <v>15.2</v>
      </c>
      <c r="EYI17" s="30">
        <f t="shared" si="6586"/>
        <v>15.2</v>
      </c>
      <c r="EYJ17" s="30">
        <f t="shared" si="6586"/>
        <v>15.2</v>
      </c>
      <c r="EYK17" s="30">
        <f t="shared" si="6586"/>
        <v>15.2</v>
      </c>
      <c r="EYL17" s="30">
        <f t="shared" si="6586"/>
        <v>15.2</v>
      </c>
      <c r="EYM17" s="30">
        <f t="shared" si="6586"/>
        <v>15.2</v>
      </c>
      <c r="EYN17" s="30">
        <f t="shared" si="6586"/>
        <v>15.2</v>
      </c>
      <c r="EYO17" s="30">
        <f t="shared" si="6586"/>
        <v>15.2</v>
      </c>
      <c r="EYP17" s="30">
        <f t="shared" si="6586"/>
        <v>15.2</v>
      </c>
      <c r="EYQ17" s="30">
        <f t="shared" si="6586"/>
        <v>15.2</v>
      </c>
      <c r="EYR17" s="30">
        <f t="shared" si="6586"/>
        <v>15.2</v>
      </c>
      <c r="EYS17" s="30">
        <f t="shared" si="6586"/>
        <v>15.2</v>
      </c>
      <c r="EYT17" s="30">
        <f t="shared" si="6586"/>
        <v>15.2</v>
      </c>
      <c r="EYU17" s="30">
        <f t="shared" si="6586"/>
        <v>15.2</v>
      </c>
      <c r="EYV17" s="30">
        <f t="shared" si="6586"/>
        <v>15.2</v>
      </c>
      <c r="EYW17" s="30">
        <f t="shared" si="6586"/>
        <v>15.2</v>
      </c>
      <c r="EYX17" s="30">
        <f t="shared" si="6586"/>
        <v>15.2</v>
      </c>
      <c r="EYY17" s="30">
        <f t="shared" si="6586"/>
        <v>15.2</v>
      </c>
      <c r="EYZ17" s="30">
        <f t="shared" si="6586"/>
        <v>15.2</v>
      </c>
      <c r="EZA17" s="30">
        <f t="shared" si="6586"/>
        <v>15.2</v>
      </c>
      <c r="EZB17" s="30">
        <f t="shared" si="6586"/>
        <v>15.2</v>
      </c>
      <c r="EZC17" s="30">
        <f t="shared" si="6586"/>
        <v>15.2</v>
      </c>
      <c r="EZD17" s="30">
        <f t="shared" si="6586"/>
        <v>15.2</v>
      </c>
      <c r="EZE17" s="30">
        <f t="shared" si="6586"/>
        <v>15.2</v>
      </c>
      <c r="EZF17" s="30">
        <f t="shared" si="6586"/>
        <v>15.2</v>
      </c>
      <c r="EZG17" s="30">
        <f t="shared" si="6586"/>
        <v>15.2</v>
      </c>
      <c r="EZH17" s="30">
        <f t="shared" si="6586"/>
        <v>15.2</v>
      </c>
      <c r="EZI17" s="30">
        <f t="shared" si="6586"/>
        <v>15.2</v>
      </c>
      <c r="EZJ17" s="30">
        <f t="shared" si="6586"/>
        <v>15.2</v>
      </c>
      <c r="EZK17" s="30">
        <f t="shared" si="6586"/>
        <v>15.2</v>
      </c>
      <c r="EZL17" s="30">
        <f t="shared" si="6586"/>
        <v>15.2</v>
      </c>
      <c r="EZM17" s="30">
        <f t="shared" si="6586"/>
        <v>15.2</v>
      </c>
      <c r="EZN17" s="30">
        <f t="shared" si="6586"/>
        <v>15.2</v>
      </c>
      <c r="EZO17" s="30">
        <f t="shared" si="6586"/>
        <v>15.2</v>
      </c>
      <c r="EZP17" s="30">
        <f t="shared" si="6586"/>
        <v>15.2</v>
      </c>
      <c r="EZQ17" s="30">
        <f t="shared" si="6586"/>
        <v>15.2</v>
      </c>
      <c r="EZR17" s="30">
        <f t="shared" si="6586"/>
        <v>15.2</v>
      </c>
      <c r="EZS17" s="30">
        <f t="shared" si="6586"/>
        <v>15.2</v>
      </c>
      <c r="EZT17" s="30">
        <f t="shared" si="6586"/>
        <v>15.2</v>
      </c>
      <c r="EZU17" s="30">
        <f t="shared" si="6586"/>
        <v>15.2</v>
      </c>
      <c r="EZV17" s="30">
        <f t="shared" si="6586"/>
        <v>15.2</v>
      </c>
      <c r="EZW17" s="30">
        <f t="shared" si="6586"/>
        <v>15.2</v>
      </c>
      <c r="EZX17" s="30">
        <f t="shared" si="6586"/>
        <v>15.2</v>
      </c>
      <c r="EZY17" s="30">
        <f t="shared" si="6586"/>
        <v>15.2</v>
      </c>
      <c r="EZZ17" s="30">
        <f t="shared" si="6586"/>
        <v>15.2</v>
      </c>
      <c r="FAA17" s="30">
        <f t="shared" si="6586"/>
        <v>15.2</v>
      </c>
      <c r="FAB17" s="30">
        <f t="shared" si="6586"/>
        <v>15.2</v>
      </c>
      <c r="FAC17" s="30">
        <f t="shared" si="6586"/>
        <v>15.2</v>
      </c>
      <c r="FAD17" s="30">
        <f t="shared" ref="FAD17:FCO17" si="6587">FAD22+FAD27</f>
        <v>15.2</v>
      </c>
      <c r="FAE17" s="30">
        <f t="shared" si="6587"/>
        <v>15.2</v>
      </c>
      <c r="FAF17" s="30">
        <f t="shared" si="6587"/>
        <v>15.2</v>
      </c>
      <c r="FAG17" s="30">
        <f t="shared" si="6587"/>
        <v>15.2</v>
      </c>
      <c r="FAH17" s="30">
        <f t="shared" si="6587"/>
        <v>15.2</v>
      </c>
      <c r="FAI17" s="30">
        <f t="shared" si="6587"/>
        <v>15.2</v>
      </c>
      <c r="FAJ17" s="30">
        <f t="shared" si="6587"/>
        <v>15.2</v>
      </c>
      <c r="FAK17" s="30">
        <f t="shared" si="6587"/>
        <v>15.2</v>
      </c>
      <c r="FAL17" s="30">
        <f t="shared" si="6587"/>
        <v>15.2</v>
      </c>
      <c r="FAM17" s="30">
        <f t="shared" si="6587"/>
        <v>15.2</v>
      </c>
      <c r="FAN17" s="30">
        <f t="shared" si="6587"/>
        <v>15.2</v>
      </c>
      <c r="FAO17" s="30">
        <f t="shared" si="6587"/>
        <v>15.2</v>
      </c>
      <c r="FAP17" s="30">
        <f t="shared" si="6587"/>
        <v>15.2</v>
      </c>
      <c r="FAQ17" s="30">
        <f t="shared" si="6587"/>
        <v>15.2</v>
      </c>
      <c r="FAR17" s="30">
        <f t="shared" si="6587"/>
        <v>15.2</v>
      </c>
      <c r="FAS17" s="30">
        <f t="shared" si="6587"/>
        <v>15.2</v>
      </c>
      <c r="FAT17" s="30">
        <f t="shared" si="6587"/>
        <v>15.2</v>
      </c>
      <c r="FAU17" s="30">
        <f t="shared" si="6587"/>
        <v>15.2</v>
      </c>
      <c r="FAV17" s="30">
        <f t="shared" si="6587"/>
        <v>15.2</v>
      </c>
      <c r="FAW17" s="30">
        <f t="shared" si="6587"/>
        <v>15.2</v>
      </c>
      <c r="FAX17" s="30">
        <f t="shared" si="6587"/>
        <v>15.2</v>
      </c>
      <c r="FAY17" s="30">
        <f t="shared" si="6587"/>
        <v>15.2</v>
      </c>
      <c r="FAZ17" s="30">
        <f t="shared" si="6587"/>
        <v>15.2</v>
      </c>
      <c r="FBA17" s="30">
        <f t="shared" si="6587"/>
        <v>15.2</v>
      </c>
      <c r="FBB17" s="30">
        <f t="shared" si="6587"/>
        <v>15.2</v>
      </c>
      <c r="FBC17" s="30">
        <f t="shared" si="6587"/>
        <v>15.2</v>
      </c>
      <c r="FBD17" s="30">
        <f t="shared" si="6587"/>
        <v>15.2</v>
      </c>
      <c r="FBE17" s="30">
        <f t="shared" si="6587"/>
        <v>15.2</v>
      </c>
      <c r="FBF17" s="30">
        <f t="shared" si="6587"/>
        <v>15.2</v>
      </c>
      <c r="FBG17" s="30">
        <f t="shared" si="6587"/>
        <v>15.2</v>
      </c>
      <c r="FBH17" s="30">
        <f t="shared" si="6587"/>
        <v>15.2</v>
      </c>
      <c r="FBI17" s="30">
        <f t="shared" si="6587"/>
        <v>15.2</v>
      </c>
      <c r="FBJ17" s="30">
        <f t="shared" si="6587"/>
        <v>15.2</v>
      </c>
      <c r="FBK17" s="30">
        <f t="shared" si="6587"/>
        <v>15.2</v>
      </c>
      <c r="FBL17" s="30">
        <f t="shared" si="6587"/>
        <v>15.2</v>
      </c>
      <c r="FBM17" s="30">
        <f t="shared" si="6587"/>
        <v>15.2</v>
      </c>
      <c r="FBN17" s="30">
        <f t="shared" si="6587"/>
        <v>15.2</v>
      </c>
      <c r="FBO17" s="30">
        <f t="shared" si="6587"/>
        <v>15.2</v>
      </c>
      <c r="FBP17" s="30">
        <f t="shared" si="6587"/>
        <v>15.2</v>
      </c>
      <c r="FBQ17" s="30">
        <f t="shared" si="6587"/>
        <v>15.2</v>
      </c>
      <c r="FBR17" s="30">
        <f t="shared" si="6587"/>
        <v>15.2</v>
      </c>
      <c r="FBS17" s="30">
        <f t="shared" si="6587"/>
        <v>15.2</v>
      </c>
      <c r="FBT17" s="30">
        <f t="shared" si="6587"/>
        <v>15.2</v>
      </c>
      <c r="FBU17" s="30">
        <f t="shared" si="6587"/>
        <v>15.2</v>
      </c>
      <c r="FBV17" s="30">
        <f t="shared" si="6587"/>
        <v>15.2</v>
      </c>
      <c r="FBW17" s="30">
        <f t="shared" si="6587"/>
        <v>15.2</v>
      </c>
      <c r="FBX17" s="30">
        <f t="shared" si="6587"/>
        <v>15.2</v>
      </c>
      <c r="FBY17" s="30">
        <f t="shared" si="6587"/>
        <v>15.2</v>
      </c>
      <c r="FBZ17" s="30">
        <f t="shared" si="6587"/>
        <v>15.2</v>
      </c>
      <c r="FCA17" s="30">
        <f t="shared" si="6587"/>
        <v>15.2</v>
      </c>
      <c r="FCB17" s="30">
        <f t="shared" si="6587"/>
        <v>15.2</v>
      </c>
      <c r="FCC17" s="30">
        <f t="shared" si="6587"/>
        <v>15.2</v>
      </c>
      <c r="FCD17" s="30">
        <f t="shared" si="6587"/>
        <v>15.2</v>
      </c>
      <c r="FCE17" s="30">
        <f t="shared" si="6587"/>
        <v>15.2</v>
      </c>
      <c r="FCF17" s="30">
        <f t="shared" si="6587"/>
        <v>15.2</v>
      </c>
      <c r="FCG17" s="30">
        <f t="shared" si="6587"/>
        <v>15.2</v>
      </c>
      <c r="FCH17" s="30">
        <f t="shared" si="6587"/>
        <v>15.2</v>
      </c>
      <c r="FCI17" s="30">
        <f t="shared" si="6587"/>
        <v>15.2</v>
      </c>
      <c r="FCJ17" s="30">
        <f t="shared" si="6587"/>
        <v>15.2</v>
      </c>
      <c r="FCK17" s="30">
        <f t="shared" si="6587"/>
        <v>15.2</v>
      </c>
      <c r="FCL17" s="30">
        <f t="shared" si="6587"/>
        <v>15.2</v>
      </c>
      <c r="FCM17" s="30">
        <f t="shared" si="6587"/>
        <v>15.2</v>
      </c>
      <c r="FCN17" s="30">
        <f t="shared" si="6587"/>
        <v>15.2</v>
      </c>
      <c r="FCO17" s="30">
        <f t="shared" si="6587"/>
        <v>15.2</v>
      </c>
      <c r="FCP17" s="30">
        <f t="shared" ref="FCP17:FFA17" si="6588">FCP22+FCP27</f>
        <v>15.2</v>
      </c>
      <c r="FCQ17" s="30">
        <f t="shared" si="6588"/>
        <v>15.2</v>
      </c>
      <c r="FCR17" s="30">
        <f t="shared" si="6588"/>
        <v>15.2</v>
      </c>
      <c r="FCS17" s="30">
        <f t="shared" si="6588"/>
        <v>15.2</v>
      </c>
      <c r="FCT17" s="30">
        <f t="shared" si="6588"/>
        <v>15.2</v>
      </c>
      <c r="FCU17" s="30">
        <f t="shared" si="6588"/>
        <v>15.2</v>
      </c>
      <c r="FCV17" s="30">
        <f t="shared" si="6588"/>
        <v>15.2</v>
      </c>
      <c r="FCW17" s="30">
        <f t="shared" si="6588"/>
        <v>15.2</v>
      </c>
      <c r="FCX17" s="30">
        <f t="shared" si="6588"/>
        <v>15.2</v>
      </c>
      <c r="FCY17" s="30">
        <f t="shared" si="6588"/>
        <v>15.2</v>
      </c>
      <c r="FCZ17" s="30">
        <f t="shared" si="6588"/>
        <v>15.2</v>
      </c>
      <c r="FDA17" s="30">
        <f t="shared" si="6588"/>
        <v>15.2</v>
      </c>
      <c r="FDB17" s="30">
        <f t="shared" si="6588"/>
        <v>15.2</v>
      </c>
      <c r="FDC17" s="30">
        <f t="shared" si="6588"/>
        <v>15.2</v>
      </c>
      <c r="FDD17" s="30">
        <f t="shared" si="6588"/>
        <v>15.2</v>
      </c>
      <c r="FDE17" s="30">
        <f t="shared" si="6588"/>
        <v>15.2</v>
      </c>
      <c r="FDF17" s="30">
        <f t="shared" si="6588"/>
        <v>15.2</v>
      </c>
      <c r="FDG17" s="30">
        <f t="shared" si="6588"/>
        <v>15.2</v>
      </c>
      <c r="FDH17" s="30">
        <f t="shared" si="6588"/>
        <v>15.2</v>
      </c>
      <c r="FDI17" s="30">
        <f t="shared" si="6588"/>
        <v>15.2</v>
      </c>
      <c r="FDJ17" s="30">
        <f t="shared" si="6588"/>
        <v>15.2</v>
      </c>
      <c r="FDK17" s="30">
        <f t="shared" si="6588"/>
        <v>15.2</v>
      </c>
      <c r="FDL17" s="30">
        <f t="shared" si="6588"/>
        <v>15.2</v>
      </c>
      <c r="FDM17" s="30">
        <f t="shared" si="6588"/>
        <v>15.2</v>
      </c>
      <c r="FDN17" s="30">
        <f t="shared" si="6588"/>
        <v>15.2</v>
      </c>
      <c r="FDO17" s="30">
        <f t="shared" si="6588"/>
        <v>15.2</v>
      </c>
      <c r="FDP17" s="30">
        <f t="shared" si="6588"/>
        <v>15.2</v>
      </c>
      <c r="FDQ17" s="30">
        <f t="shared" si="6588"/>
        <v>15.2</v>
      </c>
      <c r="FDR17" s="30">
        <f t="shared" si="6588"/>
        <v>15.2</v>
      </c>
      <c r="FDS17" s="30">
        <f t="shared" si="6588"/>
        <v>15.2</v>
      </c>
      <c r="FDT17" s="30">
        <f t="shared" si="6588"/>
        <v>15.2</v>
      </c>
      <c r="FDU17" s="30">
        <f t="shared" si="6588"/>
        <v>15.2</v>
      </c>
      <c r="FDV17" s="30">
        <f t="shared" si="6588"/>
        <v>15.2</v>
      </c>
      <c r="FDW17" s="30">
        <f t="shared" si="6588"/>
        <v>15.2</v>
      </c>
      <c r="FDX17" s="30">
        <f t="shared" si="6588"/>
        <v>15.2</v>
      </c>
      <c r="FDY17" s="30">
        <f t="shared" si="6588"/>
        <v>15.2</v>
      </c>
      <c r="FDZ17" s="30">
        <f t="shared" si="6588"/>
        <v>15.2</v>
      </c>
      <c r="FEA17" s="30">
        <f t="shared" si="6588"/>
        <v>15.2</v>
      </c>
      <c r="FEB17" s="30">
        <f t="shared" si="6588"/>
        <v>15.2</v>
      </c>
      <c r="FEC17" s="30">
        <f t="shared" si="6588"/>
        <v>15.2</v>
      </c>
      <c r="FED17" s="30">
        <f t="shared" si="6588"/>
        <v>15.2</v>
      </c>
      <c r="FEE17" s="30">
        <f t="shared" si="6588"/>
        <v>15.2</v>
      </c>
      <c r="FEF17" s="30">
        <f t="shared" si="6588"/>
        <v>15.2</v>
      </c>
      <c r="FEG17" s="30">
        <f t="shared" si="6588"/>
        <v>15.2</v>
      </c>
      <c r="FEH17" s="30">
        <f t="shared" si="6588"/>
        <v>15.2</v>
      </c>
      <c r="FEI17" s="30">
        <f t="shared" si="6588"/>
        <v>15.2</v>
      </c>
      <c r="FEJ17" s="30">
        <f t="shared" si="6588"/>
        <v>15.2</v>
      </c>
      <c r="FEK17" s="30">
        <f t="shared" si="6588"/>
        <v>15.2</v>
      </c>
      <c r="FEL17" s="30">
        <f t="shared" si="6588"/>
        <v>15.2</v>
      </c>
      <c r="FEM17" s="30">
        <f t="shared" si="6588"/>
        <v>15.2</v>
      </c>
      <c r="FEN17" s="30">
        <f t="shared" si="6588"/>
        <v>15.2</v>
      </c>
      <c r="FEO17" s="30">
        <f t="shared" si="6588"/>
        <v>15.2</v>
      </c>
      <c r="FEP17" s="30">
        <f t="shared" si="6588"/>
        <v>15.2</v>
      </c>
      <c r="FEQ17" s="30">
        <f t="shared" si="6588"/>
        <v>15.2</v>
      </c>
      <c r="FER17" s="30">
        <f t="shared" si="6588"/>
        <v>15.2</v>
      </c>
      <c r="FES17" s="30">
        <f t="shared" si="6588"/>
        <v>15.2</v>
      </c>
      <c r="FET17" s="30">
        <f t="shared" si="6588"/>
        <v>15.2</v>
      </c>
      <c r="FEU17" s="30">
        <f t="shared" si="6588"/>
        <v>15.2</v>
      </c>
      <c r="FEV17" s="30">
        <f t="shared" si="6588"/>
        <v>15.2</v>
      </c>
      <c r="FEW17" s="30">
        <f t="shared" si="6588"/>
        <v>15.2</v>
      </c>
      <c r="FEX17" s="30">
        <f t="shared" si="6588"/>
        <v>15.2</v>
      </c>
      <c r="FEY17" s="30">
        <f t="shared" si="6588"/>
        <v>15.2</v>
      </c>
      <c r="FEZ17" s="30">
        <f t="shared" si="6588"/>
        <v>15.2</v>
      </c>
      <c r="FFA17" s="30">
        <f t="shared" si="6588"/>
        <v>15.2</v>
      </c>
      <c r="FFB17" s="30">
        <f t="shared" ref="FFB17:FHM17" si="6589">FFB22+FFB27</f>
        <v>15.2</v>
      </c>
      <c r="FFC17" s="30">
        <f t="shared" si="6589"/>
        <v>15.2</v>
      </c>
      <c r="FFD17" s="30">
        <f t="shared" si="6589"/>
        <v>15.2</v>
      </c>
      <c r="FFE17" s="30">
        <f t="shared" si="6589"/>
        <v>15.2</v>
      </c>
      <c r="FFF17" s="30">
        <f t="shared" si="6589"/>
        <v>15.2</v>
      </c>
      <c r="FFG17" s="30">
        <f t="shared" si="6589"/>
        <v>15.2</v>
      </c>
      <c r="FFH17" s="30">
        <f t="shared" si="6589"/>
        <v>15.2</v>
      </c>
      <c r="FFI17" s="30">
        <f t="shared" si="6589"/>
        <v>15.2</v>
      </c>
      <c r="FFJ17" s="30">
        <f t="shared" si="6589"/>
        <v>15.2</v>
      </c>
      <c r="FFK17" s="30">
        <f t="shared" si="6589"/>
        <v>15.2</v>
      </c>
      <c r="FFL17" s="30">
        <f t="shared" si="6589"/>
        <v>15.2</v>
      </c>
      <c r="FFM17" s="30">
        <f t="shared" si="6589"/>
        <v>15.2</v>
      </c>
      <c r="FFN17" s="30">
        <f t="shared" si="6589"/>
        <v>15.2</v>
      </c>
      <c r="FFO17" s="30">
        <f t="shared" si="6589"/>
        <v>15.2</v>
      </c>
      <c r="FFP17" s="30">
        <f t="shared" si="6589"/>
        <v>15.2</v>
      </c>
      <c r="FFQ17" s="30">
        <f t="shared" si="6589"/>
        <v>15.2</v>
      </c>
      <c r="FFR17" s="30">
        <f t="shared" si="6589"/>
        <v>15.2</v>
      </c>
      <c r="FFS17" s="30">
        <f t="shared" si="6589"/>
        <v>15.2</v>
      </c>
      <c r="FFT17" s="30">
        <f t="shared" si="6589"/>
        <v>15.2</v>
      </c>
      <c r="FFU17" s="30">
        <f t="shared" si="6589"/>
        <v>15.2</v>
      </c>
      <c r="FFV17" s="30">
        <f t="shared" si="6589"/>
        <v>15.2</v>
      </c>
      <c r="FFW17" s="30">
        <f t="shared" si="6589"/>
        <v>15.2</v>
      </c>
      <c r="FFX17" s="30">
        <f t="shared" si="6589"/>
        <v>15.2</v>
      </c>
      <c r="FFY17" s="30">
        <f t="shared" si="6589"/>
        <v>15.2</v>
      </c>
      <c r="FFZ17" s="30">
        <f t="shared" si="6589"/>
        <v>15.2</v>
      </c>
      <c r="FGA17" s="30">
        <f t="shared" si="6589"/>
        <v>15.2</v>
      </c>
      <c r="FGB17" s="30">
        <f t="shared" si="6589"/>
        <v>15.2</v>
      </c>
      <c r="FGC17" s="30">
        <f t="shared" si="6589"/>
        <v>15.2</v>
      </c>
      <c r="FGD17" s="30">
        <f t="shared" si="6589"/>
        <v>15.2</v>
      </c>
      <c r="FGE17" s="30">
        <f t="shared" si="6589"/>
        <v>15.2</v>
      </c>
      <c r="FGF17" s="30">
        <f t="shared" si="6589"/>
        <v>15.2</v>
      </c>
      <c r="FGG17" s="30">
        <f t="shared" si="6589"/>
        <v>15.2</v>
      </c>
      <c r="FGH17" s="30">
        <f t="shared" si="6589"/>
        <v>15.2</v>
      </c>
      <c r="FGI17" s="30">
        <f t="shared" si="6589"/>
        <v>15.2</v>
      </c>
      <c r="FGJ17" s="30">
        <f t="shared" si="6589"/>
        <v>15.2</v>
      </c>
      <c r="FGK17" s="30">
        <f t="shared" si="6589"/>
        <v>15.2</v>
      </c>
      <c r="FGL17" s="30">
        <f t="shared" si="6589"/>
        <v>15.2</v>
      </c>
      <c r="FGM17" s="30">
        <f t="shared" si="6589"/>
        <v>15.2</v>
      </c>
      <c r="FGN17" s="30">
        <f t="shared" si="6589"/>
        <v>15.2</v>
      </c>
      <c r="FGO17" s="30">
        <f t="shared" si="6589"/>
        <v>15.2</v>
      </c>
      <c r="FGP17" s="30">
        <f t="shared" si="6589"/>
        <v>15.2</v>
      </c>
      <c r="FGQ17" s="30">
        <f t="shared" si="6589"/>
        <v>15.2</v>
      </c>
      <c r="FGR17" s="30">
        <f t="shared" si="6589"/>
        <v>15.2</v>
      </c>
      <c r="FGS17" s="30">
        <f t="shared" si="6589"/>
        <v>15.2</v>
      </c>
      <c r="FGT17" s="30">
        <f t="shared" si="6589"/>
        <v>15.2</v>
      </c>
      <c r="FGU17" s="30">
        <f t="shared" si="6589"/>
        <v>15.2</v>
      </c>
      <c r="FGV17" s="30">
        <f t="shared" si="6589"/>
        <v>15.2</v>
      </c>
      <c r="FGW17" s="30">
        <f t="shared" si="6589"/>
        <v>15.2</v>
      </c>
      <c r="FGX17" s="30">
        <f t="shared" si="6589"/>
        <v>15.2</v>
      </c>
      <c r="FGY17" s="30">
        <f t="shared" si="6589"/>
        <v>15.2</v>
      </c>
      <c r="FGZ17" s="30">
        <f t="shared" si="6589"/>
        <v>15.2</v>
      </c>
      <c r="FHA17" s="30">
        <f t="shared" si="6589"/>
        <v>15.2</v>
      </c>
      <c r="FHB17" s="30">
        <f t="shared" si="6589"/>
        <v>15.2</v>
      </c>
      <c r="FHC17" s="30">
        <f t="shared" si="6589"/>
        <v>15.2</v>
      </c>
      <c r="FHD17" s="30">
        <f t="shared" si="6589"/>
        <v>15.2</v>
      </c>
      <c r="FHE17" s="30">
        <f t="shared" si="6589"/>
        <v>15.2</v>
      </c>
      <c r="FHF17" s="30">
        <f t="shared" si="6589"/>
        <v>15.2</v>
      </c>
      <c r="FHG17" s="30">
        <f t="shared" si="6589"/>
        <v>15.2</v>
      </c>
      <c r="FHH17" s="30">
        <f t="shared" si="6589"/>
        <v>15.2</v>
      </c>
      <c r="FHI17" s="30">
        <f t="shared" si="6589"/>
        <v>15.2</v>
      </c>
      <c r="FHJ17" s="30">
        <f t="shared" si="6589"/>
        <v>15.2</v>
      </c>
      <c r="FHK17" s="30">
        <f t="shared" si="6589"/>
        <v>15.2</v>
      </c>
      <c r="FHL17" s="30">
        <f t="shared" si="6589"/>
        <v>15.2</v>
      </c>
      <c r="FHM17" s="30">
        <f t="shared" si="6589"/>
        <v>15.2</v>
      </c>
      <c r="FHN17" s="30">
        <f t="shared" ref="FHN17:FJY17" si="6590">FHN22+FHN27</f>
        <v>15.2</v>
      </c>
      <c r="FHO17" s="30">
        <f t="shared" si="6590"/>
        <v>15.2</v>
      </c>
      <c r="FHP17" s="30">
        <f t="shared" si="6590"/>
        <v>15.2</v>
      </c>
      <c r="FHQ17" s="30">
        <f t="shared" si="6590"/>
        <v>15.2</v>
      </c>
      <c r="FHR17" s="30">
        <f t="shared" si="6590"/>
        <v>15.2</v>
      </c>
      <c r="FHS17" s="30">
        <f t="shared" si="6590"/>
        <v>15.2</v>
      </c>
      <c r="FHT17" s="30">
        <f t="shared" si="6590"/>
        <v>15.2</v>
      </c>
      <c r="FHU17" s="30">
        <f t="shared" si="6590"/>
        <v>15.2</v>
      </c>
      <c r="FHV17" s="30">
        <f t="shared" si="6590"/>
        <v>15.2</v>
      </c>
      <c r="FHW17" s="30">
        <f t="shared" si="6590"/>
        <v>15.2</v>
      </c>
      <c r="FHX17" s="30">
        <f t="shared" si="6590"/>
        <v>15.2</v>
      </c>
      <c r="FHY17" s="30">
        <f t="shared" si="6590"/>
        <v>15.2</v>
      </c>
      <c r="FHZ17" s="30">
        <f t="shared" si="6590"/>
        <v>15.2</v>
      </c>
      <c r="FIA17" s="30">
        <f t="shared" si="6590"/>
        <v>15.2</v>
      </c>
      <c r="FIB17" s="30">
        <f t="shared" si="6590"/>
        <v>15.2</v>
      </c>
      <c r="FIC17" s="30">
        <f t="shared" si="6590"/>
        <v>15.2</v>
      </c>
      <c r="FID17" s="30">
        <f t="shared" si="6590"/>
        <v>15.2</v>
      </c>
      <c r="FIE17" s="30">
        <f t="shared" si="6590"/>
        <v>15.2</v>
      </c>
      <c r="FIF17" s="30">
        <f t="shared" si="6590"/>
        <v>15.2</v>
      </c>
      <c r="FIG17" s="30">
        <f t="shared" si="6590"/>
        <v>15.2</v>
      </c>
      <c r="FIH17" s="30">
        <f t="shared" si="6590"/>
        <v>15.2</v>
      </c>
      <c r="FII17" s="30">
        <f t="shared" si="6590"/>
        <v>15.2</v>
      </c>
      <c r="FIJ17" s="30">
        <f t="shared" si="6590"/>
        <v>15.2</v>
      </c>
      <c r="FIK17" s="30">
        <f t="shared" si="6590"/>
        <v>15.2</v>
      </c>
      <c r="FIL17" s="30">
        <f t="shared" si="6590"/>
        <v>15.2</v>
      </c>
      <c r="FIM17" s="30">
        <f t="shared" si="6590"/>
        <v>15.2</v>
      </c>
      <c r="FIN17" s="30">
        <f t="shared" si="6590"/>
        <v>15.2</v>
      </c>
      <c r="FIO17" s="30">
        <f t="shared" si="6590"/>
        <v>15.2</v>
      </c>
      <c r="FIP17" s="30">
        <f t="shared" si="6590"/>
        <v>15.2</v>
      </c>
      <c r="FIQ17" s="30">
        <f t="shared" si="6590"/>
        <v>15.2</v>
      </c>
      <c r="FIR17" s="30">
        <f t="shared" si="6590"/>
        <v>15.2</v>
      </c>
      <c r="FIS17" s="30">
        <f t="shared" si="6590"/>
        <v>15.2</v>
      </c>
      <c r="FIT17" s="30">
        <f t="shared" si="6590"/>
        <v>15.2</v>
      </c>
      <c r="FIU17" s="30">
        <f t="shared" si="6590"/>
        <v>15.2</v>
      </c>
      <c r="FIV17" s="30">
        <f t="shared" si="6590"/>
        <v>15.2</v>
      </c>
      <c r="FIW17" s="30">
        <f t="shared" si="6590"/>
        <v>15.2</v>
      </c>
      <c r="FIX17" s="30">
        <f t="shared" si="6590"/>
        <v>15.2</v>
      </c>
      <c r="FIY17" s="30">
        <f t="shared" si="6590"/>
        <v>15.2</v>
      </c>
      <c r="FIZ17" s="30">
        <f t="shared" si="6590"/>
        <v>15.2</v>
      </c>
      <c r="FJA17" s="30">
        <f t="shared" si="6590"/>
        <v>15.2</v>
      </c>
      <c r="FJB17" s="30">
        <f t="shared" si="6590"/>
        <v>15.2</v>
      </c>
      <c r="FJC17" s="30">
        <f t="shared" si="6590"/>
        <v>15.2</v>
      </c>
      <c r="FJD17" s="30">
        <f t="shared" si="6590"/>
        <v>15.2</v>
      </c>
      <c r="FJE17" s="30">
        <f t="shared" si="6590"/>
        <v>15.2</v>
      </c>
      <c r="FJF17" s="30">
        <f t="shared" si="6590"/>
        <v>15.2</v>
      </c>
      <c r="FJG17" s="30">
        <f t="shared" si="6590"/>
        <v>15.2</v>
      </c>
      <c r="FJH17" s="30">
        <f t="shared" si="6590"/>
        <v>15.2</v>
      </c>
      <c r="FJI17" s="30">
        <f t="shared" si="6590"/>
        <v>15.2</v>
      </c>
      <c r="FJJ17" s="30">
        <f t="shared" si="6590"/>
        <v>15.2</v>
      </c>
      <c r="FJK17" s="30">
        <f t="shared" si="6590"/>
        <v>15.2</v>
      </c>
      <c r="FJL17" s="30">
        <f t="shared" si="6590"/>
        <v>15.2</v>
      </c>
      <c r="FJM17" s="30">
        <f t="shared" si="6590"/>
        <v>15.2</v>
      </c>
      <c r="FJN17" s="30">
        <f t="shared" si="6590"/>
        <v>15.2</v>
      </c>
      <c r="FJO17" s="30">
        <f t="shared" si="6590"/>
        <v>15.2</v>
      </c>
      <c r="FJP17" s="30">
        <f t="shared" si="6590"/>
        <v>15.2</v>
      </c>
      <c r="FJQ17" s="30">
        <f t="shared" si="6590"/>
        <v>15.2</v>
      </c>
      <c r="FJR17" s="30">
        <f t="shared" si="6590"/>
        <v>15.2</v>
      </c>
      <c r="FJS17" s="30">
        <f t="shared" si="6590"/>
        <v>15.2</v>
      </c>
      <c r="FJT17" s="30">
        <f t="shared" si="6590"/>
        <v>15.2</v>
      </c>
      <c r="FJU17" s="30">
        <f t="shared" si="6590"/>
        <v>15.2</v>
      </c>
      <c r="FJV17" s="30">
        <f t="shared" si="6590"/>
        <v>15.2</v>
      </c>
      <c r="FJW17" s="30">
        <f t="shared" si="6590"/>
        <v>15.2</v>
      </c>
      <c r="FJX17" s="30">
        <f t="shared" si="6590"/>
        <v>15.2</v>
      </c>
      <c r="FJY17" s="30">
        <f t="shared" si="6590"/>
        <v>15.2</v>
      </c>
      <c r="FJZ17" s="30">
        <f t="shared" ref="FJZ17:FMK17" si="6591">FJZ22+FJZ27</f>
        <v>15.2</v>
      </c>
      <c r="FKA17" s="30">
        <f t="shared" si="6591"/>
        <v>15.2</v>
      </c>
      <c r="FKB17" s="30">
        <f t="shared" si="6591"/>
        <v>15.2</v>
      </c>
      <c r="FKC17" s="30">
        <f t="shared" si="6591"/>
        <v>15.2</v>
      </c>
      <c r="FKD17" s="30">
        <f t="shared" si="6591"/>
        <v>15.2</v>
      </c>
      <c r="FKE17" s="30">
        <f t="shared" si="6591"/>
        <v>15.2</v>
      </c>
      <c r="FKF17" s="30">
        <f t="shared" si="6591"/>
        <v>15.2</v>
      </c>
      <c r="FKG17" s="30">
        <f t="shared" si="6591"/>
        <v>15.2</v>
      </c>
      <c r="FKH17" s="30">
        <f t="shared" si="6591"/>
        <v>15.2</v>
      </c>
      <c r="FKI17" s="30">
        <f t="shared" si="6591"/>
        <v>15.2</v>
      </c>
      <c r="FKJ17" s="30">
        <f t="shared" si="6591"/>
        <v>15.2</v>
      </c>
      <c r="FKK17" s="30">
        <f t="shared" si="6591"/>
        <v>15.2</v>
      </c>
      <c r="FKL17" s="30">
        <f t="shared" si="6591"/>
        <v>15.2</v>
      </c>
      <c r="FKM17" s="30">
        <f t="shared" si="6591"/>
        <v>15.2</v>
      </c>
      <c r="FKN17" s="30">
        <f t="shared" si="6591"/>
        <v>15.2</v>
      </c>
      <c r="FKO17" s="30">
        <f t="shared" si="6591"/>
        <v>15.2</v>
      </c>
      <c r="FKP17" s="30">
        <f t="shared" si="6591"/>
        <v>15.2</v>
      </c>
      <c r="FKQ17" s="30">
        <f t="shared" si="6591"/>
        <v>15.2</v>
      </c>
      <c r="FKR17" s="30">
        <f t="shared" si="6591"/>
        <v>15.2</v>
      </c>
      <c r="FKS17" s="30">
        <f t="shared" si="6591"/>
        <v>15.2</v>
      </c>
      <c r="FKT17" s="30">
        <f t="shared" si="6591"/>
        <v>15.2</v>
      </c>
      <c r="FKU17" s="30">
        <f t="shared" si="6591"/>
        <v>15.2</v>
      </c>
      <c r="FKV17" s="30">
        <f t="shared" si="6591"/>
        <v>15.2</v>
      </c>
      <c r="FKW17" s="30">
        <f t="shared" si="6591"/>
        <v>15.2</v>
      </c>
      <c r="FKX17" s="30">
        <f t="shared" si="6591"/>
        <v>15.2</v>
      </c>
      <c r="FKY17" s="30">
        <f t="shared" si="6591"/>
        <v>15.2</v>
      </c>
      <c r="FKZ17" s="30">
        <f t="shared" si="6591"/>
        <v>15.2</v>
      </c>
      <c r="FLA17" s="30">
        <f t="shared" si="6591"/>
        <v>15.2</v>
      </c>
      <c r="FLB17" s="30">
        <f t="shared" si="6591"/>
        <v>15.2</v>
      </c>
      <c r="FLC17" s="30">
        <f t="shared" si="6591"/>
        <v>15.2</v>
      </c>
      <c r="FLD17" s="30">
        <f t="shared" si="6591"/>
        <v>15.2</v>
      </c>
      <c r="FLE17" s="30">
        <f t="shared" si="6591"/>
        <v>15.2</v>
      </c>
      <c r="FLF17" s="30">
        <f t="shared" si="6591"/>
        <v>15.2</v>
      </c>
      <c r="FLG17" s="30">
        <f t="shared" si="6591"/>
        <v>15.2</v>
      </c>
      <c r="FLH17" s="30">
        <f t="shared" si="6591"/>
        <v>15.2</v>
      </c>
      <c r="FLI17" s="30">
        <f t="shared" si="6591"/>
        <v>15.2</v>
      </c>
      <c r="FLJ17" s="30">
        <f t="shared" si="6591"/>
        <v>15.2</v>
      </c>
      <c r="FLK17" s="30">
        <f t="shared" si="6591"/>
        <v>15.2</v>
      </c>
      <c r="FLL17" s="30">
        <f t="shared" si="6591"/>
        <v>15.2</v>
      </c>
      <c r="FLM17" s="30">
        <f t="shared" si="6591"/>
        <v>15.2</v>
      </c>
      <c r="FLN17" s="30">
        <f t="shared" si="6591"/>
        <v>15.2</v>
      </c>
      <c r="FLO17" s="30">
        <f t="shared" si="6591"/>
        <v>15.2</v>
      </c>
      <c r="FLP17" s="30">
        <f t="shared" si="6591"/>
        <v>15.2</v>
      </c>
      <c r="FLQ17" s="30">
        <f t="shared" si="6591"/>
        <v>15.2</v>
      </c>
      <c r="FLR17" s="30">
        <f t="shared" si="6591"/>
        <v>15.2</v>
      </c>
      <c r="FLS17" s="30">
        <f t="shared" si="6591"/>
        <v>15.2</v>
      </c>
      <c r="FLT17" s="30">
        <f t="shared" si="6591"/>
        <v>15.2</v>
      </c>
      <c r="FLU17" s="30">
        <f t="shared" si="6591"/>
        <v>15.2</v>
      </c>
      <c r="FLV17" s="30">
        <f t="shared" si="6591"/>
        <v>15.2</v>
      </c>
      <c r="FLW17" s="30">
        <f t="shared" si="6591"/>
        <v>15.2</v>
      </c>
      <c r="FLX17" s="30">
        <f t="shared" si="6591"/>
        <v>15.2</v>
      </c>
      <c r="FLY17" s="30">
        <f t="shared" si="6591"/>
        <v>15.2</v>
      </c>
      <c r="FLZ17" s="30">
        <f t="shared" si="6591"/>
        <v>15.2</v>
      </c>
      <c r="FMA17" s="30">
        <f t="shared" si="6591"/>
        <v>15.2</v>
      </c>
      <c r="FMB17" s="30">
        <f t="shared" si="6591"/>
        <v>15.2</v>
      </c>
      <c r="FMC17" s="30">
        <f t="shared" si="6591"/>
        <v>15.2</v>
      </c>
      <c r="FMD17" s="30">
        <f t="shared" si="6591"/>
        <v>15.2</v>
      </c>
      <c r="FME17" s="30">
        <f t="shared" si="6591"/>
        <v>15.2</v>
      </c>
      <c r="FMF17" s="30">
        <f t="shared" si="6591"/>
        <v>15.2</v>
      </c>
      <c r="FMG17" s="30">
        <f t="shared" si="6591"/>
        <v>15.2</v>
      </c>
      <c r="FMH17" s="30">
        <f t="shared" si="6591"/>
        <v>15.2</v>
      </c>
      <c r="FMI17" s="30">
        <f t="shared" si="6591"/>
        <v>15.2</v>
      </c>
      <c r="FMJ17" s="30">
        <f t="shared" si="6591"/>
        <v>15.2</v>
      </c>
      <c r="FMK17" s="30">
        <f t="shared" si="6591"/>
        <v>15.2</v>
      </c>
      <c r="FML17" s="30">
        <f t="shared" ref="FML17:FOW17" si="6592">FML22+FML27</f>
        <v>15.2</v>
      </c>
      <c r="FMM17" s="30">
        <f t="shared" si="6592"/>
        <v>15.2</v>
      </c>
      <c r="FMN17" s="30">
        <f t="shared" si="6592"/>
        <v>15.2</v>
      </c>
      <c r="FMO17" s="30">
        <f t="shared" si="6592"/>
        <v>15.2</v>
      </c>
      <c r="FMP17" s="30">
        <f t="shared" si="6592"/>
        <v>15.2</v>
      </c>
      <c r="FMQ17" s="30">
        <f t="shared" si="6592"/>
        <v>15.2</v>
      </c>
      <c r="FMR17" s="30">
        <f t="shared" si="6592"/>
        <v>15.2</v>
      </c>
      <c r="FMS17" s="30">
        <f t="shared" si="6592"/>
        <v>15.2</v>
      </c>
      <c r="FMT17" s="30">
        <f t="shared" si="6592"/>
        <v>15.2</v>
      </c>
      <c r="FMU17" s="30">
        <f t="shared" si="6592"/>
        <v>15.2</v>
      </c>
      <c r="FMV17" s="30">
        <f t="shared" si="6592"/>
        <v>15.2</v>
      </c>
      <c r="FMW17" s="30">
        <f t="shared" si="6592"/>
        <v>15.2</v>
      </c>
      <c r="FMX17" s="30">
        <f t="shared" si="6592"/>
        <v>15.2</v>
      </c>
      <c r="FMY17" s="30">
        <f t="shared" si="6592"/>
        <v>15.2</v>
      </c>
      <c r="FMZ17" s="30">
        <f t="shared" si="6592"/>
        <v>15.2</v>
      </c>
      <c r="FNA17" s="30">
        <f t="shared" si="6592"/>
        <v>15.2</v>
      </c>
      <c r="FNB17" s="30">
        <f t="shared" si="6592"/>
        <v>15.2</v>
      </c>
      <c r="FNC17" s="30">
        <f t="shared" si="6592"/>
        <v>15.2</v>
      </c>
      <c r="FND17" s="30">
        <f t="shared" si="6592"/>
        <v>15.2</v>
      </c>
      <c r="FNE17" s="30">
        <f t="shared" si="6592"/>
        <v>15.2</v>
      </c>
      <c r="FNF17" s="30">
        <f t="shared" si="6592"/>
        <v>15.2</v>
      </c>
      <c r="FNG17" s="30">
        <f t="shared" si="6592"/>
        <v>15.2</v>
      </c>
      <c r="FNH17" s="30">
        <f t="shared" si="6592"/>
        <v>15.2</v>
      </c>
      <c r="FNI17" s="30">
        <f t="shared" si="6592"/>
        <v>15.2</v>
      </c>
      <c r="FNJ17" s="30">
        <f t="shared" si="6592"/>
        <v>15.2</v>
      </c>
      <c r="FNK17" s="30">
        <f t="shared" si="6592"/>
        <v>15.2</v>
      </c>
      <c r="FNL17" s="30">
        <f t="shared" si="6592"/>
        <v>15.2</v>
      </c>
      <c r="FNM17" s="30">
        <f t="shared" si="6592"/>
        <v>15.2</v>
      </c>
      <c r="FNN17" s="30">
        <f t="shared" si="6592"/>
        <v>15.2</v>
      </c>
      <c r="FNO17" s="30">
        <f t="shared" si="6592"/>
        <v>15.2</v>
      </c>
      <c r="FNP17" s="30">
        <f t="shared" si="6592"/>
        <v>15.2</v>
      </c>
      <c r="FNQ17" s="30">
        <f t="shared" si="6592"/>
        <v>15.2</v>
      </c>
      <c r="FNR17" s="30">
        <f t="shared" si="6592"/>
        <v>15.2</v>
      </c>
      <c r="FNS17" s="30">
        <f t="shared" si="6592"/>
        <v>15.2</v>
      </c>
      <c r="FNT17" s="30">
        <f t="shared" si="6592"/>
        <v>15.2</v>
      </c>
      <c r="FNU17" s="30">
        <f t="shared" si="6592"/>
        <v>15.2</v>
      </c>
      <c r="FNV17" s="30">
        <f t="shared" si="6592"/>
        <v>15.2</v>
      </c>
      <c r="FNW17" s="30">
        <f t="shared" si="6592"/>
        <v>15.2</v>
      </c>
      <c r="FNX17" s="30">
        <f t="shared" si="6592"/>
        <v>15.2</v>
      </c>
      <c r="FNY17" s="30">
        <f t="shared" si="6592"/>
        <v>15.2</v>
      </c>
      <c r="FNZ17" s="30">
        <f t="shared" si="6592"/>
        <v>15.2</v>
      </c>
      <c r="FOA17" s="30">
        <f t="shared" si="6592"/>
        <v>15.2</v>
      </c>
      <c r="FOB17" s="30">
        <f t="shared" si="6592"/>
        <v>15.2</v>
      </c>
      <c r="FOC17" s="30">
        <f t="shared" si="6592"/>
        <v>15.2</v>
      </c>
      <c r="FOD17" s="30">
        <f t="shared" si="6592"/>
        <v>15.2</v>
      </c>
      <c r="FOE17" s="30">
        <f t="shared" si="6592"/>
        <v>15.2</v>
      </c>
      <c r="FOF17" s="30">
        <f t="shared" si="6592"/>
        <v>15.2</v>
      </c>
      <c r="FOG17" s="30">
        <f t="shared" si="6592"/>
        <v>15.2</v>
      </c>
      <c r="FOH17" s="30">
        <f t="shared" si="6592"/>
        <v>15.2</v>
      </c>
      <c r="FOI17" s="30">
        <f t="shared" si="6592"/>
        <v>15.2</v>
      </c>
      <c r="FOJ17" s="30">
        <f t="shared" si="6592"/>
        <v>15.2</v>
      </c>
      <c r="FOK17" s="30">
        <f t="shared" si="6592"/>
        <v>15.2</v>
      </c>
      <c r="FOL17" s="30">
        <f t="shared" si="6592"/>
        <v>15.2</v>
      </c>
      <c r="FOM17" s="30">
        <f t="shared" si="6592"/>
        <v>15.2</v>
      </c>
      <c r="FON17" s="30">
        <f t="shared" si="6592"/>
        <v>15.2</v>
      </c>
      <c r="FOO17" s="30">
        <f t="shared" si="6592"/>
        <v>15.2</v>
      </c>
      <c r="FOP17" s="30">
        <f t="shared" si="6592"/>
        <v>15.2</v>
      </c>
      <c r="FOQ17" s="30">
        <f t="shared" si="6592"/>
        <v>15.2</v>
      </c>
      <c r="FOR17" s="30">
        <f t="shared" si="6592"/>
        <v>15.2</v>
      </c>
      <c r="FOS17" s="30">
        <f t="shared" si="6592"/>
        <v>15.2</v>
      </c>
      <c r="FOT17" s="30">
        <f t="shared" si="6592"/>
        <v>15.2</v>
      </c>
      <c r="FOU17" s="30">
        <f t="shared" si="6592"/>
        <v>15.2</v>
      </c>
      <c r="FOV17" s="30">
        <f t="shared" si="6592"/>
        <v>15.2</v>
      </c>
      <c r="FOW17" s="30">
        <f t="shared" si="6592"/>
        <v>15.2</v>
      </c>
      <c r="FOX17" s="30">
        <f t="shared" ref="FOX17:FRI17" si="6593">FOX22+FOX27</f>
        <v>15.2</v>
      </c>
      <c r="FOY17" s="30">
        <f t="shared" si="6593"/>
        <v>15.2</v>
      </c>
      <c r="FOZ17" s="30">
        <f t="shared" si="6593"/>
        <v>15.2</v>
      </c>
      <c r="FPA17" s="30">
        <f t="shared" si="6593"/>
        <v>15.2</v>
      </c>
      <c r="FPB17" s="30">
        <f t="shared" si="6593"/>
        <v>15.2</v>
      </c>
      <c r="FPC17" s="30">
        <f t="shared" si="6593"/>
        <v>15.2</v>
      </c>
      <c r="FPD17" s="30">
        <f t="shared" si="6593"/>
        <v>15.2</v>
      </c>
      <c r="FPE17" s="30">
        <f t="shared" si="6593"/>
        <v>15.2</v>
      </c>
      <c r="FPF17" s="30">
        <f t="shared" si="6593"/>
        <v>15.2</v>
      </c>
      <c r="FPG17" s="30">
        <f t="shared" si="6593"/>
        <v>15.2</v>
      </c>
      <c r="FPH17" s="30">
        <f t="shared" si="6593"/>
        <v>15.2</v>
      </c>
      <c r="FPI17" s="30">
        <f t="shared" si="6593"/>
        <v>15.2</v>
      </c>
      <c r="FPJ17" s="30">
        <f t="shared" si="6593"/>
        <v>15.2</v>
      </c>
      <c r="FPK17" s="30">
        <f t="shared" si="6593"/>
        <v>15.2</v>
      </c>
      <c r="FPL17" s="30">
        <f t="shared" si="6593"/>
        <v>15.2</v>
      </c>
      <c r="FPM17" s="30">
        <f t="shared" si="6593"/>
        <v>15.2</v>
      </c>
      <c r="FPN17" s="30">
        <f t="shared" si="6593"/>
        <v>15.2</v>
      </c>
      <c r="FPO17" s="30">
        <f t="shared" si="6593"/>
        <v>15.2</v>
      </c>
      <c r="FPP17" s="30">
        <f t="shared" si="6593"/>
        <v>15.2</v>
      </c>
      <c r="FPQ17" s="30">
        <f t="shared" si="6593"/>
        <v>15.2</v>
      </c>
      <c r="FPR17" s="30">
        <f t="shared" si="6593"/>
        <v>15.2</v>
      </c>
      <c r="FPS17" s="30">
        <f t="shared" si="6593"/>
        <v>15.2</v>
      </c>
      <c r="FPT17" s="30">
        <f t="shared" si="6593"/>
        <v>15.2</v>
      </c>
      <c r="FPU17" s="30">
        <f t="shared" si="6593"/>
        <v>15.2</v>
      </c>
      <c r="FPV17" s="30">
        <f t="shared" si="6593"/>
        <v>15.2</v>
      </c>
      <c r="FPW17" s="30">
        <f t="shared" si="6593"/>
        <v>15.2</v>
      </c>
      <c r="FPX17" s="30">
        <f t="shared" si="6593"/>
        <v>15.2</v>
      </c>
      <c r="FPY17" s="30">
        <f t="shared" si="6593"/>
        <v>15.2</v>
      </c>
      <c r="FPZ17" s="30">
        <f t="shared" si="6593"/>
        <v>15.2</v>
      </c>
      <c r="FQA17" s="30">
        <f t="shared" si="6593"/>
        <v>15.2</v>
      </c>
      <c r="FQB17" s="30">
        <f t="shared" si="6593"/>
        <v>15.2</v>
      </c>
      <c r="FQC17" s="30">
        <f t="shared" si="6593"/>
        <v>15.2</v>
      </c>
      <c r="FQD17" s="30">
        <f t="shared" si="6593"/>
        <v>15.2</v>
      </c>
      <c r="FQE17" s="30">
        <f t="shared" si="6593"/>
        <v>15.2</v>
      </c>
      <c r="FQF17" s="30">
        <f t="shared" si="6593"/>
        <v>15.2</v>
      </c>
      <c r="FQG17" s="30">
        <f t="shared" si="6593"/>
        <v>15.2</v>
      </c>
      <c r="FQH17" s="30">
        <f t="shared" si="6593"/>
        <v>15.2</v>
      </c>
      <c r="FQI17" s="30">
        <f t="shared" si="6593"/>
        <v>15.2</v>
      </c>
      <c r="FQJ17" s="30">
        <f t="shared" si="6593"/>
        <v>15.2</v>
      </c>
      <c r="FQK17" s="30">
        <f t="shared" si="6593"/>
        <v>15.2</v>
      </c>
      <c r="FQL17" s="30">
        <f t="shared" si="6593"/>
        <v>15.2</v>
      </c>
      <c r="FQM17" s="30">
        <f t="shared" si="6593"/>
        <v>15.2</v>
      </c>
      <c r="FQN17" s="30">
        <f t="shared" si="6593"/>
        <v>15.2</v>
      </c>
      <c r="FQO17" s="30">
        <f t="shared" si="6593"/>
        <v>15.2</v>
      </c>
      <c r="FQP17" s="30">
        <f t="shared" si="6593"/>
        <v>15.2</v>
      </c>
      <c r="FQQ17" s="30">
        <f t="shared" si="6593"/>
        <v>15.2</v>
      </c>
      <c r="FQR17" s="30">
        <f t="shared" si="6593"/>
        <v>15.2</v>
      </c>
      <c r="FQS17" s="30">
        <f t="shared" si="6593"/>
        <v>15.2</v>
      </c>
      <c r="FQT17" s="30">
        <f t="shared" si="6593"/>
        <v>15.2</v>
      </c>
      <c r="FQU17" s="30">
        <f t="shared" si="6593"/>
        <v>15.2</v>
      </c>
      <c r="FQV17" s="30">
        <f t="shared" si="6593"/>
        <v>15.2</v>
      </c>
      <c r="FQW17" s="30">
        <f t="shared" si="6593"/>
        <v>15.2</v>
      </c>
      <c r="FQX17" s="30">
        <f t="shared" si="6593"/>
        <v>15.2</v>
      </c>
      <c r="FQY17" s="30">
        <f t="shared" si="6593"/>
        <v>15.2</v>
      </c>
      <c r="FQZ17" s="30">
        <f t="shared" si="6593"/>
        <v>15.2</v>
      </c>
      <c r="FRA17" s="30">
        <f t="shared" si="6593"/>
        <v>15.2</v>
      </c>
      <c r="FRB17" s="30">
        <f t="shared" si="6593"/>
        <v>15.2</v>
      </c>
      <c r="FRC17" s="30">
        <f t="shared" si="6593"/>
        <v>15.2</v>
      </c>
      <c r="FRD17" s="30">
        <f t="shared" si="6593"/>
        <v>15.2</v>
      </c>
      <c r="FRE17" s="30">
        <f t="shared" si="6593"/>
        <v>15.2</v>
      </c>
      <c r="FRF17" s="30">
        <f t="shared" si="6593"/>
        <v>15.2</v>
      </c>
      <c r="FRG17" s="30">
        <f t="shared" si="6593"/>
        <v>15.2</v>
      </c>
      <c r="FRH17" s="30">
        <f t="shared" si="6593"/>
        <v>15.2</v>
      </c>
      <c r="FRI17" s="30">
        <f t="shared" si="6593"/>
        <v>15.2</v>
      </c>
      <c r="FRJ17" s="30">
        <f t="shared" ref="FRJ17:FTU17" si="6594">FRJ22+FRJ27</f>
        <v>15.2</v>
      </c>
      <c r="FRK17" s="30">
        <f t="shared" si="6594"/>
        <v>15.2</v>
      </c>
      <c r="FRL17" s="30">
        <f t="shared" si="6594"/>
        <v>15.2</v>
      </c>
      <c r="FRM17" s="30">
        <f t="shared" si="6594"/>
        <v>15.2</v>
      </c>
      <c r="FRN17" s="30">
        <f t="shared" si="6594"/>
        <v>15.2</v>
      </c>
      <c r="FRO17" s="30">
        <f t="shared" si="6594"/>
        <v>15.2</v>
      </c>
      <c r="FRP17" s="30">
        <f t="shared" si="6594"/>
        <v>15.2</v>
      </c>
      <c r="FRQ17" s="30">
        <f t="shared" si="6594"/>
        <v>15.2</v>
      </c>
      <c r="FRR17" s="30">
        <f t="shared" si="6594"/>
        <v>15.2</v>
      </c>
      <c r="FRS17" s="30">
        <f t="shared" si="6594"/>
        <v>15.2</v>
      </c>
      <c r="FRT17" s="30">
        <f t="shared" si="6594"/>
        <v>15.2</v>
      </c>
      <c r="FRU17" s="30">
        <f t="shared" si="6594"/>
        <v>15.2</v>
      </c>
      <c r="FRV17" s="30">
        <f t="shared" si="6594"/>
        <v>15.2</v>
      </c>
      <c r="FRW17" s="30">
        <f t="shared" si="6594"/>
        <v>15.2</v>
      </c>
      <c r="FRX17" s="30">
        <f t="shared" si="6594"/>
        <v>15.2</v>
      </c>
      <c r="FRY17" s="30">
        <f t="shared" si="6594"/>
        <v>15.2</v>
      </c>
      <c r="FRZ17" s="30">
        <f t="shared" si="6594"/>
        <v>15.2</v>
      </c>
      <c r="FSA17" s="30">
        <f t="shared" si="6594"/>
        <v>15.2</v>
      </c>
      <c r="FSB17" s="30">
        <f t="shared" si="6594"/>
        <v>15.2</v>
      </c>
      <c r="FSC17" s="30">
        <f t="shared" si="6594"/>
        <v>15.2</v>
      </c>
      <c r="FSD17" s="30">
        <f t="shared" si="6594"/>
        <v>15.2</v>
      </c>
      <c r="FSE17" s="30">
        <f t="shared" si="6594"/>
        <v>15.2</v>
      </c>
      <c r="FSF17" s="30">
        <f t="shared" si="6594"/>
        <v>15.2</v>
      </c>
      <c r="FSG17" s="30">
        <f t="shared" si="6594"/>
        <v>15.2</v>
      </c>
      <c r="FSH17" s="30">
        <f t="shared" si="6594"/>
        <v>15.2</v>
      </c>
      <c r="FSI17" s="30">
        <f t="shared" si="6594"/>
        <v>15.2</v>
      </c>
      <c r="FSJ17" s="30">
        <f t="shared" si="6594"/>
        <v>15.2</v>
      </c>
      <c r="FSK17" s="30">
        <f t="shared" si="6594"/>
        <v>15.2</v>
      </c>
      <c r="FSL17" s="30">
        <f t="shared" si="6594"/>
        <v>15.2</v>
      </c>
      <c r="FSM17" s="30">
        <f t="shared" si="6594"/>
        <v>15.2</v>
      </c>
      <c r="FSN17" s="30">
        <f t="shared" si="6594"/>
        <v>15.2</v>
      </c>
      <c r="FSO17" s="30">
        <f t="shared" si="6594"/>
        <v>15.2</v>
      </c>
      <c r="FSP17" s="30">
        <f t="shared" si="6594"/>
        <v>15.2</v>
      </c>
      <c r="FSQ17" s="30">
        <f t="shared" si="6594"/>
        <v>15.2</v>
      </c>
      <c r="FSR17" s="30">
        <f t="shared" si="6594"/>
        <v>15.2</v>
      </c>
      <c r="FSS17" s="30">
        <f t="shared" si="6594"/>
        <v>15.2</v>
      </c>
      <c r="FST17" s="30">
        <f t="shared" si="6594"/>
        <v>15.2</v>
      </c>
      <c r="FSU17" s="30">
        <f t="shared" si="6594"/>
        <v>15.2</v>
      </c>
      <c r="FSV17" s="30">
        <f t="shared" si="6594"/>
        <v>15.2</v>
      </c>
      <c r="FSW17" s="30">
        <f t="shared" si="6594"/>
        <v>15.2</v>
      </c>
      <c r="FSX17" s="30">
        <f t="shared" si="6594"/>
        <v>15.2</v>
      </c>
      <c r="FSY17" s="30">
        <f t="shared" si="6594"/>
        <v>15.2</v>
      </c>
      <c r="FSZ17" s="30">
        <f t="shared" si="6594"/>
        <v>15.2</v>
      </c>
      <c r="FTA17" s="30">
        <f t="shared" si="6594"/>
        <v>15.2</v>
      </c>
      <c r="FTB17" s="30">
        <f t="shared" si="6594"/>
        <v>15.2</v>
      </c>
      <c r="FTC17" s="30">
        <f t="shared" si="6594"/>
        <v>15.2</v>
      </c>
      <c r="FTD17" s="30">
        <f t="shared" si="6594"/>
        <v>15.2</v>
      </c>
      <c r="FTE17" s="30">
        <f t="shared" si="6594"/>
        <v>15.2</v>
      </c>
      <c r="FTF17" s="30">
        <f t="shared" si="6594"/>
        <v>15.2</v>
      </c>
      <c r="FTG17" s="30">
        <f t="shared" si="6594"/>
        <v>15.2</v>
      </c>
      <c r="FTH17" s="30">
        <f t="shared" si="6594"/>
        <v>15.2</v>
      </c>
      <c r="FTI17" s="30">
        <f t="shared" si="6594"/>
        <v>15.2</v>
      </c>
      <c r="FTJ17" s="30">
        <f t="shared" si="6594"/>
        <v>15.2</v>
      </c>
      <c r="FTK17" s="30">
        <f t="shared" si="6594"/>
        <v>15.2</v>
      </c>
      <c r="FTL17" s="30">
        <f t="shared" si="6594"/>
        <v>15.2</v>
      </c>
      <c r="FTM17" s="30">
        <f t="shared" si="6594"/>
        <v>15.2</v>
      </c>
      <c r="FTN17" s="30">
        <f t="shared" si="6594"/>
        <v>15.2</v>
      </c>
      <c r="FTO17" s="30">
        <f t="shared" si="6594"/>
        <v>15.2</v>
      </c>
      <c r="FTP17" s="30">
        <f t="shared" si="6594"/>
        <v>15.2</v>
      </c>
      <c r="FTQ17" s="30">
        <f t="shared" si="6594"/>
        <v>15.2</v>
      </c>
      <c r="FTR17" s="30">
        <f t="shared" si="6594"/>
        <v>15.2</v>
      </c>
      <c r="FTS17" s="30">
        <f t="shared" si="6594"/>
        <v>15.2</v>
      </c>
      <c r="FTT17" s="30">
        <f t="shared" si="6594"/>
        <v>15.2</v>
      </c>
      <c r="FTU17" s="30">
        <f t="shared" si="6594"/>
        <v>15.2</v>
      </c>
      <c r="FTV17" s="30">
        <f t="shared" ref="FTV17:FWG17" si="6595">FTV22+FTV27</f>
        <v>15.2</v>
      </c>
      <c r="FTW17" s="30">
        <f t="shared" si="6595"/>
        <v>15.2</v>
      </c>
      <c r="FTX17" s="30">
        <f t="shared" si="6595"/>
        <v>15.2</v>
      </c>
      <c r="FTY17" s="30">
        <f t="shared" si="6595"/>
        <v>15.2</v>
      </c>
      <c r="FTZ17" s="30">
        <f t="shared" si="6595"/>
        <v>15.2</v>
      </c>
      <c r="FUA17" s="30">
        <f t="shared" si="6595"/>
        <v>15.2</v>
      </c>
      <c r="FUB17" s="30">
        <f t="shared" si="6595"/>
        <v>15.2</v>
      </c>
      <c r="FUC17" s="30">
        <f t="shared" si="6595"/>
        <v>15.2</v>
      </c>
      <c r="FUD17" s="30">
        <f t="shared" si="6595"/>
        <v>15.2</v>
      </c>
      <c r="FUE17" s="30">
        <f t="shared" si="6595"/>
        <v>15.2</v>
      </c>
      <c r="FUF17" s="30">
        <f t="shared" si="6595"/>
        <v>15.2</v>
      </c>
      <c r="FUG17" s="30">
        <f t="shared" si="6595"/>
        <v>15.2</v>
      </c>
      <c r="FUH17" s="30">
        <f t="shared" si="6595"/>
        <v>15.2</v>
      </c>
      <c r="FUI17" s="30">
        <f t="shared" si="6595"/>
        <v>15.2</v>
      </c>
      <c r="FUJ17" s="30">
        <f t="shared" si="6595"/>
        <v>15.2</v>
      </c>
      <c r="FUK17" s="30">
        <f t="shared" si="6595"/>
        <v>15.2</v>
      </c>
      <c r="FUL17" s="30">
        <f t="shared" si="6595"/>
        <v>15.2</v>
      </c>
      <c r="FUM17" s="30">
        <f t="shared" si="6595"/>
        <v>15.2</v>
      </c>
      <c r="FUN17" s="30">
        <f t="shared" si="6595"/>
        <v>15.2</v>
      </c>
      <c r="FUO17" s="30">
        <f t="shared" si="6595"/>
        <v>15.2</v>
      </c>
      <c r="FUP17" s="30">
        <f t="shared" si="6595"/>
        <v>15.2</v>
      </c>
      <c r="FUQ17" s="30">
        <f t="shared" si="6595"/>
        <v>15.2</v>
      </c>
      <c r="FUR17" s="30">
        <f t="shared" si="6595"/>
        <v>15.2</v>
      </c>
      <c r="FUS17" s="30">
        <f t="shared" si="6595"/>
        <v>15.2</v>
      </c>
      <c r="FUT17" s="30">
        <f t="shared" si="6595"/>
        <v>15.2</v>
      </c>
      <c r="FUU17" s="30">
        <f t="shared" si="6595"/>
        <v>15.2</v>
      </c>
      <c r="FUV17" s="30">
        <f t="shared" si="6595"/>
        <v>15.2</v>
      </c>
      <c r="FUW17" s="30">
        <f t="shared" si="6595"/>
        <v>15.2</v>
      </c>
      <c r="FUX17" s="30">
        <f t="shared" si="6595"/>
        <v>15.2</v>
      </c>
      <c r="FUY17" s="30">
        <f t="shared" si="6595"/>
        <v>15.2</v>
      </c>
      <c r="FUZ17" s="30">
        <f t="shared" si="6595"/>
        <v>15.2</v>
      </c>
      <c r="FVA17" s="30">
        <f t="shared" si="6595"/>
        <v>15.2</v>
      </c>
      <c r="FVB17" s="30">
        <f t="shared" si="6595"/>
        <v>15.2</v>
      </c>
      <c r="FVC17" s="30">
        <f t="shared" si="6595"/>
        <v>15.2</v>
      </c>
      <c r="FVD17" s="30">
        <f t="shared" si="6595"/>
        <v>15.2</v>
      </c>
      <c r="FVE17" s="30">
        <f t="shared" si="6595"/>
        <v>15.2</v>
      </c>
      <c r="FVF17" s="30">
        <f t="shared" si="6595"/>
        <v>15.2</v>
      </c>
      <c r="FVG17" s="30">
        <f t="shared" si="6595"/>
        <v>15.2</v>
      </c>
      <c r="FVH17" s="30">
        <f t="shared" si="6595"/>
        <v>15.2</v>
      </c>
      <c r="FVI17" s="30">
        <f t="shared" si="6595"/>
        <v>15.2</v>
      </c>
      <c r="FVJ17" s="30">
        <f t="shared" si="6595"/>
        <v>15.2</v>
      </c>
      <c r="FVK17" s="30">
        <f t="shared" si="6595"/>
        <v>15.2</v>
      </c>
      <c r="FVL17" s="30">
        <f t="shared" si="6595"/>
        <v>15.2</v>
      </c>
      <c r="FVM17" s="30">
        <f t="shared" si="6595"/>
        <v>15.2</v>
      </c>
      <c r="FVN17" s="30">
        <f t="shared" si="6595"/>
        <v>15.2</v>
      </c>
      <c r="FVO17" s="30">
        <f t="shared" si="6595"/>
        <v>15.2</v>
      </c>
      <c r="FVP17" s="30">
        <f t="shared" si="6595"/>
        <v>15.2</v>
      </c>
      <c r="FVQ17" s="30">
        <f t="shared" si="6595"/>
        <v>15.2</v>
      </c>
      <c r="FVR17" s="30">
        <f t="shared" si="6595"/>
        <v>15.2</v>
      </c>
      <c r="FVS17" s="30">
        <f t="shared" si="6595"/>
        <v>15.2</v>
      </c>
      <c r="FVT17" s="30">
        <f t="shared" si="6595"/>
        <v>15.2</v>
      </c>
      <c r="FVU17" s="30">
        <f t="shared" si="6595"/>
        <v>15.2</v>
      </c>
      <c r="FVV17" s="30">
        <f t="shared" si="6595"/>
        <v>15.2</v>
      </c>
      <c r="FVW17" s="30">
        <f t="shared" si="6595"/>
        <v>15.2</v>
      </c>
      <c r="FVX17" s="30">
        <f t="shared" si="6595"/>
        <v>15.2</v>
      </c>
      <c r="FVY17" s="30">
        <f t="shared" si="6595"/>
        <v>15.2</v>
      </c>
      <c r="FVZ17" s="30">
        <f t="shared" si="6595"/>
        <v>15.2</v>
      </c>
      <c r="FWA17" s="30">
        <f t="shared" si="6595"/>
        <v>15.2</v>
      </c>
      <c r="FWB17" s="30">
        <f t="shared" si="6595"/>
        <v>15.2</v>
      </c>
      <c r="FWC17" s="30">
        <f t="shared" si="6595"/>
        <v>15.2</v>
      </c>
      <c r="FWD17" s="30">
        <f t="shared" si="6595"/>
        <v>15.2</v>
      </c>
      <c r="FWE17" s="30">
        <f t="shared" si="6595"/>
        <v>15.2</v>
      </c>
      <c r="FWF17" s="30">
        <f t="shared" si="6595"/>
        <v>15.2</v>
      </c>
      <c r="FWG17" s="30">
        <f t="shared" si="6595"/>
        <v>15.2</v>
      </c>
      <c r="FWH17" s="30">
        <f t="shared" ref="FWH17:FYS17" si="6596">FWH22+FWH27</f>
        <v>15.2</v>
      </c>
      <c r="FWI17" s="30">
        <f t="shared" si="6596"/>
        <v>15.2</v>
      </c>
      <c r="FWJ17" s="30">
        <f t="shared" si="6596"/>
        <v>15.2</v>
      </c>
      <c r="FWK17" s="30">
        <f t="shared" si="6596"/>
        <v>15.2</v>
      </c>
      <c r="FWL17" s="30">
        <f t="shared" si="6596"/>
        <v>15.2</v>
      </c>
      <c r="FWM17" s="30">
        <f t="shared" si="6596"/>
        <v>15.2</v>
      </c>
      <c r="FWN17" s="30">
        <f t="shared" si="6596"/>
        <v>15.2</v>
      </c>
      <c r="FWO17" s="30">
        <f t="shared" si="6596"/>
        <v>15.2</v>
      </c>
      <c r="FWP17" s="30">
        <f t="shared" si="6596"/>
        <v>15.2</v>
      </c>
      <c r="FWQ17" s="30">
        <f t="shared" si="6596"/>
        <v>15.2</v>
      </c>
      <c r="FWR17" s="30">
        <f t="shared" si="6596"/>
        <v>15.2</v>
      </c>
      <c r="FWS17" s="30">
        <f t="shared" si="6596"/>
        <v>15.2</v>
      </c>
      <c r="FWT17" s="30">
        <f t="shared" si="6596"/>
        <v>15.2</v>
      </c>
      <c r="FWU17" s="30">
        <f t="shared" si="6596"/>
        <v>15.2</v>
      </c>
      <c r="FWV17" s="30">
        <f t="shared" si="6596"/>
        <v>15.2</v>
      </c>
      <c r="FWW17" s="30">
        <f t="shared" si="6596"/>
        <v>15.2</v>
      </c>
      <c r="FWX17" s="30">
        <f t="shared" si="6596"/>
        <v>15.2</v>
      </c>
      <c r="FWY17" s="30">
        <f t="shared" si="6596"/>
        <v>15.2</v>
      </c>
      <c r="FWZ17" s="30">
        <f t="shared" si="6596"/>
        <v>15.2</v>
      </c>
      <c r="FXA17" s="30">
        <f t="shared" si="6596"/>
        <v>15.2</v>
      </c>
      <c r="FXB17" s="30">
        <f t="shared" si="6596"/>
        <v>15.2</v>
      </c>
      <c r="FXC17" s="30">
        <f t="shared" si="6596"/>
        <v>15.2</v>
      </c>
      <c r="FXD17" s="30">
        <f t="shared" si="6596"/>
        <v>15.2</v>
      </c>
      <c r="FXE17" s="30">
        <f t="shared" si="6596"/>
        <v>15.2</v>
      </c>
      <c r="FXF17" s="30">
        <f t="shared" si="6596"/>
        <v>15.2</v>
      </c>
      <c r="FXG17" s="30">
        <f t="shared" si="6596"/>
        <v>15.2</v>
      </c>
      <c r="FXH17" s="30">
        <f t="shared" si="6596"/>
        <v>15.2</v>
      </c>
      <c r="FXI17" s="30">
        <f t="shared" si="6596"/>
        <v>15.2</v>
      </c>
      <c r="FXJ17" s="30">
        <f t="shared" si="6596"/>
        <v>15.2</v>
      </c>
      <c r="FXK17" s="30">
        <f t="shared" si="6596"/>
        <v>15.2</v>
      </c>
      <c r="FXL17" s="30">
        <f t="shared" si="6596"/>
        <v>15.2</v>
      </c>
      <c r="FXM17" s="30">
        <f t="shared" si="6596"/>
        <v>15.2</v>
      </c>
      <c r="FXN17" s="30">
        <f t="shared" si="6596"/>
        <v>15.2</v>
      </c>
      <c r="FXO17" s="30">
        <f t="shared" si="6596"/>
        <v>15.2</v>
      </c>
      <c r="FXP17" s="30">
        <f t="shared" si="6596"/>
        <v>15.2</v>
      </c>
      <c r="FXQ17" s="30">
        <f t="shared" si="6596"/>
        <v>15.2</v>
      </c>
      <c r="FXR17" s="30">
        <f t="shared" si="6596"/>
        <v>15.2</v>
      </c>
      <c r="FXS17" s="30">
        <f t="shared" si="6596"/>
        <v>15.2</v>
      </c>
      <c r="FXT17" s="30">
        <f t="shared" si="6596"/>
        <v>15.2</v>
      </c>
      <c r="FXU17" s="30">
        <f t="shared" si="6596"/>
        <v>15.2</v>
      </c>
      <c r="FXV17" s="30">
        <f t="shared" si="6596"/>
        <v>15.2</v>
      </c>
      <c r="FXW17" s="30">
        <f t="shared" si="6596"/>
        <v>15.2</v>
      </c>
      <c r="FXX17" s="30">
        <f t="shared" si="6596"/>
        <v>15.2</v>
      </c>
      <c r="FXY17" s="30">
        <f t="shared" si="6596"/>
        <v>15.2</v>
      </c>
      <c r="FXZ17" s="30">
        <f t="shared" si="6596"/>
        <v>15.2</v>
      </c>
      <c r="FYA17" s="30">
        <f t="shared" si="6596"/>
        <v>15.2</v>
      </c>
      <c r="FYB17" s="30">
        <f t="shared" si="6596"/>
        <v>15.2</v>
      </c>
      <c r="FYC17" s="30">
        <f t="shared" si="6596"/>
        <v>15.2</v>
      </c>
      <c r="FYD17" s="30">
        <f t="shared" si="6596"/>
        <v>15.2</v>
      </c>
      <c r="FYE17" s="30">
        <f t="shared" si="6596"/>
        <v>15.2</v>
      </c>
      <c r="FYF17" s="30">
        <f t="shared" si="6596"/>
        <v>15.2</v>
      </c>
      <c r="FYG17" s="30">
        <f t="shared" si="6596"/>
        <v>15.2</v>
      </c>
      <c r="FYH17" s="30">
        <f t="shared" si="6596"/>
        <v>15.2</v>
      </c>
      <c r="FYI17" s="30">
        <f t="shared" si="6596"/>
        <v>15.2</v>
      </c>
      <c r="FYJ17" s="30">
        <f t="shared" si="6596"/>
        <v>15.2</v>
      </c>
      <c r="FYK17" s="30">
        <f t="shared" si="6596"/>
        <v>15.2</v>
      </c>
      <c r="FYL17" s="30">
        <f t="shared" si="6596"/>
        <v>15.2</v>
      </c>
      <c r="FYM17" s="30">
        <f t="shared" si="6596"/>
        <v>15.2</v>
      </c>
      <c r="FYN17" s="30">
        <f t="shared" si="6596"/>
        <v>15.2</v>
      </c>
      <c r="FYO17" s="30">
        <f t="shared" si="6596"/>
        <v>15.2</v>
      </c>
      <c r="FYP17" s="30">
        <f t="shared" si="6596"/>
        <v>15.2</v>
      </c>
      <c r="FYQ17" s="30">
        <f t="shared" si="6596"/>
        <v>15.2</v>
      </c>
      <c r="FYR17" s="30">
        <f t="shared" si="6596"/>
        <v>15.2</v>
      </c>
      <c r="FYS17" s="30">
        <f t="shared" si="6596"/>
        <v>15.2</v>
      </c>
      <c r="FYT17" s="30">
        <f t="shared" ref="FYT17:GBE17" si="6597">FYT22+FYT27</f>
        <v>15.2</v>
      </c>
      <c r="FYU17" s="30">
        <f t="shared" si="6597"/>
        <v>15.2</v>
      </c>
      <c r="FYV17" s="30">
        <f t="shared" si="6597"/>
        <v>15.2</v>
      </c>
      <c r="FYW17" s="30">
        <f t="shared" si="6597"/>
        <v>15.2</v>
      </c>
      <c r="FYX17" s="30">
        <f t="shared" si="6597"/>
        <v>15.2</v>
      </c>
      <c r="FYY17" s="30">
        <f t="shared" si="6597"/>
        <v>15.2</v>
      </c>
      <c r="FYZ17" s="30">
        <f t="shared" si="6597"/>
        <v>15.2</v>
      </c>
      <c r="FZA17" s="30">
        <f t="shared" si="6597"/>
        <v>15.2</v>
      </c>
      <c r="FZB17" s="30">
        <f t="shared" si="6597"/>
        <v>15.2</v>
      </c>
      <c r="FZC17" s="30">
        <f t="shared" si="6597"/>
        <v>15.2</v>
      </c>
      <c r="FZD17" s="30">
        <f t="shared" si="6597"/>
        <v>15.2</v>
      </c>
      <c r="FZE17" s="30">
        <f t="shared" si="6597"/>
        <v>15.2</v>
      </c>
      <c r="FZF17" s="30">
        <f t="shared" si="6597"/>
        <v>15.2</v>
      </c>
      <c r="FZG17" s="30">
        <f t="shared" si="6597"/>
        <v>15.2</v>
      </c>
      <c r="FZH17" s="30">
        <f t="shared" si="6597"/>
        <v>15.2</v>
      </c>
      <c r="FZI17" s="30">
        <f t="shared" si="6597"/>
        <v>15.2</v>
      </c>
      <c r="FZJ17" s="30">
        <f t="shared" si="6597"/>
        <v>15.2</v>
      </c>
      <c r="FZK17" s="30">
        <f t="shared" si="6597"/>
        <v>15.2</v>
      </c>
      <c r="FZL17" s="30">
        <f t="shared" si="6597"/>
        <v>15.2</v>
      </c>
      <c r="FZM17" s="30">
        <f t="shared" si="6597"/>
        <v>15.2</v>
      </c>
      <c r="FZN17" s="30">
        <f t="shared" si="6597"/>
        <v>15.2</v>
      </c>
      <c r="FZO17" s="30">
        <f t="shared" si="6597"/>
        <v>15.2</v>
      </c>
      <c r="FZP17" s="30">
        <f t="shared" si="6597"/>
        <v>15.2</v>
      </c>
      <c r="FZQ17" s="30">
        <f t="shared" si="6597"/>
        <v>15.2</v>
      </c>
      <c r="FZR17" s="30">
        <f t="shared" si="6597"/>
        <v>15.2</v>
      </c>
      <c r="FZS17" s="30">
        <f t="shared" si="6597"/>
        <v>15.2</v>
      </c>
      <c r="FZT17" s="30">
        <f t="shared" si="6597"/>
        <v>15.2</v>
      </c>
      <c r="FZU17" s="30">
        <f t="shared" si="6597"/>
        <v>15.2</v>
      </c>
      <c r="FZV17" s="30">
        <f t="shared" si="6597"/>
        <v>15.2</v>
      </c>
      <c r="FZW17" s="30">
        <f t="shared" si="6597"/>
        <v>15.2</v>
      </c>
      <c r="FZX17" s="30">
        <f t="shared" si="6597"/>
        <v>15.2</v>
      </c>
      <c r="FZY17" s="30">
        <f t="shared" si="6597"/>
        <v>15.2</v>
      </c>
      <c r="FZZ17" s="30">
        <f t="shared" si="6597"/>
        <v>15.2</v>
      </c>
      <c r="GAA17" s="30">
        <f t="shared" si="6597"/>
        <v>15.2</v>
      </c>
      <c r="GAB17" s="30">
        <f t="shared" si="6597"/>
        <v>15.2</v>
      </c>
      <c r="GAC17" s="30">
        <f t="shared" si="6597"/>
        <v>15.2</v>
      </c>
      <c r="GAD17" s="30">
        <f t="shared" si="6597"/>
        <v>15.2</v>
      </c>
      <c r="GAE17" s="30">
        <f t="shared" si="6597"/>
        <v>15.2</v>
      </c>
      <c r="GAF17" s="30">
        <f t="shared" si="6597"/>
        <v>15.2</v>
      </c>
      <c r="GAG17" s="30">
        <f t="shared" si="6597"/>
        <v>15.2</v>
      </c>
      <c r="GAH17" s="30">
        <f t="shared" si="6597"/>
        <v>15.2</v>
      </c>
      <c r="GAI17" s="30">
        <f t="shared" si="6597"/>
        <v>15.2</v>
      </c>
      <c r="GAJ17" s="30">
        <f t="shared" si="6597"/>
        <v>15.2</v>
      </c>
      <c r="GAK17" s="30">
        <f t="shared" si="6597"/>
        <v>15.2</v>
      </c>
      <c r="GAL17" s="30">
        <f t="shared" si="6597"/>
        <v>15.2</v>
      </c>
      <c r="GAM17" s="30">
        <f t="shared" si="6597"/>
        <v>15.2</v>
      </c>
      <c r="GAN17" s="30">
        <f t="shared" si="6597"/>
        <v>15.2</v>
      </c>
      <c r="GAO17" s="30">
        <f t="shared" si="6597"/>
        <v>15.2</v>
      </c>
      <c r="GAP17" s="30">
        <f t="shared" si="6597"/>
        <v>15.2</v>
      </c>
      <c r="GAQ17" s="30">
        <f t="shared" si="6597"/>
        <v>15.2</v>
      </c>
      <c r="GAR17" s="30">
        <f t="shared" si="6597"/>
        <v>15.2</v>
      </c>
      <c r="GAS17" s="30">
        <f t="shared" si="6597"/>
        <v>15.2</v>
      </c>
      <c r="GAT17" s="30">
        <f t="shared" si="6597"/>
        <v>15.2</v>
      </c>
      <c r="GAU17" s="30">
        <f t="shared" si="6597"/>
        <v>15.2</v>
      </c>
      <c r="GAV17" s="30">
        <f t="shared" si="6597"/>
        <v>15.2</v>
      </c>
      <c r="GAW17" s="30">
        <f t="shared" si="6597"/>
        <v>15.2</v>
      </c>
      <c r="GAX17" s="30">
        <f t="shared" si="6597"/>
        <v>15.2</v>
      </c>
      <c r="GAY17" s="30">
        <f t="shared" si="6597"/>
        <v>15.2</v>
      </c>
      <c r="GAZ17" s="30">
        <f t="shared" si="6597"/>
        <v>15.2</v>
      </c>
      <c r="GBA17" s="30">
        <f t="shared" si="6597"/>
        <v>15.2</v>
      </c>
      <c r="GBB17" s="30">
        <f t="shared" si="6597"/>
        <v>15.2</v>
      </c>
      <c r="GBC17" s="30">
        <f t="shared" si="6597"/>
        <v>15.2</v>
      </c>
      <c r="GBD17" s="30">
        <f t="shared" si="6597"/>
        <v>15.2</v>
      </c>
      <c r="GBE17" s="30">
        <f t="shared" si="6597"/>
        <v>15.2</v>
      </c>
      <c r="GBF17" s="30">
        <f t="shared" ref="GBF17:GDQ17" si="6598">GBF22+GBF27</f>
        <v>15.2</v>
      </c>
      <c r="GBG17" s="30">
        <f t="shared" si="6598"/>
        <v>15.2</v>
      </c>
      <c r="GBH17" s="30">
        <f t="shared" si="6598"/>
        <v>15.2</v>
      </c>
      <c r="GBI17" s="30">
        <f t="shared" si="6598"/>
        <v>15.2</v>
      </c>
      <c r="GBJ17" s="30">
        <f t="shared" si="6598"/>
        <v>15.2</v>
      </c>
      <c r="GBK17" s="30">
        <f t="shared" si="6598"/>
        <v>15.2</v>
      </c>
      <c r="GBL17" s="30">
        <f t="shared" si="6598"/>
        <v>15.2</v>
      </c>
      <c r="GBM17" s="30">
        <f t="shared" si="6598"/>
        <v>15.2</v>
      </c>
      <c r="GBN17" s="30">
        <f t="shared" si="6598"/>
        <v>15.2</v>
      </c>
      <c r="GBO17" s="30">
        <f t="shared" si="6598"/>
        <v>15.2</v>
      </c>
      <c r="GBP17" s="30">
        <f t="shared" si="6598"/>
        <v>15.2</v>
      </c>
      <c r="GBQ17" s="30">
        <f t="shared" si="6598"/>
        <v>15.2</v>
      </c>
      <c r="GBR17" s="30">
        <f t="shared" si="6598"/>
        <v>15.2</v>
      </c>
      <c r="GBS17" s="30">
        <f t="shared" si="6598"/>
        <v>15.2</v>
      </c>
      <c r="GBT17" s="30">
        <f t="shared" si="6598"/>
        <v>15.2</v>
      </c>
      <c r="GBU17" s="30">
        <f t="shared" si="6598"/>
        <v>15.2</v>
      </c>
      <c r="GBV17" s="30">
        <f t="shared" si="6598"/>
        <v>15.2</v>
      </c>
      <c r="GBW17" s="30">
        <f t="shared" si="6598"/>
        <v>15.2</v>
      </c>
      <c r="GBX17" s="30">
        <f t="shared" si="6598"/>
        <v>15.2</v>
      </c>
      <c r="GBY17" s="30">
        <f t="shared" si="6598"/>
        <v>15.2</v>
      </c>
      <c r="GBZ17" s="30">
        <f t="shared" si="6598"/>
        <v>15.2</v>
      </c>
      <c r="GCA17" s="30">
        <f t="shared" si="6598"/>
        <v>15.2</v>
      </c>
      <c r="GCB17" s="30">
        <f t="shared" si="6598"/>
        <v>15.2</v>
      </c>
      <c r="GCC17" s="30">
        <f t="shared" si="6598"/>
        <v>15.2</v>
      </c>
      <c r="GCD17" s="30">
        <f t="shared" si="6598"/>
        <v>15.2</v>
      </c>
      <c r="GCE17" s="30">
        <f t="shared" si="6598"/>
        <v>15.2</v>
      </c>
      <c r="GCF17" s="30">
        <f t="shared" si="6598"/>
        <v>15.2</v>
      </c>
      <c r="GCG17" s="30">
        <f t="shared" si="6598"/>
        <v>15.2</v>
      </c>
      <c r="GCH17" s="30">
        <f t="shared" si="6598"/>
        <v>15.2</v>
      </c>
      <c r="GCI17" s="30">
        <f t="shared" si="6598"/>
        <v>15.2</v>
      </c>
      <c r="GCJ17" s="30">
        <f t="shared" si="6598"/>
        <v>15.2</v>
      </c>
      <c r="GCK17" s="30">
        <f t="shared" si="6598"/>
        <v>15.2</v>
      </c>
      <c r="GCL17" s="30">
        <f t="shared" si="6598"/>
        <v>15.2</v>
      </c>
      <c r="GCM17" s="30">
        <f t="shared" si="6598"/>
        <v>15.2</v>
      </c>
      <c r="GCN17" s="30">
        <f t="shared" si="6598"/>
        <v>15.2</v>
      </c>
      <c r="GCO17" s="30">
        <f t="shared" si="6598"/>
        <v>15.2</v>
      </c>
      <c r="GCP17" s="30">
        <f t="shared" si="6598"/>
        <v>15.2</v>
      </c>
      <c r="GCQ17" s="30">
        <f t="shared" si="6598"/>
        <v>15.2</v>
      </c>
      <c r="GCR17" s="30">
        <f t="shared" si="6598"/>
        <v>15.2</v>
      </c>
      <c r="GCS17" s="30">
        <f t="shared" si="6598"/>
        <v>15.2</v>
      </c>
      <c r="GCT17" s="30">
        <f t="shared" si="6598"/>
        <v>15.2</v>
      </c>
      <c r="GCU17" s="30">
        <f t="shared" si="6598"/>
        <v>15.2</v>
      </c>
      <c r="GCV17" s="30">
        <f t="shared" si="6598"/>
        <v>15.2</v>
      </c>
      <c r="GCW17" s="30">
        <f t="shared" si="6598"/>
        <v>15.2</v>
      </c>
      <c r="GCX17" s="30">
        <f t="shared" si="6598"/>
        <v>15.2</v>
      </c>
      <c r="GCY17" s="30">
        <f t="shared" si="6598"/>
        <v>15.2</v>
      </c>
      <c r="GCZ17" s="30">
        <f t="shared" si="6598"/>
        <v>15.2</v>
      </c>
      <c r="GDA17" s="30">
        <f t="shared" si="6598"/>
        <v>15.2</v>
      </c>
      <c r="GDB17" s="30">
        <f t="shared" si="6598"/>
        <v>15.2</v>
      </c>
      <c r="GDC17" s="30">
        <f t="shared" si="6598"/>
        <v>15.2</v>
      </c>
      <c r="GDD17" s="30">
        <f t="shared" si="6598"/>
        <v>15.2</v>
      </c>
      <c r="GDE17" s="30">
        <f t="shared" si="6598"/>
        <v>15.2</v>
      </c>
      <c r="GDF17" s="30">
        <f t="shared" si="6598"/>
        <v>15.2</v>
      </c>
      <c r="GDG17" s="30">
        <f t="shared" si="6598"/>
        <v>15.2</v>
      </c>
      <c r="GDH17" s="30">
        <f t="shared" si="6598"/>
        <v>15.2</v>
      </c>
      <c r="GDI17" s="30">
        <f t="shared" si="6598"/>
        <v>15.2</v>
      </c>
      <c r="GDJ17" s="30">
        <f t="shared" si="6598"/>
        <v>15.2</v>
      </c>
      <c r="GDK17" s="30">
        <f t="shared" si="6598"/>
        <v>15.2</v>
      </c>
      <c r="GDL17" s="30">
        <f t="shared" si="6598"/>
        <v>15.2</v>
      </c>
      <c r="GDM17" s="30">
        <f t="shared" si="6598"/>
        <v>15.2</v>
      </c>
      <c r="GDN17" s="30">
        <f t="shared" si="6598"/>
        <v>15.2</v>
      </c>
      <c r="GDO17" s="30">
        <f t="shared" si="6598"/>
        <v>15.2</v>
      </c>
      <c r="GDP17" s="30">
        <f t="shared" si="6598"/>
        <v>15.2</v>
      </c>
      <c r="GDQ17" s="30">
        <f t="shared" si="6598"/>
        <v>15.2</v>
      </c>
      <c r="GDR17" s="30">
        <f t="shared" ref="GDR17:GGC17" si="6599">GDR22+GDR27</f>
        <v>15.2</v>
      </c>
      <c r="GDS17" s="30">
        <f t="shared" si="6599"/>
        <v>15.2</v>
      </c>
      <c r="GDT17" s="30">
        <f t="shared" si="6599"/>
        <v>15.2</v>
      </c>
      <c r="GDU17" s="30">
        <f t="shared" si="6599"/>
        <v>15.2</v>
      </c>
      <c r="GDV17" s="30">
        <f t="shared" si="6599"/>
        <v>15.2</v>
      </c>
      <c r="GDW17" s="30">
        <f t="shared" si="6599"/>
        <v>15.2</v>
      </c>
      <c r="GDX17" s="30">
        <f t="shared" si="6599"/>
        <v>15.2</v>
      </c>
      <c r="GDY17" s="30">
        <f t="shared" si="6599"/>
        <v>15.2</v>
      </c>
      <c r="GDZ17" s="30">
        <f t="shared" si="6599"/>
        <v>15.2</v>
      </c>
      <c r="GEA17" s="30">
        <f t="shared" si="6599"/>
        <v>15.2</v>
      </c>
      <c r="GEB17" s="30">
        <f t="shared" si="6599"/>
        <v>15.2</v>
      </c>
      <c r="GEC17" s="30">
        <f t="shared" si="6599"/>
        <v>15.2</v>
      </c>
      <c r="GED17" s="30">
        <f t="shared" si="6599"/>
        <v>15.2</v>
      </c>
      <c r="GEE17" s="30">
        <f t="shared" si="6599"/>
        <v>15.2</v>
      </c>
      <c r="GEF17" s="30">
        <f t="shared" si="6599"/>
        <v>15.2</v>
      </c>
      <c r="GEG17" s="30">
        <f t="shared" si="6599"/>
        <v>15.2</v>
      </c>
      <c r="GEH17" s="30">
        <f t="shared" si="6599"/>
        <v>15.2</v>
      </c>
      <c r="GEI17" s="30">
        <f t="shared" si="6599"/>
        <v>15.2</v>
      </c>
      <c r="GEJ17" s="30">
        <f t="shared" si="6599"/>
        <v>15.2</v>
      </c>
      <c r="GEK17" s="30">
        <f t="shared" si="6599"/>
        <v>15.2</v>
      </c>
      <c r="GEL17" s="30">
        <f t="shared" si="6599"/>
        <v>15.2</v>
      </c>
      <c r="GEM17" s="30">
        <f t="shared" si="6599"/>
        <v>15.2</v>
      </c>
      <c r="GEN17" s="30">
        <f t="shared" si="6599"/>
        <v>15.2</v>
      </c>
      <c r="GEO17" s="30">
        <f t="shared" si="6599"/>
        <v>15.2</v>
      </c>
      <c r="GEP17" s="30">
        <f t="shared" si="6599"/>
        <v>15.2</v>
      </c>
      <c r="GEQ17" s="30">
        <f t="shared" si="6599"/>
        <v>15.2</v>
      </c>
      <c r="GER17" s="30">
        <f t="shared" si="6599"/>
        <v>15.2</v>
      </c>
      <c r="GES17" s="30">
        <f t="shared" si="6599"/>
        <v>15.2</v>
      </c>
      <c r="GET17" s="30">
        <f t="shared" si="6599"/>
        <v>15.2</v>
      </c>
      <c r="GEU17" s="30">
        <f t="shared" si="6599"/>
        <v>15.2</v>
      </c>
      <c r="GEV17" s="30">
        <f t="shared" si="6599"/>
        <v>15.2</v>
      </c>
      <c r="GEW17" s="30">
        <f t="shared" si="6599"/>
        <v>15.2</v>
      </c>
      <c r="GEX17" s="30">
        <f t="shared" si="6599"/>
        <v>15.2</v>
      </c>
      <c r="GEY17" s="30">
        <f t="shared" si="6599"/>
        <v>15.2</v>
      </c>
      <c r="GEZ17" s="30">
        <f t="shared" si="6599"/>
        <v>15.2</v>
      </c>
      <c r="GFA17" s="30">
        <f t="shared" si="6599"/>
        <v>15.2</v>
      </c>
      <c r="GFB17" s="30">
        <f t="shared" si="6599"/>
        <v>15.2</v>
      </c>
      <c r="GFC17" s="30">
        <f t="shared" si="6599"/>
        <v>15.2</v>
      </c>
      <c r="GFD17" s="30">
        <f t="shared" si="6599"/>
        <v>15.2</v>
      </c>
      <c r="GFE17" s="30">
        <f t="shared" si="6599"/>
        <v>15.2</v>
      </c>
      <c r="GFF17" s="30">
        <f t="shared" si="6599"/>
        <v>15.2</v>
      </c>
      <c r="GFG17" s="30">
        <f t="shared" si="6599"/>
        <v>15.2</v>
      </c>
      <c r="GFH17" s="30">
        <f t="shared" si="6599"/>
        <v>15.2</v>
      </c>
      <c r="GFI17" s="30">
        <f t="shared" si="6599"/>
        <v>15.2</v>
      </c>
      <c r="GFJ17" s="30">
        <f t="shared" si="6599"/>
        <v>15.2</v>
      </c>
      <c r="GFK17" s="30">
        <f t="shared" si="6599"/>
        <v>15.2</v>
      </c>
      <c r="GFL17" s="30">
        <f t="shared" si="6599"/>
        <v>15.2</v>
      </c>
      <c r="GFM17" s="30">
        <f t="shared" si="6599"/>
        <v>15.2</v>
      </c>
      <c r="GFN17" s="30">
        <f t="shared" si="6599"/>
        <v>15.2</v>
      </c>
      <c r="GFO17" s="30">
        <f t="shared" si="6599"/>
        <v>15.2</v>
      </c>
      <c r="GFP17" s="30">
        <f t="shared" si="6599"/>
        <v>15.2</v>
      </c>
      <c r="GFQ17" s="30">
        <f t="shared" si="6599"/>
        <v>15.2</v>
      </c>
      <c r="GFR17" s="30">
        <f t="shared" si="6599"/>
        <v>15.2</v>
      </c>
      <c r="GFS17" s="30">
        <f t="shared" si="6599"/>
        <v>15.2</v>
      </c>
      <c r="GFT17" s="30">
        <f t="shared" si="6599"/>
        <v>15.2</v>
      </c>
      <c r="GFU17" s="30">
        <f t="shared" si="6599"/>
        <v>15.2</v>
      </c>
      <c r="GFV17" s="30">
        <f t="shared" si="6599"/>
        <v>15.2</v>
      </c>
      <c r="GFW17" s="30">
        <f t="shared" si="6599"/>
        <v>15.2</v>
      </c>
      <c r="GFX17" s="30">
        <f t="shared" si="6599"/>
        <v>15.2</v>
      </c>
      <c r="GFY17" s="30">
        <f t="shared" si="6599"/>
        <v>15.2</v>
      </c>
      <c r="GFZ17" s="30">
        <f t="shared" si="6599"/>
        <v>15.2</v>
      </c>
      <c r="GGA17" s="30">
        <f t="shared" si="6599"/>
        <v>15.2</v>
      </c>
      <c r="GGB17" s="30">
        <f t="shared" si="6599"/>
        <v>15.2</v>
      </c>
      <c r="GGC17" s="30">
        <f t="shared" si="6599"/>
        <v>15.2</v>
      </c>
      <c r="GGD17" s="30">
        <f t="shared" ref="GGD17:GIO17" si="6600">GGD22+GGD27</f>
        <v>15.2</v>
      </c>
      <c r="GGE17" s="30">
        <f t="shared" si="6600"/>
        <v>15.2</v>
      </c>
      <c r="GGF17" s="30">
        <f t="shared" si="6600"/>
        <v>15.2</v>
      </c>
      <c r="GGG17" s="30">
        <f t="shared" si="6600"/>
        <v>15.2</v>
      </c>
      <c r="GGH17" s="30">
        <f t="shared" si="6600"/>
        <v>15.2</v>
      </c>
      <c r="GGI17" s="30">
        <f t="shared" si="6600"/>
        <v>15.2</v>
      </c>
      <c r="GGJ17" s="30">
        <f t="shared" si="6600"/>
        <v>15.2</v>
      </c>
      <c r="GGK17" s="30">
        <f t="shared" si="6600"/>
        <v>15.2</v>
      </c>
      <c r="GGL17" s="30">
        <f t="shared" si="6600"/>
        <v>15.2</v>
      </c>
      <c r="GGM17" s="30">
        <f t="shared" si="6600"/>
        <v>15.2</v>
      </c>
      <c r="GGN17" s="30">
        <f t="shared" si="6600"/>
        <v>15.2</v>
      </c>
      <c r="GGO17" s="30">
        <f t="shared" si="6600"/>
        <v>15.2</v>
      </c>
      <c r="GGP17" s="30">
        <f t="shared" si="6600"/>
        <v>15.2</v>
      </c>
      <c r="GGQ17" s="30">
        <f t="shared" si="6600"/>
        <v>15.2</v>
      </c>
      <c r="GGR17" s="30">
        <f t="shared" si="6600"/>
        <v>15.2</v>
      </c>
      <c r="GGS17" s="30">
        <f t="shared" si="6600"/>
        <v>15.2</v>
      </c>
      <c r="GGT17" s="30">
        <f t="shared" si="6600"/>
        <v>15.2</v>
      </c>
      <c r="GGU17" s="30">
        <f t="shared" si="6600"/>
        <v>15.2</v>
      </c>
      <c r="GGV17" s="30">
        <f t="shared" si="6600"/>
        <v>15.2</v>
      </c>
      <c r="GGW17" s="30">
        <f t="shared" si="6600"/>
        <v>15.2</v>
      </c>
      <c r="GGX17" s="30">
        <f t="shared" si="6600"/>
        <v>15.2</v>
      </c>
      <c r="GGY17" s="30">
        <f t="shared" si="6600"/>
        <v>15.2</v>
      </c>
      <c r="GGZ17" s="30">
        <f t="shared" si="6600"/>
        <v>15.2</v>
      </c>
      <c r="GHA17" s="30">
        <f t="shared" si="6600"/>
        <v>15.2</v>
      </c>
      <c r="GHB17" s="30">
        <f t="shared" si="6600"/>
        <v>15.2</v>
      </c>
      <c r="GHC17" s="30">
        <f t="shared" si="6600"/>
        <v>15.2</v>
      </c>
      <c r="GHD17" s="30">
        <f t="shared" si="6600"/>
        <v>15.2</v>
      </c>
      <c r="GHE17" s="30">
        <f t="shared" si="6600"/>
        <v>15.2</v>
      </c>
      <c r="GHF17" s="30">
        <f t="shared" si="6600"/>
        <v>15.2</v>
      </c>
      <c r="GHG17" s="30">
        <f t="shared" si="6600"/>
        <v>15.2</v>
      </c>
      <c r="GHH17" s="30">
        <f t="shared" si="6600"/>
        <v>15.2</v>
      </c>
      <c r="GHI17" s="30">
        <f t="shared" si="6600"/>
        <v>15.2</v>
      </c>
      <c r="GHJ17" s="30">
        <f t="shared" si="6600"/>
        <v>15.2</v>
      </c>
      <c r="GHK17" s="30">
        <f t="shared" si="6600"/>
        <v>15.2</v>
      </c>
      <c r="GHL17" s="30">
        <f t="shared" si="6600"/>
        <v>15.2</v>
      </c>
      <c r="GHM17" s="30">
        <f t="shared" si="6600"/>
        <v>15.2</v>
      </c>
      <c r="GHN17" s="30">
        <f t="shared" si="6600"/>
        <v>15.2</v>
      </c>
      <c r="GHO17" s="30">
        <f t="shared" si="6600"/>
        <v>15.2</v>
      </c>
      <c r="GHP17" s="30">
        <f t="shared" si="6600"/>
        <v>15.2</v>
      </c>
      <c r="GHQ17" s="30">
        <f t="shared" si="6600"/>
        <v>15.2</v>
      </c>
      <c r="GHR17" s="30">
        <f t="shared" si="6600"/>
        <v>15.2</v>
      </c>
      <c r="GHS17" s="30">
        <f t="shared" si="6600"/>
        <v>15.2</v>
      </c>
      <c r="GHT17" s="30">
        <f t="shared" si="6600"/>
        <v>15.2</v>
      </c>
      <c r="GHU17" s="30">
        <f t="shared" si="6600"/>
        <v>15.2</v>
      </c>
      <c r="GHV17" s="30">
        <f t="shared" si="6600"/>
        <v>15.2</v>
      </c>
      <c r="GHW17" s="30">
        <f t="shared" si="6600"/>
        <v>15.2</v>
      </c>
      <c r="GHX17" s="30">
        <f t="shared" si="6600"/>
        <v>15.2</v>
      </c>
      <c r="GHY17" s="30">
        <f t="shared" si="6600"/>
        <v>15.2</v>
      </c>
      <c r="GHZ17" s="30">
        <f t="shared" si="6600"/>
        <v>15.2</v>
      </c>
      <c r="GIA17" s="30">
        <f t="shared" si="6600"/>
        <v>15.2</v>
      </c>
      <c r="GIB17" s="30">
        <f t="shared" si="6600"/>
        <v>15.2</v>
      </c>
      <c r="GIC17" s="30">
        <f t="shared" si="6600"/>
        <v>15.2</v>
      </c>
      <c r="GID17" s="30">
        <f t="shared" si="6600"/>
        <v>15.2</v>
      </c>
      <c r="GIE17" s="30">
        <f t="shared" si="6600"/>
        <v>15.2</v>
      </c>
      <c r="GIF17" s="30">
        <f t="shared" si="6600"/>
        <v>15.2</v>
      </c>
      <c r="GIG17" s="30">
        <f t="shared" si="6600"/>
        <v>15.2</v>
      </c>
      <c r="GIH17" s="30">
        <f t="shared" si="6600"/>
        <v>15.2</v>
      </c>
      <c r="GII17" s="30">
        <f t="shared" si="6600"/>
        <v>15.2</v>
      </c>
      <c r="GIJ17" s="30">
        <f t="shared" si="6600"/>
        <v>15.2</v>
      </c>
      <c r="GIK17" s="30">
        <f t="shared" si="6600"/>
        <v>15.2</v>
      </c>
      <c r="GIL17" s="30">
        <f t="shared" si="6600"/>
        <v>15.2</v>
      </c>
      <c r="GIM17" s="30">
        <f t="shared" si="6600"/>
        <v>15.2</v>
      </c>
      <c r="GIN17" s="30">
        <f t="shared" si="6600"/>
        <v>15.2</v>
      </c>
      <c r="GIO17" s="30">
        <f t="shared" si="6600"/>
        <v>15.2</v>
      </c>
      <c r="GIP17" s="30">
        <f t="shared" ref="GIP17:GLA17" si="6601">GIP22+GIP27</f>
        <v>15.2</v>
      </c>
      <c r="GIQ17" s="30">
        <f t="shared" si="6601"/>
        <v>15.2</v>
      </c>
      <c r="GIR17" s="30">
        <f t="shared" si="6601"/>
        <v>15.2</v>
      </c>
      <c r="GIS17" s="30">
        <f t="shared" si="6601"/>
        <v>15.2</v>
      </c>
      <c r="GIT17" s="30">
        <f t="shared" si="6601"/>
        <v>15.2</v>
      </c>
      <c r="GIU17" s="30">
        <f t="shared" si="6601"/>
        <v>15.2</v>
      </c>
      <c r="GIV17" s="30">
        <f t="shared" si="6601"/>
        <v>15.2</v>
      </c>
      <c r="GIW17" s="30">
        <f t="shared" si="6601"/>
        <v>15.2</v>
      </c>
      <c r="GIX17" s="30">
        <f t="shared" si="6601"/>
        <v>15.2</v>
      </c>
      <c r="GIY17" s="30">
        <f t="shared" si="6601"/>
        <v>15.2</v>
      </c>
      <c r="GIZ17" s="30">
        <f t="shared" si="6601"/>
        <v>15.2</v>
      </c>
      <c r="GJA17" s="30">
        <f t="shared" si="6601"/>
        <v>15.2</v>
      </c>
      <c r="GJB17" s="30">
        <f t="shared" si="6601"/>
        <v>15.2</v>
      </c>
      <c r="GJC17" s="30">
        <f t="shared" si="6601"/>
        <v>15.2</v>
      </c>
      <c r="GJD17" s="30">
        <f t="shared" si="6601"/>
        <v>15.2</v>
      </c>
      <c r="GJE17" s="30">
        <f t="shared" si="6601"/>
        <v>15.2</v>
      </c>
      <c r="GJF17" s="30">
        <f t="shared" si="6601"/>
        <v>15.2</v>
      </c>
      <c r="GJG17" s="30">
        <f t="shared" si="6601"/>
        <v>15.2</v>
      </c>
      <c r="GJH17" s="30">
        <f t="shared" si="6601"/>
        <v>15.2</v>
      </c>
      <c r="GJI17" s="30">
        <f t="shared" si="6601"/>
        <v>15.2</v>
      </c>
      <c r="GJJ17" s="30">
        <f t="shared" si="6601"/>
        <v>15.2</v>
      </c>
      <c r="GJK17" s="30">
        <f t="shared" si="6601"/>
        <v>15.2</v>
      </c>
      <c r="GJL17" s="30">
        <f t="shared" si="6601"/>
        <v>15.2</v>
      </c>
      <c r="GJM17" s="30">
        <f t="shared" si="6601"/>
        <v>15.2</v>
      </c>
      <c r="GJN17" s="30">
        <f t="shared" si="6601"/>
        <v>15.2</v>
      </c>
      <c r="GJO17" s="30">
        <f t="shared" si="6601"/>
        <v>15.2</v>
      </c>
      <c r="GJP17" s="30">
        <f t="shared" si="6601"/>
        <v>15.2</v>
      </c>
      <c r="GJQ17" s="30">
        <f t="shared" si="6601"/>
        <v>15.2</v>
      </c>
      <c r="GJR17" s="30">
        <f t="shared" si="6601"/>
        <v>15.2</v>
      </c>
      <c r="GJS17" s="30">
        <f t="shared" si="6601"/>
        <v>15.2</v>
      </c>
      <c r="GJT17" s="30">
        <f t="shared" si="6601"/>
        <v>15.2</v>
      </c>
      <c r="GJU17" s="30">
        <f t="shared" si="6601"/>
        <v>15.2</v>
      </c>
      <c r="GJV17" s="30">
        <f t="shared" si="6601"/>
        <v>15.2</v>
      </c>
      <c r="GJW17" s="30">
        <f t="shared" si="6601"/>
        <v>15.2</v>
      </c>
      <c r="GJX17" s="30">
        <f t="shared" si="6601"/>
        <v>15.2</v>
      </c>
      <c r="GJY17" s="30">
        <f t="shared" si="6601"/>
        <v>15.2</v>
      </c>
      <c r="GJZ17" s="30">
        <f t="shared" si="6601"/>
        <v>15.2</v>
      </c>
      <c r="GKA17" s="30">
        <f t="shared" si="6601"/>
        <v>15.2</v>
      </c>
      <c r="GKB17" s="30">
        <f t="shared" si="6601"/>
        <v>15.2</v>
      </c>
      <c r="GKC17" s="30">
        <f t="shared" si="6601"/>
        <v>15.2</v>
      </c>
      <c r="GKD17" s="30">
        <f t="shared" si="6601"/>
        <v>15.2</v>
      </c>
      <c r="GKE17" s="30">
        <f t="shared" si="6601"/>
        <v>15.2</v>
      </c>
      <c r="GKF17" s="30">
        <f t="shared" si="6601"/>
        <v>15.2</v>
      </c>
      <c r="GKG17" s="30">
        <f t="shared" si="6601"/>
        <v>15.2</v>
      </c>
      <c r="GKH17" s="30">
        <f t="shared" si="6601"/>
        <v>15.2</v>
      </c>
      <c r="GKI17" s="30">
        <f t="shared" si="6601"/>
        <v>15.2</v>
      </c>
      <c r="GKJ17" s="30">
        <f t="shared" si="6601"/>
        <v>15.2</v>
      </c>
      <c r="GKK17" s="30">
        <f t="shared" si="6601"/>
        <v>15.2</v>
      </c>
      <c r="GKL17" s="30">
        <f t="shared" si="6601"/>
        <v>15.2</v>
      </c>
      <c r="GKM17" s="30">
        <f t="shared" si="6601"/>
        <v>15.2</v>
      </c>
      <c r="GKN17" s="30">
        <f t="shared" si="6601"/>
        <v>15.2</v>
      </c>
      <c r="GKO17" s="30">
        <f t="shared" si="6601"/>
        <v>15.2</v>
      </c>
      <c r="GKP17" s="30">
        <f t="shared" si="6601"/>
        <v>15.2</v>
      </c>
      <c r="GKQ17" s="30">
        <f t="shared" si="6601"/>
        <v>15.2</v>
      </c>
      <c r="GKR17" s="30">
        <f t="shared" si="6601"/>
        <v>15.2</v>
      </c>
      <c r="GKS17" s="30">
        <f t="shared" si="6601"/>
        <v>15.2</v>
      </c>
      <c r="GKT17" s="30">
        <f t="shared" si="6601"/>
        <v>15.2</v>
      </c>
      <c r="GKU17" s="30">
        <f t="shared" si="6601"/>
        <v>15.2</v>
      </c>
      <c r="GKV17" s="30">
        <f t="shared" si="6601"/>
        <v>15.2</v>
      </c>
      <c r="GKW17" s="30">
        <f t="shared" si="6601"/>
        <v>15.2</v>
      </c>
      <c r="GKX17" s="30">
        <f t="shared" si="6601"/>
        <v>15.2</v>
      </c>
      <c r="GKY17" s="30">
        <f t="shared" si="6601"/>
        <v>15.2</v>
      </c>
      <c r="GKZ17" s="30">
        <f t="shared" si="6601"/>
        <v>15.2</v>
      </c>
      <c r="GLA17" s="30">
        <f t="shared" si="6601"/>
        <v>15.2</v>
      </c>
      <c r="GLB17" s="30">
        <f t="shared" ref="GLB17:GNM17" si="6602">GLB22+GLB27</f>
        <v>15.2</v>
      </c>
      <c r="GLC17" s="30">
        <f t="shared" si="6602"/>
        <v>15.2</v>
      </c>
      <c r="GLD17" s="30">
        <f t="shared" si="6602"/>
        <v>15.2</v>
      </c>
      <c r="GLE17" s="30">
        <f t="shared" si="6602"/>
        <v>15.2</v>
      </c>
      <c r="GLF17" s="30">
        <f t="shared" si="6602"/>
        <v>15.2</v>
      </c>
      <c r="GLG17" s="30">
        <f t="shared" si="6602"/>
        <v>15.2</v>
      </c>
      <c r="GLH17" s="30">
        <f t="shared" si="6602"/>
        <v>15.2</v>
      </c>
      <c r="GLI17" s="30">
        <f t="shared" si="6602"/>
        <v>15.2</v>
      </c>
      <c r="GLJ17" s="30">
        <f t="shared" si="6602"/>
        <v>15.2</v>
      </c>
      <c r="GLK17" s="30">
        <f t="shared" si="6602"/>
        <v>15.2</v>
      </c>
      <c r="GLL17" s="30">
        <f t="shared" si="6602"/>
        <v>15.2</v>
      </c>
      <c r="GLM17" s="30">
        <f t="shared" si="6602"/>
        <v>15.2</v>
      </c>
      <c r="GLN17" s="30">
        <f t="shared" si="6602"/>
        <v>15.2</v>
      </c>
      <c r="GLO17" s="30">
        <f t="shared" si="6602"/>
        <v>15.2</v>
      </c>
      <c r="GLP17" s="30">
        <f t="shared" si="6602"/>
        <v>15.2</v>
      </c>
      <c r="GLQ17" s="30">
        <f t="shared" si="6602"/>
        <v>15.2</v>
      </c>
      <c r="GLR17" s="30">
        <f t="shared" si="6602"/>
        <v>15.2</v>
      </c>
      <c r="GLS17" s="30">
        <f t="shared" si="6602"/>
        <v>15.2</v>
      </c>
      <c r="GLT17" s="30">
        <f t="shared" si="6602"/>
        <v>15.2</v>
      </c>
      <c r="GLU17" s="30">
        <f t="shared" si="6602"/>
        <v>15.2</v>
      </c>
      <c r="GLV17" s="30">
        <f t="shared" si="6602"/>
        <v>15.2</v>
      </c>
      <c r="GLW17" s="30">
        <f t="shared" si="6602"/>
        <v>15.2</v>
      </c>
      <c r="GLX17" s="30">
        <f t="shared" si="6602"/>
        <v>15.2</v>
      </c>
      <c r="GLY17" s="30">
        <f t="shared" si="6602"/>
        <v>15.2</v>
      </c>
      <c r="GLZ17" s="30">
        <f t="shared" si="6602"/>
        <v>15.2</v>
      </c>
      <c r="GMA17" s="30">
        <f t="shared" si="6602"/>
        <v>15.2</v>
      </c>
      <c r="GMB17" s="30">
        <f t="shared" si="6602"/>
        <v>15.2</v>
      </c>
      <c r="GMC17" s="30">
        <f t="shared" si="6602"/>
        <v>15.2</v>
      </c>
      <c r="GMD17" s="30">
        <f t="shared" si="6602"/>
        <v>15.2</v>
      </c>
      <c r="GME17" s="30">
        <f t="shared" si="6602"/>
        <v>15.2</v>
      </c>
      <c r="GMF17" s="30">
        <f t="shared" si="6602"/>
        <v>15.2</v>
      </c>
      <c r="GMG17" s="30">
        <f t="shared" si="6602"/>
        <v>15.2</v>
      </c>
      <c r="GMH17" s="30">
        <f t="shared" si="6602"/>
        <v>15.2</v>
      </c>
      <c r="GMI17" s="30">
        <f t="shared" si="6602"/>
        <v>15.2</v>
      </c>
      <c r="GMJ17" s="30">
        <f t="shared" si="6602"/>
        <v>15.2</v>
      </c>
      <c r="GMK17" s="30">
        <f t="shared" si="6602"/>
        <v>15.2</v>
      </c>
      <c r="GML17" s="30">
        <f t="shared" si="6602"/>
        <v>15.2</v>
      </c>
      <c r="GMM17" s="30">
        <f t="shared" si="6602"/>
        <v>15.2</v>
      </c>
      <c r="GMN17" s="30">
        <f t="shared" si="6602"/>
        <v>15.2</v>
      </c>
      <c r="GMO17" s="30">
        <f t="shared" si="6602"/>
        <v>15.2</v>
      </c>
      <c r="GMP17" s="30">
        <f t="shared" si="6602"/>
        <v>15.2</v>
      </c>
      <c r="GMQ17" s="30">
        <f t="shared" si="6602"/>
        <v>15.2</v>
      </c>
      <c r="GMR17" s="30">
        <f t="shared" si="6602"/>
        <v>15.2</v>
      </c>
      <c r="GMS17" s="30">
        <f t="shared" si="6602"/>
        <v>15.2</v>
      </c>
      <c r="GMT17" s="30">
        <f t="shared" si="6602"/>
        <v>15.2</v>
      </c>
      <c r="GMU17" s="30">
        <f t="shared" si="6602"/>
        <v>15.2</v>
      </c>
      <c r="GMV17" s="30">
        <f t="shared" si="6602"/>
        <v>15.2</v>
      </c>
      <c r="GMW17" s="30">
        <f t="shared" si="6602"/>
        <v>15.2</v>
      </c>
      <c r="GMX17" s="30">
        <f t="shared" si="6602"/>
        <v>15.2</v>
      </c>
      <c r="GMY17" s="30">
        <f t="shared" si="6602"/>
        <v>15.2</v>
      </c>
      <c r="GMZ17" s="30">
        <f t="shared" si="6602"/>
        <v>15.2</v>
      </c>
      <c r="GNA17" s="30">
        <f t="shared" si="6602"/>
        <v>15.2</v>
      </c>
      <c r="GNB17" s="30">
        <f t="shared" si="6602"/>
        <v>15.2</v>
      </c>
      <c r="GNC17" s="30">
        <f t="shared" si="6602"/>
        <v>15.2</v>
      </c>
      <c r="GND17" s="30">
        <f t="shared" si="6602"/>
        <v>15.2</v>
      </c>
      <c r="GNE17" s="30">
        <f t="shared" si="6602"/>
        <v>15.2</v>
      </c>
      <c r="GNF17" s="30">
        <f t="shared" si="6602"/>
        <v>15.2</v>
      </c>
      <c r="GNG17" s="30">
        <f t="shared" si="6602"/>
        <v>15.2</v>
      </c>
      <c r="GNH17" s="30">
        <f t="shared" si="6602"/>
        <v>15.2</v>
      </c>
      <c r="GNI17" s="30">
        <f t="shared" si="6602"/>
        <v>15.2</v>
      </c>
      <c r="GNJ17" s="30">
        <f t="shared" si="6602"/>
        <v>15.2</v>
      </c>
      <c r="GNK17" s="30">
        <f t="shared" si="6602"/>
        <v>15.2</v>
      </c>
      <c r="GNL17" s="30">
        <f t="shared" si="6602"/>
        <v>15.2</v>
      </c>
      <c r="GNM17" s="30">
        <f t="shared" si="6602"/>
        <v>15.2</v>
      </c>
      <c r="GNN17" s="30">
        <f t="shared" ref="GNN17:GPY17" si="6603">GNN22+GNN27</f>
        <v>15.2</v>
      </c>
      <c r="GNO17" s="30">
        <f t="shared" si="6603"/>
        <v>15.2</v>
      </c>
      <c r="GNP17" s="30">
        <f t="shared" si="6603"/>
        <v>15.2</v>
      </c>
      <c r="GNQ17" s="30">
        <f t="shared" si="6603"/>
        <v>15.2</v>
      </c>
      <c r="GNR17" s="30">
        <f t="shared" si="6603"/>
        <v>15.2</v>
      </c>
      <c r="GNS17" s="30">
        <f t="shared" si="6603"/>
        <v>15.2</v>
      </c>
      <c r="GNT17" s="30">
        <f t="shared" si="6603"/>
        <v>15.2</v>
      </c>
      <c r="GNU17" s="30">
        <f t="shared" si="6603"/>
        <v>15.2</v>
      </c>
      <c r="GNV17" s="30">
        <f t="shared" si="6603"/>
        <v>15.2</v>
      </c>
      <c r="GNW17" s="30">
        <f t="shared" si="6603"/>
        <v>15.2</v>
      </c>
      <c r="GNX17" s="30">
        <f t="shared" si="6603"/>
        <v>15.2</v>
      </c>
      <c r="GNY17" s="30">
        <f t="shared" si="6603"/>
        <v>15.2</v>
      </c>
      <c r="GNZ17" s="30">
        <f t="shared" si="6603"/>
        <v>15.2</v>
      </c>
      <c r="GOA17" s="30">
        <f t="shared" si="6603"/>
        <v>15.2</v>
      </c>
      <c r="GOB17" s="30">
        <f t="shared" si="6603"/>
        <v>15.2</v>
      </c>
      <c r="GOC17" s="30">
        <f t="shared" si="6603"/>
        <v>15.2</v>
      </c>
      <c r="GOD17" s="30">
        <f t="shared" si="6603"/>
        <v>15.2</v>
      </c>
      <c r="GOE17" s="30">
        <f t="shared" si="6603"/>
        <v>15.2</v>
      </c>
      <c r="GOF17" s="30">
        <f t="shared" si="6603"/>
        <v>15.2</v>
      </c>
      <c r="GOG17" s="30">
        <f t="shared" si="6603"/>
        <v>15.2</v>
      </c>
      <c r="GOH17" s="30">
        <f t="shared" si="6603"/>
        <v>15.2</v>
      </c>
      <c r="GOI17" s="30">
        <f t="shared" si="6603"/>
        <v>15.2</v>
      </c>
      <c r="GOJ17" s="30">
        <f t="shared" si="6603"/>
        <v>15.2</v>
      </c>
      <c r="GOK17" s="30">
        <f t="shared" si="6603"/>
        <v>15.2</v>
      </c>
      <c r="GOL17" s="30">
        <f t="shared" si="6603"/>
        <v>15.2</v>
      </c>
      <c r="GOM17" s="30">
        <f t="shared" si="6603"/>
        <v>15.2</v>
      </c>
      <c r="GON17" s="30">
        <f t="shared" si="6603"/>
        <v>15.2</v>
      </c>
      <c r="GOO17" s="30">
        <f t="shared" si="6603"/>
        <v>15.2</v>
      </c>
      <c r="GOP17" s="30">
        <f t="shared" si="6603"/>
        <v>15.2</v>
      </c>
      <c r="GOQ17" s="30">
        <f t="shared" si="6603"/>
        <v>15.2</v>
      </c>
      <c r="GOR17" s="30">
        <f t="shared" si="6603"/>
        <v>15.2</v>
      </c>
      <c r="GOS17" s="30">
        <f t="shared" si="6603"/>
        <v>15.2</v>
      </c>
      <c r="GOT17" s="30">
        <f t="shared" si="6603"/>
        <v>15.2</v>
      </c>
      <c r="GOU17" s="30">
        <f t="shared" si="6603"/>
        <v>15.2</v>
      </c>
      <c r="GOV17" s="30">
        <f t="shared" si="6603"/>
        <v>15.2</v>
      </c>
      <c r="GOW17" s="30">
        <f t="shared" si="6603"/>
        <v>15.2</v>
      </c>
      <c r="GOX17" s="30">
        <f t="shared" si="6603"/>
        <v>15.2</v>
      </c>
      <c r="GOY17" s="30">
        <f t="shared" si="6603"/>
        <v>15.2</v>
      </c>
      <c r="GOZ17" s="30">
        <f t="shared" si="6603"/>
        <v>15.2</v>
      </c>
      <c r="GPA17" s="30">
        <f t="shared" si="6603"/>
        <v>15.2</v>
      </c>
      <c r="GPB17" s="30">
        <f t="shared" si="6603"/>
        <v>15.2</v>
      </c>
      <c r="GPC17" s="30">
        <f t="shared" si="6603"/>
        <v>15.2</v>
      </c>
      <c r="GPD17" s="30">
        <f t="shared" si="6603"/>
        <v>15.2</v>
      </c>
      <c r="GPE17" s="30">
        <f t="shared" si="6603"/>
        <v>15.2</v>
      </c>
      <c r="GPF17" s="30">
        <f t="shared" si="6603"/>
        <v>15.2</v>
      </c>
      <c r="GPG17" s="30">
        <f t="shared" si="6603"/>
        <v>15.2</v>
      </c>
      <c r="GPH17" s="30">
        <f t="shared" si="6603"/>
        <v>15.2</v>
      </c>
      <c r="GPI17" s="30">
        <f t="shared" si="6603"/>
        <v>15.2</v>
      </c>
      <c r="GPJ17" s="30">
        <f t="shared" si="6603"/>
        <v>15.2</v>
      </c>
      <c r="GPK17" s="30">
        <f t="shared" si="6603"/>
        <v>15.2</v>
      </c>
      <c r="GPL17" s="30">
        <f t="shared" si="6603"/>
        <v>15.2</v>
      </c>
      <c r="GPM17" s="30">
        <f t="shared" si="6603"/>
        <v>15.2</v>
      </c>
      <c r="GPN17" s="30">
        <f t="shared" si="6603"/>
        <v>15.2</v>
      </c>
      <c r="GPO17" s="30">
        <f t="shared" si="6603"/>
        <v>15.2</v>
      </c>
      <c r="GPP17" s="30">
        <f t="shared" si="6603"/>
        <v>15.2</v>
      </c>
      <c r="GPQ17" s="30">
        <f t="shared" si="6603"/>
        <v>15.2</v>
      </c>
      <c r="GPR17" s="30">
        <f t="shared" si="6603"/>
        <v>15.2</v>
      </c>
      <c r="GPS17" s="30">
        <f t="shared" si="6603"/>
        <v>15.2</v>
      </c>
      <c r="GPT17" s="30">
        <f t="shared" si="6603"/>
        <v>15.2</v>
      </c>
      <c r="GPU17" s="30">
        <f t="shared" si="6603"/>
        <v>15.2</v>
      </c>
      <c r="GPV17" s="30">
        <f t="shared" si="6603"/>
        <v>15.2</v>
      </c>
      <c r="GPW17" s="30">
        <f t="shared" si="6603"/>
        <v>15.2</v>
      </c>
      <c r="GPX17" s="30">
        <f t="shared" si="6603"/>
        <v>15.2</v>
      </c>
      <c r="GPY17" s="30">
        <f t="shared" si="6603"/>
        <v>15.2</v>
      </c>
      <c r="GPZ17" s="30">
        <f t="shared" ref="GPZ17:GSK17" si="6604">GPZ22+GPZ27</f>
        <v>15.2</v>
      </c>
      <c r="GQA17" s="30">
        <f t="shared" si="6604"/>
        <v>15.2</v>
      </c>
      <c r="GQB17" s="30">
        <f t="shared" si="6604"/>
        <v>15.2</v>
      </c>
      <c r="GQC17" s="30">
        <f t="shared" si="6604"/>
        <v>15.2</v>
      </c>
      <c r="GQD17" s="30">
        <f t="shared" si="6604"/>
        <v>15.2</v>
      </c>
      <c r="GQE17" s="30">
        <f t="shared" si="6604"/>
        <v>15.2</v>
      </c>
      <c r="GQF17" s="30">
        <f t="shared" si="6604"/>
        <v>15.2</v>
      </c>
      <c r="GQG17" s="30">
        <f t="shared" si="6604"/>
        <v>15.2</v>
      </c>
      <c r="GQH17" s="30">
        <f t="shared" si="6604"/>
        <v>15.2</v>
      </c>
      <c r="GQI17" s="30">
        <f t="shared" si="6604"/>
        <v>15.2</v>
      </c>
      <c r="GQJ17" s="30">
        <f t="shared" si="6604"/>
        <v>15.2</v>
      </c>
      <c r="GQK17" s="30">
        <f t="shared" si="6604"/>
        <v>15.2</v>
      </c>
      <c r="GQL17" s="30">
        <f t="shared" si="6604"/>
        <v>15.2</v>
      </c>
      <c r="GQM17" s="30">
        <f t="shared" si="6604"/>
        <v>15.2</v>
      </c>
      <c r="GQN17" s="30">
        <f t="shared" si="6604"/>
        <v>15.2</v>
      </c>
      <c r="GQO17" s="30">
        <f t="shared" si="6604"/>
        <v>15.2</v>
      </c>
      <c r="GQP17" s="30">
        <f t="shared" si="6604"/>
        <v>15.2</v>
      </c>
      <c r="GQQ17" s="30">
        <f t="shared" si="6604"/>
        <v>15.2</v>
      </c>
      <c r="GQR17" s="30">
        <f t="shared" si="6604"/>
        <v>15.2</v>
      </c>
      <c r="GQS17" s="30">
        <f t="shared" si="6604"/>
        <v>15.2</v>
      </c>
      <c r="GQT17" s="30">
        <f t="shared" si="6604"/>
        <v>15.2</v>
      </c>
      <c r="GQU17" s="30">
        <f t="shared" si="6604"/>
        <v>15.2</v>
      </c>
      <c r="GQV17" s="30">
        <f t="shared" si="6604"/>
        <v>15.2</v>
      </c>
      <c r="GQW17" s="30">
        <f t="shared" si="6604"/>
        <v>15.2</v>
      </c>
      <c r="GQX17" s="30">
        <f t="shared" si="6604"/>
        <v>15.2</v>
      </c>
      <c r="GQY17" s="30">
        <f t="shared" si="6604"/>
        <v>15.2</v>
      </c>
      <c r="GQZ17" s="30">
        <f t="shared" si="6604"/>
        <v>15.2</v>
      </c>
      <c r="GRA17" s="30">
        <f t="shared" si="6604"/>
        <v>15.2</v>
      </c>
      <c r="GRB17" s="30">
        <f t="shared" si="6604"/>
        <v>15.2</v>
      </c>
      <c r="GRC17" s="30">
        <f t="shared" si="6604"/>
        <v>15.2</v>
      </c>
      <c r="GRD17" s="30">
        <f t="shared" si="6604"/>
        <v>15.2</v>
      </c>
      <c r="GRE17" s="30">
        <f t="shared" si="6604"/>
        <v>15.2</v>
      </c>
      <c r="GRF17" s="30">
        <f t="shared" si="6604"/>
        <v>15.2</v>
      </c>
      <c r="GRG17" s="30">
        <f t="shared" si="6604"/>
        <v>15.2</v>
      </c>
      <c r="GRH17" s="30">
        <f t="shared" si="6604"/>
        <v>15.2</v>
      </c>
      <c r="GRI17" s="30">
        <f t="shared" si="6604"/>
        <v>15.2</v>
      </c>
      <c r="GRJ17" s="30">
        <f t="shared" si="6604"/>
        <v>15.2</v>
      </c>
      <c r="GRK17" s="30">
        <f t="shared" si="6604"/>
        <v>15.2</v>
      </c>
      <c r="GRL17" s="30">
        <f t="shared" si="6604"/>
        <v>15.2</v>
      </c>
      <c r="GRM17" s="30">
        <f t="shared" si="6604"/>
        <v>15.2</v>
      </c>
      <c r="GRN17" s="30">
        <f t="shared" si="6604"/>
        <v>15.2</v>
      </c>
      <c r="GRO17" s="30">
        <f t="shared" si="6604"/>
        <v>15.2</v>
      </c>
      <c r="GRP17" s="30">
        <f t="shared" si="6604"/>
        <v>15.2</v>
      </c>
      <c r="GRQ17" s="30">
        <f t="shared" si="6604"/>
        <v>15.2</v>
      </c>
      <c r="GRR17" s="30">
        <f t="shared" si="6604"/>
        <v>15.2</v>
      </c>
      <c r="GRS17" s="30">
        <f t="shared" si="6604"/>
        <v>15.2</v>
      </c>
      <c r="GRT17" s="30">
        <f t="shared" si="6604"/>
        <v>15.2</v>
      </c>
      <c r="GRU17" s="30">
        <f t="shared" si="6604"/>
        <v>15.2</v>
      </c>
      <c r="GRV17" s="30">
        <f t="shared" si="6604"/>
        <v>15.2</v>
      </c>
      <c r="GRW17" s="30">
        <f t="shared" si="6604"/>
        <v>15.2</v>
      </c>
      <c r="GRX17" s="30">
        <f t="shared" si="6604"/>
        <v>15.2</v>
      </c>
      <c r="GRY17" s="30">
        <f t="shared" si="6604"/>
        <v>15.2</v>
      </c>
      <c r="GRZ17" s="30">
        <f t="shared" si="6604"/>
        <v>15.2</v>
      </c>
      <c r="GSA17" s="30">
        <f t="shared" si="6604"/>
        <v>15.2</v>
      </c>
      <c r="GSB17" s="30">
        <f t="shared" si="6604"/>
        <v>15.2</v>
      </c>
      <c r="GSC17" s="30">
        <f t="shared" si="6604"/>
        <v>15.2</v>
      </c>
      <c r="GSD17" s="30">
        <f t="shared" si="6604"/>
        <v>15.2</v>
      </c>
      <c r="GSE17" s="30">
        <f t="shared" si="6604"/>
        <v>15.2</v>
      </c>
      <c r="GSF17" s="30">
        <f t="shared" si="6604"/>
        <v>15.2</v>
      </c>
      <c r="GSG17" s="30">
        <f t="shared" si="6604"/>
        <v>15.2</v>
      </c>
      <c r="GSH17" s="30">
        <f t="shared" si="6604"/>
        <v>15.2</v>
      </c>
      <c r="GSI17" s="30">
        <f t="shared" si="6604"/>
        <v>15.2</v>
      </c>
      <c r="GSJ17" s="30">
        <f t="shared" si="6604"/>
        <v>15.2</v>
      </c>
      <c r="GSK17" s="30">
        <f t="shared" si="6604"/>
        <v>15.2</v>
      </c>
      <c r="GSL17" s="30">
        <f t="shared" ref="GSL17:GUW17" si="6605">GSL22+GSL27</f>
        <v>15.2</v>
      </c>
      <c r="GSM17" s="30">
        <f t="shared" si="6605"/>
        <v>15.2</v>
      </c>
      <c r="GSN17" s="30">
        <f t="shared" si="6605"/>
        <v>15.2</v>
      </c>
      <c r="GSO17" s="30">
        <f t="shared" si="6605"/>
        <v>15.2</v>
      </c>
      <c r="GSP17" s="30">
        <f t="shared" si="6605"/>
        <v>15.2</v>
      </c>
      <c r="GSQ17" s="30">
        <f t="shared" si="6605"/>
        <v>15.2</v>
      </c>
      <c r="GSR17" s="30">
        <f t="shared" si="6605"/>
        <v>15.2</v>
      </c>
      <c r="GSS17" s="30">
        <f t="shared" si="6605"/>
        <v>15.2</v>
      </c>
      <c r="GST17" s="30">
        <f t="shared" si="6605"/>
        <v>15.2</v>
      </c>
      <c r="GSU17" s="30">
        <f t="shared" si="6605"/>
        <v>15.2</v>
      </c>
      <c r="GSV17" s="30">
        <f t="shared" si="6605"/>
        <v>15.2</v>
      </c>
      <c r="GSW17" s="30">
        <f t="shared" si="6605"/>
        <v>15.2</v>
      </c>
      <c r="GSX17" s="30">
        <f t="shared" si="6605"/>
        <v>15.2</v>
      </c>
      <c r="GSY17" s="30">
        <f t="shared" si="6605"/>
        <v>15.2</v>
      </c>
      <c r="GSZ17" s="30">
        <f t="shared" si="6605"/>
        <v>15.2</v>
      </c>
      <c r="GTA17" s="30">
        <f t="shared" si="6605"/>
        <v>15.2</v>
      </c>
      <c r="GTB17" s="30">
        <f t="shared" si="6605"/>
        <v>15.2</v>
      </c>
      <c r="GTC17" s="30">
        <f t="shared" si="6605"/>
        <v>15.2</v>
      </c>
      <c r="GTD17" s="30">
        <f t="shared" si="6605"/>
        <v>15.2</v>
      </c>
      <c r="GTE17" s="30">
        <f t="shared" si="6605"/>
        <v>15.2</v>
      </c>
      <c r="GTF17" s="30">
        <f t="shared" si="6605"/>
        <v>15.2</v>
      </c>
      <c r="GTG17" s="30">
        <f t="shared" si="6605"/>
        <v>15.2</v>
      </c>
      <c r="GTH17" s="30">
        <f t="shared" si="6605"/>
        <v>15.2</v>
      </c>
      <c r="GTI17" s="30">
        <f t="shared" si="6605"/>
        <v>15.2</v>
      </c>
      <c r="GTJ17" s="30">
        <f t="shared" si="6605"/>
        <v>15.2</v>
      </c>
      <c r="GTK17" s="30">
        <f t="shared" si="6605"/>
        <v>15.2</v>
      </c>
      <c r="GTL17" s="30">
        <f t="shared" si="6605"/>
        <v>15.2</v>
      </c>
      <c r="GTM17" s="30">
        <f t="shared" si="6605"/>
        <v>15.2</v>
      </c>
      <c r="GTN17" s="30">
        <f t="shared" si="6605"/>
        <v>15.2</v>
      </c>
      <c r="GTO17" s="30">
        <f t="shared" si="6605"/>
        <v>15.2</v>
      </c>
      <c r="GTP17" s="30">
        <f t="shared" si="6605"/>
        <v>15.2</v>
      </c>
      <c r="GTQ17" s="30">
        <f t="shared" si="6605"/>
        <v>15.2</v>
      </c>
      <c r="GTR17" s="30">
        <f t="shared" si="6605"/>
        <v>15.2</v>
      </c>
      <c r="GTS17" s="30">
        <f t="shared" si="6605"/>
        <v>15.2</v>
      </c>
      <c r="GTT17" s="30">
        <f t="shared" si="6605"/>
        <v>15.2</v>
      </c>
      <c r="GTU17" s="30">
        <f t="shared" si="6605"/>
        <v>15.2</v>
      </c>
      <c r="GTV17" s="30">
        <f t="shared" si="6605"/>
        <v>15.2</v>
      </c>
      <c r="GTW17" s="30">
        <f t="shared" si="6605"/>
        <v>15.2</v>
      </c>
      <c r="GTX17" s="30">
        <f t="shared" si="6605"/>
        <v>15.2</v>
      </c>
      <c r="GTY17" s="30">
        <f t="shared" si="6605"/>
        <v>15.2</v>
      </c>
      <c r="GTZ17" s="30">
        <f t="shared" si="6605"/>
        <v>15.2</v>
      </c>
      <c r="GUA17" s="30">
        <f t="shared" si="6605"/>
        <v>15.2</v>
      </c>
      <c r="GUB17" s="30">
        <f t="shared" si="6605"/>
        <v>15.2</v>
      </c>
      <c r="GUC17" s="30">
        <f t="shared" si="6605"/>
        <v>15.2</v>
      </c>
      <c r="GUD17" s="30">
        <f t="shared" si="6605"/>
        <v>15.2</v>
      </c>
      <c r="GUE17" s="30">
        <f t="shared" si="6605"/>
        <v>15.2</v>
      </c>
      <c r="GUF17" s="30">
        <f t="shared" si="6605"/>
        <v>15.2</v>
      </c>
      <c r="GUG17" s="30">
        <f t="shared" si="6605"/>
        <v>15.2</v>
      </c>
      <c r="GUH17" s="30">
        <f t="shared" si="6605"/>
        <v>15.2</v>
      </c>
      <c r="GUI17" s="30">
        <f t="shared" si="6605"/>
        <v>15.2</v>
      </c>
      <c r="GUJ17" s="30">
        <f t="shared" si="6605"/>
        <v>15.2</v>
      </c>
      <c r="GUK17" s="30">
        <f t="shared" si="6605"/>
        <v>15.2</v>
      </c>
      <c r="GUL17" s="30">
        <f t="shared" si="6605"/>
        <v>15.2</v>
      </c>
      <c r="GUM17" s="30">
        <f t="shared" si="6605"/>
        <v>15.2</v>
      </c>
      <c r="GUN17" s="30">
        <f t="shared" si="6605"/>
        <v>15.2</v>
      </c>
      <c r="GUO17" s="30">
        <f t="shared" si="6605"/>
        <v>15.2</v>
      </c>
      <c r="GUP17" s="30">
        <f t="shared" si="6605"/>
        <v>15.2</v>
      </c>
      <c r="GUQ17" s="30">
        <f t="shared" si="6605"/>
        <v>15.2</v>
      </c>
      <c r="GUR17" s="30">
        <f t="shared" si="6605"/>
        <v>15.2</v>
      </c>
      <c r="GUS17" s="30">
        <f t="shared" si="6605"/>
        <v>15.2</v>
      </c>
      <c r="GUT17" s="30">
        <f t="shared" si="6605"/>
        <v>15.2</v>
      </c>
      <c r="GUU17" s="30">
        <f t="shared" si="6605"/>
        <v>15.2</v>
      </c>
      <c r="GUV17" s="30">
        <f t="shared" si="6605"/>
        <v>15.2</v>
      </c>
      <c r="GUW17" s="30">
        <f t="shared" si="6605"/>
        <v>15.2</v>
      </c>
      <c r="GUX17" s="30">
        <f t="shared" ref="GUX17:GXI17" si="6606">GUX22+GUX27</f>
        <v>15.2</v>
      </c>
      <c r="GUY17" s="30">
        <f t="shared" si="6606"/>
        <v>15.2</v>
      </c>
      <c r="GUZ17" s="30">
        <f t="shared" si="6606"/>
        <v>15.2</v>
      </c>
      <c r="GVA17" s="30">
        <f t="shared" si="6606"/>
        <v>15.2</v>
      </c>
      <c r="GVB17" s="30">
        <f t="shared" si="6606"/>
        <v>15.2</v>
      </c>
      <c r="GVC17" s="30">
        <f t="shared" si="6606"/>
        <v>15.2</v>
      </c>
      <c r="GVD17" s="30">
        <f t="shared" si="6606"/>
        <v>15.2</v>
      </c>
      <c r="GVE17" s="30">
        <f t="shared" si="6606"/>
        <v>15.2</v>
      </c>
      <c r="GVF17" s="30">
        <f t="shared" si="6606"/>
        <v>15.2</v>
      </c>
      <c r="GVG17" s="30">
        <f t="shared" si="6606"/>
        <v>15.2</v>
      </c>
      <c r="GVH17" s="30">
        <f t="shared" si="6606"/>
        <v>15.2</v>
      </c>
      <c r="GVI17" s="30">
        <f t="shared" si="6606"/>
        <v>15.2</v>
      </c>
      <c r="GVJ17" s="30">
        <f t="shared" si="6606"/>
        <v>15.2</v>
      </c>
      <c r="GVK17" s="30">
        <f t="shared" si="6606"/>
        <v>15.2</v>
      </c>
      <c r="GVL17" s="30">
        <f t="shared" si="6606"/>
        <v>15.2</v>
      </c>
      <c r="GVM17" s="30">
        <f t="shared" si="6606"/>
        <v>15.2</v>
      </c>
      <c r="GVN17" s="30">
        <f t="shared" si="6606"/>
        <v>15.2</v>
      </c>
      <c r="GVO17" s="30">
        <f t="shared" si="6606"/>
        <v>15.2</v>
      </c>
      <c r="GVP17" s="30">
        <f t="shared" si="6606"/>
        <v>15.2</v>
      </c>
      <c r="GVQ17" s="30">
        <f t="shared" si="6606"/>
        <v>15.2</v>
      </c>
      <c r="GVR17" s="30">
        <f t="shared" si="6606"/>
        <v>15.2</v>
      </c>
      <c r="GVS17" s="30">
        <f t="shared" si="6606"/>
        <v>15.2</v>
      </c>
      <c r="GVT17" s="30">
        <f t="shared" si="6606"/>
        <v>15.2</v>
      </c>
      <c r="GVU17" s="30">
        <f t="shared" si="6606"/>
        <v>15.2</v>
      </c>
      <c r="GVV17" s="30">
        <f t="shared" si="6606"/>
        <v>15.2</v>
      </c>
      <c r="GVW17" s="30">
        <f t="shared" si="6606"/>
        <v>15.2</v>
      </c>
      <c r="GVX17" s="30">
        <f t="shared" si="6606"/>
        <v>15.2</v>
      </c>
      <c r="GVY17" s="30">
        <f t="shared" si="6606"/>
        <v>15.2</v>
      </c>
      <c r="GVZ17" s="30">
        <f t="shared" si="6606"/>
        <v>15.2</v>
      </c>
      <c r="GWA17" s="30">
        <f t="shared" si="6606"/>
        <v>15.2</v>
      </c>
      <c r="GWB17" s="30">
        <f t="shared" si="6606"/>
        <v>15.2</v>
      </c>
      <c r="GWC17" s="30">
        <f t="shared" si="6606"/>
        <v>15.2</v>
      </c>
      <c r="GWD17" s="30">
        <f t="shared" si="6606"/>
        <v>15.2</v>
      </c>
      <c r="GWE17" s="30">
        <f t="shared" si="6606"/>
        <v>15.2</v>
      </c>
      <c r="GWF17" s="30">
        <f t="shared" si="6606"/>
        <v>15.2</v>
      </c>
      <c r="GWG17" s="30">
        <f t="shared" si="6606"/>
        <v>15.2</v>
      </c>
      <c r="GWH17" s="30">
        <f t="shared" si="6606"/>
        <v>15.2</v>
      </c>
      <c r="GWI17" s="30">
        <f t="shared" si="6606"/>
        <v>15.2</v>
      </c>
      <c r="GWJ17" s="30">
        <f t="shared" si="6606"/>
        <v>15.2</v>
      </c>
      <c r="GWK17" s="30">
        <f t="shared" si="6606"/>
        <v>15.2</v>
      </c>
      <c r="GWL17" s="30">
        <f t="shared" si="6606"/>
        <v>15.2</v>
      </c>
      <c r="GWM17" s="30">
        <f t="shared" si="6606"/>
        <v>15.2</v>
      </c>
      <c r="GWN17" s="30">
        <f t="shared" si="6606"/>
        <v>15.2</v>
      </c>
      <c r="GWO17" s="30">
        <f t="shared" si="6606"/>
        <v>15.2</v>
      </c>
      <c r="GWP17" s="30">
        <f t="shared" si="6606"/>
        <v>15.2</v>
      </c>
      <c r="GWQ17" s="30">
        <f t="shared" si="6606"/>
        <v>15.2</v>
      </c>
      <c r="GWR17" s="30">
        <f t="shared" si="6606"/>
        <v>15.2</v>
      </c>
      <c r="GWS17" s="30">
        <f t="shared" si="6606"/>
        <v>15.2</v>
      </c>
      <c r="GWT17" s="30">
        <f t="shared" si="6606"/>
        <v>15.2</v>
      </c>
      <c r="GWU17" s="30">
        <f t="shared" si="6606"/>
        <v>15.2</v>
      </c>
      <c r="GWV17" s="30">
        <f t="shared" si="6606"/>
        <v>15.2</v>
      </c>
      <c r="GWW17" s="30">
        <f t="shared" si="6606"/>
        <v>15.2</v>
      </c>
      <c r="GWX17" s="30">
        <f t="shared" si="6606"/>
        <v>15.2</v>
      </c>
      <c r="GWY17" s="30">
        <f t="shared" si="6606"/>
        <v>15.2</v>
      </c>
      <c r="GWZ17" s="30">
        <f t="shared" si="6606"/>
        <v>15.2</v>
      </c>
      <c r="GXA17" s="30">
        <f t="shared" si="6606"/>
        <v>15.2</v>
      </c>
      <c r="GXB17" s="30">
        <f t="shared" si="6606"/>
        <v>15.2</v>
      </c>
      <c r="GXC17" s="30">
        <f t="shared" si="6606"/>
        <v>15.2</v>
      </c>
      <c r="GXD17" s="30">
        <f t="shared" si="6606"/>
        <v>15.2</v>
      </c>
      <c r="GXE17" s="30">
        <f t="shared" si="6606"/>
        <v>15.2</v>
      </c>
      <c r="GXF17" s="30">
        <f t="shared" si="6606"/>
        <v>15.2</v>
      </c>
      <c r="GXG17" s="30">
        <f t="shared" si="6606"/>
        <v>15.2</v>
      </c>
      <c r="GXH17" s="30">
        <f t="shared" si="6606"/>
        <v>15.2</v>
      </c>
      <c r="GXI17" s="30">
        <f t="shared" si="6606"/>
        <v>15.2</v>
      </c>
      <c r="GXJ17" s="30">
        <f t="shared" ref="GXJ17:GZU17" si="6607">GXJ22+GXJ27</f>
        <v>15.2</v>
      </c>
      <c r="GXK17" s="30">
        <f t="shared" si="6607"/>
        <v>15.2</v>
      </c>
      <c r="GXL17" s="30">
        <f t="shared" si="6607"/>
        <v>15.2</v>
      </c>
      <c r="GXM17" s="30">
        <f t="shared" si="6607"/>
        <v>15.2</v>
      </c>
      <c r="GXN17" s="30">
        <f t="shared" si="6607"/>
        <v>15.2</v>
      </c>
      <c r="GXO17" s="30">
        <f t="shared" si="6607"/>
        <v>15.2</v>
      </c>
      <c r="GXP17" s="30">
        <f t="shared" si="6607"/>
        <v>15.2</v>
      </c>
      <c r="GXQ17" s="30">
        <f t="shared" si="6607"/>
        <v>15.2</v>
      </c>
      <c r="GXR17" s="30">
        <f t="shared" si="6607"/>
        <v>15.2</v>
      </c>
      <c r="GXS17" s="30">
        <f t="shared" si="6607"/>
        <v>15.2</v>
      </c>
      <c r="GXT17" s="30">
        <f t="shared" si="6607"/>
        <v>15.2</v>
      </c>
      <c r="GXU17" s="30">
        <f t="shared" si="6607"/>
        <v>15.2</v>
      </c>
      <c r="GXV17" s="30">
        <f t="shared" si="6607"/>
        <v>15.2</v>
      </c>
      <c r="GXW17" s="30">
        <f t="shared" si="6607"/>
        <v>15.2</v>
      </c>
      <c r="GXX17" s="30">
        <f t="shared" si="6607"/>
        <v>15.2</v>
      </c>
      <c r="GXY17" s="30">
        <f t="shared" si="6607"/>
        <v>15.2</v>
      </c>
      <c r="GXZ17" s="30">
        <f t="shared" si="6607"/>
        <v>15.2</v>
      </c>
      <c r="GYA17" s="30">
        <f t="shared" si="6607"/>
        <v>15.2</v>
      </c>
      <c r="GYB17" s="30">
        <f t="shared" si="6607"/>
        <v>15.2</v>
      </c>
      <c r="GYC17" s="30">
        <f t="shared" si="6607"/>
        <v>15.2</v>
      </c>
      <c r="GYD17" s="30">
        <f t="shared" si="6607"/>
        <v>15.2</v>
      </c>
      <c r="GYE17" s="30">
        <f t="shared" si="6607"/>
        <v>15.2</v>
      </c>
      <c r="GYF17" s="30">
        <f t="shared" si="6607"/>
        <v>15.2</v>
      </c>
      <c r="GYG17" s="30">
        <f t="shared" si="6607"/>
        <v>15.2</v>
      </c>
      <c r="GYH17" s="30">
        <f t="shared" si="6607"/>
        <v>15.2</v>
      </c>
      <c r="GYI17" s="30">
        <f t="shared" si="6607"/>
        <v>15.2</v>
      </c>
      <c r="GYJ17" s="30">
        <f t="shared" si="6607"/>
        <v>15.2</v>
      </c>
      <c r="GYK17" s="30">
        <f t="shared" si="6607"/>
        <v>15.2</v>
      </c>
      <c r="GYL17" s="30">
        <f t="shared" si="6607"/>
        <v>15.2</v>
      </c>
      <c r="GYM17" s="30">
        <f t="shared" si="6607"/>
        <v>15.2</v>
      </c>
      <c r="GYN17" s="30">
        <f t="shared" si="6607"/>
        <v>15.2</v>
      </c>
      <c r="GYO17" s="30">
        <f t="shared" si="6607"/>
        <v>15.2</v>
      </c>
      <c r="GYP17" s="30">
        <f t="shared" si="6607"/>
        <v>15.2</v>
      </c>
      <c r="GYQ17" s="30">
        <f t="shared" si="6607"/>
        <v>15.2</v>
      </c>
      <c r="GYR17" s="30">
        <f t="shared" si="6607"/>
        <v>15.2</v>
      </c>
      <c r="GYS17" s="30">
        <f t="shared" si="6607"/>
        <v>15.2</v>
      </c>
      <c r="GYT17" s="30">
        <f t="shared" si="6607"/>
        <v>15.2</v>
      </c>
      <c r="GYU17" s="30">
        <f t="shared" si="6607"/>
        <v>15.2</v>
      </c>
      <c r="GYV17" s="30">
        <f t="shared" si="6607"/>
        <v>15.2</v>
      </c>
      <c r="GYW17" s="30">
        <f t="shared" si="6607"/>
        <v>15.2</v>
      </c>
      <c r="GYX17" s="30">
        <f t="shared" si="6607"/>
        <v>15.2</v>
      </c>
      <c r="GYY17" s="30">
        <f t="shared" si="6607"/>
        <v>15.2</v>
      </c>
      <c r="GYZ17" s="30">
        <f t="shared" si="6607"/>
        <v>15.2</v>
      </c>
      <c r="GZA17" s="30">
        <f t="shared" si="6607"/>
        <v>15.2</v>
      </c>
      <c r="GZB17" s="30">
        <f t="shared" si="6607"/>
        <v>15.2</v>
      </c>
      <c r="GZC17" s="30">
        <f t="shared" si="6607"/>
        <v>15.2</v>
      </c>
      <c r="GZD17" s="30">
        <f t="shared" si="6607"/>
        <v>15.2</v>
      </c>
      <c r="GZE17" s="30">
        <f t="shared" si="6607"/>
        <v>15.2</v>
      </c>
      <c r="GZF17" s="30">
        <f t="shared" si="6607"/>
        <v>15.2</v>
      </c>
      <c r="GZG17" s="30">
        <f t="shared" si="6607"/>
        <v>15.2</v>
      </c>
      <c r="GZH17" s="30">
        <f t="shared" si="6607"/>
        <v>15.2</v>
      </c>
      <c r="GZI17" s="30">
        <f t="shared" si="6607"/>
        <v>15.2</v>
      </c>
      <c r="GZJ17" s="30">
        <f t="shared" si="6607"/>
        <v>15.2</v>
      </c>
      <c r="GZK17" s="30">
        <f t="shared" si="6607"/>
        <v>15.2</v>
      </c>
      <c r="GZL17" s="30">
        <f t="shared" si="6607"/>
        <v>15.2</v>
      </c>
      <c r="GZM17" s="30">
        <f t="shared" si="6607"/>
        <v>15.2</v>
      </c>
      <c r="GZN17" s="30">
        <f t="shared" si="6607"/>
        <v>15.2</v>
      </c>
      <c r="GZO17" s="30">
        <f t="shared" si="6607"/>
        <v>15.2</v>
      </c>
      <c r="GZP17" s="30">
        <f t="shared" si="6607"/>
        <v>15.2</v>
      </c>
      <c r="GZQ17" s="30">
        <f t="shared" si="6607"/>
        <v>15.2</v>
      </c>
      <c r="GZR17" s="30">
        <f t="shared" si="6607"/>
        <v>15.2</v>
      </c>
      <c r="GZS17" s="30">
        <f t="shared" si="6607"/>
        <v>15.2</v>
      </c>
      <c r="GZT17" s="30">
        <f t="shared" si="6607"/>
        <v>15.2</v>
      </c>
      <c r="GZU17" s="30">
        <f t="shared" si="6607"/>
        <v>15.2</v>
      </c>
      <c r="GZV17" s="30">
        <f t="shared" ref="GZV17:HCG17" si="6608">GZV22+GZV27</f>
        <v>15.2</v>
      </c>
      <c r="GZW17" s="30">
        <f t="shared" si="6608"/>
        <v>15.2</v>
      </c>
      <c r="GZX17" s="30">
        <f t="shared" si="6608"/>
        <v>15.2</v>
      </c>
      <c r="GZY17" s="30">
        <f t="shared" si="6608"/>
        <v>15.2</v>
      </c>
      <c r="GZZ17" s="30">
        <f t="shared" si="6608"/>
        <v>15.2</v>
      </c>
      <c r="HAA17" s="30">
        <f t="shared" si="6608"/>
        <v>15.2</v>
      </c>
      <c r="HAB17" s="30">
        <f t="shared" si="6608"/>
        <v>15.2</v>
      </c>
      <c r="HAC17" s="30">
        <f t="shared" si="6608"/>
        <v>15.2</v>
      </c>
      <c r="HAD17" s="30">
        <f t="shared" si="6608"/>
        <v>15.2</v>
      </c>
      <c r="HAE17" s="30">
        <f t="shared" si="6608"/>
        <v>15.2</v>
      </c>
      <c r="HAF17" s="30">
        <f t="shared" si="6608"/>
        <v>15.2</v>
      </c>
      <c r="HAG17" s="30">
        <f t="shared" si="6608"/>
        <v>15.2</v>
      </c>
      <c r="HAH17" s="30">
        <f t="shared" si="6608"/>
        <v>15.2</v>
      </c>
      <c r="HAI17" s="30">
        <f t="shared" si="6608"/>
        <v>15.2</v>
      </c>
      <c r="HAJ17" s="30">
        <f t="shared" si="6608"/>
        <v>15.2</v>
      </c>
      <c r="HAK17" s="30">
        <f t="shared" si="6608"/>
        <v>15.2</v>
      </c>
      <c r="HAL17" s="30">
        <f t="shared" si="6608"/>
        <v>15.2</v>
      </c>
      <c r="HAM17" s="30">
        <f t="shared" si="6608"/>
        <v>15.2</v>
      </c>
      <c r="HAN17" s="30">
        <f t="shared" si="6608"/>
        <v>15.2</v>
      </c>
      <c r="HAO17" s="30">
        <f t="shared" si="6608"/>
        <v>15.2</v>
      </c>
      <c r="HAP17" s="30">
        <f t="shared" si="6608"/>
        <v>15.2</v>
      </c>
      <c r="HAQ17" s="30">
        <f t="shared" si="6608"/>
        <v>15.2</v>
      </c>
      <c r="HAR17" s="30">
        <f t="shared" si="6608"/>
        <v>15.2</v>
      </c>
      <c r="HAS17" s="30">
        <f t="shared" si="6608"/>
        <v>15.2</v>
      </c>
      <c r="HAT17" s="30">
        <f t="shared" si="6608"/>
        <v>15.2</v>
      </c>
      <c r="HAU17" s="30">
        <f t="shared" si="6608"/>
        <v>15.2</v>
      </c>
      <c r="HAV17" s="30">
        <f t="shared" si="6608"/>
        <v>15.2</v>
      </c>
      <c r="HAW17" s="30">
        <f t="shared" si="6608"/>
        <v>15.2</v>
      </c>
      <c r="HAX17" s="30">
        <f t="shared" si="6608"/>
        <v>15.2</v>
      </c>
      <c r="HAY17" s="30">
        <f t="shared" si="6608"/>
        <v>15.2</v>
      </c>
      <c r="HAZ17" s="30">
        <f t="shared" si="6608"/>
        <v>15.2</v>
      </c>
      <c r="HBA17" s="30">
        <f t="shared" si="6608"/>
        <v>15.2</v>
      </c>
      <c r="HBB17" s="30">
        <f t="shared" si="6608"/>
        <v>15.2</v>
      </c>
      <c r="HBC17" s="30">
        <f t="shared" si="6608"/>
        <v>15.2</v>
      </c>
      <c r="HBD17" s="30">
        <f t="shared" si="6608"/>
        <v>15.2</v>
      </c>
      <c r="HBE17" s="30">
        <f t="shared" si="6608"/>
        <v>15.2</v>
      </c>
      <c r="HBF17" s="30">
        <f t="shared" si="6608"/>
        <v>15.2</v>
      </c>
      <c r="HBG17" s="30">
        <f t="shared" si="6608"/>
        <v>15.2</v>
      </c>
      <c r="HBH17" s="30">
        <f t="shared" si="6608"/>
        <v>15.2</v>
      </c>
      <c r="HBI17" s="30">
        <f t="shared" si="6608"/>
        <v>15.2</v>
      </c>
      <c r="HBJ17" s="30">
        <f t="shared" si="6608"/>
        <v>15.2</v>
      </c>
      <c r="HBK17" s="30">
        <f t="shared" si="6608"/>
        <v>15.2</v>
      </c>
      <c r="HBL17" s="30">
        <f t="shared" si="6608"/>
        <v>15.2</v>
      </c>
      <c r="HBM17" s="30">
        <f t="shared" si="6608"/>
        <v>15.2</v>
      </c>
      <c r="HBN17" s="30">
        <f t="shared" si="6608"/>
        <v>15.2</v>
      </c>
      <c r="HBO17" s="30">
        <f t="shared" si="6608"/>
        <v>15.2</v>
      </c>
      <c r="HBP17" s="30">
        <f t="shared" si="6608"/>
        <v>15.2</v>
      </c>
      <c r="HBQ17" s="30">
        <f t="shared" si="6608"/>
        <v>15.2</v>
      </c>
      <c r="HBR17" s="30">
        <f t="shared" si="6608"/>
        <v>15.2</v>
      </c>
      <c r="HBS17" s="30">
        <f t="shared" si="6608"/>
        <v>15.2</v>
      </c>
      <c r="HBT17" s="30">
        <f t="shared" si="6608"/>
        <v>15.2</v>
      </c>
      <c r="HBU17" s="30">
        <f t="shared" si="6608"/>
        <v>15.2</v>
      </c>
      <c r="HBV17" s="30">
        <f t="shared" si="6608"/>
        <v>15.2</v>
      </c>
      <c r="HBW17" s="30">
        <f t="shared" si="6608"/>
        <v>15.2</v>
      </c>
      <c r="HBX17" s="30">
        <f t="shared" si="6608"/>
        <v>15.2</v>
      </c>
      <c r="HBY17" s="30">
        <f t="shared" si="6608"/>
        <v>15.2</v>
      </c>
      <c r="HBZ17" s="30">
        <f t="shared" si="6608"/>
        <v>15.2</v>
      </c>
      <c r="HCA17" s="30">
        <f t="shared" si="6608"/>
        <v>15.2</v>
      </c>
      <c r="HCB17" s="30">
        <f t="shared" si="6608"/>
        <v>15.2</v>
      </c>
      <c r="HCC17" s="30">
        <f t="shared" si="6608"/>
        <v>15.2</v>
      </c>
      <c r="HCD17" s="30">
        <f t="shared" si="6608"/>
        <v>15.2</v>
      </c>
      <c r="HCE17" s="30">
        <f t="shared" si="6608"/>
        <v>15.2</v>
      </c>
      <c r="HCF17" s="30">
        <f t="shared" si="6608"/>
        <v>15.2</v>
      </c>
      <c r="HCG17" s="30">
        <f t="shared" si="6608"/>
        <v>15.2</v>
      </c>
      <c r="HCH17" s="30">
        <f t="shared" ref="HCH17:HES17" si="6609">HCH22+HCH27</f>
        <v>15.2</v>
      </c>
      <c r="HCI17" s="30">
        <f t="shared" si="6609"/>
        <v>15.2</v>
      </c>
      <c r="HCJ17" s="30">
        <f t="shared" si="6609"/>
        <v>15.2</v>
      </c>
      <c r="HCK17" s="30">
        <f t="shared" si="6609"/>
        <v>15.2</v>
      </c>
      <c r="HCL17" s="30">
        <f t="shared" si="6609"/>
        <v>15.2</v>
      </c>
      <c r="HCM17" s="30">
        <f t="shared" si="6609"/>
        <v>15.2</v>
      </c>
      <c r="HCN17" s="30">
        <f t="shared" si="6609"/>
        <v>15.2</v>
      </c>
      <c r="HCO17" s="30">
        <f t="shared" si="6609"/>
        <v>15.2</v>
      </c>
      <c r="HCP17" s="30">
        <f t="shared" si="6609"/>
        <v>15.2</v>
      </c>
      <c r="HCQ17" s="30">
        <f t="shared" si="6609"/>
        <v>15.2</v>
      </c>
      <c r="HCR17" s="30">
        <f t="shared" si="6609"/>
        <v>15.2</v>
      </c>
      <c r="HCS17" s="30">
        <f t="shared" si="6609"/>
        <v>15.2</v>
      </c>
      <c r="HCT17" s="30">
        <f t="shared" si="6609"/>
        <v>15.2</v>
      </c>
      <c r="HCU17" s="30">
        <f t="shared" si="6609"/>
        <v>15.2</v>
      </c>
      <c r="HCV17" s="30">
        <f t="shared" si="6609"/>
        <v>15.2</v>
      </c>
      <c r="HCW17" s="30">
        <f t="shared" si="6609"/>
        <v>15.2</v>
      </c>
      <c r="HCX17" s="30">
        <f t="shared" si="6609"/>
        <v>15.2</v>
      </c>
      <c r="HCY17" s="30">
        <f t="shared" si="6609"/>
        <v>15.2</v>
      </c>
      <c r="HCZ17" s="30">
        <f t="shared" si="6609"/>
        <v>15.2</v>
      </c>
      <c r="HDA17" s="30">
        <f t="shared" si="6609"/>
        <v>15.2</v>
      </c>
      <c r="HDB17" s="30">
        <f t="shared" si="6609"/>
        <v>15.2</v>
      </c>
      <c r="HDC17" s="30">
        <f t="shared" si="6609"/>
        <v>15.2</v>
      </c>
      <c r="HDD17" s="30">
        <f t="shared" si="6609"/>
        <v>15.2</v>
      </c>
      <c r="HDE17" s="30">
        <f t="shared" si="6609"/>
        <v>15.2</v>
      </c>
      <c r="HDF17" s="30">
        <f t="shared" si="6609"/>
        <v>15.2</v>
      </c>
      <c r="HDG17" s="30">
        <f t="shared" si="6609"/>
        <v>15.2</v>
      </c>
      <c r="HDH17" s="30">
        <f t="shared" si="6609"/>
        <v>15.2</v>
      </c>
      <c r="HDI17" s="30">
        <f t="shared" si="6609"/>
        <v>15.2</v>
      </c>
      <c r="HDJ17" s="30">
        <f t="shared" si="6609"/>
        <v>15.2</v>
      </c>
      <c r="HDK17" s="30">
        <f t="shared" si="6609"/>
        <v>15.2</v>
      </c>
      <c r="HDL17" s="30">
        <f t="shared" si="6609"/>
        <v>15.2</v>
      </c>
      <c r="HDM17" s="30">
        <f t="shared" si="6609"/>
        <v>15.2</v>
      </c>
      <c r="HDN17" s="30">
        <f t="shared" si="6609"/>
        <v>15.2</v>
      </c>
      <c r="HDO17" s="30">
        <f t="shared" si="6609"/>
        <v>15.2</v>
      </c>
      <c r="HDP17" s="30">
        <f t="shared" si="6609"/>
        <v>15.2</v>
      </c>
      <c r="HDQ17" s="30">
        <f t="shared" si="6609"/>
        <v>15.2</v>
      </c>
      <c r="HDR17" s="30">
        <f t="shared" si="6609"/>
        <v>15.2</v>
      </c>
      <c r="HDS17" s="30">
        <f t="shared" si="6609"/>
        <v>15.2</v>
      </c>
      <c r="HDT17" s="30">
        <f t="shared" si="6609"/>
        <v>15.2</v>
      </c>
      <c r="HDU17" s="30">
        <f t="shared" si="6609"/>
        <v>15.2</v>
      </c>
      <c r="HDV17" s="30">
        <f t="shared" si="6609"/>
        <v>15.2</v>
      </c>
      <c r="HDW17" s="30">
        <f t="shared" si="6609"/>
        <v>15.2</v>
      </c>
      <c r="HDX17" s="30">
        <f t="shared" si="6609"/>
        <v>15.2</v>
      </c>
      <c r="HDY17" s="30">
        <f t="shared" si="6609"/>
        <v>15.2</v>
      </c>
      <c r="HDZ17" s="30">
        <f t="shared" si="6609"/>
        <v>15.2</v>
      </c>
      <c r="HEA17" s="30">
        <f t="shared" si="6609"/>
        <v>15.2</v>
      </c>
      <c r="HEB17" s="30">
        <f t="shared" si="6609"/>
        <v>15.2</v>
      </c>
      <c r="HEC17" s="30">
        <f t="shared" si="6609"/>
        <v>15.2</v>
      </c>
      <c r="HED17" s="30">
        <f t="shared" si="6609"/>
        <v>15.2</v>
      </c>
      <c r="HEE17" s="30">
        <f t="shared" si="6609"/>
        <v>15.2</v>
      </c>
      <c r="HEF17" s="30">
        <f t="shared" si="6609"/>
        <v>15.2</v>
      </c>
      <c r="HEG17" s="30">
        <f t="shared" si="6609"/>
        <v>15.2</v>
      </c>
      <c r="HEH17" s="30">
        <f t="shared" si="6609"/>
        <v>15.2</v>
      </c>
      <c r="HEI17" s="30">
        <f t="shared" si="6609"/>
        <v>15.2</v>
      </c>
      <c r="HEJ17" s="30">
        <f t="shared" si="6609"/>
        <v>15.2</v>
      </c>
      <c r="HEK17" s="30">
        <f t="shared" si="6609"/>
        <v>15.2</v>
      </c>
      <c r="HEL17" s="30">
        <f t="shared" si="6609"/>
        <v>15.2</v>
      </c>
      <c r="HEM17" s="30">
        <f t="shared" si="6609"/>
        <v>15.2</v>
      </c>
      <c r="HEN17" s="30">
        <f t="shared" si="6609"/>
        <v>15.2</v>
      </c>
      <c r="HEO17" s="30">
        <f t="shared" si="6609"/>
        <v>15.2</v>
      </c>
      <c r="HEP17" s="30">
        <f t="shared" si="6609"/>
        <v>15.2</v>
      </c>
      <c r="HEQ17" s="30">
        <f t="shared" si="6609"/>
        <v>15.2</v>
      </c>
      <c r="HER17" s="30">
        <f t="shared" si="6609"/>
        <v>15.2</v>
      </c>
      <c r="HES17" s="30">
        <f t="shared" si="6609"/>
        <v>15.2</v>
      </c>
      <c r="HET17" s="30">
        <f t="shared" ref="HET17:HHE17" si="6610">HET22+HET27</f>
        <v>15.2</v>
      </c>
      <c r="HEU17" s="30">
        <f t="shared" si="6610"/>
        <v>15.2</v>
      </c>
      <c r="HEV17" s="30">
        <f t="shared" si="6610"/>
        <v>15.2</v>
      </c>
      <c r="HEW17" s="30">
        <f t="shared" si="6610"/>
        <v>15.2</v>
      </c>
      <c r="HEX17" s="30">
        <f t="shared" si="6610"/>
        <v>15.2</v>
      </c>
      <c r="HEY17" s="30">
        <f t="shared" si="6610"/>
        <v>15.2</v>
      </c>
      <c r="HEZ17" s="30">
        <f t="shared" si="6610"/>
        <v>15.2</v>
      </c>
      <c r="HFA17" s="30">
        <f t="shared" si="6610"/>
        <v>15.2</v>
      </c>
      <c r="HFB17" s="30">
        <f t="shared" si="6610"/>
        <v>15.2</v>
      </c>
      <c r="HFC17" s="30">
        <f t="shared" si="6610"/>
        <v>15.2</v>
      </c>
      <c r="HFD17" s="30">
        <f t="shared" si="6610"/>
        <v>15.2</v>
      </c>
      <c r="HFE17" s="30">
        <f t="shared" si="6610"/>
        <v>15.2</v>
      </c>
      <c r="HFF17" s="30">
        <f t="shared" si="6610"/>
        <v>15.2</v>
      </c>
      <c r="HFG17" s="30">
        <f t="shared" si="6610"/>
        <v>15.2</v>
      </c>
      <c r="HFH17" s="30">
        <f t="shared" si="6610"/>
        <v>15.2</v>
      </c>
      <c r="HFI17" s="30">
        <f t="shared" si="6610"/>
        <v>15.2</v>
      </c>
      <c r="HFJ17" s="30">
        <f t="shared" si="6610"/>
        <v>15.2</v>
      </c>
      <c r="HFK17" s="30">
        <f t="shared" si="6610"/>
        <v>15.2</v>
      </c>
      <c r="HFL17" s="30">
        <f t="shared" si="6610"/>
        <v>15.2</v>
      </c>
      <c r="HFM17" s="30">
        <f t="shared" si="6610"/>
        <v>15.2</v>
      </c>
      <c r="HFN17" s="30">
        <f t="shared" si="6610"/>
        <v>15.2</v>
      </c>
      <c r="HFO17" s="30">
        <f t="shared" si="6610"/>
        <v>15.2</v>
      </c>
      <c r="HFP17" s="30">
        <f t="shared" si="6610"/>
        <v>15.2</v>
      </c>
      <c r="HFQ17" s="30">
        <f t="shared" si="6610"/>
        <v>15.2</v>
      </c>
      <c r="HFR17" s="30">
        <f t="shared" si="6610"/>
        <v>15.2</v>
      </c>
      <c r="HFS17" s="30">
        <f t="shared" si="6610"/>
        <v>15.2</v>
      </c>
      <c r="HFT17" s="30">
        <f t="shared" si="6610"/>
        <v>15.2</v>
      </c>
      <c r="HFU17" s="30">
        <f t="shared" si="6610"/>
        <v>15.2</v>
      </c>
      <c r="HFV17" s="30">
        <f t="shared" si="6610"/>
        <v>15.2</v>
      </c>
      <c r="HFW17" s="30">
        <f t="shared" si="6610"/>
        <v>15.2</v>
      </c>
      <c r="HFX17" s="30">
        <f t="shared" si="6610"/>
        <v>15.2</v>
      </c>
      <c r="HFY17" s="30">
        <f t="shared" si="6610"/>
        <v>15.2</v>
      </c>
      <c r="HFZ17" s="30">
        <f t="shared" si="6610"/>
        <v>15.2</v>
      </c>
      <c r="HGA17" s="30">
        <f t="shared" si="6610"/>
        <v>15.2</v>
      </c>
      <c r="HGB17" s="30">
        <f t="shared" si="6610"/>
        <v>15.2</v>
      </c>
      <c r="HGC17" s="30">
        <f t="shared" si="6610"/>
        <v>15.2</v>
      </c>
      <c r="HGD17" s="30">
        <f t="shared" si="6610"/>
        <v>15.2</v>
      </c>
      <c r="HGE17" s="30">
        <f t="shared" si="6610"/>
        <v>15.2</v>
      </c>
      <c r="HGF17" s="30">
        <f t="shared" si="6610"/>
        <v>15.2</v>
      </c>
      <c r="HGG17" s="30">
        <f t="shared" si="6610"/>
        <v>15.2</v>
      </c>
      <c r="HGH17" s="30">
        <f t="shared" si="6610"/>
        <v>15.2</v>
      </c>
      <c r="HGI17" s="30">
        <f t="shared" si="6610"/>
        <v>15.2</v>
      </c>
      <c r="HGJ17" s="30">
        <f t="shared" si="6610"/>
        <v>15.2</v>
      </c>
      <c r="HGK17" s="30">
        <f t="shared" si="6610"/>
        <v>15.2</v>
      </c>
      <c r="HGL17" s="30">
        <f t="shared" si="6610"/>
        <v>15.2</v>
      </c>
      <c r="HGM17" s="30">
        <f t="shared" si="6610"/>
        <v>15.2</v>
      </c>
      <c r="HGN17" s="30">
        <f t="shared" si="6610"/>
        <v>15.2</v>
      </c>
      <c r="HGO17" s="30">
        <f t="shared" si="6610"/>
        <v>15.2</v>
      </c>
      <c r="HGP17" s="30">
        <f t="shared" si="6610"/>
        <v>15.2</v>
      </c>
      <c r="HGQ17" s="30">
        <f t="shared" si="6610"/>
        <v>15.2</v>
      </c>
      <c r="HGR17" s="30">
        <f t="shared" si="6610"/>
        <v>15.2</v>
      </c>
      <c r="HGS17" s="30">
        <f t="shared" si="6610"/>
        <v>15.2</v>
      </c>
      <c r="HGT17" s="30">
        <f t="shared" si="6610"/>
        <v>15.2</v>
      </c>
      <c r="HGU17" s="30">
        <f t="shared" si="6610"/>
        <v>15.2</v>
      </c>
      <c r="HGV17" s="30">
        <f t="shared" si="6610"/>
        <v>15.2</v>
      </c>
      <c r="HGW17" s="30">
        <f t="shared" si="6610"/>
        <v>15.2</v>
      </c>
      <c r="HGX17" s="30">
        <f t="shared" si="6610"/>
        <v>15.2</v>
      </c>
      <c r="HGY17" s="30">
        <f t="shared" si="6610"/>
        <v>15.2</v>
      </c>
      <c r="HGZ17" s="30">
        <f t="shared" si="6610"/>
        <v>15.2</v>
      </c>
      <c r="HHA17" s="30">
        <f t="shared" si="6610"/>
        <v>15.2</v>
      </c>
      <c r="HHB17" s="30">
        <f t="shared" si="6610"/>
        <v>15.2</v>
      </c>
      <c r="HHC17" s="30">
        <f t="shared" si="6610"/>
        <v>15.2</v>
      </c>
      <c r="HHD17" s="30">
        <f t="shared" si="6610"/>
        <v>15.2</v>
      </c>
      <c r="HHE17" s="30">
        <f t="shared" si="6610"/>
        <v>15.2</v>
      </c>
      <c r="HHF17" s="30">
        <f t="shared" ref="HHF17:HJQ17" si="6611">HHF22+HHF27</f>
        <v>15.2</v>
      </c>
      <c r="HHG17" s="30">
        <f t="shared" si="6611"/>
        <v>15.2</v>
      </c>
      <c r="HHH17" s="30">
        <f t="shared" si="6611"/>
        <v>15.2</v>
      </c>
      <c r="HHI17" s="30">
        <f t="shared" si="6611"/>
        <v>15.2</v>
      </c>
      <c r="HHJ17" s="30">
        <f t="shared" si="6611"/>
        <v>15.2</v>
      </c>
      <c r="HHK17" s="30">
        <f t="shared" si="6611"/>
        <v>15.2</v>
      </c>
      <c r="HHL17" s="30">
        <f t="shared" si="6611"/>
        <v>15.2</v>
      </c>
      <c r="HHM17" s="30">
        <f t="shared" si="6611"/>
        <v>15.2</v>
      </c>
      <c r="HHN17" s="30">
        <f t="shared" si="6611"/>
        <v>15.2</v>
      </c>
      <c r="HHO17" s="30">
        <f t="shared" si="6611"/>
        <v>15.2</v>
      </c>
      <c r="HHP17" s="30">
        <f t="shared" si="6611"/>
        <v>15.2</v>
      </c>
      <c r="HHQ17" s="30">
        <f t="shared" si="6611"/>
        <v>15.2</v>
      </c>
      <c r="HHR17" s="30">
        <f t="shared" si="6611"/>
        <v>15.2</v>
      </c>
      <c r="HHS17" s="30">
        <f t="shared" si="6611"/>
        <v>15.2</v>
      </c>
      <c r="HHT17" s="30">
        <f t="shared" si="6611"/>
        <v>15.2</v>
      </c>
      <c r="HHU17" s="30">
        <f t="shared" si="6611"/>
        <v>15.2</v>
      </c>
      <c r="HHV17" s="30">
        <f t="shared" si="6611"/>
        <v>15.2</v>
      </c>
      <c r="HHW17" s="30">
        <f t="shared" si="6611"/>
        <v>15.2</v>
      </c>
      <c r="HHX17" s="30">
        <f t="shared" si="6611"/>
        <v>15.2</v>
      </c>
      <c r="HHY17" s="30">
        <f t="shared" si="6611"/>
        <v>15.2</v>
      </c>
      <c r="HHZ17" s="30">
        <f t="shared" si="6611"/>
        <v>15.2</v>
      </c>
      <c r="HIA17" s="30">
        <f t="shared" si="6611"/>
        <v>15.2</v>
      </c>
      <c r="HIB17" s="30">
        <f t="shared" si="6611"/>
        <v>15.2</v>
      </c>
      <c r="HIC17" s="30">
        <f t="shared" si="6611"/>
        <v>15.2</v>
      </c>
      <c r="HID17" s="30">
        <f t="shared" si="6611"/>
        <v>15.2</v>
      </c>
      <c r="HIE17" s="30">
        <f t="shared" si="6611"/>
        <v>15.2</v>
      </c>
      <c r="HIF17" s="30">
        <f t="shared" si="6611"/>
        <v>15.2</v>
      </c>
      <c r="HIG17" s="30">
        <f t="shared" si="6611"/>
        <v>15.2</v>
      </c>
      <c r="HIH17" s="30">
        <f t="shared" si="6611"/>
        <v>15.2</v>
      </c>
      <c r="HII17" s="30">
        <f t="shared" si="6611"/>
        <v>15.2</v>
      </c>
      <c r="HIJ17" s="30">
        <f t="shared" si="6611"/>
        <v>15.2</v>
      </c>
      <c r="HIK17" s="30">
        <f t="shared" si="6611"/>
        <v>15.2</v>
      </c>
      <c r="HIL17" s="30">
        <f t="shared" si="6611"/>
        <v>15.2</v>
      </c>
      <c r="HIM17" s="30">
        <f t="shared" si="6611"/>
        <v>15.2</v>
      </c>
      <c r="HIN17" s="30">
        <f t="shared" si="6611"/>
        <v>15.2</v>
      </c>
      <c r="HIO17" s="30">
        <f t="shared" si="6611"/>
        <v>15.2</v>
      </c>
      <c r="HIP17" s="30">
        <f t="shared" si="6611"/>
        <v>15.2</v>
      </c>
      <c r="HIQ17" s="30">
        <f t="shared" si="6611"/>
        <v>15.2</v>
      </c>
      <c r="HIR17" s="30">
        <f t="shared" si="6611"/>
        <v>15.2</v>
      </c>
      <c r="HIS17" s="30">
        <f t="shared" si="6611"/>
        <v>15.2</v>
      </c>
      <c r="HIT17" s="30">
        <f t="shared" si="6611"/>
        <v>15.2</v>
      </c>
      <c r="HIU17" s="30">
        <f t="shared" si="6611"/>
        <v>15.2</v>
      </c>
      <c r="HIV17" s="30">
        <f t="shared" si="6611"/>
        <v>15.2</v>
      </c>
      <c r="HIW17" s="30">
        <f t="shared" si="6611"/>
        <v>15.2</v>
      </c>
      <c r="HIX17" s="30">
        <f t="shared" si="6611"/>
        <v>15.2</v>
      </c>
      <c r="HIY17" s="30">
        <f t="shared" si="6611"/>
        <v>15.2</v>
      </c>
      <c r="HIZ17" s="30">
        <f t="shared" si="6611"/>
        <v>15.2</v>
      </c>
      <c r="HJA17" s="30">
        <f t="shared" si="6611"/>
        <v>15.2</v>
      </c>
      <c r="HJB17" s="30">
        <f t="shared" si="6611"/>
        <v>15.2</v>
      </c>
      <c r="HJC17" s="30">
        <f t="shared" si="6611"/>
        <v>15.2</v>
      </c>
      <c r="HJD17" s="30">
        <f t="shared" si="6611"/>
        <v>15.2</v>
      </c>
      <c r="HJE17" s="30">
        <f t="shared" si="6611"/>
        <v>15.2</v>
      </c>
      <c r="HJF17" s="30">
        <f t="shared" si="6611"/>
        <v>15.2</v>
      </c>
      <c r="HJG17" s="30">
        <f t="shared" si="6611"/>
        <v>15.2</v>
      </c>
      <c r="HJH17" s="30">
        <f t="shared" si="6611"/>
        <v>15.2</v>
      </c>
      <c r="HJI17" s="30">
        <f t="shared" si="6611"/>
        <v>15.2</v>
      </c>
      <c r="HJJ17" s="30">
        <f t="shared" si="6611"/>
        <v>15.2</v>
      </c>
      <c r="HJK17" s="30">
        <f t="shared" si="6611"/>
        <v>15.2</v>
      </c>
      <c r="HJL17" s="30">
        <f t="shared" si="6611"/>
        <v>15.2</v>
      </c>
      <c r="HJM17" s="30">
        <f t="shared" si="6611"/>
        <v>15.2</v>
      </c>
      <c r="HJN17" s="30">
        <f t="shared" si="6611"/>
        <v>15.2</v>
      </c>
      <c r="HJO17" s="30">
        <f t="shared" si="6611"/>
        <v>15.2</v>
      </c>
      <c r="HJP17" s="30">
        <f t="shared" si="6611"/>
        <v>15.2</v>
      </c>
      <c r="HJQ17" s="30">
        <f t="shared" si="6611"/>
        <v>15.2</v>
      </c>
      <c r="HJR17" s="30">
        <f t="shared" ref="HJR17:HMC17" si="6612">HJR22+HJR27</f>
        <v>15.2</v>
      </c>
      <c r="HJS17" s="30">
        <f t="shared" si="6612"/>
        <v>15.2</v>
      </c>
      <c r="HJT17" s="30">
        <f t="shared" si="6612"/>
        <v>15.2</v>
      </c>
      <c r="HJU17" s="30">
        <f t="shared" si="6612"/>
        <v>15.2</v>
      </c>
      <c r="HJV17" s="30">
        <f t="shared" si="6612"/>
        <v>15.2</v>
      </c>
      <c r="HJW17" s="30">
        <f t="shared" si="6612"/>
        <v>15.2</v>
      </c>
      <c r="HJX17" s="30">
        <f t="shared" si="6612"/>
        <v>15.2</v>
      </c>
      <c r="HJY17" s="30">
        <f t="shared" si="6612"/>
        <v>15.2</v>
      </c>
      <c r="HJZ17" s="30">
        <f t="shared" si="6612"/>
        <v>15.2</v>
      </c>
      <c r="HKA17" s="30">
        <f t="shared" si="6612"/>
        <v>15.2</v>
      </c>
      <c r="HKB17" s="30">
        <f t="shared" si="6612"/>
        <v>15.2</v>
      </c>
      <c r="HKC17" s="30">
        <f t="shared" si="6612"/>
        <v>15.2</v>
      </c>
      <c r="HKD17" s="30">
        <f t="shared" si="6612"/>
        <v>15.2</v>
      </c>
      <c r="HKE17" s="30">
        <f t="shared" si="6612"/>
        <v>15.2</v>
      </c>
      <c r="HKF17" s="30">
        <f t="shared" si="6612"/>
        <v>15.2</v>
      </c>
      <c r="HKG17" s="30">
        <f t="shared" si="6612"/>
        <v>15.2</v>
      </c>
      <c r="HKH17" s="30">
        <f t="shared" si="6612"/>
        <v>15.2</v>
      </c>
      <c r="HKI17" s="30">
        <f t="shared" si="6612"/>
        <v>15.2</v>
      </c>
      <c r="HKJ17" s="30">
        <f t="shared" si="6612"/>
        <v>15.2</v>
      </c>
      <c r="HKK17" s="30">
        <f t="shared" si="6612"/>
        <v>15.2</v>
      </c>
      <c r="HKL17" s="30">
        <f t="shared" si="6612"/>
        <v>15.2</v>
      </c>
      <c r="HKM17" s="30">
        <f t="shared" si="6612"/>
        <v>15.2</v>
      </c>
      <c r="HKN17" s="30">
        <f t="shared" si="6612"/>
        <v>15.2</v>
      </c>
      <c r="HKO17" s="30">
        <f t="shared" si="6612"/>
        <v>15.2</v>
      </c>
      <c r="HKP17" s="30">
        <f t="shared" si="6612"/>
        <v>15.2</v>
      </c>
      <c r="HKQ17" s="30">
        <f t="shared" si="6612"/>
        <v>15.2</v>
      </c>
      <c r="HKR17" s="30">
        <f t="shared" si="6612"/>
        <v>15.2</v>
      </c>
      <c r="HKS17" s="30">
        <f t="shared" si="6612"/>
        <v>15.2</v>
      </c>
      <c r="HKT17" s="30">
        <f t="shared" si="6612"/>
        <v>15.2</v>
      </c>
      <c r="HKU17" s="30">
        <f t="shared" si="6612"/>
        <v>15.2</v>
      </c>
      <c r="HKV17" s="30">
        <f t="shared" si="6612"/>
        <v>15.2</v>
      </c>
      <c r="HKW17" s="30">
        <f t="shared" si="6612"/>
        <v>15.2</v>
      </c>
      <c r="HKX17" s="30">
        <f t="shared" si="6612"/>
        <v>15.2</v>
      </c>
      <c r="HKY17" s="30">
        <f t="shared" si="6612"/>
        <v>15.2</v>
      </c>
      <c r="HKZ17" s="30">
        <f t="shared" si="6612"/>
        <v>15.2</v>
      </c>
      <c r="HLA17" s="30">
        <f t="shared" si="6612"/>
        <v>15.2</v>
      </c>
      <c r="HLB17" s="30">
        <f t="shared" si="6612"/>
        <v>15.2</v>
      </c>
      <c r="HLC17" s="30">
        <f t="shared" si="6612"/>
        <v>15.2</v>
      </c>
      <c r="HLD17" s="30">
        <f t="shared" si="6612"/>
        <v>15.2</v>
      </c>
      <c r="HLE17" s="30">
        <f t="shared" si="6612"/>
        <v>15.2</v>
      </c>
      <c r="HLF17" s="30">
        <f t="shared" si="6612"/>
        <v>15.2</v>
      </c>
      <c r="HLG17" s="30">
        <f t="shared" si="6612"/>
        <v>15.2</v>
      </c>
      <c r="HLH17" s="30">
        <f t="shared" si="6612"/>
        <v>15.2</v>
      </c>
      <c r="HLI17" s="30">
        <f t="shared" si="6612"/>
        <v>15.2</v>
      </c>
      <c r="HLJ17" s="30">
        <f t="shared" si="6612"/>
        <v>15.2</v>
      </c>
      <c r="HLK17" s="30">
        <f t="shared" si="6612"/>
        <v>15.2</v>
      </c>
      <c r="HLL17" s="30">
        <f t="shared" si="6612"/>
        <v>15.2</v>
      </c>
      <c r="HLM17" s="30">
        <f t="shared" si="6612"/>
        <v>15.2</v>
      </c>
      <c r="HLN17" s="30">
        <f t="shared" si="6612"/>
        <v>15.2</v>
      </c>
      <c r="HLO17" s="30">
        <f t="shared" si="6612"/>
        <v>15.2</v>
      </c>
      <c r="HLP17" s="30">
        <f t="shared" si="6612"/>
        <v>15.2</v>
      </c>
      <c r="HLQ17" s="30">
        <f t="shared" si="6612"/>
        <v>15.2</v>
      </c>
      <c r="HLR17" s="30">
        <f t="shared" si="6612"/>
        <v>15.2</v>
      </c>
      <c r="HLS17" s="30">
        <f t="shared" si="6612"/>
        <v>15.2</v>
      </c>
      <c r="HLT17" s="30">
        <f t="shared" si="6612"/>
        <v>15.2</v>
      </c>
      <c r="HLU17" s="30">
        <f t="shared" si="6612"/>
        <v>15.2</v>
      </c>
      <c r="HLV17" s="30">
        <f t="shared" si="6612"/>
        <v>15.2</v>
      </c>
      <c r="HLW17" s="30">
        <f t="shared" si="6612"/>
        <v>15.2</v>
      </c>
      <c r="HLX17" s="30">
        <f t="shared" si="6612"/>
        <v>15.2</v>
      </c>
      <c r="HLY17" s="30">
        <f t="shared" si="6612"/>
        <v>15.2</v>
      </c>
      <c r="HLZ17" s="30">
        <f t="shared" si="6612"/>
        <v>15.2</v>
      </c>
      <c r="HMA17" s="30">
        <f t="shared" si="6612"/>
        <v>15.2</v>
      </c>
      <c r="HMB17" s="30">
        <f t="shared" si="6612"/>
        <v>15.2</v>
      </c>
      <c r="HMC17" s="30">
        <f t="shared" si="6612"/>
        <v>15.2</v>
      </c>
      <c r="HMD17" s="30">
        <f t="shared" ref="HMD17:HOO17" si="6613">HMD22+HMD27</f>
        <v>15.2</v>
      </c>
      <c r="HME17" s="30">
        <f t="shared" si="6613"/>
        <v>15.2</v>
      </c>
      <c r="HMF17" s="30">
        <f t="shared" si="6613"/>
        <v>15.2</v>
      </c>
      <c r="HMG17" s="30">
        <f t="shared" si="6613"/>
        <v>15.2</v>
      </c>
      <c r="HMH17" s="30">
        <f t="shared" si="6613"/>
        <v>15.2</v>
      </c>
      <c r="HMI17" s="30">
        <f t="shared" si="6613"/>
        <v>15.2</v>
      </c>
      <c r="HMJ17" s="30">
        <f t="shared" si="6613"/>
        <v>15.2</v>
      </c>
      <c r="HMK17" s="30">
        <f t="shared" si="6613"/>
        <v>15.2</v>
      </c>
      <c r="HML17" s="30">
        <f t="shared" si="6613"/>
        <v>15.2</v>
      </c>
      <c r="HMM17" s="30">
        <f t="shared" si="6613"/>
        <v>15.2</v>
      </c>
      <c r="HMN17" s="30">
        <f t="shared" si="6613"/>
        <v>15.2</v>
      </c>
      <c r="HMO17" s="30">
        <f t="shared" si="6613"/>
        <v>15.2</v>
      </c>
      <c r="HMP17" s="30">
        <f t="shared" si="6613"/>
        <v>15.2</v>
      </c>
      <c r="HMQ17" s="30">
        <f t="shared" si="6613"/>
        <v>15.2</v>
      </c>
      <c r="HMR17" s="30">
        <f t="shared" si="6613"/>
        <v>15.2</v>
      </c>
      <c r="HMS17" s="30">
        <f t="shared" si="6613"/>
        <v>15.2</v>
      </c>
      <c r="HMT17" s="30">
        <f t="shared" si="6613"/>
        <v>15.2</v>
      </c>
      <c r="HMU17" s="30">
        <f t="shared" si="6613"/>
        <v>15.2</v>
      </c>
      <c r="HMV17" s="30">
        <f t="shared" si="6613"/>
        <v>15.2</v>
      </c>
      <c r="HMW17" s="30">
        <f t="shared" si="6613"/>
        <v>15.2</v>
      </c>
      <c r="HMX17" s="30">
        <f t="shared" si="6613"/>
        <v>15.2</v>
      </c>
      <c r="HMY17" s="30">
        <f t="shared" si="6613"/>
        <v>15.2</v>
      </c>
      <c r="HMZ17" s="30">
        <f t="shared" si="6613"/>
        <v>15.2</v>
      </c>
      <c r="HNA17" s="30">
        <f t="shared" si="6613"/>
        <v>15.2</v>
      </c>
      <c r="HNB17" s="30">
        <f t="shared" si="6613"/>
        <v>15.2</v>
      </c>
      <c r="HNC17" s="30">
        <f t="shared" si="6613"/>
        <v>15.2</v>
      </c>
      <c r="HND17" s="30">
        <f t="shared" si="6613"/>
        <v>15.2</v>
      </c>
      <c r="HNE17" s="30">
        <f t="shared" si="6613"/>
        <v>15.2</v>
      </c>
      <c r="HNF17" s="30">
        <f t="shared" si="6613"/>
        <v>15.2</v>
      </c>
      <c r="HNG17" s="30">
        <f t="shared" si="6613"/>
        <v>15.2</v>
      </c>
      <c r="HNH17" s="30">
        <f t="shared" si="6613"/>
        <v>15.2</v>
      </c>
      <c r="HNI17" s="30">
        <f t="shared" si="6613"/>
        <v>15.2</v>
      </c>
      <c r="HNJ17" s="30">
        <f t="shared" si="6613"/>
        <v>15.2</v>
      </c>
      <c r="HNK17" s="30">
        <f t="shared" si="6613"/>
        <v>15.2</v>
      </c>
      <c r="HNL17" s="30">
        <f t="shared" si="6613"/>
        <v>15.2</v>
      </c>
      <c r="HNM17" s="30">
        <f t="shared" si="6613"/>
        <v>15.2</v>
      </c>
      <c r="HNN17" s="30">
        <f t="shared" si="6613"/>
        <v>15.2</v>
      </c>
      <c r="HNO17" s="30">
        <f t="shared" si="6613"/>
        <v>15.2</v>
      </c>
      <c r="HNP17" s="30">
        <f t="shared" si="6613"/>
        <v>15.2</v>
      </c>
      <c r="HNQ17" s="30">
        <f t="shared" si="6613"/>
        <v>15.2</v>
      </c>
      <c r="HNR17" s="30">
        <f t="shared" si="6613"/>
        <v>15.2</v>
      </c>
      <c r="HNS17" s="30">
        <f t="shared" si="6613"/>
        <v>15.2</v>
      </c>
      <c r="HNT17" s="30">
        <f t="shared" si="6613"/>
        <v>15.2</v>
      </c>
      <c r="HNU17" s="30">
        <f t="shared" si="6613"/>
        <v>15.2</v>
      </c>
      <c r="HNV17" s="30">
        <f t="shared" si="6613"/>
        <v>15.2</v>
      </c>
      <c r="HNW17" s="30">
        <f t="shared" si="6613"/>
        <v>15.2</v>
      </c>
      <c r="HNX17" s="30">
        <f t="shared" si="6613"/>
        <v>15.2</v>
      </c>
      <c r="HNY17" s="30">
        <f t="shared" si="6613"/>
        <v>15.2</v>
      </c>
      <c r="HNZ17" s="30">
        <f t="shared" si="6613"/>
        <v>15.2</v>
      </c>
      <c r="HOA17" s="30">
        <f t="shared" si="6613"/>
        <v>15.2</v>
      </c>
      <c r="HOB17" s="30">
        <f t="shared" si="6613"/>
        <v>15.2</v>
      </c>
      <c r="HOC17" s="30">
        <f t="shared" si="6613"/>
        <v>15.2</v>
      </c>
      <c r="HOD17" s="30">
        <f t="shared" si="6613"/>
        <v>15.2</v>
      </c>
      <c r="HOE17" s="30">
        <f t="shared" si="6613"/>
        <v>15.2</v>
      </c>
      <c r="HOF17" s="30">
        <f t="shared" si="6613"/>
        <v>15.2</v>
      </c>
      <c r="HOG17" s="30">
        <f t="shared" si="6613"/>
        <v>15.2</v>
      </c>
      <c r="HOH17" s="30">
        <f t="shared" si="6613"/>
        <v>15.2</v>
      </c>
      <c r="HOI17" s="30">
        <f t="shared" si="6613"/>
        <v>15.2</v>
      </c>
      <c r="HOJ17" s="30">
        <f t="shared" si="6613"/>
        <v>15.2</v>
      </c>
      <c r="HOK17" s="30">
        <f t="shared" si="6613"/>
        <v>15.2</v>
      </c>
      <c r="HOL17" s="30">
        <f t="shared" si="6613"/>
        <v>15.2</v>
      </c>
      <c r="HOM17" s="30">
        <f t="shared" si="6613"/>
        <v>15.2</v>
      </c>
      <c r="HON17" s="30">
        <f t="shared" si="6613"/>
        <v>15.2</v>
      </c>
      <c r="HOO17" s="30">
        <f t="shared" si="6613"/>
        <v>15.2</v>
      </c>
      <c r="HOP17" s="30">
        <f t="shared" ref="HOP17:HRA17" si="6614">HOP22+HOP27</f>
        <v>15.2</v>
      </c>
      <c r="HOQ17" s="30">
        <f t="shared" si="6614"/>
        <v>15.2</v>
      </c>
      <c r="HOR17" s="30">
        <f t="shared" si="6614"/>
        <v>15.2</v>
      </c>
      <c r="HOS17" s="30">
        <f t="shared" si="6614"/>
        <v>15.2</v>
      </c>
      <c r="HOT17" s="30">
        <f t="shared" si="6614"/>
        <v>15.2</v>
      </c>
      <c r="HOU17" s="30">
        <f t="shared" si="6614"/>
        <v>15.2</v>
      </c>
      <c r="HOV17" s="30">
        <f t="shared" si="6614"/>
        <v>15.2</v>
      </c>
      <c r="HOW17" s="30">
        <f t="shared" si="6614"/>
        <v>15.2</v>
      </c>
      <c r="HOX17" s="30">
        <f t="shared" si="6614"/>
        <v>15.2</v>
      </c>
      <c r="HOY17" s="30">
        <f t="shared" si="6614"/>
        <v>15.2</v>
      </c>
      <c r="HOZ17" s="30">
        <f t="shared" si="6614"/>
        <v>15.2</v>
      </c>
      <c r="HPA17" s="30">
        <f t="shared" si="6614"/>
        <v>15.2</v>
      </c>
      <c r="HPB17" s="30">
        <f t="shared" si="6614"/>
        <v>15.2</v>
      </c>
      <c r="HPC17" s="30">
        <f t="shared" si="6614"/>
        <v>15.2</v>
      </c>
      <c r="HPD17" s="30">
        <f t="shared" si="6614"/>
        <v>15.2</v>
      </c>
      <c r="HPE17" s="30">
        <f t="shared" si="6614"/>
        <v>15.2</v>
      </c>
      <c r="HPF17" s="30">
        <f t="shared" si="6614"/>
        <v>15.2</v>
      </c>
      <c r="HPG17" s="30">
        <f t="shared" si="6614"/>
        <v>15.2</v>
      </c>
      <c r="HPH17" s="30">
        <f t="shared" si="6614"/>
        <v>15.2</v>
      </c>
      <c r="HPI17" s="30">
        <f t="shared" si="6614"/>
        <v>15.2</v>
      </c>
      <c r="HPJ17" s="30">
        <f t="shared" si="6614"/>
        <v>15.2</v>
      </c>
      <c r="HPK17" s="30">
        <f t="shared" si="6614"/>
        <v>15.2</v>
      </c>
      <c r="HPL17" s="30">
        <f t="shared" si="6614"/>
        <v>15.2</v>
      </c>
      <c r="HPM17" s="30">
        <f t="shared" si="6614"/>
        <v>15.2</v>
      </c>
      <c r="HPN17" s="30">
        <f t="shared" si="6614"/>
        <v>15.2</v>
      </c>
      <c r="HPO17" s="30">
        <f t="shared" si="6614"/>
        <v>15.2</v>
      </c>
      <c r="HPP17" s="30">
        <f t="shared" si="6614"/>
        <v>15.2</v>
      </c>
      <c r="HPQ17" s="30">
        <f t="shared" si="6614"/>
        <v>15.2</v>
      </c>
      <c r="HPR17" s="30">
        <f t="shared" si="6614"/>
        <v>15.2</v>
      </c>
      <c r="HPS17" s="30">
        <f t="shared" si="6614"/>
        <v>15.2</v>
      </c>
      <c r="HPT17" s="30">
        <f t="shared" si="6614"/>
        <v>15.2</v>
      </c>
      <c r="HPU17" s="30">
        <f t="shared" si="6614"/>
        <v>15.2</v>
      </c>
      <c r="HPV17" s="30">
        <f t="shared" si="6614"/>
        <v>15.2</v>
      </c>
      <c r="HPW17" s="30">
        <f t="shared" si="6614"/>
        <v>15.2</v>
      </c>
      <c r="HPX17" s="30">
        <f t="shared" si="6614"/>
        <v>15.2</v>
      </c>
      <c r="HPY17" s="30">
        <f t="shared" si="6614"/>
        <v>15.2</v>
      </c>
      <c r="HPZ17" s="30">
        <f t="shared" si="6614"/>
        <v>15.2</v>
      </c>
      <c r="HQA17" s="30">
        <f t="shared" si="6614"/>
        <v>15.2</v>
      </c>
      <c r="HQB17" s="30">
        <f t="shared" si="6614"/>
        <v>15.2</v>
      </c>
      <c r="HQC17" s="30">
        <f t="shared" si="6614"/>
        <v>15.2</v>
      </c>
      <c r="HQD17" s="30">
        <f t="shared" si="6614"/>
        <v>15.2</v>
      </c>
      <c r="HQE17" s="30">
        <f t="shared" si="6614"/>
        <v>15.2</v>
      </c>
      <c r="HQF17" s="30">
        <f t="shared" si="6614"/>
        <v>15.2</v>
      </c>
      <c r="HQG17" s="30">
        <f t="shared" si="6614"/>
        <v>15.2</v>
      </c>
      <c r="HQH17" s="30">
        <f t="shared" si="6614"/>
        <v>15.2</v>
      </c>
      <c r="HQI17" s="30">
        <f t="shared" si="6614"/>
        <v>15.2</v>
      </c>
      <c r="HQJ17" s="30">
        <f t="shared" si="6614"/>
        <v>15.2</v>
      </c>
      <c r="HQK17" s="30">
        <f t="shared" si="6614"/>
        <v>15.2</v>
      </c>
      <c r="HQL17" s="30">
        <f t="shared" si="6614"/>
        <v>15.2</v>
      </c>
      <c r="HQM17" s="30">
        <f t="shared" si="6614"/>
        <v>15.2</v>
      </c>
      <c r="HQN17" s="30">
        <f t="shared" si="6614"/>
        <v>15.2</v>
      </c>
      <c r="HQO17" s="30">
        <f t="shared" si="6614"/>
        <v>15.2</v>
      </c>
      <c r="HQP17" s="30">
        <f t="shared" si="6614"/>
        <v>15.2</v>
      </c>
      <c r="HQQ17" s="30">
        <f t="shared" si="6614"/>
        <v>15.2</v>
      </c>
      <c r="HQR17" s="30">
        <f t="shared" si="6614"/>
        <v>15.2</v>
      </c>
      <c r="HQS17" s="30">
        <f t="shared" si="6614"/>
        <v>15.2</v>
      </c>
      <c r="HQT17" s="30">
        <f t="shared" si="6614"/>
        <v>15.2</v>
      </c>
      <c r="HQU17" s="30">
        <f t="shared" si="6614"/>
        <v>15.2</v>
      </c>
      <c r="HQV17" s="30">
        <f t="shared" si="6614"/>
        <v>15.2</v>
      </c>
      <c r="HQW17" s="30">
        <f t="shared" si="6614"/>
        <v>15.2</v>
      </c>
      <c r="HQX17" s="30">
        <f t="shared" si="6614"/>
        <v>15.2</v>
      </c>
      <c r="HQY17" s="30">
        <f t="shared" si="6614"/>
        <v>15.2</v>
      </c>
      <c r="HQZ17" s="30">
        <f t="shared" si="6614"/>
        <v>15.2</v>
      </c>
      <c r="HRA17" s="30">
        <f t="shared" si="6614"/>
        <v>15.2</v>
      </c>
      <c r="HRB17" s="30">
        <f t="shared" ref="HRB17:HTM17" si="6615">HRB22+HRB27</f>
        <v>15.2</v>
      </c>
      <c r="HRC17" s="30">
        <f t="shared" si="6615"/>
        <v>15.2</v>
      </c>
      <c r="HRD17" s="30">
        <f t="shared" si="6615"/>
        <v>15.2</v>
      </c>
      <c r="HRE17" s="30">
        <f t="shared" si="6615"/>
        <v>15.2</v>
      </c>
      <c r="HRF17" s="30">
        <f t="shared" si="6615"/>
        <v>15.2</v>
      </c>
      <c r="HRG17" s="30">
        <f t="shared" si="6615"/>
        <v>15.2</v>
      </c>
      <c r="HRH17" s="30">
        <f t="shared" si="6615"/>
        <v>15.2</v>
      </c>
      <c r="HRI17" s="30">
        <f t="shared" si="6615"/>
        <v>15.2</v>
      </c>
      <c r="HRJ17" s="30">
        <f t="shared" si="6615"/>
        <v>15.2</v>
      </c>
      <c r="HRK17" s="30">
        <f t="shared" si="6615"/>
        <v>15.2</v>
      </c>
      <c r="HRL17" s="30">
        <f t="shared" si="6615"/>
        <v>15.2</v>
      </c>
      <c r="HRM17" s="30">
        <f t="shared" si="6615"/>
        <v>15.2</v>
      </c>
      <c r="HRN17" s="30">
        <f t="shared" si="6615"/>
        <v>15.2</v>
      </c>
      <c r="HRO17" s="30">
        <f t="shared" si="6615"/>
        <v>15.2</v>
      </c>
      <c r="HRP17" s="30">
        <f t="shared" si="6615"/>
        <v>15.2</v>
      </c>
      <c r="HRQ17" s="30">
        <f t="shared" si="6615"/>
        <v>15.2</v>
      </c>
      <c r="HRR17" s="30">
        <f t="shared" si="6615"/>
        <v>15.2</v>
      </c>
      <c r="HRS17" s="30">
        <f t="shared" si="6615"/>
        <v>15.2</v>
      </c>
      <c r="HRT17" s="30">
        <f t="shared" si="6615"/>
        <v>15.2</v>
      </c>
      <c r="HRU17" s="30">
        <f t="shared" si="6615"/>
        <v>15.2</v>
      </c>
      <c r="HRV17" s="30">
        <f t="shared" si="6615"/>
        <v>15.2</v>
      </c>
      <c r="HRW17" s="30">
        <f t="shared" si="6615"/>
        <v>15.2</v>
      </c>
      <c r="HRX17" s="30">
        <f t="shared" si="6615"/>
        <v>15.2</v>
      </c>
      <c r="HRY17" s="30">
        <f t="shared" si="6615"/>
        <v>15.2</v>
      </c>
      <c r="HRZ17" s="30">
        <f t="shared" si="6615"/>
        <v>15.2</v>
      </c>
      <c r="HSA17" s="30">
        <f t="shared" si="6615"/>
        <v>15.2</v>
      </c>
      <c r="HSB17" s="30">
        <f t="shared" si="6615"/>
        <v>15.2</v>
      </c>
      <c r="HSC17" s="30">
        <f t="shared" si="6615"/>
        <v>15.2</v>
      </c>
      <c r="HSD17" s="30">
        <f t="shared" si="6615"/>
        <v>15.2</v>
      </c>
      <c r="HSE17" s="30">
        <f t="shared" si="6615"/>
        <v>15.2</v>
      </c>
      <c r="HSF17" s="30">
        <f t="shared" si="6615"/>
        <v>15.2</v>
      </c>
      <c r="HSG17" s="30">
        <f t="shared" si="6615"/>
        <v>15.2</v>
      </c>
      <c r="HSH17" s="30">
        <f t="shared" si="6615"/>
        <v>15.2</v>
      </c>
      <c r="HSI17" s="30">
        <f t="shared" si="6615"/>
        <v>15.2</v>
      </c>
      <c r="HSJ17" s="30">
        <f t="shared" si="6615"/>
        <v>15.2</v>
      </c>
      <c r="HSK17" s="30">
        <f t="shared" si="6615"/>
        <v>15.2</v>
      </c>
      <c r="HSL17" s="30">
        <f t="shared" si="6615"/>
        <v>15.2</v>
      </c>
      <c r="HSM17" s="30">
        <f t="shared" si="6615"/>
        <v>15.2</v>
      </c>
      <c r="HSN17" s="30">
        <f t="shared" si="6615"/>
        <v>15.2</v>
      </c>
      <c r="HSO17" s="30">
        <f t="shared" si="6615"/>
        <v>15.2</v>
      </c>
      <c r="HSP17" s="30">
        <f t="shared" si="6615"/>
        <v>15.2</v>
      </c>
      <c r="HSQ17" s="30">
        <f t="shared" si="6615"/>
        <v>15.2</v>
      </c>
      <c r="HSR17" s="30">
        <f t="shared" si="6615"/>
        <v>15.2</v>
      </c>
      <c r="HSS17" s="30">
        <f t="shared" si="6615"/>
        <v>15.2</v>
      </c>
      <c r="HST17" s="30">
        <f t="shared" si="6615"/>
        <v>15.2</v>
      </c>
      <c r="HSU17" s="30">
        <f t="shared" si="6615"/>
        <v>15.2</v>
      </c>
      <c r="HSV17" s="30">
        <f t="shared" si="6615"/>
        <v>15.2</v>
      </c>
      <c r="HSW17" s="30">
        <f t="shared" si="6615"/>
        <v>15.2</v>
      </c>
      <c r="HSX17" s="30">
        <f t="shared" si="6615"/>
        <v>15.2</v>
      </c>
      <c r="HSY17" s="30">
        <f t="shared" si="6615"/>
        <v>15.2</v>
      </c>
      <c r="HSZ17" s="30">
        <f t="shared" si="6615"/>
        <v>15.2</v>
      </c>
      <c r="HTA17" s="30">
        <f t="shared" si="6615"/>
        <v>15.2</v>
      </c>
      <c r="HTB17" s="30">
        <f t="shared" si="6615"/>
        <v>15.2</v>
      </c>
      <c r="HTC17" s="30">
        <f t="shared" si="6615"/>
        <v>15.2</v>
      </c>
      <c r="HTD17" s="30">
        <f t="shared" si="6615"/>
        <v>15.2</v>
      </c>
      <c r="HTE17" s="30">
        <f t="shared" si="6615"/>
        <v>15.2</v>
      </c>
      <c r="HTF17" s="30">
        <f t="shared" si="6615"/>
        <v>15.2</v>
      </c>
      <c r="HTG17" s="30">
        <f t="shared" si="6615"/>
        <v>15.2</v>
      </c>
      <c r="HTH17" s="30">
        <f t="shared" si="6615"/>
        <v>15.2</v>
      </c>
      <c r="HTI17" s="30">
        <f t="shared" si="6615"/>
        <v>15.2</v>
      </c>
      <c r="HTJ17" s="30">
        <f t="shared" si="6615"/>
        <v>15.2</v>
      </c>
      <c r="HTK17" s="30">
        <f t="shared" si="6615"/>
        <v>15.2</v>
      </c>
      <c r="HTL17" s="30">
        <f t="shared" si="6615"/>
        <v>15.2</v>
      </c>
      <c r="HTM17" s="30">
        <f t="shared" si="6615"/>
        <v>15.2</v>
      </c>
      <c r="HTN17" s="30">
        <f t="shared" ref="HTN17:HVY17" si="6616">HTN22+HTN27</f>
        <v>15.2</v>
      </c>
      <c r="HTO17" s="30">
        <f t="shared" si="6616"/>
        <v>15.2</v>
      </c>
      <c r="HTP17" s="30">
        <f t="shared" si="6616"/>
        <v>15.2</v>
      </c>
      <c r="HTQ17" s="30">
        <f t="shared" si="6616"/>
        <v>15.2</v>
      </c>
      <c r="HTR17" s="30">
        <f t="shared" si="6616"/>
        <v>15.2</v>
      </c>
      <c r="HTS17" s="30">
        <f t="shared" si="6616"/>
        <v>15.2</v>
      </c>
      <c r="HTT17" s="30">
        <f t="shared" si="6616"/>
        <v>15.2</v>
      </c>
      <c r="HTU17" s="30">
        <f t="shared" si="6616"/>
        <v>15.2</v>
      </c>
      <c r="HTV17" s="30">
        <f t="shared" si="6616"/>
        <v>15.2</v>
      </c>
      <c r="HTW17" s="30">
        <f t="shared" si="6616"/>
        <v>15.2</v>
      </c>
      <c r="HTX17" s="30">
        <f t="shared" si="6616"/>
        <v>15.2</v>
      </c>
      <c r="HTY17" s="30">
        <f t="shared" si="6616"/>
        <v>15.2</v>
      </c>
      <c r="HTZ17" s="30">
        <f t="shared" si="6616"/>
        <v>15.2</v>
      </c>
      <c r="HUA17" s="30">
        <f t="shared" si="6616"/>
        <v>15.2</v>
      </c>
      <c r="HUB17" s="30">
        <f t="shared" si="6616"/>
        <v>15.2</v>
      </c>
      <c r="HUC17" s="30">
        <f t="shared" si="6616"/>
        <v>15.2</v>
      </c>
      <c r="HUD17" s="30">
        <f t="shared" si="6616"/>
        <v>15.2</v>
      </c>
      <c r="HUE17" s="30">
        <f t="shared" si="6616"/>
        <v>15.2</v>
      </c>
      <c r="HUF17" s="30">
        <f t="shared" si="6616"/>
        <v>15.2</v>
      </c>
      <c r="HUG17" s="30">
        <f t="shared" si="6616"/>
        <v>15.2</v>
      </c>
      <c r="HUH17" s="30">
        <f t="shared" si="6616"/>
        <v>15.2</v>
      </c>
      <c r="HUI17" s="30">
        <f t="shared" si="6616"/>
        <v>15.2</v>
      </c>
      <c r="HUJ17" s="30">
        <f t="shared" si="6616"/>
        <v>15.2</v>
      </c>
      <c r="HUK17" s="30">
        <f t="shared" si="6616"/>
        <v>15.2</v>
      </c>
      <c r="HUL17" s="30">
        <f t="shared" si="6616"/>
        <v>15.2</v>
      </c>
      <c r="HUM17" s="30">
        <f t="shared" si="6616"/>
        <v>15.2</v>
      </c>
      <c r="HUN17" s="30">
        <f t="shared" si="6616"/>
        <v>15.2</v>
      </c>
      <c r="HUO17" s="30">
        <f t="shared" si="6616"/>
        <v>15.2</v>
      </c>
      <c r="HUP17" s="30">
        <f t="shared" si="6616"/>
        <v>15.2</v>
      </c>
      <c r="HUQ17" s="30">
        <f t="shared" si="6616"/>
        <v>15.2</v>
      </c>
      <c r="HUR17" s="30">
        <f t="shared" si="6616"/>
        <v>15.2</v>
      </c>
      <c r="HUS17" s="30">
        <f t="shared" si="6616"/>
        <v>15.2</v>
      </c>
      <c r="HUT17" s="30">
        <f t="shared" si="6616"/>
        <v>15.2</v>
      </c>
      <c r="HUU17" s="30">
        <f t="shared" si="6616"/>
        <v>15.2</v>
      </c>
      <c r="HUV17" s="30">
        <f t="shared" si="6616"/>
        <v>15.2</v>
      </c>
      <c r="HUW17" s="30">
        <f t="shared" si="6616"/>
        <v>15.2</v>
      </c>
      <c r="HUX17" s="30">
        <f t="shared" si="6616"/>
        <v>15.2</v>
      </c>
      <c r="HUY17" s="30">
        <f t="shared" si="6616"/>
        <v>15.2</v>
      </c>
      <c r="HUZ17" s="30">
        <f t="shared" si="6616"/>
        <v>15.2</v>
      </c>
      <c r="HVA17" s="30">
        <f t="shared" si="6616"/>
        <v>15.2</v>
      </c>
      <c r="HVB17" s="30">
        <f t="shared" si="6616"/>
        <v>15.2</v>
      </c>
      <c r="HVC17" s="30">
        <f t="shared" si="6616"/>
        <v>15.2</v>
      </c>
      <c r="HVD17" s="30">
        <f t="shared" si="6616"/>
        <v>15.2</v>
      </c>
      <c r="HVE17" s="30">
        <f t="shared" si="6616"/>
        <v>15.2</v>
      </c>
      <c r="HVF17" s="30">
        <f t="shared" si="6616"/>
        <v>15.2</v>
      </c>
      <c r="HVG17" s="30">
        <f t="shared" si="6616"/>
        <v>15.2</v>
      </c>
      <c r="HVH17" s="30">
        <f t="shared" si="6616"/>
        <v>15.2</v>
      </c>
      <c r="HVI17" s="30">
        <f t="shared" si="6616"/>
        <v>15.2</v>
      </c>
      <c r="HVJ17" s="30">
        <f t="shared" si="6616"/>
        <v>15.2</v>
      </c>
      <c r="HVK17" s="30">
        <f t="shared" si="6616"/>
        <v>15.2</v>
      </c>
      <c r="HVL17" s="30">
        <f t="shared" si="6616"/>
        <v>15.2</v>
      </c>
      <c r="HVM17" s="30">
        <f t="shared" si="6616"/>
        <v>15.2</v>
      </c>
      <c r="HVN17" s="30">
        <f t="shared" si="6616"/>
        <v>15.2</v>
      </c>
      <c r="HVO17" s="30">
        <f t="shared" si="6616"/>
        <v>15.2</v>
      </c>
      <c r="HVP17" s="30">
        <f t="shared" si="6616"/>
        <v>15.2</v>
      </c>
      <c r="HVQ17" s="30">
        <f t="shared" si="6616"/>
        <v>15.2</v>
      </c>
      <c r="HVR17" s="30">
        <f t="shared" si="6616"/>
        <v>15.2</v>
      </c>
      <c r="HVS17" s="30">
        <f t="shared" si="6616"/>
        <v>15.2</v>
      </c>
      <c r="HVT17" s="30">
        <f t="shared" si="6616"/>
        <v>15.2</v>
      </c>
      <c r="HVU17" s="30">
        <f t="shared" si="6616"/>
        <v>15.2</v>
      </c>
      <c r="HVV17" s="30">
        <f t="shared" si="6616"/>
        <v>15.2</v>
      </c>
      <c r="HVW17" s="30">
        <f t="shared" si="6616"/>
        <v>15.2</v>
      </c>
      <c r="HVX17" s="30">
        <f t="shared" si="6616"/>
        <v>15.2</v>
      </c>
      <c r="HVY17" s="30">
        <f t="shared" si="6616"/>
        <v>15.2</v>
      </c>
      <c r="HVZ17" s="30">
        <f t="shared" ref="HVZ17:HYK17" si="6617">HVZ22+HVZ27</f>
        <v>15.2</v>
      </c>
      <c r="HWA17" s="30">
        <f t="shared" si="6617"/>
        <v>15.2</v>
      </c>
      <c r="HWB17" s="30">
        <f t="shared" si="6617"/>
        <v>15.2</v>
      </c>
      <c r="HWC17" s="30">
        <f t="shared" si="6617"/>
        <v>15.2</v>
      </c>
      <c r="HWD17" s="30">
        <f t="shared" si="6617"/>
        <v>15.2</v>
      </c>
      <c r="HWE17" s="30">
        <f t="shared" si="6617"/>
        <v>15.2</v>
      </c>
      <c r="HWF17" s="30">
        <f t="shared" si="6617"/>
        <v>15.2</v>
      </c>
      <c r="HWG17" s="30">
        <f t="shared" si="6617"/>
        <v>15.2</v>
      </c>
      <c r="HWH17" s="30">
        <f t="shared" si="6617"/>
        <v>15.2</v>
      </c>
      <c r="HWI17" s="30">
        <f t="shared" si="6617"/>
        <v>15.2</v>
      </c>
      <c r="HWJ17" s="30">
        <f t="shared" si="6617"/>
        <v>15.2</v>
      </c>
      <c r="HWK17" s="30">
        <f t="shared" si="6617"/>
        <v>15.2</v>
      </c>
      <c r="HWL17" s="30">
        <f t="shared" si="6617"/>
        <v>15.2</v>
      </c>
      <c r="HWM17" s="30">
        <f t="shared" si="6617"/>
        <v>15.2</v>
      </c>
      <c r="HWN17" s="30">
        <f t="shared" si="6617"/>
        <v>15.2</v>
      </c>
      <c r="HWO17" s="30">
        <f t="shared" si="6617"/>
        <v>15.2</v>
      </c>
      <c r="HWP17" s="30">
        <f t="shared" si="6617"/>
        <v>15.2</v>
      </c>
      <c r="HWQ17" s="30">
        <f t="shared" si="6617"/>
        <v>15.2</v>
      </c>
      <c r="HWR17" s="30">
        <f t="shared" si="6617"/>
        <v>15.2</v>
      </c>
      <c r="HWS17" s="30">
        <f t="shared" si="6617"/>
        <v>15.2</v>
      </c>
      <c r="HWT17" s="30">
        <f t="shared" si="6617"/>
        <v>15.2</v>
      </c>
      <c r="HWU17" s="30">
        <f t="shared" si="6617"/>
        <v>15.2</v>
      </c>
      <c r="HWV17" s="30">
        <f t="shared" si="6617"/>
        <v>15.2</v>
      </c>
      <c r="HWW17" s="30">
        <f t="shared" si="6617"/>
        <v>15.2</v>
      </c>
      <c r="HWX17" s="30">
        <f t="shared" si="6617"/>
        <v>15.2</v>
      </c>
      <c r="HWY17" s="30">
        <f t="shared" si="6617"/>
        <v>15.2</v>
      </c>
      <c r="HWZ17" s="30">
        <f t="shared" si="6617"/>
        <v>15.2</v>
      </c>
      <c r="HXA17" s="30">
        <f t="shared" si="6617"/>
        <v>15.2</v>
      </c>
      <c r="HXB17" s="30">
        <f t="shared" si="6617"/>
        <v>15.2</v>
      </c>
      <c r="HXC17" s="30">
        <f t="shared" si="6617"/>
        <v>15.2</v>
      </c>
      <c r="HXD17" s="30">
        <f t="shared" si="6617"/>
        <v>15.2</v>
      </c>
      <c r="HXE17" s="30">
        <f t="shared" si="6617"/>
        <v>15.2</v>
      </c>
      <c r="HXF17" s="30">
        <f t="shared" si="6617"/>
        <v>15.2</v>
      </c>
      <c r="HXG17" s="30">
        <f t="shared" si="6617"/>
        <v>15.2</v>
      </c>
      <c r="HXH17" s="30">
        <f t="shared" si="6617"/>
        <v>15.2</v>
      </c>
      <c r="HXI17" s="30">
        <f t="shared" si="6617"/>
        <v>15.2</v>
      </c>
      <c r="HXJ17" s="30">
        <f t="shared" si="6617"/>
        <v>15.2</v>
      </c>
      <c r="HXK17" s="30">
        <f t="shared" si="6617"/>
        <v>15.2</v>
      </c>
      <c r="HXL17" s="30">
        <f t="shared" si="6617"/>
        <v>15.2</v>
      </c>
      <c r="HXM17" s="30">
        <f t="shared" si="6617"/>
        <v>15.2</v>
      </c>
      <c r="HXN17" s="30">
        <f t="shared" si="6617"/>
        <v>15.2</v>
      </c>
      <c r="HXO17" s="30">
        <f t="shared" si="6617"/>
        <v>15.2</v>
      </c>
      <c r="HXP17" s="30">
        <f t="shared" si="6617"/>
        <v>15.2</v>
      </c>
      <c r="HXQ17" s="30">
        <f t="shared" si="6617"/>
        <v>15.2</v>
      </c>
      <c r="HXR17" s="30">
        <f t="shared" si="6617"/>
        <v>15.2</v>
      </c>
      <c r="HXS17" s="30">
        <f t="shared" si="6617"/>
        <v>15.2</v>
      </c>
      <c r="HXT17" s="30">
        <f t="shared" si="6617"/>
        <v>15.2</v>
      </c>
      <c r="HXU17" s="30">
        <f t="shared" si="6617"/>
        <v>15.2</v>
      </c>
      <c r="HXV17" s="30">
        <f t="shared" si="6617"/>
        <v>15.2</v>
      </c>
      <c r="HXW17" s="30">
        <f t="shared" si="6617"/>
        <v>15.2</v>
      </c>
      <c r="HXX17" s="30">
        <f t="shared" si="6617"/>
        <v>15.2</v>
      </c>
      <c r="HXY17" s="30">
        <f t="shared" si="6617"/>
        <v>15.2</v>
      </c>
      <c r="HXZ17" s="30">
        <f t="shared" si="6617"/>
        <v>15.2</v>
      </c>
      <c r="HYA17" s="30">
        <f t="shared" si="6617"/>
        <v>15.2</v>
      </c>
      <c r="HYB17" s="30">
        <f t="shared" si="6617"/>
        <v>15.2</v>
      </c>
      <c r="HYC17" s="30">
        <f t="shared" si="6617"/>
        <v>15.2</v>
      </c>
      <c r="HYD17" s="30">
        <f t="shared" si="6617"/>
        <v>15.2</v>
      </c>
      <c r="HYE17" s="30">
        <f t="shared" si="6617"/>
        <v>15.2</v>
      </c>
      <c r="HYF17" s="30">
        <f t="shared" si="6617"/>
        <v>15.2</v>
      </c>
      <c r="HYG17" s="30">
        <f t="shared" si="6617"/>
        <v>15.2</v>
      </c>
      <c r="HYH17" s="30">
        <f t="shared" si="6617"/>
        <v>15.2</v>
      </c>
      <c r="HYI17" s="30">
        <f t="shared" si="6617"/>
        <v>15.2</v>
      </c>
      <c r="HYJ17" s="30">
        <f t="shared" si="6617"/>
        <v>15.2</v>
      </c>
      <c r="HYK17" s="30">
        <f t="shared" si="6617"/>
        <v>15.2</v>
      </c>
      <c r="HYL17" s="30">
        <f t="shared" ref="HYL17:IAW17" si="6618">HYL22+HYL27</f>
        <v>15.2</v>
      </c>
      <c r="HYM17" s="30">
        <f t="shared" si="6618"/>
        <v>15.2</v>
      </c>
      <c r="HYN17" s="30">
        <f t="shared" si="6618"/>
        <v>15.2</v>
      </c>
      <c r="HYO17" s="30">
        <f t="shared" si="6618"/>
        <v>15.2</v>
      </c>
      <c r="HYP17" s="30">
        <f t="shared" si="6618"/>
        <v>15.2</v>
      </c>
      <c r="HYQ17" s="30">
        <f t="shared" si="6618"/>
        <v>15.2</v>
      </c>
      <c r="HYR17" s="30">
        <f t="shared" si="6618"/>
        <v>15.2</v>
      </c>
      <c r="HYS17" s="30">
        <f t="shared" si="6618"/>
        <v>15.2</v>
      </c>
      <c r="HYT17" s="30">
        <f t="shared" si="6618"/>
        <v>15.2</v>
      </c>
      <c r="HYU17" s="30">
        <f t="shared" si="6618"/>
        <v>15.2</v>
      </c>
      <c r="HYV17" s="30">
        <f t="shared" si="6618"/>
        <v>15.2</v>
      </c>
      <c r="HYW17" s="30">
        <f t="shared" si="6618"/>
        <v>15.2</v>
      </c>
      <c r="HYX17" s="30">
        <f t="shared" si="6618"/>
        <v>15.2</v>
      </c>
      <c r="HYY17" s="30">
        <f t="shared" si="6618"/>
        <v>15.2</v>
      </c>
      <c r="HYZ17" s="30">
        <f t="shared" si="6618"/>
        <v>15.2</v>
      </c>
      <c r="HZA17" s="30">
        <f t="shared" si="6618"/>
        <v>15.2</v>
      </c>
      <c r="HZB17" s="30">
        <f t="shared" si="6618"/>
        <v>15.2</v>
      </c>
      <c r="HZC17" s="30">
        <f t="shared" si="6618"/>
        <v>15.2</v>
      </c>
      <c r="HZD17" s="30">
        <f t="shared" si="6618"/>
        <v>15.2</v>
      </c>
      <c r="HZE17" s="30">
        <f t="shared" si="6618"/>
        <v>15.2</v>
      </c>
      <c r="HZF17" s="30">
        <f t="shared" si="6618"/>
        <v>15.2</v>
      </c>
      <c r="HZG17" s="30">
        <f t="shared" si="6618"/>
        <v>15.2</v>
      </c>
      <c r="HZH17" s="30">
        <f t="shared" si="6618"/>
        <v>15.2</v>
      </c>
      <c r="HZI17" s="30">
        <f t="shared" si="6618"/>
        <v>15.2</v>
      </c>
      <c r="HZJ17" s="30">
        <f t="shared" si="6618"/>
        <v>15.2</v>
      </c>
      <c r="HZK17" s="30">
        <f t="shared" si="6618"/>
        <v>15.2</v>
      </c>
      <c r="HZL17" s="30">
        <f t="shared" si="6618"/>
        <v>15.2</v>
      </c>
      <c r="HZM17" s="30">
        <f t="shared" si="6618"/>
        <v>15.2</v>
      </c>
      <c r="HZN17" s="30">
        <f t="shared" si="6618"/>
        <v>15.2</v>
      </c>
      <c r="HZO17" s="30">
        <f t="shared" si="6618"/>
        <v>15.2</v>
      </c>
      <c r="HZP17" s="30">
        <f t="shared" si="6618"/>
        <v>15.2</v>
      </c>
      <c r="HZQ17" s="30">
        <f t="shared" si="6618"/>
        <v>15.2</v>
      </c>
      <c r="HZR17" s="30">
        <f t="shared" si="6618"/>
        <v>15.2</v>
      </c>
      <c r="HZS17" s="30">
        <f t="shared" si="6618"/>
        <v>15.2</v>
      </c>
      <c r="HZT17" s="30">
        <f t="shared" si="6618"/>
        <v>15.2</v>
      </c>
      <c r="HZU17" s="30">
        <f t="shared" si="6618"/>
        <v>15.2</v>
      </c>
      <c r="HZV17" s="30">
        <f t="shared" si="6618"/>
        <v>15.2</v>
      </c>
      <c r="HZW17" s="30">
        <f t="shared" si="6618"/>
        <v>15.2</v>
      </c>
      <c r="HZX17" s="30">
        <f t="shared" si="6618"/>
        <v>15.2</v>
      </c>
      <c r="HZY17" s="30">
        <f t="shared" si="6618"/>
        <v>15.2</v>
      </c>
      <c r="HZZ17" s="30">
        <f t="shared" si="6618"/>
        <v>15.2</v>
      </c>
      <c r="IAA17" s="30">
        <f t="shared" si="6618"/>
        <v>15.2</v>
      </c>
      <c r="IAB17" s="30">
        <f t="shared" si="6618"/>
        <v>15.2</v>
      </c>
      <c r="IAC17" s="30">
        <f t="shared" si="6618"/>
        <v>15.2</v>
      </c>
      <c r="IAD17" s="30">
        <f t="shared" si="6618"/>
        <v>15.2</v>
      </c>
      <c r="IAE17" s="30">
        <f t="shared" si="6618"/>
        <v>15.2</v>
      </c>
      <c r="IAF17" s="30">
        <f t="shared" si="6618"/>
        <v>15.2</v>
      </c>
      <c r="IAG17" s="30">
        <f t="shared" si="6618"/>
        <v>15.2</v>
      </c>
      <c r="IAH17" s="30">
        <f t="shared" si="6618"/>
        <v>15.2</v>
      </c>
      <c r="IAI17" s="30">
        <f t="shared" si="6618"/>
        <v>15.2</v>
      </c>
      <c r="IAJ17" s="30">
        <f t="shared" si="6618"/>
        <v>15.2</v>
      </c>
      <c r="IAK17" s="30">
        <f t="shared" si="6618"/>
        <v>15.2</v>
      </c>
      <c r="IAL17" s="30">
        <f t="shared" si="6618"/>
        <v>15.2</v>
      </c>
      <c r="IAM17" s="30">
        <f t="shared" si="6618"/>
        <v>15.2</v>
      </c>
      <c r="IAN17" s="30">
        <f t="shared" si="6618"/>
        <v>15.2</v>
      </c>
      <c r="IAO17" s="30">
        <f t="shared" si="6618"/>
        <v>15.2</v>
      </c>
      <c r="IAP17" s="30">
        <f t="shared" si="6618"/>
        <v>15.2</v>
      </c>
      <c r="IAQ17" s="30">
        <f t="shared" si="6618"/>
        <v>15.2</v>
      </c>
      <c r="IAR17" s="30">
        <f t="shared" si="6618"/>
        <v>15.2</v>
      </c>
      <c r="IAS17" s="30">
        <f t="shared" si="6618"/>
        <v>15.2</v>
      </c>
      <c r="IAT17" s="30">
        <f t="shared" si="6618"/>
        <v>15.2</v>
      </c>
      <c r="IAU17" s="30">
        <f t="shared" si="6618"/>
        <v>15.2</v>
      </c>
      <c r="IAV17" s="30">
        <f t="shared" si="6618"/>
        <v>15.2</v>
      </c>
      <c r="IAW17" s="30">
        <f t="shared" si="6618"/>
        <v>15.2</v>
      </c>
      <c r="IAX17" s="30">
        <f t="shared" ref="IAX17:IDI17" si="6619">IAX22+IAX27</f>
        <v>15.2</v>
      </c>
      <c r="IAY17" s="30">
        <f t="shared" si="6619"/>
        <v>15.2</v>
      </c>
      <c r="IAZ17" s="30">
        <f t="shared" si="6619"/>
        <v>15.2</v>
      </c>
      <c r="IBA17" s="30">
        <f t="shared" si="6619"/>
        <v>15.2</v>
      </c>
      <c r="IBB17" s="30">
        <f t="shared" si="6619"/>
        <v>15.2</v>
      </c>
      <c r="IBC17" s="30">
        <f t="shared" si="6619"/>
        <v>15.2</v>
      </c>
      <c r="IBD17" s="30">
        <f t="shared" si="6619"/>
        <v>15.2</v>
      </c>
      <c r="IBE17" s="30">
        <f t="shared" si="6619"/>
        <v>15.2</v>
      </c>
      <c r="IBF17" s="30">
        <f t="shared" si="6619"/>
        <v>15.2</v>
      </c>
      <c r="IBG17" s="30">
        <f t="shared" si="6619"/>
        <v>15.2</v>
      </c>
      <c r="IBH17" s="30">
        <f t="shared" si="6619"/>
        <v>15.2</v>
      </c>
      <c r="IBI17" s="30">
        <f t="shared" si="6619"/>
        <v>15.2</v>
      </c>
      <c r="IBJ17" s="30">
        <f t="shared" si="6619"/>
        <v>15.2</v>
      </c>
      <c r="IBK17" s="30">
        <f t="shared" si="6619"/>
        <v>15.2</v>
      </c>
      <c r="IBL17" s="30">
        <f t="shared" si="6619"/>
        <v>15.2</v>
      </c>
      <c r="IBM17" s="30">
        <f t="shared" si="6619"/>
        <v>15.2</v>
      </c>
      <c r="IBN17" s="30">
        <f t="shared" si="6619"/>
        <v>15.2</v>
      </c>
      <c r="IBO17" s="30">
        <f t="shared" si="6619"/>
        <v>15.2</v>
      </c>
      <c r="IBP17" s="30">
        <f t="shared" si="6619"/>
        <v>15.2</v>
      </c>
      <c r="IBQ17" s="30">
        <f t="shared" si="6619"/>
        <v>15.2</v>
      </c>
      <c r="IBR17" s="30">
        <f t="shared" si="6619"/>
        <v>15.2</v>
      </c>
      <c r="IBS17" s="30">
        <f t="shared" si="6619"/>
        <v>15.2</v>
      </c>
      <c r="IBT17" s="30">
        <f t="shared" si="6619"/>
        <v>15.2</v>
      </c>
      <c r="IBU17" s="30">
        <f t="shared" si="6619"/>
        <v>15.2</v>
      </c>
      <c r="IBV17" s="30">
        <f t="shared" si="6619"/>
        <v>15.2</v>
      </c>
      <c r="IBW17" s="30">
        <f t="shared" si="6619"/>
        <v>15.2</v>
      </c>
      <c r="IBX17" s="30">
        <f t="shared" si="6619"/>
        <v>15.2</v>
      </c>
      <c r="IBY17" s="30">
        <f t="shared" si="6619"/>
        <v>15.2</v>
      </c>
      <c r="IBZ17" s="30">
        <f t="shared" si="6619"/>
        <v>15.2</v>
      </c>
      <c r="ICA17" s="30">
        <f t="shared" si="6619"/>
        <v>15.2</v>
      </c>
      <c r="ICB17" s="30">
        <f t="shared" si="6619"/>
        <v>15.2</v>
      </c>
      <c r="ICC17" s="30">
        <f t="shared" si="6619"/>
        <v>15.2</v>
      </c>
      <c r="ICD17" s="30">
        <f t="shared" si="6619"/>
        <v>15.2</v>
      </c>
      <c r="ICE17" s="30">
        <f t="shared" si="6619"/>
        <v>15.2</v>
      </c>
      <c r="ICF17" s="30">
        <f t="shared" si="6619"/>
        <v>15.2</v>
      </c>
      <c r="ICG17" s="30">
        <f t="shared" si="6619"/>
        <v>15.2</v>
      </c>
      <c r="ICH17" s="30">
        <f t="shared" si="6619"/>
        <v>15.2</v>
      </c>
      <c r="ICI17" s="30">
        <f t="shared" si="6619"/>
        <v>15.2</v>
      </c>
      <c r="ICJ17" s="30">
        <f t="shared" si="6619"/>
        <v>15.2</v>
      </c>
      <c r="ICK17" s="30">
        <f t="shared" si="6619"/>
        <v>15.2</v>
      </c>
      <c r="ICL17" s="30">
        <f t="shared" si="6619"/>
        <v>15.2</v>
      </c>
      <c r="ICM17" s="30">
        <f t="shared" si="6619"/>
        <v>15.2</v>
      </c>
      <c r="ICN17" s="30">
        <f t="shared" si="6619"/>
        <v>15.2</v>
      </c>
      <c r="ICO17" s="30">
        <f t="shared" si="6619"/>
        <v>15.2</v>
      </c>
      <c r="ICP17" s="30">
        <f t="shared" si="6619"/>
        <v>15.2</v>
      </c>
      <c r="ICQ17" s="30">
        <f t="shared" si="6619"/>
        <v>15.2</v>
      </c>
      <c r="ICR17" s="30">
        <f t="shared" si="6619"/>
        <v>15.2</v>
      </c>
      <c r="ICS17" s="30">
        <f t="shared" si="6619"/>
        <v>15.2</v>
      </c>
      <c r="ICT17" s="30">
        <f t="shared" si="6619"/>
        <v>15.2</v>
      </c>
      <c r="ICU17" s="30">
        <f t="shared" si="6619"/>
        <v>15.2</v>
      </c>
      <c r="ICV17" s="30">
        <f t="shared" si="6619"/>
        <v>15.2</v>
      </c>
      <c r="ICW17" s="30">
        <f t="shared" si="6619"/>
        <v>15.2</v>
      </c>
      <c r="ICX17" s="30">
        <f t="shared" si="6619"/>
        <v>15.2</v>
      </c>
      <c r="ICY17" s="30">
        <f t="shared" si="6619"/>
        <v>15.2</v>
      </c>
      <c r="ICZ17" s="30">
        <f t="shared" si="6619"/>
        <v>15.2</v>
      </c>
      <c r="IDA17" s="30">
        <f t="shared" si="6619"/>
        <v>15.2</v>
      </c>
      <c r="IDB17" s="30">
        <f t="shared" si="6619"/>
        <v>15.2</v>
      </c>
      <c r="IDC17" s="30">
        <f t="shared" si="6619"/>
        <v>15.2</v>
      </c>
      <c r="IDD17" s="30">
        <f t="shared" si="6619"/>
        <v>15.2</v>
      </c>
      <c r="IDE17" s="30">
        <f t="shared" si="6619"/>
        <v>15.2</v>
      </c>
      <c r="IDF17" s="30">
        <f t="shared" si="6619"/>
        <v>15.2</v>
      </c>
      <c r="IDG17" s="30">
        <f t="shared" si="6619"/>
        <v>15.2</v>
      </c>
      <c r="IDH17" s="30">
        <f t="shared" si="6619"/>
        <v>15.2</v>
      </c>
      <c r="IDI17" s="30">
        <f t="shared" si="6619"/>
        <v>15.2</v>
      </c>
      <c r="IDJ17" s="30">
        <f t="shared" ref="IDJ17:IFU17" si="6620">IDJ22+IDJ27</f>
        <v>15.2</v>
      </c>
      <c r="IDK17" s="30">
        <f t="shared" si="6620"/>
        <v>15.2</v>
      </c>
      <c r="IDL17" s="30">
        <f t="shared" si="6620"/>
        <v>15.2</v>
      </c>
      <c r="IDM17" s="30">
        <f t="shared" si="6620"/>
        <v>15.2</v>
      </c>
      <c r="IDN17" s="30">
        <f t="shared" si="6620"/>
        <v>15.2</v>
      </c>
      <c r="IDO17" s="30">
        <f t="shared" si="6620"/>
        <v>15.2</v>
      </c>
      <c r="IDP17" s="30">
        <f t="shared" si="6620"/>
        <v>15.2</v>
      </c>
      <c r="IDQ17" s="30">
        <f t="shared" si="6620"/>
        <v>15.2</v>
      </c>
      <c r="IDR17" s="30">
        <f t="shared" si="6620"/>
        <v>15.2</v>
      </c>
      <c r="IDS17" s="30">
        <f t="shared" si="6620"/>
        <v>15.2</v>
      </c>
      <c r="IDT17" s="30">
        <f t="shared" si="6620"/>
        <v>15.2</v>
      </c>
      <c r="IDU17" s="30">
        <f t="shared" si="6620"/>
        <v>15.2</v>
      </c>
      <c r="IDV17" s="30">
        <f t="shared" si="6620"/>
        <v>15.2</v>
      </c>
      <c r="IDW17" s="30">
        <f t="shared" si="6620"/>
        <v>15.2</v>
      </c>
      <c r="IDX17" s="30">
        <f t="shared" si="6620"/>
        <v>15.2</v>
      </c>
      <c r="IDY17" s="30">
        <f t="shared" si="6620"/>
        <v>15.2</v>
      </c>
      <c r="IDZ17" s="30">
        <f t="shared" si="6620"/>
        <v>15.2</v>
      </c>
      <c r="IEA17" s="30">
        <f t="shared" si="6620"/>
        <v>15.2</v>
      </c>
      <c r="IEB17" s="30">
        <f t="shared" si="6620"/>
        <v>15.2</v>
      </c>
      <c r="IEC17" s="30">
        <f t="shared" si="6620"/>
        <v>15.2</v>
      </c>
      <c r="IED17" s="30">
        <f t="shared" si="6620"/>
        <v>15.2</v>
      </c>
      <c r="IEE17" s="30">
        <f t="shared" si="6620"/>
        <v>15.2</v>
      </c>
      <c r="IEF17" s="30">
        <f t="shared" si="6620"/>
        <v>15.2</v>
      </c>
      <c r="IEG17" s="30">
        <f t="shared" si="6620"/>
        <v>15.2</v>
      </c>
      <c r="IEH17" s="30">
        <f t="shared" si="6620"/>
        <v>15.2</v>
      </c>
      <c r="IEI17" s="30">
        <f t="shared" si="6620"/>
        <v>15.2</v>
      </c>
      <c r="IEJ17" s="30">
        <f t="shared" si="6620"/>
        <v>15.2</v>
      </c>
      <c r="IEK17" s="30">
        <f t="shared" si="6620"/>
        <v>15.2</v>
      </c>
      <c r="IEL17" s="30">
        <f t="shared" si="6620"/>
        <v>15.2</v>
      </c>
      <c r="IEM17" s="30">
        <f t="shared" si="6620"/>
        <v>15.2</v>
      </c>
      <c r="IEN17" s="30">
        <f t="shared" si="6620"/>
        <v>15.2</v>
      </c>
      <c r="IEO17" s="30">
        <f t="shared" si="6620"/>
        <v>15.2</v>
      </c>
      <c r="IEP17" s="30">
        <f t="shared" si="6620"/>
        <v>15.2</v>
      </c>
      <c r="IEQ17" s="30">
        <f t="shared" si="6620"/>
        <v>15.2</v>
      </c>
      <c r="IER17" s="30">
        <f t="shared" si="6620"/>
        <v>15.2</v>
      </c>
      <c r="IES17" s="30">
        <f t="shared" si="6620"/>
        <v>15.2</v>
      </c>
      <c r="IET17" s="30">
        <f t="shared" si="6620"/>
        <v>15.2</v>
      </c>
      <c r="IEU17" s="30">
        <f t="shared" si="6620"/>
        <v>15.2</v>
      </c>
      <c r="IEV17" s="30">
        <f t="shared" si="6620"/>
        <v>15.2</v>
      </c>
      <c r="IEW17" s="30">
        <f t="shared" si="6620"/>
        <v>15.2</v>
      </c>
      <c r="IEX17" s="30">
        <f t="shared" si="6620"/>
        <v>15.2</v>
      </c>
      <c r="IEY17" s="30">
        <f t="shared" si="6620"/>
        <v>15.2</v>
      </c>
      <c r="IEZ17" s="30">
        <f t="shared" si="6620"/>
        <v>15.2</v>
      </c>
      <c r="IFA17" s="30">
        <f t="shared" si="6620"/>
        <v>15.2</v>
      </c>
      <c r="IFB17" s="30">
        <f t="shared" si="6620"/>
        <v>15.2</v>
      </c>
      <c r="IFC17" s="30">
        <f t="shared" si="6620"/>
        <v>15.2</v>
      </c>
      <c r="IFD17" s="30">
        <f t="shared" si="6620"/>
        <v>15.2</v>
      </c>
      <c r="IFE17" s="30">
        <f t="shared" si="6620"/>
        <v>15.2</v>
      </c>
      <c r="IFF17" s="30">
        <f t="shared" si="6620"/>
        <v>15.2</v>
      </c>
      <c r="IFG17" s="30">
        <f t="shared" si="6620"/>
        <v>15.2</v>
      </c>
      <c r="IFH17" s="30">
        <f t="shared" si="6620"/>
        <v>15.2</v>
      </c>
      <c r="IFI17" s="30">
        <f t="shared" si="6620"/>
        <v>15.2</v>
      </c>
      <c r="IFJ17" s="30">
        <f t="shared" si="6620"/>
        <v>15.2</v>
      </c>
      <c r="IFK17" s="30">
        <f t="shared" si="6620"/>
        <v>15.2</v>
      </c>
      <c r="IFL17" s="30">
        <f t="shared" si="6620"/>
        <v>15.2</v>
      </c>
      <c r="IFM17" s="30">
        <f t="shared" si="6620"/>
        <v>15.2</v>
      </c>
      <c r="IFN17" s="30">
        <f t="shared" si="6620"/>
        <v>15.2</v>
      </c>
      <c r="IFO17" s="30">
        <f t="shared" si="6620"/>
        <v>15.2</v>
      </c>
      <c r="IFP17" s="30">
        <f t="shared" si="6620"/>
        <v>15.2</v>
      </c>
      <c r="IFQ17" s="30">
        <f t="shared" si="6620"/>
        <v>15.2</v>
      </c>
      <c r="IFR17" s="30">
        <f t="shared" si="6620"/>
        <v>15.2</v>
      </c>
      <c r="IFS17" s="30">
        <f t="shared" si="6620"/>
        <v>15.2</v>
      </c>
      <c r="IFT17" s="30">
        <f t="shared" si="6620"/>
        <v>15.2</v>
      </c>
      <c r="IFU17" s="30">
        <f t="shared" si="6620"/>
        <v>15.2</v>
      </c>
      <c r="IFV17" s="30">
        <f t="shared" ref="IFV17:IIG17" si="6621">IFV22+IFV27</f>
        <v>15.2</v>
      </c>
      <c r="IFW17" s="30">
        <f t="shared" si="6621"/>
        <v>15.2</v>
      </c>
      <c r="IFX17" s="30">
        <f t="shared" si="6621"/>
        <v>15.2</v>
      </c>
      <c r="IFY17" s="30">
        <f t="shared" si="6621"/>
        <v>15.2</v>
      </c>
      <c r="IFZ17" s="30">
        <f t="shared" si="6621"/>
        <v>15.2</v>
      </c>
      <c r="IGA17" s="30">
        <f t="shared" si="6621"/>
        <v>15.2</v>
      </c>
      <c r="IGB17" s="30">
        <f t="shared" si="6621"/>
        <v>15.2</v>
      </c>
      <c r="IGC17" s="30">
        <f t="shared" si="6621"/>
        <v>15.2</v>
      </c>
      <c r="IGD17" s="30">
        <f t="shared" si="6621"/>
        <v>15.2</v>
      </c>
      <c r="IGE17" s="30">
        <f t="shared" si="6621"/>
        <v>15.2</v>
      </c>
      <c r="IGF17" s="30">
        <f t="shared" si="6621"/>
        <v>15.2</v>
      </c>
      <c r="IGG17" s="30">
        <f t="shared" si="6621"/>
        <v>15.2</v>
      </c>
      <c r="IGH17" s="30">
        <f t="shared" si="6621"/>
        <v>15.2</v>
      </c>
      <c r="IGI17" s="30">
        <f t="shared" si="6621"/>
        <v>15.2</v>
      </c>
      <c r="IGJ17" s="30">
        <f t="shared" si="6621"/>
        <v>15.2</v>
      </c>
      <c r="IGK17" s="30">
        <f t="shared" si="6621"/>
        <v>15.2</v>
      </c>
      <c r="IGL17" s="30">
        <f t="shared" si="6621"/>
        <v>15.2</v>
      </c>
      <c r="IGM17" s="30">
        <f t="shared" si="6621"/>
        <v>15.2</v>
      </c>
      <c r="IGN17" s="30">
        <f t="shared" si="6621"/>
        <v>15.2</v>
      </c>
      <c r="IGO17" s="30">
        <f t="shared" si="6621"/>
        <v>15.2</v>
      </c>
      <c r="IGP17" s="30">
        <f t="shared" si="6621"/>
        <v>15.2</v>
      </c>
      <c r="IGQ17" s="30">
        <f t="shared" si="6621"/>
        <v>15.2</v>
      </c>
      <c r="IGR17" s="30">
        <f t="shared" si="6621"/>
        <v>15.2</v>
      </c>
      <c r="IGS17" s="30">
        <f t="shared" si="6621"/>
        <v>15.2</v>
      </c>
      <c r="IGT17" s="30">
        <f t="shared" si="6621"/>
        <v>15.2</v>
      </c>
      <c r="IGU17" s="30">
        <f t="shared" si="6621"/>
        <v>15.2</v>
      </c>
      <c r="IGV17" s="30">
        <f t="shared" si="6621"/>
        <v>15.2</v>
      </c>
      <c r="IGW17" s="30">
        <f t="shared" si="6621"/>
        <v>15.2</v>
      </c>
      <c r="IGX17" s="30">
        <f t="shared" si="6621"/>
        <v>15.2</v>
      </c>
      <c r="IGY17" s="30">
        <f t="shared" si="6621"/>
        <v>15.2</v>
      </c>
      <c r="IGZ17" s="30">
        <f t="shared" si="6621"/>
        <v>15.2</v>
      </c>
      <c r="IHA17" s="30">
        <f t="shared" si="6621"/>
        <v>15.2</v>
      </c>
      <c r="IHB17" s="30">
        <f t="shared" si="6621"/>
        <v>15.2</v>
      </c>
      <c r="IHC17" s="30">
        <f t="shared" si="6621"/>
        <v>15.2</v>
      </c>
      <c r="IHD17" s="30">
        <f t="shared" si="6621"/>
        <v>15.2</v>
      </c>
      <c r="IHE17" s="30">
        <f t="shared" si="6621"/>
        <v>15.2</v>
      </c>
      <c r="IHF17" s="30">
        <f t="shared" si="6621"/>
        <v>15.2</v>
      </c>
      <c r="IHG17" s="30">
        <f t="shared" si="6621"/>
        <v>15.2</v>
      </c>
      <c r="IHH17" s="30">
        <f t="shared" si="6621"/>
        <v>15.2</v>
      </c>
      <c r="IHI17" s="30">
        <f t="shared" si="6621"/>
        <v>15.2</v>
      </c>
      <c r="IHJ17" s="30">
        <f t="shared" si="6621"/>
        <v>15.2</v>
      </c>
      <c r="IHK17" s="30">
        <f t="shared" si="6621"/>
        <v>15.2</v>
      </c>
      <c r="IHL17" s="30">
        <f t="shared" si="6621"/>
        <v>15.2</v>
      </c>
      <c r="IHM17" s="30">
        <f t="shared" si="6621"/>
        <v>15.2</v>
      </c>
      <c r="IHN17" s="30">
        <f t="shared" si="6621"/>
        <v>15.2</v>
      </c>
      <c r="IHO17" s="30">
        <f t="shared" si="6621"/>
        <v>15.2</v>
      </c>
      <c r="IHP17" s="30">
        <f t="shared" si="6621"/>
        <v>15.2</v>
      </c>
      <c r="IHQ17" s="30">
        <f t="shared" si="6621"/>
        <v>15.2</v>
      </c>
      <c r="IHR17" s="30">
        <f t="shared" si="6621"/>
        <v>15.2</v>
      </c>
      <c r="IHS17" s="30">
        <f t="shared" si="6621"/>
        <v>15.2</v>
      </c>
      <c r="IHT17" s="30">
        <f t="shared" si="6621"/>
        <v>15.2</v>
      </c>
      <c r="IHU17" s="30">
        <f t="shared" si="6621"/>
        <v>15.2</v>
      </c>
      <c r="IHV17" s="30">
        <f t="shared" si="6621"/>
        <v>15.2</v>
      </c>
      <c r="IHW17" s="30">
        <f t="shared" si="6621"/>
        <v>15.2</v>
      </c>
      <c r="IHX17" s="30">
        <f t="shared" si="6621"/>
        <v>15.2</v>
      </c>
      <c r="IHY17" s="30">
        <f t="shared" si="6621"/>
        <v>15.2</v>
      </c>
      <c r="IHZ17" s="30">
        <f t="shared" si="6621"/>
        <v>15.2</v>
      </c>
      <c r="IIA17" s="30">
        <f t="shared" si="6621"/>
        <v>15.2</v>
      </c>
      <c r="IIB17" s="30">
        <f t="shared" si="6621"/>
        <v>15.2</v>
      </c>
      <c r="IIC17" s="30">
        <f t="shared" si="6621"/>
        <v>15.2</v>
      </c>
      <c r="IID17" s="30">
        <f t="shared" si="6621"/>
        <v>15.2</v>
      </c>
      <c r="IIE17" s="30">
        <f t="shared" si="6621"/>
        <v>15.2</v>
      </c>
      <c r="IIF17" s="30">
        <f t="shared" si="6621"/>
        <v>15.2</v>
      </c>
      <c r="IIG17" s="30">
        <f t="shared" si="6621"/>
        <v>15.2</v>
      </c>
      <c r="IIH17" s="30">
        <f t="shared" ref="IIH17:IKS17" si="6622">IIH22+IIH27</f>
        <v>15.2</v>
      </c>
      <c r="III17" s="30">
        <f t="shared" si="6622"/>
        <v>15.2</v>
      </c>
      <c r="IIJ17" s="30">
        <f t="shared" si="6622"/>
        <v>15.2</v>
      </c>
      <c r="IIK17" s="30">
        <f t="shared" si="6622"/>
        <v>15.2</v>
      </c>
      <c r="IIL17" s="30">
        <f t="shared" si="6622"/>
        <v>15.2</v>
      </c>
      <c r="IIM17" s="30">
        <f t="shared" si="6622"/>
        <v>15.2</v>
      </c>
      <c r="IIN17" s="30">
        <f t="shared" si="6622"/>
        <v>15.2</v>
      </c>
      <c r="IIO17" s="30">
        <f t="shared" si="6622"/>
        <v>15.2</v>
      </c>
      <c r="IIP17" s="30">
        <f t="shared" si="6622"/>
        <v>15.2</v>
      </c>
      <c r="IIQ17" s="30">
        <f t="shared" si="6622"/>
        <v>15.2</v>
      </c>
      <c r="IIR17" s="30">
        <f t="shared" si="6622"/>
        <v>15.2</v>
      </c>
      <c r="IIS17" s="30">
        <f t="shared" si="6622"/>
        <v>15.2</v>
      </c>
      <c r="IIT17" s="30">
        <f t="shared" si="6622"/>
        <v>15.2</v>
      </c>
      <c r="IIU17" s="30">
        <f t="shared" si="6622"/>
        <v>15.2</v>
      </c>
      <c r="IIV17" s="30">
        <f t="shared" si="6622"/>
        <v>15.2</v>
      </c>
      <c r="IIW17" s="30">
        <f t="shared" si="6622"/>
        <v>15.2</v>
      </c>
      <c r="IIX17" s="30">
        <f t="shared" si="6622"/>
        <v>15.2</v>
      </c>
      <c r="IIY17" s="30">
        <f t="shared" si="6622"/>
        <v>15.2</v>
      </c>
      <c r="IIZ17" s="30">
        <f t="shared" si="6622"/>
        <v>15.2</v>
      </c>
      <c r="IJA17" s="30">
        <f t="shared" si="6622"/>
        <v>15.2</v>
      </c>
      <c r="IJB17" s="30">
        <f t="shared" si="6622"/>
        <v>15.2</v>
      </c>
      <c r="IJC17" s="30">
        <f t="shared" si="6622"/>
        <v>15.2</v>
      </c>
      <c r="IJD17" s="30">
        <f t="shared" si="6622"/>
        <v>15.2</v>
      </c>
      <c r="IJE17" s="30">
        <f t="shared" si="6622"/>
        <v>15.2</v>
      </c>
      <c r="IJF17" s="30">
        <f t="shared" si="6622"/>
        <v>15.2</v>
      </c>
      <c r="IJG17" s="30">
        <f t="shared" si="6622"/>
        <v>15.2</v>
      </c>
      <c r="IJH17" s="30">
        <f t="shared" si="6622"/>
        <v>15.2</v>
      </c>
      <c r="IJI17" s="30">
        <f t="shared" si="6622"/>
        <v>15.2</v>
      </c>
      <c r="IJJ17" s="30">
        <f t="shared" si="6622"/>
        <v>15.2</v>
      </c>
      <c r="IJK17" s="30">
        <f t="shared" si="6622"/>
        <v>15.2</v>
      </c>
      <c r="IJL17" s="30">
        <f t="shared" si="6622"/>
        <v>15.2</v>
      </c>
      <c r="IJM17" s="30">
        <f t="shared" si="6622"/>
        <v>15.2</v>
      </c>
      <c r="IJN17" s="30">
        <f t="shared" si="6622"/>
        <v>15.2</v>
      </c>
      <c r="IJO17" s="30">
        <f t="shared" si="6622"/>
        <v>15.2</v>
      </c>
      <c r="IJP17" s="30">
        <f t="shared" si="6622"/>
        <v>15.2</v>
      </c>
      <c r="IJQ17" s="30">
        <f t="shared" si="6622"/>
        <v>15.2</v>
      </c>
      <c r="IJR17" s="30">
        <f t="shared" si="6622"/>
        <v>15.2</v>
      </c>
      <c r="IJS17" s="30">
        <f t="shared" si="6622"/>
        <v>15.2</v>
      </c>
      <c r="IJT17" s="30">
        <f t="shared" si="6622"/>
        <v>15.2</v>
      </c>
      <c r="IJU17" s="30">
        <f t="shared" si="6622"/>
        <v>15.2</v>
      </c>
      <c r="IJV17" s="30">
        <f t="shared" si="6622"/>
        <v>15.2</v>
      </c>
      <c r="IJW17" s="30">
        <f t="shared" si="6622"/>
        <v>15.2</v>
      </c>
      <c r="IJX17" s="30">
        <f t="shared" si="6622"/>
        <v>15.2</v>
      </c>
      <c r="IJY17" s="30">
        <f t="shared" si="6622"/>
        <v>15.2</v>
      </c>
      <c r="IJZ17" s="30">
        <f t="shared" si="6622"/>
        <v>15.2</v>
      </c>
      <c r="IKA17" s="30">
        <f t="shared" si="6622"/>
        <v>15.2</v>
      </c>
      <c r="IKB17" s="30">
        <f t="shared" si="6622"/>
        <v>15.2</v>
      </c>
      <c r="IKC17" s="30">
        <f t="shared" si="6622"/>
        <v>15.2</v>
      </c>
      <c r="IKD17" s="30">
        <f t="shared" si="6622"/>
        <v>15.2</v>
      </c>
      <c r="IKE17" s="30">
        <f t="shared" si="6622"/>
        <v>15.2</v>
      </c>
      <c r="IKF17" s="30">
        <f t="shared" si="6622"/>
        <v>15.2</v>
      </c>
      <c r="IKG17" s="30">
        <f t="shared" si="6622"/>
        <v>15.2</v>
      </c>
      <c r="IKH17" s="30">
        <f t="shared" si="6622"/>
        <v>15.2</v>
      </c>
      <c r="IKI17" s="30">
        <f t="shared" si="6622"/>
        <v>15.2</v>
      </c>
      <c r="IKJ17" s="30">
        <f t="shared" si="6622"/>
        <v>15.2</v>
      </c>
      <c r="IKK17" s="30">
        <f t="shared" si="6622"/>
        <v>15.2</v>
      </c>
      <c r="IKL17" s="30">
        <f t="shared" si="6622"/>
        <v>15.2</v>
      </c>
      <c r="IKM17" s="30">
        <f t="shared" si="6622"/>
        <v>15.2</v>
      </c>
      <c r="IKN17" s="30">
        <f t="shared" si="6622"/>
        <v>15.2</v>
      </c>
      <c r="IKO17" s="30">
        <f t="shared" si="6622"/>
        <v>15.2</v>
      </c>
      <c r="IKP17" s="30">
        <f t="shared" si="6622"/>
        <v>15.2</v>
      </c>
      <c r="IKQ17" s="30">
        <f t="shared" si="6622"/>
        <v>15.2</v>
      </c>
      <c r="IKR17" s="30">
        <f t="shared" si="6622"/>
        <v>15.2</v>
      </c>
      <c r="IKS17" s="30">
        <f t="shared" si="6622"/>
        <v>15.2</v>
      </c>
      <c r="IKT17" s="30">
        <f t="shared" ref="IKT17:INE17" si="6623">IKT22+IKT27</f>
        <v>15.2</v>
      </c>
      <c r="IKU17" s="30">
        <f t="shared" si="6623"/>
        <v>15.2</v>
      </c>
      <c r="IKV17" s="30">
        <f t="shared" si="6623"/>
        <v>15.2</v>
      </c>
      <c r="IKW17" s="30">
        <f t="shared" si="6623"/>
        <v>15.2</v>
      </c>
      <c r="IKX17" s="30">
        <f t="shared" si="6623"/>
        <v>15.2</v>
      </c>
      <c r="IKY17" s="30">
        <f t="shared" si="6623"/>
        <v>15.2</v>
      </c>
      <c r="IKZ17" s="30">
        <f t="shared" si="6623"/>
        <v>15.2</v>
      </c>
      <c r="ILA17" s="30">
        <f t="shared" si="6623"/>
        <v>15.2</v>
      </c>
      <c r="ILB17" s="30">
        <f t="shared" si="6623"/>
        <v>15.2</v>
      </c>
      <c r="ILC17" s="30">
        <f t="shared" si="6623"/>
        <v>15.2</v>
      </c>
      <c r="ILD17" s="30">
        <f t="shared" si="6623"/>
        <v>15.2</v>
      </c>
      <c r="ILE17" s="30">
        <f t="shared" si="6623"/>
        <v>15.2</v>
      </c>
      <c r="ILF17" s="30">
        <f t="shared" si="6623"/>
        <v>15.2</v>
      </c>
      <c r="ILG17" s="30">
        <f t="shared" si="6623"/>
        <v>15.2</v>
      </c>
      <c r="ILH17" s="30">
        <f t="shared" si="6623"/>
        <v>15.2</v>
      </c>
      <c r="ILI17" s="30">
        <f t="shared" si="6623"/>
        <v>15.2</v>
      </c>
      <c r="ILJ17" s="30">
        <f t="shared" si="6623"/>
        <v>15.2</v>
      </c>
      <c r="ILK17" s="30">
        <f t="shared" si="6623"/>
        <v>15.2</v>
      </c>
      <c r="ILL17" s="30">
        <f t="shared" si="6623"/>
        <v>15.2</v>
      </c>
      <c r="ILM17" s="30">
        <f t="shared" si="6623"/>
        <v>15.2</v>
      </c>
      <c r="ILN17" s="30">
        <f t="shared" si="6623"/>
        <v>15.2</v>
      </c>
      <c r="ILO17" s="30">
        <f t="shared" si="6623"/>
        <v>15.2</v>
      </c>
      <c r="ILP17" s="30">
        <f t="shared" si="6623"/>
        <v>15.2</v>
      </c>
      <c r="ILQ17" s="30">
        <f t="shared" si="6623"/>
        <v>15.2</v>
      </c>
      <c r="ILR17" s="30">
        <f t="shared" si="6623"/>
        <v>15.2</v>
      </c>
      <c r="ILS17" s="30">
        <f t="shared" si="6623"/>
        <v>15.2</v>
      </c>
      <c r="ILT17" s="30">
        <f t="shared" si="6623"/>
        <v>15.2</v>
      </c>
      <c r="ILU17" s="30">
        <f t="shared" si="6623"/>
        <v>15.2</v>
      </c>
      <c r="ILV17" s="30">
        <f t="shared" si="6623"/>
        <v>15.2</v>
      </c>
      <c r="ILW17" s="30">
        <f t="shared" si="6623"/>
        <v>15.2</v>
      </c>
      <c r="ILX17" s="30">
        <f t="shared" si="6623"/>
        <v>15.2</v>
      </c>
      <c r="ILY17" s="30">
        <f t="shared" si="6623"/>
        <v>15.2</v>
      </c>
      <c r="ILZ17" s="30">
        <f t="shared" si="6623"/>
        <v>15.2</v>
      </c>
      <c r="IMA17" s="30">
        <f t="shared" si="6623"/>
        <v>15.2</v>
      </c>
      <c r="IMB17" s="30">
        <f t="shared" si="6623"/>
        <v>15.2</v>
      </c>
      <c r="IMC17" s="30">
        <f t="shared" si="6623"/>
        <v>15.2</v>
      </c>
      <c r="IMD17" s="30">
        <f t="shared" si="6623"/>
        <v>15.2</v>
      </c>
      <c r="IME17" s="30">
        <f t="shared" si="6623"/>
        <v>15.2</v>
      </c>
      <c r="IMF17" s="30">
        <f t="shared" si="6623"/>
        <v>15.2</v>
      </c>
      <c r="IMG17" s="30">
        <f t="shared" si="6623"/>
        <v>15.2</v>
      </c>
      <c r="IMH17" s="30">
        <f t="shared" si="6623"/>
        <v>15.2</v>
      </c>
      <c r="IMI17" s="30">
        <f t="shared" si="6623"/>
        <v>15.2</v>
      </c>
      <c r="IMJ17" s="30">
        <f t="shared" si="6623"/>
        <v>15.2</v>
      </c>
      <c r="IMK17" s="30">
        <f t="shared" si="6623"/>
        <v>15.2</v>
      </c>
      <c r="IML17" s="30">
        <f t="shared" si="6623"/>
        <v>15.2</v>
      </c>
      <c r="IMM17" s="30">
        <f t="shared" si="6623"/>
        <v>15.2</v>
      </c>
      <c r="IMN17" s="30">
        <f t="shared" si="6623"/>
        <v>15.2</v>
      </c>
      <c r="IMO17" s="30">
        <f t="shared" si="6623"/>
        <v>15.2</v>
      </c>
      <c r="IMP17" s="30">
        <f t="shared" si="6623"/>
        <v>15.2</v>
      </c>
      <c r="IMQ17" s="30">
        <f t="shared" si="6623"/>
        <v>15.2</v>
      </c>
      <c r="IMR17" s="30">
        <f t="shared" si="6623"/>
        <v>15.2</v>
      </c>
      <c r="IMS17" s="30">
        <f t="shared" si="6623"/>
        <v>15.2</v>
      </c>
      <c r="IMT17" s="30">
        <f t="shared" si="6623"/>
        <v>15.2</v>
      </c>
      <c r="IMU17" s="30">
        <f t="shared" si="6623"/>
        <v>15.2</v>
      </c>
      <c r="IMV17" s="30">
        <f t="shared" si="6623"/>
        <v>15.2</v>
      </c>
      <c r="IMW17" s="30">
        <f t="shared" si="6623"/>
        <v>15.2</v>
      </c>
      <c r="IMX17" s="30">
        <f t="shared" si="6623"/>
        <v>15.2</v>
      </c>
      <c r="IMY17" s="30">
        <f t="shared" si="6623"/>
        <v>15.2</v>
      </c>
      <c r="IMZ17" s="30">
        <f t="shared" si="6623"/>
        <v>15.2</v>
      </c>
      <c r="INA17" s="30">
        <f t="shared" si="6623"/>
        <v>15.2</v>
      </c>
      <c r="INB17" s="30">
        <f t="shared" si="6623"/>
        <v>15.2</v>
      </c>
      <c r="INC17" s="30">
        <f t="shared" si="6623"/>
        <v>15.2</v>
      </c>
      <c r="IND17" s="30">
        <f t="shared" si="6623"/>
        <v>15.2</v>
      </c>
      <c r="INE17" s="30">
        <f t="shared" si="6623"/>
        <v>15.2</v>
      </c>
      <c r="INF17" s="30">
        <f t="shared" ref="INF17:IPQ17" si="6624">INF22+INF27</f>
        <v>15.2</v>
      </c>
      <c r="ING17" s="30">
        <f t="shared" si="6624"/>
        <v>15.2</v>
      </c>
      <c r="INH17" s="30">
        <f t="shared" si="6624"/>
        <v>15.2</v>
      </c>
      <c r="INI17" s="30">
        <f t="shared" si="6624"/>
        <v>15.2</v>
      </c>
      <c r="INJ17" s="30">
        <f t="shared" si="6624"/>
        <v>15.2</v>
      </c>
      <c r="INK17" s="30">
        <f t="shared" si="6624"/>
        <v>15.2</v>
      </c>
      <c r="INL17" s="30">
        <f t="shared" si="6624"/>
        <v>15.2</v>
      </c>
      <c r="INM17" s="30">
        <f t="shared" si="6624"/>
        <v>15.2</v>
      </c>
      <c r="INN17" s="30">
        <f t="shared" si="6624"/>
        <v>15.2</v>
      </c>
      <c r="INO17" s="30">
        <f t="shared" si="6624"/>
        <v>15.2</v>
      </c>
      <c r="INP17" s="30">
        <f t="shared" si="6624"/>
        <v>15.2</v>
      </c>
      <c r="INQ17" s="30">
        <f t="shared" si="6624"/>
        <v>15.2</v>
      </c>
      <c r="INR17" s="30">
        <f t="shared" si="6624"/>
        <v>15.2</v>
      </c>
      <c r="INS17" s="30">
        <f t="shared" si="6624"/>
        <v>15.2</v>
      </c>
      <c r="INT17" s="30">
        <f t="shared" si="6624"/>
        <v>15.2</v>
      </c>
      <c r="INU17" s="30">
        <f t="shared" si="6624"/>
        <v>15.2</v>
      </c>
      <c r="INV17" s="30">
        <f t="shared" si="6624"/>
        <v>15.2</v>
      </c>
      <c r="INW17" s="30">
        <f t="shared" si="6624"/>
        <v>15.2</v>
      </c>
      <c r="INX17" s="30">
        <f t="shared" si="6624"/>
        <v>15.2</v>
      </c>
      <c r="INY17" s="30">
        <f t="shared" si="6624"/>
        <v>15.2</v>
      </c>
      <c r="INZ17" s="30">
        <f t="shared" si="6624"/>
        <v>15.2</v>
      </c>
      <c r="IOA17" s="30">
        <f t="shared" si="6624"/>
        <v>15.2</v>
      </c>
      <c r="IOB17" s="30">
        <f t="shared" si="6624"/>
        <v>15.2</v>
      </c>
      <c r="IOC17" s="30">
        <f t="shared" si="6624"/>
        <v>15.2</v>
      </c>
      <c r="IOD17" s="30">
        <f t="shared" si="6624"/>
        <v>15.2</v>
      </c>
      <c r="IOE17" s="30">
        <f t="shared" si="6624"/>
        <v>15.2</v>
      </c>
      <c r="IOF17" s="30">
        <f t="shared" si="6624"/>
        <v>15.2</v>
      </c>
      <c r="IOG17" s="30">
        <f t="shared" si="6624"/>
        <v>15.2</v>
      </c>
      <c r="IOH17" s="30">
        <f t="shared" si="6624"/>
        <v>15.2</v>
      </c>
      <c r="IOI17" s="30">
        <f t="shared" si="6624"/>
        <v>15.2</v>
      </c>
      <c r="IOJ17" s="30">
        <f t="shared" si="6624"/>
        <v>15.2</v>
      </c>
      <c r="IOK17" s="30">
        <f t="shared" si="6624"/>
        <v>15.2</v>
      </c>
      <c r="IOL17" s="30">
        <f t="shared" si="6624"/>
        <v>15.2</v>
      </c>
      <c r="IOM17" s="30">
        <f t="shared" si="6624"/>
        <v>15.2</v>
      </c>
      <c r="ION17" s="30">
        <f t="shared" si="6624"/>
        <v>15.2</v>
      </c>
      <c r="IOO17" s="30">
        <f t="shared" si="6624"/>
        <v>15.2</v>
      </c>
      <c r="IOP17" s="30">
        <f t="shared" si="6624"/>
        <v>15.2</v>
      </c>
      <c r="IOQ17" s="30">
        <f t="shared" si="6624"/>
        <v>15.2</v>
      </c>
      <c r="IOR17" s="30">
        <f t="shared" si="6624"/>
        <v>15.2</v>
      </c>
      <c r="IOS17" s="30">
        <f t="shared" si="6624"/>
        <v>15.2</v>
      </c>
      <c r="IOT17" s="30">
        <f t="shared" si="6624"/>
        <v>15.2</v>
      </c>
      <c r="IOU17" s="30">
        <f t="shared" si="6624"/>
        <v>15.2</v>
      </c>
      <c r="IOV17" s="30">
        <f t="shared" si="6624"/>
        <v>15.2</v>
      </c>
      <c r="IOW17" s="30">
        <f t="shared" si="6624"/>
        <v>15.2</v>
      </c>
      <c r="IOX17" s="30">
        <f t="shared" si="6624"/>
        <v>15.2</v>
      </c>
      <c r="IOY17" s="30">
        <f t="shared" si="6624"/>
        <v>15.2</v>
      </c>
      <c r="IOZ17" s="30">
        <f t="shared" si="6624"/>
        <v>15.2</v>
      </c>
      <c r="IPA17" s="30">
        <f t="shared" si="6624"/>
        <v>15.2</v>
      </c>
      <c r="IPB17" s="30">
        <f t="shared" si="6624"/>
        <v>15.2</v>
      </c>
      <c r="IPC17" s="30">
        <f t="shared" si="6624"/>
        <v>15.2</v>
      </c>
      <c r="IPD17" s="30">
        <f t="shared" si="6624"/>
        <v>15.2</v>
      </c>
      <c r="IPE17" s="30">
        <f t="shared" si="6624"/>
        <v>15.2</v>
      </c>
      <c r="IPF17" s="30">
        <f t="shared" si="6624"/>
        <v>15.2</v>
      </c>
      <c r="IPG17" s="30">
        <f t="shared" si="6624"/>
        <v>15.2</v>
      </c>
      <c r="IPH17" s="30">
        <f t="shared" si="6624"/>
        <v>15.2</v>
      </c>
      <c r="IPI17" s="30">
        <f t="shared" si="6624"/>
        <v>15.2</v>
      </c>
      <c r="IPJ17" s="30">
        <f t="shared" si="6624"/>
        <v>15.2</v>
      </c>
      <c r="IPK17" s="30">
        <f t="shared" si="6624"/>
        <v>15.2</v>
      </c>
      <c r="IPL17" s="30">
        <f t="shared" si="6624"/>
        <v>15.2</v>
      </c>
      <c r="IPM17" s="30">
        <f t="shared" si="6624"/>
        <v>15.2</v>
      </c>
      <c r="IPN17" s="30">
        <f t="shared" si="6624"/>
        <v>15.2</v>
      </c>
      <c r="IPO17" s="30">
        <f t="shared" si="6624"/>
        <v>15.2</v>
      </c>
      <c r="IPP17" s="30">
        <f t="shared" si="6624"/>
        <v>15.2</v>
      </c>
      <c r="IPQ17" s="30">
        <f t="shared" si="6624"/>
        <v>15.2</v>
      </c>
      <c r="IPR17" s="30">
        <f t="shared" ref="IPR17:ISC17" si="6625">IPR22+IPR27</f>
        <v>15.2</v>
      </c>
      <c r="IPS17" s="30">
        <f t="shared" si="6625"/>
        <v>15.2</v>
      </c>
      <c r="IPT17" s="30">
        <f t="shared" si="6625"/>
        <v>15.2</v>
      </c>
      <c r="IPU17" s="30">
        <f t="shared" si="6625"/>
        <v>15.2</v>
      </c>
      <c r="IPV17" s="30">
        <f t="shared" si="6625"/>
        <v>15.2</v>
      </c>
      <c r="IPW17" s="30">
        <f t="shared" si="6625"/>
        <v>15.2</v>
      </c>
      <c r="IPX17" s="30">
        <f t="shared" si="6625"/>
        <v>15.2</v>
      </c>
      <c r="IPY17" s="30">
        <f t="shared" si="6625"/>
        <v>15.2</v>
      </c>
      <c r="IPZ17" s="30">
        <f t="shared" si="6625"/>
        <v>15.2</v>
      </c>
      <c r="IQA17" s="30">
        <f t="shared" si="6625"/>
        <v>15.2</v>
      </c>
      <c r="IQB17" s="30">
        <f t="shared" si="6625"/>
        <v>15.2</v>
      </c>
      <c r="IQC17" s="30">
        <f t="shared" si="6625"/>
        <v>15.2</v>
      </c>
      <c r="IQD17" s="30">
        <f t="shared" si="6625"/>
        <v>15.2</v>
      </c>
      <c r="IQE17" s="30">
        <f t="shared" si="6625"/>
        <v>15.2</v>
      </c>
      <c r="IQF17" s="30">
        <f t="shared" si="6625"/>
        <v>15.2</v>
      </c>
      <c r="IQG17" s="30">
        <f t="shared" si="6625"/>
        <v>15.2</v>
      </c>
      <c r="IQH17" s="30">
        <f t="shared" si="6625"/>
        <v>15.2</v>
      </c>
      <c r="IQI17" s="30">
        <f t="shared" si="6625"/>
        <v>15.2</v>
      </c>
      <c r="IQJ17" s="30">
        <f t="shared" si="6625"/>
        <v>15.2</v>
      </c>
      <c r="IQK17" s="30">
        <f t="shared" si="6625"/>
        <v>15.2</v>
      </c>
      <c r="IQL17" s="30">
        <f t="shared" si="6625"/>
        <v>15.2</v>
      </c>
      <c r="IQM17" s="30">
        <f t="shared" si="6625"/>
        <v>15.2</v>
      </c>
      <c r="IQN17" s="30">
        <f t="shared" si="6625"/>
        <v>15.2</v>
      </c>
      <c r="IQO17" s="30">
        <f t="shared" si="6625"/>
        <v>15.2</v>
      </c>
      <c r="IQP17" s="30">
        <f t="shared" si="6625"/>
        <v>15.2</v>
      </c>
      <c r="IQQ17" s="30">
        <f t="shared" si="6625"/>
        <v>15.2</v>
      </c>
      <c r="IQR17" s="30">
        <f t="shared" si="6625"/>
        <v>15.2</v>
      </c>
      <c r="IQS17" s="30">
        <f t="shared" si="6625"/>
        <v>15.2</v>
      </c>
      <c r="IQT17" s="30">
        <f t="shared" si="6625"/>
        <v>15.2</v>
      </c>
      <c r="IQU17" s="30">
        <f t="shared" si="6625"/>
        <v>15.2</v>
      </c>
      <c r="IQV17" s="30">
        <f t="shared" si="6625"/>
        <v>15.2</v>
      </c>
      <c r="IQW17" s="30">
        <f t="shared" si="6625"/>
        <v>15.2</v>
      </c>
      <c r="IQX17" s="30">
        <f t="shared" si="6625"/>
        <v>15.2</v>
      </c>
      <c r="IQY17" s="30">
        <f t="shared" si="6625"/>
        <v>15.2</v>
      </c>
      <c r="IQZ17" s="30">
        <f t="shared" si="6625"/>
        <v>15.2</v>
      </c>
      <c r="IRA17" s="30">
        <f t="shared" si="6625"/>
        <v>15.2</v>
      </c>
      <c r="IRB17" s="30">
        <f t="shared" si="6625"/>
        <v>15.2</v>
      </c>
      <c r="IRC17" s="30">
        <f t="shared" si="6625"/>
        <v>15.2</v>
      </c>
      <c r="IRD17" s="30">
        <f t="shared" si="6625"/>
        <v>15.2</v>
      </c>
      <c r="IRE17" s="30">
        <f t="shared" si="6625"/>
        <v>15.2</v>
      </c>
      <c r="IRF17" s="30">
        <f t="shared" si="6625"/>
        <v>15.2</v>
      </c>
      <c r="IRG17" s="30">
        <f t="shared" si="6625"/>
        <v>15.2</v>
      </c>
      <c r="IRH17" s="30">
        <f t="shared" si="6625"/>
        <v>15.2</v>
      </c>
      <c r="IRI17" s="30">
        <f t="shared" si="6625"/>
        <v>15.2</v>
      </c>
      <c r="IRJ17" s="30">
        <f t="shared" si="6625"/>
        <v>15.2</v>
      </c>
      <c r="IRK17" s="30">
        <f t="shared" si="6625"/>
        <v>15.2</v>
      </c>
      <c r="IRL17" s="30">
        <f t="shared" si="6625"/>
        <v>15.2</v>
      </c>
      <c r="IRM17" s="30">
        <f t="shared" si="6625"/>
        <v>15.2</v>
      </c>
      <c r="IRN17" s="30">
        <f t="shared" si="6625"/>
        <v>15.2</v>
      </c>
      <c r="IRO17" s="30">
        <f t="shared" si="6625"/>
        <v>15.2</v>
      </c>
      <c r="IRP17" s="30">
        <f t="shared" si="6625"/>
        <v>15.2</v>
      </c>
      <c r="IRQ17" s="30">
        <f t="shared" si="6625"/>
        <v>15.2</v>
      </c>
      <c r="IRR17" s="30">
        <f t="shared" si="6625"/>
        <v>15.2</v>
      </c>
      <c r="IRS17" s="30">
        <f t="shared" si="6625"/>
        <v>15.2</v>
      </c>
      <c r="IRT17" s="30">
        <f t="shared" si="6625"/>
        <v>15.2</v>
      </c>
      <c r="IRU17" s="30">
        <f t="shared" si="6625"/>
        <v>15.2</v>
      </c>
      <c r="IRV17" s="30">
        <f t="shared" si="6625"/>
        <v>15.2</v>
      </c>
      <c r="IRW17" s="30">
        <f t="shared" si="6625"/>
        <v>15.2</v>
      </c>
      <c r="IRX17" s="30">
        <f t="shared" si="6625"/>
        <v>15.2</v>
      </c>
      <c r="IRY17" s="30">
        <f t="shared" si="6625"/>
        <v>15.2</v>
      </c>
      <c r="IRZ17" s="30">
        <f t="shared" si="6625"/>
        <v>15.2</v>
      </c>
      <c r="ISA17" s="30">
        <f t="shared" si="6625"/>
        <v>15.2</v>
      </c>
      <c r="ISB17" s="30">
        <f t="shared" si="6625"/>
        <v>15.2</v>
      </c>
      <c r="ISC17" s="30">
        <f t="shared" si="6625"/>
        <v>15.2</v>
      </c>
      <c r="ISD17" s="30">
        <f t="shared" ref="ISD17:IUO17" si="6626">ISD22+ISD27</f>
        <v>15.2</v>
      </c>
      <c r="ISE17" s="30">
        <f t="shared" si="6626"/>
        <v>15.2</v>
      </c>
      <c r="ISF17" s="30">
        <f t="shared" si="6626"/>
        <v>15.2</v>
      </c>
      <c r="ISG17" s="30">
        <f t="shared" si="6626"/>
        <v>15.2</v>
      </c>
      <c r="ISH17" s="30">
        <f t="shared" si="6626"/>
        <v>15.2</v>
      </c>
      <c r="ISI17" s="30">
        <f t="shared" si="6626"/>
        <v>15.2</v>
      </c>
      <c r="ISJ17" s="30">
        <f t="shared" si="6626"/>
        <v>15.2</v>
      </c>
      <c r="ISK17" s="30">
        <f t="shared" si="6626"/>
        <v>15.2</v>
      </c>
      <c r="ISL17" s="30">
        <f t="shared" si="6626"/>
        <v>15.2</v>
      </c>
      <c r="ISM17" s="30">
        <f t="shared" si="6626"/>
        <v>15.2</v>
      </c>
      <c r="ISN17" s="30">
        <f t="shared" si="6626"/>
        <v>15.2</v>
      </c>
      <c r="ISO17" s="30">
        <f t="shared" si="6626"/>
        <v>15.2</v>
      </c>
      <c r="ISP17" s="30">
        <f t="shared" si="6626"/>
        <v>15.2</v>
      </c>
      <c r="ISQ17" s="30">
        <f t="shared" si="6626"/>
        <v>15.2</v>
      </c>
      <c r="ISR17" s="30">
        <f t="shared" si="6626"/>
        <v>15.2</v>
      </c>
      <c r="ISS17" s="30">
        <f t="shared" si="6626"/>
        <v>15.2</v>
      </c>
      <c r="IST17" s="30">
        <f t="shared" si="6626"/>
        <v>15.2</v>
      </c>
      <c r="ISU17" s="30">
        <f t="shared" si="6626"/>
        <v>15.2</v>
      </c>
      <c r="ISV17" s="30">
        <f t="shared" si="6626"/>
        <v>15.2</v>
      </c>
      <c r="ISW17" s="30">
        <f t="shared" si="6626"/>
        <v>15.2</v>
      </c>
      <c r="ISX17" s="30">
        <f t="shared" si="6626"/>
        <v>15.2</v>
      </c>
      <c r="ISY17" s="30">
        <f t="shared" si="6626"/>
        <v>15.2</v>
      </c>
      <c r="ISZ17" s="30">
        <f t="shared" si="6626"/>
        <v>15.2</v>
      </c>
      <c r="ITA17" s="30">
        <f t="shared" si="6626"/>
        <v>15.2</v>
      </c>
      <c r="ITB17" s="30">
        <f t="shared" si="6626"/>
        <v>15.2</v>
      </c>
      <c r="ITC17" s="30">
        <f t="shared" si="6626"/>
        <v>15.2</v>
      </c>
      <c r="ITD17" s="30">
        <f t="shared" si="6626"/>
        <v>15.2</v>
      </c>
      <c r="ITE17" s="30">
        <f t="shared" si="6626"/>
        <v>15.2</v>
      </c>
      <c r="ITF17" s="30">
        <f t="shared" si="6626"/>
        <v>15.2</v>
      </c>
      <c r="ITG17" s="30">
        <f t="shared" si="6626"/>
        <v>15.2</v>
      </c>
      <c r="ITH17" s="30">
        <f t="shared" si="6626"/>
        <v>15.2</v>
      </c>
      <c r="ITI17" s="30">
        <f t="shared" si="6626"/>
        <v>15.2</v>
      </c>
      <c r="ITJ17" s="30">
        <f t="shared" si="6626"/>
        <v>15.2</v>
      </c>
      <c r="ITK17" s="30">
        <f t="shared" si="6626"/>
        <v>15.2</v>
      </c>
      <c r="ITL17" s="30">
        <f t="shared" si="6626"/>
        <v>15.2</v>
      </c>
      <c r="ITM17" s="30">
        <f t="shared" si="6626"/>
        <v>15.2</v>
      </c>
      <c r="ITN17" s="30">
        <f t="shared" si="6626"/>
        <v>15.2</v>
      </c>
      <c r="ITO17" s="30">
        <f t="shared" si="6626"/>
        <v>15.2</v>
      </c>
      <c r="ITP17" s="30">
        <f t="shared" si="6626"/>
        <v>15.2</v>
      </c>
      <c r="ITQ17" s="30">
        <f t="shared" si="6626"/>
        <v>15.2</v>
      </c>
      <c r="ITR17" s="30">
        <f t="shared" si="6626"/>
        <v>15.2</v>
      </c>
      <c r="ITS17" s="30">
        <f t="shared" si="6626"/>
        <v>15.2</v>
      </c>
      <c r="ITT17" s="30">
        <f t="shared" si="6626"/>
        <v>15.2</v>
      </c>
      <c r="ITU17" s="30">
        <f t="shared" si="6626"/>
        <v>15.2</v>
      </c>
      <c r="ITV17" s="30">
        <f t="shared" si="6626"/>
        <v>15.2</v>
      </c>
      <c r="ITW17" s="30">
        <f t="shared" si="6626"/>
        <v>15.2</v>
      </c>
      <c r="ITX17" s="30">
        <f t="shared" si="6626"/>
        <v>15.2</v>
      </c>
      <c r="ITY17" s="30">
        <f t="shared" si="6626"/>
        <v>15.2</v>
      </c>
      <c r="ITZ17" s="30">
        <f t="shared" si="6626"/>
        <v>15.2</v>
      </c>
      <c r="IUA17" s="30">
        <f t="shared" si="6626"/>
        <v>15.2</v>
      </c>
      <c r="IUB17" s="30">
        <f t="shared" si="6626"/>
        <v>15.2</v>
      </c>
      <c r="IUC17" s="30">
        <f t="shared" si="6626"/>
        <v>15.2</v>
      </c>
      <c r="IUD17" s="30">
        <f t="shared" si="6626"/>
        <v>15.2</v>
      </c>
      <c r="IUE17" s="30">
        <f t="shared" si="6626"/>
        <v>15.2</v>
      </c>
      <c r="IUF17" s="30">
        <f t="shared" si="6626"/>
        <v>15.2</v>
      </c>
      <c r="IUG17" s="30">
        <f t="shared" si="6626"/>
        <v>15.2</v>
      </c>
      <c r="IUH17" s="30">
        <f t="shared" si="6626"/>
        <v>15.2</v>
      </c>
      <c r="IUI17" s="30">
        <f t="shared" si="6626"/>
        <v>15.2</v>
      </c>
      <c r="IUJ17" s="30">
        <f t="shared" si="6626"/>
        <v>15.2</v>
      </c>
      <c r="IUK17" s="30">
        <f t="shared" si="6626"/>
        <v>15.2</v>
      </c>
      <c r="IUL17" s="30">
        <f t="shared" si="6626"/>
        <v>15.2</v>
      </c>
      <c r="IUM17" s="30">
        <f t="shared" si="6626"/>
        <v>15.2</v>
      </c>
      <c r="IUN17" s="30">
        <f t="shared" si="6626"/>
        <v>15.2</v>
      </c>
      <c r="IUO17" s="30">
        <f t="shared" si="6626"/>
        <v>15.2</v>
      </c>
      <c r="IUP17" s="30">
        <f t="shared" ref="IUP17:IXA17" si="6627">IUP22+IUP27</f>
        <v>15.2</v>
      </c>
      <c r="IUQ17" s="30">
        <f t="shared" si="6627"/>
        <v>15.2</v>
      </c>
      <c r="IUR17" s="30">
        <f t="shared" si="6627"/>
        <v>15.2</v>
      </c>
      <c r="IUS17" s="30">
        <f t="shared" si="6627"/>
        <v>15.2</v>
      </c>
      <c r="IUT17" s="30">
        <f t="shared" si="6627"/>
        <v>15.2</v>
      </c>
      <c r="IUU17" s="30">
        <f t="shared" si="6627"/>
        <v>15.2</v>
      </c>
      <c r="IUV17" s="30">
        <f t="shared" si="6627"/>
        <v>15.2</v>
      </c>
      <c r="IUW17" s="30">
        <f t="shared" si="6627"/>
        <v>15.2</v>
      </c>
      <c r="IUX17" s="30">
        <f t="shared" si="6627"/>
        <v>15.2</v>
      </c>
      <c r="IUY17" s="30">
        <f t="shared" si="6627"/>
        <v>15.2</v>
      </c>
      <c r="IUZ17" s="30">
        <f t="shared" si="6627"/>
        <v>15.2</v>
      </c>
      <c r="IVA17" s="30">
        <f t="shared" si="6627"/>
        <v>15.2</v>
      </c>
      <c r="IVB17" s="30">
        <f t="shared" si="6627"/>
        <v>15.2</v>
      </c>
      <c r="IVC17" s="30">
        <f t="shared" si="6627"/>
        <v>15.2</v>
      </c>
      <c r="IVD17" s="30">
        <f t="shared" si="6627"/>
        <v>15.2</v>
      </c>
      <c r="IVE17" s="30">
        <f t="shared" si="6627"/>
        <v>15.2</v>
      </c>
      <c r="IVF17" s="30">
        <f t="shared" si="6627"/>
        <v>15.2</v>
      </c>
      <c r="IVG17" s="30">
        <f t="shared" si="6627"/>
        <v>15.2</v>
      </c>
      <c r="IVH17" s="30">
        <f t="shared" si="6627"/>
        <v>15.2</v>
      </c>
      <c r="IVI17" s="30">
        <f t="shared" si="6627"/>
        <v>15.2</v>
      </c>
      <c r="IVJ17" s="30">
        <f t="shared" si="6627"/>
        <v>15.2</v>
      </c>
      <c r="IVK17" s="30">
        <f t="shared" si="6627"/>
        <v>15.2</v>
      </c>
      <c r="IVL17" s="30">
        <f t="shared" si="6627"/>
        <v>15.2</v>
      </c>
      <c r="IVM17" s="30">
        <f t="shared" si="6627"/>
        <v>15.2</v>
      </c>
      <c r="IVN17" s="30">
        <f t="shared" si="6627"/>
        <v>15.2</v>
      </c>
      <c r="IVO17" s="30">
        <f t="shared" si="6627"/>
        <v>15.2</v>
      </c>
      <c r="IVP17" s="30">
        <f t="shared" si="6627"/>
        <v>15.2</v>
      </c>
      <c r="IVQ17" s="30">
        <f t="shared" si="6627"/>
        <v>15.2</v>
      </c>
      <c r="IVR17" s="30">
        <f t="shared" si="6627"/>
        <v>15.2</v>
      </c>
      <c r="IVS17" s="30">
        <f t="shared" si="6627"/>
        <v>15.2</v>
      </c>
      <c r="IVT17" s="30">
        <f t="shared" si="6627"/>
        <v>15.2</v>
      </c>
      <c r="IVU17" s="30">
        <f t="shared" si="6627"/>
        <v>15.2</v>
      </c>
      <c r="IVV17" s="30">
        <f t="shared" si="6627"/>
        <v>15.2</v>
      </c>
      <c r="IVW17" s="30">
        <f t="shared" si="6627"/>
        <v>15.2</v>
      </c>
      <c r="IVX17" s="30">
        <f t="shared" si="6627"/>
        <v>15.2</v>
      </c>
      <c r="IVY17" s="30">
        <f t="shared" si="6627"/>
        <v>15.2</v>
      </c>
      <c r="IVZ17" s="30">
        <f t="shared" si="6627"/>
        <v>15.2</v>
      </c>
      <c r="IWA17" s="30">
        <f t="shared" si="6627"/>
        <v>15.2</v>
      </c>
      <c r="IWB17" s="30">
        <f t="shared" si="6627"/>
        <v>15.2</v>
      </c>
      <c r="IWC17" s="30">
        <f t="shared" si="6627"/>
        <v>15.2</v>
      </c>
      <c r="IWD17" s="30">
        <f t="shared" si="6627"/>
        <v>15.2</v>
      </c>
      <c r="IWE17" s="30">
        <f t="shared" si="6627"/>
        <v>15.2</v>
      </c>
      <c r="IWF17" s="30">
        <f t="shared" si="6627"/>
        <v>15.2</v>
      </c>
      <c r="IWG17" s="30">
        <f t="shared" si="6627"/>
        <v>15.2</v>
      </c>
      <c r="IWH17" s="30">
        <f t="shared" si="6627"/>
        <v>15.2</v>
      </c>
      <c r="IWI17" s="30">
        <f t="shared" si="6627"/>
        <v>15.2</v>
      </c>
      <c r="IWJ17" s="30">
        <f t="shared" si="6627"/>
        <v>15.2</v>
      </c>
      <c r="IWK17" s="30">
        <f t="shared" si="6627"/>
        <v>15.2</v>
      </c>
      <c r="IWL17" s="30">
        <f t="shared" si="6627"/>
        <v>15.2</v>
      </c>
      <c r="IWM17" s="30">
        <f t="shared" si="6627"/>
        <v>15.2</v>
      </c>
      <c r="IWN17" s="30">
        <f t="shared" si="6627"/>
        <v>15.2</v>
      </c>
      <c r="IWO17" s="30">
        <f t="shared" si="6627"/>
        <v>15.2</v>
      </c>
      <c r="IWP17" s="30">
        <f t="shared" si="6627"/>
        <v>15.2</v>
      </c>
      <c r="IWQ17" s="30">
        <f t="shared" si="6627"/>
        <v>15.2</v>
      </c>
      <c r="IWR17" s="30">
        <f t="shared" si="6627"/>
        <v>15.2</v>
      </c>
      <c r="IWS17" s="30">
        <f t="shared" si="6627"/>
        <v>15.2</v>
      </c>
      <c r="IWT17" s="30">
        <f t="shared" si="6627"/>
        <v>15.2</v>
      </c>
      <c r="IWU17" s="30">
        <f t="shared" si="6627"/>
        <v>15.2</v>
      </c>
      <c r="IWV17" s="30">
        <f t="shared" si="6627"/>
        <v>15.2</v>
      </c>
      <c r="IWW17" s="30">
        <f t="shared" si="6627"/>
        <v>15.2</v>
      </c>
      <c r="IWX17" s="30">
        <f t="shared" si="6627"/>
        <v>15.2</v>
      </c>
      <c r="IWY17" s="30">
        <f t="shared" si="6627"/>
        <v>15.2</v>
      </c>
      <c r="IWZ17" s="30">
        <f t="shared" si="6627"/>
        <v>15.2</v>
      </c>
      <c r="IXA17" s="30">
        <f t="shared" si="6627"/>
        <v>15.2</v>
      </c>
      <c r="IXB17" s="30">
        <f t="shared" ref="IXB17:IZM17" si="6628">IXB22+IXB27</f>
        <v>15.2</v>
      </c>
      <c r="IXC17" s="30">
        <f t="shared" si="6628"/>
        <v>15.2</v>
      </c>
      <c r="IXD17" s="30">
        <f t="shared" si="6628"/>
        <v>15.2</v>
      </c>
      <c r="IXE17" s="30">
        <f t="shared" si="6628"/>
        <v>15.2</v>
      </c>
      <c r="IXF17" s="30">
        <f t="shared" si="6628"/>
        <v>15.2</v>
      </c>
      <c r="IXG17" s="30">
        <f t="shared" si="6628"/>
        <v>15.2</v>
      </c>
      <c r="IXH17" s="30">
        <f t="shared" si="6628"/>
        <v>15.2</v>
      </c>
      <c r="IXI17" s="30">
        <f t="shared" si="6628"/>
        <v>15.2</v>
      </c>
      <c r="IXJ17" s="30">
        <f t="shared" si="6628"/>
        <v>15.2</v>
      </c>
      <c r="IXK17" s="30">
        <f t="shared" si="6628"/>
        <v>15.2</v>
      </c>
      <c r="IXL17" s="30">
        <f t="shared" si="6628"/>
        <v>15.2</v>
      </c>
      <c r="IXM17" s="30">
        <f t="shared" si="6628"/>
        <v>15.2</v>
      </c>
      <c r="IXN17" s="30">
        <f t="shared" si="6628"/>
        <v>15.2</v>
      </c>
      <c r="IXO17" s="30">
        <f t="shared" si="6628"/>
        <v>15.2</v>
      </c>
      <c r="IXP17" s="30">
        <f t="shared" si="6628"/>
        <v>15.2</v>
      </c>
      <c r="IXQ17" s="30">
        <f t="shared" si="6628"/>
        <v>15.2</v>
      </c>
      <c r="IXR17" s="30">
        <f t="shared" si="6628"/>
        <v>15.2</v>
      </c>
      <c r="IXS17" s="30">
        <f t="shared" si="6628"/>
        <v>15.2</v>
      </c>
      <c r="IXT17" s="30">
        <f t="shared" si="6628"/>
        <v>15.2</v>
      </c>
      <c r="IXU17" s="30">
        <f t="shared" si="6628"/>
        <v>15.2</v>
      </c>
      <c r="IXV17" s="30">
        <f t="shared" si="6628"/>
        <v>15.2</v>
      </c>
      <c r="IXW17" s="30">
        <f t="shared" si="6628"/>
        <v>15.2</v>
      </c>
      <c r="IXX17" s="30">
        <f t="shared" si="6628"/>
        <v>15.2</v>
      </c>
      <c r="IXY17" s="30">
        <f t="shared" si="6628"/>
        <v>15.2</v>
      </c>
      <c r="IXZ17" s="30">
        <f t="shared" si="6628"/>
        <v>15.2</v>
      </c>
      <c r="IYA17" s="30">
        <f t="shared" si="6628"/>
        <v>15.2</v>
      </c>
      <c r="IYB17" s="30">
        <f t="shared" si="6628"/>
        <v>15.2</v>
      </c>
      <c r="IYC17" s="30">
        <f t="shared" si="6628"/>
        <v>15.2</v>
      </c>
      <c r="IYD17" s="30">
        <f t="shared" si="6628"/>
        <v>15.2</v>
      </c>
      <c r="IYE17" s="30">
        <f t="shared" si="6628"/>
        <v>15.2</v>
      </c>
      <c r="IYF17" s="30">
        <f t="shared" si="6628"/>
        <v>15.2</v>
      </c>
      <c r="IYG17" s="30">
        <f t="shared" si="6628"/>
        <v>15.2</v>
      </c>
      <c r="IYH17" s="30">
        <f t="shared" si="6628"/>
        <v>15.2</v>
      </c>
      <c r="IYI17" s="30">
        <f t="shared" si="6628"/>
        <v>15.2</v>
      </c>
      <c r="IYJ17" s="30">
        <f t="shared" si="6628"/>
        <v>15.2</v>
      </c>
      <c r="IYK17" s="30">
        <f t="shared" si="6628"/>
        <v>15.2</v>
      </c>
      <c r="IYL17" s="30">
        <f t="shared" si="6628"/>
        <v>15.2</v>
      </c>
      <c r="IYM17" s="30">
        <f t="shared" si="6628"/>
        <v>15.2</v>
      </c>
      <c r="IYN17" s="30">
        <f t="shared" si="6628"/>
        <v>15.2</v>
      </c>
      <c r="IYO17" s="30">
        <f t="shared" si="6628"/>
        <v>15.2</v>
      </c>
      <c r="IYP17" s="30">
        <f t="shared" si="6628"/>
        <v>15.2</v>
      </c>
      <c r="IYQ17" s="30">
        <f t="shared" si="6628"/>
        <v>15.2</v>
      </c>
      <c r="IYR17" s="30">
        <f t="shared" si="6628"/>
        <v>15.2</v>
      </c>
      <c r="IYS17" s="30">
        <f t="shared" si="6628"/>
        <v>15.2</v>
      </c>
      <c r="IYT17" s="30">
        <f t="shared" si="6628"/>
        <v>15.2</v>
      </c>
      <c r="IYU17" s="30">
        <f t="shared" si="6628"/>
        <v>15.2</v>
      </c>
      <c r="IYV17" s="30">
        <f t="shared" si="6628"/>
        <v>15.2</v>
      </c>
      <c r="IYW17" s="30">
        <f t="shared" si="6628"/>
        <v>15.2</v>
      </c>
      <c r="IYX17" s="30">
        <f t="shared" si="6628"/>
        <v>15.2</v>
      </c>
      <c r="IYY17" s="30">
        <f t="shared" si="6628"/>
        <v>15.2</v>
      </c>
      <c r="IYZ17" s="30">
        <f t="shared" si="6628"/>
        <v>15.2</v>
      </c>
      <c r="IZA17" s="30">
        <f t="shared" si="6628"/>
        <v>15.2</v>
      </c>
      <c r="IZB17" s="30">
        <f t="shared" si="6628"/>
        <v>15.2</v>
      </c>
      <c r="IZC17" s="30">
        <f t="shared" si="6628"/>
        <v>15.2</v>
      </c>
      <c r="IZD17" s="30">
        <f t="shared" si="6628"/>
        <v>15.2</v>
      </c>
      <c r="IZE17" s="30">
        <f t="shared" si="6628"/>
        <v>15.2</v>
      </c>
      <c r="IZF17" s="30">
        <f t="shared" si="6628"/>
        <v>15.2</v>
      </c>
      <c r="IZG17" s="30">
        <f t="shared" si="6628"/>
        <v>15.2</v>
      </c>
      <c r="IZH17" s="30">
        <f t="shared" si="6628"/>
        <v>15.2</v>
      </c>
      <c r="IZI17" s="30">
        <f t="shared" si="6628"/>
        <v>15.2</v>
      </c>
      <c r="IZJ17" s="30">
        <f t="shared" si="6628"/>
        <v>15.2</v>
      </c>
      <c r="IZK17" s="30">
        <f t="shared" si="6628"/>
        <v>15.2</v>
      </c>
      <c r="IZL17" s="30">
        <f t="shared" si="6628"/>
        <v>15.2</v>
      </c>
      <c r="IZM17" s="30">
        <f t="shared" si="6628"/>
        <v>15.2</v>
      </c>
      <c r="IZN17" s="30">
        <f t="shared" ref="IZN17:JBY17" si="6629">IZN22+IZN27</f>
        <v>15.2</v>
      </c>
      <c r="IZO17" s="30">
        <f t="shared" si="6629"/>
        <v>15.2</v>
      </c>
      <c r="IZP17" s="30">
        <f t="shared" si="6629"/>
        <v>15.2</v>
      </c>
      <c r="IZQ17" s="30">
        <f t="shared" si="6629"/>
        <v>15.2</v>
      </c>
      <c r="IZR17" s="30">
        <f t="shared" si="6629"/>
        <v>15.2</v>
      </c>
      <c r="IZS17" s="30">
        <f t="shared" si="6629"/>
        <v>15.2</v>
      </c>
      <c r="IZT17" s="30">
        <f t="shared" si="6629"/>
        <v>15.2</v>
      </c>
      <c r="IZU17" s="30">
        <f t="shared" si="6629"/>
        <v>15.2</v>
      </c>
      <c r="IZV17" s="30">
        <f t="shared" si="6629"/>
        <v>15.2</v>
      </c>
      <c r="IZW17" s="30">
        <f t="shared" si="6629"/>
        <v>15.2</v>
      </c>
      <c r="IZX17" s="30">
        <f t="shared" si="6629"/>
        <v>15.2</v>
      </c>
      <c r="IZY17" s="30">
        <f t="shared" si="6629"/>
        <v>15.2</v>
      </c>
      <c r="IZZ17" s="30">
        <f t="shared" si="6629"/>
        <v>15.2</v>
      </c>
      <c r="JAA17" s="30">
        <f t="shared" si="6629"/>
        <v>15.2</v>
      </c>
      <c r="JAB17" s="30">
        <f t="shared" si="6629"/>
        <v>15.2</v>
      </c>
      <c r="JAC17" s="30">
        <f t="shared" si="6629"/>
        <v>15.2</v>
      </c>
      <c r="JAD17" s="30">
        <f t="shared" si="6629"/>
        <v>15.2</v>
      </c>
      <c r="JAE17" s="30">
        <f t="shared" si="6629"/>
        <v>15.2</v>
      </c>
      <c r="JAF17" s="30">
        <f t="shared" si="6629"/>
        <v>15.2</v>
      </c>
      <c r="JAG17" s="30">
        <f t="shared" si="6629"/>
        <v>15.2</v>
      </c>
      <c r="JAH17" s="30">
        <f t="shared" si="6629"/>
        <v>15.2</v>
      </c>
      <c r="JAI17" s="30">
        <f t="shared" si="6629"/>
        <v>15.2</v>
      </c>
      <c r="JAJ17" s="30">
        <f t="shared" si="6629"/>
        <v>15.2</v>
      </c>
      <c r="JAK17" s="30">
        <f t="shared" si="6629"/>
        <v>15.2</v>
      </c>
      <c r="JAL17" s="30">
        <f t="shared" si="6629"/>
        <v>15.2</v>
      </c>
      <c r="JAM17" s="30">
        <f t="shared" si="6629"/>
        <v>15.2</v>
      </c>
      <c r="JAN17" s="30">
        <f t="shared" si="6629"/>
        <v>15.2</v>
      </c>
      <c r="JAO17" s="30">
        <f t="shared" si="6629"/>
        <v>15.2</v>
      </c>
      <c r="JAP17" s="30">
        <f t="shared" si="6629"/>
        <v>15.2</v>
      </c>
      <c r="JAQ17" s="30">
        <f t="shared" si="6629"/>
        <v>15.2</v>
      </c>
      <c r="JAR17" s="30">
        <f t="shared" si="6629"/>
        <v>15.2</v>
      </c>
      <c r="JAS17" s="30">
        <f t="shared" si="6629"/>
        <v>15.2</v>
      </c>
      <c r="JAT17" s="30">
        <f t="shared" si="6629"/>
        <v>15.2</v>
      </c>
      <c r="JAU17" s="30">
        <f t="shared" si="6629"/>
        <v>15.2</v>
      </c>
      <c r="JAV17" s="30">
        <f t="shared" si="6629"/>
        <v>15.2</v>
      </c>
      <c r="JAW17" s="30">
        <f t="shared" si="6629"/>
        <v>15.2</v>
      </c>
      <c r="JAX17" s="30">
        <f t="shared" si="6629"/>
        <v>15.2</v>
      </c>
      <c r="JAY17" s="30">
        <f t="shared" si="6629"/>
        <v>15.2</v>
      </c>
      <c r="JAZ17" s="30">
        <f t="shared" si="6629"/>
        <v>15.2</v>
      </c>
      <c r="JBA17" s="30">
        <f t="shared" si="6629"/>
        <v>15.2</v>
      </c>
      <c r="JBB17" s="30">
        <f t="shared" si="6629"/>
        <v>15.2</v>
      </c>
      <c r="JBC17" s="30">
        <f t="shared" si="6629"/>
        <v>15.2</v>
      </c>
      <c r="JBD17" s="30">
        <f t="shared" si="6629"/>
        <v>15.2</v>
      </c>
      <c r="JBE17" s="30">
        <f t="shared" si="6629"/>
        <v>15.2</v>
      </c>
      <c r="JBF17" s="30">
        <f t="shared" si="6629"/>
        <v>15.2</v>
      </c>
      <c r="JBG17" s="30">
        <f t="shared" si="6629"/>
        <v>15.2</v>
      </c>
      <c r="JBH17" s="30">
        <f t="shared" si="6629"/>
        <v>15.2</v>
      </c>
      <c r="JBI17" s="30">
        <f t="shared" si="6629"/>
        <v>15.2</v>
      </c>
      <c r="JBJ17" s="30">
        <f t="shared" si="6629"/>
        <v>15.2</v>
      </c>
      <c r="JBK17" s="30">
        <f t="shared" si="6629"/>
        <v>15.2</v>
      </c>
      <c r="JBL17" s="30">
        <f t="shared" si="6629"/>
        <v>15.2</v>
      </c>
      <c r="JBM17" s="30">
        <f t="shared" si="6629"/>
        <v>15.2</v>
      </c>
      <c r="JBN17" s="30">
        <f t="shared" si="6629"/>
        <v>15.2</v>
      </c>
      <c r="JBO17" s="30">
        <f t="shared" si="6629"/>
        <v>15.2</v>
      </c>
      <c r="JBP17" s="30">
        <f t="shared" si="6629"/>
        <v>15.2</v>
      </c>
      <c r="JBQ17" s="30">
        <f t="shared" si="6629"/>
        <v>15.2</v>
      </c>
      <c r="JBR17" s="30">
        <f t="shared" si="6629"/>
        <v>15.2</v>
      </c>
      <c r="JBS17" s="30">
        <f t="shared" si="6629"/>
        <v>15.2</v>
      </c>
      <c r="JBT17" s="30">
        <f t="shared" si="6629"/>
        <v>15.2</v>
      </c>
      <c r="JBU17" s="30">
        <f t="shared" si="6629"/>
        <v>15.2</v>
      </c>
      <c r="JBV17" s="30">
        <f t="shared" si="6629"/>
        <v>15.2</v>
      </c>
      <c r="JBW17" s="30">
        <f t="shared" si="6629"/>
        <v>15.2</v>
      </c>
      <c r="JBX17" s="30">
        <f t="shared" si="6629"/>
        <v>15.2</v>
      </c>
      <c r="JBY17" s="30">
        <f t="shared" si="6629"/>
        <v>15.2</v>
      </c>
      <c r="JBZ17" s="30">
        <f t="shared" ref="JBZ17:JEK17" si="6630">JBZ22+JBZ27</f>
        <v>15.2</v>
      </c>
      <c r="JCA17" s="30">
        <f t="shared" si="6630"/>
        <v>15.2</v>
      </c>
      <c r="JCB17" s="30">
        <f t="shared" si="6630"/>
        <v>15.2</v>
      </c>
      <c r="JCC17" s="30">
        <f t="shared" si="6630"/>
        <v>15.2</v>
      </c>
      <c r="JCD17" s="30">
        <f t="shared" si="6630"/>
        <v>15.2</v>
      </c>
      <c r="JCE17" s="30">
        <f t="shared" si="6630"/>
        <v>15.2</v>
      </c>
      <c r="JCF17" s="30">
        <f t="shared" si="6630"/>
        <v>15.2</v>
      </c>
      <c r="JCG17" s="30">
        <f t="shared" si="6630"/>
        <v>15.2</v>
      </c>
      <c r="JCH17" s="30">
        <f t="shared" si="6630"/>
        <v>15.2</v>
      </c>
      <c r="JCI17" s="30">
        <f t="shared" si="6630"/>
        <v>15.2</v>
      </c>
      <c r="JCJ17" s="30">
        <f t="shared" si="6630"/>
        <v>15.2</v>
      </c>
      <c r="JCK17" s="30">
        <f t="shared" si="6630"/>
        <v>15.2</v>
      </c>
      <c r="JCL17" s="30">
        <f t="shared" si="6630"/>
        <v>15.2</v>
      </c>
      <c r="JCM17" s="30">
        <f t="shared" si="6630"/>
        <v>15.2</v>
      </c>
      <c r="JCN17" s="30">
        <f t="shared" si="6630"/>
        <v>15.2</v>
      </c>
      <c r="JCO17" s="30">
        <f t="shared" si="6630"/>
        <v>15.2</v>
      </c>
      <c r="JCP17" s="30">
        <f t="shared" si="6630"/>
        <v>15.2</v>
      </c>
      <c r="JCQ17" s="30">
        <f t="shared" si="6630"/>
        <v>15.2</v>
      </c>
      <c r="JCR17" s="30">
        <f t="shared" si="6630"/>
        <v>15.2</v>
      </c>
      <c r="JCS17" s="30">
        <f t="shared" si="6630"/>
        <v>15.2</v>
      </c>
      <c r="JCT17" s="30">
        <f t="shared" si="6630"/>
        <v>15.2</v>
      </c>
      <c r="JCU17" s="30">
        <f t="shared" si="6630"/>
        <v>15.2</v>
      </c>
      <c r="JCV17" s="30">
        <f t="shared" si="6630"/>
        <v>15.2</v>
      </c>
      <c r="JCW17" s="30">
        <f t="shared" si="6630"/>
        <v>15.2</v>
      </c>
      <c r="JCX17" s="30">
        <f t="shared" si="6630"/>
        <v>15.2</v>
      </c>
      <c r="JCY17" s="30">
        <f t="shared" si="6630"/>
        <v>15.2</v>
      </c>
      <c r="JCZ17" s="30">
        <f t="shared" si="6630"/>
        <v>15.2</v>
      </c>
      <c r="JDA17" s="30">
        <f t="shared" si="6630"/>
        <v>15.2</v>
      </c>
      <c r="JDB17" s="30">
        <f t="shared" si="6630"/>
        <v>15.2</v>
      </c>
      <c r="JDC17" s="30">
        <f t="shared" si="6630"/>
        <v>15.2</v>
      </c>
      <c r="JDD17" s="30">
        <f t="shared" si="6630"/>
        <v>15.2</v>
      </c>
      <c r="JDE17" s="30">
        <f t="shared" si="6630"/>
        <v>15.2</v>
      </c>
      <c r="JDF17" s="30">
        <f t="shared" si="6630"/>
        <v>15.2</v>
      </c>
      <c r="JDG17" s="30">
        <f t="shared" si="6630"/>
        <v>15.2</v>
      </c>
      <c r="JDH17" s="30">
        <f t="shared" si="6630"/>
        <v>15.2</v>
      </c>
      <c r="JDI17" s="30">
        <f t="shared" si="6630"/>
        <v>15.2</v>
      </c>
      <c r="JDJ17" s="30">
        <f t="shared" si="6630"/>
        <v>15.2</v>
      </c>
      <c r="JDK17" s="30">
        <f t="shared" si="6630"/>
        <v>15.2</v>
      </c>
      <c r="JDL17" s="30">
        <f t="shared" si="6630"/>
        <v>15.2</v>
      </c>
      <c r="JDM17" s="30">
        <f t="shared" si="6630"/>
        <v>15.2</v>
      </c>
      <c r="JDN17" s="30">
        <f t="shared" si="6630"/>
        <v>15.2</v>
      </c>
      <c r="JDO17" s="30">
        <f t="shared" si="6630"/>
        <v>15.2</v>
      </c>
      <c r="JDP17" s="30">
        <f t="shared" si="6630"/>
        <v>15.2</v>
      </c>
      <c r="JDQ17" s="30">
        <f t="shared" si="6630"/>
        <v>15.2</v>
      </c>
      <c r="JDR17" s="30">
        <f t="shared" si="6630"/>
        <v>15.2</v>
      </c>
      <c r="JDS17" s="30">
        <f t="shared" si="6630"/>
        <v>15.2</v>
      </c>
      <c r="JDT17" s="30">
        <f t="shared" si="6630"/>
        <v>15.2</v>
      </c>
      <c r="JDU17" s="30">
        <f t="shared" si="6630"/>
        <v>15.2</v>
      </c>
      <c r="JDV17" s="30">
        <f t="shared" si="6630"/>
        <v>15.2</v>
      </c>
      <c r="JDW17" s="30">
        <f t="shared" si="6630"/>
        <v>15.2</v>
      </c>
      <c r="JDX17" s="30">
        <f t="shared" si="6630"/>
        <v>15.2</v>
      </c>
      <c r="JDY17" s="30">
        <f t="shared" si="6630"/>
        <v>15.2</v>
      </c>
      <c r="JDZ17" s="30">
        <f t="shared" si="6630"/>
        <v>15.2</v>
      </c>
      <c r="JEA17" s="30">
        <f t="shared" si="6630"/>
        <v>15.2</v>
      </c>
      <c r="JEB17" s="30">
        <f t="shared" si="6630"/>
        <v>15.2</v>
      </c>
      <c r="JEC17" s="30">
        <f t="shared" si="6630"/>
        <v>15.2</v>
      </c>
      <c r="JED17" s="30">
        <f t="shared" si="6630"/>
        <v>15.2</v>
      </c>
      <c r="JEE17" s="30">
        <f t="shared" si="6630"/>
        <v>15.2</v>
      </c>
      <c r="JEF17" s="30">
        <f t="shared" si="6630"/>
        <v>15.2</v>
      </c>
      <c r="JEG17" s="30">
        <f t="shared" si="6630"/>
        <v>15.2</v>
      </c>
      <c r="JEH17" s="30">
        <f t="shared" si="6630"/>
        <v>15.2</v>
      </c>
      <c r="JEI17" s="30">
        <f t="shared" si="6630"/>
        <v>15.2</v>
      </c>
      <c r="JEJ17" s="30">
        <f t="shared" si="6630"/>
        <v>15.2</v>
      </c>
      <c r="JEK17" s="30">
        <f t="shared" si="6630"/>
        <v>15.2</v>
      </c>
      <c r="JEL17" s="30">
        <f t="shared" ref="JEL17:JGW17" si="6631">JEL22+JEL27</f>
        <v>15.2</v>
      </c>
      <c r="JEM17" s="30">
        <f t="shared" si="6631"/>
        <v>15.2</v>
      </c>
      <c r="JEN17" s="30">
        <f t="shared" si="6631"/>
        <v>15.2</v>
      </c>
      <c r="JEO17" s="30">
        <f t="shared" si="6631"/>
        <v>15.2</v>
      </c>
      <c r="JEP17" s="30">
        <f t="shared" si="6631"/>
        <v>15.2</v>
      </c>
      <c r="JEQ17" s="30">
        <f t="shared" si="6631"/>
        <v>15.2</v>
      </c>
      <c r="JER17" s="30">
        <f t="shared" si="6631"/>
        <v>15.2</v>
      </c>
      <c r="JES17" s="30">
        <f t="shared" si="6631"/>
        <v>15.2</v>
      </c>
      <c r="JET17" s="30">
        <f t="shared" si="6631"/>
        <v>15.2</v>
      </c>
      <c r="JEU17" s="30">
        <f t="shared" si="6631"/>
        <v>15.2</v>
      </c>
      <c r="JEV17" s="30">
        <f t="shared" si="6631"/>
        <v>15.2</v>
      </c>
      <c r="JEW17" s="30">
        <f t="shared" si="6631"/>
        <v>15.2</v>
      </c>
      <c r="JEX17" s="30">
        <f t="shared" si="6631"/>
        <v>15.2</v>
      </c>
      <c r="JEY17" s="30">
        <f t="shared" si="6631"/>
        <v>15.2</v>
      </c>
      <c r="JEZ17" s="30">
        <f t="shared" si="6631"/>
        <v>15.2</v>
      </c>
      <c r="JFA17" s="30">
        <f t="shared" si="6631"/>
        <v>15.2</v>
      </c>
      <c r="JFB17" s="30">
        <f t="shared" si="6631"/>
        <v>15.2</v>
      </c>
      <c r="JFC17" s="30">
        <f t="shared" si="6631"/>
        <v>15.2</v>
      </c>
      <c r="JFD17" s="30">
        <f t="shared" si="6631"/>
        <v>15.2</v>
      </c>
      <c r="JFE17" s="30">
        <f t="shared" si="6631"/>
        <v>15.2</v>
      </c>
      <c r="JFF17" s="30">
        <f t="shared" si="6631"/>
        <v>15.2</v>
      </c>
      <c r="JFG17" s="30">
        <f t="shared" si="6631"/>
        <v>15.2</v>
      </c>
      <c r="JFH17" s="30">
        <f t="shared" si="6631"/>
        <v>15.2</v>
      </c>
      <c r="JFI17" s="30">
        <f t="shared" si="6631"/>
        <v>15.2</v>
      </c>
      <c r="JFJ17" s="30">
        <f t="shared" si="6631"/>
        <v>15.2</v>
      </c>
      <c r="JFK17" s="30">
        <f t="shared" si="6631"/>
        <v>15.2</v>
      </c>
      <c r="JFL17" s="30">
        <f t="shared" si="6631"/>
        <v>15.2</v>
      </c>
      <c r="JFM17" s="30">
        <f t="shared" si="6631"/>
        <v>15.2</v>
      </c>
      <c r="JFN17" s="30">
        <f t="shared" si="6631"/>
        <v>15.2</v>
      </c>
      <c r="JFO17" s="30">
        <f t="shared" si="6631"/>
        <v>15.2</v>
      </c>
      <c r="JFP17" s="30">
        <f t="shared" si="6631"/>
        <v>15.2</v>
      </c>
      <c r="JFQ17" s="30">
        <f t="shared" si="6631"/>
        <v>15.2</v>
      </c>
      <c r="JFR17" s="30">
        <f t="shared" si="6631"/>
        <v>15.2</v>
      </c>
      <c r="JFS17" s="30">
        <f t="shared" si="6631"/>
        <v>15.2</v>
      </c>
      <c r="JFT17" s="30">
        <f t="shared" si="6631"/>
        <v>15.2</v>
      </c>
      <c r="JFU17" s="30">
        <f t="shared" si="6631"/>
        <v>15.2</v>
      </c>
      <c r="JFV17" s="30">
        <f t="shared" si="6631"/>
        <v>15.2</v>
      </c>
      <c r="JFW17" s="30">
        <f t="shared" si="6631"/>
        <v>15.2</v>
      </c>
      <c r="JFX17" s="30">
        <f t="shared" si="6631"/>
        <v>15.2</v>
      </c>
      <c r="JFY17" s="30">
        <f t="shared" si="6631"/>
        <v>15.2</v>
      </c>
      <c r="JFZ17" s="30">
        <f t="shared" si="6631"/>
        <v>15.2</v>
      </c>
      <c r="JGA17" s="30">
        <f t="shared" si="6631"/>
        <v>15.2</v>
      </c>
      <c r="JGB17" s="30">
        <f t="shared" si="6631"/>
        <v>15.2</v>
      </c>
      <c r="JGC17" s="30">
        <f t="shared" si="6631"/>
        <v>15.2</v>
      </c>
      <c r="JGD17" s="30">
        <f t="shared" si="6631"/>
        <v>15.2</v>
      </c>
      <c r="JGE17" s="30">
        <f t="shared" si="6631"/>
        <v>15.2</v>
      </c>
      <c r="JGF17" s="30">
        <f t="shared" si="6631"/>
        <v>15.2</v>
      </c>
      <c r="JGG17" s="30">
        <f t="shared" si="6631"/>
        <v>15.2</v>
      </c>
      <c r="JGH17" s="30">
        <f t="shared" si="6631"/>
        <v>15.2</v>
      </c>
      <c r="JGI17" s="30">
        <f t="shared" si="6631"/>
        <v>15.2</v>
      </c>
      <c r="JGJ17" s="30">
        <f t="shared" si="6631"/>
        <v>15.2</v>
      </c>
      <c r="JGK17" s="30">
        <f t="shared" si="6631"/>
        <v>15.2</v>
      </c>
      <c r="JGL17" s="30">
        <f t="shared" si="6631"/>
        <v>15.2</v>
      </c>
      <c r="JGM17" s="30">
        <f t="shared" si="6631"/>
        <v>15.2</v>
      </c>
      <c r="JGN17" s="30">
        <f t="shared" si="6631"/>
        <v>15.2</v>
      </c>
      <c r="JGO17" s="30">
        <f t="shared" si="6631"/>
        <v>15.2</v>
      </c>
      <c r="JGP17" s="30">
        <f t="shared" si="6631"/>
        <v>15.2</v>
      </c>
      <c r="JGQ17" s="30">
        <f t="shared" si="6631"/>
        <v>15.2</v>
      </c>
      <c r="JGR17" s="30">
        <f t="shared" si="6631"/>
        <v>15.2</v>
      </c>
      <c r="JGS17" s="30">
        <f t="shared" si="6631"/>
        <v>15.2</v>
      </c>
      <c r="JGT17" s="30">
        <f t="shared" si="6631"/>
        <v>15.2</v>
      </c>
      <c r="JGU17" s="30">
        <f t="shared" si="6631"/>
        <v>15.2</v>
      </c>
      <c r="JGV17" s="30">
        <f t="shared" si="6631"/>
        <v>15.2</v>
      </c>
      <c r="JGW17" s="30">
        <f t="shared" si="6631"/>
        <v>15.2</v>
      </c>
      <c r="JGX17" s="30">
        <f t="shared" ref="JGX17:JJI17" si="6632">JGX22+JGX27</f>
        <v>15.2</v>
      </c>
      <c r="JGY17" s="30">
        <f t="shared" si="6632"/>
        <v>15.2</v>
      </c>
      <c r="JGZ17" s="30">
        <f t="shared" si="6632"/>
        <v>15.2</v>
      </c>
      <c r="JHA17" s="30">
        <f t="shared" si="6632"/>
        <v>15.2</v>
      </c>
      <c r="JHB17" s="30">
        <f t="shared" si="6632"/>
        <v>15.2</v>
      </c>
      <c r="JHC17" s="30">
        <f t="shared" si="6632"/>
        <v>15.2</v>
      </c>
      <c r="JHD17" s="30">
        <f t="shared" si="6632"/>
        <v>15.2</v>
      </c>
      <c r="JHE17" s="30">
        <f t="shared" si="6632"/>
        <v>15.2</v>
      </c>
      <c r="JHF17" s="30">
        <f t="shared" si="6632"/>
        <v>15.2</v>
      </c>
      <c r="JHG17" s="30">
        <f t="shared" si="6632"/>
        <v>15.2</v>
      </c>
      <c r="JHH17" s="30">
        <f t="shared" si="6632"/>
        <v>15.2</v>
      </c>
      <c r="JHI17" s="30">
        <f t="shared" si="6632"/>
        <v>15.2</v>
      </c>
      <c r="JHJ17" s="30">
        <f t="shared" si="6632"/>
        <v>15.2</v>
      </c>
      <c r="JHK17" s="30">
        <f t="shared" si="6632"/>
        <v>15.2</v>
      </c>
      <c r="JHL17" s="30">
        <f t="shared" si="6632"/>
        <v>15.2</v>
      </c>
      <c r="JHM17" s="30">
        <f t="shared" si="6632"/>
        <v>15.2</v>
      </c>
      <c r="JHN17" s="30">
        <f t="shared" si="6632"/>
        <v>15.2</v>
      </c>
      <c r="JHO17" s="30">
        <f t="shared" si="6632"/>
        <v>15.2</v>
      </c>
      <c r="JHP17" s="30">
        <f t="shared" si="6632"/>
        <v>15.2</v>
      </c>
      <c r="JHQ17" s="30">
        <f t="shared" si="6632"/>
        <v>15.2</v>
      </c>
      <c r="JHR17" s="30">
        <f t="shared" si="6632"/>
        <v>15.2</v>
      </c>
      <c r="JHS17" s="30">
        <f t="shared" si="6632"/>
        <v>15.2</v>
      </c>
      <c r="JHT17" s="30">
        <f t="shared" si="6632"/>
        <v>15.2</v>
      </c>
      <c r="JHU17" s="30">
        <f t="shared" si="6632"/>
        <v>15.2</v>
      </c>
      <c r="JHV17" s="30">
        <f t="shared" si="6632"/>
        <v>15.2</v>
      </c>
      <c r="JHW17" s="30">
        <f t="shared" si="6632"/>
        <v>15.2</v>
      </c>
      <c r="JHX17" s="30">
        <f t="shared" si="6632"/>
        <v>15.2</v>
      </c>
      <c r="JHY17" s="30">
        <f t="shared" si="6632"/>
        <v>15.2</v>
      </c>
      <c r="JHZ17" s="30">
        <f t="shared" si="6632"/>
        <v>15.2</v>
      </c>
      <c r="JIA17" s="30">
        <f t="shared" si="6632"/>
        <v>15.2</v>
      </c>
      <c r="JIB17" s="30">
        <f t="shared" si="6632"/>
        <v>15.2</v>
      </c>
      <c r="JIC17" s="30">
        <f t="shared" si="6632"/>
        <v>15.2</v>
      </c>
      <c r="JID17" s="30">
        <f t="shared" si="6632"/>
        <v>15.2</v>
      </c>
      <c r="JIE17" s="30">
        <f t="shared" si="6632"/>
        <v>15.2</v>
      </c>
      <c r="JIF17" s="30">
        <f t="shared" si="6632"/>
        <v>15.2</v>
      </c>
      <c r="JIG17" s="30">
        <f t="shared" si="6632"/>
        <v>15.2</v>
      </c>
      <c r="JIH17" s="30">
        <f t="shared" si="6632"/>
        <v>15.2</v>
      </c>
      <c r="JII17" s="30">
        <f t="shared" si="6632"/>
        <v>15.2</v>
      </c>
      <c r="JIJ17" s="30">
        <f t="shared" si="6632"/>
        <v>15.2</v>
      </c>
      <c r="JIK17" s="30">
        <f t="shared" si="6632"/>
        <v>15.2</v>
      </c>
      <c r="JIL17" s="30">
        <f t="shared" si="6632"/>
        <v>15.2</v>
      </c>
      <c r="JIM17" s="30">
        <f t="shared" si="6632"/>
        <v>15.2</v>
      </c>
      <c r="JIN17" s="30">
        <f t="shared" si="6632"/>
        <v>15.2</v>
      </c>
      <c r="JIO17" s="30">
        <f t="shared" si="6632"/>
        <v>15.2</v>
      </c>
      <c r="JIP17" s="30">
        <f t="shared" si="6632"/>
        <v>15.2</v>
      </c>
      <c r="JIQ17" s="30">
        <f t="shared" si="6632"/>
        <v>15.2</v>
      </c>
      <c r="JIR17" s="30">
        <f t="shared" si="6632"/>
        <v>15.2</v>
      </c>
      <c r="JIS17" s="30">
        <f t="shared" si="6632"/>
        <v>15.2</v>
      </c>
      <c r="JIT17" s="30">
        <f t="shared" si="6632"/>
        <v>15.2</v>
      </c>
      <c r="JIU17" s="30">
        <f t="shared" si="6632"/>
        <v>15.2</v>
      </c>
      <c r="JIV17" s="30">
        <f t="shared" si="6632"/>
        <v>15.2</v>
      </c>
      <c r="JIW17" s="30">
        <f t="shared" si="6632"/>
        <v>15.2</v>
      </c>
      <c r="JIX17" s="30">
        <f t="shared" si="6632"/>
        <v>15.2</v>
      </c>
      <c r="JIY17" s="30">
        <f t="shared" si="6632"/>
        <v>15.2</v>
      </c>
      <c r="JIZ17" s="30">
        <f t="shared" si="6632"/>
        <v>15.2</v>
      </c>
      <c r="JJA17" s="30">
        <f t="shared" si="6632"/>
        <v>15.2</v>
      </c>
      <c r="JJB17" s="30">
        <f t="shared" si="6632"/>
        <v>15.2</v>
      </c>
      <c r="JJC17" s="30">
        <f t="shared" si="6632"/>
        <v>15.2</v>
      </c>
      <c r="JJD17" s="30">
        <f t="shared" si="6632"/>
        <v>15.2</v>
      </c>
      <c r="JJE17" s="30">
        <f t="shared" si="6632"/>
        <v>15.2</v>
      </c>
      <c r="JJF17" s="30">
        <f t="shared" si="6632"/>
        <v>15.2</v>
      </c>
      <c r="JJG17" s="30">
        <f t="shared" si="6632"/>
        <v>15.2</v>
      </c>
      <c r="JJH17" s="30">
        <f t="shared" si="6632"/>
        <v>15.2</v>
      </c>
      <c r="JJI17" s="30">
        <f t="shared" si="6632"/>
        <v>15.2</v>
      </c>
      <c r="JJJ17" s="30">
        <f t="shared" ref="JJJ17:JLU17" si="6633">JJJ22+JJJ27</f>
        <v>15.2</v>
      </c>
      <c r="JJK17" s="30">
        <f t="shared" si="6633"/>
        <v>15.2</v>
      </c>
      <c r="JJL17" s="30">
        <f t="shared" si="6633"/>
        <v>15.2</v>
      </c>
      <c r="JJM17" s="30">
        <f t="shared" si="6633"/>
        <v>15.2</v>
      </c>
      <c r="JJN17" s="30">
        <f t="shared" si="6633"/>
        <v>15.2</v>
      </c>
      <c r="JJO17" s="30">
        <f t="shared" si="6633"/>
        <v>15.2</v>
      </c>
      <c r="JJP17" s="30">
        <f t="shared" si="6633"/>
        <v>15.2</v>
      </c>
      <c r="JJQ17" s="30">
        <f t="shared" si="6633"/>
        <v>15.2</v>
      </c>
      <c r="JJR17" s="30">
        <f t="shared" si="6633"/>
        <v>15.2</v>
      </c>
      <c r="JJS17" s="30">
        <f t="shared" si="6633"/>
        <v>15.2</v>
      </c>
      <c r="JJT17" s="30">
        <f t="shared" si="6633"/>
        <v>15.2</v>
      </c>
      <c r="JJU17" s="30">
        <f t="shared" si="6633"/>
        <v>15.2</v>
      </c>
      <c r="JJV17" s="30">
        <f t="shared" si="6633"/>
        <v>15.2</v>
      </c>
      <c r="JJW17" s="30">
        <f t="shared" si="6633"/>
        <v>15.2</v>
      </c>
      <c r="JJX17" s="30">
        <f t="shared" si="6633"/>
        <v>15.2</v>
      </c>
      <c r="JJY17" s="30">
        <f t="shared" si="6633"/>
        <v>15.2</v>
      </c>
      <c r="JJZ17" s="30">
        <f t="shared" si="6633"/>
        <v>15.2</v>
      </c>
      <c r="JKA17" s="30">
        <f t="shared" si="6633"/>
        <v>15.2</v>
      </c>
      <c r="JKB17" s="30">
        <f t="shared" si="6633"/>
        <v>15.2</v>
      </c>
      <c r="JKC17" s="30">
        <f t="shared" si="6633"/>
        <v>15.2</v>
      </c>
      <c r="JKD17" s="30">
        <f t="shared" si="6633"/>
        <v>15.2</v>
      </c>
      <c r="JKE17" s="30">
        <f t="shared" si="6633"/>
        <v>15.2</v>
      </c>
      <c r="JKF17" s="30">
        <f t="shared" si="6633"/>
        <v>15.2</v>
      </c>
      <c r="JKG17" s="30">
        <f t="shared" si="6633"/>
        <v>15.2</v>
      </c>
      <c r="JKH17" s="30">
        <f t="shared" si="6633"/>
        <v>15.2</v>
      </c>
      <c r="JKI17" s="30">
        <f t="shared" si="6633"/>
        <v>15.2</v>
      </c>
      <c r="JKJ17" s="30">
        <f t="shared" si="6633"/>
        <v>15.2</v>
      </c>
      <c r="JKK17" s="30">
        <f t="shared" si="6633"/>
        <v>15.2</v>
      </c>
      <c r="JKL17" s="30">
        <f t="shared" si="6633"/>
        <v>15.2</v>
      </c>
      <c r="JKM17" s="30">
        <f t="shared" si="6633"/>
        <v>15.2</v>
      </c>
      <c r="JKN17" s="30">
        <f t="shared" si="6633"/>
        <v>15.2</v>
      </c>
      <c r="JKO17" s="30">
        <f t="shared" si="6633"/>
        <v>15.2</v>
      </c>
      <c r="JKP17" s="30">
        <f t="shared" si="6633"/>
        <v>15.2</v>
      </c>
      <c r="JKQ17" s="30">
        <f t="shared" si="6633"/>
        <v>15.2</v>
      </c>
      <c r="JKR17" s="30">
        <f t="shared" si="6633"/>
        <v>15.2</v>
      </c>
      <c r="JKS17" s="30">
        <f t="shared" si="6633"/>
        <v>15.2</v>
      </c>
      <c r="JKT17" s="30">
        <f t="shared" si="6633"/>
        <v>15.2</v>
      </c>
      <c r="JKU17" s="30">
        <f t="shared" si="6633"/>
        <v>15.2</v>
      </c>
      <c r="JKV17" s="30">
        <f t="shared" si="6633"/>
        <v>15.2</v>
      </c>
      <c r="JKW17" s="30">
        <f t="shared" si="6633"/>
        <v>15.2</v>
      </c>
      <c r="JKX17" s="30">
        <f t="shared" si="6633"/>
        <v>15.2</v>
      </c>
      <c r="JKY17" s="30">
        <f t="shared" si="6633"/>
        <v>15.2</v>
      </c>
      <c r="JKZ17" s="30">
        <f t="shared" si="6633"/>
        <v>15.2</v>
      </c>
      <c r="JLA17" s="30">
        <f t="shared" si="6633"/>
        <v>15.2</v>
      </c>
      <c r="JLB17" s="30">
        <f t="shared" si="6633"/>
        <v>15.2</v>
      </c>
      <c r="JLC17" s="30">
        <f t="shared" si="6633"/>
        <v>15.2</v>
      </c>
      <c r="JLD17" s="30">
        <f t="shared" si="6633"/>
        <v>15.2</v>
      </c>
      <c r="JLE17" s="30">
        <f t="shared" si="6633"/>
        <v>15.2</v>
      </c>
      <c r="JLF17" s="30">
        <f t="shared" si="6633"/>
        <v>15.2</v>
      </c>
      <c r="JLG17" s="30">
        <f t="shared" si="6633"/>
        <v>15.2</v>
      </c>
      <c r="JLH17" s="30">
        <f t="shared" si="6633"/>
        <v>15.2</v>
      </c>
      <c r="JLI17" s="30">
        <f t="shared" si="6633"/>
        <v>15.2</v>
      </c>
      <c r="JLJ17" s="30">
        <f t="shared" si="6633"/>
        <v>15.2</v>
      </c>
      <c r="JLK17" s="30">
        <f t="shared" si="6633"/>
        <v>15.2</v>
      </c>
      <c r="JLL17" s="30">
        <f t="shared" si="6633"/>
        <v>15.2</v>
      </c>
      <c r="JLM17" s="30">
        <f t="shared" si="6633"/>
        <v>15.2</v>
      </c>
      <c r="JLN17" s="30">
        <f t="shared" si="6633"/>
        <v>15.2</v>
      </c>
      <c r="JLO17" s="30">
        <f t="shared" si="6633"/>
        <v>15.2</v>
      </c>
      <c r="JLP17" s="30">
        <f t="shared" si="6633"/>
        <v>15.2</v>
      </c>
      <c r="JLQ17" s="30">
        <f t="shared" si="6633"/>
        <v>15.2</v>
      </c>
      <c r="JLR17" s="30">
        <f t="shared" si="6633"/>
        <v>15.2</v>
      </c>
      <c r="JLS17" s="30">
        <f t="shared" si="6633"/>
        <v>15.2</v>
      </c>
      <c r="JLT17" s="30">
        <f t="shared" si="6633"/>
        <v>15.2</v>
      </c>
      <c r="JLU17" s="30">
        <f t="shared" si="6633"/>
        <v>15.2</v>
      </c>
      <c r="JLV17" s="30">
        <f t="shared" ref="JLV17:JOG17" si="6634">JLV22+JLV27</f>
        <v>15.2</v>
      </c>
      <c r="JLW17" s="30">
        <f t="shared" si="6634"/>
        <v>15.2</v>
      </c>
      <c r="JLX17" s="30">
        <f t="shared" si="6634"/>
        <v>15.2</v>
      </c>
      <c r="JLY17" s="30">
        <f t="shared" si="6634"/>
        <v>15.2</v>
      </c>
      <c r="JLZ17" s="30">
        <f t="shared" si="6634"/>
        <v>15.2</v>
      </c>
      <c r="JMA17" s="30">
        <f t="shared" si="6634"/>
        <v>15.2</v>
      </c>
      <c r="JMB17" s="30">
        <f t="shared" si="6634"/>
        <v>15.2</v>
      </c>
      <c r="JMC17" s="30">
        <f t="shared" si="6634"/>
        <v>15.2</v>
      </c>
      <c r="JMD17" s="30">
        <f t="shared" si="6634"/>
        <v>15.2</v>
      </c>
      <c r="JME17" s="30">
        <f t="shared" si="6634"/>
        <v>15.2</v>
      </c>
      <c r="JMF17" s="30">
        <f t="shared" si="6634"/>
        <v>15.2</v>
      </c>
      <c r="JMG17" s="30">
        <f t="shared" si="6634"/>
        <v>15.2</v>
      </c>
      <c r="JMH17" s="30">
        <f t="shared" si="6634"/>
        <v>15.2</v>
      </c>
      <c r="JMI17" s="30">
        <f t="shared" si="6634"/>
        <v>15.2</v>
      </c>
      <c r="JMJ17" s="30">
        <f t="shared" si="6634"/>
        <v>15.2</v>
      </c>
      <c r="JMK17" s="30">
        <f t="shared" si="6634"/>
        <v>15.2</v>
      </c>
      <c r="JML17" s="30">
        <f t="shared" si="6634"/>
        <v>15.2</v>
      </c>
      <c r="JMM17" s="30">
        <f t="shared" si="6634"/>
        <v>15.2</v>
      </c>
      <c r="JMN17" s="30">
        <f t="shared" si="6634"/>
        <v>15.2</v>
      </c>
      <c r="JMO17" s="30">
        <f t="shared" si="6634"/>
        <v>15.2</v>
      </c>
      <c r="JMP17" s="30">
        <f t="shared" si="6634"/>
        <v>15.2</v>
      </c>
      <c r="JMQ17" s="30">
        <f t="shared" si="6634"/>
        <v>15.2</v>
      </c>
      <c r="JMR17" s="30">
        <f t="shared" si="6634"/>
        <v>15.2</v>
      </c>
      <c r="JMS17" s="30">
        <f t="shared" si="6634"/>
        <v>15.2</v>
      </c>
      <c r="JMT17" s="30">
        <f t="shared" si="6634"/>
        <v>15.2</v>
      </c>
      <c r="JMU17" s="30">
        <f t="shared" si="6634"/>
        <v>15.2</v>
      </c>
      <c r="JMV17" s="30">
        <f t="shared" si="6634"/>
        <v>15.2</v>
      </c>
      <c r="JMW17" s="30">
        <f t="shared" si="6634"/>
        <v>15.2</v>
      </c>
      <c r="JMX17" s="30">
        <f t="shared" si="6634"/>
        <v>15.2</v>
      </c>
      <c r="JMY17" s="30">
        <f t="shared" si="6634"/>
        <v>15.2</v>
      </c>
      <c r="JMZ17" s="30">
        <f t="shared" si="6634"/>
        <v>15.2</v>
      </c>
      <c r="JNA17" s="30">
        <f t="shared" si="6634"/>
        <v>15.2</v>
      </c>
      <c r="JNB17" s="30">
        <f t="shared" si="6634"/>
        <v>15.2</v>
      </c>
      <c r="JNC17" s="30">
        <f t="shared" si="6634"/>
        <v>15.2</v>
      </c>
      <c r="JND17" s="30">
        <f t="shared" si="6634"/>
        <v>15.2</v>
      </c>
      <c r="JNE17" s="30">
        <f t="shared" si="6634"/>
        <v>15.2</v>
      </c>
      <c r="JNF17" s="30">
        <f t="shared" si="6634"/>
        <v>15.2</v>
      </c>
      <c r="JNG17" s="30">
        <f t="shared" si="6634"/>
        <v>15.2</v>
      </c>
      <c r="JNH17" s="30">
        <f t="shared" si="6634"/>
        <v>15.2</v>
      </c>
      <c r="JNI17" s="30">
        <f t="shared" si="6634"/>
        <v>15.2</v>
      </c>
      <c r="JNJ17" s="30">
        <f t="shared" si="6634"/>
        <v>15.2</v>
      </c>
      <c r="JNK17" s="30">
        <f t="shared" si="6634"/>
        <v>15.2</v>
      </c>
      <c r="JNL17" s="30">
        <f t="shared" si="6634"/>
        <v>15.2</v>
      </c>
      <c r="JNM17" s="30">
        <f t="shared" si="6634"/>
        <v>15.2</v>
      </c>
      <c r="JNN17" s="30">
        <f t="shared" si="6634"/>
        <v>15.2</v>
      </c>
      <c r="JNO17" s="30">
        <f t="shared" si="6634"/>
        <v>15.2</v>
      </c>
      <c r="JNP17" s="30">
        <f t="shared" si="6634"/>
        <v>15.2</v>
      </c>
      <c r="JNQ17" s="30">
        <f t="shared" si="6634"/>
        <v>15.2</v>
      </c>
      <c r="JNR17" s="30">
        <f t="shared" si="6634"/>
        <v>15.2</v>
      </c>
      <c r="JNS17" s="30">
        <f t="shared" si="6634"/>
        <v>15.2</v>
      </c>
      <c r="JNT17" s="30">
        <f t="shared" si="6634"/>
        <v>15.2</v>
      </c>
      <c r="JNU17" s="30">
        <f t="shared" si="6634"/>
        <v>15.2</v>
      </c>
      <c r="JNV17" s="30">
        <f t="shared" si="6634"/>
        <v>15.2</v>
      </c>
      <c r="JNW17" s="30">
        <f t="shared" si="6634"/>
        <v>15.2</v>
      </c>
      <c r="JNX17" s="30">
        <f t="shared" si="6634"/>
        <v>15.2</v>
      </c>
      <c r="JNY17" s="30">
        <f t="shared" si="6634"/>
        <v>15.2</v>
      </c>
      <c r="JNZ17" s="30">
        <f t="shared" si="6634"/>
        <v>15.2</v>
      </c>
      <c r="JOA17" s="30">
        <f t="shared" si="6634"/>
        <v>15.2</v>
      </c>
      <c r="JOB17" s="30">
        <f t="shared" si="6634"/>
        <v>15.2</v>
      </c>
      <c r="JOC17" s="30">
        <f t="shared" si="6634"/>
        <v>15.2</v>
      </c>
      <c r="JOD17" s="30">
        <f t="shared" si="6634"/>
        <v>15.2</v>
      </c>
      <c r="JOE17" s="30">
        <f t="shared" si="6634"/>
        <v>15.2</v>
      </c>
      <c r="JOF17" s="30">
        <f t="shared" si="6634"/>
        <v>15.2</v>
      </c>
      <c r="JOG17" s="30">
        <f t="shared" si="6634"/>
        <v>15.2</v>
      </c>
      <c r="JOH17" s="30">
        <f t="shared" ref="JOH17:JQS17" si="6635">JOH22+JOH27</f>
        <v>15.2</v>
      </c>
      <c r="JOI17" s="30">
        <f t="shared" si="6635"/>
        <v>15.2</v>
      </c>
      <c r="JOJ17" s="30">
        <f t="shared" si="6635"/>
        <v>15.2</v>
      </c>
      <c r="JOK17" s="30">
        <f t="shared" si="6635"/>
        <v>15.2</v>
      </c>
      <c r="JOL17" s="30">
        <f t="shared" si="6635"/>
        <v>15.2</v>
      </c>
      <c r="JOM17" s="30">
        <f t="shared" si="6635"/>
        <v>15.2</v>
      </c>
      <c r="JON17" s="30">
        <f t="shared" si="6635"/>
        <v>15.2</v>
      </c>
      <c r="JOO17" s="30">
        <f t="shared" si="6635"/>
        <v>15.2</v>
      </c>
      <c r="JOP17" s="30">
        <f t="shared" si="6635"/>
        <v>15.2</v>
      </c>
      <c r="JOQ17" s="30">
        <f t="shared" si="6635"/>
        <v>15.2</v>
      </c>
      <c r="JOR17" s="30">
        <f t="shared" si="6635"/>
        <v>15.2</v>
      </c>
      <c r="JOS17" s="30">
        <f t="shared" si="6635"/>
        <v>15.2</v>
      </c>
      <c r="JOT17" s="30">
        <f t="shared" si="6635"/>
        <v>15.2</v>
      </c>
      <c r="JOU17" s="30">
        <f t="shared" si="6635"/>
        <v>15.2</v>
      </c>
      <c r="JOV17" s="30">
        <f t="shared" si="6635"/>
        <v>15.2</v>
      </c>
      <c r="JOW17" s="30">
        <f t="shared" si="6635"/>
        <v>15.2</v>
      </c>
      <c r="JOX17" s="30">
        <f t="shared" si="6635"/>
        <v>15.2</v>
      </c>
      <c r="JOY17" s="30">
        <f t="shared" si="6635"/>
        <v>15.2</v>
      </c>
      <c r="JOZ17" s="30">
        <f t="shared" si="6635"/>
        <v>15.2</v>
      </c>
      <c r="JPA17" s="30">
        <f t="shared" si="6635"/>
        <v>15.2</v>
      </c>
      <c r="JPB17" s="30">
        <f t="shared" si="6635"/>
        <v>15.2</v>
      </c>
      <c r="JPC17" s="30">
        <f t="shared" si="6635"/>
        <v>15.2</v>
      </c>
      <c r="JPD17" s="30">
        <f t="shared" si="6635"/>
        <v>15.2</v>
      </c>
      <c r="JPE17" s="30">
        <f t="shared" si="6635"/>
        <v>15.2</v>
      </c>
      <c r="JPF17" s="30">
        <f t="shared" si="6635"/>
        <v>15.2</v>
      </c>
      <c r="JPG17" s="30">
        <f t="shared" si="6635"/>
        <v>15.2</v>
      </c>
      <c r="JPH17" s="30">
        <f t="shared" si="6635"/>
        <v>15.2</v>
      </c>
      <c r="JPI17" s="30">
        <f t="shared" si="6635"/>
        <v>15.2</v>
      </c>
      <c r="JPJ17" s="30">
        <f t="shared" si="6635"/>
        <v>15.2</v>
      </c>
      <c r="JPK17" s="30">
        <f t="shared" si="6635"/>
        <v>15.2</v>
      </c>
      <c r="JPL17" s="30">
        <f t="shared" si="6635"/>
        <v>15.2</v>
      </c>
      <c r="JPM17" s="30">
        <f t="shared" si="6635"/>
        <v>15.2</v>
      </c>
      <c r="JPN17" s="30">
        <f t="shared" si="6635"/>
        <v>15.2</v>
      </c>
      <c r="JPO17" s="30">
        <f t="shared" si="6635"/>
        <v>15.2</v>
      </c>
      <c r="JPP17" s="30">
        <f t="shared" si="6635"/>
        <v>15.2</v>
      </c>
      <c r="JPQ17" s="30">
        <f t="shared" si="6635"/>
        <v>15.2</v>
      </c>
      <c r="JPR17" s="30">
        <f t="shared" si="6635"/>
        <v>15.2</v>
      </c>
      <c r="JPS17" s="30">
        <f t="shared" si="6635"/>
        <v>15.2</v>
      </c>
      <c r="JPT17" s="30">
        <f t="shared" si="6635"/>
        <v>15.2</v>
      </c>
      <c r="JPU17" s="30">
        <f t="shared" si="6635"/>
        <v>15.2</v>
      </c>
      <c r="JPV17" s="30">
        <f t="shared" si="6635"/>
        <v>15.2</v>
      </c>
      <c r="JPW17" s="30">
        <f t="shared" si="6635"/>
        <v>15.2</v>
      </c>
      <c r="JPX17" s="30">
        <f t="shared" si="6635"/>
        <v>15.2</v>
      </c>
      <c r="JPY17" s="30">
        <f t="shared" si="6635"/>
        <v>15.2</v>
      </c>
      <c r="JPZ17" s="30">
        <f t="shared" si="6635"/>
        <v>15.2</v>
      </c>
      <c r="JQA17" s="30">
        <f t="shared" si="6635"/>
        <v>15.2</v>
      </c>
      <c r="JQB17" s="30">
        <f t="shared" si="6635"/>
        <v>15.2</v>
      </c>
      <c r="JQC17" s="30">
        <f t="shared" si="6635"/>
        <v>15.2</v>
      </c>
      <c r="JQD17" s="30">
        <f t="shared" si="6635"/>
        <v>15.2</v>
      </c>
      <c r="JQE17" s="30">
        <f t="shared" si="6635"/>
        <v>15.2</v>
      </c>
      <c r="JQF17" s="30">
        <f t="shared" si="6635"/>
        <v>15.2</v>
      </c>
      <c r="JQG17" s="30">
        <f t="shared" si="6635"/>
        <v>15.2</v>
      </c>
      <c r="JQH17" s="30">
        <f t="shared" si="6635"/>
        <v>15.2</v>
      </c>
      <c r="JQI17" s="30">
        <f t="shared" si="6635"/>
        <v>15.2</v>
      </c>
      <c r="JQJ17" s="30">
        <f t="shared" si="6635"/>
        <v>15.2</v>
      </c>
      <c r="JQK17" s="30">
        <f t="shared" si="6635"/>
        <v>15.2</v>
      </c>
      <c r="JQL17" s="30">
        <f t="shared" si="6635"/>
        <v>15.2</v>
      </c>
      <c r="JQM17" s="30">
        <f t="shared" si="6635"/>
        <v>15.2</v>
      </c>
      <c r="JQN17" s="30">
        <f t="shared" si="6635"/>
        <v>15.2</v>
      </c>
      <c r="JQO17" s="30">
        <f t="shared" si="6635"/>
        <v>15.2</v>
      </c>
      <c r="JQP17" s="30">
        <f t="shared" si="6635"/>
        <v>15.2</v>
      </c>
      <c r="JQQ17" s="30">
        <f t="shared" si="6635"/>
        <v>15.2</v>
      </c>
      <c r="JQR17" s="30">
        <f t="shared" si="6635"/>
        <v>15.2</v>
      </c>
      <c r="JQS17" s="30">
        <f t="shared" si="6635"/>
        <v>15.2</v>
      </c>
      <c r="JQT17" s="30">
        <f t="shared" ref="JQT17:JTE17" si="6636">JQT22+JQT27</f>
        <v>15.2</v>
      </c>
      <c r="JQU17" s="30">
        <f t="shared" si="6636"/>
        <v>15.2</v>
      </c>
      <c r="JQV17" s="30">
        <f t="shared" si="6636"/>
        <v>15.2</v>
      </c>
      <c r="JQW17" s="30">
        <f t="shared" si="6636"/>
        <v>15.2</v>
      </c>
      <c r="JQX17" s="30">
        <f t="shared" si="6636"/>
        <v>15.2</v>
      </c>
      <c r="JQY17" s="30">
        <f t="shared" si="6636"/>
        <v>15.2</v>
      </c>
      <c r="JQZ17" s="30">
        <f t="shared" si="6636"/>
        <v>15.2</v>
      </c>
      <c r="JRA17" s="30">
        <f t="shared" si="6636"/>
        <v>15.2</v>
      </c>
      <c r="JRB17" s="30">
        <f t="shared" si="6636"/>
        <v>15.2</v>
      </c>
      <c r="JRC17" s="30">
        <f t="shared" si="6636"/>
        <v>15.2</v>
      </c>
      <c r="JRD17" s="30">
        <f t="shared" si="6636"/>
        <v>15.2</v>
      </c>
      <c r="JRE17" s="30">
        <f t="shared" si="6636"/>
        <v>15.2</v>
      </c>
      <c r="JRF17" s="30">
        <f t="shared" si="6636"/>
        <v>15.2</v>
      </c>
      <c r="JRG17" s="30">
        <f t="shared" si="6636"/>
        <v>15.2</v>
      </c>
      <c r="JRH17" s="30">
        <f t="shared" si="6636"/>
        <v>15.2</v>
      </c>
      <c r="JRI17" s="30">
        <f t="shared" si="6636"/>
        <v>15.2</v>
      </c>
      <c r="JRJ17" s="30">
        <f t="shared" si="6636"/>
        <v>15.2</v>
      </c>
      <c r="JRK17" s="30">
        <f t="shared" si="6636"/>
        <v>15.2</v>
      </c>
      <c r="JRL17" s="30">
        <f t="shared" si="6636"/>
        <v>15.2</v>
      </c>
      <c r="JRM17" s="30">
        <f t="shared" si="6636"/>
        <v>15.2</v>
      </c>
      <c r="JRN17" s="30">
        <f t="shared" si="6636"/>
        <v>15.2</v>
      </c>
      <c r="JRO17" s="30">
        <f t="shared" si="6636"/>
        <v>15.2</v>
      </c>
      <c r="JRP17" s="30">
        <f t="shared" si="6636"/>
        <v>15.2</v>
      </c>
      <c r="JRQ17" s="30">
        <f t="shared" si="6636"/>
        <v>15.2</v>
      </c>
      <c r="JRR17" s="30">
        <f t="shared" si="6636"/>
        <v>15.2</v>
      </c>
      <c r="JRS17" s="30">
        <f t="shared" si="6636"/>
        <v>15.2</v>
      </c>
      <c r="JRT17" s="30">
        <f t="shared" si="6636"/>
        <v>15.2</v>
      </c>
      <c r="JRU17" s="30">
        <f t="shared" si="6636"/>
        <v>15.2</v>
      </c>
      <c r="JRV17" s="30">
        <f t="shared" si="6636"/>
        <v>15.2</v>
      </c>
      <c r="JRW17" s="30">
        <f t="shared" si="6636"/>
        <v>15.2</v>
      </c>
      <c r="JRX17" s="30">
        <f t="shared" si="6636"/>
        <v>15.2</v>
      </c>
      <c r="JRY17" s="30">
        <f t="shared" si="6636"/>
        <v>15.2</v>
      </c>
      <c r="JRZ17" s="30">
        <f t="shared" si="6636"/>
        <v>15.2</v>
      </c>
      <c r="JSA17" s="30">
        <f t="shared" si="6636"/>
        <v>15.2</v>
      </c>
      <c r="JSB17" s="30">
        <f t="shared" si="6636"/>
        <v>15.2</v>
      </c>
      <c r="JSC17" s="30">
        <f t="shared" si="6636"/>
        <v>15.2</v>
      </c>
      <c r="JSD17" s="30">
        <f t="shared" si="6636"/>
        <v>15.2</v>
      </c>
      <c r="JSE17" s="30">
        <f t="shared" si="6636"/>
        <v>15.2</v>
      </c>
      <c r="JSF17" s="30">
        <f t="shared" si="6636"/>
        <v>15.2</v>
      </c>
      <c r="JSG17" s="30">
        <f t="shared" si="6636"/>
        <v>15.2</v>
      </c>
      <c r="JSH17" s="30">
        <f t="shared" si="6636"/>
        <v>15.2</v>
      </c>
      <c r="JSI17" s="30">
        <f t="shared" si="6636"/>
        <v>15.2</v>
      </c>
      <c r="JSJ17" s="30">
        <f t="shared" si="6636"/>
        <v>15.2</v>
      </c>
      <c r="JSK17" s="30">
        <f t="shared" si="6636"/>
        <v>15.2</v>
      </c>
      <c r="JSL17" s="30">
        <f t="shared" si="6636"/>
        <v>15.2</v>
      </c>
      <c r="JSM17" s="30">
        <f t="shared" si="6636"/>
        <v>15.2</v>
      </c>
      <c r="JSN17" s="30">
        <f t="shared" si="6636"/>
        <v>15.2</v>
      </c>
      <c r="JSO17" s="30">
        <f t="shared" si="6636"/>
        <v>15.2</v>
      </c>
      <c r="JSP17" s="30">
        <f t="shared" si="6636"/>
        <v>15.2</v>
      </c>
      <c r="JSQ17" s="30">
        <f t="shared" si="6636"/>
        <v>15.2</v>
      </c>
      <c r="JSR17" s="30">
        <f t="shared" si="6636"/>
        <v>15.2</v>
      </c>
      <c r="JSS17" s="30">
        <f t="shared" si="6636"/>
        <v>15.2</v>
      </c>
      <c r="JST17" s="30">
        <f t="shared" si="6636"/>
        <v>15.2</v>
      </c>
      <c r="JSU17" s="30">
        <f t="shared" si="6636"/>
        <v>15.2</v>
      </c>
      <c r="JSV17" s="30">
        <f t="shared" si="6636"/>
        <v>15.2</v>
      </c>
      <c r="JSW17" s="30">
        <f t="shared" si="6636"/>
        <v>15.2</v>
      </c>
      <c r="JSX17" s="30">
        <f t="shared" si="6636"/>
        <v>15.2</v>
      </c>
      <c r="JSY17" s="30">
        <f t="shared" si="6636"/>
        <v>15.2</v>
      </c>
      <c r="JSZ17" s="30">
        <f t="shared" si="6636"/>
        <v>15.2</v>
      </c>
      <c r="JTA17" s="30">
        <f t="shared" si="6636"/>
        <v>15.2</v>
      </c>
      <c r="JTB17" s="30">
        <f t="shared" si="6636"/>
        <v>15.2</v>
      </c>
      <c r="JTC17" s="30">
        <f t="shared" si="6636"/>
        <v>15.2</v>
      </c>
      <c r="JTD17" s="30">
        <f t="shared" si="6636"/>
        <v>15.2</v>
      </c>
      <c r="JTE17" s="30">
        <f t="shared" si="6636"/>
        <v>15.2</v>
      </c>
      <c r="JTF17" s="30">
        <f t="shared" ref="JTF17:JVQ17" si="6637">JTF22+JTF27</f>
        <v>15.2</v>
      </c>
      <c r="JTG17" s="30">
        <f t="shared" si="6637"/>
        <v>15.2</v>
      </c>
      <c r="JTH17" s="30">
        <f t="shared" si="6637"/>
        <v>15.2</v>
      </c>
      <c r="JTI17" s="30">
        <f t="shared" si="6637"/>
        <v>15.2</v>
      </c>
      <c r="JTJ17" s="30">
        <f t="shared" si="6637"/>
        <v>15.2</v>
      </c>
      <c r="JTK17" s="30">
        <f t="shared" si="6637"/>
        <v>15.2</v>
      </c>
      <c r="JTL17" s="30">
        <f t="shared" si="6637"/>
        <v>15.2</v>
      </c>
      <c r="JTM17" s="30">
        <f t="shared" si="6637"/>
        <v>15.2</v>
      </c>
      <c r="JTN17" s="30">
        <f t="shared" si="6637"/>
        <v>15.2</v>
      </c>
      <c r="JTO17" s="30">
        <f t="shared" si="6637"/>
        <v>15.2</v>
      </c>
      <c r="JTP17" s="30">
        <f t="shared" si="6637"/>
        <v>15.2</v>
      </c>
      <c r="JTQ17" s="30">
        <f t="shared" si="6637"/>
        <v>15.2</v>
      </c>
      <c r="JTR17" s="30">
        <f t="shared" si="6637"/>
        <v>15.2</v>
      </c>
      <c r="JTS17" s="30">
        <f t="shared" si="6637"/>
        <v>15.2</v>
      </c>
      <c r="JTT17" s="30">
        <f t="shared" si="6637"/>
        <v>15.2</v>
      </c>
      <c r="JTU17" s="30">
        <f t="shared" si="6637"/>
        <v>15.2</v>
      </c>
      <c r="JTV17" s="30">
        <f t="shared" si="6637"/>
        <v>15.2</v>
      </c>
      <c r="JTW17" s="30">
        <f t="shared" si="6637"/>
        <v>15.2</v>
      </c>
      <c r="JTX17" s="30">
        <f t="shared" si="6637"/>
        <v>15.2</v>
      </c>
      <c r="JTY17" s="30">
        <f t="shared" si="6637"/>
        <v>15.2</v>
      </c>
      <c r="JTZ17" s="30">
        <f t="shared" si="6637"/>
        <v>15.2</v>
      </c>
      <c r="JUA17" s="30">
        <f t="shared" si="6637"/>
        <v>15.2</v>
      </c>
      <c r="JUB17" s="30">
        <f t="shared" si="6637"/>
        <v>15.2</v>
      </c>
      <c r="JUC17" s="30">
        <f t="shared" si="6637"/>
        <v>15.2</v>
      </c>
      <c r="JUD17" s="30">
        <f t="shared" si="6637"/>
        <v>15.2</v>
      </c>
      <c r="JUE17" s="30">
        <f t="shared" si="6637"/>
        <v>15.2</v>
      </c>
      <c r="JUF17" s="30">
        <f t="shared" si="6637"/>
        <v>15.2</v>
      </c>
      <c r="JUG17" s="30">
        <f t="shared" si="6637"/>
        <v>15.2</v>
      </c>
      <c r="JUH17" s="30">
        <f t="shared" si="6637"/>
        <v>15.2</v>
      </c>
      <c r="JUI17" s="30">
        <f t="shared" si="6637"/>
        <v>15.2</v>
      </c>
      <c r="JUJ17" s="30">
        <f t="shared" si="6637"/>
        <v>15.2</v>
      </c>
      <c r="JUK17" s="30">
        <f t="shared" si="6637"/>
        <v>15.2</v>
      </c>
      <c r="JUL17" s="30">
        <f t="shared" si="6637"/>
        <v>15.2</v>
      </c>
      <c r="JUM17" s="30">
        <f t="shared" si="6637"/>
        <v>15.2</v>
      </c>
      <c r="JUN17" s="30">
        <f t="shared" si="6637"/>
        <v>15.2</v>
      </c>
      <c r="JUO17" s="30">
        <f t="shared" si="6637"/>
        <v>15.2</v>
      </c>
      <c r="JUP17" s="30">
        <f t="shared" si="6637"/>
        <v>15.2</v>
      </c>
      <c r="JUQ17" s="30">
        <f t="shared" si="6637"/>
        <v>15.2</v>
      </c>
      <c r="JUR17" s="30">
        <f t="shared" si="6637"/>
        <v>15.2</v>
      </c>
      <c r="JUS17" s="30">
        <f t="shared" si="6637"/>
        <v>15.2</v>
      </c>
      <c r="JUT17" s="30">
        <f t="shared" si="6637"/>
        <v>15.2</v>
      </c>
      <c r="JUU17" s="30">
        <f t="shared" si="6637"/>
        <v>15.2</v>
      </c>
      <c r="JUV17" s="30">
        <f t="shared" si="6637"/>
        <v>15.2</v>
      </c>
      <c r="JUW17" s="30">
        <f t="shared" si="6637"/>
        <v>15.2</v>
      </c>
      <c r="JUX17" s="30">
        <f t="shared" si="6637"/>
        <v>15.2</v>
      </c>
      <c r="JUY17" s="30">
        <f t="shared" si="6637"/>
        <v>15.2</v>
      </c>
      <c r="JUZ17" s="30">
        <f t="shared" si="6637"/>
        <v>15.2</v>
      </c>
      <c r="JVA17" s="30">
        <f t="shared" si="6637"/>
        <v>15.2</v>
      </c>
      <c r="JVB17" s="30">
        <f t="shared" si="6637"/>
        <v>15.2</v>
      </c>
      <c r="JVC17" s="30">
        <f t="shared" si="6637"/>
        <v>15.2</v>
      </c>
      <c r="JVD17" s="30">
        <f t="shared" si="6637"/>
        <v>15.2</v>
      </c>
      <c r="JVE17" s="30">
        <f t="shared" si="6637"/>
        <v>15.2</v>
      </c>
      <c r="JVF17" s="30">
        <f t="shared" si="6637"/>
        <v>15.2</v>
      </c>
      <c r="JVG17" s="30">
        <f t="shared" si="6637"/>
        <v>15.2</v>
      </c>
      <c r="JVH17" s="30">
        <f t="shared" si="6637"/>
        <v>15.2</v>
      </c>
      <c r="JVI17" s="30">
        <f t="shared" si="6637"/>
        <v>15.2</v>
      </c>
      <c r="JVJ17" s="30">
        <f t="shared" si="6637"/>
        <v>15.2</v>
      </c>
      <c r="JVK17" s="30">
        <f t="shared" si="6637"/>
        <v>15.2</v>
      </c>
      <c r="JVL17" s="30">
        <f t="shared" si="6637"/>
        <v>15.2</v>
      </c>
      <c r="JVM17" s="30">
        <f t="shared" si="6637"/>
        <v>15.2</v>
      </c>
      <c r="JVN17" s="30">
        <f t="shared" si="6637"/>
        <v>15.2</v>
      </c>
      <c r="JVO17" s="30">
        <f t="shared" si="6637"/>
        <v>15.2</v>
      </c>
      <c r="JVP17" s="30">
        <f t="shared" si="6637"/>
        <v>15.2</v>
      </c>
      <c r="JVQ17" s="30">
        <f t="shared" si="6637"/>
        <v>15.2</v>
      </c>
      <c r="JVR17" s="30">
        <f t="shared" ref="JVR17:JWV17" si="6638">JVR22+JVR27</f>
        <v>15.2</v>
      </c>
      <c r="JVS17" s="30">
        <f t="shared" si="6638"/>
        <v>15.2</v>
      </c>
      <c r="JVT17" s="30">
        <f t="shared" si="6638"/>
        <v>15.2</v>
      </c>
      <c r="JVU17" s="30">
        <f t="shared" si="6638"/>
        <v>15.2</v>
      </c>
      <c r="JVV17" s="30">
        <f t="shared" si="6638"/>
        <v>15.2</v>
      </c>
      <c r="JVW17" s="30">
        <f t="shared" si="6638"/>
        <v>15.2</v>
      </c>
      <c r="JVX17" s="30">
        <f t="shared" si="6638"/>
        <v>15.2</v>
      </c>
      <c r="JVY17" s="30">
        <f t="shared" si="6638"/>
        <v>15.2</v>
      </c>
      <c r="JVZ17" s="30">
        <f t="shared" si="6638"/>
        <v>15.2</v>
      </c>
      <c r="JWA17" s="30">
        <f t="shared" si="6638"/>
        <v>15.2</v>
      </c>
      <c r="JWB17" s="30">
        <f t="shared" si="6638"/>
        <v>15.2</v>
      </c>
      <c r="JWC17" s="30">
        <f t="shared" si="6638"/>
        <v>15.2</v>
      </c>
      <c r="JWD17" s="30">
        <f t="shared" si="6638"/>
        <v>15.2</v>
      </c>
      <c r="JWE17" s="30">
        <f t="shared" si="6638"/>
        <v>15.2</v>
      </c>
      <c r="JWF17" s="30">
        <f t="shared" si="6638"/>
        <v>15.2</v>
      </c>
      <c r="JWG17" s="30">
        <f t="shared" si="6638"/>
        <v>15.2</v>
      </c>
      <c r="JWH17" s="30">
        <f t="shared" si="6638"/>
        <v>15.2</v>
      </c>
      <c r="JWI17" s="30">
        <f t="shared" si="6638"/>
        <v>15.2</v>
      </c>
      <c r="JWJ17" s="30">
        <f t="shared" si="6638"/>
        <v>15.2</v>
      </c>
      <c r="JWK17" s="30">
        <f t="shared" si="6638"/>
        <v>15.2</v>
      </c>
      <c r="JWL17" s="30">
        <f t="shared" si="6638"/>
        <v>15.2</v>
      </c>
      <c r="JWM17" s="30">
        <f t="shared" si="6638"/>
        <v>15.2</v>
      </c>
      <c r="JWN17" s="30">
        <f t="shared" si="6638"/>
        <v>15.2</v>
      </c>
      <c r="JWO17" s="30">
        <f t="shared" si="6638"/>
        <v>15.2</v>
      </c>
      <c r="JWP17" s="30">
        <f t="shared" si="6638"/>
        <v>15.2</v>
      </c>
      <c r="JWQ17" s="30">
        <f t="shared" si="6638"/>
        <v>15.2</v>
      </c>
      <c r="JWR17" s="30">
        <f t="shared" si="6638"/>
        <v>15.2</v>
      </c>
      <c r="JWS17" s="30">
        <f t="shared" si="6638"/>
        <v>15.2</v>
      </c>
      <c r="JWT17" s="30">
        <f t="shared" si="6638"/>
        <v>15.2</v>
      </c>
      <c r="JWU17" s="30">
        <f t="shared" si="6638"/>
        <v>15.2</v>
      </c>
      <c r="JWV17" s="30">
        <f t="shared" si="6638"/>
        <v>15.2</v>
      </c>
    </row>
    <row r="18" spans="1:7380" ht="18" customHeight="1">
      <c r="A18" t="s">
        <v>757</v>
      </c>
      <c r="C18" s="9">
        <v>181.48000717163086</v>
      </c>
      <c r="H18" s="7" t="s">
        <v>746</v>
      </c>
      <c r="I18" t="str">
        <f>ADDRESS(18,(COLUMN(AS2)-1)+MATCH(C2,AS2:JWV2,0))&amp;":" &amp;ADDRESS(18,(COLUMN(AS2)-1)+MATCH(C3,AS2:JWV2,0))</f>
        <v>$BZN$18:$CGP$18</v>
      </c>
      <c r="R18" s="59" t="s">
        <v>1113</v>
      </c>
      <c r="V18" s="42"/>
      <c r="AR18" s="29" t="s">
        <v>695</v>
      </c>
      <c r="AS18" s="29">
        <f>AS15+AS16</f>
        <v>83.600000000000009</v>
      </c>
      <c r="AT18" s="29">
        <f t="shared" ref="AT18:DE18" si="6639">AT15+AT16</f>
        <v>83.600000000000009</v>
      </c>
      <c r="AU18" s="29">
        <f t="shared" si="6639"/>
        <v>83.600000000000009</v>
      </c>
      <c r="AV18" s="29">
        <f t="shared" si="6639"/>
        <v>83.600000000000009</v>
      </c>
      <c r="AW18" s="29">
        <f t="shared" si="6639"/>
        <v>83.600000000000009</v>
      </c>
      <c r="AX18" s="29">
        <f t="shared" si="6639"/>
        <v>83.600000000000009</v>
      </c>
      <c r="AY18" s="29">
        <f t="shared" si="6639"/>
        <v>83.600000000000009</v>
      </c>
      <c r="AZ18" s="29">
        <f t="shared" si="6639"/>
        <v>83.600000000000009</v>
      </c>
      <c r="BA18" s="29">
        <f t="shared" si="6639"/>
        <v>83.600000000000009</v>
      </c>
      <c r="BB18" s="29">
        <f t="shared" si="6639"/>
        <v>83.600000000000009</v>
      </c>
      <c r="BC18" s="29">
        <f t="shared" si="6639"/>
        <v>83.600000000000009</v>
      </c>
      <c r="BD18" s="29">
        <f t="shared" si="6639"/>
        <v>83.600000000000009</v>
      </c>
      <c r="BE18" s="29">
        <f t="shared" si="6639"/>
        <v>83.600000000000009</v>
      </c>
      <c r="BF18" s="29">
        <f t="shared" si="6639"/>
        <v>83.600000000000009</v>
      </c>
      <c r="BG18" s="29">
        <f t="shared" si="6639"/>
        <v>83.600000000000009</v>
      </c>
      <c r="BH18" s="29">
        <f t="shared" si="6639"/>
        <v>83.600000000000009</v>
      </c>
      <c r="BI18" s="29">
        <f t="shared" si="6639"/>
        <v>83.600000000000009</v>
      </c>
      <c r="BJ18" s="29">
        <f t="shared" si="6639"/>
        <v>83.600000000000009</v>
      </c>
      <c r="BK18" s="29">
        <f t="shared" si="6639"/>
        <v>83.600000000000009</v>
      </c>
      <c r="BL18" s="29">
        <f t="shared" si="6639"/>
        <v>83.600000000000009</v>
      </c>
      <c r="BM18" s="29">
        <f t="shared" si="6639"/>
        <v>83.600000000000009</v>
      </c>
      <c r="BN18" s="29">
        <f t="shared" si="6639"/>
        <v>83.600000000000009</v>
      </c>
      <c r="BO18" s="29">
        <f t="shared" si="6639"/>
        <v>83.600000000000009</v>
      </c>
      <c r="BP18" s="29">
        <f t="shared" si="6639"/>
        <v>83.600000000000009</v>
      </c>
      <c r="BQ18" s="29">
        <f t="shared" si="6639"/>
        <v>83.600000000000009</v>
      </c>
      <c r="BR18" s="29">
        <f t="shared" si="6639"/>
        <v>83.600000000000009</v>
      </c>
      <c r="BS18" s="29">
        <f t="shared" si="6639"/>
        <v>83.600000000000009</v>
      </c>
      <c r="BT18" s="29">
        <f t="shared" si="6639"/>
        <v>83.600000000000009</v>
      </c>
      <c r="BU18" s="29">
        <f t="shared" si="6639"/>
        <v>83.600000000000009</v>
      </c>
      <c r="BV18" s="29">
        <f t="shared" si="6639"/>
        <v>83.600000000000009</v>
      </c>
      <c r="BW18" s="29">
        <f t="shared" si="6639"/>
        <v>83.600000000000009</v>
      </c>
      <c r="BX18" s="29">
        <f t="shared" si="6639"/>
        <v>83.600000000000009</v>
      </c>
      <c r="BY18" s="29">
        <f t="shared" si="6639"/>
        <v>83.600000000000009</v>
      </c>
      <c r="BZ18" s="29">
        <f t="shared" si="6639"/>
        <v>83.600000000000009</v>
      </c>
      <c r="CA18" s="29">
        <f t="shared" si="6639"/>
        <v>83.600000000000009</v>
      </c>
      <c r="CB18" s="29">
        <f t="shared" si="6639"/>
        <v>83.600000000000009</v>
      </c>
      <c r="CC18" s="29">
        <f t="shared" si="6639"/>
        <v>83.600000000000009</v>
      </c>
      <c r="CD18" s="29">
        <f t="shared" si="6639"/>
        <v>83.600000000000009</v>
      </c>
      <c r="CE18" s="29">
        <f t="shared" si="6639"/>
        <v>83.600000000000009</v>
      </c>
      <c r="CF18" s="29">
        <f t="shared" si="6639"/>
        <v>83.600000000000009</v>
      </c>
      <c r="CG18" s="29">
        <f t="shared" si="6639"/>
        <v>83.600000000000009</v>
      </c>
      <c r="CH18" s="29">
        <f t="shared" si="6639"/>
        <v>83.600000000000009</v>
      </c>
      <c r="CI18" s="29">
        <f t="shared" si="6639"/>
        <v>83.600000000000009</v>
      </c>
      <c r="CJ18" s="29">
        <f t="shared" si="6639"/>
        <v>83.600000000000009</v>
      </c>
      <c r="CK18" s="29">
        <f t="shared" si="6639"/>
        <v>83.600000000000009</v>
      </c>
      <c r="CL18" s="29">
        <f t="shared" si="6639"/>
        <v>83.600000000000009</v>
      </c>
      <c r="CM18" s="29">
        <f t="shared" si="6639"/>
        <v>83.600000000000009</v>
      </c>
      <c r="CN18" s="29">
        <f t="shared" si="6639"/>
        <v>83.600000000000009</v>
      </c>
      <c r="CO18" s="29">
        <f t="shared" si="6639"/>
        <v>83.600000000000009</v>
      </c>
      <c r="CP18" s="29">
        <f t="shared" si="6639"/>
        <v>83.600000000000009</v>
      </c>
      <c r="CQ18" s="29">
        <f t="shared" si="6639"/>
        <v>83.600000000000009</v>
      </c>
      <c r="CR18" s="29">
        <f t="shared" si="6639"/>
        <v>83.600000000000009</v>
      </c>
      <c r="CS18" s="29">
        <f t="shared" si="6639"/>
        <v>83.600000000000009</v>
      </c>
      <c r="CT18" s="29">
        <f t="shared" si="6639"/>
        <v>83.600000000000009</v>
      </c>
      <c r="CU18" s="29">
        <f t="shared" si="6639"/>
        <v>83.600000000000009</v>
      </c>
      <c r="CV18" s="29">
        <f t="shared" si="6639"/>
        <v>83.600000000000009</v>
      </c>
      <c r="CW18" s="29">
        <f t="shared" si="6639"/>
        <v>83.600000000000009</v>
      </c>
      <c r="CX18" s="29">
        <f t="shared" si="6639"/>
        <v>83.600000000000009</v>
      </c>
      <c r="CY18" s="29">
        <f t="shared" si="6639"/>
        <v>83.600000000000009</v>
      </c>
      <c r="CZ18" s="29">
        <f t="shared" si="6639"/>
        <v>83.600000000000009</v>
      </c>
      <c r="DA18" s="29">
        <f t="shared" si="6639"/>
        <v>83.600000000000009</v>
      </c>
      <c r="DB18" s="29">
        <f t="shared" si="6639"/>
        <v>83.600000000000009</v>
      </c>
      <c r="DC18" s="29">
        <f t="shared" si="6639"/>
        <v>83.600000000000009</v>
      </c>
      <c r="DD18" s="29">
        <f t="shared" si="6639"/>
        <v>83.600000000000009</v>
      </c>
      <c r="DE18" s="29">
        <f t="shared" si="6639"/>
        <v>83.600000000000009</v>
      </c>
      <c r="DF18" s="29">
        <f t="shared" ref="DF18:FQ18" si="6640">DF15+DF16</f>
        <v>83.600000000000009</v>
      </c>
      <c r="DG18" s="29">
        <f t="shared" si="6640"/>
        <v>83.600000000000009</v>
      </c>
      <c r="DH18" s="29">
        <f t="shared" si="6640"/>
        <v>83.600000000000009</v>
      </c>
      <c r="DI18" s="29">
        <f t="shared" si="6640"/>
        <v>83.600000000000009</v>
      </c>
      <c r="DJ18" s="29">
        <f t="shared" si="6640"/>
        <v>83.600000000000009</v>
      </c>
      <c r="DK18" s="29">
        <f t="shared" si="6640"/>
        <v>83.600000000000009</v>
      </c>
      <c r="DL18" s="29">
        <f t="shared" si="6640"/>
        <v>83.600000000000009</v>
      </c>
      <c r="DM18" s="29">
        <f t="shared" si="6640"/>
        <v>83.600000000000009</v>
      </c>
      <c r="DN18" s="29">
        <f t="shared" si="6640"/>
        <v>83.600000000000009</v>
      </c>
      <c r="DO18" s="29">
        <f t="shared" si="6640"/>
        <v>83.600000000000009</v>
      </c>
      <c r="DP18" s="29">
        <f t="shared" si="6640"/>
        <v>83.600000000000009</v>
      </c>
      <c r="DQ18" s="29">
        <f t="shared" si="6640"/>
        <v>83.600000000000009</v>
      </c>
      <c r="DR18" s="29">
        <f t="shared" si="6640"/>
        <v>83.600000000000009</v>
      </c>
      <c r="DS18" s="29">
        <f t="shared" si="6640"/>
        <v>83.600000000000009</v>
      </c>
      <c r="DT18" s="29">
        <f t="shared" si="6640"/>
        <v>83.600000000000009</v>
      </c>
      <c r="DU18" s="29">
        <f t="shared" si="6640"/>
        <v>83.600000000000009</v>
      </c>
      <c r="DV18" s="29">
        <f t="shared" si="6640"/>
        <v>83.600000000000009</v>
      </c>
      <c r="DW18" s="29">
        <f t="shared" si="6640"/>
        <v>83.600000000000009</v>
      </c>
      <c r="DX18" s="29">
        <f t="shared" si="6640"/>
        <v>83.600000000000009</v>
      </c>
      <c r="DY18" s="29">
        <f t="shared" si="6640"/>
        <v>83.600000000000009</v>
      </c>
      <c r="DZ18" s="29">
        <f t="shared" si="6640"/>
        <v>83.600000000000009</v>
      </c>
      <c r="EA18" s="29">
        <f t="shared" si="6640"/>
        <v>83.600000000000009</v>
      </c>
      <c r="EB18" s="29">
        <f t="shared" si="6640"/>
        <v>83.600000000000009</v>
      </c>
      <c r="EC18" s="29">
        <f t="shared" si="6640"/>
        <v>83.600000000000009</v>
      </c>
      <c r="ED18" s="29">
        <f t="shared" si="6640"/>
        <v>83.600000000000009</v>
      </c>
      <c r="EE18" s="29">
        <f t="shared" si="6640"/>
        <v>83.600000000000009</v>
      </c>
      <c r="EF18" s="29">
        <f t="shared" si="6640"/>
        <v>83.600000000000009</v>
      </c>
      <c r="EG18" s="29">
        <f t="shared" si="6640"/>
        <v>83.600000000000009</v>
      </c>
      <c r="EH18" s="29">
        <f t="shared" si="6640"/>
        <v>83.600000000000009</v>
      </c>
      <c r="EI18" s="29">
        <f t="shared" si="6640"/>
        <v>83.600000000000009</v>
      </c>
      <c r="EJ18" s="29">
        <f t="shared" si="6640"/>
        <v>83.600000000000009</v>
      </c>
      <c r="EK18" s="29">
        <f t="shared" si="6640"/>
        <v>83.600000000000009</v>
      </c>
      <c r="EL18" s="29">
        <f t="shared" si="6640"/>
        <v>83.600000000000009</v>
      </c>
      <c r="EM18" s="29">
        <f t="shared" si="6640"/>
        <v>83.600000000000009</v>
      </c>
      <c r="EN18" s="29">
        <f t="shared" si="6640"/>
        <v>83.600000000000009</v>
      </c>
      <c r="EO18" s="29">
        <f t="shared" si="6640"/>
        <v>83.600000000000009</v>
      </c>
      <c r="EP18" s="29">
        <f t="shared" si="6640"/>
        <v>83.600000000000009</v>
      </c>
      <c r="EQ18" s="29">
        <f t="shared" si="6640"/>
        <v>83.600000000000009</v>
      </c>
      <c r="ER18" s="29">
        <f t="shared" si="6640"/>
        <v>83.600000000000009</v>
      </c>
      <c r="ES18" s="29">
        <f t="shared" si="6640"/>
        <v>83.600000000000009</v>
      </c>
      <c r="ET18" s="29">
        <f t="shared" si="6640"/>
        <v>83.600000000000009</v>
      </c>
      <c r="EU18" s="29">
        <f t="shared" si="6640"/>
        <v>83.600000000000009</v>
      </c>
      <c r="EV18" s="29">
        <f t="shared" si="6640"/>
        <v>83.600000000000009</v>
      </c>
      <c r="EW18" s="29">
        <f t="shared" si="6640"/>
        <v>83.600000000000009</v>
      </c>
      <c r="EX18" s="29">
        <f t="shared" si="6640"/>
        <v>83.600000000000009</v>
      </c>
      <c r="EY18" s="29">
        <f t="shared" si="6640"/>
        <v>83.600000000000009</v>
      </c>
      <c r="EZ18" s="29">
        <f t="shared" si="6640"/>
        <v>83.600000000000009</v>
      </c>
      <c r="FA18" s="29">
        <f t="shared" si="6640"/>
        <v>83.600000000000009</v>
      </c>
      <c r="FB18" s="29">
        <f t="shared" si="6640"/>
        <v>83.600000000000009</v>
      </c>
      <c r="FC18" s="29">
        <f t="shared" si="6640"/>
        <v>83.600000000000009</v>
      </c>
      <c r="FD18" s="29">
        <f t="shared" si="6640"/>
        <v>83.600000000000009</v>
      </c>
      <c r="FE18" s="29">
        <f t="shared" si="6640"/>
        <v>83.600000000000009</v>
      </c>
      <c r="FF18" s="29">
        <f t="shared" si="6640"/>
        <v>83.600000000000009</v>
      </c>
      <c r="FG18" s="29">
        <f t="shared" si="6640"/>
        <v>83.600000000000009</v>
      </c>
      <c r="FH18" s="29">
        <f t="shared" si="6640"/>
        <v>83.600000000000009</v>
      </c>
      <c r="FI18" s="29">
        <f t="shared" si="6640"/>
        <v>83.600000000000009</v>
      </c>
      <c r="FJ18" s="29">
        <f t="shared" si="6640"/>
        <v>83.600000000000009</v>
      </c>
      <c r="FK18" s="29">
        <f t="shared" si="6640"/>
        <v>83.600000000000009</v>
      </c>
      <c r="FL18" s="29">
        <f t="shared" si="6640"/>
        <v>83.600000000000009</v>
      </c>
      <c r="FM18" s="29">
        <f t="shared" si="6640"/>
        <v>83.600000000000009</v>
      </c>
      <c r="FN18" s="29">
        <f t="shared" si="6640"/>
        <v>83.600000000000009</v>
      </c>
      <c r="FO18" s="29">
        <f t="shared" si="6640"/>
        <v>83.600000000000009</v>
      </c>
      <c r="FP18" s="29">
        <f t="shared" si="6640"/>
        <v>83.600000000000009</v>
      </c>
      <c r="FQ18" s="29">
        <f t="shared" si="6640"/>
        <v>83.600000000000009</v>
      </c>
      <c r="FR18" s="29">
        <f t="shared" ref="FR18:IC18" si="6641">FR15+FR16</f>
        <v>83.600000000000009</v>
      </c>
      <c r="FS18" s="29">
        <f t="shared" si="6641"/>
        <v>83.600000000000009</v>
      </c>
      <c r="FT18" s="29">
        <f t="shared" si="6641"/>
        <v>83.600000000000009</v>
      </c>
      <c r="FU18" s="29">
        <f t="shared" si="6641"/>
        <v>83.600000000000009</v>
      </c>
      <c r="FV18" s="29">
        <f t="shared" si="6641"/>
        <v>83.600000000000009</v>
      </c>
      <c r="FW18" s="29">
        <f t="shared" si="6641"/>
        <v>83.600000000000009</v>
      </c>
      <c r="FX18" s="29">
        <f t="shared" si="6641"/>
        <v>83.600000000000009</v>
      </c>
      <c r="FY18" s="29">
        <f t="shared" si="6641"/>
        <v>83.600000000000009</v>
      </c>
      <c r="FZ18" s="29">
        <f t="shared" si="6641"/>
        <v>83.600000000000009</v>
      </c>
      <c r="GA18" s="29">
        <f t="shared" si="6641"/>
        <v>83.600000000000009</v>
      </c>
      <c r="GB18" s="29">
        <f t="shared" si="6641"/>
        <v>83.600000000000009</v>
      </c>
      <c r="GC18" s="29">
        <f t="shared" si="6641"/>
        <v>83.600000000000009</v>
      </c>
      <c r="GD18" s="29">
        <f t="shared" si="6641"/>
        <v>83.600000000000009</v>
      </c>
      <c r="GE18" s="29">
        <f t="shared" si="6641"/>
        <v>83.600000000000009</v>
      </c>
      <c r="GF18" s="29">
        <f t="shared" si="6641"/>
        <v>83.600000000000009</v>
      </c>
      <c r="GG18" s="29">
        <f t="shared" si="6641"/>
        <v>83.600000000000009</v>
      </c>
      <c r="GH18" s="29">
        <f t="shared" si="6641"/>
        <v>83.600000000000009</v>
      </c>
      <c r="GI18" s="29">
        <f t="shared" si="6641"/>
        <v>83.600000000000009</v>
      </c>
      <c r="GJ18" s="29">
        <f t="shared" si="6641"/>
        <v>83.600000000000009</v>
      </c>
      <c r="GK18" s="29">
        <f t="shared" si="6641"/>
        <v>83.600000000000009</v>
      </c>
      <c r="GL18" s="29">
        <f t="shared" si="6641"/>
        <v>83.600000000000009</v>
      </c>
      <c r="GM18" s="29">
        <f t="shared" si="6641"/>
        <v>83.600000000000009</v>
      </c>
      <c r="GN18" s="29">
        <f t="shared" si="6641"/>
        <v>83.600000000000009</v>
      </c>
      <c r="GO18" s="29">
        <f t="shared" si="6641"/>
        <v>83.600000000000009</v>
      </c>
      <c r="GP18" s="29">
        <f t="shared" si="6641"/>
        <v>83.600000000000009</v>
      </c>
      <c r="GQ18" s="29">
        <f t="shared" si="6641"/>
        <v>83.600000000000009</v>
      </c>
      <c r="GR18" s="29">
        <f t="shared" si="6641"/>
        <v>83.600000000000009</v>
      </c>
      <c r="GS18" s="29">
        <f t="shared" si="6641"/>
        <v>83.600000000000009</v>
      </c>
      <c r="GT18" s="29">
        <f t="shared" si="6641"/>
        <v>83.600000000000009</v>
      </c>
      <c r="GU18" s="29">
        <f t="shared" si="6641"/>
        <v>83.600000000000009</v>
      </c>
      <c r="GV18" s="29">
        <f t="shared" si="6641"/>
        <v>83.600000000000009</v>
      </c>
      <c r="GW18" s="29">
        <f t="shared" si="6641"/>
        <v>83.600000000000009</v>
      </c>
      <c r="GX18" s="29">
        <f t="shared" si="6641"/>
        <v>83.600000000000009</v>
      </c>
      <c r="GY18" s="29">
        <f t="shared" si="6641"/>
        <v>83.600000000000009</v>
      </c>
      <c r="GZ18" s="29">
        <f t="shared" si="6641"/>
        <v>83.600000000000009</v>
      </c>
      <c r="HA18" s="29">
        <f t="shared" si="6641"/>
        <v>83.600000000000009</v>
      </c>
      <c r="HB18" s="29">
        <f t="shared" si="6641"/>
        <v>83.600000000000009</v>
      </c>
      <c r="HC18" s="29">
        <f t="shared" si="6641"/>
        <v>83.600000000000009</v>
      </c>
      <c r="HD18" s="29">
        <f t="shared" si="6641"/>
        <v>83.600000000000009</v>
      </c>
      <c r="HE18" s="29">
        <f t="shared" si="6641"/>
        <v>83.600000000000009</v>
      </c>
      <c r="HF18" s="29">
        <f t="shared" si="6641"/>
        <v>83.600000000000009</v>
      </c>
      <c r="HG18" s="29">
        <f t="shared" si="6641"/>
        <v>83.600000000000009</v>
      </c>
      <c r="HH18" s="29">
        <f t="shared" si="6641"/>
        <v>83.600000000000009</v>
      </c>
      <c r="HI18" s="29">
        <f t="shared" si="6641"/>
        <v>83.600000000000009</v>
      </c>
      <c r="HJ18" s="29">
        <f t="shared" si="6641"/>
        <v>83.600000000000009</v>
      </c>
      <c r="HK18" s="29">
        <f t="shared" si="6641"/>
        <v>83.600000000000009</v>
      </c>
      <c r="HL18" s="29">
        <f t="shared" si="6641"/>
        <v>83.600000000000009</v>
      </c>
      <c r="HM18" s="29">
        <f t="shared" si="6641"/>
        <v>83.600000000000009</v>
      </c>
      <c r="HN18" s="29">
        <f t="shared" si="6641"/>
        <v>83.600000000000009</v>
      </c>
      <c r="HO18" s="29">
        <f t="shared" si="6641"/>
        <v>83.600000000000009</v>
      </c>
      <c r="HP18" s="29">
        <f t="shared" si="6641"/>
        <v>83.600000000000009</v>
      </c>
      <c r="HQ18" s="29">
        <f t="shared" si="6641"/>
        <v>83.600000000000009</v>
      </c>
      <c r="HR18" s="29">
        <f t="shared" si="6641"/>
        <v>83.600000000000009</v>
      </c>
      <c r="HS18" s="29">
        <f t="shared" si="6641"/>
        <v>83.600000000000009</v>
      </c>
      <c r="HT18" s="29">
        <f t="shared" si="6641"/>
        <v>83.600000000000009</v>
      </c>
      <c r="HU18" s="29">
        <f t="shared" si="6641"/>
        <v>83.600000000000009</v>
      </c>
      <c r="HV18" s="29">
        <f t="shared" si="6641"/>
        <v>83.600000000000009</v>
      </c>
      <c r="HW18" s="29">
        <f t="shared" si="6641"/>
        <v>83.600000000000009</v>
      </c>
      <c r="HX18" s="29">
        <f t="shared" si="6641"/>
        <v>83.600000000000009</v>
      </c>
      <c r="HY18" s="29">
        <f t="shared" si="6641"/>
        <v>83.600000000000009</v>
      </c>
      <c r="HZ18" s="29">
        <f t="shared" si="6641"/>
        <v>83.600000000000009</v>
      </c>
      <c r="IA18" s="29">
        <f t="shared" si="6641"/>
        <v>83.600000000000009</v>
      </c>
      <c r="IB18" s="29">
        <f t="shared" si="6641"/>
        <v>83.600000000000009</v>
      </c>
      <c r="IC18" s="29">
        <f t="shared" si="6641"/>
        <v>83.600000000000009</v>
      </c>
      <c r="ID18" s="29">
        <f t="shared" ref="ID18:KO18" si="6642">ID15+ID16</f>
        <v>83.600000000000009</v>
      </c>
      <c r="IE18" s="29">
        <f t="shared" si="6642"/>
        <v>83.600000000000009</v>
      </c>
      <c r="IF18" s="29">
        <f t="shared" si="6642"/>
        <v>83.600000000000009</v>
      </c>
      <c r="IG18" s="29">
        <f t="shared" si="6642"/>
        <v>83.600000000000009</v>
      </c>
      <c r="IH18" s="29">
        <f t="shared" si="6642"/>
        <v>83.600000000000009</v>
      </c>
      <c r="II18" s="29">
        <f t="shared" si="6642"/>
        <v>83.600000000000009</v>
      </c>
      <c r="IJ18" s="29">
        <f t="shared" si="6642"/>
        <v>83.600000000000009</v>
      </c>
      <c r="IK18" s="29">
        <f t="shared" si="6642"/>
        <v>83.600000000000009</v>
      </c>
      <c r="IL18" s="29">
        <f t="shared" si="6642"/>
        <v>83.600000000000009</v>
      </c>
      <c r="IM18" s="29">
        <f t="shared" si="6642"/>
        <v>83.600000000000009</v>
      </c>
      <c r="IN18" s="29">
        <f t="shared" si="6642"/>
        <v>83.600000000000009</v>
      </c>
      <c r="IO18" s="29">
        <f t="shared" si="6642"/>
        <v>83.600000000000009</v>
      </c>
      <c r="IP18" s="29">
        <f t="shared" si="6642"/>
        <v>83.600000000000009</v>
      </c>
      <c r="IQ18" s="29">
        <f t="shared" si="6642"/>
        <v>83.600000000000009</v>
      </c>
      <c r="IR18" s="29">
        <f t="shared" si="6642"/>
        <v>83.600000000000009</v>
      </c>
      <c r="IS18" s="29">
        <f t="shared" si="6642"/>
        <v>83.600000000000009</v>
      </c>
      <c r="IT18" s="29">
        <f t="shared" si="6642"/>
        <v>83.600000000000009</v>
      </c>
      <c r="IU18" s="29">
        <f t="shared" si="6642"/>
        <v>83.600000000000009</v>
      </c>
      <c r="IV18" s="29">
        <f t="shared" si="6642"/>
        <v>83.600000000000009</v>
      </c>
      <c r="IW18" s="29">
        <f t="shared" si="6642"/>
        <v>83.600000000000009</v>
      </c>
      <c r="IX18" s="29">
        <f t="shared" si="6642"/>
        <v>83.600000000000009</v>
      </c>
      <c r="IY18" s="29">
        <f t="shared" si="6642"/>
        <v>83.600000000000009</v>
      </c>
      <c r="IZ18" s="29">
        <f t="shared" si="6642"/>
        <v>83.600000000000009</v>
      </c>
      <c r="JA18" s="29">
        <f t="shared" si="6642"/>
        <v>83.600000000000009</v>
      </c>
      <c r="JB18" s="29">
        <f t="shared" si="6642"/>
        <v>83.600000000000009</v>
      </c>
      <c r="JC18" s="29">
        <f t="shared" si="6642"/>
        <v>83.600000000000009</v>
      </c>
      <c r="JD18" s="29">
        <f t="shared" si="6642"/>
        <v>83.600000000000009</v>
      </c>
      <c r="JE18" s="29">
        <f t="shared" si="6642"/>
        <v>83.600000000000009</v>
      </c>
      <c r="JF18" s="29">
        <f t="shared" si="6642"/>
        <v>83.600000000000009</v>
      </c>
      <c r="JG18" s="29">
        <f t="shared" si="6642"/>
        <v>83.600000000000009</v>
      </c>
      <c r="JH18" s="29">
        <f t="shared" si="6642"/>
        <v>83.600000000000009</v>
      </c>
      <c r="JI18" s="29">
        <f t="shared" si="6642"/>
        <v>83.600000000000009</v>
      </c>
      <c r="JJ18" s="29">
        <f t="shared" si="6642"/>
        <v>83.600000000000009</v>
      </c>
      <c r="JK18" s="29">
        <f t="shared" si="6642"/>
        <v>83.600000000000009</v>
      </c>
      <c r="JL18" s="29">
        <f t="shared" si="6642"/>
        <v>83.600000000000009</v>
      </c>
      <c r="JM18" s="29">
        <f t="shared" si="6642"/>
        <v>83.600000000000009</v>
      </c>
      <c r="JN18" s="29">
        <f t="shared" si="6642"/>
        <v>83.600000000000009</v>
      </c>
      <c r="JO18" s="29">
        <f t="shared" si="6642"/>
        <v>83.600000000000009</v>
      </c>
      <c r="JP18" s="29">
        <f t="shared" si="6642"/>
        <v>83.600000000000009</v>
      </c>
      <c r="JQ18" s="29">
        <f t="shared" si="6642"/>
        <v>83.600000000000009</v>
      </c>
      <c r="JR18" s="29">
        <f t="shared" si="6642"/>
        <v>83.600000000000009</v>
      </c>
      <c r="JS18" s="29">
        <f t="shared" si="6642"/>
        <v>83.600000000000009</v>
      </c>
      <c r="JT18" s="29">
        <f t="shared" si="6642"/>
        <v>83.600000000000009</v>
      </c>
      <c r="JU18" s="29">
        <f t="shared" si="6642"/>
        <v>83.600000000000009</v>
      </c>
      <c r="JV18" s="29">
        <f t="shared" si="6642"/>
        <v>83.600000000000009</v>
      </c>
      <c r="JW18" s="29">
        <f t="shared" si="6642"/>
        <v>83.600000000000009</v>
      </c>
      <c r="JX18" s="29">
        <f t="shared" si="6642"/>
        <v>83.600000000000009</v>
      </c>
      <c r="JY18" s="29">
        <f t="shared" si="6642"/>
        <v>83.600000000000009</v>
      </c>
      <c r="JZ18" s="29">
        <f t="shared" si="6642"/>
        <v>83.600000000000009</v>
      </c>
      <c r="KA18" s="29">
        <f t="shared" si="6642"/>
        <v>83.600000000000009</v>
      </c>
      <c r="KB18" s="29">
        <f t="shared" si="6642"/>
        <v>83.600000000000009</v>
      </c>
      <c r="KC18" s="29">
        <f t="shared" si="6642"/>
        <v>83.600000000000009</v>
      </c>
      <c r="KD18" s="29">
        <f t="shared" si="6642"/>
        <v>83.600000000000009</v>
      </c>
      <c r="KE18" s="29">
        <f t="shared" si="6642"/>
        <v>83.600000000000009</v>
      </c>
      <c r="KF18" s="29">
        <f t="shared" si="6642"/>
        <v>83.600000000000009</v>
      </c>
      <c r="KG18" s="29">
        <f t="shared" si="6642"/>
        <v>83.600000000000009</v>
      </c>
      <c r="KH18" s="29">
        <f t="shared" si="6642"/>
        <v>83.600000000000009</v>
      </c>
      <c r="KI18" s="29">
        <f t="shared" si="6642"/>
        <v>83.600000000000009</v>
      </c>
      <c r="KJ18" s="29">
        <f t="shared" si="6642"/>
        <v>83.600000000000009</v>
      </c>
      <c r="KK18" s="29">
        <f t="shared" si="6642"/>
        <v>83.600000000000009</v>
      </c>
      <c r="KL18" s="29">
        <f t="shared" si="6642"/>
        <v>83.600000000000009</v>
      </c>
      <c r="KM18" s="29">
        <f t="shared" si="6642"/>
        <v>83.600000000000009</v>
      </c>
      <c r="KN18" s="29">
        <f t="shared" si="6642"/>
        <v>83.600000000000009</v>
      </c>
      <c r="KO18" s="29">
        <f t="shared" si="6642"/>
        <v>83.600000000000009</v>
      </c>
      <c r="KP18" s="29">
        <f t="shared" ref="KP18:NA18" si="6643">KP15+KP16</f>
        <v>83.600000000000009</v>
      </c>
      <c r="KQ18" s="29">
        <f t="shared" si="6643"/>
        <v>83.600000000000009</v>
      </c>
      <c r="KR18" s="29">
        <f t="shared" si="6643"/>
        <v>83.600000000000009</v>
      </c>
      <c r="KS18" s="29">
        <f t="shared" si="6643"/>
        <v>83.600000000000009</v>
      </c>
      <c r="KT18" s="29">
        <f t="shared" si="6643"/>
        <v>83.600000000000009</v>
      </c>
      <c r="KU18" s="29">
        <f t="shared" si="6643"/>
        <v>83.600000000000009</v>
      </c>
      <c r="KV18" s="29">
        <f t="shared" si="6643"/>
        <v>83.600000000000009</v>
      </c>
      <c r="KW18" s="29">
        <f t="shared" si="6643"/>
        <v>83.600000000000009</v>
      </c>
      <c r="KX18" s="29">
        <f t="shared" si="6643"/>
        <v>83.600000000000009</v>
      </c>
      <c r="KY18" s="29">
        <f t="shared" si="6643"/>
        <v>83.600000000000009</v>
      </c>
      <c r="KZ18" s="29">
        <f t="shared" si="6643"/>
        <v>83.600000000000009</v>
      </c>
      <c r="LA18" s="29">
        <f t="shared" si="6643"/>
        <v>83.600000000000009</v>
      </c>
      <c r="LB18" s="29">
        <f t="shared" si="6643"/>
        <v>83.600000000000009</v>
      </c>
      <c r="LC18" s="29">
        <f t="shared" si="6643"/>
        <v>83.600000000000009</v>
      </c>
      <c r="LD18" s="29">
        <f t="shared" si="6643"/>
        <v>83.600000000000009</v>
      </c>
      <c r="LE18" s="29">
        <f t="shared" si="6643"/>
        <v>83.600000000000009</v>
      </c>
      <c r="LF18" s="29">
        <f t="shared" si="6643"/>
        <v>83.600000000000009</v>
      </c>
      <c r="LG18" s="29">
        <f t="shared" si="6643"/>
        <v>83.600000000000009</v>
      </c>
      <c r="LH18" s="29">
        <f t="shared" si="6643"/>
        <v>83.600000000000009</v>
      </c>
      <c r="LI18" s="29">
        <f t="shared" si="6643"/>
        <v>83.600000000000009</v>
      </c>
      <c r="LJ18" s="29">
        <f t="shared" si="6643"/>
        <v>83.600000000000009</v>
      </c>
      <c r="LK18" s="29">
        <f t="shared" si="6643"/>
        <v>83.600000000000009</v>
      </c>
      <c r="LL18" s="29">
        <f t="shared" si="6643"/>
        <v>83.600000000000009</v>
      </c>
      <c r="LM18" s="29">
        <f t="shared" si="6643"/>
        <v>83.600000000000009</v>
      </c>
      <c r="LN18" s="29">
        <f t="shared" si="6643"/>
        <v>83.600000000000009</v>
      </c>
      <c r="LO18" s="29">
        <f t="shared" si="6643"/>
        <v>83.600000000000009</v>
      </c>
      <c r="LP18" s="29">
        <f t="shared" si="6643"/>
        <v>83.600000000000009</v>
      </c>
      <c r="LQ18" s="29">
        <f t="shared" si="6643"/>
        <v>83.600000000000009</v>
      </c>
      <c r="LR18" s="29">
        <f t="shared" si="6643"/>
        <v>83.600000000000009</v>
      </c>
      <c r="LS18" s="29">
        <f t="shared" si="6643"/>
        <v>83.600000000000009</v>
      </c>
      <c r="LT18" s="29">
        <f t="shared" si="6643"/>
        <v>83.600000000000009</v>
      </c>
      <c r="LU18" s="29">
        <f t="shared" si="6643"/>
        <v>83.600000000000009</v>
      </c>
      <c r="LV18" s="29">
        <f t="shared" si="6643"/>
        <v>83.600000000000009</v>
      </c>
      <c r="LW18" s="29">
        <f t="shared" si="6643"/>
        <v>83.600000000000009</v>
      </c>
      <c r="LX18" s="29">
        <f t="shared" si="6643"/>
        <v>83.600000000000009</v>
      </c>
      <c r="LY18" s="29">
        <f t="shared" si="6643"/>
        <v>83.600000000000009</v>
      </c>
      <c r="LZ18" s="29">
        <f t="shared" si="6643"/>
        <v>83.600000000000009</v>
      </c>
      <c r="MA18" s="29">
        <f t="shared" si="6643"/>
        <v>83.600000000000009</v>
      </c>
      <c r="MB18" s="29">
        <f t="shared" si="6643"/>
        <v>83.600000000000009</v>
      </c>
      <c r="MC18" s="29">
        <f t="shared" si="6643"/>
        <v>83.600000000000009</v>
      </c>
      <c r="MD18" s="29">
        <f t="shared" si="6643"/>
        <v>83.600000000000009</v>
      </c>
      <c r="ME18" s="29">
        <f t="shared" si="6643"/>
        <v>83.600000000000009</v>
      </c>
      <c r="MF18" s="29">
        <f t="shared" si="6643"/>
        <v>83.600000000000009</v>
      </c>
      <c r="MG18" s="29">
        <f t="shared" si="6643"/>
        <v>83.600000000000009</v>
      </c>
      <c r="MH18" s="29">
        <f t="shared" si="6643"/>
        <v>83.600000000000009</v>
      </c>
      <c r="MI18" s="29">
        <f t="shared" si="6643"/>
        <v>83.600000000000009</v>
      </c>
      <c r="MJ18" s="29">
        <f t="shared" si="6643"/>
        <v>83.600000000000009</v>
      </c>
      <c r="MK18" s="29">
        <f t="shared" si="6643"/>
        <v>83.600000000000009</v>
      </c>
      <c r="ML18" s="29">
        <f t="shared" si="6643"/>
        <v>83.600000000000009</v>
      </c>
      <c r="MM18" s="29">
        <f t="shared" si="6643"/>
        <v>83.600000000000009</v>
      </c>
      <c r="MN18" s="29">
        <f t="shared" si="6643"/>
        <v>83.600000000000009</v>
      </c>
      <c r="MO18" s="29">
        <f t="shared" si="6643"/>
        <v>83.600000000000009</v>
      </c>
      <c r="MP18" s="29">
        <f t="shared" si="6643"/>
        <v>83.600000000000009</v>
      </c>
      <c r="MQ18" s="29">
        <f t="shared" si="6643"/>
        <v>83.600000000000009</v>
      </c>
      <c r="MR18" s="29">
        <f t="shared" si="6643"/>
        <v>83.600000000000009</v>
      </c>
      <c r="MS18" s="29">
        <f t="shared" si="6643"/>
        <v>83.600000000000009</v>
      </c>
      <c r="MT18" s="29">
        <f t="shared" si="6643"/>
        <v>83.600000000000009</v>
      </c>
      <c r="MU18" s="29">
        <f t="shared" si="6643"/>
        <v>83.600000000000009</v>
      </c>
      <c r="MV18" s="29">
        <f t="shared" si="6643"/>
        <v>83.600000000000009</v>
      </c>
      <c r="MW18" s="29">
        <f t="shared" si="6643"/>
        <v>83.600000000000009</v>
      </c>
      <c r="MX18" s="29">
        <f t="shared" si="6643"/>
        <v>83.600000000000009</v>
      </c>
      <c r="MY18" s="29">
        <f t="shared" si="6643"/>
        <v>83.600000000000009</v>
      </c>
      <c r="MZ18" s="29">
        <f t="shared" si="6643"/>
        <v>83.600000000000009</v>
      </c>
      <c r="NA18" s="29">
        <f t="shared" si="6643"/>
        <v>83.600000000000009</v>
      </c>
      <c r="NB18" s="29">
        <f t="shared" ref="NB18:PM18" si="6644">NB15+NB16</f>
        <v>83.600000000000009</v>
      </c>
      <c r="NC18" s="29">
        <f t="shared" si="6644"/>
        <v>83.600000000000009</v>
      </c>
      <c r="ND18" s="29">
        <f t="shared" si="6644"/>
        <v>83.600000000000009</v>
      </c>
      <c r="NE18" s="29">
        <f t="shared" si="6644"/>
        <v>83.600000000000009</v>
      </c>
      <c r="NF18" s="29">
        <f t="shared" si="6644"/>
        <v>83.600000000000009</v>
      </c>
      <c r="NG18" s="29">
        <f t="shared" si="6644"/>
        <v>83.600000000000009</v>
      </c>
      <c r="NH18" s="29">
        <f t="shared" si="6644"/>
        <v>83.600000000000009</v>
      </c>
      <c r="NI18" s="29">
        <f t="shared" si="6644"/>
        <v>83.600000000000009</v>
      </c>
      <c r="NJ18" s="29">
        <f t="shared" si="6644"/>
        <v>83.600000000000009</v>
      </c>
      <c r="NK18" s="29">
        <f t="shared" si="6644"/>
        <v>83.600000000000009</v>
      </c>
      <c r="NL18" s="29">
        <f t="shared" si="6644"/>
        <v>83.600000000000009</v>
      </c>
      <c r="NM18" s="29">
        <f t="shared" si="6644"/>
        <v>83.600000000000009</v>
      </c>
      <c r="NN18" s="29">
        <f t="shared" si="6644"/>
        <v>83.600000000000009</v>
      </c>
      <c r="NO18" s="29">
        <f t="shared" si="6644"/>
        <v>83.600000000000009</v>
      </c>
      <c r="NP18" s="29">
        <f t="shared" si="6644"/>
        <v>83.600000000000009</v>
      </c>
      <c r="NQ18" s="29">
        <f t="shared" si="6644"/>
        <v>83.600000000000009</v>
      </c>
      <c r="NR18" s="29">
        <f t="shared" si="6644"/>
        <v>83.600000000000009</v>
      </c>
      <c r="NS18" s="29">
        <f t="shared" si="6644"/>
        <v>83.600000000000009</v>
      </c>
      <c r="NT18" s="29">
        <f t="shared" si="6644"/>
        <v>83.600000000000009</v>
      </c>
      <c r="NU18" s="29">
        <f t="shared" si="6644"/>
        <v>83.600000000000009</v>
      </c>
      <c r="NV18" s="29">
        <f t="shared" si="6644"/>
        <v>83.600000000000009</v>
      </c>
      <c r="NW18" s="29">
        <f t="shared" si="6644"/>
        <v>83.600000000000009</v>
      </c>
      <c r="NX18" s="29">
        <f t="shared" si="6644"/>
        <v>83.600000000000009</v>
      </c>
      <c r="NY18" s="29">
        <f t="shared" si="6644"/>
        <v>83.600000000000009</v>
      </c>
      <c r="NZ18" s="29">
        <f t="shared" si="6644"/>
        <v>83.600000000000009</v>
      </c>
      <c r="OA18" s="29">
        <f t="shared" si="6644"/>
        <v>83.600000000000009</v>
      </c>
      <c r="OB18" s="29">
        <f t="shared" si="6644"/>
        <v>83.600000000000009</v>
      </c>
      <c r="OC18" s="29">
        <f t="shared" si="6644"/>
        <v>83.600000000000009</v>
      </c>
      <c r="OD18" s="29">
        <f t="shared" si="6644"/>
        <v>83.600000000000009</v>
      </c>
      <c r="OE18" s="29">
        <f t="shared" si="6644"/>
        <v>83.600000000000009</v>
      </c>
      <c r="OF18" s="29">
        <f t="shared" si="6644"/>
        <v>83.600000000000009</v>
      </c>
      <c r="OG18" s="29">
        <f t="shared" si="6644"/>
        <v>83.600000000000009</v>
      </c>
      <c r="OH18" s="29">
        <f t="shared" si="6644"/>
        <v>83.600000000000009</v>
      </c>
      <c r="OI18" s="29">
        <f t="shared" si="6644"/>
        <v>83.600000000000009</v>
      </c>
      <c r="OJ18" s="29">
        <f t="shared" si="6644"/>
        <v>83.600000000000009</v>
      </c>
      <c r="OK18" s="29">
        <f t="shared" si="6644"/>
        <v>83.600000000000009</v>
      </c>
      <c r="OL18" s="29">
        <f t="shared" si="6644"/>
        <v>83.600000000000009</v>
      </c>
      <c r="OM18" s="29">
        <f t="shared" si="6644"/>
        <v>83.600000000000009</v>
      </c>
      <c r="ON18" s="29">
        <f t="shared" si="6644"/>
        <v>83.600000000000009</v>
      </c>
      <c r="OO18" s="29">
        <f t="shared" si="6644"/>
        <v>83.600000000000009</v>
      </c>
      <c r="OP18" s="29">
        <f t="shared" si="6644"/>
        <v>83.600000000000009</v>
      </c>
      <c r="OQ18" s="29">
        <f t="shared" si="6644"/>
        <v>83.600000000000009</v>
      </c>
      <c r="OR18" s="29">
        <f t="shared" si="6644"/>
        <v>83.600000000000009</v>
      </c>
      <c r="OS18" s="29">
        <f t="shared" si="6644"/>
        <v>83.600000000000009</v>
      </c>
      <c r="OT18" s="29">
        <f t="shared" si="6644"/>
        <v>83.600000000000009</v>
      </c>
      <c r="OU18" s="29">
        <f t="shared" si="6644"/>
        <v>83.600000000000009</v>
      </c>
      <c r="OV18" s="29">
        <f t="shared" si="6644"/>
        <v>83.600000000000009</v>
      </c>
      <c r="OW18" s="29">
        <f t="shared" si="6644"/>
        <v>83.600000000000009</v>
      </c>
      <c r="OX18" s="29">
        <f t="shared" si="6644"/>
        <v>83.600000000000009</v>
      </c>
      <c r="OY18" s="29">
        <f t="shared" si="6644"/>
        <v>83.600000000000009</v>
      </c>
      <c r="OZ18" s="29">
        <f t="shared" si="6644"/>
        <v>83.600000000000009</v>
      </c>
      <c r="PA18" s="29">
        <f t="shared" si="6644"/>
        <v>83.600000000000009</v>
      </c>
      <c r="PB18" s="29">
        <f t="shared" si="6644"/>
        <v>83.600000000000009</v>
      </c>
      <c r="PC18" s="29">
        <f t="shared" si="6644"/>
        <v>83.600000000000009</v>
      </c>
      <c r="PD18" s="29">
        <f t="shared" si="6644"/>
        <v>83.600000000000009</v>
      </c>
      <c r="PE18" s="29">
        <f t="shared" si="6644"/>
        <v>83.600000000000009</v>
      </c>
      <c r="PF18" s="29">
        <f t="shared" si="6644"/>
        <v>83.600000000000009</v>
      </c>
      <c r="PG18" s="29">
        <f t="shared" si="6644"/>
        <v>83.600000000000009</v>
      </c>
      <c r="PH18" s="29">
        <f t="shared" si="6644"/>
        <v>83.600000000000009</v>
      </c>
      <c r="PI18" s="29">
        <f t="shared" si="6644"/>
        <v>83.600000000000009</v>
      </c>
      <c r="PJ18" s="29">
        <f t="shared" si="6644"/>
        <v>83.600000000000009</v>
      </c>
      <c r="PK18" s="29">
        <f t="shared" si="6644"/>
        <v>83.600000000000009</v>
      </c>
      <c r="PL18" s="29">
        <f t="shared" si="6644"/>
        <v>83.600000000000009</v>
      </c>
      <c r="PM18" s="29">
        <f t="shared" si="6644"/>
        <v>83.600000000000009</v>
      </c>
      <c r="PN18" s="29">
        <f t="shared" ref="PN18:RY18" si="6645">PN15+PN16</f>
        <v>83.600000000000009</v>
      </c>
      <c r="PO18" s="29">
        <f t="shared" si="6645"/>
        <v>83.600000000000009</v>
      </c>
      <c r="PP18" s="29">
        <f t="shared" si="6645"/>
        <v>83.600000000000009</v>
      </c>
      <c r="PQ18" s="29">
        <f t="shared" si="6645"/>
        <v>83.600000000000009</v>
      </c>
      <c r="PR18" s="29">
        <f t="shared" si="6645"/>
        <v>83.600000000000009</v>
      </c>
      <c r="PS18" s="29">
        <f t="shared" si="6645"/>
        <v>83.600000000000009</v>
      </c>
      <c r="PT18" s="29">
        <f t="shared" si="6645"/>
        <v>83.600000000000009</v>
      </c>
      <c r="PU18" s="29">
        <f t="shared" si="6645"/>
        <v>83.600000000000009</v>
      </c>
      <c r="PV18" s="29">
        <f t="shared" si="6645"/>
        <v>83.600000000000009</v>
      </c>
      <c r="PW18" s="29">
        <f t="shared" si="6645"/>
        <v>83.600000000000009</v>
      </c>
      <c r="PX18" s="29">
        <f t="shared" si="6645"/>
        <v>83.600000000000009</v>
      </c>
      <c r="PY18" s="29">
        <f t="shared" si="6645"/>
        <v>83.600000000000009</v>
      </c>
      <c r="PZ18" s="29">
        <f t="shared" si="6645"/>
        <v>83.600000000000009</v>
      </c>
      <c r="QA18" s="29">
        <f t="shared" si="6645"/>
        <v>83.600000000000009</v>
      </c>
      <c r="QB18" s="29">
        <f t="shared" si="6645"/>
        <v>83.600000000000009</v>
      </c>
      <c r="QC18" s="29">
        <f t="shared" si="6645"/>
        <v>83.600000000000009</v>
      </c>
      <c r="QD18" s="29">
        <f t="shared" si="6645"/>
        <v>83.600000000000009</v>
      </c>
      <c r="QE18" s="29">
        <f t="shared" si="6645"/>
        <v>83.600000000000009</v>
      </c>
      <c r="QF18" s="29">
        <f t="shared" si="6645"/>
        <v>83.600000000000009</v>
      </c>
      <c r="QG18" s="29">
        <f t="shared" si="6645"/>
        <v>83.600000000000009</v>
      </c>
      <c r="QH18" s="29">
        <f t="shared" si="6645"/>
        <v>83.600000000000009</v>
      </c>
      <c r="QI18" s="29">
        <f t="shared" si="6645"/>
        <v>83.600000000000009</v>
      </c>
      <c r="QJ18" s="29">
        <f t="shared" si="6645"/>
        <v>83.600000000000009</v>
      </c>
      <c r="QK18" s="29">
        <f t="shared" si="6645"/>
        <v>83.600000000000009</v>
      </c>
      <c r="QL18" s="29">
        <f t="shared" si="6645"/>
        <v>83.600000000000009</v>
      </c>
      <c r="QM18" s="29">
        <f t="shared" si="6645"/>
        <v>83.600000000000009</v>
      </c>
      <c r="QN18" s="29">
        <f t="shared" si="6645"/>
        <v>83.600000000000009</v>
      </c>
      <c r="QO18" s="29">
        <f t="shared" si="6645"/>
        <v>83.600000000000009</v>
      </c>
      <c r="QP18" s="29">
        <f t="shared" si="6645"/>
        <v>83.600000000000009</v>
      </c>
      <c r="QQ18" s="29">
        <f t="shared" si="6645"/>
        <v>83.600000000000009</v>
      </c>
      <c r="QR18" s="29">
        <f t="shared" si="6645"/>
        <v>83.600000000000009</v>
      </c>
      <c r="QS18" s="29">
        <f t="shared" si="6645"/>
        <v>83.600000000000009</v>
      </c>
      <c r="QT18" s="29">
        <f t="shared" si="6645"/>
        <v>83.600000000000009</v>
      </c>
      <c r="QU18" s="29">
        <f t="shared" si="6645"/>
        <v>83.600000000000009</v>
      </c>
      <c r="QV18" s="29">
        <f t="shared" si="6645"/>
        <v>83.600000000000009</v>
      </c>
      <c r="QW18" s="29">
        <f t="shared" si="6645"/>
        <v>83.600000000000009</v>
      </c>
      <c r="QX18" s="29">
        <f t="shared" si="6645"/>
        <v>83.600000000000009</v>
      </c>
      <c r="QY18" s="29">
        <f t="shared" si="6645"/>
        <v>83.600000000000009</v>
      </c>
      <c r="QZ18" s="29">
        <f t="shared" si="6645"/>
        <v>83.600000000000009</v>
      </c>
      <c r="RA18" s="29">
        <f t="shared" si="6645"/>
        <v>83.600000000000009</v>
      </c>
      <c r="RB18" s="29">
        <f t="shared" si="6645"/>
        <v>83.600000000000009</v>
      </c>
      <c r="RC18" s="29">
        <f t="shared" si="6645"/>
        <v>83.600000000000009</v>
      </c>
      <c r="RD18" s="29">
        <f t="shared" si="6645"/>
        <v>83.600000000000009</v>
      </c>
      <c r="RE18" s="29">
        <f t="shared" si="6645"/>
        <v>83.600000000000009</v>
      </c>
      <c r="RF18" s="29">
        <f t="shared" si="6645"/>
        <v>83.600000000000009</v>
      </c>
      <c r="RG18" s="29">
        <f t="shared" si="6645"/>
        <v>83.600000000000009</v>
      </c>
      <c r="RH18" s="29">
        <f t="shared" si="6645"/>
        <v>83.600000000000009</v>
      </c>
      <c r="RI18" s="29">
        <f t="shared" si="6645"/>
        <v>83.600000000000009</v>
      </c>
      <c r="RJ18" s="29">
        <f t="shared" si="6645"/>
        <v>83.600000000000009</v>
      </c>
      <c r="RK18" s="29">
        <f t="shared" si="6645"/>
        <v>83.600000000000009</v>
      </c>
      <c r="RL18" s="29">
        <f t="shared" si="6645"/>
        <v>83.600000000000009</v>
      </c>
      <c r="RM18" s="29">
        <f t="shared" si="6645"/>
        <v>83.600000000000009</v>
      </c>
      <c r="RN18" s="29">
        <f t="shared" si="6645"/>
        <v>83.600000000000009</v>
      </c>
      <c r="RO18" s="29">
        <f t="shared" si="6645"/>
        <v>83.600000000000009</v>
      </c>
      <c r="RP18" s="29">
        <f t="shared" si="6645"/>
        <v>83.600000000000009</v>
      </c>
      <c r="RQ18" s="29">
        <f t="shared" si="6645"/>
        <v>83.600000000000009</v>
      </c>
      <c r="RR18" s="29">
        <f t="shared" si="6645"/>
        <v>83.600000000000009</v>
      </c>
      <c r="RS18" s="29">
        <f t="shared" si="6645"/>
        <v>83.600000000000009</v>
      </c>
      <c r="RT18" s="29">
        <f t="shared" si="6645"/>
        <v>83.600000000000009</v>
      </c>
      <c r="RU18" s="29">
        <f t="shared" si="6645"/>
        <v>83.600000000000009</v>
      </c>
      <c r="RV18" s="29">
        <f t="shared" si="6645"/>
        <v>83.600000000000009</v>
      </c>
      <c r="RW18" s="29">
        <f t="shared" si="6645"/>
        <v>83.600000000000009</v>
      </c>
      <c r="RX18" s="29">
        <f t="shared" si="6645"/>
        <v>83.600000000000009</v>
      </c>
      <c r="RY18" s="29">
        <f t="shared" si="6645"/>
        <v>83.600000000000009</v>
      </c>
      <c r="RZ18" s="29">
        <f t="shared" ref="RZ18:UK18" si="6646">RZ15+RZ16</f>
        <v>83.600000000000009</v>
      </c>
      <c r="SA18" s="29">
        <f t="shared" si="6646"/>
        <v>83.600000000000009</v>
      </c>
      <c r="SB18" s="29">
        <f t="shared" si="6646"/>
        <v>83.600000000000009</v>
      </c>
      <c r="SC18" s="29">
        <f t="shared" si="6646"/>
        <v>83.600000000000009</v>
      </c>
      <c r="SD18" s="29">
        <f t="shared" si="6646"/>
        <v>83.600000000000009</v>
      </c>
      <c r="SE18" s="29">
        <f t="shared" si="6646"/>
        <v>83.600000000000009</v>
      </c>
      <c r="SF18" s="29">
        <f t="shared" si="6646"/>
        <v>83.600000000000009</v>
      </c>
      <c r="SG18" s="29">
        <f t="shared" si="6646"/>
        <v>83.600000000000009</v>
      </c>
      <c r="SH18" s="29">
        <f t="shared" si="6646"/>
        <v>83.600000000000009</v>
      </c>
      <c r="SI18" s="29">
        <f t="shared" si="6646"/>
        <v>83.600000000000009</v>
      </c>
      <c r="SJ18" s="29">
        <f t="shared" si="6646"/>
        <v>83.600000000000009</v>
      </c>
      <c r="SK18" s="29">
        <f t="shared" si="6646"/>
        <v>83.600000000000009</v>
      </c>
      <c r="SL18" s="29">
        <f t="shared" si="6646"/>
        <v>83.600000000000009</v>
      </c>
      <c r="SM18" s="29">
        <f t="shared" si="6646"/>
        <v>83.600000000000009</v>
      </c>
      <c r="SN18" s="29">
        <f t="shared" si="6646"/>
        <v>83.600000000000009</v>
      </c>
      <c r="SO18" s="29">
        <f t="shared" si="6646"/>
        <v>83.600000000000009</v>
      </c>
      <c r="SP18" s="29">
        <f t="shared" si="6646"/>
        <v>83.600000000000009</v>
      </c>
      <c r="SQ18" s="29">
        <f t="shared" si="6646"/>
        <v>83.600000000000009</v>
      </c>
      <c r="SR18" s="29">
        <f t="shared" si="6646"/>
        <v>83.600000000000009</v>
      </c>
      <c r="SS18" s="29">
        <f t="shared" si="6646"/>
        <v>83.600000000000009</v>
      </c>
      <c r="ST18" s="29">
        <f t="shared" si="6646"/>
        <v>83.600000000000009</v>
      </c>
      <c r="SU18" s="29">
        <f t="shared" si="6646"/>
        <v>83.600000000000009</v>
      </c>
      <c r="SV18" s="29">
        <f t="shared" si="6646"/>
        <v>83.600000000000009</v>
      </c>
      <c r="SW18" s="29">
        <f t="shared" si="6646"/>
        <v>83.600000000000009</v>
      </c>
      <c r="SX18" s="29">
        <f t="shared" si="6646"/>
        <v>83.600000000000009</v>
      </c>
      <c r="SY18" s="29">
        <f t="shared" si="6646"/>
        <v>83.600000000000009</v>
      </c>
      <c r="SZ18" s="29">
        <f t="shared" si="6646"/>
        <v>83.600000000000009</v>
      </c>
      <c r="TA18" s="29">
        <f t="shared" si="6646"/>
        <v>83.600000000000009</v>
      </c>
      <c r="TB18" s="29">
        <f t="shared" si="6646"/>
        <v>83.600000000000009</v>
      </c>
      <c r="TC18" s="29">
        <f t="shared" si="6646"/>
        <v>83.600000000000009</v>
      </c>
      <c r="TD18" s="29">
        <f t="shared" si="6646"/>
        <v>83.600000000000009</v>
      </c>
      <c r="TE18" s="29">
        <f t="shared" si="6646"/>
        <v>83.600000000000009</v>
      </c>
      <c r="TF18" s="29">
        <f t="shared" si="6646"/>
        <v>83.600000000000009</v>
      </c>
      <c r="TG18" s="29">
        <f t="shared" si="6646"/>
        <v>83.600000000000009</v>
      </c>
      <c r="TH18" s="29">
        <f t="shared" si="6646"/>
        <v>83.600000000000009</v>
      </c>
      <c r="TI18" s="29">
        <f t="shared" si="6646"/>
        <v>83.600000000000009</v>
      </c>
      <c r="TJ18" s="29">
        <f t="shared" si="6646"/>
        <v>83.600000000000009</v>
      </c>
      <c r="TK18" s="29">
        <f t="shared" si="6646"/>
        <v>83.600000000000009</v>
      </c>
      <c r="TL18" s="29">
        <f t="shared" si="6646"/>
        <v>83.600000000000009</v>
      </c>
      <c r="TM18" s="29">
        <f t="shared" si="6646"/>
        <v>83.600000000000009</v>
      </c>
      <c r="TN18" s="29">
        <f t="shared" si="6646"/>
        <v>83.600000000000009</v>
      </c>
      <c r="TO18" s="29">
        <f t="shared" si="6646"/>
        <v>83.600000000000009</v>
      </c>
      <c r="TP18" s="29">
        <f t="shared" si="6646"/>
        <v>83.600000000000009</v>
      </c>
      <c r="TQ18" s="29">
        <f t="shared" si="6646"/>
        <v>83.600000000000009</v>
      </c>
      <c r="TR18" s="29">
        <f t="shared" si="6646"/>
        <v>83.600000000000009</v>
      </c>
      <c r="TS18" s="29">
        <f t="shared" si="6646"/>
        <v>83.600000000000009</v>
      </c>
      <c r="TT18" s="29">
        <f t="shared" si="6646"/>
        <v>83.600000000000009</v>
      </c>
      <c r="TU18" s="29">
        <f t="shared" si="6646"/>
        <v>83.600000000000009</v>
      </c>
      <c r="TV18" s="29">
        <f t="shared" si="6646"/>
        <v>83.600000000000009</v>
      </c>
      <c r="TW18" s="29">
        <f t="shared" si="6646"/>
        <v>83.600000000000009</v>
      </c>
      <c r="TX18" s="29">
        <f t="shared" si="6646"/>
        <v>83.600000000000009</v>
      </c>
      <c r="TY18" s="29">
        <f t="shared" si="6646"/>
        <v>83.600000000000009</v>
      </c>
      <c r="TZ18" s="29">
        <f t="shared" si="6646"/>
        <v>83.600000000000009</v>
      </c>
      <c r="UA18" s="29">
        <f t="shared" si="6646"/>
        <v>83.600000000000009</v>
      </c>
      <c r="UB18" s="29">
        <f t="shared" si="6646"/>
        <v>83.600000000000009</v>
      </c>
      <c r="UC18" s="29">
        <f t="shared" si="6646"/>
        <v>83.600000000000009</v>
      </c>
      <c r="UD18" s="29">
        <f t="shared" si="6646"/>
        <v>83.600000000000009</v>
      </c>
      <c r="UE18" s="29">
        <f t="shared" si="6646"/>
        <v>83.600000000000009</v>
      </c>
      <c r="UF18" s="29">
        <f t="shared" si="6646"/>
        <v>83.600000000000009</v>
      </c>
      <c r="UG18" s="29">
        <f t="shared" si="6646"/>
        <v>83.600000000000009</v>
      </c>
      <c r="UH18" s="29">
        <f t="shared" si="6646"/>
        <v>83.600000000000009</v>
      </c>
      <c r="UI18" s="29">
        <f t="shared" si="6646"/>
        <v>83.600000000000009</v>
      </c>
      <c r="UJ18" s="29">
        <f t="shared" si="6646"/>
        <v>83.600000000000009</v>
      </c>
      <c r="UK18" s="29">
        <f t="shared" si="6646"/>
        <v>83.600000000000009</v>
      </c>
      <c r="UL18" s="29">
        <f t="shared" ref="UL18:WW18" si="6647">UL15+UL16</f>
        <v>83.600000000000009</v>
      </c>
      <c r="UM18" s="29">
        <f t="shared" si="6647"/>
        <v>83.600000000000009</v>
      </c>
      <c r="UN18" s="29">
        <f t="shared" si="6647"/>
        <v>83.600000000000009</v>
      </c>
      <c r="UO18" s="29">
        <f t="shared" si="6647"/>
        <v>83.600000000000009</v>
      </c>
      <c r="UP18" s="29">
        <f t="shared" si="6647"/>
        <v>83.600000000000009</v>
      </c>
      <c r="UQ18" s="29">
        <f t="shared" si="6647"/>
        <v>83.600000000000009</v>
      </c>
      <c r="UR18" s="29">
        <f t="shared" si="6647"/>
        <v>83.600000000000009</v>
      </c>
      <c r="US18" s="29">
        <f t="shared" si="6647"/>
        <v>83.600000000000009</v>
      </c>
      <c r="UT18" s="29">
        <f t="shared" si="6647"/>
        <v>83.600000000000009</v>
      </c>
      <c r="UU18" s="29">
        <f t="shared" si="6647"/>
        <v>83.600000000000009</v>
      </c>
      <c r="UV18" s="29">
        <f t="shared" si="6647"/>
        <v>83.600000000000009</v>
      </c>
      <c r="UW18" s="29">
        <f t="shared" si="6647"/>
        <v>83.600000000000009</v>
      </c>
      <c r="UX18" s="29">
        <f t="shared" si="6647"/>
        <v>83.600000000000009</v>
      </c>
      <c r="UY18" s="29">
        <f t="shared" si="6647"/>
        <v>83.600000000000009</v>
      </c>
      <c r="UZ18" s="29">
        <f t="shared" si="6647"/>
        <v>83.600000000000009</v>
      </c>
      <c r="VA18" s="29">
        <f t="shared" si="6647"/>
        <v>83.600000000000009</v>
      </c>
      <c r="VB18" s="29">
        <f t="shared" si="6647"/>
        <v>83.600000000000009</v>
      </c>
      <c r="VC18" s="29">
        <f t="shared" si="6647"/>
        <v>83.600000000000009</v>
      </c>
      <c r="VD18" s="29">
        <f t="shared" si="6647"/>
        <v>83.600000000000009</v>
      </c>
      <c r="VE18" s="29">
        <f t="shared" si="6647"/>
        <v>83.600000000000009</v>
      </c>
      <c r="VF18" s="29">
        <f t="shared" si="6647"/>
        <v>83.600000000000009</v>
      </c>
      <c r="VG18" s="29">
        <f t="shared" si="6647"/>
        <v>83.600000000000009</v>
      </c>
      <c r="VH18" s="29">
        <f t="shared" si="6647"/>
        <v>83.600000000000009</v>
      </c>
      <c r="VI18" s="29">
        <f t="shared" si="6647"/>
        <v>83.600000000000009</v>
      </c>
      <c r="VJ18" s="29">
        <f t="shared" si="6647"/>
        <v>83.600000000000009</v>
      </c>
      <c r="VK18" s="29">
        <f t="shared" si="6647"/>
        <v>83.600000000000009</v>
      </c>
      <c r="VL18" s="29">
        <f t="shared" si="6647"/>
        <v>83.600000000000009</v>
      </c>
      <c r="VM18" s="29">
        <f t="shared" si="6647"/>
        <v>83.600000000000009</v>
      </c>
      <c r="VN18" s="29">
        <f t="shared" si="6647"/>
        <v>83.600000000000009</v>
      </c>
      <c r="VO18" s="29">
        <f t="shared" si="6647"/>
        <v>83.600000000000009</v>
      </c>
      <c r="VP18" s="29">
        <f t="shared" si="6647"/>
        <v>83.600000000000009</v>
      </c>
      <c r="VQ18" s="29">
        <f t="shared" si="6647"/>
        <v>83.600000000000009</v>
      </c>
      <c r="VR18" s="29">
        <f t="shared" si="6647"/>
        <v>83.600000000000009</v>
      </c>
      <c r="VS18" s="29">
        <f t="shared" si="6647"/>
        <v>83.600000000000009</v>
      </c>
      <c r="VT18" s="29">
        <f t="shared" si="6647"/>
        <v>83.600000000000009</v>
      </c>
      <c r="VU18" s="29">
        <f t="shared" si="6647"/>
        <v>83.600000000000009</v>
      </c>
      <c r="VV18" s="29">
        <f t="shared" si="6647"/>
        <v>83.600000000000009</v>
      </c>
      <c r="VW18" s="29">
        <f t="shared" si="6647"/>
        <v>83.600000000000009</v>
      </c>
      <c r="VX18" s="29">
        <f t="shared" si="6647"/>
        <v>83.600000000000009</v>
      </c>
      <c r="VY18" s="29">
        <f t="shared" si="6647"/>
        <v>83.600000000000009</v>
      </c>
      <c r="VZ18" s="29">
        <f t="shared" si="6647"/>
        <v>83.600000000000009</v>
      </c>
      <c r="WA18" s="29">
        <f t="shared" si="6647"/>
        <v>83.600000000000009</v>
      </c>
      <c r="WB18" s="29">
        <f t="shared" si="6647"/>
        <v>83.600000000000009</v>
      </c>
      <c r="WC18" s="29">
        <f t="shared" si="6647"/>
        <v>83.600000000000009</v>
      </c>
      <c r="WD18" s="29">
        <f t="shared" si="6647"/>
        <v>83.600000000000009</v>
      </c>
      <c r="WE18" s="29">
        <f t="shared" si="6647"/>
        <v>83.600000000000009</v>
      </c>
      <c r="WF18" s="29">
        <f t="shared" si="6647"/>
        <v>83.600000000000009</v>
      </c>
      <c r="WG18" s="29">
        <f t="shared" si="6647"/>
        <v>83.600000000000009</v>
      </c>
      <c r="WH18" s="29">
        <f t="shared" si="6647"/>
        <v>83.600000000000009</v>
      </c>
      <c r="WI18" s="29">
        <f t="shared" si="6647"/>
        <v>83.600000000000009</v>
      </c>
      <c r="WJ18" s="29">
        <f t="shared" si="6647"/>
        <v>83.600000000000009</v>
      </c>
      <c r="WK18" s="29">
        <f t="shared" si="6647"/>
        <v>83.600000000000009</v>
      </c>
      <c r="WL18" s="29">
        <f t="shared" si="6647"/>
        <v>83.600000000000009</v>
      </c>
      <c r="WM18" s="29">
        <f t="shared" si="6647"/>
        <v>83.600000000000009</v>
      </c>
      <c r="WN18" s="29">
        <f t="shared" si="6647"/>
        <v>83.600000000000009</v>
      </c>
      <c r="WO18" s="29">
        <f t="shared" si="6647"/>
        <v>83.600000000000009</v>
      </c>
      <c r="WP18" s="29">
        <f t="shared" si="6647"/>
        <v>83.600000000000009</v>
      </c>
      <c r="WQ18" s="29">
        <f t="shared" si="6647"/>
        <v>83.600000000000009</v>
      </c>
      <c r="WR18" s="29">
        <f t="shared" si="6647"/>
        <v>83.600000000000009</v>
      </c>
      <c r="WS18" s="29">
        <f t="shared" si="6647"/>
        <v>83.600000000000009</v>
      </c>
      <c r="WT18" s="29">
        <f t="shared" si="6647"/>
        <v>83.600000000000009</v>
      </c>
      <c r="WU18" s="29">
        <f t="shared" si="6647"/>
        <v>83.600000000000009</v>
      </c>
      <c r="WV18" s="29">
        <f t="shared" si="6647"/>
        <v>83.600000000000009</v>
      </c>
      <c r="WW18" s="29">
        <f t="shared" si="6647"/>
        <v>83.600000000000009</v>
      </c>
      <c r="WX18" s="29">
        <f t="shared" ref="WX18:ZI18" si="6648">WX15+WX16</f>
        <v>83.600000000000009</v>
      </c>
      <c r="WY18" s="29">
        <f t="shared" si="6648"/>
        <v>83.600000000000009</v>
      </c>
      <c r="WZ18" s="29">
        <f t="shared" si="6648"/>
        <v>83.600000000000009</v>
      </c>
      <c r="XA18" s="29">
        <f t="shared" si="6648"/>
        <v>83.600000000000009</v>
      </c>
      <c r="XB18" s="29">
        <f t="shared" si="6648"/>
        <v>83.600000000000009</v>
      </c>
      <c r="XC18" s="29">
        <f t="shared" si="6648"/>
        <v>83.600000000000009</v>
      </c>
      <c r="XD18" s="29">
        <f t="shared" si="6648"/>
        <v>83.600000000000009</v>
      </c>
      <c r="XE18" s="29">
        <f t="shared" si="6648"/>
        <v>83.600000000000009</v>
      </c>
      <c r="XF18" s="29">
        <f t="shared" si="6648"/>
        <v>83.600000000000009</v>
      </c>
      <c r="XG18" s="29">
        <f t="shared" si="6648"/>
        <v>83.600000000000009</v>
      </c>
      <c r="XH18" s="29">
        <f t="shared" si="6648"/>
        <v>83.600000000000009</v>
      </c>
      <c r="XI18" s="29">
        <f t="shared" si="6648"/>
        <v>83.600000000000009</v>
      </c>
      <c r="XJ18" s="29">
        <f t="shared" si="6648"/>
        <v>83.600000000000009</v>
      </c>
      <c r="XK18" s="29">
        <f t="shared" si="6648"/>
        <v>83.600000000000009</v>
      </c>
      <c r="XL18" s="29">
        <f t="shared" si="6648"/>
        <v>83.600000000000009</v>
      </c>
      <c r="XM18" s="29">
        <f t="shared" si="6648"/>
        <v>83.600000000000009</v>
      </c>
      <c r="XN18" s="29">
        <f t="shared" si="6648"/>
        <v>83.600000000000009</v>
      </c>
      <c r="XO18" s="29">
        <f t="shared" si="6648"/>
        <v>83.600000000000009</v>
      </c>
      <c r="XP18" s="29">
        <f t="shared" si="6648"/>
        <v>83.600000000000009</v>
      </c>
      <c r="XQ18" s="29">
        <f t="shared" si="6648"/>
        <v>83.600000000000009</v>
      </c>
      <c r="XR18" s="29">
        <f t="shared" si="6648"/>
        <v>83.600000000000009</v>
      </c>
      <c r="XS18" s="29">
        <f t="shared" si="6648"/>
        <v>83.600000000000009</v>
      </c>
      <c r="XT18" s="29">
        <f t="shared" si="6648"/>
        <v>83.600000000000009</v>
      </c>
      <c r="XU18" s="29">
        <f t="shared" si="6648"/>
        <v>83.600000000000009</v>
      </c>
      <c r="XV18" s="29">
        <f t="shared" si="6648"/>
        <v>83.600000000000009</v>
      </c>
      <c r="XW18" s="29">
        <f t="shared" si="6648"/>
        <v>83.600000000000009</v>
      </c>
      <c r="XX18" s="29">
        <f t="shared" si="6648"/>
        <v>83.600000000000009</v>
      </c>
      <c r="XY18" s="29">
        <f t="shared" si="6648"/>
        <v>83.600000000000009</v>
      </c>
      <c r="XZ18" s="29">
        <f t="shared" si="6648"/>
        <v>83.600000000000009</v>
      </c>
      <c r="YA18" s="29">
        <f t="shared" si="6648"/>
        <v>83.600000000000009</v>
      </c>
      <c r="YB18" s="29">
        <f t="shared" si="6648"/>
        <v>83.600000000000009</v>
      </c>
      <c r="YC18" s="29">
        <f t="shared" si="6648"/>
        <v>83.600000000000009</v>
      </c>
      <c r="YD18" s="29">
        <f t="shared" si="6648"/>
        <v>83.600000000000009</v>
      </c>
      <c r="YE18" s="29">
        <f t="shared" si="6648"/>
        <v>83.600000000000009</v>
      </c>
      <c r="YF18" s="29">
        <f t="shared" si="6648"/>
        <v>83.600000000000009</v>
      </c>
      <c r="YG18" s="29">
        <f t="shared" si="6648"/>
        <v>83.600000000000009</v>
      </c>
      <c r="YH18" s="29">
        <f t="shared" si="6648"/>
        <v>83.600000000000009</v>
      </c>
      <c r="YI18" s="29">
        <f t="shared" si="6648"/>
        <v>83.600000000000009</v>
      </c>
      <c r="YJ18" s="29">
        <f t="shared" si="6648"/>
        <v>83.600000000000009</v>
      </c>
      <c r="YK18" s="29">
        <f t="shared" si="6648"/>
        <v>83.600000000000009</v>
      </c>
      <c r="YL18" s="29">
        <f t="shared" si="6648"/>
        <v>83.600000000000009</v>
      </c>
      <c r="YM18" s="29">
        <f t="shared" si="6648"/>
        <v>83.600000000000009</v>
      </c>
      <c r="YN18" s="29">
        <f t="shared" si="6648"/>
        <v>83.600000000000009</v>
      </c>
      <c r="YO18" s="29">
        <f t="shared" si="6648"/>
        <v>83.600000000000009</v>
      </c>
      <c r="YP18" s="29">
        <f t="shared" si="6648"/>
        <v>83.600000000000009</v>
      </c>
      <c r="YQ18" s="29">
        <f t="shared" si="6648"/>
        <v>83.600000000000009</v>
      </c>
      <c r="YR18" s="29">
        <f t="shared" si="6648"/>
        <v>83.600000000000009</v>
      </c>
      <c r="YS18" s="29">
        <f t="shared" si="6648"/>
        <v>83.600000000000009</v>
      </c>
      <c r="YT18" s="29">
        <f t="shared" si="6648"/>
        <v>83.600000000000009</v>
      </c>
      <c r="YU18" s="29">
        <f t="shared" si="6648"/>
        <v>83.600000000000009</v>
      </c>
      <c r="YV18" s="29">
        <f t="shared" si="6648"/>
        <v>83.600000000000009</v>
      </c>
      <c r="YW18" s="29">
        <f t="shared" si="6648"/>
        <v>83.600000000000009</v>
      </c>
      <c r="YX18" s="29">
        <f t="shared" si="6648"/>
        <v>83.600000000000009</v>
      </c>
      <c r="YY18" s="29">
        <f t="shared" si="6648"/>
        <v>83.600000000000009</v>
      </c>
      <c r="YZ18" s="29">
        <f t="shared" si="6648"/>
        <v>83.600000000000009</v>
      </c>
      <c r="ZA18" s="29">
        <f t="shared" si="6648"/>
        <v>83.600000000000009</v>
      </c>
      <c r="ZB18" s="29">
        <f t="shared" si="6648"/>
        <v>83.600000000000009</v>
      </c>
      <c r="ZC18" s="29">
        <f t="shared" si="6648"/>
        <v>83.600000000000009</v>
      </c>
      <c r="ZD18" s="29">
        <f t="shared" si="6648"/>
        <v>83.600000000000009</v>
      </c>
      <c r="ZE18" s="29">
        <f t="shared" si="6648"/>
        <v>83.600000000000009</v>
      </c>
      <c r="ZF18" s="29">
        <f t="shared" si="6648"/>
        <v>83.600000000000009</v>
      </c>
      <c r="ZG18" s="29">
        <f t="shared" si="6648"/>
        <v>83.600000000000009</v>
      </c>
      <c r="ZH18" s="29">
        <f t="shared" si="6648"/>
        <v>83.600000000000009</v>
      </c>
      <c r="ZI18" s="29">
        <f t="shared" si="6648"/>
        <v>83.600000000000009</v>
      </c>
      <c r="ZJ18" s="29">
        <f t="shared" ref="ZJ18:ABU18" si="6649">ZJ15+ZJ16</f>
        <v>83.600000000000009</v>
      </c>
      <c r="ZK18" s="29">
        <f t="shared" si="6649"/>
        <v>83.600000000000009</v>
      </c>
      <c r="ZL18" s="29">
        <f t="shared" si="6649"/>
        <v>83.600000000000009</v>
      </c>
      <c r="ZM18" s="29">
        <f t="shared" si="6649"/>
        <v>83.600000000000009</v>
      </c>
      <c r="ZN18" s="29">
        <f t="shared" si="6649"/>
        <v>83.600000000000009</v>
      </c>
      <c r="ZO18" s="29">
        <f t="shared" si="6649"/>
        <v>83.600000000000009</v>
      </c>
      <c r="ZP18" s="29">
        <f t="shared" si="6649"/>
        <v>83.600000000000009</v>
      </c>
      <c r="ZQ18" s="29">
        <f t="shared" si="6649"/>
        <v>83.600000000000009</v>
      </c>
      <c r="ZR18" s="29">
        <f t="shared" si="6649"/>
        <v>83.600000000000009</v>
      </c>
      <c r="ZS18" s="29">
        <f t="shared" si="6649"/>
        <v>83.600000000000009</v>
      </c>
      <c r="ZT18" s="29">
        <f t="shared" si="6649"/>
        <v>83.600000000000009</v>
      </c>
      <c r="ZU18" s="29">
        <f t="shared" si="6649"/>
        <v>83.600000000000009</v>
      </c>
      <c r="ZV18" s="29">
        <f t="shared" si="6649"/>
        <v>83.600000000000009</v>
      </c>
      <c r="ZW18" s="29">
        <f t="shared" si="6649"/>
        <v>83.600000000000009</v>
      </c>
      <c r="ZX18" s="29">
        <f t="shared" si="6649"/>
        <v>83.600000000000009</v>
      </c>
      <c r="ZY18" s="29">
        <f t="shared" si="6649"/>
        <v>83.600000000000009</v>
      </c>
      <c r="ZZ18" s="29">
        <f t="shared" si="6649"/>
        <v>83.600000000000009</v>
      </c>
      <c r="AAA18" s="29">
        <f t="shared" si="6649"/>
        <v>83.600000000000009</v>
      </c>
      <c r="AAB18" s="29">
        <f t="shared" si="6649"/>
        <v>83.600000000000009</v>
      </c>
      <c r="AAC18" s="29">
        <f t="shared" si="6649"/>
        <v>83.600000000000009</v>
      </c>
      <c r="AAD18" s="29">
        <f t="shared" si="6649"/>
        <v>83.600000000000009</v>
      </c>
      <c r="AAE18" s="29">
        <f t="shared" si="6649"/>
        <v>83.600000000000009</v>
      </c>
      <c r="AAF18" s="29">
        <f t="shared" si="6649"/>
        <v>83.600000000000009</v>
      </c>
      <c r="AAG18" s="29">
        <f t="shared" si="6649"/>
        <v>83.600000000000009</v>
      </c>
      <c r="AAH18" s="29">
        <f t="shared" si="6649"/>
        <v>83.600000000000009</v>
      </c>
      <c r="AAI18" s="29">
        <f t="shared" si="6649"/>
        <v>83.600000000000009</v>
      </c>
      <c r="AAJ18" s="29">
        <f t="shared" si="6649"/>
        <v>83.600000000000009</v>
      </c>
      <c r="AAK18" s="29">
        <f t="shared" si="6649"/>
        <v>83.600000000000009</v>
      </c>
      <c r="AAL18" s="29">
        <f t="shared" si="6649"/>
        <v>83.600000000000009</v>
      </c>
      <c r="AAM18" s="29">
        <f t="shared" si="6649"/>
        <v>83.600000000000009</v>
      </c>
      <c r="AAN18" s="29">
        <f t="shared" si="6649"/>
        <v>83.600000000000009</v>
      </c>
      <c r="AAO18" s="29">
        <f t="shared" si="6649"/>
        <v>83.600000000000009</v>
      </c>
      <c r="AAP18" s="29">
        <f t="shared" si="6649"/>
        <v>83.600000000000009</v>
      </c>
      <c r="AAQ18" s="29">
        <f t="shared" si="6649"/>
        <v>83.600000000000009</v>
      </c>
      <c r="AAR18" s="29">
        <f t="shared" si="6649"/>
        <v>83.600000000000009</v>
      </c>
      <c r="AAS18" s="29">
        <f t="shared" si="6649"/>
        <v>83.600000000000009</v>
      </c>
      <c r="AAT18" s="29">
        <f t="shared" si="6649"/>
        <v>83.600000000000009</v>
      </c>
      <c r="AAU18" s="29">
        <f t="shared" si="6649"/>
        <v>83.600000000000009</v>
      </c>
      <c r="AAV18" s="29">
        <f t="shared" si="6649"/>
        <v>83.600000000000009</v>
      </c>
      <c r="AAW18" s="29">
        <f t="shared" si="6649"/>
        <v>83.600000000000009</v>
      </c>
      <c r="AAX18" s="29">
        <f t="shared" si="6649"/>
        <v>83.600000000000009</v>
      </c>
      <c r="AAY18" s="29">
        <f t="shared" si="6649"/>
        <v>83.600000000000009</v>
      </c>
      <c r="AAZ18" s="29">
        <f t="shared" si="6649"/>
        <v>83.600000000000009</v>
      </c>
      <c r="ABA18" s="29">
        <f t="shared" si="6649"/>
        <v>83.600000000000009</v>
      </c>
      <c r="ABB18" s="29">
        <f t="shared" si="6649"/>
        <v>83.600000000000009</v>
      </c>
      <c r="ABC18" s="29">
        <f t="shared" si="6649"/>
        <v>83.600000000000009</v>
      </c>
      <c r="ABD18" s="29">
        <f t="shared" si="6649"/>
        <v>83.600000000000009</v>
      </c>
      <c r="ABE18" s="29">
        <f t="shared" si="6649"/>
        <v>83.600000000000009</v>
      </c>
      <c r="ABF18" s="29">
        <f t="shared" si="6649"/>
        <v>83.600000000000009</v>
      </c>
      <c r="ABG18" s="29">
        <f t="shared" si="6649"/>
        <v>83.600000000000009</v>
      </c>
      <c r="ABH18" s="29">
        <f t="shared" si="6649"/>
        <v>83.600000000000009</v>
      </c>
      <c r="ABI18" s="29">
        <f t="shared" si="6649"/>
        <v>83.600000000000009</v>
      </c>
      <c r="ABJ18" s="29">
        <f t="shared" si="6649"/>
        <v>83.600000000000009</v>
      </c>
      <c r="ABK18" s="29">
        <f t="shared" si="6649"/>
        <v>83.600000000000009</v>
      </c>
      <c r="ABL18" s="29">
        <f t="shared" si="6649"/>
        <v>83.600000000000009</v>
      </c>
      <c r="ABM18" s="29">
        <f t="shared" si="6649"/>
        <v>83.600000000000009</v>
      </c>
      <c r="ABN18" s="29">
        <f t="shared" si="6649"/>
        <v>83.600000000000009</v>
      </c>
      <c r="ABO18" s="29">
        <f t="shared" si="6649"/>
        <v>83.600000000000009</v>
      </c>
      <c r="ABP18" s="29">
        <f t="shared" si="6649"/>
        <v>83.600000000000009</v>
      </c>
      <c r="ABQ18" s="29">
        <f t="shared" si="6649"/>
        <v>83.600000000000009</v>
      </c>
      <c r="ABR18" s="29">
        <f t="shared" si="6649"/>
        <v>83.600000000000009</v>
      </c>
      <c r="ABS18" s="29">
        <f t="shared" si="6649"/>
        <v>83.600000000000009</v>
      </c>
      <c r="ABT18" s="29">
        <f t="shared" si="6649"/>
        <v>83.600000000000009</v>
      </c>
      <c r="ABU18" s="29">
        <f t="shared" si="6649"/>
        <v>83.600000000000009</v>
      </c>
      <c r="ABV18" s="29">
        <f t="shared" ref="ABV18:ADY18" si="6650">ABV15+ABV16</f>
        <v>83.600000000000009</v>
      </c>
      <c r="ABW18" s="29">
        <f t="shared" si="6650"/>
        <v>83.600000000000009</v>
      </c>
      <c r="ABX18" s="29">
        <f t="shared" si="6650"/>
        <v>83.600000000000009</v>
      </c>
      <c r="ABY18" s="29">
        <f t="shared" si="6650"/>
        <v>83.600000000000009</v>
      </c>
      <c r="ABZ18" s="29">
        <f t="shared" si="6650"/>
        <v>83.600000000000009</v>
      </c>
      <c r="ACA18" s="29">
        <f t="shared" si="6650"/>
        <v>83.600000000000009</v>
      </c>
      <c r="ACB18" s="29">
        <f t="shared" si="6650"/>
        <v>83.600000000000009</v>
      </c>
      <c r="ACC18" s="29">
        <f t="shared" si="6650"/>
        <v>83.600000000000009</v>
      </c>
      <c r="ACD18" s="29">
        <f t="shared" si="6650"/>
        <v>83.600000000000009</v>
      </c>
      <c r="ACE18" s="29">
        <f t="shared" si="6650"/>
        <v>83.600000000000009</v>
      </c>
      <c r="ACF18" s="29">
        <f t="shared" si="6650"/>
        <v>83.600000000000009</v>
      </c>
      <c r="ACG18" s="29">
        <f t="shared" si="6650"/>
        <v>83.600000000000009</v>
      </c>
      <c r="ACH18" s="29">
        <f t="shared" si="6650"/>
        <v>83.600000000000009</v>
      </c>
      <c r="ACI18" s="29">
        <f t="shared" si="6650"/>
        <v>83.600000000000009</v>
      </c>
      <c r="ACJ18" s="29">
        <f t="shared" si="6650"/>
        <v>83.600000000000009</v>
      </c>
      <c r="ACK18" s="29">
        <f t="shared" si="6650"/>
        <v>83.600000000000009</v>
      </c>
      <c r="ACL18" s="29">
        <f t="shared" si="6650"/>
        <v>83.600000000000009</v>
      </c>
      <c r="ACM18" s="29">
        <f t="shared" si="6650"/>
        <v>83.600000000000009</v>
      </c>
      <c r="ACN18" s="29">
        <f t="shared" si="6650"/>
        <v>83.600000000000009</v>
      </c>
      <c r="ACO18" s="29">
        <f t="shared" si="6650"/>
        <v>83.600000000000009</v>
      </c>
      <c r="ACP18" s="29">
        <f t="shared" si="6650"/>
        <v>83.600000000000009</v>
      </c>
      <c r="ACQ18" s="29">
        <f t="shared" si="6650"/>
        <v>83.600000000000009</v>
      </c>
      <c r="ACR18" s="29">
        <f t="shared" si="6650"/>
        <v>83.600000000000009</v>
      </c>
      <c r="ACS18" s="29">
        <f t="shared" si="6650"/>
        <v>83.600000000000009</v>
      </c>
      <c r="ACT18" s="29">
        <f t="shared" si="6650"/>
        <v>83.600000000000009</v>
      </c>
      <c r="ACU18" s="29">
        <f t="shared" si="6650"/>
        <v>83.600000000000009</v>
      </c>
      <c r="ACV18" s="29">
        <f t="shared" si="6650"/>
        <v>83.600000000000009</v>
      </c>
      <c r="ACW18" s="29">
        <f t="shared" si="6650"/>
        <v>83.600000000000009</v>
      </c>
      <c r="ACX18" s="29">
        <f t="shared" si="6650"/>
        <v>83.600000000000009</v>
      </c>
      <c r="ACY18" s="29">
        <f t="shared" si="6650"/>
        <v>83.600000000000009</v>
      </c>
      <c r="ACZ18" s="29">
        <f t="shared" si="6650"/>
        <v>83.600000000000009</v>
      </c>
      <c r="ADA18" s="29">
        <f t="shared" si="6650"/>
        <v>83.600000000000009</v>
      </c>
      <c r="ADB18" s="29">
        <f t="shared" si="6650"/>
        <v>83.600000000000009</v>
      </c>
      <c r="ADC18" s="29">
        <f t="shared" si="6650"/>
        <v>83.600000000000009</v>
      </c>
      <c r="ADD18" s="29">
        <f t="shared" si="6650"/>
        <v>83.600000000000009</v>
      </c>
      <c r="ADE18" s="29">
        <f t="shared" si="6650"/>
        <v>83.600000000000009</v>
      </c>
      <c r="ADF18" s="29">
        <f t="shared" si="6650"/>
        <v>83.600000000000009</v>
      </c>
      <c r="ADG18" s="29">
        <f t="shared" si="6650"/>
        <v>83.600000000000009</v>
      </c>
      <c r="ADH18" s="29">
        <f t="shared" si="6650"/>
        <v>83.600000000000009</v>
      </c>
      <c r="ADI18" s="29">
        <f t="shared" si="6650"/>
        <v>83.600000000000009</v>
      </c>
      <c r="ADJ18" s="29">
        <f t="shared" si="6650"/>
        <v>83.600000000000009</v>
      </c>
      <c r="ADK18" s="29">
        <f t="shared" si="6650"/>
        <v>83.600000000000009</v>
      </c>
      <c r="ADL18" s="29">
        <f t="shared" si="6650"/>
        <v>83.600000000000009</v>
      </c>
      <c r="ADM18" s="29">
        <f t="shared" si="6650"/>
        <v>83.600000000000009</v>
      </c>
      <c r="ADN18" s="29">
        <f t="shared" si="6650"/>
        <v>83.600000000000009</v>
      </c>
      <c r="ADO18" s="29">
        <f t="shared" si="6650"/>
        <v>83.600000000000009</v>
      </c>
      <c r="ADP18" s="29">
        <f t="shared" si="6650"/>
        <v>83.600000000000009</v>
      </c>
      <c r="ADQ18" s="29">
        <f t="shared" si="6650"/>
        <v>83.600000000000009</v>
      </c>
      <c r="ADR18" s="29">
        <f t="shared" si="6650"/>
        <v>83.600000000000009</v>
      </c>
      <c r="ADS18" s="29">
        <f t="shared" si="6650"/>
        <v>83.600000000000009</v>
      </c>
      <c r="ADT18" s="29">
        <f t="shared" si="6650"/>
        <v>83.600000000000009</v>
      </c>
      <c r="ADU18" s="29">
        <f t="shared" si="6650"/>
        <v>83.600000000000009</v>
      </c>
      <c r="ADV18" s="29">
        <f t="shared" si="6650"/>
        <v>83.600000000000009</v>
      </c>
      <c r="ADW18" s="29">
        <f t="shared" si="6650"/>
        <v>83.600000000000009</v>
      </c>
      <c r="ADX18" s="29">
        <f t="shared" si="6650"/>
        <v>83.600000000000009</v>
      </c>
      <c r="ADY18" s="29">
        <f t="shared" si="6650"/>
        <v>83.600000000000009</v>
      </c>
      <c r="ADZ18" s="29">
        <f t="shared" ref="ADZ18:AGK18" si="6651">ADZ15+ADZ16</f>
        <v>74.099999999999994</v>
      </c>
      <c r="AEA18" s="29">
        <f t="shared" si="6651"/>
        <v>74.099999999999994</v>
      </c>
      <c r="AEB18" s="29">
        <f t="shared" si="6651"/>
        <v>74.099999999999994</v>
      </c>
      <c r="AEC18" s="29">
        <f t="shared" si="6651"/>
        <v>74.099999999999994</v>
      </c>
      <c r="AED18" s="29">
        <f t="shared" si="6651"/>
        <v>74.099999999999994</v>
      </c>
      <c r="AEE18" s="29">
        <f t="shared" si="6651"/>
        <v>74.099999999999994</v>
      </c>
      <c r="AEF18" s="29">
        <f t="shared" si="6651"/>
        <v>74.099999999999994</v>
      </c>
      <c r="AEG18" s="29">
        <f t="shared" si="6651"/>
        <v>74.099999999999994</v>
      </c>
      <c r="AEH18" s="29">
        <f t="shared" si="6651"/>
        <v>74.099999999999994</v>
      </c>
      <c r="AEI18" s="29">
        <f t="shared" si="6651"/>
        <v>74.099999999999994</v>
      </c>
      <c r="AEJ18" s="29">
        <f t="shared" si="6651"/>
        <v>74.099999999999994</v>
      </c>
      <c r="AEK18" s="29">
        <f t="shared" si="6651"/>
        <v>74.099999999999994</v>
      </c>
      <c r="AEL18" s="29">
        <f t="shared" si="6651"/>
        <v>74.099999999999994</v>
      </c>
      <c r="AEM18" s="29">
        <f t="shared" si="6651"/>
        <v>74.099999999999994</v>
      </c>
      <c r="AEN18" s="29">
        <f t="shared" si="6651"/>
        <v>74.099999999999994</v>
      </c>
      <c r="AEO18" s="29">
        <f t="shared" si="6651"/>
        <v>74.099999999999994</v>
      </c>
      <c r="AEP18" s="29">
        <f t="shared" si="6651"/>
        <v>74.099999999999994</v>
      </c>
      <c r="AEQ18" s="29">
        <f t="shared" si="6651"/>
        <v>74.099999999999994</v>
      </c>
      <c r="AER18" s="29">
        <f t="shared" si="6651"/>
        <v>74.099999999999994</v>
      </c>
      <c r="AES18" s="29">
        <f t="shared" si="6651"/>
        <v>74.099999999999994</v>
      </c>
      <c r="AET18" s="29">
        <f t="shared" si="6651"/>
        <v>74.099999999999994</v>
      </c>
      <c r="AEU18" s="29">
        <f t="shared" si="6651"/>
        <v>74.099999999999994</v>
      </c>
      <c r="AEV18" s="29">
        <f t="shared" si="6651"/>
        <v>74.099999999999994</v>
      </c>
      <c r="AEW18" s="29">
        <f t="shared" si="6651"/>
        <v>74.099999999999994</v>
      </c>
      <c r="AEX18" s="29">
        <f t="shared" si="6651"/>
        <v>74.099999999999994</v>
      </c>
      <c r="AEY18" s="29">
        <f t="shared" si="6651"/>
        <v>74.099999999999994</v>
      </c>
      <c r="AEZ18" s="29">
        <f t="shared" si="6651"/>
        <v>74.099999999999994</v>
      </c>
      <c r="AFA18" s="29">
        <f t="shared" si="6651"/>
        <v>74.099999999999994</v>
      </c>
      <c r="AFB18" s="29">
        <f t="shared" si="6651"/>
        <v>74.099999999999994</v>
      </c>
      <c r="AFC18" s="29">
        <f t="shared" si="6651"/>
        <v>74.099999999999994</v>
      </c>
      <c r="AFD18" s="29">
        <f t="shared" si="6651"/>
        <v>74.099999999999994</v>
      </c>
      <c r="AFE18" s="29">
        <f t="shared" si="6651"/>
        <v>74.099999999999994</v>
      </c>
      <c r="AFF18" s="29">
        <f t="shared" si="6651"/>
        <v>74.099999999999994</v>
      </c>
      <c r="AFG18" s="29">
        <f t="shared" si="6651"/>
        <v>74.099999999999994</v>
      </c>
      <c r="AFH18" s="29">
        <f t="shared" si="6651"/>
        <v>74.099999999999994</v>
      </c>
      <c r="AFI18" s="29">
        <f t="shared" si="6651"/>
        <v>74.099999999999994</v>
      </c>
      <c r="AFJ18" s="29">
        <f t="shared" si="6651"/>
        <v>74.099999999999994</v>
      </c>
      <c r="AFK18" s="29">
        <f t="shared" si="6651"/>
        <v>74.099999999999994</v>
      </c>
      <c r="AFL18" s="29">
        <f t="shared" si="6651"/>
        <v>74.099999999999994</v>
      </c>
      <c r="AFM18" s="29">
        <f t="shared" si="6651"/>
        <v>74.099999999999994</v>
      </c>
      <c r="AFN18" s="29">
        <f t="shared" si="6651"/>
        <v>74.099999999999994</v>
      </c>
      <c r="AFO18" s="29">
        <f t="shared" si="6651"/>
        <v>74.099999999999994</v>
      </c>
      <c r="AFP18" s="29">
        <f t="shared" si="6651"/>
        <v>74.099999999999994</v>
      </c>
      <c r="AFQ18" s="29">
        <f t="shared" si="6651"/>
        <v>74.099999999999994</v>
      </c>
      <c r="AFR18" s="29">
        <f t="shared" si="6651"/>
        <v>74.099999999999994</v>
      </c>
      <c r="AFS18" s="29">
        <f t="shared" si="6651"/>
        <v>74.099999999999994</v>
      </c>
      <c r="AFT18" s="29">
        <f t="shared" si="6651"/>
        <v>74.099999999999994</v>
      </c>
      <c r="AFU18" s="29">
        <f t="shared" si="6651"/>
        <v>74.099999999999994</v>
      </c>
      <c r="AFV18" s="29">
        <f t="shared" si="6651"/>
        <v>74.099999999999994</v>
      </c>
      <c r="AFW18" s="29">
        <f t="shared" si="6651"/>
        <v>74.099999999999994</v>
      </c>
      <c r="AFX18" s="29">
        <f t="shared" si="6651"/>
        <v>74.099999999999994</v>
      </c>
      <c r="AFY18" s="29">
        <f t="shared" si="6651"/>
        <v>74.099999999999994</v>
      </c>
      <c r="AFZ18" s="29">
        <f t="shared" si="6651"/>
        <v>74.099999999999994</v>
      </c>
      <c r="AGA18" s="29">
        <f t="shared" si="6651"/>
        <v>74.099999999999994</v>
      </c>
      <c r="AGB18" s="29">
        <f t="shared" si="6651"/>
        <v>74.099999999999994</v>
      </c>
      <c r="AGC18" s="29">
        <f t="shared" si="6651"/>
        <v>74.099999999999994</v>
      </c>
      <c r="AGD18" s="29">
        <f t="shared" si="6651"/>
        <v>74.099999999999994</v>
      </c>
      <c r="AGE18" s="29">
        <f t="shared" si="6651"/>
        <v>74.099999999999994</v>
      </c>
      <c r="AGF18" s="29">
        <f t="shared" si="6651"/>
        <v>74.099999999999994</v>
      </c>
      <c r="AGG18" s="29">
        <f t="shared" si="6651"/>
        <v>74.099999999999994</v>
      </c>
      <c r="AGH18" s="29">
        <f t="shared" si="6651"/>
        <v>74.099999999999994</v>
      </c>
      <c r="AGI18" s="29">
        <f t="shared" si="6651"/>
        <v>74.099999999999994</v>
      </c>
      <c r="AGJ18" s="29">
        <f t="shared" si="6651"/>
        <v>74.099999999999994</v>
      </c>
      <c r="AGK18" s="29">
        <f t="shared" si="6651"/>
        <v>74.099999999999994</v>
      </c>
      <c r="AGL18" s="29">
        <f t="shared" ref="AGL18:AIW18" si="6652">AGL15+AGL16</f>
        <v>74.099999999999994</v>
      </c>
      <c r="AGM18" s="29">
        <f t="shared" si="6652"/>
        <v>74.099999999999994</v>
      </c>
      <c r="AGN18" s="29">
        <f t="shared" si="6652"/>
        <v>74.099999999999994</v>
      </c>
      <c r="AGO18" s="29">
        <f t="shared" si="6652"/>
        <v>74.099999999999994</v>
      </c>
      <c r="AGP18" s="29">
        <f t="shared" si="6652"/>
        <v>74.099999999999994</v>
      </c>
      <c r="AGQ18" s="29">
        <f t="shared" si="6652"/>
        <v>74.099999999999994</v>
      </c>
      <c r="AGR18" s="29">
        <f t="shared" si="6652"/>
        <v>74.099999999999994</v>
      </c>
      <c r="AGS18" s="29">
        <f t="shared" si="6652"/>
        <v>74.099999999999994</v>
      </c>
      <c r="AGT18" s="29">
        <f t="shared" si="6652"/>
        <v>74.099999999999994</v>
      </c>
      <c r="AGU18" s="29">
        <f t="shared" si="6652"/>
        <v>74.099999999999994</v>
      </c>
      <c r="AGV18" s="29">
        <f t="shared" si="6652"/>
        <v>74.099999999999994</v>
      </c>
      <c r="AGW18" s="29">
        <f t="shared" si="6652"/>
        <v>74.099999999999994</v>
      </c>
      <c r="AGX18" s="29">
        <f t="shared" si="6652"/>
        <v>74.099999999999994</v>
      </c>
      <c r="AGY18" s="29">
        <f t="shared" si="6652"/>
        <v>74.099999999999994</v>
      </c>
      <c r="AGZ18" s="29">
        <f t="shared" si="6652"/>
        <v>74.099999999999994</v>
      </c>
      <c r="AHA18" s="29">
        <f t="shared" si="6652"/>
        <v>74.099999999999994</v>
      </c>
      <c r="AHB18" s="29">
        <f t="shared" si="6652"/>
        <v>74.099999999999994</v>
      </c>
      <c r="AHC18" s="29">
        <f t="shared" si="6652"/>
        <v>74.099999999999994</v>
      </c>
      <c r="AHD18" s="29">
        <f t="shared" si="6652"/>
        <v>74.099999999999994</v>
      </c>
      <c r="AHE18" s="29">
        <f t="shared" si="6652"/>
        <v>74.099999999999994</v>
      </c>
      <c r="AHF18" s="29">
        <f t="shared" si="6652"/>
        <v>74.099999999999994</v>
      </c>
      <c r="AHG18" s="29">
        <f t="shared" si="6652"/>
        <v>74.099999999999994</v>
      </c>
      <c r="AHH18" s="29">
        <f t="shared" si="6652"/>
        <v>74.099999999999994</v>
      </c>
      <c r="AHI18" s="29">
        <f t="shared" si="6652"/>
        <v>74.099999999999994</v>
      </c>
      <c r="AHJ18" s="29">
        <f t="shared" si="6652"/>
        <v>74.099999999999994</v>
      </c>
      <c r="AHK18" s="29">
        <f t="shared" si="6652"/>
        <v>74.099999999999994</v>
      </c>
      <c r="AHL18" s="29">
        <f t="shared" si="6652"/>
        <v>74.099999999999994</v>
      </c>
      <c r="AHM18" s="29">
        <f t="shared" si="6652"/>
        <v>74.099999999999994</v>
      </c>
      <c r="AHN18" s="29">
        <f t="shared" si="6652"/>
        <v>74.099999999999994</v>
      </c>
      <c r="AHO18" s="29">
        <f t="shared" si="6652"/>
        <v>74.099999999999994</v>
      </c>
      <c r="AHP18" s="29">
        <f t="shared" si="6652"/>
        <v>74.099999999999994</v>
      </c>
      <c r="AHQ18" s="29">
        <f t="shared" si="6652"/>
        <v>74.099999999999994</v>
      </c>
      <c r="AHR18" s="29">
        <f t="shared" si="6652"/>
        <v>74.099999999999994</v>
      </c>
      <c r="AHS18" s="29">
        <f t="shared" si="6652"/>
        <v>74.099999999999994</v>
      </c>
      <c r="AHT18" s="29">
        <f t="shared" si="6652"/>
        <v>74.099999999999994</v>
      </c>
      <c r="AHU18" s="29">
        <f t="shared" si="6652"/>
        <v>74.099999999999994</v>
      </c>
      <c r="AHV18" s="29">
        <f t="shared" si="6652"/>
        <v>74.099999999999994</v>
      </c>
      <c r="AHW18" s="29">
        <f t="shared" si="6652"/>
        <v>74.099999999999994</v>
      </c>
      <c r="AHX18" s="29">
        <f t="shared" si="6652"/>
        <v>74.099999999999994</v>
      </c>
      <c r="AHY18" s="29">
        <f t="shared" si="6652"/>
        <v>74.099999999999994</v>
      </c>
      <c r="AHZ18" s="29">
        <f t="shared" si="6652"/>
        <v>74.099999999999994</v>
      </c>
      <c r="AIA18" s="29">
        <f t="shared" si="6652"/>
        <v>74.099999999999994</v>
      </c>
      <c r="AIB18" s="29">
        <f t="shared" si="6652"/>
        <v>74.099999999999994</v>
      </c>
      <c r="AIC18" s="29">
        <f t="shared" si="6652"/>
        <v>74.099999999999994</v>
      </c>
      <c r="AID18" s="29">
        <f t="shared" si="6652"/>
        <v>74.099999999999994</v>
      </c>
      <c r="AIE18" s="29">
        <f t="shared" si="6652"/>
        <v>74.099999999999994</v>
      </c>
      <c r="AIF18" s="29">
        <f t="shared" si="6652"/>
        <v>74.099999999999994</v>
      </c>
      <c r="AIG18" s="29">
        <f t="shared" si="6652"/>
        <v>74.099999999999994</v>
      </c>
      <c r="AIH18" s="29">
        <f t="shared" si="6652"/>
        <v>74.099999999999994</v>
      </c>
      <c r="AII18" s="29">
        <f t="shared" si="6652"/>
        <v>74.099999999999994</v>
      </c>
      <c r="AIJ18" s="29">
        <f t="shared" si="6652"/>
        <v>74.099999999999994</v>
      </c>
      <c r="AIK18" s="29">
        <f t="shared" si="6652"/>
        <v>74.099999999999994</v>
      </c>
      <c r="AIL18" s="29">
        <f t="shared" si="6652"/>
        <v>74.099999999999994</v>
      </c>
      <c r="AIM18" s="29">
        <f t="shared" si="6652"/>
        <v>74.099999999999994</v>
      </c>
      <c r="AIN18" s="29">
        <f t="shared" si="6652"/>
        <v>74.099999999999994</v>
      </c>
      <c r="AIO18" s="29">
        <f t="shared" si="6652"/>
        <v>74.099999999999994</v>
      </c>
      <c r="AIP18" s="29">
        <f t="shared" si="6652"/>
        <v>74.099999999999994</v>
      </c>
      <c r="AIQ18" s="29">
        <f t="shared" si="6652"/>
        <v>74.099999999999994</v>
      </c>
      <c r="AIR18" s="29">
        <f t="shared" si="6652"/>
        <v>74.099999999999994</v>
      </c>
      <c r="AIS18" s="29">
        <f t="shared" si="6652"/>
        <v>74.099999999999994</v>
      </c>
      <c r="AIT18" s="29">
        <f t="shared" si="6652"/>
        <v>74.099999999999994</v>
      </c>
      <c r="AIU18" s="29">
        <f t="shared" si="6652"/>
        <v>74.099999999999994</v>
      </c>
      <c r="AIV18" s="29">
        <f t="shared" si="6652"/>
        <v>74.099999999999994</v>
      </c>
      <c r="AIW18" s="29">
        <f t="shared" si="6652"/>
        <v>74.099999999999994</v>
      </c>
      <c r="AIX18" s="29">
        <f t="shared" ref="AIX18:ALI18" si="6653">AIX15+AIX16</f>
        <v>74.099999999999994</v>
      </c>
      <c r="AIY18" s="29">
        <f t="shared" si="6653"/>
        <v>74.099999999999994</v>
      </c>
      <c r="AIZ18" s="29">
        <f t="shared" si="6653"/>
        <v>74.099999999999994</v>
      </c>
      <c r="AJA18" s="29">
        <f t="shared" si="6653"/>
        <v>74.099999999999994</v>
      </c>
      <c r="AJB18" s="29">
        <f t="shared" si="6653"/>
        <v>74.099999999999994</v>
      </c>
      <c r="AJC18" s="29">
        <f t="shared" si="6653"/>
        <v>74.099999999999994</v>
      </c>
      <c r="AJD18" s="29">
        <f t="shared" si="6653"/>
        <v>74.099999999999994</v>
      </c>
      <c r="AJE18" s="29">
        <f t="shared" si="6653"/>
        <v>74.099999999999994</v>
      </c>
      <c r="AJF18" s="29">
        <f t="shared" si="6653"/>
        <v>74.099999999999994</v>
      </c>
      <c r="AJG18" s="29">
        <f t="shared" si="6653"/>
        <v>74.099999999999994</v>
      </c>
      <c r="AJH18" s="29">
        <f t="shared" si="6653"/>
        <v>74.099999999999994</v>
      </c>
      <c r="AJI18" s="29">
        <f t="shared" si="6653"/>
        <v>74.099999999999994</v>
      </c>
      <c r="AJJ18" s="29">
        <f t="shared" si="6653"/>
        <v>74.099999999999994</v>
      </c>
      <c r="AJK18" s="29">
        <f t="shared" si="6653"/>
        <v>74.099999999999994</v>
      </c>
      <c r="AJL18" s="29">
        <f t="shared" si="6653"/>
        <v>74.099999999999994</v>
      </c>
      <c r="AJM18" s="29">
        <f t="shared" si="6653"/>
        <v>74.099999999999994</v>
      </c>
      <c r="AJN18" s="29">
        <f t="shared" si="6653"/>
        <v>74.099999999999994</v>
      </c>
      <c r="AJO18" s="29">
        <f t="shared" si="6653"/>
        <v>74.099999999999994</v>
      </c>
      <c r="AJP18" s="29">
        <f t="shared" si="6653"/>
        <v>74.099999999999994</v>
      </c>
      <c r="AJQ18" s="29">
        <f t="shared" si="6653"/>
        <v>74.099999999999994</v>
      </c>
      <c r="AJR18" s="29">
        <f t="shared" si="6653"/>
        <v>74.099999999999994</v>
      </c>
      <c r="AJS18" s="29">
        <f t="shared" si="6653"/>
        <v>74.099999999999994</v>
      </c>
      <c r="AJT18" s="29">
        <f t="shared" si="6653"/>
        <v>74.099999999999994</v>
      </c>
      <c r="AJU18" s="29">
        <f t="shared" si="6653"/>
        <v>74.099999999999994</v>
      </c>
      <c r="AJV18" s="29">
        <f t="shared" si="6653"/>
        <v>74.099999999999994</v>
      </c>
      <c r="AJW18" s="29">
        <f t="shared" si="6653"/>
        <v>74.099999999999994</v>
      </c>
      <c r="AJX18" s="29">
        <f t="shared" si="6653"/>
        <v>74.099999999999994</v>
      </c>
      <c r="AJY18" s="29">
        <f t="shared" si="6653"/>
        <v>74.099999999999994</v>
      </c>
      <c r="AJZ18" s="29">
        <f t="shared" si="6653"/>
        <v>74.099999999999994</v>
      </c>
      <c r="AKA18" s="29">
        <f t="shared" si="6653"/>
        <v>74.099999999999994</v>
      </c>
      <c r="AKB18" s="29">
        <f t="shared" si="6653"/>
        <v>74.099999999999994</v>
      </c>
      <c r="AKC18" s="29">
        <f t="shared" si="6653"/>
        <v>74.099999999999994</v>
      </c>
      <c r="AKD18" s="29">
        <f t="shared" si="6653"/>
        <v>74.099999999999994</v>
      </c>
      <c r="AKE18" s="29">
        <f t="shared" si="6653"/>
        <v>74.099999999999994</v>
      </c>
      <c r="AKF18" s="29">
        <f t="shared" si="6653"/>
        <v>74.099999999999994</v>
      </c>
      <c r="AKG18" s="29">
        <f t="shared" si="6653"/>
        <v>74.099999999999994</v>
      </c>
      <c r="AKH18" s="29">
        <f t="shared" si="6653"/>
        <v>74.099999999999994</v>
      </c>
      <c r="AKI18" s="29">
        <f t="shared" si="6653"/>
        <v>74.099999999999994</v>
      </c>
      <c r="AKJ18" s="29">
        <f t="shared" si="6653"/>
        <v>74.099999999999994</v>
      </c>
      <c r="AKK18" s="29">
        <f t="shared" si="6653"/>
        <v>74.099999999999994</v>
      </c>
      <c r="AKL18" s="29">
        <f t="shared" si="6653"/>
        <v>74.099999999999994</v>
      </c>
      <c r="AKM18" s="29">
        <f t="shared" si="6653"/>
        <v>74.099999999999994</v>
      </c>
      <c r="AKN18" s="29">
        <f t="shared" si="6653"/>
        <v>74.099999999999994</v>
      </c>
      <c r="AKO18" s="29">
        <f t="shared" si="6653"/>
        <v>74.099999999999994</v>
      </c>
      <c r="AKP18" s="29">
        <f t="shared" si="6653"/>
        <v>74.099999999999994</v>
      </c>
      <c r="AKQ18" s="29">
        <f t="shared" si="6653"/>
        <v>74.099999999999994</v>
      </c>
      <c r="AKR18" s="29">
        <f t="shared" si="6653"/>
        <v>74.099999999999994</v>
      </c>
      <c r="AKS18" s="29">
        <f t="shared" si="6653"/>
        <v>74.099999999999994</v>
      </c>
      <c r="AKT18" s="29">
        <f t="shared" si="6653"/>
        <v>74.099999999999994</v>
      </c>
      <c r="AKU18" s="29">
        <f t="shared" si="6653"/>
        <v>74.099999999999994</v>
      </c>
      <c r="AKV18" s="29">
        <f t="shared" si="6653"/>
        <v>74.099999999999994</v>
      </c>
      <c r="AKW18" s="29">
        <f t="shared" si="6653"/>
        <v>74.099999999999994</v>
      </c>
      <c r="AKX18" s="29">
        <f t="shared" si="6653"/>
        <v>74.099999999999994</v>
      </c>
      <c r="AKY18" s="29">
        <f t="shared" si="6653"/>
        <v>74.099999999999994</v>
      </c>
      <c r="AKZ18" s="29">
        <f t="shared" si="6653"/>
        <v>74.099999999999994</v>
      </c>
      <c r="ALA18" s="29">
        <f t="shared" si="6653"/>
        <v>74.099999999999994</v>
      </c>
      <c r="ALB18" s="29">
        <f t="shared" si="6653"/>
        <v>74.099999999999994</v>
      </c>
      <c r="ALC18" s="29">
        <f t="shared" si="6653"/>
        <v>74.099999999999994</v>
      </c>
      <c r="ALD18" s="29">
        <f t="shared" si="6653"/>
        <v>74.099999999999994</v>
      </c>
      <c r="ALE18" s="29">
        <f t="shared" si="6653"/>
        <v>74.099999999999994</v>
      </c>
      <c r="ALF18" s="29">
        <f t="shared" si="6653"/>
        <v>74.099999999999994</v>
      </c>
      <c r="ALG18" s="29">
        <f t="shared" si="6653"/>
        <v>74.099999999999994</v>
      </c>
      <c r="ALH18" s="29">
        <f t="shared" si="6653"/>
        <v>74.099999999999994</v>
      </c>
      <c r="ALI18" s="29">
        <f t="shared" si="6653"/>
        <v>74.099999999999994</v>
      </c>
      <c r="ALJ18" s="29">
        <f t="shared" ref="ALJ18:ANU18" si="6654">ALJ15+ALJ16</f>
        <v>74.099999999999994</v>
      </c>
      <c r="ALK18" s="29">
        <f t="shared" si="6654"/>
        <v>74.099999999999994</v>
      </c>
      <c r="ALL18" s="29">
        <f t="shared" si="6654"/>
        <v>74.099999999999994</v>
      </c>
      <c r="ALM18" s="29">
        <f t="shared" si="6654"/>
        <v>74.099999999999994</v>
      </c>
      <c r="ALN18" s="29">
        <f t="shared" si="6654"/>
        <v>74.099999999999994</v>
      </c>
      <c r="ALO18" s="29">
        <f t="shared" si="6654"/>
        <v>74.099999999999994</v>
      </c>
      <c r="ALP18" s="29">
        <f t="shared" si="6654"/>
        <v>74.099999999999994</v>
      </c>
      <c r="ALQ18" s="29">
        <f t="shared" si="6654"/>
        <v>74.099999999999994</v>
      </c>
      <c r="ALR18" s="29">
        <f t="shared" si="6654"/>
        <v>74.099999999999994</v>
      </c>
      <c r="ALS18" s="29">
        <f t="shared" si="6654"/>
        <v>74.099999999999994</v>
      </c>
      <c r="ALT18" s="29">
        <f t="shared" si="6654"/>
        <v>74.099999999999994</v>
      </c>
      <c r="ALU18" s="29">
        <f t="shared" si="6654"/>
        <v>74.099999999999994</v>
      </c>
      <c r="ALV18" s="29">
        <f t="shared" si="6654"/>
        <v>74.099999999999994</v>
      </c>
      <c r="ALW18" s="29">
        <f t="shared" si="6654"/>
        <v>74.099999999999994</v>
      </c>
      <c r="ALX18" s="29">
        <f t="shared" si="6654"/>
        <v>74.099999999999994</v>
      </c>
      <c r="ALY18" s="29">
        <f t="shared" si="6654"/>
        <v>74.099999999999994</v>
      </c>
      <c r="ALZ18" s="29">
        <f t="shared" si="6654"/>
        <v>74.099999999999994</v>
      </c>
      <c r="AMA18" s="29">
        <f t="shared" si="6654"/>
        <v>74.099999999999994</v>
      </c>
      <c r="AMB18" s="29">
        <f t="shared" si="6654"/>
        <v>74.099999999999994</v>
      </c>
      <c r="AMC18" s="29">
        <f t="shared" si="6654"/>
        <v>74.099999999999994</v>
      </c>
      <c r="AMD18" s="29">
        <f t="shared" si="6654"/>
        <v>74.099999999999994</v>
      </c>
      <c r="AME18" s="29">
        <f t="shared" si="6654"/>
        <v>74.099999999999994</v>
      </c>
      <c r="AMF18" s="29">
        <f t="shared" si="6654"/>
        <v>74.099999999999994</v>
      </c>
      <c r="AMG18" s="29">
        <f t="shared" si="6654"/>
        <v>74.099999999999994</v>
      </c>
      <c r="AMH18" s="29">
        <f t="shared" si="6654"/>
        <v>74.099999999999994</v>
      </c>
      <c r="AMI18" s="29">
        <f t="shared" si="6654"/>
        <v>74.099999999999994</v>
      </c>
      <c r="AMJ18" s="29">
        <f t="shared" si="6654"/>
        <v>74.099999999999994</v>
      </c>
      <c r="AMK18" s="29">
        <f t="shared" si="6654"/>
        <v>74.099999999999994</v>
      </c>
      <c r="AML18" s="29">
        <f t="shared" si="6654"/>
        <v>74.099999999999994</v>
      </c>
      <c r="AMM18" s="29">
        <f t="shared" si="6654"/>
        <v>74.099999999999994</v>
      </c>
      <c r="AMN18" s="29">
        <f t="shared" si="6654"/>
        <v>74.099999999999994</v>
      </c>
      <c r="AMO18" s="29">
        <f t="shared" si="6654"/>
        <v>74.099999999999994</v>
      </c>
      <c r="AMP18" s="29">
        <f t="shared" si="6654"/>
        <v>74.099999999999994</v>
      </c>
      <c r="AMQ18" s="29">
        <f t="shared" si="6654"/>
        <v>74.099999999999994</v>
      </c>
      <c r="AMR18" s="29">
        <f t="shared" si="6654"/>
        <v>74.099999999999994</v>
      </c>
      <c r="AMS18" s="29">
        <f t="shared" si="6654"/>
        <v>74.099999999999994</v>
      </c>
      <c r="AMT18" s="29">
        <f t="shared" si="6654"/>
        <v>74.099999999999994</v>
      </c>
      <c r="AMU18" s="29">
        <f t="shared" si="6654"/>
        <v>74.099999999999994</v>
      </c>
      <c r="AMV18" s="29">
        <f t="shared" si="6654"/>
        <v>74.099999999999994</v>
      </c>
      <c r="AMW18" s="29">
        <f t="shared" si="6654"/>
        <v>74.099999999999994</v>
      </c>
      <c r="AMX18" s="29">
        <f t="shared" si="6654"/>
        <v>74.099999999999994</v>
      </c>
      <c r="AMY18" s="29">
        <f t="shared" si="6654"/>
        <v>74.099999999999994</v>
      </c>
      <c r="AMZ18" s="29">
        <f t="shared" si="6654"/>
        <v>74.099999999999994</v>
      </c>
      <c r="ANA18" s="29">
        <f t="shared" si="6654"/>
        <v>74.099999999999994</v>
      </c>
      <c r="ANB18" s="29">
        <f t="shared" si="6654"/>
        <v>74.099999999999994</v>
      </c>
      <c r="ANC18" s="29">
        <f t="shared" si="6654"/>
        <v>74.099999999999994</v>
      </c>
      <c r="AND18" s="29">
        <f t="shared" si="6654"/>
        <v>74.099999999999994</v>
      </c>
      <c r="ANE18" s="29">
        <f t="shared" si="6654"/>
        <v>74.099999999999994</v>
      </c>
      <c r="ANF18" s="29">
        <f t="shared" si="6654"/>
        <v>74.099999999999994</v>
      </c>
      <c r="ANG18" s="29">
        <f t="shared" si="6654"/>
        <v>74.099999999999994</v>
      </c>
      <c r="ANH18" s="29">
        <f t="shared" si="6654"/>
        <v>74.099999999999994</v>
      </c>
      <c r="ANI18" s="29">
        <f t="shared" si="6654"/>
        <v>74.099999999999994</v>
      </c>
      <c r="ANJ18" s="29">
        <f t="shared" si="6654"/>
        <v>74.099999999999994</v>
      </c>
      <c r="ANK18" s="29">
        <f t="shared" si="6654"/>
        <v>74.099999999999994</v>
      </c>
      <c r="ANL18" s="29">
        <f t="shared" si="6654"/>
        <v>74.099999999999994</v>
      </c>
      <c r="ANM18" s="29">
        <f t="shared" si="6654"/>
        <v>74.099999999999994</v>
      </c>
      <c r="ANN18" s="29">
        <f t="shared" si="6654"/>
        <v>74.099999999999994</v>
      </c>
      <c r="ANO18" s="29">
        <f t="shared" si="6654"/>
        <v>74.099999999999994</v>
      </c>
      <c r="ANP18" s="29">
        <f t="shared" si="6654"/>
        <v>74.099999999999994</v>
      </c>
      <c r="ANQ18" s="29">
        <f t="shared" si="6654"/>
        <v>74.099999999999994</v>
      </c>
      <c r="ANR18" s="29">
        <f t="shared" si="6654"/>
        <v>74.099999999999994</v>
      </c>
      <c r="ANS18" s="29">
        <f t="shared" si="6654"/>
        <v>74.099999999999994</v>
      </c>
      <c r="ANT18" s="29">
        <f t="shared" si="6654"/>
        <v>74.099999999999994</v>
      </c>
      <c r="ANU18" s="29">
        <f t="shared" si="6654"/>
        <v>74.099999999999994</v>
      </c>
      <c r="ANV18" s="29">
        <f t="shared" ref="ANV18:AQG18" si="6655">ANV15+ANV16</f>
        <v>74.099999999999994</v>
      </c>
      <c r="ANW18" s="29">
        <f t="shared" si="6655"/>
        <v>74.099999999999994</v>
      </c>
      <c r="ANX18" s="29">
        <f t="shared" si="6655"/>
        <v>74.099999999999994</v>
      </c>
      <c r="ANY18" s="29">
        <f t="shared" si="6655"/>
        <v>74.099999999999994</v>
      </c>
      <c r="ANZ18" s="29">
        <f t="shared" si="6655"/>
        <v>74.099999999999994</v>
      </c>
      <c r="AOA18" s="29">
        <f t="shared" si="6655"/>
        <v>74.099999999999994</v>
      </c>
      <c r="AOB18" s="29">
        <f t="shared" si="6655"/>
        <v>74.099999999999994</v>
      </c>
      <c r="AOC18" s="29">
        <f t="shared" si="6655"/>
        <v>74.099999999999994</v>
      </c>
      <c r="AOD18" s="29">
        <f t="shared" si="6655"/>
        <v>74.099999999999994</v>
      </c>
      <c r="AOE18" s="29">
        <f t="shared" si="6655"/>
        <v>74.099999999999994</v>
      </c>
      <c r="AOF18" s="29">
        <f t="shared" si="6655"/>
        <v>74.099999999999994</v>
      </c>
      <c r="AOG18" s="29">
        <f t="shared" si="6655"/>
        <v>74.099999999999994</v>
      </c>
      <c r="AOH18" s="29">
        <f t="shared" si="6655"/>
        <v>74.099999999999994</v>
      </c>
      <c r="AOI18" s="29">
        <f t="shared" si="6655"/>
        <v>74.099999999999994</v>
      </c>
      <c r="AOJ18" s="29">
        <f t="shared" si="6655"/>
        <v>74.099999999999994</v>
      </c>
      <c r="AOK18" s="29">
        <f t="shared" si="6655"/>
        <v>74.099999999999994</v>
      </c>
      <c r="AOL18" s="29">
        <f t="shared" si="6655"/>
        <v>74.099999999999994</v>
      </c>
      <c r="AOM18" s="29">
        <f t="shared" si="6655"/>
        <v>74.099999999999994</v>
      </c>
      <c r="AON18" s="29">
        <f t="shared" si="6655"/>
        <v>74.099999999999994</v>
      </c>
      <c r="AOO18" s="29">
        <f t="shared" si="6655"/>
        <v>74.099999999999994</v>
      </c>
      <c r="AOP18" s="29">
        <f t="shared" si="6655"/>
        <v>74.099999999999994</v>
      </c>
      <c r="AOQ18" s="29">
        <f t="shared" si="6655"/>
        <v>74.099999999999994</v>
      </c>
      <c r="AOR18" s="29">
        <f t="shared" si="6655"/>
        <v>74.099999999999994</v>
      </c>
      <c r="AOS18" s="29">
        <f t="shared" si="6655"/>
        <v>74.099999999999994</v>
      </c>
      <c r="AOT18" s="29">
        <f t="shared" si="6655"/>
        <v>74.099999999999994</v>
      </c>
      <c r="AOU18" s="29">
        <f t="shared" si="6655"/>
        <v>74.099999999999994</v>
      </c>
      <c r="AOV18" s="29">
        <f t="shared" si="6655"/>
        <v>74.099999999999994</v>
      </c>
      <c r="AOW18" s="29">
        <f t="shared" si="6655"/>
        <v>74.099999999999994</v>
      </c>
      <c r="AOX18" s="29">
        <f t="shared" si="6655"/>
        <v>74.099999999999994</v>
      </c>
      <c r="AOY18" s="29">
        <f t="shared" si="6655"/>
        <v>74.099999999999994</v>
      </c>
      <c r="AOZ18" s="29">
        <f t="shared" si="6655"/>
        <v>74.099999999999994</v>
      </c>
      <c r="APA18" s="29">
        <f t="shared" si="6655"/>
        <v>74.099999999999994</v>
      </c>
      <c r="APB18" s="29">
        <f t="shared" si="6655"/>
        <v>74.099999999999994</v>
      </c>
      <c r="APC18" s="29">
        <f t="shared" si="6655"/>
        <v>74.099999999999994</v>
      </c>
      <c r="APD18" s="29">
        <f t="shared" si="6655"/>
        <v>74.099999999999994</v>
      </c>
      <c r="APE18" s="29">
        <f t="shared" si="6655"/>
        <v>74.099999999999994</v>
      </c>
      <c r="APF18" s="29">
        <f t="shared" si="6655"/>
        <v>74.099999999999994</v>
      </c>
      <c r="APG18" s="29">
        <f t="shared" si="6655"/>
        <v>74.099999999999994</v>
      </c>
      <c r="APH18" s="29">
        <f t="shared" si="6655"/>
        <v>74.099999999999994</v>
      </c>
      <c r="API18" s="29">
        <f t="shared" si="6655"/>
        <v>74.099999999999994</v>
      </c>
      <c r="APJ18" s="29">
        <f t="shared" si="6655"/>
        <v>74.099999999999994</v>
      </c>
      <c r="APK18" s="29">
        <f t="shared" si="6655"/>
        <v>74.099999999999994</v>
      </c>
      <c r="APL18" s="29">
        <f t="shared" si="6655"/>
        <v>74.099999999999994</v>
      </c>
      <c r="APM18" s="29">
        <f t="shared" si="6655"/>
        <v>74.099999999999994</v>
      </c>
      <c r="APN18" s="29">
        <f t="shared" si="6655"/>
        <v>74.099999999999994</v>
      </c>
      <c r="APO18" s="29">
        <f t="shared" si="6655"/>
        <v>74.099999999999994</v>
      </c>
      <c r="APP18" s="29">
        <f t="shared" si="6655"/>
        <v>74.099999999999994</v>
      </c>
      <c r="APQ18" s="29">
        <f t="shared" si="6655"/>
        <v>74.099999999999994</v>
      </c>
      <c r="APR18" s="29">
        <f t="shared" si="6655"/>
        <v>74.099999999999994</v>
      </c>
      <c r="APS18" s="29">
        <f t="shared" si="6655"/>
        <v>74.099999999999994</v>
      </c>
      <c r="APT18" s="29">
        <f t="shared" si="6655"/>
        <v>74.099999999999994</v>
      </c>
      <c r="APU18" s="29">
        <f t="shared" si="6655"/>
        <v>74.099999999999994</v>
      </c>
      <c r="APV18" s="29">
        <f t="shared" si="6655"/>
        <v>74.099999999999994</v>
      </c>
      <c r="APW18" s="29">
        <f t="shared" si="6655"/>
        <v>74.099999999999994</v>
      </c>
      <c r="APX18" s="29">
        <f t="shared" si="6655"/>
        <v>74.099999999999994</v>
      </c>
      <c r="APY18" s="29">
        <f t="shared" si="6655"/>
        <v>74.099999999999994</v>
      </c>
      <c r="APZ18" s="29">
        <f t="shared" si="6655"/>
        <v>74.099999999999994</v>
      </c>
      <c r="AQA18" s="29">
        <f t="shared" si="6655"/>
        <v>74.099999999999994</v>
      </c>
      <c r="AQB18" s="29">
        <f t="shared" si="6655"/>
        <v>74.099999999999994</v>
      </c>
      <c r="AQC18" s="29">
        <f t="shared" si="6655"/>
        <v>74.099999999999994</v>
      </c>
      <c r="AQD18" s="29">
        <f t="shared" si="6655"/>
        <v>74.099999999999994</v>
      </c>
      <c r="AQE18" s="29">
        <f t="shared" si="6655"/>
        <v>74.099999999999994</v>
      </c>
      <c r="AQF18" s="29">
        <f t="shared" si="6655"/>
        <v>74.099999999999994</v>
      </c>
      <c r="AQG18" s="29">
        <f t="shared" si="6655"/>
        <v>74.099999999999994</v>
      </c>
      <c r="AQH18" s="29">
        <f t="shared" ref="AQH18:ASS18" si="6656">AQH15+AQH16</f>
        <v>74.099999999999994</v>
      </c>
      <c r="AQI18" s="29">
        <f t="shared" si="6656"/>
        <v>74.099999999999994</v>
      </c>
      <c r="AQJ18" s="29">
        <f t="shared" si="6656"/>
        <v>74.099999999999994</v>
      </c>
      <c r="AQK18" s="29">
        <f t="shared" si="6656"/>
        <v>74.099999999999994</v>
      </c>
      <c r="AQL18" s="29">
        <f t="shared" si="6656"/>
        <v>74.099999999999994</v>
      </c>
      <c r="AQM18" s="29">
        <f t="shared" si="6656"/>
        <v>74.099999999999994</v>
      </c>
      <c r="AQN18" s="29">
        <f t="shared" si="6656"/>
        <v>74.099999999999994</v>
      </c>
      <c r="AQO18" s="29">
        <f t="shared" si="6656"/>
        <v>74.099999999999994</v>
      </c>
      <c r="AQP18" s="29">
        <f t="shared" si="6656"/>
        <v>74.099999999999994</v>
      </c>
      <c r="AQQ18" s="29">
        <f t="shared" si="6656"/>
        <v>74.099999999999994</v>
      </c>
      <c r="AQR18" s="29">
        <f t="shared" si="6656"/>
        <v>74.099999999999994</v>
      </c>
      <c r="AQS18" s="29">
        <f t="shared" si="6656"/>
        <v>74.099999999999994</v>
      </c>
      <c r="AQT18" s="29">
        <f t="shared" si="6656"/>
        <v>74.099999999999994</v>
      </c>
      <c r="AQU18" s="29">
        <f t="shared" si="6656"/>
        <v>74.099999999999994</v>
      </c>
      <c r="AQV18" s="29">
        <f t="shared" si="6656"/>
        <v>74.099999999999994</v>
      </c>
      <c r="AQW18" s="29">
        <f t="shared" si="6656"/>
        <v>74.099999999999994</v>
      </c>
      <c r="AQX18" s="29">
        <f t="shared" si="6656"/>
        <v>74.099999999999994</v>
      </c>
      <c r="AQY18" s="29">
        <f t="shared" si="6656"/>
        <v>74.099999999999994</v>
      </c>
      <c r="AQZ18" s="29">
        <f t="shared" si="6656"/>
        <v>74.099999999999994</v>
      </c>
      <c r="ARA18" s="29">
        <f t="shared" si="6656"/>
        <v>74.099999999999994</v>
      </c>
      <c r="ARB18" s="29">
        <f t="shared" si="6656"/>
        <v>74.099999999999994</v>
      </c>
      <c r="ARC18" s="29">
        <f t="shared" si="6656"/>
        <v>74.099999999999994</v>
      </c>
      <c r="ARD18" s="29">
        <f t="shared" si="6656"/>
        <v>74.099999999999994</v>
      </c>
      <c r="ARE18" s="29">
        <f t="shared" si="6656"/>
        <v>74.099999999999994</v>
      </c>
      <c r="ARF18" s="29">
        <f t="shared" si="6656"/>
        <v>74.099999999999994</v>
      </c>
      <c r="ARG18" s="29">
        <f t="shared" si="6656"/>
        <v>74.099999999999994</v>
      </c>
      <c r="ARH18" s="29">
        <f t="shared" si="6656"/>
        <v>74.099999999999994</v>
      </c>
      <c r="ARI18" s="29">
        <f t="shared" si="6656"/>
        <v>74.099999999999994</v>
      </c>
      <c r="ARJ18" s="29">
        <f t="shared" si="6656"/>
        <v>74.099999999999994</v>
      </c>
      <c r="ARK18" s="29">
        <f t="shared" si="6656"/>
        <v>74.099999999999994</v>
      </c>
      <c r="ARL18" s="29">
        <f t="shared" si="6656"/>
        <v>74.099999999999994</v>
      </c>
      <c r="ARM18" s="29">
        <f t="shared" si="6656"/>
        <v>74.099999999999994</v>
      </c>
      <c r="ARN18" s="29">
        <f t="shared" si="6656"/>
        <v>74.099999999999994</v>
      </c>
      <c r="ARO18" s="29">
        <f t="shared" si="6656"/>
        <v>74.099999999999994</v>
      </c>
      <c r="ARP18" s="29">
        <f t="shared" si="6656"/>
        <v>74.099999999999994</v>
      </c>
      <c r="ARQ18" s="29">
        <f t="shared" si="6656"/>
        <v>74.099999999999994</v>
      </c>
      <c r="ARR18" s="29">
        <f t="shared" si="6656"/>
        <v>74.099999999999994</v>
      </c>
      <c r="ARS18" s="29">
        <f t="shared" si="6656"/>
        <v>74.099999999999994</v>
      </c>
      <c r="ART18" s="29">
        <f t="shared" si="6656"/>
        <v>74.099999999999994</v>
      </c>
      <c r="ARU18" s="29">
        <f t="shared" si="6656"/>
        <v>74.099999999999994</v>
      </c>
      <c r="ARV18" s="29">
        <f t="shared" si="6656"/>
        <v>74.099999999999994</v>
      </c>
      <c r="ARW18" s="29">
        <f t="shared" si="6656"/>
        <v>74.099999999999994</v>
      </c>
      <c r="ARX18" s="29">
        <f t="shared" si="6656"/>
        <v>74.099999999999994</v>
      </c>
      <c r="ARY18" s="29">
        <f t="shared" si="6656"/>
        <v>74.099999999999994</v>
      </c>
      <c r="ARZ18" s="29">
        <f t="shared" si="6656"/>
        <v>74.099999999999994</v>
      </c>
      <c r="ASA18" s="29">
        <f t="shared" si="6656"/>
        <v>74.099999999999994</v>
      </c>
      <c r="ASB18" s="29">
        <f t="shared" si="6656"/>
        <v>74.099999999999994</v>
      </c>
      <c r="ASC18" s="29">
        <f t="shared" si="6656"/>
        <v>74.099999999999994</v>
      </c>
      <c r="ASD18" s="29">
        <f t="shared" si="6656"/>
        <v>74.099999999999994</v>
      </c>
      <c r="ASE18" s="29">
        <f t="shared" si="6656"/>
        <v>74.099999999999994</v>
      </c>
      <c r="ASF18" s="29">
        <f t="shared" si="6656"/>
        <v>74.099999999999994</v>
      </c>
      <c r="ASG18" s="29">
        <f t="shared" si="6656"/>
        <v>74.099999999999994</v>
      </c>
      <c r="ASH18" s="29">
        <f t="shared" si="6656"/>
        <v>74.099999999999994</v>
      </c>
      <c r="ASI18" s="29">
        <f t="shared" si="6656"/>
        <v>74.099999999999994</v>
      </c>
      <c r="ASJ18" s="29">
        <f t="shared" si="6656"/>
        <v>74.099999999999994</v>
      </c>
      <c r="ASK18" s="29">
        <f t="shared" si="6656"/>
        <v>74.099999999999994</v>
      </c>
      <c r="ASL18" s="29">
        <f t="shared" si="6656"/>
        <v>74.099999999999994</v>
      </c>
      <c r="ASM18" s="29">
        <f t="shared" si="6656"/>
        <v>74.099999999999994</v>
      </c>
      <c r="ASN18" s="29">
        <f t="shared" si="6656"/>
        <v>74.099999999999994</v>
      </c>
      <c r="ASO18" s="29">
        <f t="shared" si="6656"/>
        <v>74.099999999999994</v>
      </c>
      <c r="ASP18" s="29">
        <f t="shared" si="6656"/>
        <v>74.099999999999994</v>
      </c>
      <c r="ASQ18" s="29">
        <f t="shared" si="6656"/>
        <v>74.099999999999994</v>
      </c>
      <c r="ASR18" s="29">
        <f t="shared" si="6656"/>
        <v>74.099999999999994</v>
      </c>
      <c r="ASS18" s="29">
        <f t="shared" si="6656"/>
        <v>74.099999999999994</v>
      </c>
      <c r="AST18" s="29">
        <f t="shared" ref="AST18:AVE18" si="6657">AST15+AST16</f>
        <v>74.099999999999994</v>
      </c>
      <c r="ASU18" s="29">
        <f t="shared" si="6657"/>
        <v>74.099999999999994</v>
      </c>
      <c r="ASV18" s="29">
        <f t="shared" si="6657"/>
        <v>74.099999999999994</v>
      </c>
      <c r="ASW18" s="29">
        <f t="shared" si="6657"/>
        <v>74.099999999999994</v>
      </c>
      <c r="ASX18" s="29">
        <f t="shared" si="6657"/>
        <v>74.099999999999994</v>
      </c>
      <c r="ASY18" s="29">
        <f t="shared" si="6657"/>
        <v>74.099999999999994</v>
      </c>
      <c r="ASZ18" s="29">
        <f t="shared" si="6657"/>
        <v>74.099999999999994</v>
      </c>
      <c r="ATA18" s="29">
        <f t="shared" si="6657"/>
        <v>74.099999999999994</v>
      </c>
      <c r="ATB18" s="29">
        <f t="shared" si="6657"/>
        <v>74.099999999999994</v>
      </c>
      <c r="ATC18" s="29">
        <f t="shared" si="6657"/>
        <v>74.099999999999994</v>
      </c>
      <c r="ATD18" s="29">
        <f t="shared" si="6657"/>
        <v>74.099999999999994</v>
      </c>
      <c r="ATE18" s="29">
        <f t="shared" si="6657"/>
        <v>74.099999999999994</v>
      </c>
      <c r="ATF18" s="29">
        <f t="shared" si="6657"/>
        <v>74.099999999999994</v>
      </c>
      <c r="ATG18" s="29">
        <f t="shared" si="6657"/>
        <v>74.099999999999994</v>
      </c>
      <c r="ATH18" s="29">
        <f t="shared" si="6657"/>
        <v>74.099999999999994</v>
      </c>
      <c r="ATI18" s="29">
        <f t="shared" si="6657"/>
        <v>74.099999999999994</v>
      </c>
      <c r="ATJ18" s="29">
        <f t="shared" si="6657"/>
        <v>74.099999999999994</v>
      </c>
      <c r="ATK18" s="29">
        <f t="shared" si="6657"/>
        <v>74.099999999999994</v>
      </c>
      <c r="ATL18" s="29">
        <f t="shared" si="6657"/>
        <v>74.099999999999994</v>
      </c>
      <c r="ATM18" s="29">
        <f t="shared" si="6657"/>
        <v>74.099999999999994</v>
      </c>
      <c r="ATN18" s="29">
        <f t="shared" si="6657"/>
        <v>74.099999999999994</v>
      </c>
      <c r="ATO18" s="29">
        <f t="shared" si="6657"/>
        <v>74.099999999999994</v>
      </c>
      <c r="ATP18" s="29">
        <f t="shared" si="6657"/>
        <v>74.099999999999994</v>
      </c>
      <c r="ATQ18" s="29">
        <f t="shared" si="6657"/>
        <v>74.099999999999994</v>
      </c>
      <c r="ATR18" s="29">
        <f t="shared" si="6657"/>
        <v>74.099999999999994</v>
      </c>
      <c r="ATS18" s="29">
        <f t="shared" si="6657"/>
        <v>74.099999999999994</v>
      </c>
      <c r="ATT18" s="29">
        <f t="shared" si="6657"/>
        <v>74.099999999999994</v>
      </c>
      <c r="ATU18" s="29">
        <f t="shared" si="6657"/>
        <v>74.099999999999994</v>
      </c>
      <c r="ATV18" s="29">
        <f t="shared" si="6657"/>
        <v>74.099999999999994</v>
      </c>
      <c r="ATW18" s="29">
        <f t="shared" si="6657"/>
        <v>74.099999999999994</v>
      </c>
      <c r="ATX18" s="29">
        <f t="shared" si="6657"/>
        <v>74.099999999999994</v>
      </c>
      <c r="ATY18" s="29">
        <f t="shared" si="6657"/>
        <v>74.099999999999994</v>
      </c>
      <c r="ATZ18" s="29">
        <f t="shared" si="6657"/>
        <v>74.099999999999994</v>
      </c>
      <c r="AUA18" s="29">
        <f t="shared" si="6657"/>
        <v>74.099999999999994</v>
      </c>
      <c r="AUB18" s="29">
        <f t="shared" si="6657"/>
        <v>74.099999999999994</v>
      </c>
      <c r="AUC18" s="29">
        <f t="shared" si="6657"/>
        <v>74.099999999999994</v>
      </c>
      <c r="AUD18" s="29">
        <f t="shared" si="6657"/>
        <v>74.099999999999994</v>
      </c>
      <c r="AUE18" s="29">
        <f t="shared" si="6657"/>
        <v>74.099999999999994</v>
      </c>
      <c r="AUF18" s="29">
        <f t="shared" si="6657"/>
        <v>74.099999999999994</v>
      </c>
      <c r="AUG18" s="29">
        <f t="shared" si="6657"/>
        <v>74.099999999999994</v>
      </c>
      <c r="AUH18" s="29">
        <f t="shared" si="6657"/>
        <v>74.099999999999994</v>
      </c>
      <c r="AUI18" s="29">
        <f t="shared" si="6657"/>
        <v>74.099999999999994</v>
      </c>
      <c r="AUJ18" s="29">
        <f t="shared" si="6657"/>
        <v>74.099999999999994</v>
      </c>
      <c r="AUK18" s="29">
        <f t="shared" si="6657"/>
        <v>74.099999999999994</v>
      </c>
      <c r="AUL18" s="29">
        <f t="shared" si="6657"/>
        <v>74.099999999999994</v>
      </c>
      <c r="AUM18" s="29">
        <f t="shared" si="6657"/>
        <v>74.099999999999994</v>
      </c>
      <c r="AUN18" s="29">
        <f t="shared" si="6657"/>
        <v>74.099999999999994</v>
      </c>
      <c r="AUO18" s="29">
        <f t="shared" si="6657"/>
        <v>74.099999999999994</v>
      </c>
      <c r="AUP18" s="29">
        <f t="shared" si="6657"/>
        <v>74.099999999999994</v>
      </c>
      <c r="AUQ18" s="29">
        <f t="shared" si="6657"/>
        <v>74.099999999999994</v>
      </c>
      <c r="AUR18" s="29">
        <f t="shared" si="6657"/>
        <v>74.099999999999994</v>
      </c>
      <c r="AUS18" s="29">
        <f t="shared" si="6657"/>
        <v>74.099999999999994</v>
      </c>
      <c r="AUT18" s="29">
        <f t="shared" si="6657"/>
        <v>74.099999999999994</v>
      </c>
      <c r="AUU18" s="29">
        <f t="shared" si="6657"/>
        <v>74.099999999999994</v>
      </c>
      <c r="AUV18" s="29">
        <f t="shared" si="6657"/>
        <v>74.099999999999994</v>
      </c>
      <c r="AUW18" s="29">
        <f t="shared" si="6657"/>
        <v>74.099999999999994</v>
      </c>
      <c r="AUX18" s="29">
        <f t="shared" si="6657"/>
        <v>74.099999999999994</v>
      </c>
      <c r="AUY18" s="29">
        <f t="shared" si="6657"/>
        <v>74.099999999999994</v>
      </c>
      <c r="AUZ18" s="29">
        <f t="shared" si="6657"/>
        <v>74.099999999999994</v>
      </c>
      <c r="AVA18" s="29">
        <f t="shared" si="6657"/>
        <v>74.099999999999994</v>
      </c>
      <c r="AVB18" s="29">
        <f t="shared" si="6657"/>
        <v>74.099999999999994</v>
      </c>
      <c r="AVC18" s="29">
        <f t="shared" si="6657"/>
        <v>74.099999999999994</v>
      </c>
      <c r="AVD18" s="29">
        <f t="shared" si="6657"/>
        <v>74.099999999999994</v>
      </c>
      <c r="AVE18" s="29">
        <f t="shared" si="6657"/>
        <v>74.099999999999994</v>
      </c>
      <c r="AVF18" s="29">
        <f t="shared" ref="AVF18:AXQ18" si="6658">AVF15+AVF16</f>
        <v>74.099999999999994</v>
      </c>
      <c r="AVG18" s="29">
        <f t="shared" si="6658"/>
        <v>74.099999999999994</v>
      </c>
      <c r="AVH18" s="29">
        <f t="shared" si="6658"/>
        <v>74.099999999999994</v>
      </c>
      <c r="AVI18" s="29">
        <f t="shared" si="6658"/>
        <v>74.099999999999994</v>
      </c>
      <c r="AVJ18" s="29">
        <f t="shared" si="6658"/>
        <v>74.099999999999994</v>
      </c>
      <c r="AVK18" s="29">
        <f t="shared" si="6658"/>
        <v>74.099999999999994</v>
      </c>
      <c r="AVL18" s="29">
        <f t="shared" si="6658"/>
        <v>74.099999999999994</v>
      </c>
      <c r="AVM18" s="29">
        <f t="shared" si="6658"/>
        <v>74.099999999999994</v>
      </c>
      <c r="AVN18" s="29">
        <f t="shared" si="6658"/>
        <v>74.099999999999994</v>
      </c>
      <c r="AVO18" s="29">
        <f t="shared" si="6658"/>
        <v>74.099999999999994</v>
      </c>
      <c r="AVP18" s="29">
        <f t="shared" si="6658"/>
        <v>74.099999999999994</v>
      </c>
      <c r="AVQ18" s="29">
        <f t="shared" si="6658"/>
        <v>74.099999999999994</v>
      </c>
      <c r="AVR18" s="29">
        <f t="shared" si="6658"/>
        <v>74.099999999999994</v>
      </c>
      <c r="AVS18" s="29">
        <f t="shared" si="6658"/>
        <v>74.099999999999994</v>
      </c>
      <c r="AVT18" s="29">
        <f t="shared" si="6658"/>
        <v>74.099999999999994</v>
      </c>
      <c r="AVU18" s="29">
        <f t="shared" si="6658"/>
        <v>74.099999999999994</v>
      </c>
      <c r="AVV18" s="29">
        <f t="shared" si="6658"/>
        <v>74.099999999999994</v>
      </c>
      <c r="AVW18" s="29">
        <f t="shared" si="6658"/>
        <v>74.099999999999994</v>
      </c>
      <c r="AVX18" s="29">
        <f t="shared" si="6658"/>
        <v>74.099999999999994</v>
      </c>
      <c r="AVY18" s="29">
        <f t="shared" si="6658"/>
        <v>74.099999999999994</v>
      </c>
      <c r="AVZ18" s="29">
        <f t="shared" si="6658"/>
        <v>74.099999999999994</v>
      </c>
      <c r="AWA18" s="29">
        <f t="shared" si="6658"/>
        <v>74.099999999999994</v>
      </c>
      <c r="AWB18" s="29">
        <f t="shared" si="6658"/>
        <v>74.099999999999994</v>
      </c>
      <c r="AWC18" s="29">
        <f t="shared" si="6658"/>
        <v>74.099999999999994</v>
      </c>
      <c r="AWD18" s="29">
        <f t="shared" si="6658"/>
        <v>74.099999999999994</v>
      </c>
      <c r="AWE18" s="29">
        <f t="shared" si="6658"/>
        <v>74.099999999999994</v>
      </c>
      <c r="AWF18" s="29">
        <f t="shared" si="6658"/>
        <v>74.099999999999994</v>
      </c>
      <c r="AWG18" s="29">
        <f t="shared" si="6658"/>
        <v>74.099999999999994</v>
      </c>
      <c r="AWH18" s="29">
        <f t="shared" si="6658"/>
        <v>74.099999999999994</v>
      </c>
      <c r="AWI18" s="29">
        <f t="shared" si="6658"/>
        <v>74.099999999999994</v>
      </c>
      <c r="AWJ18" s="29">
        <f t="shared" si="6658"/>
        <v>74.099999999999994</v>
      </c>
      <c r="AWK18" s="29">
        <f t="shared" si="6658"/>
        <v>74.099999999999994</v>
      </c>
      <c r="AWL18" s="29">
        <f t="shared" si="6658"/>
        <v>74.099999999999994</v>
      </c>
      <c r="AWM18" s="29">
        <f t="shared" si="6658"/>
        <v>74.099999999999994</v>
      </c>
      <c r="AWN18" s="29">
        <f t="shared" si="6658"/>
        <v>74.099999999999994</v>
      </c>
      <c r="AWO18" s="29">
        <f t="shared" si="6658"/>
        <v>74.099999999999994</v>
      </c>
      <c r="AWP18" s="29">
        <f t="shared" si="6658"/>
        <v>74.099999999999994</v>
      </c>
      <c r="AWQ18" s="29">
        <f t="shared" si="6658"/>
        <v>74.099999999999994</v>
      </c>
      <c r="AWR18" s="29">
        <f t="shared" si="6658"/>
        <v>74.099999999999994</v>
      </c>
      <c r="AWS18" s="29">
        <f t="shared" si="6658"/>
        <v>74.099999999999994</v>
      </c>
      <c r="AWT18" s="29">
        <f t="shared" si="6658"/>
        <v>74.099999999999994</v>
      </c>
      <c r="AWU18" s="29">
        <f t="shared" si="6658"/>
        <v>74.099999999999994</v>
      </c>
      <c r="AWV18" s="29">
        <f t="shared" si="6658"/>
        <v>74.099999999999994</v>
      </c>
      <c r="AWW18" s="29">
        <f t="shared" si="6658"/>
        <v>74.099999999999994</v>
      </c>
      <c r="AWX18" s="29">
        <f t="shared" si="6658"/>
        <v>74.099999999999994</v>
      </c>
      <c r="AWY18" s="29">
        <f t="shared" si="6658"/>
        <v>74.099999999999994</v>
      </c>
      <c r="AWZ18" s="29">
        <f t="shared" si="6658"/>
        <v>74.099999999999994</v>
      </c>
      <c r="AXA18" s="29">
        <f t="shared" si="6658"/>
        <v>74.099999999999994</v>
      </c>
      <c r="AXB18" s="29">
        <f t="shared" si="6658"/>
        <v>74.099999999999994</v>
      </c>
      <c r="AXC18" s="29">
        <f t="shared" si="6658"/>
        <v>74.099999999999994</v>
      </c>
      <c r="AXD18" s="29">
        <f t="shared" si="6658"/>
        <v>74.099999999999994</v>
      </c>
      <c r="AXE18" s="29">
        <f t="shared" si="6658"/>
        <v>74.099999999999994</v>
      </c>
      <c r="AXF18" s="29">
        <f t="shared" si="6658"/>
        <v>74.099999999999994</v>
      </c>
      <c r="AXG18" s="29">
        <f t="shared" si="6658"/>
        <v>74.099999999999994</v>
      </c>
      <c r="AXH18" s="29">
        <f t="shared" si="6658"/>
        <v>74.099999999999994</v>
      </c>
      <c r="AXI18" s="29">
        <f t="shared" si="6658"/>
        <v>74.099999999999994</v>
      </c>
      <c r="AXJ18" s="29">
        <f t="shared" si="6658"/>
        <v>74.099999999999994</v>
      </c>
      <c r="AXK18" s="29">
        <f t="shared" si="6658"/>
        <v>74.099999999999994</v>
      </c>
      <c r="AXL18" s="29">
        <f t="shared" si="6658"/>
        <v>74.099999999999994</v>
      </c>
      <c r="AXM18" s="29">
        <f t="shared" si="6658"/>
        <v>74.099999999999994</v>
      </c>
      <c r="AXN18" s="29">
        <f t="shared" si="6658"/>
        <v>74.099999999999994</v>
      </c>
      <c r="AXO18" s="29">
        <f t="shared" si="6658"/>
        <v>74.099999999999994</v>
      </c>
      <c r="AXP18" s="29">
        <f t="shared" si="6658"/>
        <v>74.099999999999994</v>
      </c>
      <c r="AXQ18" s="29">
        <f t="shared" si="6658"/>
        <v>74.099999999999994</v>
      </c>
      <c r="AXR18" s="29">
        <f t="shared" ref="AXR18:BAC18" si="6659">AXR15+AXR16</f>
        <v>74.099999999999994</v>
      </c>
      <c r="AXS18" s="29">
        <f t="shared" si="6659"/>
        <v>74.099999999999994</v>
      </c>
      <c r="AXT18" s="29">
        <f t="shared" si="6659"/>
        <v>74.099999999999994</v>
      </c>
      <c r="AXU18" s="29">
        <f t="shared" si="6659"/>
        <v>74.099999999999994</v>
      </c>
      <c r="AXV18" s="29">
        <f t="shared" si="6659"/>
        <v>74.099999999999994</v>
      </c>
      <c r="AXW18" s="29">
        <f t="shared" si="6659"/>
        <v>74.099999999999994</v>
      </c>
      <c r="AXX18" s="29">
        <f t="shared" si="6659"/>
        <v>74.099999999999994</v>
      </c>
      <c r="AXY18" s="29">
        <f t="shared" si="6659"/>
        <v>74.099999999999994</v>
      </c>
      <c r="AXZ18" s="29">
        <f t="shared" si="6659"/>
        <v>74.099999999999994</v>
      </c>
      <c r="AYA18" s="29">
        <f t="shared" si="6659"/>
        <v>74.099999999999994</v>
      </c>
      <c r="AYB18" s="29">
        <f t="shared" si="6659"/>
        <v>74.099999999999994</v>
      </c>
      <c r="AYC18" s="29">
        <f t="shared" si="6659"/>
        <v>74.099999999999994</v>
      </c>
      <c r="AYD18" s="29">
        <f t="shared" si="6659"/>
        <v>74.099999999999994</v>
      </c>
      <c r="AYE18" s="29">
        <f t="shared" si="6659"/>
        <v>74.099999999999994</v>
      </c>
      <c r="AYF18" s="29">
        <f t="shared" si="6659"/>
        <v>74.099999999999994</v>
      </c>
      <c r="AYG18" s="29">
        <f t="shared" si="6659"/>
        <v>74.099999999999994</v>
      </c>
      <c r="AYH18" s="29">
        <f t="shared" si="6659"/>
        <v>74.099999999999994</v>
      </c>
      <c r="AYI18" s="29">
        <f t="shared" si="6659"/>
        <v>74.099999999999994</v>
      </c>
      <c r="AYJ18" s="29">
        <f t="shared" si="6659"/>
        <v>74.099999999999994</v>
      </c>
      <c r="AYK18" s="29">
        <f t="shared" si="6659"/>
        <v>74.099999999999994</v>
      </c>
      <c r="AYL18" s="29">
        <f t="shared" si="6659"/>
        <v>74.099999999999994</v>
      </c>
      <c r="AYM18" s="29">
        <f t="shared" si="6659"/>
        <v>74.099999999999994</v>
      </c>
      <c r="AYN18" s="29">
        <f t="shared" si="6659"/>
        <v>74.099999999999994</v>
      </c>
      <c r="AYO18" s="29">
        <f t="shared" si="6659"/>
        <v>74.099999999999994</v>
      </c>
      <c r="AYP18" s="29">
        <f t="shared" si="6659"/>
        <v>74.099999999999994</v>
      </c>
      <c r="AYQ18" s="29">
        <f t="shared" si="6659"/>
        <v>74.099999999999994</v>
      </c>
      <c r="AYR18" s="29">
        <f t="shared" si="6659"/>
        <v>74.099999999999994</v>
      </c>
      <c r="AYS18" s="29">
        <f t="shared" si="6659"/>
        <v>74.099999999999994</v>
      </c>
      <c r="AYT18" s="29">
        <f t="shared" si="6659"/>
        <v>74.099999999999994</v>
      </c>
      <c r="AYU18" s="29">
        <f t="shared" si="6659"/>
        <v>74.099999999999994</v>
      </c>
      <c r="AYV18" s="29">
        <f t="shared" si="6659"/>
        <v>74.099999999999994</v>
      </c>
      <c r="AYW18" s="29">
        <f t="shared" si="6659"/>
        <v>74.099999999999994</v>
      </c>
      <c r="AYX18" s="29">
        <f t="shared" si="6659"/>
        <v>74.099999999999994</v>
      </c>
      <c r="AYY18" s="29">
        <f t="shared" si="6659"/>
        <v>74.099999999999994</v>
      </c>
      <c r="AYZ18" s="29">
        <f t="shared" si="6659"/>
        <v>74.099999999999994</v>
      </c>
      <c r="AZA18" s="29">
        <f t="shared" si="6659"/>
        <v>74.099999999999994</v>
      </c>
      <c r="AZB18" s="29">
        <f t="shared" si="6659"/>
        <v>74.099999999999994</v>
      </c>
      <c r="AZC18" s="29">
        <f t="shared" si="6659"/>
        <v>74.099999999999994</v>
      </c>
      <c r="AZD18" s="29">
        <f t="shared" si="6659"/>
        <v>74.099999999999994</v>
      </c>
      <c r="AZE18" s="29">
        <f t="shared" si="6659"/>
        <v>74.099999999999994</v>
      </c>
      <c r="AZF18" s="29">
        <f t="shared" si="6659"/>
        <v>74.099999999999994</v>
      </c>
      <c r="AZG18" s="29">
        <f t="shared" si="6659"/>
        <v>74.099999999999994</v>
      </c>
      <c r="AZH18" s="29">
        <f t="shared" si="6659"/>
        <v>74.099999999999994</v>
      </c>
      <c r="AZI18" s="29">
        <f t="shared" si="6659"/>
        <v>74.099999999999994</v>
      </c>
      <c r="AZJ18" s="29">
        <f t="shared" si="6659"/>
        <v>74.099999999999994</v>
      </c>
      <c r="AZK18" s="29">
        <f t="shared" si="6659"/>
        <v>74.099999999999994</v>
      </c>
      <c r="AZL18" s="29">
        <f t="shared" si="6659"/>
        <v>74.099999999999994</v>
      </c>
      <c r="AZM18" s="29">
        <f t="shared" si="6659"/>
        <v>74.099999999999994</v>
      </c>
      <c r="AZN18" s="29">
        <f t="shared" si="6659"/>
        <v>74.099999999999994</v>
      </c>
      <c r="AZO18" s="29">
        <f t="shared" si="6659"/>
        <v>74.099999999999994</v>
      </c>
      <c r="AZP18" s="29">
        <f t="shared" si="6659"/>
        <v>74.099999999999994</v>
      </c>
      <c r="AZQ18" s="29">
        <f t="shared" si="6659"/>
        <v>74.099999999999994</v>
      </c>
      <c r="AZR18" s="29">
        <f t="shared" si="6659"/>
        <v>74.099999999999994</v>
      </c>
      <c r="AZS18" s="29">
        <f t="shared" si="6659"/>
        <v>74.099999999999994</v>
      </c>
      <c r="AZT18" s="29">
        <f t="shared" si="6659"/>
        <v>74.099999999999994</v>
      </c>
      <c r="AZU18" s="29">
        <f t="shared" si="6659"/>
        <v>74.099999999999994</v>
      </c>
      <c r="AZV18" s="29">
        <f t="shared" si="6659"/>
        <v>74.099999999999994</v>
      </c>
      <c r="AZW18" s="29">
        <f t="shared" si="6659"/>
        <v>74.099999999999994</v>
      </c>
      <c r="AZX18" s="29">
        <f t="shared" si="6659"/>
        <v>74.099999999999994</v>
      </c>
      <c r="AZY18" s="29">
        <f t="shared" si="6659"/>
        <v>74.099999999999994</v>
      </c>
      <c r="AZZ18" s="29">
        <f t="shared" si="6659"/>
        <v>74.099999999999994</v>
      </c>
      <c r="BAA18" s="29">
        <f t="shared" si="6659"/>
        <v>74.099999999999994</v>
      </c>
      <c r="BAB18" s="29">
        <f t="shared" si="6659"/>
        <v>74.099999999999994</v>
      </c>
      <c r="BAC18" s="29">
        <f t="shared" si="6659"/>
        <v>74.099999999999994</v>
      </c>
      <c r="BAD18" s="29">
        <f t="shared" ref="BAD18:BCO18" si="6660">BAD15+BAD16</f>
        <v>74.099999999999994</v>
      </c>
      <c r="BAE18" s="29">
        <f t="shared" si="6660"/>
        <v>74.099999999999994</v>
      </c>
      <c r="BAF18" s="29">
        <f t="shared" si="6660"/>
        <v>74.099999999999994</v>
      </c>
      <c r="BAG18" s="29">
        <f t="shared" si="6660"/>
        <v>74.099999999999994</v>
      </c>
      <c r="BAH18" s="29">
        <f t="shared" si="6660"/>
        <v>74.099999999999994</v>
      </c>
      <c r="BAI18" s="29">
        <f t="shared" si="6660"/>
        <v>74.099999999999994</v>
      </c>
      <c r="BAJ18" s="29">
        <f t="shared" si="6660"/>
        <v>74.099999999999994</v>
      </c>
      <c r="BAK18" s="29">
        <f t="shared" si="6660"/>
        <v>74.099999999999994</v>
      </c>
      <c r="BAL18" s="29">
        <f t="shared" si="6660"/>
        <v>74.099999999999994</v>
      </c>
      <c r="BAM18" s="29">
        <f t="shared" si="6660"/>
        <v>74.099999999999994</v>
      </c>
      <c r="BAN18" s="29">
        <f t="shared" si="6660"/>
        <v>74.099999999999994</v>
      </c>
      <c r="BAO18" s="29">
        <f t="shared" si="6660"/>
        <v>74.099999999999994</v>
      </c>
      <c r="BAP18" s="29">
        <f t="shared" si="6660"/>
        <v>74.099999999999994</v>
      </c>
      <c r="BAQ18" s="29">
        <f t="shared" si="6660"/>
        <v>74.099999999999994</v>
      </c>
      <c r="BAR18" s="29">
        <f t="shared" si="6660"/>
        <v>74.099999999999994</v>
      </c>
      <c r="BAS18" s="29">
        <f t="shared" si="6660"/>
        <v>74.099999999999994</v>
      </c>
      <c r="BAT18" s="29">
        <f t="shared" si="6660"/>
        <v>74.099999999999994</v>
      </c>
      <c r="BAU18" s="29">
        <f t="shared" si="6660"/>
        <v>74.099999999999994</v>
      </c>
      <c r="BAV18" s="29">
        <f t="shared" si="6660"/>
        <v>74.099999999999994</v>
      </c>
      <c r="BAW18" s="29">
        <f t="shared" si="6660"/>
        <v>74.099999999999994</v>
      </c>
      <c r="BAX18" s="29">
        <f t="shared" si="6660"/>
        <v>74.099999999999994</v>
      </c>
      <c r="BAY18" s="29">
        <f t="shared" si="6660"/>
        <v>74.099999999999994</v>
      </c>
      <c r="BAZ18" s="29">
        <f t="shared" si="6660"/>
        <v>74.099999999999994</v>
      </c>
      <c r="BBA18" s="29">
        <f t="shared" si="6660"/>
        <v>74.099999999999994</v>
      </c>
      <c r="BBB18" s="29">
        <f t="shared" si="6660"/>
        <v>74.099999999999994</v>
      </c>
      <c r="BBC18" s="29">
        <f t="shared" si="6660"/>
        <v>74.099999999999994</v>
      </c>
      <c r="BBD18" s="29">
        <f t="shared" si="6660"/>
        <v>74.099999999999994</v>
      </c>
      <c r="BBE18" s="29">
        <f t="shared" si="6660"/>
        <v>74.099999999999994</v>
      </c>
      <c r="BBF18" s="29">
        <f t="shared" si="6660"/>
        <v>74.099999999999994</v>
      </c>
      <c r="BBG18" s="29">
        <f t="shared" si="6660"/>
        <v>74.099999999999994</v>
      </c>
      <c r="BBH18" s="29">
        <f t="shared" si="6660"/>
        <v>74.099999999999994</v>
      </c>
      <c r="BBI18" s="29">
        <f t="shared" si="6660"/>
        <v>74.099999999999994</v>
      </c>
      <c r="BBJ18" s="29">
        <f t="shared" si="6660"/>
        <v>74.099999999999994</v>
      </c>
      <c r="BBK18" s="29">
        <f t="shared" si="6660"/>
        <v>74.099999999999994</v>
      </c>
      <c r="BBL18" s="29">
        <f t="shared" si="6660"/>
        <v>74.099999999999994</v>
      </c>
      <c r="BBM18" s="29">
        <f t="shared" si="6660"/>
        <v>74.099999999999994</v>
      </c>
      <c r="BBN18" s="29">
        <f t="shared" si="6660"/>
        <v>74.099999999999994</v>
      </c>
      <c r="BBO18" s="29">
        <f t="shared" si="6660"/>
        <v>74.099999999999994</v>
      </c>
      <c r="BBP18" s="29">
        <f t="shared" si="6660"/>
        <v>74.099999999999994</v>
      </c>
      <c r="BBQ18" s="29">
        <f t="shared" si="6660"/>
        <v>74.099999999999994</v>
      </c>
      <c r="BBR18" s="29">
        <f t="shared" si="6660"/>
        <v>74.099999999999994</v>
      </c>
      <c r="BBS18" s="29">
        <f t="shared" si="6660"/>
        <v>74.099999999999994</v>
      </c>
      <c r="BBT18" s="29">
        <f t="shared" si="6660"/>
        <v>74.099999999999994</v>
      </c>
      <c r="BBU18" s="29">
        <f t="shared" si="6660"/>
        <v>74.099999999999994</v>
      </c>
      <c r="BBV18" s="29">
        <f t="shared" si="6660"/>
        <v>74.099999999999994</v>
      </c>
      <c r="BBW18" s="29">
        <f t="shared" si="6660"/>
        <v>74.099999999999994</v>
      </c>
      <c r="BBX18" s="29">
        <f t="shared" si="6660"/>
        <v>74.099999999999994</v>
      </c>
      <c r="BBY18" s="29">
        <f t="shared" si="6660"/>
        <v>74.099999999999994</v>
      </c>
      <c r="BBZ18" s="29">
        <f t="shared" si="6660"/>
        <v>74.099999999999994</v>
      </c>
      <c r="BCA18" s="29">
        <f t="shared" si="6660"/>
        <v>74.099999999999994</v>
      </c>
      <c r="BCB18" s="29">
        <f t="shared" si="6660"/>
        <v>74.099999999999994</v>
      </c>
      <c r="BCC18" s="29">
        <f t="shared" si="6660"/>
        <v>74.099999999999994</v>
      </c>
      <c r="BCD18" s="29">
        <f t="shared" si="6660"/>
        <v>74.099999999999994</v>
      </c>
      <c r="BCE18" s="29">
        <f t="shared" si="6660"/>
        <v>74.099999999999994</v>
      </c>
      <c r="BCF18" s="29">
        <f t="shared" si="6660"/>
        <v>74.099999999999994</v>
      </c>
      <c r="BCG18" s="29">
        <f t="shared" si="6660"/>
        <v>74.099999999999994</v>
      </c>
      <c r="BCH18" s="29">
        <f t="shared" si="6660"/>
        <v>74.099999999999994</v>
      </c>
      <c r="BCI18" s="29">
        <f t="shared" si="6660"/>
        <v>74.099999999999994</v>
      </c>
      <c r="BCJ18" s="29">
        <f t="shared" si="6660"/>
        <v>74.099999999999994</v>
      </c>
      <c r="BCK18" s="29">
        <f t="shared" si="6660"/>
        <v>74.099999999999994</v>
      </c>
      <c r="BCL18" s="29">
        <f t="shared" si="6660"/>
        <v>74.099999999999994</v>
      </c>
      <c r="BCM18" s="29">
        <f t="shared" si="6660"/>
        <v>74.099999999999994</v>
      </c>
      <c r="BCN18" s="29">
        <f t="shared" si="6660"/>
        <v>74.099999999999994</v>
      </c>
      <c r="BCO18" s="29">
        <f t="shared" si="6660"/>
        <v>74.099999999999994</v>
      </c>
      <c r="BCP18" s="29">
        <f t="shared" ref="BCP18:BFA18" si="6661">BCP15+BCP16</f>
        <v>74.099999999999994</v>
      </c>
      <c r="BCQ18" s="29">
        <f t="shared" si="6661"/>
        <v>74.099999999999994</v>
      </c>
      <c r="BCR18" s="29">
        <f t="shared" si="6661"/>
        <v>74.099999999999994</v>
      </c>
      <c r="BCS18" s="29">
        <f t="shared" si="6661"/>
        <v>74.099999999999994</v>
      </c>
      <c r="BCT18" s="29">
        <f t="shared" si="6661"/>
        <v>74.099999999999994</v>
      </c>
      <c r="BCU18" s="29">
        <f t="shared" si="6661"/>
        <v>74.099999999999994</v>
      </c>
      <c r="BCV18" s="29">
        <f t="shared" si="6661"/>
        <v>74.099999999999994</v>
      </c>
      <c r="BCW18" s="29">
        <f t="shared" si="6661"/>
        <v>74.099999999999994</v>
      </c>
      <c r="BCX18" s="29">
        <f t="shared" si="6661"/>
        <v>74.099999999999994</v>
      </c>
      <c r="BCY18" s="29">
        <f t="shared" si="6661"/>
        <v>74.099999999999994</v>
      </c>
      <c r="BCZ18" s="29">
        <f t="shared" si="6661"/>
        <v>74.099999999999994</v>
      </c>
      <c r="BDA18" s="29">
        <f t="shared" si="6661"/>
        <v>74.099999999999994</v>
      </c>
      <c r="BDB18" s="29">
        <f t="shared" si="6661"/>
        <v>74.099999999999994</v>
      </c>
      <c r="BDC18" s="29">
        <f t="shared" si="6661"/>
        <v>74.099999999999994</v>
      </c>
      <c r="BDD18" s="29">
        <f t="shared" si="6661"/>
        <v>74.099999999999994</v>
      </c>
      <c r="BDE18" s="29">
        <f t="shared" si="6661"/>
        <v>74.099999999999994</v>
      </c>
      <c r="BDF18" s="29">
        <f t="shared" si="6661"/>
        <v>74.099999999999994</v>
      </c>
      <c r="BDG18" s="29">
        <f t="shared" si="6661"/>
        <v>74.099999999999994</v>
      </c>
      <c r="BDH18" s="29">
        <f t="shared" si="6661"/>
        <v>74.099999999999994</v>
      </c>
      <c r="BDI18" s="29">
        <f t="shared" si="6661"/>
        <v>74.099999999999994</v>
      </c>
      <c r="BDJ18" s="29">
        <f t="shared" si="6661"/>
        <v>74.099999999999994</v>
      </c>
      <c r="BDK18" s="29">
        <f t="shared" si="6661"/>
        <v>74.099999999999994</v>
      </c>
      <c r="BDL18" s="29">
        <f t="shared" si="6661"/>
        <v>74.099999999999994</v>
      </c>
      <c r="BDM18" s="29">
        <f t="shared" si="6661"/>
        <v>74.099999999999994</v>
      </c>
      <c r="BDN18" s="29">
        <f t="shared" si="6661"/>
        <v>74.099999999999994</v>
      </c>
      <c r="BDO18" s="29">
        <f t="shared" si="6661"/>
        <v>74.099999999999994</v>
      </c>
      <c r="BDP18" s="29">
        <f t="shared" si="6661"/>
        <v>74.099999999999994</v>
      </c>
      <c r="BDQ18" s="29">
        <f t="shared" si="6661"/>
        <v>74.099999999999994</v>
      </c>
      <c r="BDR18" s="29">
        <f t="shared" si="6661"/>
        <v>74.099999999999994</v>
      </c>
      <c r="BDS18" s="29">
        <f t="shared" si="6661"/>
        <v>74.099999999999994</v>
      </c>
      <c r="BDT18" s="29">
        <f t="shared" si="6661"/>
        <v>74.099999999999994</v>
      </c>
      <c r="BDU18" s="29">
        <f t="shared" si="6661"/>
        <v>74.099999999999994</v>
      </c>
      <c r="BDV18" s="29">
        <f t="shared" si="6661"/>
        <v>74.099999999999994</v>
      </c>
      <c r="BDW18" s="29">
        <f t="shared" si="6661"/>
        <v>74.099999999999994</v>
      </c>
      <c r="BDX18" s="29">
        <f t="shared" si="6661"/>
        <v>74.099999999999994</v>
      </c>
      <c r="BDY18" s="29">
        <f t="shared" si="6661"/>
        <v>74.099999999999994</v>
      </c>
      <c r="BDZ18" s="29">
        <f t="shared" si="6661"/>
        <v>74.099999999999994</v>
      </c>
      <c r="BEA18" s="29">
        <f t="shared" si="6661"/>
        <v>74.099999999999994</v>
      </c>
      <c r="BEB18" s="29">
        <f t="shared" si="6661"/>
        <v>74.099999999999994</v>
      </c>
      <c r="BEC18" s="29">
        <f t="shared" si="6661"/>
        <v>74.099999999999994</v>
      </c>
      <c r="BED18" s="29">
        <f t="shared" si="6661"/>
        <v>74.099999999999994</v>
      </c>
      <c r="BEE18" s="29">
        <f t="shared" si="6661"/>
        <v>74.099999999999994</v>
      </c>
      <c r="BEF18" s="29">
        <f t="shared" si="6661"/>
        <v>74.099999999999994</v>
      </c>
      <c r="BEG18" s="29">
        <f t="shared" si="6661"/>
        <v>74.099999999999994</v>
      </c>
      <c r="BEH18" s="29">
        <f t="shared" si="6661"/>
        <v>74.099999999999994</v>
      </c>
      <c r="BEI18" s="29">
        <f t="shared" si="6661"/>
        <v>74.099999999999994</v>
      </c>
      <c r="BEJ18" s="29">
        <f t="shared" si="6661"/>
        <v>74.099999999999994</v>
      </c>
      <c r="BEK18" s="29">
        <f t="shared" si="6661"/>
        <v>74.099999999999994</v>
      </c>
      <c r="BEL18" s="29">
        <f t="shared" si="6661"/>
        <v>74.099999999999994</v>
      </c>
      <c r="BEM18" s="29">
        <f t="shared" si="6661"/>
        <v>74.099999999999994</v>
      </c>
      <c r="BEN18" s="29">
        <f t="shared" si="6661"/>
        <v>74.099999999999994</v>
      </c>
      <c r="BEO18" s="29">
        <f t="shared" si="6661"/>
        <v>74.099999999999994</v>
      </c>
      <c r="BEP18" s="29">
        <f t="shared" si="6661"/>
        <v>74.099999999999994</v>
      </c>
      <c r="BEQ18" s="29">
        <f t="shared" si="6661"/>
        <v>74.099999999999994</v>
      </c>
      <c r="BER18" s="29">
        <f t="shared" si="6661"/>
        <v>74.099999999999994</v>
      </c>
      <c r="BES18" s="29">
        <f t="shared" si="6661"/>
        <v>74.099999999999994</v>
      </c>
      <c r="BET18" s="29">
        <f t="shared" si="6661"/>
        <v>74.099999999999994</v>
      </c>
      <c r="BEU18" s="29">
        <f t="shared" si="6661"/>
        <v>74.099999999999994</v>
      </c>
      <c r="BEV18" s="29">
        <f t="shared" si="6661"/>
        <v>74.099999999999994</v>
      </c>
      <c r="BEW18" s="29">
        <f t="shared" si="6661"/>
        <v>74.099999999999994</v>
      </c>
      <c r="BEX18" s="29">
        <f t="shared" si="6661"/>
        <v>74.099999999999994</v>
      </c>
      <c r="BEY18" s="29">
        <f t="shared" si="6661"/>
        <v>74.099999999999994</v>
      </c>
      <c r="BEZ18" s="29">
        <f t="shared" si="6661"/>
        <v>74.099999999999994</v>
      </c>
      <c r="BFA18" s="29">
        <f t="shared" si="6661"/>
        <v>74.099999999999994</v>
      </c>
      <c r="BFB18" s="29">
        <f t="shared" ref="BFB18:BHM18" si="6662">BFB15+BFB16</f>
        <v>74.099999999999994</v>
      </c>
      <c r="BFC18" s="29">
        <f t="shared" si="6662"/>
        <v>74.099999999999994</v>
      </c>
      <c r="BFD18" s="29">
        <f t="shared" si="6662"/>
        <v>74.099999999999994</v>
      </c>
      <c r="BFE18" s="29">
        <f t="shared" si="6662"/>
        <v>74.099999999999994</v>
      </c>
      <c r="BFF18" s="29">
        <f t="shared" si="6662"/>
        <v>74.099999999999994</v>
      </c>
      <c r="BFG18" s="29">
        <f t="shared" si="6662"/>
        <v>74.099999999999994</v>
      </c>
      <c r="BFH18" s="29">
        <f t="shared" si="6662"/>
        <v>74.099999999999994</v>
      </c>
      <c r="BFI18" s="29">
        <f t="shared" si="6662"/>
        <v>74.099999999999994</v>
      </c>
      <c r="BFJ18" s="29">
        <f t="shared" si="6662"/>
        <v>74.099999999999994</v>
      </c>
      <c r="BFK18" s="29">
        <f t="shared" si="6662"/>
        <v>74.099999999999994</v>
      </c>
      <c r="BFL18" s="29">
        <f t="shared" si="6662"/>
        <v>74.099999999999994</v>
      </c>
      <c r="BFM18" s="29">
        <f t="shared" si="6662"/>
        <v>74.099999999999994</v>
      </c>
      <c r="BFN18" s="29">
        <f t="shared" si="6662"/>
        <v>74.099999999999994</v>
      </c>
      <c r="BFO18" s="29">
        <f t="shared" si="6662"/>
        <v>74.099999999999994</v>
      </c>
      <c r="BFP18" s="29">
        <f t="shared" si="6662"/>
        <v>74.099999999999994</v>
      </c>
      <c r="BFQ18" s="29">
        <f t="shared" si="6662"/>
        <v>74.099999999999994</v>
      </c>
      <c r="BFR18" s="29">
        <f t="shared" si="6662"/>
        <v>83.6</v>
      </c>
      <c r="BFS18" s="29">
        <f t="shared" si="6662"/>
        <v>83.6</v>
      </c>
      <c r="BFT18" s="29">
        <f t="shared" si="6662"/>
        <v>83.6</v>
      </c>
      <c r="BFU18" s="29">
        <f t="shared" si="6662"/>
        <v>83.6</v>
      </c>
      <c r="BFV18" s="29">
        <f t="shared" si="6662"/>
        <v>83.6</v>
      </c>
      <c r="BFW18" s="29">
        <f t="shared" si="6662"/>
        <v>83.6</v>
      </c>
      <c r="BFX18" s="29">
        <f t="shared" si="6662"/>
        <v>83.6</v>
      </c>
      <c r="BFY18" s="29">
        <f t="shared" si="6662"/>
        <v>83.6</v>
      </c>
      <c r="BFZ18" s="29">
        <f t="shared" si="6662"/>
        <v>83.6</v>
      </c>
      <c r="BGA18" s="29">
        <f t="shared" si="6662"/>
        <v>83.6</v>
      </c>
      <c r="BGB18" s="29">
        <f t="shared" si="6662"/>
        <v>83.6</v>
      </c>
      <c r="BGC18" s="29">
        <f t="shared" si="6662"/>
        <v>83.6</v>
      </c>
      <c r="BGD18" s="29">
        <f t="shared" si="6662"/>
        <v>83.6</v>
      </c>
      <c r="BGE18" s="29">
        <f t="shared" si="6662"/>
        <v>83.6</v>
      </c>
      <c r="BGF18" s="29">
        <f t="shared" si="6662"/>
        <v>83.6</v>
      </c>
      <c r="BGG18" s="29">
        <f t="shared" si="6662"/>
        <v>83.6</v>
      </c>
      <c r="BGH18" s="29">
        <f t="shared" si="6662"/>
        <v>83.6</v>
      </c>
      <c r="BGI18" s="29">
        <f t="shared" si="6662"/>
        <v>83.6</v>
      </c>
      <c r="BGJ18" s="29">
        <f t="shared" si="6662"/>
        <v>83.6</v>
      </c>
      <c r="BGK18" s="29">
        <f t="shared" si="6662"/>
        <v>83.6</v>
      </c>
      <c r="BGL18" s="29">
        <f t="shared" si="6662"/>
        <v>83.6</v>
      </c>
      <c r="BGM18" s="29">
        <f t="shared" si="6662"/>
        <v>83.6</v>
      </c>
      <c r="BGN18" s="29">
        <f t="shared" si="6662"/>
        <v>83.6</v>
      </c>
      <c r="BGO18" s="29">
        <f t="shared" si="6662"/>
        <v>83.6</v>
      </c>
      <c r="BGP18" s="29">
        <f t="shared" si="6662"/>
        <v>83.6</v>
      </c>
      <c r="BGQ18" s="29">
        <f t="shared" si="6662"/>
        <v>83.6</v>
      </c>
      <c r="BGR18" s="29">
        <f t="shared" si="6662"/>
        <v>83.6</v>
      </c>
      <c r="BGS18" s="29">
        <f t="shared" si="6662"/>
        <v>83.6</v>
      </c>
      <c r="BGT18" s="29">
        <f t="shared" si="6662"/>
        <v>83.6</v>
      </c>
      <c r="BGU18" s="29">
        <f t="shared" si="6662"/>
        <v>83.6</v>
      </c>
      <c r="BGV18" s="29">
        <f t="shared" si="6662"/>
        <v>83.6</v>
      </c>
      <c r="BGW18" s="29">
        <f t="shared" si="6662"/>
        <v>83.600000000000009</v>
      </c>
      <c r="BGX18" s="29">
        <f t="shared" si="6662"/>
        <v>83.600000000000009</v>
      </c>
      <c r="BGY18" s="29">
        <f t="shared" si="6662"/>
        <v>83.600000000000009</v>
      </c>
      <c r="BGZ18" s="29">
        <f t="shared" si="6662"/>
        <v>83.600000000000009</v>
      </c>
      <c r="BHA18" s="29">
        <f t="shared" si="6662"/>
        <v>83.600000000000009</v>
      </c>
      <c r="BHB18" s="29">
        <f t="shared" si="6662"/>
        <v>83.600000000000009</v>
      </c>
      <c r="BHC18" s="29">
        <f t="shared" si="6662"/>
        <v>83.600000000000009</v>
      </c>
      <c r="BHD18" s="29">
        <f t="shared" si="6662"/>
        <v>83.600000000000009</v>
      </c>
      <c r="BHE18" s="29">
        <f t="shared" si="6662"/>
        <v>83.600000000000009</v>
      </c>
      <c r="BHF18" s="29">
        <f t="shared" si="6662"/>
        <v>83.600000000000009</v>
      </c>
      <c r="BHG18" s="29">
        <f t="shared" si="6662"/>
        <v>83.600000000000009</v>
      </c>
      <c r="BHH18" s="29">
        <f t="shared" si="6662"/>
        <v>83.600000000000009</v>
      </c>
      <c r="BHI18" s="29">
        <f t="shared" si="6662"/>
        <v>83.600000000000009</v>
      </c>
      <c r="BHJ18" s="29">
        <f t="shared" si="6662"/>
        <v>83.600000000000009</v>
      </c>
      <c r="BHK18" s="29">
        <f t="shared" si="6662"/>
        <v>83.600000000000009</v>
      </c>
      <c r="BHL18" s="29">
        <f t="shared" si="6662"/>
        <v>83.600000000000009</v>
      </c>
      <c r="BHM18" s="29">
        <f t="shared" si="6662"/>
        <v>83.600000000000009</v>
      </c>
      <c r="BHN18" s="29">
        <f t="shared" ref="BHN18:BJY18" si="6663">BHN15+BHN16</f>
        <v>83.600000000000009</v>
      </c>
      <c r="BHO18" s="29">
        <f t="shared" si="6663"/>
        <v>83.600000000000009</v>
      </c>
      <c r="BHP18" s="29">
        <f t="shared" si="6663"/>
        <v>83.600000000000009</v>
      </c>
      <c r="BHQ18" s="29">
        <f t="shared" si="6663"/>
        <v>83.600000000000009</v>
      </c>
      <c r="BHR18" s="29">
        <f t="shared" si="6663"/>
        <v>83.600000000000009</v>
      </c>
      <c r="BHS18" s="29">
        <f t="shared" si="6663"/>
        <v>83.600000000000009</v>
      </c>
      <c r="BHT18" s="29">
        <f t="shared" si="6663"/>
        <v>83.600000000000009</v>
      </c>
      <c r="BHU18" s="29">
        <f t="shared" si="6663"/>
        <v>83.600000000000009</v>
      </c>
      <c r="BHV18" s="29">
        <f t="shared" si="6663"/>
        <v>83.600000000000009</v>
      </c>
      <c r="BHW18" s="29">
        <f t="shared" si="6663"/>
        <v>83.600000000000009</v>
      </c>
      <c r="BHX18" s="29">
        <f t="shared" si="6663"/>
        <v>83.600000000000009</v>
      </c>
      <c r="BHY18" s="29">
        <f t="shared" si="6663"/>
        <v>83.600000000000009</v>
      </c>
      <c r="BHZ18" s="29">
        <f t="shared" si="6663"/>
        <v>83.600000000000009</v>
      </c>
      <c r="BIA18" s="29">
        <f t="shared" si="6663"/>
        <v>83.600000000000009</v>
      </c>
      <c r="BIB18" s="29">
        <f t="shared" si="6663"/>
        <v>83.6</v>
      </c>
      <c r="BIC18" s="29">
        <f t="shared" si="6663"/>
        <v>83.6</v>
      </c>
      <c r="BID18" s="29">
        <f t="shared" si="6663"/>
        <v>83.6</v>
      </c>
      <c r="BIE18" s="29">
        <f t="shared" si="6663"/>
        <v>83.6</v>
      </c>
      <c r="BIF18" s="29">
        <f t="shared" si="6663"/>
        <v>83.6</v>
      </c>
      <c r="BIG18" s="29">
        <f t="shared" si="6663"/>
        <v>83.6</v>
      </c>
      <c r="BIH18" s="29">
        <f t="shared" si="6663"/>
        <v>83.6</v>
      </c>
      <c r="BII18" s="29">
        <f t="shared" si="6663"/>
        <v>83.6</v>
      </c>
      <c r="BIJ18" s="29">
        <f t="shared" si="6663"/>
        <v>83.6</v>
      </c>
      <c r="BIK18" s="29">
        <f t="shared" si="6663"/>
        <v>83.6</v>
      </c>
      <c r="BIL18" s="29">
        <f t="shared" si="6663"/>
        <v>83.6</v>
      </c>
      <c r="BIM18" s="29">
        <f t="shared" si="6663"/>
        <v>83.6</v>
      </c>
      <c r="BIN18" s="29">
        <f t="shared" si="6663"/>
        <v>83.6</v>
      </c>
      <c r="BIO18" s="29">
        <f t="shared" si="6663"/>
        <v>83.6</v>
      </c>
      <c r="BIP18" s="29">
        <f t="shared" si="6663"/>
        <v>83.6</v>
      </c>
      <c r="BIQ18" s="29">
        <f t="shared" si="6663"/>
        <v>83.6</v>
      </c>
      <c r="BIR18" s="29">
        <f t="shared" si="6663"/>
        <v>83.6</v>
      </c>
      <c r="BIS18" s="29">
        <f t="shared" si="6663"/>
        <v>83.6</v>
      </c>
      <c r="BIT18" s="29">
        <f t="shared" si="6663"/>
        <v>83.6</v>
      </c>
      <c r="BIU18" s="29">
        <f t="shared" si="6663"/>
        <v>83.6</v>
      </c>
      <c r="BIV18" s="29">
        <f t="shared" si="6663"/>
        <v>83.6</v>
      </c>
      <c r="BIW18" s="29">
        <f t="shared" si="6663"/>
        <v>83.6</v>
      </c>
      <c r="BIX18" s="29">
        <f t="shared" si="6663"/>
        <v>83.6</v>
      </c>
      <c r="BIY18" s="29">
        <f t="shared" si="6663"/>
        <v>83.6</v>
      </c>
      <c r="BIZ18" s="29">
        <f t="shared" si="6663"/>
        <v>83.6</v>
      </c>
      <c r="BJA18" s="29">
        <f t="shared" si="6663"/>
        <v>83.6</v>
      </c>
      <c r="BJB18" s="29">
        <f t="shared" si="6663"/>
        <v>83.6</v>
      </c>
      <c r="BJC18" s="29">
        <f t="shared" si="6663"/>
        <v>83.6</v>
      </c>
      <c r="BJD18" s="29">
        <f t="shared" si="6663"/>
        <v>83.6</v>
      </c>
      <c r="BJE18" s="29">
        <f t="shared" si="6663"/>
        <v>83.6</v>
      </c>
      <c r="BJF18" s="29">
        <f t="shared" si="6663"/>
        <v>83.6</v>
      </c>
      <c r="BJG18" s="29">
        <f t="shared" si="6663"/>
        <v>83.6</v>
      </c>
      <c r="BJH18" s="29">
        <f t="shared" si="6663"/>
        <v>83.6</v>
      </c>
      <c r="BJI18" s="29">
        <f t="shared" si="6663"/>
        <v>83.6</v>
      </c>
      <c r="BJJ18" s="29">
        <f t="shared" si="6663"/>
        <v>83.6</v>
      </c>
      <c r="BJK18" s="29">
        <f t="shared" si="6663"/>
        <v>83.6</v>
      </c>
      <c r="BJL18" s="29">
        <f t="shared" si="6663"/>
        <v>83.6</v>
      </c>
      <c r="BJM18" s="29">
        <f t="shared" si="6663"/>
        <v>83.6</v>
      </c>
      <c r="BJN18" s="29">
        <f t="shared" si="6663"/>
        <v>83.6</v>
      </c>
      <c r="BJO18" s="29">
        <f t="shared" si="6663"/>
        <v>83.6</v>
      </c>
      <c r="BJP18" s="29">
        <f t="shared" si="6663"/>
        <v>83.6</v>
      </c>
      <c r="BJQ18" s="29">
        <f t="shared" si="6663"/>
        <v>83.6</v>
      </c>
      <c r="BJR18" s="29">
        <f t="shared" si="6663"/>
        <v>83.6</v>
      </c>
      <c r="BJS18" s="29">
        <f t="shared" si="6663"/>
        <v>83.6</v>
      </c>
      <c r="BJT18" s="29">
        <f t="shared" si="6663"/>
        <v>83.6</v>
      </c>
      <c r="BJU18" s="29">
        <f t="shared" si="6663"/>
        <v>83.6</v>
      </c>
      <c r="BJV18" s="29">
        <f t="shared" si="6663"/>
        <v>83.6</v>
      </c>
      <c r="BJW18" s="29">
        <f t="shared" si="6663"/>
        <v>83.6</v>
      </c>
      <c r="BJX18" s="29">
        <f t="shared" si="6663"/>
        <v>83.6</v>
      </c>
      <c r="BJY18" s="29">
        <f t="shared" si="6663"/>
        <v>83.6</v>
      </c>
      <c r="BJZ18" s="29">
        <f t="shared" ref="BJZ18:BMK18" si="6664">BJZ15+BJZ16</f>
        <v>83.6</v>
      </c>
      <c r="BKA18" s="29">
        <f t="shared" si="6664"/>
        <v>83.6</v>
      </c>
      <c r="BKB18" s="29">
        <f t="shared" si="6664"/>
        <v>83.6</v>
      </c>
      <c r="BKC18" s="29">
        <f t="shared" si="6664"/>
        <v>83.6</v>
      </c>
      <c r="BKD18" s="29">
        <f t="shared" si="6664"/>
        <v>83.6</v>
      </c>
      <c r="BKE18" s="29">
        <f t="shared" si="6664"/>
        <v>83.6</v>
      </c>
      <c r="BKF18" s="29">
        <f t="shared" si="6664"/>
        <v>83.6</v>
      </c>
      <c r="BKG18" s="29">
        <f t="shared" si="6664"/>
        <v>83.6</v>
      </c>
      <c r="BKH18" s="29">
        <f t="shared" si="6664"/>
        <v>83.6</v>
      </c>
      <c r="BKI18" s="29">
        <f t="shared" si="6664"/>
        <v>83.6</v>
      </c>
      <c r="BKJ18" s="29">
        <f t="shared" si="6664"/>
        <v>83.6</v>
      </c>
      <c r="BKK18" s="29">
        <f t="shared" si="6664"/>
        <v>83.6</v>
      </c>
      <c r="BKL18" s="29">
        <f t="shared" si="6664"/>
        <v>83.6</v>
      </c>
      <c r="BKM18" s="29">
        <f t="shared" si="6664"/>
        <v>83.6</v>
      </c>
      <c r="BKN18" s="29">
        <f t="shared" si="6664"/>
        <v>83.6</v>
      </c>
      <c r="BKO18" s="29">
        <f t="shared" si="6664"/>
        <v>83.6</v>
      </c>
      <c r="BKP18" s="29">
        <f t="shared" si="6664"/>
        <v>83.6</v>
      </c>
      <c r="BKQ18" s="29">
        <f t="shared" si="6664"/>
        <v>83.6</v>
      </c>
      <c r="BKR18" s="29">
        <f t="shared" si="6664"/>
        <v>83.6</v>
      </c>
      <c r="BKS18" s="29">
        <f t="shared" si="6664"/>
        <v>83.6</v>
      </c>
      <c r="BKT18" s="29">
        <f t="shared" si="6664"/>
        <v>83.6</v>
      </c>
      <c r="BKU18" s="29">
        <f t="shared" si="6664"/>
        <v>83.6</v>
      </c>
      <c r="BKV18" s="29">
        <f t="shared" si="6664"/>
        <v>83.6</v>
      </c>
      <c r="BKW18" s="29">
        <f t="shared" si="6664"/>
        <v>83.6</v>
      </c>
      <c r="BKX18" s="29">
        <f t="shared" si="6664"/>
        <v>83.6</v>
      </c>
      <c r="BKY18" s="29">
        <f t="shared" si="6664"/>
        <v>83.6</v>
      </c>
      <c r="BKZ18" s="29">
        <f t="shared" si="6664"/>
        <v>83.6</v>
      </c>
      <c r="BLA18" s="29">
        <f t="shared" si="6664"/>
        <v>83.6</v>
      </c>
      <c r="BLB18" s="29">
        <f t="shared" si="6664"/>
        <v>83.6</v>
      </c>
      <c r="BLC18" s="29">
        <f t="shared" si="6664"/>
        <v>83.6</v>
      </c>
      <c r="BLD18" s="29">
        <f t="shared" si="6664"/>
        <v>83.6</v>
      </c>
      <c r="BLE18" s="29">
        <f t="shared" si="6664"/>
        <v>83.6</v>
      </c>
      <c r="BLF18" s="29">
        <f t="shared" si="6664"/>
        <v>83.6</v>
      </c>
      <c r="BLG18" s="29">
        <f t="shared" si="6664"/>
        <v>83.6</v>
      </c>
      <c r="BLH18" s="29">
        <f t="shared" si="6664"/>
        <v>83.600000000000009</v>
      </c>
      <c r="BLI18" s="29">
        <f t="shared" si="6664"/>
        <v>83.600000000000009</v>
      </c>
      <c r="BLJ18" s="29">
        <f t="shared" si="6664"/>
        <v>83.600000000000009</v>
      </c>
      <c r="BLK18" s="29">
        <f t="shared" si="6664"/>
        <v>83.6</v>
      </c>
      <c r="BLL18" s="29">
        <f t="shared" si="6664"/>
        <v>83.600000000000009</v>
      </c>
      <c r="BLM18" s="29">
        <f t="shared" si="6664"/>
        <v>83.600000000000009</v>
      </c>
      <c r="BLN18" s="29">
        <f t="shared" si="6664"/>
        <v>83.600000000000009</v>
      </c>
      <c r="BLO18" s="29">
        <f t="shared" si="6664"/>
        <v>83.600000000000009</v>
      </c>
      <c r="BLP18" s="29">
        <f t="shared" si="6664"/>
        <v>83.600000000000009</v>
      </c>
      <c r="BLQ18" s="29">
        <f t="shared" si="6664"/>
        <v>83.600000000000009</v>
      </c>
      <c r="BLR18" s="29">
        <f t="shared" si="6664"/>
        <v>83.600000000000009</v>
      </c>
      <c r="BLS18" s="29">
        <f t="shared" si="6664"/>
        <v>83.600000000000009</v>
      </c>
      <c r="BLT18" s="29">
        <f t="shared" si="6664"/>
        <v>83.600000000000009</v>
      </c>
      <c r="BLU18" s="29">
        <f t="shared" si="6664"/>
        <v>83.600000000000009</v>
      </c>
      <c r="BLV18" s="29">
        <f t="shared" si="6664"/>
        <v>83.600000000000009</v>
      </c>
      <c r="BLW18" s="29">
        <f t="shared" si="6664"/>
        <v>83.600000000000009</v>
      </c>
      <c r="BLX18" s="29">
        <f t="shared" si="6664"/>
        <v>83.600000000000009</v>
      </c>
      <c r="BLY18" s="29">
        <f t="shared" si="6664"/>
        <v>83.600000000000009</v>
      </c>
      <c r="BLZ18" s="29">
        <f t="shared" si="6664"/>
        <v>83.600000000000009</v>
      </c>
      <c r="BMA18" s="29">
        <f t="shared" si="6664"/>
        <v>83.600000000000009</v>
      </c>
      <c r="BMB18" s="29">
        <f t="shared" si="6664"/>
        <v>83.600000000000009</v>
      </c>
      <c r="BMC18" s="29">
        <f t="shared" si="6664"/>
        <v>83.600000000000009</v>
      </c>
      <c r="BMD18" s="29">
        <f t="shared" si="6664"/>
        <v>83.600000000000009</v>
      </c>
      <c r="BME18" s="29">
        <f t="shared" si="6664"/>
        <v>83.600000000000009</v>
      </c>
      <c r="BMF18" s="29">
        <f t="shared" si="6664"/>
        <v>83.600000000000009</v>
      </c>
      <c r="BMG18" s="29">
        <f t="shared" si="6664"/>
        <v>83.600000000000009</v>
      </c>
      <c r="BMH18" s="29">
        <f t="shared" si="6664"/>
        <v>83.600000000000009</v>
      </c>
      <c r="BMI18" s="29">
        <f t="shared" si="6664"/>
        <v>83.600000000000009</v>
      </c>
      <c r="BMJ18" s="29">
        <f t="shared" si="6664"/>
        <v>83.600000000000009</v>
      </c>
      <c r="BMK18" s="29">
        <f t="shared" si="6664"/>
        <v>83.600000000000009</v>
      </c>
      <c r="BML18" s="29">
        <f t="shared" ref="BML18:BOW18" si="6665">BML15+BML16</f>
        <v>83.600000000000009</v>
      </c>
      <c r="BMM18" s="29">
        <f t="shared" si="6665"/>
        <v>83.600000000000009</v>
      </c>
      <c r="BMN18" s="29">
        <f t="shared" si="6665"/>
        <v>83.600000000000009</v>
      </c>
      <c r="BMO18" s="29">
        <f t="shared" si="6665"/>
        <v>83.600000000000009</v>
      </c>
      <c r="BMP18" s="29">
        <f t="shared" si="6665"/>
        <v>83.600000000000009</v>
      </c>
      <c r="BMQ18" s="29">
        <f t="shared" si="6665"/>
        <v>83.600000000000009</v>
      </c>
      <c r="BMR18" s="29">
        <f t="shared" si="6665"/>
        <v>83.600000000000009</v>
      </c>
      <c r="BMS18" s="29">
        <f t="shared" si="6665"/>
        <v>83.600000000000009</v>
      </c>
      <c r="BMT18" s="29">
        <f t="shared" si="6665"/>
        <v>83.600000000000009</v>
      </c>
      <c r="BMU18" s="29">
        <f t="shared" si="6665"/>
        <v>83.600000000000009</v>
      </c>
      <c r="BMV18" s="29">
        <f t="shared" si="6665"/>
        <v>83.600000000000009</v>
      </c>
      <c r="BMW18" s="29">
        <f t="shared" si="6665"/>
        <v>83.600000000000009</v>
      </c>
      <c r="BMX18" s="29">
        <f t="shared" si="6665"/>
        <v>83.600000000000009</v>
      </c>
      <c r="BMY18" s="29">
        <f t="shared" si="6665"/>
        <v>83.600000000000009</v>
      </c>
      <c r="BMZ18" s="29">
        <f t="shared" si="6665"/>
        <v>83.600000000000009</v>
      </c>
      <c r="BNA18" s="29">
        <f t="shared" si="6665"/>
        <v>83.600000000000009</v>
      </c>
      <c r="BNB18" s="29">
        <f t="shared" si="6665"/>
        <v>83.600000000000009</v>
      </c>
      <c r="BNC18" s="29">
        <f t="shared" si="6665"/>
        <v>83.600000000000009</v>
      </c>
      <c r="BND18" s="29">
        <f t="shared" si="6665"/>
        <v>83.600000000000009</v>
      </c>
      <c r="BNE18" s="29">
        <f t="shared" si="6665"/>
        <v>83.600000000000009</v>
      </c>
      <c r="BNF18" s="29">
        <f t="shared" si="6665"/>
        <v>83.600000000000009</v>
      </c>
      <c r="BNG18" s="29">
        <f t="shared" si="6665"/>
        <v>83.6</v>
      </c>
      <c r="BNH18" s="29">
        <f t="shared" si="6665"/>
        <v>83.6</v>
      </c>
      <c r="BNI18" s="29">
        <f t="shared" si="6665"/>
        <v>83.6</v>
      </c>
      <c r="BNJ18" s="29">
        <f t="shared" si="6665"/>
        <v>83.6</v>
      </c>
      <c r="BNK18" s="29">
        <f t="shared" si="6665"/>
        <v>83.6</v>
      </c>
      <c r="BNL18" s="29">
        <f t="shared" si="6665"/>
        <v>83.6</v>
      </c>
      <c r="BNM18" s="29">
        <f t="shared" si="6665"/>
        <v>83.6</v>
      </c>
      <c r="BNN18" s="29">
        <f t="shared" si="6665"/>
        <v>83.6</v>
      </c>
      <c r="BNO18" s="29">
        <f t="shared" si="6665"/>
        <v>83.6</v>
      </c>
      <c r="BNP18" s="29">
        <f t="shared" si="6665"/>
        <v>83.6</v>
      </c>
      <c r="BNQ18" s="29">
        <f t="shared" si="6665"/>
        <v>83.6</v>
      </c>
      <c r="BNR18" s="29">
        <f t="shared" si="6665"/>
        <v>83.6</v>
      </c>
      <c r="BNS18" s="29">
        <f t="shared" si="6665"/>
        <v>83.6</v>
      </c>
      <c r="BNT18" s="29">
        <f t="shared" si="6665"/>
        <v>83.6</v>
      </c>
      <c r="BNU18" s="29">
        <f t="shared" si="6665"/>
        <v>83.6</v>
      </c>
      <c r="BNV18" s="29">
        <f t="shared" si="6665"/>
        <v>83.6</v>
      </c>
      <c r="BNW18" s="29">
        <f t="shared" si="6665"/>
        <v>83.6</v>
      </c>
      <c r="BNX18" s="29">
        <f t="shared" si="6665"/>
        <v>83.6</v>
      </c>
      <c r="BNY18" s="29">
        <f t="shared" si="6665"/>
        <v>83.6</v>
      </c>
      <c r="BNZ18" s="29">
        <f t="shared" si="6665"/>
        <v>83.6</v>
      </c>
      <c r="BOA18" s="29">
        <f t="shared" si="6665"/>
        <v>83.6</v>
      </c>
      <c r="BOB18" s="29">
        <f t="shared" si="6665"/>
        <v>83.6</v>
      </c>
      <c r="BOC18" s="29">
        <f t="shared" si="6665"/>
        <v>83.6</v>
      </c>
      <c r="BOD18" s="29">
        <f t="shared" si="6665"/>
        <v>83.6</v>
      </c>
      <c r="BOE18" s="29">
        <f t="shared" si="6665"/>
        <v>83.6</v>
      </c>
      <c r="BOF18" s="29">
        <f t="shared" si="6665"/>
        <v>83.6</v>
      </c>
      <c r="BOG18" s="29">
        <f t="shared" si="6665"/>
        <v>83.6</v>
      </c>
      <c r="BOH18" s="29">
        <f t="shared" si="6665"/>
        <v>83.6</v>
      </c>
      <c r="BOI18" s="29">
        <f t="shared" si="6665"/>
        <v>83.6</v>
      </c>
      <c r="BOJ18" s="29">
        <f t="shared" si="6665"/>
        <v>83.6</v>
      </c>
      <c r="BOK18" s="29">
        <f t="shared" si="6665"/>
        <v>83.6</v>
      </c>
      <c r="BOL18" s="29">
        <f t="shared" si="6665"/>
        <v>83.6</v>
      </c>
      <c r="BOM18" s="29">
        <f t="shared" si="6665"/>
        <v>83.6</v>
      </c>
      <c r="BON18" s="29">
        <f t="shared" si="6665"/>
        <v>83.6</v>
      </c>
      <c r="BOO18" s="29">
        <f t="shared" si="6665"/>
        <v>83.6</v>
      </c>
      <c r="BOP18" s="29">
        <f t="shared" si="6665"/>
        <v>83.6</v>
      </c>
      <c r="BOQ18" s="29">
        <f t="shared" si="6665"/>
        <v>83.6</v>
      </c>
      <c r="BOR18" s="29">
        <f t="shared" si="6665"/>
        <v>83.6</v>
      </c>
      <c r="BOS18" s="29">
        <f t="shared" si="6665"/>
        <v>83.6</v>
      </c>
      <c r="BOT18" s="29">
        <f t="shared" si="6665"/>
        <v>83.6</v>
      </c>
      <c r="BOU18" s="29">
        <f t="shared" si="6665"/>
        <v>83.6</v>
      </c>
      <c r="BOV18" s="29">
        <f t="shared" si="6665"/>
        <v>83.6</v>
      </c>
      <c r="BOW18" s="29">
        <f t="shared" si="6665"/>
        <v>83.6</v>
      </c>
      <c r="BOX18" s="29">
        <f t="shared" ref="BOX18:BRI18" si="6666">BOX15+BOX16</f>
        <v>83.6</v>
      </c>
      <c r="BOY18" s="29">
        <f t="shared" si="6666"/>
        <v>83.6</v>
      </c>
      <c r="BOZ18" s="29">
        <f t="shared" si="6666"/>
        <v>83.6</v>
      </c>
      <c r="BPA18" s="29">
        <f t="shared" si="6666"/>
        <v>83.6</v>
      </c>
      <c r="BPB18" s="29">
        <f t="shared" si="6666"/>
        <v>83.6</v>
      </c>
      <c r="BPC18" s="29">
        <f t="shared" si="6666"/>
        <v>83.6</v>
      </c>
      <c r="BPD18" s="29">
        <f t="shared" si="6666"/>
        <v>83.6</v>
      </c>
      <c r="BPE18" s="29">
        <f t="shared" si="6666"/>
        <v>83.6</v>
      </c>
      <c r="BPF18" s="29">
        <f t="shared" si="6666"/>
        <v>83.6</v>
      </c>
      <c r="BPG18" s="29">
        <f t="shared" si="6666"/>
        <v>83.6</v>
      </c>
      <c r="BPH18" s="29">
        <f t="shared" si="6666"/>
        <v>83.6</v>
      </c>
      <c r="BPI18" s="29">
        <f t="shared" si="6666"/>
        <v>83.6</v>
      </c>
      <c r="BPJ18" s="29">
        <f t="shared" si="6666"/>
        <v>83.6</v>
      </c>
      <c r="BPK18" s="29">
        <f t="shared" si="6666"/>
        <v>83.6</v>
      </c>
      <c r="BPL18" s="29">
        <f t="shared" si="6666"/>
        <v>83.6</v>
      </c>
      <c r="BPM18" s="29">
        <f t="shared" si="6666"/>
        <v>83.6</v>
      </c>
      <c r="BPN18" s="29">
        <f t="shared" si="6666"/>
        <v>83.6</v>
      </c>
      <c r="BPO18" s="29">
        <f t="shared" si="6666"/>
        <v>83.6</v>
      </c>
      <c r="BPP18" s="29">
        <f t="shared" si="6666"/>
        <v>83.6</v>
      </c>
      <c r="BPQ18" s="29">
        <f t="shared" si="6666"/>
        <v>83.6</v>
      </c>
      <c r="BPR18" s="29">
        <f t="shared" si="6666"/>
        <v>83.6</v>
      </c>
      <c r="BPS18" s="29">
        <f t="shared" si="6666"/>
        <v>83.6</v>
      </c>
      <c r="BPT18" s="29">
        <f t="shared" si="6666"/>
        <v>83.6</v>
      </c>
      <c r="BPU18" s="29">
        <f t="shared" si="6666"/>
        <v>83.6</v>
      </c>
      <c r="BPV18" s="29">
        <f t="shared" si="6666"/>
        <v>83.6</v>
      </c>
      <c r="BPW18" s="29">
        <f t="shared" si="6666"/>
        <v>83.6</v>
      </c>
      <c r="BPX18" s="29">
        <f t="shared" si="6666"/>
        <v>83.6</v>
      </c>
      <c r="BPY18" s="29">
        <f t="shared" si="6666"/>
        <v>83.6</v>
      </c>
      <c r="BPZ18" s="29">
        <f t="shared" si="6666"/>
        <v>83.6</v>
      </c>
      <c r="BQA18" s="29">
        <f t="shared" si="6666"/>
        <v>83.6</v>
      </c>
      <c r="BQB18" s="29">
        <f t="shared" si="6666"/>
        <v>83.6</v>
      </c>
      <c r="BQC18" s="29">
        <f t="shared" si="6666"/>
        <v>83.6</v>
      </c>
      <c r="BQD18" s="29">
        <f t="shared" si="6666"/>
        <v>83.6</v>
      </c>
      <c r="BQE18" s="29">
        <f t="shared" si="6666"/>
        <v>83.6</v>
      </c>
      <c r="BQF18" s="29">
        <f t="shared" si="6666"/>
        <v>83.6</v>
      </c>
      <c r="BQG18" s="29">
        <f t="shared" si="6666"/>
        <v>83.6</v>
      </c>
      <c r="BQH18" s="29">
        <f t="shared" si="6666"/>
        <v>83.6</v>
      </c>
      <c r="BQI18" s="29">
        <f t="shared" si="6666"/>
        <v>74.099999999999994</v>
      </c>
      <c r="BQJ18" s="29">
        <f t="shared" si="6666"/>
        <v>74.099999999999994</v>
      </c>
      <c r="BQK18" s="29">
        <f t="shared" si="6666"/>
        <v>74.099999999999994</v>
      </c>
      <c r="BQL18" s="29">
        <f t="shared" si="6666"/>
        <v>74.099999999999994</v>
      </c>
      <c r="BQM18" s="29">
        <f t="shared" si="6666"/>
        <v>74.099999999999994</v>
      </c>
      <c r="BQN18" s="29">
        <f t="shared" si="6666"/>
        <v>74.099999999999994</v>
      </c>
      <c r="BQO18" s="29">
        <f t="shared" si="6666"/>
        <v>74.099999999999994</v>
      </c>
      <c r="BQP18" s="29">
        <f t="shared" si="6666"/>
        <v>74.099999999999994</v>
      </c>
      <c r="BQQ18" s="29">
        <f t="shared" si="6666"/>
        <v>74.099999999999994</v>
      </c>
      <c r="BQR18" s="29">
        <f t="shared" si="6666"/>
        <v>74.099999999999994</v>
      </c>
      <c r="BQS18" s="29">
        <f t="shared" si="6666"/>
        <v>74.099999999999994</v>
      </c>
      <c r="BQT18" s="29">
        <f t="shared" si="6666"/>
        <v>74.099999999999994</v>
      </c>
      <c r="BQU18" s="29">
        <f t="shared" si="6666"/>
        <v>74.099999999999994</v>
      </c>
      <c r="BQV18" s="29">
        <f t="shared" si="6666"/>
        <v>74.099999999999994</v>
      </c>
      <c r="BQW18" s="29">
        <f t="shared" si="6666"/>
        <v>74.099999999999994</v>
      </c>
      <c r="BQX18" s="29">
        <f t="shared" si="6666"/>
        <v>74.099999999999994</v>
      </c>
      <c r="BQY18" s="29">
        <f t="shared" si="6666"/>
        <v>74.099999999999994</v>
      </c>
      <c r="BQZ18" s="29">
        <f t="shared" si="6666"/>
        <v>74.099999999999994</v>
      </c>
      <c r="BRA18" s="29">
        <f t="shared" si="6666"/>
        <v>74.099999999999994</v>
      </c>
      <c r="BRB18" s="29">
        <f t="shared" si="6666"/>
        <v>74.099999999999994</v>
      </c>
      <c r="BRC18" s="29">
        <f t="shared" si="6666"/>
        <v>74.099999999999994</v>
      </c>
      <c r="BRD18" s="29">
        <f t="shared" si="6666"/>
        <v>74.099999999999994</v>
      </c>
      <c r="BRE18" s="29">
        <f t="shared" si="6666"/>
        <v>74.099999999999994</v>
      </c>
      <c r="BRF18" s="29">
        <f t="shared" si="6666"/>
        <v>74.099999999999994</v>
      </c>
      <c r="BRG18" s="29">
        <f t="shared" si="6666"/>
        <v>74.099999999999994</v>
      </c>
      <c r="BRH18" s="29">
        <f t="shared" si="6666"/>
        <v>74.099999999999994</v>
      </c>
      <c r="BRI18" s="29">
        <f t="shared" si="6666"/>
        <v>83.600000000000009</v>
      </c>
      <c r="BRJ18" s="29">
        <f t="shared" ref="BRJ18:BTU18" si="6667">BRJ15+BRJ16</f>
        <v>83.600000000000009</v>
      </c>
      <c r="BRK18" s="29">
        <f t="shared" si="6667"/>
        <v>83.600000000000009</v>
      </c>
      <c r="BRL18" s="29">
        <f t="shared" si="6667"/>
        <v>83.600000000000009</v>
      </c>
      <c r="BRM18" s="29">
        <f t="shared" si="6667"/>
        <v>83.600000000000009</v>
      </c>
      <c r="BRN18" s="29">
        <f t="shared" si="6667"/>
        <v>83.600000000000009</v>
      </c>
      <c r="BRO18" s="29">
        <f t="shared" si="6667"/>
        <v>83.600000000000009</v>
      </c>
      <c r="BRP18" s="29">
        <f t="shared" si="6667"/>
        <v>83.600000000000009</v>
      </c>
      <c r="BRQ18" s="29">
        <f t="shared" si="6667"/>
        <v>83.6</v>
      </c>
      <c r="BRR18" s="29">
        <f t="shared" si="6667"/>
        <v>83.6</v>
      </c>
      <c r="BRS18" s="29">
        <f t="shared" si="6667"/>
        <v>83.6</v>
      </c>
      <c r="BRT18" s="29">
        <f t="shared" si="6667"/>
        <v>83.6</v>
      </c>
      <c r="BRU18" s="29">
        <f t="shared" si="6667"/>
        <v>83.6</v>
      </c>
      <c r="BRV18" s="29">
        <f t="shared" si="6667"/>
        <v>83.6</v>
      </c>
      <c r="BRW18" s="29">
        <f t="shared" si="6667"/>
        <v>83.6</v>
      </c>
      <c r="BRX18" s="29">
        <f t="shared" si="6667"/>
        <v>83.6</v>
      </c>
      <c r="BRY18" s="29">
        <f t="shared" si="6667"/>
        <v>83.6</v>
      </c>
      <c r="BRZ18" s="29">
        <f t="shared" si="6667"/>
        <v>83.6</v>
      </c>
      <c r="BSA18" s="29">
        <f t="shared" si="6667"/>
        <v>83.6</v>
      </c>
      <c r="BSB18" s="29">
        <f t="shared" si="6667"/>
        <v>83.6</v>
      </c>
      <c r="BSC18" s="29">
        <f t="shared" si="6667"/>
        <v>83.6</v>
      </c>
      <c r="BSD18" s="29">
        <f t="shared" si="6667"/>
        <v>83.6</v>
      </c>
      <c r="BSE18" s="29">
        <f t="shared" si="6667"/>
        <v>83.6</v>
      </c>
      <c r="BSF18" s="29">
        <f t="shared" si="6667"/>
        <v>83.6</v>
      </c>
      <c r="BSG18" s="29">
        <f t="shared" si="6667"/>
        <v>83.6</v>
      </c>
      <c r="BSH18" s="29">
        <f t="shared" si="6667"/>
        <v>83.6</v>
      </c>
      <c r="BSI18" s="29">
        <f t="shared" si="6667"/>
        <v>83.6</v>
      </c>
      <c r="BSJ18" s="29">
        <f t="shared" si="6667"/>
        <v>83.6</v>
      </c>
      <c r="BSK18" s="29">
        <f t="shared" si="6667"/>
        <v>83.6</v>
      </c>
      <c r="BSL18" s="29">
        <f t="shared" si="6667"/>
        <v>83.6</v>
      </c>
      <c r="BSM18" s="29">
        <f t="shared" si="6667"/>
        <v>83.6</v>
      </c>
      <c r="BSN18" s="29">
        <f t="shared" si="6667"/>
        <v>74.099999999999994</v>
      </c>
      <c r="BSO18" s="29">
        <f t="shared" si="6667"/>
        <v>74.099999999999994</v>
      </c>
      <c r="BSP18" s="29">
        <f t="shared" si="6667"/>
        <v>74.099999999999994</v>
      </c>
      <c r="BSQ18" s="29">
        <f t="shared" si="6667"/>
        <v>74.099999999999994</v>
      </c>
      <c r="BSR18" s="29">
        <f t="shared" si="6667"/>
        <v>74.099999999999994</v>
      </c>
      <c r="BSS18" s="29">
        <f t="shared" si="6667"/>
        <v>74.099999999999994</v>
      </c>
      <c r="BST18" s="29">
        <f t="shared" si="6667"/>
        <v>74.099999999999994</v>
      </c>
      <c r="BSU18" s="29">
        <f t="shared" si="6667"/>
        <v>74.099999999999994</v>
      </c>
      <c r="BSV18" s="29">
        <f t="shared" si="6667"/>
        <v>74.099999999999994</v>
      </c>
      <c r="BSW18" s="29">
        <f t="shared" si="6667"/>
        <v>74.099999999999994</v>
      </c>
      <c r="BSX18" s="29">
        <f t="shared" si="6667"/>
        <v>74.099999999999994</v>
      </c>
      <c r="BSY18" s="29">
        <f t="shared" si="6667"/>
        <v>74.099999999999994</v>
      </c>
      <c r="BSZ18" s="29">
        <f t="shared" si="6667"/>
        <v>74.099999999999994</v>
      </c>
      <c r="BTA18" s="29">
        <f t="shared" si="6667"/>
        <v>74.099999999999994</v>
      </c>
      <c r="BTB18" s="29">
        <f t="shared" si="6667"/>
        <v>74.099999999999994</v>
      </c>
      <c r="BTC18" s="29">
        <f t="shared" si="6667"/>
        <v>74.099999999999994</v>
      </c>
      <c r="BTD18" s="29">
        <f t="shared" si="6667"/>
        <v>74.099999999999994</v>
      </c>
      <c r="BTE18" s="29">
        <f t="shared" si="6667"/>
        <v>74.099999999999994</v>
      </c>
      <c r="BTF18" s="29">
        <f t="shared" si="6667"/>
        <v>74.099999999999994</v>
      </c>
      <c r="BTG18" s="29">
        <f t="shared" si="6667"/>
        <v>74.099999999999994</v>
      </c>
      <c r="BTH18" s="29">
        <f t="shared" si="6667"/>
        <v>74.099999999999994</v>
      </c>
      <c r="BTI18" s="29">
        <f t="shared" si="6667"/>
        <v>74.099999999999994</v>
      </c>
      <c r="BTJ18" s="29">
        <f t="shared" si="6667"/>
        <v>74.099999999999994</v>
      </c>
      <c r="BTK18" s="29">
        <f t="shared" si="6667"/>
        <v>74.099999999999994</v>
      </c>
      <c r="BTL18" s="29">
        <f t="shared" si="6667"/>
        <v>74.099999999999994</v>
      </c>
      <c r="BTM18" s="29">
        <f t="shared" si="6667"/>
        <v>74.099999999999994</v>
      </c>
      <c r="BTN18" s="29">
        <f t="shared" si="6667"/>
        <v>74.099999999999994</v>
      </c>
      <c r="BTO18" s="29">
        <f t="shared" si="6667"/>
        <v>74.099999999999994</v>
      </c>
      <c r="BTP18" s="29">
        <f t="shared" si="6667"/>
        <v>74.099999999999994</v>
      </c>
      <c r="BTQ18" s="29">
        <f t="shared" si="6667"/>
        <v>74.099999999999994</v>
      </c>
      <c r="BTR18" s="29">
        <f t="shared" si="6667"/>
        <v>74.099999999999994</v>
      </c>
      <c r="BTS18" s="29">
        <f t="shared" si="6667"/>
        <v>74.099999999999994</v>
      </c>
      <c r="BTT18" s="29">
        <f t="shared" si="6667"/>
        <v>74.099999999999994</v>
      </c>
      <c r="BTU18" s="29">
        <f t="shared" si="6667"/>
        <v>74.099999999999994</v>
      </c>
      <c r="BTV18" s="29">
        <f t="shared" ref="BTV18:BWG18" si="6668">BTV15+BTV16</f>
        <v>74.099999999999994</v>
      </c>
      <c r="BTW18" s="29">
        <f t="shared" si="6668"/>
        <v>83.6</v>
      </c>
      <c r="BTX18" s="29">
        <f t="shared" si="6668"/>
        <v>83.6</v>
      </c>
      <c r="BTY18" s="29">
        <f t="shared" si="6668"/>
        <v>83.6</v>
      </c>
      <c r="BTZ18" s="29">
        <f t="shared" si="6668"/>
        <v>83.6</v>
      </c>
      <c r="BUA18" s="29">
        <f t="shared" si="6668"/>
        <v>83.6</v>
      </c>
      <c r="BUB18" s="29">
        <f t="shared" si="6668"/>
        <v>83.6</v>
      </c>
      <c r="BUC18" s="29">
        <f t="shared" si="6668"/>
        <v>83.6</v>
      </c>
      <c r="BUD18" s="29">
        <f t="shared" si="6668"/>
        <v>83.6</v>
      </c>
      <c r="BUE18" s="29">
        <f t="shared" si="6668"/>
        <v>83.6</v>
      </c>
      <c r="BUF18" s="29">
        <f t="shared" si="6668"/>
        <v>83.6</v>
      </c>
      <c r="BUG18" s="29">
        <f t="shared" si="6668"/>
        <v>83.6</v>
      </c>
      <c r="BUH18" s="29">
        <f t="shared" si="6668"/>
        <v>83.6</v>
      </c>
      <c r="BUI18" s="29">
        <f t="shared" si="6668"/>
        <v>83.6</v>
      </c>
      <c r="BUJ18" s="29">
        <f t="shared" si="6668"/>
        <v>83.6</v>
      </c>
      <c r="BUK18" s="29">
        <f t="shared" si="6668"/>
        <v>83.6</v>
      </c>
      <c r="BUL18" s="29">
        <f t="shared" si="6668"/>
        <v>83.6</v>
      </c>
      <c r="BUM18" s="29">
        <f t="shared" si="6668"/>
        <v>83.6</v>
      </c>
      <c r="BUN18" s="29">
        <f t="shared" si="6668"/>
        <v>83.6</v>
      </c>
      <c r="BUO18" s="29">
        <f t="shared" si="6668"/>
        <v>83.6</v>
      </c>
      <c r="BUP18" s="29">
        <f t="shared" si="6668"/>
        <v>83.6</v>
      </c>
      <c r="BUQ18" s="29">
        <f t="shared" si="6668"/>
        <v>83.6</v>
      </c>
      <c r="BUR18" s="29">
        <f t="shared" si="6668"/>
        <v>83.6</v>
      </c>
      <c r="BUS18" s="29">
        <f t="shared" si="6668"/>
        <v>83.6</v>
      </c>
      <c r="BUT18" s="29">
        <f t="shared" si="6668"/>
        <v>83.6</v>
      </c>
      <c r="BUU18" s="29">
        <f t="shared" si="6668"/>
        <v>83.6</v>
      </c>
      <c r="BUV18" s="29">
        <f t="shared" si="6668"/>
        <v>83.6</v>
      </c>
      <c r="BUW18" s="29">
        <f t="shared" si="6668"/>
        <v>83.6</v>
      </c>
      <c r="BUX18" s="29">
        <f t="shared" si="6668"/>
        <v>83.6</v>
      </c>
      <c r="BUY18" s="29">
        <f t="shared" si="6668"/>
        <v>83.6</v>
      </c>
      <c r="BUZ18" s="29">
        <f t="shared" si="6668"/>
        <v>83.6</v>
      </c>
      <c r="BVA18" s="29">
        <f t="shared" si="6668"/>
        <v>83.6</v>
      </c>
      <c r="BVB18" s="29">
        <f t="shared" si="6668"/>
        <v>83.6</v>
      </c>
      <c r="BVC18" s="29">
        <f t="shared" si="6668"/>
        <v>83.6</v>
      </c>
      <c r="BVD18" s="29">
        <f t="shared" si="6668"/>
        <v>83.6</v>
      </c>
      <c r="BVE18" s="29">
        <f t="shared" si="6668"/>
        <v>83.600000000000009</v>
      </c>
      <c r="BVF18" s="29">
        <f t="shared" si="6668"/>
        <v>83.600000000000009</v>
      </c>
      <c r="BVG18" s="29">
        <f t="shared" si="6668"/>
        <v>83.600000000000009</v>
      </c>
      <c r="BVH18" s="29">
        <f t="shared" si="6668"/>
        <v>83.600000000000009</v>
      </c>
      <c r="BVI18" s="29">
        <f t="shared" si="6668"/>
        <v>83.600000000000009</v>
      </c>
      <c r="BVJ18" s="29">
        <f t="shared" si="6668"/>
        <v>83.600000000000009</v>
      </c>
      <c r="BVK18" s="29">
        <f t="shared" si="6668"/>
        <v>83.600000000000009</v>
      </c>
      <c r="BVL18" s="29">
        <f t="shared" si="6668"/>
        <v>83.600000000000009</v>
      </c>
      <c r="BVM18" s="29">
        <f t="shared" si="6668"/>
        <v>83.600000000000009</v>
      </c>
      <c r="BVN18" s="29">
        <f t="shared" si="6668"/>
        <v>83.600000000000009</v>
      </c>
      <c r="BVO18" s="29">
        <f t="shared" si="6668"/>
        <v>83.600000000000009</v>
      </c>
      <c r="BVP18" s="29">
        <f t="shared" si="6668"/>
        <v>83.600000000000009</v>
      </c>
      <c r="BVQ18" s="29">
        <f t="shared" si="6668"/>
        <v>83.600000000000009</v>
      </c>
      <c r="BVR18" s="29">
        <f t="shared" si="6668"/>
        <v>83.6</v>
      </c>
      <c r="BVS18" s="29">
        <f t="shared" si="6668"/>
        <v>83.6</v>
      </c>
      <c r="BVT18" s="29">
        <f t="shared" si="6668"/>
        <v>83.6</v>
      </c>
      <c r="BVU18" s="29">
        <f t="shared" si="6668"/>
        <v>83.6</v>
      </c>
      <c r="BVV18" s="29">
        <f t="shared" si="6668"/>
        <v>83.6</v>
      </c>
      <c r="BVW18" s="29">
        <f t="shared" si="6668"/>
        <v>83.6</v>
      </c>
      <c r="BVX18" s="29">
        <f t="shared" si="6668"/>
        <v>83.6</v>
      </c>
      <c r="BVY18" s="29">
        <f t="shared" si="6668"/>
        <v>83.6</v>
      </c>
      <c r="BVZ18" s="29">
        <f t="shared" si="6668"/>
        <v>83.6</v>
      </c>
      <c r="BWA18" s="29">
        <f t="shared" si="6668"/>
        <v>83.6</v>
      </c>
      <c r="BWB18" s="29">
        <f t="shared" si="6668"/>
        <v>83.6</v>
      </c>
      <c r="BWC18" s="29">
        <f t="shared" si="6668"/>
        <v>83.6</v>
      </c>
      <c r="BWD18" s="29">
        <f t="shared" si="6668"/>
        <v>83.6</v>
      </c>
      <c r="BWE18" s="29">
        <f t="shared" si="6668"/>
        <v>83.6</v>
      </c>
      <c r="BWF18" s="29">
        <f t="shared" si="6668"/>
        <v>83.6</v>
      </c>
      <c r="BWG18" s="29">
        <f t="shared" si="6668"/>
        <v>83.6</v>
      </c>
      <c r="BWH18" s="29">
        <f t="shared" ref="BWH18:BYS18" si="6669">BWH15+BWH16</f>
        <v>83.6</v>
      </c>
      <c r="BWI18" s="29">
        <f t="shared" si="6669"/>
        <v>83.6</v>
      </c>
      <c r="BWJ18" s="29">
        <f t="shared" si="6669"/>
        <v>83.6</v>
      </c>
      <c r="BWK18" s="29">
        <f t="shared" si="6669"/>
        <v>83.600000000000009</v>
      </c>
      <c r="BWL18" s="29">
        <f t="shared" si="6669"/>
        <v>83.600000000000009</v>
      </c>
      <c r="BWM18" s="29">
        <f t="shared" si="6669"/>
        <v>83.600000000000009</v>
      </c>
      <c r="BWN18" s="29">
        <f t="shared" si="6669"/>
        <v>83.600000000000009</v>
      </c>
      <c r="BWO18" s="29">
        <f t="shared" si="6669"/>
        <v>83.600000000000009</v>
      </c>
      <c r="BWP18" s="29">
        <f t="shared" si="6669"/>
        <v>83.600000000000009</v>
      </c>
      <c r="BWQ18" s="29">
        <f t="shared" si="6669"/>
        <v>83.600000000000009</v>
      </c>
      <c r="BWR18" s="29">
        <f t="shared" si="6669"/>
        <v>83.600000000000009</v>
      </c>
      <c r="BWS18" s="29">
        <f t="shared" si="6669"/>
        <v>83.600000000000009</v>
      </c>
      <c r="BWT18" s="29">
        <f t="shared" si="6669"/>
        <v>83.600000000000009</v>
      </c>
      <c r="BWU18" s="29">
        <f t="shared" si="6669"/>
        <v>83.600000000000009</v>
      </c>
      <c r="BWV18" s="29">
        <f t="shared" si="6669"/>
        <v>83.600000000000009</v>
      </c>
      <c r="BWW18" s="29">
        <f t="shared" si="6669"/>
        <v>83.600000000000009</v>
      </c>
      <c r="BWX18" s="29">
        <f t="shared" si="6669"/>
        <v>83.600000000000009</v>
      </c>
      <c r="BWY18" s="29">
        <f t="shared" si="6669"/>
        <v>83.600000000000009</v>
      </c>
      <c r="BWZ18" s="29">
        <f t="shared" si="6669"/>
        <v>74.099999999999994</v>
      </c>
      <c r="BXA18" s="29">
        <f t="shared" si="6669"/>
        <v>74.099999999999994</v>
      </c>
      <c r="BXB18" s="29">
        <f t="shared" si="6669"/>
        <v>74.099999999999994</v>
      </c>
      <c r="BXC18" s="29">
        <f t="shared" si="6669"/>
        <v>74.099999999999994</v>
      </c>
      <c r="BXD18" s="29">
        <f t="shared" si="6669"/>
        <v>74.099999999999994</v>
      </c>
      <c r="BXE18" s="29">
        <f t="shared" si="6669"/>
        <v>74.099999999999994</v>
      </c>
      <c r="BXF18" s="29">
        <f t="shared" si="6669"/>
        <v>74.099999999999994</v>
      </c>
      <c r="BXG18" s="29">
        <f t="shared" si="6669"/>
        <v>74.099999999999994</v>
      </c>
      <c r="BXH18" s="29">
        <f t="shared" si="6669"/>
        <v>74.099999999999994</v>
      </c>
      <c r="BXI18" s="29">
        <f t="shared" si="6669"/>
        <v>74.099999999999994</v>
      </c>
      <c r="BXJ18" s="29">
        <f t="shared" si="6669"/>
        <v>74.099999999999994</v>
      </c>
      <c r="BXK18" s="29">
        <f t="shared" si="6669"/>
        <v>74.099999999999994</v>
      </c>
      <c r="BXL18" s="29">
        <f t="shared" si="6669"/>
        <v>74.099999999999994</v>
      </c>
      <c r="BXM18" s="29">
        <f t="shared" si="6669"/>
        <v>74.099999999999994</v>
      </c>
      <c r="BXN18" s="29">
        <f t="shared" si="6669"/>
        <v>74.099999999999994</v>
      </c>
      <c r="BXO18" s="29">
        <f t="shared" si="6669"/>
        <v>74.099999999999994</v>
      </c>
      <c r="BXP18" s="29">
        <f t="shared" si="6669"/>
        <v>74.099999999999994</v>
      </c>
      <c r="BXQ18" s="29">
        <f t="shared" si="6669"/>
        <v>74.099999999999994</v>
      </c>
      <c r="BXR18" s="29">
        <f t="shared" si="6669"/>
        <v>74.099999999999994</v>
      </c>
      <c r="BXS18" s="29">
        <f t="shared" si="6669"/>
        <v>74.099999999999994</v>
      </c>
      <c r="BXT18" s="29">
        <f t="shared" si="6669"/>
        <v>74.099999999999994</v>
      </c>
      <c r="BXU18" s="29">
        <f t="shared" si="6669"/>
        <v>74.099999999999994</v>
      </c>
      <c r="BXV18" s="29">
        <f t="shared" si="6669"/>
        <v>74.099999999999994</v>
      </c>
      <c r="BXW18" s="29">
        <f t="shared" si="6669"/>
        <v>74.099999999999994</v>
      </c>
      <c r="BXX18" s="29">
        <f t="shared" si="6669"/>
        <v>74.099999999999994</v>
      </c>
      <c r="BXY18" s="29">
        <f t="shared" si="6669"/>
        <v>74.099999999999994</v>
      </c>
      <c r="BXZ18" s="29">
        <f t="shared" si="6669"/>
        <v>74.099999999999994</v>
      </c>
      <c r="BYA18" s="29">
        <f t="shared" si="6669"/>
        <v>74.099999999999994</v>
      </c>
      <c r="BYB18" s="29">
        <f t="shared" si="6669"/>
        <v>74.099999999999994</v>
      </c>
      <c r="BYC18" s="29">
        <f t="shared" si="6669"/>
        <v>74.099999999999994</v>
      </c>
      <c r="BYD18" s="29">
        <f t="shared" si="6669"/>
        <v>74.099999999999994</v>
      </c>
      <c r="BYE18" s="29">
        <f t="shared" si="6669"/>
        <v>74.099999999999994</v>
      </c>
      <c r="BYF18" s="29">
        <f t="shared" si="6669"/>
        <v>74.099999999999994</v>
      </c>
      <c r="BYG18" s="29">
        <f t="shared" si="6669"/>
        <v>74.099999999999994</v>
      </c>
      <c r="BYH18" s="29">
        <f t="shared" si="6669"/>
        <v>74.099999999999994</v>
      </c>
      <c r="BYI18" s="29">
        <f t="shared" si="6669"/>
        <v>74.099999999999994</v>
      </c>
      <c r="BYJ18" s="29">
        <f t="shared" si="6669"/>
        <v>74.099999999999994</v>
      </c>
      <c r="BYK18" s="29">
        <f t="shared" si="6669"/>
        <v>74.099999999999994</v>
      </c>
      <c r="BYL18" s="29">
        <f t="shared" si="6669"/>
        <v>74.099999999999994</v>
      </c>
      <c r="BYM18" s="29">
        <f t="shared" si="6669"/>
        <v>74.099999999999994</v>
      </c>
      <c r="BYN18" s="29">
        <f t="shared" si="6669"/>
        <v>74.099999999999994</v>
      </c>
      <c r="BYO18" s="29">
        <f t="shared" si="6669"/>
        <v>74.099999999999994</v>
      </c>
      <c r="BYP18" s="29">
        <f t="shared" si="6669"/>
        <v>74.099999999999994</v>
      </c>
      <c r="BYQ18" s="29">
        <f t="shared" si="6669"/>
        <v>74.099999999999994</v>
      </c>
      <c r="BYR18" s="29">
        <f t="shared" si="6669"/>
        <v>74.099999999999994</v>
      </c>
      <c r="BYS18" s="29">
        <f t="shared" si="6669"/>
        <v>74.099999999999994</v>
      </c>
      <c r="BYT18" s="29">
        <f t="shared" ref="BYT18:CBE18" si="6670">BYT15+BYT16</f>
        <v>74.099999999999994</v>
      </c>
      <c r="BYU18" s="29">
        <f t="shared" si="6670"/>
        <v>74.099999999999994</v>
      </c>
      <c r="BYV18" s="29">
        <f t="shared" si="6670"/>
        <v>74.099999999999994</v>
      </c>
      <c r="BYW18" s="29">
        <f t="shared" si="6670"/>
        <v>74.099999999999994</v>
      </c>
      <c r="BYX18" s="29">
        <f t="shared" si="6670"/>
        <v>74.099999999999994</v>
      </c>
      <c r="BYY18" s="29">
        <f t="shared" si="6670"/>
        <v>74.099999999999994</v>
      </c>
      <c r="BYZ18" s="29">
        <f t="shared" si="6670"/>
        <v>74.099999999999994</v>
      </c>
      <c r="BZA18" s="29">
        <f t="shared" si="6670"/>
        <v>74.099999999999994</v>
      </c>
      <c r="BZB18" s="29">
        <f t="shared" si="6670"/>
        <v>74.099999999999994</v>
      </c>
      <c r="BZC18" s="29">
        <f t="shared" si="6670"/>
        <v>74.099999999999994</v>
      </c>
      <c r="BZD18" s="29">
        <f t="shared" si="6670"/>
        <v>74.099999999999994</v>
      </c>
      <c r="BZE18" s="29">
        <f t="shared" si="6670"/>
        <v>74.099999999999994</v>
      </c>
      <c r="BZF18" s="29">
        <f t="shared" si="6670"/>
        <v>74.099999999999994</v>
      </c>
      <c r="BZG18" s="29">
        <f t="shared" si="6670"/>
        <v>74.099999999999994</v>
      </c>
      <c r="BZH18" s="29">
        <f t="shared" si="6670"/>
        <v>74.099999999999994</v>
      </c>
      <c r="BZI18" s="29">
        <f t="shared" si="6670"/>
        <v>74.099999999999994</v>
      </c>
      <c r="BZJ18" s="29">
        <f t="shared" si="6670"/>
        <v>74.099999999999994</v>
      </c>
      <c r="BZK18" s="29">
        <f t="shared" si="6670"/>
        <v>74.099999999999994</v>
      </c>
      <c r="BZL18" s="29">
        <f t="shared" si="6670"/>
        <v>74.099999999999994</v>
      </c>
      <c r="BZM18" s="29">
        <f t="shared" si="6670"/>
        <v>74.099999999999994</v>
      </c>
      <c r="BZN18" s="29">
        <f t="shared" si="6670"/>
        <v>74.099999999999994</v>
      </c>
      <c r="BZO18" s="29">
        <f t="shared" si="6670"/>
        <v>74.099999999999994</v>
      </c>
      <c r="BZP18" s="29">
        <f t="shared" si="6670"/>
        <v>74.099999999999994</v>
      </c>
      <c r="BZQ18" s="29">
        <f t="shared" si="6670"/>
        <v>74.099999999999994</v>
      </c>
      <c r="BZR18" s="29">
        <f t="shared" si="6670"/>
        <v>74.099999999999994</v>
      </c>
      <c r="BZS18" s="29">
        <f t="shared" si="6670"/>
        <v>74.099999999999994</v>
      </c>
      <c r="BZT18" s="29">
        <f t="shared" si="6670"/>
        <v>74.099999999999994</v>
      </c>
      <c r="BZU18" s="29">
        <f t="shared" si="6670"/>
        <v>74.099999999999994</v>
      </c>
      <c r="BZV18" s="29">
        <f t="shared" si="6670"/>
        <v>74.099999999999994</v>
      </c>
      <c r="BZW18" s="29">
        <f t="shared" si="6670"/>
        <v>74.099999999999994</v>
      </c>
      <c r="BZX18" s="29">
        <f t="shared" si="6670"/>
        <v>74.099999999999994</v>
      </c>
      <c r="BZY18" s="29">
        <f t="shared" si="6670"/>
        <v>74.099999999999994</v>
      </c>
      <c r="BZZ18" s="29">
        <f t="shared" si="6670"/>
        <v>74.099999999999994</v>
      </c>
      <c r="CAA18" s="29">
        <f t="shared" si="6670"/>
        <v>74.099999999999994</v>
      </c>
      <c r="CAB18" s="29">
        <f t="shared" si="6670"/>
        <v>74.099999999999994</v>
      </c>
      <c r="CAC18" s="29">
        <f t="shared" si="6670"/>
        <v>74.099999999999994</v>
      </c>
      <c r="CAD18" s="29">
        <f t="shared" si="6670"/>
        <v>74.099999999999994</v>
      </c>
      <c r="CAE18" s="29">
        <f t="shared" si="6670"/>
        <v>74.099999999999994</v>
      </c>
      <c r="CAF18" s="29">
        <f t="shared" si="6670"/>
        <v>74.099999999999994</v>
      </c>
      <c r="CAG18" s="29">
        <f t="shared" si="6670"/>
        <v>74.099999999999994</v>
      </c>
      <c r="CAH18" s="29">
        <f t="shared" si="6670"/>
        <v>74.099999999999994</v>
      </c>
      <c r="CAI18" s="29">
        <f t="shared" si="6670"/>
        <v>74.099999999999994</v>
      </c>
      <c r="CAJ18" s="29">
        <f t="shared" si="6670"/>
        <v>74.099999999999994</v>
      </c>
      <c r="CAK18" s="29">
        <f t="shared" si="6670"/>
        <v>74.099999999999994</v>
      </c>
      <c r="CAL18" s="29">
        <f t="shared" si="6670"/>
        <v>74.099999999999994</v>
      </c>
      <c r="CAM18" s="29">
        <f t="shared" si="6670"/>
        <v>74.099999999999994</v>
      </c>
      <c r="CAN18" s="29">
        <f t="shared" si="6670"/>
        <v>74.099999999999994</v>
      </c>
      <c r="CAO18" s="29">
        <f t="shared" si="6670"/>
        <v>74.099999999999994</v>
      </c>
      <c r="CAP18" s="29">
        <f t="shared" si="6670"/>
        <v>74.099999999999994</v>
      </c>
      <c r="CAQ18" s="29">
        <f t="shared" si="6670"/>
        <v>74.099999999999994</v>
      </c>
      <c r="CAR18" s="29">
        <f t="shared" si="6670"/>
        <v>74.099999999999994</v>
      </c>
      <c r="CAS18" s="29">
        <f t="shared" si="6670"/>
        <v>74.099999999999994</v>
      </c>
      <c r="CAT18" s="29">
        <f t="shared" si="6670"/>
        <v>74.099999999999994</v>
      </c>
      <c r="CAU18" s="29">
        <f t="shared" si="6670"/>
        <v>74.099999999999994</v>
      </c>
      <c r="CAV18" s="29">
        <f t="shared" si="6670"/>
        <v>74.099999999999994</v>
      </c>
      <c r="CAW18" s="29">
        <f t="shared" si="6670"/>
        <v>74.099999999999994</v>
      </c>
      <c r="CAX18" s="29">
        <f t="shared" si="6670"/>
        <v>74.099999999999994</v>
      </c>
      <c r="CAY18" s="29">
        <f t="shared" si="6670"/>
        <v>74.099999999999994</v>
      </c>
      <c r="CAZ18" s="29">
        <f t="shared" si="6670"/>
        <v>74.099999999999994</v>
      </c>
      <c r="CBA18" s="29">
        <f t="shared" si="6670"/>
        <v>74.099999999999994</v>
      </c>
      <c r="CBB18" s="29">
        <f t="shared" si="6670"/>
        <v>74.099999999999994</v>
      </c>
      <c r="CBC18" s="29">
        <f t="shared" si="6670"/>
        <v>74.099999999999994</v>
      </c>
      <c r="CBD18" s="29">
        <f t="shared" si="6670"/>
        <v>74.099999999999994</v>
      </c>
      <c r="CBE18" s="29">
        <f t="shared" si="6670"/>
        <v>74.099999999999994</v>
      </c>
      <c r="CBF18" s="29">
        <f t="shared" ref="CBF18:CDQ18" si="6671">CBF15+CBF16</f>
        <v>74.099999999999994</v>
      </c>
      <c r="CBG18" s="29">
        <f t="shared" si="6671"/>
        <v>74.099999999999994</v>
      </c>
      <c r="CBH18" s="29">
        <f t="shared" si="6671"/>
        <v>74.099999999999994</v>
      </c>
      <c r="CBI18" s="29">
        <f t="shared" si="6671"/>
        <v>74.099999999999994</v>
      </c>
      <c r="CBJ18" s="29">
        <f t="shared" si="6671"/>
        <v>74.099999999999994</v>
      </c>
      <c r="CBK18" s="29">
        <f t="shared" si="6671"/>
        <v>74.099999999999994</v>
      </c>
      <c r="CBL18" s="29">
        <f t="shared" si="6671"/>
        <v>74.099999999999994</v>
      </c>
      <c r="CBM18" s="29">
        <f t="shared" si="6671"/>
        <v>74.099999999999994</v>
      </c>
      <c r="CBN18" s="29">
        <f t="shared" si="6671"/>
        <v>74.099999999999994</v>
      </c>
      <c r="CBO18" s="29">
        <f t="shared" si="6671"/>
        <v>74.099999999999994</v>
      </c>
      <c r="CBP18" s="29">
        <f t="shared" si="6671"/>
        <v>74.099999999999994</v>
      </c>
      <c r="CBQ18" s="29">
        <f t="shared" si="6671"/>
        <v>74.099999999999994</v>
      </c>
      <c r="CBR18" s="29">
        <f t="shared" si="6671"/>
        <v>74.099999999999994</v>
      </c>
      <c r="CBS18" s="29">
        <f t="shared" si="6671"/>
        <v>74.099999999999994</v>
      </c>
      <c r="CBT18" s="29">
        <f t="shared" si="6671"/>
        <v>74.099999999999994</v>
      </c>
      <c r="CBU18" s="29">
        <f t="shared" si="6671"/>
        <v>74.099999999999994</v>
      </c>
      <c r="CBV18" s="29">
        <f t="shared" si="6671"/>
        <v>74.099999999999994</v>
      </c>
      <c r="CBW18" s="29">
        <f t="shared" si="6671"/>
        <v>74.099999999999994</v>
      </c>
      <c r="CBX18" s="29">
        <f t="shared" si="6671"/>
        <v>74.099999999999994</v>
      </c>
      <c r="CBY18" s="29">
        <f t="shared" si="6671"/>
        <v>74.099999999999994</v>
      </c>
      <c r="CBZ18" s="29">
        <f t="shared" si="6671"/>
        <v>74.099999999999994</v>
      </c>
      <c r="CCA18" s="29">
        <f t="shared" si="6671"/>
        <v>74.099999999999994</v>
      </c>
      <c r="CCB18" s="29">
        <f t="shared" si="6671"/>
        <v>74.099999999999994</v>
      </c>
      <c r="CCC18" s="29">
        <f t="shared" si="6671"/>
        <v>74.099999999999994</v>
      </c>
      <c r="CCD18" s="29">
        <f t="shared" si="6671"/>
        <v>74.099999999999994</v>
      </c>
      <c r="CCE18" s="29">
        <f t="shared" si="6671"/>
        <v>74.099999999999994</v>
      </c>
      <c r="CCF18" s="29">
        <f t="shared" si="6671"/>
        <v>74.099999999999994</v>
      </c>
      <c r="CCG18" s="29">
        <f t="shared" si="6671"/>
        <v>74.099999999999994</v>
      </c>
      <c r="CCH18" s="29">
        <f t="shared" si="6671"/>
        <v>74.099999999999994</v>
      </c>
      <c r="CCI18" s="29">
        <f t="shared" si="6671"/>
        <v>74.099999999999994</v>
      </c>
      <c r="CCJ18" s="29">
        <f t="shared" si="6671"/>
        <v>74.099999999999994</v>
      </c>
      <c r="CCK18" s="29">
        <f t="shared" si="6671"/>
        <v>74.099999999999994</v>
      </c>
      <c r="CCL18" s="29">
        <f t="shared" si="6671"/>
        <v>74.099999999999994</v>
      </c>
      <c r="CCM18" s="29">
        <f t="shared" si="6671"/>
        <v>74.099999999999994</v>
      </c>
      <c r="CCN18" s="29">
        <f t="shared" si="6671"/>
        <v>74.099999999999994</v>
      </c>
      <c r="CCO18" s="29">
        <f t="shared" si="6671"/>
        <v>74.099999999999994</v>
      </c>
      <c r="CCP18" s="29">
        <f t="shared" si="6671"/>
        <v>74.099999999999994</v>
      </c>
      <c r="CCQ18" s="29">
        <f t="shared" si="6671"/>
        <v>74.099999999999994</v>
      </c>
      <c r="CCR18" s="29">
        <f t="shared" si="6671"/>
        <v>74.099999999999994</v>
      </c>
      <c r="CCS18" s="29">
        <f t="shared" si="6671"/>
        <v>74.099999999999994</v>
      </c>
      <c r="CCT18" s="29">
        <f t="shared" si="6671"/>
        <v>74.099999999999994</v>
      </c>
      <c r="CCU18" s="29">
        <f t="shared" si="6671"/>
        <v>74.099999999999994</v>
      </c>
      <c r="CCV18" s="29">
        <f t="shared" si="6671"/>
        <v>74.099999999999994</v>
      </c>
      <c r="CCW18" s="29">
        <f t="shared" si="6671"/>
        <v>74.099999999999994</v>
      </c>
      <c r="CCX18" s="29">
        <f t="shared" si="6671"/>
        <v>74.099999999999994</v>
      </c>
      <c r="CCY18" s="29">
        <f t="shared" si="6671"/>
        <v>74.099999999999994</v>
      </c>
      <c r="CCZ18" s="29">
        <f t="shared" si="6671"/>
        <v>74.099999999999994</v>
      </c>
      <c r="CDA18" s="29">
        <f t="shared" si="6671"/>
        <v>74.099999999999994</v>
      </c>
      <c r="CDB18" s="29">
        <f t="shared" si="6671"/>
        <v>74.099999999999994</v>
      </c>
      <c r="CDC18" s="29">
        <f t="shared" si="6671"/>
        <v>74.099999999999994</v>
      </c>
      <c r="CDD18" s="29">
        <f t="shared" si="6671"/>
        <v>74.099999999999994</v>
      </c>
      <c r="CDE18" s="29">
        <f t="shared" si="6671"/>
        <v>74.099999999999994</v>
      </c>
      <c r="CDF18" s="29">
        <f t="shared" si="6671"/>
        <v>74.099999999999994</v>
      </c>
      <c r="CDG18" s="29">
        <f t="shared" si="6671"/>
        <v>74.099999999999994</v>
      </c>
      <c r="CDH18" s="29">
        <f t="shared" si="6671"/>
        <v>74.099999999999994</v>
      </c>
      <c r="CDI18" s="29">
        <f t="shared" si="6671"/>
        <v>74.099999999999994</v>
      </c>
      <c r="CDJ18" s="29">
        <f t="shared" si="6671"/>
        <v>74.099999999999994</v>
      </c>
      <c r="CDK18" s="29">
        <f t="shared" si="6671"/>
        <v>74.099999999999994</v>
      </c>
      <c r="CDL18" s="29">
        <f t="shared" si="6671"/>
        <v>74.099999999999994</v>
      </c>
      <c r="CDM18" s="29">
        <f t="shared" si="6671"/>
        <v>74.099999999999994</v>
      </c>
      <c r="CDN18" s="29">
        <f t="shared" si="6671"/>
        <v>74.099999999999994</v>
      </c>
      <c r="CDO18" s="29">
        <f t="shared" si="6671"/>
        <v>74.099999999999994</v>
      </c>
      <c r="CDP18" s="29">
        <f t="shared" si="6671"/>
        <v>74.099999999999994</v>
      </c>
      <c r="CDQ18" s="29">
        <f t="shared" si="6671"/>
        <v>74.099999999999994</v>
      </c>
      <c r="CDR18" s="29">
        <f t="shared" ref="CDR18:CGC18" si="6672">CDR15+CDR16</f>
        <v>74.099999999999994</v>
      </c>
      <c r="CDS18" s="29">
        <f t="shared" si="6672"/>
        <v>74.099999999999994</v>
      </c>
      <c r="CDT18" s="29">
        <f t="shared" si="6672"/>
        <v>74.099999999999994</v>
      </c>
      <c r="CDU18" s="29">
        <f t="shared" si="6672"/>
        <v>74.099999999999994</v>
      </c>
      <c r="CDV18" s="29">
        <f t="shared" si="6672"/>
        <v>74.099999999999994</v>
      </c>
      <c r="CDW18" s="29">
        <f t="shared" si="6672"/>
        <v>74.099999999999994</v>
      </c>
      <c r="CDX18" s="29">
        <f t="shared" si="6672"/>
        <v>74.099999999999994</v>
      </c>
      <c r="CDY18" s="29">
        <f t="shared" si="6672"/>
        <v>74.099999999999994</v>
      </c>
      <c r="CDZ18" s="29">
        <f t="shared" si="6672"/>
        <v>74.099999999999994</v>
      </c>
      <c r="CEA18" s="29">
        <f t="shared" si="6672"/>
        <v>74.099999999999994</v>
      </c>
      <c r="CEB18" s="29">
        <f t="shared" si="6672"/>
        <v>74.099999999999994</v>
      </c>
      <c r="CEC18" s="29">
        <f t="shared" si="6672"/>
        <v>74.099999999999994</v>
      </c>
      <c r="CED18" s="29">
        <f t="shared" si="6672"/>
        <v>74.099999999999994</v>
      </c>
      <c r="CEE18" s="29">
        <f t="shared" si="6672"/>
        <v>74.099999999999994</v>
      </c>
      <c r="CEF18" s="29">
        <f t="shared" si="6672"/>
        <v>74.099999999999994</v>
      </c>
      <c r="CEG18" s="29">
        <f t="shared" si="6672"/>
        <v>74.099999999999994</v>
      </c>
      <c r="CEH18" s="29">
        <f t="shared" si="6672"/>
        <v>74.099999999999994</v>
      </c>
      <c r="CEI18" s="29">
        <f t="shared" si="6672"/>
        <v>74.099999999999994</v>
      </c>
      <c r="CEJ18" s="29">
        <f t="shared" si="6672"/>
        <v>74.099999999999994</v>
      </c>
      <c r="CEK18" s="29">
        <f t="shared" si="6672"/>
        <v>74.099999999999994</v>
      </c>
      <c r="CEL18" s="29">
        <f t="shared" si="6672"/>
        <v>74.099999999999994</v>
      </c>
      <c r="CEM18" s="29">
        <f t="shared" si="6672"/>
        <v>74.099999999999994</v>
      </c>
      <c r="CEN18" s="29">
        <f t="shared" si="6672"/>
        <v>74.099999999999994</v>
      </c>
      <c r="CEO18" s="29">
        <f t="shared" si="6672"/>
        <v>74.099999999999994</v>
      </c>
      <c r="CEP18" s="29">
        <f t="shared" si="6672"/>
        <v>74.099999999999994</v>
      </c>
      <c r="CEQ18" s="29">
        <f t="shared" si="6672"/>
        <v>74.099999999999994</v>
      </c>
      <c r="CER18" s="29">
        <f t="shared" si="6672"/>
        <v>74.099999999999994</v>
      </c>
      <c r="CES18" s="29">
        <f t="shared" si="6672"/>
        <v>74.099999999999994</v>
      </c>
      <c r="CET18" s="29">
        <f t="shared" si="6672"/>
        <v>74.099999999999994</v>
      </c>
      <c r="CEU18" s="29">
        <f t="shared" si="6672"/>
        <v>74.099999999999994</v>
      </c>
      <c r="CEV18" s="29">
        <f t="shared" si="6672"/>
        <v>74.099999999999994</v>
      </c>
      <c r="CEW18" s="29">
        <f t="shared" si="6672"/>
        <v>74.099999999999994</v>
      </c>
      <c r="CEX18" s="29">
        <f t="shared" si="6672"/>
        <v>74.099999999999994</v>
      </c>
      <c r="CEY18" s="29">
        <f t="shared" si="6672"/>
        <v>74.099999999999994</v>
      </c>
      <c r="CEZ18" s="29">
        <f t="shared" si="6672"/>
        <v>74.099999999999994</v>
      </c>
      <c r="CFA18" s="29">
        <f t="shared" si="6672"/>
        <v>74.099999999999994</v>
      </c>
      <c r="CFB18" s="29">
        <f t="shared" si="6672"/>
        <v>74.099999999999994</v>
      </c>
      <c r="CFC18" s="29">
        <f t="shared" si="6672"/>
        <v>74.099999999999994</v>
      </c>
      <c r="CFD18" s="29">
        <f t="shared" si="6672"/>
        <v>74.099999999999994</v>
      </c>
      <c r="CFE18" s="29">
        <f t="shared" si="6672"/>
        <v>74.099999999999994</v>
      </c>
      <c r="CFF18" s="29">
        <f t="shared" si="6672"/>
        <v>74.099999999999994</v>
      </c>
      <c r="CFG18" s="29">
        <f t="shared" si="6672"/>
        <v>74.099999999999994</v>
      </c>
      <c r="CFH18" s="29">
        <f t="shared" si="6672"/>
        <v>74.099999999999994</v>
      </c>
      <c r="CFI18" s="29">
        <f t="shared" si="6672"/>
        <v>74.099999999999994</v>
      </c>
      <c r="CFJ18" s="29">
        <f t="shared" si="6672"/>
        <v>74.099999999999994</v>
      </c>
      <c r="CFK18" s="29">
        <f t="shared" si="6672"/>
        <v>74.099999999999994</v>
      </c>
      <c r="CFL18" s="29">
        <f t="shared" si="6672"/>
        <v>74.099999999999994</v>
      </c>
      <c r="CFM18" s="29">
        <f t="shared" si="6672"/>
        <v>74.099999999999994</v>
      </c>
      <c r="CFN18" s="29">
        <f t="shared" si="6672"/>
        <v>74.099999999999994</v>
      </c>
      <c r="CFO18" s="29">
        <f t="shared" si="6672"/>
        <v>74.099999999999994</v>
      </c>
      <c r="CFP18" s="29">
        <f t="shared" si="6672"/>
        <v>74.099999999999994</v>
      </c>
      <c r="CFQ18" s="29">
        <f t="shared" si="6672"/>
        <v>74.099999999999994</v>
      </c>
      <c r="CFR18" s="29">
        <f t="shared" si="6672"/>
        <v>74.099999999999994</v>
      </c>
      <c r="CFS18" s="29">
        <f t="shared" si="6672"/>
        <v>74.099999999999994</v>
      </c>
      <c r="CFT18" s="29">
        <f t="shared" si="6672"/>
        <v>74.099999999999994</v>
      </c>
      <c r="CFU18" s="29">
        <f t="shared" si="6672"/>
        <v>74.099999999999994</v>
      </c>
      <c r="CFV18" s="29">
        <f t="shared" si="6672"/>
        <v>74.099999999999994</v>
      </c>
      <c r="CFW18" s="29">
        <f t="shared" si="6672"/>
        <v>74.099999999999994</v>
      </c>
      <c r="CFX18" s="29">
        <f t="shared" si="6672"/>
        <v>74.099999999999994</v>
      </c>
      <c r="CFY18" s="29">
        <f t="shared" si="6672"/>
        <v>74.099999999999994</v>
      </c>
      <c r="CFZ18" s="29">
        <f t="shared" si="6672"/>
        <v>74.099999999999994</v>
      </c>
      <c r="CGA18" s="29">
        <f t="shared" si="6672"/>
        <v>74.099999999999994</v>
      </c>
      <c r="CGB18" s="29">
        <f t="shared" si="6672"/>
        <v>74.099999999999994</v>
      </c>
      <c r="CGC18" s="29">
        <f t="shared" si="6672"/>
        <v>74.099999999999994</v>
      </c>
      <c r="CGD18" s="29">
        <f t="shared" ref="CGD18:CIO18" si="6673">CGD15+CGD16</f>
        <v>74.099999999999994</v>
      </c>
      <c r="CGE18" s="29">
        <f t="shared" si="6673"/>
        <v>74.099999999999994</v>
      </c>
      <c r="CGF18" s="29">
        <f t="shared" si="6673"/>
        <v>74.099999999999994</v>
      </c>
      <c r="CGG18" s="29">
        <f t="shared" si="6673"/>
        <v>74.099999999999994</v>
      </c>
      <c r="CGH18" s="29">
        <f t="shared" si="6673"/>
        <v>74.099999999999994</v>
      </c>
      <c r="CGI18" s="29">
        <f t="shared" si="6673"/>
        <v>74.099999999999994</v>
      </c>
      <c r="CGJ18" s="29">
        <f t="shared" si="6673"/>
        <v>74.099999999999994</v>
      </c>
      <c r="CGK18" s="29">
        <f t="shared" si="6673"/>
        <v>74.099999999999994</v>
      </c>
      <c r="CGL18" s="29">
        <f t="shared" si="6673"/>
        <v>74.099999999999994</v>
      </c>
      <c r="CGM18" s="29">
        <f t="shared" si="6673"/>
        <v>74.099999999999994</v>
      </c>
      <c r="CGN18" s="29">
        <f t="shared" si="6673"/>
        <v>74.099999999999994</v>
      </c>
      <c r="CGO18" s="29">
        <f t="shared" si="6673"/>
        <v>74.099999999999994</v>
      </c>
      <c r="CGP18" s="29">
        <f t="shared" si="6673"/>
        <v>74.099999999999994</v>
      </c>
      <c r="CGQ18" s="29">
        <f t="shared" si="6673"/>
        <v>74.099999999999994</v>
      </c>
      <c r="CGR18" s="29">
        <f t="shared" si="6673"/>
        <v>74.099999999999994</v>
      </c>
      <c r="CGS18" s="29">
        <f t="shared" si="6673"/>
        <v>74.099999999999994</v>
      </c>
      <c r="CGT18" s="29">
        <f t="shared" si="6673"/>
        <v>74.099999999999994</v>
      </c>
      <c r="CGU18" s="29">
        <f t="shared" si="6673"/>
        <v>74.099999999999994</v>
      </c>
      <c r="CGV18" s="29">
        <f t="shared" si="6673"/>
        <v>74.099999999999994</v>
      </c>
      <c r="CGW18" s="29">
        <f t="shared" si="6673"/>
        <v>74.099999999999994</v>
      </c>
      <c r="CGX18" s="29">
        <f t="shared" si="6673"/>
        <v>74.099999999999994</v>
      </c>
      <c r="CGY18" s="29">
        <f t="shared" si="6673"/>
        <v>74.099999999999994</v>
      </c>
      <c r="CGZ18" s="29">
        <f t="shared" si="6673"/>
        <v>74.099999999999994</v>
      </c>
      <c r="CHA18" s="29">
        <f t="shared" si="6673"/>
        <v>74.099999999999994</v>
      </c>
      <c r="CHB18" s="29">
        <f t="shared" si="6673"/>
        <v>74.099999999999994</v>
      </c>
      <c r="CHC18" s="29">
        <f t="shared" si="6673"/>
        <v>74.099999999999994</v>
      </c>
      <c r="CHD18" s="29">
        <f t="shared" si="6673"/>
        <v>74.099999999999994</v>
      </c>
      <c r="CHE18" s="29">
        <f t="shared" si="6673"/>
        <v>74.099999999999994</v>
      </c>
      <c r="CHF18" s="29">
        <f t="shared" si="6673"/>
        <v>74.099999999999994</v>
      </c>
      <c r="CHG18" s="29">
        <f t="shared" si="6673"/>
        <v>74.099999999999994</v>
      </c>
      <c r="CHH18" s="29">
        <f t="shared" si="6673"/>
        <v>74.099999999999994</v>
      </c>
      <c r="CHI18" s="29">
        <f t="shared" si="6673"/>
        <v>74.099999999999994</v>
      </c>
      <c r="CHJ18" s="29">
        <f t="shared" si="6673"/>
        <v>74.099999999999994</v>
      </c>
      <c r="CHK18" s="29">
        <f t="shared" si="6673"/>
        <v>74.099999999999994</v>
      </c>
      <c r="CHL18" s="29">
        <f t="shared" si="6673"/>
        <v>74.099999999999994</v>
      </c>
      <c r="CHM18" s="29">
        <f t="shared" si="6673"/>
        <v>74.099999999999994</v>
      </c>
      <c r="CHN18" s="29">
        <f t="shared" si="6673"/>
        <v>74.099999999999994</v>
      </c>
      <c r="CHO18" s="29">
        <f t="shared" si="6673"/>
        <v>74.099999999999994</v>
      </c>
      <c r="CHP18" s="29">
        <f t="shared" si="6673"/>
        <v>74.099999999999994</v>
      </c>
      <c r="CHQ18" s="29">
        <f t="shared" si="6673"/>
        <v>74.099999999999994</v>
      </c>
      <c r="CHR18" s="29">
        <f t="shared" si="6673"/>
        <v>74.099999999999994</v>
      </c>
      <c r="CHS18" s="29">
        <f t="shared" si="6673"/>
        <v>74.099999999999994</v>
      </c>
      <c r="CHT18" s="29">
        <f t="shared" si="6673"/>
        <v>74.099999999999994</v>
      </c>
      <c r="CHU18" s="29">
        <f t="shared" si="6673"/>
        <v>74.099999999999994</v>
      </c>
      <c r="CHV18" s="29">
        <f t="shared" si="6673"/>
        <v>74.099999999999994</v>
      </c>
      <c r="CHW18" s="29">
        <f t="shared" si="6673"/>
        <v>74.099999999999994</v>
      </c>
      <c r="CHX18" s="29">
        <f t="shared" si="6673"/>
        <v>74.099999999999994</v>
      </c>
      <c r="CHY18" s="29">
        <f t="shared" si="6673"/>
        <v>74.099999999999994</v>
      </c>
      <c r="CHZ18" s="29">
        <f t="shared" si="6673"/>
        <v>74.099999999999994</v>
      </c>
      <c r="CIA18" s="29">
        <f t="shared" si="6673"/>
        <v>74.099999999999994</v>
      </c>
      <c r="CIB18" s="29">
        <f t="shared" si="6673"/>
        <v>74.099999999999994</v>
      </c>
      <c r="CIC18" s="29">
        <f t="shared" si="6673"/>
        <v>74.099999999999994</v>
      </c>
      <c r="CID18" s="29">
        <f t="shared" si="6673"/>
        <v>74.099999999999994</v>
      </c>
      <c r="CIE18" s="29">
        <f t="shared" si="6673"/>
        <v>83.600000000000009</v>
      </c>
      <c r="CIF18" s="29">
        <f t="shared" si="6673"/>
        <v>83.600000000000009</v>
      </c>
      <c r="CIG18" s="29">
        <f t="shared" si="6673"/>
        <v>83.600000000000009</v>
      </c>
      <c r="CIH18" s="29">
        <f t="shared" si="6673"/>
        <v>83.600000000000009</v>
      </c>
      <c r="CII18" s="29">
        <f t="shared" si="6673"/>
        <v>83.600000000000009</v>
      </c>
      <c r="CIJ18" s="29">
        <f t="shared" si="6673"/>
        <v>83.600000000000009</v>
      </c>
      <c r="CIK18" s="29">
        <f t="shared" si="6673"/>
        <v>83.600000000000009</v>
      </c>
      <c r="CIL18" s="29">
        <f t="shared" si="6673"/>
        <v>83.600000000000009</v>
      </c>
      <c r="CIM18" s="29">
        <f t="shared" si="6673"/>
        <v>83.600000000000009</v>
      </c>
      <c r="CIN18" s="29">
        <f t="shared" si="6673"/>
        <v>83.600000000000009</v>
      </c>
      <c r="CIO18" s="29">
        <f t="shared" si="6673"/>
        <v>83.600000000000009</v>
      </c>
      <c r="CIP18" s="29">
        <f t="shared" ref="CIP18:CLA18" si="6674">CIP15+CIP16</f>
        <v>83.600000000000009</v>
      </c>
      <c r="CIQ18" s="29">
        <f t="shared" si="6674"/>
        <v>83.600000000000009</v>
      </c>
      <c r="CIR18" s="29">
        <f t="shared" si="6674"/>
        <v>83.600000000000009</v>
      </c>
      <c r="CIS18" s="29">
        <f t="shared" si="6674"/>
        <v>83.600000000000009</v>
      </c>
      <c r="CIT18" s="29">
        <f t="shared" si="6674"/>
        <v>83.600000000000009</v>
      </c>
      <c r="CIU18" s="29">
        <f t="shared" si="6674"/>
        <v>83.600000000000009</v>
      </c>
      <c r="CIV18" s="29">
        <f t="shared" si="6674"/>
        <v>83.600000000000009</v>
      </c>
      <c r="CIW18" s="29">
        <f t="shared" si="6674"/>
        <v>83.600000000000009</v>
      </c>
      <c r="CIX18" s="29">
        <f t="shared" si="6674"/>
        <v>83.600000000000009</v>
      </c>
      <c r="CIY18" s="29">
        <f t="shared" si="6674"/>
        <v>83.600000000000009</v>
      </c>
      <c r="CIZ18" s="29">
        <f t="shared" si="6674"/>
        <v>83.600000000000009</v>
      </c>
      <c r="CJA18" s="29">
        <f t="shared" si="6674"/>
        <v>83.600000000000009</v>
      </c>
      <c r="CJB18" s="29">
        <f t="shared" si="6674"/>
        <v>83.600000000000009</v>
      </c>
      <c r="CJC18" s="29">
        <f t="shared" si="6674"/>
        <v>83.600000000000009</v>
      </c>
      <c r="CJD18" s="29">
        <f t="shared" si="6674"/>
        <v>83.600000000000009</v>
      </c>
      <c r="CJE18" s="29">
        <f t="shared" si="6674"/>
        <v>83.600000000000009</v>
      </c>
      <c r="CJF18" s="29">
        <f t="shared" si="6674"/>
        <v>83.600000000000009</v>
      </c>
      <c r="CJG18" s="29">
        <f t="shared" si="6674"/>
        <v>83.600000000000009</v>
      </c>
      <c r="CJH18" s="29">
        <f t="shared" si="6674"/>
        <v>83.600000000000009</v>
      </c>
      <c r="CJI18" s="29">
        <f t="shared" si="6674"/>
        <v>83.600000000000009</v>
      </c>
      <c r="CJJ18" s="29">
        <f t="shared" si="6674"/>
        <v>83.600000000000009</v>
      </c>
      <c r="CJK18" s="29">
        <f t="shared" si="6674"/>
        <v>83.600000000000009</v>
      </c>
      <c r="CJL18" s="29">
        <f t="shared" si="6674"/>
        <v>83.600000000000009</v>
      </c>
      <c r="CJM18" s="29">
        <f t="shared" si="6674"/>
        <v>83.600000000000009</v>
      </c>
      <c r="CJN18" s="29">
        <f t="shared" si="6674"/>
        <v>83.600000000000009</v>
      </c>
      <c r="CJO18" s="29">
        <f t="shared" si="6674"/>
        <v>83.600000000000009</v>
      </c>
      <c r="CJP18" s="29">
        <f t="shared" si="6674"/>
        <v>83.600000000000009</v>
      </c>
      <c r="CJQ18" s="29">
        <f t="shared" si="6674"/>
        <v>83.600000000000009</v>
      </c>
      <c r="CJR18" s="29">
        <f t="shared" si="6674"/>
        <v>83.600000000000009</v>
      </c>
      <c r="CJS18" s="29">
        <f t="shared" si="6674"/>
        <v>83.600000000000009</v>
      </c>
      <c r="CJT18" s="29">
        <f t="shared" si="6674"/>
        <v>83.600000000000009</v>
      </c>
      <c r="CJU18" s="29">
        <f t="shared" si="6674"/>
        <v>83.600000000000009</v>
      </c>
      <c r="CJV18" s="29">
        <f t="shared" si="6674"/>
        <v>83.600000000000009</v>
      </c>
      <c r="CJW18" s="29">
        <f t="shared" si="6674"/>
        <v>83.600000000000009</v>
      </c>
      <c r="CJX18" s="29">
        <f t="shared" si="6674"/>
        <v>83.600000000000009</v>
      </c>
      <c r="CJY18" s="29">
        <f t="shared" si="6674"/>
        <v>83.600000000000009</v>
      </c>
      <c r="CJZ18" s="29">
        <f t="shared" si="6674"/>
        <v>83.600000000000009</v>
      </c>
      <c r="CKA18" s="29">
        <f t="shared" si="6674"/>
        <v>83.600000000000009</v>
      </c>
      <c r="CKB18" s="29">
        <f t="shared" si="6674"/>
        <v>83.600000000000009</v>
      </c>
      <c r="CKC18" s="29">
        <f t="shared" si="6674"/>
        <v>83.600000000000009</v>
      </c>
      <c r="CKD18" s="29">
        <f t="shared" si="6674"/>
        <v>83.600000000000009</v>
      </c>
      <c r="CKE18" s="29">
        <f t="shared" si="6674"/>
        <v>83.600000000000009</v>
      </c>
      <c r="CKF18" s="29">
        <f t="shared" si="6674"/>
        <v>83.600000000000009</v>
      </c>
      <c r="CKG18" s="29">
        <f t="shared" si="6674"/>
        <v>83.600000000000009</v>
      </c>
      <c r="CKH18" s="29">
        <f t="shared" si="6674"/>
        <v>83.600000000000009</v>
      </c>
      <c r="CKI18" s="29">
        <f t="shared" si="6674"/>
        <v>83.600000000000009</v>
      </c>
      <c r="CKJ18" s="29">
        <f t="shared" si="6674"/>
        <v>83.600000000000009</v>
      </c>
      <c r="CKK18" s="29">
        <f t="shared" si="6674"/>
        <v>83.600000000000009</v>
      </c>
      <c r="CKL18" s="29">
        <f t="shared" si="6674"/>
        <v>83.600000000000009</v>
      </c>
      <c r="CKM18" s="29">
        <f t="shared" si="6674"/>
        <v>83.600000000000009</v>
      </c>
      <c r="CKN18" s="29">
        <f t="shared" si="6674"/>
        <v>83.600000000000009</v>
      </c>
      <c r="CKO18" s="29">
        <f t="shared" si="6674"/>
        <v>83.600000000000009</v>
      </c>
      <c r="CKP18" s="29">
        <f t="shared" si="6674"/>
        <v>83.600000000000009</v>
      </c>
      <c r="CKQ18" s="29">
        <f t="shared" si="6674"/>
        <v>83.600000000000009</v>
      </c>
      <c r="CKR18" s="29">
        <f t="shared" si="6674"/>
        <v>83.600000000000009</v>
      </c>
      <c r="CKS18" s="29">
        <f t="shared" si="6674"/>
        <v>83.600000000000009</v>
      </c>
      <c r="CKT18" s="29">
        <f t="shared" si="6674"/>
        <v>83.600000000000009</v>
      </c>
      <c r="CKU18" s="29">
        <f t="shared" si="6674"/>
        <v>83.600000000000009</v>
      </c>
      <c r="CKV18" s="29">
        <f t="shared" si="6674"/>
        <v>83.600000000000009</v>
      </c>
      <c r="CKW18" s="29">
        <f t="shared" si="6674"/>
        <v>83.600000000000009</v>
      </c>
      <c r="CKX18" s="29">
        <f t="shared" si="6674"/>
        <v>83.600000000000009</v>
      </c>
      <c r="CKY18" s="29">
        <f t="shared" si="6674"/>
        <v>83.600000000000009</v>
      </c>
      <c r="CKZ18" s="29">
        <f t="shared" si="6674"/>
        <v>83.600000000000009</v>
      </c>
      <c r="CLA18" s="29">
        <f t="shared" si="6674"/>
        <v>83.600000000000009</v>
      </c>
      <c r="CLB18" s="29">
        <f t="shared" ref="CLB18:CNM18" si="6675">CLB15+CLB16</f>
        <v>83.600000000000009</v>
      </c>
      <c r="CLC18" s="29">
        <f t="shared" si="6675"/>
        <v>83.600000000000009</v>
      </c>
      <c r="CLD18" s="29">
        <f t="shared" si="6675"/>
        <v>83.600000000000009</v>
      </c>
      <c r="CLE18" s="29">
        <f t="shared" si="6675"/>
        <v>83.600000000000009</v>
      </c>
      <c r="CLF18" s="29">
        <f t="shared" si="6675"/>
        <v>83.600000000000009</v>
      </c>
      <c r="CLG18" s="29">
        <f t="shared" si="6675"/>
        <v>83.600000000000009</v>
      </c>
      <c r="CLH18" s="29">
        <f t="shared" si="6675"/>
        <v>83.600000000000009</v>
      </c>
      <c r="CLI18" s="29">
        <f t="shared" si="6675"/>
        <v>83.600000000000009</v>
      </c>
      <c r="CLJ18" s="29">
        <f t="shared" si="6675"/>
        <v>83.600000000000009</v>
      </c>
      <c r="CLK18" s="29">
        <f t="shared" si="6675"/>
        <v>83.600000000000009</v>
      </c>
      <c r="CLL18" s="29">
        <f t="shared" si="6675"/>
        <v>83.600000000000009</v>
      </c>
      <c r="CLM18" s="29">
        <f t="shared" si="6675"/>
        <v>83.600000000000009</v>
      </c>
      <c r="CLN18" s="29">
        <f t="shared" si="6675"/>
        <v>83.600000000000009</v>
      </c>
      <c r="CLO18" s="29">
        <f t="shared" si="6675"/>
        <v>83.600000000000009</v>
      </c>
      <c r="CLP18" s="29">
        <f t="shared" si="6675"/>
        <v>83.600000000000009</v>
      </c>
      <c r="CLQ18" s="29">
        <f t="shared" si="6675"/>
        <v>83.600000000000009</v>
      </c>
      <c r="CLR18" s="29">
        <f t="shared" si="6675"/>
        <v>83.600000000000009</v>
      </c>
      <c r="CLS18" s="29">
        <f t="shared" si="6675"/>
        <v>83.600000000000009</v>
      </c>
      <c r="CLT18" s="29">
        <f t="shared" si="6675"/>
        <v>83.600000000000009</v>
      </c>
      <c r="CLU18" s="29">
        <f t="shared" si="6675"/>
        <v>83.600000000000009</v>
      </c>
      <c r="CLV18" s="29">
        <f t="shared" si="6675"/>
        <v>83.600000000000009</v>
      </c>
      <c r="CLW18" s="29">
        <f t="shared" si="6675"/>
        <v>83.600000000000009</v>
      </c>
      <c r="CLX18" s="29">
        <f t="shared" si="6675"/>
        <v>83.600000000000009</v>
      </c>
      <c r="CLY18" s="29">
        <f t="shared" si="6675"/>
        <v>83.600000000000009</v>
      </c>
      <c r="CLZ18" s="29">
        <f t="shared" si="6675"/>
        <v>83.600000000000009</v>
      </c>
      <c r="CMA18" s="29">
        <f t="shared" si="6675"/>
        <v>83.600000000000009</v>
      </c>
      <c r="CMB18" s="29">
        <f t="shared" si="6675"/>
        <v>83.600000000000009</v>
      </c>
      <c r="CMC18" s="29">
        <f t="shared" si="6675"/>
        <v>83.600000000000009</v>
      </c>
      <c r="CMD18" s="29">
        <f t="shared" si="6675"/>
        <v>83.600000000000009</v>
      </c>
      <c r="CME18" s="29">
        <f t="shared" si="6675"/>
        <v>83.600000000000009</v>
      </c>
      <c r="CMF18" s="29">
        <f t="shared" si="6675"/>
        <v>83.600000000000009</v>
      </c>
      <c r="CMG18" s="29">
        <f t="shared" si="6675"/>
        <v>83.600000000000009</v>
      </c>
      <c r="CMH18" s="29">
        <f t="shared" si="6675"/>
        <v>83.600000000000009</v>
      </c>
      <c r="CMI18" s="29">
        <f t="shared" si="6675"/>
        <v>83.600000000000009</v>
      </c>
      <c r="CMJ18" s="29">
        <f t="shared" si="6675"/>
        <v>83.600000000000009</v>
      </c>
      <c r="CMK18" s="29">
        <f t="shared" si="6675"/>
        <v>83.600000000000009</v>
      </c>
      <c r="CML18" s="29">
        <f t="shared" si="6675"/>
        <v>83.600000000000009</v>
      </c>
      <c r="CMM18" s="29">
        <f t="shared" si="6675"/>
        <v>83.600000000000009</v>
      </c>
      <c r="CMN18" s="29">
        <f t="shared" si="6675"/>
        <v>83.600000000000009</v>
      </c>
      <c r="CMO18" s="29">
        <f t="shared" si="6675"/>
        <v>83.600000000000009</v>
      </c>
      <c r="CMP18" s="29">
        <f t="shared" si="6675"/>
        <v>83.600000000000009</v>
      </c>
      <c r="CMQ18" s="29">
        <f t="shared" si="6675"/>
        <v>83.600000000000009</v>
      </c>
      <c r="CMR18" s="29">
        <f t="shared" si="6675"/>
        <v>83.600000000000009</v>
      </c>
      <c r="CMS18" s="29">
        <f t="shared" si="6675"/>
        <v>83.600000000000009</v>
      </c>
      <c r="CMT18" s="29">
        <f t="shared" si="6675"/>
        <v>83.600000000000009</v>
      </c>
      <c r="CMU18" s="29">
        <f t="shared" si="6675"/>
        <v>83.600000000000009</v>
      </c>
      <c r="CMV18" s="29">
        <f t="shared" si="6675"/>
        <v>83.600000000000009</v>
      </c>
      <c r="CMW18" s="29">
        <f t="shared" si="6675"/>
        <v>83.600000000000009</v>
      </c>
      <c r="CMX18" s="29">
        <f t="shared" si="6675"/>
        <v>83.600000000000009</v>
      </c>
      <c r="CMY18" s="29">
        <f t="shared" si="6675"/>
        <v>83.600000000000009</v>
      </c>
      <c r="CMZ18" s="29">
        <f t="shared" si="6675"/>
        <v>83.600000000000009</v>
      </c>
      <c r="CNA18" s="29">
        <f t="shared" si="6675"/>
        <v>83.600000000000009</v>
      </c>
      <c r="CNB18" s="29">
        <f t="shared" si="6675"/>
        <v>83.600000000000009</v>
      </c>
      <c r="CNC18" s="29">
        <f t="shared" si="6675"/>
        <v>83.600000000000009</v>
      </c>
      <c r="CND18" s="29">
        <f t="shared" si="6675"/>
        <v>83.600000000000009</v>
      </c>
      <c r="CNE18" s="29">
        <f t="shared" si="6675"/>
        <v>83.600000000000009</v>
      </c>
      <c r="CNF18" s="29">
        <f t="shared" si="6675"/>
        <v>83.600000000000009</v>
      </c>
      <c r="CNG18" s="29">
        <f t="shared" si="6675"/>
        <v>83.600000000000009</v>
      </c>
      <c r="CNH18" s="29">
        <f t="shared" si="6675"/>
        <v>83.600000000000009</v>
      </c>
      <c r="CNI18" s="29">
        <f t="shared" si="6675"/>
        <v>83.600000000000009</v>
      </c>
      <c r="CNJ18" s="29">
        <f t="shared" si="6675"/>
        <v>83.600000000000009</v>
      </c>
      <c r="CNK18" s="29">
        <f t="shared" si="6675"/>
        <v>83.600000000000009</v>
      </c>
      <c r="CNL18" s="29">
        <f t="shared" si="6675"/>
        <v>83.600000000000009</v>
      </c>
      <c r="CNM18" s="29">
        <f t="shared" si="6675"/>
        <v>83.600000000000009</v>
      </c>
      <c r="CNN18" s="29">
        <f t="shared" ref="CNN18:CPY18" si="6676">CNN15+CNN16</f>
        <v>83.600000000000009</v>
      </c>
      <c r="CNO18" s="29">
        <f t="shared" si="6676"/>
        <v>83.600000000000009</v>
      </c>
      <c r="CNP18" s="29">
        <f t="shared" si="6676"/>
        <v>83.600000000000009</v>
      </c>
      <c r="CNQ18" s="29">
        <f t="shared" si="6676"/>
        <v>83.600000000000009</v>
      </c>
      <c r="CNR18" s="29">
        <f t="shared" si="6676"/>
        <v>83.600000000000009</v>
      </c>
      <c r="CNS18" s="29">
        <f t="shared" si="6676"/>
        <v>83.600000000000009</v>
      </c>
      <c r="CNT18" s="29">
        <f t="shared" si="6676"/>
        <v>83.600000000000009</v>
      </c>
      <c r="CNU18" s="29">
        <f t="shared" si="6676"/>
        <v>83.600000000000009</v>
      </c>
      <c r="CNV18" s="29">
        <f t="shared" si="6676"/>
        <v>83.600000000000009</v>
      </c>
      <c r="CNW18" s="29">
        <f t="shared" si="6676"/>
        <v>83.600000000000009</v>
      </c>
      <c r="CNX18" s="29">
        <f t="shared" si="6676"/>
        <v>83.600000000000009</v>
      </c>
      <c r="CNY18" s="29">
        <f t="shared" si="6676"/>
        <v>83.600000000000009</v>
      </c>
      <c r="CNZ18" s="29">
        <f t="shared" si="6676"/>
        <v>83.600000000000009</v>
      </c>
      <c r="COA18" s="29">
        <f t="shared" si="6676"/>
        <v>83.600000000000009</v>
      </c>
      <c r="COB18" s="29">
        <f t="shared" si="6676"/>
        <v>83.600000000000009</v>
      </c>
      <c r="COC18" s="29">
        <f t="shared" si="6676"/>
        <v>83.600000000000009</v>
      </c>
      <c r="COD18" s="29">
        <f t="shared" si="6676"/>
        <v>83.600000000000009</v>
      </c>
      <c r="COE18" s="29">
        <f t="shared" si="6676"/>
        <v>83.600000000000009</v>
      </c>
      <c r="COF18" s="29">
        <f t="shared" si="6676"/>
        <v>83.600000000000009</v>
      </c>
      <c r="COG18" s="29">
        <f t="shared" si="6676"/>
        <v>83.600000000000009</v>
      </c>
      <c r="COH18" s="29">
        <f t="shared" si="6676"/>
        <v>83.600000000000009</v>
      </c>
      <c r="COI18" s="29">
        <f t="shared" si="6676"/>
        <v>83.600000000000009</v>
      </c>
      <c r="COJ18" s="29">
        <f t="shared" si="6676"/>
        <v>83.600000000000009</v>
      </c>
      <c r="COK18" s="29">
        <f t="shared" si="6676"/>
        <v>83.600000000000009</v>
      </c>
      <c r="COL18" s="29">
        <f t="shared" si="6676"/>
        <v>83.600000000000009</v>
      </c>
      <c r="COM18" s="29">
        <f t="shared" si="6676"/>
        <v>83.600000000000009</v>
      </c>
      <c r="CON18" s="29">
        <f t="shared" si="6676"/>
        <v>83.600000000000009</v>
      </c>
      <c r="COO18" s="29">
        <f t="shared" si="6676"/>
        <v>83.600000000000009</v>
      </c>
      <c r="COP18" s="29">
        <f t="shared" si="6676"/>
        <v>83.600000000000009</v>
      </c>
      <c r="COQ18" s="29">
        <f t="shared" si="6676"/>
        <v>83.600000000000009</v>
      </c>
      <c r="COR18" s="29">
        <f t="shared" si="6676"/>
        <v>83.600000000000009</v>
      </c>
      <c r="COS18" s="29">
        <f t="shared" si="6676"/>
        <v>83.600000000000009</v>
      </c>
      <c r="COT18" s="29">
        <f t="shared" si="6676"/>
        <v>83.600000000000009</v>
      </c>
      <c r="COU18" s="29">
        <f t="shared" si="6676"/>
        <v>83.600000000000009</v>
      </c>
      <c r="COV18" s="29">
        <f t="shared" si="6676"/>
        <v>83.600000000000009</v>
      </c>
      <c r="COW18" s="29">
        <f t="shared" si="6676"/>
        <v>83.600000000000009</v>
      </c>
      <c r="COX18" s="29">
        <f t="shared" si="6676"/>
        <v>83.600000000000009</v>
      </c>
      <c r="COY18" s="29">
        <f t="shared" si="6676"/>
        <v>83.600000000000009</v>
      </c>
      <c r="COZ18" s="29">
        <f t="shared" si="6676"/>
        <v>83.600000000000009</v>
      </c>
      <c r="CPA18" s="29">
        <f t="shared" si="6676"/>
        <v>83.600000000000009</v>
      </c>
      <c r="CPB18" s="29">
        <f t="shared" si="6676"/>
        <v>83.600000000000009</v>
      </c>
      <c r="CPC18" s="29">
        <f t="shared" si="6676"/>
        <v>83.600000000000009</v>
      </c>
      <c r="CPD18" s="29">
        <f t="shared" si="6676"/>
        <v>83.600000000000009</v>
      </c>
      <c r="CPE18" s="29">
        <f t="shared" si="6676"/>
        <v>83.600000000000009</v>
      </c>
      <c r="CPF18" s="29">
        <f t="shared" si="6676"/>
        <v>83.600000000000009</v>
      </c>
      <c r="CPG18" s="29">
        <f t="shared" si="6676"/>
        <v>83.600000000000009</v>
      </c>
      <c r="CPH18" s="29">
        <f t="shared" si="6676"/>
        <v>83.600000000000009</v>
      </c>
      <c r="CPI18" s="29">
        <f t="shared" si="6676"/>
        <v>83.600000000000009</v>
      </c>
      <c r="CPJ18" s="29">
        <f t="shared" si="6676"/>
        <v>83.600000000000009</v>
      </c>
      <c r="CPK18" s="29">
        <f t="shared" si="6676"/>
        <v>83.600000000000009</v>
      </c>
      <c r="CPL18" s="29">
        <f t="shared" si="6676"/>
        <v>83.600000000000009</v>
      </c>
      <c r="CPM18" s="29">
        <f t="shared" si="6676"/>
        <v>83.600000000000009</v>
      </c>
      <c r="CPN18" s="29">
        <f t="shared" si="6676"/>
        <v>83.600000000000009</v>
      </c>
      <c r="CPO18" s="29">
        <f t="shared" si="6676"/>
        <v>83.600000000000009</v>
      </c>
      <c r="CPP18" s="29">
        <f t="shared" si="6676"/>
        <v>83.600000000000009</v>
      </c>
      <c r="CPQ18" s="29">
        <f t="shared" si="6676"/>
        <v>83.600000000000009</v>
      </c>
      <c r="CPR18" s="29">
        <f t="shared" si="6676"/>
        <v>83.600000000000009</v>
      </c>
      <c r="CPS18" s="29">
        <f t="shared" si="6676"/>
        <v>83.600000000000009</v>
      </c>
      <c r="CPT18" s="29">
        <f t="shared" si="6676"/>
        <v>83.600000000000009</v>
      </c>
      <c r="CPU18" s="29">
        <f t="shared" si="6676"/>
        <v>83.600000000000009</v>
      </c>
      <c r="CPV18" s="29">
        <f t="shared" si="6676"/>
        <v>83.600000000000009</v>
      </c>
      <c r="CPW18" s="29">
        <f t="shared" si="6676"/>
        <v>83.600000000000009</v>
      </c>
      <c r="CPX18" s="29">
        <f t="shared" si="6676"/>
        <v>83.600000000000009</v>
      </c>
      <c r="CPY18" s="29">
        <f t="shared" si="6676"/>
        <v>83.600000000000009</v>
      </c>
      <c r="CPZ18" s="29">
        <f t="shared" ref="CPZ18:CSK18" si="6677">CPZ15+CPZ16</f>
        <v>83.600000000000009</v>
      </c>
      <c r="CQA18" s="29">
        <f t="shared" si="6677"/>
        <v>83.600000000000009</v>
      </c>
      <c r="CQB18" s="29">
        <f t="shared" si="6677"/>
        <v>83.600000000000009</v>
      </c>
      <c r="CQC18" s="29">
        <f t="shared" si="6677"/>
        <v>83.600000000000009</v>
      </c>
      <c r="CQD18" s="29">
        <f t="shared" si="6677"/>
        <v>83.600000000000009</v>
      </c>
      <c r="CQE18" s="29">
        <f t="shared" si="6677"/>
        <v>83.600000000000009</v>
      </c>
      <c r="CQF18" s="29">
        <f t="shared" si="6677"/>
        <v>83.600000000000009</v>
      </c>
      <c r="CQG18" s="29">
        <f t="shared" si="6677"/>
        <v>83.600000000000009</v>
      </c>
      <c r="CQH18" s="29">
        <f t="shared" si="6677"/>
        <v>83.600000000000009</v>
      </c>
      <c r="CQI18" s="29">
        <f t="shared" si="6677"/>
        <v>83.600000000000009</v>
      </c>
      <c r="CQJ18" s="29">
        <f t="shared" si="6677"/>
        <v>83.600000000000009</v>
      </c>
      <c r="CQK18" s="29">
        <f t="shared" si="6677"/>
        <v>83.600000000000009</v>
      </c>
      <c r="CQL18" s="29">
        <f t="shared" si="6677"/>
        <v>83.600000000000009</v>
      </c>
      <c r="CQM18" s="29">
        <f t="shared" si="6677"/>
        <v>83.600000000000009</v>
      </c>
      <c r="CQN18" s="29">
        <f t="shared" si="6677"/>
        <v>83.600000000000009</v>
      </c>
      <c r="CQO18" s="29">
        <f t="shared" si="6677"/>
        <v>83.600000000000009</v>
      </c>
      <c r="CQP18" s="29">
        <f t="shared" si="6677"/>
        <v>83.600000000000009</v>
      </c>
      <c r="CQQ18" s="29">
        <f t="shared" si="6677"/>
        <v>83.600000000000009</v>
      </c>
      <c r="CQR18" s="29">
        <f t="shared" si="6677"/>
        <v>83.600000000000009</v>
      </c>
      <c r="CQS18" s="29">
        <f t="shared" si="6677"/>
        <v>83.600000000000009</v>
      </c>
      <c r="CQT18" s="29">
        <f t="shared" si="6677"/>
        <v>83.600000000000009</v>
      </c>
      <c r="CQU18" s="29">
        <f t="shared" si="6677"/>
        <v>83.600000000000009</v>
      </c>
      <c r="CQV18" s="29">
        <f t="shared" si="6677"/>
        <v>83.600000000000009</v>
      </c>
      <c r="CQW18" s="29">
        <f t="shared" si="6677"/>
        <v>83.600000000000009</v>
      </c>
      <c r="CQX18" s="29">
        <f t="shared" si="6677"/>
        <v>83.600000000000009</v>
      </c>
      <c r="CQY18" s="29">
        <f t="shared" si="6677"/>
        <v>83.600000000000009</v>
      </c>
      <c r="CQZ18" s="29">
        <f t="shared" si="6677"/>
        <v>83.600000000000009</v>
      </c>
      <c r="CRA18" s="29">
        <f t="shared" si="6677"/>
        <v>83.600000000000009</v>
      </c>
      <c r="CRB18" s="29">
        <f t="shared" si="6677"/>
        <v>83.600000000000009</v>
      </c>
      <c r="CRC18" s="29">
        <f t="shared" si="6677"/>
        <v>83.600000000000009</v>
      </c>
      <c r="CRD18" s="29">
        <f t="shared" si="6677"/>
        <v>83.600000000000009</v>
      </c>
      <c r="CRE18" s="29">
        <f t="shared" si="6677"/>
        <v>83.600000000000009</v>
      </c>
      <c r="CRF18" s="29">
        <f t="shared" si="6677"/>
        <v>83.600000000000009</v>
      </c>
      <c r="CRG18" s="29">
        <f t="shared" si="6677"/>
        <v>83.600000000000009</v>
      </c>
      <c r="CRH18" s="29">
        <f t="shared" si="6677"/>
        <v>83.600000000000009</v>
      </c>
      <c r="CRI18" s="29">
        <f t="shared" si="6677"/>
        <v>83.600000000000009</v>
      </c>
      <c r="CRJ18" s="29">
        <f t="shared" si="6677"/>
        <v>83.600000000000009</v>
      </c>
      <c r="CRK18" s="29">
        <f t="shared" si="6677"/>
        <v>83.600000000000009</v>
      </c>
      <c r="CRL18" s="29">
        <f t="shared" si="6677"/>
        <v>83.600000000000009</v>
      </c>
      <c r="CRM18" s="29">
        <f t="shared" si="6677"/>
        <v>83.600000000000009</v>
      </c>
      <c r="CRN18" s="29">
        <f t="shared" si="6677"/>
        <v>83.600000000000009</v>
      </c>
      <c r="CRO18" s="29">
        <f t="shared" si="6677"/>
        <v>83.600000000000009</v>
      </c>
      <c r="CRP18" s="29">
        <f t="shared" si="6677"/>
        <v>83.600000000000009</v>
      </c>
      <c r="CRQ18" s="29">
        <f t="shared" si="6677"/>
        <v>83.600000000000009</v>
      </c>
      <c r="CRR18" s="29">
        <f t="shared" si="6677"/>
        <v>83.600000000000009</v>
      </c>
      <c r="CRS18" s="29">
        <f t="shared" si="6677"/>
        <v>83.600000000000009</v>
      </c>
      <c r="CRT18" s="29">
        <f t="shared" si="6677"/>
        <v>83.600000000000009</v>
      </c>
      <c r="CRU18" s="29">
        <f t="shared" si="6677"/>
        <v>83.600000000000009</v>
      </c>
      <c r="CRV18" s="29">
        <f t="shared" si="6677"/>
        <v>83.600000000000009</v>
      </c>
      <c r="CRW18" s="29">
        <f t="shared" si="6677"/>
        <v>83.600000000000009</v>
      </c>
      <c r="CRX18" s="29">
        <f t="shared" si="6677"/>
        <v>83.600000000000009</v>
      </c>
      <c r="CRY18" s="29">
        <f t="shared" si="6677"/>
        <v>83.600000000000009</v>
      </c>
      <c r="CRZ18" s="29">
        <f t="shared" si="6677"/>
        <v>83.600000000000009</v>
      </c>
      <c r="CSA18" s="29">
        <f t="shared" si="6677"/>
        <v>83.600000000000009</v>
      </c>
      <c r="CSB18" s="29">
        <f t="shared" si="6677"/>
        <v>83.600000000000009</v>
      </c>
      <c r="CSC18" s="29">
        <f t="shared" si="6677"/>
        <v>83.600000000000009</v>
      </c>
      <c r="CSD18" s="29">
        <f t="shared" si="6677"/>
        <v>83.600000000000009</v>
      </c>
      <c r="CSE18" s="29">
        <f t="shared" si="6677"/>
        <v>83.600000000000009</v>
      </c>
      <c r="CSF18" s="29">
        <f t="shared" si="6677"/>
        <v>83.600000000000009</v>
      </c>
      <c r="CSG18" s="29">
        <f t="shared" si="6677"/>
        <v>83.600000000000009</v>
      </c>
      <c r="CSH18" s="29">
        <f t="shared" si="6677"/>
        <v>83.600000000000009</v>
      </c>
      <c r="CSI18" s="29">
        <f t="shared" si="6677"/>
        <v>83.600000000000009</v>
      </c>
      <c r="CSJ18" s="29">
        <f t="shared" si="6677"/>
        <v>83.600000000000009</v>
      </c>
      <c r="CSK18" s="29">
        <f t="shared" si="6677"/>
        <v>83.600000000000009</v>
      </c>
      <c r="CSL18" s="29">
        <f t="shared" ref="CSL18:CUW18" si="6678">CSL15+CSL16</f>
        <v>83.600000000000009</v>
      </c>
      <c r="CSM18" s="29">
        <f t="shared" si="6678"/>
        <v>83.600000000000009</v>
      </c>
      <c r="CSN18" s="29">
        <f t="shared" si="6678"/>
        <v>83.600000000000009</v>
      </c>
      <c r="CSO18" s="29">
        <f t="shared" si="6678"/>
        <v>83.600000000000009</v>
      </c>
      <c r="CSP18" s="29">
        <f t="shared" si="6678"/>
        <v>83.600000000000009</v>
      </c>
      <c r="CSQ18" s="29">
        <f t="shared" si="6678"/>
        <v>83.600000000000009</v>
      </c>
      <c r="CSR18" s="29">
        <f t="shared" si="6678"/>
        <v>83.600000000000009</v>
      </c>
      <c r="CSS18" s="29">
        <f t="shared" si="6678"/>
        <v>83.600000000000009</v>
      </c>
      <c r="CST18" s="29">
        <f t="shared" si="6678"/>
        <v>83.600000000000009</v>
      </c>
      <c r="CSU18" s="29">
        <f t="shared" si="6678"/>
        <v>83.600000000000009</v>
      </c>
      <c r="CSV18" s="29">
        <f t="shared" si="6678"/>
        <v>83.600000000000009</v>
      </c>
      <c r="CSW18" s="29">
        <f t="shared" si="6678"/>
        <v>83.600000000000009</v>
      </c>
      <c r="CSX18" s="29">
        <f t="shared" si="6678"/>
        <v>83.600000000000009</v>
      </c>
      <c r="CSY18" s="29">
        <f t="shared" si="6678"/>
        <v>83.600000000000009</v>
      </c>
      <c r="CSZ18" s="29">
        <f t="shared" si="6678"/>
        <v>83.600000000000009</v>
      </c>
      <c r="CTA18" s="29">
        <f t="shared" si="6678"/>
        <v>83.600000000000009</v>
      </c>
      <c r="CTB18" s="29">
        <f t="shared" si="6678"/>
        <v>83.600000000000009</v>
      </c>
      <c r="CTC18" s="29">
        <f t="shared" si="6678"/>
        <v>83.600000000000009</v>
      </c>
      <c r="CTD18" s="29">
        <f t="shared" si="6678"/>
        <v>83.600000000000009</v>
      </c>
      <c r="CTE18" s="29">
        <f t="shared" si="6678"/>
        <v>83.600000000000009</v>
      </c>
      <c r="CTF18" s="29">
        <f t="shared" si="6678"/>
        <v>83.600000000000009</v>
      </c>
      <c r="CTG18" s="29">
        <f t="shared" si="6678"/>
        <v>83.600000000000009</v>
      </c>
      <c r="CTH18" s="29">
        <f t="shared" si="6678"/>
        <v>83.600000000000009</v>
      </c>
      <c r="CTI18" s="29">
        <f t="shared" si="6678"/>
        <v>83.600000000000009</v>
      </c>
      <c r="CTJ18" s="29">
        <f t="shared" si="6678"/>
        <v>83.600000000000009</v>
      </c>
      <c r="CTK18" s="29">
        <f t="shared" si="6678"/>
        <v>83.600000000000009</v>
      </c>
      <c r="CTL18" s="29">
        <f t="shared" si="6678"/>
        <v>83.600000000000009</v>
      </c>
      <c r="CTM18" s="29">
        <f t="shared" si="6678"/>
        <v>83.600000000000009</v>
      </c>
      <c r="CTN18" s="29">
        <f t="shared" si="6678"/>
        <v>83.600000000000009</v>
      </c>
      <c r="CTO18" s="29">
        <f t="shared" si="6678"/>
        <v>83.600000000000009</v>
      </c>
      <c r="CTP18" s="29">
        <f t="shared" si="6678"/>
        <v>83.600000000000009</v>
      </c>
      <c r="CTQ18" s="29">
        <f t="shared" si="6678"/>
        <v>83.600000000000009</v>
      </c>
      <c r="CTR18" s="29">
        <f t="shared" si="6678"/>
        <v>83.600000000000009</v>
      </c>
      <c r="CTS18" s="29">
        <f t="shared" si="6678"/>
        <v>83.600000000000009</v>
      </c>
      <c r="CTT18" s="29">
        <f t="shared" si="6678"/>
        <v>83.600000000000009</v>
      </c>
      <c r="CTU18" s="29">
        <f t="shared" si="6678"/>
        <v>83.600000000000009</v>
      </c>
      <c r="CTV18" s="29">
        <f t="shared" si="6678"/>
        <v>83.600000000000009</v>
      </c>
      <c r="CTW18" s="29">
        <f t="shared" si="6678"/>
        <v>83.600000000000009</v>
      </c>
      <c r="CTX18" s="29">
        <f t="shared" si="6678"/>
        <v>83.600000000000009</v>
      </c>
      <c r="CTY18" s="29">
        <f t="shared" si="6678"/>
        <v>83.600000000000009</v>
      </c>
      <c r="CTZ18" s="29">
        <f t="shared" si="6678"/>
        <v>83.600000000000009</v>
      </c>
      <c r="CUA18" s="29">
        <f t="shared" si="6678"/>
        <v>83.600000000000009</v>
      </c>
      <c r="CUB18" s="29">
        <f t="shared" si="6678"/>
        <v>83.600000000000009</v>
      </c>
      <c r="CUC18" s="29">
        <f t="shared" si="6678"/>
        <v>83.600000000000009</v>
      </c>
      <c r="CUD18" s="29">
        <f t="shared" si="6678"/>
        <v>83.600000000000009</v>
      </c>
      <c r="CUE18" s="29">
        <f t="shared" si="6678"/>
        <v>83.600000000000009</v>
      </c>
      <c r="CUF18" s="29">
        <f t="shared" si="6678"/>
        <v>83.600000000000009</v>
      </c>
      <c r="CUG18" s="29">
        <f t="shared" si="6678"/>
        <v>83.600000000000009</v>
      </c>
      <c r="CUH18" s="29">
        <f t="shared" si="6678"/>
        <v>83.600000000000009</v>
      </c>
      <c r="CUI18" s="29">
        <f t="shared" si="6678"/>
        <v>83.600000000000009</v>
      </c>
      <c r="CUJ18" s="29">
        <f t="shared" si="6678"/>
        <v>83.600000000000009</v>
      </c>
      <c r="CUK18" s="29">
        <f t="shared" si="6678"/>
        <v>83.600000000000009</v>
      </c>
      <c r="CUL18" s="29">
        <f t="shared" si="6678"/>
        <v>83.600000000000009</v>
      </c>
      <c r="CUM18" s="29">
        <f t="shared" si="6678"/>
        <v>83.600000000000009</v>
      </c>
      <c r="CUN18" s="29">
        <f t="shared" si="6678"/>
        <v>83.600000000000009</v>
      </c>
      <c r="CUO18" s="29">
        <f t="shared" si="6678"/>
        <v>83.600000000000009</v>
      </c>
      <c r="CUP18" s="29">
        <f t="shared" si="6678"/>
        <v>83.600000000000009</v>
      </c>
      <c r="CUQ18" s="29">
        <f t="shared" si="6678"/>
        <v>83.600000000000009</v>
      </c>
      <c r="CUR18" s="29">
        <f t="shared" si="6678"/>
        <v>83.600000000000009</v>
      </c>
      <c r="CUS18" s="29">
        <f t="shared" si="6678"/>
        <v>83.600000000000009</v>
      </c>
      <c r="CUT18" s="29">
        <f t="shared" si="6678"/>
        <v>83.600000000000009</v>
      </c>
      <c r="CUU18" s="29">
        <f t="shared" si="6678"/>
        <v>83.600000000000009</v>
      </c>
      <c r="CUV18" s="29">
        <f t="shared" si="6678"/>
        <v>83.600000000000009</v>
      </c>
      <c r="CUW18" s="29">
        <f t="shared" si="6678"/>
        <v>83.600000000000009</v>
      </c>
      <c r="CUX18" s="29">
        <f t="shared" ref="CUX18:CXI18" si="6679">CUX15+CUX16</f>
        <v>83.600000000000009</v>
      </c>
      <c r="CUY18" s="29">
        <f t="shared" si="6679"/>
        <v>83.600000000000009</v>
      </c>
      <c r="CUZ18" s="29">
        <f t="shared" si="6679"/>
        <v>83.600000000000009</v>
      </c>
      <c r="CVA18" s="29">
        <f t="shared" si="6679"/>
        <v>83.600000000000009</v>
      </c>
      <c r="CVB18" s="29">
        <f t="shared" si="6679"/>
        <v>83.600000000000009</v>
      </c>
      <c r="CVC18" s="29">
        <f t="shared" si="6679"/>
        <v>83.600000000000009</v>
      </c>
      <c r="CVD18" s="29">
        <f t="shared" si="6679"/>
        <v>83.600000000000009</v>
      </c>
      <c r="CVE18" s="29">
        <f t="shared" si="6679"/>
        <v>83.600000000000009</v>
      </c>
      <c r="CVF18" s="29">
        <f t="shared" si="6679"/>
        <v>83.600000000000009</v>
      </c>
      <c r="CVG18" s="29">
        <f t="shared" si="6679"/>
        <v>83.600000000000009</v>
      </c>
      <c r="CVH18" s="29">
        <f t="shared" si="6679"/>
        <v>83.600000000000009</v>
      </c>
      <c r="CVI18" s="29">
        <f t="shared" si="6679"/>
        <v>83.600000000000009</v>
      </c>
      <c r="CVJ18" s="29">
        <f t="shared" si="6679"/>
        <v>83.600000000000009</v>
      </c>
      <c r="CVK18" s="29">
        <f t="shared" si="6679"/>
        <v>83.600000000000009</v>
      </c>
      <c r="CVL18" s="29">
        <f t="shared" si="6679"/>
        <v>83.600000000000009</v>
      </c>
      <c r="CVM18" s="29">
        <f t="shared" si="6679"/>
        <v>83.600000000000009</v>
      </c>
      <c r="CVN18" s="29">
        <f t="shared" si="6679"/>
        <v>83.600000000000009</v>
      </c>
      <c r="CVO18" s="29">
        <f t="shared" si="6679"/>
        <v>83.600000000000009</v>
      </c>
      <c r="CVP18" s="29">
        <f t="shared" si="6679"/>
        <v>83.600000000000009</v>
      </c>
      <c r="CVQ18" s="29">
        <f t="shared" si="6679"/>
        <v>83.600000000000009</v>
      </c>
      <c r="CVR18" s="29">
        <f t="shared" si="6679"/>
        <v>83.600000000000009</v>
      </c>
      <c r="CVS18" s="29">
        <f t="shared" si="6679"/>
        <v>83.600000000000009</v>
      </c>
      <c r="CVT18" s="29">
        <f t="shared" si="6679"/>
        <v>83.600000000000009</v>
      </c>
      <c r="CVU18" s="29">
        <f t="shared" si="6679"/>
        <v>83.600000000000009</v>
      </c>
      <c r="CVV18" s="29">
        <f t="shared" si="6679"/>
        <v>83.600000000000009</v>
      </c>
      <c r="CVW18" s="29">
        <f t="shared" si="6679"/>
        <v>83.600000000000009</v>
      </c>
      <c r="CVX18" s="29">
        <f t="shared" si="6679"/>
        <v>83.600000000000009</v>
      </c>
      <c r="CVY18" s="29">
        <f t="shared" si="6679"/>
        <v>83.600000000000009</v>
      </c>
      <c r="CVZ18" s="29">
        <f t="shared" si="6679"/>
        <v>83.600000000000009</v>
      </c>
      <c r="CWA18" s="29">
        <f t="shared" si="6679"/>
        <v>83.600000000000009</v>
      </c>
      <c r="CWB18" s="29">
        <f t="shared" si="6679"/>
        <v>83.600000000000009</v>
      </c>
      <c r="CWC18" s="29">
        <f t="shared" si="6679"/>
        <v>83.600000000000009</v>
      </c>
      <c r="CWD18" s="29">
        <f t="shared" si="6679"/>
        <v>83.600000000000009</v>
      </c>
      <c r="CWE18" s="29">
        <f t="shared" si="6679"/>
        <v>83.600000000000009</v>
      </c>
      <c r="CWF18" s="29">
        <f t="shared" si="6679"/>
        <v>83.600000000000009</v>
      </c>
      <c r="CWG18" s="29">
        <f t="shared" si="6679"/>
        <v>83.600000000000009</v>
      </c>
      <c r="CWH18" s="29">
        <f t="shared" si="6679"/>
        <v>83.600000000000009</v>
      </c>
      <c r="CWI18" s="29">
        <f t="shared" si="6679"/>
        <v>83.600000000000009</v>
      </c>
      <c r="CWJ18" s="29">
        <f t="shared" si="6679"/>
        <v>83.600000000000009</v>
      </c>
      <c r="CWK18" s="29">
        <f t="shared" si="6679"/>
        <v>83.600000000000009</v>
      </c>
      <c r="CWL18" s="29">
        <f t="shared" si="6679"/>
        <v>83.600000000000009</v>
      </c>
      <c r="CWM18" s="29">
        <f t="shared" si="6679"/>
        <v>83.600000000000009</v>
      </c>
      <c r="CWN18" s="29">
        <f t="shared" si="6679"/>
        <v>83.600000000000009</v>
      </c>
      <c r="CWO18" s="29">
        <f t="shared" si="6679"/>
        <v>83.600000000000009</v>
      </c>
      <c r="CWP18" s="29">
        <f t="shared" si="6679"/>
        <v>83.600000000000009</v>
      </c>
      <c r="CWQ18" s="29">
        <f t="shared" si="6679"/>
        <v>83.600000000000009</v>
      </c>
      <c r="CWR18" s="29">
        <f t="shared" si="6679"/>
        <v>83.600000000000009</v>
      </c>
      <c r="CWS18" s="29">
        <f t="shared" si="6679"/>
        <v>83.600000000000009</v>
      </c>
      <c r="CWT18" s="29">
        <f t="shared" si="6679"/>
        <v>83.600000000000009</v>
      </c>
      <c r="CWU18" s="29">
        <f t="shared" si="6679"/>
        <v>83.600000000000009</v>
      </c>
      <c r="CWV18" s="29">
        <f t="shared" si="6679"/>
        <v>83.600000000000009</v>
      </c>
      <c r="CWW18" s="29">
        <f t="shared" si="6679"/>
        <v>83.600000000000009</v>
      </c>
      <c r="CWX18" s="29">
        <f t="shared" si="6679"/>
        <v>83.600000000000009</v>
      </c>
      <c r="CWY18" s="29">
        <f t="shared" si="6679"/>
        <v>83.600000000000009</v>
      </c>
      <c r="CWZ18" s="29">
        <f t="shared" si="6679"/>
        <v>83.600000000000009</v>
      </c>
      <c r="CXA18" s="29">
        <f t="shared" si="6679"/>
        <v>83.600000000000009</v>
      </c>
      <c r="CXB18" s="29">
        <f t="shared" si="6679"/>
        <v>83.600000000000009</v>
      </c>
      <c r="CXC18" s="29">
        <f t="shared" si="6679"/>
        <v>83.600000000000009</v>
      </c>
      <c r="CXD18" s="29">
        <f t="shared" si="6679"/>
        <v>83.600000000000009</v>
      </c>
      <c r="CXE18" s="29">
        <f t="shared" si="6679"/>
        <v>83.600000000000009</v>
      </c>
      <c r="CXF18" s="29">
        <f t="shared" si="6679"/>
        <v>83.600000000000009</v>
      </c>
      <c r="CXG18" s="29">
        <f t="shared" si="6679"/>
        <v>83.600000000000009</v>
      </c>
      <c r="CXH18" s="29">
        <f t="shared" si="6679"/>
        <v>83.600000000000009</v>
      </c>
      <c r="CXI18" s="29">
        <f t="shared" si="6679"/>
        <v>83.600000000000009</v>
      </c>
      <c r="CXJ18" s="29">
        <f t="shared" ref="CXJ18:CZU18" si="6680">CXJ15+CXJ16</f>
        <v>83.600000000000009</v>
      </c>
      <c r="CXK18" s="29">
        <f t="shared" si="6680"/>
        <v>83.600000000000009</v>
      </c>
      <c r="CXL18" s="29">
        <f t="shared" si="6680"/>
        <v>83.600000000000009</v>
      </c>
      <c r="CXM18" s="29">
        <f t="shared" si="6680"/>
        <v>83.600000000000009</v>
      </c>
      <c r="CXN18" s="29">
        <f t="shared" si="6680"/>
        <v>83.600000000000009</v>
      </c>
      <c r="CXO18" s="29">
        <f t="shared" si="6680"/>
        <v>83.600000000000009</v>
      </c>
      <c r="CXP18" s="29">
        <f t="shared" si="6680"/>
        <v>83.600000000000009</v>
      </c>
      <c r="CXQ18" s="29">
        <f t="shared" si="6680"/>
        <v>83.600000000000009</v>
      </c>
      <c r="CXR18" s="29">
        <f t="shared" si="6680"/>
        <v>83.600000000000009</v>
      </c>
      <c r="CXS18" s="29">
        <f t="shared" si="6680"/>
        <v>83.600000000000009</v>
      </c>
      <c r="CXT18" s="29">
        <f t="shared" si="6680"/>
        <v>83.600000000000009</v>
      </c>
      <c r="CXU18" s="29">
        <f t="shared" si="6680"/>
        <v>83.600000000000009</v>
      </c>
      <c r="CXV18" s="29">
        <f t="shared" si="6680"/>
        <v>83.600000000000009</v>
      </c>
      <c r="CXW18" s="29">
        <f t="shared" si="6680"/>
        <v>83.600000000000009</v>
      </c>
      <c r="CXX18" s="29">
        <f t="shared" si="6680"/>
        <v>83.600000000000009</v>
      </c>
      <c r="CXY18" s="29">
        <f t="shared" si="6680"/>
        <v>83.600000000000009</v>
      </c>
      <c r="CXZ18" s="29">
        <f t="shared" si="6680"/>
        <v>83.600000000000009</v>
      </c>
      <c r="CYA18" s="29">
        <f t="shared" si="6680"/>
        <v>83.600000000000009</v>
      </c>
      <c r="CYB18" s="29">
        <f t="shared" si="6680"/>
        <v>83.600000000000009</v>
      </c>
      <c r="CYC18" s="29">
        <f t="shared" si="6680"/>
        <v>83.600000000000009</v>
      </c>
      <c r="CYD18" s="29">
        <f t="shared" si="6680"/>
        <v>83.600000000000009</v>
      </c>
      <c r="CYE18" s="29">
        <f t="shared" si="6680"/>
        <v>83.600000000000009</v>
      </c>
      <c r="CYF18" s="29">
        <f t="shared" si="6680"/>
        <v>83.600000000000009</v>
      </c>
      <c r="CYG18" s="29">
        <f t="shared" si="6680"/>
        <v>83.600000000000009</v>
      </c>
      <c r="CYH18" s="29">
        <f t="shared" si="6680"/>
        <v>83.600000000000009</v>
      </c>
      <c r="CYI18" s="29">
        <f t="shared" si="6680"/>
        <v>83.600000000000009</v>
      </c>
      <c r="CYJ18" s="29">
        <f t="shared" si="6680"/>
        <v>83.600000000000009</v>
      </c>
      <c r="CYK18" s="29">
        <f t="shared" si="6680"/>
        <v>83.600000000000009</v>
      </c>
      <c r="CYL18" s="29">
        <f t="shared" si="6680"/>
        <v>83.600000000000009</v>
      </c>
      <c r="CYM18" s="29">
        <f t="shared" si="6680"/>
        <v>83.600000000000009</v>
      </c>
      <c r="CYN18" s="29">
        <f t="shared" si="6680"/>
        <v>83.600000000000009</v>
      </c>
      <c r="CYO18" s="29">
        <f t="shared" si="6680"/>
        <v>83.600000000000009</v>
      </c>
      <c r="CYP18" s="29">
        <f t="shared" si="6680"/>
        <v>83.600000000000009</v>
      </c>
      <c r="CYQ18" s="29">
        <f t="shared" si="6680"/>
        <v>83.600000000000009</v>
      </c>
      <c r="CYR18" s="29">
        <f t="shared" si="6680"/>
        <v>83.600000000000009</v>
      </c>
      <c r="CYS18" s="29">
        <f t="shared" si="6680"/>
        <v>83.600000000000009</v>
      </c>
      <c r="CYT18" s="29">
        <f t="shared" si="6680"/>
        <v>83.600000000000009</v>
      </c>
      <c r="CYU18" s="29">
        <f t="shared" si="6680"/>
        <v>83.600000000000009</v>
      </c>
      <c r="CYV18" s="29">
        <f t="shared" si="6680"/>
        <v>83.600000000000009</v>
      </c>
      <c r="CYW18" s="29">
        <f t="shared" si="6680"/>
        <v>83.600000000000009</v>
      </c>
      <c r="CYX18" s="29">
        <f t="shared" si="6680"/>
        <v>83.600000000000009</v>
      </c>
      <c r="CYY18" s="29">
        <f t="shared" si="6680"/>
        <v>83.600000000000009</v>
      </c>
      <c r="CYZ18" s="29">
        <f t="shared" si="6680"/>
        <v>83.600000000000009</v>
      </c>
      <c r="CZA18" s="29">
        <f t="shared" si="6680"/>
        <v>83.600000000000009</v>
      </c>
      <c r="CZB18" s="29">
        <f t="shared" si="6680"/>
        <v>83.600000000000009</v>
      </c>
      <c r="CZC18" s="29">
        <f t="shared" si="6680"/>
        <v>83.600000000000009</v>
      </c>
      <c r="CZD18" s="29">
        <f t="shared" si="6680"/>
        <v>83.600000000000009</v>
      </c>
      <c r="CZE18" s="29">
        <f t="shared" si="6680"/>
        <v>83.600000000000009</v>
      </c>
      <c r="CZF18" s="29">
        <f t="shared" si="6680"/>
        <v>83.600000000000009</v>
      </c>
      <c r="CZG18" s="29">
        <f t="shared" si="6680"/>
        <v>83.600000000000009</v>
      </c>
      <c r="CZH18" s="29">
        <f t="shared" si="6680"/>
        <v>83.600000000000009</v>
      </c>
      <c r="CZI18" s="29">
        <f t="shared" si="6680"/>
        <v>83.600000000000009</v>
      </c>
      <c r="CZJ18" s="29">
        <f t="shared" si="6680"/>
        <v>83.600000000000009</v>
      </c>
      <c r="CZK18" s="29">
        <f t="shared" si="6680"/>
        <v>83.600000000000009</v>
      </c>
      <c r="CZL18" s="29">
        <f t="shared" si="6680"/>
        <v>83.600000000000009</v>
      </c>
      <c r="CZM18" s="29">
        <f t="shared" si="6680"/>
        <v>83.600000000000009</v>
      </c>
      <c r="CZN18" s="29">
        <f t="shared" si="6680"/>
        <v>83.600000000000009</v>
      </c>
      <c r="CZO18" s="29">
        <f t="shared" si="6680"/>
        <v>83.600000000000009</v>
      </c>
      <c r="CZP18" s="29">
        <f t="shared" si="6680"/>
        <v>83.600000000000009</v>
      </c>
      <c r="CZQ18" s="29">
        <f t="shared" si="6680"/>
        <v>83.600000000000009</v>
      </c>
      <c r="CZR18" s="29">
        <f t="shared" si="6680"/>
        <v>83.600000000000009</v>
      </c>
      <c r="CZS18" s="29">
        <f t="shared" si="6680"/>
        <v>83.600000000000009</v>
      </c>
      <c r="CZT18" s="29">
        <f t="shared" si="6680"/>
        <v>83.600000000000009</v>
      </c>
      <c r="CZU18" s="29">
        <f t="shared" si="6680"/>
        <v>83.600000000000009</v>
      </c>
      <c r="CZV18" s="29">
        <f t="shared" ref="CZV18:DCG18" si="6681">CZV15+CZV16</f>
        <v>83.600000000000009</v>
      </c>
      <c r="CZW18" s="29">
        <f t="shared" si="6681"/>
        <v>83.600000000000009</v>
      </c>
      <c r="CZX18" s="29">
        <f t="shared" si="6681"/>
        <v>83.600000000000009</v>
      </c>
      <c r="CZY18" s="29">
        <f t="shared" si="6681"/>
        <v>83.600000000000009</v>
      </c>
      <c r="CZZ18" s="29">
        <f t="shared" si="6681"/>
        <v>83.600000000000009</v>
      </c>
      <c r="DAA18" s="29">
        <f t="shared" si="6681"/>
        <v>83.600000000000009</v>
      </c>
      <c r="DAB18" s="29">
        <f t="shared" si="6681"/>
        <v>83.600000000000009</v>
      </c>
      <c r="DAC18" s="29">
        <f t="shared" si="6681"/>
        <v>83.600000000000009</v>
      </c>
      <c r="DAD18" s="29">
        <f t="shared" si="6681"/>
        <v>83.600000000000009</v>
      </c>
      <c r="DAE18" s="29">
        <f t="shared" si="6681"/>
        <v>83.600000000000009</v>
      </c>
      <c r="DAF18" s="29">
        <f t="shared" si="6681"/>
        <v>83.600000000000009</v>
      </c>
      <c r="DAG18" s="29">
        <f t="shared" si="6681"/>
        <v>83.600000000000009</v>
      </c>
      <c r="DAH18" s="29">
        <f t="shared" si="6681"/>
        <v>83.600000000000009</v>
      </c>
      <c r="DAI18" s="29">
        <f t="shared" si="6681"/>
        <v>83.600000000000009</v>
      </c>
      <c r="DAJ18" s="29">
        <f t="shared" si="6681"/>
        <v>83.600000000000009</v>
      </c>
      <c r="DAK18" s="29">
        <f t="shared" si="6681"/>
        <v>83.600000000000009</v>
      </c>
      <c r="DAL18" s="29">
        <f t="shared" si="6681"/>
        <v>83.600000000000009</v>
      </c>
      <c r="DAM18" s="29">
        <f t="shared" si="6681"/>
        <v>83.600000000000009</v>
      </c>
      <c r="DAN18" s="29">
        <f t="shared" si="6681"/>
        <v>83.600000000000009</v>
      </c>
      <c r="DAO18" s="29">
        <f t="shared" si="6681"/>
        <v>83.600000000000009</v>
      </c>
      <c r="DAP18" s="29">
        <f t="shared" si="6681"/>
        <v>83.600000000000009</v>
      </c>
      <c r="DAQ18" s="29">
        <f t="shared" si="6681"/>
        <v>83.600000000000009</v>
      </c>
      <c r="DAR18" s="29">
        <f t="shared" si="6681"/>
        <v>83.600000000000009</v>
      </c>
      <c r="DAS18" s="29">
        <f t="shared" si="6681"/>
        <v>83.600000000000009</v>
      </c>
      <c r="DAT18" s="29">
        <f t="shared" si="6681"/>
        <v>83.600000000000009</v>
      </c>
      <c r="DAU18" s="29">
        <f t="shared" si="6681"/>
        <v>83.600000000000009</v>
      </c>
      <c r="DAV18" s="29">
        <f t="shared" si="6681"/>
        <v>83.600000000000009</v>
      </c>
      <c r="DAW18" s="29">
        <f t="shared" si="6681"/>
        <v>83.600000000000009</v>
      </c>
      <c r="DAX18" s="29">
        <f t="shared" si="6681"/>
        <v>83.600000000000009</v>
      </c>
      <c r="DAY18" s="29">
        <f t="shared" si="6681"/>
        <v>83.600000000000009</v>
      </c>
      <c r="DAZ18" s="29">
        <f t="shared" si="6681"/>
        <v>83.600000000000009</v>
      </c>
      <c r="DBA18" s="29">
        <f t="shared" si="6681"/>
        <v>83.600000000000009</v>
      </c>
      <c r="DBB18" s="29">
        <f t="shared" si="6681"/>
        <v>83.600000000000009</v>
      </c>
      <c r="DBC18" s="29">
        <f t="shared" si="6681"/>
        <v>83.600000000000009</v>
      </c>
      <c r="DBD18" s="29">
        <f t="shared" si="6681"/>
        <v>83.600000000000009</v>
      </c>
      <c r="DBE18" s="29">
        <f t="shared" si="6681"/>
        <v>83.600000000000009</v>
      </c>
      <c r="DBF18" s="29">
        <f t="shared" si="6681"/>
        <v>83.600000000000009</v>
      </c>
      <c r="DBG18" s="29">
        <f t="shared" si="6681"/>
        <v>83.600000000000009</v>
      </c>
      <c r="DBH18" s="29">
        <f t="shared" si="6681"/>
        <v>83.600000000000009</v>
      </c>
      <c r="DBI18" s="29">
        <f t="shared" si="6681"/>
        <v>83.600000000000009</v>
      </c>
      <c r="DBJ18" s="29">
        <f t="shared" si="6681"/>
        <v>83.600000000000009</v>
      </c>
      <c r="DBK18" s="29">
        <f t="shared" si="6681"/>
        <v>83.600000000000009</v>
      </c>
      <c r="DBL18" s="29">
        <f t="shared" si="6681"/>
        <v>83.600000000000009</v>
      </c>
      <c r="DBM18" s="29">
        <f t="shared" si="6681"/>
        <v>83.600000000000009</v>
      </c>
      <c r="DBN18" s="29">
        <f t="shared" si="6681"/>
        <v>83.600000000000009</v>
      </c>
      <c r="DBO18" s="29">
        <f t="shared" si="6681"/>
        <v>83.600000000000009</v>
      </c>
      <c r="DBP18" s="29">
        <f t="shared" si="6681"/>
        <v>83.600000000000009</v>
      </c>
      <c r="DBQ18" s="29">
        <f t="shared" si="6681"/>
        <v>83.600000000000009</v>
      </c>
      <c r="DBR18" s="29">
        <f t="shared" si="6681"/>
        <v>83.600000000000009</v>
      </c>
      <c r="DBS18" s="29">
        <f t="shared" si="6681"/>
        <v>83.600000000000009</v>
      </c>
      <c r="DBT18" s="29">
        <f t="shared" si="6681"/>
        <v>83.600000000000009</v>
      </c>
      <c r="DBU18" s="29">
        <f t="shared" si="6681"/>
        <v>83.600000000000009</v>
      </c>
      <c r="DBV18" s="29">
        <f t="shared" si="6681"/>
        <v>83.600000000000009</v>
      </c>
      <c r="DBW18" s="29">
        <f t="shared" si="6681"/>
        <v>83.600000000000009</v>
      </c>
      <c r="DBX18" s="29">
        <f t="shared" si="6681"/>
        <v>83.600000000000009</v>
      </c>
      <c r="DBY18" s="29">
        <f t="shared" si="6681"/>
        <v>83.600000000000009</v>
      </c>
      <c r="DBZ18" s="29">
        <f t="shared" si="6681"/>
        <v>83.600000000000009</v>
      </c>
      <c r="DCA18" s="29">
        <f t="shared" si="6681"/>
        <v>83.600000000000009</v>
      </c>
      <c r="DCB18" s="29">
        <f t="shared" si="6681"/>
        <v>83.600000000000009</v>
      </c>
      <c r="DCC18" s="29">
        <f t="shared" si="6681"/>
        <v>83.600000000000009</v>
      </c>
      <c r="DCD18" s="29">
        <f t="shared" si="6681"/>
        <v>83.600000000000009</v>
      </c>
      <c r="DCE18" s="29">
        <f t="shared" si="6681"/>
        <v>83.600000000000009</v>
      </c>
      <c r="DCF18" s="29">
        <f t="shared" si="6681"/>
        <v>83.600000000000009</v>
      </c>
      <c r="DCG18" s="29">
        <f t="shared" si="6681"/>
        <v>83.600000000000009</v>
      </c>
      <c r="DCH18" s="29">
        <f t="shared" ref="DCH18:DES18" si="6682">DCH15+DCH16</f>
        <v>83.600000000000009</v>
      </c>
      <c r="DCI18" s="29">
        <f t="shared" si="6682"/>
        <v>83.600000000000009</v>
      </c>
      <c r="DCJ18" s="29">
        <f t="shared" si="6682"/>
        <v>83.600000000000009</v>
      </c>
      <c r="DCK18" s="29">
        <f t="shared" si="6682"/>
        <v>83.600000000000009</v>
      </c>
      <c r="DCL18" s="29">
        <f t="shared" si="6682"/>
        <v>83.600000000000009</v>
      </c>
      <c r="DCM18" s="29">
        <f t="shared" si="6682"/>
        <v>83.600000000000009</v>
      </c>
      <c r="DCN18" s="29">
        <f t="shared" si="6682"/>
        <v>83.600000000000009</v>
      </c>
      <c r="DCO18" s="29">
        <f t="shared" si="6682"/>
        <v>83.600000000000009</v>
      </c>
      <c r="DCP18" s="29">
        <f t="shared" si="6682"/>
        <v>83.600000000000009</v>
      </c>
      <c r="DCQ18" s="29">
        <f t="shared" si="6682"/>
        <v>83.600000000000009</v>
      </c>
      <c r="DCR18" s="29">
        <f t="shared" si="6682"/>
        <v>83.600000000000009</v>
      </c>
      <c r="DCS18" s="29">
        <f t="shared" si="6682"/>
        <v>83.600000000000009</v>
      </c>
      <c r="DCT18" s="29">
        <f t="shared" si="6682"/>
        <v>83.600000000000009</v>
      </c>
      <c r="DCU18" s="29">
        <f t="shared" si="6682"/>
        <v>83.600000000000009</v>
      </c>
      <c r="DCV18" s="29">
        <f t="shared" si="6682"/>
        <v>83.600000000000009</v>
      </c>
      <c r="DCW18" s="29">
        <f t="shared" si="6682"/>
        <v>83.600000000000009</v>
      </c>
      <c r="DCX18" s="29">
        <f t="shared" si="6682"/>
        <v>83.600000000000009</v>
      </c>
      <c r="DCY18" s="29">
        <f t="shared" si="6682"/>
        <v>83.600000000000009</v>
      </c>
      <c r="DCZ18" s="29">
        <f t="shared" si="6682"/>
        <v>83.600000000000009</v>
      </c>
      <c r="DDA18" s="29">
        <f t="shared" si="6682"/>
        <v>83.600000000000009</v>
      </c>
      <c r="DDB18" s="29">
        <f t="shared" si="6682"/>
        <v>83.600000000000009</v>
      </c>
      <c r="DDC18" s="29">
        <f t="shared" si="6682"/>
        <v>83.600000000000009</v>
      </c>
      <c r="DDD18" s="29">
        <f t="shared" si="6682"/>
        <v>83.600000000000009</v>
      </c>
      <c r="DDE18" s="29">
        <f t="shared" si="6682"/>
        <v>83.600000000000009</v>
      </c>
      <c r="DDF18" s="29">
        <f t="shared" si="6682"/>
        <v>83.600000000000009</v>
      </c>
      <c r="DDG18" s="29">
        <f t="shared" si="6682"/>
        <v>83.600000000000009</v>
      </c>
      <c r="DDH18" s="29">
        <f t="shared" si="6682"/>
        <v>83.600000000000009</v>
      </c>
      <c r="DDI18" s="29">
        <f t="shared" si="6682"/>
        <v>83.600000000000009</v>
      </c>
      <c r="DDJ18" s="29">
        <f t="shared" si="6682"/>
        <v>83.600000000000009</v>
      </c>
      <c r="DDK18" s="29">
        <f t="shared" si="6682"/>
        <v>83.600000000000009</v>
      </c>
      <c r="DDL18" s="29">
        <f t="shared" si="6682"/>
        <v>83.600000000000009</v>
      </c>
      <c r="DDM18" s="29">
        <f t="shared" si="6682"/>
        <v>83.600000000000009</v>
      </c>
      <c r="DDN18" s="29">
        <f t="shared" si="6682"/>
        <v>83.600000000000009</v>
      </c>
      <c r="DDO18" s="29">
        <f t="shared" si="6682"/>
        <v>83.600000000000009</v>
      </c>
      <c r="DDP18" s="29">
        <f t="shared" si="6682"/>
        <v>83.600000000000009</v>
      </c>
      <c r="DDQ18" s="29">
        <f t="shared" si="6682"/>
        <v>83.600000000000009</v>
      </c>
      <c r="DDR18" s="29">
        <f t="shared" si="6682"/>
        <v>83.600000000000009</v>
      </c>
      <c r="DDS18" s="29">
        <f t="shared" si="6682"/>
        <v>83.600000000000009</v>
      </c>
      <c r="DDT18" s="29">
        <f t="shared" si="6682"/>
        <v>83.600000000000009</v>
      </c>
      <c r="DDU18" s="29">
        <f t="shared" si="6682"/>
        <v>83.600000000000009</v>
      </c>
      <c r="DDV18" s="29">
        <f t="shared" si="6682"/>
        <v>83.600000000000009</v>
      </c>
      <c r="DDW18" s="29">
        <f t="shared" si="6682"/>
        <v>83.600000000000009</v>
      </c>
      <c r="DDX18" s="29">
        <f t="shared" si="6682"/>
        <v>83.600000000000009</v>
      </c>
      <c r="DDY18" s="29">
        <f t="shared" si="6682"/>
        <v>83.600000000000009</v>
      </c>
      <c r="DDZ18" s="29">
        <f t="shared" si="6682"/>
        <v>83.600000000000009</v>
      </c>
      <c r="DEA18" s="29">
        <f t="shared" si="6682"/>
        <v>83.600000000000009</v>
      </c>
      <c r="DEB18" s="29">
        <f t="shared" si="6682"/>
        <v>83.600000000000009</v>
      </c>
      <c r="DEC18" s="29">
        <f t="shared" si="6682"/>
        <v>83.600000000000009</v>
      </c>
      <c r="DED18" s="29">
        <f t="shared" si="6682"/>
        <v>83.600000000000009</v>
      </c>
      <c r="DEE18" s="29">
        <f t="shared" si="6682"/>
        <v>83.600000000000009</v>
      </c>
      <c r="DEF18" s="29">
        <f t="shared" si="6682"/>
        <v>83.600000000000009</v>
      </c>
      <c r="DEG18" s="29">
        <f t="shared" si="6682"/>
        <v>83.600000000000009</v>
      </c>
      <c r="DEH18" s="29">
        <f t="shared" si="6682"/>
        <v>83.600000000000009</v>
      </c>
      <c r="DEI18" s="29">
        <f t="shared" si="6682"/>
        <v>83.600000000000009</v>
      </c>
      <c r="DEJ18" s="29">
        <f t="shared" si="6682"/>
        <v>83.600000000000009</v>
      </c>
      <c r="DEK18" s="29">
        <f t="shared" si="6682"/>
        <v>83.600000000000009</v>
      </c>
      <c r="DEL18" s="29">
        <f t="shared" si="6682"/>
        <v>83.600000000000009</v>
      </c>
      <c r="DEM18" s="29">
        <f t="shared" si="6682"/>
        <v>83.600000000000009</v>
      </c>
      <c r="DEN18" s="29">
        <f t="shared" si="6682"/>
        <v>83.600000000000009</v>
      </c>
      <c r="DEO18" s="29">
        <f t="shared" si="6682"/>
        <v>83.600000000000009</v>
      </c>
      <c r="DEP18" s="29">
        <f t="shared" si="6682"/>
        <v>83.600000000000009</v>
      </c>
      <c r="DEQ18" s="29">
        <f t="shared" si="6682"/>
        <v>83.600000000000009</v>
      </c>
      <c r="DER18" s="29">
        <f t="shared" si="6682"/>
        <v>83.600000000000009</v>
      </c>
      <c r="DES18" s="29">
        <f t="shared" si="6682"/>
        <v>83.600000000000009</v>
      </c>
      <c r="DET18" s="29">
        <f t="shared" ref="DET18:DHE18" si="6683">DET15+DET16</f>
        <v>83.600000000000009</v>
      </c>
      <c r="DEU18" s="29">
        <f t="shared" si="6683"/>
        <v>83.600000000000009</v>
      </c>
      <c r="DEV18" s="29">
        <f t="shared" si="6683"/>
        <v>83.600000000000009</v>
      </c>
      <c r="DEW18" s="29">
        <f t="shared" si="6683"/>
        <v>83.600000000000009</v>
      </c>
      <c r="DEX18" s="29">
        <f t="shared" si="6683"/>
        <v>83.600000000000009</v>
      </c>
      <c r="DEY18" s="29">
        <f t="shared" si="6683"/>
        <v>83.600000000000009</v>
      </c>
      <c r="DEZ18" s="29">
        <f t="shared" si="6683"/>
        <v>83.600000000000009</v>
      </c>
      <c r="DFA18" s="29">
        <f t="shared" si="6683"/>
        <v>83.600000000000009</v>
      </c>
      <c r="DFB18" s="29">
        <f t="shared" si="6683"/>
        <v>83.600000000000009</v>
      </c>
      <c r="DFC18" s="29">
        <f t="shared" si="6683"/>
        <v>83.600000000000009</v>
      </c>
      <c r="DFD18" s="29">
        <f t="shared" si="6683"/>
        <v>83.600000000000009</v>
      </c>
      <c r="DFE18" s="29">
        <f t="shared" si="6683"/>
        <v>83.600000000000009</v>
      </c>
      <c r="DFF18" s="29">
        <f t="shared" si="6683"/>
        <v>83.600000000000009</v>
      </c>
      <c r="DFG18" s="29">
        <f t="shared" si="6683"/>
        <v>83.600000000000009</v>
      </c>
      <c r="DFH18" s="29">
        <f t="shared" si="6683"/>
        <v>83.600000000000009</v>
      </c>
      <c r="DFI18" s="29">
        <f t="shared" si="6683"/>
        <v>83.600000000000009</v>
      </c>
      <c r="DFJ18" s="29">
        <f t="shared" si="6683"/>
        <v>83.600000000000009</v>
      </c>
      <c r="DFK18" s="29">
        <f t="shared" si="6683"/>
        <v>83.600000000000009</v>
      </c>
      <c r="DFL18" s="29">
        <f t="shared" si="6683"/>
        <v>83.600000000000009</v>
      </c>
      <c r="DFM18" s="29">
        <f t="shared" si="6683"/>
        <v>83.600000000000009</v>
      </c>
      <c r="DFN18" s="29">
        <f t="shared" si="6683"/>
        <v>83.600000000000009</v>
      </c>
      <c r="DFO18" s="29">
        <f t="shared" si="6683"/>
        <v>83.600000000000009</v>
      </c>
      <c r="DFP18" s="29">
        <f t="shared" si="6683"/>
        <v>83.600000000000009</v>
      </c>
      <c r="DFQ18" s="29">
        <f t="shared" si="6683"/>
        <v>83.600000000000009</v>
      </c>
      <c r="DFR18" s="29">
        <f t="shared" si="6683"/>
        <v>83.600000000000009</v>
      </c>
      <c r="DFS18" s="29">
        <f t="shared" si="6683"/>
        <v>83.600000000000009</v>
      </c>
      <c r="DFT18" s="29">
        <f t="shared" si="6683"/>
        <v>83.600000000000009</v>
      </c>
      <c r="DFU18" s="29">
        <f t="shared" si="6683"/>
        <v>83.600000000000009</v>
      </c>
      <c r="DFV18" s="29">
        <f t="shared" si="6683"/>
        <v>83.600000000000009</v>
      </c>
      <c r="DFW18" s="29">
        <f t="shared" si="6683"/>
        <v>83.600000000000009</v>
      </c>
      <c r="DFX18" s="29">
        <f t="shared" si="6683"/>
        <v>83.600000000000009</v>
      </c>
      <c r="DFY18" s="29">
        <f t="shared" si="6683"/>
        <v>83.600000000000009</v>
      </c>
      <c r="DFZ18" s="29">
        <f t="shared" si="6683"/>
        <v>83.600000000000009</v>
      </c>
      <c r="DGA18" s="29">
        <f t="shared" si="6683"/>
        <v>83.600000000000009</v>
      </c>
      <c r="DGB18" s="29">
        <f t="shared" si="6683"/>
        <v>83.600000000000009</v>
      </c>
      <c r="DGC18" s="29">
        <f t="shared" si="6683"/>
        <v>83.600000000000009</v>
      </c>
      <c r="DGD18" s="29">
        <f t="shared" si="6683"/>
        <v>83.600000000000009</v>
      </c>
      <c r="DGE18" s="29">
        <f t="shared" si="6683"/>
        <v>83.600000000000009</v>
      </c>
      <c r="DGF18" s="29">
        <f t="shared" si="6683"/>
        <v>83.600000000000009</v>
      </c>
      <c r="DGG18" s="29">
        <f t="shared" si="6683"/>
        <v>83.600000000000009</v>
      </c>
      <c r="DGH18" s="29">
        <f t="shared" si="6683"/>
        <v>83.600000000000009</v>
      </c>
      <c r="DGI18" s="29">
        <f t="shared" si="6683"/>
        <v>83.600000000000009</v>
      </c>
      <c r="DGJ18" s="29">
        <f t="shared" si="6683"/>
        <v>83.600000000000009</v>
      </c>
      <c r="DGK18" s="29">
        <f t="shared" si="6683"/>
        <v>83.600000000000009</v>
      </c>
      <c r="DGL18" s="29">
        <f t="shared" si="6683"/>
        <v>83.600000000000009</v>
      </c>
      <c r="DGM18" s="29">
        <f t="shared" si="6683"/>
        <v>83.600000000000009</v>
      </c>
      <c r="DGN18" s="29">
        <f t="shared" si="6683"/>
        <v>83.600000000000009</v>
      </c>
      <c r="DGO18" s="29">
        <f t="shared" si="6683"/>
        <v>83.600000000000009</v>
      </c>
      <c r="DGP18" s="29">
        <f t="shared" si="6683"/>
        <v>83.600000000000009</v>
      </c>
      <c r="DGQ18" s="29">
        <f t="shared" si="6683"/>
        <v>83.600000000000009</v>
      </c>
      <c r="DGR18" s="29">
        <f t="shared" si="6683"/>
        <v>83.600000000000009</v>
      </c>
      <c r="DGS18" s="29">
        <f t="shared" si="6683"/>
        <v>83.600000000000009</v>
      </c>
      <c r="DGT18" s="29">
        <f t="shared" si="6683"/>
        <v>83.600000000000009</v>
      </c>
      <c r="DGU18" s="29">
        <f t="shared" si="6683"/>
        <v>83.600000000000009</v>
      </c>
      <c r="DGV18" s="29">
        <f t="shared" si="6683"/>
        <v>83.600000000000009</v>
      </c>
      <c r="DGW18" s="29">
        <f t="shared" si="6683"/>
        <v>83.600000000000009</v>
      </c>
      <c r="DGX18" s="29">
        <f t="shared" si="6683"/>
        <v>83.600000000000009</v>
      </c>
      <c r="DGY18" s="29">
        <f t="shared" si="6683"/>
        <v>83.600000000000009</v>
      </c>
      <c r="DGZ18" s="29">
        <f t="shared" si="6683"/>
        <v>83.600000000000009</v>
      </c>
      <c r="DHA18" s="29">
        <f t="shared" si="6683"/>
        <v>83.600000000000009</v>
      </c>
      <c r="DHB18" s="29">
        <f t="shared" si="6683"/>
        <v>83.600000000000009</v>
      </c>
      <c r="DHC18" s="29">
        <f t="shared" si="6683"/>
        <v>83.600000000000009</v>
      </c>
      <c r="DHD18" s="29">
        <f t="shared" si="6683"/>
        <v>83.600000000000009</v>
      </c>
      <c r="DHE18" s="29">
        <f t="shared" si="6683"/>
        <v>83.600000000000009</v>
      </c>
      <c r="DHF18" s="29">
        <f t="shared" ref="DHF18:DJQ18" si="6684">DHF15+DHF16</f>
        <v>83.600000000000009</v>
      </c>
      <c r="DHG18" s="29">
        <f t="shared" si="6684"/>
        <v>83.600000000000009</v>
      </c>
      <c r="DHH18" s="29">
        <f t="shared" si="6684"/>
        <v>83.600000000000009</v>
      </c>
      <c r="DHI18" s="29">
        <f t="shared" si="6684"/>
        <v>83.600000000000009</v>
      </c>
      <c r="DHJ18" s="29">
        <f t="shared" si="6684"/>
        <v>83.600000000000009</v>
      </c>
      <c r="DHK18" s="29">
        <f t="shared" si="6684"/>
        <v>83.600000000000009</v>
      </c>
      <c r="DHL18" s="29">
        <f t="shared" si="6684"/>
        <v>83.600000000000009</v>
      </c>
      <c r="DHM18" s="29">
        <f t="shared" si="6684"/>
        <v>83.600000000000009</v>
      </c>
      <c r="DHN18" s="29">
        <f t="shared" si="6684"/>
        <v>83.600000000000009</v>
      </c>
      <c r="DHO18" s="29">
        <f t="shared" si="6684"/>
        <v>83.600000000000009</v>
      </c>
      <c r="DHP18" s="29">
        <f t="shared" si="6684"/>
        <v>83.600000000000009</v>
      </c>
      <c r="DHQ18" s="29">
        <f t="shared" si="6684"/>
        <v>83.600000000000009</v>
      </c>
      <c r="DHR18" s="29">
        <f t="shared" si="6684"/>
        <v>83.600000000000009</v>
      </c>
      <c r="DHS18" s="29">
        <f t="shared" si="6684"/>
        <v>83.600000000000009</v>
      </c>
      <c r="DHT18" s="29">
        <f t="shared" si="6684"/>
        <v>83.600000000000009</v>
      </c>
      <c r="DHU18" s="29">
        <f t="shared" si="6684"/>
        <v>83.600000000000009</v>
      </c>
      <c r="DHV18" s="29">
        <f t="shared" si="6684"/>
        <v>83.600000000000009</v>
      </c>
      <c r="DHW18" s="29">
        <f t="shared" si="6684"/>
        <v>83.600000000000009</v>
      </c>
      <c r="DHX18" s="29">
        <f t="shared" si="6684"/>
        <v>83.600000000000009</v>
      </c>
      <c r="DHY18" s="29">
        <f t="shared" si="6684"/>
        <v>83.600000000000009</v>
      </c>
      <c r="DHZ18" s="29">
        <f t="shared" si="6684"/>
        <v>83.600000000000009</v>
      </c>
      <c r="DIA18" s="29">
        <f t="shared" si="6684"/>
        <v>83.600000000000009</v>
      </c>
      <c r="DIB18" s="29">
        <f t="shared" si="6684"/>
        <v>83.600000000000009</v>
      </c>
      <c r="DIC18" s="29">
        <f t="shared" si="6684"/>
        <v>83.600000000000009</v>
      </c>
      <c r="DID18" s="29">
        <f t="shared" si="6684"/>
        <v>83.600000000000009</v>
      </c>
      <c r="DIE18" s="29">
        <f t="shared" si="6684"/>
        <v>83.600000000000009</v>
      </c>
      <c r="DIF18" s="29">
        <f t="shared" si="6684"/>
        <v>83.600000000000009</v>
      </c>
      <c r="DIG18" s="29">
        <f t="shared" si="6684"/>
        <v>83.600000000000009</v>
      </c>
      <c r="DIH18" s="29">
        <f t="shared" si="6684"/>
        <v>83.600000000000009</v>
      </c>
      <c r="DII18" s="29">
        <f t="shared" si="6684"/>
        <v>83.600000000000009</v>
      </c>
      <c r="DIJ18" s="29">
        <f t="shared" si="6684"/>
        <v>83.600000000000009</v>
      </c>
      <c r="DIK18" s="29">
        <f t="shared" si="6684"/>
        <v>83.600000000000009</v>
      </c>
      <c r="DIL18" s="29">
        <f t="shared" si="6684"/>
        <v>83.600000000000009</v>
      </c>
      <c r="DIM18" s="29">
        <f t="shared" si="6684"/>
        <v>83.600000000000009</v>
      </c>
      <c r="DIN18" s="29">
        <f t="shared" si="6684"/>
        <v>83.600000000000009</v>
      </c>
      <c r="DIO18" s="29">
        <f t="shared" si="6684"/>
        <v>83.600000000000009</v>
      </c>
      <c r="DIP18" s="29">
        <f t="shared" si="6684"/>
        <v>83.600000000000009</v>
      </c>
      <c r="DIQ18" s="29">
        <f t="shared" si="6684"/>
        <v>83.600000000000009</v>
      </c>
      <c r="DIR18" s="29">
        <f t="shared" si="6684"/>
        <v>83.600000000000009</v>
      </c>
      <c r="DIS18" s="29">
        <f t="shared" si="6684"/>
        <v>83.600000000000009</v>
      </c>
      <c r="DIT18" s="29">
        <f t="shared" si="6684"/>
        <v>83.600000000000009</v>
      </c>
      <c r="DIU18" s="29">
        <f t="shared" si="6684"/>
        <v>83.600000000000009</v>
      </c>
      <c r="DIV18" s="29">
        <f t="shared" si="6684"/>
        <v>83.600000000000009</v>
      </c>
      <c r="DIW18" s="29">
        <f t="shared" si="6684"/>
        <v>83.600000000000009</v>
      </c>
      <c r="DIX18" s="29">
        <f t="shared" si="6684"/>
        <v>83.600000000000009</v>
      </c>
      <c r="DIY18" s="29">
        <f t="shared" si="6684"/>
        <v>83.600000000000009</v>
      </c>
      <c r="DIZ18" s="29">
        <f t="shared" si="6684"/>
        <v>83.600000000000009</v>
      </c>
      <c r="DJA18" s="29">
        <f t="shared" si="6684"/>
        <v>83.600000000000009</v>
      </c>
      <c r="DJB18" s="29">
        <f t="shared" si="6684"/>
        <v>83.600000000000009</v>
      </c>
      <c r="DJC18" s="29">
        <f t="shared" si="6684"/>
        <v>83.600000000000009</v>
      </c>
      <c r="DJD18" s="29">
        <f t="shared" si="6684"/>
        <v>83.600000000000009</v>
      </c>
      <c r="DJE18" s="29">
        <f t="shared" si="6684"/>
        <v>83.600000000000009</v>
      </c>
      <c r="DJF18" s="29">
        <f t="shared" si="6684"/>
        <v>83.600000000000009</v>
      </c>
      <c r="DJG18" s="29">
        <f t="shared" si="6684"/>
        <v>83.600000000000009</v>
      </c>
      <c r="DJH18" s="29">
        <f t="shared" si="6684"/>
        <v>83.600000000000009</v>
      </c>
      <c r="DJI18" s="29">
        <f t="shared" si="6684"/>
        <v>83.600000000000009</v>
      </c>
      <c r="DJJ18" s="29">
        <f t="shared" si="6684"/>
        <v>83.600000000000009</v>
      </c>
      <c r="DJK18" s="29">
        <f t="shared" si="6684"/>
        <v>83.600000000000009</v>
      </c>
      <c r="DJL18" s="29">
        <f t="shared" si="6684"/>
        <v>83.600000000000009</v>
      </c>
      <c r="DJM18" s="29">
        <f t="shared" si="6684"/>
        <v>83.600000000000009</v>
      </c>
      <c r="DJN18" s="29">
        <f t="shared" si="6684"/>
        <v>83.600000000000009</v>
      </c>
      <c r="DJO18" s="29">
        <f t="shared" si="6684"/>
        <v>83.600000000000009</v>
      </c>
      <c r="DJP18" s="29">
        <f t="shared" si="6684"/>
        <v>83.600000000000009</v>
      </c>
      <c r="DJQ18" s="29">
        <f t="shared" si="6684"/>
        <v>83.600000000000009</v>
      </c>
      <c r="DJR18" s="29">
        <f t="shared" ref="DJR18:DMC18" si="6685">DJR15+DJR16</f>
        <v>83.600000000000009</v>
      </c>
      <c r="DJS18" s="29">
        <f t="shared" si="6685"/>
        <v>83.600000000000009</v>
      </c>
      <c r="DJT18" s="29">
        <f t="shared" si="6685"/>
        <v>83.600000000000009</v>
      </c>
      <c r="DJU18" s="29">
        <f t="shared" si="6685"/>
        <v>83.600000000000009</v>
      </c>
      <c r="DJV18" s="29">
        <f t="shared" si="6685"/>
        <v>83.600000000000009</v>
      </c>
      <c r="DJW18" s="29">
        <f t="shared" si="6685"/>
        <v>83.600000000000009</v>
      </c>
      <c r="DJX18" s="29">
        <f t="shared" si="6685"/>
        <v>83.600000000000009</v>
      </c>
      <c r="DJY18" s="29">
        <f t="shared" si="6685"/>
        <v>83.600000000000009</v>
      </c>
      <c r="DJZ18" s="29">
        <f t="shared" si="6685"/>
        <v>83.600000000000009</v>
      </c>
      <c r="DKA18" s="29">
        <f t="shared" si="6685"/>
        <v>83.600000000000009</v>
      </c>
      <c r="DKB18" s="29">
        <f t="shared" si="6685"/>
        <v>83.600000000000009</v>
      </c>
      <c r="DKC18" s="29">
        <f t="shared" si="6685"/>
        <v>83.600000000000009</v>
      </c>
      <c r="DKD18" s="29">
        <f t="shared" si="6685"/>
        <v>83.600000000000009</v>
      </c>
      <c r="DKE18" s="29">
        <f t="shared" si="6685"/>
        <v>83.600000000000009</v>
      </c>
      <c r="DKF18" s="29">
        <f t="shared" si="6685"/>
        <v>83.600000000000009</v>
      </c>
      <c r="DKG18" s="29">
        <f t="shared" si="6685"/>
        <v>83.600000000000009</v>
      </c>
      <c r="DKH18" s="29">
        <f t="shared" si="6685"/>
        <v>83.600000000000009</v>
      </c>
      <c r="DKI18" s="29">
        <f t="shared" si="6685"/>
        <v>83.600000000000009</v>
      </c>
      <c r="DKJ18" s="29">
        <f t="shared" si="6685"/>
        <v>83.600000000000009</v>
      </c>
      <c r="DKK18" s="29">
        <f t="shared" si="6685"/>
        <v>83.600000000000009</v>
      </c>
      <c r="DKL18" s="29">
        <f t="shared" si="6685"/>
        <v>83.600000000000009</v>
      </c>
      <c r="DKM18" s="29">
        <f t="shared" si="6685"/>
        <v>83.600000000000009</v>
      </c>
      <c r="DKN18" s="29">
        <f t="shared" si="6685"/>
        <v>83.600000000000009</v>
      </c>
      <c r="DKO18" s="29">
        <f t="shared" si="6685"/>
        <v>83.600000000000009</v>
      </c>
      <c r="DKP18" s="29">
        <f t="shared" si="6685"/>
        <v>83.600000000000009</v>
      </c>
      <c r="DKQ18" s="29">
        <f t="shared" si="6685"/>
        <v>83.600000000000009</v>
      </c>
      <c r="DKR18" s="29">
        <f t="shared" si="6685"/>
        <v>83.600000000000009</v>
      </c>
      <c r="DKS18" s="29">
        <f t="shared" si="6685"/>
        <v>83.600000000000009</v>
      </c>
      <c r="DKT18" s="29">
        <f t="shared" si="6685"/>
        <v>83.600000000000009</v>
      </c>
      <c r="DKU18" s="29">
        <f t="shared" si="6685"/>
        <v>83.600000000000009</v>
      </c>
      <c r="DKV18" s="29">
        <f t="shared" si="6685"/>
        <v>83.600000000000009</v>
      </c>
      <c r="DKW18" s="29">
        <f t="shared" si="6685"/>
        <v>83.600000000000009</v>
      </c>
      <c r="DKX18" s="29">
        <f t="shared" si="6685"/>
        <v>83.600000000000009</v>
      </c>
      <c r="DKY18" s="29">
        <f t="shared" si="6685"/>
        <v>83.600000000000009</v>
      </c>
      <c r="DKZ18" s="29">
        <f t="shared" si="6685"/>
        <v>83.600000000000009</v>
      </c>
      <c r="DLA18" s="29">
        <f t="shared" si="6685"/>
        <v>83.600000000000009</v>
      </c>
      <c r="DLB18" s="29">
        <f t="shared" si="6685"/>
        <v>83.600000000000009</v>
      </c>
      <c r="DLC18" s="29">
        <f t="shared" si="6685"/>
        <v>83.600000000000009</v>
      </c>
      <c r="DLD18" s="29">
        <f t="shared" si="6685"/>
        <v>83.600000000000009</v>
      </c>
      <c r="DLE18" s="29">
        <f t="shared" si="6685"/>
        <v>83.600000000000009</v>
      </c>
      <c r="DLF18" s="29">
        <f t="shared" si="6685"/>
        <v>83.600000000000009</v>
      </c>
      <c r="DLG18" s="29">
        <f t="shared" si="6685"/>
        <v>83.600000000000009</v>
      </c>
      <c r="DLH18" s="29">
        <f t="shared" si="6685"/>
        <v>83.600000000000009</v>
      </c>
      <c r="DLI18" s="29">
        <f t="shared" si="6685"/>
        <v>83.600000000000009</v>
      </c>
      <c r="DLJ18" s="29">
        <f t="shared" si="6685"/>
        <v>83.600000000000009</v>
      </c>
      <c r="DLK18" s="29">
        <f t="shared" si="6685"/>
        <v>83.600000000000009</v>
      </c>
      <c r="DLL18" s="29">
        <f t="shared" si="6685"/>
        <v>83.600000000000009</v>
      </c>
      <c r="DLM18" s="29">
        <f t="shared" si="6685"/>
        <v>83.600000000000009</v>
      </c>
      <c r="DLN18" s="29">
        <f t="shared" si="6685"/>
        <v>83.600000000000009</v>
      </c>
      <c r="DLO18" s="29">
        <f t="shared" si="6685"/>
        <v>83.600000000000009</v>
      </c>
      <c r="DLP18" s="29">
        <f t="shared" si="6685"/>
        <v>83.600000000000009</v>
      </c>
      <c r="DLQ18" s="29">
        <f t="shared" si="6685"/>
        <v>83.600000000000009</v>
      </c>
      <c r="DLR18" s="29">
        <f t="shared" si="6685"/>
        <v>83.600000000000009</v>
      </c>
      <c r="DLS18" s="29">
        <f t="shared" si="6685"/>
        <v>83.600000000000009</v>
      </c>
      <c r="DLT18" s="29">
        <f t="shared" si="6685"/>
        <v>83.600000000000009</v>
      </c>
      <c r="DLU18" s="29">
        <f t="shared" si="6685"/>
        <v>83.600000000000009</v>
      </c>
      <c r="DLV18" s="29">
        <f t="shared" si="6685"/>
        <v>83.600000000000009</v>
      </c>
      <c r="DLW18" s="29">
        <f t="shared" si="6685"/>
        <v>83.600000000000009</v>
      </c>
      <c r="DLX18" s="29">
        <f t="shared" si="6685"/>
        <v>83.600000000000009</v>
      </c>
      <c r="DLY18" s="29">
        <f t="shared" si="6685"/>
        <v>83.600000000000009</v>
      </c>
      <c r="DLZ18" s="29">
        <f t="shared" si="6685"/>
        <v>83.600000000000009</v>
      </c>
      <c r="DMA18" s="29">
        <f t="shared" si="6685"/>
        <v>83.600000000000009</v>
      </c>
      <c r="DMB18" s="29">
        <f t="shared" si="6685"/>
        <v>83.600000000000009</v>
      </c>
      <c r="DMC18" s="29">
        <f t="shared" si="6685"/>
        <v>83.600000000000009</v>
      </c>
      <c r="DMD18" s="29">
        <f t="shared" ref="DMD18:DOO18" si="6686">DMD15+DMD16</f>
        <v>83.600000000000009</v>
      </c>
      <c r="DME18" s="29">
        <f t="shared" si="6686"/>
        <v>83.600000000000009</v>
      </c>
      <c r="DMF18" s="29">
        <f t="shared" si="6686"/>
        <v>83.600000000000009</v>
      </c>
      <c r="DMG18" s="29">
        <f t="shared" si="6686"/>
        <v>83.600000000000009</v>
      </c>
      <c r="DMH18" s="29">
        <f t="shared" si="6686"/>
        <v>83.600000000000009</v>
      </c>
      <c r="DMI18" s="29">
        <f t="shared" si="6686"/>
        <v>83.600000000000009</v>
      </c>
      <c r="DMJ18" s="29">
        <f t="shared" si="6686"/>
        <v>83.600000000000009</v>
      </c>
      <c r="DMK18" s="29">
        <f t="shared" si="6686"/>
        <v>83.600000000000009</v>
      </c>
      <c r="DML18" s="29">
        <f t="shared" si="6686"/>
        <v>83.600000000000009</v>
      </c>
      <c r="DMM18" s="29">
        <f t="shared" si="6686"/>
        <v>83.600000000000009</v>
      </c>
      <c r="DMN18" s="29">
        <f t="shared" si="6686"/>
        <v>83.600000000000009</v>
      </c>
      <c r="DMO18" s="29">
        <f t="shared" si="6686"/>
        <v>83.600000000000009</v>
      </c>
      <c r="DMP18" s="29">
        <f t="shared" si="6686"/>
        <v>83.600000000000009</v>
      </c>
      <c r="DMQ18" s="29">
        <f t="shared" si="6686"/>
        <v>83.600000000000009</v>
      </c>
      <c r="DMR18" s="29">
        <f t="shared" si="6686"/>
        <v>83.600000000000009</v>
      </c>
      <c r="DMS18" s="29">
        <f t="shared" si="6686"/>
        <v>83.600000000000009</v>
      </c>
      <c r="DMT18" s="29">
        <f t="shared" si="6686"/>
        <v>83.600000000000009</v>
      </c>
      <c r="DMU18" s="29">
        <f t="shared" si="6686"/>
        <v>83.600000000000009</v>
      </c>
      <c r="DMV18" s="29">
        <f t="shared" si="6686"/>
        <v>83.600000000000009</v>
      </c>
      <c r="DMW18" s="29">
        <f t="shared" si="6686"/>
        <v>83.600000000000009</v>
      </c>
      <c r="DMX18" s="29">
        <f t="shared" si="6686"/>
        <v>83.600000000000009</v>
      </c>
      <c r="DMY18" s="29">
        <f t="shared" si="6686"/>
        <v>83.600000000000009</v>
      </c>
      <c r="DMZ18" s="29">
        <f t="shared" si="6686"/>
        <v>83.600000000000009</v>
      </c>
      <c r="DNA18" s="29">
        <f t="shared" si="6686"/>
        <v>83.600000000000009</v>
      </c>
      <c r="DNB18" s="29">
        <f t="shared" si="6686"/>
        <v>83.600000000000009</v>
      </c>
      <c r="DNC18" s="29">
        <f t="shared" si="6686"/>
        <v>83.600000000000009</v>
      </c>
      <c r="DND18" s="29">
        <f t="shared" si="6686"/>
        <v>83.600000000000009</v>
      </c>
      <c r="DNE18" s="29">
        <f t="shared" si="6686"/>
        <v>83.600000000000009</v>
      </c>
      <c r="DNF18" s="29">
        <f t="shared" si="6686"/>
        <v>83.600000000000009</v>
      </c>
      <c r="DNG18" s="29">
        <f t="shared" si="6686"/>
        <v>83.600000000000009</v>
      </c>
      <c r="DNH18" s="29">
        <f t="shared" si="6686"/>
        <v>83.600000000000009</v>
      </c>
      <c r="DNI18" s="29">
        <f t="shared" si="6686"/>
        <v>83.600000000000009</v>
      </c>
      <c r="DNJ18" s="29">
        <f t="shared" si="6686"/>
        <v>83.600000000000009</v>
      </c>
      <c r="DNK18" s="29">
        <f t="shared" si="6686"/>
        <v>83.600000000000009</v>
      </c>
      <c r="DNL18" s="29">
        <f t="shared" si="6686"/>
        <v>83.600000000000009</v>
      </c>
      <c r="DNM18" s="29">
        <f t="shared" si="6686"/>
        <v>83.600000000000009</v>
      </c>
      <c r="DNN18" s="29">
        <f t="shared" si="6686"/>
        <v>83.600000000000009</v>
      </c>
      <c r="DNO18" s="29">
        <f t="shared" si="6686"/>
        <v>83.600000000000009</v>
      </c>
      <c r="DNP18" s="29">
        <f t="shared" si="6686"/>
        <v>83.600000000000009</v>
      </c>
      <c r="DNQ18" s="29">
        <f t="shared" si="6686"/>
        <v>83.600000000000009</v>
      </c>
      <c r="DNR18" s="29">
        <f t="shared" si="6686"/>
        <v>83.600000000000009</v>
      </c>
      <c r="DNS18" s="29">
        <f t="shared" si="6686"/>
        <v>83.600000000000009</v>
      </c>
      <c r="DNT18" s="29">
        <f t="shared" si="6686"/>
        <v>83.600000000000009</v>
      </c>
      <c r="DNU18" s="29">
        <f t="shared" si="6686"/>
        <v>83.600000000000009</v>
      </c>
      <c r="DNV18" s="29">
        <f t="shared" si="6686"/>
        <v>83.600000000000009</v>
      </c>
      <c r="DNW18" s="29">
        <f t="shared" si="6686"/>
        <v>83.600000000000009</v>
      </c>
      <c r="DNX18" s="29">
        <f t="shared" si="6686"/>
        <v>83.600000000000009</v>
      </c>
      <c r="DNY18" s="29">
        <f t="shared" si="6686"/>
        <v>83.600000000000009</v>
      </c>
      <c r="DNZ18" s="29">
        <f t="shared" si="6686"/>
        <v>83.600000000000009</v>
      </c>
      <c r="DOA18" s="29">
        <f t="shared" si="6686"/>
        <v>83.600000000000009</v>
      </c>
      <c r="DOB18" s="29">
        <f t="shared" si="6686"/>
        <v>83.600000000000009</v>
      </c>
      <c r="DOC18" s="29">
        <f t="shared" si="6686"/>
        <v>83.600000000000009</v>
      </c>
      <c r="DOD18" s="29">
        <f t="shared" si="6686"/>
        <v>83.600000000000009</v>
      </c>
      <c r="DOE18" s="29">
        <f t="shared" si="6686"/>
        <v>83.600000000000009</v>
      </c>
      <c r="DOF18" s="29">
        <f t="shared" si="6686"/>
        <v>83.600000000000009</v>
      </c>
      <c r="DOG18" s="29">
        <f t="shared" si="6686"/>
        <v>83.600000000000009</v>
      </c>
      <c r="DOH18" s="29">
        <f t="shared" si="6686"/>
        <v>83.600000000000009</v>
      </c>
      <c r="DOI18" s="29">
        <f t="shared" si="6686"/>
        <v>83.600000000000009</v>
      </c>
      <c r="DOJ18" s="29">
        <f t="shared" si="6686"/>
        <v>83.600000000000009</v>
      </c>
      <c r="DOK18" s="29">
        <f t="shared" si="6686"/>
        <v>83.600000000000009</v>
      </c>
      <c r="DOL18" s="29">
        <f t="shared" si="6686"/>
        <v>83.600000000000009</v>
      </c>
      <c r="DOM18" s="29">
        <f t="shared" si="6686"/>
        <v>83.600000000000009</v>
      </c>
      <c r="DON18" s="29">
        <f t="shared" si="6686"/>
        <v>83.600000000000009</v>
      </c>
      <c r="DOO18" s="29">
        <f t="shared" si="6686"/>
        <v>83.600000000000009</v>
      </c>
      <c r="DOP18" s="29">
        <f t="shared" ref="DOP18:DRA18" si="6687">DOP15+DOP16</f>
        <v>83.600000000000009</v>
      </c>
      <c r="DOQ18" s="29">
        <f t="shared" si="6687"/>
        <v>83.600000000000009</v>
      </c>
      <c r="DOR18" s="29">
        <f t="shared" si="6687"/>
        <v>83.600000000000009</v>
      </c>
      <c r="DOS18" s="29">
        <f t="shared" si="6687"/>
        <v>83.600000000000009</v>
      </c>
      <c r="DOT18" s="29">
        <f t="shared" si="6687"/>
        <v>83.600000000000009</v>
      </c>
      <c r="DOU18" s="29">
        <f t="shared" si="6687"/>
        <v>83.600000000000009</v>
      </c>
      <c r="DOV18" s="29">
        <f t="shared" si="6687"/>
        <v>83.600000000000009</v>
      </c>
      <c r="DOW18" s="29">
        <f t="shared" si="6687"/>
        <v>83.600000000000009</v>
      </c>
      <c r="DOX18" s="29">
        <f t="shared" si="6687"/>
        <v>83.600000000000009</v>
      </c>
      <c r="DOY18" s="29">
        <f t="shared" si="6687"/>
        <v>83.600000000000009</v>
      </c>
      <c r="DOZ18" s="29">
        <f t="shared" si="6687"/>
        <v>83.600000000000009</v>
      </c>
      <c r="DPA18" s="29">
        <f t="shared" si="6687"/>
        <v>83.600000000000009</v>
      </c>
      <c r="DPB18" s="29">
        <f t="shared" si="6687"/>
        <v>83.600000000000009</v>
      </c>
      <c r="DPC18" s="29">
        <f t="shared" si="6687"/>
        <v>83.600000000000009</v>
      </c>
      <c r="DPD18" s="29">
        <f t="shared" si="6687"/>
        <v>83.600000000000009</v>
      </c>
      <c r="DPE18" s="29">
        <f t="shared" si="6687"/>
        <v>83.600000000000009</v>
      </c>
      <c r="DPF18" s="29">
        <f t="shared" si="6687"/>
        <v>83.600000000000009</v>
      </c>
      <c r="DPG18" s="29">
        <f t="shared" si="6687"/>
        <v>83.600000000000009</v>
      </c>
      <c r="DPH18" s="29">
        <f t="shared" si="6687"/>
        <v>83.600000000000009</v>
      </c>
      <c r="DPI18" s="29">
        <f t="shared" si="6687"/>
        <v>83.600000000000009</v>
      </c>
      <c r="DPJ18" s="29">
        <f t="shared" si="6687"/>
        <v>83.600000000000009</v>
      </c>
      <c r="DPK18" s="29">
        <f t="shared" si="6687"/>
        <v>83.600000000000009</v>
      </c>
      <c r="DPL18" s="29">
        <f t="shared" si="6687"/>
        <v>83.600000000000009</v>
      </c>
      <c r="DPM18" s="29">
        <f t="shared" si="6687"/>
        <v>83.600000000000009</v>
      </c>
      <c r="DPN18" s="29">
        <f t="shared" si="6687"/>
        <v>83.600000000000009</v>
      </c>
      <c r="DPO18" s="29">
        <f t="shared" si="6687"/>
        <v>83.600000000000009</v>
      </c>
      <c r="DPP18" s="29">
        <f t="shared" si="6687"/>
        <v>83.600000000000009</v>
      </c>
      <c r="DPQ18" s="29">
        <f t="shared" si="6687"/>
        <v>83.600000000000009</v>
      </c>
      <c r="DPR18" s="29">
        <f t="shared" si="6687"/>
        <v>83.600000000000009</v>
      </c>
      <c r="DPS18" s="29">
        <f t="shared" si="6687"/>
        <v>83.600000000000009</v>
      </c>
      <c r="DPT18" s="29">
        <f t="shared" si="6687"/>
        <v>83.600000000000009</v>
      </c>
      <c r="DPU18" s="29">
        <f t="shared" si="6687"/>
        <v>83.600000000000009</v>
      </c>
      <c r="DPV18" s="29">
        <f t="shared" si="6687"/>
        <v>83.600000000000009</v>
      </c>
      <c r="DPW18" s="29">
        <f t="shared" si="6687"/>
        <v>83.600000000000009</v>
      </c>
      <c r="DPX18" s="29">
        <f t="shared" si="6687"/>
        <v>83.600000000000009</v>
      </c>
      <c r="DPY18" s="29">
        <f t="shared" si="6687"/>
        <v>83.600000000000009</v>
      </c>
      <c r="DPZ18" s="29">
        <f t="shared" si="6687"/>
        <v>83.600000000000009</v>
      </c>
      <c r="DQA18" s="29">
        <f t="shared" si="6687"/>
        <v>83.600000000000009</v>
      </c>
      <c r="DQB18" s="29">
        <f t="shared" si="6687"/>
        <v>83.600000000000009</v>
      </c>
      <c r="DQC18" s="29">
        <f t="shared" si="6687"/>
        <v>83.600000000000009</v>
      </c>
      <c r="DQD18" s="29">
        <f t="shared" si="6687"/>
        <v>83.600000000000009</v>
      </c>
      <c r="DQE18" s="29">
        <f t="shared" si="6687"/>
        <v>83.600000000000009</v>
      </c>
      <c r="DQF18" s="29">
        <f t="shared" si="6687"/>
        <v>83.600000000000009</v>
      </c>
      <c r="DQG18" s="29">
        <f t="shared" si="6687"/>
        <v>83.600000000000009</v>
      </c>
      <c r="DQH18" s="29">
        <f t="shared" si="6687"/>
        <v>83.600000000000009</v>
      </c>
      <c r="DQI18" s="29">
        <f t="shared" si="6687"/>
        <v>83.600000000000009</v>
      </c>
      <c r="DQJ18" s="29">
        <f t="shared" si="6687"/>
        <v>83.600000000000009</v>
      </c>
      <c r="DQK18" s="29">
        <f t="shared" si="6687"/>
        <v>83.600000000000009</v>
      </c>
      <c r="DQL18" s="29">
        <f t="shared" si="6687"/>
        <v>83.600000000000009</v>
      </c>
      <c r="DQM18" s="29">
        <f t="shared" si="6687"/>
        <v>83.600000000000009</v>
      </c>
      <c r="DQN18" s="29">
        <f t="shared" si="6687"/>
        <v>83.600000000000009</v>
      </c>
      <c r="DQO18" s="29">
        <f t="shared" si="6687"/>
        <v>83.600000000000009</v>
      </c>
      <c r="DQP18" s="29">
        <f t="shared" si="6687"/>
        <v>83.600000000000009</v>
      </c>
      <c r="DQQ18" s="29">
        <f t="shared" si="6687"/>
        <v>83.600000000000009</v>
      </c>
      <c r="DQR18" s="29">
        <f t="shared" si="6687"/>
        <v>83.600000000000009</v>
      </c>
      <c r="DQS18" s="29">
        <f t="shared" si="6687"/>
        <v>83.600000000000009</v>
      </c>
      <c r="DQT18" s="29">
        <f t="shared" si="6687"/>
        <v>83.600000000000009</v>
      </c>
      <c r="DQU18" s="29">
        <f t="shared" si="6687"/>
        <v>83.600000000000009</v>
      </c>
      <c r="DQV18" s="29">
        <f t="shared" si="6687"/>
        <v>83.600000000000009</v>
      </c>
      <c r="DQW18" s="29">
        <f t="shared" si="6687"/>
        <v>83.600000000000009</v>
      </c>
      <c r="DQX18" s="29">
        <f t="shared" si="6687"/>
        <v>83.600000000000009</v>
      </c>
      <c r="DQY18" s="29">
        <f t="shared" si="6687"/>
        <v>83.600000000000009</v>
      </c>
      <c r="DQZ18" s="29">
        <f t="shared" si="6687"/>
        <v>83.600000000000009</v>
      </c>
      <c r="DRA18" s="29">
        <f t="shared" si="6687"/>
        <v>83.600000000000009</v>
      </c>
      <c r="DRB18" s="29">
        <f t="shared" ref="DRB18:DTM18" si="6688">DRB15+DRB16</f>
        <v>83.600000000000009</v>
      </c>
      <c r="DRC18" s="29">
        <f t="shared" si="6688"/>
        <v>83.600000000000009</v>
      </c>
      <c r="DRD18" s="29">
        <f t="shared" si="6688"/>
        <v>83.600000000000009</v>
      </c>
      <c r="DRE18" s="29">
        <f t="shared" si="6688"/>
        <v>83.600000000000009</v>
      </c>
      <c r="DRF18" s="29">
        <f t="shared" si="6688"/>
        <v>83.600000000000009</v>
      </c>
      <c r="DRG18" s="29">
        <f t="shared" si="6688"/>
        <v>83.600000000000009</v>
      </c>
      <c r="DRH18" s="29">
        <f t="shared" si="6688"/>
        <v>83.600000000000009</v>
      </c>
      <c r="DRI18" s="29">
        <f t="shared" si="6688"/>
        <v>83.600000000000009</v>
      </c>
      <c r="DRJ18" s="29">
        <f t="shared" si="6688"/>
        <v>83.600000000000009</v>
      </c>
      <c r="DRK18" s="29">
        <f t="shared" si="6688"/>
        <v>83.600000000000009</v>
      </c>
      <c r="DRL18" s="29">
        <f t="shared" si="6688"/>
        <v>83.600000000000009</v>
      </c>
      <c r="DRM18" s="29">
        <f t="shared" si="6688"/>
        <v>83.600000000000009</v>
      </c>
      <c r="DRN18" s="29">
        <f t="shared" si="6688"/>
        <v>83.600000000000009</v>
      </c>
      <c r="DRO18" s="29">
        <f t="shared" si="6688"/>
        <v>83.600000000000009</v>
      </c>
      <c r="DRP18" s="29">
        <f t="shared" si="6688"/>
        <v>83.600000000000009</v>
      </c>
      <c r="DRQ18" s="29">
        <f t="shared" si="6688"/>
        <v>83.600000000000009</v>
      </c>
      <c r="DRR18" s="29">
        <f t="shared" si="6688"/>
        <v>83.600000000000009</v>
      </c>
      <c r="DRS18" s="29">
        <f t="shared" si="6688"/>
        <v>83.600000000000009</v>
      </c>
      <c r="DRT18" s="29">
        <f t="shared" si="6688"/>
        <v>83.600000000000009</v>
      </c>
      <c r="DRU18" s="29">
        <f t="shared" si="6688"/>
        <v>83.600000000000009</v>
      </c>
      <c r="DRV18" s="29">
        <f t="shared" si="6688"/>
        <v>83.600000000000009</v>
      </c>
      <c r="DRW18" s="29">
        <f t="shared" si="6688"/>
        <v>83.600000000000009</v>
      </c>
      <c r="DRX18" s="29">
        <f t="shared" si="6688"/>
        <v>83.600000000000009</v>
      </c>
      <c r="DRY18" s="29">
        <f t="shared" si="6688"/>
        <v>83.600000000000009</v>
      </c>
      <c r="DRZ18" s="29">
        <f t="shared" si="6688"/>
        <v>83.600000000000009</v>
      </c>
      <c r="DSA18" s="29">
        <f t="shared" si="6688"/>
        <v>83.600000000000009</v>
      </c>
      <c r="DSB18" s="29">
        <f t="shared" si="6688"/>
        <v>83.600000000000009</v>
      </c>
      <c r="DSC18" s="29">
        <f t="shared" si="6688"/>
        <v>83.600000000000009</v>
      </c>
      <c r="DSD18" s="29">
        <f t="shared" si="6688"/>
        <v>83.600000000000009</v>
      </c>
      <c r="DSE18" s="29">
        <f t="shared" si="6688"/>
        <v>83.600000000000009</v>
      </c>
      <c r="DSF18" s="29">
        <f t="shared" si="6688"/>
        <v>83.600000000000009</v>
      </c>
      <c r="DSG18" s="29">
        <f t="shared" si="6688"/>
        <v>83.600000000000009</v>
      </c>
      <c r="DSH18" s="29">
        <f t="shared" si="6688"/>
        <v>83.600000000000009</v>
      </c>
      <c r="DSI18" s="29">
        <f t="shared" si="6688"/>
        <v>83.600000000000009</v>
      </c>
      <c r="DSJ18" s="29">
        <f t="shared" si="6688"/>
        <v>83.600000000000009</v>
      </c>
      <c r="DSK18" s="29">
        <f t="shared" si="6688"/>
        <v>83.600000000000009</v>
      </c>
      <c r="DSL18" s="29">
        <f t="shared" si="6688"/>
        <v>83.600000000000009</v>
      </c>
      <c r="DSM18" s="29">
        <f t="shared" si="6688"/>
        <v>83.600000000000009</v>
      </c>
      <c r="DSN18" s="29">
        <f t="shared" si="6688"/>
        <v>83.600000000000009</v>
      </c>
      <c r="DSO18" s="29">
        <f t="shared" si="6688"/>
        <v>83.600000000000009</v>
      </c>
      <c r="DSP18" s="29">
        <f t="shared" si="6688"/>
        <v>83.600000000000009</v>
      </c>
      <c r="DSQ18" s="29">
        <f t="shared" si="6688"/>
        <v>83.600000000000009</v>
      </c>
      <c r="DSR18" s="29">
        <f t="shared" si="6688"/>
        <v>83.600000000000009</v>
      </c>
      <c r="DSS18" s="29">
        <f t="shared" si="6688"/>
        <v>83.600000000000009</v>
      </c>
      <c r="DST18" s="29">
        <f t="shared" si="6688"/>
        <v>83.600000000000009</v>
      </c>
      <c r="DSU18" s="29">
        <f t="shared" si="6688"/>
        <v>83.600000000000009</v>
      </c>
      <c r="DSV18" s="29">
        <f t="shared" si="6688"/>
        <v>83.600000000000009</v>
      </c>
      <c r="DSW18" s="29">
        <f t="shared" si="6688"/>
        <v>83.600000000000009</v>
      </c>
      <c r="DSX18" s="29">
        <f t="shared" si="6688"/>
        <v>83.600000000000009</v>
      </c>
      <c r="DSY18" s="29">
        <f t="shared" si="6688"/>
        <v>83.600000000000009</v>
      </c>
      <c r="DSZ18" s="29">
        <f t="shared" si="6688"/>
        <v>83.600000000000009</v>
      </c>
      <c r="DTA18" s="29">
        <f t="shared" si="6688"/>
        <v>83.600000000000009</v>
      </c>
      <c r="DTB18" s="29">
        <f t="shared" si="6688"/>
        <v>83.600000000000009</v>
      </c>
      <c r="DTC18" s="29">
        <f t="shared" si="6688"/>
        <v>83.600000000000009</v>
      </c>
      <c r="DTD18" s="29">
        <f t="shared" si="6688"/>
        <v>83.600000000000009</v>
      </c>
      <c r="DTE18" s="29">
        <f t="shared" si="6688"/>
        <v>83.600000000000009</v>
      </c>
      <c r="DTF18" s="29">
        <f t="shared" si="6688"/>
        <v>83.600000000000009</v>
      </c>
      <c r="DTG18" s="29">
        <f t="shared" si="6688"/>
        <v>83.600000000000009</v>
      </c>
      <c r="DTH18" s="29">
        <f t="shared" si="6688"/>
        <v>83.600000000000009</v>
      </c>
      <c r="DTI18" s="29">
        <f t="shared" si="6688"/>
        <v>83.600000000000009</v>
      </c>
      <c r="DTJ18" s="29">
        <f t="shared" si="6688"/>
        <v>83.600000000000009</v>
      </c>
      <c r="DTK18" s="29">
        <f t="shared" si="6688"/>
        <v>83.600000000000009</v>
      </c>
      <c r="DTL18" s="29">
        <f t="shared" si="6688"/>
        <v>83.600000000000009</v>
      </c>
      <c r="DTM18" s="29">
        <f t="shared" si="6688"/>
        <v>83.600000000000009</v>
      </c>
      <c r="DTN18" s="29">
        <f t="shared" ref="DTN18:DVY18" si="6689">DTN15+DTN16</f>
        <v>83.600000000000009</v>
      </c>
      <c r="DTO18" s="29">
        <f t="shared" si="6689"/>
        <v>83.600000000000009</v>
      </c>
      <c r="DTP18" s="29">
        <f t="shared" si="6689"/>
        <v>83.600000000000009</v>
      </c>
      <c r="DTQ18" s="29">
        <f t="shared" si="6689"/>
        <v>83.600000000000009</v>
      </c>
      <c r="DTR18" s="29">
        <f t="shared" si="6689"/>
        <v>83.600000000000009</v>
      </c>
      <c r="DTS18" s="29">
        <f t="shared" si="6689"/>
        <v>83.600000000000009</v>
      </c>
      <c r="DTT18" s="29">
        <f t="shared" si="6689"/>
        <v>83.600000000000009</v>
      </c>
      <c r="DTU18" s="29">
        <f t="shared" si="6689"/>
        <v>83.600000000000009</v>
      </c>
      <c r="DTV18" s="29">
        <f t="shared" si="6689"/>
        <v>83.600000000000009</v>
      </c>
      <c r="DTW18" s="29">
        <f t="shared" si="6689"/>
        <v>83.600000000000009</v>
      </c>
      <c r="DTX18" s="29">
        <f t="shared" si="6689"/>
        <v>83.600000000000009</v>
      </c>
      <c r="DTY18" s="29">
        <f t="shared" si="6689"/>
        <v>83.600000000000009</v>
      </c>
      <c r="DTZ18" s="29">
        <f t="shared" si="6689"/>
        <v>83.600000000000009</v>
      </c>
      <c r="DUA18" s="29">
        <f t="shared" si="6689"/>
        <v>83.600000000000009</v>
      </c>
      <c r="DUB18" s="29">
        <f t="shared" si="6689"/>
        <v>83.600000000000009</v>
      </c>
      <c r="DUC18" s="29">
        <f t="shared" si="6689"/>
        <v>83.600000000000009</v>
      </c>
      <c r="DUD18" s="29">
        <f t="shared" si="6689"/>
        <v>83.600000000000009</v>
      </c>
      <c r="DUE18" s="29">
        <f t="shared" si="6689"/>
        <v>83.600000000000009</v>
      </c>
      <c r="DUF18" s="29">
        <f t="shared" si="6689"/>
        <v>83.600000000000009</v>
      </c>
      <c r="DUG18" s="29">
        <f t="shared" si="6689"/>
        <v>83.600000000000009</v>
      </c>
      <c r="DUH18" s="29">
        <f t="shared" si="6689"/>
        <v>83.600000000000009</v>
      </c>
      <c r="DUI18" s="29">
        <f t="shared" si="6689"/>
        <v>83.600000000000009</v>
      </c>
      <c r="DUJ18" s="29">
        <f t="shared" si="6689"/>
        <v>83.600000000000009</v>
      </c>
      <c r="DUK18" s="29">
        <f t="shared" si="6689"/>
        <v>83.600000000000009</v>
      </c>
      <c r="DUL18" s="29">
        <f t="shared" si="6689"/>
        <v>83.600000000000009</v>
      </c>
      <c r="DUM18" s="29">
        <f t="shared" si="6689"/>
        <v>83.600000000000009</v>
      </c>
      <c r="DUN18" s="29">
        <f t="shared" si="6689"/>
        <v>83.600000000000009</v>
      </c>
      <c r="DUO18" s="29">
        <f t="shared" si="6689"/>
        <v>83.600000000000009</v>
      </c>
      <c r="DUP18" s="29">
        <f t="shared" si="6689"/>
        <v>83.600000000000009</v>
      </c>
      <c r="DUQ18" s="29">
        <f t="shared" si="6689"/>
        <v>83.600000000000009</v>
      </c>
      <c r="DUR18" s="29">
        <f t="shared" si="6689"/>
        <v>83.600000000000009</v>
      </c>
      <c r="DUS18" s="29">
        <f t="shared" si="6689"/>
        <v>83.600000000000009</v>
      </c>
      <c r="DUT18" s="29">
        <f t="shared" si="6689"/>
        <v>83.600000000000009</v>
      </c>
      <c r="DUU18" s="29">
        <f t="shared" si="6689"/>
        <v>83.600000000000009</v>
      </c>
      <c r="DUV18" s="29">
        <f t="shared" si="6689"/>
        <v>83.600000000000009</v>
      </c>
      <c r="DUW18" s="29">
        <f t="shared" si="6689"/>
        <v>83.600000000000009</v>
      </c>
      <c r="DUX18" s="29">
        <f t="shared" si="6689"/>
        <v>83.600000000000009</v>
      </c>
      <c r="DUY18" s="29">
        <f t="shared" si="6689"/>
        <v>83.600000000000009</v>
      </c>
      <c r="DUZ18" s="29">
        <f t="shared" si="6689"/>
        <v>83.600000000000009</v>
      </c>
      <c r="DVA18" s="29">
        <f t="shared" si="6689"/>
        <v>83.600000000000009</v>
      </c>
      <c r="DVB18" s="29">
        <f t="shared" si="6689"/>
        <v>83.600000000000009</v>
      </c>
      <c r="DVC18" s="29">
        <f t="shared" si="6689"/>
        <v>83.600000000000009</v>
      </c>
      <c r="DVD18" s="29">
        <f t="shared" si="6689"/>
        <v>83.600000000000009</v>
      </c>
      <c r="DVE18" s="29">
        <f t="shared" si="6689"/>
        <v>83.600000000000009</v>
      </c>
      <c r="DVF18" s="29">
        <f t="shared" si="6689"/>
        <v>83.600000000000009</v>
      </c>
      <c r="DVG18" s="29">
        <f t="shared" si="6689"/>
        <v>83.600000000000009</v>
      </c>
      <c r="DVH18" s="29">
        <f t="shared" si="6689"/>
        <v>83.600000000000009</v>
      </c>
      <c r="DVI18" s="29">
        <f t="shared" si="6689"/>
        <v>83.600000000000009</v>
      </c>
      <c r="DVJ18" s="29">
        <f t="shared" si="6689"/>
        <v>83.600000000000009</v>
      </c>
      <c r="DVK18" s="29">
        <f t="shared" si="6689"/>
        <v>83.600000000000009</v>
      </c>
      <c r="DVL18" s="29">
        <f t="shared" si="6689"/>
        <v>83.600000000000009</v>
      </c>
      <c r="DVM18" s="29">
        <f t="shared" si="6689"/>
        <v>83.600000000000009</v>
      </c>
      <c r="DVN18" s="29">
        <f t="shared" si="6689"/>
        <v>83.600000000000009</v>
      </c>
      <c r="DVO18" s="29">
        <f t="shared" si="6689"/>
        <v>83.600000000000009</v>
      </c>
      <c r="DVP18" s="29">
        <f t="shared" si="6689"/>
        <v>83.600000000000009</v>
      </c>
      <c r="DVQ18" s="29">
        <f t="shared" si="6689"/>
        <v>83.600000000000009</v>
      </c>
      <c r="DVR18" s="29">
        <f t="shared" si="6689"/>
        <v>83.600000000000009</v>
      </c>
      <c r="DVS18" s="29">
        <f t="shared" si="6689"/>
        <v>83.600000000000009</v>
      </c>
      <c r="DVT18" s="29">
        <f t="shared" si="6689"/>
        <v>83.600000000000009</v>
      </c>
      <c r="DVU18" s="29">
        <f t="shared" si="6689"/>
        <v>83.600000000000009</v>
      </c>
      <c r="DVV18" s="29">
        <f t="shared" si="6689"/>
        <v>83.600000000000009</v>
      </c>
      <c r="DVW18" s="29">
        <f t="shared" si="6689"/>
        <v>83.600000000000009</v>
      </c>
      <c r="DVX18" s="29">
        <f t="shared" si="6689"/>
        <v>83.600000000000009</v>
      </c>
      <c r="DVY18" s="29">
        <f t="shared" si="6689"/>
        <v>83.600000000000009</v>
      </c>
      <c r="DVZ18" s="29">
        <f t="shared" ref="DVZ18:DYK18" si="6690">DVZ15+DVZ16</f>
        <v>83.600000000000009</v>
      </c>
      <c r="DWA18" s="29">
        <f t="shared" si="6690"/>
        <v>83.600000000000009</v>
      </c>
      <c r="DWB18" s="29">
        <f t="shared" si="6690"/>
        <v>83.600000000000009</v>
      </c>
      <c r="DWC18" s="29">
        <f t="shared" si="6690"/>
        <v>83.600000000000009</v>
      </c>
      <c r="DWD18" s="29">
        <f t="shared" si="6690"/>
        <v>83.600000000000009</v>
      </c>
      <c r="DWE18" s="29">
        <f t="shared" si="6690"/>
        <v>83.600000000000009</v>
      </c>
      <c r="DWF18" s="29">
        <f t="shared" si="6690"/>
        <v>83.600000000000009</v>
      </c>
      <c r="DWG18" s="29">
        <f t="shared" si="6690"/>
        <v>83.600000000000009</v>
      </c>
      <c r="DWH18" s="29">
        <f t="shared" si="6690"/>
        <v>83.600000000000009</v>
      </c>
      <c r="DWI18" s="29">
        <f t="shared" si="6690"/>
        <v>83.600000000000009</v>
      </c>
      <c r="DWJ18" s="29">
        <f t="shared" si="6690"/>
        <v>83.600000000000009</v>
      </c>
      <c r="DWK18" s="29">
        <f t="shared" si="6690"/>
        <v>83.600000000000009</v>
      </c>
      <c r="DWL18" s="29">
        <f t="shared" si="6690"/>
        <v>83.600000000000009</v>
      </c>
      <c r="DWM18" s="29">
        <f t="shared" si="6690"/>
        <v>83.600000000000009</v>
      </c>
      <c r="DWN18" s="29">
        <f t="shared" si="6690"/>
        <v>83.600000000000009</v>
      </c>
      <c r="DWO18" s="29">
        <f t="shared" si="6690"/>
        <v>83.600000000000009</v>
      </c>
      <c r="DWP18" s="29">
        <f t="shared" si="6690"/>
        <v>83.600000000000009</v>
      </c>
      <c r="DWQ18" s="29">
        <f t="shared" si="6690"/>
        <v>83.600000000000009</v>
      </c>
      <c r="DWR18" s="29">
        <f t="shared" si="6690"/>
        <v>83.600000000000009</v>
      </c>
      <c r="DWS18" s="29">
        <f t="shared" si="6690"/>
        <v>83.600000000000009</v>
      </c>
      <c r="DWT18" s="29">
        <f t="shared" si="6690"/>
        <v>83.600000000000009</v>
      </c>
      <c r="DWU18" s="29">
        <f t="shared" si="6690"/>
        <v>83.600000000000009</v>
      </c>
      <c r="DWV18" s="29">
        <f t="shared" si="6690"/>
        <v>83.600000000000009</v>
      </c>
      <c r="DWW18" s="29">
        <f t="shared" si="6690"/>
        <v>83.600000000000009</v>
      </c>
      <c r="DWX18" s="29">
        <f t="shared" si="6690"/>
        <v>83.600000000000009</v>
      </c>
      <c r="DWY18" s="29">
        <f t="shared" si="6690"/>
        <v>83.600000000000009</v>
      </c>
      <c r="DWZ18" s="29">
        <f t="shared" si="6690"/>
        <v>83.600000000000009</v>
      </c>
      <c r="DXA18" s="29">
        <f t="shared" si="6690"/>
        <v>83.600000000000009</v>
      </c>
      <c r="DXB18" s="29">
        <f t="shared" si="6690"/>
        <v>83.600000000000009</v>
      </c>
      <c r="DXC18" s="29">
        <f t="shared" si="6690"/>
        <v>83.600000000000009</v>
      </c>
      <c r="DXD18" s="29">
        <f t="shared" si="6690"/>
        <v>83.600000000000009</v>
      </c>
      <c r="DXE18" s="29">
        <f t="shared" si="6690"/>
        <v>83.600000000000009</v>
      </c>
      <c r="DXF18" s="29">
        <f t="shared" si="6690"/>
        <v>83.600000000000009</v>
      </c>
      <c r="DXG18" s="29">
        <f t="shared" si="6690"/>
        <v>83.600000000000009</v>
      </c>
      <c r="DXH18" s="29">
        <f t="shared" si="6690"/>
        <v>83.600000000000009</v>
      </c>
      <c r="DXI18" s="29">
        <f t="shared" si="6690"/>
        <v>83.600000000000009</v>
      </c>
      <c r="DXJ18" s="29">
        <f t="shared" si="6690"/>
        <v>83.600000000000009</v>
      </c>
      <c r="DXK18" s="29">
        <f t="shared" si="6690"/>
        <v>83.600000000000009</v>
      </c>
      <c r="DXL18" s="29">
        <f t="shared" si="6690"/>
        <v>83.600000000000009</v>
      </c>
      <c r="DXM18" s="29">
        <f t="shared" si="6690"/>
        <v>83.600000000000009</v>
      </c>
      <c r="DXN18" s="29">
        <f t="shared" si="6690"/>
        <v>83.600000000000009</v>
      </c>
      <c r="DXO18" s="29">
        <f t="shared" si="6690"/>
        <v>83.600000000000009</v>
      </c>
      <c r="DXP18" s="29">
        <f t="shared" si="6690"/>
        <v>83.600000000000009</v>
      </c>
      <c r="DXQ18" s="29">
        <f t="shared" si="6690"/>
        <v>83.600000000000009</v>
      </c>
      <c r="DXR18" s="29">
        <f t="shared" si="6690"/>
        <v>83.600000000000009</v>
      </c>
      <c r="DXS18" s="29">
        <f t="shared" si="6690"/>
        <v>83.600000000000009</v>
      </c>
      <c r="DXT18" s="29">
        <f t="shared" si="6690"/>
        <v>83.600000000000009</v>
      </c>
      <c r="DXU18" s="29">
        <f t="shared" si="6690"/>
        <v>83.600000000000009</v>
      </c>
      <c r="DXV18" s="29">
        <f t="shared" si="6690"/>
        <v>83.600000000000009</v>
      </c>
      <c r="DXW18" s="29">
        <f t="shared" si="6690"/>
        <v>83.600000000000009</v>
      </c>
      <c r="DXX18" s="29">
        <f t="shared" si="6690"/>
        <v>83.600000000000009</v>
      </c>
      <c r="DXY18" s="29">
        <f t="shared" si="6690"/>
        <v>83.600000000000009</v>
      </c>
      <c r="DXZ18" s="29">
        <f t="shared" si="6690"/>
        <v>83.600000000000009</v>
      </c>
      <c r="DYA18" s="29">
        <f t="shared" si="6690"/>
        <v>83.600000000000009</v>
      </c>
      <c r="DYB18" s="29">
        <f t="shared" si="6690"/>
        <v>83.600000000000009</v>
      </c>
      <c r="DYC18" s="29">
        <f t="shared" si="6690"/>
        <v>83.600000000000009</v>
      </c>
      <c r="DYD18" s="29">
        <f t="shared" si="6690"/>
        <v>83.600000000000009</v>
      </c>
      <c r="DYE18" s="29">
        <f t="shared" si="6690"/>
        <v>83.600000000000009</v>
      </c>
      <c r="DYF18" s="29">
        <f t="shared" si="6690"/>
        <v>83.600000000000009</v>
      </c>
      <c r="DYG18" s="29">
        <f t="shared" si="6690"/>
        <v>83.600000000000009</v>
      </c>
      <c r="DYH18" s="29">
        <f t="shared" si="6690"/>
        <v>83.600000000000009</v>
      </c>
      <c r="DYI18" s="29">
        <f t="shared" si="6690"/>
        <v>83.600000000000009</v>
      </c>
      <c r="DYJ18" s="29">
        <f t="shared" si="6690"/>
        <v>83.600000000000009</v>
      </c>
      <c r="DYK18" s="29">
        <f t="shared" si="6690"/>
        <v>83.600000000000009</v>
      </c>
      <c r="DYL18" s="29">
        <f t="shared" ref="DYL18:EAW18" si="6691">DYL15+DYL16</f>
        <v>83.600000000000009</v>
      </c>
      <c r="DYM18" s="29">
        <f t="shared" si="6691"/>
        <v>83.600000000000009</v>
      </c>
      <c r="DYN18" s="29">
        <f t="shared" si="6691"/>
        <v>83.600000000000009</v>
      </c>
      <c r="DYO18" s="29">
        <f t="shared" si="6691"/>
        <v>83.600000000000009</v>
      </c>
      <c r="DYP18" s="29">
        <f t="shared" si="6691"/>
        <v>83.600000000000009</v>
      </c>
      <c r="DYQ18" s="29">
        <f t="shared" si="6691"/>
        <v>83.600000000000009</v>
      </c>
      <c r="DYR18" s="29">
        <f t="shared" si="6691"/>
        <v>83.600000000000009</v>
      </c>
      <c r="DYS18" s="29">
        <f t="shared" si="6691"/>
        <v>83.600000000000009</v>
      </c>
      <c r="DYT18" s="29">
        <f t="shared" si="6691"/>
        <v>83.600000000000009</v>
      </c>
      <c r="DYU18" s="29">
        <f t="shared" si="6691"/>
        <v>83.600000000000009</v>
      </c>
      <c r="DYV18" s="29">
        <f t="shared" si="6691"/>
        <v>83.600000000000009</v>
      </c>
      <c r="DYW18" s="29">
        <f t="shared" si="6691"/>
        <v>83.600000000000009</v>
      </c>
      <c r="DYX18" s="29">
        <f t="shared" si="6691"/>
        <v>83.600000000000009</v>
      </c>
      <c r="DYY18" s="29">
        <f t="shared" si="6691"/>
        <v>83.600000000000009</v>
      </c>
      <c r="DYZ18" s="29">
        <f t="shared" si="6691"/>
        <v>83.600000000000009</v>
      </c>
      <c r="DZA18" s="29">
        <f t="shared" si="6691"/>
        <v>83.600000000000009</v>
      </c>
      <c r="DZB18" s="29">
        <f t="shared" si="6691"/>
        <v>83.600000000000009</v>
      </c>
      <c r="DZC18" s="29">
        <f t="shared" si="6691"/>
        <v>83.600000000000009</v>
      </c>
      <c r="DZD18" s="29">
        <f t="shared" si="6691"/>
        <v>83.600000000000009</v>
      </c>
      <c r="DZE18" s="29">
        <f t="shared" si="6691"/>
        <v>83.600000000000009</v>
      </c>
      <c r="DZF18" s="29">
        <f t="shared" si="6691"/>
        <v>83.600000000000009</v>
      </c>
      <c r="DZG18" s="29">
        <f t="shared" si="6691"/>
        <v>83.600000000000009</v>
      </c>
      <c r="DZH18" s="29">
        <f t="shared" si="6691"/>
        <v>83.600000000000009</v>
      </c>
      <c r="DZI18" s="29">
        <f t="shared" si="6691"/>
        <v>83.600000000000009</v>
      </c>
      <c r="DZJ18" s="29">
        <f t="shared" si="6691"/>
        <v>83.600000000000009</v>
      </c>
      <c r="DZK18" s="29">
        <f t="shared" si="6691"/>
        <v>83.600000000000009</v>
      </c>
      <c r="DZL18" s="29">
        <f t="shared" si="6691"/>
        <v>83.600000000000009</v>
      </c>
      <c r="DZM18" s="29">
        <f t="shared" si="6691"/>
        <v>83.600000000000009</v>
      </c>
      <c r="DZN18" s="29">
        <f t="shared" si="6691"/>
        <v>83.600000000000009</v>
      </c>
      <c r="DZO18" s="29">
        <f t="shared" si="6691"/>
        <v>83.600000000000009</v>
      </c>
      <c r="DZP18" s="29">
        <f t="shared" si="6691"/>
        <v>83.600000000000009</v>
      </c>
      <c r="DZQ18" s="29">
        <f t="shared" si="6691"/>
        <v>83.600000000000009</v>
      </c>
      <c r="DZR18" s="29">
        <f t="shared" si="6691"/>
        <v>83.600000000000009</v>
      </c>
      <c r="DZS18" s="29">
        <f t="shared" si="6691"/>
        <v>83.600000000000009</v>
      </c>
      <c r="DZT18" s="29">
        <f t="shared" si="6691"/>
        <v>83.600000000000009</v>
      </c>
      <c r="DZU18" s="29">
        <f t="shared" si="6691"/>
        <v>83.600000000000009</v>
      </c>
      <c r="DZV18" s="29">
        <f t="shared" si="6691"/>
        <v>83.600000000000009</v>
      </c>
      <c r="DZW18" s="29">
        <f t="shared" si="6691"/>
        <v>83.600000000000009</v>
      </c>
      <c r="DZX18" s="29">
        <f t="shared" si="6691"/>
        <v>83.600000000000009</v>
      </c>
      <c r="DZY18" s="29">
        <f t="shared" si="6691"/>
        <v>83.600000000000009</v>
      </c>
      <c r="DZZ18" s="29">
        <f t="shared" si="6691"/>
        <v>83.600000000000009</v>
      </c>
      <c r="EAA18" s="29">
        <f t="shared" si="6691"/>
        <v>83.600000000000009</v>
      </c>
      <c r="EAB18" s="29">
        <f t="shared" si="6691"/>
        <v>83.600000000000009</v>
      </c>
      <c r="EAC18" s="29">
        <f t="shared" si="6691"/>
        <v>83.600000000000009</v>
      </c>
      <c r="EAD18" s="29">
        <f t="shared" si="6691"/>
        <v>83.600000000000009</v>
      </c>
      <c r="EAE18" s="29">
        <f t="shared" si="6691"/>
        <v>83.600000000000009</v>
      </c>
      <c r="EAF18" s="29">
        <f t="shared" si="6691"/>
        <v>83.600000000000009</v>
      </c>
      <c r="EAG18" s="29">
        <f t="shared" si="6691"/>
        <v>83.600000000000009</v>
      </c>
      <c r="EAH18" s="29">
        <f t="shared" si="6691"/>
        <v>83.600000000000009</v>
      </c>
      <c r="EAI18" s="29">
        <f t="shared" si="6691"/>
        <v>83.600000000000009</v>
      </c>
      <c r="EAJ18" s="29">
        <f t="shared" si="6691"/>
        <v>83.600000000000009</v>
      </c>
      <c r="EAK18" s="29">
        <f t="shared" si="6691"/>
        <v>83.600000000000009</v>
      </c>
      <c r="EAL18" s="29">
        <f t="shared" si="6691"/>
        <v>83.600000000000009</v>
      </c>
      <c r="EAM18" s="29">
        <f t="shared" si="6691"/>
        <v>83.600000000000009</v>
      </c>
      <c r="EAN18" s="29">
        <f t="shared" si="6691"/>
        <v>83.600000000000009</v>
      </c>
      <c r="EAO18" s="29">
        <f t="shared" si="6691"/>
        <v>83.600000000000009</v>
      </c>
      <c r="EAP18" s="29">
        <f t="shared" si="6691"/>
        <v>83.600000000000009</v>
      </c>
      <c r="EAQ18" s="29">
        <f t="shared" si="6691"/>
        <v>83.600000000000009</v>
      </c>
      <c r="EAR18" s="29">
        <f t="shared" si="6691"/>
        <v>83.600000000000009</v>
      </c>
      <c r="EAS18" s="29">
        <f t="shared" si="6691"/>
        <v>83.600000000000009</v>
      </c>
      <c r="EAT18" s="29">
        <f t="shared" si="6691"/>
        <v>83.600000000000009</v>
      </c>
      <c r="EAU18" s="29">
        <f t="shared" si="6691"/>
        <v>83.600000000000009</v>
      </c>
      <c r="EAV18" s="29">
        <f t="shared" si="6691"/>
        <v>83.600000000000009</v>
      </c>
      <c r="EAW18" s="29">
        <f t="shared" si="6691"/>
        <v>83.600000000000009</v>
      </c>
      <c r="EAX18" s="29">
        <f t="shared" ref="EAX18:EDI18" si="6692">EAX15+EAX16</f>
        <v>83.600000000000009</v>
      </c>
      <c r="EAY18" s="29">
        <f t="shared" si="6692"/>
        <v>83.600000000000009</v>
      </c>
      <c r="EAZ18" s="29">
        <f t="shared" si="6692"/>
        <v>83.600000000000009</v>
      </c>
      <c r="EBA18" s="29">
        <f t="shared" si="6692"/>
        <v>83.600000000000009</v>
      </c>
      <c r="EBB18" s="29">
        <f t="shared" si="6692"/>
        <v>83.600000000000009</v>
      </c>
      <c r="EBC18" s="29">
        <f t="shared" si="6692"/>
        <v>83.600000000000009</v>
      </c>
      <c r="EBD18" s="29">
        <f t="shared" si="6692"/>
        <v>83.600000000000009</v>
      </c>
      <c r="EBE18" s="29">
        <f t="shared" si="6692"/>
        <v>83.600000000000009</v>
      </c>
      <c r="EBF18" s="29">
        <f t="shared" si="6692"/>
        <v>83.600000000000009</v>
      </c>
      <c r="EBG18" s="29">
        <f t="shared" si="6692"/>
        <v>83.600000000000009</v>
      </c>
      <c r="EBH18" s="29">
        <f t="shared" si="6692"/>
        <v>83.600000000000009</v>
      </c>
      <c r="EBI18" s="29">
        <f t="shared" si="6692"/>
        <v>83.600000000000009</v>
      </c>
      <c r="EBJ18" s="29">
        <f t="shared" si="6692"/>
        <v>83.600000000000009</v>
      </c>
      <c r="EBK18" s="29">
        <f t="shared" si="6692"/>
        <v>83.600000000000009</v>
      </c>
      <c r="EBL18" s="29">
        <f t="shared" si="6692"/>
        <v>83.600000000000009</v>
      </c>
      <c r="EBM18" s="29">
        <f t="shared" si="6692"/>
        <v>83.600000000000009</v>
      </c>
      <c r="EBN18" s="29">
        <f t="shared" si="6692"/>
        <v>83.600000000000009</v>
      </c>
      <c r="EBO18" s="29">
        <f t="shared" si="6692"/>
        <v>83.600000000000009</v>
      </c>
      <c r="EBP18" s="29">
        <f t="shared" si="6692"/>
        <v>83.600000000000009</v>
      </c>
      <c r="EBQ18" s="29">
        <f t="shared" si="6692"/>
        <v>83.600000000000009</v>
      </c>
      <c r="EBR18" s="29">
        <f t="shared" si="6692"/>
        <v>83.600000000000009</v>
      </c>
      <c r="EBS18" s="29">
        <f t="shared" si="6692"/>
        <v>83.600000000000009</v>
      </c>
      <c r="EBT18" s="29">
        <f t="shared" si="6692"/>
        <v>83.600000000000009</v>
      </c>
      <c r="EBU18" s="29">
        <f t="shared" si="6692"/>
        <v>83.600000000000009</v>
      </c>
      <c r="EBV18" s="29">
        <f t="shared" si="6692"/>
        <v>83.600000000000009</v>
      </c>
      <c r="EBW18" s="29">
        <f t="shared" si="6692"/>
        <v>83.600000000000009</v>
      </c>
      <c r="EBX18" s="29">
        <f t="shared" si="6692"/>
        <v>83.600000000000009</v>
      </c>
      <c r="EBY18" s="29">
        <f t="shared" si="6692"/>
        <v>83.600000000000009</v>
      </c>
      <c r="EBZ18" s="29">
        <f t="shared" si="6692"/>
        <v>83.600000000000009</v>
      </c>
      <c r="ECA18" s="29">
        <f t="shared" si="6692"/>
        <v>83.600000000000009</v>
      </c>
      <c r="ECB18" s="29">
        <f t="shared" si="6692"/>
        <v>83.600000000000009</v>
      </c>
      <c r="ECC18" s="29">
        <f t="shared" si="6692"/>
        <v>83.600000000000009</v>
      </c>
      <c r="ECD18" s="29">
        <f t="shared" si="6692"/>
        <v>83.600000000000009</v>
      </c>
      <c r="ECE18" s="29">
        <f t="shared" si="6692"/>
        <v>83.600000000000009</v>
      </c>
      <c r="ECF18" s="29">
        <f t="shared" si="6692"/>
        <v>83.600000000000009</v>
      </c>
      <c r="ECG18" s="29">
        <f t="shared" si="6692"/>
        <v>83.600000000000009</v>
      </c>
      <c r="ECH18" s="29">
        <f t="shared" si="6692"/>
        <v>83.600000000000009</v>
      </c>
      <c r="ECI18" s="29">
        <f t="shared" si="6692"/>
        <v>83.600000000000009</v>
      </c>
      <c r="ECJ18" s="29">
        <f t="shared" si="6692"/>
        <v>83.600000000000009</v>
      </c>
      <c r="ECK18" s="29">
        <f t="shared" si="6692"/>
        <v>83.600000000000009</v>
      </c>
      <c r="ECL18" s="29">
        <f t="shared" si="6692"/>
        <v>83.600000000000009</v>
      </c>
      <c r="ECM18" s="29">
        <f t="shared" si="6692"/>
        <v>83.600000000000009</v>
      </c>
      <c r="ECN18" s="29">
        <f t="shared" si="6692"/>
        <v>83.600000000000009</v>
      </c>
      <c r="ECO18" s="29">
        <f t="shared" si="6692"/>
        <v>83.600000000000009</v>
      </c>
      <c r="ECP18" s="29">
        <f t="shared" si="6692"/>
        <v>83.600000000000009</v>
      </c>
      <c r="ECQ18" s="29">
        <f t="shared" si="6692"/>
        <v>83.600000000000009</v>
      </c>
      <c r="ECR18" s="29">
        <f t="shared" si="6692"/>
        <v>83.600000000000009</v>
      </c>
      <c r="ECS18" s="29">
        <f t="shared" si="6692"/>
        <v>83.600000000000009</v>
      </c>
      <c r="ECT18" s="29">
        <f t="shared" si="6692"/>
        <v>83.600000000000009</v>
      </c>
      <c r="ECU18" s="29">
        <f t="shared" si="6692"/>
        <v>83.600000000000009</v>
      </c>
      <c r="ECV18" s="29">
        <f t="shared" si="6692"/>
        <v>83.600000000000009</v>
      </c>
      <c r="ECW18" s="29">
        <f t="shared" si="6692"/>
        <v>83.600000000000009</v>
      </c>
      <c r="ECX18" s="29">
        <f t="shared" si="6692"/>
        <v>83.600000000000009</v>
      </c>
      <c r="ECY18" s="29">
        <f t="shared" si="6692"/>
        <v>83.600000000000009</v>
      </c>
      <c r="ECZ18" s="29">
        <f t="shared" si="6692"/>
        <v>83.600000000000009</v>
      </c>
      <c r="EDA18" s="29">
        <f t="shared" si="6692"/>
        <v>83.600000000000009</v>
      </c>
      <c r="EDB18" s="29">
        <f t="shared" si="6692"/>
        <v>83.600000000000009</v>
      </c>
      <c r="EDC18" s="29">
        <f t="shared" si="6692"/>
        <v>83.600000000000009</v>
      </c>
      <c r="EDD18" s="29">
        <f t="shared" si="6692"/>
        <v>83.600000000000009</v>
      </c>
      <c r="EDE18" s="29">
        <f t="shared" si="6692"/>
        <v>83.600000000000009</v>
      </c>
      <c r="EDF18" s="29">
        <f t="shared" si="6692"/>
        <v>83.600000000000009</v>
      </c>
      <c r="EDG18" s="29">
        <f t="shared" si="6692"/>
        <v>83.600000000000009</v>
      </c>
      <c r="EDH18" s="29">
        <f t="shared" si="6692"/>
        <v>83.600000000000009</v>
      </c>
      <c r="EDI18" s="29">
        <f t="shared" si="6692"/>
        <v>83.600000000000009</v>
      </c>
      <c r="EDJ18" s="29">
        <f t="shared" ref="EDJ18:EFU18" si="6693">EDJ15+EDJ16</f>
        <v>83.600000000000009</v>
      </c>
      <c r="EDK18" s="29">
        <f t="shared" si="6693"/>
        <v>83.600000000000009</v>
      </c>
      <c r="EDL18" s="29">
        <f t="shared" si="6693"/>
        <v>83.600000000000009</v>
      </c>
      <c r="EDM18" s="29">
        <f t="shared" si="6693"/>
        <v>83.600000000000009</v>
      </c>
      <c r="EDN18" s="29">
        <f t="shared" si="6693"/>
        <v>83.600000000000009</v>
      </c>
      <c r="EDO18" s="29">
        <f t="shared" si="6693"/>
        <v>83.600000000000009</v>
      </c>
      <c r="EDP18" s="29">
        <f t="shared" si="6693"/>
        <v>83.600000000000009</v>
      </c>
      <c r="EDQ18" s="29">
        <f t="shared" si="6693"/>
        <v>83.600000000000009</v>
      </c>
      <c r="EDR18" s="29">
        <f t="shared" si="6693"/>
        <v>83.600000000000009</v>
      </c>
      <c r="EDS18" s="29">
        <f t="shared" si="6693"/>
        <v>83.600000000000009</v>
      </c>
      <c r="EDT18" s="29">
        <f t="shared" si="6693"/>
        <v>83.600000000000009</v>
      </c>
      <c r="EDU18" s="29">
        <f t="shared" si="6693"/>
        <v>83.600000000000009</v>
      </c>
      <c r="EDV18" s="29">
        <f t="shared" si="6693"/>
        <v>83.600000000000009</v>
      </c>
      <c r="EDW18" s="29">
        <f t="shared" si="6693"/>
        <v>83.600000000000009</v>
      </c>
      <c r="EDX18" s="29">
        <f t="shared" si="6693"/>
        <v>83.600000000000009</v>
      </c>
      <c r="EDY18" s="29">
        <f t="shared" si="6693"/>
        <v>83.600000000000009</v>
      </c>
      <c r="EDZ18" s="29">
        <f t="shared" si="6693"/>
        <v>83.600000000000009</v>
      </c>
      <c r="EEA18" s="29">
        <f t="shared" si="6693"/>
        <v>83.600000000000009</v>
      </c>
      <c r="EEB18" s="29">
        <f t="shared" si="6693"/>
        <v>83.600000000000009</v>
      </c>
      <c r="EEC18" s="29">
        <f t="shared" si="6693"/>
        <v>83.600000000000009</v>
      </c>
      <c r="EED18" s="29">
        <f t="shared" si="6693"/>
        <v>83.600000000000009</v>
      </c>
      <c r="EEE18" s="29">
        <f t="shared" si="6693"/>
        <v>83.600000000000009</v>
      </c>
      <c r="EEF18" s="29">
        <f t="shared" si="6693"/>
        <v>83.600000000000009</v>
      </c>
      <c r="EEG18" s="29">
        <f t="shared" si="6693"/>
        <v>83.600000000000009</v>
      </c>
      <c r="EEH18" s="29">
        <f t="shared" si="6693"/>
        <v>83.600000000000009</v>
      </c>
      <c r="EEI18" s="29">
        <f t="shared" si="6693"/>
        <v>83.600000000000009</v>
      </c>
      <c r="EEJ18" s="29">
        <f t="shared" si="6693"/>
        <v>83.600000000000009</v>
      </c>
      <c r="EEK18" s="29">
        <f t="shared" si="6693"/>
        <v>83.600000000000009</v>
      </c>
      <c r="EEL18" s="29">
        <f t="shared" si="6693"/>
        <v>83.600000000000009</v>
      </c>
      <c r="EEM18" s="29">
        <f t="shared" si="6693"/>
        <v>83.600000000000009</v>
      </c>
      <c r="EEN18" s="29">
        <f t="shared" si="6693"/>
        <v>83.600000000000009</v>
      </c>
      <c r="EEO18" s="29">
        <f t="shared" si="6693"/>
        <v>83.600000000000009</v>
      </c>
      <c r="EEP18" s="29">
        <f t="shared" si="6693"/>
        <v>83.600000000000009</v>
      </c>
      <c r="EEQ18" s="29">
        <f t="shared" si="6693"/>
        <v>83.600000000000009</v>
      </c>
      <c r="EER18" s="29">
        <f t="shared" si="6693"/>
        <v>83.600000000000009</v>
      </c>
      <c r="EES18" s="29">
        <f t="shared" si="6693"/>
        <v>83.600000000000009</v>
      </c>
      <c r="EET18" s="29">
        <f t="shared" si="6693"/>
        <v>83.600000000000009</v>
      </c>
      <c r="EEU18" s="29">
        <f t="shared" si="6693"/>
        <v>83.600000000000009</v>
      </c>
      <c r="EEV18" s="29">
        <f t="shared" si="6693"/>
        <v>83.600000000000009</v>
      </c>
      <c r="EEW18" s="29">
        <f t="shared" si="6693"/>
        <v>83.600000000000009</v>
      </c>
      <c r="EEX18" s="29">
        <f t="shared" si="6693"/>
        <v>83.600000000000009</v>
      </c>
      <c r="EEY18" s="29">
        <f t="shared" si="6693"/>
        <v>83.600000000000009</v>
      </c>
      <c r="EEZ18" s="29">
        <f t="shared" si="6693"/>
        <v>83.600000000000009</v>
      </c>
      <c r="EFA18" s="29">
        <f t="shared" si="6693"/>
        <v>83.600000000000009</v>
      </c>
      <c r="EFB18" s="29">
        <f t="shared" si="6693"/>
        <v>83.600000000000009</v>
      </c>
      <c r="EFC18" s="29">
        <f t="shared" si="6693"/>
        <v>83.600000000000009</v>
      </c>
      <c r="EFD18" s="29">
        <f t="shared" si="6693"/>
        <v>83.600000000000009</v>
      </c>
      <c r="EFE18" s="29">
        <f t="shared" si="6693"/>
        <v>83.600000000000009</v>
      </c>
      <c r="EFF18" s="29">
        <f t="shared" si="6693"/>
        <v>83.600000000000009</v>
      </c>
      <c r="EFG18" s="29">
        <f t="shared" si="6693"/>
        <v>83.600000000000009</v>
      </c>
      <c r="EFH18" s="29">
        <f t="shared" si="6693"/>
        <v>83.600000000000009</v>
      </c>
      <c r="EFI18" s="29">
        <f t="shared" si="6693"/>
        <v>83.600000000000009</v>
      </c>
      <c r="EFJ18" s="29">
        <f t="shared" si="6693"/>
        <v>83.600000000000009</v>
      </c>
      <c r="EFK18" s="29">
        <f t="shared" si="6693"/>
        <v>83.600000000000009</v>
      </c>
      <c r="EFL18" s="29">
        <f t="shared" si="6693"/>
        <v>83.600000000000009</v>
      </c>
      <c r="EFM18" s="29">
        <f t="shared" si="6693"/>
        <v>83.600000000000009</v>
      </c>
      <c r="EFN18" s="29">
        <f t="shared" si="6693"/>
        <v>83.600000000000009</v>
      </c>
      <c r="EFO18" s="29">
        <f t="shared" si="6693"/>
        <v>83.600000000000009</v>
      </c>
      <c r="EFP18" s="29">
        <f t="shared" si="6693"/>
        <v>83.600000000000009</v>
      </c>
      <c r="EFQ18" s="29">
        <f t="shared" si="6693"/>
        <v>83.600000000000009</v>
      </c>
      <c r="EFR18" s="29">
        <f t="shared" si="6693"/>
        <v>83.600000000000009</v>
      </c>
      <c r="EFS18" s="29">
        <f t="shared" si="6693"/>
        <v>83.600000000000009</v>
      </c>
      <c r="EFT18" s="29">
        <f t="shared" si="6693"/>
        <v>83.600000000000009</v>
      </c>
      <c r="EFU18" s="29">
        <f t="shared" si="6693"/>
        <v>83.600000000000009</v>
      </c>
      <c r="EFV18" s="29">
        <f t="shared" ref="EFV18:EIG18" si="6694">EFV15+EFV16</f>
        <v>83.600000000000009</v>
      </c>
      <c r="EFW18" s="29">
        <f t="shared" si="6694"/>
        <v>83.600000000000009</v>
      </c>
      <c r="EFX18" s="29">
        <f t="shared" si="6694"/>
        <v>83.600000000000009</v>
      </c>
      <c r="EFY18" s="29">
        <f t="shared" si="6694"/>
        <v>83.600000000000009</v>
      </c>
      <c r="EFZ18" s="29">
        <f t="shared" si="6694"/>
        <v>83.600000000000009</v>
      </c>
      <c r="EGA18" s="29">
        <f t="shared" si="6694"/>
        <v>83.600000000000009</v>
      </c>
      <c r="EGB18" s="29">
        <f t="shared" si="6694"/>
        <v>83.600000000000009</v>
      </c>
      <c r="EGC18" s="29">
        <f t="shared" si="6694"/>
        <v>83.600000000000009</v>
      </c>
      <c r="EGD18" s="29">
        <f t="shared" si="6694"/>
        <v>83.600000000000009</v>
      </c>
      <c r="EGE18" s="29">
        <f t="shared" si="6694"/>
        <v>83.600000000000009</v>
      </c>
      <c r="EGF18" s="29">
        <f t="shared" si="6694"/>
        <v>83.600000000000009</v>
      </c>
      <c r="EGG18" s="29">
        <f t="shared" si="6694"/>
        <v>83.600000000000009</v>
      </c>
      <c r="EGH18" s="29">
        <f t="shared" si="6694"/>
        <v>83.600000000000009</v>
      </c>
      <c r="EGI18" s="29">
        <f t="shared" si="6694"/>
        <v>83.600000000000009</v>
      </c>
      <c r="EGJ18" s="29">
        <f t="shared" si="6694"/>
        <v>83.600000000000009</v>
      </c>
      <c r="EGK18" s="29">
        <f t="shared" si="6694"/>
        <v>83.600000000000009</v>
      </c>
      <c r="EGL18" s="29">
        <f t="shared" si="6694"/>
        <v>83.600000000000009</v>
      </c>
      <c r="EGM18" s="29">
        <f t="shared" si="6694"/>
        <v>83.600000000000009</v>
      </c>
      <c r="EGN18" s="29">
        <f t="shared" si="6694"/>
        <v>83.600000000000009</v>
      </c>
      <c r="EGO18" s="29">
        <f t="shared" si="6694"/>
        <v>83.600000000000009</v>
      </c>
      <c r="EGP18" s="29">
        <f t="shared" si="6694"/>
        <v>83.600000000000009</v>
      </c>
      <c r="EGQ18" s="29">
        <f t="shared" si="6694"/>
        <v>83.600000000000009</v>
      </c>
      <c r="EGR18" s="29">
        <f t="shared" si="6694"/>
        <v>83.600000000000009</v>
      </c>
      <c r="EGS18" s="29">
        <f t="shared" si="6694"/>
        <v>83.600000000000009</v>
      </c>
      <c r="EGT18" s="29">
        <f t="shared" si="6694"/>
        <v>83.600000000000009</v>
      </c>
      <c r="EGU18" s="29">
        <f t="shared" si="6694"/>
        <v>83.600000000000009</v>
      </c>
      <c r="EGV18" s="29">
        <f t="shared" si="6694"/>
        <v>83.600000000000009</v>
      </c>
      <c r="EGW18" s="29">
        <f t="shared" si="6694"/>
        <v>83.600000000000009</v>
      </c>
      <c r="EGX18" s="29">
        <f t="shared" si="6694"/>
        <v>83.600000000000009</v>
      </c>
      <c r="EGY18" s="29">
        <f t="shared" si="6694"/>
        <v>83.600000000000009</v>
      </c>
      <c r="EGZ18" s="29">
        <f t="shared" si="6694"/>
        <v>83.600000000000009</v>
      </c>
      <c r="EHA18" s="29">
        <f t="shared" si="6694"/>
        <v>83.600000000000009</v>
      </c>
      <c r="EHB18" s="29">
        <f t="shared" si="6694"/>
        <v>83.600000000000009</v>
      </c>
      <c r="EHC18" s="29">
        <f t="shared" si="6694"/>
        <v>83.600000000000009</v>
      </c>
      <c r="EHD18" s="29">
        <f t="shared" si="6694"/>
        <v>83.600000000000009</v>
      </c>
      <c r="EHE18" s="29">
        <f t="shared" si="6694"/>
        <v>83.600000000000009</v>
      </c>
      <c r="EHF18" s="29">
        <f t="shared" si="6694"/>
        <v>83.600000000000009</v>
      </c>
      <c r="EHG18" s="29">
        <f t="shared" si="6694"/>
        <v>83.600000000000009</v>
      </c>
      <c r="EHH18" s="29">
        <f t="shared" si="6694"/>
        <v>83.600000000000009</v>
      </c>
      <c r="EHI18" s="29">
        <f t="shared" si="6694"/>
        <v>83.600000000000009</v>
      </c>
      <c r="EHJ18" s="29">
        <f t="shared" si="6694"/>
        <v>83.600000000000009</v>
      </c>
      <c r="EHK18" s="29">
        <f t="shared" si="6694"/>
        <v>83.600000000000009</v>
      </c>
      <c r="EHL18" s="29">
        <f t="shared" si="6694"/>
        <v>83.600000000000009</v>
      </c>
      <c r="EHM18" s="29">
        <f t="shared" si="6694"/>
        <v>83.600000000000009</v>
      </c>
      <c r="EHN18" s="29">
        <f t="shared" si="6694"/>
        <v>83.600000000000009</v>
      </c>
      <c r="EHO18" s="29">
        <f t="shared" si="6694"/>
        <v>83.600000000000009</v>
      </c>
      <c r="EHP18" s="29">
        <f t="shared" si="6694"/>
        <v>83.600000000000009</v>
      </c>
      <c r="EHQ18" s="29">
        <f t="shared" si="6694"/>
        <v>83.600000000000009</v>
      </c>
      <c r="EHR18" s="29">
        <f t="shared" si="6694"/>
        <v>83.600000000000009</v>
      </c>
      <c r="EHS18" s="29">
        <f t="shared" si="6694"/>
        <v>83.600000000000009</v>
      </c>
      <c r="EHT18" s="29">
        <f t="shared" si="6694"/>
        <v>83.600000000000009</v>
      </c>
      <c r="EHU18" s="29">
        <f t="shared" si="6694"/>
        <v>83.600000000000009</v>
      </c>
      <c r="EHV18" s="29">
        <f t="shared" si="6694"/>
        <v>83.600000000000009</v>
      </c>
      <c r="EHW18" s="29">
        <f t="shared" si="6694"/>
        <v>83.600000000000009</v>
      </c>
      <c r="EHX18" s="29">
        <f t="shared" si="6694"/>
        <v>83.600000000000009</v>
      </c>
      <c r="EHY18" s="29">
        <f t="shared" si="6694"/>
        <v>83.600000000000009</v>
      </c>
      <c r="EHZ18" s="29">
        <f t="shared" si="6694"/>
        <v>83.600000000000009</v>
      </c>
      <c r="EIA18" s="29">
        <f t="shared" si="6694"/>
        <v>83.600000000000009</v>
      </c>
      <c r="EIB18" s="29">
        <f t="shared" si="6694"/>
        <v>83.600000000000009</v>
      </c>
      <c r="EIC18" s="29">
        <f t="shared" si="6694"/>
        <v>83.600000000000009</v>
      </c>
      <c r="EID18" s="29">
        <f t="shared" si="6694"/>
        <v>83.600000000000009</v>
      </c>
      <c r="EIE18" s="29">
        <f t="shared" si="6694"/>
        <v>83.600000000000009</v>
      </c>
      <c r="EIF18" s="29">
        <f t="shared" si="6694"/>
        <v>83.600000000000009</v>
      </c>
      <c r="EIG18" s="29">
        <f t="shared" si="6694"/>
        <v>83.600000000000009</v>
      </c>
      <c r="EIH18" s="29">
        <f t="shared" ref="EIH18:EKS18" si="6695">EIH15+EIH16</f>
        <v>83.600000000000009</v>
      </c>
      <c r="EII18" s="29">
        <f t="shared" si="6695"/>
        <v>83.600000000000009</v>
      </c>
      <c r="EIJ18" s="29">
        <f t="shared" si="6695"/>
        <v>83.600000000000009</v>
      </c>
      <c r="EIK18" s="29">
        <f t="shared" si="6695"/>
        <v>83.600000000000009</v>
      </c>
      <c r="EIL18" s="29">
        <f t="shared" si="6695"/>
        <v>83.600000000000009</v>
      </c>
      <c r="EIM18" s="29">
        <f t="shared" si="6695"/>
        <v>83.600000000000009</v>
      </c>
      <c r="EIN18" s="29">
        <f t="shared" si="6695"/>
        <v>83.600000000000009</v>
      </c>
      <c r="EIO18" s="29">
        <f t="shared" si="6695"/>
        <v>83.600000000000009</v>
      </c>
      <c r="EIP18" s="29">
        <f t="shared" si="6695"/>
        <v>83.600000000000009</v>
      </c>
      <c r="EIQ18" s="29">
        <f t="shared" si="6695"/>
        <v>83.600000000000009</v>
      </c>
      <c r="EIR18" s="29">
        <f t="shared" si="6695"/>
        <v>83.600000000000009</v>
      </c>
      <c r="EIS18" s="29">
        <f t="shared" si="6695"/>
        <v>83.600000000000009</v>
      </c>
      <c r="EIT18" s="29">
        <f t="shared" si="6695"/>
        <v>83.600000000000009</v>
      </c>
      <c r="EIU18" s="29">
        <f t="shared" si="6695"/>
        <v>83.600000000000009</v>
      </c>
      <c r="EIV18" s="29">
        <f t="shared" si="6695"/>
        <v>83.600000000000009</v>
      </c>
      <c r="EIW18" s="29">
        <f t="shared" si="6695"/>
        <v>83.600000000000009</v>
      </c>
      <c r="EIX18" s="29">
        <f t="shared" si="6695"/>
        <v>83.600000000000009</v>
      </c>
      <c r="EIY18" s="29">
        <f t="shared" si="6695"/>
        <v>83.600000000000009</v>
      </c>
      <c r="EIZ18" s="29">
        <f t="shared" si="6695"/>
        <v>83.600000000000009</v>
      </c>
      <c r="EJA18" s="29">
        <f t="shared" si="6695"/>
        <v>83.600000000000009</v>
      </c>
      <c r="EJB18" s="29">
        <f t="shared" si="6695"/>
        <v>83.600000000000009</v>
      </c>
      <c r="EJC18" s="29">
        <f t="shared" si="6695"/>
        <v>83.600000000000009</v>
      </c>
      <c r="EJD18" s="29">
        <f t="shared" si="6695"/>
        <v>83.600000000000009</v>
      </c>
      <c r="EJE18" s="29">
        <f t="shared" si="6695"/>
        <v>83.600000000000009</v>
      </c>
      <c r="EJF18" s="29">
        <f t="shared" si="6695"/>
        <v>83.600000000000009</v>
      </c>
      <c r="EJG18" s="29">
        <f t="shared" si="6695"/>
        <v>83.600000000000009</v>
      </c>
      <c r="EJH18" s="29">
        <f t="shared" si="6695"/>
        <v>83.600000000000009</v>
      </c>
      <c r="EJI18" s="29">
        <f t="shared" si="6695"/>
        <v>83.600000000000009</v>
      </c>
      <c r="EJJ18" s="29">
        <f t="shared" si="6695"/>
        <v>83.600000000000009</v>
      </c>
      <c r="EJK18" s="29">
        <f t="shared" si="6695"/>
        <v>83.600000000000009</v>
      </c>
      <c r="EJL18" s="29">
        <f t="shared" si="6695"/>
        <v>83.600000000000009</v>
      </c>
      <c r="EJM18" s="29">
        <f t="shared" si="6695"/>
        <v>83.600000000000009</v>
      </c>
      <c r="EJN18" s="29">
        <f t="shared" si="6695"/>
        <v>83.600000000000009</v>
      </c>
      <c r="EJO18" s="29">
        <f t="shared" si="6695"/>
        <v>83.600000000000009</v>
      </c>
      <c r="EJP18" s="29">
        <f t="shared" si="6695"/>
        <v>83.600000000000009</v>
      </c>
      <c r="EJQ18" s="29">
        <f t="shared" si="6695"/>
        <v>83.600000000000009</v>
      </c>
      <c r="EJR18" s="29">
        <f t="shared" si="6695"/>
        <v>83.600000000000009</v>
      </c>
      <c r="EJS18" s="29">
        <f t="shared" si="6695"/>
        <v>83.600000000000009</v>
      </c>
      <c r="EJT18" s="29">
        <f t="shared" si="6695"/>
        <v>83.600000000000009</v>
      </c>
      <c r="EJU18" s="29">
        <f t="shared" si="6695"/>
        <v>83.600000000000009</v>
      </c>
      <c r="EJV18" s="29">
        <f t="shared" si="6695"/>
        <v>83.600000000000009</v>
      </c>
      <c r="EJW18" s="29">
        <f t="shared" si="6695"/>
        <v>83.600000000000009</v>
      </c>
      <c r="EJX18" s="29">
        <f t="shared" si="6695"/>
        <v>83.600000000000009</v>
      </c>
      <c r="EJY18" s="29">
        <f t="shared" si="6695"/>
        <v>83.600000000000009</v>
      </c>
      <c r="EJZ18" s="29">
        <f t="shared" si="6695"/>
        <v>83.600000000000009</v>
      </c>
      <c r="EKA18" s="29">
        <f t="shared" si="6695"/>
        <v>83.600000000000009</v>
      </c>
      <c r="EKB18" s="29">
        <f t="shared" si="6695"/>
        <v>83.600000000000009</v>
      </c>
      <c r="EKC18" s="29">
        <f t="shared" si="6695"/>
        <v>83.600000000000009</v>
      </c>
      <c r="EKD18" s="29">
        <f t="shared" si="6695"/>
        <v>83.600000000000009</v>
      </c>
      <c r="EKE18" s="29">
        <f t="shared" si="6695"/>
        <v>83.600000000000009</v>
      </c>
      <c r="EKF18" s="29">
        <f t="shared" si="6695"/>
        <v>83.600000000000009</v>
      </c>
      <c r="EKG18" s="29">
        <f t="shared" si="6695"/>
        <v>83.600000000000009</v>
      </c>
      <c r="EKH18" s="29">
        <f t="shared" si="6695"/>
        <v>83.600000000000009</v>
      </c>
      <c r="EKI18" s="29">
        <f t="shared" si="6695"/>
        <v>83.600000000000009</v>
      </c>
      <c r="EKJ18" s="29">
        <f t="shared" si="6695"/>
        <v>83.600000000000009</v>
      </c>
      <c r="EKK18" s="29">
        <f t="shared" si="6695"/>
        <v>83.600000000000009</v>
      </c>
      <c r="EKL18" s="29">
        <f t="shared" si="6695"/>
        <v>83.600000000000009</v>
      </c>
      <c r="EKM18" s="29">
        <f t="shared" si="6695"/>
        <v>83.600000000000009</v>
      </c>
      <c r="EKN18" s="29">
        <f t="shared" si="6695"/>
        <v>83.600000000000009</v>
      </c>
      <c r="EKO18" s="29">
        <f t="shared" si="6695"/>
        <v>83.600000000000009</v>
      </c>
      <c r="EKP18" s="29">
        <f t="shared" si="6695"/>
        <v>83.600000000000009</v>
      </c>
      <c r="EKQ18" s="29">
        <f t="shared" si="6695"/>
        <v>83.600000000000009</v>
      </c>
      <c r="EKR18" s="29">
        <f t="shared" si="6695"/>
        <v>83.600000000000009</v>
      </c>
      <c r="EKS18" s="29">
        <f t="shared" si="6695"/>
        <v>83.600000000000009</v>
      </c>
      <c r="EKT18" s="29">
        <f t="shared" ref="EKT18:ENE18" si="6696">EKT15+EKT16</f>
        <v>83.600000000000009</v>
      </c>
      <c r="EKU18" s="29">
        <f t="shared" si="6696"/>
        <v>83.600000000000009</v>
      </c>
      <c r="EKV18" s="29">
        <f t="shared" si="6696"/>
        <v>83.600000000000009</v>
      </c>
      <c r="EKW18" s="29">
        <f t="shared" si="6696"/>
        <v>83.600000000000009</v>
      </c>
      <c r="EKX18" s="29">
        <f t="shared" si="6696"/>
        <v>83.600000000000009</v>
      </c>
      <c r="EKY18" s="29">
        <f t="shared" si="6696"/>
        <v>83.600000000000009</v>
      </c>
      <c r="EKZ18" s="29">
        <f t="shared" si="6696"/>
        <v>83.600000000000009</v>
      </c>
      <c r="ELA18" s="29">
        <f t="shared" si="6696"/>
        <v>83.600000000000009</v>
      </c>
      <c r="ELB18" s="29">
        <f t="shared" si="6696"/>
        <v>83.600000000000009</v>
      </c>
      <c r="ELC18" s="29">
        <f t="shared" si="6696"/>
        <v>83.600000000000009</v>
      </c>
      <c r="ELD18" s="29">
        <f t="shared" si="6696"/>
        <v>83.600000000000009</v>
      </c>
      <c r="ELE18" s="29">
        <f t="shared" si="6696"/>
        <v>83.600000000000009</v>
      </c>
      <c r="ELF18" s="29">
        <f t="shared" si="6696"/>
        <v>83.600000000000009</v>
      </c>
      <c r="ELG18" s="29">
        <f t="shared" si="6696"/>
        <v>83.600000000000009</v>
      </c>
      <c r="ELH18" s="29">
        <f t="shared" si="6696"/>
        <v>83.600000000000009</v>
      </c>
      <c r="ELI18" s="29">
        <f t="shared" si="6696"/>
        <v>83.600000000000009</v>
      </c>
      <c r="ELJ18" s="29">
        <f t="shared" si="6696"/>
        <v>83.600000000000009</v>
      </c>
      <c r="ELK18" s="29">
        <f t="shared" si="6696"/>
        <v>83.600000000000009</v>
      </c>
      <c r="ELL18" s="29">
        <f t="shared" si="6696"/>
        <v>83.600000000000009</v>
      </c>
      <c r="ELM18" s="29">
        <f t="shared" si="6696"/>
        <v>83.600000000000009</v>
      </c>
      <c r="ELN18" s="29">
        <f t="shared" si="6696"/>
        <v>83.600000000000009</v>
      </c>
      <c r="ELO18" s="29">
        <f t="shared" si="6696"/>
        <v>83.600000000000009</v>
      </c>
      <c r="ELP18" s="29">
        <f t="shared" si="6696"/>
        <v>83.600000000000009</v>
      </c>
      <c r="ELQ18" s="29">
        <f t="shared" si="6696"/>
        <v>83.600000000000009</v>
      </c>
      <c r="ELR18" s="29">
        <f t="shared" si="6696"/>
        <v>83.600000000000009</v>
      </c>
      <c r="ELS18" s="29">
        <f t="shared" si="6696"/>
        <v>83.600000000000009</v>
      </c>
      <c r="ELT18" s="29">
        <f t="shared" si="6696"/>
        <v>83.600000000000009</v>
      </c>
      <c r="ELU18" s="29">
        <f t="shared" si="6696"/>
        <v>83.600000000000009</v>
      </c>
      <c r="ELV18" s="29">
        <f t="shared" si="6696"/>
        <v>83.600000000000009</v>
      </c>
      <c r="ELW18" s="29">
        <f t="shared" si="6696"/>
        <v>83.600000000000009</v>
      </c>
      <c r="ELX18" s="29">
        <f t="shared" si="6696"/>
        <v>83.600000000000009</v>
      </c>
      <c r="ELY18" s="29">
        <f t="shared" si="6696"/>
        <v>83.600000000000009</v>
      </c>
      <c r="ELZ18" s="29">
        <f t="shared" si="6696"/>
        <v>83.600000000000009</v>
      </c>
      <c r="EMA18" s="29">
        <f t="shared" si="6696"/>
        <v>83.600000000000009</v>
      </c>
      <c r="EMB18" s="29">
        <f t="shared" si="6696"/>
        <v>83.600000000000009</v>
      </c>
      <c r="EMC18" s="29">
        <f t="shared" si="6696"/>
        <v>83.600000000000009</v>
      </c>
      <c r="EMD18" s="29">
        <f t="shared" si="6696"/>
        <v>83.600000000000009</v>
      </c>
      <c r="EME18" s="29">
        <f t="shared" si="6696"/>
        <v>83.600000000000009</v>
      </c>
      <c r="EMF18" s="29">
        <f t="shared" si="6696"/>
        <v>83.600000000000009</v>
      </c>
      <c r="EMG18" s="29">
        <f t="shared" si="6696"/>
        <v>83.600000000000009</v>
      </c>
      <c r="EMH18" s="29">
        <f t="shared" si="6696"/>
        <v>83.600000000000009</v>
      </c>
      <c r="EMI18" s="29">
        <f t="shared" si="6696"/>
        <v>83.600000000000009</v>
      </c>
      <c r="EMJ18" s="29">
        <f t="shared" si="6696"/>
        <v>83.600000000000009</v>
      </c>
      <c r="EMK18" s="29">
        <f t="shared" si="6696"/>
        <v>83.600000000000009</v>
      </c>
      <c r="EML18" s="29">
        <f t="shared" si="6696"/>
        <v>83.600000000000009</v>
      </c>
      <c r="EMM18" s="29">
        <f t="shared" si="6696"/>
        <v>83.600000000000009</v>
      </c>
      <c r="EMN18" s="29">
        <f t="shared" si="6696"/>
        <v>83.600000000000009</v>
      </c>
      <c r="EMO18" s="29">
        <f t="shared" si="6696"/>
        <v>83.600000000000009</v>
      </c>
      <c r="EMP18" s="29">
        <f t="shared" si="6696"/>
        <v>83.600000000000009</v>
      </c>
      <c r="EMQ18" s="29">
        <f t="shared" si="6696"/>
        <v>83.600000000000009</v>
      </c>
      <c r="EMR18" s="29">
        <f t="shared" si="6696"/>
        <v>83.600000000000009</v>
      </c>
      <c r="EMS18" s="29">
        <f t="shared" si="6696"/>
        <v>83.600000000000009</v>
      </c>
      <c r="EMT18" s="29">
        <f t="shared" si="6696"/>
        <v>83.600000000000009</v>
      </c>
      <c r="EMU18" s="29">
        <f t="shared" si="6696"/>
        <v>83.600000000000009</v>
      </c>
      <c r="EMV18" s="29">
        <f t="shared" si="6696"/>
        <v>83.600000000000009</v>
      </c>
      <c r="EMW18" s="29">
        <f t="shared" si="6696"/>
        <v>83.600000000000009</v>
      </c>
      <c r="EMX18" s="29">
        <f t="shared" si="6696"/>
        <v>83.600000000000009</v>
      </c>
      <c r="EMY18" s="29">
        <f t="shared" si="6696"/>
        <v>83.600000000000009</v>
      </c>
      <c r="EMZ18" s="29">
        <f t="shared" si="6696"/>
        <v>83.600000000000009</v>
      </c>
      <c r="ENA18" s="29">
        <f t="shared" si="6696"/>
        <v>83.600000000000009</v>
      </c>
      <c r="ENB18" s="29">
        <f t="shared" si="6696"/>
        <v>83.600000000000009</v>
      </c>
      <c r="ENC18" s="29">
        <f t="shared" si="6696"/>
        <v>83.600000000000009</v>
      </c>
      <c r="END18" s="29">
        <f t="shared" si="6696"/>
        <v>83.600000000000009</v>
      </c>
      <c r="ENE18" s="29">
        <f t="shared" si="6696"/>
        <v>83.600000000000009</v>
      </c>
      <c r="ENF18" s="29">
        <f t="shared" ref="ENF18:EPQ18" si="6697">ENF15+ENF16</f>
        <v>83.600000000000009</v>
      </c>
      <c r="ENG18" s="29">
        <f t="shared" si="6697"/>
        <v>83.600000000000009</v>
      </c>
      <c r="ENH18" s="29">
        <f t="shared" si="6697"/>
        <v>83.600000000000009</v>
      </c>
      <c r="ENI18" s="29">
        <f t="shared" si="6697"/>
        <v>83.600000000000009</v>
      </c>
      <c r="ENJ18" s="29">
        <f t="shared" si="6697"/>
        <v>83.600000000000009</v>
      </c>
      <c r="ENK18" s="29">
        <f t="shared" si="6697"/>
        <v>83.600000000000009</v>
      </c>
      <c r="ENL18" s="29">
        <f t="shared" si="6697"/>
        <v>83.600000000000009</v>
      </c>
      <c r="ENM18" s="29">
        <f t="shared" si="6697"/>
        <v>83.600000000000009</v>
      </c>
      <c r="ENN18" s="29">
        <f t="shared" si="6697"/>
        <v>83.600000000000009</v>
      </c>
      <c r="ENO18" s="29">
        <f t="shared" si="6697"/>
        <v>83.600000000000009</v>
      </c>
      <c r="ENP18" s="29">
        <f t="shared" si="6697"/>
        <v>83.600000000000009</v>
      </c>
      <c r="ENQ18" s="29">
        <f t="shared" si="6697"/>
        <v>83.600000000000009</v>
      </c>
      <c r="ENR18" s="29">
        <f t="shared" si="6697"/>
        <v>83.600000000000009</v>
      </c>
      <c r="ENS18" s="29">
        <f t="shared" si="6697"/>
        <v>83.600000000000009</v>
      </c>
      <c r="ENT18" s="29">
        <f t="shared" si="6697"/>
        <v>83.600000000000009</v>
      </c>
      <c r="ENU18" s="29">
        <f t="shared" si="6697"/>
        <v>83.600000000000009</v>
      </c>
      <c r="ENV18" s="29">
        <f t="shared" si="6697"/>
        <v>83.600000000000009</v>
      </c>
      <c r="ENW18" s="29">
        <f t="shared" si="6697"/>
        <v>83.600000000000009</v>
      </c>
      <c r="ENX18" s="29">
        <f t="shared" si="6697"/>
        <v>83.600000000000009</v>
      </c>
      <c r="ENY18" s="29">
        <f t="shared" si="6697"/>
        <v>83.600000000000009</v>
      </c>
      <c r="ENZ18" s="29">
        <f t="shared" si="6697"/>
        <v>83.600000000000009</v>
      </c>
      <c r="EOA18" s="29">
        <f t="shared" si="6697"/>
        <v>83.600000000000009</v>
      </c>
      <c r="EOB18" s="29">
        <f t="shared" si="6697"/>
        <v>83.600000000000009</v>
      </c>
      <c r="EOC18" s="29">
        <f t="shared" si="6697"/>
        <v>83.600000000000009</v>
      </c>
      <c r="EOD18" s="29">
        <f t="shared" si="6697"/>
        <v>83.600000000000009</v>
      </c>
      <c r="EOE18" s="29">
        <f t="shared" si="6697"/>
        <v>83.600000000000009</v>
      </c>
      <c r="EOF18" s="29">
        <f t="shared" si="6697"/>
        <v>83.600000000000009</v>
      </c>
      <c r="EOG18" s="29">
        <f t="shared" si="6697"/>
        <v>83.600000000000009</v>
      </c>
      <c r="EOH18" s="29">
        <f t="shared" si="6697"/>
        <v>83.600000000000009</v>
      </c>
      <c r="EOI18" s="29">
        <f t="shared" si="6697"/>
        <v>83.600000000000009</v>
      </c>
      <c r="EOJ18" s="29">
        <f t="shared" si="6697"/>
        <v>83.600000000000009</v>
      </c>
      <c r="EOK18" s="29">
        <f t="shared" si="6697"/>
        <v>83.600000000000009</v>
      </c>
      <c r="EOL18" s="29">
        <f t="shared" si="6697"/>
        <v>83.600000000000009</v>
      </c>
      <c r="EOM18" s="29">
        <f t="shared" si="6697"/>
        <v>83.600000000000009</v>
      </c>
      <c r="EON18" s="29">
        <f t="shared" si="6697"/>
        <v>83.600000000000009</v>
      </c>
      <c r="EOO18" s="29">
        <f t="shared" si="6697"/>
        <v>83.600000000000009</v>
      </c>
      <c r="EOP18" s="29">
        <f t="shared" si="6697"/>
        <v>83.600000000000009</v>
      </c>
      <c r="EOQ18" s="29">
        <f t="shared" si="6697"/>
        <v>83.600000000000009</v>
      </c>
      <c r="EOR18" s="29">
        <f t="shared" si="6697"/>
        <v>83.600000000000009</v>
      </c>
      <c r="EOS18" s="29">
        <f t="shared" si="6697"/>
        <v>83.600000000000009</v>
      </c>
      <c r="EOT18" s="29">
        <f t="shared" si="6697"/>
        <v>83.600000000000009</v>
      </c>
      <c r="EOU18" s="29">
        <f t="shared" si="6697"/>
        <v>83.600000000000009</v>
      </c>
      <c r="EOV18" s="29">
        <f t="shared" si="6697"/>
        <v>83.600000000000009</v>
      </c>
      <c r="EOW18" s="29">
        <f t="shared" si="6697"/>
        <v>83.600000000000009</v>
      </c>
      <c r="EOX18" s="29">
        <f t="shared" si="6697"/>
        <v>83.600000000000009</v>
      </c>
      <c r="EOY18" s="29">
        <f t="shared" si="6697"/>
        <v>83.600000000000009</v>
      </c>
      <c r="EOZ18" s="29">
        <f t="shared" si="6697"/>
        <v>83.600000000000009</v>
      </c>
      <c r="EPA18" s="29">
        <f t="shared" si="6697"/>
        <v>83.600000000000009</v>
      </c>
      <c r="EPB18" s="29">
        <f t="shared" si="6697"/>
        <v>83.600000000000009</v>
      </c>
      <c r="EPC18" s="29">
        <f t="shared" si="6697"/>
        <v>83.600000000000009</v>
      </c>
      <c r="EPD18" s="29">
        <f t="shared" si="6697"/>
        <v>83.600000000000009</v>
      </c>
      <c r="EPE18" s="29">
        <f t="shared" si="6697"/>
        <v>83.600000000000009</v>
      </c>
      <c r="EPF18" s="29">
        <f t="shared" si="6697"/>
        <v>83.600000000000009</v>
      </c>
      <c r="EPG18" s="29">
        <f t="shared" si="6697"/>
        <v>83.600000000000009</v>
      </c>
      <c r="EPH18" s="29">
        <f t="shared" si="6697"/>
        <v>83.600000000000009</v>
      </c>
      <c r="EPI18" s="29">
        <f t="shared" si="6697"/>
        <v>83.600000000000009</v>
      </c>
      <c r="EPJ18" s="29">
        <f t="shared" si="6697"/>
        <v>83.600000000000009</v>
      </c>
      <c r="EPK18" s="29">
        <f t="shared" si="6697"/>
        <v>83.600000000000009</v>
      </c>
      <c r="EPL18" s="29">
        <f t="shared" si="6697"/>
        <v>83.600000000000009</v>
      </c>
      <c r="EPM18" s="29">
        <f t="shared" si="6697"/>
        <v>83.600000000000009</v>
      </c>
      <c r="EPN18" s="29">
        <f t="shared" si="6697"/>
        <v>83.600000000000009</v>
      </c>
      <c r="EPO18" s="29">
        <f t="shared" si="6697"/>
        <v>83.600000000000009</v>
      </c>
      <c r="EPP18" s="29">
        <f t="shared" si="6697"/>
        <v>83.600000000000009</v>
      </c>
      <c r="EPQ18" s="29">
        <f t="shared" si="6697"/>
        <v>83.600000000000009</v>
      </c>
      <c r="EPR18" s="29">
        <f t="shared" ref="EPR18:ESC18" si="6698">EPR15+EPR16</f>
        <v>83.600000000000009</v>
      </c>
      <c r="EPS18" s="29">
        <f t="shared" si="6698"/>
        <v>83.600000000000009</v>
      </c>
      <c r="EPT18" s="29">
        <f t="shared" si="6698"/>
        <v>83.600000000000009</v>
      </c>
      <c r="EPU18" s="29">
        <f t="shared" si="6698"/>
        <v>83.600000000000009</v>
      </c>
      <c r="EPV18" s="29">
        <f t="shared" si="6698"/>
        <v>83.600000000000009</v>
      </c>
      <c r="EPW18" s="29">
        <f t="shared" si="6698"/>
        <v>83.600000000000009</v>
      </c>
      <c r="EPX18" s="29">
        <f t="shared" si="6698"/>
        <v>83.600000000000009</v>
      </c>
      <c r="EPY18" s="29">
        <f t="shared" si="6698"/>
        <v>83.600000000000009</v>
      </c>
      <c r="EPZ18" s="29">
        <f t="shared" si="6698"/>
        <v>83.600000000000009</v>
      </c>
      <c r="EQA18" s="29">
        <f t="shared" si="6698"/>
        <v>83.600000000000009</v>
      </c>
      <c r="EQB18" s="29">
        <f t="shared" si="6698"/>
        <v>83.600000000000009</v>
      </c>
      <c r="EQC18" s="29">
        <f t="shared" si="6698"/>
        <v>83.600000000000009</v>
      </c>
      <c r="EQD18" s="29">
        <f t="shared" si="6698"/>
        <v>83.600000000000009</v>
      </c>
      <c r="EQE18" s="29">
        <f t="shared" si="6698"/>
        <v>83.600000000000009</v>
      </c>
      <c r="EQF18" s="29">
        <f t="shared" si="6698"/>
        <v>83.600000000000009</v>
      </c>
      <c r="EQG18" s="29">
        <f t="shared" si="6698"/>
        <v>83.600000000000009</v>
      </c>
      <c r="EQH18" s="29">
        <f t="shared" si="6698"/>
        <v>83.600000000000009</v>
      </c>
      <c r="EQI18" s="29">
        <f t="shared" si="6698"/>
        <v>83.600000000000009</v>
      </c>
      <c r="EQJ18" s="29">
        <f t="shared" si="6698"/>
        <v>83.600000000000009</v>
      </c>
      <c r="EQK18" s="29">
        <f t="shared" si="6698"/>
        <v>83.600000000000009</v>
      </c>
      <c r="EQL18" s="29">
        <f t="shared" si="6698"/>
        <v>83.600000000000009</v>
      </c>
      <c r="EQM18" s="29">
        <f t="shared" si="6698"/>
        <v>83.600000000000009</v>
      </c>
      <c r="EQN18" s="29">
        <f t="shared" si="6698"/>
        <v>83.600000000000009</v>
      </c>
      <c r="EQO18" s="29">
        <f t="shared" si="6698"/>
        <v>83.600000000000009</v>
      </c>
      <c r="EQP18" s="29">
        <f t="shared" si="6698"/>
        <v>83.600000000000009</v>
      </c>
      <c r="EQQ18" s="29">
        <f t="shared" si="6698"/>
        <v>83.600000000000009</v>
      </c>
      <c r="EQR18" s="29">
        <f t="shared" si="6698"/>
        <v>83.600000000000009</v>
      </c>
      <c r="EQS18" s="29">
        <f t="shared" si="6698"/>
        <v>83.600000000000009</v>
      </c>
      <c r="EQT18" s="29">
        <f t="shared" si="6698"/>
        <v>83.600000000000009</v>
      </c>
      <c r="EQU18" s="29">
        <f t="shared" si="6698"/>
        <v>83.600000000000009</v>
      </c>
      <c r="EQV18" s="29">
        <f t="shared" si="6698"/>
        <v>83.600000000000009</v>
      </c>
      <c r="EQW18" s="29">
        <f t="shared" si="6698"/>
        <v>83.600000000000009</v>
      </c>
      <c r="EQX18" s="29">
        <f t="shared" si="6698"/>
        <v>83.600000000000009</v>
      </c>
      <c r="EQY18" s="29">
        <f t="shared" si="6698"/>
        <v>83.600000000000009</v>
      </c>
      <c r="EQZ18" s="29">
        <f t="shared" si="6698"/>
        <v>83.600000000000009</v>
      </c>
      <c r="ERA18" s="29">
        <f t="shared" si="6698"/>
        <v>83.600000000000009</v>
      </c>
      <c r="ERB18" s="29">
        <f t="shared" si="6698"/>
        <v>83.600000000000009</v>
      </c>
      <c r="ERC18" s="29">
        <f t="shared" si="6698"/>
        <v>83.600000000000009</v>
      </c>
      <c r="ERD18" s="29">
        <f t="shared" si="6698"/>
        <v>83.600000000000009</v>
      </c>
      <c r="ERE18" s="29">
        <f t="shared" si="6698"/>
        <v>83.600000000000009</v>
      </c>
      <c r="ERF18" s="29">
        <f t="shared" si="6698"/>
        <v>83.600000000000009</v>
      </c>
      <c r="ERG18" s="29">
        <f t="shared" si="6698"/>
        <v>83.600000000000009</v>
      </c>
      <c r="ERH18" s="29">
        <f t="shared" si="6698"/>
        <v>83.600000000000009</v>
      </c>
      <c r="ERI18" s="29">
        <f t="shared" si="6698"/>
        <v>83.600000000000009</v>
      </c>
      <c r="ERJ18" s="29">
        <f t="shared" si="6698"/>
        <v>83.600000000000009</v>
      </c>
      <c r="ERK18" s="29">
        <f t="shared" si="6698"/>
        <v>83.600000000000009</v>
      </c>
      <c r="ERL18" s="29">
        <f t="shared" si="6698"/>
        <v>83.600000000000009</v>
      </c>
      <c r="ERM18" s="29">
        <f t="shared" si="6698"/>
        <v>83.600000000000009</v>
      </c>
      <c r="ERN18" s="29">
        <f t="shared" si="6698"/>
        <v>83.600000000000009</v>
      </c>
      <c r="ERO18" s="29">
        <f t="shared" si="6698"/>
        <v>83.600000000000009</v>
      </c>
      <c r="ERP18" s="29">
        <f t="shared" si="6698"/>
        <v>83.600000000000009</v>
      </c>
      <c r="ERQ18" s="29">
        <f t="shared" si="6698"/>
        <v>83.600000000000009</v>
      </c>
      <c r="ERR18" s="29">
        <f t="shared" si="6698"/>
        <v>83.600000000000009</v>
      </c>
      <c r="ERS18" s="29">
        <f t="shared" si="6698"/>
        <v>83.600000000000009</v>
      </c>
      <c r="ERT18" s="29">
        <f t="shared" si="6698"/>
        <v>83.600000000000009</v>
      </c>
      <c r="ERU18" s="29">
        <f t="shared" si="6698"/>
        <v>83.600000000000009</v>
      </c>
      <c r="ERV18" s="29">
        <f t="shared" si="6698"/>
        <v>83.600000000000009</v>
      </c>
      <c r="ERW18" s="29">
        <f t="shared" si="6698"/>
        <v>83.600000000000009</v>
      </c>
      <c r="ERX18" s="29">
        <f t="shared" si="6698"/>
        <v>83.600000000000009</v>
      </c>
      <c r="ERY18" s="29">
        <f t="shared" si="6698"/>
        <v>83.600000000000009</v>
      </c>
      <c r="ERZ18" s="29">
        <f t="shared" si="6698"/>
        <v>83.600000000000009</v>
      </c>
      <c r="ESA18" s="29">
        <f t="shared" si="6698"/>
        <v>83.600000000000009</v>
      </c>
      <c r="ESB18" s="29">
        <f t="shared" si="6698"/>
        <v>83.600000000000009</v>
      </c>
      <c r="ESC18" s="29">
        <f t="shared" si="6698"/>
        <v>83.600000000000009</v>
      </c>
      <c r="ESD18" s="29">
        <f t="shared" ref="ESD18:EUO18" si="6699">ESD15+ESD16</f>
        <v>83.600000000000009</v>
      </c>
      <c r="ESE18" s="29">
        <f t="shared" si="6699"/>
        <v>83.600000000000009</v>
      </c>
      <c r="ESF18" s="29">
        <f t="shared" si="6699"/>
        <v>83.600000000000009</v>
      </c>
      <c r="ESG18" s="29">
        <f t="shared" si="6699"/>
        <v>83.600000000000009</v>
      </c>
      <c r="ESH18" s="29">
        <f t="shared" si="6699"/>
        <v>83.600000000000009</v>
      </c>
      <c r="ESI18" s="29">
        <f t="shared" si="6699"/>
        <v>83.600000000000009</v>
      </c>
      <c r="ESJ18" s="29">
        <f t="shared" si="6699"/>
        <v>83.600000000000009</v>
      </c>
      <c r="ESK18" s="29">
        <f t="shared" si="6699"/>
        <v>83.600000000000009</v>
      </c>
      <c r="ESL18" s="29">
        <f t="shared" si="6699"/>
        <v>83.600000000000009</v>
      </c>
      <c r="ESM18" s="29">
        <f t="shared" si="6699"/>
        <v>83.600000000000009</v>
      </c>
      <c r="ESN18" s="29">
        <f t="shared" si="6699"/>
        <v>83.600000000000009</v>
      </c>
      <c r="ESO18" s="29">
        <f t="shared" si="6699"/>
        <v>83.600000000000009</v>
      </c>
      <c r="ESP18" s="29">
        <f t="shared" si="6699"/>
        <v>83.600000000000009</v>
      </c>
      <c r="ESQ18" s="29">
        <f t="shared" si="6699"/>
        <v>83.600000000000009</v>
      </c>
      <c r="ESR18" s="29">
        <f t="shared" si="6699"/>
        <v>83.600000000000009</v>
      </c>
      <c r="ESS18" s="29">
        <f t="shared" si="6699"/>
        <v>83.600000000000009</v>
      </c>
      <c r="EST18" s="29">
        <f t="shared" si="6699"/>
        <v>83.600000000000009</v>
      </c>
      <c r="ESU18" s="29">
        <f t="shared" si="6699"/>
        <v>83.600000000000009</v>
      </c>
      <c r="ESV18" s="29">
        <f t="shared" si="6699"/>
        <v>83.600000000000009</v>
      </c>
      <c r="ESW18" s="29">
        <f t="shared" si="6699"/>
        <v>83.600000000000009</v>
      </c>
      <c r="ESX18" s="29">
        <f t="shared" si="6699"/>
        <v>83.600000000000009</v>
      </c>
      <c r="ESY18" s="29">
        <f t="shared" si="6699"/>
        <v>83.600000000000009</v>
      </c>
      <c r="ESZ18" s="29">
        <f t="shared" si="6699"/>
        <v>83.600000000000009</v>
      </c>
      <c r="ETA18" s="29">
        <f t="shared" si="6699"/>
        <v>83.600000000000009</v>
      </c>
      <c r="ETB18" s="29">
        <f t="shared" si="6699"/>
        <v>83.600000000000009</v>
      </c>
      <c r="ETC18" s="29">
        <f t="shared" si="6699"/>
        <v>83.600000000000009</v>
      </c>
      <c r="ETD18" s="29">
        <f t="shared" si="6699"/>
        <v>83.600000000000009</v>
      </c>
      <c r="ETE18" s="29">
        <f t="shared" si="6699"/>
        <v>83.600000000000009</v>
      </c>
      <c r="ETF18" s="29">
        <f t="shared" si="6699"/>
        <v>83.600000000000009</v>
      </c>
      <c r="ETG18" s="29">
        <f t="shared" si="6699"/>
        <v>83.600000000000009</v>
      </c>
      <c r="ETH18" s="29">
        <f t="shared" si="6699"/>
        <v>83.600000000000009</v>
      </c>
      <c r="ETI18" s="29">
        <f t="shared" si="6699"/>
        <v>83.600000000000009</v>
      </c>
      <c r="ETJ18" s="29">
        <f t="shared" si="6699"/>
        <v>83.600000000000009</v>
      </c>
      <c r="ETK18" s="29">
        <f t="shared" si="6699"/>
        <v>83.600000000000009</v>
      </c>
      <c r="ETL18" s="29">
        <f t="shared" si="6699"/>
        <v>83.600000000000009</v>
      </c>
      <c r="ETM18" s="29">
        <f t="shared" si="6699"/>
        <v>83.600000000000009</v>
      </c>
      <c r="ETN18" s="29">
        <f t="shared" si="6699"/>
        <v>83.600000000000009</v>
      </c>
      <c r="ETO18" s="29">
        <f t="shared" si="6699"/>
        <v>83.600000000000009</v>
      </c>
      <c r="ETP18" s="29">
        <f t="shared" si="6699"/>
        <v>83.600000000000009</v>
      </c>
      <c r="ETQ18" s="29">
        <f t="shared" si="6699"/>
        <v>83.600000000000009</v>
      </c>
      <c r="ETR18" s="29">
        <f t="shared" si="6699"/>
        <v>83.600000000000009</v>
      </c>
      <c r="ETS18" s="29">
        <f t="shared" si="6699"/>
        <v>83.600000000000009</v>
      </c>
      <c r="ETT18" s="29">
        <f t="shared" si="6699"/>
        <v>83.600000000000009</v>
      </c>
      <c r="ETU18" s="29">
        <f t="shared" si="6699"/>
        <v>83.600000000000009</v>
      </c>
      <c r="ETV18" s="29">
        <f t="shared" si="6699"/>
        <v>83.600000000000009</v>
      </c>
      <c r="ETW18" s="29">
        <f t="shared" si="6699"/>
        <v>83.600000000000009</v>
      </c>
      <c r="ETX18" s="29">
        <f t="shared" si="6699"/>
        <v>83.600000000000009</v>
      </c>
      <c r="ETY18" s="29">
        <f t="shared" si="6699"/>
        <v>83.600000000000009</v>
      </c>
      <c r="ETZ18" s="29">
        <f t="shared" si="6699"/>
        <v>83.600000000000009</v>
      </c>
      <c r="EUA18" s="29">
        <f t="shared" si="6699"/>
        <v>83.600000000000009</v>
      </c>
      <c r="EUB18" s="29">
        <f t="shared" si="6699"/>
        <v>83.600000000000009</v>
      </c>
      <c r="EUC18" s="29">
        <f t="shared" si="6699"/>
        <v>83.600000000000009</v>
      </c>
      <c r="EUD18" s="29">
        <f t="shared" si="6699"/>
        <v>83.600000000000009</v>
      </c>
      <c r="EUE18" s="29">
        <f t="shared" si="6699"/>
        <v>83.600000000000009</v>
      </c>
      <c r="EUF18" s="29">
        <f t="shared" si="6699"/>
        <v>83.600000000000009</v>
      </c>
      <c r="EUG18" s="29">
        <f t="shared" si="6699"/>
        <v>83.600000000000009</v>
      </c>
      <c r="EUH18" s="29">
        <f t="shared" si="6699"/>
        <v>83.600000000000009</v>
      </c>
      <c r="EUI18" s="29">
        <f t="shared" si="6699"/>
        <v>83.600000000000009</v>
      </c>
      <c r="EUJ18" s="29">
        <f t="shared" si="6699"/>
        <v>83.600000000000009</v>
      </c>
      <c r="EUK18" s="29">
        <f t="shared" si="6699"/>
        <v>83.600000000000009</v>
      </c>
      <c r="EUL18" s="29">
        <f t="shared" si="6699"/>
        <v>83.600000000000009</v>
      </c>
      <c r="EUM18" s="29">
        <f t="shared" si="6699"/>
        <v>83.600000000000009</v>
      </c>
      <c r="EUN18" s="29">
        <f t="shared" si="6699"/>
        <v>83.600000000000009</v>
      </c>
      <c r="EUO18" s="29">
        <f t="shared" si="6699"/>
        <v>83.600000000000009</v>
      </c>
      <c r="EUP18" s="29">
        <f t="shared" ref="EUP18:EXA18" si="6700">EUP15+EUP16</f>
        <v>83.600000000000009</v>
      </c>
      <c r="EUQ18" s="29">
        <f t="shared" si="6700"/>
        <v>83.600000000000009</v>
      </c>
      <c r="EUR18" s="29">
        <f t="shared" si="6700"/>
        <v>83.600000000000009</v>
      </c>
      <c r="EUS18" s="29">
        <f t="shared" si="6700"/>
        <v>83.600000000000009</v>
      </c>
      <c r="EUT18" s="29">
        <f t="shared" si="6700"/>
        <v>83.600000000000009</v>
      </c>
      <c r="EUU18" s="29">
        <f t="shared" si="6700"/>
        <v>83.600000000000009</v>
      </c>
      <c r="EUV18" s="29">
        <f t="shared" si="6700"/>
        <v>83.600000000000009</v>
      </c>
      <c r="EUW18" s="29">
        <f t="shared" si="6700"/>
        <v>83.600000000000009</v>
      </c>
      <c r="EUX18" s="29">
        <f t="shared" si="6700"/>
        <v>83.600000000000009</v>
      </c>
      <c r="EUY18" s="29">
        <f t="shared" si="6700"/>
        <v>83.600000000000009</v>
      </c>
      <c r="EUZ18" s="29">
        <f t="shared" si="6700"/>
        <v>83.600000000000009</v>
      </c>
      <c r="EVA18" s="29">
        <f t="shared" si="6700"/>
        <v>83.600000000000009</v>
      </c>
      <c r="EVB18" s="29">
        <f t="shared" si="6700"/>
        <v>83.600000000000009</v>
      </c>
      <c r="EVC18" s="29">
        <f t="shared" si="6700"/>
        <v>83.600000000000009</v>
      </c>
      <c r="EVD18" s="29">
        <f t="shared" si="6700"/>
        <v>83.600000000000009</v>
      </c>
      <c r="EVE18" s="29">
        <f t="shared" si="6700"/>
        <v>83.600000000000009</v>
      </c>
      <c r="EVF18" s="29">
        <f t="shared" si="6700"/>
        <v>83.600000000000009</v>
      </c>
      <c r="EVG18" s="29">
        <f t="shared" si="6700"/>
        <v>83.600000000000009</v>
      </c>
      <c r="EVH18" s="29">
        <f t="shared" si="6700"/>
        <v>83.600000000000009</v>
      </c>
      <c r="EVI18" s="29">
        <f t="shared" si="6700"/>
        <v>83.600000000000009</v>
      </c>
      <c r="EVJ18" s="29">
        <f t="shared" si="6700"/>
        <v>83.600000000000009</v>
      </c>
      <c r="EVK18" s="29">
        <f t="shared" si="6700"/>
        <v>83.600000000000009</v>
      </c>
      <c r="EVL18" s="29">
        <f t="shared" si="6700"/>
        <v>83.600000000000009</v>
      </c>
      <c r="EVM18" s="29">
        <f t="shared" si="6700"/>
        <v>83.600000000000009</v>
      </c>
      <c r="EVN18" s="29">
        <f t="shared" si="6700"/>
        <v>83.600000000000009</v>
      </c>
      <c r="EVO18" s="29">
        <f t="shared" si="6700"/>
        <v>83.600000000000009</v>
      </c>
      <c r="EVP18" s="29">
        <f t="shared" si="6700"/>
        <v>83.600000000000009</v>
      </c>
      <c r="EVQ18" s="29">
        <f t="shared" si="6700"/>
        <v>83.600000000000009</v>
      </c>
      <c r="EVR18" s="29">
        <f t="shared" si="6700"/>
        <v>83.600000000000009</v>
      </c>
      <c r="EVS18" s="29">
        <f t="shared" si="6700"/>
        <v>83.600000000000009</v>
      </c>
      <c r="EVT18" s="29">
        <f t="shared" si="6700"/>
        <v>83.600000000000009</v>
      </c>
      <c r="EVU18" s="29">
        <f t="shared" si="6700"/>
        <v>83.600000000000009</v>
      </c>
      <c r="EVV18" s="29">
        <f t="shared" si="6700"/>
        <v>83.600000000000009</v>
      </c>
      <c r="EVW18" s="29">
        <f t="shared" si="6700"/>
        <v>83.600000000000009</v>
      </c>
      <c r="EVX18" s="29">
        <f t="shared" si="6700"/>
        <v>83.600000000000009</v>
      </c>
      <c r="EVY18" s="29">
        <f t="shared" si="6700"/>
        <v>83.600000000000009</v>
      </c>
      <c r="EVZ18" s="29">
        <f t="shared" si="6700"/>
        <v>83.600000000000009</v>
      </c>
      <c r="EWA18" s="29">
        <f t="shared" si="6700"/>
        <v>83.600000000000009</v>
      </c>
      <c r="EWB18" s="29">
        <f t="shared" si="6700"/>
        <v>83.600000000000009</v>
      </c>
      <c r="EWC18" s="29">
        <f t="shared" si="6700"/>
        <v>83.600000000000009</v>
      </c>
      <c r="EWD18" s="29">
        <f t="shared" si="6700"/>
        <v>83.600000000000009</v>
      </c>
      <c r="EWE18" s="29">
        <f t="shared" si="6700"/>
        <v>83.600000000000009</v>
      </c>
      <c r="EWF18" s="29">
        <f t="shared" si="6700"/>
        <v>83.600000000000009</v>
      </c>
      <c r="EWG18" s="29">
        <f t="shared" si="6700"/>
        <v>83.600000000000009</v>
      </c>
      <c r="EWH18" s="29">
        <f t="shared" si="6700"/>
        <v>83.600000000000009</v>
      </c>
      <c r="EWI18" s="29">
        <f t="shared" si="6700"/>
        <v>83.600000000000009</v>
      </c>
      <c r="EWJ18" s="29">
        <f t="shared" si="6700"/>
        <v>83.600000000000009</v>
      </c>
      <c r="EWK18" s="29">
        <f t="shared" si="6700"/>
        <v>83.600000000000009</v>
      </c>
      <c r="EWL18" s="29">
        <f t="shared" si="6700"/>
        <v>83.600000000000009</v>
      </c>
      <c r="EWM18" s="29">
        <f t="shared" si="6700"/>
        <v>83.600000000000009</v>
      </c>
      <c r="EWN18" s="29">
        <f t="shared" si="6700"/>
        <v>83.600000000000009</v>
      </c>
      <c r="EWO18" s="29">
        <f t="shared" si="6700"/>
        <v>83.600000000000009</v>
      </c>
      <c r="EWP18" s="29">
        <f t="shared" si="6700"/>
        <v>83.600000000000009</v>
      </c>
      <c r="EWQ18" s="29">
        <f t="shared" si="6700"/>
        <v>83.600000000000009</v>
      </c>
      <c r="EWR18" s="29">
        <f t="shared" si="6700"/>
        <v>83.600000000000009</v>
      </c>
      <c r="EWS18" s="29">
        <f t="shared" si="6700"/>
        <v>83.600000000000009</v>
      </c>
      <c r="EWT18" s="29">
        <f t="shared" si="6700"/>
        <v>83.600000000000009</v>
      </c>
      <c r="EWU18" s="29">
        <f t="shared" si="6700"/>
        <v>83.600000000000009</v>
      </c>
      <c r="EWV18" s="29">
        <f t="shared" si="6700"/>
        <v>83.600000000000009</v>
      </c>
      <c r="EWW18" s="29">
        <f t="shared" si="6700"/>
        <v>83.600000000000009</v>
      </c>
      <c r="EWX18" s="29">
        <f t="shared" si="6700"/>
        <v>83.600000000000009</v>
      </c>
      <c r="EWY18" s="29">
        <f t="shared" si="6700"/>
        <v>83.600000000000009</v>
      </c>
      <c r="EWZ18" s="29">
        <f t="shared" si="6700"/>
        <v>83.600000000000009</v>
      </c>
      <c r="EXA18" s="29">
        <f t="shared" si="6700"/>
        <v>83.600000000000009</v>
      </c>
      <c r="EXB18" s="29">
        <f t="shared" ref="EXB18:EZM18" si="6701">EXB15+EXB16</f>
        <v>83.600000000000009</v>
      </c>
      <c r="EXC18" s="29">
        <f t="shared" si="6701"/>
        <v>83.600000000000009</v>
      </c>
      <c r="EXD18" s="29">
        <f t="shared" si="6701"/>
        <v>83.600000000000009</v>
      </c>
      <c r="EXE18" s="29">
        <f t="shared" si="6701"/>
        <v>83.600000000000009</v>
      </c>
      <c r="EXF18" s="29">
        <f t="shared" si="6701"/>
        <v>83.600000000000009</v>
      </c>
      <c r="EXG18" s="29">
        <f t="shared" si="6701"/>
        <v>83.600000000000009</v>
      </c>
      <c r="EXH18" s="29">
        <f t="shared" si="6701"/>
        <v>83.600000000000009</v>
      </c>
      <c r="EXI18" s="29">
        <f t="shared" si="6701"/>
        <v>83.600000000000009</v>
      </c>
      <c r="EXJ18" s="29">
        <f t="shared" si="6701"/>
        <v>83.600000000000009</v>
      </c>
      <c r="EXK18" s="29">
        <f t="shared" si="6701"/>
        <v>83.600000000000009</v>
      </c>
      <c r="EXL18" s="29">
        <f t="shared" si="6701"/>
        <v>83.600000000000009</v>
      </c>
      <c r="EXM18" s="29">
        <f t="shared" si="6701"/>
        <v>83.600000000000009</v>
      </c>
      <c r="EXN18" s="29">
        <f t="shared" si="6701"/>
        <v>83.600000000000009</v>
      </c>
      <c r="EXO18" s="29">
        <f t="shared" si="6701"/>
        <v>83.600000000000009</v>
      </c>
      <c r="EXP18" s="29">
        <f t="shared" si="6701"/>
        <v>83.600000000000009</v>
      </c>
      <c r="EXQ18" s="29">
        <f t="shared" si="6701"/>
        <v>83.600000000000009</v>
      </c>
      <c r="EXR18" s="29">
        <f t="shared" si="6701"/>
        <v>83.600000000000009</v>
      </c>
      <c r="EXS18" s="29">
        <f t="shared" si="6701"/>
        <v>83.600000000000009</v>
      </c>
      <c r="EXT18" s="29">
        <f t="shared" si="6701"/>
        <v>83.600000000000009</v>
      </c>
      <c r="EXU18" s="29">
        <f t="shared" si="6701"/>
        <v>83.600000000000009</v>
      </c>
      <c r="EXV18" s="29">
        <f t="shared" si="6701"/>
        <v>83.600000000000009</v>
      </c>
      <c r="EXW18" s="29">
        <f t="shared" si="6701"/>
        <v>83.600000000000009</v>
      </c>
      <c r="EXX18" s="29">
        <f t="shared" si="6701"/>
        <v>83.600000000000009</v>
      </c>
      <c r="EXY18" s="29">
        <f t="shared" si="6701"/>
        <v>83.600000000000009</v>
      </c>
      <c r="EXZ18" s="29">
        <f t="shared" si="6701"/>
        <v>83.600000000000009</v>
      </c>
      <c r="EYA18" s="29">
        <f t="shared" si="6701"/>
        <v>83.600000000000009</v>
      </c>
      <c r="EYB18" s="29">
        <f t="shared" si="6701"/>
        <v>83.600000000000009</v>
      </c>
      <c r="EYC18" s="29">
        <f t="shared" si="6701"/>
        <v>83.600000000000009</v>
      </c>
      <c r="EYD18" s="29">
        <f t="shared" si="6701"/>
        <v>83.600000000000009</v>
      </c>
      <c r="EYE18" s="29">
        <f t="shared" si="6701"/>
        <v>83.600000000000009</v>
      </c>
      <c r="EYF18" s="29">
        <f t="shared" si="6701"/>
        <v>83.600000000000009</v>
      </c>
      <c r="EYG18" s="29">
        <f t="shared" si="6701"/>
        <v>83.600000000000009</v>
      </c>
      <c r="EYH18" s="29">
        <f t="shared" si="6701"/>
        <v>83.600000000000009</v>
      </c>
      <c r="EYI18" s="29">
        <f t="shared" si="6701"/>
        <v>83.600000000000009</v>
      </c>
      <c r="EYJ18" s="29">
        <f t="shared" si="6701"/>
        <v>83.600000000000009</v>
      </c>
      <c r="EYK18" s="29">
        <f t="shared" si="6701"/>
        <v>83.600000000000009</v>
      </c>
      <c r="EYL18" s="29">
        <f t="shared" si="6701"/>
        <v>83.600000000000009</v>
      </c>
      <c r="EYM18" s="29">
        <f t="shared" si="6701"/>
        <v>83.600000000000009</v>
      </c>
      <c r="EYN18" s="29">
        <f t="shared" si="6701"/>
        <v>83.600000000000009</v>
      </c>
      <c r="EYO18" s="29">
        <f t="shared" si="6701"/>
        <v>83.600000000000009</v>
      </c>
      <c r="EYP18" s="29">
        <f t="shared" si="6701"/>
        <v>83.600000000000009</v>
      </c>
      <c r="EYQ18" s="29">
        <f t="shared" si="6701"/>
        <v>83.600000000000009</v>
      </c>
      <c r="EYR18" s="29">
        <f t="shared" si="6701"/>
        <v>83.600000000000009</v>
      </c>
      <c r="EYS18" s="29">
        <f t="shared" si="6701"/>
        <v>83.600000000000009</v>
      </c>
      <c r="EYT18" s="29">
        <f t="shared" si="6701"/>
        <v>83.600000000000009</v>
      </c>
      <c r="EYU18" s="29">
        <f t="shared" si="6701"/>
        <v>83.600000000000009</v>
      </c>
      <c r="EYV18" s="29">
        <f t="shared" si="6701"/>
        <v>83.600000000000009</v>
      </c>
      <c r="EYW18" s="29">
        <f t="shared" si="6701"/>
        <v>83.600000000000009</v>
      </c>
      <c r="EYX18" s="29">
        <f t="shared" si="6701"/>
        <v>83.600000000000009</v>
      </c>
      <c r="EYY18" s="29">
        <f t="shared" si="6701"/>
        <v>83.600000000000009</v>
      </c>
      <c r="EYZ18" s="29">
        <f t="shared" si="6701"/>
        <v>83.600000000000009</v>
      </c>
      <c r="EZA18" s="29">
        <f t="shared" si="6701"/>
        <v>83.600000000000009</v>
      </c>
      <c r="EZB18" s="29">
        <f t="shared" si="6701"/>
        <v>83.600000000000009</v>
      </c>
      <c r="EZC18" s="29">
        <f t="shared" si="6701"/>
        <v>83.600000000000009</v>
      </c>
      <c r="EZD18" s="29">
        <f t="shared" si="6701"/>
        <v>83.600000000000009</v>
      </c>
      <c r="EZE18" s="29">
        <f t="shared" si="6701"/>
        <v>83.600000000000009</v>
      </c>
      <c r="EZF18" s="29">
        <f t="shared" si="6701"/>
        <v>83.600000000000009</v>
      </c>
      <c r="EZG18" s="29">
        <f t="shared" si="6701"/>
        <v>83.600000000000009</v>
      </c>
      <c r="EZH18" s="29">
        <f t="shared" si="6701"/>
        <v>83.600000000000009</v>
      </c>
      <c r="EZI18" s="29">
        <f t="shared" si="6701"/>
        <v>83.600000000000009</v>
      </c>
      <c r="EZJ18" s="29">
        <f t="shared" si="6701"/>
        <v>83.600000000000009</v>
      </c>
      <c r="EZK18" s="29">
        <f t="shared" si="6701"/>
        <v>83.600000000000009</v>
      </c>
      <c r="EZL18" s="29">
        <f t="shared" si="6701"/>
        <v>83.600000000000009</v>
      </c>
      <c r="EZM18" s="29">
        <f t="shared" si="6701"/>
        <v>83.600000000000009</v>
      </c>
      <c r="EZN18" s="29">
        <f t="shared" ref="EZN18:FBY18" si="6702">EZN15+EZN16</f>
        <v>83.600000000000009</v>
      </c>
      <c r="EZO18" s="29">
        <f t="shared" si="6702"/>
        <v>83.600000000000009</v>
      </c>
      <c r="EZP18" s="29">
        <f t="shared" si="6702"/>
        <v>83.600000000000009</v>
      </c>
      <c r="EZQ18" s="29">
        <f t="shared" si="6702"/>
        <v>83.600000000000009</v>
      </c>
      <c r="EZR18" s="29">
        <f t="shared" si="6702"/>
        <v>83.600000000000009</v>
      </c>
      <c r="EZS18" s="29">
        <f t="shared" si="6702"/>
        <v>83.600000000000009</v>
      </c>
      <c r="EZT18" s="29">
        <f t="shared" si="6702"/>
        <v>83.600000000000009</v>
      </c>
      <c r="EZU18" s="29">
        <f t="shared" si="6702"/>
        <v>83.600000000000009</v>
      </c>
      <c r="EZV18" s="29">
        <f t="shared" si="6702"/>
        <v>83.600000000000009</v>
      </c>
      <c r="EZW18" s="29">
        <f t="shared" si="6702"/>
        <v>83.600000000000009</v>
      </c>
      <c r="EZX18" s="29">
        <f t="shared" si="6702"/>
        <v>83.600000000000009</v>
      </c>
      <c r="EZY18" s="29">
        <f t="shared" si="6702"/>
        <v>83.600000000000009</v>
      </c>
      <c r="EZZ18" s="29">
        <f t="shared" si="6702"/>
        <v>83.600000000000009</v>
      </c>
      <c r="FAA18" s="29">
        <f t="shared" si="6702"/>
        <v>83.600000000000009</v>
      </c>
      <c r="FAB18" s="29">
        <f t="shared" si="6702"/>
        <v>83.600000000000009</v>
      </c>
      <c r="FAC18" s="29">
        <f t="shared" si="6702"/>
        <v>83.600000000000009</v>
      </c>
      <c r="FAD18" s="29">
        <f t="shared" si="6702"/>
        <v>83.600000000000009</v>
      </c>
      <c r="FAE18" s="29">
        <f t="shared" si="6702"/>
        <v>83.600000000000009</v>
      </c>
      <c r="FAF18" s="29">
        <f t="shared" si="6702"/>
        <v>83.600000000000009</v>
      </c>
      <c r="FAG18" s="29">
        <f t="shared" si="6702"/>
        <v>83.600000000000009</v>
      </c>
      <c r="FAH18" s="29">
        <f t="shared" si="6702"/>
        <v>83.600000000000009</v>
      </c>
      <c r="FAI18" s="29">
        <f t="shared" si="6702"/>
        <v>83.600000000000009</v>
      </c>
      <c r="FAJ18" s="29">
        <f t="shared" si="6702"/>
        <v>83.600000000000009</v>
      </c>
      <c r="FAK18" s="29">
        <f t="shared" si="6702"/>
        <v>83.600000000000009</v>
      </c>
      <c r="FAL18" s="29">
        <f t="shared" si="6702"/>
        <v>83.600000000000009</v>
      </c>
      <c r="FAM18" s="29">
        <f t="shared" si="6702"/>
        <v>83.600000000000009</v>
      </c>
      <c r="FAN18" s="29">
        <f t="shared" si="6702"/>
        <v>83.600000000000009</v>
      </c>
      <c r="FAO18" s="29">
        <f t="shared" si="6702"/>
        <v>83.600000000000009</v>
      </c>
      <c r="FAP18" s="29">
        <f t="shared" si="6702"/>
        <v>83.600000000000009</v>
      </c>
      <c r="FAQ18" s="29">
        <f t="shared" si="6702"/>
        <v>83.600000000000009</v>
      </c>
      <c r="FAR18" s="29">
        <f t="shared" si="6702"/>
        <v>83.600000000000009</v>
      </c>
      <c r="FAS18" s="29">
        <f t="shared" si="6702"/>
        <v>83.600000000000009</v>
      </c>
      <c r="FAT18" s="29">
        <f t="shared" si="6702"/>
        <v>83.600000000000009</v>
      </c>
      <c r="FAU18" s="29">
        <f t="shared" si="6702"/>
        <v>83.600000000000009</v>
      </c>
      <c r="FAV18" s="29">
        <f t="shared" si="6702"/>
        <v>83.600000000000009</v>
      </c>
      <c r="FAW18" s="29">
        <f t="shared" si="6702"/>
        <v>83.600000000000009</v>
      </c>
      <c r="FAX18" s="29">
        <f t="shared" si="6702"/>
        <v>83.600000000000009</v>
      </c>
      <c r="FAY18" s="29">
        <f t="shared" si="6702"/>
        <v>83.600000000000009</v>
      </c>
      <c r="FAZ18" s="29">
        <f t="shared" si="6702"/>
        <v>83.600000000000009</v>
      </c>
      <c r="FBA18" s="29">
        <f t="shared" si="6702"/>
        <v>83.600000000000009</v>
      </c>
      <c r="FBB18" s="29">
        <f t="shared" si="6702"/>
        <v>83.600000000000009</v>
      </c>
      <c r="FBC18" s="29">
        <f t="shared" si="6702"/>
        <v>83.600000000000009</v>
      </c>
      <c r="FBD18" s="29">
        <f t="shared" si="6702"/>
        <v>83.600000000000009</v>
      </c>
      <c r="FBE18" s="29">
        <f t="shared" si="6702"/>
        <v>83.600000000000009</v>
      </c>
      <c r="FBF18" s="29">
        <f t="shared" si="6702"/>
        <v>83.600000000000009</v>
      </c>
      <c r="FBG18" s="29">
        <f t="shared" si="6702"/>
        <v>83.600000000000009</v>
      </c>
      <c r="FBH18" s="29">
        <f t="shared" si="6702"/>
        <v>83.600000000000009</v>
      </c>
      <c r="FBI18" s="29">
        <f t="shared" si="6702"/>
        <v>83.600000000000009</v>
      </c>
      <c r="FBJ18" s="29">
        <f t="shared" si="6702"/>
        <v>83.600000000000009</v>
      </c>
      <c r="FBK18" s="29">
        <f t="shared" si="6702"/>
        <v>83.600000000000009</v>
      </c>
      <c r="FBL18" s="29">
        <f t="shared" si="6702"/>
        <v>83.600000000000009</v>
      </c>
      <c r="FBM18" s="29">
        <f t="shared" si="6702"/>
        <v>83.600000000000009</v>
      </c>
      <c r="FBN18" s="29">
        <f t="shared" si="6702"/>
        <v>83.600000000000009</v>
      </c>
      <c r="FBO18" s="29">
        <f t="shared" si="6702"/>
        <v>83.600000000000009</v>
      </c>
      <c r="FBP18" s="29">
        <f t="shared" si="6702"/>
        <v>83.600000000000009</v>
      </c>
      <c r="FBQ18" s="29">
        <f t="shared" si="6702"/>
        <v>83.600000000000009</v>
      </c>
      <c r="FBR18" s="29">
        <f t="shared" si="6702"/>
        <v>83.600000000000009</v>
      </c>
      <c r="FBS18" s="29">
        <f t="shared" si="6702"/>
        <v>83.600000000000009</v>
      </c>
      <c r="FBT18" s="29">
        <f t="shared" si="6702"/>
        <v>83.600000000000009</v>
      </c>
      <c r="FBU18" s="29">
        <f t="shared" si="6702"/>
        <v>83.600000000000009</v>
      </c>
      <c r="FBV18" s="29">
        <f t="shared" si="6702"/>
        <v>83.600000000000009</v>
      </c>
      <c r="FBW18" s="29">
        <f t="shared" si="6702"/>
        <v>83.600000000000009</v>
      </c>
      <c r="FBX18" s="29">
        <f t="shared" si="6702"/>
        <v>83.600000000000009</v>
      </c>
      <c r="FBY18" s="29">
        <f t="shared" si="6702"/>
        <v>83.600000000000009</v>
      </c>
      <c r="FBZ18" s="29">
        <f t="shared" ref="FBZ18:FEK18" si="6703">FBZ15+FBZ16</f>
        <v>83.600000000000009</v>
      </c>
      <c r="FCA18" s="29">
        <f t="shared" si="6703"/>
        <v>83.600000000000009</v>
      </c>
      <c r="FCB18" s="29">
        <f t="shared" si="6703"/>
        <v>83.600000000000009</v>
      </c>
      <c r="FCC18" s="29">
        <f t="shared" si="6703"/>
        <v>83.600000000000009</v>
      </c>
      <c r="FCD18" s="29">
        <f t="shared" si="6703"/>
        <v>83.600000000000009</v>
      </c>
      <c r="FCE18" s="29">
        <f t="shared" si="6703"/>
        <v>83.600000000000009</v>
      </c>
      <c r="FCF18" s="29">
        <f t="shared" si="6703"/>
        <v>83.600000000000009</v>
      </c>
      <c r="FCG18" s="29">
        <f t="shared" si="6703"/>
        <v>83.600000000000009</v>
      </c>
      <c r="FCH18" s="29">
        <f t="shared" si="6703"/>
        <v>83.600000000000009</v>
      </c>
      <c r="FCI18" s="29">
        <f t="shared" si="6703"/>
        <v>83.600000000000009</v>
      </c>
      <c r="FCJ18" s="29">
        <f t="shared" si="6703"/>
        <v>83.600000000000009</v>
      </c>
      <c r="FCK18" s="29">
        <f t="shared" si="6703"/>
        <v>83.600000000000009</v>
      </c>
      <c r="FCL18" s="29">
        <f t="shared" si="6703"/>
        <v>83.600000000000009</v>
      </c>
      <c r="FCM18" s="29">
        <f t="shared" si="6703"/>
        <v>83.600000000000009</v>
      </c>
      <c r="FCN18" s="29">
        <f t="shared" si="6703"/>
        <v>83.600000000000009</v>
      </c>
      <c r="FCO18" s="29">
        <f t="shared" si="6703"/>
        <v>83.600000000000009</v>
      </c>
      <c r="FCP18" s="29">
        <f t="shared" si="6703"/>
        <v>83.600000000000009</v>
      </c>
      <c r="FCQ18" s="29">
        <f t="shared" si="6703"/>
        <v>83.600000000000009</v>
      </c>
      <c r="FCR18" s="29">
        <f t="shared" si="6703"/>
        <v>83.600000000000009</v>
      </c>
      <c r="FCS18" s="29">
        <f t="shared" si="6703"/>
        <v>83.600000000000009</v>
      </c>
      <c r="FCT18" s="29">
        <f t="shared" si="6703"/>
        <v>83.600000000000009</v>
      </c>
      <c r="FCU18" s="29">
        <f t="shared" si="6703"/>
        <v>83.600000000000009</v>
      </c>
      <c r="FCV18" s="29">
        <f t="shared" si="6703"/>
        <v>83.600000000000009</v>
      </c>
      <c r="FCW18" s="29">
        <f t="shared" si="6703"/>
        <v>83.600000000000009</v>
      </c>
      <c r="FCX18" s="29">
        <f t="shared" si="6703"/>
        <v>83.600000000000009</v>
      </c>
      <c r="FCY18" s="29">
        <f t="shared" si="6703"/>
        <v>83.600000000000009</v>
      </c>
      <c r="FCZ18" s="29">
        <f t="shared" si="6703"/>
        <v>83.600000000000009</v>
      </c>
      <c r="FDA18" s="29">
        <f t="shared" si="6703"/>
        <v>83.600000000000009</v>
      </c>
      <c r="FDB18" s="29">
        <f t="shared" si="6703"/>
        <v>83.600000000000009</v>
      </c>
      <c r="FDC18" s="29">
        <f t="shared" si="6703"/>
        <v>83.600000000000009</v>
      </c>
      <c r="FDD18" s="29">
        <f t="shared" si="6703"/>
        <v>83.600000000000009</v>
      </c>
      <c r="FDE18" s="29">
        <f t="shared" si="6703"/>
        <v>83.600000000000009</v>
      </c>
      <c r="FDF18" s="29">
        <f t="shared" si="6703"/>
        <v>83.600000000000009</v>
      </c>
      <c r="FDG18" s="29">
        <f t="shared" si="6703"/>
        <v>83.600000000000009</v>
      </c>
      <c r="FDH18" s="29">
        <f t="shared" si="6703"/>
        <v>83.600000000000009</v>
      </c>
      <c r="FDI18" s="29">
        <f t="shared" si="6703"/>
        <v>83.600000000000009</v>
      </c>
      <c r="FDJ18" s="29">
        <f t="shared" si="6703"/>
        <v>83.600000000000009</v>
      </c>
      <c r="FDK18" s="29">
        <f t="shared" si="6703"/>
        <v>83.600000000000009</v>
      </c>
      <c r="FDL18" s="29">
        <f t="shared" si="6703"/>
        <v>83.600000000000009</v>
      </c>
      <c r="FDM18" s="29">
        <f t="shared" si="6703"/>
        <v>83.600000000000009</v>
      </c>
      <c r="FDN18" s="29">
        <f t="shared" si="6703"/>
        <v>83.600000000000009</v>
      </c>
      <c r="FDO18" s="29">
        <f t="shared" si="6703"/>
        <v>83.600000000000009</v>
      </c>
      <c r="FDP18" s="29">
        <f t="shared" si="6703"/>
        <v>83.600000000000009</v>
      </c>
      <c r="FDQ18" s="29">
        <f t="shared" si="6703"/>
        <v>83.600000000000009</v>
      </c>
      <c r="FDR18" s="29">
        <f t="shared" si="6703"/>
        <v>83.600000000000009</v>
      </c>
      <c r="FDS18" s="29">
        <f t="shared" si="6703"/>
        <v>83.600000000000009</v>
      </c>
      <c r="FDT18" s="29">
        <f t="shared" si="6703"/>
        <v>83.600000000000009</v>
      </c>
      <c r="FDU18" s="29">
        <f t="shared" si="6703"/>
        <v>83.600000000000009</v>
      </c>
      <c r="FDV18" s="29">
        <f t="shared" si="6703"/>
        <v>83.600000000000009</v>
      </c>
      <c r="FDW18" s="29">
        <f t="shared" si="6703"/>
        <v>83.600000000000009</v>
      </c>
      <c r="FDX18" s="29">
        <f t="shared" si="6703"/>
        <v>83.600000000000009</v>
      </c>
      <c r="FDY18" s="29">
        <f t="shared" si="6703"/>
        <v>83.600000000000009</v>
      </c>
      <c r="FDZ18" s="29">
        <f t="shared" si="6703"/>
        <v>83.600000000000009</v>
      </c>
      <c r="FEA18" s="29">
        <f t="shared" si="6703"/>
        <v>83.600000000000009</v>
      </c>
      <c r="FEB18" s="29">
        <f t="shared" si="6703"/>
        <v>83.600000000000009</v>
      </c>
      <c r="FEC18" s="29">
        <f t="shared" si="6703"/>
        <v>83.600000000000009</v>
      </c>
      <c r="FED18" s="29">
        <f t="shared" si="6703"/>
        <v>83.600000000000009</v>
      </c>
      <c r="FEE18" s="29">
        <f t="shared" si="6703"/>
        <v>83.600000000000009</v>
      </c>
      <c r="FEF18" s="29">
        <f t="shared" si="6703"/>
        <v>83.600000000000009</v>
      </c>
      <c r="FEG18" s="29">
        <f t="shared" si="6703"/>
        <v>83.600000000000009</v>
      </c>
      <c r="FEH18" s="29">
        <f t="shared" si="6703"/>
        <v>83.600000000000009</v>
      </c>
      <c r="FEI18" s="29">
        <f t="shared" si="6703"/>
        <v>83.600000000000009</v>
      </c>
      <c r="FEJ18" s="29">
        <f t="shared" si="6703"/>
        <v>83.600000000000009</v>
      </c>
      <c r="FEK18" s="29">
        <f t="shared" si="6703"/>
        <v>83.600000000000009</v>
      </c>
      <c r="FEL18" s="29">
        <f t="shared" ref="FEL18:FGW18" si="6704">FEL15+FEL16</f>
        <v>83.600000000000009</v>
      </c>
      <c r="FEM18" s="29">
        <f t="shared" si="6704"/>
        <v>83.600000000000009</v>
      </c>
      <c r="FEN18" s="29">
        <f t="shared" si="6704"/>
        <v>83.600000000000009</v>
      </c>
      <c r="FEO18" s="29">
        <f t="shared" si="6704"/>
        <v>83.600000000000009</v>
      </c>
      <c r="FEP18" s="29">
        <f t="shared" si="6704"/>
        <v>83.600000000000009</v>
      </c>
      <c r="FEQ18" s="29">
        <f t="shared" si="6704"/>
        <v>83.600000000000009</v>
      </c>
      <c r="FER18" s="29">
        <f t="shared" si="6704"/>
        <v>83.600000000000009</v>
      </c>
      <c r="FES18" s="29">
        <f t="shared" si="6704"/>
        <v>83.600000000000009</v>
      </c>
      <c r="FET18" s="29">
        <f t="shared" si="6704"/>
        <v>83.600000000000009</v>
      </c>
      <c r="FEU18" s="29">
        <f t="shared" si="6704"/>
        <v>83.600000000000009</v>
      </c>
      <c r="FEV18" s="29">
        <f t="shared" si="6704"/>
        <v>83.600000000000009</v>
      </c>
      <c r="FEW18" s="29">
        <f t="shared" si="6704"/>
        <v>83.600000000000009</v>
      </c>
      <c r="FEX18" s="29">
        <f t="shared" si="6704"/>
        <v>83.600000000000009</v>
      </c>
      <c r="FEY18" s="29">
        <f t="shared" si="6704"/>
        <v>83.600000000000009</v>
      </c>
      <c r="FEZ18" s="29">
        <f t="shared" si="6704"/>
        <v>83.600000000000009</v>
      </c>
      <c r="FFA18" s="29">
        <f t="shared" si="6704"/>
        <v>83.600000000000009</v>
      </c>
      <c r="FFB18" s="29">
        <f t="shared" si="6704"/>
        <v>83.600000000000009</v>
      </c>
      <c r="FFC18" s="29">
        <f t="shared" si="6704"/>
        <v>83.600000000000009</v>
      </c>
      <c r="FFD18" s="29">
        <f t="shared" si="6704"/>
        <v>83.600000000000009</v>
      </c>
      <c r="FFE18" s="29">
        <f t="shared" si="6704"/>
        <v>83.600000000000009</v>
      </c>
      <c r="FFF18" s="29">
        <f t="shared" si="6704"/>
        <v>83.600000000000009</v>
      </c>
      <c r="FFG18" s="29">
        <f t="shared" si="6704"/>
        <v>83.600000000000009</v>
      </c>
      <c r="FFH18" s="29">
        <f t="shared" si="6704"/>
        <v>83.600000000000009</v>
      </c>
      <c r="FFI18" s="29">
        <f t="shared" si="6704"/>
        <v>83.600000000000009</v>
      </c>
      <c r="FFJ18" s="29">
        <f t="shared" si="6704"/>
        <v>83.600000000000009</v>
      </c>
      <c r="FFK18" s="29">
        <f t="shared" si="6704"/>
        <v>83.600000000000009</v>
      </c>
      <c r="FFL18" s="29">
        <f t="shared" si="6704"/>
        <v>83.600000000000009</v>
      </c>
      <c r="FFM18" s="29">
        <f t="shared" si="6704"/>
        <v>83.600000000000009</v>
      </c>
      <c r="FFN18" s="29">
        <f t="shared" si="6704"/>
        <v>83.600000000000009</v>
      </c>
      <c r="FFO18" s="29">
        <f t="shared" si="6704"/>
        <v>83.600000000000009</v>
      </c>
      <c r="FFP18" s="29">
        <f t="shared" si="6704"/>
        <v>83.600000000000009</v>
      </c>
      <c r="FFQ18" s="29">
        <f t="shared" si="6704"/>
        <v>83.600000000000009</v>
      </c>
      <c r="FFR18" s="29">
        <f t="shared" si="6704"/>
        <v>83.600000000000009</v>
      </c>
      <c r="FFS18" s="29">
        <f t="shared" si="6704"/>
        <v>83.600000000000009</v>
      </c>
      <c r="FFT18" s="29">
        <f t="shared" si="6704"/>
        <v>83.600000000000009</v>
      </c>
      <c r="FFU18" s="29">
        <f t="shared" si="6704"/>
        <v>83.600000000000009</v>
      </c>
      <c r="FFV18" s="29">
        <f t="shared" si="6704"/>
        <v>83.600000000000009</v>
      </c>
      <c r="FFW18" s="29">
        <f t="shared" si="6704"/>
        <v>83.600000000000009</v>
      </c>
      <c r="FFX18" s="29">
        <f t="shared" si="6704"/>
        <v>83.600000000000009</v>
      </c>
      <c r="FFY18" s="29">
        <f t="shared" si="6704"/>
        <v>83.600000000000009</v>
      </c>
      <c r="FFZ18" s="29">
        <f t="shared" si="6704"/>
        <v>83.600000000000009</v>
      </c>
      <c r="FGA18" s="29">
        <f t="shared" si="6704"/>
        <v>83.600000000000009</v>
      </c>
      <c r="FGB18" s="29">
        <f t="shared" si="6704"/>
        <v>83.600000000000009</v>
      </c>
      <c r="FGC18" s="29">
        <f t="shared" si="6704"/>
        <v>83.600000000000009</v>
      </c>
      <c r="FGD18" s="29">
        <f t="shared" si="6704"/>
        <v>83.600000000000009</v>
      </c>
      <c r="FGE18" s="29">
        <f t="shared" si="6704"/>
        <v>83.600000000000009</v>
      </c>
      <c r="FGF18" s="29">
        <f t="shared" si="6704"/>
        <v>83.600000000000009</v>
      </c>
      <c r="FGG18" s="29">
        <f t="shared" si="6704"/>
        <v>83.600000000000009</v>
      </c>
      <c r="FGH18" s="29">
        <f t="shared" si="6704"/>
        <v>83.600000000000009</v>
      </c>
      <c r="FGI18" s="29">
        <f t="shared" si="6704"/>
        <v>83.600000000000009</v>
      </c>
      <c r="FGJ18" s="29">
        <f t="shared" si="6704"/>
        <v>83.600000000000009</v>
      </c>
      <c r="FGK18" s="29">
        <f t="shared" si="6704"/>
        <v>83.600000000000009</v>
      </c>
      <c r="FGL18" s="29">
        <f t="shared" si="6704"/>
        <v>83.600000000000009</v>
      </c>
      <c r="FGM18" s="29">
        <f t="shared" si="6704"/>
        <v>83.600000000000009</v>
      </c>
      <c r="FGN18" s="29">
        <f t="shared" si="6704"/>
        <v>83.600000000000009</v>
      </c>
      <c r="FGO18" s="29">
        <f t="shared" si="6704"/>
        <v>83.600000000000009</v>
      </c>
      <c r="FGP18" s="29">
        <f t="shared" si="6704"/>
        <v>83.600000000000009</v>
      </c>
      <c r="FGQ18" s="29">
        <f t="shared" si="6704"/>
        <v>83.600000000000009</v>
      </c>
      <c r="FGR18" s="29">
        <f t="shared" si="6704"/>
        <v>83.600000000000009</v>
      </c>
      <c r="FGS18" s="29">
        <f t="shared" si="6704"/>
        <v>83.600000000000009</v>
      </c>
      <c r="FGT18" s="29">
        <f t="shared" si="6704"/>
        <v>83.600000000000009</v>
      </c>
      <c r="FGU18" s="29">
        <f t="shared" si="6704"/>
        <v>83.600000000000009</v>
      </c>
      <c r="FGV18" s="29">
        <f t="shared" si="6704"/>
        <v>83.600000000000009</v>
      </c>
      <c r="FGW18" s="29">
        <f t="shared" si="6704"/>
        <v>83.600000000000009</v>
      </c>
      <c r="FGX18" s="29">
        <f t="shared" ref="FGX18:FJI18" si="6705">FGX15+FGX16</f>
        <v>83.600000000000009</v>
      </c>
      <c r="FGY18" s="29">
        <f t="shared" si="6705"/>
        <v>83.600000000000009</v>
      </c>
      <c r="FGZ18" s="29">
        <f t="shared" si="6705"/>
        <v>83.600000000000009</v>
      </c>
      <c r="FHA18" s="29">
        <f t="shared" si="6705"/>
        <v>83.600000000000009</v>
      </c>
      <c r="FHB18" s="29">
        <f t="shared" si="6705"/>
        <v>83.600000000000009</v>
      </c>
      <c r="FHC18" s="29">
        <f t="shared" si="6705"/>
        <v>83.600000000000009</v>
      </c>
      <c r="FHD18" s="29">
        <f t="shared" si="6705"/>
        <v>83.600000000000009</v>
      </c>
      <c r="FHE18" s="29">
        <f t="shared" si="6705"/>
        <v>83.600000000000009</v>
      </c>
      <c r="FHF18" s="29">
        <f t="shared" si="6705"/>
        <v>83.600000000000009</v>
      </c>
      <c r="FHG18" s="29">
        <f t="shared" si="6705"/>
        <v>83.600000000000009</v>
      </c>
      <c r="FHH18" s="29">
        <f t="shared" si="6705"/>
        <v>83.600000000000009</v>
      </c>
      <c r="FHI18" s="29">
        <f t="shared" si="6705"/>
        <v>83.600000000000009</v>
      </c>
      <c r="FHJ18" s="29">
        <f t="shared" si="6705"/>
        <v>83.600000000000009</v>
      </c>
      <c r="FHK18" s="29">
        <f t="shared" si="6705"/>
        <v>83.600000000000009</v>
      </c>
      <c r="FHL18" s="29">
        <f t="shared" si="6705"/>
        <v>83.600000000000009</v>
      </c>
      <c r="FHM18" s="29">
        <f t="shared" si="6705"/>
        <v>83.600000000000009</v>
      </c>
      <c r="FHN18" s="29">
        <f t="shared" si="6705"/>
        <v>83.600000000000009</v>
      </c>
      <c r="FHO18" s="29">
        <f t="shared" si="6705"/>
        <v>83.600000000000009</v>
      </c>
      <c r="FHP18" s="29">
        <f t="shared" si="6705"/>
        <v>83.600000000000009</v>
      </c>
      <c r="FHQ18" s="29">
        <f t="shared" si="6705"/>
        <v>83.600000000000009</v>
      </c>
      <c r="FHR18" s="29">
        <f t="shared" si="6705"/>
        <v>83.600000000000009</v>
      </c>
      <c r="FHS18" s="29">
        <f t="shared" si="6705"/>
        <v>83.600000000000009</v>
      </c>
      <c r="FHT18" s="29">
        <f t="shared" si="6705"/>
        <v>83.600000000000009</v>
      </c>
      <c r="FHU18" s="29">
        <f t="shared" si="6705"/>
        <v>83.600000000000009</v>
      </c>
      <c r="FHV18" s="29">
        <f t="shared" si="6705"/>
        <v>83.600000000000009</v>
      </c>
      <c r="FHW18" s="29">
        <f t="shared" si="6705"/>
        <v>83.600000000000009</v>
      </c>
      <c r="FHX18" s="29">
        <f t="shared" si="6705"/>
        <v>83.600000000000009</v>
      </c>
      <c r="FHY18" s="29">
        <f t="shared" si="6705"/>
        <v>83.600000000000009</v>
      </c>
      <c r="FHZ18" s="29">
        <f t="shared" si="6705"/>
        <v>83.600000000000009</v>
      </c>
      <c r="FIA18" s="29">
        <f t="shared" si="6705"/>
        <v>83.600000000000009</v>
      </c>
      <c r="FIB18" s="29">
        <f t="shared" si="6705"/>
        <v>83.600000000000009</v>
      </c>
      <c r="FIC18" s="29">
        <f t="shared" si="6705"/>
        <v>83.600000000000009</v>
      </c>
      <c r="FID18" s="29">
        <f t="shared" si="6705"/>
        <v>83.600000000000009</v>
      </c>
      <c r="FIE18" s="29">
        <f t="shared" si="6705"/>
        <v>83.600000000000009</v>
      </c>
      <c r="FIF18" s="29">
        <f t="shared" si="6705"/>
        <v>83.600000000000009</v>
      </c>
      <c r="FIG18" s="29">
        <f t="shared" si="6705"/>
        <v>83.600000000000009</v>
      </c>
      <c r="FIH18" s="29">
        <f t="shared" si="6705"/>
        <v>83.600000000000009</v>
      </c>
      <c r="FII18" s="29">
        <f t="shared" si="6705"/>
        <v>83.600000000000009</v>
      </c>
      <c r="FIJ18" s="29">
        <f t="shared" si="6705"/>
        <v>83.600000000000009</v>
      </c>
      <c r="FIK18" s="29">
        <f t="shared" si="6705"/>
        <v>83.600000000000009</v>
      </c>
      <c r="FIL18" s="29">
        <f t="shared" si="6705"/>
        <v>83.600000000000009</v>
      </c>
      <c r="FIM18" s="29">
        <f t="shared" si="6705"/>
        <v>83.600000000000009</v>
      </c>
      <c r="FIN18" s="29">
        <f t="shared" si="6705"/>
        <v>83.600000000000009</v>
      </c>
      <c r="FIO18" s="29">
        <f t="shared" si="6705"/>
        <v>83.600000000000009</v>
      </c>
      <c r="FIP18" s="29">
        <f t="shared" si="6705"/>
        <v>83.600000000000009</v>
      </c>
      <c r="FIQ18" s="29">
        <f t="shared" si="6705"/>
        <v>83.600000000000009</v>
      </c>
      <c r="FIR18" s="29">
        <f t="shared" si="6705"/>
        <v>83.600000000000009</v>
      </c>
      <c r="FIS18" s="29">
        <f t="shared" si="6705"/>
        <v>83.600000000000009</v>
      </c>
      <c r="FIT18" s="29">
        <f t="shared" si="6705"/>
        <v>83.600000000000009</v>
      </c>
      <c r="FIU18" s="29">
        <f t="shared" si="6705"/>
        <v>83.600000000000009</v>
      </c>
      <c r="FIV18" s="29">
        <f t="shared" si="6705"/>
        <v>83.600000000000009</v>
      </c>
      <c r="FIW18" s="29">
        <f t="shared" si="6705"/>
        <v>83.600000000000009</v>
      </c>
      <c r="FIX18" s="29">
        <f t="shared" si="6705"/>
        <v>83.600000000000009</v>
      </c>
      <c r="FIY18" s="29">
        <f t="shared" si="6705"/>
        <v>83.600000000000009</v>
      </c>
      <c r="FIZ18" s="29">
        <f t="shared" si="6705"/>
        <v>83.600000000000009</v>
      </c>
      <c r="FJA18" s="29">
        <f t="shared" si="6705"/>
        <v>83.600000000000009</v>
      </c>
      <c r="FJB18" s="29">
        <f t="shared" si="6705"/>
        <v>83.600000000000009</v>
      </c>
      <c r="FJC18" s="29">
        <f t="shared" si="6705"/>
        <v>83.600000000000009</v>
      </c>
      <c r="FJD18" s="29">
        <f t="shared" si="6705"/>
        <v>83.600000000000009</v>
      </c>
      <c r="FJE18" s="29">
        <f t="shared" si="6705"/>
        <v>83.600000000000009</v>
      </c>
      <c r="FJF18" s="29">
        <f t="shared" si="6705"/>
        <v>83.600000000000009</v>
      </c>
      <c r="FJG18" s="29">
        <f t="shared" si="6705"/>
        <v>83.600000000000009</v>
      </c>
      <c r="FJH18" s="29">
        <f t="shared" si="6705"/>
        <v>83.600000000000009</v>
      </c>
      <c r="FJI18" s="29">
        <f t="shared" si="6705"/>
        <v>83.600000000000009</v>
      </c>
      <c r="FJJ18" s="29">
        <f t="shared" ref="FJJ18:FLU18" si="6706">FJJ15+FJJ16</f>
        <v>83.600000000000009</v>
      </c>
      <c r="FJK18" s="29">
        <f t="shared" si="6706"/>
        <v>83.600000000000009</v>
      </c>
      <c r="FJL18" s="29">
        <f t="shared" si="6706"/>
        <v>83.600000000000009</v>
      </c>
      <c r="FJM18" s="29">
        <f t="shared" si="6706"/>
        <v>83.600000000000009</v>
      </c>
      <c r="FJN18" s="29">
        <f t="shared" si="6706"/>
        <v>83.600000000000009</v>
      </c>
      <c r="FJO18" s="29">
        <f t="shared" si="6706"/>
        <v>83.600000000000009</v>
      </c>
      <c r="FJP18" s="29">
        <f t="shared" si="6706"/>
        <v>83.600000000000009</v>
      </c>
      <c r="FJQ18" s="29">
        <f t="shared" si="6706"/>
        <v>83.600000000000009</v>
      </c>
      <c r="FJR18" s="29">
        <f t="shared" si="6706"/>
        <v>83.600000000000009</v>
      </c>
      <c r="FJS18" s="29">
        <f t="shared" si="6706"/>
        <v>83.600000000000009</v>
      </c>
      <c r="FJT18" s="29">
        <f t="shared" si="6706"/>
        <v>83.600000000000009</v>
      </c>
      <c r="FJU18" s="29">
        <f t="shared" si="6706"/>
        <v>83.600000000000009</v>
      </c>
      <c r="FJV18" s="29">
        <f t="shared" si="6706"/>
        <v>83.600000000000009</v>
      </c>
      <c r="FJW18" s="29">
        <f t="shared" si="6706"/>
        <v>83.600000000000009</v>
      </c>
      <c r="FJX18" s="29">
        <f t="shared" si="6706"/>
        <v>83.600000000000009</v>
      </c>
      <c r="FJY18" s="29">
        <f t="shared" si="6706"/>
        <v>83.600000000000009</v>
      </c>
      <c r="FJZ18" s="29">
        <f t="shared" si="6706"/>
        <v>83.600000000000009</v>
      </c>
      <c r="FKA18" s="29">
        <f t="shared" si="6706"/>
        <v>83.600000000000009</v>
      </c>
      <c r="FKB18" s="29">
        <f t="shared" si="6706"/>
        <v>83.600000000000009</v>
      </c>
      <c r="FKC18" s="29">
        <f t="shared" si="6706"/>
        <v>83.600000000000009</v>
      </c>
      <c r="FKD18" s="29">
        <f t="shared" si="6706"/>
        <v>83.600000000000009</v>
      </c>
      <c r="FKE18" s="29">
        <f t="shared" si="6706"/>
        <v>83.600000000000009</v>
      </c>
      <c r="FKF18" s="29">
        <f t="shared" si="6706"/>
        <v>83.600000000000009</v>
      </c>
      <c r="FKG18" s="29">
        <f t="shared" si="6706"/>
        <v>83.600000000000009</v>
      </c>
      <c r="FKH18" s="29">
        <f t="shared" si="6706"/>
        <v>83.600000000000009</v>
      </c>
      <c r="FKI18" s="29">
        <f t="shared" si="6706"/>
        <v>83.600000000000009</v>
      </c>
      <c r="FKJ18" s="29">
        <f t="shared" si="6706"/>
        <v>83.600000000000009</v>
      </c>
      <c r="FKK18" s="29">
        <f t="shared" si="6706"/>
        <v>83.600000000000009</v>
      </c>
      <c r="FKL18" s="29">
        <f t="shared" si="6706"/>
        <v>83.600000000000009</v>
      </c>
      <c r="FKM18" s="29">
        <f t="shared" si="6706"/>
        <v>83.600000000000009</v>
      </c>
      <c r="FKN18" s="29">
        <f t="shared" si="6706"/>
        <v>83.600000000000009</v>
      </c>
      <c r="FKO18" s="29">
        <f t="shared" si="6706"/>
        <v>83.600000000000009</v>
      </c>
      <c r="FKP18" s="29">
        <f t="shared" si="6706"/>
        <v>83.600000000000009</v>
      </c>
      <c r="FKQ18" s="29">
        <f t="shared" si="6706"/>
        <v>83.600000000000009</v>
      </c>
      <c r="FKR18" s="29">
        <f t="shared" si="6706"/>
        <v>83.600000000000009</v>
      </c>
      <c r="FKS18" s="29">
        <f t="shared" si="6706"/>
        <v>83.600000000000009</v>
      </c>
      <c r="FKT18" s="29">
        <f t="shared" si="6706"/>
        <v>83.600000000000009</v>
      </c>
      <c r="FKU18" s="29">
        <f t="shared" si="6706"/>
        <v>83.600000000000009</v>
      </c>
      <c r="FKV18" s="29">
        <f t="shared" si="6706"/>
        <v>83.600000000000009</v>
      </c>
      <c r="FKW18" s="29">
        <f t="shared" si="6706"/>
        <v>83.600000000000009</v>
      </c>
      <c r="FKX18" s="29">
        <f t="shared" si="6706"/>
        <v>83.600000000000009</v>
      </c>
      <c r="FKY18" s="29">
        <f t="shared" si="6706"/>
        <v>83.600000000000009</v>
      </c>
      <c r="FKZ18" s="29">
        <f t="shared" si="6706"/>
        <v>83.600000000000009</v>
      </c>
      <c r="FLA18" s="29">
        <f t="shared" si="6706"/>
        <v>83.600000000000009</v>
      </c>
      <c r="FLB18" s="29">
        <f t="shared" si="6706"/>
        <v>83.600000000000009</v>
      </c>
      <c r="FLC18" s="29">
        <f t="shared" si="6706"/>
        <v>83.600000000000009</v>
      </c>
      <c r="FLD18" s="29">
        <f t="shared" si="6706"/>
        <v>83.600000000000009</v>
      </c>
      <c r="FLE18" s="29">
        <f t="shared" si="6706"/>
        <v>83.600000000000009</v>
      </c>
      <c r="FLF18" s="29">
        <f t="shared" si="6706"/>
        <v>83.600000000000009</v>
      </c>
      <c r="FLG18" s="29">
        <f t="shared" si="6706"/>
        <v>83.600000000000009</v>
      </c>
      <c r="FLH18" s="29">
        <f t="shared" si="6706"/>
        <v>83.600000000000009</v>
      </c>
      <c r="FLI18" s="29">
        <f t="shared" si="6706"/>
        <v>83.600000000000009</v>
      </c>
      <c r="FLJ18" s="29">
        <f t="shared" si="6706"/>
        <v>83.600000000000009</v>
      </c>
      <c r="FLK18" s="29">
        <f t="shared" si="6706"/>
        <v>83.600000000000009</v>
      </c>
      <c r="FLL18" s="29">
        <f t="shared" si="6706"/>
        <v>83.600000000000009</v>
      </c>
      <c r="FLM18" s="29">
        <f t="shared" si="6706"/>
        <v>83.600000000000009</v>
      </c>
      <c r="FLN18" s="29">
        <f t="shared" si="6706"/>
        <v>83.600000000000009</v>
      </c>
      <c r="FLO18" s="29">
        <f t="shared" si="6706"/>
        <v>83.600000000000009</v>
      </c>
      <c r="FLP18" s="29">
        <f t="shared" si="6706"/>
        <v>83.600000000000009</v>
      </c>
      <c r="FLQ18" s="29">
        <f t="shared" si="6706"/>
        <v>83.600000000000009</v>
      </c>
      <c r="FLR18" s="29">
        <f t="shared" si="6706"/>
        <v>83.600000000000009</v>
      </c>
      <c r="FLS18" s="29">
        <f t="shared" si="6706"/>
        <v>83.600000000000009</v>
      </c>
      <c r="FLT18" s="29">
        <f t="shared" si="6706"/>
        <v>83.600000000000009</v>
      </c>
      <c r="FLU18" s="29">
        <f t="shared" si="6706"/>
        <v>83.600000000000009</v>
      </c>
      <c r="FLV18" s="29">
        <f t="shared" ref="FLV18:FOG18" si="6707">FLV15+FLV16</f>
        <v>83.600000000000009</v>
      </c>
      <c r="FLW18" s="29">
        <f t="shared" si="6707"/>
        <v>83.600000000000009</v>
      </c>
      <c r="FLX18" s="29">
        <f t="shared" si="6707"/>
        <v>83.600000000000009</v>
      </c>
      <c r="FLY18" s="29">
        <f t="shared" si="6707"/>
        <v>83.600000000000009</v>
      </c>
      <c r="FLZ18" s="29">
        <f t="shared" si="6707"/>
        <v>83.600000000000009</v>
      </c>
      <c r="FMA18" s="29">
        <f t="shared" si="6707"/>
        <v>83.600000000000009</v>
      </c>
      <c r="FMB18" s="29">
        <f t="shared" si="6707"/>
        <v>83.600000000000009</v>
      </c>
      <c r="FMC18" s="29">
        <f t="shared" si="6707"/>
        <v>83.600000000000009</v>
      </c>
      <c r="FMD18" s="29">
        <f t="shared" si="6707"/>
        <v>83.600000000000009</v>
      </c>
      <c r="FME18" s="29">
        <f t="shared" si="6707"/>
        <v>83.600000000000009</v>
      </c>
      <c r="FMF18" s="29">
        <f t="shared" si="6707"/>
        <v>83.600000000000009</v>
      </c>
      <c r="FMG18" s="29">
        <f t="shared" si="6707"/>
        <v>83.600000000000009</v>
      </c>
      <c r="FMH18" s="29">
        <f t="shared" si="6707"/>
        <v>83.600000000000009</v>
      </c>
      <c r="FMI18" s="29">
        <f t="shared" si="6707"/>
        <v>83.600000000000009</v>
      </c>
      <c r="FMJ18" s="29">
        <f t="shared" si="6707"/>
        <v>83.600000000000009</v>
      </c>
      <c r="FMK18" s="29">
        <f t="shared" si="6707"/>
        <v>83.600000000000009</v>
      </c>
      <c r="FML18" s="29">
        <f t="shared" si="6707"/>
        <v>83.600000000000009</v>
      </c>
      <c r="FMM18" s="29">
        <f t="shared" si="6707"/>
        <v>83.600000000000009</v>
      </c>
      <c r="FMN18" s="29">
        <f t="shared" si="6707"/>
        <v>83.600000000000009</v>
      </c>
      <c r="FMO18" s="29">
        <f t="shared" si="6707"/>
        <v>83.600000000000009</v>
      </c>
      <c r="FMP18" s="29">
        <f t="shared" si="6707"/>
        <v>83.600000000000009</v>
      </c>
      <c r="FMQ18" s="29">
        <f t="shared" si="6707"/>
        <v>83.600000000000009</v>
      </c>
      <c r="FMR18" s="29">
        <f t="shared" si="6707"/>
        <v>83.600000000000009</v>
      </c>
      <c r="FMS18" s="29">
        <f t="shared" si="6707"/>
        <v>83.600000000000009</v>
      </c>
      <c r="FMT18" s="29">
        <f t="shared" si="6707"/>
        <v>83.600000000000009</v>
      </c>
      <c r="FMU18" s="29">
        <f t="shared" si="6707"/>
        <v>83.600000000000009</v>
      </c>
      <c r="FMV18" s="29">
        <f t="shared" si="6707"/>
        <v>83.600000000000009</v>
      </c>
      <c r="FMW18" s="29">
        <f t="shared" si="6707"/>
        <v>83.600000000000009</v>
      </c>
      <c r="FMX18" s="29">
        <f t="shared" si="6707"/>
        <v>83.600000000000009</v>
      </c>
      <c r="FMY18" s="29">
        <f t="shared" si="6707"/>
        <v>83.600000000000009</v>
      </c>
      <c r="FMZ18" s="29">
        <f t="shared" si="6707"/>
        <v>83.600000000000009</v>
      </c>
      <c r="FNA18" s="29">
        <f t="shared" si="6707"/>
        <v>83.600000000000009</v>
      </c>
      <c r="FNB18" s="29">
        <f t="shared" si="6707"/>
        <v>83.600000000000009</v>
      </c>
      <c r="FNC18" s="29">
        <f t="shared" si="6707"/>
        <v>83.600000000000009</v>
      </c>
      <c r="FND18" s="29">
        <f t="shared" si="6707"/>
        <v>83.600000000000009</v>
      </c>
      <c r="FNE18" s="29">
        <f t="shared" si="6707"/>
        <v>83.600000000000009</v>
      </c>
      <c r="FNF18" s="29">
        <f t="shared" si="6707"/>
        <v>83.600000000000009</v>
      </c>
      <c r="FNG18" s="29">
        <f t="shared" si="6707"/>
        <v>83.600000000000009</v>
      </c>
      <c r="FNH18" s="29">
        <f t="shared" si="6707"/>
        <v>83.600000000000009</v>
      </c>
      <c r="FNI18" s="29">
        <f t="shared" si="6707"/>
        <v>83.600000000000009</v>
      </c>
      <c r="FNJ18" s="29">
        <f t="shared" si="6707"/>
        <v>83.600000000000009</v>
      </c>
      <c r="FNK18" s="29">
        <f t="shared" si="6707"/>
        <v>83.600000000000009</v>
      </c>
      <c r="FNL18" s="29">
        <f t="shared" si="6707"/>
        <v>83.600000000000009</v>
      </c>
      <c r="FNM18" s="29">
        <f t="shared" si="6707"/>
        <v>83.600000000000009</v>
      </c>
      <c r="FNN18" s="29">
        <f t="shared" si="6707"/>
        <v>83.600000000000009</v>
      </c>
      <c r="FNO18" s="29">
        <f t="shared" si="6707"/>
        <v>83.600000000000009</v>
      </c>
      <c r="FNP18" s="29">
        <f t="shared" si="6707"/>
        <v>83.600000000000009</v>
      </c>
      <c r="FNQ18" s="29">
        <f t="shared" si="6707"/>
        <v>83.600000000000009</v>
      </c>
      <c r="FNR18" s="29">
        <f t="shared" si="6707"/>
        <v>83.600000000000009</v>
      </c>
      <c r="FNS18" s="29">
        <f t="shared" si="6707"/>
        <v>83.600000000000009</v>
      </c>
      <c r="FNT18" s="29">
        <f t="shared" si="6707"/>
        <v>83.600000000000009</v>
      </c>
      <c r="FNU18" s="29">
        <f t="shared" si="6707"/>
        <v>83.600000000000009</v>
      </c>
      <c r="FNV18" s="29">
        <f t="shared" si="6707"/>
        <v>83.600000000000009</v>
      </c>
      <c r="FNW18" s="29">
        <f t="shared" si="6707"/>
        <v>83.600000000000009</v>
      </c>
      <c r="FNX18" s="29">
        <f t="shared" si="6707"/>
        <v>83.600000000000009</v>
      </c>
      <c r="FNY18" s="29">
        <f t="shared" si="6707"/>
        <v>83.600000000000009</v>
      </c>
      <c r="FNZ18" s="29">
        <f t="shared" si="6707"/>
        <v>83.600000000000009</v>
      </c>
      <c r="FOA18" s="29">
        <f t="shared" si="6707"/>
        <v>83.600000000000009</v>
      </c>
      <c r="FOB18" s="29">
        <f t="shared" si="6707"/>
        <v>83.600000000000009</v>
      </c>
      <c r="FOC18" s="29">
        <f t="shared" si="6707"/>
        <v>83.600000000000009</v>
      </c>
      <c r="FOD18" s="29">
        <f t="shared" si="6707"/>
        <v>83.600000000000009</v>
      </c>
      <c r="FOE18" s="29">
        <f t="shared" si="6707"/>
        <v>83.600000000000009</v>
      </c>
      <c r="FOF18" s="29">
        <f t="shared" si="6707"/>
        <v>83.600000000000009</v>
      </c>
      <c r="FOG18" s="29">
        <f t="shared" si="6707"/>
        <v>83.600000000000009</v>
      </c>
      <c r="FOH18" s="29">
        <f t="shared" ref="FOH18:FQS18" si="6708">FOH15+FOH16</f>
        <v>83.600000000000009</v>
      </c>
      <c r="FOI18" s="29">
        <f t="shared" si="6708"/>
        <v>83.600000000000009</v>
      </c>
      <c r="FOJ18" s="29">
        <f t="shared" si="6708"/>
        <v>83.600000000000009</v>
      </c>
      <c r="FOK18" s="29">
        <f t="shared" si="6708"/>
        <v>83.600000000000009</v>
      </c>
      <c r="FOL18" s="29">
        <f t="shared" si="6708"/>
        <v>83.600000000000009</v>
      </c>
      <c r="FOM18" s="29">
        <f t="shared" si="6708"/>
        <v>83.600000000000009</v>
      </c>
      <c r="FON18" s="29">
        <f t="shared" si="6708"/>
        <v>83.600000000000009</v>
      </c>
      <c r="FOO18" s="29">
        <f t="shared" si="6708"/>
        <v>83.600000000000009</v>
      </c>
      <c r="FOP18" s="29">
        <f t="shared" si="6708"/>
        <v>83.600000000000009</v>
      </c>
      <c r="FOQ18" s="29">
        <f t="shared" si="6708"/>
        <v>83.600000000000009</v>
      </c>
      <c r="FOR18" s="29">
        <f t="shared" si="6708"/>
        <v>83.600000000000009</v>
      </c>
      <c r="FOS18" s="29">
        <f t="shared" si="6708"/>
        <v>83.600000000000009</v>
      </c>
      <c r="FOT18" s="29">
        <f t="shared" si="6708"/>
        <v>83.600000000000009</v>
      </c>
      <c r="FOU18" s="29">
        <f t="shared" si="6708"/>
        <v>83.600000000000009</v>
      </c>
      <c r="FOV18" s="29">
        <f t="shared" si="6708"/>
        <v>83.600000000000009</v>
      </c>
      <c r="FOW18" s="29">
        <f t="shared" si="6708"/>
        <v>83.600000000000009</v>
      </c>
      <c r="FOX18" s="29">
        <f t="shared" si="6708"/>
        <v>83.600000000000009</v>
      </c>
      <c r="FOY18" s="29">
        <f t="shared" si="6708"/>
        <v>83.600000000000009</v>
      </c>
      <c r="FOZ18" s="29">
        <f t="shared" si="6708"/>
        <v>83.600000000000009</v>
      </c>
      <c r="FPA18" s="29">
        <f t="shared" si="6708"/>
        <v>83.600000000000009</v>
      </c>
      <c r="FPB18" s="29">
        <f t="shared" si="6708"/>
        <v>83.600000000000009</v>
      </c>
      <c r="FPC18" s="29">
        <f t="shared" si="6708"/>
        <v>83.600000000000009</v>
      </c>
      <c r="FPD18" s="29">
        <f t="shared" si="6708"/>
        <v>83.600000000000009</v>
      </c>
      <c r="FPE18" s="29">
        <f t="shared" si="6708"/>
        <v>83.600000000000009</v>
      </c>
      <c r="FPF18" s="29">
        <f t="shared" si="6708"/>
        <v>83.600000000000009</v>
      </c>
      <c r="FPG18" s="29">
        <f t="shared" si="6708"/>
        <v>83.600000000000009</v>
      </c>
      <c r="FPH18" s="29">
        <f t="shared" si="6708"/>
        <v>83.600000000000009</v>
      </c>
      <c r="FPI18" s="29">
        <f t="shared" si="6708"/>
        <v>83.600000000000009</v>
      </c>
      <c r="FPJ18" s="29">
        <f t="shared" si="6708"/>
        <v>83.600000000000009</v>
      </c>
      <c r="FPK18" s="29">
        <f t="shared" si="6708"/>
        <v>83.600000000000009</v>
      </c>
      <c r="FPL18" s="29">
        <f t="shared" si="6708"/>
        <v>83.600000000000009</v>
      </c>
      <c r="FPM18" s="29">
        <f t="shared" si="6708"/>
        <v>83.600000000000009</v>
      </c>
      <c r="FPN18" s="29">
        <f t="shared" si="6708"/>
        <v>83.600000000000009</v>
      </c>
      <c r="FPO18" s="29">
        <f t="shared" si="6708"/>
        <v>83.600000000000009</v>
      </c>
      <c r="FPP18" s="29">
        <f t="shared" si="6708"/>
        <v>83.600000000000009</v>
      </c>
      <c r="FPQ18" s="29">
        <f t="shared" si="6708"/>
        <v>83.600000000000009</v>
      </c>
      <c r="FPR18" s="29">
        <f t="shared" si="6708"/>
        <v>83.600000000000009</v>
      </c>
      <c r="FPS18" s="29">
        <f t="shared" si="6708"/>
        <v>83.600000000000009</v>
      </c>
      <c r="FPT18" s="29">
        <f t="shared" si="6708"/>
        <v>83.600000000000009</v>
      </c>
      <c r="FPU18" s="29">
        <f t="shared" si="6708"/>
        <v>83.600000000000009</v>
      </c>
      <c r="FPV18" s="29">
        <f t="shared" si="6708"/>
        <v>83.600000000000009</v>
      </c>
      <c r="FPW18" s="29">
        <f t="shared" si="6708"/>
        <v>83.600000000000009</v>
      </c>
      <c r="FPX18" s="29">
        <f t="shared" si="6708"/>
        <v>83.600000000000009</v>
      </c>
      <c r="FPY18" s="29">
        <f t="shared" si="6708"/>
        <v>83.600000000000009</v>
      </c>
      <c r="FPZ18" s="29">
        <f t="shared" si="6708"/>
        <v>83.600000000000009</v>
      </c>
      <c r="FQA18" s="29">
        <f t="shared" si="6708"/>
        <v>83.600000000000009</v>
      </c>
      <c r="FQB18" s="29">
        <f t="shared" si="6708"/>
        <v>83.600000000000009</v>
      </c>
      <c r="FQC18" s="29">
        <f t="shared" si="6708"/>
        <v>83.600000000000009</v>
      </c>
      <c r="FQD18" s="29">
        <f t="shared" si="6708"/>
        <v>83.600000000000009</v>
      </c>
      <c r="FQE18" s="29">
        <f t="shared" si="6708"/>
        <v>83.600000000000009</v>
      </c>
      <c r="FQF18" s="29">
        <f t="shared" si="6708"/>
        <v>83.600000000000009</v>
      </c>
      <c r="FQG18" s="29">
        <f t="shared" si="6708"/>
        <v>83.600000000000009</v>
      </c>
      <c r="FQH18" s="29">
        <f t="shared" si="6708"/>
        <v>83.600000000000009</v>
      </c>
      <c r="FQI18" s="29">
        <f t="shared" si="6708"/>
        <v>83.600000000000009</v>
      </c>
      <c r="FQJ18" s="29">
        <f t="shared" si="6708"/>
        <v>83.600000000000009</v>
      </c>
      <c r="FQK18" s="29">
        <f t="shared" si="6708"/>
        <v>83.600000000000009</v>
      </c>
      <c r="FQL18" s="29">
        <f t="shared" si="6708"/>
        <v>83.600000000000009</v>
      </c>
      <c r="FQM18" s="29">
        <f t="shared" si="6708"/>
        <v>83.600000000000009</v>
      </c>
      <c r="FQN18" s="29">
        <f t="shared" si="6708"/>
        <v>83.600000000000009</v>
      </c>
      <c r="FQO18" s="29">
        <f t="shared" si="6708"/>
        <v>83.600000000000009</v>
      </c>
      <c r="FQP18" s="29">
        <f t="shared" si="6708"/>
        <v>83.600000000000009</v>
      </c>
      <c r="FQQ18" s="29">
        <f t="shared" si="6708"/>
        <v>83.600000000000009</v>
      </c>
      <c r="FQR18" s="29">
        <f t="shared" si="6708"/>
        <v>83.600000000000009</v>
      </c>
      <c r="FQS18" s="29">
        <f t="shared" si="6708"/>
        <v>83.600000000000009</v>
      </c>
      <c r="FQT18" s="29">
        <f t="shared" ref="FQT18:FTE18" si="6709">FQT15+FQT16</f>
        <v>83.600000000000009</v>
      </c>
      <c r="FQU18" s="29">
        <f t="shared" si="6709"/>
        <v>83.600000000000009</v>
      </c>
      <c r="FQV18" s="29">
        <f t="shared" si="6709"/>
        <v>83.600000000000009</v>
      </c>
      <c r="FQW18" s="29">
        <f t="shared" si="6709"/>
        <v>83.600000000000009</v>
      </c>
      <c r="FQX18" s="29">
        <f t="shared" si="6709"/>
        <v>83.600000000000009</v>
      </c>
      <c r="FQY18" s="29">
        <f t="shared" si="6709"/>
        <v>83.600000000000009</v>
      </c>
      <c r="FQZ18" s="29">
        <f t="shared" si="6709"/>
        <v>83.600000000000009</v>
      </c>
      <c r="FRA18" s="29">
        <f t="shared" si="6709"/>
        <v>83.600000000000009</v>
      </c>
      <c r="FRB18" s="29">
        <f t="shared" si="6709"/>
        <v>83.600000000000009</v>
      </c>
      <c r="FRC18" s="29">
        <f t="shared" si="6709"/>
        <v>83.600000000000009</v>
      </c>
      <c r="FRD18" s="29">
        <f t="shared" si="6709"/>
        <v>83.600000000000009</v>
      </c>
      <c r="FRE18" s="29">
        <f t="shared" si="6709"/>
        <v>83.600000000000009</v>
      </c>
      <c r="FRF18" s="29">
        <f t="shared" si="6709"/>
        <v>83.600000000000009</v>
      </c>
      <c r="FRG18" s="29">
        <f t="shared" si="6709"/>
        <v>83.600000000000009</v>
      </c>
      <c r="FRH18" s="29">
        <f t="shared" si="6709"/>
        <v>83.600000000000009</v>
      </c>
      <c r="FRI18" s="29">
        <f t="shared" si="6709"/>
        <v>83.600000000000009</v>
      </c>
      <c r="FRJ18" s="29">
        <f t="shared" si="6709"/>
        <v>83.600000000000009</v>
      </c>
      <c r="FRK18" s="29">
        <f t="shared" si="6709"/>
        <v>83.600000000000009</v>
      </c>
      <c r="FRL18" s="29">
        <f t="shared" si="6709"/>
        <v>83.600000000000009</v>
      </c>
      <c r="FRM18" s="29">
        <f t="shared" si="6709"/>
        <v>83.600000000000009</v>
      </c>
      <c r="FRN18" s="29">
        <f t="shared" si="6709"/>
        <v>83.600000000000009</v>
      </c>
      <c r="FRO18" s="29">
        <f t="shared" si="6709"/>
        <v>83.600000000000009</v>
      </c>
      <c r="FRP18" s="29">
        <f t="shared" si="6709"/>
        <v>83.600000000000009</v>
      </c>
      <c r="FRQ18" s="29">
        <f t="shared" si="6709"/>
        <v>83.600000000000009</v>
      </c>
      <c r="FRR18" s="29">
        <f t="shared" si="6709"/>
        <v>83.600000000000009</v>
      </c>
      <c r="FRS18" s="29">
        <f t="shared" si="6709"/>
        <v>83.600000000000009</v>
      </c>
      <c r="FRT18" s="29">
        <f t="shared" si="6709"/>
        <v>83.600000000000009</v>
      </c>
      <c r="FRU18" s="29">
        <f t="shared" si="6709"/>
        <v>83.600000000000009</v>
      </c>
      <c r="FRV18" s="29">
        <f t="shared" si="6709"/>
        <v>83.600000000000009</v>
      </c>
      <c r="FRW18" s="29">
        <f t="shared" si="6709"/>
        <v>83.600000000000009</v>
      </c>
      <c r="FRX18" s="29">
        <f t="shared" si="6709"/>
        <v>83.600000000000009</v>
      </c>
      <c r="FRY18" s="29">
        <f t="shared" si="6709"/>
        <v>83.600000000000009</v>
      </c>
      <c r="FRZ18" s="29">
        <f t="shared" si="6709"/>
        <v>83.600000000000009</v>
      </c>
      <c r="FSA18" s="29">
        <f t="shared" si="6709"/>
        <v>83.600000000000009</v>
      </c>
      <c r="FSB18" s="29">
        <f t="shared" si="6709"/>
        <v>83.600000000000009</v>
      </c>
      <c r="FSC18" s="29">
        <f t="shared" si="6709"/>
        <v>83.600000000000009</v>
      </c>
      <c r="FSD18" s="29">
        <f t="shared" si="6709"/>
        <v>83.600000000000009</v>
      </c>
      <c r="FSE18" s="29">
        <f t="shared" si="6709"/>
        <v>83.600000000000009</v>
      </c>
      <c r="FSF18" s="29">
        <f t="shared" si="6709"/>
        <v>83.600000000000009</v>
      </c>
      <c r="FSG18" s="29">
        <f t="shared" si="6709"/>
        <v>83.600000000000009</v>
      </c>
      <c r="FSH18" s="29">
        <f t="shared" si="6709"/>
        <v>83.600000000000009</v>
      </c>
      <c r="FSI18" s="29">
        <f t="shared" si="6709"/>
        <v>83.600000000000009</v>
      </c>
      <c r="FSJ18" s="29">
        <f t="shared" si="6709"/>
        <v>83.600000000000009</v>
      </c>
      <c r="FSK18" s="29">
        <f t="shared" si="6709"/>
        <v>83.600000000000009</v>
      </c>
      <c r="FSL18" s="29">
        <f t="shared" si="6709"/>
        <v>83.600000000000009</v>
      </c>
      <c r="FSM18" s="29">
        <f t="shared" si="6709"/>
        <v>83.600000000000009</v>
      </c>
      <c r="FSN18" s="29">
        <f t="shared" si="6709"/>
        <v>83.600000000000009</v>
      </c>
      <c r="FSO18" s="29">
        <f t="shared" si="6709"/>
        <v>83.600000000000009</v>
      </c>
      <c r="FSP18" s="29">
        <f t="shared" si="6709"/>
        <v>83.600000000000009</v>
      </c>
      <c r="FSQ18" s="29">
        <f t="shared" si="6709"/>
        <v>83.600000000000009</v>
      </c>
      <c r="FSR18" s="29">
        <f t="shared" si="6709"/>
        <v>83.600000000000009</v>
      </c>
      <c r="FSS18" s="29">
        <f t="shared" si="6709"/>
        <v>83.600000000000009</v>
      </c>
      <c r="FST18" s="29">
        <f t="shared" si="6709"/>
        <v>83.600000000000009</v>
      </c>
      <c r="FSU18" s="29">
        <f t="shared" si="6709"/>
        <v>83.600000000000009</v>
      </c>
      <c r="FSV18" s="29">
        <f t="shared" si="6709"/>
        <v>83.600000000000009</v>
      </c>
      <c r="FSW18" s="29">
        <f t="shared" si="6709"/>
        <v>83.600000000000009</v>
      </c>
      <c r="FSX18" s="29">
        <f t="shared" si="6709"/>
        <v>83.600000000000009</v>
      </c>
      <c r="FSY18" s="29">
        <f t="shared" si="6709"/>
        <v>83.600000000000009</v>
      </c>
      <c r="FSZ18" s="29">
        <f t="shared" si="6709"/>
        <v>83.600000000000009</v>
      </c>
      <c r="FTA18" s="29">
        <f t="shared" si="6709"/>
        <v>83.600000000000009</v>
      </c>
      <c r="FTB18" s="29">
        <f t="shared" si="6709"/>
        <v>83.600000000000009</v>
      </c>
      <c r="FTC18" s="29">
        <f t="shared" si="6709"/>
        <v>83.600000000000009</v>
      </c>
      <c r="FTD18" s="29">
        <f t="shared" si="6709"/>
        <v>83.600000000000009</v>
      </c>
      <c r="FTE18" s="29">
        <f t="shared" si="6709"/>
        <v>83.600000000000009</v>
      </c>
      <c r="FTF18" s="29">
        <f t="shared" ref="FTF18:FVQ18" si="6710">FTF15+FTF16</f>
        <v>83.600000000000009</v>
      </c>
      <c r="FTG18" s="29">
        <f t="shared" si="6710"/>
        <v>83.600000000000009</v>
      </c>
      <c r="FTH18" s="29">
        <f t="shared" si="6710"/>
        <v>83.600000000000009</v>
      </c>
      <c r="FTI18" s="29">
        <f t="shared" si="6710"/>
        <v>83.600000000000009</v>
      </c>
      <c r="FTJ18" s="29">
        <f t="shared" si="6710"/>
        <v>83.600000000000009</v>
      </c>
      <c r="FTK18" s="29">
        <f t="shared" si="6710"/>
        <v>83.600000000000009</v>
      </c>
      <c r="FTL18" s="29">
        <f t="shared" si="6710"/>
        <v>83.600000000000009</v>
      </c>
      <c r="FTM18" s="29">
        <f t="shared" si="6710"/>
        <v>83.600000000000009</v>
      </c>
      <c r="FTN18" s="29">
        <f t="shared" si="6710"/>
        <v>83.600000000000009</v>
      </c>
      <c r="FTO18" s="29">
        <f t="shared" si="6710"/>
        <v>83.600000000000009</v>
      </c>
      <c r="FTP18" s="29">
        <f t="shared" si="6710"/>
        <v>83.600000000000009</v>
      </c>
      <c r="FTQ18" s="29">
        <f t="shared" si="6710"/>
        <v>83.600000000000009</v>
      </c>
      <c r="FTR18" s="29">
        <f t="shared" si="6710"/>
        <v>83.600000000000009</v>
      </c>
      <c r="FTS18" s="29">
        <f t="shared" si="6710"/>
        <v>83.600000000000009</v>
      </c>
      <c r="FTT18" s="29">
        <f t="shared" si="6710"/>
        <v>83.600000000000009</v>
      </c>
      <c r="FTU18" s="29">
        <f t="shared" si="6710"/>
        <v>83.600000000000009</v>
      </c>
      <c r="FTV18" s="29">
        <f t="shared" si="6710"/>
        <v>83.600000000000009</v>
      </c>
      <c r="FTW18" s="29">
        <f t="shared" si="6710"/>
        <v>83.600000000000009</v>
      </c>
      <c r="FTX18" s="29">
        <f t="shared" si="6710"/>
        <v>83.600000000000009</v>
      </c>
      <c r="FTY18" s="29">
        <f t="shared" si="6710"/>
        <v>83.600000000000009</v>
      </c>
      <c r="FTZ18" s="29">
        <f t="shared" si="6710"/>
        <v>83.600000000000009</v>
      </c>
      <c r="FUA18" s="29">
        <f t="shared" si="6710"/>
        <v>83.600000000000009</v>
      </c>
      <c r="FUB18" s="29">
        <f t="shared" si="6710"/>
        <v>83.600000000000009</v>
      </c>
      <c r="FUC18" s="29">
        <f t="shared" si="6710"/>
        <v>83.600000000000009</v>
      </c>
      <c r="FUD18" s="29">
        <f t="shared" si="6710"/>
        <v>83.600000000000009</v>
      </c>
      <c r="FUE18" s="29">
        <f t="shared" si="6710"/>
        <v>83.600000000000009</v>
      </c>
      <c r="FUF18" s="29">
        <f t="shared" si="6710"/>
        <v>83.600000000000009</v>
      </c>
      <c r="FUG18" s="29">
        <f t="shared" si="6710"/>
        <v>83.600000000000009</v>
      </c>
      <c r="FUH18" s="29">
        <f t="shared" si="6710"/>
        <v>83.600000000000009</v>
      </c>
      <c r="FUI18" s="29">
        <f t="shared" si="6710"/>
        <v>83.600000000000009</v>
      </c>
      <c r="FUJ18" s="29">
        <f t="shared" si="6710"/>
        <v>83.600000000000009</v>
      </c>
      <c r="FUK18" s="29">
        <f t="shared" si="6710"/>
        <v>83.600000000000009</v>
      </c>
      <c r="FUL18" s="29">
        <f t="shared" si="6710"/>
        <v>83.600000000000009</v>
      </c>
      <c r="FUM18" s="29">
        <f t="shared" si="6710"/>
        <v>83.600000000000009</v>
      </c>
      <c r="FUN18" s="29">
        <f t="shared" si="6710"/>
        <v>83.600000000000009</v>
      </c>
      <c r="FUO18" s="29">
        <f t="shared" si="6710"/>
        <v>83.600000000000009</v>
      </c>
      <c r="FUP18" s="29">
        <f t="shared" si="6710"/>
        <v>83.600000000000009</v>
      </c>
      <c r="FUQ18" s="29">
        <f t="shared" si="6710"/>
        <v>83.600000000000009</v>
      </c>
      <c r="FUR18" s="29">
        <f t="shared" si="6710"/>
        <v>83.600000000000009</v>
      </c>
      <c r="FUS18" s="29">
        <f t="shared" si="6710"/>
        <v>83.600000000000009</v>
      </c>
      <c r="FUT18" s="29">
        <f t="shared" si="6710"/>
        <v>83.600000000000009</v>
      </c>
      <c r="FUU18" s="29">
        <f t="shared" si="6710"/>
        <v>83.600000000000009</v>
      </c>
      <c r="FUV18" s="29">
        <f t="shared" si="6710"/>
        <v>83.600000000000009</v>
      </c>
      <c r="FUW18" s="29">
        <f t="shared" si="6710"/>
        <v>83.600000000000009</v>
      </c>
      <c r="FUX18" s="29">
        <f t="shared" si="6710"/>
        <v>83.600000000000009</v>
      </c>
      <c r="FUY18" s="29">
        <f t="shared" si="6710"/>
        <v>83.600000000000009</v>
      </c>
      <c r="FUZ18" s="29">
        <f t="shared" si="6710"/>
        <v>83.600000000000009</v>
      </c>
      <c r="FVA18" s="29">
        <f t="shared" si="6710"/>
        <v>83.600000000000009</v>
      </c>
      <c r="FVB18" s="29">
        <f t="shared" si="6710"/>
        <v>83.600000000000009</v>
      </c>
      <c r="FVC18" s="29">
        <f t="shared" si="6710"/>
        <v>83.600000000000009</v>
      </c>
      <c r="FVD18" s="29">
        <f t="shared" si="6710"/>
        <v>83.600000000000009</v>
      </c>
      <c r="FVE18" s="29">
        <f t="shared" si="6710"/>
        <v>83.600000000000009</v>
      </c>
      <c r="FVF18" s="29">
        <f t="shared" si="6710"/>
        <v>83.600000000000009</v>
      </c>
      <c r="FVG18" s="29">
        <f t="shared" si="6710"/>
        <v>83.600000000000009</v>
      </c>
      <c r="FVH18" s="29">
        <f t="shared" si="6710"/>
        <v>83.600000000000009</v>
      </c>
      <c r="FVI18" s="29">
        <f t="shared" si="6710"/>
        <v>83.600000000000009</v>
      </c>
      <c r="FVJ18" s="29">
        <f t="shared" si="6710"/>
        <v>83.600000000000009</v>
      </c>
      <c r="FVK18" s="29">
        <f t="shared" si="6710"/>
        <v>83.600000000000009</v>
      </c>
      <c r="FVL18" s="29">
        <f t="shared" si="6710"/>
        <v>83.600000000000009</v>
      </c>
      <c r="FVM18" s="29">
        <f t="shared" si="6710"/>
        <v>83.600000000000009</v>
      </c>
      <c r="FVN18" s="29">
        <f t="shared" si="6710"/>
        <v>83.600000000000009</v>
      </c>
      <c r="FVO18" s="29">
        <f t="shared" si="6710"/>
        <v>83.600000000000009</v>
      </c>
      <c r="FVP18" s="29">
        <f t="shared" si="6710"/>
        <v>83.600000000000009</v>
      </c>
      <c r="FVQ18" s="29">
        <f t="shared" si="6710"/>
        <v>83.600000000000009</v>
      </c>
      <c r="FVR18" s="29">
        <f t="shared" ref="FVR18:FYC18" si="6711">FVR15+FVR16</f>
        <v>83.600000000000009</v>
      </c>
      <c r="FVS18" s="29">
        <f t="shared" si="6711"/>
        <v>83.600000000000009</v>
      </c>
      <c r="FVT18" s="29">
        <f t="shared" si="6711"/>
        <v>83.600000000000009</v>
      </c>
      <c r="FVU18" s="29">
        <f t="shared" si="6711"/>
        <v>83.600000000000009</v>
      </c>
      <c r="FVV18" s="29">
        <f t="shared" si="6711"/>
        <v>83.600000000000009</v>
      </c>
      <c r="FVW18" s="29">
        <f t="shared" si="6711"/>
        <v>83.600000000000009</v>
      </c>
      <c r="FVX18" s="29">
        <f t="shared" si="6711"/>
        <v>83.600000000000009</v>
      </c>
      <c r="FVY18" s="29">
        <f t="shared" si="6711"/>
        <v>83.600000000000009</v>
      </c>
      <c r="FVZ18" s="29">
        <f t="shared" si="6711"/>
        <v>83.600000000000009</v>
      </c>
      <c r="FWA18" s="29">
        <f t="shared" si="6711"/>
        <v>83.600000000000009</v>
      </c>
      <c r="FWB18" s="29">
        <f t="shared" si="6711"/>
        <v>83.600000000000009</v>
      </c>
      <c r="FWC18" s="29">
        <f t="shared" si="6711"/>
        <v>83.600000000000009</v>
      </c>
      <c r="FWD18" s="29">
        <f t="shared" si="6711"/>
        <v>83.600000000000009</v>
      </c>
      <c r="FWE18" s="29">
        <f t="shared" si="6711"/>
        <v>83.600000000000009</v>
      </c>
      <c r="FWF18" s="29">
        <f t="shared" si="6711"/>
        <v>83.600000000000009</v>
      </c>
      <c r="FWG18" s="29">
        <f t="shared" si="6711"/>
        <v>83.600000000000009</v>
      </c>
      <c r="FWH18" s="29">
        <f t="shared" si="6711"/>
        <v>83.600000000000009</v>
      </c>
      <c r="FWI18" s="29">
        <f t="shared" si="6711"/>
        <v>83.600000000000009</v>
      </c>
      <c r="FWJ18" s="29">
        <f t="shared" si="6711"/>
        <v>83.600000000000009</v>
      </c>
      <c r="FWK18" s="29">
        <f t="shared" si="6711"/>
        <v>83.600000000000009</v>
      </c>
      <c r="FWL18" s="29">
        <f t="shared" si="6711"/>
        <v>83.600000000000009</v>
      </c>
      <c r="FWM18" s="29">
        <f t="shared" si="6711"/>
        <v>83.600000000000009</v>
      </c>
      <c r="FWN18" s="29">
        <f t="shared" si="6711"/>
        <v>83.600000000000009</v>
      </c>
      <c r="FWO18" s="29">
        <f t="shared" si="6711"/>
        <v>83.600000000000009</v>
      </c>
      <c r="FWP18" s="29">
        <f t="shared" si="6711"/>
        <v>83.600000000000009</v>
      </c>
      <c r="FWQ18" s="29">
        <f t="shared" si="6711"/>
        <v>83.600000000000009</v>
      </c>
      <c r="FWR18" s="29">
        <f t="shared" si="6711"/>
        <v>83.600000000000009</v>
      </c>
      <c r="FWS18" s="29">
        <f t="shared" si="6711"/>
        <v>83.600000000000009</v>
      </c>
      <c r="FWT18" s="29">
        <f t="shared" si="6711"/>
        <v>83.600000000000009</v>
      </c>
      <c r="FWU18" s="29">
        <f t="shared" si="6711"/>
        <v>83.600000000000009</v>
      </c>
      <c r="FWV18" s="29">
        <f t="shared" si="6711"/>
        <v>83.600000000000009</v>
      </c>
      <c r="FWW18" s="29">
        <f t="shared" si="6711"/>
        <v>83.600000000000009</v>
      </c>
      <c r="FWX18" s="29">
        <f t="shared" si="6711"/>
        <v>83.600000000000009</v>
      </c>
      <c r="FWY18" s="29">
        <f t="shared" si="6711"/>
        <v>83.600000000000009</v>
      </c>
      <c r="FWZ18" s="29">
        <f t="shared" si="6711"/>
        <v>83.600000000000009</v>
      </c>
      <c r="FXA18" s="29">
        <f t="shared" si="6711"/>
        <v>83.600000000000009</v>
      </c>
      <c r="FXB18" s="29">
        <f t="shared" si="6711"/>
        <v>83.600000000000009</v>
      </c>
      <c r="FXC18" s="29">
        <f t="shared" si="6711"/>
        <v>83.600000000000009</v>
      </c>
      <c r="FXD18" s="29">
        <f t="shared" si="6711"/>
        <v>83.600000000000009</v>
      </c>
      <c r="FXE18" s="29">
        <f t="shared" si="6711"/>
        <v>83.600000000000009</v>
      </c>
      <c r="FXF18" s="29">
        <f t="shared" si="6711"/>
        <v>83.600000000000009</v>
      </c>
      <c r="FXG18" s="29">
        <f t="shared" si="6711"/>
        <v>83.600000000000009</v>
      </c>
      <c r="FXH18" s="29">
        <f t="shared" si="6711"/>
        <v>83.600000000000009</v>
      </c>
      <c r="FXI18" s="29">
        <f t="shared" si="6711"/>
        <v>83.600000000000009</v>
      </c>
      <c r="FXJ18" s="29">
        <f t="shared" si="6711"/>
        <v>83.600000000000009</v>
      </c>
      <c r="FXK18" s="29">
        <f t="shared" si="6711"/>
        <v>83.600000000000009</v>
      </c>
      <c r="FXL18" s="29">
        <f t="shared" si="6711"/>
        <v>83.600000000000009</v>
      </c>
      <c r="FXM18" s="29">
        <f t="shared" si="6711"/>
        <v>83.600000000000009</v>
      </c>
      <c r="FXN18" s="29">
        <f t="shared" si="6711"/>
        <v>83.600000000000009</v>
      </c>
      <c r="FXO18" s="29">
        <f t="shared" si="6711"/>
        <v>83.600000000000009</v>
      </c>
      <c r="FXP18" s="29">
        <f t="shared" si="6711"/>
        <v>83.600000000000009</v>
      </c>
      <c r="FXQ18" s="29">
        <f t="shared" si="6711"/>
        <v>83.600000000000009</v>
      </c>
      <c r="FXR18" s="29">
        <f t="shared" si="6711"/>
        <v>83.600000000000009</v>
      </c>
      <c r="FXS18" s="29">
        <f t="shared" si="6711"/>
        <v>83.600000000000009</v>
      </c>
      <c r="FXT18" s="29">
        <f t="shared" si="6711"/>
        <v>83.600000000000009</v>
      </c>
      <c r="FXU18" s="29">
        <f t="shared" si="6711"/>
        <v>83.600000000000009</v>
      </c>
      <c r="FXV18" s="29">
        <f t="shared" si="6711"/>
        <v>83.600000000000009</v>
      </c>
      <c r="FXW18" s="29">
        <f t="shared" si="6711"/>
        <v>83.600000000000009</v>
      </c>
      <c r="FXX18" s="29">
        <f t="shared" si="6711"/>
        <v>83.600000000000009</v>
      </c>
      <c r="FXY18" s="29">
        <f t="shared" si="6711"/>
        <v>83.600000000000009</v>
      </c>
      <c r="FXZ18" s="29">
        <f t="shared" si="6711"/>
        <v>83.600000000000009</v>
      </c>
      <c r="FYA18" s="29">
        <f t="shared" si="6711"/>
        <v>83.600000000000009</v>
      </c>
      <c r="FYB18" s="29">
        <f t="shared" si="6711"/>
        <v>83.600000000000009</v>
      </c>
      <c r="FYC18" s="29">
        <f t="shared" si="6711"/>
        <v>83.600000000000009</v>
      </c>
      <c r="FYD18" s="29">
        <f t="shared" ref="FYD18:GAO18" si="6712">FYD15+FYD16</f>
        <v>83.600000000000009</v>
      </c>
      <c r="FYE18" s="29">
        <f t="shared" si="6712"/>
        <v>83.600000000000009</v>
      </c>
      <c r="FYF18" s="29">
        <f t="shared" si="6712"/>
        <v>83.600000000000009</v>
      </c>
      <c r="FYG18" s="29">
        <f t="shared" si="6712"/>
        <v>83.600000000000009</v>
      </c>
      <c r="FYH18" s="29">
        <f t="shared" si="6712"/>
        <v>83.600000000000009</v>
      </c>
      <c r="FYI18" s="29">
        <f t="shared" si="6712"/>
        <v>83.600000000000009</v>
      </c>
      <c r="FYJ18" s="29">
        <f t="shared" si="6712"/>
        <v>83.600000000000009</v>
      </c>
      <c r="FYK18" s="29">
        <f t="shared" si="6712"/>
        <v>83.600000000000009</v>
      </c>
      <c r="FYL18" s="29">
        <f t="shared" si="6712"/>
        <v>83.600000000000009</v>
      </c>
      <c r="FYM18" s="29">
        <f t="shared" si="6712"/>
        <v>83.600000000000009</v>
      </c>
      <c r="FYN18" s="29">
        <f t="shared" si="6712"/>
        <v>83.600000000000009</v>
      </c>
      <c r="FYO18" s="29">
        <f t="shared" si="6712"/>
        <v>83.600000000000009</v>
      </c>
      <c r="FYP18" s="29">
        <f t="shared" si="6712"/>
        <v>83.600000000000009</v>
      </c>
      <c r="FYQ18" s="29">
        <f t="shared" si="6712"/>
        <v>83.600000000000009</v>
      </c>
      <c r="FYR18" s="29">
        <f t="shared" si="6712"/>
        <v>83.600000000000009</v>
      </c>
      <c r="FYS18" s="29">
        <f t="shared" si="6712"/>
        <v>83.600000000000009</v>
      </c>
      <c r="FYT18" s="29">
        <f t="shared" si="6712"/>
        <v>83.600000000000009</v>
      </c>
      <c r="FYU18" s="29">
        <f t="shared" si="6712"/>
        <v>83.600000000000009</v>
      </c>
      <c r="FYV18" s="29">
        <f t="shared" si="6712"/>
        <v>83.600000000000009</v>
      </c>
      <c r="FYW18" s="29">
        <f t="shared" si="6712"/>
        <v>83.600000000000009</v>
      </c>
      <c r="FYX18" s="29">
        <f t="shared" si="6712"/>
        <v>83.600000000000009</v>
      </c>
      <c r="FYY18" s="29">
        <f t="shared" si="6712"/>
        <v>83.600000000000009</v>
      </c>
      <c r="FYZ18" s="29">
        <f t="shared" si="6712"/>
        <v>83.600000000000009</v>
      </c>
      <c r="FZA18" s="29">
        <f t="shared" si="6712"/>
        <v>83.600000000000009</v>
      </c>
      <c r="FZB18" s="29">
        <f t="shared" si="6712"/>
        <v>83.600000000000009</v>
      </c>
      <c r="FZC18" s="29">
        <f t="shared" si="6712"/>
        <v>83.600000000000009</v>
      </c>
      <c r="FZD18" s="29">
        <f t="shared" si="6712"/>
        <v>83.600000000000009</v>
      </c>
      <c r="FZE18" s="29">
        <f t="shared" si="6712"/>
        <v>83.600000000000009</v>
      </c>
      <c r="FZF18" s="29">
        <f t="shared" si="6712"/>
        <v>83.600000000000009</v>
      </c>
      <c r="FZG18" s="29">
        <f t="shared" si="6712"/>
        <v>83.600000000000009</v>
      </c>
      <c r="FZH18" s="29">
        <f t="shared" si="6712"/>
        <v>83.600000000000009</v>
      </c>
      <c r="FZI18" s="29">
        <f t="shared" si="6712"/>
        <v>83.600000000000009</v>
      </c>
      <c r="FZJ18" s="29">
        <f t="shared" si="6712"/>
        <v>83.600000000000009</v>
      </c>
      <c r="FZK18" s="29">
        <f t="shared" si="6712"/>
        <v>83.600000000000009</v>
      </c>
      <c r="FZL18" s="29">
        <f t="shared" si="6712"/>
        <v>83.600000000000009</v>
      </c>
      <c r="FZM18" s="29">
        <f t="shared" si="6712"/>
        <v>83.600000000000009</v>
      </c>
      <c r="FZN18" s="29">
        <f t="shared" si="6712"/>
        <v>83.600000000000009</v>
      </c>
      <c r="FZO18" s="29">
        <f t="shared" si="6712"/>
        <v>83.600000000000009</v>
      </c>
      <c r="FZP18" s="29">
        <f t="shared" si="6712"/>
        <v>83.600000000000009</v>
      </c>
      <c r="FZQ18" s="29">
        <f t="shared" si="6712"/>
        <v>83.600000000000009</v>
      </c>
      <c r="FZR18" s="29">
        <f t="shared" si="6712"/>
        <v>83.600000000000009</v>
      </c>
      <c r="FZS18" s="29">
        <f t="shared" si="6712"/>
        <v>83.600000000000009</v>
      </c>
      <c r="FZT18" s="29">
        <f t="shared" si="6712"/>
        <v>83.600000000000009</v>
      </c>
      <c r="FZU18" s="29">
        <f t="shared" si="6712"/>
        <v>83.600000000000009</v>
      </c>
      <c r="FZV18" s="29">
        <f t="shared" si="6712"/>
        <v>83.600000000000009</v>
      </c>
      <c r="FZW18" s="29">
        <f t="shared" si="6712"/>
        <v>83.600000000000009</v>
      </c>
      <c r="FZX18" s="29">
        <f t="shared" si="6712"/>
        <v>83.600000000000009</v>
      </c>
      <c r="FZY18" s="29">
        <f t="shared" si="6712"/>
        <v>83.600000000000009</v>
      </c>
      <c r="FZZ18" s="29">
        <f t="shared" si="6712"/>
        <v>83.600000000000009</v>
      </c>
      <c r="GAA18" s="29">
        <f t="shared" si="6712"/>
        <v>83.600000000000009</v>
      </c>
      <c r="GAB18" s="29">
        <f t="shared" si="6712"/>
        <v>83.600000000000009</v>
      </c>
      <c r="GAC18" s="29">
        <f t="shared" si="6712"/>
        <v>83.600000000000009</v>
      </c>
      <c r="GAD18" s="29">
        <f t="shared" si="6712"/>
        <v>83.600000000000009</v>
      </c>
      <c r="GAE18" s="29">
        <f t="shared" si="6712"/>
        <v>83.600000000000009</v>
      </c>
      <c r="GAF18" s="29">
        <f t="shared" si="6712"/>
        <v>83.600000000000009</v>
      </c>
      <c r="GAG18" s="29">
        <f t="shared" si="6712"/>
        <v>83.600000000000009</v>
      </c>
      <c r="GAH18" s="29">
        <f t="shared" si="6712"/>
        <v>83.600000000000009</v>
      </c>
      <c r="GAI18" s="29">
        <f t="shared" si="6712"/>
        <v>83.600000000000009</v>
      </c>
      <c r="GAJ18" s="29">
        <f t="shared" si="6712"/>
        <v>83.600000000000009</v>
      </c>
      <c r="GAK18" s="29">
        <f t="shared" si="6712"/>
        <v>83.600000000000009</v>
      </c>
      <c r="GAL18" s="29">
        <f t="shared" si="6712"/>
        <v>83.600000000000009</v>
      </c>
      <c r="GAM18" s="29">
        <f t="shared" si="6712"/>
        <v>83.600000000000009</v>
      </c>
      <c r="GAN18" s="29">
        <f t="shared" si="6712"/>
        <v>83.600000000000009</v>
      </c>
      <c r="GAO18" s="29">
        <f t="shared" si="6712"/>
        <v>83.600000000000009</v>
      </c>
      <c r="GAP18" s="29">
        <f t="shared" ref="GAP18:GDA18" si="6713">GAP15+GAP16</f>
        <v>83.600000000000009</v>
      </c>
      <c r="GAQ18" s="29">
        <f t="shared" si="6713"/>
        <v>83.600000000000009</v>
      </c>
      <c r="GAR18" s="29">
        <f t="shared" si="6713"/>
        <v>83.600000000000009</v>
      </c>
      <c r="GAS18" s="29">
        <f t="shared" si="6713"/>
        <v>83.600000000000009</v>
      </c>
      <c r="GAT18" s="29">
        <f t="shared" si="6713"/>
        <v>83.600000000000009</v>
      </c>
      <c r="GAU18" s="29">
        <f t="shared" si="6713"/>
        <v>83.600000000000009</v>
      </c>
      <c r="GAV18" s="29">
        <f t="shared" si="6713"/>
        <v>83.600000000000009</v>
      </c>
      <c r="GAW18" s="29">
        <f t="shared" si="6713"/>
        <v>83.600000000000009</v>
      </c>
      <c r="GAX18" s="29">
        <f t="shared" si="6713"/>
        <v>83.600000000000009</v>
      </c>
      <c r="GAY18" s="29">
        <f t="shared" si="6713"/>
        <v>83.600000000000009</v>
      </c>
      <c r="GAZ18" s="29">
        <f t="shared" si="6713"/>
        <v>83.600000000000009</v>
      </c>
      <c r="GBA18" s="29">
        <f t="shared" si="6713"/>
        <v>83.600000000000009</v>
      </c>
      <c r="GBB18" s="29">
        <f t="shared" si="6713"/>
        <v>83.600000000000009</v>
      </c>
      <c r="GBC18" s="29">
        <f t="shared" si="6713"/>
        <v>83.600000000000009</v>
      </c>
      <c r="GBD18" s="29">
        <f t="shared" si="6713"/>
        <v>83.600000000000009</v>
      </c>
      <c r="GBE18" s="29">
        <f t="shared" si="6713"/>
        <v>83.600000000000009</v>
      </c>
      <c r="GBF18" s="29">
        <f t="shared" si="6713"/>
        <v>83.600000000000009</v>
      </c>
      <c r="GBG18" s="29">
        <f t="shared" si="6713"/>
        <v>83.600000000000009</v>
      </c>
      <c r="GBH18" s="29">
        <f t="shared" si="6713"/>
        <v>83.600000000000009</v>
      </c>
      <c r="GBI18" s="29">
        <f t="shared" si="6713"/>
        <v>83.600000000000009</v>
      </c>
      <c r="GBJ18" s="29">
        <f t="shared" si="6713"/>
        <v>83.600000000000009</v>
      </c>
      <c r="GBK18" s="29">
        <f t="shared" si="6713"/>
        <v>83.600000000000009</v>
      </c>
      <c r="GBL18" s="29">
        <f t="shared" si="6713"/>
        <v>83.600000000000009</v>
      </c>
      <c r="GBM18" s="29">
        <f t="shared" si="6713"/>
        <v>83.600000000000009</v>
      </c>
      <c r="GBN18" s="29">
        <f t="shared" si="6713"/>
        <v>83.600000000000009</v>
      </c>
      <c r="GBO18" s="29">
        <f t="shared" si="6713"/>
        <v>83.600000000000009</v>
      </c>
      <c r="GBP18" s="29">
        <f t="shared" si="6713"/>
        <v>83.600000000000009</v>
      </c>
      <c r="GBQ18" s="29">
        <f t="shared" si="6713"/>
        <v>83.600000000000009</v>
      </c>
      <c r="GBR18" s="29">
        <f t="shared" si="6713"/>
        <v>83.600000000000009</v>
      </c>
      <c r="GBS18" s="29">
        <f t="shared" si="6713"/>
        <v>83.600000000000009</v>
      </c>
      <c r="GBT18" s="29">
        <f t="shared" si="6713"/>
        <v>83.600000000000009</v>
      </c>
      <c r="GBU18" s="29">
        <f t="shared" si="6713"/>
        <v>83.600000000000009</v>
      </c>
      <c r="GBV18" s="29">
        <f t="shared" si="6713"/>
        <v>83.600000000000009</v>
      </c>
      <c r="GBW18" s="29">
        <f t="shared" si="6713"/>
        <v>83.600000000000009</v>
      </c>
      <c r="GBX18" s="29">
        <f t="shared" si="6713"/>
        <v>83.600000000000009</v>
      </c>
      <c r="GBY18" s="29">
        <f t="shared" si="6713"/>
        <v>83.600000000000009</v>
      </c>
      <c r="GBZ18" s="29">
        <f t="shared" si="6713"/>
        <v>83.600000000000009</v>
      </c>
      <c r="GCA18" s="29">
        <f t="shared" si="6713"/>
        <v>83.600000000000009</v>
      </c>
      <c r="GCB18" s="29">
        <f t="shared" si="6713"/>
        <v>83.600000000000009</v>
      </c>
      <c r="GCC18" s="29">
        <f t="shared" si="6713"/>
        <v>83.600000000000009</v>
      </c>
      <c r="GCD18" s="29">
        <f t="shared" si="6713"/>
        <v>83.600000000000009</v>
      </c>
      <c r="GCE18" s="29">
        <f t="shared" si="6713"/>
        <v>83.600000000000009</v>
      </c>
      <c r="GCF18" s="29">
        <f t="shared" si="6713"/>
        <v>83.600000000000009</v>
      </c>
      <c r="GCG18" s="29">
        <f t="shared" si="6713"/>
        <v>83.600000000000009</v>
      </c>
      <c r="GCH18" s="29">
        <f t="shared" si="6713"/>
        <v>83.600000000000009</v>
      </c>
      <c r="GCI18" s="29">
        <f t="shared" si="6713"/>
        <v>83.600000000000009</v>
      </c>
      <c r="GCJ18" s="29">
        <f t="shared" si="6713"/>
        <v>83.600000000000009</v>
      </c>
      <c r="GCK18" s="29">
        <f t="shared" si="6713"/>
        <v>83.600000000000009</v>
      </c>
      <c r="GCL18" s="29">
        <f t="shared" si="6713"/>
        <v>83.600000000000009</v>
      </c>
      <c r="GCM18" s="29">
        <f t="shared" si="6713"/>
        <v>83.600000000000009</v>
      </c>
      <c r="GCN18" s="29">
        <f t="shared" si="6713"/>
        <v>83.600000000000009</v>
      </c>
      <c r="GCO18" s="29">
        <f t="shared" si="6713"/>
        <v>83.600000000000009</v>
      </c>
      <c r="GCP18" s="29">
        <f t="shared" si="6713"/>
        <v>83.600000000000009</v>
      </c>
      <c r="GCQ18" s="29">
        <f t="shared" si="6713"/>
        <v>83.600000000000009</v>
      </c>
      <c r="GCR18" s="29">
        <f t="shared" si="6713"/>
        <v>83.600000000000009</v>
      </c>
      <c r="GCS18" s="29">
        <f t="shared" si="6713"/>
        <v>83.600000000000009</v>
      </c>
      <c r="GCT18" s="29">
        <f t="shared" si="6713"/>
        <v>83.600000000000009</v>
      </c>
      <c r="GCU18" s="29">
        <f t="shared" si="6713"/>
        <v>83.600000000000009</v>
      </c>
      <c r="GCV18" s="29">
        <f t="shared" si="6713"/>
        <v>83.600000000000009</v>
      </c>
      <c r="GCW18" s="29">
        <f t="shared" si="6713"/>
        <v>83.600000000000009</v>
      </c>
      <c r="GCX18" s="29">
        <f t="shared" si="6713"/>
        <v>83.600000000000009</v>
      </c>
      <c r="GCY18" s="29">
        <f t="shared" si="6713"/>
        <v>83.600000000000009</v>
      </c>
      <c r="GCZ18" s="29">
        <f t="shared" si="6713"/>
        <v>83.600000000000009</v>
      </c>
      <c r="GDA18" s="29">
        <f t="shared" si="6713"/>
        <v>83.600000000000009</v>
      </c>
      <c r="GDB18" s="29">
        <f t="shared" ref="GDB18:GFM18" si="6714">GDB15+GDB16</f>
        <v>83.600000000000009</v>
      </c>
      <c r="GDC18" s="29">
        <f t="shared" si="6714"/>
        <v>83.600000000000009</v>
      </c>
      <c r="GDD18" s="29">
        <f t="shared" si="6714"/>
        <v>83.600000000000009</v>
      </c>
      <c r="GDE18" s="29">
        <f t="shared" si="6714"/>
        <v>83.600000000000009</v>
      </c>
      <c r="GDF18" s="29">
        <f t="shared" si="6714"/>
        <v>83.600000000000009</v>
      </c>
      <c r="GDG18" s="29">
        <f t="shared" si="6714"/>
        <v>83.600000000000009</v>
      </c>
      <c r="GDH18" s="29">
        <f t="shared" si="6714"/>
        <v>83.600000000000009</v>
      </c>
      <c r="GDI18" s="29">
        <f t="shared" si="6714"/>
        <v>83.600000000000009</v>
      </c>
      <c r="GDJ18" s="29">
        <f t="shared" si="6714"/>
        <v>83.600000000000009</v>
      </c>
      <c r="GDK18" s="29">
        <f t="shared" si="6714"/>
        <v>83.600000000000009</v>
      </c>
      <c r="GDL18" s="29">
        <f t="shared" si="6714"/>
        <v>83.600000000000009</v>
      </c>
      <c r="GDM18" s="29">
        <f t="shared" si="6714"/>
        <v>83.600000000000009</v>
      </c>
      <c r="GDN18" s="29">
        <f t="shared" si="6714"/>
        <v>83.600000000000009</v>
      </c>
      <c r="GDO18" s="29">
        <f t="shared" si="6714"/>
        <v>83.600000000000009</v>
      </c>
      <c r="GDP18" s="29">
        <f t="shared" si="6714"/>
        <v>83.600000000000009</v>
      </c>
      <c r="GDQ18" s="29">
        <f t="shared" si="6714"/>
        <v>83.600000000000009</v>
      </c>
      <c r="GDR18" s="29">
        <f t="shared" si="6714"/>
        <v>83.600000000000009</v>
      </c>
      <c r="GDS18" s="29">
        <f t="shared" si="6714"/>
        <v>83.600000000000009</v>
      </c>
      <c r="GDT18" s="29">
        <f t="shared" si="6714"/>
        <v>83.600000000000009</v>
      </c>
      <c r="GDU18" s="29">
        <f t="shared" si="6714"/>
        <v>83.600000000000009</v>
      </c>
      <c r="GDV18" s="29">
        <f t="shared" si="6714"/>
        <v>83.600000000000009</v>
      </c>
      <c r="GDW18" s="29">
        <f t="shared" si="6714"/>
        <v>83.600000000000009</v>
      </c>
      <c r="GDX18" s="29">
        <f t="shared" si="6714"/>
        <v>83.600000000000009</v>
      </c>
      <c r="GDY18" s="29">
        <f t="shared" si="6714"/>
        <v>83.600000000000009</v>
      </c>
      <c r="GDZ18" s="29">
        <f t="shared" si="6714"/>
        <v>83.600000000000009</v>
      </c>
      <c r="GEA18" s="29">
        <f t="shared" si="6714"/>
        <v>83.600000000000009</v>
      </c>
      <c r="GEB18" s="29">
        <f t="shared" si="6714"/>
        <v>83.600000000000009</v>
      </c>
      <c r="GEC18" s="29">
        <f t="shared" si="6714"/>
        <v>83.600000000000009</v>
      </c>
      <c r="GED18" s="29">
        <f t="shared" si="6714"/>
        <v>83.600000000000009</v>
      </c>
      <c r="GEE18" s="29">
        <f t="shared" si="6714"/>
        <v>83.600000000000009</v>
      </c>
      <c r="GEF18" s="29">
        <f t="shared" si="6714"/>
        <v>83.600000000000009</v>
      </c>
      <c r="GEG18" s="29">
        <f t="shared" si="6714"/>
        <v>83.600000000000009</v>
      </c>
      <c r="GEH18" s="29">
        <f t="shared" si="6714"/>
        <v>83.600000000000009</v>
      </c>
      <c r="GEI18" s="29">
        <f t="shared" si="6714"/>
        <v>83.600000000000009</v>
      </c>
      <c r="GEJ18" s="29">
        <f t="shared" si="6714"/>
        <v>83.600000000000009</v>
      </c>
      <c r="GEK18" s="29">
        <f t="shared" si="6714"/>
        <v>83.600000000000009</v>
      </c>
      <c r="GEL18" s="29">
        <f t="shared" si="6714"/>
        <v>83.600000000000009</v>
      </c>
      <c r="GEM18" s="29">
        <f t="shared" si="6714"/>
        <v>83.600000000000009</v>
      </c>
      <c r="GEN18" s="29">
        <f t="shared" si="6714"/>
        <v>83.600000000000009</v>
      </c>
      <c r="GEO18" s="29">
        <f t="shared" si="6714"/>
        <v>83.600000000000009</v>
      </c>
      <c r="GEP18" s="29">
        <f t="shared" si="6714"/>
        <v>83.600000000000009</v>
      </c>
      <c r="GEQ18" s="29">
        <f t="shared" si="6714"/>
        <v>83.600000000000009</v>
      </c>
      <c r="GER18" s="29">
        <f t="shared" si="6714"/>
        <v>83.600000000000009</v>
      </c>
      <c r="GES18" s="29">
        <f t="shared" si="6714"/>
        <v>83.600000000000009</v>
      </c>
      <c r="GET18" s="29">
        <f t="shared" si="6714"/>
        <v>83.600000000000009</v>
      </c>
      <c r="GEU18" s="29">
        <f t="shared" si="6714"/>
        <v>83.600000000000009</v>
      </c>
      <c r="GEV18" s="29">
        <f t="shared" si="6714"/>
        <v>83.600000000000009</v>
      </c>
      <c r="GEW18" s="29">
        <f t="shared" si="6714"/>
        <v>83.600000000000009</v>
      </c>
      <c r="GEX18" s="29">
        <f t="shared" si="6714"/>
        <v>83.600000000000009</v>
      </c>
      <c r="GEY18" s="29">
        <f t="shared" si="6714"/>
        <v>83.600000000000009</v>
      </c>
      <c r="GEZ18" s="29">
        <f t="shared" si="6714"/>
        <v>83.600000000000009</v>
      </c>
      <c r="GFA18" s="29">
        <f t="shared" si="6714"/>
        <v>83.600000000000009</v>
      </c>
      <c r="GFB18" s="29">
        <f t="shared" si="6714"/>
        <v>83.600000000000009</v>
      </c>
      <c r="GFC18" s="29">
        <f t="shared" si="6714"/>
        <v>83.600000000000009</v>
      </c>
      <c r="GFD18" s="29">
        <f t="shared" si="6714"/>
        <v>83.600000000000009</v>
      </c>
      <c r="GFE18" s="29">
        <f t="shared" si="6714"/>
        <v>83.600000000000009</v>
      </c>
      <c r="GFF18" s="29">
        <f t="shared" si="6714"/>
        <v>83.600000000000009</v>
      </c>
      <c r="GFG18" s="29">
        <f t="shared" si="6714"/>
        <v>83.600000000000009</v>
      </c>
      <c r="GFH18" s="29">
        <f t="shared" si="6714"/>
        <v>83.600000000000009</v>
      </c>
      <c r="GFI18" s="29">
        <f t="shared" si="6714"/>
        <v>83.600000000000009</v>
      </c>
      <c r="GFJ18" s="29">
        <f t="shared" si="6714"/>
        <v>83.600000000000009</v>
      </c>
      <c r="GFK18" s="29">
        <f t="shared" si="6714"/>
        <v>83.600000000000009</v>
      </c>
      <c r="GFL18" s="29">
        <f t="shared" si="6714"/>
        <v>83.600000000000009</v>
      </c>
      <c r="GFM18" s="29">
        <f t="shared" si="6714"/>
        <v>83.600000000000009</v>
      </c>
      <c r="GFN18" s="29">
        <f t="shared" ref="GFN18:GHY18" si="6715">GFN15+GFN16</f>
        <v>83.600000000000009</v>
      </c>
      <c r="GFO18" s="29">
        <f t="shared" si="6715"/>
        <v>83.600000000000009</v>
      </c>
      <c r="GFP18" s="29">
        <f t="shared" si="6715"/>
        <v>83.600000000000009</v>
      </c>
      <c r="GFQ18" s="29">
        <f t="shared" si="6715"/>
        <v>83.600000000000009</v>
      </c>
      <c r="GFR18" s="29">
        <f t="shared" si="6715"/>
        <v>83.600000000000009</v>
      </c>
      <c r="GFS18" s="29">
        <f t="shared" si="6715"/>
        <v>83.600000000000009</v>
      </c>
      <c r="GFT18" s="29">
        <f t="shared" si="6715"/>
        <v>83.600000000000009</v>
      </c>
      <c r="GFU18" s="29">
        <f t="shared" si="6715"/>
        <v>83.600000000000009</v>
      </c>
      <c r="GFV18" s="29">
        <f t="shared" si="6715"/>
        <v>83.600000000000009</v>
      </c>
      <c r="GFW18" s="29">
        <f t="shared" si="6715"/>
        <v>83.600000000000009</v>
      </c>
      <c r="GFX18" s="29">
        <f t="shared" si="6715"/>
        <v>83.600000000000009</v>
      </c>
      <c r="GFY18" s="29">
        <f t="shared" si="6715"/>
        <v>83.600000000000009</v>
      </c>
      <c r="GFZ18" s="29">
        <f t="shared" si="6715"/>
        <v>83.600000000000009</v>
      </c>
      <c r="GGA18" s="29">
        <f t="shared" si="6715"/>
        <v>83.600000000000009</v>
      </c>
      <c r="GGB18" s="29">
        <f t="shared" si="6715"/>
        <v>83.600000000000009</v>
      </c>
      <c r="GGC18" s="29">
        <f t="shared" si="6715"/>
        <v>83.600000000000009</v>
      </c>
      <c r="GGD18" s="29">
        <f t="shared" si="6715"/>
        <v>83.600000000000009</v>
      </c>
      <c r="GGE18" s="29">
        <f t="shared" si="6715"/>
        <v>83.600000000000009</v>
      </c>
      <c r="GGF18" s="29">
        <f t="shared" si="6715"/>
        <v>83.600000000000009</v>
      </c>
      <c r="GGG18" s="29">
        <f t="shared" si="6715"/>
        <v>83.600000000000009</v>
      </c>
      <c r="GGH18" s="29">
        <f t="shared" si="6715"/>
        <v>83.600000000000009</v>
      </c>
      <c r="GGI18" s="29">
        <f t="shared" si="6715"/>
        <v>83.600000000000009</v>
      </c>
      <c r="GGJ18" s="29">
        <f t="shared" si="6715"/>
        <v>83.600000000000009</v>
      </c>
      <c r="GGK18" s="29">
        <f t="shared" si="6715"/>
        <v>83.600000000000009</v>
      </c>
      <c r="GGL18" s="29">
        <f t="shared" si="6715"/>
        <v>83.600000000000009</v>
      </c>
      <c r="GGM18" s="29">
        <f t="shared" si="6715"/>
        <v>83.600000000000009</v>
      </c>
      <c r="GGN18" s="29">
        <f t="shared" si="6715"/>
        <v>83.600000000000009</v>
      </c>
      <c r="GGO18" s="29">
        <f t="shared" si="6715"/>
        <v>83.600000000000009</v>
      </c>
      <c r="GGP18" s="29">
        <f t="shared" si="6715"/>
        <v>83.600000000000009</v>
      </c>
      <c r="GGQ18" s="29">
        <f t="shared" si="6715"/>
        <v>83.600000000000009</v>
      </c>
      <c r="GGR18" s="29">
        <f t="shared" si="6715"/>
        <v>83.600000000000009</v>
      </c>
      <c r="GGS18" s="29">
        <f t="shared" si="6715"/>
        <v>83.600000000000009</v>
      </c>
      <c r="GGT18" s="29">
        <f t="shared" si="6715"/>
        <v>83.600000000000009</v>
      </c>
      <c r="GGU18" s="29">
        <f t="shared" si="6715"/>
        <v>83.600000000000009</v>
      </c>
      <c r="GGV18" s="29">
        <f t="shared" si="6715"/>
        <v>83.600000000000009</v>
      </c>
      <c r="GGW18" s="29">
        <f t="shared" si="6715"/>
        <v>83.600000000000009</v>
      </c>
      <c r="GGX18" s="29">
        <f t="shared" si="6715"/>
        <v>83.600000000000009</v>
      </c>
      <c r="GGY18" s="29">
        <f t="shared" si="6715"/>
        <v>83.600000000000009</v>
      </c>
      <c r="GGZ18" s="29">
        <f t="shared" si="6715"/>
        <v>83.600000000000009</v>
      </c>
      <c r="GHA18" s="29">
        <f t="shared" si="6715"/>
        <v>83.600000000000009</v>
      </c>
      <c r="GHB18" s="29">
        <f t="shared" si="6715"/>
        <v>83.600000000000009</v>
      </c>
      <c r="GHC18" s="29">
        <f t="shared" si="6715"/>
        <v>83.600000000000009</v>
      </c>
      <c r="GHD18" s="29">
        <f t="shared" si="6715"/>
        <v>83.600000000000009</v>
      </c>
      <c r="GHE18" s="29">
        <f t="shared" si="6715"/>
        <v>83.600000000000009</v>
      </c>
      <c r="GHF18" s="29">
        <f t="shared" si="6715"/>
        <v>83.600000000000009</v>
      </c>
      <c r="GHG18" s="29">
        <f t="shared" si="6715"/>
        <v>83.600000000000009</v>
      </c>
      <c r="GHH18" s="29">
        <f t="shared" si="6715"/>
        <v>83.600000000000009</v>
      </c>
      <c r="GHI18" s="29">
        <f t="shared" si="6715"/>
        <v>83.600000000000009</v>
      </c>
      <c r="GHJ18" s="29">
        <f t="shared" si="6715"/>
        <v>83.600000000000009</v>
      </c>
      <c r="GHK18" s="29">
        <f t="shared" si="6715"/>
        <v>83.600000000000009</v>
      </c>
      <c r="GHL18" s="29">
        <f t="shared" si="6715"/>
        <v>83.600000000000009</v>
      </c>
      <c r="GHM18" s="29">
        <f t="shared" si="6715"/>
        <v>83.600000000000009</v>
      </c>
      <c r="GHN18" s="29">
        <f t="shared" si="6715"/>
        <v>83.600000000000009</v>
      </c>
      <c r="GHO18" s="29">
        <f t="shared" si="6715"/>
        <v>83.600000000000009</v>
      </c>
      <c r="GHP18" s="29">
        <f t="shared" si="6715"/>
        <v>83.600000000000009</v>
      </c>
      <c r="GHQ18" s="29">
        <f t="shared" si="6715"/>
        <v>83.600000000000009</v>
      </c>
      <c r="GHR18" s="29">
        <f t="shared" si="6715"/>
        <v>83.600000000000009</v>
      </c>
      <c r="GHS18" s="29">
        <f t="shared" si="6715"/>
        <v>83.600000000000009</v>
      </c>
      <c r="GHT18" s="29">
        <f t="shared" si="6715"/>
        <v>83.600000000000009</v>
      </c>
      <c r="GHU18" s="29">
        <f t="shared" si="6715"/>
        <v>83.600000000000009</v>
      </c>
      <c r="GHV18" s="29">
        <f t="shared" si="6715"/>
        <v>83.600000000000009</v>
      </c>
      <c r="GHW18" s="29">
        <f t="shared" si="6715"/>
        <v>83.600000000000009</v>
      </c>
      <c r="GHX18" s="29">
        <f t="shared" si="6715"/>
        <v>83.600000000000009</v>
      </c>
      <c r="GHY18" s="29">
        <f t="shared" si="6715"/>
        <v>83.600000000000009</v>
      </c>
      <c r="GHZ18" s="29">
        <f t="shared" ref="GHZ18:GKK18" si="6716">GHZ15+GHZ16</f>
        <v>83.600000000000009</v>
      </c>
      <c r="GIA18" s="29">
        <f t="shared" si="6716"/>
        <v>83.600000000000009</v>
      </c>
      <c r="GIB18" s="29">
        <f t="shared" si="6716"/>
        <v>83.600000000000009</v>
      </c>
      <c r="GIC18" s="29">
        <f t="shared" si="6716"/>
        <v>83.600000000000009</v>
      </c>
      <c r="GID18" s="29">
        <f t="shared" si="6716"/>
        <v>83.600000000000009</v>
      </c>
      <c r="GIE18" s="29">
        <f t="shared" si="6716"/>
        <v>83.600000000000009</v>
      </c>
      <c r="GIF18" s="29">
        <f t="shared" si="6716"/>
        <v>83.600000000000009</v>
      </c>
      <c r="GIG18" s="29">
        <f t="shared" si="6716"/>
        <v>83.600000000000009</v>
      </c>
      <c r="GIH18" s="29">
        <f t="shared" si="6716"/>
        <v>83.600000000000009</v>
      </c>
      <c r="GII18" s="29">
        <f t="shared" si="6716"/>
        <v>83.600000000000009</v>
      </c>
      <c r="GIJ18" s="29">
        <f t="shared" si="6716"/>
        <v>83.600000000000009</v>
      </c>
      <c r="GIK18" s="29">
        <f t="shared" si="6716"/>
        <v>83.600000000000009</v>
      </c>
      <c r="GIL18" s="29">
        <f t="shared" si="6716"/>
        <v>83.600000000000009</v>
      </c>
      <c r="GIM18" s="29">
        <f t="shared" si="6716"/>
        <v>83.600000000000009</v>
      </c>
      <c r="GIN18" s="29">
        <f t="shared" si="6716"/>
        <v>83.600000000000009</v>
      </c>
      <c r="GIO18" s="29">
        <f t="shared" si="6716"/>
        <v>83.600000000000009</v>
      </c>
      <c r="GIP18" s="29">
        <f t="shared" si="6716"/>
        <v>83.600000000000009</v>
      </c>
      <c r="GIQ18" s="29">
        <f t="shared" si="6716"/>
        <v>83.600000000000009</v>
      </c>
      <c r="GIR18" s="29">
        <f t="shared" si="6716"/>
        <v>83.600000000000009</v>
      </c>
      <c r="GIS18" s="29">
        <f t="shared" si="6716"/>
        <v>83.600000000000009</v>
      </c>
      <c r="GIT18" s="29">
        <f t="shared" si="6716"/>
        <v>83.600000000000009</v>
      </c>
      <c r="GIU18" s="29">
        <f t="shared" si="6716"/>
        <v>83.600000000000009</v>
      </c>
      <c r="GIV18" s="29">
        <f t="shared" si="6716"/>
        <v>83.600000000000009</v>
      </c>
      <c r="GIW18" s="29">
        <f t="shared" si="6716"/>
        <v>83.600000000000009</v>
      </c>
      <c r="GIX18" s="29">
        <f t="shared" si="6716"/>
        <v>83.600000000000009</v>
      </c>
      <c r="GIY18" s="29">
        <f t="shared" si="6716"/>
        <v>83.600000000000009</v>
      </c>
      <c r="GIZ18" s="29">
        <f t="shared" si="6716"/>
        <v>83.600000000000009</v>
      </c>
      <c r="GJA18" s="29">
        <f t="shared" si="6716"/>
        <v>83.600000000000009</v>
      </c>
      <c r="GJB18" s="29">
        <f t="shared" si="6716"/>
        <v>83.600000000000009</v>
      </c>
      <c r="GJC18" s="29">
        <f t="shared" si="6716"/>
        <v>83.600000000000009</v>
      </c>
      <c r="GJD18" s="29">
        <f t="shared" si="6716"/>
        <v>83.600000000000009</v>
      </c>
      <c r="GJE18" s="29">
        <f t="shared" si="6716"/>
        <v>83.600000000000009</v>
      </c>
      <c r="GJF18" s="29">
        <f t="shared" si="6716"/>
        <v>83.600000000000009</v>
      </c>
      <c r="GJG18" s="29">
        <f t="shared" si="6716"/>
        <v>83.600000000000009</v>
      </c>
      <c r="GJH18" s="29">
        <f t="shared" si="6716"/>
        <v>83.600000000000009</v>
      </c>
      <c r="GJI18" s="29">
        <f t="shared" si="6716"/>
        <v>83.600000000000009</v>
      </c>
      <c r="GJJ18" s="29">
        <f t="shared" si="6716"/>
        <v>83.600000000000009</v>
      </c>
      <c r="GJK18" s="29">
        <f t="shared" si="6716"/>
        <v>83.600000000000009</v>
      </c>
      <c r="GJL18" s="29">
        <f t="shared" si="6716"/>
        <v>83.600000000000009</v>
      </c>
      <c r="GJM18" s="29">
        <f t="shared" si="6716"/>
        <v>83.600000000000009</v>
      </c>
      <c r="GJN18" s="29">
        <f t="shared" si="6716"/>
        <v>83.600000000000009</v>
      </c>
      <c r="GJO18" s="29">
        <f t="shared" si="6716"/>
        <v>83.600000000000009</v>
      </c>
      <c r="GJP18" s="29">
        <f t="shared" si="6716"/>
        <v>83.600000000000009</v>
      </c>
      <c r="GJQ18" s="29">
        <f t="shared" si="6716"/>
        <v>83.600000000000009</v>
      </c>
      <c r="GJR18" s="29">
        <f t="shared" si="6716"/>
        <v>83.600000000000009</v>
      </c>
      <c r="GJS18" s="29">
        <f t="shared" si="6716"/>
        <v>83.600000000000009</v>
      </c>
      <c r="GJT18" s="29">
        <f t="shared" si="6716"/>
        <v>83.600000000000009</v>
      </c>
      <c r="GJU18" s="29">
        <f t="shared" si="6716"/>
        <v>83.600000000000009</v>
      </c>
      <c r="GJV18" s="29">
        <f t="shared" si="6716"/>
        <v>83.600000000000009</v>
      </c>
      <c r="GJW18" s="29">
        <f t="shared" si="6716"/>
        <v>83.600000000000009</v>
      </c>
      <c r="GJX18" s="29">
        <f t="shared" si="6716"/>
        <v>83.600000000000009</v>
      </c>
      <c r="GJY18" s="29">
        <f t="shared" si="6716"/>
        <v>83.600000000000009</v>
      </c>
      <c r="GJZ18" s="29">
        <f t="shared" si="6716"/>
        <v>83.600000000000009</v>
      </c>
      <c r="GKA18" s="29">
        <f t="shared" si="6716"/>
        <v>83.600000000000009</v>
      </c>
      <c r="GKB18" s="29">
        <f t="shared" si="6716"/>
        <v>83.600000000000009</v>
      </c>
      <c r="GKC18" s="29">
        <f t="shared" si="6716"/>
        <v>83.600000000000009</v>
      </c>
      <c r="GKD18" s="29">
        <f t="shared" si="6716"/>
        <v>83.600000000000009</v>
      </c>
      <c r="GKE18" s="29">
        <f t="shared" si="6716"/>
        <v>83.600000000000009</v>
      </c>
      <c r="GKF18" s="29">
        <f t="shared" si="6716"/>
        <v>83.600000000000009</v>
      </c>
      <c r="GKG18" s="29">
        <f t="shared" si="6716"/>
        <v>83.600000000000009</v>
      </c>
      <c r="GKH18" s="29">
        <f t="shared" si="6716"/>
        <v>83.600000000000009</v>
      </c>
      <c r="GKI18" s="29">
        <f t="shared" si="6716"/>
        <v>83.600000000000009</v>
      </c>
      <c r="GKJ18" s="29">
        <f t="shared" si="6716"/>
        <v>83.600000000000009</v>
      </c>
      <c r="GKK18" s="29">
        <f t="shared" si="6716"/>
        <v>83.600000000000009</v>
      </c>
      <c r="GKL18" s="29">
        <f t="shared" ref="GKL18:GMW18" si="6717">GKL15+GKL16</f>
        <v>83.600000000000009</v>
      </c>
      <c r="GKM18" s="29">
        <f t="shared" si="6717"/>
        <v>83.600000000000009</v>
      </c>
      <c r="GKN18" s="29">
        <f t="shared" si="6717"/>
        <v>83.600000000000009</v>
      </c>
      <c r="GKO18" s="29">
        <f t="shared" si="6717"/>
        <v>83.600000000000009</v>
      </c>
      <c r="GKP18" s="29">
        <f t="shared" si="6717"/>
        <v>83.600000000000009</v>
      </c>
      <c r="GKQ18" s="29">
        <f t="shared" si="6717"/>
        <v>83.600000000000009</v>
      </c>
      <c r="GKR18" s="29">
        <f t="shared" si="6717"/>
        <v>83.600000000000009</v>
      </c>
      <c r="GKS18" s="29">
        <f t="shared" si="6717"/>
        <v>83.600000000000009</v>
      </c>
      <c r="GKT18" s="29">
        <f t="shared" si="6717"/>
        <v>83.600000000000009</v>
      </c>
      <c r="GKU18" s="29">
        <f t="shared" si="6717"/>
        <v>83.600000000000009</v>
      </c>
      <c r="GKV18" s="29">
        <f t="shared" si="6717"/>
        <v>83.600000000000009</v>
      </c>
      <c r="GKW18" s="29">
        <f t="shared" si="6717"/>
        <v>83.600000000000009</v>
      </c>
      <c r="GKX18" s="29">
        <f t="shared" si="6717"/>
        <v>83.600000000000009</v>
      </c>
      <c r="GKY18" s="29">
        <f t="shared" si="6717"/>
        <v>83.600000000000009</v>
      </c>
      <c r="GKZ18" s="29">
        <f t="shared" si="6717"/>
        <v>83.600000000000009</v>
      </c>
      <c r="GLA18" s="29">
        <f t="shared" si="6717"/>
        <v>83.600000000000009</v>
      </c>
      <c r="GLB18" s="29">
        <f t="shared" si="6717"/>
        <v>83.600000000000009</v>
      </c>
      <c r="GLC18" s="29">
        <f t="shared" si="6717"/>
        <v>83.600000000000009</v>
      </c>
      <c r="GLD18" s="29">
        <f t="shared" si="6717"/>
        <v>83.600000000000009</v>
      </c>
      <c r="GLE18" s="29">
        <f t="shared" si="6717"/>
        <v>83.600000000000009</v>
      </c>
      <c r="GLF18" s="29">
        <f t="shared" si="6717"/>
        <v>83.600000000000009</v>
      </c>
      <c r="GLG18" s="29">
        <f t="shared" si="6717"/>
        <v>83.600000000000009</v>
      </c>
      <c r="GLH18" s="29">
        <f t="shared" si="6717"/>
        <v>83.600000000000009</v>
      </c>
      <c r="GLI18" s="29">
        <f t="shared" si="6717"/>
        <v>83.600000000000009</v>
      </c>
      <c r="GLJ18" s="29">
        <f t="shared" si="6717"/>
        <v>83.600000000000009</v>
      </c>
      <c r="GLK18" s="29">
        <f t="shared" si="6717"/>
        <v>83.600000000000009</v>
      </c>
      <c r="GLL18" s="29">
        <f t="shared" si="6717"/>
        <v>83.600000000000009</v>
      </c>
      <c r="GLM18" s="29">
        <f t="shared" si="6717"/>
        <v>83.600000000000009</v>
      </c>
      <c r="GLN18" s="29">
        <f t="shared" si="6717"/>
        <v>83.600000000000009</v>
      </c>
      <c r="GLO18" s="29">
        <f t="shared" si="6717"/>
        <v>83.600000000000009</v>
      </c>
      <c r="GLP18" s="29">
        <f t="shared" si="6717"/>
        <v>83.600000000000009</v>
      </c>
      <c r="GLQ18" s="29">
        <f t="shared" si="6717"/>
        <v>83.600000000000009</v>
      </c>
      <c r="GLR18" s="29">
        <f t="shared" si="6717"/>
        <v>83.600000000000009</v>
      </c>
      <c r="GLS18" s="29">
        <f t="shared" si="6717"/>
        <v>83.600000000000009</v>
      </c>
      <c r="GLT18" s="29">
        <f t="shared" si="6717"/>
        <v>83.600000000000009</v>
      </c>
      <c r="GLU18" s="29">
        <f t="shared" si="6717"/>
        <v>83.600000000000009</v>
      </c>
      <c r="GLV18" s="29">
        <f t="shared" si="6717"/>
        <v>83.600000000000009</v>
      </c>
      <c r="GLW18" s="29">
        <f t="shared" si="6717"/>
        <v>83.600000000000009</v>
      </c>
      <c r="GLX18" s="29">
        <f t="shared" si="6717"/>
        <v>83.600000000000009</v>
      </c>
      <c r="GLY18" s="29">
        <f t="shared" si="6717"/>
        <v>83.600000000000009</v>
      </c>
      <c r="GLZ18" s="29">
        <f t="shared" si="6717"/>
        <v>83.600000000000009</v>
      </c>
      <c r="GMA18" s="29">
        <f t="shared" si="6717"/>
        <v>83.600000000000009</v>
      </c>
      <c r="GMB18" s="29">
        <f t="shared" si="6717"/>
        <v>83.600000000000009</v>
      </c>
      <c r="GMC18" s="29">
        <f t="shared" si="6717"/>
        <v>83.600000000000009</v>
      </c>
      <c r="GMD18" s="29">
        <f t="shared" si="6717"/>
        <v>83.600000000000009</v>
      </c>
      <c r="GME18" s="29">
        <f t="shared" si="6717"/>
        <v>83.600000000000009</v>
      </c>
      <c r="GMF18" s="29">
        <f t="shared" si="6717"/>
        <v>83.600000000000009</v>
      </c>
      <c r="GMG18" s="29">
        <f t="shared" si="6717"/>
        <v>83.600000000000009</v>
      </c>
      <c r="GMH18" s="29">
        <f t="shared" si="6717"/>
        <v>83.600000000000009</v>
      </c>
      <c r="GMI18" s="29">
        <f t="shared" si="6717"/>
        <v>83.600000000000009</v>
      </c>
      <c r="GMJ18" s="29">
        <f t="shared" si="6717"/>
        <v>83.600000000000009</v>
      </c>
      <c r="GMK18" s="29">
        <f t="shared" si="6717"/>
        <v>83.600000000000009</v>
      </c>
      <c r="GML18" s="29">
        <f t="shared" si="6717"/>
        <v>83.600000000000009</v>
      </c>
      <c r="GMM18" s="29">
        <f t="shared" si="6717"/>
        <v>83.600000000000009</v>
      </c>
      <c r="GMN18" s="29">
        <f t="shared" si="6717"/>
        <v>83.600000000000009</v>
      </c>
      <c r="GMO18" s="29">
        <f t="shared" si="6717"/>
        <v>83.600000000000009</v>
      </c>
      <c r="GMP18" s="29">
        <f t="shared" si="6717"/>
        <v>83.600000000000009</v>
      </c>
      <c r="GMQ18" s="29">
        <f t="shared" si="6717"/>
        <v>83.600000000000009</v>
      </c>
      <c r="GMR18" s="29">
        <f t="shared" si="6717"/>
        <v>83.600000000000009</v>
      </c>
      <c r="GMS18" s="29">
        <f t="shared" si="6717"/>
        <v>83.600000000000009</v>
      </c>
      <c r="GMT18" s="29">
        <f t="shared" si="6717"/>
        <v>83.600000000000009</v>
      </c>
      <c r="GMU18" s="29">
        <f t="shared" si="6717"/>
        <v>83.600000000000009</v>
      </c>
      <c r="GMV18" s="29">
        <f t="shared" si="6717"/>
        <v>83.600000000000009</v>
      </c>
      <c r="GMW18" s="29">
        <f t="shared" si="6717"/>
        <v>83.600000000000009</v>
      </c>
      <c r="GMX18" s="29">
        <f t="shared" ref="GMX18:GPI18" si="6718">GMX15+GMX16</f>
        <v>83.600000000000009</v>
      </c>
      <c r="GMY18" s="29">
        <f t="shared" si="6718"/>
        <v>83.600000000000009</v>
      </c>
      <c r="GMZ18" s="29">
        <f t="shared" si="6718"/>
        <v>83.600000000000009</v>
      </c>
      <c r="GNA18" s="29">
        <f t="shared" si="6718"/>
        <v>83.600000000000009</v>
      </c>
      <c r="GNB18" s="29">
        <f t="shared" si="6718"/>
        <v>83.600000000000009</v>
      </c>
      <c r="GNC18" s="29">
        <f t="shared" si="6718"/>
        <v>83.600000000000009</v>
      </c>
      <c r="GND18" s="29">
        <f t="shared" si="6718"/>
        <v>83.600000000000009</v>
      </c>
      <c r="GNE18" s="29">
        <f t="shared" si="6718"/>
        <v>83.600000000000009</v>
      </c>
      <c r="GNF18" s="29">
        <f t="shared" si="6718"/>
        <v>83.600000000000009</v>
      </c>
      <c r="GNG18" s="29">
        <f t="shared" si="6718"/>
        <v>83.600000000000009</v>
      </c>
      <c r="GNH18" s="29">
        <f t="shared" si="6718"/>
        <v>83.600000000000009</v>
      </c>
      <c r="GNI18" s="29">
        <f t="shared" si="6718"/>
        <v>83.600000000000009</v>
      </c>
      <c r="GNJ18" s="29">
        <f t="shared" si="6718"/>
        <v>83.600000000000009</v>
      </c>
      <c r="GNK18" s="29">
        <f t="shared" si="6718"/>
        <v>83.600000000000009</v>
      </c>
      <c r="GNL18" s="29">
        <f t="shared" si="6718"/>
        <v>83.600000000000009</v>
      </c>
      <c r="GNM18" s="29">
        <f t="shared" si="6718"/>
        <v>83.600000000000009</v>
      </c>
      <c r="GNN18" s="29">
        <f t="shared" si="6718"/>
        <v>83.600000000000009</v>
      </c>
      <c r="GNO18" s="29">
        <f t="shared" si="6718"/>
        <v>83.600000000000009</v>
      </c>
      <c r="GNP18" s="29">
        <f t="shared" si="6718"/>
        <v>83.600000000000009</v>
      </c>
      <c r="GNQ18" s="29">
        <f t="shared" si="6718"/>
        <v>83.600000000000009</v>
      </c>
      <c r="GNR18" s="29">
        <f t="shared" si="6718"/>
        <v>83.600000000000009</v>
      </c>
      <c r="GNS18" s="29">
        <f t="shared" si="6718"/>
        <v>83.600000000000009</v>
      </c>
      <c r="GNT18" s="29">
        <f t="shared" si="6718"/>
        <v>83.600000000000009</v>
      </c>
      <c r="GNU18" s="29">
        <f t="shared" si="6718"/>
        <v>83.600000000000009</v>
      </c>
      <c r="GNV18" s="29">
        <f t="shared" si="6718"/>
        <v>83.600000000000009</v>
      </c>
      <c r="GNW18" s="29">
        <f t="shared" si="6718"/>
        <v>83.600000000000009</v>
      </c>
      <c r="GNX18" s="29">
        <f t="shared" si="6718"/>
        <v>83.600000000000009</v>
      </c>
      <c r="GNY18" s="29">
        <f t="shared" si="6718"/>
        <v>83.600000000000009</v>
      </c>
      <c r="GNZ18" s="29">
        <f t="shared" si="6718"/>
        <v>83.600000000000009</v>
      </c>
      <c r="GOA18" s="29">
        <f t="shared" si="6718"/>
        <v>83.600000000000009</v>
      </c>
      <c r="GOB18" s="29">
        <f t="shared" si="6718"/>
        <v>83.600000000000009</v>
      </c>
      <c r="GOC18" s="29">
        <f t="shared" si="6718"/>
        <v>83.600000000000009</v>
      </c>
      <c r="GOD18" s="29">
        <f t="shared" si="6718"/>
        <v>83.600000000000009</v>
      </c>
      <c r="GOE18" s="29">
        <f t="shared" si="6718"/>
        <v>83.600000000000009</v>
      </c>
      <c r="GOF18" s="29">
        <f t="shared" si="6718"/>
        <v>83.600000000000009</v>
      </c>
      <c r="GOG18" s="29">
        <f t="shared" si="6718"/>
        <v>83.600000000000009</v>
      </c>
      <c r="GOH18" s="29">
        <f t="shared" si="6718"/>
        <v>83.600000000000009</v>
      </c>
      <c r="GOI18" s="29">
        <f t="shared" si="6718"/>
        <v>83.600000000000009</v>
      </c>
      <c r="GOJ18" s="29">
        <f t="shared" si="6718"/>
        <v>83.600000000000009</v>
      </c>
      <c r="GOK18" s="29">
        <f t="shared" si="6718"/>
        <v>83.600000000000009</v>
      </c>
      <c r="GOL18" s="29">
        <f t="shared" si="6718"/>
        <v>83.600000000000009</v>
      </c>
      <c r="GOM18" s="29">
        <f t="shared" si="6718"/>
        <v>83.600000000000009</v>
      </c>
      <c r="GON18" s="29">
        <f t="shared" si="6718"/>
        <v>83.600000000000009</v>
      </c>
      <c r="GOO18" s="29">
        <f t="shared" si="6718"/>
        <v>83.600000000000009</v>
      </c>
      <c r="GOP18" s="29">
        <f t="shared" si="6718"/>
        <v>83.600000000000009</v>
      </c>
      <c r="GOQ18" s="29">
        <f t="shared" si="6718"/>
        <v>83.600000000000009</v>
      </c>
      <c r="GOR18" s="29">
        <f t="shared" si="6718"/>
        <v>83.600000000000009</v>
      </c>
      <c r="GOS18" s="29">
        <f t="shared" si="6718"/>
        <v>83.600000000000009</v>
      </c>
      <c r="GOT18" s="29">
        <f t="shared" si="6718"/>
        <v>83.600000000000009</v>
      </c>
      <c r="GOU18" s="29">
        <f t="shared" si="6718"/>
        <v>83.600000000000009</v>
      </c>
      <c r="GOV18" s="29">
        <f t="shared" si="6718"/>
        <v>83.600000000000009</v>
      </c>
      <c r="GOW18" s="29">
        <f t="shared" si="6718"/>
        <v>83.600000000000009</v>
      </c>
      <c r="GOX18" s="29">
        <f t="shared" si="6718"/>
        <v>83.600000000000009</v>
      </c>
      <c r="GOY18" s="29">
        <f t="shared" si="6718"/>
        <v>83.600000000000009</v>
      </c>
      <c r="GOZ18" s="29">
        <f t="shared" si="6718"/>
        <v>83.600000000000009</v>
      </c>
      <c r="GPA18" s="29">
        <f t="shared" si="6718"/>
        <v>83.600000000000009</v>
      </c>
      <c r="GPB18" s="29">
        <f t="shared" si="6718"/>
        <v>83.600000000000009</v>
      </c>
      <c r="GPC18" s="29">
        <f t="shared" si="6718"/>
        <v>83.600000000000009</v>
      </c>
      <c r="GPD18" s="29">
        <f t="shared" si="6718"/>
        <v>83.600000000000009</v>
      </c>
      <c r="GPE18" s="29">
        <f t="shared" si="6718"/>
        <v>83.600000000000009</v>
      </c>
      <c r="GPF18" s="29">
        <f t="shared" si="6718"/>
        <v>83.600000000000009</v>
      </c>
      <c r="GPG18" s="29">
        <f t="shared" si="6718"/>
        <v>83.600000000000009</v>
      </c>
      <c r="GPH18" s="29">
        <f t="shared" si="6718"/>
        <v>83.600000000000009</v>
      </c>
      <c r="GPI18" s="29">
        <f t="shared" si="6718"/>
        <v>83.600000000000009</v>
      </c>
      <c r="GPJ18" s="29">
        <f t="shared" ref="GPJ18:GRU18" si="6719">GPJ15+GPJ16</f>
        <v>83.600000000000009</v>
      </c>
      <c r="GPK18" s="29">
        <f t="shared" si="6719"/>
        <v>83.600000000000009</v>
      </c>
      <c r="GPL18" s="29">
        <f t="shared" si="6719"/>
        <v>83.600000000000009</v>
      </c>
      <c r="GPM18" s="29">
        <f t="shared" si="6719"/>
        <v>83.600000000000009</v>
      </c>
      <c r="GPN18" s="29">
        <f t="shared" si="6719"/>
        <v>83.600000000000009</v>
      </c>
      <c r="GPO18" s="29">
        <f t="shared" si="6719"/>
        <v>83.600000000000009</v>
      </c>
      <c r="GPP18" s="29">
        <f t="shared" si="6719"/>
        <v>83.600000000000009</v>
      </c>
      <c r="GPQ18" s="29">
        <f t="shared" si="6719"/>
        <v>83.600000000000009</v>
      </c>
      <c r="GPR18" s="29">
        <f t="shared" si="6719"/>
        <v>83.600000000000009</v>
      </c>
      <c r="GPS18" s="29">
        <f t="shared" si="6719"/>
        <v>83.600000000000009</v>
      </c>
      <c r="GPT18" s="29">
        <f t="shared" si="6719"/>
        <v>83.600000000000009</v>
      </c>
      <c r="GPU18" s="29">
        <f t="shared" si="6719"/>
        <v>83.600000000000009</v>
      </c>
      <c r="GPV18" s="29">
        <f t="shared" si="6719"/>
        <v>83.600000000000009</v>
      </c>
      <c r="GPW18" s="29">
        <f t="shared" si="6719"/>
        <v>83.600000000000009</v>
      </c>
      <c r="GPX18" s="29">
        <f t="shared" si="6719"/>
        <v>83.600000000000009</v>
      </c>
      <c r="GPY18" s="29">
        <f t="shared" si="6719"/>
        <v>83.600000000000009</v>
      </c>
      <c r="GPZ18" s="29">
        <f t="shared" si="6719"/>
        <v>83.600000000000009</v>
      </c>
      <c r="GQA18" s="29">
        <f t="shared" si="6719"/>
        <v>83.600000000000009</v>
      </c>
      <c r="GQB18" s="29">
        <f t="shared" si="6719"/>
        <v>83.600000000000009</v>
      </c>
      <c r="GQC18" s="29">
        <f t="shared" si="6719"/>
        <v>83.600000000000009</v>
      </c>
      <c r="GQD18" s="29">
        <f t="shared" si="6719"/>
        <v>83.600000000000009</v>
      </c>
      <c r="GQE18" s="29">
        <f t="shared" si="6719"/>
        <v>83.600000000000009</v>
      </c>
      <c r="GQF18" s="29">
        <f t="shared" si="6719"/>
        <v>83.600000000000009</v>
      </c>
      <c r="GQG18" s="29">
        <f t="shared" si="6719"/>
        <v>83.600000000000009</v>
      </c>
      <c r="GQH18" s="29">
        <f t="shared" si="6719"/>
        <v>83.600000000000009</v>
      </c>
      <c r="GQI18" s="29">
        <f t="shared" si="6719"/>
        <v>83.600000000000009</v>
      </c>
      <c r="GQJ18" s="29">
        <f t="shared" si="6719"/>
        <v>83.600000000000009</v>
      </c>
      <c r="GQK18" s="29">
        <f t="shared" si="6719"/>
        <v>83.600000000000009</v>
      </c>
      <c r="GQL18" s="29">
        <f t="shared" si="6719"/>
        <v>83.600000000000009</v>
      </c>
      <c r="GQM18" s="29">
        <f t="shared" si="6719"/>
        <v>83.600000000000009</v>
      </c>
      <c r="GQN18" s="29">
        <f t="shared" si="6719"/>
        <v>83.600000000000009</v>
      </c>
      <c r="GQO18" s="29">
        <f t="shared" si="6719"/>
        <v>83.600000000000009</v>
      </c>
      <c r="GQP18" s="29">
        <f t="shared" si="6719"/>
        <v>83.600000000000009</v>
      </c>
      <c r="GQQ18" s="29">
        <f t="shared" si="6719"/>
        <v>83.600000000000009</v>
      </c>
      <c r="GQR18" s="29">
        <f t="shared" si="6719"/>
        <v>83.600000000000009</v>
      </c>
      <c r="GQS18" s="29">
        <f t="shared" si="6719"/>
        <v>83.600000000000009</v>
      </c>
      <c r="GQT18" s="29">
        <f t="shared" si="6719"/>
        <v>83.600000000000009</v>
      </c>
      <c r="GQU18" s="29">
        <f t="shared" si="6719"/>
        <v>83.600000000000009</v>
      </c>
      <c r="GQV18" s="29">
        <f t="shared" si="6719"/>
        <v>83.600000000000009</v>
      </c>
      <c r="GQW18" s="29">
        <f t="shared" si="6719"/>
        <v>83.600000000000009</v>
      </c>
      <c r="GQX18" s="29">
        <f t="shared" si="6719"/>
        <v>83.600000000000009</v>
      </c>
      <c r="GQY18" s="29">
        <f t="shared" si="6719"/>
        <v>83.600000000000009</v>
      </c>
      <c r="GQZ18" s="29">
        <f t="shared" si="6719"/>
        <v>83.600000000000009</v>
      </c>
      <c r="GRA18" s="29">
        <f t="shared" si="6719"/>
        <v>83.600000000000009</v>
      </c>
      <c r="GRB18" s="29">
        <f t="shared" si="6719"/>
        <v>83.600000000000009</v>
      </c>
      <c r="GRC18" s="29">
        <f t="shared" si="6719"/>
        <v>83.600000000000009</v>
      </c>
      <c r="GRD18" s="29">
        <f t="shared" si="6719"/>
        <v>83.600000000000009</v>
      </c>
      <c r="GRE18" s="29">
        <f t="shared" si="6719"/>
        <v>83.600000000000009</v>
      </c>
      <c r="GRF18" s="29">
        <f t="shared" si="6719"/>
        <v>83.600000000000009</v>
      </c>
      <c r="GRG18" s="29">
        <f t="shared" si="6719"/>
        <v>83.600000000000009</v>
      </c>
      <c r="GRH18" s="29">
        <f t="shared" si="6719"/>
        <v>83.600000000000009</v>
      </c>
      <c r="GRI18" s="29">
        <f t="shared" si="6719"/>
        <v>83.600000000000009</v>
      </c>
      <c r="GRJ18" s="29">
        <f t="shared" si="6719"/>
        <v>83.600000000000009</v>
      </c>
      <c r="GRK18" s="29">
        <f t="shared" si="6719"/>
        <v>83.600000000000009</v>
      </c>
      <c r="GRL18" s="29">
        <f t="shared" si="6719"/>
        <v>83.600000000000009</v>
      </c>
      <c r="GRM18" s="29">
        <f t="shared" si="6719"/>
        <v>83.600000000000009</v>
      </c>
      <c r="GRN18" s="29">
        <f t="shared" si="6719"/>
        <v>83.600000000000009</v>
      </c>
      <c r="GRO18" s="29">
        <f t="shared" si="6719"/>
        <v>83.600000000000009</v>
      </c>
      <c r="GRP18" s="29">
        <f t="shared" si="6719"/>
        <v>83.600000000000009</v>
      </c>
      <c r="GRQ18" s="29">
        <f t="shared" si="6719"/>
        <v>83.600000000000009</v>
      </c>
      <c r="GRR18" s="29">
        <f t="shared" si="6719"/>
        <v>83.600000000000009</v>
      </c>
      <c r="GRS18" s="29">
        <f t="shared" si="6719"/>
        <v>83.600000000000009</v>
      </c>
      <c r="GRT18" s="29">
        <f t="shared" si="6719"/>
        <v>83.600000000000009</v>
      </c>
      <c r="GRU18" s="29">
        <f t="shared" si="6719"/>
        <v>83.600000000000009</v>
      </c>
      <c r="GRV18" s="29">
        <f t="shared" ref="GRV18:GUG18" si="6720">GRV15+GRV16</f>
        <v>83.600000000000009</v>
      </c>
      <c r="GRW18" s="29">
        <f t="shared" si="6720"/>
        <v>83.600000000000009</v>
      </c>
      <c r="GRX18" s="29">
        <f t="shared" si="6720"/>
        <v>83.600000000000009</v>
      </c>
      <c r="GRY18" s="29">
        <f t="shared" si="6720"/>
        <v>83.600000000000009</v>
      </c>
      <c r="GRZ18" s="29">
        <f t="shared" si="6720"/>
        <v>83.600000000000009</v>
      </c>
      <c r="GSA18" s="29">
        <f t="shared" si="6720"/>
        <v>83.600000000000009</v>
      </c>
      <c r="GSB18" s="29">
        <f t="shared" si="6720"/>
        <v>83.600000000000009</v>
      </c>
      <c r="GSC18" s="29">
        <f t="shared" si="6720"/>
        <v>83.600000000000009</v>
      </c>
      <c r="GSD18" s="29">
        <f t="shared" si="6720"/>
        <v>83.600000000000009</v>
      </c>
      <c r="GSE18" s="29">
        <f t="shared" si="6720"/>
        <v>83.600000000000009</v>
      </c>
      <c r="GSF18" s="29">
        <f t="shared" si="6720"/>
        <v>83.600000000000009</v>
      </c>
      <c r="GSG18" s="29">
        <f t="shared" si="6720"/>
        <v>83.600000000000009</v>
      </c>
      <c r="GSH18" s="29">
        <f t="shared" si="6720"/>
        <v>83.600000000000009</v>
      </c>
      <c r="GSI18" s="29">
        <f t="shared" si="6720"/>
        <v>83.600000000000009</v>
      </c>
      <c r="GSJ18" s="29">
        <f t="shared" si="6720"/>
        <v>83.600000000000009</v>
      </c>
      <c r="GSK18" s="29">
        <f t="shared" si="6720"/>
        <v>83.600000000000009</v>
      </c>
      <c r="GSL18" s="29">
        <f t="shared" si="6720"/>
        <v>83.600000000000009</v>
      </c>
      <c r="GSM18" s="29">
        <f t="shared" si="6720"/>
        <v>83.600000000000009</v>
      </c>
      <c r="GSN18" s="29">
        <f t="shared" si="6720"/>
        <v>83.600000000000009</v>
      </c>
      <c r="GSO18" s="29">
        <f t="shared" si="6720"/>
        <v>83.600000000000009</v>
      </c>
      <c r="GSP18" s="29">
        <f t="shared" si="6720"/>
        <v>83.600000000000009</v>
      </c>
      <c r="GSQ18" s="29">
        <f t="shared" si="6720"/>
        <v>83.600000000000009</v>
      </c>
      <c r="GSR18" s="29">
        <f t="shared" si="6720"/>
        <v>83.600000000000009</v>
      </c>
      <c r="GSS18" s="29">
        <f t="shared" si="6720"/>
        <v>83.600000000000009</v>
      </c>
      <c r="GST18" s="29">
        <f t="shared" si="6720"/>
        <v>83.600000000000009</v>
      </c>
      <c r="GSU18" s="29">
        <f t="shared" si="6720"/>
        <v>83.600000000000009</v>
      </c>
      <c r="GSV18" s="29">
        <f t="shared" si="6720"/>
        <v>83.600000000000009</v>
      </c>
      <c r="GSW18" s="29">
        <f t="shared" si="6720"/>
        <v>83.600000000000009</v>
      </c>
      <c r="GSX18" s="29">
        <f t="shared" si="6720"/>
        <v>83.600000000000009</v>
      </c>
      <c r="GSY18" s="29">
        <f t="shared" si="6720"/>
        <v>83.600000000000009</v>
      </c>
      <c r="GSZ18" s="29">
        <f t="shared" si="6720"/>
        <v>83.600000000000009</v>
      </c>
      <c r="GTA18" s="29">
        <f t="shared" si="6720"/>
        <v>83.600000000000009</v>
      </c>
      <c r="GTB18" s="29">
        <f t="shared" si="6720"/>
        <v>83.600000000000009</v>
      </c>
      <c r="GTC18" s="29">
        <f t="shared" si="6720"/>
        <v>83.600000000000009</v>
      </c>
      <c r="GTD18" s="29">
        <f t="shared" si="6720"/>
        <v>83.600000000000009</v>
      </c>
      <c r="GTE18" s="29">
        <f t="shared" si="6720"/>
        <v>83.600000000000009</v>
      </c>
      <c r="GTF18" s="29">
        <f t="shared" si="6720"/>
        <v>83.600000000000009</v>
      </c>
      <c r="GTG18" s="29">
        <f t="shared" si="6720"/>
        <v>83.600000000000009</v>
      </c>
      <c r="GTH18" s="29">
        <f t="shared" si="6720"/>
        <v>83.600000000000009</v>
      </c>
      <c r="GTI18" s="29">
        <f t="shared" si="6720"/>
        <v>83.600000000000009</v>
      </c>
      <c r="GTJ18" s="29">
        <f t="shared" si="6720"/>
        <v>83.600000000000009</v>
      </c>
      <c r="GTK18" s="29">
        <f t="shared" si="6720"/>
        <v>83.600000000000009</v>
      </c>
      <c r="GTL18" s="29">
        <f t="shared" si="6720"/>
        <v>83.600000000000009</v>
      </c>
      <c r="GTM18" s="29">
        <f t="shared" si="6720"/>
        <v>83.600000000000009</v>
      </c>
      <c r="GTN18" s="29">
        <f t="shared" si="6720"/>
        <v>83.600000000000009</v>
      </c>
      <c r="GTO18" s="29">
        <f t="shared" si="6720"/>
        <v>83.600000000000009</v>
      </c>
      <c r="GTP18" s="29">
        <f t="shared" si="6720"/>
        <v>83.600000000000009</v>
      </c>
      <c r="GTQ18" s="29">
        <f t="shared" si="6720"/>
        <v>83.600000000000009</v>
      </c>
      <c r="GTR18" s="29">
        <f t="shared" si="6720"/>
        <v>83.600000000000009</v>
      </c>
      <c r="GTS18" s="29">
        <f t="shared" si="6720"/>
        <v>83.600000000000009</v>
      </c>
      <c r="GTT18" s="29">
        <f t="shared" si="6720"/>
        <v>83.600000000000009</v>
      </c>
      <c r="GTU18" s="29">
        <f t="shared" si="6720"/>
        <v>83.600000000000009</v>
      </c>
      <c r="GTV18" s="29">
        <f t="shared" si="6720"/>
        <v>83.600000000000009</v>
      </c>
      <c r="GTW18" s="29">
        <f t="shared" si="6720"/>
        <v>83.600000000000009</v>
      </c>
      <c r="GTX18" s="29">
        <f t="shared" si="6720"/>
        <v>83.600000000000009</v>
      </c>
      <c r="GTY18" s="29">
        <f t="shared" si="6720"/>
        <v>83.600000000000009</v>
      </c>
      <c r="GTZ18" s="29">
        <f t="shared" si="6720"/>
        <v>83.600000000000009</v>
      </c>
      <c r="GUA18" s="29">
        <f t="shared" si="6720"/>
        <v>83.600000000000009</v>
      </c>
      <c r="GUB18" s="29">
        <f t="shared" si="6720"/>
        <v>83.600000000000009</v>
      </c>
      <c r="GUC18" s="29">
        <f t="shared" si="6720"/>
        <v>83.600000000000009</v>
      </c>
      <c r="GUD18" s="29">
        <f t="shared" si="6720"/>
        <v>83.600000000000009</v>
      </c>
      <c r="GUE18" s="29">
        <f t="shared" si="6720"/>
        <v>83.600000000000009</v>
      </c>
      <c r="GUF18" s="29">
        <f t="shared" si="6720"/>
        <v>83.600000000000009</v>
      </c>
      <c r="GUG18" s="29">
        <f t="shared" si="6720"/>
        <v>83.600000000000009</v>
      </c>
      <c r="GUH18" s="29">
        <f t="shared" ref="GUH18:GWS18" si="6721">GUH15+GUH16</f>
        <v>83.600000000000009</v>
      </c>
      <c r="GUI18" s="29">
        <f t="shared" si="6721"/>
        <v>83.600000000000009</v>
      </c>
      <c r="GUJ18" s="29">
        <f t="shared" si="6721"/>
        <v>83.600000000000009</v>
      </c>
      <c r="GUK18" s="29">
        <f t="shared" si="6721"/>
        <v>83.600000000000009</v>
      </c>
      <c r="GUL18" s="29">
        <f t="shared" si="6721"/>
        <v>83.600000000000009</v>
      </c>
      <c r="GUM18" s="29">
        <f t="shared" si="6721"/>
        <v>83.600000000000009</v>
      </c>
      <c r="GUN18" s="29">
        <f t="shared" si="6721"/>
        <v>83.600000000000009</v>
      </c>
      <c r="GUO18" s="29">
        <f t="shared" si="6721"/>
        <v>83.600000000000009</v>
      </c>
      <c r="GUP18" s="29">
        <f t="shared" si="6721"/>
        <v>83.600000000000009</v>
      </c>
      <c r="GUQ18" s="29">
        <f t="shared" si="6721"/>
        <v>83.600000000000009</v>
      </c>
      <c r="GUR18" s="29">
        <f t="shared" si="6721"/>
        <v>83.600000000000009</v>
      </c>
      <c r="GUS18" s="29">
        <f t="shared" si="6721"/>
        <v>83.600000000000009</v>
      </c>
      <c r="GUT18" s="29">
        <f t="shared" si="6721"/>
        <v>83.600000000000009</v>
      </c>
      <c r="GUU18" s="29">
        <f t="shared" si="6721"/>
        <v>83.600000000000009</v>
      </c>
      <c r="GUV18" s="29">
        <f t="shared" si="6721"/>
        <v>83.600000000000009</v>
      </c>
      <c r="GUW18" s="29">
        <f t="shared" si="6721"/>
        <v>83.600000000000009</v>
      </c>
      <c r="GUX18" s="29">
        <f t="shared" si="6721"/>
        <v>83.600000000000009</v>
      </c>
      <c r="GUY18" s="29">
        <f t="shared" si="6721"/>
        <v>83.600000000000009</v>
      </c>
      <c r="GUZ18" s="29">
        <f t="shared" si="6721"/>
        <v>83.600000000000009</v>
      </c>
      <c r="GVA18" s="29">
        <f t="shared" si="6721"/>
        <v>83.600000000000009</v>
      </c>
      <c r="GVB18" s="29">
        <f t="shared" si="6721"/>
        <v>83.600000000000009</v>
      </c>
      <c r="GVC18" s="29">
        <f t="shared" si="6721"/>
        <v>83.600000000000009</v>
      </c>
      <c r="GVD18" s="29">
        <f t="shared" si="6721"/>
        <v>83.600000000000009</v>
      </c>
      <c r="GVE18" s="29">
        <f t="shared" si="6721"/>
        <v>83.600000000000009</v>
      </c>
      <c r="GVF18" s="29">
        <f t="shared" si="6721"/>
        <v>83.600000000000009</v>
      </c>
      <c r="GVG18" s="29">
        <f t="shared" si="6721"/>
        <v>83.600000000000009</v>
      </c>
      <c r="GVH18" s="29">
        <f t="shared" si="6721"/>
        <v>83.600000000000009</v>
      </c>
      <c r="GVI18" s="29">
        <f t="shared" si="6721"/>
        <v>83.600000000000009</v>
      </c>
      <c r="GVJ18" s="29">
        <f t="shared" si="6721"/>
        <v>83.600000000000009</v>
      </c>
      <c r="GVK18" s="29">
        <f t="shared" si="6721"/>
        <v>83.600000000000009</v>
      </c>
      <c r="GVL18" s="29">
        <f t="shared" si="6721"/>
        <v>83.600000000000009</v>
      </c>
      <c r="GVM18" s="29">
        <f t="shared" si="6721"/>
        <v>83.600000000000009</v>
      </c>
      <c r="GVN18" s="29">
        <f t="shared" si="6721"/>
        <v>83.600000000000009</v>
      </c>
      <c r="GVO18" s="29">
        <f t="shared" si="6721"/>
        <v>83.600000000000009</v>
      </c>
      <c r="GVP18" s="29">
        <f t="shared" si="6721"/>
        <v>83.600000000000009</v>
      </c>
      <c r="GVQ18" s="29">
        <f t="shared" si="6721"/>
        <v>83.600000000000009</v>
      </c>
      <c r="GVR18" s="29">
        <f t="shared" si="6721"/>
        <v>83.600000000000009</v>
      </c>
      <c r="GVS18" s="29">
        <f t="shared" si="6721"/>
        <v>83.600000000000009</v>
      </c>
      <c r="GVT18" s="29">
        <f t="shared" si="6721"/>
        <v>83.600000000000009</v>
      </c>
      <c r="GVU18" s="29">
        <f t="shared" si="6721"/>
        <v>83.600000000000009</v>
      </c>
      <c r="GVV18" s="29">
        <f t="shared" si="6721"/>
        <v>83.600000000000009</v>
      </c>
      <c r="GVW18" s="29">
        <f t="shared" si="6721"/>
        <v>83.600000000000009</v>
      </c>
      <c r="GVX18" s="29">
        <f t="shared" si="6721"/>
        <v>83.600000000000009</v>
      </c>
      <c r="GVY18" s="29">
        <f t="shared" si="6721"/>
        <v>83.600000000000009</v>
      </c>
      <c r="GVZ18" s="29">
        <f t="shared" si="6721"/>
        <v>83.600000000000009</v>
      </c>
      <c r="GWA18" s="29">
        <f t="shared" si="6721"/>
        <v>83.600000000000009</v>
      </c>
      <c r="GWB18" s="29">
        <f t="shared" si="6721"/>
        <v>83.600000000000009</v>
      </c>
      <c r="GWC18" s="29">
        <f t="shared" si="6721"/>
        <v>83.600000000000009</v>
      </c>
      <c r="GWD18" s="29">
        <f t="shared" si="6721"/>
        <v>83.600000000000009</v>
      </c>
      <c r="GWE18" s="29">
        <f t="shared" si="6721"/>
        <v>83.600000000000009</v>
      </c>
      <c r="GWF18" s="29">
        <f t="shared" si="6721"/>
        <v>83.600000000000009</v>
      </c>
      <c r="GWG18" s="29">
        <f t="shared" si="6721"/>
        <v>83.600000000000009</v>
      </c>
      <c r="GWH18" s="29">
        <f t="shared" si="6721"/>
        <v>83.600000000000009</v>
      </c>
      <c r="GWI18" s="29">
        <f t="shared" si="6721"/>
        <v>83.600000000000009</v>
      </c>
      <c r="GWJ18" s="29">
        <f t="shared" si="6721"/>
        <v>83.600000000000009</v>
      </c>
      <c r="GWK18" s="29">
        <f t="shared" si="6721"/>
        <v>83.600000000000009</v>
      </c>
      <c r="GWL18" s="29">
        <f t="shared" si="6721"/>
        <v>83.600000000000009</v>
      </c>
      <c r="GWM18" s="29">
        <f t="shared" si="6721"/>
        <v>83.600000000000009</v>
      </c>
      <c r="GWN18" s="29">
        <f t="shared" si="6721"/>
        <v>83.600000000000009</v>
      </c>
      <c r="GWO18" s="29">
        <f t="shared" si="6721"/>
        <v>83.600000000000009</v>
      </c>
      <c r="GWP18" s="29">
        <f t="shared" si="6721"/>
        <v>83.600000000000009</v>
      </c>
      <c r="GWQ18" s="29">
        <f t="shared" si="6721"/>
        <v>83.600000000000009</v>
      </c>
      <c r="GWR18" s="29">
        <f t="shared" si="6721"/>
        <v>83.600000000000009</v>
      </c>
      <c r="GWS18" s="29">
        <f t="shared" si="6721"/>
        <v>83.600000000000009</v>
      </c>
      <c r="GWT18" s="29">
        <f t="shared" ref="GWT18:GZE18" si="6722">GWT15+GWT16</f>
        <v>83.600000000000009</v>
      </c>
      <c r="GWU18" s="29">
        <f t="shared" si="6722"/>
        <v>83.600000000000009</v>
      </c>
      <c r="GWV18" s="29">
        <f t="shared" si="6722"/>
        <v>83.600000000000009</v>
      </c>
      <c r="GWW18" s="29">
        <f t="shared" si="6722"/>
        <v>83.600000000000009</v>
      </c>
      <c r="GWX18" s="29">
        <f t="shared" si="6722"/>
        <v>83.600000000000009</v>
      </c>
      <c r="GWY18" s="29">
        <f t="shared" si="6722"/>
        <v>83.600000000000009</v>
      </c>
      <c r="GWZ18" s="29">
        <f t="shared" si="6722"/>
        <v>83.600000000000009</v>
      </c>
      <c r="GXA18" s="29">
        <f t="shared" si="6722"/>
        <v>83.600000000000009</v>
      </c>
      <c r="GXB18" s="29">
        <f t="shared" si="6722"/>
        <v>83.600000000000009</v>
      </c>
      <c r="GXC18" s="29">
        <f t="shared" si="6722"/>
        <v>83.600000000000009</v>
      </c>
      <c r="GXD18" s="29">
        <f t="shared" si="6722"/>
        <v>83.600000000000009</v>
      </c>
      <c r="GXE18" s="29">
        <f t="shared" si="6722"/>
        <v>83.600000000000009</v>
      </c>
      <c r="GXF18" s="29">
        <f t="shared" si="6722"/>
        <v>83.600000000000009</v>
      </c>
      <c r="GXG18" s="29">
        <f t="shared" si="6722"/>
        <v>83.600000000000009</v>
      </c>
      <c r="GXH18" s="29">
        <f t="shared" si="6722"/>
        <v>83.600000000000009</v>
      </c>
      <c r="GXI18" s="29">
        <f t="shared" si="6722"/>
        <v>83.600000000000009</v>
      </c>
      <c r="GXJ18" s="29">
        <f t="shared" si="6722"/>
        <v>83.600000000000009</v>
      </c>
      <c r="GXK18" s="29">
        <f t="shared" si="6722"/>
        <v>83.600000000000009</v>
      </c>
      <c r="GXL18" s="29">
        <f t="shared" si="6722"/>
        <v>83.600000000000009</v>
      </c>
      <c r="GXM18" s="29">
        <f t="shared" si="6722"/>
        <v>83.600000000000009</v>
      </c>
      <c r="GXN18" s="29">
        <f t="shared" si="6722"/>
        <v>83.600000000000009</v>
      </c>
      <c r="GXO18" s="29">
        <f t="shared" si="6722"/>
        <v>83.600000000000009</v>
      </c>
      <c r="GXP18" s="29">
        <f t="shared" si="6722"/>
        <v>83.600000000000009</v>
      </c>
      <c r="GXQ18" s="29">
        <f t="shared" si="6722"/>
        <v>83.600000000000009</v>
      </c>
      <c r="GXR18" s="29">
        <f t="shared" si="6722"/>
        <v>83.600000000000009</v>
      </c>
      <c r="GXS18" s="29">
        <f t="shared" si="6722"/>
        <v>83.600000000000009</v>
      </c>
      <c r="GXT18" s="29">
        <f t="shared" si="6722"/>
        <v>83.600000000000009</v>
      </c>
      <c r="GXU18" s="29">
        <f t="shared" si="6722"/>
        <v>83.600000000000009</v>
      </c>
      <c r="GXV18" s="29">
        <f t="shared" si="6722"/>
        <v>83.600000000000009</v>
      </c>
      <c r="GXW18" s="29">
        <f t="shared" si="6722"/>
        <v>83.600000000000009</v>
      </c>
      <c r="GXX18" s="29">
        <f t="shared" si="6722"/>
        <v>83.600000000000009</v>
      </c>
      <c r="GXY18" s="29">
        <f t="shared" si="6722"/>
        <v>83.600000000000009</v>
      </c>
      <c r="GXZ18" s="29">
        <f t="shared" si="6722"/>
        <v>83.600000000000009</v>
      </c>
      <c r="GYA18" s="29">
        <f t="shared" si="6722"/>
        <v>83.600000000000009</v>
      </c>
      <c r="GYB18" s="29">
        <f t="shared" si="6722"/>
        <v>83.600000000000009</v>
      </c>
      <c r="GYC18" s="29">
        <f t="shared" si="6722"/>
        <v>83.600000000000009</v>
      </c>
      <c r="GYD18" s="29">
        <f t="shared" si="6722"/>
        <v>83.600000000000009</v>
      </c>
      <c r="GYE18" s="29">
        <f t="shared" si="6722"/>
        <v>83.600000000000009</v>
      </c>
      <c r="GYF18" s="29">
        <f t="shared" si="6722"/>
        <v>83.600000000000009</v>
      </c>
      <c r="GYG18" s="29">
        <f t="shared" si="6722"/>
        <v>83.600000000000009</v>
      </c>
      <c r="GYH18" s="29">
        <f t="shared" si="6722"/>
        <v>83.600000000000009</v>
      </c>
      <c r="GYI18" s="29">
        <f t="shared" si="6722"/>
        <v>83.600000000000009</v>
      </c>
      <c r="GYJ18" s="29">
        <f t="shared" si="6722"/>
        <v>83.600000000000009</v>
      </c>
      <c r="GYK18" s="29">
        <f t="shared" si="6722"/>
        <v>83.600000000000009</v>
      </c>
      <c r="GYL18" s="29">
        <f t="shared" si="6722"/>
        <v>83.600000000000009</v>
      </c>
      <c r="GYM18" s="29">
        <f t="shared" si="6722"/>
        <v>83.600000000000009</v>
      </c>
      <c r="GYN18" s="29">
        <f t="shared" si="6722"/>
        <v>83.600000000000009</v>
      </c>
      <c r="GYO18" s="29">
        <f t="shared" si="6722"/>
        <v>83.600000000000009</v>
      </c>
      <c r="GYP18" s="29">
        <f t="shared" si="6722"/>
        <v>83.600000000000009</v>
      </c>
      <c r="GYQ18" s="29">
        <f t="shared" si="6722"/>
        <v>83.600000000000009</v>
      </c>
      <c r="GYR18" s="29">
        <f t="shared" si="6722"/>
        <v>83.600000000000009</v>
      </c>
      <c r="GYS18" s="29">
        <f t="shared" si="6722"/>
        <v>83.600000000000009</v>
      </c>
      <c r="GYT18" s="29">
        <f t="shared" si="6722"/>
        <v>83.600000000000009</v>
      </c>
      <c r="GYU18" s="29">
        <f t="shared" si="6722"/>
        <v>83.600000000000009</v>
      </c>
      <c r="GYV18" s="29">
        <f t="shared" si="6722"/>
        <v>83.600000000000009</v>
      </c>
      <c r="GYW18" s="29">
        <f t="shared" si="6722"/>
        <v>83.600000000000009</v>
      </c>
      <c r="GYX18" s="29">
        <f t="shared" si="6722"/>
        <v>83.600000000000009</v>
      </c>
      <c r="GYY18" s="29">
        <f t="shared" si="6722"/>
        <v>83.600000000000009</v>
      </c>
      <c r="GYZ18" s="29">
        <f t="shared" si="6722"/>
        <v>83.600000000000009</v>
      </c>
      <c r="GZA18" s="29">
        <f t="shared" si="6722"/>
        <v>83.600000000000009</v>
      </c>
      <c r="GZB18" s="29">
        <f t="shared" si="6722"/>
        <v>83.600000000000009</v>
      </c>
      <c r="GZC18" s="29">
        <f t="shared" si="6722"/>
        <v>83.600000000000009</v>
      </c>
      <c r="GZD18" s="29">
        <f t="shared" si="6722"/>
        <v>83.600000000000009</v>
      </c>
      <c r="GZE18" s="29">
        <f t="shared" si="6722"/>
        <v>83.600000000000009</v>
      </c>
      <c r="GZF18" s="29">
        <f t="shared" ref="GZF18:HBQ18" si="6723">GZF15+GZF16</f>
        <v>83.600000000000009</v>
      </c>
      <c r="GZG18" s="29">
        <f t="shared" si="6723"/>
        <v>83.600000000000009</v>
      </c>
      <c r="GZH18" s="29">
        <f t="shared" si="6723"/>
        <v>83.600000000000009</v>
      </c>
      <c r="GZI18" s="29">
        <f t="shared" si="6723"/>
        <v>83.600000000000009</v>
      </c>
      <c r="GZJ18" s="29">
        <f t="shared" si="6723"/>
        <v>83.600000000000009</v>
      </c>
      <c r="GZK18" s="29">
        <f t="shared" si="6723"/>
        <v>83.600000000000009</v>
      </c>
      <c r="GZL18" s="29">
        <f t="shared" si="6723"/>
        <v>83.600000000000009</v>
      </c>
      <c r="GZM18" s="29">
        <f t="shared" si="6723"/>
        <v>83.600000000000009</v>
      </c>
      <c r="GZN18" s="29">
        <f t="shared" si="6723"/>
        <v>83.600000000000009</v>
      </c>
      <c r="GZO18" s="29">
        <f t="shared" si="6723"/>
        <v>83.600000000000009</v>
      </c>
      <c r="GZP18" s="29">
        <f t="shared" si="6723"/>
        <v>83.600000000000009</v>
      </c>
      <c r="GZQ18" s="29">
        <f t="shared" si="6723"/>
        <v>83.600000000000009</v>
      </c>
      <c r="GZR18" s="29">
        <f t="shared" si="6723"/>
        <v>83.600000000000009</v>
      </c>
      <c r="GZS18" s="29">
        <f t="shared" si="6723"/>
        <v>83.600000000000009</v>
      </c>
      <c r="GZT18" s="29">
        <f t="shared" si="6723"/>
        <v>83.600000000000009</v>
      </c>
      <c r="GZU18" s="29">
        <f t="shared" si="6723"/>
        <v>83.600000000000009</v>
      </c>
      <c r="GZV18" s="29">
        <f t="shared" si="6723"/>
        <v>83.600000000000009</v>
      </c>
      <c r="GZW18" s="29">
        <f t="shared" si="6723"/>
        <v>83.600000000000009</v>
      </c>
      <c r="GZX18" s="29">
        <f t="shared" si="6723"/>
        <v>83.600000000000009</v>
      </c>
      <c r="GZY18" s="29">
        <f t="shared" si="6723"/>
        <v>83.600000000000009</v>
      </c>
      <c r="GZZ18" s="29">
        <f t="shared" si="6723"/>
        <v>83.600000000000009</v>
      </c>
      <c r="HAA18" s="29">
        <f t="shared" si="6723"/>
        <v>83.600000000000009</v>
      </c>
      <c r="HAB18" s="29">
        <f t="shared" si="6723"/>
        <v>83.600000000000009</v>
      </c>
      <c r="HAC18" s="29">
        <f t="shared" si="6723"/>
        <v>83.600000000000009</v>
      </c>
      <c r="HAD18" s="29">
        <f t="shared" si="6723"/>
        <v>83.600000000000009</v>
      </c>
      <c r="HAE18" s="29">
        <f t="shared" si="6723"/>
        <v>83.600000000000009</v>
      </c>
      <c r="HAF18" s="29">
        <f t="shared" si="6723"/>
        <v>83.600000000000009</v>
      </c>
      <c r="HAG18" s="29">
        <f t="shared" si="6723"/>
        <v>83.600000000000009</v>
      </c>
      <c r="HAH18" s="29">
        <f t="shared" si="6723"/>
        <v>83.600000000000009</v>
      </c>
      <c r="HAI18" s="29">
        <f t="shared" si="6723"/>
        <v>83.600000000000009</v>
      </c>
      <c r="HAJ18" s="29">
        <f t="shared" si="6723"/>
        <v>83.600000000000009</v>
      </c>
      <c r="HAK18" s="29">
        <f t="shared" si="6723"/>
        <v>83.600000000000009</v>
      </c>
      <c r="HAL18" s="29">
        <f t="shared" si="6723"/>
        <v>83.600000000000009</v>
      </c>
      <c r="HAM18" s="29">
        <f t="shared" si="6723"/>
        <v>83.600000000000009</v>
      </c>
      <c r="HAN18" s="29">
        <f t="shared" si="6723"/>
        <v>83.600000000000009</v>
      </c>
      <c r="HAO18" s="29">
        <f t="shared" si="6723"/>
        <v>83.600000000000009</v>
      </c>
      <c r="HAP18" s="29">
        <f t="shared" si="6723"/>
        <v>83.600000000000009</v>
      </c>
      <c r="HAQ18" s="29">
        <f t="shared" si="6723"/>
        <v>83.600000000000009</v>
      </c>
      <c r="HAR18" s="29">
        <f t="shared" si="6723"/>
        <v>83.600000000000009</v>
      </c>
      <c r="HAS18" s="29">
        <f t="shared" si="6723"/>
        <v>83.600000000000009</v>
      </c>
      <c r="HAT18" s="29">
        <f t="shared" si="6723"/>
        <v>83.600000000000009</v>
      </c>
      <c r="HAU18" s="29">
        <f t="shared" si="6723"/>
        <v>83.600000000000009</v>
      </c>
      <c r="HAV18" s="29">
        <f t="shared" si="6723"/>
        <v>83.600000000000009</v>
      </c>
      <c r="HAW18" s="29">
        <f t="shared" si="6723"/>
        <v>83.600000000000009</v>
      </c>
      <c r="HAX18" s="29">
        <f t="shared" si="6723"/>
        <v>83.600000000000009</v>
      </c>
      <c r="HAY18" s="29">
        <f t="shared" si="6723"/>
        <v>83.600000000000009</v>
      </c>
      <c r="HAZ18" s="29">
        <f t="shared" si="6723"/>
        <v>83.600000000000009</v>
      </c>
      <c r="HBA18" s="29">
        <f t="shared" si="6723"/>
        <v>83.600000000000009</v>
      </c>
      <c r="HBB18" s="29">
        <f t="shared" si="6723"/>
        <v>83.600000000000009</v>
      </c>
      <c r="HBC18" s="29">
        <f t="shared" si="6723"/>
        <v>83.600000000000009</v>
      </c>
      <c r="HBD18" s="29">
        <f t="shared" si="6723"/>
        <v>83.600000000000009</v>
      </c>
      <c r="HBE18" s="29">
        <f t="shared" si="6723"/>
        <v>83.600000000000009</v>
      </c>
      <c r="HBF18" s="29">
        <f t="shared" si="6723"/>
        <v>83.600000000000009</v>
      </c>
      <c r="HBG18" s="29">
        <f t="shared" si="6723"/>
        <v>83.600000000000009</v>
      </c>
      <c r="HBH18" s="29">
        <f t="shared" si="6723"/>
        <v>83.600000000000009</v>
      </c>
      <c r="HBI18" s="29">
        <f t="shared" si="6723"/>
        <v>83.600000000000009</v>
      </c>
      <c r="HBJ18" s="29">
        <f t="shared" si="6723"/>
        <v>83.600000000000009</v>
      </c>
      <c r="HBK18" s="29">
        <f t="shared" si="6723"/>
        <v>83.600000000000009</v>
      </c>
      <c r="HBL18" s="29">
        <f t="shared" si="6723"/>
        <v>83.600000000000009</v>
      </c>
      <c r="HBM18" s="29">
        <f t="shared" si="6723"/>
        <v>83.600000000000009</v>
      </c>
      <c r="HBN18" s="29">
        <f t="shared" si="6723"/>
        <v>83.600000000000009</v>
      </c>
      <c r="HBO18" s="29">
        <f t="shared" si="6723"/>
        <v>83.600000000000009</v>
      </c>
      <c r="HBP18" s="29">
        <f t="shared" si="6723"/>
        <v>83.600000000000009</v>
      </c>
      <c r="HBQ18" s="29">
        <f t="shared" si="6723"/>
        <v>83.600000000000009</v>
      </c>
      <c r="HBR18" s="29">
        <f t="shared" ref="HBR18:HEC18" si="6724">HBR15+HBR16</f>
        <v>83.600000000000009</v>
      </c>
      <c r="HBS18" s="29">
        <f t="shared" si="6724"/>
        <v>83.600000000000009</v>
      </c>
      <c r="HBT18" s="29">
        <f t="shared" si="6724"/>
        <v>83.600000000000009</v>
      </c>
      <c r="HBU18" s="29">
        <f t="shared" si="6724"/>
        <v>83.600000000000009</v>
      </c>
      <c r="HBV18" s="29">
        <f t="shared" si="6724"/>
        <v>83.600000000000009</v>
      </c>
      <c r="HBW18" s="29">
        <f t="shared" si="6724"/>
        <v>83.600000000000009</v>
      </c>
      <c r="HBX18" s="29">
        <f t="shared" si="6724"/>
        <v>83.600000000000009</v>
      </c>
      <c r="HBY18" s="29">
        <f t="shared" si="6724"/>
        <v>83.600000000000009</v>
      </c>
      <c r="HBZ18" s="29">
        <f t="shared" si="6724"/>
        <v>83.600000000000009</v>
      </c>
      <c r="HCA18" s="29">
        <f t="shared" si="6724"/>
        <v>83.600000000000009</v>
      </c>
      <c r="HCB18" s="29">
        <f t="shared" si="6724"/>
        <v>83.600000000000009</v>
      </c>
      <c r="HCC18" s="29">
        <f t="shared" si="6724"/>
        <v>83.600000000000009</v>
      </c>
      <c r="HCD18" s="29">
        <f t="shared" si="6724"/>
        <v>83.600000000000009</v>
      </c>
      <c r="HCE18" s="29">
        <f t="shared" si="6724"/>
        <v>83.600000000000009</v>
      </c>
      <c r="HCF18" s="29">
        <f t="shared" si="6724"/>
        <v>83.600000000000009</v>
      </c>
      <c r="HCG18" s="29">
        <f t="shared" si="6724"/>
        <v>83.600000000000009</v>
      </c>
      <c r="HCH18" s="29">
        <f t="shared" si="6724"/>
        <v>83.600000000000009</v>
      </c>
      <c r="HCI18" s="29">
        <f t="shared" si="6724"/>
        <v>83.600000000000009</v>
      </c>
      <c r="HCJ18" s="29">
        <f t="shared" si="6724"/>
        <v>83.600000000000009</v>
      </c>
      <c r="HCK18" s="29">
        <f t="shared" si="6724"/>
        <v>83.600000000000009</v>
      </c>
      <c r="HCL18" s="29">
        <f t="shared" si="6724"/>
        <v>83.600000000000009</v>
      </c>
      <c r="HCM18" s="29">
        <f t="shared" si="6724"/>
        <v>83.600000000000009</v>
      </c>
      <c r="HCN18" s="29">
        <f t="shared" si="6724"/>
        <v>83.600000000000009</v>
      </c>
      <c r="HCO18" s="29">
        <f t="shared" si="6724"/>
        <v>83.600000000000009</v>
      </c>
      <c r="HCP18" s="29">
        <f t="shared" si="6724"/>
        <v>83.600000000000009</v>
      </c>
      <c r="HCQ18" s="29">
        <f t="shared" si="6724"/>
        <v>83.600000000000009</v>
      </c>
      <c r="HCR18" s="29">
        <f t="shared" si="6724"/>
        <v>83.600000000000009</v>
      </c>
      <c r="HCS18" s="29">
        <f t="shared" si="6724"/>
        <v>83.600000000000009</v>
      </c>
      <c r="HCT18" s="29">
        <f t="shared" si="6724"/>
        <v>83.600000000000009</v>
      </c>
      <c r="HCU18" s="29">
        <f t="shared" si="6724"/>
        <v>83.600000000000009</v>
      </c>
      <c r="HCV18" s="29">
        <f t="shared" si="6724"/>
        <v>83.600000000000009</v>
      </c>
      <c r="HCW18" s="29">
        <f t="shared" si="6724"/>
        <v>83.600000000000009</v>
      </c>
      <c r="HCX18" s="29">
        <f t="shared" si="6724"/>
        <v>83.600000000000009</v>
      </c>
      <c r="HCY18" s="29">
        <f t="shared" si="6724"/>
        <v>83.600000000000009</v>
      </c>
      <c r="HCZ18" s="29">
        <f t="shared" si="6724"/>
        <v>83.600000000000009</v>
      </c>
      <c r="HDA18" s="29">
        <f t="shared" si="6724"/>
        <v>83.600000000000009</v>
      </c>
      <c r="HDB18" s="29">
        <f t="shared" si="6724"/>
        <v>83.600000000000009</v>
      </c>
      <c r="HDC18" s="29">
        <f t="shared" si="6724"/>
        <v>83.600000000000009</v>
      </c>
      <c r="HDD18" s="29">
        <f t="shared" si="6724"/>
        <v>83.600000000000009</v>
      </c>
      <c r="HDE18" s="29">
        <f t="shared" si="6724"/>
        <v>83.600000000000009</v>
      </c>
      <c r="HDF18" s="29">
        <f t="shared" si="6724"/>
        <v>83.600000000000009</v>
      </c>
      <c r="HDG18" s="29">
        <f t="shared" si="6724"/>
        <v>83.600000000000009</v>
      </c>
      <c r="HDH18" s="29">
        <f t="shared" si="6724"/>
        <v>83.600000000000009</v>
      </c>
      <c r="HDI18" s="29">
        <f t="shared" si="6724"/>
        <v>83.600000000000009</v>
      </c>
      <c r="HDJ18" s="29">
        <f t="shared" si="6724"/>
        <v>83.600000000000009</v>
      </c>
      <c r="HDK18" s="29">
        <f t="shared" si="6724"/>
        <v>83.600000000000009</v>
      </c>
      <c r="HDL18" s="29">
        <f t="shared" si="6724"/>
        <v>83.600000000000009</v>
      </c>
      <c r="HDM18" s="29">
        <f t="shared" si="6724"/>
        <v>83.600000000000009</v>
      </c>
      <c r="HDN18" s="29">
        <f t="shared" si="6724"/>
        <v>83.600000000000009</v>
      </c>
      <c r="HDO18" s="29">
        <f t="shared" si="6724"/>
        <v>83.600000000000009</v>
      </c>
      <c r="HDP18" s="29">
        <f t="shared" si="6724"/>
        <v>83.600000000000009</v>
      </c>
      <c r="HDQ18" s="29">
        <f t="shared" si="6724"/>
        <v>83.600000000000009</v>
      </c>
      <c r="HDR18" s="29">
        <f t="shared" si="6724"/>
        <v>83.600000000000009</v>
      </c>
      <c r="HDS18" s="29">
        <f t="shared" si="6724"/>
        <v>83.600000000000009</v>
      </c>
      <c r="HDT18" s="29">
        <f t="shared" si="6724"/>
        <v>83.600000000000009</v>
      </c>
      <c r="HDU18" s="29">
        <f t="shared" si="6724"/>
        <v>83.600000000000009</v>
      </c>
      <c r="HDV18" s="29">
        <f t="shared" si="6724"/>
        <v>83.600000000000009</v>
      </c>
      <c r="HDW18" s="29">
        <f t="shared" si="6724"/>
        <v>83.600000000000009</v>
      </c>
      <c r="HDX18" s="29">
        <f t="shared" si="6724"/>
        <v>83.600000000000009</v>
      </c>
      <c r="HDY18" s="29">
        <f t="shared" si="6724"/>
        <v>83.600000000000009</v>
      </c>
      <c r="HDZ18" s="29">
        <f t="shared" si="6724"/>
        <v>83.600000000000009</v>
      </c>
      <c r="HEA18" s="29">
        <f t="shared" si="6724"/>
        <v>83.600000000000009</v>
      </c>
      <c r="HEB18" s="29">
        <f t="shared" si="6724"/>
        <v>83.600000000000009</v>
      </c>
      <c r="HEC18" s="29">
        <f t="shared" si="6724"/>
        <v>83.600000000000009</v>
      </c>
      <c r="HED18" s="29">
        <f t="shared" ref="HED18:HGO18" si="6725">HED15+HED16</f>
        <v>83.600000000000009</v>
      </c>
      <c r="HEE18" s="29">
        <f t="shared" si="6725"/>
        <v>83.600000000000009</v>
      </c>
      <c r="HEF18" s="29">
        <f t="shared" si="6725"/>
        <v>83.600000000000009</v>
      </c>
      <c r="HEG18" s="29">
        <f t="shared" si="6725"/>
        <v>83.600000000000009</v>
      </c>
      <c r="HEH18" s="29">
        <f t="shared" si="6725"/>
        <v>83.600000000000009</v>
      </c>
      <c r="HEI18" s="29">
        <f t="shared" si="6725"/>
        <v>83.600000000000009</v>
      </c>
      <c r="HEJ18" s="29">
        <f t="shared" si="6725"/>
        <v>83.600000000000009</v>
      </c>
      <c r="HEK18" s="29">
        <f t="shared" si="6725"/>
        <v>83.600000000000009</v>
      </c>
      <c r="HEL18" s="29">
        <f t="shared" si="6725"/>
        <v>83.600000000000009</v>
      </c>
      <c r="HEM18" s="29">
        <f t="shared" si="6725"/>
        <v>83.600000000000009</v>
      </c>
      <c r="HEN18" s="29">
        <f t="shared" si="6725"/>
        <v>83.600000000000009</v>
      </c>
      <c r="HEO18" s="29">
        <f t="shared" si="6725"/>
        <v>83.600000000000009</v>
      </c>
      <c r="HEP18" s="29">
        <f t="shared" si="6725"/>
        <v>83.600000000000009</v>
      </c>
      <c r="HEQ18" s="29">
        <f t="shared" si="6725"/>
        <v>83.600000000000009</v>
      </c>
      <c r="HER18" s="29">
        <f t="shared" si="6725"/>
        <v>83.600000000000009</v>
      </c>
      <c r="HES18" s="29">
        <f t="shared" si="6725"/>
        <v>83.600000000000009</v>
      </c>
      <c r="HET18" s="29">
        <f t="shared" si="6725"/>
        <v>83.600000000000009</v>
      </c>
      <c r="HEU18" s="29">
        <f t="shared" si="6725"/>
        <v>83.600000000000009</v>
      </c>
      <c r="HEV18" s="29">
        <f t="shared" si="6725"/>
        <v>83.600000000000009</v>
      </c>
      <c r="HEW18" s="29">
        <f t="shared" si="6725"/>
        <v>83.600000000000009</v>
      </c>
      <c r="HEX18" s="29">
        <f t="shared" si="6725"/>
        <v>83.600000000000009</v>
      </c>
      <c r="HEY18" s="29">
        <f t="shared" si="6725"/>
        <v>83.600000000000009</v>
      </c>
      <c r="HEZ18" s="29">
        <f t="shared" si="6725"/>
        <v>83.600000000000009</v>
      </c>
      <c r="HFA18" s="29">
        <f t="shared" si="6725"/>
        <v>83.600000000000009</v>
      </c>
      <c r="HFB18" s="29">
        <f t="shared" si="6725"/>
        <v>83.600000000000009</v>
      </c>
      <c r="HFC18" s="29">
        <f t="shared" si="6725"/>
        <v>83.600000000000009</v>
      </c>
      <c r="HFD18" s="29">
        <f t="shared" si="6725"/>
        <v>83.600000000000009</v>
      </c>
      <c r="HFE18" s="29">
        <f t="shared" si="6725"/>
        <v>83.600000000000009</v>
      </c>
      <c r="HFF18" s="29">
        <f t="shared" si="6725"/>
        <v>83.600000000000009</v>
      </c>
      <c r="HFG18" s="29">
        <f t="shared" si="6725"/>
        <v>83.600000000000009</v>
      </c>
      <c r="HFH18" s="29">
        <f t="shared" si="6725"/>
        <v>83.600000000000009</v>
      </c>
      <c r="HFI18" s="29">
        <f t="shared" si="6725"/>
        <v>83.600000000000009</v>
      </c>
      <c r="HFJ18" s="29">
        <f t="shared" si="6725"/>
        <v>83.600000000000009</v>
      </c>
      <c r="HFK18" s="29">
        <f t="shared" si="6725"/>
        <v>83.600000000000009</v>
      </c>
      <c r="HFL18" s="29">
        <f t="shared" si="6725"/>
        <v>83.600000000000009</v>
      </c>
      <c r="HFM18" s="29">
        <f t="shared" si="6725"/>
        <v>83.600000000000009</v>
      </c>
      <c r="HFN18" s="29">
        <f t="shared" si="6725"/>
        <v>83.600000000000009</v>
      </c>
      <c r="HFO18" s="29">
        <f t="shared" si="6725"/>
        <v>83.600000000000009</v>
      </c>
      <c r="HFP18" s="29">
        <f t="shared" si="6725"/>
        <v>83.600000000000009</v>
      </c>
      <c r="HFQ18" s="29">
        <f t="shared" si="6725"/>
        <v>83.600000000000009</v>
      </c>
      <c r="HFR18" s="29">
        <f t="shared" si="6725"/>
        <v>83.600000000000009</v>
      </c>
      <c r="HFS18" s="29">
        <f t="shared" si="6725"/>
        <v>83.600000000000009</v>
      </c>
      <c r="HFT18" s="29">
        <f t="shared" si="6725"/>
        <v>83.600000000000009</v>
      </c>
      <c r="HFU18" s="29">
        <f t="shared" si="6725"/>
        <v>83.600000000000009</v>
      </c>
      <c r="HFV18" s="29">
        <f t="shared" si="6725"/>
        <v>83.600000000000009</v>
      </c>
      <c r="HFW18" s="29">
        <f t="shared" si="6725"/>
        <v>83.600000000000009</v>
      </c>
      <c r="HFX18" s="29">
        <f t="shared" si="6725"/>
        <v>83.600000000000009</v>
      </c>
      <c r="HFY18" s="29">
        <f t="shared" si="6725"/>
        <v>83.600000000000009</v>
      </c>
      <c r="HFZ18" s="29">
        <f t="shared" si="6725"/>
        <v>83.600000000000009</v>
      </c>
      <c r="HGA18" s="29">
        <f t="shared" si="6725"/>
        <v>83.600000000000009</v>
      </c>
      <c r="HGB18" s="29">
        <f t="shared" si="6725"/>
        <v>83.600000000000009</v>
      </c>
      <c r="HGC18" s="29">
        <f t="shared" si="6725"/>
        <v>83.600000000000009</v>
      </c>
      <c r="HGD18" s="29">
        <f t="shared" si="6725"/>
        <v>83.600000000000009</v>
      </c>
      <c r="HGE18" s="29">
        <f t="shared" si="6725"/>
        <v>83.600000000000009</v>
      </c>
      <c r="HGF18" s="29">
        <f t="shared" si="6725"/>
        <v>83.600000000000009</v>
      </c>
      <c r="HGG18" s="29">
        <f t="shared" si="6725"/>
        <v>83.600000000000009</v>
      </c>
      <c r="HGH18" s="29">
        <f t="shared" si="6725"/>
        <v>83.600000000000009</v>
      </c>
      <c r="HGI18" s="29">
        <f t="shared" si="6725"/>
        <v>83.600000000000009</v>
      </c>
      <c r="HGJ18" s="29">
        <f t="shared" si="6725"/>
        <v>83.600000000000009</v>
      </c>
      <c r="HGK18" s="29">
        <f t="shared" si="6725"/>
        <v>83.600000000000009</v>
      </c>
      <c r="HGL18" s="29">
        <f t="shared" si="6725"/>
        <v>83.600000000000009</v>
      </c>
      <c r="HGM18" s="29">
        <f t="shared" si="6725"/>
        <v>83.600000000000009</v>
      </c>
      <c r="HGN18" s="29">
        <f t="shared" si="6725"/>
        <v>83.600000000000009</v>
      </c>
      <c r="HGO18" s="29">
        <f t="shared" si="6725"/>
        <v>83.600000000000009</v>
      </c>
      <c r="HGP18" s="29">
        <f t="shared" ref="HGP18:HJA18" si="6726">HGP15+HGP16</f>
        <v>83.600000000000009</v>
      </c>
      <c r="HGQ18" s="29">
        <f t="shared" si="6726"/>
        <v>83.600000000000009</v>
      </c>
      <c r="HGR18" s="29">
        <f t="shared" si="6726"/>
        <v>83.600000000000009</v>
      </c>
      <c r="HGS18" s="29">
        <f t="shared" si="6726"/>
        <v>83.600000000000009</v>
      </c>
      <c r="HGT18" s="29">
        <f t="shared" si="6726"/>
        <v>83.600000000000009</v>
      </c>
      <c r="HGU18" s="29">
        <f t="shared" si="6726"/>
        <v>83.600000000000009</v>
      </c>
      <c r="HGV18" s="29">
        <f t="shared" si="6726"/>
        <v>83.600000000000009</v>
      </c>
      <c r="HGW18" s="29">
        <f t="shared" si="6726"/>
        <v>83.600000000000009</v>
      </c>
      <c r="HGX18" s="29">
        <f t="shared" si="6726"/>
        <v>83.600000000000009</v>
      </c>
      <c r="HGY18" s="29">
        <f t="shared" si="6726"/>
        <v>83.600000000000009</v>
      </c>
      <c r="HGZ18" s="29">
        <f t="shared" si="6726"/>
        <v>83.600000000000009</v>
      </c>
      <c r="HHA18" s="29">
        <f t="shared" si="6726"/>
        <v>83.600000000000009</v>
      </c>
      <c r="HHB18" s="29">
        <f t="shared" si="6726"/>
        <v>83.600000000000009</v>
      </c>
      <c r="HHC18" s="29">
        <f t="shared" si="6726"/>
        <v>83.600000000000009</v>
      </c>
      <c r="HHD18" s="29">
        <f t="shared" si="6726"/>
        <v>83.600000000000009</v>
      </c>
      <c r="HHE18" s="29">
        <f t="shared" si="6726"/>
        <v>83.600000000000009</v>
      </c>
      <c r="HHF18" s="29">
        <f t="shared" si="6726"/>
        <v>83.600000000000009</v>
      </c>
      <c r="HHG18" s="29">
        <f t="shared" si="6726"/>
        <v>83.600000000000009</v>
      </c>
      <c r="HHH18" s="29">
        <f t="shared" si="6726"/>
        <v>83.600000000000009</v>
      </c>
      <c r="HHI18" s="29">
        <f t="shared" si="6726"/>
        <v>83.600000000000009</v>
      </c>
      <c r="HHJ18" s="29">
        <f t="shared" si="6726"/>
        <v>83.600000000000009</v>
      </c>
      <c r="HHK18" s="29">
        <f t="shared" si="6726"/>
        <v>83.600000000000009</v>
      </c>
      <c r="HHL18" s="29">
        <f t="shared" si="6726"/>
        <v>83.600000000000009</v>
      </c>
      <c r="HHM18" s="29">
        <f t="shared" si="6726"/>
        <v>83.600000000000009</v>
      </c>
      <c r="HHN18" s="29">
        <f t="shared" si="6726"/>
        <v>83.600000000000009</v>
      </c>
      <c r="HHO18" s="29">
        <f t="shared" si="6726"/>
        <v>83.600000000000009</v>
      </c>
      <c r="HHP18" s="29">
        <f t="shared" si="6726"/>
        <v>83.600000000000009</v>
      </c>
      <c r="HHQ18" s="29">
        <f t="shared" si="6726"/>
        <v>83.600000000000009</v>
      </c>
      <c r="HHR18" s="29">
        <f t="shared" si="6726"/>
        <v>83.600000000000009</v>
      </c>
      <c r="HHS18" s="29">
        <f t="shared" si="6726"/>
        <v>83.600000000000009</v>
      </c>
      <c r="HHT18" s="29">
        <f t="shared" si="6726"/>
        <v>83.600000000000009</v>
      </c>
      <c r="HHU18" s="29">
        <f t="shared" si="6726"/>
        <v>83.600000000000009</v>
      </c>
      <c r="HHV18" s="29">
        <f t="shared" si="6726"/>
        <v>83.600000000000009</v>
      </c>
      <c r="HHW18" s="29">
        <f t="shared" si="6726"/>
        <v>83.600000000000009</v>
      </c>
      <c r="HHX18" s="29">
        <f t="shared" si="6726"/>
        <v>83.600000000000009</v>
      </c>
      <c r="HHY18" s="29">
        <f t="shared" si="6726"/>
        <v>83.600000000000009</v>
      </c>
      <c r="HHZ18" s="29">
        <f t="shared" si="6726"/>
        <v>83.600000000000009</v>
      </c>
      <c r="HIA18" s="29">
        <f t="shared" si="6726"/>
        <v>83.600000000000009</v>
      </c>
      <c r="HIB18" s="29">
        <f t="shared" si="6726"/>
        <v>83.600000000000009</v>
      </c>
      <c r="HIC18" s="29">
        <f t="shared" si="6726"/>
        <v>83.600000000000009</v>
      </c>
      <c r="HID18" s="29">
        <f t="shared" si="6726"/>
        <v>83.600000000000009</v>
      </c>
      <c r="HIE18" s="29">
        <f t="shared" si="6726"/>
        <v>83.600000000000009</v>
      </c>
      <c r="HIF18" s="29">
        <f t="shared" si="6726"/>
        <v>83.600000000000009</v>
      </c>
      <c r="HIG18" s="29">
        <f t="shared" si="6726"/>
        <v>83.600000000000009</v>
      </c>
      <c r="HIH18" s="29">
        <f t="shared" si="6726"/>
        <v>83.600000000000009</v>
      </c>
      <c r="HII18" s="29">
        <f t="shared" si="6726"/>
        <v>83.600000000000009</v>
      </c>
      <c r="HIJ18" s="29">
        <f t="shared" si="6726"/>
        <v>83.600000000000009</v>
      </c>
      <c r="HIK18" s="29">
        <f t="shared" si="6726"/>
        <v>83.600000000000009</v>
      </c>
      <c r="HIL18" s="29">
        <f t="shared" si="6726"/>
        <v>83.600000000000009</v>
      </c>
      <c r="HIM18" s="29">
        <f t="shared" si="6726"/>
        <v>83.600000000000009</v>
      </c>
      <c r="HIN18" s="29">
        <f t="shared" si="6726"/>
        <v>83.600000000000009</v>
      </c>
      <c r="HIO18" s="29">
        <f t="shared" si="6726"/>
        <v>83.600000000000009</v>
      </c>
      <c r="HIP18" s="29">
        <f t="shared" si="6726"/>
        <v>83.600000000000009</v>
      </c>
      <c r="HIQ18" s="29">
        <f t="shared" si="6726"/>
        <v>83.600000000000009</v>
      </c>
      <c r="HIR18" s="29">
        <f t="shared" si="6726"/>
        <v>83.600000000000009</v>
      </c>
      <c r="HIS18" s="29">
        <f t="shared" si="6726"/>
        <v>83.600000000000009</v>
      </c>
      <c r="HIT18" s="29">
        <f t="shared" si="6726"/>
        <v>83.600000000000009</v>
      </c>
      <c r="HIU18" s="29">
        <f t="shared" si="6726"/>
        <v>83.600000000000009</v>
      </c>
      <c r="HIV18" s="29">
        <f t="shared" si="6726"/>
        <v>83.600000000000009</v>
      </c>
      <c r="HIW18" s="29">
        <f t="shared" si="6726"/>
        <v>83.600000000000009</v>
      </c>
      <c r="HIX18" s="29">
        <f t="shared" si="6726"/>
        <v>83.600000000000009</v>
      </c>
      <c r="HIY18" s="29">
        <f t="shared" si="6726"/>
        <v>83.600000000000009</v>
      </c>
      <c r="HIZ18" s="29">
        <f t="shared" si="6726"/>
        <v>83.600000000000009</v>
      </c>
      <c r="HJA18" s="29">
        <f t="shared" si="6726"/>
        <v>83.600000000000009</v>
      </c>
      <c r="HJB18" s="29">
        <f t="shared" ref="HJB18:HLM18" si="6727">HJB15+HJB16</f>
        <v>83.600000000000009</v>
      </c>
      <c r="HJC18" s="29">
        <f t="shared" si="6727"/>
        <v>83.600000000000009</v>
      </c>
      <c r="HJD18" s="29">
        <f t="shared" si="6727"/>
        <v>83.600000000000009</v>
      </c>
      <c r="HJE18" s="29">
        <f t="shared" si="6727"/>
        <v>83.600000000000009</v>
      </c>
      <c r="HJF18" s="29">
        <f t="shared" si="6727"/>
        <v>83.600000000000009</v>
      </c>
      <c r="HJG18" s="29">
        <f t="shared" si="6727"/>
        <v>83.600000000000009</v>
      </c>
      <c r="HJH18" s="29">
        <f t="shared" si="6727"/>
        <v>83.600000000000009</v>
      </c>
      <c r="HJI18" s="29">
        <f t="shared" si="6727"/>
        <v>83.600000000000009</v>
      </c>
      <c r="HJJ18" s="29">
        <f t="shared" si="6727"/>
        <v>83.600000000000009</v>
      </c>
      <c r="HJK18" s="29">
        <f t="shared" si="6727"/>
        <v>83.600000000000009</v>
      </c>
      <c r="HJL18" s="29">
        <f t="shared" si="6727"/>
        <v>83.600000000000009</v>
      </c>
      <c r="HJM18" s="29">
        <f t="shared" si="6727"/>
        <v>83.600000000000009</v>
      </c>
      <c r="HJN18" s="29">
        <f t="shared" si="6727"/>
        <v>83.600000000000009</v>
      </c>
      <c r="HJO18" s="29">
        <f t="shared" si="6727"/>
        <v>83.600000000000009</v>
      </c>
      <c r="HJP18" s="29">
        <f t="shared" si="6727"/>
        <v>83.600000000000009</v>
      </c>
      <c r="HJQ18" s="29">
        <f t="shared" si="6727"/>
        <v>83.600000000000009</v>
      </c>
      <c r="HJR18" s="29">
        <f t="shared" si="6727"/>
        <v>83.600000000000009</v>
      </c>
      <c r="HJS18" s="29">
        <f t="shared" si="6727"/>
        <v>83.600000000000009</v>
      </c>
      <c r="HJT18" s="29">
        <f t="shared" si="6727"/>
        <v>83.600000000000009</v>
      </c>
      <c r="HJU18" s="29">
        <f t="shared" si="6727"/>
        <v>83.600000000000009</v>
      </c>
      <c r="HJV18" s="29">
        <f t="shared" si="6727"/>
        <v>83.600000000000009</v>
      </c>
      <c r="HJW18" s="29">
        <f t="shared" si="6727"/>
        <v>83.600000000000009</v>
      </c>
      <c r="HJX18" s="29">
        <f t="shared" si="6727"/>
        <v>83.600000000000009</v>
      </c>
      <c r="HJY18" s="29">
        <f t="shared" si="6727"/>
        <v>83.600000000000009</v>
      </c>
      <c r="HJZ18" s="29">
        <f t="shared" si="6727"/>
        <v>83.600000000000009</v>
      </c>
      <c r="HKA18" s="29">
        <f t="shared" si="6727"/>
        <v>83.600000000000009</v>
      </c>
      <c r="HKB18" s="29">
        <f t="shared" si="6727"/>
        <v>83.600000000000009</v>
      </c>
      <c r="HKC18" s="29">
        <f t="shared" si="6727"/>
        <v>83.600000000000009</v>
      </c>
      <c r="HKD18" s="29">
        <f t="shared" si="6727"/>
        <v>83.600000000000009</v>
      </c>
      <c r="HKE18" s="29">
        <f t="shared" si="6727"/>
        <v>83.600000000000009</v>
      </c>
      <c r="HKF18" s="29">
        <f t="shared" si="6727"/>
        <v>83.600000000000009</v>
      </c>
      <c r="HKG18" s="29">
        <f t="shared" si="6727"/>
        <v>83.600000000000009</v>
      </c>
      <c r="HKH18" s="29">
        <f t="shared" si="6727"/>
        <v>83.600000000000009</v>
      </c>
      <c r="HKI18" s="29">
        <f t="shared" si="6727"/>
        <v>83.600000000000009</v>
      </c>
      <c r="HKJ18" s="29">
        <f t="shared" si="6727"/>
        <v>83.600000000000009</v>
      </c>
      <c r="HKK18" s="29">
        <f t="shared" si="6727"/>
        <v>83.600000000000009</v>
      </c>
      <c r="HKL18" s="29">
        <f t="shared" si="6727"/>
        <v>83.600000000000009</v>
      </c>
      <c r="HKM18" s="29">
        <f t="shared" si="6727"/>
        <v>83.600000000000009</v>
      </c>
      <c r="HKN18" s="29">
        <f t="shared" si="6727"/>
        <v>83.600000000000009</v>
      </c>
      <c r="HKO18" s="29">
        <f t="shared" si="6727"/>
        <v>83.600000000000009</v>
      </c>
      <c r="HKP18" s="29">
        <f t="shared" si="6727"/>
        <v>83.600000000000009</v>
      </c>
      <c r="HKQ18" s="29">
        <f t="shared" si="6727"/>
        <v>83.600000000000009</v>
      </c>
      <c r="HKR18" s="29">
        <f t="shared" si="6727"/>
        <v>83.600000000000009</v>
      </c>
      <c r="HKS18" s="29">
        <f t="shared" si="6727"/>
        <v>83.600000000000009</v>
      </c>
      <c r="HKT18" s="29">
        <f t="shared" si="6727"/>
        <v>83.600000000000009</v>
      </c>
      <c r="HKU18" s="29">
        <f t="shared" si="6727"/>
        <v>83.600000000000009</v>
      </c>
      <c r="HKV18" s="29">
        <f t="shared" si="6727"/>
        <v>83.600000000000009</v>
      </c>
      <c r="HKW18" s="29">
        <f t="shared" si="6727"/>
        <v>83.600000000000009</v>
      </c>
      <c r="HKX18" s="29">
        <f t="shared" si="6727"/>
        <v>83.600000000000009</v>
      </c>
      <c r="HKY18" s="29">
        <f t="shared" si="6727"/>
        <v>83.600000000000009</v>
      </c>
      <c r="HKZ18" s="29">
        <f t="shared" si="6727"/>
        <v>83.600000000000009</v>
      </c>
      <c r="HLA18" s="29">
        <f t="shared" si="6727"/>
        <v>83.600000000000009</v>
      </c>
      <c r="HLB18" s="29">
        <f t="shared" si="6727"/>
        <v>83.600000000000009</v>
      </c>
      <c r="HLC18" s="29">
        <f t="shared" si="6727"/>
        <v>83.600000000000009</v>
      </c>
      <c r="HLD18" s="29">
        <f t="shared" si="6727"/>
        <v>83.600000000000009</v>
      </c>
      <c r="HLE18" s="29">
        <f t="shared" si="6727"/>
        <v>83.600000000000009</v>
      </c>
      <c r="HLF18" s="29">
        <f t="shared" si="6727"/>
        <v>83.600000000000009</v>
      </c>
      <c r="HLG18" s="29">
        <f t="shared" si="6727"/>
        <v>83.600000000000009</v>
      </c>
      <c r="HLH18" s="29">
        <f t="shared" si="6727"/>
        <v>83.600000000000009</v>
      </c>
      <c r="HLI18" s="29">
        <f t="shared" si="6727"/>
        <v>83.600000000000009</v>
      </c>
      <c r="HLJ18" s="29">
        <f t="shared" si="6727"/>
        <v>83.600000000000009</v>
      </c>
      <c r="HLK18" s="29">
        <f t="shared" si="6727"/>
        <v>83.600000000000009</v>
      </c>
      <c r="HLL18" s="29">
        <f t="shared" si="6727"/>
        <v>83.600000000000009</v>
      </c>
      <c r="HLM18" s="29">
        <f t="shared" si="6727"/>
        <v>83.600000000000009</v>
      </c>
      <c r="HLN18" s="29">
        <f t="shared" ref="HLN18:HNY18" si="6728">HLN15+HLN16</f>
        <v>83.600000000000009</v>
      </c>
      <c r="HLO18" s="29">
        <f t="shared" si="6728"/>
        <v>83.600000000000009</v>
      </c>
      <c r="HLP18" s="29">
        <f t="shared" si="6728"/>
        <v>83.600000000000009</v>
      </c>
      <c r="HLQ18" s="29">
        <f t="shared" si="6728"/>
        <v>83.600000000000009</v>
      </c>
      <c r="HLR18" s="29">
        <f t="shared" si="6728"/>
        <v>83.600000000000009</v>
      </c>
      <c r="HLS18" s="29">
        <f t="shared" si="6728"/>
        <v>83.600000000000009</v>
      </c>
      <c r="HLT18" s="29">
        <f t="shared" si="6728"/>
        <v>83.600000000000009</v>
      </c>
      <c r="HLU18" s="29">
        <f t="shared" si="6728"/>
        <v>83.600000000000009</v>
      </c>
      <c r="HLV18" s="29">
        <f t="shared" si="6728"/>
        <v>83.600000000000009</v>
      </c>
      <c r="HLW18" s="29">
        <f t="shared" si="6728"/>
        <v>83.600000000000009</v>
      </c>
      <c r="HLX18" s="29">
        <f t="shared" si="6728"/>
        <v>83.600000000000009</v>
      </c>
      <c r="HLY18" s="29">
        <f t="shared" si="6728"/>
        <v>83.600000000000009</v>
      </c>
      <c r="HLZ18" s="29">
        <f t="shared" si="6728"/>
        <v>83.600000000000009</v>
      </c>
      <c r="HMA18" s="29">
        <f t="shared" si="6728"/>
        <v>83.600000000000009</v>
      </c>
      <c r="HMB18" s="29">
        <f t="shared" si="6728"/>
        <v>83.600000000000009</v>
      </c>
      <c r="HMC18" s="29">
        <f t="shared" si="6728"/>
        <v>83.600000000000009</v>
      </c>
      <c r="HMD18" s="29">
        <f t="shared" si="6728"/>
        <v>83.600000000000009</v>
      </c>
      <c r="HME18" s="29">
        <f t="shared" si="6728"/>
        <v>83.600000000000009</v>
      </c>
      <c r="HMF18" s="29">
        <f t="shared" si="6728"/>
        <v>83.600000000000009</v>
      </c>
      <c r="HMG18" s="29">
        <f t="shared" si="6728"/>
        <v>83.600000000000009</v>
      </c>
      <c r="HMH18" s="29">
        <f t="shared" si="6728"/>
        <v>83.600000000000009</v>
      </c>
      <c r="HMI18" s="29">
        <f t="shared" si="6728"/>
        <v>83.600000000000009</v>
      </c>
      <c r="HMJ18" s="29">
        <f t="shared" si="6728"/>
        <v>83.600000000000009</v>
      </c>
      <c r="HMK18" s="29">
        <f t="shared" si="6728"/>
        <v>83.600000000000009</v>
      </c>
      <c r="HML18" s="29">
        <f t="shared" si="6728"/>
        <v>83.600000000000009</v>
      </c>
      <c r="HMM18" s="29">
        <f t="shared" si="6728"/>
        <v>83.600000000000009</v>
      </c>
      <c r="HMN18" s="29">
        <f t="shared" si="6728"/>
        <v>83.600000000000009</v>
      </c>
      <c r="HMO18" s="29">
        <f t="shared" si="6728"/>
        <v>83.600000000000009</v>
      </c>
      <c r="HMP18" s="29">
        <f t="shared" si="6728"/>
        <v>83.600000000000009</v>
      </c>
      <c r="HMQ18" s="29">
        <f t="shared" si="6728"/>
        <v>83.600000000000009</v>
      </c>
      <c r="HMR18" s="29">
        <f t="shared" si="6728"/>
        <v>83.600000000000009</v>
      </c>
      <c r="HMS18" s="29">
        <f t="shared" si="6728"/>
        <v>83.600000000000009</v>
      </c>
      <c r="HMT18" s="29">
        <f t="shared" si="6728"/>
        <v>83.600000000000009</v>
      </c>
      <c r="HMU18" s="29">
        <f t="shared" si="6728"/>
        <v>83.600000000000009</v>
      </c>
      <c r="HMV18" s="29">
        <f t="shared" si="6728"/>
        <v>83.600000000000009</v>
      </c>
      <c r="HMW18" s="29">
        <f t="shared" si="6728"/>
        <v>83.600000000000009</v>
      </c>
      <c r="HMX18" s="29">
        <f t="shared" si="6728"/>
        <v>83.600000000000009</v>
      </c>
      <c r="HMY18" s="29">
        <f t="shared" si="6728"/>
        <v>83.600000000000009</v>
      </c>
      <c r="HMZ18" s="29">
        <f t="shared" si="6728"/>
        <v>83.600000000000009</v>
      </c>
      <c r="HNA18" s="29">
        <f t="shared" si="6728"/>
        <v>83.600000000000009</v>
      </c>
      <c r="HNB18" s="29">
        <f t="shared" si="6728"/>
        <v>83.600000000000009</v>
      </c>
      <c r="HNC18" s="29">
        <f t="shared" si="6728"/>
        <v>83.600000000000009</v>
      </c>
      <c r="HND18" s="29">
        <f t="shared" si="6728"/>
        <v>83.600000000000009</v>
      </c>
      <c r="HNE18" s="29">
        <f t="shared" si="6728"/>
        <v>83.600000000000009</v>
      </c>
      <c r="HNF18" s="29">
        <f t="shared" si="6728"/>
        <v>83.600000000000009</v>
      </c>
      <c r="HNG18" s="29">
        <f t="shared" si="6728"/>
        <v>83.600000000000009</v>
      </c>
      <c r="HNH18" s="29">
        <f t="shared" si="6728"/>
        <v>83.600000000000009</v>
      </c>
      <c r="HNI18" s="29">
        <f t="shared" si="6728"/>
        <v>83.600000000000009</v>
      </c>
      <c r="HNJ18" s="29">
        <f t="shared" si="6728"/>
        <v>83.600000000000009</v>
      </c>
      <c r="HNK18" s="29">
        <f t="shared" si="6728"/>
        <v>83.600000000000009</v>
      </c>
      <c r="HNL18" s="29">
        <f t="shared" si="6728"/>
        <v>83.600000000000009</v>
      </c>
      <c r="HNM18" s="29">
        <f t="shared" si="6728"/>
        <v>83.600000000000009</v>
      </c>
      <c r="HNN18" s="29">
        <f t="shared" si="6728"/>
        <v>83.600000000000009</v>
      </c>
      <c r="HNO18" s="29">
        <f t="shared" si="6728"/>
        <v>83.600000000000009</v>
      </c>
      <c r="HNP18" s="29">
        <f t="shared" si="6728"/>
        <v>83.600000000000009</v>
      </c>
      <c r="HNQ18" s="29">
        <f t="shared" si="6728"/>
        <v>83.600000000000009</v>
      </c>
      <c r="HNR18" s="29">
        <f t="shared" si="6728"/>
        <v>83.600000000000009</v>
      </c>
      <c r="HNS18" s="29">
        <f t="shared" si="6728"/>
        <v>83.600000000000009</v>
      </c>
      <c r="HNT18" s="29">
        <f t="shared" si="6728"/>
        <v>83.600000000000009</v>
      </c>
      <c r="HNU18" s="29">
        <f t="shared" si="6728"/>
        <v>83.600000000000009</v>
      </c>
      <c r="HNV18" s="29">
        <f t="shared" si="6728"/>
        <v>83.600000000000009</v>
      </c>
      <c r="HNW18" s="29">
        <f t="shared" si="6728"/>
        <v>83.600000000000009</v>
      </c>
      <c r="HNX18" s="29">
        <f t="shared" si="6728"/>
        <v>83.600000000000009</v>
      </c>
      <c r="HNY18" s="29">
        <f t="shared" si="6728"/>
        <v>83.600000000000009</v>
      </c>
      <c r="HNZ18" s="29">
        <f t="shared" ref="HNZ18:HQK18" si="6729">HNZ15+HNZ16</f>
        <v>83.600000000000009</v>
      </c>
      <c r="HOA18" s="29">
        <f t="shared" si="6729"/>
        <v>83.600000000000009</v>
      </c>
      <c r="HOB18" s="29">
        <f t="shared" si="6729"/>
        <v>83.600000000000009</v>
      </c>
      <c r="HOC18" s="29">
        <f t="shared" si="6729"/>
        <v>83.600000000000009</v>
      </c>
      <c r="HOD18" s="29">
        <f t="shared" si="6729"/>
        <v>83.600000000000009</v>
      </c>
      <c r="HOE18" s="29">
        <f t="shared" si="6729"/>
        <v>83.600000000000009</v>
      </c>
      <c r="HOF18" s="29">
        <f t="shared" si="6729"/>
        <v>83.600000000000009</v>
      </c>
      <c r="HOG18" s="29">
        <f t="shared" si="6729"/>
        <v>83.600000000000009</v>
      </c>
      <c r="HOH18" s="29">
        <f t="shared" si="6729"/>
        <v>83.600000000000009</v>
      </c>
      <c r="HOI18" s="29">
        <f t="shared" si="6729"/>
        <v>83.600000000000009</v>
      </c>
      <c r="HOJ18" s="29">
        <f t="shared" si="6729"/>
        <v>83.600000000000009</v>
      </c>
      <c r="HOK18" s="29">
        <f t="shared" si="6729"/>
        <v>83.600000000000009</v>
      </c>
      <c r="HOL18" s="29">
        <f t="shared" si="6729"/>
        <v>83.600000000000009</v>
      </c>
      <c r="HOM18" s="29">
        <f t="shared" si="6729"/>
        <v>83.600000000000009</v>
      </c>
      <c r="HON18" s="29">
        <f t="shared" si="6729"/>
        <v>83.600000000000009</v>
      </c>
      <c r="HOO18" s="29">
        <f t="shared" si="6729"/>
        <v>83.600000000000009</v>
      </c>
      <c r="HOP18" s="29">
        <f t="shared" si="6729"/>
        <v>83.600000000000009</v>
      </c>
      <c r="HOQ18" s="29">
        <f t="shared" si="6729"/>
        <v>83.600000000000009</v>
      </c>
      <c r="HOR18" s="29">
        <f t="shared" si="6729"/>
        <v>83.600000000000009</v>
      </c>
      <c r="HOS18" s="29">
        <f t="shared" si="6729"/>
        <v>83.600000000000009</v>
      </c>
      <c r="HOT18" s="29">
        <f t="shared" si="6729"/>
        <v>83.600000000000009</v>
      </c>
      <c r="HOU18" s="29">
        <f t="shared" si="6729"/>
        <v>83.600000000000009</v>
      </c>
      <c r="HOV18" s="29">
        <f t="shared" si="6729"/>
        <v>83.600000000000009</v>
      </c>
      <c r="HOW18" s="29">
        <f t="shared" si="6729"/>
        <v>83.600000000000009</v>
      </c>
      <c r="HOX18" s="29">
        <f t="shared" si="6729"/>
        <v>83.600000000000009</v>
      </c>
      <c r="HOY18" s="29">
        <f t="shared" si="6729"/>
        <v>83.600000000000009</v>
      </c>
      <c r="HOZ18" s="29">
        <f t="shared" si="6729"/>
        <v>83.600000000000009</v>
      </c>
      <c r="HPA18" s="29">
        <f t="shared" si="6729"/>
        <v>83.600000000000009</v>
      </c>
      <c r="HPB18" s="29">
        <f t="shared" si="6729"/>
        <v>83.600000000000009</v>
      </c>
      <c r="HPC18" s="29">
        <f t="shared" si="6729"/>
        <v>83.600000000000009</v>
      </c>
      <c r="HPD18" s="29">
        <f t="shared" si="6729"/>
        <v>83.600000000000009</v>
      </c>
      <c r="HPE18" s="29">
        <f t="shared" si="6729"/>
        <v>83.600000000000009</v>
      </c>
      <c r="HPF18" s="29">
        <f t="shared" si="6729"/>
        <v>83.600000000000009</v>
      </c>
      <c r="HPG18" s="29">
        <f t="shared" si="6729"/>
        <v>83.600000000000009</v>
      </c>
      <c r="HPH18" s="29">
        <f t="shared" si="6729"/>
        <v>83.600000000000009</v>
      </c>
      <c r="HPI18" s="29">
        <f t="shared" si="6729"/>
        <v>83.600000000000009</v>
      </c>
      <c r="HPJ18" s="29">
        <f t="shared" si="6729"/>
        <v>83.600000000000009</v>
      </c>
      <c r="HPK18" s="29">
        <f t="shared" si="6729"/>
        <v>83.600000000000009</v>
      </c>
      <c r="HPL18" s="29">
        <f t="shared" si="6729"/>
        <v>83.600000000000009</v>
      </c>
      <c r="HPM18" s="29">
        <f t="shared" si="6729"/>
        <v>83.600000000000009</v>
      </c>
      <c r="HPN18" s="29">
        <f t="shared" si="6729"/>
        <v>83.600000000000009</v>
      </c>
      <c r="HPO18" s="29">
        <f t="shared" si="6729"/>
        <v>83.600000000000009</v>
      </c>
      <c r="HPP18" s="29">
        <f t="shared" si="6729"/>
        <v>83.600000000000009</v>
      </c>
      <c r="HPQ18" s="29">
        <f t="shared" si="6729"/>
        <v>83.600000000000009</v>
      </c>
      <c r="HPR18" s="29">
        <f t="shared" si="6729"/>
        <v>83.600000000000009</v>
      </c>
      <c r="HPS18" s="29">
        <f t="shared" si="6729"/>
        <v>83.600000000000009</v>
      </c>
      <c r="HPT18" s="29">
        <f t="shared" si="6729"/>
        <v>83.600000000000009</v>
      </c>
      <c r="HPU18" s="29">
        <f t="shared" si="6729"/>
        <v>83.600000000000009</v>
      </c>
      <c r="HPV18" s="29">
        <f t="shared" si="6729"/>
        <v>83.600000000000009</v>
      </c>
      <c r="HPW18" s="29">
        <f t="shared" si="6729"/>
        <v>83.600000000000009</v>
      </c>
      <c r="HPX18" s="29">
        <f t="shared" si="6729"/>
        <v>83.600000000000009</v>
      </c>
      <c r="HPY18" s="29">
        <f t="shared" si="6729"/>
        <v>83.600000000000009</v>
      </c>
      <c r="HPZ18" s="29">
        <f t="shared" si="6729"/>
        <v>83.600000000000009</v>
      </c>
      <c r="HQA18" s="29">
        <f t="shared" si="6729"/>
        <v>83.600000000000009</v>
      </c>
      <c r="HQB18" s="29">
        <f t="shared" si="6729"/>
        <v>83.600000000000009</v>
      </c>
      <c r="HQC18" s="29">
        <f t="shared" si="6729"/>
        <v>83.600000000000009</v>
      </c>
      <c r="HQD18" s="29">
        <f t="shared" si="6729"/>
        <v>83.600000000000009</v>
      </c>
      <c r="HQE18" s="29">
        <f t="shared" si="6729"/>
        <v>83.600000000000009</v>
      </c>
      <c r="HQF18" s="29">
        <f t="shared" si="6729"/>
        <v>83.600000000000009</v>
      </c>
      <c r="HQG18" s="29">
        <f t="shared" si="6729"/>
        <v>83.600000000000009</v>
      </c>
      <c r="HQH18" s="29">
        <f t="shared" si="6729"/>
        <v>83.600000000000009</v>
      </c>
      <c r="HQI18" s="29">
        <f t="shared" si="6729"/>
        <v>83.600000000000009</v>
      </c>
      <c r="HQJ18" s="29">
        <f t="shared" si="6729"/>
        <v>83.600000000000009</v>
      </c>
      <c r="HQK18" s="29">
        <f t="shared" si="6729"/>
        <v>83.600000000000009</v>
      </c>
      <c r="HQL18" s="29">
        <f t="shared" ref="HQL18:HSW18" si="6730">HQL15+HQL16</f>
        <v>83.600000000000009</v>
      </c>
      <c r="HQM18" s="29">
        <f t="shared" si="6730"/>
        <v>83.600000000000009</v>
      </c>
      <c r="HQN18" s="29">
        <f t="shared" si="6730"/>
        <v>83.600000000000009</v>
      </c>
      <c r="HQO18" s="29">
        <f t="shared" si="6730"/>
        <v>83.600000000000009</v>
      </c>
      <c r="HQP18" s="29">
        <f t="shared" si="6730"/>
        <v>83.600000000000009</v>
      </c>
      <c r="HQQ18" s="29">
        <f t="shared" si="6730"/>
        <v>83.600000000000009</v>
      </c>
      <c r="HQR18" s="29">
        <f t="shared" si="6730"/>
        <v>83.600000000000009</v>
      </c>
      <c r="HQS18" s="29">
        <f t="shared" si="6730"/>
        <v>83.600000000000009</v>
      </c>
      <c r="HQT18" s="29">
        <f t="shared" si="6730"/>
        <v>83.600000000000009</v>
      </c>
      <c r="HQU18" s="29">
        <f t="shared" si="6730"/>
        <v>83.600000000000009</v>
      </c>
      <c r="HQV18" s="29">
        <f t="shared" si="6730"/>
        <v>83.600000000000009</v>
      </c>
      <c r="HQW18" s="29">
        <f t="shared" si="6730"/>
        <v>83.600000000000009</v>
      </c>
      <c r="HQX18" s="29">
        <f t="shared" si="6730"/>
        <v>83.600000000000009</v>
      </c>
      <c r="HQY18" s="29">
        <f t="shared" si="6730"/>
        <v>83.600000000000009</v>
      </c>
      <c r="HQZ18" s="29">
        <f t="shared" si="6730"/>
        <v>83.600000000000009</v>
      </c>
      <c r="HRA18" s="29">
        <f t="shared" si="6730"/>
        <v>83.600000000000009</v>
      </c>
      <c r="HRB18" s="29">
        <f t="shared" si="6730"/>
        <v>83.600000000000009</v>
      </c>
      <c r="HRC18" s="29">
        <f t="shared" si="6730"/>
        <v>83.600000000000009</v>
      </c>
      <c r="HRD18" s="29">
        <f t="shared" si="6730"/>
        <v>83.600000000000009</v>
      </c>
      <c r="HRE18" s="29">
        <f t="shared" si="6730"/>
        <v>83.600000000000009</v>
      </c>
      <c r="HRF18" s="29">
        <f t="shared" si="6730"/>
        <v>83.600000000000009</v>
      </c>
      <c r="HRG18" s="29">
        <f t="shared" si="6730"/>
        <v>83.600000000000009</v>
      </c>
      <c r="HRH18" s="29">
        <f t="shared" si="6730"/>
        <v>83.600000000000009</v>
      </c>
      <c r="HRI18" s="29">
        <f t="shared" si="6730"/>
        <v>83.600000000000009</v>
      </c>
      <c r="HRJ18" s="29">
        <f t="shared" si="6730"/>
        <v>83.600000000000009</v>
      </c>
      <c r="HRK18" s="29">
        <f t="shared" si="6730"/>
        <v>83.600000000000009</v>
      </c>
      <c r="HRL18" s="29">
        <f t="shared" si="6730"/>
        <v>83.600000000000009</v>
      </c>
      <c r="HRM18" s="29">
        <f t="shared" si="6730"/>
        <v>83.600000000000009</v>
      </c>
      <c r="HRN18" s="29">
        <f t="shared" si="6730"/>
        <v>83.600000000000009</v>
      </c>
      <c r="HRO18" s="29">
        <f t="shared" si="6730"/>
        <v>83.600000000000009</v>
      </c>
      <c r="HRP18" s="29">
        <f t="shared" si="6730"/>
        <v>83.600000000000009</v>
      </c>
      <c r="HRQ18" s="29">
        <f t="shared" si="6730"/>
        <v>83.600000000000009</v>
      </c>
      <c r="HRR18" s="29">
        <f t="shared" si="6730"/>
        <v>83.600000000000009</v>
      </c>
      <c r="HRS18" s="29">
        <f t="shared" si="6730"/>
        <v>83.600000000000009</v>
      </c>
      <c r="HRT18" s="29">
        <f t="shared" si="6730"/>
        <v>83.600000000000009</v>
      </c>
      <c r="HRU18" s="29">
        <f t="shared" si="6730"/>
        <v>83.600000000000009</v>
      </c>
      <c r="HRV18" s="29">
        <f t="shared" si="6730"/>
        <v>83.600000000000009</v>
      </c>
      <c r="HRW18" s="29">
        <f t="shared" si="6730"/>
        <v>83.600000000000009</v>
      </c>
      <c r="HRX18" s="29">
        <f t="shared" si="6730"/>
        <v>83.600000000000009</v>
      </c>
      <c r="HRY18" s="29">
        <f t="shared" si="6730"/>
        <v>83.600000000000009</v>
      </c>
      <c r="HRZ18" s="29">
        <f t="shared" si="6730"/>
        <v>83.600000000000009</v>
      </c>
      <c r="HSA18" s="29">
        <f t="shared" si="6730"/>
        <v>83.600000000000009</v>
      </c>
      <c r="HSB18" s="29">
        <f t="shared" si="6730"/>
        <v>83.600000000000009</v>
      </c>
      <c r="HSC18" s="29">
        <f t="shared" si="6730"/>
        <v>83.600000000000009</v>
      </c>
      <c r="HSD18" s="29">
        <f t="shared" si="6730"/>
        <v>83.600000000000009</v>
      </c>
      <c r="HSE18" s="29">
        <f t="shared" si="6730"/>
        <v>83.600000000000009</v>
      </c>
      <c r="HSF18" s="29">
        <f t="shared" si="6730"/>
        <v>83.600000000000009</v>
      </c>
      <c r="HSG18" s="29">
        <f t="shared" si="6730"/>
        <v>83.600000000000009</v>
      </c>
      <c r="HSH18" s="29">
        <f t="shared" si="6730"/>
        <v>83.600000000000009</v>
      </c>
      <c r="HSI18" s="29">
        <f t="shared" si="6730"/>
        <v>83.600000000000009</v>
      </c>
      <c r="HSJ18" s="29">
        <f t="shared" si="6730"/>
        <v>83.600000000000009</v>
      </c>
      <c r="HSK18" s="29">
        <f t="shared" si="6730"/>
        <v>83.600000000000009</v>
      </c>
      <c r="HSL18" s="29">
        <f t="shared" si="6730"/>
        <v>83.600000000000009</v>
      </c>
      <c r="HSM18" s="29">
        <f t="shared" si="6730"/>
        <v>83.600000000000009</v>
      </c>
      <c r="HSN18" s="29">
        <f t="shared" si="6730"/>
        <v>83.600000000000009</v>
      </c>
      <c r="HSO18" s="29">
        <f t="shared" si="6730"/>
        <v>83.600000000000009</v>
      </c>
      <c r="HSP18" s="29">
        <f t="shared" si="6730"/>
        <v>83.600000000000009</v>
      </c>
      <c r="HSQ18" s="29">
        <f t="shared" si="6730"/>
        <v>83.600000000000009</v>
      </c>
      <c r="HSR18" s="29">
        <f t="shared" si="6730"/>
        <v>83.600000000000009</v>
      </c>
      <c r="HSS18" s="29">
        <f t="shared" si="6730"/>
        <v>83.600000000000009</v>
      </c>
      <c r="HST18" s="29">
        <f t="shared" si="6730"/>
        <v>83.600000000000009</v>
      </c>
      <c r="HSU18" s="29">
        <f t="shared" si="6730"/>
        <v>83.600000000000009</v>
      </c>
      <c r="HSV18" s="29">
        <f t="shared" si="6730"/>
        <v>83.600000000000009</v>
      </c>
      <c r="HSW18" s="29">
        <f t="shared" si="6730"/>
        <v>83.600000000000009</v>
      </c>
      <c r="HSX18" s="29">
        <f t="shared" ref="HSX18:HVI18" si="6731">HSX15+HSX16</f>
        <v>83.600000000000009</v>
      </c>
      <c r="HSY18" s="29">
        <f t="shared" si="6731"/>
        <v>83.600000000000009</v>
      </c>
      <c r="HSZ18" s="29">
        <f t="shared" si="6731"/>
        <v>83.600000000000009</v>
      </c>
      <c r="HTA18" s="29">
        <f t="shared" si="6731"/>
        <v>83.600000000000009</v>
      </c>
      <c r="HTB18" s="29">
        <f t="shared" si="6731"/>
        <v>83.600000000000009</v>
      </c>
      <c r="HTC18" s="29">
        <f t="shared" si="6731"/>
        <v>83.600000000000009</v>
      </c>
      <c r="HTD18" s="29">
        <f t="shared" si="6731"/>
        <v>83.600000000000009</v>
      </c>
      <c r="HTE18" s="29">
        <f t="shared" si="6731"/>
        <v>83.600000000000009</v>
      </c>
      <c r="HTF18" s="29">
        <f t="shared" si="6731"/>
        <v>83.600000000000009</v>
      </c>
      <c r="HTG18" s="29">
        <f t="shared" si="6731"/>
        <v>83.600000000000009</v>
      </c>
      <c r="HTH18" s="29">
        <f t="shared" si="6731"/>
        <v>83.600000000000009</v>
      </c>
      <c r="HTI18" s="29">
        <f t="shared" si="6731"/>
        <v>83.600000000000009</v>
      </c>
      <c r="HTJ18" s="29">
        <f t="shared" si="6731"/>
        <v>83.600000000000009</v>
      </c>
      <c r="HTK18" s="29">
        <f t="shared" si="6731"/>
        <v>83.600000000000009</v>
      </c>
      <c r="HTL18" s="29">
        <f t="shared" si="6731"/>
        <v>83.600000000000009</v>
      </c>
      <c r="HTM18" s="29">
        <f t="shared" si="6731"/>
        <v>83.600000000000009</v>
      </c>
      <c r="HTN18" s="29">
        <f t="shared" si="6731"/>
        <v>83.600000000000009</v>
      </c>
      <c r="HTO18" s="29">
        <f t="shared" si="6731"/>
        <v>83.600000000000009</v>
      </c>
      <c r="HTP18" s="29">
        <f t="shared" si="6731"/>
        <v>83.600000000000009</v>
      </c>
      <c r="HTQ18" s="29">
        <f t="shared" si="6731"/>
        <v>83.600000000000009</v>
      </c>
      <c r="HTR18" s="29">
        <f t="shared" si="6731"/>
        <v>83.600000000000009</v>
      </c>
      <c r="HTS18" s="29">
        <f t="shared" si="6731"/>
        <v>83.600000000000009</v>
      </c>
      <c r="HTT18" s="29">
        <f t="shared" si="6731"/>
        <v>83.600000000000009</v>
      </c>
      <c r="HTU18" s="29">
        <f t="shared" si="6731"/>
        <v>83.600000000000009</v>
      </c>
      <c r="HTV18" s="29">
        <f t="shared" si="6731"/>
        <v>83.600000000000009</v>
      </c>
      <c r="HTW18" s="29">
        <f t="shared" si="6731"/>
        <v>83.600000000000009</v>
      </c>
      <c r="HTX18" s="29">
        <f t="shared" si="6731"/>
        <v>83.600000000000009</v>
      </c>
      <c r="HTY18" s="29">
        <f t="shared" si="6731"/>
        <v>83.600000000000009</v>
      </c>
      <c r="HTZ18" s="29">
        <f t="shared" si="6731"/>
        <v>83.600000000000009</v>
      </c>
      <c r="HUA18" s="29">
        <f t="shared" si="6731"/>
        <v>83.600000000000009</v>
      </c>
      <c r="HUB18" s="29">
        <f t="shared" si="6731"/>
        <v>83.600000000000009</v>
      </c>
      <c r="HUC18" s="29">
        <f t="shared" si="6731"/>
        <v>83.600000000000009</v>
      </c>
      <c r="HUD18" s="29">
        <f t="shared" si="6731"/>
        <v>83.600000000000009</v>
      </c>
      <c r="HUE18" s="29">
        <f t="shared" si="6731"/>
        <v>83.600000000000009</v>
      </c>
      <c r="HUF18" s="29">
        <f t="shared" si="6731"/>
        <v>83.600000000000009</v>
      </c>
      <c r="HUG18" s="29">
        <f t="shared" si="6731"/>
        <v>83.600000000000009</v>
      </c>
      <c r="HUH18" s="29">
        <f t="shared" si="6731"/>
        <v>83.600000000000009</v>
      </c>
      <c r="HUI18" s="29">
        <f t="shared" si="6731"/>
        <v>83.600000000000009</v>
      </c>
      <c r="HUJ18" s="29">
        <f t="shared" si="6731"/>
        <v>83.600000000000009</v>
      </c>
      <c r="HUK18" s="29">
        <f t="shared" si="6731"/>
        <v>83.600000000000009</v>
      </c>
      <c r="HUL18" s="29">
        <f t="shared" si="6731"/>
        <v>83.600000000000009</v>
      </c>
      <c r="HUM18" s="29">
        <f t="shared" si="6731"/>
        <v>83.600000000000009</v>
      </c>
      <c r="HUN18" s="29">
        <f t="shared" si="6731"/>
        <v>83.600000000000009</v>
      </c>
      <c r="HUO18" s="29">
        <f t="shared" si="6731"/>
        <v>83.600000000000009</v>
      </c>
      <c r="HUP18" s="29">
        <f t="shared" si="6731"/>
        <v>83.600000000000009</v>
      </c>
      <c r="HUQ18" s="29">
        <f t="shared" si="6731"/>
        <v>83.600000000000009</v>
      </c>
      <c r="HUR18" s="29">
        <f t="shared" si="6731"/>
        <v>83.600000000000009</v>
      </c>
      <c r="HUS18" s="29">
        <f t="shared" si="6731"/>
        <v>83.600000000000009</v>
      </c>
      <c r="HUT18" s="29">
        <f t="shared" si="6731"/>
        <v>83.600000000000009</v>
      </c>
      <c r="HUU18" s="29">
        <f t="shared" si="6731"/>
        <v>83.600000000000009</v>
      </c>
      <c r="HUV18" s="29">
        <f t="shared" si="6731"/>
        <v>83.600000000000009</v>
      </c>
      <c r="HUW18" s="29">
        <f t="shared" si="6731"/>
        <v>83.600000000000009</v>
      </c>
      <c r="HUX18" s="29">
        <f t="shared" si="6731"/>
        <v>83.600000000000009</v>
      </c>
      <c r="HUY18" s="29">
        <f t="shared" si="6731"/>
        <v>83.600000000000009</v>
      </c>
      <c r="HUZ18" s="29">
        <f t="shared" si="6731"/>
        <v>83.600000000000009</v>
      </c>
      <c r="HVA18" s="29">
        <f t="shared" si="6731"/>
        <v>83.600000000000009</v>
      </c>
      <c r="HVB18" s="29">
        <f t="shared" si="6731"/>
        <v>83.600000000000009</v>
      </c>
      <c r="HVC18" s="29">
        <f t="shared" si="6731"/>
        <v>83.600000000000009</v>
      </c>
      <c r="HVD18" s="29">
        <f t="shared" si="6731"/>
        <v>83.600000000000009</v>
      </c>
      <c r="HVE18" s="29">
        <f t="shared" si="6731"/>
        <v>83.600000000000009</v>
      </c>
      <c r="HVF18" s="29">
        <f t="shared" si="6731"/>
        <v>83.600000000000009</v>
      </c>
      <c r="HVG18" s="29">
        <f t="shared" si="6731"/>
        <v>83.600000000000009</v>
      </c>
      <c r="HVH18" s="29">
        <f t="shared" si="6731"/>
        <v>83.600000000000009</v>
      </c>
      <c r="HVI18" s="29">
        <f t="shared" si="6731"/>
        <v>83.600000000000009</v>
      </c>
      <c r="HVJ18" s="29">
        <f t="shared" ref="HVJ18:HXU18" si="6732">HVJ15+HVJ16</f>
        <v>83.600000000000009</v>
      </c>
      <c r="HVK18" s="29">
        <f t="shared" si="6732"/>
        <v>83.600000000000009</v>
      </c>
      <c r="HVL18" s="29">
        <f t="shared" si="6732"/>
        <v>83.600000000000009</v>
      </c>
      <c r="HVM18" s="29">
        <f t="shared" si="6732"/>
        <v>83.600000000000009</v>
      </c>
      <c r="HVN18" s="29">
        <f t="shared" si="6732"/>
        <v>83.600000000000009</v>
      </c>
      <c r="HVO18" s="29">
        <f t="shared" si="6732"/>
        <v>83.600000000000009</v>
      </c>
      <c r="HVP18" s="29">
        <f t="shared" si="6732"/>
        <v>83.600000000000009</v>
      </c>
      <c r="HVQ18" s="29">
        <f t="shared" si="6732"/>
        <v>83.600000000000009</v>
      </c>
      <c r="HVR18" s="29">
        <f t="shared" si="6732"/>
        <v>83.600000000000009</v>
      </c>
      <c r="HVS18" s="29">
        <f t="shared" si="6732"/>
        <v>83.600000000000009</v>
      </c>
      <c r="HVT18" s="29">
        <f t="shared" si="6732"/>
        <v>83.600000000000009</v>
      </c>
      <c r="HVU18" s="29">
        <f t="shared" si="6732"/>
        <v>83.600000000000009</v>
      </c>
      <c r="HVV18" s="29">
        <f t="shared" si="6732"/>
        <v>83.600000000000009</v>
      </c>
      <c r="HVW18" s="29">
        <f t="shared" si="6732"/>
        <v>83.600000000000009</v>
      </c>
      <c r="HVX18" s="29">
        <f t="shared" si="6732"/>
        <v>83.600000000000009</v>
      </c>
      <c r="HVY18" s="29">
        <f t="shared" si="6732"/>
        <v>83.600000000000009</v>
      </c>
      <c r="HVZ18" s="29">
        <f t="shared" si="6732"/>
        <v>83.600000000000009</v>
      </c>
      <c r="HWA18" s="29">
        <f t="shared" si="6732"/>
        <v>83.600000000000009</v>
      </c>
      <c r="HWB18" s="29">
        <f t="shared" si="6732"/>
        <v>83.600000000000009</v>
      </c>
      <c r="HWC18" s="29">
        <f t="shared" si="6732"/>
        <v>83.600000000000009</v>
      </c>
      <c r="HWD18" s="29">
        <f t="shared" si="6732"/>
        <v>83.600000000000009</v>
      </c>
      <c r="HWE18" s="29">
        <f t="shared" si="6732"/>
        <v>83.600000000000009</v>
      </c>
      <c r="HWF18" s="29">
        <f t="shared" si="6732"/>
        <v>83.600000000000009</v>
      </c>
      <c r="HWG18" s="29">
        <f t="shared" si="6732"/>
        <v>83.600000000000009</v>
      </c>
      <c r="HWH18" s="29">
        <f t="shared" si="6732"/>
        <v>83.600000000000009</v>
      </c>
      <c r="HWI18" s="29">
        <f t="shared" si="6732"/>
        <v>83.600000000000009</v>
      </c>
      <c r="HWJ18" s="29">
        <f t="shared" si="6732"/>
        <v>83.600000000000009</v>
      </c>
      <c r="HWK18" s="29">
        <f t="shared" si="6732"/>
        <v>83.600000000000009</v>
      </c>
      <c r="HWL18" s="29">
        <f t="shared" si="6732"/>
        <v>83.600000000000009</v>
      </c>
      <c r="HWM18" s="29">
        <f t="shared" si="6732"/>
        <v>83.600000000000009</v>
      </c>
      <c r="HWN18" s="29">
        <f t="shared" si="6732"/>
        <v>83.600000000000009</v>
      </c>
      <c r="HWO18" s="29">
        <f t="shared" si="6732"/>
        <v>83.600000000000009</v>
      </c>
      <c r="HWP18" s="29">
        <f t="shared" si="6732"/>
        <v>83.600000000000009</v>
      </c>
      <c r="HWQ18" s="29">
        <f t="shared" si="6732"/>
        <v>83.600000000000009</v>
      </c>
      <c r="HWR18" s="29">
        <f t="shared" si="6732"/>
        <v>83.600000000000009</v>
      </c>
      <c r="HWS18" s="29">
        <f t="shared" si="6732"/>
        <v>83.600000000000009</v>
      </c>
      <c r="HWT18" s="29">
        <f t="shared" si="6732"/>
        <v>83.600000000000009</v>
      </c>
      <c r="HWU18" s="29">
        <f t="shared" si="6732"/>
        <v>83.600000000000009</v>
      </c>
      <c r="HWV18" s="29">
        <f t="shared" si="6732"/>
        <v>83.600000000000009</v>
      </c>
      <c r="HWW18" s="29">
        <f t="shared" si="6732"/>
        <v>83.600000000000009</v>
      </c>
      <c r="HWX18" s="29">
        <f t="shared" si="6732"/>
        <v>83.600000000000009</v>
      </c>
      <c r="HWY18" s="29">
        <f t="shared" si="6732"/>
        <v>83.600000000000009</v>
      </c>
      <c r="HWZ18" s="29">
        <f t="shared" si="6732"/>
        <v>83.600000000000009</v>
      </c>
      <c r="HXA18" s="29">
        <f t="shared" si="6732"/>
        <v>83.600000000000009</v>
      </c>
      <c r="HXB18" s="29">
        <f t="shared" si="6732"/>
        <v>83.600000000000009</v>
      </c>
      <c r="HXC18" s="29">
        <f t="shared" si="6732"/>
        <v>83.600000000000009</v>
      </c>
      <c r="HXD18" s="29">
        <f t="shared" si="6732"/>
        <v>83.600000000000009</v>
      </c>
      <c r="HXE18" s="29">
        <f t="shared" si="6732"/>
        <v>83.600000000000009</v>
      </c>
      <c r="HXF18" s="29">
        <f t="shared" si="6732"/>
        <v>83.600000000000009</v>
      </c>
      <c r="HXG18" s="29">
        <f t="shared" si="6732"/>
        <v>83.600000000000009</v>
      </c>
      <c r="HXH18" s="29">
        <f t="shared" si="6732"/>
        <v>83.600000000000009</v>
      </c>
      <c r="HXI18" s="29">
        <f t="shared" si="6732"/>
        <v>83.600000000000009</v>
      </c>
      <c r="HXJ18" s="29">
        <f t="shared" si="6732"/>
        <v>83.600000000000009</v>
      </c>
      <c r="HXK18" s="29">
        <f t="shared" si="6732"/>
        <v>83.600000000000009</v>
      </c>
      <c r="HXL18" s="29">
        <f t="shared" si="6732"/>
        <v>83.600000000000009</v>
      </c>
      <c r="HXM18" s="29">
        <f t="shared" si="6732"/>
        <v>83.600000000000009</v>
      </c>
      <c r="HXN18" s="29">
        <f t="shared" si="6732"/>
        <v>83.600000000000009</v>
      </c>
      <c r="HXO18" s="29">
        <f t="shared" si="6732"/>
        <v>83.600000000000009</v>
      </c>
      <c r="HXP18" s="29">
        <f t="shared" si="6732"/>
        <v>83.600000000000009</v>
      </c>
      <c r="HXQ18" s="29">
        <f t="shared" si="6732"/>
        <v>83.600000000000009</v>
      </c>
      <c r="HXR18" s="29">
        <f t="shared" si="6732"/>
        <v>83.600000000000009</v>
      </c>
      <c r="HXS18" s="29">
        <f t="shared" si="6732"/>
        <v>83.600000000000009</v>
      </c>
      <c r="HXT18" s="29">
        <f t="shared" si="6732"/>
        <v>83.600000000000009</v>
      </c>
      <c r="HXU18" s="29">
        <f t="shared" si="6732"/>
        <v>83.600000000000009</v>
      </c>
      <c r="HXV18" s="29">
        <f t="shared" ref="HXV18:IAG18" si="6733">HXV15+HXV16</f>
        <v>83.600000000000009</v>
      </c>
      <c r="HXW18" s="29">
        <f t="shared" si="6733"/>
        <v>83.600000000000009</v>
      </c>
      <c r="HXX18" s="29">
        <f t="shared" si="6733"/>
        <v>83.600000000000009</v>
      </c>
      <c r="HXY18" s="29">
        <f t="shared" si="6733"/>
        <v>83.600000000000009</v>
      </c>
      <c r="HXZ18" s="29">
        <f t="shared" si="6733"/>
        <v>83.600000000000009</v>
      </c>
      <c r="HYA18" s="29">
        <f t="shared" si="6733"/>
        <v>83.600000000000009</v>
      </c>
      <c r="HYB18" s="29">
        <f t="shared" si="6733"/>
        <v>83.600000000000009</v>
      </c>
      <c r="HYC18" s="29">
        <f t="shared" si="6733"/>
        <v>83.600000000000009</v>
      </c>
      <c r="HYD18" s="29">
        <f t="shared" si="6733"/>
        <v>83.600000000000009</v>
      </c>
      <c r="HYE18" s="29">
        <f t="shared" si="6733"/>
        <v>83.600000000000009</v>
      </c>
      <c r="HYF18" s="29">
        <f t="shared" si="6733"/>
        <v>83.600000000000009</v>
      </c>
      <c r="HYG18" s="29">
        <f t="shared" si="6733"/>
        <v>83.600000000000009</v>
      </c>
      <c r="HYH18" s="29">
        <f t="shared" si="6733"/>
        <v>83.600000000000009</v>
      </c>
      <c r="HYI18" s="29">
        <f t="shared" si="6733"/>
        <v>83.600000000000009</v>
      </c>
      <c r="HYJ18" s="29">
        <f t="shared" si="6733"/>
        <v>83.600000000000009</v>
      </c>
      <c r="HYK18" s="29">
        <f t="shared" si="6733"/>
        <v>83.600000000000009</v>
      </c>
      <c r="HYL18" s="29">
        <f t="shared" si="6733"/>
        <v>83.600000000000009</v>
      </c>
      <c r="HYM18" s="29">
        <f t="shared" si="6733"/>
        <v>83.600000000000009</v>
      </c>
      <c r="HYN18" s="29">
        <f t="shared" si="6733"/>
        <v>83.600000000000009</v>
      </c>
      <c r="HYO18" s="29">
        <f t="shared" si="6733"/>
        <v>83.600000000000009</v>
      </c>
      <c r="HYP18" s="29">
        <f t="shared" si="6733"/>
        <v>83.600000000000009</v>
      </c>
      <c r="HYQ18" s="29">
        <f t="shared" si="6733"/>
        <v>83.600000000000009</v>
      </c>
      <c r="HYR18" s="29">
        <f t="shared" si="6733"/>
        <v>83.600000000000009</v>
      </c>
      <c r="HYS18" s="29">
        <f t="shared" si="6733"/>
        <v>83.600000000000009</v>
      </c>
      <c r="HYT18" s="29">
        <f t="shared" si="6733"/>
        <v>83.600000000000009</v>
      </c>
      <c r="HYU18" s="29">
        <f t="shared" si="6733"/>
        <v>83.600000000000009</v>
      </c>
      <c r="HYV18" s="29">
        <f t="shared" si="6733"/>
        <v>83.600000000000009</v>
      </c>
      <c r="HYW18" s="29">
        <f t="shared" si="6733"/>
        <v>83.600000000000009</v>
      </c>
      <c r="HYX18" s="29">
        <f t="shared" si="6733"/>
        <v>83.600000000000009</v>
      </c>
      <c r="HYY18" s="29">
        <f t="shared" si="6733"/>
        <v>83.600000000000009</v>
      </c>
      <c r="HYZ18" s="29">
        <f t="shared" si="6733"/>
        <v>83.600000000000009</v>
      </c>
      <c r="HZA18" s="29">
        <f t="shared" si="6733"/>
        <v>83.600000000000009</v>
      </c>
      <c r="HZB18" s="29">
        <f t="shared" si="6733"/>
        <v>83.600000000000009</v>
      </c>
      <c r="HZC18" s="29">
        <f t="shared" si="6733"/>
        <v>83.600000000000009</v>
      </c>
      <c r="HZD18" s="29">
        <f t="shared" si="6733"/>
        <v>83.600000000000009</v>
      </c>
      <c r="HZE18" s="29">
        <f t="shared" si="6733"/>
        <v>83.600000000000009</v>
      </c>
      <c r="HZF18" s="29">
        <f t="shared" si="6733"/>
        <v>83.600000000000009</v>
      </c>
      <c r="HZG18" s="29">
        <f t="shared" si="6733"/>
        <v>83.600000000000009</v>
      </c>
      <c r="HZH18" s="29">
        <f t="shared" si="6733"/>
        <v>83.600000000000009</v>
      </c>
      <c r="HZI18" s="29">
        <f t="shared" si="6733"/>
        <v>83.600000000000009</v>
      </c>
      <c r="HZJ18" s="29">
        <f t="shared" si="6733"/>
        <v>83.600000000000009</v>
      </c>
      <c r="HZK18" s="29">
        <f t="shared" si="6733"/>
        <v>83.600000000000009</v>
      </c>
      <c r="HZL18" s="29">
        <f t="shared" si="6733"/>
        <v>83.600000000000009</v>
      </c>
      <c r="HZM18" s="29">
        <f t="shared" si="6733"/>
        <v>83.600000000000009</v>
      </c>
      <c r="HZN18" s="29">
        <f t="shared" si="6733"/>
        <v>83.600000000000009</v>
      </c>
      <c r="HZO18" s="29">
        <f t="shared" si="6733"/>
        <v>83.600000000000009</v>
      </c>
      <c r="HZP18" s="29">
        <f t="shared" si="6733"/>
        <v>83.600000000000009</v>
      </c>
      <c r="HZQ18" s="29">
        <f t="shared" si="6733"/>
        <v>83.600000000000009</v>
      </c>
      <c r="HZR18" s="29">
        <f t="shared" si="6733"/>
        <v>83.600000000000009</v>
      </c>
      <c r="HZS18" s="29">
        <f t="shared" si="6733"/>
        <v>83.600000000000009</v>
      </c>
      <c r="HZT18" s="29">
        <f t="shared" si="6733"/>
        <v>83.600000000000009</v>
      </c>
      <c r="HZU18" s="29">
        <f t="shared" si="6733"/>
        <v>83.600000000000009</v>
      </c>
      <c r="HZV18" s="29">
        <f t="shared" si="6733"/>
        <v>83.600000000000009</v>
      </c>
      <c r="HZW18" s="29">
        <f t="shared" si="6733"/>
        <v>83.600000000000009</v>
      </c>
      <c r="HZX18" s="29">
        <f t="shared" si="6733"/>
        <v>83.600000000000009</v>
      </c>
      <c r="HZY18" s="29">
        <f t="shared" si="6733"/>
        <v>83.600000000000009</v>
      </c>
      <c r="HZZ18" s="29">
        <f t="shared" si="6733"/>
        <v>83.600000000000009</v>
      </c>
      <c r="IAA18" s="29">
        <f t="shared" si="6733"/>
        <v>83.600000000000009</v>
      </c>
      <c r="IAB18" s="29">
        <f t="shared" si="6733"/>
        <v>83.600000000000009</v>
      </c>
      <c r="IAC18" s="29">
        <f t="shared" si="6733"/>
        <v>83.600000000000009</v>
      </c>
      <c r="IAD18" s="29">
        <f t="shared" si="6733"/>
        <v>83.600000000000009</v>
      </c>
      <c r="IAE18" s="29">
        <f t="shared" si="6733"/>
        <v>83.600000000000009</v>
      </c>
      <c r="IAF18" s="29">
        <f t="shared" si="6733"/>
        <v>83.600000000000009</v>
      </c>
      <c r="IAG18" s="29">
        <f t="shared" si="6733"/>
        <v>83.600000000000009</v>
      </c>
      <c r="IAH18" s="29">
        <f t="shared" ref="IAH18:ICS18" si="6734">IAH15+IAH16</f>
        <v>83.600000000000009</v>
      </c>
      <c r="IAI18" s="29">
        <f t="shared" si="6734"/>
        <v>83.600000000000009</v>
      </c>
      <c r="IAJ18" s="29">
        <f t="shared" si="6734"/>
        <v>83.600000000000009</v>
      </c>
      <c r="IAK18" s="29">
        <f t="shared" si="6734"/>
        <v>83.600000000000009</v>
      </c>
      <c r="IAL18" s="29">
        <f t="shared" si="6734"/>
        <v>83.600000000000009</v>
      </c>
      <c r="IAM18" s="29">
        <f t="shared" si="6734"/>
        <v>83.600000000000009</v>
      </c>
      <c r="IAN18" s="29">
        <f t="shared" si="6734"/>
        <v>83.600000000000009</v>
      </c>
      <c r="IAO18" s="29">
        <f t="shared" si="6734"/>
        <v>83.600000000000009</v>
      </c>
      <c r="IAP18" s="29">
        <f t="shared" si="6734"/>
        <v>83.600000000000009</v>
      </c>
      <c r="IAQ18" s="29">
        <f t="shared" si="6734"/>
        <v>83.600000000000009</v>
      </c>
      <c r="IAR18" s="29">
        <f t="shared" si="6734"/>
        <v>83.600000000000009</v>
      </c>
      <c r="IAS18" s="29">
        <f t="shared" si="6734"/>
        <v>83.600000000000009</v>
      </c>
      <c r="IAT18" s="29">
        <f t="shared" si="6734"/>
        <v>83.600000000000009</v>
      </c>
      <c r="IAU18" s="29">
        <f t="shared" si="6734"/>
        <v>83.600000000000009</v>
      </c>
      <c r="IAV18" s="29">
        <f t="shared" si="6734"/>
        <v>83.600000000000009</v>
      </c>
      <c r="IAW18" s="29">
        <f t="shared" si="6734"/>
        <v>83.600000000000009</v>
      </c>
      <c r="IAX18" s="29">
        <f t="shared" si="6734"/>
        <v>83.600000000000009</v>
      </c>
      <c r="IAY18" s="29">
        <f t="shared" si="6734"/>
        <v>83.600000000000009</v>
      </c>
      <c r="IAZ18" s="29">
        <f t="shared" si="6734"/>
        <v>83.600000000000009</v>
      </c>
      <c r="IBA18" s="29">
        <f t="shared" si="6734"/>
        <v>83.600000000000009</v>
      </c>
      <c r="IBB18" s="29">
        <f t="shared" si="6734"/>
        <v>83.600000000000009</v>
      </c>
      <c r="IBC18" s="29">
        <f t="shared" si="6734"/>
        <v>83.600000000000009</v>
      </c>
      <c r="IBD18" s="29">
        <f t="shared" si="6734"/>
        <v>83.600000000000009</v>
      </c>
      <c r="IBE18" s="29">
        <f t="shared" si="6734"/>
        <v>83.600000000000009</v>
      </c>
      <c r="IBF18" s="29">
        <f t="shared" si="6734"/>
        <v>83.600000000000009</v>
      </c>
      <c r="IBG18" s="29">
        <f t="shared" si="6734"/>
        <v>83.600000000000009</v>
      </c>
      <c r="IBH18" s="29">
        <f t="shared" si="6734"/>
        <v>83.600000000000009</v>
      </c>
      <c r="IBI18" s="29">
        <f t="shared" si="6734"/>
        <v>83.600000000000009</v>
      </c>
      <c r="IBJ18" s="29">
        <f t="shared" si="6734"/>
        <v>83.600000000000009</v>
      </c>
      <c r="IBK18" s="29">
        <f t="shared" si="6734"/>
        <v>83.600000000000009</v>
      </c>
      <c r="IBL18" s="29">
        <f t="shared" si="6734"/>
        <v>83.600000000000009</v>
      </c>
      <c r="IBM18" s="29">
        <f t="shared" si="6734"/>
        <v>83.600000000000009</v>
      </c>
      <c r="IBN18" s="29">
        <f t="shared" si="6734"/>
        <v>83.600000000000009</v>
      </c>
      <c r="IBO18" s="29">
        <f t="shared" si="6734"/>
        <v>83.600000000000009</v>
      </c>
      <c r="IBP18" s="29">
        <f t="shared" si="6734"/>
        <v>83.600000000000009</v>
      </c>
      <c r="IBQ18" s="29">
        <f t="shared" si="6734"/>
        <v>83.600000000000009</v>
      </c>
      <c r="IBR18" s="29">
        <f t="shared" si="6734"/>
        <v>83.600000000000009</v>
      </c>
      <c r="IBS18" s="29">
        <f t="shared" si="6734"/>
        <v>83.600000000000009</v>
      </c>
      <c r="IBT18" s="29">
        <f t="shared" si="6734"/>
        <v>83.600000000000009</v>
      </c>
      <c r="IBU18" s="29">
        <f t="shared" si="6734"/>
        <v>83.600000000000009</v>
      </c>
      <c r="IBV18" s="29">
        <f t="shared" si="6734"/>
        <v>83.600000000000009</v>
      </c>
      <c r="IBW18" s="29">
        <f t="shared" si="6734"/>
        <v>83.600000000000009</v>
      </c>
      <c r="IBX18" s="29">
        <f t="shared" si="6734"/>
        <v>83.600000000000009</v>
      </c>
      <c r="IBY18" s="29">
        <f t="shared" si="6734"/>
        <v>83.600000000000009</v>
      </c>
      <c r="IBZ18" s="29">
        <f t="shared" si="6734"/>
        <v>83.600000000000009</v>
      </c>
      <c r="ICA18" s="29">
        <f t="shared" si="6734"/>
        <v>83.600000000000009</v>
      </c>
      <c r="ICB18" s="29">
        <f t="shared" si="6734"/>
        <v>83.600000000000009</v>
      </c>
      <c r="ICC18" s="29">
        <f t="shared" si="6734"/>
        <v>83.600000000000009</v>
      </c>
      <c r="ICD18" s="29">
        <f t="shared" si="6734"/>
        <v>83.600000000000009</v>
      </c>
      <c r="ICE18" s="29">
        <f t="shared" si="6734"/>
        <v>83.600000000000009</v>
      </c>
      <c r="ICF18" s="29">
        <f t="shared" si="6734"/>
        <v>83.600000000000009</v>
      </c>
      <c r="ICG18" s="29">
        <f t="shared" si="6734"/>
        <v>83.600000000000009</v>
      </c>
      <c r="ICH18" s="29">
        <f t="shared" si="6734"/>
        <v>83.600000000000009</v>
      </c>
      <c r="ICI18" s="29">
        <f t="shared" si="6734"/>
        <v>83.600000000000009</v>
      </c>
      <c r="ICJ18" s="29">
        <f t="shared" si="6734"/>
        <v>83.600000000000009</v>
      </c>
      <c r="ICK18" s="29">
        <f t="shared" si="6734"/>
        <v>83.600000000000009</v>
      </c>
      <c r="ICL18" s="29">
        <f t="shared" si="6734"/>
        <v>83.600000000000009</v>
      </c>
      <c r="ICM18" s="29">
        <f t="shared" si="6734"/>
        <v>83.600000000000009</v>
      </c>
      <c r="ICN18" s="29">
        <f t="shared" si="6734"/>
        <v>83.600000000000009</v>
      </c>
      <c r="ICO18" s="29">
        <f t="shared" si="6734"/>
        <v>83.600000000000009</v>
      </c>
      <c r="ICP18" s="29">
        <f t="shared" si="6734"/>
        <v>83.600000000000009</v>
      </c>
      <c r="ICQ18" s="29">
        <f t="shared" si="6734"/>
        <v>83.600000000000009</v>
      </c>
      <c r="ICR18" s="29">
        <f t="shared" si="6734"/>
        <v>83.600000000000009</v>
      </c>
      <c r="ICS18" s="29">
        <f t="shared" si="6734"/>
        <v>83.600000000000009</v>
      </c>
      <c r="ICT18" s="29">
        <f t="shared" ref="ICT18:IFE18" si="6735">ICT15+ICT16</f>
        <v>83.600000000000009</v>
      </c>
      <c r="ICU18" s="29">
        <f t="shared" si="6735"/>
        <v>83.600000000000009</v>
      </c>
      <c r="ICV18" s="29">
        <f t="shared" si="6735"/>
        <v>83.600000000000009</v>
      </c>
      <c r="ICW18" s="29">
        <f t="shared" si="6735"/>
        <v>83.600000000000009</v>
      </c>
      <c r="ICX18" s="29">
        <f t="shared" si="6735"/>
        <v>83.600000000000009</v>
      </c>
      <c r="ICY18" s="29">
        <f t="shared" si="6735"/>
        <v>83.600000000000009</v>
      </c>
      <c r="ICZ18" s="29">
        <f t="shared" si="6735"/>
        <v>83.600000000000009</v>
      </c>
      <c r="IDA18" s="29">
        <f t="shared" si="6735"/>
        <v>83.600000000000009</v>
      </c>
      <c r="IDB18" s="29">
        <f t="shared" si="6735"/>
        <v>83.600000000000009</v>
      </c>
      <c r="IDC18" s="29">
        <f t="shared" si="6735"/>
        <v>83.600000000000009</v>
      </c>
      <c r="IDD18" s="29">
        <f t="shared" si="6735"/>
        <v>83.600000000000009</v>
      </c>
      <c r="IDE18" s="29">
        <f t="shared" si="6735"/>
        <v>83.600000000000009</v>
      </c>
      <c r="IDF18" s="29">
        <f t="shared" si="6735"/>
        <v>83.600000000000009</v>
      </c>
      <c r="IDG18" s="29">
        <f t="shared" si="6735"/>
        <v>83.600000000000009</v>
      </c>
      <c r="IDH18" s="29">
        <f t="shared" si="6735"/>
        <v>83.600000000000009</v>
      </c>
      <c r="IDI18" s="29">
        <f t="shared" si="6735"/>
        <v>83.600000000000009</v>
      </c>
      <c r="IDJ18" s="29">
        <f t="shared" si="6735"/>
        <v>83.600000000000009</v>
      </c>
      <c r="IDK18" s="29">
        <f t="shared" si="6735"/>
        <v>83.600000000000009</v>
      </c>
      <c r="IDL18" s="29">
        <f t="shared" si="6735"/>
        <v>83.600000000000009</v>
      </c>
      <c r="IDM18" s="29">
        <f t="shared" si="6735"/>
        <v>83.600000000000009</v>
      </c>
      <c r="IDN18" s="29">
        <f t="shared" si="6735"/>
        <v>83.600000000000009</v>
      </c>
      <c r="IDO18" s="29">
        <f t="shared" si="6735"/>
        <v>83.600000000000009</v>
      </c>
      <c r="IDP18" s="29">
        <f t="shared" si="6735"/>
        <v>83.600000000000009</v>
      </c>
      <c r="IDQ18" s="29">
        <f t="shared" si="6735"/>
        <v>83.600000000000009</v>
      </c>
      <c r="IDR18" s="29">
        <f t="shared" si="6735"/>
        <v>83.600000000000009</v>
      </c>
      <c r="IDS18" s="29">
        <f t="shared" si="6735"/>
        <v>83.600000000000009</v>
      </c>
      <c r="IDT18" s="29">
        <f t="shared" si="6735"/>
        <v>83.600000000000009</v>
      </c>
      <c r="IDU18" s="29">
        <f t="shared" si="6735"/>
        <v>83.600000000000009</v>
      </c>
      <c r="IDV18" s="29">
        <f t="shared" si="6735"/>
        <v>83.600000000000009</v>
      </c>
      <c r="IDW18" s="29">
        <f t="shared" si="6735"/>
        <v>83.600000000000009</v>
      </c>
      <c r="IDX18" s="29">
        <f t="shared" si="6735"/>
        <v>83.600000000000009</v>
      </c>
      <c r="IDY18" s="29">
        <f t="shared" si="6735"/>
        <v>83.600000000000009</v>
      </c>
      <c r="IDZ18" s="29">
        <f t="shared" si="6735"/>
        <v>83.600000000000009</v>
      </c>
      <c r="IEA18" s="29">
        <f t="shared" si="6735"/>
        <v>83.600000000000009</v>
      </c>
      <c r="IEB18" s="29">
        <f t="shared" si="6735"/>
        <v>83.600000000000009</v>
      </c>
      <c r="IEC18" s="29">
        <f t="shared" si="6735"/>
        <v>83.600000000000009</v>
      </c>
      <c r="IED18" s="29">
        <f t="shared" si="6735"/>
        <v>83.600000000000009</v>
      </c>
      <c r="IEE18" s="29">
        <f t="shared" si="6735"/>
        <v>83.600000000000009</v>
      </c>
      <c r="IEF18" s="29">
        <f t="shared" si="6735"/>
        <v>83.600000000000009</v>
      </c>
      <c r="IEG18" s="29">
        <f t="shared" si="6735"/>
        <v>83.600000000000009</v>
      </c>
      <c r="IEH18" s="29">
        <f t="shared" si="6735"/>
        <v>83.600000000000009</v>
      </c>
      <c r="IEI18" s="29">
        <f t="shared" si="6735"/>
        <v>83.600000000000009</v>
      </c>
      <c r="IEJ18" s="29">
        <f t="shared" si="6735"/>
        <v>83.600000000000009</v>
      </c>
      <c r="IEK18" s="29">
        <f t="shared" si="6735"/>
        <v>83.600000000000009</v>
      </c>
      <c r="IEL18" s="29">
        <f t="shared" si="6735"/>
        <v>83.600000000000009</v>
      </c>
      <c r="IEM18" s="29">
        <f t="shared" si="6735"/>
        <v>83.600000000000009</v>
      </c>
      <c r="IEN18" s="29">
        <f t="shared" si="6735"/>
        <v>83.600000000000009</v>
      </c>
      <c r="IEO18" s="29">
        <f t="shared" si="6735"/>
        <v>83.600000000000009</v>
      </c>
      <c r="IEP18" s="29">
        <f t="shared" si="6735"/>
        <v>83.600000000000009</v>
      </c>
      <c r="IEQ18" s="29">
        <f t="shared" si="6735"/>
        <v>83.600000000000009</v>
      </c>
      <c r="IER18" s="29">
        <f t="shared" si="6735"/>
        <v>83.600000000000009</v>
      </c>
      <c r="IES18" s="29">
        <f t="shared" si="6735"/>
        <v>83.600000000000009</v>
      </c>
      <c r="IET18" s="29">
        <f t="shared" si="6735"/>
        <v>83.600000000000009</v>
      </c>
      <c r="IEU18" s="29">
        <f t="shared" si="6735"/>
        <v>83.600000000000009</v>
      </c>
      <c r="IEV18" s="29">
        <f t="shared" si="6735"/>
        <v>83.600000000000009</v>
      </c>
      <c r="IEW18" s="29">
        <f t="shared" si="6735"/>
        <v>83.600000000000009</v>
      </c>
      <c r="IEX18" s="29">
        <f t="shared" si="6735"/>
        <v>83.600000000000009</v>
      </c>
      <c r="IEY18" s="29">
        <f t="shared" si="6735"/>
        <v>83.600000000000009</v>
      </c>
      <c r="IEZ18" s="29">
        <f t="shared" si="6735"/>
        <v>83.600000000000009</v>
      </c>
      <c r="IFA18" s="29">
        <f t="shared" si="6735"/>
        <v>83.600000000000009</v>
      </c>
      <c r="IFB18" s="29">
        <f t="shared" si="6735"/>
        <v>83.600000000000009</v>
      </c>
      <c r="IFC18" s="29">
        <f t="shared" si="6735"/>
        <v>83.600000000000009</v>
      </c>
      <c r="IFD18" s="29">
        <f t="shared" si="6735"/>
        <v>83.600000000000009</v>
      </c>
      <c r="IFE18" s="29">
        <f t="shared" si="6735"/>
        <v>83.600000000000009</v>
      </c>
      <c r="IFF18" s="29">
        <f t="shared" ref="IFF18:IHQ18" si="6736">IFF15+IFF16</f>
        <v>83.600000000000009</v>
      </c>
      <c r="IFG18" s="29">
        <f t="shared" si="6736"/>
        <v>83.600000000000009</v>
      </c>
      <c r="IFH18" s="29">
        <f t="shared" si="6736"/>
        <v>83.600000000000009</v>
      </c>
      <c r="IFI18" s="29">
        <f t="shared" si="6736"/>
        <v>83.600000000000009</v>
      </c>
      <c r="IFJ18" s="29">
        <f t="shared" si="6736"/>
        <v>83.600000000000009</v>
      </c>
      <c r="IFK18" s="29">
        <f t="shared" si="6736"/>
        <v>83.600000000000009</v>
      </c>
      <c r="IFL18" s="29">
        <f t="shared" si="6736"/>
        <v>83.600000000000009</v>
      </c>
      <c r="IFM18" s="29">
        <f t="shared" si="6736"/>
        <v>83.600000000000009</v>
      </c>
      <c r="IFN18" s="29">
        <f t="shared" si="6736"/>
        <v>83.600000000000009</v>
      </c>
      <c r="IFO18" s="29">
        <f t="shared" si="6736"/>
        <v>83.600000000000009</v>
      </c>
      <c r="IFP18" s="29">
        <f t="shared" si="6736"/>
        <v>83.600000000000009</v>
      </c>
      <c r="IFQ18" s="29">
        <f t="shared" si="6736"/>
        <v>83.600000000000009</v>
      </c>
      <c r="IFR18" s="29">
        <f t="shared" si="6736"/>
        <v>83.600000000000009</v>
      </c>
      <c r="IFS18" s="29">
        <f t="shared" si="6736"/>
        <v>83.600000000000009</v>
      </c>
      <c r="IFT18" s="29">
        <f t="shared" si="6736"/>
        <v>83.600000000000009</v>
      </c>
      <c r="IFU18" s="29">
        <f t="shared" si="6736"/>
        <v>83.600000000000009</v>
      </c>
      <c r="IFV18" s="29">
        <f t="shared" si="6736"/>
        <v>83.600000000000009</v>
      </c>
      <c r="IFW18" s="29">
        <f t="shared" si="6736"/>
        <v>83.600000000000009</v>
      </c>
      <c r="IFX18" s="29">
        <f t="shared" si="6736"/>
        <v>83.600000000000009</v>
      </c>
      <c r="IFY18" s="29">
        <f t="shared" si="6736"/>
        <v>83.600000000000009</v>
      </c>
      <c r="IFZ18" s="29">
        <f t="shared" si="6736"/>
        <v>83.600000000000009</v>
      </c>
      <c r="IGA18" s="29">
        <f t="shared" si="6736"/>
        <v>83.600000000000009</v>
      </c>
      <c r="IGB18" s="29">
        <f t="shared" si="6736"/>
        <v>83.600000000000009</v>
      </c>
      <c r="IGC18" s="29">
        <f t="shared" si="6736"/>
        <v>83.600000000000009</v>
      </c>
      <c r="IGD18" s="29">
        <f t="shared" si="6736"/>
        <v>83.600000000000009</v>
      </c>
      <c r="IGE18" s="29">
        <f t="shared" si="6736"/>
        <v>83.600000000000009</v>
      </c>
      <c r="IGF18" s="29">
        <f t="shared" si="6736"/>
        <v>83.600000000000009</v>
      </c>
      <c r="IGG18" s="29">
        <f t="shared" si="6736"/>
        <v>83.600000000000009</v>
      </c>
      <c r="IGH18" s="29">
        <f t="shared" si="6736"/>
        <v>83.600000000000009</v>
      </c>
      <c r="IGI18" s="29">
        <f t="shared" si="6736"/>
        <v>83.600000000000009</v>
      </c>
      <c r="IGJ18" s="29">
        <f t="shared" si="6736"/>
        <v>83.600000000000009</v>
      </c>
      <c r="IGK18" s="29">
        <f t="shared" si="6736"/>
        <v>83.600000000000009</v>
      </c>
      <c r="IGL18" s="29">
        <f t="shared" si="6736"/>
        <v>83.600000000000009</v>
      </c>
      <c r="IGM18" s="29">
        <f t="shared" si="6736"/>
        <v>83.600000000000009</v>
      </c>
      <c r="IGN18" s="29">
        <f t="shared" si="6736"/>
        <v>83.600000000000009</v>
      </c>
      <c r="IGO18" s="29">
        <f t="shared" si="6736"/>
        <v>83.600000000000009</v>
      </c>
      <c r="IGP18" s="29">
        <f t="shared" si="6736"/>
        <v>83.600000000000009</v>
      </c>
      <c r="IGQ18" s="29">
        <f t="shared" si="6736"/>
        <v>83.600000000000009</v>
      </c>
      <c r="IGR18" s="29">
        <f t="shared" si="6736"/>
        <v>83.600000000000009</v>
      </c>
      <c r="IGS18" s="29">
        <f t="shared" si="6736"/>
        <v>83.600000000000009</v>
      </c>
      <c r="IGT18" s="29">
        <f t="shared" si="6736"/>
        <v>83.600000000000009</v>
      </c>
      <c r="IGU18" s="29">
        <f t="shared" si="6736"/>
        <v>83.600000000000009</v>
      </c>
      <c r="IGV18" s="29">
        <f t="shared" si="6736"/>
        <v>83.600000000000009</v>
      </c>
      <c r="IGW18" s="29">
        <f t="shared" si="6736"/>
        <v>83.600000000000009</v>
      </c>
      <c r="IGX18" s="29">
        <f t="shared" si="6736"/>
        <v>83.600000000000009</v>
      </c>
      <c r="IGY18" s="29">
        <f t="shared" si="6736"/>
        <v>83.600000000000009</v>
      </c>
      <c r="IGZ18" s="29">
        <f t="shared" si="6736"/>
        <v>83.600000000000009</v>
      </c>
      <c r="IHA18" s="29">
        <f t="shared" si="6736"/>
        <v>83.600000000000009</v>
      </c>
      <c r="IHB18" s="29">
        <f t="shared" si="6736"/>
        <v>83.600000000000009</v>
      </c>
      <c r="IHC18" s="29">
        <f t="shared" si="6736"/>
        <v>83.600000000000009</v>
      </c>
      <c r="IHD18" s="29">
        <f t="shared" si="6736"/>
        <v>83.600000000000009</v>
      </c>
      <c r="IHE18" s="29">
        <f t="shared" si="6736"/>
        <v>83.600000000000009</v>
      </c>
      <c r="IHF18" s="29">
        <f t="shared" si="6736"/>
        <v>83.600000000000009</v>
      </c>
      <c r="IHG18" s="29">
        <f t="shared" si="6736"/>
        <v>83.600000000000009</v>
      </c>
      <c r="IHH18" s="29">
        <f t="shared" si="6736"/>
        <v>83.600000000000009</v>
      </c>
      <c r="IHI18" s="29">
        <f t="shared" si="6736"/>
        <v>83.600000000000009</v>
      </c>
      <c r="IHJ18" s="29">
        <f t="shared" si="6736"/>
        <v>83.600000000000009</v>
      </c>
      <c r="IHK18" s="29">
        <f t="shared" si="6736"/>
        <v>83.600000000000009</v>
      </c>
      <c r="IHL18" s="29">
        <f t="shared" si="6736"/>
        <v>83.600000000000009</v>
      </c>
      <c r="IHM18" s="29">
        <f t="shared" si="6736"/>
        <v>83.600000000000009</v>
      </c>
      <c r="IHN18" s="29">
        <f t="shared" si="6736"/>
        <v>83.600000000000009</v>
      </c>
      <c r="IHO18" s="29">
        <f t="shared" si="6736"/>
        <v>83.600000000000009</v>
      </c>
      <c r="IHP18" s="29">
        <f t="shared" si="6736"/>
        <v>83.600000000000009</v>
      </c>
      <c r="IHQ18" s="29">
        <f t="shared" si="6736"/>
        <v>83.600000000000009</v>
      </c>
      <c r="IHR18" s="29">
        <f t="shared" ref="IHR18:IKC18" si="6737">IHR15+IHR16</f>
        <v>83.600000000000009</v>
      </c>
      <c r="IHS18" s="29">
        <f t="shared" si="6737"/>
        <v>83.600000000000009</v>
      </c>
      <c r="IHT18" s="29">
        <f t="shared" si="6737"/>
        <v>83.600000000000009</v>
      </c>
      <c r="IHU18" s="29">
        <f t="shared" si="6737"/>
        <v>83.600000000000009</v>
      </c>
      <c r="IHV18" s="29">
        <f t="shared" si="6737"/>
        <v>83.600000000000009</v>
      </c>
      <c r="IHW18" s="29">
        <f t="shared" si="6737"/>
        <v>83.600000000000009</v>
      </c>
      <c r="IHX18" s="29">
        <f t="shared" si="6737"/>
        <v>83.600000000000009</v>
      </c>
      <c r="IHY18" s="29">
        <f t="shared" si="6737"/>
        <v>83.600000000000009</v>
      </c>
      <c r="IHZ18" s="29">
        <f t="shared" si="6737"/>
        <v>83.600000000000009</v>
      </c>
      <c r="IIA18" s="29">
        <f t="shared" si="6737"/>
        <v>83.600000000000009</v>
      </c>
      <c r="IIB18" s="29">
        <f t="shared" si="6737"/>
        <v>83.600000000000009</v>
      </c>
      <c r="IIC18" s="29">
        <f t="shared" si="6737"/>
        <v>83.600000000000009</v>
      </c>
      <c r="IID18" s="29">
        <f t="shared" si="6737"/>
        <v>83.600000000000009</v>
      </c>
      <c r="IIE18" s="29">
        <f t="shared" si="6737"/>
        <v>83.600000000000009</v>
      </c>
      <c r="IIF18" s="29">
        <f t="shared" si="6737"/>
        <v>83.600000000000009</v>
      </c>
      <c r="IIG18" s="29">
        <f t="shared" si="6737"/>
        <v>83.600000000000009</v>
      </c>
      <c r="IIH18" s="29">
        <f t="shared" si="6737"/>
        <v>83.600000000000009</v>
      </c>
      <c r="III18" s="29">
        <f t="shared" si="6737"/>
        <v>83.600000000000009</v>
      </c>
      <c r="IIJ18" s="29">
        <f t="shared" si="6737"/>
        <v>83.600000000000009</v>
      </c>
      <c r="IIK18" s="29">
        <f t="shared" si="6737"/>
        <v>83.600000000000009</v>
      </c>
      <c r="IIL18" s="29">
        <f t="shared" si="6737"/>
        <v>83.600000000000009</v>
      </c>
      <c r="IIM18" s="29">
        <f t="shared" si="6737"/>
        <v>83.600000000000009</v>
      </c>
      <c r="IIN18" s="29">
        <f t="shared" si="6737"/>
        <v>83.600000000000009</v>
      </c>
      <c r="IIO18" s="29">
        <f t="shared" si="6737"/>
        <v>83.600000000000009</v>
      </c>
      <c r="IIP18" s="29">
        <f t="shared" si="6737"/>
        <v>83.600000000000009</v>
      </c>
      <c r="IIQ18" s="29">
        <f t="shared" si="6737"/>
        <v>83.600000000000009</v>
      </c>
      <c r="IIR18" s="29">
        <f t="shared" si="6737"/>
        <v>83.600000000000009</v>
      </c>
      <c r="IIS18" s="29">
        <f t="shared" si="6737"/>
        <v>83.600000000000009</v>
      </c>
      <c r="IIT18" s="29">
        <f t="shared" si="6737"/>
        <v>83.600000000000009</v>
      </c>
      <c r="IIU18" s="29">
        <f t="shared" si="6737"/>
        <v>83.600000000000009</v>
      </c>
      <c r="IIV18" s="29">
        <f t="shared" si="6737"/>
        <v>83.600000000000009</v>
      </c>
      <c r="IIW18" s="29">
        <f t="shared" si="6737"/>
        <v>83.600000000000009</v>
      </c>
      <c r="IIX18" s="29">
        <f t="shared" si="6737"/>
        <v>83.600000000000009</v>
      </c>
      <c r="IIY18" s="29">
        <f t="shared" si="6737"/>
        <v>83.600000000000009</v>
      </c>
      <c r="IIZ18" s="29">
        <f t="shared" si="6737"/>
        <v>83.600000000000009</v>
      </c>
      <c r="IJA18" s="29">
        <f t="shared" si="6737"/>
        <v>83.600000000000009</v>
      </c>
      <c r="IJB18" s="29">
        <f t="shared" si="6737"/>
        <v>83.600000000000009</v>
      </c>
      <c r="IJC18" s="29">
        <f t="shared" si="6737"/>
        <v>83.600000000000009</v>
      </c>
      <c r="IJD18" s="29">
        <f t="shared" si="6737"/>
        <v>83.600000000000009</v>
      </c>
      <c r="IJE18" s="29">
        <f t="shared" si="6737"/>
        <v>83.600000000000009</v>
      </c>
      <c r="IJF18" s="29">
        <f t="shared" si="6737"/>
        <v>83.600000000000009</v>
      </c>
      <c r="IJG18" s="29">
        <f t="shared" si="6737"/>
        <v>83.600000000000009</v>
      </c>
      <c r="IJH18" s="29">
        <f t="shared" si="6737"/>
        <v>83.600000000000009</v>
      </c>
      <c r="IJI18" s="29">
        <f t="shared" si="6737"/>
        <v>83.600000000000009</v>
      </c>
      <c r="IJJ18" s="29">
        <f t="shared" si="6737"/>
        <v>83.600000000000009</v>
      </c>
      <c r="IJK18" s="29">
        <f t="shared" si="6737"/>
        <v>83.600000000000009</v>
      </c>
      <c r="IJL18" s="29">
        <f t="shared" si="6737"/>
        <v>83.600000000000009</v>
      </c>
      <c r="IJM18" s="29">
        <f t="shared" si="6737"/>
        <v>83.600000000000009</v>
      </c>
      <c r="IJN18" s="29">
        <f t="shared" si="6737"/>
        <v>83.600000000000009</v>
      </c>
      <c r="IJO18" s="29">
        <f t="shared" si="6737"/>
        <v>83.600000000000009</v>
      </c>
      <c r="IJP18" s="29">
        <f t="shared" si="6737"/>
        <v>83.600000000000009</v>
      </c>
      <c r="IJQ18" s="29">
        <f t="shared" si="6737"/>
        <v>83.600000000000009</v>
      </c>
      <c r="IJR18" s="29">
        <f t="shared" si="6737"/>
        <v>83.600000000000009</v>
      </c>
      <c r="IJS18" s="29">
        <f t="shared" si="6737"/>
        <v>83.600000000000009</v>
      </c>
      <c r="IJT18" s="29">
        <f t="shared" si="6737"/>
        <v>83.600000000000009</v>
      </c>
      <c r="IJU18" s="29">
        <f t="shared" si="6737"/>
        <v>83.600000000000009</v>
      </c>
      <c r="IJV18" s="29">
        <f t="shared" si="6737"/>
        <v>83.600000000000009</v>
      </c>
      <c r="IJW18" s="29">
        <f t="shared" si="6737"/>
        <v>83.600000000000009</v>
      </c>
      <c r="IJX18" s="29">
        <f t="shared" si="6737"/>
        <v>83.600000000000009</v>
      </c>
      <c r="IJY18" s="29">
        <f t="shared" si="6737"/>
        <v>83.600000000000009</v>
      </c>
      <c r="IJZ18" s="29">
        <f t="shared" si="6737"/>
        <v>83.600000000000009</v>
      </c>
      <c r="IKA18" s="29">
        <f t="shared" si="6737"/>
        <v>83.600000000000009</v>
      </c>
      <c r="IKB18" s="29">
        <f t="shared" si="6737"/>
        <v>83.600000000000009</v>
      </c>
      <c r="IKC18" s="29">
        <f t="shared" si="6737"/>
        <v>83.600000000000009</v>
      </c>
      <c r="IKD18" s="29">
        <f t="shared" ref="IKD18:IMO18" si="6738">IKD15+IKD16</f>
        <v>83.600000000000009</v>
      </c>
      <c r="IKE18" s="29">
        <f t="shared" si="6738"/>
        <v>83.600000000000009</v>
      </c>
      <c r="IKF18" s="29">
        <f t="shared" si="6738"/>
        <v>83.600000000000009</v>
      </c>
      <c r="IKG18" s="29">
        <f t="shared" si="6738"/>
        <v>83.600000000000009</v>
      </c>
      <c r="IKH18" s="29">
        <f t="shared" si="6738"/>
        <v>83.600000000000009</v>
      </c>
      <c r="IKI18" s="29">
        <f t="shared" si="6738"/>
        <v>83.600000000000009</v>
      </c>
      <c r="IKJ18" s="29">
        <f t="shared" si="6738"/>
        <v>83.600000000000009</v>
      </c>
      <c r="IKK18" s="29">
        <f t="shared" si="6738"/>
        <v>83.600000000000009</v>
      </c>
      <c r="IKL18" s="29">
        <f t="shared" si="6738"/>
        <v>83.600000000000009</v>
      </c>
      <c r="IKM18" s="29">
        <f t="shared" si="6738"/>
        <v>83.600000000000009</v>
      </c>
      <c r="IKN18" s="29">
        <f t="shared" si="6738"/>
        <v>83.600000000000009</v>
      </c>
      <c r="IKO18" s="29">
        <f t="shared" si="6738"/>
        <v>83.600000000000009</v>
      </c>
      <c r="IKP18" s="29">
        <f t="shared" si="6738"/>
        <v>83.600000000000009</v>
      </c>
      <c r="IKQ18" s="29">
        <f t="shared" si="6738"/>
        <v>83.600000000000009</v>
      </c>
      <c r="IKR18" s="29">
        <f t="shared" si="6738"/>
        <v>83.600000000000009</v>
      </c>
      <c r="IKS18" s="29">
        <f t="shared" si="6738"/>
        <v>83.600000000000009</v>
      </c>
      <c r="IKT18" s="29">
        <f t="shared" si="6738"/>
        <v>83.600000000000009</v>
      </c>
      <c r="IKU18" s="29">
        <f t="shared" si="6738"/>
        <v>83.600000000000009</v>
      </c>
      <c r="IKV18" s="29">
        <f t="shared" si="6738"/>
        <v>83.600000000000009</v>
      </c>
      <c r="IKW18" s="29">
        <f t="shared" si="6738"/>
        <v>83.600000000000009</v>
      </c>
      <c r="IKX18" s="29">
        <f t="shared" si="6738"/>
        <v>83.600000000000009</v>
      </c>
      <c r="IKY18" s="29">
        <f t="shared" si="6738"/>
        <v>83.600000000000009</v>
      </c>
      <c r="IKZ18" s="29">
        <f t="shared" si="6738"/>
        <v>83.600000000000009</v>
      </c>
      <c r="ILA18" s="29">
        <f t="shared" si="6738"/>
        <v>83.600000000000009</v>
      </c>
      <c r="ILB18" s="29">
        <f t="shared" si="6738"/>
        <v>83.600000000000009</v>
      </c>
      <c r="ILC18" s="29">
        <f t="shared" si="6738"/>
        <v>83.600000000000009</v>
      </c>
      <c r="ILD18" s="29">
        <f t="shared" si="6738"/>
        <v>83.600000000000009</v>
      </c>
      <c r="ILE18" s="29">
        <f t="shared" si="6738"/>
        <v>83.600000000000009</v>
      </c>
      <c r="ILF18" s="29">
        <f t="shared" si="6738"/>
        <v>83.600000000000009</v>
      </c>
      <c r="ILG18" s="29">
        <f t="shared" si="6738"/>
        <v>83.600000000000009</v>
      </c>
      <c r="ILH18" s="29">
        <f t="shared" si="6738"/>
        <v>83.600000000000009</v>
      </c>
      <c r="ILI18" s="29">
        <f t="shared" si="6738"/>
        <v>83.600000000000009</v>
      </c>
      <c r="ILJ18" s="29">
        <f t="shared" si="6738"/>
        <v>83.600000000000009</v>
      </c>
      <c r="ILK18" s="29">
        <f t="shared" si="6738"/>
        <v>83.600000000000009</v>
      </c>
      <c r="ILL18" s="29">
        <f t="shared" si="6738"/>
        <v>83.600000000000009</v>
      </c>
      <c r="ILM18" s="29">
        <f t="shared" si="6738"/>
        <v>83.600000000000009</v>
      </c>
      <c r="ILN18" s="29">
        <f t="shared" si="6738"/>
        <v>83.600000000000009</v>
      </c>
      <c r="ILO18" s="29">
        <f t="shared" si="6738"/>
        <v>83.600000000000009</v>
      </c>
      <c r="ILP18" s="29">
        <f t="shared" si="6738"/>
        <v>83.600000000000009</v>
      </c>
      <c r="ILQ18" s="29">
        <f t="shared" si="6738"/>
        <v>83.600000000000009</v>
      </c>
      <c r="ILR18" s="29">
        <f t="shared" si="6738"/>
        <v>83.600000000000009</v>
      </c>
      <c r="ILS18" s="29">
        <f t="shared" si="6738"/>
        <v>83.600000000000009</v>
      </c>
      <c r="ILT18" s="29">
        <f t="shared" si="6738"/>
        <v>83.600000000000009</v>
      </c>
      <c r="ILU18" s="29">
        <f t="shared" si="6738"/>
        <v>83.600000000000009</v>
      </c>
      <c r="ILV18" s="29">
        <f t="shared" si="6738"/>
        <v>83.600000000000009</v>
      </c>
      <c r="ILW18" s="29">
        <f t="shared" si="6738"/>
        <v>83.600000000000009</v>
      </c>
      <c r="ILX18" s="29">
        <f t="shared" si="6738"/>
        <v>83.600000000000009</v>
      </c>
      <c r="ILY18" s="29">
        <f t="shared" si="6738"/>
        <v>83.600000000000009</v>
      </c>
      <c r="ILZ18" s="29">
        <f t="shared" si="6738"/>
        <v>83.600000000000009</v>
      </c>
      <c r="IMA18" s="29">
        <f t="shared" si="6738"/>
        <v>83.600000000000009</v>
      </c>
      <c r="IMB18" s="29">
        <f t="shared" si="6738"/>
        <v>83.600000000000009</v>
      </c>
      <c r="IMC18" s="29">
        <f t="shared" si="6738"/>
        <v>83.600000000000009</v>
      </c>
      <c r="IMD18" s="29">
        <f t="shared" si="6738"/>
        <v>83.600000000000009</v>
      </c>
      <c r="IME18" s="29">
        <f t="shared" si="6738"/>
        <v>83.600000000000009</v>
      </c>
      <c r="IMF18" s="29">
        <f t="shared" si="6738"/>
        <v>83.600000000000009</v>
      </c>
      <c r="IMG18" s="29">
        <f t="shared" si="6738"/>
        <v>83.600000000000009</v>
      </c>
      <c r="IMH18" s="29">
        <f t="shared" si="6738"/>
        <v>83.600000000000009</v>
      </c>
      <c r="IMI18" s="29">
        <f t="shared" si="6738"/>
        <v>83.600000000000009</v>
      </c>
      <c r="IMJ18" s="29">
        <f t="shared" si="6738"/>
        <v>83.600000000000009</v>
      </c>
      <c r="IMK18" s="29">
        <f t="shared" si="6738"/>
        <v>83.600000000000009</v>
      </c>
      <c r="IML18" s="29">
        <f t="shared" si="6738"/>
        <v>83.600000000000009</v>
      </c>
      <c r="IMM18" s="29">
        <f t="shared" si="6738"/>
        <v>83.600000000000009</v>
      </c>
      <c r="IMN18" s="29">
        <f t="shared" si="6738"/>
        <v>83.600000000000009</v>
      </c>
      <c r="IMO18" s="29">
        <f t="shared" si="6738"/>
        <v>83.600000000000009</v>
      </c>
      <c r="IMP18" s="29">
        <f t="shared" ref="IMP18:IPA18" si="6739">IMP15+IMP16</f>
        <v>83.600000000000009</v>
      </c>
      <c r="IMQ18" s="29">
        <f t="shared" si="6739"/>
        <v>83.600000000000009</v>
      </c>
      <c r="IMR18" s="29">
        <f t="shared" si="6739"/>
        <v>83.600000000000009</v>
      </c>
      <c r="IMS18" s="29">
        <f t="shared" si="6739"/>
        <v>83.600000000000009</v>
      </c>
      <c r="IMT18" s="29">
        <f t="shared" si="6739"/>
        <v>83.600000000000009</v>
      </c>
      <c r="IMU18" s="29">
        <f t="shared" si="6739"/>
        <v>83.600000000000009</v>
      </c>
      <c r="IMV18" s="29">
        <f t="shared" si="6739"/>
        <v>83.600000000000009</v>
      </c>
      <c r="IMW18" s="29">
        <f t="shared" si="6739"/>
        <v>83.600000000000009</v>
      </c>
      <c r="IMX18" s="29">
        <f t="shared" si="6739"/>
        <v>83.600000000000009</v>
      </c>
      <c r="IMY18" s="29">
        <f t="shared" si="6739"/>
        <v>83.600000000000009</v>
      </c>
      <c r="IMZ18" s="29">
        <f t="shared" si="6739"/>
        <v>83.600000000000009</v>
      </c>
      <c r="INA18" s="29">
        <f t="shared" si="6739"/>
        <v>83.600000000000009</v>
      </c>
      <c r="INB18" s="29">
        <f t="shared" si="6739"/>
        <v>83.600000000000009</v>
      </c>
      <c r="INC18" s="29">
        <f t="shared" si="6739"/>
        <v>83.600000000000009</v>
      </c>
      <c r="IND18" s="29">
        <f t="shared" si="6739"/>
        <v>83.600000000000009</v>
      </c>
      <c r="INE18" s="29">
        <f t="shared" si="6739"/>
        <v>83.600000000000009</v>
      </c>
      <c r="INF18" s="29">
        <f t="shared" si="6739"/>
        <v>83.600000000000009</v>
      </c>
      <c r="ING18" s="29">
        <f t="shared" si="6739"/>
        <v>83.600000000000009</v>
      </c>
      <c r="INH18" s="29">
        <f t="shared" si="6739"/>
        <v>83.600000000000009</v>
      </c>
      <c r="INI18" s="29">
        <f t="shared" si="6739"/>
        <v>83.600000000000009</v>
      </c>
      <c r="INJ18" s="29">
        <f t="shared" si="6739"/>
        <v>83.600000000000009</v>
      </c>
      <c r="INK18" s="29">
        <f t="shared" si="6739"/>
        <v>83.600000000000009</v>
      </c>
      <c r="INL18" s="29">
        <f t="shared" si="6739"/>
        <v>83.600000000000009</v>
      </c>
      <c r="INM18" s="29">
        <f t="shared" si="6739"/>
        <v>83.600000000000009</v>
      </c>
      <c r="INN18" s="29">
        <f t="shared" si="6739"/>
        <v>83.600000000000009</v>
      </c>
      <c r="INO18" s="29">
        <f t="shared" si="6739"/>
        <v>83.600000000000009</v>
      </c>
      <c r="INP18" s="29">
        <f t="shared" si="6739"/>
        <v>83.600000000000009</v>
      </c>
      <c r="INQ18" s="29">
        <f t="shared" si="6739"/>
        <v>83.600000000000009</v>
      </c>
      <c r="INR18" s="29">
        <f t="shared" si="6739"/>
        <v>83.600000000000009</v>
      </c>
      <c r="INS18" s="29">
        <f t="shared" si="6739"/>
        <v>83.600000000000009</v>
      </c>
      <c r="INT18" s="29">
        <f t="shared" si="6739"/>
        <v>83.600000000000009</v>
      </c>
      <c r="INU18" s="29">
        <f t="shared" si="6739"/>
        <v>83.600000000000009</v>
      </c>
      <c r="INV18" s="29">
        <f t="shared" si="6739"/>
        <v>83.600000000000009</v>
      </c>
      <c r="INW18" s="29">
        <f t="shared" si="6739"/>
        <v>83.600000000000009</v>
      </c>
      <c r="INX18" s="29">
        <f t="shared" si="6739"/>
        <v>83.600000000000009</v>
      </c>
      <c r="INY18" s="29">
        <f t="shared" si="6739"/>
        <v>83.600000000000009</v>
      </c>
      <c r="INZ18" s="29">
        <f t="shared" si="6739"/>
        <v>83.600000000000009</v>
      </c>
      <c r="IOA18" s="29">
        <f t="shared" si="6739"/>
        <v>83.600000000000009</v>
      </c>
      <c r="IOB18" s="29">
        <f t="shared" si="6739"/>
        <v>83.600000000000009</v>
      </c>
      <c r="IOC18" s="29">
        <f t="shared" si="6739"/>
        <v>83.600000000000009</v>
      </c>
      <c r="IOD18" s="29">
        <f t="shared" si="6739"/>
        <v>83.600000000000009</v>
      </c>
      <c r="IOE18" s="29">
        <f t="shared" si="6739"/>
        <v>83.600000000000009</v>
      </c>
      <c r="IOF18" s="29">
        <f t="shared" si="6739"/>
        <v>83.600000000000009</v>
      </c>
      <c r="IOG18" s="29">
        <f t="shared" si="6739"/>
        <v>83.600000000000009</v>
      </c>
      <c r="IOH18" s="29">
        <f t="shared" si="6739"/>
        <v>83.600000000000009</v>
      </c>
      <c r="IOI18" s="29">
        <f t="shared" si="6739"/>
        <v>83.600000000000009</v>
      </c>
      <c r="IOJ18" s="29">
        <f t="shared" si="6739"/>
        <v>83.600000000000009</v>
      </c>
      <c r="IOK18" s="29">
        <f t="shared" si="6739"/>
        <v>83.600000000000009</v>
      </c>
      <c r="IOL18" s="29">
        <f t="shared" si="6739"/>
        <v>83.600000000000009</v>
      </c>
      <c r="IOM18" s="29">
        <f t="shared" si="6739"/>
        <v>83.600000000000009</v>
      </c>
      <c r="ION18" s="29">
        <f t="shared" si="6739"/>
        <v>83.600000000000009</v>
      </c>
      <c r="IOO18" s="29">
        <f t="shared" si="6739"/>
        <v>83.600000000000009</v>
      </c>
      <c r="IOP18" s="29">
        <f t="shared" si="6739"/>
        <v>83.600000000000009</v>
      </c>
      <c r="IOQ18" s="29">
        <f t="shared" si="6739"/>
        <v>83.600000000000009</v>
      </c>
      <c r="IOR18" s="29">
        <f t="shared" si="6739"/>
        <v>83.600000000000009</v>
      </c>
      <c r="IOS18" s="29">
        <f t="shared" si="6739"/>
        <v>83.600000000000009</v>
      </c>
      <c r="IOT18" s="29">
        <f t="shared" si="6739"/>
        <v>83.600000000000009</v>
      </c>
      <c r="IOU18" s="29">
        <f t="shared" si="6739"/>
        <v>83.600000000000009</v>
      </c>
      <c r="IOV18" s="29">
        <f t="shared" si="6739"/>
        <v>83.600000000000009</v>
      </c>
      <c r="IOW18" s="29">
        <f t="shared" si="6739"/>
        <v>83.600000000000009</v>
      </c>
      <c r="IOX18" s="29">
        <f t="shared" si="6739"/>
        <v>83.600000000000009</v>
      </c>
      <c r="IOY18" s="29">
        <f t="shared" si="6739"/>
        <v>83.600000000000009</v>
      </c>
      <c r="IOZ18" s="29">
        <f t="shared" si="6739"/>
        <v>83.600000000000009</v>
      </c>
      <c r="IPA18" s="29">
        <f t="shared" si="6739"/>
        <v>83.600000000000009</v>
      </c>
      <c r="IPB18" s="29">
        <f t="shared" ref="IPB18:IRM18" si="6740">IPB15+IPB16</f>
        <v>83.600000000000009</v>
      </c>
      <c r="IPC18" s="29">
        <f t="shared" si="6740"/>
        <v>83.600000000000009</v>
      </c>
      <c r="IPD18" s="29">
        <f t="shared" si="6740"/>
        <v>83.600000000000009</v>
      </c>
      <c r="IPE18" s="29">
        <f t="shared" si="6740"/>
        <v>83.600000000000009</v>
      </c>
      <c r="IPF18" s="29">
        <f t="shared" si="6740"/>
        <v>83.600000000000009</v>
      </c>
      <c r="IPG18" s="29">
        <f t="shared" si="6740"/>
        <v>83.600000000000009</v>
      </c>
      <c r="IPH18" s="29">
        <f t="shared" si="6740"/>
        <v>83.600000000000009</v>
      </c>
      <c r="IPI18" s="29">
        <f t="shared" si="6740"/>
        <v>83.600000000000009</v>
      </c>
      <c r="IPJ18" s="29">
        <f t="shared" si="6740"/>
        <v>83.600000000000009</v>
      </c>
      <c r="IPK18" s="29">
        <f t="shared" si="6740"/>
        <v>83.600000000000009</v>
      </c>
      <c r="IPL18" s="29">
        <f t="shared" si="6740"/>
        <v>83.600000000000009</v>
      </c>
      <c r="IPM18" s="29">
        <f t="shared" si="6740"/>
        <v>83.600000000000009</v>
      </c>
      <c r="IPN18" s="29">
        <f t="shared" si="6740"/>
        <v>83.600000000000009</v>
      </c>
      <c r="IPO18" s="29">
        <f t="shared" si="6740"/>
        <v>83.600000000000009</v>
      </c>
      <c r="IPP18" s="29">
        <f t="shared" si="6740"/>
        <v>83.600000000000009</v>
      </c>
      <c r="IPQ18" s="29">
        <f t="shared" si="6740"/>
        <v>83.600000000000009</v>
      </c>
      <c r="IPR18" s="29">
        <f t="shared" si="6740"/>
        <v>83.600000000000009</v>
      </c>
      <c r="IPS18" s="29">
        <f t="shared" si="6740"/>
        <v>83.600000000000009</v>
      </c>
      <c r="IPT18" s="29">
        <f t="shared" si="6740"/>
        <v>83.600000000000009</v>
      </c>
      <c r="IPU18" s="29">
        <f t="shared" si="6740"/>
        <v>83.600000000000009</v>
      </c>
      <c r="IPV18" s="29">
        <f t="shared" si="6740"/>
        <v>83.600000000000009</v>
      </c>
      <c r="IPW18" s="29">
        <f t="shared" si="6740"/>
        <v>83.600000000000009</v>
      </c>
      <c r="IPX18" s="29">
        <f t="shared" si="6740"/>
        <v>83.600000000000009</v>
      </c>
      <c r="IPY18" s="29">
        <f t="shared" si="6740"/>
        <v>83.600000000000009</v>
      </c>
      <c r="IPZ18" s="29">
        <f t="shared" si="6740"/>
        <v>83.600000000000009</v>
      </c>
      <c r="IQA18" s="29">
        <f t="shared" si="6740"/>
        <v>83.600000000000009</v>
      </c>
      <c r="IQB18" s="29">
        <f t="shared" si="6740"/>
        <v>83.600000000000009</v>
      </c>
      <c r="IQC18" s="29">
        <f t="shared" si="6740"/>
        <v>83.600000000000009</v>
      </c>
      <c r="IQD18" s="29">
        <f t="shared" si="6740"/>
        <v>83.600000000000009</v>
      </c>
      <c r="IQE18" s="29">
        <f t="shared" si="6740"/>
        <v>83.600000000000009</v>
      </c>
      <c r="IQF18" s="29">
        <f t="shared" si="6740"/>
        <v>83.600000000000009</v>
      </c>
      <c r="IQG18" s="29">
        <f t="shared" si="6740"/>
        <v>83.600000000000009</v>
      </c>
      <c r="IQH18" s="29">
        <f t="shared" si="6740"/>
        <v>83.600000000000009</v>
      </c>
      <c r="IQI18" s="29">
        <f t="shared" si="6740"/>
        <v>83.600000000000009</v>
      </c>
      <c r="IQJ18" s="29">
        <f t="shared" si="6740"/>
        <v>83.600000000000009</v>
      </c>
      <c r="IQK18" s="29">
        <f t="shared" si="6740"/>
        <v>83.600000000000009</v>
      </c>
      <c r="IQL18" s="29">
        <f t="shared" si="6740"/>
        <v>83.600000000000009</v>
      </c>
      <c r="IQM18" s="29">
        <f t="shared" si="6740"/>
        <v>83.600000000000009</v>
      </c>
      <c r="IQN18" s="29">
        <f t="shared" si="6740"/>
        <v>83.600000000000009</v>
      </c>
      <c r="IQO18" s="29">
        <f t="shared" si="6740"/>
        <v>83.600000000000009</v>
      </c>
      <c r="IQP18" s="29">
        <f t="shared" si="6740"/>
        <v>83.600000000000009</v>
      </c>
      <c r="IQQ18" s="29">
        <f t="shared" si="6740"/>
        <v>83.600000000000009</v>
      </c>
      <c r="IQR18" s="29">
        <f t="shared" si="6740"/>
        <v>83.600000000000009</v>
      </c>
      <c r="IQS18" s="29">
        <f t="shared" si="6740"/>
        <v>83.600000000000009</v>
      </c>
      <c r="IQT18" s="29">
        <f t="shared" si="6740"/>
        <v>83.600000000000009</v>
      </c>
      <c r="IQU18" s="29">
        <f t="shared" si="6740"/>
        <v>83.600000000000009</v>
      </c>
      <c r="IQV18" s="29">
        <f t="shared" si="6740"/>
        <v>83.600000000000009</v>
      </c>
      <c r="IQW18" s="29">
        <f t="shared" si="6740"/>
        <v>83.600000000000009</v>
      </c>
      <c r="IQX18" s="29">
        <f t="shared" si="6740"/>
        <v>83.600000000000009</v>
      </c>
      <c r="IQY18" s="29">
        <f t="shared" si="6740"/>
        <v>83.600000000000009</v>
      </c>
      <c r="IQZ18" s="29">
        <f t="shared" si="6740"/>
        <v>83.600000000000009</v>
      </c>
      <c r="IRA18" s="29">
        <f t="shared" si="6740"/>
        <v>83.600000000000009</v>
      </c>
      <c r="IRB18" s="29">
        <f t="shared" si="6740"/>
        <v>83.600000000000009</v>
      </c>
      <c r="IRC18" s="29">
        <f t="shared" si="6740"/>
        <v>83.600000000000009</v>
      </c>
      <c r="IRD18" s="29">
        <f t="shared" si="6740"/>
        <v>83.600000000000009</v>
      </c>
      <c r="IRE18" s="29">
        <f t="shared" si="6740"/>
        <v>83.600000000000009</v>
      </c>
      <c r="IRF18" s="29">
        <f t="shared" si="6740"/>
        <v>83.600000000000009</v>
      </c>
      <c r="IRG18" s="29">
        <f t="shared" si="6740"/>
        <v>83.600000000000009</v>
      </c>
      <c r="IRH18" s="29">
        <f t="shared" si="6740"/>
        <v>83.600000000000009</v>
      </c>
      <c r="IRI18" s="29">
        <f t="shared" si="6740"/>
        <v>83.600000000000009</v>
      </c>
      <c r="IRJ18" s="29">
        <f t="shared" si="6740"/>
        <v>83.600000000000009</v>
      </c>
      <c r="IRK18" s="29">
        <f t="shared" si="6740"/>
        <v>83.600000000000009</v>
      </c>
      <c r="IRL18" s="29">
        <f t="shared" si="6740"/>
        <v>83.600000000000009</v>
      </c>
      <c r="IRM18" s="29">
        <f t="shared" si="6740"/>
        <v>83.600000000000009</v>
      </c>
      <c r="IRN18" s="29">
        <f t="shared" ref="IRN18:ITY18" si="6741">IRN15+IRN16</f>
        <v>83.600000000000009</v>
      </c>
      <c r="IRO18" s="29">
        <f t="shared" si="6741"/>
        <v>83.600000000000009</v>
      </c>
      <c r="IRP18" s="29">
        <f t="shared" si="6741"/>
        <v>83.600000000000009</v>
      </c>
      <c r="IRQ18" s="29">
        <f t="shared" si="6741"/>
        <v>83.600000000000009</v>
      </c>
      <c r="IRR18" s="29">
        <f t="shared" si="6741"/>
        <v>83.600000000000009</v>
      </c>
      <c r="IRS18" s="29">
        <f t="shared" si="6741"/>
        <v>83.600000000000009</v>
      </c>
      <c r="IRT18" s="29">
        <f t="shared" si="6741"/>
        <v>83.600000000000009</v>
      </c>
      <c r="IRU18" s="29">
        <f t="shared" si="6741"/>
        <v>83.600000000000009</v>
      </c>
      <c r="IRV18" s="29">
        <f t="shared" si="6741"/>
        <v>83.600000000000009</v>
      </c>
      <c r="IRW18" s="29">
        <f t="shared" si="6741"/>
        <v>83.600000000000009</v>
      </c>
      <c r="IRX18" s="29">
        <f t="shared" si="6741"/>
        <v>83.600000000000009</v>
      </c>
      <c r="IRY18" s="29">
        <f t="shared" si="6741"/>
        <v>83.600000000000009</v>
      </c>
      <c r="IRZ18" s="29">
        <f t="shared" si="6741"/>
        <v>83.600000000000009</v>
      </c>
      <c r="ISA18" s="29">
        <f t="shared" si="6741"/>
        <v>83.600000000000009</v>
      </c>
      <c r="ISB18" s="29">
        <f t="shared" si="6741"/>
        <v>83.600000000000009</v>
      </c>
      <c r="ISC18" s="29">
        <f t="shared" si="6741"/>
        <v>83.600000000000009</v>
      </c>
      <c r="ISD18" s="29">
        <f t="shared" si="6741"/>
        <v>83.600000000000009</v>
      </c>
      <c r="ISE18" s="29">
        <f t="shared" si="6741"/>
        <v>83.600000000000009</v>
      </c>
      <c r="ISF18" s="29">
        <f t="shared" si="6741"/>
        <v>83.600000000000009</v>
      </c>
      <c r="ISG18" s="29">
        <f t="shared" si="6741"/>
        <v>83.600000000000009</v>
      </c>
      <c r="ISH18" s="29">
        <f t="shared" si="6741"/>
        <v>83.600000000000009</v>
      </c>
      <c r="ISI18" s="29">
        <f t="shared" si="6741"/>
        <v>83.600000000000009</v>
      </c>
      <c r="ISJ18" s="29">
        <f t="shared" si="6741"/>
        <v>83.600000000000009</v>
      </c>
      <c r="ISK18" s="29">
        <f t="shared" si="6741"/>
        <v>83.600000000000009</v>
      </c>
      <c r="ISL18" s="29">
        <f t="shared" si="6741"/>
        <v>83.600000000000009</v>
      </c>
      <c r="ISM18" s="29">
        <f t="shared" si="6741"/>
        <v>83.600000000000009</v>
      </c>
      <c r="ISN18" s="29">
        <f t="shared" si="6741"/>
        <v>83.600000000000009</v>
      </c>
      <c r="ISO18" s="29">
        <f t="shared" si="6741"/>
        <v>83.600000000000009</v>
      </c>
      <c r="ISP18" s="29">
        <f t="shared" si="6741"/>
        <v>83.600000000000009</v>
      </c>
      <c r="ISQ18" s="29">
        <f t="shared" si="6741"/>
        <v>83.600000000000009</v>
      </c>
      <c r="ISR18" s="29">
        <f t="shared" si="6741"/>
        <v>83.600000000000009</v>
      </c>
      <c r="ISS18" s="29">
        <f t="shared" si="6741"/>
        <v>83.600000000000009</v>
      </c>
      <c r="IST18" s="29">
        <f t="shared" si="6741"/>
        <v>83.600000000000009</v>
      </c>
      <c r="ISU18" s="29">
        <f t="shared" si="6741"/>
        <v>83.600000000000009</v>
      </c>
      <c r="ISV18" s="29">
        <f t="shared" si="6741"/>
        <v>83.600000000000009</v>
      </c>
      <c r="ISW18" s="29">
        <f t="shared" si="6741"/>
        <v>83.600000000000009</v>
      </c>
      <c r="ISX18" s="29">
        <f t="shared" si="6741"/>
        <v>83.600000000000009</v>
      </c>
      <c r="ISY18" s="29">
        <f t="shared" si="6741"/>
        <v>83.600000000000009</v>
      </c>
      <c r="ISZ18" s="29">
        <f t="shared" si="6741"/>
        <v>83.600000000000009</v>
      </c>
      <c r="ITA18" s="29">
        <f t="shared" si="6741"/>
        <v>83.600000000000009</v>
      </c>
      <c r="ITB18" s="29">
        <f t="shared" si="6741"/>
        <v>83.600000000000009</v>
      </c>
      <c r="ITC18" s="29">
        <f t="shared" si="6741"/>
        <v>83.600000000000009</v>
      </c>
      <c r="ITD18" s="29">
        <f t="shared" si="6741"/>
        <v>83.600000000000009</v>
      </c>
      <c r="ITE18" s="29">
        <f t="shared" si="6741"/>
        <v>83.600000000000009</v>
      </c>
      <c r="ITF18" s="29">
        <f t="shared" si="6741"/>
        <v>83.600000000000009</v>
      </c>
      <c r="ITG18" s="29">
        <f t="shared" si="6741"/>
        <v>83.600000000000009</v>
      </c>
      <c r="ITH18" s="29">
        <f t="shared" si="6741"/>
        <v>83.600000000000009</v>
      </c>
      <c r="ITI18" s="29">
        <f t="shared" si="6741"/>
        <v>83.600000000000009</v>
      </c>
      <c r="ITJ18" s="29">
        <f t="shared" si="6741"/>
        <v>83.600000000000009</v>
      </c>
      <c r="ITK18" s="29">
        <f t="shared" si="6741"/>
        <v>83.600000000000009</v>
      </c>
      <c r="ITL18" s="29">
        <f t="shared" si="6741"/>
        <v>83.600000000000009</v>
      </c>
      <c r="ITM18" s="29">
        <f t="shared" si="6741"/>
        <v>83.600000000000009</v>
      </c>
      <c r="ITN18" s="29">
        <f t="shared" si="6741"/>
        <v>83.600000000000009</v>
      </c>
      <c r="ITO18" s="29">
        <f t="shared" si="6741"/>
        <v>83.600000000000009</v>
      </c>
      <c r="ITP18" s="29">
        <f t="shared" si="6741"/>
        <v>83.600000000000009</v>
      </c>
      <c r="ITQ18" s="29">
        <f t="shared" si="6741"/>
        <v>83.600000000000009</v>
      </c>
      <c r="ITR18" s="29">
        <f t="shared" si="6741"/>
        <v>83.600000000000009</v>
      </c>
      <c r="ITS18" s="29">
        <f t="shared" si="6741"/>
        <v>83.600000000000009</v>
      </c>
      <c r="ITT18" s="29">
        <f t="shared" si="6741"/>
        <v>83.600000000000009</v>
      </c>
      <c r="ITU18" s="29">
        <f t="shared" si="6741"/>
        <v>83.600000000000009</v>
      </c>
      <c r="ITV18" s="29">
        <f t="shared" si="6741"/>
        <v>83.600000000000009</v>
      </c>
      <c r="ITW18" s="29">
        <f t="shared" si="6741"/>
        <v>83.600000000000009</v>
      </c>
      <c r="ITX18" s="29">
        <f t="shared" si="6741"/>
        <v>83.600000000000009</v>
      </c>
      <c r="ITY18" s="29">
        <f t="shared" si="6741"/>
        <v>83.600000000000009</v>
      </c>
      <c r="ITZ18" s="29">
        <f t="shared" ref="ITZ18:IWK18" si="6742">ITZ15+ITZ16</f>
        <v>83.600000000000009</v>
      </c>
      <c r="IUA18" s="29">
        <f t="shared" si="6742"/>
        <v>83.600000000000009</v>
      </c>
      <c r="IUB18" s="29">
        <f t="shared" si="6742"/>
        <v>83.600000000000009</v>
      </c>
      <c r="IUC18" s="29">
        <f t="shared" si="6742"/>
        <v>83.600000000000009</v>
      </c>
      <c r="IUD18" s="29">
        <f t="shared" si="6742"/>
        <v>83.600000000000009</v>
      </c>
      <c r="IUE18" s="29">
        <f t="shared" si="6742"/>
        <v>83.600000000000009</v>
      </c>
      <c r="IUF18" s="29">
        <f t="shared" si="6742"/>
        <v>83.600000000000009</v>
      </c>
      <c r="IUG18" s="29">
        <f t="shared" si="6742"/>
        <v>83.600000000000009</v>
      </c>
      <c r="IUH18" s="29">
        <f t="shared" si="6742"/>
        <v>83.600000000000009</v>
      </c>
      <c r="IUI18" s="29">
        <f t="shared" si="6742"/>
        <v>83.600000000000009</v>
      </c>
      <c r="IUJ18" s="29">
        <f t="shared" si="6742"/>
        <v>83.600000000000009</v>
      </c>
      <c r="IUK18" s="29">
        <f t="shared" si="6742"/>
        <v>83.600000000000009</v>
      </c>
      <c r="IUL18" s="29">
        <f t="shared" si="6742"/>
        <v>83.600000000000009</v>
      </c>
      <c r="IUM18" s="29">
        <f t="shared" si="6742"/>
        <v>83.600000000000009</v>
      </c>
      <c r="IUN18" s="29">
        <f t="shared" si="6742"/>
        <v>83.600000000000009</v>
      </c>
      <c r="IUO18" s="29">
        <f t="shared" si="6742"/>
        <v>83.600000000000009</v>
      </c>
      <c r="IUP18" s="29">
        <f t="shared" si="6742"/>
        <v>83.600000000000009</v>
      </c>
      <c r="IUQ18" s="29">
        <f t="shared" si="6742"/>
        <v>83.600000000000009</v>
      </c>
      <c r="IUR18" s="29">
        <f t="shared" si="6742"/>
        <v>83.600000000000009</v>
      </c>
      <c r="IUS18" s="29">
        <f t="shared" si="6742"/>
        <v>83.600000000000009</v>
      </c>
      <c r="IUT18" s="29">
        <f t="shared" si="6742"/>
        <v>83.600000000000009</v>
      </c>
      <c r="IUU18" s="29">
        <f t="shared" si="6742"/>
        <v>83.600000000000009</v>
      </c>
      <c r="IUV18" s="29">
        <f t="shared" si="6742"/>
        <v>83.600000000000009</v>
      </c>
      <c r="IUW18" s="29">
        <f t="shared" si="6742"/>
        <v>83.600000000000009</v>
      </c>
      <c r="IUX18" s="29">
        <f t="shared" si="6742"/>
        <v>83.600000000000009</v>
      </c>
      <c r="IUY18" s="29">
        <f t="shared" si="6742"/>
        <v>83.600000000000009</v>
      </c>
      <c r="IUZ18" s="29">
        <f t="shared" si="6742"/>
        <v>83.600000000000009</v>
      </c>
      <c r="IVA18" s="29">
        <f t="shared" si="6742"/>
        <v>83.600000000000009</v>
      </c>
      <c r="IVB18" s="29">
        <f t="shared" si="6742"/>
        <v>83.600000000000009</v>
      </c>
      <c r="IVC18" s="29">
        <f t="shared" si="6742"/>
        <v>83.600000000000009</v>
      </c>
      <c r="IVD18" s="29">
        <f t="shared" si="6742"/>
        <v>83.600000000000009</v>
      </c>
      <c r="IVE18" s="29">
        <f t="shared" si="6742"/>
        <v>83.600000000000009</v>
      </c>
      <c r="IVF18" s="29">
        <f t="shared" si="6742"/>
        <v>83.600000000000009</v>
      </c>
      <c r="IVG18" s="29">
        <f t="shared" si="6742"/>
        <v>83.600000000000009</v>
      </c>
      <c r="IVH18" s="29">
        <f t="shared" si="6742"/>
        <v>83.600000000000009</v>
      </c>
      <c r="IVI18" s="29">
        <f t="shared" si="6742"/>
        <v>83.600000000000009</v>
      </c>
      <c r="IVJ18" s="29">
        <f t="shared" si="6742"/>
        <v>83.600000000000009</v>
      </c>
      <c r="IVK18" s="29">
        <f t="shared" si="6742"/>
        <v>83.600000000000009</v>
      </c>
      <c r="IVL18" s="29">
        <f t="shared" si="6742"/>
        <v>83.600000000000009</v>
      </c>
      <c r="IVM18" s="29">
        <f t="shared" si="6742"/>
        <v>83.600000000000009</v>
      </c>
      <c r="IVN18" s="29">
        <f t="shared" si="6742"/>
        <v>83.600000000000009</v>
      </c>
      <c r="IVO18" s="29">
        <f t="shared" si="6742"/>
        <v>83.600000000000009</v>
      </c>
      <c r="IVP18" s="29">
        <f t="shared" si="6742"/>
        <v>83.600000000000009</v>
      </c>
      <c r="IVQ18" s="29">
        <f t="shared" si="6742"/>
        <v>83.600000000000009</v>
      </c>
      <c r="IVR18" s="29">
        <f t="shared" si="6742"/>
        <v>83.600000000000009</v>
      </c>
      <c r="IVS18" s="29">
        <f t="shared" si="6742"/>
        <v>83.600000000000009</v>
      </c>
      <c r="IVT18" s="29">
        <f t="shared" si="6742"/>
        <v>83.600000000000009</v>
      </c>
      <c r="IVU18" s="29">
        <f t="shared" si="6742"/>
        <v>83.600000000000009</v>
      </c>
      <c r="IVV18" s="29">
        <f t="shared" si="6742"/>
        <v>83.600000000000009</v>
      </c>
      <c r="IVW18" s="29">
        <f t="shared" si="6742"/>
        <v>83.600000000000009</v>
      </c>
      <c r="IVX18" s="29">
        <f t="shared" si="6742"/>
        <v>83.600000000000009</v>
      </c>
      <c r="IVY18" s="29">
        <f t="shared" si="6742"/>
        <v>83.600000000000009</v>
      </c>
      <c r="IVZ18" s="29">
        <f t="shared" si="6742"/>
        <v>83.600000000000009</v>
      </c>
      <c r="IWA18" s="29">
        <f t="shared" si="6742"/>
        <v>83.600000000000009</v>
      </c>
      <c r="IWB18" s="29">
        <f t="shared" si="6742"/>
        <v>83.600000000000009</v>
      </c>
      <c r="IWC18" s="29">
        <f t="shared" si="6742"/>
        <v>83.600000000000009</v>
      </c>
      <c r="IWD18" s="29">
        <f t="shared" si="6742"/>
        <v>83.600000000000009</v>
      </c>
      <c r="IWE18" s="29">
        <f t="shared" si="6742"/>
        <v>83.600000000000009</v>
      </c>
      <c r="IWF18" s="29">
        <f t="shared" si="6742"/>
        <v>83.600000000000009</v>
      </c>
      <c r="IWG18" s="29">
        <f t="shared" si="6742"/>
        <v>83.600000000000009</v>
      </c>
      <c r="IWH18" s="29">
        <f t="shared" si="6742"/>
        <v>83.600000000000009</v>
      </c>
      <c r="IWI18" s="29">
        <f t="shared" si="6742"/>
        <v>83.600000000000009</v>
      </c>
      <c r="IWJ18" s="29">
        <f t="shared" si="6742"/>
        <v>83.600000000000009</v>
      </c>
      <c r="IWK18" s="29">
        <f t="shared" si="6742"/>
        <v>83.600000000000009</v>
      </c>
      <c r="IWL18" s="29">
        <f t="shared" ref="IWL18:IYW18" si="6743">IWL15+IWL16</f>
        <v>83.600000000000009</v>
      </c>
      <c r="IWM18" s="29">
        <f t="shared" si="6743"/>
        <v>83.600000000000009</v>
      </c>
      <c r="IWN18" s="29">
        <f t="shared" si="6743"/>
        <v>83.600000000000009</v>
      </c>
      <c r="IWO18" s="29">
        <f t="shared" si="6743"/>
        <v>83.600000000000009</v>
      </c>
      <c r="IWP18" s="29">
        <f t="shared" si="6743"/>
        <v>83.600000000000009</v>
      </c>
      <c r="IWQ18" s="29">
        <f t="shared" si="6743"/>
        <v>83.600000000000009</v>
      </c>
      <c r="IWR18" s="29">
        <f t="shared" si="6743"/>
        <v>83.600000000000009</v>
      </c>
      <c r="IWS18" s="29">
        <f t="shared" si="6743"/>
        <v>83.600000000000009</v>
      </c>
      <c r="IWT18" s="29">
        <f t="shared" si="6743"/>
        <v>83.600000000000009</v>
      </c>
      <c r="IWU18" s="29">
        <f t="shared" si="6743"/>
        <v>83.600000000000009</v>
      </c>
      <c r="IWV18" s="29">
        <f t="shared" si="6743"/>
        <v>83.600000000000009</v>
      </c>
      <c r="IWW18" s="29">
        <f t="shared" si="6743"/>
        <v>83.600000000000009</v>
      </c>
      <c r="IWX18" s="29">
        <f t="shared" si="6743"/>
        <v>83.600000000000009</v>
      </c>
      <c r="IWY18" s="29">
        <f t="shared" si="6743"/>
        <v>83.600000000000009</v>
      </c>
      <c r="IWZ18" s="29">
        <f t="shared" si="6743"/>
        <v>83.600000000000009</v>
      </c>
      <c r="IXA18" s="29">
        <f t="shared" si="6743"/>
        <v>83.600000000000009</v>
      </c>
      <c r="IXB18" s="29">
        <f t="shared" si="6743"/>
        <v>83.600000000000009</v>
      </c>
      <c r="IXC18" s="29">
        <f t="shared" si="6743"/>
        <v>83.600000000000009</v>
      </c>
      <c r="IXD18" s="29">
        <f t="shared" si="6743"/>
        <v>83.600000000000009</v>
      </c>
      <c r="IXE18" s="29">
        <f t="shared" si="6743"/>
        <v>83.600000000000009</v>
      </c>
      <c r="IXF18" s="29">
        <f t="shared" si="6743"/>
        <v>83.600000000000009</v>
      </c>
      <c r="IXG18" s="29">
        <f t="shared" si="6743"/>
        <v>83.600000000000009</v>
      </c>
      <c r="IXH18" s="29">
        <f t="shared" si="6743"/>
        <v>83.600000000000009</v>
      </c>
      <c r="IXI18" s="29">
        <f t="shared" si="6743"/>
        <v>83.600000000000009</v>
      </c>
      <c r="IXJ18" s="29">
        <f t="shared" si="6743"/>
        <v>83.600000000000009</v>
      </c>
      <c r="IXK18" s="29">
        <f t="shared" si="6743"/>
        <v>83.600000000000009</v>
      </c>
      <c r="IXL18" s="29">
        <f t="shared" si="6743"/>
        <v>83.600000000000009</v>
      </c>
      <c r="IXM18" s="29">
        <f t="shared" si="6743"/>
        <v>83.600000000000009</v>
      </c>
      <c r="IXN18" s="29">
        <f t="shared" si="6743"/>
        <v>83.600000000000009</v>
      </c>
      <c r="IXO18" s="29">
        <f t="shared" si="6743"/>
        <v>83.600000000000009</v>
      </c>
      <c r="IXP18" s="29">
        <f t="shared" si="6743"/>
        <v>83.600000000000009</v>
      </c>
      <c r="IXQ18" s="29">
        <f t="shared" si="6743"/>
        <v>83.600000000000009</v>
      </c>
      <c r="IXR18" s="29">
        <f t="shared" si="6743"/>
        <v>83.600000000000009</v>
      </c>
      <c r="IXS18" s="29">
        <f t="shared" si="6743"/>
        <v>83.600000000000009</v>
      </c>
      <c r="IXT18" s="29">
        <f t="shared" si="6743"/>
        <v>83.600000000000009</v>
      </c>
      <c r="IXU18" s="29">
        <f t="shared" si="6743"/>
        <v>83.600000000000009</v>
      </c>
      <c r="IXV18" s="29">
        <f t="shared" si="6743"/>
        <v>83.600000000000009</v>
      </c>
      <c r="IXW18" s="29">
        <f t="shared" si="6743"/>
        <v>83.600000000000009</v>
      </c>
      <c r="IXX18" s="29">
        <f t="shared" si="6743"/>
        <v>83.600000000000009</v>
      </c>
      <c r="IXY18" s="29">
        <f t="shared" si="6743"/>
        <v>83.600000000000009</v>
      </c>
      <c r="IXZ18" s="29">
        <f t="shared" si="6743"/>
        <v>83.600000000000009</v>
      </c>
      <c r="IYA18" s="29">
        <f t="shared" si="6743"/>
        <v>83.600000000000009</v>
      </c>
      <c r="IYB18" s="29">
        <f t="shared" si="6743"/>
        <v>83.600000000000009</v>
      </c>
      <c r="IYC18" s="29">
        <f t="shared" si="6743"/>
        <v>83.600000000000009</v>
      </c>
      <c r="IYD18" s="29">
        <f t="shared" si="6743"/>
        <v>83.600000000000009</v>
      </c>
      <c r="IYE18" s="29">
        <f t="shared" si="6743"/>
        <v>83.600000000000009</v>
      </c>
      <c r="IYF18" s="29">
        <f t="shared" si="6743"/>
        <v>83.600000000000009</v>
      </c>
      <c r="IYG18" s="29">
        <f t="shared" si="6743"/>
        <v>83.600000000000009</v>
      </c>
      <c r="IYH18" s="29">
        <f t="shared" si="6743"/>
        <v>83.600000000000009</v>
      </c>
      <c r="IYI18" s="29">
        <f t="shared" si="6743"/>
        <v>83.600000000000009</v>
      </c>
      <c r="IYJ18" s="29">
        <f t="shared" si="6743"/>
        <v>83.600000000000009</v>
      </c>
      <c r="IYK18" s="29">
        <f t="shared" si="6743"/>
        <v>83.600000000000009</v>
      </c>
      <c r="IYL18" s="29">
        <f t="shared" si="6743"/>
        <v>83.600000000000009</v>
      </c>
      <c r="IYM18" s="29">
        <f t="shared" si="6743"/>
        <v>83.600000000000009</v>
      </c>
      <c r="IYN18" s="29">
        <f t="shared" si="6743"/>
        <v>83.600000000000009</v>
      </c>
      <c r="IYO18" s="29">
        <f t="shared" si="6743"/>
        <v>83.600000000000009</v>
      </c>
      <c r="IYP18" s="29">
        <f t="shared" si="6743"/>
        <v>83.600000000000009</v>
      </c>
      <c r="IYQ18" s="29">
        <f t="shared" si="6743"/>
        <v>83.600000000000009</v>
      </c>
      <c r="IYR18" s="29">
        <f t="shared" si="6743"/>
        <v>83.600000000000009</v>
      </c>
      <c r="IYS18" s="29">
        <f t="shared" si="6743"/>
        <v>83.600000000000009</v>
      </c>
      <c r="IYT18" s="29">
        <f t="shared" si="6743"/>
        <v>83.600000000000009</v>
      </c>
      <c r="IYU18" s="29">
        <f t="shared" si="6743"/>
        <v>83.600000000000009</v>
      </c>
      <c r="IYV18" s="29">
        <f t="shared" si="6743"/>
        <v>83.600000000000009</v>
      </c>
      <c r="IYW18" s="29">
        <f t="shared" si="6743"/>
        <v>83.600000000000009</v>
      </c>
      <c r="IYX18" s="29">
        <f t="shared" ref="IYX18:JBI18" si="6744">IYX15+IYX16</f>
        <v>83.600000000000009</v>
      </c>
      <c r="IYY18" s="29">
        <f t="shared" si="6744"/>
        <v>83.600000000000009</v>
      </c>
      <c r="IYZ18" s="29">
        <f t="shared" si="6744"/>
        <v>83.600000000000009</v>
      </c>
      <c r="IZA18" s="29">
        <f t="shared" si="6744"/>
        <v>83.600000000000009</v>
      </c>
      <c r="IZB18" s="29">
        <f t="shared" si="6744"/>
        <v>83.600000000000009</v>
      </c>
      <c r="IZC18" s="29">
        <f t="shared" si="6744"/>
        <v>83.600000000000009</v>
      </c>
      <c r="IZD18" s="29">
        <f t="shared" si="6744"/>
        <v>83.600000000000009</v>
      </c>
      <c r="IZE18" s="29">
        <f t="shared" si="6744"/>
        <v>83.600000000000009</v>
      </c>
      <c r="IZF18" s="29">
        <f t="shared" si="6744"/>
        <v>83.600000000000009</v>
      </c>
      <c r="IZG18" s="29">
        <f t="shared" si="6744"/>
        <v>83.600000000000009</v>
      </c>
      <c r="IZH18" s="29">
        <f t="shared" si="6744"/>
        <v>83.600000000000009</v>
      </c>
      <c r="IZI18" s="29">
        <f t="shared" si="6744"/>
        <v>83.600000000000009</v>
      </c>
      <c r="IZJ18" s="29">
        <f t="shared" si="6744"/>
        <v>83.600000000000009</v>
      </c>
      <c r="IZK18" s="29">
        <f t="shared" si="6744"/>
        <v>83.600000000000009</v>
      </c>
      <c r="IZL18" s="29">
        <f t="shared" si="6744"/>
        <v>83.600000000000009</v>
      </c>
      <c r="IZM18" s="29">
        <f t="shared" si="6744"/>
        <v>83.600000000000009</v>
      </c>
      <c r="IZN18" s="29">
        <f t="shared" si="6744"/>
        <v>83.600000000000009</v>
      </c>
      <c r="IZO18" s="29">
        <f t="shared" si="6744"/>
        <v>83.600000000000009</v>
      </c>
      <c r="IZP18" s="29">
        <f t="shared" si="6744"/>
        <v>83.600000000000009</v>
      </c>
      <c r="IZQ18" s="29">
        <f t="shared" si="6744"/>
        <v>83.600000000000009</v>
      </c>
      <c r="IZR18" s="29">
        <f t="shared" si="6744"/>
        <v>83.600000000000009</v>
      </c>
      <c r="IZS18" s="29">
        <f t="shared" si="6744"/>
        <v>83.600000000000009</v>
      </c>
      <c r="IZT18" s="29">
        <f t="shared" si="6744"/>
        <v>83.600000000000009</v>
      </c>
      <c r="IZU18" s="29">
        <f t="shared" si="6744"/>
        <v>83.600000000000009</v>
      </c>
      <c r="IZV18" s="29">
        <f t="shared" si="6744"/>
        <v>83.600000000000009</v>
      </c>
      <c r="IZW18" s="29">
        <f t="shared" si="6744"/>
        <v>83.600000000000009</v>
      </c>
      <c r="IZX18" s="29">
        <f t="shared" si="6744"/>
        <v>83.600000000000009</v>
      </c>
      <c r="IZY18" s="29">
        <f t="shared" si="6744"/>
        <v>83.600000000000009</v>
      </c>
      <c r="IZZ18" s="29">
        <f t="shared" si="6744"/>
        <v>83.600000000000009</v>
      </c>
      <c r="JAA18" s="29">
        <f t="shared" si="6744"/>
        <v>83.600000000000009</v>
      </c>
      <c r="JAB18" s="29">
        <f t="shared" si="6744"/>
        <v>83.600000000000009</v>
      </c>
      <c r="JAC18" s="29">
        <f t="shared" si="6744"/>
        <v>83.600000000000009</v>
      </c>
      <c r="JAD18" s="29">
        <f t="shared" si="6744"/>
        <v>83.600000000000009</v>
      </c>
      <c r="JAE18" s="29">
        <f t="shared" si="6744"/>
        <v>83.600000000000009</v>
      </c>
      <c r="JAF18" s="29">
        <f t="shared" si="6744"/>
        <v>83.600000000000009</v>
      </c>
      <c r="JAG18" s="29">
        <f t="shared" si="6744"/>
        <v>83.600000000000009</v>
      </c>
      <c r="JAH18" s="29">
        <f t="shared" si="6744"/>
        <v>83.600000000000009</v>
      </c>
      <c r="JAI18" s="29">
        <f t="shared" si="6744"/>
        <v>83.600000000000009</v>
      </c>
      <c r="JAJ18" s="29">
        <f t="shared" si="6744"/>
        <v>83.600000000000009</v>
      </c>
      <c r="JAK18" s="29">
        <f t="shared" si="6744"/>
        <v>83.600000000000009</v>
      </c>
      <c r="JAL18" s="29">
        <f t="shared" si="6744"/>
        <v>83.600000000000009</v>
      </c>
      <c r="JAM18" s="29">
        <f t="shared" si="6744"/>
        <v>83.600000000000009</v>
      </c>
      <c r="JAN18" s="29">
        <f t="shared" si="6744"/>
        <v>83.600000000000009</v>
      </c>
      <c r="JAO18" s="29">
        <f t="shared" si="6744"/>
        <v>83.600000000000009</v>
      </c>
      <c r="JAP18" s="29">
        <f t="shared" si="6744"/>
        <v>83.600000000000009</v>
      </c>
      <c r="JAQ18" s="29">
        <f t="shared" si="6744"/>
        <v>83.600000000000009</v>
      </c>
      <c r="JAR18" s="29">
        <f t="shared" si="6744"/>
        <v>83.600000000000009</v>
      </c>
      <c r="JAS18" s="29">
        <f t="shared" si="6744"/>
        <v>83.600000000000009</v>
      </c>
      <c r="JAT18" s="29">
        <f t="shared" si="6744"/>
        <v>83.600000000000009</v>
      </c>
      <c r="JAU18" s="29">
        <f t="shared" si="6744"/>
        <v>83.600000000000009</v>
      </c>
      <c r="JAV18" s="29">
        <f t="shared" si="6744"/>
        <v>83.600000000000009</v>
      </c>
      <c r="JAW18" s="29">
        <f t="shared" si="6744"/>
        <v>83.600000000000009</v>
      </c>
      <c r="JAX18" s="29">
        <f t="shared" si="6744"/>
        <v>83.600000000000009</v>
      </c>
      <c r="JAY18" s="29">
        <f t="shared" si="6744"/>
        <v>83.600000000000009</v>
      </c>
      <c r="JAZ18" s="29">
        <f t="shared" si="6744"/>
        <v>83.600000000000009</v>
      </c>
      <c r="JBA18" s="29">
        <f t="shared" si="6744"/>
        <v>83.600000000000009</v>
      </c>
      <c r="JBB18" s="29">
        <f t="shared" si="6744"/>
        <v>83.600000000000009</v>
      </c>
      <c r="JBC18" s="29">
        <f t="shared" si="6744"/>
        <v>83.600000000000009</v>
      </c>
      <c r="JBD18" s="29">
        <f t="shared" si="6744"/>
        <v>83.600000000000009</v>
      </c>
      <c r="JBE18" s="29">
        <f t="shared" si="6744"/>
        <v>83.600000000000009</v>
      </c>
      <c r="JBF18" s="29">
        <f t="shared" si="6744"/>
        <v>83.600000000000009</v>
      </c>
      <c r="JBG18" s="29">
        <f t="shared" si="6744"/>
        <v>83.600000000000009</v>
      </c>
      <c r="JBH18" s="29">
        <f t="shared" si="6744"/>
        <v>83.600000000000009</v>
      </c>
      <c r="JBI18" s="29">
        <f t="shared" si="6744"/>
        <v>83.600000000000009</v>
      </c>
      <c r="JBJ18" s="29">
        <f t="shared" ref="JBJ18:JDU18" si="6745">JBJ15+JBJ16</f>
        <v>83.600000000000009</v>
      </c>
      <c r="JBK18" s="29">
        <f t="shared" si="6745"/>
        <v>83.600000000000009</v>
      </c>
      <c r="JBL18" s="29">
        <f t="shared" si="6745"/>
        <v>83.600000000000009</v>
      </c>
      <c r="JBM18" s="29">
        <f t="shared" si="6745"/>
        <v>83.600000000000009</v>
      </c>
      <c r="JBN18" s="29">
        <f t="shared" si="6745"/>
        <v>83.600000000000009</v>
      </c>
      <c r="JBO18" s="29">
        <f t="shared" si="6745"/>
        <v>83.600000000000009</v>
      </c>
      <c r="JBP18" s="29">
        <f t="shared" si="6745"/>
        <v>83.600000000000009</v>
      </c>
      <c r="JBQ18" s="29">
        <f t="shared" si="6745"/>
        <v>83.600000000000009</v>
      </c>
      <c r="JBR18" s="29">
        <f t="shared" si="6745"/>
        <v>83.600000000000009</v>
      </c>
      <c r="JBS18" s="29">
        <f t="shared" si="6745"/>
        <v>83.600000000000009</v>
      </c>
      <c r="JBT18" s="29">
        <f t="shared" si="6745"/>
        <v>83.600000000000009</v>
      </c>
      <c r="JBU18" s="29">
        <f t="shared" si="6745"/>
        <v>83.600000000000009</v>
      </c>
      <c r="JBV18" s="29">
        <f t="shared" si="6745"/>
        <v>83.600000000000009</v>
      </c>
      <c r="JBW18" s="29">
        <f t="shared" si="6745"/>
        <v>83.600000000000009</v>
      </c>
      <c r="JBX18" s="29">
        <f t="shared" si="6745"/>
        <v>83.600000000000009</v>
      </c>
      <c r="JBY18" s="29">
        <f t="shared" si="6745"/>
        <v>83.600000000000009</v>
      </c>
      <c r="JBZ18" s="29">
        <f t="shared" si="6745"/>
        <v>83.600000000000009</v>
      </c>
      <c r="JCA18" s="29">
        <f t="shared" si="6745"/>
        <v>83.600000000000009</v>
      </c>
      <c r="JCB18" s="29">
        <f t="shared" si="6745"/>
        <v>83.600000000000009</v>
      </c>
      <c r="JCC18" s="29">
        <f t="shared" si="6745"/>
        <v>83.600000000000009</v>
      </c>
      <c r="JCD18" s="29">
        <f t="shared" si="6745"/>
        <v>83.600000000000009</v>
      </c>
      <c r="JCE18" s="29">
        <f t="shared" si="6745"/>
        <v>83.600000000000009</v>
      </c>
      <c r="JCF18" s="29">
        <f t="shared" si="6745"/>
        <v>83.600000000000009</v>
      </c>
      <c r="JCG18" s="29">
        <f t="shared" si="6745"/>
        <v>83.600000000000009</v>
      </c>
      <c r="JCH18" s="29">
        <f t="shared" si="6745"/>
        <v>83.600000000000009</v>
      </c>
      <c r="JCI18" s="29">
        <f t="shared" si="6745"/>
        <v>83.600000000000009</v>
      </c>
      <c r="JCJ18" s="29">
        <f t="shared" si="6745"/>
        <v>83.600000000000009</v>
      </c>
      <c r="JCK18" s="29">
        <f t="shared" si="6745"/>
        <v>83.600000000000009</v>
      </c>
      <c r="JCL18" s="29">
        <f t="shared" si="6745"/>
        <v>83.600000000000009</v>
      </c>
      <c r="JCM18" s="29">
        <f t="shared" si="6745"/>
        <v>83.600000000000009</v>
      </c>
      <c r="JCN18" s="29">
        <f t="shared" si="6745"/>
        <v>83.600000000000009</v>
      </c>
      <c r="JCO18" s="29">
        <f t="shared" si="6745"/>
        <v>83.600000000000009</v>
      </c>
      <c r="JCP18" s="29">
        <f t="shared" si="6745"/>
        <v>83.600000000000009</v>
      </c>
      <c r="JCQ18" s="29">
        <f t="shared" si="6745"/>
        <v>83.600000000000009</v>
      </c>
      <c r="JCR18" s="29">
        <f t="shared" si="6745"/>
        <v>83.600000000000009</v>
      </c>
      <c r="JCS18" s="29">
        <f t="shared" si="6745"/>
        <v>83.600000000000009</v>
      </c>
      <c r="JCT18" s="29">
        <f t="shared" si="6745"/>
        <v>83.600000000000009</v>
      </c>
      <c r="JCU18" s="29">
        <f t="shared" si="6745"/>
        <v>83.600000000000009</v>
      </c>
      <c r="JCV18" s="29">
        <f t="shared" si="6745"/>
        <v>83.600000000000009</v>
      </c>
      <c r="JCW18" s="29">
        <f t="shared" si="6745"/>
        <v>83.600000000000009</v>
      </c>
      <c r="JCX18" s="29">
        <f t="shared" si="6745"/>
        <v>83.600000000000009</v>
      </c>
      <c r="JCY18" s="29">
        <f t="shared" si="6745"/>
        <v>83.600000000000009</v>
      </c>
      <c r="JCZ18" s="29">
        <f t="shared" si="6745"/>
        <v>83.600000000000009</v>
      </c>
      <c r="JDA18" s="29">
        <f t="shared" si="6745"/>
        <v>83.600000000000009</v>
      </c>
      <c r="JDB18" s="29">
        <f t="shared" si="6745"/>
        <v>83.600000000000009</v>
      </c>
      <c r="JDC18" s="29">
        <f t="shared" si="6745"/>
        <v>83.600000000000009</v>
      </c>
      <c r="JDD18" s="29">
        <f t="shared" si="6745"/>
        <v>83.600000000000009</v>
      </c>
      <c r="JDE18" s="29">
        <f t="shared" si="6745"/>
        <v>83.600000000000009</v>
      </c>
      <c r="JDF18" s="29">
        <f t="shared" si="6745"/>
        <v>83.600000000000009</v>
      </c>
      <c r="JDG18" s="29">
        <f t="shared" si="6745"/>
        <v>83.600000000000009</v>
      </c>
      <c r="JDH18" s="29">
        <f t="shared" si="6745"/>
        <v>83.600000000000009</v>
      </c>
      <c r="JDI18" s="29">
        <f t="shared" si="6745"/>
        <v>83.600000000000009</v>
      </c>
      <c r="JDJ18" s="29">
        <f t="shared" si="6745"/>
        <v>83.600000000000009</v>
      </c>
      <c r="JDK18" s="29">
        <f t="shared" si="6745"/>
        <v>83.600000000000009</v>
      </c>
      <c r="JDL18" s="29">
        <f t="shared" si="6745"/>
        <v>83.600000000000009</v>
      </c>
      <c r="JDM18" s="29">
        <f t="shared" si="6745"/>
        <v>83.600000000000009</v>
      </c>
      <c r="JDN18" s="29">
        <f t="shared" si="6745"/>
        <v>83.600000000000009</v>
      </c>
      <c r="JDO18" s="29">
        <f t="shared" si="6745"/>
        <v>83.600000000000009</v>
      </c>
      <c r="JDP18" s="29">
        <f t="shared" si="6745"/>
        <v>83.600000000000009</v>
      </c>
      <c r="JDQ18" s="29">
        <f t="shared" si="6745"/>
        <v>83.600000000000009</v>
      </c>
      <c r="JDR18" s="29">
        <f t="shared" si="6745"/>
        <v>83.600000000000009</v>
      </c>
      <c r="JDS18" s="29">
        <f t="shared" si="6745"/>
        <v>83.600000000000009</v>
      </c>
      <c r="JDT18" s="29">
        <f t="shared" si="6745"/>
        <v>83.600000000000009</v>
      </c>
      <c r="JDU18" s="29">
        <f t="shared" si="6745"/>
        <v>83.600000000000009</v>
      </c>
      <c r="JDV18" s="29">
        <f t="shared" ref="JDV18:JGG18" si="6746">JDV15+JDV16</f>
        <v>83.600000000000009</v>
      </c>
      <c r="JDW18" s="29">
        <f t="shared" si="6746"/>
        <v>83.600000000000009</v>
      </c>
      <c r="JDX18" s="29">
        <f t="shared" si="6746"/>
        <v>83.600000000000009</v>
      </c>
      <c r="JDY18" s="29">
        <f t="shared" si="6746"/>
        <v>83.600000000000009</v>
      </c>
      <c r="JDZ18" s="29">
        <f t="shared" si="6746"/>
        <v>83.600000000000009</v>
      </c>
      <c r="JEA18" s="29">
        <f t="shared" si="6746"/>
        <v>83.600000000000009</v>
      </c>
      <c r="JEB18" s="29">
        <f t="shared" si="6746"/>
        <v>83.600000000000009</v>
      </c>
      <c r="JEC18" s="29">
        <f t="shared" si="6746"/>
        <v>83.600000000000009</v>
      </c>
      <c r="JED18" s="29">
        <f t="shared" si="6746"/>
        <v>83.600000000000009</v>
      </c>
      <c r="JEE18" s="29">
        <f t="shared" si="6746"/>
        <v>83.600000000000009</v>
      </c>
      <c r="JEF18" s="29">
        <f t="shared" si="6746"/>
        <v>83.600000000000009</v>
      </c>
      <c r="JEG18" s="29">
        <f t="shared" si="6746"/>
        <v>83.600000000000009</v>
      </c>
      <c r="JEH18" s="29">
        <f t="shared" si="6746"/>
        <v>83.600000000000009</v>
      </c>
      <c r="JEI18" s="29">
        <f t="shared" si="6746"/>
        <v>83.600000000000009</v>
      </c>
      <c r="JEJ18" s="29">
        <f t="shared" si="6746"/>
        <v>83.600000000000009</v>
      </c>
      <c r="JEK18" s="29">
        <f t="shared" si="6746"/>
        <v>83.600000000000009</v>
      </c>
      <c r="JEL18" s="29">
        <f t="shared" si="6746"/>
        <v>83.600000000000009</v>
      </c>
      <c r="JEM18" s="29">
        <f t="shared" si="6746"/>
        <v>83.600000000000009</v>
      </c>
      <c r="JEN18" s="29">
        <f t="shared" si="6746"/>
        <v>83.600000000000009</v>
      </c>
      <c r="JEO18" s="29">
        <f t="shared" si="6746"/>
        <v>83.600000000000009</v>
      </c>
      <c r="JEP18" s="29">
        <f t="shared" si="6746"/>
        <v>83.600000000000009</v>
      </c>
      <c r="JEQ18" s="29">
        <f t="shared" si="6746"/>
        <v>83.600000000000009</v>
      </c>
      <c r="JER18" s="29">
        <f t="shared" si="6746"/>
        <v>83.600000000000009</v>
      </c>
      <c r="JES18" s="29">
        <f t="shared" si="6746"/>
        <v>83.600000000000009</v>
      </c>
      <c r="JET18" s="29">
        <f t="shared" si="6746"/>
        <v>83.600000000000009</v>
      </c>
      <c r="JEU18" s="29">
        <f t="shared" si="6746"/>
        <v>83.600000000000009</v>
      </c>
      <c r="JEV18" s="29">
        <f t="shared" si="6746"/>
        <v>83.600000000000009</v>
      </c>
      <c r="JEW18" s="29">
        <f t="shared" si="6746"/>
        <v>83.600000000000009</v>
      </c>
      <c r="JEX18" s="29">
        <f t="shared" si="6746"/>
        <v>83.600000000000009</v>
      </c>
      <c r="JEY18" s="29">
        <f t="shared" si="6746"/>
        <v>83.600000000000009</v>
      </c>
      <c r="JEZ18" s="29">
        <f t="shared" si="6746"/>
        <v>83.600000000000009</v>
      </c>
      <c r="JFA18" s="29">
        <f t="shared" si="6746"/>
        <v>83.600000000000009</v>
      </c>
      <c r="JFB18" s="29">
        <f t="shared" si="6746"/>
        <v>83.600000000000009</v>
      </c>
      <c r="JFC18" s="29">
        <f t="shared" si="6746"/>
        <v>83.600000000000009</v>
      </c>
      <c r="JFD18" s="29">
        <f t="shared" si="6746"/>
        <v>83.600000000000009</v>
      </c>
      <c r="JFE18" s="29">
        <f t="shared" si="6746"/>
        <v>83.600000000000009</v>
      </c>
      <c r="JFF18" s="29">
        <f t="shared" si="6746"/>
        <v>83.600000000000009</v>
      </c>
      <c r="JFG18" s="29">
        <f t="shared" si="6746"/>
        <v>83.600000000000009</v>
      </c>
      <c r="JFH18" s="29">
        <f t="shared" si="6746"/>
        <v>83.600000000000009</v>
      </c>
      <c r="JFI18" s="29">
        <f t="shared" si="6746"/>
        <v>83.600000000000009</v>
      </c>
      <c r="JFJ18" s="29">
        <f t="shared" si="6746"/>
        <v>83.600000000000009</v>
      </c>
      <c r="JFK18" s="29">
        <f t="shared" si="6746"/>
        <v>83.600000000000009</v>
      </c>
      <c r="JFL18" s="29">
        <f t="shared" si="6746"/>
        <v>83.600000000000009</v>
      </c>
      <c r="JFM18" s="29">
        <f t="shared" si="6746"/>
        <v>83.600000000000009</v>
      </c>
      <c r="JFN18" s="29">
        <f t="shared" si="6746"/>
        <v>83.600000000000009</v>
      </c>
      <c r="JFO18" s="29">
        <f t="shared" si="6746"/>
        <v>83.600000000000009</v>
      </c>
      <c r="JFP18" s="29">
        <f t="shared" si="6746"/>
        <v>83.600000000000009</v>
      </c>
      <c r="JFQ18" s="29">
        <f t="shared" si="6746"/>
        <v>83.600000000000009</v>
      </c>
      <c r="JFR18" s="29">
        <f t="shared" si="6746"/>
        <v>83.600000000000009</v>
      </c>
      <c r="JFS18" s="29">
        <f t="shared" si="6746"/>
        <v>83.600000000000009</v>
      </c>
      <c r="JFT18" s="29">
        <f t="shared" si="6746"/>
        <v>83.600000000000009</v>
      </c>
      <c r="JFU18" s="29">
        <f t="shared" si="6746"/>
        <v>83.600000000000009</v>
      </c>
      <c r="JFV18" s="29">
        <f t="shared" si="6746"/>
        <v>83.600000000000009</v>
      </c>
      <c r="JFW18" s="29">
        <f t="shared" si="6746"/>
        <v>83.600000000000009</v>
      </c>
      <c r="JFX18" s="29">
        <f t="shared" si="6746"/>
        <v>83.600000000000009</v>
      </c>
      <c r="JFY18" s="29">
        <f t="shared" si="6746"/>
        <v>83.600000000000009</v>
      </c>
      <c r="JFZ18" s="29">
        <f t="shared" si="6746"/>
        <v>83.600000000000009</v>
      </c>
      <c r="JGA18" s="29">
        <f t="shared" si="6746"/>
        <v>83.600000000000009</v>
      </c>
      <c r="JGB18" s="29">
        <f t="shared" si="6746"/>
        <v>83.600000000000009</v>
      </c>
      <c r="JGC18" s="29">
        <f t="shared" si="6746"/>
        <v>83.600000000000009</v>
      </c>
      <c r="JGD18" s="29">
        <f t="shared" si="6746"/>
        <v>83.600000000000009</v>
      </c>
      <c r="JGE18" s="29">
        <f t="shared" si="6746"/>
        <v>83.600000000000009</v>
      </c>
      <c r="JGF18" s="29">
        <f t="shared" si="6746"/>
        <v>83.600000000000009</v>
      </c>
      <c r="JGG18" s="29">
        <f t="shared" si="6746"/>
        <v>83.600000000000009</v>
      </c>
      <c r="JGH18" s="29">
        <f t="shared" ref="JGH18:JIS18" si="6747">JGH15+JGH16</f>
        <v>83.600000000000009</v>
      </c>
      <c r="JGI18" s="29">
        <f t="shared" si="6747"/>
        <v>83.600000000000009</v>
      </c>
      <c r="JGJ18" s="29">
        <f t="shared" si="6747"/>
        <v>83.600000000000009</v>
      </c>
      <c r="JGK18" s="29">
        <f t="shared" si="6747"/>
        <v>83.600000000000009</v>
      </c>
      <c r="JGL18" s="29">
        <f t="shared" si="6747"/>
        <v>83.600000000000009</v>
      </c>
      <c r="JGM18" s="29">
        <f t="shared" si="6747"/>
        <v>83.600000000000009</v>
      </c>
      <c r="JGN18" s="29">
        <f t="shared" si="6747"/>
        <v>83.600000000000009</v>
      </c>
      <c r="JGO18" s="29">
        <f t="shared" si="6747"/>
        <v>83.600000000000009</v>
      </c>
      <c r="JGP18" s="29">
        <f t="shared" si="6747"/>
        <v>83.600000000000009</v>
      </c>
      <c r="JGQ18" s="29">
        <f t="shared" si="6747"/>
        <v>83.600000000000009</v>
      </c>
      <c r="JGR18" s="29">
        <f t="shared" si="6747"/>
        <v>83.600000000000009</v>
      </c>
      <c r="JGS18" s="29">
        <f t="shared" si="6747"/>
        <v>83.600000000000009</v>
      </c>
      <c r="JGT18" s="29">
        <f t="shared" si="6747"/>
        <v>83.600000000000009</v>
      </c>
      <c r="JGU18" s="29">
        <f t="shared" si="6747"/>
        <v>83.600000000000009</v>
      </c>
      <c r="JGV18" s="29">
        <f t="shared" si="6747"/>
        <v>83.600000000000009</v>
      </c>
      <c r="JGW18" s="29">
        <f t="shared" si="6747"/>
        <v>83.600000000000009</v>
      </c>
      <c r="JGX18" s="29">
        <f t="shared" si="6747"/>
        <v>83.600000000000009</v>
      </c>
      <c r="JGY18" s="29">
        <f t="shared" si="6747"/>
        <v>83.600000000000009</v>
      </c>
      <c r="JGZ18" s="29">
        <f t="shared" si="6747"/>
        <v>83.600000000000009</v>
      </c>
      <c r="JHA18" s="29">
        <f t="shared" si="6747"/>
        <v>83.600000000000009</v>
      </c>
      <c r="JHB18" s="29">
        <f t="shared" si="6747"/>
        <v>83.600000000000009</v>
      </c>
      <c r="JHC18" s="29">
        <f t="shared" si="6747"/>
        <v>83.600000000000009</v>
      </c>
      <c r="JHD18" s="29">
        <f t="shared" si="6747"/>
        <v>83.600000000000009</v>
      </c>
      <c r="JHE18" s="29">
        <f t="shared" si="6747"/>
        <v>83.600000000000009</v>
      </c>
      <c r="JHF18" s="29">
        <f t="shared" si="6747"/>
        <v>83.600000000000009</v>
      </c>
      <c r="JHG18" s="29">
        <f t="shared" si="6747"/>
        <v>83.600000000000009</v>
      </c>
      <c r="JHH18" s="29">
        <f t="shared" si="6747"/>
        <v>83.600000000000009</v>
      </c>
      <c r="JHI18" s="29">
        <f t="shared" si="6747"/>
        <v>83.600000000000009</v>
      </c>
      <c r="JHJ18" s="29">
        <f t="shared" si="6747"/>
        <v>83.600000000000009</v>
      </c>
      <c r="JHK18" s="29">
        <f t="shared" si="6747"/>
        <v>83.600000000000009</v>
      </c>
      <c r="JHL18" s="29">
        <f t="shared" si="6747"/>
        <v>83.600000000000009</v>
      </c>
      <c r="JHM18" s="29">
        <f t="shared" si="6747"/>
        <v>83.600000000000009</v>
      </c>
      <c r="JHN18" s="29">
        <f t="shared" si="6747"/>
        <v>83.600000000000009</v>
      </c>
      <c r="JHO18" s="29">
        <f t="shared" si="6747"/>
        <v>83.600000000000009</v>
      </c>
      <c r="JHP18" s="29">
        <f t="shared" si="6747"/>
        <v>83.600000000000009</v>
      </c>
      <c r="JHQ18" s="29">
        <f t="shared" si="6747"/>
        <v>83.600000000000009</v>
      </c>
      <c r="JHR18" s="29">
        <f t="shared" si="6747"/>
        <v>83.600000000000009</v>
      </c>
      <c r="JHS18" s="29">
        <f t="shared" si="6747"/>
        <v>83.600000000000009</v>
      </c>
      <c r="JHT18" s="29">
        <f t="shared" si="6747"/>
        <v>83.600000000000009</v>
      </c>
      <c r="JHU18" s="29">
        <f t="shared" si="6747"/>
        <v>83.600000000000009</v>
      </c>
      <c r="JHV18" s="29">
        <f t="shared" si="6747"/>
        <v>83.600000000000009</v>
      </c>
      <c r="JHW18" s="29">
        <f t="shared" si="6747"/>
        <v>83.600000000000009</v>
      </c>
      <c r="JHX18" s="29">
        <f t="shared" si="6747"/>
        <v>83.600000000000009</v>
      </c>
      <c r="JHY18" s="29">
        <f t="shared" si="6747"/>
        <v>83.600000000000009</v>
      </c>
      <c r="JHZ18" s="29">
        <f t="shared" si="6747"/>
        <v>83.600000000000009</v>
      </c>
      <c r="JIA18" s="29">
        <f t="shared" si="6747"/>
        <v>83.600000000000009</v>
      </c>
      <c r="JIB18" s="29">
        <f t="shared" si="6747"/>
        <v>83.600000000000009</v>
      </c>
      <c r="JIC18" s="29">
        <f t="shared" si="6747"/>
        <v>83.600000000000009</v>
      </c>
      <c r="JID18" s="29">
        <f t="shared" si="6747"/>
        <v>83.600000000000009</v>
      </c>
      <c r="JIE18" s="29">
        <f t="shared" si="6747"/>
        <v>83.600000000000009</v>
      </c>
      <c r="JIF18" s="29">
        <f t="shared" si="6747"/>
        <v>83.600000000000009</v>
      </c>
      <c r="JIG18" s="29">
        <f t="shared" si="6747"/>
        <v>83.600000000000009</v>
      </c>
      <c r="JIH18" s="29">
        <f t="shared" si="6747"/>
        <v>83.600000000000009</v>
      </c>
      <c r="JII18" s="29">
        <f t="shared" si="6747"/>
        <v>83.600000000000009</v>
      </c>
      <c r="JIJ18" s="29">
        <f t="shared" si="6747"/>
        <v>83.600000000000009</v>
      </c>
      <c r="JIK18" s="29">
        <f t="shared" si="6747"/>
        <v>83.600000000000009</v>
      </c>
      <c r="JIL18" s="29">
        <f t="shared" si="6747"/>
        <v>83.600000000000009</v>
      </c>
      <c r="JIM18" s="29">
        <f t="shared" si="6747"/>
        <v>83.600000000000009</v>
      </c>
      <c r="JIN18" s="29">
        <f t="shared" si="6747"/>
        <v>83.600000000000009</v>
      </c>
      <c r="JIO18" s="29">
        <f t="shared" si="6747"/>
        <v>83.600000000000009</v>
      </c>
      <c r="JIP18" s="29">
        <f t="shared" si="6747"/>
        <v>83.600000000000009</v>
      </c>
      <c r="JIQ18" s="29">
        <f t="shared" si="6747"/>
        <v>83.600000000000009</v>
      </c>
      <c r="JIR18" s="29">
        <f t="shared" si="6747"/>
        <v>83.600000000000009</v>
      </c>
      <c r="JIS18" s="29">
        <f t="shared" si="6747"/>
        <v>83.600000000000009</v>
      </c>
      <c r="JIT18" s="29">
        <f t="shared" ref="JIT18:JLE18" si="6748">JIT15+JIT16</f>
        <v>83.600000000000009</v>
      </c>
      <c r="JIU18" s="29">
        <f t="shared" si="6748"/>
        <v>83.600000000000009</v>
      </c>
      <c r="JIV18" s="29">
        <f t="shared" si="6748"/>
        <v>83.600000000000009</v>
      </c>
      <c r="JIW18" s="29">
        <f t="shared" si="6748"/>
        <v>83.600000000000009</v>
      </c>
      <c r="JIX18" s="29">
        <f t="shared" si="6748"/>
        <v>83.600000000000009</v>
      </c>
      <c r="JIY18" s="29">
        <f t="shared" si="6748"/>
        <v>83.600000000000009</v>
      </c>
      <c r="JIZ18" s="29">
        <f t="shared" si="6748"/>
        <v>83.600000000000009</v>
      </c>
      <c r="JJA18" s="29">
        <f t="shared" si="6748"/>
        <v>83.600000000000009</v>
      </c>
      <c r="JJB18" s="29">
        <f t="shared" si="6748"/>
        <v>83.600000000000009</v>
      </c>
      <c r="JJC18" s="29">
        <f t="shared" si="6748"/>
        <v>83.600000000000009</v>
      </c>
      <c r="JJD18" s="29">
        <f t="shared" si="6748"/>
        <v>83.600000000000009</v>
      </c>
      <c r="JJE18" s="29">
        <f t="shared" si="6748"/>
        <v>83.600000000000009</v>
      </c>
      <c r="JJF18" s="29">
        <f t="shared" si="6748"/>
        <v>83.600000000000009</v>
      </c>
      <c r="JJG18" s="29">
        <f t="shared" si="6748"/>
        <v>83.600000000000009</v>
      </c>
      <c r="JJH18" s="29">
        <f t="shared" si="6748"/>
        <v>83.600000000000009</v>
      </c>
      <c r="JJI18" s="29">
        <f t="shared" si="6748"/>
        <v>83.600000000000009</v>
      </c>
      <c r="JJJ18" s="29">
        <f t="shared" si="6748"/>
        <v>83.600000000000009</v>
      </c>
      <c r="JJK18" s="29">
        <f t="shared" si="6748"/>
        <v>83.600000000000009</v>
      </c>
      <c r="JJL18" s="29">
        <f t="shared" si="6748"/>
        <v>83.600000000000009</v>
      </c>
      <c r="JJM18" s="29">
        <f t="shared" si="6748"/>
        <v>83.600000000000009</v>
      </c>
      <c r="JJN18" s="29">
        <f t="shared" si="6748"/>
        <v>83.600000000000009</v>
      </c>
      <c r="JJO18" s="29">
        <f t="shared" si="6748"/>
        <v>83.600000000000009</v>
      </c>
      <c r="JJP18" s="29">
        <f t="shared" si="6748"/>
        <v>83.600000000000009</v>
      </c>
      <c r="JJQ18" s="29">
        <f t="shared" si="6748"/>
        <v>83.600000000000009</v>
      </c>
      <c r="JJR18" s="29">
        <f t="shared" si="6748"/>
        <v>83.600000000000009</v>
      </c>
      <c r="JJS18" s="29">
        <f t="shared" si="6748"/>
        <v>83.600000000000009</v>
      </c>
      <c r="JJT18" s="29">
        <f t="shared" si="6748"/>
        <v>83.600000000000009</v>
      </c>
      <c r="JJU18" s="29">
        <f t="shared" si="6748"/>
        <v>83.600000000000009</v>
      </c>
      <c r="JJV18" s="29">
        <f t="shared" si="6748"/>
        <v>83.600000000000009</v>
      </c>
      <c r="JJW18" s="29">
        <f t="shared" si="6748"/>
        <v>83.600000000000009</v>
      </c>
      <c r="JJX18" s="29">
        <f t="shared" si="6748"/>
        <v>83.600000000000009</v>
      </c>
      <c r="JJY18" s="29">
        <f t="shared" si="6748"/>
        <v>83.600000000000009</v>
      </c>
      <c r="JJZ18" s="29">
        <f t="shared" si="6748"/>
        <v>83.600000000000009</v>
      </c>
      <c r="JKA18" s="29">
        <f t="shared" si="6748"/>
        <v>83.600000000000009</v>
      </c>
      <c r="JKB18" s="29">
        <f t="shared" si="6748"/>
        <v>83.600000000000009</v>
      </c>
      <c r="JKC18" s="29">
        <f t="shared" si="6748"/>
        <v>83.600000000000009</v>
      </c>
      <c r="JKD18" s="29">
        <f t="shared" si="6748"/>
        <v>83.600000000000009</v>
      </c>
      <c r="JKE18" s="29">
        <f t="shared" si="6748"/>
        <v>83.600000000000009</v>
      </c>
      <c r="JKF18" s="29">
        <f t="shared" si="6748"/>
        <v>83.600000000000009</v>
      </c>
      <c r="JKG18" s="29">
        <f t="shared" si="6748"/>
        <v>83.600000000000009</v>
      </c>
      <c r="JKH18" s="29">
        <f t="shared" si="6748"/>
        <v>83.600000000000009</v>
      </c>
      <c r="JKI18" s="29">
        <f t="shared" si="6748"/>
        <v>83.600000000000009</v>
      </c>
      <c r="JKJ18" s="29">
        <f t="shared" si="6748"/>
        <v>83.600000000000009</v>
      </c>
      <c r="JKK18" s="29">
        <f t="shared" si="6748"/>
        <v>83.600000000000009</v>
      </c>
      <c r="JKL18" s="29">
        <f t="shared" si="6748"/>
        <v>83.600000000000009</v>
      </c>
      <c r="JKM18" s="29">
        <f t="shared" si="6748"/>
        <v>83.600000000000009</v>
      </c>
      <c r="JKN18" s="29">
        <f t="shared" si="6748"/>
        <v>83.600000000000009</v>
      </c>
      <c r="JKO18" s="29">
        <f t="shared" si="6748"/>
        <v>83.600000000000009</v>
      </c>
      <c r="JKP18" s="29">
        <f t="shared" si="6748"/>
        <v>83.600000000000009</v>
      </c>
      <c r="JKQ18" s="29">
        <f t="shared" si="6748"/>
        <v>83.600000000000009</v>
      </c>
      <c r="JKR18" s="29">
        <f t="shared" si="6748"/>
        <v>83.600000000000009</v>
      </c>
      <c r="JKS18" s="29">
        <f t="shared" si="6748"/>
        <v>83.600000000000009</v>
      </c>
      <c r="JKT18" s="29">
        <f t="shared" si="6748"/>
        <v>83.600000000000009</v>
      </c>
      <c r="JKU18" s="29">
        <f t="shared" si="6748"/>
        <v>83.600000000000009</v>
      </c>
      <c r="JKV18" s="29">
        <f t="shared" si="6748"/>
        <v>83.600000000000009</v>
      </c>
      <c r="JKW18" s="29">
        <f t="shared" si="6748"/>
        <v>83.600000000000009</v>
      </c>
      <c r="JKX18" s="29">
        <f t="shared" si="6748"/>
        <v>83.600000000000009</v>
      </c>
      <c r="JKY18" s="29">
        <f t="shared" si="6748"/>
        <v>83.600000000000009</v>
      </c>
      <c r="JKZ18" s="29">
        <f t="shared" si="6748"/>
        <v>83.600000000000009</v>
      </c>
      <c r="JLA18" s="29">
        <f t="shared" si="6748"/>
        <v>83.600000000000009</v>
      </c>
      <c r="JLB18" s="29">
        <f t="shared" si="6748"/>
        <v>83.600000000000009</v>
      </c>
      <c r="JLC18" s="29">
        <f t="shared" si="6748"/>
        <v>83.600000000000009</v>
      </c>
      <c r="JLD18" s="29">
        <f t="shared" si="6748"/>
        <v>83.600000000000009</v>
      </c>
      <c r="JLE18" s="29">
        <f t="shared" si="6748"/>
        <v>83.600000000000009</v>
      </c>
      <c r="JLF18" s="29">
        <f t="shared" ref="JLF18:JNQ18" si="6749">JLF15+JLF16</f>
        <v>83.600000000000009</v>
      </c>
      <c r="JLG18" s="29">
        <f t="shared" si="6749"/>
        <v>83.600000000000009</v>
      </c>
      <c r="JLH18" s="29">
        <f t="shared" si="6749"/>
        <v>83.600000000000009</v>
      </c>
      <c r="JLI18" s="29">
        <f t="shared" si="6749"/>
        <v>83.600000000000009</v>
      </c>
      <c r="JLJ18" s="29">
        <f t="shared" si="6749"/>
        <v>83.600000000000009</v>
      </c>
      <c r="JLK18" s="29">
        <f t="shared" si="6749"/>
        <v>83.600000000000009</v>
      </c>
      <c r="JLL18" s="29">
        <f t="shared" si="6749"/>
        <v>83.600000000000009</v>
      </c>
      <c r="JLM18" s="29">
        <f t="shared" si="6749"/>
        <v>83.600000000000009</v>
      </c>
      <c r="JLN18" s="29">
        <f t="shared" si="6749"/>
        <v>83.600000000000009</v>
      </c>
      <c r="JLO18" s="29">
        <f t="shared" si="6749"/>
        <v>83.600000000000009</v>
      </c>
      <c r="JLP18" s="29">
        <f t="shared" si="6749"/>
        <v>83.600000000000009</v>
      </c>
      <c r="JLQ18" s="29">
        <f t="shared" si="6749"/>
        <v>83.600000000000009</v>
      </c>
      <c r="JLR18" s="29">
        <f t="shared" si="6749"/>
        <v>83.600000000000009</v>
      </c>
      <c r="JLS18" s="29">
        <f t="shared" si="6749"/>
        <v>83.600000000000009</v>
      </c>
      <c r="JLT18" s="29">
        <f t="shared" si="6749"/>
        <v>83.600000000000009</v>
      </c>
      <c r="JLU18" s="29">
        <f t="shared" si="6749"/>
        <v>83.600000000000009</v>
      </c>
      <c r="JLV18" s="29">
        <f t="shared" si="6749"/>
        <v>83.600000000000009</v>
      </c>
      <c r="JLW18" s="29">
        <f t="shared" si="6749"/>
        <v>83.600000000000009</v>
      </c>
      <c r="JLX18" s="29">
        <f t="shared" si="6749"/>
        <v>83.600000000000009</v>
      </c>
      <c r="JLY18" s="29">
        <f t="shared" si="6749"/>
        <v>83.600000000000009</v>
      </c>
      <c r="JLZ18" s="29">
        <f t="shared" si="6749"/>
        <v>83.600000000000009</v>
      </c>
      <c r="JMA18" s="29">
        <f t="shared" si="6749"/>
        <v>83.600000000000009</v>
      </c>
      <c r="JMB18" s="29">
        <f t="shared" si="6749"/>
        <v>83.600000000000009</v>
      </c>
      <c r="JMC18" s="29">
        <f t="shared" si="6749"/>
        <v>83.600000000000009</v>
      </c>
      <c r="JMD18" s="29">
        <f t="shared" si="6749"/>
        <v>83.600000000000009</v>
      </c>
      <c r="JME18" s="29">
        <f t="shared" si="6749"/>
        <v>83.600000000000009</v>
      </c>
      <c r="JMF18" s="29">
        <f t="shared" si="6749"/>
        <v>83.600000000000009</v>
      </c>
      <c r="JMG18" s="29">
        <f t="shared" si="6749"/>
        <v>83.600000000000009</v>
      </c>
      <c r="JMH18" s="29">
        <f t="shared" si="6749"/>
        <v>83.600000000000009</v>
      </c>
      <c r="JMI18" s="29">
        <f t="shared" si="6749"/>
        <v>83.600000000000009</v>
      </c>
      <c r="JMJ18" s="29">
        <f t="shared" si="6749"/>
        <v>83.600000000000009</v>
      </c>
      <c r="JMK18" s="29">
        <f t="shared" si="6749"/>
        <v>83.600000000000009</v>
      </c>
      <c r="JML18" s="29">
        <f t="shared" si="6749"/>
        <v>83.600000000000009</v>
      </c>
      <c r="JMM18" s="29">
        <f t="shared" si="6749"/>
        <v>83.600000000000009</v>
      </c>
      <c r="JMN18" s="29">
        <f t="shared" si="6749"/>
        <v>83.600000000000009</v>
      </c>
      <c r="JMO18" s="29">
        <f t="shared" si="6749"/>
        <v>83.600000000000009</v>
      </c>
      <c r="JMP18" s="29">
        <f t="shared" si="6749"/>
        <v>83.600000000000009</v>
      </c>
      <c r="JMQ18" s="29">
        <f t="shared" si="6749"/>
        <v>83.600000000000009</v>
      </c>
      <c r="JMR18" s="29">
        <f t="shared" si="6749"/>
        <v>83.600000000000009</v>
      </c>
      <c r="JMS18" s="29">
        <f t="shared" si="6749"/>
        <v>83.600000000000009</v>
      </c>
      <c r="JMT18" s="29">
        <f t="shared" si="6749"/>
        <v>83.600000000000009</v>
      </c>
      <c r="JMU18" s="29">
        <f t="shared" si="6749"/>
        <v>83.600000000000009</v>
      </c>
      <c r="JMV18" s="29">
        <f t="shared" si="6749"/>
        <v>83.600000000000009</v>
      </c>
      <c r="JMW18" s="29">
        <f t="shared" si="6749"/>
        <v>83.600000000000009</v>
      </c>
      <c r="JMX18" s="29">
        <f t="shared" si="6749"/>
        <v>83.600000000000009</v>
      </c>
      <c r="JMY18" s="29">
        <f t="shared" si="6749"/>
        <v>83.600000000000009</v>
      </c>
      <c r="JMZ18" s="29">
        <f t="shared" si="6749"/>
        <v>83.600000000000009</v>
      </c>
      <c r="JNA18" s="29">
        <f t="shared" si="6749"/>
        <v>83.600000000000009</v>
      </c>
      <c r="JNB18" s="29">
        <f t="shared" si="6749"/>
        <v>83.600000000000009</v>
      </c>
      <c r="JNC18" s="29">
        <f t="shared" si="6749"/>
        <v>83.600000000000009</v>
      </c>
      <c r="JND18" s="29">
        <f t="shared" si="6749"/>
        <v>83.600000000000009</v>
      </c>
      <c r="JNE18" s="29">
        <f t="shared" si="6749"/>
        <v>83.600000000000009</v>
      </c>
      <c r="JNF18" s="29">
        <f t="shared" si="6749"/>
        <v>83.600000000000009</v>
      </c>
      <c r="JNG18" s="29">
        <f t="shared" si="6749"/>
        <v>83.600000000000009</v>
      </c>
      <c r="JNH18" s="29">
        <f t="shared" si="6749"/>
        <v>83.600000000000009</v>
      </c>
      <c r="JNI18" s="29">
        <f t="shared" si="6749"/>
        <v>83.600000000000009</v>
      </c>
      <c r="JNJ18" s="29">
        <f t="shared" si="6749"/>
        <v>83.600000000000009</v>
      </c>
      <c r="JNK18" s="29">
        <f t="shared" si="6749"/>
        <v>83.600000000000009</v>
      </c>
      <c r="JNL18" s="29">
        <f t="shared" si="6749"/>
        <v>83.600000000000009</v>
      </c>
      <c r="JNM18" s="29">
        <f t="shared" si="6749"/>
        <v>83.600000000000009</v>
      </c>
      <c r="JNN18" s="29">
        <f t="shared" si="6749"/>
        <v>83.600000000000009</v>
      </c>
      <c r="JNO18" s="29">
        <f t="shared" si="6749"/>
        <v>83.600000000000009</v>
      </c>
      <c r="JNP18" s="29">
        <f t="shared" si="6749"/>
        <v>83.600000000000009</v>
      </c>
      <c r="JNQ18" s="29">
        <f t="shared" si="6749"/>
        <v>83.600000000000009</v>
      </c>
      <c r="JNR18" s="29">
        <f t="shared" ref="JNR18:JQC18" si="6750">JNR15+JNR16</f>
        <v>83.600000000000009</v>
      </c>
      <c r="JNS18" s="29">
        <f t="shared" si="6750"/>
        <v>83.600000000000009</v>
      </c>
      <c r="JNT18" s="29">
        <f t="shared" si="6750"/>
        <v>83.600000000000009</v>
      </c>
      <c r="JNU18" s="29">
        <f t="shared" si="6750"/>
        <v>83.600000000000009</v>
      </c>
      <c r="JNV18" s="29">
        <f t="shared" si="6750"/>
        <v>83.600000000000009</v>
      </c>
      <c r="JNW18" s="29">
        <f t="shared" si="6750"/>
        <v>83.600000000000009</v>
      </c>
      <c r="JNX18" s="29">
        <f t="shared" si="6750"/>
        <v>83.600000000000009</v>
      </c>
      <c r="JNY18" s="29">
        <f t="shared" si="6750"/>
        <v>83.600000000000009</v>
      </c>
      <c r="JNZ18" s="29">
        <f t="shared" si="6750"/>
        <v>83.600000000000009</v>
      </c>
      <c r="JOA18" s="29">
        <f t="shared" si="6750"/>
        <v>83.600000000000009</v>
      </c>
      <c r="JOB18" s="29">
        <f t="shared" si="6750"/>
        <v>83.600000000000009</v>
      </c>
      <c r="JOC18" s="29">
        <f t="shared" si="6750"/>
        <v>83.600000000000009</v>
      </c>
      <c r="JOD18" s="29">
        <f t="shared" si="6750"/>
        <v>83.600000000000009</v>
      </c>
      <c r="JOE18" s="29">
        <f t="shared" si="6750"/>
        <v>83.600000000000009</v>
      </c>
      <c r="JOF18" s="29">
        <f t="shared" si="6750"/>
        <v>83.600000000000009</v>
      </c>
      <c r="JOG18" s="29">
        <f t="shared" si="6750"/>
        <v>83.600000000000009</v>
      </c>
      <c r="JOH18" s="29">
        <f t="shared" si="6750"/>
        <v>83.600000000000009</v>
      </c>
      <c r="JOI18" s="29">
        <f t="shared" si="6750"/>
        <v>83.600000000000009</v>
      </c>
      <c r="JOJ18" s="29">
        <f t="shared" si="6750"/>
        <v>83.600000000000009</v>
      </c>
      <c r="JOK18" s="29">
        <f t="shared" si="6750"/>
        <v>83.600000000000009</v>
      </c>
      <c r="JOL18" s="29">
        <f t="shared" si="6750"/>
        <v>83.600000000000009</v>
      </c>
      <c r="JOM18" s="29">
        <f t="shared" si="6750"/>
        <v>83.600000000000009</v>
      </c>
      <c r="JON18" s="29">
        <f t="shared" si="6750"/>
        <v>83.600000000000009</v>
      </c>
      <c r="JOO18" s="29">
        <f t="shared" si="6750"/>
        <v>83.600000000000009</v>
      </c>
      <c r="JOP18" s="29">
        <f t="shared" si="6750"/>
        <v>83.600000000000009</v>
      </c>
      <c r="JOQ18" s="29">
        <f t="shared" si="6750"/>
        <v>83.600000000000009</v>
      </c>
      <c r="JOR18" s="29">
        <f t="shared" si="6750"/>
        <v>83.600000000000009</v>
      </c>
      <c r="JOS18" s="29">
        <f t="shared" si="6750"/>
        <v>83.600000000000009</v>
      </c>
      <c r="JOT18" s="29">
        <f t="shared" si="6750"/>
        <v>83.600000000000009</v>
      </c>
      <c r="JOU18" s="29">
        <f t="shared" si="6750"/>
        <v>83.600000000000009</v>
      </c>
      <c r="JOV18" s="29">
        <f t="shared" si="6750"/>
        <v>83.600000000000009</v>
      </c>
      <c r="JOW18" s="29">
        <f t="shared" si="6750"/>
        <v>83.600000000000009</v>
      </c>
      <c r="JOX18" s="29">
        <f t="shared" si="6750"/>
        <v>83.600000000000009</v>
      </c>
      <c r="JOY18" s="29">
        <f t="shared" si="6750"/>
        <v>83.600000000000009</v>
      </c>
      <c r="JOZ18" s="29">
        <f t="shared" si="6750"/>
        <v>83.600000000000009</v>
      </c>
      <c r="JPA18" s="29">
        <f t="shared" si="6750"/>
        <v>83.600000000000009</v>
      </c>
      <c r="JPB18" s="29">
        <f t="shared" si="6750"/>
        <v>83.600000000000009</v>
      </c>
      <c r="JPC18" s="29">
        <f t="shared" si="6750"/>
        <v>83.600000000000009</v>
      </c>
      <c r="JPD18" s="29">
        <f t="shared" si="6750"/>
        <v>83.600000000000009</v>
      </c>
      <c r="JPE18" s="29">
        <f t="shared" si="6750"/>
        <v>83.600000000000009</v>
      </c>
      <c r="JPF18" s="29">
        <f t="shared" si="6750"/>
        <v>83.600000000000009</v>
      </c>
      <c r="JPG18" s="29">
        <f t="shared" si="6750"/>
        <v>83.600000000000009</v>
      </c>
      <c r="JPH18" s="29">
        <f t="shared" si="6750"/>
        <v>83.600000000000009</v>
      </c>
      <c r="JPI18" s="29">
        <f t="shared" si="6750"/>
        <v>83.600000000000009</v>
      </c>
      <c r="JPJ18" s="29">
        <f t="shared" si="6750"/>
        <v>83.600000000000009</v>
      </c>
      <c r="JPK18" s="29">
        <f t="shared" si="6750"/>
        <v>83.600000000000009</v>
      </c>
      <c r="JPL18" s="29">
        <f t="shared" si="6750"/>
        <v>83.600000000000009</v>
      </c>
      <c r="JPM18" s="29">
        <f t="shared" si="6750"/>
        <v>83.600000000000009</v>
      </c>
      <c r="JPN18" s="29">
        <f t="shared" si="6750"/>
        <v>83.600000000000009</v>
      </c>
      <c r="JPO18" s="29">
        <f t="shared" si="6750"/>
        <v>83.600000000000009</v>
      </c>
      <c r="JPP18" s="29">
        <f t="shared" si="6750"/>
        <v>83.600000000000009</v>
      </c>
      <c r="JPQ18" s="29">
        <f t="shared" si="6750"/>
        <v>83.600000000000009</v>
      </c>
      <c r="JPR18" s="29">
        <f t="shared" si="6750"/>
        <v>83.600000000000009</v>
      </c>
      <c r="JPS18" s="29">
        <f t="shared" si="6750"/>
        <v>83.600000000000009</v>
      </c>
      <c r="JPT18" s="29">
        <f t="shared" si="6750"/>
        <v>83.600000000000009</v>
      </c>
      <c r="JPU18" s="29">
        <f t="shared" si="6750"/>
        <v>83.600000000000009</v>
      </c>
      <c r="JPV18" s="29">
        <f t="shared" si="6750"/>
        <v>83.600000000000009</v>
      </c>
      <c r="JPW18" s="29">
        <f t="shared" si="6750"/>
        <v>83.600000000000009</v>
      </c>
      <c r="JPX18" s="29">
        <f t="shared" si="6750"/>
        <v>83.600000000000009</v>
      </c>
      <c r="JPY18" s="29">
        <f t="shared" si="6750"/>
        <v>83.600000000000009</v>
      </c>
      <c r="JPZ18" s="29">
        <f t="shared" si="6750"/>
        <v>83.600000000000009</v>
      </c>
      <c r="JQA18" s="29">
        <f t="shared" si="6750"/>
        <v>83.600000000000009</v>
      </c>
      <c r="JQB18" s="29">
        <f t="shared" si="6750"/>
        <v>83.600000000000009</v>
      </c>
      <c r="JQC18" s="29">
        <f t="shared" si="6750"/>
        <v>83.600000000000009</v>
      </c>
      <c r="JQD18" s="29">
        <f t="shared" ref="JQD18:JSO18" si="6751">JQD15+JQD16</f>
        <v>83.600000000000009</v>
      </c>
      <c r="JQE18" s="29">
        <f t="shared" si="6751"/>
        <v>83.600000000000009</v>
      </c>
      <c r="JQF18" s="29">
        <f t="shared" si="6751"/>
        <v>83.600000000000009</v>
      </c>
      <c r="JQG18" s="29">
        <f t="shared" si="6751"/>
        <v>83.600000000000009</v>
      </c>
      <c r="JQH18" s="29">
        <f t="shared" si="6751"/>
        <v>83.600000000000009</v>
      </c>
      <c r="JQI18" s="29">
        <f t="shared" si="6751"/>
        <v>83.600000000000009</v>
      </c>
      <c r="JQJ18" s="29">
        <f t="shared" si="6751"/>
        <v>83.600000000000009</v>
      </c>
      <c r="JQK18" s="29">
        <f t="shared" si="6751"/>
        <v>83.600000000000009</v>
      </c>
      <c r="JQL18" s="29">
        <f t="shared" si="6751"/>
        <v>83.600000000000009</v>
      </c>
      <c r="JQM18" s="29">
        <f t="shared" si="6751"/>
        <v>83.600000000000009</v>
      </c>
      <c r="JQN18" s="29">
        <f t="shared" si="6751"/>
        <v>83.600000000000009</v>
      </c>
      <c r="JQO18" s="29">
        <f t="shared" si="6751"/>
        <v>83.600000000000009</v>
      </c>
      <c r="JQP18" s="29">
        <f t="shared" si="6751"/>
        <v>83.600000000000009</v>
      </c>
      <c r="JQQ18" s="29">
        <f t="shared" si="6751"/>
        <v>83.600000000000009</v>
      </c>
      <c r="JQR18" s="29">
        <f t="shared" si="6751"/>
        <v>83.600000000000009</v>
      </c>
      <c r="JQS18" s="29">
        <f t="shared" si="6751"/>
        <v>83.600000000000009</v>
      </c>
      <c r="JQT18" s="29">
        <f t="shared" si="6751"/>
        <v>83.600000000000009</v>
      </c>
      <c r="JQU18" s="29">
        <f t="shared" si="6751"/>
        <v>83.600000000000009</v>
      </c>
      <c r="JQV18" s="29">
        <f t="shared" si="6751"/>
        <v>83.600000000000009</v>
      </c>
      <c r="JQW18" s="29">
        <f t="shared" si="6751"/>
        <v>83.600000000000009</v>
      </c>
      <c r="JQX18" s="29">
        <f t="shared" si="6751"/>
        <v>83.600000000000009</v>
      </c>
      <c r="JQY18" s="29">
        <f t="shared" si="6751"/>
        <v>83.600000000000009</v>
      </c>
      <c r="JQZ18" s="29">
        <f t="shared" si="6751"/>
        <v>83.600000000000009</v>
      </c>
      <c r="JRA18" s="29">
        <f t="shared" si="6751"/>
        <v>83.600000000000009</v>
      </c>
      <c r="JRB18" s="29">
        <f t="shared" si="6751"/>
        <v>83.600000000000009</v>
      </c>
      <c r="JRC18" s="29">
        <f t="shared" si="6751"/>
        <v>83.600000000000009</v>
      </c>
      <c r="JRD18" s="29">
        <f t="shared" si="6751"/>
        <v>83.600000000000009</v>
      </c>
      <c r="JRE18" s="29">
        <f t="shared" si="6751"/>
        <v>83.600000000000009</v>
      </c>
      <c r="JRF18" s="29">
        <f t="shared" si="6751"/>
        <v>83.600000000000009</v>
      </c>
      <c r="JRG18" s="29">
        <f t="shared" si="6751"/>
        <v>83.600000000000009</v>
      </c>
      <c r="JRH18" s="29">
        <f t="shared" si="6751"/>
        <v>83.600000000000009</v>
      </c>
      <c r="JRI18" s="29">
        <f t="shared" si="6751"/>
        <v>83.600000000000009</v>
      </c>
      <c r="JRJ18" s="29">
        <f t="shared" si="6751"/>
        <v>83.600000000000009</v>
      </c>
      <c r="JRK18" s="29">
        <f t="shared" si="6751"/>
        <v>83.600000000000009</v>
      </c>
      <c r="JRL18" s="29">
        <f t="shared" si="6751"/>
        <v>83.600000000000009</v>
      </c>
      <c r="JRM18" s="29">
        <f t="shared" si="6751"/>
        <v>83.600000000000009</v>
      </c>
      <c r="JRN18" s="29">
        <f t="shared" si="6751"/>
        <v>83.600000000000009</v>
      </c>
      <c r="JRO18" s="29">
        <f t="shared" si="6751"/>
        <v>83.600000000000009</v>
      </c>
      <c r="JRP18" s="29">
        <f t="shared" si="6751"/>
        <v>83.600000000000009</v>
      </c>
      <c r="JRQ18" s="29">
        <f t="shared" si="6751"/>
        <v>83.600000000000009</v>
      </c>
      <c r="JRR18" s="29">
        <f t="shared" si="6751"/>
        <v>83.600000000000009</v>
      </c>
      <c r="JRS18" s="29">
        <f t="shared" si="6751"/>
        <v>83.600000000000009</v>
      </c>
      <c r="JRT18" s="29">
        <f t="shared" si="6751"/>
        <v>83.600000000000009</v>
      </c>
      <c r="JRU18" s="29">
        <f t="shared" si="6751"/>
        <v>83.600000000000009</v>
      </c>
      <c r="JRV18" s="29">
        <f t="shared" si="6751"/>
        <v>83.600000000000009</v>
      </c>
      <c r="JRW18" s="29">
        <f t="shared" si="6751"/>
        <v>83.600000000000009</v>
      </c>
      <c r="JRX18" s="29">
        <f t="shared" si="6751"/>
        <v>83.600000000000009</v>
      </c>
      <c r="JRY18" s="29">
        <f t="shared" si="6751"/>
        <v>83.600000000000009</v>
      </c>
      <c r="JRZ18" s="29">
        <f t="shared" si="6751"/>
        <v>83.600000000000009</v>
      </c>
      <c r="JSA18" s="29">
        <f t="shared" si="6751"/>
        <v>83.600000000000009</v>
      </c>
      <c r="JSB18" s="29">
        <f t="shared" si="6751"/>
        <v>83.600000000000009</v>
      </c>
      <c r="JSC18" s="29">
        <f t="shared" si="6751"/>
        <v>83.600000000000009</v>
      </c>
      <c r="JSD18" s="29">
        <f t="shared" si="6751"/>
        <v>83.600000000000009</v>
      </c>
      <c r="JSE18" s="29">
        <f t="shared" si="6751"/>
        <v>83.600000000000009</v>
      </c>
      <c r="JSF18" s="29">
        <f t="shared" si="6751"/>
        <v>83.600000000000009</v>
      </c>
      <c r="JSG18" s="29">
        <f t="shared" si="6751"/>
        <v>83.600000000000009</v>
      </c>
      <c r="JSH18" s="29">
        <f t="shared" si="6751"/>
        <v>83.600000000000009</v>
      </c>
      <c r="JSI18" s="29">
        <f t="shared" si="6751"/>
        <v>83.600000000000009</v>
      </c>
      <c r="JSJ18" s="29">
        <f t="shared" si="6751"/>
        <v>83.600000000000009</v>
      </c>
      <c r="JSK18" s="29">
        <f t="shared" si="6751"/>
        <v>83.600000000000009</v>
      </c>
      <c r="JSL18" s="29">
        <f t="shared" si="6751"/>
        <v>83.600000000000009</v>
      </c>
      <c r="JSM18" s="29">
        <f t="shared" si="6751"/>
        <v>83.600000000000009</v>
      </c>
      <c r="JSN18" s="29">
        <f t="shared" si="6751"/>
        <v>83.600000000000009</v>
      </c>
      <c r="JSO18" s="29">
        <f t="shared" si="6751"/>
        <v>83.600000000000009</v>
      </c>
      <c r="JSP18" s="29">
        <f t="shared" ref="JSP18:JVA18" si="6752">JSP15+JSP16</f>
        <v>83.600000000000009</v>
      </c>
      <c r="JSQ18" s="29">
        <f t="shared" si="6752"/>
        <v>83.600000000000009</v>
      </c>
      <c r="JSR18" s="29">
        <f t="shared" si="6752"/>
        <v>83.600000000000009</v>
      </c>
      <c r="JSS18" s="29">
        <f t="shared" si="6752"/>
        <v>83.600000000000009</v>
      </c>
      <c r="JST18" s="29">
        <f t="shared" si="6752"/>
        <v>83.600000000000009</v>
      </c>
      <c r="JSU18" s="29">
        <f t="shared" si="6752"/>
        <v>83.600000000000009</v>
      </c>
      <c r="JSV18" s="29">
        <f t="shared" si="6752"/>
        <v>83.600000000000009</v>
      </c>
      <c r="JSW18" s="29">
        <f t="shared" si="6752"/>
        <v>83.600000000000009</v>
      </c>
      <c r="JSX18" s="29">
        <f t="shared" si="6752"/>
        <v>83.600000000000009</v>
      </c>
      <c r="JSY18" s="29">
        <f t="shared" si="6752"/>
        <v>83.600000000000009</v>
      </c>
      <c r="JSZ18" s="29">
        <f t="shared" si="6752"/>
        <v>83.600000000000009</v>
      </c>
      <c r="JTA18" s="29">
        <f t="shared" si="6752"/>
        <v>83.600000000000009</v>
      </c>
      <c r="JTB18" s="29">
        <f t="shared" si="6752"/>
        <v>83.600000000000009</v>
      </c>
      <c r="JTC18" s="29">
        <f t="shared" si="6752"/>
        <v>83.600000000000009</v>
      </c>
      <c r="JTD18" s="29">
        <f t="shared" si="6752"/>
        <v>83.600000000000009</v>
      </c>
      <c r="JTE18" s="29">
        <f t="shared" si="6752"/>
        <v>83.600000000000009</v>
      </c>
      <c r="JTF18" s="29">
        <f t="shared" si="6752"/>
        <v>83.600000000000009</v>
      </c>
      <c r="JTG18" s="29">
        <f t="shared" si="6752"/>
        <v>83.600000000000009</v>
      </c>
      <c r="JTH18" s="29">
        <f t="shared" si="6752"/>
        <v>83.600000000000009</v>
      </c>
      <c r="JTI18" s="29">
        <f t="shared" si="6752"/>
        <v>83.600000000000009</v>
      </c>
      <c r="JTJ18" s="29">
        <f t="shared" si="6752"/>
        <v>83.600000000000009</v>
      </c>
      <c r="JTK18" s="29">
        <f t="shared" si="6752"/>
        <v>83.600000000000009</v>
      </c>
      <c r="JTL18" s="29">
        <f t="shared" si="6752"/>
        <v>83.600000000000009</v>
      </c>
      <c r="JTM18" s="29">
        <f t="shared" si="6752"/>
        <v>83.600000000000009</v>
      </c>
      <c r="JTN18" s="29">
        <f t="shared" si="6752"/>
        <v>83.600000000000009</v>
      </c>
      <c r="JTO18" s="29">
        <f t="shared" si="6752"/>
        <v>83.600000000000009</v>
      </c>
      <c r="JTP18" s="29">
        <f t="shared" si="6752"/>
        <v>83.600000000000009</v>
      </c>
      <c r="JTQ18" s="29">
        <f t="shared" si="6752"/>
        <v>83.600000000000009</v>
      </c>
      <c r="JTR18" s="29">
        <f t="shared" si="6752"/>
        <v>83.600000000000009</v>
      </c>
      <c r="JTS18" s="29">
        <f t="shared" si="6752"/>
        <v>83.600000000000009</v>
      </c>
      <c r="JTT18" s="29">
        <f t="shared" si="6752"/>
        <v>83.600000000000009</v>
      </c>
      <c r="JTU18" s="29">
        <f t="shared" si="6752"/>
        <v>83.600000000000009</v>
      </c>
      <c r="JTV18" s="29">
        <f t="shared" si="6752"/>
        <v>83.600000000000009</v>
      </c>
      <c r="JTW18" s="29">
        <f t="shared" si="6752"/>
        <v>83.600000000000009</v>
      </c>
      <c r="JTX18" s="29">
        <f t="shared" si="6752"/>
        <v>83.600000000000009</v>
      </c>
      <c r="JTY18" s="29">
        <f t="shared" si="6752"/>
        <v>83.600000000000009</v>
      </c>
      <c r="JTZ18" s="29">
        <f t="shared" si="6752"/>
        <v>83.600000000000009</v>
      </c>
      <c r="JUA18" s="29">
        <f t="shared" si="6752"/>
        <v>83.600000000000009</v>
      </c>
      <c r="JUB18" s="29">
        <f t="shared" si="6752"/>
        <v>83.600000000000009</v>
      </c>
      <c r="JUC18" s="29">
        <f t="shared" si="6752"/>
        <v>83.600000000000009</v>
      </c>
      <c r="JUD18" s="29">
        <f t="shared" si="6752"/>
        <v>83.600000000000009</v>
      </c>
      <c r="JUE18" s="29">
        <f t="shared" si="6752"/>
        <v>83.600000000000009</v>
      </c>
      <c r="JUF18" s="29">
        <f t="shared" si="6752"/>
        <v>83.600000000000009</v>
      </c>
      <c r="JUG18" s="29">
        <f t="shared" si="6752"/>
        <v>83.600000000000009</v>
      </c>
      <c r="JUH18" s="29">
        <f t="shared" si="6752"/>
        <v>83.600000000000009</v>
      </c>
      <c r="JUI18" s="29">
        <f t="shared" si="6752"/>
        <v>83.600000000000009</v>
      </c>
      <c r="JUJ18" s="29">
        <f t="shared" si="6752"/>
        <v>83.600000000000009</v>
      </c>
      <c r="JUK18" s="29">
        <f t="shared" si="6752"/>
        <v>83.600000000000009</v>
      </c>
      <c r="JUL18" s="29">
        <f t="shared" si="6752"/>
        <v>83.600000000000009</v>
      </c>
      <c r="JUM18" s="29">
        <f t="shared" si="6752"/>
        <v>83.600000000000009</v>
      </c>
      <c r="JUN18" s="29">
        <f t="shared" si="6752"/>
        <v>83.600000000000009</v>
      </c>
      <c r="JUO18" s="29">
        <f t="shared" si="6752"/>
        <v>83.600000000000009</v>
      </c>
      <c r="JUP18" s="29">
        <f t="shared" si="6752"/>
        <v>83.600000000000009</v>
      </c>
      <c r="JUQ18" s="29">
        <f t="shared" si="6752"/>
        <v>83.600000000000009</v>
      </c>
      <c r="JUR18" s="29">
        <f t="shared" si="6752"/>
        <v>83.600000000000009</v>
      </c>
      <c r="JUS18" s="29">
        <f t="shared" si="6752"/>
        <v>83.600000000000009</v>
      </c>
      <c r="JUT18" s="29">
        <f t="shared" si="6752"/>
        <v>83.600000000000009</v>
      </c>
      <c r="JUU18" s="29">
        <f t="shared" si="6752"/>
        <v>83.600000000000009</v>
      </c>
      <c r="JUV18" s="29">
        <f t="shared" si="6752"/>
        <v>83.600000000000009</v>
      </c>
      <c r="JUW18" s="29">
        <f t="shared" si="6752"/>
        <v>83.600000000000009</v>
      </c>
      <c r="JUX18" s="29">
        <f t="shared" si="6752"/>
        <v>83.600000000000009</v>
      </c>
      <c r="JUY18" s="29">
        <f t="shared" si="6752"/>
        <v>83.600000000000009</v>
      </c>
      <c r="JUZ18" s="29">
        <f t="shared" si="6752"/>
        <v>83.600000000000009</v>
      </c>
      <c r="JVA18" s="29">
        <f t="shared" si="6752"/>
        <v>83.600000000000009</v>
      </c>
      <c r="JVB18" s="29">
        <f t="shared" ref="JVB18:JWV18" si="6753">JVB15+JVB16</f>
        <v>83.600000000000009</v>
      </c>
      <c r="JVC18" s="29">
        <f t="shared" si="6753"/>
        <v>83.600000000000009</v>
      </c>
      <c r="JVD18" s="29">
        <f t="shared" si="6753"/>
        <v>83.600000000000009</v>
      </c>
      <c r="JVE18" s="29">
        <f t="shared" si="6753"/>
        <v>83.600000000000009</v>
      </c>
      <c r="JVF18" s="29">
        <f t="shared" si="6753"/>
        <v>83.600000000000009</v>
      </c>
      <c r="JVG18" s="29">
        <f t="shared" si="6753"/>
        <v>83.600000000000009</v>
      </c>
      <c r="JVH18" s="29">
        <f t="shared" si="6753"/>
        <v>83.600000000000009</v>
      </c>
      <c r="JVI18" s="29">
        <f t="shared" si="6753"/>
        <v>83.600000000000009</v>
      </c>
      <c r="JVJ18" s="29">
        <f t="shared" si="6753"/>
        <v>83.600000000000009</v>
      </c>
      <c r="JVK18" s="29">
        <f t="shared" si="6753"/>
        <v>83.600000000000009</v>
      </c>
      <c r="JVL18" s="29">
        <f t="shared" si="6753"/>
        <v>83.600000000000009</v>
      </c>
      <c r="JVM18" s="29">
        <f t="shared" si="6753"/>
        <v>83.600000000000009</v>
      </c>
      <c r="JVN18" s="29">
        <f t="shared" si="6753"/>
        <v>83.600000000000009</v>
      </c>
      <c r="JVO18" s="29">
        <f t="shared" si="6753"/>
        <v>83.600000000000009</v>
      </c>
      <c r="JVP18" s="29">
        <f t="shared" si="6753"/>
        <v>83.600000000000009</v>
      </c>
      <c r="JVQ18" s="29">
        <f t="shared" si="6753"/>
        <v>83.600000000000009</v>
      </c>
      <c r="JVR18" s="29">
        <f t="shared" si="6753"/>
        <v>83.600000000000009</v>
      </c>
      <c r="JVS18" s="29">
        <f t="shared" si="6753"/>
        <v>83.600000000000009</v>
      </c>
      <c r="JVT18" s="29">
        <f t="shared" si="6753"/>
        <v>83.600000000000009</v>
      </c>
      <c r="JVU18" s="29">
        <f t="shared" si="6753"/>
        <v>83.600000000000009</v>
      </c>
      <c r="JVV18" s="29">
        <f t="shared" si="6753"/>
        <v>83.600000000000009</v>
      </c>
      <c r="JVW18" s="29">
        <f t="shared" si="6753"/>
        <v>83.600000000000009</v>
      </c>
      <c r="JVX18" s="29">
        <f t="shared" si="6753"/>
        <v>83.600000000000009</v>
      </c>
      <c r="JVY18" s="29">
        <f t="shared" si="6753"/>
        <v>83.600000000000009</v>
      </c>
      <c r="JVZ18" s="29">
        <f t="shared" si="6753"/>
        <v>83.600000000000009</v>
      </c>
      <c r="JWA18" s="29">
        <f t="shared" si="6753"/>
        <v>83.600000000000009</v>
      </c>
      <c r="JWB18" s="29">
        <f t="shared" si="6753"/>
        <v>83.600000000000009</v>
      </c>
      <c r="JWC18" s="29">
        <f t="shared" si="6753"/>
        <v>83.600000000000009</v>
      </c>
      <c r="JWD18" s="29">
        <f t="shared" si="6753"/>
        <v>83.600000000000009</v>
      </c>
      <c r="JWE18" s="29">
        <f t="shared" si="6753"/>
        <v>83.600000000000009</v>
      </c>
      <c r="JWF18" s="29">
        <f t="shared" si="6753"/>
        <v>83.600000000000009</v>
      </c>
      <c r="JWG18" s="29">
        <f t="shared" si="6753"/>
        <v>83.600000000000009</v>
      </c>
      <c r="JWH18" s="29">
        <f t="shared" si="6753"/>
        <v>83.600000000000009</v>
      </c>
      <c r="JWI18" s="29">
        <f t="shared" si="6753"/>
        <v>83.600000000000009</v>
      </c>
      <c r="JWJ18" s="29">
        <f t="shared" si="6753"/>
        <v>83.600000000000009</v>
      </c>
      <c r="JWK18" s="29">
        <f t="shared" si="6753"/>
        <v>83.600000000000009</v>
      </c>
      <c r="JWL18" s="29">
        <f t="shared" si="6753"/>
        <v>83.600000000000009</v>
      </c>
      <c r="JWM18" s="29">
        <f t="shared" si="6753"/>
        <v>83.600000000000009</v>
      </c>
      <c r="JWN18" s="29">
        <f t="shared" si="6753"/>
        <v>83.600000000000009</v>
      </c>
      <c r="JWO18" s="29">
        <f t="shared" si="6753"/>
        <v>83.600000000000009</v>
      </c>
      <c r="JWP18" s="29">
        <f t="shared" si="6753"/>
        <v>83.600000000000009</v>
      </c>
      <c r="JWQ18" s="29">
        <f t="shared" si="6753"/>
        <v>83.600000000000009</v>
      </c>
      <c r="JWR18" s="29">
        <f t="shared" si="6753"/>
        <v>83.600000000000009</v>
      </c>
      <c r="JWS18" s="29">
        <f t="shared" si="6753"/>
        <v>83.600000000000009</v>
      </c>
      <c r="JWT18" s="29">
        <f t="shared" si="6753"/>
        <v>83.600000000000009</v>
      </c>
      <c r="JWU18" s="29">
        <f t="shared" si="6753"/>
        <v>83.600000000000009</v>
      </c>
      <c r="JWV18" s="29">
        <f t="shared" si="6753"/>
        <v>83.600000000000009</v>
      </c>
    </row>
    <row r="19" spans="1:7380" ht="18" customHeight="1">
      <c r="A19" t="s">
        <v>758</v>
      </c>
      <c r="C19" s="9"/>
      <c r="H19" s="7" t="s">
        <v>747</v>
      </c>
      <c r="I19" t="str">
        <f>ADDRESS(19,(COLUMN(AS2)-1)+MATCH(C2,AS2:JWV2,0))&amp;":" &amp;ADDRESS(19,(COLUMN(AS2)-1)+MATCH(C3,AS2:JWV2,0))</f>
        <v>$BZN$19:$CGP$19</v>
      </c>
      <c r="R19" s="59" t="s">
        <v>1162</v>
      </c>
      <c r="AR19" s="29" t="s">
        <v>696</v>
      </c>
      <c r="AS19" s="29">
        <f>AS15+AS16+AS17</f>
        <v>98.800000000000011</v>
      </c>
      <c r="AT19" s="29">
        <f t="shared" ref="AT19:DE19" si="6754">AT15+AT16+AT17</f>
        <v>98.800000000000011</v>
      </c>
      <c r="AU19" s="29">
        <f t="shared" si="6754"/>
        <v>98.800000000000011</v>
      </c>
      <c r="AV19" s="29">
        <f t="shared" si="6754"/>
        <v>98.800000000000011</v>
      </c>
      <c r="AW19" s="29">
        <f t="shared" si="6754"/>
        <v>98.800000000000011</v>
      </c>
      <c r="AX19" s="29">
        <f t="shared" si="6754"/>
        <v>98.800000000000011</v>
      </c>
      <c r="AY19" s="29">
        <f t="shared" si="6754"/>
        <v>98.800000000000011</v>
      </c>
      <c r="AZ19" s="29">
        <f t="shared" si="6754"/>
        <v>98.800000000000011</v>
      </c>
      <c r="BA19" s="29">
        <f t="shared" si="6754"/>
        <v>98.800000000000011</v>
      </c>
      <c r="BB19" s="29">
        <f t="shared" si="6754"/>
        <v>98.800000000000011</v>
      </c>
      <c r="BC19" s="29">
        <f t="shared" si="6754"/>
        <v>98.800000000000011</v>
      </c>
      <c r="BD19" s="29">
        <f t="shared" si="6754"/>
        <v>98.800000000000011</v>
      </c>
      <c r="BE19" s="29">
        <f t="shared" si="6754"/>
        <v>98.800000000000011</v>
      </c>
      <c r="BF19" s="29">
        <f t="shared" si="6754"/>
        <v>98.800000000000011</v>
      </c>
      <c r="BG19" s="29">
        <f t="shared" si="6754"/>
        <v>98.800000000000011</v>
      </c>
      <c r="BH19" s="29">
        <f t="shared" si="6754"/>
        <v>98.800000000000011</v>
      </c>
      <c r="BI19" s="29">
        <f t="shared" si="6754"/>
        <v>98.800000000000011</v>
      </c>
      <c r="BJ19" s="29">
        <f t="shared" si="6754"/>
        <v>98.800000000000011</v>
      </c>
      <c r="BK19" s="29">
        <f t="shared" si="6754"/>
        <v>98.800000000000011</v>
      </c>
      <c r="BL19" s="29">
        <f t="shared" si="6754"/>
        <v>98.800000000000011</v>
      </c>
      <c r="BM19" s="29">
        <f t="shared" si="6754"/>
        <v>98.800000000000011</v>
      </c>
      <c r="BN19" s="29">
        <f t="shared" si="6754"/>
        <v>98.800000000000011</v>
      </c>
      <c r="BO19" s="29">
        <f t="shared" si="6754"/>
        <v>98.800000000000011</v>
      </c>
      <c r="BP19" s="29">
        <f t="shared" si="6754"/>
        <v>98.800000000000011</v>
      </c>
      <c r="BQ19" s="29">
        <f t="shared" si="6754"/>
        <v>98.800000000000011</v>
      </c>
      <c r="BR19" s="29">
        <f t="shared" si="6754"/>
        <v>98.800000000000011</v>
      </c>
      <c r="BS19" s="29">
        <f t="shared" si="6754"/>
        <v>98.800000000000011</v>
      </c>
      <c r="BT19" s="29">
        <f t="shared" si="6754"/>
        <v>98.800000000000011</v>
      </c>
      <c r="BU19" s="29">
        <f t="shared" si="6754"/>
        <v>98.800000000000011</v>
      </c>
      <c r="BV19" s="29">
        <f t="shared" si="6754"/>
        <v>98.800000000000011</v>
      </c>
      <c r="BW19" s="29">
        <f t="shared" si="6754"/>
        <v>98.800000000000011</v>
      </c>
      <c r="BX19" s="29">
        <f t="shared" si="6754"/>
        <v>98.800000000000011</v>
      </c>
      <c r="BY19" s="29">
        <f t="shared" si="6754"/>
        <v>98.800000000000011</v>
      </c>
      <c r="BZ19" s="29">
        <f t="shared" si="6754"/>
        <v>98.800000000000011</v>
      </c>
      <c r="CA19" s="29">
        <f t="shared" si="6754"/>
        <v>98.800000000000011</v>
      </c>
      <c r="CB19" s="29">
        <f t="shared" si="6754"/>
        <v>98.800000000000011</v>
      </c>
      <c r="CC19" s="29">
        <f t="shared" si="6754"/>
        <v>98.800000000000011</v>
      </c>
      <c r="CD19" s="29">
        <f t="shared" si="6754"/>
        <v>98.800000000000011</v>
      </c>
      <c r="CE19" s="29">
        <f t="shared" si="6754"/>
        <v>98.800000000000011</v>
      </c>
      <c r="CF19" s="29">
        <f t="shared" si="6754"/>
        <v>98.800000000000011</v>
      </c>
      <c r="CG19" s="29">
        <f t="shared" si="6754"/>
        <v>98.800000000000011</v>
      </c>
      <c r="CH19" s="29">
        <f t="shared" si="6754"/>
        <v>98.800000000000011</v>
      </c>
      <c r="CI19" s="29">
        <f t="shared" si="6754"/>
        <v>98.800000000000011</v>
      </c>
      <c r="CJ19" s="29">
        <f t="shared" si="6754"/>
        <v>98.800000000000011</v>
      </c>
      <c r="CK19" s="29">
        <f t="shared" si="6754"/>
        <v>98.800000000000011</v>
      </c>
      <c r="CL19" s="29">
        <f t="shared" si="6754"/>
        <v>98.800000000000011</v>
      </c>
      <c r="CM19" s="29">
        <f t="shared" si="6754"/>
        <v>98.800000000000011</v>
      </c>
      <c r="CN19" s="29">
        <f t="shared" si="6754"/>
        <v>98.800000000000011</v>
      </c>
      <c r="CO19" s="29">
        <f t="shared" si="6754"/>
        <v>98.800000000000011</v>
      </c>
      <c r="CP19" s="29">
        <f t="shared" si="6754"/>
        <v>98.800000000000011</v>
      </c>
      <c r="CQ19" s="29">
        <f t="shared" si="6754"/>
        <v>98.800000000000011</v>
      </c>
      <c r="CR19" s="29">
        <f t="shared" si="6754"/>
        <v>98.800000000000011</v>
      </c>
      <c r="CS19" s="29">
        <f t="shared" si="6754"/>
        <v>98.800000000000011</v>
      </c>
      <c r="CT19" s="29">
        <f t="shared" si="6754"/>
        <v>98.800000000000011</v>
      </c>
      <c r="CU19" s="29">
        <f t="shared" si="6754"/>
        <v>98.800000000000011</v>
      </c>
      <c r="CV19" s="29">
        <f t="shared" si="6754"/>
        <v>98.800000000000011</v>
      </c>
      <c r="CW19" s="29">
        <f t="shared" si="6754"/>
        <v>98.800000000000011</v>
      </c>
      <c r="CX19" s="29">
        <f t="shared" si="6754"/>
        <v>98.800000000000011</v>
      </c>
      <c r="CY19" s="29">
        <f t="shared" si="6754"/>
        <v>98.800000000000011</v>
      </c>
      <c r="CZ19" s="29">
        <f t="shared" si="6754"/>
        <v>98.800000000000011</v>
      </c>
      <c r="DA19" s="29">
        <f t="shared" si="6754"/>
        <v>98.800000000000011</v>
      </c>
      <c r="DB19" s="29">
        <f t="shared" si="6754"/>
        <v>98.800000000000011</v>
      </c>
      <c r="DC19" s="29">
        <f t="shared" si="6754"/>
        <v>98.800000000000011</v>
      </c>
      <c r="DD19" s="29">
        <f t="shared" si="6754"/>
        <v>98.800000000000011</v>
      </c>
      <c r="DE19" s="29">
        <f t="shared" si="6754"/>
        <v>98.800000000000011</v>
      </c>
      <c r="DF19" s="29">
        <f t="shared" ref="DF19:FQ19" si="6755">DF15+DF16+DF17</f>
        <v>98.800000000000011</v>
      </c>
      <c r="DG19" s="29">
        <f t="shared" si="6755"/>
        <v>98.800000000000011</v>
      </c>
      <c r="DH19" s="29">
        <f t="shared" si="6755"/>
        <v>98.800000000000011</v>
      </c>
      <c r="DI19" s="29">
        <f t="shared" si="6755"/>
        <v>98.800000000000011</v>
      </c>
      <c r="DJ19" s="29">
        <f t="shared" si="6755"/>
        <v>98.800000000000011</v>
      </c>
      <c r="DK19" s="29">
        <f t="shared" si="6755"/>
        <v>98.800000000000011</v>
      </c>
      <c r="DL19" s="29">
        <f t="shared" si="6755"/>
        <v>98.800000000000011</v>
      </c>
      <c r="DM19" s="29">
        <f t="shared" si="6755"/>
        <v>98.800000000000011</v>
      </c>
      <c r="DN19" s="29">
        <f t="shared" si="6755"/>
        <v>98.800000000000011</v>
      </c>
      <c r="DO19" s="29">
        <f t="shared" si="6755"/>
        <v>98.800000000000011</v>
      </c>
      <c r="DP19" s="29">
        <f t="shared" si="6755"/>
        <v>98.800000000000011</v>
      </c>
      <c r="DQ19" s="29">
        <f t="shared" si="6755"/>
        <v>98.800000000000011</v>
      </c>
      <c r="DR19" s="29">
        <f t="shared" si="6755"/>
        <v>98.800000000000011</v>
      </c>
      <c r="DS19" s="29">
        <f t="shared" si="6755"/>
        <v>98.800000000000011</v>
      </c>
      <c r="DT19" s="29">
        <f t="shared" si="6755"/>
        <v>98.800000000000011</v>
      </c>
      <c r="DU19" s="29">
        <f t="shared" si="6755"/>
        <v>98.800000000000011</v>
      </c>
      <c r="DV19" s="29">
        <f t="shared" si="6755"/>
        <v>98.800000000000011</v>
      </c>
      <c r="DW19" s="29">
        <f t="shared" si="6755"/>
        <v>98.800000000000011</v>
      </c>
      <c r="DX19" s="29">
        <f t="shared" si="6755"/>
        <v>98.800000000000011</v>
      </c>
      <c r="DY19" s="29">
        <f t="shared" si="6755"/>
        <v>98.800000000000011</v>
      </c>
      <c r="DZ19" s="29">
        <f t="shared" si="6755"/>
        <v>98.800000000000011</v>
      </c>
      <c r="EA19" s="29">
        <f t="shared" si="6755"/>
        <v>98.800000000000011</v>
      </c>
      <c r="EB19" s="29">
        <f t="shared" si="6755"/>
        <v>98.800000000000011</v>
      </c>
      <c r="EC19" s="29">
        <f t="shared" si="6755"/>
        <v>98.800000000000011</v>
      </c>
      <c r="ED19" s="29">
        <f t="shared" si="6755"/>
        <v>98.800000000000011</v>
      </c>
      <c r="EE19" s="29">
        <f t="shared" si="6755"/>
        <v>98.800000000000011</v>
      </c>
      <c r="EF19" s="29">
        <f t="shared" si="6755"/>
        <v>98.800000000000011</v>
      </c>
      <c r="EG19" s="29">
        <f t="shared" si="6755"/>
        <v>98.800000000000011</v>
      </c>
      <c r="EH19" s="29">
        <f t="shared" si="6755"/>
        <v>98.800000000000011</v>
      </c>
      <c r="EI19" s="29">
        <f t="shared" si="6755"/>
        <v>98.800000000000011</v>
      </c>
      <c r="EJ19" s="29">
        <f t="shared" si="6755"/>
        <v>98.800000000000011</v>
      </c>
      <c r="EK19" s="29">
        <f t="shared" si="6755"/>
        <v>98.800000000000011</v>
      </c>
      <c r="EL19" s="29">
        <f t="shared" si="6755"/>
        <v>98.800000000000011</v>
      </c>
      <c r="EM19" s="29">
        <f t="shared" si="6755"/>
        <v>98.800000000000011</v>
      </c>
      <c r="EN19" s="29">
        <f t="shared" si="6755"/>
        <v>98.800000000000011</v>
      </c>
      <c r="EO19" s="29">
        <f t="shared" si="6755"/>
        <v>98.800000000000011</v>
      </c>
      <c r="EP19" s="29">
        <f t="shared" si="6755"/>
        <v>98.800000000000011</v>
      </c>
      <c r="EQ19" s="29">
        <f t="shared" si="6755"/>
        <v>98.800000000000011</v>
      </c>
      <c r="ER19" s="29">
        <f t="shared" si="6755"/>
        <v>98.800000000000011</v>
      </c>
      <c r="ES19" s="29">
        <f t="shared" si="6755"/>
        <v>98.800000000000011</v>
      </c>
      <c r="ET19" s="29">
        <f t="shared" si="6755"/>
        <v>98.800000000000011</v>
      </c>
      <c r="EU19" s="29">
        <f t="shared" si="6755"/>
        <v>98.800000000000011</v>
      </c>
      <c r="EV19" s="29">
        <f t="shared" si="6755"/>
        <v>98.800000000000011</v>
      </c>
      <c r="EW19" s="29">
        <f t="shared" si="6755"/>
        <v>98.800000000000011</v>
      </c>
      <c r="EX19" s="29">
        <f t="shared" si="6755"/>
        <v>98.800000000000011</v>
      </c>
      <c r="EY19" s="29">
        <f t="shared" si="6755"/>
        <v>98.800000000000011</v>
      </c>
      <c r="EZ19" s="29">
        <f t="shared" si="6755"/>
        <v>98.800000000000011</v>
      </c>
      <c r="FA19" s="29">
        <f t="shared" si="6755"/>
        <v>98.800000000000011</v>
      </c>
      <c r="FB19" s="29">
        <f t="shared" si="6755"/>
        <v>98.800000000000011</v>
      </c>
      <c r="FC19" s="29">
        <f t="shared" si="6755"/>
        <v>98.800000000000011</v>
      </c>
      <c r="FD19" s="29">
        <f t="shared" si="6755"/>
        <v>98.800000000000011</v>
      </c>
      <c r="FE19" s="29">
        <f t="shared" si="6755"/>
        <v>98.800000000000011</v>
      </c>
      <c r="FF19" s="29">
        <f t="shared" si="6755"/>
        <v>98.800000000000011</v>
      </c>
      <c r="FG19" s="29">
        <f t="shared" si="6755"/>
        <v>98.800000000000011</v>
      </c>
      <c r="FH19" s="29">
        <f t="shared" si="6755"/>
        <v>98.800000000000011</v>
      </c>
      <c r="FI19" s="29">
        <f t="shared" si="6755"/>
        <v>98.800000000000011</v>
      </c>
      <c r="FJ19" s="29">
        <f t="shared" si="6755"/>
        <v>98.800000000000011</v>
      </c>
      <c r="FK19" s="29">
        <f t="shared" si="6755"/>
        <v>98.800000000000011</v>
      </c>
      <c r="FL19" s="29">
        <f t="shared" si="6755"/>
        <v>98.800000000000011</v>
      </c>
      <c r="FM19" s="29">
        <f t="shared" si="6755"/>
        <v>98.800000000000011</v>
      </c>
      <c r="FN19" s="29">
        <f t="shared" si="6755"/>
        <v>98.800000000000011</v>
      </c>
      <c r="FO19" s="29">
        <f t="shared" si="6755"/>
        <v>98.800000000000011</v>
      </c>
      <c r="FP19" s="29">
        <f t="shared" si="6755"/>
        <v>98.800000000000011</v>
      </c>
      <c r="FQ19" s="29">
        <f t="shared" si="6755"/>
        <v>98.800000000000011</v>
      </c>
      <c r="FR19" s="29">
        <f t="shared" ref="FR19:IC19" si="6756">FR15+FR16+FR17</f>
        <v>98.800000000000011</v>
      </c>
      <c r="FS19" s="29">
        <f t="shared" si="6756"/>
        <v>98.800000000000011</v>
      </c>
      <c r="FT19" s="29">
        <f t="shared" si="6756"/>
        <v>98.800000000000011</v>
      </c>
      <c r="FU19" s="29">
        <f t="shared" si="6756"/>
        <v>98.800000000000011</v>
      </c>
      <c r="FV19" s="29">
        <f t="shared" si="6756"/>
        <v>98.800000000000011</v>
      </c>
      <c r="FW19" s="29">
        <f t="shared" si="6756"/>
        <v>98.800000000000011</v>
      </c>
      <c r="FX19" s="29">
        <f t="shared" si="6756"/>
        <v>98.800000000000011</v>
      </c>
      <c r="FY19" s="29">
        <f t="shared" si="6756"/>
        <v>98.800000000000011</v>
      </c>
      <c r="FZ19" s="29">
        <f t="shared" si="6756"/>
        <v>98.800000000000011</v>
      </c>
      <c r="GA19" s="29">
        <f t="shared" si="6756"/>
        <v>98.800000000000011</v>
      </c>
      <c r="GB19" s="29">
        <f t="shared" si="6756"/>
        <v>98.800000000000011</v>
      </c>
      <c r="GC19" s="29">
        <f t="shared" si="6756"/>
        <v>98.800000000000011</v>
      </c>
      <c r="GD19" s="29">
        <f t="shared" si="6756"/>
        <v>98.800000000000011</v>
      </c>
      <c r="GE19" s="29">
        <f t="shared" si="6756"/>
        <v>98.800000000000011</v>
      </c>
      <c r="GF19" s="29">
        <f t="shared" si="6756"/>
        <v>98.800000000000011</v>
      </c>
      <c r="GG19" s="29">
        <f t="shared" si="6756"/>
        <v>98.800000000000011</v>
      </c>
      <c r="GH19" s="29">
        <f t="shared" si="6756"/>
        <v>98.800000000000011</v>
      </c>
      <c r="GI19" s="29">
        <f t="shared" si="6756"/>
        <v>98.800000000000011</v>
      </c>
      <c r="GJ19" s="29">
        <f t="shared" si="6756"/>
        <v>98.800000000000011</v>
      </c>
      <c r="GK19" s="29">
        <f t="shared" si="6756"/>
        <v>98.800000000000011</v>
      </c>
      <c r="GL19" s="29">
        <f t="shared" si="6756"/>
        <v>98.800000000000011</v>
      </c>
      <c r="GM19" s="29">
        <f t="shared" si="6756"/>
        <v>98.800000000000011</v>
      </c>
      <c r="GN19" s="29">
        <f t="shared" si="6756"/>
        <v>98.800000000000011</v>
      </c>
      <c r="GO19" s="29">
        <f t="shared" si="6756"/>
        <v>98.800000000000011</v>
      </c>
      <c r="GP19" s="29">
        <f t="shared" si="6756"/>
        <v>98.800000000000011</v>
      </c>
      <c r="GQ19" s="29">
        <f t="shared" si="6756"/>
        <v>98.800000000000011</v>
      </c>
      <c r="GR19" s="29">
        <f t="shared" si="6756"/>
        <v>98.800000000000011</v>
      </c>
      <c r="GS19" s="29">
        <f t="shared" si="6756"/>
        <v>98.800000000000011</v>
      </c>
      <c r="GT19" s="29">
        <f t="shared" si="6756"/>
        <v>98.800000000000011</v>
      </c>
      <c r="GU19" s="29">
        <f t="shared" si="6756"/>
        <v>98.800000000000011</v>
      </c>
      <c r="GV19" s="29">
        <f t="shared" si="6756"/>
        <v>98.800000000000011</v>
      </c>
      <c r="GW19" s="29">
        <f t="shared" si="6756"/>
        <v>98.800000000000011</v>
      </c>
      <c r="GX19" s="29">
        <f t="shared" si="6756"/>
        <v>98.800000000000011</v>
      </c>
      <c r="GY19" s="29">
        <f t="shared" si="6756"/>
        <v>98.800000000000011</v>
      </c>
      <c r="GZ19" s="29">
        <f t="shared" si="6756"/>
        <v>98.800000000000011</v>
      </c>
      <c r="HA19" s="29">
        <f t="shared" si="6756"/>
        <v>98.800000000000011</v>
      </c>
      <c r="HB19" s="29">
        <f t="shared" si="6756"/>
        <v>98.800000000000011</v>
      </c>
      <c r="HC19" s="29">
        <f t="shared" si="6756"/>
        <v>98.800000000000011</v>
      </c>
      <c r="HD19" s="29">
        <f t="shared" si="6756"/>
        <v>98.800000000000011</v>
      </c>
      <c r="HE19" s="29">
        <f t="shared" si="6756"/>
        <v>98.800000000000011</v>
      </c>
      <c r="HF19" s="29">
        <f t="shared" si="6756"/>
        <v>98.800000000000011</v>
      </c>
      <c r="HG19" s="29">
        <f t="shared" si="6756"/>
        <v>98.800000000000011</v>
      </c>
      <c r="HH19" s="29">
        <f t="shared" si="6756"/>
        <v>98.800000000000011</v>
      </c>
      <c r="HI19" s="29">
        <f t="shared" si="6756"/>
        <v>98.800000000000011</v>
      </c>
      <c r="HJ19" s="29">
        <f t="shared" si="6756"/>
        <v>98.800000000000011</v>
      </c>
      <c r="HK19" s="29">
        <f t="shared" si="6756"/>
        <v>98.800000000000011</v>
      </c>
      <c r="HL19" s="29">
        <f t="shared" si="6756"/>
        <v>98.800000000000011</v>
      </c>
      <c r="HM19" s="29">
        <f t="shared" si="6756"/>
        <v>98.800000000000011</v>
      </c>
      <c r="HN19" s="29">
        <f t="shared" si="6756"/>
        <v>98.800000000000011</v>
      </c>
      <c r="HO19" s="29">
        <f t="shared" si="6756"/>
        <v>98.800000000000011</v>
      </c>
      <c r="HP19" s="29">
        <f t="shared" si="6756"/>
        <v>98.800000000000011</v>
      </c>
      <c r="HQ19" s="29">
        <f t="shared" si="6756"/>
        <v>98.800000000000011</v>
      </c>
      <c r="HR19" s="29">
        <f t="shared" si="6756"/>
        <v>98.800000000000011</v>
      </c>
      <c r="HS19" s="29">
        <f t="shared" si="6756"/>
        <v>98.800000000000011</v>
      </c>
      <c r="HT19" s="29">
        <f t="shared" si="6756"/>
        <v>98.800000000000011</v>
      </c>
      <c r="HU19" s="29">
        <f t="shared" si="6756"/>
        <v>98.800000000000011</v>
      </c>
      <c r="HV19" s="29">
        <f t="shared" si="6756"/>
        <v>98.800000000000011</v>
      </c>
      <c r="HW19" s="29">
        <f t="shared" si="6756"/>
        <v>98.800000000000011</v>
      </c>
      <c r="HX19" s="29">
        <f t="shared" si="6756"/>
        <v>98.800000000000011</v>
      </c>
      <c r="HY19" s="29">
        <f t="shared" si="6756"/>
        <v>98.800000000000011</v>
      </c>
      <c r="HZ19" s="29">
        <f t="shared" si="6756"/>
        <v>98.800000000000011</v>
      </c>
      <c r="IA19" s="29">
        <f t="shared" si="6756"/>
        <v>98.800000000000011</v>
      </c>
      <c r="IB19" s="29">
        <f t="shared" si="6756"/>
        <v>98.800000000000011</v>
      </c>
      <c r="IC19" s="29">
        <f t="shared" si="6756"/>
        <v>98.800000000000011</v>
      </c>
      <c r="ID19" s="29">
        <f t="shared" ref="ID19:KO19" si="6757">ID15+ID16+ID17</f>
        <v>98.800000000000011</v>
      </c>
      <c r="IE19" s="29">
        <f t="shared" si="6757"/>
        <v>98.800000000000011</v>
      </c>
      <c r="IF19" s="29">
        <f t="shared" si="6757"/>
        <v>98.800000000000011</v>
      </c>
      <c r="IG19" s="29">
        <f t="shared" si="6757"/>
        <v>98.800000000000011</v>
      </c>
      <c r="IH19" s="29">
        <f t="shared" si="6757"/>
        <v>98.800000000000011</v>
      </c>
      <c r="II19" s="29">
        <f t="shared" si="6757"/>
        <v>98.800000000000011</v>
      </c>
      <c r="IJ19" s="29">
        <f t="shared" si="6757"/>
        <v>98.800000000000011</v>
      </c>
      <c r="IK19" s="29">
        <f t="shared" si="6757"/>
        <v>98.800000000000011</v>
      </c>
      <c r="IL19" s="29">
        <f t="shared" si="6757"/>
        <v>98.800000000000011</v>
      </c>
      <c r="IM19" s="29">
        <f t="shared" si="6757"/>
        <v>98.800000000000011</v>
      </c>
      <c r="IN19" s="29">
        <f t="shared" si="6757"/>
        <v>98.800000000000011</v>
      </c>
      <c r="IO19" s="29">
        <f t="shared" si="6757"/>
        <v>98.800000000000011</v>
      </c>
      <c r="IP19" s="29">
        <f t="shared" si="6757"/>
        <v>98.800000000000011</v>
      </c>
      <c r="IQ19" s="29">
        <f t="shared" si="6757"/>
        <v>98.800000000000011</v>
      </c>
      <c r="IR19" s="29">
        <f t="shared" si="6757"/>
        <v>98.800000000000011</v>
      </c>
      <c r="IS19" s="29">
        <f t="shared" si="6757"/>
        <v>98.800000000000011</v>
      </c>
      <c r="IT19" s="29">
        <f t="shared" si="6757"/>
        <v>98.800000000000011</v>
      </c>
      <c r="IU19" s="29">
        <f t="shared" si="6757"/>
        <v>98.800000000000011</v>
      </c>
      <c r="IV19" s="29">
        <f t="shared" si="6757"/>
        <v>98.800000000000011</v>
      </c>
      <c r="IW19" s="29">
        <f t="shared" si="6757"/>
        <v>98.800000000000011</v>
      </c>
      <c r="IX19" s="29">
        <f t="shared" si="6757"/>
        <v>98.800000000000011</v>
      </c>
      <c r="IY19" s="29">
        <f t="shared" si="6757"/>
        <v>98.800000000000011</v>
      </c>
      <c r="IZ19" s="29">
        <f t="shared" si="6757"/>
        <v>98.800000000000011</v>
      </c>
      <c r="JA19" s="29">
        <f t="shared" si="6757"/>
        <v>98.800000000000011</v>
      </c>
      <c r="JB19" s="29">
        <f t="shared" si="6757"/>
        <v>98.800000000000011</v>
      </c>
      <c r="JC19" s="29">
        <f t="shared" si="6757"/>
        <v>98.800000000000011</v>
      </c>
      <c r="JD19" s="29">
        <f t="shared" si="6757"/>
        <v>98.800000000000011</v>
      </c>
      <c r="JE19" s="29">
        <f t="shared" si="6757"/>
        <v>98.800000000000011</v>
      </c>
      <c r="JF19" s="29">
        <f t="shared" si="6757"/>
        <v>98.800000000000011</v>
      </c>
      <c r="JG19" s="29">
        <f t="shared" si="6757"/>
        <v>98.800000000000011</v>
      </c>
      <c r="JH19" s="29">
        <f t="shared" si="6757"/>
        <v>98.800000000000011</v>
      </c>
      <c r="JI19" s="29">
        <f t="shared" si="6757"/>
        <v>98.800000000000011</v>
      </c>
      <c r="JJ19" s="29">
        <f t="shared" si="6757"/>
        <v>98.800000000000011</v>
      </c>
      <c r="JK19" s="29">
        <f t="shared" si="6757"/>
        <v>98.800000000000011</v>
      </c>
      <c r="JL19" s="29">
        <f t="shared" si="6757"/>
        <v>98.800000000000011</v>
      </c>
      <c r="JM19" s="29">
        <f t="shared" si="6757"/>
        <v>98.800000000000011</v>
      </c>
      <c r="JN19" s="29">
        <f t="shared" si="6757"/>
        <v>98.800000000000011</v>
      </c>
      <c r="JO19" s="29">
        <f t="shared" si="6757"/>
        <v>98.800000000000011</v>
      </c>
      <c r="JP19" s="29">
        <f t="shared" si="6757"/>
        <v>98.800000000000011</v>
      </c>
      <c r="JQ19" s="29">
        <f t="shared" si="6757"/>
        <v>98.800000000000011</v>
      </c>
      <c r="JR19" s="29">
        <f t="shared" si="6757"/>
        <v>98.800000000000011</v>
      </c>
      <c r="JS19" s="29">
        <f t="shared" si="6757"/>
        <v>98.800000000000011</v>
      </c>
      <c r="JT19" s="29">
        <f t="shared" si="6757"/>
        <v>98.800000000000011</v>
      </c>
      <c r="JU19" s="29">
        <f t="shared" si="6757"/>
        <v>98.800000000000011</v>
      </c>
      <c r="JV19" s="29">
        <f t="shared" si="6757"/>
        <v>98.800000000000011</v>
      </c>
      <c r="JW19" s="29">
        <f t="shared" si="6757"/>
        <v>98.800000000000011</v>
      </c>
      <c r="JX19" s="29">
        <f t="shared" si="6757"/>
        <v>98.800000000000011</v>
      </c>
      <c r="JY19" s="29">
        <f t="shared" si="6757"/>
        <v>98.800000000000011</v>
      </c>
      <c r="JZ19" s="29">
        <f t="shared" si="6757"/>
        <v>98.800000000000011</v>
      </c>
      <c r="KA19" s="29">
        <f t="shared" si="6757"/>
        <v>98.800000000000011</v>
      </c>
      <c r="KB19" s="29">
        <f t="shared" si="6757"/>
        <v>98.800000000000011</v>
      </c>
      <c r="KC19" s="29">
        <f t="shared" si="6757"/>
        <v>98.800000000000011</v>
      </c>
      <c r="KD19" s="29">
        <f t="shared" si="6757"/>
        <v>98.800000000000011</v>
      </c>
      <c r="KE19" s="29">
        <f t="shared" si="6757"/>
        <v>98.800000000000011</v>
      </c>
      <c r="KF19" s="29">
        <f t="shared" si="6757"/>
        <v>98.800000000000011</v>
      </c>
      <c r="KG19" s="29">
        <f t="shared" si="6757"/>
        <v>98.800000000000011</v>
      </c>
      <c r="KH19" s="29">
        <f t="shared" si="6757"/>
        <v>98.800000000000011</v>
      </c>
      <c r="KI19" s="29">
        <f t="shared" si="6757"/>
        <v>98.800000000000011</v>
      </c>
      <c r="KJ19" s="29">
        <f t="shared" si="6757"/>
        <v>98.800000000000011</v>
      </c>
      <c r="KK19" s="29">
        <f t="shared" si="6757"/>
        <v>98.800000000000011</v>
      </c>
      <c r="KL19" s="29">
        <f t="shared" si="6757"/>
        <v>98.800000000000011</v>
      </c>
      <c r="KM19" s="29">
        <f t="shared" si="6757"/>
        <v>98.800000000000011</v>
      </c>
      <c r="KN19" s="29">
        <f t="shared" si="6757"/>
        <v>98.800000000000011</v>
      </c>
      <c r="KO19" s="29">
        <f t="shared" si="6757"/>
        <v>98.800000000000011</v>
      </c>
      <c r="KP19" s="29">
        <f t="shared" ref="KP19:NA19" si="6758">KP15+KP16+KP17</f>
        <v>98.800000000000011</v>
      </c>
      <c r="KQ19" s="29">
        <f t="shared" si="6758"/>
        <v>98.800000000000011</v>
      </c>
      <c r="KR19" s="29">
        <f t="shared" si="6758"/>
        <v>98.800000000000011</v>
      </c>
      <c r="KS19" s="29">
        <f t="shared" si="6758"/>
        <v>98.800000000000011</v>
      </c>
      <c r="KT19" s="29">
        <f t="shared" si="6758"/>
        <v>98.800000000000011</v>
      </c>
      <c r="KU19" s="29">
        <f t="shared" si="6758"/>
        <v>98.800000000000011</v>
      </c>
      <c r="KV19" s="29">
        <f t="shared" si="6758"/>
        <v>98.800000000000011</v>
      </c>
      <c r="KW19" s="29">
        <f t="shared" si="6758"/>
        <v>98.800000000000011</v>
      </c>
      <c r="KX19" s="29">
        <f t="shared" si="6758"/>
        <v>98.800000000000011</v>
      </c>
      <c r="KY19" s="29">
        <f t="shared" si="6758"/>
        <v>98.800000000000011</v>
      </c>
      <c r="KZ19" s="29">
        <f t="shared" si="6758"/>
        <v>98.800000000000011</v>
      </c>
      <c r="LA19" s="29">
        <f t="shared" si="6758"/>
        <v>98.800000000000011</v>
      </c>
      <c r="LB19" s="29">
        <f t="shared" si="6758"/>
        <v>98.800000000000011</v>
      </c>
      <c r="LC19" s="29">
        <f t="shared" si="6758"/>
        <v>98.800000000000011</v>
      </c>
      <c r="LD19" s="29">
        <f t="shared" si="6758"/>
        <v>98.800000000000011</v>
      </c>
      <c r="LE19" s="29">
        <f t="shared" si="6758"/>
        <v>98.800000000000011</v>
      </c>
      <c r="LF19" s="29">
        <f t="shared" si="6758"/>
        <v>98.800000000000011</v>
      </c>
      <c r="LG19" s="29">
        <f t="shared" si="6758"/>
        <v>98.800000000000011</v>
      </c>
      <c r="LH19" s="29">
        <f t="shared" si="6758"/>
        <v>98.800000000000011</v>
      </c>
      <c r="LI19" s="29">
        <f t="shared" si="6758"/>
        <v>98.800000000000011</v>
      </c>
      <c r="LJ19" s="29">
        <f t="shared" si="6758"/>
        <v>98.800000000000011</v>
      </c>
      <c r="LK19" s="29">
        <f t="shared" si="6758"/>
        <v>98.800000000000011</v>
      </c>
      <c r="LL19" s="29">
        <f t="shared" si="6758"/>
        <v>98.800000000000011</v>
      </c>
      <c r="LM19" s="29">
        <f t="shared" si="6758"/>
        <v>98.800000000000011</v>
      </c>
      <c r="LN19" s="29">
        <f t="shared" si="6758"/>
        <v>98.800000000000011</v>
      </c>
      <c r="LO19" s="29">
        <f t="shared" si="6758"/>
        <v>98.800000000000011</v>
      </c>
      <c r="LP19" s="29">
        <f t="shared" si="6758"/>
        <v>98.800000000000011</v>
      </c>
      <c r="LQ19" s="29">
        <f t="shared" si="6758"/>
        <v>98.800000000000011</v>
      </c>
      <c r="LR19" s="29">
        <f t="shared" si="6758"/>
        <v>98.800000000000011</v>
      </c>
      <c r="LS19" s="29">
        <f t="shared" si="6758"/>
        <v>98.800000000000011</v>
      </c>
      <c r="LT19" s="29">
        <f t="shared" si="6758"/>
        <v>98.800000000000011</v>
      </c>
      <c r="LU19" s="29">
        <f t="shared" si="6758"/>
        <v>98.800000000000011</v>
      </c>
      <c r="LV19" s="29">
        <f t="shared" si="6758"/>
        <v>98.800000000000011</v>
      </c>
      <c r="LW19" s="29">
        <f t="shared" si="6758"/>
        <v>98.800000000000011</v>
      </c>
      <c r="LX19" s="29">
        <f t="shared" si="6758"/>
        <v>98.800000000000011</v>
      </c>
      <c r="LY19" s="29">
        <f t="shared" si="6758"/>
        <v>98.800000000000011</v>
      </c>
      <c r="LZ19" s="29">
        <f t="shared" si="6758"/>
        <v>98.800000000000011</v>
      </c>
      <c r="MA19" s="29">
        <f t="shared" si="6758"/>
        <v>98.800000000000011</v>
      </c>
      <c r="MB19" s="29">
        <f t="shared" si="6758"/>
        <v>98.800000000000011</v>
      </c>
      <c r="MC19" s="29">
        <f t="shared" si="6758"/>
        <v>98.800000000000011</v>
      </c>
      <c r="MD19" s="29">
        <f t="shared" si="6758"/>
        <v>98.800000000000011</v>
      </c>
      <c r="ME19" s="29">
        <f t="shared" si="6758"/>
        <v>98.800000000000011</v>
      </c>
      <c r="MF19" s="29">
        <f t="shared" si="6758"/>
        <v>98.800000000000011</v>
      </c>
      <c r="MG19" s="29">
        <f t="shared" si="6758"/>
        <v>98.800000000000011</v>
      </c>
      <c r="MH19" s="29">
        <f t="shared" si="6758"/>
        <v>98.800000000000011</v>
      </c>
      <c r="MI19" s="29">
        <f t="shared" si="6758"/>
        <v>98.800000000000011</v>
      </c>
      <c r="MJ19" s="29">
        <f t="shared" si="6758"/>
        <v>98.800000000000011</v>
      </c>
      <c r="MK19" s="29">
        <f t="shared" si="6758"/>
        <v>98.800000000000011</v>
      </c>
      <c r="ML19" s="29">
        <f t="shared" si="6758"/>
        <v>98.800000000000011</v>
      </c>
      <c r="MM19" s="29">
        <f t="shared" si="6758"/>
        <v>98.800000000000011</v>
      </c>
      <c r="MN19" s="29">
        <f t="shared" si="6758"/>
        <v>98.800000000000011</v>
      </c>
      <c r="MO19" s="29">
        <f t="shared" si="6758"/>
        <v>98.800000000000011</v>
      </c>
      <c r="MP19" s="29">
        <f t="shared" si="6758"/>
        <v>98.800000000000011</v>
      </c>
      <c r="MQ19" s="29">
        <f t="shared" si="6758"/>
        <v>98.800000000000011</v>
      </c>
      <c r="MR19" s="29">
        <f t="shared" si="6758"/>
        <v>98.800000000000011</v>
      </c>
      <c r="MS19" s="29">
        <f t="shared" si="6758"/>
        <v>98.800000000000011</v>
      </c>
      <c r="MT19" s="29">
        <f t="shared" si="6758"/>
        <v>98.800000000000011</v>
      </c>
      <c r="MU19" s="29">
        <f t="shared" si="6758"/>
        <v>98.800000000000011</v>
      </c>
      <c r="MV19" s="29">
        <f t="shared" si="6758"/>
        <v>98.800000000000011</v>
      </c>
      <c r="MW19" s="29">
        <f t="shared" si="6758"/>
        <v>98.800000000000011</v>
      </c>
      <c r="MX19" s="29">
        <f t="shared" si="6758"/>
        <v>98.800000000000011</v>
      </c>
      <c r="MY19" s="29">
        <f t="shared" si="6758"/>
        <v>98.800000000000011</v>
      </c>
      <c r="MZ19" s="29">
        <f t="shared" si="6758"/>
        <v>98.800000000000011</v>
      </c>
      <c r="NA19" s="29">
        <f t="shared" si="6758"/>
        <v>98.800000000000011</v>
      </c>
      <c r="NB19" s="29">
        <f t="shared" ref="NB19:PM19" si="6759">NB15+NB16+NB17</f>
        <v>98.800000000000011</v>
      </c>
      <c r="NC19" s="29">
        <f t="shared" si="6759"/>
        <v>98.800000000000011</v>
      </c>
      <c r="ND19" s="29">
        <f t="shared" si="6759"/>
        <v>98.800000000000011</v>
      </c>
      <c r="NE19" s="29">
        <f t="shared" si="6759"/>
        <v>98.800000000000011</v>
      </c>
      <c r="NF19" s="29">
        <f t="shared" si="6759"/>
        <v>98.800000000000011</v>
      </c>
      <c r="NG19" s="29">
        <f t="shared" si="6759"/>
        <v>98.800000000000011</v>
      </c>
      <c r="NH19" s="29">
        <f t="shared" si="6759"/>
        <v>98.800000000000011</v>
      </c>
      <c r="NI19" s="29">
        <f t="shared" si="6759"/>
        <v>98.800000000000011</v>
      </c>
      <c r="NJ19" s="29">
        <f t="shared" si="6759"/>
        <v>98.800000000000011</v>
      </c>
      <c r="NK19" s="29">
        <f t="shared" si="6759"/>
        <v>98.800000000000011</v>
      </c>
      <c r="NL19" s="29">
        <f t="shared" si="6759"/>
        <v>98.800000000000011</v>
      </c>
      <c r="NM19" s="29">
        <f t="shared" si="6759"/>
        <v>98.800000000000011</v>
      </c>
      <c r="NN19" s="29">
        <f t="shared" si="6759"/>
        <v>98.800000000000011</v>
      </c>
      <c r="NO19" s="29">
        <f t="shared" si="6759"/>
        <v>98.800000000000011</v>
      </c>
      <c r="NP19" s="29">
        <f t="shared" si="6759"/>
        <v>98.800000000000011</v>
      </c>
      <c r="NQ19" s="29">
        <f t="shared" si="6759"/>
        <v>98.800000000000011</v>
      </c>
      <c r="NR19" s="29">
        <f t="shared" si="6759"/>
        <v>98.800000000000011</v>
      </c>
      <c r="NS19" s="29">
        <f t="shared" si="6759"/>
        <v>98.800000000000011</v>
      </c>
      <c r="NT19" s="29">
        <f t="shared" si="6759"/>
        <v>98.800000000000011</v>
      </c>
      <c r="NU19" s="29">
        <f t="shared" si="6759"/>
        <v>98.800000000000011</v>
      </c>
      <c r="NV19" s="29">
        <f t="shared" si="6759"/>
        <v>98.800000000000011</v>
      </c>
      <c r="NW19" s="29">
        <f t="shared" si="6759"/>
        <v>98.800000000000011</v>
      </c>
      <c r="NX19" s="29">
        <f t="shared" si="6759"/>
        <v>98.800000000000011</v>
      </c>
      <c r="NY19" s="29">
        <f t="shared" si="6759"/>
        <v>98.800000000000011</v>
      </c>
      <c r="NZ19" s="29">
        <f t="shared" si="6759"/>
        <v>98.800000000000011</v>
      </c>
      <c r="OA19" s="29">
        <f t="shared" si="6759"/>
        <v>98.800000000000011</v>
      </c>
      <c r="OB19" s="29">
        <f t="shared" si="6759"/>
        <v>98.800000000000011</v>
      </c>
      <c r="OC19" s="29">
        <f t="shared" si="6759"/>
        <v>98.800000000000011</v>
      </c>
      <c r="OD19" s="29">
        <f t="shared" si="6759"/>
        <v>98.800000000000011</v>
      </c>
      <c r="OE19" s="29">
        <f t="shared" si="6759"/>
        <v>98.800000000000011</v>
      </c>
      <c r="OF19" s="29">
        <f t="shared" si="6759"/>
        <v>98.800000000000011</v>
      </c>
      <c r="OG19" s="29">
        <f t="shared" si="6759"/>
        <v>98.800000000000011</v>
      </c>
      <c r="OH19" s="29">
        <f t="shared" si="6759"/>
        <v>98.800000000000011</v>
      </c>
      <c r="OI19" s="29">
        <f t="shared" si="6759"/>
        <v>98.800000000000011</v>
      </c>
      <c r="OJ19" s="29">
        <f t="shared" si="6759"/>
        <v>98.800000000000011</v>
      </c>
      <c r="OK19" s="29">
        <f t="shared" si="6759"/>
        <v>98.800000000000011</v>
      </c>
      <c r="OL19" s="29">
        <f t="shared" si="6759"/>
        <v>98.800000000000011</v>
      </c>
      <c r="OM19" s="29">
        <f t="shared" si="6759"/>
        <v>98.800000000000011</v>
      </c>
      <c r="ON19" s="29">
        <f t="shared" si="6759"/>
        <v>98.800000000000011</v>
      </c>
      <c r="OO19" s="29">
        <f t="shared" si="6759"/>
        <v>98.800000000000011</v>
      </c>
      <c r="OP19" s="29">
        <f t="shared" si="6759"/>
        <v>98.800000000000011</v>
      </c>
      <c r="OQ19" s="29">
        <f t="shared" si="6759"/>
        <v>98.800000000000011</v>
      </c>
      <c r="OR19" s="29">
        <f t="shared" si="6759"/>
        <v>98.800000000000011</v>
      </c>
      <c r="OS19" s="29">
        <f t="shared" si="6759"/>
        <v>98.800000000000011</v>
      </c>
      <c r="OT19" s="29">
        <f t="shared" si="6759"/>
        <v>98.800000000000011</v>
      </c>
      <c r="OU19" s="29">
        <f t="shared" si="6759"/>
        <v>98.800000000000011</v>
      </c>
      <c r="OV19" s="29">
        <f t="shared" si="6759"/>
        <v>98.800000000000011</v>
      </c>
      <c r="OW19" s="29">
        <f t="shared" si="6759"/>
        <v>98.800000000000011</v>
      </c>
      <c r="OX19" s="29">
        <f t="shared" si="6759"/>
        <v>98.800000000000011</v>
      </c>
      <c r="OY19" s="29">
        <f t="shared" si="6759"/>
        <v>98.800000000000011</v>
      </c>
      <c r="OZ19" s="29">
        <f t="shared" si="6759"/>
        <v>98.800000000000011</v>
      </c>
      <c r="PA19" s="29">
        <f t="shared" si="6759"/>
        <v>98.800000000000011</v>
      </c>
      <c r="PB19" s="29">
        <f t="shared" si="6759"/>
        <v>98.800000000000011</v>
      </c>
      <c r="PC19" s="29">
        <f t="shared" si="6759"/>
        <v>98.800000000000011</v>
      </c>
      <c r="PD19" s="29">
        <f t="shared" si="6759"/>
        <v>98.800000000000011</v>
      </c>
      <c r="PE19" s="29">
        <f t="shared" si="6759"/>
        <v>98.800000000000011</v>
      </c>
      <c r="PF19" s="29">
        <f t="shared" si="6759"/>
        <v>98.800000000000011</v>
      </c>
      <c r="PG19" s="29">
        <f t="shared" si="6759"/>
        <v>98.800000000000011</v>
      </c>
      <c r="PH19" s="29">
        <f t="shared" si="6759"/>
        <v>98.800000000000011</v>
      </c>
      <c r="PI19" s="29">
        <f t="shared" si="6759"/>
        <v>98.800000000000011</v>
      </c>
      <c r="PJ19" s="29">
        <f t="shared" si="6759"/>
        <v>98.800000000000011</v>
      </c>
      <c r="PK19" s="29">
        <f t="shared" si="6759"/>
        <v>98.800000000000011</v>
      </c>
      <c r="PL19" s="29">
        <f t="shared" si="6759"/>
        <v>98.800000000000011</v>
      </c>
      <c r="PM19" s="29">
        <f t="shared" si="6759"/>
        <v>98.800000000000011</v>
      </c>
      <c r="PN19" s="29">
        <f t="shared" ref="PN19:RY19" si="6760">PN15+PN16+PN17</f>
        <v>98.800000000000011</v>
      </c>
      <c r="PO19" s="29">
        <f t="shared" si="6760"/>
        <v>98.800000000000011</v>
      </c>
      <c r="PP19" s="29">
        <f t="shared" si="6760"/>
        <v>98.800000000000011</v>
      </c>
      <c r="PQ19" s="29">
        <f t="shared" si="6760"/>
        <v>98.800000000000011</v>
      </c>
      <c r="PR19" s="29">
        <f t="shared" si="6760"/>
        <v>98.800000000000011</v>
      </c>
      <c r="PS19" s="29">
        <f t="shared" si="6760"/>
        <v>98.800000000000011</v>
      </c>
      <c r="PT19" s="29">
        <f t="shared" si="6760"/>
        <v>98.800000000000011</v>
      </c>
      <c r="PU19" s="29">
        <f t="shared" si="6760"/>
        <v>98.800000000000011</v>
      </c>
      <c r="PV19" s="29">
        <f t="shared" si="6760"/>
        <v>98.800000000000011</v>
      </c>
      <c r="PW19" s="29">
        <f t="shared" si="6760"/>
        <v>98.800000000000011</v>
      </c>
      <c r="PX19" s="29">
        <f t="shared" si="6760"/>
        <v>98.800000000000011</v>
      </c>
      <c r="PY19" s="29">
        <f t="shared" si="6760"/>
        <v>98.800000000000011</v>
      </c>
      <c r="PZ19" s="29">
        <f t="shared" si="6760"/>
        <v>98.800000000000011</v>
      </c>
      <c r="QA19" s="29">
        <f t="shared" si="6760"/>
        <v>98.800000000000011</v>
      </c>
      <c r="QB19" s="29">
        <f t="shared" si="6760"/>
        <v>98.800000000000011</v>
      </c>
      <c r="QC19" s="29">
        <f t="shared" si="6760"/>
        <v>98.800000000000011</v>
      </c>
      <c r="QD19" s="29">
        <f t="shared" si="6760"/>
        <v>98.800000000000011</v>
      </c>
      <c r="QE19" s="29">
        <f t="shared" si="6760"/>
        <v>98.800000000000011</v>
      </c>
      <c r="QF19" s="29">
        <f t="shared" si="6760"/>
        <v>98.800000000000011</v>
      </c>
      <c r="QG19" s="29">
        <f t="shared" si="6760"/>
        <v>98.800000000000011</v>
      </c>
      <c r="QH19" s="29">
        <f t="shared" si="6760"/>
        <v>98.800000000000011</v>
      </c>
      <c r="QI19" s="29">
        <f t="shared" si="6760"/>
        <v>98.800000000000011</v>
      </c>
      <c r="QJ19" s="29">
        <f t="shared" si="6760"/>
        <v>98.800000000000011</v>
      </c>
      <c r="QK19" s="29">
        <f t="shared" si="6760"/>
        <v>98.800000000000011</v>
      </c>
      <c r="QL19" s="29">
        <f t="shared" si="6760"/>
        <v>98.800000000000011</v>
      </c>
      <c r="QM19" s="29">
        <f t="shared" si="6760"/>
        <v>98.800000000000011</v>
      </c>
      <c r="QN19" s="29">
        <f t="shared" si="6760"/>
        <v>98.800000000000011</v>
      </c>
      <c r="QO19" s="29">
        <f t="shared" si="6760"/>
        <v>98.800000000000011</v>
      </c>
      <c r="QP19" s="29">
        <f t="shared" si="6760"/>
        <v>98.800000000000011</v>
      </c>
      <c r="QQ19" s="29">
        <f t="shared" si="6760"/>
        <v>98.800000000000011</v>
      </c>
      <c r="QR19" s="29">
        <f t="shared" si="6760"/>
        <v>98.800000000000011</v>
      </c>
      <c r="QS19" s="29">
        <f t="shared" si="6760"/>
        <v>98.800000000000011</v>
      </c>
      <c r="QT19" s="29">
        <f t="shared" si="6760"/>
        <v>98.800000000000011</v>
      </c>
      <c r="QU19" s="29">
        <f t="shared" si="6760"/>
        <v>98.800000000000011</v>
      </c>
      <c r="QV19" s="29">
        <f t="shared" si="6760"/>
        <v>98.800000000000011</v>
      </c>
      <c r="QW19" s="29">
        <f t="shared" si="6760"/>
        <v>98.800000000000011</v>
      </c>
      <c r="QX19" s="29">
        <f t="shared" si="6760"/>
        <v>98.800000000000011</v>
      </c>
      <c r="QY19" s="29">
        <f t="shared" si="6760"/>
        <v>98.800000000000011</v>
      </c>
      <c r="QZ19" s="29">
        <f t="shared" si="6760"/>
        <v>98.800000000000011</v>
      </c>
      <c r="RA19" s="29">
        <f t="shared" si="6760"/>
        <v>98.800000000000011</v>
      </c>
      <c r="RB19" s="29">
        <f t="shared" si="6760"/>
        <v>98.800000000000011</v>
      </c>
      <c r="RC19" s="29">
        <f t="shared" si="6760"/>
        <v>98.800000000000011</v>
      </c>
      <c r="RD19" s="29">
        <f t="shared" si="6760"/>
        <v>98.800000000000011</v>
      </c>
      <c r="RE19" s="29">
        <f t="shared" si="6760"/>
        <v>98.800000000000011</v>
      </c>
      <c r="RF19" s="29">
        <f t="shared" si="6760"/>
        <v>98.800000000000011</v>
      </c>
      <c r="RG19" s="29">
        <f t="shared" si="6760"/>
        <v>98.800000000000011</v>
      </c>
      <c r="RH19" s="29">
        <f t="shared" si="6760"/>
        <v>98.800000000000011</v>
      </c>
      <c r="RI19" s="29">
        <f t="shared" si="6760"/>
        <v>98.800000000000011</v>
      </c>
      <c r="RJ19" s="29">
        <f t="shared" si="6760"/>
        <v>98.800000000000011</v>
      </c>
      <c r="RK19" s="29">
        <f t="shared" si="6760"/>
        <v>98.800000000000011</v>
      </c>
      <c r="RL19" s="29">
        <f t="shared" si="6760"/>
        <v>98.800000000000011</v>
      </c>
      <c r="RM19" s="29">
        <f t="shared" si="6760"/>
        <v>98.800000000000011</v>
      </c>
      <c r="RN19" s="29">
        <f t="shared" si="6760"/>
        <v>98.800000000000011</v>
      </c>
      <c r="RO19" s="29">
        <f t="shared" si="6760"/>
        <v>98.800000000000011</v>
      </c>
      <c r="RP19" s="29">
        <f t="shared" si="6760"/>
        <v>98.800000000000011</v>
      </c>
      <c r="RQ19" s="29">
        <f t="shared" si="6760"/>
        <v>98.800000000000011</v>
      </c>
      <c r="RR19" s="29">
        <f t="shared" si="6760"/>
        <v>98.800000000000011</v>
      </c>
      <c r="RS19" s="29">
        <f t="shared" si="6760"/>
        <v>98.800000000000011</v>
      </c>
      <c r="RT19" s="29">
        <f t="shared" si="6760"/>
        <v>98.800000000000011</v>
      </c>
      <c r="RU19" s="29">
        <f t="shared" si="6760"/>
        <v>98.800000000000011</v>
      </c>
      <c r="RV19" s="29">
        <f t="shared" si="6760"/>
        <v>98.800000000000011</v>
      </c>
      <c r="RW19" s="29">
        <f t="shared" si="6760"/>
        <v>98.800000000000011</v>
      </c>
      <c r="RX19" s="29">
        <f t="shared" si="6760"/>
        <v>98.800000000000011</v>
      </c>
      <c r="RY19" s="29">
        <f t="shared" si="6760"/>
        <v>98.800000000000011</v>
      </c>
      <c r="RZ19" s="29">
        <f t="shared" ref="RZ19:UK19" si="6761">RZ15+RZ16+RZ17</f>
        <v>98.800000000000011</v>
      </c>
      <c r="SA19" s="29">
        <f t="shared" si="6761"/>
        <v>98.800000000000011</v>
      </c>
      <c r="SB19" s="29">
        <f t="shared" si="6761"/>
        <v>98.800000000000011</v>
      </c>
      <c r="SC19" s="29">
        <f t="shared" si="6761"/>
        <v>98.800000000000011</v>
      </c>
      <c r="SD19" s="29">
        <f t="shared" si="6761"/>
        <v>98.800000000000011</v>
      </c>
      <c r="SE19" s="29">
        <f t="shared" si="6761"/>
        <v>98.800000000000011</v>
      </c>
      <c r="SF19" s="29">
        <f t="shared" si="6761"/>
        <v>98.800000000000011</v>
      </c>
      <c r="SG19" s="29">
        <f t="shared" si="6761"/>
        <v>98.800000000000011</v>
      </c>
      <c r="SH19" s="29">
        <f t="shared" si="6761"/>
        <v>98.800000000000011</v>
      </c>
      <c r="SI19" s="29">
        <f t="shared" si="6761"/>
        <v>98.800000000000011</v>
      </c>
      <c r="SJ19" s="29">
        <f t="shared" si="6761"/>
        <v>98.800000000000011</v>
      </c>
      <c r="SK19" s="29">
        <f t="shared" si="6761"/>
        <v>98.800000000000011</v>
      </c>
      <c r="SL19" s="29">
        <f t="shared" si="6761"/>
        <v>98.800000000000011</v>
      </c>
      <c r="SM19" s="29">
        <f t="shared" si="6761"/>
        <v>98.800000000000011</v>
      </c>
      <c r="SN19" s="29">
        <f t="shared" si="6761"/>
        <v>98.800000000000011</v>
      </c>
      <c r="SO19" s="29">
        <f t="shared" si="6761"/>
        <v>98.800000000000011</v>
      </c>
      <c r="SP19" s="29">
        <f t="shared" si="6761"/>
        <v>98.800000000000011</v>
      </c>
      <c r="SQ19" s="29">
        <f t="shared" si="6761"/>
        <v>98.800000000000011</v>
      </c>
      <c r="SR19" s="29">
        <f t="shared" si="6761"/>
        <v>98.800000000000011</v>
      </c>
      <c r="SS19" s="29">
        <f t="shared" si="6761"/>
        <v>98.800000000000011</v>
      </c>
      <c r="ST19" s="29">
        <f t="shared" si="6761"/>
        <v>98.800000000000011</v>
      </c>
      <c r="SU19" s="29">
        <f t="shared" si="6761"/>
        <v>98.800000000000011</v>
      </c>
      <c r="SV19" s="29">
        <f t="shared" si="6761"/>
        <v>98.800000000000011</v>
      </c>
      <c r="SW19" s="29">
        <f t="shared" si="6761"/>
        <v>98.800000000000011</v>
      </c>
      <c r="SX19" s="29">
        <f t="shared" si="6761"/>
        <v>98.800000000000011</v>
      </c>
      <c r="SY19" s="29">
        <f t="shared" si="6761"/>
        <v>98.800000000000011</v>
      </c>
      <c r="SZ19" s="29">
        <f t="shared" si="6761"/>
        <v>98.800000000000011</v>
      </c>
      <c r="TA19" s="29">
        <f t="shared" si="6761"/>
        <v>98.800000000000011</v>
      </c>
      <c r="TB19" s="29">
        <f t="shared" si="6761"/>
        <v>98.800000000000011</v>
      </c>
      <c r="TC19" s="29">
        <f t="shared" si="6761"/>
        <v>98.800000000000011</v>
      </c>
      <c r="TD19" s="29">
        <f t="shared" si="6761"/>
        <v>98.800000000000011</v>
      </c>
      <c r="TE19" s="29">
        <f t="shared" si="6761"/>
        <v>98.800000000000011</v>
      </c>
      <c r="TF19" s="29">
        <f t="shared" si="6761"/>
        <v>98.800000000000011</v>
      </c>
      <c r="TG19" s="29">
        <f t="shared" si="6761"/>
        <v>98.800000000000011</v>
      </c>
      <c r="TH19" s="29">
        <f t="shared" si="6761"/>
        <v>98.800000000000011</v>
      </c>
      <c r="TI19" s="29">
        <f t="shared" si="6761"/>
        <v>98.800000000000011</v>
      </c>
      <c r="TJ19" s="29">
        <f t="shared" si="6761"/>
        <v>98.800000000000011</v>
      </c>
      <c r="TK19" s="29">
        <f t="shared" si="6761"/>
        <v>98.800000000000011</v>
      </c>
      <c r="TL19" s="29">
        <f t="shared" si="6761"/>
        <v>98.800000000000011</v>
      </c>
      <c r="TM19" s="29">
        <f t="shared" si="6761"/>
        <v>98.800000000000011</v>
      </c>
      <c r="TN19" s="29">
        <f t="shared" si="6761"/>
        <v>98.800000000000011</v>
      </c>
      <c r="TO19" s="29">
        <f t="shared" si="6761"/>
        <v>98.800000000000011</v>
      </c>
      <c r="TP19" s="29">
        <f t="shared" si="6761"/>
        <v>98.800000000000011</v>
      </c>
      <c r="TQ19" s="29">
        <f t="shared" si="6761"/>
        <v>98.800000000000011</v>
      </c>
      <c r="TR19" s="29">
        <f t="shared" si="6761"/>
        <v>98.800000000000011</v>
      </c>
      <c r="TS19" s="29">
        <f t="shared" si="6761"/>
        <v>98.800000000000011</v>
      </c>
      <c r="TT19" s="29">
        <f t="shared" si="6761"/>
        <v>98.800000000000011</v>
      </c>
      <c r="TU19" s="29">
        <f t="shared" si="6761"/>
        <v>98.800000000000011</v>
      </c>
      <c r="TV19" s="29">
        <f t="shared" si="6761"/>
        <v>98.800000000000011</v>
      </c>
      <c r="TW19" s="29">
        <f t="shared" si="6761"/>
        <v>98.800000000000011</v>
      </c>
      <c r="TX19" s="29">
        <f t="shared" si="6761"/>
        <v>98.800000000000011</v>
      </c>
      <c r="TY19" s="29">
        <f t="shared" si="6761"/>
        <v>98.800000000000011</v>
      </c>
      <c r="TZ19" s="29">
        <f t="shared" si="6761"/>
        <v>98.800000000000011</v>
      </c>
      <c r="UA19" s="29">
        <f t="shared" si="6761"/>
        <v>98.800000000000011</v>
      </c>
      <c r="UB19" s="29">
        <f t="shared" si="6761"/>
        <v>98.800000000000011</v>
      </c>
      <c r="UC19" s="29">
        <f t="shared" si="6761"/>
        <v>98.800000000000011</v>
      </c>
      <c r="UD19" s="29">
        <f t="shared" si="6761"/>
        <v>98.800000000000011</v>
      </c>
      <c r="UE19" s="29">
        <f t="shared" si="6761"/>
        <v>98.800000000000011</v>
      </c>
      <c r="UF19" s="29">
        <f t="shared" si="6761"/>
        <v>98.800000000000011</v>
      </c>
      <c r="UG19" s="29">
        <f t="shared" si="6761"/>
        <v>98.800000000000011</v>
      </c>
      <c r="UH19" s="29">
        <f t="shared" si="6761"/>
        <v>98.800000000000011</v>
      </c>
      <c r="UI19" s="29">
        <f t="shared" si="6761"/>
        <v>98.800000000000011</v>
      </c>
      <c r="UJ19" s="29">
        <f t="shared" si="6761"/>
        <v>98.800000000000011</v>
      </c>
      <c r="UK19" s="29">
        <f t="shared" si="6761"/>
        <v>98.800000000000011</v>
      </c>
      <c r="UL19" s="29">
        <f t="shared" ref="UL19:WW19" si="6762">UL15+UL16+UL17</f>
        <v>98.800000000000011</v>
      </c>
      <c r="UM19" s="29">
        <f t="shared" si="6762"/>
        <v>98.800000000000011</v>
      </c>
      <c r="UN19" s="29">
        <f t="shared" si="6762"/>
        <v>98.800000000000011</v>
      </c>
      <c r="UO19" s="29">
        <f t="shared" si="6762"/>
        <v>98.800000000000011</v>
      </c>
      <c r="UP19" s="29">
        <f t="shared" si="6762"/>
        <v>98.800000000000011</v>
      </c>
      <c r="UQ19" s="29">
        <f t="shared" si="6762"/>
        <v>98.800000000000011</v>
      </c>
      <c r="UR19" s="29">
        <f t="shared" si="6762"/>
        <v>98.800000000000011</v>
      </c>
      <c r="US19" s="29">
        <f t="shared" si="6762"/>
        <v>98.800000000000011</v>
      </c>
      <c r="UT19" s="29">
        <f t="shared" si="6762"/>
        <v>98.800000000000011</v>
      </c>
      <c r="UU19" s="29">
        <f t="shared" si="6762"/>
        <v>98.800000000000011</v>
      </c>
      <c r="UV19" s="29">
        <f t="shared" si="6762"/>
        <v>98.800000000000011</v>
      </c>
      <c r="UW19" s="29">
        <f t="shared" si="6762"/>
        <v>98.800000000000011</v>
      </c>
      <c r="UX19" s="29">
        <f t="shared" si="6762"/>
        <v>98.800000000000011</v>
      </c>
      <c r="UY19" s="29">
        <f t="shared" si="6762"/>
        <v>98.800000000000011</v>
      </c>
      <c r="UZ19" s="29">
        <f t="shared" si="6762"/>
        <v>98.800000000000011</v>
      </c>
      <c r="VA19" s="29">
        <f t="shared" si="6762"/>
        <v>98.800000000000011</v>
      </c>
      <c r="VB19" s="29">
        <f t="shared" si="6762"/>
        <v>98.800000000000011</v>
      </c>
      <c r="VC19" s="29">
        <f t="shared" si="6762"/>
        <v>98.800000000000011</v>
      </c>
      <c r="VD19" s="29">
        <f t="shared" si="6762"/>
        <v>98.800000000000011</v>
      </c>
      <c r="VE19" s="29">
        <f t="shared" si="6762"/>
        <v>98.800000000000011</v>
      </c>
      <c r="VF19" s="29">
        <f t="shared" si="6762"/>
        <v>98.800000000000011</v>
      </c>
      <c r="VG19" s="29">
        <f t="shared" si="6762"/>
        <v>98.800000000000011</v>
      </c>
      <c r="VH19" s="29">
        <f t="shared" si="6762"/>
        <v>98.800000000000011</v>
      </c>
      <c r="VI19" s="29">
        <f t="shared" si="6762"/>
        <v>98.800000000000011</v>
      </c>
      <c r="VJ19" s="29">
        <f t="shared" si="6762"/>
        <v>98.800000000000011</v>
      </c>
      <c r="VK19" s="29">
        <f t="shared" si="6762"/>
        <v>98.800000000000011</v>
      </c>
      <c r="VL19" s="29">
        <f t="shared" si="6762"/>
        <v>98.800000000000011</v>
      </c>
      <c r="VM19" s="29">
        <f t="shared" si="6762"/>
        <v>98.800000000000011</v>
      </c>
      <c r="VN19" s="29">
        <f t="shared" si="6762"/>
        <v>98.800000000000011</v>
      </c>
      <c r="VO19" s="29">
        <f t="shared" si="6762"/>
        <v>98.800000000000011</v>
      </c>
      <c r="VP19" s="29">
        <f t="shared" si="6762"/>
        <v>98.800000000000011</v>
      </c>
      <c r="VQ19" s="29">
        <f t="shared" si="6762"/>
        <v>98.800000000000011</v>
      </c>
      <c r="VR19" s="29">
        <f t="shared" si="6762"/>
        <v>98.800000000000011</v>
      </c>
      <c r="VS19" s="29">
        <f t="shared" si="6762"/>
        <v>98.800000000000011</v>
      </c>
      <c r="VT19" s="29">
        <f t="shared" si="6762"/>
        <v>98.800000000000011</v>
      </c>
      <c r="VU19" s="29">
        <f t="shared" si="6762"/>
        <v>98.800000000000011</v>
      </c>
      <c r="VV19" s="29">
        <f t="shared" si="6762"/>
        <v>98.800000000000011</v>
      </c>
      <c r="VW19" s="29">
        <f t="shared" si="6762"/>
        <v>98.800000000000011</v>
      </c>
      <c r="VX19" s="29">
        <f t="shared" si="6762"/>
        <v>98.800000000000011</v>
      </c>
      <c r="VY19" s="29">
        <f t="shared" si="6762"/>
        <v>98.800000000000011</v>
      </c>
      <c r="VZ19" s="29">
        <f t="shared" si="6762"/>
        <v>98.800000000000011</v>
      </c>
      <c r="WA19" s="29">
        <f t="shared" si="6762"/>
        <v>98.800000000000011</v>
      </c>
      <c r="WB19" s="29">
        <f t="shared" si="6762"/>
        <v>98.800000000000011</v>
      </c>
      <c r="WC19" s="29">
        <f t="shared" si="6762"/>
        <v>98.800000000000011</v>
      </c>
      <c r="WD19" s="29">
        <f t="shared" si="6762"/>
        <v>98.800000000000011</v>
      </c>
      <c r="WE19" s="29">
        <f t="shared" si="6762"/>
        <v>98.800000000000011</v>
      </c>
      <c r="WF19" s="29">
        <f t="shared" si="6762"/>
        <v>98.800000000000011</v>
      </c>
      <c r="WG19" s="29">
        <f t="shared" si="6762"/>
        <v>98.800000000000011</v>
      </c>
      <c r="WH19" s="29">
        <f t="shared" si="6762"/>
        <v>98.800000000000011</v>
      </c>
      <c r="WI19" s="29">
        <f t="shared" si="6762"/>
        <v>98.800000000000011</v>
      </c>
      <c r="WJ19" s="29">
        <f t="shared" si="6762"/>
        <v>98.800000000000011</v>
      </c>
      <c r="WK19" s="29">
        <f t="shared" si="6762"/>
        <v>98.800000000000011</v>
      </c>
      <c r="WL19" s="29">
        <f t="shared" si="6762"/>
        <v>98.800000000000011</v>
      </c>
      <c r="WM19" s="29">
        <f t="shared" si="6762"/>
        <v>98.800000000000011</v>
      </c>
      <c r="WN19" s="29">
        <f t="shared" si="6762"/>
        <v>98.800000000000011</v>
      </c>
      <c r="WO19" s="29">
        <f t="shared" si="6762"/>
        <v>98.800000000000011</v>
      </c>
      <c r="WP19" s="29">
        <f t="shared" si="6762"/>
        <v>98.800000000000011</v>
      </c>
      <c r="WQ19" s="29">
        <f t="shared" si="6762"/>
        <v>98.800000000000011</v>
      </c>
      <c r="WR19" s="29">
        <f t="shared" si="6762"/>
        <v>98.800000000000011</v>
      </c>
      <c r="WS19" s="29">
        <f t="shared" si="6762"/>
        <v>98.800000000000011</v>
      </c>
      <c r="WT19" s="29">
        <f t="shared" si="6762"/>
        <v>98.800000000000011</v>
      </c>
      <c r="WU19" s="29">
        <f t="shared" si="6762"/>
        <v>98.800000000000011</v>
      </c>
      <c r="WV19" s="29">
        <f t="shared" si="6762"/>
        <v>98.800000000000011</v>
      </c>
      <c r="WW19" s="29">
        <f t="shared" si="6762"/>
        <v>98.800000000000011</v>
      </c>
      <c r="WX19" s="29">
        <f t="shared" ref="WX19:ZI19" si="6763">WX15+WX16+WX17</f>
        <v>98.800000000000011</v>
      </c>
      <c r="WY19" s="29">
        <f t="shared" si="6763"/>
        <v>98.800000000000011</v>
      </c>
      <c r="WZ19" s="29">
        <f t="shared" si="6763"/>
        <v>98.800000000000011</v>
      </c>
      <c r="XA19" s="29">
        <f t="shared" si="6763"/>
        <v>98.800000000000011</v>
      </c>
      <c r="XB19" s="29">
        <f t="shared" si="6763"/>
        <v>98.800000000000011</v>
      </c>
      <c r="XC19" s="29">
        <f t="shared" si="6763"/>
        <v>98.800000000000011</v>
      </c>
      <c r="XD19" s="29">
        <f t="shared" si="6763"/>
        <v>98.800000000000011</v>
      </c>
      <c r="XE19" s="29">
        <f t="shared" si="6763"/>
        <v>98.800000000000011</v>
      </c>
      <c r="XF19" s="29">
        <f t="shared" si="6763"/>
        <v>98.800000000000011</v>
      </c>
      <c r="XG19" s="29">
        <f t="shared" si="6763"/>
        <v>98.800000000000011</v>
      </c>
      <c r="XH19" s="29">
        <f t="shared" si="6763"/>
        <v>98.800000000000011</v>
      </c>
      <c r="XI19" s="29">
        <f t="shared" si="6763"/>
        <v>98.800000000000011</v>
      </c>
      <c r="XJ19" s="29">
        <f t="shared" si="6763"/>
        <v>98.800000000000011</v>
      </c>
      <c r="XK19" s="29">
        <f t="shared" si="6763"/>
        <v>98.800000000000011</v>
      </c>
      <c r="XL19" s="29">
        <f t="shared" si="6763"/>
        <v>98.800000000000011</v>
      </c>
      <c r="XM19" s="29">
        <f t="shared" si="6763"/>
        <v>98.800000000000011</v>
      </c>
      <c r="XN19" s="29">
        <f t="shared" si="6763"/>
        <v>98.800000000000011</v>
      </c>
      <c r="XO19" s="29">
        <f t="shared" si="6763"/>
        <v>98.800000000000011</v>
      </c>
      <c r="XP19" s="29">
        <f t="shared" si="6763"/>
        <v>98.800000000000011</v>
      </c>
      <c r="XQ19" s="29">
        <f t="shared" si="6763"/>
        <v>98.800000000000011</v>
      </c>
      <c r="XR19" s="29">
        <f t="shared" si="6763"/>
        <v>98.800000000000011</v>
      </c>
      <c r="XS19" s="29">
        <f t="shared" si="6763"/>
        <v>98.800000000000011</v>
      </c>
      <c r="XT19" s="29">
        <f t="shared" si="6763"/>
        <v>98.800000000000011</v>
      </c>
      <c r="XU19" s="29">
        <f t="shared" si="6763"/>
        <v>98.800000000000011</v>
      </c>
      <c r="XV19" s="29">
        <f t="shared" si="6763"/>
        <v>98.800000000000011</v>
      </c>
      <c r="XW19" s="29">
        <f t="shared" si="6763"/>
        <v>98.800000000000011</v>
      </c>
      <c r="XX19" s="29">
        <f t="shared" si="6763"/>
        <v>98.800000000000011</v>
      </c>
      <c r="XY19" s="29">
        <f t="shared" si="6763"/>
        <v>98.800000000000011</v>
      </c>
      <c r="XZ19" s="29">
        <f t="shared" si="6763"/>
        <v>98.800000000000011</v>
      </c>
      <c r="YA19" s="29">
        <f t="shared" si="6763"/>
        <v>98.800000000000011</v>
      </c>
      <c r="YB19" s="29">
        <f t="shared" si="6763"/>
        <v>98.800000000000011</v>
      </c>
      <c r="YC19" s="29">
        <f t="shared" si="6763"/>
        <v>98.800000000000011</v>
      </c>
      <c r="YD19" s="29">
        <f t="shared" si="6763"/>
        <v>98.800000000000011</v>
      </c>
      <c r="YE19" s="29">
        <f t="shared" si="6763"/>
        <v>98.800000000000011</v>
      </c>
      <c r="YF19" s="29">
        <f t="shared" si="6763"/>
        <v>98.800000000000011</v>
      </c>
      <c r="YG19" s="29">
        <f t="shared" si="6763"/>
        <v>98.800000000000011</v>
      </c>
      <c r="YH19" s="29">
        <f t="shared" si="6763"/>
        <v>98.800000000000011</v>
      </c>
      <c r="YI19" s="29">
        <f t="shared" si="6763"/>
        <v>98.800000000000011</v>
      </c>
      <c r="YJ19" s="29">
        <f t="shared" si="6763"/>
        <v>98.800000000000011</v>
      </c>
      <c r="YK19" s="29">
        <f t="shared" si="6763"/>
        <v>98.800000000000011</v>
      </c>
      <c r="YL19" s="29">
        <f t="shared" si="6763"/>
        <v>98.800000000000011</v>
      </c>
      <c r="YM19" s="29">
        <f t="shared" si="6763"/>
        <v>98.800000000000011</v>
      </c>
      <c r="YN19" s="29">
        <f t="shared" si="6763"/>
        <v>98.800000000000011</v>
      </c>
      <c r="YO19" s="29">
        <f t="shared" si="6763"/>
        <v>98.800000000000011</v>
      </c>
      <c r="YP19" s="29">
        <f t="shared" si="6763"/>
        <v>98.800000000000011</v>
      </c>
      <c r="YQ19" s="29">
        <f t="shared" si="6763"/>
        <v>98.800000000000011</v>
      </c>
      <c r="YR19" s="29">
        <f t="shared" si="6763"/>
        <v>98.800000000000011</v>
      </c>
      <c r="YS19" s="29">
        <f t="shared" si="6763"/>
        <v>98.800000000000011</v>
      </c>
      <c r="YT19" s="29">
        <f t="shared" si="6763"/>
        <v>98.800000000000011</v>
      </c>
      <c r="YU19" s="29">
        <f t="shared" si="6763"/>
        <v>98.800000000000011</v>
      </c>
      <c r="YV19" s="29">
        <f t="shared" si="6763"/>
        <v>98.800000000000011</v>
      </c>
      <c r="YW19" s="29">
        <f t="shared" si="6763"/>
        <v>98.800000000000011</v>
      </c>
      <c r="YX19" s="29">
        <f t="shared" si="6763"/>
        <v>98.800000000000011</v>
      </c>
      <c r="YY19" s="29">
        <f t="shared" si="6763"/>
        <v>98.800000000000011</v>
      </c>
      <c r="YZ19" s="29">
        <f t="shared" si="6763"/>
        <v>98.800000000000011</v>
      </c>
      <c r="ZA19" s="29">
        <f t="shared" si="6763"/>
        <v>98.800000000000011</v>
      </c>
      <c r="ZB19" s="29">
        <f t="shared" si="6763"/>
        <v>98.800000000000011</v>
      </c>
      <c r="ZC19" s="29">
        <f t="shared" si="6763"/>
        <v>98.800000000000011</v>
      </c>
      <c r="ZD19" s="29">
        <f t="shared" si="6763"/>
        <v>98.800000000000011</v>
      </c>
      <c r="ZE19" s="29">
        <f t="shared" si="6763"/>
        <v>98.800000000000011</v>
      </c>
      <c r="ZF19" s="29">
        <f t="shared" si="6763"/>
        <v>98.800000000000011</v>
      </c>
      <c r="ZG19" s="29">
        <f t="shared" si="6763"/>
        <v>98.800000000000011</v>
      </c>
      <c r="ZH19" s="29">
        <f t="shared" si="6763"/>
        <v>98.800000000000011</v>
      </c>
      <c r="ZI19" s="29">
        <f t="shared" si="6763"/>
        <v>98.800000000000011</v>
      </c>
      <c r="ZJ19" s="29">
        <f t="shared" ref="ZJ19:ABU19" si="6764">ZJ15+ZJ16+ZJ17</f>
        <v>98.800000000000011</v>
      </c>
      <c r="ZK19" s="29">
        <f t="shared" si="6764"/>
        <v>98.800000000000011</v>
      </c>
      <c r="ZL19" s="29">
        <f t="shared" si="6764"/>
        <v>98.800000000000011</v>
      </c>
      <c r="ZM19" s="29">
        <f t="shared" si="6764"/>
        <v>98.800000000000011</v>
      </c>
      <c r="ZN19" s="29">
        <f t="shared" si="6764"/>
        <v>98.800000000000011</v>
      </c>
      <c r="ZO19" s="29">
        <f t="shared" si="6764"/>
        <v>98.800000000000011</v>
      </c>
      <c r="ZP19" s="29">
        <f t="shared" si="6764"/>
        <v>98.800000000000011</v>
      </c>
      <c r="ZQ19" s="29">
        <f t="shared" si="6764"/>
        <v>98.800000000000011</v>
      </c>
      <c r="ZR19" s="29">
        <f t="shared" si="6764"/>
        <v>98.800000000000011</v>
      </c>
      <c r="ZS19" s="29">
        <f t="shared" si="6764"/>
        <v>98.800000000000011</v>
      </c>
      <c r="ZT19" s="29">
        <f t="shared" si="6764"/>
        <v>98.800000000000011</v>
      </c>
      <c r="ZU19" s="29">
        <f t="shared" si="6764"/>
        <v>98.800000000000011</v>
      </c>
      <c r="ZV19" s="29">
        <f t="shared" si="6764"/>
        <v>98.800000000000011</v>
      </c>
      <c r="ZW19" s="29">
        <f t="shared" si="6764"/>
        <v>98.800000000000011</v>
      </c>
      <c r="ZX19" s="29">
        <f t="shared" si="6764"/>
        <v>98.800000000000011</v>
      </c>
      <c r="ZY19" s="29">
        <f t="shared" si="6764"/>
        <v>98.800000000000011</v>
      </c>
      <c r="ZZ19" s="29">
        <f t="shared" si="6764"/>
        <v>98.800000000000011</v>
      </c>
      <c r="AAA19" s="29">
        <f t="shared" si="6764"/>
        <v>98.800000000000011</v>
      </c>
      <c r="AAB19" s="29">
        <f t="shared" si="6764"/>
        <v>98.800000000000011</v>
      </c>
      <c r="AAC19" s="29">
        <f t="shared" si="6764"/>
        <v>98.800000000000011</v>
      </c>
      <c r="AAD19" s="29">
        <f t="shared" si="6764"/>
        <v>98.800000000000011</v>
      </c>
      <c r="AAE19" s="29">
        <f t="shared" si="6764"/>
        <v>98.800000000000011</v>
      </c>
      <c r="AAF19" s="29">
        <f t="shared" si="6764"/>
        <v>98.800000000000011</v>
      </c>
      <c r="AAG19" s="29">
        <f t="shared" si="6764"/>
        <v>98.800000000000011</v>
      </c>
      <c r="AAH19" s="29">
        <f t="shared" si="6764"/>
        <v>98.800000000000011</v>
      </c>
      <c r="AAI19" s="29">
        <f t="shared" si="6764"/>
        <v>98.800000000000011</v>
      </c>
      <c r="AAJ19" s="29">
        <f t="shared" si="6764"/>
        <v>98.800000000000011</v>
      </c>
      <c r="AAK19" s="29">
        <f t="shared" si="6764"/>
        <v>98.800000000000011</v>
      </c>
      <c r="AAL19" s="29">
        <f t="shared" si="6764"/>
        <v>98.800000000000011</v>
      </c>
      <c r="AAM19" s="29">
        <f t="shared" si="6764"/>
        <v>98.800000000000011</v>
      </c>
      <c r="AAN19" s="29">
        <f t="shared" si="6764"/>
        <v>98.800000000000011</v>
      </c>
      <c r="AAO19" s="29">
        <f t="shared" si="6764"/>
        <v>98.800000000000011</v>
      </c>
      <c r="AAP19" s="29">
        <f t="shared" si="6764"/>
        <v>98.800000000000011</v>
      </c>
      <c r="AAQ19" s="29">
        <f t="shared" si="6764"/>
        <v>98.800000000000011</v>
      </c>
      <c r="AAR19" s="29">
        <f t="shared" si="6764"/>
        <v>98.800000000000011</v>
      </c>
      <c r="AAS19" s="29">
        <f t="shared" si="6764"/>
        <v>98.800000000000011</v>
      </c>
      <c r="AAT19" s="29">
        <f t="shared" si="6764"/>
        <v>98.800000000000011</v>
      </c>
      <c r="AAU19" s="29">
        <f t="shared" si="6764"/>
        <v>98.800000000000011</v>
      </c>
      <c r="AAV19" s="29">
        <f t="shared" si="6764"/>
        <v>98.800000000000011</v>
      </c>
      <c r="AAW19" s="29">
        <f t="shared" si="6764"/>
        <v>98.800000000000011</v>
      </c>
      <c r="AAX19" s="29">
        <f t="shared" si="6764"/>
        <v>98.800000000000011</v>
      </c>
      <c r="AAY19" s="29">
        <f t="shared" si="6764"/>
        <v>98.800000000000011</v>
      </c>
      <c r="AAZ19" s="29">
        <f t="shared" si="6764"/>
        <v>98.800000000000011</v>
      </c>
      <c r="ABA19" s="29">
        <f t="shared" si="6764"/>
        <v>98.800000000000011</v>
      </c>
      <c r="ABB19" s="29">
        <f t="shared" si="6764"/>
        <v>98.800000000000011</v>
      </c>
      <c r="ABC19" s="29">
        <f t="shared" si="6764"/>
        <v>98.800000000000011</v>
      </c>
      <c r="ABD19" s="29">
        <f t="shared" si="6764"/>
        <v>98.800000000000011</v>
      </c>
      <c r="ABE19" s="29">
        <f t="shared" si="6764"/>
        <v>98.800000000000011</v>
      </c>
      <c r="ABF19" s="29">
        <f t="shared" si="6764"/>
        <v>98.800000000000011</v>
      </c>
      <c r="ABG19" s="29">
        <f t="shared" si="6764"/>
        <v>98.800000000000011</v>
      </c>
      <c r="ABH19" s="29">
        <f t="shared" si="6764"/>
        <v>98.800000000000011</v>
      </c>
      <c r="ABI19" s="29">
        <f t="shared" si="6764"/>
        <v>98.800000000000011</v>
      </c>
      <c r="ABJ19" s="29">
        <f t="shared" si="6764"/>
        <v>98.800000000000011</v>
      </c>
      <c r="ABK19" s="29">
        <f t="shared" si="6764"/>
        <v>98.800000000000011</v>
      </c>
      <c r="ABL19" s="29">
        <f t="shared" si="6764"/>
        <v>98.800000000000011</v>
      </c>
      <c r="ABM19" s="29">
        <f t="shared" si="6764"/>
        <v>98.800000000000011</v>
      </c>
      <c r="ABN19" s="29">
        <f t="shared" si="6764"/>
        <v>98.800000000000011</v>
      </c>
      <c r="ABO19" s="29">
        <f t="shared" si="6764"/>
        <v>98.800000000000011</v>
      </c>
      <c r="ABP19" s="29">
        <f t="shared" si="6764"/>
        <v>98.800000000000011</v>
      </c>
      <c r="ABQ19" s="29">
        <f t="shared" si="6764"/>
        <v>98.800000000000011</v>
      </c>
      <c r="ABR19" s="29">
        <f t="shared" si="6764"/>
        <v>98.800000000000011</v>
      </c>
      <c r="ABS19" s="29">
        <f t="shared" si="6764"/>
        <v>98.800000000000011</v>
      </c>
      <c r="ABT19" s="29">
        <f t="shared" si="6764"/>
        <v>98.800000000000011</v>
      </c>
      <c r="ABU19" s="29">
        <f t="shared" si="6764"/>
        <v>98.800000000000011</v>
      </c>
      <c r="ABV19" s="29">
        <f t="shared" ref="ABV19:ADY19" si="6765">ABV15+ABV16+ABV17</f>
        <v>98.800000000000011</v>
      </c>
      <c r="ABW19" s="29">
        <f t="shared" si="6765"/>
        <v>98.800000000000011</v>
      </c>
      <c r="ABX19" s="29">
        <f t="shared" si="6765"/>
        <v>98.800000000000011</v>
      </c>
      <c r="ABY19" s="29">
        <f t="shared" si="6765"/>
        <v>98.800000000000011</v>
      </c>
      <c r="ABZ19" s="29">
        <f t="shared" si="6765"/>
        <v>98.800000000000011</v>
      </c>
      <c r="ACA19" s="29">
        <f t="shared" si="6765"/>
        <v>98.800000000000011</v>
      </c>
      <c r="ACB19" s="29">
        <f t="shared" si="6765"/>
        <v>98.800000000000011</v>
      </c>
      <c r="ACC19" s="29">
        <f t="shared" si="6765"/>
        <v>98.800000000000011</v>
      </c>
      <c r="ACD19" s="29">
        <f t="shared" si="6765"/>
        <v>98.800000000000011</v>
      </c>
      <c r="ACE19" s="29">
        <f t="shared" si="6765"/>
        <v>98.800000000000011</v>
      </c>
      <c r="ACF19" s="29">
        <f t="shared" si="6765"/>
        <v>98.800000000000011</v>
      </c>
      <c r="ACG19" s="29">
        <f t="shared" si="6765"/>
        <v>98.800000000000011</v>
      </c>
      <c r="ACH19" s="29">
        <f t="shared" si="6765"/>
        <v>98.800000000000011</v>
      </c>
      <c r="ACI19" s="29">
        <f t="shared" si="6765"/>
        <v>98.800000000000011</v>
      </c>
      <c r="ACJ19" s="29">
        <f t="shared" si="6765"/>
        <v>98.800000000000011</v>
      </c>
      <c r="ACK19" s="29">
        <f t="shared" si="6765"/>
        <v>98.800000000000011</v>
      </c>
      <c r="ACL19" s="29">
        <f t="shared" si="6765"/>
        <v>98.800000000000011</v>
      </c>
      <c r="ACM19" s="29">
        <f t="shared" si="6765"/>
        <v>98.800000000000011</v>
      </c>
      <c r="ACN19" s="29">
        <f t="shared" si="6765"/>
        <v>98.800000000000011</v>
      </c>
      <c r="ACO19" s="29">
        <f t="shared" si="6765"/>
        <v>98.800000000000011</v>
      </c>
      <c r="ACP19" s="29">
        <f t="shared" si="6765"/>
        <v>98.800000000000011</v>
      </c>
      <c r="ACQ19" s="29">
        <f t="shared" si="6765"/>
        <v>98.800000000000011</v>
      </c>
      <c r="ACR19" s="29">
        <f t="shared" si="6765"/>
        <v>98.800000000000011</v>
      </c>
      <c r="ACS19" s="29">
        <f t="shared" si="6765"/>
        <v>98.800000000000011</v>
      </c>
      <c r="ACT19" s="29">
        <f t="shared" si="6765"/>
        <v>98.800000000000011</v>
      </c>
      <c r="ACU19" s="29">
        <f t="shared" si="6765"/>
        <v>98.800000000000011</v>
      </c>
      <c r="ACV19" s="29">
        <f t="shared" si="6765"/>
        <v>98.800000000000011</v>
      </c>
      <c r="ACW19" s="29">
        <f t="shared" si="6765"/>
        <v>98.800000000000011</v>
      </c>
      <c r="ACX19" s="29">
        <f t="shared" si="6765"/>
        <v>98.800000000000011</v>
      </c>
      <c r="ACY19" s="29">
        <f t="shared" si="6765"/>
        <v>98.800000000000011</v>
      </c>
      <c r="ACZ19" s="29">
        <f t="shared" si="6765"/>
        <v>98.800000000000011</v>
      </c>
      <c r="ADA19" s="29">
        <f t="shared" si="6765"/>
        <v>98.800000000000011</v>
      </c>
      <c r="ADB19" s="29">
        <f t="shared" si="6765"/>
        <v>98.800000000000011</v>
      </c>
      <c r="ADC19" s="29">
        <f t="shared" si="6765"/>
        <v>98.800000000000011</v>
      </c>
      <c r="ADD19" s="29">
        <f t="shared" si="6765"/>
        <v>98.800000000000011</v>
      </c>
      <c r="ADE19" s="29">
        <f t="shared" si="6765"/>
        <v>98.800000000000011</v>
      </c>
      <c r="ADF19" s="29">
        <f t="shared" si="6765"/>
        <v>98.800000000000011</v>
      </c>
      <c r="ADG19" s="29">
        <f t="shared" si="6765"/>
        <v>98.800000000000011</v>
      </c>
      <c r="ADH19" s="29">
        <f t="shared" si="6765"/>
        <v>98.800000000000011</v>
      </c>
      <c r="ADI19" s="29">
        <f t="shared" si="6765"/>
        <v>98.800000000000011</v>
      </c>
      <c r="ADJ19" s="29">
        <f t="shared" si="6765"/>
        <v>98.800000000000011</v>
      </c>
      <c r="ADK19" s="29">
        <f t="shared" si="6765"/>
        <v>98.800000000000011</v>
      </c>
      <c r="ADL19" s="29">
        <f t="shared" si="6765"/>
        <v>98.800000000000011</v>
      </c>
      <c r="ADM19" s="29">
        <f t="shared" si="6765"/>
        <v>98.800000000000011</v>
      </c>
      <c r="ADN19" s="29">
        <f t="shared" si="6765"/>
        <v>98.800000000000011</v>
      </c>
      <c r="ADO19" s="29">
        <f t="shared" si="6765"/>
        <v>98.800000000000011</v>
      </c>
      <c r="ADP19" s="29">
        <f t="shared" si="6765"/>
        <v>98.800000000000011</v>
      </c>
      <c r="ADQ19" s="29">
        <f t="shared" si="6765"/>
        <v>98.800000000000011</v>
      </c>
      <c r="ADR19" s="29">
        <f t="shared" si="6765"/>
        <v>98.800000000000011</v>
      </c>
      <c r="ADS19" s="29">
        <f t="shared" si="6765"/>
        <v>98.800000000000011</v>
      </c>
      <c r="ADT19" s="29">
        <f t="shared" si="6765"/>
        <v>98.800000000000011</v>
      </c>
      <c r="ADU19" s="29">
        <f t="shared" si="6765"/>
        <v>98.800000000000011</v>
      </c>
      <c r="ADV19" s="29">
        <f t="shared" si="6765"/>
        <v>98.800000000000011</v>
      </c>
      <c r="ADW19" s="29">
        <f t="shared" si="6765"/>
        <v>98.800000000000011</v>
      </c>
      <c r="ADX19" s="29">
        <f t="shared" si="6765"/>
        <v>98.800000000000011</v>
      </c>
      <c r="ADY19" s="29">
        <f t="shared" si="6765"/>
        <v>98.800000000000011</v>
      </c>
      <c r="ADZ19" s="29">
        <f t="shared" ref="ADZ19:AGK19" si="6766">ADZ15+ADZ16+ADZ17</f>
        <v>87.399999999999991</v>
      </c>
      <c r="AEA19" s="29">
        <f t="shared" si="6766"/>
        <v>87.399999999999991</v>
      </c>
      <c r="AEB19" s="29">
        <f t="shared" si="6766"/>
        <v>87.399999999999991</v>
      </c>
      <c r="AEC19" s="29">
        <f t="shared" si="6766"/>
        <v>87.399999999999991</v>
      </c>
      <c r="AED19" s="29">
        <f t="shared" si="6766"/>
        <v>87.399999999999991</v>
      </c>
      <c r="AEE19" s="29">
        <f t="shared" si="6766"/>
        <v>87.399999999999991</v>
      </c>
      <c r="AEF19" s="29">
        <f t="shared" si="6766"/>
        <v>87.399999999999991</v>
      </c>
      <c r="AEG19" s="29">
        <f t="shared" si="6766"/>
        <v>87.399999999999991</v>
      </c>
      <c r="AEH19" s="29">
        <f t="shared" si="6766"/>
        <v>87.399999999999991</v>
      </c>
      <c r="AEI19" s="29">
        <f t="shared" si="6766"/>
        <v>87.399999999999991</v>
      </c>
      <c r="AEJ19" s="29">
        <f t="shared" si="6766"/>
        <v>87.399999999999991</v>
      </c>
      <c r="AEK19" s="29">
        <f t="shared" si="6766"/>
        <v>87.399999999999991</v>
      </c>
      <c r="AEL19" s="29">
        <f t="shared" si="6766"/>
        <v>87.399999999999991</v>
      </c>
      <c r="AEM19" s="29">
        <f t="shared" si="6766"/>
        <v>87.399999999999991</v>
      </c>
      <c r="AEN19" s="29">
        <f t="shared" si="6766"/>
        <v>87.399999999999991</v>
      </c>
      <c r="AEO19" s="29">
        <f t="shared" si="6766"/>
        <v>87.399999999999991</v>
      </c>
      <c r="AEP19" s="29">
        <f t="shared" si="6766"/>
        <v>87.399999999999991</v>
      </c>
      <c r="AEQ19" s="29">
        <f t="shared" si="6766"/>
        <v>87.399999999999991</v>
      </c>
      <c r="AER19" s="29">
        <f t="shared" si="6766"/>
        <v>87.399999999999991</v>
      </c>
      <c r="AES19" s="29">
        <f t="shared" si="6766"/>
        <v>87.399999999999991</v>
      </c>
      <c r="AET19" s="29">
        <f t="shared" si="6766"/>
        <v>87.399999999999991</v>
      </c>
      <c r="AEU19" s="29">
        <f t="shared" si="6766"/>
        <v>87.399999999999991</v>
      </c>
      <c r="AEV19" s="29">
        <f t="shared" si="6766"/>
        <v>87.399999999999991</v>
      </c>
      <c r="AEW19" s="29">
        <f t="shared" si="6766"/>
        <v>87.399999999999991</v>
      </c>
      <c r="AEX19" s="29">
        <f t="shared" si="6766"/>
        <v>87.399999999999991</v>
      </c>
      <c r="AEY19" s="29">
        <f t="shared" si="6766"/>
        <v>87.399999999999991</v>
      </c>
      <c r="AEZ19" s="29">
        <f t="shared" si="6766"/>
        <v>87.399999999999991</v>
      </c>
      <c r="AFA19" s="29">
        <f t="shared" si="6766"/>
        <v>87.399999999999991</v>
      </c>
      <c r="AFB19" s="29">
        <f t="shared" si="6766"/>
        <v>87.399999999999991</v>
      </c>
      <c r="AFC19" s="29">
        <f t="shared" si="6766"/>
        <v>87.399999999999991</v>
      </c>
      <c r="AFD19" s="29">
        <f t="shared" si="6766"/>
        <v>87.399999999999991</v>
      </c>
      <c r="AFE19" s="29">
        <f t="shared" si="6766"/>
        <v>87.399999999999991</v>
      </c>
      <c r="AFF19" s="29">
        <f t="shared" si="6766"/>
        <v>87.399999999999991</v>
      </c>
      <c r="AFG19" s="29">
        <f t="shared" si="6766"/>
        <v>87.399999999999991</v>
      </c>
      <c r="AFH19" s="29">
        <f t="shared" si="6766"/>
        <v>87.399999999999991</v>
      </c>
      <c r="AFI19" s="29">
        <f t="shared" si="6766"/>
        <v>87.399999999999991</v>
      </c>
      <c r="AFJ19" s="29">
        <f t="shared" si="6766"/>
        <v>87.399999999999991</v>
      </c>
      <c r="AFK19" s="29">
        <f t="shared" si="6766"/>
        <v>87.399999999999991</v>
      </c>
      <c r="AFL19" s="29">
        <f t="shared" si="6766"/>
        <v>87.399999999999991</v>
      </c>
      <c r="AFM19" s="29">
        <f t="shared" si="6766"/>
        <v>87.399999999999991</v>
      </c>
      <c r="AFN19" s="29">
        <f t="shared" si="6766"/>
        <v>87.399999999999991</v>
      </c>
      <c r="AFO19" s="29">
        <f t="shared" si="6766"/>
        <v>87.399999999999991</v>
      </c>
      <c r="AFP19" s="29">
        <f t="shared" si="6766"/>
        <v>87.399999999999991</v>
      </c>
      <c r="AFQ19" s="29">
        <f t="shared" si="6766"/>
        <v>87.399999999999991</v>
      </c>
      <c r="AFR19" s="29">
        <f t="shared" si="6766"/>
        <v>87.399999999999991</v>
      </c>
      <c r="AFS19" s="29">
        <f t="shared" si="6766"/>
        <v>87.399999999999991</v>
      </c>
      <c r="AFT19" s="29">
        <f t="shared" si="6766"/>
        <v>87.399999999999991</v>
      </c>
      <c r="AFU19" s="29">
        <f t="shared" si="6766"/>
        <v>87.399999999999991</v>
      </c>
      <c r="AFV19" s="29">
        <f t="shared" si="6766"/>
        <v>87.399999999999991</v>
      </c>
      <c r="AFW19" s="29">
        <f t="shared" si="6766"/>
        <v>87.399999999999991</v>
      </c>
      <c r="AFX19" s="29">
        <f t="shared" si="6766"/>
        <v>87.399999999999991</v>
      </c>
      <c r="AFY19" s="29">
        <f t="shared" si="6766"/>
        <v>87.399999999999991</v>
      </c>
      <c r="AFZ19" s="29">
        <f t="shared" si="6766"/>
        <v>87.399999999999991</v>
      </c>
      <c r="AGA19" s="29">
        <f t="shared" si="6766"/>
        <v>87.399999999999991</v>
      </c>
      <c r="AGB19" s="29">
        <f t="shared" si="6766"/>
        <v>87.399999999999991</v>
      </c>
      <c r="AGC19" s="29">
        <f t="shared" si="6766"/>
        <v>87.399999999999991</v>
      </c>
      <c r="AGD19" s="29">
        <f t="shared" si="6766"/>
        <v>87.399999999999991</v>
      </c>
      <c r="AGE19" s="29">
        <f t="shared" si="6766"/>
        <v>87.399999999999991</v>
      </c>
      <c r="AGF19" s="29">
        <f t="shared" si="6766"/>
        <v>87.399999999999991</v>
      </c>
      <c r="AGG19" s="29">
        <f t="shared" si="6766"/>
        <v>87.399999999999991</v>
      </c>
      <c r="AGH19" s="29">
        <f t="shared" si="6766"/>
        <v>87.399999999999991</v>
      </c>
      <c r="AGI19" s="29">
        <f t="shared" si="6766"/>
        <v>87.399999999999991</v>
      </c>
      <c r="AGJ19" s="29">
        <f t="shared" si="6766"/>
        <v>87.399999999999991</v>
      </c>
      <c r="AGK19" s="29">
        <f t="shared" si="6766"/>
        <v>87.399999999999991</v>
      </c>
      <c r="AGL19" s="29">
        <f t="shared" ref="AGL19:AIW19" si="6767">AGL15+AGL16+AGL17</f>
        <v>87.399999999999991</v>
      </c>
      <c r="AGM19" s="29">
        <f t="shared" si="6767"/>
        <v>87.399999999999991</v>
      </c>
      <c r="AGN19" s="29">
        <f t="shared" si="6767"/>
        <v>87.399999999999991</v>
      </c>
      <c r="AGO19" s="29">
        <f t="shared" si="6767"/>
        <v>87.399999999999991</v>
      </c>
      <c r="AGP19" s="29">
        <f t="shared" si="6767"/>
        <v>87.399999999999991</v>
      </c>
      <c r="AGQ19" s="29">
        <f t="shared" si="6767"/>
        <v>87.399999999999991</v>
      </c>
      <c r="AGR19" s="29">
        <f t="shared" si="6767"/>
        <v>87.399999999999991</v>
      </c>
      <c r="AGS19" s="29">
        <f t="shared" si="6767"/>
        <v>87.399999999999991</v>
      </c>
      <c r="AGT19" s="29">
        <f t="shared" si="6767"/>
        <v>87.399999999999991</v>
      </c>
      <c r="AGU19" s="29">
        <f t="shared" si="6767"/>
        <v>87.399999999999991</v>
      </c>
      <c r="AGV19" s="29">
        <f t="shared" si="6767"/>
        <v>87.399999999999991</v>
      </c>
      <c r="AGW19" s="29">
        <f t="shared" si="6767"/>
        <v>87.399999999999991</v>
      </c>
      <c r="AGX19" s="29">
        <f t="shared" si="6767"/>
        <v>87.399999999999991</v>
      </c>
      <c r="AGY19" s="29">
        <f t="shared" si="6767"/>
        <v>87.399999999999991</v>
      </c>
      <c r="AGZ19" s="29">
        <f t="shared" si="6767"/>
        <v>87.399999999999991</v>
      </c>
      <c r="AHA19" s="29">
        <f t="shared" si="6767"/>
        <v>87.399999999999991</v>
      </c>
      <c r="AHB19" s="29">
        <f t="shared" si="6767"/>
        <v>87.399999999999991</v>
      </c>
      <c r="AHC19" s="29">
        <f t="shared" si="6767"/>
        <v>87.399999999999991</v>
      </c>
      <c r="AHD19" s="29">
        <f t="shared" si="6767"/>
        <v>87.399999999999991</v>
      </c>
      <c r="AHE19" s="29">
        <f t="shared" si="6767"/>
        <v>87.399999999999991</v>
      </c>
      <c r="AHF19" s="29">
        <f t="shared" si="6767"/>
        <v>87.399999999999991</v>
      </c>
      <c r="AHG19" s="29">
        <f t="shared" si="6767"/>
        <v>87.399999999999991</v>
      </c>
      <c r="AHH19" s="29">
        <f t="shared" si="6767"/>
        <v>87.399999999999991</v>
      </c>
      <c r="AHI19" s="29">
        <f t="shared" si="6767"/>
        <v>87.399999999999991</v>
      </c>
      <c r="AHJ19" s="29">
        <f t="shared" si="6767"/>
        <v>87.399999999999991</v>
      </c>
      <c r="AHK19" s="29">
        <f t="shared" si="6767"/>
        <v>87.399999999999991</v>
      </c>
      <c r="AHL19" s="29">
        <f t="shared" si="6767"/>
        <v>87.399999999999991</v>
      </c>
      <c r="AHM19" s="29">
        <f t="shared" si="6767"/>
        <v>87.399999999999991</v>
      </c>
      <c r="AHN19" s="29">
        <f t="shared" si="6767"/>
        <v>87.399999999999991</v>
      </c>
      <c r="AHO19" s="29">
        <f t="shared" si="6767"/>
        <v>87.399999999999991</v>
      </c>
      <c r="AHP19" s="29">
        <f t="shared" si="6767"/>
        <v>87.399999999999991</v>
      </c>
      <c r="AHQ19" s="29">
        <f t="shared" si="6767"/>
        <v>87.399999999999991</v>
      </c>
      <c r="AHR19" s="29">
        <f t="shared" si="6767"/>
        <v>87.399999999999991</v>
      </c>
      <c r="AHS19" s="29">
        <f t="shared" si="6767"/>
        <v>87.399999999999991</v>
      </c>
      <c r="AHT19" s="29">
        <f t="shared" si="6767"/>
        <v>87.399999999999991</v>
      </c>
      <c r="AHU19" s="29">
        <f t="shared" si="6767"/>
        <v>87.399999999999991</v>
      </c>
      <c r="AHV19" s="29">
        <f t="shared" si="6767"/>
        <v>87.399999999999991</v>
      </c>
      <c r="AHW19" s="29">
        <f t="shared" si="6767"/>
        <v>87.399999999999991</v>
      </c>
      <c r="AHX19" s="29">
        <f t="shared" si="6767"/>
        <v>87.399999999999991</v>
      </c>
      <c r="AHY19" s="29">
        <f t="shared" si="6767"/>
        <v>87.399999999999991</v>
      </c>
      <c r="AHZ19" s="29">
        <f t="shared" si="6767"/>
        <v>87.399999999999991</v>
      </c>
      <c r="AIA19" s="29">
        <f t="shared" si="6767"/>
        <v>87.399999999999991</v>
      </c>
      <c r="AIB19" s="29">
        <f t="shared" si="6767"/>
        <v>87.399999999999991</v>
      </c>
      <c r="AIC19" s="29">
        <f t="shared" si="6767"/>
        <v>87.399999999999991</v>
      </c>
      <c r="AID19" s="29">
        <f t="shared" si="6767"/>
        <v>87.399999999999991</v>
      </c>
      <c r="AIE19" s="29">
        <f t="shared" si="6767"/>
        <v>87.399999999999991</v>
      </c>
      <c r="AIF19" s="29">
        <f t="shared" si="6767"/>
        <v>87.399999999999991</v>
      </c>
      <c r="AIG19" s="29">
        <f t="shared" si="6767"/>
        <v>87.399999999999991</v>
      </c>
      <c r="AIH19" s="29">
        <f t="shared" si="6767"/>
        <v>87.399999999999991</v>
      </c>
      <c r="AII19" s="29">
        <f t="shared" si="6767"/>
        <v>87.399999999999991</v>
      </c>
      <c r="AIJ19" s="29">
        <f t="shared" si="6767"/>
        <v>87.399999999999991</v>
      </c>
      <c r="AIK19" s="29">
        <f t="shared" si="6767"/>
        <v>87.399999999999991</v>
      </c>
      <c r="AIL19" s="29">
        <f t="shared" si="6767"/>
        <v>87.399999999999991</v>
      </c>
      <c r="AIM19" s="29">
        <f t="shared" si="6767"/>
        <v>87.399999999999991</v>
      </c>
      <c r="AIN19" s="29">
        <f t="shared" si="6767"/>
        <v>87.399999999999991</v>
      </c>
      <c r="AIO19" s="29">
        <f t="shared" si="6767"/>
        <v>87.399999999999991</v>
      </c>
      <c r="AIP19" s="29">
        <f t="shared" si="6767"/>
        <v>87.399999999999991</v>
      </c>
      <c r="AIQ19" s="29">
        <f t="shared" si="6767"/>
        <v>87.399999999999991</v>
      </c>
      <c r="AIR19" s="29">
        <f t="shared" si="6767"/>
        <v>87.399999999999991</v>
      </c>
      <c r="AIS19" s="29">
        <f t="shared" si="6767"/>
        <v>87.399999999999991</v>
      </c>
      <c r="AIT19" s="29">
        <f t="shared" si="6767"/>
        <v>87.399999999999991</v>
      </c>
      <c r="AIU19" s="29">
        <f t="shared" si="6767"/>
        <v>87.399999999999991</v>
      </c>
      <c r="AIV19" s="29">
        <f t="shared" si="6767"/>
        <v>87.399999999999991</v>
      </c>
      <c r="AIW19" s="29">
        <f t="shared" si="6767"/>
        <v>87.399999999999991</v>
      </c>
      <c r="AIX19" s="29">
        <f t="shared" ref="AIX19:ALI19" si="6768">AIX15+AIX16+AIX17</f>
        <v>87.399999999999991</v>
      </c>
      <c r="AIY19" s="29">
        <f t="shared" si="6768"/>
        <v>87.399999999999991</v>
      </c>
      <c r="AIZ19" s="29">
        <f t="shared" si="6768"/>
        <v>87.399999999999991</v>
      </c>
      <c r="AJA19" s="29">
        <f t="shared" si="6768"/>
        <v>87.399999999999991</v>
      </c>
      <c r="AJB19" s="29">
        <f t="shared" si="6768"/>
        <v>87.399999999999991</v>
      </c>
      <c r="AJC19" s="29">
        <f t="shared" si="6768"/>
        <v>87.399999999999991</v>
      </c>
      <c r="AJD19" s="29">
        <f t="shared" si="6768"/>
        <v>87.399999999999991</v>
      </c>
      <c r="AJE19" s="29">
        <f t="shared" si="6768"/>
        <v>87.399999999999991</v>
      </c>
      <c r="AJF19" s="29">
        <f t="shared" si="6768"/>
        <v>87.399999999999991</v>
      </c>
      <c r="AJG19" s="29">
        <f t="shared" si="6768"/>
        <v>87.399999999999991</v>
      </c>
      <c r="AJH19" s="29">
        <f t="shared" si="6768"/>
        <v>87.399999999999991</v>
      </c>
      <c r="AJI19" s="29">
        <f t="shared" si="6768"/>
        <v>87.399999999999991</v>
      </c>
      <c r="AJJ19" s="29">
        <f t="shared" si="6768"/>
        <v>87.399999999999991</v>
      </c>
      <c r="AJK19" s="29">
        <f t="shared" si="6768"/>
        <v>87.399999999999991</v>
      </c>
      <c r="AJL19" s="29">
        <f t="shared" si="6768"/>
        <v>87.399999999999991</v>
      </c>
      <c r="AJM19" s="29">
        <f t="shared" si="6768"/>
        <v>87.399999999999991</v>
      </c>
      <c r="AJN19" s="29">
        <f t="shared" si="6768"/>
        <v>87.399999999999991</v>
      </c>
      <c r="AJO19" s="29">
        <f t="shared" si="6768"/>
        <v>87.399999999999991</v>
      </c>
      <c r="AJP19" s="29">
        <f t="shared" si="6768"/>
        <v>87.399999999999991</v>
      </c>
      <c r="AJQ19" s="29">
        <f t="shared" si="6768"/>
        <v>87.399999999999991</v>
      </c>
      <c r="AJR19" s="29">
        <f t="shared" si="6768"/>
        <v>87.399999999999991</v>
      </c>
      <c r="AJS19" s="29">
        <f t="shared" si="6768"/>
        <v>87.399999999999991</v>
      </c>
      <c r="AJT19" s="29">
        <f t="shared" si="6768"/>
        <v>87.399999999999991</v>
      </c>
      <c r="AJU19" s="29">
        <f t="shared" si="6768"/>
        <v>87.399999999999991</v>
      </c>
      <c r="AJV19" s="29">
        <f t="shared" si="6768"/>
        <v>87.399999999999991</v>
      </c>
      <c r="AJW19" s="29">
        <f t="shared" si="6768"/>
        <v>87.399999999999991</v>
      </c>
      <c r="AJX19" s="29">
        <f t="shared" si="6768"/>
        <v>87.399999999999991</v>
      </c>
      <c r="AJY19" s="29">
        <f t="shared" si="6768"/>
        <v>87.399999999999991</v>
      </c>
      <c r="AJZ19" s="29">
        <f t="shared" si="6768"/>
        <v>87.399999999999991</v>
      </c>
      <c r="AKA19" s="29">
        <f t="shared" si="6768"/>
        <v>87.399999999999991</v>
      </c>
      <c r="AKB19" s="29">
        <f t="shared" si="6768"/>
        <v>87.399999999999991</v>
      </c>
      <c r="AKC19" s="29">
        <f t="shared" si="6768"/>
        <v>87.399999999999991</v>
      </c>
      <c r="AKD19" s="29">
        <f t="shared" si="6768"/>
        <v>87.399999999999991</v>
      </c>
      <c r="AKE19" s="29">
        <f t="shared" si="6768"/>
        <v>87.399999999999991</v>
      </c>
      <c r="AKF19" s="29">
        <f t="shared" si="6768"/>
        <v>87.399999999999991</v>
      </c>
      <c r="AKG19" s="29">
        <f t="shared" si="6768"/>
        <v>87.399999999999991</v>
      </c>
      <c r="AKH19" s="29">
        <f t="shared" si="6768"/>
        <v>87.399999999999991</v>
      </c>
      <c r="AKI19" s="29">
        <f t="shared" si="6768"/>
        <v>87.399999999999991</v>
      </c>
      <c r="AKJ19" s="29">
        <f t="shared" si="6768"/>
        <v>87.399999999999991</v>
      </c>
      <c r="AKK19" s="29">
        <f t="shared" si="6768"/>
        <v>87.399999999999991</v>
      </c>
      <c r="AKL19" s="29">
        <f t="shared" si="6768"/>
        <v>87.399999999999991</v>
      </c>
      <c r="AKM19" s="29">
        <f t="shared" si="6768"/>
        <v>87.399999999999991</v>
      </c>
      <c r="AKN19" s="29">
        <f t="shared" si="6768"/>
        <v>87.399999999999991</v>
      </c>
      <c r="AKO19" s="29">
        <f t="shared" si="6768"/>
        <v>87.399999999999991</v>
      </c>
      <c r="AKP19" s="29">
        <f t="shared" si="6768"/>
        <v>87.399999999999991</v>
      </c>
      <c r="AKQ19" s="29">
        <f t="shared" si="6768"/>
        <v>87.399999999999991</v>
      </c>
      <c r="AKR19" s="29">
        <f t="shared" si="6768"/>
        <v>87.399999999999991</v>
      </c>
      <c r="AKS19" s="29">
        <f t="shared" si="6768"/>
        <v>87.399999999999991</v>
      </c>
      <c r="AKT19" s="29">
        <f t="shared" si="6768"/>
        <v>87.399999999999991</v>
      </c>
      <c r="AKU19" s="29">
        <f t="shared" si="6768"/>
        <v>87.399999999999991</v>
      </c>
      <c r="AKV19" s="29">
        <f t="shared" si="6768"/>
        <v>87.399999999999991</v>
      </c>
      <c r="AKW19" s="29">
        <f t="shared" si="6768"/>
        <v>87.399999999999991</v>
      </c>
      <c r="AKX19" s="29">
        <f t="shared" si="6768"/>
        <v>87.399999999999991</v>
      </c>
      <c r="AKY19" s="29">
        <f t="shared" si="6768"/>
        <v>87.399999999999991</v>
      </c>
      <c r="AKZ19" s="29">
        <f t="shared" si="6768"/>
        <v>87.399999999999991</v>
      </c>
      <c r="ALA19" s="29">
        <f t="shared" si="6768"/>
        <v>87.399999999999991</v>
      </c>
      <c r="ALB19" s="29">
        <f t="shared" si="6768"/>
        <v>87.399999999999991</v>
      </c>
      <c r="ALC19" s="29">
        <f t="shared" si="6768"/>
        <v>87.399999999999991</v>
      </c>
      <c r="ALD19" s="29">
        <f t="shared" si="6768"/>
        <v>87.399999999999991</v>
      </c>
      <c r="ALE19" s="29">
        <f t="shared" si="6768"/>
        <v>87.399999999999991</v>
      </c>
      <c r="ALF19" s="29">
        <f t="shared" si="6768"/>
        <v>87.399999999999991</v>
      </c>
      <c r="ALG19" s="29">
        <f t="shared" si="6768"/>
        <v>87.399999999999991</v>
      </c>
      <c r="ALH19" s="29">
        <f t="shared" si="6768"/>
        <v>87.399999999999991</v>
      </c>
      <c r="ALI19" s="29">
        <f t="shared" si="6768"/>
        <v>87.399999999999991</v>
      </c>
      <c r="ALJ19" s="29">
        <f t="shared" ref="ALJ19:ANU19" si="6769">ALJ15+ALJ16+ALJ17</f>
        <v>87.399999999999991</v>
      </c>
      <c r="ALK19" s="29">
        <f t="shared" si="6769"/>
        <v>87.399999999999991</v>
      </c>
      <c r="ALL19" s="29">
        <f t="shared" si="6769"/>
        <v>87.399999999999991</v>
      </c>
      <c r="ALM19" s="29">
        <f t="shared" si="6769"/>
        <v>87.399999999999991</v>
      </c>
      <c r="ALN19" s="29">
        <f t="shared" si="6769"/>
        <v>87.399999999999991</v>
      </c>
      <c r="ALO19" s="29">
        <f t="shared" si="6769"/>
        <v>87.399999999999991</v>
      </c>
      <c r="ALP19" s="29">
        <f t="shared" si="6769"/>
        <v>87.399999999999991</v>
      </c>
      <c r="ALQ19" s="29">
        <f t="shared" si="6769"/>
        <v>87.399999999999991</v>
      </c>
      <c r="ALR19" s="29">
        <f t="shared" si="6769"/>
        <v>87.399999999999991</v>
      </c>
      <c r="ALS19" s="29">
        <f t="shared" si="6769"/>
        <v>87.399999999999991</v>
      </c>
      <c r="ALT19" s="29">
        <f t="shared" si="6769"/>
        <v>87.399999999999991</v>
      </c>
      <c r="ALU19" s="29">
        <f t="shared" si="6769"/>
        <v>87.399999999999991</v>
      </c>
      <c r="ALV19" s="29">
        <f t="shared" si="6769"/>
        <v>87.399999999999991</v>
      </c>
      <c r="ALW19" s="29">
        <f t="shared" si="6769"/>
        <v>87.399999999999991</v>
      </c>
      <c r="ALX19" s="29">
        <f t="shared" si="6769"/>
        <v>87.399999999999991</v>
      </c>
      <c r="ALY19" s="29">
        <f t="shared" si="6769"/>
        <v>87.399999999999991</v>
      </c>
      <c r="ALZ19" s="29">
        <f t="shared" si="6769"/>
        <v>87.399999999999991</v>
      </c>
      <c r="AMA19" s="29">
        <f t="shared" si="6769"/>
        <v>87.399999999999991</v>
      </c>
      <c r="AMB19" s="29">
        <f t="shared" si="6769"/>
        <v>87.399999999999991</v>
      </c>
      <c r="AMC19" s="29">
        <f t="shared" si="6769"/>
        <v>87.399999999999991</v>
      </c>
      <c r="AMD19" s="29">
        <f t="shared" si="6769"/>
        <v>87.399999999999991</v>
      </c>
      <c r="AME19" s="29">
        <f t="shared" si="6769"/>
        <v>87.399999999999991</v>
      </c>
      <c r="AMF19" s="29">
        <f t="shared" si="6769"/>
        <v>87.399999999999991</v>
      </c>
      <c r="AMG19" s="29">
        <f t="shared" si="6769"/>
        <v>87.399999999999991</v>
      </c>
      <c r="AMH19" s="29">
        <f t="shared" si="6769"/>
        <v>87.399999999999991</v>
      </c>
      <c r="AMI19" s="29">
        <f t="shared" si="6769"/>
        <v>87.399999999999991</v>
      </c>
      <c r="AMJ19" s="29">
        <f t="shared" si="6769"/>
        <v>87.399999999999991</v>
      </c>
      <c r="AMK19" s="29">
        <f t="shared" si="6769"/>
        <v>87.399999999999991</v>
      </c>
      <c r="AML19" s="29">
        <f t="shared" si="6769"/>
        <v>87.399999999999991</v>
      </c>
      <c r="AMM19" s="29">
        <f t="shared" si="6769"/>
        <v>87.399999999999991</v>
      </c>
      <c r="AMN19" s="29">
        <f t="shared" si="6769"/>
        <v>87.399999999999991</v>
      </c>
      <c r="AMO19" s="29">
        <f t="shared" si="6769"/>
        <v>87.399999999999991</v>
      </c>
      <c r="AMP19" s="29">
        <f t="shared" si="6769"/>
        <v>87.399999999999991</v>
      </c>
      <c r="AMQ19" s="29">
        <f t="shared" si="6769"/>
        <v>87.399999999999991</v>
      </c>
      <c r="AMR19" s="29">
        <f t="shared" si="6769"/>
        <v>87.399999999999991</v>
      </c>
      <c r="AMS19" s="29">
        <f t="shared" si="6769"/>
        <v>87.399999999999991</v>
      </c>
      <c r="AMT19" s="29">
        <f t="shared" si="6769"/>
        <v>87.399999999999991</v>
      </c>
      <c r="AMU19" s="29">
        <f t="shared" si="6769"/>
        <v>87.399999999999991</v>
      </c>
      <c r="AMV19" s="29">
        <f t="shared" si="6769"/>
        <v>87.399999999999991</v>
      </c>
      <c r="AMW19" s="29">
        <f t="shared" si="6769"/>
        <v>87.399999999999991</v>
      </c>
      <c r="AMX19" s="29">
        <f t="shared" si="6769"/>
        <v>87.399999999999991</v>
      </c>
      <c r="AMY19" s="29">
        <f t="shared" si="6769"/>
        <v>87.399999999999991</v>
      </c>
      <c r="AMZ19" s="29">
        <f t="shared" si="6769"/>
        <v>87.399999999999991</v>
      </c>
      <c r="ANA19" s="29">
        <f t="shared" si="6769"/>
        <v>87.399999999999991</v>
      </c>
      <c r="ANB19" s="29">
        <f t="shared" si="6769"/>
        <v>87.399999999999991</v>
      </c>
      <c r="ANC19" s="29">
        <f t="shared" si="6769"/>
        <v>87.399999999999991</v>
      </c>
      <c r="AND19" s="29">
        <f t="shared" si="6769"/>
        <v>87.399999999999991</v>
      </c>
      <c r="ANE19" s="29">
        <f t="shared" si="6769"/>
        <v>87.399999999999991</v>
      </c>
      <c r="ANF19" s="29">
        <f t="shared" si="6769"/>
        <v>87.399999999999991</v>
      </c>
      <c r="ANG19" s="29">
        <f t="shared" si="6769"/>
        <v>87.399999999999991</v>
      </c>
      <c r="ANH19" s="29">
        <f t="shared" si="6769"/>
        <v>87.399999999999991</v>
      </c>
      <c r="ANI19" s="29">
        <f t="shared" si="6769"/>
        <v>87.399999999999991</v>
      </c>
      <c r="ANJ19" s="29">
        <f t="shared" si="6769"/>
        <v>87.399999999999991</v>
      </c>
      <c r="ANK19" s="29">
        <f t="shared" si="6769"/>
        <v>87.399999999999991</v>
      </c>
      <c r="ANL19" s="29">
        <f t="shared" si="6769"/>
        <v>87.399999999999991</v>
      </c>
      <c r="ANM19" s="29">
        <f t="shared" si="6769"/>
        <v>87.399999999999991</v>
      </c>
      <c r="ANN19" s="29">
        <f t="shared" si="6769"/>
        <v>87.399999999999991</v>
      </c>
      <c r="ANO19" s="29">
        <f t="shared" si="6769"/>
        <v>87.399999999999991</v>
      </c>
      <c r="ANP19" s="29">
        <f t="shared" si="6769"/>
        <v>87.399999999999991</v>
      </c>
      <c r="ANQ19" s="29">
        <f t="shared" si="6769"/>
        <v>87.399999999999991</v>
      </c>
      <c r="ANR19" s="29">
        <f t="shared" si="6769"/>
        <v>87.399999999999991</v>
      </c>
      <c r="ANS19" s="29">
        <f t="shared" si="6769"/>
        <v>87.399999999999991</v>
      </c>
      <c r="ANT19" s="29">
        <f t="shared" si="6769"/>
        <v>87.399999999999991</v>
      </c>
      <c r="ANU19" s="29">
        <f t="shared" si="6769"/>
        <v>87.399999999999991</v>
      </c>
      <c r="ANV19" s="29">
        <f t="shared" ref="ANV19:AQG19" si="6770">ANV15+ANV16+ANV17</f>
        <v>87.399999999999991</v>
      </c>
      <c r="ANW19" s="29">
        <f t="shared" si="6770"/>
        <v>87.399999999999991</v>
      </c>
      <c r="ANX19" s="29">
        <f t="shared" si="6770"/>
        <v>87.399999999999991</v>
      </c>
      <c r="ANY19" s="29">
        <f t="shared" si="6770"/>
        <v>87.399999999999991</v>
      </c>
      <c r="ANZ19" s="29">
        <f t="shared" si="6770"/>
        <v>87.399999999999991</v>
      </c>
      <c r="AOA19" s="29">
        <f t="shared" si="6770"/>
        <v>87.399999999999991</v>
      </c>
      <c r="AOB19" s="29">
        <f t="shared" si="6770"/>
        <v>87.399999999999991</v>
      </c>
      <c r="AOC19" s="29">
        <f t="shared" si="6770"/>
        <v>87.399999999999991</v>
      </c>
      <c r="AOD19" s="29">
        <f t="shared" si="6770"/>
        <v>87.399999999999991</v>
      </c>
      <c r="AOE19" s="29">
        <f t="shared" si="6770"/>
        <v>87.399999999999991</v>
      </c>
      <c r="AOF19" s="29">
        <f t="shared" si="6770"/>
        <v>87.399999999999991</v>
      </c>
      <c r="AOG19" s="29">
        <f t="shared" si="6770"/>
        <v>87.399999999999991</v>
      </c>
      <c r="AOH19" s="29">
        <f t="shared" si="6770"/>
        <v>87.399999999999991</v>
      </c>
      <c r="AOI19" s="29">
        <f t="shared" si="6770"/>
        <v>87.399999999999991</v>
      </c>
      <c r="AOJ19" s="29">
        <f t="shared" si="6770"/>
        <v>87.399999999999991</v>
      </c>
      <c r="AOK19" s="29">
        <f t="shared" si="6770"/>
        <v>87.399999999999991</v>
      </c>
      <c r="AOL19" s="29">
        <f t="shared" si="6770"/>
        <v>87.399999999999991</v>
      </c>
      <c r="AOM19" s="29">
        <f t="shared" si="6770"/>
        <v>87.399999999999991</v>
      </c>
      <c r="AON19" s="29">
        <f t="shared" si="6770"/>
        <v>87.399999999999991</v>
      </c>
      <c r="AOO19" s="29">
        <f t="shared" si="6770"/>
        <v>87.399999999999991</v>
      </c>
      <c r="AOP19" s="29">
        <f t="shared" si="6770"/>
        <v>87.399999999999991</v>
      </c>
      <c r="AOQ19" s="29">
        <f t="shared" si="6770"/>
        <v>87.399999999999991</v>
      </c>
      <c r="AOR19" s="29">
        <f t="shared" si="6770"/>
        <v>87.399999999999991</v>
      </c>
      <c r="AOS19" s="29">
        <f t="shared" si="6770"/>
        <v>87.399999999999991</v>
      </c>
      <c r="AOT19" s="29">
        <f t="shared" si="6770"/>
        <v>87.399999999999991</v>
      </c>
      <c r="AOU19" s="29">
        <f t="shared" si="6770"/>
        <v>87.399999999999991</v>
      </c>
      <c r="AOV19" s="29">
        <f t="shared" si="6770"/>
        <v>87.399999999999991</v>
      </c>
      <c r="AOW19" s="29">
        <f t="shared" si="6770"/>
        <v>87.399999999999991</v>
      </c>
      <c r="AOX19" s="29">
        <f t="shared" si="6770"/>
        <v>87.399999999999991</v>
      </c>
      <c r="AOY19" s="29">
        <f t="shared" si="6770"/>
        <v>87.399999999999991</v>
      </c>
      <c r="AOZ19" s="29">
        <f t="shared" si="6770"/>
        <v>87.399999999999991</v>
      </c>
      <c r="APA19" s="29">
        <f t="shared" si="6770"/>
        <v>87.399999999999991</v>
      </c>
      <c r="APB19" s="29">
        <f t="shared" si="6770"/>
        <v>87.399999999999991</v>
      </c>
      <c r="APC19" s="29">
        <f t="shared" si="6770"/>
        <v>87.399999999999991</v>
      </c>
      <c r="APD19" s="29">
        <f t="shared" si="6770"/>
        <v>87.399999999999991</v>
      </c>
      <c r="APE19" s="29">
        <f t="shared" si="6770"/>
        <v>87.399999999999991</v>
      </c>
      <c r="APF19" s="29">
        <f t="shared" si="6770"/>
        <v>87.399999999999991</v>
      </c>
      <c r="APG19" s="29">
        <f t="shared" si="6770"/>
        <v>87.399999999999991</v>
      </c>
      <c r="APH19" s="29">
        <f t="shared" si="6770"/>
        <v>87.399999999999991</v>
      </c>
      <c r="API19" s="29">
        <f t="shared" si="6770"/>
        <v>87.399999999999991</v>
      </c>
      <c r="APJ19" s="29">
        <f t="shared" si="6770"/>
        <v>87.399999999999991</v>
      </c>
      <c r="APK19" s="29">
        <f t="shared" si="6770"/>
        <v>87.399999999999991</v>
      </c>
      <c r="APL19" s="29">
        <f t="shared" si="6770"/>
        <v>87.399999999999991</v>
      </c>
      <c r="APM19" s="29">
        <f t="shared" si="6770"/>
        <v>87.399999999999991</v>
      </c>
      <c r="APN19" s="29">
        <f t="shared" si="6770"/>
        <v>87.399999999999991</v>
      </c>
      <c r="APO19" s="29">
        <f t="shared" si="6770"/>
        <v>87.399999999999991</v>
      </c>
      <c r="APP19" s="29">
        <f t="shared" si="6770"/>
        <v>87.399999999999991</v>
      </c>
      <c r="APQ19" s="29">
        <f t="shared" si="6770"/>
        <v>87.399999999999991</v>
      </c>
      <c r="APR19" s="29">
        <f t="shared" si="6770"/>
        <v>87.399999999999991</v>
      </c>
      <c r="APS19" s="29">
        <f t="shared" si="6770"/>
        <v>87.399999999999991</v>
      </c>
      <c r="APT19" s="29">
        <f t="shared" si="6770"/>
        <v>87.399999999999991</v>
      </c>
      <c r="APU19" s="29">
        <f t="shared" si="6770"/>
        <v>87.399999999999991</v>
      </c>
      <c r="APV19" s="29">
        <f t="shared" si="6770"/>
        <v>87.399999999999991</v>
      </c>
      <c r="APW19" s="29">
        <f t="shared" si="6770"/>
        <v>87.399999999999991</v>
      </c>
      <c r="APX19" s="29">
        <f t="shared" si="6770"/>
        <v>87.399999999999991</v>
      </c>
      <c r="APY19" s="29">
        <f t="shared" si="6770"/>
        <v>87.399999999999991</v>
      </c>
      <c r="APZ19" s="29">
        <f t="shared" si="6770"/>
        <v>87.399999999999991</v>
      </c>
      <c r="AQA19" s="29">
        <f t="shared" si="6770"/>
        <v>87.399999999999991</v>
      </c>
      <c r="AQB19" s="29">
        <f t="shared" si="6770"/>
        <v>87.399999999999991</v>
      </c>
      <c r="AQC19" s="29">
        <f t="shared" si="6770"/>
        <v>87.399999999999991</v>
      </c>
      <c r="AQD19" s="29">
        <f t="shared" si="6770"/>
        <v>87.399999999999991</v>
      </c>
      <c r="AQE19" s="29">
        <f t="shared" si="6770"/>
        <v>87.399999999999991</v>
      </c>
      <c r="AQF19" s="29">
        <f t="shared" si="6770"/>
        <v>87.399999999999991</v>
      </c>
      <c r="AQG19" s="29">
        <f t="shared" si="6770"/>
        <v>87.399999999999991</v>
      </c>
      <c r="AQH19" s="29">
        <f t="shared" ref="AQH19:ASS19" si="6771">AQH15+AQH16+AQH17</f>
        <v>87.399999999999991</v>
      </c>
      <c r="AQI19" s="29">
        <f t="shared" si="6771"/>
        <v>87.399999999999991</v>
      </c>
      <c r="AQJ19" s="29">
        <f t="shared" si="6771"/>
        <v>87.399999999999991</v>
      </c>
      <c r="AQK19" s="29">
        <f t="shared" si="6771"/>
        <v>87.399999999999991</v>
      </c>
      <c r="AQL19" s="29">
        <f t="shared" si="6771"/>
        <v>87.399999999999991</v>
      </c>
      <c r="AQM19" s="29">
        <f t="shared" si="6771"/>
        <v>87.399999999999991</v>
      </c>
      <c r="AQN19" s="29">
        <f t="shared" si="6771"/>
        <v>87.399999999999991</v>
      </c>
      <c r="AQO19" s="29">
        <f t="shared" si="6771"/>
        <v>87.399999999999991</v>
      </c>
      <c r="AQP19" s="29">
        <f t="shared" si="6771"/>
        <v>87.399999999999991</v>
      </c>
      <c r="AQQ19" s="29">
        <f t="shared" si="6771"/>
        <v>87.399999999999991</v>
      </c>
      <c r="AQR19" s="29">
        <f t="shared" si="6771"/>
        <v>87.399999999999991</v>
      </c>
      <c r="AQS19" s="29">
        <f t="shared" si="6771"/>
        <v>87.399999999999991</v>
      </c>
      <c r="AQT19" s="29">
        <f t="shared" si="6771"/>
        <v>87.399999999999991</v>
      </c>
      <c r="AQU19" s="29">
        <f t="shared" si="6771"/>
        <v>87.399999999999991</v>
      </c>
      <c r="AQV19" s="29">
        <f t="shared" si="6771"/>
        <v>87.399999999999991</v>
      </c>
      <c r="AQW19" s="29">
        <f t="shared" si="6771"/>
        <v>87.399999999999991</v>
      </c>
      <c r="AQX19" s="29">
        <f t="shared" si="6771"/>
        <v>87.399999999999991</v>
      </c>
      <c r="AQY19" s="29">
        <f t="shared" si="6771"/>
        <v>87.399999999999991</v>
      </c>
      <c r="AQZ19" s="29">
        <f t="shared" si="6771"/>
        <v>87.399999999999991</v>
      </c>
      <c r="ARA19" s="29">
        <f t="shared" si="6771"/>
        <v>87.399999999999991</v>
      </c>
      <c r="ARB19" s="29">
        <f t="shared" si="6771"/>
        <v>87.399999999999991</v>
      </c>
      <c r="ARC19" s="29">
        <f t="shared" si="6771"/>
        <v>87.399999999999991</v>
      </c>
      <c r="ARD19" s="29">
        <f t="shared" si="6771"/>
        <v>87.399999999999991</v>
      </c>
      <c r="ARE19" s="29">
        <f t="shared" si="6771"/>
        <v>87.399999999999991</v>
      </c>
      <c r="ARF19" s="29">
        <f t="shared" si="6771"/>
        <v>87.399999999999991</v>
      </c>
      <c r="ARG19" s="29">
        <f t="shared" si="6771"/>
        <v>87.399999999999991</v>
      </c>
      <c r="ARH19" s="29">
        <f t="shared" si="6771"/>
        <v>87.399999999999991</v>
      </c>
      <c r="ARI19" s="29">
        <f t="shared" si="6771"/>
        <v>87.399999999999991</v>
      </c>
      <c r="ARJ19" s="29">
        <f t="shared" si="6771"/>
        <v>87.399999999999991</v>
      </c>
      <c r="ARK19" s="29">
        <f t="shared" si="6771"/>
        <v>87.399999999999991</v>
      </c>
      <c r="ARL19" s="29">
        <f t="shared" si="6771"/>
        <v>87.399999999999991</v>
      </c>
      <c r="ARM19" s="29">
        <f t="shared" si="6771"/>
        <v>87.399999999999991</v>
      </c>
      <c r="ARN19" s="29">
        <f t="shared" si="6771"/>
        <v>87.399999999999991</v>
      </c>
      <c r="ARO19" s="29">
        <f t="shared" si="6771"/>
        <v>87.399999999999991</v>
      </c>
      <c r="ARP19" s="29">
        <f t="shared" si="6771"/>
        <v>87.399999999999991</v>
      </c>
      <c r="ARQ19" s="29">
        <f t="shared" si="6771"/>
        <v>87.399999999999991</v>
      </c>
      <c r="ARR19" s="29">
        <f t="shared" si="6771"/>
        <v>87.399999999999991</v>
      </c>
      <c r="ARS19" s="29">
        <f t="shared" si="6771"/>
        <v>87.399999999999991</v>
      </c>
      <c r="ART19" s="29">
        <f t="shared" si="6771"/>
        <v>87.399999999999991</v>
      </c>
      <c r="ARU19" s="29">
        <f t="shared" si="6771"/>
        <v>87.399999999999991</v>
      </c>
      <c r="ARV19" s="29">
        <f t="shared" si="6771"/>
        <v>87.399999999999991</v>
      </c>
      <c r="ARW19" s="29">
        <f t="shared" si="6771"/>
        <v>87.399999999999991</v>
      </c>
      <c r="ARX19" s="29">
        <f t="shared" si="6771"/>
        <v>87.399999999999991</v>
      </c>
      <c r="ARY19" s="29">
        <f t="shared" si="6771"/>
        <v>87.399999999999991</v>
      </c>
      <c r="ARZ19" s="29">
        <f t="shared" si="6771"/>
        <v>87.399999999999991</v>
      </c>
      <c r="ASA19" s="29">
        <f t="shared" si="6771"/>
        <v>87.399999999999991</v>
      </c>
      <c r="ASB19" s="29">
        <f t="shared" si="6771"/>
        <v>87.399999999999991</v>
      </c>
      <c r="ASC19" s="29">
        <f t="shared" si="6771"/>
        <v>87.399999999999991</v>
      </c>
      <c r="ASD19" s="29">
        <f t="shared" si="6771"/>
        <v>87.399999999999991</v>
      </c>
      <c r="ASE19" s="29">
        <f t="shared" si="6771"/>
        <v>87.399999999999991</v>
      </c>
      <c r="ASF19" s="29">
        <f t="shared" si="6771"/>
        <v>87.399999999999991</v>
      </c>
      <c r="ASG19" s="29">
        <f t="shared" si="6771"/>
        <v>87.399999999999991</v>
      </c>
      <c r="ASH19" s="29">
        <f t="shared" si="6771"/>
        <v>87.399999999999991</v>
      </c>
      <c r="ASI19" s="29">
        <f t="shared" si="6771"/>
        <v>87.399999999999991</v>
      </c>
      <c r="ASJ19" s="29">
        <f t="shared" si="6771"/>
        <v>87.399999999999991</v>
      </c>
      <c r="ASK19" s="29">
        <f t="shared" si="6771"/>
        <v>87.399999999999991</v>
      </c>
      <c r="ASL19" s="29">
        <f t="shared" si="6771"/>
        <v>87.399999999999991</v>
      </c>
      <c r="ASM19" s="29">
        <f t="shared" si="6771"/>
        <v>87.399999999999991</v>
      </c>
      <c r="ASN19" s="29">
        <f t="shared" si="6771"/>
        <v>87.399999999999991</v>
      </c>
      <c r="ASO19" s="29">
        <f t="shared" si="6771"/>
        <v>87.399999999999991</v>
      </c>
      <c r="ASP19" s="29">
        <f t="shared" si="6771"/>
        <v>87.399999999999991</v>
      </c>
      <c r="ASQ19" s="29">
        <f t="shared" si="6771"/>
        <v>87.399999999999991</v>
      </c>
      <c r="ASR19" s="29">
        <f t="shared" si="6771"/>
        <v>87.399999999999991</v>
      </c>
      <c r="ASS19" s="29">
        <f t="shared" si="6771"/>
        <v>87.399999999999991</v>
      </c>
      <c r="AST19" s="29">
        <f t="shared" ref="AST19:AVE19" si="6772">AST15+AST16+AST17</f>
        <v>87.399999999999991</v>
      </c>
      <c r="ASU19" s="29">
        <f t="shared" si="6772"/>
        <v>87.399999999999991</v>
      </c>
      <c r="ASV19" s="29">
        <f t="shared" si="6772"/>
        <v>87.399999999999991</v>
      </c>
      <c r="ASW19" s="29">
        <f t="shared" si="6772"/>
        <v>87.399999999999991</v>
      </c>
      <c r="ASX19" s="29">
        <f t="shared" si="6772"/>
        <v>87.399999999999991</v>
      </c>
      <c r="ASY19" s="29">
        <f t="shared" si="6772"/>
        <v>87.399999999999991</v>
      </c>
      <c r="ASZ19" s="29">
        <f t="shared" si="6772"/>
        <v>87.399999999999991</v>
      </c>
      <c r="ATA19" s="29">
        <f t="shared" si="6772"/>
        <v>87.399999999999991</v>
      </c>
      <c r="ATB19" s="29">
        <f t="shared" si="6772"/>
        <v>87.399999999999991</v>
      </c>
      <c r="ATC19" s="29">
        <f t="shared" si="6772"/>
        <v>87.399999999999991</v>
      </c>
      <c r="ATD19" s="29">
        <f t="shared" si="6772"/>
        <v>87.399999999999991</v>
      </c>
      <c r="ATE19" s="29">
        <f t="shared" si="6772"/>
        <v>87.399999999999991</v>
      </c>
      <c r="ATF19" s="29">
        <f t="shared" si="6772"/>
        <v>87.399999999999991</v>
      </c>
      <c r="ATG19" s="29">
        <f t="shared" si="6772"/>
        <v>87.399999999999991</v>
      </c>
      <c r="ATH19" s="29">
        <f t="shared" si="6772"/>
        <v>87.399999999999991</v>
      </c>
      <c r="ATI19" s="29">
        <f t="shared" si="6772"/>
        <v>87.399999999999991</v>
      </c>
      <c r="ATJ19" s="29">
        <f t="shared" si="6772"/>
        <v>87.399999999999991</v>
      </c>
      <c r="ATK19" s="29">
        <f t="shared" si="6772"/>
        <v>87.399999999999991</v>
      </c>
      <c r="ATL19" s="29">
        <f t="shared" si="6772"/>
        <v>87.399999999999991</v>
      </c>
      <c r="ATM19" s="29">
        <f t="shared" si="6772"/>
        <v>87.399999999999991</v>
      </c>
      <c r="ATN19" s="29">
        <f t="shared" si="6772"/>
        <v>87.399999999999991</v>
      </c>
      <c r="ATO19" s="29">
        <f t="shared" si="6772"/>
        <v>87.399999999999991</v>
      </c>
      <c r="ATP19" s="29">
        <f t="shared" si="6772"/>
        <v>87.399999999999991</v>
      </c>
      <c r="ATQ19" s="29">
        <f t="shared" si="6772"/>
        <v>87.399999999999991</v>
      </c>
      <c r="ATR19" s="29">
        <f t="shared" si="6772"/>
        <v>87.399999999999991</v>
      </c>
      <c r="ATS19" s="29">
        <f t="shared" si="6772"/>
        <v>87.399999999999991</v>
      </c>
      <c r="ATT19" s="29">
        <f t="shared" si="6772"/>
        <v>87.399999999999991</v>
      </c>
      <c r="ATU19" s="29">
        <f t="shared" si="6772"/>
        <v>87.399999999999991</v>
      </c>
      <c r="ATV19" s="29">
        <f t="shared" si="6772"/>
        <v>87.399999999999991</v>
      </c>
      <c r="ATW19" s="29">
        <f t="shared" si="6772"/>
        <v>87.399999999999991</v>
      </c>
      <c r="ATX19" s="29">
        <f t="shared" si="6772"/>
        <v>87.399999999999991</v>
      </c>
      <c r="ATY19" s="29">
        <f t="shared" si="6772"/>
        <v>87.399999999999991</v>
      </c>
      <c r="ATZ19" s="29">
        <f t="shared" si="6772"/>
        <v>87.399999999999991</v>
      </c>
      <c r="AUA19" s="29">
        <f t="shared" si="6772"/>
        <v>87.399999999999991</v>
      </c>
      <c r="AUB19" s="29">
        <f t="shared" si="6772"/>
        <v>87.399999999999991</v>
      </c>
      <c r="AUC19" s="29">
        <f t="shared" si="6772"/>
        <v>87.399999999999991</v>
      </c>
      <c r="AUD19" s="29">
        <f t="shared" si="6772"/>
        <v>87.399999999999991</v>
      </c>
      <c r="AUE19" s="29">
        <f t="shared" si="6772"/>
        <v>87.399999999999991</v>
      </c>
      <c r="AUF19" s="29">
        <f t="shared" si="6772"/>
        <v>87.399999999999991</v>
      </c>
      <c r="AUG19" s="29">
        <f t="shared" si="6772"/>
        <v>87.399999999999991</v>
      </c>
      <c r="AUH19" s="29">
        <f t="shared" si="6772"/>
        <v>87.399999999999991</v>
      </c>
      <c r="AUI19" s="29">
        <f t="shared" si="6772"/>
        <v>87.399999999999991</v>
      </c>
      <c r="AUJ19" s="29">
        <f t="shared" si="6772"/>
        <v>87.399999999999991</v>
      </c>
      <c r="AUK19" s="29">
        <f t="shared" si="6772"/>
        <v>87.399999999999991</v>
      </c>
      <c r="AUL19" s="29">
        <f t="shared" si="6772"/>
        <v>87.399999999999991</v>
      </c>
      <c r="AUM19" s="29">
        <f t="shared" si="6772"/>
        <v>87.399999999999991</v>
      </c>
      <c r="AUN19" s="29">
        <f t="shared" si="6772"/>
        <v>87.399999999999991</v>
      </c>
      <c r="AUO19" s="29">
        <f t="shared" si="6772"/>
        <v>87.399999999999991</v>
      </c>
      <c r="AUP19" s="29">
        <f t="shared" si="6772"/>
        <v>87.399999999999991</v>
      </c>
      <c r="AUQ19" s="29">
        <f t="shared" si="6772"/>
        <v>87.399999999999991</v>
      </c>
      <c r="AUR19" s="29">
        <f t="shared" si="6772"/>
        <v>87.399999999999991</v>
      </c>
      <c r="AUS19" s="29">
        <f t="shared" si="6772"/>
        <v>87.399999999999991</v>
      </c>
      <c r="AUT19" s="29">
        <f t="shared" si="6772"/>
        <v>87.399999999999991</v>
      </c>
      <c r="AUU19" s="29">
        <f t="shared" si="6772"/>
        <v>87.399999999999991</v>
      </c>
      <c r="AUV19" s="29">
        <f t="shared" si="6772"/>
        <v>87.399999999999991</v>
      </c>
      <c r="AUW19" s="29">
        <f t="shared" si="6772"/>
        <v>87.399999999999991</v>
      </c>
      <c r="AUX19" s="29">
        <f t="shared" si="6772"/>
        <v>87.399999999999991</v>
      </c>
      <c r="AUY19" s="29">
        <f t="shared" si="6772"/>
        <v>87.399999999999991</v>
      </c>
      <c r="AUZ19" s="29">
        <f t="shared" si="6772"/>
        <v>87.399999999999991</v>
      </c>
      <c r="AVA19" s="29">
        <f t="shared" si="6772"/>
        <v>87.399999999999991</v>
      </c>
      <c r="AVB19" s="29">
        <f t="shared" si="6772"/>
        <v>87.399999999999991</v>
      </c>
      <c r="AVC19" s="29">
        <f t="shared" si="6772"/>
        <v>87.399999999999991</v>
      </c>
      <c r="AVD19" s="29">
        <f t="shared" si="6772"/>
        <v>87.399999999999991</v>
      </c>
      <c r="AVE19" s="29">
        <f t="shared" si="6772"/>
        <v>87.399999999999991</v>
      </c>
      <c r="AVF19" s="29">
        <f t="shared" ref="AVF19:AXQ19" si="6773">AVF15+AVF16+AVF17</f>
        <v>87.399999999999991</v>
      </c>
      <c r="AVG19" s="29">
        <f t="shared" si="6773"/>
        <v>87.399999999999991</v>
      </c>
      <c r="AVH19" s="29">
        <f t="shared" si="6773"/>
        <v>87.399999999999991</v>
      </c>
      <c r="AVI19" s="29">
        <f t="shared" si="6773"/>
        <v>87.399999999999991</v>
      </c>
      <c r="AVJ19" s="29">
        <f t="shared" si="6773"/>
        <v>87.399999999999991</v>
      </c>
      <c r="AVK19" s="29">
        <f t="shared" si="6773"/>
        <v>87.399999999999991</v>
      </c>
      <c r="AVL19" s="29">
        <f t="shared" si="6773"/>
        <v>87.399999999999991</v>
      </c>
      <c r="AVM19" s="29">
        <f t="shared" si="6773"/>
        <v>87.399999999999991</v>
      </c>
      <c r="AVN19" s="29">
        <f t="shared" si="6773"/>
        <v>87.399999999999991</v>
      </c>
      <c r="AVO19" s="29">
        <f t="shared" si="6773"/>
        <v>87.399999999999991</v>
      </c>
      <c r="AVP19" s="29">
        <f t="shared" si="6773"/>
        <v>87.399999999999991</v>
      </c>
      <c r="AVQ19" s="29">
        <f t="shared" si="6773"/>
        <v>87.399999999999991</v>
      </c>
      <c r="AVR19" s="29">
        <f t="shared" si="6773"/>
        <v>87.399999999999991</v>
      </c>
      <c r="AVS19" s="29">
        <f t="shared" si="6773"/>
        <v>87.399999999999991</v>
      </c>
      <c r="AVT19" s="29">
        <f t="shared" si="6773"/>
        <v>87.399999999999991</v>
      </c>
      <c r="AVU19" s="29">
        <f t="shared" si="6773"/>
        <v>87.399999999999991</v>
      </c>
      <c r="AVV19" s="29">
        <f t="shared" si="6773"/>
        <v>87.399999999999991</v>
      </c>
      <c r="AVW19" s="29">
        <f t="shared" si="6773"/>
        <v>87.399999999999991</v>
      </c>
      <c r="AVX19" s="29">
        <f t="shared" si="6773"/>
        <v>87.399999999999991</v>
      </c>
      <c r="AVY19" s="29">
        <f t="shared" si="6773"/>
        <v>87.399999999999991</v>
      </c>
      <c r="AVZ19" s="29">
        <f t="shared" si="6773"/>
        <v>87.399999999999991</v>
      </c>
      <c r="AWA19" s="29">
        <f t="shared" si="6773"/>
        <v>87.399999999999991</v>
      </c>
      <c r="AWB19" s="29">
        <f t="shared" si="6773"/>
        <v>87.399999999999991</v>
      </c>
      <c r="AWC19" s="29">
        <f t="shared" si="6773"/>
        <v>87.399999999999991</v>
      </c>
      <c r="AWD19" s="29">
        <f t="shared" si="6773"/>
        <v>87.399999999999991</v>
      </c>
      <c r="AWE19" s="29">
        <f t="shared" si="6773"/>
        <v>87.399999999999991</v>
      </c>
      <c r="AWF19" s="29">
        <f t="shared" si="6773"/>
        <v>87.399999999999991</v>
      </c>
      <c r="AWG19" s="29">
        <f t="shared" si="6773"/>
        <v>87.399999999999991</v>
      </c>
      <c r="AWH19" s="29">
        <f t="shared" si="6773"/>
        <v>87.399999999999991</v>
      </c>
      <c r="AWI19" s="29">
        <f t="shared" si="6773"/>
        <v>87.399999999999991</v>
      </c>
      <c r="AWJ19" s="29">
        <f t="shared" si="6773"/>
        <v>87.399999999999991</v>
      </c>
      <c r="AWK19" s="29">
        <f t="shared" si="6773"/>
        <v>87.399999999999991</v>
      </c>
      <c r="AWL19" s="29">
        <f t="shared" si="6773"/>
        <v>87.399999999999991</v>
      </c>
      <c r="AWM19" s="29">
        <f t="shared" si="6773"/>
        <v>87.399999999999991</v>
      </c>
      <c r="AWN19" s="29">
        <f t="shared" si="6773"/>
        <v>87.399999999999991</v>
      </c>
      <c r="AWO19" s="29">
        <f t="shared" si="6773"/>
        <v>87.399999999999991</v>
      </c>
      <c r="AWP19" s="29">
        <f t="shared" si="6773"/>
        <v>87.399999999999991</v>
      </c>
      <c r="AWQ19" s="29">
        <f t="shared" si="6773"/>
        <v>87.399999999999991</v>
      </c>
      <c r="AWR19" s="29">
        <f t="shared" si="6773"/>
        <v>87.399999999999991</v>
      </c>
      <c r="AWS19" s="29">
        <f t="shared" si="6773"/>
        <v>87.399999999999991</v>
      </c>
      <c r="AWT19" s="29">
        <f t="shared" si="6773"/>
        <v>87.399999999999991</v>
      </c>
      <c r="AWU19" s="29">
        <f t="shared" si="6773"/>
        <v>87.399999999999991</v>
      </c>
      <c r="AWV19" s="29">
        <f t="shared" si="6773"/>
        <v>87.399999999999991</v>
      </c>
      <c r="AWW19" s="29">
        <f t="shared" si="6773"/>
        <v>87.399999999999991</v>
      </c>
      <c r="AWX19" s="29">
        <f t="shared" si="6773"/>
        <v>87.399999999999991</v>
      </c>
      <c r="AWY19" s="29">
        <f t="shared" si="6773"/>
        <v>87.399999999999991</v>
      </c>
      <c r="AWZ19" s="29">
        <f t="shared" si="6773"/>
        <v>87.399999999999991</v>
      </c>
      <c r="AXA19" s="29">
        <f t="shared" si="6773"/>
        <v>87.399999999999991</v>
      </c>
      <c r="AXB19" s="29">
        <f t="shared" si="6773"/>
        <v>87.399999999999991</v>
      </c>
      <c r="AXC19" s="29">
        <f t="shared" si="6773"/>
        <v>87.399999999999991</v>
      </c>
      <c r="AXD19" s="29">
        <f t="shared" si="6773"/>
        <v>87.399999999999991</v>
      </c>
      <c r="AXE19" s="29">
        <f t="shared" si="6773"/>
        <v>87.399999999999991</v>
      </c>
      <c r="AXF19" s="29">
        <f t="shared" si="6773"/>
        <v>87.399999999999991</v>
      </c>
      <c r="AXG19" s="29">
        <f t="shared" si="6773"/>
        <v>87.399999999999991</v>
      </c>
      <c r="AXH19" s="29">
        <f t="shared" si="6773"/>
        <v>87.399999999999991</v>
      </c>
      <c r="AXI19" s="29">
        <f t="shared" si="6773"/>
        <v>87.399999999999991</v>
      </c>
      <c r="AXJ19" s="29">
        <f t="shared" si="6773"/>
        <v>87.399999999999991</v>
      </c>
      <c r="AXK19" s="29">
        <f t="shared" si="6773"/>
        <v>87.399999999999991</v>
      </c>
      <c r="AXL19" s="29">
        <f t="shared" si="6773"/>
        <v>87.399999999999991</v>
      </c>
      <c r="AXM19" s="29">
        <f t="shared" si="6773"/>
        <v>87.399999999999991</v>
      </c>
      <c r="AXN19" s="29">
        <f t="shared" si="6773"/>
        <v>87.399999999999991</v>
      </c>
      <c r="AXO19" s="29">
        <f t="shared" si="6773"/>
        <v>87.399999999999991</v>
      </c>
      <c r="AXP19" s="29">
        <f t="shared" si="6773"/>
        <v>87.399999999999991</v>
      </c>
      <c r="AXQ19" s="29">
        <f t="shared" si="6773"/>
        <v>87.399999999999991</v>
      </c>
      <c r="AXR19" s="29">
        <f t="shared" ref="AXR19:BAC19" si="6774">AXR15+AXR16+AXR17</f>
        <v>87.399999999999991</v>
      </c>
      <c r="AXS19" s="29">
        <f t="shared" si="6774"/>
        <v>87.399999999999991</v>
      </c>
      <c r="AXT19" s="29">
        <f t="shared" si="6774"/>
        <v>87.399999999999991</v>
      </c>
      <c r="AXU19" s="29">
        <f t="shared" si="6774"/>
        <v>87.399999999999991</v>
      </c>
      <c r="AXV19" s="29">
        <f t="shared" si="6774"/>
        <v>87.399999999999991</v>
      </c>
      <c r="AXW19" s="29">
        <f t="shared" si="6774"/>
        <v>87.399999999999991</v>
      </c>
      <c r="AXX19" s="29">
        <f t="shared" si="6774"/>
        <v>87.399999999999991</v>
      </c>
      <c r="AXY19" s="29">
        <f t="shared" si="6774"/>
        <v>87.399999999999991</v>
      </c>
      <c r="AXZ19" s="29">
        <f t="shared" si="6774"/>
        <v>87.399999999999991</v>
      </c>
      <c r="AYA19" s="29">
        <f t="shared" si="6774"/>
        <v>87.399999999999991</v>
      </c>
      <c r="AYB19" s="29">
        <f t="shared" si="6774"/>
        <v>87.399999999999991</v>
      </c>
      <c r="AYC19" s="29">
        <f t="shared" si="6774"/>
        <v>87.399999999999991</v>
      </c>
      <c r="AYD19" s="29">
        <f t="shared" si="6774"/>
        <v>87.399999999999991</v>
      </c>
      <c r="AYE19" s="29">
        <f t="shared" si="6774"/>
        <v>87.399999999999991</v>
      </c>
      <c r="AYF19" s="29">
        <f t="shared" si="6774"/>
        <v>87.399999999999991</v>
      </c>
      <c r="AYG19" s="29">
        <f t="shared" si="6774"/>
        <v>87.399999999999991</v>
      </c>
      <c r="AYH19" s="29">
        <f t="shared" si="6774"/>
        <v>87.399999999999991</v>
      </c>
      <c r="AYI19" s="29">
        <f t="shared" si="6774"/>
        <v>87.399999999999991</v>
      </c>
      <c r="AYJ19" s="29">
        <f t="shared" si="6774"/>
        <v>87.399999999999991</v>
      </c>
      <c r="AYK19" s="29">
        <f t="shared" si="6774"/>
        <v>87.399999999999991</v>
      </c>
      <c r="AYL19" s="29">
        <f t="shared" si="6774"/>
        <v>87.399999999999991</v>
      </c>
      <c r="AYM19" s="29">
        <f t="shared" si="6774"/>
        <v>87.399999999999991</v>
      </c>
      <c r="AYN19" s="29">
        <f t="shared" si="6774"/>
        <v>87.399999999999991</v>
      </c>
      <c r="AYO19" s="29">
        <f t="shared" si="6774"/>
        <v>87.399999999999991</v>
      </c>
      <c r="AYP19" s="29">
        <f t="shared" si="6774"/>
        <v>87.399999999999991</v>
      </c>
      <c r="AYQ19" s="29">
        <f t="shared" si="6774"/>
        <v>87.399999999999991</v>
      </c>
      <c r="AYR19" s="29">
        <f t="shared" si="6774"/>
        <v>87.399999999999991</v>
      </c>
      <c r="AYS19" s="29">
        <f t="shared" si="6774"/>
        <v>87.399999999999991</v>
      </c>
      <c r="AYT19" s="29">
        <f t="shared" si="6774"/>
        <v>87.399999999999991</v>
      </c>
      <c r="AYU19" s="29">
        <f t="shared" si="6774"/>
        <v>87.399999999999991</v>
      </c>
      <c r="AYV19" s="29">
        <f t="shared" si="6774"/>
        <v>87.399999999999991</v>
      </c>
      <c r="AYW19" s="29">
        <f t="shared" si="6774"/>
        <v>87.399999999999991</v>
      </c>
      <c r="AYX19" s="29">
        <f t="shared" si="6774"/>
        <v>87.399999999999991</v>
      </c>
      <c r="AYY19" s="29">
        <f t="shared" si="6774"/>
        <v>87.399999999999991</v>
      </c>
      <c r="AYZ19" s="29">
        <f t="shared" si="6774"/>
        <v>87.399999999999991</v>
      </c>
      <c r="AZA19" s="29">
        <f t="shared" si="6774"/>
        <v>87.399999999999991</v>
      </c>
      <c r="AZB19" s="29">
        <f t="shared" si="6774"/>
        <v>87.399999999999991</v>
      </c>
      <c r="AZC19" s="29">
        <f t="shared" si="6774"/>
        <v>87.399999999999991</v>
      </c>
      <c r="AZD19" s="29">
        <f t="shared" si="6774"/>
        <v>87.399999999999991</v>
      </c>
      <c r="AZE19" s="29">
        <f t="shared" si="6774"/>
        <v>87.399999999999991</v>
      </c>
      <c r="AZF19" s="29">
        <f t="shared" si="6774"/>
        <v>87.399999999999991</v>
      </c>
      <c r="AZG19" s="29">
        <f t="shared" si="6774"/>
        <v>87.399999999999991</v>
      </c>
      <c r="AZH19" s="29">
        <f t="shared" si="6774"/>
        <v>87.399999999999991</v>
      </c>
      <c r="AZI19" s="29">
        <f t="shared" si="6774"/>
        <v>87.399999999999991</v>
      </c>
      <c r="AZJ19" s="29">
        <f t="shared" si="6774"/>
        <v>87.399999999999991</v>
      </c>
      <c r="AZK19" s="29">
        <f t="shared" si="6774"/>
        <v>87.399999999999991</v>
      </c>
      <c r="AZL19" s="29">
        <f t="shared" si="6774"/>
        <v>87.399999999999991</v>
      </c>
      <c r="AZM19" s="29">
        <f t="shared" si="6774"/>
        <v>87.399999999999991</v>
      </c>
      <c r="AZN19" s="29">
        <f t="shared" si="6774"/>
        <v>87.399999999999991</v>
      </c>
      <c r="AZO19" s="29">
        <f t="shared" si="6774"/>
        <v>87.399999999999991</v>
      </c>
      <c r="AZP19" s="29">
        <f t="shared" si="6774"/>
        <v>87.399999999999991</v>
      </c>
      <c r="AZQ19" s="29">
        <f t="shared" si="6774"/>
        <v>87.399999999999991</v>
      </c>
      <c r="AZR19" s="29">
        <f t="shared" si="6774"/>
        <v>87.399999999999991</v>
      </c>
      <c r="AZS19" s="29">
        <f t="shared" si="6774"/>
        <v>87.399999999999991</v>
      </c>
      <c r="AZT19" s="29">
        <f t="shared" si="6774"/>
        <v>87.399999999999991</v>
      </c>
      <c r="AZU19" s="29">
        <f t="shared" si="6774"/>
        <v>87.399999999999991</v>
      </c>
      <c r="AZV19" s="29">
        <f t="shared" si="6774"/>
        <v>87.399999999999991</v>
      </c>
      <c r="AZW19" s="29">
        <f t="shared" si="6774"/>
        <v>87.399999999999991</v>
      </c>
      <c r="AZX19" s="29">
        <f t="shared" si="6774"/>
        <v>87.399999999999991</v>
      </c>
      <c r="AZY19" s="29">
        <f t="shared" si="6774"/>
        <v>87.399999999999991</v>
      </c>
      <c r="AZZ19" s="29">
        <f t="shared" si="6774"/>
        <v>87.399999999999991</v>
      </c>
      <c r="BAA19" s="29">
        <f t="shared" si="6774"/>
        <v>87.399999999999991</v>
      </c>
      <c r="BAB19" s="29">
        <f t="shared" si="6774"/>
        <v>87.399999999999991</v>
      </c>
      <c r="BAC19" s="29">
        <f t="shared" si="6774"/>
        <v>87.399999999999991</v>
      </c>
      <c r="BAD19" s="29">
        <f t="shared" ref="BAD19:BCO19" si="6775">BAD15+BAD16+BAD17</f>
        <v>87.399999999999991</v>
      </c>
      <c r="BAE19" s="29">
        <f t="shared" si="6775"/>
        <v>87.399999999999991</v>
      </c>
      <c r="BAF19" s="29">
        <f t="shared" si="6775"/>
        <v>87.399999999999991</v>
      </c>
      <c r="BAG19" s="29">
        <f t="shared" si="6775"/>
        <v>87.399999999999991</v>
      </c>
      <c r="BAH19" s="29">
        <f t="shared" si="6775"/>
        <v>87.399999999999991</v>
      </c>
      <c r="BAI19" s="29">
        <f t="shared" si="6775"/>
        <v>87.399999999999991</v>
      </c>
      <c r="BAJ19" s="29">
        <f t="shared" si="6775"/>
        <v>87.399999999999991</v>
      </c>
      <c r="BAK19" s="29">
        <f t="shared" si="6775"/>
        <v>87.399999999999991</v>
      </c>
      <c r="BAL19" s="29">
        <f t="shared" si="6775"/>
        <v>87.399999999999991</v>
      </c>
      <c r="BAM19" s="29">
        <f t="shared" si="6775"/>
        <v>87.399999999999991</v>
      </c>
      <c r="BAN19" s="29">
        <f t="shared" si="6775"/>
        <v>87.399999999999991</v>
      </c>
      <c r="BAO19" s="29">
        <f t="shared" si="6775"/>
        <v>87.399999999999991</v>
      </c>
      <c r="BAP19" s="29">
        <f t="shared" si="6775"/>
        <v>87.399999999999991</v>
      </c>
      <c r="BAQ19" s="29">
        <f t="shared" si="6775"/>
        <v>87.399999999999991</v>
      </c>
      <c r="BAR19" s="29">
        <f t="shared" si="6775"/>
        <v>87.399999999999991</v>
      </c>
      <c r="BAS19" s="29">
        <f t="shared" si="6775"/>
        <v>87.399999999999991</v>
      </c>
      <c r="BAT19" s="29">
        <f t="shared" si="6775"/>
        <v>87.399999999999991</v>
      </c>
      <c r="BAU19" s="29">
        <f t="shared" si="6775"/>
        <v>87.399999999999991</v>
      </c>
      <c r="BAV19" s="29">
        <f t="shared" si="6775"/>
        <v>87.399999999999991</v>
      </c>
      <c r="BAW19" s="29">
        <f t="shared" si="6775"/>
        <v>87.399999999999991</v>
      </c>
      <c r="BAX19" s="29">
        <f t="shared" si="6775"/>
        <v>87.399999999999991</v>
      </c>
      <c r="BAY19" s="29">
        <f t="shared" si="6775"/>
        <v>87.399999999999991</v>
      </c>
      <c r="BAZ19" s="29">
        <f t="shared" si="6775"/>
        <v>87.399999999999991</v>
      </c>
      <c r="BBA19" s="29">
        <f t="shared" si="6775"/>
        <v>87.399999999999991</v>
      </c>
      <c r="BBB19" s="29">
        <f t="shared" si="6775"/>
        <v>87.399999999999991</v>
      </c>
      <c r="BBC19" s="29">
        <f t="shared" si="6775"/>
        <v>87.399999999999991</v>
      </c>
      <c r="BBD19" s="29">
        <f t="shared" si="6775"/>
        <v>87.399999999999991</v>
      </c>
      <c r="BBE19" s="29">
        <f t="shared" si="6775"/>
        <v>87.399999999999991</v>
      </c>
      <c r="BBF19" s="29">
        <f t="shared" si="6775"/>
        <v>87.399999999999991</v>
      </c>
      <c r="BBG19" s="29">
        <f t="shared" si="6775"/>
        <v>87.399999999999991</v>
      </c>
      <c r="BBH19" s="29">
        <f t="shared" si="6775"/>
        <v>87.399999999999991</v>
      </c>
      <c r="BBI19" s="29">
        <f t="shared" si="6775"/>
        <v>87.399999999999991</v>
      </c>
      <c r="BBJ19" s="29">
        <f t="shared" si="6775"/>
        <v>87.399999999999991</v>
      </c>
      <c r="BBK19" s="29">
        <f t="shared" si="6775"/>
        <v>87.399999999999991</v>
      </c>
      <c r="BBL19" s="29">
        <f t="shared" si="6775"/>
        <v>87.399999999999991</v>
      </c>
      <c r="BBM19" s="29">
        <f t="shared" si="6775"/>
        <v>87.399999999999991</v>
      </c>
      <c r="BBN19" s="29">
        <f t="shared" si="6775"/>
        <v>87.399999999999991</v>
      </c>
      <c r="BBO19" s="29">
        <f t="shared" si="6775"/>
        <v>87.399999999999991</v>
      </c>
      <c r="BBP19" s="29">
        <f t="shared" si="6775"/>
        <v>87.399999999999991</v>
      </c>
      <c r="BBQ19" s="29">
        <f t="shared" si="6775"/>
        <v>87.399999999999991</v>
      </c>
      <c r="BBR19" s="29">
        <f t="shared" si="6775"/>
        <v>87.399999999999991</v>
      </c>
      <c r="BBS19" s="29">
        <f t="shared" si="6775"/>
        <v>87.399999999999991</v>
      </c>
      <c r="BBT19" s="29">
        <f t="shared" si="6775"/>
        <v>87.399999999999991</v>
      </c>
      <c r="BBU19" s="29">
        <f t="shared" si="6775"/>
        <v>87.399999999999991</v>
      </c>
      <c r="BBV19" s="29">
        <f t="shared" si="6775"/>
        <v>87.399999999999991</v>
      </c>
      <c r="BBW19" s="29">
        <f t="shared" si="6775"/>
        <v>87.399999999999991</v>
      </c>
      <c r="BBX19" s="29">
        <f t="shared" si="6775"/>
        <v>87.399999999999991</v>
      </c>
      <c r="BBY19" s="29">
        <f t="shared" si="6775"/>
        <v>87.399999999999991</v>
      </c>
      <c r="BBZ19" s="29">
        <f t="shared" si="6775"/>
        <v>87.399999999999991</v>
      </c>
      <c r="BCA19" s="29">
        <f t="shared" si="6775"/>
        <v>87.399999999999991</v>
      </c>
      <c r="BCB19" s="29">
        <f t="shared" si="6775"/>
        <v>87.399999999999991</v>
      </c>
      <c r="BCC19" s="29">
        <f t="shared" si="6775"/>
        <v>87.399999999999991</v>
      </c>
      <c r="BCD19" s="29">
        <f t="shared" si="6775"/>
        <v>87.399999999999991</v>
      </c>
      <c r="BCE19" s="29">
        <f t="shared" si="6775"/>
        <v>87.399999999999991</v>
      </c>
      <c r="BCF19" s="29">
        <f t="shared" si="6775"/>
        <v>87.399999999999991</v>
      </c>
      <c r="BCG19" s="29">
        <f t="shared" si="6775"/>
        <v>87.399999999999991</v>
      </c>
      <c r="BCH19" s="29">
        <f t="shared" si="6775"/>
        <v>87.399999999999991</v>
      </c>
      <c r="BCI19" s="29">
        <f t="shared" si="6775"/>
        <v>87.399999999999991</v>
      </c>
      <c r="BCJ19" s="29">
        <f t="shared" si="6775"/>
        <v>87.399999999999991</v>
      </c>
      <c r="BCK19" s="29">
        <f t="shared" si="6775"/>
        <v>87.399999999999991</v>
      </c>
      <c r="BCL19" s="29">
        <f t="shared" si="6775"/>
        <v>87.399999999999991</v>
      </c>
      <c r="BCM19" s="29">
        <f t="shared" si="6775"/>
        <v>87.399999999999991</v>
      </c>
      <c r="BCN19" s="29">
        <f t="shared" si="6775"/>
        <v>87.399999999999991</v>
      </c>
      <c r="BCO19" s="29">
        <f t="shared" si="6775"/>
        <v>87.399999999999991</v>
      </c>
      <c r="BCP19" s="29">
        <f t="shared" ref="BCP19:BFA19" si="6776">BCP15+BCP16+BCP17</f>
        <v>87.399999999999991</v>
      </c>
      <c r="BCQ19" s="29">
        <f t="shared" si="6776"/>
        <v>87.399999999999991</v>
      </c>
      <c r="BCR19" s="29">
        <f t="shared" si="6776"/>
        <v>87.399999999999991</v>
      </c>
      <c r="BCS19" s="29">
        <f t="shared" si="6776"/>
        <v>87.399999999999991</v>
      </c>
      <c r="BCT19" s="29">
        <f t="shared" si="6776"/>
        <v>87.399999999999991</v>
      </c>
      <c r="BCU19" s="29">
        <f t="shared" si="6776"/>
        <v>87.399999999999991</v>
      </c>
      <c r="BCV19" s="29">
        <f t="shared" si="6776"/>
        <v>87.399999999999991</v>
      </c>
      <c r="BCW19" s="29">
        <f t="shared" si="6776"/>
        <v>87.399999999999991</v>
      </c>
      <c r="BCX19" s="29">
        <f t="shared" si="6776"/>
        <v>87.399999999999991</v>
      </c>
      <c r="BCY19" s="29">
        <f t="shared" si="6776"/>
        <v>87.399999999999991</v>
      </c>
      <c r="BCZ19" s="29">
        <f t="shared" si="6776"/>
        <v>87.399999999999991</v>
      </c>
      <c r="BDA19" s="29">
        <f t="shared" si="6776"/>
        <v>87.399999999999991</v>
      </c>
      <c r="BDB19" s="29">
        <f t="shared" si="6776"/>
        <v>87.399999999999991</v>
      </c>
      <c r="BDC19" s="29">
        <f t="shared" si="6776"/>
        <v>87.399999999999991</v>
      </c>
      <c r="BDD19" s="29">
        <f t="shared" si="6776"/>
        <v>87.399999999999991</v>
      </c>
      <c r="BDE19" s="29">
        <f t="shared" si="6776"/>
        <v>87.399999999999991</v>
      </c>
      <c r="BDF19" s="29">
        <f t="shared" si="6776"/>
        <v>87.399999999999991</v>
      </c>
      <c r="BDG19" s="29">
        <f t="shared" si="6776"/>
        <v>87.399999999999991</v>
      </c>
      <c r="BDH19" s="29">
        <f t="shared" si="6776"/>
        <v>87.399999999999991</v>
      </c>
      <c r="BDI19" s="29">
        <f t="shared" si="6776"/>
        <v>87.399999999999991</v>
      </c>
      <c r="BDJ19" s="29">
        <f t="shared" si="6776"/>
        <v>87.399999999999991</v>
      </c>
      <c r="BDK19" s="29">
        <f t="shared" si="6776"/>
        <v>87.399999999999991</v>
      </c>
      <c r="BDL19" s="29">
        <f t="shared" si="6776"/>
        <v>87.399999999999991</v>
      </c>
      <c r="BDM19" s="29">
        <f t="shared" si="6776"/>
        <v>87.399999999999991</v>
      </c>
      <c r="BDN19" s="29">
        <f t="shared" si="6776"/>
        <v>87.399999999999991</v>
      </c>
      <c r="BDO19" s="29">
        <f t="shared" si="6776"/>
        <v>87.399999999999991</v>
      </c>
      <c r="BDP19" s="29">
        <f t="shared" si="6776"/>
        <v>87.399999999999991</v>
      </c>
      <c r="BDQ19" s="29">
        <f t="shared" si="6776"/>
        <v>87.399999999999991</v>
      </c>
      <c r="BDR19" s="29">
        <f t="shared" si="6776"/>
        <v>87.399999999999991</v>
      </c>
      <c r="BDS19" s="29">
        <f t="shared" si="6776"/>
        <v>87.399999999999991</v>
      </c>
      <c r="BDT19" s="29">
        <f t="shared" si="6776"/>
        <v>87.399999999999991</v>
      </c>
      <c r="BDU19" s="29">
        <f t="shared" si="6776"/>
        <v>87.399999999999991</v>
      </c>
      <c r="BDV19" s="29">
        <f t="shared" si="6776"/>
        <v>87.399999999999991</v>
      </c>
      <c r="BDW19" s="29">
        <f t="shared" si="6776"/>
        <v>87.399999999999991</v>
      </c>
      <c r="BDX19" s="29">
        <f t="shared" si="6776"/>
        <v>87.399999999999991</v>
      </c>
      <c r="BDY19" s="29">
        <f t="shared" si="6776"/>
        <v>87.399999999999991</v>
      </c>
      <c r="BDZ19" s="29">
        <f t="shared" si="6776"/>
        <v>87.399999999999991</v>
      </c>
      <c r="BEA19" s="29">
        <f t="shared" si="6776"/>
        <v>87.399999999999991</v>
      </c>
      <c r="BEB19" s="29">
        <f t="shared" si="6776"/>
        <v>87.399999999999991</v>
      </c>
      <c r="BEC19" s="29">
        <f t="shared" si="6776"/>
        <v>87.399999999999991</v>
      </c>
      <c r="BED19" s="29">
        <f t="shared" si="6776"/>
        <v>87.399999999999991</v>
      </c>
      <c r="BEE19" s="29">
        <f t="shared" si="6776"/>
        <v>87.399999999999991</v>
      </c>
      <c r="BEF19" s="29">
        <f t="shared" si="6776"/>
        <v>87.399999999999991</v>
      </c>
      <c r="BEG19" s="29">
        <f t="shared" si="6776"/>
        <v>87.399999999999991</v>
      </c>
      <c r="BEH19" s="29">
        <f t="shared" si="6776"/>
        <v>87.399999999999991</v>
      </c>
      <c r="BEI19" s="29">
        <f t="shared" si="6776"/>
        <v>87.399999999999991</v>
      </c>
      <c r="BEJ19" s="29">
        <f t="shared" si="6776"/>
        <v>87.399999999999991</v>
      </c>
      <c r="BEK19" s="29">
        <f t="shared" si="6776"/>
        <v>87.399999999999991</v>
      </c>
      <c r="BEL19" s="29">
        <f t="shared" si="6776"/>
        <v>87.399999999999991</v>
      </c>
      <c r="BEM19" s="29">
        <f t="shared" si="6776"/>
        <v>87.399999999999991</v>
      </c>
      <c r="BEN19" s="29">
        <f t="shared" si="6776"/>
        <v>87.399999999999991</v>
      </c>
      <c r="BEO19" s="29">
        <f t="shared" si="6776"/>
        <v>87.399999999999991</v>
      </c>
      <c r="BEP19" s="29">
        <f t="shared" si="6776"/>
        <v>87.399999999999991</v>
      </c>
      <c r="BEQ19" s="29">
        <f t="shared" si="6776"/>
        <v>87.399999999999991</v>
      </c>
      <c r="BER19" s="29">
        <f t="shared" si="6776"/>
        <v>87.399999999999991</v>
      </c>
      <c r="BES19" s="29">
        <f t="shared" si="6776"/>
        <v>87.399999999999991</v>
      </c>
      <c r="BET19" s="29">
        <f t="shared" si="6776"/>
        <v>87.399999999999991</v>
      </c>
      <c r="BEU19" s="29">
        <f t="shared" si="6776"/>
        <v>87.399999999999991</v>
      </c>
      <c r="BEV19" s="29">
        <f t="shared" si="6776"/>
        <v>87.399999999999991</v>
      </c>
      <c r="BEW19" s="29">
        <f t="shared" si="6776"/>
        <v>87.399999999999991</v>
      </c>
      <c r="BEX19" s="29">
        <f t="shared" si="6776"/>
        <v>87.399999999999991</v>
      </c>
      <c r="BEY19" s="29">
        <f t="shared" si="6776"/>
        <v>87.399999999999991</v>
      </c>
      <c r="BEZ19" s="29">
        <f t="shared" si="6776"/>
        <v>87.399999999999991</v>
      </c>
      <c r="BFA19" s="29">
        <f t="shared" si="6776"/>
        <v>87.399999999999991</v>
      </c>
      <c r="BFB19" s="29">
        <f t="shared" ref="BFB19:BHM19" si="6777">BFB15+BFB16+BFB17</f>
        <v>87.399999999999991</v>
      </c>
      <c r="BFC19" s="29">
        <f t="shared" si="6777"/>
        <v>87.399999999999991</v>
      </c>
      <c r="BFD19" s="29">
        <f t="shared" si="6777"/>
        <v>87.399999999999991</v>
      </c>
      <c r="BFE19" s="29">
        <f t="shared" si="6777"/>
        <v>87.399999999999991</v>
      </c>
      <c r="BFF19" s="29">
        <f t="shared" si="6777"/>
        <v>87.399999999999991</v>
      </c>
      <c r="BFG19" s="29">
        <f t="shared" si="6777"/>
        <v>87.399999999999991</v>
      </c>
      <c r="BFH19" s="29">
        <f t="shared" si="6777"/>
        <v>87.399999999999991</v>
      </c>
      <c r="BFI19" s="29">
        <f t="shared" si="6777"/>
        <v>87.399999999999991</v>
      </c>
      <c r="BFJ19" s="29">
        <f t="shared" si="6777"/>
        <v>87.399999999999991</v>
      </c>
      <c r="BFK19" s="29">
        <f t="shared" si="6777"/>
        <v>87.399999999999991</v>
      </c>
      <c r="BFL19" s="29">
        <f t="shared" si="6777"/>
        <v>87.399999999999991</v>
      </c>
      <c r="BFM19" s="29">
        <f t="shared" si="6777"/>
        <v>87.399999999999991</v>
      </c>
      <c r="BFN19" s="29">
        <f t="shared" si="6777"/>
        <v>87.399999999999991</v>
      </c>
      <c r="BFO19" s="29">
        <f t="shared" si="6777"/>
        <v>87.399999999999991</v>
      </c>
      <c r="BFP19" s="29">
        <f t="shared" si="6777"/>
        <v>87.399999999999991</v>
      </c>
      <c r="BFQ19" s="29">
        <f t="shared" si="6777"/>
        <v>87.399999999999991</v>
      </c>
      <c r="BFR19" s="29">
        <f t="shared" si="6777"/>
        <v>98.8</v>
      </c>
      <c r="BFS19" s="29">
        <f t="shared" si="6777"/>
        <v>98.8</v>
      </c>
      <c r="BFT19" s="29">
        <f t="shared" si="6777"/>
        <v>98.8</v>
      </c>
      <c r="BFU19" s="29">
        <f t="shared" si="6777"/>
        <v>98.8</v>
      </c>
      <c r="BFV19" s="29">
        <f t="shared" si="6777"/>
        <v>98.8</v>
      </c>
      <c r="BFW19" s="29">
        <f t="shared" si="6777"/>
        <v>98.8</v>
      </c>
      <c r="BFX19" s="29">
        <f t="shared" si="6777"/>
        <v>98.8</v>
      </c>
      <c r="BFY19" s="29">
        <f t="shared" si="6777"/>
        <v>98.8</v>
      </c>
      <c r="BFZ19" s="29">
        <f t="shared" si="6777"/>
        <v>98.8</v>
      </c>
      <c r="BGA19" s="29">
        <f t="shared" si="6777"/>
        <v>98.8</v>
      </c>
      <c r="BGB19" s="29">
        <f t="shared" si="6777"/>
        <v>98.8</v>
      </c>
      <c r="BGC19" s="29">
        <f t="shared" si="6777"/>
        <v>98.8</v>
      </c>
      <c r="BGD19" s="29">
        <f t="shared" si="6777"/>
        <v>98.8</v>
      </c>
      <c r="BGE19" s="29">
        <f t="shared" si="6777"/>
        <v>98.8</v>
      </c>
      <c r="BGF19" s="29">
        <f t="shared" si="6777"/>
        <v>98.8</v>
      </c>
      <c r="BGG19" s="29">
        <f t="shared" si="6777"/>
        <v>98.8</v>
      </c>
      <c r="BGH19" s="29">
        <f t="shared" si="6777"/>
        <v>98.8</v>
      </c>
      <c r="BGI19" s="29">
        <f t="shared" si="6777"/>
        <v>98.8</v>
      </c>
      <c r="BGJ19" s="29">
        <f t="shared" si="6777"/>
        <v>98.8</v>
      </c>
      <c r="BGK19" s="29">
        <f t="shared" si="6777"/>
        <v>98.8</v>
      </c>
      <c r="BGL19" s="29">
        <f t="shared" si="6777"/>
        <v>98.8</v>
      </c>
      <c r="BGM19" s="29">
        <f t="shared" si="6777"/>
        <v>98.8</v>
      </c>
      <c r="BGN19" s="29">
        <f t="shared" si="6777"/>
        <v>98.8</v>
      </c>
      <c r="BGO19" s="29">
        <f t="shared" si="6777"/>
        <v>98.8</v>
      </c>
      <c r="BGP19" s="29">
        <f t="shared" si="6777"/>
        <v>98.8</v>
      </c>
      <c r="BGQ19" s="29">
        <f t="shared" si="6777"/>
        <v>98.8</v>
      </c>
      <c r="BGR19" s="29">
        <f t="shared" si="6777"/>
        <v>98.8</v>
      </c>
      <c r="BGS19" s="29">
        <f t="shared" si="6777"/>
        <v>98.8</v>
      </c>
      <c r="BGT19" s="29">
        <f t="shared" si="6777"/>
        <v>98.8</v>
      </c>
      <c r="BGU19" s="29">
        <f t="shared" si="6777"/>
        <v>98.8</v>
      </c>
      <c r="BGV19" s="29">
        <f t="shared" si="6777"/>
        <v>98.8</v>
      </c>
      <c r="BGW19" s="29">
        <f t="shared" si="6777"/>
        <v>98.800000000000011</v>
      </c>
      <c r="BGX19" s="29">
        <f t="shared" si="6777"/>
        <v>98.800000000000011</v>
      </c>
      <c r="BGY19" s="29">
        <f t="shared" si="6777"/>
        <v>98.800000000000011</v>
      </c>
      <c r="BGZ19" s="29">
        <f t="shared" si="6777"/>
        <v>98.800000000000011</v>
      </c>
      <c r="BHA19" s="29">
        <f t="shared" si="6777"/>
        <v>98.800000000000011</v>
      </c>
      <c r="BHB19" s="29">
        <f t="shared" si="6777"/>
        <v>98.800000000000011</v>
      </c>
      <c r="BHC19" s="29">
        <f t="shared" si="6777"/>
        <v>98.800000000000011</v>
      </c>
      <c r="BHD19" s="29">
        <f t="shared" si="6777"/>
        <v>98.800000000000011</v>
      </c>
      <c r="BHE19" s="29">
        <f t="shared" si="6777"/>
        <v>98.800000000000011</v>
      </c>
      <c r="BHF19" s="29">
        <f t="shared" si="6777"/>
        <v>98.800000000000011</v>
      </c>
      <c r="BHG19" s="29">
        <f t="shared" si="6777"/>
        <v>98.800000000000011</v>
      </c>
      <c r="BHH19" s="29">
        <f t="shared" si="6777"/>
        <v>98.800000000000011</v>
      </c>
      <c r="BHI19" s="29">
        <f t="shared" si="6777"/>
        <v>98.800000000000011</v>
      </c>
      <c r="BHJ19" s="29">
        <f t="shared" si="6777"/>
        <v>98.800000000000011</v>
      </c>
      <c r="BHK19" s="29">
        <f t="shared" si="6777"/>
        <v>98.800000000000011</v>
      </c>
      <c r="BHL19" s="29">
        <f t="shared" si="6777"/>
        <v>98.800000000000011</v>
      </c>
      <c r="BHM19" s="29">
        <f t="shared" si="6777"/>
        <v>98.800000000000011</v>
      </c>
      <c r="BHN19" s="29">
        <f t="shared" ref="BHN19:BJY19" si="6778">BHN15+BHN16+BHN17</f>
        <v>98.800000000000011</v>
      </c>
      <c r="BHO19" s="29">
        <f t="shared" si="6778"/>
        <v>98.800000000000011</v>
      </c>
      <c r="BHP19" s="29">
        <f t="shared" si="6778"/>
        <v>98.800000000000011</v>
      </c>
      <c r="BHQ19" s="29">
        <f t="shared" si="6778"/>
        <v>98.800000000000011</v>
      </c>
      <c r="BHR19" s="29">
        <f t="shared" si="6778"/>
        <v>98.800000000000011</v>
      </c>
      <c r="BHS19" s="29">
        <f t="shared" si="6778"/>
        <v>98.800000000000011</v>
      </c>
      <c r="BHT19" s="29">
        <f t="shared" si="6778"/>
        <v>98.800000000000011</v>
      </c>
      <c r="BHU19" s="29">
        <f t="shared" si="6778"/>
        <v>98.800000000000011</v>
      </c>
      <c r="BHV19" s="29">
        <f t="shared" si="6778"/>
        <v>98.800000000000011</v>
      </c>
      <c r="BHW19" s="29">
        <f t="shared" si="6778"/>
        <v>98.800000000000011</v>
      </c>
      <c r="BHX19" s="29">
        <f t="shared" si="6778"/>
        <v>98.800000000000011</v>
      </c>
      <c r="BHY19" s="29">
        <f t="shared" si="6778"/>
        <v>98.800000000000011</v>
      </c>
      <c r="BHZ19" s="29">
        <f t="shared" si="6778"/>
        <v>98.800000000000011</v>
      </c>
      <c r="BIA19" s="29">
        <f t="shared" si="6778"/>
        <v>98.800000000000011</v>
      </c>
      <c r="BIB19" s="29">
        <f t="shared" si="6778"/>
        <v>98.8</v>
      </c>
      <c r="BIC19" s="29">
        <f t="shared" si="6778"/>
        <v>98.8</v>
      </c>
      <c r="BID19" s="29">
        <f t="shared" si="6778"/>
        <v>98.8</v>
      </c>
      <c r="BIE19" s="29">
        <f t="shared" si="6778"/>
        <v>98.8</v>
      </c>
      <c r="BIF19" s="29">
        <f t="shared" si="6778"/>
        <v>98.8</v>
      </c>
      <c r="BIG19" s="29">
        <f t="shared" si="6778"/>
        <v>98.8</v>
      </c>
      <c r="BIH19" s="29">
        <f t="shared" si="6778"/>
        <v>98.8</v>
      </c>
      <c r="BII19" s="29">
        <f t="shared" si="6778"/>
        <v>98.8</v>
      </c>
      <c r="BIJ19" s="29">
        <f t="shared" si="6778"/>
        <v>98.8</v>
      </c>
      <c r="BIK19" s="29">
        <f t="shared" si="6778"/>
        <v>98.8</v>
      </c>
      <c r="BIL19" s="29">
        <f t="shared" si="6778"/>
        <v>98.8</v>
      </c>
      <c r="BIM19" s="29">
        <f t="shared" si="6778"/>
        <v>98.8</v>
      </c>
      <c r="BIN19" s="29">
        <f t="shared" si="6778"/>
        <v>98.8</v>
      </c>
      <c r="BIO19" s="29">
        <f t="shared" si="6778"/>
        <v>98.8</v>
      </c>
      <c r="BIP19" s="29">
        <f t="shared" si="6778"/>
        <v>98.8</v>
      </c>
      <c r="BIQ19" s="29">
        <f t="shared" si="6778"/>
        <v>98.8</v>
      </c>
      <c r="BIR19" s="29">
        <f t="shared" si="6778"/>
        <v>98.8</v>
      </c>
      <c r="BIS19" s="29">
        <f t="shared" si="6778"/>
        <v>98.8</v>
      </c>
      <c r="BIT19" s="29">
        <f t="shared" si="6778"/>
        <v>98.8</v>
      </c>
      <c r="BIU19" s="29">
        <f t="shared" si="6778"/>
        <v>98.8</v>
      </c>
      <c r="BIV19" s="29">
        <f t="shared" si="6778"/>
        <v>98.8</v>
      </c>
      <c r="BIW19" s="29">
        <f t="shared" si="6778"/>
        <v>98.8</v>
      </c>
      <c r="BIX19" s="29">
        <f t="shared" si="6778"/>
        <v>98.8</v>
      </c>
      <c r="BIY19" s="29">
        <f t="shared" si="6778"/>
        <v>98.8</v>
      </c>
      <c r="BIZ19" s="29">
        <f t="shared" si="6778"/>
        <v>98.8</v>
      </c>
      <c r="BJA19" s="29">
        <f t="shared" si="6778"/>
        <v>98.8</v>
      </c>
      <c r="BJB19" s="29">
        <f t="shared" si="6778"/>
        <v>98.8</v>
      </c>
      <c r="BJC19" s="29">
        <f t="shared" si="6778"/>
        <v>98.8</v>
      </c>
      <c r="BJD19" s="29">
        <f t="shared" si="6778"/>
        <v>98.8</v>
      </c>
      <c r="BJE19" s="29">
        <f t="shared" si="6778"/>
        <v>98.8</v>
      </c>
      <c r="BJF19" s="29">
        <f t="shared" si="6778"/>
        <v>98.8</v>
      </c>
      <c r="BJG19" s="29">
        <f t="shared" si="6778"/>
        <v>98.8</v>
      </c>
      <c r="BJH19" s="29">
        <f t="shared" si="6778"/>
        <v>98.8</v>
      </c>
      <c r="BJI19" s="29">
        <f t="shared" si="6778"/>
        <v>98.8</v>
      </c>
      <c r="BJJ19" s="29">
        <f t="shared" si="6778"/>
        <v>98.8</v>
      </c>
      <c r="BJK19" s="29">
        <f t="shared" si="6778"/>
        <v>98.8</v>
      </c>
      <c r="BJL19" s="29">
        <f t="shared" si="6778"/>
        <v>98.8</v>
      </c>
      <c r="BJM19" s="29">
        <f t="shared" si="6778"/>
        <v>98.8</v>
      </c>
      <c r="BJN19" s="29">
        <f t="shared" si="6778"/>
        <v>98.8</v>
      </c>
      <c r="BJO19" s="29">
        <f t="shared" si="6778"/>
        <v>98.8</v>
      </c>
      <c r="BJP19" s="29">
        <f t="shared" si="6778"/>
        <v>98.8</v>
      </c>
      <c r="BJQ19" s="29">
        <f t="shared" si="6778"/>
        <v>98.8</v>
      </c>
      <c r="BJR19" s="29">
        <f t="shared" si="6778"/>
        <v>98.8</v>
      </c>
      <c r="BJS19" s="29">
        <f t="shared" si="6778"/>
        <v>98.8</v>
      </c>
      <c r="BJT19" s="29">
        <f t="shared" si="6778"/>
        <v>98.8</v>
      </c>
      <c r="BJU19" s="29">
        <f t="shared" si="6778"/>
        <v>98.8</v>
      </c>
      <c r="BJV19" s="29">
        <f t="shared" si="6778"/>
        <v>98.8</v>
      </c>
      <c r="BJW19" s="29">
        <f t="shared" si="6778"/>
        <v>98.8</v>
      </c>
      <c r="BJX19" s="29">
        <f t="shared" si="6778"/>
        <v>98.8</v>
      </c>
      <c r="BJY19" s="29">
        <f t="shared" si="6778"/>
        <v>98.8</v>
      </c>
      <c r="BJZ19" s="29">
        <f t="shared" ref="BJZ19:BMK19" si="6779">BJZ15+BJZ16+BJZ17</f>
        <v>98.8</v>
      </c>
      <c r="BKA19" s="29">
        <f t="shared" si="6779"/>
        <v>98.8</v>
      </c>
      <c r="BKB19" s="29">
        <f t="shared" si="6779"/>
        <v>98.8</v>
      </c>
      <c r="BKC19" s="29">
        <f t="shared" si="6779"/>
        <v>98.8</v>
      </c>
      <c r="BKD19" s="29">
        <f t="shared" si="6779"/>
        <v>98.8</v>
      </c>
      <c r="BKE19" s="29">
        <f t="shared" si="6779"/>
        <v>98.8</v>
      </c>
      <c r="BKF19" s="29">
        <f t="shared" si="6779"/>
        <v>98.8</v>
      </c>
      <c r="BKG19" s="29">
        <f t="shared" si="6779"/>
        <v>98.8</v>
      </c>
      <c r="BKH19" s="29">
        <f t="shared" si="6779"/>
        <v>98.8</v>
      </c>
      <c r="BKI19" s="29">
        <f t="shared" si="6779"/>
        <v>98.8</v>
      </c>
      <c r="BKJ19" s="29">
        <f t="shared" si="6779"/>
        <v>98.8</v>
      </c>
      <c r="BKK19" s="29">
        <f t="shared" si="6779"/>
        <v>98.8</v>
      </c>
      <c r="BKL19" s="29">
        <f t="shared" si="6779"/>
        <v>98.8</v>
      </c>
      <c r="BKM19" s="29">
        <f t="shared" si="6779"/>
        <v>98.8</v>
      </c>
      <c r="BKN19" s="29">
        <f t="shared" si="6779"/>
        <v>98.8</v>
      </c>
      <c r="BKO19" s="29">
        <f t="shared" si="6779"/>
        <v>98.8</v>
      </c>
      <c r="BKP19" s="29">
        <f t="shared" si="6779"/>
        <v>98.8</v>
      </c>
      <c r="BKQ19" s="29">
        <f t="shared" si="6779"/>
        <v>98.8</v>
      </c>
      <c r="BKR19" s="29">
        <f t="shared" si="6779"/>
        <v>98.8</v>
      </c>
      <c r="BKS19" s="29">
        <f t="shared" si="6779"/>
        <v>98.8</v>
      </c>
      <c r="BKT19" s="29">
        <f t="shared" si="6779"/>
        <v>98.8</v>
      </c>
      <c r="BKU19" s="29">
        <f t="shared" si="6779"/>
        <v>98.8</v>
      </c>
      <c r="BKV19" s="29">
        <f t="shared" si="6779"/>
        <v>98.8</v>
      </c>
      <c r="BKW19" s="29">
        <f t="shared" si="6779"/>
        <v>98.8</v>
      </c>
      <c r="BKX19" s="29">
        <f t="shared" si="6779"/>
        <v>98.8</v>
      </c>
      <c r="BKY19" s="29">
        <f t="shared" si="6779"/>
        <v>98.8</v>
      </c>
      <c r="BKZ19" s="29">
        <f t="shared" si="6779"/>
        <v>98.8</v>
      </c>
      <c r="BLA19" s="29">
        <f t="shared" si="6779"/>
        <v>98.8</v>
      </c>
      <c r="BLB19" s="29">
        <f t="shared" si="6779"/>
        <v>98.8</v>
      </c>
      <c r="BLC19" s="29">
        <f t="shared" si="6779"/>
        <v>98.8</v>
      </c>
      <c r="BLD19" s="29">
        <f t="shared" si="6779"/>
        <v>98.8</v>
      </c>
      <c r="BLE19" s="29">
        <f t="shared" si="6779"/>
        <v>98.8</v>
      </c>
      <c r="BLF19" s="29">
        <f t="shared" si="6779"/>
        <v>98.8</v>
      </c>
      <c r="BLG19" s="29">
        <f t="shared" si="6779"/>
        <v>98.8</v>
      </c>
      <c r="BLH19" s="29">
        <f t="shared" si="6779"/>
        <v>98.800000000000011</v>
      </c>
      <c r="BLI19" s="29">
        <f t="shared" si="6779"/>
        <v>98.800000000000011</v>
      </c>
      <c r="BLJ19" s="29">
        <f t="shared" si="6779"/>
        <v>98.800000000000011</v>
      </c>
      <c r="BLK19" s="29">
        <f t="shared" si="6779"/>
        <v>98.8</v>
      </c>
      <c r="BLL19" s="29">
        <f t="shared" si="6779"/>
        <v>98.800000000000011</v>
      </c>
      <c r="BLM19" s="29">
        <f t="shared" si="6779"/>
        <v>98.800000000000011</v>
      </c>
      <c r="BLN19" s="29">
        <f t="shared" si="6779"/>
        <v>98.800000000000011</v>
      </c>
      <c r="BLO19" s="29">
        <f t="shared" si="6779"/>
        <v>98.800000000000011</v>
      </c>
      <c r="BLP19" s="29">
        <f t="shared" si="6779"/>
        <v>98.800000000000011</v>
      </c>
      <c r="BLQ19" s="29">
        <f t="shared" si="6779"/>
        <v>98.800000000000011</v>
      </c>
      <c r="BLR19" s="29">
        <f t="shared" si="6779"/>
        <v>98.800000000000011</v>
      </c>
      <c r="BLS19" s="29">
        <f t="shared" si="6779"/>
        <v>98.800000000000011</v>
      </c>
      <c r="BLT19" s="29">
        <f t="shared" si="6779"/>
        <v>98.800000000000011</v>
      </c>
      <c r="BLU19" s="29">
        <f t="shared" si="6779"/>
        <v>98.800000000000011</v>
      </c>
      <c r="BLV19" s="29">
        <f t="shared" si="6779"/>
        <v>98.800000000000011</v>
      </c>
      <c r="BLW19" s="29">
        <f t="shared" si="6779"/>
        <v>98.800000000000011</v>
      </c>
      <c r="BLX19" s="29">
        <f t="shared" si="6779"/>
        <v>98.800000000000011</v>
      </c>
      <c r="BLY19" s="29">
        <f t="shared" si="6779"/>
        <v>98.800000000000011</v>
      </c>
      <c r="BLZ19" s="29">
        <f t="shared" si="6779"/>
        <v>98.800000000000011</v>
      </c>
      <c r="BMA19" s="29">
        <f t="shared" si="6779"/>
        <v>98.800000000000011</v>
      </c>
      <c r="BMB19" s="29">
        <f t="shared" si="6779"/>
        <v>98.800000000000011</v>
      </c>
      <c r="BMC19" s="29">
        <f t="shared" si="6779"/>
        <v>98.800000000000011</v>
      </c>
      <c r="BMD19" s="29">
        <f t="shared" si="6779"/>
        <v>98.800000000000011</v>
      </c>
      <c r="BME19" s="29">
        <f t="shared" si="6779"/>
        <v>98.800000000000011</v>
      </c>
      <c r="BMF19" s="29">
        <f t="shared" si="6779"/>
        <v>98.800000000000011</v>
      </c>
      <c r="BMG19" s="29">
        <f t="shared" si="6779"/>
        <v>98.800000000000011</v>
      </c>
      <c r="BMH19" s="29">
        <f t="shared" si="6779"/>
        <v>98.800000000000011</v>
      </c>
      <c r="BMI19" s="29">
        <f t="shared" si="6779"/>
        <v>98.800000000000011</v>
      </c>
      <c r="BMJ19" s="29">
        <f t="shared" si="6779"/>
        <v>98.800000000000011</v>
      </c>
      <c r="BMK19" s="29">
        <f t="shared" si="6779"/>
        <v>98.800000000000011</v>
      </c>
      <c r="BML19" s="29">
        <f t="shared" ref="BML19:BOW19" si="6780">BML15+BML16+BML17</f>
        <v>98.800000000000011</v>
      </c>
      <c r="BMM19" s="29">
        <f t="shared" si="6780"/>
        <v>98.800000000000011</v>
      </c>
      <c r="BMN19" s="29">
        <f t="shared" si="6780"/>
        <v>98.800000000000011</v>
      </c>
      <c r="BMO19" s="29">
        <f t="shared" si="6780"/>
        <v>98.800000000000011</v>
      </c>
      <c r="BMP19" s="29">
        <f t="shared" si="6780"/>
        <v>98.800000000000011</v>
      </c>
      <c r="BMQ19" s="29">
        <f t="shared" si="6780"/>
        <v>98.800000000000011</v>
      </c>
      <c r="BMR19" s="29">
        <f t="shared" si="6780"/>
        <v>98.800000000000011</v>
      </c>
      <c r="BMS19" s="29">
        <f t="shared" si="6780"/>
        <v>98.800000000000011</v>
      </c>
      <c r="BMT19" s="29">
        <f t="shared" si="6780"/>
        <v>98.800000000000011</v>
      </c>
      <c r="BMU19" s="29">
        <f t="shared" si="6780"/>
        <v>98.800000000000011</v>
      </c>
      <c r="BMV19" s="29">
        <f t="shared" si="6780"/>
        <v>98.800000000000011</v>
      </c>
      <c r="BMW19" s="29">
        <f t="shared" si="6780"/>
        <v>98.800000000000011</v>
      </c>
      <c r="BMX19" s="29">
        <f t="shared" si="6780"/>
        <v>98.800000000000011</v>
      </c>
      <c r="BMY19" s="29">
        <f t="shared" si="6780"/>
        <v>98.800000000000011</v>
      </c>
      <c r="BMZ19" s="29">
        <f t="shared" si="6780"/>
        <v>98.800000000000011</v>
      </c>
      <c r="BNA19" s="29">
        <f t="shared" si="6780"/>
        <v>98.800000000000011</v>
      </c>
      <c r="BNB19" s="29">
        <f t="shared" si="6780"/>
        <v>98.800000000000011</v>
      </c>
      <c r="BNC19" s="29">
        <f t="shared" si="6780"/>
        <v>98.800000000000011</v>
      </c>
      <c r="BND19" s="29">
        <f t="shared" si="6780"/>
        <v>98.800000000000011</v>
      </c>
      <c r="BNE19" s="29">
        <f t="shared" si="6780"/>
        <v>98.800000000000011</v>
      </c>
      <c r="BNF19" s="29">
        <f t="shared" si="6780"/>
        <v>98.800000000000011</v>
      </c>
      <c r="BNG19" s="29">
        <f t="shared" si="6780"/>
        <v>98.8</v>
      </c>
      <c r="BNH19" s="29">
        <f t="shared" si="6780"/>
        <v>98.8</v>
      </c>
      <c r="BNI19" s="29">
        <f t="shared" si="6780"/>
        <v>98.8</v>
      </c>
      <c r="BNJ19" s="29">
        <f t="shared" si="6780"/>
        <v>98.8</v>
      </c>
      <c r="BNK19" s="29">
        <f t="shared" si="6780"/>
        <v>98.8</v>
      </c>
      <c r="BNL19" s="29">
        <f t="shared" si="6780"/>
        <v>98.8</v>
      </c>
      <c r="BNM19" s="29">
        <f t="shared" si="6780"/>
        <v>98.8</v>
      </c>
      <c r="BNN19" s="29">
        <f t="shared" si="6780"/>
        <v>98.8</v>
      </c>
      <c r="BNO19" s="29">
        <f t="shared" si="6780"/>
        <v>98.8</v>
      </c>
      <c r="BNP19" s="29">
        <f t="shared" si="6780"/>
        <v>98.8</v>
      </c>
      <c r="BNQ19" s="29">
        <f t="shared" si="6780"/>
        <v>98.8</v>
      </c>
      <c r="BNR19" s="29">
        <f t="shared" si="6780"/>
        <v>98.8</v>
      </c>
      <c r="BNS19" s="29">
        <f t="shared" si="6780"/>
        <v>98.8</v>
      </c>
      <c r="BNT19" s="29">
        <f t="shared" si="6780"/>
        <v>98.8</v>
      </c>
      <c r="BNU19" s="29">
        <f t="shared" si="6780"/>
        <v>98.8</v>
      </c>
      <c r="BNV19" s="29">
        <f t="shared" si="6780"/>
        <v>98.8</v>
      </c>
      <c r="BNW19" s="29">
        <f t="shared" si="6780"/>
        <v>98.8</v>
      </c>
      <c r="BNX19" s="29">
        <f t="shared" si="6780"/>
        <v>98.8</v>
      </c>
      <c r="BNY19" s="29">
        <f t="shared" si="6780"/>
        <v>98.8</v>
      </c>
      <c r="BNZ19" s="29">
        <f t="shared" si="6780"/>
        <v>98.8</v>
      </c>
      <c r="BOA19" s="29">
        <f t="shared" si="6780"/>
        <v>98.8</v>
      </c>
      <c r="BOB19" s="29">
        <f t="shared" si="6780"/>
        <v>98.8</v>
      </c>
      <c r="BOC19" s="29">
        <f t="shared" si="6780"/>
        <v>98.8</v>
      </c>
      <c r="BOD19" s="29">
        <f t="shared" si="6780"/>
        <v>98.8</v>
      </c>
      <c r="BOE19" s="29">
        <f t="shared" si="6780"/>
        <v>98.8</v>
      </c>
      <c r="BOF19" s="29">
        <f t="shared" si="6780"/>
        <v>98.8</v>
      </c>
      <c r="BOG19" s="29">
        <f t="shared" si="6780"/>
        <v>98.8</v>
      </c>
      <c r="BOH19" s="29">
        <f t="shared" si="6780"/>
        <v>98.8</v>
      </c>
      <c r="BOI19" s="29">
        <f t="shared" si="6780"/>
        <v>98.8</v>
      </c>
      <c r="BOJ19" s="29">
        <f t="shared" si="6780"/>
        <v>98.8</v>
      </c>
      <c r="BOK19" s="29">
        <f t="shared" si="6780"/>
        <v>98.8</v>
      </c>
      <c r="BOL19" s="29">
        <f t="shared" si="6780"/>
        <v>98.8</v>
      </c>
      <c r="BOM19" s="29">
        <f t="shared" si="6780"/>
        <v>98.8</v>
      </c>
      <c r="BON19" s="29">
        <f t="shared" si="6780"/>
        <v>98.8</v>
      </c>
      <c r="BOO19" s="29">
        <f t="shared" si="6780"/>
        <v>98.8</v>
      </c>
      <c r="BOP19" s="29">
        <f t="shared" si="6780"/>
        <v>98.8</v>
      </c>
      <c r="BOQ19" s="29">
        <f t="shared" si="6780"/>
        <v>98.8</v>
      </c>
      <c r="BOR19" s="29">
        <f t="shared" si="6780"/>
        <v>98.8</v>
      </c>
      <c r="BOS19" s="29">
        <f t="shared" si="6780"/>
        <v>98.8</v>
      </c>
      <c r="BOT19" s="29">
        <f t="shared" si="6780"/>
        <v>98.8</v>
      </c>
      <c r="BOU19" s="29">
        <f t="shared" si="6780"/>
        <v>98.8</v>
      </c>
      <c r="BOV19" s="29">
        <f t="shared" si="6780"/>
        <v>98.8</v>
      </c>
      <c r="BOW19" s="29">
        <f t="shared" si="6780"/>
        <v>98.8</v>
      </c>
      <c r="BOX19" s="29">
        <f t="shared" ref="BOX19:BRI19" si="6781">BOX15+BOX16+BOX17</f>
        <v>98.8</v>
      </c>
      <c r="BOY19" s="29">
        <f t="shared" si="6781"/>
        <v>98.8</v>
      </c>
      <c r="BOZ19" s="29">
        <f t="shared" si="6781"/>
        <v>98.8</v>
      </c>
      <c r="BPA19" s="29">
        <f t="shared" si="6781"/>
        <v>98.8</v>
      </c>
      <c r="BPB19" s="29">
        <f t="shared" si="6781"/>
        <v>98.8</v>
      </c>
      <c r="BPC19" s="29">
        <f t="shared" si="6781"/>
        <v>98.8</v>
      </c>
      <c r="BPD19" s="29">
        <f t="shared" si="6781"/>
        <v>98.8</v>
      </c>
      <c r="BPE19" s="29">
        <f t="shared" si="6781"/>
        <v>98.8</v>
      </c>
      <c r="BPF19" s="29">
        <f t="shared" si="6781"/>
        <v>98.8</v>
      </c>
      <c r="BPG19" s="29">
        <f t="shared" si="6781"/>
        <v>98.8</v>
      </c>
      <c r="BPH19" s="29">
        <f t="shared" si="6781"/>
        <v>98.8</v>
      </c>
      <c r="BPI19" s="29">
        <f t="shared" si="6781"/>
        <v>98.8</v>
      </c>
      <c r="BPJ19" s="29">
        <f t="shared" si="6781"/>
        <v>98.8</v>
      </c>
      <c r="BPK19" s="29">
        <f t="shared" si="6781"/>
        <v>98.8</v>
      </c>
      <c r="BPL19" s="29">
        <f t="shared" si="6781"/>
        <v>98.8</v>
      </c>
      <c r="BPM19" s="29">
        <f t="shared" si="6781"/>
        <v>98.8</v>
      </c>
      <c r="BPN19" s="29">
        <f t="shared" si="6781"/>
        <v>98.8</v>
      </c>
      <c r="BPO19" s="29">
        <f t="shared" si="6781"/>
        <v>98.8</v>
      </c>
      <c r="BPP19" s="29">
        <f t="shared" si="6781"/>
        <v>98.8</v>
      </c>
      <c r="BPQ19" s="29">
        <f t="shared" si="6781"/>
        <v>98.8</v>
      </c>
      <c r="BPR19" s="29">
        <f t="shared" si="6781"/>
        <v>98.8</v>
      </c>
      <c r="BPS19" s="29">
        <f t="shared" si="6781"/>
        <v>98.8</v>
      </c>
      <c r="BPT19" s="29">
        <f t="shared" si="6781"/>
        <v>98.8</v>
      </c>
      <c r="BPU19" s="29">
        <f t="shared" si="6781"/>
        <v>98.8</v>
      </c>
      <c r="BPV19" s="29">
        <f t="shared" si="6781"/>
        <v>98.8</v>
      </c>
      <c r="BPW19" s="29">
        <f t="shared" si="6781"/>
        <v>98.8</v>
      </c>
      <c r="BPX19" s="29">
        <f t="shared" si="6781"/>
        <v>98.8</v>
      </c>
      <c r="BPY19" s="29">
        <f t="shared" si="6781"/>
        <v>98.8</v>
      </c>
      <c r="BPZ19" s="29">
        <f t="shared" si="6781"/>
        <v>98.8</v>
      </c>
      <c r="BQA19" s="29">
        <f t="shared" si="6781"/>
        <v>98.8</v>
      </c>
      <c r="BQB19" s="29">
        <f t="shared" si="6781"/>
        <v>98.8</v>
      </c>
      <c r="BQC19" s="29">
        <f t="shared" si="6781"/>
        <v>98.8</v>
      </c>
      <c r="BQD19" s="29">
        <f t="shared" si="6781"/>
        <v>98.8</v>
      </c>
      <c r="BQE19" s="29">
        <f t="shared" si="6781"/>
        <v>98.8</v>
      </c>
      <c r="BQF19" s="29">
        <f t="shared" si="6781"/>
        <v>98.8</v>
      </c>
      <c r="BQG19" s="29">
        <f t="shared" si="6781"/>
        <v>98.8</v>
      </c>
      <c r="BQH19" s="29">
        <f t="shared" si="6781"/>
        <v>98.8</v>
      </c>
      <c r="BQI19" s="29">
        <f t="shared" si="6781"/>
        <v>87.399999999999991</v>
      </c>
      <c r="BQJ19" s="29">
        <f t="shared" si="6781"/>
        <v>87.399999999999991</v>
      </c>
      <c r="BQK19" s="29">
        <f t="shared" si="6781"/>
        <v>87.399999999999991</v>
      </c>
      <c r="BQL19" s="29">
        <f t="shared" si="6781"/>
        <v>87.399999999999991</v>
      </c>
      <c r="BQM19" s="29">
        <f t="shared" si="6781"/>
        <v>87.399999999999991</v>
      </c>
      <c r="BQN19" s="29">
        <f t="shared" si="6781"/>
        <v>87.399999999999991</v>
      </c>
      <c r="BQO19" s="29">
        <f t="shared" si="6781"/>
        <v>87.399999999999991</v>
      </c>
      <c r="BQP19" s="29">
        <f t="shared" si="6781"/>
        <v>87.399999999999991</v>
      </c>
      <c r="BQQ19" s="29">
        <f t="shared" si="6781"/>
        <v>87.399999999999991</v>
      </c>
      <c r="BQR19" s="29">
        <f t="shared" si="6781"/>
        <v>87.399999999999991</v>
      </c>
      <c r="BQS19" s="29">
        <f t="shared" si="6781"/>
        <v>87.399999999999991</v>
      </c>
      <c r="BQT19" s="29">
        <f t="shared" si="6781"/>
        <v>87.399999999999991</v>
      </c>
      <c r="BQU19" s="29">
        <f t="shared" si="6781"/>
        <v>87.399999999999991</v>
      </c>
      <c r="BQV19" s="29">
        <f t="shared" si="6781"/>
        <v>87.399999999999991</v>
      </c>
      <c r="BQW19" s="29">
        <f t="shared" si="6781"/>
        <v>87.399999999999991</v>
      </c>
      <c r="BQX19" s="29">
        <f t="shared" si="6781"/>
        <v>87.399999999999991</v>
      </c>
      <c r="BQY19" s="29">
        <f t="shared" si="6781"/>
        <v>87.399999999999991</v>
      </c>
      <c r="BQZ19" s="29">
        <f t="shared" si="6781"/>
        <v>87.399999999999991</v>
      </c>
      <c r="BRA19" s="29">
        <f t="shared" si="6781"/>
        <v>87.399999999999991</v>
      </c>
      <c r="BRB19" s="29">
        <f t="shared" si="6781"/>
        <v>87.399999999999991</v>
      </c>
      <c r="BRC19" s="29">
        <f t="shared" si="6781"/>
        <v>87.399999999999991</v>
      </c>
      <c r="BRD19" s="29">
        <f t="shared" si="6781"/>
        <v>87.399999999999991</v>
      </c>
      <c r="BRE19" s="29">
        <f t="shared" si="6781"/>
        <v>87.399999999999991</v>
      </c>
      <c r="BRF19" s="29">
        <f t="shared" si="6781"/>
        <v>87.399999999999991</v>
      </c>
      <c r="BRG19" s="29">
        <f t="shared" si="6781"/>
        <v>87.399999999999991</v>
      </c>
      <c r="BRH19" s="29">
        <f t="shared" si="6781"/>
        <v>87.399999999999991</v>
      </c>
      <c r="BRI19" s="29">
        <f t="shared" si="6781"/>
        <v>98.800000000000011</v>
      </c>
      <c r="BRJ19" s="29">
        <f t="shared" ref="BRJ19:BTU19" si="6782">BRJ15+BRJ16+BRJ17</f>
        <v>98.800000000000011</v>
      </c>
      <c r="BRK19" s="29">
        <f t="shared" si="6782"/>
        <v>98.800000000000011</v>
      </c>
      <c r="BRL19" s="29">
        <f t="shared" si="6782"/>
        <v>98.800000000000011</v>
      </c>
      <c r="BRM19" s="29">
        <f t="shared" si="6782"/>
        <v>98.800000000000011</v>
      </c>
      <c r="BRN19" s="29">
        <f t="shared" si="6782"/>
        <v>98.800000000000011</v>
      </c>
      <c r="BRO19" s="29">
        <f t="shared" si="6782"/>
        <v>98.800000000000011</v>
      </c>
      <c r="BRP19" s="29">
        <f t="shared" si="6782"/>
        <v>98.800000000000011</v>
      </c>
      <c r="BRQ19" s="29">
        <f t="shared" si="6782"/>
        <v>98.8</v>
      </c>
      <c r="BRR19" s="29">
        <f t="shared" si="6782"/>
        <v>98.8</v>
      </c>
      <c r="BRS19" s="29">
        <f t="shared" si="6782"/>
        <v>98.8</v>
      </c>
      <c r="BRT19" s="29">
        <f t="shared" si="6782"/>
        <v>98.8</v>
      </c>
      <c r="BRU19" s="29">
        <f t="shared" si="6782"/>
        <v>98.8</v>
      </c>
      <c r="BRV19" s="29">
        <f t="shared" si="6782"/>
        <v>98.8</v>
      </c>
      <c r="BRW19" s="29">
        <f t="shared" si="6782"/>
        <v>98.8</v>
      </c>
      <c r="BRX19" s="29">
        <f t="shared" si="6782"/>
        <v>98.8</v>
      </c>
      <c r="BRY19" s="29">
        <f t="shared" si="6782"/>
        <v>98.8</v>
      </c>
      <c r="BRZ19" s="29">
        <f t="shared" si="6782"/>
        <v>98.8</v>
      </c>
      <c r="BSA19" s="29">
        <f t="shared" si="6782"/>
        <v>98.8</v>
      </c>
      <c r="BSB19" s="29">
        <f t="shared" si="6782"/>
        <v>98.8</v>
      </c>
      <c r="BSC19" s="29">
        <f t="shared" si="6782"/>
        <v>98.8</v>
      </c>
      <c r="BSD19" s="29">
        <f t="shared" si="6782"/>
        <v>98.8</v>
      </c>
      <c r="BSE19" s="29">
        <f t="shared" si="6782"/>
        <v>98.8</v>
      </c>
      <c r="BSF19" s="29">
        <f t="shared" si="6782"/>
        <v>98.8</v>
      </c>
      <c r="BSG19" s="29">
        <f t="shared" si="6782"/>
        <v>98.8</v>
      </c>
      <c r="BSH19" s="29">
        <f t="shared" si="6782"/>
        <v>98.8</v>
      </c>
      <c r="BSI19" s="29">
        <f t="shared" si="6782"/>
        <v>98.8</v>
      </c>
      <c r="BSJ19" s="29">
        <f t="shared" si="6782"/>
        <v>98.8</v>
      </c>
      <c r="BSK19" s="29">
        <f t="shared" si="6782"/>
        <v>98.8</v>
      </c>
      <c r="BSL19" s="29">
        <f t="shared" si="6782"/>
        <v>98.8</v>
      </c>
      <c r="BSM19" s="29">
        <f t="shared" si="6782"/>
        <v>98.8</v>
      </c>
      <c r="BSN19" s="29">
        <f t="shared" si="6782"/>
        <v>87.399999999999991</v>
      </c>
      <c r="BSO19" s="29">
        <f t="shared" si="6782"/>
        <v>87.399999999999991</v>
      </c>
      <c r="BSP19" s="29">
        <f t="shared" si="6782"/>
        <v>87.399999999999991</v>
      </c>
      <c r="BSQ19" s="29">
        <f t="shared" si="6782"/>
        <v>87.399999999999991</v>
      </c>
      <c r="BSR19" s="29">
        <f t="shared" si="6782"/>
        <v>87.399999999999991</v>
      </c>
      <c r="BSS19" s="29">
        <f t="shared" si="6782"/>
        <v>87.399999999999991</v>
      </c>
      <c r="BST19" s="29">
        <f t="shared" si="6782"/>
        <v>87.399999999999991</v>
      </c>
      <c r="BSU19" s="29">
        <f t="shared" si="6782"/>
        <v>87.399999999999991</v>
      </c>
      <c r="BSV19" s="29">
        <f t="shared" si="6782"/>
        <v>87.399999999999991</v>
      </c>
      <c r="BSW19" s="29">
        <f t="shared" si="6782"/>
        <v>87.399999999999991</v>
      </c>
      <c r="BSX19" s="29">
        <f t="shared" si="6782"/>
        <v>87.399999999999991</v>
      </c>
      <c r="BSY19" s="29">
        <f t="shared" si="6782"/>
        <v>87.399999999999991</v>
      </c>
      <c r="BSZ19" s="29">
        <f t="shared" si="6782"/>
        <v>87.399999999999991</v>
      </c>
      <c r="BTA19" s="29">
        <f t="shared" si="6782"/>
        <v>87.399999999999991</v>
      </c>
      <c r="BTB19" s="29">
        <f t="shared" si="6782"/>
        <v>87.399999999999991</v>
      </c>
      <c r="BTC19" s="29">
        <f t="shared" si="6782"/>
        <v>87.399999999999991</v>
      </c>
      <c r="BTD19" s="29">
        <f t="shared" si="6782"/>
        <v>87.399999999999991</v>
      </c>
      <c r="BTE19" s="29">
        <f t="shared" si="6782"/>
        <v>87.399999999999991</v>
      </c>
      <c r="BTF19" s="29">
        <f t="shared" si="6782"/>
        <v>87.399999999999991</v>
      </c>
      <c r="BTG19" s="29">
        <f t="shared" si="6782"/>
        <v>87.399999999999991</v>
      </c>
      <c r="BTH19" s="29">
        <f t="shared" si="6782"/>
        <v>87.399999999999991</v>
      </c>
      <c r="BTI19" s="29">
        <f t="shared" si="6782"/>
        <v>87.399999999999991</v>
      </c>
      <c r="BTJ19" s="29">
        <f t="shared" si="6782"/>
        <v>87.399999999999991</v>
      </c>
      <c r="BTK19" s="29">
        <f t="shared" si="6782"/>
        <v>87.399999999999991</v>
      </c>
      <c r="BTL19" s="29">
        <f t="shared" si="6782"/>
        <v>87.399999999999991</v>
      </c>
      <c r="BTM19" s="29">
        <f t="shared" si="6782"/>
        <v>87.399999999999991</v>
      </c>
      <c r="BTN19" s="29">
        <f t="shared" si="6782"/>
        <v>87.399999999999991</v>
      </c>
      <c r="BTO19" s="29">
        <f t="shared" si="6782"/>
        <v>87.399999999999991</v>
      </c>
      <c r="BTP19" s="29">
        <f t="shared" si="6782"/>
        <v>87.399999999999991</v>
      </c>
      <c r="BTQ19" s="29">
        <f t="shared" si="6782"/>
        <v>87.399999999999991</v>
      </c>
      <c r="BTR19" s="29">
        <f t="shared" si="6782"/>
        <v>87.399999999999991</v>
      </c>
      <c r="BTS19" s="29">
        <f t="shared" si="6782"/>
        <v>87.399999999999991</v>
      </c>
      <c r="BTT19" s="29">
        <f t="shared" si="6782"/>
        <v>87.399999999999991</v>
      </c>
      <c r="BTU19" s="29">
        <f t="shared" si="6782"/>
        <v>87.399999999999991</v>
      </c>
      <c r="BTV19" s="29">
        <f t="shared" ref="BTV19:BWG19" si="6783">BTV15+BTV16+BTV17</f>
        <v>87.399999999999991</v>
      </c>
      <c r="BTW19" s="29">
        <f t="shared" si="6783"/>
        <v>98.8</v>
      </c>
      <c r="BTX19" s="29">
        <f t="shared" si="6783"/>
        <v>98.8</v>
      </c>
      <c r="BTY19" s="29">
        <f t="shared" si="6783"/>
        <v>98.8</v>
      </c>
      <c r="BTZ19" s="29">
        <f t="shared" si="6783"/>
        <v>98.8</v>
      </c>
      <c r="BUA19" s="29">
        <f t="shared" si="6783"/>
        <v>98.8</v>
      </c>
      <c r="BUB19" s="29">
        <f t="shared" si="6783"/>
        <v>98.8</v>
      </c>
      <c r="BUC19" s="29">
        <f t="shared" si="6783"/>
        <v>98.8</v>
      </c>
      <c r="BUD19" s="29">
        <f t="shared" si="6783"/>
        <v>98.8</v>
      </c>
      <c r="BUE19" s="29">
        <f t="shared" si="6783"/>
        <v>98.8</v>
      </c>
      <c r="BUF19" s="29">
        <f t="shared" si="6783"/>
        <v>98.8</v>
      </c>
      <c r="BUG19" s="29">
        <f t="shared" si="6783"/>
        <v>98.8</v>
      </c>
      <c r="BUH19" s="29">
        <f t="shared" si="6783"/>
        <v>98.8</v>
      </c>
      <c r="BUI19" s="29">
        <f t="shared" si="6783"/>
        <v>98.8</v>
      </c>
      <c r="BUJ19" s="29">
        <f t="shared" si="6783"/>
        <v>98.8</v>
      </c>
      <c r="BUK19" s="29">
        <f t="shared" si="6783"/>
        <v>98.8</v>
      </c>
      <c r="BUL19" s="29">
        <f t="shared" si="6783"/>
        <v>98.8</v>
      </c>
      <c r="BUM19" s="29">
        <f t="shared" si="6783"/>
        <v>98.8</v>
      </c>
      <c r="BUN19" s="29">
        <f t="shared" si="6783"/>
        <v>98.8</v>
      </c>
      <c r="BUO19" s="29">
        <f t="shared" si="6783"/>
        <v>98.8</v>
      </c>
      <c r="BUP19" s="29">
        <f t="shared" si="6783"/>
        <v>98.8</v>
      </c>
      <c r="BUQ19" s="29">
        <f t="shared" si="6783"/>
        <v>98.8</v>
      </c>
      <c r="BUR19" s="29">
        <f t="shared" si="6783"/>
        <v>98.8</v>
      </c>
      <c r="BUS19" s="29">
        <f t="shared" si="6783"/>
        <v>98.8</v>
      </c>
      <c r="BUT19" s="29">
        <f t="shared" si="6783"/>
        <v>98.8</v>
      </c>
      <c r="BUU19" s="29">
        <f t="shared" si="6783"/>
        <v>98.8</v>
      </c>
      <c r="BUV19" s="29">
        <f t="shared" si="6783"/>
        <v>98.8</v>
      </c>
      <c r="BUW19" s="29">
        <f t="shared" si="6783"/>
        <v>98.8</v>
      </c>
      <c r="BUX19" s="29">
        <f t="shared" si="6783"/>
        <v>98.8</v>
      </c>
      <c r="BUY19" s="29">
        <f t="shared" si="6783"/>
        <v>98.8</v>
      </c>
      <c r="BUZ19" s="29">
        <f t="shared" si="6783"/>
        <v>98.8</v>
      </c>
      <c r="BVA19" s="29">
        <f t="shared" si="6783"/>
        <v>98.8</v>
      </c>
      <c r="BVB19" s="29">
        <f t="shared" si="6783"/>
        <v>98.8</v>
      </c>
      <c r="BVC19" s="29">
        <f t="shared" si="6783"/>
        <v>98.8</v>
      </c>
      <c r="BVD19" s="29">
        <f t="shared" si="6783"/>
        <v>98.8</v>
      </c>
      <c r="BVE19" s="29">
        <f t="shared" si="6783"/>
        <v>98.800000000000011</v>
      </c>
      <c r="BVF19" s="29">
        <f t="shared" si="6783"/>
        <v>98.800000000000011</v>
      </c>
      <c r="BVG19" s="29">
        <f t="shared" si="6783"/>
        <v>98.800000000000011</v>
      </c>
      <c r="BVH19" s="29">
        <f t="shared" si="6783"/>
        <v>98.800000000000011</v>
      </c>
      <c r="BVI19" s="29">
        <f t="shared" si="6783"/>
        <v>98.800000000000011</v>
      </c>
      <c r="BVJ19" s="29">
        <f t="shared" si="6783"/>
        <v>98.800000000000011</v>
      </c>
      <c r="BVK19" s="29">
        <f t="shared" si="6783"/>
        <v>98.800000000000011</v>
      </c>
      <c r="BVL19" s="29">
        <f t="shared" si="6783"/>
        <v>98.800000000000011</v>
      </c>
      <c r="BVM19" s="29">
        <f t="shared" si="6783"/>
        <v>98.800000000000011</v>
      </c>
      <c r="BVN19" s="29">
        <f t="shared" si="6783"/>
        <v>98.800000000000011</v>
      </c>
      <c r="BVO19" s="29">
        <f t="shared" si="6783"/>
        <v>98.800000000000011</v>
      </c>
      <c r="BVP19" s="29">
        <f t="shared" si="6783"/>
        <v>98.800000000000011</v>
      </c>
      <c r="BVQ19" s="29">
        <f t="shared" si="6783"/>
        <v>98.800000000000011</v>
      </c>
      <c r="BVR19" s="29">
        <f t="shared" si="6783"/>
        <v>98.8</v>
      </c>
      <c r="BVS19" s="29">
        <f t="shared" si="6783"/>
        <v>98.8</v>
      </c>
      <c r="BVT19" s="29">
        <f t="shared" si="6783"/>
        <v>98.8</v>
      </c>
      <c r="BVU19" s="29">
        <f t="shared" si="6783"/>
        <v>98.8</v>
      </c>
      <c r="BVV19" s="29">
        <f t="shared" si="6783"/>
        <v>98.8</v>
      </c>
      <c r="BVW19" s="29">
        <f t="shared" si="6783"/>
        <v>98.8</v>
      </c>
      <c r="BVX19" s="29">
        <f t="shared" si="6783"/>
        <v>98.8</v>
      </c>
      <c r="BVY19" s="29">
        <f t="shared" si="6783"/>
        <v>98.8</v>
      </c>
      <c r="BVZ19" s="29">
        <f t="shared" si="6783"/>
        <v>98.8</v>
      </c>
      <c r="BWA19" s="29">
        <f t="shared" si="6783"/>
        <v>98.8</v>
      </c>
      <c r="BWB19" s="29">
        <f t="shared" si="6783"/>
        <v>98.8</v>
      </c>
      <c r="BWC19" s="29">
        <f t="shared" si="6783"/>
        <v>98.8</v>
      </c>
      <c r="BWD19" s="29">
        <f t="shared" si="6783"/>
        <v>98.8</v>
      </c>
      <c r="BWE19" s="29">
        <f t="shared" si="6783"/>
        <v>98.8</v>
      </c>
      <c r="BWF19" s="29">
        <f t="shared" si="6783"/>
        <v>98.8</v>
      </c>
      <c r="BWG19" s="29">
        <f t="shared" si="6783"/>
        <v>98.8</v>
      </c>
      <c r="BWH19" s="29">
        <f t="shared" ref="BWH19:BYS19" si="6784">BWH15+BWH16+BWH17</f>
        <v>98.8</v>
      </c>
      <c r="BWI19" s="29">
        <f t="shared" si="6784"/>
        <v>98.8</v>
      </c>
      <c r="BWJ19" s="29">
        <f t="shared" si="6784"/>
        <v>98.8</v>
      </c>
      <c r="BWK19" s="29">
        <f t="shared" si="6784"/>
        <v>98.800000000000011</v>
      </c>
      <c r="BWL19" s="29">
        <f t="shared" si="6784"/>
        <v>98.800000000000011</v>
      </c>
      <c r="BWM19" s="29">
        <f t="shared" si="6784"/>
        <v>98.800000000000011</v>
      </c>
      <c r="BWN19" s="29">
        <f t="shared" si="6784"/>
        <v>98.800000000000011</v>
      </c>
      <c r="BWO19" s="29">
        <f t="shared" si="6784"/>
        <v>98.800000000000011</v>
      </c>
      <c r="BWP19" s="29">
        <f t="shared" si="6784"/>
        <v>98.800000000000011</v>
      </c>
      <c r="BWQ19" s="29">
        <f t="shared" si="6784"/>
        <v>98.800000000000011</v>
      </c>
      <c r="BWR19" s="29">
        <f t="shared" si="6784"/>
        <v>98.800000000000011</v>
      </c>
      <c r="BWS19" s="29">
        <f t="shared" si="6784"/>
        <v>98.800000000000011</v>
      </c>
      <c r="BWT19" s="29">
        <f t="shared" si="6784"/>
        <v>98.800000000000011</v>
      </c>
      <c r="BWU19" s="29">
        <f t="shared" si="6784"/>
        <v>98.800000000000011</v>
      </c>
      <c r="BWV19" s="29">
        <f t="shared" si="6784"/>
        <v>98.800000000000011</v>
      </c>
      <c r="BWW19" s="29">
        <f t="shared" si="6784"/>
        <v>98.800000000000011</v>
      </c>
      <c r="BWX19" s="29">
        <f t="shared" si="6784"/>
        <v>98.800000000000011</v>
      </c>
      <c r="BWY19" s="29">
        <f t="shared" si="6784"/>
        <v>98.800000000000011</v>
      </c>
      <c r="BWZ19" s="29">
        <f t="shared" si="6784"/>
        <v>87.399999999999991</v>
      </c>
      <c r="BXA19" s="29">
        <f t="shared" si="6784"/>
        <v>87.399999999999991</v>
      </c>
      <c r="BXB19" s="29">
        <f t="shared" si="6784"/>
        <v>87.399999999999991</v>
      </c>
      <c r="BXC19" s="29">
        <f t="shared" si="6784"/>
        <v>87.399999999999991</v>
      </c>
      <c r="BXD19" s="29">
        <f t="shared" si="6784"/>
        <v>87.399999999999991</v>
      </c>
      <c r="BXE19" s="29">
        <f t="shared" si="6784"/>
        <v>87.399999999999991</v>
      </c>
      <c r="BXF19" s="29">
        <f t="shared" si="6784"/>
        <v>87.399999999999991</v>
      </c>
      <c r="BXG19" s="29">
        <f t="shared" si="6784"/>
        <v>87.399999999999991</v>
      </c>
      <c r="BXH19" s="29">
        <f t="shared" si="6784"/>
        <v>87.399999999999991</v>
      </c>
      <c r="BXI19" s="29">
        <f t="shared" si="6784"/>
        <v>87.399999999999991</v>
      </c>
      <c r="BXJ19" s="29">
        <f t="shared" si="6784"/>
        <v>87.399999999999991</v>
      </c>
      <c r="BXK19" s="29">
        <f t="shared" si="6784"/>
        <v>87.399999999999991</v>
      </c>
      <c r="BXL19" s="29">
        <f t="shared" si="6784"/>
        <v>87.399999999999991</v>
      </c>
      <c r="BXM19" s="29">
        <f t="shared" si="6784"/>
        <v>87.399999999999991</v>
      </c>
      <c r="BXN19" s="29">
        <f t="shared" si="6784"/>
        <v>87.399999999999991</v>
      </c>
      <c r="BXO19" s="29">
        <f t="shared" si="6784"/>
        <v>87.399999999999991</v>
      </c>
      <c r="BXP19" s="29">
        <f t="shared" si="6784"/>
        <v>87.399999999999991</v>
      </c>
      <c r="BXQ19" s="29">
        <f t="shared" si="6784"/>
        <v>87.399999999999991</v>
      </c>
      <c r="BXR19" s="29">
        <f t="shared" si="6784"/>
        <v>87.399999999999991</v>
      </c>
      <c r="BXS19" s="29">
        <f t="shared" si="6784"/>
        <v>87.399999999999991</v>
      </c>
      <c r="BXT19" s="29">
        <f t="shared" si="6784"/>
        <v>87.399999999999991</v>
      </c>
      <c r="BXU19" s="29">
        <f t="shared" si="6784"/>
        <v>87.399999999999991</v>
      </c>
      <c r="BXV19" s="29">
        <f t="shared" si="6784"/>
        <v>87.399999999999991</v>
      </c>
      <c r="BXW19" s="29">
        <f t="shared" si="6784"/>
        <v>87.399999999999991</v>
      </c>
      <c r="BXX19" s="29">
        <f t="shared" si="6784"/>
        <v>87.399999999999991</v>
      </c>
      <c r="BXY19" s="29">
        <f t="shared" si="6784"/>
        <v>87.399999999999991</v>
      </c>
      <c r="BXZ19" s="29">
        <f t="shared" si="6784"/>
        <v>87.399999999999991</v>
      </c>
      <c r="BYA19" s="29">
        <f t="shared" si="6784"/>
        <v>87.399999999999991</v>
      </c>
      <c r="BYB19" s="29">
        <f t="shared" si="6784"/>
        <v>87.399999999999991</v>
      </c>
      <c r="BYC19" s="29">
        <f t="shared" si="6784"/>
        <v>87.399999999999991</v>
      </c>
      <c r="BYD19" s="29">
        <f t="shared" si="6784"/>
        <v>87.399999999999991</v>
      </c>
      <c r="BYE19" s="29">
        <f t="shared" si="6784"/>
        <v>87.399999999999991</v>
      </c>
      <c r="BYF19" s="29">
        <f t="shared" si="6784"/>
        <v>87.399999999999991</v>
      </c>
      <c r="BYG19" s="29">
        <f t="shared" si="6784"/>
        <v>87.399999999999991</v>
      </c>
      <c r="BYH19" s="29">
        <f t="shared" si="6784"/>
        <v>87.399999999999991</v>
      </c>
      <c r="BYI19" s="29">
        <f t="shared" si="6784"/>
        <v>87.399999999999991</v>
      </c>
      <c r="BYJ19" s="29">
        <f t="shared" si="6784"/>
        <v>87.399999999999991</v>
      </c>
      <c r="BYK19" s="29">
        <f t="shared" si="6784"/>
        <v>87.399999999999991</v>
      </c>
      <c r="BYL19" s="29">
        <f t="shared" si="6784"/>
        <v>87.399999999999991</v>
      </c>
      <c r="BYM19" s="29">
        <f t="shared" si="6784"/>
        <v>87.399999999999991</v>
      </c>
      <c r="BYN19" s="29">
        <f t="shared" si="6784"/>
        <v>87.399999999999991</v>
      </c>
      <c r="BYO19" s="29">
        <f t="shared" si="6784"/>
        <v>87.399999999999991</v>
      </c>
      <c r="BYP19" s="29">
        <f t="shared" si="6784"/>
        <v>87.399999999999991</v>
      </c>
      <c r="BYQ19" s="29">
        <f t="shared" si="6784"/>
        <v>87.399999999999991</v>
      </c>
      <c r="BYR19" s="29">
        <f t="shared" si="6784"/>
        <v>87.399999999999991</v>
      </c>
      <c r="BYS19" s="29">
        <f t="shared" si="6784"/>
        <v>87.399999999999991</v>
      </c>
      <c r="BYT19" s="29">
        <f t="shared" ref="BYT19:CBE19" si="6785">BYT15+BYT16+BYT17</f>
        <v>87.399999999999991</v>
      </c>
      <c r="BYU19" s="29">
        <f t="shared" si="6785"/>
        <v>87.399999999999991</v>
      </c>
      <c r="BYV19" s="29">
        <f t="shared" si="6785"/>
        <v>87.399999999999991</v>
      </c>
      <c r="BYW19" s="29">
        <f t="shared" si="6785"/>
        <v>87.399999999999991</v>
      </c>
      <c r="BYX19" s="29">
        <f t="shared" si="6785"/>
        <v>87.399999999999991</v>
      </c>
      <c r="BYY19" s="29">
        <f t="shared" si="6785"/>
        <v>87.399999999999991</v>
      </c>
      <c r="BYZ19" s="29">
        <f t="shared" si="6785"/>
        <v>87.399999999999991</v>
      </c>
      <c r="BZA19" s="29">
        <f t="shared" si="6785"/>
        <v>87.399999999999991</v>
      </c>
      <c r="BZB19" s="29">
        <f t="shared" si="6785"/>
        <v>87.399999999999991</v>
      </c>
      <c r="BZC19" s="29">
        <f t="shared" si="6785"/>
        <v>87.399999999999991</v>
      </c>
      <c r="BZD19" s="29">
        <f t="shared" si="6785"/>
        <v>87.399999999999991</v>
      </c>
      <c r="BZE19" s="29">
        <f t="shared" si="6785"/>
        <v>87.399999999999991</v>
      </c>
      <c r="BZF19" s="29">
        <f t="shared" si="6785"/>
        <v>87.399999999999991</v>
      </c>
      <c r="BZG19" s="29">
        <f t="shared" si="6785"/>
        <v>87.399999999999991</v>
      </c>
      <c r="BZH19" s="29">
        <f t="shared" si="6785"/>
        <v>87.399999999999991</v>
      </c>
      <c r="BZI19" s="29">
        <f t="shared" si="6785"/>
        <v>87.399999999999991</v>
      </c>
      <c r="BZJ19" s="29">
        <f t="shared" si="6785"/>
        <v>87.399999999999991</v>
      </c>
      <c r="BZK19" s="29">
        <f t="shared" si="6785"/>
        <v>87.399999999999991</v>
      </c>
      <c r="BZL19" s="29">
        <f t="shared" si="6785"/>
        <v>87.399999999999991</v>
      </c>
      <c r="BZM19" s="29">
        <f t="shared" si="6785"/>
        <v>87.399999999999991</v>
      </c>
      <c r="BZN19" s="29">
        <f t="shared" si="6785"/>
        <v>87.399999999999991</v>
      </c>
      <c r="BZO19" s="29">
        <f t="shared" si="6785"/>
        <v>87.399999999999991</v>
      </c>
      <c r="BZP19" s="29">
        <f t="shared" si="6785"/>
        <v>87.399999999999991</v>
      </c>
      <c r="BZQ19" s="29">
        <f t="shared" si="6785"/>
        <v>87.399999999999991</v>
      </c>
      <c r="BZR19" s="29">
        <f t="shared" si="6785"/>
        <v>87.399999999999991</v>
      </c>
      <c r="BZS19" s="29">
        <f t="shared" si="6785"/>
        <v>87.399999999999991</v>
      </c>
      <c r="BZT19" s="29">
        <f t="shared" si="6785"/>
        <v>87.399999999999991</v>
      </c>
      <c r="BZU19" s="29">
        <f t="shared" si="6785"/>
        <v>87.399999999999991</v>
      </c>
      <c r="BZV19" s="29">
        <f t="shared" si="6785"/>
        <v>87.399999999999991</v>
      </c>
      <c r="BZW19" s="29">
        <f t="shared" si="6785"/>
        <v>87.399999999999991</v>
      </c>
      <c r="BZX19" s="29">
        <f t="shared" si="6785"/>
        <v>87.399999999999991</v>
      </c>
      <c r="BZY19" s="29">
        <f t="shared" si="6785"/>
        <v>87.399999999999991</v>
      </c>
      <c r="BZZ19" s="29">
        <f t="shared" si="6785"/>
        <v>87.399999999999991</v>
      </c>
      <c r="CAA19" s="29">
        <f t="shared" si="6785"/>
        <v>87.399999999999991</v>
      </c>
      <c r="CAB19" s="29">
        <f t="shared" si="6785"/>
        <v>87.399999999999991</v>
      </c>
      <c r="CAC19" s="29">
        <f t="shared" si="6785"/>
        <v>87.399999999999991</v>
      </c>
      <c r="CAD19" s="29">
        <f t="shared" si="6785"/>
        <v>87.399999999999991</v>
      </c>
      <c r="CAE19" s="29">
        <f t="shared" si="6785"/>
        <v>87.399999999999991</v>
      </c>
      <c r="CAF19" s="29">
        <f t="shared" si="6785"/>
        <v>87.399999999999991</v>
      </c>
      <c r="CAG19" s="29">
        <f t="shared" si="6785"/>
        <v>87.399999999999991</v>
      </c>
      <c r="CAH19" s="29">
        <f t="shared" si="6785"/>
        <v>87.399999999999991</v>
      </c>
      <c r="CAI19" s="29">
        <f t="shared" si="6785"/>
        <v>87.399999999999991</v>
      </c>
      <c r="CAJ19" s="29">
        <f t="shared" si="6785"/>
        <v>87.399999999999991</v>
      </c>
      <c r="CAK19" s="29">
        <f t="shared" si="6785"/>
        <v>87.399999999999991</v>
      </c>
      <c r="CAL19" s="29">
        <f t="shared" si="6785"/>
        <v>87.399999999999991</v>
      </c>
      <c r="CAM19" s="29">
        <f t="shared" si="6785"/>
        <v>87.399999999999991</v>
      </c>
      <c r="CAN19" s="29">
        <f t="shared" si="6785"/>
        <v>87.399999999999991</v>
      </c>
      <c r="CAO19" s="29">
        <f t="shared" si="6785"/>
        <v>87.399999999999991</v>
      </c>
      <c r="CAP19" s="29">
        <f t="shared" si="6785"/>
        <v>87.399999999999991</v>
      </c>
      <c r="CAQ19" s="29">
        <f t="shared" si="6785"/>
        <v>87.399999999999991</v>
      </c>
      <c r="CAR19" s="29">
        <f t="shared" si="6785"/>
        <v>87.399999999999991</v>
      </c>
      <c r="CAS19" s="29">
        <f t="shared" si="6785"/>
        <v>87.399999999999991</v>
      </c>
      <c r="CAT19" s="29">
        <f t="shared" si="6785"/>
        <v>87.399999999999991</v>
      </c>
      <c r="CAU19" s="29">
        <f t="shared" si="6785"/>
        <v>87.399999999999991</v>
      </c>
      <c r="CAV19" s="29">
        <f t="shared" si="6785"/>
        <v>87.399999999999991</v>
      </c>
      <c r="CAW19" s="29">
        <f t="shared" si="6785"/>
        <v>87.399999999999991</v>
      </c>
      <c r="CAX19" s="29">
        <f t="shared" si="6785"/>
        <v>87.399999999999991</v>
      </c>
      <c r="CAY19" s="29">
        <f t="shared" si="6785"/>
        <v>87.399999999999991</v>
      </c>
      <c r="CAZ19" s="29">
        <f t="shared" si="6785"/>
        <v>87.399999999999991</v>
      </c>
      <c r="CBA19" s="29">
        <f t="shared" si="6785"/>
        <v>87.399999999999991</v>
      </c>
      <c r="CBB19" s="29">
        <f t="shared" si="6785"/>
        <v>87.399999999999991</v>
      </c>
      <c r="CBC19" s="29">
        <f t="shared" si="6785"/>
        <v>87.399999999999991</v>
      </c>
      <c r="CBD19" s="29">
        <f t="shared" si="6785"/>
        <v>87.399999999999991</v>
      </c>
      <c r="CBE19" s="29">
        <f t="shared" si="6785"/>
        <v>87.399999999999991</v>
      </c>
      <c r="CBF19" s="29">
        <f t="shared" ref="CBF19:CDQ19" si="6786">CBF15+CBF16+CBF17</f>
        <v>87.399999999999991</v>
      </c>
      <c r="CBG19" s="29">
        <f t="shared" si="6786"/>
        <v>87.399999999999991</v>
      </c>
      <c r="CBH19" s="29">
        <f t="shared" si="6786"/>
        <v>87.399999999999991</v>
      </c>
      <c r="CBI19" s="29">
        <f t="shared" si="6786"/>
        <v>87.399999999999991</v>
      </c>
      <c r="CBJ19" s="29">
        <f t="shared" si="6786"/>
        <v>87.399999999999991</v>
      </c>
      <c r="CBK19" s="29">
        <f t="shared" si="6786"/>
        <v>87.399999999999991</v>
      </c>
      <c r="CBL19" s="29">
        <f t="shared" si="6786"/>
        <v>87.399999999999991</v>
      </c>
      <c r="CBM19" s="29">
        <f t="shared" si="6786"/>
        <v>87.399999999999991</v>
      </c>
      <c r="CBN19" s="29">
        <f t="shared" si="6786"/>
        <v>87.399999999999991</v>
      </c>
      <c r="CBO19" s="29">
        <f t="shared" si="6786"/>
        <v>87.399999999999991</v>
      </c>
      <c r="CBP19" s="29">
        <f t="shared" si="6786"/>
        <v>87.399999999999991</v>
      </c>
      <c r="CBQ19" s="29">
        <f t="shared" si="6786"/>
        <v>87.399999999999991</v>
      </c>
      <c r="CBR19" s="29">
        <f t="shared" si="6786"/>
        <v>87.399999999999991</v>
      </c>
      <c r="CBS19" s="29">
        <f t="shared" si="6786"/>
        <v>87.399999999999991</v>
      </c>
      <c r="CBT19" s="29">
        <f t="shared" si="6786"/>
        <v>87.399999999999991</v>
      </c>
      <c r="CBU19" s="29">
        <f t="shared" si="6786"/>
        <v>87.399999999999991</v>
      </c>
      <c r="CBV19" s="29">
        <f t="shared" si="6786"/>
        <v>87.399999999999991</v>
      </c>
      <c r="CBW19" s="29">
        <f t="shared" si="6786"/>
        <v>87.399999999999991</v>
      </c>
      <c r="CBX19" s="29">
        <f t="shared" si="6786"/>
        <v>87.399999999999991</v>
      </c>
      <c r="CBY19" s="29">
        <f t="shared" si="6786"/>
        <v>87.399999999999991</v>
      </c>
      <c r="CBZ19" s="29">
        <f t="shared" si="6786"/>
        <v>87.399999999999991</v>
      </c>
      <c r="CCA19" s="29">
        <f t="shared" si="6786"/>
        <v>87.399999999999991</v>
      </c>
      <c r="CCB19" s="29">
        <f t="shared" si="6786"/>
        <v>87.399999999999991</v>
      </c>
      <c r="CCC19" s="29">
        <f t="shared" si="6786"/>
        <v>87.399999999999991</v>
      </c>
      <c r="CCD19" s="29">
        <f t="shared" si="6786"/>
        <v>87.399999999999991</v>
      </c>
      <c r="CCE19" s="29">
        <f t="shared" si="6786"/>
        <v>87.399999999999991</v>
      </c>
      <c r="CCF19" s="29">
        <f t="shared" si="6786"/>
        <v>87.399999999999991</v>
      </c>
      <c r="CCG19" s="29">
        <f t="shared" si="6786"/>
        <v>87.399999999999991</v>
      </c>
      <c r="CCH19" s="29">
        <f t="shared" si="6786"/>
        <v>87.399999999999991</v>
      </c>
      <c r="CCI19" s="29">
        <f t="shared" si="6786"/>
        <v>87.399999999999991</v>
      </c>
      <c r="CCJ19" s="29">
        <f t="shared" si="6786"/>
        <v>87.399999999999991</v>
      </c>
      <c r="CCK19" s="29">
        <f t="shared" si="6786"/>
        <v>87.399999999999991</v>
      </c>
      <c r="CCL19" s="29">
        <f t="shared" si="6786"/>
        <v>87.399999999999991</v>
      </c>
      <c r="CCM19" s="29">
        <f t="shared" si="6786"/>
        <v>87.399999999999991</v>
      </c>
      <c r="CCN19" s="29">
        <f t="shared" si="6786"/>
        <v>87.399999999999991</v>
      </c>
      <c r="CCO19" s="29">
        <f t="shared" si="6786"/>
        <v>87.399999999999991</v>
      </c>
      <c r="CCP19" s="29">
        <f t="shared" si="6786"/>
        <v>87.399999999999991</v>
      </c>
      <c r="CCQ19" s="29">
        <f t="shared" si="6786"/>
        <v>87.399999999999991</v>
      </c>
      <c r="CCR19" s="29">
        <f t="shared" si="6786"/>
        <v>87.399999999999991</v>
      </c>
      <c r="CCS19" s="29">
        <f t="shared" si="6786"/>
        <v>87.399999999999991</v>
      </c>
      <c r="CCT19" s="29">
        <f t="shared" si="6786"/>
        <v>87.399999999999991</v>
      </c>
      <c r="CCU19" s="29">
        <f t="shared" si="6786"/>
        <v>87.399999999999991</v>
      </c>
      <c r="CCV19" s="29">
        <f t="shared" si="6786"/>
        <v>87.399999999999991</v>
      </c>
      <c r="CCW19" s="29">
        <f t="shared" si="6786"/>
        <v>87.399999999999991</v>
      </c>
      <c r="CCX19" s="29">
        <f t="shared" si="6786"/>
        <v>87.399999999999991</v>
      </c>
      <c r="CCY19" s="29">
        <f t="shared" si="6786"/>
        <v>87.399999999999991</v>
      </c>
      <c r="CCZ19" s="29">
        <f t="shared" si="6786"/>
        <v>87.399999999999991</v>
      </c>
      <c r="CDA19" s="29">
        <f t="shared" si="6786"/>
        <v>87.399999999999991</v>
      </c>
      <c r="CDB19" s="29">
        <f t="shared" si="6786"/>
        <v>87.399999999999991</v>
      </c>
      <c r="CDC19" s="29">
        <f t="shared" si="6786"/>
        <v>87.399999999999991</v>
      </c>
      <c r="CDD19" s="29">
        <f t="shared" si="6786"/>
        <v>87.399999999999991</v>
      </c>
      <c r="CDE19" s="29">
        <f t="shared" si="6786"/>
        <v>87.399999999999991</v>
      </c>
      <c r="CDF19" s="29">
        <f t="shared" si="6786"/>
        <v>87.399999999999991</v>
      </c>
      <c r="CDG19" s="29">
        <f t="shared" si="6786"/>
        <v>87.399999999999991</v>
      </c>
      <c r="CDH19" s="29">
        <f t="shared" si="6786"/>
        <v>87.399999999999991</v>
      </c>
      <c r="CDI19" s="29">
        <f t="shared" si="6786"/>
        <v>87.399999999999991</v>
      </c>
      <c r="CDJ19" s="29">
        <f t="shared" si="6786"/>
        <v>87.399999999999991</v>
      </c>
      <c r="CDK19" s="29">
        <f t="shared" si="6786"/>
        <v>87.399999999999991</v>
      </c>
      <c r="CDL19" s="29">
        <f t="shared" si="6786"/>
        <v>87.399999999999991</v>
      </c>
      <c r="CDM19" s="29">
        <f t="shared" si="6786"/>
        <v>87.399999999999991</v>
      </c>
      <c r="CDN19" s="29">
        <f t="shared" si="6786"/>
        <v>87.399999999999991</v>
      </c>
      <c r="CDO19" s="29">
        <f t="shared" si="6786"/>
        <v>87.399999999999991</v>
      </c>
      <c r="CDP19" s="29">
        <f t="shared" si="6786"/>
        <v>87.399999999999991</v>
      </c>
      <c r="CDQ19" s="29">
        <f t="shared" si="6786"/>
        <v>87.399999999999991</v>
      </c>
      <c r="CDR19" s="29">
        <f t="shared" ref="CDR19:CGC19" si="6787">CDR15+CDR16+CDR17</f>
        <v>87.399999999999991</v>
      </c>
      <c r="CDS19" s="29">
        <f t="shared" si="6787"/>
        <v>87.399999999999991</v>
      </c>
      <c r="CDT19" s="29">
        <f t="shared" si="6787"/>
        <v>87.399999999999991</v>
      </c>
      <c r="CDU19" s="29">
        <f t="shared" si="6787"/>
        <v>87.399999999999991</v>
      </c>
      <c r="CDV19" s="29">
        <f t="shared" si="6787"/>
        <v>87.399999999999991</v>
      </c>
      <c r="CDW19" s="29">
        <f t="shared" si="6787"/>
        <v>87.399999999999991</v>
      </c>
      <c r="CDX19" s="29">
        <f t="shared" si="6787"/>
        <v>87.399999999999991</v>
      </c>
      <c r="CDY19" s="29">
        <f t="shared" si="6787"/>
        <v>87.399999999999991</v>
      </c>
      <c r="CDZ19" s="29">
        <f t="shared" si="6787"/>
        <v>87.399999999999991</v>
      </c>
      <c r="CEA19" s="29">
        <f t="shared" si="6787"/>
        <v>87.399999999999991</v>
      </c>
      <c r="CEB19" s="29">
        <f t="shared" si="6787"/>
        <v>87.399999999999991</v>
      </c>
      <c r="CEC19" s="29">
        <f t="shared" si="6787"/>
        <v>87.399999999999991</v>
      </c>
      <c r="CED19" s="29">
        <f t="shared" si="6787"/>
        <v>87.399999999999991</v>
      </c>
      <c r="CEE19" s="29">
        <f t="shared" si="6787"/>
        <v>87.399999999999991</v>
      </c>
      <c r="CEF19" s="29">
        <f t="shared" si="6787"/>
        <v>87.399999999999991</v>
      </c>
      <c r="CEG19" s="29">
        <f t="shared" si="6787"/>
        <v>87.399999999999991</v>
      </c>
      <c r="CEH19" s="29">
        <f t="shared" si="6787"/>
        <v>87.399999999999991</v>
      </c>
      <c r="CEI19" s="29">
        <f t="shared" si="6787"/>
        <v>87.399999999999991</v>
      </c>
      <c r="CEJ19" s="29">
        <f t="shared" si="6787"/>
        <v>87.399999999999991</v>
      </c>
      <c r="CEK19" s="29">
        <f t="shared" si="6787"/>
        <v>87.399999999999991</v>
      </c>
      <c r="CEL19" s="29">
        <f t="shared" si="6787"/>
        <v>87.399999999999991</v>
      </c>
      <c r="CEM19" s="29">
        <f t="shared" si="6787"/>
        <v>87.399999999999991</v>
      </c>
      <c r="CEN19" s="29">
        <f t="shared" si="6787"/>
        <v>87.399999999999991</v>
      </c>
      <c r="CEO19" s="29">
        <f t="shared" si="6787"/>
        <v>87.399999999999991</v>
      </c>
      <c r="CEP19" s="29">
        <f t="shared" si="6787"/>
        <v>87.399999999999991</v>
      </c>
      <c r="CEQ19" s="29">
        <f t="shared" si="6787"/>
        <v>87.399999999999991</v>
      </c>
      <c r="CER19" s="29">
        <f t="shared" si="6787"/>
        <v>87.399999999999991</v>
      </c>
      <c r="CES19" s="29">
        <f t="shared" si="6787"/>
        <v>87.399999999999991</v>
      </c>
      <c r="CET19" s="29">
        <f t="shared" si="6787"/>
        <v>87.399999999999991</v>
      </c>
      <c r="CEU19" s="29">
        <f t="shared" si="6787"/>
        <v>87.399999999999991</v>
      </c>
      <c r="CEV19" s="29">
        <f t="shared" si="6787"/>
        <v>87.399999999999991</v>
      </c>
      <c r="CEW19" s="29">
        <f t="shared" si="6787"/>
        <v>87.399999999999991</v>
      </c>
      <c r="CEX19" s="29">
        <f t="shared" si="6787"/>
        <v>87.399999999999991</v>
      </c>
      <c r="CEY19" s="29">
        <f t="shared" si="6787"/>
        <v>87.399999999999991</v>
      </c>
      <c r="CEZ19" s="29">
        <f t="shared" si="6787"/>
        <v>87.399999999999991</v>
      </c>
      <c r="CFA19" s="29">
        <f t="shared" si="6787"/>
        <v>87.399999999999991</v>
      </c>
      <c r="CFB19" s="29">
        <f t="shared" si="6787"/>
        <v>87.399999999999991</v>
      </c>
      <c r="CFC19" s="29">
        <f t="shared" si="6787"/>
        <v>87.399999999999991</v>
      </c>
      <c r="CFD19" s="29">
        <f t="shared" si="6787"/>
        <v>87.399999999999991</v>
      </c>
      <c r="CFE19" s="29">
        <f t="shared" si="6787"/>
        <v>87.399999999999991</v>
      </c>
      <c r="CFF19" s="29">
        <f t="shared" si="6787"/>
        <v>87.399999999999991</v>
      </c>
      <c r="CFG19" s="29">
        <f t="shared" si="6787"/>
        <v>87.399999999999991</v>
      </c>
      <c r="CFH19" s="29">
        <f t="shared" si="6787"/>
        <v>87.399999999999991</v>
      </c>
      <c r="CFI19" s="29">
        <f t="shared" si="6787"/>
        <v>87.399999999999991</v>
      </c>
      <c r="CFJ19" s="29">
        <f t="shared" si="6787"/>
        <v>87.399999999999991</v>
      </c>
      <c r="CFK19" s="29">
        <f t="shared" si="6787"/>
        <v>87.399999999999991</v>
      </c>
      <c r="CFL19" s="29">
        <f t="shared" si="6787"/>
        <v>87.399999999999991</v>
      </c>
      <c r="CFM19" s="29">
        <f t="shared" si="6787"/>
        <v>87.399999999999991</v>
      </c>
      <c r="CFN19" s="29">
        <f t="shared" si="6787"/>
        <v>87.399999999999991</v>
      </c>
      <c r="CFO19" s="29">
        <f t="shared" si="6787"/>
        <v>87.399999999999991</v>
      </c>
      <c r="CFP19" s="29">
        <f t="shared" si="6787"/>
        <v>87.399999999999991</v>
      </c>
      <c r="CFQ19" s="29">
        <f t="shared" si="6787"/>
        <v>87.399999999999991</v>
      </c>
      <c r="CFR19" s="29">
        <f t="shared" si="6787"/>
        <v>87.399999999999991</v>
      </c>
      <c r="CFS19" s="29">
        <f t="shared" si="6787"/>
        <v>87.399999999999991</v>
      </c>
      <c r="CFT19" s="29">
        <f t="shared" si="6787"/>
        <v>87.399999999999991</v>
      </c>
      <c r="CFU19" s="29">
        <f t="shared" si="6787"/>
        <v>87.399999999999991</v>
      </c>
      <c r="CFV19" s="29">
        <f t="shared" si="6787"/>
        <v>87.399999999999991</v>
      </c>
      <c r="CFW19" s="29">
        <f t="shared" si="6787"/>
        <v>87.399999999999991</v>
      </c>
      <c r="CFX19" s="29">
        <f t="shared" si="6787"/>
        <v>87.399999999999991</v>
      </c>
      <c r="CFY19" s="29">
        <f t="shared" si="6787"/>
        <v>87.399999999999991</v>
      </c>
      <c r="CFZ19" s="29">
        <f t="shared" si="6787"/>
        <v>87.399999999999991</v>
      </c>
      <c r="CGA19" s="29">
        <f t="shared" si="6787"/>
        <v>87.399999999999991</v>
      </c>
      <c r="CGB19" s="29">
        <f t="shared" si="6787"/>
        <v>87.399999999999991</v>
      </c>
      <c r="CGC19" s="29">
        <f t="shared" si="6787"/>
        <v>87.399999999999991</v>
      </c>
      <c r="CGD19" s="29">
        <f t="shared" ref="CGD19:CIO19" si="6788">CGD15+CGD16+CGD17</f>
        <v>87.399999999999991</v>
      </c>
      <c r="CGE19" s="29">
        <f t="shared" si="6788"/>
        <v>87.399999999999991</v>
      </c>
      <c r="CGF19" s="29">
        <f t="shared" si="6788"/>
        <v>87.399999999999991</v>
      </c>
      <c r="CGG19" s="29">
        <f t="shared" si="6788"/>
        <v>87.399999999999991</v>
      </c>
      <c r="CGH19" s="29">
        <f t="shared" si="6788"/>
        <v>87.399999999999991</v>
      </c>
      <c r="CGI19" s="29">
        <f t="shared" si="6788"/>
        <v>87.399999999999991</v>
      </c>
      <c r="CGJ19" s="29">
        <f t="shared" si="6788"/>
        <v>87.399999999999991</v>
      </c>
      <c r="CGK19" s="29">
        <f t="shared" si="6788"/>
        <v>87.399999999999991</v>
      </c>
      <c r="CGL19" s="29">
        <f t="shared" si="6788"/>
        <v>87.399999999999991</v>
      </c>
      <c r="CGM19" s="29">
        <f t="shared" si="6788"/>
        <v>87.399999999999991</v>
      </c>
      <c r="CGN19" s="29">
        <f t="shared" si="6788"/>
        <v>87.399999999999991</v>
      </c>
      <c r="CGO19" s="29">
        <f t="shared" si="6788"/>
        <v>87.399999999999991</v>
      </c>
      <c r="CGP19" s="29">
        <f t="shared" si="6788"/>
        <v>87.399999999999991</v>
      </c>
      <c r="CGQ19" s="29">
        <f t="shared" si="6788"/>
        <v>87.399999999999991</v>
      </c>
      <c r="CGR19" s="29">
        <f t="shared" si="6788"/>
        <v>87.399999999999991</v>
      </c>
      <c r="CGS19" s="29">
        <f t="shared" si="6788"/>
        <v>87.399999999999991</v>
      </c>
      <c r="CGT19" s="29">
        <f t="shared" si="6788"/>
        <v>87.399999999999991</v>
      </c>
      <c r="CGU19" s="29">
        <f t="shared" si="6788"/>
        <v>87.399999999999991</v>
      </c>
      <c r="CGV19" s="29">
        <f t="shared" si="6788"/>
        <v>87.399999999999991</v>
      </c>
      <c r="CGW19" s="29">
        <f t="shared" si="6788"/>
        <v>87.399999999999991</v>
      </c>
      <c r="CGX19" s="29">
        <f t="shared" si="6788"/>
        <v>87.399999999999991</v>
      </c>
      <c r="CGY19" s="29">
        <f t="shared" si="6788"/>
        <v>87.399999999999991</v>
      </c>
      <c r="CGZ19" s="29">
        <f t="shared" si="6788"/>
        <v>87.399999999999991</v>
      </c>
      <c r="CHA19" s="29">
        <f t="shared" si="6788"/>
        <v>87.399999999999991</v>
      </c>
      <c r="CHB19" s="29">
        <f t="shared" si="6788"/>
        <v>87.399999999999991</v>
      </c>
      <c r="CHC19" s="29">
        <f t="shared" si="6788"/>
        <v>87.399999999999991</v>
      </c>
      <c r="CHD19" s="29">
        <f t="shared" si="6788"/>
        <v>87.399999999999991</v>
      </c>
      <c r="CHE19" s="29">
        <f t="shared" si="6788"/>
        <v>87.399999999999991</v>
      </c>
      <c r="CHF19" s="29">
        <f t="shared" si="6788"/>
        <v>87.399999999999991</v>
      </c>
      <c r="CHG19" s="29">
        <f t="shared" si="6788"/>
        <v>87.399999999999991</v>
      </c>
      <c r="CHH19" s="29">
        <f t="shared" si="6788"/>
        <v>87.399999999999991</v>
      </c>
      <c r="CHI19" s="29">
        <f t="shared" si="6788"/>
        <v>87.399999999999991</v>
      </c>
      <c r="CHJ19" s="29">
        <f t="shared" si="6788"/>
        <v>87.399999999999991</v>
      </c>
      <c r="CHK19" s="29">
        <f t="shared" si="6788"/>
        <v>87.399999999999991</v>
      </c>
      <c r="CHL19" s="29">
        <f t="shared" si="6788"/>
        <v>87.399999999999991</v>
      </c>
      <c r="CHM19" s="29">
        <f t="shared" si="6788"/>
        <v>87.399999999999991</v>
      </c>
      <c r="CHN19" s="29">
        <f t="shared" si="6788"/>
        <v>87.399999999999991</v>
      </c>
      <c r="CHO19" s="29">
        <f t="shared" si="6788"/>
        <v>87.399999999999991</v>
      </c>
      <c r="CHP19" s="29">
        <f t="shared" si="6788"/>
        <v>87.399999999999991</v>
      </c>
      <c r="CHQ19" s="29">
        <f t="shared" si="6788"/>
        <v>87.399999999999991</v>
      </c>
      <c r="CHR19" s="29">
        <f t="shared" si="6788"/>
        <v>87.399999999999991</v>
      </c>
      <c r="CHS19" s="29">
        <f t="shared" si="6788"/>
        <v>87.399999999999991</v>
      </c>
      <c r="CHT19" s="29">
        <f t="shared" si="6788"/>
        <v>87.399999999999991</v>
      </c>
      <c r="CHU19" s="29">
        <f t="shared" si="6788"/>
        <v>87.399999999999991</v>
      </c>
      <c r="CHV19" s="29">
        <f t="shared" si="6788"/>
        <v>87.399999999999991</v>
      </c>
      <c r="CHW19" s="29">
        <f t="shared" si="6788"/>
        <v>87.399999999999991</v>
      </c>
      <c r="CHX19" s="29">
        <f t="shared" si="6788"/>
        <v>87.399999999999991</v>
      </c>
      <c r="CHY19" s="29">
        <f t="shared" si="6788"/>
        <v>87.399999999999991</v>
      </c>
      <c r="CHZ19" s="29">
        <f t="shared" si="6788"/>
        <v>87.399999999999991</v>
      </c>
      <c r="CIA19" s="29">
        <f t="shared" si="6788"/>
        <v>87.399999999999991</v>
      </c>
      <c r="CIB19" s="29">
        <f t="shared" si="6788"/>
        <v>87.399999999999991</v>
      </c>
      <c r="CIC19" s="29">
        <f t="shared" si="6788"/>
        <v>87.399999999999991</v>
      </c>
      <c r="CID19" s="29">
        <f t="shared" si="6788"/>
        <v>87.399999999999991</v>
      </c>
      <c r="CIE19" s="29">
        <f t="shared" si="6788"/>
        <v>98.800000000000011</v>
      </c>
      <c r="CIF19" s="29">
        <f t="shared" si="6788"/>
        <v>98.800000000000011</v>
      </c>
      <c r="CIG19" s="29">
        <f t="shared" si="6788"/>
        <v>98.800000000000011</v>
      </c>
      <c r="CIH19" s="29">
        <f t="shared" si="6788"/>
        <v>98.800000000000011</v>
      </c>
      <c r="CII19" s="29">
        <f t="shared" si="6788"/>
        <v>98.800000000000011</v>
      </c>
      <c r="CIJ19" s="29">
        <f t="shared" si="6788"/>
        <v>98.800000000000011</v>
      </c>
      <c r="CIK19" s="29">
        <f t="shared" si="6788"/>
        <v>98.800000000000011</v>
      </c>
      <c r="CIL19" s="29">
        <f t="shared" si="6788"/>
        <v>98.800000000000011</v>
      </c>
      <c r="CIM19" s="29">
        <f t="shared" si="6788"/>
        <v>98.800000000000011</v>
      </c>
      <c r="CIN19" s="29">
        <f t="shared" si="6788"/>
        <v>98.800000000000011</v>
      </c>
      <c r="CIO19" s="29">
        <f t="shared" si="6788"/>
        <v>98.800000000000011</v>
      </c>
      <c r="CIP19" s="29">
        <f t="shared" ref="CIP19:CLA19" si="6789">CIP15+CIP16+CIP17</f>
        <v>98.800000000000011</v>
      </c>
      <c r="CIQ19" s="29">
        <f t="shared" si="6789"/>
        <v>98.800000000000011</v>
      </c>
      <c r="CIR19" s="29">
        <f t="shared" si="6789"/>
        <v>98.800000000000011</v>
      </c>
      <c r="CIS19" s="29">
        <f t="shared" si="6789"/>
        <v>98.800000000000011</v>
      </c>
      <c r="CIT19" s="29">
        <f t="shared" si="6789"/>
        <v>98.800000000000011</v>
      </c>
      <c r="CIU19" s="29">
        <f t="shared" si="6789"/>
        <v>98.800000000000011</v>
      </c>
      <c r="CIV19" s="29">
        <f t="shared" si="6789"/>
        <v>98.800000000000011</v>
      </c>
      <c r="CIW19" s="29">
        <f t="shared" si="6789"/>
        <v>98.800000000000011</v>
      </c>
      <c r="CIX19" s="29">
        <f t="shared" si="6789"/>
        <v>98.800000000000011</v>
      </c>
      <c r="CIY19" s="29">
        <f t="shared" si="6789"/>
        <v>98.800000000000011</v>
      </c>
      <c r="CIZ19" s="29">
        <f t="shared" si="6789"/>
        <v>98.800000000000011</v>
      </c>
      <c r="CJA19" s="29">
        <f t="shared" si="6789"/>
        <v>98.800000000000011</v>
      </c>
      <c r="CJB19" s="29">
        <f t="shared" si="6789"/>
        <v>98.800000000000011</v>
      </c>
      <c r="CJC19" s="29">
        <f t="shared" si="6789"/>
        <v>98.800000000000011</v>
      </c>
      <c r="CJD19" s="29">
        <f t="shared" si="6789"/>
        <v>98.800000000000011</v>
      </c>
      <c r="CJE19" s="29">
        <f t="shared" si="6789"/>
        <v>98.800000000000011</v>
      </c>
      <c r="CJF19" s="29">
        <f t="shared" si="6789"/>
        <v>98.800000000000011</v>
      </c>
      <c r="CJG19" s="29">
        <f t="shared" si="6789"/>
        <v>98.800000000000011</v>
      </c>
      <c r="CJH19" s="29">
        <f t="shared" si="6789"/>
        <v>98.800000000000011</v>
      </c>
      <c r="CJI19" s="29">
        <f t="shared" si="6789"/>
        <v>98.800000000000011</v>
      </c>
      <c r="CJJ19" s="29">
        <f t="shared" si="6789"/>
        <v>98.800000000000011</v>
      </c>
      <c r="CJK19" s="29">
        <f t="shared" si="6789"/>
        <v>98.800000000000011</v>
      </c>
      <c r="CJL19" s="29">
        <f t="shared" si="6789"/>
        <v>98.800000000000011</v>
      </c>
      <c r="CJM19" s="29">
        <f t="shared" si="6789"/>
        <v>98.800000000000011</v>
      </c>
      <c r="CJN19" s="29">
        <f t="shared" si="6789"/>
        <v>98.800000000000011</v>
      </c>
      <c r="CJO19" s="29">
        <f t="shared" si="6789"/>
        <v>98.800000000000011</v>
      </c>
      <c r="CJP19" s="29">
        <f t="shared" si="6789"/>
        <v>98.800000000000011</v>
      </c>
      <c r="CJQ19" s="29">
        <f t="shared" si="6789"/>
        <v>98.800000000000011</v>
      </c>
      <c r="CJR19" s="29">
        <f t="shared" si="6789"/>
        <v>98.800000000000011</v>
      </c>
      <c r="CJS19" s="29">
        <f t="shared" si="6789"/>
        <v>98.800000000000011</v>
      </c>
      <c r="CJT19" s="29">
        <f t="shared" si="6789"/>
        <v>98.800000000000011</v>
      </c>
      <c r="CJU19" s="29">
        <f t="shared" si="6789"/>
        <v>98.800000000000011</v>
      </c>
      <c r="CJV19" s="29">
        <f t="shared" si="6789"/>
        <v>98.800000000000011</v>
      </c>
      <c r="CJW19" s="29">
        <f t="shared" si="6789"/>
        <v>98.800000000000011</v>
      </c>
      <c r="CJX19" s="29">
        <f t="shared" si="6789"/>
        <v>98.800000000000011</v>
      </c>
      <c r="CJY19" s="29">
        <f t="shared" si="6789"/>
        <v>98.800000000000011</v>
      </c>
      <c r="CJZ19" s="29">
        <f t="shared" si="6789"/>
        <v>98.800000000000011</v>
      </c>
      <c r="CKA19" s="29">
        <f t="shared" si="6789"/>
        <v>98.800000000000011</v>
      </c>
      <c r="CKB19" s="29">
        <f t="shared" si="6789"/>
        <v>98.800000000000011</v>
      </c>
      <c r="CKC19" s="29">
        <f t="shared" si="6789"/>
        <v>98.800000000000011</v>
      </c>
      <c r="CKD19" s="29">
        <f t="shared" si="6789"/>
        <v>98.800000000000011</v>
      </c>
      <c r="CKE19" s="29">
        <f t="shared" si="6789"/>
        <v>98.800000000000011</v>
      </c>
      <c r="CKF19" s="29">
        <f t="shared" si="6789"/>
        <v>98.800000000000011</v>
      </c>
      <c r="CKG19" s="29">
        <f t="shared" si="6789"/>
        <v>98.800000000000011</v>
      </c>
      <c r="CKH19" s="29">
        <f t="shared" si="6789"/>
        <v>98.800000000000011</v>
      </c>
      <c r="CKI19" s="29">
        <f t="shared" si="6789"/>
        <v>98.800000000000011</v>
      </c>
      <c r="CKJ19" s="29">
        <f t="shared" si="6789"/>
        <v>98.800000000000011</v>
      </c>
      <c r="CKK19" s="29">
        <f t="shared" si="6789"/>
        <v>98.800000000000011</v>
      </c>
      <c r="CKL19" s="29">
        <f t="shared" si="6789"/>
        <v>98.800000000000011</v>
      </c>
      <c r="CKM19" s="29">
        <f t="shared" si="6789"/>
        <v>98.800000000000011</v>
      </c>
      <c r="CKN19" s="29">
        <f t="shared" si="6789"/>
        <v>98.800000000000011</v>
      </c>
      <c r="CKO19" s="29">
        <f t="shared" si="6789"/>
        <v>98.800000000000011</v>
      </c>
      <c r="CKP19" s="29">
        <f t="shared" si="6789"/>
        <v>98.800000000000011</v>
      </c>
      <c r="CKQ19" s="29">
        <f t="shared" si="6789"/>
        <v>98.800000000000011</v>
      </c>
      <c r="CKR19" s="29">
        <f t="shared" si="6789"/>
        <v>98.800000000000011</v>
      </c>
      <c r="CKS19" s="29">
        <f t="shared" si="6789"/>
        <v>98.800000000000011</v>
      </c>
      <c r="CKT19" s="29">
        <f t="shared" si="6789"/>
        <v>98.800000000000011</v>
      </c>
      <c r="CKU19" s="29">
        <f t="shared" si="6789"/>
        <v>98.800000000000011</v>
      </c>
      <c r="CKV19" s="29">
        <f t="shared" si="6789"/>
        <v>98.800000000000011</v>
      </c>
      <c r="CKW19" s="29">
        <f t="shared" si="6789"/>
        <v>98.800000000000011</v>
      </c>
      <c r="CKX19" s="29">
        <f t="shared" si="6789"/>
        <v>98.800000000000011</v>
      </c>
      <c r="CKY19" s="29">
        <f t="shared" si="6789"/>
        <v>98.800000000000011</v>
      </c>
      <c r="CKZ19" s="29">
        <f t="shared" si="6789"/>
        <v>98.800000000000011</v>
      </c>
      <c r="CLA19" s="29">
        <f t="shared" si="6789"/>
        <v>98.800000000000011</v>
      </c>
      <c r="CLB19" s="29">
        <f t="shared" ref="CLB19:CNM19" si="6790">CLB15+CLB16+CLB17</f>
        <v>98.800000000000011</v>
      </c>
      <c r="CLC19" s="29">
        <f t="shared" si="6790"/>
        <v>98.800000000000011</v>
      </c>
      <c r="CLD19" s="29">
        <f t="shared" si="6790"/>
        <v>98.800000000000011</v>
      </c>
      <c r="CLE19" s="29">
        <f t="shared" si="6790"/>
        <v>98.800000000000011</v>
      </c>
      <c r="CLF19" s="29">
        <f t="shared" si="6790"/>
        <v>98.800000000000011</v>
      </c>
      <c r="CLG19" s="29">
        <f t="shared" si="6790"/>
        <v>98.800000000000011</v>
      </c>
      <c r="CLH19" s="29">
        <f t="shared" si="6790"/>
        <v>98.800000000000011</v>
      </c>
      <c r="CLI19" s="29">
        <f t="shared" si="6790"/>
        <v>98.800000000000011</v>
      </c>
      <c r="CLJ19" s="29">
        <f t="shared" si="6790"/>
        <v>98.800000000000011</v>
      </c>
      <c r="CLK19" s="29">
        <f t="shared" si="6790"/>
        <v>98.800000000000011</v>
      </c>
      <c r="CLL19" s="29">
        <f t="shared" si="6790"/>
        <v>98.800000000000011</v>
      </c>
      <c r="CLM19" s="29">
        <f t="shared" si="6790"/>
        <v>98.800000000000011</v>
      </c>
      <c r="CLN19" s="29">
        <f t="shared" si="6790"/>
        <v>98.800000000000011</v>
      </c>
      <c r="CLO19" s="29">
        <f t="shared" si="6790"/>
        <v>98.800000000000011</v>
      </c>
      <c r="CLP19" s="29">
        <f t="shared" si="6790"/>
        <v>98.800000000000011</v>
      </c>
      <c r="CLQ19" s="29">
        <f t="shared" si="6790"/>
        <v>98.800000000000011</v>
      </c>
      <c r="CLR19" s="29">
        <f t="shared" si="6790"/>
        <v>98.800000000000011</v>
      </c>
      <c r="CLS19" s="29">
        <f t="shared" si="6790"/>
        <v>98.800000000000011</v>
      </c>
      <c r="CLT19" s="29">
        <f t="shared" si="6790"/>
        <v>98.800000000000011</v>
      </c>
      <c r="CLU19" s="29">
        <f t="shared" si="6790"/>
        <v>98.800000000000011</v>
      </c>
      <c r="CLV19" s="29">
        <f t="shared" si="6790"/>
        <v>98.800000000000011</v>
      </c>
      <c r="CLW19" s="29">
        <f t="shared" si="6790"/>
        <v>98.800000000000011</v>
      </c>
      <c r="CLX19" s="29">
        <f t="shared" si="6790"/>
        <v>98.800000000000011</v>
      </c>
      <c r="CLY19" s="29">
        <f t="shared" si="6790"/>
        <v>98.800000000000011</v>
      </c>
      <c r="CLZ19" s="29">
        <f t="shared" si="6790"/>
        <v>98.800000000000011</v>
      </c>
      <c r="CMA19" s="29">
        <f t="shared" si="6790"/>
        <v>98.800000000000011</v>
      </c>
      <c r="CMB19" s="29">
        <f t="shared" si="6790"/>
        <v>98.800000000000011</v>
      </c>
      <c r="CMC19" s="29">
        <f t="shared" si="6790"/>
        <v>98.800000000000011</v>
      </c>
      <c r="CMD19" s="29">
        <f t="shared" si="6790"/>
        <v>98.800000000000011</v>
      </c>
      <c r="CME19" s="29">
        <f t="shared" si="6790"/>
        <v>98.800000000000011</v>
      </c>
      <c r="CMF19" s="29">
        <f t="shared" si="6790"/>
        <v>98.800000000000011</v>
      </c>
      <c r="CMG19" s="29">
        <f t="shared" si="6790"/>
        <v>98.800000000000011</v>
      </c>
      <c r="CMH19" s="29">
        <f t="shared" si="6790"/>
        <v>98.800000000000011</v>
      </c>
      <c r="CMI19" s="29">
        <f t="shared" si="6790"/>
        <v>98.800000000000011</v>
      </c>
      <c r="CMJ19" s="29">
        <f t="shared" si="6790"/>
        <v>98.800000000000011</v>
      </c>
      <c r="CMK19" s="29">
        <f t="shared" si="6790"/>
        <v>98.800000000000011</v>
      </c>
      <c r="CML19" s="29">
        <f t="shared" si="6790"/>
        <v>98.800000000000011</v>
      </c>
      <c r="CMM19" s="29">
        <f t="shared" si="6790"/>
        <v>98.800000000000011</v>
      </c>
      <c r="CMN19" s="29">
        <f t="shared" si="6790"/>
        <v>98.800000000000011</v>
      </c>
      <c r="CMO19" s="29">
        <f t="shared" si="6790"/>
        <v>98.800000000000011</v>
      </c>
      <c r="CMP19" s="29">
        <f t="shared" si="6790"/>
        <v>98.800000000000011</v>
      </c>
      <c r="CMQ19" s="29">
        <f t="shared" si="6790"/>
        <v>98.800000000000011</v>
      </c>
      <c r="CMR19" s="29">
        <f t="shared" si="6790"/>
        <v>98.800000000000011</v>
      </c>
      <c r="CMS19" s="29">
        <f t="shared" si="6790"/>
        <v>98.800000000000011</v>
      </c>
      <c r="CMT19" s="29">
        <f t="shared" si="6790"/>
        <v>98.800000000000011</v>
      </c>
      <c r="CMU19" s="29">
        <f t="shared" si="6790"/>
        <v>98.800000000000011</v>
      </c>
      <c r="CMV19" s="29">
        <f t="shared" si="6790"/>
        <v>98.800000000000011</v>
      </c>
      <c r="CMW19" s="29">
        <f t="shared" si="6790"/>
        <v>98.800000000000011</v>
      </c>
      <c r="CMX19" s="29">
        <f t="shared" si="6790"/>
        <v>98.800000000000011</v>
      </c>
      <c r="CMY19" s="29">
        <f t="shared" si="6790"/>
        <v>98.800000000000011</v>
      </c>
      <c r="CMZ19" s="29">
        <f t="shared" si="6790"/>
        <v>98.800000000000011</v>
      </c>
      <c r="CNA19" s="29">
        <f t="shared" si="6790"/>
        <v>98.800000000000011</v>
      </c>
      <c r="CNB19" s="29">
        <f t="shared" si="6790"/>
        <v>98.800000000000011</v>
      </c>
      <c r="CNC19" s="29">
        <f t="shared" si="6790"/>
        <v>98.800000000000011</v>
      </c>
      <c r="CND19" s="29">
        <f t="shared" si="6790"/>
        <v>98.800000000000011</v>
      </c>
      <c r="CNE19" s="29">
        <f t="shared" si="6790"/>
        <v>98.800000000000011</v>
      </c>
      <c r="CNF19" s="29">
        <f t="shared" si="6790"/>
        <v>98.800000000000011</v>
      </c>
      <c r="CNG19" s="29">
        <f t="shared" si="6790"/>
        <v>98.800000000000011</v>
      </c>
      <c r="CNH19" s="29">
        <f t="shared" si="6790"/>
        <v>98.800000000000011</v>
      </c>
      <c r="CNI19" s="29">
        <f t="shared" si="6790"/>
        <v>98.800000000000011</v>
      </c>
      <c r="CNJ19" s="29">
        <f t="shared" si="6790"/>
        <v>98.800000000000011</v>
      </c>
      <c r="CNK19" s="29">
        <f t="shared" si="6790"/>
        <v>98.800000000000011</v>
      </c>
      <c r="CNL19" s="29">
        <f t="shared" si="6790"/>
        <v>98.800000000000011</v>
      </c>
      <c r="CNM19" s="29">
        <f t="shared" si="6790"/>
        <v>98.800000000000011</v>
      </c>
      <c r="CNN19" s="29">
        <f t="shared" ref="CNN19:CPY19" si="6791">CNN15+CNN16+CNN17</f>
        <v>98.800000000000011</v>
      </c>
      <c r="CNO19" s="29">
        <f t="shared" si="6791"/>
        <v>98.800000000000011</v>
      </c>
      <c r="CNP19" s="29">
        <f t="shared" si="6791"/>
        <v>98.800000000000011</v>
      </c>
      <c r="CNQ19" s="29">
        <f t="shared" si="6791"/>
        <v>98.800000000000011</v>
      </c>
      <c r="CNR19" s="29">
        <f t="shared" si="6791"/>
        <v>98.800000000000011</v>
      </c>
      <c r="CNS19" s="29">
        <f t="shared" si="6791"/>
        <v>98.800000000000011</v>
      </c>
      <c r="CNT19" s="29">
        <f t="shared" si="6791"/>
        <v>98.800000000000011</v>
      </c>
      <c r="CNU19" s="29">
        <f t="shared" si="6791"/>
        <v>98.800000000000011</v>
      </c>
      <c r="CNV19" s="29">
        <f t="shared" si="6791"/>
        <v>98.800000000000011</v>
      </c>
      <c r="CNW19" s="29">
        <f t="shared" si="6791"/>
        <v>98.800000000000011</v>
      </c>
      <c r="CNX19" s="29">
        <f t="shared" si="6791"/>
        <v>98.800000000000011</v>
      </c>
      <c r="CNY19" s="29">
        <f t="shared" si="6791"/>
        <v>98.800000000000011</v>
      </c>
      <c r="CNZ19" s="29">
        <f t="shared" si="6791"/>
        <v>98.800000000000011</v>
      </c>
      <c r="COA19" s="29">
        <f t="shared" si="6791"/>
        <v>98.800000000000011</v>
      </c>
      <c r="COB19" s="29">
        <f t="shared" si="6791"/>
        <v>98.800000000000011</v>
      </c>
      <c r="COC19" s="29">
        <f t="shared" si="6791"/>
        <v>98.800000000000011</v>
      </c>
      <c r="COD19" s="29">
        <f t="shared" si="6791"/>
        <v>98.800000000000011</v>
      </c>
      <c r="COE19" s="29">
        <f t="shared" si="6791"/>
        <v>98.800000000000011</v>
      </c>
      <c r="COF19" s="29">
        <f t="shared" si="6791"/>
        <v>98.800000000000011</v>
      </c>
      <c r="COG19" s="29">
        <f t="shared" si="6791"/>
        <v>98.800000000000011</v>
      </c>
      <c r="COH19" s="29">
        <f t="shared" si="6791"/>
        <v>98.800000000000011</v>
      </c>
      <c r="COI19" s="29">
        <f t="shared" si="6791"/>
        <v>98.800000000000011</v>
      </c>
      <c r="COJ19" s="29">
        <f t="shared" si="6791"/>
        <v>98.800000000000011</v>
      </c>
      <c r="COK19" s="29">
        <f t="shared" si="6791"/>
        <v>98.800000000000011</v>
      </c>
      <c r="COL19" s="29">
        <f t="shared" si="6791"/>
        <v>98.800000000000011</v>
      </c>
      <c r="COM19" s="29">
        <f t="shared" si="6791"/>
        <v>98.800000000000011</v>
      </c>
      <c r="CON19" s="29">
        <f t="shared" si="6791"/>
        <v>98.800000000000011</v>
      </c>
      <c r="COO19" s="29">
        <f t="shared" si="6791"/>
        <v>98.800000000000011</v>
      </c>
      <c r="COP19" s="29">
        <f t="shared" si="6791"/>
        <v>98.800000000000011</v>
      </c>
      <c r="COQ19" s="29">
        <f t="shared" si="6791"/>
        <v>98.800000000000011</v>
      </c>
      <c r="COR19" s="29">
        <f t="shared" si="6791"/>
        <v>98.800000000000011</v>
      </c>
      <c r="COS19" s="29">
        <f t="shared" si="6791"/>
        <v>98.800000000000011</v>
      </c>
      <c r="COT19" s="29">
        <f t="shared" si="6791"/>
        <v>98.800000000000011</v>
      </c>
      <c r="COU19" s="29">
        <f t="shared" si="6791"/>
        <v>98.800000000000011</v>
      </c>
      <c r="COV19" s="29">
        <f t="shared" si="6791"/>
        <v>98.800000000000011</v>
      </c>
      <c r="COW19" s="29">
        <f t="shared" si="6791"/>
        <v>98.800000000000011</v>
      </c>
      <c r="COX19" s="29">
        <f t="shared" si="6791"/>
        <v>98.800000000000011</v>
      </c>
      <c r="COY19" s="29">
        <f t="shared" si="6791"/>
        <v>98.800000000000011</v>
      </c>
      <c r="COZ19" s="29">
        <f t="shared" si="6791"/>
        <v>98.800000000000011</v>
      </c>
      <c r="CPA19" s="29">
        <f t="shared" si="6791"/>
        <v>98.800000000000011</v>
      </c>
      <c r="CPB19" s="29">
        <f t="shared" si="6791"/>
        <v>98.800000000000011</v>
      </c>
      <c r="CPC19" s="29">
        <f t="shared" si="6791"/>
        <v>98.800000000000011</v>
      </c>
      <c r="CPD19" s="29">
        <f t="shared" si="6791"/>
        <v>98.800000000000011</v>
      </c>
      <c r="CPE19" s="29">
        <f t="shared" si="6791"/>
        <v>98.800000000000011</v>
      </c>
      <c r="CPF19" s="29">
        <f t="shared" si="6791"/>
        <v>98.800000000000011</v>
      </c>
      <c r="CPG19" s="29">
        <f t="shared" si="6791"/>
        <v>98.800000000000011</v>
      </c>
      <c r="CPH19" s="29">
        <f t="shared" si="6791"/>
        <v>98.800000000000011</v>
      </c>
      <c r="CPI19" s="29">
        <f t="shared" si="6791"/>
        <v>98.800000000000011</v>
      </c>
      <c r="CPJ19" s="29">
        <f t="shared" si="6791"/>
        <v>98.800000000000011</v>
      </c>
      <c r="CPK19" s="29">
        <f t="shared" si="6791"/>
        <v>98.800000000000011</v>
      </c>
      <c r="CPL19" s="29">
        <f t="shared" si="6791"/>
        <v>98.800000000000011</v>
      </c>
      <c r="CPM19" s="29">
        <f t="shared" si="6791"/>
        <v>98.800000000000011</v>
      </c>
      <c r="CPN19" s="29">
        <f t="shared" si="6791"/>
        <v>98.800000000000011</v>
      </c>
      <c r="CPO19" s="29">
        <f t="shared" si="6791"/>
        <v>98.800000000000011</v>
      </c>
      <c r="CPP19" s="29">
        <f t="shared" si="6791"/>
        <v>98.800000000000011</v>
      </c>
      <c r="CPQ19" s="29">
        <f t="shared" si="6791"/>
        <v>98.800000000000011</v>
      </c>
      <c r="CPR19" s="29">
        <f t="shared" si="6791"/>
        <v>98.800000000000011</v>
      </c>
      <c r="CPS19" s="29">
        <f t="shared" si="6791"/>
        <v>98.800000000000011</v>
      </c>
      <c r="CPT19" s="29">
        <f t="shared" si="6791"/>
        <v>98.800000000000011</v>
      </c>
      <c r="CPU19" s="29">
        <f t="shared" si="6791"/>
        <v>98.800000000000011</v>
      </c>
      <c r="CPV19" s="29">
        <f t="shared" si="6791"/>
        <v>98.800000000000011</v>
      </c>
      <c r="CPW19" s="29">
        <f t="shared" si="6791"/>
        <v>98.800000000000011</v>
      </c>
      <c r="CPX19" s="29">
        <f t="shared" si="6791"/>
        <v>98.800000000000011</v>
      </c>
      <c r="CPY19" s="29">
        <f t="shared" si="6791"/>
        <v>98.800000000000011</v>
      </c>
      <c r="CPZ19" s="29">
        <f t="shared" ref="CPZ19:CSK19" si="6792">CPZ15+CPZ16+CPZ17</f>
        <v>98.800000000000011</v>
      </c>
      <c r="CQA19" s="29">
        <f t="shared" si="6792"/>
        <v>98.800000000000011</v>
      </c>
      <c r="CQB19" s="29">
        <f t="shared" si="6792"/>
        <v>98.800000000000011</v>
      </c>
      <c r="CQC19" s="29">
        <f t="shared" si="6792"/>
        <v>98.800000000000011</v>
      </c>
      <c r="CQD19" s="29">
        <f t="shared" si="6792"/>
        <v>98.800000000000011</v>
      </c>
      <c r="CQE19" s="29">
        <f t="shared" si="6792"/>
        <v>98.800000000000011</v>
      </c>
      <c r="CQF19" s="29">
        <f t="shared" si="6792"/>
        <v>98.800000000000011</v>
      </c>
      <c r="CQG19" s="29">
        <f t="shared" si="6792"/>
        <v>98.800000000000011</v>
      </c>
      <c r="CQH19" s="29">
        <f t="shared" si="6792"/>
        <v>98.800000000000011</v>
      </c>
      <c r="CQI19" s="29">
        <f t="shared" si="6792"/>
        <v>98.800000000000011</v>
      </c>
      <c r="CQJ19" s="29">
        <f t="shared" si="6792"/>
        <v>98.800000000000011</v>
      </c>
      <c r="CQK19" s="29">
        <f t="shared" si="6792"/>
        <v>98.800000000000011</v>
      </c>
      <c r="CQL19" s="29">
        <f t="shared" si="6792"/>
        <v>98.800000000000011</v>
      </c>
      <c r="CQM19" s="29">
        <f t="shared" si="6792"/>
        <v>98.800000000000011</v>
      </c>
      <c r="CQN19" s="29">
        <f t="shared" si="6792"/>
        <v>98.800000000000011</v>
      </c>
      <c r="CQO19" s="29">
        <f t="shared" si="6792"/>
        <v>98.800000000000011</v>
      </c>
      <c r="CQP19" s="29">
        <f t="shared" si="6792"/>
        <v>98.800000000000011</v>
      </c>
      <c r="CQQ19" s="29">
        <f t="shared" si="6792"/>
        <v>98.800000000000011</v>
      </c>
      <c r="CQR19" s="29">
        <f t="shared" si="6792"/>
        <v>98.800000000000011</v>
      </c>
      <c r="CQS19" s="29">
        <f t="shared" si="6792"/>
        <v>98.800000000000011</v>
      </c>
      <c r="CQT19" s="29">
        <f t="shared" si="6792"/>
        <v>98.800000000000011</v>
      </c>
      <c r="CQU19" s="29">
        <f t="shared" si="6792"/>
        <v>98.800000000000011</v>
      </c>
      <c r="CQV19" s="29">
        <f t="shared" si="6792"/>
        <v>98.800000000000011</v>
      </c>
      <c r="CQW19" s="29">
        <f t="shared" si="6792"/>
        <v>98.800000000000011</v>
      </c>
      <c r="CQX19" s="29">
        <f t="shared" si="6792"/>
        <v>98.800000000000011</v>
      </c>
      <c r="CQY19" s="29">
        <f t="shared" si="6792"/>
        <v>98.800000000000011</v>
      </c>
      <c r="CQZ19" s="29">
        <f t="shared" si="6792"/>
        <v>98.800000000000011</v>
      </c>
      <c r="CRA19" s="29">
        <f t="shared" si="6792"/>
        <v>98.800000000000011</v>
      </c>
      <c r="CRB19" s="29">
        <f t="shared" si="6792"/>
        <v>98.800000000000011</v>
      </c>
      <c r="CRC19" s="29">
        <f t="shared" si="6792"/>
        <v>98.800000000000011</v>
      </c>
      <c r="CRD19" s="29">
        <f t="shared" si="6792"/>
        <v>98.800000000000011</v>
      </c>
      <c r="CRE19" s="29">
        <f t="shared" si="6792"/>
        <v>98.800000000000011</v>
      </c>
      <c r="CRF19" s="29">
        <f t="shared" si="6792"/>
        <v>98.800000000000011</v>
      </c>
      <c r="CRG19" s="29">
        <f t="shared" si="6792"/>
        <v>98.800000000000011</v>
      </c>
      <c r="CRH19" s="29">
        <f t="shared" si="6792"/>
        <v>98.800000000000011</v>
      </c>
      <c r="CRI19" s="29">
        <f t="shared" si="6792"/>
        <v>98.800000000000011</v>
      </c>
      <c r="CRJ19" s="29">
        <f t="shared" si="6792"/>
        <v>98.800000000000011</v>
      </c>
      <c r="CRK19" s="29">
        <f t="shared" si="6792"/>
        <v>98.800000000000011</v>
      </c>
      <c r="CRL19" s="29">
        <f t="shared" si="6792"/>
        <v>98.800000000000011</v>
      </c>
      <c r="CRM19" s="29">
        <f t="shared" si="6792"/>
        <v>98.800000000000011</v>
      </c>
      <c r="CRN19" s="29">
        <f t="shared" si="6792"/>
        <v>98.800000000000011</v>
      </c>
      <c r="CRO19" s="29">
        <f t="shared" si="6792"/>
        <v>98.800000000000011</v>
      </c>
      <c r="CRP19" s="29">
        <f t="shared" si="6792"/>
        <v>98.800000000000011</v>
      </c>
      <c r="CRQ19" s="29">
        <f t="shared" si="6792"/>
        <v>98.800000000000011</v>
      </c>
      <c r="CRR19" s="29">
        <f t="shared" si="6792"/>
        <v>98.800000000000011</v>
      </c>
      <c r="CRS19" s="29">
        <f t="shared" si="6792"/>
        <v>98.800000000000011</v>
      </c>
      <c r="CRT19" s="29">
        <f t="shared" si="6792"/>
        <v>98.800000000000011</v>
      </c>
      <c r="CRU19" s="29">
        <f t="shared" si="6792"/>
        <v>98.800000000000011</v>
      </c>
      <c r="CRV19" s="29">
        <f t="shared" si="6792"/>
        <v>98.800000000000011</v>
      </c>
      <c r="CRW19" s="29">
        <f t="shared" si="6792"/>
        <v>98.800000000000011</v>
      </c>
      <c r="CRX19" s="29">
        <f t="shared" si="6792"/>
        <v>98.800000000000011</v>
      </c>
      <c r="CRY19" s="29">
        <f t="shared" si="6792"/>
        <v>98.800000000000011</v>
      </c>
      <c r="CRZ19" s="29">
        <f t="shared" si="6792"/>
        <v>98.800000000000011</v>
      </c>
      <c r="CSA19" s="29">
        <f t="shared" si="6792"/>
        <v>98.800000000000011</v>
      </c>
      <c r="CSB19" s="29">
        <f t="shared" si="6792"/>
        <v>98.800000000000011</v>
      </c>
      <c r="CSC19" s="29">
        <f t="shared" si="6792"/>
        <v>98.800000000000011</v>
      </c>
      <c r="CSD19" s="29">
        <f t="shared" si="6792"/>
        <v>98.800000000000011</v>
      </c>
      <c r="CSE19" s="29">
        <f t="shared" si="6792"/>
        <v>98.800000000000011</v>
      </c>
      <c r="CSF19" s="29">
        <f t="shared" si="6792"/>
        <v>98.800000000000011</v>
      </c>
      <c r="CSG19" s="29">
        <f t="shared" si="6792"/>
        <v>98.800000000000011</v>
      </c>
      <c r="CSH19" s="29">
        <f t="shared" si="6792"/>
        <v>98.800000000000011</v>
      </c>
      <c r="CSI19" s="29">
        <f t="shared" si="6792"/>
        <v>98.800000000000011</v>
      </c>
      <c r="CSJ19" s="29">
        <f t="shared" si="6792"/>
        <v>98.800000000000011</v>
      </c>
      <c r="CSK19" s="29">
        <f t="shared" si="6792"/>
        <v>98.800000000000011</v>
      </c>
      <c r="CSL19" s="29">
        <f t="shared" ref="CSL19:CUW19" si="6793">CSL15+CSL16+CSL17</f>
        <v>98.800000000000011</v>
      </c>
      <c r="CSM19" s="29">
        <f t="shared" si="6793"/>
        <v>98.800000000000011</v>
      </c>
      <c r="CSN19" s="29">
        <f t="shared" si="6793"/>
        <v>98.800000000000011</v>
      </c>
      <c r="CSO19" s="29">
        <f t="shared" si="6793"/>
        <v>98.800000000000011</v>
      </c>
      <c r="CSP19" s="29">
        <f t="shared" si="6793"/>
        <v>98.800000000000011</v>
      </c>
      <c r="CSQ19" s="29">
        <f t="shared" si="6793"/>
        <v>98.800000000000011</v>
      </c>
      <c r="CSR19" s="29">
        <f t="shared" si="6793"/>
        <v>98.800000000000011</v>
      </c>
      <c r="CSS19" s="29">
        <f t="shared" si="6793"/>
        <v>98.800000000000011</v>
      </c>
      <c r="CST19" s="29">
        <f t="shared" si="6793"/>
        <v>98.800000000000011</v>
      </c>
      <c r="CSU19" s="29">
        <f t="shared" si="6793"/>
        <v>98.800000000000011</v>
      </c>
      <c r="CSV19" s="29">
        <f t="shared" si="6793"/>
        <v>98.800000000000011</v>
      </c>
      <c r="CSW19" s="29">
        <f t="shared" si="6793"/>
        <v>98.800000000000011</v>
      </c>
      <c r="CSX19" s="29">
        <f t="shared" si="6793"/>
        <v>98.800000000000011</v>
      </c>
      <c r="CSY19" s="29">
        <f t="shared" si="6793"/>
        <v>98.800000000000011</v>
      </c>
      <c r="CSZ19" s="29">
        <f t="shared" si="6793"/>
        <v>98.800000000000011</v>
      </c>
      <c r="CTA19" s="29">
        <f t="shared" si="6793"/>
        <v>98.800000000000011</v>
      </c>
      <c r="CTB19" s="29">
        <f t="shared" si="6793"/>
        <v>98.800000000000011</v>
      </c>
      <c r="CTC19" s="29">
        <f t="shared" si="6793"/>
        <v>98.800000000000011</v>
      </c>
      <c r="CTD19" s="29">
        <f t="shared" si="6793"/>
        <v>98.800000000000011</v>
      </c>
      <c r="CTE19" s="29">
        <f t="shared" si="6793"/>
        <v>98.800000000000011</v>
      </c>
      <c r="CTF19" s="29">
        <f t="shared" si="6793"/>
        <v>98.800000000000011</v>
      </c>
      <c r="CTG19" s="29">
        <f t="shared" si="6793"/>
        <v>98.800000000000011</v>
      </c>
      <c r="CTH19" s="29">
        <f t="shared" si="6793"/>
        <v>98.800000000000011</v>
      </c>
      <c r="CTI19" s="29">
        <f t="shared" si="6793"/>
        <v>98.800000000000011</v>
      </c>
      <c r="CTJ19" s="29">
        <f t="shared" si="6793"/>
        <v>98.800000000000011</v>
      </c>
      <c r="CTK19" s="29">
        <f t="shared" si="6793"/>
        <v>98.800000000000011</v>
      </c>
      <c r="CTL19" s="29">
        <f t="shared" si="6793"/>
        <v>98.800000000000011</v>
      </c>
      <c r="CTM19" s="29">
        <f t="shared" si="6793"/>
        <v>98.800000000000011</v>
      </c>
      <c r="CTN19" s="29">
        <f t="shared" si="6793"/>
        <v>98.800000000000011</v>
      </c>
      <c r="CTO19" s="29">
        <f t="shared" si="6793"/>
        <v>98.800000000000011</v>
      </c>
      <c r="CTP19" s="29">
        <f t="shared" si="6793"/>
        <v>98.800000000000011</v>
      </c>
      <c r="CTQ19" s="29">
        <f t="shared" si="6793"/>
        <v>98.800000000000011</v>
      </c>
      <c r="CTR19" s="29">
        <f t="shared" si="6793"/>
        <v>98.800000000000011</v>
      </c>
      <c r="CTS19" s="29">
        <f t="shared" si="6793"/>
        <v>98.800000000000011</v>
      </c>
      <c r="CTT19" s="29">
        <f t="shared" si="6793"/>
        <v>98.800000000000011</v>
      </c>
      <c r="CTU19" s="29">
        <f t="shared" si="6793"/>
        <v>98.800000000000011</v>
      </c>
      <c r="CTV19" s="29">
        <f t="shared" si="6793"/>
        <v>98.800000000000011</v>
      </c>
      <c r="CTW19" s="29">
        <f t="shared" si="6793"/>
        <v>98.800000000000011</v>
      </c>
      <c r="CTX19" s="29">
        <f t="shared" si="6793"/>
        <v>98.800000000000011</v>
      </c>
      <c r="CTY19" s="29">
        <f t="shared" si="6793"/>
        <v>98.800000000000011</v>
      </c>
      <c r="CTZ19" s="29">
        <f t="shared" si="6793"/>
        <v>98.800000000000011</v>
      </c>
      <c r="CUA19" s="29">
        <f t="shared" si="6793"/>
        <v>98.800000000000011</v>
      </c>
      <c r="CUB19" s="29">
        <f t="shared" si="6793"/>
        <v>98.800000000000011</v>
      </c>
      <c r="CUC19" s="29">
        <f t="shared" si="6793"/>
        <v>98.800000000000011</v>
      </c>
      <c r="CUD19" s="29">
        <f t="shared" si="6793"/>
        <v>98.800000000000011</v>
      </c>
      <c r="CUE19" s="29">
        <f t="shared" si="6793"/>
        <v>98.800000000000011</v>
      </c>
      <c r="CUF19" s="29">
        <f t="shared" si="6793"/>
        <v>98.800000000000011</v>
      </c>
      <c r="CUG19" s="29">
        <f t="shared" si="6793"/>
        <v>98.800000000000011</v>
      </c>
      <c r="CUH19" s="29">
        <f t="shared" si="6793"/>
        <v>98.800000000000011</v>
      </c>
      <c r="CUI19" s="29">
        <f t="shared" si="6793"/>
        <v>98.800000000000011</v>
      </c>
      <c r="CUJ19" s="29">
        <f t="shared" si="6793"/>
        <v>98.800000000000011</v>
      </c>
      <c r="CUK19" s="29">
        <f t="shared" si="6793"/>
        <v>98.800000000000011</v>
      </c>
      <c r="CUL19" s="29">
        <f t="shared" si="6793"/>
        <v>98.800000000000011</v>
      </c>
      <c r="CUM19" s="29">
        <f t="shared" si="6793"/>
        <v>98.800000000000011</v>
      </c>
      <c r="CUN19" s="29">
        <f t="shared" si="6793"/>
        <v>98.800000000000011</v>
      </c>
      <c r="CUO19" s="29">
        <f t="shared" si="6793"/>
        <v>98.800000000000011</v>
      </c>
      <c r="CUP19" s="29">
        <f t="shared" si="6793"/>
        <v>98.800000000000011</v>
      </c>
      <c r="CUQ19" s="29">
        <f t="shared" si="6793"/>
        <v>98.800000000000011</v>
      </c>
      <c r="CUR19" s="29">
        <f t="shared" si="6793"/>
        <v>98.800000000000011</v>
      </c>
      <c r="CUS19" s="29">
        <f t="shared" si="6793"/>
        <v>98.800000000000011</v>
      </c>
      <c r="CUT19" s="29">
        <f t="shared" si="6793"/>
        <v>98.800000000000011</v>
      </c>
      <c r="CUU19" s="29">
        <f t="shared" si="6793"/>
        <v>98.800000000000011</v>
      </c>
      <c r="CUV19" s="29">
        <f t="shared" si="6793"/>
        <v>98.800000000000011</v>
      </c>
      <c r="CUW19" s="29">
        <f t="shared" si="6793"/>
        <v>98.800000000000011</v>
      </c>
      <c r="CUX19" s="29">
        <f t="shared" ref="CUX19:CXI19" si="6794">CUX15+CUX16+CUX17</f>
        <v>98.800000000000011</v>
      </c>
      <c r="CUY19" s="29">
        <f t="shared" si="6794"/>
        <v>98.800000000000011</v>
      </c>
      <c r="CUZ19" s="29">
        <f t="shared" si="6794"/>
        <v>98.800000000000011</v>
      </c>
      <c r="CVA19" s="29">
        <f t="shared" si="6794"/>
        <v>98.800000000000011</v>
      </c>
      <c r="CVB19" s="29">
        <f t="shared" si="6794"/>
        <v>98.800000000000011</v>
      </c>
      <c r="CVC19" s="29">
        <f t="shared" si="6794"/>
        <v>98.800000000000011</v>
      </c>
      <c r="CVD19" s="29">
        <f t="shared" si="6794"/>
        <v>98.800000000000011</v>
      </c>
      <c r="CVE19" s="29">
        <f t="shared" si="6794"/>
        <v>98.800000000000011</v>
      </c>
      <c r="CVF19" s="29">
        <f t="shared" si="6794"/>
        <v>98.800000000000011</v>
      </c>
      <c r="CVG19" s="29">
        <f t="shared" si="6794"/>
        <v>98.800000000000011</v>
      </c>
      <c r="CVH19" s="29">
        <f t="shared" si="6794"/>
        <v>98.800000000000011</v>
      </c>
      <c r="CVI19" s="29">
        <f t="shared" si="6794"/>
        <v>98.800000000000011</v>
      </c>
      <c r="CVJ19" s="29">
        <f t="shared" si="6794"/>
        <v>98.800000000000011</v>
      </c>
      <c r="CVK19" s="29">
        <f t="shared" si="6794"/>
        <v>98.800000000000011</v>
      </c>
      <c r="CVL19" s="29">
        <f t="shared" si="6794"/>
        <v>98.800000000000011</v>
      </c>
      <c r="CVM19" s="29">
        <f t="shared" si="6794"/>
        <v>98.800000000000011</v>
      </c>
      <c r="CVN19" s="29">
        <f t="shared" si="6794"/>
        <v>98.800000000000011</v>
      </c>
      <c r="CVO19" s="29">
        <f t="shared" si="6794"/>
        <v>98.800000000000011</v>
      </c>
      <c r="CVP19" s="29">
        <f t="shared" si="6794"/>
        <v>98.800000000000011</v>
      </c>
      <c r="CVQ19" s="29">
        <f t="shared" si="6794"/>
        <v>98.800000000000011</v>
      </c>
      <c r="CVR19" s="29">
        <f t="shared" si="6794"/>
        <v>98.800000000000011</v>
      </c>
      <c r="CVS19" s="29">
        <f t="shared" si="6794"/>
        <v>98.800000000000011</v>
      </c>
      <c r="CVT19" s="29">
        <f t="shared" si="6794"/>
        <v>98.800000000000011</v>
      </c>
      <c r="CVU19" s="29">
        <f t="shared" si="6794"/>
        <v>98.800000000000011</v>
      </c>
      <c r="CVV19" s="29">
        <f t="shared" si="6794"/>
        <v>98.800000000000011</v>
      </c>
      <c r="CVW19" s="29">
        <f t="shared" si="6794"/>
        <v>98.800000000000011</v>
      </c>
      <c r="CVX19" s="29">
        <f t="shared" si="6794"/>
        <v>98.800000000000011</v>
      </c>
      <c r="CVY19" s="29">
        <f t="shared" si="6794"/>
        <v>98.800000000000011</v>
      </c>
      <c r="CVZ19" s="29">
        <f t="shared" si="6794"/>
        <v>98.800000000000011</v>
      </c>
      <c r="CWA19" s="29">
        <f t="shared" si="6794"/>
        <v>98.800000000000011</v>
      </c>
      <c r="CWB19" s="29">
        <f t="shared" si="6794"/>
        <v>98.800000000000011</v>
      </c>
      <c r="CWC19" s="29">
        <f t="shared" si="6794"/>
        <v>98.800000000000011</v>
      </c>
      <c r="CWD19" s="29">
        <f t="shared" si="6794"/>
        <v>98.800000000000011</v>
      </c>
      <c r="CWE19" s="29">
        <f t="shared" si="6794"/>
        <v>98.800000000000011</v>
      </c>
      <c r="CWF19" s="29">
        <f t="shared" si="6794"/>
        <v>98.800000000000011</v>
      </c>
      <c r="CWG19" s="29">
        <f t="shared" si="6794"/>
        <v>98.800000000000011</v>
      </c>
      <c r="CWH19" s="29">
        <f t="shared" si="6794"/>
        <v>98.800000000000011</v>
      </c>
      <c r="CWI19" s="29">
        <f t="shared" si="6794"/>
        <v>98.800000000000011</v>
      </c>
      <c r="CWJ19" s="29">
        <f t="shared" si="6794"/>
        <v>98.800000000000011</v>
      </c>
      <c r="CWK19" s="29">
        <f t="shared" si="6794"/>
        <v>98.800000000000011</v>
      </c>
      <c r="CWL19" s="29">
        <f t="shared" si="6794"/>
        <v>98.800000000000011</v>
      </c>
      <c r="CWM19" s="29">
        <f t="shared" si="6794"/>
        <v>98.800000000000011</v>
      </c>
      <c r="CWN19" s="29">
        <f t="shared" si="6794"/>
        <v>98.800000000000011</v>
      </c>
      <c r="CWO19" s="29">
        <f t="shared" si="6794"/>
        <v>98.800000000000011</v>
      </c>
      <c r="CWP19" s="29">
        <f t="shared" si="6794"/>
        <v>98.800000000000011</v>
      </c>
      <c r="CWQ19" s="29">
        <f t="shared" si="6794"/>
        <v>98.800000000000011</v>
      </c>
      <c r="CWR19" s="29">
        <f t="shared" si="6794"/>
        <v>98.800000000000011</v>
      </c>
      <c r="CWS19" s="29">
        <f t="shared" si="6794"/>
        <v>98.800000000000011</v>
      </c>
      <c r="CWT19" s="29">
        <f t="shared" si="6794"/>
        <v>98.800000000000011</v>
      </c>
      <c r="CWU19" s="29">
        <f t="shared" si="6794"/>
        <v>98.800000000000011</v>
      </c>
      <c r="CWV19" s="29">
        <f t="shared" si="6794"/>
        <v>98.800000000000011</v>
      </c>
      <c r="CWW19" s="29">
        <f t="shared" si="6794"/>
        <v>98.800000000000011</v>
      </c>
      <c r="CWX19" s="29">
        <f t="shared" si="6794"/>
        <v>98.800000000000011</v>
      </c>
      <c r="CWY19" s="29">
        <f t="shared" si="6794"/>
        <v>98.800000000000011</v>
      </c>
      <c r="CWZ19" s="29">
        <f t="shared" si="6794"/>
        <v>98.800000000000011</v>
      </c>
      <c r="CXA19" s="29">
        <f t="shared" si="6794"/>
        <v>98.800000000000011</v>
      </c>
      <c r="CXB19" s="29">
        <f t="shared" si="6794"/>
        <v>98.800000000000011</v>
      </c>
      <c r="CXC19" s="29">
        <f t="shared" si="6794"/>
        <v>98.800000000000011</v>
      </c>
      <c r="CXD19" s="29">
        <f t="shared" si="6794"/>
        <v>98.800000000000011</v>
      </c>
      <c r="CXE19" s="29">
        <f t="shared" si="6794"/>
        <v>98.800000000000011</v>
      </c>
      <c r="CXF19" s="29">
        <f t="shared" si="6794"/>
        <v>98.800000000000011</v>
      </c>
      <c r="CXG19" s="29">
        <f t="shared" si="6794"/>
        <v>98.800000000000011</v>
      </c>
      <c r="CXH19" s="29">
        <f t="shared" si="6794"/>
        <v>98.800000000000011</v>
      </c>
      <c r="CXI19" s="29">
        <f t="shared" si="6794"/>
        <v>98.800000000000011</v>
      </c>
      <c r="CXJ19" s="29">
        <f t="shared" ref="CXJ19:CZU19" si="6795">CXJ15+CXJ16+CXJ17</f>
        <v>98.800000000000011</v>
      </c>
      <c r="CXK19" s="29">
        <f t="shared" si="6795"/>
        <v>98.800000000000011</v>
      </c>
      <c r="CXL19" s="29">
        <f t="shared" si="6795"/>
        <v>98.800000000000011</v>
      </c>
      <c r="CXM19" s="29">
        <f t="shared" si="6795"/>
        <v>98.800000000000011</v>
      </c>
      <c r="CXN19" s="29">
        <f t="shared" si="6795"/>
        <v>98.800000000000011</v>
      </c>
      <c r="CXO19" s="29">
        <f t="shared" si="6795"/>
        <v>98.800000000000011</v>
      </c>
      <c r="CXP19" s="29">
        <f t="shared" si="6795"/>
        <v>98.800000000000011</v>
      </c>
      <c r="CXQ19" s="29">
        <f t="shared" si="6795"/>
        <v>98.800000000000011</v>
      </c>
      <c r="CXR19" s="29">
        <f t="shared" si="6795"/>
        <v>98.800000000000011</v>
      </c>
      <c r="CXS19" s="29">
        <f t="shared" si="6795"/>
        <v>98.800000000000011</v>
      </c>
      <c r="CXT19" s="29">
        <f t="shared" si="6795"/>
        <v>98.800000000000011</v>
      </c>
      <c r="CXU19" s="29">
        <f t="shared" si="6795"/>
        <v>98.800000000000011</v>
      </c>
      <c r="CXV19" s="29">
        <f t="shared" si="6795"/>
        <v>98.800000000000011</v>
      </c>
      <c r="CXW19" s="29">
        <f t="shared" si="6795"/>
        <v>98.800000000000011</v>
      </c>
      <c r="CXX19" s="29">
        <f t="shared" si="6795"/>
        <v>98.800000000000011</v>
      </c>
      <c r="CXY19" s="29">
        <f t="shared" si="6795"/>
        <v>98.800000000000011</v>
      </c>
      <c r="CXZ19" s="29">
        <f t="shared" si="6795"/>
        <v>98.800000000000011</v>
      </c>
      <c r="CYA19" s="29">
        <f t="shared" si="6795"/>
        <v>98.800000000000011</v>
      </c>
      <c r="CYB19" s="29">
        <f t="shared" si="6795"/>
        <v>98.800000000000011</v>
      </c>
      <c r="CYC19" s="29">
        <f t="shared" si="6795"/>
        <v>98.800000000000011</v>
      </c>
      <c r="CYD19" s="29">
        <f t="shared" si="6795"/>
        <v>98.800000000000011</v>
      </c>
      <c r="CYE19" s="29">
        <f t="shared" si="6795"/>
        <v>98.800000000000011</v>
      </c>
      <c r="CYF19" s="29">
        <f t="shared" si="6795"/>
        <v>98.800000000000011</v>
      </c>
      <c r="CYG19" s="29">
        <f t="shared" si="6795"/>
        <v>98.800000000000011</v>
      </c>
      <c r="CYH19" s="29">
        <f t="shared" si="6795"/>
        <v>98.800000000000011</v>
      </c>
      <c r="CYI19" s="29">
        <f t="shared" si="6795"/>
        <v>98.800000000000011</v>
      </c>
      <c r="CYJ19" s="29">
        <f t="shared" si="6795"/>
        <v>98.800000000000011</v>
      </c>
      <c r="CYK19" s="29">
        <f t="shared" si="6795"/>
        <v>98.800000000000011</v>
      </c>
      <c r="CYL19" s="29">
        <f t="shared" si="6795"/>
        <v>98.800000000000011</v>
      </c>
      <c r="CYM19" s="29">
        <f t="shared" si="6795"/>
        <v>98.800000000000011</v>
      </c>
      <c r="CYN19" s="29">
        <f t="shared" si="6795"/>
        <v>98.800000000000011</v>
      </c>
      <c r="CYO19" s="29">
        <f t="shared" si="6795"/>
        <v>98.800000000000011</v>
      </c>
      <c r="CYP19" s="29">
        <f t="shared" si="6795"/>
        <v>98.800000000000011</v>
      </c>
      <c r="CYQ19" s="29">
        <f t="shared" si="6795"/>
        <v>98.800000000000011</v>
      </c>
      <c r="CYR19" s="29">
        <f t="shared" si="6795"/>
        <v>98.800000000000011</v>
      </c>
      <c r="CYS19" s="29">
        <f t="shared" si="6795"/>
        <v>98.800000000000011</v>
      </c>
      <c r="CYT19" s="29">
        <f t="shared" si="6795"/>
        <v>98.800000000000011</v>
      </c>
      <c r="CYU19" s="29">
        <f t="shared" si="6795"/>
        <v>98.800000000000011</v>
      </c>
      <c r="CYV19" s="29">
        <f t="shared" si="6795"/>
        <v>98.800000000000011</v>
      </c>
      <c r="CYW19" s="29">
        <f t="shared" si="6795"/>
        <v>98.800000000000011</v>
      </c>
      <c r="CYX19" s="29">
        <f t="shared" si="6795"/>
        <v>98.800000000000011</v>
      </c>
      <c r="CYY19" s="29">
        <f t="shared" si="6795"/>
        <v>98.800000000000011</v>
      </c>
      <c r="CYZ19" s="29">
        <f t="shared" si="6795"/>
        <v>98.800000000000011</v>
      </c>
      <c r="CZA19" s="29">
        <f t="shared" si="6795"/>
        <v>98.800000000000011</v>
      </c>
      <c r="CZB19" s="29">
        <f t="shared" si="6795"/>
        <v>98.800000000000011</v>
      </c>
      <c r="CZC19" s="29">
        <f t="shared" si="6795"/>
        <v>98.800000000000011</v>
      </c>
      <c r="CZD19" s="29">
        <f t="shared" si="6795"/>
        <v>98.800000000000011</v>
      </c>
      <c r="CZE19" s="29">
        <f t="shared" si="6795"/>
        <v>98.800000000000011</v>
      </c>
      <c r="CZF19" s="29">
        <f t="shared" si="6795"/>
        <v>98.800000000000011</v>
      </c>
      <c r="CZG19" s="29">
        <f t="shared" si="6795"/>
        <v>98.800000000000011</v>
      </c>
      <c r="CZH19" s="29">
        <f t="shared" si="6795"/>
        <v>98.800000000000011</v>
      </c>
      <c r="CZI19" s="29">
        <f t="shared" si="6795"/>
        <v>98.800000000000011</v>
      </c>
      <c r="CZJ19" s="29">
        <f t="shared" si="6795"/>
        <v>98.800000000000011</v>
      </c>
      <c r="CZK19" s="29">
        <f t="shared" si="6795"/>
        <v>98.800000000000011</v>
      </c>
      <c r="CZL19" s="29">
        <f t="shared" si="6795"/>
        <v>98.800000000000011</v>
      </c>
      <c r="CZM19" s="29">
        <f t="shared" si="6795"/>
        <v>98.800000000000011</v>
      </c>
      <c r="CZN19" s="29">
        <f t="shared" si="6795"/>
        <v>98.800000000000011</v>
      </c>
      <c r="CZO19" s="29">
        <f t="shared" si="6795"/>
        <v>98.800000000000011</v>
      </c>
      <c r="CZP19" s="29">
        <f t="shared" si="6795"/>
        <v>98.800000000000011</v>
      </c>
      <c r="CZQ19" s="29">
        <f t="shared" si="6795"/>
        <v>98.800000000000011</v>
      </c>
      <c r="CZR19" s="29">
        <f t="shared" si="6795"/>
        <v>98.800000000000011</v>
      </c>
      <c r="CZS19" s="29">
        <f t="shared" si="6795"/>
        <v>98.800000000000011</v>
      </c>
      <c r="CZT19" s="29">
        <f t="shared" si="6795"/>
        <v>98.800000000000011</v>
      </c>
      <c r="CZU19" s="29">
        <f t="shared" si="6795"/>
        <v>98.800000000000011</v>
      </c>
      <c r="CZV19" s="29">
        <f t="shared" ref="CZV19:DCG19" si="6796">CZV15+CZV16+CZV17</f>
        <v>98.800000000000011</v>
      </c>
      <c r="CZW19" s="29">
        <f t="shared" si="6796"/>
        <v>98.800000000000011</v>
      </c>
      <c r="CZX19" s="29">
        <f t="shared" si="6796"/>
        <v>98.800000000000011</v>
      </c>
      <c r="CZY19" s="29">
        <f t="shared" si="6796"/>
        <v>98.800000000000011</v>
      </c>
      <c r="CZZ19" s="29">
        <f t="shared" si="6796"/>
        <v>98.800000000000011</v>
      </c>
      <c r="DAA19" s="29">
        <f t="shared" si="6796"/>
        <v>98.800000000000011</v>
      </c>
      <c r="DAB19" s="29">
        <f t="shared" si="6796"/>
        <v>98.800000000000011</v>
      </c>
      <c r="DAC19" s="29">
        <f t="shared" si="6796"/>
        <v>98.800000000000011</v>
      </c>
      <c r="DAD19" s="29">
        <f t="shared" si="6796"/>
        <v>98.800000000000011</v>
      </c>
      <c r="DAE19" s="29">
        <f t="shared" si="6796"/>
        <v>98.800000000000011</v>
      </c>
      <c r="DAF19" s="29">
        <f t="shared" si="6796"/>
        <v>98.800000000000011</v>
      </c>
      <c r="DAG19" s="29">
        <f t="shared" si="6796"/>
        <v>98.800000000000011</v>
      </c>
      <c r="DAH19" s="29">
        <f t="shared" si="6796"/>
        <v>98.800000000000011</v>
      </c>
      <c r="DAI19" s="29">
        <f t="shared" si="6796"/>
        <v>98.800000000000011</v>
      </c>
      <c r="DAJ19" s="29">
        <f t="shared" si="6796"/>
        <v>98.800000000000011</v>
      </c>
      <c r="DAK19" s="29">
        <f t="shared" si="6796"/>
        <v>98.800000000000011</v>
      </c>
      <c r="DAL19" s="29">
        <f t="shared" si="6796"/>
        <v>98.800000000000011</v>
      </c>
      <c r="DAM19" s="29">
        <f t="shared" si="6796"/>
        <v>98.800000000000011</v>
      </c>
      <c r="DAN19" s="29">
        <f t="shared" si="6796"/>
        <v>98.800000000000011</v>
      </c>
      <c r="DAO19" s="29">
        <f t="shared" si="6796"/>
        <v>98.800000000000011</v>
      </c>
      <c r="DAP19" s="29">
        <f t="shared" si="6796"/>
        <v>98.800000000000011</v>
      </c>
      <c r="DAQ19" s="29">
        <f t="shared" si="6796"/>
        <v>98.800000000000011</v>
      </c>
      <c r="DAR19" s="29">
        <f t="shared" si="6796"/>
        <v>98.800000000000011</v>
      </c>
      <c r="DAS19" s="29">
        <f t="shared" si="6796"/>
        <v>98.800000000000011</v>
      </c>
      <c r="DAT19" s="29">
        <f t="shared" si="6796"/>
        <v>98.800000000000011</v>
      </c>
      <c r="DAU19" s="29">
        <f t="shared" si="6796"/>
        <v>98.800000000000011</v>
      </c>
      <c r="DAV19" s="29">
        <f t="shared" si="6796"/>
        <v>98.800000000000011</v>
      </c>
      <c r="DAW19" s="29">
        <f t="shared" si="6796"/>
        <v>98.800000000000011</v>
      </c>
      <c r="DAX19" s="29">
        <f t="shared" si="6796"/>
        <v>98.800000000000011</v>
      </c>
      <c r="DAY19" s="29">
        <f t="shared" si="6796"/>
        <v>98.800000000000011</v>
      </c>
      <c r="DAZ19" s="29">
        <f t="shared" si="6796"/>
        <v>98.800000000000011</v>
      </c>
      <c r="DBA19" s="29">
        <f t="shared" si="6796"/>
        <v>98.800000000000011</v>
      </c>
      <c r="DBB19" s="29">
        <f t="shared" si="6796"/>
        <v>98.800000000000011</v>
      </c>
      <c r="DBC19" s="29">
        <f t="shared" si="6796"/>
        <v>98.800000000000011</v>
      </c>
      <c r="DBD19" s="29">
        <f t="shared" si="6796"/>
        <v>98.800000000000011</v>
      </c>
      <c r="DBE19" s="29">
        <f t="shared" si="6796"/>
        <v>98.800000000000011</v>
      </c>
      <c r="DBF19" s="29">
        <f t="shared" si="6796"/>
        <v>98.800000000000011</v>
      </c>
      <c r="DBG19" s="29">
        <f t="shared" si="6796"/>
        <v>98.800000000000011</v>
      </c>
      <c r="DBH19" s="29">
        <f t="shared" si="6796"/>
        <v>98.800000000000011</v>
      </c>
      <c r="DBI19" s="29">
        <f t="shared" si="6796"/>
        <v>98.800000000000011</v>
      </c>
      <c r="DBJ19" s="29">
        <f t="shared" si="6796"/>
        <v>98.800000000000011</v>
      </c>
      <c r="DBK19" s="29">
        <f t="shared" si="6796"/>
        <v>98.800000000000011</v>
      </c>
      <c r="DBL19" s="29">
        <f t="shared" si="6796"/>
        <v>98.800000000000011</v>
      </c>
      <c r="DBM19" s="29">
        <f t="shared" si="6796"/>
        <v>98.800000000000011</v>
      </c>
      <c r="DBN19" s="29">
        <f t="shared" si="6796"/>
        <v>98.800000000000011</v>
      </c>
      <c r="DBO19" s="29">
        <f t="shared" si="6796"/>
        <v>98.800000000000011</v>
      </c>
      <c r="DBP19" s="29">
        <f t="shared" si="6796"/>
        <v>98.800000000000011</v>
      </c>
      <c r="DBQ19" s="29">
        <f t="shared" si="6796"/>
        <v>98.800000000000011</v>
      </c>
      <c r="DBR19" s="29">
        <f t="shared" si="6796"/>
        <v>98.800000000000011</v>
      </c>
      <c r="DBS19" s="29">
        <f t="shared" si="6796"/>
        <v>98.800000000000011</v>
      </c>
      <c r="DBT19" s="29">
        <f t="shared" si="6796"/>
        <v>98.800000000000011</v>
      </c>
      <c r="DBU19" s="29">
        <f t="shared" si="6796"/>
        <v>98.800000000000011</v>
      </c>
      <c r="DBV19" s="29">
        <f t="shared" si="6796"/>
        <v>98.800000000000011</v>
      </c>
      <c r="DBW19" s="29">
        <f t="shared" si="6796"/>
        <v>98.800000000000011</v>
      </c>
      <c r="DBX19" s="29">
        <f t="shared" si="6796"/>
        <v>98.800000000000011</v>
      </c>
      <c r="DBY19" s="29">
        <f t="shared" si="6796"/>
        <v>98.800000000000011</v>
      </c>
      <c r="DBZ19" s="29">
        <f t="shared" si="6796"/>
        <v>98.800000000000011</v>
      </c>
      <c r="DCA19" s="29">
        <f t="shared" si="6796"/>
        <v>98.800000000000011</v>
      </c>
      <c r="DCB19" s="29">
        <f t="shared" si="6796"/>
        <v>98.800000000000011</v>
      </c>
      <c r="DCC19" s="29">
        <f t="shared" si="6796"/>
        <v>98.800000000000011</v>
      </c>
      <c r="DCD19" s="29">
        <f t="shared" si="6796"/>
        <v>98.800000000000011</v>
      </c>
      <c r="DCE19" s="29">
        <f t="shared" si="6796"/>
        <v>98.800000000000011</v>
      </c>
      <c r="DCF19" s="29">
        <f t="shared" si="6796"/>
        <v>98.800000000000011</v>
      </c>
      <c r="DCG19" s="29">
        <f t="shared" si="6796"/>
        <v>98.800000000000011</v>
      </c>
      <c r="DCH19" s="29">
        <f t="shared" ref="DCH19:DES19" si="6797">DCH15+DCH16+DCH17</f>
        <v>98.800000000000011</v>
      </c>
      <c r="DCI19" s="29">
        <f t="shared" si="6797"/>
        <v>98.800000000000011</v>
      </c>
      <c r="DCJ19" s="29">
        <f t="shared" si="6797"/>
        <v>98.800000000000011</v>
      </c>
      <c r="DCK19" s="29">
        <f t="shared" si="6797"/>
        <v>98.800000000000011</v>
      </c>
      <c r="DCL19" s="29">
        <f t="shared" si="6797"/>
        <v>98.800000000000011</v>
      </c>
      <c r="DCM19" s="29">
        <f t="shared" si="6797"/>
        <v>98.800000000000011</v>
      </c>
      <c r="DCN19" s="29">
        <f t="shared" si="6797"/>
        <v>98.800000000000011</v>
      </c>
      <c r="DCO19" s="29">
        <f t="shared" si="6797"/>
        <v>98.800000000000011</v>
      </c>
      <c r="DCP19" s="29">
        <f t="shared" si="6797"/>
        <v>98.800000000000011</v>
      </c>
      <c r="DCQ19" s="29">
        <f t="shared" si="6797"/>
        <v>98.800000000000011</v>
      </c>
      <c r="DCR19" s="29">
        <f t="shared" si="6797"/>
        <v>98.800000000000011</v>
      </c>
      <c r="DCS19" s="29">
        <f t="shared" si="6797"/>
        <v>98.800000000000011</v>
      </c>
      <c r="DCT19" s="29">
        <f t="shared" si="6797"/>
        <v>98.800000000000011</v>
      </c>
      <c r="DCU19" s="29">
        <f t="shared" si="6797"/>
        <v>98.800000000000011</v>
      </c>
      <c r="DCV19" s="29">
        <f t="shared" si="6797"/>
        <v>98.800000000000011</v>
      </c>
      <c r="DCW19" s="29">
        <f t="shared" si="6797"/>
        <v>98.800000000000011</v>
      </c>
      <c r="DCX19" s="29">
        <f t="shared" si="6797"/>
        <v>98.800000000000011</v>
      </c>
      <c r="DCY19" s="29">
        <f t="shared" si="6797"/>
        <v>98.800000000000011</v>
      </c>
      <c r="DCZ19" s="29">
        <f t="shared" si="6797"/>
        <v>98.800000000000011</v>
      </c>
      <c r="DDA19" s="29">
        <f t="shared" si="6797"/>
        <v>98.800000000000011</v>
      </c>
      <c r="DDB19" s="29">
        <f t="shared" si="6797"/>
        <v>98.800000000000011</v>
      </c>
      <c r="DDC19" s="29">
        <f t="shared" si="6797"/>
        <v>98.800000000000011</v>
      </c>
      <c r="DDD19" s="29">
        <f t="shared" si="6797"/>
        <v>98.800000000000011</v>
      </c>
      <c r="DDE19" s="29">
        <f t="shared" si="6797"/>
        <v>98.800000000000011</v>
      </c>
      <c r="DDF19" s="29">
        <f t="shared" si="6797"/>
        <v>98.800000000000011</v>
      </c>
      <c r="DDG19" s="29">
        <f t="shared" si="6797"/>
        <v>98.800000000000011</v>
      </c>
      <c r="DDH19" s="29">
        <f t="shared" si="6797"/>
        <v>98.800000000000011</v>
      </c>
      <c r="DDI19" s="29">
        <f t="shared" si="6797"/>
        <v>98.800000000000011</v>
      </c>
      <c r="DDJ19" s="29">
        <f t="shared" si="6797"/>
        <v>98.800000000000011</v>
      </c>
      <c r="DDK19" s="29">
        <f t="shared" si="6797"/>
        <v>98.800000000000011</v>
      </c>
      <c r="DDL19" s="29">
        <f t="shared" si="6797"/>
        <v>98.800000000000011</v>
      </c>
      <c r="DDM19" s="29">
        <f t="shared" si="6797"/>
        <v>98.800000000000011</v>
      </c>
      <c r="DDN19" s="29">
        <f t="shared" si="6797"/>
        <v>98.800000000000011</v>
      </c>
      <c r="DDO19" s="29">
        <f t="shared" si="6797"/>
        <v>98.800000000000011</v>
      </c>
      <c r="DDP19" s="29">
        <f t="shared" si="6797"/>
        <v>98.800000000000011</v>
      </c>
      <c r="DDQ19" s="29">
        <f t="shared" si="6797"/>
        <v>98.800000000000011</v>
      </c>
      <c r="DDR19" s="29">
        <f t="shared" si="6797"/>
        <v>98.800000000000011</v>
      </c>
      <c r="DDS19" s="29">
        <f t="shared" si="6797"/>
        <v>98.800000000000011</v>
      </c>
      <c r="DDT19" s="29">
        <f t="shared" si="6797"/>
        <v>98.800000000000011</v>
      </c>
      <c r="DDU19" s="29">
        <f t="shared" si="6797"/>
        <v>98.800000000000011</v>
      </c>
      <c r="DDV19" s="29">
        <f t="shared" si="6797"/>
        <v>98.800000000000011</v>
      </c>
      <c r="DDW19" s="29">
        <f t="shared" si="6797"/>
        <v>98.800000000000011</v>
      </c>
      <c r="DDX19" s="29">
        <f t="shared" si="6797"/>
        <v>98.800000000000011</v>
      </c>
      <c r="DDY19" s="29">
        <f t="shared" si="6797"/>
        <v>98.800000000000011</v>
      </c>
      <c r="DDZ19" s="29">
        <f t="shared" si="6797"/>
        <v>98.800000000000011</v>
      </c>
      <c r="DEA19" s="29">
        <f t="shared" si="6797"/>
        <v>98.800000000000011</v>
      </c>
      <c r="DEB19" s="29">
        <f t="shared" si="6797"/>
        <v>98.800000000000011</v>
      </c>
      <c r="DEC19" s="29">
        <f t="shared" si="6797"/>
        <v>98.800000000000011</v>
      </c>
      <c r="DED19" s="29">
        <f t="shared" si="6797"/>
        <v>98.800000000000011</v>
      </c>
      <c r="DEE19" s="29">
        <f t="shared" si="6797"/>
        <v>98.800000000000011</v>
      </c>
      <c r="DEF19" s="29">
        <f t="shared" si="6797"/>
        <v>98.800000000000011</v>
      </c>
      <c r="DEG19" s="29">
        <f t="shared" si="6797"/>
        <v>98.800000000000011</v>
      </c>
      <c r="DEH19" s="29">
        <f t="shared" si="6797"/>
        <v>98.800000000000011</v>
      </c>
      <c r="DEI19" s="29">
        <f t="shared" si="6797"/>
        <v>98.800000000000011</v>
      </c>
      <c r="DEJ19" s="29">
        <f t="shared" si="6797"/>
        <v>98.800000000000011</v>
      </c>
      <c r="DEK19" s="29">
        <f t="shared" si="6797"/>
        <v>98.800000000000011</v>
      </c>
      <c r="DEL19" s="29">
        <f t="shared" si="6797"/>
        <v>98.800000000000011</v>
      </c>
      <c r="DEM19" s="29">
        <f t="shared" si="6797"/>
        <v>98.800000000000011</v>
      </c>
      <c r="DEN19" s="29">
        <f t="shared" si="6797"/>
        <v>98.800000000000011</v>
      </c>
      <c r="DEO19" s="29">
        <f t="shared" si="6797"/>
        <v>98.800000000000011</v>
      </c>
      <c r="DEP19" s="29">
        <f t="shared" si="6797"/>
        <v>98.800000000000011</v>
      </c>
      <c r="DEQ19" s="29">
        <f t="shared" si="6797"/>
        <v>98.800000000000011</v>
      </c>
      <c r="DER19" s="29">
        <f t="shared" si="6797"/>
        <v>98.800000000000011</v>
      </c>
      <c r="DES19" s="29">
        <f t="shared" si="6797"/>
        <v>98.800000000000011</v>
      </c>
      <c r="DET19" s="29">
        <f t="shared" ref="DET19:DHE19" si="6798">DET15+DET16+DET17</f>
        <v>98.800000000000011</v>
      </c>
      <c r="DEU19" s="29">
        <f t="shared" si="6798"/>
        <v>98.800000000000011</v>
      </c>
      <c r="DEV19" s="29">
        <f t="shared" si="6798"/>
        <v>98.800000000000011</v>
      </c>
      <c r="DEW19" s="29">
        <f t="shared" si="6798"/>
        <v>98.800000000000011</v>
      </c>
      <c r="DEX19" s="29">
        <f t="shared" si="6798"/>
        <v>98.800000000000011</v>
      </c>
      <c r="DEY19" s="29">
        <f t="shared" si="6798"/>
        <v>98.800000000000011</v>
      </c>
      <c r="DEZ19" s="29">
        <f t="shared" si="6798"/>
        <v>98.800000000000011</v>
      </c>
      <c r="DFA19" s="29">
        <f t="shared" si="6798"/>
        <v>98.800000000000011</v>
      </c>
      <c r="DFB19" s="29">
        <f t="shared" si="6798"/>
        <v>98.800000000000011</v>
      </c>
      <c r="DFC19" s="29">
        <f t="shared" si="6798"/>
        <v>98.800000000000011</v>
      </c>
      <c r="DFD19" s="29">
        <f t="shared" si="6798"/>
        <v>98.800000000000011</v>
      </c>
      <c r="DFE19" s="29">
        <f t="shared" si="6798"/>
        <v>98.800000000000011</v>
      </c>
      <c r="DFF19" s="29">
        <f t="shared" si="6798"/>
        <v>98.800000000000011</v>
      </c>
      <c r="DFG19" s="29">
        <f t="shared" si="6798"/>
        <v>98.800000000000011</v>
      </c>
      <c r="DFH19" s="29">
        <f t="shared" si="6798"/>
        <v>98.800000000000011</v>
      </c>
      <c r="DFI19" s="29">
        <f t="shared" si="6798"/>
        <v>98.800000000000011</v>
      </c>
      <c r="DFJ19" s="29">
        <f t="shared" si="6798"/>
        <v>98.800000000000011</v>
      </c>
      <c r="DFK19" s="29">
        <f t="shared" si="6798"/>
        <v>98.800000000000011</v>
      </c>
      <c r="DFL19" s="29">
        <f t="shared" si="6798"/>
        <v>98.800000000000011</v>
      </c>
      <c r="DFM19" s="29">
        <f t="shared" si="6798"/>
        <v>98.800000000000011</v>
      </c>
      <c r="DFN19" s="29">
        <f t="shared" si="6798"/>
        <v>98.800000000000011</v>
      </c>
      <c r="DFO19" s="29">
        <f t="shared" si="6798"/>
        <v>98.800000000000011</v>
      </c>
      <c r="DFP19" s="29">
        <f t="shared" si="6798"/>
        <v>98.800000000000011</v>
      </c>
      <c r="DFQ19" s="29">
        <f t="shared" si="6798"/>
        <v>98.800000000000011</v>
      </c>
      <c r="DFR19" s="29">
        <f t="shared" si="6798"/>
        <v>98.800000000000011</v>
      </c>
      <c r="DFS19" s="29">
        <f t="shared" si="6798"/>
        <v>98.800000000000011</v>
      </c>
      <c r="DFT19" s="29">
        <f t="shared" si="6798"/>
        <v>98.800000000000011</v>
      </c>
      <c r="DFU19" s="29">
        <f t="shared" si="6798"/>
        <v>98.800000000000011</v>
      </c>
      <c r="DFV19" s="29">
        <f t="shared" si="6798"/>
        <v>98.800000000000011</v>
      </c>
      <c r="DFW19" s="29">
        <f t="shared" si="6798"/>
        <v>98.800000000000011</v>
      </c>
      <c r="DFX19" s="29">
        <f t="shared" si="6798"/>
        <v>98.800000000000011</v>
      </c>
      <c r="DFY19" s="29">
        <f t="shared" si="6798"/>
        <v>98.800000000000011</v>
      </c>
      <c r="DFZ19" s="29">
        <f t="shared" si="6798"/>
        <v>98.800000000000011</v>
      </c>
      <c r="DGA19" s="29">
        <f t="shared" si="6798"/>
        <v>98.800000000000011</v>
      </c>
      <c r="DGB19" s="29">
        <f t="shared" si="6798"/>
        <v>98.800000000000011</v>
      </c>
      <c r="DGC19" s="29">
        <f t="shared" si="6798"/>
        <v>98.800000000000011</v>
      </c>
      <c r="DGD19" s="29">
        <f t="shared" si="6798"/>
        <v>98.800000000000011</v>
      </c>
      <c r="DGE19" s="29">
        <f t="shared" si="6798"/>
        <v>98.800000000000011</v>
      </c>
      <c r="DGF19" s="29">
        <f t="shared" si="6798"/>
        <v>98.800000000000011</v>
      </c>
      <c r="DGG19" s="29">
        <f t="shared" si="6798"/>
        <v>98.800000000000011</v>
      </c>
      <c r="DGH19" s="29">
        <f t="shared" si="6798"/>
        <v>98.800000000000011</v>
      </c>
      <c r="DGI19" s="29">
        <f t="shared" si="6798"/>
        <v>98.800000000000011</v>
      </c>
      <c r="DGJ19" s="29">
        <f t="shared" si="6798"/>
        <v>98.800000000000011</v>
      </c>
      <c r="DGK19" s="29">
        <f t="shared" si="6798"/>
        <v>98.800000000000011</v>
      </c>
      <c r="DGL19" s="29">
        <f t="shared" si="6798"/>
        <v>98.800000000000011</v>
      </c>
      <c r="DGM19" s="29">
        <f t="shared" si="6798"/>
        <v>98.800000000000011</v>
      </c>
      <c r="DGN19" s="29">
        <f t="shared" si="6798"/>
        <v>98.800000000000011</v>
      </c>
      <c r="DGO19" s="29">
        <f t="shared" si="6798"/>
        <v>98.800000000000011</v>
      </c>
      <c r="DGP19" s="29">
        <f t="shared" si="6798"/>
        <v>98.800000000000011</v>
      </c>
      <c r="DGQ19" s="29">
        <f t="shared" si="6798"/>
        <v>98.800000000000011</v>
      </c>
      <c r="DGR19" s="29">
        <f t="shared" si="6798"/>
        <v>98.800000000000011</v>
      </c>
      <c r="DGS19" s="29">
        <f t="shared" si="6798"/>
        <v>98.800000000000011</v>
      </c>
      <c r="DGT19" s="29">
        <f t="shared" si="6798"/>
        <v>98.800000000000011</v>
      </c>
      <c r="DGU19" s="29">
        <f t="shared" si="6798"/>
        <v>98.800000000000011</v>
      </c>
      <c r="DGV19" s="29">
        <f t="shared" si="6798"/>
        <v>98.800000000000011</v>
      </c>
      <c r="DGW19" s="29">
        <f t="shared" si="6798"/>
        <v>98.800000000000011</v>
      </c>
      <c r="DGX19" s="29">
        <f t="shared" si="6798"/>
        <v>98.800000000000011</v>
      </c>
      <c r="DGY19" s="29">
        <f t="shared" si="6798"/>
        <v>98.800000000000011</v>
      </c>
      <c r="DGZ19" s="29">
        <f t="shared" si="6798"/>
        <v>98.800000000000011</v>
      </c>
      <c r="DHA19" s="29">
        <f t="shared" si="6798"/>
        <v>98.800000000000011</v>
      </c>
      <c r="DHB19" s="29">
        <f t="shared" si="6798"/>
        <v>98.800000000000011</v>
      </c>
      <c r="DHC19" s="29">
        <f t="shared" si="6798"/>
        <v>98.800000000000011</v>
      </c>
      <c r="DHD19" s="29">
        <f t="shared" si="6798"/>
        <v>98.800000000000011</v>
      </c>
      <c r="DHE19" s="29">
        <f t="shared" si="6798"/>
        <v>98.800000000000011</v>
      </c>
      <c r="DHF19" s="29">
        <f t="shared" ref="DHF19:DJQ19" si="6799">DHF15+DHF16+DHF17</f>
        <v>98.800000000000011</v>
      </c>
      <c r="DHG19" s="29">
        <f t="shared" si="6799"/>
        <v>98.800000000000011</v>
      </c>
      <c r="DHH19" s="29">
        <f t="shared" si="6799"/>
        <v>98.800000000000011</v>
      </c>
      <c r="DHI19" s="29">
        <f t="shared" si="6799"/>
        <v>98.800000000000011</v>
      </c>
      <c r="DHJ19" s="29">
        <f t="shared" si="6799"/>
        <v>98.800000000000011</v>
      </c>
      <c r="DHK19" s="29">
        <f t="shared" si="6799"/>
        <v>98.800000000000011</v>
      </c>
      <c r="DHL19" s="29">
        <f t="shared" si="6799"/>
        <v>98.800000000000011</v>
      </c>
      <c r="DHM19" s="29">
        <f t="shared" si="6799"/>
        <v>98.800000000000011</v>
      </c>
      <c r="DHN19" s="29">
        <f t="shared" si="6799"/>
        <v>98.800000000000011</v>
      </c>
      <c r="DHO19" s="29">
        <f t="shared" si="6799"/>
        <v>98.800000000000011</v>
      </c>
      <c r="DHP19" s="29">
        <f t="shared" si="6799"/>
        <v>98.800000000000011</v>
      </c>
      <c r="DHQ19" s="29">
        <f t="shared" si="6799"/>
        <v>98.800000000000011</v>
      </c>
      <c r="DHR19" s="29">
        <f t="shared" si="6799"/>
        <v>98.800000000000011</v>
      </c>
      <c r="DHS19" s="29">
        <f t="shared" si="6799"/>
        <v>98.800000000000011</v>
      </c>
      <c r="DHT19" s="29">
        <f t="shared" si="6799"/>
        <v>98.800000000000011</v>
      </c>
      <c r="DHU19" s="29">
        <f t="shared" si="6799"/>
        <v>98.800000000000011</v>
      </c>
      <c r="DHV19" s="29">
        <f t="shared" si="6799"/>
        <v>98.800000000000011</v>
      </c>
      <c r="DHW19" s="29">
        <f t="shared" si="6799"/>
        <v>98.800000000000011</v>
      </c>
      <c r="DHX19" s="29">
        <f t="shared" si="6799"/>
        <v>98.800000000000011</v>
      </c>
      <c r="DHY19" s="29">
        <f t="shared" si="6799"/>
        <v>98.800000000000011</v>
      </c>
      <c r="DHZ19" s="29">
        <f t="shared" si="6799"/>
        <v>98.800000000000011</v>
      </c>
      <c r="DIA19" s="29">
        <f t="shared" si="6799"/>
        <v>98.800000000000011</v>
      </c>
      <c r="DIB19" s="29">
        <f t="shared" si="6799"/>
        <v>98.800000000000011</v>
      </c>
      <c r="DIC19" s="29">
        <f t="shared" si="6799"/>
        <v>98.800000000000011</v>
      </c>
      <c r="DID19" s="29">
        <f t="shared" si="6799"/>
        <v>98.800000000000011</v>
      </c>
      <c r="DIE19" s="29">
        <f t="shared" si="6799"/>
        <v>98.800000000000011</v>
      </c>
      <c r="DIF19" s="29">
        <f t="shared" si="6799"/>
        <v>98.800000000000011</v>
      </c>
      <c r="DIG19" s="29">
        <f t="shared" si="6799"/>
        <v>98.800000000000011</v>
      </c>
      <c r="DIH19" s="29">
        <f t="shared" si="6799"/>
        <v>98.800000000000011</v>
      </c>
      <c r="DII19" s="29">
        <f t="shared" si="6799"/>
        <v>98.800000000000011</v>
      </c>
      <c r="DIJ19" s="29">
        <f t="shared" si="6799"/>
        <v>98.800000000000011</v>
      </c>
      <c r="DIK19" s="29">
        <f t="shared" si="6799"/>
        <v>98.800000000000011</v>
      </c>
      <c r="DIL19" s="29">
        <f t="shared" si="6799"/>
        <v>98.800000000000011</v>
      </c>
      <c r="DIM19" s="29">
        <f t="shared" si="6799"/>
        <v>98.800000000000011</v>
      </c>
      <c r="DIN19" s="29">
        <f t="shared" si="6799"/>
        <v>98.800000000000011</v>
      </c>
      <c r="DIO19" s="29">
        <f t="shared" si="6799"/>
        <v>98.800000000000011</v>
      </c>
      <c r="DIP19" s="29">
        <f t="shared" si="6799"/>
        <v>98.800000000000011</v>
      </c>
      <c r="DIQ19" s="29">
        <f t="shared" si="6799"/>
        <v>98.800000000000011</v>
      </c>
      <c r="DIR19" s="29">
        <f t="shared" si="6799"/>
        <v>98.800000000000011</v>
      </c>
      <c r="DIS19" s="29">
        <f t="shared" si="6799"/>
        <v>98.800000000000011</v>
      </c>
      <c r="DIT19" s="29">
        <f t="shared" si="6799"/>
        <v>98.800000000000011</v>
      </c>
      <c r="DIU19" s="29">
        <f t="shared" si="6799"/>
        <v>98.800000000000011</v>
      </c>
      <c r="DIV19" s="29">
        <f t="shared" si="6799"/>
        <v>98.800000000000011</v>
      </c>
      <c r="DIW19" s="29">
        <f t="shared" si="6799"/>
        <v>98.800000000000011</v>
      </c>
      <c r="DIX19" s="29">
        <f t="shared" si="6799"/>
        <v>98.800000000000011</v>
      </c>
      <c r="DIY19" s="29">
        <f t="shared" si="6799"/>
        <v>98.800000000000011</v>
      </c>
      <c r="DIZ19" s="29">
        <f t="shared" si="6799"/>
        <v>98.800000000000011</v>
      </c>
      <c r="DJA19" s="29">
        <f t="shared" si="6799"/>
        <v>98.800000000000011</v>
      </c>
      <c r="DJB19" s="29">
        <f t="shared" si="6799"/>
        <v>98.800000000000011</v>
      </c>
      <c r="DJC19" s="29">
        <f t="shared" si="6799"/>
        <v>98.800000000000011</v>
      </c>
      <c r="DJD19" s="29">
        <f t="shared" si="6799"/>
        <v>98.800000000000011</v>
      </c>
      <c r="DJE19" s="29">
        <f t="shared" si="6799"/>
        <v>98.800000000000011</v>
      </c>
      <c r="DJF19" s="29">
        <f t="shared" si="6799"/>
        <v>98.800000000000011</v>
      </c>
      <c r="DJG19" s="29">
        <f t="shared" si="6799"/>
        <v>98.800000000000011</v>
      </c>
      <c r="DJH19" s="29">
        <f t="shared" si="6799"/>
        <v>98.800000000000011</v>
      </c>
      <c r="DJI19" s="29">
        <f t="shared" si="6799"/>
        <v>98.800000000000011</v>
      </c>
      <c r="DJJ19" s="29">
        <f t="shared" si="6799"/>
        <v>98.800000000000011</v>
      </c>
      <c r="DJK19" s="29">
        <f t="shared" si="6799"/>
        <v>98.800000000000011</v>
      </c>
      <c r="DJL19" s="29">
        <f t="shared" si="6799"/>
        <v>98.800000000000011</v>
      </c>
      <c r="DJM19" s="29">
        <f t="shared" si="6799"/>
        <v>98.800000000000011</v>
      </c>
      <c r="DJN19" s="29">
        <f t="shared" si="6799"/>
        <v>98.800000000000011</v>
      </c>
      <c r="DJO19" s="29">
        <f t="shared" si="6799"/>
        <v>98.800000000000011</v>
      </c>
      <c r="DJP19" s="29">
        <f t="shared" si="6799"/>
        <v>98.800000000000011</v>
      </c>
      <c r="DJQ19" s="29">
        <f t="shared" si="6799"/>
        <v>98.800000000000011</v>
      </c>
      <c r="DJR19" s="29">
        <f t="shared" ref="DJR19:DMC19" si="6800">DJR15+DJR16+DJR17</f>
        <v>98.800000000000011</v>
      </c>
      <c r="DJS19" s="29">
        <f t="shared" si="6800"/>
        <v>98.800000000000011</v>
      </c>
      <c r="DJT19" s="29">
        <f t="shared" si="6800"/>
        <v>98.800000000000011</v>
      </c>
      <c r="DJU19" s="29">
        <f t="shared" si="6800"/>
        <v>98.800000000000011</v>
      </c>
      <c r="DJV19" s="29">
        <f t="shared" si="6800"/>
        <v>98.800000000000011</v>
      </c>
      <c r="DJW19" s="29">
        <f t="shared" si="6800"/>
        <v>98.800000000000011</v>
      </c>
      <c r="DJX19" s="29">
        <f t="shared" si="6800"/>
        <v>98.800000000000011</v>
      </c>
      <c r="DJY19" s="29">
        <f t="shared" si="6800"/>
        <v>98.800000000000011</v>
      </c>
      <c r="DJZ19" s="29">
        <f t="shared" si="6800"/>
        <v>98.800000000000011</v>
      </c>
      <c r="DKA19" s="29">
        <f t="shared" si="6800"/>
        <v>98.800000000000011</v>
      </c>
      <c r="DKB19" s="29">
        <f t="shared" si="6800"/>
        <v>98.800000000000011</v>
      </c>
      <c r="DKC19" s="29">
        <f t="shared" si="6800"/>
        <v>98.800000000000011</v>
      </c>
      <c r="DKD19" s="29">
        <f t="shared" si="6800"/>
        <v>98.800000000000011</v>
      </c>
      <c r="DKE19" s="29">
        <f t="shared" si="6800"/>
        <v>98.800000000000011</v>
      </c>
      <c r="DKF19" s="29">
        <f t="shared" si="6800"/>
        <v>98.800000000000011</v>
      </c>
      <c r="DKG19" s="29">
        <f t="shared" si="6800"/>
        <v>98.800000000000011</v>
      </c>
      <c r="DKH19" s="29">
        <f t="shared" si="6800"/>
        <v>98.800000000000011</v>
      </c>
      <c r="DKI19" s="29">
        <f t="shared" si="6800"/>
        <v>98.800000000000011</v>
      </c>
      <c r="DKJ19" s="29">
        <f t="shared" si="6800"/>
        <v>98.800000000000011</v>
      </c>
      <c r="DKK19" s="29">
        <f t="shared" si="6800"/>
        <v>98.800000000000011</v>
      </c>
      <c r="DKL19" s="29">
        <f t="shared" si="6800"/>
        <v>98.800000000000011</v>
      </c>
      <c r="DKM19" s="29">
        <f t="shared" si="6800"/>
        <v>98.800000000000011</v>
      </c>
      <c r="DKN19" s="29">
        <f t="shared" si="6800"/>
        <v>98.800000000000011</v>
      </c>
      <c r="DKO19" s="29">
        <f t="shared" si="6800"/>
        <v>98.800000000000011</v>
      </c>
      <c r="DKP19" s="29">
        <f t="shared" si="6800"/>
        <v>98.800000000000011</v>
      </c>
      <c r="DKQ19" s="29">
        <f t="shared" si="6800"/>
        <v>98.800000000000011</v>
      </c>
      <c r="DKR19" s="29">
        <f t="shared" si="6800"/>
        <v>98.800000000000011</v>
      </c>
      <c r="DKS19" s="29">
        <f t="shared" si="6800"/>
        <v>98.800000000000011</v>
      </c>
      <c r="DKT19" s="29">
        <f t="shared" si="6800"/>
        <v>98.800000000000011</v>
      </c>
      <c r="DKU19" s="29">
        <f t="shared" si="6800"/>
        <v>98.800000000000011</v>
      </c>
      <c r="DKV19" s="29">
        <f t="shared" si="6800"/>
        <v>98.800000000000011</v>
      </c>
      <c r="DKW19" s="29">
        <f t="shared" si="6800"/>
        <v>98.800000000000011</v>
      </c>
      <c r="DKX19" s="29">
        <f t="shared" si="6800"/>
        <v>98.800000000000011</v>
      </c>
      <c r="DKY19" s="29">
        <f t="shared" si="6800"/>
        <v>98.800000000000011</v>
      </c>
      <c r="DKZ19" s="29">
        <f t="shared" si="6800"/>
        <v>98.800000000000011</v>
      </c>
      <c r="DLA19" s="29">
        <f t="shared" si="6800"/>
        <v>98.800000000000011</v>
      </c>
      <c r="DLB19" s="29">
        <f t="shared" si="6800"/>
        <v>98.800000000000011</v>
      </c>
      <c r="DLC19" s="29">
        <f t="shared" si="6800"/>
        <v>98.800000000000011</v>
      </c>
      <c r="DLD19" s="29">
        <f t="shared" si="6800"/>
        <v>98.800000000000011</v>
      </c>
      <c r="DLE19" s="29">
        <f t="shared" si="6800"/>
        <v>98.800000000000011</v>
      </c>
      <c r="DLF19" s="29">
        <f t="shared" si="6800"/>
        <v>98.800000000000011</v>
      </c>
      <c r="DLG19" s="29">
        <f t="shared" si="6800"/>
        <v>98.800000000000011</v>
      </c>
      <c r="DLH19" s="29">
        <f t="shared" si="6800"/>
        <v>98.800000000000011</v>
      </c>
      <c r="DLI19" s="29">
        <f t="shared" si="6800"/>
        <v>98.800000000000011</v>
      </c>
      <c r="DLJ19" s="29">
        <f t="shared" si="6800"/>
        <v>98.800000000000011</v>
      </c>
      <c r="DLK19" s="29">
        <f t="shared" si="6800"/>
        <v>98.800000000000011</v>
      </c>
      <c r="DLL19" s="29">
        <f t="shared" si="6800"/>
        <v>98.800000000000011</v>
      </c>
      <c r="DLM19" s="29">
        <f t="shared" si="6800"/>
        <v>98.800000000000011</v>
      </c>
      <c r="DLN19" s="29">
        <f t="shared" si="6800"/>
        <v>98.800000000000011</v>
      </c>
      <c r="DLO19" s="29">
        <f t="shared" si="6800"/>
        <v>98.800000000000011</v>
      </c>
      <c r="DLP19" s="29">
        <f t="shared" si="6800"/>
        <v>98.800000000000011</v>
      </c>
      <c r="DLQ19" s="29">
        <f t="shared" si="6800"/>
        <v>98.800000000000011</v>
      </c>
      <c r="DLR19" s="29">
        <f t="shared" si="6800"/>
        <v>98.800000000000011</v>
      </c>
      <c r="DLS19" s="29">
        <f t="shared" si="6800"/>
        <v>98.800000000000011</v>
      </c>
      <c r="DLT19" s="29">
        <f t="shared" si="6800"/>
        <v>98.800000000000011</v>
      </c>
      <c r="DLU19" s="29">
        <f t="shared" si="6800"/>
        <v>98.800000000000011</v>
      </c>
      <c r="DLV19" s="29">
        <f t="shared" si="6800"/>
        <v>98.800000000000011</v>
      </c>
      <c r="DLW19" s="29">
        <f t="shared" si="6800"/>
        <v>98.800000000000011</v>
      </c>
      <c r="DLX19" s="29">
        <f t="shared" si="6800"/>
        <v>98.800000000000011</v>
      </c>
      <c r="DLY19" s="29">
        <f t="shared" si="6800"/>
        <v>98.800000000000011</v>
      </c>
      <c r="DLZ19" s="29">
        <f t="shared" si="6800"/>
        <v>98.800000000000011</v>
      </c>
      <c r="DMA19" s="29">
        <f t="shared" si="6800"/>
        <v>98.800000000000011</v>
      </c>
      <c r="DMB19" s="29">
        <f t="shared" si="6800"/>
        <v>98.800000000000011</v>
      </c>
      <c r="DMC19" s="29">
        <f t="shared" si="6800"/>
        <v>98.800000000000011</v>
      </c>
      <c r="DMD19" s="29">
        <f t="shared" ref="DMD19:DOO19" si="6801">DMD15+DMD16+DMD17</f>
        <v>98.800000000000011</v>
      </c>
      <c r="DME19" s="29">
        <f t="shared" si="6801"/>
        <v>98.800000000000011</v>
      </c>
      <c r="DMF19" s="29">
        <f t="shared" si="6801"/>
        <v>98.800000000000011</v>
      </c>
      <c r="DMG19" s="29">
        <f t="shared" si="6801"/>
        <v>98.800000000000011</v>
      </c>
      <c r="DMH19" s="29">
        <f t="shared" si="6801"/>
        <v>98.800000000000011</v>
      </c>
      <c r="DMI19" s="29">
        <f t="shared" si="6801"/>
        <v>98.800000000000011</v>
      </c>
      <c r="DMJ19" s="29">
        <f t="shared" si="6801"/>
        <v>98.800000000000011</v>
      </c>
      <c r="DMK19" s="29">
        <f t="shared" si="6801"/>
        <v>98.800000000000011</v>
      </c>
      <c r="DML19" s="29">
        <f t="shared" si="6801"/>
        <v>98.800000000000011</v>
      </c>
      <c r="DMM19" s="29">
        <f t="shared" si="6801"/>
        <v>98.800000000000011</v>
      </c>
      <c r="DMN19" s="29">
        <f t="shared" si="6801"/>
        <v>98.800000000000011</v>
      </c>
      <c r="DMO19" s="29">
        <f t="shared" si="6801"/>
        <v>98.800000000000011</v>
      </c>
      <c r="DMP19" s="29">
        <f t="shared" si="6801"/>
        <v>98.800000000000011</v>
      </c>
      <c r="DMQ19" s="29">
        <f t="shared" si="6801"/>
        <v>98.800000000000011</v>
      </c>
      <c r="DMR19" s="29">
        <f t="shared" si="6801"/>
        <v>98.800000000000011</v>
      </c>
      <c r="DMS19" s="29">
        <f t="shared" si="6801"/>
        <v>98.800000000000011</v>
      </c>
      <c r="DMT19" s="29">
        <f t="shared" si="6801"/>
        <v>98.800000000000011</v>
      </c>
      <c r="DMU19" s="29">
        <f t="shared" si="6801"/>
        <v>98.800000000000011</v>
      </c>
      <c r="DMV19" s="29">
        <f t="shared" si="6801"/>
        <v>98.800000000000011</v>
      </c>
      <c r="DMW19" s="29">
        <f t="shared" si="6801"/>
        <v>98.800000000000011</v>
      </c>
      <c r="DMX19" s="29">
        <f t="shared" si="6801"/>
        <v>98.800000000000011</v>
      </c>
      <c r="DMY19" s="29">
        <f t="shared" si="6801"/>
        <v>98.800000000000011</v>
      </c>
      <c r="DMZ19" s="29">
        <f t="shared" si="6801"/>
        <v>98.800000000000011</v>
      </c>
      <c r="DNA19" s="29">
        <f t="shared" si="6801"/>
        <v>98.800000000000011</v>
      </c>
      <c r="DNB19" s="29">
        <f t="shared" si="6801"/>
        <v>98.800000000000011</v>
      </c>
      <c r="DNC19" s="29">
        <f t="shared" si="6801"/>
        <v>98.800000000000011</v>
      </c>
      <c r="DND19" s="29">
        <f t="shared" si="6801"/>
        <v>98.800000000000011</v>
      </c>
      <c r="DNE19" s="29">
        <f t="shared" si="6801"/>
        <v>98.800000000000011</v>
      </c>
      <c r="DNF19" s="29">
        <f t="shared" si="6801"/>
        <v>98.800000000000011</v>
      </c>
      <c r="DNG19" s="29">
        <f t="shared" si="6801"/>
        <v>98.800000000000011</v>
      </c>
      <c r="DNH19" s="29">
        <f t="shared" si="6801"/>
        <v>98.800000000000011</v>
      </c>
      <c r="DNI19" s="29">
        <f t="shared" si="6801"/>
        <v>98.800000000000011</v>
      </c>
      <c r="DNJ19" s="29">
        <f t="shared" si="6801"/>
        <v>98.800000000000011</v>
      </c>
      <c r="DNK19" s="29">
        <f t="shared" si="6801"/>
        <v>98.800000000000011</v>
      </c>
      <c r="DNL19" s="29">
        <f t="shared" si="6801"/>
        <v>98.800000000000011</v>
      </c>
      <c r="DNM19" s="29">
        <f t="shared" si="6801"/>
        <v>98.800000000000011</v>
      </c>
      <c r="DNN19" s="29">
        <f t="shared" si="6801"/>
        <v>98.800000000000011</v>
      </c>
      <c r="DNO19" s="29">
        <f t="shared" si="6801"/>
        <v>98.800000000000011</v>
      </c>
      <c r="DNP19" s="29">
        <f t="shared" si="6801"/>
        <v>98.800000000000011</v>
      </c>
      <c r="DNQ19" s="29">
        <f t="shared" si="6801"/>
        <v>98.800000000000011</v>
      </c>
      <c r="DNR19" s="29">
        <f t="shared" si="6801"/>
        <v>98.800000000000011</v>
      </c>
      <c r="DNS19" s="29">
        <f t="shared" si="6801"/>
        <v>98.800000000000011</v>
      </c>
      <c r="DNT19" s="29">
        <f t="shared" si="6801"/>
        <v>98.800000000000011</v>
      </c>
      <c r="DNU19" s="29">
        <f t="shared" si="6801"/>
        <v>98.800000000000011</v>
      </c>
      <c r="DNV19" s="29">
        <f t="shared" si="6801"/>
        <v>98.800000000000011</v>
      </c>
      <c r="DNW19" s="29">
        <f t="shared" si="6801"/>
        <v>98.800000000000011</v>
      </c>
      <c r="DNX19" s="29">
        <f t="shared" si="6801"/>
        <v>98.800000000000011</v>
      </c>
      <c r="DNY19" s="29">
        <f t="shared" si="6801"/>
        <v>98.800000000000011</v>
      </c>
      <c r="DNZ19" s="29">
        <f t="shared" si="6801"/>
        <v>98.800000000000011</v>
      </c>
      <c r="DOA19" s="29">
        <f t="shared" si="6801"/>
        <v>98.800000000000011</v>
      </c>
      <c r="DOB19" s="29">
        <f t="shared" si="6801"/>
        <v>98.800000000000011</v>
      </c>
      <c r="DOC19" s="29">
        <f t="shared" si="6801"/>
        <v>98.800000000000011</v>
      </c>
      <c r="DOD19" s="29">
        <f t="shared" si="6801"/>
        <v>98.800000000000011</v>
      </c>
      <c r="DOE19" s="29">
        <f t="shared" si="6801"/>
        <v>98.800000000000011</v>
      </c>
      <c r="DOF19" s="29">
        <f t="shared" si="6801"/>
        <v>98.800000000000011</v>
      </c>
      <c r="DOG19" s="29">
        <f t="shared" si="6801"/>
        <v>98.800000000000011</v>
      </c>
      <c r="DOH19" s="29">
        <f t="shared" si="6801"/>
        <v>98.800000000000011</v>
      </c>
      <c r="DOI19" s="29">
        <f t="shared" si="6801"/>
        <v>98.800000000000011</v>
      </c>
      <c r="DOJ19" s="29">
        <f t="shared" si="6801"/>
        <v>98.800000000000011</v>
      </c>
      <c r="DOK19" s="29">
        <f t="shared" si="6801"/>
        <v>98.800000000000011</v>
      </c>
      <c r="DOL19" s="29">
        <f t="shared" si="6801"/>
        <v>98.800000000000011</v>
      </c>
      <c r="DOM19" s="29">
        <f t="shared" si="6801"/>
        <v>98.800000000000011</v>
      </c>
      <c r="DON19" s="29">
        <f t="shared" si="6801"/>
        <v>98.800000000000011</v>
      </c>
      <c r="DOO19" s="29">
        <f t="shared" si="6801"/>
        <v>98.800000000000011</v>
      </c>
      <c r="DOP19" s="29">
        <f t="shared" ref="DOP19:DRA19" si="6802">DOP15+DOP16+DOP17</f>
        <v>98.800000000000011</v>
      </c>
      <c r="DOQ19" s="29">
        <f t="shared" si="6802"/>
        <v>98.800000000000011</v>
      </c>
      <c r="DOR19" s="29">
        <f t="shared" si="6802"/>
        <v>98.800000000000011</v>
      </c>
      <c r="DOS19" s="29">
        <f t="shared" si="6802"/>
        <v>98.800000000000011</v>
      </c>
      <c r="DOT19" s="29">
        <f t="shared" si="6802"/>
        <v>98.800000000000011</v>
      </c>
      <c r="DOU19" s="29">
        <f t="shared" si="6802"/>
        <v>98.800000000000011</v>
      </c>
      <c r="DOV19" s="29">
        <f t="shared" si="6802"/>
        <v>98.800000000000011</v>
      </c>
      <c r="DOW19" s="29">
        <f t="shared" si="6802"/>
        <v>98.800000000000011</v>
      </c>
      <c r="DOX19" s="29">
        <f t="shared" si="6802"/>
        <v>98.800000000000011</v>
      </c>
      <c r="DOY19" s="29">
        <f t="shared" si="6802"/>
        <v>98.800000000000011</v>
      </c>
      <c r="DOZ19" s="29">
        <f t="shared" si="6802"/>
        <v>98.800000000000011</v>
      </c>
      <c r="DPA19" s="29">
        <f t="shared" si="6802"/>
        <v>98.800000000000011</v>
      </c>
      <c r="DPB19" s="29">
        <f t="shared" si="6802"/>
        <v>98.800000000000011</v>
      </c>
      <c r="DPC19" s="29">
        <f t="shared" si="6802"/>
        <v>98.800000000000011</v>
      </c>
      <c r="DPD19" s="29">
        <f t="shared" si="6802"/>
        <v>98.800000000000011</v>
      </c>
      <c r="DPE19" s="29">
        <f t="shared" si="6802"/>
        <v>98.800000000000011</v>
      </c>
      <c r="DPF19" s="29">
        <f t="shared" si="6802"/>
        <v>98.800000000000011</v>
      </c>
      <c r="DPG19" s="29">
        <f t="shared" si="6802"/>
        <v>98.800000000000011</v>
      </c>
      <c r="DPH19" s="29">
        <f t="shared" si="6802"/>
        <v>98.800000000000011</v>
      </c>
      <c r="DPI19" s="29">
        <f t="shared" si="6802"/>
        <v>98.800000000000011</v>
      </c>
      <c r="DPJ19" s="29">
        <f t="shared" si="6802"/>
        <v>98.800000000000011</v>
      </c>
      <c r="DPK19" s="29">
        <f t="shared" si="6802"/>
        <v>98.800000000000011</v>
      </c>
      <c r="DPL19" s="29">
        <f t="shared" si="6802"/>
        <v>98.800000000000011</v>
      </c>
      <c r="DPM19" s="29">
        <f t="shared" si="6802"/>
        <v>98.800000000000011</v>
      </c>
      <c r="DPN19" s="29">
        <f t="shared" si="6802"/>
        <v>98.800000000000011</v>
      </c>
      <c r="DPO19" s="29">
        <f t="shared" si="6802"/>
        <v>98.800000000000011</v>
      </c>
      <c r="DPP19" s="29">
        <f t="shared" si="6802"/>
        <v>98.800000000000011</v>
      </c>
      <c r="DPQ19" s="29">
        <f t="shared" si="6802"/>
        <v>98.800000000000011</v>
      </c>
      <c r="DPR19" s="29">
        <f t="shared" si="6802"/>
        <v>98.800000000000011</v>
      </c>
      <c r="DPS19" s="29">
        <f t="shared" si="6802"/>
        <v>98.800000000000011</v>
      </c>
      <c r="DPT19" s="29">
        <f t="shared" si="6802"/>
        <v>98.800000000000011</v>
      </c>
      <c r="DPU19" s="29">
        <f t="shared" si="6802"/>
        <v>98.800000000000011</v>
      </c>
      <c r="DPV19" s="29">
        <f t="shared" si="6802"/>
        <v>98.800000000000011</v>
      </c>
      <c r="DPW19" s="29">
        <f t="shared" si="6802"/>
        <v>98.800000000000011</v>
      </c>
      <c r="DPX19" s="29">
        <f t="shared" si="6802"/>
        <v>98.800000000000011</v>
      </c>
      <c r="DPY19" s="29">
        <f t="shared" si="6802"/>
        <v>98.800000000000011</v>
      </c>
      <c r="DPZ19" s="29">
        <f t="shared" si="6802"/>
        <v>98.800000000000011</v>
      </c>
      <c r="DQA19" s="29">
        <f t="shared" si="6802"/>
        <v>98.800000000000011</v>
      </c>
      <c r="DQB19" s="29">
        <f t="shared" si="6802"/>
        <v>98.800000000000011</v>
      </c>
      <c r="DQC19" s="29">
        <f t="shared" si="6802"/>
        <v>98.800000000000011</v>
      </c>
      <c r="DQD19" s="29">
        <f t="shared" si="6802"/>
        <v>98.800000000000011</v>
      </c>
      <c r="DQE19" s="29">
        <f t="shared" si="6802"/>
        <v>98.800000000000011</v>
      </c>
      <c r="DQF19" s="29">
        <f t="shared" si="6802"/>
        <v>98.800000000000011</v>
      </c>
      <c r="DQG19" s="29">
        <f t="shared" si="6802"/>
        <v>98.800000000000011</v>
      </c>
      <c r="DQH19" s="29">
        <f t="shared" si="6802"/>
        <v>98.800000000000011</v>
      </c>
      <c r="DQI19" s="29">
        <f t="shared" si="6802"/>
        <v>98.800000000000011</v>
      </c>
      <c r="DQJ19" s="29">
        <f t="shared" si="6802"/>
        <v>98.800000000000011</v>
      </c>
      <c r="DQK19" s="29">
        <f t="shared" si="6802"/>
        <v>98.800000000000011</v>
      </c>
      <c r="DQL19" s="29">
        <f t="shared" si="6802"/>
        <v>98.800000000000011</v>
      </c>
      <c r="DQM19" s="29">
        <f t="shared" si="6802"/>
        <v>98.800000000000011</v>
      </c>
      <c r="DQN19" s="29">
        <f t="shared" si="6802"/>
        <v>98.800000000000011</v>
      </c>
      <c r="DQO19" s="29">
        <f t="shared" si="6802"/>
        <v>98.800000000000011</v>
      </c>
      <c r="DQP19" s="29">
        <f t="shared" si="6802"/>
        <v>98.800000000000011</v>
      </c>
      <c r="DQQ19" s="29">
        <f t="shared" si="6802"/>
        <v>98.800000000000011</v>
      </c>
      <c r="DQR19" s="29">
        <f t="shared" si="6802"/>
        <v>98.800000000000011</v>
      </c>
      <c r="DQS19" s="29">
        <f t="shared" si="6802"/>
        <v>98.800000000000011</v>
      </c>
      <c r="DQT19" s="29">
        <f t="shared" si="6802"/>
        <v>98.800000000000011</v>
      </c>
      <c r="DQU19" s="29">
        <f t="shared" si="6802"/>
        <v>98.800000000000011</v>
      </c>
      <c r="DQV19" s="29">
        <f t="shared" si="6802"/>
        <v>98.800000000000011</v>
      </c>
      <c r="DQW19" s="29">
        <f t="shared" si="6802"/>
        <v>98.800000000000011</v>
      </c>
      <c r="DQX19" s="29">
        <f t="shared" si="6802"/>
        <v>98.800000000000011</v>
      </c>
      <c r="DQY19" s="29">
        <f t="shared" si="6802"/>
        <v>98.800000000000011</v>
      </c>
      <c r="DQZ19" s="29">
        <f t="shared" si="6802"/>
        <v>98.800000000000011</v>
      </c>
      <c r="DRA19" s="29">
        <f t="shared" si="6802"/>
        <v>98.800000000000011</v>
      </c>
      <c r="DRB19" s="29">
        <f t="shared" ref="DRB19:DTM19" si="6803">DRB15+DRB16+DRB17</f>
        <v>98.800000000000011</v>
      </c>
      <c r="DRC19" s="29">
        <f t="shared" si="6803"/>
        <v>98.800000000000011</v>
      </c>
      <c r="DRD19" s="29">
        <f t="shared" si="6803"/>
        <v>98.800000000000011</v>
      </c>
      <c r="DRE19" s="29">
        <f t="shared" si="6803"/>
        <v>98.800000000000011</v>
      </c>
      <c r="DRF19" s="29">
        <f t="shared" si="6803"/>
        <v>98.800000000000011</v>
      </c>
      <c r="DRG19" s="29">
        <f t="shared" si="6803"/>
        <v>98.800000000000011</v>
      </c>
      <c r="DRH19" s="29">
        <f t="shared" si="6803"/>
        <v>98.800000000000011</v>
      </c>
      <c r="DRI19" s="29">
        <f t="shared" si="6803"/>
        <v>98.800000000000011</v>
      </c>
      <c r="DRJ19" s="29">
        <f t="shared" si="6803"/>
        <v>98.800000000000011</v>
      </c>
      <c r="DRK19" s="29">
        <f t="shared" si="6803"/>
        <v>98.800000000000011</v>
      </c>
      <c r="DRL19" s="29">
        <f t="shared" si="6803"/>
        <v>98.800000000000011</v>
      </c>
      <c r="DRM19" s="29">
        <f t="shared" si="6803"/>
        <v>98.800000000000011</v>
      </c>
      <c r="DRN19" s="29">
        <f t="shared" si="6803"/>
        <v>98.800000000000011</v>
      </c>
      <c r="DRO19" s="29">
        <f t="shared" si="6803"/>
        <v>98.800000000000011</v>
      </c>
      <c r="DRP19" s="29">
        <f t="shared" si="6803"/>
        <v>98.800000000000011</v>
      </c>
      <c r="DRQ19" s="29">
        <f t="shared" si="6803"/>
        <v>98.800000000000011</v>
      </c>
      <c r="DRR19" s="29">
        <f t="shared" si="6803"/>
        <v>98.800000000000011</v>
      </c>
      <c r="DRS19" s="29">
        <f t="shared" si="6803"/>
        <v>98.800000000000011</v>
      </c>
      <c r="DRT19" s="29">
        <f t="shared" si="6803"/>
        <v>98.800000000000011</v>
      </c>
      <c r="DRU19" s="29">
        <f t="shared" si="6803"/>
        <v>98.800000000000011</v>
      </c>
      <c r="DRV19" s="29">
        <f t="shared" si="6803"/>
        <v>98.800000000000011</v>
      </c>
      <c r="DRW19" s="29">
        <f t="shared" si="6803"/>
        <v>98.800000000000011</v>
      </c>
      <c r="DRX19" s="29">
        <f t="shared" si="6803"/>
        <v>98.800000000000011</v>
      </c>
      <c r="DRY19" s="29">
        <f t="shared" si="6803"/>
        <v>98.800000000000011</v>
      </c>
      <c r="DRZ19" s="29">
        <f t="shared" si="6803"/>
        <v>98.800000000000011</v>
      </c>
      <c r="DSA19" s="29">
        <f t="shared" si="6803"/>
        <v>98.800000000000011</v>
      </c>
      <c r="DSB19" s="29">
        <f t="shared" si="6803"/>
        <v>98.800000000000011</v>
      </c>
      <c r="DSC19" s="29">
        <f t="shared" si="6803"/>
        <v>98.800000000000011</v>
      </c>
      <c r="DSD19" s="29">
        <f t="shared" si="6803"/>
        <v>98.800000000000011</v>
      </c>
      <c r="DSE19" s="29">
        <f t="shared" si="6803"/>
        <v>98.800000000000011</v>
      </c>
      <c r="DSF19" s="29">
        <f t="shared" si="6803"/>
        <v>98.800000000000011</v>
      </c>
      <c r="DSG19" s="29">
        <f t="shared" si="6803"/>
        <v>98.800000000000011</v>
      </c>
      <c r="DSH19" s="29">
        <f t="shared" si="6803"/>
        <v>98.800000000000011</v>
      </c>
      <c r="DSI19" s="29">
        <f t="shared" si="6803"/>
        <v>98.800000000000011</v>
      </c>
      <c r="DSJ19" s="29">
        <f t="shared" si="6803"/>
        <v>98.800000000000011</v>
      </c>
      <c r="DSK19" s="29">
        <f t="shared" si="6803"/>
        <v>98.800000000000011</v>
      </c>
      <c r="DSL19" s="29">
        <f t="shared" si="6803"/>
        <v>98.800000000000011</v>
      </c>
      <c r="DSM19" s="29">
        <f t="shared" si="6803"/>
        <v>98.800000000000011</v>
      </c>
      <c r="DSN19" s="29">
        <f t="shared" si="6803"/>
        <v>98.800000000000011</v>
      </c>
      <c r="DSO19" s="29">
        <f t="shared" si="6803"/>
        <v>98.800000000000011</v>
      </c>
      <c r="DSP19" s="29">
        <f t="shared" si="6803"/>
        <v>98.800000000000011</v>
      </c>
      <c r="DSQ19" s="29">
        <f t="shared" si="6803"/>
        <v>98.800000000000011</v>
      </c>
      <c r="DSR19" s="29">
        <f t="shared" si="6803"/>
        <v>98.800000000000011</v>
      </c>
      <c r="DSS19" s="29">
        <f t="shared" si="6803"/>
        <v>98.800000000000011</v>
      </c>
      <c r="DST19" s="29">
        <f t="shared" si="6803"/>
        <v>98.800000000000011</v>
      </c>
      <c r="DSU19" s="29">
        <f t="shared" si="6803"/>
        <v>98.800000000000011</v>
      </c>
      <c r="DSV19" s="29">
        <f t="shared" si="6803"/>
        <v>98.800000000000011</v>
      </c>
      <c r="DSW19" s="29">
        <f t="shared" si="6803"/>
        <v>98.800000000000011</v>
      </c>
      <c r="DSX19" s="29">
        <f t="shared" si="6803"/>
        <v>98.800000000000011</v>
      </c>
      <c r="DSY19" s="29">
        <f t="shared" si="6803"/>
        <v>98.800000000000011</v>
      </c>
      <c r="DSZ19" s="29">
        <f t="shared" si="6803"/>
        <v>98.800000000000011</v>
      </c>
      <c r="DTA19" s="29">
        <f t="shared" si="6803"/>
        <v>98.800000000000011</v>
      </c>
      <c r="DTB19" s="29">
        <f t="shared" si="6803"/>
        <v>98.800000000000011</v>
      </c>
      <c r="DTC19" s="29">
        <f t="shared" si="6803"/>
        <v>98.800000000000011</v>
      </c>
      <c r="DTD19" s="29">
        <f t="shared" si="6803"/>
        <v>98.800000000000011</v>
      </c>
      <c r="DTE19" s="29">
        <f t="shared" si="6803"/>
        <v>98.800000000000011</v>
      </c>
      <c r="DTF19" s="29">
        <f t="shared" si="6803"/>
        <v>98.800000000000011</v>
      </c>
      <c r="DTG19" s="29">
        <f t="shared" si="6803"/>
        <v>98.800000000000011</v>
      </c>
      <c r="DTH19" s="29">
        <f t="shared" si="6803"/>
        <v>98.800000000000011</v>
      </c>
      <c r="DTI19" s="29">
        <f t="shared" si="6803"/>
        <v>98.800000000000011</v>
      </c>
      <c r="DTJ19" s="29">
        <f t="shared" si="6803"/>
        <v>98.800000000000011</v>
      </c>
      <c r="DTK19" s="29">
        <f t="shared" si="6803"/>
        <v>98.800000000000011</v>
      </c>
      <c r="DTL19" s="29">
        <f t="shared" si="6803"/>
        <v>98.800000000000011</v>
      </c>
      <c r="DTM19" s="29">
        <f t="shared" si="6803"/>
        <v>98.800000000000011</v>
      </c>
      <c r="DTN19" s="29">
        <f t="shared" ref="DTN19:DVY19" si="6804">DTN15+DTN16+DTN17</f>
        <v>98.800000000000011</v>
      </c>
      <c r="DTO19" s="29">
        <f t="shared" si="6804"/>
        <v>98.800000000000011</v>
      </c>
      <c r="DTP19" s="29">
        <f t="shared" si="6804"/>
        <v>98.800000000000011</v>
      </c>
      <c r="DTQ19" s="29">
        <f t="shared" si="6804"/>
        <v>98.800000000000011</v>
      </c>
      <c r="DTR19" s="29">
        <f t="shared" si="6804"/>
        <v>98.800000000000011</v>
      </c>
      <c r="DTS19" s="29">
        <f t="shared" si="6804"/>
        <v>98.800000000000011</v>
      </c>
      <c r="DTT19" s="29">
        <f t="shared" si="6804"/>
        <v>98.800000000000011</v>
      </c>
      <c r="DTU19" s="29">
        <f t="shared" si="6804"/>
        <v>98.800000000000011</v>
      </c>
      <c r="DTV19" s="29">
        <f t="shared" si="6804"/>
        <v>98.800000000000011</v>
      </c>
      <c r="DTW19" s="29">
        <f t="shared" si="6804"/>
        <v>98.800000000000011</v>
      </c>
      <c r="DTX19" s="29">
        <f t="shared" si="6804"/>
        <v>98.800000000000011</v>
      </c>
      <c r="DTY19" s="29">
        <f t="shared" si="6804"/>
        <v>98.800000000000011</v>
      </c>
      <c r="DTZ19" s="29">
        <f t="shared" si="6804"/>
        <v>98.800000000000011</v>
      </c>
      <c r="DUA19" s="29">
        <f t="shared" si="6804"/>
        <v>98.800000000000011</v>
      </c>
      <c r="DUB19" s="29">
        <f t="shared" si="6804"/>
        <v>98.800000000000011</v>
      </c>
      <c r="DUC19" s="29">
        <f t="shared" si="6804"/>
        <v>98.800000000000011</v>
      </c>
      <c r="DUD19" s="29">
        <f t="shared" si="6804"/>
        <v>98.800000000000011</v>
      </c>
      <c r="DUE19" s="29">
        <f t="shared" si="6804"/>
        <v>98.800000000000011</v>
      </c>
      <c r="DUF19" s="29">
        <f t="shared" si="6804"/>
        <v>98.800000000000011</v>
      </c>
      <c r="DUG19" s="29">
        <f t="shared" si="6804"/>
        <v>98.800000000000011</v>
      </c>
      <c r="DUH19" s="29">
        <f t="shared" si="6804"/>
        <v>98.800000000000011</v>
      </c>
      <c r="DUI19" s="29">
        <f t="shared" si="6804"/>
        <v>98.800000000000011</v>
      </c>
      <c r="DUJ19" s="29">
        <f t="shared" si="6804"/>
        <v>98.800000000000011</v>
      </c>
      <c r="DUK19" s="29">
        <f t="shared" si="6804"/>
        <v>98.800000000000011</v>
      </c>
      <c r="DUL19" s="29">
        <f t="shared" si="6804"/>
        <v>98.800000000000011</v>
      </c>
      <c r="DUM19" s="29">
        <f t="shared" si="6804"/>
        <v>98.800000000000011</v>
      </c>
      <c r="DUN19" s="29">
        <f t="shared" si="6804"/>
        <v>98.800000000000011</v>
      </c>
      <c r="DUO19" s="29">
        <f t="shared" si="6804"/>
        <v>98.800000000000011</v>
      </c>
      <c r="DUP19" s="29">
        <f t="shared" si="6804"/>
        <v>98.800000000000011</v>
      </c>
      <c r="DUQ19" s="29">
        <f t="shared" si="6804"/>
        <v>98.800000000000011</v>
      </c>
      <c r="DUR19" s="29">
        <f t="shared" si="6804"/>
        <v>98.800000000000011</v>
      </c>
      <c r="DUS19" s="29">
        <f t="shared" si="6804"/>
        <v>98.800000000000011</v>
      </c>
      <c r="DUT19" s="29">
        <f t="shared" si="6804"/>
        <v>98.800000000000011</v>
      </c>
      <c r="DUU19" s="29">
        <f t="shared" si="6804"/>
        <v>98.800000000000011</v>
      </c>
      <c r="DUV19" s="29">
        <f t="shared" si="6804"/>
        <v>98.800000000000011</v>
      </c>
      <c r="DUW19" s="29">
        <f t="shared" si="6804"/>
        <v>98.800000000000011</v>
      </c>
      <c r="DUX19" s="29">
        <f t="shared" si="6804"/>
        <v>98.800000000000011</v>
      </c>
      <c r="DUY19" s="29">
        <f t="shared" si="6804"/>
        <v>98.800000000000011</v>
      </c>
      <c r="DUZ19" s="29">
        <f t="shared" si="6804"/>
        <v>98.800000000000011</v>
      </c>
      <c r="DVA19" s="29">
        <f t="shared" si="6804"/>
        <v>98.800000000000011</v>
      </c>
      <c r="DVB19" s="29">
        <f t="shared" si="6804"/>
        <v>98.800000000000011</v>
      </c>
      <c r="DVC19" s="29">
        <f t="shared" si="6804"/>
        <v>98.800000000000011</v>
      </c>
      <c r="DVD19" s="29">
        <f t="shared" si="6804"/>
        <v>98.800000000000011</v>
      </c>
      <c r="DVE19" s="29">
        <f t="shared" si="6804"/>
        <v>98.800000000000011</v>
      </c>
      <c r="DVF19" s="29">
        <f t="shared" si="6804"/>
        <v>98.800000000000011</v>
      </c>
      <c r="DVG19" s="29">
        <f t="shared" si="6804"/>
        <v>98.800000000000011</v>
      </c>
      <c r="DVH19" s="29">
        <f t="shared" si="6804"/>
        <v>98.800000000000011</v>
      </c>
      <c r="DVI19" s="29">
        <f t="shared" si="6804"/>
        <v>98.800000000000011</v>
      </c>
      <c r="DVJ19" s="29">
        <f t="shared" si="6804"/>
        <v>98.800000000000011</v>
      </c>
      <c r="DVK19" s="29">
        <f t="shared" si="6804"/>
        <v>98.800000000000011</v>
      </c>
      <c r="DVL19" s="29">
        <f t="shared" si="6804"/>
        <v>98.800000000000011</v>
      </c>
      <c r="DVM19" s="29">
        <f t="shared" si="6804"/>
        <v>98.800000000000011</v>
      </c>
      <c r="DVN19" s="29">
        <f t="shared" si="6804"/>
        <v>98.800000000000011</v>
      </c>
      <c r="DVO19" s="29">
        <f t="shared" si="6804"/>
        <v>98.800000000000011</v>
      </c>
      <c r="DVP19" s="29">
        <f t="shared" si="6804"/>
        <v>98.800000000000011</v>
      </c>
      <c r="DVQ19" s="29">
        <f t="shared" si="6804"/>
        <v>98.800000000000011</v>
      </c>
      <c r="DVR19" s="29">
        <f t="shared" si="6804"/>
        <v>98.800000000000011</v>
      </c>
      <c r="DVS19" s="29">
        <f t="shared" si="6804"/>
        <v>98.800000000000011</v>
      </c>
      <c r="DVT19" s="29">
        <f t="shared" si="6804"/>
        <v>98.800000000000011</v>
      </c>
      <c r="DVU19" s="29">
        <f t="shared" si="6804"/>
        <v>98.800000000000011</v>
      </c>
      <c r="DVV19" s="29">
        <f t="shared" si="6804"/>
        <v>98.800000000000011</v>
      </c>
      <c r="DVW19" s="29">
        <f t="shared" si="6804"/>
        <v>98.800000000000011</v>
      </c>
      <c r="DVX19" s="29">
        <f t="shared" si="6804"/>
        <v>98.800000000000011</v>
      </c>
      <c r="DVY19" s="29">
        <f t="shared" si="6804"/>
        <v>98.800000000000011</v>
      </c>
      <c r="DVZ19" s="29">
        <f t="shared" ref="DVZ19:DYK19" si="6805">DVZ15+DVZ16+DVZ17</f>
        <v>98.800000000000011</v>
      </c>
      <c r="DWA19" s="29">
        <f t="shared" si="6805"/>
        <v>98.800000000000011</v>
      </c>
      <c r="DWB19" s="29">
        <f t="shared" si="6805"/>
        <v>98.800000000000011</v>
      </c>
      <c r="DWC19" s="29">
        <f t="shared" si="6805"/>
        <v>98.800000000000011</v>
      </c>
      <c r="DWD19" s="29">
        <f t="shared" si="6805"/>
        <v>98.800000000000011</v>
      </c>
      <c r="DWE19" s="29">
        <f t="shared" si="6805"/>
        <v>98.800000000000011</v>
      </c>
      <c r="DWF19" s="29">
        <f t="shared" si="6805"/>
        <v>98.800000000000011</v>
      </c>
      <c r="DWG19" s="29">
        <f t="shared" si="6805"/>
        <v>98.800000000000011</v>
      </c>
      <c r="DWH19" s="29">
        <f t="shared" si="6805"/>
        <v>98.800000000000011</v>
      </c>
      <c r="DWI19" s="29">
        <f t="shared" si="6805"/>
        <v>98.800000000000011</v>
      </c>
      <c r="DWJ19" s="29">
        <f t="shared" si="6805"/>
        <v>98.800000000000011</v>
      </c>
      <c r="DWK19" s="29">
        <f t="shared" si="6805"/>
        <v>98.800000000000011</v>
      </c>
      <c r="DWL19" s="29">
        <f t="shared" si="6805"/>
        <v>98.800000000000011</v>
      </c>
      <c r="DWM19" s="29">
        <f t="shared" si="6805"/>
        <v>98.800000000000011</v>
      </c>
      <c r="DWN19" s="29">
        <f t="shared" si="6805"/>
        <v>98.800000000000011</v>
      </c>
      <c r="DWO19" s="29">
        <f t="shared" si="6805"/>
        <v>98.800000000000011</v>
      </c>
      <c r="DWP19" s="29">
        <f t="shared" si="6805"/>
        <v>98.800000000000011</v>
      </c>
      <c r="DWQ19" s="29">
        <f t="shared" si="6805"/>
        <v>98.800000000000011</v>
      </c>
      <c r="DWR19" s="29">
        <f t="shared" si="6805"/>
        <v>98.800000000000011</v>
      </c>
      <c r="DWS19" s="29">
        <f t="shared" si="6805"/>
        <v>98.800000000000011</v>
      </c>
      <c r="DWT19" s="29">
        <f t="shared" si="6805"/>
        <v>98.800000000000011</v>
      </c>
      <c r="DWU19" s="29">
        <f t="shared" si="6805"/>
        <v>98.800000000000011</v>
      </c>
      <c r="DWV19" s="29">
        <f t="shared" si="6805"/>
        <v>98.800000000000011</v>
      </c>
      <c r="DWW19" s="29">
        <f t="shared" si="6805"/>
        <v>98.800000000000011</v>
      </c>
      <c r="DWX19" s="29">
        <f t="shared" si="6805"/>
        <v>98.800000000000011</v>
      </c>
      <c r="DWY19" s="29">
        <f t="shared" si="6805"/>
        <v>98.800000000000011</v>
      </c>
      <c r="DWZ19" s="29">
        <f t="shared" si="6805"/>
        <v>98.800000000000011</v>
      </c>
      <c r="DXA19" s="29">
        <f t="shared" si="6805"/>
        <v>98.800000000000011</v>
      </c>
      <c r="DXB19" s="29">
        <f t="shared" si="6805"/>
        <v>98.800000000000011</v>
      </c>
      <c r="DXC19" s="29">
        <f t="shared" si="6805"/>
        <v>98.800000000000011</v>
      </c>
      <c r="DXD19" s="29">
        <f t="shared" si="6805"/>
        <v>98.800000000000011</v>
      </c>
      <c r="DXE19" s="29">
        <f t="shared" si="6805"/>
        <v>98.800000000000011</v>
      </c>
      <c r="DXF19" s="29">
        <f t="shared" si="6805"/>
        <v>98.800000000000011</v>
      </c>
      <c r="DXG19" s="29">
        <f t="shared" si="6805"/>
        <v>98.800000000000011</v>
      </c>
      <c r="DXH19" s="29">
        <f t="shared" si="6805"/>
        <v>98.800000000000011</v>
      </c>
      <c r="DXI19" s="29">
        <f t="shared" si="6805"/>
        <v>98.800000000000011</v>
      </c>
      <c r="DXJ19" s="29">
        <f t="shared" si="6805"/>
        <v>98.800000000000011</v>
      </c>
      <c r="DXK19" s="29">
        <f t="shared" si="6805"/>
        <v>98.800000000000011</v>
      </c>
      <c r="DXL19" s="29">
        <f t="shared" si="6805"/>
        <v>98.800000000000011</v>
      </c>
      <c r="DXM19" s="29">
        <f t="shared" si="6805"/>
        <v>98.800000000000011</v>
      </c>
      <c r="DXN19" s="29">
        <f t="shared" si="6805"/>
        <v>98.800000000000011</v>
      </c>
      <c r="DXO19" s="29">
        <f t="shared" si="6805"/>
        <v>98.800000000000011</v>
      </c>
      <c r="DXP19" s="29">
        <f t="shared" si="6805"/>
        <v>98.800000000000011</v>
      </c>
      <c r="DXQ19" s="29">
        <f t="shared" si="6805"/>
        <v>98.800000000000011</v>
      </c>
      <c r="DXR19" s="29">
        <f t="shared" si="6805"/>
        <v>98.800000000000011</v>
      </c>
      <c r="DXS19" s="29">
        <f t="shared" si="6805"/>
        <v>98.800000000000011</v>
      </c>
      <c r="DXT19" s="29">
        <f t="shared" si="6805"/>
        <v>98.800000000000011</v>
      </c>
      <c r="DXU19" s="29">
        <f t="shared" si="6805"/>
        <v>98.800000000000011</v>
      </c>
      <c r="DXV19" s="29">
        <f t="shared" si="6805"/>
        <v>98.800000000000011</v>
      </c>
      <c r="DXW19" s="29">
        <f t="shared" si="6805"/>
        <v>98.800000000000011</v>
      </c>
      <c r="DXX19" s="29">
        <f t="shared" si="6805"/>
        <v>98.800000000000011</v>
      </c>
      <c r="DXY19" s="29">
        <f t="shared" si="6805"/>
        <v>98.800000000000011</v>
      </c>
      <c r="DXZ19" s="29">
        <f t="shared" si="6805"/>
        <v>98.800000000000011</v>
      </c>
      <c r="DYA19" s="29">
        <f t="shared" si="6805"/>
        <v>98.800000000000011</v>
      </c>
      <c r="DYB19" s="29">
        <f t="shared" si="6805"/>
        <v>98.800000000000011</v>
      </c>
      <c r="DYC19" s="29">
        <f t="shared" si="6805"/>
        <v>98.800000000000011</v>
      </c>
      <c r="DYD19" s="29">
        <f t="shared" si="6805"/>
        <v>98.800000000000011</v>
      </c>
      <c r="DYE19" s="29">
        <f t="shared" si="6805"/>
        <v>98.800000000000011</v>
      </c>
      <c r="DYF19" s="29">
        <f t="shared" si="6805"/>
        <v>98.800000000000011</v>
      </c>
      <c r="DYG19" s="29">
        <f t="shared" si="6805"/>
        <v>98.800000000000011</v>
      </c>
      <c r="DYH19" s="29">
        <f t="shared" si="6805"/>
        <v>98.800000000000011</v>
      </c>
      <c r="DYI19" s="29">
        <f t="shared" si="6805"/>
        <v>98.800000000000011</v>
      </c>
      <c r="DYJ19" s="29">
        <f t="shared" si="6805"/>
        <v>98.800000000000011</v>
      </c>
      <c r="DYK19" s="29">
        <f t="shared" si="6805"/>
        <v>98.800000000000011</v>
      </c>
      <c r="DYL19" s="29">
        <f t="shared" ref="DYL19:EAW19" si="6806">DYL15+DYL16+DYL17</f>
        <v>98.800000000000011</v>
      </c>
      <c r="DYM19" s="29">
        <f t="shared" si="6806"/>
        <v>98.800000000000011</v>
      </c>
      <c r="DYN19" s="29">
        <f t="shared" si="6806"/>
        <v>98.800000000000011</v>
      </c>
      <c r="DYO19" s="29">
        <f t="shared" si="6806"/>
        <v>98.800000000000011</v>
      </c>
      <c r="DYP19" s="29">
        <f t="shared" si="6806"/>
        <v>98.800000000000011</v>
      </c>
      <c r="DYQ19" s="29">
        <f t="shared" si="6806"/>
        <v>98.800000000000011</v>
      </c>
      <c r="DYR19" s="29">
        <f t="shared" si="6806"/>
        <v>98.800000000000011</v>
      </c>
      <c r="DYS19" s="29">
        <f t="shared" si="6806"/>
        <v>98.800000000000011</v>
      </c>
      <c r="DYT19" s="29">
        <f t="shared" si="6806"/>
        <v>98.800000000000011</v>
      </c>
      <c r="DYU19" s="29">
        <f t="shared" si="6806"/>
        <v>98.800000000000011</v>
      </c>
      <c r="DYV19" s="29">
        <f t="shared" si="6806"/>
        <v>98.800000000000011</v>
      </c>
      <c r="DYW19" s="29">
        <f t="shared" si="6806"/>
        <v>98.800000000000011</v>
      </c>
      <c r="DYX19" s="29">
        <f t="shared" si="6806"/>
        <v>98.800000000000011</v>
      </c>
      <c r="DYY19" s="29">
        <f t="shared" si="6806"/>
        <v>98.800000000000011</v>
      </c>
      <c r="DYZ19" s="29">
        <f t="shared" si="6806"/>
        <v>98.800000000000011</v>
      </c>
      <c r="DZA19" s="29">
        <f t="shared" si="6806"/>
        <v>98.800000000000011</v>
      </c>
      <c r="DZB19" s="29">
        <f t="shared" si="6806"/>
        <v>98.800000000000011</v>
      </c>
      <c r="DZC19" s="29">
        <f t="shared" si="6806"/>
        <v>98.800000000000011</v>
      </c>
      <c r="DZD19" s="29">
        <f t="shared" si="6806"/>
        <v>98.800000000000011</v>
      </c>
      <c r="DZE19" s="29">
        <f t="shared" si="6806"/>
        <v>98.800000000000011</v>
      </c>
      <c r="DZF19" s="29">
        <f t="shared" si="6806"/>
        <v>98.800000000000011</v>
      </c>
      <c r="DZG19" s="29">
        <f t="shared" si="6806"/>
        <v>98.800000000000011</v>
      </c>
      <c r="DZH19" s="29">
        <f t="shared" si="6806"/>
        <v>98.800000000000011</v>
      </c>
      <c r="DZI19" s="29">
        <f t="shared" si="6806"/>
        <v>98.800000000000011</v>
      </c>
      <c r="DZJ19" s="29">
        <f t="shared" si="6806"/>
        <v>98.800000000000011</v>
      </c>
      <c r="DZK19" s="29">
        <f t="shared" si="6806"/>
        <v>98.800000000000011</v>
      </c>
      <c r="DZL19" s="29">
        <f t="shared" si="6806"/>
        <v>98.800000000000011</v>
      </c>
      <c r="DZM19" s="29">
        <f t="shared" si="6806"/>
        <v>98.800000000000011</v>
      </c>
      <c r="DZN19" s="29">
        <f t="shared" si="6806"/>
        <v>98.800000000000011</v>
      </c>
      <c r="DZO19" s="29">
        <f t="shared" si="6806"/>
        <v>98.800000000000011</v>
      </c>
      <c r="DZP19" s="29">
        <f t="shared" si="6806"/>
        <v>98.800000000000011</v>
      </c>
      <c r="DZQ19" s="29">
        <f t="shared" si="6806"/>
        <v>98.800000000000011</v>
      </c>
      <c r="DZR19" s="29">
        <f t="shared" si="6806"/>
        <v>98.800000000000011</v>
      </c>
      <c r="DZS19" s="29">
        <f t="shared" si="6806"/>
        <v>98.800000000000011</v>
      </c>
      <c r="DZT19" s="29">
        <f t="shared" si="6806"/>
        <v>98.800000000000011</v>
      </c>
      <c r="DZU19" s="29">
        <f t="shared" si="6806"/>
        <v>98.800000000000011</v>
      </c>
      <c r="DZV19" s="29">
        <f t="shared" si="6806"/>
        <v>98.800000000000011</v>
      </c>
      <c r="DZW19" s="29">
        <f t="shared" si="6806"/>
        <v>98.800000000000011</v>
      </c>
      <c r="DZX19" s="29">
        <f t="shared" si="6806"/>
        <v>98.800000000000011</v>
      </c>
      <c r="DZY19" s="29">
        <f t="shared" si="6806"/>
        <v>98.800000000000011</v>
      </c>
      <c r="DZZ19" s="29">
        <f t="shared" si="6806"/>
        <v>98.800000000000011</v>
      </c>
      <c r="EAA19" s="29">
        <f t="shared" si="6806"/>
        <v>98.800000000000011</v>
      </c>
      <c r="EAB19" s="29">
        <f t="shared" si="6806"/>
        <v>98.800000000000011</v>
      </c>
      <c r="EAC19" s="29">
        <f t="shared" si="6806"/>
        <v>98.800000000000011</v>
      </c>
      <c r="EAD19" s="29">
        <f t="shared" si="6806"/>
        <v>98.800000000000011</v>
      </c>
      <c r="EAE19" s="29">
        <f t="shared" si="6806"/>
        <v>98.800000000000011</v>
      </c>
      <c r="EAF19" s="29">
        <f t="shared" si="6806"/>
        <v>98.800000000000011</v>
      </c>
      <c r="EAG19" s="29">
        <f t="shared" si="6806"/>
        <v>98.800000000000011</v>
      </c>
      <c r="EAH19" s="29">
        <f t="shared" si="6806"/>
        <v>98.800000000000011</v>
      </c>
      <c r="EAI19" s="29">
        <f t="shared" si="6806"/>
        <v>98.800000000000011</v>
      </c>
      <c r="EAJ19" s="29">
        <f t="shared" si="6806"/>
        <v>98.800000000000011</v>
      </c>
      <c r="EAK19" s="29">
        <f t="shared" si="6806"/>
        <v>98.800000000000011</v>
      </c>
      <c r="EAL19" s="29">
        <f t="shared" si="6806"/>
        <v>98.800000000000011</v>
      </c>
      <c r="EAM19" s="29">
        <f t="shared" si="6806"/>
        <v>98.800000000000011</v>
      </c>
      <c r="EAN19" s="29">
        <f t="shared" si="6806"/>
        <v>98.800000000000011</v>
      </c>
      <c r="EAO19" s="29">
        <f t="shared" si="6806"/>
        <v>98.800000000000011</v>
      </c>
      <c r="EAP19" s="29">
        <f t="shared" si="6806"/>
        <v>98.800000000000011</v>
      </c>
      <c r="EAQ19" s="29">
        <f t="shared" si="6806"/>
        <v>98.800000000000011</v>
      </c>
      <c r="EAR19" s="29">
        <f t="shared" si="6806"/>
        <v>98.800000000000011</v>
      </c>
      <c r="EAS19" s="29">
        <f t="shared" si="6806"/>
        <v>98.800000000000011</v>
      </c>
      <c r="EAT19" s="29">
        <f t="shared" si="6806"/>
        <v>98.800000000000011</v>
      </c>
      <c r="EAU19" s="29">
        <f t="shared" si="6806"/>
        <v>98.800000000000011</v>
      </c>
      <c r="EAV19" s="29">
        <f t="shared" si="6806"/>
        <v>98.800000000000011</v>
      </c>
      <c r="EAW19" s="29">
        <f t="shared" si="6806"/>
        <v>98.800000000000011</v>
      </c>
      <c r="EAX19" s="29">
        <f t="shared" ref="EAX19:EDI19" si="6807">EAX15+EAX16+EAX17</f>
        <v>98.800000000000011</v>
      </c>
      <c r="EAY19" s="29">
        <f t="shared" si="6807"/>
        <v>98.800000000000011</v>
      </c>
      <c r="EAZ19" s="29">
        <f t="shared" si="6807"/>
        <v>98.800000000000011</v>
      </c>
      <c r="EBA19" s="29">
        <f t="shared" si="6807"/>
        <v>98.800000000000011</v>
      </c>
      <c r="EBB19" s="29">
        <f t="shared" si="6807"/>
        <v>98.800000000000011</v>
      </c>
      <c r="EBC19" s="29">
        <f t="shared" si="6807"/>
        <v>98.800000000000011</v>
      </c>
      <c r="EBD19" s="29">
        <f t="shared" si="6807"/>
        <v>98.800000000000011</v>
      </c>
      <c r="EBE19" s="29">
        <f t="shared" si="6807"/>
        <v>98.800000000000011</v>
      </c>
      <c r="EBF19" s="29">
        <f t="shared" si="6807"/>
        <v>98.800000000000011</v>
      </c>
      <c r="EBG19" s="29">
        <f t="shared" si="6807"/>
        <v>98.800000000000011</v>
      </c>
      <c r="EBH19" s="29">
        <f t="shared" si="6807"/>
        <v>98.800000000000011</v>
      </c>
      <c r="EBI19" s="29">
        <f t="shared" si="6807"/>
        <v>98.800000000000011</v>
      </c>
      <c r="EBJ19" s="29">
        <f t="shared" si="6807"/>
        <v>98.800000000000011</v>
      </c>
      <c r="EBK19" s="29">
        <f t="shared" si="6807"/>
        <v>98.800000000000011</v>
      </c>
      <c r="EBL19" s="29">
        <f t="shared" si="6807"/>
        <v>98.800000000000011</v>
      </c>
      <c r="EBM19" s="29">
        <f t="shared" si="6807"/>
        <v>98.800000000000011</v>
      </c>
      <c r="EBN19" s="29">
        <f t="shared" si="6807"/>
        <v>98.800000000000011</v>
      </c>
      <c r="EBO19" s="29">
        <f t="shared" si="6807"/>
        <v>98.800000000000011</v>
      </c>
      <c r="EBP19" s="29">
        <f t="shared" si="6807"/>
        <v>98.800000000000011</v>
      </c>
      <c r="EBQ19" s="29">
        <f t="shared" si="6807"/>
        <v>98.800000000000011</v>
      </c>
      <c r="EBR19" s="29">
        <f t="shared" si="6807"/>
        <v>98.800000000000011</v>
      </c>
      <c r="EBS19" s="29">
        <f t="shared" si="6807"/>
        <v>98.800000000000011</v>
      </c>
      <c r="EBT19" s="29">
        <f t="shared" si="6807"/>
        <v>98.800000000000011</v>
      </c>
      <c r="EBU19" s="29">
        <f t="shared" si="6807"/>
        <v>98.800000000000011</v>
      </c>
      <c r="EBV19" s="29">
        <f t="shared" si="6807"/>
        <v>98.800000000000011</v>
      </c>
      <c r="EBW19" s="29">
        <f t="shared" si="6807"/>
        <v>98.800000000000011</v>
      </c>
      <c r="EBX19" s="29">
        <f t="shared" si="6807"/>
        <v>98.800000000000011</v>
      </c>
      <c r="EBY19" s="29">
        <f t="shared" si="6807"/>
        <v>98.800000000000011</v>
      </c>
      <c r="EBZ19" s="29">
        <f t="shared" si="6807"/>
        <v>98.800000000000011</v>
      </c>
      <c r="ECA19" s="29">
        <f t="shared" si="6807"/>
        <v>98.800000000000011</v>
      </c>
      <c r="ECB19" s="29">
        <f t="shared" si="6807"/>
        <v>98.800000000000011</v>
      </c>
      <c r="ECC19" s="29">
        <f t="shared" si="6807"/>
        <v>98.800000000000011</v>
      </c>
      <c r="ECD19" s="29">
        <f t="shared" si="6807"/>
        <v>98.800000000000011</v>
      </c>
      <c r="ECE19" s="29">
        <f t="shared" si="6807"/>
        <v>98.800000000000011</v>
      </c>
      <c r="ECF19" s="29">
        <f t="shared" si="6807"/>
        <v>98.800000000000011</v>
      </c>
      <c r="ECG19" s="29">
        <f t="shared" si="6807"/>
        <v>98.800000000000011</v>
      </c>
      <c r="ECH19" s="29">
        <f t="shared" si="6807"/>
        <v>98.800000000000011</v>
      </c>
      <c r="ECI19" s="29">
        <f t="shared" si="6807"/>
        <v>98.800000000000011</v>
      </c>
      <c r="ECJ19" s="29">
        <f t="shared" si="6807"/>
        <v>98.800000000000011</v>
      </c>
      <c r="ECK19" s="29">
        <f t="shared" si="6807"/>
        <v>98.800000000000011</v>
      </c>
      <c r="ECL19" s="29">
        <f t="shared" si="6807"/>
        <v>98.800000000000011</v>
      </c>
      <c r="ECM19" s="29">
        <f t="shared" si="6807"/>
        <v>98.800000000000011</v>
      </c>
      <c r="ECN19" s="29">
        <f t="shared" si="6807"/>
        <v>98.800000000000011</v>
      </c>
      <c r="ECO19" s="29">
        <f t="shared" si="6807"/>
        <v>98.800000000000011</v>
      </c>
      <c r="ECP19" s="29">
        <f t="shared" si="6807"/>
        <v>98.800000000000011</v>
      </c>
      <c r="ECQ19" s="29">
        <f t="shared" si="6807"/>
        <v>98.800000000000011</v>
      </c>
      <c r="ECR19" s="29">
        <f t="shared" si="6807"/>
        <v>98.800000000000011</v>
      </c>
      <c r="ECS19" s="29">
        <f t="shared" si="6807"/>
        <v>98.800000000000011</v>
      </c>
      <c r="ECT19" s="29">
        <f t="shared" si="6807"/>
        <v>98.800000000000011</v>
      </c>
      <c r="ECU19" s="29">
        <f t="shared" si="6807"/>
        <v>98.800000000000011</v>
      </c>
      <c r="ECV19" s="29">
        <f t="shared" si="6807"/>
        <v>98.800000000000011</v>
      </c>
      <c r="ECW19" s="29">
        <f t="shared" si="6807"/>
        <v>98.800000000000011</v>
      </c>
      <c r="ECX19" s="29">
        <f t="shared" si="6807"/>
        <v>98.800000000000011</v>
      </c>
      <c r="ECY19" s="29">
        <f t="shared" si="6807"/>
        <v>98.800000000000011</v>
      </c>
      <c r="ECZ19" s="29">
        <f t="shared" si="6807"/>
        <v>98.800000000000011</v>
      </c>
      <c r="EDA19" s="29">
        <f t="shared" si="6807"/>
        <v>98.800000000000011</v>
      </c>
      <c r="EDB19" s="29">
        <f t="shared" si="6807"/>
        <v>98.800000000000011</v>
      </c>
      <c r="EDC19" s="29">
        <f t="shared" si="6807"/>
        <v>98.800000000000011</v>
      </c>
      <c r="EDD19" s="29">
        <f t="shared" si="6807"/>
        <v>98.800000000000011</v>
      </c>
      <c r="EDE19" s="29">
        <f t="shared" si="6807"/>
        <v>98.800000000000011</v>
      </c>
      <c r="EDF19" s="29">
        <f t="shared" si="6807"/>
        <v>98.800000000000011</v>
      </c>
      <c r="EDG19" s="29">
        <f t="shared" si="6807"/>
        <v>98.800000000000011</v>
      </c>
      <c r="EDH19" s="29">
        <f t="shared" si="6807"/>
        <v>98.800000000000011</v>
      </c>
      <c r="EDI19" s="29">
        <f t="shared" si="6807"/>
        <v>98.800000000000011</v>
      </c>
      <c r="EDJ19" s="29">
        <f t="shared" ref="EDJ19:EFU19" si="6808">EDJ15+EDJ16+EDJ17</f>
        <v>98.800000000000011</v>
      </c>
      <c r="EDK19" s="29">
        <f t="shared" si="6808"/>
        <v>98.800000000000011</v>
      </c>
      <c r="EDL19" s="29">
        <f t="shared" si="6808"/>
        <v>98.800000000000011</v>
      </c>
      <c r="EDM19" s="29">
        <f t="shared" si="6808"/>
        <v>98.800000000000011</v>
      </c>
      <c r="EDN19" s="29">
        <f t="shared" si="6808"/>
        <v>98.800000000000011</v>
      </c>
      <c r="EDO19" s="29">
        <f t="shared" si="6808"/>
        <v>98.800000000000011</v>
      </c>
      <c r="EDP19" s="29">
        <f t="shared" si="6808"/>
        <v>98.800000000000011</v>
      </c>
      <c r="EDQ19" s="29">
        <f t="shared" si="6808"/>
        <v>98.800000000000011</v>
      </c>
      <c r="EDR19" s="29">
        <f t="shared" si="6808"/>
        <v>98.800000000000011</v>
      </c>
      <c r="EDS19" s="29">
        <f t="shared" si="6808"/>
        <v>98.800000000000011</v>
      </c>
      <c r="EDT19" s="29">
        <f t="shared" si="6808"/>
        <v>98.800000000000011</v>
      </c>
      <c r="EDU19" s="29">
        <f t="shared" si="6808"/>
        <v>98.800000000000011</v>
      </c>
      <c r="EDV19" s="29">
        <f t="shared" si="6808"/>
        <v>98.800000000000011</v>
      </c>
      <c r="EDW19" s="29">
        <f t="shared" si="6808"/>
        <v>98.800000000000011</v>
      </c>
      <c r="EDX19" s="29">
        <f t="shared" si="6808"/>
        <v>98.800000000000011</v>
      </c>
      <c r="EDY19" s="29">
        <f t="shared" si="6808"/>
        <v>98.800000000000011</v>
      </c>
      <c r="EDZ19" s="29">
        <f t="shared" si="6808"/>
        <v>98.800000000000011</v>
      </c>
      <c r="EEA19" s="29">
        <f t="shared" si="6808"/>
        <v>98.800000000000011</v>
      </c>
      <c r="EEB19" s="29">
        <f t="shared" si="6808"/>
        <v>98.800000000000011</v>
      </c>
      <c r="EEC19" s="29">
        <f t="shared" si="6808"/>
        <v>98.800000000000011</v>
      </c>
      <c r="EED19" s="29">
        <f t="shared" si="6808"/>
        <v>98.800000000000011</v>
      </c>
      <c r="EEE19" s="29">
        <f t="shared" si="6808"/>
        <v>98.800000000000011</v>
      </c>
      <c r="EEF19" s="29">
        <f t="shared" si="6808"/>
        <v>98.800000000000011</v>
      </c>
      <c r="EEG19" s="29">
        <f t="shared" si="6808"/>
        <v>98.800000000000011</v>
      </c>
      <c r="EEH19" s="29">
        <f t="shared" si="6808"/>
        <v>98.800000000000011</v>
      </c>
      <c r="EEI19" s="29">
        <f t="shared" si="6808"/>
        <v>98.800000000000011</v>
      </c>
      <c r="EEJ19" s="29">
        <f t="shared" si="6808"/>
        <v>98.800000000000011</v>
      </c>
      <c r="EEK19" s="29">
        <f t="shared" si="6808"/>
        <v>98.800000000000011</v>
      </c>
      <c r="EEL19" s="29">
        <f t="shared" si="6808"/>
        <v>98.800000000000011</v>
      </c>
      <c r="EEM19" s="29">
        <f t="shared" si="6808"/>
        <v>98.800000000000011</v>
      </c>
      <c r="EEN19" s="29">
        <f t="shared" si="6808"/>
        <v>98.800000000000011</v>
      </c>
      <c r="EEO19" s="29">
        <f t="shared" si="6808"/>
        <v>98.800000000000011</v>
      </c>
      <c r="EEP19" s="29">
        <f t="shared" si="6808"/>
        <v>98.800000000000011</v>
      </c>
      <c r="EEQ19" s="29">
        <f t="shared" si="6808"/>
        <v>98.800000000000011</v>
      </c>
      <c r="EER19" s="29">
        <f t="shared" si="6808"/>
        <v>98.800000000000011</v>
      </c>
      <c r="EES19" s="29">
        <f t="shared" si="6808"/>
        <v>98.800000000000011</v>
      </c>
      <c r="EET19" s="29">
        <f t="shared" si="6808"/>
        <v>98.800000000000011</v>
      </c>
      <c r="EEU19" s="29">
        <f t="shared" si="6808"/>
        <v>98.800000000000011</v>
      </c>
      <c r="EEV19" s="29">
        <f t="shared" si="6808"/>
        <v>98.800000000000011</v>
      </c>
      <c r="EEW19" s="29">
        <f t="shared" si="6808"/>
        <v>98.800000000000011</v>
      </c>
      <c r="EEX19" s="29">
        <f t="shared" si="6808"/>
        <v>98.800000000000011</v>
      </c>
      <c r="EEY19" s="29">
        <f t="shared" si="6808"/>
        <v>98.800000000000011</v>
      </c>
      <c r="EEZ19" s="29">
        <f t="shared" si="6808"/>
        <v>98.800000000000011</v>
      </c>
      <c r="EFA19" s="29">
        <f t="shared" si="6808"/>
        <v>98.800000000000011</v>
      </c>
      <c r="EFB19" s="29">
        <f t="shared" si="6808"/>
        <v>98.800000000000011</v>
      </c>
      <c r="EFC19" s="29">
        <f t="shared" si="6808"/>
        <v>98.800000000000011</v>
      </c>
      <c r="EFD19" s="29">
        <f t="shared" si="6808"/>
        <v>98.800000000000011</v>
      </c>
      <c r="EFE19" s="29">
        <f t="shared" si="6808"/>
        <v>98.800000000000011</v>
      </c>
      <c r="EFF19" s="29">
        <f t="shared" si="6808"/>
        <v>98.800000000000011</v>
      </c>
      <c r="EFG19" s="29">
        <f t="shared" si="6808"/>
        <v>98.800000000000011</v>
      </c>
      <c r="EFH19" s="29">
        <f t="shared" si="6808"/>
        <v>98.800000000000011</v>
      </c>
      <c r="EFI19" s="29">
        <f t="shared" si="6808"/>
        <v>98.800000000000011</v>
      </c>
      <c r="EFJ19" s="29">
        <f t="shared" si="6808"/>
        <v>98.800000000000011</v>
      </c>
      <c r="EFK19" s="29">
        <f t="shared" si="6808"/>
        <v>98.800000000000011</v>
      </c>
      <c r="EFL19" s="29">
        <f t="shared" si="6808"/>
        <v>98.800000000000011</v>
      </c>
      <c r="EFM19" s="29">
        <f t="shared" si="6808"/>
        <v>98.800000000000011</v>
      </c>
      <c r="EFN19" s="29">
        <f t="shared" si="6808"/>
        <v>98.800000000000011</v>
      </c>
      <c r="EFO19" s="29">
        <f t="shared" si="6808"/>
        <v>98.800000000000011</v>
      </c>
      <c r="EFP19" s="29">
        <f t="shared" si="6808"/>
        <v>98.800000000000011</v>
      </c>
      <c r="EFQ19" s="29">
        <f t="shared" si="6808"/>
        <v>98.800000000000011</v>
      </c>
      <c r="EFR19" s="29">
        <f t="shared" si="6808"/>
        <v>98.800000000000011</v>
      </c>
      <c r="EFS19" s="29">
        <f t="shared" si="6808"/>
        <v>98.800000000000011</v>
      </c>
      <c r="EFT19" s="29">
        <f t="shared" si="6808"/>
        <v>98.800000000000011</v>
      </c>
      <c r="EFU19" s="29">
        <f t="shared" si="6808"/>
        <v>98.800000000000011</v>
      </c>
      <c r="EFV19" s="29">
        <f t="shared" ref="EFV19:EIG19" si="6809">EFV15+EFV16+EFV17</f>
        <v>98.800000000000011</v>
      </c>
      <c r="EFW19" s="29">
        <f t="shared" si="6809"/>
        <v>98.800000000000011</v>
      </c>
      <c r="EFX19" s="29">
        <f t="shared" si="6809"/>
        <v>98.800000000000011</v>
      </c>
      <c r="EFY19" s="29">
        <f t="shared" si="6809"/>
        <v>98.800000000000011</v>
      </c>
      <c r="EFZ19" s="29">
        <f t="shared" si="6809"/>
        <v>98.800000000000011</v>
      </c>
      <c r="EGA19" s="29">
        <f t="shared" si="6809"/>
        <v>98.800000000000011</v>
      </c>
      <c r="EGB19" s="29">
        <f t="shared" si="6809"/>
        <v>98.800000000000011</v>
      </c>
      <c r="EGC19" s="29">
        <f t="shared" si="6809"/>
        <v>98.800000000000011</v>
      </c>
      <c r="EGD19" s="29">
        <f t="shared" si="6809"/>
        <v>98.800000000000011</v>
      </c>
      <c r="EGE19" s="29">
        <f t="shared" si="6809"/>
        <v>98.800000000000011</v>
      </c>
      <c r="EGF19" s="29">
        <f t="shared" si="6809"/>
        <v>98.800000000000011</v>
      </c>
      <c r="EGG19" s="29">
        <f t="shared" si="6809"/>
        <v>98.800000000000011</v>
      </c>
      <c r="EGH19" s="29">
        <f t="shared" si="6809"/>
        <v>98.800000000000011</v>
      </c>
      <c r="EGI19" s="29">
        <f t="shared" si="6809"/>
        <v>98.800000000000011</v>
      </c>
      <c r="EGJ19" s="29">
        <f t="shared" si="6809"/>
        <v>98.800000000000011</v>
      </c>
      <c r="EGK19" s="29">
        <f t="shared" si="6809"/>
        <v>98.800000000000011</v>
      </c>
      <c r="EGL19" s="29">
        <f t="shared" si="6809"/>
        <v>98.800000000000011</v>
      </c>
      <c r="EGM19" s="29">
        <f t="shared" si="6809"/>
        <v>98.800000000000011</v>
      </c>
      <c r="EGN19" s="29">
        <f t="shared" si="6809"/>
        <v>98.800000000000011</v>
      </c>
      <c r="EGO19" s="29">
        <f t="shared" si="6809"/>
        <v>98.800000000000011</v>
      </c>
      <c r="EGP19" s="29">
        <f t="shared" si="6809"/>
        <v>98.800000000000011</v>
      </c>
      <c r="EGQ19" s="29">
        <f t="shared" si="6809"/>
        <v>98.800000000000011</v>
      </c>
      <c r="EGR19" s="29">
        <f t="shared" si="6809"/>
        <v>98.800000000000011</v>
      </c>
      <c r="EGS19" s="29">
        <f t="shared" si="6809"/>
        <v>98.800000000000011</v>
      </c>
      <c r="EGT19" s="29">
        <f t="shared" si="6809"/>
        <v>98.800000000000011</v>
      </c>
      <c r="EGU19" s="29">
        <f t="shared" si="6809"/>
        <v>98.800000000000011</v>
      </c>
      <c r="EGV19" s="29">
        <f t="shared" si="6809"/>
        <v>98.800000000000011</v>
      </c>
      <c r="EGW19" s="29">
        <f t="shared" si="6809"/>
        <v>98.800000000000011</v>
      </c>
      <c r="EGX19" s="29">
        <f t="shared" si="6809"/>
        <v>98.800000000000011</v>
      </c>
      <c r="EGY19" s="29">
        <f t="shared" si="6809"/>
        <v>98.800000000000011</v>
      </c>
      <c r="EGZ19" s="29">
        <f t="shared" si="6809"/>
        <v>98.800000000000011</v>
      </c>
      <c r="EHA19" s="29">
        <f t="shared" si="6809"/>
        <v>98.800000000000011</v>
      </c>
      <c r="EHB19" s="29">
        <f t="shared" si="6809"/>
        <v>98.800000000000011</v>
      </c>
      <c r="EHC19" s="29">
        <f t="shared" si="6809"/>
        <v>98.800000000000011</v>
      </c>
      <c r="EHD19" s="29">
        <f t="shared" si="6809"/>
        <v>98.800000000000011</v>
      </c>
      <c r="EHE19" s="29">
        <f t="shared" si="6809"/>
        <v>98.800000000000011</v>
      </c>
      <c r="EHF19" s="29">
        <f t="shared" si="6809"/>
        <v>98.800000000000011</v>
      </c>
      <c r="EHG19" s="29">
        <f t="shared" si="6809"/>
        <v>98.800000000000011</v>
      </c>
      <c r="EHH19" s="29">
        <f t="shared" si="6809"/>
        <v>98.800000000000011</v>
      </c>
      <c r="EHI19" s="29">
        <f t="shared" si="6809"/>
        <v>98.800000000000011</v>
      </c>
      <c r="EHJ19" s="29">
        <f t="shared" si="6809"/>
        <v>98.800000000000011</v>
      </c>
      <c r="EHK19" s="29">
        <f t="shared" si="6809"/>
        <v>98.800000000000011</v>
      </c>
      <c r="EHL19" s="29">
        <f t="shared" si="6809"/>
        <v>98.800000000000011</v>
      </c>
      <c r="EHM19" s="29">
        <f t="shared" si="6809"/>
        <v>98.800000000000011</v>
      </c>
      <c r="EHN19" s="29">
        <f t="shared" si="6809"/>
        <v>98.800000000000011</v>
      </c>
      <c r="EHO19" s="29">
        <f t="shared" si="6809"/>
        <v>98.800000000000011</v>
      </c>
      <c r="EHP19" s="29">
        <f t="shared" si="6809"/>
        <v>98.800000000000011</v>
      </c>
      <c r="EHQ19" s="29">
        <f t="shared" si="6809"/>
        <v>98.800000000000011</v>
      </c>
      <c r="EHR19" s="29">
        <f t="shared" si="6809"/>
        <v>98.800000000000011</v>
      </c>
      <c r="EHS19" s="29">
        <f t="shared" si="6809"/>
        <v>98.800000000000011</v>
      </c>
      <c r="EHT19" s="29">
        <f t="shared" si="6809"/>
        <v>98.800000000000011</v>
      </c>
      <c r="EHU19" s="29">
        <f t="shared" si="6809"/>
        <v>98.800000000000011</v>
      </c>
      <c r="EHV19" s="29">
        <f t="shared" si="6809"/>
        <v>98.800000000000011</v>
      </c>
      <c r="EHW19" s="29">
        <f t="shared" si="6809"/>
        <v>98.800000000000011</v>
      </c>
      <c r="EHX19" s="29">
        <f t="shared" si="6809"/>
        <v>98.800000000000011</v>
      </c>
      <c r="EHY19" s="29">
        <f t="shared" si="6809"/>
        <v>98.800000000000011</v>
      </c>
      <c r="EHZ19" s="29">
        <f t="shared" si="6809"/>
        <v>98.800000000000011</v>
      </c>
      <c r="EIA19" s="29">
        <f t="shared" si="6809"/>
        <v>98.800000000000011</v>
      </c>
      <c r="EIB19" s="29">
        <f t="shared" si="6809"/>
        <v>98.800000000000011</v>
      </c>
      <c r="EIC19" s="29">
        <f t="shared" si="6809"/>
        <v>98.800000000000011</v>
      </c>
      <c r="EID19" s="29">
        <f t="shared" si="6809"/>
        <v>98.800000000000011</v>
      </c>
      <c r="EIE19" s="29">
        <f t="shared" si="6809"/>
        <v>98.800000000000011</v>
      </c>
      <c r="EIF19" s="29">
        <f t="shared" si="6809"/>
        <v>98.800000000000011</v>
      </c>
      <c r="EIG19" s="29">
        <f t="shared" si="6809"/>
        <v>98.800000000000011</v>
      </c>
      <c r="EIH19" s="29">
        <f t="shared" ref="EIH19:EKS19" si="6810">EIH15+EIH16+EIH17</f>
        <v>98.800000000000011</v>
      </c>
      <c r="EII19" s="29">
        <f t="shared" si="6810"/>
        <v>98.800000000000011</v>
      </c>
      <c r="EIJ19" s="29">
        <f t="shared" si="6810"/>
        <v>98.800000000000011</v>
      </c>
      <c r="EIK19" s="29">
        <f t="shared" si="6810"/>
        <v>98.800000000000011</v>
      </c>
      <c r="EIL19" s="29">
        <f t="shared" si="6810"/>
        <v>98.800000000000011</v>
      </c>
      <c r="EIM19" s="29">
        <f t="shared" si="6810"/>
        <v>98.800000000000011</v>
      </c>
      <c r="EIN19" s="29">
        <f t="shared" si="6810"/>
        <v>98.800000000000011</v>
      </c>
      <c r="EIO19" s="29">
        <f t="shared" si="6810"/>
        <v>98.800000000000011</v>
      </c>
      <c r="EIP19" s="29">
        <f t="shared" si="6810"/>
        <v>98.800000000000011</v>
      </c>
      <c r="EIQ19" s="29">
        <f t="shared" si="6810"/>
        <v>98.800000000000011</v>
      </c>
      <c r="EIR19" s="29">
        <f t="shared" si="6810"/>
        <v>98.800000000000011</v>
      </c>
      <c r="EIS19" s="29">
        <f t="shared" si="6810"/>
        <v>98.800000000000011</v>
      </c>
      <c r="EIT19" s="29">
        <f t="shared" si="6810"/>
        <v>98.800000000000011</v>
      </c>
      <c r="EIU19" s="29">
        <f t="shared" si="6810"/>
        <v>98.800000000000011</v>
      </c>
      <c r="EIV19" s="29">
        <f t="shared" si="6810"/>
        <v>98.800000000000011</v>
      </c>
      <c r="EIW19" s="29">
        <f t="shared" si="6810"/>
        <v>98.800000000000011</v>
      </c>
      <c r="EIX19" s="29">
        <f t="shared" si="6810"/>
        <v>98.800000000000011</v>
      </c>
      <c r="EIY19" s="29">
        <f t="shared" si="6810"/>
        <v>98.800000000000011</v>
      </c>
      <c r="EIZ19" s="29">
        <f t="shared" si="6810"/>
        <v>98.800000000000011</v>
      </c>
      <c r="EJA19" s="29">
        <f t="shared" si="6810"/>
        <v>98.800000000000011</v>
      </c>
      <c r="EJB19" s="29">
        <f t="shared" si="6810"/>
        <v>98.800000000000011</v>
      </c>
      <c r="EJC19" s="29">
        <f t="shared" si="6810"/>
        <v>98.800000000000011</v>
      </c>
      <c r="EJD19" s="29">
        <f t="shared" si="6810"/>
        <v>98.800000000000011</v>
      </c>
      <c r="EJE19" s="29">
        <f t="shared" si="6810"/>
        <v>98.800000000000011</v>
      </c>
      <c r="EJF19" s="29">
        <f t="shared" si="6810"/>
        <v>98.800000000000011</v>
      </c>
      <c r="EJG19" s="29">
        <f t="shared" si="6810"/>
        <v>98.800000000000011</v>
      </c>
      <c r="EJH19" s="29">
        <f t="shared" si="6810"/>
        <v>98.800000000000011</v>
      </c>
      <c r="EJI19" s="29">
        <f t="shared" si="6810"/>
        <v>98.800000000000011</v>
      </c>
      <c r="EJJ19" s="29">
        <f t="shared" si="6810"/>
        <v>98.800000000000011</v>
      </c>
      <c r="EJK19" s="29">
        <f t="shared" si="6810"/>
        <v>98.800000000000011</v>
      </c>
      <c r="EJL19" s="29">
        <f t="shared" si="6810"/>
        <v>98.800000000000011</v>
      </c>
      <c r="EJM19" s="29">
        <f t="shared" si="6810"/>
        <v>98.800000000000011</v>
      </c>
      <c r="EJN19" s="29">
        <f t="shared" si="6810"/>
        <v>98.800000000000011</v>
      </c>
      <c r="EJO19" s="29">
        <f t="shared" si="6810"/>
        <v>98.800000000000011</v>
      </c>
      <c r="EJP19" s="29">
        <f t="shared" si="6810"/>
        <v>98.800000000000011</v>
      </c>
      <c r="EJQ19" s="29">
        <f t="shared" si="6810"/>
        <v>98.800000000000011</v>
      </c>
      <c r="EJR19" s="29">
        <f t="shared" si="6810"/>
        <v>98.800000000000011</v>
      </c>
      <c r="EJS19" s="29">
        <f t="shared" si="6810"/>
        <v>98.800000000000011</v>
      </c>
      <c r="EJT19" s="29">
        <f t="shared" si="6810"/>
        <v>98.800000000000011</v>
      </c>
      <c r="EJU19" s="29">
        <f t="shared" si="6810"/>
        <v>98.800000000000011</v>
      </c>
      <c r="EJV19" s="29">
        <f t="shared" si="6810"/>
        <v>98.800000000000011</v>
      </c>
      <c r="EJW19" s="29">
        <f t="shared" si="6810"/>
        <v>98.800000000000011</v>
      </c>
      <c r="EJX19" s="29">
        <f t="shared" si="6810"/>
        <v>98.800000000000011</v>
      </c>
      <c r="EJY19" s="29">
        <f t="shared" si="6810"/>
        <v>98.800000000000011</v>
      </c>
      <c r="EJZ19" s="29">
        <f t="shared" si="6810"/>
        <v>98.800000000000011</v>
      </c>
      <c r="EKA19" s="29">
        <f t="shared" si="6810"/>
        <v>98.800000000000011</v>
      </c>
      <c r="EKB19" s="29">
        <f t="shared" si="6810"/>
        <v>98.800000000000011</v>
      </c>
      <c r="EKC19" s="29">
        <f t="shared" si="6810"/>
        <v>98.800000000000011</v>
      </c>
      <c r="EKD19" s="29">
        <f t="shared" si="6810"/>
        <v>98.800000000000011</v>
      </c>
      <c r="EKE19" s="29">
        <f t="shared" si="6810"/>
        <v>98.800000000000011</v>
      </c>
      <c r="EKF19" s="29">
        <f t="shared" si="6810"/>
        <v>98.800000000000011</v>
      </c>
      <c r="EKG19" s="29">
        <f t="shared" si="6810"/>
        <v>98.800000000000011</v>
      </c>
      <c r="EKH19" s="29">
        <f t="shared" si="6810"/>
        <v>98.800000000000011</v>
      </c>
      <c r="EKI19" s="29">
        <f t="shared" si="6810"/>
        <v>98.800000000000011</v>
      </c>
      <c r="EKJ19" s="29">
        <f t="shared" si="6810"/>
        <v>98.800000000000011</v>
      </c>
      <c r="EKK19" s="29">
        <f t="shared" si="6810"/>
        <v>98.800000000000011</v>
      </c>
      <c r="EKL19" s="29">
        <f t="shared" si="6810"/>
        <v>98.800000000000011</v>
      </c>
      <c r="EKM19" s="29">
        <f t="shared" si="6810"/>
        <v>98.800000000000011</v>
      </c>
      <c r="EKN19" s="29">
        <f t="shared" si="6810"/>
        <v>98.800000000000011</v>
      </c>
      <c r="EKO19" s="29">
        <f t="shared" si="6810"/>
        <v>98.800000000000011</v>
      </c>
      <c r="EKP19" s="29">
        <f t="shared" si="6810"/>
        <v>98.800000000000011</v>
      </c>
      <c r="EKQ19" s="29">
        <f t="shared" si="6810"/>
        <v>98.800000000000011</v>
      </c>
      <c r="EKR19" s="29">
        <f t="shared" si="6810"/>
        <v>98.800000000000011</v>
      </c>
      <c r="EKS19" s="29">
        <f t="shared" si="6810"/>
        <v>98.800000000000011</v>
      </c>
      <c r="EKT19" s="29">
        <f t="shared" ref="EKT19:ENE19" si="6811">EKT15+EKT16+EKT17</f>
        <v>98.800000000000011</v>
      </c>
      <c r="EKU19" s="29">
        <f t="shared" si="6811"/>
        <v>98.800000000000011</v>
      </c>
      <c r="EKV19" s="29">
        <f t="shared" si="6811"/>
        <v>98.800000000000011</v>
      </c>
      <c r="EKW19" s="29">
        <f t="shared" si="6811"/>
        <v>98.800000000000011</v>
      </c>
      <c r="EKX19" s="29">
        <f t="shared" si="6811"/>
        <v>98.800000000000011</v>
      </c>
      <c r="EKY19" s="29">
        <f t="shared" si="6811"/>
        <v>98.800000000000011</v>
      </c>
      <c r="EKZ19" s="29">
        <f t="shared" si="6811"/>
        <v>98.800000000000011</v>
      </c>
      <c r="ELA19" s="29">
        <f t="shared" si="6811"/>
        <v>98.800000000000011</v>
      </c>
      <c r="ELB19" s="29">
        <f t="shared" si="6811"/>
        <v>98.800000000000011</v>
      </c>
      <c r="ELC19" s="29">
        <f t="shared" si="6811"/>
        <v>98.800000000000011</v>
      </c>
      <c r="ELD19" s="29">
        <f t="shared" si="6811"/>
        <v>98.800000000000011</v>
      </c>
      <c r="ELE19" s="29">
        <f t="shared" si="6811"/>
        <v>98.800000000000011</v>
      </c>
      <c r="ELF19" s="29">
        <f t="shared" si="6811"/>
        <v>98.800000000000011</v>
      </c>
      <c r="ELG19" s="29">
        <f t="shared" si="6811"/>
        <v>98.800000000000011</v>
      </c>
      <c r="ELH19" s="29">
        <f t="shared" si="6811"/>
        <v>98.800000000000011</v>
      </c>
      <c r="ELI19" s="29">
        <f t="shared" si="6811"/>
        <v>98.800000000000011</v>
      </c>
      <c r="ELJ19" s="29">
        <f t="shared" si="6811"/>
        <v>98.800000000000011</v>
      </c>
      <c r="ELK19" s="29">
        <f t="shared" si="6811"/>
        <v>98.800000000000011</v>
      </c>
      <c r="ELL19" s="29">
        <f t="shared" si="6811"/>
        <v>98.800000000000011</v>
      </c>
      <c r="ELM19" s="29">
        <f t="shared" si="6811"/>
        <v>98.800000000000011</v>
      </c>
      <c r="ELN19" s="29">
        <f t="shared" si="6811"/>
        <v>98.800000000000011</v>
      </c>
      <c r="ELO19" s="29">
        <f t="shared" si="6811"/>
        <v>98.800000000000011</v>
      </c>
      <c r="ELP19" s="29">
        <f t="shared" si="6811"/>
        <v>98.800000000000011</v>
      </c>
      <c r="ELQ19" s="29">
        <f t="shared" si="6811"/>
        <v>98.800000000000011</v>
      </c>
      <c r="ELR19" s="29">
        <f t="shared" si="6811"/>
        <v>98.800000000000011</v>
      </c>
      <c r="ELS19" s="29">
        <f t="shared" si="6811"/>
        <v>98.800000000000011</v>
      </c>
      <c r="ELT19" s="29">
        <f t="shared" si="6811"/>
        <v>98.800000000000011</v>
      </c>
      <c r="ELU19" s="29">
        <f t="shared" si="6811"/>
        <v>98.800000000000011</v>
      </c>
      <c r="ELV19" s="29">
        <f t="shared" si="6811"/>
        <v>98.800000000000011</v>
      </c>
      <c r="ELW19" s="29">
        <f t="shared" si="6811"/>
        <v>98.800000000000011</v>
      </c>
      <c r="ELX19" s="29">
        <f t="shared" si="6811"/>
        <v>98.800000000000011</v>
      </c>
      <c r="ELY19" s="29">
        <f t="shared" si="6811"/>
        <v>98.800000000000011</v>
      </c>
      <c r="ELZ19" s="29">
        <f t="shared" si="6811"/>
        <v>98.800000000000011</v>
      </c>
      <c r="EMA19" s="29">
        <f t="shared" si="6811"/>
        <v>98.800000000000011</v>
      </c>
      <c r="EMB19" s="29">
        <f t="shared" si="6811"/>
        <v>98.800000000000011</v>
      </c>
      <c r="EMC19" s="29">
        <f t="shared" si="6811"/>
        <v>98.800000000000011</v>
      </c>
      <c r="EMD19" s="29">
        <f t="shared" si="6811"/>
        <v>98.800000000000011</v>
      </c>
      <c r="EME19" s="29">
        <f t="shared" si="6811"/>
        <v>98.800000000000011</v>
      </c>
      <c r="EMF19" s="29">
        <f t="shared" si="6811"/>
        <v>98.800000000000011</v>
      </c>
      <c r="EMG19" s="29">
        <f t="shared" si="6811"/>
        <v>98.800000000000011</v>
      </c>
      <c r="EMH19" s="29">
        <f t="shared" si="6811"/>
        <v>98.800000000000011</v>
      </c>
      <c r="EMI19" s="29">
        <f t="shared" si="6811"/>
        <v>98.800000000000011</v>
      </c>
      <c r="EMJ19" s="29">
        <f t="shared" si="6811"/>
        <v>98.800000000000011</v>
      </c>
      <c r="EMK19" s="29">
        <f t="shared" si="6811"/>
        <v>98.800000000000011</v>
      </c>
      <c r="EML19" s="29">
        <f t="shared" si="6811"/>
        <v>98.800000000000011</v>
      </c>
      <c r="EMM19" s="29">
        <f t="shared" si="6811"/>
        <v>98.800000000000011</v>
      </c>
      <c r="EMN19" s="29">
        <f t="shared" si="6811"/>
        <v>98.800000000000011</v>
      </c>
      <c r="EMO19" s="29">
        <f t="shared" si="6811"/>
        <v>98.800000000000011</v>
      </c>
      <c r="EMP19" s="29">
        <f t="shared" si="6811"/>
        <v>98.800000000000011</v>
      </c>
      <c r="EMQ19" s="29">
        <f t="shared" si="6811"/>
        <v>98.800000000000011</v>
      </c>
      <c r="EMR19" s="29">
        <f t="shared" si="6811"/>
        <v>98.800000000000011</v>
      </c>
      <c r="EMS19" s="29">
        <f t="shared" si="6811"/>
        <v>98.800000000000011</v>
      </c>
      <c r="EMT19" s="29">
        <f t="shared" si="6811"/>
        <v>98.800000000000011</v>
      </c>
      <c r="EMU19" s="29">
        <f t="shared" si="6811"/>
        <v>98.800000000000011</v>
      </c>
      <c r="EMV19" s="29">
        <f t="shared" si="6811"/>
        <v>98.800000000000011</v>
      </c>
      <c r="EMW19" s="29">
        <f t="shared" si="6811"/>
        <v>98.800000000000011</v>
      </c>
      <c r="EMX19" s="29">
        <f t="shared" si="6811"/>
        <v>98.800000000000011</v>
      </c>
      <c r="EMY19" s="29">
        <f t="shared" si="6811"/>
        <v>98.800000000000011</v>
      </c>
      <c r="EMZ19" s="29">
        <f t="shared" si="6811"/>
        <v>98.800000000000011</v>
      </c>
      <c r="ENA19" s="29">
        <f t="shared" si="6811"/>
        <v>98.800000000000011</v>
      </c>
      <c r="ENB19" s="29">
        <f t="shared" si="6811"/>
        <v>98.800000000000011</v>
      </c>
      <c r="ENC19" s="29">
        <f t="shared" si="6811"/>
        <v>98.800000000000011</v>
      </c>
      <c r="END19" s="29">
        <f t="shared" si="6811"/>
        <v>98.800000000000011</v>
      </c>
      <c r="ENE19" s="29">
        <f t="shared" si="6811"/>
        <v>98.800000000000011</v>
      </c>
      <c r="ENF19" s="29">
        <f t="shared" ref="ENF19:EPQ19" si="6812">ENF15+ENF16+ENF17</f>
        <v>98.800000000000011</v>
      </c>
      <c r="ENG19" s="29">
        <f t="shared" si="6812"/>
        <v>98.800000000000011</v>
      </c>
      <c r="ENH19" s="29">
        <f t="shared" si="6812"/>
        <v>98.800000000000011</v>
      </c>
      <c r="ENI19" s="29">
        <f t="shared" si="6812"/>
        <v>98.800000000000011</v>
      </c>
      <c r="ENJ19" s="29">
        <f t="shared" si="6812"/>
        <v>98.800000000000011</v>
      </c>
      <c r="ENK19" s="29">
        <f t="shared" si="6812"/>
        <v>98.800000000000011</v>
      </c>
      <c r="ENL19" s="29">
        <f t="shared" si="6812"/>
        <v>98.800000000000011</v>
      </c>
      <c r="ENM19" s="29">
        <f t="shared" si="6812"/>
        <v>98.800000000000011</v>
      </c>
      <c r="ENN19" s="29">
        <f t="shared" si="6812"/>
        <v>98.800000000000011</v>
      </c>
      <c r="ENO19" s="29">
        <f t="shared" si="6812"/>
        <v>98.800000000000011</v>
      </c>
      <c r="ENP19" s="29">
        <f t="shared" si="6812"/>
        <v>98.800000000000011</v>
      </c>
      <c r="ENQ19" s="29">
        <f t="shared" si="6812"/>
        <v>98.800000000000011</v>
      </c>
      <c r="ENR19" s="29">
        <f t="shared" si="6812"/>
        <v>98.800000000000011</v>
      </c>
      <c r="ENS19" s="29">
        <f t="shared" si="6812"/>
        <v>98.800000000000011</v>
      </c>
      <c r="ENT19" s="29">
        <f t="shared" si="6812"/>
        <v>98.800000000000011</v>
      </c>
      <c r="ENU19" s="29">
        <f t="shared" si="6812"/>
        <v>98.800000000000011</v>
      </c>
      <c r="ENV19" s="29">
        <f t="shared" si="6812"/>
        <v>98.800000000000011</v>
      </c>
      <c r="ENW19" s="29">
        <f t="shared" si="6812"/>
        <v>98.800000000000011</v>
      </c>
      <c r="ENX19" s="29">
        <f t="shared" si="6812"/>
        <v>98.800000000000011</v>
      </c>
      <c r="ENY19" s="29">
        <f t="shared" si="6812"/>
        <v>98.800000000000011</v>
      </c>
      <c r="ENZ19" s="29">
        <f t="shared" si="6812"/>
        <v>98.800000000000011</v>
      </c>
      <c r="EOA19" s="29">
        <f t="shared" si="6812"/>
        <v>98.800000000000011</v>
      </c>
      <c r="EOB19" s="29">
        <f t="shared" si="6812"/>
        <v>98.800000000000011</v>
      </c>
      <c r="EOC19" s="29">
        <f t="shared" si="6812"/>
        <v>98.800000000000011</v>
      </c>
      <c r="EOD19" s="29">
        <f t="shared" si="6812"/>
        <v>98.800000000000011</v>
      </c>
      <c r="EOE19" s="29">
        <f t="shared" si="6812"/>
        <v>98.800000000000011</v>
      </c>
      <c r="EOF19" s="29">
        <f t="shared" si="6812"/>
        <v>98.800000000000011</v>
      </c>
      <c r="EOG19" s="29">
        <f t="shared" si="6812"/>
        <v>98.800000000000011</v>
      </c>
      <c r="EOH19" s="29">
        <f t="shared" si="6812"/>
        <v>98.800000000000011</v>
      </c>
      <c r="EOI19" s="29">
        <f t="shared" si="6812"/>
        <v>98.800000000000011</v>
      </c>
      <c r="EOJ19" s="29">
        <f t="shared" si="6812"/>
        <v>98.800000000000011</v>
      </c>
      <c r="EOK19" s="29">
        <f t="shared" si="6812"/>
        <v>98.800000000000011</v>
      </c>
      <c r="EOL19" s="29">
        <f t="shared" si="6812"/>
        <v>98.800000000000011</v>
      </c>
      <c r="EOM19" s="29">
        <f t="shared" si="6812"/>
        <v>98.800000000000011</v>
      </c>
      <c r="EON19" s="29">
        <f t="shared" si="6812"/>
        <v>98.800000000000011</v>
      </c>
      <c r="EOO19" s="29">
        <f t="shared" si="6812"/>
        <v>98.800000000000011</v>
      </c>
      <c r="EOP19" s="29">
        <f t="shared" si="6812"/>
        <v>98.800000000000011</v>
      </c>
      <c r="EOQ19" s="29">
        <f t="shared" si="6812"/>
        <v>98.800000000000011</v>
      </c>
      <c r="EOR19" s="29">
        <f t="shared" si="6812"/>
        <v>98.800000000000011</v>
      </c>
      <c r="EOS19" s="29">
        <f t="shared" si="6812"/>
        <v>98.800000000000011</v>
      </c>
      <c r="EOT19" s="29">
        <f t="shared" si="6812"/>
        <v>98.800000000000011</v>
      </c>
      <c r="EOU19" s="29">
        <f t="shared" si="6812"/>
        <v>98.800000000000011</v>
      </c>
      <c r="EOV19" s="29">
        <f t="shared" si="6812"/>
        <v>98.800000000000011</v>
      </c>
      <c r="EOW19" s="29">
        <f t="shared" si="6812"/>
        <v>98.800000000000011</v>
      </c>
      <c r="EOX19" s="29">
        <f t="shared" si="6812"/>
        <v>98.800000000000011</v>
      </c>
      <c r="EOY19" s="29">
        <f t="shared" si="6812"/>
        <v>98.800000000000011</v>
      </c>
      <c r="EOZ19" s="29">
        <f t="shared" si="6812"/>
        <v>98.800000000000011</v>
      </c>
      <c r="EPA19" s="29">
        <f t="shared" si="6812"/>
        <v>98.800000000000011</v>
      </c>
      <c r="EPB19" s="29">
        <f t="shared" si="6812"/>
        <v>98.800000000000011</v>
      </c>
      <c r="EPC19" s="29">
        <f t="shared" si="6812"/>
        <v>98.800000000000011</v>
      </c>
      <c r="EPD19" s="29">
        <f t="shared" si="6812"/>
        <v>98.800000000000011</v>
      </c>
      <c r="EPE19" s="29">
        <f t="shared" si="6812"/>
        <v>98.800000000000011</v>
      </c>
      <c r="EPF19" s="29">
        <f t="shared" si="6812"/>
        <v>98.800000000000011</v>
      </c>
      <c r="EPG19" s="29">
        <f t="shared" si="6812"/>
        <v>98.800000000000011</v>
      </c>
      <c r="EPH19" s="29">
        <f t="shared" si="6812"/>
        <v>98.800000000000011</v>
      </c>
      <c r="EPI19" s="29">
        <f t="shared" si="6812"/>
        <v>98.800000000000011</v>
      </c>
      <c r="EPJ19" s="29">
        <f t="shared" si="6812"/>
        <v>98.800000000000011</v>
      </c>
      <c r="EPK19" s="29">
        <f t="shared" si="6812"/>
        <v>98.800000000000011</v>
      </c>
      <c r="EPL19" s="29">
        <f t="shared" si="6812"/>
        <v>98.800000000000011</v>
      </c>
      <c r="EPM19" s="29">
        <f t="shared" si="6812"/>
        <v>98.800000000000011</v>
      </c>
      <c r="EPN19" s="29">
        <f t="shared" si="6812"/>
        <v>98.800000000000011</v>
      </c>
      <c r="EPO19" s="29">
        <f t="shared" si="6812"/>
        <v>98.800000000000011</v>
      </c>
      <c r="EPP19" s="29">
        <f t="shared" si="6812"/>
        <v>98.800000000000011</v>
      </c>
      <c r="EPQ19" s="29">
        <f t="shared" si="6812"/>
        <v>98.800000000000011</v>
      </c>
      <c r="EPR19" s="29">
        <f t="shared" ref="EPR19:ESC19" si="6813">EPR15+EPR16+EPR17</f>
        <v>98.800000000000011</v>
      </c>
      <c r="EPS19" s="29">
        <f t="shared" si="6813"/>
        <v>98.800000000000011</v>
      </c>
      <c r="EPT19" s="29">
        <f t="shared" si="6813"/>
        <v>98.800000000000011</v>
      </c>
      <c r="EPU19" s="29">
        <f t="shared" si="6813"/>
        <v>98.800000000000011</v>
      </c>
      <c r="EPV19" s="29">
        <f t="shared" si="6813"/>
        <v>98.800000000000011</v>
      </c>
      <c r="EPW19" s="29">
        <f t="shared" si="6813"/>
        <v>98.800000000000011</v>
      </c>
      <c r="EPX19" s="29">
        <f t="shared" si="6813"/>
        <v>98.800000000000011</v>
      </c>
      <c r="EPY19" s="29">
        <f t="shared" si="6813"/>
        <v>98.800000000000011</v>
      </c>
      <c r="EPZ19" s="29">
        <f t="shared" si="6813"/>
        <v>98.800000000000011</v>
      </c>
      <c r="EQA19" s="29">
        <f t="shared" si="6813"/>
        <v>98.800000000000011</v>
      </c>
      <c r="EQB19" s="29">
        <f t="shared" si="6813"/>
        <v>98.800000000000011</v>
      </c>
      <c r="EQC19" s="29">
        <f t="shared" si="6813"/>
        <v>98.800000000000011</v>
      </c>
      <c r="EQD19" s="29">
        <f t="shared" si="6813"/>
        <v>98.800000000000011</v>
      </c>
      <c r="EQE19" s="29">
        <f t="shared" si="6813"/>
        <v>98.800000000000011</v>
      </c>
      <c r="EQF19" s="29">
        <f t="shared" si="6813"/>
        <v>98.800000000000011</v>
      </c>
      <c r="EQG19" s="29">
        <f t="shared" si="6813"/>
        <v>98.800000000000011</v>
      </c>
      <c r="EQH19" s="29">
        <f t="shared" si="6813"/>
        <v>98.800000000000011</v>
      </c>
      <c r="EQI19" s="29">
        <f t="shared" si="6813"/>
        <v>98.800000000000011</v>
      </c>
      <c r="EQJ19" s="29">
        <f t="shared" si="6813"/>
        <v>98.800000000000011</v>
      </c>
      <c r="EQK19" s="29">
        <f t="shared" si="6813"/>
        <v>98.800000000000011</v>
      </c>
      <c r="EQL19" s="29">
        <f t="shared" si="6813"/>
        <v>98.800000000000011</v>
      </c>
      <c r="EQM19" s="29">
        <f t="shared" si="6813"/>
        <v>98.800000000000011</v>
      </c>
      <c r="EQN19" s="29">
        <f t="shared" si="6813"/>
        <v>98.800000000000011</v>
      </c>
      <c r="EQO19" s="29">
        <f t="shared" si="6813"/>
        <v>98.800000000000011</v>
      </c>
      <c r="EQP19" s="29">
        <f t="shared" si="6813"/>
        <v>98.800000000000011</v>
      </c>
      <c r="EQQ19" s="29">
        <f t="shared" si="6813"/>
        <v>98.800000000000011</v>
      </c>
      <c r="EQR19" s="29">
        <f t="shared" si="6813"/>
        <v>98.800000000000011</v>
      </c>
      <c r="EQS19" s="29">
        <f t="shared" si="6813"/>
        <v>98.800000000000011</v>
      </c>
      <c r="EQT19" s="29">
        <f t="shared" si="6813"/>
        <v>98.800000000000011</v>
      </c>
      <c r="EQU19" s="29">
        <f t="shared" si="6813"/>
        <v>98.800000000000011</v>
      </c>
      <c r="EQV19" s="29">
        <f t="shared" si="6813"/>
        <v>98.800000000000011</v>
      </c>
      <c r="EQW19" s="29">
        <f t="shared" si="6813"/>
        <v>98.800000000000011</v>
      </c>
      <c r="EQX19" s="29">
        <f t="shared" si="6813"/>
        <v>98.800000000000011</v>
      </c>
      <c r="EQY19" s="29">
        <f t="shared" si="6813"/>
        <v>98.800000000000011</v>
      </c>
      <c r="EQZ19" s="29">
        <f t="shared" si="6813"/>
        <v>98.800000000000011</v>
      </c>
      <c r="ERA19" s="29">
        <f t="shared" si="6813"/>
        <v>98.800000000000011</v>
      </c>
      <c r="ERB19" s="29">
        <f t="shared" si="6813"/>
        <v>98.800000000000011</v>
      </c>
      <c r="ERC19" s="29">
        <f t="shared" si="6813"/>
        <v>98.800000000000011</v>
      </c>
      <c r="ERD19" s="29">
        <f t="shared" si="6813"/>
        <v>98.800000000000011</v>
      </c>
      <c r="ERE19" s="29">
        <f t="shared" si="6813"/>
        <v>98.800000000000011</v>
      </c>
      <c r="ERF19" s="29">
        <f t="shared" si="6813"/>
        <v>98.800000000000011</v>
      </c>
      <c r="ERG19" s="29">
        <f t="shared" si="6813"/>
        <v>98.800000000000011</v>
      </c>
      <c r="ERH19" s="29">
        <f t="shared" si="6813"/>
        <v>98.800000000000011</v>
      </c>
      <c r="ERI19" s="29">
        <f t="shared" si="6813"/>
        <v>98.800000000000011</v>
      </c>
      <c r="ERJ19" s="29">
        <f t="shared" si="6813"/>
        <v>98.800000000000011</v>
      </c>
      <c r="ERK19" s="29">
        <f t="shared" si="6813"/>
        <v>98.800000000000011</v>
      </c>
      <c r="ERL19" s="29">
        <f t="shared" si="6813"/>
        <v>98.800000000000011</v>
      </c>
      <c r="ERM19" s="29">
        <f t="shared" si="6813"/>
        <v>98.800000000000011</v>
      </c>
      <c r="ERN19" s="29">
        <f t="shared" si="6813"/>
        <v>98.800000000000011</v>
      </c>
      <c r="ERO19" s="29">
        <f t="shared" si="6813"/>
        <v>98.800000000000011</v>
      </c>
      <c r="ERP19" s="29">
        <f t="shared" si="6813"/>
        <v>98.800000000000011</v>
      </c>
      <c r="ERQ19" s="29">
        <f t="shared" si="6813"/>
        <v>98.800000000000011</v>
      </c>
      <c r="ERR19" s="29">
        <f t="shared" si="6813"/>
        <v>98.800000000000011</v>
      </c>
      <c r="ERS19" s="29">
        <f t="shared" si="6813"/>
        <v>98.800000000000011</v>
      </c>
      <c r="ERT19" s="29">
        <f t="shared" si="6813"/>
        <v>98.800000000000011</v>
      </c>
      <c r="ERU19" s="29">
        <f t="shared" si="6813"/>
        <v>98.800000000000011</v>
      </c>
      <c r="ERV19" s="29">
        <f t="shared" si="6813"/>
        <v>98.800000000000011</v>
      </c>
      <c r="ERW19" s="29">
        <f t="shared" si="6813"/>
        <v>98.800000000000011</v>
      </c>
      <c r="ERX19" s="29">
        <f t="shared" si="6813"/>
        <v>98.800000000000011</v>
      </c>
      <c r="ERY19" s="29">
        <f t="shared" si="6813"/>
        <v>98.800000000000011</v>
      </c>
      <c r="ERZ19" s="29">
        <f t="shared" si="6813"/>
        <v>98.800000000000011</v>
      </c>
      <c r="ESA19" s="29">
        <f t="shared" si="6813"/>
        <v>98.800000000000011</v>
      </c>
      <c r="ESB19" s="29">
        <f t="shared" si="6813"/>
        <v>98.800000000000011</v>
      </c>
      <c r="ESC19" s="29">
        <f t="shared" si="6813"/>
        <v>98.800000000000011</v>
      </c>
      <c r="ESD19" s="29">
        <f t="shared" ref="ESD19:EUO19" si="6814">ESD15+ESD16+ESD17</f>
        <v>98.800000000000011</v>
      </c>
      <c r="ESE19" s="29">
        <f t="shared" si="6814"/>
        <v>98.800000000000011</v>
      </c>
      <c r="ESF19" s="29">
        <f t="shared" si="6814"/>
        <v>98.800000000000011</v>
      </c>
      <c r="ESG19" s="29">
        <f t="shared" si="6814"/>
        <v>98.800000000000011</v>
      </c>
      <c r="ESH19" s="29">
        <f t="shared" si="6814"/>
        <v>98.800000000000011</v>
      </c>
      <c r="ESI19" s="29">
        <f t="shared" si="6814"/>
        <v>98.800000000000011</v>
      </c>
      <c r="ESJ19" s="29">
        <f t="shared" si="6814"/>
        <v>98.800000000000011</v>
      </c>
      <c r="ESK19" s="29">
        <f t="shared" si="6814"/>
        <v>98.800000000000011</v>
      </c>
      <c r="ESL19" s="29">
        <f t="shared" si="6814"/>
        <v>98.800000000000011</v>
      </c>
      <c r="ESM19" s="29">
        <f t="shared" si="6814"/>
        <v>98.800000000000011</v>
      </c>
      <c r="ESN19" s="29">
        <f t="shared" si="6814"/>
        <v>98.800000000000011</v>
      </c>
      <c r="ESO19" s="29">
        <f t="shared" si="6814"/>
        <v>98.800000000000011</v>
      </c>
      <c r="ESP19" s="29">
        <f t="shared" si="6814"/>
        <v>98.800000000000011</v>
      </c>
      <c r="ESQ19" s="29">
        <f t="shared" si="6814"/>
        <v>98.800000000000011</v>
      </c>
      <c r="ESR19" s="29">
        <f t="shared" si="6814"/>
        <v>98.800000000000011</v>
      </c>
      <c r="ESS19" s="29">
        <f t="shared" si="6814"/>
        <v>98.800000000000011</v>
      </c>
      <c r="EST19" s="29">
        <f t="shared" si="6814"/>
        <v>98.800000000000011</v>
      </c>
      <c r="ESU19" s="29">
        <f t="shared" si="6814"/>
        <v>98.800000000000011</v>
      </c>
      <c r="ESV19" s="29">
        <f t="shared" si="6814"/>
        <v>98.800000000000011</v>
      </c>
      <c r="ESW19" s="29">
        <f t="shared" si="6814"/>
        <v>98.800000000000011</v>
      </c>
      <c r="ESX19" s="29">
        <f t="shared" si="6814"/>
        <v>98.800000000000011</v>
      </c>
      <c r="ESY19" s="29">
        <f t="shared" si="6814"/>
        <v>98.800000000000011</v>
      </c>
      <c r="ESZ19" s="29">
        <f t="shared" si="6814"/>
        <v>98.800000000000011</v>
      </c>
      <c r="ETA19" s="29">
        <f t="shared" si="6814"/>
        <v>98.800000000000011</v>
      </c>
      <c r="ETB19" s="29">
        <f t="shared" si="6814"/>
        <v>98.800000000000011</v>
      </c>
      <c r="ETC19" s="29">
        <f t="shared" si="6814"/>
        <v>98.800000000000011</v>
      </c>
      <c r="ETD19" s="29">
        <f t="shared" si="6814"/>
        <v>98.800000000000011</v>
      </c>
      <c r="ETE19" s="29">
        <f t="shared" si="6814"/>
        <v>98.800000000000011</v>
      </c>
      <c r="ETF19" s="29">
        <f t="shared" si="6814"/>
        <v>98.800000000000011</v>
      </c>
      <c r="ETG19" s="29">
        <f t="shared" si="6814"/>
        <v>98.800000000000011</v>
      </c>
      <c r="ETH19" s="29">
        <f t="shared" si="6814"/>
        <v>98.800000000000011</v>
      </c>
      <c r="ETI19" s="29">
        <f t="shared" si="6814"/>
        <v>98.800000000000011</v>
      </c>
      <c r="ETJ19" s="29">
        <f t="shared" si="6814"/>
        <v>98.800000000000011</v>
      </c>
      <c r="ETK19" s="29">
        <f t="shared" si="6814"/>
        <v>98.800000000000011</v>
      </c>
      <c r="ETL19" s="29">
        <f t="shared" si="6814"/>
        <v>98.800000000000011</v>
      </c>
      <c r="ETM19" s="29">
        <f t="shared" si="6814"/>
        <v>98.800000000000011</v>
      </c>
      <c r="ETN19" s="29">
        <f t="shared" si="6814"/>
        <v>98.800000000000011</v>
      </c>
      <c r="ETO19" s="29">
        <f t="shared" si="6814"/>
        <v>98.800000000000011</v>
      </c>
      <c r="ETP19" s="29">
        <f t="shared" si="6814"/>
        <v>98.800000000000011</v>
      </c>
      <c r="ETQ19" s="29">
        <f t="shared" si="6814"/>
        <v>98.800000000000011</v>
      </c>
      <c r="ETR19" s="29">
        <f t="shared" si="6814"/>
        <v>98.800000000000011</v>
      </c>
      <c r="ETS19" s="29">
        <f t="shared" si="6814"/>
        <v>98.800000000000011</v>
      </c>
      <c r="ETT19" s="29">
        <f t="shared" si="6814"/>
        <v>98.800000000000011</v>
      </c>
      <c r="ETU19" s="29">
        <f t="shared" si="6814"/>
        <v>98.800000000000011</v>
      </c>
      <c r="ETV19" s="29">
        <f t="shared" si="6814"/>
        <v>98.800000000000011</v>
      </c>
      <c r="ETW19" s="29">
        <f t="shared" si="6814"/>
        <v>98.800000000000011</v>
      </c>
      <c r="ETX19" s="29">
        <f t="shared" si="6814"/>
        <v>98.800000000000011</v>
      </c>
      <c r="ETY19" s="29">
        <f t="shared" si="6814"/>
        <v>98.800000000000011</v>
      </c>
      <c r="ETZ19" s="29">
        <f t="shared" si="6814"/>
        <v>98.800000000000011</v>
      </c>
      <c r="EUA19" s="29">
        <f t="shared" si="6814"/>
        <v>98.800000000000011</v>
      </c>
      <c r="EUB19" s="29">
        <f t="shared" si="6814"/>
        <v>98.800000000000011</v>
      </c>
      <c r="EUC19" s="29">
        <f t="shared" si="6814"/>
        <v>98.800000000000011</v>
      </c>
      <c r="EUD19" s="29">
        <f t="shared" si="6814"/>
        <v>98.800000000000011</v>
      </c>
      <c r="EUE19" s="29">
        <f t="shared" si="6814"/>
        <v>98.800000000000011</v>
      </c>
      <c r="EUF19" s="29">
        <f t="shared" si="6814"/>
        <v>98.800000000000011</v>
      </c>
      <c r="EUG19" s="29">
        <f t="shared" si="6814"/>
        <v>98.800000000000011</v>
      </c>
      <c r="EUH19" s="29">
        <f t="shared" si="6814"/>
        <v>98.800000000000011</v>
      </c>
      <c r="EUI19" s="29">
        <f t="shared" si="6814"/>
        <v>98.800000000000011</v>
      </c>
      <c r="EUJ19" s="29">
        <f t="shared" si="6814"/>
        <v>98.800000000000011</v>
      </c>
      <c r="EUK19" s="29">
        <f t="shared" si="6814"/>
        <v>98.800000000000011</v>
      </c>
      <c r="EUL19" s="29">
        <f t="shared" si="6814"/>
        <v>98.800000000000011</v>
      </c>
      <c r="EUM19" s="29">
        <f t="shared" si="6814"/>
        <v>98.800000000000011</v>
      </c>
      <c r="EUN19" s="29">
        <f t="shared" si="6814"/>
        <v>98.800000000000011</v>
      </c>
      <c r="EUO19" s="29">
        <f t="shared" si="6814"/>
        <v>98.800000000000011</v>
      </c>
      <c r="EUP19" s="29">
        <f t="shared" ref="EUP19:EXA19" si="6815">EUP15+EUP16+EUP17</f>
        <v>98.800000000000011</v>
      </c>
      <c r="EUQ19" s="29">
        <f t="shared" si="6815"/>
        <v>98.800000000000011</v>
      </c>
      <c r="EUR19" s="29">
        <f t="shared" si="6815"/>
        <v>98.800000000000011</v>
      </c>
      <c r="EUS19" s="29">
        <f t="shared" si="6815"/>
        <v>98.800000000000011</v>
      </c>
      <c r="EUT19" s="29">
        <f t="shared" si="6815"/>
        <v>98.800000000000011</v>
      </c>
      <c r="EUU19" s="29">
        <f t="shared" si="6815"/>
        <v>98.800000000000011</v>
      </c>
      <c r="EUV19" s="29">
        <f t="shared" si="6815"/>
        <v>98.800000000000011</v>
      </c>
      <c r="EUW19" s="29">
        <f t="shared" si="6815"/>
        <v>98.800000000000011</v>
      </c>
      <c r="EUX19" s="29">
        <f t="shared" si="6815"/>
        <v>98.800000000000011</v>
      </c>
      <c r="EUY19" s="29">
        <f t="shared" si="6815"/>
        <v>98.800000000000011</v>
      </c>
      <c r="EUZ19" s="29">
        <f t="shared" si="6815"/>
        <v>98.800000000000011</v>
      </c>
      <c r="EVA19" s="29">
        <f t="shared" si="6815"/>
        <v>98.800000000000011</v>
      </c>
      <c r="EVB19" s="29">
        <f t="shared" si="6815"/>
        <v>98.800000000000011</v>
      </c>
      <c r="EVC19" s="29">
        <f t="shared" si="6815"/>
        <v>98.800000000000011</v>
      </c>
      <c r="EVD19" s="29">
        <f t="shared" si="6815"/>
        <v>98.800000000000011</v>
      </c>
      <c r="EVE19" s="29">
        <f t="shared" si="6815"/>
        <v>98.800000000000011</v>
      </c>
      <c r="EVF19" s="29">
        <f t="shared" si="6815"/>
        <v>98.800000000000011</v>
      </c>
      <c r="EVG19" s="29">
        <f t="shared" si="6815"/>
        <v>98.800000000000011</v>
      </c>
      <c r="EVH19" s="29">
        <f t="shared" si="6815"/>
        <v>98.800000000000011</v>
      </c>
      <c r="EVI19" s="29">
        <f t="shared" si="6815"/>
        <v>98.800000000000011</v>
      </c>
      <c r="EVJ19" s="29">
        <f t="shared" si="6815"/>
        <v>98.800000000000011</v>
      </c>
      <c r="EVK19" s="29">
        <f t="shared" si="6815"/>
        <v>98.800000000000011</v>
      </c>
      <c r="EVL19" s="29">
        <f t="shared" si="6815"/>
        <v>98.800000000000011</v>
      </c>
      <c r="EVM19" s="29">
        <f t="shared" si="6815"/>
        <v>98.800000000000011</v>
      </c>
      <c r="EVN19" s="29">
        <f t="shared" si="6815"/>
        <v>98.800000000000011</v>
      </c>
      <c r="EVO19" s="29">
        <f t="shared" si="6815"/>
        <v>98.800000000000011</v>
      </c>
      <c r="EVP19" s="29">
        <f t="shared" si="6815"/>
        <v>98.800000000000011</v>
      </c>
      <c r="EVQ19" s="29">
        <f t="shared" si="6815"/>
        <v>98.800000000000011</v>
      </c>
      <c r="EVR19" s="29">
        <f t="shared" si="6815"/>
        <v>98.800000000000011</v>
      </c>
      <c r="EVS19" s="29">
        <f t="shared" si="6815"/>
        <v>98.800000000000011</v>
      </c>
      <c r="EVT19" s="29">
        <f t="shared" si="6815"/>
        <v>98.800000000000011</v>
      </c>
      <c r="EVU19" s="29">
        <f t="shared" si="6815"/>
        <v>98.800000000000011</v>
      </c>
      <c r="EVV19" s="29">
        <f t="shared" si="6815"/>
        <v>98.800000000000011</v>
      </c>
      <c r="EVW19" s="29">
        <f t="shared" si="6815"/>
        <v>98.800000000000011</v>
      </c>
      <c r="EVX19" s="29">
        <f t="shared" si="6815"/>
        <v>98.800000000000011</v>
      </c>
      <c r="EVY19" s="29">
        <f t="shared" si="6815"/>
        <v>98.800000000000011</v>
      </c>
      <c r="EVZ19" s="29">
        <f t="shared" si="6815"/>
        <v>98.800000000000011</v>
      </c>
      <c r="EWA19" s="29">
        <f t="shared" si="6815"/>
        <v>98.800000000000011</v>
      </c>
      <c r="EWB19" s="29">
        <f t="shared" si="6815"/>
        <v>98.800000000000011</v>
      </c>
      <c r="EWC19" s="29">
        <f t="shared" si="6815"/>
        <v>98.800000000000011</v>
      </c>
      <c r="EWD19" s="29">
        <f t="shared" si="6815"/>
        <v>98.800000000000011</v>
      </c>
      <c r="EWE19" s="29">
        <f t="shared" si="6815"/>
        <v>98.800000000000011</v>
      </c>
      <c r="EWF19" s="29">
        <f t="shared" si="6815"/>
        <v>98.800000000000011</v>
      </c>
      <c r="EWG19" s="29">
        <f t="shared" si="6815"/>
        <v>98.800000000000011</v>
      </c>
      <c r="EWH19" s="29">
        <f t="shared" si="6815"/>
        <v>98.800000000000011</v>
      </c>
      <c r="EWI19" s="29">
        <f t="shared" si="6815"/>
        <v>98.800000000000011</v>
      </c>
      <c r="EWJ19" s="29">
        <f t="shared" si="6815"/>
        <v>98.800000000000011</v>
      </c>
      <c r="EWK19" s="29">
        <f t="shared" si="6815"/>
        <v>98.800000000000011</v>
      </c>
      <c r="EWL19" s="29">
        <f t="shared" si="6815"/>
        <v>98.800000000000011</v>
      </c>
      <c r="EWM19" s="29">
        <f t="shared" si="6815"/>
        <v>98.800000000000011</v>
      </c>
      <c r="EWN19" s="29">
        <f t="shared" si="6815"/>
        <v>98.800000000000011</v>
      </c>
      <c r="EWO19" s="29">
        <f t="shared" si="6815"/>
        <v>98.800000000000011</v>
      </c>
      <c r="EWP19" s="29">
        <f t="shared" si="6815"/>
        <v>98.800000000000011</v>
      </c>
      <c r="EWQ19" s="29">
        <f t="shared" si="6815"/>
        <v>98.800000000000011</v>
      </c>
      <c r="EWR19" s="29">
        <f t="shared" si="6815"/>
        <v>98.800000000000011</v>
      </c>
      <c r="EWS19" s="29">
        <f t="shared" si="6815"/>
        <v>98.800000000000011</v>
      </c>
      <c r="EWT19" s="29">
        <f t="shared" si="6815"/>
        <v>98.800000000000011</v>
      </c>
      <c r="EWU19" s="29">
        <f t="shared" si="6815"/>
        <v>98.800000000000011</v>
      </c>
      <c r="EWV19" s="29">
        <f t="shared" si="6815"/>
        <v>98.800000000000011</v>
      </c>
      <c r="EWW19" s="29">
        <f t="shared" si="6815"/>
        <v>98.800000000000011</v>
      </c>
      <c r="EWX19" s="29">
        <f t="shared" si="6815"/>
        <v>98.800000000000011</v>
      </c>
      <c r="EWY19" s="29">
        <f t="shared" si="6815"/>
        <v>98.800000000000011</v>
      </c>
      <c r="EWZ19" s="29">
        <f t="shared" si="6815"/>
        <v>98.800000000000011</v>
      </c>
      <c r="EXA19" s="29">
        <f t="shared" si="6815"/>
        <v>98.800000000000011</v>
      </c>
      <c r="EXB19" s="29">
        <f t="shared" ref="EXB19:EZM19" si="6816">EXB15+EXB16+EXB17</f>
        <v>98.800000000000011</v>
      </c>
      <c r="EXC19" s="29">
        <f t="shared" si="6816"/>
        <v>98.800000000000011</v>
      </c>
      <c r="EXD19" s="29">
        <f t="shared" si="6816"/>
        <v>98.800000000000011</v>
      </c>
      <c r="EXE19" s="29">
        <f t="shared" si="6816"/>
        <v>98.800000000000011</v>
      </c>
      <c r="EXF19" s="29">
        <f t="shared" si="6816"/>
        <v>98.800000000000011</v>
      </c>
      <c r="EXG19" s="29">
        <f t="shared" si="6816"/>
        <v>98.800000000000011</v>
      </c>
      <c r="EXH19" s="29">
        <f t="shared" si="6816"/>
        <v>98.800000000000011</v>
      </c>
      <c r="EXI19" s="29">
        <f t="shared" si="6816"/>
        <v>98.800000000000011</v>
      </c>
      <c r="EXJ19" s="29">
        <f t="shared" si="6816"/>
        <v>98.800000000000011</v>
      </c>
      <c r="EXK19" s="29">
        <f t="shared" si="6816"/>
        <v>98.800000000000011</v>
      </c>
      <c r="EXL19" s="29">
        <f t="shared" si="6816"/>
        <v>98.800000000000011</v>
      </c>
      <c r="EXM19" s="29">
        <f t="shared" si="6816"/>
        <v>98.800000000000011</v>
      </c>
      <c r="EXN19" s="29">
        <f t="shared" si="6816"/>
        <v>98.800000000000011</v>
      </c>
      <c r="EXO19" s="29">
        <f t="shared" si="6816"/>
        <v>98.800000000000011</v>
      </c>
      <c r="EXP19" s="29">
        <f t="shared" si="6816"/>
        <v>98.800000000000011</v>
      </c>
      <c r="EXQ19" s="29">
        <f t="shared" si="6816"/>
        <v>98.800000000000011</v>
      </c>
      <c r="EXR19" s="29">
        <f t="shared" si="6816"/>
        <v>98.800000000000011</v>
      </c>
      <c r="EXS19" s="29">
        <f t="shared" si="6816"/>
        <v>98.800000000000011</v>
      </c>
      <c r="EXT19" s="29">
        <f t="shared" si="6816"/>
        <v>98.800000000000011</v>
      </c>
      <c r="EXU19" s="29">
        <f t="shared" si="6816"/>
        <v>98.800000000000011</v>
      </c>
      <c r="EXV19" s="29">
        <f t="shared" si="6816"/>
        <v>98.800000000000011</v>
      </c>
      <c r="EXW19" s="29">
        <f t="shared" si="6816"/>
        <v>98.800000000000011</v>
      </c>
      <c r="EXX19" s="29">
        <f t="shared" si="6816"/>
        <v>98.800000000000011</v>
      </c>
      <c r="EXY19" s="29">
        <f t="shared" si="6816"/>
        <v>98.800000000000011</v>
      </c>
      <c r="EXZ19" s="29">
        <f t="shared" si="6816"/>
        <v>98.800000000000011</v>
      </c>
      <c r="EYA19" s="29">
        <f t="shared" si="6816"/>
        <v>98.800000000000011</v>
      </c>
      <c r="EYB19" s="29">
        <f t="shared" si="6816"/>
        <v>98.800000000000011</v>
      </c>
      <c r="EYC19" s="29">
        <f t="shared" si="6816"/>
        <v>98.800000000000011</v>
      </c>
      <c r="EYD19" s="29">
        <f t="shared" si="6816"/>
        <v>98.800000000000011</v>
      </c>
      <c r="EYE19" s="29">
        <f t="shared" si="6816"/>
        <v>98.800000000000011</v>
      </c>
      <c r="EYF19" s="29">
        <f t="shared" si="6816"/>
        <v>98.800000000000011</v>
      </c>
      <c r="EYG19" s="29">
        <f t="shared" si="6816"/>
        <v>98.800000000000011</v>
      </c>
      <c r="EYH19" s="29">
        <f t="shared" si="6816"/>
        <v>98.800000000000011</v>
      </c>
      <c r="EYI19" s="29">
        <f t="shared" si="6816"/>
        <v>98.800000000000011</v>
      </c>
      <c r="EYJ19" s="29">
        <f t="shared" si="6816"/>
        <v>98.800000000000011</v>
      </c>
      <c r="EYK19" s="29">
        <f t="shared" si="6816"/>
        <v>98.800000000000011</v>
      </c>
      <c r="EYL19" s="29">
        <f t="shared" si="6816"/>
        <v>98.800000000000011</v>
      </c>
      <c r="EYM19" s="29">
        <f t="shared" si="6816"/>
        <v>98.800000000000011</v>
      </c>
      <c r="EYN19" s="29">
        <f t="shared" si="6816"/>
        <v>98.800000000000011</v>
      </c>
      <c r="EYO19" s="29">
        <f t="shared" si="6816"/>
        <v>98.800000000000011</v>
      </c>
      <c r="EYP19" s="29">
        <f t="shared" si="6816"/>
        <v>98.800000000000011</v>
      </c>
      <c r="EYQ19" s="29">
        <f t="shared" si="6816"/>
        <v>98.800000000000011</v>
      </c>
      <c r="EYR19" s="29">
        <f t="shared" si="6816"/>
        <v>98.800000000000011</v>
      </c>
      <c r="EYS19" s="29">
        <f t="shared" si="6816"/>
        <v>98.800000000000011</v>
      </c>
      <c r="EYT19" s="29">
        <f t="shared" si="6816"/>
        <v>98.800000000000011</v>
      </c>
      <c r="EYU19" s="29">
        <f t="shared" si="6816"/>
        <v>98.800000000000011</v>
      </c>
      <c r="EYV19" s="29">
        <f t="shared" si="6816"/>
        <v>98.800000000000011</v>
      </c>
      <c r="EYW19" s="29">
        <f t="shared" si="6816"/>
        <v>98.800000000000011</v>
      </c>
      <c r="EYX19" s="29">
        <f t="shared" si="6816"/>
        <v>98.800000000000011</v>
      </c>
      <c r="EYY19" s="29">
        <f t="shared" si="6816"/>
        <v>98.800000000000011</v>
      </c>
      <c r="EYZ19" s="29">
        <f t="shared" si="6816"/>
        <v>98.800000000000011</v>
      </c>
      <c r="EZA19" s="29">
        <f t="shared" si="6816"/>
        <v>98.800000000000011</v>
      </c>
      <c r="EZB19" s="29">
        <f t="shared" si="6816"/>
        <v>98.800000000000011</v>
      </c>
      <c r="EZC19" s="29">
        <f t="shared" si="6816"/>
        <v>98.800000000000011</v>
      </c>
      <c r="EZD19" s="29">
        <f t="shared" si="6816"/>
        <v>98.800000000000011</v>
      </c>
      <c r="EZE19" s="29">
        <f t="shared" si="6816"/>
        <v>98.800000000000011</v>
      </c>
      <c r="EZF19" s="29">
        <f t="shared" si="6816"/>
        <v>98.800000000000011</v>
      </c>
      <c r="EZG19" s="29">
        <f t="shared" si="6816"/>
        <v>98.800000000000011</v>
      </c>
      <c r="EZH19" s="29">
        <f t="shared" si="6816"/>
        <v>98.800000000000011</v>
      </c>
      <c r="EZI19" s="29">
        <f t="shared" si="6816"/>
        <v>98.800000000000011</v>
      </c>
      <c r="EZJ19" s="29">
        <f t="shared" si="6816"/>
        <v>98.800000000000011</v>
      </c>
      <c r="EZK19" s="29">
        <f t="shared" si="6816"/>
        <v>98.800000000000011</v>
      </c>
      <c r="EZL19" s="29">
        <f t="shared" si="6816"/>
        <v>98.800000000000011</v>
      </c>
      <c r="EZM19" s="29">
        <f t="shared" si="6816"/>
        <v>98.800000000000011</v>
      </c>
      <c r="EZN19" s="29">
        <f t="shared" ref="EZN19:FBY19" si="6817">EZN15+EZN16+EZN17</f>
        <v>98.800000000000011</v>
      </c>
      <c r="EZO19" s="29">
        <f t="shared" si="6817"/>
        <v>98.800000000000011</v>
      </c>
      <c r="EZP19" s="29">
        <f t="shared" si="6817"/>
        <v>98.800000000000011</v>
      </c>
      <c r="EZQ19" s="29">
        <f t="shared" si="6817"/>
        <v>98.800000000000011</v>
      </c>
      <c r="EZR19" s="29">
        <f t="shared" si="6817"/>
        <v>98.800000000000011</v>
      </c>
      <c r="EZS19" s="29">
        <f t="shared" si="6817"/>
        <v>98.800000000000011</v>
      </c>
      <c r="EZT19" s="29">
        <f t="shared" si="6817"/>
        <v>98.800000000000011</v>
      </c>
      <c r="EZU19" s="29">
        <f t="shared" si="6817"/>
        <v>98.800000000000011</v>
      </c>
      <c r="EZV19" s="29">
        <f t="shared" si="6817"/>
        <v>98.800000000000011</v>
      </c>
      <c r="EZW19" s="29">
        <f t="shared" si="6817"/>
        <v>98.800000000000011</v>
      </c>
      <c r="EZX19" s="29">
        <f t="shared" si="6817"/>
        <v>98.800000000000011</v>
      </c>
      <c r="EZY19" s="29">
        <f t="shared" si="6817"/>
        <v>98.800000000000011</v>
      </c>
      <c r="EZZ19" s="29">
        <f t="shared" si="6817"/>
        <v>98.800000000000011</v>
      </c>
      <c r="FAA19" s="29">
        <f t="shared" si="6817"/>
        <v>98.800000000000011</v>
      </c>
      <c r="FAB19" s="29">
        <f t="shared" si="6817"/>
        <v>98.800000000000011</v>
      </c>
      <c r="FAC19" s="29">
        <f t="shared" si="6817"/>
        <v>98.800000000000011</v>
      </c>
      <c r="FAD19" s="29">
        <f t="shared" si="6817"/>
        <v>98.800000000000011</v>
      </c>
      <c r="FAE19" s="29">
        <f t="shared" si="6817"/>
        <v>98.800000000000011</v>
      </c>
      <c r="FAF19" s="29">
        <f t="shared" si="6817"/>
        <v>98.800000000000011</v>
      </c>
      <c r="FAG19" s="29">
        <f t="shared" si="6817"/>
        <v>98.800000000000011</v>
      </c>
      <c r="FAH19" s="29">
        <f t="shared" si="6817"/>
        <v>98.800000000000011</v>
      </c>
      <c r="FAI19" s="29">
        <f t="shared" si="6817"/>
        <v>98.800000000000011</v>
      </c>
      <c r="FAJ19" s="29">
        <f t="shared" si="6817"/>
        <v>98.800000000000011</v>
      </c>
      <c r="FAK19" s="29">
        <f t="shared" si="6817"/>
        <v>98.800000000000011</v>
      </c>
      <c r="FAL19" s="29">
        <f t="shared" si="6817"/>
        <v>98.800000000000011</v>
      </c>
      <c r="FAM19" s="29">
        <f t="shared" si="6817"/>
        <v>98.800000000000011</v>
      </c>
      <c r="FAN19" s="29">
        <f t="shared" si="6817"/>
        <v>98.800000000000011</v>
      </c>
      <c r="FAO19" s="29">
        <f t="shared" si="6817"/>
        <v>98.800000000000011</v>
      </c>
      <c r="FAP19" s="29">
        <f t="shared" si="6817"/>
        <v>98.800000000000011</v>
      </c>
      <c r="FAQ19" s="29">
        <f t="shared" si="6817"/>
        <v>98.800000000000011</v>
      </c>
      <c r="FAR19" s="29">
        <f t="shared" si="6817"/>
        <v>98.800000000000011</v>
      </c>
      <c r="FAS19" s="29">
        <f t="shared" si="6817"/>
        <v>98.800000000000011</v>
      </c>
      <c r="FAT19" s="29">
        <f t="shared" si="6817"/>
        <v>98.800000000000011</v>
      </c>
      <c r="FAU19" s="29">
        <f t="shared" si="6817"/>
        <v>98.800000000000011</v>
      </c>
      <c r="FAV19" s="29">
        <f t="shared" si="6817"/>
        <v>98.800000000000011</v>
      </c>
      <c r="FAW19" s="29">
        <f t="shared" si="6817"/>
        <v>98.800000000000011</v>
      </c>
      <c r="FAX19" s="29">
        <f t="shared" si="6817"/>
        <v>98.800000000000011</v>
      </c>
      <c r="FAY19" s="29">
        <f t="shared" si="6817"/>
        <v>98.800000000000011</v>
      </c>
      <c r="FAZ19" s="29">
        <f t="shared" si="6817"/>
        <v>98.800000000000011</v>
      </c>
      <c r="FBA19" s="29">
        <f t="shared" si="6817"/>
        <v>98.800000000000011</v>
      </c>
      <c r="FBB19" s="29">
        <f t="shared" si="6817"/>
        <v>98.800000000000011</v>
      </c>
      <c r="FBC19" s="29">
        <f t="shared" si="6817"/>
        <v>98.800000000000011</v>
      </c>
      <c r="FBD19" s="29">
        <f t="shared" si="6817"/>
        <v>98.800000000000011</v>
      </c>
      <c r="FBE19" s="29">
        <f t="shared" si="6817"/>
        <v>98.800000000000011</v>
      </c>
      <c r="FBF19" s="29">
        <f t="shared" si="6817"/>
        <v>98.800000000000011</v>
      </c>
      <c r="FBG19" s="29">
        <f t="shared" si="6817"/>
        <v>98.800000000000011</v>
      </c>
      <c r="FBH19" s="29">
        <f t="shared" si="6817"/>
        <v>98.800000000000011</v>
      </c>
      <c r="FBI19" s="29">
        <f t="shared" si="6817"/>
        <v>98.800000000000011</v>
      </c>
      <c r="FBJ19" s="29">
        <f t="shared" si="6817"/>
        <v>98.800000000000011</v>
      </c>
      <c r="FBK19" s="29">
        <f t="shared" si="6817"/>
        <v>98.800000000000011</v>
      </c>
      <c r="FBL19" s="29">
        <f t="shared" si="6817"/>
        <v>98.800000000000011</v>
      </c>
      <c r="FBM19" s="29">
        <f t="shared" si="6817"/>
        <v>98.800000000000011</v>
      </c>
      <c r="FBN19" s="29">
        <f t="shared" si="6817"/>
        <v>98.800000000000011</v>
      </c>
      <c r="FBO19" s="29">
        <f t="shared" si="6817"/>
        <v>98.800000000000011</v>
      </c>
      <c r="FBP19" s="29">
        <f t="shared" si="6817"/>
        <v>98.800000000000011</v>
      </c>
      <c r="FBQ19" s="29">
        <f t="shared" si="6817"/>
        <v>98.800000000000011</v>
      </c>
      <c r="FBR19" s="29">
        <f t="shared" si="6817"/>
        <v>98.800000000000011</v>
      </c>
      <c r="FBS19" s="29">
        <f t="shared" si="6817"/>
        <v>98.800000000000011</v>
      </c>
      <c r="FBT19" s="29">
        <f t="shared" si="6817"/>
        <v>98.800000000000011</v>
      </c>
      <c r="FBU19" s="29">
        <f t="shared" si="6817"/>
        <v>98.800000000000011</v>
      </c>
      <c r="FBV19" s="29">
        <f t="shared" si="6817"/>
        <v>98.800000000000011</v>
      </c>
      <c r="FBW19" s="29">
        <f t="shared" si="6817"/>
        <v>98.800000000000011</v>
      </c>
      <c r="FBX19" s="29">
        <f t="shared" si="6817"/>
        <v>98.800000000000011</v>
      </c>
      <c r="FBY19" s="29">
        <f t="shared" si="6817"/>
        <v>98.800000000000011</v>
      </c>
      <c r="FBZ19" s="29">
        <f t="shared" ref="FBZ19:FEK19" si="6818">FBZ15+FBZ16+FBZ17</f>
        <v>98.800000000000011</v>
      </c>
      <c r="FCA19" s="29">
        <f t="shared" si="6818"/>
        <v>98.800000000000011</v>
      </c>
      <c r="FCB19" s="29">
        <f t="shared" si="6818"/>
        <v>98.800000000000011</v>
      </c>
      <c r="FCC19" s="29">
        <f t="shared" si="6818"/>
        <v>98.800000000000011</v>
      </c>
      <c r="FCD19" s="29">
        <f t="shared" si="6818"/>
        <v>98.800000000000011</v>
      </c>
      <c r="FCE19" s="29">
        <f t="shared" si="6818"/>
        <v>98.800000000000011</v>
      </c>
      <c r="FCF19" s="29">
        <f t="shared" si="6818"/>
        <v>98.800000000000011</v>
      </c>
      <c r="FCG19" s="29">
        <f t="shared" si="6818"/>
        <v>98.800000000000011</v>
      </c>
      <c r="FCH19" s="29">
        <f t="shared" si="6818"/>
        <v>98.800000000000011</v>
      </c>
      <c r="FCI19" s="29">
        <f t="shared" si="6818"/>
        <v>98.800000000000011</v>
      </c>
      <c r="FCJ19" s="29">
        <f t="shared" si="6818"/>
        <v>98.800000000000011</v>
      </c>
      <c r="FCK19" s="29">
        <f t="shared" si="6818"/>
        <v>98.800000000000011</v>
      </c>
      <c r="FCL19" s="29">
        <f t="shared" si="6818"/>
        <v>98.800000000000011</v>
      </c>
      <c r="FCM19" s="29">
        <f t="shared" si="6818"/>
        <v>98.800000000000011</v>
      </c>
      <c r="FCN19" s="29">
        <f t="shared" si="6818"/>
        <v>98.800000000000011</v>
      </c>
      <c r="FCO19" s="29">
        <f t="shared" si="6818"/>
        <v>98.800000000000011</v>
      </c>
      <c r="FCP19" s="29">
        <f t="shared" si="6818"/>
        <v>98.800000000000011</v>
      </c>
      <c r="FCQ19" s="29">
        <f t="shared" si="6818"/>
        <v>98.800000000000011</v>
      </c>
      <c r="FCR19" s="29">
        <f t="shared" si="6818"/>
        <v>98.800000000000011</v>
      </c>
      <c r="FCS19" s="29">
        <f t="shared" si="6818"/>
        <v>98.800000000000011</v>
      </c>
      <c r="FCT19" s="29">
        <f t="shared" si="6818"/>
        <v>98.800000000000011</v>
      </c>
      <c r="FCU19" s="29">
        <f t="shared" si="6818"/>
        <v>98.800000000000011</v>
      </c>
      <c r="FCV19" s="29">
        <f t="shared" si="6818"/>
        <v>98.800000000000011</v>
      </c>
      <c r="FCW19" s="29">
        <f t="shared" si="6818"/>
        <v>98.800000000000011</v>
      </c>
      <c r="FCX19" s="29">
        <f t="shared" si="6818"/>
        <v>98.800000000000011</v>
      </c>
      <c r="FCY19" s="29">
        <f t="shared" si="6818"/>
        <v>98.800000000000011</v>
      </c>
      <c r="FCZ19" s="29">
        <f t="shared" si="6818"/>
        <v>98.800000000000011</v>
      </c>
      <c r="FDA19" s="29">
        <f t="shared" si="6818"/>
        <v>98.800000000000011</v>
      </c>
      <c r="FDB19" s="29">
        <f t="shared" si="6818"/>
        <v>98.800000000000011</v>
      </c>
      <c r="FDC19" s="29">
        <f t="shared" si="6818"/>
        <v>98.800000000000011</v>
      </c>
      <c r="FDD19" s="29">
        <f t="shared" si="6818"/>
        <v>98.800000000000011</v>
      </c>
      <c r="FDE19" s="29">
        <f t="shared" si="6818"/>
        <v>98.800000000000011</v>
      </c>
      <c r="FDF19" s="29">
        <f t="shared" si="6818"/>
        <v>98.800000000000011</v>
      </c>
      <c r="FDG19" s="29">
        <f t="shared" si="6818"/>
        <v>98.800000000000011</v>
      </c>
      <c r="FDH19" s="29">
        <f t="shared" si="6818"/>
        <v>98.800000000000011</v>
      </c>
      <c r="FDI19" s="29">
        <f t="shared" si="6818"/>
        <v>98.800000000000011</v>
      </c>
      <c r="FDJ19" s="29">
        <f t="shared" si="6818"/>
        <v>98.800000000000011</v>
      </c>
      <c r="FDK19" s="29">
        <f t="shared" si="6818"/>
        <v>98.800000000000011</v>
      </c>
      <c r="FDL19" s="29">
        <f t="shared" si="6818"/>
        <v>98.800000000000011</v>
      </c>
      <c r="FDM19" s="29">
        <f t="shared" si="6818"/>
        <v>98.800000000000011</v>
      </c>
      <c r="FDN19" s="29">
        <f t="shared" si="6818"/>
        <v>98.800000000000011</v>
      </c>
      <c r="FDO19" s="29">
        <f t="shared" si="6818"/>
        <v>98.800000000000011</v>
      </c>
      <c r="FDP19" s="29">
        <f t="shared" si="6818"/>
        <v>98.800000000000011</v>
      </c>
      <c r="FDQ19" s="29">
        <f t="shared" si="6818"/>
        <v>98.800000000000011</v>
      </c>
      <c r="FDR19" s="29">
        <f t="shared" si="6818"/>
        <v>98.800000000000011</v>
      </c>
      <c r="FDS19" s="29">
        <f t="shared" si="6818"/>
        <v>98.800000000000011</v>
      </c>
      <c r="FDT19" s="29">
        <f t="shared" si="6818"/>
        <v>98.800000000000011</v>
      </c>
      <c r="FDU19" s="29">
        <f t="shared" si="6818"/>
        <v>98.800000000000011</v>
      </c>
      <c r="FDV19" s="29">
        <f t="shared" si="6818"/>
        <v>98.800000000000011</v>
      </c>
      <c r="FDW19" s="29">
        <f t="shared" si="6818"/>
        <v>98.800000000000011</v>
      </c>
      <c r="FDX19" s="29">
        <f t="shared" si="6818"/>
        <v>98.800000000000011</v>
      </c>
      <c r="FDY19" s="29">
        <f t="shared" si="6818"/>
        <v>98.800000000000011</v>
      </c>
      <c r="FDZ19" s="29">
        <f t="shared" si="6818"/>
        <v>98.800000000000011</v>
      </c>
      <c r="FEA19" s="29">
        <f t="shared" si="6818"/>
        <v>98.800000000000011</v>
      </c>
      <c r="FEB19" s="29">
        <f t="shared" si="6818"/>
        <v>98.800000000000011</v>
      </c>
      <c r="FEC19" s="29">
        <f t="shared" si="6818"/>
        <v>98.800000000000011</v>
      </c>
      <c r="FED19" s="29">
        <f t="shared" si="6818"/>
        <v>98.800000000000011</v>
      </c>
      <c r="FEE19" s="29">
        <f t="shared" si="6818"/>
        <v>98.800000000000011</v>
      </c>
      <c r="FEF19" s="29">
        <f t="shared" si="6818"/>
        <v>98.800000000000011</v>
      </c>
      <c r="FEG19" s="29">
        <f t="shared" si="6818"/>
        <v>98.800000000000011</v>
      </c>
      <c r="FEH19" s="29">
        <f t="shared" si="6818"/>
        <v>98.800000000000011</v>
      </c>
      <c r="FEI19" s="29">
        <f t="shared" si="6818"/>
        <v>98.800000000000011</v>
      </c>
      <c r="FEJ19" s="29">
        <f t="shared" si="6818"/>
        <v>98.800000000000011</v>
      </c>
      <c r="FEK19" s="29">
        <f t="shared" si="6818"/>
        <v>98.800000000000011</v>
      </c>
      <c r="FEL19" s="29">
        <f t="shared" ref="FEL19:FGW19" si="6819">FEL15+FEL16+FEL17</f>
        <v>98.800000000000011</v>
      </c>
      <c r="FEM19" s="29">
        <f t="shared" si="6819"/>
        <v>98.800000000000011</v>
      </c>
      <c r="FEN19" s="29">
        <f t="shared" si="6819"/>
        <v>98.800000000000011</v>
      </c>
      <c r="FEO19" s="29">
        <f t="shared" si="6819"/>
        <v>98.800000000000011</v>
      </c>
      <c r="FEP19" s="29">
        <f t="shared" si="6819"/>
        <v>98.800000000000011</v>
      </c>
      <c r="FEQ19" s="29">
        <f t="shared" si="6819"/>
        <v>98.800000000000011</v>
      </c>
      <c r="FER19" s="29">
        <f t="shared" si="6819"/>
        <v>98.800000000000011</v>
      </c>
      <c r="FES19" s="29">
        <f t="shared" si="6819"/>
        <v>98.800000000000011</v>
      </c>
      <c r="FET19" s="29">
        <f t="shared" si="6819"/>
        <v>98.800000000000011</v>
      </c>
      <c r="FEU19" s="29">
        <f t="shared" si="6819"/>
        <v>98.800000000000011</v>
      </c>
      <c r="FEV19" s="29">
        <f t="shared" si="6819"/>
        <v>98.800000000000011</v>
      </c>
      <c r="FEW19" s="29">
        <f t="shared" si="6819"/>
        <v>98.800000000000011</v>
      </c>
      <c r="FEX19" s="29">
        <f t="shared" si="6819"/>
        <v>98.800000000000011</v>
      </c>
      <c r="FEY19" s="29">
        <f t="shared" si="6819"/>
        <v>98.800000000000011</v>
      </c>
      <c r="FEZ19" s="29">
        <f t="shared" si="6819"/>
        <v>98.800000000000011</v>
      </c>
      <c r="FFA19" s="29">
        <f t="shared" si="6819"/>
        <v>98.800000000000011</v>
      </c>
      <c r="FFB19" s="29">
        <f t="shared" si="6819"/>
        <v>98.800000000000011</v>
      </c>
      <c r="FFC19" s="29">
        <f t="shared" si="6819"/>
        <v>98.800000000000011</v>
      </c>
      <c r="FFD19" s="29">
        <f t="shared" si="6819"/>
        <v>98.800000000000011</v>
      </c>
      <c r="FFE19" s="29">
        <f t="shared" si="6819"/>
        <v>98.800000000000011</v>
      </c>
      <c r="FFF19" s="29">
        <f t="shared" si="6819"/>
        <v>98.800000000000011</v>
      </c>
      <c r="FFG19" s="29">
        <f t="shared" si="6819"/>
        <v>98.800000000000011</v>
      </c>
      <c r="FFH19" s="29">
        <f t="shared" si="6819"/>
        <v>98.800000000000011</v>
      </c>
      <c r="FFI19" s="29">
        <f t="shared" si="6819"/>
        <v>98.800000000000011</v>
      </c>
      <c r="FFJ19" s="29">
        <f t="shared" si="6819"/>
        <v>98.800000000000011</v>
      </c>
      <c r="FFK19" s="29">
        <f t="shared" si="6819"/>
        <v>98.800000000000011</v>
      </c>
      <c r="FFL19" s="29">
        <f t="shared" si="6819"/>
        <v>98.800000000000011</v>
      </c>
      <c r="FFM19" s="29">
        <f t="shared" si="6819"/>
        <v>98.800000000000011</v>
      </c>
      <c r="FFN19" s="29">
        <f t="shared" si="6819"/>
        <v>98.800000000000011</v>
      </c>
      <c r="FFO19" s="29">
        <f t="shared" si="6819"/>
        <v>98.800000000000011</v>
      </c>
      <c r="FFP19" s="29">
        <f t="shared" si="6819"/>
        <v>98.800000000000011</v>
      </c>
      <c r="FFQ19" s="29">
        <f t="shared" si="6819"/>
        <v>98.800000000000011</v>
      </c>
      <c r="FFR19" s="29">
        <f t="shared" si="6819"/>
        <v>98.800000000000011</v>
      </c>
      <c r="FFS19" s="29">
        <f t="shared" si="6819"/>
        <v>98.800000000000011</v>
      </c>
      <c r="FFT19" s="29">
        <f t="shared" si="6819"/>
        <v>98.800000000000011</v>
      </c>
      <c r="FFU19" s="29">
        <f t="shared" si="6819"/>
        <v>98.800000000000011</v>
      </c>
      <c r="FFV19" s="29">
        <f t="shared" si="6819"/>
        <v>98.800000000000011</v>
      </c>
      <c r="FFW19" s="29">
        <f t="shared" si="6819"/>
        <v>98.800000000000011</v>
      </c>
      <c r="FFX19" s="29">
        <f t="shared" si="6819"/>
        <v>98.800000000000011</v>
      </c>
      <c r="FFY19" s="29">
        <f t="shared" si="6819"/>
        <v>98.800000000000011</v>
      </c>
      <c r="FFZ19" s="29">
        <f t="shared" si="6819"/>
        <v>98.800000000000011</v>
      </c>
      <c r="FGA19" s="29">
        <f t="shared" si="6819"/>
        <v>98.800000000000011</v>
      </c>
      <c r="FGB19" s="29">
        <f t="shared" si="6819"/>
        <v>98.800000000000011</v>
      </c>
      <c r="FGC19" s="29">
        <f t="shared" si="6819"/>
        <v>98.800000000000011</v>
      </c>
      <c r="FGD19" s="29">
        <f t="shared" si="6819"/>
        <v>98.800000000000011</v>
      </c>
      <c r="FGE19" s="29">
        <f t="shared" si="6819"/>
        <v>98.800000000000011</v>
      </c>
      <c r="FGF19" s="29">
        <f t="shared" si="6819"/>
        <v>98.800000000000011</v>
      </c>
      <c r="FGG19" s="29">
        <f t="shared" si="6819"/>
        <v>98.800000000000011</v>
      </c>
      <c r="FGH19" s="29">
        <f t="shared" si="6819"/>
        <v>98.800000000000011</v>
      </c>
      <c r="FGI19" s="29">
        <f t="shared" si="6819"/>
        <v>98.800000000000011</v>
      </c>
      <c r="FGJ19" s="29">
        <f t="shared" si="6819"/>
        <v>98.800000000000011</v>
      </c>
      <c r="FGK19" s="29">
        <f t="shared" si="6819"/>
        <v>98.800000000000011</v>
      </c>
      <c r="FGL19" s="29">
        <f t="shared" si="6819"/>
        <v>98.800000000000011</v>
      </c>
      <c r="FGM19" s="29">
        <f t="shared" si="6819"/>
        <v>98.800000000000011</v>
      </c>
      <c r="FGN19" s="29">
        <f t="shared" si="6819"/>
        <v>98.800000000000011</v>
      </c>
      <c r="FGO19" s="29">
        <f t="shared" si="6819"/>
        <v>98.800000000000011</v>
      </c>
      <c r="FGP19" s="29">
        <f t="shared" si="6819"/>
        <v>98.800000000000011</v>
      </c>
      <c r="FGQ19" s="29">
        <f t="shared" si="6819"/>
        <v>98.800000000000011</v>
      </c>
      <c r="FGR19" s="29">
        <f t="shared" si="6819"/>
        <v>98.800000000000011</v>
      </c>
      <c r="FGS19" s="29">
        <f t="shared" si="6819"/>
        <v>98.800000000000011</v>
      </c>
      <c r="FGT19" s="29">
        <f t="shared" si="6819"/>
        <v>98.800000000000011</v>
      </c>
      <c r="FGU19" s="29">
        <f t="shared" si="6819"/>
        <v>98.800000000000011</v>
      </c>
      <c r="FGV19" s="29">
        <f t="shared" si="6819"/>
        <v>98.800000000000011</v>
      </c>
      <c r="FGW19" s="29">
        <f t="shared" si="6819"/>
        <v>98.800000000000011</v>
      </c>
      <c r="FGX19" s="29">
        <f t="shared" ref="FGX19:FJI19" si="6820">FGX15+FGX16+FGX17</f>
        <v>98.800000000000011</v>
      </c>
      <c r="FGY19" s="29">
        <f t="shared" si="6820"/>
        <v>98.800000000000011</v>
      </c>
      <c r="FGZ19" s="29">
        <f t="shared" si="6820"/>
        <v>98.800000000000011</v>
      </c>
      <c r="FHA19" s="29">
        <f t="shared" si="6820"/>
        <v>98.800000000000011</v>
      </c>
      <c r="FHB19" s="29">
        <f t="shared" si="6820"/>
        <v>98.800000000000011</v>
      </c>
      <c r="FHC19" s="29">
        <f t="shared" si="6820"/>
        <v>98.800000000000011</v>
      </c>
      <c r="FHD19" s="29">
        <f t="shared" si="6820"/>
        <v>98.800000000000011</v>
      </c>
      <c r="FHE19" s="29">
        <f t="shared" si="6820"/>
        <v>98.800000000000011</v>
      </c>
      <c r="FHF19" s="29">
        <f t="shared" si="6820"/>
        <v>98.800000000000011</v>
      </c>
      <c r="FHG19" s="29">
        <f t="shared" si="6820"/>
        <v>98.800000000000011</v>
      </c>
      <c r="FHH19" s="29">
        <f t="shared" si="6820"/>
        <v>98.800000000000011</v>
      </c>
      <c r="FHI19" s="29">
        <f t="shared" si="6820"/>
        <v>98.800000000000011</v>
      </c>
      <c r="FHJ19" s="29">
        <f t="shared" si="6820"/>
        <v>98.800000000000011</v>
      </c>
      <c r="FHK19" s="29">
        <f t="shared" si="6820"/>
        <v>98.800000000000011</v>
      </c>
      <c r="FHL19" s="29">
        <f t="shared" si="6820"/>
        <v>98.800000000000011</v>
      </c>
      <c r="FHM19" s="29">
        <f t="shared" si="6820"/>
        <v>98.800000000000011</v>
      </c>
      <c r="FHN19" s="29">
        <f t="shared" si="6820"/>
        <v>98.800000000000011</v>
      </c>
      <c r="FHO19" s="29">
        <f t="shared" si="6820"/>
        <v>98.800000000000011</v>
      </c>
      <c r="FHP19" s="29">
        <f t="shared" si="6820"/>
        <v>98.800000000000011</v>
      </c>
      <c r="FHQ19" s="29">
        <f t="shared" si="6820"/>
        <v>98.800000000000011</v>
      </c>
      <c r="FHR19" s="29">
        <f t="shared" si="6820"/>
        <v>98.800000000000011</v>
      </c>
      <c r="FHS19" s="29">
        <f t="shared" si="6820"/>
        <v>98.800000000000011</v>
      </c>
      <c r="FHT19" s="29">
        <f t="shared" si="6820"/>
        <v>98.800000000000011</v>
      </c>
      <c r="FHU19" s="29">
        <f t="shared" si="6820"/>
        <v>98.800000000000011</v>
      </c>
      <c r="FHV19" s="29">
        <f t="shared" si="6820"/>
        <v>98.800000000000011</v>
      </c>
      <c r="FHW19" s="29">
        <f t="shared" si="6820"/>
        <v>98.800000000000011</v>
      </c>
      <c r="FHX19" s="29">
        <f t="shared" si="6820"/>
        <v>98.800000000000011</v>
      </c>
      <c r="FHY19" s="29">
        <f t="shared" si="6820"/>
        <v>98.800000000000011</v>
      </c>
      <c r="FHZ19" s="29">
        <f t="shared" si="6820"/>
        <v>98.800000000000011</v>
      </c>
      <c r="FIA19" s="29">
        <f t="shared" si="6820"/>
        <v>98.800000000000011</v>
      </c>
      <c r="FIB19" s="29">
        <f t="shared" si="6820"/>
        <v>98.800000000000011</v>
      </c>
      <c r="FIC19" s="29">
        <f t="shared" si="6820"/>
        <v>98.800000000000011</v>
      </c>
      <c r="FID19" s="29">
        <f t="shared" si="6820"/>
        <v>98.800000000000011</v>
      </c>
      <c r="FIE19" s="29">
        <f t="shared" si="6820"/>
        <v>98.800000000000011</v>
      </c>
      <c r="FIF19" s="29">
        <f t="shared" si="6820"/>
        <v>98.800000000000011</v>
      </c>
      <c r="FIG19" s="29">
        <f t="shared" si="6820"/>
        <v>98.800000000000011</v>
      </c>
      <c r="FIH19" s="29">
        <f t="shared" si="6820"/>
        <v>98.800000000000011</v>
      </c>
      <c r="FII19" s="29">
        <f t="shared" si="6820"/>
        <v>98.800000000000011</v>
      </c>
      <c r="FIJ19" s="29">
        <f t="shared" si="6820"/>
        <v>98.800000000000011</v>
      </c>
      <c r="FIK19" s="29">
        <f t="shared" si="6820"/>
        <v>98.800000000000011</v>
      </c>
      <c r="FIL19" s="29">
        <f t="shared" si="6820"/>
        <v>98.800000000000011</v>
      </c>
      <c r="FIM19" s="29">
        <f t="shared" si="6820"/>
        <v>98.800000000000011</v>
      </c>
      <c r="FIN19" s="29">
        <f t="shared" si="6820"/>
        <v>98.800000000000011</v>
      </c>
      <c r="FIO19" s="29">
        <f t="shared" si="6820"/>
        <v>98.800000000000011</v>
      </c>
      <c r="FIP19" s="29">
        <f t="shared" si="6820"/>
        <v>98.800000000000011</v>
      </c>
      <c r="FIQ19" s="29">
        <f t="shared" si="6820"/>
        <v>98.800000000000011</v>
      </c>
      <c r="FIR19" s="29">
        <f t="shared" si="6820"/>
        <v>98.800000000000011</v>
      </c>
      <c r="FIS19" s="29">
        <f t="shared" si="6820"/>
        <v>98.800000000000011</v>
      </c>
      <c r="FIT19" s="29">
        <f t="shared" si="6820"/>
        <v>98.800000000000011</v>
      </c>
      <c r="FIU19" s="29">
        <f t="shared" si="6820"/>
        <v>98.800000000000011</v>
      </c>
      <c r="FIV19" s="29">
        <f t="shared" si="6820"/>
        <v>98.800000000000011</v>
      </c>
      <c r="FIW19" s="29">
        <f t="shared" si="6820"/>
        <v>98.800000000000011</v>
      </c>
      <c r="FIX19" s="29">
        <f t="shared" si="6820"/>
        <v>98.800000000000011</v>
      </c>
      <c r="FIY19" s="29">
        <f t="shared" si="6820"/>
        <v>98.800000000000011</v>
      </c>
      <c r="FIZ19" s="29">
        <f t="shared" si="6820"/>
        <v>98.800000000000011</v>
      </c>
      <c r="FJA19" s="29">
        <f t="shared" si="6820"/>
        <v>98.800000000000011</v>
      </c>
      <c r="FJB19" s="29">
        <f t="shared" si="6820"/>
        <v>98.800000000000011</v>
      </c>
      <c r="FJC19" s="29">
        <f t="shared" si="6820"/>
        <v>98.800000000000011</v>
      </c>
      <c r="FJD19" s="29">
        <f t="shared" si="6820"/>
        <v>98.800000000000011</v>
      </c>
      <c r="FJE19" s="29">
        <f t="shared" si="6820"/>
        <v>98.800000000000011</v>
      </c>
      <c r="FJF19" s="29">
        <f t="shared" si="6820"/>
        <v>98.800000000000011</v>
      </c>
      <c r="FJG19" s="29">
        <f t="shared" si="6820"/>
        <v>98.800000000000011</v>
      </c>
      <c r="FJH19" s="29">
        <f t="shared" si="6820"/>
        <v>98.800000000000011</v>
      </c>
      <c r="FJI19" s="29">
        <f t="shared" si="6820"/>
        <v>98.800000000000011</v>
      </c>
      <c r="FJJ19" s="29">
        <f t="shared" ref="FJJ19:FLU19" si="6821">FJJ15+FJJ16+FJJ17</f>
        <v>98.800000000000011</v>
      </c>
      <c r="FJK19" s="29">
        <f t="shared" si="6821"/>
        <v>98.800000000000011</v>
      </c>
      <c r="FJL19" s="29">
        <f t="shared" si="6821"/>
        <v>98.800000000000011</v>
      </c>
      <c r="FJM19" s="29">
        <f t="shared" si="6821"/>
        <v>98.800000000000011</v>
      </c>
      <c r="FJN19" s="29">
        <f t="shared" si="6821"/>
        <v>98.800000000000011</v>
      </c>
      <c r="FJO19" s="29">
        <f t="shared" si="6821"/>
        <v>98.800000000000011</v>
      </c>
      <c r="FJP19" s="29">
        <f t="shared" si="6821"/>
        <v>98.800000000000011</v>
      </c>
      <c r="FJQ19" s="29">
        <f t="shared" si="6821"/>
        <v>98.800000000000011</v>
      </c>
      <c r="FJR19" s="29">
        <f t="shared" si="6821"/>
        <v>98.800000000000011</v>
      </c>
      <c r="FJS19" s="29">
        <f t="shared" si="6821"/>
        <v>98.800000000000011</v>
      </c>
      <c r="FJT19" s="29">
        <f t="shared" si="6821"/>
        <v>98.800000000000011</v>
      </c>
      <c r="FJU19" s="29">
        <f t="shared" si="6821"/>
        <v>98.800000000000011</v>
      </c>
      <c r="FJV19" s="29">
        <f t="shared" si="6821"/>
        <v>98.800000000000011</v>
      </c>
      <c r="FJW19" s="29">
        <f t="shared" si="6821"/>
        <v>98.800000000000011</v>
      </c>
      <c r="FJX19" s="29">
        <f t="shared" si="6821"/>
        <v>98.800000000000011</v>
      </c>
      <c r="FJY19" s="29">
        <f t="shared" si="6821"/>
        <v>98.800000000000011</v>
      </c>
      <c r="FJZ19" s="29">
        <f t="shared" si="6821"/>
        <v>98.800000000000011</v>
      </c>
      <c r="FKA19" s="29">
        <f t="shared" si="6821"/>
        <v>98.800000000000011</v>
      </c>
      <c r="FKB19" s="29">
        <f t="shared" si="6821"/>
        <v>98.800000000000011</v>
      </c>
      <c r="FKC19" s="29">
        <f t="shared" si="6821"/>
        <v>98.800000000000011</v>
      </c>
      <c r="FKD19" s="29">
        <f t="shared" si="6821"/>
        <v>98.800000000000011</v>
      </c>
      <c r="FKE19" s="29">
        <f t="shared" si="6821"/>
        <v>98.800000000000011</v>
      </c>
      <c r="FKF19" s="29">
        <f t="shared" si="6821"/>
        <v>98.800000000000011</v>
      </c>
      <c r="FKG19" s="29">
        <f t="shared" si="6821"/>
        <v>98.800000000000011</v>
      </c>
      <c r="FKH19" s="29">
        <f t="shared" si="6821"/>
        <v>98.800000000000011</v>
      </c>
      <c r="FKI19" s="29">
        <f t="shared" si="6821"/>
        <v>98.800000000000011</v>
      </c>
      <c r="FKJ19" s="29">
        <f t="shared" si="6821"/>
        <v>98.800000000000011</v>
      </c>
      <c r="FKK19" s="29">
        <f t="shared" si="6821"/>
        <v>98.800000000000011</v>
      </c>
      <c r="FKL19" s="29">
        <f t="shared" si="6821"/>
        <v>98.800000000000011</v>
      </c>
      <c r="FKM19" s="29">
        <f t="shared" si="6821"/>
        <v>98.800000000000011</v>
      </c>
      <c r="FKN19" s="29">
        <f t="shared" si="6821"/>
        <v>98.800000000000011</v>
      </c>
      <c r="FKO19" s="29">
        <f t="shared" si="6821"/>
        <v>98.800000000000011</v>
      </c>
      <c r="FKP19" s="29">
        <f t="shared" si="6821"/>
        <v>98.800000000000011</v>
      </c>
      <c r="FKQ19" s="29">
        <f t="shared" si="6821"/>
        <v>98.800000000000011</v>
      </c>
      <c r="FKR19" s="29">
        <f t="shared" si="6821"/>
        <v>98.800000000000011</v>
      </c>
      <c r="FKS19" s="29">
        <f t="shared" si="6821"/>
        <v>98.800000000000011</v>
      </c>
      <c r="FKT19" s="29">
        <f t="shared" si="6821"/>
        <v>98.800000000000011</v>
      </c>
      <c r="FKU19" s="29">
        <f t="shared" si="6821"/>
        <v>98.800000000000011</v>
      </c>
      <c r="FKV19" s="29">
        <f t="shared" si="6821"/>
        <v>98.800000000000011</v>
      </c>
      <c r="FKW19" s="29">
        <f t="shared" si="6821"/>
        <v>98.800000000000011</v>
      </c>
      <c r="FKX19" s="29">
        <f t="shared" si="6821"/>
        <v>98.800000000000011</v>
      </c>
      <c r="FKY19" s="29">
        <f t="shared" si="6821"/>
        <v>98.800000000000011</v>
      </c>
      <c r="FKZ19" s="29">
        <f t="shared" si="6821"/>
        <v>98.800000000000011</v>
      </c>
      <c r="FLA19" s="29">
        <f t="shared" si="6821"/>
        <v>98.800000000000011</v>
      </c>
      <c r="FLB19" s="29">
        <f t="shared" si="6821"/>
        <v>98.800000000000011</v>
      </c>
      <c r="FLC19" s="29">
        <f t="shared" si="6821"/>
        <v>98.800000000000011</v>
      </c>
      <c r="FLD19" s="29">
        <f t="shared" si="6821"/>
        <v>98.800000000000011</v>
      </c>
      <c r="FLE19" s="29">
        <f t="shared" si="6821"/>
        <v>98.800000000000011</v>
      </c>
      <c r="FLF19" s="29">
        <f t="shared" si="6821"/>
        <v>98.800000000000011</v>
      </c>
      <c r="FLG19" s="29">
        <f t="shared" si="6821"/>
        <v>98.800000000000011</v>
      </c>
      <c r="FLH19" s="29">
        <f t="shared" si="6821"/>
        <v>98.800000000000011</v>
      </c>
      <c r="FLI19" s="29">
        <f t="shared" si="6821"/>
        <v>98.800000000000011</v>
      </c>
      <c r="FLJ19" s="29">
        <f t="shared" si="6821"/>
        <v>98.800000000000011</v>
      </c>
      <c r="FLK19" s="29">
        <f t="shared" si="6821"/>
        <v>98.800000000000011</v>
      </c>
      <c r="FLL19" s="29">
        <f t="shared" si="6821"/>
        <v>98.800000000000011</v>
      </c>
      <c r="FLM19" s="29">
        <f t="shared" si="6821"/>
        <v>98.800000000000011</v>
      </c>
      <c r="FLN19" s="29">
        <f t="shared" si="6821"/>
        <v>98.800000000000011</v>
      </c>
      <c r="FLO19" s="29">
        <f t="shared" si="6821"/>
        <v>98.800000000000011</v>
      </c>
      <c r="FLP19" s="29">
        <f t="shared" si="6821"/>
        <v>98.800000000000011</v>
      </c>
      <c r="FLQ19" s="29">
        <f t="shared" si="6821"/>
        <v>98.800000000000011</v>
      </c>
      <c r="FLR19" s="29">
        <f t="shared" si="6821"/>
        <v>98.800000000000011</v>
      </c>
      <c r="FLS19" s="29">
        <f t="shared" si="6821"/>
        <v>98.800000000000011</v>
      </c>
      <c r="FLT19" s="29">
        <f t="shared" si="6821"/>
        <v>98.800000000000011</v>
      </c>
      <c r="FLU19" s="29">
        <f t="shared" si="6821"/>
        <v>98.800000000000011</v>
      </c>
      <c r="FLV19" s="29">
        <f t="shared" ref="FLV19:FOG19" si="6822">FLV15+FLV16+FLV17</f>
        <v>98.800000000000011</v>
      </c>
      <c r="FLW19" s="29">
        <f t="shared" si="6822"/>
        <v>98.800000000000011</v>
      </c>
      <c r="FLX19" s="29">
        <f t="shared" si="6822"/>
        <v>98.800000000000011</v>
      </c>
      <c r="FLY19" s="29">
        <f t="shared" si="6822"/>
        <v>98.800000000000011</v>
      </c>
      <c r="FLZ19" s="29">
        <f t="shared" si="6822"/>
        <v>98.800000000000011</v>
      </c>
      <c r="FMA19" s="29">
        <f t="shared" si="6822"/>
        <v>98.800000000000011</v>
      </c>
      <c r="FMB19" s="29">
        <f t="shared" si="6822"/>
        <v>98.800000000000011</v>
      </c>
      <c r="FMC19" s="29">
        <f t="shared" si="6822"/>
        <v>98.800000000000011</v>
      </c>
      <c r="FMD19" s="29">
        <f t="shared" si="6822"/>
        <v>98.800000000000011</v>
      </c>
      <c r="FME19" s="29">
        <f t="shared" si="6822"/>
        <v>98.800000000000011</v>
      </c>
      <c r="FMF19" s="29">
        <f t="shared" si="6822"/>
        <v>98.800000000000011</v>
      </c>
      <c r="FMG19" s="29">
        <f t="shared" si="6822"/>
        <v>98.800000000000011</v>
      </c>
      <c r="FMH19" s="29">
        <f t="shared" si="6822"/>
        <v>98.800000000000011</v>
      </c>
      <c r="FMI19" s="29">
        <f t="shared" si="6822"/>
        <v>98.800000000000011</v>
      </c>
      <c r="FMJ19" s="29">
        <f t="shared" si="6822"/>
        <v>98.800000000000011</v>
      </c>
      <c r="FMK19" s="29">
        <f t="shared" si="6822"/>
        <v>98.800000000000011</v>
      </c>
      <c r="FML19" s="29">
        <f t="shared" si="6822"/>
        <v>98.800000000000011</v>
      </c>
      <c r="FMM19" s="29">
        <f t="shared" si="6822"/>
        <v>98.800000000000011</v>
      </c>
      <c r="FMN19" s="29">
        <f t="shared" si="6822"/>
        <v>98.800000000000011</v>
      </c>
      <c r="FMO19" s="29">
        <f t="shared" si="6822"/>
        <v>98.800000000000011</v>
      </c>
      <c r="FMP19" s="29">
        <f t="shared" si="6822"/>
        <v>98.800000000000011</v>
      </c>
      <c r="FMQ19" s="29">
        <f t="shared" si="6822"/>
        <v>98.800000000000011</v>
      </c>
      <c r="FMR19" s="29">
        <f t="shared" si="6822"/>
        <v>98.800000000000011</v>
      </c>
      <c r="FMS19" s="29">
        <f t="shared" si="6822"/>
        <v>98.800000000000011</v>
      </c>
      <c r="FMT19" s="29">
        <f t="shared" si="6822"/>
        <v>98.800000000000011</v>
      </c>
      <c r="FMU19" s="29">
        <f t="shared" si="6822"/>
        <v>98.800000000000011</v>
      </c>
      <c r="FMV19" s="29">
        <f t="shared" si="6822"/>
        <v>98.800000000000011</v>
      </c>
      <c r="FMW19" s="29">
        <f t="shared" si="6822"/>
        <v>98.800000000000011</v>
      </c>
      <c r="FMX19" s="29">
        <f t="shared" si="6822"/>
        <v>98.800000000000011</v>
      </c>
      <c r="FMY19" s="29">
        <f t="shared" si="6822"/>
        <v>98.800000000000011</v>
      </c>
      <c r="FMZ19" s="29">
        <f t="shared" si="6822"/>
        <v>98.800000000000011</v>
      </c>
      <c r="FNA19" s="29">
        <f t="shared" si="6822"/>
        <v>98.800000000000011</v>
      </c>
      <c r="FNB19" s="29">
        <f t="shared" si="6822"/>
        <v>98.800000000000011</v>
      </c>
      <c r="FNC19" s="29">
        <f t="shared" si="6822"/>
        <v>98.800000000000011</v>
      </c>
      <c r="FND19" s="29">
        <f t="shared" si="6822"/>
        <v>98.800000000000011</v>
      </c>
      <c r="FNE19" s="29">
        <f t="shared" si="6822"/>
        <v>98.800000000000011</v>
      </c>
      <c r="FNF19" s="29">
        <f t="shared" si="6822"/>
        <v>98.800000000000011</v>
      </c>
      <c r="FNG19" s="29">
        <f t="shared" si="6822"/>
        <v>98.800000000000011</v>
      </c>
      <c r="FNH19" s="29">
        <f t="shared" si="6822"/>
        <v>98.800000000000011</v>
      </c>
      <c r="FNI19" s="29">
        <f t="shared" si="6822"/>
        <v>98.800000000000011</v>
      </c>
      <c r="FNJ19" s="29">
        <f t="shared" si="6822"/>
        <v>98.800000000000011</v>
      </c>
      <c r="FNK19" s="29">
        <f t="shared" si="6822"/>
        <v>98.800000000000011</v>
      </c>
      <c r="FNL19" s="29">
        <f t="shared" si="6822"/>
        <v>98.800000000000011</v>
      </c>
      <c r="FNM19" s="29">
        <f t="shared" si="6822"/>
        <v>98.800000000000011</v>
      </c>
      <c r="FNN19" s="29">
        <f t="shared" si="6822"/>
        <v>98.800000000000011</v>
      </c>
      <c r="FNO19" s="29">
        <f t="shared" si="6822"/>
        <v>98.800000000000011</v>
      </c>
      <c r="FNP19" s="29">
        <f t="shared" si="6822"/>
        <v>98.800000000000011</v>
      </c>
      <c r="FNQ19" s="29">
        <f t="shared" si="6822"/>
        <v>98.800000000000011</v>
      </c>
      <c r="FNR19" s="29">
        <f t="shared" si="6822"/>
        <v>98.800000000000011</v>
      </c>
      <c r="FNS19" s="29">
        <f t="shared" si="6822"/>
        <v>98.800000000000011</v>
      </c>
      <c r="FNT19" s="29">
        <f t="shared" si="6822"/>
        <v>98.800000000000011</v>
      </c>
      <c r="FNU19" s="29">
        <f t="shared" si="6822"/>
        <v>98.800000000000011</v>
      </c>
      <c r="FNV19" s="29">
        <f t="shared" si="6822"/>
        <v>98.800000000000011</v>
      </c>
      <c r="FNW19" s="29">
        <f t="shared" si="6822"/>
        <v>98.800000000000011</v>
      </c>
      <c r="FNX19" s="29">
        <f t="shared" si="6822"/>
        <v>98.800000000000011</v>
      </c>
      <c r="FNY19" s="29">
        <f t="shared" si="6822"/>
        <v>98.800000000000011</v>
      </c>
      <c r="FNZ19" s="29">
        <f t="shared" si="6822"/>
        <v>98.800000000000011</v>
      </c>
      <c r="FOA19" s="29">
        <f t="shared" si="6822"/>
        <v>98.800000000000011</v>
      </c>
      <c r="FOB19" s="29">
        <f t="shared" si="6822"/>
        <v>98.800000000000011</v>
      </c>
      <c r="FOC19" s="29">
        <f t="shared" si="6822"/>
        <v>98.800000000000011</v>
      </c>
      <c r="FOD19" s="29">
        <f t="shared" si="6822"/>
        <v>98.800000000000011</v>
      </c>
      <c r="FOE19" s="29">
        <f t="shared" si="6822"/>
        <v>98.800000000000011</v>
      </c>
      <c r="FOF19" s="29">
        <f t="shared" si="6822"/>
        <v>98.800000000000011</v>
      </c>
      <c r="FOG19" s="29">
        <f t="shared" si="6822"/>
        <v>98.800000000000011</v>
      </c>
      <c r="FOH19" s="29">
        <f t="shared" ref="FOH19:FQS19" si="6823">FOH15+FOH16+FOH17</f>
        <v>98.800000000000011</v>
      </c>
      <c r="FOI19" s="29">
        <f t="shared" si="6823"/>
        <v>98.800000000000011</v>
      </c>
      <c r="FOJ19" s="29">
        <f t="shared" si="6823"/>
        <v>98.800000000000011</v>
      </c>
      <c r="FOK19" s="29">
        <f t="shared" si="6823"/>
        <v>98.800000000000011</v>
      </c>
      <c r="FOL19" s="29">
        <f t="shared" si="6823"/>
        <v>98.800000000000011</v>
      </c>
      <c r="FOM19" s="29">
        <f t="shared" si="6823"/>
        <v>98.800000000000011</v>
      </c>
      <c r="FON19" s="29">
        <f t="shared" si="6823"/>
        <v>98.800000000000011</v>
      </c>
      <c r="FOO19" s="29">
        <f t="shared" si="6823"/>
        <v>98.800000000000011</v>
      </c>
      <c r="FOP19" s="29">
        <f t="shared" si="6823"/>
        <v>98.800000000000011</v>
      </c>
      <c r="FOQ19" s="29">
        <f t="shared" si="6823"/>
        <v>98.800000000000011</v>
      </c>
      <c r="FOR19" s="29">
        <f t="shared" si="6823"/>
        <v>98.800000000000011</v>
      </c>
      <c r="FOS19" s="29">
        <f t="shared" si="6823"/>
        <v>98.800000000000011</v>
      </c>
      <c r="FOT19" s="29">
        <f t="shared" si="6823"/>
        <v>98.800000000000011</v>
      </c>
      <c r="FOU19" s="29">
        <f t="shared" si="6823"/>
        <v>98.800000000000011</v>
      </c>
      <c r="FOV19" s="29">
        <f t="shared" si="6823"/>
        <v>98.800000000000011</v>
      </c>
      <c r="FOW19" s="29">
        <f t="shared" si="6823"/>
        <v>98.800000000000011</v>
      </c>
      <c r="FOX19" s="29">
        <f t="shared" si="6823"/>
        <v>98.800000000000011</v>
      </c>
      <c r="FOY19" s="29">
        <f t="shared" si="6823"/>
        <v>98.800000000000011</v>
      </c>
      <c r="FOZ19" s="29">
        <f t="shared" si="6823"/>
        <v>98.800000000000011</v>
      </c>
      <c r="FPA19" s="29">
        <f t="shared" si="6823"/>
        <v>98.800000000000011</v>
      </c>
      <c r="FPB19" s="29">
        <f t="shared" si="6823"/>
        <v>98.800000000000011</v>
      </c>
      <c r="FPC19" s="29">
        <f t="shared" si="6823"/>
        <v>98.800000000000011</v>
      </c>
      <c r="FPD19" s="29">
        <f t="shared" si="6823"/>
        <v>98.800000000000011</v>
      </c>
      <c r="FPE19" s="29">
        <f t="shared" si="6823"/>
        <v>98.800000000000011</v>
      </c>
      <c r="FPF19" s="29">
        <f t="shared" si="6823"/>
        <v>98.800000000000011</v>
      </c>
      <c r="FPG19" s="29">
        <f t="shared" si="6823"/>
        <v>98.800000000000011</v>
      </c>
      <c r="FPH19" s="29">
        <f t="shared" si="6823"/>
        <v>98.800000000000011</v>
      </c>
      <c r="FPI19" s="29">
        <f t="shared" si="6823"/>
        <v>98.800000000000011</v>
      </c>
      <c r="FPJ19" s="29">
        <f t="shared" si="6823"/>
        <v>98.800000000000011</v>
      </c>
      <c r="FPK19" s="29">
        <f t="shared" si="6823"/>
        <v>98.800000000000011</v>
      </c>
      <c r="FPL19" s="29">
        <f t="shared" si="6823"/>
        <v>98.800000000000011</v>
      </c>
      <c r="FPM19" s="29">
        <f t="shared" si="6823"/>
        <v>98.800000000000011</v>
      </c>
      <c r="FPN19" s="29">
        <f t="shared" si="6823"/>
        <v>98.800000000000011</v>
      </c>
      <c r="FPO19" s="29">
        <f t="shared" si="6823"/>
        <v>98.800000000000011</v>
      </c>
      <c r="FPP19" s="29">
        <f t="shared" si="6823"/>
        <v>98.800000000000011</v>
      </c>
      <c r="FPQ19" s="29">
        <f t="shared" si="6823"/>
        <v>98.800000000000011</v>
      </c>
      <c r="FPR19" s="29">
        <f t="shared" si="6823"/>
        <v>98.800000000000011</v>
      </c>
      <c r="FPS19" s="29">
        <f t="shared" si="6823"/>
        <v>98.800000000000011</v>
      </c>
      <c r="FPT19" s="29">
        <f t="shared" si="6823"/>
        <v>98.800000000000011</v>
      </c>
      <c r="FPU19" s="29">
        <f t="shared" si="6823"/>
        <v>98.800000000000011</v>
      </c>
      <c r="FPV19" s="29">
        <f t="shared" si="6823"/>
        <v>98.800000000000011</v>
      </c>
      <c r="FPW19" s="29">
        <f t="shared" si="6823"/>
        <v>98.800000000000011</v>
      </c>
      <c r="FPX19" s="29">
        <f t="shared" si="6823"/>
        <v>98.800000000000011</v>
      </c>
      <c r="FPY19" s="29">
        <f t="shared" si="6823"/>
        <v>98.800000000000011</v>
      </c>
      <c r="FPZ19" s="29">
        <f t="shared" si="6823"/>
        <v>98.800000000000011</v>
      </c>
      <c r="FQA19" s="29">
        <f t="shared" si="6823"/>
        <v>98.800000000000011</v>
      </c>
      <c r="FQB19" s="29">
        <f t="shared" si="6823"/>
        <v>98.800000000000011</v>
      </c>
      <c r="FQC19" s="29">
        <f t="shared" si="6823"/>
        <v>98.800000000000011</v>
      </c>
      <c r="FQD19" s="29">
        <f t="shared" si="6823"/>
        <v>98.800000000000011</v>
      </c>
      <c r="FQE19" s="29">
        <f t="shared" si="6823"/>
        <v>98.800000000000011</v>
      </c>
      <c r="FQF19" s="29">
        <f t="shared" si="6823"/>
        <v>98.800000000000011</v>
      </c>
      <c r="FQG19" s="29">
        <f t="shared" si="6823"/>
        <v>98.800000000000011</v>
      </c>
      <c r="FQH19" s="29">
        <f t="shared" si="6823"/>
        <v>98.800000000000011</v>
      </c>
      <c r="FQI19" s="29">
        <f t="shared" si="6823"/>
        <v>98.800000000000011</v>
      </c>
      <c r="FQJ19" s="29">
        <f t="shared" si="6823"/>
        <v>98.800000000000011</v>
      </c>
      <c r="FQK19" s="29">
        <f t="shared" si="6823"/>
        <v>98.800000000000011</v>
      </c>
      <c r="FQL19" s="29">
        <f t="shared" si="6823"/>
        <v>98.800000000000011</v>
      </c>
      <c r="FQM19" s="29">
        <f t="shared" si="6823"/>
        <v>98.800000000000011</v>
      </c>
      <c r="FQN19" s="29">
        <f t="shared" si="6823"/>
        <v>98.800000000000011</v>
      </c>
      <c r="FQO19" s="29">
        <f t="shared" si="6823"/>
        <v>98.800000000000011</v>
      </c>
      <c r="FQP19" s="29">
        <f t="shared" si="6823"/>
        <v>98.800000000000011</v>
      </c>
      <c r="FQQ19" s="29">
        <f t="shared" si="6823"/>
        <v>98.800000000000011</v>
      </c>
      <c r="FQR19" s="29">
        <f t="shared" si="6823"/>
        <v>98.800000000000011</v>
      </c>
      <c r="FQS19" s="29">
        <f t="shared" si="6823"/>
        <v>98.800000000000011</v>
      </c>
      <c r="FQT19" s="29">
        <f t="shared" ref="FQT19:FTE19" si="6824">FQT15+FQT16+FQT17</f>
        <v>98.800000000000011</v>
      </c>
      <c r="FQU19" s="29">
        <f t="shared" si="6824"/>
        <v>98.800000000000011</v>
      </c>
      <c r="FQV19" s="29">
        <f t="shared" si="6824"/>
        <v>98.800000000000011</v>
      </c>
      <c r="FQW19" s="29">
        <f t="shared" si="6824"/>
        <v>98.800000000000011</v>
      </c>
      <c r="FQX19" s="29">
        <f t="shared" si="6824"/>
        <v>98.800000000000011</v>
      </c>
      <c r="FQY19" s="29">
        <f t="shared" si="6824"/>
        <v>98.800000000000011</v>
      </c>
      <c r="FQZ19" s="29">
        <f t="shared" si="6824"/>
        <v>98.800000000000011</v>
      </c>
      <c r="FRA19" s="29">
        <f t="shared" si="6824"/>
        <v>98.800000000000011</v>
      </c>
      <c r="FRB19" s="29">
        <f t="shared" si="6824"/>
        <v>98.800000000000011</v>
      </c>
      <c r="FRC19" s="29">
        <f t="shared" si="6824"/>
        <v>98.800000000000011</v>
      </c>
      <c r="FRD19" s="29">
        <f t="shared" si="6824"/>
        <v>98.800000000000011</v>
      </c>
      <c r="FRE19" s="29">
        <f t="shared" si="6824"/>
        <v>98.800000000000011</v>
      </c>
      <c r="FRF19" s="29">
        <f t="shared" si="6824"/>
        <v>98.800000000000011</v>
      </c>
      <c r="FRG19" s="29">
        <f t="shared" si="6824"/>
        <v>98.800000000000011</v>
      </c>
      <c r="FRH19" s="29">
        <f t="shared" si="6824"/>
        <v>98.800000000000011</v>
      </c>
      <c r="FRI19" s="29">
        <f t="shared" si="6824"/>
        <v>98.800000000000011</v>
      </c>
      <c r="FRJ19" s="29">
        <f t="shared" si="6824"/>
        <v>98.800000000000011</v>
      </c>
      <c r="FRK19" s="29">
        <f t="shared" si="6824"/>
        <v>98.800000000000011</v>
      </c>
      <c r="FRL19" s="29">
        <f t="shared" si="6824"/>
        <v>98.800000000000011</v>
      </c>
      <c r="FRM19" s="29">
        <f t="shared" si="6824"/>
        <v>98.800000000000011</v>
      </c>
      <c r="FRN19" s="29">
        <f t="shared" si="6824"/>
        <v>98.800000000000011</v>
      </c>
      <c r="FRO19" s="29">
        <f t="shared" si="6824"/>
        <v>98.800000000000011</v>
      </c>
      <c r="FRP19" s="29">
        <f t="shared" si="6824"/>
        <v>98.800000000000011</v>
      </c>
      <c r="FRQ19" s="29">
        <f t="shared" si="6824"/>
        <v>98.800000000000011</v>
      </c>
      <c r="FRR19" s="29">
        <f t="shared" si="6824"/>
        <v>98.800000000000011</v>
      </c>
      <c r="FRS19" s="29">
        <f t="shared" si="6824"/>
        <v>98.800000000000011</v>
      </c>
      <c r="FRT19" s="29">
        <f t="shared" si="6824"/>
        <v>98.800000000000011</v>
      </c>
      <c r="FRU19" s="29">
        <f t="shared" si="6824"/>
        <v>98.800000000000011</v>
      </c>
      <c r="FRV19" s="29">
        <f t="shared" si="6824"/>
        <v>98.800000000000011</v>
      </c>
      <c r="FRW19" s="29">
        <f t="shared" si="6824"/>
        <v>98.800000000000011</v>
      </c>
      <c r="FRX19" s="29">
        <f t="shared" si="6824"/>
        <v>98.800000000000011</v>
      </c>
      <c r="FRY19" s="29">
        <f t="shared" si="6824"/>
        <v>98.800000000000011</v>
      </c>
      <c r="FRZ19" s="29">
        <f t="shared" si="6824"/>
        <v>98.800000000000011</v>
      </c>
      <c r="FSA19" s="29">
        <f t="shared" si="6824"/>
        <v>98.800000000000011</v>
      </c>
      <c r="FSB19" s="29">
        <f t="shared" si="6824"/>
        <v>98.800000000000011</v>
      </c>
      <c r="FSC19" s="29">
        <f t="shared" si="6824"/>
        <v>98.800000000000011</v>
      </c>
      <c r="FSD19" s="29">
        <f t="shared" si="6824"/>
        <v>98.800000000000011</v>
      </c>
      <c r="FSE19" s="29">
        <f t="shared" si="6824"/>
        <v>98.800000000000011</v>
      </c>
      <c r="FSF19" s="29">
        <f t="shared" si="6824"/>
        <v>98.800000000000011</v>
      </c>
      <c r="FSG19" s="29">
        <f t="shared" si="6824"/>
        <v>98.800000000000011</v>
      </c>
      <c r="FSH19" s="29">
        <f t="shared" si="6824"/>
        <v>98.800000000000011</v>
      </c>
      <c r="FSI19" s="29">
        <f t="shared" si="6824"/>
        <v>98.800000000000011</v>
      </c>
      <c r="FSJ19" s="29">
        <f t="shared" si="6824"/>
        <v>98.800000000000011</v>
      </c>
      <c r="FSK19" s="29">
        <f t="shared" si="6824"/>
        <v>98.800000000000011</v>
      </c>
      <c r="FSL19" s="29">
        <f t="shared" si="6824"/>
        <v>98.800000000000011</v>
      </c>
      <c r="FSM19" s="29">
        <f t="shared" si="6824"/>
        <v>98.800000000000011</v>
      </c>
      <c r="FSN19" s="29">
        <f t="shared" si="6824"/>
        <v>98.800000000000011</v>
      </c>
      <c r="FSO19" s="29">
        <f t="shared" si="6824"/>
        <v>98.800000000000011</v>
      </c>
      <c r="FSP19" s="29">
        <f t="shared" si="6824"/>
        <v>98.800000000000011</v>
      </c>
      <c r="FSQ19" s="29">
        <f t="shared" si="6824"/>
        <v>98.800000000000011</v>
      </c>
      <c r="FSR19" s="29">
        <f t="shared" si="6824"/>
        <v>98.800000000000011</v>
      </c>
      <c r="FSS19" s="29">
        <f t="shared" si="6824"/>
        <v>98.800000000000011</v>
      </c>
      <c r="FST19" s="29">
        <f t="shared" si="6824"/>
        <v>98.800000000000011</v>
      </c>
      <c r="FSU19" s="29">
        <f t="shared" si="6824"/>
        <v>98.800000000000011</v>
      </c>
      <c r="FSV19" s="29">
        <f t="shared" si="6824"/>
        <v>98.800000000000011</v>
      </c>
      <c r="FSW19" s="29">
        <f t="shared" si="6824"/>
        <v>98.800000000000011</v>
      </c>
      <c r="FSX19" s="29">
        <f t="shared" si="6824"/>
        <v>98.800000000000011</v>
      </c>
      <c r="FSY19" s="29">
        <f t="shared" si="6824"/>
        <v>98.800000000000011</v>
      </c>
      <c r="FSZ19" s="29">
        <f t="shared" si="6824"/>
        <v>98.800000000000011</v>
      </c>
      <c r="FTA19" s="29">
        <f t="shared" si="6824"/>
        <v>98.800000000000011</v>
      </c>
      <c r="FTB19" s="29">
        <f t="shared" si="6824"/>
        <v>98.800000000000011</v>
      </c>
      <c r="FTC19" s="29">
        <f t="shared" si="6824"/>
        <v>98.800000000000011</v>
      </c>
      <c r="FTD19" s="29">
        <f t="shared" si="6824"/>
        <v>98.800000000000011</v>
      </c>
      <c r="FTE19" s="29">
        <f t="shared" si="6824"/>
        <v>98.800000000000011</v>
      </c>
      <c r="FTF19" s="29">
        <f t="shared" ref="FTF19:FVQ19" si="6825">FTF15+FTF16+FTF17</f>
        <v>98.800000000000011</v>
      </c>
      <c r="FTG19" s="29">
        <f t="shared" si="6825"/>
        <v>98.800000000000011</v>
      </c>
      <c r="FTH19" s="29">
        <f t="shared" si="6825"/>
        <v>98.800000000000011</v>
      </c>
      <c r="FTI19" s="29">
        <f t="shared" si="6825"/>
        <v>98.800000000000011</v>
      </c>
      <c r="FTJ19" s="29">
        <f t="shared" si="6825"/>
        <v>98.800000000000011</v>
      </c>
      <c r="FTK19" s="29">
        <f t="shared" si="6825"/>
        <v>98.800000000000011</v>
      </c>
      <c r="FTL19" s="29">
        <f t="shared" si="6825"/>
        <v>98.800000000000011</v>
      </c>
      <c r="FTM19" s="29">
        <f t="shared" si="6825"/>
        <v>98.800000000000011</v>
      </c>
      <c r="FTN19" s="29">
        <f t="shared" si="6825"/>
        <v>98.800000000000011</v>
      </c>
      <c r="FTO19" s="29">
        <f t="shared" si="6825"/>
        <v>98.800000000000011</v>
      </c>
      <c r="FTP19" s="29">
        <f t="shared" si="6825"/>
        <v>98.800000000000011</v>
      </c>
      <c r="FTQ19" s="29">
        <f t="shared" si="6825"/>
        <v>98.800000000000011</v>
      </c>
      <c r="FTR19" s="29">
        <f t="shared" si="6825"/>
        <v>98.800000000000011</v>
      </c>
      <c r="FTS19" s="29">
        <f t="shared" si="6825"/>
        <v>98.800000000000011</v>
      </c>
      <c r="FTT19" s="29">
        <f t="shared" si="6825"/>
        <v>98.800000000000011</v>
      </c>
      <c r="FTU19" s="29">
        <f t="shared" si="6825"/>
        <v>98.800000000000011</v>
      </c>
      <c r="FTV19" s="29">
        <f t="shared" si="6825"/>
        <v>98.800000000000011</v>
      </c>
      <c r="FTW19" s="29">
        <f t="shared" si="6825"/>
        <v>98.800000000000011</v>
      </c>
      <c r="FTX19" s="29">
        <f t="shared" si="6825"/>
        <v>98.800000000000011</v>
      </c>
      <c r="FTY19" s="29">
        <f t="shared" si="6825"/>
        <v>98.800000000000011</v>
      </c>
      <c r="FTZ19" s="29">
        <f t="shared" si="6825"/>
        <v>98.800000000000011</v>
      </c>
      <c r="FUA19" s="29">
        <f t="shared" si="6825"/>
        <v>98.800000000000011</v>
      </c>
      <c r="FUB19" s="29">
        <f t="shared" si="6825"/>
        <v>98.800000000000011</v>
      </c>
      <c r="FUC19" s="29">
        <f t="shared" si="6825"/>
        <v>98.800000000000011</v>
      </c>
      <c r="FUD19" s="29">
        <f t="shared" si="6825"/>
        <v>98.800000000000011</v>
      </c>
      <c r="FUE19" s="29">
        <f t="shared" si="6825"/>
        <v>98.800000000000011</v>
      </c>
      <c r="FUF19" s="29">
        <f t="shared" si="6825"/>
        <v>98.800000000000011</v>
      </c>
      <c r="FUG19" s="29">
        <f t="shared" si="6825"/>
        <v>98.800000000000011</v>
      </c>
      <c r="FUH19" s="29">
        <f t="shared" si="6825"/>
        <v>98.800000000000011</v>
      </c>
      <c r="FUI19" s="29">
        <f t="shared" si="6825"/>
        <v>98.800000000000011</v>
      </c>
      <c r="FUJ19" s="29">
        <f t="shared" si="6825"/>
        <v>98.800000000000011</v>
      </c>
      <c r="FUK19" s="29">
        <f t="shared" si="6825"/>
        <v>98.800000000000011</v>
      </c>
      <c r="FUL19" s="29">
        <f t="shared" si="6825"/>
        <v>98.800000000000011</v>
      </c>
      <c r="FUM19" s="29">
        <f t="shared" si="6825"/>
        <v>98.800000000000011</v>
      </c>
      <c r="FUN19" s="29">
        <f t="shared" si="6825"/>
        <v>98.800000000000011</v>
      </c>
      <c r="FUO19" s="29">
        <f t="shared" si="6825"/>
        <v>98.800000000000011</v>
      </c>
      <c r="FUP19" s="29">
        <f t="shared" si="6825"/>
        <v>98.800000000000011</v>
      </c>
      <c r="FUQ19" s="29">
        <f t="shared" si="6825"/>
        <v>98.800000000000011</v>
      </c>
      <c r="FUR19" s="29">
        <f t="shared" si="6825"/>
        <v>98.800000000000011</v>
      </c>
      <c r="FUS19" s="29">
        <f t="shared" si="6825"/>
        <v>98.800000000000011</v>
      </c>
      <c r="FUT19" s="29">
        <f t="shared" si="6825"/>
        <v>98.800000000000011</v>
      </c>
      <c r="FUU19" s="29">
        <f t="shared" si="6825"/>
        <v>98.800000000000011</v>
      </c>
      <c r="FUV19" s="29">
        <f t="shared" si="6825"/>
        <v>98.800000000000011</v>
      </c>
      <c r="FUW19" s="29">
        <f t="shared" si="6825"/>
        <v>98.800000000000011</v>
      </c>
      <c r="FUX19" s="29">
        <f t="shared" si="6825"/>
        <v>98.800000000000011</v>
      </c>
      <c r="FUY19" s="29">
        <f t="shared" si="6825"/>
        <v>98.800000000000011</v>
      </c>
      <c r="FUZ19" s="29">
        <f t="shared" si="6825"/>
        <v>98.800000000000011</v>
      </c>
      <c r="FVA19" s="29">
        <f t="shared" si="6825"/>
        <v>98.800000000000011</v>
      </c>
      <c r="FVB19" s="29">
        <f t="shared" si="6825"/>
        <v>98.800000000000011</v>
      </c>
      <c r="FVC19" s="29">
        <f t="shared" si="6825"/>
        <v>98.800000000000011</v>
      </c>
      <c r="FVD19" s="29">
        <f t="shared" si="6825"/>
        <v>98.800000000000011</v>
      </c>
      <c r="FVE19" s="29">
        <f t="shared" si="6825"/>
        <v>98.800000000000011</v>
      </c>
      <c r="FVF19" s="29">
        <f t="shared" si="6825"/>
        <v>98.800000000000011</v>
      </c>
      <c r="FVG19" s="29">
        <f t="shared" si="6825"/>
        <v>98.800000000000011</v>
      </c>
      <c r="FVH19" s="29">
        <f t="shared" si="6825"/>
        <v>98.800000000000011</v>
      </c>
      <c r="FVI19" s="29">
        <f t="shared" si="6825"/>
        <v>98.800000000000011</v>
      </c>
      <c r="FVJ19" s="29">
        <f t="shared" si="6825"/>
        <v>98.800000000000011</v>
      </c>
      <c r="FVK19" s="29">
        <f t="shared" si="6825"/>
        <v>98.800000000000011</v>
      </c>
      <c r="FVL19" s="29">
        <f t="shared" si="6825"/>
        <v>98.800000000000011</v>
      </c>
      <c r="FVM19" s="29">
        <f t="shared" si="6825"/>
        <v>98.800000000000011</v>
      </c>
      <c r="FVN19" s="29">
        <f t="shared" si="6825"/>
        <v>98.800000000000011</v>
      </c>
      <c r="FVO19" s="29">
        <f t="shared" si="6825"/>
        <v>98.800000000000011</v>
      </c>
      <c r="FVP19" s="29">
        <f t="shared" si="6825"/>
        <v>98.800000000000011</v>
      </c>
      <c r="FVQ19" s="29">
        <f t="shared" si="6825"/>
        <v>98.800000000000011</v>
      </c>
      <c r="FVR19" s="29">
        <f t="shared" ref="FVR19:FYC19" si="6826">FVR15+FVR16+FVR17</f>
        <v>98.800000000000011</v>
      </c>
      <c r="FVS19" s="29">
        <f t="shared" si="6826"/>
        <v>98.800000000000011</v>
      </c>
      <c r="FVT19" s="29">
        <f t="shared" si="6826"/>
        <v>98.800000000000011</v>
      </c>
      <c r="FVU19" s="29">
        <f t="shared" si="6826"/>
        <v>98.800000000000011</v>
      </c>
      <c r="FVV19" s="29">
        <f t="shared" si="6826"/>
        <v>98.800000000000011</v>
      </c>
      <c r="FVW19" s="29">
        <f t="shared" si="6826"/>
        <v>98.800000000000011</v>
      </c>
      <c r="FVX19" s="29">
        <f t="shared" si="6826"/>
        <v>98.800000000000011</v>
      </c>
      <c r="FVY19" s="29">
        <f t="shared" si="6826"/>
        <v>98.800000000000011</v>
      </c>
      <c r="FVZ19" s="29">
        <f t="shared" si="6826"/>
        <v>98.800000000000011</v>
      </c>
      <c r="FWA19" s="29">
        <f t="shared" si="6826"/>
        <v>98.800000000000011</v>
      </c>
      <c r="FWB19" s="29">
        <f t="shared" si="6826"/>
        <v>98.800000000000011</v>
      </c>
      <c r="FWC19" s="29">
        <f t="shared" si="6826"/>
        <v>98.800000000000011</v>
      </c>
      <c r="FWD19" s="29">
        <f t="shared" si="6826"/>
        <v>98.800000000000011</v>
      </c>
      <c r="FWE19" s="29">
        <f t="shared" si="6826"/>
        <v>98.800000000000011</v>
      </c>
      <c r="FWF19" s="29">
        <f t="shared" si="6826"/>
        <v>98.800000000000011</v>
      </c>
      <c r="FWG19" s="29">
        <f t="shared" si="6826"/>
        <v>98.800000000000011</v>
      </c>
      <c r="FWH19" s="29">
        <f t="shared" si="6826"/>
        <v>98.800000000000011</v>
      </c>
      <c r="FWI19" s="29">
        <f t="shared" si="6826"/>
        <v>98.800000000000011</v>
      </c>
      <c r="FWJ19" s="29">
        <f t="shared" si="6826"/>
        <v>98.800000000000011</v>
      </c>
      <c r="FWK19" s="29">
        <f t="shared" si="6826"/>
        <v>98.800000000000011</v>
      </c>
      <c r="FWL19" s="29">
        <f t="shared" si="6826"/>
        <v>98.800000000000011</v>
      </c>
      <c r="FWM19" s="29">
        <f t="shared" si="6826"/>
        <v>98.800000000000011</v>
      </c>
      <c r="FWN19" s="29">
        <f t="shared" si="6826"/>
        <v>98.800000000000011</v>
      </c>
      <c r="FWO19" s="29">
        <f t="shared" si="6826"/>
        <v>98.800000000000011</v>
      </c>
      <c r="FWP19" s="29">
        <f t="shared" si="6826"/>
        <v>98.800000000000011</v>
      </c>
      <c r="FWQ19" s="29">
        <f t="shared" si="6826"/>
        <v>98.800000000000011</v>
      </c>
      <c r="FWR19" s="29">
        <f t="shared" si="6826"/>
        <v>98.800000000000011</v>
      </c>
      <c r="FWS19" s="29">
        <f t="shared" si="6826"/>
        <v>98.800000000000011</v>
      </c>
      <c r="FWT19" s="29">
        <f t="shared" si="6826"/>
        <v>98.800000000000011</v>
      </c>
      <c r="FWU19" s="29">
        <f t="shared" si="6826"/>
        <v>98.800000000000011</v>
      </c>
      <c r="FWV19" s="29">
        <f t="shared" si="6826"/>
        <v>98.800000000000011</v>
      </c>
      <c r="FWW19" s="29">
        <f t="shared" si="6826"/>
        <v>98.800000000000011</v>
      </c>
      <c r="FWX19" s="29">
        <f t="shared" si="6826"/>
        <v>98.800000000000011</v>
      </c>
      <c r="FWY19" s="29">
        <f t="shared" si="6826"/>
        <v>98.800000000000011</v>
      </c>
      <c r="FWZ19" s="29">
        <f t="shared" si="6826"/>
        <v>98.800000000000011</v>
      </c>
      <c r="FXA19" s="29">
        <f t="shared" si="6826"/>
        <v>98.800000000000011</v>
      </c>
      <c r="FXB19" s="29">
        <f t="shared" si="6826"/>
        <v>98.800000000000011</v>
      </c>
      <c r="FXC19" s="29">
        <f t="shared" si="6826"/>
        <v>98.800000000000011</v>
      </c>
      <c r="FXD19" s="29">
        <f t="shared" si="6826"/>
        <v>98.800000000000011</v>
      </c>
      <c r="FXE19" s="29">
        <f t="shared" si="6826"/>
        <v>98.800000000000011</v>
      </c>
      <c r="FXF19" s="29">
        <f t="shared" si="6826"/>
        <v>98.800000000000011</v>
      </c>
      <c r="FXG19" s="29">
        <f t="shared" si="6826"/>
        <v>98.800000000000011</v>
      </c>
      <c r="FXH19" s="29">
        <f t="shared" si="6826"/>
        <v>98.800000000000011</v>
      </c>
      <c r="FXI19" s="29">
        <f t="shared" si="6826"/>
        <v>98.800000000000011</v>
      </c>
      <c r="FXJ19" s="29">
        <f t="shared" si="6826"/>
        <v>98.800000000000011</v>
      </c>
      <c r="FXK19" s="29">
        <f t="shared" si="6826"/>
        <v>98.800000000000011</v>
      </c>
      <c r="FXL19" s="29">
        <f t="shared" si="6826"/>
        <v>98.800000000000011</v>
      </c>
      <c r="FXM19" s="29">
        <f t="shared" si="6826"/>
        <v>98.800000000000011</v>
      </c>
      <c r="FXN19" s="29">
        <f t="shared" si="6826"/>
        <v>98.800000000000011</v>
      </c>
      <c r="FXO19" s="29">
        <f t="shared" si="6826"/>
        <v>98.800000000000011</v>
      </c>
      <c r="FXP19" s="29">
        <f t="shared" si="6826"/>
        <v>98.800000000000011</v>
      </c>
      <c r="FXQ19" s="29">
        <f t="shared" si="6826"/>
        <v>98.800000000000011</v>
      </c>
      <c r="FXR19" s="29">
        <f t="shared" si="6826"/>
        <v>98.800000000000011</v>
      </c>
      <c r="FXS19" s="29">
        <f t="shared" si="6826"/>
        <v>98.800000000000011</v>
      </c>
      <c r="FXT19" s="29">
        <f t="shared" si="6826"/>
        <v>98.800000000000011</v>
      </c>
      <c r="FXU19" s="29">
        <f t="shared" si="6826"/>
        <v>98.800000000000011</v>
      </c>
      <c r="FXV19" s="29">
        <f t="shared" si="6826"/>
        <v>98.800000000000011</v>
      </c>
      <c r="FXW19" s="29">
        <f t="shared" si="6826"/>
        <v>98.800000000000011</v>
      </c>
      <c r="FXX19" s="29">
        <f t="shared" si="6826"/>
        <v>98.800000000000011</v>
      </c>
      <c r="FXY19" s="29">
        <f t="shared" si="6826"/>
        <v>98.800000000000011</v>
      </c>
      <c r="FXZ19" s="29">
        <f t="shared" si="6826"/>
        <v>98.800000000000011</v>
      </c>
      <c r="FYA19" s="29">
        <f t="shared" si="6826"/>
        <v>98.800000000000011</v>
      </c>
      <c r="FYB19" s="29">
        <f t="shared" si="6826"/>
        <v>98.800000000000011</v>
      </c>
      <c r="FYC19" s="29">
        <f t="shared" si="6826"/>
        <v>98.800000000000011</v>
      </c>
      <c r="FYD19" s="29">
        <f t="shared" ref="FYD19:GAO19" si="6827">FYD15+FYD16+FYD17</f>
        <v>98.800000000000011</v>
      </c>
      <c r="FYE19" s="29">
        <f t="shared" si="6827"/>
        <v>98.800000000000011</v>
      </c>
      <c r="FYF19" s="29">
        <f t="shared" si="6827"/>
        <v>98.800000000000011</v>
      </c>
      <c r="FYG19" s="29">
        <f t="shared" si="6827"/>
        <v>98.800000000000011</v>
      </c>
      <c r="FYH19" s="29">
        <f t="shared" si="6827"/>
        <v>98.800000000000011</v>
      </c>
      <c r="FYI19" s="29">
        <f t="shared" si="6827"/>
        <v>98.800000000000011</v>
      </c>
      <c r="FYJ19" s="29">
        <f t="shared" si="6827"/>
        <v>98.800000000000011</v>
      </c>
      <c r="FYK19" s="29">
        <f t="shared" si="6827"/>
        <v>98.800000000000011</v>
      </c>
      <c r="FYL19" s="29">
        <f t="shared" si="6827"/>
        <v>98.800000000000011</v>
      </c>
      <c r="FYM19" s="29">
        <f t="shared" si="6827"/>
        <v>98.800000000000011</v>
      </c>
      <c r="FYN19" s="29">
        <f t="shared" si="6827"/>
        <v>98.800000000000011</v>
      </c>
      <c r="FYO19" s="29">
        <f t="shared" si="6827"/>
        <v>98.800000000000011</v>
      </c>
      <c r="FYP19" s="29">
        <f t="shared" si="6827"/>
        <v>98.800000000000011</v>
      </c>
      <c r="FYQ19" s="29">
        <f t="shared" si="6827"/>
        <v>98.800000000000011</v>
      </c>
      <c r="FYR19" s="29">
        <f t="shared" si="6827"/>
        <v>98.800000000000011</v>
      </c>
      <c r="FYS19" s="29">
        <f t="shared" si="6827"/>
        <v>98.800000000000011</v>
      </c>
      <c r="FYT19" s="29">
        <f t="shared" si="6827"/>
        <v>98.800000000000011</v>
      </c>
      <c r="FYU19" s="29">
        <f t="shared" si="6827"/>
        <v>98.800000000000011</v>
      </c>
      <c r="FYV19" s="29">
        <f t="shared" si="6827"/>
        <v>98.800000000000011</v>
      </c>
      <c r="FYW19" s="29">
        <f t="shared" si="6827"/>
        <v>98.800000000000011</v>
      </c>
      <c r="FYX19" s="29">
        <f t="shared" si="6827"/>
        <v>98.800000000000011</v>
      </c>
      <c r="FYY19" s="29">
        <f t="shared" si="6827"/>
        <v>98.800000000000011</v>
      </c>
      <c r="FYZ19" s="29">
        <f t="shared" si="6827"/>
        <v>98.800000000000011</v>
      </c>
      <c r="FZA19" s="29">
        <f t="shared" si="6827"/>
        <v>98.800000000000011</v>
      </c>
      <c r="FZB19" s="29">
        <f t="shared" si="6827"/>
        <v>98.800000000000011</v>
      </c>
      <c r="FZC19" s="29">
        <f t="shared" si="6827"/>
        <v>98.800000000000011</v>
      </c>
      <c r="FZD19" s="29">
        <f t="shared" si="6827"/>
        <v>98.800000000000011</v>
      </c>
      <c r="FZE19" s="29">
        <f t="shared" si="6827"/>
        <v>98.800000000000011</v>
      </c>
      <c r="FZF19" s="29">
        <f t="shared" si="6827"/>
        <v>98.800000000000011</v>
      </c>
      <c r="FZG19" s="29">
        <f t="shared" si="6827"/>
        <v>98.800000000000011</v>
      </c>
      <c r="FZH19" s="29">
        <f t="shared" si="6827"/>
        <v>98.800000000000011</v>
      </c>
      <c r="FZI19" s="29">
        <f t="shared" si="6827"/>
        <v>98.800000000000011</v>
      </c>
      <c r="FZJ19" s="29">
        <f t="shared" si="6827"/>
        <v>98.800000000000011</v>
      </c>
      <c r="FZK19" s="29">
        <f t="shared" si="6827"/>
        <v>98.800000000000011</v>
      </c>
      <c r="FZL19" s="29">
        <f t="shared" si="6827"/>
        <v>98.800000000000011</v>
      </c>
      <c r="FZM19" s="29">
        <f t="shared" si="6827"/>
        <v>98.800000000000011</v>
      </c>
      <c r="FZN19" s="29">
        <f t="shared" si="6827"/>
        <v>98.800000000000011</v>
      </c>
      <c r="FZO19" s="29">
        <f t="shared" si="6827"/>
        <v>98.800000000000011</v>
      </c>
      <c r="FZP19" s="29">
        <f t="shared" si="6827"/>
        <v>98.800000000000011</v>
      </c>
      <c r="FZQ19" s="29">
        <f t="shared" si="6827"/>
        <v>98.800000000000011</v>
      </c>
      <c r="FZR19" s="29">
        <f t="shared" si="6827"/>
        <v>98.800000000000011</v>
      </c>
      <c r="FZS19" s="29">
        <f t="shared" si="6827"/>
        <v>98.800000000000011</v>
      </c>
      <c r="FZT19" s="29">
        <f t="shared" si="6827"/>
        <v>98.800000000000011</v>
      </c>
      <c r="FZU19" s="29">
        <f t="shared" si="6827"/>
        <v>98.800000000000011</v>
      </c>
      <c r="FZV19" s="29">
        <f t="shared" si="6827"/>
        <v>98.800000000000011</v>
      </c>
      <c r="FZW19" s="29">
        <f t="shared" si="6827"/>
        <v>98.800000000000011</v>
      </c>
      <c r="FZX19" s="29">
        <f t="shared" si="6827"/>
        <v>98.800000000000011</v>
      </c>
      <c r="FZY19" s="29">
        <f t="shared" si="6827"/>
        <v>98.800000000000011</v>
      </c>
      <c r="FZZ19" s="29">
        <f t="shared" si="6827"/>
        <v>98.800000000000011</v>
      </c>
      <c r="GAA19" s="29">
        <f t="shared" si="6827"/>
        <v>98.800000000000011</v>
      </c>
      <c r="GAB19" s="29">
        <f t="shared" si="6827"/>
        <v>98.800000000000011</v>
      </c>
      <c r="GAC19" s="29">
        <f t="shared" si="6827"/>
        <v>98.800000000000011</v>
      </c>
      <c r="GAD19" s="29">
        <f t="shared" si="6827"/>
        <v>98.800000000000011</v>
      </c>
      <c r="GAE19" s="29">
        <f t="shared" si="6827"/>
        <v>98.800000000000011</v>
      </c>
      <c r="GAF19" s="29">
        <f t="shared" si="6827"/>
        <v>98.800000000000011</v>
      </c>
      <c r="GAG19" s="29">
        <f t="shared" si="6827"/>
        <v>98.800000000000011</v>
      </c>
      <c r="GAH19" s="29">
        <f t="shared" si="6827"/>
        <v>98.800000000000011</v>
      </c>
      <c r="GAI19" s="29">
        <f t="shared" si="6827"/>
        <v>98.800000000000011</v>
      </c>
      <c r="GAJ19" s="29">
        <f t="shared" si="6827"/>
        <v>98.800000000000011</v>
      </c>
      <c r="GAK19" s="29">
        <f t="shared" si="6827"/>
        <v>98.800000000000011</v>
      </c>
      <c r="GAL19" s="29">
        <f t="shared" si="6827"/>
        <v>98.800000000000011</v>
      </c>
      <c r="GAM19" s="29">
        <f t="shared" si="6827"/>
        <v>98.800000000000011</v>
      </c>
      <c r="GAN19" s="29">
        <f t="shared" si="6827"/>
        <v>98.800000000000011</v>
      </c>
      <c r="GAO19" s="29">
        <f t="shared" si="6827"/>
        <v>98.800000000000011</v>
      </c>
      <c r="GAP19" s="29">
        <f t="shared" ref="GAP19:GDA19" si="6828">GAP15+GAP16+GAP17</f>
        <v>98.800000000000011</v>
      </c>
      <c r="GAQ19" s="29">
        <f t="shared" si="6828"/>
        <v>98.800000000000011</v>
      </c>
      <c r="GAR19" s="29">
        <f t="shared" si="6828"/>
        <v>98.800000000000011</v>
      </c>
      <c r="GAS19" s="29">
        <f t="shared" si="6828"/>
        <v>98.800000000000011</v>
      </c>
      <c r="GAT19" s="29">
        <f t="shared" si="6828"/>
        <v>98.800000000000011</v>
      </c>
      <c r="GAU19" s="29">
        <f t="shared" si="6828"/>
        <v>98.800000000000011</v>
      </c>
      <c r="GAV19" s="29">
        <f t="shared" si="6828"/>
        <v>98.800000000000011</v>
      </c>
      <c r="GAW19" s="29">
        <f t="shared" si="6828"/>
        <v>98.800000000000011</v>
      </c>
      <c r="GAX19" s="29">
        <f t="shared" si="6828"/>
        <v>98.800000000000011</v>
      </c>
      <c r="GAY19" s="29">
        <f t="shared" si="6828"/>
        <v>98.800000000000011</v>
      </c>
      <c r="GAZ19" s="29">
        <f t="shared" si="6828"/>
        <v>98.800000000000011</v>
      </c>
      <c r="GBA19" s="29">
        <f t="shared" si="6828"/>
        <v>98.800000000000011</v>
      </c>
      <c r="GBB19" s="29">
        <f t="shared" si="6828"/>
        <v>98.800000000000011</v>
      </c>
      <c r="GBC19" s="29">
        <f t="shared" si="6828"/>
        <v>98.800000000000011</v>
      </c>
      <c r="GBD19" s="29">
        <f t="shared" si="6828"/>
        <v>98.800000000000011</v>
      </c>
      <c r="GBE19" s="29">
        <f t="shared" si="6828"/>
        <v>98.800000000000011</v>
      </c>
      <c r="GBF19" s="29">
        <f t="shared" si="6828"/>
        <v>98.800000000000011</v>
      </c>
      <c r="GBG19" s="29">
        <f t="shared" si="6828"/>
        <v>98.800000000000011</v>
      </c>
      <c r="GBH19" s="29">
        <f t="shared" si="6828"/>
        <v>98.800000000000011</v>
      </c>
      <c r="GBI19" s="29">
        <f t="shared" si="6828"/>
        <v>98.800000000000011</v>
      </c>
      <c r="GBJ19" s="29">
        <f t="shared" si="6828"/>
        <v>98.800000000000011</v>
      </c>
      <c r="GBK19" s="29">
        <f t="shared" si="6828"/>
        <v>98.800000000000011</v>
      </c>
      <c r="GBL19" s="29">
        <f t="shared" si="6828"/>
        <v>98.800000000000011</v>
      </c>
      <c r="GBM19" s="29">
        <f t="shared" si="6828"/>
        <v>98.800000000000011</v>
      </c>
      <c r="GBN19" s="29">
        <f t="shared" si="6828"/>
        <v>98.800000000000011</v>
      </c>
      <c r="GBO19" s="29">
        <f t="shared" si="6828"/>
        <v>98.800000000000011</v>
      </c>
      <c r="GBP19" s="29">
        <f t="shared" si="6828"/>
        <v>98.800000000000011</v>
      </c>
      <c r="GBQ19" s="29">
        <f t="shared" si="6828"/>
        <v>98.800000000000011</v>
      </c>
      <c r="GBR19" s="29">
        <f t="shared" si="6828"/>
        <v>98.800000000000011</v>
      </c>
      <c r="GBS19" s="29">
        <f t="shared" si="6828"/>
        <v>98.800000000000011</v>
      </c>
      <c r="GBT19" s="29">
        <f t="shared" si="6828"/>
        <v>98.800000000000011</v>
      </c>
      <c r="GBU19" s="29">
        <f t="shared" si="6828"/>
        <v>98.800000000000011</v>
      </c>
      <c r="GBV19" s="29">
        <f t="shared" si="6828"/>
        <v>98.800000000000011</v>
      </c>
      <c r="GBW19" s="29">
        <f t="shared" si="6828"/>
        <v>98.800000000000011</v>
      </c>
      <c r="GBX19" s="29">
        <f t="shared" si="6828"/>
        <v>98.800000000000011</v>
      </c>
      <c r="GBY19" s="29">
        <f t="shared" si="6828"/>
        <v>98.800000000000011</v>
      </c>
      <c r="GBZ19" s="29">
        <f t="shared" si="6828"/>
        <v>98.800000000000011</v>
      </c>
      <c r="GCA19" s="29">
        <f t="shared" si="6828"/>
        <v>98.800000000000011</v>
      </c>
      <c r="GCB19" s="29">
        <f t="shared" si="6828"/>
        <v>98.800000000000011</v>
      </c>
      <c r="GCC19" s="29">
        <f t="shared" si="6828"/>
        <v>98.800000000000011</v>
      </c>
      <c r="GCD19" s="29">
        <f t="shared" si="6828"/>
        <v>98.800000000000011</v>
      </c>
      <c r="GCE19" s="29">
        <f t="shared" si="6828"/>
        <v>98.800000000000011</v>
      </c>
      <c r="GCF19" s="29">
        <f t="shared" si="6828"/>
        <v>98.800000000000011</v>
      </c>
      <c r="GCG19" s="29">
        <f t="shared" si="6828"/>
        <v>98.800000000000011</v>
      </c>
      <c r="GCH19" s="29">
        <f t="shared" si="6828"/>
        <v>98.800000000000011</v>
      </c>
      <c r="GCI19" s="29">
        <f t="shared" si="6828"/>
        <v>98.800000000000011</v>
      </c>
      <c r="GCJ19" s="29">
        <f t="shared" si="6828"/>
        <v>98.800000000000011</v>
      </c>
      <c r="GCK19" s="29">
        <f t="shared" si="6828"/>
        <v>98.800000000000011</v>
      </c>
      <c r="GCL19" s="29">
        <f t="shared" si="6828"/>
        <v>98.800000000000011</v>
      </c>
      <c r="GCM19" s="29">
        <f t="shared" si="6828"/>
        <v>98.800000000000011</v>
      </c>
      <c r="GCN19" s="29">
        <f t="shared" si="6828"/>
        <v>98.800000000000011</v>
      </c>
      <c r="GCO19" s="29">
        <f t="shared" si="6828"/>
        <v>98.800000000000011</v>
      </c>
      <c r="GCP19" s="29">
        <f t="shared" si="6828"/>
        <v>98.800000000000011</v>
      </c>
      <c r="GCQ19" s="29">
        <f t="shared" si="6828"/>
        <v>98.800000000000011</v>
      </c>
      <c r="GCR19" s="29">
        <f t="shared" si="6828"/>
        <v>98.800000000000011</v>
      </c>
      <c r="GCS19" s="29">
        <f t="shared" si="6828"/>
        <v>98.800000000000011</v>
      </c>
      <c r="GCT19" s="29">
        <f t="shared" si="6828"/>
        <v>98.800000000000011</v>
      </c>
      <c r="GCU19" s="29">
        <f t="shared" si="6828"/>
        <v>98.800000000000011</v>
      </c>
      <c r="GCV19" s="29">
        <f t="shared" si="6828"/>
        <v>98.800000000000011</v>
      </c>
      <c r="GCW19" s="29">
        <f t="shared" si="6828"/>
        <v>98.800000000000011</v>
      </c>
      <c r="GCX19" s="29">
        <f t="shared" si="6828"/>
        <v>98.800000000000011</v>
      </c>
      <c r="GCY19" s="29">
        <f t="shared" si="6828"/>
        <v>98.800000000000011</v>
      </c>
      <c r="GCZ19" s="29">
        <f t="shared" si="6828"/>
        <v>98.800000000000011</v>
      </c>
      <c r="GDA19" s="29">
        <f t="shared" si="6828"/>
        <v>98.800000000000011</v>
      </c>
      <c r="GDB19" s="29">
        <f t="shared" ref="GDB19:GFM19" si="6829">GDB15+GDB16+GDB17</f>
        <v>98.800000000000011</v>
      </c>
      <c r="GDC19" s="29">
        <f t="shared" si="6829"/>
        <v>98.800000000000011</v>
      </c>
      <c r="GDD19" s="29">
        <f t="shared" si="6829"/>
        <v>98.800000000000011</v>
      </c>
      <c r="GDE19" s="29">
        <f t="shared" si="6829"/>
        <v>98.800000000000011</v>
      </c>
      <c r="GDF19" s="29">
        <f t="shared" si="6829"/>
        <v>98.800000000000011</v>
      </c>
      <c r="GDG19" s="29">
        <f t="shared" si="6829"/>
        <v>98.800000000000011</v>
      </c>
      <c r="GDH19" s="29">
        <f t="shared" si="6829"/>
        <v>98.800000000000011</v>
      </c>
      <c r="GDI19" s="29">
        <f t="shared" si="6829"/>
        <v>98.800000000000011</v>
      </c>
      <c r="GDJ19" s="29">
        <f t="shared" si="6829"/>
        <v>98.800000000000011</v>
      </c>
      <c r="GDK19" s="29">
        <f t="shared" si="6829"/>
        <v>98.800000000000011</v>
      </c>
      <c r="GDL19" s="29">
        <f t="shared" si="6829"/>
        <v>98.800000000000011</v>
      </c>
      <c r="GDM19" s="29">
        <f t="shared" si="6829"/>
        <v>98.800000000000011</v>
      </c>
      <c r="GDN19" s="29">
        <f t="shared" si="6829"/>
        <v>98.800000000000011</v>
      </c>
      <c r="GDO19" s="29">
        <f t="shared" si="6829"/>
        <v>98.800000000000011</v>
      </c>
      <c r="GDP19" s="29">
        <f t="shared" si="6829"/>
        <v>98.800000000000011</v>
      </c>
      <c r="GDQ19" s="29">
        <f t="shared" si="6829"/>
        <v>98.800000000000011</v>
      </c>
      <c r="GDR19" s="29">
        <f t="shared" si="6829"/>
        <v>98.800000000000011</v>
      </c>
      <c r="GDS19" s="29">
        <f t="shared" si="6829"/>
        <v>98.800000000000011</v>
      </c>
      <c r="GDT19" s="29">
        <f t="shared" si="6829"/>
        <v>98.800000000000011</v>
      </c>
      <c r="GDU19" s="29">
        <f t="shared" si="6829"/>
        <v>98.800000000000011</v>
      </c>
      <c r="GDV19" s="29">
        <f t="shared" si="6829"/>
        <v>98.800000000000011</v>
      </c>
      <c r="GDW19" s="29">
        <f t="shared" si="6829"/>
        <v>98.800000000000011</v>
      </c>
      <c r="GDX19" s="29">
        <f t="shared" si="6829"/>
        <v>98.800000000000011</v>
      </c>
      <c r="GDY19" s="29">
        <f t="shared" si="6829"/>
        <v>98.800000000000011</v>
      </c>
      <c r="GDZ19" s="29">
        <f t="shared" si="6829"/>
        <v>98.800000000000011</v>
      </c>
      <c r="GEA19" s="29">
        <f t="shared" si="6829"/>
        <v>98.800000000000011</v>
      </c>
      <c r="GEB19" s="29">
        <f t="shared" si="6829"/>
        <v>98.800000000000011</v>
      </c>
      <c r="GEC19" s="29">
        <f t="shared" si="6829"/>
        <v>98.800000000000011</v>
      </c>
      <c r="GED19" s="29">
        <f t="shared" si="6829"/>
        <v>98.800000000000011</v>
      </c>
      <c r="GEE19" s="29">
        <f t="shared" si="6829"/>
        <v>98.800000000000011</v>
      </c>
      <c r="GEF19" s="29">
        <f t="shared" si="6829"/>
        <v>98.800000000000011</v>
      </c>
      <c r="GEG19" s="29">
        <f t="shared" si="6829"/>
        <v>98.800000000000011</v>
      </c>
      <c r="GEH19" s="29">
        <f t="shared" si="6829"/>
        <v>98.800000000000011</v>
      </c>
      <c r="GEI19" s="29">
        <f t="shared" si="6829"/>
        <v>98.800000000000011</v>
      </c>
      <c r="GEJ19" s="29">
        <f t="shared" si="6829"/>
        <v>98.800000000000011</v>
      </c>
      <c r="GEK19" s="29">
        <f t="shared" si="6829"/>
        <v>98.800000000000011</v>
      </c>
      <c r="GEL19" s="29">
        <f t="shared" si="6829"/>
        <v>98.800000000000011</v>
      </c>
      <c r="GEM19" s="29">
        <f t="shared" si="6829"/>
        <v>98.800000000000011</v>
      </c>
      <c r="GEN19" s="29">
        <f t="shared" si="6829"/>
        <v>98.800000000000011</v>
      </c>
      <c r="GEO19" s="29">
        <f t="shared" si="6829"/>
        <v>98.800000000000011</v>
      </c>
      <c r="GEP19" s="29">
        <f t="shared" si="6829"/>
        <v>98.800000000000011</v>
      </c>
      <c r="GEQ19" s="29">
        <f t="shared" si="6829"/>
        <v>98.800000000000011</v>
      </c>
      <c r="GER19" s="29">
        <f t="shared" si="6829"/>
        <v>98.800000000000011</v>
      </c>
      <c r="GES19" s="29">
        <f t="shared" si="6829"/>
        <v>98.800000000000011</v>
      </c>
      <c r="GET19" s="29">
        <f t="shared" si="6829"/>
        <v>98.800000000000011</v>
      </c>
      <c r="GEU19" s="29">
        <f t="shared" si="6829"/>
        <v>98.800000000000011</v>
      </c>
      <c r="GEV19" s="29">
        <f t="shared" si="6829"/>
        <v>98.800000000000011</v>
      </c>
      <c r="GEW19" s="29">
        <f t="shared" si="6829"/>
        <v>98.800000000000011</v>
      </c>
      <c r="GEX19" s="29">
        <f t="shared" si="6829"/>
        <v>98.800000000000011</v>
      </c>
      <c r="GEY19" s="29">
        <f t="shared" si="6829"/>
        <v>98.800000000000011</v>
      </c>
      <c r="GEZ19" s="29">
        <f t="shared" si="6829"/>
        <v>98.800000000000011</v>
      </c>
      <c r="GFA19" s="29">
        <f t="shared" si="6829"/>
        <v>98.800000000000011</v>
      </c>
      <c r="GFB19" s="29">
        <f t="shared" si="6829"/>
        <v>98.800000000000011</v>
      </c>
      <c r="GFC19" s="29">
        <f t="shared" si="6829"/>
        <v>98.800000000000011</v>
      </c>
      <c r="GFD19" s="29">
        <f t="shared" si="6829"/>
        <v>98.800000000000011</v>
      </c>
      <c r="GFE19" s="29">
        <f t="shared" si="6829"/>
        <v>98.800000000000011</v>
      </c>
      <c r="GFF19" s="29">
        <f t="shared" si="6829"/>
        <v>98.800000000000011</v>
      </c>
      <c r="GFG19" s="29">
        <f t="shared" si="6829"/>
        <v>98.800000000000011</v>
      </c>
      <c r="GFH19" s="29">
        <f t="shared" si="6829"/>
        <v>98.800000000000011</v>
      </c>
      <c r="GFI19" s="29">
        <f t="shared" si="6829"/>
        <v>98.800000000000011</v>
      </c>
      <c r="GFJ19" s="29">
        <f t="shared" si="6829"/>
        <v>98.800000000000011</v>
      </c>
      <c r="GFK19" s="29">
        <f t="shared" si="6829"/>
        <v>98.800000000000011</v>
      </c>
      <c r="GFL19" s="29">
        <f t="shared" si="6829"/>
        <v>98.800000000000011</v>
      </c>
      <c r="GFM19" s="29">
        <f t="shared" si="6829"/>
        <v>98.800000000000011</v>
      </c>
      <c r="GFN19" s="29">
        <f t="shared" ref="GFN19:GHY19" si="6830">GFN15+GFN16+GFN17</f>
        <v>98.800000000000011</v>
      </c>
      <c r="GFO19" s="29">
        <f t="shared" si="6830"/>
        <v>98.800000000000011</v>
      </c>
      <c r="GFP19" s="29">
        <f t="shared" si="6830"/>
        <v>98.800000000000011</v>
      </c>
      <c r="GFQ19" s="29">
        <f t="shared" si="6830"/>
        <v>98.800000000000011</v>
      </c>
      <c r="GFR19" s="29">
        <f t="shared" si="6830"/>
        <v>98.800000000000011</v>
      </c>
      <c r="GFS19" s="29">
        <f t="shared" si="6830"/>
        <v>98.800000000000011</v>
      </c>
      <c r="GFT19" s="29">
        <f t="shared" si="6830"/>
        <v>98.800000000000011</v>
      </c>
      <c r="GFU19" s="29">
        <f t="shared" si="6830"/>
        <v>98.800000000000011</v>
      </c>
      <c r="GFV19" s="29">
        <f t="shared" si="6830"/>
        <v>98.800000000000011</v>
      </c>
      <c r="GFW19" s="29">
        <f t="shared" si="6830"/>
        <v>98.800000000000011</v>
      </c>
      <c r="GFX19" s="29">
        <f t="shared" si="6830"/>
        <v>98.800000000000011</v>
      </c>
      <c r="GFY19" s="29">
        <f t="shared" si="6830"/>
        <v>98.800000000000011</v>
      </c>
      <c r="GFZ19" s="29">
        <f t="shared" si="6830"/>
        <v>98.800000000000011</v>
      </c>
      <c r="GGA19" s="29">
        <f t="shared" si="6830"/>
        <v>98.800000000000011</v>
      </c>
      <c r="GGB19" s="29">
        <f t="shared" si="6830"/>
        <v>98.800000000000011</v>
      </c>
      <c r="GGC19" s="29">
        <f t="shared" si="6830"/>
        <v>98.800000000000011</v>
      </c>
      <c r="GGD19" s="29">
        <f t="shared" si="6830"/>
        <v>98.800000000000011</v>
      </c>
      <c r="GGE19" s="29">
        <f t="shared" si="6830"/>
        <v>98.800000000000011</v>
      </c>
      <c r="GGF19" s="29">
        <f t="shared" si="6830"/>
        <v>98.800000000000011</v>
      </c>
      <c r="GGG19" s="29">
        <f t="shared" si="6830"/>
        <v>98.800000000000011</v>
      </c>
      <c r="GGH19" s="29">
        <f t="shared" si="6830"/>
        <v>98.800000000000011</v>
      </c>
      <c r="GGI19" s="29">
        <f t="shared" si="6830"/>
        <v>98.800000000000011</v>
      </c>
      <c r="GGJ19" s="29">
        <f t="shared" si="6830"/>
        <v>98.800000000000011</v>
      </c>
      <c r="GGK19" s="29">
        <f t="shared" si="6830"/>
        <v>98.800000000000011</v>
      </c>
      <c r="GGL19" s="29">
        <f t="shared" si="6830"/>
        <v>98.800000000000011</v>
      </c>
      <c r="GGM19" s="29">
        <f t="shared" si="6830"/>
        <v>98.800000000000011</v>
      </c>
      <c r="GGN19" s="29">
        <f t="shared" si="6830"/>
        <v>98.800000000000011</v>
      </c>
      <c r="GGO19" s="29">
        <f t="shared" si="6830"/>
        <v>98.800000000000011</v>
      </c>
      <c r="GGP19" s="29">
        <f t="shared" si="6830"/>
        <v>98.800000000000011</v>
      </c>
      <c r="GGQ19" s="29">
        <f t="shared" si="6830"/>
        <v>98.800000000000011</v>
      </c>
      <c r="GGR19" s="29">
        <f t="shared" si="6830"/>
        <v>98.800000000000011</v>
      </c>
      <c r="GGS19" s="29">
        <f t="shared" si="6830"/>
        <v>98.800000000000011</v>
      </c>
      <c r="GGT19" s="29">
        <f t="shared" si="6830"/>
        <v>98.800000000000011</v>
      </c>
      <c r="GGU19" s="29">
        <f t="shared" si="6830"/>
        <v>98.800000000000011</v>
      </c>
      <c r="GGV19" s="29">
        <f t="shared" si="6830"/>
        <v>98.800000000000011</v>
      </c>
      <c r="GGW19" s="29">
        <f t="shared" si="6830"/>
        <v>98.800000000000011</v>
      </c>
      <c r="GGX19" s="29">
        <f t="shared" si="6830"/>
        <v>98.800000000000011</v>
      </c>
      <c r="GGY19" s="29">
        <f t="shared" si="6830"/>
        <v>98.800000000000011</v>
      </c>
      <c r="GGZ19" s="29">
        <f t="shared" si="6830"/>
        <v>98.800000000000011</v>
      </c>
      <c r="GHA19" s="29">
        <f t="shared" si="6830"/>
        <v>98.800000000000011</v>
      </c>
      <c r="GHB19" s="29">
        <f t="shared" si="6830"/>
        <v>98.800000000000011</v>
      </c>
      <c r="GHC19" s="29">
        <f t="shared" si="6830"/>
        <v>98.800000000000011</v>
      </c>
      <c r="GHD19" s="29">
        <f t="shared" si="6830"/>
        <v>98.800000000000011</v>
      </c>
      <c r="GHE19" s="29">
        <f t="shared" si="6830"/>
        <v>98.800000000000011</v>
      </c>
      <c r="GHF19" s="29">
        <f t="shared" si="6830"/>
        <v>98.800000000000011</v>
      </c>
      <c r="GHG19" s="29">
        <f t="shared" si="6830"/>
        <v>98.800000000000011</v>
      </c>
      <c r="GHH19" s="29">
        <f t="shared" si="6830"/>
        <v>98.800000000000011</v>
      </c>
      <c r="GHI19" s="29">
        <f t="shared" si="6830"/>
        <v>98.800000000000011</v>
      </c>
      <c r="GHJ19" s="29">
        <f t="shared" si="6830"/>
        <v>98.800000000000011</v>
      </c>
      <c r="GHK19" s="29">
        <f t="shared" si="6830"/>
        <v>98.800000000000011</v>
      </c>
      <c r="GHL19" s="29">
        <f t="shared" si="6830"/>
        <v>98.800000000000011</v>
      </c>
      <c r="GHM19" s="29">
        <f t="shared" si="6830"/>
        <v>98.800000000000011</v>
      </c>
      <c r="GHN19" s="29">
        <f t="shared" si="6830"/>
        <v>98.800000000000011</v>
      </c>
      <c r="GHO19" s="29">
        <f t="shared" si="6830"/>
        <v>98.800000000000011</v>
      </c>
      <c r="GHP19" s="29">
        <f t="shared" si="6830"/>
        <v>98.800000000000011</v>
      </c>
      <c r="GHQ19" s="29">
        <f t="shared" si="6830"/>
        <v>98.800000000000011</v>
      </c>
      <c r="GHR19" s="29">
        <f t="shared" si="6830"/>
        <v>98.800000000000011</v>
      </c>
      <c r="GHS19" s="29">
        <f t="shared" si="6830"/>
        <v>98.800000000000011</v>
      </c>
      <c r="GHT19" s="29">
        <f t="shared" si="6830"/>
        <v>98.800000000000011</v>
      </c>
      <c r="GHU19" s="29">
        <f t="shared" si="6830"/>
        <v>98.800000000000011</v>
      </c>
      <c r="GHV19" s="29">
        <f t="shared" si="6830"/>
        <v>98.800000000000011</v>
      </c>
      <c r="GHW19" s="29">
        <f t="shared" si="6830"/>
        <v>98.800000000000011</v>
      </c>
      <c r="GHX19" s="29">
        <f t="shared" si="6830"/>
        <v>98.800000000000011</v>
      </c>
      <c r="GHY19" s="29">
        <f t="shared" si="6830"/>
        <v>98.800000000000011</v>
      </c>
      <c r="GHZ19" s="29">
        <f t="shared" ref="GHZ19:GKK19" si="6831">GHZ15+GHZ16+GHZ17</f>
        <v>98.800000000000011</v>
      </c>
      <c r="GIA19" s="29">
        <f t="shared" si="6831"/>
        <v>98.800000000000011</v>
      </c>
      <c r="GIB19" s="29">
        <f t="shared" si="6831"/>
        <v>98.800000000000011</v>
      </c>
      <c r="GIC19" s="29">
        <f t="shared" si="6831"/>
        <v>98.800000000000011</v>
      </c>
      <c r="GID19" s="29">
        <f t="shared" si="6831"/>
        <v>98.800000000000011</v>
      </c>
      <c r="GIE19" s="29">
        <f t="shared" si="6831"/>
        <v>98.800000000000011</v>
      </c>
      <c r="GIF19" s="29">
        <f t="shared" si="6831"/>
        <v>98.800000000000011</v>
      </c>
      <c r="GIG19" s="29">
        <f t="shared" si="6831"/>
        <v>98.800000000000011</v>
      </c>
      <c r="GIH19" s="29">
        <f t="shared" si="6831"/>
        <v>98.800000000000011</v>
      </c>
      <c r="GII19" s="29">
        <f t="shared" si="6831"/>
        <v>98.800000000000011</v>
      </c>
      <c r="GIJ19" s="29">
        <f t="shared" si="6831"/>
        <v>98.800000000000011</v>
      </c>
      <c r="GIK19" s="29">
        <f t="shared" si="6831"/>
        <v>98.800000000000011</v>
      </c>
      <c r="GIL19" s="29">
        <f t="shared" si="6831"/>
        <v>98.800000000000011</v>
      </c>
      <c r="GIM19" s="29">
        <f t="shared" si="6831"/>
        <v>98.800000000000011</v>
      </c>
      <c r="GIN19" s="29">
        <f t="shared" si="6831"/>
        <v>98.800000000000011</v>
      </c>
      <c r="GIO19" s="29">
        <f t="shared" si="6831"/>
        <v>98.800000000000011</v>
      </c>
      <c r="GIP19" s="29">
        <f t="shared" si="6831"/>
        <v>98.800000000000011</v>
      </c>
      <c r="GIQ19" s="29">
        <f t="shared" si="6831"/>
        <v>98.800000000000011</v>
      </c>
      <c r="GIR19" s="29">
        <f t="shared" si="6831"/>
        <v>98.800000000000011</v>
      </c>
      <c r="GIS19" s="29">
        <f t="shared" si="6831"/>
        <v>98.800000000000011</v>
      </c>
      <c r="GIT19" s="29">
        <f t="shared" si="6831"/>
        <v>98.800000000000011</v>
      </c>
      <c r="GIU19" s="29">
        <f t="shared" si="6831"/>
        <v>98.800000000000011</v>
      </c>
      <c r="GIV19" s="29">
        <f t="shared" si="6831"/>
        <v>98.800000000000011</v>
      </c>
      <c r="GIW19" s="29">
        <f t="shared" si="6831"/>
        <v>98.800000000000011</v>
      </c>
      <c r="GIX19" s="29">
        <f t="shared" si="6831"/>
        <v>98.800000000000011</v>
      </c>
      <c r="GIY19" s="29">
        <f t="shared" si="6831"/>
        <v>98.800000000000011</v>
      </c>
      <c r="GIZ19" s="29">
        <f t="shared" si="6831"/>
        <v>98.800000000000011</v>
      </c>
      <c r="GJA19" s="29">
        <f t="shared" si="6831"/>
        <v>98.800000000000011</v>
      </c>
      <c r="GJB19" s="29">
        <f t="shared" si="6831"/>
        <v>98.800000000000011</v>
      </c>
      <c r="GJC19" s="29">
        <f t="shared" si="6831"/>
        <v>98.800000000000011</v>
      </c>
      <c r="GJD19" s="29">
        <f t="shared" si="6831"/>
        <v>98.800000000000011</v>
      </c>
      <c r="GJE19" s="29">
        <f t="shared" si="6831"/>
        <v>98.800000000000011</v>
      </c>
      <c r="GJF19" s="29">
        <f t="shared" si="6831"/>
        <v>98.800000000000011</v>
      </c>
      <c r="GJG19" s="29">
        <f t="shared" si="6831"/>
        <v>98.800000000000011</v>
      </c>
      <c r="GJH19" s="29">
        <f t="shared" si="6831"/>
        <v>98.800000000000011</v>
      </c>
      <c r="GJI19" s="29">
        <f t="shared" si="6831"/>
        <v>98.800000000000011</v>
      </c>
      <c r="GJJ19" s="29">
        <f t="shared" si="6831"/>
        <v>98.800000000000011</v>
      </c>
      <c r="GJK19" s="29">
        <f t="shared" si="6831"/>
        <v>98.800000000000011</v>
      </c>
      <c r="GJL19" s="29">
        <f t="shared" si="6831"/>
        <v>98.800000000000011</v>
      </c>
      <c r="GJM19" s="29">
        <f t="shared" si="6831"/>
        <v>98.800000000000011</v>
      </c>
      <c r="GJN19" s="29">
        <f t="shared" si="6831"/>
        <v>98.800000000000011</v>
      </c>
      <c r="GJO19" s="29">
        <f t="shared" si="6831"/>
        <v>98.800000000000011</v>
      </c>
      <c r="GJP19" s="29">
        <f t="shared" si="6831"/>
        <v>98.800000000000011</v>
      </c>
      <c r="GJQ19" s="29">
        <f t="shared" si="6831"/>
        <v>98.800000000000011</v>
      </c>
      <c r="GJR19" s="29">
        <f t="shared" si="6831"/>
        <v>98.800000000000011</v>
      </c>
      <c r="GJS19" s="29">
        <f t="shared" si="6831"/>
        <v>98.800000000000011</v>
      </c>
      <c r="GJT19" s="29">
        <f t="shared" si="6831"/>
        <v>98.800000000000011</v>
      </c>
      <c r="GJU19" s="29">
        <f t="shared" si="6831"/>
        <v>98.800000000000011</v>
      </c>
      <c r="GJV19" s="29">
        <f t="shared" si="6831"/>
        <v>98.800000000000011</v>
      </c>
      <c r="GJW19" s="29">
        <f t="shared" si="6831"/>
        <v>98.800000000000011</v>
      </c>
      <c r="GJX19" s="29">
        <f t="shared" si="6831"/>
        <v>98.800000000000011</v>
      </c>
      <c r="GJY19" s="29">
        <f t="shared" si="6831"/>
        <v>98.800000000000011</v>
      </c>
      <c r="GJZ19" s="29">
        <f t="shared" si="6831"/>
        <v>98.800000000000011</v>
      </c>
      <c r="GKA19" s="29">
        <f t="shared" si="6831"/>
        <v>98.800000000000011</v>
      </c>
      <c r="GKB19" s="29">
        <f t="shared" si="6831"/>
        <v>98.800000000000011</v>
      </c>
      <c r="GKC19" s="29">
        <f t="shared" si="6831"/>
        <v>98.800000000000011</v>
      </c>
      <c r="GKD19" s="29">
        <f t="shared" si="6831"/>
        <v>98.800000000000011</v>
      </c>
      <c r="GKE19" s="29">
        <f t="shared" si="6831"/>
        <v>98.800000000000011</v>
      </c>
      <c r="GKF19" s="29">
        <f t="shared" si="6831"/>
        <v>98.800000000000011</v>
      </c>
      <c r="GKG19" s="29">
        <f t="shared" si="6831"/>
        <v>98.800000000000011</v>
      </c>
      <c r="GKH19" s="29">
        <f t="shared" si="6831"/>
        <v>98.800000000000011</v>
      </c>
      <c r="GKI19" s="29">
        <f t="shared" si="6831"/>
        <v>98.800000000000011</v>
      </c>
      <c r="GKJ19" s="29">
        <f t="shared" si="6831"/>
        <v>98.800000000000011</v>
      </c>
      <c r="GKK19" s="29">
        <f t="shared" si="6831"/>
        <v>98.800000000000011</v>
      </c>
      <c r="GKL19" s="29">
        <f t="shared" ref="GKL19:GMW19" si="6832">GKL15+GKL16+GKL17</f>
        <v>98.800000000000011</v>
      </c>
      <c r="GKM19" s="29">
        <f t="shared" si="6832"/>
        <v>98.800000000000011</v>
      </c>
      <c r="GKN19" s="29">
        <f t="shared" si="6832"/>
        <v>98.800000000000011</v>
      </c>
      <c r="GKO19" s="29">
        <f t="shared" si="6832"/>
        <v>98.800000000000011</v>
      </c>
      <c r="GKP19" s="29">
        <f t="shared" si="6832"/>
        <v>98.800000000000011</v>
      </c>
      <c r="GKQ19" s="29">
        <f t="shared" si="6832"/>
        <v>98.800000000000011</v>
      </c>
      <c r="GKR19" s="29">
        <f t="shared" si="6832"/>
        <v>98.800000000000011</v>
      </c>
      <c r="GKS19" s="29">
        <f t="shared" si="6832"/>
        <v>98.800000000000011</v>
      </c>
      <c r="GKT19" s="29">
        <f t="shared" si="6832"/>
        <v>98.800000000000011</v>
      </c>
      <c r="GKU19" s="29">
        <f t="shared" si="6832"/>
        <v>98.800000000000011</v>
      </c>
      <c r="GKV19" s="29">
        <f t="shared" si="6832"/>
        <v>98.800000000000011</v>
      </c>
      <c r="GKW19" s="29">
        <f t="shared" si="6832"/>
        <v>98.800000000000011</v>
      </c>
      <c r="GKX19" s="29">
        <f t="shared" si="6832"/>
        <v>98.800000000000011</v>
      </c>
      <c r="GKY19" s="29">
        <f t="shared" si="6832"/>
        <v>98.800000000000011</v>
      </c>
      <c r="GKZ19" s="29">
        <f t="shared" si="6832"/>
        <v>98.800000000000011</v>
      </c>
      <c r="GLA19" s="29">
        <f t="shared" si="6832"/>
        <v>98.800000000000011</v>
      </c>
      <c r="GLB19" s="29">
        <f t="shared" si="6832"/>
        <v>98.800000000000011</v>
      </c>
      <c r="GLC19" s="29">
        <f t="shared" si="6832"/>
        <v>98.800000000000011</v>
      </c>
      <c r="GLD19" s="29">
        <f t="shared" si="6832"/>
        <v>98.800000000000011</v>
      </c>
      <c r="GLE19" s="29">
        <f t="shared" si="6832"/>
        <v>98.800000000000011</v>
      </c>
      <c r="GLF19" s="29">
        <f t="shared" si="6832"/>
        <v>98.800000000000011</v>
      </c>
      <c r="GLG19" s="29">
        <f t="shared" si="6832"/>
        <v>98.800000000000011</v>
      </c>
      <c r="GLH19" s="29">
        <f t="shared" si="6832"/>
        <v>98.800000000000011</v>
      </c>
      <c r="GLI19" s="29">
        <f t="shared" si="6832"/>
        <v>98.800000000000011</v>
      </c>
      <c r="GLJ19" s="29">
        <f t="shared" si="6832"/>
        <v>98.800000000000011</v>
      </c>
      <c r="GLK19" s="29">
        <f t="shared" si="6832"/>
        <v>98.800000000000011</v>
      </c>
      <c r="GLL19" s="29">
        <f t="shared" si="6832"/>
        <v>98.800000000000011</v>
      </c>
      <c r="GLM19" s="29">
        <f t="shared" si="6832"/>
        <v>98.800000000000011</v>
      </c>
      <c r="GLN19" s="29">
        <f t="shared" si="6832"/>
        <v>98.800000000000011</v>
      </c>
      <c r="GLO19" s="29">
        <f t="shared" si="6832"/>
        <v>98.800000000000011</v>
      </c>
      <c r="GLP19" s="29">
        <f t="shared" si="6832"/>
        <v>98.800000000000011</v>
      </c>
      <c r="GLQ19" s="29">
        <f t="shared" si="6832"/>
        <v>98.800000000000011</v>
      </c>
      <c r="GLR19" s="29">
        <f t="shared" si="6832"/>
        <v>98.800000000000011</v>
      </c>
      <c r="GLS19" s="29">
        <f t="shared" si="6832"/>
        <v>98.800000000000011</v>
      </c>
      <c r="GLT19" s="29">
        <f t="shared" si="6832"/>
        <v>98.800000000000011</v>
      </c>
      <c r="GLU19" s="29">
        <f t="shared" si="6832"/>
        <v>98.800000000000011</v>
      </c>
      <c r="GLV19" s="29">
        <f t="shared" si="6832"/>
        <v>98.800000000000011</v>
      </c>
      <c r="GLW19" s="29">
        <f t="shared" si="6832"/>
        <v>98.800000000000011</v>
      </c>
      <c r="GLX19" s="29">
        <f t="shared" si="6832"/>
        <v>98.800000000000011</v>
      </c>
      <c r="GLY19" s="29">
        <f t="shared" si="6832"/>
        <v>98.800000000000011</v>
      </c>
      <c r="GLZ19" s="29">
        <f t="shared" si="6832"/>
        <v>98.800000000000011</v>
      </c>
      <c r="GMA19" s="29">
        <f t="shared" si="6832"/>
        <v>98.800000000000011</v>
      </c>
      <c r="GMB19" s="29">
        <f t="shared" si="6832"/>
        <v>98.800000000000011</v>
      </c>
      <c r="GMC19" s="29">
        <f t="shared" si="6832"/>
        <v>98.800000000000011</v>
      </c>
      <c r="GMD19" s="29">
        <f t="shared" si="6832"/>
        <v>98.800000000000011</v>
      </c>
      <c r="GME19" s="29">
        <f t="shared" si="6832"/>
        <v>98.800000000000011</v>
      </c>
      <c r="GMF19" s="29">
        <f t="shared" si="6832"/>
        <v>98.800000000000011</v>
      </c>
      <c r="GMG19" s="29">
        <f t="shared" si="6832"/>
        <v>98.800000000000011</v>
      </c>
      <c r="GMH19" s="29">
        <f t="shared" si="6832"/>
        <v>98.800000000000011</v>
      </c>
      <c r="GMI19" s="29">
        <f t="shared" si="6832"/>
        <v>98.800000000000011</v>
      </c>
      <c r="GMJ19" s="29">
        <f t="shared" si="6832"/>
        <v>98.800000000000011</v>
      </c>
      <c r="GMK19" s="29">
        <f t="shared" si="6832"/>
        <v>98.800000000000011</v>
      </c>
      <c r="GML19" s="29">
        <f t="shared" si="6832"/>
        <v>98.800000000000011</v>
      </c>
      <c r="GMM19" s="29">
        <f t="shared" si="6832"/>
        <v>98.800000000000011</v>
      </c>
      <c r="GMN19" s="29">
        <f t="shared" si="6832"/>
        <v>98.800000000000011</v>
      </c>
      <c r="GMO19" s="29">
        <f t="shared" si="6832"/>
        <v>98.800000000000011</v>
      </c>
      <c r="GMP19" s="29">
        <f t="shared" si="6832"/>
        <v>98.800000000000011</v>
      </c>
      <c r="GMQ19" s="29">
        <f t="shared" si="6832"/>
        <v>98.800000000000011</v>
      </c>
      <c r="GMR19" s="29">
        <f t="shared" si="6832"/>
        <v>98.800000000000011</v>
      </c>
      <c r="GMS19" s="29">
        <f t="shared" si="6832"/>
        <v>98.800000000000011</v>
      </c>
      <c r="GMT19" s="29">
        <f t="shared" si="6832"/>
        <v>98.800000000000011</v>
      </c>
      <c r="GMU19" s="29">
        <f t="shared" si="6832"/>
        <v>98.800000000000011</v>
      </c>
      <c r="GMV19" s="29">
        <f t="shared" si="6832"/>
        <v>98.800000000000011</v>
      </c>
      <c r="GMW19" s="29">
        <f t="shared" si="6832"/>
        <v>98.800000000000011</v>
      </c>
      <c r="GMX19" s="29">
        <f t="shared" ref="GMX19:GPI19" si="6833">GMX15+GMX16+GMX17</f>
        <v>98.800000000000011</v>
      </c>
      <c r="GMY19" s="29">
        <f t="shared" si="6833"/>
        <v>98.800000000000011</v>
      </c>
      <c r="GMZ19" s="29">
        <f t="shared" si="6833"/>
        <v>98.800000000000011</v>
      </c>
      <c r="GNA19" s="29">
        <f t="shared" si="6833"/>
        <v>98.800000000000011</v>
      </c>
      <c r="GNB19" s="29">
        <f t="shared" si="6833"/>
        <v>98.800000000000011</v>
      </c>
      <c r="GNC19" s="29">
        <f t="shared" si="6833"/>
        <v>98.800000000000011</v>
      </c>
      <c r="GND19" s="29">
        <f t="shared" si="6833"/>
        <v>98.800000000000011</v>
      </c>
      <c r="GNE19" s="29">
        <f t="shared" si="6833"/>
        <v>98.800000000000011</v>
      </c>
      <c r="GNF19" s="29">
        <f t="shared" si="6833"/>
        <v>98.800000000000011</v>
      </c>
      <c r="GNG19" s="29">
        <f t="shared" si="6833"/>
        <v>98.800000000000011</v>
      </c>
      <c r="GNH19" s="29">
        <f t="shared" si="6833"/>
        <v>98.800000000000011</v>
      </c>
      <c r="GNI19" s="29">
        <f t="shared" si="6833"/>
        <v>98.800000000000011</v>
      </c>
      <c r="GNJ19" s="29">
        <f t="shared" si="6833"/>
        <v>98.800000000000011</v>
      </c>
      <c r="GNK19" s="29">
        <f t="shared" si="6833"/>
        <v>98.800000000000011</v>
      </c>
      <c r="GNL19" s="29">
        <f t="shared" si="6833"/>
        <v>98.800000000000011</v>
      </c>
      <c r="GNM19" s="29">
        <f t="shared" si="6833"/>
        <v>98.800000000000011</v>
      </c>
      <c r="GNN19" s="29">
        <f t="shared" si="6833"/>
        <v>98.800000000000011</v>
      </c>
      <c r="GNO19" s="29">
        <f t="shared" si="6833"/>
        <v>98.800000000000011</v>
      </c>
      <c r="GNP19" s="29">
        <f t="shared" si="6833"/>
        <v>98.800000000000011</v>
      </c>
      <c r="GNQ19" s="29">
        <f t="shared" si="6833"/>
        <v>98.800000000000011</v>
      </c>
      <c r="GNR19" s="29">
        <f t="shared" si="6833"/>
        <v>98.800000000000011</v>
      </c>
      <c r="GNS19" s="29">
        <f t="shared" si="6833"/>
        <v>98.800000000000011</v>
      </c>
      <c r="GNT19" s="29">
        <f t="shared" si="6833"/>
        <v>98.800000000000011</v>
      </c>
      <c r="GNU19" s="29">
        <f t="shared" si="6833"/>
        <v>98.800000000000011</v>
      </c>
      <c r="GNV19" s="29">
        <f t="shared" si="6833"/>
        <v>98.800000000000011</v>
      </c>
      <c r="GNW19" s="29">
        <f t="shared" si="6833"/>
        <v>98.800000000000011</v>
      </c>
      <c r="GNX19" s="29">
        <f t="shared" si="6833"/>
        <v>98.800000000000011</v>
      </c>
      <c r="GNY19" s="29">
        <f t="shared" si="6833"/>
        <v>98.800000000000011</v>
      </c>
      <c r="GNZ19" s="29">
        <f t="shared" si="6833"/>
        <v>98.800000000000011</v>
      </c>
      <c r="GOA19" s="29">
        <f t="shared" si="6833"/>
        <v>98.800000000000011</v>
      </c>
      <c r="GOB19" s="29">
        <f t="shared" si="6833"/>
        <v>98.800000000000011</v>
      </c>
      <c r="GOC19" s="29">
        <f t="shared" si="6833"/>
        <v>98.800000000000011</v>
      </c>
      <c r="GOD19" s="29">
        <f t="shared" si="6833"/>
        <v>98.800000000000011</v>
      </c>
      <c r="GOE19" s="29">
        <f t="shared" si="6833"/>
        <v>98.800000000000011</v>
      </c>
      <c r="GOF19" s="29">
        <f t="shared" si="6833"/>
        <v>98.800000000000011</v>
      </c>
      <c r="GOG19" s="29">
        <f t="shared" si="6833"/>
        <v>98.800000000000011</v>
      </c>
      <c r="GOH19" s="29">
        <f t="shared" si="6833"/>
        <v>98.800000000000011</v>
      </c>
      <c r="GOI19" s="29">
        <f t="shared" si="6833"/>
        <v>98.800000000000011</v>
      </c>
      <c r="GOJ19" s="29">
        <f t="shared" si="6833"/>
        <v>98.800000000000011</v>
      </c>
      <c r="GOK19" s="29">
        <f t="shared" si="6833"/>
        <v>98.800000000000011</v>
      </c>
      <c r="GOL19" s="29">
        <f t="shared" si="6833"/>
        <v>98.800000000000011</v>
      </c>
      <c r="GOM19" s="29">
        <f t="shared" si="6833"/>
        <v>98.800000000000011</v>
      </c>
      <c r="GON19" s="29">
        <f t="shared" si="6833"/>
        <v>98.800000000000011</v>
      </c>
      <c r="GOO19" s="29">
        <f t="shared" si="6833"/>
        <v>98.800000000000011</v>
      </c>
      <c r="GOP19" s="29">
        <f t="shared" si="6833"/>
        <v>98.800000000000011</v>
      </c>
      <c r="GOQ19" s="29">
        <f t="shared" si="6833"/>
        <v>98.800000000000011</v>
      </c>
      <c r="GOR19" s="29">
        <f t="shared" si="6833"/>
        <v>98.800000000000011</v>
      </c>
      <c r="GOS19" s="29">
        <f t="shared" si="6833"/>
        <v>98.800000000000011</v>
      </c>
      <c r="GOT19" s="29">
        <f t="shared" si="6833"/>
        <v>98.800000000000011</v>
      </c>
      <c r="GOU19" s="29">
        <f t="shared" si="6833"/>
        <v>98.800000000000011</v>
      </c>
      <c r="GOV19" s="29">
        <f t="shared" si="6833"/>
        <v>98.800000000000011</v>
      </c>
      <c r="GOW19" s="29">
        <f t="shared" si="6833"/>
        <v>98.800000000000011</v>
      </c>
      <c r="GOX19" s="29">
        <f t="shared" si="6833"/>
        <v>98.800000000000011</v>
      </c>
      <c r="GOY19" s="29">
        <f t="shared" si="6833"/>
        <v>98.800000000000011</v>
      </c>
      <c r="GOZ19" s="29">
        <f t="shared" si="6833"/>
        <v>98.800000000000011</v>
      </c>
      <c r="GPA19" s="29">
        <f t="shared" si="6833"/>
        <v>98.800000000000011</v>
      </c>
      <c r="GPB19" s="29">
        <f t="shared" si="6833"/>
        <v>98.800000000000011</v>
      </c>
      <c r="GPC19" s="29">
        <f t="shared" si="6833"/>
        <v>98.800000000000011</v>
      </c>
      <c r="GPD19" s="29">
        <f t="shared" si="6833"/>
        <v>98.800000000000011</v>
      </c>
      <c r="GPE19" s="29">
        <f t="shared" si="6833"/>
        <v>98.800000000000011</v>
      </c>
      <c r="GPF19" s="29">
        <f t="shared" si="6833"/>
        <v>98.800000000000011</v>
      </c>
      <c r="GPG19" s="29">
        <f t="shared" si="6833"/>
        <v>98.800000000000011</v>
      </c>
      <c r="GPH19" s="29">
        <f t="shared" si="6833"/>
        <v>98.800000000000011</v>
      </c>
      <c r="GPI19" s="29">
        <f t="shared" si="6833"/>
        <v>98.800000000000011</v>
      </c>
      <c r="GPJ19" s="29">
        <f t="shared" ref="GPJ19:GRU19" si="6834">GPJ15+GPJ16+GPJ17</f>
        <v>98.800000000000011</v>
      </c>
      <c r="GPK19" s="29">
        <f t="shared" si="6834"/>
        <v>98.800000000000011</v>
      </c>
      <c r="GPL19" s="29">
        <f t="shared" si="6834"/>
        <v>98.800000000000011</v>
      </c>
      <c r="GPM19" s="29">
        <f t="shared" si="6834"/>
        <v>98.800000000000011</v>
      </c>
      <c r="GPN19" s="29">
        <f t="shared" si="6834"/>
        <v>98.800000000000011</v>
      </c>
      <c r="GPO19" s="29">
        <f t="shared" si="6834"/>
        <v>98.800000000000011</v>
      </c>
      <c r="GPP19" s="29">
        <f t="shared" si="6834"/>
        <v>98.800000000000011</v>
      </c>
      <c r="GPQ19" s="29">
        <f t="shared" si="6834"/>
        <v>98.800000000000011</v>
      </c>
      <c r="GPR19" s="29">
        <f t="shared" si="6834"/>
        <v>98.800000000000011</v>
      </c>
      <c r="GPS19" s="29">
        <f t="shared" si="6834"/>
        <v>98.800000000000011</v>
      </c>
      <c r="GPT19" s="29">
        <f t="shared" si="6834"/>
        <v>98.800000000000011</v>
      </c>
      <c r="GPU19" s="29">
        <f t="shared" si="6834"/>
        <v>98.800000000000011</v>
      </c>
      <c r="GPV19" s="29">
        <f t="shared" si="6834"/>
        <v>98.800000000000011</v>
      </c>
      <c r="GPW19" s="29">
        <f t="shared" si="6834"/>
        <v>98.800000000000011</v>
      </c>
      <c r="GPX19" s="29">
        <f t="shared" si="6834"/>
        <v>98.800000000000011</v>
      </c>
      <c r="GPY19" s="29">
        <f t="shared" si="6834"/>
        <v>98.800000000000011</v>
      </c>
      <c r="GPZ19" s="29">
        <f t="shared" si="6834"/>
        <v>98.800000000000011</v>
      </c>
      <c r="GQA19" s="29">
        <f t="shared" si="6834"/>
        <v>98.800000000000011</v>
      </c>
      <c r="GQB19" s="29">
        <f t="shared" si="6834"/>
        <v>98.800000000000011</v>
      </c>
      <c r="GQC19" s="29">
        <f t="shared" si="6834"/>
        <v>98.800000000000011</v>
      </c>
      <c r="GQD19" s="29">
        <f t="shared" si="6834"/>
        <v>98.800000000000011</v>
      </c>
      <c r="GQE19" s="29">
        <f t="shared" si="6834"/>
        <v>98.800000000000011</v>
      </c>
      <c r="GQF19" s="29">
        <f t="shared" si="6834"/>
        <v>98.800000000000011</v>
      </c>
      <c r="GQG19" s="29">
        <f t="shared" si="6834"/>
        <v>98.800000000000011</v>
      </c>
      <c r="GQH19" s="29">
        <f t="shared" si="6834"/>
        <v>98.800000000000011</v>
      </c>
      <c r="GQI19" s="29">
        <f t="shared" si="6834"/>
        <v>98.800000000000011</v>
      </c>
      <c r="GQJ19" s="29">
        <f t="shared" si="6834"/>
        <v>98.800000000000011</v>
      </c>
      <c r="GQK19" s="29">
        <f t="shared" si="6834"/>
        <v>98.800000000000011</v>
      </c>
      <c r="GQL19" s="29">
        <f t="shared" si="6834"/>
        <v>98.800000000000011</v>
      </c>
      <c r="GQM19" s="29">
        <f t="shared" si="6834"/>
        <v>98.800000000000011</v>
      </c>
      <c r="GQN19" s="29">
        <f t="shared" si="6834"/>
        <v>98.800000000000011</v>
      </c>
      <c r="GQO19" s="29">
        <f t="shared" si="6834"/>
        <v>98.800000000000011</v>
      </c>
      <c r="GQP19" s="29">
        <f t="shared" si="6834"/>
        <v>98.800000000000011</v>
      </c>
      <c r="GQQ19" s="29">
        <f t="shared" si="6834"/>
        <v>98.800000000000011</v>
      </c>
      <c r="GQR19" s="29">
        <f t="shared" si="6834"/>
        <v>98.800000000000011</v>
      </c>
      <c r="GQS19" s="29">
        <f t="shared" si="6834"/>
        <v>98.800000000000011</v>
      </c>
      <c r="GQT19" s="29">
        <f t="shared" si="6834"/>
        <v>98.800000000000011</v>
      </c>
      <c r="GQU19" s="29">
        <f t="shared" si="6834"/>
        <v>98.800000000000011</v>
      </c>
      <c r="GQV19" s="29">
        <f t="shared" si="6834"/>
        <v>98.800000000000011</v>
      </c>
      <c r="GQW19" s="29">
        <f t="shared" si="6834"/>
        <v>98.800000000000011</v>
      </c>
      <c r="GQX19" s="29">
        <f t="shared" si="6834"/>
        <v>98.800000000000011</v>
      </c>
      <c r="GQY19" s="29">
        <f t="shared" si="6834"/>
        <v>98.800000000000011</v>
      </c>
      <c r="GQZ19" s="29">
        <f t="shared" si="6834"/>
        <v>98.800000000000011</v>
      </c>
      <c r="GRA19" s="29">
        <f t="shared" si="6834"/>
        <v>98.800000000000011</v>
      </c>
      <c r="GRB19" s="29">
        <f t="shared" si="6834"/>
        <v>98.800000000000011</v>
      </c>
      <c r="GRC19" s="29">
        <f t="shared" si="6834"/>
        <v>98.800000000000011</v>
      </c>
      <c r="GRD19" s="29">
        <f t="shared" si="6834"/>
        <v>98.800000000000011</v>
      </c>
      <c r="GRE19" s="29">
        <f t="shared" si="6834"/>
        <v>98.800000000000011</v>
      </c>
      <c r="GRF19" s="29">
        <f t="shared" si="6834"/>
        <v>98.800000000000011</v>
      </c>
      <c r="GRG19" s="29">
        <f t="shared" si="6834"/>
        <v>98.800000000000011</v>
      </c>
      <c r="GRH19" s="29">
        <f t="shared" si="6834"/>
        <v>98.800000000000011</v>
      </c>
      <c r="GRI19" s="29">
        <f t="shared" si="6834"/>
        <v>98.800000000000011</v>
      </c>
      <c r="GRJ19" s="29">
        <f t="shared" si="6834"/>
        <v>98.800000000000011</v>
      </c>
      <c r="GRK19" s="29">
        <f t="shared" si="6834"/>
        <v>98.800000000000011</v>
      </c>
      <c r="GRL19" s="29">
        <f t="shared" si="6834"/>
        <v>98.800000000000011</v>
      </c>
      <c r="GRM19" s="29">
        <f t="shared" si="6834"/>
        <v>98.800000000000011</v>
      </c>
      <c r="GRN19" s="29">
        <f t="shared" si="6834"/>
        <v>98.800000000000011</v>
      </c>
      <c r="GRO19" s="29">
        <f t="shared" si="6834"/>
        <v>98.800000000000011</v>
      </c>
      <c r="GRP19" s="29">
        <f t="shared" si="6834"/>
        <v>98.800000000000011</v>
      </c>
      <c r="GRQ19" s="29">
        <f t="shared" si="6834"/>
        <v>98.800000000000011</v>
      </c>
      <c r="GRR19" s="29">
        <f t="shared" si="6834"/>
        <v>98.800000000000011</v>
      </c>
      <c r="GRS19" s="29">
        <f t="shared" si="6834"/>
        <v>98.800000000000011</v>
      </c>
      <c r="GRT19" s="29">
        <f t="shared" si="6834"/>
        <v>98.800000000000011</v>
      </c>
      <c r="GRU19" s="29">
        <f t="shared" si="6834"/>
        <v>98.800000000000011</v>
      </c>
      <c r="GRV19" s="29">
        <f t="shared" ref="GRV19:GUG19" si="6835">GRV15+GRV16+GRV17</f>
        <v>98.800000000000011</v>
      </c>
      <c r="GRW19" s="29">
        <f t="shared" si="6835"/>
        <v>98.800000000000011</v>
      </c>
      <c r="GRX19" s="29">
        <f t="shared" si="6835"/>
        <v>98.800000000000011</v>
      </c>
      <c r="GRY19" s="29">
        <f t="shared" si="6835"/>
        <v>98.800000000000011</v>
      </c>
      <c r="GRZ19" s="29">
        <f t="shared" si="6835"/>
        <v>98.800000000000011</v>
      </c>
      <c r="GSA19" s="29">
        <f t="shared" si="6835"/>
        <v>98.800000000000011</v>
      </c>
      <c r="GSB19" s="29">
        <f t="shared" si="6835"/>
        <v>98.800000000000011</v>
      </c>
      <c r="GSC19" s="29">
        <f t="shared" si="6835"/>
        <v>98.800000000000011</v>
      </c>
      <c r="GSD19" s="29">
        <f t="shared" si="6835"/>
        <v>98.800000000000011</v>
      </c>
      <c r="GSE19" s="29">
        <f t="shared" si="6835"/>
        <v>98.800000000000011</v>
      </c>
      <c r="GSF19" s="29">
        <f t="shared" si="6835"/>
        <v>98.800000000000011</v>
      </c>
      <c r="GSG19" s="29">
        <f t="shared" si="6835"/>
        <v>98.800000000000011</v>
      </c>
      <c r="GSH19" s="29">
        <f t="shared" si="6835"/>
        <v>98.800000000000011</v>
      </c>
      <c r="GSI19" s="29">
        <f t="shared" si="6835"/>
        <v>98.800000000000011</v>
      </c>
      <c r="GSJ19" s="29">
        <f t="shared" si="6835"/>
        <v>98.800000000000011</v>
      </c>
      <c r="GSK19" s="29">
        <f t="shared" si="6835"/>
        <v>98.800000000000011</v>
      </c>
      <c r="GSL19" s="29">
        <f t="shared" si="6835"/>
        <v>98.800000000000011</v>
      </c>
      <c r="GSM19" s="29">
        <f t="shared" si="6835"/>
        <v>98.800000000000011</v>
      </c>
      <c r="GSN19" s="29">
        <f t="shared" si="6835"/>
        <v>98.800000000000011</v>
      </c>
      <c r="GSO19" s="29">
        <f t="shared" si="6835"/>
        <v>98.800000000000011</v>
      </c>
      <c r="GSP19" s="29">
        <f t="shared" si="6835"/>
        <v>98.800000000000011</v>
      </c>
      <c r="GSQ19" s="29">
        <f t="shared" si="6835"/>
        <v>98.800000000000011</v>
      </c>
      <c r="GSR19" s="29">
        <f t="shared" si="6835"/>
        <v>98.800000000000011</v>
      </c>
      <c r="GSS19" s="29">
        <f t="shared" si="6835"/>
        <v>98.800000000000011</v>
      </c>
      <c r="GST19" s="29">
        <f t="shared" si="6835"/>
        <v>98.800000000000011</v>
      </c>
      <c r="GSU19" s="29">
        <f t="shared" si="6835"/>
        <v>98.800000000000011</v>
      </c>
      <c r="GSV19" s="29">
        <f t="shared" si="6835"/>
        <v>98.800000000000011</v>
      </c>
      <c r="GSW19" s="29">
        <f t="shared" si="6835"/>
        <v>98.800000000000011</v>
      </c>
      <c r="GSX19" s="29">
        <f t="shared" si="6835"/>
        <v>98.800000000000011</v>
      </c>
      <c r="GSY19" s="29">
        <f t="shared" si="6835"/>
        <v>98.800000000000011</v>
      </c>
      <c r="GSZ19" s="29">
        <f t="shared" si="6835"/>
        <v>98.800000000000011</v>
      </c>
      <c r="GTA19" s="29">
        <f t="shared" si="6835"/>
        <v>98.800000000000011</v>
      </c>
      <c r="GTB19" s="29">
        <f t="shared" si="6835"/>
        <v>98.800000000000011</v>
      </c>
      <c r="GTC19" s="29">
        <f t="shared" si="6835"/>
        <v>98.800000000000011</v>
      </c>
      <c r="GTD19" s="29">
        <f t="shared" si="6835"/>
        <v>98.800000000000011</v>
      </c>
      <c r="GTE19" s="29">
        <f t="shared" si="6835"/>
        <v>98.800000000000011</v>
      </c>
      <c r="GTF19" s="29">
        <f t="shared" si="6835"/>
        <v>98.800000000000011</v>
      </c>
      <c r="GTG19" s="29">
        <f t="shared" si="6835"/>
        <v>98.800000000000011</v>
      </c>
      <c r="GTH19" s="29">
        <f t="shared" si="6835"/>
        <v>98.800000000000011</v>
      </c>
      <c r="GTI19" s="29">
        <f t="shared" si="6835"/>
        <v>98.800000000000011</v>
      </c>
      <c r="GTJ19" s="29">
        <f t="shared" si="6835"/>
        <v>98.800000000000011</v>
      </c>
      <c r="GTK19" s="29">
        <f t="shared" si="6835"/>
        <v>98.800000000000011</v>
      </c>
      <c r="GTL19" s="29">
        <f t="shared" si="6835"/>
        <v>98.800000000000011</v>
      </c>
      <c r="GTM19" s="29">
        <f t="shared" si="6835"/>
        <v>98.800000000000011</v>
      </c>
      <c r="GTN19" s="29">
        <f t="shared" si="6835"/>
        <v>98.800000000000011</v>
      </c>
      <c r="GTO19" s="29">
        <f t="shared" si="6835"/>
        <v>98.800000000000011</v>
      </c>
      <c r="GTP19" s="29">
        <f t="shared" si="6835"/>
        <v>98.800000000000011</v>
      </c>
      <c r="GTQ19" s="29">
        <f t="shared" si="6835"/>
        <v>98.800000000000011</v>
      </c>
      <c r="GTR19" s="29">
        <f t="shared" si="6835"/>
        <v>98.800000000000011</v>
      </c>
      <c r="GTS19" s="29">
        <f t="shared" si="6835"/>
        <v>98.800000000000011</v>
      </c>
      <c r="GTT19" s="29">
        <f t="shared" si="6835"/>
        <v>98.800000000000011</v>
      </c>
      <c r="GTU19" s="29">
        <f t="shared" si="6835"/>
        <v>98.800000000000011</v>
      </c>
      <c r="GTV19" s="29">
        <f t="shared" si="6835"/>
        <v>98.800000000000011</v>
      </c>
      <c r="GTW19" s="29">
        <f t="shared" si="6835"/>
        <v>98.800000000000011</v>
      </c>
      <c r="GTX19" s="29">
        <f t="shared" si="6835"/>
        <v>98.800000000000011</v>
      </c>
      <c r="GTY19" s="29">
        <f t="shared" si="6835"/>
        <v>98.800000000000011</v>
      </c>
      <c r="GTZ19" s="29">
        <f t="shared" si="6835"/>
        <v>98.800000000000011</v>
      </c>
      <c r="GUA19" s="29">
        <f t="shared" si="6835"/>
        <v>98.800000000000011</v>
      </c>
      <c r="GUB19" s="29">
        <f t="shared" si="6835"/>
        <v>98.800000000000011</v>
      </c>
      <c r="GUC19" s="29">
        <f t="shared" si="6835"/>
        <v>98.800000000000011</v>
      </c>
      <c r="GUD19" s="29">
        <f t="shared" si="6835"/>
        <v>98.800000000000011</v>
      </c>
      <c r="GUE19" s="29">
        <f t="shared" si="6835"/>
        <v>98.800000000000011</v>
      </c>
      <c r="GUF19" s="29">
        <f t="shared" si="6835"/>
        <v>98.800000000000011</v>
      </c>
      <c r="GUG19" s="29">
        <f t="shared" si="6835"/>
        <v>98.800000000000011</v>
      </c>
      <c r="GUH19" s="29">
        <f t="shared" ref="GUH19:GWS19" si="6836">GUH15+GUH16+GUH17</f>
        <v>98.800000000000011</v>
      </c>
      <c r="GUI19" s="29">
        <f t="shared" si="6836"/>
        <v>98.800000000000011</v>
      </c>
      <c r="GUJ19" s="29">
        <f t="shared" si="6836"/>
        <v>98.800000000000011</v>
      </c>
      <c r="GUK19" s="29">
        <f t="shared" si="6836"/>
        <v>98.800000000000011</v>
      </c>
      <c r="GUL19" s="29">
        <f t="shared" si="6836"/>
        <v>98.800000000000011</v>
      </c>
      <c r="GUM19" s="29">
        <f t="shared" si="6836"/>
        <v>98.800000000000011</v>
      </c>
      <c r="GUN19" s="29">
        <f t="shared" si="6836"/>
        <v>98.800000000000011</v>
      </c>
      <c r="GUO19" s="29">
        <f t="shared" si="6836"/>
        <v>98.800000000000011</v>
      </c>
      <c r="GUP19" s="29">
        <f t="shared" si="6836"/>
        <v>98.800000000000011</v>
      </c>
      <c r="GUQ19" s="29">
        <f t="shared" si="6836"/>
        <v>98.800000000000011</v>
      </c>
      <c r="GUR19" s="29">
        <f t="shared" si="6836"/>
        <v>98.800000000000011</v>
      </c>
      <c r="GUS19" s="29">
        <f t="shared" si="6836"/>
        <v>98.800000000000011</v>
      </c>
      <c r="GUT19" s="29">
        <f t="shared" si="6836"/>
        <v>98.800000000000011</v>
      </c>
      <c r="GUU19" s="29">
        <f t="shared" si="6836"/>
        <v>98.800000000000011</v>
      </c>
      <c r="GUV19" s="29">
        <f t="shared" si="6836"/>
        <v>98.800000000000011</v>
      </c>
      <c r="GUW19" s="29">
        <f t="shared" si="6836"/>
        <v>98.800000000000011</v>
      </c>
      <c r="GUX19" s="29">
        <f t="shared" si="6836"/>
        <v>98.800000000000011</v>
      </c>
      <c r="GUY19" s="29">
        <f t="shared" si="6836"/>
        <v>98.800000000000011</v>
      </c>
      <c r="GUZ19" s="29">
        <f t="shared" si="6836"/>
        <v>98.800000000000011</v>
      </c>
      <c r="GVA19" s="29">
        <f t="shared" si="6836"/>
        <v>98.800000000000011</v>
      </c>
      <c r="GVB19" s="29">
        <f t="shared" si="6836"/>
        <v>98.800000000000011</v>
      </c>
      <c r="GVC19" s="29">
        <f t="shared" si="6836"/>
        <v>98.800000000000011</v>
      </c>
      <c r="GVD19" s="29">
        <f t="shared" si="6836"/>
        <v>98.800000000000011</v>
      </c>
      <c r="GVE19" s="29">
        <f t="shared" si="6836"/>
        <v>98.800000000000011</v>
      </c>
      <c r="GVF19" s="29">
        <f t="shared" si="6836"/>
        <v>98.800000000000011</v>
      </c>
      <c r="GVG19" s="29">
        <f t="shared" si="6836"/>
        <v>98.800000000000011</v>
      </c>
      <c r="GVH19" s="29">
        <f t="shared" si="6836"/>
        <v>98.800000000000011</v>
      </c>
      <c r="GVI19" s="29">
        <f t="shared" si="6836"/>
        <v>98.800000000000011</v>
      </c>
      <c r="GVJ19" s="29">
        <f t="shared" si="6836"/>
        <v>98.800000000000011</v>
      </c>
      <c r="GVK19" s="29">
        <f t="shared" si="6836"/>
        <v>98.800000000000011</v>
      </c>
      <c r="GVL19" s="29">
        <f t="shared" si="6836"/>
        <v>98.800000000000011</v>
      </c>
      <c r="GVM19" s="29">
        <f t="shared" si="6836"/>
        <v>98.800000000000011</v>
      </c>
      <c r="GVN19" s="29">
        <f t="shared" si="6836"/>
        <v>98.800000000000011</v>
      </c>
      <c r="GVO19" s="29">
        <f t="shared" si="6836"/>
        <v>98.800000000000011</v>
      </c>
      <c r="GVP19" s="29">
        <f t="shared" si="6836"/>
        <v>98.800000000000011</v>
      </c>
      <c r="GVQ19" s="29">
        <f t="shared" si="6836"/>
        <v>98.800000000000011</v>
      </c>
      <c r="GVR19" s="29">
        <f t="shared" si="6836"/>
        <v>98.800000000000011</v>
      </c>
      <c r="GVS19" s="29">
        <f t="shared" si="6836"/>
        <v>98.800000000000011</v>
      </c>
      <c r="GVT19" s="29">
        <f t="shared" si="6836"/>
        <v>98.800000000000011</v>
      </c>
      <c r="GVU19" s="29">
        <f t="shared" si="6836"/>
        <v>98.800000000000011</v>
      </c>
      <c r="GVV19" s="29">
        <f t="shared" si="6836"/>
        <v>98.800000000000011</v>
      </c>
      <c r="GVW19" s="29">
        <f t="shared" si="6836"/>
        <v>98.800000000000011</v>
      </c>
      <c r="GVX19" s="29">
        <f t="shared" si="6836"/>
        <v>98.800000000000011</v>
      </c>
      <c r="GVY19" s="29">
        <f t="shared" si="6836"/>
        <v>98.800000000000011</v>
      </c>
      <c r="GVZ19" s="29">
        <f t="shared" si="6836"/>
        <v>98.800000000000011</v>
      </c>
      <c r="GWA19" s="29">
        <f t="shared" si="6836"/>
        <v>98.800000000000011</v>
      </c>
      <c r="GWB19" s="29">
        <f t="shared" si="6836"/>
        <v>98.800000000000011</v>
      </c>
      <c r="GWC19" s="29">
        <f t="shared" si="6836"/>
        <v>98.800000000000011</v>
      </c>
      <c r="GWD19" s="29">
        <f t="shared" si="6836"/>
        <v>98.800000000000011</v>
      </c>
      <c r="GWE19" s="29">
        <f t="shared" si="6836"/>
        <v>98.800000000000011</v>
      </c>
      <c r="GWF19" s="29">
        <f t="shared" si="6836"/>
        <v>98.800000000000011</v>
      </c>
      <c r="GWG19" s="29">
        <f t="shared" si="6836"/>
        <v>98.800000000000011</v>
      </c>
      <c r="GWH19" s="29">
        <f t="shared" si="6836"/>
        <v>98.800000000000011</v>
      </c>
      <c r="GWI19" s="29">
        <f t="shared" si="6836"/>
        <v>98.800000000000011</v>
      </c>
      <c r="GWJ19" s="29">
        <f t="shared" si="6836"/>
        <v>98.800000000000011</v>
      </c>
      <c r="GWK19" s="29">
        <f t="shared" si="6836"/>
        <v>98.800000000000011</v>
      </c>
      <c r="GWL19" s="29">
        <f t="shared" si="6836"/>
        <v>98.800000000000011</v>
      </c>
      <c r="GWM19" s="29">
        <f t="shared" si="6836"/>
        <v>98.800000000000011</v>
      </c>
      <c r="GWN19" s="29">
        <f t="shared" si="6836"/>
        <v>98.800000000000011</v>
      </c>
      <c r="GWO19" s="29">
        <f t="shared" si="6836"/>
        <v>98.800000000000011</v>
      </c>
      <c r="GWP19" s="29">
        <f t="shared" si="6836"/>
        <v>98.800000000000011</v>
      </c>
      <c r="GWQ19" s="29">
        <f t="shared" si="6836"/>
        <v>98.800000000000011</v>
      </c>
      <c r="GWR19" s="29">
        <f t="shared" si="6836"/>
        <v>98.800000000000011</v>
      </c>
      <c r="GWS19" s="29">
        <f t="shared" si="6836"/>
        <v>98.800000000000011</v>
      </c>
      <c r="GWT19" s="29">
        <f t="shared" ref="GWT19:GZE19" si="6837">GWT15+GWT16+GWT17</f>
        <v>98.800000000000011</v>
      </c>
      <c r="GWU19" s="29">
        <f t="shared" si="6837"/>
        <v>98.800000000000011</v>
      </c>
      <c r="GWV19" s="29">
        <f t="shared" si="6837"/>
        <v>98.800000000000011</v>
      </c>
      <c r="GWW19" s="29">
        <f t="shared" si="6837"/>
        <v>98.800000000000011</v>
      </c>
      <c r="GWX19" s="29">
        <f t="shared" si="6837"/>
        <v>98.800000000000011</v>
      </c>
      <c r="GWY19" s="29">
        <f t="shared" si="6837"/>
        <v>98.800000000000011</v>
      </c>
      <c r="GWZ19" s="29">
        <f t="shared" si="6837"/>
        <v>98.800000000000011</v>
      </c>
      <c r="GXA19" s="29">
        <f t="shared" si="6837"/>
        <v>98.800000000000011</v>
      </c>
      <c r="GXB19" s="29">
        <f t="shared" si="6837"/>
        <v>98.800000000000011</v>
      </c>
      <c r="GXC19" s="29">
        <f t="shared" si="6837"/>
        <v>98.800000000000011</v>
      </c>
      <c r="GXD19" s="29">
        <f t="shared" si="6837"/>
        <v>98.800000000000011</v>
      </c>
      <c r="GXE19" s="29">
        <f t="shared" si="6837"/>
        <v>98.800000000000011</v>
      </c>
      <c r="GXF19" s="29">
        <f t="shared" si="6837"/>
        <v>98.800000000000011</v>
      </c>
      <c r="GXG19" s="29">
        <f t="shared" si="6837"/>
        <v>98.800000000000011</v>
      </c>
      <c r="GXH19" s="29">
        <f t="shared" si="6837"/>
        <v>98.800000000000011</v>
      </c>
      <c r="GXI19" s="29">
        <f t="shared" si="6837"/>
        <v>98.800000000000011</v>
      </c>
      <c r="GXJ19" s="29">
        <f t="shared" si="6837"/>
        <v>98.800000000000011</v>
      </c>
      <c r="GXK19" s="29">
        <f t="shared" si="6837"/>
        <v>98.800000000000011</v>
      </c>
      <c r="GXL19" s="29">
        <f t="shared" si="6837"/>
        <v>98.800000000000011</v>
      </c>
      <c r="GXM19" s="29">
        <f t="shared" si="6837"/>
        <v>98.800000000000011</v>
      </c>
      <c r="GXN19" s="29">
        <f t="shared" si="6837"/>
        <v>98.800000000000011</v>
      </c>
      <c r="GXO19" s="29">
        <f t="shared" si="6837"/>
        <v>98.800000000000011</v>
      </c>
      <c r="GXP19" s="29">
        <f t="shared" si="6837"/>
        <v>98.800000000000011</v>
      </c>
      <c r="GXQ19" s="29">
        <f t="shared" si="6837"/>
        <v>98.800000000000011</v>
      </c>
      <c r="GXR19" s="29">
        <f t="shared" si="6837"/>
        <v>98.800000000000011</v>
      </c>
      <c r="GXS19" s="29">
        <f t="shared" si="6837"/>
        <v>98.800000000000011</v>
      </c>
      <c r="GXT19" s="29">
        <f t="shared" si="6837"/>
        <v>98.800000000000011</v>
      </c>
      <c r="GXU19" s="29">
        <f t="shared" si="6837"/>
        <v>98.800000000000011</v>
      </c>
      <c r="GXV19" s="29">
        <f t="shared" si="6837"/>
        <v>98.800000000000011</v>
      </c>
      <c r="GXW19" s="29">
        <f t="shared" si="6837"/>
        <v>98.800000000000011</v>
      </c>
      <c r="GXX19" s="29">
        <f t="shared" si="6837"/>
        <v>98.800000000000011</v>
      </c>
      <c r="GXY19" s="29">
        <f t="shared" si="6837"/>
        <v>98.800000000000011</v>
      </c>
      <c r="GXZ19" s="29">
        <f t="shared" si="6837"/>
        <v>98.800000000000011</v>
      </c>
      <c r="GYA19" s="29">
        <f t="shared" si="6837"/>
        <v>98.800000000000011</v>
      </c>
      <c r="GYB19" s="29">
        <f t="shared" si="6837"/>
        <v>98.800000000000011</v>
      </c>
      <c r="GYC19" s="29">
        <f t="shared" si="6837"/>
        <v>98.800000000000011</v>
      </c>
      <c r="GYD19" s="29">
        <f t="shared" si="6837"/>
        <v>98.800000000000011</v>
      </c>
      <c r="GYE19" s="29">
        <f t="shared" si="6837"/>
        <v>98.800000000000011</v>
      </c>
      <c r="GYF19" s="29">
        <f t="shared" si="6837"/>
        <v>98.800000000000011</v>
      </c>
      <c r="GYG19" s="29">
        <f t="shared" si="6837"/>
        <v>98.800000000000011</v>
      </c>
      <c r="GYH19" s="29">
        <f t="shared" si="6837"/>
        <v>98.800000000000011</v>
      </c>
      <c r="GYI19" s="29">
        <f t="shared" si="6837"/>
        <v>98.800000000000011</v>
      </c>
      <c r="GYJ19" s="29">
        <f t="shared" si="6837"/>
        <v>98.800000000000011</v>
      </c>
      <c r="GYK19" s="29">
        <f t="shared" si="6837"/>
        <v>98.800000000000011</v>
      </c>
      <c r="GYL19" s="29">
        <f t="shared" si="6837"/>
        <v>98.800000000000011</v>
      </c>
      <c r="GYM19" s="29">
        <f t="shared" si="6837"/>
        <v>98.800000000000011</v>
      </c>
      <c r="GYN19" s="29">
        <f t="shared" si="6837"/>
        <v>98.800000000000011</v>
      </c>
      <c r="GYO19" s="29">
        <f t="shared" si="6837"/>
        <v>98.800000000000011</v>
      </c>
      <c r="GYP19" s="29">
        <f t="shared" si="6837"/>
        <v>98.800000000000011</v>
      </c>
      <c r="GYQ19" s="29">
        <f t="shared" si="6837"/>
        <v>98.800000000000011</v>
      </c>
      <c r="GYR19" s="29">
        <f t="shared" si="6837"/>
        <v>98.800000000000011</v>
      </c>
      <c r="GYS19" s="29">
        <f t="shared" si="6837"/>
        <v>98.800000000000011</v>
      </c>
      <c r="GYT19" s="29">
        <f t="shared" si="6837"/>
        <v>98.800000000000011</v>
      </c>
      <c r="GYU19" s="29">
        <f t="shared" si="6837"/>
        <v>98.800000000000011</v>
      </c>
      <c r="GYV19" s="29">
        <f t="shared" si="6837"/>
        <v>98.800000000000011</v>
      </c>
      <c r="GYW19" s="29">
        <f t="shared" si="6837"/>
        <v>98.800000000000011</v>
      </c>
      <c r="GYX19" s="29">
        <f t="shared" si="6837"/>
        <v>98.800000000000011</v>
      </c>
      <c r="GYY19" s="29">
        <f t="shared" si="6837"/>
        <v>98.800000000000011</v>
      </c>
      <c r="GYZ19" s="29">
        <f t="shared" si="6837"/>
        <v>98.800000000000011</v>
      </c>
      <c r="GZA19" s="29">
        <f t="shared" si="6837"/>
        <v>98.800000000000011</v>
      </c>
      <c r="GZB19" s="29">
        <f t="shared" si="6837"/>
        <v>98.800000000000011</v>
      </c>
      <c r="GZC19" s="29">
        <f t="shared" si="6837"/>
        <v>98.800000000000011</v>
      </c>
      <c r="GZD19" s="29">
        <f t="shared" si="6837"/>
        <v>98.800000000000011</v>
      </c>
      <c r="GZE19" s="29">
        <f t="shared" si="6837"/>
        <v>98.800000000000011</v>
      </c>
      <c r="GZF19" s="29">
        <f t="shared" ref="GZF19:HBQ19" si="6838">GZF15+GZF16+GZF17</f>
        <v>98.800000000000011</v>
      </c>
      <c r="GZG19" s="29">
        <f t="shared" si="6838"/>
        <v>98.800000000000011</v>
      </c>
      <c r="GZH19" s="29">
        <f t="shared" si="6838"/>
        <v>98.800000000000011</v>
      </c>
      <c r="GZI19" s="29">
        <f t="shared" si="6838"/>
        <v>98.800000000000011</v>
      </c>
      <c r="GZJ19" s="29">
        <f t="shared" si="6838"/>
        <v>98.800000000000011</v>
      </c>
      <c r="GZK19" s="29">
        <f t="shared" si="6838"/>
        <v>98.800000000000011</v>
      </c>
      <c r="GZL19" s="29">
        <f t="shared" si="6838"/>
        <v>98.800000000000011</v>
      </c>
      <c r="GZM19" s="29">
        <f t="shared" si="6838"/>
        <v>98.800000000000011</v>
      </c>
      <c r="GZN19" s="29">
        <f t="shared" si="6838"/>
        <v>98.800000000000011</v>
      </c>
      <c r="GZO19" s="29">
        <f t="shared" si="6838"/>
        <v>98.800000000000011</v>
      </c>
      <c r="GZP19" s="29">
        <f t="shared" si="6838"/>
        <v>98.800000000000011</v>
      </c>
      <c r="GZQ19" s="29">
        <f t="shared" si="6838"/>
        <v>98.800000000000011</v>
      </c>
      <c r="GZR19" s="29">
        <f t="shared" si="6838"/>
        <v>98.800000000000011</v>
      </c>
      <c r="GZS19" s="29">
        <f t="shared" si="6838"/>
        <v>98.800000000000011</v>
      </c>
      <c r="GZT19" s="29">
        <f t="shared" si="6838"/>
        <v>98.800000000000011</v>
      </c>
      <c r="GZU19" s="29">
        <f t="shared" si="6838"/>
        <v>98.800000000000011</v>
      </c>
      <c r="GZV19" s="29">
        <f t="shared" si="6838"/>
        <v>98.800000000000011</v>
      </c>
      <c r="GZW19" s="29">
        <f t="shared" si="6838"/>
        <v>98.800000000000011</v>
      </c>
      <c r="GZX19" s="29">
        <f t="shared" si="6838"/>
        <v>98.800000000000011</v>
      </c>
      <c r="GZY19" s="29">
        <f t="shared" si="6838"/>
        <v>98.800000000000011</v>
      </c>
      <c r="GZZ19" s="29">
        <f t="shared" si="6838"/>
        <v>98.800000000000011</v>
      </c>
      <c r="HAA19" s="29">
        <f t="shared" si="6838"/>
        <v>98.800000000000011</v>
      </c>
      <c r="HAB19" s="29">
        <f t="shared" si="6838"/>
        <v>98.800000000000011</v>
      </c>
      <c r="HAC19" s="29">
        <f t="shared" si="6838"/>
        <v>98.800000000000011</v>
      </c>
      <c r="HAD19" s="29">
        <f t="shared" si="6838"/>
        <v>98.800000000000011</v>
      </c>
      <c r="HAE19" s="29">
        <f t="shared" si="6838"/>
        <v>98.800000000000011</v>
      </c>
      <c r="HAF19" s="29">
        <f t="shared" si="6838"/>
        <v>98.800000000000011</v>
      </c>
      <c r="HAG19" s="29">
        <f t="shared" si="6838"/>
        <v>98.800000000000011</v>
      </c>
      <c r="HAH19" s="29">
        <f t="shared" si="6838"/>
        <v>98.800000000000011</v>
      </c>
      <c r="HAI19" s="29">
        <f t="shared" si="6838"/>
        <v>98.800000000000011</v>
      </c>
      <c r="HAJ19" s="29">
        <f t="shared" si="6838"/>
        <v>98.800000000000011</v>
      </c>
      <c r="HAK19" s="29">
        <f t="shared" si="6838"/>
        <v>98.800000000000011</v>
      </c>
      <c r="HAL19" s="29">
        <f t="shared" si="6838"/>
        <v>98.800000000000011</v>
      </c>
      <c r="HAM19" s="29">
        <f t="shared" si="6838"/>
        <v>98.800000000000011</v>
      </c>
      <c r="HAN19" s="29">
        <f t="shared" si="6838"/>
        <v>98.800000000000011</v>
      </c>
      <c r="HAO19" s="29">
        <f t="shared" si="6838"/>
        <v>98.800000000000011</v>
      </c>
      <c r="HAP19" s="29">
        <f t="shared" si="6838"/>
        <v>98.800000000000011</v>
      </c>
      <c r="HAQ19" s="29">
        <f t="shared" si="6838"/>
        <v>98.800000000000011</v>
      </c>
      <c r="HAR19" s="29">
        <f t="shared" si="6838"/>
        <v>98.800000000000011</v>
      </c>
      <c r="HAS19" s="29">
        <f t="shared" si="6838"/>
        <v>98.800000000000011</v>
      </c>
      <c r="HAT19" s="29">
        <f t="shared" si="6838"/>
        <v>98.800000000000011</v>
      </c>
      <c r="HAU19" s="29">
        <f t="shared" si="6838"/>
        <v>98.800000000000011</v>
      </c>
      <c r="HAV19" s="29">
        <f t="shared" si="6838"/>
        <v>98.800000000000011</v>
      </c>
      <c r="HAW19" s="29">
        <f t="shared" si="6838"/>
        <v>98.800000000000011</v>
      </c>
      <c r="HAX19" s="29">
        <f t="shared" si="6838"/>
        <v>98.800000000000011</v>
      </c>
      <c r="HAY19" s="29">
        <f t="shared" si="6838"/>
        <v>98.800000000000011</v>
      </c>
      <c r="HAZ19" s="29">
        <f t="shared" si="6838"/>
        <v>98.800000000000011</v>
      </c>
      <c r="HBA19" s="29">
        <f t="shared" si="6838"/>
        <v>98.800000000000011</v>
      </c>
      <c r="HBB19" s="29">
        <f t="shared" si="6838"/>
        <v>98.800000000000011</v>
      </c>
      <c r="HBC19" s="29">
        <f t="shared" si="6838"/>
        <v>98.800000000000011</v>
      </c>
      <c r="HBD19" s="29">
        <f t="shared" si="6838"/>
        <v>98.800000000000011</v>
      </c>
      <c r="HBE19" s="29">
        <f t="shared" si="6838"/>
        <v>98.800000000000011</v>
      </c>
      <c r="HBF19" s="29">
        <f t="shared" si="6838"/>
        <v>98.800000000000011</v>
      </c>
      <c r="HBG19" s="29">
        <f t="shared" si="6838"/>
        <v>98.800000000000011</v>
      </c>
      <c r="HBH19" s="29">
        <f t="shared" si="6838"/>
        <v>98.800000000000011</v>
      </c>
      <c r="HBI19" s="29">
        <f t="shared" si="6838"/>
        <v>98.800000000000011</v>
      </c>
      <c r="HBJ19" s="29">
        <f t="shared" si="6838"/>
        <v>98.800000000000011</v>
      </c>
      <c r="HBK19" s="29">
        <f t="shared" si="6838"/>
        <v>98.800000000000011</v>
      </c>
      <c r="HBL19" s="29">
        <f t="shared" si="6838"/>
        <v>98.800000000000011</v>
      </c>
      <c r="HBM19" s="29">
        <f t="shared" si="6838"/>
        <v>98.800000000000011</v>
      </c>
      <c r="HBN19" s="29">
        <f t="shared" si="6838"/>
        <v>98.800000000000011</v>
      </c>
      <c r="HBO19" s="29">
        <f t="shared" si="6838"/>
        <v>98.800000000000011</v>
      </c>
      <c r="HBP19" s="29">
        <f t="shared" si="6838"/>
        <v>98.800000000000011</v>
      </c>
      <c r="HBQ19" s="29">
        <f t="shared" si="6838"/>
        <v>98.800000000000011</v>
      </c>
      <c r="HBR19" s="29">
        <f t="shared" ref="HBR19:HEC19" si="6839">HBR15+HBR16+HBR17</f>
        <v>98.800000000000011</v>
      </c>
      <c r="HBS19" s="29">
        <f t="shared" si="6839"/>
        <v>98.800000000000011</v>
      </c>
      <c r="HBT19" s="29">
        <f t="shared" si="6839"/>
        <v>98.800000000000011</v>
      </c>
      <c r="HBU19" s="29">
        <f t="shared" si="6839"/>
        <v>98.800000000000011</v>
      </c>
      <c r="HBV19" s="29">
        <f t="shared" si="6839"/>
        <v>98.800000000000011</v>
      </c>
      <c r="HBW19" s="29">
        <f t="shared" si="6839"/>
        <v>98.800000000000011</v>
      </c>
      <c r="HBX19" s="29">
        <f t="shared" si="6839"/>
        <v>98.800000000000011</v>
      </c>
      <c r="HBY19" s="29">
        <f t="shared" si="6839"/>
        <v>98.800000000000011</v>
      </c>
      <c r="HBZ19" s="29">
        <f t="shared" si="6839"/>
        <v>98.800000000000011</v>
      </c>
      <c r="HCA19" s="29">
        <f t="shared" si="6839"/>
        <v>98.800000000000011</v>
      </c>
      <c r="HCB19" s="29">
        <f t="shared" si="6839"/>
        <v>98.800000000000011</v>
      </c>
      <c r="HCC19" s="29">
        <f t="shared" si="6839"/>
        <v>98.800000000000011</v>
      </c>
      <c r="HCD19" s="29">
        <f t="shared" si="6839"/>
        <v>98.800000000000011</v>
      </c>
      <c r="HCE19" s="29">
        <f t="shared" si="6839"/>
        <v>98.800000000000011</v>
      </c>
      <c r="HCF19" s="29">
        <f t="shared" si="6839"/>
        <v>98.800000000000011</v>
      </c>
      <c r="HCG19" s="29">
        <f t="shared" si="6839"/>
        <v>98.800000000000011</v>
      </c>
      <c r="HCH19" s="29">
        <f t="shared" si="6839"/>
        <v>98.800000000000011</v>
      </c>
      <c r="HCI19" s="29">
        <f t="shared" si="6839"/>
        <v>98.800000000000011</v>
      </c>
      <c r="HCJ19" s="29">
        <f t="shared" si="6839"/>
        <v>98.800000000000011</v>
      </c>
      <c r="HCK19" s="29">
        <f t="shared" si="6839"/>
        <v>98.800000000000011</v>
      </c>
      <c r="HCL19" s="29">
        <f t="shared" si="6839"/>
        <v>98.800000000000011</v>
      </c>
      <c r="HCM19" s="29">
        <f t="shared" si="6839"/>
        <v>98.800000000000011</v>
      </c>
      <c r="HCN19" s="29">
        <f t="shared" si="6839"/>
        <v>98.800000000000011</v>
      </c>
      <c r="HCO19" s="29">
        <f t="shared" si="6839"/>
        <v>98.800000000000011</v>
      </c>
      <c r="HCP19" s="29">
        <f t="shared" si="6839"/>
        <v>98.800000000000011</v>
      </c>
      <c r="HCQ19" s="29">
        <f t="shared" si="6839"/>
        <v>98.800000000000011</v>
      </c>
      <c r="HCR19" s="29">
        <f t="shared" si="6839"/>
        <v>98.800000000000011</v>
      </c>
      <c r="HCS19" s="29">
        <f t="shared" si="6839"/>
        <v>98.800000000000011</v>
      </c>
      <c r="HCT19" s="29">
        <f t="shared" si="6839"/>
        <v>98.800000000000011</v>
      </c>
      <c r="HCU19" s="29">
        <f t="shared" si="6839"/>
        <v>98.800000000000011</v>
      </c>
      <c r="HCV19" s="29">
        <f t="shared" si="6839"/>
        <v>98.800000000000011</v>
      </c>
      <c r="HCW19" s="29">
        <f t="shared" si="6839"/>
        <v>98.800000000000011</v>
      </c>
      <c r="HCX19" s="29">
        <f t="shared" si="6839"/>
        <v>98.800000000000011</v>
      </c>
      <c r="HCY19" s="29">
        <f t="shared" si="6839"/>
        <v>98.800000000000011</v>
      </c>
      <c r="HCZ19" s="29">
        <f t="shared" si="6839"/>
        <v>98.800000000000011</v>
      </c>
      <c r="HDA19" s="29">
        <f t="shared" si="6839"/>
        <v>98.800000000000011</v>
      </c>
      <c r="HDB19" s="29">
        <f t="shared" si="6839"/>
        <v>98.800000000000011</v>
      </c>
      <c r="HDC19" s="29">
        <f t="shared" si="6839"/>
        <v>98.800000000000011</v>
      </c>
      <c r="HDD19" s="29">
        <f t="shared" si="6839"/>
        <v>98.800000000000011</v>
      </c>
      <c r="HDE19" s="29">
        <f t="shared" si="6839"/>
        <v>98.800000000000011</v>
      </c>
      <c r="HDF19" s="29">
        <f t="shared" si="6839"/>
        <v>98.800000000000011</v>
      </c>
      <c r="HDG19" s="29">
        <f t="shared" si="6839"/>
        <v>98.800000000000011</v>
      </c>
      <c r="HDH19" s="29">
        <f t="shared" si="6839"/>
        <v>98.800000000000011</v>
      </c>
      <c r="HDI19" s="29">
        <f t="shared" si="6839"/>
        <v>98.800000000000011</v>
      </c>
      <c r="HDJ19" s="29">
        <f t="shared" si="6839"/>
        <v>98.800000000000011</v>
      </c>
      <c r="HDK19" s="29">
        <f t="shared" si="6839"/>
        <v>98.800000000000011</v>
      </c>
      <c r="HDL19" s="29">
        <f t="shared" si="6839"/>
        <v>98.800000000000011</v>
      </c>
      <c r="HDM19" s="29">
        <f t="shared" si="6839"/>
        <v>98.800000000000011</v>
      </c>
      <c r="HDN19" s="29">
        <f t="shared" si="6839"/>
        <v>98.800000000000011</v>
      </c>
      <c r="HDO19" s="29">
        <f t="shared" si="6839"/>
        <v>98.800000000000011</v>
      </c>
      <c r="HDP19" s="29">
        <f t="shared" si="6839"/>
        <v>98.800000000000011</v>
      </c>
      <c r="HDQ19" s="29">
        <f t="shared" si="6839"/>
        <v>98.800000000000011</v>
      </c>
      <c r="HDR19" s="29">
        <f t="shared" si="6839"/>
        <v>98.800000000000011</v>
      </c>
      <c r="HDS19" s="29">
        <f t="shared" si="6839"/>
        <v>98.800000000000011</v>
      </c>
      <c r="HDT19" s="29">
        <f t="shared" si="6839"/>
        <v>98.800000000000011</v>
      </c>
      <c r="HDU19" s="29">
        <f t="shared" si="6839"/>
        <v>98.800000000000011</v>
      </c>
      <c r="HDV19" s="29">
        <f t="shared" si="6839"/>
        <v>98.800000000000011</v>
      </c>
      <c r="HDW19" s="29">
        <f t="shared" si="6839"/>
        <v>98.800000000000011</v>
      </c>
      <c r="HDX19" s="29">
        <f t="shared" si="6839"/>
        <v>98.800000000000011</v>
      </c>
      <c r="HDY19" s="29">
        <f t="shared" si="6839"/>
        <v>98.800000000000011</v>
      </c>
      <c r="HDZ19" s="29">
        <f t="shared" si="6839"/>
        <v>98.800000000000011</v>
      </c>
      <c r="HEA19" s="29">
        <f t="shared" si="6839"/>
        <v>98.800000000000011</v>
      </c>
      <c r="HEB19" s="29">
        <f t="shared" si="6839"/>
        <v>98.800000000000011</v>
      </c>
      <c r="HEC19" s="29">
        <f t="shared" si="6839"/>
        <v>98.800000000000011</v>
      </c>
      <c r="HED19" s="29">
        <f t="shared" ref="HED19:HGO19" si="6840">HED15+HED16+HED17</f>
        <v>98.800000000000011</v>
      </c>
      <c r="HEE19" s="29">
        <f t="shared" si="6840"/>
        <v>98.800000000000011</v>
      </c>
      <c r="HEF19" s="29">
        <f t="shared" si="6840"/>
        <v>98.800000000000011</v>
      </c>
      <c r="HEG19" s="29">
        <f t="shared" si="6840"/>
        <v>98.800000000000011</v>
      </c>
      <c r="HEH19" s="29">
        <f t="shared" si="6840"/>
        <v>98.800000000000011</v>
      </c>
      <c r="HEI19" s="29">
        <f t="shared" si="6840"/>
        <v>98.800000000000011</v>
      </c>
      <c r="HEJ19" s="29">
        <f t="shared" si="6840"/>
        <v>98.800000000000011</v>
      </c>
      <c r="HEK19" s="29">
        <f t="shared" si="6840"/>
        <v>98.800000000000011</v>
      </c>
      <c r="HEL19" s="29">
        <f t="shared" si="6840"/>
        <v>98.800000000000011</v>
      </c>
      <c r="HEM19" s="29">
        <f t="shared" si="6840"/>
        <v>98.800000000000011</v>
      </c>
      <c r="HEN19" s="29">
        <f t="shared" si="6840"/>
        <v>98.800000000000011</v>
      </c>
      <c r="HEO19" s="29">
        <f t="shared" si="6840"/>
        <v>98.800000000000011</v>
      </c>
      <c r="HEP19" s="29">
        <f t="shared" si="6840"/>
        <v>98.800000000000011</v>
      </c>
      <c r="HEQ19" s="29">
        <f t="shared" si="6840"/>
        <v>98.800000000000011</v>
      </c>
      <c r="HER19" s="29">
        <f t="shared" si="6840"/>
        <v>98.800000000000011</v>
      </c>
      <c r="HES19" s="29">
        <f t="shared" si="6840"/>
        <v>98.800000000000011</v>
      </c>
      <c r="HET19" s="29">
        <f t="shared" si="6840"/>
        <v>98.800000000000011</v>
      </c>
      <c r="HEU19" s="29">
        <f t="shared" si="6840"/>
        <v>98.800000000000011</v>
      </c>
      <c r="HEV19" s="29">
        <f t="shared" si="6840"/>
        <v>98.800000000000011</v>
      </c>
      <c r="HEW19" s="29">
        <f t="shared" si="6840"/>
        <v>98.800000000000011</v>
      </c>
      <c r="HEX19" s="29">
        <f t="shared" si="6840"/>
        <v>98.800000000000011</v>
      </c>
      <c r="HEY19" s="29">
        <f t="shared" si="6840"/>
        <v>98.800000000000011</v>
      </c>
      <c r="HEZ19" s="29">
        <f t="shared" si="6840"/>
        <v>98.800000000000011</v>
      </c>
      <c r="HFA19" s="29">
        <f t="shared" si="6840"/>
        <v>98.800000000000011</v>
      </c>
      <c r="HFB19" s="29">
        <f t="shared" si="6840"/>
        <v>98.800000000000011</v>
      </c>
      <c r="HFC19" s="29">
        <f t="shared" si="6840"/>
        <v>98.800000000000011</v>
      </c>
      <c r="HFD19" s="29">
        <f t="shared" si="6840"/>
        <v>98.800000000000011</v>
      </c>
      <c r="HFE19" s="29">
        <f t="shared" si="6840"/>
        <v>98.800000000000011</v>
      </c>
      <c r="HFF19" s="29">
        <f t="shared" si="6840"/>
        <v>98.800000000000011</v>
      </c>
      <c r="HFG19" s="29">
        <f t="shared" si="6840"/>
        <v>98.800000000000011</v>
      </c>
      <c r="HFH19" s="29">
        <f t="shared" si="6840"/>
        <v>98.800000000000011</v>
      </c>
      <c r="HFI19" s="29">
        <f t="shared" si="6840"/>
        <v>98.800000000000011</v>
      </c>
      <c r="HFJ19" s="29">
        <f t="shared" si="6840"/>
        <v>98.800000000000011</v>
      </c>
      <c r="HFK19" s="29">
        <f t="shared" si="6840"/>
        <v>98.800000000000011</v>
      </c>
      <c r="HFL19" s="29">
        <f t="shared" si="6840"/>
        <v>98.800000000000011</v>
      </c>
      <c r="HFM19" s="29">
        <f t="shared" si="6840"/>
        <v>98.800000000000011</v>
      </c>
      <c r="HFN19" s="29">
        <f t="shared" si="6840"/>
        <v>98.800000000000011</v>
      </c>
      <c r="HFO19" s="29">
        <f t="shared" si="6840"/>
        <v>98.800000000000011</v>
      </c>
      <c r="HFP19" s="29">
        <f t="shared" si="6840"/>
        <v>98.800000000000011</v>
      </c>
      <c r="HFQ19" s="29">
        <f t="shared" si="6840"/>
        <v>98.800000000000011</v>
      </c>
      <c r="HFR19" s="29">
        <f t="shared" si="6840"/>
        <v>98.800000000000011</v>
      </c>
      <c r="HFS19" s="29">
        <f t="shared" si="6840"/>
        <v>98.800000000000011</v>
      </c>
      <c r="HFT19" s="29">
        <f t="shared" si="6840"/>
        <v>98.800000000000011</v>
      </c>
      <c r="HFU19" s="29">
        <f t="shared" si="6840"/>
        <v>98.800000000000011</v>
      </c>
      <c r="HFV19" s="29">
        <f t="shared" si="6840"/>
        <v>98.800000000000011</v>
      </c>
      <c r="HFW19" s="29">
        <f t="shared" si="6840"/>
        <v>98.800000000000011</v>
      </c>
      <c r="HFX19" s="29">
        <f t="shared" si="6840"/>
        <v>98.800000000000011</v>
      </c>
      <c r="HFY19" s="29">
        <f t="shared" si="6840"/>
        <v>98.800000000000011</v>
      </c>
      <c r="HFZ19" s="29">
        <f t="shared" si="6840"/>
        <v>98.800000000000011</v>
      </c>
      <c r="HGA19" s="29">
        <f t="shared" si="6840"/>
        <v>98.800000000000011</v>
      </c>
      <c r="HGB19" s="29">
        <f t="shared" si="6840"/>
        <v>98.800000000000011</v>
      </c>
      <c r="HGC19" s="29">
        <f t="shared" si="6840"/>
        <v>98.800000000000011</v>
      </c>
      <c r="HGD19" s="29">
        <f t="shared" si="6840"/>
        <v>98.800000000000011</v>
      </c>
      <c r="HGE19" s="29">
        <f t="shared" si="6840"/>
        <v>98.800000000000011</v>
      </c>
      <c r="HGF19" s="29">
        <f t="shared" si="6840"/>
        <v>98.800000000000011</v>
      </c>
      <c r="HGG19" s="29">
        <f t="shared" si="6840"/>
        <v>98.800000000000011</v>
      </c>
      <c r="HGH19" s="29">
        <f t="shared" si="6840"/>
        <v>98.800000000000011</v>
      </c>
      <c r="HGI19" s="29">
        <f t="shared" si="6840"/>
        <v>98.800000000000011</v>
      </c>
      <c r="HGJ19" s="29">
        <f t="shared" si="6840"/>
        <v>98.800000000000011</v>
      </c>
      <c r="HGK19" s="29">
        <f t="shared" si="6840"/>
        <v>98.800000000000011</v>
      </c>
      <c r="HGL19" s="29">
        <f t="shared" si="6840"/>
        <v>98.800000000000011</v>
      </c>
      <c r="HGM19" s="29">
        <f t="shared" si="6840"/>
        <v>98.800000000000011</v>
      </c>
      <c r="HGN19" s="29">
        <f t="shared" si="6840"/>
        <v>98.800000000000011</v>
      </c>
      <c r="HGO19" s="29">
        <f t="shared" si="6840"/>
        <v>98.800000000000011</v>
      </c>
      <c r="HGP19" s="29">
        <f t="shared" ref="HGP19:HJA19" si="6841">HGP15+HGP16+HGP17</f>
        <v>98.800000000000011</v>
      </c>
      <c r="HGQ19" s="29">
        <f t="shared" si="6841"/>
        <v>98.800000000000011</v>
      </c>
      <c r="HGR19" s="29">
        <f t="shared" si="6841"/>
        <v>98.800000000000011</v>
      </c>
      <c r="HGS19" s="29">
        <f t="shared" si="6841"/>
        <v>98.800000000000011</v>
      </c>
      <c r="HGT19" s="29">
        <f t="shared" si="6841"/>
        <v>98.800000000000011</v>
      </c>
      <c r="HGU19" s="29">
        <f t="shared" si="6841"/>
        <v>98.800000000000011</v>
      </c>
      <c r="HGV19" s="29">
        <f t="shared" si="6841"/>
        <v>98.800000000000011</v>
      </c>
      <c r="HGW19" s="29">
        <f t="shared" si="6841"/>
        <v>98.800000000000011</v>
      </c>
      <c r="HGX19" s="29">
        <f t="shared" si="6841"/>
        <v>98.800000000000011</v>
      </c>
      <c r="HGY19" s="29">
        <f t="shared" si="6841"/>
        <v>98.800000000000011</v>
      </c>
      <c r="HGZ19" s="29">
        <f t="shared" si="6841"/>
        <v>98.800000000000011</v>
      </c>
      <c r="HHA19" s="29">
        <f t="shared" si="6841"/>
        <v>98.800000000000011</v>
      </c>
      <c r="HHB19" s="29">
        <f t="shared" si="6841"/>
        <v>98.800000000000011</v>
      </c>
      <c r="HHC19" s="29">
        <f t="shared" si="6841"/>
        <v>98.800000000000011</v>
      </c>
      <c r="HHD19" s="29">
        <f t="shared" si="6841"/>
        <v>98.800000000000011</v>
      </c>
      <c r="HHE19" s="29">
        <f t="shared" si="6841"/>
        <v>98.800000000000011</v>
      </c>
      <c r="HHF19" s="29">
        <f t="shared" si="6841"/>
        <v>98.800000000000011</v>
      </c>
      <c r="HHG19" s="29">
        <f t="shared" si="6841"/>
        <v>98.800000000000011</v>
      </c>
      <c r="HHH19" s="29">
        <f t="shared" si="6841"/>
        <v>98.800000000000011</v>
      </c>
      <c r="HHI19" s="29">
        <f t="shared" si="6841"/>
        <v>98.800000000000011</v>
      </c>
      <c r="HHJ19" s="29">
        <f t="shared" si="6841"/>
        <v>98.800000000000011</v>
      </c>
      <c r="HHK19" s="29">
        <f t="shared" si="6841"/>
        <v>98.800000000000011</v>
      </c>
      <c r="HHL19" s="29">
        <f t="shared" si="6841"/>
        <v>98.800000000000011</v>
      </c>
      <c r="HHM19" s="29">
        <f t="shared" si="6841"/>
        <v>98.800000000000011</v>
      </c>
      <c r="HHN19" s="29">
        <f t="shared" si="6841"/>
        <v>98.800000000000011</v>
      </c>
      <c r="HHO19" s="29">
        <f t="shared" si="6841"/>
        <v>98.800000000000011</v>
      </c>
      <c r="HHP19" s="29">
        <f t="shared" si="6841"/>
        <v>98.800000000000011</v>
      </c>
      <c r="HHQ19" s="29">
        <f t="shared" si="6841"/>
        <v>98.800000000000011</v>
      </c>
      <c r="HHR19" s="29">
        <f t="shared" si="6841"/>
        <v>98.800000000000011</v>
      </c>
      <c r="HHS19" s="29">
        <f t="shared" si="6841"/>
        <v>98.800000000000011</v>
      </c>
      <c r="HHT19" s="29">
        <f t="shared" si="6841"/>
        <v>98.800000000000011</v>
      </c>
      <c r="HHU19" s="29">
        <f t="shared" si="6841"/>
        <v>98.800000000000011</v>
      </c>
      <c r="HHV19" s="29">
        <f t="shared" si="6841"/>
        <v>98.800000000000011</v>
      </c>
      <c r="HHW19" s="29">
        <f t="shared" si="6841"/>
        <v>98.800000000000011</v>
      </c>
      <c r="HHX19" s="29">
        <f t="shared" si="6841"/>
        <v>98.800000000000011</v>
      </c>
      <c r="HHY19" s="29">
        <f t="shared" si="6841"/>
        <v>98.800000000000011</v>
      </c>
      <c r="HHZ19" s="29">
        <f t="shared" si="6841"/>
        <v>98.800000000000011</v>
      </c>
      <c r="HIA19" s="29">
        <f t="shared" si="6841"/>
        <v>98.800000000000011</v>
      </c>
      <c r="HIB19" s="29">
        <f t="shared" si="6841"/>
        <v>98.800000000000011</v>
      </c>
      <c r="HIC19" s="29">
        <f t="shared" si="6841"/>
        <v>98.800000000000011</v>
      </c>
      <c r="HID19" s="29">
        <f t="shared" si="6841"/>
        <v>98.800000000000011</v>
      </c>
      <c r="HIE19" s="29">
        <f t="shared" si="6841"/>
        <v>98.800000000000011</v>
      </c>
      <c r="HIF19" s="29">
        <f t="shared" si="6841"/>
        <v>98.800000000000011</v>
      </c>
      <c r="HIG19" s="29">
        <f t="shared" si="6841"/>
        <v>98.800000000000011</v>
      </c>
      <c r="HIH19" s="29">
        <f t="shared" si="6841"/>
        <v>98.800000000000011</v>
      </c>
      <c r="HII19" s="29">
        <f t="shared" si="6841"/>
        <v>98.800000000000011</v>
      </c>
      <c r="HIJ19" s="29">
        <f t="shared" si="6841"/>
        <v>98.800000000000011</v>
      </c>
      <c r="HIK19" s="29">
        <f t="shared" si="6841"/>
        <v>98.800000000000011</v>
      </c>
      <c r="HIL19" s="29">
        <f t="shared" si="6841"/>
        <v>98.800000000000011</v>
      </c>
      <c r="HIM19" s="29">
        <f t="shared" si="6841"/>
        <v>98.800000000000011</v>
      </c>
      <c r="HIN19" s="29">
        <f t="shared" si="6841"/>
        <v>98.800000000000011</v>
      </c>
      <c r="HIO19" s="29">
        <f t="shared" si="6841"/>
        <v>98.800000000000011</v>
      </c>
      <c r="HIP19" s="29">
        <f t="shared" si="6841"/>
        <v>98.800000000000011</v>
      </c>
      <c r="HIQ19" s="29">
        <f t="shared" si="6841"/>
        <v>98.800000000000011</v>
      </c>
      <c r="HIR19" s="29">
        <f t="shared" si="6841"/>
        <v>98.800000000000011</v>
      </c>
      <c r="HIS19" s="29">
        <f t="shared" si="6841"/>
        <v>98.800000000000011</v>
      </c>
      <c r="HIT19" s="29">
        <f t="shared" si="6841"/>
        <v>98.800000000000011</v>
      </c>
      <c r="HIU19" s="29">
        <f t="shared" si="6841"/>
        <v>98.800000000000011</v>
      </c>
      <c r="HIV19" s="29">
        <f t="shared" si="6841"/>
        <v>98.800000000000011</v>
      </c>
      <c r="HIW19" s="29">
        <f t="shared" si="6841"/>
        <v>98.800000000000011</v>
      </c>
      <c r="HIX19" s="29">
        <f t="shared" si="6841"/>
        <v>98.800000000000011</v>
      </c>
      <c r="HIY19" s="29">
        <f t="shared" si="6841"/>
        <v>98.800000000000011</v>
      </c>
      <c r="HIZ19" s="29">
        <f t="shared" si="6841"/>
        <v>98.800000000000011</v>
      </c>
      <c r="HJA19" s="29">
        <f t="shared" si="6841"/>
        <v>98.800000000000011</v>
      </c>
      <c r="HJB19" s="29">
        <f t="shared" ref="HJB19:HLM19" si="6842">HJB15+HJB16+HJB17</f>
        <v>98.800000000000011</v>
      </c>
      <c r="HJC19" s="29">
        <f t="shared" si="6842"/>
        <v>98.800000000000011</v>
      </c>
      <c r="HJD19" s="29">
        <f t="shared" si="6842"/>
        <v>98.800000000000011</v>
      </c>
      <c r="HJE19" s="29">
        <f t="shared" si="6842"/>
        <v>98.800000000000011</v>
      </c>
      <c r="HJF19" s="29">
        <f t="shared" si="6842"/>
        <v>98.800000000000011</v>
      </c>
      <c r="HJG19" s="29">
        <f t="shared" si="6842"/>
        <v>98.800000000000011</v>
      </c>
      <c r="HJH19" s="29">
        <f t="shared" si="6842"/>
        <v>98.800000000000011</v>
      </c>
      <c r="HJI19" s="29">
        <f t="shared" si="6842"/>
        <v>98.800000000000011</v>
      </c>
      <c r="HJJ19" s="29">
        <f t="shared" si="6842"/>
        <v>98.800000000000011</v>
      </c>
      <c r="HJK19" s="29">
        <f t="shared" si="6842"/>
        <v>98.800000000000011</v>
      </c>
      <c r="HJL19" s="29">
        <f t="shared" si="6842"/>
        <v>98.800000000000011</v>
      </c>
      <c r="HJM19" s="29">
        <f t="shared" si="6842"/>
        <v>98.800000000000011</v>
      </c>
      <c r="HJN19" s="29">
        <f t="shared" si="6842"/>
        <v>98.800000000000011</v>
      </c>
      <c r="HJO19" s="29">
        <f t="shared" si="6842"/>
        <v>98.800000000000011</v>
      </c>
      <c r="HJP19" s="29">
        <f t="shared" si="6842"/>
        <v>98.800000000000011</v>
      </c>
      <c r="HJQ19" s="29">
        <f t="shared" si="6842"/>
        <v>98.800000000000011</v>
      </c>
      <c r="HJR19" s="29">
        <f t="shared" si="6842"/>
        <v>98.800000000000011</v>
      </c>
      <c r="HJS19" s="29">
        <f t="shared" si="6842"/>
        <v>98.800000000000011</v>
      </c>
      <c r="HJT19" s="29">
        <f t="shared" si="6842"/>
        <v>98.800000000000011</v>
      </c>
      <c r="HJU19" s="29">
        <f t="shared" si="6842"/>
        <v>98.800000000000011</v>
      </c>
      <c r="HJV19" s="29">
        <f t="shared" si="6842"/>
        <v>98.800000000000011</v>
      </c>
      <c r="HJW19" s="29">
        <f t="shared" si="6842"/>
        <v>98.800000000000011</v>
      </c>
      <c r="HJX19" s="29">
        <f t="shared" si="6842"/>
        <v>98.800000000000011</v>
      </c>
      <c r="HJY19" s="29">
        <f t="shared" si="6842"/>
        <v>98.800000000000011</v>
      </c>
      <c r="HJZ19" s="29">
        <f t="shared" si="6842"/>
        <v>98.800000000000011</v>
      </c>
      <c r="HKA19" s="29">
        <f t="shared" si="6842"/>
        <v>98.800000000000011</v>
      </c>
      <c r="HKB19" s="29">
        <f t="shared" si="6842"/>
        <v>98.800000000000011</v>
      </c>
      <c r="HKC19" s="29">
        <f t="shared" si="6842"/>
        <v>98.800000000000011</v>
      </c>
      <c r="HKD19" s="29">
        <f t="shared" si="6842"/>
        <v>98.800000000000011</v>
      </c>
      <c r="HKE19" s="29">
        <f t="shared" si="6842"/>
        <v>98.800000000000011</v>
      </c>
      <c r="HKF19" s="29">
        <f t="shared" si="6842"/>
        <v>98.800000000000011</v>
      </c>
      <c r="HKG19" s="29">
        <f t="shared" si="6842"/>
        <v>98.800000000000011</v>
      </c>
      <c r="HKH19" s="29">
        <f t="shared" si="6842"/>
        <v>98.800000000000011</v>
      </c>
      <c r="HKI19" s="29">
        <f t="shared" si="6842"/>
        <v>98.800000000000011</v>
      </c>
      <c r="HKJ19" s="29">
        <f t="shared" si="6842"/>
        <v>98.800000000000011</v>
      </c>
      <c r="HKK19" s="29">
        <f t="shared" si="6842"/>
        <v>98.800000000000011</v>
      </c>
      <c r="HKL19" s="29">
        <f t="shared" si="6842"/>
        <v>98.800000000000011</v>
      </c>
      <c r="HKM19" s="29">
        <f t="shared" si="6842"/>
        <v>98.800000000000011</v>
      </c>
      <c r="HKN19" s="29">
        <f t="shared" si="6842"/>
        <v>98.800000000000011</v>
      </c>
      <c r="HKO19" s="29">
        <f t="shared" si="6842"/>
        <v>98.800000000000011</v>
      </c>
      <c r="HKP19" s="29">
        <f t="shared" si="6842"/>
        <v>98.800000000000011</v>
      </c>
      <c r="HKQ19" s="29">
        <f t="shared" si="6842"/>
        <v>98.800000000000011</v>
      </c>
      <c r="HKR19" s="29">
        <f t="shared" si="6842"/>
        <v>98.800000000000011</v>
      </c>
      <c r="HKS19" s="29">
        <f t="shared" si="6842"/>
        <v>98.800000000000011</v>
      </c>
      <c r="HKT19" s="29">
        <f t="shared" si="6842"/>
        <v>98.800000000000011</v>
      </c>
      <c r="HKU19" s="29">
        <f t="shared" si="6842"/>
        <v>98.800000000000011</v>
      </c>
      <c r="HKV19" s="29">
        <f t="shared" si="6842"/>
        <v>98.800000000000011</v>
      </c>
      <c r="HKW19" s="29">
        <f t="shared" si="6842"/>
        <v>98.800000000000011</v>
      </c>
      <c r="HKX19" s="29">
        <f t="shared" si="6842"/>
        <v>98.800000000000011</v>
      </c>
      <c r="HKY19" s="29">
        <f t="shared" si="6842"/>
        <v>98.800000000000011</v>
      </c>
      <c r="HKZ19" s="29">
        <f t="shared" si="6842"/>
        <v>98.800000000000011</v>
      </c>
      <c r="HLA19" s="29">
        <f t="shared" si="6842"/>
        <v>98.800000000000011</v>
      </c>
      <c r="HLB19" s="29">
        <f t="shared" si="6842"/>
        <v>98.800000000000011</v>
      </c>
      <c r="HLC19" s="29">
        <f t="shared" si="6842"/>
        <v>98.800000000000011</v>
      </c>
      <c r="HLD19" s="29">
        <f t="shared" si="6842"/>
        <v>98.800000000000011</v>
      </c>
      <c r="HLE19" s="29">
        <f t="shared" si="6842"/>
        <v>98.800000000000011</v>
      </c>
      <c r="HLF19" s="29">
        <f t="shared" si="6842"/>
        <v>98.800000000000011</v>
      </c>
      <c r="HLG19" s="29">
        <f t="shared" si="6842"/>
        <v>98.800000000000011</v>
      </c>
      <c r="HLH19" s="29">
        <f t="shared" si="6842"/>
        <v>98.800000000000011</v>
      </c>
      <c r="HLI19" s="29">
        <f t="shared" si="6842"/>
        <v>98.800000000000011</v>
      </c>
      <c r="HLJ19" s="29">
        <f t="shared" si="6842"/>
        <v>98.800000000000011</v>
      </c>
      <c r="HLK19" s="29">
        <f t="shared" si="6842"/>
        <v>98.800000000000011</v>
      </c>
      <c r="HLL19" s="29">
        <f t="shared" si="6842"/>
        <v>98.800000000000011</v>
      </c>
      <c r="HLM19" s="29">
        <f t="shared" si="6842"/>
        <v>98.800000000000011</v>
      </c>
      <c r="HLN19" s="29">
        <f t="shared" ref="HLN19:HNY19" si="6843">HLN15+HLN16+HLN17</f>
        <v>98.800000000000011</v>
      </c>
      <c r="HLO19" s="29">
        <f t="shared" si="6843"/>
        <v>98.800000000000011</v>
      </c>
      <c r="HLP19" s="29">
        <f t="shared" si="6843"/>
        <v>98.800000000000011</v>
      </c>
      <c r="HLQ19" s="29">
        <f t="shared" si="6843"/>
        <v>98.800000000000011</v>
      </c>
      <c r="HLR19" s="29">
        <f t="shared" si="6843"/>
        <v>98.800000000000011</v>
      </c>
      <c r="HLS19" s="29">
        <f t="shared" si="6843"/>
        <v>98.800000000000011</v>
      </c>
      <c r="HLT19" s="29">
        <f t="shared" si="6843"/>
        <v>98.800000000000011</v>
      </c>
      <c r="HLU19" s="29">
        <f t="shared" si="6843"/>
        <v>98.800000000000011</v>
      </c>
      <c r="HLV19" s="29">
        <f t="shared" si="6843"/>
        <v>98.800000000000011</v>
      </c>
      <c r="HLW19" s="29">
        <f t="shared" si="6843"/>
        <v>98.800000000000011</v>
      </c>
      <c r="HLX19" s="29">
        <f t="shared" si="6843"/>
        <v>98.800000000000011</v>
      </c>
      <c r="HLY19" s="29">
        <f t="shared" si="6843"/>
        <v>98.800000000000011</v>
      </c>
      <c r="HLZ19" s="29">
        <f t="shared" si="6843"/>
        <v>98.800000000000011</v>
      </c>
      <c r="HMA19" s="29">
        <f t="shared" si="6843"/>
        <v>98.800000000000011</v>
      </c>
      <c r="HMB19" s="29">
        <f t="shared" si="6843"/>
        <v>98.800000000000011</v>
      </c>
      <c r="HMC19" s="29">
        <f t="shared" si="6843"/>
        <v>98.800000000000011</v>
      </c>
      <c r="HMD19" s="29">
        <f t="shared" si="6843"/>
        <v>98.800000000000011</v>
      </c>
      <c r="HME19" s="29">
        <f t="shared" si="6843"/>
        <v>98.800000000000011</v>
      </c>
      <c r="HMF19" s="29">
        <f t="shared" si="6843"/>
        <v>98.800000000000011</v>
      </c>
      <c r="HMG19" s="29">
        <f t="shared" si="6843"/>
        <v>98.800000000000011</v>
      </c>
      <c r="HMH19" s="29">
        <f t="shared" si="6843"/>
        <v>98.800000000000011</v>
      </c>
      <c r="HMI19" s="29">
        <f t="shared" si="6843"/>
        <v>98.800000000000011</v>
      </c>
      <c r="HMJ19" s="29">
        <f t="shared" si="6843"/>
        <v>98.800000000000011</v>
      </c>
      <c r="HMK19" s="29">
        <f t="shared" si="6843"/>
        <v>98.800000000000011</v>
      </c>
      <c r="HML19" s="29">
        <f t="shared" si="6843"/>
        <v>98.800000000000011</v>
      </c>
      <c r="HMM19" s="29">
        <f t="shared" si="6843"/>
        <v>98.800000000000011</v>
      </c>
      <c r="HMN19" s="29">
        <f t="shared" si="6843"/>
        <v>98.800000000000011</v>
      </c>
      <c r="HMO19" s="29">
        <f t="shared" si="6843"/>
        <v>98.800000000000011</v>
      </c>
      <c r="HMP19" s="29">
        <f t="shared" si="6843"/>
        <v>98.800000000000011</v>
      </c>
      <c r="HMQ19" s="29">
        <f t="shared" si="6843"/>
        <v>98.800000000000011</v>
      </c>
      <c r="HMR19" s="29">
        <f t="shared" si="6843"/>
        <v>98.800000000000011</v>
      </c>
      <c r="HMS19" s="29">
        <f t="shared" si="6843"/>
        <v>98.800000000000011</v>
      </c>
      <c r="HMT19" s="29">
        <f t="shared" si="6843"/>
        <v>98.800000000000011</v>
      </c>
      <c r="HMU19" s="29">
        <f t="shared" si="6843"/>
        <v>98.800000000000011</v>
      </c>
      <c r="HMV19" s="29">
        <f t="shared" si="6843"/>
        <v>98.800000000000011</v>
      </c>
      <c r="HMW19" s="29">
        <f t="shared" si="6843"/>
        <v>98.800000000000011</v>
      </c>
      <c r="HMX19" s="29">
        <f t="shared" si="6843"/>
        <v>98.800000000000011</v>
      </c>
      <c r="HMY19" s="29">
        <f t="shared" si="6843"/>
        <v>98.800000000000011</v>
      </c>
      <c r="HMZ19" s="29">
        <f t="shared" si="6843"/>
        <v>98.800000000000011</v>
      </c>
      <c r="HNA19" s="29">
        <f t="shared" si="6843"/>
        <v>98.800000000000011</v>
      </c>
      <c r="HNB19" s="29">
        <f t="shared" si="6843"/>
        <v>98.800000000000011</v>
      </c>
      <c r="HNC19" s="29">
        <f t="shared" si="6843"/>
        <v>98.800000000000011</v>
      </c>
      <c r="HND19" s="29">
        <f t="shared" si="6843"/>
        <v>98.800000000000011</v>
      </c>
      <c r="HNE19" s="29">
        <f t="shared" si="6843"/>
        <v>98.800000000000011</v>
      </c>
      <c r="HNF19" s="29">
        <f t="shared" si="6843"/>
        <v>98.800000000000011</v>
      </c>
      <c r="HNG19" s="29">
        <f t="shared" si="6843"/>
        <v>98.800000000000011</v>
      </c>
      <c r="HNH19" s="29">
        <f t="shared" si="6843"/>
        <v>98.800000000000011</v>
      </c>
      <c r="HNI19" s="29">
        <f t="shared" si="6843"/>
        <v>98.800000000000011</v>
      </c>
      <c r="HNJ19" s="29">
        <f t="shared" si="6843"/>
        <v>98.800000000000011</v>
      </c>
      <c r="HNK19" s="29">
        <f t="shared" si="6843"/>
        <v>98.800000000000011</v>
      </c>
      <c r="HNL19" s="29">
        <f t="shared" si="6843"/>
        <v>98.800000000000011</v>
      </c>
      <c r="HNM19" s="29">
        <f t="shared" si="6843"/>
        <v>98.800000000000011</v>
      </c>
      <c r="HNN19" s="29">
        <f t="shared" si="6843"/>
        <v>98.800000000000011</v>
      </c>
      <c r="HNO19" s="29">
        <f t="shared" si="6843"/>
        <v>98.800000000000011</v>
      </c>
      <c r="HNP19" s="29">
        <f t="shared" si="6843"/>
        <v>98.800000000000011</v>
      </c>
      <c r="HNQ19" s="29">
        <f t="shared" si="6843"/>
        <v>98.800000000000011</v>
      </c>
      <c r="HNR19" s="29">
        <f t="shared" si="6843"/>
        <v>98.800000000000011</v>
      </c>
      <c r="HNS19" s="29">
        <f t="shared" si="6843"/>
        <v>98.800000000000011</v>
      </c>
      <c r="HNT19" s="29">
        <f t="shared" si="6843"/>
        <v>98.800000000000011</v>
      </c>
      <c r="HNU19" s="29">
        <f t="shared" si="6843"/>
        <v>98.800000000000011</v>
      </c>
      <c r="HNV19" s="29">
        <f t="shared" si="6843"/>
        <v>98.800000000000011</v>
      </c>
      <c r="HNW19" s="29">
        <f t="shared" si="6843"/>
        <v>98.800000000000011</v>
      </c>
      <c r="HNX19" s="29">
        <f t="shared" si="6843"/>
        <v>98.800000000000011</v>
      </c>
      <c r="HNY19" s="29">
        <f t="shared" si="6843"/>
        <v>98.800000000000011</v>
      </c>
      <c r="HNZ19" s="29">
        <f t="shared" ref="HNZ19:HQK19" si="6844">HNZ15+HNZ16+HNZ17</f>
        <v>98.800000000000011</v>
      </c>
      <c r="HOA19" s="29">
        <f t="shared" si="6844"/>
        <v>98.800000000000011</v>
      </c>
      <c r="HOB19" s="29">
        <f t="shared" si="6844"/>
        <v>98.800000000000011</v>
      </c>
      <c r="HOC19" s="29">
        <f t="shared" si="6844"/>
        <v>98.800000000000011</v>
      </c>
      <c r="HOD19" s="29">
        <f t="shared" si="6844"/>
        <v>98.800000000000011</v>
      </c>
      <c r="HOE19" s="29">
        <f t="shared" si="6844"/>
        <v>98.800000000000011</v>
      </c>
      <c r="HOF19" s="29">
        <f t="shared" si="6844"/>
        <v>98.800000000000011</v>
      </c>
      <c r="HOG19" s="29">
        <f t="shared" si="6844"/>
        <v>98.800000000000011</v>
      </c>
      <c r="HOH19" s="29">
        <f t="shared" si="6844"/>
        <v>98.800000000000011</v>
      </c>
      <c r="HOI19" s="29">
        <f t="shared" si="6844"/>
        <v>98.800000000000011</v>
      </c>
      <c r="HOJ19" s="29">
        <f t="shared" si="6844"/>
        <v>98.800000000000011</v>
      </c>
      <c r="HOK19" s="29">
        <f t="shared" si="6844"/>
        <v>98.800000000000011</v>
      </c>
      <c r="HOL19" s="29">
        <f t="shared" si="6844"/>
        <v>98.800000000000011</v>
      </c>
      <c r="HOM19" s="29">
        <f t="shared" si="6844"/>
        <v>98.800000000000011</v>
      </c>
      <c r="HON19" s="29">
        <f t="shared" si="6844"/>
        <v>98.800000000000011</v>
      </c>
      <c r="HOO19" s="29">
        <f t="shared" si="6844"/>
        <v>98.800000000000011</v>
      </c>
      <c r="HOP19" s="29">
        <f t="shared" si="6844"/>
        <v>98.800000000000011</v>
      </c>
      <c r="HOQ19" s="29">
        <f t="shared" si="6844"/>
        <v>98.800000000000011</v>
      </c>
      <c r="HOR19" s="29">
        <f t="shared" si="6844"/>
        <v>98.800000000000011</v>
      </c>
      <c r="HOS19" s="29">
        <f t="shared" si="6844"/>
        <v>98.800000000000011</v>
      </c>
      <c r="HOT19" s="29">
        <f t="shared" si="6844"/>
        <v>98.800000000000011</v>
      </c>
      <c r="HOU19" s="29">
        <f t="shared" si="6844"/>
        <v>98.800000000000011</v>
      </c>
      <c r="HOV19" s="29">
        <f t="shared" si="6844"/>
        <v>98.800000000000011</v>
      </c>
      <c r="HOW19" s="29">
        <f t="shared" si="6844"/>
        <v>98.800000000000011</v>
      </c>
      <c r="HOX19" s="29">
        <f t="shared" si="6844"/>
        <v>98.800000000000011</v>
      </c>
      <c r="HOY19" s="29">
        <f t="shared" si="6844"/>
        <v>98.800000000000011</v>
      </c>
      <c r="HOZ19" s="29">
        <f t="shared" si="6844"/>
        <v>98.800000000000011</v>
      </c>
      <c r="HPA19" s="29">
        <f t="shared" si="6844"/>
        <v>98.800000000000011</v>
      </c>
      <c r="HPB19" s="29">
        <f t="shared" si="6844"/>
        <v>98.800000000000011</v>
      </c>
      <c r="HPC19" s="29">
        <f t="shared" si="6844"/>
        <v>98.800000000000011</v>
      </c>
      <c r="HPD19" s="29">
        <f t="shared" si="6844"/>
        <v>98.800000000000011</v>
      </c>
      <c r="HPE19" s="29">
        <f t="shared" si="6844"/>
        <v>98.800000000000011</v>
      </c>
      <c r="HPF19" s="29">
        <f t="shared" si="6844"/>
        <v>98.800000000000011</v>
      </c>
      <c r="HPG19" s="29">
        <f t="shared" si="6844"/>
        <v>98.800000000000011</v>
      </c>
      <c r="HPH19" s="29">
        <f t="shared" si="6844"/>
        <v>98.800000000000011</v>
      </c>
      <c r="HPI19" s="29">
        <f t="shared" si="6844"/>
        <v>98.800000000000011</v>
      </c>
      <c r="HPJ19" s="29">
        <f t="shared" si="6844"/>
        <v>98.800000000000011</v>
      </c>
      <c r="HPK19" s="29">
        <f t="shared" si="6844"/>
        <v>98.800000000000011</v>
      </c>
      <c r="HPL19" s="29">
        <f t="shared" si="6844"/>
        <v>98.800000000000011</v>
      </c>
      <c r="HPM19" s="29">
        <f t="shared" si="6844"/>
        <v>98.800000000000011</v>
      </c>
      <c r="HPN19" s="29">
        <f t="shared" si="6844"/>
        <v>98.800000000000011</v>
      </c>
      <c r="HPO19" s="29">
        <f t="shared" si="6844"/>
        <v>98.800000000000011</v>
      </c>
      <c r="HPP19" s="29">
        <f t="shared" si="6844"/>
        <v>98.800000000000011</v>
      </c>
      <c r="HPQ19" s="29">
        <f t="shared" si="6844"/>
        <v>98.800000000000011</v>
      </c>
      <c r="HPR19" s="29">
        <f t="shared" si="6844"/>
        <v>98.800000000000011</v>
      </c>
      <c r="HPS19" s="29">
        <f t="shared" si="6844"/>
        <v>98.800000000000011</v>
      </c>
      <c r="HPT19" s="29">
        <f t="shared" si="6844"/>
        <v>98.800000000000011</v>
      </c>
      <c r="HPU19" s="29">
        <f t="shared" si="6844"/>
        <v>98.800000000000011</v>
      </c>
      <c r="HPV19" s="29">
        <f t="shared" si="6844"/>
        <v>98.800000000000011</v>
      </c>
      <c r="HPW19" s="29">
        <f t="shared" si="6844"/>
        <v>98.800000000000011</v>
      </c>
      <c r="HPX19" s="29">
        <f t="shared" si="6844"/>
        <v>98.800000000000011</v>
      </c>
      <c r="HPY19" s="29">
        <f t="shared" si="6844"/>
        <v>98.800000000000011</v>
      </c>
      <c r="HPZ19" s="29">
        <f t="shared" si="6844"/>
        <v>98.800000000000011</v>
      </c>
      <c r="HQA19" s="29">
        <f t="shared" si="6844"/>
        <v>98.800000000000011</v>
      </c>
      <c r="HQB19" s="29">
        <f t="shared" si="6844"/>
        <v>98.800000000000011</v>
      </c>
      <c r="HQC19" s="29">
        <f t="shared" si="6844"/>
        <v>98.800000000000011</v>
      </c>
      <c r="HQD19" s="29">
        <f t="shared" si="6844"/>
        <v>98.800000000000011</v>
      </c>
      <c r="HQE19" s="29">
        <f t="shared" si="6844"/>
        <v>98.800000000000011</v>
      </c>
      <c r="HQF19" s="29">
        <f t="shared" si="6844"/>
        <v>98.800000000000011</v>
      </c>
      <c r="HQG19" s="29">
        <f t="shared" si="6844"/>
        <v>98.800000000000011</v>
      </c>
      <c r="HQH19" s="29">
        <f t="shared" si="6844"/>
        <v>98.800000000000011</v>
      </c>
      <c r="HQI19" s="29">
        <f t="shared" si="6844"/>
        <v>98.800000000000011</v>
      </c>
      <c r="HQJ19" s="29">
        <f t="shared" si="6844"/>
        <v>98.800000000000011</v>
      </c>
      <c r="HQK19" s="29">
        <f t="shared" si="6844"/>
        <v>98.800000000000011</v>
      </c>
      <c r="HQL19" s="29">
        <f t="shared" ref="HQL19:HSW19" si="6845">HQL15+HQL16+HQL17</f>
        <v>98.800000000000011</v>
      </c>
      <c r="HQM19" s="29">
        <f t="shared" si="6845"/>
        <v>98.800000000000011</v>
      </c>
      <c r="HQN19" s="29">
        <f t="shared" si="6845"/>
        <v>98.800000000000011</v>
      </c>
      <c r="HQO19" s="29">
        <f t="shared" si="6845"/>
        <v>98.800000000000011</v>
      </c>
      <c r="HQP19" s="29">
        <f t="shared" si="6845"/>
        <v>98.800000000000011</v>
      </c>
      <c r="HQQ19" s="29">
        <f t="shared" si="6845"/>
        <v>98.800000000000011</v>
      </c>
      <c r="HQR19" s="29">
        <f t="shared" si="6845"/>
        <v>98.800000000000011</v>
      </c>
      <c r="HQS19" s="29">
        <f t="shared" si="6845"/>
        <v>98.800000000000011</v>
      </c>
      <c r="HQT19" s="29">
        <f t="shared" si="6845"/>
        <v>98.800000000000011</v>
      </c>
      <c r="HQU19" s="29">
        <f t="shared" si="6845"/>
        <v>98.800000000000011</v>
      </c>
      <c r="HQV19" s="29">
        <f t="shared" si="6845"/>
        <v>98.800000000000011</v>
      </c>
      <c r="HQW19" s="29">
        <f t="shared" si="6845"/>
        <v>98.800000000000011</v>
      </c>
      <c r="HQX19" s="29">
        <f t="shared" si="6845"/>
        <v>98.800000000000011</v>
      </c>
      <c r="HQY19" s="29">
        <f t="shared" si="6845"/>
        <v>98.800000000000011</v>
      </c>
      <c r="HQZ19" s="29">
        <f t="shared" si="6845"/>
        <v>98.800000000000011</v>
      </c>
      <c r="HRA19" s="29">
        <f t="shared" si="6845"/>
        <v>98.800000000000011</v>
      </c>
      <c r="HRB19" s="29">
        <f t="shared" si="6845"/>
        <v>98.800000000000011</v>
      </c>
      <c r="HRC19" s="29">
        <f t="shared" si="6845"/>
        <v>98.800000000000011</v>
      </c>
      <c r="HRD19" s="29">
        <f t="shared" si="6845"/>
        <v>98.800000000000011</v>
      </c>
      <c r="HRE19" s="29">
        <f t="shared" si="6845"/>
        <v>98.800000000000011</v>
      </c>
      <c r="HRF19" s="29">
        <f t="shared" si="6845"/>
        <v>98.800000000000011</v>
      </c>
      <c r="HRG19" s="29">
        <f t="shared" si="6845"/>
        <v>98.800000000000011</v>
      </c>
      <c r="HRH19" s="29">
        <f t="shared" si="6845"/>
        <v>98.800000000000011</v>
      </c>
      <c r="HRI19" s="29">
        <f t="shared" si="6845"/>
        <v>98.800000000000011</v>
      </c>
      <c r="HRJ19" s="29">
        <f t="shared" si="6845"/>
        <v>98.800000000000011</v>
      </c>
      <c r="HRK19" s="29">
        <f t="shared" si="6845"/>
        <v>98.800000000000011</v>
      </c>
      <c r="HRL19" s="29">
        <f t="shared" si="6845"/>
        <v>98.800000000000011</v>
      </c>
      <c r="HRM19" s="29">
        <f t="shared" si="6845"/>
        <v>98.800000000000011</v>
      </c>
      <c r="HRN19" s="29">
        <f t="shared" si="6845"/>
        <v>98.800000000000011</v>
      </c>
      <c r="HRO19" s="29">
        <f t="shared" si="6845"/>
        <v>98.800000000000011</v>
      </c>
      <c r="HRP19" s="29">
        <f t="shared" si="6845"/>
        <v>98.800000000000011</v>
      </c>
      <c r="HRQ19" s="29">
        <f t="shared" si="6845"/>
        <v>98.800000000000011</v>
      </c>
      <c r="HRR19" s="29">
        <f t="shared" si="6845"/>
        <v>98.800000000000011</v>
      </c>
      <c r="HRS19" s="29">
        <f t="shared" si="6845"/>
        <v>98.800000000000011</v>
      </c>
      <c r="HRT19" s="29">
        <f t="shared" si="6845"/>
        <v>98.800000000000011</v>
      </c>
      <c r="HRU19" s="29">
        <f t="shared" si="6845"/>
        <v>98.800000000000011</v>
      </c>
      <c r="HRV19" s="29">
        <f t="shared" si="6845"/>
        <v>98.800000000000011</v>
      </c>
      <c r="HRW19" s="29">
        <f t="shared" si="6845"/>
        <v>98.800000000000011</v>
      </c>
      <c r="HRX19" s="29">
        <f t="shared" si="6845"/>
        <v>98.800000000000011</v>
      </c>
      <c r="HRY19" s="29">
        <f t="shared" si="6845"/>
        <v>98.800000000000011</v>
      </c>
      <c r="HRZ19" s="29">
        <f t="shared" si="6845"/>
        <v>98.800000000000011</v>
      </c>
      <c r="HSA19" s="29">
        <f t="shared" si="6845"/>
        <v>98.800000000000011</v>
      </c>
      <c r="HSB19" s="29">
        <f t="shared" si="6845"/>
        <v>98.800000000000011</v>
      </c>
      <c r="HSC19" s="29">
        <f t="shared" si="6845"/>
        <v>98.800000000000011</v>
      </c>
      <c r="HSD19" s="29">
        <f t="shared" si="6845"/>
        <v>98.800000000000011</v>
      </c>
      <c r="HSE19" s="29">
        <f t="shared" si="6845"/>
        <v>98.800000000000011</v>
      </c>
      <c r="HSF19" s="29">
        <f t="shared" si="6845"/>
        <v>98.800000000000011</v>
      </c>
      <c r="HSG19" s="29">
        <f t="shared" si="6845"/>
        <v>98.800000000000011</v>
      </c>
      <c r="HSH19" s="29">
        <f t="shared" si="6845"/>
        <v>98.800000000000011</v>
      </c>
      <c r="HSI19" s="29">
        <f t="shared" si="6845"/>
        <v>98.800000000000011</v>
      </c>
      <c r="HSJ19" s="29">
        <f t="shared" si="6845"/>
        <v>98.800000000000011</v>
      </c>
      <c r="HSK19" s="29">
        <f t="shared" si="6845"/>
        <v>98.800000000000011</v>
      </c>
      <c r="HSL19" s="29">
        <f t="shared" si="6845"/>
        <v>98.800000000000011</v>
      </c>
      <c r="HSM19" s="29">
        <f t="shared" si="6845"/>
        <v>98.800000000000011</v>
      </c>
      <c r="HSN19" s="29">
        <f t="shared" si="6845"/>
        <v>98.800000000000011</v>
      </c>
      <c r="HSO19" s="29">
        <f t="shared" si="6845"/>
        <v>98.800000000000011</v>
      </c>
      <c r="HSP19" s="29">
        <f t="shared" si="6845"/>
        <v>98.800000000000011</v>
      </c>
      <c r="HSQ19" s="29">
        <f t="shared" si="6845"/>
        <v>98.800000000000011</v>
      </c>
      <c r="HSR19" s="29">
        <f t="shared" si="6845"/>
        <v>98.800000000000011</v>
      </c>
      <c r="HSS19" s="29">
        <f t="shared" si="6845"/>
        <v>98.800000000000011</v>
      </c>
      <c r="HST19" s="29">
        <f t="shared" si="6845"/>
        <v>98.800000000000011</v>
      </c>
      <c r="HSU19" s="29">
        <f t="shared" si="6845"/>
        <v>98.800000000000011</v>
      </c>
      <c r="HSV19" s="29">
        <f t="shared" si="6845"/>
        <v>98.800000000000011</v>
      </c>
      <c r="HSW19" s="29">
        <f t="shared" si="6845"/>
        <v>98.800000000000011</v>
      </c>
      <c r="HSX19" s="29">
        <f t="shared" ref="HSX19:HVI19" si="6846">HSX15+HSX16+HSX17</f>
        <v>98.800000000000011</v>
      </c>
      <c r="HSY19" s="29">
        <f t="shared" si="6846"/>
        <v>98.800000000000011</v>
      </c>
      <c r="HSZ19" s="29">
        <f t="shared" si="6846"/>
        <v>98.800000000000011</v>
      </c>
      <c r="HTA19" s="29">
        <f t="shared" si="6846"/>
        <v>98.800000000000011</v>
      </c>
      <c r="HTB19" s="29">
        <f t="shared" si="6846"/>
        <v>98.800000000000011</v>
      </c>
      <c r="HTC19" s="29">
        <f t="shared" si="6846"/>
        <v>98.800000000000011</v>
      </c>
      <c r="HTD19" s="29">
        <f t="shared" si="6846"/>
        <v>98.800000000000011</v>
      </c>
      <c r="HTE19" s="29">
        <f t="shared" si="6846"/>
        <v>98.800000000000011</v>
      </c>
      <c r="HTF19" s="29">
        <f t="shared" si="6846"/>
        <v>98.800000000000011</v>
      </c>
      <c r="HTG19" s="29">
        <f t="shared" si="6846"/>
        <v>98.800000000000011</v>
      </c>
      <c r="HTH19" s="29">
        <f t="shared" si="6846"/>
        <v>98.800000000000011</v>
      </c>
      <c r="HTI19" s="29">
        <f t="shared" si="6846"/>
        <v>98.800000000000011</v>
      </c>
      <c r="HTJ19" s="29">
        <f t="shared" si="6846"/>
        <v>98.800000000000011</v>
      </c>
      <c r="HTK19" s="29">
        <f t="shared" si="6846"/>
        <v>98.800000000000011</v>
      </c>
      <c r="HTL19" s="29">
        <f t="shared" si="6846"/>
        <v>98.800000000000011</v>
      </c>
      <c r="HTM19" s="29">
        <f t="shared" si="6846"/>
        <v>98.800000000000011</v>
      </c>
      <c r="HTN19" s="29">
        <f t="shared" si="6846"/>
        <v>98.800000000000011</v>
      </c>
      <c r="HTO19" s="29">
        <f t="shared" si="6846"/>
        <v>98.800000000000011</v>
      </c>
      <c r="HTP19" s="29">
        <f t="shared" si="6846"/>
        <v>98.800000000000011</v>
      </c>
      <c r="HTQ19" s="29">
        <f t="shared" si="6846"/>
        <v>98.800000000000011</v>
      </c>
      <c r="HTR19" s="29">
        <f t="shared" si="6846"/>
        <v>98.800000000000011</v>
      </c>
      <c r="HTS19" s="29">
        <f t="shared" si="6846"/>
        <v>98.800000000000011</v>
      </c>
      <c r="HTT19" s="29">
        <f t="shared" si="6846"/>
        <v>98.800000000000011</v>
      </c>
      <c r="HTU19" s="29">
        <f t="shared" si="6846"/>
        <v>98.800000000000011</v>
      </c>
      <c r="HTV19" s="29">
        <f t="shared" si="6846"/>
        <v>98.800000000000011</v>
      </c>
      <c r="HTW19" s="29">
        <f t="shared" si="6846"/>
        <v>98.800000000000011</v>
      </c>
      <c r="HTX19" s="29">
        <f t="shared" si="6846"/>
        <v>98.800000000000011</v>
      </c>
      <c r="HTY19" s="29">
        <f t="shared" si="6846"/>
        <v>98.800000000000011</v>
      </c>
      <c r="HTZ19" s="29">
        <f t="shared" si="6846"/>
        <v>98.800000000000011</v>
      </c>
      <c r="HUA19" s="29">
        <f t="shared" si="6846"/>
        <v>98.800000000000011</v>
      </c>
      <c r="HUB19" s="29">
        <f t="shared" si="6846"/>
        <v>98.800000000000011</v>
      </c>
      <c r="HUC19" s="29">
        <f t="shared" si="6846"/>
        <v>98.800000000000011</v>
      </c>
      <c r="HUD19" s="29">
        <f t="shared" si="6846"/>
        <v>98.800000000000011</v>
      </c>
      <c r="HUE19" s="29">
        <f t="shared" si="6846"/>
        <v>98.800000000000011</v>
      </c>
      <c r="HUF19" s="29">
        <f t="shared" si="6846"/>
        <v>98.800000000000011</v>
      </c>
      <c r="HUG19" s="29">
        <f t="shared" si="6846"/>
        <v>98.800000000000011</v>
      </c>
      <c r="HUH19" s="29">
        <f t="shared" si="6846"/>
        <v>98.800000000000011</v>
      </c>
      <c r="HUI19" s="29">
        <f t="shared" si="6846"/>
        <v>98.800000000000011</v>
      </c>
      <c r="HUJ19" s="29">
        <f t="shared" si="6846"/>
        <v>98.800000000000011</v>
      </c>
      <c r="HUK19" s="29">
        <f t="shared" si="6846"/>
        <v>98.800000000000011</v>
      </c>
      <c r="HUL19" s="29">
        <f t="shared" si="6846"/>
        <v>98.800000000000011</v>
      </c>
      <c r="HUM19" s="29">
        <f t="shared" si="6846"/>
        <v>98.800000000000011</v>
      </c>
      <c r="HUN19" s="29">
        <f t="shared" si="6846"/>
        <v>98.800000000000011</v>
      </c>
      <c r="HUO19" s="29">
        <f t="shared" si="6846"/>
        <v>98.800000000000011</v>
      </c>
      <c r="HUP19" s="29">
        <f t="shared" si="6846"/>
        <v>98.800000000000011</v>
      </c>
      <c r="HUQ19" s="29">
        <f t="shared" si="6846"/>
        <v>98.800000000000011</v>
      </c>
      <c r="HUR19" s="29">
        <f t="shared" si="6846"/>
        <v>98.800000000000011</v>
      </c>
      <c r="HUS19" s="29">
        <f t="shared" si="6846"/>
        <v>98.800000000000011</v>
      </c>
      <c r="HUT19" s="29">
        <f t="shared" si="6846"/>
        <v>98.800000000000011</v>
      </c>
      <c r="HUU19" s="29">
        <f t="shared" si="6846"/>
        <v>98.800000000000011</v>
      </c>
      <c r="HUV19" s="29">
        <f t="shared" si="6846"/>
        <v>98.800000000000011</v>
      </c>
      <c r="HUW19" s="29">
        <f t="shared" si="6846"/>
        <v>98.800000000000011</v>
      </c>
      <c r="HUX19" s="29">
        <f t="shared" si="6846"/>
        <v>98.800000000000011</v>
      </c>
      <c r="HUY19" s="29">
        <f t="shared" si="6846"/>
        <v>98.800000000000011</v>
      </c>
      <c r="HUZ19" s="29">
        <f t="shared" si="6846"/>
        <v>98.800000000000011</v>
      </c>
      <c r="HVA19" s="29">
        <f t="shared" si="6846"/>
        <v>98.800000000000011</v>
      </c>
      <c r="HVB19" s="29">
        <f t="shared" si="6846"/>
        <v>98.800000000000011</v>
      </c>
      <c r="HVC19" s="29">
        <f t="shared" si="6846"/>
        <v>98.800000000000011</v>
      </c>
      <c r="HVD19" s="29">
        <f t="shared" si="6846"/>
        <v>98.800000000000011</v>
      </c>
      <c r="HVE19" s="29">
        <f t="shared" si="6846"/>
        <v>98.800000000000011</v>
      </c>
      <c r="HVF19" s="29">
        <f t="shared" si="6846"/>
        <v>98.800000000000011</v>
      </c>
      <c r="HVG19" s="29">
        <f t="shared" si="6846"/>
        <v>98.800000000000011</v>
      </c>
      <c r="HVH19" s="29">
        <f t="shared" si="6846"/>
        <v>98.800000000000011</v>
      </c>
      <c r="HVI19" s="29">
        <f t="shared" si="6846"/>
        <v>98.800000000000011</v>
      </c>
      <c r="HVJ19" s="29">
        <f t="shared" ref="HVJ19:HXU19" si="6847">HVJ15+HVJ16+HVJ17</f>
        <v>98.800000000000011</v>
      </c>
      <c r="HVK19" s="29">
        <f t="shared" si="6847"/>
        <v>98.800000000000011</v>
      </c>
      <c r="HVL19" s="29">
        <f t="shared" si="6847"/>
        <v>98.800000000000011</v>
      </c>
      <c r="HVM19" s="29">
        <f t="shared" si="6847"/>
        <v>98.800000000000011</v>
      </c>
      <c r="HVN19" s="29">
        <f t="shared" si="6847"/>
        <v>98.800000000000011</v>
      </c>
      <c r="HVO19" s="29">
        <f t="shared" si="6847"/>
        <v>98.800000000000011</v>
      </c>
      <c r="HVP19" s="29">
        <f t="shared" si="6847"/>
        <v>98.800000000000011</v>
      </c>
      <c r="HVQ19" s="29">
        <f t="shared" si="6847"/>
        <v>98.800000000000011</v>
      </c>
      <c r="HVR19" s="29">
        <f t="shared" si="6847"/>
        <v>98.800000000000011</v>
      </c>
      <c r="HVS19" s="29">
        <f t="shared" si="6847"/>
        <v>98.800000000000011</v>
      </c>
      <c r="HVT19" s="29">
        <f t="shared" si="6847"/>
        <v>98.800000000000011</v>
      </c>
      <c r="HVU19" s="29">
        <f t="shared" si="6847"/>
        <v>98.800000000000011</v>
      </c>
      <c r="HVV19" s="29">
        <f t="shared" si="6847"/>
        <v>98.800000000000011</v>
      </c>
      <c r="HVW19" s="29">
        <f t="shared" si="6847"/>
        <v>98.800000000000011</v>
      </c>
      <c r="HVX19" s="29">
        <f t="shared" si="6847"/>
        <v>98.800000000000011</v>
      </c>
      <c r="HVY19" s="29">
        <f t="shared" si="6847"/>
        <v>98.800000000000011</v>
      </c>
      <c r="HVZ19" s="29">
        <f t="shared" si="6847"/>
        <v>98.800000000000011</v>
      </c>
      <c r="HWA19" s="29">
        <f t="shared" si="6847"/>
        <v>98.800000000000011</v>
      </c>
      <c r="HWB19" s="29">
        <f t="shared" si="6847"/>
        <v>98.800000000000011</v>
      </c>
      <c r="HWC19" s="29">
        <f t="shared" si="6847"/>
        <v>98.800000000000011</v>
      </c>
      <c r="HWD19" s="29">
        <f t="shared" si="6847"/>
        <v>98.800000000000011</v>
      </c>
      <c r="HWE19" s="29">
        <f t="shared" si="6847"/>
        <v>98.800000000000011</v>
      </c>
      <c r="HWF19" s="29">
        <f t="shared" si="6847"/>
        <v>98.800000000000011</v>
      </c>
      <c r="HWG19" s="29">
        <f t="shared" si="6847"/>
        <v>98.800000000000011</v>
      </c>
      <c r="HWH19" s="29">
        <f t="shared" si="6847"/>
        <v>98.800000000000011</v>
      </c>
      <c r="HWI19" s="29">
        <f t="shared" si="6847"/>
        <v>98.800000000000011</v>
      </c>
      <c r="HWJ19" s="29">
        <f t="shared" si="6847"/>
        <v>98.800000000000011</v>
      </c>
      <c r="HWK19" s="29">
        <f t="shared" si="6847"/>
        <v>98.800000000000011</v>
      </c>
      <c r="HWL19" s="29">
        <f t="shared" si="6847"/>
        <v>98.800000000000011</v>
      </c>
      <c r="HWM19" s="29">
        <f t="shared" si="6847"/>
        <v>98.800000000000011</v>
      </c>
      <c r="HWN19" s="29">
        <f t="shared" si="6847"/>
        <v>98.800000000000011</v>
      </c>
      <c r="HWO19" s="29">
        <f t="shared" si="6847"/>
        <v>98.800000000000011</v>
      </c>
      <c r="HWP19" s="29">
        <f t="shared" si="6847"/>
        <v>98.800000000000011</v>
      </c>
      <c r="HWQ19" s="29">
        <f t="shared" si="6847"/>
        <v>98.800000000000011</v>
      </c>
      <c r="HWR19" s="29">
        <f t="shared" si="6847"/>
        <v>98.800000000000011</v>
      </c>
      <c r="HWS19" s="29">
        <f t="shared" si="6847"/>
        <v>98.800000000000011</v>
      </c>
      <c r="HWT19" s="29">
        <f t="shared" si="6847"/>
        <v>98.800000000000011</v>
      </c>
      <c r="HWU19" s="29">
        <f t="shared" si="6847"/>
        <v>98.800000000000011</v>
      </c>
      <c r="HWV19" s="29">
        <f t="shared" si="6847"/>
        <v>98.800000000000011</v>
      </c>
      <c r="HWW19" s="29">
        <f t="shared" si="6847"/>
        <v>98.800000000000011</v>
      </c>
      <c r="HWX19" s="29">
        <f t="shared" si="6847"/>
        <v>98.800000000000011</v>
      </c>
      <c r="HWY19" s="29">
        <f t="shared" si="6847"/>
        <v>98.800000000000011</v>
      </c>
      <c r="HWZ19" s="29">
        <f t="shared" si="6847"/>
        <v>98.800000000000011</v>
      </c>
      <c r="HXA19" s="29">
        <f t="shared" si="6847"/>
        <v>98.800000000000011</v>
      </c>
      <c r="HXB19" s="29">
        <f t="shared" si="6847"/>
        <v>98.800000000000011</v>
      </c>
      <c r="HXC19" s="29">
        <f t="shared" si="6847"/>
        <v>98.800000000000011</v>
      </c>
      <c r="HXD19" s="29">
        <f t="shared" si="6847"/>
        <v>98.800000000000011</v>
      </c>
      <c r="HXE19" s="29">
        <f t="shared" si="6847"/>
        <v>98.800000000000011</v>
      </c>
      <c r="HXF19" s="29">
        <f t="shared" si="6847"/>
        <v>98.800000000000011</v>
      </c>
      <c r="HXG19" s="29">
        <f t="shared" si="6847"/>
        <v>98.800000000000011</v>
      </c>
      <c r="HXH19" s="29">
        <f t="shared" si="6847"/>
        <v>98.800000000000011</v>
      </c>
      <c r="HXI19" s="29">
        <f t="shared" si="6847"/>
        <v>98.800000000000011</v>
      </c>
      <c r="HXJ19" s="29">
        <f t="shared" si="6847"/>
        <v>98.800000000000011</v>
      </c>
      <c r="HXK19" s="29">
        <f t="shared" si="6847"/>
        <v>98.800000000000011</v>
      </c>
      <c r="HXL19" s="29">
        <f t="shared" si="6847"/>
        <v>98.800000000000011</v>
      </c>
      <c r="HXM19" s="29">
        <f t="shared" si="6847"/>
        <v>98.800000000000011</v>
      </c>
      <c r="HXN19" s="29">
        <f t="shared" si="6847"/>
        <v>98.800000000000011</v>
      </c>
      <c r="HXO19" s="29">
        <f t="shared" si="6847"/>
        <v>98.800000000000011</v>
      </c>
      <c r="HXP19" s="29">
        <f t="shared" si="6847"/>
        <v>98.800000000000011</v>
      </c>
      <c r="HXQ19" s="29">
        <f t="shared" si="6847"/>
        <v>98.800000000000011</v>
      </c>
      <c r="HXR19" s="29">
        <f t="shared" si="6847"/>
        <v>98.800000000000011</v>
      </c>
      <c r="HXS19" s="29">
        <f t="shared" si="6847"/>
        <v>98.800000000000011</v>
      </c>
      <c r="HXT19" s="29">
        <f t="shared" si="6847"/>
        <v>98.800000000000011</v>
      </c>
      <c r="HXU19" s="29">
        <f t="shared" si="6847"/>
        <v>98.800000000000011</v>
      </c>
      <c r="HXV19" s="29">
        <f t="shared" ref="HXV19:IAG19" si="6848">HXV15+HXV16+HXV17</f>
        <v>98.800000000000011</v>
      </c>
      <c r="HXW19" s="29">
        <f t="shared" si="6848"/>
        <v>98.800000000000011</v>
      </c>
      <c r="HXX19" s="29">
        <f t="shared" si="6848"/>
        <v>98.800000000000011</v>
      </c>
      <c r="HXY19" s="29">
        <f t="shared" si="6848"/>
        <v>98.800000000000011</v>
      </c>
      <c r="HXZ19" s="29">
        <f t="shared" si="6848"/>
        <v>98.800000000000011</v>
      </c>
      <c r="HYA19" s="29">
        <f t="shared" si="6848"/>
        <v>98.800000000000011</v>
      </c>
      <c r="HYB19" s="29">
        <f t="shared" si="6848"/>
        <v>98.800000000000011</v>
      </c>
      <c r="HYC19" s="29">
        <f t="shared" si="6848"/>
        <v>98.800000000000011</v>
      </c>
      <c r="HYD19" s="29">
        <f t="shared" si="6848"/>
        <v>98.800000000000011</v>
      </c>
      <c r="HYE19" s="29">
        <f t="shared" si="6848"/>
        <v>98.800000000000011</v>
      </c>
      <c r="HYF19" s="29">
        <f t="shared" si="6848"/>
        <v>98.800000000000011</v>
      </c>
      <c r="HYG19" s="29">
        <f t="shared" si="6848"/>
        <v>98.800000000000011</v>
      </c>
      <c r="HYH19" s="29">
        <f t="shared" si="6848"/>
        <v>98.800000000000011</v>
      </c>
      <c r="HYI19" s="29">
        <f t="shared" si="6848"/>
        <v>98.800000000000011</v>
      </c>
      <c r="HYJ19" s="29">
        <f t="shared" si="6848"/>
        <v>98.800000000000011</v>
      </c>
      <c r="HYK19" s="29">
        <f t="shared" si="6848"/>
        <v>98.800000000000011</v>
      </c>
      <c r="HYL19" s="29">
        <f t="shared" si="6848"/>
        <v>98.800000000000011</v>
      </c>
      <c r="HYM19" s="29">
        <f t="shared" si="6848"/>
        <v>98.800000000000011</v>
      </c>
      <c r="HYN19" s="29">
        <f t="shared" si="6848"/>
        <v>98.800000000000011</v>
      </c>
      <c r="HYO19" s="29">
        <f t="shared" si="6848"/>
        <v>98.800000000000011</v>
      </c>
      <c r="HYP19" s="29">
        <f t="shared" si="6848"/>
        <v>98.800000000000011</v>
      </c>
      <c r="HYQ19" s="29">
        <f t="shared" si="6848"/>
        <v>98.800000000000011</v>
      </c>
      <c r="HYR19" s="29">
        <f t="shared" si="6848"/>
        <v>98.800000000000011</v>
      </c>
      <c r="HYS19" s="29">
        <f t="shared" si="6848"/>
        <v>98.800000000000011</v>
      </c>
      <c r="HYT19" s="29">
        <f t="shared" si="6848"/>
        <v>98.800000000000011</v>
      </c>
      <c r="HYU19" s="29">
        <f t="shared" si="6848"/>
        <v>98.800000000000011</v>
      </c>
      <c r="HYV19" s="29">
        <f t="shared" si="6848"/>
        <v>98.800000000000011</v>
      </c>
      <c r="HYW19" s="29">
        <f t="shared" si="6848"/>
        <v>98.800000000000011</v>
      </c>
      <c r="HYX19" s="29">
        <f t="shared" si="6848"/>
        <v>98.800000000000011</v>
      </c>
      <c r="HYY19" s="29">
        <f t="shared" si="6848"/>
        <v>98.800000000000011</v>
      </c>
      <c r="HYZ19" s="29">
        <f t="shared" si="6848"/>
        <v>98.800000000000011</v>
      </c>
      <c r="HZA19" s="29">
        <f t="shared" si="6848"/>
        <v>98.800000000000011</v>
      </c>
      <c r="HZB19" s="29">
        <f t="shared" si="6848"/>
        <v>98.800000000000011</v>
      </c>
      <c r="HZC19" s="29">
        <f t="shared" si="6848"/>
        <v>98.800000000000011</v>
      </c>
      <c r="HZD19" s="29">
        <f t="shared" si="6848"/>
        <v>98.800000000000011</v>
      </c>
      <c r="HZE19" s="29">
        <f t="shared" si="6848"/>
        <v>98.800000000000011</v>
      </c>
      <c r="HZF19" s="29">
        <f t="shared" si="6848"/>
        <v>98.800000000000011</v>
      </c>
      <c r="HZG19" s="29">
        <f t="shared" si="6848"/>
        <v>98.800000000000011</v>
      </c>
      <c r="HZH19" s="29">
        <f t="shared" si="6848"/>
        <v>98.800000000000011</v>
      </c>
      <c r="HZI19" s="29">
        <f t="shared" si="6848"/>
        <v>98.800000000000011</v>
      </c>
      <c r="HZJ19" s="29">
        <f t="shared" si="6848"/>
        <v>98.800000000000011</v>
      </c>
      <c r="HZK19" s="29">
        <f t="shared" si="6848"/>
        <v>98.800000000000011</v>
      </c>
      <c r="HZL19" s="29">
        <f t="shared" si="6848"/>
        <v>98.800000000000011</v>
      </c>
      <c r="HZM19" s="29">
        <f t="shared" si="6848"/>
        <v>98.800000000000011</v>
      </c>
      <c r="HZN19" s="29">
        <f t="shared" si="6848"/>
        <v>98.800000000000011</v>
      </c>
      <c r="HZO19" s="29">
        <f t="shared" si="6848"/>
        <v>98.800000000000011</v>
      </c>
      <c r="HZP19" s="29">
        <f t="shared" si="6848"/>
        <v>98.800000000000011</v>
      </c>
      <c r="HZQ19" s="29">
        <f t="shared" si="6848"/>
        <v>98.800000000000011</v>
      </c>
      <c r="HZR19" s="29">
        <f t="shared" si="6848"/>
        <v>98.800000000000011</v>
      </c>
      <c r="HZS19" s="29">
        <f t="shared" si="6848"/>
        <v>98.800000000000011</v>
      </c>
      <c r="HZT19" s="29">
        <f t="shared" si="6848"/>
        <v>98.800000000000011</v>
      </c>
      <c r="HZU19" s="29">
        <f t="shared" si="6848"/>
        <v>98.800000000000011</v>
      </c>
      <c r="HZV19" s="29">
        <f t="shared" si="6848"/>
        <v>98.800000000000011</v>
      </c>
      <c r="HZW19" s="29">
        <f t="shared" si="6848"/>
        <v>98.800000000000011</v>
      </c>
      <c r="HZX19" s="29">
        <f t="shared" si="6848"/>
        <v>98.800000000000011</v>
      </c>
      <c r="HZY19" s="29">
        <f t="shared" si="6848"/>
        <v>98.800000000000011</v>
      </c>
      <c r="HZZ19" s="29">
        <f t="shared" si="6848"/>
        <v>98.800000000000011</v>
      </c>
      <c r="IAA19" s="29">
        <f t="shared" si="6848"/>
        <v>98.800000000000011</v>
      </c>
      <c r="IAB19" s="29">
        <f t="shared" si="6848"/>
        <v>98.800000000000011</v>
      </c>
      <c r="IAC19" s="29">
        <f t="shared" si="6848"/>
        <v>98.800000000000011</v>
      </c>
      <c r="IAD19" s="29">
        <f t="shared" si="6848"/>
        <v>98.800000000000011</v>
      </c>
      <c r="IAE19" s="29">
        <f t="shared" si="6848"/>
        <v>98.800000000000011</v>
      </c>
      <c r="IAF19" s="29">
        <f t="shared" si="6848"/>
        <v>98.800000000000011</v>
      </c>
      <c r="IAG19" s="29">
        <f t="shared" si="6848"/>
        <v>98.800000000000011</v>
      </c>
      <c r="IAH19" s="29">
        <f t="shared" ref="IAH19:ICS19" si="6849">IAH15+IAH16+IAH17</f>
        <v>98.800000000000011</v>
      </c>
      <c r="IAI19" s="29">
        <f t="shared" si="6849"/>
        <v>98.800000000000011</v>
      </c>
      <c r="IAJ19" s="29">
        <f t="shared" si="6849"/>
        <v>98.800000000000011</v>
      </c>
      <c r="IAK19" s="29">
        <f t="shared" si="6849"/>
        <v>98.800000000000011</v>
      </c>
      <c r="IAL19" s="29">
        <f t="shared" si="6849"/>
        <v>98.800000000000011</v>
      </c>
      <c r="IAM19" s="29">
        <f t="shared" si="6849"/>
        <v>98.800000000000011</v>
      </c>
      <c r="IAN19" s="29">
        <f t="shared" si="6849"/>
        <v>98.800000000000011</v>
      </c>
      <c r="IAO19" s="29">
        <f t="shared" si="6849"/>
        <v>98.800000000000011</v>
      </c>
      <c r="IAP19" s="29">
        <f t="shared" si="6849"/>
        <v>98.800000000000011</v>
      </c>
      <c r="IAQ19" s="29">
        <f t="shared" si="6849"/>
        <v>98.800000000000011</v>
      </c>
      <c r="IAR19" s="29">
        <f t="shared" si="6849"/>
        <v>98.800000000000011</v>
      </c>
      <c r="IAS19" s="29">
        <f t="shared" si="6849"/>
        <v>98.800000000000011</v>
      </c>
      <c r="IAT19" s="29">
        <f t="shared" si="6849"/>
        <v>98.800000000000011</v>
      </c>
      <c r="IAU19" s="29">
        <f t="shared" si="6849"/>
        <v>98.800000000000011</v>
      </c>
      <c r="IAV19" s="29">
        <f t="shared" si="6849"/>
        <v>98.800000000000011</v>
      </c>
      <c r="IAW19" s="29">
        <f t="shared" si="6849"/>
        <v>98.800000000000011</v>
      </c>
      <c r="IAX19" s="29">
        <f t="shared" si="6849"/>
        <v>98.800000000000011</v>
      </c>
      <c r="IAY19" s="29">
        <f t="shared" si="6849"/>
        <v>98.800000000000011</v>
      </c>
      <c r="IAZ19" s="29">
        <f t="shared" si="6849"/>
        <v>98.800000000000011</v>
      </c>
      <c r="IBA19" s="29">
        <f t="shared" si="6849"/>
        <v>98.800000000000011</v>
      </c>
      <c r="IBB19" s="29">
        <f t="shared" si="6849"/>
        <v>98.800000000000011</v>
      </c>
      <c r="IBC19" s="29">
        <f t="shared" si="6849"/>
        <v>98.800000000000011</v>
      </c>
      <c r="IBD19" s="29">
        <f t="shared" si="6849"/>
        <v>98.800000000000011</v>
      </c>
      <c r="IBE19" s="29">
        <f t="shared" si="6849"/>
        <v>98.800000000000011</v>
      </c>
      <c r="IBF19" s="29">
        <f t="shared" si="6849"/>
        <v>98.800000000000011</v>
      </c>
      <c r="IBG19" s="29">
        <f t="shared" si="6849"/>
        <v>98.800000000000011</v>
      </c>
      <c r="IBH19" s="29">
        <f t="shared" si="6849"/>
        <v>98.800000000000011</v>
      </c>
      <c r="IBI19" s="29">
        <f t="shared" si="6849"/>
        <v>98.800000000000011</v>
      </c>
      <c r="IBJ19" s="29">
        <f t="shared" si="6849"/>
        <v>98.800000000000011</v>
      </c>
      <c r="IBK19" s="29">
        <f t="shared" si="6849"/>
        <v>98.800000000000011</v>
      </c>
      <c r="IBL19" s="29">
        <f t="shared" si="6849"/>
        <v>98.800000000000011</v>
      </c>
      <c r="IBM19" s="29">
        <f t="shared" si="6849"/>
        <v>98.800000000000011</v>
      </c>
      <c r="IBN19" s="29">
        <f t="shared" si="6849"/>
        <v>98.800000000000011</v>
      </c>
      <c r="IBO19" s="29">
        <f t="shared" si="6849"/>
        <v>98.800000000000011</v>
      </c>
      <c r="IBP19" s="29">
        <f t="shared" si="6849"/>
        <v>98.800000000000011</v>
      </c>
      <c r="IBQ19" s="29">
        <f t="shared" si="6849"/>
        <v>98.800000000000011</v>
      </c>
      <c r="IBR19" s="29">
        <f t="shared" si="6849"/>
        <v>98.800000000000011</v>
      </c>
      <c r="IBS19" s="29">
        <f t="shared" si="6849"/>
        <v>98.800000000000011</v>
      </c>
      <c r="IBT19" s="29">
        <f t="shared" si="6849"/>
        <v>98.800000000000011</v>
      </c>
      <c r="IBU19" s="29">
        <f t="shared" si="6849"/>
        <v>98.800000000000011</v>
      </c>
      <c r="IBV19" s="29">
        <f t="shared" si="6849"/>
        <v>98.800000000000011</v>
      </c>
      <c r="IBW19" s="29">
        <f t="shared" si="6849"/>
        <v>98.800000000000011</v>
      </c>
      <c r="IBX19" s="29">
        <f t="shared" si="6849"/>
        <v>98.800000000000011</v>
      </c>
      <c r="IBY19" s="29">
        <f t="shared" si="6849"/>
        <v>98.800000000000011</v>
      </c>
      <c r="IBZ19" s="29">
        <f t="shared" si="6849"/>
        <v>98.800000000000011</v>
      </c>
      <c r="ICA19" s="29">
        <f t="shared" si="6849"/>
        <v>98.800000000000011</v>
      </c>
      <c r="ICB19" s="29">
        <f t="shared" si="6849"/>
        <v>98.800000000000011</v>
      </c>
      <c r="ICC19" s="29">
        <f t="shared" si="6849"/>
        <v>98.800000000000011</v>
      </c>
      <c r="ICD19" s="29">
        <f t="shared" si="6849"/>
        <v>98.800000000000011</v>
      </c>
      <c r="ICE19" s="29">
        <f t="shared" si="6849"/>
        <v>98.800000000000011</v>
      </c>
      <c r="ICF19" s="29">
        <f t="shared" si="6849"/>
        <v>98.800000000000011</v>
      </c>
      <c r="ICG19" s="29">
        <f t="shared" si="6849"/>
        <v>98.800000000000011</v>
      </c>
      <c r="ICH19" s="29">
        <f t="shared" si="6849"/>
        <v>98.800000000000011</v>
      </c>
      <c r="ICI19" s="29">
        <f t="shared" si="6849"/>
        <v>98.800000000000011</v>
      </c>
      <c r="ICJ19" s="29">
        <f t="shared" si="6849"/>
        <v>98.800000000000011</v>
      </c>
      <c r="ICK19" s="29">
        <f t="shared" si="6849"/>
        <v>98.800000000000011</v>
      </c>
      <c r="ICL19" s="29">
        <f t="shared" si="6849"/>
        <v>98.800000000000011</v>
      </c>
      <c r="ICM19" s="29">
        <f t="shared" si="6849"/>
        <v>98.800000000000011</v>
      </c>
      <c r="ICN19" s="29">
        <f t="shared" si="6849"/>
        <v>98.800000000000011</v>
      </c>
      <c r="ICO19" s="29">
        <f t="shared" si="6849"/>
        <v>98.800000000000011</v>
      </c>
      <c r="ICP19" s="29">
        <f t="shared" si="6849"/>
        <v>98.800000000000011</v>
      </c>
      <c r="ICQ19" s="29">
        <f t="shared" si="6849"/>
        <v>98.800000000000011</v>
      </c>
      <c r="ICR19" s="29">
        <f t="shared" si="6849"/>
        <v>98.800000000000011</v>
      </c>
      <c r="ICS19" s="29">
        <f t="shared" si="6849"/>
        <v>98.800000000000011</v>
      </c>
      <c r="ICT19" s="29">
        <f t="shared" ref="ICT19:IFE19" si="6850">ICT15+ICT16+ICT17</f>
        <v>98.800000000000011</v>
      </c>
      <c r="ICU19" s="29">
        <f t="shared" si="6850"/>
        <v>98.800000000000011</v>
      </c>
      <c r="ICV19" s="29">
        <f t="shared" si="6850"/>
        <v>98.800000000000011</v>
      </c>
      <c r="ICW19" s="29">
        <f t="shared" si="6850"/>
        <v>98.800000000000011</v>
      </c>
      <c r="ICX19" s="29">
        <f t="shared" si="6850"/>
        <v>98.800000000000011</v>
      </c>
      <c r="ICY19" s="29">
        <f t="shared" si="6850"/>
        <v>98.800000000000011</v>
      </c>
      <c r="ICZ19" s="29">
        <f t="shared" si="6850"/>
        <v>98.800000000000011</v>
      </c>
      <c r="IDA19" s="29">
        <f t="shared" si="6850"/>
        <v>98.800000000000011</v>
      </c>
      <c r="IDB19" s="29">
        <f t="shared" si="6850"/>
        <v>98.800000000000011</v>
      </c>
      <c r="IDC19" s="29">
        <f t="shared" si="6850"/>
        <v>98.800000000000011</v>
      </c>
      <c r="IDD19" s="29">
        <f t="shared" si="6850"/>
        <v>98.800000000000011</v>
      </c>
      <c r="IDE19" s="29">
        <f t="shared" si="6850"/>
        <v>98.800000000000011</v>
      </c>
      <c r="IDF19" s="29">
        <f t="shared" si="6850"/>
        <v>98.800000000000011</v>
      </c>
      <c r="IDG19" s="29">
        <f t="shared" si="6850"/>
        <v>98.800000000000011</v>
      </c>
      <c r="IDH19" s="29">
        <f t="shared" si="6850"/>
        <v>98.800000000000011</v>
      </c>
      <c r="IDI19" s="29">
        <f t="shared" si="6850"/>
        <v>98.800000000000011</v>
      </c>
      <c r="IDJ19" s="29">
        <f t="shared" si="6850"/>
        <v>98.800000000000011</v>
      </c>
      <c r="IDK19" s="29">
        <f t="shared" si="6850"/>
        <v>98.800000000000011</v>
      </c>
      <c r="IDL19" s="29">
        <f t="shared" si="6850"/>
        <v>98.800000000000011</v>
      </c>
      <c r="IDM19" s="29">
        <f t="shared" si="6850"/>
        <v>98.800000000000011</v>
      </c>
      <c r="IDN19" s="29">
        <f t="shared" si="6850"/>
        <v>98.800000000000011</v>
      </c>
      <c r="IDO19" s="29">
        <f t="shared" si="6850"/>
        <v>98.800000000000011</v>
      </c>
      <c r="IDP19" s="29">
        <f t="shared" si="6850"/>
        <v>98.800000000000011</v>
      </c>
      <c r="IDQ19" s="29">
        <f t="shared" si="6850"/>
        <v>98.800000000000011</v>
      </c>
      <c r="IDR19" s="29">
        <f t="shared" si="6850"/>
        <v>98.800000000000011</v>
      </c>
      <c r="IDS19" s="29">
        <f t="shared" si="6850"/>
        <v>98.800000000000011</v>
      </c>
      <c r="IDT19" s="29">
        <f t="shared" si="6850"/>
        <v>98.800000000000011</v>
      </c>
      <c r="IDU19" s="29">
        <f t="shared" si="6850"/>
        <v>98.800000000000011</v>
      </c>
      <c r="IDV19" s="29">
        <f t="shared" si="6850"/>
        <v>98.800000000000011</v>
      </c>
      <c r="IDW19" s="29">
        <f t="shared" si="6850"/>
        <v>98.800000000000011</v>
      </c>
      <c r="IDX19" s="29">
        <f t="shared" si="6850"/>
        <v>98.800000000000011</v>
      </c>
      <c r="IDY19" s="29">
        <f t="shared" si="6850"/>
        <v>98.800000000000011</v>
      </c>
      <c r="IDZ19" s="29">
        <f t="shared" si="6850"/>
        <v>98.800000000000011</v>
      </c>
      <c r="IEA19" s="29">
        <f t="shared" si="6850"/>
        <v>98.800000000000011</v>
      </c>
      <c r="IEB19" s="29">
        <f t="shared" si="6850"/>
        <v>98.800000000000011</v>
      </c>
      <c r="IEC19" s="29">
        <f t="shared" si="6850"/>
        <v>98.800000000000011</v>
      </c>
      <c r="IED19" s="29">
        <f t="shared" si="6850"/>
        <v>98.800000000000011</v>
      </c>
      <c r="IEE19" s="29">
        <f t="shared" si="6850"/>
        <v>98.800000000000011</v>
      </c>
      <c r="IEF19" s="29">
        <f t="shared" si="6850"/>
        <v>98.800000000000011</v>
      </c>
      <c r="IEG19" s="29">
        <f t="shared" si="6850"/>
        <v>98.800000000000011</v>
      </c>
      <c r="IEH19" s="29">
        <f t="shared" si="6850"/>
        <v>98.800000000000011</v>
      </c>
      <c r="IEI19" s="29">
        <f t="shared" si="6850"/>
        <v>98.800000000000011</v>
      </c>
      <c r="IEJ19" s="29">
        <f t="shared" si="6850"/>
        <v>98.800000000000011</v>
      </c>
      <c r="IEK19" s="29">
        <f t="shared" si="6850"/>
        <v>98.800000000000011</v>
      </c>
      <c r="IEL19" s="29">
        <f t="shared" si="6850"/>
        <v>98.800000000000011</v>
      </c>
      <c r="IEM19" s="29">
        <f t="shared" si="6850"/>
        <v>98.800000000000011</v>
      </c>
      <c r="IEN19" s="29">
        <f t="shared" si="6850"/>
        <v>98.800000000000011</v>
      </c>
      <c r="IEO19" s="29">
        <f t="shared" si="6850"/>
        <v>98.800000000000011</v>
      </c>
      <c r="IEP19" s="29">
        <f t="shared" si="6850"/>
        <v>98.800000000000011</v>
      </c>
      <c r="IEQ19" s="29">
        <f t="shared" si="6850"/>
        <v>98.800000000000011</v>
      </c>
      <c r="IER19" s="29">
        <f t="shared" si="6850"/>
        <v>98.800000000000011</v>
      </c>
      <c r="IES19" s="29">
        <f t="shared" si="6850"/>
        <v>98.800000000000011</v>
      </c>
      <c r="IET19" s="29">
        <f t="shared" si="6850"/>
        <v>98.800000000000011</v>
      </c>
      <c r="IEU19" s="29">
        <f t="shared" si="6850"/>
        <v>98.800000000000011</v>
      </c>
      <c r="IEV19" s="29">
        <f t="shared" si="6850"/>
        <v>98.800000000000011</v>
      </c>
      <c r="IEW19" s="29">
        <f t="shared" si="6850"/>
        <v>98.800000000000011</v>
      </c>
      <c r="IEX19" s="29">
        <f t="shared" si="6850"/>
        <v>98.800000000000011</v>
      </c>
      <c r="IEY19" s="29">
        <f t="shared" si="6850"/>
        <v>98.800000000000011</v>
      </c>
      <c r="IEZ19" s="29">
        <f t="shared" si="6850"/>
        <v>98.800000000000011</v>
      </c>
      <c r="IFA19" s="29">
        <f t="shared" si="6850"/>
        <v>98.800000000000011</v>
      </c>
      <c r="IFB19" s="29">
        <f t="shared" si="6850"/>
        <v>98.800000000000011</v>
      </c>
      <c r="IFC19" s="29">
        <f t="shared" si="6850"/>
        <v>98.800000000000011</v>
      </c>
      <c r="IFD19" s="29">
        <f t="shared" si="6850"/>
        <v>98.800000000000011</v>
      </c>
      <c r="IFE19" s="29">
        <f t="shared" si="6850"/>
        <v>98.800000000000011</v>
      </c>
      <c r="IFF19" s="29">
        <f t="shared" ref="IFF19:IHQ19" si="6851">IFF15+IFF16+IFF17</f>
        <v>98.800000000000011</v>
      </c>
      <c r="IFG19" s="29">
        <f t="shared" si="6851"/>
        <v>98.800000000000011</v>
      </c>
      <c r="IFH19" s="29">
        <f t="shared" si="6851"/>
        <v>98.800000000000011</v>
      </c>
      <c r="IFI19" s="29">
        <f t="shared" si="6851"/>
        <v>98.800000000000011</v>
      </c>
      <c r="IFJ19" s="29">
        <f t="shared" si="6851"/>
        <v>98.800000000000011</v>
      </c>
      <c r="IFK19" s="29">
        <f t="shared" si="6851"/>
        <v>98.800000000000011</v>
      </c>
      <c r="IFL19" s="29">
        <f t="shared" si="6851"/>
        <v>98.800000000000011</v>
      </c>
      <c r="IFM19" s="29">
        <f t="shared" si="6851"/>
        <v>98.800000000000011</v>
      </c>
      <c r="IFN19" s="29">
        <f t="shared" si="6851"/>
        <v>98.800000000000011</v>
      </c>
      <c r="IFO19" s="29">
        <f t="shared" si="6851"/>
        <v>98.800000000000011</v>
      </c>
      <c r="IFP19" s="29">
        <f t="shared" si="6851"/>
        <v>98.800000000000011</v>
      </c>
      <c r="IFQ19" s="29">
        <f t="shared" si="6851"/>
        <v>98.800000000000011</v>
      </c>
      <c r="IFR19" s="29">
        <f t="shared" si="6851"/>
        <v>98.800000000000011</v>
      </c>
      <c r="IFS19" s="29">
        <f t="shared" si="6851"/>
        <v>98.800000000000011</v>
      </c>
      <c r="IFT19" s="29">
        <f t="shared" si="6851"/>
        <v>98.800000000000011</v>
      </c>
      <c r="IFU19" s="29">
        <f t="shared" si="6851"/>
        <v>98.800000000000011</v>
      </c>
      <c r="IFV19" s="29">
        <f t="shared" si="6851"/>
        <v>98.800000000000011</v>
      </c>
      <c r="IFW19" s="29">
        <f t="shared" si="6851"/>
        <v>98.800000000000011</v>
      </c>
      <c r="IFX19" s="29">
        <f t="shared" si="6851"/>
        <v>98.800000000000011</v>
      </c>
      <c r="IFY19" s="29">
        <f t="shared" si="6851"/>
        <v>98.800000000000011</v>
      </c>
      <c r="IFZ19" s="29">
        <f t="shared" si="6851"/>
        <v>98.800000000000011</v>
      </c>
      <c r="IGA19" s="29">
        <f t="shared" si="6851"/>
        <v>98.800000000000011</v>
      </c>
      <c r="IGB19" s="29">
        <f t="shared" si="6851"/>
        <v>98.800000000000011</v>
      </c>
      <c r="IGC19" s="29">
        <f t="shared" si="6851"/>
        <v>98.800000000000011</v>
      </c>
      <c r="IGD19" s="29">
        <f t="shared" si="6851"/>
        <v>98.800000000000011</v>
      </c>
      <c r="IGE19" s="29">
        <f t="shared" si="6851"/>
        <v>98.800000000000011</v>
      </c>
      <c r="IGF19" s="29">
        <f t="shared" si="6851"/>
        <v>98.800000000000011</v>
      </c>
      <c r="IGG19" s="29">
        <f t="shared" si="6851"/>
        <v>98.800000000000011</v>
      </c>
      <c r="IGH19" s="29">
        <f t="shared" si="6851"/>
        <v>98.800000000000011</v>
      </c>
      <c r="IGI19" s="29">
        <f t="shared" si="6851"/>
        <v>98.800000000000011</v>
      </c>
      <c r="IGJ19" s="29">
        <f t="shared" si="6851"/>
        <v>98.800000000000011</v>
      </c>
      <c r="IGK19" s="29">
        <f t="shared" si="6851"/>
        <v>98.800000000000011</v>
      </c>
      <c r="IGL19" s="29">
        <f t="shared" si="6851"/>
        <v>98.800000000000011</v>
      </c>
      <c r="IGM19" s="29">
        <f t="shared" si="6851"/>
        <v>98.800000000000011</v>
      </c>
      <c r="IGN19" s="29">
        <f t="shared" si="6851"/>
        <v>98.800000000000011</v>
      </c>
      <c r="IGO19" s="29">
        <f t="shared" si="6851"/>
        <v>98.800000000000011</v>
      </c>
      <c r="IGP19" s="29">
        <f t="shared" si="6851"/>
        <v>98.800000000000011</v>
      </c>
      <c r="IGQ19" s="29">
        <f t="shared" si="6851"/>
        <v>98.800000000000011</v>
      </c>
      <c r="IGR19" s="29">
        <f t="shared" si="6851"/>
        <v>98.800000000000011</v>
      </c>
      <c r="IGS19" s="29">
        <f t="shared" si="6851"/>
        <v>98.800000000000011</v>
      </c>
      <c r="IGT19" s="29">
        <f t="shared" si="6851"/>
        <v>98.800000000000011</v>
      </c>
      <c r="IGU19" s="29">
        <f t="shared" si="6851"/>
        <v>98.800000000000011</v>
      </c>
      <c r="IGV19" s="29">
        <f t="shared" si="6851"/>
        <v>98.800000000000011</v>
      </c>
      <c r="IGW19" s="29">
        <f t="shared" si="6851"/>
        <v>98.800000000000011</v>
      </c>
      <c r="IGX19" s="29">
        <f t="shared" si="6851"/>
        <v>98.800000000000011</v>
      </c>
      <c r="IGY19" s="29">
        <f t="shared" si="6851"/>
        <v>98.800000000000011</v>
      </c>
      <c r="IGZ19" s="29">
        <f t="shared" si="6851"/>
        <v>98.800000000000011</v>
      </c>
      <c r="IHA19" s="29">
        <f t="shared" si="6851"/>
        <v>98.800000000000011</v>
      </c>
      <c r="IHB19" s="29">
        <f t="shared" si="6851"/>
        <v>98.800000000000011</v>
      </c>
      <c r="IHC19" s="29">
        <f t="shared" si="6851"/>
        <v>98.800000000000011</v>
      </c>
      <c r="IHD19" s="29">
        <f t="shared" si="6851"/>
        <v>98.800000000000011</v>
      </c>
      <c r="IHE19" s="29">
        <f t="shared" si="6851"/>
        <v>98.800000000000011</v>
      </c>
      <c r="IHF19" s="29">
        <f t="shared" si="6851"/>
        <v>98.800000000000011</v>
      </c>
      <c r="IHG19" s="29">
        <f t="shared" si="6851"/>
        <v>98.800000000000011</v>
      </c>
      <c r="IHH19" s="29">
        <f t="shared" si="6851"/>
        <v>98.800000000000011</v>
      </c>
      <c r="IHI19" s="29">
        <f t="shared" si="6851"/>
        <v>98.800000000000011</v>
      </c>
      <c r="IHJ19" s="29">
        <f t="shared" si="6851"/>
        <v>98.800000000000011</v>
      </c>
      <c r="IHK19" s="29">
        <f t="shared" si="6851"/>
        <v>98.800000000000011</v>
      </c>
      <c r="IHL19" s="29">
        <f t="shared" si="6851"/>
        <v>98.800000000000011</v>
      </c>
      <c r="IHM19" s="29">
        <f t="shared" si="6851"/>
        <v>98.800000000000011</v>
      </c>
      <c r="IHN19" s="29">
        <f t="shared" si="6851"/>
        <v>98.800000000000011</v>
      </c>
      <c r="IHO19" s="29">
        <f t="shared" si="6851"/>
        <v>98.800000000000011</v>
      </c>
      <c r="IHP19" s="29">
        <f t="shared" si="6851"/>
        <v>98.800000000000011</v>
      </c>
      <c r="IHQ19" s="29">
        <f t="shared" si="6851"/>
        <v>98.800000000000011</v>
      </c>
      <c r="IHR19" s="29">
        <f t="shared" ref="IHR19:IKC19" si="6852">IHR15+IHR16+IHR17</f>
        <v>98.800000000000011</v>
      </c>
      <c r="IHS19" s="29">
        <f t="shared" si="6852"/>
        <v>98.800000000000011</v>
      </c>
      <c r="IHT19" s="29">
        <f t="shared" si="6852"/>
        <v>98.800000000000011</v>
      </c>
      <c r="IHU19" s="29">
        <f t="shared" si="6852"/>
        <v>98.800000000000011</v>
      </c>
      <c r="IHV19" s="29">
        <f t="shared" si="6852"/>
        <v>98.800000000000011</v>
      </c>
      <c r="IHW19" s="29">
        <f t="shared" si="6852"/>
        <v>98.800000000000011</v>
      </c>
      <c r="IHX19" s="29">
        <f t="shared" si="6852"/>
        <v>98.800000000000011</v>
      </c>
      <c r="IHY19" s="29">
        <f t="shared" si="6852"/>
        <v>98.800000000000011</v>
      </c>
      <c r="IHZ19" s="29">
        <f t="shared" si="6852"/>
        <v>98.800000000000011</v>
      </c>
      <c r="IIA19" s="29">
        <f t="shared" si="6852"/>
        <v>98.800000000000011</v>
      </c>
      <c r="IIB19" s="29">
        <f t="shared" si="6852"/>
        <v>98.800000000000011</v>
      </c>
      <c r="IIC19" s="29">
        <f t="shared" si="6852"/>
        <v>98.800000000000011</v>
      </c>
      <c r="IID19" s="29">
        <f t="shared" si="6852"/>
        <v>98.800000000000011</v>
      </c>
      <c r="IIE19" s="29">
        <f t="shared" si="6852"/>
        <v>98.800000000000011</v>
      </c>
      <c r="IIF19" s="29">
        <f t="shared" si="6852"/>
        <v>98.800000000000011</v>
      </c>
      <c r="IIG19" s="29">
        <f t="shared" si="6852"/>
        <v>98.800000000000011</v>
      </c>
      <c r="IIH19" s="29">
        <f t="shared" si="6852"/>
        <v>98.800000000000011</v>
      </c>
      <c r="III19" s="29">
        <f t="shared" si="6852"/>
        <v>98.800000000000011</v>
      </c>
      <c r="IIJ19" s="29">
        <f t="shared" si="6852"/>
        <v>98.800000000000011</v>
      </c>
      <c r="IIK19" s="29">
        <f t="shared" si="6852"/>
        <v>98.800000000000011</v>
      </c>
      <c r="IIL19" s="29">
        <f t="shared" si="6852"/>
        <v>98.800000000000011</v>
      </c>
      <c r="IIM19" s="29">
        <f t="shared" si="6852"/>
        <v>98.800000000000011</v>
      </c>
      <c r="IIN19" s="29">
        <f t="shared" si="6852"/>
        <v>98.800000000000011</v>
      </c>
      <c r="IIO19" s="29">
        <f t="shared" si="6852"/>
        <v>98.800000000000011</v>
      </c>
      <c r="IIP19" s="29">
        <f t="shared" si="6852"/>
        <v>98.800000000000011</v>
      </c>
      <c r="IIQ19" s="29">
        <f t="shared" si="6852"/>
        <v>98.800000000000011</v>
      </c>
      <c r="IIR19" s="29">
        <f t="shared" si="6852"/>
        <v>98.800000000000011</v>
      </c>
      <c r="IIS19" s="29">
        <f t="shared" si="6852"/>
        <v>98.800000000000011</v>
      </c>
      <c r="IIT19" s="29">
        <f t="shared" si="6852"/>
        <v>98.800000000000011</v>
      </c>
      <c r="IIU19" s="29">
        <f t="shared" si="6852"/>
        <v>98.800000000000011</v>
      </c>
      <c r="IIV19" s="29">
        <f t="shared" si="6852"/>
        <v>98.800000000000011</v>
      </c>
      <c r="IIW19" s="29">
        <f t="shared" si="6852"/>
        <v>98.800000000000011</v>
      </c>
      <c r="IIX19" s="29">
        <f t="shared" si="6852"/>
        <v>98.800000000000011</v>
      </c>
      <c r="IIY19" s="29">
        <f t="shared" si="6852"/>
        <v>98.800000000000011</v>
      </c>
      <c r="IIZ19" s="29">
        <f t="shared" si="6852"/>
        <v>98.800000000000011</v>
      </c>
      <c r="IJA19" s="29">
        <f t="shared" si="6852"/>
        <v>98.800000000000011</v>
      </c>
      <c r="IJB19" s="29">
        <f t="shared" si="6852"/>
        <v>98.800000000000011</v>
      </c>
      <c r="IJC19" s="29">
        <f t="shared" si="6852"/>
        <v>98.800000000000011</v>
      </c>
      <c r="IJD19" s="29">
        <f t="shared" si="6852"/>
        <v>98.800000000000011</v>
      </c>
      <c r="IJE19" s="29">
        <f t="shared" si="6852"/>
        <v>98.800000000000011</v>
      </c>
      <c r="IJF19" s="29">
        <f t="shared" si="6852"/>
        <v>98.800000000000011</v>
      </c>
      <c r="IJG19" s="29">
        <f t="shared" si="6852"/>
        <v>98.800000000000011</v>
      </c>
      <c r="IJH19" s="29">
        <f t="shared" si="6852"/>
        <v>98.800000000000011</v>
      </c>
      <c r="IJI19" s="29">
        <f t="shared" si="6852"/>
        <v>98.800000000000011</v>
      </c>
      <c r="IJJ19" s="29">
        <f t="shared" si="6852"/>
        <v>98.800000000000011</v>
      </c>
      <c r="IJK19" s="29">
        <f t="shared" si="6852"/>
        <v>98.800000000000011</v>
      </c>
      <c r="IJL19" s="29">
        <f t="shared" si="6852"/>
        <v>98.800000000000011</v>
      </c>
      <c r="IJM19" s="29">
        <f t="shared" si="6852"/>
        <v>98.800000000000011</v>
      </c>
      <c r="IJN19" s="29">
        <f t="shared" si="6852"/>
        <v>98.800000000000011</v>
      </c>
      <c r="IJO19" s="29">
        <f t="shared" si="6852"/>
        <v>98.800000000000011</v>
      </c>
      <c r="IJP19" s="29">
        <f t="shared" si="6852"/>
        <v>98.800000000000011</v>
      </c>
      <c r="IJQ19" s="29">
        <f t="shared" si="6852"/>
        <v>98.800000000000011</v>
      </c>
      <c r="IJR19" s="29">
        <f t="shared" si="6852"/>
        <v>98.800000000000011</v>
      </c>
      <c r="IJS19" s="29">
        <f t="shared" si="6852"/>
        <v>98.800000000000011</v>
      </c>
      <c r="IJT19" s="29">
        <f t="shared" si="6852"/>
        <v>98.800000000000011</v>
      </c>
      <c r="IJU19" s="29">
        <f t="shared" si="6852"/>
        <v>98.800000000000011</v>
      </c>
      <c r="IJV19" s="29">
        <f t="shared" si="6852"/>
        <v>98.800000000000011</v>
      </c>
      <c r="IJW19" s="29">
        <f t="shared" si="6852"/>
        <v>98.800000000000011</v>
      </c>
      <c r="IJX19" s="29">
        <f t="shared" si="6852"/>
        <v>98.800000000000011</v>
      </c>
      <c r="IJY19" s="29">
        <f t="shared" si="6852"/>
        <v>98.800000000000011</v>
      </c>
      <c r="IJZ19" s="29">
        <f t="shared" si="6852"/>
        <v>98.800000000000011</v>
      </c>
      <c r="IKA19" s="29">
        <f t="shared" si="6852"/>
        <v>98.800000000000011</v>
      </c>
      <c r="IKB19" s="29">
        <f t="shared" si="6852"/>
        <v>98.800000000000011</v>
      </c>
      <c r="IKC19" s="29">
        <f t="shared" si="6852"/>
        <v>98.800000000000011</v>
      </c>
      <c r="IKD19" s="29">
        <f t="shared" ref="IKD19:IMO19" si="6853">IKD15+IKD16+IKD17</f>
        <v>98.800000000000011</v>
      </c>
      <c r="IKE19" s="29">
        <f t="shared" si="6853"/>
        <v>98.800000000000011</v>
      </c>
      <c r="IKF19" s="29">
        <f t="shared" si="6853"/>
        <v>98.800000000000011</v>
      </c>
      <c r="IKG19" s="29">
        <f t="shared" si="6853"/>
        <v>98.800000000000011</v>
      </c>
      <c r="IKH19" s="29">
        <f t="shared" si="6853"/>
        <v>98.800000000000011</v>
      </c>
      <c r="IKI19" s="29">
        <f t="shared" si="6853"/>
        <v>98.800000000000011</v>
      </c>
      <c r="IKJ19" s="29">
        <f t="shared" si="6853"/>
        <v>98.800000000000011</v>
      </c>
      <c r="IKK19" s="29">
        <f t="shared" si="6853"/>
        <v>98.800000000000011</v>
      </c>
      <c r="IKL19" s="29">
        <f t="shared" si="6853"/>
        <v>98.800000000000011</v>
      </c>
      <c r="IKM19" s="29">
        <f t="shared" si="6853"/>
        <v>98.800000000000011</v>
      </c>
      <c r="IKN19" s="29">
        <f t="shared" si="6853"/>
        <v>98.800000000000011</v>
      </c>
      <c r="IKO19" s="29">
        <f t="shared" si="6853"/>
        <v>98.800000000000011</v>
      </c>
      <c r="IKP19" s="29">
        <f t="shared" si="6853"/>
        <v>98.800000000000011</v>
      </c>
      <c r="IKQ19" s="29">
        <f t="shared" si="6853"/>
        <v>98.800000000000011</v>
      </c>
      <c r="IKR19" s="29">
        <f t="shared" si="6853"/>
        <v>98.800000000000011</v>
      </c>
      <c r="IKS19" s="29">
        <f t="shared" si="6853"/>
        <v>98.800000000000011</v>
      </c>
      <c r="IKT19" s="29">
        <f t="shared" si="6853"/>
        <v>98.800000000000011</v>
      </c>
      <c r="IKU19" s="29">
        <f t="shared" si="6853"/>
        <v>98.800000000000011</v>
      </c>
      <c r="IKV19" s="29">
        <f t="shared" si="6853"/>
        <v>98.800000000000011</v>
      </c>
      <c r="IKW19" s="29">
        <f t="shared" si="6853"/>
        <v>98.800000000000011</v>
      </c>
      <c r="IKX19" s="29">
        <f t="shared" si="6853"/>
        <v>98.800000000000011</v>
      </c>
      <c r="IKY19" s="29">
        <f t="shared" si="6853"/>
        <v>98.800000000000011</v>
      </c>
      <c r="IKZ19" s="29">
        <f t="shared" si="6853"/>
        <v>98.800000000000011</v>
      </c>
      <c r="ILA19" s="29">
        <f t="shared" si="6853"/>
        <v>98.800000000000011</v>
      </c>
      <c r="ILB19" s="29">
        <f t="shared" si="6853"/>
        <v>98.800000000000011</v>
      </c>
      <c r="ILC19" s="29">
        <f t="shared" si="6853"/>
        <v>98.800000000000011</v>
      </c>
      <c r="ILD19" s="29">
        <f t="shared" si="6853"/>
        <v>98.800000000000011</v>
      </c>
      <c r="ILE19" s="29">
        <f t="shared" si="6853"/>
        <v>98.800000000000011</v>
      </c>
      <c r="ILF19" s="29">
        <f t="shared" si="6853"/>
        <v>98.800000000000011</v>
      </c>
      <c r="ILG19" s="29">
        <f t="shared" si="6853"/>
        <v>98.800000000000011</v>
      </c>
      <c r="ILH19" s="29">
        <f t="shared" si="6853"/>
        <v>98.800000000000011</v>
      </c>
      <c r="ILI19" s="29">
        <f t="shared" si="6853"/>
        <v>98.800000000000011</v>
      </c>
      <c r="ILJ19" s="29">
        <f t="shared" si="6853"/>
        <v>98.800000000000011</v>
      </c>
      <c r="ILK19" s="29">
        <f t="shared" si="6853"/>
        <v>98.800000000000011</v>
      </c>
      <c r="ILL19" s="29">
        <f t="shared" si="6853"/>
        <v>98.800000000000011</v>
      </c>
      <c r="ILM19" s="29">
        <f t="shared" si="6853"/>
        <v>98.800000000000011</v>
      </c>
      <c r="ILN19" s="29">
        <f t="shared" si="6853"/>
        <v>98.800000000000011</v>
      </c>
      <c r="ILO19" s="29">
        <f t="shared" si="6853"/>
        <v>98.800000000000011</v>
      </c>
      <c r="ILP19" s="29">
        <f t="shared" si="6853"/>
        <v>98.800000000000011</v>
      </c>
      <c r="ILQ19" s="29">
        <f t="shared" si="6853"/>
        <v>98.800000000000011</v>
      </c>
      <c r="ILR19" s="29">
        <f t="shared" si="6853"/>
        <v>98.800000000000011</v>
      </c>
      <c r="ILS19" s="29">
        <f t="shared" si="6853"/>
        <v>98.800000000000011</v>
      </c>
      <c r="ILT19" s="29">
        <f t="shared" si="6853"/>
        <v>98.800000000000011</v>
      </c>
      <c r="ILU19" s="29">
        <f t="shared" si="6853"/>
        <v>98.800000000000011</v>
      </c>
      <c r="ILV19" s="29">
        <f t="shared" si="6853"/>
        <v>98.800000000000011</v>
      </c>
      <c r="ILW19" s="29">
        <f t="shared" si="6853"/>
        <v>98.800000000000011</v>
      </c>
      <c r="ILX19" s="29">
        <f t="shared" si="6853"/>
        <v>98.800000000000011</v>
      </c>
      <c r="ILY19" s="29">
        <f t="shared" si="6853"/>
        <v>98.800000000000011</v>
      </c>
      <c r="ILZ19" s="29">
        <f t="shared" si="6853"/>
        <v>98.800000000000011</v>
      </c>
      <c r="IMA19" s="29">
        <f t="shared" si="6853"/>
        <v>98.800000000000011</v>
      </c>
      <c r="IMB19" s="29">
        <f t="shared" si="6853"/>
        <v>98.800000000000011</v>
      </c>
      <c r="IMC19" s="29">
        <f t="shared" si="6853"/>
        <v>98.800000000000011</v>
      </c>
      <c r="IMD19" s="29">
        <f t="shared" si="6853"/>
        <v>98.800000000000011</v>
      </c>
      <c r="IME19" s="29">
        <f t="shared" si="6853"/>
        <v>98.800000000000011</v>
      </c>
      <c r="IMF19" s="29">
        <f t="shared" si="6853"/>
        <v>98.800000000000011</v>
      </c>
      <c r="IMG19" s="29">
        <f t="shared" si="6853"/>
        <v>98.800000000000011</v>
      </c>
      <c r="IMH19" s="29">
        <f t="shared" si="6853"/>
        <v>98.800000000000011</v>
      </c>
      <c r="IMI19" s="29">
        <f t="shared" si="6853"/>
        <v>98.800000000000011</v>
      </c>
      <c r="IMJ19" s="29">
        <f t="shared" si="6853"/>
        <v>98.800000000000011</v>
      </c>
      <c r="IMK19" s="29">
        <f t="shared" si="6853"/>
        <v>98.800000000000011</v>
      </c>
      <c r="IML19" s="29">
        <f t="shared" si="6853"/>
        <v>98.800000000000011</v>
      </c>
      <c r="IMM19" s="29">
        <f t="shared" si="6853"/>
        <v>98.800000000000011</v>
      </c>
      <c r="IMN19" s="29">
        <f t="shared" si="6853"/>
        <v>98.800000000000011</v>
      </c>
      <c r="IMO19" s="29">
        <f t="shared" si="6853"/>
        <v>98.800000000000011</v>
      </c>
      <c r="IMP19" s="29">
        <f t="shared" ref="IMP19:IPA19" si="6854">IMP15+IMP16+IMP17</f>
        <v>98.800000000000011</v>
      </c>
      <c r="IMQ19" s="29">
        <f t="shared" si="6854"/>
        <v>98.800000000000011</v>
      </c>
      <c r="IMR19" s="29">
        <f t="shared" si="6854"/>
        <v>98.800000000000011</v>
      </c>
      <c r="IMS19" s="29">
        <f t="shared" si="6854"/>
        <v>98.800000000000011</v>
      </c>
      <c r="IMT19" s="29">
        <f t="shared" si="6854"/>
        <v>98.800000000000011</v>
      </c>
      <c r="IMU19" s="29">
        <f t="shared" si="6854"/>
        <v>98.800000000000011</v>
      </c>
      <c r="IMV19" s="29">
        <f t="shared" si="6854"/>
        <v>98.800000000000011</v>
      </c>
      <c r="IMW19" s="29">
        <f t="shared" si="6854"/>
        <v>98.800000000000011</v>
      </c>
      <c r="IMX19" s="29">
        <f t="shared" si="6854"/>
        <v>98.800000000000011</v>
      </c>
      <c r="IMY19" s="29">
        <f t="shared" si="6854"/>
        <v>98.800000000000011</v>
      </c>
      <c r="IMZ19" s="29">
        <f t="shared" si="6854"/>
        <v>98.800000000000011</v>
      </c>
      <c r="INA19" s="29">
        <f t="shared" si="6854"/>
        <v>98.800000000000011</v>
      </c>
      <c r="INB19" s="29">
        <f t="shared" si="6854"/>
        <v>98.800000000000011</v>
      </c>
      <c r="INC19" s="29">
        <f t="shared" si="6854"/>
        <v>98.800000000000011</v>
      </c>
      <c r="IND19" s="29">
        <f t="shared" si="6854"/>
        <v>98.800000000000011</v>
      </c>
      <c r="INE19" s="29">
        <f t="shared" si="6854"/>
        <v>98.800000000000011</v>
      </c>
      <c r="INF19" s="29">
        <f t="shared" si="6854"/>
        <v>98.800000000000011</v>
      </c>
      <c r="ING19" s="29">
        <f t="shared" si="6854"/>
        <v>98.800000000000011</v>
      </c>
      <c r="INH19" s="29">
        <f t="shared" si="6854"/>
        <v>98.800000000000011</v>
      </c>
      <c r="INI19" s="29">
        <f t="shared" si="6854"/>
        <v>98.800000000000011</v>
      </c>
      <c r="INJ19" s="29">
        <f t="shared" si="6854"/>
        <v>98.800000000000011</v>
      </c>
      <c r="INK19" s="29">
        <f t="shared" si="6854"/>
        <v>98.800000000000011</v>
      </c>
      <c r="INL19" s="29">
        <f t="shared" si="6854"/>
        <v>98.800000000000011</v>
      </c>
      <c r="INM19" s="29">
        <f t="shared" si="6854"/>
        <v>98.800000000000011</v>
      </c>
      <c r="INN19" s="29">
        <f t="shared" si="6854"/>
        <v>98.800000000000011</v>
      </c>
      <c r="INO19" s="29">
        <f t="shared" si="6854"/>
        <v>98.800000000000011</v>
      </c>
      <c r="INP19" s="29">
        <f t="shared" si="6854"/>
        <v>98.800000000000011</v>
      </c>
      <c r="INQ19" s="29">
        <f t="shared" si="6854"/>
        <v>98.800000000000011</v>
      </c>
      <c r="INR19" s="29">
        <f t="shared" si="6854"/>
        <v>98.800000000000011</v>
      </c>
      <c r="INS19" s="29">
        <f t="shared" si="6854"/>
        <v>98.800000000000011</v>
      </c>
      <c r="INT19" s="29">
        <f t="shared" si="6854"/>
        <v>98.800000000000011</v>
      </c>
      <c r="INU19" s="29">
        <f t="shared" si="6854"/>
        <v>98.800000000000011</v>
      </c>
      <c r="INV19" s="29">
        <f t="shared" si="6854"/>
        <v>98.800000000000011</v>
      </c>
      <c r="INW19" s="29">
        <f t="shared" si="6854"/>
        <v>98.800000000000011</v>
      </c>
      <c r="INX19" s="29">
        <f t="shared" si="6854"/>
        <v>98.800000000000011</v>
      </c>
      <c r="INY19" s="29">
        <f t="shared" si="6854"/>
        <v>98.800000000000011</v>
      </c>
      <c r="INZ19" s="29">
        <f t="shared" si="6854"/>
        <v>98.800000000000011</v>
      </c>
      <c r="IOA19" s="29">
        <f t="shared" si="6854"/>
        <v>98.800000000000011</v>
      </c>
      <c r="IOB19" s="29">
        <f t="shared" si="6854"/>
        <v>98.800000000000011</v>
      </c>
      <c r="IOC19" s="29">
        <f t="shared" si="6854"/>
        <v>98.800000000000011</v>
      </c>
      <c r="IOD19" s="29">
        <f t="shared" si="6854"/>
        <v>98.800000000000011</v>
      </c>
      <c r="IOE19" s="29">
        <f t="shared" si="6854"/>
        <v>98.800000000000011</v>
      </c>
      <c r="IOF19" s="29">
        <f t="shared" si="6854"/>
        <v>98.800000000000011</v>
      </c>
      <c r="IOG19" s="29">
        <f t="shared" si="6854"/>
        <v>98.800000000000011</v>
      </c>
      <c r="IOH19" s="29">
        <f t="shared" si="6854"/>
        <v>98.800000000000011</v>
      </c>
      <c r="IOI19" s="29">
        <f t="shared" si="6854"/>
        <v>98.800000000000011</v>
      </c>
      <c r="IOJ19" s="29">
        <f t="shared" si="6854"/>
        <v>98.800000000000011</v>
      </c>
      <c r="IOK19" s="29">
        <f t="shared" si="6854"/>
        <v>98.800000000000011</v>
      </c>
      <c r="IOL19" s="29">
        <f t="shared" si="6854"/>
        <v>98.800000000000011</v>
      </c>
      <c r="IOM19" s="29">
        <f t="shared" si="6854"/>
        <v>98.800000000000011</v>
      </c>
      <c r="ION19" s="29">
        <f t="shared" si="6854"/>
        <v>98.800000000000011</v>
      </c>
      <c r="IOO19" s="29">
        <f t="shared" si="6854"/>
        <v>98.800000000000011</v>
      </c>
      <c r="IOP19" s="29">
        <f t="shared" si="6854"/>
        <v>98.800000000000011</v>
      </c>
      <c r="IOQ19" s="29">
        <f t="shared" si="6854"/>
        <v>98.800000000000011</v>
      </c>
      <c r="IOR19" s="29">
        <f t="shared" si="6854"/>
        <v>98.800000000000011</v>
      </c>
      <c r="IOS19" s="29">
        <f t="shared" si="6854"/>
        <v>98.800000000000011</v>
      </c>
      <c r="IOT19" s="29">
        <f t="shared" si="6854"/>
        <v>98.800000000000011</v>
      </c>
      <c r="IOU19" s="29">
        <f t="shared" si="6854"/>
        <v>98.800000000000011</v>
      </c>
      <c r="IOV19" s="29">
        <f t="shared" si="6854"/>
        <v>98.800000000000011</v>
      </c>
      <c r="IOW19" s="29">
        <f t="shared" si="6854"/>
        <v>98.800000000000011</v>
      </c>
      <c r="IOX19" s="29">
        <f t="shared" si="6854"/>
        <v>98.800000000000011</v>
      </c>
      <c r="IOY19" s="29">
        <f t="shared" si="6854"/>
        <v>98.800000000000011</v>
      </c>
      <c r="IOZ19" s="29">
        <f t="shared" si="6854"/>
        <v>98.800000000000011</v>
      </c>
      <c r="IPA19" s="29">
        <f t="shared" si="6854"/>
        <v>98.800000000000011</v>
      </c>
      <c r="IPB19" s="29">
        <f t="shared" ref="IPB19:IRM19" si="6855">IPB15+IPB16+IPB17</f>
        <v>98.800000000000011</v>
      </c>
      <c r="IPC19" s="29">
        <f t="shared" si="6855"/>
        <v>98.800000000000011</v>
      </c>
      <c r="IPD19" s="29">
        <f t="shared" si="6855"/>
        <v>98.800000000000011</v>
      </c>
      <c r="IPE19" s="29">
        <f t="shared" si="6855"/>
        <v>98.800000000000011</v>
      </c>
      <c r="IPF19" s="29">
        <f t="shared" si="6855"/>
        <v>98.800000000000011</v>
      </c>
      <c r="IPG19" s="29">
        <f t="shared" si="6855"/>
        <v>98.800000000000011</v>
      </c>
      <c r="IPH19" s="29">
        <f t="shared" si="6855"/>
        <v>98.800000000000011</v>
      </c>
      <c r="IPI19" s="29">
        <f t="shared" si="6855"/>
        <v>98.800000000000011</v>
      </c>
      <c r="IPJ19" s="29">
        <f t="shared" si="6855"/>
        <v>98.800000000000011</v>
      </c>
      <c r="IPK19" s="29">
        <f t="shared" si="6855"/>
        <v>98.800000000000011</v>
      </c>
      <c r="IPL19" s="29">
        <f t="shared" si="6855"/>
        <v>98.800000000000011</v>
      </c>
      <c r="IPM19" s="29">
        <f t="shared" si="6855"/>
        <v>98.800000000000011</v>
      </c>
      <c r="IPN19" s="29">
        <f t="shared" si="6855"/>
        <v>98.800000000000011</v>
      </c>
      <c r="IPO19" s="29">
        <f t="shared" si="6855"/>
        <v>98.800000000000011</v>
      </c>
      <c r="IPP19" s="29">
        <f t="shared" si="6855"/>
        <v>98.800000000000011</v>
      </c>
      <c r="IPQ19" s="29">
        <f t="shared" si="6855"/>
        <v>98.800000000000011</v>
      </c>
      <c r="IPR19" s="29">
        <f t="shared" si="6855"/>
        <v>98.800000000000011</v>
      </c>
      <c r="IPS19" s="29">
        <f t="shared" si="6855"/>
        <v>98.800000000000011</v>
      </c>
      <c r="IPT19" s="29">
        <f t="shared" si="6855"/>
        <v>98.800000000000011</v>
      </c>
      <c r="IPU19" s="29">
        <f t="shared" si="6855"/>
        <v>98.800000000000011</v>
      </c>
      <c r="IPV19" s="29">
        <f t="shared" si="6855"/>
        <v>98.800000000000011</v>
      </c>
      <c r="IPW19" s="29">
        <f t="shared" si="6855"/>
        <v>98.800000000000011</v>
      </c>
      <c r="IPX19" s="29">
        <f t="shared" si="6855"/>
        <v>98.800000000000011</v>
      </c>
      <c r="IPY19" s="29">
        <f t="shared" si="6855"/>
        <v>98.800000000000011</v>
      </c>
      <c r="IPZ19" s="29">
        <f t="shared" si="6855"/>
        <v>98.800000000000011</v>
      </c>
      <c r="IQA19" s="29">
        <f t="shared" si="6855"/>
        <v>98.800000000000011</v>
      </c>
      <c r="IQB19" s="29">
        <f t="shared" si="6855"/>
        <v>98.800000000000011</v>
      </c>
      <c r="IQC19" s="29">
        <f t="shared" si="6855"/>
        <v>98.800000000000011</v>
      </c>
      <c r="IQD19" s="29">
        <f t="shared" si="6855"/>
        <v>98.800000000000011</v>
      </c>
      <c r="IQE19" s="29">
        <f t="shared" si="6855"/>
        <v>98.800000000000011</v>
      </c>
      <c r="IQF19" s="29">
        <f t="shared" si="6855"/>
        <v>98.800000000000011</v>
      </c>
      <c r="IQG19" s="29">
        <f t="shared" si="6855"/>
        <v>98.800000000000011</v>
      </c>
      <c r="IQH19" s="29">
        <f t="shared" si="6855"/>
        <v>98.800000000000011</v>
      </c>
      <c r="IQI19" s="29">
        <f t="shared" si="6855"/>
        <v>98.800000000000011</v>
      </c>
      <c r="IQJ19" s="29">
        <f t="shared" si="6855"/>
        <v>98.800000000000011</v>
      </c>
      <c r="IQK19" s="29">
        <f t="shared" si="6855"/>
        <v>98.800000000000011</v>
      </c>
      <c r="IQL19" s="29">
        <f t="shared" si="6855"/>
        <v>98.800000000000011</v>
      </c>
      <c r="IQM19" s="29">
        <f t="shared" si="6855"/>
        <v>98.800000000000011</v>
      </c>
      <c r="IQN19" s="29">
        <f t="shared" si="6855"/>
        <v>98.800000000000011</v>
      </c>
      <c r="IQO19" s="29">
        <f t="shared" si="6855"/>
        <v>98.800000000000011</v>
      </c>
      <c r="IQP19" s="29">
        <f t="shared" si="6855"/>
        <v>98.800000000000011</v>
      </c>
      <c r="IQQ19" s="29">
        <f t="shared" si="6855"/>
        <v>98.800000000000011</v>
      </c>
      <c r="IQR19" s="29">
        <f t="shared" si="6855"/>
        <v>98.800000000000011</v>
      </c>
      <c r="IQS19" s="29">
        <f t="shared" si="6855"/>
        <v>98.800000000000011</v>
      </c>
      <c r="IQT19" s="29">
        <f t="shared" si="6855"/>
        <v>98.800000000000011</v>
      </c>
      <c r="IQU19" s="29">
        <f t="shared" si="6855"/>
        <v>98.800000000000011</v>
      </c>
      <c r="IQV19" s="29">
        <f t="shared" si="6855"/>
        <v>98.800000000000011</v>
      </c>
      <c r="IQW19" s="29">
        <f t="shared" si="6855"/>
        <v>98.800000000000011</v>
      </c>
      <c r="IQX19" s="29">
        <f t="shared" si="6855"/>
        <v>98.800000000000011</v>
      </c>
      <c r="IQY19" s="29">
        <f t="shared" si="6855"/>
        <v>98.800000000000011</v>
      </c>
      <c r="IQZ19" s="29">
        <f t="shared" si="6855"/>
        <v>98.800000000000011</v>
      </c>
      <c r="IRA19" s="29">
        <f t="shared" si="6855"/>
        <v>98.800000000000011</v>
      </c>
      <c r="IRB19" s="29">
        <f t="shared" si="6855"/>
        <v>98.800000000000011</v>
      </c>
      <c r="IRC19" s="29">
        <f t="shared" si="6855"/>
        <v>98.800000000000011</v>
      </c>
      <c r="IRD19" s="29">
        <f t="shared" si="6855"/>
        <v>98.800000000000011</v>
      </c>
      <c r="IRE19" s="29">
        <f t="shared" si="6855"/>
        <v>98.800000000000011</v>
      </c>
      <c r="IRF19" s="29">
        <f t="shared" si="6855"/>
        <v>98.800000000000011</v>
      </c>
      <c r="IRG19" s="29">
        <f t="shared" si="6855"/>
        <v>98.800000000000011</v>
      </c>
      <c r="IRH19" s="29">
        <f t="shared" si="6855"/>
        <v>98.800000000000011</v>
      </c>
      <c r="IRI19" s="29">
        <f t="shared" si="6855"/>
        <v>98.800000000000011</v>
      </c>
      <c r="IRJ19" s="29">
        <f t="shared" si="6855"/>
        <v>98.800000000000011</v>
      </c>
      <c r="IRK19" s="29">
        <f t="shared" si="6855"/>
        <v>98.800000000000011</v>
      </c>
      <c r="IRL19" s="29">
        <f t="shared" si="6855"/>
        <v>98.800000000000011</v>
      </c>
      <c r="IRM19" s="29">
        <f t="shared" si="6855"/>
        <v>98.800000000000011</v>
      </c>
      <c r="IRN19" s="29">
        <f t="shared" ref="IRN19:ITY19" si="6856">IRN15+IRN16+IRN17</f>
        <v>98.800000000000011</v>
      </c>
      <c r="IRO19" s="29">
        <f t="shared" si="6856"/>
        <v>98.800000000000011</v>
      </c>
      <c r="IRP19" s="29">
        <f t="shared" si="6856"/>
        <v>98.800000000000011</v>
      </c>
      <c r="IRQ19" s="29">
        <f t="shared" si="6856"/>
        <v>98.800000000000011</v>
      </c>
      <c r="IRR19" s="29">
        <f t="shared" si="6856"/>
        <v>98.800000000000011</v>
      </c>
      <c r="IRS19" s="29">
        <f t="shared" si="6856"/>
        <v>98.800000000000011</v>
      </c>
      <c r="IRT19" s="29">
        <f t="shared" si="6856"/>
        <v>98.800000000000011</v>
      </c>
      <c r="IRU19" s="29">
        <f t="shared" si="6856"/>
        <v>98.800000000000011</v>
      </c>
      <c r="IRV19" s="29">
        <f t="shared" si="6856"/>
        <v>98.800000000000011</v>
      </c>
      <c r="IRW19" s="29">
        <f t="shared" si="6856"/>
        <v>98.800000000000011</v>
      </c>
      <c r="IRX19" s="29">
        <f t="shared" si="6856"/>
        <v>98.800000000000011</v>
      </c>
      <c r="IRY19" s="29">
        <f t="shared" si="6856"/>
        <v>98.800000000000011</v>
      </c>
      <c r="IRZ19" s="29">
        <f t="shared" si="6856"/>
        <v>98.800000000000011</v>
      </c>
      <c r="ISA19" s="29">
        <f t="shared" si="6856"/>
        <v>98.800000000000011</v>
      </c>
      <c r="ISB19" s="29">
        <f t="shared" si="6856"/>
        <v>98.800000000000011</v>
      </c>
      <c r="ISC19" s="29">
        <f t="shared" si="6856"/>
        <v>98.800000000000011</v>
      </c>
      <c r="ISD19" s="29">
        <f t="shared" si="6856"/>
        <v>98.800000000000011</v>
      </c>
      <c r="ISE19" s="29">
        <f t="shared" si="6856"/>
        <v>98.800000000000011</v>
      </c>
      <c r="ISF19" s="29">
        <f t="shared" si="6856"/>
        <v>98.800000000000011</v>
      </c>
      <c r="ISG19" s="29">
        <f t="shared" si="6856"/>
        <v>98.800000000000011</v>
      </c>
      <c r="ISH19" s="29">
        <f t="shared" si="6856"/>
        <v>98.800000000000011</v>
      </c>
      <c r="ISI19" s="29">
        <f t="shared" si="6856"/>
        <v>98.800000000000011</v>
      </c>
      <c r="ISJ19" s="29">
        <f t="shared" si="6856"/>
        <v>98.800000000000011</v>
      </c>
      <c r="ISK19" s="29">
        <f t="shared" si="6856"/>
        <v>98.800000000000011</v>
      </c>
      <c r="ISL19" s="29">
        <f t="shared" si="6856"/>
        <v>98.800000000000011</v>
      </c>
      <c r="ISM19" s="29">
        <f t="shared" si="6856"/>
        <v>98.800000000000011</v>
      </c>
      <c r="ISN19" s="29">
        <f t="shared" si="6856"/>
        <v>98.800000000000011</v>
      </c>
      <c r="ISO19" s="29">
        <f t="shared" si="6856"/>
        <v>98.800000000000011</v>
      </c>
      <c r="ISP19" s="29">
        <f t="shared" si="6856"/>
        <v>98.800000000000011</v>
      </c>
      <c r="ISQ19" s="29">
        <f t="shared" si="6856"/>
        <v>98.800000000000011</v>
      </c>
      <c r="ISR19" s="29">
        <f t="shared" si="6856"/>
        <v>98.800000000000011</v>
      </c>
      <c r="ISS19" s="29">
        <f t="shared" si="6856"/>
        <v>98.800000000000011</v>
      </c>
      <c r="IST19" s="29">
        <f t="shared" si="6856"/>
        <v>98.800000000000011</v>
      </c>
      <c r="ISU19" s="29">
        <f t="shared" si="6856"/>
        <v>98.800000000000011</v>
      </c>
      <c r="ISV19" s="29">
        <f t="shared" si="6856"/>
        <v>98.800000000000011</v>
      </c>
      <c r="ISW19" s="29">
        <f t="shared" si="6856"/>
        <v>98.800000000000011</v>
      </c>
      <c r="ISX19" s="29">
        <f t="shared" si="6856"/>
        <v>98.800000000000011</v>
      </c>
      <c r="ISY19" s="29">
        <f t="shared" si="6856"/>
        <v>98.800000000000011</v>
      </c>
      <c r="ISZ19" s="29">
        <f t="shared" si="6856"/>
        <v>98.800000000000011</v>
      </c>
      <c r="ITA19" s="29">
        <f t="shared" si="6856"/>
        <v>98.800000000000011</v>
      </c>
      <c r="ITB19" s="29">
        <f t="shared" si="6856"/>
        <v>98.800000000000011</v>
      </c>
      <c r="ITC19" s="29">
        <f t="shared" si="6856"/>
        <v>98.800000000000011</v>
      </c>
      <c r="ITD19" s="29">
        <f t="shared" si="6856"/>
        <v>98.800000000000011</v>
      </c>
      <c r="ITE19" s="29">
        <f t="shared" si="6856"/>
        <v>98.800000000000011</v>
      </c>
      <c r="ITF19" s="29">
        <f t="shared" si="6856"/>
        <v>98.800000000000011</v>
      </c>
      <c r="ITG19" s="29">
        <f t="shared" si="6856"/>
        <v>98.800000000000011</v>
      </c>
      <c r="ITH19" s="29">
        <f t="shared" si="6856"/>
        <v>98.800000000000011</v>
      </c>
      <c r="ITI19" s="29">
        <f t="shared" si="6856"/>
        <v>98.800000000000011</v>
      </c>
      <c r="ITJ19" s="29">
        <f t="shared" si="6856"/>
        <v>98.800000000000011</v>
      </c>
      <c r="ITK19" s="29">
        <f t="shared" si="6856"/>
        <v>98.800000000000011</v>
      </c>
      <c r="ITL19" s="29">
        <f t="shared" si="6856"/>
        <v>98.800000000000011</v>
      </c>
      <c r="ITM19" s="29">
        <f t="shared" si="6856"/>
        <v>98.800000000000011</v>
      </c>
      <c r="ITN19" s="29">
        <f t="shared" si="6856"/>
        <v>98.800000000000011</v>
      </c>
      <c r="ITO19" s="29">
        <f t="shared" si="6856"/>
        <v>98.800000000000011</v>
      </c>
      <c r="ITP19" s="29">
        <f t="shared" si="6856"/>
        <v>98.800000000000011</v>
      </c>
      <c r="ITQ19" s="29">
        <f t="shared" si="6856"/>
        <v>98.800000000000011</v>
      </c>
      <c r="ITR19" s="29">
        <f t="shared" si="6856"/>
        <v>98.800000000000011</v>
      </c>
      <c r="ITS19" s="29">
        <f t="shared" si="6856"/>
        <v>98.800000000000011</v>
      </c>
      <c r="ITT19" s="29">
        <f t="shared" si="6856"/>
        <v>98.800000000000011</v>
      </c>
      <c r="ITU19" s="29">
        <f t="shared" si="6856"/>
        <v>98.800000000000011</v>
      </c>
      <c r="ITV19" s="29">
        <f t="shared" si="6856"/>
        <v>98.800000000000011</v>
      </c>
      <c r="ITW19" s="29">
        <f t="shared" si="6856"/>
        <v>98.800000000000011</v>
      </c>
      <c r="ITX19" s="29">
        <f t="shared" si="6856"/>
        <v>98.800000000000011</v>
      </c>
      <c r="ITY19" s="29">
        <f t="shared" si="6856"/>
        <v>98.800000000000011</v>
      </c>
      <c r="ITZ19" s="29">
        <f t="shared" ref="ITZ19:IWK19" si="6857">ITZ15+ITZ16+ITZ17</f>
        <v>98.800000000000011</v>
      </c>
      <c r="IUA19" s="29">
        <f t="shared" si="6857"/>
        <v>98.800000000000011</v>
      </c>
      <c r="IUB19" s="29">
        <f t="shared" si="6857"/>
        <v>98.800000000000011</v>
      </c>
      <c r="IUC19" s="29">
        <f t="shared" si="6857"/>
        <v>98.800000000000011</v>
      </c>
      <c r="IUD19" s="29">
        <f t="shared" si="6857"/>
        <v>98.800000000000011</v>
      </c>
      <c r="IUE19" s="29">
        <f t="shared" si="6857"/>
        <v>98.800000000000011</v>
      </c>
      <c r="IUF19" s="29">
        <f t="shared" si="6857"/>
        <v>98.800000000000011</v>
      </c>
      <c r="IUG19" s="29">
        <f t="shared" si="6857"/>
        <v>98.800000000000011</v>
      </c>
      <c r="IUH19" s="29">
        <f t="shared" si="6857"/>
        <v>98.800000000000011</v>
      </c>
      <c r="IUI19" s="29">
        <f t="shared" si="6857"/>
        <v>98.800000000000011</v>
      </c>
      <c r="IUJ19" s="29">
        <f t="shared" si="6857"/>
        <v>98.800000000000011</v>
      </c>
      <c r="IUK19" s="29">
        <f t="shared" si="6857"/>
        <v>98.800000000000011</v>
      </c>
      <c r="IUL19" s="29">
        <f t="shared" si="6857"/>
        <v>98.800000000000011</v>
      </c>
      <c r="IUM19" s="29">
        <f t="shared" si="6857"/>
        <v>98.800000000000011</v>
      </c>
      <c r="IUN19" s="29">
        <f t="shared" si="6857"/>
        <v>98.800000000000011</v>
      </c>
      <c r="IUO19" s="29">
        <f t="shared" si="6857"/>
        <v>98.800000000000011</v>
      </c>
      <c r="IUP19" s="29">
        <f t="shared" si="6857"/>
        <v>98.800000000000011</v>
      </c>
      <c r="IUQ19" s="29">
        <f t="shared" si="6857"/>
        <v>98.800000000000011</v>
      </c>
      <c r="IUR19" s="29">
        <f t="shared" si="6857"/>
        <v>98.800000000000011</v>
      </c>
      <c r="IUS19" s="29">
        <f t="shared" si="6857"/>
        <v>98.800000000000011</v>
      </c>
      <c r="IUT19" s="29">
        <f t="shared" si="6857"/>
        <v>98.800000000000011</v>
      </c>
      <c r="IUU19" s="29">
        <f t="shared" si="6857"/>
        <v>98.800000000000011</v>
      </c>
      <c r="IUV19" s="29">
        <f t="shared" si="6857"/>
        <v>98.800000000000011</v>
      </c>
      <c r="IUW19" s="29">
        <f t="shared" si="6857"/>
        <v>98.800000000000011</v>
      </c>
      <c r="IUX19" s="29">
        <f t="shared" si="6857"/>
        <v>98.800000000000011</v>
      </c>
      <c r="IUY19" s="29">
        <f t="shared" si="6857"/>
        <v>98.800000000000011</v>
      </c>
      <c r="IUZ19" s="29">
        <f t="shared" si="6857"/>
        <v>98.800000000000011</v>
      </c>
      <c r="IVA19" s="29">
        <f t="shared" si="6857"/>
        <v>98.800000000000011</v>
      </c>
      <c r="IVB19" s="29">
        <f t="shared" si="6857"/>
        <v>98.800000000000011</v>
      </c>
      <c r="IVC19" s="29">
        <f t="shared" si="6857"/>
        <v>98.800000000000011</v>
      </c>
      <c r="IVD19" s="29">
        <f t="shared" si="6857"/>
        <v>98.800000000000011</v>
      </c>
      <c r="IVE19" s="29">
        <f t="shared" si="6857"/>
        <v>98.800000000000011</v>
      </c>
      <c r="IVF19" s="29">
        <f t="shared" si="6857"/>
        <v>98.800000000000011</v>
      </c>
      <c r="IVG19" s="29">
        <f t="shared" si="6857"/>
        <v>98.800000000000011</v>
      </c>
      <c r="IVH19" s="29">
        <f t="shared" si="6857"/>
        <v>98.800000000000011</v>
      </c>
      <c r="IVI19" s="29">
        <f t="shared" si="6857"/>
        <v>98.800000000000011</v>
      </c>
      <c r="IVJ19" s="29">
        <f t="shared" si="6857"/>
        <v>98.800000000000011</v>
      </c>
      <c r="IVK19" s="29">
        <f t="shared" si="6857"/>
        <v>98.800000000000011</v>
      </c>
      <c r="IVL19" s="29">
        <f t="shared" si="6857"/>
        <v>98.800000000000011</v>
      </c>
      <c r="IVM19" s="29">
        <f t="shared" si="6857"/>
        <v>98.800000000000011</v>
      </c>
      <c r="IVN19" s="29">
        <f t="shared" si="6857"/>
        <v>98.800000000000011</v>
      </c>
      <c r="IVO19" s="29">
        <f t="shared" si="6857"/>
        <v>98.800000000000011</v>
      </c>
      <c r="IVP19" s="29">
        <f t="shared" si="6857"/>
        <v>98.800000000000011</v>
      </c>
      <c r="IVQ19" s="29">
        <f t="shared" si="6857"/>
        <v>98.800000000000011</v>
      </c>
      <c r="IVR19" s="29">
        <f t="shared" si="6857"/>
        <v>98.800000000000011</v>
      </c>
      <c r="IVS19" s="29">
        <f t="shared" si="6857"/>
        <v>98.800000000000011</v>
      </c>
      <c r="IVT19" s="29">
        <f t="shared" si="6857"/>
        <v>98.800000000000011</v>
      </c>
      <c r="IVU19" s="29">
        <f t="shared" si="6857"/>
        <v>98.800000000000011</v>
      </c>
      <c r="IVV19" s="29">
        <f t="shared" si="6857"/>
        <v>98.800000000000011</v>
      </c>
      <c r="IVW19" s="29">
        <f t="shared" si="6857"/>
        <v>98.800000000000011</v>
      </c>
      <c r="IVX19" s="29">
        <f t="shared" si="6857"/>
        <v>98.800000000000011</v>
      </c>
      <c r="IVY19" s="29">
        <f t="shared" si="6857"/>
        <v>98.800000000000011</v>
      </c>
      <c r="IVZ19" s="29">
        <f t="shared" si="6857"/>
        <v>98.800000000000011</v>
      </c>
      <c r="IWA19" s="29">
        <f t="shared" si="6857"/>
        <v>98.800000000000011</v>
      </c>
      <c r="IWB19" s="29">
        <f t="shared" si="6857"/>
        <v>98.800000000000011</v>
      </c>
      <c r="IWC19" s="29">
        <f t="shared" si="6857"/>
        <v>98.800000000000011</v>
      </c>
      <c r="IWD19" s="29">
        <f t="shared" si="6857"/>
        <v>98.800000000000011</v>
      </c>
      <c r="IWE19" s="29">
        <f t="shared" si="6857"/>
        <v>98.800000000000011</v>
      </c>
      <c r="IWF19" s="29">
        <f t="shared" si="6857"/>
        <v>98.800000000000011</v>
      </c>
      <c r="IWG19" s="29">
        <f t="shared" si="6857"/>
        <v>98.800000000000011</v>
      </c>
      <c r="IWH19" s="29">
        <f t="shared" si="6857"/>
        <v>98.800000000000011</v>
      </c>
      <c r="IWI19" s="29">
        <f t="shared" si="6857"/>
        <v>98.800000000000011</v>
      </c>
      <c r="IWJ19" s="29">
        <f t="shared" si="6857"/>
        <v>98.800000000000011</v>
      </c>
      <c r="IWK19" s="29">
        <f t="shared" si="6857"/>
        <v>98.800000000000011</v>
      </c>
      <c r="IWL19" s="29">
        <f t="shared" ref="IWL19:IYW19" si="6858">IWL15+IWL16+IWL17</f>
        <v>98.800000000000011</v>
      </c>
      <c r="IWM19" s="29">
        <f t="shared" si="6858"/>
        <v>98.800000000000011</v>
      </c>
      <c r="IWN19" s="29">
        <f t="shared" si="6858"/>
        <v>98.800000000000011</v>
      </c>
      <c r="IWO19" s="29">
        <f t="shared" si="6858"/>
        <v>98.800000000000011</v>
      </c>
      <c r="IWP19" s="29">
        <f t="shared" si="6858"/>
        <v>98.800000000000011</v>
      </c>
      <c r="IWQ19" s="29">
        <f t="shared" si="6858"/>
        <v>98.800000000000011</v>
      </c>
      <c r="IWR19" s="29">
        <f t="shared" si="6858"/>
        <v>98.800000000000011</v>
      </c>
      <c r="IWS19" s="29">
        <f t="shared" si="6858"/>
        <v>98.800000000000011</v>
      </c>
      <c r="IWT19" s="29">
        <f t="shared" si="6858"/>
        <v>98.800000000000011</v>
      </c>
      <c r="IWU19" s="29">
        <f t="shared" si="6858"/>
        <v>98.800000000000011</v>
      </c>
      <c r="IWV19" s="29">
        <f t="shared" si="6858"/>
        <v>98.800000000000011</v>
      </c>
      <c r="IWW19" s="29">
        <f t="shared" si="6858"/>
        <v>98.800000000000011</v>
      </c>
      <c r="IWX19" s="29">
        <f t="shared" si="6858"/>
        <v>98.800000000000011</v>
      </c>
      <c r="IWY19" s="29">
        <f t="shared" si="6858"/>
        <v>98.800000000000011</v>
      </c>
      <c r="IWZ19" s="29">
        <f t="shared" si="6858"/>
        <v>98.800000000000011</v>
      </c>
      <c r="IXA19" s="29">
        <f t="shared" si="6858"/>
        <v>98.800000000000011</v>
      </c>
      <c r="IXB19" s="29">
        <f t="shared" si="6858"/>
        <v>98.800000000000011</v>
      </c>
      <c r="IXC19" s="29">
        <f t="shared" si="6858"/>
        <v>98.800000000000011</v>
      </c>
      <c r="IXD19" s="29">
        <f t="shared" si="6858"/>
        <v>98.800000000000011</v>
      </c>
      <c r="IXE19" s="29">
        <f t="shared" si="6858"/>
        <v>98.800000000000011</v>
      </c>
      <c r="IXF19" s="29">
        <f t="shared" si="6858"/>
        <v>98.800000000000011</v>
      </c>
      <c r="IXG19" s="29">
        <f t="shared" si="6858"/>
        <v>98.800000000000011</v>
      </c>
      <c r="IXH19" s="29">
        <f t="shared" si="6858"/>
        <v>98.800000000000011</v>
      </c>
      <c r="IXI19" s="29">
        <f t="shared" si="6858"/>
        <v>98.800000000000011</v>
      </c>
      <c r="IXJ19" s="29">
        <f t="shared" si="6858"/>
        <v>98.800000000000011</v>
      </c>
      <c r="IXK19" s="29">
        <f t="shared" si="6858"/>
        <v>98.800000000000011</v>
      </c>
      <c r="IXL19" s="29">
        <f t="shared" si="6858"/>
        <v>98.800000000000011</v>
      </c>
      <c r="IXM19" s="29">
        <f t="shared" si="6858"/>
        <v>98.800000000000011</v>
      </c>
      <c r="IXN19" s="29">
        <f t="shared" si="6858"/>
        <v>98.800000000000011</v>
      </c>
      <c r="IXO19" s="29">
        <f t="shared" si="6858"/>
        <v>98.800000000000011</v>
      </c>
      <c r="IXP19" s="29">
        <f t="shared" si="6858"/>
        <v>98.800000000000011</v>
      </c>
      <c r="IXQ19" s="29">
        <f t="shared" si="6858"/>
        <v>98.800000000000011</v>
      </c>
      <c r="IXR19" s="29">
        <f t="shared" si="6858"/>
        <v>98.800000000000011</v>
      </c>
      <c r="IXS19" s="29">
        <f t="shared" si="6858"/>
        <v>98.800000000000011</v>
      </c>
      <c r="IXT19" s="29">
        <f t="shared" si="6858"/>
        <v>98.800000000000011</v>
      </c>
      <c r="IXU19" s="29">
        <f t="shared" si="6858"/>
        <v>98.800000000000011</v>
      </c>
      <c r="IXV19" s="29">
        <f t="shared" si="6858"/>
        <v>98.800000000000011</v>
      </c>
      <c r="IXW19" s="29">
        <f t="shared" si="6858"/>
        <v>98.800000000000011</v>
      </c>
      <c r="IXX19" s="29">
        <f t="shared" si="6858"/>
        <v>98.800000000000011</v>
      </c>
      <c r="IXY19" s="29">
        <f t="shared" si="6858"/>
        <v>98.800000000000011</v>
      </c>
      <c r="IXZ19" s="29">
        <f t="shared" si="6858"/>
        <v>98.800000000000011</v>
      </c>
      <c r="IYA19" s="29">
        <f t="shared" si="6858"/>
        <v>98.800000000000011</v>
      </c>
      <c r="IYB19" s="29">
        <f t="shared" si="6858"/>
        <v>98.800000000000011</v>
      </c>
      <c r="IYC19" s="29">
        <f t="shared" si="6858"/>
        <v>98.800000000000011</v>
      </c>
      <c r="IYD19" s="29">
        <f t="shared" si="6858"/>
        <v>98.800000000000011</v>
      </c>
      <c r="IYE19" s="29">
        <f t="shared" si="6858"/>
        <v>98.800000000000011</v>
      </c>
      <c r="IYF19" s="29">
        <f t="shared" si="6858"/>
        <v>98.800000000000011</v>
      </c>
      <c r="IYG19" s="29">
        <f t="shared" si="6858"/>
        <v>98.800000000000011</v>
      </c>
      <c r="IYH19" s="29">
        <f t="shared" si="6858"/>
        <v>98.800000000000011</v>
      </c>
      <c r="IYI19" s="29">
        <f t="shared" si="6858"/>
        <v>98.800000000000011</v>
      </c>
      <c r="IYJ19" s="29">
        <f t="shared" si="6858"/>
        <v>98.800000000000011</v>
      </c>
      <c r="IYK19" s="29">
        <f t="shared" si="6858"/>
        <v>98.800000000000011</v>
      </c>
      <c r="IYL19" s="29">
        <f t="shared" si="6858"/>
        <v>98.800000000000011</v>
      </c>
      <c r="IYM19" s="29">
        <f t="shared" si="6858"/>
        <v>98.800000000000011</v>
      </c>
      <c r="IYN19" s="29">
        <f t="shared" si="6858"/>
        <v>98.800000000000011</v>
      </c>
      <c r="IYO19" s="29">
        <f t="shared" si="6858"/>
        <v>98.800000000000011</v>
      </c>
      <c r="IYP19" s="29">
        <f t="shared" si="6858"/>
        <v>98.800000000000011</v>
      </c>
      <c r="IYQ19" s="29">
        <f t="shared" si="6858"/>
        <v>98.800000000000011</v>
      </c>
      <c r="IYR19" s="29">
        <f t="shared" si="6858"/>
        <v>98.800000000000011</v>
      </c>
      <c r="IYS19" s="29">
        <f t="shared" si="6858"/>
        <v>98.800000000000011</v>
      </c>
      <c r="IYT19" s="29">
        <f t="shared" si="6858"/>
        <v>98.800000000000011</v>
      </c>
      <c r="IYU19" s="29">
        <f t="shared" si="6858"/>
        <v>98.800000000000011</v>
      </c>
      <c r="IYV19" s="29">
        <f t="shared" si="6858"/>
        <v>98.800000000000011</v>
      </c>
      <c r="IYW19" s="29">
        <f t="shared" si="6858"/>
        <v>98.800000000000011</v>
      </c>
      <c r="IYX19" s="29">
        <f t="shared" ref="IYX19:JBI19" si="6859">IYX15+IYX16+IYX17</f>
        <v>98.800000000000011</v>
      </c>
      <c r="IYY19" s="29">
        <f t="shared" si="6859"/>
        <v>98.800000000000011</v>
      </c>
      <c r="IYZ19" s="29">
        <f t="shared" si="6859"/>
        <v>98.800000000000011</v>
      </c>
      <c r="IZA19" s="29">
        <f t="shared" si="6859"/>
        <v>98.800000000000011</v>
      </c>
      <c r="IZB19" s="29">
        <f t="shared" si="6859"/>
        <v>98.800000000000011</v>
      </c>
      <c r="IZC19" s="29">
        <f t="shared" si="6859"/>
        <v>98.800000000000011</v>
      </c>
      <c r="IZD19" s="29">
        <f t="shared" si="6859"/>
        <v>98.800000000000011</v>
      </c>
      <c r="IZE19" s="29">
        <f t="shared" si="6859"/>
        <v>98.800000000000011</v>
      </c>
      <c r="IZF19" s="29">
        <f t="shared" si="6859"/>
        <v>98.800000000000011</v>
      </c>
      <c r="IZG19" s="29">
        <f t="shared" si="6859"/>
        <v>98.800000000000011</v>
      </c>
      <c r="IZH19" s="29">
        <f t="shared" si="6859"/>
        <v>98.800000000000011</v>
      </c>
      <c r="IZI19" s="29">
        <f t="shared" si="6859"/>
        <v>98.800000000000011</v>
      </c>
      <c r="IZJ19" s="29">
        <f t="shared" si="6859"/>
        <v>98.800000000000011</v>
      </c>
      <c r="IZK19" s="29">
        <f t="shared" si="6859"/>
        <v>98.800000000000011</v>
      </c>
      <c r="IZL19" s="29">
        <f t="shared" si="6859"/>
        <v>98.800000000000011</v>
      </c>
      <c r="IZM19" s="29">
        <f t="shared" si="6859"/>
        <v>98.800000000000011</v>
      </c>
      <c r="IZN19" s="29">
        <f t="shared" si="6859"/>
        <v>98.800000000000011</v>
      </c>
      <c r="IZO19" s="29">
        <f t="shared" si="6859"/>
        <v>98.800000000000011</v>
      </c>
      <c r="IZP19" s="29">
        <f t="shared" si="6859"/>
        <v>98.800000000000011</v>
      </c>
      <c r="IZQ19" s="29">
        <f t="shared" si="6859"/>
        <v>98.800000000000011</v>
      </c>
      <c r="IZR19" s="29">
        <f t="shared" si="6859"/>
        <v>98.800000000000011</v>
      </c>
      <c r="IZS19" s="29">
        <f t="shared" si="6859"/>
        <v>98.800000000000011</v>
      </c>
      <c r="IZT19" s="29">
        <f t="shared" si="6859"/>
        <v>98.800000000000011</v>
      </c>
      <c r="IZU19" s="29">
        <f t="shared" si="6859"/>
        <v>98.800000000000011</v>
      </c>
      <c r="IZV19" s="29">
        <f t="shared" si="6859"/>
        <v>98.800000000000011</v>
      </c>
      <c r="IZW19" s="29">
        <f t="shared" si="6859"/>
        <v>98.800000000000011</v>
      </c>
      <c r="IZX19" s="29">
        <f t="shared" si="6859"/>
        <v>98.800000000000011</v>
      </c>
      <c r="IZY19" s="29">
        <f t="shared" si="6859"/>
        <v>98.800000000000011</v>
      </c>
      <c r="IZZ19" s="29">
        <f t="shared" si="6859"/>
        <v>98.800000000000011</v>
      </c>
      <c r="JAA19" s="29">
        <f t="shared" si="6859"/>
        <v>98.800000000000011</v>
      </c>
      <c r="JAB19" s="29">
        <f t="shared" si="6859"/>
        <v>98.800000000000011</v>
      </c>
      <c r="JAC19" s="29">
        <f t="shared" si="6859"/>
        <v>98.800000000000011</v>
      </c>
      <c r="JAD19" s="29">
        <f t="shared" si="6859"/>
        <v>98.800000000000011</v>
      </c>
      <c r="JAE19" s="29">
        <f t="shared" si="6859"/>
        <v>98.800000000000011</v>
      </c>
      <c r="JAF19" s="29">
        <f t="shared" si="6859"/>
        <v>98.800000000000011</v>
      </c>
      <c r="JAG19" s="29">
        <f t="shared" si="6859"/>
        <v>98.800000000000011</v>
      </c>
      <c r="JAH19" s="29">
        <f t="shared" si="6859"/>
        <v>98.800000000000011</v>
      </c>
      <c r="JAI19" s="29">
        <f t="shared" si="6859"/>
        <v>98.800000000000011</v>
      </c>
      <c r="JAJ19" s="29">
        <f t="shared" si="6859"/>
        <v>98.800000000000011</v>
      </c>
      <c r="JAK19" s="29">
        <f t="shared" si="6859"/>
        <v>98.800000000000011</v>
      </c>
      <c r="JAL19" s="29">
        <f t="shared" si="6859"/>
        <v>98.800000000000011</v>
      </c>
      <c r="JAM19" s="29">
        <f t="shared" si="6859"/>
        <v>98.800000000000011</v>
      </c>
      <c r="JAN19" s="29">
        <f t="shared" si="6859"/>
        <v>98.800000000000011</v>
      </c>
      <c r="JAO19" s="29">
        <f t="shared" si="6859"/>
        <v>98.800000000000011</v>
      </c>
      <c r="JAP19" s="29">
        <f t="shared" si="6859"/>
        <v>98.800000000000011</v>
      </c>
      <c r="JAQ19" s="29">
        <f t="shared" si="6859"/>
        <v>98.800000000000011</v>
      </c>
      <c r="JAR19" s="29">
        <f t="shared" si="6859"/>
        <v>98.800000000000011</v>
      </c>
      <c r="JAS19" s="29">
        <f t="shared" si="6859"/>
        <v>98.800000000000011</v>
      </c>
      <c r="JAT19" s="29">
        <f t="shared" si="6859"/>
        <v>98.800000000000011</v>
      </c>
      <c r="JAU19" s="29">
        <f t="shared" si="6859"/>
        <v>98.800000000000011</v>
      </c>
      <c r="JAV19" s="29">
        <f t="shared" si="6859"/>
        <v>98.800000000000011</v>
      </c>
      <c r="JAW19" s="29">
        <f t="shared" si="6859"/>
        <v>98.800000000000011</v>
      </c>
      <c r="JAX19" s="29">
        <f t="shared" si="6859"/>
        <v>98.800000000000011</v>
      </c>
      <c r="JAY19" s="29">
        <f t="shared" si="6859"/>
        <v>98.800000000000011</v>
      </c>
      <c r="JAZ19" s="29">
        <f t="shared" si="6859"/>
        <v>98.800000000000011</v>
      </c>
      <c r="JBA19" s="29">
        <f t="shared" si="6859"/>
        <v>98.800000000000011</v>
      </c>
      <c r="JBB19" s="29">
        <f t="shared" si="6859"/>
        <v>98.800000000000011</v>
      </c>
      <c r="JBC19" s="29">
        <f t="shared" si="6859"/>
        <v>98.800000000000011</v>
      </c>
      <c r="JBD19" s="29">
        <f t="shared" si="6859"/>
        <v>98.800000000000011</v>
      </c>
      <c r="JBE19" s="29">
        <f t="shared" si="6859"/>
        <v>98.800000000000011</v>
      </c>
      <c r="JBF19" s="29">
        <f t="shared" si="6859"/>
        <v>98.800000000000011</v>
      </c>
      <c r="JBG19" s="29">
        <f t="shared" si="6859"/>
        <v>98.800000000000011</v>
      </c>
      <c r="JBH19" s="29">
        <f t="shared" si="6859"/>
        <v>98.800000000000011</v>
      </c>
      <c r="JBI19" s="29">
        <f t="shared" si="6859"/>
        <v>98.800000000000011</v>
      </c>
      <c r="JBJ19" s="29">
        <f t="shared" ref="JBJ19:JDU19" si="6860">JBJ15+JBJ16+JBJ17</f>
        <v>98.800000000000011</v>
      </c>
      <c r="JBK19" s="29">
        <f t="shared" si="6860"/>
        <v>98.800000000000011</v>
      </c>
      <c r="JBL19" s="29">
        <f t="shared" si="6860"/>
        <v>98.800000000000011</v>
      </c>
      <c r="JBM19" s="29">
        <f t="shared" si="6860"/>
        <v>98.800000000000011</v>
      </c>
      <c r="JBN19" s="29">
        <f t="shared" si="6860"/>
        <v>98.800000000000011</v>
      </c>
      <c r="JBO19" s="29">
        <f t="shared" si="6860"/>
        <v>98.800000000000011</v>
      </c>
      <c r="JBP19" s="29">
        <f t="shared" si="6860"/>
        <v>98.800000000000011</v>
      </c>
      <c r="JBQ19" s="29">
        <f t="shared" si="6860"/>
        <v>98.800000000000011</v>
      </c>
      <c r="JBR19" s="29">
        <f t="shared" si="6860"/>
        <v>98.800000000000011</v>
      </c>
      <c r="JBS19" s="29">
        <f t="shared" si="6860"/>
        <v>98.800000000000011</v>
      </c>
      <c r="JBT19" s="29">
        <f t="shared" si="6860"/>
        <v>98.800000000000011</v>
      </c>
      <c r="JBU19" s="29">
        <f t="shared" si="6860"/>
        <v>98.800000000000011</v>
      </c>
      <c r="JBV19" s="29">
        <f t="shared" si="6860"/>
        <v>98.800000000000011</v>
      </c>
      <c r="JBW19" s="29">
        <f t="shared" si="6860"/>
        <v>98.800000000000011</v>
      </c>
      <c r="JBX19" s="29">
        <f t="shared" si="6860"/>
        <v>98.800000000000011</v>
      </c>
      <c r="JBY19" s="29">
        <f t="shared" si="6860"/>
        <v>98.800000000000011</v>
      </c>
      <c r="JBZ19" s="29">
        <f t="shared" si="6860"/>
        <v>98.800000000000011</v>
      </c>
      <c r="JCA19" s="29">
        <f t="shared" si="6860"/>
        <v>98.800000000000011</v>
      </c>
      <c r="JCB19" s="29">
        <f t="shared" si="6860"/>
        <v>98.800000000000011</v>
      </c>
      <c r="JCC19" s="29">
        <f t="shared" si="6860"/>
        <v>98.800000000000011</v>
      </c>
      <c r="JCD19" s="29">
        <f t="shared" si="6860"/>
        <v>98.800000000000011</v>
      </c>
      <c r="JCE19" s="29">
        <f t="shared" si="6860"/>
        <v>98.800000000000011</v>
      </c>
      <c r="JCF19" s="29">
        <f t="shared" si="6860"/>
        <v>98.800000000000011</v>
      </c>
      <c r="JCG19" s="29">
        <f t="shared" si="6860"/>
        <v>98.800000000000011</v>
      </c>
      <c r="JCH19" s="29">
        <f t="shared" si="6860"/>
        <v>98.800000000000011</v>
      </c>
      <c r="JCI19" s="29">
        <f t="shared" si="6860"/>
        <v>98.800000000000011</v>
      </c>
      <c r="JCJ19" s="29">
        <f t="shared" si="6860"/>
        <v>98.800000000000011</v>
      </c>
      <c r="JCK19" s="29">
        <f t="shared" si="6860"/>
        <v>98.800000000000011</v>
      </c>
      <c r="JCL19" s="29">
        <f t="shared" si="6860"/>
        <v>98.800000000000011</v>
      </c>
      <c r="JCM19" s="29">
        <f t="shared" si="6860"/>
        <v>98.800000000000011</v>
      </c>
      <c r="JCN19" s="29">
        <f t="shared" si="6860"/>
        <v>98.800000000000011</v>
      </c>
      <c r="JCO19" s="29">
        <f t="shared" si="6860"/>
        <v>98.800000000000011</v>
      </c>
      <c r="JCP19" s="29">
        <f t="shared" si="6860"/>
        <v>98.800000000000011</v>
      </c>
      <c r="JCQ19" s="29">
        <f t="shared" si="6860"/>
        <v>98.800000000000011</v>
      </c>
      <c r="JCR19" s="29">
        <f t="shared" si="6860"/>
        <v>98.800000000000011</v>
      </c>
      <c r="JCS19" s="29">
        <f t="shared" si="6860"/>
        <v>98.800000000000011</v>
      </c>
      <c r="JCT19" s="29">
        <f t="shared" si="6860"/>
        <v>98.800000000000011</v>
      </c>
      <c r="JCU19" s="29">
        <f t="shared" si="6860"/>
        <v>98.800000000000011</v>
      </c>
      <c r="JCV19" s="29">
        <f t="shared" si="6860"/>
        <v>98.800000000000011</v>
      </c>
      <c r="JCW19" s="29">
        <f t="shared" si="6860"/>
        <v>98.800000000000011</v>
      </c>
      <c r="JCX19" s="29">
        <f t="shared" si="6860"/>
        <v>98.800000000000011</v>
      </c>
      <c r="JCY19" s="29">
        <f t="shared" si="6860"/>
        <v>98.800000000000011</v>
      </c>
      <c r="JCZ19" s="29">
        <f t="shared" si="6860"/>
        <v>98.800000000000011</v>
      </c>
      <c r="JDA19" s="29">
        <f t="shared" si="6860"/>
        <v>98.800000000000011</v>
      </c>
      <c r="JDB19" s="29">
        <f t="shared" si="6860"/>
        <v>98.800000000000011</v>
      </c>
      <c r="JDC19" s="29">
        <f t="shared" si="6860"/>
        <v>98.800000000000011</v>
      </c>
      <c r="JDD19" s="29">
        <f t="shared" si="6860"/>
        <v>98.800000000000011</v>
      </c>
      <c r="JDE19" s="29">
        <f t="shared" si="6860"/>
        <v>98.800000000000011</v>
      </c>
      <c r="JDF19" s="29">
        <f t="shared" si="6860"/>
        <v>98.800000000000011</v>
      </c>
      <c r="JDG19" s="29">
        <f t="shared" si="6860"/>
        <v>98.800000000000011</v>
      </c>
      <c r="JDH19" s="29">
        <f t="shared" si="6860"/>
        <v>98.800000000000011</v>
      </c>
      <c r="JDI19" s="29">
        <f t="shared" si="6860"/>
        <v>98.800000000000011</v>
      </c>
      <c r="JDJ19" s="29">
        <f t="shared" si="6860"/>
        <v>98.800000000000011</v>
      </c>
      <c r="JDK19" s="29">
        <f t="shared" si="6860"/>
        <v>98.800000000000011</v>
      </c>
      <c r="JDL19" s="29">
        <f t="shared" si="6860"/>
        <v>98.800000000000011</v>
      </c>
      <c r="JDM19" s="29">
        <f t="shared" si="6860"/>
        <v>98.800000000000011</v>
      </c>
      <c r="JDN19" s="29">
        <f t="shared" si="6860"/>
        <v>98.800000000000011</v>
      </c>
      <c r="JDO19" s="29">
        <f t="shared" si="6860"/>
        <v>98.800000000000011</v>
      </c>
      <c r="JDP19" s="29">
        <f t="shared" si="6860"/>
        <v>98.800000000000011</v>
      </c>
      <c r="JDQ19" s="29">
        <f t="shared" si="6860"/>
        <v>98.800000000000011</v>
      </c>
      <c r="JDR19" s="29">
        <f t="shared" si="6860"/>
        <v>98.800000000000011</v>
      </c>
      <c r="JDS19" s="29">
        <f t="shared" si="6860"/>
        <v>98.800000000000011</v>
      </c>
      <c r="JDT19" s="29">
        <f t="shared" si="6860"/>
        <v>98.800000000000011</v>
      </c>
      <c r="JDU19" s="29">
        <f t="shared" si="6860"/>
        <v>98.800000000000011</v>
      </c>
      <c r="JDV19" s="29">
        <f t="shared" ref="JDV19:JGG19" si="6861">JDV15+JDV16+JDV17</f>
        <v>98.800000000000011</v>
      </c>
      <c r="JDW19" s="29">
        <f t="shared" si="6861"/>
        <v>98.800000000000011</v>
      </c>
      <c r="JDX19" s="29">
        <f t="shared" si="6861"/>
        <v>98.800000000000011</v>
      </c>
      <c r="JDY19" s="29">
        <f t="shared" si="6861"/>
        <v>98.800000000000011</v>
      </c>
      <c r="JDZ19" s="29">
        <f t="shared" si="6861"/>
        <v>98.800000000000011</v>
      </c>
      <c r="JEA19" s="29">
        <f t="shared" si="6861"/>
        <v>98.800000000000011</v>
      </c>
      <c r="JEB19" s="29">
        <f t="shared" si="6861"/>
        <v>98.800000000000011</v>
      </c>
      <c r="JEC19" s="29">
        <f t="shared" si="6861"/>
        <v>98.800000000000011</v>
      </c>
      <c r="JED19" s="29">
        <f t="shared" si="6861"/>
        <v>98.800000000000011</v>
      </c>
      <c r="JEE19" s="29">
        <f t="shared" si="6861"/>
        <v>98.800000000000011</v>
      </c>
      <c r="JEF19" s="29">
        <f t="shared" si="6861"/>
        <v>98.800000000000011</v>
      </c>
      <c r="JEG19" s="29">
        <f t="shared" si="6861"/>
        <v>98.800000000000011</v>
      </c>
      <c r="JEH19" s="29">
        <f t="shared" si="6861"/>
        <v>98.800000000000011</v>
      </c>
      <c r="JEI19" s="29">
        <f t="shared" si="6861"/>
        <v>98.800000000000011</v>
      </c>
      <c r="JEJ19" s="29">
        <f t="shared" si="6861"/>
        <v>98.800000000000011</v>
      </c>
      <c r="JEK19" s="29">
        <f t="shared" si="6861"/>
        <v>98.800000000000011</v>
      </c>
      <c r="JEL19" s="29">
        <f t="shared" si="6861"/>
        <v>98.800000000000011</v>
      </c>
      <c r="JEM19" s="29">
        <f t="shared" si="6861"/>
        <v>98.800000000000011</v>
      </c>
      <c r="JEN19" s="29">
        <f t="shared" si="6861"/>
        <v>98.800000000000011</v>
      </c>
      <c r="JEO19" s="29">
        <f t="shared" si="6861"/>
        <v>98.800000000000011</v>
      </c>
      <c r="JEP19" s="29">
        <f t="shared" si="6861"/>
        <v>98.800000000000011</v>
      </c>
      <c r="JEQ19" s="29">
        <f t="shared" si="6861"/>
        <v>98.800000000000011</v>
      </c>
      <c r="JER19" s="29">
        <f t="shared" si="6861"/>
        <v>98.800000000000011</v>
      </c>
      <c r="JES19" s="29">
        <f t="shared" si="6861"/>
        <v>98.800000000000011</v>
      </c>
      <c r="JET19" s="29">
        <f t="shared" si="6861"/>
        <v>98.800000000000011</v>
      </c>
      <c r="JEU19" s="29">
        <f t="shared" si="6861"/>
        <v>98.800000000000011</v>
      </c>
      <c r="JEV19" s="29">
        <f t="shared" si="6861"/>
        <v>98.800000000000011</v>
      </c>
      <c r="JEW19" s="29">
        <f t="shared" si="6861"/>
        <v>98.800000000000011</v>
      </c>
      <c r="JEX19" s="29">
        <f t="shared" si="6861"/>
        <v>98.800000000000011</v>
      </c>
      <c r="JEY19" s="29">
        <f t="shared" si="6861"/>
        <v>98.800000000000011</v>
      </c>
      <c r="JEZ19" s="29">
        <f t="shared" si="6861"/>
        <v>98.800000000000011</v>
      </c>
      <c r="JFA19" s="29">
        <f t="shared" si="6861"/>
        <v>98.800000000000011</v>
      </c>
      <c r="JFB19" s="29">
        <f t="shared" si="6861"/>
        <v>98.800000000000011</v>
      </c>
      <c r="JFC19" s="29">
        <f t="shared" si="6861"/>
        <v>98.800000000000011</v>
      </c>
      <c r="JFD19" s="29">
        <f t="shared" si="6861"/>
        <v>98.800000000000011</v>
      </c>
      <c r="JFE19" s="29">
        <f t="shared" si="6861"/>
        <v>98.800000000000011</v>
      </c>
      <c r="JFF19" s="29">
        <f t="shared" si="6861"/>
        <v>98.800000000000011</v>
      </c>
      <c r="JFG19" s="29">
        <f t="shared" si="6861"/>
        <v>98.800000000000011</v>
      </c>
      <c r="JFH19" s="29">
        <f t="shared" si="6861"/>
        <v>98.800000000000011</v>
      </c>
      <c r="JFI19" s="29">
        <f t="shared" si="6861"/>
        <v>98.800000000000011</v>
      </c>
      <c r="JFJ19" s="29">
        <f t="shared" si="6861"/>
        <v>98.800000000000011</v>
      </c>
      <c r="JFK19" s="29">
        <f t="shared" si="6861"/>
        <v>98.800000000000011</v>
      </c>
      <c r="JFL19" s="29">
        <f t="shared" si="6861"/>
        <v>98.800000000000011</v>
      </c>
      <c r="JFM19" s="29">
        <f t="shared" si="6861"/>
        <v>98.800000000000011</v>
      </c>
      <c r="JFN19" s="29">
        <f t="shared" si="6861"/>
        <v>98.800000000000011</v>
      </c>
      <c r="JFO19" s="29">
        <f t="shared" si="6861"/>
        <v>98.800000000000011</v>
      </c>
      <c r="JFP19" s="29">
        <f t="shared" si="6861"/>
        <v>98.800000000000011</v>
      </c>
      <c r="JFQ19" s="29">
        <f t="shared" si="6861"/>
        <v>98.800000000000011</v>
      </c>
      <c r="JFR19" s="29">
        <f t="shared" si="6861"/>
        <v>98.800000000000011</v>
      </c>
      <c r="JFS19" s="29">
        <f t="shared" si="6861"/>
        <v>98.800000000000011</v>
      </c>
      <c r="JFT19" s="29">
        <f t="shared" si="6861"/>
        <v>98.800000000000011</v>
      </c>
      <c r="JFU19" s="29">
        <f t="shared" si="6861"/>
        <v>98.800000000000011</v>
      </c>
      <c r="JFV19" s="29">
        <f t="shared" si="6861"/>
        <v>98.800000000000011</v>
      </c>
      <c r="JFW19" s="29">
        <f t="shared" si="6861"/>
        <v>98.800000000000011</v>
      </c>
      <c r="JFX19" s="29">
        <f t="shared" si="6861"/>
        <v>98.800000000000011</v>
      </c>
      <c r="JFY19" s="29">
        <f t="shared" si="6861"/>
        <v>98.800000000000011</v>
      </c>
      <c r="JFZ19" s="29">
        <f t="shared" si="6861"/>
        <v>98.800000000000011</v>
      </c>
      <c r="JGA19" s="29">
        <f t="shared" si="6861"/>
        <v>98.800000000000011</v>
      </c>
      <c r="JGB19" s="29">
        <f t="shared" si="6861"/>
        <v>98.800000000000011</v>
      </c>
      <c r="JGC19" s="29">
        <f t="shared" si="6861"/>
        <v>98.800000000000011</v>
      </c>
      <c r="JGD19" s="29">
        <f t="shared" si="6861"/>
        <v>98.800000000000011</v>
      </c>
      <c r="JGE19" s="29">
        <f t="shared" si="6861"/>
        <v>98.800000000000011</v>
      </c>
      <c r="JGF19" s="29">
        <f t="shared" si="6861"/>
        <v>98.800000000000011</v>
      </c>
      <c r="JGG19" s="29">
        <f t="shared" si="6861"/>
        <v>98.800000000000011</v>
      </c>
      <c r="JGH19" s="29">
        <f t="shared" ref="JGH19:JIS19" si="6862">JGH15+JGH16+JGH17</f>
        <v>98.800000000000011</v>
      </c>
      <c r="JGI19" s="29">
        <f t="shared" si="6862"/>
        <v>98.800000000000011</v>
      </c>
      <c r="JGJ19" s="29">
        <f t="shared" si="6862"/>
        <v>98.800000000000011</v>
      </c>
      <c r="JGK19" s="29">
        <f t="shared" si="6862"/>
        <v>98.800000000000011</v>
      </c>
      <c r="JGL19" s="29">
        <f t="shared" si="6862"/>
        <v>98.800000000000011</v>
      </c>
      <c r="JGM19" s="29">
        <f t="shared" si="6862"/>
        <v>98.800000000000011</v>
      </c>
      <c r="JGN19" s="29">
        <f t="shared" si="6862"/>
        <v>98.800000000000011</v>
      </c>
      <c r="JGO19" s="29">
        <f t="shared" si="6862"/>
        <v>98.800000000000011</v>
      </c>
      <c r="JGP19" s="29">
        <f t="shared" si="6862"/>
        <v>98.800000000000011</v>
      </c>
      <c r="JGQ19" s="29">
        <f t="shared" si="6862"/>
        <v>98.800000000000011</v>
      </c>
      <c r="JGR19" s="29">
        <f t="shared" si="6862"/>
        <v>98.800000000000011</v>
      </c>
      <c r="JGS19" s="29">
        <f t="shared" si="6862"/>
        <v>98.800000000000011</v>
      </c>
      <c r="JGT19" s="29">
        <f t="shared" si="6862"/>
        <v>98.800000000000011</v>
      </c>
      <c r="JGU19" s="29">
        <f t="shared" si="6862"/>
        <v>98.800000000000011</v>
      </c>
      <c r="JGV19" s="29">
        <f t="shared" si="6862"/>
        <v>98.800000000000011</v>
      </c>
      <c r="JGW19" s="29">
        <f t="shared" si="6862"/>
        <v>98.800000000000011</v>
      </c>
      <c r="JGX19" s="29">
        <f t="shared" si="6862"/>
        <v>98.800000000000011</v>
      </c>
      <c r="JGY19" s="29">
        <f t="shared" si="6862"/>
        <v>98.800000000000011</v>
      </c>
      <c r="JGZ19" s="29">
        <f t="shared" si="6862"/>
        <v>98.800000000000011</v>
      </c>
      <c r="JHA19" s="29">
        <f t="shared" si="6862"/>
        <v>98.800000000000011</v>
      </c>
      <c r="JHB19" s="29">
        <f t="shared" si="6862"/>
        <v>98.800000000000011</v>
      </c>
      <c r="JHC19" s="29">
        <f t="shared" si="6862"/>
        <v>98.800000000000011</v>
      </c>
      <c r="JHD19" s="29">
        <f t="shared" si="6862"/>
        <v>98.800000000000011</v>
      </c>
      <c r="JHE19" s="29">
        <f t="shared" si="6862"/>
        <v>98.800000000000011</v>
      </c>
      <c r="JHF19" s="29">
        <f t="shared" si="6862"/>
        <v>98.800000000000011</v>
      </c>
      <c r="JHG19" s="29">
        <f t="shared" si="6862"/>
        <v>98.800000000000011</v>
      </c>
      <c r="JHH19" s="29">
        <f t="shared" si="6862"/>
        <v>98.800000000000011</v>
      </c>
      <c r="JHI19" s="29">
        <f t="shared" si="6862"/>
        <v>98.800000000000011</v>
      </c>
      <c r="JHJ19" s="29">
        <f t="shared" si="6862"/>
        <v>98.800000000000011</v>
      </c>
      <c r="JHK19" s="29">
        <f t="shared" si="6862"/>
        <v>98.800000000000011</v>
      </c>
      <c r="JHL19" s="29">
        <f t="shared" si="6862"/>
        <v>98.800000000000011</v>
      </c>
      <c r="JHM19" s="29">
        <f t="shared" si="6862"/>
        <v>98.800000000000011</v>
      </c>
      <c r="JHN19" s="29">
        <f t="shared" si="6862"/>
        <v>98.800000000000011</v>
      </c>
      <c r="JHO19" s="29">
        <f t="shared" si="6862"/>
        <v>98.800000000000011</v>
      </c>
      <c r="JHP19" s="29">
        <f t="shared" si="6862"/>
        <v>98.800000000000011</v>
      </c>
      <c r="JHQ19" s="29">
        <f t="shared" si="6862"/>
        <v>98.800000000000011</v>
      </c>
      <c r="JHR19" s="29">
        <f t="shared" si="6862"/>
        <v>98.800000000000011</v>
      </c>
      <c r="JHS19" s="29">
        <f t="shared" si="6862"/>
        <v>98.800000000000011</v>
      </c>
      <c r="JHT19" s="29">
        <f t="shared" si="6862"/>
        <v>98.800000000000011</v>
      </c>
      <c r="JHU19" s="29">
        <f t="shared" si="6862"/>
        <v>98.800000000000011</v>
      </c>
      <c r="JHV19" s="29">
        <f t="shared" si="6862"/>
        <v>98.800000000000011</v>
      </c>
      <c r="JHW19" s="29">
        <f t="shared" si="6862"/>
        <v>98.800000000000011</v>
      </c>
      <c r="JHX19" s="29">
        <f t="shared" si="6862"/>
        <v>98.800000000000011</v>
      </c>
      <c r="JHY19" s="29">
        <f t="shared" si="6862"/>
        <v>98.800000000000011</v>
      </c>
      <c r="JHZ19" s="29">
        <f t="shared" si="6862"/>
        <v>98.800000000000011</v>
      </c>
      <c r="JIA19" s="29">
        <f t="shared" si="6862"/>
        <v>98.800000000000011</v>
      </c>
      <c r="JIB19" s="29">
        <f t="shared" si="6862"/>
        <v>98.800000000000011</v>
      </c>
      <c r="JIC19" s="29">
        <f t="shared" si="6862"/>
        <v>98.800000000000011</v>
      </c>
      <c r="JID19" s="29">
        <f t="shared" si="6862"/>
        <v>98.800000000000011</v>
      </c>
      <c r="JIE19" s="29">
        <f t="shared" si="6862"/>
        <v>98.800000000000011</v>
      </c>
      <c r="JIF19" s="29">
        <f t="shared" si="6862"/>
        <v>98.800000000000011</v>
      </c>
      <c r="JIG19" s="29">
        <f t="shared" si="6862"/>
        <v>98.800000000000011</v>
      </c>
      <c r="JIH19" s="29">
        <f t="shared" si="6862"/>
        <v>98.800000000000011</v>
      </c>
      <c r="JII19" s="29">
        <f t="shared" si="6862"/>
        <v>98.800000000000011</v>
      </c>
      <c r="JIJ19" s="29">
        <f t="shared" si="6862"/>
        <v>98.800000000000011</v>
      </c>
      <c r="JIK19" s="29">
        <f t="shared" si="6862"/>
        <v>98.800000000000011</v>
      </c>
      <c r="JIL19" s="29">
        <f t="shared" si="6862"/>
        <v>98.800000000000011</v>
      </c>
      <c r="JIM19" s="29">
        <f t="shared" si="6862"/>
        <v>98.800000000000011</v>
      </c>
      <c r="JIN19" s="29">
        <f t="shared" si="6862"/>
        <v>98.800000000000011</v>
      </c>
      <c r="JIO19" s="29">
        <f t="shared" si="6862"/>
        <v>98.800000000000011</v>
      </c>
      <c r="JIP19" s="29">
        <f t="shared" si="6862"/>
        <v>98.800000000000011</v>
      </c>
      <c r="JIQ19" s="29">
        <f t="shared" si="6862"/>
        <v>98.800000000000011</v>
      </c>
      <c r="JIR19" s="29">
        <f t="shared" si="6862"/>
        <v>98.800000000000011</v>
      </c>
      <c r="JIS19" s="29">
        <f t="shared" si="6862"/>
        <v>98.800000000000011</v>
      </c>
      <c r="JIT19" s="29">
        <f t="shared" ref="JIT19:JLE19" si="6863">JIT15+JIT16+JIT17</f>
        <v>98.800000000000011</v>
      </c>
      <c r="JIU19" s="29">
        <f t="shared" si="6863"/>
        <v>98.800000000000011</v>
      </c>
      <c r="JIV19" s="29">
        <f t="shared" si="6863"/>
        <v>98.800000000000011</v>
      </c>
      <c r="JIW19" s="29">
        <f t="shared" si="6863"/>
        <v>98.800000000000011</v>
      </c>
      <c r="JIX19" s="29">
        <f t="shared" si="6863"/>
        <v>98.800000000000011</v>
      </c>
      <c r="JIY19" s="29">
        <f t="shared" si="6863"/>
        <v>98.800000000000011</v>
      </c>
      <c r="JIZ19" s="29">
        <f t="shared" si="6863"/>
        <v>98.800000000000011</v>
      </c>
      <c r="JJA19" s="29">
        <f t="shared" si="6863"/>
        <v>98.800000000000011</v>
      </c>
      <c r="JJB19" s="29">
        <f t="shared" si="6863"/>
        <v>98.800000000000011</v>
      </c>
      <c r="JJC19" s="29">
        <f t="shared" si="6863"/>
        <v>98.800000000000011</v>
      </c>
      <c r="JJD19" s="29">
        <f t="shared" si="6863"/>
        <v>98.800000000000011</v>
      </c>
      <c r="JJE19" s="29">
        <f t="shared" si="6863"/>
        <v>98.800000000000011</v>
      </c>
      <c r="JJF19" s="29">
        <f t="shared" si="6863"/>
        <v>98.800000000000011</v>
      </c>
      <c r="JJG19" s="29">
        <f t="shared" si="6863"/>
        <v>98.800000000000011</v>
      </c>
      <c r="JJH19" s="29">
        <f t="shared" si="6863"/>
        <v>98.800000000000011</v>
      </c>
      <c r="JJI19" s="29">
        <f t="shared" si="6863"/>
        <v>98.800000000000011</v>
      </c>
      <c r="JJJ19" s="29">
        <f t="shared" si="6863"/>
        <v>98.800000000000011</v>
      </c>
      <c r="JJK19" s="29">
        <f t="shared" si="6863"/>
        <v>98.800000000000011</v>
      </c>
      <c r="JJL19" s="29">
        <f t="shared" si="6863"/>
        <v>98.800000000000011</v>
      </c>
      <c r="JJM19" s="29">
        <f t="shared" si="6863"/>
        <v>98.800000000000011</v>
      </c>
      <c r="JJN19" s="29">
        <f t="shared" si="6863"/>
        <v>98.800000000000011</v>
      </c>
      <c r="JJO19" s="29">
        <f t="shared" si="6863"/>
        <v>98.800000000000011</v>
      </c>
      <c r="JJP19" s="29">
        <f t="shared" si="6863"/>
        <v>98.800000000000011</v>
      </c>
      <c r="JJQ19" s="29">
        <f t="shared" si="6863"/>
        <v>98.800000000000011</v>
      </c>
      <c r="JJR19" s="29">
        <f t="shared" si="6863"/>
        <v>98.800000000000011</v>
      </c>
      <c r="JJS19" s="29">
        <f t="shared" si="6863"/>
        <v>98.800000000000011</v>
      </c>
      <c r="JJT19" s="29">
        <f t="shared" si="6863"/>
        <v>98.800000000000011</v>
      </c>
      <c r="JJU19" s="29">
        <f t="shared" si="6863"/>
        <v>98.800000000000011</v>
      </c>
      <c r="JJV19" s="29">
        <f t="shared" si="6863"/>
        <v>98.800000000000011</v>
      </c>
      <c r="JJW19" s="29">
        <f t="shared" si="6863"/>
        <v>98.800000000000011</v>
      </c>
      <c r="JJX19" s="29">
        <f t="shared" si="6863"/>
        <v>98.800000000000011</v>
      </c>
      <c r="JJY19" s="29">
        <f t="shared" si="6863"/>
        <v>98.800000000000011</v>
      </c>
      <c r="JJZ19" s="29">
        <f t="shared" si="6863"/>
        <v>98.800000000000011</v>
      </c>
      <c r="JKA19" s="29">
        <f t="shared" si="6863"/>
        <v>98.800000000000011</v>
      </c>
      <c r="JKB19" s="29">
        <f t="shared" si="6863"/>
        <v>98.800000000000011</v>
      </c>
      <c r="JKC19" s="29">
        <f t="shared" si="6863"/>
        <v>98.800000000000011</v>
      </c>
      <c r="JKD19" s="29">
        <f t="shared" si="6863"/>
        <v>98.800000000000011</v>
      </c>
      <c r="JKE19" s="29">
        <f t="shared" si="6863"/>
        <v>98.800000000000011</v>
      </c>
      <c r="JKF19" s="29">
        <f t="shared" si="6863"/>
        <v>98.800000000000011</v>
      </c>
      <c r="JKG19" s="29">
        <f t="shared" si="6863"/>
        <v>98.800000000000011</v>
      </c>
      <c r="JKH19" s="29">
        <f t="shared" si="6863"/>
        <v>98.800000000000011</v>
      </c>
      <c r="JKI19" s="29">
        <f t="shared" si="6863"/>
        <v>98.800000000000011</v>
      </c>
      <c r="JKJ19" s="29">
        <f t="shared" si="6863"/>
        <v>98.800000000000011</v>
      </c>
      <c r="JKK19" s="29">
        <f t="shared" si="6863"/>
        <v>98.800000000000011</v>
      </c>
      <c r="JKL19" s="29">
        <f t="shared" si="6863"/>
        <v>98.800000000000011</v>
      </c>
      <c r="JKM19" s="29">
        <f t="shared" si="6863"/>
        <v>98.800000000000011</v>
      </c>
      <c r="JKN19" s="29">
        <f t="shared" si="6863"/>
        <v>98.800000000000011</v>
      </c>
      <c r="JKO19" s="29">
        <f t="shared" si="6863"/>
        <v>98.800000000000011</v>
      </c>
      <c r="JKP19" s="29">
        <f t="shared" si="6863"/>
        <v>98.800000000000011</v>
      </c>
      <c r="JKQ19" s="29">
        <f t="shared" si="6863"/>
        <v>98.800000000000011</v>
      </c>
      <c r="JKR19" s="29">
        <f t="shared" si="6863"/>
        <v>98.800000000000011</v>
      </c>
      <c r="JKS19" s="29">
        <f t="shared" si="6863"/>
        <v>98.800000000000011</v>
      </c>
      <c r="JKT19" s="29">
        <f t="shared" si="6863"/>
        <v>98.800000000000011</v>
      </c>
      <c r="JKU19" s="29">
        <f t="shared" si="6863"/>
        <v>98.800000000000011</v>
      </c>
      <c r="JKV19" s="29">
        <f t="shared" si="6863"/>
        <v>98.800000000000011</v>
      </c>
      <c r="JKW19" s="29">
        <f t="shared" si="6863"/>
        <v>98.800000000000011</v>
      </c>
      <c r="JKX19" s="29">
        <f t="shared" si="6863"/>
        <v>98.800000000000011</v>
      </c>
      <c r="JKY19" s="29">
        <f t="shared" si="6863"/>
        <v>98.800000000000011</v>
      </c>
      <c r="JKZ19" s="29">
        <f t="shared" si="6863"/>
        <v>98.800000000000011</v>
      </c>
      <c r="JLA19" s="29">
        <f t="shared" si="6863"/>
        <v>98.800000000000011</v>
      </c>
      <c r="JLB19" s="29">
        <f t="shared" si="6863"/>
        <v>98.800000000000011</v>
      </c>
      <c r="JLC19" s="29">
        <f t="shared" si="6863"/>
        <v>98.800000000000011</v>
      </c>
      <c r="JLD19" s="29">
        <f t="shared" si="6863"/>
        <v>98.800000000000011</v>
      </c>
      <c r="JLE19" s="29">
        <f t="shared" si="6863"/>
        <v>98.800000000000011</v>
      </c>
      <c r="JLF19" s="29">
        <f t="shared" ref="JLF19:JNQ19" si="6864">JLF15+JLF16+JLF17</f>
        <v>98.800000000000011</v>
      </c>
      <c r="JLG19" s="29">
        <f t="shared" si="6864"/>
        <v>98.800000000000011</v>
      </c>
      <c r="JLH19" s="29">
        <f t="shared" si="6864"/>
        <v>98.800000000000011</v>
      </c>
      <c r="JLI19" s="29">
        <f t="shared" si="6864"/>
        <v>98.800000000000011</v>
      </c>
      <c r="JLJ19" s="29">
        <f t="shared" si="6864"/>
        <v>98.800000000000011</v>
      </c>
      <c r="JLK19" s="29">
        <f t="shared" si="6864"/>
        <v>98.800000000000011</v>
      </c>
      <c r="JLL19" s="29">
        <f t="shared" si="6864"/>
        <v>98.800000000000011</v>
      </c>
      <c r="JLM19" s="29">
        <f t="shared" si="6864"/>
        <v>98.800000000000011</v>
      </c>
      <c r="JLN19" s="29">
        <f t="shared" si="6864"/>
        <v>98.800000000000011</v>
      </c>
      <c r="JLO19" s="29">
        <f t="shared" si="6864"/>
        <v>98.800000000000011</v>
      </c>
      <c r="JLP19" s="29">
        <f t="shared" si="6864"/>
        <v>98.800000000000011</v>
      </c>
      <c r="JLQ19" s="29">
        <f t="shared" si="6864"/>
        <v>98.800000000000011</v>
      </c>
      <c r="JLR19" s="29">
        <f t="shared" si="6864"/>
        <v>98.800000000000011</v>
      </c>
      <c r="JLS19" s="29">
        <f t="shared" si="6864"/>
        <v>98.800000000000011</v>
      </c>
      <c r="JLT19" s="29">
        <f t="shared" si="6864"/>
        <v>98.800000000000011</v>
      </c>
      <c r="JLU19" s="29">
        <f t="shared" si="6864"/>
        <v>98.800000000000011</v>
      </c>
      <c r="JLV19" s="29">
        <f t="shared" si="6864"/>
        <v>98.800000000000011</v>
      </c>
      <c r="JLW19" s="29">
        <f t="shared" si="6864"/>
        <v>98.800000000000011</v>
      </c>
      <c r="JLX19" s="29">
        <f t="shared" si="6864"/>
        <v>98.800000000000011</v>
      </c>
      <c r="JLY19" s="29">
        <f t="shared" si="6864"/>
        <v>98.800000000000011</v>
      </c>
      <c r="JLZ19" s="29">
        <f t="shared" si="6864"/>
        <v>98.800000000000011</v>
      </c>
      <c r="JMA19" s="29">
        <f t="shared" si="6864"/>
        <v>98.800000000000011</v>
      </c>
      <c r="JMB19" s="29">
        <f t="shared" si="6864"/>
        <v>98.800000000000011</v>
      </c>
      <c r="JMC19" s="29">
        <f t="shared" si="6864"/>
        <v>98.800000000000011</v>
      </c>
      <c r="JMD19" s="29">
        <f t="shared" si="6864"/>
        <v>98.800000000000011</v>
      </c>
      <c r="JME19" s="29">
        <f t="shared" si="6864"/>
        <v>98.800000000000011</v>
      </c>
      <c r="JMF19" s="29">
        <f t="shared" si="6864"/>
        <v>98.800000000000011</v>
      </c>
      <c r="JMG19" s="29">
        <f t="shared" si="6864"/>
        <v>98.800000000000011</v>
      </c>
      <c r="JMH19" s="29">
        <f t="shared" si="6864"/>
        <v>98.800000000000011</v>
      </c>
      <c r="JMI19" s="29">
        <f t="shared" si="6864"/>
        <v>98.800000000000011</v>
      </c>
      <c r="JMJ19" s="29">
        <f t="shared" si="6864"/>
        <v>98.800000000000011</v>
      </c>
      <c r="JMK19" s="29">
        <f t="shared" si="6864"/>
        <v>98.800000000000011</v>
      </c>
      <c r="JML19" s="29">
        <f t="shared" si="6864"/>
        <v>98.800000000000011</v>
      </c>
      <c r="JMM19" s="29">
        <f t="shared" si="6864"/>
        <v>98.800000000000011</v>
      </c>
      <c r="JMN19" s="29">
        <f t="shared" si="6864"/>
        <v>98.800000000000011</v>
      </c>
      <c r="JMO19" s="29">
        <f t="shared" si="6864"/>
        <v>98.800000000000011</v>
      </c>
      <c r="JMP19" s="29">
        <f t="shared" si="6864"/>
        <v>98.800000000000011</v>
      </c>
      <c r="JMQ19" s="29">
        <f t="shared" si="6864"/>
        <v>98.800000000000011</v>
      </c>
      <c r="JMR19" s="29">
        <f t="shared" si="6864"/>
        <v>98.800000000000011</v>
      </c>
      <c r="JMS19" s="29">
        <f t="shared" si="6864"/>
        <v>98.800000000000011</v>
      </c>
      <c r="JMT19" s="29">
        <f t="shared" si="6864"/>
        <v>98.800000000000011</v>
      </c>
      <c r="JMU19" s="29">
        <f t="shared" si="6864"/>
        <v>98.800000000000011</v>
      </c>
      <c r="JMV19" s="29">
        <f t="shared" si="6864"/>
        <v>98.800000000000011</v>
      </c>
      <c r="JMW19" s="29">
        <f t="shared" si="6864"/>
        <v>98.800000000000011</v>
      </c>
      <c r="JMX19" s="29">
        <f t="shared" si="6864"/>
        <v>98.800000000000011</v>
      </c>
      <c r="JMY19" s="29">
        <f t="shared" si="6864"/>
        <v>98.800000000000011</v>
      </c>
      <c r="JMZ19" s="29">
        <f t="shared" si="6864"/>
        <v>98.800000000000011</v>
      </c>
      <c r="JNA19" s="29">
        <f t="shared" si="6864"/>
        <v>98.800000000000011</v>
      </c>
      <c r="JNB19" s="29">
        <f t="shared" si="6864"/>
        <v>98.800000000000011</v>
      </c>
      <c r="JNC19" s="29">
        <f t="shared" si="6864"/>
        <v>98.800000000000011</v>
      </c>
      <c r="JND19" s="29">
        <f t="shared" si="6864"/>
        <v>98.800000000000011</v>
      </c>
      <c r="JNE19" s="29">
        <f t="shared" si="6864"/>
        <v>98.800000000000011</v>
      </c>
      <c r="JNF19" s="29">
        <f t="shared" si="6864"/>
        <v>98.800000000000011</v>
      </c>
      <c r="JNG19" s="29">
        <f t="shared" si="6864"/>
        <v>98.800000000000011</v>
      </c>
      <c r="JNH19" s="29">
        <f t="shared" si="6864"/>
        <v>98.800000000000011</v>
      </c>
      <c r="JNI19" s="29">
        <f t="shared" si="6864"/>
        <v>98.800000000000011</v>
      </c>
      <c r="JNJ19" s="29">
        <f t="shared" si="6864"/>
        <v>98.800000000000011</v>
      </c>
      <c r="JNK19" s="29">
        <f t="shared" si="6864"/>
        <v>98.800000000000011</v>
      </c>
      <c r="JNL19" s="29">
        <f t="shared" si="6864"/>
        <v>98.800000000000011</v>
      </c>
      <c r="JNM19" s="29">
        <f t="shared" si="6864"/>
        <v>98.800000000000011</v>
      </c>
      <c r="JNN19" s="29">
        <f t="shared" si="6864"/>
        <v>98.800000000000011</v>
      </c>
      <c r="JNO19" s="29">
        <f t="shared" si="6864"/>
        <v>98.800000000000011</v>
      </c>
      <c r="JNP19" s="29">
        <f t="shared" si="6864"/>
        <v>98.800000000000011</v>
      </c>
      <c r="JNQ19" s="29">
        <f t="shared" si="6864"/>
        <v>98.800000000000011</v>
      </c>
      <c r="JNR19" s="29">
        <f t="shared" ref="JNR19:JQC19" si="6865">JNR15+JNR16+JNR17</f>
        <v>98.800000000000011</v>
      </c>
      <c r="JNS19" s="29">
        <f t="shared" si="6865"/>
        <v>98.800000000000011</v>
      </c>
      <c r="JNT19" s="29">
        <f t="shared" si="6865"/>
        <v>98.800000000000011</v>
      </c>
      <c r="JNU19" s="29">
        <f t="shared" si="6865"/>
        <v>98.800000000000011</v>
      </c>
      <c r="JNV19" s="29">
        <f t="shared" si="6865"/>
        <v>98.800000000000011</v>
      </c>
      <c r="JNW19" s="29">
        <f t="shared" si="6865"/>
        <v>98.800000000000011</v>
      </c>
      <c r="JNX19" s="29">
        <f t="shared" si="6865"/>
        <v>98.800000000000011</v>
      </c>
      <c r="JNY19" s="29">
        <f t="shared" si="6865"/>
        <v>98.800000000000011</v>
      </c>
      <c r="JNZ19" s="29">
        <f t="shared" si="6865"/>
        <v>98.800000000000011</v>
      </c>
      <c r="JOA19" s="29">
        <f t="shared" si="6865"/>
        <v>98.800000000000011</v>
      </c>
      <c r="JOB19" s="29">
        <f t="shared" si="6865"/>
        <v>98.800000000000011</v>
      </c>
      <c r="JOC19" s="29">
        <f t="shared" si="6865"/>
        <v>98.800000000000011</v>
      </c>
      <c r="JOD19" s="29">
        <f t="shared" si="6865"/>
        <v>98.800000000000011</v>
      </c>
      <c r="JOE19" s="29">
        <f t="shared" si="6865"/>
        <v>98.800000000000011</v>
      </c>
      <c r="JOF19" s="29">
        <f t="shared" si="6865"/>
        <v>98.800000000000011</v>
      </c>
      <c r="JOG19" s="29">
        <f t="shared" si="6865"/>
        <v>98.800000000000011</v>
      </c>
      <c r="JOH19" s="29">
        <f t="shared" si="6865"/>
        <v>98.800000000000011</v>
      </c>
      <c r="JOI19" s="29">
        <f t="shared" si="6865"/>
        <v>98.800000000000011</v>
      </c>
      <c r="JOJ19" s="29">
        <f t="shared" si="6865"/>
        <v>98.800000000000011</v>
      </c>
      <c r="JOK19" s="29">
        <f t="shared" si="6865"/>
        <v>98.800000000000011</v>
      </c>
      <c r="JOL19" s="29">
        <f t="shared" si="6865"/>
        <v>98.800000000000011</v>
      </c>
      <c r="JOM19" s="29">
        <f t="shared" si="6865"/>
        <v>98.800000000000011</v>
      </c>
      <c r="JON19" s="29">
        <f t="shared" si="6865"/>
        <v>98.800000000000011</v>
      </c>
      <c r="JOO19" s="29">
        <f t="shared" si="6865"/>
        <v>98.800000000000011</v>
      </c>
      <c r="JOP19" s="29">
        <f t="shared" si="6865"/>
        <v>98.800000000000011</v>
      </c>
      <c r="JOQ19" s="29">
        <f t="shared" si="6865"/>
        <v>98.800000000000011</v>
      </c>
      <c r="JOR19" s="29">
        <f t="shared" si="6865"/>
        <v>98.800000000000011</v>
      </c>
      <c r="JOS19" s="29">
        <f t="shared" si="6865"/>
        <v>98.800000000000011</v>
      </c>
      <c r="JOT19" s="29">
        <f t="shared" si="6865"/>
        <v>98.800000000000011</v>
      </c>
      <c r="JOU19" s="29">
        <f t="shared" si="6865"/>
        <v>98.800000000000011</v>
      </c>
      <c r="JOV19" s="29">
        <f t="shared" si="6865"/>
        <v>98.800000000000011</v>
      </c>
      <c r="JOW19" s="29">
        <f t="shared" si="6865"/>
        <v>98.800000000000011</v>
      </c>
      <c r="JOX19" s="29">
        <f t="shared" si="6865"/>
        <v>98.800000000000011</v>
      </c>
      <c r="JOY19" s="29">
        <f t="shared" si="6865"/>
        <v>98.800000000000011</v>
      </c>
      <c r="JOZ19" s="29">
        <f t="shared" si="6865"/>
        <v>98.800000000000011</v>
      </c>
      <c r="JPA19" s="29">
        <f t="shared" si="6865"/>
        <v>98.800000000000011</v>
      </c>
      <c r="JPB19" s="29">
        <f t="shared" si="6865"/>
        <v>98.800000000000011</v>
      </c>
      <c r="JPC19" s="29">
        <f t="shared" si="6865"/>
        <v>98.800000000000011</v>
      </c>
      <c r="JPD19" s="29">
        <f t="shared" si="6865"/>
        <v>98.800000000000011</v>
      </c>
      <c r="JPE19" s="29">
        <f t="shared" si="6865"/>
        <v>98.800000000000011</v>
      </c>
      <c r="JPF19" s="29">
        <f t="shared" si="6865"/>
        <v>98.800000000000011</v>
      </c>
      <c r="JPG19" s="29">
        <f t="shared" si="6865"/>
        <v>98.800000000000011</v>
      </c>
      <c r="JPH19" s="29">
        <f t="shared" si="6865"/>
        <v>98.800000000000011</v>
      </c>
      <c r="JPI19" s="29">
        <f t="shared" si="6865"/>
        <v>98.800000000000011</v>
      </c>
      <c r="JPJ19" s="29">
        <f t="shared" si="6865"/>
        <v>98.800000000000011</v>
      </c>
      <c r="JPK19" s="29">
        <f t="shared" si="6865"/>
        <v>98.800000000000011</v>
      </c>
      <c r="JPL19" s="29">
        <f t="shared" si="6865"/>
        <v>98.800000000000011</v>
      </c>
      <c r="JPM19" s="29">
        <f t="shared" si="6865"/>
        <v>98.800000000000011</v>
      </c>
      <c r="JPN19" s="29">
        <f t="shared" si="6865"/>
        <v>98.800000000000011</v>
      </c>
      <c r="JPO19" s="29">
        <f t="shared" si="6865"/>
        <v>98.800000000000011</v>
      </c>
      <c r="JPP19" s="29">
        <f t="shared" si="6865"/>
        <v>98.800000000000011</v>
      </c>
      <c r="JPQ19" s="29">
        <f t="shared" si="6865"/>
        <v>98.800000000000011</v>
      </c>
      <c r="JPR19" s="29">
        <f t="shared" si="6865"/>
        <v>98.800000000000011</v>
      </c>
      <c r="JPS19" s="29">
        <f t="shared" si="6865"/>
        <v>98.800000000000011</v>
      </c>
      <c r="JPT19" s="29">
        <f t="shared" si="6865"/>
        <v>98.800000000000011</v>
      </c>
      <c r="JPU19" s="29">
        <f t="shared" si="6865"/>
        <v>98.800000000000011</v>
      </c>
      <c r="JPV19" s="29">
        <f t="shared" si="6865"/>
        <v>98.800000000000011</v>
      </c>
      <c r="JPW19" s="29">
        <f t="shared" si="6865"/>
        <v>98.800000000000011</v>
      </c>
      <c r="JPX19" s="29">
        <f t="shared" si="6865"/>
        <v>98.800000000000011</v>
      </c>
      <c r="JPY19" s="29">
        <f t="shared" si="6865"/>
        <v>98.800000000000011</v>
      </c>
      <c r="JPZ19" s="29">
        <f t="shared" si="6865"/>
        <v>98.800000000000011</v>
      </c>
      <c r="JQA19" s="29">
        <f t="shared" si="6865"/>
        <v>98.800000000000011</v>
      </c>
      <c r="JQB19" s="29">
        <f t="shared" si="6865"/>
        <v>98.800000000000011</v>
      </c>
      <c r="JQC19" s="29">
        <f t="shared" si="6865"/>
        <v>98.800000000000011</v>
      </c>
      <c r="JQD19" s="29">
        <f t="shared" ref="JQD19:JSO19" si="6866">JQD15+JQD16+JQD17</f>
        <v>98.800000000000011</v>
      </c>
      <c r="JQE19" s="29">
        <f t="shared" si="6866"/>
        <v>98.800000000000011</v>
      </c>
      <c r="JQF19" s="29">
        <f t="shared" si="6866"/>
        <v>98.800000000000011</v>
      </c>
      <c r="JQG19" s="29">
        <f t="shared" si="6866"/>
        <v>98.800000000000011</v>
      </c>
      <c r="JQH19" s="29">
        <f t="shared" si="6866"/>
        <v>98.800000000000011</v>
      </c>
      <c r="JQI19" s="29">
        <f t="shared" si="6866"/>
        <v>98.800000000000011</v>
      </c>
      <c r="JQJ19" s="29">
        <f t="shared" si="6866"/>
        <v>98.800000000000011</v>
      </c>
      <c r="JQK19" s="29">
        <f t="shared" si="6866"/>
        <v>98.800000000000011</v>
      </c>
      <c r="JQL19" s="29">
        <f t="shared" si="6866"/>
        <v>98.800000000000011</v>
      </c>
      <c r="JQM19" s="29">
        <f t="shared" si="6866"/>
        <v>98.800000000000011</v>
      </c>
      <c r="JQN19" s="29">
        <f t="shared" si="6866"/>
        <v>98.800000000000011</v>
      </c>
      <c r="JQO19" s="29">
        <f t="shared" si="6866"/>
        <v>98.800000000000011</v>
      </c>
      <c r="JQP19" s="29">
        <f t="shared" si="6866"/>
        <v>98.800000000000011</v>
      </c>
      <c r="JQQ19" s="29">
        <f t="shared" si="6866"/>
        <v>98.800000000000011</v>
      </c>
      <c r="JQR19" s="29">
        <f t="shared" si="6866"/>
        <v>98.800000000000011</v>
      </c>
      <c r="JQS19" s="29">
        <f t="shared" si="6866"/>
        <v>98.800000000000011</v>
      </c>
      <c r="JQT19" s="29">
        <f t="shared" si="6866"/>
        <v>98.800000000000011</v>
      </c>
      <c r="JQU19" s="29">
        <f t="shared" si="6866"/>
        <v>98.800000000000011</v>
      </c>
      <c r="JQV19" s="29">
        <f t="shared" si="6866"/>
        <v>98.800000000000011</v>
      </c>
      <c r="JQW19" s="29">
        <f t="shared" si="6866"/>
        <v>98.800000000000011</v>
      </c>
      <c r="JQX19" s="29">
        <f t="shared" si="6866"/>
        <v>98.800000000000011</v>
      </c>
      <c r="JQY19" s="29">
        <f t="shared" si="6866"/>
        <v>98.800000000000011</v>
      </c>
      <c r="JQZ19" s="29">
        <f t="shared" si="6866"/>
        <v>98.800000000000011</v>
      </c>
      <c r="JRA19" s="29">
        <f t="shared" si="6866"/>
        <v>98.800000000000011</v>
      </c>
      <c r="JRB19" s="29">
        <f t="shared" si="6866"/>
        <v>98.800000000000011</v>
      </c>
      <c r="JRC19" s="29">
        <f t="shared" si="6866"/>
        <v>98.800000000000011</v>
      </c>
      <c r="JRD19" s="29">
        <f t="shared" si="6866"/>
        <v>98.800000000000011</v>
      </c>
      <c r="JRE19" s="29">
        <f t="shared" si="6866"/>
        <v>98.800000000000011</v>
      </c>
      <c r="JRF19" s="29">
        <f t="shared" si="6866"/>
        <v>98.800000000000011</v>
      </c>
      <c r="JRG19" s="29">
        <f t="shared" si="6866"/>
        <v>98.800000000000011</v>
      </c>
      <c r="JRH19" s="29">
        <f t="shared" si="6866"/>
        <v>98.800000000000011</v>
      </c>
      <c r="JRI19" s="29">
        <f t="shared" si="6866"/>
        <v>98.800000000000011</v>
      </c>
      <c r="JRJ19" s="29">
        <f t="shared" si="6866"/>
        <v>98.800000000000011</v>
      </c>
      <c r="JRK19" s="29">
        <f t="shared" si="6866"/>
        <v>98.800000000000011</v>
      </c>
      <c r="JRL19" s="29">
        <f t="shared" si="6866"/>
        <v>98.800000000000011</v>
      </c>
      <c r="JRM19" s="29">
        <f t="shared" si="6866"/>
        <v>98.800000000000011</v>
      </c>
      <c r="JRN19" s="29">
        <f t="shared" si="6866"/>
        <v>98.800000000000011</v>
      </c>
      <c r="JRO19" s="29">
        <f t="shared" si="6866"/>
        <v>98.800000000000011</v>
      </c>
      <c r="JRP19" s="29">
        <f t="shared" si="6866"/>
        <v>98.800000000000011</v>
      </c>
      <c r="JRQ19" s="29">
        <f t="shared" si="6866"/>
        <v>98.800000000000011</v>
      </c>
      <c r="JRR19" s="29">
        <f t="shared" si="6866"/>
        <v>98.800000000000011</v>
      </c>
      <c r="JRS19" s="29">
        <f t="shared" si="6866"/>
        <v>98.800000000000011</v>
      </c>
      <c r="JRT19" s="29">
        <f t="shared" si="6866"/>
        <v>98.800000000000011</v>
      </c>
      <c r="JRU19" s="29">
        <f t="shared" si="6866"/>
        <v>98.800000000000011</v>
      </c>
      <c r="JRV19" s="29">
        <f t="shared" si="6866"/>
        <v>98.800000000000011</v>
      </c>
      <c r="JRW19" s="29">
        <f t="shared" si="6866"/>
        <v>98.800000000000011</v>
      </c>
      <c r="JRX19" s="29">
        <f t="shared" si="6866"/>
        <v>98.800000000000011</v>
      </c>
      <c r="JRY19" s="29">
        <f t="shared" si="6866"/>
        <v>98.800000000000011</v>
      </c>
      <c r="JRZ19" s="29">
        <f t="shared" si="6866"/>
        <v>98.800000000000011</v>
      </c>
      <c r="JSA19" s="29">
        <f t="shared" si="6866"/>
        <v>98.800000000000011</v>
      </c>
      <c r="JSB19" s="29">
        <f t="shared" si="6866"/>
        <v>98.800000000000011</v>
      </c>
      <c r="JSC19" s="29">
        <f t="shared" si="6866"/>
        <v>98.800000000000011</v>
      </c>
      <c r="JSD19" s="29">
        <f t="shared" si="6866"/>
        <v>98.800000000000011</v>
      </c>
      <c r="JSE19" s="29">
        <f t="shared" si="6866"/>
        <v>98.800000000000011</v>
      </c>
      <c r="JSF19" s="29">
        <f t="shared" si="6866"/>
        <v>98.800000000000011</v>
      </c>
      <c r="JSG19" s="29">
        <f t="shared" si="6866"/>
        <v>98.800000000000011</v>
      </c>
      <c r="JSH19" s="29">
        <f t="shared" si="6866"/>
        <v>98.800000000000011</v>
      </c>
      <c r="JSI19" s="29">
        <f t="shared" si="6866"/>
        <v>98.800000000000011</v>
      </c>
      <c r="JSJ19" s="29">
        <f t="shared" si="6866"/>
        <v>98.800000000000011</v>
      </c>
      <c r="JSK19" s="29">
        <f t="shared" si="6866"/>
        <v>98.800000000000011</v>
      </c>
      <c r="JSL19" s="29">
        <f t="shared" si="6866"/>
        <v>98.800000000000011</v>
      </c>
      <c r="JSM19" s="29">
        <f t="shared" si="6866"/>
        <v>98.800000000000011</v>
      </c>
      <c r="JSN19" s="29">
        <f t="shared" si="6866"/>
        <v>98.800000000000011</v>
      </c>
      <c r="JSO19" s="29">
        <f t="shared" si="6866"/>
        <v>98.800000000000011</v>
      </c>
      <c r="JSP19" s="29">
        <f t="shared" ref="JSP19:JVA19" si="6867">JSP15+JSP16+JSP17</f>
        <v>98.800000000000011</v>
      </c>
      <c r="JSQ19" s="29">
        <f t="shared" si="6867"/>
        <v>98.800000000000011</v>
      </c>
      <c r="JSR19" s="29">
        <f t="shared" si="6867"/>
        <v>98.800000000000011</v>
      </c>
      <c r="JSS19" s="29">
        <f t="shared" si="6867"/>
        <v>98.800000000000011</v>
      </c>
      <c r="JST19" s="29">
        <f t="shared" si="6867"/>
        <v>98.800000000000011</v>
      </c>
      <c r="JSU19" s="29">
        <f t="shared" si="6867"/>
        <v>98.800000000000011</v>
      </c>
      <c r="JSV19" s="29">
        <f t="shared" si="6867"/>
        <v>98.800000000000011</v>
      </c>
      <c r="JSW19" s="29">
        <f t="shared" si="6867"/>
        <v>98.800000000000011</v>
      </c>
      <c r="JSX19" s="29">
        <f t="shared" si="6867"/>
        <v>98.800000000000011</v>
      </c>
      <c r="JSY19" s="29">
        <f t="shared" si="6867"/>
        <v>98.800000000000011</v>
      </c>
      <c r="JSZ19" s="29">
        <f t="shared" si="6867"/>
        <v>98.800000000000011</v>
      </c>
      <c r="JTA19" s="29">
        <f t="shared" si="6867"/>
        <v>98.800000000000011</v>
      </c>
      <c r="JTB19" s="29">
        <f t="shared" si="6867"/>
        <v>98.800000000000011</v>
      </c>
      <c r="JTC19" s="29">
        <f t="shared" si="6867"/>
        <v>98.800000000000011</v>
      </c>
      <c r="JTD19" s="29">
        <f t="shared" si="6867"/>
        <v>98.800000000000011</v>
      </c>
      <c r="JTE19" s="29">
        <f t="shared" si="6867"/>
        <v>98.800000000000011</v>
      </c>
      <c r="JTF19" s="29">
        <f t="shared" si="6867"/>
        <v>98.800000000000011</v>
      </c>
      <c r="JTG19" s="29">
        <f t="shared" si="6867"/>
        <v>98.800000000000011</v>
      </c>
      <c r="JTH19" s="29">
        <f t="shared" si="6867"/>
        <v>98.800000000000011</v>
      </c>
      <c r="JTI19" s="29">
        <f t="shared" si="6867"/>
        <v>98.800000000000011</v>
      </c>
      <c r="JTJ19" s="29">
        <f t="shared" si="6867"/>
        <v>98.800000000000011</v>
      </c>
      <c r="JTK19" s="29">
        <f t="shared" si="6867"/>
        <v>98.800000000000011</v>
      </c>
      <c r="JTL19" s="29">
        <f t="shared" si="6867"/>
        <v>98.800000000000011</v>
      </c>
      <c r="JTM19" s="29">
        <f t="shared" si="6867"/>
        <v>98.800000000000011</v>
      </c>
      <c r="JTN19" s="29">
        <f t="shared" si="6867"/>
        <v>98.800000000000011</v>
      </c>
      <c r="JTO19" s="29">
        <f t="shared" si="6867"/>
        <v>98.800000000000011</v>
      </c>
      <c r="JTP19" s="29">
        <f t="shared" si="6867"/>
        <v>98.800000000000011</v>
      </c>
      <c r="JTQ19" s="29">
        <f t="shared" si="6867"/>
        <v>98.800000000000011</v>
      </c>
      <c r="JTR19" s="29">
        <f t="shared" si="6867"/>
        <v>98.800000000000011</v>
      </c>
      <c r="JTS19" s="29">
        <f t="shared" si="6867"/>
        <v>98.800000000000011</v>
      </c>
      <c r="JTT19" s="29">
        <f t="shared" si="6867"/>
        <v>98.800000000000011</v>
      </c>
      <c r="JTU19" s="29">
        <f t="shared" si="6867"/>
        <v>98.800000000000011</v>
      </c>
      <c r="JTV19" s="29">
        <f t="shared" si="6867"/>
        <v>98.800000000000011</v>
      </c>
      <c r="JTW19" s="29">
        <f t="shared" si="6867"/>
        <v>98.800000000000011</v>
      </c>
      <c r="JTX19" s="29">
        <f t="shared" si="6867"/>
        <v>98.800000000000011</v>
      </c>
      <c r="JTY19" s="29">
        <f t="shared" si="6867"/>
        <v>98.800000000000011</v>
      </c>
      <c r="JTZ19" s="29">
        <f t="shared" si="6867"/>
        <v>98.800000000000011</v>
      </c>
      <c r="JUA19" s="29">
        <f t="shared" si="6867"/>
        <v>98.800000000000011</v>
      </c>
      <c r="JUB19" s="29">
        <f t="shared" si="6867"/>
        <v>98.800000000000011</v>
      </c>
      <c r="JUC19" s="29">
        <f t="shared" si="6867"/>
        <v>98.800000000000011</v>
      </c>
      <c r="JUD19" s="29">
        <f t="shared" si="6867"/>
        <v>98.800000000000011</v>
      </c>
      <c r="JUE19" s="29">
        <f t="shared" si="6867"/>
        <v>98.800000000000011</v>
      </c>
      <c r="JUF19" s="29">
        <f t="shared" si="6867"/>
        <v>98.800000000000011</v>
      </c>
      <c r="JUG19" s="29">
        <f t="shared" si="6867"/>
        <v>98.800000000000011</v>
      </c>
      <c r="JUH19" s="29">
        <f t="shared" si="6867"/>
        <v>98.800000000000011</v>
      </c>
      <c r="JUI19" s="29">
        <f t="shared" si="6867"/>
        <v>98.800000000000011</v>
      </c>
      <c r="JUJ19" s="29">
        <f t="shared" si="6867"/>
        <v>98.800000000000011</v>
      </c>
      <c r="JUK19" s="29">
        <f t="shared" si="6867"/>
        <v>98.800000000000011</v>
      </c>
      <c r="JUL19" s="29">
        <f t="shared" si="6867"/>
        <v>98.800000000000011</v>
      </c>
      <c r="JUM19" s="29">
        <f t="shared" si="6867"/>
        <v>98.800000000000011</v>
      </c>
      <c r="JUN19" s="29">
        <f t="shared" si="6867"/>
        <v>98.800000000000011</v>
      </c>
      <c r="JUO19" s="29">
        <f t="shared" si="6867"/>
        <v>98.800000000000011</v>
      </c>
      <c r="JUP19" s="29">
        <f t="shared" si="6867"/>
        <v>98.800000000000011</v>
      </c>
      <c r="JUQ19" s="29">
        <f t="shared" si="6867"/>
        <v>98.800000000000011</v>
      </c>
      <c r="JUR19" s="29">
        <f t="shared" si="6867"/>
        <v>98.800000000000011</v>
      </c>
      <c r="JUS19" s="29">
        <f t="shared" si="6867"/>
        <v>98.800000000000011</v>
      </c>
      <c r="JUT19" s="29">
        <f t="shared" si="6867"/>
        <v>98.800000000000011</v>
      </c>
      <c r="JUU19" s="29">
        <f t="shared" si="6867"/>
        <v>98.800000000000011</v>
      </c>
      <c r="JUV19" s="29">
        <f t="shared" si="6867"/>
        <v>98.800000000000011</v>
      </c>
      <c r="JUW19" s="29">
        <f t="shared" si="6867"/>
        <v>98.800000000000011</v>
      </c>
      <c r="JUX19" s="29">
        <f t="shared" si="6867"/>
        <v>98.800000000000011</v>
      </c>
      <c r="JUY19" s="29">
        <f t="shared" si="6867"/>
        <v>98.800000000000011</v>
      </c>
      <c r="JUZ19" s="29">
        <f t="shared" si="6867"/>
        <v>98.800000000000011</v>
      </c>
      <c r="JVA19" s="29">
        <f t="shared" si="6867"/>
        <v>98.800000000000011</v>
      </c>
      <c r="JVB19" s="29">
        <f t="shared" ref="JVB19:JWV19" si="6868">JVB15+JVB16+JVB17</f>
        <v>98.800000000000011</v>
      </c>
      <c r="JVC19" s="29">
        <f t="shared" si="6868"/>
        <v>98.800000000000011</v>
      </c>
      <c r="JVD19" s="29">
        <f t="shared" si="6868"/>
        <v>98.800000000000011</v>
      </c>
      <c r="JVE19" s="29">
        <f t="shared" si="6868"/>
        <v>98.800000000000011</v>
      </c>
      <c r="JVF19" s="29">
        <f t="shared" si="6868"/>
        <v>98.800000000000011</v>
      </c>
      <c r="JVG19" s="29">
        <f t="shared" si="6868"/>
        <v>98.800000000000011</v>
      </c>
      <c r="JVH19" s="29">
        <f t="shared" si="6868"/>
        <v>98.800000000000011</v>
      </c>
      <c r="JVI19" s="29">
        <f t="shared" si="6868"/>
        <v>98.800000000000011</v>
      </c>
      <c r="JVJ19" s="29">
        <f t="shared" si="6868"/>
        <v>98.800000000000011</v>
      </c>
      <c r="JVK19" s="29">
        <f t="shared" si="6868"/>
        <v>98.800000000000011</v>
      </c>
      <c r="JVL19" s="29">
        <f t="shared" si="6868"/>
        <v>98.800000000000011</v>
      </c>
      <c r="JVM19" s="29">
        <f t="shared" si="6868"/>
        <v>98.800000000000011</v>
      </c>
      <c r="JVN19" s="29">
        <f t="shared" si="6868"/>
        <v>98.800000000000011</v>
      </c>
      <c r="JVO19" s="29">
        <f t="shared" si="6868"/>
        <v>98.800000000000011</v>
      </c>
      <c r="JVP19" s="29">
        <f t="shared" si="6868"/>
        <v>98.800000000000011</v>
      </c>
      <c r="JVQ19" s="29">
        <f t="shared" si="6868"/>
        <v>98.800000000000011</v>
      </c>
      <c r="JVR19" s="29">
        <f t="shared" si="6868"/>
        <v>98.800000000000011</v>
      </c>
      <c r="JVS19" s="29">
        <f t="shared" si="6868"/>
        <v>98.800000000000011</v>
      </c>
      <c r="JVT19" s="29">
        <f t="shared" si="6868"/>
        <v>98.800000000000011</v>
      </c>
      <c r="JVU19" s="29">
        <f t="shared" si="6868"/>
        <v>98.800000000000011</v>
      </c>
      <c r="JVV19" s="29">
        <f t="shared" si="6868"/>
        <v>98.800000000000011</v>
      </c>
      <c r="JVW19" s="29">
        <f t="shared" si="6868"/>
        <v>98.800000000000011</v>
      </c>
      <c r="JVX19" s="29">
        <f t="shared" si="6868"/>
        <v>98.800000000000011</v>
      </c>
      <c r="JVY19" s="29">
        <f t="shared" si="6868"/>
        <v>98.800000000000011</v>
      </c>
      <c r="JVZ19" s="29">
        <f t="shared" si="6868"/>
        <v>98.800000000000011</v>
      </c>
      <c r="JWA19" s="29">
        <f t="shared" si="6868"/>
        <v>98.800000000000011</v>
      </c>
      <c r="JWB19" s="29">
        <f t="shared" si="6868"/>
        <v>98.800000000000011</v>
      </c>
      <c r="JWC19" s="29">
        <f t="shared" si="6868"/>
        <v>98.800000000000011</v>
      </c>
      <c r="JWD19" s="29">
        <f t="shared" si="6868"/>
        <v>98.800000000000011</v>
      </c>
      <c r="JWE19" s="29">
        <f t="shared" si="6868"/>
        <v>98.800000000000011</v>
      </c>
      <c r="JWF19" s="29">
        <f t="shared" si="6868"/>
        <v>98.800000000000011</v>
      </c>
      <c r="JWG19" s="29">
        <f t="shared" si="6868"/>
        <v>98.800000000000011</v>
      </c>
      <c r="JWH19" s="29">
        <f t="shared" si="6868"/>
        <v>98.800000000000011</v>
      </c>
      <c r="JWI19" s="29">
        <f t="shared" si="6868"/>
        <v>98.800000000000011</v>
      </c>
      <c r="JWJ19" s="29">
        <f t="shared" si="6868"/>
        <v>98.800000000000011</v>
      </c>
      <c r="JWK19" s="29">
        <f t="shared" si="6868"/>
        <v>98.800000000000011</v>
      </c>
      <c r="JWL19" s="29">
        <f t="shared" si="6868"/>
        <v>98.800000000000011</v>
      </c>
      <c r="JWM19" s="29">
        <f t="shared" si="6868"/>
        <v>98.800000000000011</v>
      </c>
      <c r="JWN19" s="29">
        <f t="shared" si="6868"/>
        <v>98.800000000000011</v>
      </c>
      <c r="JWO19" s="29">
        <f t="shared" si="6868"/>
        <v>98.800000000000011</v>
      </c>
      <c r="JWP19" s="29">
        <f t="shared" si="6868"/>
        <v>98.800000000000011</v>
      </c>
      <c r="JWQ19" s="29">
        <f t="shared" si="6868"/>
        <v>98.800000000000011</v>
      </c>
      <c r="JWR19" s="29">
        <f t="shared" si="6868"/>
        <v>98.800000000000011</v>
      </c>
      <c r="JWS19" s="29">
        <f t="shared" si="6868"/>
        <v>98.800000000000011</v>
      </c>
      <c r="JWT19" s="29">
        <f t="shared" si="6868"/>
        <v>98.800000000000011</v>
      </c>
      <c r="JWU19" s="29">
        <f t="shared" si="6868"/>
        <v>98.800000000000011</v>
      </c>
      <c r="JWV19" s="29">
        <f t="shared" si="6868"/>
        <v>98.800000000000011</v>
      </c>
    </row>
    <row r="20" spans="1:7380" ht="18" customHeight="1">
      <c r="A20" t="s">
        <v>721</v>
      </c>
      <c r="C20" s="9" t="str">
        <f ca="1">IF(AND(C15&lt;&gt;"",C18&lt;&gt;"",C12&gt;C1),(C18*C19%)/C15,"")</f>
        <v/>
      </c>
      <c r="H20" s="7" t="s">
        <v>748</v>
      </c>
      <c r="I20" t="str">
        <f>ADDRESS(20,(COLUMN(AS2)-1)+MATCH(C2,AS2:JWV2,0))&amp;":" &amp;ADDRESS(20,(COLUMN(AS2)-1)+MATCH(C3,AS2:JWV2,0))</f>
        <v>$BZN$20:$CGP$20</v>
      </c>
      <c r="R20" s="59" t="s">
        <v>1097</v>
      </c>
      <c r="AJ20" t="s">
        <v>697</v>
      </c>
      <c r="AK20" t="s">
        <v>698</v>
      </c>
      <c r="AL20" t="s">
        <v>699</v>
      </c>
      <c r="AM20" t="s">
        <v>1255</v>
      </c>
      <c r="AQ20">
        <f>COUNTA(AI20,AM20:AP20,AJ20:AL20)</f>
        <v>4</v>
      </c>
      <c r="AR20" s="31" t="s">
        <v>700</v>
      </c>
      <c r="AS20" s="37">
        <f>$AQ$20*(8*0.95)</f>
        <v>30.4</v>
      </c>
      <c r="AT20" s="37">
        <f t="shared" ref="AT20:DE20" si="6869">$AQ$20*(8*0.95)</f>
        <v>30.4</v>
      </c>
      <c r="AU20" s="37">
        <f t="shared" si="6869"/>
        <v>30.4</v>
      </c>
      <c r="AV20" s="37">
        <f t="shared" si="6869"/>
        <v>30.4</v>
      </c>
      <c r="AW20" s="37">
        <f t="shared" si="6869"/>
        <v>30.4</v>
      </c>
      <c r="AX20" s="37">
        <f t="shared" si="6869"/>
        <v>30.4</v>
      </c>
      <c r="AY20" s="37">
        <f t="shared" si="6869"/>
        <v>30.4</v>
      </c>
      <c r="AZ20" s="37">
        <f t="shared" si="6869"/>
        <v>30.4</v>
      </c>
      <c r="BA20" s="37">
        <f t="shared" si="6869"/>
        <v>30.4</v>
      </c>
      <c r="BB20" s="37">
        <f t="shared" si="6869"/>
        <v>30.4</v>
      </c>
      <c r="BC20" s="37">
        <f t="shared" si="6869"/>
        <v>30.4</v>
      </c>
      <c r="BD20" s="37">
        <f t="shared" si="6869"/>
        <v>30.4</v>
      </c>
      <c r="BE20" s="37">
        <f t="shared" si="6869"/>
        <v>30.4</v>
      </c>
      <c r="BF20" s="37">
        <f t="shared" si="6869"/>
        <v>30.4</v>
      </c>
      <c r="BG20" s="37">
        <f t="shared" si="6869"/>
        <v>30.4</v>
      </c>
      <c r="BH20" s="37">
        <f t="shared" si="6869"/>
        <v>30.4</v>
      </c>
      <c r="BI20" s="37">
        <f t="shared" si="6869"/>
        <v>30.4</v>
      </c>
      <c r="BJ20" s="37">
        <f t="shared" si="6869"/>
        <v>30.4</v>
      </c>
      <c r="BK20" s="37">
        <f t="shared" si="6869"/>
        <v>30.4</v>
      </c>
      <c r="BL20" s="37">
        <f t="shared" si="6869"/>
        <v>30.4</v>
      </c>
      <c r="BM20" s="37">
        <f t="shared" si="6869"/>
        <v>30.4</v>
      </c>
      <c r="BN20" s="37">
        <f t="shared" si="6869"/>
        <v>30.4</v>
      </c>
      <c r="BO20" s="37">
        <f t="shared" si="6869"/>
        <v>30.4</v>
      </c>
      <c r="BP20" s="37">
        <f t="shared" si="6869"/>
        <v>30.4</v>
      </c>
      <c r="BQ20" s="37">
        <f t="shared" si="6869"/>
        <v>30.4</v>
      </c>
      <c r="BR20" s="37">
        <f t="shared" si="6869"/>
        <v>30.4</v>
      </c>
      <c r="BS20" s="37">
        <f t="shared" si="6869"/>
        <v>30.4</v>
      </c>
      <c r="BT20" s="37">
        <f t="shared" si="6869"/>
        <v>30.4</v>
      </c>
      <c r="BU20" s="37">
        <f t="shared" si="6869"/>
        <v>30.4</v>
      </c>
      <c r="BV20" s="37">
        <f t="shared" si="6869"/>
        <v>30.4</v>
      </c>
      <c r="BW20" s="37">
        <f t="shared" si="6869"/>
        <v>30.4</v>
      </c>
      <c r="BX20" s="37">
        <f t="shared" si="6869"/>
        <v>30.4</v>
      </c>
      <c r="BY20" s="37">
        <f t="shared" si="6869"/>
        <v>30.4</v>
      </c>
      <c r="BZ20" s="37">
        <f t="shared" si="6869"/>
        <v>30.4</v>
      </c>
      <c r="CA20" s="37">
        <f t="shared" si="6869"/>
        <v>30.4</v>
      </c>
      <c r="CB20" s="37">
        <f t="shared" si="6869"/>
        <v>30.4</v>
      </c>
      <c r="CC20" s="37">
        <f t="shared" si="6869"/>
        <v>30.4</v>
      </c>
      <c r="CD20" s="37">
        <f t="shared" si="6869"/>
        <v>30.4</v>
      </c>
      <c r="CE20" s="37">
        <f t="shared" si="6869"/>
        <v>30.4</v>
      </c>
      <c r="CF20" s="37">
        <f t="shared" si="6869"/>
        <v>30.4</v>
      </c>
      <c r="CG20" s="37">
        <f t="shared" si="6869"/>
        <v>30.4</v>
      </c>
      <c r="CH20" s="37">
        <f t="shared" si="6869"/>
        <v>30.4</v>
      </c>
      <c r="CI20" s="37">
        <f t="shared" si="6869"/>
        <v>30.4</v>
      </c>
      <c r="CJ20" s="37">
        <f t="shared" si="6869"/>
        <v>30.4</v>
      </c>
      <c r="CK20" s="37">
        <f t="shared" si="6869"/>
        <v>30.4</v>
      </c>
      <c r="CL20" s="37">
        <f t="shared" si="6869"/>
        <v>30.4</v>
      </c>
      <c r="CM20" s="37">
        <f t="shared" si="6869"/>
        <v>30.4</v>
      </c>
      <c r="CN20" s="37">
        <f t="shared" si="6869"/>
        <v>30.4</v>
      </c>
      <c r="CO20" s="37">
        <f t="shared" si="6869"/>
        <v>30.4</v>
      </c>
      <c r="CP20" s="37">
        <f t="shared" si="6869"/>
        <v>30.4</v>
      </c>
      <c r="CQ20" s="37">
        <f t="shared" si="6869"/>
        <v>30.4</v>
      </c>
      <c r="CR20" s="37">
        <f t="shared" si="6869"/>
        <v>30.4</v>
      </c>
      <c r="CS20" s="37">
        <f t="shared" si="6869"/>
        <v>30.4</v>
      </c>
      <c r="CT20" s="37">
        <f t="shared" si="6869"/>
        <v>30.4</v>
      </c>
      <c r="CU20" s="37">
        <f t="shared" si="6869"/>
        <v>30.4</v>
      </c>
      <c r="CV20" s="37">
        <f t="shared" si="6869"/>
        <v>30.4</v>
      </c>
      <c r="CW20" s="37">
        <f t="shared" si="6869"/>
        <v>30.4</v>
      </c>
      <c r="CX20" s="37">
        <f t="shared" si="6869"/>
        <v>30.4</v>
      </c>
      <c r="CY20" s="37">
        <f t="shared" si="6869"/>
        <v>30.4</v>
      </c>
      <c r="CZ20" s="37">
        <f t="shared" si="6869"/>
        <v>30.4</v>
      </c>
      <c r="DA20" s="37">
        <f t="shared" si="6869"/>
        <v>30.4</v>
      </c>
      <c r="DB20" s="37">
        <f t="shared" si="6869"/>
        <v>30.4</v>
      </c>
      <c r="DC20" s="37">
        <f t="shared" si="6869"/>
        <v>30.4</v>
      </c>
      <c r="DD20" s="37">
        <f t="shared" si="6869"/>
        <v>30.4</v>
      </c>
      <c r="DE20" s="37">
        <f t="shared" si="6869"/>
        <v>30.4</v>
      </c>
      <c r="DF20" s="37">
        <f t="shared" ref="DF20:FQ20" si="6870">$AQ$20*(8*0.95)</f>
        <v>30.4</v>
      </c>
      <c r="DG20" s="37">
        <f t="shared" si="6870"/>
        <v>30.4</v>
      </c>
      <c r="DH20" s="37">
        <f t="shared" si="6870"/>
        <v>30.4</v>
      </c>
      <c r="DI20" s="37">
        <f t="shared" si="6870"/>
        <v>30.4</v>
      </c>
      <c r="DJ20" s="37">
        <f t="shared" si="6870"/>
        <v>30.4</v>
      </c>
      <c r="DK20" s="37">
        <f t="shared" si="6870"/>
        <v>30.4</v>
      </c>
      <c r="DL20" s="37">
        <f t="shared" si="6870"/>
        <v>30.4</v>
      </c>
      <c r="DM20" s="37">
        <f t="shared" si="6870"/>
        <v>30.4</v>
      </c>
      <c r="DN20" s="37">
        <f t="shared" si="6870"/>
        <v>30.4</v>
      </c>
      <c r="DO20" s="37">
        <f t="shared" si="6870"/>
        <v>30.4</v>
      </c>
      <c r="DP20" s="37">
        <f t="shared" si="6870"/>
        <v>30.4</v>
      </c>
      <c r="DQ20" s="37">
        <f t="shared" si="6870"/>
        <v>30.4</v>
      </c>
      <c r="DR20" s="37">
        <f t="shared" si="6870"/>
        <v>30.4</v>
      </c>
      <c r="DS20" s="37">
        <f t="shared" si="6870"/>
        <v>30.4</v>
      </c>
      <c r="DT20" s="37">
        <f t="shared" si="6870"/>
        <v>30.4</v>
      </c>
      <c r="DU20" s="37">
        <f t="shared" si="6870"/>
        <v>30.4</v>
      </c>
      <c r="DV20" s="37">
        <f t="shared" si="6870"/>
        <v>30.4</v>
      </c>
      <c r="DW20" s="37">
        <f t="shared" si="6870"/>
        <v>30.4</v>
      </c>
      <c r="DX20" s="37">
        <f t="shared" si="6870"/>
        <v>30.4</v>
      </c>
      <c r="DY20" s="37">
        <f t="shared" si="6870"/>
        <v>30.4</v>
      </c>
      <c r="DZ20" s="37">
        <f t="shared" si="6870"/>
        <v>30.4</v>
      </c>
      <c r="EA20" s="37">
        <f t="shared" si="6870"/>
        <v>30.4</v>
      </c>
      <c r="EB20" s="37">
        <f t="shared" si="6870"/>
        <v>30.4</v>
      </c>
      <c r="EC20" s="37">
        <f t="shared" si="6870"/>
        <v>30.4</v>
      </c>
      <c r="ED20" s="37">
        <f t="shared" si="6870"/>
        <v>30.4</v>
      </c>
      <c r="EE20" s="37">
        <f t="shared" si="6870"/>
        <v>30.4</v>
      </c>
      <c r="EF20" s="37">
        <f t="shared" si="6870"/>
        <v>30.4</v>
      </c>
      <c r="EG20" s="37">
        <f t="shared" si="6870"/>
        <v>30.4</v>
      </c>
      <c r="EH20" s="37">
        <f t="shared" si="6870"/>
        <v>30.4</v>
      </c>
      <c r="EI20" s="37">
        <f t="shared" si="6870"/>
        <v>30.4</v>
      </c>
      <c r="EJ20" s="37">
        <f t="shared" si="6870"/>
        <v>30.4</v>
      </c>
      <c r="EK20" s="37">
        <f t="shared" si="6870"/>
        <v>30.4</v>
      </c>
      <c r="EL20" s="37">
        <f t="shared" si="6870"/>
        <v>30.4</v>
      </c>
      <c r="EM20" s="37">
        <f t="shared" si="6870"/>
        <v>30.4</v>
      </c>
      <c r="EN20" s="37">
        <f t="shared" si="6870"/>
        <v>30.4</v>
      </c>
      <c r="EO20" s="37">
        <f t="shared" si="6870"/>
        <v>30.4</v>
      </c>
      <c r="EP20" s="37">
        <f t="shared" si="6870"/>
        <v>30.4</v>
      </c>
      <c r="EQ20" s="37">
        <f t="shared" si="6870"/>
        <v>30.4</v>
      </c>
      <c r="ER20" s="37">
        <f t="shared" si="6870"/>
        <v>30.4</v>
      </c>
      <c r="ES20" s="37">
        <f t="shared" si="6870"/>
        <v>30.4</v>
      </c>
      <c r="ET20" s="37">
        <f t="shared" si="6870"/>
        <v>30.4</v>
      </c>
      <c r="EU20" s="37">
        <f t="shared" si="6870"/>
        <v>30.4</v>
      </c>
      <c r="EV20" s="37">
        <f t="shared" si="6870"/>
        <v>30.4</v>
      </c>
      <c r="EW20" s="37">
        <f t="shared" si="6870"/>
        <v>30.4</v>
      </c>
      <c r="EX20" s="37">
        <f t="shared" si="6870"/>
        <v>30.4</v>
      </c>
      <c r="EY20" s="37">
        <f t="shared" si="6870"/>
        <v>30.4</v>
      </c>
      <c r="EZ20" s="37">
        <f t="shared" si="6870"/>
        <v>30.4</v>
      </c>
      <c r="FA20" s="37">
        <f t="shared" si="6870"/>
        <v>30.4</v>
      </c>
      <c r="FB20" s="37">
        <f t="shared" si="6870"/>
        <v>30.4</v>
      </c>
      <c r="FC20" s="37">
        <f t="shared" si="6870"/>
        <v>30.4</v>
      </c>
      <c r="FD20" s="37">
        <f t="shared" si="6870"/>
        <v>30.4</v>
      </c>
      <c r="FE20" s="37">
        <f t="shared" si="6870"/>
        <v>30.4</v>
      </c>
      <c r="FF20" s="37">
        <f t="shared" si="6870"/>
        <v>30.4</v>
      </c>
      <c r="FG20" s="37">
        <f t="shared" si="6870"/>
        <v>30.4</v>
      </c>
      <c r="FH20" s="37">
        <f t="shared" si="6870"/>
        <v>30.4</v>
      </c>
      <c r="FI20" s="37">
        <f t="shared" si="6870"/>
        <v>30.4</v>
      </c>
      <c r="FJ20" s="37">
        <f t="shared" si="6870"/>
        <v>30.4</v>
      </c>
      <c r="FK20" s="37">
        <f t="shared" si="6870"/>
        <v>30.4</v>
      </c>
      <c r="FL20" s="37">
        <f t="shared" si="6870"/>
        <v>30.4</v>
      </c>
      <c r="FM20" s="37">
        <f t="shared" si="6870"/>
        <v>30.4</v>
      </c>
      <c r="FN20" s="37">
        <f t="shared" si="6870"/>
        <v>30.4</v>
      </c>
      <c r="FO20" s="37">
        <f t="shared" si="6870"/>
        <v>30.4</v>
      </c>
      <c r="FP20" s="37">
        <f t="shared" si="6870"/>
        <v>30.4</v>
      </c>
      <c r="FQ20" s="37">
        <f t="shared" si="6870"/>
        <v>30.4</v>
      </c>
      <c r="FR20" s="37">
        <f t="shared" ref="FR20:IC20" si="6871">$AQ$20*(8*0.95)</f>
        <v>30.4</v>
      </c>
      <c r="FS20" s="37">
        <f t="shared" si="6871"/>
        <v>30.4</v>
      </c>
      <c r="FT20" s="37">
        <f t="shared" si="6871"/>
        <v>30.4</v>
      </c>
      <c r="FU20" s="37">
        <f t="shared" si="6871"/>
        <v>30.4</v>
      </c>
      <c r="FV20" s="37">
        <f t="shared" si="6871"/>
        <v>30.4</v>
      </c>
      <c r="FW20" s="37">
        <f t="shared" si="6871"/>
        <v>30.4</v>
      </c>
      <c r="FX20" s="37">
        <f t="shared" si="6871"/>
        <v>30.4</v>
      </c>
      <c r="FY20" s="37">
        <f t="shared" si="6871"/>
        <v>30.4</v>
      </c>
      <c r="FZ20" s="37">
        <f t="shared" si="6871"/>
        <v>30.4</v>
      </c>
      <c r="GA20" s="37">
        <f t="shared" si="6871"/>
        <v>30.4</v>
      </c>
      <c r="GB20" s="37">
        <f t="shared" si="6871"/>
        <v>30.4</v>
      </c>
      <c r="GC20" s="37">
        <f t="shared" si="6871"/>
        <v>30.4</v>
      </c>
      <c r="GD20" s="37">
        <f t="shared" si="6871"/>
        <v>30.4</v>
      </c>
      <c r="GE20" s="37">
        <f t="shared" si="6871"/>
        <v>30.4</v>
      </c>
      <c r="GF20" s="37">
        <f t="shared" si="6871"/>
        <v>30.4</v>
      </c>
      <c r="GG20" s="37">
        <f t="shared" si="6871"/>
        <v>30.4</v>
      </c>
      <c r="GH20" s="37">
        <f t="shared" si="6871"/>
        <v>30.4</v>
      </c>
      <c r="GI20" s="37">
        <f t="shared" si="6871"/>
        <v>30.4</v>
      </c>
      <c r="GJ20" s="37">
        <f t="shared" si="6871"/>
        <v>30.4</v>
      </c>
      <c r="GK20" s="37">
        <f t="shared" si="6871"/>
        <v>30.4</v>
      </c>
      <c r="GL20" s="37">
        <f t="shared" si="6871"/>
        <v>30.4</v>
      </c>
      <c r="GM20" s="37">
        <f t="shared" si="6871"/>
        <v>30.4</v>
      </c>
      <c r="GN20" s="37">
        <f t="shared" si="6871"/>
        <v>30.4</v>
      </c>
      <c r="GO20" s="37">
        <f t="shared" si="6871"/>
        <v>30.4</v>
      </c>
      <c r="GP20" s="37">
        <f t="shared" si="6871"/>
        <v>30.4</v>
      </c>
      <c r="GQ20" s="37">
        <f t="shared" si="6871"/>
        <v>30.4</v>
      </c>
      <c r="GR20" s="37">
        <f t="shared" si="6871"/>
        <v>30.4</v>
      </c>
      <c r="GS20" s="37">
        <f t="shared" si="6871"/>
        <v>30.4</v>
      </c>
      <c r="GT20" s="37">
        <f t="shared" si="6871"/>
        <v>30.4</v>
      </c>
      <c r="GU20" s="37">
        <f t="shared" si="6871"/>
        <v>30.4</v>
      </c>
      <c r="GV20" s="37">
        <f t="shared" si="6871"/>
        <v>30.4</v>
      </c>
      <c r="GW20" s="37">
        <f t="shared" si="6871"/>
        <v>30.4</v>
      </c>
      <c r="GX20" s="37">
        <f t="shared" si="6871"/>
        <v>30.4</v>
      </c>
      <c r="GY20" s="37">
        <f t="shared" si="6871"/>
        <v>30.4</v>
      </c>
      <c r="GZ20" s="37">
        <f t="shared" si="6871"/>
        <v>30.4</v>
      </c>
      <c r="HA20" s="37">
        <f t="shared" si="6871"/>
        <v>30.4</v>
      </c>
      <c r="HB20" s="37">
        <f t="shared" si="6871"/>
        <v>30.4</v>
      </c>
      <c r="HC20" s="37">
        <f t="shared" si="6871"/>
        <v>30.4</v>
      </c>
      <c r="HD20" s="37">
        <f t="shared" si="6871"/>
        <v>30.4</v>
      </c>
      <c r="HE20" s="37">
        <f t="shared" si="6871"/>
        <v>30.4</v>
      </c>
      <c r="HF20" s="37">
        <f t="shared" si="6871"/>
        <v>30.4</v>
      </c>
      <c r="HG20" s="37">
        <f t="shared" si="6871"/>
        <v>30.4</v>
      </c>
      <c r="HH20" s="37">
        <f t="shared" si="6871"/>
        <v>30.4</v>
      </c>
      <c r="HI20" s="37">
        <f t="shared" si="6871"/>
        <v>30.4</v>
      </c>
      <c r="HJ20" s="37">
        <f t="shared" si="6871"/>
        <v>30.4</v>
      </c>
      <c r="HK20" s="37">
        <f t="shared" si="6871"/>
        <v>30.4</v>
      </c>
      <c r="HL20" s="37">
        <f t="shared" si="6871"/>
        <v>30.4</v>
      </c>
      <c r="HM20" s="37">
        <f t="shared" si="6871"/>
        <v>30.4</v>
      </c>
      <c r="HN20" s="37">
        <f t="shared" si="6871"/>
        <v>30.4</v>
      </c>
      <c r="HO20" s="37">
        <f t="shared" si="6871"/>
        <v>30.4</v>
      </c>
      <c r="HP20" s="37">
        <f t="shared" si="6871"/>
        <v>30.4</v>
      </c>
      <c r="HQ20" s="37">
        <f t="shared" si="6871"/>
        <v>30.4</v>
      </c>
      <c r="HR20" s="37">
        <f t="shared" si="6871"/>
        <v>30.4</v>
      </c>
      <c r="HS20" s="37">
        <f t="shared" si="6871"/>
        <v>30.4</v>
      </c>
      <c r="HT20" s="37">
        <f t="shared" si="6871"/>
        <v>30.4</v>
      </c>
      <c r="HU20" s="37">
        <f t="shared" si="6871"/>
        <v>30.4</v>
      </c>
      <c r="HV20" s="37">
        <f t="shared" si="6871"/>
        <v>30.4</v>
      </c>
      <c r="HW20" s="37">
        <f t="shared" si="6871"/>
        <v>30.4</v>
      </c>
      <c r="HX20" s="37">
        <f t="shared" si="6871"/>
        <v>30.4</v>
      </c>
      <c r="HY20" s="37">
        <f t="shared" si="6871"/>
        <v>30.4</v>
      </c>
      <c r="HZ20" s="37">
        <f t="shared" si="6871"/>
        <v>30.4</v>
      </c>
      <c r="IA20" s="37">
        <f t="shared" si="6871"/>
        <v>30.4</v>
      </c>
      <c r="IB20" s="37">
        <f t="shared" si="6871"/>
        <v>30.4</v>
      </c>
      <c r="IC20" s="37">
        <f t="shared" si="6871"/>
        <v>30.4</v>
      </c>
      <c r="ID20" s="37">
        <f t="shared" ref="ID20:KO20" si="6872">$AQ$20*(8*0.95)</f>
        <v>30.4</v>
      </c>
      <c r="IE20" s="37">
        <f t="shared" si="6872"/>
        <v>30.4</v>
      </c>
      <c r="IF20" s="37">
        <f t="shared" si="6872"/>
        <v>30.4</v>
      </c>
      <c r="IG20" s="37">
        <f t="shared" si="6872"/>
        <v>30.4</v>
      </c>
      <c r="IH20" s="37">
        <f t="shared" si="6872"/>
        <v>30.4</v>
      </c>
      <c r="II20" s="37">
        <f t="shared" si="6872"/>
        <v>30.4</v>
      </c>
      <c r="IJ20" s="37">
        <f t="shared" si="6872"/>
        <v>30.4</v>
      </c>
      <c r="IK20" s="37">
        <f t="shared" si="6872"/>
        <v>30.4</v>
      </c>
      <c r="IL20" s="37">
        <f t="shared" si="6872"/>
        <v>30.4</v>
      </c>
      <c r="IM20" s="37">
        <f t="shared" si="6872"/>
        <v>30.4</v>
      </c>
      <c r="IN20" s="37">
        <f t="shared" si="6872"/>
        <v>30.4</v>
      </c>
      <c r="IO20" s="37">
        <f t="shared" si="6872"/>
        <v>30.4</v>
      </c>
      <c r="IP20" s="37">
        <f t="shared" si="6872"/>
        <v>30.4</v>
      </c>
      <c r="IQ20" s="37">
        <f t="shared" si="6872"/>
        <v>30.4</v>
      </c>
      <c r="IR20" s="37">
        <f t="shared" si="6872"/>
        <v>30.4</v>
      </c>
      <c r="IS20" s="37">
        <f t="shared" si="6872"/>
        <v>30.4</v>
      </c>
      <c r="IT20" s="37">
        <f t="shared" si="6872"/>
        <v>30.4</v>
      </c>
      <c r="IU20" s="37">
        <f t="shared" si="6872"/>
        <v>30.4</v>
      </c>
      <c r="IV20" s="37">
        <f t="shared" si="6872"/>
        <v>30.4</v>
      </c>
      <c r="IW20" s="37">
        <f t="shared" si="6872"/>
        <v>30.4</v>
      </c>
      <c r="IX20" s="37">
        <f t="shared" si="6872"/>
        <v>30.4</v>
      </c>
      <c r="IY20" s="37">
        <f t="shared" si="6872"/>
        <v>30.4</v>
      </c>
      <c r="IZ20" s="37">
        <f t="shared" si="6872"/>
        <v>30.4</v>
      </c>
      <c r="JA20" s="37">
        <f t="shared" si="6872"/>
        <v>30.4</v>
      </c>
      <c r="JB20" s="37">
        <f t="shared" si="6872"/>
        <v>30.4</v>
      </c>
      <c r="JC20" s="37">
        <f t="shared" si="6872"/>
        <v>30.4</v>
      </c>
      <c r="JD20" s="37">
        <f t="shared" si="6872"/>
        <v>30.4</v>
      </c>
      <c r="JE20" s="37">
        <f t="shared" si="6872"/>
        <v>30.4</v>
      </c>
      <c r="JF20" s="37">
        <f t="shared" si="6872"/>
        <v>30.4</v>
      </c>
      <c r="JG20" s="37">
        <f t="shared" si="6872"/>
        <v>30.4</v>
      </c>
      <c r="JH20" s="37">
        <f t="shared" si="6872"/>
        <v>30.4</v>
      </c>
      <c r="JI20" s="37">
        <f t="shared" si="6872"/>
        <v>30.4</v>
      </c>
      <c r="JJ20" s="37">
        <f t="shared" si="6872"/>
        <v>30.4</v>
      </c>
      <c r="JK20" s="37">
        <f t="shared" si="6872"/>
        <v>30.4</v>
      </c>
      <c r="JL20" s="37">
        <f t="shared" si="6872"/>
        <v>30.4</v>
      </c>
      <c r="JM20" s="37">
        <f t="shared" si="6872"/>
        <v>30.4</v>
      </c>
      <c r="JN20" s="37">
        <f t="shared" si="6872"/>
        <v>30.4</v>
      </c>
      <c r="JO20" s="37">
        <f t="shared" si="6872"/>
        <v>30.4</v>
      </c>
      <c r="JP20" s="37">
        <f t="shared" si="6872"/>
        <v>30.4</v>
      </c>
      <c r="JQ20" s="37">
        <f t="shared" si="6872"/>
        <v>30.4</v>
      </c>
      <c r="JR20" s="37">
        <f t="shared" si="6872"/>
        <v>30.4</v>
      </c>
      <c r="JS20" s="37">
        <f t="shared" si="6872"/>
        <v>30.4</v>
      </c>
      <c r="JT20" s="37">
        <f t="shared" si="6872"/>
        <v>30.4</v>
      </c>
      <c r="JU20" s="37">
        <f t="shared" si="6872"/>
        <v>30.4</v>
      </c>
      <c r="JV20" s="37">
        <f t="shared" si="6872"/>
        <v>30.4</v>
      </c>
      <c r="JW20" s="37">
        <f t="shared" si="6872"/>
        <v>30.4</v>
      </c>
      <c r="JX20" s="37">
        <f t="shared" si="6872"/>
        <v>30.4</v>
      </c>
      <c r="JY20" s="37">
        <f t="shared" si="6872"/>
        <v>30.4</v>
      </c>
      <c r="JZ20" s="37">
        <f t="shared" si="6872"/>
        <v>30.4</v>
      </c>
      <c r="KA20" s="37">
        <f t="shared" si="6872"/>
        <v>30.4</v>
      </c>
      <c r="KB20" s="37">
        <f t="shared" si="6872"/>
        <v>30.4</v>
      </c>
      <c r="KC20" s="37">
        <f t="shared" si="6872"/>
        <v>30.4</v>
      </c>
      <c r="KD20" s="37">
        <f t="shared" si="6872"/>
        <v>30.4</v>
      </c>
      <c r="KE20" s="37">
        <f t="shared" si="6872"/>
        <v>30.4</v>
      </c>
      <c r="KF20" s="37">
        <f t="shared" si="6872"/>
        <v>30.4</v>
      </c>
      <c r="KG20" s="37">
        <f t="shared" si="6872"/>
        <v>30.4</v>
      </c>
      <c r="KH20" s="37">
        <f t="shared" si="6872"/>
        <v>30.4</v>
      </c>
      <c r="KI20" s="37">
        <f t="shared" si="6872"/>
        <v>30.4</v>
      </c>
      <c r="KJ20" s="37">
        <f t="shared" si="6872"/>
        <v>30.4</v>
      </c>
      <c r="KK20" s="37">
        <f t="shared" si="6872"/>
        <v>30.4</v>
      </c>
      <c r="KL20" s="37">
        <f t="shared" si="6872"/>
        <v>30.4</v>
      </c>
      <c r="KM20" s="37">
        <f t="shared" si="6872"/>
        <v>30.4</v>
      </c>
      <c r="KN20" s="37">
        <f t="shared" si="6872"/>
        <v>30.4</v>
      </c>
      <c r="KO20" s="37">
        <f t="shared" si="6872"/>
        <v>30.4</v>
      </c>
      <c r="KP20" s="37">
        <f t="shared" ref="KP20:NA20" si="6873">$AQ$20*(8*0.95)</f>
        <v>30.4</v>
      </c>
      <c r="KQ20" s="37">
        <f t="shared" si="6873"/>
        <v>30.4</v>
      </c>
      <c r="KR20" s="37">
        <f t="shared" si="6873"/>
        <v>30.4</v>
      </c>
      <c r="KS20" s="37">
        <f t="shared" si="6873"/>
        <v>30.4</v>
      </c>
      <c r="KT20" s="37">
        <f t="shared" si="6873"/>
        <v>30.4</v>
      </c>
      <c r="KU20" s="37">
        <f t="shared" si="6873"/>
        <v>30.4</v>
      </c>
      <c r="KV20" s="37">
        <f t="shared" si="6873"/>
        <v>30.4</v>
      </c>
      <c r="KW20" s="37">
        <f t="shared" si="6873"/>
        <v>30.4</v>
      </c>
      <c r="KX20" s="37">
        <f t="shared" si="6873"/>
        <v>30.4</v>
      </c>
      <c r="KY20" s="37">
        <f t="shared" si="6873"/>
        <v>30.4</v>
      </c>
      <c r="KZ20" s="37">
        <f t="shared" si="6873"/>
        <v>30.4</v>
      </c>
      <c r="LA20" s="37">
        <f t="shared" si="6873"/>
        <v>30.4</v>
      </c>
      <c r="LB20" s="37">
        <f t="shared" si="6873"/>
        <v>30.4</v>
      </c>
      <c r="LC20" s="37">
        <f t="shared" si="6873"/>
        <v>30.4</v>
      </c>
      <c r="LD20" s="37">
        <f t="shared" si="6873"/>
        <v>30.4</v>
      </c>
      <c r="LE20" s="37">
        <f t="shared" si="6873"/>
        <v>30.4</v>
      </c>
      <c r="LF20" s="37">
        <f t="shared" si="6873"/>
        <v>30.4</v>
      </c>
      <c r="LG20" s="37">
        <f t="shared" si="6873"/>
        <v>30.4</v>
      </c>
      <c r="LH20" s="37">
        <f t="shared" si="6873"/>
        <v>30.4</v>
      </c>
      <c r="LI20" s="37">
        <f t="shared" si="6873"/>
        <v>30.4</v>
      </c>
      <c r="LJ20" s="37">
        <f t="shared" si="6873"/>
        <v>30.4</v>
      </c>
      <c r="LK20" s="37">
        <f t="shared" si="6873"/>
        <v>30.4</v>
      </c>
      <c r="LL20" s="37">
        <f t="shared" si="6873"/>
        <v>30.4</v>
      </c>
      <c r="LM20" s="37">
        <f t="shared" si="6873"/>
        <v>30.4</v>
      </c>
      <c r="LN20" s="37">
        <f t="shared" si="6873"/>
        <v>30.4</v>
      </c>
      <c r="LO20" s="37">
        <f t="shared" si="6873"/>
        <v>30.4</v>
      </c>
      <c r="LP20" s="37">
        <f t="shared" si="6873"/>
        <v>30.4</v>
      </c>
      <c r="LQ20" s="37">
        <f t="shared" si="6873"/>
        <v>30.4</v>
      </c>
      <c r="LR20" s="37">
        <f t="shared" si="6873"/>
        <v>30.4</v>
      </c>
      <c r="LS20" s="37">
        <f t="shared" si="6873"/>
        <v>30.4</v>
      </c>
      <c r="LT20" s="37">
        <f t="shared" si="6873"/>
        <v>30.4</v>
      </c>
      <c r="LU20" s="37">
        <f t="shared" si="6873"/>
        <v>30.4</v>
      </c>
      <c r="LV20" s="37">
        <f t="shared" si="6873"/>
        <v>30.4</v>
      </c>
      <c r="LW20" s="37">
        <f t="shared" si="6873"/>
        <v>30.4</v>
      </c>
      <c r="LX20" s="37">
        <f t="shared" si="6873"/>
        <v>30.4</v>
      </c>
      <c r="LY20" s="37">
        <f t="shared" si="6873"/>
        <v>30.4</v>
      </c>
      <c r="LZ20" s="37">
        <f t="shared" si="6873"/>
        <v>30.4</v>
      </c>
      <c r="MA20" s="37">
        <f t="shared" si="6873"/>
        <v>30.4</v>
      </c>
      <c r="MB20" s="37">
        <f t="shared" si="6873"/>
        <v>30.4</v>
      </c>
      <c r="MC20" s="37">
        <f t="shared" si="6873"/>
        <v>30.4</v>
      </c>
      <c r="MD20" s="37">
        <f t="shared" si="6873"/>
        <v>30.4</v>
      </c>
      <c r="ME20" s="37">
        <f t="shared" si="6873"/>
        <v>30.4</v>
      </c>
      <c r="MF20" s="37">
        <f t="shared" si="6873"/>
        <v>30.4</v>
      </c>
      <c r="MG20" s="37">
        <f t="shared" si="6873"/>
        <v>30.4</v>
      </c>
      <c r="MH20" s="37">
        <f t="shared" si="6873"/>
        <v>30.4</v>
      </c>
      <c r="MI20" s="37">
        <f t="shared" si="6873"/>
        <v>30.4</v>
      </c>
      <c r="MJ20" s="37">
        <f t="shared" si="6873"/>
        <v>30.4</v>
      </c>
      <c r="MK20" s="37">
        <f t="shared" si="6873"/>
        <v>30.4</v>
      </c>
      <c r="ML20" s="37">
        <f t="shared" si="6873"/>
        <v>30.4</v>
      </c>
      <c r="MM20" s="37">
        <f t="shared" si="6873"/>
        <v>30.4</v>
      </c>
      <c r="MN20" s="37">
        <f t="shared" si="6873"/>
        <v>30.4</v>
      </c>
      <c r="MO20" s="37">
        <f t="shared" si="6873"/>
        <v>30.4</v>
      </c>
      <c r="MP20" s="37">
        <f t="shared" si="6873"/>
        <v>30.4</v>
      </c>
      <c r="MQ20" s="37">
        <f t="shared" si="6873"/>
        <v>30.4</v>
      </c>
      <c r="MR20" s="37">
        <f t="shared" si="6873"/>
        <v>30.4</v>
      </c>
      <c r="MS20" s="37">
        <f t="shared" si="6873"/>
        <v>30.4</v>
      </c>
      <c r="MT20" s="37">
        <f t="shared" si="6873"/>
        <v>30.4</v>
      </c>
      <c r="MU20" s="37">
        <f t="shared" si="6873"/>
        <v>30.4</v>
      </c>
      <c r="MV20" s="37">
        <f t="shared" si="6873"/>
        <v>30.4</v>
      </c>
      <c r="MW20" s="37">
        <f t="shared" si="6873"/>
        <v>30.4</v>
      </c>
      <c r="MX20" s="37">
        <f t="shared" si="6873"/>
        <v>30.4</v>
      </c>
      <c r="MY20" s="37">
        <f t="shared" si="6873"/>
        <v>30.4</v>
      </c>
      <c r="MZ20" s="37">
        <f t="shared" si="6873"/>
        <v>30.4</v>
      </c>
      <c r="NA20" s="37">
        <f t="shared" si="6873"/>
        <v>30.4</v>
      </c>
      <c r="NB20" s="37">
        <f t="shared" ref="NB20:PM20" si="6874">$AQ$20*(8*0.95)</f>
        <v>30.4</v>
      </c>
      <c r="NC20" s="37">
        <f t="shared" si="6874"/>
        <v>30.4</v>
      </c>
      <c r="ND20" s="37">
        <f t="shared" si="6874"/>
        <v>30.4</v>
      </c>
      <c r="NE20" s="37">
        <f t="shared" si="6874"/>
        <v>30.4</v>
      </c>
      <c r="NF20" s="37">
        <f t="shared" si="6874"/>
        <v>30.4</v>
      </c>
      <c r="NG20" s="37">
        <f t="shared" si="6874"/>
        <v>30.4</v>
      </c>
      <c r="NH20" s="37">
        <f t="shared" si="6874"/>
        <v>30.4</v>
      </c>
      <c r="NI20" s="37">
        <f t="shared" si="6874"/>
        <v>30.4</v>
      </c>
      <c r="NJ20" s="37">
        <f t="shared" si="6874"/>
        <v>30.4</v>
      </c>
      <c r="NK20" s="37">
        <f t="shared" si="6874"/>
        <v>30.4</v>
      </c>
      <c r="NL20" s="37">
        <f t="shared" si="6874"/>
        <v>30.4</v>
      </c>
      <c r="NM20" s="37">
        <f t="shared" si="6874"/>
        <v>30.4</v>
      </c>
      <c r="NN20" s="37">
        <f t="shared" si="6874"/>
        <v>30.4</v>
      </c>
      <c r="NO20" s="37">
        <f t="shared" si="6874"/>
        <v>30.4</v>
      </c>
      <c r="NP20" s="37">
        <f t="shared" si="6874"/>
        <v>30.4</v>
      </c>
      <c r="NQ20" s="37">
        <f t="shared" si="6874"/>
        <v>30.4</v>
      </c>
      <c r="NR20" s="37">
        <f t="shared" si="6874"/>
        <v>30.4</v>
      </c>
      <c r="NS20" s="37">
        <f t="shared" si="6874"/>
        <v>30.4</v>
      </c>
      <c r="NT20" s="37">
        <f t="shared" si="6874"/>
        <v>30.4</v>
      </c>
      <c r="NU20" s="37">
        <f t="shared" si="6874"/>
        <v>30.4</v>
      </c>
      <c r="NV20" s="37">
        <f t="shared" si="6874"/>
        <v>30.4</v>
      </c>
      <c r="NW20" s="37">
        <f t="shared" si="6874"/>
        <v>30.4</v>
      </c>
      <c r="NX20" s="37">
        <f t="shared" si="6874"/>
        <v>30.4</v>
      </c>
      <c r="NY20" s="37">
        <f t="shared" si="6874"/>
        <v>30.4</v>
      </c>
      <c r="NZ20" s="37">
        <f t="shared" si="6874"/>
        <v>30.4</v>
      </c>
      <c r="OA20" s="37">
        <f t="shared" si="6874"/>
        <v>30.4</v>
      </c>
      <c r="OB20" s="37">
        <f t="shared" si="6874"/>
        <v>30.4</v>
      </c>
      <c r="OC20" s="37">
        <f t="shared" si="6874"/>
        <v>30.4</v>
      </c>
      <c r="OD20" s="37">
        <f t="shared" si="6874"/>
        <v>30.4</v>
      </c>
      <c r="OE20" s="37">
        <f t="shared" si="6874"/>
        <v>30.4</v>
      </c>
      <c r="OF20" s="37">
        <f t="shared" si="6874"/>
        <v>30.4</v>
      </c>
      <c r="OG20" s="37">
        <f t="shared" si="6874"/>
        <v>30.4</v>
      </c>
      <c r="OH20" s="37">
        <f t="shared" si="6874"/>
        <v>30.4</v>
      </c>
      <c r="OI20" s="37">
        <f t="shared" si="6874"/>
        <v>30.4</v>
      </c>
      <c r="OJ20" s="37">
        <f t="shared" si="6874"/>
        <v>30.4</v>
      </c>
      <c r="OK20" s="37">
        <f t="shared" si="6874"/>
        <v>30.4</v>
      </c>
      <c r="OL20" s="37">
        <f t="shared" si="6874"/>
        <v>30.4</v>
      </c>
      <c r="OM20" s="37">
        <f t="shared" si="6874"/>
        <v>30.4</v>
      </c>
      <c r="ON20" s="37">
        <f t="shared" si="6874"/>
        <v>30.4</v>
      </c>
      <c r="OO20" s="37">
        <f t="shared" si="6874"/>
        <v>30.4</v>
      </c>
      <c r="OP20" s="37">
        <f t="shared" si="6874"/>
        <v>30.4</v>
      </c>
      <c r="OQ20" s="37">
        <f t="shared" si="6874"/>
        <v>30.4</v>
      </c>
      <c r="OR20" s="37">
        <f t="shared" si="6874"/>
        <v>30.4</v>
      </c>
      <c r="OS20" s="37">
        <f t="shared" si="6874"/>
        <v>30.4</v>
      </c>
      <c r="OT20" s="37">
        <f t="shared" si="6874"/>
        <v>30.4</v>
      </c>
      <c r="OU20" s="37">
        <f t="shared" si="6874"/>
        <v>30.4</v>
      </c>
      <c r="OV20" s="37">
        <f t="shared" si="6874"/>
        <v>30.4</v>
      </c>
      <c r="OW20" s="37">
        <f t="shared" si="6874"/>
        <v>30.4</v>
      </c>
      <c r="OX20" s="37">
        <f t="shared" si="6874"/>
        <v>30.4</v>
      </c>
      <c r="OY20" s="37">
        <f t="shared" si="6874"/>
        <v>30.4</v>
      </c>
      <c r="OZ20" s="37">
        <f t="shared" si="6874"/>
        <v>30.4</v>
      </c>
      <c r="PA20" s="37">
        <f t="shared" si="6874"/>
        <v>30.4</v>
      </c>
      <c r="PB20" s="37">
        <f t="shared" si="6874"/>
        <v>30.4</v>
      </c>
      <c r="PC20" s="37">
        <f t="shared" si="6874"/>
        <v>30.4</v>
      </c>
      <c r="PD20" s="37">
        <f t="shared" si="6874"/>
        <v>30.4</v>
      </c>
      <c r="PE20" s="37">
        <f t="shared" si="6874"/>
        <v>30.4</v>
      </c>
      <c r="PF20" s="37">
        <f t="shared" si="6874"/>
        <v>30.4</v>
      </c>
      <c r="PG20" s="37">
        <f t="shared" si="6874"/>
        <v>30.4</v>
      </c>
      <c r="PH20" s="37">
        <f t="shared" si="6874"/>
        <v>30.4</v>
      </c>
      <c r="PI20" s="37">
        <f t="shared" si="6874"/>
        <v>30.4</v>
      </c>
      <c r="PJ20" s="37">
        <f t="shared" si="6874"/>
        <v>30.4</v>
      </c>
      <c r="PK20" s="37">
        <f t="shared" si="6874"/>
        <v>30.4</v>
      </c>
      <c r="PL20" s="37">
        <f t="shared" si="6874"/>
        <v>30.4</v>
      </c>
      <c r="PM20" s="37">
        <f t="shared" si="6874"/>
        <v>30.4</v>
      </c>
      <c r="PN20" s="37">
        <f t="shared" ref="PN20:RY20" si="6875">$AQ$20*(8*0.95)</f>
        <v>30.4</v>
      </c>
      <c r="PO20" s="37">
        <f t="shared" si="6875"/>
        <v>30.4</v>
      </c>
      <c r="PP20" s="37">
        <f t="shared" si="6875"/>
        <v>30.4</v>
      </c>
      <c r="PQ20" s="37">
        <f t="shared" si="6875"/>
        <v>30.4</v>
      </c>
      <c r="PR20" s="37">
        <f t="shared" si="6875"/>
        <v>30.4</v>
      </c>
      <c r="PS20" s="37">
        <f t="shared" si="6875"/>
        <v>30.4</v>
      </c>
      <c r="PT20" s="37">
        <f t="shared" si="6875"/>
        <v>30.4</v>
      </c>
      <c r="PU20" s="37">
        <f t="shared" si="6875"/>
        <v>30.4</v>
      </c>
      <c r="PV20" s="37">
        <f t="shared" si="6875"/>
        <v>30.4</v>
      </c>
      <c r="PW20" s="37">
        <f t="shared" si="6875"/>
        <v>30.4</v>
      </c>
      <c r="PX20" s="37">
        <f t="shared" si="6875"/>
        <v>30.4</v>
      </c>
      <c r="PY20" s="37">
        <f t="shared" si="6875"/>
        <v>30.4</v>
      </c>
      <c r="PZ20" s="37">
        <f t="shared" si="6875"/>
        <v>30.4</v>
      </c>
      <c r="QA20" s="37">
        <f t="shared" si="6875"/>
        <v>30.4</v>
      </c>
      <c r="QB20" s="37">
        <f t="shared" si="6875"/>
        <v>30.4</v>
      </c>
      <c r="QC20" s="37">
        <f t="shared" si="6875"/>
        <v>30.4</v>
      </c>
      <c r="QD20" s="37">
        <f t="shared" si="6875"/>
        <v>30.4</v>
      </c>
      <c r="QE20" s="37">
        <f t="shared" si="6875"/>
        <v>30.4</v>
      </c>
      <c r="QF20" s="37">
        <f t="shared" si="6875"/>
        <v>30.4</v>
      </c>
      <c r="QG20" s="37">
        <f t="shared" si="6875"/>
        <v>30.4</v>
      </c>
      <c r="QH20" s="37">
        <f t="shared" si="6875"/>
        <v>30.4</v>
      </c>
      <c r="QI20" s="37">
        <f t="shared" si="6875"/>
        <v>30.4</v>
      </c>
      <c r="QJ20" s="37">
        <f t="shared" si="6875"/>
        <v>30.4</v>
      </c>
      <c r="QK20" s="37">
        <f t="shared" si="6875"/>
        <v>30.4</v>
      </c>
      <c r="QL20" s="37">
        <f t="shared" si="6875"/>
        <v>30.4</v>
      </c>
      <c r="QM20" s="37">
        <f t="shared" si="6875"/>
        <v>30.4</v>
      </c>
      <c r="QN20" s="37">
        <f t="shared" si="6875"/>
        <v>30.4</v>
      </c>
      <c r="QO20" s="37">
        <f t="shared" si="6875"/>
        <v>30.4</v>
      </c>
      <c r="QP20" s="37">
        <f t="shared" si="6875"/>
        <v>30.4</v>
      </c>
      <c r="QQ20" s="37">
        <f t="shared" si="6875"/>
        <v>30.4</v>
      </c>
      <c r="QR20" s="37">
        <f t="shared" si="6875"/>
        <v>30.4</v>
      </c>
      <c r="QS20" s="37">
        <f t="shared" si="6875"/>
        <v>30.4</v>
      </c>
      <c r="QT20" s="37">
        <f t="shared" si="6875"/>
        <v>30.4</v>
      </c>
      <c r="QU20" s="37">
        <f t="shared" si="6875"/>
        <v>30.4</v>
      </c>
      <c r="QV20" s="37">
        <f t="shared" si="6875"/>
        <v>30.4</v>
      </c>
      <c r="QW20" s="37">
        <f t="shared" si="6875"/>
        <v>30.4</v>
      </c>
      <c r="QX20" s="37">
        <f t="shared" si="6875"/>
        <v>30.4</v>
      </c>
      <c r="QY20" s="37">
        <f t="shared" si="6875"/>
        <v>30.4</v>
      </c>
      <c r="QZ20" s="37">
        <f t="shared" si="6875"/>
        <v>30.4</v>
      </c>
      <c r="RA20" s="37">
        <f t="shared" si="6875"/>
        <v>30.4</v>
      </c>
      <c r="RB20" s="37">
        <f t="shared" si="6875"/>
        <v>30.4</v>
      </c>
      <c r="RC20" s="37">
        <f t="shared" si="6875"/>
        <v>30.4</v>
      </c>
      <c r="RD20" s="37">
        <f t="shared" si="6875"/>
        <v>30.4</v>
      </c>
      <c r="RE20" s="37">
        <f t="shared" si="6875"/>
        <v>30.4</v>
      </c>
      <c r="RF20" s="37">
        <f t="shared" si="6875"/>
        <v>30.4</v>
      </c>
      <c r="RG20" s="37">
        <f t="shared" si="6875"/>
        <v>30.4</v>
      </c>
      <c r="RH20" s="37">
        <f t="shared" si="6875"/>
        <v>30.4</v>
      </c>
      <c r="RI20" s="37">
        <f t="shared" si="6875"/>
        <v>30.4</v>
      </c>
      <c r="RJ20" s="37">
        <f t="shared" si="6875"/>
        <v>30.4</v>
      </c>
      <c r="RK20" s="37">
        <f t="shared" si="6875"/>
        <v>30.4</v>
      </c>
      <c r="RL20" s="37">
        <f t="shared" si="6875"/>
        <v>30.4</v>
      </c>
      <c r="RM20" s="37">
        <f t="shared" si="6875"/>
        <v>30.4</v>
      </c>
      <c r="RN20" s="37">
        <f t="shared" si="6875"/>
        <v>30.4</v>
      </c>
      <c r="RO20" s="37">
        <f t="shared" si="6875"/>
        <v>30.4</v>
      </c>
      <c r="RP20" s="37">
        <f t="shared" si="6875"/>
        <v>30.4</v>
      </c>
      <c r="RQ20" s="37">
        <f t="shared" si="6875"/>
        <v>30.4</v>
      </c>
      <c r="RR20" s="37">
        <f t="shared" si="6875"/>
        <v>30.4</v>
      </c>
      <c r="RS20" s="37">
        <f t="shared" si="6875"/>
        <v>30.4</v>
      </c>
      <c r="RT20" s="37">
        <f t="shared" si="6875"/>
        <v>30.4</v>
      </c>
      <c r="RU20" s="37">
        <f t="shared" si="6875"/>
        <v>30.4</v>
      </c>
      <c r="RV20" s="37">
        <f t="shared" si="6875"/>
        <v>30.4</v>
      </c>
      <c r="RW20" s="37">
        <f t="shared" si="6875"/>
        <v>30.4</v>
      </c>
      <c r="RX20" s="37">
        <f t="shared" si="6875"/>
        <v>30.4</v>
      </c>
      <c r="RY20" s="37">
        <f t="shared" si="6875"/>
        <v>30.4</v>
      </c>
      <c r="RZ20" s="37">
        <f t="shared" ref="RZ20:UK20" si="6876">$AQ$20*(8*0.95)</f>
        <v>30.4</v>
      </c>
      <c r="SA20" s="37">
        <f t="shared" si="6876"/>
        <v>30.4</v>
      </c>
      <c r="SB20" s="37">
        <f t="shared" si="6876"/>
        <v>30.4</v>
      </c>
      <c r="SC20" s="37">
        <f t="shared" si="6876"/>
        <v>30.4</v>
      </c>
      <c r="SD20" s="37">
        <f t="shared" si="6876"/>
        <v>30.4</v>
      </c>
      <c r="SE20" s="37">
        <f t="shared" si="6876"/>
        <v>30.4</v>
      </c>
      <c r="SF20" s="37">
        <f t="shared" si="6876"/>
        <v>30.4</v>
      </c>
      <c r="SG20" s="37">
        <f t="shared" si="6876"/>
        <v>30.4</v>
      </c>
      <c r="SH20" s="37">
        <f t="shared" si="6876"/>
        <v>30.4</v>
      </c>
      <c r="SI20" s="37">
        <f t="shared" si="6876"/>
        <v>30.4</v>
      </c>
      <c r="SJ20" s="37">
        <f t="shared" si="6876"/>
        <v>30.4</v>
      </c>
      <c r="SK20" s="37">
        <f t="shared" si="6876"/>
        <v>30.4</v>
      </c>
      <c r="SL20" s="37">
        <f t="shared" si="6876"/>
        <v>30.4</v>
      </c>
      <c r="SM20" s="37">
        <f t="shared" si="6876"/>
        <v>30.4</v>
      </c>
      <c r="SN20" s="37">
        <f t="shared" si="6876"/>
        <v>30.4</v>
      </c>
      <c r="SO20" s="37">
        <f t="shared" si="6876"/>
        <v>30.4</v>
      </c>
      <c r="SP20" s="37">
        <f t="shared" si="6876"/>
        <v>30.4</v>
      </c>
      <c r="SQ20" s="37">
        <f t="shared" si="6876"/>
        <v>30.4</v>
      </c>
      <c r="SR20" s="37">
        <f t="shared" si="6876"/>
        <v>30.4</v>
      </c>
      <c r="SS20" s="37">
        <f t="shared" si="6876"/>
        <v>30.4</v>
      </c>
      <c r="ST20" s="37">
        <f t="shared" si="6876"/>
        <v>30.4</v>
      </c>
      <c r="SU20" s="37">
        <f t="shared" si="6876"/>
        <v>30.4</v>
      </c>
      <c r="SV20" s="37">
        <f t="shared" si="6876"/>
        <v>30.4</v>
      </c>
      <c r="SW20" s="37">
        <f t="shared" si="6876"/>
        <v>30.4</v>
      </c>
      <c r="SX20" s="37">
        <f t="shared" si="6876"/>
        <v>30.4</v>
      </c>
      <c r="SY20" s="37">
        <f t="shared" si="6876"/>
        <v>30.4</v>
      </c>
      <c r="SZ20" s="37">
        <f t="shared" si="6876"/>
        <v>30.4</v>
      </c>
      <c r="TA20" s="37">
        <f t="shared" si="6876"/>
        <v>30.4</v>
      </c>
      <c r="TB20" s="37">
        <f t="shared" si="6876"/>
        <v>30.4</v>
      </c>
      <c r="TC20" s="37">
        <f t="shared" si="6876"/>
        <v>30.4</v>
      </c>
      <c r="TD20" s="37">
        <f t="shared" si="6876"/>
        <v>30.4</v>
      </c>
      <c r="TE20" s="37">
        <f t="shared" si="6876"/>
        <v>30.4</v>
      </c>
      <c r="TF20" s="37">
        <f t="shared" si="6876"/>
        <v>30.4</v>
      </c>
      <c r="TG20" s="37">
        <f t="shared" si="6876"/>
        <v>30.4</v>
      </c>
      <c r="TH20" s="37">
        <f t="shared" si="6876"/>
        <v>30.4</v>
      </c>
      <c r="TI20" s="37">
        <f t="shared" si="6876"/>
        <v>30.4</v>
      </c>
      <c r="TJ20" s="37">
        <f t="shared" si="6876"/>
        <v>30.4</v>
      </c>
      <c r="TK20" s="37">
        <f t="shared" si="6876"/>
        <v>30.4</v>
      </c>
      <c r="TL20" s="37">
        <f t="shared" si="6876"/>
        <v>30.4</v>
      </c>
      <c r="TM20" s="37">
        <f t="shared" si="6876"/>
        <v>30.4</v>
      </c>
      <c r="TN20" s="37">
        <f t="shared" si="6876"/>
        <v>30.4</v>
      </c>
      <c r="TO20" s="37">
        <f t="shared" si="6876"/>
        <v>30.4</v>
      </c>
      <c r="TP20" s="37">
        <f t="shared" si="6876"/>
        <v>30.4</v>
      </c>
      <c r="TQ20" s="37">
        <f t="shared" si="6876"/>
        <v>30.4</v>
      </c>
      <c r="TR20" s="37">
        <f t="shared" si="6876"/>
        <v>30.4</v>
      </c>
      <c r="TS20" s="37">
        <f t="shared" si="6876"/>
        <v>30.4</v>
      </c>
      <c r="TT20" s="37">
        <f t="shared" si="6876"/>
        <v>30.4</v>
      </c>
      <c r="TU20" s="37">
        <f t="shared" si="6876"/>
        <v>30.4</v>
      </c>
      <c r="TV20" s="37">
        <f t="shared" si="6876"/>
        <v>30.4</v>
      </c>
      <c r="TW20" s="37">
        <f t="shared" si="6876"/>
        <v>30.4</v>
      </c>
      <c r="TX20" s="37">
        <f t="shared" si="6876"/>
        <v>30.4</v>
      </c>
      <c r="TY20" s="37">
        <f t="shared" si="6876"/>
        <v>30.4</v>
      </c>
      <c r="TZ20" s="37">
        <f t="shared" si="6876"/>
        <v>30.4</v>
      </c>
      <c r="UA20" s="37">
        <f t="shared" si="6876"/>
        <v>30.4</v>
      </c>
      <c r="UB20" s="37">
        <f t="shared" si="6876"/>
        <v>30.4</v>
      </c>
      <c r="UC20" s="37">
        <f t="shared" si="6876"/>
        <v>30.4</v>
      </c>
      <c r="UD20" s="37">
        <f t="shared" si="6876"/>
        <v>30.4</v>
      </c>
      <c r="UE20" s="37">
        <f t="shared" si="6876"/>
        <v>30.4</v>
      </c>
      <c r="UF20" s="37">
        <f t="shared" si="6876"/>
        <v>30.4</v>
      </c>
      <c r="UG20" s="37">
        <f t="shared" si="6876"/>
        <v>30.4</v>
      </c>
      <c r="UH20" s="37">
        <f t="shared" si="6876"/>
        <v>30.4</v>
      </c>
      <c r="UI20" s="37">
        <f t="shared" si="6876"/>
        <v>30.4</v>
      </c>
      <c r="UJ20" s="37">
        <f t="shared" si="6876"/>
        <v>30.4</v>
      </c>
      <c r="UK20" s="37">
        <f t="shared" si="6876"/>
        <v>30.4</v>
      </c>
      <c r="UL20" s="37">
        <f t="shared" ref="UL20:WW20" si="6877">$AQ$20*(8*0.95)</f>
        <v>30.4</v>
      </c>
      <c r="UM20" s="37">
        <f t="shared" si="6877"/>
        <v>30.4</v>
      </c>
      <c r="UN20" s="37">
        <f t="shared" si="6877"/>
        <v>30.4</v>
      </c>
      <c r="UO20" s="37">
        <f t="shared" si="6877"/>
        <v>30.4</v>
      </c>
      <c r="UP20" s="37">
        <f t="shared" si="6877"/>
        <v>30.4</v>
      </c>
      <c r="UQ20" s="37">
        <f t="shared" si="6877"/>
        <v>30.4</v>
      </c>
      <c r="UR20" s="37">
        <f t="shared" si="6877"/>
        <v>30.4</v>
      </c>
      <c r="US20" s="37">
        <f t="shared" si="6877"/>
        <v>30.4</v>
      </c>
      <c r="UT20" s="37">
        <f t="shared" si="6877"/>
        <v>30.4</v>
      </c>
      <c r="UU20" s="37">
        <f t="shared" si="6877"/>
        <v>30.4</v>
      </c>
      <c r="UV20" s="37">
        <f t="shared" si="6877"/>
        <v>30.4</v>
      </c>
      <c r="UW20" s="37">
        <f t="shared" si="6877"/>
        <v>30.4</v>
      </c>
      <c r="UX20" s="37">
        <f t="shared" si="6877"/>
        <v>30.4</v>
      </c>
      <c r="UY20" s="37">
        <f t="shared" si="6877"/>
        <v>30.4</v>
      </c>
      <c r="UZ20" s="37">
        <f t="shared" si="6877"/>
        <v>30.4</v>
      </c>
      <c r="VA20" s="37">
        <f t="shared" si="6877"/>
        <v>30.4</v>
      </c>
      <c r="VB20" s="37">
        <f t="shared" si="6877"/>
        <v>30.4</v>
      </c>
      <c r="VC20" s="37">
        <f t="shared" si="6877"/>
        <v>30.4</v>
      </c>
      <c r="VD20" s="37">
        <f t="shared" si="6877"/>
        <v>30.4</v>
      </c>
      <c r="VE20" s="37">
        <f t="shared" si="6877"/>
        <v>30.4</v>
      </c>
      <c r="VF20" s="37">
        <f t="shared" si="6877"/>
        <v>30.4</v>
      </c>
      <c r="VG20" s="37">
        <f t="shared" si="6877"/>
        <v>30.4</v>
      </c>
      <c r="VH20" s="37">
        <f t="shared" si="6877"/>
        <v>30.4</v>
      </c>
      <c r="VI20" s="37">
        <f t="shared" si="6877"/>
        <v>30.4</v>
      </c>
      <c r="VJ20" s="37">
        <f t="shared" si="6877"/>
        <v>30.4</v>
      </c>
      <c r="VK20" s="37">
        <f t="shared" si="6877"/>
        <v>30.4</v>
      </c>
      <c r="VL20" s="37">
        <f t="shared" si="6877"/>
        <v>30.4</v>
      </c>
      <c r="VM20" s="37">
        <f t="shared" si="6877"/>
        <v>30.4</v>
      </c>
      <c r="VN20" s="37">
        <f t="shared" si="6877"/>
        <v>30.4</v>
      </c>
      <c r="VO20" s="37">
        <f t="shared" si="6877"/>
        <v>30.4</v>
      </c>
      <c r="VP20" s="37">
        <f t="shared" si="6877"/>
        <v>30.4</v>
      </c>
      <c r="VQ20" s="37">
        <f t="shared" si="6877"/>
        <v>30.4</v>
      </c>
      <c r="VR20" s="37">
        <f t="shared" si="6877"/>
        <v>30.4</v>
      </c>
      <c r="VS20" s="37">
        <f t="shared" si="6877"/>
        <v>30.4</v>
      </c>
      <c r="VT20" s="37">
        <f t="shared" si="6877"/>
        <v>30.4</v>
      </c>
      <c r="VU20" s="37">
        <f t="shared" si="6877"/>
        <v>30.4</v>
      </c>
      <c r="VV20" s="37">
        <f t="shared" si="6877"/>
        <v>30.4</v>
      </c>
      <c r="VW20" s="37">
        <f t="shared" si="6877"/>
        <v>30.4</v>
      </c>
      <c r="VX20" s="37">
        <f t="shared" si="6877"/>
        <v>30.4</v>
      </c>
      <c r="VY20" s="37">
        <f t="shared" si="6877"/>
        <v>30.4</v>
      </c>
      <c r="VZ20" s="37">
        <f t="shared" si="6877"/>
        <v>30.4</v>
      </c>
      <c r="WA20" s="37">
        <f t="shared" si="6877"/>
        <v>30.4</v>
      </c>
      <c r="WB20" s="37">
        <f t="shared" si="6877"/>
        <v>30.4</v>
      </c>
      <c r="WC20" s="37">
        <f t="shared" si="6877"/>
        <v>30.4</v>
      </c>
      <c r="WD20" s="37">
        <f t="shared" si="6877"/>
        <v>30.4</v>
      </c>
      <c r="WE20" s="37">
        <f t="shared" si="6877"/>
        <v>30.4</v>
      </c>
      <c r="WF20" s="37">
        <f t="shared" si="6877"/>
        <v>30.4</v>
      </c>
      <c r="WG20" s="37">
        <f t="shared" si="6877"/>
        <v>30.4</v>
      </c>
      <c r="WH20" s="37">
        <f t="shared" si="6877"/>
        <v>30.4</v>
      </c>
      <c r="WI20" s="37">
        <f t="shared" si="6877"/>
        <v>30.4</v>
      </c>
      <c r="WJ20" s="37">
        <f t="shared" si="6877"/>
        <v>30.4</v>
      </c>
      <c r="WK20" s="37">
        <f t="shared" si="6877"/>
        <v>30.4</v>
      </c>
      <c r="WL20" s="37">
        <f t="shared" si="6877"/>
        <v>30.4</v>
      </c>
      <c r="WM20" s="37">
        <f t="shared" si="6877"/>
        <v>30.4</v>
      </c>
      <c r="WN20" s="37">
        <f t="shared" si="6877"/>
        <v>30.4</v>
      </c>
      <c r="WO20" s="37">
        <f t="shared" si="6877"/>
        <v>30.4</v>
      </c>
      <c r="WP20" s="37">
        <f t="shared" si="6877"/>
        <v>30.4</v>
      </c>
      <c r="WQ20" s="37">
        <f t="shared" si="6877"/>
        <v>30.4</v>
      </c>
      <c r="WR20" s="37">
        <f t="shared" si="6877"/>
        <v>30.4</v>
      </c>
      <c r="WS20" s="37">
        <f t="shared" si="6877"/>
        <v>30.4</v>
      </c>
      <c r="WT20" s="37">
        <f t="shared" si="6877"/>
        <v>30.4</v>
      </c>
      <c r="WU20" s="37">
        <f t="shared" si="6877"/>
        <v>30.4</v>
      </c>
      <c r="WV20" s="37">
        <f t="shared" si="6877"/>
        <v>30.4</v>
      </c>
      <c r="WW20" s="37">
        <f t="shared" si="6877"/>
        <v>30.4</v>
      </c>
      <c r="WX20" s="37">
        <f t="shared" ref="WX20:ZI20" si="6878">$AQ$20*(8*0.95)</f>
        <v>30.4</v>
      </c>
      <c r="WY20" s="37">
        <f t="shared" si="6878"/>
        <v>30.4</v>
      </c>
      <c r="WZ20" s="37">
        <f t="shared" si="6878"/>
        <v>30.4</v>
      </c>
      <c r="XA20" s="37">
        <f t="shared" si="6878"/>
        <v>30.4</v>
      </c>
      <c r="XB20" s="37">
        <f t="shared" si="6878"/>
        <v>30.4</v>
      </c>
      <c r="XC20" s="37">
        <f t="shared" si="6878"/>
        <v>30.4</v>
      </c>
      <c r="XD20" s="37">
        <f t="shared" si="6878"/>
        <v>30.4</v>
      </c>
      <c r="XE20" s="37">
        <f t="shared" si="6878"/>
        <v>30.4</v>
      </c>
      <c r="XF20" s="37">
        <f t="shared" si="6878"/>
        <v>30.4</v>
      </c>
      <c r="XG20" s="37">
        <f t="shared" si="6878"/>
        <v>30.4</v>
      </c>
      <c r="XH20" s="37">
        <f t="shared" si="6878"/>
        <v>30.4</v>
      </c>
      <c r="XI20" s="37">
        <f t="shared" si="6878"/>
        <v>30.4</v>
      </c>
      <c r="XJ20" s="37">
        <f t="shared" si="6878"/>
        <v>30.4</v>
      </c>
      <c r="XK20" s="37">
        <f t="shared" si="6878"/>
        <v>30.4</v>
      </c>
      <c r="XL20" s="37">
        <f t="shared" si="6878"/>
        <v>30.4</v>
      </c>
      <c r="XM20" s="37">
        <f t="shared" si="6878"/>
        <v>30.4</v>
      </c>
      <c r="XN20" s="37">
        <f t="shared" si="6878"/>
        <v>30.4</v>
      </c>
      <c r="XO20" s="37">
        <f t="shared" si="6878"/>
        <v>30.4</v>
      </c>
      <c r="XP20" s="37">
        <f t="shared" si="6878"/>
        <v>30.4</v>
      </c>
      <c r="XQ20" s="37">
        <f t="shared" si="6878"/>
        <v>30.4</v>
      </c>
      <c r="XR20" s="37">
        <f t="shared" si="6878"/>
        <v>30.4</v>
      </c>
      <c r="XS20" s="37">
        <f t="shared" si="6878"/>
        <v>30.4</v>
      </c>
      <c r="XT20" s="37">
        <f t="shared" si="6878"/>
        <v>30.4</v>
      </c>
      <c r="XU20" s="37">
        <f t="shared" si="6878"/>
        <v>30.4</v>
      </c>
      <c r="XV20" s="37">
        <f t="shared" si="6878"/>
        <v>30.4</v>
      </c>
      <c r="XW20" s="37">
        <f t="shared" si="6878"/>
        <v>30.4</v>
      </c>
      <c r="XX20" s="37">
        <f t="shared" si="6878"/>
        <v>30.4</v>
      </c>
      <c r="XY20" s="37">
        <f t="shared" si="6878"/>
        <v>30.4</v>
      </c>
      <c r="XZ20" s="37">
        <f t="shared" si="6878"/>
        <v>30.4</v>
      </c>
      <c r="YA20" s="37">
        <f t="shared" si="6878"/>
        <v>30.4</v>
      </c>
      <c r="YB20" s="37">
        <f t="shared" si="6878"/>
        <v>30.4</v>
      </c>
      <c r="YC20" s="37">
        <f t="shared" si="6878"/>
        <v>30.4</v>
      </c>
      <c r="YD20" s="37">
        <f t="shared" si="6878"/>
        <v>30.4</v>
      </c>
      <c r="YE20" s="37">
        <f t="shared" si="6878"/>
        <v>30.4</v>
      </c>
      <c r="YF20" s="37">
        <f t="shared" si="6878"/>
        <v>30.4</v>
      </c>
      <c r="YG20" s="37">
        <f t="shared" si="6878"/>
        <v>30.4</v>
      </c>
      <c r="YH20" s="37">
        <f t="shared" si="6878"/>
        <v>30.4</v>
      </c>
      <c r="YI20" s="37">
        <f t="shared" si="6878"/>
        <v>30.4</v>
      </c>
      <c r="YJ20" s="37">
        <f t="shared" si="6878"/>
        <v>30.4</v>
      </c>
      <c r="YK20" s="37">
        <f t="shared" si="6878"/>
        <v>30.4</v>
      </c>
      <c r="YL20" s="37">
        <f t="shared" si="6878"/>
        <v>30.4</v>
      </c>
      <c r="YM20" s="37">
        <f t="shared" si="6878"/>
        <v>30.4</v>
      </c>
      <c r="YN20" s="37">
        <f t="shared" si="6878"/>
        <v>30.4</v>
      </c>
      <c r="YO20" s="37">
        <f t="shared" si="6878"/>
        <v>30.4</v>
      </c>
      <c r="YP20" s="37">
        <f t="shared" si="6878"/>
        <v>30.4</v>
      </c>
      <c r="YQ20" s="37">
        <f t="shared" si="6878"/>
        <v>30.4</v>
      </c>
      <c r="YR20" s="37">
        <f t="shared" si="6878"/>
        <v>30.4</v>
      </c>
      <c r="YS20" s="37">
        <f t="shared" si="6878"/>
        <v>30.4</v>
      </c>
      <c r="YT20" s="37">
        <f t="shared" si="6878"/>
        <v>30.4</v>
      </c>
      <c r="YU20" s="37">
        <f t="shared" si="6878"/>
        <v>30.4</v>
      </c>
      <c r="YV20" s="37">
        <f t="shared" si="6878"/>
        <v>30.4</v>
      </c>
      <c r="YW20" s="37">
        <f t="shared" si="6878"/>
        <v>30.4</v>
      </c>
      <c r="YX20" s="37">
        <f t="shared" si="6878"/>
        <v>30.4</v>
      </c>
      <c r="YY20" s="37">
        <f t="shared" si="6878"/>
        <v>30.4</v>
      </c>
      <c r="YZ20" s="37">
        <f t="shared" si="6878"/>
        <v>30.4</v>
      </c>
      <c r="ZA20" s="37">
        <f t="shared" si="6878"/>
        <v>30.4</v>
      </c>
      <c r="ZB20" s="37">
        <f t="shared" si="6878"/>
        <v>30.4</v>
      </c>
      <c r="ZC20" s="37">
        <f t="shared" si="6878"/>
        <v>30.4</v>
      </c>
      <c r="ZD20" s="37">
        <f t="shared" si="6878"/>
        <v>30.4</v>
      </c>
      <c r="ZE20" s="37">
        <f t="shared" si="6878"/>
        <v>30.4</v>
      </c>
      <c r="ZF20" s="37">
        <f t="shared" si="6878"/>
        <v>30.4</v>
      </c>
      <c r="ZG20" s="37">
        <f t="shared" si="6878"/>
        <v>30.4</v>
      </c>
      <c r="ZH20" s="37">
        <f t="shared" si="6878"/>
        <v>30.4</v>
      </c>
      <c r="ZI20" s="37">
        <f t="shared" si="6878"/>
        <v>30.4</v>
      </c>
      <c r="ZJ20" s="37">
        <f t="shared" ref="ZJ20:ABU20" si="6879">$AQ$20*(8*0.95)</f>
        <v>30.4</v>
      </c>
      <c r="ZK20" s="37">
        <f t="shared" si="6879"/>
        <v>30.4</v>
      </c>
      <c r="ZL20" s="37">
        <f t="shared" si="6879"/>
        <v>30.4</v>
      </c>
      <c r="ZM20" s="37">
        <f t="shared" si="6879"/>
        <v>30.4</v>
      </c>
      <c r="ZN20" s="37">
        <f t="shared" si="6879"/>
        <v>30.4</v>
      </c>
      <c r="ZO20" s="37">
        <f t="shared" si="6879"/>
        <v>30.4</v>
      </c>
      <c r="ZP20" s="37">
        <f t="shared" si="6879"/>
        <v>30.4</v>
      </c>
      <c r="ZQ20" s="37">
        <f t="shared" si="6879"/>
        <v>30.4</v>
      </c>
      <c r="ZR20" s="37">
        <f t="shared" si="6879"/>
        <v>30.4</v>
      </c>
      <c r="ZS20" s="37">
        <f t="shared" si="6879"/>
        <v>30.4</v>
      </c>
      <c r="ZT20" s="37">
        <f t="shared" si="6879"/>
        <v>30.4</v>
      </c>
      <c r="ZU20" s="37">
        <f t="shared" si="6879"/>
        <v>30.4</v>
      </c>
      <c r="ZV20" s="37">
        <f t="shared" si="6879"/>
        <v>30.4</v>
      </c>
      <c r="ZW20" s="37">
        <f t="shared" si="6879"/>
        <v>30.4</v>
      </c>
      <c r="ZX20" s="37">
        <f t="shared" si="6879"/>
        <v>30.4</v>
      </c>
      <c r="ZY20" s="37">
        <f t="shared" si="6879"/>
        <v>30.4</v>
      </c>
      <c r="ZZ20" s="37">
        <f t="shared" si="6879"/>
        <v>30.4</v>
      </c>
      <c r="AAA20" s="37">
        <f t="shared" si="6879"/>
        <v>30.4</v>
      </c>
      <c r="AAB20" s="37">
        <f t="shared" si="6879"/>
        <v>30.4</v>
      </c>
      <c r="AAC20" s="37">
        <f t="shared" si="6879"/>
        <v>30.4</v>
      </c>
      <c r="AAD20" s="37">
        <f t="shared" si="6879"/>
        <v>30.4</v>
      </c>
      <c r="AAE20" s="37">
        <f t="shared" si="6879"/>
        <v>30.4</v>
      </c>
      <c r="AAF20" s="37">
        <f t="shared" si="6879"/>
        <v>30.4</v>
      </c>
      <c r="AAG20" s="37">
        <f t="shared" si="6879"/>
        <v>30.4</v>
      </c>
      <c r="AAH20" s="37">
        <f t="shared" si="6879"/>
        <v>30.4</v>
      </c>
      <c r="AAI20" s="37">
        <f t="shared" si="6879"/>
        <v>30.4</v>
      </c>
      <c r="AAJ20" s="37">
        <f t="shared" si="6879"/>
        <v>30.4</v>
      </c>
      <c r="AAK20" s="37">
        <f t="shared" si="6879"/>
        <v>30.4</v>
      </c>
      <c r="AAL20" s="37">
        <f t="shared" si="6879"/>
        <v>30.4</v>
      </c>
      <c r="AAM20" s="37">
        <f t="shared" si="6879"/>
        <v>30.4</v>
      </c>
      <c r="AAN20" s="37">
        <f t="shared" si="6879"/>
        <v>30.4</v>
      </c>
      <c r="AAO20" s="37">
        <f t="shared" si="6879"/>
        <v>30.4</v>
      </c>
      <c r="AAP20" s="37">
        <f t="shared" si="6879"/>
        <v>30.4</v>
      </c>
      <c r="AAQ20" s="37">
        <f t="shared" si="6879"/>
        <v>30.4</v>
      </c>
      <c r="AAR20" s="37">
        <f t="shared" si="6879"/>
        <v>30.4</v>
      </c>
      <c r="AAS20" s="37">
        <f t="shared" si="6879"/>
        <v>30.4</v>
      </c>
      <c r="AAT20" s="37">
        <f t="shared" si="6879"/>
        <v>30.4</v>
      </c>
      <c r="AAU20" s="37">
        <f t="shared" si="6879"/>
        <v>30.4</v>
      </c>
      <c r="AAV20" s="37">
        <f t="shared" si="6879"/>
        <v>30.4</v>
      </c>
      <c r="AAW20" s="37">
        <f t="shared" si="6879"/>
        <v>30.4</v>
      </c>
      <c r="AAX20" s="37">
        <f t="shared" si="6879"/>
        <v>30.4</v>
      </c>
      <c r="AAY20" s="37">
        <f t="shared" si="6879"/>
        <v>30.4</v>
      </c>
      <c r="AAZ20" s="37">
        <f t="shared" si="6879"/>
        <v>30.4</v>
      </c>
      <c r="ABA20" s="37">
        <f t="shared" si="6879"/>
        <v>30.4</v>
      </c>
      <c r="ABB20" s="37">
        <f t="shared" si="6879"/>
        <v>30.4</v>
      </c>
      <c r="ABC20" s="37">
        <f t="shared" si="6879"/>
        <v>30.4</v>
      </c>
      <c r="ABD20" s="37">
        <f t="shared" si="6879"/>
        <v>30.4</v>
      </c>
      <c r="ABE20" s="37">
        <f t="shared" si="6879"/>
        <v>30.4</v>
      </c>
      <c r="ABF20" s="37">
        <f t="shared" si="6879"/>
        <v>30.4</v>
      </c>
      <c r="ABG20" s="37">
        <f t="shared" si="6879"/>
        <v>30.4</v>
      </c>
      <c r="ABH20" s="37">
        <f t="shared" si="6879"/>
        <v>30.4</v>
      </c>
      <c r="ABI20" s="37">
        <f t="shared" si="6879"/>
        <v>30.4</v>
      </c>
      <c r="ABJ20" s="37">
        <f t="shared" si="6879"/>
        <v>30.4</v>
      </c>
      <c r="ABK20" s="37">
        <f t="shared" si="6879"/>
        <v>30.4</v>
      </c>
      <c r="ABL20" s="37">
        <f t="shared" si="6879"/>
        <v>30.4</v>
      </c>
      <c r="ABM20" s="37">
        <f t="shared" si="6879"/>
        <v>30.4</v>
      </c>
      <c r="ABN20" s="37">
        <f t="shared" si="6879"/>
        <v>30.4</v>
      </c>
      <c r="ABO20" s="37">
        <f t="shared" si="6879"/>
        <v>30.4</v>
      </c>
      <c r="ABP20" s="37">
        <f t="shared" si="6879"/>
        <v>30.4</v>
      </c>
      <c r="ABQ20" s="37">
        <f t="shared" si="6879"/>
        <v>30.4</v>
      </c>
      <c r="ABR20" s="37">
        <f t="shared" si="6879"/>
        <v>30.4</v>
      </c>
      <c r="ABS20" s="37">
        <f t="shared" si="6879"/>
        <v>30.4</v>
      </c>
      <c r="ABT20" s="37">
        <f t="shared" si="6879"/>
        <v>30.4</v>
      </c>
      <c r="ABU20" s="37">
        <f t="shared" si="6879"/>
        <v>30.4</v>
      </c>
      <c r="ABV20" s="37">
        <f t="shared" ref="ABV20:ADY20" si="6880">$AQ$20*(8*0.95)</f>
        <v>30.4</v>
      </c>
      <c r="ABW20" s="37">
        <f t="shared" si="6880"/>
        <v>30.4</v>
      </c>
      <c r="ABX20" s="37">
        <f t="shared" si="6880"/>
        <v>30.4</v>
      </c>
      <c r="ABY20" s="37">
        <f t="shared" si="6880"/>
        <v>30.4</v>
      </c>
      <c r="ABZ20" s="37">
        <f t="shared" si="6880"/>
        <v>30.4</v>
      </c>
      <c r="ACA20" s="37">
        <f t="shared" si="6880"/>
        <v>30.4</v>
      </c>
      <c r="ACB20" s="37">
        <f t="shared" si="6880"/>
        <v>30.4</v>
      </c>
      <c r="ACC20" s="37">
        <f t="shared" si="6880"/>
        <v>30.4</v>
      </c>
      <c r="ACD20" s="37">
        <f t="shared" si="6880"/>
        <v>30.4</v>
      </c>
      <c r="ACE20" s="37">
        <f t="shared" si="6880"/>
        <v>30.4</v>
      </c>
      <c r="ACF20" s="37">
        <f t="shared" si="6880"/>
        <v>30.4</v>
      </c>
      <c r="ACG20" s="37">
        <f t="shared" si="6880"/>
        <v>30.4</v>
      </c>
      <c r="ACH20" s="37">
        <f t="shared" si="6880"/>
        <v>30.4</v>
      </c>
      <c r="ACI20" s="37">
        <f t="shared" si="6880"/>
        <v>30.4</v>
      </c>
      <c r="ACJ20" s="37">
        <f t="shared" si="6880"/>
        <v>30.4</v>
      </c>
      <c r="ACK20" s="37">
        <f t="shared" si="6880"/>
        <v>30.4</v>
      </c>
      <c r="ACL20" s="37">
        <f t="shared" si="6880"/>
        <v>30.4</v>
      </c>
      <c r="ACM20" s="37">
        <f t="shared" si="6880"/>
        <v>30.4</v>
      </c>
      <c r="ACN20" s="37">
        <f t="shared" si="6880"/>
        <v>30.4</v>
      </c>
      <c r="ACO20" s="37">
        <f t="shared" si="6880"/>
        <v>30.4</v>
      </c>
      <c r="ACP20" s="37">
        <f t="shared" si="6880"/>
        <v>30.4</v>
      </c>
      <c r="ACQ20" s="37">
        <f t="shared" si="6880"/>
        <v>30.4</v>
      </c>
      <c r="ACR20" s="37">
        <f t="shared" si="6880"/>
        <v>30.4</v>
      </c>
      <c r="ACS20" s="37">
        <f t="shared" si="6880"/>
        <v>30.4</v>
      </c>
      <c r="ACT20" s="37">
        <f t="shared" si="6880"/>
        <v>30.4</v>
      </c>
      <c r="ACU20" s="37">
        <f t="shared" si="6880"/>
        <v>30.4</v>
      </c>
      <c r="ACV20" s="37">
        <f t="shared" si="6880"/>
        <v>30.4</v>
      </c>
      <c r="ACW20" s="37">
        <f t="shared" si="6880"/>
        <v>30.4</v>
      </c>
      <c r="ACX20" s="37">
        <f t="shared" si="6880"/>
        <v>30.4</v>
      </c>
      <c r="ACY20" s="37">
        <f t="shared" si="6880"/>
        <v>30.4</v>
      </c>
      <c r="ACZ20" s="37">
        <f t="shared" si="6880"/>
        <v>30.4</v>
      </c>
      <c r="ADA20" s="37">
        <f t="shared" si="6880"/>
        <v>30.4</v>
      </c>
      <c r="ADB20" s="37">
        <f t="shared" si="6880"/>
        <v>30.4</v>
      </c>
      <c r="ADC20" s="37">
        <f t="shared" si="6880"/>
        <v>30.4</v>
      </c>
      <c r="ADD20" s="37">
        <f t="shared" si="6880"/>
        <v>30.4</v>
      </c>
      <c r="ADE20" s="37">
        <f t="shared" si="6880"/>
        <v>30.4</v>
      </c>
      <c r="ADF20" s="37">
        <f t="shared" si="6880"/>
        <v>30.4</v>
      </c>
      <c r="ADG20" s="37">
        <f t="shared" si="6880"/>
        <v>30.4</v>
      </c>
      <c r="ADH20" s="37">
        <f t="shared" si="6880"/>
        <v>30.4</v>
      </c>
      <c r="ADI20" s="37">
        <f t="shared" si="6880"/>
        <v>30.4</v>
      </c>
      <c r="ADJ20" s="37">
        <f t="shared" si="6880"/>
        <v>30.4</v>
      </c>
      <c r="ADK20" s="37">
        <f t="shared" si="6880"/>
        <v>30.4</v>
      </c>
      <c r="ADL20" s="37">
        <f t="shared" si="6880"/>
        <v>30.4</v>
      </c>
      <c r="ADM20" s="37">
        <f t="shared" si="6880"/>
        <v>30.4</v>
      </c>
      <c r="ADN20" s="37">
        <f t="shared" si="6880"/>
        <v>30.4</v>
      </c>
      <c r="ADO20" s="37">
        <f t="shared" si="6880"/>
        <v>30.4</v>
      </c>
      <c r="ADP20" s="37">
        <f t="shared" si="6880"/>
        <v>30.4</v>
      </c>
      <c r="ADQ20" s="37">
        <f t="shared" si="6880"/>
        <v>30.4</v>
      </c>
      <c r="ADR20" s="37">
        <f t="shared" si="6880"/>
        <v>30.4</v>
      </c>
      <c r="ADS20" s="37">
        <f t="shared" si="6880"/>
        <v>30.4</v>
      </c>
      <c r="ADT20" s="37">
        <f t="shared" si="6880"/>
        <v>30.4</v>
      </c>
      <c r="ADU20" s="37">
        <f t="shared" si="6880"/>
        <v>30.4</v>
      </c>
      <c r="ADV20" s="37">
        <f t="shared" si="6880"/>
        <v>30.4</v>
      </c>
      <c r="ADW20" s="37">
        <f t="shared" si="6880"/>
        <v>30.4</v>
      </c>
      <c r="ADX20" s="37">
        <f t="shared" si="6880"/>
        <v>30.4</v>
      </c>
      <c r="ADY20" s="37">
        <f t="shared" si="6880"/>
        <v>30.4</v>
      </c>
      <c r="ADZ20" s="39">
        <f>5*(8*0.95)</f>
        <v>38</v>
      </c>
      <c r="AEA20" s="39">
        <f t="shared" ref="AEA20:AGL20" si="6881">5*(8*0.95)</f>
        <v>38</v>
      </c>
      <c r="AEB20" s="39">
        <f t="shared" si="6881"/>
        <v>38</v>
      </c>
      <c r="AEC20" s="39">
        <f t="shared" si="6881"/>
        <v>38</v>
      </c>
      <c r="AED20" s="39">
        <f t="shared" si="6881"/>
        <v>38</v>
      </c>
      <c r="AEE20" s="39">
        <f t="shared" si="6881"/>
        <v>38</v>
      </c>
      <c r="AEF20" s="39">
        <f t="shared" si="6881"/>
        <v>38</v>
      </c>
      <c r="AEG20" s="39">
        <f t="shared" si="6881"/>
        <v>38</v>
      </c>
      <c r="AEH20" s="39">
        <f t="shared" si="6881"/>
        <v>38</v>
      </c>
      <c r="AEI20" s="39">
        <f t="shared" si="6881"/>
        <v>38</v>
      </c>
      <c r="AEJ20" s="39">
        <f t="shared" si="6881"/>
        <v>38</v>
      </c>
      <c r="AEK20" s="39">
        <f t="shared" si="6881"/>
        <v>38</v>
      </c>
      <c r="AEL20" s="39">
        <f t="shared" si="6881"/>
        <v>38</v>
      </c>
      <c r="AEM20" s="39">
        <f t="shared" si="6881"/>
        <v>38</v>
      </c>
      <c r="AEN20" s="39">
        <f t="shared" si="6881"/>
        <v>38</v>
      </c>
      <c r="AEO20" s="39">
        <f t="shared" si="6881"/>
        <v>38</v>
      </c>
      <c r="AEP20" s="39">
        <f t="shared" si="6881"/>
        <v>38</v>
      </c>
      <c r="AEQ20" s="39">
        <f t="shared" si="6881"/>
        <v>38</v>
      </c>
      <c r="AER20" s="39">
        <f t="shared" si="6881"/>
        <v>38</v>
      </c>
      <c r="AES20" s="39">
        <f t="shared" si="6881"/>
        <v>38</v>
      </c>
      <c r="AET20" s="39">
        <f t="shared" si="6881"/>
        <v>38</v>
      </c>
      <c r="AEU20" s="39">
        <f t="shared" si="6881"/>
        <v>38</v>
      </c>
      <c r="AEV20" s="39">
        <f t="shared" si="6881"/>
        <v>38</v>
      </c>
      <c r="AEW20" s="39">
        <f t="shared" si="6881"/>
        <v>38</v>
      </c>
      <c r="AEX20" s="39">
        <f t="shared" si="6881"/>
        <v>38</v>
      </c>
      <c r="AEY20" s="39">
        <f t="shared" si="6881"/>
        <v>38</v>
      </c>
      <c r="AEZ20" s="39">
        <f t="shared" si="6881"/>
        <v>38</v>
      </c>
      <c r="AFA20" s="39">
        <f t="shared" si="6881"/>
        <v>38</v>
      </c>
      <c r="AFB20" s="39">
        <f t="shared" si="6881"/>
        <v>38</v>
      </c>
      <c r="AFC20" s="39">
        <f t="shared" si="6881"/>
        <v>38</v>
      </c>
      <c r="AFD20" s="39">
        <f t="shared" si="6881"/>
        <v>38</v>
      </c>
      <c r="AFE20" s="39">
        <f t="shared" si="6881"/>
        <v>38</v>
      </c>
      <c r="AFF20" s="39">
        <f t="shared" si="6881"/>
        <v>38</v>
      </c>
      <c r="AFG20" s="39">
        <f t="shared" si="6881"/>
        <v>38</v>
      </c>
      <c r="AFH20" s="39">
        <f t="shared" si="6881"/>
        <v>38</v>
      </c>
      <c r="AFI20" s="39">
        <f t="shared" si="6881"/>
        <v>38</v>
      </c>
      <c r="AFJ20" s="39">
        <f t="shared" si="6881"/>
        <v>38</v>
      </c>
      <c r="AFK20" s="39">
        <f t="shared" si="6881"/>
        <v>38</v>
      </c>
      <c r="AFL20" s="39">
        <f t="shared" si="6881"/>
        <v>38</v>
      </c>
      <c r="AFM20" s="39">
        <f t="shared" si="6881"/>
        <v>38</v>
      </c>
      <c r="AFN20" s="39">
        <f t="shared" si="6881"/>
        <v>38</v>
      </c>
      <c r="AFO20" s="39">
        <f t="shared" si="6881"/>
        <v>38</v>
      </c>
      <c r="AFP20" s="39">
        <f t="shared" si="6881"/>
        <v>38</v>
      </c>
      <c r="AFQ20" s="39">
        <f t="shared" si="6881"/>
        <v>38</v>
      </c>
      <c r="AFR20" s="39">
        <f t="shared" si="6881"/>
        <v>38</v>
      </c>
      <c r="AFS20" s="39">
        <f t="shared" si="6881"/>
        <v>38</v>
      </c>
      <c r="AFT20" s="39">
        <f t="shared" si="6881"/>
        <v>38</v>
      </c>
      <c r="AFU20" s="39">
        <f t="shared" si="6881"/>
        <v>38</v>
      </c>
      <c r="AFV20" s="39">
        <f t="shared" si="6881"/>
        <v>38</v>
      </c>
      <c r="AFW20" s="39">
        <f t="shared" si="6881"/>
        <v>38</v>
      </c>
      <c r="AFX20" s="39">
        <f t="shared" si="6881"/>
        <v>38</v>
      </c>
      <c r="AFY20" s="39">
        <f t="shared" si="6881"/>
        <v>38</v>
      </c>
      <c r="AFZ20" s="39">
        <f t="shared" si="6881"/>
        <v>38</v>
      </c>
      <c r="AGA20" s="39">
        <f t="shared" si="6881"/>
        <v>38</v>
      </c>
      <c r="AGB20" s="39">
        <f t="shared" si="6881"/>
        <v>38</v>
      </c>
      <c r="AGC20" s="39">
        <f t="shared" si="6881"/>
        <v>38</v>
      </c>
      <c r="AGD20" s="39">
        <f t="shared" si="6881"/>
        <v>38</v>
      </c>
      <c r="AGE20" s="39">
        <f t="shared" si="6881"/>
        <v>38</v>
      </c>
      <c r="AGF20" s="39">
        <f t="shared" si="6881"/>
        <v>38</v>
      </c>
      <c r="AGG20" s="39">
        <f t="shared" si="6881"/>
        <v>38</v>
      </c>
      <c r="AGH20" s="39">
        <f t="shared" si="6881"/>
        <v>38</v>
      </c>
      <c r="AGI20" s="39">
        <f t="shared" si="6881"/>
        <v>38</v>
      </c>
      <c r="AGJ20" s="39">
        <f t="shared" si="6881"/>
        <v>38</v>
      </c>
      <c r="AGK20" s="39">
        <f t="shared" si="6881"/>
        <v>38</v>
      </c>
      <c r="AGL20" s="39">
        <f t="shared" si="6881"/>
        <v>38</v>
      </c>
      <c r="AGM20" s="39">
        <f t="shared" ref="AGM20:AIX20" si="6882">5*(8*0.95)</f>
        <v>38</v>
      </c>
      <c r="AGN20" s="39">
        <f t="shared" si="6882"/>
        <v>38</v>
      </c>
      <c r="AGO20" s="39">
        <f t="shared" si="6882"/>
        <v>38</v>
      </c>
      <c r="AGP20" s="39">
        <f t="shared" si="6882"/>
        <v>38</v>
      </c>
      <c r="AGQ20" s="39">
        <f t="shared" si="6882"/>
        <v>38</v>
      </c>
      <c r="AGR20" s="39">
        <f t="shared" si="6882"/>
        <v>38</v>
      </c>
      <c r="AGS20" s="39">
        <f t="shared" si="6882"/>
        <v>38</v>
      </c>
      <c r="AGT20" s="39">
        <f t="shared" si="6882"/>
        <v>38</v>
      </c>
      <c r="AGU20" s="39">
        <f t="shared" si="6882"/>
        <v>38</v>
      </c>
      <c r="AGV20" s="39">
        <f t="shared" si="6882"/>
        <v>38</v>
      </c>
      <c r="AGW20" s="39">
        <f t="shared" si="6882"/>
        <v>38</v>
      </c>
      <c r="AGX20" s="39">
        <f t="shared" si="6882"/>
        <v>38</v>
      </c>
      <c r="AGY20" s="39">
        <f t="shared" si="6882"/>
        <v>38</v>
      </c>
      <c r="AGZ20" s="39">
        <f t="shared" si="6882"/>
        <v>38</v>
      </c>
      <c r="AHA20" s="39">
        <f t="shared" si="6882"/>
        <v>38</v>
      </c>
      <c r="AHB20" s="39">
        <f t="shared" si="6882"/>
        <v>38</v>
      </c>
      <c r="AHC20" s="39">
        <f t="shared" si="6882"/>
        <v>38</v>
      </c>
      <c r="AHD20" s="39">
        <f t="shared" si="6882"/>
        <v>38</v>
      </c>
      <c r="AHE20" s="39">
        <f t="shared" si="6882"/>
        <v>38</v>
      </c>
      <c r="AHF20" s="39">
        <f t="shared" si="6882"/>
        <v>38</v>
      </c>
      <c r="AHG20" s="39">
        <f t="shared" si="6882"/>
        <v>38</v>
      </c>
      <c r="AHH20" s="39">
        <f t="shared" si="6882"/>
        <v>38</v>
      </c>
      <c r="AHI20" s="39">
        <f t="shared" si="6882"/>
        <v>38</v>
      </c>
      <c r="AHJ20" s="39">
        <f t="shared" si="6882"/>
        <v>38</v>
      </c>
      <c r="AHK20" s="39">
        <f t="shared" si="6882"/>
        <v>38</v>
      </c>
      <c r="AHL20" s="39">
        <f t="shared" si="6882"/>
        <v>38</v>
      </c>
      <c r="AHM20" s="39">
        <f t="shared" si="6882"/>
        <v>38</v>
      </c>
      <c r="AHN20" s="39">
        <f t="shared" si="6882"/>
        <v>38</v>
      </c>
      <c r="AHO20" s="39">
        <f t="shared" si="6882"/>
        <v>38</v>
      </c>
      <c r="AHP20" s="39">
        <f t="shared" si="6882"/>
        <v>38</v>
      </c>
      <c r="AHQ20" s="39">
        <f t="shared" si="6882"/>
        <v>38</v>
      </c>
      <c r="AHR20" s="39">
        <f t="shared" si="6882"/>
        <v>38</v>
      </c>
      <c r="AHS20" s="39">
        <f t="shared" si="6882"/>
        <v>38</v>
      </c>
      <c r="AHT20" s="39">
        <f t="shared" si="6882"/>
        <v>38</v>
      </c>
      <c r="AHU20" s="39">
        <f t="shared" si="6882"/>
        <v>38</v>
      </c>
      <c r="AHV20" s="39">
        <f t="shared" si="6882"/>
        <v>38</v>
      </c>
      <c r="AHW20" s="39">
        <f t="shared" si="6882"/>
        <v>38</v>
      </c>
      <c r="AHX20" s="39">
        <f t="shared" si="6882"/>
        <v>38</v>
      </c>
      <c r="AHY20" s="39">
        <f t="shared" si="6882"/>
        <v>38</v>
      </c>
      <c r="AHZ20" s="39">
        <f t="shared" si="6882"/>
        <v>38</v>
      </c>
      <c r="AIA20" s="39">
        <f t="shared" si="6882"/>
        <v>38</v>
      </c>
      <c r="AIB20" s="39">
        <f t="shared" si="6882"/>
        <v>38</v>
      </c>
      <c r="AIC20" s="39">
        <f t="shared" si="6882"/>
        <v>38</v>
      </c>
      <c r="AID20" s="39">
        <f t="shared" si="6882"/>
        <v>38</v>
      </c>
      <c r="AIE20" s="39">
        <f t="shared" si="6882"/>
        <v>38</v>
      </c>
      <c r="AIF20" s="39">
        <f t="shared" si="6882"/>
        <v>38</v>
      </c>
      <c r="AIG20" s="39">
        <f t="shared" si="6882"/>
        <v>38</v>
      </c>
      <c r="AIH20" s="39">
        <f t="shared" si="6882"/>
        <v>38</v>
      </c>
      <c r="AII20" s="39">
        <f t="shared" si="6882"/>
        <v>38</v>
      </c>
      <c r="AIJ20" s="39">
        <f t="shared" si="6882"/>
        <v>38</v>
      </c>
      <c r="AIK20" s="39">
        <f t="shared" si="6882"/>
        <v>38</v>
      </c>
      <c r="AIL20" s="39">
        <f t="shared" si="6882"/>
        <v>38</v>
      </c>
      <c r="AIM20" s="39">
        <f t="shared" si="6882"/>
        <v>38</v>
      </c>
      <c r="AIN20" s="39">
        <f t="shared" si="6882"/>
        <v>38</v>
      </c>
      <c r="AIO20" s="39">
        <f t="shared" si="6882"/>
        <v>38</v>
      </c>
      <c r="AIP20" s="39">
        <f t="shared" si="6882"/>
        <v>38</v>
      </c>
      <c r="AIQ20" s="39">
        <f t="shared" si="6882"/>
        <v>38</v>
      </c>
      <c r="AIR20" s="39">
        <f t="shared" si="6882"/>
        <v>38</v>
      </c>
      <c r="AIS20" s="39">
        <f t="shared" si="6882"/>
        <v>38</v>
      </c>
      <c r="AIT20" s="39">
        <f t="shared" si="6882"/>
        <v>38</v>
      </c>
      <c r="AIU20" s="39">
        <f t="shared" si="6882"/>
        <v>38</v>
      </c>
      <c r="AIV20" s="39">
        <f t="shared" si="6882"/>
        <v>38</v>
      </c>
      <c r="AIW20" s="39">
        <f t="shared" si="6882"/>
        <v>38</v>
      </c>
      <c r="AIX20" s="39">
        <f t="shared" si="6882"/>
        <v>38</v>
      </c>
      <c r="AIY20" s="39">
        <f t="shared" ref="AIY20:ALJ20" si="6883">5*(8*0.95)</f>
        <v>38</v>
      </c>
      <c r="AIZ20" s="39">
        <f t="shared" si="6883"/>
        <v>38</v>
      </c>
      <c r="AJA20" s="39">
        <f t="shared" si="6883"/>
        <v>38</v>
      </c>
      <c r="AJB20" s="39">
        <f t="shared" si="6883"/>
        <v>38</v>
      </c>
      <c r="AJC20" s="39">
        <f t="shared" si="6883"/>
        <v>38</v>
      </c>
      <c r="AJD20" s="39">
        <f t="shared" si="6883"/>
        <v>38</v>
      </c>
      <c r="AJE20" s="39">
        <f t="shared" si="6883"/>
        <v>38</v>
      </c>
      <c r="AJF20" s="39">
        <f t="shared" si="6883"/>
        <v>38</v>
      </c>
      <c r="AJG20" s="39">
        <f t="shared" si="6883"/>
        <v>38</v>
      </c>
      <c r="AJH20" s="39">
        <f t="shared" si="6883"/>
        <v>38</v>
      </c>
      <c r="AJI20" s="39">
        <f t="shared" si="6883"/>
        <v>38</v>
      </c>
      <c r="AJJ20" s="39">
        <f t="shared" si="6883"/>
        <v>38</v>
      </c>
      <c r="AJK20" s="39">
        <f t="shared" si="6883"/>
        <v>38</v>
      </c>
      <c r="AJL20" s="39">
        <f t="shared" si="6883"/>
        <v>38</v>
      </c>
      <c r="AJM20" s="39">
        <f t="shared" si="6883"/>
        <v>38</v>
      </c>
      <c r="AJN20" s="39">
        <f t="shared" si="6883"/>
        <v>38</v>
      </c>
      <c r="AJO20" s="39">
        <f t="shared" si="6883"/>
        <v>38</v>
      </c>
      <c r="AJP20" s="39">
        <f t="shared" si="6883"/>
        <v>38</v>
      </c>
      <c r="AJQ20" s="39">
        <f t="shared" si="6883"/>
        <v>38</v>
      </c>
      <c r="AJR20" s="39">
        <f t="shared" si="6883"/>
        <v>38</v>
      </c>
      <c r="AJS20" s="39">
        <f t="shared" si="6883"/>
        <v>38</v>
      </c>
      <c r="AJT20" s="39">
        <f t="shared" si="6883"/>
        <v>38</v>
      </c>
      <c r="AJU20" s="39">
        <f t="shared" si="6883"/>
        <v>38</v>
      </c>
      <c r="AJV20" s="39">
        <f t="shared" si="6883"/>
        <v>38</v>
      </c>
      <c r="AJW20" s="39">
        <f t="shared" si="6883"/>
        <v>38</v>
      </c>
      <c r="AJX20" s="39">
        <f t="shared" si="6883"/>
        <v>38</v>
      </c>
      <c r="AJY20" s="39">
        <f t="shared" si="6883"/>
        <v>38</v>
      </c>
      <c r="AJZ20" s="39">
        <f t="shared" si="6883"/>
        <v>38</v>
      </c>
      <c r="AKA20" s="39">
        <f t="shared" si="6883"/>
        <v>38</v>
      </c>
      <c r="AKB20" s="39">
        <f t="shared" si="6883"/>
        <v>38</v>
      </c>
      <c r="AKC20" s="39">
        <f t="shared" si="6883"/>
        <v>38</v>
      </c>
      <c r="AKD20" s="39">
        <f t="shared" si="6883"/>
        <v>38</v>
      </c>
      <c r="AKE20" s="39">
        <f t="shared" si="6883"/>
        <v>38</v>
      </c>
      <c r="AKF20" s="39">
        <f t="shared" si="6883"/>
        <v>38</v>
      </c>
      <c r="AKG20" s="39">
        <f t="shared" si="6883"/>
        <v>38</v>
      </c>
      <c r="AKH20" s="39">
        <f t="shared" si="6883"/>
        <v>38</v>
      </c>
      <c r="AKI20" s="39">
        <f t="shared" si="6883"/>
        <v>38</v>
      </c>
      <c r="AKJ20" s="39">
        <f t="shared" si="6883"/>
        <v>38</v>
      </c>
      <c r="AKK20" s="39">
        <f t="shared" si="6883"/>
        <v>38</v>
      </c>
      <c r="AKL20" s="39">
        <f t="shared" si="6883"/>
        <v>38</v>
      </c>
      <c r="AKM20" s="39">
        <f t="shared" si="6883"/>
        <v>38</v>
      </c>
      <c r="AKN20" s="39">
        <f t="shared" si="6883"/>
        <v>38</v>
      </c>
      <c r="AKO20" s="39">
        <f t="shared" si="6883"/>
        <v>38</v>
      </c>
      <c r="AKP20" s="39">
        <f t="shared" si="6883"/>
        <v>38</v>
      </c>
      <c r="AKQ20" s="39">
        <f t="shared" si="6883"/>
        <v>38</v>
      </c>
      <c r="AKR20" s="39">
        <f t="shared" si="6883"/>
        <v>38</v>
      </c>
      <c r="AKS20" s="39">
        <f t="shared" si="6883"/>
        <v>38</v>
      </c>
      <c r="AKT20" s="39">
        <f t="shared" si="6883"/>
        <v>38</v>
      </c>
      <c r="AKU20" s="39">
        <f t="shared" si="6883"/>
        <v>38</v>
      </c>
      <c r="AKV20" s="39">
        <f t="shared" si="6883"/>
        <v>38</v>
      </c>
      <c r="AKW20" s="39">
        <f t="shared" si="6883"/>
        <v>38</v>
      </c>
      <c r="AKX20" s="39">
        <f t="shared" si="6883"/>
        <v>38</v>
      </c>
      <c r="AKY20" s="39">
        <f t="shared" si="6883"/>
        <v>38</v>
      </c>
      <c r="AKZ20" s="39">
        <f t="shared" si="6883"/>
        <v>38</v>
      </c>
      <c r="ALA20" s="39">
        <f t="shared" si="6883"/>
        <v>38</v>
      </c>
      <c r="ALB20" s="39">
        <f t="shared" si="6883"/>
        <v>38</v>
      </c>
      <c r="ALC20" s="39">
        <f t="shared" si="6883"/>
        <v>38</v>
      </c>
      <c r="ALD20" s="39">
        <f t="shared" si="6883"/>
        <v>38</v>
      </c>
      <c r="ALE20" s="39">
        <f t="shared" si="6883"/>
        <v>38</v>
      </c>
      <c r="ALF20" s="39">
        <f t="shared" si="6883"/>
        <v>38</v>
      </c>
      <c r="ALG20" s="39">
        <f t="shared" si="6883"/>
        <v>38</v>
      </c>
      <c r="ALH20" s="39">
        <f t="shared" si="6883"/>
        <v>38</v>
      </c>
      <c r="ALI20" s="39">
        <f t="shared" si="6883"/>
        <v>38</v>
      </c>
      <c r="ALJ20" s="39">
        <f t="shared" si="6883"/>
        <v>38</v>
      </c>
      <c r="ALK20" s="39">
        <f t="shared" ref="ALK20:ANV20" si="6884">5*(8*0.95)</f>
        <v>38</v>
      </c>
      <c r="ALL20" s="39">
        <f t="shared" si="6884"/>
        <v>38</v>
      </c>
      <c r="ALM20" s="39">
        <f t="shared" si="6884"/>
        <v>38</v>
      </c>
      <c r="ALN20" s="39">
        <f t="shared" si="6884"/>
        <v>38</v>
      </c>
      <c r="ALO20" s="39">
        <f t="shared" si="6884"/>
        <v>38</v>
      </c>
      <c r="ALP20" s="39">
        <f t="shared" si="6884"/>
        <v>38</v>
      </c>
      <c r="ALQ20" s="39">
        <f t="shared" si="6884"/>
        <v>38</v>
      </c>
      <c r="ALR20" s="39">
        <f t="shared" si="6884"/>
        <v>38</v>
      </c>
      <c r="ALS20" s="39">
        <f t="shared" si="6884"/>
        <v>38</v>
      </c>
      <c r="ALT20" s="39">
        <f t="shared" si="6884"/>
        <v>38</v>
      </c>
      <c r="ALU20" s="39">
        <f t="shared" si="6884"/>
        <v>38</v>
      </c>
      <c r="ALV20" s="39">
        <f t="shared" si="6884"/>
        <v>38</v>
      </c>
      <c r="ALW20" s="39">
        <f t="shared" si="6884"/>
        <v>38</v>
      </c>
      <c r="ALX20" s="39">
        <f t="shared" si="6884"/>
        <v>38</v>
      </c>
      <c r="ALY20" s="39">
        <f t="shared" si="6884"/>
        <v>38</v>
      </c>
      <c r="ALZ20" s="39">
        <f t="shared" si="6884"/>
        <v>38</v>
      </c>
      <c r="AMA20" s="39">
        <f t="shared" si="6884"/>
        <v>38</v>
      </c>
      <c r="AMB20" s="39">
        <f t="shared" si="6884"/>
        <v>38</v>
      </c>
      <c r="AMC20" s="39">
        <f t="shared" si="6884"/>
        <v>38</v>
      </c>
      <c r="AMD20" s="39">
        <f t="shared" si="6884"/>
        <v>38</v>
      </c>
      <c r="AME20" s="39">
        <f t="shared" si="6884"/>
        <v>38</v>
      </c>
      <c r="AMF20" s="39">
        <f t="shared" si="6884"/>
        <v>38</v>
      </c>
      <c r="AMG20" s="39">
        <f t="shared" si="6884"/>
        <v>38</v>
      </c>
      <c r="AMH20" s="39">
        <f t="shared" si="6884"/>
        <v>38</v>
      </c>
      <c r="AMI20" s="39">
        <f t="shared" si="6884"/>
        <v>38</v>
      </c>
      <c r="AMJ20" s="39">
        <f t="shared" si="6884"/>
        <v>38</v>
      </c>
      <c r="AMK20" s="39">
        <f t="shared" si="6884"/>
        <v>38</v>
      </c>
      <c r="AML20" s="39">
        <f t="shared" si="6884"/>
        <v>38</v>
      </c>
      <c r="AMM20" s="39">
        <f t="shared" si="6884"/>
        <v>38</v>
      </c>
      <c r="AMN20" s="39">
        <f t="shared" si="6884"/>
        <v>38</v>
      </c>
      <c r="AMO20" s="39">
        <f t="shared" si="6884"/>
        <v>38</v>
      </c>
      <c r="AMP20" s="39">
        <f t="shared" si="6884"/>
        <v>38</v>
      </c>
      <c r="AMQ20" s="39">
        <f t="shared" si="6884"/>
        <v>38</v>
      </c>
      <c r="AMR20" s="39">
        <f t="shared" si="6884"/>
        <v>38</v>
      </c>
      <c r="AMS20" s="39">
        <f t="shared" si="6884"/>
        <v>38</v>
      </c>
      <c r="AMT20" s="39">
        <f t="shared" si="6884"/>
        <v>38</v>
      </c>
      <c r="AMU20" s="39">
        <f t="shared" si="6884"/>
        <v>38</v>
      </c>
      <c r="AMV20" s="39">
        <f t="shared" si="6884"/>
        <v>38</v>
      </c>
      <c r="AMW20" s="39">
        <f t="shared" si="6884"/>
        <v>38</v>
      </c>
      <c r="AMX20" s="39">
        <f t="shared" si="6884"/>
        <v>38</v>
      </c>
      <c r="AMY20" s="39">
        <f t="shared" si="6884"/>
        <v>38</v>
      </c>
      <c r="AMZ20" s="39">
        <f t="shared" si="6884"/>
        <v>38</v>
      </c>
      <c r="ANA20" s="39">
        <f t="shared" si="6884"/>
        <v>38</v>
      </c>
      <c r="ANB20" s="39">
        <f t="shared" si="6884"/>
        <v>38</v>
      </c>
      <c r="ANC20" s="39">
        <f t="shared" si="6884"/>
        <v>38</v>
      </c>
      <c r="AND20" s="39">
        <f t="shared" si="6884"/>
        <v>38</v>
      </c>
      <c r="ANE20" s="39">
        <f t="shared" si="6884"/>
        <v>38</v>
      </c>
      <c r="ANF20" s="39">
        <f t="shared" si="6884"/>
        <v>38</v>
      </c>
      <c r="ANG20" s="39">
        <f t="shared" si="6884"/>
        <v>38</v>
      </c>
      <c r="ANH20" s="39">
        <f t="shared" si="6884"/>
        <v>38</v>
      </c>
      <c r="ANI20" s="39">
        <f t="shared" si="6884"/>
        <v>38</v>
      </c>
      <c r="ANJ20" s="39">
        <f t="shared" si="6884"/>
        <v>38</v>
      </c>
      <c r="ANK20" s="39">
        <f t="shared" si="6884"/>
        <v>38</v>
      </c>
      <c r="ANL20" s="39">
        <f t="shared" si="6884"/>
        <v>38</v>
      </c>
      <c r="ANM20" s="39">
        <f t="shared" si="6884"/>
        <v>38</v>
      </c>
      <c r="ANN20" s="39">
        <f t="shared" si="6884"/>
        <v>38</v>
      </c>
      <c r="ANO20" s="39">
        <f t="shared" si="6884"/>
        <v>38</v>
      </c>
      <c r="ANP20" s="39">
        <f t="shared" si="6884"/>
        <v>38</v>
      </c>
      <c r="ANQ20" s="39">
        <f t="shared" si="6884"/>
        <v>38</v>
      </c>
      <c r="ANR20" s="39">
        <f t="shared" si="6884"/>
        <v>38</v>
      </c>
      <c r="ANS20" s="39">
        <f t="shared" si="6884"/>
        <v>38</v>
      </c>
      <c r="ANT20" s="39">
        <f t="shared" si="6884"/>
        <v>38</v>
      </c>
      <c r="ANU20" s="39">
        <f t="shared" si="6884"/>
        <v>38</v>
      </c>
      <c r="ANV20" s="39">
        <f t="shared" si="6884"/>
        <v>38</v>
      </c>
      <c r="ANW20" s="39">
        <f t="shared" ref="ANW20:AQH20" si="6885">5*(8*0.95)</f>
        <v>38</v>
      </c>
      <c r="ANX20" s="39">
        <f t="shared" si="6885"/>
        <v>38</v>
      </c>
      <c r="ANY20" s="39">
        <f t="shared" si="6885"/>
        <v>38</v>
      </c>
      <c r="ANZ20" s="39">
        <f t="shared" si="6885"/>
        <v>38</v>
      </c>
      <c r="AOA20" s="39">
        <f t="shared" si="6885"/>
        <v>38</v>
      </c>
      <c r="AOB20" s="39">
        <f t="shared" si="6885"/>
        <v>38</v>
      </c>
      <c r="AOC20" s="39">
        <f t="shared" si="6885"/>
        <v>38</v>
      </c>
      <c r="AOD20" s="39">
        <f t="shared" si="6885"/>
        <v>38</v>
      </c>
      <c r="AOE20" s="39">
        <f t="shared" si="6885"/>
        <v>38</v>
      </c>
      <c r="AOF20" s="39">
        <f t="shared" si="6885"/>
        <v>38</v>
      </c>
      <c r="AOG20" s="39">
        <f t="shared" si="6885"/>
        <v>38</v>
      </c>
      <c r="AOH20" s="39">
        <f t="shared" si="6885"/>
        <v>38</v>
      </c>
      <c r="AOI20" s="39">
        <f t="shared" si="6885"/>
        <v>38</v>
      </c>
      <c r="AOJ20" s="39">
        <f t="shared" si="6885"/>
        <v>38</v>
      </c>
      <c r="AOK20" s="39">
        <f t="shared" si="6885"/>
        <v>38</v>
      </c>
      <c r="AOL20" s="39">
        <f t="shared" si="6885"/>
        <v>38</v>
      </c>
      <c r="AOM20" s="39">
        <f t="shared" si="6885"/>
        <v>38</v>
      </c>
      <c r="AON20" s="39">
        <f t="shared" si="6885"/>
        <v>38</v>
      </c>
      <c r="AOO20" s="39">
        <f t="shared" si="6885"/>
        <v>38</v>
      </c>
      <c r="AOP20" s="39">
        <f t="shared" si="6885"/>
        <v>38</v>
      </c>
      <c r="AOQ20" s="39">
        <f t="shared" si="6885"/>
        <v>38</v>
      </c>
      <c r="AOR20" s="39">
        <f t="shared" si="6885"/>
        <v>38</v>
      </c>
      <c r="AOS20" s="39">
        <f t="shared" si="6885"/>
        <v>38</v>
      </c>
      <c r="AOT20" s="39">
        <f t="shared" si="6885"/>
        <v>38</v>
      </c>
      <c r="AOU20" s="39">
        <f t="shared" si="6885"/>
        <v>38</v>
      </c>
      <c r="AOV20" s="39">
        <f t="shared" si="6885"/>
        <v>38</v>
      </c>
      <c r="AOW20" s="39">
        <f t="shared" si="6885"/>
        <v>38</v>
      </c>
      <c r="AOX20" s="39">
        <f t="shared" si="6885"/>
        <v>38</v>
      </c>
      <c r="AOY20" s="39">
        <f t="shared" si="6885"/>
        <v>38</v>
      </c>
      <c r="AOZ20" s="39">
        <f t="shared" si="6885"/>
        <v>38</v>
      </c>
      <c r="APA20" s="39">
        <f t="shared" si="6885"/>
        <v>38</v>
      </c>
      <c r="APB20" s="39">
        <f t="shared" si="6885"/>
        <v>38</v>
      </c>
      <c r="APC20" s="39">
        <f t="shared" si="6885"/>
        <v>38</v>
      </c>
      <c r="APD20" s="39">
        <f t="shared" si="6885"/>
        <v>38</v>
      </c>
      <c r="APE20" s="39">
        <f t="shared" si="6885"/>
        <v>38</v>
      </c>
      <c r="APF20" s="39">
        <f t="shared" si="6885"/>
        <v>38</v>
      </c>
      <c r="APG20" s="39">
        <f t="shared" si="6885"/>
        <v>38</v>
      </c>
      <c r="APH20" s="39">
        <f t="shared" si="6885"/>
        <v>38</v>
      </c>
      <c r="API20" s="39">
        <f t="shared" si="6885"/>
        <v>38</v>
      </c>
      <c r="APJ20" s="39">
        <f t="shared" si="6885"/>
        <v>38</v>
      </c>
      <c r="APK20" s="39">
        <f t="shared" si="6885"/>
        <v>38</v>
      </c>
      <c r="APL20" s="39">
        <f t="shared" si="6885"/>
        <v>38</v>
      </c>
      <c r="APM20" s="39">
        <f t="shared" si="6885"/>
        <v>38</v>
      </c>
      <c r="APN20" s="39">
        <f t="shared" si="6885"/>
        <v>38</v>
      </c>
      <c r="APO20" s="39">
        <f t="shared" si="6885"/>
        <v>38</v>
      </c>
      <c r="APP20" s="39">
        <f t="shared" si="6885"/>
        <v>38</v>
      </c>
      <c r="APQ20" s="39">
        <f t="shared" si="6885"/>
        <v>38</v>
      </c>
      <c r="APR20" s="39">
        <f t="shared" si="6885"/>
        <v>38</v>
      </c>
      <c r="APS20" s="39">
        <f t="shared" si="6885"/>
        <v>38</v>
      </c>
      <c r="APT20" s="39">
        <f t="shared" si="6885"/>
        <v>38</v>
      </c>
      <c r="APU20" s="39">
        <f t="shared" si="6885"/>
        <v>38</v>
      </c>
      <c r="APV20" s="39">
        <f t="shared" si="6885"/>
        <v>38</v>
      </c>
      <c r="APW20" s="39">
        <f t="shared" si="6885"/>
        <v>38</v>
      </c>
      <c r="APX20" s="39">
        <f t="shared" si="6885"/>
        <v>38</v>
      </c>
      <c r="APY20" s="39">
        <f t="shared" si="6885"/>
        <v>38</v>
      </c>
      <c r="APZ20" s="39">
        <f t="shared" si="6885"/>
        <v>38</v>
      </c>
      <c r="AQA20" s="39">
        <f t="shared" si="6885"/>
        <v>38</v>
      </c>
      <c r="AQB20" s="39">
        <f t="shared" si="6885"/>
        <v>38</v>
      </c>
      <c r="AQC20" s="39">
        <f t="shared" si="6885"/>
        <v>38</v>
      </c>
      <c r="AQD20" s="39">
        <f t="shared" si="6885"/>
        <v>38</v>
      </c>
      <c r="AQE20" s="39">
        <f t="shared" si="6885"/>
        <v>38</v>
      </c>
      <c r="AQF20" s="39">
        <f t="shared" si="6885"/>
        <v>38</v>
      </c>
      <c r="AQG20" s="39">
        <f t="shared" si="6885"/>
        <v>38</v>
      </c>
      <c r="AQH20" s="39">
        <f t="shared" si="6885"/>
        <v>38</v>
      </c>
      <c r="AQI20" s="39">
        <f t="shared" ref="AQI20:AST20" si="6886">5*(8*0.95)</f>
        <v>38</v>
      </c>
      <c r="AQJ20" s="39">
        <f t="shared" si="6886"/>
        <v>38</v>
      </c>
      <c r="AQK20" s="39">
        <f t="shared" si="6886"/>
        <v>38</v>
      </c>
      <c r="AQL20" s="39">
        <f t="shared" si="6886"/>
        <v>38</v>
      </c>
      <c r="AQM20" s="39">
        <f t="shared" si="6886"/>
        <v>38</v>
      </c>
      <c r="AQN20" s="39">
        <f t="shared" si="6886"/>
        <v>38</v>
      </c>
      <c r="AQO20" s="39">
        <f t="shared" si="6886"/>
        <v>38</v>
      </c>
      <c r="AQP20" s="39">
        <f t="shared" si="6886"/>
        <v>38</v>
      </c>
      <c r="AQQ20" s="39">
        <f t="shared" si="6886"/>
        <v>38</v>
      </c>
      <c r="AQR20" s="39">
        <f t="shared" si="6886"/>
        <v>38</v>
      </c>
      <c r="AQS20" s="39">
        <f t="shared" si="6886"/>
        <v>38</v>
      </c>
      <c r="AQT20" s="39">
        <f t="shared" si="6886"/>
        <v>38</v>
      </c>
      <c r="AQU20" s="39">
        <f t="shared" si="6886"/>
        <v>38</v>
      </c>
      <c r="AQV20" s="39">
        <f t="shared" si="6886"/>
        <v>38</v>
      </c>
      <c r="AQW20" s="39">
        <f t="shared" si="6886"/>
        <v>38</v>
      </c>
      <c r="AQX20" s="39">
        <f t="shared" si="6886"/>
        <v>38</v>
      </c>
      <c r="AQY20" s="39">
        <f t="shared" si="6886"/>
        <v>38</v>
      </c>
      <c r="AQZ20" s="39">
        <f t="shared" si="6886"/>
        <v>38</v>
      </c>
      <c r="ARA20" s="39">
        <f t="shared" si="6886"/>
        <v>38</v>
      </c>
      <c r="ARB20" s="39">
        <f t="shared" si="6886"/>
        <v>38</v>
      </c>
      <c r="ARC20" s="39">
        <f t="shared" si="6886"/>
        <v>38</v>
      </c>
      <c r="ARD20" s="39">
        <f t="shared" si="6886"/>
        <v>38</v>
      </c>
      <c r="ARE20" s="39">
        <f t="shared" si="6886"/>
        <v>38</v>
      </c>
      <c r="ARF20" s="39">
        <f t="shared" si="6886"/>
        <v>38</v>
      </c>
      <c r="ARG20" s="39">
        <f t="shared" si="6886"/>
        <v>38</v>
      </c>
      <c r="ARH20" s="39">
        <f t="shared" si="6886"/>
        <v>38</v>
      </c>
      <c r="ARI20" s="39">
        <f t="shared" si="6886"/>
        <v>38</v>
      </c>
      <c r="ARJ20" s="39">
        <f t="shared" si="6886"/>
        <v>38</v>
      </c>
      <c r="ARK20" s="39">
        <f t="shared" si="6886"/>
        <v>38</v>
      </c>
      <c r="ARL20" s="39">
        <f t="shared" si="6886"/>
        <v>38</v>
      </c>
      <c r="ARM20" s="39">
        <f t="shared" si="6886"/>
        <v>38</v>
      </c>
      <c r="ARN20" s="39">
        <f t="shared" si="6886"/>
        <v>38</v>
      </c>
      <c r="ARO20" s="39">
        <f t="shared" si="6886"/>
        <v>38</v>
      </c>
      <c r="ARP20" s="39">
        <f t="shared" si="6886"/>
        <v>38</v>
      </c>
      <c r="ARQ20" s="39">
        <f t="shared" si="6886"/>
        <v>38</v>
      </c>
      <c r="ARR20" s="39">
        <f t="shared" si="6886"/>
        <v>38</v>
      </c>
      <c r="ARS20" s="39">
        <f t="shared" si="6886"/>
        <v>38</v>
      </c>
      <c r="ART20" s="39">
        <f t="shared" si="6886"/>
        <v>38</v>
      </c>
      <c r="ARU20" s="39">
        <f t="shared" si="6886"/>
        <v>38</v>
      </c>
      <c r="ARV20" s="39">
        <f t="shared" si="6886"/>
        <v>38</v>
      </c>
      <c r="ARW20" s="39">
        <f t="shared" si="6886"/>
        <v>38</v>
      </c>
      <c r="ARX20" s="39">
        <f t="shared" si="6886"/>
        <v>38</v>
      </c>
      <c r="ARY20" s="39">
        <f t="shared" si="6886"/>
        <v>38</v>
      </c>
      <c r="ARZ20" s="39">
        <f t="shared" si="6886"/>
        <v>38</v>
      </c>
      <c r="ASA20" s="39">
        <f t="shared" si="6886"/>
        <v>38</v>
      </c>
      <c r="ASB20" s="39">
        <f t="shared" si="6886"/>
        <v>38</v>
      </c>
      <c r="ASC20" s="39">
        <f t="shared" si="6886"/>
        <v>38</v>
      </c>
      <c r="ASD20" s="39">
        <f t="shared" si="6886"/>
        <v>38</v>
      </c>
      <c r="ASE20" s="39">
        <f t="shared" si="6886"/>
        <v>38</v>
      </c>
      <c r="ASF20" s="39">
        <f t="shared" si="6886"/>
        <v>38</v>
      </c>
      <c r="ASG20" s="39">
        <f t="shared" si="6886"/>
        <v>38</v>
      </c>
      <c r="ASH20" s="39">
        <f t="shared" si="6886"/>
        <v>38</v>
      </c>
      <c r="ASI20" s="39">
        <f t="shared" si="6886"/>
        <v>38</v>
      </c>
      <c r="ASJ20" s="39">
        <f t="shared" si="6886"/>
        <v>38</v>
      </c>
      <c r="ASK20" s="39">
        <f t="shared" si="6886"/>
        <v>38</v>
      </c>
      <c r="ASL20" s="39">
        <f t="shared" si="6886"/>
        <v>38</v>
      </c>
      <c r="ASM20" s="39">
        <f t="shared" si="6886"/>
        <v>38</v>
      </c>
      <c r="ASN20" s="39">
        <f t="shared" si="6886"/>
        <v>38</v>
      </c>
      <c r="ASO20" s="39">
        <f t="shared" si="6886"/>
        <v>38</v>
      </c>
      <c r="ASP20" s="39">
        <f t="shared" si="6886"/>
        <v>38</v>
      </c>
      <c r="ASQ20" s="39">
        <f t="shared" si="6886"/>
        <v>38</v>
      </c>
      <c r="ASR20" s="39">
        <f t="shared" si="6886"/>
        <v>38</v>
      </c>
      <c r="ASS20" s="39">
        <f t="shared" si="6886"/>
        <v>38</v>
      </c>
      <c r="AST20" s="39">
        <f t="shared" si="6886"/>
        <v>38</v>
      </c>
      <c r="ASU20" s="39">
        <f t="shared" ref="ASU20:ATQ20" si="6887">5*(8*0.95)</f>
        <v>38</v>
      </c>
      <c r="ASV20" s="39">
        <f t="shared" si="6887"/>
        <v>38</v>
      </c>
      <c r="ASW20" s="39">
        <f t="shared" si="6887"/>
        <v>38</v>
      </c>
      <c r="ASX20" s="39">
        <f t="shared" si="6887"/>
        <v>38</v>
      </c>
      <c r="ASY20" s="39">
        <f t="shared" si="6887"/>
        <v>38</v>
      </c>
      <c r="ASZ20" s="39">
        <f t="shared" si="6887"/>
        <v>38</v>
      </c>
      <c r="ATA20" s="39">
        <f t="shared" si="6887"/>
        <v>38</v>
      </c>
      <c r="ATB20" s="39">
        <f t="shared" si="6887"/>
        <v>38</v>
      </c>
      <c r="ATC20" s="39">
        <f t="shared" si="6887"/>
        <v>38</v>
      </c>
      <c r="ATD20" s="39">
        <f t="shared" si="6887"/>
        <v>38</v>
      </c>
      <c r="ATE20" s="39">
        <f t="shared" si="6887"/>
        <v>38</v>
      </c>
      <c r="ATF20" s="39">
        <f t="shared" si="6887"/>
        <v>38</v>
      </c>
      <c r="ATG20" s="39">
        <f t="shared" si="6887"/>
        <v>38</v>
      </c>
      <c r="ATH20" s="39">
        <f t="shared" si="6887"/>
        <v>38</v>
      </c>
      <c r="ATI20" s="39">
        <f t="shared" si="6887"/>
        <v>38</v>
      </c>
      <c r="ATJ20" s="39">
        <f t="shared" si="6887"/>
        <v>38</v>
      </c>
      <c r="ATK20" s="39">
        <f t="shared" si="6887"/>
        <v>38</v>
      </c>
      <c r="ATL20" s="39">
        <f t="shared" si="6887"/>
        <v>38</v>
      </c>
      <c r="ATM20" s="39">
        <f t="shared" si="6887"/>
        <v>38</v>
      </c>
      <c r="ATN20" s="39">
        <f t="shared" si="6887"/>
        <v>38</v>
      </c>
      <c r="ATO20" s="39">
        <f t="shared" si="6887"/>
        <v>38</v>
      </c>
      <c r="ATP20" s="39">
        <f t="shared" si="6887"/>
        <v>38</v>
      </c>
      <c r="ATQ20" s="39">
        <f t="shared" si="6887"/>
        <v>38</v>
      </c>
      <c r="ATR20" s="55">
        <f>(5*(8*0.95))+(1*(8*0.65))</f>
        <v>43.2</v>
      </c>
      <c r="ATS20" s="55">
        <f t="shared" ref="ATS20:AVW20" si="6888">(5*(8*0.95))+(1*(8*0.65))</f>
        <v>43.2</v>
      </c>
      <c r="ATT20" s="55">
        <f t="shared" si="6888"/>
        <v>43.2</v>
      </c>
      <c r="ATU20" s="55">
        <f t="shared" si="6888"/>
        <v>43.2</v>
      </c>
      <c r="ATV20" s="55">
        <f t="shared" si="6888"/>
        <v>43.2</v>
      </c>
      <c r="ATW20" s="55">
        <f t="shared" si="6888"/>
        <v>43.2</v>
      </c>
      <c r="ATX20" s="55">
        <f t="shared" si="6888"/>
        <v>43.2</v>
      </c>
      <c r="ATY20" s="55">
        <f t="shared" si="6888"/>
        <v>43.2</v>
      </c>
      <c r="ATZ20" s="55">
        <f t="shared" si="6888"/>
        <v>43.2</v>
      </c>
      <c r="AUA20" s="55">
        <f t="shared" si="6888"/>
        <v>43.2</v>
      </c>
      <c r="AUB20" s="55">
        <f t="shared" si="6888"/>
        <v>43.2</v>
      </c>
      <c r="AUC20" s="55">
        <f t="shared" si="6888"/>
        <v>43.2</v>
      </c>
      <c r="AUD20" s="55">
        <f t="shared" si="6888"/>
        <v>43.2</v>
      </c>
      <c r="AUE20" s="55">
        <f t="shared" si="6888"/>
        <v>43.2</v>
      </c>
      <c r="AUF20" s="55">
        <f t="shared" si="6888"/>
        <v>43.2</v>
      </c>
      <c r="AUG20" s="55">
        <f t="shared" si="6888"/>
        <v>43.2</v>
      </c>
      <c r="AUH20" s="55">
        <f t="shared" si="6888"/>
        <v>43.2</v>
      </c>
      <c r="AUI20" s="39">
        <f t="shared" ref="AUI20:AVM20" si="6889">5*(8*0.95)</f>
        <v>38</v>
      </c>
      <c r="AUJ20" s="39">
        <f t="shared" si="6889"/>
        <v>38</v>
      </c>
      <c r="AUK20" s="39">
        <f t="shared" si="6889"/>
        <v>38</v>
      </c>
      <c r="AUL20" s="39">
        <f t="shared" si="6889"/>
        <v>38</v>
      </c>
      <c r="AUM20" s="39">
        <f t="shared" si="6889"/>
        <v>38</v>
      </c>
      <c r="AUN20" s="39">
        <f t="shared" si="6889"/>
        <v>38</v>
      </c>
      <c r="AUO20" s="39">
        <f t="shared" si="6889"/>
        <v>38</v>
      </c>
      <c r="AUP20" s="39">
        <f t="shared" si="6889"/>
        <v>38</v>
      </c>
      <c r="AUQ20" s="39">
        <f t="shared" si="6889"/>
        <v>38</v>
      </c>
      <c r="AUR20" s="39">
        <f t="shared" si="6889"/>
        <v>38</v>
      </c>
      <c r="AUS20" s="39">
        <f t="shared" si="6889"/>
        <v>38</v>
      </c>
      <c r="AUT20" s="39">
        <f t="shared" si="6889"/>
        <v>38</v>
      </c>
      <c r="AUU20" s="39">
        <f t="shared" si="6889"/>
        <v>38</v>
      </c>
      <c r="AUV20" s="39">
        <f t="shared" si="6889"/>
        <v>38</v>
      </c>
      <c r="AUW20" s="39">
        <f t="shared" si="6889"/>
        <v>38</v>
      </c>
      <c r="AUX20" s="39">
        <f t="shared" si="6889"/>
        <v>38</v>
      </c>
      <c r="AUY20" s="39">
        <f t="shared" si="6889"/>
        <v>38</v>
      </c>
      <c r="AUZ20" s="39">
        <f t="shared" si="6889"/>
        <v>38</v>
      </c>
      <c r="AVA20" s="39">
        <f t="shared" si="6889"/>
        <v>38</v>
      </c>
      <c r="AVB20" s="39">
        <f t="shared" si="6889"/>
        <v>38</v>
      </c>
      <c r="AVC20" s="39">
        <f t="shared" si="6889"/>
        <v>38</v>
      </c>
      <c r="AVD20" s="39">
        <f t="shared" si="6889"/>
        <v>38</v>
      </c>
      <c r="AVE20" s="39">
        <f t="shared" si="6889"/>
        <v>38</v>
      </c>
      <c r="AVF20" s="39">
        <f t="shared" si="6889"/>
        <v>38</v>
      </c>
      <c r="AVG20" s="39">
        <f t="shared" si="6889"/>
        <v>38</v>
      </c>
      <c r="AVH20" s="39">
        <f t="shared" si="6889"/>
        <v>38</v>
      </c>
      <c r="AVI20" s="39">
        <f t="shared" si="6889"/>
        <v>38</v>
      </c>
      <c r="AVJ20" s="39">
        <f t="shared" si="6889"/>
        <v>38</v>
      </c>
      <c r="AVK20" s="39">
        <f t="shared" si="6889"/>
        <v>38</v>
      </c>
      <c r="AVL20" s="39">
        <f t="shared" si="6889"/>
        <v>38</v>
      </c>
      <c r="AVM20" s="39">
        <f t="shared" si="6889"/>
        <v>38</v>
      </c>
      <c r="AVN20" s="55">
        <f t="shared" si="6888"/>
        <v>43.2</v>
      </c>
      <c r="AVO20" s="55">
        <f t="shared" si="6888"/>
        <v>43.2</v>
      </c>
      <c r="AVP20" s="55">
        <f t="shared" si="6888"/>
        <v>43.2</v>
      </c>
      <c r="AVQ20" s="55">
        <f t="shared" si="6888"/>
        <v>43.2</v>
      </c>
      <c r="AVR20" s="55">
        <f t="shared" si="6888"/>
        <v>43.2</v>
      </c>
      <c r="AVS20" s="55">
        <f t="shared" si="6888"/>
        <v>43.2</v>
      </c>
      <c r="AVT20" s="55">
        <f t="shared" si="6888"/>
        <v>43.2</v>
      </c>
      <c r="AVU20" s="55">
        <f t="shared" si="6888"/>
        <v>43.2</v>
      </c>
      <c r="AVV20" s="55">
        <f t="shared" si="6888"/>
        <v>43.2</v>
      </c>
      <c r="AVW20" s="55">
        <f t="shared" si="6888"/>
        <v>43.2</v>
      </c>
      <c r="AVX20" s="39">
        <f t="shared" ref="AVX20:AWF20" si="6890">5*(8*0.95)</f>
        <v>38</v>
      </c>
      <c r="AVY20" s="39">
        <f t="shared" si="6890"/>
        <v>38</v>
      </c>
      <c r="AVZ20" s="39">
        <f t="shared" si="6890"/>
        <v>38</v>
      </c>
      <c r="AWA20" s="39">
        <f t="shared" si="6890"/>
        <v>38</v>
      </c>
      <c r="AWB20" s="39">
        <f t="shared" si="6890"/>
        <v>38</v>
      </c>
      <c r="AWC20" s="39">
        <f t="shared" si="6890"/>
        <v>38</v>
      </c>
      <c r="AWD20" s="39">
        <f t="shared" si="6890"/>
        <v>38</v>
      </c>
      <c r="AWE20" s="39">
        <f t="shared" si="6890"/>
        <v>38</v>
      </c>
      <c r="AWF20" s="39">
        <f t="shared" si="6890"/>
        <v>38</v>
      </c>
      <c r="AWG20" s="55">
        <f t="shared" ref="AWG20:AYF20" si="6891">(5*(8*0.95))+(1*(8*0.65))</f>
        <v>43.2</v>
      </c>
      <c r="AWH20" s="55">
        <f t="shared" si="6891"/>
        <v>43.2</v>
      </c>
      <c r="AWI20" s="55">
        <f t="shared" si="6891"/>
        <v>43.2</v>
      </c>
      <c r="AWJ20" s="39">
        <f t="shared" ref="AWJ20:AWL20" si="6892">5*(8*0.95)</f>
        <v>38</v>
      </c>
      <c r="AWK20" s="39">
        <f t="shared" si="6892"/>
        <v>38</v>
      </c>
      <c r="AWL20" s="39">
        <f t="shared" si="6892"/>
        <v>38</v>
      </c>
      <c r="AWM20" s="55">
        <f t="shared" si="6891"/>
        <v>43.2</v>
      </c>
      <c r="AWN20" s="55">
        <f t="shared" si="6891"/>
        <v>43.2</v>
      </c>
      <c r="AWO20" s="55">
        <f t="shared" si="6891"/>
        <v>43.2</v>
      </c>
      <c r="AWP20" s="55">
        <f t="shared" si="6891"/>
        <v>43.2</v>
      </c>
      <c r="AWQ20" s="39">
        <f t="shared" ref="AWQ20:AWZ20" si="6893">5*(8*0.95)</f>
        <v>38</v>
      </c>
      <c r="AWR20" s="39">
        <f t="shared" si="6893"/>
        <v>38</v>
      </c>
      <c r="AWS20" s="39">
        <f t="shared" si="6893"/>
        <v>38</v>
      </c>
      <c r="AWT20" s="39">
        <f t="shared" si="6893"/>
        <v>38</v>
      </c>
      <c r="AWU20" s="39">
        <f t="shared" si="6893"/>
        <v>38</v>
      </c>
      <c r="AWV20" s="39">
        <f t="shared" si="6893"/>
        <v>38</v>
      </c>
      <c r="AWW20" s="39">
        <f t="shared" si="6893"/>
        <v>38</v>
      </c>
      <c r="AWX20" s="39">
        <f t="shared" si="6893"/>
        <v>38</v>
      </c>
      <c r="AWY20" s="39">
        <f t="shared" si="6893"/>
        <v>38</v>
      </c>
      <c r="AWZ20" s="39">
        <f t="shared" si="6893"/>
        <v>38</v>
      </c>
      <c r="AXA20" s="55">
        <f t="shared" si="6891"/>
        <v>43.2</v>
      </c>
      <c r="AXB20" s="55">
        <f t="shared" si="6891"/>
        <v>43.2</v>
      </c>
      <c r="AXC20" s="55">
        <f t="shared" si="6891"/>
        <v>43.2</v>
      </c>
      <c r="AXD20" s="55">
        <f t="shared" si="6891"/>
        <v>43.2</v>
      </c>
      <c r="AXE20" s="55">
        <f t="shared" si="6891"/>
        <v>43.2</v>
      </c>
      <c r="AXF20" s="55">
        <f t="shared" si="6891"/>
        <v>43.2</v>
      </c>
      <c r="AXG20" s="55">
        <f t="shared" si="6891"/>
        <v>43.2</v>
      </c>
      <c r="AXH20" s="55">
        <f t="shared" si="6891"/>
        <v>43.2</v>
      </c>
      <c r="AXI20" s="55">
        <f t="shared" si="6891"/>
        <v>43.2</v>
      </c>
      <c r="AXJ20" s="55">
        <f t="shared" si="6891"/>
        <v>43.2</v>
      </c>
      <c r="AXK20" s="55">
        <f t="shared" si="6891"/>
        <v>43.2</v>
      </c>
      <c r="AXL20" s="55">
        <f t="shared" si="6891"/>
        <v>43.2</v>
      </c>
      <c r="AXM20" s="55">
        <f t="shared" si="6891"/>
        <v>43.2</v>
      </c>
      <c r="AXN20" s="55">
        <f t="shared" si="6891"/>
        <v>43.2</v>
      </c>
      <c r="AXO20" s="55">
        <f t="shared" si="6891"/>
        <v>43.2</v>
      </c>
      <c r="AXP20" s="55">
        <f t="shared" si="6891"/>
        <v>43.2</v>
      </c>
      <c r="AXQ20" s="55">
        <f t="shared" si="6891"/>
        <v>43.2</v>
      </c>
      <c r="AXR20" s="55">
        <f t="shared" si="6891"/>
        <v>43.2</v>
      </c>
      <c r="AXS20" s="55">
        <f t="shared" si="6891"/>
        <v>43.2</v>
      </c>
      <c r="AXT20" s="55">
        <f t="shared" si="6891"/>
        <v>43.2</v>
      </c>
      <c r="AXU20" s="55">
        <f t="shared" si="6891"/>
        <v>43.2</v>
      </c>
      <c r="AXV20" s="55">
        <f t="shared" si="6891"/>
        <v>43.2</v>
      </c>
      <c r="AXW20" s="55">
        <f t="shared" si="6891"/>
        <v>43.2</v>
      </c>
      <c r="AXX20" s="55">
        <f t="shared" si="6891"/>
        <v>43.2</v>
      </c>
      <c r="AXY20" s="55">
        <f t="shared" si="6891"/>
        <v>43.2</v>
      </c>
      <c r="AXZ20" s="55">
        <f t="shared" si="6891"/>
        <v>43.2</v>
      </c>
      <c r="AYA20" s="55">
        <f t="shared" si="6891"/>
        <v>43.2</v>
      </c>
      <c r="AYB20" s="55">
        <f t="shared" si="6891"/>
        <v>43.2</v>
      </c>
      <c r="AYC20" s="55">
        <f t="shared" si="6891"/>
        <v>43.2</v>
      </c>
      <c r="AYD20" s="55">
        <f t="shared" si="6891"/>
        <v>43.2</v>
      </c>
      <c r="AYE20" s="55">
        <f t="shared" si="6891"/>
        <v>43.2</v>
      </c>
      <c r="AYF20" s="55">
        <f t="shared" si="6891"/>
        <v>43.2</v>
      </c>
      <c r="AYG20" s="39">
        <f t="shared" ref="AYG20:BAD20" si="6894">5*(8*0.95)</f>
        <v>38</v>
      </c>
      <c r="AYH20" s="39">
        <f t="shared" si="6894"/>
        <v>38</v>
      </c>
      <c r="AYI20" s="39">
        <f t="shared" si="6894"/>
        <v>38</v>
      </c>
      <c r="AYJ20" s="39">
        <f t="shared" si="6894"/>
        <v>38</v>
      </c>
      <c r="AYK20" s="39">
        <f t="shared" si="6894"/>
        <v>38</v>
      </c>
      <c r="AYL20" s="39">
        <f t="shared" si="6894"/>
        <v>38</v>
      </c>
      <c r="AYM20" s="39">
        <f t="shared" si="6894"/>
        <v>38</v>
      </c>
      <c r="AYN20" s="39">
        <f t="shared" si="6894"/>
        <v>38</v>
      </c>
      <c r="AYO20" s="39">
        <f t="shared" si="6894"/>
        <v>38</v>
      </c>
      <c r="AYP20" s="39">
        <f t="shared" si="6894"/>
        <v>38</v>
      </c>
      <c r="AYQ20" s="39">
        <f t="shared" si="6894"/>
        <v>38</v>
      </c>
      <c r="AYR20" s="39">
        <f t="shared" si="6894"/>
        <v>38</v>
      </c>
      <c r="AYS20" s="39">
        <f t="shared" si="6894"/>
        <v>38</v>
      </c>
      <c r="AYT20" s="39">
        <f t="shared" si="6894"/>
        <v>38</v>
      </c>
      <c r="AYU20" s="39">
        <f t="shared" si="6894"/>
        <v>38</v>
      </c>
      <c r="AYV20" s="55">
        <f t="shared" ref="AYV20:AZQ20" si="6895">(5*(8*0.95))+(1*(8*0.65))</f>
        <v>43.2</v>
      </c>
      <c r="AYW20" s="55">
        <f t="shared" si="6895"/>
        <v>43.2</v>
      </c>
      <c r="AYX20" s="55">
        <f t="shared" si="6895"/>
        <v>43.2</v>
      </c>
      <c r="AYY20" s="55">
        <f t="shared" si="6895"/>
        <v>43.2</v>
      </c>
      <c r="AYZ20" s="55">
        <f t="shared" si="6895"/>
        <v>43.2</v>
      </c>
      <c r="AZA20" s="55">
        <f t="shared" si="6895"/>
        <v>43.2</v>
      </c>
      <c r="AZB20" s="55">
        <f t="shared" si="6895"/>
        <v>43.2</v>
      </c>
      <c r="AZC20" s="55">
        <f t="shared" si="6895"/>
        <v>43.2</v>
      </c>
      <c r="AZD20" s="55">
        <f t="shared" si="6895"/>
        <v>43.2</v>
      </c>
      <c r="AZE20" s="55">
        <f t="shared" si="6895"/>
        <v>43.2</v>
      </c>
      <c r="AZF20" s="55">
        <f t="shared" si="6895"/>
        <v>43.2</v>
      </c>
      <c r="AZG20" s="55">
        <f t="shared" si="6895"/>
        <v>43.2</v>
      </c>
      <c r="AZH20" s="55">
        <f t="shared" si="6895"/>
        <v>43.2</v>
      </c>
      <c r="AZI20" s="55">
        <f t="shared" si="6895"/>
        <v>43.2</v>
      </c>
      <c r="AZJ20" s="55">
        <f t="shared" si="6895"/>
        <v>43.2</v>
      </c>
      <c r="AZK20" s="55">
        <f t="shared" si="6895"/>
        <v>43.2</v>
      </c>
      <c r="AZL20" s="55">
        <f t="shared" si="6895"/>
        <v>43.2</v>
      </c>
      <c r="AZM20" s="55">
        <f t="shared" si="6895"/>
        <v>43.2</v>
      </c>
      <c r="AZN20" s="55">
        <f t="shared" si="6895"/>
        <v>43.2</v>
      </c>
      <c r="AZO20" s="55">
        <f t="shared" si="6895"/>
        <v>43.2</v>
      </c>
      <c r="AZP20" s="55">
        <f t="shared" si="6895"/>
        <v>43.2</v>
      </c>
      <c r="AZQ20" s="55">
        <f t="shared" si="6895"/>
        <v>43.2</v>
      </c>
      <c r="AZR20" s="39">
        <f t="shared" si="6894"/>
        <v>38</v>
      </c>
      <c r="AZS20" s="39">
        <f t="shared" si="6894"/>
        <v>38</v>
      </c>
      <c r="AZT20" s="39">
        <f t="shared" si="6894"/>
        <v>38</v>
      </c>
      <c r="AZU20" s="39">
        <f t="shared" si="6894"/>
        <v>38</v>
      </c>
      <c r="AZV20" s="39">
        <f t="shared" si="6894"/>
        <v>38</v>
      </c>
      <c r="AZW20" s="39">
        <f t="shared" si="6894"/>
        <v>38</v>
      </c>
      <c r="AZX20" s="39">
        <f t="shared" si="6894"/>
        <v>38</v>
      </c>
      <c r="AZY20" s="39">
        <f t="shared" si="6894"/>
        <v>38</v>
      </c>
      <c r="AZZ20" s="39">
        <f t="shared" si="6894"/>
        <v>38</v>
      </c>
      <c r="BAA20" s="39">
        <f t="shared" si="6894"/>
        <v>38</v>
      </c>
      <c r="BAB20" s="39">
        <f t="shared" si="6894"/>
        <v>38</v>
      </c>
      <c r="BAC20" s="39">
        <f t="shared" si="6894"/>
        <v>38</v>
      </c>
      <c r="BAD20" s="39">
        <f t="shared" si="6894"/>
        <v>38</v>
      </c>
      <c r="BAE20" s="39">
        <f t="shared" ref="BAE20:BCP20" si="6896">5*(8*0.95)</f>
        <v>38</v>
      </c>
      <c r="BAF20" s="39">
        <f t="shared" si="6896"/>
        <v>38</v>
      </c>
      <c r="BAG20" s="39">
        <f t="shared" si="6896"/>
        <v>38</v>
      </c>
      <c r="BAH20" s="39">
        <f t="shared" si="6896"/>
        <v>38</v>
      </c>
      <c r="BAI20" s="39">
        <f t="shared" si="6896"/>
        <v>38</v>
      </c>
      <c r="BAJ20" s="39">
        <f t="shared" si="6896"/>
        <v>38</v>
      </c>
      <c r="BAK20" s="39">
        <f t="shared" si="6896"/>
        <v>38</v>
      </c>
      <c r="BAL20" s="39">
        <f t="shared" si="6896"/>
        <v>38</v>
      </c>
      <c r="BAM20" s="39">
        <f t="shared" si="6896"/>
        <v>38</v>
      </c>
      <c r="BAN20" s="39">
        <f t="shared" si="6896"/>
        <v>38</v>
      </c>
      <c r="BAO20" s="39">
        <f t="shared" si="6896"/>
        <v>38</v>
      </c>
      <c r="BAP20" s="39">
        <f t="shared" si="6896"/>
        <v>38</v>
      </c>
      <c r="BAQ20" s="39">
        <f t="shared" si="6896"/>
        <v>38</v>
      </c>
      <c r="BAR20" s="39">
        <f t="shared" si="6896"/>
        <v>38</v>
      </c>
      <c r="BAS20" s="39">
        <f t="shared" si="6896"/>
        <v>38</v>
      </c>
      <c r="BAT20" s="39">
        <f t="shared" si="6896"/>
        <v>38</v>
      </c>
      <c r="BAU20" s="39">
        <f t="shared" si="6896"/>
        <v>38</v>
      </c>
      <c r="BAV20" s="39">
        <f t="shared" si="6896"/>
        <v>38</v>
      </c>
      <c r="BAW20" s="39">
        <f t="shared" si="6896"/>
        <v>38</v>
      </c>
      <c r="BAX20" s="39">
        <f t="shared" si="6896"/>
        <v>38</v>
      </c>
      <c r="BAY20" s="39">
        <f t="shared" si="6896"/>
        <v>38</v>
      </c>
      <c r="BAZ20" s="39">
        <f t="shared" si="6896"/>
        <v>38</v>
      </c>
      <c r="BBA20" s="39">
        <f t="shared" si="6896"/>
        <v>38</v>
      </c>
      <c r="BBB20" s="39">
        <f t="shared" si="6896"/>
        <v>38</v>
      </c>
      <c r="BBC20" s="39">
        <f t="shared" si="6896"/>
        <v>38</v>
      </c>
      <c r="BBD20" s="39">
        <f t="shared" si="6896"/>
        <v>38</v>
      </c>
      <c r="BBE20" s="39">
        <f t="shared" si="6896"/>
        <v>38</v>
      </c>
      <c r="BBF20" s="39">
        <f t="shared" si="6896"/>
        <v>38</v>
      </c>
      <c r="BBG20" s="39">
        <f t="shared" si="6896"/>
        <v>38</v>
      </c>
      <c r="BBH20" s="39">
        <f t="shared" si="6896"/>
        <v>38</v>
      </c>
      <c r="BBI20" s="39">
        <f t="shared" si="6896"/>
        <v>38</v>
      </c>
      <c r="BBJ20" s="39">
        <f t="shared" si="6896"/>
        <v>38</v>
      </c>
      <c r="BBK20" s="39">
        <f t="shared" si="6896"/>
        <v>38</v>
      </c>
      <c r="BBL20" s="39">
        <f t="shared" si="6896"/>
        <v>38</v>
      </c>
      <c r="BBM20" s="39">
        <f t="shared" si="6896"/>
        <v>38</v>
      </c>
      <c r="BBN20" s="39">
        <f t="shared" si="6896"/>
        <v>38</v>
      </c>
      <c r="BBO20" s="39">
        <f t="shared" si="6896"/>
        <v>38</v>
      </c>
      <c r="BBP20" s="39">
        <f t="shared" si="6896"/>
        <v>38</v>
      </c>
      <c r="BBQ20" s="39">
        <f t="shared" si="6896"/>
        <v>38</v>
      </c>
      <c r="BBR20" s="39">
        <f t="shared" si="6896"/>
        <v>38</v>
      </c>
      <c r="BBS20" s="39">
        <f t="shared" si="6896"/>
        <v>38</v>
      </c>
      <c r="BBT20" s="39">
        <f t="shared" si="6896"/>
        <v>38</v>
      </c>
      <c r="BBU20" s="39">
        <f t="shared" si="6896"/>
        <v>38</v>
      </c>
      <c r="BBV20" s="39">
        <f t="shared" si="6896"/>
        <v>38</v>
      </c>
      <c r="BBW20" s="39">
        <f t="shared" si="6896"/>
        <v>38</v>
      </c>
      <c r="BBX20" s="39">
        <f t="shared" si="6896"/>
        <v>38</v>
      </c>
      <c r="BBY20" s="39">
        <f t="shared" si="6896"/>
        <v>38</v>
      </c>
      <c r="BBZ20" s="39">
        <f t="shared" si="6896"/>
        <v>38</v>
      </c>
      <c r="BCA20" s="39">
        <f t="shared" si="6896"/>
        <v>38</v>
      </c>
      <c r="BCB20" s="39">
        <f t="shared" si="6896"/>
        <v>38</v>
      </c>
      <c r="BCC20" s="39">
        <f t="shared" si="6896"/>
        <v>38</v>
      </c>
      <c r="BCD20" s="39">
        <f t="shared" si="6896"/>
        <v>38</v>
      </c>
      <c r="BCE20" s="39">
        <f t="shared" si="6896"/>
        <v>38</v>
      </c>
      <c r="BCF20" s="39">
        <f t="shared" si="6896"/>
        <v>38</v>
      </c>
      <c r="BCG20" s="39">
        <f t="shared" si="6896"/>
        <v>38</v>
      </c>
      <c r="BCH20" s="39">
        <f t="shared" si="6896"/>
        <v>38</v>
      </c>
      <c r="BCI20" s="39">
        <f t="shared" si="6896"/>
        <v>38</v>
      </c>
      <c r="BCJ20" s="39">
        <f t="shared" si="6896"/>
        <v>38</v>
      </c>
      <c r="BCK20" s="39">
        <f t="shared" si="6896"/>
        <v>38</v>
      </c>
      <c r="BCL20" s="39">
        <f t="shared" si="6896"/>
        <v>38</v>
      </c>
      <c r="BCM20" s="39">
        <f t="shared" si="6896"/>
        <v>38</v>
      </c>
      <c r="BCN20" s="39">
        <f t="shared" si="6896"/>
        <v>38</v>
      </c>
      <c r="BCO20" s="39">
        <f t="shared" si="6896"/>
        <v>38</v>
      </c>
      <c r="BCP20" s="39">
        <f t="shared" si="6896"/>
        <v>38</v>
      </c>
      <c r="BCQ20" s="39">
        <f t="shared" ref="BCQ20:BEQ20" si="6897">5*(8*0.95)</f>
        <v>38</v>
      </c>
      <c r="BCR20" s="39">
        <f t="shared" si="6897"/>
        <v>38</v>
      </c>
      <c r="BCS20" s="39">
        <f t="shared" si="6897"/>
        <v>38</v>
      </c>
      <c r="BCT20" s="39">
        <f t="shared" si="6897"/>
        <v>38</v>
      </c>
      <c r="BCU20" s="39">
        <f t="shared" si="6897"/>
        <v>38</v>
      </c>
      <c r="BCV20" s="39">
        <f t="shared" si="6897"/>
        <v>38</v>
      </c>
      <c r="BCW20" s="39">
        <f t="shared" si="6897"/>
        <v>38</v>
      </c>
      <c r="BCX20" s="39">
        <f t="shared" si="6897"/>
        <v>38</v>
      </c>
      <c r="BCY20" s="39">
        <f t="shared" si="6897"/>
        <v>38</v>
      </c>
      <c r="BCZ20" s="39">
        <f t="shared" si="6897"/>
        <v>38</v>
      </c>
      <c r="BDA20" s="39">
        <f t="shared" si="6897"/>
        <v>38</v>
      </c>
      <c r="BDB20" s="39">
        <f t="shared" si="6897"/>
        <v>38</v>
      </c>
      <c r="BDC20" s="39">
        <f t="shared" si="6897"/>
        <v>38</v>
      </c>
      <c r="BDD20" s="39">
        <f t="shared" si="6897"/>
        <v>38</v>
      </c>
      <c r="BDE20" s="39">
        <f t="shared" si="6897"/>
        <v>38</v>
      </c>
      <c r="BDF20" s="39">
        <f t="shared" si="6897"/>
        <v>38</v>
      </c>
      <c r="BDG20" s="39">
        <f t="shared" si="6897"/>
        <v>38</v>
      </c>
      <c r="BDH20" s="39">
        <f t="shared" si="6897"/>
        <v>38</v>
      </c>
      <c r="BDI20" s="39">
        <f t="shared" si="6897"/>
        <v>38</v>
      </c>
      <c r="BDJ20" s="39">
        <f t="shared" si="6897"/>
        <v>38</v>
      </c>
      <c r="BDK20" s="39">
        <f t="shared" si="6897"/>
        <v>38</v>
      </c>
      <c r="BDL20" s="39">
        <f t="shared" si="6897"/>
        <v>38</v>
      </c>
      <c r="BDM20" s="39">
        <f t="shared" si="6897"/>
        <v>38</v>
      </c>
      <c r="BDN20" s="39">
        <f t="shared" si="6897"/>
        <v>38</v>
      </c>
      <c r="BDO20" s="39">
        <f t="shared" si="6897"/>
        <v>38</v>
      </c>
      <c r="BDP20" s="39">
        <f t="shared" si="6897"/>
        <v>38</v>
      </c>
      <c r="BDQ20" s="39">
        <f t="shared" si="6897"/>
        <v>38</v>
      </c>
      <c r="BDR20" s="39">
        <f t="shared" si="6897"/>
        <v>38</v>
      </c>
      <c r="BDS20" s="39">
        <f t="shared" si="6897"/>
        <v>38</v>
      </c>
      <c r="BDT20" s="39">
        <f t="shared" si="6897"/>
        <v>38</v>
      </c>
      <c r="BDU20" s="39">
        <f t="shared" si="6897"/>
        <v>38</v>
      </c>
      <c r="BDV20" s="39">
        <f t="shared" si="6897"/>
        <v>38</v>
      </c>
      <c r="BDW20" s="39">
        <f t="shared" si="6897"/>
        <v>38</v>
      </c>
      <c r="BDX20" s="39">
        <f t="shared" si="6897"/>
        <v>38</v>
      </c>
      <c r="BDY20" s="39">
        <f t="shared" si="6897"/>
        <v>38</v>
      </c>
      <c r="BDZ20" s="39">
        <f t="shared" si="6897"/>
        <v>38</v>
      </c>
      <c r="BEA20" s="39">
        <f t="shared" si="6897"/>
        <v>38</v>
      </c>
      <c r="BEB20" s="39">
        <f t="shared" si="6897"/>
        <v>38</v>
      </c>
      <c r="BEC20" s="39">
        <f t="shared" si="6897"/>
        <v>38</v>
      </c>
      <c r="BED20" s="39">
        <f t="shared" si="6897"/>
        <v>38</v>
      </c>
      <c r="BEE20" s="39">
        <f t="shared" si="6897"/>
        <v>38</v>
      </c>
      <c r="BEF20" s="39">
        <f t="shared" si="6897"/>
        <v>38</v>
      </c>
      <c r="BEG20" s="39">
        <f t="shared" si="6897"/>
        <v>38</v>
      </c>
      <c r="BEH20" s="39">
        <f t="shared" si="6897"/>
        <v>38</v>
      </c>
      <c r="BEI20" s="39">
        <f t="shared" si="6897"/>
        <v>38</v>
      </c>
      <c r="BEJ20" s="39">
        <f t="shared" si="6897"/>
        <v>38</v>
      </c>
      <c r="BEK20" s="39">
        <f t="shared" si="6897"/>
        <v>38</v>
      </c>
      <c r="BEL20" s="39">
        <f t="shared" si="6897"/>
        <v>38</v>
      </c>
      <c r="BEM20" s="39">
        <f t="shared" si="6897"/>
        <v>38</v>
      </c>
      <c r="BEN20" s="39">
        <f t="shared" si="6897"/>
        <v>38</v>
      </c>
      <c r="BEO20" s="39">
        <f t="shared" si="6897"/>
        <v>38</v>
      </c>
      <c r="BEP20" s="39">
        <f t="shared" si="6897"/>
        <v>38</v>
      </c>
      <c r="BEQ20" s="39">
        <f t="shared" si="6897"/>
        <v>38</v>
      </c>
      <c r="BER20" s="60">
        <f>4*(8*0.95)</f>
        <v>30.4</v>
      </c>
      <c r="BES20" s="60">
        <f t="shared" ref="BES20:BFF20" si="6898">4*(8*0.95)</f>
        <v>30.4</v>
      </c>
      <c r="BET20" s="60">
        <f t="shared" si="6898"/>
        <v>30.4</v>
      </c>
      <c r="BEU20" s="60">
        <f t="shared" si="6898"/>
        <v>30.4</v>
      </c>
      <c r="BEV20" s="60">
        <f t="shared" si="6898"/>
        <v>30.4</v>
      </c>
      <c r="BEW20" s="60">
        <f t="shared" si="6898"/>
        <v>30.4</v>
      </c>
      <c r="BEX20" s="60">
        <f t="shared" si="6898"/>
        <v>30.4</v>
      </c>
      <c r="BEY20" s="60">
        <f t="shared" si="6898"/>
        <v>30.4</v>
      </c>
      <c r="BEZ20" s="60">
        <f t="shared" si="6898"/>
        <v>30.4</v>
      </c>
      <c r="BFA20" s="60">
        <f t="shared" si="6898"/>
        <v>30.4</v>
      </c>
      <c r="BFB20" s="60">
        <f t="shared" si="6898"/>
        <v>30.4</v>
      </c>
      <c r="BFC20" s="60">
        <f t="shared" si="6898"/>
        <v>30.4</v>
      </c>
      <c r="BFD20" s="60">
        <f t="shared" si="6898"/>
        <v>30.4</v>
      </c>
      <c r="BFE20" s="60">
        <f t="shared" si="6898"/>
        <v>30.4</v>
      </c>
      <c r="BFF20" s="60">
        <f t="shared" si="6898"/>
        <v>30.4</v>
      </c>
      <c r="BFG20" s="39">
        <f t="shared" ref="BFG20:BFQ20" si="6899">5*(8*0.95)</f>
        <v>38</v>
      </c>
      <c r="BFH20" s="39">
        <f t="shared" si="6899"/>
        <v>38</v>
      </c>
      <c r="BFI20" s="39">
        <f t="shared" si="6899"/>
        <v>38</v>
      </c>
      <c r="BFJ20" s="39">
        <f t="shared" si="6899"/>
        <v>38</v>
      </c>
      <c r="BFK20" s="39">
        <f t="shared" si="6899"/>
        <v>38</v>
      </c>
      <c r="BFL20" s="39">
        <f t="shared" si="6899"/>
        <v>38</v>
      </c>
      <c r="BFM20" s="39">
        <f t="shared" si="6899"/>
        <v>38</v>
      </c>
      <c r="BFN20" s="39">
        <f t="shared" si="6899"/>
        <v>38</v>
      </c>
      <c r="BFO20" s="39">
        <f t="shared" si="6899"/>
        <v>38</v>
      </c>
      <c r="BFP20" s="39">
        <f t="shared" si="6899"/>
        <v>38</v>
      </c>
      <c r="BFQ20" s="39">
        <f t="shared" si="6899"/>
        <v>38</v>
      </c>
      <c r="BFR20" s="62">
        <f>6*(8*0.95)</f>
        <v>45.599999999999994</v>
      </c>
      <c r="BFS20" s="62">
        <f t="shared" ref="BFS20:BID20" si="6900">6*(8*0.95)</f>
        <v>45.599999999999994</v>
      </c>
      <c r="BFT20" s="62">
        <f t="shared" si="6900"/>
        <v>45.599999999999994</v>
      </c>
      <c r="BFU20" s="62">
        <f t="shared" si="6900"/>
        <v>45.599999999999994</v>
      </c>
      <c r="BFV20" s="62">
        <f t="shared" si="6900"/>
        <v>45.599999999999994</v>
      </c>
      <c r="BFW20" s="62">
        <f t="shared" si="6900"/>
        <v>45.599999999999994</v>
      </c>
      <c r="BFX20" s="62">
        <f t="shared" si="6900"/>
        <v>45.599999999999994</v>
      </c>
      <c r="BFY20" s="62">
        <f t="shared" si="6900"/>
        <v>45.599999999999994</v>
      </c>
      <c r="BFZ20" s="62">
        <f t="shared" si="6900"/>
        <v>45.599999999999994</v>
      </c>
      <c r="BGA20" s="62">
        <f t="shared" si="6900"/>
        <v>45.599999999999994</v>
      </c>
      <c r="BGB20" s="62">
        <f t="shared" si="6900"/>
        <v>45.599999999999994</v>
      </c>
      <c r="BGC20" s="62">
        <f t="shared" si="6900"/>
        <v>45.599999999999994</v>
      </c>
      <c r="BGD20" s="62">
        <f t="shared" si="6900"/>
        <v>45.599999999999994</v>
      </c>
      <c r="BGE20" s="62">
        <f t="shared" si="6900"/>
        <v>45.599999999999994</v>
      </c>
      <c r="BGF20" s="62">
        <f t="shared" si="6900"/>
        <v>45.599999999999994</v>
      </c>
      <c r="BGG20" s="62">
        <f t="shared" si="6900"/>
        <v>45.599999999999994</v>
      </c>
      <c r="BGH20" s="62">
        <f t="shared" si="6900"/>
        <v>45.599999999999994</v>
      </c>
      <c r="BGI20" s="62">
        <f t="shared" si="6900"/>
        <v>45.599999999999994</v>
      </c>
      <c r="BGJ20" s="62">
        <f t="shared" si="6900"/>
        <v>45.599999999999994</v>
      </c>
      <c r="BGK20" s="62">
        <f t="shared" si="6900"/>
        <v>45.599999999999994</v>
      </c>
      <c r="BGL20" s="62">
        <f t="shared" si="6900"/>
        <v>45.599999999999994</v>
      </c>
      <c r="BGM20" s="62">
        <f t="shared" si="6900"/>
        <v>45.599999999999994</v>
      </c>
      <c r="BGN20" s="62">
        <f t="shared" si="6900"/>
        <v>45.599999999999994</v>
      </c>
      <c r="BGO20" s="62">
        <f t="shared" si="6900"/>
        <v>45.599999999999994</v>
      </c>
      <c r="BGP20" s="62">
        <f t="shared" si="6900"/>
        <v>45.599999999999994</v>
      </c>
      <c r="BGQ20" s="62">
        <f t="shared" si="6900"/>
        <v>45.599999999999994</v>
      </c>
      <c r="BGR20" s="62">
        <f t="shared" si="6900"/>
        <v>45.599999999999994</v>
      </c>
      <c r="BGS20" s="62">
        <f t="shared" si="6900"/>
        <v>45.599999999999994</v>
      </c>
      <c r="BGT20" s="62">
        <f t="shared" si="6900"/>
        <v>45.599999999999994</v>
      </c>
      <c r="BGU20" s="62">
        <f t="shared" si="6900"/>
        <v>45.599999999999994</v>
      </c>
      <c r="BGV20" s="62">
        <f t="shared" si="6900"/>
        <v>45.599999999999994</v>
      </c>
      <c r="BGW20" s="39">
        <f t="shared" ref="BGW20:BIA20" si="6901">5*(8*0.95)</f>
        <v>38</v>
      </c>
      <c r="BGX20" s="39">
        <f t="shared" si="6901"/>
        <v>38</v>
      </c>
      <c r="BGY20" s="39">
        <f t="shared" si="6901"/>
        <v>38</v>
      </c>
      <c r="BGZ20" s="39">
        <f t="shared" si="6901"/>
        <v>38</v>
      </c>
      <c r="BHA20" s="39">
        <f t="shared" si="6901"/>
        <v>38</v>
      </c>
      <c r="BHB20" s="39">
        <f t="shared" si="6901"/>
        <v>38</v>
      </c>
      <c r="BHC20" s="39">
        <f t="shared" si="6901"/>
        <v>38</v>
      </c>
      <c r="BHD20" s="39">
        <f t="shared" si="6901"/>
        <v>38</v>
      </c>
      <c r="BHE20" s="39">
        <f t="shared" si="6901"/>
        <v>38</v>
      </c>
      <c r="BHF20" s="39">
        <f t="shared" si="6901"/>
        <v>38</v>
      </c>
      <c r="BHG20" s="39">
        <f t="shared" si="6901"/>
        <v>38</v>
      </c>
      <c r="BHH20" s="39">
        <f t="shared" si="6901"/>
        <v>38</v>
      </c>
      <c r="BHI20" s="39">
        <f t="shared" si="6901"/>
        <v>38</v>
      </c>
      <c r="BHJ20" s="39">
        <f t="shared" si="6901"/>
        <v>38</v>
      </c>
      <c r="BHK20" s="39">
        <f t="shared" si="6901"/>
        <v>38</v>
      </c>
      <c r="BHL20" s="39">
        <f t="shared" si="6901"/>
        <v>38</v>
      </c>
      <c r="BHM20" s="39">
        <f t="shared" si="6901"/>
        <v>38</v>
      </c>
      <c r="BHN20" s="39">
        <f t="shared" si="6901"/>
        <v>38</v>
      </c>
      <c r="BHO20" s="39">
        <f t="shared" si="6901"/>
        <v>38</v>
      </c>
      <c r="BHP20" s="39">
        <f t="shared" si="6901"/>
        <v>38</v>
      </c>
      <c r="BHQ20" s="39">
        <f t="shared" si="6901"/>
        <v>38</v>
      </c>
      <c r="BHR20" s="39">
        <f t="shared" si="6901"/>
        <v>38</v>
      </c>
      <c r="BHS20" s="39">
        <f t="shared" si="6901"/>
        <v>38</v>
      </c>
      <c r="BHT20" s="39">
        <f t="shared" si="6901"/>
        <v>38</v>
      </c>
      <c r="BHU20" s="39">
        <f t="shared" si="6901"/>
        <v>38</v>
      </c>
      <c r="BHV20" s="39">
        <f t="shared" si="6901"/>
        <v>38</v>
      </c>
      <c r="BHW20" s="39">
        <f t="shared" si="6901"/>
        <v>38</v>
      </c>
      <c r="BHX20" s="39">
        <f t="shared" si="6901"/>
        <v>38</v>
      </c>
      <c r="BHY20" s="39">
        <f t="shared" si="6901"/>
        <v>38</v>
      </c>
      <c r="BHZ20" s="39">
        <f t="shared" si="6901"/>
        <v>38</v>
      </c>
      <c r="BIA20" s="39">
        <f t="shared" si="6901"/>
        <v>38</v>
      </c>
      <c r="BIB20" s="62">
        <f t="shared" si="6900"/>
        <v>45.599999999999994</v>
      </c>
      <c r="BIC20" s="62">
        <f t="shared" si="6900"/>
        <v>45.599999999999994</v>
      </c>
      <c r="BID20" s="62">
        <f t="shared" si="6900"/>
        <v>45.599999999999994</v>
      </c>
      <c r="BIE20" s="62">
        <f t="shared" ref="BIE20:BKP20" si="6902">6*(8*0.95)</f>
        <v>45.599999999999994</v>
      </c>
      <c r="BIF20" s="62">
        <f t="shared" si="6902"/>
        <v>45.599999999999994</v>
      </c>
      <c r="BIG20" s="62">
        <f t="shared" si="6902"/>
        <v>45.599999999999994</v>
      </c>
      <c r="BIH20" s="62">
        <f t="shared" si="6902"/>
        <v>45.599999999999994</v>
      </c>
      <c r="BII20" s="62">
        <f t="shared" si="6902"/>
        <v>45.599999999999994</v>
      </c>
      <c r="BIJ20" s="62">
        <f t="shared" si="6902"/>
        <v>45.599999999999994</v>
      </c>
      <c r="BIK20" s="62">
        <f t="shared" si="6902"/>
        <v>45.599999999999994</v>
      </c>
      <c r="BIL20" s="62">
        <f t="shared" si="6902"/>
        <v>45.599999999999994</v>
      </c>
      <c r="BIM20" s="62">
        <f t="shared" si="6902"/>
        <v>45.599999999999994</v>
      </c>
      <c r="BIN20" s="62">
        <f t="shared" si="6902"/>
        <v>45.599999999999994</v>
      </c>
      <c r="BIO20" s="62">
        <f t="shared" si="6902"/>
        <v>45.599999999999994</v>
      </c>
      <c r="BIP20" s="62">
        <f t="shared" si="6902"/>
        <v>45.599999999999994</v>
      </c>
      <c r="BIQ20" s="62">
        <f t="shared" si="6902"/>
        <v>45.599999999999994</v>
      </c>
      <c r="BIR20" s="62">
        <f t="shared" si="6902"/>
        <v>45.599999999999994</v>
      </c>
      <c r="BIS20" s="62">
        <f t="shared" si="6902"/>
        <v>45.599999999999994</v>
      </c>
      <c r="BIT20" s="62">
        <f t="shared" si="6902"/>
        <v>45.599999999999994</v>
      </c>
      <c r="BIU20" s="62">
        <f t="shared" si="6902"/>
        <v>45.599999999999994</v>
      </c>
      <c r="BIV20" s="62">
        <f t="shared" si="6902"/>
        <v>45.599999999999994</v>
      </c>
      <c r="BIW20" s="62">
        <f t="shared" si="6902"/>
        <v>45.599999999999994</v>
      </c>
      <c r="BIX20" s="62">
        <f t="shared" si="6902"/>
        <v>45.599999999999994</v>
      </c>
      <c r="BIY20" s="62">
        <f t="shared" si="6902"/>
        <v>45.599999999999994</v>
      </c>
      <c r="BIZ20" s="62">
        <f t="shared" si="6902"/>
        <v>45.599999999999994</v>
      </c>
      <c r="BJA20" s="62">
        <f t="shared" si="6902"/>
        <v>45.599999999999994</v>
      </c>
      <c r="BJB20" s="62">
        <f t="shared" si="6902"/>
        <v>45.599999999999994</v>
      </c>
      <c r="BJC20" s="62">
        <f t="shared" si="6902"/>
        <v>45.599999999999994</v>
      </c>
      <c r="BJD20" s="62">
        <f t="shared" si="6902"/>
        <v>45.599999999999994</v>
      </c>
      <c r="BJE20" s="62">
        <f t="shared" si="6902"/>
        <v>45.599999999999994</v>
      </c>
      <c r="BJF20" s="62">
        <f t="shared" si="6902"/>
        <v>45.599999999999994</v>
      </c>
      <c r="BJG20" s="62">
        <f t="shared" si="6902"/>
        <v>45.599999999999994</v>
      </c>
      <c r="BJH20" s="62">
        <f t="shared" si="6902"/>
        <v>45.599999999999994</v>
      </c>
      <c r="BJI20" s="62">
        <f t="shared" si="6902"/>
        <v>45.599999999999994</v>
      </c>
      <c r="BJJ20" s="62">
        <f t="shared" si="6902"/>
        <v>45.599999999999994</v>
      </c>
      <c r="BJK20" s="62">
        <f t="shared" si="6902"/>
        <v>45.599999999999994</v>
      </c>
      <c r="BJL20" s="62">
        <f t="shared" si="6902"/>
        <v>45.599999999999994</v>
      </c>
      <c r="BJM20" s="62">
        <f t="shared" si="6902"/>
        <v>45.599999999999994</v>
      </c>
      <c r="BJN20" s="62">
        <f t="shared" si="6902"/>
        <v>45.599999999999994</v>
      </c>
      <c r="BJO20" s="62">
        <f t="shared" si="6902"/>
        <v>45.599999999999994</v>
      </c>
      <c r="BJP20" s="62">
        <f t="shared" si="6902"/>
        <v>45.599999999999994</v>
      </c>
      <c r="BJQ20" s="62">
        <f t="shared" si="6902"/>
        <v>45.599999999999994</v>
      </c>
      <c r="BJR20" s="62">
        <f t="shared" si="6902"/>
        <v>45.599999999999994</v>
      </c>
      <c r="BJS20" s="62">
        <f t="shared" si="6902"/>
        <v>45.599999999999994</v>
      </c>
      <c r="BJT20" s="62">
        <f t="shared" si="6902"/>
        <v>45.599999999999994</v>
      </c>
      <c r="BJU20" s="62">
        <f t="shared" si="6902"/>
        <v>45.599999999999994</v>
      </c>
      <c r="BJV20" s="62">
        <f t="shared" si="6902"/>
        <v>45.599999999999994</v>
      </c>
      <c r="BJW20" s="62">
        <f t="shared" si="6902"/>
        <v>45.599999999999994</v>
      </c>
      <c r="BJX20" s="62">
        <f t="shared" si="6902"/>
        <v>45.599999999999994</v>
      </c>
      <c r="BJY20" s="62">
        <f t="shared" si="6902"/>
        <v>45.599999999999994</v>
      </c>
      <c r="BJZ20" s="62">
        <f t="shared" si="6902"/>
        <v>45.599999999999994</v>
      </c>
      <c r="BKA20" s="62">
        <f t="shared" si="6902"/>
        <v>45.599999999999994</v>
      </c>
      <c r="BKB20" s="62">
        <f t="shared" si="6902"/>
        <v>45.599999999999994</v>
      </c>
      <c r="BKC20" s="62">
        <f t="shared" si="6902"/>
        <v>45.599999999999994</v>
      </c>
      <c r="BKD20" s="62">
        <f t="shared" si="6902"/>
        <v>45.599999999999994</v>
      </c>
      <c r="BKE20" s="62">
        <f t="shared" si="6902"/>
        <v>45.599999999999994</v>
      </c>
      <c r="BKF20" s="62">
        <f t="shared" si="6902"/>
        <v>45.599999999999994</v>
      </c>
      <c r="BKG20" s="62">
        <f t="shared" si="6902"/>
        <v>45.599999999999994</v>
      </c>
      <c r="BKH20" s="62">
        <f t="shared" si="6902"/>
        <v>45.599999999999994</v>
      </c>
      <c r="BKI20" s="62">
        <f t="shared" si="6902"/>
        <v>45.599999999999994</v>
      </c>
      <c r="BKJ20" s="62">
        <f t="shared" si="6902"/>
        <v>45.599999999999994</v>
      </c>
      <c r="BKK20" s="62">
        <f t="shared" si="6902"/>
        <v>45.599999999999994</v>
      </c>
      <c r="BKL20" s="62">
        <f t="shared" si="6902"/>
        <v>45.599999999999994</v>
      </c>
      <c r="BKM20" s="62">
        <f t="shared" si="6902"/>
        <v>45.599999999999994</v>
      </c>
      <c r="BKN20" s="62">
        <f t="shared" si="6902"/>
        <v>45.599999999999994</v>
      </c>
      <c r="BKO20" s="62">
        <f t="shared" si="6902"/>
        <v>45.599999999999994</v>
      </c>
      <c r="BKP20" s="62">
        <f t="shared" si="6902"/>
        <v>45.599999999999994</v>
      </c>
      <c r="BKQ20" s="62">
        <f t="shared" ref="BKQ20:BLK20" si="6903">6*(8*0.95)</f>
        <v>45.599999999999994</v>
      </c>
      <c r="BKR20" s="62">
        <f t="shared" si="6903"/>
        <v>45.599999999999994</v>
      </c>
      <c r="BKS20" s="62">
        <f t="shared" si="6903"/>
        <v>45.599999999999994</v>
      </c>
      <c r="BKT20" s="62">
        <f t="shared" si="6903"/>
        <v>45.599999999999994</v>
      </c>
      <c r="BKU20" s="62">
        <f t="shared" si="6903"/>
        <v>45.599999999999994</v>
      </c>
      <c r="BKV20" s="62">
        <f t="shared" si="6903"/>
        <v>45.599999999999994</v>
      </c>
      <c r="BKW20" s="62">
        <f t="shared" si="6903"/>
        <v>45.599999999999994</v>
      </c>
      <c r="BKX20" s="62">
        <f t="shared" si="6903"/>
        <v>45.599999999999994</v>
      </c>
      <c r="BKY20" s="62">
        <f t="shared" si="6903"/>
        <v>45.599999999999994</v>
      </c>
      <c r="BKZ20" s="62">
        <f t="shared" si="6903"/>
        <v>45.599999999999994</v>
      </c>
      <c r="BLA20" s="62">
        <f t="shared" si="6903"/>
        <v>45.599999999999994</v>
      </c>
      <c r="BLB20" s="62">
        <f t="shared" si="6903"/>
        <v>45.599999999999994</v>
      </c>
      <c r="BLC20" s="62">
        <f t="shared" si="6903"/>
        <v>45.599999999999994</v>
      </c>
      <c r="BLD20" s="62">
        <f t="shared" si="6903"/>
        <v>45.599999999999994</v>
      </c>
      <c r="BLE20" s="62">
        <f t="shared" si="6903"/>
        <v>45.599999999999994</v>
      </c>
      <c r="BLF20" s="62">
        <f t="shared" si="6903"/>
        <v>45.599999999999994</v>
      </c>
      <c r="BLG20" s="62">
        <f t="shared" si="6903"/>
        <v>45.599999999999994</v>
      </c>
      <c r="BLH20" s="39">
        <f t="shared" ref="BLH20:BLN20" si="6904">5*(8*0.95)</f>
        <v>38</v>
      </c>
      <c r="BLI20" s="39">
        <f t="shared" si="6904"/>
        <v>38</v>
      </c>
      <c r="BLJ20" s="39">
        <f t="shared" si="6904"/>
        <v>38</v>
      </c>
      <c r="BLK20" s="62">
        <f t="shared" si="6903"/>
        <v>45.599999999999994</v>
      </c>
      <c r="BLL20" s="39">
        <f t="shared" si="6904"/>
        <v>38</v>
      </c>
      <c r="BLM20" s="39">
        <f t="shared" si="6904"/>
        <v>38</v>
      </c>
      <c r="BLN20" s="39">
        <f t="shared" si="6904"/>
        <v>38</v>
      </c>
      <c r="BLO20" s="55">
        <f t="shared" ref="BLO20:BML20" si="6905">4*(8*0.95)</f>
        <v>30.4</v>
      </c>
      <c r="BLP20" s="55">
        <f t="shared" si="6905"/>
        <v>30.4</v>
      </c>
      <c r="BLQ20" s="55">
        <f t="shared" si="6905"/>
        <v>30.4</v>
      </c>
      <c r="BLR20" s="55">
        <f t="shared" si="6905"/>
        <v>30.4</v>
      </c>
      <c r="BLS20" s="55">
        <f t="shared" si="6905"/>
        <v>30.4</v>
      </c>
      <c r="BLT20" s="55">
        <f t="shared" si="6905"/>
        <v>30.4</v>
      </c>
      <c r="BLU20" s="55">
        <f t="shared" si="6905"/>
        <v>30.4</v>
      </c>
      <c r="BLV20" s="55">
        <f t="shared" si="6905"/>
        <v>30.4</v>
      </c>
      <c r="BLW20" s="55">
        <f t="shared" si="6905"/>
        <v>30.4</v>
      </c>
      <c r="BLX20" s="55">
        <f t="shared" si="6905"/>
        <v>30.4</v>
      </c>
      <c r="BLY20" s="55">
        <f t="shared" si="6905"/>
        <v>30.4</v>
      </c>
      <c r="BLZ20" s="55">
        <f t="shared" si="6905"/>
        <v>30.4</v>
      </c>
      <c r="BMA20" s="55">
        <f t="shared" si="6905"/>
        <v>30.4</v>
      </c>
      <c r="BMB20" s="55">
        <f t="shared" si="6905"/>
        <v>30.4</v>
      </c>
      <c r="BMC20" s="55">
        <f t="shared" si="6905"/>
        <v>30.4</v>
      </c>
      <c r="BMD20" s="55">
        <f t="shared" si="6905"/>
        <v>30.4</v>
      </c>
      <c r="BME20" s="55">
        <f t="shared" si="6905"/>
        <v>30.4</v>
      </c>
      <c r="BMF20" s="55">
        <f t="shared" si="6905"/>
        <v>30.4</v>
      </c>
      <c r="BMG20" s="55">
        <f t="shared" si="6905"/>
        <v>30.4</v>
      </c>
      <c r="BMH20" s="55">
        <f t="shared" si="6905"/>
        <v>30.4</v>
      </c>
      <c r="BMI20" s="55">
        <f t="shared" si="6905"/>
        <v>30.4</v>
      </c>
      <c r="BMJ20" s="55">
        <f t="shared" si="6905"/>
        <v>30.4</v>
      </c>
      <c r="BMK20" s="55">
        <f t="shared" si="6905"/>
        <v>30.4</v>
      </c>
      <c r="BML20" s="55">
        <f t="shared" si="6905"/>
        <v>30.4</v>
      </c>
      <c r="BMM20" s="39">
        <f t="shared" ref="BMM20:BMQ20" si="6906">5*(8*0.95)</f>
        <v>38</v>
      </c>
      <c r="BMN20" s="39">
        <f t="shared" si="6906"/>
        <v>38</v>
      </c>
      <c r="BMO20" s="39">
        <f t="shared" si="6906"/>
        <v>38</v>
      </c>
      <c r="BMP20" s="39">
        <f t="shared" si="6906"/>
        <v>38</v>
      </c>
      <c r="BMQ20" s="39">
        <f t="shared" si="6906"/>
        <v>38</v>
      </c>
      <c r="BMR20" s="39">
        <f t="shared" ref="BMR20:BNF20" si="6907">5*(8*0.95)</f>
        <v>38</v>
      </c>
      <c r="BMS20" s="39">
        <f t="shared" si="6907"/>
        <v>38</v>
      </c>
      <c r="BMT20" s="39">
        <f t="shared" si="6907"/>
        <v>38</v>
      </c>
      <c r="BMU20" s="39">
        <f t="shared" si="6907"/>
        <v>38</v>
      </c>
      <c r="BMV20" s="39">
        <f t="shared" si="6907"/>
        <v>38</v>
      </c>
      <c r="BMW20" s="39">
        <f t="shared" si="6907"/>
        <v>38</v>
      </c>
      <c r="BMX20" s="39">
        <f t="shared" si="6907"/>
        <v>38</v>
      </c>
      <c r="BMY20" s="39">
        <f t="shared" si="6907"/>
        <v>38</v>
      </c>
      <c r="BMZ20" s="39">
        <f t="shared" si="6907"/>
        <v>38</v>
      </c>
      <c r="BNA20" s="39">
        <f t="shared" si="6907"/>
        <v>38</v>
      </c>
      <c r="BNB20" s="39">
        <f t="shared" si="6907"/>
        <v>38</v>
      </c>
      <c r="BNC20" s="39">
        <f t="shared" si="6907"/>
        <v>38</v>
      </c>
      <c r="BND20" s="39">
        <f t="shared" si="6907"/>
        <v>38</v>
      </c>
      <c r="BNE20" s="39">
        <f t="shared" si="6907"/>
        <v>38</v>
      </c>
      <c r="BNF20" s="39">
        <f t="shared" si="6907"/>
        <v>38</v>
      </c>
      <c r="BNG20" s="62">
        <f t="shared" ref="BNG20:BPN20" si="6908">6*(8*0.95)</f>
        <v>45.599999999999994</v>
      </c>
      <c r="BNH20" s="62">
        <f t="shared" si="6908"/>
        <v>45.599999999999994</v>
      </c>
      <c r="BNI20" s="62">
        <f t="shared" si="6908"/>
        <v>45.599999999999994</v>
      </c>
      <c r="BNJ20" s="62">
        <f t="shared" si="6908"/>
        <v>45.599999999999994</v>
      </c>
      <c r="BNK20" s="62">
        <f t="shared" si="6908"/>
        <v>45.599999999999994</v>
      </c>
      <c r="BNL20" s="62">
        <f t="shared" si="6908"/>
        <v>45.599999999999994</v>
      </c>
      <c r="BNM20" s="62">
        <f t="shared" si="6908"/>
        <v>45.599999999999994</v>
      </c>
      <c r="BNN20" s="62">
        <f t="shared" si="6908"/>
        <v>45.599999999999994</v>
      </c>
      <c r="BNO20" s="62">
        <f t="shared" si="6908"/>
        <v>45.599999999999994</v>
      </c>
      <c r="BNP20" s="62">
        <f t="shared" si="6908"/>
        <v>45.599999999999994</v>
      </c>
      <c r="BNQ20" s="62">
        <f t="shared" si="6908"/>
        <v>45.599999999999994</v>
      </c>
      <c r="BNR20" s="62">
        <f t="shared" si="6908"/>
        <v>45.599999999999994</v>
      </c>
      <c r="BNS20" s="62">
        <f t="shared" si="6908"/>
        <v>45.599999999999994</v>
      </c>
      <c r="BNT20" s="62">
        <f t="shared" si="6908"/>
        <v>45.599999999999994</v>
      </c>
      <c r="BNU20" s="62">
        <f t="shared" si="6908"/>
        <v>45.599999999999994</v>
      </c>
      <c r="BNV20" s="62">
        <f t="shared" si="6908"/>
        <v>45.599999999999994</v>
      </c>
      <c r="BNW20" s="62">
        <f t="shared" si="6908"/>
        <v>45.599999999999994</v>
      </c>
      <c r="BNX20" s="62">
        <f t="shared" si="6908"/>
        <v>45.599999999999994</v>
      </c>
      <c r="BNY20" s="62">
        <f t="shared" si="6908"/>
        <v>45.599999999999994</v>
      </c>
      <c r="BNZ20" s="62">
        <f t="shared" si="6908"/>
        <v>45.599999999999994</v>
      </c>
      <c r="BOA20" s="62">
        <f t="shared" si="6908"/>
        <v>45.599999999999994</v>
      </c>
      <c r="BOB20" s="62">
        <f t="shared" si="6908"/>
        <v>45.599999999999994</v>
      </c>
      <c r="BOC20" s="62">
        <f t="shared" si="6908"/>
        <v>45.599999999999994</v>
      </c>
      <c r="BOD20" s="62">
        <f t="shared" si="6908"/>
        <v>45.599999999999994</v>
      </c>
      <c r="BOE20" s="62">
        <f t="shared" si="6908"/>
        <v>45.599999999999994</v>
      </c>
      <c r="BOF20" s="62">
        <f t="shared" si="6908"/>
        <v>45.599999999999994</v>
      </c>
      <c r="BOG20" s="62">
        <f t="shared" si="6908"/>
        <v>45.599999999999994</v>
      </c>
      <c r="BOH20" s="62">
        <f t="shared" si="6908"/>
        <v>45.599999999999994</v>
      </c>
      <c r="BOI20" s="62">
        <f t="shared" si="6908"/>
        <v>45.599999999999994</v>
      </c>
      <c r="BOJ20" s="62">
        <f t="shared" si="6908"/>
        <v>45.599999999999994</v>
      </c>
      <c r="BOK20" s="62">
        <f t="shared" si="6908"/>
        <v>45.599999999999994</v>
      </c>
      <c r="BOL20" s="62">
        <f t="shared" si="6908"/>
        <v>45.599999999999994</v>
      </c>
      <c r="BOM20" s="62">
        <f t="shared" si="6908"/>
        <v>45.599999999999994</v>
      </c>
      <c r="BON20" s="62">
        <f t="shared" si="6908"/>
        <v>45.599999999999994</v>
      </c>
      <c r="BOO20" s="62">
        <f t="shared" si="6908"/>
        <v>45.599999999999994</v>
      </c>
      <c r="BOP20" s="62">
        <f t="shared" si="6908"/>
        <v>45.599999999999994</v>
      </c>
      <c r="BOQ20" s="62">
        <f t="shared" si="6908"/>
        <v>45.599999999999994</v>
      </c>
      <c r="BOR20" s="62">
        <f t="shared" si="6908"/>
        <v>45.599999999999994</v>
      </c>
      <c r="BOS20" s="62">
        <f t="shared" si="6908"/>
        <v>45.599999999999994</v>
      </c>
      <c r="BOT20" s="62">
        <f t="shared" si="6908"/>
        <v>45.599999999999994</v>
      </c>
      <c r="BOU20" s="62">
        <f t="shared" si="6908"/>
        <v>45.599999999999994</v>
      </c>
      <c r="BOV20" s="62">
        <f t="shared" si="6908"/>
        <v>45.599999999999994</v>
      </c>
      <c r="BOW20" s="62">
        <f t="shared" si="6908"/>
        <v>45.599999999999994</v>
      </c>
      <c r="BOX20" s="62">
        <f t="shared" si="6908"/>
        <v>45.599999999999994</v>
      </c>
      <c r="BOY20" s="62">
        <f t="shared" si="6908"/>
        <v>45.599999999999994</v>
      </c>
      <c r="BOZ20" s="62">
        <f t="shared" si="6908"/>
        <v>45.599999999999994</v>
      </c>
      <c r="BPA20" s="62">
        <f t="shared" si="6908"/>
        <v>45.599999999999994</v>
      </c>
      <c r="BPB20" s="62">
        <f t="shared" si="6908"/>
        <v>45.599999999999994</v>
      </c>
      <c r="BPC20" s="62">
        <f t="shared" si="6908"/>
        <v>45.599999999999994</v>
      </c>
      <c r="BPD20" s="62">
        <f t="shared" si="6908"/>
        <v>45.599999999999994</v>
      </c>
      <c r="BPE20" s="62">
        <f t="shared" si="6908"/>
        <v>45.599999999999994</v>
      </c>
      <c r="BPF20" s="62">
        <f t="shared" si="6908"/>
        <v>45.599999999999994</v>
      </c>
      <c r="BPG20" s="62">
        <f t="shared" si="6908"/>
        <v>45.599999999999994</v>
      </c>
      <c r="BPH20" s="62">
        <f t="shared" si="6908"/>
        <v>45.599999999999994</v>
      </c>
      <c r="BPI20" s="62">
        <f t="shared" si="6908"/>
        <v>45.599999999999994</v>
      </c>
      <c r="BPJ20" s="62">
        <f t="shared" si="6908"/>
        <v>45.599999999999994</v>
      </c>
      <c r="BPK20" s="62">
        <f t="shared" si="6908"/>
        <v>45.599999999999994</v>
      </c>
      <c r="BPL20" s="62">
        <f t="shared" si="6908"/>
        <v>45.599999999999994</v>
      </c>
      <c r="BPM20" s="62">
        <f t="shared" si="6908"/>
        <v>45.599999999999994</v>
      </c>
      <c r="BPN20" s="62">
        <f t="shared" si="6908"/>
        <v>45.599999999999994</v>
      </c>
      <c r="BPO20" s="62">
        <f t="shared" ref="BPO20:BRZ20" si="6909">6*(8*0.95)</f>
        <v>45.599999999999994</v>
      </c>
      <c r="BPP20" s="62">
        <f t="shared" si="6909"/>
        <v>45.599999999999994</v>
      </c>
      <c r="BPQ20" s="62">
        <f t="shared" si="6909"/>
        <v>45.599999999999994</v>
      </c>
      <c r="BPR20" s="62">
        <f t="shared" si="6909"/>
        <v>45.599999999999994</v>
      </c>
      <c r="BPS20" s="62">
        <f t="shared" si="6909"/>
        <v>45.599999999999994</v>
      </c>
      <c r="BPT20" s="62">
        <f t="shared" si="6909"/>
        <v>45.599999999999994</v>
      </c>
      <c r="BPU20" s="62">
        <f t="shared" si="6909"/>
        <v>45.599999999999994</v>
      </c>
      <c r="BPV20" s="62">
        <f t="shared" si="6909"/>
        <v>45.599999999999994</v>
      </c>
      <c r="BPW20" s="62">
        <f t="shared" si="6909"/>
        <v>45.599999999999994</v>
      </c>
      <c r="BPX20" s="62">
        <f t="shared" si="6909"/>
        <v>45.599999999999994</v>
      </c>
      <c r="BPY20" s="62">
        <f t="shared" si="6909"/>
        <v>45.599999999999994</v>
      </c>
      <c r="BPZ20" s="62">
        <f t="shared" si="6909"/>
        <v>45.599999999999994</v>
      </c>
      <c r="BQA20" s="62">
        <f t="shared" si="6909"/>
        <v>45.599999999999994</v>
      </c>
      <c r="BQB20" s="62">
        <f t="shared" si="6909"/>
        <v>45.599999999999994</v>
      </c>
      <c r="BQC20" s="62">
        <f t="shared" si="6909"/>
        <v>45.599999999999994</v>
      </c>
      <c r="BQD20" s="62">
        <f t="shared" si="6909"/>
        <v>45.599999999999994</v>
      </c>
      <c r="BQE20" s="62">
        <f t="shared" si="6909"/>
        <v>45.599999999999994</v>
      </c>
      <c r="BQF20" s="62">
        <f t="shared" si="6909"/>
        <v>45.599999999999994</v>
      </c>
      <c r="BQG20" s="62">
        <f t="shared" si="6909"/>
        <v>45.599999999999994</v>
      </c>
      <c r="BQH20" s="62">
        <f t="shared" si="6909"/>
        <v>45.599999999999994</v>
      </c>
      <c r="BQI20" s="39">
        <f>5*(8*0.95)</f>
        <v>38</v>
      </c>
      <c r="BQJ20" s="39">
        <f t="shared" ref="BQJ20:BRP20" si="6910">5*(8*0.95)</f>
        <v>38</v>
      </c>
      <c r="BQK20" s="39">
        <f t="shared" si="6910"/>
        <v>38</v>
      </c>
      <c r="BQL20" s="39">
        <f t="shared" si="6910"/>
        <v>38</v>
      </c>
      <c r="BQM20" s="39">
        <f t="shared" si="6910"/>
        <v>38</v>
      </c>
      <c r="BQN20" s="39">
        <f t="shared" si="6910"/>
        <v>38</v>
      </c>
      <c r="BQO20" s="39">
        <f t="shared" si="6910"/>
        <v>38</v>
      </c>
      <c r="BQP20" s="39">
        <f t="shared" si="6910"/>
        <v>38</v>
      </c>
      <c r="BQQ20" s="39">
        <f t="shared" si="6910"/>
        <v>38</v>
      </c>
      <c r="BQR20" s="39">
        <f t="shared" si="6910"/>
        <v>38</v>
      </c>
      <c r="BQS20" s="39">
        <f t="shared" si="6910"/>
        <v>38</v>
      </c>
      <c r="BQT20" s="39">
        <f t="shared" si="6910"/>
        <v>38</v>
      </c>
      <c r="BQU20" s="39">
        <f t="shared" si="6910"/>
        <v>38</v>
      </c>
      <c r="BQV20" s="39">
        <f t="shared" si="6910"/>
        <v>38</v>
      </c>
      <c r="BQW20" s="39">
        <f t="shared" si="6910"/>
        <v>38</v>
      </c>
      <c r="BQX20" s="39">
        <f t="shared" si="6910"/>
        <v>38</v>
      </c>
      <c r="BQY20" s="39">
        <f t="shared" si="6910"/>
        <v>38</v>
      </c>
      <c r="BQZ20" s="39">
        <f t="shared" si="6910"/>
        <v>38</v>
      </c>
      <c r="BRA20" s="39">
        <f t="shared" si="6910"/>
        <v>38</v>
      </c>
      <c r="BRB20" s="39">
        <f t="shared" si="6910"/>
        <v>38</v>
      </c>
      <c r="BRC20" s="39">
        <f t="shared" si="6910"/>
        <v>38</v>
      </c>
      <c r="BRD20" s="39">
        <f t="shared" si="6910"/>
        <v>38</v>
      </c>
      <c r="BRE20" s="39">
        <f t="shared" si="6910"/>
        <v>38</v>
      </c>
      <c r="BRF20" s="39">
        <f t="shared" si="6910"/>
        <v>38</v>
      </c>
      <c r="BRG20" s="39">
        <f t="shared" si="6910"/>
        <v>38</v>
      </c>
      <c r="BRH20" s="39">
        <f t="shared" si="6910"/>
        <v>38</v>
      </c>
      <c r="BRI20" s="39">
        <f t="shared" si="6910"/>
        <v>38</v>
      </c>
      <c r="BRJ20" s="39">
        <f t="shared" si="6910"/>
        <v>38</v>
      </c>
      <c r="BRK20" s="39">
        <f t="shared" si="6910"/>
        <v>38</v>
      </c>
      <c r="BRL20" s="39">
        <f t="shared" si="6910"/>
        <v>38</v>
      </c>
      <c r="BRM20" s="39">
        <f t="shared" si="6910"/>
        <v>38</v>
      </c>
      <c r="BRN20" s="39">
        <f t="shared" si="6910"/>
        <v>38</v>
      </c>
      <c r="BRO20" s="39">
        <f t="shared" si="6910"/>
        <v>38</v>
      </c>
      <c r="BRP20" s="39">
        <f t="shared" si="6910"/>
        <v>38</v>
      </c>
      <c r="BRQ20" s="62">
        <f t="shared" si="6909"/>
        <v>45.599999999999994</v>
      </c>
      <c r="BRR20" s="62">
        <f t="shared" si="6909"/>
        <v>45.599999999999994</v>
      </c>
      <c r="BRS20" s="62">
        <f t="shared" si="6909"/>
        <v>45.599999999999994</v>
      </c>
      <c r="BRT20" s="62">
        <f t="shared" si="6909"/>
        <v>45.599999999999994</v>
      </c>
      <c r="BRU20" s="62">
        <f t="shared" si="6909"/>
        <v>45.599999999999994</v>
      </c>
      <c r="BRV20" s="62">
        <f t="shared" si="6909"/>
        <v>45.599999999999994</v>
      </c>
      <c r="BRW20" s="62">
        <f t="shared" si="6909"/>
        <v>45.599999999999994</v>
      </c>
      <c r="BRX20" s="62">
        <f t="shared" si="6909"/>
        <v>45.599999999999994</v>
      </c>
      <c r="BRY20" s="62">
        <f t="shared" si="6909"/>
        <v>45.599999999999994</v>
      </c>
      <c r="BRZ20" s="62">
        <f t="shared" si="6909"/>
        <v>45.599999999999994</v>
      </c>
      <c r="BSA20" s="62">
        <f t="shared" ref="BSA20:BSM20" si="6911">6*(8*0.95)</f>
        <v>45.599999999999994</v>
      </c>
      <c r="BSB20" s="62">
        <f t="shared" si="6911"/>
        <v>45.599999999999994</v>
      </c>
      <c r="BSC20" s="62">
        <f t="shared" si="6911"/>
        <v>45.599999999999994</v>
      </c>
      <c r="BSD20" s="62">
        <f t="shared" si="6911"/>
        <v>45.599999999999994</v>
      </c>
      <c r="BSE20" s="62">
        <f t="shared" si="6911"/>
        <v>45.599999999999994</v>
      </c>
      <c r="BSF20" s="62">
        <f t="shared" si="6911"/>
        <v>45.599999999999994</v>
      </c>
      <c r="BSG20" s="62">
        <f t="shared" si="6911"/>
        <v>45.599999999999994</v>
      </c>
      <c r="BSH20" s="62">
        <f t="shared" si="6911"/>
        <v>45.599999999999994</v>
      </c>
      <c r="BSI20" s="62">
        <f t="shared" si="6911"/>
        <v>45.599999999999994</v>
      </c>
      <c r="BSJ20" s="62">
        <f t="shared" si="6911"/>
        <v>45.599999999999994</v>
      </c>
      <c r="BSK20" s="62">
        <f t="shared" si="6911"/>
        <v>45.599999999999994</v>
      </c>
      <c r="BSL20" s="62">
        <f t="shared" si="6911"/>
        <v>45.599999999999994</v>
      </c>
      <c r="BSM20" s="62">
        <f t="shared" si="6911"/>
        <v>45.599999999999994</v>
      </c>
      <c r="BSN20" s="39">
        <f t="shared" ref="BSN20:BTV20" si="6912">5*(8*0.95)</f>
        <v>38</v>
      </c>
      <c r="BSO20" s="39">
        <f t="shared" si="6912"/>
        <v>38</v>
      </c>
      <c r="BSP20" s="39">
        <f t="shared" si="6912"/>
        <v>38</v>
      </c>
      <c r="BSQ20" s="39">
        <f t="shared" si="6912"/>
        <v>38</v>
      </c>
      <c r="BSR20" s="39">
        <f t="shared" si="6912"/>
        <v>38</v>
      </c>
      <c r="BSS20" s="55">
        <f t="shared" ref="BSS20:BTP20" si="6913">4*(8*0.95)</f>
        <v>30.4</v>
      </c>
      <c r="BST20" s="55">
        <f t="shared" si="6913"/>
        <v>30.4</v>
      </c>
      <c r="BSU20" s="55">
        <f t="shared" si="6913"/>
        <v>30.4</v>
      </c>
      <c r="BSV20" s="55">
        <f t="shared" si="6913"/>
        <v>30.4</v>
      </c>
      <c r="BSW20" s="55">
        <f t="shared" si="6913"/>
        <v>30.4</v>
      </c>
      <c r="BSX20" s="55">
        <f t="shared" si="6913"/>
        <v>30.4</v>
      </c>
      <c r="BSY20" s="55">
        <f t="shared" si="6913"/>
        <v>30.4</v>
      </c>
      <c r="BSZ20" s="55">
        <f t="shared" si="6913"/>
        <v>30.4</v>
      </c>
      <c r="BTA20" s="55">
        <f t="shared" si="6913"/>
        <v>30.4</v>
      </c>
      <c r="BTB20" s="55">
        <f t="shared" si="6913"/>
        <v>30.4</v>
      </c>
      <c r="BTC20" s="55">
        <f t="shared" si="6913"/>
        <v>30.4</v>
      </c>
      <c r="BTD20" s="55">
        <f t="shared" si="6913"/>
        <v>30.4</v>
      </c>
      <c r="BTE20" s="55">
        <f t="shared" si="6913"/>
        <v>30.4</v>
      </c>
      <c r="BTF20" s="55">
        <f t="shared" si="6913"/>
        <v>30.4</v>
      </c>
      <c r="BTG20" s="55">
        <f t="shared" si="6913"/>
        <v>30.4</v>
      </c>
      <c r="BTH20" s="55">
        <f t="shared" si="6913"/>
        <v>30.4</v>
      </c>
      <c r="BTI20" s="55">
        <f t="shared" si="6913"/>
        <v>30.4</v>
      </c>
      <c r="BTJ20" s="55">
        <f t="shared" si="6913"/>
        <v>30.4</v>
      </c>
      <c r="BTK20" s="55">
        <f t="shared" si="6913"/>
        <v>30.4</v>
      </c>
      <c r="BTL20" s="55">
        <f t="shared" si="6913"/>
        <v>30.4</v>
      </c>
      <c r="BTM20" s="55">
        <f t="shared" si="6913"/>
        <v>30.4</v>
      </c>
      <c r="BTN20" s="55">
        <f t="shared" si="6913"/>
        <v>30.4</v>
      </c>
      <c r="BTO20" s="55">
        <f t="shared" si="6913"/>
        <v>30.4</v>
      </c>
      <c r="BTP20" s="55">
        <f t="shared" si="6913"/>
        <v>30.4</v>
      </c>
      <c r="BTQ20" s="39">
        <f t="shared" si="6912"/>
        <v>38</v>
      </c>
      <c r="BTR20" s="39">
        <f t="shared" si="6912"/>
        <v>38</v>
      </c>
      <c r="BTS20" s="39">
        <f t="shared" si="6912"/>
        <v>38</v>
      </c>
      <c r="BTT20" s="39">
        <f t="shared" si="6912"/>
        <v>38</v>
      </c>
      <c r="BTU20" s="39">
        <f t="shared" si="6912"/>
        <v>38</v>
      </c>
      <c r="BTV20" s="39">
        <f t="shared" si="6912"/>
        <v>38</v>
      </c>
      <c r="BTW20" s="62">
        <f t="shared" ref="BTW20:BVD20" si="6914">6*(8*0.95)</f>
        <v>45.599999999999994</v>
      </c>
      <c r="BTX20" s="62">
        <f t="shared" si="6914"/>
        <v>45.599999999999994</v>
      </c>
      <c r="BTY20" s="62">
        <f t="shared" si="6914"/>
        <v>45.599999999999994</v>
      </c>
      <c r="BTZ20" s="62">
        <f t="shared" si="6914"/>
        <v>45.599999999999994</v>
      </c>
      <c r="BUA20" s="62">
        <f t="shared" si="6914"/>
        <v>45.599999999999994</v>
      </c>
      <c r="BUB20" s="62">
        <f t="shared" si="6914"/>
        <v>45.599999999999994</v>
      </c>
      <c r="BUC20" s="62">
        <f t="shared" si="6914"/>
        <v>45.599999999999994</v>
      </c>
      <c r="BUD20" s="62">
        <f t="shared" si="6914"/>
        <v>45.599999999999994</v>
      </c>
      <c r="BUE20" s="62">
        <f t="shared" si="6914"/>
        <v>45.599999999999994</v>
      </c>
      <c r="BUF20" s="62">
        <f t="shared" si="6914"/>
        <v>45.599999999999994</v>
      </c>
      <c r="BUG20" s="62">
        <f t="shared" si="6914"/>
        <v>45.599999999999994</v>
      </c>
      <c r="BUH20" s="62">
        <f t="shared" si="6914"/>
        <v>45.599999999999994</v>
      </c>
      <c r="BUI20" s="62">
        <f t="shared" si="6914"/>
        <v>45.599999999999994</v>
      </c>
      <c r="BUJ20" s="62">
        <f t="shared" si="6914"/>
        <v>45.599999999999994</v>
      </c>
      <c r="BUK20" s="62">
        <f t="shared" si="6914"/>
        <v>45.599999999999994</v>
      </c>
      <c r="BUL20" s="62">
        <f t="shared" si="6914"/>
        <v>45.599999999999994</v>
      </c>
      <c r="BUM20" s="62">
        <f t="shared" si="6914"/>
        <v>45.599999999999994</v>
      </c>
      <c r="BUN20" s="62">
        <f t="shared" si="6914"/>
        <v>45.599999999999994</v>
      </c>
      <c r="BUO20" s="62">
        <f t="shared" si="6914"/>
        <v>45.599999999999994</v>
      </c>
      <c r="BUP20" s="62">
        <f t="shared" si="6914"/>
        <v>45.599999999999994</v>
      </c>
      <c r="BUQ20" s="62">
        <f t="shared" si="6914"/>
        <v>45.599999999999994</v>
      </c>
      <c r="BUR20" s="62">
        <f t="shared" si="6914"/>
        <v>45.599999999999994</v>
      </c>
      <c r="BUS20" s="62">
        <f t="shared" si="6914"/>
        <v>45.599999999999994</v>
      </c>
      <c r="BUT20" s="62">
        <f t="shared" si="6914"/>
        <v>45.599999999999994</v>
      </c>
      <c r="BUU20" s="62">
        <f t="shared" si="6914"/>
        <v>45.599999999999994</v>
      </c>
      <c r="BUV20" s="62">
        <f t="shared" si="6914"/>
        <v>45.599999999999994</v>
      </c>
      <c r="BUW20" s="62">
        <f t="shared" si="6914"/>
        <v>45.599999999999994</v>
      </c>
      <c r="BUX20" s="62">
        <f t="shared" si="6914"/>
        <v>45.599999999999994</v>
      </c>
      <c r="BUY20" s="62">
        <f t="shared" si="6914"/>
        <v>45.599999999999994</v>
      </c>
      <c r="BUZ20" s="62">
        <f t="shared" si="6914"/>
        <v>45.599999999999994</v>
      </c>
      <c r="BVA20" s="62">
        <f t="shared" si="6914"/>
        <v>45.599999999999994</v>
      </c>
      <c r="BVB20" s="62">
        <f t="shared" si="6914"/>
        <v>45.599999999999994</v>
      </c>
      <c r="BVC20" s="62">
        <f t="shared" si="6914"/>
        <v>45.599999999999994</v>
      </c>
      <c r="BVD20" s="62">
        <f t="shared" si="6914"/>
        <v>45.599999999999994</v>
      </c>
      <c r="BVE20" s="39">
        <f t="shared" ref="BVE20:BWY20" si="6915">5*(8*0.95)</f>
        <v>38</v>
      </c>
      <c r="BVF20" s="39">
        <f t="shared" si="6915"/>
        <v>38</v>
      </c>
      <c r="BVG20" s="39">
        <f t="shared" si="6915"/>
        <v>38</v>
      </c>
      <c r="BVH20" s="39">
        <f t="shared" si="6915"/>
        <v>38</v>
      </c>
      <c r="BVI20" s="39">
        <f t="shared" si="6915"/>
        <v>38</v>
      </c>
      <c r="BVJ20" s="39">
        <f t="shared" si="6915"/>
        <v>38</v>
      </c>
      <c r="BVK20" s="39">
        <f t="shared" si="6915"/>
        <v>38</v>
      </c>
      <c r="BVL20" s="39">
        <f t="shared" si="6915"/>
        <v>38</v>
      </c>
      <c r="BVM20" s="39">
        <f t="shared" si="6915"/>
        <v>38</v>
      </c>
      <c r="BVN20" s="39">
        <f t="shared" si="6915"/>
        <v>38</v>
      </c>
      <c r="BVO20" s="39">
        <f t="shared" si="6915"/>
        <v>38</v>
      </c>
      <c r="BVP20" s="39">
        <f t="shared" si="6915"/>
        <v>38</v>
      </c>
      <c r="BVQ20" s="39">
        <f t="shared" si="6915"/>
        <v>38</v>
      </c>
      <c r="BVR20" s="62">
        <f t="shared" ref="BVR20:BWJ20" si="6916">6*(8*0.95)</f>
        <v>45.599999999999994</v>
      </c>
      <c r="BVS20" s="62">
        <f t="shared" si="6916"/>
        <v>45.599999999999994</v>
      </c>
      <c r="BVT20" s="62">
        <f t="shared" si="6916"/>
        <v>45.599999999999994</v>
      </c>
      <c r="BVU20" s="62">
        <f t="shared" si="6916"/>
        <v>45.599999999999994</v>
      </c>
      <c r="BVV20" s="62">
        <f t="shared" si="6916"/>
        <v>45.599999999999994</v>
      </c>
      <c r="BVW20" s="62">
        <f t="shared" si="6916"/>
        <v>45.599999999999994</v>
      </c>
      <c r="BVX20" s="62">
        <f t="shared" si="6916"/>
        <v>45.599999999999994</v>
      </c>
      <c r="BVY20" s="62">
        <f t="shared" si="6916"/>
        <v>45.599999999999994</v>
      </c>
      <c r="BVZ20" s="62">
        <f t="shared" si="6916"/>
        <v>45.599999999999994</v>
      </c>
      <c r="BWA20" s="62">
        <f t="shared" si="6916"/>
        <v>45.599999999999994</v>
      </c>
      <c r="BWB20" s="62">
        <f t="shared" si="6916"/>
        <v>45.599999999999994</v>
      </c>
      <c r="BWC20" s="62">
        <f t="shared" si="6916"/>
        <v>45.599999999999994</v>
      </c>
      <c r="BWD20" s="62">
        <f t="shared" si="6916"/>
        <v>45.599999999999994</v>
      </c>
      <c r="BWE20" s="62">
        <f t="shared" si="6916"/>
        <v>45.599999999999994</v>
      </c>
      <c r="BWF20" s="62">
        <f t="shared" si="6916"/>
        <v>45.599999999999994</v>
      </c>
      <c r="BWG20" s="62">
        <f t="shared" si="6916"/>
        <v>45.599999999999994</v>
      </c>
      <c r="BWH20" s="62">
        <f t="shared" si="6916"/>
        <v>45.599999999999994</v>
      </c>
      <c r="BWI20" s="62">
        <f t="shared" si="6916"/>
        <v>45.599999999999994</v>
      </c>
      <c r="BWJ20" s="62">
        <f t="shared" si="6916"/>
        <v>45.599999999999994</v>
      </c>
      <c r="BWK20" s="39">
        <f t="shared" si="6915"/>
        <v>38</v>
      </c>
      <c r="BWL20" s="39">
        <f t="shared" si="6915"/>
        <v>38</v>
      </c>
      <c r="BWM20" s="39">
        <f t="shared" si="6915"/>
        <v>38</v>
      </c>
      <c r="BWN20" s="39">
        <f t="shared" si="6915"/>
        <v>38</v>
      </c>
      <c r="BWO20" s="39">
        <f t="shared" si="6915"/>
        <v>38</v>
      </c>
      <c r="BWP20" s="39">
        <f t="shared" si="6915"/>
        <v>38</v>
      </c>
      <c r="BWQ20" s="39">
        <f t="shared" si="6915"/>
        <v>38</v>
      </c>
      <c r="BWR20" s="39">
        <f t="shared" si="6915"/>
        <v>38</v>
      </c>
      <c r="BWS20" s="39">
        <f t="shared" si="6915"/>
        <v>38</v>
      </c>
      <c r="BWT20" s="39">
        <f t="shared" si="6915"/>
        <v>38</v>
      </c>
      <c r="BWU20" s="39">
        <f t="shared" si="6915"/>
        <v>38</v>
      </c>
      <c r="BWV20" s="39">
        <f t="shared" si="6915"/>
        <v>38</v>
      </c>
      <c r="BWW20" s="39">
        <f t="shared" si="6915"/>
        <v>38</v>
      </c>
      <c r="BWX20" s="39">
        <f t="shared" si="6915"/>
        <v>38</v>
      </c>
      <c r="BWY20" s="39">
        <f t="shared" si="6915"/>
        <v>38</v>
      </c>
      <c r="BWZ20" s="70">
        <f>4*(8*0.95)</f>
        <v>30.4</v>
      </c>
      <c r="BXA20" s="70">
        <f t="shared" ref="BXA20:BXO20" si="6917">4*(8*0.95)</f>
        <v>30.4</v>
      </c>
      <c r="BXB20" s="70">
        <f t="shared" si="6917"/>
        <v>30.4</v>
      </c>
      <c r="BXC20" s="70">
        <f t="shared" si="6917"/>
        <v>30.4</v>
      </c>
      <c r="BXD20" s="70">
        <f t="shared" si="6917"/>
        <v>30.4</v>
      </c>
      <c r="BXE20" s="70">
        <f t="shared" si="6917"/>
        <v>30.4</v>
      </c>
      <c r="BXF20" s="70">
        <f t="shared" si="6917"/>
        <v>30.4</v>
      </c>
      <c r="BXG20" s="70">
        <f t="shared" si="6917"/>
        <v>30.4</v>
      </c>
      <c r="BXH20" s="70">
        <f t="shared" si="6917"/>
        <v>30.4</v>
      </c>
      <c r="BXI20" s="70">
        <f t="shared" si="6917"/>
        <v>30.4</v>
      </c>
      <c r="BXJ20" s="70">
        <f t="shared" si="6917"/>
        <v>30.4</v>
      </c>
      <c r="BXK20" s="70">
        <f t="shared" si="6917"/>
        <v>30.4</v>
      </c>
      <c r="BXL20" s="70">
        <f t="shared" si="6917"/>
        <v>30.4</v>
      </c>
      <c r="BXM20" s="70">
        <f t="shared" si="6917"/>
        <v>30.4</v>
      </c>
      <c r="BXN20" s="70">
        <f t="shared" si="6917"/>
        <v>30.4</v>
      </c>
      <c r="BXO20" s="70">
        <f t="shared" si="6917"/>
        <v>30.4</v>
      </c>
      <c r="BXP20" s="72">
        <f>5*(8*0.95)</f>
        <v>38</v>
      </c>
      <c r="BXQ20" s="72">
        <f t="shared" ref="BXQ20:BZG20" si="6918">5*(8*0.95)</f>
        <v>38</v>
      </c>
      <c r="BXR20" s="72">
        <f t="shared" si="6918"/>
        <v>38</v>
      </c>
      <c r="BXS20" s="72">
        <f t="shared" si="6918"/>
        <v>38</v>
      </c>
      <c r="BXT20" s="72">
        <f t="shared" si="6918"/>
        <v>38</v>
      </c>
      <c r="BXU20" s="72">
        <f t="shared" si="6918"/>
        <v>38</v>
      </c>
      <c r="BXV20" s="72">
        <f t="shared" si="6918"/>
        <v>38</v>
      </c>
      <c r="BXW20" s="72">
        <f t="shared" si="6918"/>
        <v>38</v>
      </c>
      <c r="BXX20" s="72">
        <f t="shared" si="6918"/>
        <v>38</v>
      </c>
      <c r="BXY20" s="72">
        <f t="shared" si="6918"/>
        <v>38</v>
      </c>
      <c r="BXZ20" s="72">
        <f t="shared" si="6918"/>
        <v>38</v>
      </c>
      <c r="BYA20" s="72">
        <f t="shared" si="6918"/>
        <v>38</v>
      </c>
      <c r="BYB20" s="72">
        <f t="shared" si="6918"/>
        <v>38</v>
      </c>
      <c r="BYC20" s="72">
        <f t="shared" si="6918"/>
        <v>38</v>
      </c>
      <c r="BYD20" s="72">
        <f t="shared" si="6918"/>
        <v>38</v>
      </c>
      <c r="BYE20" s="72">
        <f t="shared" si="6918"/>
        <v>38</v>
      </c>
      <c r="BYF20" s="70">
        <f t="shared" ref="BYF20:BYJ20" si="6919">4*(8*0.95)</f>
        <v>30.4</v>
      </c>
      <c r="BYG20" s="70">
        <f t="shared" si="6919"/>
        <v>30.4</v>
      </c>
      <c r="BYH20" s="70">
        <f t="shared" si="6919"/>
        <v>30.4</v>
      </c>
      <c r="BYI20" s="70">
        <f t="shared" si="6919"/>
        <v>30.4</v>
      </c>
      <c r="BYJ20" s="70">
        <f t="shared" si="6919"/>
        <v>30.4</v>
      </c>
      <c r="BYK20" s="72">
        <f t="shared" si="6918"/>
        <v>38</v>
      </c>
      <c r="BYL20" s="72">
        <f t="shared" si="6918"/>
        <v>38</v>
      </c>
      <c r="BYM20" s="72">
        <f t="shared" si="6918"/>
        <v>38</v>
      </c>
      <c r="BYN20" s="72">
        <f t="shared" si="6918"/>
        <v>38</v>
      </c>
      <c r="BYO20" s="72">
        <f t="shared" si="6918"/>
        <v>38</v>
      </c>
      <c r="BYP20" s="72">
        <f t="shared" si="6918"/>
        <v>38</v>
      </c>
      <c r="BYQ20" s="72">
        <f t="shared" si="6918"/>
        <v>38</v>
      </c>
      <c r="BYR20" s="72">
        <f t="shared" si="6918"/>
        <v>38</v>
      </c>
      <c r="BYS20" s="72">
        <f t="shared" si="6918"/>
        <v>38</v>
      </c>
      <c r="BYT20" s="72">
        <f t="shared" si="6918"/>
        <v>38</v>
      </c>
      <c r="BYU20" s="72">
        <f t="shared" si="6918"/>
        <v>38</v>
      </c>
      <c r="BYV20" s="72">
        <f t="shared" si="6918"/>
        <v>38</v>
      </c>
      <c r="BYW20" s="72">
        <f t="shared" si="6918"/>
        <v>38</v>
      </c>
      <c r="BYX20" s="72">
        <f t="shared" si="6918"/>
        <v>38</v>
      </c>
      <c r="BYY20" s="72">
        <f t="shared" si="6918"/>
        <v>38</v>
      </c>
      <c r="BYZ20" s="72">
        <f t="shared" si="6918"/>
        <v>38</v>
      </c>
      <c r="BZA20" s="72">
        <f t="shared" si="6918"/>
        <v>38</v>
      </c>
      <c r="BZB20" s="72">
        <f t="shared" si="6918"/>
        <v>38</v>
      </c>
      <c r="BZC20" s="72">
        <f t="shared" si="6918"/>
        <v>38</v>
      </c>
      <c r="BZD20" s="72">
        <f t="shared" si="6918"/>
        <v>38</v>
      </c>
      <c r="BZE20" s="72">
        <f t="shared" si="6918"/>
        <v>38</v>
      </c>
      <c r="BZF20" s="72">
        <f t="shared" si="6918"/>
        <v>38</v>
      </c>
      <c r="BZG20" s="72">
        <f t="shared" si="6918"/>
        <v>38</v>
      </c>
      <c r="BZH20" s="70">
        <f t="shared" ref="BZH20:BZM20" si="6920">4*(8*0.95)</f>
        <v>30.4</v>
      </c>
      <c r="BZI20" s="70">
        <f t="shared" si="6920"/>
        <v>30.4</v>
      </c>
      <c r="BZJ20" s="70">
        <f t="shared" si="6920"/>
        <v>30.4</v>
      </c>
      <c r="BZK20" s="70">
        <f t="shared" si="6920"/>
        <v>30.4</v>
      </c>
      <c r="BZL20" s="70">
        <f t="shared" si="6920"/>
        <v>30.4</v>
      </c>
      <c r="BZM20" s="70">
        <f t="shared" si="6920"/>
        <v>30.4</v>
      </c>
      <c r="BZN20" s="70">
        <f t="shared" ref="BZN20:BZX20" si="6921">4*(8*0.95)</f>
        <v>30.4</v>
      </c>
      <c r="BZO20" s="70">
        <f t="shared" si="6921"/>
        <v>30.4</v>
      </c>
      <c r="BZP20" s="70">
        <f t="shared" si="6921"/>
        <v>30.4</v>
      </c>
      <c r="BZQ20" s="70">
        <f t="shared" si="6921"/>
        <v>30.4</v>
      </c>
      <c r="BZR20" s="70">
        <f t="shared" si="6921"/>
        <v>30.4</v>
      </c>
      <c r="BZS20" s="70">
        <f t="shared" si="6921"/>
        <v>30.4</v>
      </c>
      <c r="BZT20" s="70">
        <f t="shared" si="6921"/>
        <v>30.4</v>
      </c>
      <c r="BZU20" s="70">
        <f t="shared" si="6921"/>
        <v>30.4</v>
      </c>
      <c r="BZV20" s="70">
        <f t="shared" si="6921"/>
        <v>30.4</v>
      </c>
      <c r="BZW20" s="70">
        <f t="shared" si="6921"/>
        <v>30.4</v>
      </c>
      <c r="BZX20" s="70">
        <f t="shared" si="6921"/>
        <v>30.4</v>
      </c>
      <c r="BZY20" s="70">
        <f t="shared" ref="BZY20:CAT20" si="6922">4*(8*0.95)</f>
        <v>30.4</v>
      </c>
      <c r="BZZ20" s="70">
        <f t="shared" si="6922"/>
        <v>30.4</v>
      </c>
      <c r="CAA20" s="70">
        <f t="shared" si="6922"/>
        <v>30.4</v>
      </c>
      <c r="CAB20" s="70">
        <f t="shared" si="6922"/>
        <v>30.4</v>
      </c>
      <c r="CAC20" s="70">
        <f t="shared" si="6922"/>
        <v>30.4</v>
      </c>
      <c r="CAD20" s="70">
        <f t="shared" si="6922"/>
        <v>30.4</v>
      </c>
      <c r="CAE20" s="70">
        <f t="shared" si="6922"/>
        <v>30.4</v>
      </c>
      <c r="CAF20" s="70">
        <f t="shared" si="6922"/>
        <v>30.4</v>
      </c>
      <c r="CAG20" s="70">
        <f t="shared" si="6922"/>
        <v>30.4</v>
      </c>
      <c r="CAH20" s="70">
        <f t="shared" si="6922"/>
        <v>30.4</v>
      </c>
      <c r="CAI20" s="72">
        <f t="shared" ref="CAI20:CAS20" si="6923">5*(8*0.95)</f>
        <v>38</v>
      </c>
      <c r="CAJ20" s="72">
        <f t="shared" si="6923"/>
        <v>38</v>
      </c>
      <c r="CAK20" s="72">
        <f t="shared" si="6923"/>
        <v>38</v>
      </c>
      <c r="CAL20" s="72">
        <f t="shared" si="6923"/>
        <v>38</v>
      </c>
      <c r="CAM20" s="72">
        <f t="shared" si="6923"/>
        <v>38</v>
      </c>
      <c r="CAN20" s="72">
        <f t="shared" si="6923"/>
        <v>38</v>
      </c>
      <c r="CAO20" s="72">
        <f t="shared" si="6923"/>
        <v>38</v>
      </c>
      <c r="CAP20" s="72">
        <f t="shared" si="6923"/>
        <v>38</v>
      </c>
      <c r="CAQ20" s="72">
        <f t="shared" si="6923"/>
        <v>38</v>
      </c>
      <c r="CAR20" s="72">
        <f t="shared" si="6923"/>
        <v>38</v>
      </c>
      <c r="CAS20" s="72">
        <f t="shared" si="6923"/>
        <v>38</v>
      </c>
      <c r="CAT20" s="70">
        <f t="shared" si="6922"/>
        <v>30.4</v>
      </c>
      <c r="CAU20" s="74">
        <f t="shared" ref="CAU20:CCG20" si="6924">3*(8*0.95)</f>
        <v>22.799999999999997</v>
      </c>
      <c r="CAV20" s="74">
        <f t="shared" si="6924"/>
        <v>22.799999999999997</v>
      </c>
      <c r="CAW20" s="70">
        <f t="shared" ref="CAW20:CBE20" si="6925">4*(8*0.95)</f>
        <v>30.4</v>
      </c>
      <c r="CAX20" s="70">
        <f t="shared" si="6925"/>
        <v>30.4</v>
      </c>
      <c r="CAY20" s="70">
        <f t="shared" si="6925"/>
        <v>30.4</v>
      </c>
      <c r="CAZ20" s="70">
        <f t="shared" si="6925"/>
        <v>30.4</v>
      </c>
      <c r="CBA20" s="70">
        <f t="shared" si="6925"/>
        <v>30.4</v>
      </c>
      <c r="CBB20" s="70">
        <f t="shared" si="6925"/>
        <v>30.4</v>
      </c>
      <c r="CBC20" s="70">
        <f t="shared" si="6925"/>
        <v>30.4</v>
      </c>
      <c r="CBD20" s="70">
        <f t="shared" si="6925"/>
        <v>30.4</v>
      </c>
      <c r="CBE20" s="70">
        <f t="shared" si="6925"/>
        <v>30.4</v>
      </c>
      <c r="CBF20" s="74">
        <f t="shared" si="6924"/>
        <v>22.799999999999997</v>
      </c>
      <c r="CBG20" s="74">
        <f t="shared" si="6924"/>
        <v>22.799999999999997</v>
      </c>
      <c r="CBH20" s="74">
        <f t="shared" si="6924"/>
        <v>22.799999999999997</v>
      </c>
      <c r="CBI20" s="74">
        <f t="shared" si="6924"/>
        <v>22.799999999999997</v>
      </c>
      <c r="CBJ20" s="74">
        <f t="shared" si="6924"/>
        <v>22.799999999999997</v>
      </c>
      <c r="CBK20" s="74">
        <f t="shared" si="6924"/>
        <v>22.799999999999997</v>
      </c>
      <c r="CBL20" s="74">
        <f t="shared" si="6924"/>
        <v>22.799999999999997</v>
      </c>
      <c r="CBM20" s="74">
        <f t="shared" si="6924"/>
        <v>22.799999999999997</v>
      </c>
      <c r="CBN20" s="74">
        <f t="shared" si="6924"/>
        <v>22.799999999999997</v>
      </c>
      <c r="CBO20" s="74">
        <f t="shared" si="6924"/>
        <v>22.799999999999997</v>
      </c>
      <c r="CBP20" s="74">
        <f t="shared" si="6924"/>
        <v>22.799999999999997</v>
      </c>
      <c r="CBQ20" s="74">
        <f t="shared" si="6924"/>
        <v>22.799999999999997</v>
      </c>
      <c r="CBR20" s="74">
        <f t="shared" si="6924"/>
        <v>22.799999999999997</v>
      </c>
      <c r="CBS20" s="74">
        <f t="shared" si="6924"/>
        <v>22.799999999999997</v>
      </c>
      <c r="CBT20" s="74">
        <f t="shared" si="6924"/>
        <v>22.799999999999997</v>
      </c>
      <c r="CBU20" s="74">
        <f t="shared" si="6924"/>
        <v>22.799999999999997</v>
      </c>
      <c r="CBV20" s="74">
        <f t="shared" si="6924"/>
        <v>22.799999999999997</v>
      </c>
      <c r="CBW20" s="70">
        <f t="shared" ref="CBW20:CCG20" si="6926">4*(8*0.95)</f>
        <v>30.4</v>
      </c>
      <c r="CBX20" s="70">
        <f t="shared" si="6926"/>
        <v>30.4</v>
      </c>
      <c r="CBY20" s="70">
        <f t="shared" si="6926"/>
        <v>30.4</v>
      </c>
      <c r="CBZ20" s="70">
        <f t="shared" si="6926"/>
        <v>30.4</v>
      </c>
      <c r="CCA20" s="70">
        <f t="shared" si="6926"/>
        <v>30.4</v>
      </c>
      <c r="CCB20" s="70">
        <f t="shared" si="6926"/>
        <v>30.4</v>
      </c>
      <c r="CCC20" s="70">
        <f t="shared" si="6926"/>
        <v>30.4</v>
      </c>
      <c r="CCD20" s="70">
        <f t="shared" si="6926"/>
        <v>30.4</v>
      </c>
      <c r="CCE20" s="70">
        <f t="shared" si="6926"/>
        <v>30.4</v>
      </c>
      <c r="CCF20" s="70">
        <f t="shared" si="6926"/>
        <v>30.4</v>
      </c>
      <c r="CCG20" s="70">
        <f t="shared" si="6926"/>
        <v>30.4</v>
      </c>
      <c r="CCH20" s="72">
        <f t="shared" ref="CBT20:CCJ20" si="6927">5*(8*0.95)</f>
        <v>38</v>
      </c>
      <c r="CCI20" s="72">
        <f t="shared" si="6927"/>
        <v>38</v>
      </c>
      <c r="CCJ20" s="72">
        <f t="shared" si="6927"/>
        <v>38</v>
      </c>
      <c r="CCK20" s="72">
        <f t="shared" ref="CCK20:CEV20" si="6928">5*(8*0.95)</f>
        <v>38</v>
      </c>
      <c r="CCL20" s="72">
        <f t="shared" si="6928"/>
        <v>38</v>
      </c>
      <c r="CCM20" s="72">
        <f t="shared" si="6928"/>
        <v>38</v>
      </c>
      <c r="CCN20" s="72">
        <f t="shared" si="6928"/>
        <v>38</v>
      </c>
      <c r="CCO20" s="72">
        <f t="shared" si="6928"/>
        <v>38</v>
      </c>
      <c r="CCP20" s="72">
        <f t="shared" si="6928"/>
        <v>38</v>
      </c>
      <c r="CCQ20" s="72">
        <f t="shared" si="6928"/>
        <v>38</v>
      </c>
      <c r="CCR20" s="72">
        <f t="shared" si="6928"/>
        <v>38</v>
      </c>
      <c r="CCS20" s="72">
        <f t="shared" si="6928"/>
        <v>38</v>
      </c>
      <c r="CCT20" s="72">
        <f t="shared" si="6928"/>
        <v>38</v>
      </c>
      <c r="CCU20" s="72">
        <f t="shared" si="6928"/>
        <v>38</v>
      </c>
      <c r="CCV20" s="72">
        <f t="shared" si="6928"/>
        <v>38</v>
      </c>
      <c r="CCW20" s="72">
        <f t="shared" si="6928"/>
        <v>38</v>
      </c>
      <c r="CCX20" s="72">
        <f t="shared" si="6928"/>
        <v>38</v>
      </c>
      <c r="CCY20" s="72">
        <f t="shared" si="6928"/>
        <v>38</v>
      </c>
      <c r="CCZ20" s="72">
        <f t="shared" si="6928"/>
        <v>38</v>
      </c>
      <c r="CDA20" s="72">
        <f t="shared" si="6928"/>
        <v>38</v>
      </c>
      <c r="CDB20" s="72">
        <f t="shared" si="6928"/>
        <v>38</v>
      </c>
      <c r="CDC20" s="72">
        <f t="shared" si="6928"/>
        <v>38</v>
      </c>
      <c r="CDD20" s="72">
        <f t="shared" si="6928"/>
        <v>38</v>
      </c>
      <c r="CDE20" s="72">
        <f t="shared" si="6928"/>
        <v>38</v>
      </c>
      <c r="CDF20" s="72">
        <f t="shared" si="6928"/>
        <v>38</v>
      </c>
      <c r="CDG20" s="72">
        <f t="shared" si="6928"/>
        <v>38</v>
      </c>
      <c r="CDH20" s="72">
        <f t="shared" si="6928"/>
        <v>38</v>
      </c>
      <c r="CDI20" s="72">
        <f t="shared" si="6928"/>
        <v>38</v>
      </c>
      <c r="CDJ20" s="72">
        <f t="shared" si="6928"/>
        <v>38</v>
      </c>
      <c r="CDK20" s="72">
        <f t="shared" si="6928"/>
        <v>38</v>
      </c>
      <c r="CDL20" s="72">
        <f t="shared" si="6928"/>
        <v>38</v>
      </c>
      <c r="CDM20" s="72">
        <f t="shared" si="6928"/>
        <v>38</v>
      </c>
      <c r="CDN20" s="72">
        <f t="shared" si="6928"/>
        <v>38</v>
      </c>
      <c r="CDO20" s="72">
        <f t="shared" si="6928"/>
        <v>38</v>
      </c>
      <c r="CDP20" s="72">
        <f t="shared" si="6928"/>
        <v>38</v>
      </c>
      <c r="CDQ20" s="72">
        <f t="shared" si="6928"/>
        <v>38</v>
      </c>
      <c r="CDR20" s="72">
        <f t="shared" si="6928"/>
        <v>38</v>
      </c>
      <c r="CDS20" s="72">
        <f t="shared" si="6928"/>
        <v>38</v>
      </c>
      <c r="CDT20" s="72">
        <f t="shared" si="6928"/>
        <v>38</v>
      </c>
      <c r="CDU20" s="72">
        <f t="shared" si="6928"/>
        <v>38</v>
      </c>
      <c r="CDV20" s="72">
        <f t="shared" si="6928"/>
        <v>38</v>
      </c>
      <c r="CDW20" s="72">
        <f t="shared" si="6928"/>
        <v>38</v>
      </c>
      <c r="CDX20" s="72">
        <f t="shared" si="6928"/>
        <v>38</v>
      </c>
      <c r="CDY20" s="72">
        <f t="shared" si="6928"/>
        <v>38</v>
      </c>
      <c r="CDZ20" s="72">
        <f t="shared" si="6928"/>
        <v>38</v>
      </c>
      <c r="CEA20" s="72">
        <f t="shared" si="6928"/>
        <v>38</v>
      </c>
      <c r="CEB20" s="72">
        <f t="shared" si="6928"/>
        <v>38</v>
      </c>
      <c r="CEC20" s="72">
        <f t="shared" si="6928"/>
        <v>38</v>
      </c>
      <c r="CED20" s="72">
        <f t="shared" si="6928"/>
        <v>38</v>
      </c>
      <c r="CEE20" s="72">
        <f t="shared" si="6928"/>
        <v>38</v>
      </c>
      <c r="CEF20" s="72">
        <f t="shared" si="6928"/>
        <v>38</v>
      </c>
      <c r="CEG20" s="72">
        <f t="shared" si="6928"/>
        <v>38</v>
      </c>
      <c r="CEH20" s="72">
        <f t="shared" si="6928"/>
        <v>38</v>
      </c>
      <c r="CEI20" s="72">
        <f t="shared" si="6928"/>
        <v>38</v>
      </c>
      <c r="CEJ20" s="72">
        <f t="shared" si="6928"/>
        <v>38</v>
      </c>
      <c r="CEK20" s="72">
        <f t="shared" si="6928"/>
        <v>38</v>
      </c>
      <c r="CEL20" s="72">
        <f t="shared" si="6928"/>
        <v>38</v>
      </c>
      <c r="CEM20" s="72">
        <f t="shared" si="6928"/>
        <v>38</v>
      </c>
      <c r="CEN20" s="72">
        <f t="shared" si="6928"/>
        <v>38</v>
      </c>
      <c r="CEO20" s="72">
        <f t="shared" si="6928"/>
        <v>38</v>
      </c>
      <c r="CEP20" s="72">
        <f t="shared" si="6928"/>
        <v>38</v>
      </c>
      <c r="CEQ20" s="72">
        <f t="shared" si="6928"/>
        <v>38</v>
      </c>
      <c r="CER20" s="72">
        <f t="shared" si="6928"/>
        <v>38</v>
      </c>
      <c r="CES20" s="72">
        <f t="shared" si="6928"/>
        <v>38</v>
      </c>
      <c r="CET20" s="72">
        <f t="shared" si="6928"/>
        <v>38</v>
      </c>
      <c r="CEU20" s="72">
        <f t="shared" si="6928"/>
        <v>38</v>
      </c>
      <c r="CEV20" s="72">
        <f t="shared" si="6928"/>
        <v>38</v>
      </c>
      <c r="CEW20" s="72">
        <f t="shared" ref="CEW20:CHH20" si="6929">5*(8*0.95)</f>
        <v>38</v>
      </c>
      <c r="CEX20" s="72">
        <f t="shared" si="6929"/>
        <v>38</v>
      </c>
      <c r="CEY20" s="72">
        <f t="shared" si="6929"/>
        <v>38</v>
      </c>
      <c r="CEZ20" s="72">
        <f t="shared" si="6929"/>
        <v>38</v>
      </c>
      <c r="CFA20" s="72">
        <f t="shared" si="6929"/>
        <v>38</v>
      </c>
      <c r="CFB20" s="72">
        <f t="shared" si="6929"/>
        <v>38</v>
      </c>
      <c r="CFC20" s="72">
        <f t="shared" si="6929"/>
        <v>38</v>
      </c>
      <c r="CFD20" s="72">
        <f t="shared" si="6929"/>
        <v>38</v>
      </c>
      <c r="CFE20" s="72">
        <f t="shared" si="6929"/>
        <v>38</v>
      </c>
      <c r="CFF20" s="72">
        <f t="shared" si="6929"/>
        <v>38</v>
      </c>
      <c r="CFG20" s="72">
        <f t="shared" si="6929"/>
        <v>38</v>
      </c>
      <c r="CFH20" s="72">
        <f t="shared" si="6929"/>
        <v>38</v>
      </c>
      <c r="CFI20" s="72">
        <f t="shared" si="6929"/>
        <v>38</v>
      </c>
      <c r="CFJ20" s="72">
        <f t="shared" si="6929"/>
        <v>38</v>
      </c>
      <c r="CFK20" s="72">
        <f t="shared" si="6929"/>
        <v>38</v>
      </c>
      <c r="CFL20" s="72">
        <f t="shared" si="6929"/>
        <v>38</v>
      </c>
      <c r="CFM20" s="72">
        <f t="shared" si="6929"/>
        <v>38</v>
      </c>
      <c r="CFN20" s="72">
        <f t="shared" si="6929"/>
        <v>38</v>
      </c>
      <c r="CFO20" s="72">
        <f t="shared" si="6929"/>
        <v>38</v>
      </c>
      <c r="CFP20" s="72">
        <f t="shared" si="6929"/>
        <v>38</v>
      </c>
      <c r="CFQ20" s="72">
        <f t="shared" si="6929"/>
        <v>38</v>
      </c>
      <c r="CFR20" s="72">
        <f t="shared" si="6929"/>
        <v>38</v>
      </c>
      <c r="CFS20" s="72">
        <f t="shared" si="6929"/>
        <v>38</v>
      </c>
      <c r="CFT20" s="72">
        <f t="shared" si="6929"/>
        <v>38</v>
      </c>
      <c r="CFU20" s="72">
        <f t="shared" si="6929"/>
        <v>38</v>
      </c>
      <c r="CFV20" s="72">
        <f t="shared" si="6929"/>
        <v>38</v>
      </c>
      <c r="CFW20" s="72">
        <f t="shared" si="6929"/>
        <v>38</v>
      </c>
      <c r="CFX20" s="72">
        <f t="shared" si="6929"/>
        <v>38</v>
      </c>
      <c r="CFY20" s="72">
        <f t="shared" si="6929"/>
        <v>38</v>
      </c>
      <c r="CFZ20" s="72">
        <f t="shared" si="6929"/>
        <v>38</v>
      </c>
      <c r="CGA20" s="72">
        <f t="shared" si="6929"/>
        <v>38</v>
      </c>
      <c r="CGB20" s="72">
        <f t="shared" si="6929"/>
        <v>38</v>
      </c>
      <c r="CGC20" s="72">
        <f t="shared" si="6929"/>
        <v>38</v>
      </c>
      <c r="CGD20" s="72">
        <f t="shared" si="6929"/>
        <v>38</v>
      </c>
      <c r="CGE20" s="72">
        <f t="shared" si="6929"/>
        <v>38</v>
      </c>
      <c r="CGF20" s="72">
        <f t="shared" si="6929"/>
        <v>38</v>
      </c>
      <c r="CGG20" s="72">
        <f t="shared" si="6929"/>
        <v>38</v>
      </c>
      <c r="CGH20" s="72">
        <f t="shared" si="6929"/>
        <v>38</v>
      </c>
      <c r="CGI20" s="72">
        <f t="shared" si="6929"/>
        <v>38</v>
      </c>
      <c r="CGJ20" s="72">
        <f t="shared" si="6929"/>
        <v>38</v>
      </c>
      <c r="CGK20" s="72">
        <f t="shared" si="6929"/>
        <v>38</v>
      </c>
      <c r="CGL20" s="72">
        <f t="shared" si="6929"/>
        <v>38</v>
      </c>
      <c r="CGM20" s="72">
        <f t="shared" si="6929"/>
        <v>38</v>
      </c>
      <c r="CGN20" s="72">
        <f t="shared" si="6929"/>
        <v>38</v>
      </c>
      <c r="CGO20" s="72">
        <f t="shared" si="6929"/>
        <v>38</v>
      </c>
      <c r="CGP20" s="72">
        <f t="shared" si="6929"/>
        <v>38</v>
      </c>
      <c r="CGQ20" s="72">
        <f t="shared" si="6929"/>
        <v>38</v>
      </c>
      <c r="CGR20" s="72">
        <f t="shared" si="6929"/>
        <v>38</v>
      </c>
      <c r="CGS20" s="72">
        <f t="shared" si="6929"/>
        <v>38</v>
      </c>
      <c r="CGT20" s="72">
        <f t="shared" si="6929"/>
        <v>38</v>
      </c>
      <c r="CGU20" s="72">
        <f t="shared" si="6929"/>
        <v>38</v>
      </c>
      <c r="CGV20" s="72">
        <f t="shared" si="6929"/>
        <v>38</v>
      </c>
      <c r="CGW20" s="72">
        <f t="shared" si="6929"/>
        <v>38</v>
      </c>
      <c r="CGX20" s="72">
        <f t="shared" si="6929"/>
        <v>38</v>
      </c>
      <c r="CGY20" s="72">
        <f t="shared" si="6929"/>
        <v>38</v>
      </c>
      <c r="CGZ20" s="72">
        <f t="shared" si="6929"/>
        <v>38</v>
      </c>
      <c r="CHA20" s="72">
        <f t="shared" si="6929"/>
        <v>38</v>
      </c>
      <c r="CHB20" s="72">
        <f t="shared" si="6929"/>
        <v>38</v>
      </c>
      <c r="CHC20" s="72">
        <f t="shared" si="6929"/>
        <v>38</v>
      </c>
      <c r="CHD20" s="72">
        <f t="shared" si="6929"/>
        <v>38</v>
      </c>
      <c r="CHE20" s="72">
        <f t="shared" si="6929"/>
        <v>38</v>
      </c>
      <c r="CHF20" s="72">
        <f t="shared" si="6929"/>
        <v>38</v>
      </c>
      <c r="CHG20" s="72">
        <f t="shared" si="6929"/>
        <v>38</v>
      </c>
      <c r="CHH20" s="72">
        <f t="shared" si="6929"/>
        <v>38</v>
      </c>
      <c r="CHI20" s="72">
        <f t="shared" ref="CHI20:CID20" si="6930">5*(8*0.95)</f>
        <v>38</v>
      </c>
      <c r="CHJ20" s="72">
        <f t="shared" si="6930"/>
        <v>38</v>
      </c>
      <c r="CHK20" s="72">
        <f t="shared" si="6930"/>
        <v>38</v>
      </c>
      <c r="CHL20" s="72">
        <f t="shared" si="6930"/>
        <v>38</v>
      </c>
      <c r="CHM20" s="72">
        <f t="shared" si="6930"/>
        <v>38</v>
      </c>
      <c r="CHN20" s="72">
        <f t="shared" si="6930"/>
        <v>38</v>
      </c>
      <c r="CHO20" s="72">
        <f t="shared" si="6930"/>
        <v>38</v>
      </c>
      <c r="CHP20" s="72">
        <f t="shared" si="6930"/>
        <v>38</v>
      </c>
      <c r="CHQ20" s="72">
        <f t="shared" si="6930"/>
        <v>38</v>
      </c>
      <c r="CHR20" s="72">
        <f t="shared" si="6930"/>
        <v>38</v>
      </c>
      <c r="CHS20" s="72">
        <f t="shared" si="6930"/>
        <v>38</v>
      </c>
      <c r="CHT20" s="72">
        <f t="shared" si="6930"/>
        <v>38</v>
      </c>
      <c r="CHU20" s="72">
        <f t="shared" si="6930"/>
        <v>38</v>
      </c>
      <c r="CHV20" s="72">
        <f t="shared" si="6930"/>
        <v>38</v>
      </c>
      <c r="CHW20" s="72">
        <f t="shared" si="6930"/>
        <v>38</v>
      </c>
      <c r="CHX20" s="72">
        <f t="shared" si="6930"/>
        <v>38</v>
      </c>
      <c r="CHY20" s="72">
        <f t="shared" si="6930"/>
        <v>38</v>
      </c>
      <c r="CHZ20" s="72">
        <f t="shared" si="6930"/>
        <v>38</v>
      </c>
      <c r="CIA20" s="72">
        <f t="shared" si="6930"/>
        <v>38</v>
      </c>
      <c r="CIB20" s="72">
        <f t="shared" si="6930"/>
        <v>38</v>
      </c>
      <c r="CIC20" s="72">
        <f t="shared" si="6930"/>
        <v>38</v>
      </c>
      <c r="CID20" s="72">
        <f t="shared" si="6930"/>
        <v>38</v>
      </c>
      <c r="CIE20" s="37">
        <f t="shared" ref="CIE20:CJA20" si="6931">$AQ$20*(8*0.95)</f>
        <v>30.4</v>
      </c>
      <c r="CIF20" s="37">
        <f t="shared" si="6931"/>
        <v>30.4</v>
      </c>
      <c r="CIG20" s="37">
        <f t="shared" si="6931"/>
        <v>30.4</v>
      </c>
      <c r="CIH20" s="37">
        <f t="shared" si="6931"/>
        <v>30.4</v>
      </c>
      <c r="CII20" s="37">
        <f t="shared" si="6931"/>
        <v>30.4</v>
      </c>
      <c r="CIJ20" s="37">
        <f t="shared" si="6931"/>
        <v>30.4</v>
      </c>
      <c r="CIK20" s="37">
        <f t="shared" si="6931"/>
        <v>30.4</v>
      </c>
      <c r="CIL20" s="37">
        <f t="shared" si="6931"/>
        <v>30.4</v>
      </c>
      <c r="CIM20" s="37">
        <f t="shared" si="6931"/>
        <v>30.4</v>
      </c>
      <c r="CIN20" s="37">
        <f t="shared" si="6931"/>
        <v>30.4</v>
      </c>
      <c r="CIO20" s="37">
        <f t="shared" si="6931"/>
        <v>30.4</v>
      </c>
      <c r="CIP20" s="37">
        <f t="shared" si="6931"/>
        <v>30.4</v>
      </c>
      <c r="CIQ20" s="37">
        <f t="shared" si="6931"/>
        <v>30.4</v>
      </c>
      <c r="CIR20" s="37">
        <f t="shared" si="6931"/>
        <v>30.4</v>
      </c>
      <c r="CIS20" s="37">
        <f t="shared" si="6931"/>
        <v>30.4</v>
      </c>
      <c r="CIT20" s="37">
        <f t="shared" si="6931"/>
        <v>30.4</v>
      </c>
      <c r="CIU20" s="37">
        <f t="shared" si="6931"/>
        <v>30.4</v>
      </c>
      <c r="CIV20" s="37">
        <f t="shared" si="6931"/>
        <v>30.4</v>
      </c>
      <c r="CIW20" s="37">
        <f t="shared" si="6931"/>
        <v>30.4</v>
      </c>
      <c r="CIX20" s="37">
        <f t="shared" si="6931"/>
        <v>30.4</v>
      </c>
      <c r="CIY20" s="37">
        <f t="shared" si="6931"/>
        <v>30.4</v>
      </c>
      <c r="CIZ20" s="37">
        <f t="shared" si="6931"/>
        <v>30.4</v>
      </c>
      <c r="CJA20" s="37">
        <f t="shared" si="6931"/>
        <v>30.4</v>
      </c>
      <c r="CJB20" s="37">
        <f t="shared" ref="CJB20:CLM20" si="6932">$AQ$20*(8*0.95)</f>
        <v>30.4</v>
      </c>
      <c r="CJC20" s="37">
        <f t="shared" si="6932"/>
        <v>30.4</v>
      </c>
      <c r="CJD20" s="37">
        <f t="shared" si="6932"/>
        <v>30.4</v>
      </c>
      <c r="CJE20" s="37">
        <f t="shared" si="6932"/>
        <v>30.4</v>
      </c>
      <c r="CJF20" s="37">
        <f t="shared" si="6932"/>
        <v>30.4</v>
      </c>
      <c r="CJG20" s="37">
        <f t="shared" si="6932"/>
        <v>30.4</v>
      </c>
      <c r="CJH20" s="37">
        <f t="shared" si="6932"/>
        <v>30.4</v>
      </c>
      <c r="CJI20" s="37">
        <f t="shared" si="6932"/>
        <v>30.4</v>
      </c>
      <c r="CJJ20" s="37">
        <f t="shared" si="6932"/>
        <v>30.4</v>
      </c>
      <c r="CJK20" s="37">
        <f t="shared" si="6932"/>
        <v>30.4</v>
      </c>
      <c r="CJL20" s="37">
        <f t="shared" si="6932"/>
        <v>30.4</v>
      </c>
      <c r="CJM20" s="37">
        <f t="shared" si="6932"/>
        <v>30.4</v>
      </c>
      <c r="CJN20" s="37">
        <f t="shared" si="6932"/>
        <v>30.4</v>
      </c>
      <c r="CJO20" s="37">
        <f t="shared" si="6932"/>
        <v>30.4</v>
      </c>
      <c r="CJP20" s="37">
        <f t="shared" si="6932"/>
        <v>30.4</v>
      </c>
      <c r="CJQ20" s="37">
        <f t="shared" si="6932"/>
        <v>30.4</v>
      </c>
      <c r="CJR20" s="37">
        <f t="shared" si="6932"/>
        <v>30.4</v>
      </c>
      <c r="CJS20" s="37">
        <f t="shared" si="6932"/>
        <v>30.4</v>
      </c>
      <c r="CJT20" s="37">
        <f t="shared" si="6932"/>
        <v>30.4</v>
      </c>
      <c r="CJU20" s="37">
        <f t="shared" si="6932"/>
        <v>30.4</v>
      </c>
      <c r="CJV20" s="37">
        <f t="shared" si="6932"/>
        <v>30.4</v>
      </c>
      <c r="CJW20" s="37">
        <f t="shared" si="6932"/>
        <v>30.4</v>
      </c>
      <c r="CJX20" s="37">
        <f t="shared" si="6932"/>
        <v>30.4</v>
      </c>
      <c r="CJY20" s="37">
        <f t="shared" si="6932"/>
        <v>30.4</v>
      </c>
      <c r="CJZ20" s="37">
        <f t="shared" si="6932"/>
        <v>30.4</v>
      </c>
      <c r="CKA20" s="37">
        <f t="shared" si="6932"/>
        <v>30.4</v>
      </c>
      <c r="CKB20" s="37">
        <f t="shared" si="6932"/>
        <v>30.4</v>
      </c>
      <c r="CKC20" s="37">
        <f t="shared" si="6932"/>
        <v>30.4</v>
      </c>
      <c r="CKD20" s="37">
        <f t="shared" si="6932"/>
        <v>30.4</v>
      </c>
      <c r="CKE20" s="37">
        <f t="shared" si="6932"/>
        <v>30.4</v>
      </c>
      <c r="CKF20" s="37">
        <f t="shared" si="6932"/>
        <v>30.4</v>
      </c>
      <c r="CKG20" s="37">
        <f t="shared" si="6932"/>
        <v>30.4</v>
      </c>
      <c r="CKH20" s="37">
        <f t="shared" si="6932"/>
        <v>30.4</v>
      </c>
      <c r="CKI20" s="37">
        <f t="shared" si="6932"/>
        <v>30.4</v>
      </c>
      <c r="CKJ20" s="37">
        <f t="shared" si="6932"/>
        <v>30.4</v>
      </c>
      <c r="CKK20" s="37">
        <f t="shared" si="6932"/>
        <v>30.4</v>
      </c>
      <c r="CKL20" s="37">
        <f t="shared" si="6932"/>
        <v>30.4</v>
      </c>
      <c r="CKM20" s="37">
        <f t="shared" si="6932"/>
        <v>30.4</v>
      </c>
      <c r="CKN20" s="37">
        <f t="shared" si="6932"/>
        <v>30.4</v>
      </c>
      <c r="CKO20" s="37">
        <f t="shared" si="6932"/>
        <v>30.4</v>
      </c>
      <c r="CKP20" s="37">
        <f t="shared" si="6932"/>
        <v>30.4</v>
      </c>
      <c r="CKQ20" s="37">
        <f t="shared" si="6932"/>
        <v>30.4</v>
      </c>
      <c r="CKR20" s="37">
        <f t="shared" si="6932"/>
        <v>30.4</v>
      </c>
      <c r="CKS20" s="37">
        <f t="shared" si="6932"/>
        <v>30.4</v>
      </c>
      <c r="CKT20" s="37">
        <f t="shared" si="6932"/>
        <v>30.4</v>
      </c>
      <c r="CKU20" s="37">
        <f t="shared" si="6932"/>
        <v>30.4</v>
      </c>
      <c r="CKV20" s="37">
        <f t="shared" si="6932"/>
        <v>30.4</v>
      </c>
      <c r="CKW20" s="37">
        <f t="shared" si="6932"/>
        <v>30.4</v>
      </c>
      <c r="CKX20" s="37">
        <f t="shared" si="6932"/>
        <v>30.4</v>
      </c>
      <c r="CKY20" s="37">
        <f t="shared" si="6932"/>
        <v>30.4</v>
      </c>
      <c r="CKZ20" s="37">
        <f t="shared" si="6932"/>
        <v>30.4</v>
      </c>
      <c r="CLA20" s="37">
        <f t="shared" si="6932"/>
        <v>30.4</v>
      </c>
      <c r="CLB20" s="37">
        <f t="shared" si="6932"/>
        <v>30.4</v>
      </c>
      <c r="CLC20" s="37">
        <f t="shared" si="6932"/>
        <v>30.4</v>
      </c>
      <c r="CLD20" s="37">
        <f t="shared" si="6932"/>
        <v>30.4</v>
      </c>
      <c r="CLE20" s="37">
        <f t="shared" si="6932"/>
        <v>30.4</v>
      </c>
      <c r="CLF20" s="37">
        <f t="shared" si="6932"/>
        <v>30.4</v>
      </c>
      <c r="CLG20" s="37">
        <f t="shared" si="6932"/>
        <v>30.4</v>
      </c>
      <c r="CLH20" s="37">
        <f t="shared" si="6932"/>
        <v>30.4</v>
      </c>
      <c r="CLI20" s="37">
        <f t="shared" si="6932"/>
        <v>30.4</v>
      </c>
      <c r="CLJ20" s="37">
        <f t="shared" si="6932"/>
        <v>30.4</v>
      </c>
      <c r="CLK20" s="37">
        <f t="shared" si="6932"/>
        <v>30.4</v>
      </c>
      <c r="CLL20" s="37">
        <f t="shared" si="6932"/>
        <v>30.4</v>
      </c>
      <c r="CLM20" s="37">
        <f t="shared" si="6932"/>
        <v>30.4</v>
      </c>
      <c r="CLN20" s="37">
        <f t="shared" ref="CLN20:CNY20" si="6933">$AQ$20*(8*0.95)</f>
        <v>30.4</v>
      </c>
      <c r="CLO20" s="37">
        <f t="shared" si="6933"/>
        <v>30.4</v>
      </c>
      <c r="CLP20" s="37">
        <f t="shared" si="6933"/>
        <v>30.4</v>
      </c>
      <c r="CLQ20" s="37">
        <f t="shared" si="6933"/>
        <v>30.4</v>
      </c>
      <c r="CLR20" s="37">
        <f t="shared" si="6933"/>
        <v>30.4</v>
      </c>
      <c r="CLS20" s="37">
        <f t="shared" si="6933"/>
        <v>30.4</v>
      </c>
      <c r="CLT20" s="37">
        <f t="shared" si="6933"/>
        <v>30.4</v>
      </c>
      <c r="CLU20" s="37">
        <f t="shared" si="6933"/>
        <v>30.4</v>
      </c>
      <c r="CLV20" s="37">
        <f t="shared" si="6933"/>
        <v>30.4</v>
      </c>
      <c r="CLW20" s="37">
        <f t="shared" si="6933"/>
        <v>30.4</v>
      </c>
      <c r="CLX20" s="37">
        <f t="shared" si="6933"/>
        <v>30.4</v>
      </c>
      <c r="CLY20" s="37">
        <f t="shared" si="6933"/>
        <v>30.4</v>
      </c>
      <c r="CLZ20" s="37">
        <f t="shared" si="6933"/>
        <v>30.4</v>
      </c>
      <c r="CMA20" s="37">
        <f t="shared" si="6933"/>
        <v>30.4</v>
      </c>
      <c r="CMB20" s="37">
        <f t="shared" si="6933"/>
        <v>30.4</v>
      </c>
      <c r="CMC20" s="37">
        <f t="shared" si="6933"/>
        <v>30.4</v>
      </c>
      <c r="CMD20" s="37">
        <f t="shared" si="6933"/>
        <v>30.4</v>
      </c>
      <c r="CME20" s="37">
        <f t="shared" si="6933"/>
        <v>30.4</v>
      </c>
      <c r="CMF20" s="37">
        <f t="shared" si="6933"/>
        <v>30.4</v>
      </c>
      <c r="CMG20" s="37">
        <f t="shared" si="6933"/>
        <v>30.4</v>
      </c>
      <c r="CMH20" s="37">
        <f t="shared" si="6933"/>
        <v>30.4</v>
      </c>
      <c r="CMI20" s="37">
        <f t="shared" si="6933"/>
        <v>30.4</v>
      </c>
      <c r="CMJ20" s="37">
        <f t="shared" si="6933"/>
        <v>30.4</v>
      </c>
      <c r="CMK20" s="37">
        <f t="shared" si="6933"/>
        <v>30.4</v>
      </c>
      <c r="CML20" s="37">
        <f t="shared" si="6933"/>
        <v>30.4</v>
      </c>
      <c r="CMM20" s="37">
        <f t="shared" si="6933"/>
        <v>30.4</v>
      </c>
      <c r="CMN20" s="37">
        <f t="shared" si="6933"/>
        <v>30.4</v>
      </c>
      <c r="CMO20" s="37">
        <f t="shared" si="6933"/>
        <v>30.4</v>
      </c>
      <c r="CMP20" s="37">
        <f t="shared" si="6933"/>
        <v>30.4</v>
      </c>
      <c r="CMQ20" s="37">
        <f t="shared" si="6933"/>
        <v>30.4</v>
      </c>
      <c r="CMR20" s="37">
        <f t="shared" si="6933"/>
        <v>30.4</v>
      </c>
      <c r="CMS20" s="37">
        <f t="shared" si="6933"/>
        <v>30.4</v>
      </c>
      <c r="CMT20" s="37">
        <f t="shared" si="6933"/>
        <v>30.4</v>
      </c>
      <c r="CMU20" s="37">
        <f t="shared" si="6933"/>
        <v>30.4</v>
      </c>
      <c r="CMV20" s="37">
        <f t="shared" si="6933"/>
        <v>30.4</v>
      </c>
      <c r="CMW20" s="37">
        <f t="shared" si="6933"/>
        <v>30.4</v>
      </c>
      <c r="CMX20" s="37">
        <f t="shared" si="6933"/>
        <v>30.4</v>
      </c>
      <c r="CMY20" s="37">
        <f t="shared" si="6933"/>
        <v>30.4</v>
      </c>
      <c r="CMZ20" s="37">
        <f t="shared" si="6933"/>
        <v>30.4</v>
      </c>
      <c r="CNA20" s="37">
        <f t="shared" si="6933"/>
        <v>30.4</v>
      </c>
      <c r="CNB20" s="37">
        <f t="shared" si="6933"/>
        <v>30.4</v>
      </c>
      <c r="CNC20" s="37">
        <f t="shared" si="6933"/>
        <v>30.4</v>
      </c>
      <c r="CND20" s="37">
        <f t="shared" si="6933"/>
        <v>30.4</v>
      </c>
      <c r="CNE20" s="37">
        <f t="shared" si="6933"/>
        <v>30.4</v>
      </c>
      <c r="CNF20" s="37">
        <f t="shared" si="6933"/>
        <v>30.4</v>
      </c>
      <c r="CNG20" s="37">
        <f t="shared" si="6933"/>
        <v>30.4</v>
      </c>
      <c r="CNH20" s="37">
        <f t="shared" si="6933"/>
        <v>30.4</v>
      </c>
      <c r="CNI20" s="37">
        <f t="shared" si="6933"/>
        <v>30.4</v>
      </c>
      <c r="CNJ20" s="37">
        <f t="shared" si="6933"/>
        <v>30.4</v>
      </c>
      <c r="CNK20" s="37">
        <f t="shared" si="6933"/>
        <v>30.4</v>
      </c>
      <c r="CNL20" s="37">
        <f t="shared" si="6933"/>
        <v>30.4</v>
      </c>
      <c r="CNM20" s="37">
        <f t="shared" si="6933"/>
        <v>30.4</v>
      </c>
      <c r="CNN20" s="37">
        <f t="shared" si="6933"/>
        <v>30.4</v>
      </c>
      <c r="CNO20" s="37">
        <f t="shared" si="6933"/>
        <v>30.4</v>
      </c>
      <c r="CNP20" s="37">
        <f t="shared" si="6933"/>
        <v>30.4</v>
      </c>
      <c r="CNQ20" s="37">
        <f t="shared" si="6933"/>
        <v>30.4</v>
      </c>
      <c r="CNR20" s="37">
        <f t="shared" si="6933"/>
        <v>30.4</v>
      </c>
      <c r="CNS20" s="37">
        <f t="shared" si="6933"/>
        <v>30.4</v>
      </c>
      <c r="CNT20" s="37">
        <f t="shared" si="6933"/>
        <v>30.4</v>
      </c>
      <c r="CNU20" s="37">
        <f t="shared" si="6933"/>
        <v>30.4</v>
      </c>
      <c r="CNV20" s="37">
        <f t="shared" si="6933"/>
        <v>30.4</v>
      </c>
      <c r="CNW20" s="37">
        <f t="shared" si="6933"/>
        <v>30.4</v>
      </c>
      <c r="CNX20" s="37">
        <f t="shared" si="6933"/>
        <v>30.4</v>
      </c>
      <c r="CNY20" s="37">
        <f t="shared" si="6933"/>
        <v>30.4</v>
      </c>
      <c r="CNZ20" s="37">
        <f t="shared" ref="CNZ20:CQK20" si="6934">$AQ$20*(8*0.95)</f>
        <v>30.4</v>
      </c>
      <c r="COA20" s="37">
        <f t="shared" si="6934"/>
        <v>30.4</v>
      </c>
      <c r="COB20" s="37">
        <f t="shared" si="6934"/>
        <v>30.4</v>
      </c>
      <c r="COC20" s="37">
        <f t="shared" si="6934"/>
        <v>30.4</v>
      </c>
      <c r="COD20" s="37">
        <f t="shared" si="6934"/>
        <v>30.4</v>
      </c>
      <c r="COE20" s="37">
        <f t="shared" si="6934"/>
        <v>30.4</v>
      </c>
      <c r="COF20" s="37">
        <f t="shared" si="6934"/>
        <v>30.4</v>
      </c>
      <c r="COG20" s="37">
        <f t="shared" si="6934"/>
        <v>30.4</v>
      </c>
      <c r="COH20" s="37">
        <f t="shared" si="6934"/>
        <v>30.4</v>
      </c>
      <c r="COI20" s="37">
        <f t="shared" si="6934"/>
        <v>30.4</v>
      </c>
      <c r="COJ20" s="37">
        <f t="shared" si="6934"/>
        <v>30.4</v>
      </c>
      <c r="COK20" s="37">
        <f t="shared" si="6934"/>
        <v>30.4</v>
      </c>
      <c r="COL20" s="37">
        <f t="shared" si="6934"/>
        <v>30.4</v>
      </c>
      <c r="COM20" s="37">
        <f t="shared" si="6934"/>
        <v>30.4</v>
      </c>
      <c r="CON20" s="37">
        <f t="shared" si="6934"/>
        <v>30.4</v>
      </c>
      <c r="COO20" s="37">
        <f t="shared" si="6934"/>
        <v>30.4</v>
      </c>
      <c r="COP20" s="37">
        <f t="shared" si="6934"/>
        <v>30.4</v>
      </c>
      <c r="COQ20" s="37">
        <f t="shared" si="6934"/>
        <v>30.4</v>
      </c>
      <c r="COR20" s="37">
        <f t="shared" si="6934"/>
        <v>30.4</v>
      </c>
      <c r="COS20" s="37">
        <f t="shared" si="6934"/>
        <v>30.4</v>
      </c>
      <c r="COT20" s="37">
        <f t="shared" si="6934"/>
        <v>30.4</v>
      </c>
      <c r="COU20" s="37">
        <f t="shared" si="6934"/>
        <v>30.4</v>
      </c>
      <c r="COV20" s="37">
        <f t="shared" si="6934"/>
        <v>30.4</v>
      </c>
      <c r="COW20" s="37">
        <f t="shared" si="6934"/>
        <v>30.4</v>
      </c>
      <c r="COX20" s="37">
        <f t="shared" si="6934"/>
        <v>30.4</v>
      </c>
      <c r="COY20" s="37">
        <f t="shared" si="6934"/>
        <v>30.4</v>
      </c>
      <c r="COZ20" s="37">
        <f t="shared" si="6934"/>
        <v>30.4</v>
      </c>
      <c r="CPA20" s="37">
        <f t="shared" si="6934"/>
        <v>30.4</v>
      </c>
      <c r="CPB20" s="37">
        <f t="shared" si="6934"/>
        <v>30.4</v>
      </c>
      <c r="CPC20" s="37">
        <f t="shared" si="6934"/>
        <v>30.4</v>
      </c>
      <c r="CPD20" s="37">
        <f t="shared" si="6934"/>
        <v>30.4</v>
      </c>
      <c r="CPE20" s="37">
        <f t="shared" si="6934"/>
        <v>30.4</v>
      </c>
      <c r="CPF20" s="37">
        <f t="shared" si="6934"/>
        <v>30.4</v>
      </c>
      <c r="CPG20" s="37">
        <f t="shared" si="6934"/>
        <v>30.4</v>
      </c>
      <c r="CPH20" s="37">
        <f t="shared" si="6934"/>
        <v>30.4</v>
      </c>
      <c r="CPI20" s="37">
        <f t="shared" si="6934"/>
        <v>30.4</v>
      </c>
      <c r="CPJ20" s="37">
        <f t="shared" si="6934"/>
        <v>30.4</v>
      </c>
      <c r="CPK20" s="37">
        <f t="shared" si="6934"/>
        <v>30.4</v>
      </c>
      <c r="CPL20" s="37">
        <f t="shared" si="6934"/>
        <v>30.4</v>
      </c>
      <c r="CPM20" s="37">
        <f t="shared" si="6934"/>
        <v>30.4</v>
      </c>
      <c r="CPN20" s="37">
        <f t="shared" si="6934"/>
        <v>30.4</v>
      </c>
      <c r="CPO20" s="37">
        <f t="shared" si="6934"/>
        <v>30.4</v>
      </c>
      <c r="CPP20" s="37">
        <f t="shared" si="6934"/>
        <v>30.4</v>
      </c>
      <c r="CPQ20" s="37">
        <f t="shared" si="6934"/>
        <v>30.4</v>
      </c>
      <c r="CPR20" s="37">
        <f t="shared" si="6934"/>
        <v>30.4</v>
      </c>
      <c r="CPS20" s="37">
        <f t="shared" si="6934"/>
        <v>30.4</v>
      </c>
      <c r="CPT20" s="37">
        <f t="shared" si="6934"/>
        <v>30.4</v>
      </c>
      <c r="CPU20" s="37">
        <f t="shared" si="6934"/>
        <v>30.4</v>
      </c>
      <c r="CPV20" s="37">
        <f t="shared" si="6934"/>
        <v>30.4</v>
      </c>
      <c r="CPW20" s="37">
        <f t="shared" si="6934"/>
        <v>30.4</v>
      </c>
      <c r="CPX20" s="37">
        <f t="shared" si="6934"/>
        <v>30.4</v>
      </c>
      <c r="CPY20" s="37">
        <f t="shared" si="6934"/>
        <v>30.4</v>
      </c>
      <c r="CPZ20" s="37">
        <f t="shared" si="6934"/>
        <v>30.4</v>
      </c>
      <c r="CQA20" s="37">
        <f t="shared" si="6934"/>
        <v>30.4</v>
      </c>
      <c r="CQB20" s="37">
        <f t="shared" si="6934"/>
        <v>30.4</v>
      </c>
      <c r="CQC20" s="37">
        <f t="shared" si="6934"/>
        <v>30.4</v>
      </c>
      <c r="CQD20" s="37">
        <f t="shared" si="6934"/>
        <v>30.4</v>
      </c>
      <c r="CQE20" s="37">
        <f t="shared" si="6934"/>
        <v>30.4</v>
      </c>
      <c r="CQF20" s="37">
        <f t="shared" si="6934"/>
        <v>30.4</v>
      </c>
      <c r="CQG20" s="37">
        <f t="shared" si="6934"/>
        <v>30.4</v>
      </c>
      <c r="CQH20" s="37">
        <f t="shared" si="6934"/>
        <v>30.4</v>
      </c>
      <c r="CQI20" s="37">
        <f t="shared" si="6934"/>
        <v>30.4</v>
      </c>
      <c r="CQJ20" s="37">
        <f t="shared" si="6934"/>
        <v>30.4</v>
      </c>
      <c r="CQK20" s="37">
        <f t="shared" si="6934"/>
        <v>30.4</v>
      </c>
      <c r="CQL20" s="37">
        <f t="shared" ref="CQL20:CSW20" si="6935">$AQ$20*(8*0.95)</f>
        <v>30.4</v>
      </c>
      <c r="CQM20" s="37">
        <f t="shared" si="6935"/>
        <v>30.4</v>
      </c>
      <c r="CQN20" s="37">
        <f t="shared" si="6935"/>
        <v>30.4</v>
      </c>
      <c r="CQO20" s="37">
        <f t="shared" si="6935"/>
        <v>30.4</v>
      </c>
      <c r="CQP20" s="37">
        <f t="shared" si="6935"/>
        <v>30.4</v>
      </c>
      <c r="CQQ20" s="37">
        <f t="shared" si="6935"/>
        <v>30.4</v>
      </c>
      <c r="CQR20" s="37">
        <f t="shared" si="6935"/>
        <v>30.4</v>
      </c>
      <c r="CQS20" s="37">
        <f t="shared" si="6935"/>
        <v>30.4</v>
      </c>
      <c r="CQT20" s="37">
        <f t="shared" si="6935"/>
        <v>30.4</v>
      </c>
      <c r="CQU20" s="37">
        <f t="shared" si="6935"/>
        <v>30.4</v>
      </c>
      <c r="CQV20" s="37">
        <f t="shared" si="6935"/>
        <v>30.4</v>
      </c>
      <c r="CQW20" s="37">
        <f t="shared" si="6935"/>
        <v>30.4</v>
      </c>
      <c r="CQX20" s="37">
        <f t="shared" si="6935"/>
        <v>30.4</v>
      </c>
      <c r="CQY20" s="37">
        <f t="shared" si="6935"/>
        <v>30.4</v>
      </c>
      <c r="CQZ20" s="37">
        <f t="shared" si="6935"/>
        <v>30.4</v>
      </c>
      <c r="CRA20" s="37">
        <f t="shared" si="6935"/>
        <v>30.4</v>
      </c>
      <c r="CRB20" s="37">
        <f t="shared" si="6935"/>
        <v>30.4</v>
      </c>
      <c r="CRC20" s="37">
        <f t="shared" si="6935"/>
        <v>30.4</v>
      </c>
      <c r="CRD20" s="37">
        <f t="shared" si="6935"/>
        <v>30.4</v>
      </c>
      <c r="CRE20" s="37">
        <f t="shared" si="6935"/>
        <v>30.4</v>
      </c>
      <c r="CRF20" s="37">
        <f t="shared" si="6935"/>
        <v>30.4</v>
      </c>
      <c r="CRG20" s="37">
        <f t="shared" si="6935"/>
        <v>30.4</v>
      </c>
      <c r="CRH20" s="37">
        <f t="shared" si="6935"/>
        <v>30.4</v>
      </c>
      <c r="CRI20" s="37">
        <f t="shared" si="6935"/>
        <v>30.4</v>
      </c>
      <c r="CRJ20" s="37">
        <f t="shared" si="6935"/>
        <v>30.4</v>
      </c>
      <c r="CRK20" s="37">
        <f t="shared" si="6935"/>
        <v>30.4</v>
      </c>
      <c r="CRL20" s="37">
        <f t="shared" si="6935"/>
        <v>30.4</v>
      </c>
      <c r="CRM20" s="37">
        <f t="shared" si="6935"/>
        <v>30.4</v>
      </c>
      <c r="CRN20" s="37">
        <f t="shared" si="6935"/>
        <v>30.4</v>
      </c>
      <c r="CRO20" s="37">
        <f t="shared" si="6935"/>
        <v>30.4</v>
      </c>
      <c r="CRP20" s="37">
        <f t="shared" si="6935"/>
        <v>30.4</v>
      </c>
      <c r="CRQ20" s="37">
        <f t="shared" si="6935"/>
        <v>30.4</v>
      </c>
      <c r="CRR20" s="37">
        <f t="shared" si="6935"/>
        <v>30.4</v>
      </c>
      <c r="CRS20" s="37">
        <f t="shared" si="6935"/>
        <v>30.4</v>
      </c>
      <c r="CRT20" s="37">
        <f t="shared" si="6935"/>
        <v>30.4</v>
      </c>
      <c r="CRU20" s="37">
        <f t="shared" si="6935"/>
        <v>30.4</v>
      </c>
      <c r="CRV20" s="37">
        <f t="shared" si="6935"/>
        <v>30.4</v>
      </c>
      <c r="CRW20" s="37">
        <f t="shared" si="6935"/>
        <v>30.4</v>
      </c>
      <c r="CRX20" s="37">
        <f t="shared" si="6935"/>
        <v>30.4</v>
      </c>
      <c r="CRY20" s="37">
        <f t="shared" si="6935"/>
        <v>30.4</v>
      </c>
      <c r="CRZ20" s="37">
        <f t="shared" si="6935"/>
        <v>30.4</v>
      </c>
      <c r="CSA20" s="37">
        <f t="shared" si="6935"/>
        <v>30.4</v>
      </c>
      <c r="CSB20" s="37">
        <f t="shared" si="6935"/>
        <v>30.4</v>
      </c>
      <c r="CSC20" s="37">
        <f t="shared" si="6935"/>
        <v>30.4</v>
      </c>
      <c r="CSD20" s="37">
        <f t="shared" si="6935"/>
        <v>30.4</v>
      </c>
      <c r="CSE20" s="37">
        <f t="shared" si="6935"/>
        <v>30.4</v>
      </c>
      <c r="CSF20" s="37">
        <f t="shared" si="6935"/>
        <v>30.4</v>
      </c>
      <c r="CSG20" s="37">
        <f t="shared" si="6935"/>
        <v>30.4</v>
      </c>
      <c r="CSH20" s="37">
        <f t="shared" si="6935"/>
        <v>30.4</v>
      </c>
      <c r="CSI20" s="37">
        <f t="shared" si="6935"/>
        <v>30.4</v>
      </c>
      <c r="CSJ20" s="37">
        <f t="shared" si="6935"/>
        <v>30.4</v>
      </c>
      <c r="CSK20" s="37">
        <f t="shared" si="6935"/>
        <v>30.4</v>
      </c>
      <c r="CSL20" s="37">
        <f t="shared" si="6935"/>
        <v>30.4</v>
      </c>
      <c r="CSM20" s="37">
        <f t="shared" si="6935"/>
        <v>30.4</v>
      </c>
      <c r="CSN20" s="37">
        <f t="shared" si="6935"/>
        <v>30.4</v>
      </c>
      <c r="CSO20" s="37">
        <f t="shared" si="6935"/>
        <v>30.4</v>
      </c>
      <c r="CSP20" s="37">
        <f t="shared" si="6935"/>
        <v>30.4</v>
      </c>
      <c r="CSQ20" s="37">
        <f t="shared" si="6935"/>
        <v>30.4</v>
      </c>
      <c r="CSR20" s="37">
        <f t="shared" si="6935"/>
        <v>30.4</v>
      </c>
      <c r="CSS20" s="37">
        <f t="shared" si="6935"/>
        <v>30.4</v>
      </c>
      <c r="CST20" s="37">
        <f t="shared" si="6935"/>
        <v>30.4</v>
      </c>
      <c r="CSU20" s="37">
        <f t="shared" si="6935"/>
        <v>30.4</v>
      </c>
      <c r="CSV20" s="37">
        <f t="shared" si="6935"/>
        <v>30.4</v>
      </c>
      <c r="CSW20" s="37">
        <f t="shared" si="6935"/>
        <v>30.4</v>
      </c>
      <c r="CSX20" s="37">
        <f t="shared" ref="CSX20:CVI20" si="6936">$AQ$20*(8*0.95)</f>
        <v>30.4</v>
      </c>
      <c r="CSY20" s="37">
        <f t="shared" si="6936"/>
        <v>30.4</v>
      </c>
      <c r="CSZ20" s="37">
        <f t="shared" si="6936"/>
        <v>30.4</v>
      </c>
      <c r="CTA20" s="37">
        <f t="shared" si="6936"/>
        <v>30.4</v>
      </c>
      <c r="CTB20" s="37">
        <f t="shared" si="6936"/>
        <v>30.4</v>
      </c>
      <c r="CTC20" s="37">
        <f t="shared" si="6936"/>
        <v>30.4</v>
      </c>
      <c r="CTD20" s="37">
        <f t="shared" si="6936"/>
        <v>30.4</v>
      </c>
      <c r="CTE20" s="37">
        <f t="shared" si="6936"/>
        <v>30.4</v>
      </c>
      <c r="CTF20" s="37">
        <f t="shared" si="6936"/>
        <v>30.4</v>
      </c>
      <c r="CTG20" s="37">
        <f t="shared" si="6936"/>
        <v>30.4</v>
      </c>
      <c r="CTH20" s="37">
        <f t="shared" si="6936"/>
        <v>30.4</v>
      </c>
      <c r="CTI20" s="37">
        <f t="shared" si="6936"/>
        <v>30.4</v>
      </c>
      <c r="CTJ20" s="37">
        <f t="shared" si="6936"/>
        <v>30.4</v>
      </c>
      <c r="CTK20" s="37">
        <f t="shared" si="6936"/>
        <v>30.4</v>
      </c>
      <c r="CTL20" s="37">
        <f t="shared" si="6936"/>
        <v>30.4</v>
      </c>
      <c r="CTM20" s="37">
        <f t="shared" si="6936"/>
        <v>30.4</v>
      </c>
      <c r="CTN20" s="37">
        <f t="shared" si="6936"/>
        <v>30.4</v>
      </c>
      <c r="CTO20" s="37">
        <f t="shared" si="6936"/>
        <v>30.4</v>
      </c>
      <c r="CTP20" s="37">
        <f t="shared" si="6936"/>
        <v>30.4</v>
      </c>
      <c r="CTQ20" s="37">
        <f t="shared" si="6936"/>
        <v>30.4</v>
      </c>
      <c r="CTR20" s="37">
        <f t="shared" si="6936"/>
        <v>30.4</v>
      </c>
      <c r="CTS20" s="37">
        <f t="shared" si="6936"/>
        <v>30.4</v>
      </c>
      <c r="CTT20" s="37">
        <f t="shared" si="6936"/>
        <v>30.4</v>
      </c>
      <c r="CTU20" s="37">
        <f t="shared" si="6936"/>
        <v>30.4</v>
      </c>
      <c r="CTV20" s="37">
        <f t="shared" si="6936"/>
        <v>30.4</v>
      </c>
      <c r="CTW20" s="37">
        <f t="shared" si="6936"/>
        <v>30.4</v>
      </c>
      <c r="CTX20" s="37">
        <f t="shared" si="6936"/>
        <v>30.4</v>
      </c>
      <c r="CTY20" s="37">
        <f t="shared" si="6936"/>
        <v>30.4</v>
      </c>
      <c r="CTZ20" s="37">
        <f t="shared" si="6936"/>
        <v>30.4</v>
      </c>
      <c r="CUA20" s="37">
        <f t="shared" si="6936"/>
        <v>30.4</v>
      </c>
      <c r="CUB20" s="37">
        <f t="shared" si="6936"/>
        <v>30.4</v>
      </c>
      <c r="CUC20" s="37">
        <f t="shared" si="6936"/>
        <v>30.4</v>
      </c>
      <c r="CUD20" s="37">
        <f t="shared" si="6936"/>
        <v>30.4</v>
      </c>
      <c r="CUE20" s="37">
        <f t="shared" si="6936"/>
        <v>30.4</v>
      </c>
      <c r="CUF20" s="37">
        <f t="shared" si="6936"/>
        <v>30.4</v>
      </c>
      <c r="CUG20" s="37">
        <f t="shared" si="6936"/>
        <v>30.4</v>
      </c>
      <c r="CUH20" s="37">
        <f t="shared" si="6936"/>
        <v>30.4</v>
      </c>
      <c r="CUI20" s="37">
        <f t="shared" si="6936"/>
        <v>30.4</v>
      </c>
      <c r="CUJ20" s="37">
        <f t="shared" si="6936"/>
        <v>30.4</v>
      </c>
      <c r="CUK20" s="37">
        <f t="shared" si="6936"/>
        <v>30.4</v>
      </c>
      <c r="CUL20" s="37">
        <f t="shared" si="6936"/>
        <v>30.4</v>
      </c>
      <c r="CUM20" s="37">
        <f t="shared" si="6936"/>
        <v>30.4</v>
      </c>
      <c r="CUN20" s="37">
        <f t="shared" si="6936"/>
        <v>30.4</v>
      </c>
      <c r="CUO20" s="37">
        <f t="shared" si="6936"/>
        <v>30.4</v>
      </c>
      <c r="CUP20" s="37">
        <f t="shared" si="6936"/>
        <v>30.4</v>
      </c>
      <c r="CUQ20" s="37">
        <f t="shared" si="6936"/>
        <v>30.4</v>
      </c>
      <c r="CUR20" s="37">
        <f t="shared" si="6936"/>
        <v>30.4</v>
      </c>
      <c r="CUS20" s="37">
        <f t="shared" si="6936"/>
        <v>30.4</v>
      </c>
      <c r="CUT20" s="37">
        <f t="shared" si="6936"/>
        <v>30.4</v>
      </c>
      <c r="CUU20" s="37">
        <f t="shared" si="6936"/>
        <v>30.4</v>
      </c>
      <c r="CUV20" s="37">
        <f t="shared" si="6936"/>
        <v>30.4</v>
      </c>
      <c r="CUW20" s="37">
        <f t="shared" si="6936"/>
        <v>30.4</v>
      </c>
      <c r="CUX20" s="37">
        <f t="shared" si="6936"/>
        <v>30.4</v>
      </c>
      <c r="CUY20" s="37">
        <f t="shared" si="6936"/>
        <v>30.4</v>
      </c>
      <c r="CUZ20" s="37">
        <f t="shared" si="6936"/>
        <v>30.4</v>
      </c>
      <c r="CVA20" s="37">
        <f t="shared" si="6936"/>
        <v>30.4</v>
      </c>
      <c r="CVB20" s="37">
        <f t="shared" si="6936"/>
        <v>30.4</v>
      </c>
      <c r="CVC20" s="37">
        <f t="shared" si="6936"/>
        <v>30.4</v>
      </c>
      <c r="CVD20" s="37">
        <f t="shared" si="6936"/>
        <v>30.4</v>
      </c>
      <c r="CVE20" s="37">
        <f t="shared" si="6936"/>
        <v>30.4</v>
      </c>
      <c r="CVF20" s="37">
        <f t="shared" si="6936"/>
        <v>30.4</v>
      </c>
      <c r="CVG20" s="37">
        <f t="shared" si="6936"/>
        <v>30.4</v>
      </c>
      <c r="CVH20" s="37">
        <f t="shared" si="6936"/>
        <v>30.4</v>
      </c>
      <c r="CVI20" s="37">
        <f t="shared" si="6936"/>
        <v>30.4</v>
      </c>
      <c r="CVJ20" s="37">
        <f t="shared" ref="CVJ20:CXU20" si="6937">$AQ$20*(8*0.95)</f>
        <v>30.4</v>
      </c>
      <c r="CVK20" s="37">
        <f t="shared" si="6937"/>
        <v>30.4</v>
      </c>
      <c r="CVL20" s="37">
        <f t="shared" si="6937"/>
        <v>30.4</v>
      </c>
      <c r="CVM20" s="37">
        <f t="shared" si="6937"/>
        <v>30.4</v>
      </c>
      <c r="CVN20" s="37">
        <f t="shared" si="6937"/>
        <v>30.4</v>
      </c>
      <c r="CVO20" s="37">
        <f t="shared" si="6937"/>
        <v>30.4</v>
      </c>
      <c r="CVP20" s="37">
        <f t="shared" si="6937"/>
        <v>30.4</v>
      </c>
      <c r="CVQ20" s="37">
        <f t="shared" si="6937"/>
        <v>30.4</v>
      </c>
      <c r="CVR20" s="37">
        <f t="shared" si="6937"/>
        <v>30.4</v>
      </c>
      <c r="CVS20" s="37">
        <f t="shared" si="6937"/>
        <v>30.4</v>
      </c>
      <c r="CVT20" s="37">
        <f t="shared" si="6937"/>
        <v>30.4</v>
      </c>
      <c r="CVU20" s="37">
        <f t="shared" si="6937"/>
        <v>30.4</v>
      </c>
      <c r="CVV20" s="37">
        <f t="shared" si="6937"/>
        <v>30.4</v>
      </c>
      <c r="CVW20" s="37">
        <f t="shared" si="6937"/>
        <v>30.4</v>
      </c>
      <c r="CVX20" s="37">
        <f t="shared" si="6937"/>
        <v>30.4</v>
      </c>
      <c r="CVY20" s="37">
        <f t="shared" si="6937"/>
        <v>30.4</v>
      </c>
      <c r="CVZ20" s="37">
        <f t="shared" si="6937"/>
        <v>30.4</v>
      </c>
      <c r="CWA20" s="37">
        <f t="shared" si="6937"/>
        <v>30.4</v>
      </c>
      <c r="CWB20" s="37">
        <f t="shared" si="6937"/>
        <v>30.4</v>
      </c>
      <c r="CWC20" s="37">
        <f t="shared" si="6937"/>
        <v>30.4</v>
      </c>
      <c r="CWD20" s="37">
        <f t="shared" si="6937"/>
        <v>30.4</v>
      </c>
      <c r="CWE20" s="37">
        <f t="shared" si="6937"/>
        <v>30.4</v>
      </c>
      <c r="CWF20" s="37">
        <f t="shared" si="6937"/>
        <v>30.4</v>
      </c>
      <c r="CWG20" s="37">
        <f t="shared" si="6937"/>
        <v>30.4</v>
      </c>
      <c r="CWH20" s="37">
        <f t="shared" si="6937"/>
        <v>30.4</v>
      </c>
      <c r="CWI20" s="37">
        <f t="shared" si="6937"/>
        <v>30.4</v>
      </c>
      <c r="CWJ20" s="37">
        <f t="shared" si="6937"/>
        <v>30.4</v>
      </c>
      <c r="CWK20" s="37">
        <f t="shared" si="6937"/>
        <v>30.4</v>
      </c>
      <c r="CWL20" s="37">
        <f t="shared" si="6937"/>
        <v>30.4</v>
      </c>
      <c r="CWM20" s="37">
        <f t="shared" si="6937"/>
        <v>30.4</v>
      </c>
      <c r="CWN20" s="37">
        <f t="shared" si="6937"/>
        <v>30.4</v>
      </c>
      <c r="CWO20" s="37">
        <f t="shared" si="6937"/>
        <v>30.4</v>
      </c>
      <c r="CWP20" s="37">
        <f t="shared" si="6937"/>
        <v>30.4</v>
      </c>
      <c r="CWQ20" s="37">
        <f t="shared" si="6937"/>
        <v>30.4</v>
      </c>
      <c r="CWR20" s="37">
        <f t="shared" si="6937"/>
        <v>30.4</v>
      </c>
      <c r="CWS20" s="37">
        <f t="shared" si="6937"/>
        <v>30.4</v>
      </c>
      <c r="CWT20" s="37">
        <f t="shared" si="6937"/>
        <v>30.4</v>
      </c>
      <c r="CWU20" s="37">
        <f t="shared" si="6937"/>
        <v>30.4</v>
      </c>
      <c r="CWV20" s="37">
        <f t="shared" si="6937"/>
        <v>30.4</v>
      </c>
      <c r="CWW20" s="37">
        <f t="shared" si="6937"/>
        <v>30.4</v>
      </c>
      <c r="CWX20" s="37">
        <f t="shared" si="6937"/>
        <v>30.4</v>
      </c>
      <c r="CWY20" s="37">
        <f t="shared" si="6937"/>
        <v>30.4</v>
      </c>
      <c r="CWZ20" s="37">
        <f t="shared" si="6937"/>
        <v>30.4</v>
      </c>
      <c r="CXA20" s="37">
        <f t="shared" si="6937"/>
        <v>30.4</v>
      </c>
      <c r="CXB20" s="37">
        <f t="shared" si="6937"/>
        <v>30.4</v>
      </c>
      <c r="CXC20" s="37">
        <f t="shared" si="6937"/>
        <v>30.4</v>
      </c>
      <c r="CXD20" s="37">
        <f t="shared" si="6937"/>
        <v>30.4</v>
      </c>
      <c r="CXE20" s="37">
        <f t="shared" si="6937"/>
        <v>30.4</v>
      </c>
      <c r="CXF20" s="37">
        <f t="shared" si="6937"/>
        <v>30.4</v>
      </c>
      <c r="CXG20" s="37">
        <f t="shared" si="6937"/>
        <v>30.4</v>
      </c>
      <c r="CXH20" s="37">
        <f t="shared" si="6937"/>
        <v>30.4</v>
      </c>
      <c r="CXI20" s="37">
        <f t="shared" si="6937"/>
        <v>30.4</v>
      </c>
      <c r="CXJ20" s="37">
        <f t="shared" si="6937"/>
        <v>30.4</v>
      </c>
      <c r="CXK20" s="37">
        <f t="shared" si="6937"/>
        <v>30.4</v>
      </c>
      <c r="CXL20" s="37">
        <f t="shared" si="6937"/>
        <v>30.4</v>
      </c>
      <c r="CXM20" s="37">
        <f t="shared" si="6937"/>
        <v>30.4</v>
      </c>
      <c r="CXN20" s="37">
        <f t="shared" si="6937"/>
        <v>30.4</v>
      </c>
      <c r="CXO20" s="37">
        <f t="shared" si="6937"/>
        <v>30.4</v>
      </c>
      <c r="CXP20" s="37">
        <f t="shared" si="6937"/>
        <v>30.4</v>
      </c>
      <c r="CXQ20" s="37">
        <f t="shared" si="6937"/>
        <v>30.4</v>
      </c>
      <c r="CXR20" s="37">
        <f t="shared" si="6937"/>
        <v>30.4</v>
      </c>
      <c r="CXS20" s="37">
        <f t="shared" si="6937"/>
        <v>30.4</v>
      </c>
      <c r="CXT20" s="37">
        <f t="shared" si="6937"/>
        <v>30.4</v>
      </c>
      <c r="CXU20" s="37">
        <f t="shared" si="6937"/>
        <v>30.4</v>
      </c>
      <c r="CXV20" s="37">
        <f t="shared" ref="CXV20:DAG20" si="6938">$AQ$20*(8*0.95)</f>
        <v>30.4</v>
      </c>
      <c r="CXW20" s="37">
        <f t="shared" si="6938"/>
        <v>30.4</v>
      </c>
      <c r="CXX20" s="37">
        <f t="shared" si="6938"/>
        <v>30.4</v>
      </c>
      <c r="CXY20" s="37">
        <f t="shared" si="6938"/>
        <v>30.4</v>
      </c>
      <c r="CXZ20" s="37">
        <f t="shared" si="6938"/>
        <v>30.4</v>
      </c>
      <c r="CYA20" s="37">
        <f t="shared" si="6938"/>
        <v>30.4</v>
      </c>
      <c r="CYB20" s="37">
        <f t="shared" si="6938"/>
        <v>30.4</v>
      </c>
      <c r="CYC20" s="37">
        <f t="shared" si="6938"/>
        <v>30.4</v>
      </c>
      <c r="CYD20" s="37">
        <f t="shared" si="6938"/>
        <v>30.4</v>
      </c>
      <c r="CYE20" s="37">
        <f t="shared" si="6938"/>
        <v>30.4</v>
      </c>
      <c r="CYF20" s="37">
        <f t="shared" si="6938"/>
        <v>30.4</v>
      </c>
      <c r="CYG20" s="37">
        <f t="shared" si="6938"/>
        <v>30.4</v>
      </c>
      <c r="CYH20" s="37">
        <f t="shared" si="6938"/>
        <v>30.4</v>
      </c>
      <c r="CYI20" s="37">
        <f t="shared" si="6938"/>
        <v>30.4</v>
      </c>
      <c r="CYJ20" s="37">
        <f t="shared" si="6938"/>
        <v>30.4</v>
      </c>
      <c r="CYK20" s="37">
        <f t="shared" si="6938"/>
        <v>30.4</v>
      </c>
      <c r="CYL20" s="37">
        <f t="shared" si="6938"/>
        <v>30.4</v>
      </c>
      <c r="CYM20" s="37">
        <f t="shared" si="6938"/>
        <v>30.4</v>
      </c>
      <c r="CYN20" s="37">
        <f t="shared" si="6938"/>
        <v>30.4</v>
      </c>
      <c r="CYO20" s="37">
        <f t="shared" si="6938"/>
        <v>30.4</v>
      </c>
      <c r="CYP20" s="37">
        <f t="shared" si="6938"/>
        <v>30.4</v>
      </c>
      <c r="CYQ20" s="37">
        <f t="shared" si="6938"/>
        <v>30.4</v>
      </c>
      <c r="CYR20" s="37">
        <f t="shared" si="6938"/>
        <v>30.4</v>
      </c>
      <c r="CYS20" s="37">
        <f t="shared" si="6938"/>
        <v>30.4</v>
      </c>
      <c r="CYT20" s="37">
        <f t="shared" si="6938"/>
        <v>30.4</v>
      </c>
      <c r="CYU20" s="37">
        <f t="shared" si="6938"/>
        <v>30.4</v>
      </c>
      <c r="CYV20" s="37">
        <f t="shared" si="6938"/>
        <v>30.4</v>
      </c>
      <c r="CYW20" s="37">
        <f t="shared" si="6938"/>
        <v>30.4</v>
      </c>
      <c r="CYX20" s="37">
        <f t="shared" si="6938"/>
        <v>30.4</v>
      </c>
      <c r="CYY20" s="37">
        <f t="shared" si="6938"/>
        <v>30.4</v>
      </c>
      <c r="CYZ20" s="37">
        <f t="shared" si="6938"/>
        <v>30.4</v>
      </c>
      <c r="CZA20" s="37">
        <f t="shared" si="6938"/>
        <v>30.4</v>
      </c>
      <c r="CZB20" s="37">
        <f t="shared" si="6938"/>
        <v>30.4</v>
      </c>
      <c r="CZC20" s="37">
        <f t="shared" si="6938"/>
        <v>30.4</v>
      </c>
      <c r="CZD20" s="37">
        <f t="shared" si="6938"/>
        <v>30.4</v>
      </c>
      <c r="CZE20" s="37">
        <f t="shared" si="6938"/>
        <v>30.4</v>
      </c>
      <c r="CZF20" s="37">
        <f t="shared" si="6938"/>
        <v>30.4</v>
      </c>
      <c r="CZG20" s="37">
        <f t="shared" si="6938"/>
        <v>30.4</v>
      </c>
      <c r="CZH20" s="37">
        <f t="shared" si="6938"/>
        <v>30.4</v>
      </c>
      <c r="CZI20" s="37">
        <f t="shared" si="6938"/>
        <v>30.4</v>
      </c>
      <c r="CZJ20" s="37">
        <f t="shared" si="6938"/>
        <v>30.4</v>
      </c>
      <c r="CZK20" s="37">
        <f t="shared" si="6938"/>
        <v>30.4</v>
      </c>
      <c r="CZL20" s="37">
        <f t="shared" si="6938"/>
        <v>30.4</v>
      </c>
      <c r="CZM20" s="37">
        <f t="shared" si="6938"/>
        <v>30.4</v>
      </c>
      <c r="CZN20" s="37">
        <f t="shared" si="6938"/>
        <v>30.4</v>
      </c>
      <c r="CZO20" s="37">
        <f t="shared" si="6938"/>
        <v>30.4</v>
      </c>
      <c r="CZP20" s="37">
        <f t="shared" si="6938"/>
        <v>30.4</v>
      </c>
      <c r="CZQ20" s="37">
        <f t="shared" si="6938"/>
        <v>30.4</v>
      </c>
      <c r="CZR20" s="37">
        <f t="shared" si="6938"/>
        <v>30.4</v>
      </c>
      <c r="CZS20" s="37">
        <f t="shared" si="6938"/>
        <v>30.4</v>
      </c>
      <c r="CZT20" s="37">
        <f t="shared" si="6938"/>
        <v>30.4</v>
      </c>
      <c r="CZU20" s="37">
        <f t="shared" si="6938"/>
        <v>30.4</v>
      </c>
      <c r="CZV20" s="37">
        <f t="shared" si="6938"/>
        <v>30.4</v>
      </c>
      <c r="CZW20" s="37">
        <f t="shared" si="6938"/>
        <v>30.4</v>
      </c>
      <c r="CZX20" s="37">
        <f t="shared" si="6938"/>
        <v>30.4</v>
      </c>
      <c r="CZY20" s="37">
        <f t="shared" si="6938"/>
        <v>30.4</v>
      </c>
      <c r="CZZ20" s="37">
        <f t="shared" si="6938"/>
        <v>30.4</v>
      </c>
      <c r="DAA20" s="37">
        <f t="shared" si="6938"/>
        <v>30.4</v>
      </c>
      <c r="DAB20" s="37">
        <f t="shared" si="6938"/>
        <v>30.4</v>
      </c>
      <c r="DAC20" s="37">
        <f t="shared" si="6938"/>
        <v>30.4</v>
      </c>
      <c r="DAD20" s="37">
        <f t="shared" si="6938"/>
        <v>30.4</v>
      </c>
      <c r="DAE20" s="37">
        <f t="shared" si="6938"/>
        <v>30.4</v>
      </c>
      <c r="DAF20" s="37">
        <f t="shared" si="6938"/>
        <v>30.4</v>
      </c>
      <c r="DAG20" s="37">
        <f t="shared" si="6938"/>
        <v>30.4</v>
      </c>
      <c r="DAH20" s="37">
        <f t="shared" ref="DAH20:DCS20" si="6939">$AQ$20*(8*0.95)</f>
        <v>30.4</v>
      </c>
      <c r="DAI20" s="37">
        <f t="shared" si="6939"/>
        <v>30.4</v>
      </c>
      <c r="DAJ20" s="37">
        <f t="shared" si="6939"/>
        <v>30.4</v>
      </c>
      <c r="DAK20" s="37">
        <f t="shared" si="6939"/>
        <v>30.4</v>
      </c>
      <c r="DAL20" s="37">
        <f t="shared" si="6939"/>
        <v>30.4</v>
      </c>
      <c r="DAM20" s="37">
        <f t="shared" si="6939"/>
        <v>30.4</v>
      </c>
      <c r="DAN20" s="37">
        <f t="shared" si="6939"/>
        <v>30.4</v>
      </c>
      <c r="DAO20" s="37">
        <f t="shared" si="6939"/>
        <v>30.4</v>
      </c>
      <c r="DAP20" s="37">
        <f t="shared" si="6939"/>
        <v>30.4</v>
      </c>
      <c r="DAQ20" s="37">
        <f t="shared" si="6939"/>
        <v>30.4</v>
      </c>
      <c r="DAR20" s="37">
        <f t="shared" si="6939"/>
        <v>30.4</v>
      </c>
      <c r="DAS20" s="37">
        <f t="shared" si="6939"/>
        <v>30.4</v>
      </c>
      <c r="DAT20" s="37">
        <f t="shared" si="6939"/>
        <v>30.4</v>
      </c>
      <c r="DAU20" s="37">
        <f t="shared" si="6939"/>
        <v>30.4</v>
      </c>
      <c r="DAV20" s="37">
        <f t="shared" si="6939"/>
        <v>30.4</v>
      </c>
      <c r="DAW20" s="37">
        <f t="shared" si="6939"/>
        <v>30.4</v>
      </c>
      <c r="DAX20" s="37">
        <f t="shared" si="6939"/>
        <v>30.4</v>
      </c>
      <c r="DAY20" s="37">
        <f t="shared" si="6939"/>
        <v>30.4</v>
      </c>
      <c r="DAZ20" s="37">
        <f t="shared" si="6939"/>
        <v>30.4</v>
      </c>
      <c r="DBA20" s="37">
        <f t="shared" si="6939"/>
        <v>30.4</v>
      </c>
      <c r="DBB20" s="37">
        <f t="shared" si="6939"/>
        <v>30.4</v>
      </c>
      <c r="DBC20" s="37">
        <f t="shared" si="6939"/>
        <v>30.4</v>
      </c>
      <c r="DBD20" s="37">
        <f t="shared" si="6939"/>
        <v>30.4</v>
      </c>
      <c r="DBE20" s="37">
        <f t="shared" si="6939"/>
        <v>30.4</v>
      </c>
      <c r="DBF20" s="37">
        <f t="shared" si="6939"/>
        <v>30.4</v>
      </c>
      <c r="DBG20" s="37">
        <f t="shared" si="6939"/>
        <v>30.4</v>
      </c>
      <c r="DBH20" s="37">
        <f t="shared" si="6939"/>
        <v>30.4</v>
      </c>
      <c r="DBI20" s="37">
        <f t="shared" si="6939"/>
        <v>30.4</v>
      </c>
      <c r="DBJ20" s="37">
        <f t="shared" si="6939"/>
        <v>30.4</v>
      </c>
      <c r="DBK20" s="37">
        <f t="shared" si="6939"/>
        <v>30.4</v>
      </c>
      <c r="DBL20" s="37">
        <f t="shared" si="6939"/>
        <v>30.4</v>
      </c>
      <c r="DBM20" s="37">
        <f t="shared" si="6939"/>
        <v>30.4</v>
      </c>
      <c r="DBN20" s="37">
        <f t="shared" si="6939"/>
        <v>30.4</v>
      </c>
      <c r="DBO20" s="37">
        <f t="shared" si="6939"/>
        <v>30.4</v>
      </c>
      <c r="DBP20" s="37">
        <f t="shared" si="6939"/>
        <v>30.4</v>
      </c>
      <c r="DBQ20" s="37">
        <f t="shared" si="6939"/>
        <v>30.4</v>
      </c>
      <c r="DBR20" s="37">
        <f t="shared" si="6939"/>
        <v>30.4</v>
      </c>
      <c r="DBS20" s="37">
        <f t="shared" si="6939"/>
        <v>30.4</v>
      </c>
      <c r="DBT20" s="37">
        <f t="shared" si="6939"/>
        <v>30.4</v>
      </c>
      <c r="DBU20" s="37">
        <f t="shared" si="6939"/>
        <v>30.4</v>
      </c>
      <c r="DBV20" s="37">
        <f t="shared" si="6939"/>
        <v>30.4</v>
      </c>
      <c r="DBW20" s="37">
        <f t="shared" si="6939"/>
        <v>30.4</v>
      </c>
      <c r="DBX20" s="37">
        <f t="shared" si="6939"/>
        <v>30.4</v>
      </c>
      <c r="DBY20" s="37">
        <f t="shared" si="6939"/>
        <v>30.4</v>
      </c>
      <c r="DBZ20" s="37">
        <f t="shared" si="6939"/>
        <v>30.4</v>
      </c>
      <c r="DCA20" s="37">
        <f t="shared" si="6939"/>
        <v>30.4</v>
      </c>
      <c r="DCB20" s="37">
        <f t="shared" si="6939"/>
        <v>30.4</v>
      </c>
      <c r="DCC20" s="37">
        <f t="shared" si="6939"/>
        <v>30.4</v>
      </c>
      <c r="DCD20" s="37">
        <f t="shared" si="6939"/>
        <v>30.4</v>
      </c>
      <c r="DCE20" s="37">
        <f t="shared" si="6939"/>
        <v>30.4</v>
      </c>
      <c r="DCF20" s="37">
        <f t="shared" si="6939"/>
        <v>30.4</v>
      </c>
      <c r="DCG20" s="37">
        <f t="shared" si="6939"/>
        <v>30.4</v>
      </c>
      <c r="DCH20" s="37">
        <f t="shared" si="6939"/>
        <v>30.4</v>
      </c>
      <c r="DCI20" s="37">
        <f t="shared" si="6939"/>
        <v>30.4</v>
      </c>
      <c r="DCJ20" s="37">
        <f t="shared" si="6939"/>
        <v>30.4</v>
      </c>
      <c r="DCK20" s="37">
        <f t="shared" si="6939"/>
        <v>30.4</v>
      </c>
      <c r="DCL20" s="37">
        <f t="shared" si="6939"/>
        <v>30.4</v>
      </c>
      <c r="DCM20" s="37">
        <f t="shared" si="6939"/>
        <v>30.4</v>
      </c>
      <c r="DCN20" s="37">
        <f t="shared" si="6939"/>
        <v>30.4</v>
      </c>
      <c r="DCO20" s="37">
        <f t="shared" si="6939"/>
        <v>30.4</v>
      </c>
      <c r="DCP20" s="37">
        <f t="shared" si="6939"/>
        <v>30.4</v>
      </c>
      <c r="DCQ20" s="37">
        <f t="shared" si="6939"/>
        <v>30.4</v>
      </c>
      <c r="DCR20" s="37">
        <f t="shared" si="6939"/>
        <v>30.4</v>
      </c>
      <c r="DCS20" s="37">
        <f t="shared" si="6939"/>
        <v>30.4</v>
      </c>
      <c r="DCT20" s="37">
        <f t="shared" ref="DCT20:DFE20" si="6940">$AQ$20*(8*0.95)</f>
        <v>30.4</v>
      </c>
      <c r="DCU20" s="37">
        <f t="shared" si="6940"/>
        <v>30.4</v>
      </c>
      <c r="DCV20" s="37">
        <f t="shared" si="6940"/>
        <v>30.4</v>
      </c>
      <c r="DCW20" s="37">
        <f t="shared" si="6940"/>
        <v>30.4</v>
      </c>
      <c r="DCX20" s="37">
        <f t="shared" si="6940"/>
        <v>30.4</v>
      </c>
      <c r="DCY20" s="37">
        <f t="shared" si="6940"/>
        <v>30.4</v>
      </c>
      <c r="DCZ20" s="37">
        <f t="shared" si="6940"/>
        <v>30.4</v>
      </c>
      <c r="DDA20" s="37">
        <f t="shared" si="6940"/>
        <v>30.4</v>
      </c>
      <c r="DDB20" s="37">
        <f t="shared" si="6940"/>
        <v>30.4</v>
      </c>
      <c r="DDC20" s="37">
        <f t="shared" si="6940"/>
        <v>30.4</v>
      </c>
      <c r="DDD20" s="37">
        <f t="shared" si="6940"/>
        <v>30.4</v>
      </c>
      <c r="DDE20" s="37">
        <f t="shared" si="6940"/>
        <v>30.4</v>
      </c>
      <c r="DDF20" s="37">
        <f t="shared" si="6940"/>
        <v>30.4</v>
      </c>
      <c r="DDG20" s="37">
        <f t="shared" si="6940"/>
        <v>30.4</v>
      </c>
      <c r="DDH20" s="37">
        <f t="shared" si="6940"/>
        <v>30.4</v>
      </c>
      <c r="DDI20" s="37">
        <f t="shared" si="6940"/>
        <v>30.4</v>
      </c>
      <c r="DDJ20" s="37">
        <f t="shared" si="6940"/>
        <v>30.4</v>
      </c>
      <c r="DDK20" s="37">
        <f t="shared" si="6940"/>
        <v>30.4</v>
      </c>
      <c r="DDL20" s="37">
        <f t="shared" si="6940"/>
        <v>30.4</v>
      </c>
      <c r="DDM20" s="37">
        <f t="shared" si="6940"/>
        <v>30.4</v>
      </c>
      <c r="DDN20" s="37">
        <f t="shared" si="6940"/>
        <v>30.4</v>
      </c>
      <c r="DDO20" s="37">
        <f t="shared" si="6940"/>
        <v>30.4</v>
      </c>
      <c r="DDP20" s="37">
        <f t="shared" si="6940"/>
        <v>30.4</v>
      </c>
      <c r="DDQ20" s="37">
        <f t="shared" si="6940"/>
        <v>30.4</v>
      </c>
      <c r="DDR20" s="37">
        <f t="shared" si="6940"/>
        <v>30.4</v>
      </c>
      <c r="DDS20" s="37">
        <f t="shared" si="6940"/>
        <v>30.4</v>
      </c>
      <c r="DDT20" s="37">
        <f t="shared" si="6940"/>
        <v>30.4</v>
      </c>
      <c r="DDU20" s="37">
        <f t="shared" si="6940"/>
        <v>30.4</v>
      </c>
      <c r="DDV20" s="37">
        <f t="shared" si="6940"/>
        <v>30.4</v>
      </c>
      <c r="DDW20" s="37">
        <f t="shared" si="6940"/>
        <v>30.4</v>
      </c>
      <c r="DDX20" s="37">
        <f t="shared" si="6940"/>
        <v>30.4</v>
      </c>
      <c r="DDY20" s="37">
        <f t="shared" si="6940"/>
        <v>30.4</v>
      </c>
      <c r="DDZ20" s="37">
        <f t="shared" si="6940"/>
        <v>30.4</v>
      </c>
      <c r="DEA20" s="37">
        <f t="shared" si="6940"/>
        <v>30.4</v>
      </c>
      <c r="DEB20" s="37">
        <f t="shared" si="6940"/>
        <v>30.4</v>
      </c>
      <c r="DEC20" s="37">
        <f t="shared" si="6940"/>
        <v>30.4</v>
      </c>
      <c r="DED20" s="37">
        <f t="shared" si="6940"/>
        <v>30.4</v>
      </c>
      <c r="DEE20" s="37">
        <f t="shared" si="6940"/>
        <v>30.4</v>
      </c>
      <c r="DEF20" s="37">
        <f t="shared" si="6940"/>
        <v>30.4</v>
      </c>
      <c r="DEG20" s="37">
        <f t="shared" si="6940"/>
        <v>30.4</v>
      </c>
      <c r="DEH20" s="37">
        <f t="shared" si="6940"/>
        <v>30.4</v>
      </c>
      <c r="DEI20" s="37">
        <f t="shared" si="6940"/>
        <v>30.4</v>
      </c>
      <c r="DEJ20" s="37">
        <f t="shared" si="6940"/>
        <v>30.4</v>
      </c>
      <c r="DEK20" s="37">
        <f t="shared" si="6940"/>
        <v>30.4</v>
      </c>
      <c r="DEL20" s="37">
        <f t="shared" si="6940"/>
        <v>30.4</v>
      </c>
      <c r="DEM20" s="37">
        <f t="shared" si="6940"/>
        <v>30.4</v>
      </c>
      <c r="DEN20" s="37">
        <f t="shared" si="6940"/>
        <v>30.4</v>
      </c>
      <c r="DEO20" s="37">
        <f t="shared" si="6940"/>
        <v>30.4</v>
      </c>
      <c r="DEP20" s="37">
        <f t="shared" si="6940"/>
        <v>30.4</v>
      </c>
      <c r="DEQ20" s="37">
        <f t="shared" si="6940"/>
        <v>30.4</v>
      </c>
      <c r="DER20" s="37">
        <f t="shared" si="6940"/>
        <v>30.4</v>
      </c>
      <c r="DES20" s="37">
        <f t="shared" si="6940"/>
        <v>30.4</v>
      </c>
      <c r="DET20" s="37">
        <f t="shared" si="6940"/>
        <v>30.4</v>
      </c>
      <c r="DEU20" s="37">
        <f t="shared" si="6940"/>
        <v>30.4</v>
      </c>
      <c r="DEV20" s="37">
        <f t="shared" si="6940"/>
        <v>30.4</v>
      </c>
      <c r="DEW20" s="37">
        <f t="shared" si="6940"/>
        <v>30.4</v>
      </c>
      <c r="DEX20" s="37">
        <f t="shared" si="6940"/>
        <v>30.4</v>
      </c>
      <c r="DEY20" s="37">
        <f t="shared" si="6940"/>
        <v>30.4</v>
      </c>
      <c r="DEZ20" s="37">
        <f t="shared" si="6940"/>
        <v>30.4</v>
      </c>
      <c r="DFA20" s="37">
        <f t="shared" si="6940"/>
        <v>30.4</v>
      </c>
      <c r="DFB20" s="37">
        <f t="shared" si="6940"/>
        <v>30.4</v>
      </c>
      <c r="DFC20" s="37">
        <f t="shared" si="6940"/>
        <v>30.4</v>
      </c>
      <c r="DFD20" s="37">
        <f t="shared" si="6940"/>
        <v>30.4</v>
      </c>
      <c r="DFE20" s="37">
        <f t="shared" si="6940"/>
        <v>30.4</v>
      </c>
      <c r="DFF20" s="37">
        <f t="shared" ref="DFF20:DHQ20" si="6941">$AQ$20*(8*0.95)</f>
        <v>30.4</v>
      </c>
      <c r="DFG20" s="37">
        <f t="shared" si="6941"/>
        <v>30.4</v>
      </c>
      <c r="DFH20" s="37">
        <f t="shared" si="6941"/>
        <v>30.4</v>
      </c>
      <c r="DFI20" s="37">
        <f t="shared" si="6941"/>
        <v>30.4</v>
      </c>
      <c r="DFJ20" s="37">
        <f t="shared" si="6941"/>
        <v>30.4</v>
      </c>
      <c r="DFK20" s="37">
        <f t="shared" si="6941"/>
        <v>30.4</v>
      </c>
      <c r="DFL20" s="37">
        <f t="shared" si="6941"/>
        <v>30.4</v>
      </c>
      <c r="DFM20" s="37">
        <f t="shared" si="6941"/>
        <v>30.4</v>
      </c>
      <c r="DFN20" s="37">
        <f t="shared" si="6941"/>
        <v>30.4</v>
      </c>
      <c r="DFO20" s="37">
        <f t="shared" si="6941"/>
        <v>30.4</v>
      </c>
      <c r="DFP20" s="37">
        <f t="shared" si="6941"/>
        <v>30.4</v>
      </c>
      <c r="DFQ20" s="37">
        <f t="shared" si="6941"/>
        <v>30.4</v>
      </c>
      <c r="DFR20" s="37">
        <f t="shared" si="6941"/>
        <v>30.4</v>
      </c>
      <c r="DFS20" s="37">
        <f t="shared" si="6941"/>
        <v>30.4</v>
      </c>
      <c r="DFT20" s="37">
        <f t="shared" si="6941"/>
        <v>30.4</v>
      </c>
      <c r="DFU20" s="37">
        <f t="shared" si="6941"/>
        <v>30.4</v>
      </c>
      <c r="DFV20" s="37">
        <f t="shared" si="6941"/>
        <v>30.4</v>
      </c>
      <c r="DFW20" s="37">
        <f t="shared" si="6941"/>
        <v>30.4</v>
      </c>
      <c r="DFX20" s="37">
        <f t="shared" si="6941"/>
        <v>30.4</v>
      </c>
      <c r="DFY20" s="37">
        <f t="shared" si="6941"/>
        <v>30.4</v>
      </c>
      <c r="DFZ20" s="37">
        <f t="shared" si="6941"/>
        <v>30.4</v>
      </c>
      <c r="DGA20" s="37">
        <f t="shared" si="6941"/>
        <v>30.4</v>
      </c>
      <c r="DGB20" s="37">
        <f t="shared" si="6941"/>
        <v>30.4</v>
      </c>
      <c r="DGC20" s="37">
        <f t="shared" si="6941"/>
        <v>30.4</v>
      </c>
      <c r="DGD20" s="37">
        <f t="shared" si="6941"/>
        <v>30.4</v>
      </c>
      <c r="DGE20" s="37">
        <f t="shared" si="6941"/>
        <v>30.4</v>
      </c>
      <c r="DGF20" s="37">
        <f t="shared" si="6941"/>
        <v>30.4</v>
      </c>
      <c r="DGG20" s="37">
        <f t="shared" si="6941"/>
        <v>30.4</v>
      </c>
      <c r="DGH20" s="37">
        <f t="shared" si="6941"/>
        <v>30.4</v>
      </c>
      <c r="DGI20" s="37">
        <f t="shared" si="6941"/>
        <v>30.4</v>
      </c>
      <c r="DGJ20" s="37">
        <f t="shared" si="6941"/>
        <v>30.4</v>
      </c>
      <c r="DGK20" s="37">
        <f t="shared" si="6941"/>
        <v>30.4</v>
      </c>
      <c r="DGL20" s="37">
        <f t="shared" si="6941"/>
        <v>30.4</v>
      </c>
      <c r="DGM20" s="37">
        <f t="shared" si="6941"/>
        <v>30.4</v>
      </c>
      <c r="DGN20" s="37">
        <f t="shared" si="6941"/>
        <v>30.4</v>
      </c>
      <c r="DGO20" s="37">
        <f t="shared" si="6941"/>
        <v>30.4</v>
      </c>
      <c r="DGP20" s="37">
        <f t="shared" si="6941"/>
        <v>30.4</v>
      </c>
      <c r="DGQ20" s="37">
        <f t="shared" si="6941"/>
        <v>30.4</v>
      </c>
      <c r="DGR20" s="37">
        <f t="shared" si="6941"/>
        <v>30.4</v>
      </c>
      <c r="DGS20" s="37">
        <f t="shared" si="6941"/>
        <v>30.4</v>
      </c>
      <c r="DGT20" s="37">
        <f t="shared" si="6941"/>
        <v>30.4</v>
      </c>
      <c r="DGU20" s="37">
        <f t="shared" si="6941"/>
        <v>30.4</v>
      </c>
      <c r="DGV20" s="37">
        <f t="shared" si="6941"/>
        <v>30.4</v>
      </c>
      <c r="DGW20" s="37">
        <f t="shared" si="6941"/>
        <v>30.4</v>
      </c>
      <c r="DGX20" s="37">
        <f t="shared" si="6941"/>
        <v>30.4</v>
      </c>
      <c r="DGY20" s="37">
        <f t="shared" si="6941"/>
        <v>30.4</v>
      </c>
      <c r="DGZ20" s="37">
        <f t="shared" si="6941"/>
        <v>30.4</v>
      </c>
      <c r="DHA20" s="37">
        <f t="shared" si="6941"/>
        <v>30.4</v>
      </c>
      <c r="DHB20" s="37">
        <f t="shared" si="6941"/>
        <v>30.4</v>
      </c>
      <c r="DHC20" s="37">
        <f t="shared" si="6941"/>
        <v>30.4</v>
      </c>
      <c r="DHD20" s="37">
        <f t="shared" si="6941"/>
        <v>30.4</v>
      </c>
      <c r="DHE20" s="37">
        <f t="shared" si="6941"/>
        <v>30.4</v>
      </c>
      <c r="DHF20" s="37">
        <f t="shared" si="6941"/>
        <v>30.4</v>
      </c>
      <c r="DHG20" s="37">
        <f t="shared" si="6941"/>
        <v>30.4</v>
      </c>
      <c r="DHH20" s="37">
        <f t="shared" si="6941"/>
        <v>30.4</v>
      </c>
      <c r="DHI20" s="37">
        <f t="shared" si="6941"/>
        <v>30.4</v>
      </c>
      <c r="DHJ20" s="37">
        <f t="shared" si="6941"/>
        <v>30.4</v>
      </c>
      <c r="DHK20" s="37">
        <f t="shared" si="6941"/>
        <v>30.4</v>
      </c>
      <c r="DHL20" s="37">
        <f t="shared" si="6941"/>
        <v>30.4</v>
      </c>
      <c r="DHM20" s="37">
        <f t="shared" si="6941"/>
        <v>30.4</v>
      </c>
      <c r="DHN20" s="37">
        <f t="shared" si="6941"/>
        <v>30.4</v>
      </c>
      <c r="DHO20" s="37">
        <f t="shared" si="6941"/>
        <v>30.4</v>
      </c>
      <c r="DHP20" s="37">
        <f t="shared" si="6941"/>
        <v>30.4</v>
      </c>
      <c r="DHQ20" s="37">
        <f t="shared" si="6941"/>
        <v>30.4</v>
      </c>
      <c r="DHR20" s="37">
        <f t="shared" ref="DHR20:DKC20" si="6942">$AQ$20*(8*0.95)</f>
        <v>30.4</v>
      </c>
      <c r="DHS20" s="37">
        <f t="shared" si="6942"/>
        <v>30.4</v>
      </c>
      <c r="DHT20" s="37">
        <f t="shared" si="6942"/>
        <v>30.4</v>
      </c>
      <c r="DHU20" s="37">
        <f t="shared" si="6942"/>
        <v>30.4</v>
      </c>
      <c r="DHV20" s="37">
        <f t="shared" si="6942"/>
        <v>30.4</v>
      </c>
      <c r="DHW20" s="37">
        <f t="shared" si="6942"/>
        <v>30.4</v>
      </c>
      <c r="DHX20" s="37">
        <f t="shared" si="6942"/>
        <v>30.4</v>
      </c>
      <c r="DHY20" s="37">
        <f t="shared" si="6942"/>
        <v>30.4</v>
      </c>
      <c r="DHZ20" s="37">
        <f t="shared" si="6942"/>
        <v>30.4</v>
      </c>
      <c r="DIA20" s="37">
        <f t="shared" si="6942"/>
        <v>30.4</v>
      </c>
      <c r="DIB20" s="37">
        <f t="shared" si="6942"/>
        <v>30.4</v>
      </c>
      <c r="DIC20" s="37">
        <f t="shared" si="6942"/>
        <v>30.4</v>
      </c>
      <c r="DID20" s="37">
        <f t="shared" si="6942"/>
        <v>30.4</v>
      </c>
      <c r="DIE20" s="37">
        <f t="shared" si="6942"/>
        <v>30.4</v>
      </c>
      <c r="DIF20" s="37">
        <f t="shared" si="6942"/>
        <v>30.4</v>
      </c>
      <c r="DIG20" s="37">
        <f t="shared" si="6942"/>
        <v>30.4</v>
      </c>
      <c r="DIH20" s="37">
        <f t="shared" si="6942"/>
        <v>30.4</v>
      </c>
      <c r="DII20" s="37">
        <f t="shared" si="6942"/>
        <v>30.4</v>
      </c>
      <c r="DIJ20" s="37">
        <f t="shared" si="6942"/>
        <v>30.4</v>
      </c>
      <c r="DIK20" s="37">
        <f t="shared" si="6942"/>
        <v>30.4</v>
      </c>
      <c r="DIL20" s="37">
        <f t="shared" si="6942"/>
        <v>30.4</v>
      </c>
      <c r="DIM20" s="37">
        <f t="shared" si="6942"/>
        <v>30.4</v>
      </c>
      <c r="DIN20" s="37">
        <f t="shared" si="6942"/>
        <v>30.4</v>
      </c>
      <c r="DIO20" s="37">
        <f t="shared" si="6942"/>
        <v>30.4</v>
      </c>
      <c r="DIP20" s="37">
        <f t="shared" si="6942"/>
        <v>30.4</v>
      </c>
      <c r="DIQ20" s="37">
        <f t="shared" si="6942"/>
        <v>30.4</v>
      </c>
      <c r="DIR20" s="37">
        <f t="shared" si="6942"/>
        <v>30.4</v>
      </c>
      <c r="DIS20" s="37">
        <f t="shared" si="6942"/>
        <v>30.4</v>
      </c>
      <c r="DIT20" s="37">
        <f t="shared" si="6942"/>
        <v>30.4</v>
      </c>
      <c r="DIU20" s="37">
        <f t="shared" si="6942"/>
        <v>30.4</v>
      </c>
      <c r="DIV20" s="37">
        <f t="shared" si="6942"/>
        <v>30.4</v>
      </c>
      <c r="DIW20" s="37">
        <f t="shared" si="6942"/>
        <v>30.4</v>
      </c>
      <c r="DIX20" s="37">
        <f t="shared" si="6942"/>
        <v>30.4</v>
      </c>
      <c r="DIY20" s="37">
        <f t="shared" si="6942"/>
        <v>30.4</v>
      </c>
      <c r="DIZ20" s="37">
        <f t="shared" si="6942"/>
        <v>30.4</v>
      </c>
      <c r="DJA20" s="37">
        <f t="shared" si="6942"/>
        <v>30.4</v>
      </c>
      <c r="DJB20" s="37">
        <f t="shared" si="6942"/>
        <v>30.4</v>
      </c>
      <c r="DJC20" s="37">
        <f t="shared" si="6942"/>
        <v>30.4</v>
      </c>
      <c r="DJD20" s="37">
        <f t="shared" si="6942"/>
        <v>30.4</v>
      </c>
      <c r="DJE20" s="37">
        <f t="shared" si="6942"/>
        <v>30.4</v>
      </c>
      <c r="DJF20" s="37">
        <f t="shared" si="6942"/>
        <v>30.4</v>
      </c>
      <c r="DJG20" s="37">
        <f t="shared" si="6942"/>
        <v>30.4</v>
      </c>
      <c r="DJH20" s="37">
        <f t="shared" si="6942"/>
        <v>30.4</v>
      </c>
      <c r="DJI20" s="37">
        <f t="shared" si="6942"/>
        <v>30.4</v>
      </c>
      <c r="DJJ20" s="37">
        <f t="shared" si="6942"/>
        <v>30.4</v>
      </c>
      <c r="DJK20" s="37">
        <f t="shared" si="6942"/>
        <v>30.4</v>
      </c>
      <c r="DJL20" s="37">
        <f t="shared" si="6942"/>
        <v>30.4</v>
      </c>
      <c r="DJM20" s="37">
        <f t="shared" si="6942"/>
        <v>30.4</v>
      </c>
      <c r="DJN20" s="37">
        <f t="shared" si="6942"/>
        <v>30.4</v>
      </c>
      <c r="DJO20" s="37">
        <f t="shared" si="6942"/>
        <v>30.4</v>
      </c>
      <c r="DJP20" s="37">
        <f t="shared" si="6942"/>
        <v>30.4</v>
      </c>
      <c r="DJQ20" s="37">
        <f t="shared" si="6942"/>
        <v>30.4</v>
      </c>
      <c r="DJR20" s="37">
        <f t="shared" si="6942"/>
        <v>30.4</v>
      </c>
      <c r="DJS20" s="37">
        <f t="shared" si="6942"/>
        <v>30.4</v>
      </c>
      <c r="DJT20" s="37">
        <f t="shared" si="6942"/>
        <v>30.4</v>
      </c>
      <c r="DJU20" s="37">
        <f t="shared" si="6942"/>
        <v>30.4</v>
      </c>
      <c r="DJV20" s="37">
        <f t="shared" si="6942"/>
        <v>30.4</v>
      </c>
      <c r="DJW20" s="37">
        <f t="shared" si="6942"/>
        <v>30.4</v>
      </c>
      <c r="DJX20" s="37">
        <f t="shared" si="6942"/>
        <v>30.4</v>
      </c>
      <c r="DJY20" s="37">
        <f t="shared" si="6942"/>
        <v>30.4</v>
      </c>
      <c r="DJZ20" s="37">
        <f t="shared" si="6942"/>
        <v>30.4</v>
      </c>
      <c r="DKA20" s="37">
        <f t="shared" si="6942"/>
        <v>30.4</v>
      </c>
      <c r="DKB20" s="37">
        <f t="shared" si="6942"/>
        <v>30.4</v>
      </c>
      <c r="DKC20" s="37">
        <f t="shared" si="6942"/>
        <v>30.4</v>
      </c>
      <c r="DKD20" s="37">
        <f t="shared" ref="DKD20:DMO20" si="6943">$AQ$20*(8*0.95)</f>
        <v>30.4</v>
      </c>
      <c r="DKE20" s="37">
        <f t="shared" si="6943"/>
        <v>30.4</v>
      </c>
      <c r="DKF20" s="37">
        <f t="shared" si="6943"/>
        <v>30.4</v>
      </c>
      <c r="DKG20" s="37">
        <f t="shared" si="6943"/>
        <v>30.4</v>
      </c>
      <c r="DKH20" s="37">
        <f t="shared" si="6943"/>
        <v>30.4</v>
      </c>
      <c r="DKI20" s="37">
        <f t="shared" si="6943"/>
        <v>30.4</v>
      </c>
      <c r="DKJ20" s="37">
        <f t="shared" si="6943"/>
        <v>30.4</v>
      </c>
      <c r="DKK20" s="37">
        <f t="shared" si="6943"/>
        <v>30.4</v>
      </c>
      <c r="DKL20" s="37">
        <f t="shared" si="6943"/>
        <v>30.4</v>
      </c>
      <c r="DKM20" s="37">
        <f t="shared" si="6943"/>
        <v>30.4</v>
      </c>
      <c r="DKN20" s="37">
        <f t="shared" si="6943"/>
        <v>30.4</v>
      </c>
      <c r="DKO20" s="37">
        <f t="shared" si="6943"/>
        <v>30.4</v>
      </c>
      <c r="DKP20" s="37">
        <f t="shared" si="6943"/>
        <v>30.4</v>
      </c>
      <c r="DKQ20" s="37">
        <f t="shared" si="6943"/>
        <v>30.4</v>
      </c>
      <c r="DKR20" s="37">
        <f t="shared" si="6943"/>
        <v>30.4</v>
      </c>
      <c r="DKS20" s="37">
        <f t="shared" si="6943"/>
        <v>30.4</v>
      </c>
      <c r="DKT20" s="37">
        <f t="shared" si="6943"/>
        <v>30.4</v>
      </c>
      <c r="DKU20" s="37">
        <f t="shared" si="6943"/>
        <v>30.4</v>
      </c>
      <c r="DKV20" s="37">
        <f t="shared" si="6943"/>
        <v>30.4</v>
      </c>
      <c r="DKW20" s="37">
        <f t="shared" si="6943"/>
        <v>30.4</v>
      </c>
      <c r="DKX20" s="37">
        <f t="shared" si="6943"/>
        <v>30.4</v>
      </c>
      <c r="DKY20" s="37">
        <f t="shared" si="6943"/>
        <v>30.4</v>
      </c>
      <c r="DKZ20" s="37">
        <f t="shared" si="6943"/>
        <v>30.4</v>
      </c>
      <c r="DLA20" s="37">
        <f t="shared" si="6943"/>
        <v>30.4</v>
      </c>
      <c r="DLB20" s="37">
        <f t="shared" si="6943"/>
        <v>30.4</v>
      </c>
      <c r="DLC20" s="37">
        <f t="shared" si="6943"/>
        <v>30.4</v>
      </c>
      <c r="DLD20" s="37">
        <f t="shared" si="6943"/>
        <v>30.4</v>
      </c>
      <c r="DLE20" s="37">
        <f t="shared" si="6943"/>
        <v>30.4</v>
      </c>
      <c r="DLF20" s="37">
        <f t="shared" si="6943"/>
        <v>30.4</v>
      </c>
      <c r="DLG20" s="37">
        <f t="shared" si="6943"/>
        <v>30.4</v>
      </c>
      <c r="DLH20" s="37">
        <f t="shared" si="6943"/>
        <v>30.4</v>
      </c>
      <c r="DLI20" s="37">
        <f t="shared" si="6943"/>
        <v>30.4</v>
      </c>
      <c r="DLJ20" s="37">
        <f t="shared" si="6943"/>
        <v>30.4</v>
      </c>
      <c r="DLK20" s="37">
        <f t="shared" si="6943"/>
        <v>30.4</v>
      </c>
      <c r="DLL20" s="37">
        <f t="shared" si="6943"/>
        <v>30.4</v>
      </c>
      <c r="DLM20" s="37">
        <f t="shared" si="6943"/>
        <v>30.4</v>
      </c>
      <c r="DLN20" s="37">
        <f t="shared" si="6943"/>
        <v>30.4</v>
      </c>
      <c r="DLO20" s="37">
        <f t="shared" si="6943"/>
        <v>30.4</v>
      </c>
      <c r="DLP20" s="37">
        <f t="shared" si="6943"/>
        <v>30.4</v>
      </c>
      <c r="DLQ20" s="37">
        <f t="shared" si="6943"/>
        <v>30.4</v>
      </c>
      <c r="DLR20" s="37">
        <f t="shared" si="6943"/>
        <v>30.4</v>
      </c>
      <c r="DLS20" s="37">
        <f t="shared" si="6943"/>
        <v>30.4</v>
      </c>
      <c r="DLT20" s="37">
        <f t="shared" si="6943"/>
        <v>30.4</v>
      </c>
      <c r="DLU20" s="37">
        <f t="shared" si="6943"/>
        <v>30.4</v>
      </c>
      <c r="DLV20" s="37">
        <f t="shared" si="6943"/>
        <v>30.4</v>
      </c>
      <c r="DLW20" s="37">
        <f t="shared" si="6943"/>
        <v>30.4</v>
      </c>
      <c r="DLX20" s="37">
        <f t="shared" si="6943"/>
        <v>30.4</v>
      </c>
      <c r="DLY20" s="37">
        <f t="shared" si="6943"/>
        <v>30.4</v>
      </c>
      <c r="DLZ20" s="37">
        <f t="shared" si="6943"/>
        <v>30.4</v>
      </c>
      <c r="DMA20" s="37">
        <f t="shared" si="6943"/>
        <v>30.4</v>
      </c>
      <c r="DMB20" s="37">
        <f t="shared" si="6943"/>
        <v>30.4</v>
      </c>
      <c r="DMC20" s="37">
        <f t="shared" si="6943"/>
        <v>30.4</v>
      </c>
      <c r="DMD20" s="37">
        <f t="shared" si="6943"/>
        <v>30.4</v>
      </c>
      <c r="DME20" s="37">
        <f t="shared" si="6943"/>
        <v>30.4</v>
      </c>
      <c r="DMF20" s="37">
        <f t="shared" si="6943"/>
        <v>30.4</v>
      </c>
      <c r="DMG20" s="37">
        <f t="shared" si="6943"/>
        <v>30.4</v>
      </c>
      <c r="DMH20" s="37">
        <f t="shared" si="6943"/>
        <v>30.4</v>
      </c>
      <c r="DMI20" s="37">
        <f t="shared" si="6943"/>
        <v>30.4</v>
      </c>
      <c r="DMJ20" s="37">
        <f t="shared" si="6943"/>
        <v>30.4</v>
      </c>
      <c r="DMK20" s="37">
        <f t="shared" si="6943"/>
        <v>30.4</v>
      </c>
      <c r="DML20" s="37">
        <f t="shared" si="6943"/>
        <v>30.4</v>
      </c>
      <c r="DMM20" s="37">
        <f t="shared" si="6943"/>
        <v>30.4</v>
      </c>
      <c r="DMN20" s="37">
        <f t="shared" si="6943"/>
        <v>30.4</v>
      </c>
      <c r="DMO20" s="37">
        <f t="shared" si="6943"/>
        <v>30.4</v>
      </c>
      <c r="DMP20" s="37">
        <f t="shared" ref="DMP20:DPA20" si="6944">$AQ$20*(8*0.95)</f>
        <v>30.4</v>
      </c>
      <c r="DMQ20" s="37">
        <f t="shared" si="6944"/>
        <v>30.4</v>
      </c>
      <c r="DMR20" s="37">
        <f t="shared" si="6944"/>
        <v>30.4</v>
      </c>
      <c r="DMS20" s="37">
        <f t="shared" si="6944"/>
        <v>30.4</v>
      </c>
      <c r="DMT20" s="37">
        <f t="shared" si="6944"/>
        <v>30.4</v>
      </c>
      <c r="DMU20" s="37">
        <f t="shared" si="6944"/>
        <v>30.4</v>
      </c>
      <c r="DMV20" s="37">
        <f t="shared" si="6944"/>
        <v>30.4</v>
      </c>
      <c r="DMW20" s="37">
        <f t="shared" si="6944"/>
        <v>30.4</v>
      </c>
      <c r="DMX20" s="37">
        <f t="shared" si="6944"/>
        <v>30.4</v>
      </c>
      <c r="DMY20" s="37">
        <f t="shared" si="6944"/>
        <v>30.4</v>
      </c>
      <c r="DMZ20" s="37">
        <f t="shared" si="6944"/>
        <v>30.4</v>
      </c>
      <c r="DNA20" s="37">
        <f t="shared" si="6944"/>
        <v>30.4</v>
      </c>
      <c r="DNB20" s="37">
        <f t="shared" si="6944"/>
        <v>30.4</v>
      </c>
      <c r="DNC20" s="37">
        <f t="shared" si="6944"/>
        <v>30.4</v>
      </c>
      <c r="DND20" s="37">
        <f t="shared" si="6944"/>
        <v>30.4</v>
      </c>
      <c r="DNE20" s="37">
        <f t="shared" si="6944"/>
        <v>30.4</v>
      </c>
      <c r="DNF20" s="37">
        <f t="shared" si="6944"/>
        <v>30.4</v>
      </c>
      <c r="DNG20" s="37">
        <f t="shared" si="6944"/>
        <v>30.4</v>
      </c>
      <c r="DNH20" s="37">
        <f t="shared" si="6944"/>
        <v>30.4</v>
      </c>
      <c r="DNI20" s="37">
        <f t="shared" si="6944"/>
        <v>30.4</v>
      </c>
      <c r="DNJ20" s="37">
        <f t="shared" si="6944"/>
        <v>30.4</v>
      </c>
      <c r="DNK20" s="37">
        <f t="shared" si="6944"/>
        <v>30.4</v>
      </c>
      <c r="DNL20" s="37">
        <f t="shared" si="6944"/>
        <v>30.4</v>
      </c>
      <c r="DNM20" s="37">
        <f t="shared" si="6944"/>
        <v>30.4</v>
      </c>
      <c r="DNN20" s="37">
        <f t="shared" si="6944"/>
        <v>30.4</v>
      </c>
      <c r="DNO20" s="37">
        <f t="shared" si="6944"/>
        <v>30.4</v>
      </c>
      <c r="DNP20" s="37">
        <f t="shared" si="6944"/>
        <v>30.4</v>
      </c>
      <c r="DNQ20" s="37">
        <f t="shared" si="6944"/>
        <v>30.4</v>
      </c>
      <c r="DNR20" s="37">
        <f t="shared" si="6944"/>
        <v>30.4</v>
      </c>
      <c r="DNS20" s="37">
        <f t="shared" si="6944"/>
        <v>30.4</v>
      </c>
      <c r="DNT20" s="37">
        <f t="shared" si="6944"/>
        <v>30.4</v>
      </c>
      <c r="DNU20" s="37">
        <f t="shared" si="6944"/>
        <v>30.4</v>
      </c>
      <c r="DNV20" s="37">
        <f t="shared" si="6944"/>
        <v>30.4</v>
      </c>
      <c r="DNW20" s="37">
        <f t="shared" si="6944"/>
        <v>30.4</v>
      </c>
      <c r="DNX20" s="37">
        <f t="shared" si="6944"/>
        <v>30.4</v>
      </c>
      <c r="DNY20" s="37">
        <f t="shared" si="6944"/>
        <v>30.4</v>
      </c>
      <c r="DNZ20" s="37">
        <f t="shared" si="6944"/>
        <v>30.4</v>
      </c>
      <c r="DOA20" s="37">
        <f t="shared" si="6944"/>
        <v>30.4</v>
      </c>
      <c r="DOB20" s="37">
        <f t="shared" si="6944"/>
        <v>30.4</v>
      </c>
      <c r="DOC20" s="37">
        <f t="shared" si="6944"/>
        <v>30.4</v>
      </c>
      <c r="DOD20" s="37">
        <f t="shared" si="6944"/>
        <v>30.4</v>
      </c>
      <c r="DOE20" s="37">
        <f t="shared" si="6944"/>
        <v>30.4</v>
      </c>
      <c r="DOF20" s="37">
        <f t="shared" si="6944"/>
        <v>30.4</v>
      </c>
      <c r="DOG20" s="37">
        <f t="shared" si="6944"/>
        <v>30.4</v>
      </c>
      <c r="DOH20" s="37">
        <f t="shared" si="6944"/>
        <v>30.4</v>
      </c>
      <c r="DOI20" s="37">
        <f t="shared" si="6944"/>
        <v>30.4</v>
      </c>
      <c r="DOJ20" s="37">
        <f t="shared" si="6944"/>
        <v>30.4</v>
      </c>
      <c r="DOK20" s="37">
        <f t="shared" si="6944"/>
        <v>30.4</v>
      </c>
      <c r="DOL20" s="37">
        <f t="shared" si="6944"/>
        <v>30.4</v>
      </c>
      <c r="DOM20" s="37">
        <f t="shared" si="6944"/>
        <v>30.4</v>
      </c>
      <c r="DON20" s="37">
        <f t="shared" si="6944"/>
        <v>30.4</v>
      </c>
      <c r="DOO20" s="37">
        <f t="shared" si="6944"/>
        <v>30.4</v>
      </c>
      <c r="DOP20" s="37">
        <f t="shared" si="6944"/>
        <v>30.4</v>
      </c>
      <c r="DOQ20" s="37">
        <f t="shared" si="6944"/>
        <v>30.4</v>
      </c>
      <c r="DOR20" s="37">
        <f t="shared" si="6944"/>
        <v>30.4</v>
      </c>
      <c r="DOS20" s="37">
        <f t="shared" si="6944"/>
        <v>30.4</v>
      </c>
      <c r="DOT20" s="37">
        <f t="shared" si="6944"/>
        <v>30.4</v>
      </c>
      <c r="DOU20" s="37">
        <f t="shared" si="6944"/>
        <v>30.4</v>
      </c>
      <c r="DOV20" s="37">
        <f t="shared" si="6944"/>
        <v>30.4</v>
      </c>
      <c r="DOW20" s="37">
        <f t="shared" si="6944"/>
        <v>30.4</v>
      </c>
      <c r="DOX20" s="37">
        <f t="shared" si="6944"/>
        <v>30.4</v>
      </c>
      <c r="DOY20" s="37">
        <f t="shared" si="6944"/>
        <v>30.4</v>
      </c>
      <c r="DOZ20" s="37">
        <f t="shared" si="6944"/>
        <v>30.4</v>
      </c>
      <c r="DPA20" s="37">
        <f t="shared" si="6944"/>
        <v>30.4</v>
      </c>
      <c r="DPB20" s="37">
        <f t="shared" ref="DPB20:DRM20" si="6945">$AQ$20*(8*0.95)</f>
        <v>30.4</v>
      </c>
      <c r="DPC20" s="37">
        <f t="shared" si="6945"/>
        <v>30.4</v>
      </c>
      <c r="DPD20" s="37">
        <f t="shared" si="6945"/>
        <v>30.4</v>
      </c>
      <c r="DPE20" s="37">
        <f t="shared" si="6945"/>
        <v>30.4</v>
      </c>
      <c r="DPF20" s="37">
        <f t="shared" si="6945"/>
        <v>30.4</v>
      </c>
      <c r="DPG20" s="37">
        <f t="shared" si="6945"/>
        <v>30.4</v>
      </c>
      <c r="DPH20" s="37">
        <f t="shared" si="6945"/>
        <v>30.4</v>
      </c>
      <c r="DPI20" s="37">
        <f t="shared" si="6945"/>
        <v>30.4</v>
      </c>
      <c r="DPJ20" s="37">
        <f t="shared" si="6945"/>
        <v>30.4</v>
      </c>
      <c r="DPK20" s="37">
        <f t="shared" si="6945"/>
        <v>30.4</v>
      </c>
      <c r="DPL20" s="37">
        <f t="shared" si="6945"/>
        <v>30.4</v>
      </c>
      <c r="DPM20" s="37">
        <f t="shared" si="6945"/>
        <v>30.4</v>
      </c>
      <c r="DPN20" s="37">
        <f t="shared" si="6945"/>
        <v>30.4</v>
      </c>
      <c r="DPO20" s="37">
        <f t="shared" si="6945"/>
        <v>30.4</v>
      </c>
      <c r="DPP20" s="37">
        <f t="shared" si="6945"/>
        <v>30.4</v>
      </c>
      <c r="DPQ20" s="37">
        <f t="shared" si="6945"/>
        <v>30.4</v>
      </c>
      <c r="DPR20" s="37">
        <f t="shared" si="6945"/>
        <v>30.4</v>
      </c>
      <c r="DPS20" s="37">
        <f t="shared" si="6945"/>
        <v>30.4</v>
      </c>
      <c r="DPT20" s="37">
        <f t="shared" si="6945"/>
        <v>30.4</v>
      </c>
      <c r="DPU20" s="37">
        <f t="shared" si="6945"/>
        <v>30.4</v>
      </c>
      <c r="DPV20" s="37">
        <f t="shared" si="6945"/>
        <v>30.4</v>
      </c>
      <c r="DPW20" s="37">
        <f t="shared" si="6945"/>
        <v>30.4</v>
      </c>
      <c r="DPX20" s="37">
        <f t="shared" si="6945"/>
        <v>30.4</v>
      </c>
      <c r="DPY20" s="37">
        <f t="shared" si="6945"/>
        <v>30.4</v>
      </c>
      <c r="DPZ20" s="37">
        <f t="shared" si="6945"/>
        <v>30.4</v>
      </c>
      <c r="DQA20" s="37">
        <f t="shared" si="6945"/>
        <v>30.4</v>
      </c>
      <c r="DQB20" s="37">
        <f t="shared" si="6945"/>
        <v>30.4</v>
      </c>
      <c r="DQC20" s="37">
        <f t="shared" si="6945"/>
        <v>30.4</v>
      </c>
      <c r="DQD20" s="37">
        <f t="shared" si="6945"/>
        <v>30.4</v>
      </c>
      <c r="DQE20" s="37">
        <f t="shared" si="6945"/>
        <v>30.4</v>
      </c>
      <c r="DQF20" s="37">
        <f t="shared" si="6945"/>
        <v>30.4</v>
      </c>
      <c r="DQG20" s="37">
        <f t="shared" si="6945"/>
        <v>30.4</v>
      </c>
      <c r="DQH20" s="37">
        <f t="shared" si="6945"/>
        <v>30.4</v>
      </c>
      <c r="DQI20" s="37">
        <f t="shared" si="6945"/>
        <v>30.4</v>
      </c>
      <c r="DQJ20" s="37">
        <f t="shared" si="6945"/>
        <v>30.4</v>
      </c>
      <c r="DQK20" s="37">
        <f t="shared" si="6945"/>
        <v>30.4</v>
      </c>
      <c r="DQL20" s="37">
        <f t="shared" si="6945"/>
        <v>30.4</v>
      </c>
      <c r="DQM20" s="37">
        <f t="shared" si="6945"/>
        <v>30.4</v>
      </c>
      <c r="DQN20" s="37">
        <f t="shared" si="6945"/>
        <v>30.4</v>
      </c>
      <c r="DQO20" s="37">
        <f t="shared" si="6945"/>
        <v>30.4</v>
      </c>
      <c r="DQP20" s="37">
        <f t="shared" si="6945"/>
        <v>30.4</v>
      </c>
      <c r="DQQ20" s="37">
        <f t="shared" si="6945"/>
        <v>30.4</v>
      </c>
      <c r="DQR20" s="37">
        <f t="shared" si="6945"/>
        <v>30.4</v>
      </c>
      <c r="DQS20" s="37">
        <f t="shared" si="6945"/>
        <v>30.4</v>
      </c>
      <c r="DQT20" s="37">
        <f t="shared" si="6945"/>
        <v>30.4</v>
      </c>
      <c r="DQU20" s="37">
        <f t="shared" si="6945"/>
        <v>30.4</v>
      </c>
      <c r="DQV20" s="37">
        <f t="shared" si="6945"/>
        <v>30.4</v>
      </c>
      <c r="DQW20" s="37">
        <f t="shared" si="6945"/>
        <v>30.4</v>
      </c>
      <c r="DQX20" s="37">
        <f t="shared" si="6945"/>
        <v>30.4</v>
      </c>
      <c r="DQY20" s="37">
        <f t="shared" si="6945"/>
        <v>30.4</v>
      </c>
      <c r="DQZ20" s="37">
        <f t="shared" si="6945"/>
        <v>30.4</v>
      </c>
      <c r="DRA20" s="37">
        <f t="shared" si="6945"/>
        <v>30.4</v>
      </c>
      <c r="DRB20" s="37">
        <f t="shared" si="6945"/>
        <v>30.4</v>
      </c>
      <c r="DRC20" s="37">
        <f t="shared" si="6945"/>
        <v>30.4</v>
      </c>
      <c r="DRD20" s="37">
        <f t="shared" si="6945"/>
        <v>30.4</v>
      </c>
      <c r="DRE20" s="37">
        <f t="shared" si="6945"/>
        <v>30.4</v>
      </c>
      <c r="DRF20" s="37">
        <f t="shared" si="6945"/>
        <v>30.4</v>
      </c>
      <c r="DRG20" s="37">
        <f t="shared" si="6945"/>
        <v>30.4</v>
      </c>
      <c r="DRH20" s="37">
        <f t="shared" si="6945"/>
        <v>30.4</v>
      </c>
      <c r="DRI20" s="37">
        <f t="shared" si="6945"/>
        <v>30.4</v>
      </c>
      <c r="DRJ20" s="37">
        <f t="shared" si="6945"/>
        <v>30.4</v>
      </c>
      <c r="DRK20" s="37">
        <f t="shared" si="6945"/>
        <v>30.4</v>
      </c>
      <c r="DRL20" s="37">
        <f t="shared" si="6945"/>
        <v>30.4</v>
      </c>
      <c r="DRM20" s="37">
        <f t="shared" si="6945"/>
        <v>30.4</v>
      </c>
      <c r="DRN20" s="37">
        <f t="shared" ref="DRN20:DTY20" si="6946">$AQ$20*(8*0.95)</f>
        <v>30.4</v>
      </c>
      <c r="DRO20" s="37">
        <f t="shared" si="6946"/>
        <v>30.4</v>
      </c>
      <c r="DRP20" s="37">
        <f t="shared" si="6946"/>
        <v>30.4</v>
      </c>
      <c r="DRQ20" s="37">
        <f t="shared" si="6946"/>
        <v>30.4</v>
      </c>
      <c r="DRR20" s="37">
        <f t="shared" si="6946"/>
        <v>30.4</v>
      </c>
      <c r="DRS20" s="37">
        <f t="shared" si="6946"/>
        <v>30.4</v>
      </c>
      <c r="DRT20" s="37">
        <f t="shared" si="6946"/>
        <v>30.4</v>
      </c>
      <c r="DRU20" s="37">
        <f t="shared" si="6946"/>
        <v>30.4</v>
      </c>
      <c r="DRV20" s="37">
        <f t="shared" si="6946"/>
        <v>30.4</v>
      </c>
      <c r="DRW20" s="37">
        <f t="shared" si="6946"/>
        <v>30.4</v>
      </c>
      <c r="DRX20" s="37">
        <f t="shared" si="6946"/>
        <v>30.4</v>
      </c>
      <c r="DRY20" s="37">
        <f t="shared" si="6946"/>
        <v>30.4</v>
      </c>
      <c r="DRZ20" s="37">
        <f t="shared" si="6946"/>
        <v>30.4</v>
      </c>
      <c r="DSA20" s="37">
        <f t="shared" si="6946"/>
        <v>30.4</v>
      </c>
      <c r="DSB20" s="37">
        <f t="shared" si="6946"/>
        <v>30.4</v>
      </c>
      <c r="DSC20" s="37">
        <f t="shared" si="6946"/>
        <v>30.4</v>
      </c>
      <c r="DSD20" s="37">
        <f t="shared" si="6946"/>
        <v>30.4</v>
      </c>
      <c r="DSE20" s="37">
        <f t="shared" si="6946"/>
        <v>30.4</v>
      </c>
      <c r="DSF20" s="37">
        <f t="shared" si="6946"/>
        <v>30.4</v>
      </c>
      <c r="DSG20" s="37">
        <f t="shared" si="6946"/>
        <v>30.4</v>
      </c>
      <c r="DSH20" s="37">
        <f t="shared" si="6946"/>
        <v>30.4</v>
      </c>
      <c r="DSI20" s="37">
        <f t="shared" si="6946"/>
        <v>30.4</v>
      </c>
      <c r="DSJ20" s="37">
        <f t="shared" si="6946"/>
        <v>30.4</v>
      </c>
      <c r="DSK20" s="37">
        <f t="shared" si="6946"/>
        <v>30.4</v>
      </c>
      <c r="DSL20" s="37">
        <f t="shared" si="6946"/>
        <v>30.4</v>
      </c>
      <c r="DSM20" s="37">
        <f t="shared" si="6946"/>
        <v>30.4</v>
      </c>
      <c r="DSN20" s="37">
        <f t="shared" si="6946"/>
        <v>30.4</v>
      </c>
      <c r="DSO20" s="37">
        <f t="shared" si="6946"/>
        <v>30.4</v>
      </c>
      <c r="DSP20" s="37">
        <f t="shared" si="6946"/>
        <v>30.4</v>
      </c>
      <c r="DSQ20" s="37">
        <f t="shared" si="6946"/>
        <v>30.4</v>
      </c>
      <c r="DSR20" s="37">
        <f t="shared" si="6946"/>
        <v>30.4</v>
      </c>
      <c r="DSS20" s="37">
        <f t="shared" si="6946"/>
        <v>30.4</v>
      </c>
      <c r="DST20" s="37">
        <f t="shared" si="6946"/>
        <v>30.4</v>
      </c>
      <c r="DSU20" s="37">
        <f t="shared" si="6946"/>
        <v>30.4</v>
      </c>
      <c r="DSV20" s="37">
        <f t="shared" si="6946"/>
        <v>30.4</v>
      </c>
      <c r="DSW20" s="37">
        <f t="shared" si="6946"/>
        <v>30.4</v>
      </c>
      <c r="DSX20" s="37">
        <f t="shared" si="6946"/>
        <v>30.4</v>
      </c>
      <c r="DSY20" s="37">
        <f t="shared" si="6946"/>
        <v>30.4</v>
      </c>
      <c r="DSZ20" s="37">
        <f t="shared" si="6946"/>
        <v>30.4</v>
      </c>
      <c r="DTA20" s="37">
        <f t="shared" si="6946"/>
        <v>30.4</v>
      </c>
      <c r="DTB20" s="37">
        <f t="shared" si="6946"/>
        <v>30.4</v>
      </c>
      <c r="DTC20" s="37">
        <f t="shared" si="6946"/>
        <v>30.4</v>
      </c>
      <c r="DTD20" s="37">
        <f t="shared" si="6946"/>
        <v>30.4</v>
      </c>
      <c r="DTE20" s="37">
        <f t="shared" si="6946"/>
        <v>30.4</v>
      </c>
      <c r="DTF20" s="37">
        <f t="shared" si="6946"/>
        <v>30.4</v>
      </c>
      <c r="DTG20" s="37">
        <f t="shared" si="6946"/>
        <v>30.4</v>
      </c>
      <c r="DTH20" s="37">
        <f t="shared" si="6946"/>
        <v>30.4</v>
      </c>
      <c r="DTI20" s="37">
        <f t="shared" si="6946"/>
        <v>30.4</v>
      </c>
      <c r="DTJ20" s="37">
        <f t="shared" si="6946"/>
        <v>30.4</v>
      </c>
      <c r="DTK20" s="37">
        <f t="shared" si="6946"/>
        <v>30.4</v>
      </c>
      <c r="DTL20" s="37">
        <f t="shared" si="6946"/>
        <v>30.4</v>
      </c>
      <c r="DTM20" s="37">
        <f t="shared" si="6946"/>
        <v>30.4</v>
      </c>
      <c r="DTN20" s="37">
        <f t="shared" si="6946"/>
        <v>30.4</v>
      </c>
      <c r="DTO20" s="37">
        <f t="shared" si="6946"/>
        <v>30.4</v>
      </c>
      <c r="DTP20" s="37">
        <f t="shared" si="6946"/>
        <v>30.4</v>
      </c>
      <c r="DTQ20" s="37">
        <f t="shared" si="6946"/>
        <v>30.4</v>
      </c>
      <c r="DTR20" s="37">
        <f t="shared" si="6946"/>
        <v>30.4</v>
      </c>
      <c r="DTS20" s="37">
        <f t="shared" si="6946"/>
        <v>30.4</v>
      </c>
      <c r="DTT20" s="37">
        <f t="shared" si="6946"/>
        <v>30.4</v>
      </c>
      <c r="DTU20" s="37">
        <f t="shared" si="6946"/>
        <v>30.4</v>
      </c>
      <c r="DTV20" s="37">
        <f t="shared" si="6946"/>
        <v>30.4</v>
      </c>
      <c r="DTW20" s="37">
        <f t="shared" si="6946"/>
        <v>30.4</v>
      </c>
      <c r="DTX20" s="37">
        <f t="shared" si="6946"/>
        <v>30.4</v>
      </c>
      <c r="DTY20" s="37">
        <f t="shared" si="6946"/>
        <v>30.4</v>
      </c>
      <c r="DTZ20" s="37">
        <f t="shared" ref="DTZ20:DWK20" si="6947">$AQ$20*(8*0.95)</f>
        <v>30.4</v>
      </c>
      <c r="DUA20" s="37">
        <f t="shared" si="6947"/>
        <v>30.4</v>
      </c>
      <c r="DUB20" s="37">
        <f t="shared" si="6947"/>
        <v>30.4</v>
      </c>
      <c r="DUC20" s="37">
        <f t="shared" si="6947"/>
        <v>30.4</v>
      </c>
      <c r="DUD20" s="37">
        <f t="shared" si="6947"/>
        <v>30.4</v>
      </c>
      <c r="DUE20" s="37">
        <f t="shared" si="6947"/>
        <v>30.4</v>
      </c>
      <c r="DUF20" s="37">
        <f t="shared" si="6947"/>
        <v>30.4</v>
      </c>
      <c r="DUG20" s="37">
        <f t="shared" si="6947"/>
        <v>30.4</v>
      </c>
      <c r="DUH20" s="37">
        <f t="shared" si="6947"/>
        <v>30.4</v>
      </c>
      <c r="DUI20" s="37">
        <f t="shared" si="6947"/>
        <v>30.4</v>
      </c>
      <c r="DUJ20" s="37">
        <f t="shared" si="6947"/>
        <v>30.4</v>
      </c>
      <c r="DUK20" s="37">
        <f t="shared" si="6947"/>
        <v>30.4</v>
      </c>
      <c r="DUL20" s="37">
        <f t="shared" si="6947"/>
        <v>30.4</v>
      </c>
      <c r="DUM20" s="37">
        <f t="shared" si="6947"/>
        <v>30.4</v>
      </c>
      <c r="DUN20" s="37">
        <f t="shared" si="6947"/>
        <v>30.4</v>
      </c>
      <c r="DUO20" s="37">
        <f t="shared" si="6947"/>
        <v>30.4</v>
      </c>
      <c r="DUP20" s="37">
        <f t="shared" si="6947"/>
        <v>30.4</v>
      </c>
      <c r="DUQ20" s="37">
        <f t="shared" si="6947"/>
        <v>30.4</v>
      </c>
      <c r="DUR20" s="37">
        <f t="shared" si="6947"/>
        <v>30.4</v>
      </c>
      <c r="DUS20" s="37">
        <f t="shared" si="6947"/>
        <v>30.4</v>
      </c>
      <c r="DUT20" s="37">
        <f t="shared" si="6947"/>
        <v>30.4</v>
      </c>
      <c r="DUU20" s="37">
        <f t="shared" si="6947"/>
        <v>30.4</v>
      </c>
      <c r="DUV20" s="37">
        <f t="shared" si="6947"/>
        <v>30.4</v>
      </c>
      <c r="DUW20" s="37">
        <f t="shared" si="6947"/>
        <v>30.4</v>
      </c>
      <c r="DUX20" s="37">
        <f t="shared" si="6947"/>
        <v>30.4</v>
      </c>
      <c r="DUY20" s="37">
        <f t="shared" si="6947"/>
        <v>30.4</v>
      </c>
      <c r="DUZ20" s="37">
        <f t="shared" si="6947"/>
        <v>30.4</v>
      </c>
      <c r="DVA20" s="37">
        <f t="shared" si="6947"/>
        <v>30.4</v>
      </c>
      <c r="DVB20" s="37">
        <f t="shared" si="6947"/>
        <v>30.4</v>
      </c>
      <c r="DVC20" s="37">
        <f t="shared" si="6947"/>
        <v>30.4</v>
      </c>
      <c r="DVD20" s="37">
        <f t="shared" si="6947"/>
        <v>30.4</v>
      </c>
      <c r="DVE20" s="37">
        <f t="shared" si="6947"/>
        <v>30.4</v>
      </c>
      <c r="DVF20" s="37">
        <f t="shared" si="6947"/>
        <v>30.4</v>
      </c>
      <c r="DVG20" s="37">
        <f t="shared" si="6947"/>
        <v>30.4</v>
      </c>
      <c r="DVH20" s="37">
        <f t="shared" si="6947"/>
        <v>30.4</v>
      </c>
      <c r="DVI20" s="37">
        <f t="shared" si="6947"/>
        <v>30.4</v>
      </c>
      <c r="DVJ20" s="37">
        <f t="shared" si="6947"/>
        <v>30.4</v>
      </c>
      <c r="DVK20" s="37">
        <f t="shared" si="6947"/>
        <v>30.4</v>
      </c>
      <c r="DVL20" s="37">
        <f t="shared" si="6947"/>
        <v>30.4</v>
      </c>
      <c r="DVM20" s="37">
        <f t="shared" si="6947"/>
        <v>30.4</v>
      </c>
      <c r="DVN20" s="37">
        <f t="shared" si="6947"/>
        <v>30.4</v>
      </c>
      <c r="DVO20" s="37">
        <f t="shared" si="6947"/>
        <v>30.4</v>
      </c>
      <c r="DVP20" s="37">
        <f t="shared" si="6947"/>
        <v>30.4</v>
      </c>
      <c r="DVQ20" s="37">
        <f t="shared" si="6947"/>
        <v>30.4</v>
      </c>
      <c r="DVR20" s="37">
        <f t="shared" si="6947"/>
        <v>30.4</v>
      </c>
      <c r="DVS20" s="37">
        <f t="shared" si="6947"/>
        <v>30.4</v>
      </c>
      <c r="DVT20" s="37">
        <f t="shared" si="6947"/>
        <v>30.4</v>
      </c>
      <c r="DVU20" s="37">
        <f t="shared" si="6947"/>
        <v>30.4</v>
      </c>
      <c r="DVV20" s="37">
        <f t="shared" si="6947"/>
        <v>30.4</v>
      </c>
      <c r="DVW20" s="37">
        <f t="shared" si="6947"/>
        <v>30.4</v>
      </c>
      <c r="DVX20" s="37">
        <f t="shared" si="6947"/>
        <v>30.4</v>
      </c>
      <c r="DVY20" s="37">
        <f t="shared" si="6947"/>
        <v>30.4</v>
      </c>
      <c r="DVZ20" s="37">
        <f t="shared" si="6947"/>
        <v>30.4</v>
      </c>
      <c r="DWA20" s="37">
        <f t="shared" si="6947"/>
        <v>30.4</v>
      </c>
      <c r="DWB20" s="37">
        <f t="shared" si="6947"/>
        <v>30.4</v>
      </c>
      <c r="DWC20" s="37">
        <f t="shared" si="6947"/>
        <v>30.4</v>
      </c>
      <c r="DWD20" s="37">
        <f t="shared" si="6947"/>
        <v>30.4</v>
      </c>
      <c r="DWE20" s="37">
        <f t="shared" si="6947"/>
        <v>30.4</v>
      </c>
      <c r="DWF20" s="37">
        <f t="shared" si="6947"/>
        <v>30.4</v>
      </c>
      <c r="DWG20" s="37">
        <f t="shared" si="6947"/>
        <v>30.4</v>
      </c>
      <c r="DWH20" s="37">
        <f t="shared" si="6947"/>
        <v>30.4</v>
      </c>
      <c r="DWI20" s="37">
        <f t="shared" si="6947"/>
        <v>30.4</v>
      </c>
      <c r="DWJ20" s="37">
        <f t="shared" si="6947"/>
        <v>30.4</v>
      </c>
      <c r="DWK20" s="37">
        <f t="shared" si="6947"/>
        <v>30.4</v>
      </c>
      <c r="DWL20" s="37">
        <f t="shared" ref="DWL20:DYW20" si="6948">$AQ$20*(8*0.95)</f>
        <v>30.4</v>
      </c>
      <c r="DWM20" s="37">
        <f t="shared" si="6948"/>
        <v>30.4</v>
      </c>
      <c r="DWN20" s="37">
        <f t="shared" si="6948"/>
        <v>30.4</v>
      </c>
      <c r="DWO20" s="37">
        <f t="shared" si="6948"/>
        <v>30.4</v>
      </c>
      <c r="DWP20" s="37">
        <f t="shared" si="6948"/>
        <v>30.4</v>
      </c>
      <c r="DWQ20" s="37">
        <f t="shared" si="6948"/>
        <v>30.4</v>
      </c>
      <c r="DWR20" s="37">
        <f t="shared" si="6948"/>
        <v>30.4</v>
      </c>
      <c r="DWS20" s="37">
        <f t="shared" si="6948"/>
        <v>30.4</v>
      </c>
      <c r="DWT20" s="37">
        <f t="shared" si="6948"/>
        <v>30.4</v>
      </c>
      <c r="DWU20" s="37">
        <f t="shared" si="6948"/>
        <v>30.4</v>
      </c>
      <c r="DWV20" s="37">
        <f t="shared" si="6948"/>
        <v>30.4</v>
      </c>
      <c r="DWW20" s="37">
        <f t="shared" si="6948"/>
        <v>30.4</v>
      </c>
      <c r="DWX20" s="37">
        <f t="shared" si="6948"/>
        <v>30.4</v>
      </c>
      <c r="DWY20" s="37">
        <f t="shared" si="6948"/>
        <v>30.4</v>
      </c>
      <c r="DWZ20" s="37">
        <f t="shared" si="6948"/>
        <v>30.4</v>
      </c>
      <c r="DXA20" s="37">
        <f t="shared" si="6948"/>
        <v>30.4</v>
      </c>
      <c r="DXB20" s="37">
        <f t="shared" si="6948"/>
        <v>30.4</v>
      </c>
      <c r="DXC20" s="37">
        <f t="shared" si="6948"/>
        <v>30.4</v>
      </c>
      <c r="DXD20" s="37">
        <f t="shared" si="6948"/>
        <v>30.4</v>
      </c>
      <c r="DXE20" s="37">
        <f t="shared" si="6948"/>
        <v>30.4</v>
      </c>
      <c r="DXF20" s="37">
        <f t="shared" si="6948"/>
        <v>30.4</v>
      </c>
      <c r="DXG20" s="37">
        <f t="shared" si="6948"/>
        <v>30.4</v>
      </c>
      <c r="DXH20" s="37">
        <f t="shared" si="6948"/>
        <v>30.4</v>
      </c>
      <c r="DXI20" s="37">
        <f t="shared" si="6948"/>
        <v>30.4</v>
      </c>
      <c r="DXJ20" s="37">
        <f t="shared" si="6948"/>
        <v>30.4</v>
      </c>
      <c r="DXK20" s="37">
        <f t="shared" si="6948"/>
        <v>30.4</v>
      </c>
      <c r="DXL20" s="37">
        <f t="shared" si="6948"/>
        <v>30.4</v>
      </c>
      <c r="DXM20" s="37">
        <f t="shared" si="6948"/>
        <v>30.4</v>
      </c>
      <c r="DXN20" s="37">
        <f t="shared" si="6948"/>
        <v>30.4</v>
      </c>
      <c r="DXO20" s="37">
        <f t="shared" si="6948"/>
        <v>30.4</v>
      </c>
      <c r="DXP20" s="37">
        <f t="shared" si="6948"/>
        <v>30.4</v>
      </c>
      <c r="DXQ20" s="37">
        <f t="shared" si="6948"/>
        <v>30.4</v>
      </c>
      <c r="DXR20" s="37">
        <f t="shared" si="6948"/>
        <v>30.4</v>
      </c>
      <c r="DXS20" s="37">
        <f t="shared" si="6948"/>
        <v>30.4</v>
      </c>
      <c r="DXT20" s="37">
        <f t="shared" si="6948"/>
        <v>30.4</v>
      </c>
      <c r="DXU20" s="37">
        <f t="shared" si="6948"/>
        <v>30.4</v>
      </c>
      <c r="DXV20" s="37">
        <f t="shared" si="6948"/>
        <v>30.4</v>
      </c>
      <c r="DXW20" s="37">
        <f t="shared" si="6948"/>
        <v>30.4</v>
      </c>
      <c r="DXX20" s="37">
        <f t="shared" si="6948"/>
        <v>30.4</v>
      </c>
      <c r="DXY20" s="37">
        <f t="shared" si="6948"/>
        <v>30.4</v>
      </c>
      <c r="DXZ20" s="37">
        <f t="shared" si="6948"/>
        <v>30.4</v>
      </c>
      <c r="DYA20" s="37">
        <f t="shared" si="6948"/>
        <v>30.4</v>
      </c>
      <c r="DYB20" s="37">
        <f t="shared" si="6948"/>
        <v>30.4</v>
      </c>
      <c r="DYC20" s="37">
        <f t="shared" si="6948"/>
        <v>30.4</v>
      </c>
      <c r="DYD20" s="37">
        <f t="shared" si="6948"/>
        <v>30.4</v>
      </c>
      <c r="DYE20" s="37">
        <f t="shared" si="6948"/>
        <v>30.4</v>
      </c>
      <c r="DYF20" s="37">
        <f t="shared" si="6948"/>
        <v>30.4</v>
      </c>
      <c r="DYG20" s="37">
        <f t="shared" si="6948"/>
        <v>30.4</v>
      </c>
      <c r="DYH20" s="37">
        <f t="shared" si="6948"/>
        <v>30.4</v>
      </c>
      <c r="DYI20" s="37">
        <f t="shared" si="6948"/>
        <v>30.4</v>
      </c>
      <c r="DYJ20" s="37">
        <f t="shared" si="6948"/>
        <v>30.4</v>
      </c>
      <c r="DYK20" s="37">
        <f t="shared" si="6948"/>
        <v>30.4</v>
      </c>
      <c r="DYL20" s="37">
        <f t="shared" si="6948"/>
        <v>30.4</v>
      </c>
      <c r="DYM20" s="37">
        <f t="shared" si="6948"/>
        <v>30.4</v>
      </c>
      <c r="DYN20" s="37">
        <f t="shared" si="6948"/>
        <v>30.4</v>
      </c>
      <c r="DYO20" s="37">
        <f t="shared" si="6948"/>
        <v>30.4</v>
      </c>
      <c r="DYP20" s="37">
        <f t="shared" si="6948"/>
        <v>30.4</v>
      </c>
      <c r="DYQ20" s="37">
        <f t="shared" si="6948"/>
        <v>30.4</v>
      </c>
      <c r="DYR20" s="37">
        <f t="shared" si="6948"/>
        <v>30.4</v>
      </c>
      <c r="DYS20" s="37">
        <f t="shared" si="6948"/>
        <v>30.4</v>
      </c>
      <c r="DYT20" s="37">
        <f t="shared" si="6948"/>
        <v>30.4</v>
      </c>
      <c r="DYU20" s="37">
        <f t="shared" si="6948"/>
        <v>30.4</v>
      </c>
      <c r="DYV20" s="37">
        <f t="shared" si="6948"/>
        <v>30.4</v>
      </c>
      <c r="DYW20" s="37">
        <f t="shared" si="6948"/>
        <v>30.4</v>
      </c>
      <c r="DYX20" s="37">
        <f t="shared" ref="DYX20:EBI20" si="6949">$AQ$20*(8*0.95)</f>
        <v>30.4</v>
      </c>
      <c r="DYY20" s="37">
        <f t="shared" si="6949"/>
        <v>30.4</v>
      </c>
      <c r="DYZ20" s="37">
        <f t="shared" si="6949"/>
        <v>30.4</v>
      </c>
      <c r="DZA20" s="37">
        <f t="shared" si="6949"/>
        <v>30.4</v>
      </c>
      <c r="DZB20" s="37">
        <f t="shared" si="6949"/>
        <v>30.4</v>
      </c>
      <c r="DZC20" s="37">
        <f t="shared" si="6949"/>
        <v>30.4</v>
      </c>
      <c r="DZD20" s="37">
        <f t="shared" si="6949"/>
        <v>30.4</v>
      </c>
      <c r="DZE20" s="37">
        <f t="shared" si="6949"/>
        <v>30.4</v>
      </c>
      <c r="DZF20" s="37">
        <f t="shared" si="6949"/>
        <v>30.4</v>
      </c>
      <c r="DZG20" s="37">
        <f t="shared" si="6949"/>
        <v>30.4</v>
      </c>
      <c r="DZH20" s="37">
        <f t="shared" si="6949"/>
        <v>30.4</v>
      </c>
      <c r="DZI20" s="37">
        <f t="shared" si="6949"/>
        <v>30.4</v>
      </c>
      <c r="DZJ20" s="37">
        <f t="shared" si="6949"/>
        <v>30.4</v>
      </c>
      <c r="DZK20" s="37">
        <f t="shared" si="6949"/>
        <v>30.4</v>
      </c>
      <c r="DZL20" s="37">
        <f t="shared" si="6949"/>
        <v>30.4</v>
      </c>
      <c r="DZM20" s="37">
        <f t="shared" si="6949"/>
        <v>30.4</v>
      </c>
      <c r="DZN20" s="37">
        <f t="shared" si="6949"/>
        <v>30.4</v>
      </c>
      <c r="DZO20" s="37">
        <f t="shared" si="6949"/>
        <v>30.4</v>
      </c>
      <c r="DZP20" s="37">
        <f t="shared" si="6949"/>
        <v>30.4</v>
      </c>
      <c r="DZQ20" s="37">
        <f t="shared" si="6949"/>
        <v>30.4</v>
      </c>
      <c r="DZR20" s="37">
        <f t="shared" si="6949"/>
        <v>30.4</v>
      </c>
      <c r="DZS20" s="37">
        <f t="shared" si="6949"/>
        <v>30.4</v>
      </c>
      <c r="DZT20" s="37">
        <f t="shared" si="6949"/>
        <v>30.4</v>
      </c>
      <c r="DZU20" s="37">
        <f t="shared" si="6949"/>
        <v>30.4</v>
      </c>
      <c r="DZV20" s="37">
        <f t="shared" si="6949"/>
        <v>30.4</v>
      </c>
      <c r="DZW20" s="37">
        <f t="shared" si="6949"/>
        <v>30.4</v>
      </c>
      <c r="DZX20" s="37">
        <f t="shared" si="6949"/>
        <v>30.4</v>
      </c>
      <c r="DZY20" s="37">
        <f t="shared" si="6949"/>
        <v>30.4</v>
      </c>
      <c r="DZZ20" s="37">
        <f t="shared" si="6949"/>
        <v>30.4</v>
      </c>
      <c r="EAA20" s="37">
        <f t="shared" si="6949"/>
        <v>30.4</v>
      </c>
      <c r="EAB20" s="37">
        <f t="shared" si="6949"/>
        <v>30.4</v>
      </c>
      <c r="EAC20" s="37">
        <f t="shared" si="6949"/>
        <v>30.4</v>
      </c>
      <c r="EAD20" s="37">
        <f t="shared" si="6949"/>
        <v>30.4</v>
      </c>
      <c r="EAE20" s="37">
        <f t="shared" si="6949"/>
        <v>30.4</v>
      </c>
      <c r="EAF20" s="37">
        <f t="shared" si="6949"/>
        <v>30.4</v>
      </c>
      <c r="EAG20" s="37">
        <f t="shared" si="6949"/>
        <v>30.4</v>
      </c>
      <c r="EAH20" s="37">
        <f t="shared" si="6949"/>
        <v>30.4</v>
      </c>
      <c r="EAI20" s="37">
        <f t="shared" si="6949"/>
        <v>30.4</v>
      </c>
      <c r="EAJ20" s="37">
        <f t="shared" si="6949"/>
        <v>30.4</v>
      </c>
      <c r="EAK20" s="37">
        <f t="shared" si="6949"/>
        <v>30.4</v>
      </c>
      <c r="EAL20" s="37">
        <f t="shared" si="6949"/>
        <v>30.4</v>
      </c>
      <c r="EAM20" s="37">
        <f t="shared" si="6949"/>
        <v>30.4</v>
      </c>
      <c r="EAN20" s="37">
        <f t="shared" si="6949"/>
        <v>30.4</v>
      </c>
      <c r="EAO20" s="37">
        <f t="shared" si="6949"/>
        <v>30.4</v>
      </c>
      <c r="EAP20" s="37">
        <f t="shared" si="6949"/>
        <v>30.4</v>
      </c>
      <c r="EAQ20" s="37">
        <f t="shared" si="6949"/>
        <v>30.4</v>
      </c>
      <c r="EAR20" s="37">
        <f t="shared" si="6949"/>
        <v>30.4</v>
      </c>
      <c r="EAS20" s="37">
        <f t="shared" si="6949"/>
        <v>30.4</v>
      </c>
      <c r="EAT20" s="37">
        <f t="shared" si="6949"/>
        <v>30.4</v>
      </c>
      <c r="EAU20" s="37">
        <f t="shared" si="6949"/>
        <v>30.4</v>
      </c>
      <c r="EAV20" s="37">
        <f t="shared" si="6949"/>
        <v>30.4</v>
      </c>
      <c r="EAW20" s="37">
        <f t="shared" si="6949"/>
        <v>30.4</v>
      </c>
      <c r="EAX20" s="37">
        <f t="shared" si="6949"/>
        <v>30.4</v>
      </c>
      <c r="EAY20" s="37">
        <f t="shared" si="6949"/>
        <v>30.4</v>
      </c>
      <c r="EAZ20" s="37">
        <f t="shared" si="6949"/>
        <v>30.4</v>
      </c>
      <c r="EBA20" s="37">
        <f t="shared" si="6949"/>
        <v>30.4</v>
      </c>
      <c r="EBB20" s="37">
        <f t="shared" si="6949"/>
        <v>30.4</v>
      </c>
      <c r="EBC20" s="37">
        <f t="shared" si="6949"/>
        <v>30.4</v>
      </c>
      <c r="EBD20" s="37">
        <f t="shared" si="6949"/>
        <v>30.4</v>
      </c>
      <c r="EBE20" s="37">
        <f t="shared" si="6949"/>
        <v>30.4</v>
      </c>
      <c r="EBF20" s="37">
        <f t="shared" si="6949"/>
        <v>30.4</v>
      </c>
      <c r="EBG20" s="37">
        <f t="shared" si="6949"/>
        <v>30.4</v>
      </c>
      <c r="EBH20" s="37">
        <f t="shared" si="6949"/>
        <v>30.4</v>
      </c>
      <c r="EBI20" s="37">
        <f t="shared" si="6949"/>
        <v>30.4</v>
      </c>
      <c r="EBJ20" s="37">
        <f t="shared" ref="EBJ20:EDU20" si="6950">$AQ$20*(8*0.95)</f>
        <v>30.4</v>
      </c>
      <c r="EBK20" s="37">
        <f t="shared" si="6950"/>
        <v>30.4</v>
      </c>
      <c r="EBL20" s="37">
        <f t="shared" si="6950"/>
        <v>30.4</v>
      </c>
      <c r="EBM20" s="37">
        <f t="shared" si="6950"/>
        <v>30.4</v>
      </c>
      <c r="EBN20" s="37">
        <f t="shared" si="6950"/>
        <v>30.4</v>
      </c>
      <c r="EBO20" s="37">
        <f t="shared" si="6950"/>
        <v>30.4</v>
      </c>
      <c r="EBP20" s="37">
        <f t="shared" si="6950"/>
        <v>30.4</v>
      </c>
      <c r="EBQ20" s="37">
        <f t="shared" si="6950"/>
        <v>30.4</v>
      </c>
      <c r="EBR20" s="37">
        <f t="shared" si="6950"/>
        <v>30.4</v>
      </c>
      <c r="EBS20" s="37">
        <f t="shared" si="6950"/>
        <v>30.4</v>
      </c>
      <c r="EBT20" s="37">
        <f t="shared" si="6950"/>
        <v>30.4</v>
      </c>
      <c r="EBU20" s="37">
        <f t="shared" si="6950"/>
        <v>30.4</v>
      </c>
      <c r="EBV20" s="37">
        <f t="shared" si="6950"/>
        <v>30.4</v>
      </c>
      <c r="EBW20" s="37">
        <f t="shared" si="6950"/>
        <v>30.4</v>
      </c>
      <c r="EBX20" s="37">
        <f t="shared" si="6950"/>
        <v>30.4</v>
      </c>
      <c r="EBY20" s="37">
        <f t="shared" si="6950"/>
        <v>30.4</v>
      </c>
      <c r="EBZ20" s="37">
        <f t="shared" si="6950"/>
        <v>30.4</v>
      </c>
      <c r="ECA20" s="37">
        <f t="shared" si="6950"/>
        <v>30.4</v>
      </c>
      <c r="ECB20" s="37">
        <f t="shared" si="6950"/>
        <v>30.4</v>
      </c>
      <c r="ECC20" s="37">
        <f t="shared" si="6950"/>
        <v>30.4</v>
      </c>
      <c r="ECD20" s="37">
        <f t="shared" si="6950"/>
        <v>30.4</v>
      </c>
      <c r="ECE20" s="37">
        <f t="shared" si="6950"/>
        <v>30.4</v>
      </c>
      <c r="ECF20" s="37">
        <f t="shared" si="6950"/>
        <v>30.4</v>
      </c>
      <c r="ECG20" s="37">
        <f t="shared" si="6950"/>
        <v>30.4</v>
      </c>
      <c r="ECH20" s="37">
        <f t="shared" si="6950"/>
        <v>30.4</v>
      </c>
      <c r="ECI20" s="37">
        <f t="shared" si="6950"/>
        <v>30.4</v>
      </c>
      <c r="ECJ20" s="37">
        <f t="shared" si="6950"/>
        <v>30.4</v>
      </c>
      <c r="ECK20" s="37">
        <f t="shared" si="6950"/>
        <v>30.4</v>
      </c>
      <c r="ECL20" s="37">
        <f t="shared" si="6950"/>
        <v>30.4</v>
      </c>
      <c r="ECM20" s="37">
        <f t="shared" si="6950"/>
        <v>30.4</v>
      </c>
      <c r="ECN20" s="37">
        <f t="shared" si="6950"/>
        <v>30.4</v>
      </c>
      <c r="ECO20" s="37">
        <f t="shared" si="6950"/>
        <v>30.4</v>
      </c>
      <c r="ECP20" s="37">
        <f t="shared" si="6950"/>
        <v>30.4</v>
      </c>
      <c r="ECQ20" s="37">
        <f t="shared" si="6950"/>
        <v>30.4</v>
      </c>
      <c r="ECR20" s="37">
        <f t="shared" si="6950"/>
        <v>30.4</v>
      </c>
      <c r="ECS20" s="37">
        <f t="shared" si="6950"/>
        <v>30.4</v>
      </c>
      <c r="ECT20" s="37">
        <f t="shared" si="6950"/>
        <v>30.4</v>
      </c>
      <c r="ECU20" s="37">
        <f t="shared" si="6950"/>
        <v>30.4</v>
      </c>
      <c r="ECV20" s="37">
        <f t="shared" si="6950"/>
        <v>30.4</v>
      </c>
      <c r="ECW20" s="37">
        <f t="shared" si="6950"/>
        <v>30.4</v>
      </c>
      <c r="ECX20" s="37">
        <f t="shared" si="6950"/>
        <v>30.4</v>
      </c>
      <c r="ECY20" s="37">
        <f t="shared" si="6950"/>
        <v>30.4</v>
      </c>
      <c r="ECZ20" s="37">
        <f t="shared" si="6950"/>
        <v>30.4</v>
      </c>
      <c r="EDA20" s="37">
        <f t="shared" si="6950"/>
        <v>30.4</v>
      </c>
      <c r="EDB20" s="37">
        <f t="shared" si="6950"/>
        <v>30.4</v>
      </c>
      <c r="EDC20" s="37">
        <f t="shared" si="6950"/>
        <v>30.4</v>
      </c>
      <c r="EDD20" s="37">
        <f t="shared" si="6950"/>
        <v>30.4</v>
      </c>
      <c r="EDE20" s="37">
        <f t="shared" si="6950"/>
        <v>30.4</v>
      </c>
      <c r="EDF20" s="37">
        <f t="shared" si="6950"/>
        <v>30.4</v>
      </c>
      <c r="EDG20" s="37">
        <f t="shared" si="6950"/>
        <v>30.4</v>
      </c>
      <c r="EDH20" s="37">
        <f t="shared" si="6950"/>
        <v>30.4</v>
      </c>
      <c r="EDI20" s="37">
        <f t="shared" si="6950"/>
        <v>30.4</v>
      </c>
      <c r="EDJ20" s="37">
        <f t="shared" si="6950"/>
        <v>30.4</v>
      </c>
      <c r="EDK20" s="37">
        <f t="shared" si="6950"/>
        <v>30.4</v>
      </c>
      <c r="EDL20" s="37">
        <f t="shared" si="6950"/>
        <v>30.4</v>
      </c>
      <c r="EDM20" s="37">
        <f t="shared" si="6950"/>
        <v>30.4</v>
      </c>
      <c r="EDN20" s="37">
        <f t="shared" si="6950"/>
        <v>30.4</v>
      </c>
      <c r="EDO20" s="37">
        <f t="shared" si="6950"/>
        <v>30.4</v>
      </c>
      <c r="EDP20" s="37">
        <f t="shared" si="6950"/>
        <v>30.4</v>
      </c>
      <c r="EDQ20" s="37">
        <f t="shared" si="6950"/>
        <v>30.4</v>
      </c>
      <c r="EDR20" s="37">
        <f t="shared" si="6950"/>
        <v>30.4</v>
      </c>
      <c r="EDS20" s="37">
        <f t="shared" si="6950"/>
        <v>30.4</v>
      </c>
      <c r="EDT20" s="37">
        <f t="shared" si="6950"/>
        <v>30.4</v>
      </c>
      <c r="EDU20" s="37">
        <f t="shared" si="6950"/>
        <v>30.4</v>
      </c>
      <c r="EDV20" s="37">
        <f t="shared" ref="EDV20:EGG20" si="6951">$AQ$20*(8*0.95)</f>
        <v>30.4</v>
      </c>
      <c r="EDW20" s="37">
        <f t="shared" si="6951"/>
        <v>30.4</v>
      </c>
      <c r="EDX20" s="37">
        <f t="shared" si="6951"/>
        <v>30.4</v>
      </c>
      <c r="EDY20" s="37">
        <f t="shared" si="6951"/>
        <v>30.4</v>
      </c>
      <c r="EDZ20" s="37">
        <f t="shared" si="6951"/>
        <v>30.4</v>
      </c>
      <c r="EEA20" s="37">
        <f t="shared" si="6951"/>
        <v>30.4</v>
      </c>
      <c r="EEB20" s="37">
        <f t="shared" si="6951"/>
        <v>30.4</v>
      </c>
      <c r="EEC20" s="37">
        <f t="shared" si="6951"/>
        <v>30.4</v>
      </c>
      <c r="EED20" s="37">
        <f t="shared" si="6951"/>
        <v>30.4</v>
      </c>
      <c r="EEE20" s="37">
        <f t="shared" si="6951"/>
        <v>30.4</v>
      </c>
      <c r="EEF20" s="37">
        <f t="shared" si="6951"/>
        <v>30.4</v>
      </c>
      <c r="EEG20" s="37">
        <f t="shared" si="6951"/>
        <v>30.4</v>
      </c>
      <c r="EEH20" s="37">
        <f t="shared" si="6951"/>
        <v>30.4</v>
      </c>
      <c r="EEI20" s="37">
        <f t="shared" si="6951"/>
        <v>30.4</v>
      </c>
      <c r="EEJ20" s="37">
        <f t="shared" si="6951"/>
        <v>30.4</v>
      </c>
      <c r="EEK20" s="37">
        <f t="shared" si="6951"/>
        <v>30.4</v>
      </c>
      <c r="EEL20" s="37">
        <f t="shared" si="6951"/>
        <v>30.4</v>
      </c>
      <c r="EEM20" s="37">
        <f t="shared" si="6951"/>
        <v>30.4</v>
      </c>
      <c r="EEN20" s="37">
        <f t="shared" si="6951"/>
        <v>30.4</v>
      </c>
      <c r="EEO20" s="37">
        <f t="shared" si="6951"/>
        <v>30.4</v>
      </c>
      <c r="EEP20" s="37">
        <f t="shared" si="6951"/>
        <v>30.4</v>
      </c>
      <c r="EEQ20" s="37">
        <f t="shared" si="6951"/>
        <v>30.4</v>
      </c>
      <c r="EER20" s="37">
        <f t="shared" si="6951"/>
        <v>30.4</v>
      </c>
      <c r="EES20" s="37">
        <f t="shared" si="6951"/>
        <v>30.4</v>
      </c>
      <c r="EET20" s="37">
        <f t="shared" si="6951"/>
        <v>30.4</v>
      </c>
      <c r="EEU20" s="37">
        <f t="shared" si="6951"/>
        <v>30.4</v>
      </c>
      <c r="EEV20" s="37">
        <f t="shared" si="6951"/>
        <v>30.4</v>
      </c>
      <c r="EEW20" s="37">
        <f t="shared" si="6951"/>
        <v>30.4</v>
      </c>
      <c r="EEX20" s="37">
        <f t="shared" si="6951"/>
        <v>30.4</v>
      </c>
      <c r="EEY20" s="37">
        <f t="shared" si="6951"/>
        <v>30.4</v>
      </c>
      <c r="EEZ20" s="37">
        <f t="shared" si="6951"/>
        <v>30.4</v>
      </c>
      <c r="EFA20" s="37">
        <f t="shared" si="6951"/>
        <v>30.4</v>
      </c>
      <c r="EFB20" s="37">
        <f t="shared" si="6951"/>
        <v>30.4</v>
      </c>
      <c r="EFC20" s="37">
        <f t="shared" si="6951"/>
        <v>30.4</v>
      </c>
      <c r="EFD20" s="37">
        <f t="shared" si="6951"/>
        <v>30.4</v>
      </c>
      <c r="EFE20" s="37">
        <f t="shared" si="6951"/>
        <v>30.4</v>
      </c>
      <c r="EFF20" s="37">
        <f t="shared" si="6951"/>
        <v>30.4</v>
      </c>
      <c r="EFG20" s="37">
        <f t="shared" si="6951"/>
        <v>30.4</v>
      </c>
      <c r="EFH20" s="37">
        <f t="shared" si="6951"/>
        <v>30.4</v>
      </c>
      <c r="EFI20" s="37">
        <f t="shared" si="6951"/>
        <v>30.4</v>
      </c>
      <c r="EFJ20" s="37">
        <f t="shared" si="6951"/>
        <v>30.4</v>
      </c>
      <c r="EFK20" s="37">
        <f t="shared" si="6951"/>
        <v>30.4</v>
      </c>
      <c r="EFL20" s="37">
        <f t="shared" si="6951"/>
        <v>30.4</v>
      </c>
      <c r="EFM20" s="37">
        <f t="shared" si="6951"/>
        <v>30.4</v>
      </c>
      <c r="EFN20" s="37">
        <f t="shared" si="6951"/>
        <v>30.4</v>
      </c>
      <c r="EFO20" s="37">
        <f t="shared" si="6951"/>
        <v>30.4</v>
      </c>
      <c r="EFP20" s="37">
        <f t="shared" si="6951"/>
        <v>30.4</v>
      </c>
      <c r="EFQ20" s="37">
        <f t="shared" si="6951"/>
        <v>30.4</v>
      </c>
      <c r="EFR20" s="37">
        <f t="shared" si="6951"/>
        <v>30.4</v>
      </c>
      <c r="EFS20" s="37">
        <f t="shared" si="6951"/>
        <v>30.4</v>
      </c>
      <c r="EFT20" s="37">
        <f t="shared" si="6951"/>
        <v>30.4</v>
      </c>
      <c r="EFU20" s="37">
        <f t="shared" si="6951"/>
        <v>30.4</v>
      </c>
      <c r="EFV20" s="37">
        <f t="shared" si="6951"/>
        <v>30.4</v>
      </c>
      <c r="EFW20" s="37">
        <f t="shared" si="6951"/>
        <v>30.4</v>
      </c>
      <c r="EFX20" s="37">
        <f t="shared" si="6951"/>
        <v>30.4</v>
      </c>
      <c r="EFY20" s="37">
        <f t="shared" si="6951"/>
        <v>30.4</v>
      </c>
      <c r="EFZ20" s="37">
        <f t="shared" si="6951"/>
        <v>30.4</v>
      </c>
      <c r="EGA20" s="37">
        <f t="shared" si="6951"/>
        <v>30.4</v>
      </c>
      <c r="EGB20" s="37">
        <f t="shared" si="6951"/>
        <v>30.4</v>
      </c>
      <c r="EGC20" s="37">
        <f t="shared" si="6951"/>
        <v>30.4</v>
      </c>
      <c r="EGD20" s="37">
        <f t="shared" si="6951"/>
        <v>30.4</v>
      </c>
      <c r="EGE20" s="37">
        <f t="shared" si="6951"/>
        <v>30.4</v>
      </c>
      <c r="EGF20" s="37">
        <f t="shared" si="6951"/>
        <v>30.4</v>
      </c>
      <c r="EGG20" s="37">
        <f t="shared" si="6951"/>
        <v>30.4</v>
      </c>
      <c r="EGH20" s="37">
        <f t="shared" ref="EGH20:EIS20" si="6952">$AQ$20*(8*0.95)</f>
        <v>30.4</v>
      </c>
      <c r="EGI20" s="37">
        <f t="shared" si="6952"/>
        <v>30.4</v>
      </c>
      <c r="EGJ20" s="37">
        <f t="shared" si="6952"/>
        <v>30.4</v>
      </c>
      <c r="EGK20" s="37">
        <f t="shared" si="6952"/>
        <v>30.4</v>
      </c>
      <c r="EGL20" s="37">
        <f t="shared" si="6952"/>
        <v>30.4</v>
      </c>
      <c r="EGM20" s="37">
        <f t="shared" si="6952"/>
        <v>30.4</v>
      </c>
      <c r="EGN20" s="37">
        <f t="shared" si="6952"/>
        <v>30.4</v>
      </c>
      <c r="EGO20" s="37">
        <f t="shared" si="6952"/>
        <v>30.4</v>
      </c>
      <c r="EGP20" s="37">
        <f t="shared" si="6952"/>
        <v>30.4</v>
      </c>
      <c r="EGQ20" s="37">
        <f t="shared" si="6952"/>
        <v>30.4</v>
      </c>
      <c r="EGR20" s="37">
        <f t="shared" si="6952"/>
        <v>30.4</v>
      </c>
      <c r="EGS20" s="37">
        <f t="shared" si="6952"/>
        <v>30.4</v>
      </c>
      <c r="EGT20" s="37">
        <f t="shared" si="6952"/>
        <v>30.4</v>
      </c>
      <c r="EGU20" s="37">
        <f t="shared" si="6952"/>
        <v>30.4</v>
      </c>
      <c r="EGV20" s="37">
        <f t="shared" si="6952"/>
        <v>30.4</v>
      </c>
      <c r="EGW20" s="37">
        <f t="shared" si="6952"/>
        <v>30.4</v>
      </c>
      <c r="EGX20" s="37">
        <f t="shared" si="6952"/>
        <v>30.4</v>
      </c>
      <c r="EGY20" s="37">
        <f t="shared" si="6952"/>
        <v>30.4</v>
      </c>
      <c r="EGZ20" s="37">
        <f t="shared" si="6952"/>
        <v>30.4</v>
      </c>
      <c r="EHA20" s="37">
        <f t="shared" si="6952"/>
        <v>30.4</v>
      </c>
      <c r="EHB20" s="37">
        <f t="shared" si="6952"/>
        <v>30.4</v>
      </c>
      <c r="EHC20" s="37">
        <f t="shared" si="6952"/>
        <v>30.4</v>
      </c>
      <c r="EHD20" s="37">
        <f t="shared" si="6952"/>
        <v>30.4</v>
      </c>
      <c r="EHE20" s="37">
        <f t="shared" si="6952"/>
        <v>30.4</v>
      </c>
      <c r="EHF20" s="37">
        <f t="shared" si="6952"/>
        <v>30.4</v>
      </c>
      <c r="EHG20" s="37">
        <f t="shared" si="6952"/>
        <v>30.4</v>
      </c>
      <c r="EHH20" s="37">
        <f t="shared" si="6952"/>
        <v>30.4</v>
      </c>
      <c r="EHI20" s="37">
        <f t="shared" si="6952"/>
        <v>30.4</v>
      </c>
      <c r="EHJ20" s="37">
        <f t="shared" si="6952"/>
        <v>30.4</v>
      </c>
      <c r="EHK20" s="37">
        <f t="shared" si="6952"/>
        <v>30.4</v>
      </c>
      <c r="EHL20" s="37">
        <f t="shared" si="6952"/>
        <v>30.4</v>
      </c>
      <c r="EHM20" s="37">
        <f t="shared" si="6952"/>
        <v>30.4</v>
      </c>
      <c r="EHN20" s="37">
        <f t="shared" si="6952"/>
        <v>30.4</v>
      </c>
      <c r="EHO20" s="37">
        <f t="shared" si="6952"/>
        <v>30.4</v>
      </c>
      <c r="EHP20" s="37">
        <f t="shared" si="6952"/>
        <v>30.4</v>
      </c>
      <c r="EHQ20" s="37">
        <f t="shared" si="6952"/>
        <v>30.4</v>
      </c>
      <c r="EHR20" s="37">
        <f t="shared" si="6952"/>
        <v>30.4</v>
      </c>
      <c r="EHS20" s="37">
        <f t="shared" si="6952"/>
        <v>30.4</v>
      </c>
      <c r="EHT20" s="37">
        <f t="shared" si="6952"/>
        <v>30.4</v>
      </c>
      <c r="EHU20" s="37">
        <f t="shared" si="6952"/>
        <v>30.4</v>
      </c>
      <c r="EHV20" s="37">
        <f t="shared" si="6952"/>
        <v>30.4</v>
      </c>
      <c r="EHW20" s="37">
        <f t="shared" si="6952"/>
        <v>30.4</v>
      </c>
      <c r="EHX20" s="37">
        <f t="shared" si="6952"/>
        <v>30.4</v>
      </c>
      <c r="EHY20" s="37">
        <f t="shared" si="6952"/>
        <v>30.4</v>
      </c>
      <c r="EHZ20" s="37">
        <f t="shared" si="6952"/>
        <v>30.4</v>
      </c>
      <c r="EIA20" s="37">
        <f t="shared" si="6952"/>
        <v>30.4</v>
      </c>
      <c r="EIB20" s="37">
        <f t="shared" si="6952"/>
        <v>30.4</v>
      </c>
      <c r="EIC20" s="37">
        <f t="shared" si="6952"/>
        <v>30.4</v>
      </c>
      <c r="EID20" s="37">
        <f t="shared" si="6952"/>
        <v>30.4</v>
      </c>
      <c r="EIE20" s="37">
        <f t="shared" si="6952"/>
        <v>30.4</v>
      </c>
      <c r="EIF20" s="37">
        <f t="shared" si="6952"/>
        <v>30.4</v>
      </c>
      <c r="EIG20" s="37">
        <f t="shared" si="6952"/>
        <v>30.4</v>
      </c>
      <c r="EIH20" s="37">
        <f t="shared" si="6952"/>
        <v>30.4</v>
      </c>
      <c r="EII20" s="37">
        <f t="shared" si="6952"/>
        <v>30.4</v>
      </c>
      <c r="EIJ20" s="37">
        <f t="shared" si="6952"/>
        <v>30.4</v>
      </c>
      <c r="EIK20" s="37">
        <f t="shared" si="6952"/>
        <v>30.4</v>
      </c>
      <c r="EIL20" s="37">
        <f t="shared" si="6952"/>
        <v>30.4</v>
      </c>
      <c r="EIM20" s="37">
        <f t="shared" si="6952"/>
        <v>30.4</v>
      </c>
      <c r="EIN20" s="37">
        <f t="shared" si="6952"/>
        <v>30.4</v>
      </c>
      <c r="EIO20" s="37">
        <f t="shared" si="6952"/>
        <v>30.4</v>
      </c>
      <c r="EIP20" s="37">
        <f t="shared" si="6952"/>
        <v>30.4</v>
      </c>
      <c r="EIQ20" s="37">
        <f t="shared" si="6952"/>
        <v>30.4</v>
      </c>
      <c r="EIR20" s="37">
        <f t="shared" si="6952"/>
        <v>30.4</v>
      </c>
      <c r="EIS20" s="37">
        <f t="shared" si="6952"/>
        <v>30.4</v>
      </c>
      <c r="EIT20" s="37">
        <f t="shared" ref="EIT20:ELE20" si="6953">$AQ$20*(8*0.95)</f>
        <v>30.4</v>
      </c>
      <c r="EIU20" s="37">
        <f t="shared" si="6953"/>
        <v>30.4</v>
      </c>
      <c r="EIV20" s="37">
        <f t="shared" si="6953"/>
        <v>30.4</v>
      </c>
      <c r="EIW20" s="37">
        <f t="shared" si="6953"/>
        <v>30.4</v>
      </c>
      <c r="EIX20" s="37">
        <f t="shared" si="6953"/>
        <v>30.4</v>
      </c>
      <c r="EIY20" s="37">
        <f t="shared" si="6953"/>
        <v>30.4</v>
      </c>
      <c r="EIZ20" s="37">
        <f t="shared" si="6953"/>
        <v>30.4</v>
      </c>
      <c r="EJA20" s="37">
        <f t="shared" si="6953"/>
        <v>30.4</v>
      </c>
      <c r="EJB20" s="37">
        <f t="shared" si="6953"/>
        <v>30.4</v>
      </c>
      <c r="EJC20" s="37">
        <f t="shared" si="6953"/>
        <v>30.4</v>
      </c>
      <c r="EJD20" s="37">
        <f t="shared" si="6953"/>
        <v>30.4</v>
      </c>
      <c r="EJE20" s="37">
        <f t="shared" si="6953"/>
        <v>30.4</v>
      </c>
      <c r="EJF20" s="37">
        <f t="shared" si="6953"/>
        <v>30.4</v>
      </c>
      <c r="EJG20" s="37">
        <f t="shared" si="6953"/>
        <v>30.4</v>
      </c>
      <c r="EJH20" s="37">
        <f t="shared" si="6953"/>
        <v>30.4</v>
      </c>
      <c r="EJI20" s="37">
        <f t="shared" si="6953"/>
        <v>30.4</v>
      </c>
      <c r="EJJ20" s="37">
        <f t="shared" si="6953"/>
        <v>30.4</v>
      </c>
      <c r="EJK20" s="37">
        <f t="shared" si="6953"/>
        <v>30.4</v>
      </c>
      <c r="EJL20" s="37">
        <f t="shared" si="6953"/>
        <v>30.4</v>
      </c>
      <c r="EJM20" s="37">
        <f t="shared" si="6953"/>
        <v>30.4</v>
      </c>
      <c r="EJN20" s="37">
        <f t="shared" si="6953"/>
        <v>30.4</v>
      </c>
      <c r="EJO20" s="37">
        <f t="shared" si="6953"/>
        <v>30.4</v>
      </c>
      <c r="EJP20" s="37">
        <f t="shared" si="6953"/>
        <v>30.4</v>
      </c>
      <c r="EJQ20" s="37">
        <f t="shared" si="6953"/>
        <v>30.4</v>
      </c>
      <c r="EJR20" s="37">
        <f t="shared" si="6953"/>
        <v>30.4</v>
      </c>
      <c r="EJS20" s="37">
        <f t="shared" si="6953"/>
        <v>30.4</v>
      </c>
      <c r="EJT20" s="37">
        <f t="shared" si="6953"/>
        <v>30.4</v>
      </c>
      <c r="EJU20" s="37">
        <f t="shared" si="6953"/>
        <v>30.4</v>
      </c>
      <c r="EJV20" s="37">
        <f t="shared" si="6953"/>
        <v>30.4</v>
      </c>
      <c r="EJW20" s="37">
        <f t="shared" si="6953"/>
        <v>30.4</v>
      </c>
      <c r="EJX20" s="37">
        <f t="shared" si="6953"/>
        <v>30.4</v>
      </c>
      <c r="EJY20" s="37">
        <f t="shared" si="6953"/>
        <v>30.4</v>
      </c>
      <c r="EJZ20" s="37">
        <f t="shared" si="6953"/>
        <v>30.4</v>
      </c>
      <c r="EKA20" s="37">
        <f t="shared" si="6953"/>
        <v>30.4</v>
      </c>
      <c r="EKB20" s="37">
        <f t="shared" si="6953"/>
        <v>30.4</v>
      </c>
      <c r="EKC20" s="37">
        <f t="shared" si="6953"/>
        <v>30.4</v>
      </c>
      <c r="EKD20" s="37">
        <f t="shared" si="6953"/>
        <v>30.4</v>
      </c>
      <c r="EKE20" s="37">
        <f t="shared" si="6953"/>
        <v>30.4</v>
      </c>
      <c r="EKF20" s="37">
        <f t="shared" si="6953"/>
        <v>30.4</v>
      </c>
      <c r="EKG20" s="37">
        <f t="shared" si="6953"/>
        <v>30.4</v>
      </c>
      <c r="EKH20" s="37">
        <f t="shared" si="6953"/>
        <v>30.4</v>
      </c>
      <c r="EKI20" s="37">
        <f t="shared" si="6953"/>
        <v>30.4</v>
      </c>
      <c r="EKJ20" s="37">
        <f t="shared" si="6953"/>
        <v>30.4</v>
      </c>
      <c r="EKK20" s="37">
        <f t="shared" si="6953"/>
        <v>30.4</v>
      </c>
      <c r="EKL20" s="37">
        <f t="shared" si="6953"/>
        <v>30.4</v>
      </c>
      <c r="EKM20" s="37">
        <f t="shared" si="6953"/>
        <v>30.4</v>
      </c>
      <c r="EKN20" s="37">
        <f t="shared" si="6953"/>
        <v>30.4</v>
      </c>
      <c r="EKO20" s="37">
        <f t="shared" si="6953"/>
        <v>30.4</v>
      </c>
      <c r="EKP20" s="37">
        <f t="shared" si="6953"/>
        <v>30.4</v>
      </c>
      <c r="EKQ20" s="37">
        <f t="shared" si="6953"/>
        <v>30.4</v>
      </c>
      <c r="EKR20" s="37">
        <f t="shared" si="6953"/>
        <v>30.4</v>
      </c>
      <c r="EKS20" s="37">
        <f t="shared" si="6953"/>
        <v>30.4</v>
      </c>
      <c r="EKT20" s="37">
        <f t="shared" si="6953"/>
        <v>30.4</v>
      </c>
      <c r="EKU20" s="37">
        <f t="shared" si="6953"/>
        <v>30.4</v>
      </c>
      <c r="EKV20" s="37">
        <f t="shared" si="6953"/>
        <v>30.4</v>
      </c>
      <c r="EKW20" s="37">
        <f t="shared" si="6953"/>
        <v>30.4</v>
      </c>
      <c r="EKX20" s="37">
        <f t="shared" si="6953"/>
        <v>30.4</v>
      </c>
      <c r="EKY20" s="37">
        <f t="shared" si="6953"/>
        <v>30.4</v>
      </c>
      <c r="EKZ20" s="37">
        <f t="shared" si="6953"/>
        <v>30.4</v>
      </c>
      <c r="ELA20" s="37">
        <f t="shared" si="6953"/>
        <v>30.4</v>
      </c>
      <c r="ELB20" s="37">
        <f t="shared" si="6953"/>
        <v>30.4</v>
      </c>
      <c r="ELC20" s="37">
        <f t="shared" si="6953"/>
        <v>30.4</v>
      </c>
      <c r="ELD20" s="37">
        <f t="shared" si="6953"/>
        <v>30.4</v>
      </c>
      <c r="ELE20" s="37">
        <f t="shared" si="6953"/>
        <v>30.4</v>
      </c>
      <c r="ELF20" s="37">
        <f t="shared" ref="ELF20:ENQ20" si="6954">$AQ$20*(8*0.95)</f>
        <v>30.4</v>
      </c>
      <c r="ELG20" s="37">
        <f t="shared" si="6954"/>
        <v>30.4</v>
      </c>
      <c r="ELH20" s="37">
        <f t="shared" si="6954"/>
        <v>30.4</v>
      </c>
      <c r="ELI20" s="37">
        <f t="shared" si="6954"/>
        <v>30.4</v>
      </c>
      <c r="ELJ20" s="37">
        <f t="shared" si="6954"/>
        <v>30.4</v>
      </c>
      <c r="ELK20" s="37">
        <f t="shared" si="6954"/>
        <v>30.4</v>
      </c>
      <c r="ELL20" s="37">
        <f t="shared" si="6954"/>
        <v>30.4</v>
      </c>
      <c r="ELM20" s="37">
        <f t="shared" si="6954"/>
        <v>30.4</v>
      </c>
      <c r="ELN20" s="37">
        <f t="shared" si="6954"/>
        <v>30.4</v>
      </c>
      <c r="ELO20" s="37">
        <f t="shared" si="6954"/>
        <v>30.4</v>
      </c>
      <c r="ELP20" s="37">
        <f t="shared" si="6954"/>
        <v>30.4</v>
      </c>
      <c r="ELQ20" s="37">
        <f t="shared" si="6954"/>
        <v>30.4</v>
      </c>
      <c r="ELR20" s="37">
        <f t="shared" si="6954"/>
        <v>30.4</v>
      </c>
      <c r="ELS20" s="37">
        <f t="shared" si="6954"/>
        <v>30.4</v>
      </c>
      <c r="ELT20" s="37">
        <f t="shared" si="6954"/>
        <v>30.4</v>
      </c>
      <c r="ELU20" s="37">
        <f t="shared" si="6954"/>
        <v>30.4</v>
      </c>
      <c r="ELV20" s="37">
        <f t="shared" si="6954"/>
        <v>30.4</v>
      </c>
      <c r="ELW20" s="37">
        <f t="shared" si="6954"/>
        <v>30.4</v>
      </c>
      <c r="ELX20" s="37">
        <f t="shared" si="6954"/>
        <v>30.4</v>
      </c>
      <c r="ELY20" s="37">
        <f t="shared" si="6954"/>
        <v>30.4</v>
      </c>
      <c r="ELZ20" s="37">
        <f t="shared" si="6954"/>
        <v>30.4</v>
      </c>
      <c r="EMA20" s="37">
        <f t="shared" si="6954"/>
        <v>30.4</v>
      </c>
      <c r="EMB20" s="37">
        <f t="shared" si="6954"/>
        <v>30.4</v>
      </c>
      <c r="EMC20" s="37">
        <f t="shared" si="6954"/>
        <v>30.4</v>
      </c>
      <c r="EMD20" s="37">
        <f t="shared" si="6954"/>
        <v>30.4</v>
      </c>
      <c r="EME20" s="37">
        <f t="shared" si="6954"/>
        <v>30.4</v>
      </c>
      <c r="EMF20" s="37">
        <f t="shared" si="6954"/>
        <v>30.4</v>
      </c>
      <c r="EMG20" s="37">
        <f t="shared" si="6954"/>
        <v>30.4</v>
      </c>
      <c r="EMH20" s="37">
        <f t="shared" si="6954"/>
        <v>30.4</v>
      </c>
      <c r="EMI20" s="37">
        <f t="shared" si="6954"/>
        <v>30.4</v>
      </c>
      <c r="EMJ20" s="37">
        <f t="shared" si="6954"/>
        <v>30.4</v>
      </c>
      <c r="EMK20" s="37">
        <f t="shared" si="6954"/>
        <v>30.4</v>
      </c>
      <c r="EML20" s="37">
        <f t="shared" si="6954"/>
        <v>30.4</v>
      </c>
      <c r="EMM20" s="37">
        <f t="shared" si="6954"/>
        <v>30.4</v>
      </c>
      <c r="EMN20" s="37">
        <f t="shared" si="6954"/>
        <v>30.4</v>
      </c>
      <c r="EMO20" s="37">
        <f t="shared" si="6954"/>
        <v>30.4</v>
      </c>
      <c r="EMP20" s="37">
        <f t="shared" si="6954"/>
        <v>30.4</v>
      </c>
      <c r="EMQ20" s="37">
        <f t="shared" si="6954"/>
        <v>30.4</v>
      </c>
      <c r="EMR20" s="37">
        <f t="shared" si="6954"/>
        <v>30.4</v>
      </c>
      <c r="EMS20" s="37">
        <f t="shared" si="6954"/>
        <v>30.4</v>
      </c>
      <c r="EMT20" s="37">
        <f t="shared" si="6954"/>
        <v>30.4</v>
      </c>
      <c r="EMU20" s="37">
        <f t="shared" si="6954"/>
        <v>30.4</v>
      </c>
      <c r="EMV20" s="37">
        <f t="shared" si="6954"/>
        <v>30.4</v>
      </c>
      <c r="EMW20" s="37">
        <f t="shared" si="6954"/>
        <v>30.4</v>
      </c>
      <c r="EMX20" s="37">
        <f t="shared" si="6954"/>
        <v>30.4</v>
      </c>
      <c r="EMY20" s="37">
        <f t="shared" si="6954"/>
        <v>30.4</v>
      </c>
      <c r="EMZ20" s="37">
        <f t="shared" si="6954"/>
        <v>30.4</v>
      </c>
      <c r="ENA20" s="37">
        <f t="shared" si="6954"/>
        <v>30.4</v>
      </c>
      <c r="ENB20" s="37">
        <f t="shared" si="6954"/>
        <v>30.4</v>
      </c>
      <c r="ENC20" s="37">
        <f t="shared" si="6954"/>
        <v>30.4</v>
      </c>
      <c r="END20" s="37">
        <f t="shared" si="6954"/>
        <v>30.4</v>
      </c>
      <c r="ENE20" s="37">
        <f t="shared" si="6954"/>
        <v>30.4</v>
      </c>
      <c r="ENF20" s="37">
        <f t="shared" si="6954"/>
        <v>30.4</v>
      </c>
      <c r="ENG20" s="37">
        <f t="shared" si="6954"/>
        <v>30.4</v>
      </c>
      <c r="ENH20" s="37">
        <f t="shared" si="6954"/>
        <v>30.4</v>
      </c>
      <c r="ENI20" s="37">
        <f t="shared" si="6954"/>
        <v>30.4</v>
      </c>
      <c r="ENJ20" s="37">
        <f t="shared" si="6954"/>
        <v>30.4</v>
      </c>
      <c r="ENK20" s="37">
        <f t="shared" si="6954"/>
        <v>30.4</v>
      </c>
      <c r="ENL20" s="37">
        <f t="shared" si="6954"/>
        <v>30.4</v>
      </c>
      <c r="ENM20" s="37">
        <f t="shared" si="6954"/>
        <v>30.4</v>
      </c>
      <c r="ENN20" s="37">
        <f t="shared" si="6954"/>
        <v>30.4</v>
      </c>
      <c r="ENO20" s="37">
        <f t="shared" si="6954"/>
        <v>30.4</v>
      </c>
      <c r="ENP20" s="37">
        <f t="shared" si="6954"/>
        <v>30.4</v>
      </c>
      <c r="ENQ20" s="37">
        <f t="shared" si="6954"/>
        <v>30.4</v>
      </c>
      <c r="ENR20" s="37">
        <f t="shared" ref="ENR20:EQC20" si="6955">$AQ$20*(8*0.95)</f>
        <v>30.4</v>
      </c>
      <c r="ENS20" s="37">
        <f t="shared" si="6955"/>
        <v>30.4</v>
      </c>
      <c r="ENT20" s="37">
        <f t="shared" si="6955"/>
        <v>30.4</v>
      </c>
      <c r="ENU20" s="37">
        <f t="shared" si="6955"/>
        <v>30.4</v>
      </c>
      <c r="ENV20" s="37">
        <f t="shared" si="6955"/>
        <v>30.4</v>
      </c>
      <c r="ENW20" s="37">
        <f t="shared" si="6955"/>
        <v>30.4</v>
      </c>
      <c r="ENX20" s="37">
        <f t="shared" si="6955"/>
        <v>30.4</v>
      </c>
      <c r="ENY20" s="37">
        <f t="shared" si="6955"/>
        <v>30.4</v>
      </c>
      <c r="ENZ20" s="37">
        <f t="shared" si="6955"/>
        <v>30.4</v>
      </c>
      <c r="EOA20" s="37">
        <f t="shared" si="6955"/>
        <v>30.4</v>
      </c>
      <c r="EOB20" s="37">
        <f t="shared" si="6955"/>
        <v>30.4</v>
      </c>
      <c r="EOC20" s="37">
        <f t="shared" si="6955"/>
        <v>30.4</v>
      </c>
      <c r="EOD20" s="37">
        <f t="shared" si="6955"/>
        <v>30.4</v>
      </c>
      <c r="EOE20" s="37">
        <f t="shared" si="6955"/>
        <v>30.4</v>
      </c>
      <c r="EOF20" s="37">
        <f t="shared" si="6955"/>
        <v>30.4</v>
      </c>
      <c r="EOG20" s="37">
        <f t="shared" si="6955"/>
        <v>30.4</v>
      </c>
      <c r="EOH20" s="37">
        <f t="shared" si="6955"/>
        <v>30.4</v>
      </c>
      <c r="EOI20" s="37">
        <f t="shared" si="6955"/>
        <v>30.4</v>
      </c>
      <c r="EOJ20" s="37">
        <f t="shared" si="6955"/>
        <v>30.4</v>
      </c>
      <c r="EOK20" s="37">
        <f t="shared" si="6955"/>
        <v>30.4</v>
      </c>
      <c r="EOL20" s="37">
        <f t="shared" si="6955"/>
        <v>30.4</v>
      </c>
      <c r="EOM20" s="37">
        <f t="shared" si="6955"/>
        <v>30.4</v>
      </c>
      <c r="EON20" s="37">
        <f t="shared" si="6955"/>
        <v>30.4</v>
      </c>
      <c r="EOO20" s="37">
        <f t="shared" si="6955"/>
        <v>30.4</v>
      </c>
      <c r="EOP20" s="37">
        <f t="shared" si="6955"/>
        <v>30.4</v>
      </c>
      <c r="EOQ20" s="37">
        <f t="shared" si="6955"/>
        <v>30.4</v>
      </c>
      <c r="EOR20" s="37">
        <f t="shared" si="6955"/>
        <v>30.4</v>
      </c>
      <c r="EOS20" s="37">
        <f t="shared" si="6955"/>
        <v>30.4</v>
      </c>
      <c r="EOT20" s="37">
        <f t="shared" si="6955"/>
        <v>30.4</v>
      </c>
      <c r="EOU20" s="37">
        <f t="shared" si="6955"/>
        <v>30.4</v>
      </c>
      <c r="EOV20" s="37">
        <f t="shared" si="6955"/>
        <v>30.4</v>
      </c>
      <c r="EOW20" s="37">
        <f t="shared" si="6955"/>
        <v>30.4</v>
      </c>
      <c r="EOX20" s="37">
        <f t="shared" si="6955"/>
        <v>30.4</v>
      </c>
      <c r="EOY20" s="37">
        <f t="shared" si="6955"/>
        <v>30.4</v>
      </c>
      <c r="EOZ20" s="37">
        <f t="shared" si="6955"/>
        <v>30.4</v>
      </c>
      <c r="EPA20" s="37">
        <f t="shared" si="6955"/>
        <v>30.4</v>
      </c>
      <c r="EPB20" s="37">
        <f t="shared" si="6955"/>
        <v>30.4</v>
      </c>
      <c r="EPC20" s="37">
        <f t="shared" si="6955"/>
        <v>30.4</v>
      </c>
      <c r="EPD20" s="37">
        <f t="shared" si="6955"/>
        <v>30.4</v>
      </c>
      <c r="EPE20" s="37">
        <f t="shared" si="6955"/>
        <v>30.4</v>
      </c>
      <c r="EPF20" s="37">
        <f t="shared" si="6955"/>
        <v>30.4</v>
      </c>
      <c r="EPG20" s="37">
        <f t="shared" si="6955"/>
        <v>30.4</v>
      </c>
      <c r="EPH20" s="37">
        <f t="shared" si="6955"/>
        <v>30.4</v>
      </c>
      <c r="EPI20" s="37">
        <f t="shared" si="6955"/>
        <v>30.4</v>
      </c>
      <c r="EPJ20" s="37">
        <f t="shared" si="6955"/>
        <v>30.4</v>
      </c>
      <c r="EPK20" s="37">
        <f t="shared" si="6955"/>
        <v>30.4</v>
      </c>
      <c r="EPL20" s="37">
        <f t="shared" si="6955"/>
        <v>30.4</v>
      </c>
      <c r="EPM20" s="37">
        <f t="shared" si="6955"/>
        <v>30.4</v>
      </c>
      <c r="EPN20" s="37">
        <f t="shared" si="6955"/>
        <v>30.4</v>
      </c>
      <c r="EPO20" s="37">
        <f t="shared" si="6955"/>
        <v>30.4</v>
      </c>
      <c r="EPP20" s="37">
        <f t="shared" si="6955"/>
        <v>30.4</v>
      </c>
      <c r="EPQ20" s="37">
        <f t="shared" si="6955"/>
        <v>30.4</v>
      </c>
      <c r="EPR20" s="37">
        <f t="shared" si="6955"/>
        <v>30.4</v>
      </c>
      <c r="EPS20" s="37">
        <f t="shared" si="6955"/>
        <v>30.4</v>
      </c>
      <c r="EPT20" s="37">
        <f t="shared" si="6955"/>
        <v>30.4</v>
      </c>
      <c r="EPU20" s="37">
        <f t="shared" si="6955"/>
        <v>30.4</v>
      </c>
      <c r="EPV20" s="37">
        <f t="shared" si="6955"/>
        <v>30.4</v>
      </c>
      <c r="EPW20" s="37">
        <f t="shared" si="6955"/>
        <v>30.4</v>
      </c>
      <c r="EPX20" s="37">
        <f t="shared" si="6955"/>
        <v>30.4</v>
      </c>
      <c r="EPY20" s="37">
        <f t="shared" si="6955"/>
        <v>30.4</v>
      </c>
      <c r="EPZ20" s="37">
        <f t="shared" si="6955"/>
        <v>30.4</v>
      </c>
      <c r="EQA20" s="37">
        <f t="shared" si="6955"/>
        <v>30.4</v>
      </c>
      <c r="EQB20" s="37">
        <f t="shared" si="6955"/>
        <v>30.4</v>
      </c>
      <c r="EQC20" s="37">
        <f t="shared" si="6955"/>
        <v>30.4</v>
      </c>
      <c r="EQD20" s="37">
        <f t="shared" ref="EQD20:ESO20" si="6956">$AQ$20*(8*0.95)</f>
        <v>30.4</v>
      </c>
      <c r="EQE20" s="37">
        <f t="shared" si="6956"/>
        <v>30.4</v>
      </c>
      <c r="EQF20" s="37">
        <f t="shared" si="6956"/>
        <v>30.4</v>
      </c>
      <c r="EQG20" s="37">
        <f t="shared" si="6956"/>
        <v>30.4</v>
      </c>
      <c r="EQH20" s="37">
        <f t="shared" si="6956"/>
        <v>30.4</v>
      </c>
      <c r="EQI20" s="37">
        <f t="shared" si="6956"/>
        <v>30.4</v>
      </c>
      <c r="EQJ20" s="37">
        <f t="shared" si="6956"/>
        <v>30.4</v>
      </c>
      <c r="EQK20" s="37">
        <f t="shared" si="6956"/>
        <v>30.4</v>
      </c>
      <c r="EQL20" s="37">
        <f t="shared" si="6956"/>
        <v>30.4</v>
      </c>
      <c r="EQM20" s="37">
        <f t="shared" si="6956"/>
        <v>30.4</v>
      </c>
      <c r="EQN20" s="37">
        <f t="shared" si="6956"/>
        <v>30.4</v>
      </c>
      <c r="EQO20" s="37">
        <f t="shared" si="6956"/>
        <v>30.4</v>
      </c>
      <c r="EQP20" s="37">
        <f t="shared" si="6956"/>
        <v>30.4</v>
      </c>
      <c r="EQQ20" s="37">
        <f t="shared" si="6956"/>
        <v>30.4</v>
      </c>
      <c r="EQR20" s="37">
        <f t="shared" si="6956"/>
        <v>30.4</v>
      </c>
      <c r="EQS20" s="37">
        <f t="shared" si="6956"/>
        <v>30.4</v>
      </c>
      <c r="EQT20" s="37">
        <f t="shared" si="6956"/>
        <v>30.4</v>
      </c>
      <c r="EQU20" s="37">
        <f t="shared" si="6956"/>
        <v>30.4</v>
      </c>
      <c r="EQV20" s="37">
        <f t="shared" si="6956"/>
        <v>30.4</v>
      </c>
      <c r="EQW20" s="37">
        <f t="shared" si="6956"/>
        <v>30.4</v>
      </c>
      <c r="EQX20" s="37">
        <f t="shared" si="6956"/>
        <v>30.4</v>
      </c>
      <c r="EQY20" s="37">
        <f t="shared" si="6956"/>
        <v>30.4</v>
      </c>
      <c r="EQZ20" s="37">
        <f t="shared" si="6956"/>
        <v>30.4</v>
      </c>
      <c r="ERA20" s="37">
        <f t="shared" si="6956"/>
        <v>30.4</v>
      </c>
      <c r="ERB20" s="37">
        <f t="shared" si="6956"/>
        <v>30.4</v>
      </c>
      <c r="ERC20" s="37">
        <f t="shared" si="6956"/>
        <v>30.4</v>
      </c>
      <c r="ERD20" s="37">
        <f t="shared" si="6956"/>
        <v>30.4</v>
      </c>
      <c r="ERE20" s="37">
        <f t="shared" si="6956"/>
        <v>30.4</v>
      </c>
      <c r="ERF20" s="37">
        <f t="shared" si="6956"/>
        <v>30.4</v>
      </c>
      <c r="ERG20" s="37">
        <f t="shared" si="6956"/>
        <v>30.4</v>
      </c>
      <c r="ERH20" s="37">
        <f t="shared" si="6956"/>
        <v>30.4</v>
      </c>
      <c r="ERI20" s="37">
        <f t="shared" si="6956"/>
        <v>30.4</v>
      </c>
      <c r="ERJ20" s="37">
        <f t="shared" si="6956"/>
        <v>30.4</v>
      </c>
      <c r="ERK20" s="37">
        <f t="shared" si="6956"/>
        <v>30.4</v>
      </c>
      <c r="ERL20" s="37">
        <f t="shared" si="6956"/>
        <v>30.4</v>
      </c>
      <c r="ERM20" s="37">
        <f t="shared" si="6956"/>
        <v>30.4</v>
      </c>
      <c r="ERN20" s="37">
        <f t="shared" si="6956"/>
        <v>30.4</v>
      </c>
      <c r="ERO20" s="37">
        <f t="shared" si="6956"/>
        <v>30.4</v>
      </c>
      <c r="ERP20" s="37">
        <f t="shared" si="6956"/>
        <v>30.4</v>
      </c>
      <c r="ERQ20" s="37">
        <f t="shared" si="6956"/>
        <v>30.4</v>
      </c>
      <c r="ERR20" s="37">
        <f t="shared" si="6956"/>
        <v>30.4</v>
      </c>
      <c r="ERS20" s="37">
        <f t="shared" si="6956"/>
        <v>30.4</v>
      </c>
      <c r="ERT20" s="37">
        <f t="shared" si="6956"/>
        <v>30.4</v>
      </c>
      <c r="ERU20" s="37">
        <f t="shared" si="6956"/>
        <v>30.4</v>
      </c>
      <c r="ERV20" s="37">
        <f t="shared" si="6956"/>
        <v>30.4</v>
      </c>
      <c r="ERW20" s="37">
        <f t="shared" si="6956"/>
        <v>30.4</v>
      </c>
      <c r="ERX20" s="37">
        <f t="shared" si="6956"/>
        <v>30.4</v>
      </c>
      <c r="ERY20" s="37">
        <f t="shared" si="6956"/>
        <v>30.4</v>
      </c>
      <c r="ERZ20" s="37">
        <f t="shared" si="6956"/>
        <v>30.4</v>
      </c>
      <c r="ESA20" s="37">
        <f t="shared" si="6956"/>
        <v>30.4</v>
      </c>
      <c r="ESB20" s="37">
        <f t="shared" si="6956"/>
        <v>30.4</v>
      </c>
      <c r="ESC20" s="37">
        <f t="shared" si="6956"/>
        <v>30.4</v>
      </c>
      <c r="ESD20" s="37">
        <f t="shared" si="6956"/>
        <v>30.4</v>
      </c>
      <c r="ESE20" s="37">
        <f t="shared" si="6956"/>
        <v>30.4</v>
      </c>
      <c r="ESF20" s="37">
        <f t="shared" si="6956"/>
        <v>30.4</v>
      </c>
      <c r="ESG20" s="37">
        <f t="shared" si="6956"/>
        <v>30.4</v>
      </c>
      <c r="ESH20" s="37">
        <f t="shared" si="6956"/>
        <v>30.4</v>
      </c>
      <c r="ESI20" s="37">
        <f t="shared" si="6956"/>
        <v>30.4</v>
      </c>
      <c r="ESJ20" s="37">
        <f t="shared" si="6956"/>
        <v>30.4</v>
      </c>
      <c r="ESK20" s="37">
        <f t="shared" si="6956"/>
        <v>30.4</v>
      </c>
      <c r="ESL20" s="37">
        <f t="shared" si="6956"/>
        <v>30.4</v>
      </c>
      <c r="ESM20" s="37">
        <f t="shared" si="6956"/>
        <v>30.4</v>
      </c>
      <c r="ESN20" s="37">
        <f t="shared" si="6956"/>
        <v>30.4</v>
      </c>
      <c r="ESO20" s="37">
        <f t="shared" si="6956"/>
        <v>30.4</v>
      </c>
      <c r="ESP20" s="37">
        <f t="shared" ref="ESP20:EVA20" si="6957">$AQ$20*(8*0.95)</f>
        <v>30.4</v>
      </c>
      <c r="ESQ20" s="37">
        <f t="shared" si="6957"/>
        <v>30.4</v>
      </c>
      <c r="ESR20" s="37">
        <f t="shared" si="6957"/>
        <v>30.4</v>
      </c>
      <c r="ESS20" s="37">
        <f t="shared" si="6957"/>
        <v>30.4</v>
      </c>
      <c r="EST20" s="37">
        <f t="shared" si="6957"/>
        <v>30.4</v>
      </c>
      <c r="ESU20" s="37">
        <f t="shared" si="6957"/>
        <v>30.4</v>
      </c>
      <c r="ESV20" s="37">
        <f t="shared" si="6957"/>
        <v>30.4</v>
      </c>
      <c r="ESW20" s="37">
        <f t="shared" si="6957"/>
        <v>30.4</v>
      </c>
      <c r="ESX20" s="37">
        <f t="shared" si="6957"/>
        <v>30.4</v>
      </c>
      <c r="ESY20" s="37">
        <f t="shared" si="6957"/>
        <v>30.4</v>
      </c>
      <c r="ESZ20" s="37">
        <f t="shared" si="6957"/>
        <v>30.4</v>
      </c>
      <c r="ETA20" s="37">
        <f t="shared" si="6957"/>
        <v>30.4</v>
      </c>
      <c r="ETB20" s="37">
        <f t="shared" si="6957"/>
        <v>30.4</v>
      </c>
      <c r="ETC20" s="37">
        <f t="shared" si="6957"/>
        <v>30.4</v>
      </c>
      <c r="ETD20" s="37">
        <f t="shared" si="6957"/>
        <v>30.4</v>
      </c>
      <c r="ETE20" s="37">
        <f t="shared" si="6957"/>
        <v>30.4</v>
      </c>
      <c r="ETF20" s="37">
        <f t="shared" si="6957"/>
        <v>30.4</v>
      </c>
      <c r="ETG20" s="37">
        <f t="shared" si="6957"/>
        <v>30.4</v>
      </c>
      <c r="ETH20" s="37">
        <f t="shared" si="6957"/>
        <v>30.4</v>
      </c>
      <c r="ETI20" s="37">
        <f t="shared" si="6957"/>
        <v>30.4</v>
      </c>
      <c r="ETJ20" s="37">
        <f t="shared" si="6957"/>
        <v>30.4</v>
      </c>
      <c r="ETK20" s="37">
        <f t="shared" si="6957"/>
        <v>30.4</v>
      </c>
      <c r="ETL20" s="37">
        <f t="shared" si="6957"/>
        <v>30.4</v>
      </c>
      <c r="ETM20" s="37">
        <f t="shared" si="6957"/>
        <v>30.4</v>
      </c>
      <c r="ETN20" s="37">
        <f t="shared" si="6957"/>
        <v>30.4</v>
      </c>
      <c r="ETO20" s="37">
        <f t="shared" si="6957"/>
        <v>30.4</v>
      </c>
      <c r="ETP20" s="37">
        <f t="shared" si="6957"/>
        <v>30.4</v>
      </c>
      <c r="ETQ20" s="37">
        <f t="shared" si="6957"/>
        <v>30.4</v>
      </c>
      <c r="ETR20" s="37">
        <f t="shared" si="6957"/>
        <v>30.4</v>
      </c>
      <c r="ETS20" s="37">
        <f t="shared" si="6957"/>
        <v>30.4</v>
      </c>
      <c r="ETT20" s="37">
        <f t="shared" si="6957"/>
        <v>30.4</v>
      </c>
      <c r="ETU20" s="37">
        <f t="shared" si="6957"/>
        <v>30.4</v>
      </c>
      <c r="ETV20" s="37">
        <f t="shared" si="6957"/>
        <v>30.4</v>
      </c>
      <c r="ETW20" s="37">
        <f t="shared" si="6957"/>
        <v>30.4</v>
      </c>
      <c r="ETX20" s="37">
        <f t="shared" si="6957"/>
        <v>30.4</v>
      </c>
      <c r="ETY20" s="37">
        <f t="shared" si="6957"/>
        <v>30.4</v>
      </c>
      <c r="ETZ20" s="37">
        <f t="shared" si="6957"/>
        <v>30.4</v>
      </c>
      <c r="EUA20" s="37">
        <f t="shared" si="6957"/>
        <v>30.4</v>
      </c>
      <c r="EUB20" s="37">
        <f t="shared" si="6957"/>
        <v>30.4</v>
      </c>
      <c r="EUC20" s="37">
        <f t="shared" si="6957"/>
        <v>30.4</v>
      </c>
      <c r="EUD20" s="37">
        <f t="shared" si="6957"/>
        <v>30.4</v>
      </c>
      <c r="EUE20" s="37">
        <f t="shared" si="6957"/>
        <v>30.4</v>
      </c>
      <c r="EUF20" s="37">
        <f t="shared" si="6957"/>
        <v>30.4</v>
      </c>
      <c r="EUG20" s="37">
        <f t="shared" si="6957"/>
        <v>30.4</v>
      </c>
      <c r="EUH20" s="37">
        <f t="shared" si="6957"/>
        <v>30.4</v>
      </c>
      <c r="EUI20" s="37">
        <f t="shared" si="6957"/>
        <v>30.4</v>
      </c>
      <c r="EUJ20" s="37">
        <f t="shared" si="6957"/>
        <v>30.4</v>
      </c>
      <c r="EUK20" s="37">
        <f t="shared" si="6957"/>
        <v>30.4</v>
      </c>
      <c r="EUL20" s="37">
        <f t="shared" si="6957"/>
        <v>30.4</v>
      </c>
      <c r="EUM20" s="37">
        <f t="shared" si="6957"/>
        <v>30.4</v>
      </c>
      <c r="EUN20" s="37">
        <f t="shared" si="6957"/>
        <v>30.4</v>
      </c>
      <c r="EUO20" s="37">
        <f t="shared" si="6957"/>
        <v>30.4</v>
      </c>
      <c r="EUP20" s="37">
        <f t="shared" si="6957"/>
        <v>30.4</v>
      </c>
      <c r="EUQ20" s="37">
        <f t="shared" si="6957"/>
        <v>30.4</v>
      </c>
      <c r="EUR20" s="37">
        <f t="shared" si="6957"/>
        <v>30.4</v>
      </c>
      <c r="EUS20" s="37">
        <f t="shared" si="6957"/>
        <v>30.4</v>
      </c>
      <c r="EUT20" s="37">
        <f t="shared" si="6957"/>
        <v>30.4</v>
      </c>
      <c r="EUU20" s="37">
        <f t="shared" si="6957"/>
        <v>30.4</v>
      </c>
      <c r="EUV20" s="37">
        <f t="shared" si="6957"/>
        <v>30.4</v>
      </c>
      <c r="EUW20" s="37">
        <f t="shared" si="6957"/>
        <v>30.4</v>
      </c>
      <c r="EUX20" s="37">
        <f t="shared" si="6957"/>
        <v>30.4</v>
      </c>
      <c r="EUY20" s="37">
        <f t="shared" si="6957"/>
        <v>30.4</v>
      </c>
      <c r="EUZ20" s="37">
        <f t="shared" si="6957"/>
        <v>30.4</v>
      </c>
      <c r="EVA20" s="37">
        <f t="shared" si="6957"/>
        <v>30.4</v>
      </c>
      <c r="EVB20" s="37">
        <f t="shared" ref="EVB20:EXM20" si="6958">$AQ$20*(8*0.95)</f>
        <v>30.4</v>
      </c>
      <c r="EVC20" s="37">
        <f t="shared" si="6958"/>
        <v>30.4</v>
      </c>
      <c r="EVD20" s="37">
        <f t="shared" si="6958"/>
        <v>30.4</v>
      </c>
      <c r="EVE20" s="37">
        <f t="shared" si="6958"/>
        <v>30.4</v>
      </c>
      <c r="EVF20" s="37">
        <f t="shared" si="6958"/>
        <v>30.4</v>
      </c>
      <c r="EVG20" s="37">
        <f t="shared" si="6958"/>
        <v>30.4</v>
      </c>
      <c r="EVH20" s="37">
        <f t="shared" si="6958"/>
        <v>30.4</v>
      </c>
      <c r="EVI20" s="37">
        <f t="shared" si="6958"/>
        <v>30.4</v>
      </c>
      <c r="EVJ20" s="37">
        <f t="shared" si="6958"/>
        <v>30.4</v>
      </c>
      <c r="EVK20" s="37">
        <f t="shared" si="6958"/>
        <v>30.4</v>
      </c>
      <c r="EVL20" s="37">
        <f t="shared" si="6958"/>
        <v>30.4</v>
      </c>
      <c r="EVM20" s="37">
        <f t="shared" si="6958"/>
        <v>30.4</v>
      </c>
      <c r="EVN20" s="37">
        <f t="shared" si="6958"/>
        <v>30.4</v>
      </c>
      <c r="EVO20" s="37">
        <f t="shared" si="6958"/>
        <v>30.4</v>
      </c>
      <c r="EVP20" s="37">
        <f t="shared" si="6958"/>
        <v>30.4</v>
      </c>
      <c r="EVQ20" s="37">
        <f t="shared" si="6958"/>
        <v>30.4</v>
      </c>
      <c r="EVR20" s="37">
        <f t="shared" si="6958"/>
        <v>30.4</v>
      </c>
      <c r="EVS20" s="37">
        <f t="shared" si="6958"/>
        <v>30.4</v>
      </c>
      <c r="EVT20" s="37">
        <f t="shared" si="6958"/>
        <v>30.4</v>
      </c>
      <c r="EVU20" s="37">
        <f t="shared" si="6958"/>
        <v>30.4</v>
      </c>
      <c r="EVV20" s="37">
        <f t="shared" si="6958"/>
        <v>30.4</v>
      </c>
      <c r="EVW20" s="37">
        <f t="shared" si="6958"/>
        <v>30.4</v>
      </c>
      <c r="EVX20" s="37">
        <f t="shared" si="6958"/>
        <v>30.4</v>
      </c>
      <c r="EVY20" s="37">
        <f t="shared" si="6958"/>
        <v>30.4</v>
      </c>
      <c r="EVZ20" s="37">
        <f t="shared" si="6958"/>
        <v>30.4</v>
      </c>
      <c r="EWA20" s="37">
        <f t="shared" si="6958"/>
        <v>30.4</v>
      </c>
      <c r="EWB20" s="37">
        <f t="shared" si="6958"/>
        <v>30.4</v>
      </c>
      <c r="EWC20" s="37">
        <f t="shared" si="6958"/>
        <v>30.4</v>
      </c>
      <c r="EWD20" s="37">
        <f t="shared" si="6958"/>
        <v>30.4</v>
      </c>
      <c r="EWE20" s="37">
        <f t="shared" si="6958"/>
        <v>30.4</v>
      </c>
      <c r="EWF20" s="37">
        <f t="shared" si="6958"/>
        <v>30.4</v>
      </c>
      <c r="EWG20" s="37">
        <f t="shared" si="6958"/>
        <v>30.4</v>
      </c>
      <c r="EWH20" s="37">
        <f t="shared" si="6958"/>
        <v>30.4</v>
      </c>
      <c r="EWI20" s="37">
        <f t="shared" si="6958"/>
        <v>30.4</v>
      </c>
      <c r="EWJ20" s="37">
        <f t="shared" si="6958"/>
        <v>30.4</v>
      </c>
      <c r="EWK20" s="37">
        <f t="shared" si="6958"/>
        <v>30.4</v>
      </c>
      <c r="EWL20" s="37">
        <f t="shared" si="6958"/>
        <v>30.4</v>
      </c>
      <c r="EWM20" s="37">
        <f t="shared" si="6958"/>
        <v>30.4</v>
      </c>
      <c r="EWN20" s="37">
        <f t="shared" si="6958"/>
        <v>30.4</v>
      </c>
      <c r="EWO20" s="37">
        <f t="shared" si="6958"/>
        <v>30.4</v>
      </c>
      <c r="EWP20" s="37">
        <f t="shared" si="6958"/>
        <v>30.4</v>
      </c>
      <c r="EWQ20" s="37">
        <f t="shared" si="6958"/>
        <v>30.4</v>
      </c>
      <c r="EWR20" s="37">
        <f t="shared" si="6958"/>
        <v>30.4</v>
      </c>
      <c r="EWS20" s="37">
        <f t="shared" si="6958"/>
        <v>30.4</v>
      </c>
      <c r="EWT20" s="37">
        <f t="shared" si="6958"/>
        <v>30.4</v>
      </c>
      <c r="EWU20" s="37">
        <f t="shared" si="6958"/>
        <v>30.4</v>
      </c>
      <c r="EWV20" s="37">
        <f t="shared" si="6958"/>
        <v>30.4</v>
      </c>
      <c r="EWW20" s="37">
        <f t="shared" si="6958"/>
        <v>30.4</v>
      </c>
      <c r="EWX20" s="37">
        <f t="shared" si="6958"/>
        <v>30.4</v>
      </c>
      <c r="EWY20" s="37">
        <f t="shared" si="6958"/>
        <v>30.4</v>
      </c>
      <c r="EWZ20" s="37">
        <f t="shared" si="6958"/>
        <v>30.4</v>
      </c>
      <c r="EXA20" s="37">
        <f t="shared" si="6958"/>
        <v>30.4</v>
      </c>
      <c r="EXB20" s="37">
        <f t="shared" si="6958"/>
        <v>30.4</v>
      </c>
      <c r="EXC20" s="37">
        <f t="shared" si="6958"/>
        <v>30.4</v>
      </c>
      <c r="EXD20" s="37">
        <f t="shared" si="6958"/>
        <v>30.4</v>
      </c>
      <c r="EXE20" s="37">
        <f t="shared" si="6958"/>
        <v>30.4</v>
      </c>
      <c r="EXF20" s="37">
        <f t="shared" si="6958"/>
        <v>30.4</v>
      </c>
      <c r="EXG20" s="37">
        <f t="shared" si="6958"/>
        <v>30.4</v>
      </c>
      <c r="EXH20" s="37">
        <f t="shared" si="6958"/>
        <v>30.4</v>
      </c>
      <c r="EXI20" s="37">
        <f t="shared" si="6958"/>
        <v>30.4</v>
      </c>
      <c r="EXJ20" s="37">
        <f t="shared" si="6958"/>
        <v>30.4</v>
      </c>
      <c r="EXK20" s="37">
        <f t="shared" si="6958"/>
        <v>30.4</v>
      </c>
      <c r="EXL20" s="37">
        <f t="shared" si="6958"/>
        <v>30.4</v>
      </c>
      <c r="EXM20" s="37">
        <f t="shared" si="6958"/>
        <v>30.4</v>
      </c>
      <c r="EXN20" s="37">
        <f t="shared" ref="EXN20:EZY20" si="6959">$AQ$20*(8*0.95)</f>
        <v>30.4</v>
      </c>
      <c r="EXO20" s="37">
        <f t="shared" si="6959"/>
        <v>30.4</v>
      </c>
      <c r="EXP20" s="37">
        <f t="shared" si="6959"/>
        <v>30.4</v>
      </c>
      <c r="EXQ20" s="37">
        <f t="shared" si="6959"/>
        <v>30.4</v>
      </c>
      <c r="EXR20" s="37">
        <f t="shared" si="6959"/>
        <v>30.4</v>
      </c>
      <c r="EXS20" s="37">
        <f t="shared" si="6959"/>
        <v>30.4</v>
      </c>
      <c r="EXT20" s="37">
        <f t="shared" si="6959"/>
        <v>30.4</v>
      </c>
      <c r="EXU20" s="37">
        <f t="shared" si="6959"/>
        <v>30.4</v>
      </c>
      <c r="EXV20" s="37">
        <f t="shared" si="6959"/>
        <v>30.4</v>
      </c>
      <c r="EXW20" s="37">
        <f t="shared" si="6959"/>
        <v>30.4</v>
      </c>
      <c r="EXX20" s="37">
        <f t="shared" si="6959"/>
        <v>30.4</v>
      </c>
      <c r="EXY20" s="37">
        <f t="shared" si="6959"/>
        <v>30.4</v>
      </c>
      <c r="EXZ20" s="37">
        <f t="shared" si="6959"/>
        <v>30.4</v>
      </c>
      <c r="EYA20" s="37">
        <f t="shared" si="6959"/>
        <v>30.4</v>
      </c>
      <c r="EYB20" s="37">
        <f t="shared" si="6959"/>
        <v>30.4</v>
      </c>
      <c r="EYC20" s="37">
        <f t="shared" si="6959"/>
        <v>30.4</v>
      </c>
      <c r="EYD20" s="37">
        <f t="shared" si="6959"/>
        <v>30.4</v>
      </c>
      <c r="EYE20" s="37">
        <f t="shared" si="6959"/>
        <v>30.4</v>
      </c>
      <c r="EYF20" s="37">
        <f t="shared" si="6959"/>
        <v>30.4</v>
      </c>
      <c r="EYG20" s="37">
        <f t="shared" si="6959"/>
        <v>30.4</v>
      </c>
      <c r="EYH20" s="37">
        <f t="shared" si="6959"/>
        <v>30.4</v>
      </c>
      <c r="EYI20" s="37">
        <f t="shared" si="6959"/>
        <v>30.4</v>
      </c>
      <c r="EYJ20" s="37">
        <f t="shared" si="6959"/>
        <v>30.4</v>
      </c>
      <c r="EYK20" s="37">
        <f t="shared" si="6959"/>
        <v>30.4</v>
      </c>
      <c r="EYL20" s="37">
        <f t="shared" si="6959"/>
        <v>30.4</v>
      </c>
      <c r="EYM20" s="37">
        <f t="shared" si="6959"/>
        <v>30.4</v>
      </c>
      <c r="EYN20" s="37">
        <f t="shared" si="6959"/>
        <v>30.4</v>
      </c>
      <c r="EYO20" s="37">
        <f t="shared" si="6959"/>
        <v>30.4</v>
      </c>
      <c r="EYP20" s="37">
        <f t="shared" si="6959"/>
        <v>30.4</v>
      </c>
      <c r="EYQ20" s="37">
        <f t="shared" si="6959"/>
        <v>30.4</v>
      </c>
      <c r="EYR20" s="37">
        <f t="shared" si="6959"/>
        <v>30.4</v>
      </c>
      <c r="EYS20" s="37">
        <f t="shared" si="6959"/>
        <v>30.4</v>
      </c>
      <c r="EYT20" s="37">
        <f t="shared" si="6959"/>
        <v>30.4</v>
      </c>
      <c r="EYU20" s="37">
        <f t="shared" si="6959"/>
        <v>30.4</v>
      </c>
      <c r="EYV20" s="37">
        <f t="shared" si="6959"/>
        <v>30.4</v>
      </c>
      <c r="EYW20" s="37">
        <f t="shared" si="6959"/>
        <v>30.4</v>
      </c>
      <c r="EYX20" s="37">
        <f t="shared" si="6959"/>
        <v>30.4</v>
      </c>
      <c r="EYY20" s="37">
        <f t="shared" si="6959"/>
        <v>30.4</v>
      </c>
      <c r="EYZ20" s="37">
        <f t="shared" si="6959"/>
        <v>30.4</v>
      </c>
      <c r="EZA20" s="37">
        <f t="shared" si="6959"/>
        <v>30.4</v>
      </c>
      <c r="EZB20" s="37">
        <f t="shared" si="6959"/>
        <v>30.4</v>
      </c>
      <c r="EZC20" s="37">
        <f t="shared" si="6959"/>
        <v>30.4</v>
      </c>
      <c r="EZD20" s="37">
        <f t="shared" si="6959"/>
        <v>30.4</v>
      </c>
      <c r="EZE20" s="37">
        <f t="shared" si="6959"/>
        <v>30.4</v>
      </c>
      <c r="EZF20" s="37">
        <f t="shared" si="6959"/>
        <v>30.4</v>
      </c>
      <c r="EZG20" s="37">
        <f t="shared" si="6959"/>
        <v>30.4</v>
      </c>
      <c r="EZH20" s="37">
        <f t="shared" si="6959"/>
        <v>30.4</v>
      </c>
      <c r="EZI20" s="37">
        <f t="shared" si="6959"/>
        <v>30.4</v>
      </c>
      <c r="EZJ20" s="37">
        <f t="shared" si="6959"/>
        <v>30.4</v>
      </c>
      <c r="EZK20" s="37">
        <f t="shared" si="6959"/>
        <v>30.4</v>
      </c>
      <c r="EZL20" s="37">
        <f t="shared" si="6959"/>
        <v>30.4</v>
      </c>
      <c r="EZM20" s="37">
        <f t="shared" si="6959"/>
        <v>30.4</v>
      </c>
      <c r="EZN20" s="37">
        <f t="shared" si="6959"/>
        <v>30.4</v>
      </c>
      <c r="EZO20" s="37">
        <f t="shared" si="6959"/>
        <v>30.4</v>
      </c>
      <c r="EZP20" s="37">
        <f t="shared" si="6959"/>
        <v>30.4</v>
      </c>
      <c r="EZQ20" s="37">
        <f t="shared" si="6959"/>
        <v>30.4</v>
      </c>
      <c r="EZR20" s="37">
        <f t="shared" si="6959"/>
        <v>30.4</v>
      </c>
      <c r="EZS20" s="37">
        <f t="shared" si="6959"/>
        <v>30.4</v>
      </c>
      <c r="EZT20" s="37">
        <f t="shared" si="6959"/>
        <v>30.4</v>
      </c>
      <c r="EZU20" s="37">
        <f t="shared" si="6959"/>
        <v>30.4</v>
      </c>
      <c r="EZV20" s="37">
        <f t="shared" si="6959"/>
        <v>30.4</v>
      </c>
      <c r="EZW20" s="37">
        <f t="shared" si="6959"/>
        <v>30.4</v>
      </c>
      <c r="EZX20" s="37">
        <f t="shared" si="6959"/>
        <v>30.4</v>
      </c>
      <c r="EZY20" s="37">
        <f t="shared" si="6959"/>
        <v>30.4</v>
      </c>
      <c r="EZZ20" s="37">
        <f t="shared" ref="EZZ20:FCK20" si="6960">$AQ$20*(8*0.95)</f>
        <v>30.4</v>
      </c>
      <c r="FAA20" s="37">
        <f t="shared" si="6960"/>
        <v>30.4</v>
      </c>
      <c r="FAB20" s="37">
        <f t="shared" si="6960"/>
        <v>30.4</v>
      </c>
      <c r="FAC20" s="37">
        <f t="shared" si="6960"/>
        <v>30.4</v>
      </c>
      <c r="FAD20" s="37">
        <f t="shared" si="6960"/>
        <v>30.4</v>
      </c>
      <c r="FAE20" s="37">
        <f t="shared" si="6960"/>
        <v>30.4</v>
      </c>
      <c r="FAF20" s="37">
        <f t="shared" si="6960"/>
        <v>30.4</v>
      </c>
      <c r="FAG20" s="37">
        <f t="shared" si="6960"/>
        <v>30.4</v>
      </c>
      <c r="FAH20" s="37">
        <f t="shared" si="6960"/>
        <v>30.4</v>
      </c>
      <c r="FAI20" s="37">
        <f t="shared" si="6960"/>
        <v>30.4</v>
      </c>
      <c r="FAJ20" s="37">
        <f t="shared" si="6960"/>
        <v>30.4</v>
      </c>
      <c r="FAK20" s="37">
        <f t="shared" si="6960"/>
        <v>30.4</v>
      </c>
      <c r="FAL20" s="37">
        <f t="shared" si="6960"/>
        <v>30.4</v>
      </c>
      <c r="FAM20" s="37">
        <f t="shared" si="6960"/>
        <v>30.4</v>
      </c>
      <c r="FAN20" s="37">
        <f t="shared" si="6960"/>
        <v>30.4</v>
      </c>
      <c r="FAO20" s="37">
        <f t="shared" si="6960"/>
        <v>30.4</v>
      </c>
      <c r="FAP20" s="37">
        <f t="shared" si="6960"/>
        <v>30.4</v>
      </c>
      <c r="FAQ20" s="37">
        <f t="shared" si="6960"/>
        <v>30.4</v>
      </c>
      <c r="FAR20" s="37">
        <f t="shared" si="6960"/>
        <v>30.4</v>
      </c>
      <c r="FAS20" s="37">
        <f t="shared" si="6960"/>
        <v>30.4</v>
      </c>
      <c r="FAT20" s="37">
        <f t="shared" si="6960"/>
        <v>30.4</v>
      </c>
      <c r="FAU20" s="37">
        <f t="shared" si="6960"/>
        <v>30.4</v>
      </c>
      <c r="FAV20" s="37">
        <f t="shared" si="6960"/>
        <v>30.4</v>
      </c>
      <c r="FAW20" s="37">
        <f t="shared" si="6960"/>
        <v>30.4</v>
      </c>
      <c r="FAX20" s="37">
        <f t="shared" si="6960"/>
        <v>30.4</v>
      </c>
      <c r="FAY20" s="37">
        <f t="shared" si="6960"/>
        <v>30.4</v>
      </c>
      <c r="FAZ20" s="37">
        <f t="shared" si="6960"/>
        <v>30.4</v>
      </c>
      <c r="FBA20" s="37">
        <f t="shared" si="6960"/>
        <v>30.4</v>
      </c>
      <c r="FBB20" s="37">
        <f t="shared" si="6960"/>
        <v>30.4</v>
      </c>
      <c r="FBC20" s="37">
        <f t="shared" si="6960"/>
        <v>30.4</v>
      </c>
      <c r="FBD20" s="37">
        <f t="shared" si="6960"/>
        <v>30.4</v>
      </c>
      <c r="FBE20" s="37">
        <f t="shared" si="6960"/>
        <v>30.4</v>
      </c>
      <c r="FBF20" s="37">
        <f t="shared" si="6960"/>
        <v>30.4</v>
      </c>
      <c r="FBG20" s="37">
        <f t="shared" si="6960"/>
        <v>30.4</v>
      </c>
      <c r="FBH20" s="37">
        <f t="shared" si="6960"/>
        <v>30.4</v>
      </c>
      <c r="FBI20" s="37">
        <f t="shared" si="6960"/>
        <v>30.4</v>
      </c>
      <c r="FBJ20" s="37">
        <f t="shared" si="6960"/>
        <v>30.4</v>
      </c>
      <c r="FBK20" s="37">
        <f t="shared" si="6960"/>
        <v>30.4</v>
      </c>
      <c r="FBL20" s="37">
        <f t="shared" si="6960"/>
        <v>30.4</v>
      </c>
      <c r="FBM20" s="37">
        <f t="shared" si="6960"/>
        <v>30.4</v>
      </c>
      <c r="FBN20" s="37">
        <f t="shared" si="6960"/>
        <v>30.4</v>
      </c>
      <c r="FBO20" s="37">
        <f t="shared" si="6960"/>
        <v>30.4</v>
      </c>
      <c r="FBP20" s="37">
        <f t="shared" si="6960"/>
        <v>30.4</v>
      </c>
      <c r="FBQ20" s="37">
        <f t="shared" si="6960"/>
        <v>30.4</v>
      </c>
      <c r="FBR20" s="37">
        <f t="shared" si="6960"/>
        <v>30.4</v>
      </c>
      <c r="FBS20" s="37">
        <f t="shared" si="6960"/>
        <v>30.4</v>
      </c>
      <c r="FBT20" s="37">
        <f t="shared" si="6960"/>
        <v>30.4</v>
      </c>
      <c r="FBU20" s="37">
        <f t="shared" si="6960"/>
        <v>30.4</v>
      </c>
      <c r="FBV20" s="37">
        <f t="shared" si="6960"/>
        <v>30.4</v>
      </c>
      <c r="FBW20" s="37">
        <f t="shared" si="6960"/>
        <v>30.4</v>
      </c>
      <c r="FBX20" s="37">
        <f t="shared" si="6960"/>
        <v>30.4</v>
      </c>
      <c r="FBY20" s="37">
        <f t="shared" si="6960"/>
        <v>30.4</v>
      </c>
      <c r="FBZ20" s="37">
        <f t="shared" si="6960"/>
        <v>30.4</v>
      </c>
      <c r="FCA20" s="37">
        <f t="shared" si="6960"/>
        <v>30.4</v>
      </c>
      <c r="FCB20" s="37">
        <f t="shared" si="6960"/>
        <v>30.4</v>
      </c>
      <c r="FCC20" s="37">
        <f t="shared" si="6960"/>
        <v>30.4</v>
      </c>
      <c r="FCD20" s="37">
        <f t="shared" si="6960"/>
        <v>30.4</v>
      </c>
      <c r="FCE20" s="37">
        <f t="shared" si="6960"/>
        <v>30.4</v>
      </c>
      <c r="FCF20" s="37">
        <f t="shared" si="6960"/>
        <v>30.4</v>
      </c>
      <c r="FCG20" s="37">
        <f t="shared" si="6960"/>
        <v>30.4</v>
      </c>
      <c r="FCH20" s="37">
        <f t="shared" si="6960"/>
        <v>30.4</v>
      </c>
      <c r="FCI20" s="37">
        <f t="shared" si="6960"/>
        <v>30.4</v>
      </c>
      <c r="FCJ20" s="37">
        <f t="shared" si="6960"/>
        <v>30.4</v>
      </c>
      <c r="FCK20" s="37">
        <f t="shared" si="6960"/>
        <v>30.4</v>
      </c>
      <c r="FCL20" s="37">
        <f t="shared" ref="FCL20:FEW20" si="6961">$AQ$20*(8*0.95)</f>
        <v>30.4</v>
      </c>
      <c r="FCM20" s="37">
        <f t="shared" si="6961"/>
        <v>30.4</v>
      </c>
      <c r="FCN20" s="37">
        <f t="shared" si="6961"/>
        <v>30.4</v>
      </c>
      <c r="FCO20" s="37">
        <f t="shared" si="6961"/>
        <v>30.4</v>
      </c>
      <c r="FCP20" s="37">
        <f t="shared" si="6961"/>
        <v>30.4</v>
      </c>
      <c r="FCQ20" s="37">
        <f t="shared" si="6961"/>
        <v>30.4</v>
      </c>
      <c r="FCR20" s="37">
        <f t="shared" si="6961"/>
        <v>30.4</v>
      </c>
      <c r="FCS20" s="37">
        <f t="shared" si="6961"/>
        <v>30.4</v>
      </c>
      <c r="FCT20" s="37">
        <f t="shared" si="6961"/>
        <v>30.4</v>
      </c>
      <c r="FCU20" s="37">
        <f t="shared" si="6961"/>
        <v>30.4</v>
      </c>
      <c r="FCV20" s="37">
        <f t="shared" si="6961"/>
        <v>30.4</v>
      </c>
      <c r="FCW20" s="37">
        <f t="shared" si="6961"/>
        <v>30.4</v>
      </c>
      <c r="FCX20" s="37">
        <f t="shared" si="6961"/>
        <v>30.4</v>
      </c>
      <c r="FCY20" s="37">
        <f t="shared" si="6961"/>
        <v>30.4</v>
      </c>
      <c r="FCZ20" s="37">
        <f t="shared" si="6961"/>
        <v>30.4</v>
      </c>
      <c r="FDA20" s="37">
        <f t="shared" si="6961"/>
        <v>30.4</v>
      </c>
      <c r="FDB20" s="37">
        <f t="shared" si="6961"/>
        <v>30.4</v>
      </c>
      <c r="FDC20" s="37">
        <f t="shared" si="6961"/>
        <v>30.4</v>
      </c>
      <c r="FDD20" s="37">
        <f t="shared" si="6961"/>
        <v>30.4</v>
      </c>
      <c r="FDE20" s="37">
        <f t="shared" si="6961"/>
        <v>30.4</v>
      </c>
      <c r="FDF20" s="37">
        <f t="shared" si="6961"/>
        <v>30.4</v>
      </c>
      <c r="FDG20" s="37">
        <f t="shared" si="6961"/>
        <v>30.4</v>
      </c>
      <c r="FDH20" s="37">
        <f t="shared" si="6961"/>
        <v>30.4</v>
      </c>
      <c r="FDI20" s="37">
        <f t="shared" si="6961"/>
        <v>30.4</v>
      </c>
      <c r="FDJ20" s="37">
        <f t="shared" si="6961"/>
        <v>30.4</v>
      </c>
      <c r="FDK20" s="37">
        <f t="shared" si="6961"/>
        <v>30.4</v>
      </c>
      <c r="FDL20" s="37">
        <f t="shared" si="6961"/>
        <v>30.4</v>
      </c>
      <c r="FDM20" s="37">
        <f t="shared" si="6961"/>
        <v>30.4</v>
      </c>
      <c r="FDN20" s="37">
        <f t="shared" si="6961"/>
        <v>30.4</v>
      </c>
      <c r="FDO20" s="37">
        <f t="shared" si="6961"/>
        <v>30.4</v>
      </c>
      <c r="FDP20" s="37">
        <f t="shared" si="6961"/>
        <v>30.4</v>
      </c>
      <c r="FDQ20" s="37">
        <f t="shared" si="6961"/>
        <v>30.4</v>
      </c>
      <c r="FDR20" s="37">
        <f t="shared" si="6961"/>
        <v>30.4</v>
      </c>
      <c r="FDS20" s="37">
        <f t="shared" si="6961"/>
        <v>30.4</v>
      </c>
      <c r="FDT20" s="37">
        <f t="shared" si="6961"/>
        <v>30.4</v>
      </c>
      <c r="FDU20" s="37">
        <f t="shared" si="6961"/>
        <v>30.4</v>
      </c>
      <c r="FDV20" s="37">
        <f t="shared" si="6961"/>
        <v>30.4</v>
      </c>
      <c r="FDW20" s="37">
        <f t="shared" si="6961"/>
        <v>30.4</v>
      </c>
      <c r="FDX20" s="37">
        <f t="shared" si="6961"/>
        <v>30.4</v>
      </c>
      <c r="FDY20" s="37">
        <f t="shared" si="6961"/>
        <v>30.4</v>
      </c>
      <c r="FDZ20" s="37">
        <f t="shared" si="6961"/>
        <v>30.4</v>
      </c>
      <c r="FEA20" s="37">
        <f t="shared" si="6961"/>
        <v>30.4</v>
      </c>
      <c r="FEB20" s="37">
        <f t="shared" si="6961"/>
        <v>30.4</v>
      </c>
      <c r="FEC20" s="37">
        <f t="shared" si="6961"/>
        <v>30.4</v>
      </c>
      <c r="FED20" s="37">
        <f t="shared" si="6961"/>
        <v>30.4</v>
      </c>
      <c r="FEE20" s="37">
        <f t="shared" si="6961"/>
        <v>30.4</v>
      </c>
      <c r="FEF20" s="37">
        <f t="shared" si="6961"/>
        <v>30.4</v>
      </c>
      <c r="FEG20" s="37">
        <f t="shared" si="6961"/>
        <v>30.4</v>
      </c>
      <c r="FEH20" s="37">
        <f t="shared" si="6961"/>
        <v>30.4</v>
      </c>
      <c r="FEI20" s="37">
        <f t="shared" si="6961"/>
        <v>30.4</v>
      </c>
      <c r="FEJ20" s="37">
        <f t="shared" si="6961"/>
        <v>30.4</v>
      </c>
      <c r="FEK20" s="37">
        <f t="shared" si="6961"/>
        <v>30.4</v>
      </c>
      <c r="FEL20" s="37">
        <f t="shared" si="6961"/>
        <v>30.4</v>
      </c>
      <c r="FEM20" s="37">
        <f t="shared" si="6961"/>
        <v>30.4</v>
      </c>
      <c r="FEN20" s="37">
        <f t="shared" si="6961"/>
        <v>30.4</v>
      </c>
      <c r="FEO20" s="37">
        <f t="shared" si="6961"/>
        <v>30.4</v>
      </c>
      <c r="FEP20" s="37">
        <f t="shared" si="6961"/>
        <v>30.4</v>
      </c>
      <c r="FEQ20" s="37">
        <f t="shared" si="6961"/>
        <v>30.4</v>
      </c>
      <c r="FER20" s="37">
        <f t="shared" si="6961"/>
        <v>30.4</v>
      </c>
      <c r="FES20" s="37">
        <f t="shared" si="6961"/>
        <v>30.4</v>
      </c>
      <c r="FET20" s="37">
        <f t="shared" si="6961"/>
        <v>30.4</v>
      </c>
      <c r="FEU20" s="37">
        <f t="shared" si="6961"/>
        <v>30.4</v>
      </c>
      <c r="FEV20" s="37">
        <f t="shared" si="6961"/>
        <v>30.4</v>
      </c>
      <c r="FEW20" s="37">
        <f t="shared" si="6961"/>
        <v>30.4</v>
      </c>
      <c r="FEX20" s="37">
        <f t="shared" ref="FEX20:FHI20" si="6962">$AQ$20*(8*0.95)</f>
        <v>30.4</v>
      </c>
      <c r="FEY20" s="37">
        <f t="shared" si="6962"/>
        <v>30.4</v>
      </c>
      <c r="FEZ20" s="37">
        <f t="shared" si="6962"/>
        <v>30.4</v>
      </c>
      <c r="FFA20" s="37">
        <f t="shared" si="6962"/>
        <v>30.4</v>
      </c>
      <c r="FFB20" s="37">
        <f t="shared" si="6962"/>
        <v>30.4</v>
      </c>
      <c r="FFC20" s="37">
        <f t="shared" si="6962"/>
        <v>30.4</v>
      </c>
      <c r="FFD20" s="37">
        <f t="shared" si="6962"/>
        <v>30.4</v>
      </c>
      <c r="FFE20" s="37">
        <f t="shared" si="6962"/>
        <v>30.4</v>
      </c>
      <c r="FFF20" s="37">
        <f t="shared" si="6962"/>
        <v>30.4</v>
      </c>
      <c r="FFG20" s="37">
        <f t="shared" si="6962"/>
        <v>30.4</v>
      </c>
      <c r="FFH20" s="37">
        <f t="shared" si="6962"/>
        <v>30.4</v>
      </c>
      <c r="FFI20" s="37">
        <f t="shared" si="6962"/>
        <v>30.4</v>
      </c>
      <c r="FFJ20" s="37">
        <f t="shared" si="6962"/>
        <v>30.4</v>
      </c>
      <c r="FFK20" s="37">
        <f t="shared" si="6962"/>
        <v>30.4</v>
      </c>
      <c r="FFL20" s="37">
        <f t="shared" si="6962"/>
        <v>30.4</v>
      </c>
      <c r="FFM20" s="37">
        <f t="shared" si="6962"/>
        <v>30.4</v>
      </c>
      <c r="FFN20" s="37">
        <f t="shared" si="6962"/>
        <v>30.4</v>
      </c>
      <c r="FFO20" s="37">
        <f t="shared" si="6962"/>
        <v>30.4</v>
      </c>
      <c r="FFP20" s="37">
        <f t="shared" si="6962"/>
        <v>30.4</v>
      </c>
      <c r="FFQ20" s="37">
        <f t="shared" si="6962"/>
        <v>30.4</v>
      </c>
      <c r="FFR20" s="37">
        <f t="shared" si="6962"/>
        <v>30.4</v>
      </c>
      <c r="FFS20" s="37">
        <f t="shared" si="6962"/>
        <v>30.4</v>
      </c>
      <c r="FFT20" s="37">
        <f t="shared" si="6962"/>
        <v>30.4</v>
      </c>
      <c r="FFU20" s="37">
        <f t="shared" si="6962"/>
        <v>30.4</v>
      </c>
      <c r="FFV20" s="37">
        <f t="shared" si="6962"/>
        <v>30.4</v>
      </c>
      <c r="FFW20" s="37">
        <f t="shared" si="6962"/>
        <v>30.4</v>
      </c>
      <c r="FFX20" s="37">
        <f t="shared" si="6962"/>
        <v>30.4</v>
      </c>
      <c r="FFY20" s="37">
        <f t="shared" si="6962"/>
        <v>30.4</v>
      </c>
      <c r="FFZ20" s="37">
        <f t="shared" si="6962"/>
        <v>30.4</v>
      </c>
      <c r="FGA20" s="37">
        <f t="shared" si="6962"/>
        <v>30.4</v>
      </c>
      <c r="FGB20" s="37">
        <f t="shared" si="6962"/>
        <v>30.4</v>
      </c>
      <c r="FGC20" s="37">
        <f t="shared" si="6962"/>
        <v>30.4</v>
      </c>
      <c r="FGD20" s="37">
        <f t="shared" si="6962"/>
        <v>30.4</v>
      </c>
      <c r="FGE20" s="37">
        <f t="shared" si="6962"/>
        <v>30.4</v>
      </c>
      <c r="FGF20" s="37">
        <f t="shared" si="6962"/>
        <v>30.4</v>
      </c>
      <c r="FGG20" s="37">
        <f t="shared" si="6962"/>
        <v>30.4</v>
      </c>
      <c r="FGH20" s="37">
        <f t="shared" si="6962"/>
        <v>30.4</v>
      </c>
      <c r="FGI20" s="37">
        <f t="shared" si="6962"/>
        <v>30.4</v>
      </c>
      <c r="FGJ20" s="37">
        <f t="shared" si="6962"/>
        <v>30.4</v>
      </c>
      <c r="FGK20" s="37">
        <f t="shared" si="6962"/>
        <v>30.4</v>
      </c>
      <c r="FGL20" s="37">
        <f t="shared" si="6962"/>
        <v>30.4</v>
      </c>
      <c r="FGM20" s="37">
        <f t="shared" si="6962"/>
        <v>30.4</v>
      </c>
      <c r="FGN20" s="37">
        <f t="shared" si="6962"/>
        <v>30.4</v>
      </c>
      <c r="FGO20" s="37">
        <f t="shared" si="6962"/>
        <v>30.4</v>
      </c>
      <c r="FGP20" s="37">
        <f t="shared" si="6962"/>
        <v>30.4</v>
      </c>
      <c r="FGQ20" s="37">
        <f t="shared" si="6962"/>
        <v>30.4</v>
      </c>
      <c r="FGR20" s="37">
        <f t="shared" si="6962"/>
        <v>30.4</v>
      </c>
      <c r="FGS20" s="37">
        <f t="shared" si="6962"/>
        <v>30.4</v>
      </c>
      <c r="FGT20" s="37">
        <f t="shared" si="6962"/>
        <v>30.4</v>
      </c>
      <c r="FGU20" s="37">
        <f t="shared" si="6962"/>
        <v>30.4</v>
      </c>
      <c r="FGV20" s="37">
        <f t="shared" si="6962"/>
        <v>30.4</v>
      </c>
      <c r="FGW20" s="37">
        <f t="shared" si="6962"/>
        <v>30.4</v>
      </c>
      <c r="FGX20" s="37">
        <f t="shared" si="6962"/>
        <v>30.4</v>
      </c>
      <c r="FGY20" s="37">
        <f t="shared" si="6962"/>
        <v>30.4</v>
      </c>
      <c r="FGZ20" s="37">
        <f t="shared" si="6962"/>
        <v>30.4</v>
      </c>
      <c r="FHA20" s="37">
        <f t="shared" si="6962"/>
        <v>30.4</v>
      </c>
      <c r="FHB20" s="37">
        <f t="shared" si="6962"/>
        <v>30.4</v>
      </c>
      <c r="FHC20" s="37">
        <f t="shared" si="6962"/>
        <v>30.4</v>
      </c>
      <c r="FHD20" s="37">
        <f t="shared" si="6962"/>
        <v>30.4</v>
      </c>
      <c r="FHE20" s="37">
        <f t="shared" si="6962"/>
        <v>30.4</v>
      </c>
      <c r="FHF20" s="37">
        <f t="shared" si="6962"/>
        <v>30.4</v>
      </c>
      <c r="FHG20" s="37">
        <f t="shared" si="6962"/>
        <v>30.4</v>
      </c>
      <c r="FHH20" s="37">
        <f t="shared" si="6962"/>
        <v>30.4</v>
      </c>
      <c r="FHI20" s="37">
        <f t="shared" si="6962"/>
        <v>30.4</v>
      </c>
      <c r="FHJ20" s="37">
        <f t="shared" ref="FHJ20:FJU20" si="6963">$AQ$20*(8*0.95)</f>
        <v>30.4</v>
      </c>
      <c r="FHK20" s="37">
        <f t="shared" si="6963"/>
        <v>30.4</v>
      </c>
      <c r="FHL20" s="37">
        <f t="shared" si="6963"/>
        <v>30.4</v>
      </c>
      <c r="FHM20" s="37">
        <f t="shared" si="6963"/>
        <v>30.4</v>
      </c>
      <c r="FHN20" s="37">
        <f t="shared" si="6963"/>
        <v>30.4</v>
      </c>
      <c r="FHO20" s="37">
        <f t="shared" si="6963"/>
        <v>30.4</v>
      </c>
      <c r="FHP20" s="37">
        <f t="shared" si="6963"/>
        <v>30.4</v>
      </c>
      <c r="FHQ20" s="37">
        <f t="shared" si="6963"/>
        <v>30.4</v>
      </c>
      <c r="FHR20" s="37">
        <f t="shared" si="6963"/>
        <v>30.4</v>
      </c>
      <c r="FHS20" s="37">
        <f t="shared" si="6963"/>
        <v>30.4</v>
      </c>
      <c r="FHT20" s="37">
        <f t="shared" si="6963"/>
        <v>30.4</v>
      </c>
      <c r="FHU20" s="37">
        <f t="shared" si="6963"/>
        <v>30.4</v>
      </c>
      <c r="FHV20" s="37">
        <f t="shared" si="6963"/>
        <v>30.4</v>
      </c>
      <c r="FHW20" s="37">
        <f t="shared" si="6963"/>
        <v>30.4</v>
      </c>
      <c r="FHX20" s="37">
        <f t="shared" si="6963"/>
        <v>30.4</v>
      </c>
      <c r="FHY20" s="37">
        <f t="shared" si="6963"/>
        <v>30.4</v>
      </c>
      <c r="FHZ20" s="37">
        <f t="shared" si="6963"/>
        <v>30.4</v>
      </c>
      <c r="FIA20" s="37">
        <f t="shared" si="6963"/>
        <v>30.4</v>
      </c>
      <c r="FIB20" s="37">
        <f t="shared" si="6963"/>
        <v>30.4</v>
      </c>
      <c r="FIC20" s="37">
        <f t="shared" si="6963"/>
        <v>30.4</v>
      </c>
      <c r="FID20" s="37">
        <f t="shared" si="6963"/>
        <v>30.4</v>
      </c>
      <c r="FIE20" s="37">
        <f t="shared" si="6963"/>
        <v>30.4</v>
      </c>
      <c r="FIF20" s="37">
        <f t="shared" si="6963"/>
        <v>30.4</v>
      </c>
      <c r="FIG20" s="37">
        <f t="shared" si="6963"/>
        <v>30.4</v>
      </c>
      <c r="FIH20" s="37">
        <f t="shared" si="6963"/>
        <v>30.4</v>
      </c>
      <c r="FII20" s="37">
        <f t="shared" si="6963"/>
        <v>30.4</v>
      </c>
      <c r="FIJ20" s="37">
        <f t="shared" si="6963"/>
        <v>30.4</v>
      </c>
      <c r="FIK20" s="37">
        <f t="shared" si="6963"/>
        <v>30.4</v>
      </c>
      <c r="FIL20" s="37">
        <f t="shared" si="6963"/>
        <v>30.4</v>
      </c>
      <c r="FIM20" s="37">
        <f t="shared" si="6963"/>
        <v>30.4</v>
      </c>
      <c r="FIN20" s="37">
        <f t="shared" si="6963"/>
        <v>30.4</v>
      </c>
      <c r="FIO20" s="37">
        <f t="shared" si="6963"/>
        <v>30.4</v>
      </c>
      <c r="FIP20" s="37">
        <f t="shared" si="6963"/>
        <v>30.4</v>
      </c>
      <c r="FIQ20" s="37">
        <f t="shared" si="6963"/>
        <v>30.4</v>
      </c>
      <c r="FIR20" s="37">
        <f t="shared" si="6963"/>
        <v>30.4</v>
      </c>
      <c r="FIS20" s="37">
        <f t="shared" si="6963"/>
        <v>30.4</v>
      </c>
      <c r="FIT20" s="37">
        <f t="shared" si="6963"/>
        <v>30.4</v>
      </c>
      <c r="FIU20" s="37">
        <f t="shared" si="6963"/>
        <v>30.4</v>
      </c>
      <c r="FIV20" s="37">
        <f t="shared" si="6963"/>
        <v>30.4</v>
      </c>
      <c r="FIW20" s="37">
        <f t="shared" si="6963"/>
        <v>30.4</v>
      </c>
      <c r="FIX20" s="37">
        <f t="shared" si="6963"/>
        <v>30.4</v>
      </c>
      <c r="FIY20" s="37">
        <f t="shared" si="6963"/>
        <v>30.4</v>
      </c>
      <c r="FIZ20" s="37">
        <f t="shared" si="6963"/>
        <v>30.4</v>
      </c>
      <c r="FJA20" s="37">
        <f t="shared" si="6963"/>
        <v>30.4</v>
      </c>
      <c r="FJB20" s="37">
        <f t="shared" si="6963"/>
        <v>30.4</v>
      </c>
      <c r="FJC20" s="37">
        <f t="shared" si="6963"/>
        <v>30.4</v>
      </c>
      <c r="FJD20" s="37">
        <f t="shared" si="6963"/>
        <v>30.4</v>
      </c>
      <c r="FJE20" s="37">
        <f t="shared" si="6963"/>
        <v>30.4</v>
      </c>
      <c r="FJF20" s="37">
        <f t="shared" si="6963"/>
        <v>30.4</v>
      </c>
      <c r="FJG20" s="37">
        <f t="shared" si="6963"/>
        <v>30.4</v>
      </c>
      <c r="FJH20" s="37">
        <f t="shared" si="6963"/>
        <v>30.4</v>
      </c>
      <c r="FJI20" s="37">
        <f t="shared" si="6963"/>
        <v>30.4</v>
      </c>
      <c r="FJJ20" s="37">
        <f t="shared" si="6963"/>
        <v>30.4</v>
      </c>
      <c r="FJK20" s="37">
        <f t="shared" si="6963"/>
        <v>30.4</v>
      </c>
      <c r="FJL20" s="37">
        <f t="shared" si="6963"/>
        <v>30.4</v>
      </c>
      <c r="FJM20" s="37">
        <f t="shared" si="6963"/>
        <v>30.4</v>
      </c>
      <c r="FJN20" s="37">
        <f t="shared" si="6963"/>
        <v>30.4</v>
      </c>
      <c r="FJO20" s="37">
        <f t="shared" si="6963"/>
        <v>30.4</v>
      </c>
      <c r="FJP20" s="37">
        <f t="shared" si="6963"/>
        <v>30.4</v>
      </c>
      <c r="FJQ20" s="37">
        <f t="shared" si="6963"/>
        <v>30.4</v>
      </c>
      <c r="FJR20" s="37">
        <f t="shared" si="6963"/>
        <v>30.4</v>
      </c>
      <c r="FJS20" s="37">
        <f t="shared" si="6963"/>
        <v>30.4</v>
      </c>
      <c r="FJT20" s="37">
        <f t="shared" si="6963"/>
        <v>30.4</v>
      </c>
      <c r="FJU20" s="37">
        <f t="shared" si="6963"/>
        <v>30.4</v>
      </c>
      <c r="FJV20" s="37">
        <f t="shared" ref="FJV20:FMG20" si="6964">$AQ$20*(8*0.95)</f>
        <v>30.4</v>
      </c>
      <c r="FJW20" s="37">
        <f t="shared" si="6964"/>
        <v>30.4</v>
      </c>
      <c r="FJX20" s="37">
        <f t="shared" si="6964"/>
        <v>30.4</v>
      </c>
      <c r="FJY20" s="37">
        <f t="shared" si="6964"/>
        <v>30.4</v>
      </c>
      <c r="FJZ20" s="37">
        <f t="shared" si="6964"/>
        <v>30.4</v>
      </c>
      <c r="FKA20" s="37">
        <f t="shared" si="6964"/>
        <v>30.4</v>
      </c>
      <c r="FKB20" s="37">
        <f t="shared" si="6964"/>
        <v>30.4</v>
      </c>
      <c r="FKC20" s="37">
        <f t="shared" si="6964"/>
        <v>30.4</v>
      </c>
      <c r="FKD20" s="37">
        <f t="shared" si="6964"/>
        <v>30.4</v>
      </c>
      <c r="FKE20" s="37">
        <f t="shared" si="6964"/>
        <v>30.4</v>
      </c>
      <c r="FKF20" s="37">
        <f t="shared" si="6964"/>
        <v>30.4</v>
      </c>
      <c r="FKG20" s="37">
        <f t="shared" si="6964"/>
        <v>30.4</v>
      </c>
      <c r="FKH20" s="37">
        <f t="shared" si="6964"/>
        <v>30.4</v>
      </c>
      <c r="FKI20" s="37">
        <f t="shared" si="6964"/>
        <v>30.4</v>
      </c>
      <c r="FKJ20" s="37">
        <f t="shared" si="6964"/>
        <v>30.4</v>
      </c>
      <c r="FKK20" s="37">
        <f t="shared" si="6964"/>
        <v>30.4</v>
      </c>
      <c r="FKL20" s="37">
        <f t="shared" si="6964"/>
        <v>30.4</v>
      </c>
      <c r="FKM20" s="37">
        <f t="shared" si="6964"/>
        <v>30.4</v>
      </c>
      <c r="FKN20" s="37">
        <f t="shared" si="6964"/>
        <v>30.4</v>
      </c>
      <c r="FKO20" s="37">
        <f t="shared" si="6964"/>
        <v>30.4</v>
      </c>
      <c r="FKP20" s="37">
        <f t="shared" si="6964"/>
        <v>30.4</v>
      </c>
      <c r="FKQ20" s="37">
        <f t="shared" si="6964"/>
        <v>30.4</v>
      </c>
      <c r="FKR20" s="37">
        <f t="shared" si="6964"/>
        <v>30.4</v>
      </c>
      <c r="FKS20" s="37">
        <f t="shared" si="6964"/>
        <v>30.4</v>
      </c>
      <c r="FKT20" s="37">
        <f t="shared" si="6964"/>
        <v>30.4</v>
      </c>
      <c r="FKU20" s="37">
        <f t="shared" si="6964"/>
        <v>30.4</v>
      </c>
      <c r="FKV20" s="37">
        <f t="shared" si="6964"/>
        <v>30.4</v>
      </c>
      <c r="FKW20" s="37">
        <f t="shared" si="6964"/>
        <v>30.4</v>
      </c>
      <c r="FKX20" s="37">
        <f t="shared" si="6964"/>
        <v>30.4</v>
      </c>
      <c r="FKY20" s="37">
        <f t="shared" si="6964"/>
        <v>30.4</v>
      </c>
      <c r="FKZ20" s="37">
        <f t="shared" si="6964"/>
        <v>30.4</v>
      </c>
      <c r="FLA20" s="37">
        <f t="shared" si="6964"/>
        <v>30.4</v>
      </c>
      <c r="FLB20" s="37">
        <f t="shared" si="6964"/>
        <v>30.4</v>
      </c>
      <c r="FLC20" s="37">
        <f t="shared" si="6964"/>
        <v>30.4</v>
      </c>
      <c r="FLD20" s="37">
        <f t="shared" si="6964"/>
        <v>30.4</v>
      </c>
      <c r="FLE20" s="37">
        <f t="shared" si="6964"/>
        <v>30.4</v>
      </c>
      <c r="FLF20" s="37">
        <f t="shared" si="6964"/>
        <v>30.4</v>
      </c>
      <c r="FLG20" s="37">
        <f t="shared" si="6964"/>
        <v>30.4</v>
      </c>
      <c r="FLH20" s="37">
        <f t="shared" si="6964"/>
        <v>30.4</v>
      </c>
      <c r="FLI20" s="37">
        <f t="shared" si="6964"/>
        <v>30.4</v>
      </c>
      <c r="FLJ20" s="37">
        <f t="shared" si="6964"/>
        <v>30.4</v>
      </c>
      <c r="FLK20" s="37">
        <f t="shared" si="6964"/>
        <v>30.4</v>
      </c>
      <c r="FLL20" s="37">
        <f t="shared" si="6964"/>
        <v>30.4</v>
      </c>
      <c r="FLM20" s="37">
        <f t="shared" si="6964"/>
        <v>30.4</v>
      </c>
      <c r="FLN20" s="37">
        <f t="shared" si="6964"/>
        <v>30.4</v>
      </c>
      <c r="FLO20" s="37">
        <f t="shared" si="6964"/>
        <v>30.4</v>
      </c>
      <c r="FLP20" s="37">
        <f t="shared" si="6964"/>
        <v>30.4</v>
      </c>
      <c r="FLQ20" s="37">
        <f t="shared" si="6964"/>
        <v>30.4</v>
      </c>
      <c r="FLR20" s="37">
        <f t="shared" si="6964"/>
        <v>30.4</v>
      </c>
      <c r="FLS20" s="37">
        <f t="shared" si="6964"/>
        <v>30.4</v>
      </c>
      <c r="FLT20" s="37">
        <f t="shared" si="6964"/>
        <v>30.4</v>
      </c>
      <c r="FLU20" s="37">
        <f t="shared" si="6964"/>
        <v>30.4</v>
      </c>
      <c r="FLV20" s="37">
        <f t="shared" si="6964"/>
        <v>30.4</v>
      </c>
      <c r="FLW20" s="37">
        <f t="shared" si="6964"/>
        <v>30.4</v>
      </c>
      <c r="FLX20" s="37">
        <f t="shared" si="6964"/>
        <v>30.4</v>
      </c>
      <c r="FLY20" s="37">
        <f t="shared" si="6964"/>
        <v>30.4</v>
      </c>
      <c r="FLZ20" s="37">
        <f t="shared" si="6964"/>
        <v>30.4</v>
      </c>
      <c r="FMA20" s="37">
        <f t="shared" si="6964"/>
        <v>30.4</v>
      </c>
      <c r="FMB20" s="37">
        <f t="shared" si="6964"/>
        <v>30.4</v>
      </c>
      <c r="FMC20" s="37">
        <f t="shared" si="6964"/>
        <v>30.4</v>
      </c>
      <c r="FMD20" s="37">
        <f t="shared" si="6964"/>
        <v>30.4</v>
      </c>
      <c r="FME20" s="37">
        <f t="shared" si="6964"/>
        <v>30.4</v>
      </c>
      <c r="FMF20" s="37">
        <f t="shared" si="6964"/>
        <v>30.4</v>
      </c>
      <c r="FMG20" s="37">
        <f t="shared" si="6964"/>
        <v>30.4</v>
      </c>
      <c r="FMH20" s="37">
        <f t="shared" ref="FMH20:FOS20" si="6965">$AQ$20*(8*0.95)</f>
        <v>30.4</v>
      </c>
      <c r="FMI20" s="37">
        <f t="shared" si="6965"/>
        <v>30.4</v>
      </c>
      <c r="FMJ20" s="37">
        <f t="shared" si="6965"/>
        <v>30.4</v>
      </c>
      <c r="FMK20" s="37">
        <f t="shared" si="6965"/>
        <v>30.4</v>
      </c>
      <c r="FML20" s="37">
        <f t="shared" si="6965"/>
        <v>30.4</v>
      </c>
      <c r="FMM20" s="37">
        <f t="shared" si="6965"/>
        <v>30.4</v>
      </c>
      <c r="FMN20" s="37">
        <f t="shared" si="6965"/>
        <v>30.4</v>
      </c>
      <c r="FMO20" s="37">
        <f t="shared" si="6965"/>
        <v>30.4</v>
      </c>
      <c r="FMP20" s="37">
        <f t="shared" si="6965"/>
        <v>30.4</v>
      </c>
      <c r="FMQ20" s="37">
        <f t="shared" si="6965"/>
        <v>30.4</v>
      </c>
      <c r="FMR20" s="37">
        <f t="shared" si="6965"/>
        <v>30.4</v>
      </c>
      <c r="FMS20" s="37">
        <f t="shared" si="6965"/>
        <v>30.4</v>
      </c>
      <c r="FMT20" s="37">
        <f t="shared" si="6965"/>
        <v>30.4</v>
      </c>
      <c r="FMU20" s="37">
        <f t="shared" si="6965"/>
        <v>30.4</v>
      </c>
      <c r="FMV20" s="37">
        <f t="shared" si="6965"/>
        <v>30.4</v>
      </c>
      <c r="FMW20" s="37">
        <f t="shared" si="6965"/>
        <v>30.4</v>
      </c>
      <c r="FMX20" s="37">
        <f t="shared" si="6965"/>
        <v>30.4</v>
      </c>
      <c r="FMY20" s="37">
        <f t="shared" si="6965"/>
        <v>30.4</v>
      </c>
      <c r="FMZ20" s="37">
        <f t="shared" si="6965"/>
        <v>30.4</v>
      </c>
      <c r="FNA20" s="37">
        <f t="shared" si="6965"/>
        <v>30.4</v>
      </c>
      <c r="FNB20" s="37">
        <f t="shared" si="6965"/>
        <v>30.4</v>
      </c>
      <c r="FNC20" s="37">
        <f t="shared" si="6965"/>
        <v>30.4</v>
      </c>
      <c r="FND20" s="37">
        <f t="shared" si="6965"/>
        <v>30.4</v>
      </c>
      <c r="FNE20" s="37">
        <f t="shared" si="6965"/>
        <v>30.4</v>
      </c>
      <c r="FNF20" s="37">
        <f t="shared" si="6965"/>
        <v>30.4</v>
      </c>
      <c r="FNG20" s="37">
        <f t="shared" si="6965"/>
        <v>30.4</v>
      </c>
      <c r="FNH20" s="37">
        <f t="shared" si="6965"/>
        <v>30.4</v>
      </c>
      <c r="FNI20" s="37">
        <f t="shared" si="6965"/>
        <v>30.4</v>
      </c>
      <c r="FNJ20" s="37">
        <f t="shared" si="6965"/>
        <v>30.4</v>
      </c>
      <c r="FNK20" s="37">
        <f t="shared" si="6965"/>
        <v>30.4</v>
      </c>
      <c r="FNL20" s="37">
        <f t="shared" si="6965"/>
        <v>30.4</v>
      </c>
      <c r="FNM20" s="37">
        <f t="shared" si="6965"/>
        <v>30.4</v>
      </c>
      <c r="FNN20" s="37">
        <f t="shared" si="6965"/>
        <v>30.4</v>
      </c>
      <c r="FNO20" s="37">
        <f t="shared" si="6965"/>
        <v>30.4</v>
      </c>
      <c r="FNP20" s="37">
        <f t="shared" si="6965"/>
        <v>30.4</v>
      </c>
      <c r="FNQ20" s="37">
        <f t="shared" si="6965"/>
        <v>30.4</v>
      </c>
      <c r="FNR20" s="37">
        <f t="shared" si="6965"/>
        <v>30.4</v>
      </c>
      <c r="FNS20" s="37">
        <f t="shared" si="6965"/>
        <v>30.4</v>
      </c>
      <c r="FNT20" s="37">
        <f t="shared" si="6965"/>
        <v>30.4</v>
      </c>
      <c r="FNU20" s="37">
        <f t="shared" si="6965"/>
        <v>30.4</v>
      </c>
      <c r="FNV20" s="37">
        <f t="shared" si="6965"/>
        <v>30.4</v>
      </c>
      <c r="FNW20" s="37">
        <f t="shared" si="6965"/>
        <v>30.4</v>
      </c>
      <c r="FNX20" s="37">
        <f t="shared" si="6965"/>
        <v>30.4</v>
      </c>
      <c r="FNY20" s="37">
        <f t="shared" si="6965"/>
        <v>30.4</v>
      </c>
      <c r="FNZ20" s="37">
        <f t="shared" si="6965"/>
        <v>30.4</v>
      </c>
      <c r="FOA20" s="37">
        <f t="shared" si="6965"/>
        <v>30.4</v>
      </c>
      <c r="FOB20" s="37">
        <f t="shared" si="6965"/>
        <v>30.4</v>
      </c>
      <c r="FOC20" s="37">
        <f t="shared" si="6965"/>
        <v>30.4</v>
      </c>
      <c r="FOD20" s="37">
        <f t="shared" si="6965"/>
        <v>30.4</v>
      </c>
      <c r="FOE20" s="37">
        <f t="shared" si="6965"/>
        <v>30.4</v>
      </c>
      <c r="FOF20" s="37">
        <f t="shared" si="6965"/>
        <v>30.4</v>
      </c>
      <c r="FOG20" s="37">
        <f t="shared" si="6965"/>
        <v>30.4</v>
      </c>
      <c r="FOH20" s="37">
        <f t="shared" si="6965"/>
        <v>30.4</v>
      </c>
      <c r="FOI20" s="37">
        <f t="shared" si="6965"/>
        <v>30.4</v>
      </c>
      <c r="FOJ20" s="37">
        <f t="shared" si="6965"/>
        <v>30.4</v>
      </c>
      <c r="FOK20" s="37">
        <f t="shared" si="6965"/>
        <v>30.4</v>
      </c>
      <c r="FOL20" s="37">
        <f t="shared" si="6965"/>
        <v>30.4</v>
      </c>
      <c r="FOM20" s="37">
        <f t="shared" si="6965"/>
        <v>30.4</v>
      </c>
      <c r="FON20" s="37">
        <f t="shared" si="6965"/>
        <v>30.4</v>
      </c>
      <c r="FOO20" s="37">
        <f t="shared" si="6965"/>
        <v>30.4</v>
      </c>
      <c r="FOP20" s="37">
        <f t="shared" si="6965"/>
        <v>30.4</v>
      </c>
      <c r="FOQ20" s="37">
        <f t="shared" si="6965"/>
        <v>30.4</v>
      </c>
      <c r="FOR20" s="37">
        <f t="shared" si="6965"/>
        <v>30.4</v>
      </c>
      <c r="FOS20" s="37">
        <f t="shared" si="6965"/>
        <v>30.4</v>
      </c>
      <c r="FOT20" s="37">
        <f t="shared" ref="FOT20:FRE20" si="6966">$AQ$20*(8*0.95)</f>
        <v>30.4</v>
      </c>
      <c r="FOU20" s="37">
        <f t="shared" si="6966"/>
        <v>30.4</v>
      </c>
      <c r="FOV20" s="37">
        <f t="shared" si="6966"/>
        <v>30.4</v>
      </c>
      <c r="FOW20" s="37">
        <f t="shared" si="6966"/>
        <v>30.4</v>
      </c>
      <c r="FOX20" s="37">
        <f t="shared" si="6966"/>
        <v>30.4</v>
      </c>
      <c r="FOY20" s="37">
        <f t="shared" si="6966"/>
        <v>30.4</v>
      </c>
      <c r="FOZ20" s="37">
        <f t="shared" si="6966"/>
        <v>30.4</v>
      </c>
      <c r="FPA20" s="37">
        <f t="shared" si="6966"/>
        <v>30.4</v>
      </c>
      <c r="FPB20" s="37">
        <f t="shared" si="6966"/>
        <v>30.4</v>
      </c>
      <c r="FPC20" s="37">
        <f t="shared" si="6966"/>
        <v>30.4</v>
      </c>
      <c r="FPD20" s="37">
        <f t="shared" si="6966"/>
        <v>30.4</v>
      </c>
      <c r="FPE20" s="37">
        <f t="shared" si="6966"/>
        <v>30.4</v>
      </c>
      <c r="FPF20" s="37">
        <f t="shared" si="6966"/>
        <v>30.4</v>
      </c>
      <c r="FPG20" s="37">
        <f t="shared" si="6966"/>
        <v>30.4</v>
      </c>
      <c r="FPH20" s="37">
        <f t="shared" si="6966"/>
        <v>30.4</v>
      </c>
      <c r="FPI20" s="37">
        <f t="shared" si="6966"/>
        <v>30.4</v>
      </c>
      <c r="FPJ20" s="37">
        <f t="shared" si="6966"/>
        <v>30.4</v>
      </c>
      <c r="FPK20" s="37">
        <f t="shared" si="6966"/>
        <v>30.4</v>
      </c>
      <c r="FPL20" s="37">
        <f t="shared" si="6966"/>
        <v>30.4</v>
      </c>
      <c r="FPM20" s="37">
        <f t="shared" si="6966"/>
        <v>30.4</v>
      </c>
      <c r="FPN20" s="37">
        <f t="shared" si="6966"/>
        <v>30.4</v>
      </c>
      <c r="FPO20" s="37">
        <f t="shared" si="6966"/>
        <v>30.4</v>
      </c>
      <c r="FPP20" s="37">
        <f t="shared" si="6966"/>
        <v>30.4</v>
      </c>
      <c r="FPQ20" s="37">
        <f t="shared" si="6966"/>
        <v>30.4</v>
      </c>
      <c r="FPR20" s="37">
        <f t="shared" si="6966"/>
        <v>30.4</v>
      </c>
      <c r="FPS20" s="37">
        <f t="shared" si="6966"/>
        <v>30.4</v>
      </c>
      <c r="FPT20" s="37">
        <f t="shared" si="6966"/>
        <v>30.4</v>
      </c>
      <c r="FPU20" s="37">
        <f t="shared" si="6966"/>
        <v>30.4</v>
      </c>
      <c r="FPV20" s="37">
        <f t="shared" si="6966"/>
        <v>30.4</v>
      </c>
      <c r="FPW20" s="37">
        <f t="shared" si="6966"/>
        <v>30.4</v>
      </c>
      <c r="FPX20" s="37">
        <f t="shared" si="6966"/>
        <v>30.4</v>
      </c>
      <c r="FPY20" s="37">
        <f t="shared" si="6966"/>
        <v>30.4</v>
      </c>
      <c r="FPZ20" s="37">
        <f t="shared" si="6966"/>
        <v>30.4</v>
      </c>
      <c r="FQA20" s="37">
        <f t="shared" si="6966"/>
        <v>30.4</v>
      </c>
      <c r="FQB20" s="37">
        <f t="shared" si="6966"/>
        <v>30.4</v>
      </c>
      <c r="FQC20" s="37">
        <f t="shared" si="6966"/>
        <v>30.4</v>
      </c>
      <c r="FQD20" s="37">
        <f t="shared" si="6966"/>
        <v>30.4</v>
      </c>
      <c r="FQE20" s="37">
        <f t="shared" si="6966"/>
        <v>30.4</v>
      </c>
      <c r="FQF20" s="37">
        <f t="shared" si="6966"/>
        <v>30.4</v>
      </c>
      <c r="FQG20" s="37">
        <f t="shared" si="6966"/>
        <v>30.4</v>
      </c>
      <c r="FQH20" s="37">
        <f t="shared" si="6966"/>
        <v>30.4</v>
      </c>
      <c r="FQI20" s="37">
        <f t="shared" si="6966"/>
        <v>30.4</v>
      </c>
      <c r="FQJ20" s="37">
        <f t="shared" si="6966"/>
        <v>30.4</v>
      </c>
      <c r="FQK20" s="37">
        <f t="shared" si="6966"/>
        <v>30.4</v>
      </c>
      <c r="FQL20" s="37">
        <f t="shared" si="6966"/>
        <v>30.4</v>
      </c>
      <c r="FQM20" s="37">
        <f t="shared" si="6966"/>
        <v>30.4</v>
      </c>
      <c r="FQN20" s="37">
        <f t="shared" si="6966"/>
        <v>30.4</v>
      </c>
      <c r="FQO20" s="37">
        <f t="shared" si="6966"/>
        <v>30.4</v>
      </c>
      <c r="FQP20" s="37">
        <f t="shared" si="6966"/>
        <v>30.4</v>
      </c>
      <c r="FQQ20" s="37">
        <f t="shared" si="6966"/>
        <v>30.4</v>
      </c>
      <c r="FQR20" s="37">
        <f t="shared" si="6966"/>
        <v>30.4</v>
      </c>
      <c r="FQS20" s="37">
        <f t="shared" si="6966"/>
        <v>30.4</v>
      </c>
      <c r="FQT20" s="37">
        <f t="shared" si="6966"/>
        <v>30.4</v>
      </c>
      <c r="FQU20" s="37">
        <f t="shared" si="6966"/>
        <v>30.4</v>
      </c>
      <c r="FQV20" s="37">
        <f t="shared" si="6966"/>
        <v>30.4</v>
      </c>
      <c r="FQW20" s="37">
        <f t="shared" si="6966"/>
        <v>30.4</v>
      </c>
      <c r="FQX20" s="37">
        <f t="shared" si="6966"/>
        <v>30.4</v>
      </c>
      <c r="FQY20" s="37">
        <f t="shared" si="6966"/>
        <v>30.4</v>
      </c>
      <c r="FQZ20" s="37">
        <f t="shared" si="6966"/>
        <v>30.4</v>
      </c>
      <c r="FRA20" s="37">
        <f t="shared" si="6966"/>
        <v>30.4</v>
      </c>
      <c r="FRB20" s="37">
        <f t="shared" si="6966"/>
        <v>30.4</v>
      </c>
      <c r="FRC20" s="37">
        <f t="shared" si="6966"/>
        <v>30.4</v>
      </c>
      <c r="FRD20" s="37">
        <f t="shared" si="6966"/>
        <v>30.4</v>
      </c>
      <c r="FRE20" s="37">
        <f t="shared" si="6966"/>
        <v>30.4</v>
      </c>
      <c r="FRF20" s="37">
        <f t="shared" ref="FRF20:FTQ20" si="6967">$AQ$20*(8*0.95)</f>
        <v>30.4</v>
      </c>
      <c r="FRG20" s="37">
        <f t="shared" si="6967"/>
        <v>30.4</v>
      </c>
      <c r="FRH20" s="37">
        <f t="shared" si="6967"/>
        <v>30.4</v>
      </c>
      <c r="FRI20" s="37">
        <f t="shared" si="6967"/>
        <v>30.4</v>
      </c>
      <c r="FRJ20" s="37">
        <f t="shared" si="6967"/>
        <v>30.4</v>
      </c>
      <c r="FRK20" s="37">
        <f t="shared" si="6967"/>
        <v>30.4</v>
      </c>
      <c r="FRL20" s="37">
        <f t="shared" si="6967"/>
        <v>30.4</v>
      </c>
      <c r="FRM20" s="37">
        <f t="shared" si="6967"/>
        <v>30.4</v>
      </c>
      <c r="FRN20" s="37">
        <f t="shared" si="6967"/>
        <v>30.4</v>
      </c>
      <c r="FRO20" s="37">
        <f t="shared" si="6967"/>
        <v>30.4</v>
      </c>
      <c r="FRP20" s="37">
        <f t="shared" si="6967"/>
        <v>30.4</v>
      </c>
      <c r="FRQ20" s="37">
        <f t="shared" si="6967"/>
        <v>30.4</v>
      </c>
      <c r="FRR20" s="37">
        <f t="shared" si="6967"/>
        <v>30.4</v>
      </c>
      <c r="FRS20" s="37">
        <f t="shared" si="6967"/>
        <v>30.4</v>
      </c>
      <c r="FRT20" s="37">
        <f t="shared" si="6967"/>
        <v>30.4</v>
      </c>
      <c r="FRU20" s="37">
        <f t="shared" si="6967"/>
        <v>30.4</v>
      </c>
      <c r="FRV20" s="37">
        <f t="shared" si="6967"/>
        <v>30.4</v>
      </c>
      <c r="FRW20" s="37">
        <f t="shared" si="6967"/>
        <v>30.4</v>
      </c>
      <c r="FRX20" s="37">
        <f t="shared" si="6967"/>
        <v>30.4</v>
      </c>
      <c r="FRY20" s="37">
        <f t="shared" si="6967"/>
        <v>30.4</v>
      </c>
      <c r="FRZ20" s="37">
        <f t="shared" si="6967"/>
        <v>30.4</v>
      </c>
      <c r="FSA20" s="37">
        <f t="shared" si="6967"/>
        <v>30.4</v>
      </c>
      <c r="FSB20" s="37">
        <f t="shared" si="6967"/>
        <v>30.4</v>
      </c>
      <c r="FSC20" s="37">
        <f t="shared" si="6967"/>
        <v>30.4</v>
      </c>
      <c r="FSD20" s="37">
        <f t="shared" si="6967"/>
        <v>30.4</v>
      </c>
      <c r="FSE20" s="37">
        <f t="shared" si="6967"/>
        <v>30.4</v>
      </c>
      <c r="FSF20" s="37">
        <f t="shared" si="6967"/>
        <v>30.4</v>
      </c>
      <c r="FSG20" s="37">
        <f t="shared" si="6967"/>
        <v>30.4</v>
      </c>
      <c r="FSH20" s="37">
        <f t="shared" si="6967"/>
        <v>30.4</v>
      </c>
      <c r="FSI20" s="37">
        <f t="shared" si="6967"/>
        <v>30.4</v>
      </c>
      <c r="FSJ20" s="37">
        <f t="shared" si="6967"/>
        <v>30.4</v>
      </c>
      <c r="FSK20" s="37">
        <f t="shared" si="6967"/>
        <v>30.4</v>
      </c>
      <c r="FSL20" s="37">
        <f t="shared" si="6967"/>
        <v>30.4</v>
      </c>
      <c r="FSM20" s="37">
        <f t="shared" si="6967"/>
        <v>30.4</v>
      </c>
      <c r="FSN20" s="37">
        <f t="shared" si="6967"/>
        <v>30.4</v>
      </c>
      <c r="FSO20" s="37">
        <f t="shared" si="6967"/>
        <v>30.4</v>
      </c>
      <c r="FSP20" s="37">
        <f t="shared" si="6967"/>
        <v>30.4</v>
      </c>
      <c r="FSQ20" s="37">
        <f t="shared" si="6967"/>
        <v>30.4</v>
      </c>
      <c r="FSR20" s="37">
        <f t="shared" si="6967"/>
        <v>30.4</v>
      </c>
      <c r="FSS20" s="37">
        <f t="shared" si="6967"/>
        <v>30.4</v>
      </c>
      <c r="FST20" s="37">
        <f t="shared" si="6967"/>
        <v>30.4</v>
      </c>
      <c r="FSU20" s="37">
        <f t="shared" si="6967"/>
        <v>30.4</v>
      </c>
      <c r="FSV20" s="37">
        <f t="shared" si="6967"/>
        <v>30.4</v>
      </c>
      <c r="FSW20" s="37">
        <f t="shared" si="6967"/>
        <v>30.4</v>
      </c>
      <c r="FSX20" s="37">
        <f t="shared" si="6967"/>
        <v>30.4</v>
      </c>
      <c r="FSY20" s="37">
        <f t="shared" si="6967"/>
        <v>30.4</v>
      </c>
      <c r="FSZ20" s="37">
        <f t="shared" si="6967"/>
        <v>30.4</v>
      </c>
      <c r="FTA20" s="37">
        <f t="shared" si="6967"/>
        <v>30.4</v>
      </c>
      <c r="FTB20" s="37">
        <f t="shared" si="6967"/>
        <v>30.4</v>
      </c>
      <c r="FTC20" s="37">
        <f t="shared" si="6967"/>
        <v>30.4</v>
      </c>
      <c r="FTD20" s="37">
        <f t="shared" si="6967"/>
        <v>30.4</v>
      </c>
      <c r="FTE20" s="37">
        <f t="shared" si="6967"/>
        <v>30.4</v>
      </c>
      <c r="FTF20" s="37">
        <f t="shared" si="6967"/>
        <v>30.4</v>
      </c>
      <c r="FTG20" s="37">
        <f t="shared" si="6967"/>
        <v>30.4</v>
      </c>
      <c r="FTH20" s="37">
        <f t="shared" si="6967"/>
        <v>30.4</v>
      </c>
      <c r="FTI20" s="37">
        <f t="shared" si="6967"/>
        <v>30.4</v>
      </c>
      <c r="FTJ20" s="37">
        <f t="shared" si="6967"/>
        <v>30.4</v>
      </c>
      <c r="FTK20" s="37">
        <f t="shared" si="6967"/>
        <v>30.4</v>
      </c>
      <c r="FTL20" s="37">
        <f t="shared" si="6967"/>
        <v>30.4</v>
      </c>
      <c r="FTM20" s="37">
        <f t="shared" si="6967"/>
        <v>30.4</v>
      </c>
      <c r="FTN20" s="37">
        <f t="shared" si="6967"/>
        <v>30.4</v>
      </c>
      <c r="FTO20" s="37">
        <f t="shared" si="6967"/>
        <v>30.4</v>
      </c>
      <c r="FTP20" s="37">
        <f t="shared" si="6967"/>
        <v>30.4</v>
      </c>
      <c r="FTQ20" s="37">
        <f t="shared" si="6967"/>
        <v>30.4</v>
      </c>
      <c r="FTR20" s="37">
        <f t="shared" ref="FTR20:FWC20" si="6968">$AQ$20*(8*0.95)</f>
        <v>30.4</v>
      </c>
      <c r="FTS20" s="37">
        <f t="shared" si="6968"/>
        <v>30.4</v>
      </c>
      <c r="FTT20" s="37">
        <f t="shared" si="6968"/>
        <v>30.4</v>
      </c>
      <c r="FTU20" s="37">
        <f t="shared" si="6968"/>
        <v>30.4</v>
      </c>
      <c r="FTV20" s="37">
        <f t="shared" si="6968"/>
        <v>30.4</v>
      </c>
      <c r="FTW20" s="37">
        <f t="shared" si="6968"/>
        <v>30.4</v>
      </c>
      <c r="FTX20" s="37">
        <f t="shared" si="6968"/>
        <v>30.4</v>
      </c>
      <c r="FTY20" s="37">
        <f t="shared" si="6968"/>
        <v>30.4</v>
      </c>
      <c r="FTZ20" s="37">
        <f t="shared" si="6968"/>
        <v>30.4</v>
      </c>
      <c r="FUA20" s="37">
        <f t="shared" si="6968"/>
        <v>30.4</v>
      </c>
      <c r="FUB20" s="37">
        <f t="shared" si="6968"/>
        <v>30.4</v>
      </c>
      <c r="FUC20" s="37">
        <f t="shared" si="6968"/>
        <v>30.4</v>
      </c>
      <c r="FUD20" s="37">
        <f t="shared" si="6968"/>
        <v>30.4</v>
      </c>
      <c r="FUE20" s="37">
        <f t="shared" si="6968"/>
        <v>30.4</v>
      </c>
      <c r="FUF20" s="37">
        <f t="shared" si="6968"/>
        <v>30.4</v>
      </c>
      <c r="FUG20" s="37">
        <f t="shared" si="6968"/>
        <v>30.4</v>
      </c>
      <c r="FUH20" s="37">
        <f t="shared" si="6968"/>
        <v>30.4</v>
      </c>
      <c r="FUI20" s="37">
        <f t="shared" si="6968"/>
        <v>30.4</v>
      </c>
      <c r="FUJ20" s="37">
        <f t="shared" si="6968"/>
        <v>30.4</v>
      </c>
      <c r="FUK20" s="37">
        <f t="shared" si="6968"/>
        <v>30.4</v>
      </c>
      <c r="FUL20" s="37">
        <f t="shared" si="6968"/>
        <v>30.4</v>
      </c>
      <c r="FUM20" s="37">
        <f t="shared" si="6968"/>
        <v>30.4</v>
      </c>
      <c r="FUN20" s="37">
        <f t="shared" si="6968"/>
        <v>30.4</v>
      </c>
      <c r="FUO20" s="37">
        <f t="shared" si="6968"/>
        <v>30.4</v>
      </c>
      <c r="FUP20" s="37">
        <f t="shared" si="6968"/>
        <v>30.4</v>
      </c>
      <c r="FUQ20" s="37">
        <f t="shared" si="6968"/>
        <v>30.4</v>
      </c>
      <c r="FUR20" s="37">
        <f t="shared" si="6968"/>
        <v>30.4</v>
      </c>
      <c r="FUS20" s="37">
        <f t="shared" si="6968"/>
        <v>30.4</v>
      </c>
      <c r="FUT20" s="37">
        <f t="shared" si="6968"/>
        <v>30.4</v>
      </c>
      <c r="FUU20" s="37">
        <f t="shared" si="6968"/>
        <v>30.4</v>
      </c>
      <c r="FUV20" s="37">
        <f t="shared" si="6968"/>
        <v>30.4</v>
      </c>
      <c r="FUW20" s="37">
        <f t="shared" si="6968"/>
        <v>30.4</v>
      </c>
      <c r="FUX20" s="37">
        <f t="shared" si="6968"/>
        <v>30.4</v>
      </c>
      <c r="FUY20" s="37">
        <f t="shared" si="6968"/>
        <v>30.4</v>
      </c>
      <c r="FUZ20" s="37">
        <f t="shared" si="6968"/>
        <v>30.4</v>
      </c>
      <c r="FVA20" s="37">
        <f t="shared" si="6968"/>
        <v>30.4</v>
      </c>
      <c r="FVB20" s="37">
        <f t="shared" si="6968"/>
        <v>30.4</v>
      </c>
      <c r="FVC20" s="37">
        <f t="shared" si="6968"/>
        <v>30.4</v>
      </c>
      <c r="FVD20" s="37">
        <f t="shared" si="6968"/>
        <v>30.4</v>
      </c>
      <c r="FVE20" s="37">
        <f t="shared" si="6968"/>
        <v>30.4</v>
      </c>
      <c r="FVF20" s="37">
        <f t="shared" si="6968"/>
        <v>30.4</v>
      </c>
      <c r="FVG20" s="37">
        <f t="shared" si="6968"/>
        <v>30.4</v>
      </c>
      <c r="FVH20" s="37">
        <f t="shared" si="6968"/>
        <v>30.4</v>
      </c>
      <c r="FVI20" s="37">
        <f t="shared" si="6968"/>
        <v>30.4</v>
      </c>
      <c r="FVJ20" s="37">
        <f t="shared" si="6968"/>
        <v>30.4</v>
      </c>
      <c r="FVK20" s="37">
        <f t="shared" si="6968"/>
        <v>30.4</v>
      </c>
      <c r="FVL20" s="37">
        <f t="shared" si="6968"/>
        <v>30.4</v>
      </c>
      <c r="FVM20" s="37">
        <f t="shared" si="6968"/>
        <v>30.4</v>
      </c>
      <c r="FVN20" s="37">
        <f t="shared" si="6968"/>
        <v>30.4</v>
      </c>
      <c r="FVO20" s="37">
        <f t="shared" si="6968"/>
        <v>30.4</v>
      </c>
      <c r="FVP20" s="37">
        <f t="shared" si="6968"/>
        <v>30.4</v>
      </c>
      <c r="FVQ20" s="37">
        <f t="shared" si="6968"/>
        <v>30.4</v>
      </c>
      <c r="FVR20" s="37">
        <f t="shared" si="6968"/>
        <v>30.4</v>
      </c>
      <c r="FVS20" s="37">
        <f t="shared" si="6968"/>
        <v>30.4</v>
      </c>
      <c r="FVT20" s="37">
        <f t="shared" si="6968"/>
        <v>30.4</v>
      </c>
      <c r="FVU20" s="37">
        <f t="shared" si="6968"/>
        <v>30.4</v>
      </c>
      <c r="FVV20" s="37">
        <f t="shared" si="6968"/>
        <v>30.4</v>
      </c>
      <c r="FVW20" s="37">
        <f t="shared" si="6968"/>
        <v>30.4</v>
      </c>
      <c r="FVX20" s="37">
        <f t="shared" si="6968"/>
        <v>30.4</v>
      </c>
      <c r="FVY20" s="37">
        <f t="shared" si="6968"/>
        <v>30.4</v>
      </c>
      <c r="FVZ20" s="37">
        <f t="shared" si="6968"/>
        <v>30.4</v>
      </c>
      <c r="FWA20" s="37">
        <f t="shared" si="6968"/>
        <v>30.4</v>
      </c>
      <c r="FWB20" s="37">
        <f t="shared" si="6968"/>
        <v>30.4</v>
      </c>
      <c r="FWC20" s="37">
        <f t="shared" si="6968"/>
        <v>30.4</v>
      </c>
      <c r="FWD20" s="37">
        <f t="shared" ref="FWD20:FYO20" si="6969">$AQ$20*(8*0.95)</f>
        <v>30.4</v>
      </c>
      <c r="FWE20" s="37">
        <f t="shared" si="6969"/>
        <v>30.4</v>
      </c>
      <c r="FWF20" s="37">
        <f t="shared" si="6969"/>
        <v>30.4</v>
      </c>
      <c r="FWG20" s="37">
        <f t="shared" si="6969"/>
        <v>30.4</v>
      </c>
      <c r="FWH20" s="37">
        <f t="shared" si="6969"/>
        <v>30.4</v>
      </c>
      <c r="FWI20" s="37">
        <f t="shared" si="6969"/>
        <v>30.4</v>
      </c>
      <c r="FWJ20" s="37">
        <f t="shared" si="6969"/>
        <v>30.4</v>
      </c>
      <c r="FWK20" s="37">
        <f t="shared" si="6969"/>
        <v>30.4</v>
      </c>
      <c r="FWL20" s="37">
        <f t="shared" si="6969"/>
        <v>30.4</v>
      </c>
      <c r="FWM20" s="37">
        <f t="shared" si="6969"/>
        <v>30.4</v>
      </c>
      <c r="FWN20" s="37">
        <f t="shared" si="6969"/>
        <v>30.4</v>
      </c>
      <c r="FWO20" s="37">
        <f t="shared" si="6969"/>
        <v>30.4</v>
      </c>
      <c r="FWP20" s="37">
        <f t="shared" si="6969"/>
        <v>30.4</v>
      </c>
      <c r="FWQ20" s="37">
        <f t="shared" si="6969"/>
        <v>30.4</v>
      </c>
      <c r="FWR20" s="37">
        <f t="shared" si="6969"/>
        <v>30.4</v>
      </c>
      <c r="FWS20" s="37">
        <f t="shared" si="6969"/>
        <v>30.4</v>
      </c>
      <c r="FWT20" s="37">
        <f t="shared" si="6969"/>
        <v>30.4</v>
      </c>
      <c r="FWU20" s="37">
        <f t="shared" si="6969"/>
        <v>30.4</v>
      </c>
      <c r="FWV20" s="37">
        <f t="shared" si="6969"/>
        <v>30.4</v>
      </c>
      <c r="FWW20" s="37">
        <f t="shared" si="6969"/>
        <v>30.4</v>
      </c>
      <c r="FWX20" s="37">
        <f t="shared" si="6969"/>
        <v>30.4</v>
      </c>
      <c r="FWY20" s="37">
        <f t="shared" si="6969"/>
        <v>30.4</v>
      </c>
      <c r="FWZ20" s="37">
        <f t="shared" si="6969"/>
        <v>30.4</v>
      </c>
      <c r="FXA20" s="37">
        <f t="shared" si="6969"/>
        <v>30.4</v>
      </c>
      <c r="FXB20" s="37">
        <f t="shared" si="6969"/>
        <v>30.4</v>
      </c>
      <c r="FXC20" s="37">
        <f t="shared" si="6969"/>
        <v>30.4</v>
      </c>
      <c r="FXD20" s="37">
        <f t="shared" si="6969"/>
        <v>30.4</v>
      </c>
      <c r="FXE20" s="37">
        <f t="shared" si="6969"/>
        <v>30.4</v>
      </c>
      <c r="FXF20" s="37">
        <f t="shared" si="6969"/>
        <v>30.4</v>
      </c>
      <c r="FXG20" s="37">
        <f t="shared" si="6969"/>
        <v>30.4</v>
      </c>
      <c r="FXH20" s="37">
        <f t="shared" si="6969"/>
        <v>30.4</v>
      </c>
      <c r="FXI20" s="37">
        <f t="shared" si="6969"/>
        <v>30.4</v>
      </c>
      <c r="FXJ20" s="37">
        <f t="shared" si="6969"/>
        <v>30.4</v>
      </c>
      <c r="FXK20" s="37">
        <f t="shared" si="6969"/>
        <v>30.4</v>
      </c>
      <c r="FXL20" s="37">
        <f t="shared" si="6969"/>
        <v>30.4</v>
      </c>
      <c r="FXM20" s="37">
        <f t="shared" si="6969"/>
        <v>30.4</v>
      </c>
      <c r="FXN20" s="37">
        <f t="shared" si="6969"/>
        <v>30.4</v>
      </c>
      <c r="FXO20" s="37">
        <f t="shared" si="6969"/>
        <v>30.4</v>
      </c>
      <c r="FXP20" s="37">
        <f t="shared" si="6969"/>
        <v>30.4</v>
      </c>
      <c r="FXQ20" s="37">
        <f t="shared" si="6969"/>
        <v>30.4</v>
      </c>
      <c r="FXR20" s="37">
        <f t="shared" si="6969"/>
        <v>30.4</v>
      </c>
      <c r="FXS20" s="37">
        <f t="shared" si="6969"/>
        <v>30.4</v>
      </c>
      <c r="FXT20" s="37">
        <f t="shared" si="6969"/>
        <v>30.4</v>
      </c>
      <c r="FXU20" s="37">
        <f t="shared" si="6969"/>
        <v>30.4</v>
      </c>
      <c r="FXV20" s="37">
        <f t="shared" si="6969"/>
        <v>30.4</v>
      </c>
      <c r="FXW20" s="37">
        <f t="shared" si="6969"/>
        <v>30.4</v>
      </c>
      <c r="FXX20" s="37">
        <f t="shared" si="6969"/>
        <v>30.4</v>
      </c>
      <c r="FXY20" s="37">
        <f t="shared" si="6969"/>
        <v>30.4</v>
      </c>
      <c r="FXZ20" s="37">
        <f t="shared" si="6969"/>
        <v>30.4</v>
      </c>
      <c r="FYA20" s="37">
        <f t="shared" si="6969"/>
        <v>30.4</v>
      </c>
      <c r="FYB20" s="37">
        <f t="shared" si="6969"/>
        <v>30.4</v>
      </c>
      <c r="FYC20" s="37">
        <f t="shared" si="6969"/>
        <v>30.4</v>
      </c>
      <c r="FYD20" s="37">
        <f t="shared" si="6969"/>
        <v>30.4</v>
      </c>
      <c r="FYE20" s="37">
        <f t="shared" si="6969"/>
        <v>30.4</v>
      </c>
      <c r="FYF20" s="37">
        <f t="shared" si="6969"/>
        <v>30.4</v>
      </c>
      <c r="FYG20" s="37">
        <f t="shared" si="6969"/>
        <v>30.4</v>
      </c>
      <c r="FYH20" s="37">
        <f t="shared" si="6969"/>
        <v>30.4</v>
      </c>
      <c r="FYI20" s="37">
        <f t="shared" si="6969"/>
        <v>30.4</v>
      </c>
      <c r="FYJ20" s="37">
        <f t="shared" si="6969"/>
        <v>30.4</v>
      </c>
      <c r="FYK20" s="37">
        <f t="shared" si="6969"/>
        <v>30.4</v>
      </c>
      <c r="FYL20" s="37">
        <f t="shared" si="6969"/>
        <v>30.4</v>
      </c>
      <c r="FYM20" s="37">
        <f t="shared" si="6969"/>
        <v>30.4</v>
      </c>
      <c r="FYN20" s="37">
        <f t="shared" si="6969"/>
        <v>30.4</v>
      </c>
      <c r="FYO20" s="37">
        <f t="shared" si="6969"/>
        <v>30.4</v>
      </c>
      <c r="FYP20" s="37">
        <f t="shared" ref="FYP20:GBA20" si="6970">$AQ$20*(8*0.95)</f>
        <v>30.4</v>
      </c>
      <c r="FYQ20" s="37">
        <f t="shared" si="6970"/>
        <v>30.4</v>
      </c>
      <c r="FYR20" s="37">
        <f t="shared" si="6970"/>
        <v>30.4</v>
      </c>
      <c r="FYS20" s="37">
        <f t="shared" si="6970"/>
        <v>30.4</v>
      </c>
      <c r="FYT20" s="37">
        <f t="shared" si="6970"/>
        <v>30.4</v>
      </c>
      <c r="FYU20" s="37">
        <f t="shared" si="6970"/>
        <v>30.4</v>
      </c>
      <c r="FYV20" s="37">
        <f t="shared" si="6970"/>
        <v>30.4</v>
      </c>
      <c r="FYW20" s="37">
        <f t="shared" si="6970"/>
        <v>30.4</v>
      </c>
      <c r="FYX20" s="37">
        <f t="shared" si="6970"/>
        <v>30.4</v>
      </c>
      <c r="FYY20" s="37">
        <f t="shared" si="6970"/>
        <v>30.4</v>
      </c>
      <c r="FYZ20" s="37">
        <f t="shared" si="6970"/>
        <v>30.4</v>
      </c>
      <c r="FZA20" s="37">
        <f t="shared" si="6970"/>
        <v>30.4</v>
      </c>
      <c r="FZB20" s="37">
        <f t="shared" si="6970"/>
        <v>30.4</v>
      </c>
      <c r="FZC20" s="37">
        <f t="shared" si="6970"/>
        <v>30.4</v>
      </c>
      <c r="FZD20" s="37">
        <f t="shared" si="6970"/>
        <v>30.4</v>
      </c>
      <c r="FZE20" s="37">
        <f t="shared" si="6970"/>
        <v>30.4</v>
      </c>
      <c r="FZF20" s="37">
        <f t="shared" si="6970"/>
        <v>30.4</v>
      </c>
      <c r="FZG20" s="37">
        <f t="shared" si="6970"/>
        <v>30.4</v>
      </c>
      <c r="FZH20" s="37">
        <f t="shared" si="6970"/>
        <v>30.4</v>
      </c>
      <c r="FZI20" s="37">
        <f t="shared" si="6970"/>
        <v>30.4</v>
      </c>
      <c r="FZJ20" s="37">
        <f t="shared" si="6970"/>
        <v>30.4</v>
      </c>
      <c r="FZK20" s="37">
        <f t="shared" si="6970"/>
        <v>30.4</v>
      </c>
      <c r="FZL20" s="37">
        <f t="shared" si="6970"/>
        <v>30.4</v>
      </c>
      <c r="FZM20" s="37">
        <f t="shared" si="6970"/>
        <v>30.4</v>
      </c>
      <c r="FZN20" s="37">
        <f t="shared" si="6970"/>
        <v>30.4</v>
      </c>
      <c r="FZO20" s="37">
        <f t="shared" si="6970"/>
        <v>30.4</v>
      </c>
      <c r="FZP20" s="37">
        <f t="shared" si="6970"/>
        <v>30.4</v>
      </c>
      <c r="FZQ20" s="37">
        <f t="shared" si="6970"/>
        <v>30.4</v>
      </c>
      <c r="FZR20" s="37">
        <f t="shared" si="6970"/>
        <v>30.4</v>
      </c>
      <c r="FZS20" s="37">
        <f t="shared" si="6970"/>
        <v>30.4</v>
      </c>
      <c r="FZT20" s="37">
        <f t="shared" si="6970"/>
        <v>30.4</v>
      </c>
      <c r="FZU20" s="37">
        <f t="shared" si="6970"/>
        <v>30.4</v>
      </c>
      <c r="FZV20" s="37">
        <f t="shared" si="6970"/>
        <v>30.4</v>
      </c>
      <c r="FZW20" s="37">
        <f t="shared" si="6970"/>
        <v>30.4</v>
      </c>
      <c r="FZX20" s="37">
        <f t="shared" si="6970"/>
        <v>30.4</v>
      </c>
      <c r="FZY20" s="37">
        <f t="shared" si="6970"/>
        <v>30.4</v>
      </c>
      <c r="FZZ20" s="37">
        <f t="shared" si="6970"/>
        <v>30.4</v>
      </c>
      <c r="GAA20" s="37">
        <f t="shared" si="6970"/>
        <v>30.4</v>
      </c>
      <c r="GAB20" s="37">
        <f t="shared" si="6970"/>
        <v>30.4</v>
      </c>
      <c r="GAC20" s="37">
        <f t="shared" si="6970"/>
        <v>30.4</v>
      </c>
      <c r="GAD20" s="37">
        <f t="shared" si="6970"/>
        <v>30.4</v>
      </c>
      <c r="GAE20" s="37">
        <f t="shared" si="6970"/>
        <v>30.4</v>
      </c>
      <c r="GAF20" s="37">
        <f t="shared" si="6970"/>
        <v>30.4</v>
      </c>
      <c r="GAG20" s="37">
        <f t="shared" si="6970"/>
        <v>30.4</v>
      </c>
      <c r="GAH20" s="37">
        <f t="shared" si="6970"/>
        <v>30.4</v>
      </c>
      <c r="GAI20" s="37">
        <f t="shared" si="6970"/>
        <v>30.4</v>
      </c>
      <c r="GAJ20" s="37">
        <f t="shared" si="6970"/>
        <v>30.4</v>
      </c>
      <c r="GAK20" s="37">
        <f t="shared" si="6970"/>
        <v>30.4</v>
      </c>
      <c r="GAL20" s="37">
        <f t="shared" si="6970"/>
        <v>30.4</v>
      </c>
      <c r="GAM20" s="37">
        <f t="shared" si="6970"/>
        <v>30.4</v>
      </c>
      <c r="GAN20" s="37">
        <f t="shared" si="6970"/>
        <v>30.4</v>
      </c>
      <c r="GAO20" s="37">
        <f t="shared" si="6970"/>
        <v>30.4</v>
      </c>
      <c r="GAP20" s="37">
        <f t="shared" si="6970"/>
        <v>30.4</v>
      </c>
      <c r="GAQ20" s="37">
        <f t="shared" si="6970"/>
        <v>30.4</v>
      </c>
      <c r="GAR20" s="37">
        <f t="shared" si="6970"/>
        <v>30.4</v>
      </c>
      <c r="GAS20" s="37">
        <f t="shared" si="6970"/>
        <v>30.4</v>
      </c>
      <c r="GAT20" s="37">
        <f t="shared" si="6970"/>
        <v>30.4</v>
      </c>
      <c r="GAU20" s="37">
        <f t="shared" si="6970"/>
        <v>30.4</v>
      </c>
      <c r="GAV20" s="37">
        <f t="shared" si="6970"/>
        <v>30.4</v>
      </c>
      <c r="GAW20" s="37">
        <f t="shared" si="6970"/>
        <v>30.4</v>
      </c>
      <c r="GAX20" s="37">
        <f t="shared" si="6970"/>
        <v>30.4</v>
      </c>
      <c r="GAY20" s="37">
        <f t="shared" si="6970"/>
        <v>30.4</v>
      </c>
      <c r="GAZ20" s="37">
        <f t="shared" si="6970"/>
        <v>30.4</v>
      </c>
      <c r="GBA20" s="37">
        <f t="shared" si="6970"/>
        <v>30.4</v>
      </c>
      <c r="GBB20" s="37">
        <f t="shared" ref="GBB20:GDM20" si="6971">$AQ$20*(8*0.95)</f>
        <v>30.4</v>
      </c>
      <c r="GBC20" s="37">
        <f t="shared" si="6971"/>
        <v>30.4</v>
      </c>
      <c r="GBD20" s="37">
        <f t="shared" si="6971"/>
        <v>30.4</v>
      </c>
      <c r="GBE20" s="37">
        <f t="shared" si="6971"/>
        <v>30.4</v>
      </c>
      <c r="GBF20" s="37">
        <f t="shared" si="6971"/>
        <v>30.4</v>
      </c>
      <c r="GBG20" s="37">
        <f t="shared" si="6971"/>
        <v>30.4</v>
      </c>
      <c r="GBH20" s="37">
        <f t="shared" si="6971"/>
        <v>30.4</v>
      </c>
      <c r="GBI20" s="37">
        <f t="shared" si="6971"/>
        <v>30.4</v>
      </c>
      <c r="GBJ20" s="37">
        <f t="shared" si="6971"/>
        <v>30.4</v>
      </c>
      <c r="GBK20" s="37">
        <f t="shared" si="6971"/>
        <v>30.4</v>
      </c>
      <c r="GBL20" s="37">
        <f t="shared" si="6971"/>
        <v>30.4</v>
      </c>
      <c r="GBM20" s="37">
        <f t="shared" si="6971"/>
        <v>30.4</v>
      </c>
      <c r="GBN20" s="37">
        <f t="shared" si="6971"/>
        <v>30.4</v>
      </c>
      <c r="GBO20" s="37">
        <f t="shared" si="6971"/>
        <v>30.4</v>
      </c>
      <c r="GBP20" s="37">
        <f t="shared" si="6971"/>
        <v>30.4</v>
      </c>
      <c r="GBQ20" s="37">
        <f t="shared" si="6971"/>
        <v>30.4</v>
      </c>
      <c r="GBR20" s="37">
        <f t="shared" si="6971"/>
        <v>30.4</v>
      </c>
      <c r="GBS20" s="37">
        <f t="shared" si="6971"/>
        <v>30.4</v>
      </c>
      <c r="GBT20" s="37">
        <f t="shared" si="6971"/>
        <v>30.4</v>
      </c>
      <c r="GBU20" s="37">
        <f t="shared" si="6971"/>
        <v>30.4</v>
      </c>
      <c r="GBV20" s="37">
        <f t="shared" si="6971"/>
        <v>30.4</v>
      </c>
      <c r="GBW20" s="37">
        <f t="shared" si="6971"/>
        <v>30.4</v>
      </c>
      <c r="GBX20" s="37">
        <f t="shared" si="6971"/>
        <v>30.4</v>
      </c>
      <c r="GBY20" s="37">
        <f t="shared" si="6971"/>
        <v>30.4</v>
      </c>
      <c r="GBZ20" s="37">
        <f t="shared" si="6971"/>
        <v>30.4</v>
      </c>
      <c r="GCA20" s="37">
        <f t="shared" si="6971"/>
        <v>30.4</v>
      </c>
      <c r="GCB20" s="37">
        <f t="shared" si="6971"/>
        <v>30.4</v>
      </c>
      <c r="GCC20" s="37">
        <f t="shared" si="6971"/>
        <v>30.4</v>
      </c>
      <c r="GCD20" s="37">
        <f t="shared" si="6971"/>
        <v>30.4</v>
      </c>
      <c r="GCE20" s="37">
        <f t="shared" si="6971"/>
        <v>30.4</v>
      </c>
      <c r="GCF20" s="37">
        <f t="shared" si="6971"/>
        <v>30.4</v>
      </c>
      <c r="GCG20" s="37">
        <f t="shared" si="6971"/>
        <v>30.4</v>
      </c>
      <c r="GCH20" s="37">
        <f t="shared" si="6971"/>
        <v>30.4</v>
      </c>
      <c r="GCI20" s="37">
        <f t="shared" si="6971"/>
        <v>30.4</v>
      </c>
      <c r="GCJ20" s="37">
        <f t="shared" si="6971"/>
        <v>30.4</v>
      </c>
      <c r="GCK20" s="37">
        <f t="shared" si="6971"/>
        <v>30.4</v>
      </c>
      <c r="GCL20" s="37">
        <f t="shared" si="6971"/>
        <v>30.4</v>
      </c>
      <c r="GCM20" s="37">
        <f t="shared" si="6971"/>
        <v>30.4</v>
      </c>
      <c r="GCN20" s="37">
        <f t="shared" si="6971"/>
        <v>30.4</v>
      </c>
      <c r="GCO20" s="37">
        <f t="shared" si="6971"/>
        <v>30.4</v>
      </c>
      <c r="GCP20" s="37">
        <f t="shared" si="6971"/>
        <v>30.4</v>
      </c>
      <c r="GCQ20" s="37">
        <f t="shared" si="6971"/>
        <v>30.4</v>
      </c>
      <c r="GCR20" s="37">
        <f t="shared" si="6971"/>
        <v>30.4</v>
      </c>
      <c r="GCS20" s="37">
        <f t="shared" si="6971"/>
        <v>30.4</v>
      </c>
      <c r="GCT20" s="37">
        <f t="shared" si="6971"/>
        <v>30.4</v>
      </c>
      <c r="GCU20" s="37">
        <f t="shared" si="6971"/>
        <v>30.4</v>
      </c>
      <c r="GCV20" s="37">
        <f t="shared" si="6971"/>
        <v>30.4</v>
      </c>
      <c r="GCW20" s="37">
        <f t="shared" si="6971"/>
        <v>30.4</v>
      </c>
      <c r="GCX20" s="37">
        <f t="shared" si="6971"/>
        <v>30.4</v>
      </c>
      <c r="GCY20" s="37">
        <f t="shared" si="6971"/>
        <v>30.4</v>
      </c>
      <c r="GCZ20" s="37">
        <f t="shared" si="6971"/>
        <v>30.4</v>
      </c>
      <c r="GDA20" s="37">
        <f t="shared" si="6971"/>
        <v>30.4</v>
      </c>
      <c r="GDB20" s="37">
        <f t="shared" si="6971"/>
        <v>30.4</v>
      </c>
      <c r="GDC20" s="37">
        <f t="shared" si="6971"/>
        <v>30.4</v>
      </c>
      <c r="GDD20" s="37">
        <f t="shared" si="6971"/>
        <v>30.4</v>
      </c>
      <c r="GDE20" s="37">
        <f t="shared" si="6971"/>
        <v>30.4</v>
      </c>
      <c r="GDF20" s="37">
        <f t="shared" si="6971"/>
        <v>30.4</v>
      </c>
      <c r="GDG20" s="37">
        <f t="shared" si="6971"/>
        <v>30.4</v>
      </c>
      <c r="GDH20" s="37">
        <f t="shared" si="6971"/>
        <v>30.4</v>
      </c>
      <c r="GDI20" s="37">
        <f t="shared" si="6971"/>
        <v>30.4</v>
      </c>
      <c r="GDJ20" s="37">
        <f t="shared" si="6971"/>
        <v>30.4</v>
      </c>
      <c r="GDK20" s="37">
        <f t="shared" si="6971"/>
        <v>30.4</v>
      </c>
      <c r="GDL20" s="37">
        <f t="shared" si="6971"/>
        <v>30.4</v>
      </c>
      <c r="GDM20" s="37">
        <f t="shared" si="6971"/>
        <v>30.4</v>
      </c>
      <c r="GDN20" s="37">
        <f t="shared" ref="GDN20:GFY20" si="6972">$AQ$20*(8*0.95)</f>
        <v>30.4</v>
      </c>
      <c r="GDO20" s="37">
        <f t="shared" si="6972"/>
        <v>30.4</v>
      </c>
      <c r="GDP20" s="37">
        <f t="shared" si="6972"/>
        <v>30.4</v>
      </c>
      <c r="GDQ20" s="37">
        <f t="shared" si="6972"/>
        <v>30.4</v>
      </c>
      <c r="GDR20" s="37">
        <f t="shared" si="6972"/>
        <v>30.4</v>
      </c>
      <c r="GDS20" s="37">
        <f t="shared" si="6972"/>
        <v>30.4</v>
      </c>
      <c r="GDT20" s="37">
        <f t="shared" si="6972"/>
        <v>30.4</v>
      </c>
      <c r="GDU20" s="37">
        <f t="shared" si="6972"/>
        <v>30.4</v>
      </c>
      <c r="GDV20" s="37">
        <f t="shared" si="6972"/>
        <v>30.4</v>
      </c>
      <c r="GDW20" s="37">
        <f t="shared" si="6972"/>
        <v>30.4</v>
      </c>
      <c r="GDX20" s="37">
        <f t="shared" si="6972"/>
        <v>30.4</v>
      </c>
      <c r="GDY20" s="37">
        <f t="shared" si="6972"/>
        <v>30.4</v>
      </c>
      <c r="GDZ20" s="37">
        <f t="shared" si="6972"/>
        <v>30.4</v>
      </c>
      <c r="GEA20" s="37">
        <f t="shared" si="6972"/>
        <v>30.4</v>
      </c>
      <c r="GEB20" s="37">
        <f t="shared" si="6972"/>
        <v>30.4</v>
      </c>
      <c r="GEC20" s="37">
        <f t="shared" si="6972"/>
        <v>30.4</v>
      </c>
      <c r="GED20" s="37">
        <f t="shared" si="6972"/>
        <v>30.4</v>
      </c>
      <c r="GEE20" s="37">
        <f t="shared" si="6972"/>
        <v>30.4</v>
      </c>
      <c r="GEF20" s="37">
        <f t="shared" si="6972"/>
        <v>30.4</v>
      </c>
      <c r="GEG20" s="37">
        <f t="shared" si="6972"/>
        <v>30.4</v>
      </c>
      <c r="GEH20" s="37">
        <f t="shared" si="6972"/>
        <v>30.4</v>
      </c>
      <c r="GEI20" s="37">
        <f t="shared" si="6972"/>
        <v>30.4</v>
      </c>
      <c r="GEJ20" s="37">
        <f t="shared" si="6972"/>
        <v>30.4</v>
      </c>
      <c r="GEK20" s="37">
        <f t="shared" si="6972"/>
        <v>30.4</v>
      </c>
      <c r="GEL20" s="37">
        <f t="shared" si="6972"/>
        <v>30.4</v>
      </c>
      <c r="GEM20" s="37">
        <f t="shared" si="6972"/>
        <v>30.4</v>
      </c>
      <c r="GEN20" s="37">
        <f t="shared" si="6972"/>
        <v>30.4</v>
      </c>
      <c r="GEO20" s="37">
        <f t="shared" si="6972"/>
        <v>30.4</v>
      </c>
      <c r="GEP20" s="37">
        <f t="shared" si="6972"/>
        <v>30.4</v>
      </c>
      <c r="GEQ20" s="37">
        <f t="shared" si="6972"/>
        <v>30.4</v>
      </c>
      <c r="GER20" s="37">
        <f t="shared" si="6972"/>
        <v>30.4</v>
      </c>
      <c r="GES20" s="37">
        <f t="shared" si="6972"/>
        <v>30.4</v>
      </c>
      <c r="GET20" s="37">
        <f t="shared" si="6972"/>
        <v>30.4</v>
      </c>
      <c r="GEU20" s="37">
        <f t="shared" si="6972"/>
        <v>30.4</v>
      </c>
      <c r="GEV20" s="37">
        <f t="shared" si="6972"/>
        <v>30.4</v>
      </c>
      <c r="GEW20" s="37">
        <f t="shared" si="6972"/>
        <v>30.4</v>
      </c>
      <c r="GEX20" s="37">
        <f t="shared" si="6972"/>
        <v>30.4</v>
      </c>
      <c r="GEY20" s="37">
        <f t="shared" si="6972"/>
        <v>30.4</v>
      </c>
      <c r="GEZ20" s="37">
        <f t="shared" si="6972"/>
        <v>30.4</v>
      </c>
      <c r="GFA20" s="37">
        <f t="shared" si="6972"/>
        <v>30.4</v>
      </c>
      <c r="GFB20" s="37">
        <f t="shared" si="6972"/>
        <v>30.4</v>
      </c>
      <c r="GFC20" s="37">
        <f t="shared" si="6972"/>
        <v>30.4</v>
      </c>
      <c r="GFD20" s="37">
        <f t="shared" si="6972"/>
        <v>30.4</v>
      </c>
      <c r="GFE20" s="37">
        <f t="shared" si="6972"/>
        <v>30.4</v>
      </c>
      <c r="GFF20" s="37">
        <f t="shared" si="6972"/>
        <v>30.4</v>
      </c>
      <c r="GFG20" s="37">
        <f t="shared" si="6972"/>
        <v>30.4</v>
      </c>
      <c r="GFH20" s="37">
        <f t="shared" si="6972"/>
        <v>30.4</v>
      </c>
      <c r="GFI20" s="37">
        <f t="shared" si="6972"/>
        <v>30.4</v>
      </c>
      <c r="GFJ20" s="37">
        <f t="shared" si="6972"/>
        <v>30.4</v>
      </c>
      <c r="GFK20" s="37">
        <f t="shared" si="6972"/>
        <v>30.4</v>
      </c>
      <c r="GFL20" s="37">
        <f t="shared" si="6972"/>
        <v>30.4</v>
      </c>
      <c r="GFM20" s="37">
        <f t="shared" si="6972"/>
        <v>30.4</v>
      </c>
      <c r="GFN20" s="37">
        <f t="shared" si="6972"/>
        <v>30.4</v>
      </c>
      <c r="GFO20" s="37">
        <f t="shared" si="6972"/>
        <v>30.4</v>
      </c>
      <c r="GFP20" s="37">
        <f t="shared" si="6972"/>
        <v>30.4</v>
      </c>
      <c r="GFQ20" s="37">
        <f t="shared" si="6972"/>
        <v>30.4</v>
      </c>
      <c r="GFR20" s="37">
        <f t="shared" si="6972"/>
        <v>30.4</v>
      </c>
      <c r="GFS20" s="37">
        <f t="shared" si="6972"/>
        <v>30.4</v>
      </c>
      <c r="GFT20" s="37">
        <f t="shared" si="6972"/>
        <v>30.4</v>
      </c>
      <c r="GFU20" s="37">
        <f t="shared" si="6972"/>
        <v>30.4</v>
      </c>
      <c r="GFV20" s="37">
        <f t="shared" si="6972"/>
        <v>30.4</v>
      </c>
      <c r="GFW20" s="37">
        <f t="shared" si="6972"/>
        <v>30.4</v>
      </c>
      <c r="GFX20" s="37">
        <f t="shared" si="6972"/>
        <v>30.4</v>
      </c>
      <c r="GFY20" s="37">
        <f t="shared" si="6972"/>
        <v>30.4</v>
      </c>
      <c r="GFZ20" s="37">
        <f t="shared" ref="GFZ20:GIK20" si="6973">$AQ$20*(8*0.95)</f>
        <v>30.4</v>
      </c>
      <c r="GGA20" s="37">
        <f t="shared" si="6973"/>
        <v>30.4</v>
      </c>
      <c r="GGB20" s="37">
        <f t="shared" si="6973"/>
        <v>30.4</v>
      </c>
      <c r="GGC20" s="37">
        <f t="shared" si="6973"/>
        <v>30.4</v>
      </c>
      <c r="GGD20" s="37">
        <f t="shared" si="6973"/>
        <v>30.4</v>
      </c>
      <c r="GGE20" s="37">
        <f t="shared" si="6973"/>
        <v>30.4</v>
      </c>
      <c r="GGF20" s="37">
        <f t="shared" si="6973"/>
        <v>30.4</v>
      </c>
      <c r="GGG20" s="37">
        <f t="shared" si="6973"/>
        <v>30.4</v>
      </c>
      <c r="GGH20" s="37">
        <f t="shared" si="6973"/>
        <v>30.4</v>
      </c>
      <c r="GGI20" s="37">
        <f t="shared" si="6973"/>
        <v>30.4</v>
      </c>
      <c r="GGJ20" s="37">
        <f t="shared" si="6973"/>
        <v>30.4</v>
      </c>
      <c r="GGK20" s="37">
        <f t="shared" si="6973"/>
        <v>30.4</v>
      </c>
      <c r="GGL20" s="37">
        <f t="shared" si="6973"/>
        <v>30.4</v>
      </c>
      <c r="GGM20" s="37">
        <f t="shared" si="6973"/>
        <v>30.4</v>
      </c>
      <c r="GGN20" s="37">
        <f t="shared" si="6973"/>
        <v>30.4</v>
      </c>
      <c r="GGO20" s="37">
        <f t="shared" si="6973"/>
        <v>30.4</v>
      </c>
      <c r="GGP20" s="37">
        <f t="shared" si="6973"/>
        <v>30.4</v>
      </c>
      <c r="GGQ20" s="37">
        <f t="shared" si="6973"/>
        <v>30.4</v>
      </c>
      <c r="GGR20" s="37">
        <f t="shared" si="6973"/>
        <v>30.4</v>
      </c>
      <c r="GGS20" s="37">
        <f t="shared" si="6973"/>
        <v>30.4</v>
      </c>
      <c r="GGT20" s="37">
        <f t="shared" si="6973"/>
        <v>30.4</v>
      </c>
      <c r="GGU20" s="37">
        <f t="shared" si="6973"/>
        <v>30.4</v>
      </c>
      <c r="GGV20" s="37">
        <f t="shared" si="6973"/>
        <v>30.4</v>
      </c>
      <c r="GGW20" s="37">
        <f t="shared" si="6973"/>
        <v>30.4</v>
      </c>
      <c r="GGX20" s="37">
        <f t="shared" si="6973"/>
        <v>30.4</v>
      </c>
      <c r="GGY20" s="37">
        <f t="shared" si="6973"/>
        <v>30.4</v>
      </c>
      <c r="GGZ20" s="37">
        <f t="shared" si="6973"/>
        <v>30.4</v>
      </c>
      <c r="GHA20" s="37">
        <f t="shared" si="6973"/>
        <v>30.4</v>
      </c>
      <c r="GHB20" s="37">
        <f t="shared" si="6973"/>
        <v>30.4</v>
      </c>
      <c r="GHC20" s="37">
        <f t="shared" si="6973"/>
        <v>30.4</v>
      </c>
      <c r="GHD20" s="37">
        <f t="shared" si="6973"/>
        <v>30.4</v>
      </c>
      <c r="GHE20" s="37">
        <f t="shared" si="6973"/>
        <v>30.4</v>
      </c>
      <c r="GHF20" s="37">
        <f t="shared" si="6973"/>
        <v>30.4</v>
      </c>
      <c r="GHG20" s="37">
        <f t="shared" si="6973"/>
        <v>30.4</v>
      </c>
      <c r="GHH20" s="37">
        <f t="shared" si="6973"/>
        <v>30.4</v>
      </c>
      <c r="GHI20" s="37">
        <f t="shared" si="6973"/>
        <v>30.4</v>
      </c>
      <c r="GHJ20" s="37">
        <f t="shared" si="6973"/>
        <v>30.4</v>
      </c>
      <c r="GHK20" s="37">
        <f t="shared" si="6973"/>
        <v>30.4</v>
      </c>
      <c r="GHL20" s="37">
        <f t="shared" si="6973"/>
        <v>30.4</v>
      </c>
      <c r="GHM20" s="37">
        <f t="shared" si="6973"/>
        <v>30.4</v>
      </c>
      <c r="GHN20" s="37">
        <f t="shared" si="6973"/>
        <v>30.4</v>
      </c>
      <c r="GHO20" s="37">
        <f t="shared" si="6973"/>
        <v>30.4</v>
      </c>
      <c r="GHP20" s="37">
        <f t="shared" si="6973"/>
        <v>30.4</v>
      </c>
      <c r="GHQ20" s="37">
        <f t="shared" si="6973"/>
        <v>30.4</v>
      </c>
      <c r="GHR20" s="37">
        <f t="shared" si="6973"/>
        <v>30.4</v>
      </c>
      <c r="GHS20" s="37">
        <f t="shared" si="6973"/>
        <v>30.4</v>
      </c>
      <c r="GHT20" s="37">
        <f t="shared" si="6973"/>
        <v>30.4</v>
      </c>
      <c r="GHU20" s="37">
        <f t="shared" si="6973"/>
        <v>30.4</v>
      </c>
      <c r="GHV20" s="37">
        <f t="shared" si="6973"/>
        <v>30.4</v>
      </c>
      <c r="GHW20" s="37">
        <f t="shared" si="6973"/>
        <v>30.4</v>
      </c>
      <c r="GHX20" s="37">
        <f t="shared" si="6973"/>
        <v>30.4</v>
      </c>
      <c r="GHY20" s="37">
        <f t="shared" si="6973"/>
        <v>30.4</v>
      </c>
      <c r="GHZ20" s="37">
        <f t="shared" si="6973"/>
        <v>30.4</v>
      </c>
      <c r="GIA20" s="37">
        <f t="shared" si="6973"/>
        <v>30.4</v>
      </c>
      <c r="GIB20" s="37">
        <f t="shared" si="6973"/>
        <v>30.4</v>
      </c>
      <c r="GIC20" s="37">
        <f t="shared" si="6973"/>
        <v>30.4</v>
      </c>
      <c r="GID20" s="37">
        <f t="shared" si="6973"/>
        <v>30.4</v>
      </c>
      <c r="GIE20" s="37">
        <f t="shared" si="6973"/>
        <v>30.4</v>
      </c>
      <c r="GIF20" s="37">
        <f t="shared" si="6973"/>
        <v>30.4</v>
      </c>
      <c r="GIG20" s="37">
        <f t="shared" si="6973"/>
        <v>30.4</v>
      </c>
      <c r="GIH20" s="37">
        <f t="shared" si="6973"/>
        <v>30.4</v>
      </c>
      <c r="GII20" s="37">
        <f t="shared" si="6973"/>
        <v>30.4</v>
      </c>
      <c r="GIJ20" s="37">
        <f t="shared" si="6973"/>
        <v>30.4</v>
      </c>
      <c r="GIK20" s="37">
        <f t="shared" si="6973"/>
        <v>30.4</v>
      </c>
      <c r="GIL20" s="37">
        <f t="shared" ref="GIL20:GKW20" si="6974">$AQ$20*(8*0.95)</f>
        <v>30.4</v>
      </c>
      <c r="GIM20" s="37">
        <f t="shared" si="6974"/>
        <v>30.4</v>
      </c>
      <c r="GIN20" s="37">
        <f t="shared" si="6974"/>
        <v>30.4</v>
      </c>
      <c r="GIO20" s="37">
        <f t="shared" si="6974"/>
        <v>30.4</v>
      </c>
      <c r="GIP20" s="37">
        <f t="shared" si="6974"/>
        <v>30.4</v>
      </c>
      <c r="GIQ20" s="37">
        <f t="shared" si="6974"/>
        <v>30.4</v>
      </c>
      <c r="GIR20" s="37">
        <f t="shared" si="6974"/>
        <v>30.4</v>
      </c>
      <c r="GIS20" s="37">
        <f t="shared" si="6974"/>
        <v>30.4</v>
      </c>
      <c r="GIT20" s="37">
        <f t="shared" si="6974"/>
        <v>30.4</v>
      </c>
      <c r="GIU20" s="37">
        <f t="shared" si="6974"/>
        <v>30.4</v>
      </c>
      <c r="GIV20" s="37">
        <f t="shared" si="6974"/>
        <v>30.4</v>
      </c>
      <c r="GIW20" s="37">
        <f t="shared" si="6974"/>
        <v>30.4</v>
      </c>
      <c r="GIX20" s="37">
        <f t="shared" si="6974"/>
        <v>30.4</v>
      </c>
      <c r="GIY20" s="37">
        <f t="shared" si="6974"/>
        <v>30.4</v>
      </c>
      <c r="GIZ20" s="37">
        <f t="shared" si="6974"/>
        <v>30.4</v>
      </c>
      <c r="GJA20" s="37">
        <f t="shared" si="6974"/>
        <v>30.4</v>
      </c>
      <c r="GJB20" s="37">
        <f t="shared" si="6974"/>
        <v>30.4</v>
      </c>
      <c r="GJC20" s="37">
        <f t="shared" si="6974"/>
        <v>30.4</v>
      </c>
      <c r="GJD20" s="37">
        <f t="shared" si="6974"/>
        <v>30.4</v>
      </c>
      <c r="GJE20" s="37">
        <f t="shared" si="6974"/>
        <v>30.4</v>
      </c>
      <c r="GJF20" s="37">
        <f t="shared" si="6974"/>
        <v>30.4</v>
      </c>
      <c r="GJG20" s="37">
        <f t="shared" si="6974"/>
        <v>30.4</v>
      </c>
      <c r="GJH20" s="37">
        <f t="shared" si="6974"/>
        <v>30.4</v>
      </c>
      <c r="GJI20" s="37">
        <f t="shared" si="6974"/>
        <v>30.4</v>
      </c>
      <c r="GJJ20" s="37">
        <f t="shared" si="6974"/>
        <v>30.4</v>
      </c>
      <c r="GJK20" s="37">
        <f t="shared" si="6974"/>
        <v>30.4</v>
      </c>
      <c r="GJL20" s="37">
        <f t="shared" si="6974"/>
        <v>30.4</v>
      </c>
      <c r="GJM20" s="37">
        <f t="shared" si="6974"/>
        <v>30.4</v>
      </c>
      <c r="GJN20" s="37">
        <f t="shared" si="6974"/>
        <v>30.4</v>
      </c>
      <c r="GJO20" s="37">
        <f t="shared" si="6974"/>
        <v>30.4</v>
      </c>
      <c r="GJP20" s="37">
        <f t="shared" si="6974"/>
        <v>30.4</v>
      </c>
      <c r="GJQ20" s="37">
        <f t="shared" si="6974"/>
        <v>30.4</v>
      </c>
      <c r="GJR20" s="37">
        <f t="shared" si="6974"/>
        <v>30.4</v>
      </c>
      <c r="GJS20" s="37">
        <f t="shared" si="6974"/>
        <v>30.4</v>
      </c>
      <c r="GJT20" s="37">
        <f t="shared" si="6974"/>
        <v>30.4</v>
      </c>
      <c r="GJU20" s="37">
        <f t="shared" si="6974"/>
        <v>30.4</v>
      </c>
      <c r="GJV20" s="37">
        <f t="shared" si="6974"/>
        <v>30.4</v>
      </c>
      <c r="GJW20" s="37">
        <f t="shared" si="6974"/>
        <v>30.4</v>
      </c>
      <c r="GJX20" s="37">
        <f t="shared" si="6974"/>
        <v>30.4</v>
      </c>
      <c r="GJY20" s="37">
        <f t="shared" si="6974"/>
        <v>30.4</v>
      </c>
      <c r="GJZ20" s="37">
        <f t="shared" si="6974"/>
        <v>30.4</v>
      </c>
      <c r="GKA20" s="37">
        <f t="shared" si="6974"/>
        <v>30.4</v>
      </c>
      <c r="GKB20" s="37">
        <f t="shared" si="6974"/>
        <v>30.4</v>
      </c>
      <c r="GKC20" s="37">
        <f t="shared" si="6974"/>
        <v>30.4</v>
      </c>
      <c r="GKD20" s="37">
        <f t="shared" si="6974"/>
        <v>30.4</v>
      </c>
      <c r="GKE20" s="37">
        <f t="shared" si="6974"/>
        <v>30.4</v>
      </c>
      <c r="GKF20" s="37">
        <f t="shared" si="6974"/>
        <v>30.4</v>
      </c>
      <c r="GKG20" s="37">
        <f t="shared" si="6974"/>
        <v>30.4</v>
      </c>
      <c r="GKH20" s="37">
        <f t="shared" si="6974"/>
        <v>30.4</v>
      </c>
      <c r="GKI20" s="37">
        <f t="shared" si="6974"/>
        <v>30.4</v>
      </c>
      <c r="GKJ20" s="37">
        <f t="shared" si="6974"/>
        <v>30.4</v>
      </c>
      <c r="GKK20" s="37">
        <f t="shared" si="6974"/>
        <v>30.4</v>
      </c>
      <c r="GKL20" s="37">
        <f t="shared" si="6974"/>
        <v>30.4</v>
      </c>
      <c r="GKM20" s="37">
        <f t="shared" si="6974"/>
        <v>30.4</v>
      </c>
      <c r="GKN20" s="37">
        <f t="shared" si="6974"/>
        <v>30.4</v>
      </c>
      <c r="GKO20" s="37">
        <f t="shared" si="6974"/>
        <v>30.4</v>
      </c>
      <c r="GKP20" s="37">
        <f t="shared" si="6974"/>
        <v>30.4</v>
      </c>
      <c r="GKQ20" s="37">
        <f t="shared" si="6974"/>
        <v>30.4</v>
      </c>
      <c r="GKR20" s="37">
        <f t="shared" si="6974"/>
        <v>30.4</v>
      </c>
      <c r="GKS20" s="37">
        <f t="shared" si="6974"/>
        <v>30.4</v>
      </c>
      <c r="GKT20" s="37">
        <f t="shared" si="6974"/>
        <v>30.4</v>
      </c>
      <c r="GKU20" s="37">
        <f t="shared" si="6974"/>
        <v>30.4</v>
      </c>
      <c r="GKV20" s="37">
        <f t="shared" si="6974"/>
        <v>30.4</v>
      </c>
      <c r="GKW20" s="37">
        <f t="shared" si="6974"/>
        <v>30.4</v>
      </c>
      <c r="GKX20" s="37">
        <f t="shared" ref="GKX20:GNI20" si="6975">$AQ$20*(8*0.95)</f>
        <v>30.4</v>
      </c>
      <c r="GKY20" s="37">
        <f t="shared" si="6975"/>
        <v>30.4</v>
      </c>
      <c r="GKZ20" s="37">
        <f t="shared" si="6975"/>
        <v>30.4</v>
      </c>
      <c r="GLA20" s="37">
        <f t="shared" si="6975"/>
        <v>30.4</v>
      </c>
      <c r="GLB20" s="37">
        <f t="shared" si="6975"/>
        <v>30.4</v>
      </c>
      <c r="GLC20" s="37">
        <f t="shared" si="6975"/>
        <v>30.4</v>
      </c>
      <c r="GLD20" s="37">
        <f t="shared" si="6975"/>
        <v>30.4</v>
      </c>
      <c r="GLE20" s="37">
        <f t="shared" si="6975"/>
        <v>30.4</v>
      </c>
      <c r="GLF20" s="37">
        <f t="shared" si="6975"/>
        <v>30.4</v>
      </c>
      <c r="GLG20" s="37">
        <f t="shared" si="6975"/>
        <v>30.4</v>
      </c>
      <c r="GLH20" s="37">
        <f t="shared" si="6975"/>
        <v>30.4</v>
      </c>
      <c r="GLI20" s="37">
        <f t="shared" si="6975"/>
        <v>30.4</v>
      </c>
      <c r="GLJ20" s="37">
        <f t="shared" si="6975"/>
        <v>30.4</v>
      </c>
      <c r="GLK20" s="37">
        <f t="shared" si="6975"/>
        <v>30.4</v>
      </c>
      <c r="GLL20" s="37">
        <f t="shared" si="6975"/>
        <v>30.4</v>
      </c>
      <c r="GLM20" s="37">
        <f t="shared" si="6975"/>
        <v>30.4</v>
      </c>
      <c r="GLN20" s="37">
        <f t="shared" si="6975"/>
        <v>30.4</v>
      </c>
      <c r="GLO20" s="37">
        <f t="shared" si="6975"/>
        <v>30.4</v>
      </c>
      <c r="GLP20" s="37">
        <f t="shared" si="6975"/>
        <v>30.4</v>
      </c>
      <c r="GLQ20" s="37">
        <f t="shared" si="6975"/>
        <v>30.4</v>
      </c>
      <c r="GLR20" s="37">
        <f t="shared" si="6975"/>
        <v>30.4</v>
      </c>
      <c r="GLS20" s="37">
        <f t="shared" si="6975"/>
        <v>30.4</v>
      </c>
      <c r="GLT20" s="37">
        <f t="shared" si="6975"/>
        <v>30.4</v>
      </c>
      <c r="GLU20" s="37">
        <f t="shared" si="6975"/>
        <v>30.4</v>
      </c>
      <c r="GLV20" s="37">
        <f t="shared" si="6975"/>
        <v>30.4</v>
      </c>
      <c r="GLW20" s="37">
        <f t="shared" si="6975"/>
        <v>30.4</v>
      </c>
      <c r="GLX20" s="37">
        <f t="shared" si="6975"/>
        <v>30.4</v>
      </c>
      <c r="GLY20" s="37">
        <f t="shared" si="6975"/>
        <v>30.4</v>
      </c>
      <c r="GLZ20" s="37">
        <f t="shared" si="6975"/>
        <v>30.4</v>
      </c>
      <c r="GMA20" s="37">
        <f t="shared" si="6975"/>
        <v>30.4</v>
      </c>
      <c r="GMB20" s="37">
        <f t="shared" si="6975"/>
        <v>30.4</v>
      </c>
      <c r="GMC20" s="37">
        <f t="shared" si="6975"/>
        <v>30.4</v>
      </c>
      <c r="GMD20" s="37">
        <f t="shared" si="6975"/>
        <v>30.4</v>
      </c>
      <c r="GME20" s="37">
        <f t="shared" si="6975"/>
        <v>30.4</v>
      </c>
      <c r="GMF20" s="37">
        <f t="shared" si="6975"/>
        <v>30.4</v>
      </c>
      <c r="GMG20" s="37">
        <f t="shared" si="6975"/>
        <v>30.4</v>
      </c>
      <c r="GMH20" s="37">
        <f t="shared" si="6975"/>
        <v>30.4</v>
      </c>
      <c r="GMI20" s="37">
        <f t="shared" si="6975"/>
        <v>30.4</v>
      </c>
      <c r="GMJ20" s="37">
        <f t="shared" si="6975"/>
        <v>30.4</v>
      </c>
      <c r="GMK20" s="37">
        <f t="shared" si="6975"/>
        <v>30.4</v>
      </c>
      <c r="GML20" s="37">
        <f t="shared" si="6975"/>
        <v>30.4</v>
      </c>
      <c r="GMM20" s="37">
        <f t="shared" si="6975"/>
        <v>30.4</v>
      </c>
      <c r="GMN20" s="37">
        <f t="shared" si="6975"/>
        <v>30.4</v>
      </c>
      <c r="GMO20" s="37">
        <f t="shared" si="6975"/>
        <v>30.4</v>
      </c>
      <c r="GMP20" s="37">
        <f t="shared" si="6975"/>
        <v>30.4</v>
      </c>
      <c r="GMQ20" s="37">
        <f t="shared" si="6975"/>
        <v>30.4</v>
      </c>
      <c r="GMR20" s="37">
        <f t="shared" si="6975"/>
        <v>30.4</v>
      </c>
      <c r="GMS20" s="37">
        <f t="shared" si="6975"/>
        <v>30.4</v>
      </c>
      <c r="GMT20" s="37">
        <f t="shared" si="6975"/>
        <v>30.4</v>
      </c>
      <c r="GMU20" s="37">
        <f t="shared" si="6975"/>
        <v>30.4</v>
      </c>
      <c r="GMV20" s="37">
        <f t="shared" si="6975"/>
        <v>30.4</v>
      </c>
      <c r="GMW20" s="37">
        <f t="shared" si="6975"/>
        <v>30.4</v>
      </c>
      <c r="GMX20" s="37">
        <f t="shared" si="6975"/>
        <v>30.4</v>
      </c>
      <c r="GMY20" s="37">
        <f t="shared" si="6975"/>
        <v>30.4</v>
      </c>
      <c r="GMZ20" s="37">
        <f t="shared" si="6975"/>
        <v>30.4</v>
      </c>
      <c r="GNA20" s="37">
        <f t="shared" si="6975"/>
        <v>30.4</v>
      </c>
      <c r="GNB20" s="37">
        <f t="shared" si="6975"/>
        <v>30.4</v>
      </c>
      <c r="GNC20" s="37">
        <f t="shared" si="6975"/>
        <v>30.4</v>
      </c>
      <c r="GND20" s="37">
        <f t="shared" si="6975"/>
        <v>30.4</v>
      </c>
      <c r="GNE20" s="37">
        <f t="shared" si="6975"/>
        <v>30.4</v>
      </c>
      <c r="GNF20" s="37">
        <f t="shared" si="6975"/>
        <v>30.4</v>
      </c>
      <c r="GNG20" s="37">
        <f t="shared" si="6975"/>
        <v>30.4</v>
      </c>
      <c r="GNH20" s="37">
        <f t="shared" si="6975"/>
        <v>30.4</v>
      </c>
      <c r="GNI20" s="37">
        <f t="shared" si="6975"/>
        <v>30.4</v>
      </c>
      <c r="GNJ20" s="37">
        <f t="shared" ref="GNJ20:GPU20" si="6976">$AQ$20*(8*0.95)</f>
        <v>30.4</v>
      </c>
      <c r="GNK20" s="37">
        <f t="shared" si="6976"/>
        <v>30.4</v>
      </c>
      <c r="GNL20" s="37">
        <f t="shared" si="6976"/>
        <v>30.4</v>
      </c>
      <c r="GNM20" s="37">
        <f t="shared" si="6976"/>
        <v>30.4</v>
      </c>
      <c r="GNN20" s="37">
        <f t="shared" si="6976"/>
        <v>30.4</v>
      </c>
      <c r="GNO20" s="37">
        <f t="shared" si="6976"/>
        <v>30.4</v>
      </c>
      <c r="GNP20" s="37">
        <f t="shared" si="6976"/>
        <v>30.4</v>
      </c>
      <c r="GNQ20" s="37">
        <f t="shared" si="6976"/>
        <v>30.4</v>
      </c>
      <c r="GNR20" s="37">
        <f t="shared" si="6976"/>
        <v>30.4</v>
      </c>
      <c r="GNS20" s="37">
        <f t="shared" si="6976"/>
        <v>30.4</v>
      </c>
      <c r="GNT20" s="37">
        <f t="shared" si="6976"/>
        <v>30.4</v>
      </c>
      <c r="GNU20" s="37">
        <f t="shared" si="6976"/>
        <v>30.4</v>
      </c>
      <c r="GNV20" s="37">
        <f t="shared" si="6976"/>
        <v>30.4</v>
      </c>
      <c r="GNW20" s="37">
        <f t="shared" si="6976"/>
        <v>30.4</v>
      </c>
      <c r="GNX20" s="37">
        <f t="shared" si="6976"/>
        <v>30.4</v>
      </c>
      <c r="GNY20" s="37">
        <f t="shared" si="6976"/>
        <v>30.4</v>
      </c>
      <c r="GNZ20" s="37">
        <f t="shared" si="6976"/>
        <v>30.4</v>
      </c>
      <c r="GOA20" s="37">
        <f t="shared" si="6976"/>
        <v>30.4</v>
      </c>
      <c r="GOB20" s="37">
        <f t="shared" si="6976"/>
        <v>30.4</v>
      </c>
      <c r="GOC20" s="37">
        <f t="shared" si="6976"/>
        <v>30.4</v>
      </c>
      <c r="GOD20" s="37">
        <f t="shared" si="6976"/>
        <v>30.4</v>
      </c>
      <c r="GOE20" s="37">
        <f t="shared" si="6976"/>
        <v>30.4</v>
      </c>
      <c r="GOF20" s="37">
        <f t="shared" si="6976"/>
        <v>30.4</v>
      </c>
      <c r="GOG20" s="37">
        <f t="shared" si="6976"/>
        <v>30.4</v>
      </c>
      <c r="GOH20" s="37">
        <f t="shared" si="6976"/>
        <v>30.4</v>
      </c>
      <c r="GOI20" s="37">
        <f t="shared" si="6976"/>
        <v>30.4</v>
      </c>
      <c r="GOJ20" s="37">
        <f t="shared" si="6976"/>
        <v>30.4</v>
      </c>
      <c r="GOK20" s="37">
        <f t="shared" si="6976"/>
        <v>30.4</v>
      </c>
      <c r="GOL20" s="37">
        <f t="shared" si="6976"/>
        <v>30.4</v>
      </c>
      <c r="GOM20" s="37">
        <f t="shared" si="6976"/>
        <v>30.4</v>
      </c>
      <c r="GON20" s="37">
        <f t="shared" si="6976"/>
        <v>30.4</v>
      </c>
      <c r="GOO20" s="37">
        <f t="shared" si="6976"/>
        <v>30.4</v>
      </c>
      <c r="GOP20" s="37">
        <f t="shared" si="6976"/>
        <v>30.4</v>
      </c>
      <c r="GOQ20" s="37">
        <f t="shared" si="6976"/>
        <v>30.4</v>
      </c>
      <c r="GOR20" s="37">
        <f t="shared" si="6976"/>
        <v>30.4</v>
      </c>
      <c r="GOS20" s="37">
        <f t="shared" si="6976"/>
        <v>30.4</v>
      </c>
      <c r="GOT20" s="37">
        <f t="shared" si="6976"/>
        <v>30.4</v>
      </c>
      <c r="GOU20" s="37">
        <f t="shared" si="6976"/>
        <v>30.4</v>
      </c>
      <c r="GOV20" s="37">
        <f t="shared" si="6976"/>
        <v>30.4</v>
      </c>
      <c r="GOW20" s="37">
        <f t="shared" si="6976"/>
        <v>30.4</v>
      </c>
      <c r="GOX20" s="37">
        <f t="shared" si="6976"/>
        <v>30.4</v>
      </c>
      <c r="GOY20" s="37">
        <f t="shared" si="6976"/>
        <v>30.4</v>
      </c>
      <c r="GOZ20" s="37">
        <f t="shared" si="6976"/>
        <v>30.4</v>
      </c>
      <c r="GPA20" s="37">
        <f t="shared" si="6976"/>
        <v>30.4</v>
      </c>
      <c r="GPB20" s="37">
        <f t="shared" si="6976"/>
        <v>30.4</v>
      </c>
      <c r="GPC20" s="37">
        <f t="shared" si="6976"/>
        <v>30.4</v>
      </c>
      <c r="GPD20" s="37">
        <f t="shared" si="6976"/>
        <v>30.4</v>
      </c>
      <c r="GPE20" s="37">
        <f t="shared" si="6976"/>
        <v>30.4</v>
      </c>
      <c r="GPF20" s="37">
        <f t="shared" si="6976"/>
        <v>30.4</v>
      </c>
      <c r="GPG20" s="37">
        <f t="shared" si="6976"/>
        <v>30.4</v>
      </c>
      <c r="GPH20" s="37">
        <f t="shared" si="6976"/>
        <v>30.4</v>
      </c>
      <c r="GPI20" s="37">
        <f t="shared" si="6976"/>
        <v>30.4</v>
      </c>
      <c r="GPJ20" s="37">
        <f t="shared" si="6976"/>
        <v>30.4</v>
      </c>
      <c r="GPK20" s="37">
        <f t="shared" si="6976"/>
        <v>30.4</v>
      </c>
      <c r="GPL20" s="37">
        <f t="shared" si="6976"/>
        <v>30.4</v>
      </c>
      <c r="GPM20" s="37">
        <f t="shared" si="6976"/>
        <v>30.4</v>
      </c>
      <c r="GPN20" s="37">
        <f t="shared" si="6976"/>
        <v>30.4</v>
      </c>
      <c r="GPO20" s="37">
        <f t="shared" si="6976"/>
        <v>30.4</v>
      </c>
      <c r="GPP20" s="37">
        <f t="shared" si="6976"/>
        <v>30.4</v>
      </c>
      <c r="GPQ20" s="37">
        <f t="shared" si="6976"/>
        <v>30.4</v>
      </c>
      <c r="GPR20" s="37">
        <f t="shared" si="6976"/>
        <v>30.4</v>
      </c>
      <c r="GPS20" s="37">
        <f t="shared" si="6976"/>
        <v>30.4</v>
      </c>
      <c r="GPT20" s="37">
        <f t="shared" si="6976"/>
        <v>30.4</v>
      </c>
      <c r="GPU20" s="37">
        <f t="shared" si="6976"/>
        <v>30.4</v>
      </c>
      <c r="GPV20" s="37">
        <f t="shared" ref="GPV20:GSG20" si="6977">$AQ$20*(8*0.95)</f>
        <v>30.4</v>
      </c>
      <c r="GPW20" s="37">
        <f t="shared" si="6977"/>
        <v>30.4</v>
      </c>
      <c r="GPX20" s="37">
        <f t="shared" si="6977"/>
        <v>30.4</v>
      </c>
      <c r="GPY20" s="37">
        <f t="shared" si="6977"/>
        <v>30.4</v>
      </c>
      <c r="GPZ20" s="37">
        <f t="shared" si="6977"/>
        <v>30.4</v>
      </c>
      <c r="GQA20" s="37">
        <f t="shared" si="6977"/>
        <v>30.4</v>
      </c>
      <c r="GQB20" s="37">
        <f t="shared" si="6977"/>
        <v>30.4</v>
      </c>
      <c r="GQC20" s="37">
        <f t="shared" si="6977"/>
        <v>30.4</v>
      </c>
      <c r="GQD20" s="37">
        <f t="shared" si="6977"/>
        <v>30.4</v>
      </c>
      <c r="GQE20" s="37">
        <f t="shared" si="6977"/>
        <v>30.4</v>
      </c>
      <c r="GQF20" s="37">
        <f t="shared" si="6977"/>
        <v>30.4</v>
      </c>
      <c r="GQG20" s="37">
        <f t="shared" si="6977"/>
        <v>30.4</v>
      </c>
      <c r="GQH20" s="37">
        <f t="shared" si="6977"/>
        <v>30.4</v>
      </c>
      <c r="GQI20" s="37">
        <f t="shared" si="6977"/>
        <v>30.4</v>
      </c>
      <c r="GQJ20" s="37">
        <f t="shared" si="6977"/>
        <v>30.4</v>
      </c>
      <c r="GQK20" s="37">
        <f t="shared" si="6977"/>
        <v>30.4</v>
      </c>
      <c r="GQL20" s="37">
        <f t="shared" si="6977"/>
        <v>30.4</v>
      </c>
      <c r="GQM20" s="37">
        <f t="shared" si="6977"/>
        <v>30.4</v>
      </c>
      <c r="GQN20" s="37">
        <f t="shared" si="6977"/>
        <v>30.4</v>
      </c>
      <c r="GQO20" s="37">
        <f t="shared" si="6977"/>
        <v>30.4</v>
      </c>
      <c r="GQP20" s="37">
        <f t="shared" si="6977"/>
        <v>30.4</v>
      </c>
      <c r="GQQ20" s="37">
        <f t="shared" si="6977"/>
        <v>30.4</v>
      </c>
      <c r="GQR20" s="37">
        <f t="shared" si="6977"/>
        <v>30.4</v>
      </c>
      <c r="GQS20" s="37">
        <f t="shared" si="6977"/>
        <v>30.4</v>
      </c>
      <c r="GQT20" s="37">
        <f t="shared" si="6977"/>
        <v>30.4</v>
      </c>
      <c r="GQU20" s="37">
        <f t="shared" si="6977"/>
        <v>30.4</v>
      </c>
      <c r="GQV20" s="37">
        <f t="shared" si="6977"/>
        <v>30.4</v>
      </c>
      <c r="GQW20" s="37">
        <f t="shared" si="6977"/>
        <v>30.4</v>
      </c>
      <c r="GQX20" s="37">
        <f t="shared" si="6977"/>
        <v>30.4</v>
      </c>
      <c r="GQY20" s="37">
        <f t="shared" si="6977"/>
        <v>30.4</v>
      </c>
      <c r="GQZ20" s="37">
        <f t="shared" si="6977"/>
        <v>30.4</v>
      </c>
      <c r="GRA20" s="37">
        <f t="shared" si="6977"/>
        <v>30.4</v>
      </c>
      <c r="GRB20" s="37">
        <f t="shared" si="6977"/>
        <v>30.4</v>
      </c>
      <c r="GRC20" s="37">
        <f t="shared" si="6977"/>
        <v>30.4</v>
      </c>
      <c r="GRD20" s="37">
        <f t="shared" si="6977"/>
        <v>30.4</v>
      </c>
      <c r="GRE20" s="37">
        <f t="shared" si="6977"/>
        <v>30.4</v>
      </c>
      <c r="GRF20" s="37">
        <f t="shared" si="6977"/>
        <v>30.4</v>
      </c>
      <c r="GRG20" s="37">
        <f t="shared" si="6977"/>
        <v>30.4</v>
      </c>
      <c r="GRH20" s="37">
        <f t="shared" si="6977"/>
        <v>30.4</v>
      </c>
      <c r="GRI20" s="37">
        <f t="shared" si="6977"/>
        <v>30.4</v>
      </c>
      <c r="GRJ20" s="37">
        <f t="shared" si="6977"/>
        <v>30.4</v>
      </c>
      <c r="GRK20" s="37">
        <f t="shared" si="6977"/>
        <v>30.4</v>
      </c>
      <c r="GRL20" s="37">
        <f t="shared" si="6977"/>
        <v>30.4</v>
      </c>
      <c r="GRM20" s="37">
        <f t="shared" si="6977"/>
        <v>30.4</v>
      </c>
      <c r="GRN20" s="37">
        <f t="shared" si="6977"/>
        <v>30.4</v>
      </c>
      <c r="GRO20" s="37">
        <f t="shared" si="6977"/>
        <v>30.4</v>
      </c>
      <c r="GRP20" s="37">
        <f t="shared" si="6977"/>
        <v>30.4</v>
      </c>
      <c r="GRQ20" s="37">
        <f t="shared" si="6977"/>
        <v>30.4</v>
      </c>
      <c r="GRR20" s="37">
        <f t="shared" si="6977"/>
        <v>30.4</v>
      </c>
      <c r="GRS20" s="37">
        <f t="shared" si="6977"/>
        <v>30.4</v>
      </c>
      <c r="GRT20" s="37">
        <f t="shared" si="6977"/>
        <v>30.4</v>
      </c>
      <c r="GRU20" s="37">
        <f t="shared" si="6977"/>
        <v>30.4</v>
      </c>
      <c r="GRV20" s="37">
        <f t="shared" si="6977"/>
        <v>30.4</v>
      </c>
      <c r="GRW20" s="37">
        <f t="shared" si="6977"/>
        <v>30.4</v>
      </c>
      <c r="GRX20" s="37">
        <f t="shared" si="6977"/>
        <v>30.4</v>
      </c>
      <c r="GRY20" s="37">
        <f t="shared" si="6977"/>
        <v>30.4</v>
      </c>
      <c r="GRZ20" s="37">
        <f t="shared" si="6977"/>
        <v>30.4</v>
      </c>
      <c r="GSA20" s="37">
        <f t="shared" si="6977"/>
        <v>30.4</v>
      </c>
      <c r="GSB20" s="37">
        <f t="shared" si="6977"/>
        <v>30.4</v>
      </c>
      <c r="GSC20" s="37">
        <f t="shared" si="6977"/>
        <v>30.4</v>
      </c>
      <c r="GSD20" s="37">
        <f t="shared" si="6977"/>
        <v>30.4</v>
      </c>
      <c r="GSE20" s="37">
        <f t="shared" si="6977"/>
        <v>30.4</v>
      </c>
      <c r="GSF20" s="37">
        <f t="shared" si="6977"/>
        <v>30.4</v>
      </c>
      <c r="GSG20" s="37">
        <f t="shared" si="6977"/>
        <v>30.4</v>
      </c>
      <c r="GSH20" s="37">
        <f t="shared" ref="GSH20:GUS20" si="6978">$AQ$20*(8*0.95)</f>
        <v>30.4</v>
      </c>
      <c r="GSI20" s="37">
        <f t="shared" si="6978"/>
        <v>30.4</v>
      </c>
      <c r="GSJ20" s="37">
        <f t="shared" si="6978"/>
        <v>30.4</v>
      </c>
      <c r="GSK20" s="37">
        <f t="shared" si="6978"/>
        <v>30.4</v>
      </c>
      <c r="GSL20" s="37">
        <f t="shared" si="6978"/>
        <v>30.4</v>
      </c>
      <c r="GSM20" s="37">
        <f t="shared" si="6978"/>
        <v>30.4</v>
      </c>
      <c r="GSN20" s="37">
        <f t="shared" si="6978"/>
        <v>30.4</v>
      </c>
      <c r="GSO20" s="37">
        <f t="shared" si="6978"/>
        <v>30.4</v>
      </c>
      <c r="GSP20" s="37">
        <f t="shared" si="6978"/>
        <v>30.4</v>
      </c>
      <c r="GSQ20" s="37">
        <f t="shared" si="6978"/>
        <v>30.4</v>
      </c>
      <c r="GSR20" s="37">
        <f t="shared" si="6978"/>
        <v>30.4</v>
      </c>
      <c r="GSS20" s="37">
        <f t="shared" si="6978"/>
        <v>30.4</v>
      </c>
      <c r="GST20" s="37">
        <f t="shared" si="6978"/>
        <v>30.4</v>
      </c>
      <c r="GSU20" s="37">
        <f t="shared" si="6978"/>
        <v>30.4</v>
      </c>
      <c r="GSV20" s="37">
        <f t="shared" si="6978"/>
        <v>30.4</v>
      </c>
      <c r="GSW20" s="37">
        <f t="shared" si="6978"/>
        <v>30.4</v>
      </c>
      <c r="GSX20" s="37">
        <f t="shared" si="6978"/>
        <v>30.4</v>
      </c>
      <c r="GSY20" s="37">
        <f t="shared" si="6978"/>
        <v>30.4</v>
      </c>
      <c r="GSZ20" s="37">
        <f t="shared" si="6978"/>
        <v>30.4</v>
      </c>
      <c r="GTA20" s="37">
        <f t="shared" si="6978"/>
        <v>30.4</v>
      </c>
      <c r="GTB20" s="37">
        <f t="shared" si="6978"/>
        <v>30.4</v>
      </c>
      <c r="GTC20" s="37">
        <f t="shared" si="6978"/>
        <v>30.4</v>
      </c>
      <c r="GTD20" s="37">
        <f t="shared" si="6978"/>
        <v>30.4</v>
      </c>
      <c r="GTE20" s="37">
        <f t="shared" si="6978"/>
        <v>30.4</v>
      </c>
      <c r="GTF20" s="37">
        <f t="shared" si="6978"/>
        <v>30.4</v>
      </c>
      <c r="GTG20" s="37">
        <f t="shared" si="6978"/>
        <v>30.4</v>
      </c>
      <c r="GTH20" s="37">
        <f t="shared" si="6978"/>
        <v>30.4</v>
      </c>
      <c r="GTI20" s="37">
        <f t="shared" si="6978"/>
        <v>30.4</v>
      </c>
      <c r="GTJ20" s="37">
        <f t="shared" si="6978"/>
        <v>30.4</v>
      </c>
      <c r="GTK20" s="37">
        <f t="shared" si="6978"/>
        <v>30.4</v>
      </c>
      <c r="GTL20" s="37">
        <f t="shared" si="6978"/>
        <v>30.4</v>
      </c>
      <c r="GTM20" s="37">
        <f t="shared" si="6978"/>
        <v>30.4</v>
      </c>
      <c r="GTN20" s="37">
        <f t="shared" si="6978"/>
        <v>30.4</v>
      </c>
      <c r="GTO20" s="37">
        <f t="shared" si="6978"/>
        <v>30.4</v>
      </c>
      <c r="GTP20" s="37">
        <f t="shared" si="6978"/>
        <v>30.4</v>
      </c>
      <c r="GTQ20" s="37">
        <f t="shared" si="6978"/>
        <v>30.4</v>
      </c>
      <c r="GTR20" s="37">
        <f t="shared" si="6978"/>
        <v>30.4</v>
      </c>
      <c r="GTS20" s="37">
        <f t="shared" si="6978"/>
        <v>30.4</v>
      </c>
      <c r="GTT20" s="37">
        <f t="shared" si="6978"/>
        <v>30.4</v>
      </c>
      <c r="GTU20" s="37">
        <f t="shared" si="6978"/>
        <v>30.4</v>
      </c>
      <c r="GTV20" s="37">
        <f t="shared" si="6978"/>
        <v>30.4</v>
      </c>
      <c r="GTW20" s="37">
        <f t="shared" si="6978"/>
        <v>30.4</v>
      </c>
      <c r="GTX20" s="37">
        <f t="shared" si="6978"/>
        <v>30.4</v>
      </c>
      <c r="GTY20" s="37">
        <f t="shared" si="6978"/>
        <v>30.4</v>
      </c>
      <c r="GTZ20" s="37">
        <f t="shared" si="6978"/>
        <v>30.4</v>
      </c>
      <c r="GUA20" s="37">
        <f t="shared" si="6978"/>
        <v>30.4</v>
      </c>
      <c r="GUB20" s="37">
        <f t="shared" si="6978"/>
        <v>30.4</v>
      </c>
      <c r="GUC20" s="37">
        <f t="shared" si="6978"/>
        <v>30.4</v>
      </c>
      <c r="GUD20" s="37">
        <f t="shared" si="6978"/>
        <v>30.4</v>
      </c>
      <c r="GUE20" s="37">
        <f t="shared" si="6978"/>
        <v>30.4</v>
      </c>
      <c r="GUF20" s="37">
        <f t="shared" si="6978"/>
        <v>30.4</v>
      </c>
      <c r="GUG20" s="37">
        <f t="shared" si="6978"/>
        <v>30.4</v>
      </c>
      <c r="GUH20" s="37">
        <f t="shared" si="6978"/>
        <v>30.4</v>
      </c>
      <c r="GUI20" s="37">
        <f t="shared" si="6978"/>
        <v>30.4</v>
      </c>
      <c r="GUJ20" s="37">
        <f t="shared" si="6978"/>
        <v>30.4</v>
      </c>
      <c r="GUK20" s="37">
        <f t="shared" si="6978"/>
        <v>30.4</v>
      </c>
      <c r="GUL20" s="37">
        <f t="shared" si="6978"/>
        <v>30.4</v>
      </c>
      <c r="GUM20" s="37">
        <f t="shared" si="6978"/>
        <v>30.4</v>
      </c>
      <c r="GUN20" s="37">
        <f t="shared" si="6978"/>
        <v>30.4</v>
      </c>
      <c r="GUO20" s="37">
        <f t="shared" si="6978"/>
        <v>30.4</v>
      </c>
      <c r="GUP20" s="37">
        <f t="shared" si="6978"/>
        <v>30.4</v>
      </c>
      <c r="GUQ20" s="37">
        <f t="shared" si="6978"/>
        <v>30.4</v>
      </c>
      <c r="GUR20" s="37">
        <f t="shared" si="6978"/>
        <v>30.4</v>
      </c>
      <c r="GUS20" s="37">
        <f t="shared" si="6978"/>
        <v>30.4</v>
      </c>
      <c r="GUT20" s="37">
        <f t="shared" ref="GUT20:GXE20" si="6979">$AQ$20*(8*0.95)</f>
        <v>30.4</v>
      </c>
      <c r="GUU20" s="37">
        <f t="shared" si="6979"/>
        <v>30.4</v>
      </c>
      <c r="GUV20" s="37">
        <f t="shared" si="6979"/>
        <v>30.4</v>
      </c>
      <c r="GUW20" s="37">
        <f t="shared" si="6979"/>
        <v>30.4</v>
      </c>
      <c r="GUX20" s="37">
        <f t="shared" si="6979"/>
        <v>30.4</v>
      </c>
      <c r="GUY20" s="37">
        <f t="shared" si="6979"/>
        <v>30.4</v>
      </c>
      <c r="GUZ20" s="37">
        <f t="shared" si="6979"/>
        <v>30.4</v>
      </c>
      <c r="GVA20" s="37">
        <f t="shared" si="6979"/>
        <v>30.4</v>
      </c>
      <c r="GVB20" s="37">
        <f t="shared" si="6979"/>
        <v>30.4</v>
      </c>
      <c r="GVC20" s="37">
        <f t="shared" si="6979"/>
        <v>30.4</v>
      </c>
      <c r="GVD20" s="37">
        <f t="shared" si="6979"/>
        <v>30.4</v>
      </c>
      <c r="GVE20" s="37">
        <f t="shared" si="6979"/>
        <v>30.4</v>
      </c>
      <c r="GVF20" s="37">
        <f t="shared" si="6979"/>
        <v>30.4</v>
      </c>
      <c r="GVG20" s="37">
        <f t="shared" si="6979"/>
        <v>30.4</v>
      </c>
      <c r="GVH20" s="37">
        <f t="shared" si="6979"/>
        <v>30.4</v>
      </c>
      <c r="GVI20" s="37">
        <f t="shared" si="6979"/>
        <v>30.4</v>
      </c>
      <c r="GVJ20" s="37">
        <f t="shared" si="6979"/>
        <v>30.4</v>
      </c>
      <c r="GVK20" s="37">
        <f t="shared" si="6979"/>
        <v>30.4</v>
      </c>
      <c r="GVL20" s="37">
        <f t="shared" si="6979"/>
        <v>30.4</v>
      </c>
      <c r="GVM20" s="37">
        <f t="shared" si="6979"/>
        <v>30.4</v>
      </c>
      <c r="GVN20" s="37">
        <f t="shared" si="6979"/>
        <v>30.4</v>
      </c>
      <c r="GVO20" s="37">
        <f t="shared" si="6979"/>
        <v>30.4</v>
      </c>
      <c r="GVP20" s="37">
        <f t="shared" si="6979"/>
        <v>30.4</v>
      </c>
      <c r="GVQ20" s="37">
        <f t="shared" si="6979"/>
        <v>30.4</v>
      </c>
      <c r="GVR20" s="37">
        <f t="shared" si="6979"/>
        <v>30.4</v>
      </c>
      <c r="GVS20" s="37">
        <f t="shared" si="6979"/>
        <v>30.4</v>
      </c>
      <c r="GVT20" s="37">
        <f t="shared" si="6979"/>
        <v>30.4</v>
      </c>
      <c r="GVU20" s="37">
        <f t="shared" si="6979"/>
        <v>30.4</v>
      </c>
      <c r="GVV20" s="37">
        <f t="shared" si="6979"/>
        <v>30.4</v>
      </c>
      <c r="GVW20" s="37">
        <f t="shared" si="6979"/>
        <v>30.4</v>
      </c>
      <c r="GVX20" s="37">
        <f t="shared" si="6979"/>
        <v>30.4</v>
      </c>
      <c r="GVY20" s="37">
        <f t="shared" si="6979"/>
        <v>30.4</v>
      </c>
      <c r="GVZ20" s="37">
        <f t="shared" si="6979"/>
        <v>30.4</v>
      </c>
      <c r="GWA20" s="37">
        <f t="shared" si="6979"/>
        <v>30.4</v>
      </c>
      <c r="GWB20" s="37">
        <f t="shared" si="6979"/>
        <v>30.4</v>
      </c>
      <c r="GWC20" s="37">
        <f t="shared" si="6979"/>
        <v>30.4</v>
      </c>
      <c r="GWD20" s="37">
        <f t="shared" si="6979"/>
        <v>30.4</v>
      </c>
      <c r="GWE20" s="37">
        <f t="shared" si="6979"/>
        <v>30.4</v>
      </c>
      <c r="GWF20" s="37">
        <f t="shared" si="6979"/>
        <v>30.4</v>
      </c>
      <c r="GWG20" s="37">
        <f t="shared" si="6979"/>
        <v>30.4</v>
      </c>
      <c r="GWH20" s="37">
        <f t="shared" si="6979"/>
        <v>30.4</v>
      </c>
      <c r="GWI20" s="37">
        <f t="shared" si="6979"/>
        <v>30.4</v>
      </c>
      <c r="GWJ20" s="37">
        <f t="shared" si="6979"/>
        <v>30.4</v>
      </c>
      <c r="GWK20" s="37">
        <f t="shared" si="6979"/>
        <v>30.4</v>
      </c>
      <c r="GWL20" s="37">
        <f t="shared" si="6979"/>
        <v>30.4</v>
      </c>
      <c r="GWM20" s="37">
        <f t="shared" si="6979"/>
        <v>30.4</v>
      </c>
      <c r="GWN20" s="37">
        <f t="shared" si="6979"/>
        <v>30.4</v>
      </c>
      <c r="GWO20" s="37">
        <f t="shared" si="6979"/>
        <v>30.4</v>
      </c>
      <c r="GWP20" s="37">
        <f t="shared" si="6979"/>
        <v>30.4</v>
      </c>
      <c r="GWQ20" s="37">
        <f t="shared" si="6979"/>
        <v>30.4</v>
      </c>
      <c r="GWR20" s="37">
        <f t="shared" si="6979"/>
        <v>30.4</v>
      </c>
      <c r="GWS20" s="37">
        <f t="shared" si="6979"/>
        <v>30.4</v>
      </c>
      <c r="GWT20" s="37">
        <f t="shared" si="6979"/>
        <v>30.4</v>
      </c>
      <c r="GWU20" s="37">
        <f t="shared" si="6979"/>
        <v>30.4</v>
      </c>
      <c r="GWV20" s="37">
        <f t="shared" si="6979"/>
        <v>30.4</v>
      </c>
      <c r="GWW20" s="37">
        <f t="shared" si="6979"/>
        <v>30.4</v>
      </c>
      <c r="GWX20" s="37">
        <f t="shared" si="6979"/>
        <v>30.4</v>
      </c>
      <c r="GWY20" s="37">
        <f t="shared" si="6979"/>
        <v>30.4</v>
      </c>
      <c r="GWZ20" s="37">
        <f t="shared" si="6979"/>
        <v>30.4</v>
      </c>
      <c r="GXA20" s="37">
        <f t="shared" si="6979"/>
        <v>30.4</v>
      </c>
      <c r="GXB20" s="37">
        <f t="shared" si="6979"/>
        <v>30.4</v>
      </c>
      <c r="GXC20" s="37">
        <f t="shared" si="6979"/>
        <v>30.4</v>
      </c>
      <c r="GXD20" s="37">
        <f t="shared" si="6979"/>
        <v>30.4</v>
      </c>
      <c r="GXE20" s="37">
        <f t="shared" si="6979"/>
        <v>30.4</v>
      </c>
      <c r="GXF20" s="37">
        <f t="shared" ref="GXF20:GZQ20" si="6980">$AQ$20*(8*0.95)</f>
        <v>30.4</v>
      </c>
      <c r="GXG20" s="37">
        <f t="shared" si="6980"/>
        <v>30.4</v>
      </c>
      <c r="GXH20" s="37">
        <f t="shared" si="6980"/>
        <v>30.4</v>
      </c>
      <c r="GXI20" s="37">
        <f t="shared" si="6980"/>
        <v>30.4</v>
      </c>
      <c r="GXJ20" s="37">
        <f t="shared" si="6980"/>
        <v>30.4</v>
      </c>
      <c r="GXK20" s="37">
        <f t="shared" si="6980"/>
        <v>30.4</v>
      </c>
      <c r="GXL20" s="37">
        <f t="shared" si="6980"/>
        <v>30.4</v>
      </c>
      <c r="GXM20" s="37">
        <f t="shared" si="6980"/>
        <v>30.4</v>
      </c>
      <c r="GXN20" s="37">
        <f t="shared" si="6980"/>
        <v>30.4</v>
      </c>
      <c r="GXO20" s="37">
        <f t="shared" si="6980"/>
        <v>30.4</v>
      </c>
      <c r="GXP20" s="37">
        <f t="shared" si="6980"/>
        <v>30.4</v>
      </c>
      <c r="GXQ20" s="37">
        <f t="shared" si="6980"/>
        <v>30.4</v>
      </c>
      <c r="GXR20" s="37">
        <f t="shared" si="6980"/>
        <v>30.4</v>
      </c>
      <c r="GXS20" s="37">
        <f t="shared" si="6980"/>
        <v>30.4</v>
      </c>
      <c r="GXT20" s="37">
        <f t="shared" si="6980"/>
        <v>30.4</v>
      </c>
      <c r="GXU20" s="37">
        <f t="shared" si="6980"/>
        <v>30.4</v>
      </c>
      <c r="GXV20" s="37">
        <f t="shared" si="6980"/>
        <v>30.4</v>
      </c>
      <c r="GXW20" s="37">
        <f t="shared" si="6980"/>
        <v>30.4</v>
      </c>
      <c r="GXX20" s="37">
        <f t="shared" si="6980"/>
        <v>30.4</v>
      </c>
      <c r="GXY20" s="37">
        <f t="shared" si="6980"/>
        <v>30.4</v>
      </c>
      <c r="GXZ20" s="37">
        <f t="shared" si="6980"/>
        <v>30.4</v>
      </c>
      <c r="GYA20" s="37">
        <f t="shared" si="6980"/>
        <v>30.4</v>
      </c>
      <c r="GYB20" s="37">
        <f t="shared" si="6980"/>
        <v>30.4</v>
      </c>
      <c r="GYC20" s="37">
        <f t="shared" si="6980"/>
        <v>30.4</v>
      </c>
      <c r="GYD20" s="37">
        <f t="shared" si="6980"/>
        <v>30.4</v>
      </c>
      <c r="GYE20" s="37">
        <f t="shared" si="6980"/>
        <v>30.4</v>
      </c>
      <c r="GYF20" s="37">
        <f t="shared" si="6980"/>
        <v>30.4</v>
      </c>
      <c r="GYG20" s="37">
        <f t="shared" si="6980"/>
        <v>30.4</v>
      </c>
      <c r="GYH20" s="37">
        <f t="shared" si="6980"/>
        <v>30.4</v>
      </c>
      <c r="GYI20" s="37">
        <f t="shared" si="6980"/>
        <v>30.4</v>
      </c>
      <c r="GYJ20" s="37">
        <f t="shared" si="6980"/>
        <v>30.4</v>
      </c>
      <c r="GYK20" s="37">
        <f t="shared" si="6980"/>
        <v>30.4</v>
      </c>
      <c r="GYL20" s="37">
        <f t="shared" si="6980"/>
        <v>30.4</v>
      </c>
      <c r="GYM20" s="37">
        <f t="shared" si="6980"/>
        <v>30.4</v>
      </c>
      <c r="GYN20" s="37">
        <f t="shared" si="6980"/>
        <v>30.4</v>
      </c>
      <c r="GYO20" s="37">
        <f t="shared" si="6980"/>
        <v>30.4</v>
      </c>
      <c r="GYP20" s="37">
        <f t="shared" si="6980"/>
        <v>30.4</v>
      </c>
      <c r="GYQ20" s="37">
        <f t="shared" si="6980"/>
        <v>30.4</v>
      </c>
      <c r="GYR20" s="37">
        <f t="shared" si="6980"/>
        <v>30.4</v>
      </c>
      <c r="GYS20" s="37">
        <f t="shared" si="6980"/>
        <v>30.4</v>
      </c>
      <c r="GYT20" s="37">
        <f t="shared" si="6980"/>
        <v>30.4</v>
      </c>
      <c r="GYU20" s="37">
        <f t="shared" si="6980"/>
        <v>30.4</v>
      </c>
      <c r="GYV20" s="37">
        <f t="shared" si="6980"/>
        <v>30.4</v>
      </c>
      <c r="GYW20" s="37">
        <f t="shared" si="6980"/>
        <v>30.4</v>
      </c>
      <c r="GYX20" s="37">
        <f t="shared" si="6980"/>
        <v>30.4</v>
      </c>
      <c r="GYY20" s="37">
        <f t="shared" si="6980"/>
        <v>30.4</v>
      </c>
      <c r="GYZ20" s="37">
        <f t="shared" si="6980"/>
        <v>30.4</v>
      </c>
      <c r="GZA20" s="37">
        <f t="shared" si="6980"/>
        <v>30.4</v>
      </c>
      <c r="GZB20" s="37">
        <f t="shared" si="6980"/>
        <v>30.4</v>
      </c>
      <c r="GZC20" s="37">
        <f t="shared" si="6980"/>
        <v>30.4</v>
      </c>
      <c r="GZD20" s="37">
        <f t="shared" si="6980"/>
        <v>30.4</v>
      </c>
      <c r="GZE20" s="37">
        <f t="shared" si="6980"/>
        <v>30.4</v>
      </c>
      <c r="GZF20" s="37">
        <f t="shared" si="6980"/>
        <v>30.4</v>
      </c>
      <c r="GZG20" s="37">
        <f t="shared" si="6980"/>
        <v>30.4</v>
      </c>
      <c r="GZH20" s="37">
        <f t="shared" si="6980"/>
        <v>30.4</v>
      </c>
      <c r="GZI20" s="37">
        <f t="shared" si="6980"/>
        <v>30.4</v>
      </c>
      <c r="GZJ20" s="37">
        <f t="shared" si="6980"/>
        <v>30.4</v>
      </c>
      <c r="GZK20" s="37">
        <f t="shared" si="6980"/>
        <v>30.4</v>
      </c>
      <c r="GZL20" s="37">
        <f t="shared" si="6980"/>
        <v>30.4</v>
      </c>
      <c r="GZM20" s="37">
        <f t="shared" si="6980"/>
        <v>30.4</v>
      </c>
      <c r="GZN20" s="37">
        <f t="shared" si="6980"/>
        <v>30.4</v>
      </c>
      <c r="GZO20" s="37">
        <f t="shared" si="6980"/>
        <v>30.4</v>
      </c>
      <c r="GZP20" s="37">
        <f t="shared" si="6980"/>
        <v>30.4</v>
      </c>
      <c r="GZQ20" s="37">
        <f t="shared" si="6980"/>
        <v>30.4</v>
      </c>
      <c r="GZR20" s="37">
        <f t="shared" ref="GZR20:HCC20" si="6981">$AQ$20*(8*0.95)</f>
        <v>30.4</v>
      </c>
      <c r="GZS20" s="37">
        <f t="shared" si="6981"/>
        <v>30.4</v>
      </c>
      <c r="GZT20" s="37">
        <f t="shared" si="6981"/>
        <v>30.4</v>
      </c>
      <c r="GZU20" s="37">
        <f t="shared" si="6981"/>
        <v>30.4</v>
      </c>
      <c r="GZV20" s="37">
        <f t="shared" si="6981"/>
        <v>30.4</v>
      </c>
      <c r="GZW20" s="37">
        <f t="shared" si="6981"/>
        <v>30.4</v>
      </c>
      <c r="GZX20" s="37">
        <f t="shared" si="6981"/>
        <v>30.4</v>
      </c>
      <c r="GZY20" s="37">
        <f t="shared" si="6981"/>
        <v>30.4</v>
      </c>
      <c r="GZZ20" s="37">
        <f t="shared" si="6981"/>
        <v>30.4</v>
      </c>
      <c r="HAA20" s="37">
        <f t="shared" si="6981"/>
        <v>30.4</v>
      </c>
      <c r="HAB20" s="37">
        <f t="shared" si="6981"/>
        <v>30.4</v>
      </c>
      <c r="HAC20" s="37">
        <f t="shared" si="6981"/>
        <v>30.4</v>
      </c>
      <c r="HAD20" s="37">
        <f t="shared" si="6981"/>
        <v>30.4</v>
      </c>
      <c r="HAE20" s="37">
        <f t="shared" si="6981"/>
        <v>30.4</v>
      </c>
      <c r="HAF20" s="37">
        <f t="shared" si="6981"/>
        <v>30.4</v>
      </c>
      <c r="HAG20" s="37">
        <f t="shared" si="6981"/>
        <v>30.4</v>
      </c>
      <c r="HAH20" s="37">
        <f t="shared" si="6981"/>
        <v>30.4</v>
      </c>
      <c r="HAI20" s="37">
        <f t="shared" si="6981"/>
        <v>30.4</v>
      </c>
      <c r="HAJ20" s="37">
        <f t="shared" si="6981"/>
        <v>30.4</v>
      </c>
      <c r="HAK20" s="37">
        <f t="shared" si="6981"/>
        <v>30.4</v>
      </c>
      <c r="HAL20" s="37">
        <f t="shared" si="6981"/>
        <v>30.4</v>
      </c>
      <c r="HAM20" s="37">
        <f t="shared" si="6981"/>
        <v>30.4</v>
      </c>
      <c r="HAN20" s="37">
        <f t="shared" si="6981"/>
        <v>30.4</v>
      </c>
      <c r="HAO20" s="37">
        <f t="shared" si="6981"/>
        <v>30.4</v>
      </c>
      <c r="HAP20" s="37">
        <f t="shared" si="6981"/>
        <v>30.4</v>
      </c>
      <c r="HAQ20" s="37">
        <f t="shared" si="6981"/>
        <v>30.4</v>
      </c>
      <c r="HAR20" s="37">
        <f t="shared" si="6981"/>
        <v>30.4</v>
      </c>
      <c r="HAS20" s="37">
        <f t="shared" si="6981"/>
        <v>30.4</v>
      </c>
      <c r="HAT20" s="37">
        <f t="shared" si="6981"/>
        <v>30.4</v>
      </c>
      <c r="HAU20" s="37">
        <f t="shared" si="6981"/>
        <v>30.4</v>
      </c>
      <c r="HAV20" s="37">
        <f t="shared" si="6981"/>
        <v>30.4</v>
      </c>
      <c r="HAW20" s="37">
        <f t="shared" si="6981"/>
        <v>30.4</v>
      </c>
      <c r="HAX20" s="37">
        <f t="shared" si="6981"/>
        <v>30.4</v>
      </c>
      <c r="HAY20" s="37">
        <f t="shared" si="6981"/>
        <v>30.4</v>
      </c>
      <c r="HAZ20" s="37">
        <f t="shared" si="6981"/>
        <v>30.4</v>
      </c>
      <c r="HBA20" s="37">
        <f t="shared" si="6981"/>
        <v>30.4</v>
      </c>
      <c r="HBB20" s="37">
        <f t="shared" si="6981"/>
        <v>30.4</v>
      </c>
      <c r="HBC20" s="37">
        <f t="shared" si="6981"/>
        <v>30.4</v>
      </c>
      <c r="HBD20" s="37">
        <f t="shared" si="6981"/>
        <v>30.4</v>
      </c>
      <c r="HBE20" s="37">
        <f t="shared" si="6981"/>
        <v>30.4</v>
      </c>
      <c r="HBF20" s="37">
        <f t="shared" si="6981"/>
        <v>30.4</v>
      </c>
      <c r="HBG20" s="37">
        <f t="shared" si="6981"/>
        <v>30.4</v>
      </c>
      <c r="HBH20" s="37">
        <f t="shared" si="6981"/>
        <v>30.4</v>
      </c>
      <c r="HBI20" s="37">
        <f t="shared" si="6981"/>
        <v>30.4</v>
      </c>
      <c r="HBJ20" s="37">
        <f t="shared" si="6981"/>
        <v>30.4</v>
      </c>
      <c r="HBK20" s="37">
        <f t="shared" si="6981"/>
        <v>30.4</v>
      </c>
      <c r="HBL20" s="37">
        <f t="shared" si="6981"/>
        <v>30.4</v>
      </c>
      <c r="HBM20" s="37">
        <f t="shared" si="6981"/>
        <v>30.4</v>
      </c>
      <c r="HBN20" s="37">
        <f t="shared" si="6981"/>
        <v>30.4</v>
      </c>
      <c r="HBO20" s="37">
        <f t="shared" si="6981"/>
        <v>30.4</v>
      </c>
      <c r="HBP20" s="37">
        <f t="shared" si="6981"/>
        <v>30.4</v>
      </c>
      <c r="HBQ20" s="37">
        <f t="shared" si="6981"/>
        <v>30.4</v>
      </c>
      <c r="HBR20" s="37">
        <f t="shared" si="6981"/>
        <v>30.4</v>
      </c>
      <c r="HBS20" s="37">
        <f t="shared" si="6981"/>
        <v>30.4</v>
      </c>
      <c r="HBT20" s="37">
        <f t="shared" si="6981"/>
        <v>30.4</v>
      </c>
      <c r="HBU20" s="37">
        <f t="shared" si="6981"/>
        <v>30.4</v>
      </c>
      <c r="HBV20" s="37">
        <f t="shared" si="6981"/>
        <v>30.4</v>
      </c>
      <c r="HBW20" s="37">
        <f t="shared" si="6981"/>
        <v>30.4</v>
      </c>
      <c r="HBX20" s="37">
        <f t="shared" si="6981"/>
        <v>30.4</v>
      </c>
      <c r="HBY20" s="37">
        <f t="shared" si="6981"/>
        <v>30.4</v>
      </c>
      <c r="HBZ20" s="37">
        <f t="shared" si="6981"/>
        <v>30.4</v>
      </c>
      <c r="HCA20" s="37">
        <f t="shared" si="6981"/>
        <v>30.4</v>
      </c>
      <c r="HCB20" s="37">
        <f t="shared" si="6981"/>
        <v>30.4</v>
      </c>
      <c r="HCC20" s="37">
        <f t="shared" si="6981"/>
        <v>30.4</v>
      </c>
      <c r="HCD20" s="37">
        <f t="shared" ref="HCD20:HEO20" si="6982">$AQ$20*(8*0.95)</f>
        <v>30.4</v>
      </c>
      <c r="HCE20" s="37">
        <f t="shared" si="6982"/>
        <v>30.4</v>
      </c>
      <c r="HCF20" s="37">
        <f t="shared" si="6982"/>
        <v>30.4</v>
      </c>
      <c r="HCG20" s="37">
        <f t="shared" si="6982"/>
        <v>30.4</v>
      </c>
      <c r="HCH20" s="37">
        <f t="shared" si="6982"/>
        <v>30.4</v>
      </c>
      <c r="HCI20" s="37">
        <f t="shared" si="6982"/>
        <v>30.4</v>
      </c>
      <c r="HCJ20" s="37">
        <f t="shared" si="6982"/>
        <v>30.4</v>
      </c>
      <c r="HCK20" s="37">
        <f t="shared" si="6982"/>
        <v>30.4</v>
      </c>
      <c r="HCL20" s="37">
        <f t="shared" si="6982"/>
        <v>30.4</v>
      </c>
      <c r="HCM20" s="37">
        <f t="shared" si="6982"/>
        <v>30.4</v>
      </c>
      <c r="HCN20" s="37">
        <f t="shared" si="6982"/>
        <v>30.4</v>
      </c>
      <c r="HCO20" s="37">
        <f t="shared" si="6982"/>
        <v>30.4</v>
      </c>
      <c r="HCP20" s="37">
        <f t="shared" si="6982"/>
        <v>30.4</v>
      </c>
      <c r="HCQ20" s="37">
        <f t="shared" si="6982"/>
        <v>30.4</v>
      </c>
      <c r="HCR20" s="37">
        <f t="shared" si="6982"/>
        <v>30.4</v>
      </c>
      <c r="HCS20" s="37">
        <f t="shared" si="6982"/>
        <v>30.4</v>
      </c>
      <c r="HCT20" s="37">
        <f t="shared" si="6982"/>
        <v>30.4</v>
      </c>
      <c r="HCU20" s="37">
        <f t="shared" si="6982"/>
        <v>30.4</v>
      </c>
      <c r="HCV20" s="37">
        <f t="shared" si="6982"/>
        <v>30.4</v>
      </c>
      <c r="HCW20" s="37">
        <f t="shared" si="6982"/>
        <v>30.4</v>
      </c>
      <c r="HCX20" s="37">
        <f t="shared" si="6982"/>
        <v>30.4</v>
      </c>
      <c r="HCY20" s="37">
        <f t="shared" si="6982"/>
        <v>30.4</v>
      </c>
      <c r="HCZ20" s="37">
        <f t="shared" si="6982"/>
        <v>30.4</v>
      </c>
      <c r="HDA20" s="37">
        <f t="shared" si="6982"/>
        <v>30.4</v>
      </c>
      <c r="HDB20" s="37">
        <f t="shared" si="6982"/>
        <v>30.4</v>
      </c>
      <c r="HDC20" s="37">
        <f t="shared" si="6982"/>
        <v>30.4</v>
      </c>
      <c r="HDD20" s="37">
        <f t="shared" si="6982"/>
        <v>30.4</v>
      </c>
      <c r="HDE20" s="37">
        <f t="shared" si="6982"/>
        <v>30.4</v>
      </c>
      <c r="HDF20" s="37">
        <f t="shared" si="6982"/>
        <v>30.4</v>
      </c>
      <c r="HDG20" s="37">
        <f t="shared" si="6982"/>
        <v>30.4</v>
      </c>
      <c r="HDH20" s="37">
        <f t="shared" si="6982"/>
        <v>30.4</v>
      </c>
      <c r="HDI20" s="37">
        <f t="shared" si="6982"/>
        <v>30.4</v>
      </c>
      <c r="HDJ20" s="37">
        <f t="shared" si="6982"/>
        <v>30.4</v>
      </c>
      <c r="HDK20" s="37">
        <f t="shared" si="6982"/>
        <v>30.4</v>
      </c>
      <c r="HDL20" s="37">
        <f t="shared" si="6982"/>
        <v>30.4</v>
      </c>
      <c r="HDM20" s="37">
        <f t="shared" si="6982"/>
        <v>30.4</v>
      </c>
      <c r="HDN20" s="37">
        <f t="shared" si="6982"/>
        <v>30.4</v>
      </c>
      <c r="HDO20" s="37">
        <f t="shared" si="6982"/>
        <v>30.4</v>
      </c>
      <c r="HDP20" s="37">
        <f t="shared" si="6982"/>
        <v>30.4</v>
      </c>
      <c r="HDQ20" s="37">
        <f t="shared" si="6982"/>
        <v>30.4</v>
      </c>
      <c r="HDR20" s="37">
        <f t="shared" si="6982"/>
        <v>30.4</v>
      </c>
      <c r="HDS20" s="37">
        <f t="shared" si="6982"/>
        <v>30.4</v>
      </c>
      <c r="HDT20" s="37">
        <f t="shared" si="6982"/>
        <v>30.4</v>
      </c>
      <c r="HDU20" s="37">
        <f t="shared" si="6982"/>
        <v>30.4</v>
      </c>
      <c r="HDV20" s="37">
        <f t="shared" si="6982"/>
        <v>30.4</v>
      </c>
      <c r="HDW20" s="37">
        <f t="shared" si="6982"/>
        <v>30.4</v>
      </c>
      <c r="HDX20" s="37">
        <f t="shared" si="6982"/>
        <v>30.4</v>
      </c>
      <c r="HDY20" s="37">
        <f t="shared" si="6982"/>
        <v>30.4</v>
      </c>
      <c r="HDZ20" s="37">
        <f t="shared" si="6982"/>
        <v>30.4</v>
      </c>
      <c r="HEA20" s="37">
        <f t="shared" si="6982"/>
        <v>30.4</v>
      </c>
      <c r="HEB20" s="37">
        <f t="shared" si="6982"/>
        <v>30.4</v>
      </c>
      <c r="HEC20" s="37">
        <f t="shared" si="6982"/>
        <v>30.4</v>
      </c>
      <c r="HED20" s="37">
        <f t="shared" si="6982"/>
        <v>30.4</v>
      </c>
      <c r="HEE20" s="37">
        <f t="shared" si="6982"/>
        <v>30.4</v>
      </c>
      <c r="HEF20" s="37">
        <f t="shared" si="6982"/>
        <v>30.4</v>
      </c>
      <c r="HEG20" s="37">
        <f t="shared" si="6982"/>
        <v>30.4</v>
      </c>
      <c r="HEH20" s="37">
        <f t="shared" si="6982"/>
        <v>30.4</v>
      </c>
      <c r="HEI20" s="37">
        <f t="shared" si="6982"/>
        <v>30.4</v>
      </c>
      <c r="HEJ20" s="37">
        <f t="shared" si="6982"/>
        <v>30.4</v>
      </c>
      <c r="HEK20" s="37">
        <f t="shared" si="6982"/>
        <v>30.4</v>
      </c>
      <c r="HEL20" s="37">
        <f t="shared" si="6982"/>
        <v>30.4</v>
      </c>
      <c r="HEM20" s="37">
        <f t="shared" si="6982"/>
        <v>30.4</v>
      </c>
      <c r="HEN20" s="37">
        <f t="shared" si="6982"/>
        <v>30.4</v>
      </c>
      <c r="HEO20" s="37">
        <f t="shared" si="6982"/>
        <v>30.4</v>
      </c>
      <c r="HEP20" s="37">
        <f t="shared" ref="HEP20:HHA20" si="6983">$AQ$20*(8*0.95)</f>
        <v>30.4</v>
      </c>
      <c r="HEQ20" s="37">
        <f t="shared" si="6983"/>
        <v>30.4</v>
      </c>
      <c r="HER20" s="37">
        <f t="shared" si="6983"/>
        <v>30.4</v>
      </c>
      <c r="HES20" s="37">
        <f t="shared" si="6983"/>
        <v>30.4</v>
      </c>
      <c r="HET20" s="37">
        <f t="shared" si="6983"/>
        <v>30.4</v>
      </c>
      <c r="HEU20" s="37">
        <f t="shared" si="6983"/>
        <v>30.4</v>
      </c>
      <c r="HEV20" s="37">
        <f t="shared" si="6983"/>
        <v>30.4</v>
      </c>
      <c r="HEW20" s="37">
        <f t="shared" si="6983"/>
        <v>30.4</v>
      </c>
      <c r="HEX20" s="37">
        <f t="shared" si="6983"/>
        <v>30.4</v>
      </c>
      <c r="HEY20" s="37">
        <f t="shared" si="6983"/>
        <v>30.4</v>
      </c>
      <c r="HEZ20" s="37">
        <f t="shared" si="6983"/>
        <v>30.4</v>
      </c>
      <c r="HFA20" s="37">
        <f t="shared" si="6983"/>
        <v>30.4</v>
      </c>
      <c r="HFB20" s="37">
        <f t="shared" si="6983"/>
        <v>30.4</v>
      </c>
      <c r="HFC20" s="37">
        <f t="shared" si="6983"/>
        <v>30.4</v>
      </c>
      <c r="HFD20" s="37">
        <f t="shared" si="6983"/>
        <v>30.4</v>
      </c>
      <c r="HFE20" s="37">
        <f t="shared" si="6983"/>
        <v>30.4</v>
      </c>
      <c r="HFF20" s="37">
        <f t="shared" si="6983"/>
        <v>30.4</v>
      </c>
      <c r="HFG20" s="37">
        <f t="shared" si="6983"/>
        <v>30.4</v>
      </c>
      <c r="HFH20" s="37">
        <f t="shared" si="6983"/>
        <v>30.4</v>
      </c>
      <c r="HFI20" s="37">
        <f t="shared" si="6983"/>
        <v>30.4</v>
      </c>
      <c r="HFJ20" s="37">
        <f t="shared" si="6983"/>
        <v>30.4</v>
      </c>
      <c r="HFK20" s="37">
        <f t="shared" si="6983"/>
        <v>30.4</v>
      </c>
      <c r="HFL20" s="37">
        <f t="shared" si="6983"/>
        <v>30.4</v>
      </c>
      <c r="HFM20" s="37">
        <f t="shared" si="6983"/>
        <v>30.4</v>
      </c>
      <c r="HFN20" s="37">
        <f t="shared" si="6983"/>
        <v>30.4</v>
      </c>
      <c r="HFO20" s="37">
        <f t="shared" si="6983"/>
        <v>30.4</v>
      </c>
      <c r="HFP20" s="37">
        <f t="shared" si="6983"/>
        <v>30.4</v>
      </c>
      <c r="HFQ20" s="37">
        <f t="shared" si="6983"/>
        <v>30.4</v>
      </c>
      <c r="HFR20" s="37">
        <f t="shared" si="6983"/>
        <v>30.4</v>
      </c>
      <c r="HFS20" s="37">
        <f t="shared" si="6983"/>
        <v>30.4</v>
      </c>
      <c r="HFT20" s="37">
        <f t="shared" si="6983"/>
        <v>30.4</v>
      </c>
      <c r="HFU20" s="37">
        <f t="shared" si="6983"/>
        <v>30.4</v>
      </c>
      <c r="HFV20" s="37">
        <f t="shared" si="6983"/>
        <v>30.4</v>
      </c>
      <c r="HFW20" s="37">
        <f t="shared" si="6983"/>
        <v>30.4</v>
      </c>
      <c r="HFX20" s="37">
        <f t="shared" si="6983"/>
        <v>30.4</v>
      </c>
      <c r="HFY20" s="37">
        <f t="shared" si="6983"/>
        <v>30.4</v>
      </c>
      <c r="HFZ20" s="37">
        <f t="shared" si="6983"/>
        <v>30.4</v>
      </c>
      <c r="HGA20" s="37">
        <f t="shared" si="6983"/>
        <v>30.4</v>
      </c>
      <c r="HGB20" s="37">
        <f t="shared" si="6983"/>
        <v>30.4</v>
      </c>
      <c r="HGC20" s="37">
        <f t="shared" si="6983"/>
        <v>30.4</v>
      </c>
      <c r="HGD20" s="37">
        <f t="shared" si="6983"/>
        <v>30.4</v>
      </c>
      <c r="HGE20" s="37">
        <f t="shared" si="6983"/>
        <v>30.4</v>
      </c>
      <c r="HGF20" s="37">
        <f t="shared" si="6983"/>
        <v>30.4</v>
      </c>
      <c r="HGG20" s="37">
        <f t="shared" si="6983"/>
        <v>30.4</v>
      </c>
      <c r="HGH20" s="37">
        <f t="shared" si="6983"/>
        <v>30.4</v>
      </c>
      <c r="HGI20" s="37">
        <f t="shared" si="6983"/>
        <v>30.4</v>
      </c>
      <c r="HGJ20" s="37">
        <f t="shared" si="6983"/>
        <v>30.4</v>
      </c>
      <c r="HGK20" s="37">
        <f t="shared" si="6983"/>
        <v>30.4</v>
      </c>
      <c r="HGL20" s="37">
        <f t="shared" si="6983"/>
        <v>30.4</v>
      </c>
      <c r="HGM20" s="37">
        <f t="shared" si="6983"/>
        <v>30.4</v>
      </c>
      <c r="HGN20" s="37">
        <f t="shared" si="6983"/>
        <v>30.4</v>
      </c>
      <c r="HGO20" s="37">
        <f t="shared" si="6983"/>
        <v>30.4</v>
      </c>
      <c r="HGP20" s="37">
        <f t="shared" si="6983"/>
        <v>30.4</v>
      </c>
      <c r="HGQ20" s="37">
        <f t="shared" si="6983"/>
        <v>30.4</v>
      </c>
      <c r="HGR20" s="37">
        <f t="shared" si="6983"/>
        <v>30.4</v>
      </c>
      <c r="HGS20" s="37">
        <f t="shared" si="6983"/>
        <v>30.4</v>
      </c>
      <c r="HGT20" s="37">
        <f t="shared" si="6983"/>
        <v>30.4</v>
      </c>
      <c r="HGU20" s="37">
        <f t="shared" si="6983"/>
        <v>30.4</v>
      </c>
      <c r="HGV20" s="37">
        <f t="shared" si="6983"/>
        <v>30.4</v>
      </c>
      <c r="HGW20" s="37">
        <f t="shared" si="6983"/>
        <v>30.4</v>
      </c>
      <c r="HGX20" s="37">
        <f t="shared" si="6983"/>
        <v>30.4</v>
      </c>
      <c r="HGY20" s="37">
        <f t="shared" si="6983"/>
        <v>30.4</v>
      </c>
      <c r="HGZ20" s="37">
        <f t="shared" si="6983"/>
        <v>30.4</v>
      </c>
      <c r="HHA20" s="37">
        <f t="shared" si="6983"/>
        <v>30.4</v>
      </c>
      <c r="HHB20" s="37">
        <f t="shared" ref="HHB20:HJM20" si="6984">$AQ$20*(8*0.95)</f>
        <v>30.4</v>
      </c>
      <c r="HHC20" s="37">
        <f t="shared" si="6984"/>
        <v>30.4</v>
      </c>
      <c r="HHD20" s="37">
        <f t="shared" si="6984"/>
        <v>30.4</v>
      </c>
      <c r="HHE20" s="37">
        <f t="shared" si="6984"/>
        <v>30.4</v>
      </c>
      <c r="HHF20" s="37">
        <f t="shared" si="6984"/>
        <v>30.4</v>
      </c>
      <c r="HHG20" s="37">
        <f t="shared" si="6984"/>
        <v>30.4</v>
      </c>
      <c r="HHH20" s="37">
        <f t="shared" si="6984"/>
        <v>30.4</v>
      </c>
      <c r="HHI20" s="37">
        <f t="shared" si="6984"/>
        <v>30.4</v>
      </c>
      <c r="HHJ20" s="37">
        <f t="shared" si="6984"/>
        <v>30.4</v>
      </c>
      <c r="HHK20" s="37">
        <f t="shared" si="6984"/>
        <v>30.4</v>
      </c>
      <c r="HHL20" s="37">
        <f t="shared" si="6984"/>
        <v>30.4</v>
      </c>
      <c r="HHM20" s="37">
        <f t="shared" si="6984"/>
        <v>30.4</v>
      </c>
      <c r="HHN20" s="37">
        <f t="shared" si="6984"/>
        <v>30.4</v>
      </c>
      <c r="HHO20" s="37">
        <f t="shared" si="6984"/>
        <v>30.4</v>
      </c>
      <c r="HHP20" s="37">
        <f t="shared" si="6984"/>
        <v>30.4</v>
      </c>
      <c r="HHQ20" s="37">
        <f t="shared" si="6984"/>
        <v>30.4</v>
      </c>
      <c r="HHR20" s="37">
        <f t="shared" si="6984"/>
        <v>30.4</v>
      </c>
      <c r="HHS20" s="37">
        <f t="shared" si="6984"/>
        <v>30.4</v>
      </c>
      <c r="HHT20" s="37">
        <f t="shared" si="6984"/>
        <v>30.4</v>
      </c>
      <c r="HHU20" s="37">
        <f t="shared" si="6984"/>
        <v>30.4</v>
      </c>
      <c r="HHV20" s="37">
        <f t="shared" si="6984"/>
        <v>30.4</v>
      </c>
      <c r="HHW20" s="37">
        <f t="shared" si="6984"/>
        <v>30.4</v>
      </c>
      <c r="HHX20" s="37">
        <f t="shared" si="6984"/>
        <v>30.4</v>
      </c>
      <c r="HHY20" s="37">
        <f t="shared" si="6984"/>
        <v>30.4</v>
      </c>
      <c r="HHZ20" s="37">
        <f t="shared" si="6984"/>
        <v>30.4</v>
      </c>
      <c r="HIA20" s="37">
        <f t="shared" si="6984"/>
        <v>30.4</v>
      </c>
      <c r="HIB20" s="37">
        <f t="shared" si="6984"/>
        <v>30.4</v>
      </c>
      <c r="HIC20" s="37">
        <f t="shared" si="6984"/>
        <v>30.4</v>
      </c>
      <c r="HID20" s="37">
        <f t="shared" si="6984"/>
        <v>30.4</v>
      </c>
      <c r="HIE20" s="37">
        <f t="shared" si="6984"/>
        <v>30.4</v>
      </c>
      <c r="HIF20" s="37">
        <f t="shared" si="6984"/>
        <v>30.4</v>
      </c>
      <c r="HIG20" s="37">
        <f t="shared" si="6984"/>
        <v>30.4</v>
      </c>
      <c r="HIH20" s="37">
        <f t="shared" si="6984"/>
        <v>30.4</v>
      </c>
      <c r="HII20" s="37">
        <f t="shared" si="6984"/>
        <v>30.4</v>
      </c>
      <c r="HIJ20" s="37">
        <f t="shared" si="6984"/>
        <v>30.4</v>
      </c>
      <c r="HIK20" s="37">
        <f t="shared" si="6984"/>
        <v>30.4</v>
      </c>
      <c r="HIL20" s="37">
        <f t="shared" si="6984"/>
        <v>30.4</v>
      </c>
      <c r="HIM20" s="37">
        <f t="shared" si="6984"/>
        <v>30.4</v>
      </c>
      <c r="HIN20" s="37">
        <f t="shared" si="6984"/>
        <v>30.4</v>
      </c>
      <c r="HIO20" s="37">
        <f t="shared" si="6984"/>
        <v>30.4</v>
      </c>
      <c r="HIP20" s="37">
        <f t="shared" si="6984"/>
        <v>30.4</v>
      </c>
      <c r="HIQ20" s="37">
        <f t="shared" si="6984"/>
        <v>30.4</v>
      </c>
      <c r="HIR20" s="37">
        <f t="shared" si="6984"/>
        <v>30.4</v>
      </c>
      <c r="HIS20" s="37">
        <f t="shared" si="6984"/>
        <v>30.4</v>
      </c>
      <c r="HIT20" s="37">
        <f t="shared" si="6984"/>
        <v>30.4</v>
      </c>
      <c r="HIU20" s="37">
        <f t="shared" si="6984"/>
        <v>30.4</v>
      </c>
      <c r="HIV20" s="37">
        <f t="shared" si="6984"/>
        <v>30.4</v>
      </c>
      <c r="HIW20" s="37">
        <f t="shared" si="6984"/>
        <v>30.4</v>
      </c>
      <c r="HIX20" s="37">
        <f t="shared" si="6984"/>
        <v>30.4</v>
      </c>
      <c r="HIY20" s="37">
        <f t="shared" si="6984"/>
        <v>30.4</v>
      </c>
      <c r="HIZ20" s="37">
        <f t="shared" si="6984"/>
        <v>30.4</v>
      </c>
      <c r="HJA20" s="37">
        <f t="shared" si="6984"/>
        <v>30.4</v>
      </c>
      <c r="HJB20" s="37">
        <f t="shared" si="6984"/>
        <v>30.4</v>
      </c>
      <c r="HJC20" s="37">
        <f t="shared" si="6984"/>
        <v>30.4</v>
      </c>
      <c r="HJD20" s="37">
        <f t="shared" si="6984"/>
        <v>30.4</v>
      </c>
      <c r="HJE20" s="37">
        <f t="shared" si="6984"/>
        <v>30.4</v>
      </c>
      <c r="HJF20" s="37">
        <f t="shared" si="6984"/>
        <v>30.4</v>
      </c>
      <c r="HJG20" s="37">
        <f t="shared" si="6984"/>
        <v>30.4</v>
      </c>
      <c r="HJH20" s="37">
        <f t="shared" si="6984"/>
        <v>30.4</v>
      </c>
      <c r="HJI20" s="37">
        <f t="shared" si="6984"/>
        <v>30.4</v>
      </c>
      <c r="HJJ20" s="37">
        <f t="shared" si="6984"/>
        <v>30.4</v>
      </c>
      <c r="HJK20" s="37">
        <f t="shared" si="6984"/>
        <v>30.4</v>
      </c>
      <c r="HJL20" s="37">
        <f t="shared" si="6984"/>
        <v>30.4</v>
      </c>
      <c r="HJM20" s="37">
        <f t="shared" si="6984"/>
        <v>30.4</v>
      </c>
      <c r="HJN20" s="37">
        <f t="shared" ref="HJN20:HLY20" si="6985">$AQ$20*(8*0.95)</f>
        <v>30.4</v>
      </c>
      <c r="HJO20" s="37">
        <f t="shared" si="6985"/>
        <v>30.4</v>
      </c>
      <c r="HJP20" s="37">
        <f t="shared" si="6985"/>
        <v>30.4</v>
      </c>
      <c r="HJQ20" s="37">
        <f t="shared" si="6985"/>
        <v>30.4</v>
      </c>
      <c r="HJR20" s="37">
        <f t="shared" si="6985"/>
        <v>30.4</v>
      </c>
      <c r="HJS20" s="37">
        <f t="shared" si="6985"/>
        <v>30.4</v>
      </c>
      <c r="HJT20" s="37">
        <f t="shared" si="6985"/>
        <v>30.4</v>
      </c>
      <c r="HJU20" s="37">
        <f t="shared" si="6985"/>
        <v>30.4</v>
      </c>
      <c r="HJV20" s="37">
        <f t="shared" si="6985"/>
        <v>30.4</v>
      </c>
      <c r="HJW20" s="37">
        <f t="shared" si="6985"/>
        <v>30.4</v>
      </c>
      <c r="HJX20" s="37">
        <f t="shared" si="6985"/>
        <v>30.4</v>
      </c>
      <c r="HJY20" s="37">
        <f t="shared" si="6985"/>
        <v>30.4</v>
      </c>
      <c r="HJZ20" s="37">
        <f t="shared" si="6985"/>
        <v>30.4</v>
      </c>
      <c r="HKA20" s="37">
        <f t="shared" si="6985"/>
        <v>30.4</v>
      </c>
      <c r="HKB20" s="37">
        <f t="shared" si="6985"/>
        <v>30.4</v>
      </c>
      <c r="HKC20" s="37">
        <f t="shared" si="6985"/>
        <v>30.4</v>
      </c>
      <c r="HKD20" s="37">
        <f t="shared" si="6985"/>
        <v>30.4</v>
      </c>
      <c r="HKE20" s="37">
        <f t="shared" si="6985"/>
        <v>30.4</v>
      </c>
      <c r="HKF20" s="37">
        <f t="shared" si="6985"/>
        <v>30.4</v>
      </c>
      <c r="HKG20" s="37">
        <f t="shared" si="6985"/>
        <v>30.4</v>
      </c>
      <c r="HKH20" s="37">
        <f t="shared" si="6985"/>
        <v>30.4</v>
      </c>
      <c r="HKI20" s="37">
        <f t="shared" si="6985"/>
        <v>30.4</v>
      </c>
      <c r="HKJ20" s="37">
        <f t="shared" si="6985"/>
        <v>30.4</v>
      </c>
      <c r="HKK20" s="37">
        <f t="shared" si="6985"/>
        <v>30.4</v>
      </c>
      <c r="HKL20" s="37">
        <f t="shared" si="6985"/>
        <v>30.4</v>
      </c>
      <c r="HKM20" s="37">
        <f t="shared" si="6985"/>
        <v>30.4</v>
      </c>
      <c r="HKN20" s="37">
        <f t="shared" si="6985"/>
        <v>30.4</v>
      </c>
      <c r="HKO20" s="37">
        <f t="shared" si="6985"/>
        <v>30.4</v>
      </c>
      <c r="HKP20" s="37">
        <f t="shared" si="6985"/>
        <v>30.4</v>
      </c>
      <c r="HKQ20" s="37">
        <f t="shared" si="6985"/>
        <v>30.4</v>
      </c>
      <c r="HKR20" s="37">
        <f t="shared" si="6985"/>
        <v>30.4</v>
      </c>
      <c r="HKS20" s="37">
        <f t="shared" si="6985"/>
        <v>30.4</v>
      </c>
      <c r="HKT20" s="37">
        <f t="shared" si="6985"/>
        <v>30.4</v>
      </c>
      <c r="HKU20" s="37">
        <f t="shared" si="6985"/>
        <v>30.4</v>
      </c>
      <c r="HKV20" s="37">
        <f t="shared" si="6985"/>
        <v>30.4</v>
      </c>
      <c r="HKW20" s="37">
        <f t="shared" si="6985"/>
        <v>30.4</v>
      </c>
      <c r="HKX20" s="37">
        <f t="shared" si="6985"/>
        <v>30.4</v>
      </c>
      <c r="HKY20" s="37">
        <f t="shared" si="6985"/>
        <v>30.4</v>
      </c>
      <c r="HKZ20" s="37">
        <f t="shared" si="6985"/>
        <v>30.4</v>
      </c>
      <c r="HLA20" s="37">
        <f t="shared" si="6985"/>
        <v>30.4</v>
      </c>
      <c r="HLB20" s="37">
        <f t="shared" si="6985"/>
        <v>30.4</v>
      </c>
      <c r="HLC20" s="37">
        <f t="shared" si="6985"/>
        <v>30.4</v>
      </c>
      <c r="HLD20" s="37">
        <f t="shared" si="6985"/>
        <v>30.4</v>
      </c>
      <c r="HLE20" s="37">
        <f t="shared" si="6985"/>
        <v>30.4</v>
      </c>
      <c r="HLF20" s="37">
        <f t="shared" si="6985"/>
        <v>30.4</v>
      </c>
      <c r="HLG20" s="37">
        <f t="shared" si="6985"/>
        <v>30.4</v>
      </c>
      <c r="HLH20" s="37">
        <f t="shared" si="6985"/>
        <v>30.4</v>
      </c>
      <c r="HLI20" s="37">
        <f t="shared" si="6985"/>
        <v>30.4</v>
      </c>
      <c r="HLJ20" s="37">
        <f t="shared" si="6985"/>
        <v>30.4</v>
      </c>
      <c r="HLK20" s="37">
        <f t="shared" si="6985"/>
        <v>30.4</v>
      </c>
      <c r="HLL20" s="37">
        <f t="shared" si="6985"/>
        <v>30.4</v>
      </c>
      <c r="HLM20" s="37">
        <f t="shared" si="6985"/>
        <v>30.4</v>
      </c>
      <c r="HLN20" s="37">
        <f t="shared" si="6985"/>
        <v>30.4</v>
      </c>
      <c r="HLO20" s="37">
        <f t="shared" si="6985"/>
        <v>30.4</v>
      </c>
      <c r="HLP20" s="37">
        <f t="shared" si="6985"/>
        <v>30.4</v>
      </c>
      <c r="HLQ20" s="37">
        <f t="shared" si="6985"/>
        <v>30.4</v>
      </c>
      <c r="HLR20" s="37">
        <f t="shared" si="6985"/>
        <v>30.4</v>
      </c>
      <c r="HLS20" s="37">
        <f t="shared" si="6985"/>
        <v>30.4</v>
      </c>
      <c r="HLT20" s="37">
        <f t="shared" si="6985"/>
        <v>30.4</v>
      </c>
      <c r="HLU20" s="37">
        <f t="shared" si="6985"/>
        <v>30.4</v>
      </c>
      <c r="HLV20" s="37">
        <f t="shared" si="6985"/>
        <v>30.4</v>
      </c>
      <c r="HLW20" s="37">
        <f t="shared" si="6985"/>
        <v>30.4</v>
      </c>
      <c r="HLX20" s="37">
        <f t="shared" si="6985"/>
        <v>30.4</v>
      </c>
      <c r="HLY20" s="37">
        <f t="shared" si="6985"/>
        <v>30.4</v>
      </c>
      <c r="HLZ20" s="37">
        <f t="shared" ref="HLZ20:HOK20" si="6986">$AQ$20*(8*0.95)</f>
        <v>30.4</v>
      </c>
      <c r="HMA20" s="37">
        <f t="shared" si="6986"/>
        <v>30.4</v>
      </c>
      <c r="HMB20" s="37">
        <f t="shared" si="6986"/>
        <v>30.4</v>
      </c>
      <c r="HMC20" s="37">
        <f t="shared" si="6986"/>
        <v>30.4</v>
      </c>
      <c r="HMD20" s="37">
        <f t="shared" si="6986"/>
        <v>30.4</v>
      </c>
      <c r="HME20" s="37">
        <f t="shared" si="6986"/>
        <v>30.4</v>
      </c>
      <c r="HMF20" s="37">
        <f t="shared" si="6986"/>
        <v>30.4</v>
      </c>
      <c r="HMG20" s="37">
        <f t="shared" si="6986"/>
        <v>30.4</v>
      </c>
      <c r="HMH20" s="37">
        <f t="shared" si="6986"/>
        <v>30.4</v>
      </c>
      <c r="HMI20" s="37">
        <f t="shared" si="6986"/>
        <v>30.4</v>
      </c>
      <c r="HMJ20" s="37">
        <f t="shared" si="6986"/>
        <v>30.4</v>
      </c>
      <c r="HMK20" s="37">
        <f t="shared" si="6986"/>
        <v>30.4</v>
      </c>
      <c r="HML20" s="37">
        <f t="shared" si="6986"/>
        <v>30.4</v>
      </c>
      <c r="HMM20" s="37">
        <f t="shared" si="6986"/>
        <v>30.4</v>
      </c>
      <c r="HMN20" s="37">
        <f t="shared" si="6986"/>
        <v>30.4</v>
      </c>
      <c r="HMO20" s="37">
        <f t="shared" si="6986"/>
        <v>30.4</v>
      </c>
      <c r="HMP20" s="37">
        <f t="shared" si="6986"/>
        <v>30.4</v>
      </c>
      <c r="HMQ20" s="37">
        <f t="shared" si="6986"/>
        <v>30.4</v>
      </c>
      <c r="HMR20" s="37">
        <f t="shared" si="6986"/>
        <v>30.4</v>
      </c>
      <c r="HMS20" s="37">
        <f t="shared" si="6986"/>
        <v>30.4</v>
      </c>
      <c r="HMT20" s="37">
        <f t="shared" si="6986"/>
        <v>30.4</v>
      </c>
      <c r="HMU20" s="37">
        <f t="shared" si="6986"/>
        <v>30.4</v>
      </c>
      <c r="HMV20" s="37">
        <f t="shared" si="6986"/>
        <v>30.4</v>
      </c>
      <c r="HMW20" s="37">
        <f t="shared" si="6986"/>
        <v>30.4</v>
      </c>
      <c r="HMX20" s="37">
        <f t="shared" si="6986"/>
        <v>30.4</v>
      </c>
      <c r="HMY20" s="37">
        <f t="shared" si="6986"/>
        <v>30.4</v>
      </c>
      <c r="HMZ20" s="37">
        <f t="shared" si="6986"/>
        <v>30.4</v>
      </c>
      <c r="HNA20" s="37">
        <f t="shared" si="6986"/>
        <v>30.4</v>
      </c>
      <c r="HNB20" s="37">
        <f t="shared" si="6986"/>
        <v>30.4</v>
      </c>
      <c r="HNC20" s="37">
        <f t="shared" si="6986"/>
        <v>30.4</v>
      </c>
      <c r="HND20" s="37">
        <f t="shared" si="6986"/>
        <v>30.4</v>
      </c>
      <c r="HNE20" s="37">
        <f t="shared" si="6986"/>
        <v>30.4</v>
      </c>
      <c r="HNF20" s="37">
        <f t="shared" si="6986"/>
        <v>30.4</v>
      </c>
      <c r="HNG20" s="37">
        <f t="shared" si="6986"/>
        <v>30.4</v>
      </c>
      <c r="HNH20" s="37">
        <f t="shared" si="6986"/>
        <v>30.4</v>
      </c>
      <c r="HNI20" s="37">
        <f t="shared" si="6986"/>
        <v>30.4</v>
      </c>
      <c r="HNJ20" s="37">
        <f t="shared" si="6986"/>
        <v>30.4</v>
      </c>
      <c r="HNK20" s="37">
        <f t="shared" si="6986"/>
        <v>30.4</v>
      </c>
      <c r="HNL20" s="37">
        <f t="shared" si="6986"/>
        <v>30.4</v>
      </c>
      <c r="HNM20" s="37">
        <f t="shared" si="6986"/>
        <v>30.4</v>
      </c>
      <c r="HNN20" s="37">
        <f t="shared" si="6986"/>
        <v>30.4</v>
      </c>
      <c r="HNO20" s="37">
        <f t="shared" si="6986"/>
        <v>30.4</v>
      </c>
      <c r="HNP20" s="37">
        <f t="shared" si="6986"/>
        <v>30.4</v>
      </c>
      <c r="HNQ20" s="37">
        <f t="shared" si="6986"/>
        <v>30.4</v>
      </c>
      <c r="HNR20" s="37">
        <f t="shared" si="6986"/>
        <v>30.4</v>
      </c>
      <c r="HNS20" s="37">
        <f t="shared" si="6986"/>
        <v>30.4</v>
      </c>
      <c r="HNT20" s="37">
        <f t="shared" si="6986"/>
        <v>30.4</v>
      </c>
      <c r="HNU20" s="37">
        <f t="shared" si="6986"/>
        <v>30.4</v>
      </c>
      <c r="HNV20" s="37">
        <f t="shared" si="6986"/>
        <v>30.4</v>
      </c>
      <c r="HNW20" s="37">
        <f t="shared" si="6986"/>
        <v>30.4</v>
      </c>
      <c r="HNX20" s="37">
        <f t="shared" si="6986"/>
        <v>30.4</v>
      </c>
      <c r="HNY20" s="37">
        <f t="shared" si="6986"/>
        <v>30.4</v>
      </c>
      <c r="HNZ20" s="37">
        <f t="shared" si="6986"/>
        <v>30.4</v>
      </c>
      <c r="HOA20" s="37">
        <f t="shared" si="6986"/>
        <v>30.4</v>
      </c>
      <c r="HOB20" s="37">
        <f t="shared" si="6986"/>
        <v>30.4</v>
      </c>
      <c r="HOC20" s="37">
        <f t="shared" si="6986"/>
        <v>30.4</v>
      </c>
      <c r="HOD20" s="37">
        <f t="shared" si="6986"/>
        <v>30.4</v>
      </c>
      <c r="HOE20" s="37">
        <f t="shared" si="6986"/>
        <v>30.4</v>
      </c>
      <c r="HOF20" s="37">
        <f t="shared" si="6986"/>
        <v>30.4</v>
      </c>
      <c r="HOG20" s="37">
        <f t="shared" si="6986"/>
        <v>30.4</v>
      </c>
      <c r="HOH20" s="37">
        <f t="shared" si="6986"/>
        <v>30.4</v>
      </c>
      <c r="HOI20" s="37">
        <f t="shared" si="6986"/>
        <v>30.4</v>
      </c>
      <c r="HOJ20" s="37">
        <f t="shared" si="6986"/>
        <v>30.4</v>
      </c>
      <c r="HOK20" s="37">
        <f t="shared" si="6986"/>
        <v>30.4</v>
      </c>
      <c r="HOL20" s="37">
        <f t="shared" ref="HOL20:HQW20" si="6987">$AQ$20*(8*0.95)</f>
        <v>30.4</v>
      </c>
      <c r="HOM20" s="37">
        <f t="shared" si="6987"/>
        <v>30.4</v>
      </c>
      <c r="HON20" s="37">
        <f t="shared" si="6987"/>
        <v>30.4</v>
      </c>
      <c r="HOO20" s="37">
        <f t="shared" si="6987"/>
        <v>30.4</v>
      </c>
      <c r="HOP20" s="37">
        <f t="shared" si="6987"/>
        <v>30.4</v>
      </c>
      <c r="HOQ20" s="37">
        <f t="shared" si="6987"/>
        <v>30.4</v>
      </c>
      <c r="HOR20" s="37">
        <f t="shared" si="6987"/>
        <v>30.4</v>
      </c>
      <c r="HOS20" s="37">
        <f t="shared" si="6987"/>
        <v>30.4</v>
      </c>
      <c r="HOT20" s="37">
        <f t="shared" si="6987"/>
        <v>30.4</v>
      </c>
      <c r="HOU20" s="37">
        <f t="shared" si="6987"/>
        <v>30.4</v>
      </c>
      <c r="HOV20" s="37">
        <f t="shared" si="6987"/>
        <v>30.4</v>
      </c>
      <c r="HOW20" s="37">
        <f t="shared" si="6987"/>
        <v>30.4</v>
      </c>
      <c r="HOX20" s="37">
        <f t="shared" si="6987"/>
        <v>30.4</v>
      </c>
      <c r="HOY20" s="37">
        <f t="shared" si="6987"/>
        <v>30.4</v>
      </c>
      <c r="HOZ20" s="37">
        <f t="shared" si="6987"/>
        <v>30.4</v>
      </c>
      <c r="HPA20" s="37">
        <f t="shared" si="6987"/>
        <v>30.4</v>
      </c>
      <c r="HPB20" s="37">
        <f t="shared" si="6987"/>
        <v>30.4</v>
      </c>
      <c r="HPC20" s="37">
        <f t="shared" si="6987"/>
        <v>30.4</v>
      </c>
      <c r="HPD20" s="37">
        <f t="shared" si="6987"/>
        <v>30.4</v>
      </c>
      <c r="HPE20" s="37">
        <f t="shared" si="6987"/>
        <v>30.4</v>
      </c>
      <c r="HPF20" s="37">
        <f t="shared" si="6987"/>
        <v>30.4</v>
      </c>
      <c r="HPG20" s="37">
        <f t="shared" si="6987"/>
        <v>30.4</v>
      </c>
      <c r="HPH20" s="37">
        <f t="shared" si="6987"/>
        <v>30.4</v>
      </c>
      <c r="HPI20" s="37">
        <f t="shared" si="6987"/>
        <v>30.4</v>
      </c>
      <c r="HPJ20" s="37">
        <f t="shared" si="6987"/>
        <v>30.4</v>
      </c>
      <c r="HPK20" s="37">
        <f t="shared" si="6987"/>
        <v>30.4</v>
      </c>
      <c r="HPL20" s="37">
        <f t="shared" si="6987"/>
        <v>30.4</v>
      </c>
      <c r="HPM20" s="37">
        <f t="shared" si="6987"/>
        <v>30.4</v>
      </c>
      <c r="HPN20" s="37">
        <f t="shared" si="6987"/>
        <v>30.4</v>
      </c>
      <c r="HPO20" s="37">
        <f t="shared" si="6987"/>
        <v>30.4</v>
      </c>
      <c r="HPP20" s="37">
        <f t="shared" si="6987"/>
        <v>30.4</v>
      </c>
      <c r="HPQ20" s="37">
        <f t="shared" si="6987"/>
        <v>30.4</v>
      </c>
      <c r="HPR20" s="37">
        <f t="shared" si="6987"/>
        <v>30.4</v>
      </c>
      <c r="HPS20" s="37">
        <f t="shared" si="6987"/>
        <v>30.4</v>
      </c>
      <c r="HPT20" s="37">
        <f t="shared" si="6987"/>
        <v>30.4</v>
      </c>
      <c r="HPU20" s="37">
        <f t="shared" si="6987"/>
        <v>30.4</v>
      </c>
      <c r="HPV20" s="37">
        <f t="shared" si="6987"/>
        <v>30.4</v>
      </c>
      <c r="HPW20" s="37">
        <f t="shared" si="6987"/>
        <v>30.4</v>
      </c>
      <c r="HPX20" s="37">
        <f t="shared" si="6987"/>
        <v>30.4</v>
      </c>
      <c r="HPY20" s="37">
        <f t="shared" si="6987"/>
        <v>30.4</v>
      </c>
      <c r="HPZ20" s="37">
        <f t="shared" si="6987"/>
        <v>30.4</v>
      </c>
      <c r="HQA20" s="37">
        <f t="shared" si="6987"/>
        <v>30.4</v>
      </c>
      <c r="HQB20" s="37">
        <f t="shared" si="6987"/>
        <v>30.4</v>
      </c>
      <c r="HQC20" s="37">
        <f t="shared" si="6987"/>
        <v>30.4</v>
      </c>
      <c r="HQD20" s="37">
        <f t="shared" si="6987"/>
        <v>30.4</v>
      </c>
      <c r="HQE20" s="37">
        <f t="shared" si="6987"/>
        <v>30.4</v>
      </c>
      <c r="HQF20" s="37">
        <f t="shared" si="6987"/>
        <v>30.4</v>
      </c>
      <c r="HQG20" s="37">
        <f t="shared" si="6987"/>
        <v>30.4</v>
      </c>
      <c r="HQH20" s="37">
        <f t="shared" si="6987"/>
        <v>30.4</v>
      </c>
      <c r="HQI20" s="37">
        <f t="shared" si="6987"/>
        <v>30.4</v>
      </c>
      <c r="HQJ20" s="37">
        <f t="shared" si="6987"/>
        <v>30.4</v>
      </c>
      <c r="HQK20" s="37">
        <f t="shared" si="6987"/>
        <v>30.4</v>
      </c>
      <c r="HQL20" s="37">
        <f t="shared" si="6987"/>
        <v>30.4</v>
      </c>
      <c r="HQM20" s="37">
        <f t="shared" si="6987"/>
        <v>30.4</v>
      </c>
      <c r="HQN20" s="37">
        <f t="shared" si="6987"/>
        <v>30.4</v>
      </c>
      <c r="HQO20" s="37">
        <f t="shared" si="6987"/>
        <v>30.4</v>
      </c>
      <c r="HQP20" s="37">
        <f t="shared" si="6987"/>
        <v>30.4</v>
      </c>
      <c r="HQQ20" s="37">
        <f t="shared" si="6987"/>
        <v>30.4</v>
      </c>
      <c r="HQR20" s="37">
        <f t="shared" si="6987"/>
        <v>30.4</v>
      </c>
      <c r="HQS20" s="37">
        <f t="shared" si="6987"/>
        <v>30.4</v>
      </c>
      <c r="HQT20" s="37">
        <f t="shared" si="6987"/>
        <v>30.4</v>
      </c>
      <c r="HQU20" s="37">
        <f t="shared" si="6987"/>
        <v>30.4</v>
      </c>
      <c r="HQV20" s="37">
        <f t="shared" si="6987"/>
        <v>30.4</v>
      </c>
      <c r="HQW20" s="37">
        <f t="shared" si="6987"/>
        <v>30.4</v>
      </c>
      <c r="HQX20" s="37">
        <f t="shared" ref="HQX20:HTI20" si="6988">$AQ$20*(8*0.95)</f>
        <v>30.4</v>
      </c>
      <c r="HQY20" s="37">
        <f t="shared" si="6988"/>
        <v>30.4</v>
      </c>
      <c r="HQZ20" s="37">
        <f t="shared" si="6988"/>
        <v>30.4</v>
      </c>
      <c r="HRA20" s="37">
        <f t="shared" si="6988"/>
        <v>30.4</v>
      </c>
      <c r="HRB20" s="37">
        <f t="shared" si="6988"/>
        <v>30.4</v>
      </c>
      <c r="HRC20" s="37">
        <f t="shared" si="6988"/>
        <v>30.4</v>
      </c>
      <c r="HRD20" s="37">
        <f t="shared" si="6988"/>
        <v>30.4</v>
      </c>
      <c r="HRE20" s="37">
        <f t="shared" si="6988"/>
        <v>30.4</v>
      </c>
      <c r="HRF20" s="37">
        <f t="shared" si="6988"/>
        <v>30.4</v>
      </c>
      <c r="HRG20" s="37">
        <f t="shared" si="6988"/>
        <v>30.4</v>
      </c>
      <c r="HRH20" s="37">
        <f t="shared" si="6988"/>
        <v>30.4</v>
      </c>
      <c r="HRI20" s="37">
        <f t="shared" si="6988"/>
        <v>30.4</v>
      </c>
      <c r="HRJ20" s="37">
        <f t="shared" si="6988"/>
        <v>30.4</v>
      </c>
      <c r="HRK20" s="37">
        <f t="shared" si="6988"/>
        <v>30.4</v>
      </c>
      <c r="HRL20" s="37">
        <f t="shared" si="6988"/>
        <v>30.4</v>
      </c>
      <c r="HRM20" s="37">
        <f t="shared" si="6988"/>
        <v>30.4</v>
      </c>
      <c r="HRN20" s="37">
        <f t="shared" si="6988"/>
        <v>30.4</v>
      </c>
      <c r="HRO20" s="37">
        <f t="shared" si="6988"/>
        <v>30.4</v>
      </c>
      <c r="HRP20" s="37">
        <f t="shared" si="6988"/>
        <v>30.4</v>
      </c>
      <c r="HRQ20" s="37">
        <f t="shared" si="6988"/>
        <v>30.4</v>
      </c>
      <c r="HRR20" s="37">
        <f t="shared" si="6988"/>
        <v>30.4</v>
      </c>
      <c r="HRS20" s="37">
        <f t="shared" si="6988"/>
        <v>30.4</v>
      </c>
      <c r="HRT20" s="37">
        <f t="shared" si="6988"/>
        <v>30.4</v>
      </c>
      <c r="HRU20" s="37">
        <f t="shared" si="6988"/>
        <v>30.4</v>
      </c>
      <c r="HRV20" s="37">
        <f t="shared" si="6988"/>
        <v>30.4</v>
      </c>
      <c r="HRW20" s="37">
        <f t="shared" si="6988"/>
        <v>30.4</v>
      </c>
      <c r="HRX20" s="37">
        <f t="shared" si="6988"/>
        <v>30.4</v>
      </c>
      <c r="HRY20" s="37">
        <f t="shared" si="6988"/>
        <v>30.4</v>
      </c>
      <c r="HRZ20" s="37">
        <f t="shared" si="6988"/>
        <v>30.4</v>
      </c>
      <c r="HSA20" s="37">
        <f t="shared" si="6988"/>
        <v>30.4</v>
      </c>
      <c r="HSB20" s="37">
        <f t="shared" si="6988"/>
        <v>30.4</v>
      </c>
      <c r="HSC20" s="37">
        <f t="shared" si="6988"/>
        <v>30.4</v>
      </c>
      <c r="HSD20" s="37">
        <f t="shared" si="6988"/>
        <v>30.4</v>
      </c>
      <c r="HSE20" s="37">
        <f t="shared" si="6988"/>
        <v>30.4</v>
      </c>
      <c r="HSF20" s="37">
        <f t="shared" si="6988"/>
        <v>30.4</v>
      </c>
      <c r="HSG20" s="37">
        <f t="shared" si="6988"/>
        <v>30.4</v>
      </c>
      <c r="HSH20" s="37">
        <f t="shared" si="6988"/>
        <v>30.4</v>
      </c>
      <c r="HSI20" s="37">
        <f t="shared" si="6988"/>
        <v>30.4</v>
      </c>
      <c r="HSJ20" s="37">
        <f t="shared" si="6988"/>
        <v>30.4</v>
      </c>
      <c r="HSK20" s="37">
        <f t="shared" si="6988"/>
        <v>30.4</v>
      </c>
      <c r="HSL20" s="37">
        <f t="shared" si="6988"/>
        <v>30.4</v>
      </c>
      <c r="HSM20" s="37">
        <f t="shared" si="6988"/>
        <v>30.4</v>
      </c>
      <c r="HSN20" s="37">
        <f t="shared" si="6988"/>
        <v>30.4</v>
      </c>
      <c r="HSO20" s="37">
        <f t="shared" si="6988"/>
        <v>30.4</v>
      </c>
      <c r="HSP20" s="37">
        <f t="shared" si="6988"/>
        <v>30.4</v>
      </c>
      <c r="HSQ20" s="37">
        <f t="shared" si="6988"/>
        <v>30.4</v>
      </c>
      <c r="HSR20" s="37">
        <f t="shared" si="6988"/>
        <v>30.4</v>
      </c>
      <c r="HSS20" s="37">
        <f t="shared" si="6988"/>
        <v>30.4</v>
      </c>
      <c r="HST20" s="37">
        <f t="shared" si="6988"/>
        <v>30.4</v>
      </c>
      <c r="HSU20" s="37">
        <f t="shared" si="6988"/>
        <v>30.4</v>
      </c>
      <c r="HSV20" s="37">
        <f t="shared" si="6988"/>
        <v>30.4</v>
      </c>
      <c r="HSW20" s="37">
        <f t="shared" si="6988"/>
        <v>30.4</v>
      </c>
      <c r="HSX20" s="37">
        <f t="shared" si="6988"/>
        <v>30.4</v>
      </c>
      <c r="HSY20" s="37">
        <f t="shared" si="6988"/>
        <v>30.4</v>
      </c>
      <c r="HSZ20" s="37">
        <f t="shared" si="6988"/>
        <v>30.4</v>
      </c>
      <c r="HTA20" s="37">
        <f t="shared" si="6988"/>
        <v>30.4</v>
      </c>
      <c r="HTB20" s="37">
        <f t="shared" si="6988"/>
        <v>30.4</v>
      </c>
      <c r="HTC20" s="37">
        <f t="shared" si="6988"/>
        <v>30.4</v>
      </c>
      <c r="HTD20" s="37">
        <f t="shared" si="6988"/>
        <v>30.4</v>
      </c>
      <c r="HTE20" s="37">
        <f t="shared" si="6988"/>
        <v>30.4</v>
      </c>
      <c r="HTF20" s="37">
        <f t="shared" si="6988"/>
        <v>30.4</v>
      </c>
      <c r="HTG20" s="37">
        <f t="shared" si="6988"/>
        <v>30.4</v>
      </c>
      <c r="HTH20" s="37">
        <f t="shared" si="6988"/>
        <v>30.4</v>
      </c>
      <c r="HTI20" s="37">
        <f t="shared" si="6988"/>
        <v>30.4</v>
      </c>
      <c r="HTJ20" s="37">
        <f t="shared" ref="HTJ20:HVU20" si="6989">$AQ$20*(8*0.95)</f>
        <v>30.4</v>
      </c>
      <c r="HTK20" s="37">
        <f t="shared" si="6989"/>
        <v>30.4</v>
      </c>
      <c r="HTL20" s="37">
        <f t="shared" si="6989"/>
        <v>30.4</v>
      </c>
      <c r="HTM20" s="37">
        <f t="shared" si="6989"/>
        <v>30.4</v>
      </c>
      <c r="HTN20" s="37">
        <f t="shared" si="6989"/>
        <v>30.4</v>
      </c>
      <c r="HTO20" s="37">
        <f t="shared" si="6989"/>
        <v>30.4</v>
      </c>
      <c r="HTP20" s="37">
        <f t="shared" si="6989"/>
        <v>30.4</v>
      </c>
      <c r="HTQ20" s="37">
        <f t="shared" si="6989"/>
        <v>30.4</v>
      </c>
      <c r="HTR20" s="37">
        <f t="shared" si="6989"/>
        <v>30.4</v>
      </c>
      <c r="HTS20" s="37">
        <f t="shared" si="6989"/>
        <v>30.4</v>
      </c>
      <c r="HTT20" s="37">
        <f t="shared" si="6989"/>
        <v>30.4</v>
      </c>
      <c r="HTU20" s="37">
        <f t="shared" si="6989"/>
        <v>30.4</v>
      </c>
      <c r="HTV20" s="37">
        <f t="shared" si="6989"/>
        <v>30.4</v>
      </c>
      <c r="HTW20" s="37">
        <f t="shared" si="6989"/>
        <v>30.4</v>
      </c>
      <c r="HTX20" s="37">
        <f t="shared" si="6989"/>
        <v>30.4</v>
      </c>
      <c r="HTY20" s="37">
        <f t="shared" si="6989"/>
        <v>30.4</v>
      </c>
      <c r="HTZ20" s="37">
        <f t="shared" si="6989"/>
        <v>30.4</v>
      </c>
      <c r="HUA20" s="37">
        <f t="shared" si="6989"/>
        <v>30.4</v>
      </c>
      <c r="HUB20" s="37">
        <f t="shared" si="6989"/>
        <v>30.4</v>
      </c>
      <c r="HUC20" s="37">
        <f t="shared" si="6989"/>
        <v>30.4</v>
      </c>
      <c r="HUD20" s="37">
        <f t="shared" si="6989"/>
        <v>30.4</v>
      </c>
      <c r="HUE20" s="37">
        <f t="shared" si="6989"/>
        <v>30.4</v>
      </c>
      <c r="HUF20" s="37">
        <f t="shared" si="6989"/>
        <v>30.4</v>
      </c>
      <c r="HUG20" s="37">
        <f t="shared" si="6989"/>
        <v>30.4</v>
      </c>
      <c r="HUH20" s="37">
        <f t="shared" si="6989"/>
        <v>30.4</v>
      </c>
      <c r="HUI20" s="37">
        <f t="shared" si="6989"/>
        <v>30.4</v>
      </c>
      <c r="HUJ20" s="37">
        <f t="shared" si="6989"/>
        <v>30.4</v>
      </c>
      <c r="HUK20" s="37">
        <f t="shared" si="6989"/>
        <v>30.4</v>
      </c>
      <c r="HUL20" s="37">
        <f t="shared" si="6989"/>
        <v>30.4</v>
      </c>
      <c r="HUM20" s="37">
        <f t="shared" si="6989"/>
        <v>30.4</v>
      </c>
      <c r="HUN20" s="37">
        <f t="shared" si="6989"/>
        <v>30.4</v>
      </c>
      <c r="HUO20" s="37">
        <f t="shared" si="6989"/>
        <v>30.4</v>
      </c>
      <c r="HUP20" s="37">
        <f t="shared" si="6989"/>
        <v>30.4</v>
      </c>
      <c r="HUQ20" s="37">
        <f t="shared" si="6989"/>
        <v>30.4</v>
      </c>
      <c r="HUR20" s="37">
        <f t="shared" si="6989"/>
        <v>30.4</v>
      </c>
      <c r="HUS20" s="37">
        <f t="shared" si="6989"/>
        <v>30.4</v>
      </c>
      <c r="HUT20" s="37">
        <f t="shared" si="6989"/>
        <v>30.4</v>
      </c>
      <c r="HUU20" s="37">
        <f t="shared" si="6989"/>
        <v>30.4</v>
      </c>
      <c r="HUV20" s="37">
        <f t="shared" si="6989"/>
        <v>30.4</v>
      </c>
      <c r="HUW20" s="37">
        <f t="shared" si="6989"/>
        <v>30.4</v>
      </c>
      <c r="HUX20" s="37">
        <f t="shared" si="6989"/>
        <v>30.4</v>
      </c>
      <c r="HUY20" s="37">
        <f t="shared" si="6989"/>
        <v>30.4</v>
      </c>
      <c r="HUZ20" s="37">
        <f t="shared" si="6989"/>
        <v>30.4</v>
      </c>
      <c r="HVA20" s="37">
        <f t="shared" si="6989"/>
        <v>30.4</v>
      </c>
      <c r="HVB20" s="37">
        <f t="shared" si="6989"/>
        <v>30.4</v>
      </c>
      <c r="HVC20" s="37">
        <f t="shared" si="6989"/>
        <v>30.4</v>
      </c>
      <c r="HVD20" s="37">
        <f t="shared" si="6989"/>
        <v>30.4</v>
      </c>
      <c r="HVE20" s="37">
        <f t="shared" si="6989"/>
        <v>30.4</v>
      </c>
      <c r="HVF20" s="37">
        <f t="shared" si="6989"/>
        <v>30.4</v>
      </c>
      <c r="HVG20" s="37">
        <f t="shared" si="6989"/>
        <v>30.4</v>
      </c>
      <c r="HVH20" s="37">
        <f t="shared" si="6989"/>
        <v>30.4</v>
      </c>
      <c r="HVI20" s="37">
        <f t="shared" si="6989"/>
        <v>30.4</v>
      </c>
      <c r="HVJ20" s="37">
        <f t="shared" si="6989"/>
        <v>30.4</v>
      </c>
      <c r="HVK20" s="37">
        <f t="shared" si="6989"/>
        <v>30.4</v>
      </c>
      <c r="HVL20" s="37">
        <f t="shared" si="6989"/>
        <v>30.4</v>
      </c>
      <c r="HVM20" s="37">
        <f t="shared" si="6989"/>
        <v>30.4</v>
      </c>
      <c r="HVN20" s="37">
        <f t="shared" si="6989"/>
        <v>30.4</v>
      </c>
      <c r="HVO20" s="37">
        <f t="shared" si="6989"/>
        <v>30.4</v>
      </c>
      <c r="HVP20" s="37">
        <f t="shared" si="6989"/>
        <v>30.4</v>
      </c>
      <c r="HVQ20" s="37">
        <f t="shared" si="6989"/>
        <v>30.4</v>
      </c>
      <c r="HVR20" s="37">
        <f t="shared" si="6989"/>
        <v>30.4</v>
      </c>
      <c r="HVS20" s="37">
        <f t="shared" si="6989"/>
        <v>30.4</v>
      </c>
      <c r="HVT20" s="37">
        <f t="shared" si="6989"/>
        <v>30.4</v>
      </c>
      <c r="HVU20" s="37">
        <f t="shared" si="6989"/>
        <v>30.4</v>
      </c>
      <c r="HVV20" s="37">
        <f t="shared" ref="HVV20:HYG20" si="6990">$AQ$20*(8*0.95)</f>
        <v>30.4</v>
      </c>
      <c r="HVW20" s="37">
        <f t="shared" si="6990"/>
        <v>30.4</v>
      </c>
      <c r="HVX20" s="37">
        <f t="shared" si="6990"/>
        <v>30.4</v>
      </c>
      <c r="HVY20" s="37">
        <f t="shared" si="6990"/>
        <v>30.4</v>
      </c>
      <c r="HVZ20" s="37">
        <f t="shared" si="6990"/>
        <v>30.4</v>
      </c>
      <c r="HWA20" s="37">
        <f t="shared" si="6990"/>
        <v>30.4</v>
      </c>
      <c r="HWB20" s="37">
        <f t="shared" si="6990"/>
        <v>30.4</v>
      </c>
      <c r="HWC20" s="37">
        <f t="shared" si="6990"/>
        <v>30.4</v>
      </c>
      <c r="HWD20" s="37">
        <f t="shared" si="6990"/>
        <v>30.4</v>
      </c>
      <c r="HWE20" s="37">
        <f t="shared" si="6990"/>
        <v>30.4</v>
      </c>
      <c r="HWF20" s="37">
        <f t="shared" si="6990"/>
        <v>30.4</v>
      </c>
      <c r="HWG20" s="37">
        <f t="shared" si="6990"/>
        <v>30.4</v>
      </c>
      <c r="HWH20" s="37">
        <f t="shared" si="6990"/>
        <v>30.4</v>
      </c>
      <c r="HWI20" s="37">
        <f t="shared" si="6990"/>
        <v>30.4</v>
      </c>
      <c r="HWJ20" s="37">
        <f t="shared" si="6990"/>
        <v>30.4</v>
      </c>
      <c r="HWK20" s="37">
        <f t="shared" si="6990"/>
        <v>30.4</v>
      </c>
      <c r="HWL20" s="37">
        <f t="shared" si="6990"/>
        <v>30.4</v>
      </c>
      <c r="HWM20" s="37">
        <f t="shared" si="6990"/>
        <v>30.4</v>
      </c>
      <c r="HWN20" s="37">
        <f t="shared" si="6990"/>
        <v>30.4</v>
      </c>
      <c r="HWO20" s="37">
        <f t="shared" si="6990"/>
        <v>30.4</v>
      </c>
      <c r="HWP20" s="37">
        <f t="shared" si="6990"/>
        <v>30.4</v>
      </c>
      <c r="HWQ20" s="37">
        <f t="shared" si="6990"/>
        <v>30.4</v>
      </c>
      <c r="HWR20" s="37">
        <f t="shared" si="6990"/>
        <v>30.4</v>
      </c>
      <c r="HWS20" s="37">
        <f t="shared" si="6990"/>
        <v>30.4</v>
      </c>
      <c r="HWT20" s="37">
        <f t="shared" si="6990"/>
        <v>30.4</v>
      </c>
      <c r="HWU20" s="37">
        <f t="shared" si="6990"/>
        <v>30.4</v>
      </c>
      <c r="HWV20" s="37">
        <f t="shared" si="6990"/>
        <v>30.4</v>
      </c>
      <c r="HWW20" s="37">
        <f t="shared" si="6990"/>
        <v>30.4</v>
      </c>
      <c r="HWX20" s="37">
        <f t="shared" si="6990"/>
        <v>30.4</v>
      </c>
      <c r="HWY20" s="37">
        <f t="shared" si="6990"/>
        <v>30.4</v>
      </c>
      <c r="HWZ20" s="37">
        <f t="shared" si="6990"/>
        <v>30.4</v>
      </c>
      <c r="HXA20" s="37">
        <f t="shared" si="6990"/>
        <v>30.4</v>
      </c>
      <c r="HXB20" s="37">
        <f t="shared" si="6990"/>
        <v>30.4</v>
      </c>
      <c r="HXC20" s="37">
        <f t="shared" si="6990"/>
        <v>30.4</v>
      </c>
      <c r="HXD20" s="37">
        <f t="shared" si="6990"/>
        <v>30.4</v>
      </c>
      <c r="HXE20" s="37">
        <f t="shared" si="6990"/>
        <v>30.4</v>
      </c>
      <c r="HXF20" s="37">
        <f t="shared" si="6990"/>
        <v>30.4</v>
      </c>
      <c r="HXG20" s="37">
        <f t="shared" si="6990"/>
        <v>30.4</v>
      </c>
      <c r="HXH20" s="37">
        <f t="shared" si="6990"/>
        <v>30.4</v>
      </c>
      <c r="HXI20" s="37">
        <f t="shared" si="6990"/>
        <v>30.4</v>
      </c>
      <c r="HXJ20" s="37">
        <f t="shared" si="6990"/>
        <v>30.4</v>
      </c>
      <c r="HXK20" s="37">
        <f t="shared" si="6990"/>
        <v>30.4</v>
      </c>
      <c r="HXL20" s="37">
        <f t="shared" si="6990"/>
        <v>30.4</v>
      </c>
      <c r="HXM20" s="37">
        <f t="shared" si="6990"/>
        <v>30.4</v>
      </c>
      <c r="HXN20" s="37">
        <f t="shared" si="6990"/>
        <v>30.4</v>
      </c>
      <c r="HXO20" s="37">
        <f t="shared" si="6990"/>
        <v>30.4</v>
      </c>
      <c r="HXP20" s="37">
        <f t="shared" si="6990"/>
        <v>30.4</v>
      </c>
      <c r="HXQ20" s="37">
        <f t="shared" si="6990"/>
        <v>30.4</v>
      </c>
      <c r="HXR20" s="37">
        <f t="shared" si="6990"/>
        <v>30.4</v>
      </c>
      <c r="HXS20" s="37">
        <f t="shared" si="6990"/>
        <v>30.4</v>
      </c>
      <c r="HXT20" s="37">
        <f t="shared" si="6990"/>
        <v>30.4</v>
      </c>
      <c r="HXU20" s="37">
        <f t="shared" si="6990"/>
        <v>30.4</v>
      </c>
      <c r="HXV20" s="37">
        <f t="shared" si="6990"/>
        <v>30.4</v>
      </c>
      <c r="HXW20" s="37">
        <f t="shared" si="6990"/>
        <v>30.4</v>
      </c>
      <c r="HXX20" s="37">
        <f t="shared" si="6990"/>
        <v>30.4</v>
      </c>
      <c r="HXY20" s="37">
        <f t="shared" si="6990"/>
        <v>30.4</v>
      </c>
      <c r="HXZ20" s="37">
        <f t="shared" si="6990"/>
        <v>30.4</v>
      </c>
      <c r="HYA20" s="37">
        <f t="shared" si="6990"/>
        <v>30.4</v>
      </c>
      <c r="HYB20" s="37">
        <f t="shared" si="6990"/>
        <v>30.4</v>
      </c>
      <c r="HYC20" s="37">
        <f t="shared" si="6990"/>
        <v>30.4</v>
      </c>
      <c r="HYD20" s="37">
        <f t="shared" si="6990"/>
        <v>30.4</v>
      </c>
      <c r="HYE20" s="37">
        <f t="shared" si="6990"/>
        <v>30.4</v>
      </c>
      <c r="HYF20" s="37">
        <f t="shared" si="6990"/>
        <v>30.4</v>
      </c>
      <c r="HYG20" s="37">
        <f t="shared" si="6990"/>
        <v>30.4</v>
      </c>
      <c r="HYH20" s="37">
        <f t="shared" ref="HYH20:IAS20" si="6991">$AQ$20*(8*0.95)</f>
        <v>30.4</v>
      </c>
      <c r="HYI20" s="37">
        <f t="shared" si="6991"/>
        <v>30.4</v>
      </c>
      <c r="HYJ20" s="37">
        <f t="shared" si="6991"/>
        <v>30.4</v>
      </c>
      <c r="HYK20" s="37">
        <f t="shared" si="6991"/>
        <v>30.4</v>
      </c>
      <c r="HYL20" s="37">
        <f t="shared" si="6991"/>
        <v>30.4</v>
      </c>
      <c r="HYM20" s="37">
        <f t="shared" si="6991"/>
        <v>30.4</v>
      </c>
      <c r="HYN20" s="37">
        <f t="shared" si="6991"/>
        <v>30.4</v>
      </c>
      <c r="HYO20" s="37">
        <f t="shared" si="6991"/>
        <v>30.4</v>
      </c>
      <c r="HYP20" s="37">
        <f t="shared" si="6991"/>
        <v>30.4</v>
      </c>
      <c r="HYQ20" s="37">
        <f t="shared" si="6991"/>
        <v>30.4</v>
      </c>
      <c r="HYR20" s="37">
        <f t="shared" si="6991"/>
        <v>30.4</v>
      </c>
      <c r="HYS20" s="37">
        <f t="shared" si="6991"/>
        <v>30.4</v>
      </c>
      <c r="HYT20" s="37">
        <f t="shared" si="6991"/>
        <v>30.4</v>
      </c>
      <c r="HYU20" s="37">
        <f t="shared" si="6991"/>
        <v>30.4</v>
      </c>
      <c r="HYV20" s="37">
        <f t="shared" si="6991"/>
        <v>30.4</v>
      </c>
      <c r="HYW20" s="37">
        <f t="shared" si="6991"/>
        <v>30.4</v>
      </c>
      <c r="HYX20" s="37">
        <f t="shared" si="6991"/>
        <v>30.4</v>
      </c>
      <c r="HYY20" s="37">
        <f t="shared" si="6991"/>
        <v>30.4</v>
      </c>
      <c r="HYZ20" s="37">
        <f t="shared" si="6991"/>
        <v>30.4</v>
      </c>
      <c r="HZA20" s="37">
        <f t="shared" si="6991"/>
        <v>30.4</v>
      </c>
      <c r="HZB20" s="37">
        <f t="shared" si="6991"/>
        <v>30.4</v>
      </c>
      <c r="HZC20" s="37">
        <f t="shared" si="6991"/>
        <v>30.4</v>
      </c>
      <c r="HZD20" s="37">
        <f t="shared" si="6991"/>
        <v>30.4</v>
      </c>
      <c r="HZE20" s="37">
        <f t="shared" si="6991"/>
        <v>30.4</v>
      </c>
      <c r="HZF20" s="37">
        <f t="shared" si="6991"/>
        <v>30.4</v>
      </c>
      <c r="HZG20" s="37">
        <f t="shared" si="6991"/>
        <v>30.4</v>
      </c>
      <c r="HZH20" s="37">
        <f t="shared" si="6991"/>
        <v>30.4</v>
      </c>
      <c r="HZI20" s="37">
        <f t="shared" si="6991"/>
        <v>30.4</v>
      </c>
      <c r="HZJ20" s="37">
        <f t="shared" si="6991"/>
        <v>30.4</v>
      </c>
      <c r="HZK20" s="37">
        <f t="shared" si="6991"/>
        <v>30.4</v>
      </c>
      <c r="HZL20" s="37">
        <f t="shared" si="6991"/>
        <v>30.4</v>
      </c>
      <c r="HZM20" s="37">
        <f t="shared" si="6991"/>
        <v>30.4</v>
      </c>
      <c r="HZN20" s="37">
        <f t="shared" si="6991"/>
        <v>30.4</v>
      </c>
      <c r="HZO20" s="37">
        <f t="shared" si="6991"/>
        <v>30.4</v>
      </c>
      <c r="HZP20" s="37">
        <f t="shared" si="6991"/>
        <v>30.4</v>
      </c>
      <c r="HZQ20" s="37">
        <f t="shared" si="6991"/>
        <v>30.4</v>
      </c>
      <c r="HZR20" s="37">
        <f t="shared" si="6991"/>
        <v>30.4</v>
      </c>
      <c r="HZS20" s="37">
        <f t="shared" si="6991"/>
        <v>30.4</v>
      </c>
      <c r="HZT20" s="37">
        <f t="shared" si="6991"/>
        <v>30.4</v>
      </c>
      <c r="HZU20" s="37">
        <f t="shared" si="6991"/>
        <v>30.4</v>
      </c>
      <c r="HZV20" s="37">
        <f t="shared" si="6991"/>
        <v>30.4</v>
      </c>
      <c r="HZW20" s="37">
        <f t="shared" si="6991"/>
        <v>30.4</v>
      </c>
      <c r="HZX20" s="37">
        <f t="shared" si="6991"/>
        <v>30.4</v>
      </c>
      <c r="HZY20" s="37">
        <f t="shared" si="6991"/>
        <v>30.4</v>
      </c>
      <c r="HZZ20" s="37">
        <f t="shared" si="6991"/>
        <v>30.4</v>
      </c>
      <c r="IAA20" s="37">
        <f t="shared" si="6991"/>
        <v>30.4</v>
      </c>
      <c r="IAB20" s="37">
        <f t="shared" si="6991"/>
        <v>30.4</v>
      </c>
      <c r="IAC20" s="37">
        <f t="shared" si="6991"/>
        <v>30.4</v>
      </c>
      <c r="IAD20" s="37">
        <f t="shared" si="6991"/>
        <v>30.4</v>
      </c>
      <c r="IAE20" s="37">
        <f t="shared" si="6991"/>
        <v>30.4</v>
      </c>
      <c r="IAF20" s="37">
        <f t="shared" si="6991"/>
        <v>30.4</v>
      </c>
      <c r="IAG20" s="37">
        <f t="shared" si="6991"/>
        <v>30.4</v>
      </c>
      <c r="IAH20" s="37">
        <f t="shared" si="6991"/>
        <v>30.4</v>
      </c>
      <c r="IAI20" s="37">
        <f t="shared" si="6991"/>
        <v>30.4</v>
      </c>
      <c r="IAJ20" s="37">
        <f t="shared" si="6991"/>
        <v>30.4</v>
      </c>
      <c r="IAK20" s="37">
        <f t="shared" si="6991"/>
        <v>30.4</v>
      </c>
      <c r="IAL20" s="37">
        <f t="shared" si="6991"/>
        <v>30.4</v>
      </c>
      <c r="IAM20" s="37">
        <f t="shared" si="6991"/>
        <v>30.4</v>
      </c>
      <c r="IAN20" s="37">
        <f t="shared" si="6991"/>
        <v>30.4</v>
      </c>
      <c r="IAO20" s="37">
        <f t="shared" si="6991"/>
        <v>30.4</v>
      </c>
      <c r="IAP20" s="37">
        <f t="shared" si="6991"/>
        <v>30.4</v>
      </c>
      <c r="IAQ20" s="37">
        <f t="shared" si="6991"/>
        <v>30.4</v>
      </c>
      <c r="IAR20" s="37">
        <f t="shared" si="6991"/>
        <v>30.4</v>
      </c>
      <c r="IAS20" s="37">
        <f t="shared" si="6991"/>
        <v>30.4</v>
      </c>
      <c r="IAT20" s="37">
        <f t="shared" ref="IAT20:IDE20" si="6992">$AQ$20*(8*0.95)</f>
        <v>30.4</v>
      </c>
      <c r="IAU20" s="37">
        <f t="shared" si="6992"/>
        <v>30.4</v>
      </c>
      <c r="IAV20" s="37">
        <f t="shared" si="6992"/>
        <v>30.4</v>
      </c>
      <c r="IAW20" s="37">
        <f t="shared" si="6992"/>
        <v>30.4</v>
      </c>
      <c r="IAX20" s="37">
        <f t="shared" si="6992"/>
        <v>30.4</v>
      </c>
      <c r="IAY20" s="37">
        <f t="shared" si="6992"/>
        <v>30.4</v>
      </c>
      <c r="IAZ20" s="37">
        <f t="shared" si="6992"/>
        <v>30.4</v>
      </c>
      <c r="IBA20" s="37">
        <f t="shared" si="6992"/>
        <v>30.4</v>
      </c>
      <c r="IBB20" s="37">
        <f t="shared" si="6992"/>
        <v>30.4</v>
      </c>
      <c r="IBC20" s="37">
        <f t="shared" si="6992"/>
        <v>30.4</v>
      </c>
      <c r="IBD20" s="37">
        <f t="shared" si="6992"/>
        <v>30.4</v>
      </c>
      <c r="IBE20" s="37">
        <f t="shared" si="6992"/>
        <v>30.4</v>
      </c>
      <c r="IBF20" s="37">
        <f t="shared" si="6992"/>
        <v>30.4</v>
      </c>
      <c r="IBG20" s="37">
        <f t="shared" si="6992"/>
        <v>30.4</v>
      </c>
      <c r="IBH20" s="37">
        <f t="shared" si="6992"/>
        <v>30.4</v>
      </c>
      <c r="IBI20" s="37">
        <f t="shared" si="6992"/>
        <v>30.4</v>
      </c>
      <c r="IBJ20" s="37">
        <f t="shared" si="6992"/>
        <v>30.4</v>
      </c>
      <c r="IBK20" s="37">
        <f t="shared" si="6992"/>
        <v>30.4</v>
      </c>
      <c r="IBL20" s="37">
        <f t="shared" si="6992"/>
        <v>30.4</v>
      </c>
      <c r="IBM20" s="37">
        <f t="shared" si="6992"/>
        <v>30.4</v>
      </c>
      <c r="IBN20" s="37">
        <f t="shared" si="6992"/>
        <v>30.4</v>
      </c>
      <c r="IBO20" s="37">
        <f t="shared" si="6992"/>
        <v>30.4</v>
      </c>
      <c r="IBP20" s="37">
        <f t="shared" si="6992"/>
        <v>30.4</v>
      </c>
      <c r="IBQ20" s="37">
        <f t="shared" si="6992"/>
        <v>30.4</v>
      </c>
      <c r="IBR20" s="37">
        <f t="shared" si="6992"/>
        <v>30.4</v>
      </c>
      <c r="IBS20" s="37">
        <f t="shared" si="6992"/>
        <v>30.4</v>
      </c>
      <c r="IBT20" s="37">
        <f t="shared" si="6992"/>
        <v>30.4</v>
      </c>
      <c r="IBU20" s="37">
        <f t="shared" si="6992"/>
        <v>30.4</v>
      </c>
      <c r="IBV20" s="37">
        <f t="shared" si="6992"/>
        <v>30.4</v>
      </c>
      <c r="IBW20" s="37">
        <f t="shared" si="6992"/>
        <v>30.4</v>
      </c>
      <c r="IBX20" s="37">
        <f t="shared" si="6992"/>
        <v>30.4</v>
      </c>
      <c r="IBY20" s="37">
        <f t="shared" si="6992"/>
        <v>30.4</v>
      </c>
      <c r="IBZ20" s="37">
        <f t="shared" si="6992"/>
        <v>30.4</v>
      </c>
      <c r="ICA20" s="37">
        <f t="shared" si="6992"/>
        <v>30.4</v>
      </c>
      <c r="ICB20" s="37">
        <f t="shared" si="6992"/>
        <v>30.4</v>
      </c>
      <c r="ICC20" s="37">
        <f t="shared" si="6992"/>
        <v>30.4</v>
      </c>
      <c r="ICD20" s="37">
        <f t="shared" si="6992"/>
        <v>30.4</v>
      </c>
      <c r="ICE20" s="37">
        <f t="shared" si="6992"/>
        <v>30.4</v>
      </c>
      <c r="ICF20" s="37">
        <f t="shared" si="6992"/>
        <v>30.4</v>
      </c>
      <c r="ICG20" s="37">
        <f t="shared" si="6992"/>
        <v>30.4</v>
      </c>
      <c r="ICH20" s="37">
        <f t="shared" si="6992"/>
        <v>30.4</v>
      </c>
      <c r="ICI20" s="37">
        <f t="shared" si="6992"/>
        <v>30.4</v>
      </c>
      <c r="ICJ20" s="37">
        <f t="shared" si="6992"/>
        <v>30.4</v>
      </c>
      <c r="ICK20" s="37">
        <f t="shared" si="6992"/>
        <v>30.4</v>
      </c>
      <c r="ICL20" s="37">
        <f t="shared" si="6992"/>
        <v>30.4</v>
      </c>
      <c r="ICM20" s="37">
        <f t="shared" si="6992"/>
        <v>30.4</v>
      </c>
      <c r="ICN20" s="37">
        <f t="shared" si="6992"/>
        <v>30.4</v>
      </c>
      <c r="ICO20" s="37">
        <f t="shared" si="6992"/>
        <v>30.4</v>
      </c>
      <c r="ICP20" s="37">
        <f t="shared" si="6992"/>
        <v>30.4</v>
      </c>
      <c r="ICQ20" s="37">
        <f t="shared" si="6992"/>
        <v>30.4</v>
      </c>
      <c r="ICR20" s="37">
        <f t="shared" si="6992"/>
        <v>30.4</v>
      </c>
      <c r="ICS20" s="37">
        <f t="shared" si="6992"/>
        <v>30.4</v>
      </c>
      <c r="ICT20" s="37">
        <f t="shared" si="6992"/>
        <v>30.4</v>
      </c>
      <c r="ICU20" s="37">
        <f t="shared" si="6992"/>
        <v>30.4</v>
      </c>
      <c r="ICV20" s="37">
        <f t="shared" si="6992"/>
        <v>30.4</v>
      </c>
      <c r="ICW20" s="37">
        <f t="shared" si="6992"/>
        <v>30.4</v>
      </c>
      <c r="ICX20" s="37">
        <f t="shared" si="6992"/>
        <v>30.4</v>
      </c>
      <c r="ICY20" s="37">
        <f t="shared" si="6992"/>
        <v>30.4</v>
      </c>
      <c r="ICZ20" s="37">
        <f t="shared" si="6992"/>
        <v>30.4</v>
      </c>
      <c r="IDA20" s="37">
        <f t="shared" si="6992"/>
        <v>30.4</v>
      </c>
      <c r="IDB20" s="37">
        <f t="shared" si="6992"/>
        <v>30.4</v>
      </c>
      <c r="IDC20" s="37">
        <f t="shared" si="6992"/>
        <v>30.4</v>
      </c>
      <c r="IDD20" s="37">
        <f t="shared" si="6992"/>
        <v>30.4</v>
      </c>
      <c r="IDE20" s="37">
        <f t="shared" si="6992"/>
        <v>30.4</v>
      </c>
      <c r="IDF20" s="37">
        <f t="shared" ref="IDF20:IFQ20" si="6993">$AQ$20*(8*0.95)</f>
        <v>30.4</v>
      </c>
      <c r="IDG20" s="37">
        <f t="shared" si="6993"/>
        <v>30.4</v>
      </c>
      <c r="IDH20" s="37">
        <f t="shared" si="6993"/>
        <v>30.4</v>
      </c>
      <c r="IDI20" s="37">
        <f t="shared" si="6993"/>
        <v>30.4</v>
      </c>
      <c r="IDJ20" s="37">
        <f t="shared" si="6993"/>
        <v>30.4</v>
      </c>
      <c r="IDK20" s="37">
        <f t="shared" si="6993"/>
        <v>30.4</v>
      </c>
      <c r="IDL20" s="37">
        <f t="shared" si="6993"/>
        <v>30.4</v>
      </c>
      <c r="IDM20" s="37">
        <f t="shared" si="6993"/>
        <v>30.4</v>
      </c>
      <c r="IDN20" s="37">
        <f t="shared" si="6993"/>
        <v>30.4</v>
      </c>
      <c r="IDO20" s="37">
        <f t="shared" si="6993"/>
        <v>30.4</v>
      </c>
      <c r="IDP20" s="37">
        <f t="shared" si="6993"/>
        <v>30.4</v>
      </c>
      <c r="IDQ20" s="37">
        <f t="shared" si="6993"/>
        <v>30.4</v>
      </c>
      <c r="IDR20" s="37">
        <f t="shared" si="6993"/>
        <v>30.4</v>
      </c>
      <c r="IDS20" s="37">
        <f t="shared" si="6993"/>
        <v>30.4</v>
      </c>
      <c r="IDT20" s="37">
        <f t="shared" si="6993"/>
        <v>30.4</v>
      </c>
      <c r="IDU20" s="37">
        <f t="shared" si="6993"/>
        <v>30.4</v>
      </c>
      <c r="IDV20" s="37">
        <f t="shared" si="6993"/>
        <v>30.4</v>
      </c>
      <c r="IDW20" s="37">
        <f t="shared" si="6993"/>
        <v>30.4</v>
      </c>
      <c r="IDX20" s="37">
        <f t="shared" si="6993"/>
        <v>30.4</v>
      </c>
      <c r="IDY20" s="37">
        <f t="shared" si="6993"/>
        <v>30.4</v>
      </c>
      <c r="IDZ20" s="37">
        <f t="shared" si="6993"/>
        <v>30.4</v>
      </c>
      <c r="IEA20" s="37">
        <f t="shared" si="6993"/>
        <v>30.4</v>
      </c>
      <c r="IEB20" s="37">
        <f t="shared" si="6993"/>
        <v>30.4</v>
      </c>
      <c r="IEC20" s="37">
        <f t="shared" si="6993"/>
        <v>30.4</v>
      </c>
      <c r="IED20" s="37">
        <f t="shared" si="6993"/>
        <v>30.4</v>
      </c>
      <c r="IEE20" s="37">
        <f t="shared" si="6993"/>
        <v>30.4</v>
      </c>
      <c r="IEF20" s="37">
        <f t="shared" si="6993"/>
        <v>30.4</v>
      </c>
      <c r="IEG20" s="37">
        <f t="shared" si="6993"/>
        <v>30.4</v>
      </c>
      <c r="IEH20" s="37">
        <f t="shared" si="6993"/>
        <v>30.4</v>
      </c>
      <c r="IEI20" s="37">
        <f t="shared" si="6993"/>
        <v>30.4</v>
      </c>
      <c r="IEJ20" s="37">
        <f t="shared" si="6993"/>
        <v>30.4</v>
      </c>
      <c r="IEK20" s="37">
        <f t="shared" si="6993"/>
        <v>30.4</v>
      </c>
      <c r="IEL20" s="37">
        <f t="shared" si="6993"/>
        <v>30.4</v>
      </c>
      <c r="IEM20" s="37">
        <f t="shared" si="6993"/>
        <v>30.4</v>
      </c>
      <c r="IEN20" s="37">
        <f t="shared" si="6993"/>
        <v>30.4</v>
      </c>
      <c r="IEO20" s="37">
        <f t="shared" si="6993"/>
        <v>30.4</v>
      </c>
      <c r="IEP20" s="37">
        <f t="shared" si="6993"/>
        <v>30.4</v>
      </c>
      <c r="IEQ20" s="37">
        <f t="shared" si="6993"/>
        <v>30.4</v>
      </c>
      <c r="IER20" s="37">
        <f t="shared" si="6993"/>
        <v>30.4</v>
      </c>
      <c r="IES20" s="37">
        <f t="shared" si="6993"/>
        <v>30.4</v>
      </c>
      <c r="IET20" s="37">
        <f t="shared" si="6993"/>
        <v>30.4</v>
      </c>
      <c r="IEU20" s="37">
        <f t="shared" si="6993"/>
        <v>30.4</v>
      </c>
      <c r="IEV20" s="37">
        <f t="shared" si="6993"/>
        <v>30.4</v>
      </c>
      <c r="IEW20" s="37">
        <f t="shared" si="6993"/>
        <v>30.4</v>
      </c>
      <c r="IEX20" s="37">
        <f t="shared" si="6993"/>
        <v>30.4</v>
      </c>
      <c r="IEY20" s="37">
        <f t="shared" si="6993"/>
        <v>30.4</v>
      </c>
      <c r="IEZ20" s="37">
        <f t="shared" si="6993"/>
        <v>30.4</v>
      </c>
      <c r="IFA20" s="37">
        <f t="shared" si="6993"/>
        <v>30.4</v>
      </c>
      <c r="IFB20" s="37">
        <f t="shared" si="6993"/>
        <v>30.4</v>
      </c>
      <c r="IFC20" s="37">
        <f t="shared" si="6993"/>
        <v>30.4</v>
      </c>
      <c r="IFD20" s="37">
        <f t="shared" si="6993"/>
        <v>30.4</v>
      </c>
      <c r="IFE20" s="37">
        <f t="shared" si="6993"/>
        <v>30.4</v>
      </c>
      <c r="IFF20" s="37">
        <f t="shared" si="6993"/>
        <v>30.4</v>
      </c>
      <c r="IFG20" s="37">
        <f t="shared" si="6993"/>
        <v>30.4</v>
      </c>
      <c r="IFH20" s="37">
        <f t="shared" si="6993"/>
        <v>30.4</v>
      </c>
      <c r="IFI20" s="37">
        <f t="shared" si="6993"/>
        <v>30.4</v>
      </c>
      <c r="IFJ20" s="37">
        <f t="shared" si="6993"/>
        <v>30.4</v>
      </c>
      <c r="IFK20" s="37">
        <f t="shared" si="6993"/>
        <v>30.4</v>
      </c>
      <c r="IFL20" s="37">
        <f t="shared" si="6993"/>
        <v>30.4</v>
      </c>
      <c r="IFM20" s="37">
        <f t="shared" si="6993"/>
        <v>30.4</v>
      </c>
      <c r="IFN20" s="37">
        <f t="shared" si="6993"/>
        <v>30.4</v>
      </c>
      <c r="IFO20" s="37">
        <f t="shared" si="6993"/>
        <v>30.4</v>
      </c>
      <c r="IFP20" s="37">
        <f t="shared" si="6993"/>
        <v>30.4</v>
      </c>
      <c r="IFQ20" s="37">
        <f t="shared" si="6993"/>
        <v>30.4</v>
      </c>
      <c r="IFR20" s="37">
        <f t="shared" ref="IFR20:IIC20" si="6994">$AQ$20*(8*0.95)</f>
        <v>30.4</v>
      </c>
      <c r="IFS20" s="37">
        <f t="shared" si="6994"/>
        <v>30.4</v>
      </c>
      <c r="IFT20" s="37">
        <f t="shared" si="6994"/>
        <v>30.4</v>
      </c>
      <c r="IFU20" s="37">
        <f t="shared" si="6994"/>
        <v>30.4</v>
      </c>
      <c r="IFV20" s="37">
        <f t="shared" si="6994"/>
        <v>30.4</v>
      </c>
      <c r="IFW20" s="37">
        <f t="shared" si="6994"/>
        <v>30.4</v>
      </c>
      <c r="IFX20" s="37">
        <f t="shared" si="6994"/>
        <v>30.4</v>
      </c>
      <c r="IFY20" s="37">
        <f t="shared" si="6994"/>
        <v>30.4</v>
      </c>
      <c r="IFZ20" s="37">
        <f t="shared" si="6994"/>
        <v>30.4</v>
      </c>
      <c r="IGA20" s="37">
        <f t="shared" si="6994"/>
        <v>30.4</v>
      </c>
      <c r="IGB20" s="37">
        <f t="shared" si="6994"/>
        <v>30.4</v>
      </c>
      <c r="IGC20" s="37">
        <f t="shared" si="6994"/>
        <v>30.4</v>
      </c>
      <c r="IGD20" s="37">
        <f t="shared" si="6994"/>
        <v>30.4</v>
      </c>
      <c r="IGE20" s="37">
        <f t="shared" si="6994"/>
        <v>30.4</v>
      </c>
      <c r="IGF20" s="37">
        <f t="shared" si="6994"/>
        <v>30.4</v>
      </c>
      <c r="IGG20" s="37">
        <f t="shared" si="6994"/>
        <v>30.4</v>
      </c>
      <c r="IGH20" s="37">
        <f t="shared" si="6994"/>
        <v>30.4</v>
      </c>
      <c r="IGI20" s="37">
        <f t="shared" si="6994"/>
        <v>30.4</v>
      </c>
      <c r="IGJ20" s="37">
        <f t="shared" si="6994"/>
        <v>30.4</v>
      </c>
      <c r="IGK20" s="37">
        <f t="shared" si="6994"/>
        <v>30.4</v>
      </c>
      <c r="IGL20" s="37">
        <f t="shared" si="6994"/>
        <v>30.4</v>
      </c>
      <c r="IGM20" s="37">
        <f t="shared" si="6994"/>
        <v>30.4</v>
      </c>
      <c r="IGN20" s="37">
        <f t="shared" si="6994"/>
        <v>30.4</v>
      </c>
      <c r="IGO20" s="37">
        <f t="shared" si="6994"/>
        <v>30.4</v>
      </c>
      <c r="IGP20" s="37">
        <f t="shared" si="6994"/>
        <v>30.4</v>
      </c>
      <c r="IGQ20" s="37">
        <f t="shared" si="6994"/>
        <v>30.4</v>
      </c>
      <c r="IGR20" s="37">
        <f t="shared" si="6994"/>
        <v>30.4</v>
      </c>
      <c r="IGS20" s="37">
        <f t="shared" si="6994"/>
        <v>30.4</v>
      </c>
      <c r="IGT20" s="37">
        <f t="shared" si="6994"/>
        <v>30.4</v>
      </c>
      <c r="IGU20" s="37">
        <f t="shared" si="6994"/>
        <v>30.4</v>
      </c>
      <c r="IGV20" s="37">
        <f t="shared" si="6994"/>
        <v>30.4</v>
      </c>
      <c r="IGW20" s="37">
        <f t="shared" si="6994"/>
        <v>30.4</v>
      </c>
      <c r="IGX20" s="37">
        <f t="shared" si="6994"/>
        <v>30.4</v>
      </c>
      <c r="IGY20" s="37">
        <f t="shared" si="6994"/>
        <v>30.4</v>
      </c>
      <c r="IGZ20" s="37">
        <f t="shared" si="6994"/>
        <v>30.4</v>
      </c>
      <c r="IHA20" s="37">
        <f t="shared" si="6994"/>
        <v>30.4</v>
      </c>
      <c r="IHB20" s="37">
        <f t="shared" si="6994"/>
        <v>30.4</v>
      </c>
      <c r="IHC20" s="37">
        <f t="shared" si="6994"/>
        <v>30.4</v>
      </c>
      <c r="IHD20" s="37">
        <f t="shared" si="6994"/>
        <v>30.4</v>
      </c>
      <c r="IHE20" s="37">
        <f t="shared" si="6994"/>
        <v>30.4</v>
      </c>
      <c r="IHF20" s="37">
        <f t="shared" si="6994"/>
        <v>30.4</v>
      </c>
      <c r="IHG20" s="37">
        <f t="shared" si="6994"/>
        <v>30.4</v>
      </c>
      <c r="IHH20" s="37">
        <f t="shared" si="6994"/>
        <v>30.4</v>
      </c>
      <c r="IHI20" s="37">
        <f t="shared" si="6994"/>
        <v>30.4</v>
      </c>
      <c r="IHJ20" s="37">
        <f t="shared" si="6994"/>
        <v>30.4</v>
      </c>
      <c r="IHK20" s="37">
        <f t="shared" si="6994"/>
        <v>30.4</v>
      </c>
      <c r="IHL20" s="37">
        <f t="shared" si="6994"/>
        <v>30.4</v>
      </c>
      <c r="IHM20" s="37">
        <f t="shared" si="6994"/>
        <v>30.4</v>
      </c>
      <c r="IHN20" s="37">
        <f t="shared" si="6994"/>
        <v>30.4</v>
      </c>
      <c r="IHO20" s="37">
        <f t="shared" si="6994"/>
        <v>30.4</v>
      </c>
      <c r="IHP20" s="37">
        <f t="shared" si="6994"/>
        <v>30.4</v>
      </c>
      <c r="IHQ20" s="37">
        <f t="shared" si="6994"/>
        <v>30.4</v>
      </c>
      <c r="IHR20" s="37">
        <f t="shared" si="6994"/>
        <v>30.4</v>
      </c>
      <c r="IHS20" s="37">
        <f t="shared" si="6994"/>
        <v>30.4</v>
      </c>
      <c r="IHT20" s="37">
        <f t="shared" si="6994"/>
        <v>30.4</v>
      </c>
      <c r="IHU20" s="37">
        <f t="shared" si="6994"/>
        <v>30.4</v>
      </c>
      <c r="IHV20" s="37">
        <f t="shared" si="6994"/>
        <v>30.4</v>
      </c>
      <c r="IHW20" s="37">
        <f t="shared" si="6994"/>
        <v>30.4</v>
      </c>
      <c r="IHX20" s="37">
        <f t="shared" si="6994"/>
        <v>30.4</v>
      </c>
      <c r="IHY20" s="37">
        <f t="shared" si="6994"/>
        <v>30.4</v>
      </c>
      <c r="IHZ20" s="37">
        <f t="shared" si="6994"/>
        <v>30.4</v>
      </c>
      <c r="IIA20" s="37">
        <f t="shared" si="6994"/>
        <v>30.4</v>
      </c>
      <c r="IIB20" s="37">
        <f t="shared" si="6994"/>
        <v>30.4</v>
      </c>
      <c r="IIC20" s="37">
        <f t="shared" si="6994"/>
        <v>30.4</v>
      </c>
      <c r="IID20" s="37">
        <f t="shared" ref="IID20:IKO20" si="6995">$AQ$20*(8*0.95)</f>
        <v>30.4</v>
      </c>
      <c r="IIE20" s="37">
        <f t="shared" si="6995"/>
        <v>30.4</v>
      </c>
      <c r="IIF20" s="37">
        <f t="shared" si="6995"/>
        <v>30.4</v>
      </c>
      <c r="IIG20" s="37">
        <f t="shared" si="6995"/>
        <v>30.4</v>
      </c>
      <c r="IIH20" s="37">
        <f t="shared" si="6995"/>
        <v>30.4</v>
      </c>
      <c r="III20" s="37">
        <f t="shared" si="6995"/>
        <v>30.4</v>
      </c>
      <c r="IIJ20" s="37">
        <f t="shared" si="6995"/>
        <v>30.4</v>
      </c>
      <c r="IIK20" s="37">
        <f t="shared" si="6995"/>
        <v>30.4</v>
      </c>
      <c r="IIL20" s="37">
        <f t="shared" si="6995"/>
        <v>30.4</v>
      </c>
      <c r="IIM20" s="37">
        <f t="shared" si="6995"/>
        <v>30.4</v>
      </c>
      <c r="IIN20" s="37">
        <f t="shared" si="6995"/>
        <v>30.4</v>
      </c>
      <c r="IIO20" s="37">
        <f t="shared" si="6995"/>
        <v>30.4</v>
      </c>
      <c r="IIP20" s="37">
        <f t="shared" si="6995"/>
        <v>30.4</v>
      </c>
      <c r="IIQ20" s="37">
        <f t="shared" si="6995"/>
        <v>30.4</v>
      </c>
      <c r="IIR20" s="37">
        <f t="shared" si="6995"/>
        <v>30.4</v>
      </c>
      <c r="IIS20" s="37">
        <f t="shared" si="6995"/>
        <v>30.4</v>
      </c>
      <c r="IIT20" s="37">
        <f t="shared" si="6995"/>
        <v>30.4</v>
      </c>
      <c r="IIU20" s="37">
        <f t="shared" si="6995"/>
        <v>30.4</v>
      </c>
      <c r="IIV20" s="37">
        <f t="shared" si="6995"/>
        <v>30.4</v>
      </c>
      <c r="IIW20" s="37">
        <f t="shared" si="6995"/>
        <v>30.4</v>
      </c>
      <c r="IIX20" s="37">
        <f t="shared" si="6995"/>
        <v>30.4</v>
      </c>
      <c r="IIY20" s="37">
        <f t="shared" si="6995"/>
        <v>30.4</v>
      </c>
      <c r="IIZ20" s="37">
        <f t="shared" si="6995"/>
        <v>30.4</v>
      </c>
      <c r="IJA20" s="37">
        <f t="shared" si="6995"/>
        <v>30.4</v>
      </c>
      <c r="IJB20" s="37">
        <f t="shared" si="6995"/>
        <v>30.4</v>
      </c>
      <c r="IJC20" s="37">
        <f t="shared" si="6995"/>
        <v>30.4</v>
      </c>
      <c r="IJD20" s="37">
        <f t="shared" si="6995"/>
        <v>30.4</v>
      </c>
      <c r="IJE20" s="37">
        <f t="shared" si="6995"/>
        <v>30.4</v>
      </c>
      <c r="IJF20" s="37">
        <f t="shared" si="6995"/>
        <v>30.4</v>
      </c>
      <c r="IJG20" s="37">
        <f t="shared" si="6995"/>
        <v>30.4</v>
      </c>
      <c r="IJH20" s="37">
        <f t="shared" si="6995"/>
        <v>30.4</v>
      </c>
      <c r="IJI20" s="37">
        <f t="shared" si="6995"/>
        <v>30.4</v>
      </c>
      <c r="IJJ20" s="37">
        <f t="shared" si="6995"/>
        <v>30.4</v>
      </c>
      <c r="IJK20" s="37">
        <f t="shared" si="6995"/>
        <v>30.4</v>
      </c>
      <c r="IJL20" s="37">
        <f t="shared" si="6995"/>
        <v>30.4</v>
      </c>
      <c r="IJM20" s="37">
        <f t="shared" si="6995"/>
        <v>30.4</v>
      </c>
      <c r="IJN20" s="37">
        <f t="shared" si="6995"/>
        <v>30.4</v>
      </c>
      <c r="IJO20" s="37">
        <f t="shared" si="6995"/>
        <v>30.4</v>
      </c>
      <c r="IJP20" s="37">
        <f t="shared" si="6995"/>
        <v>30.4</v>
      </c>
      <c r="IJQ20" s="37">
        <f t="shared" si="6995"/>
        <v>30.4</v>
      </c>
      <c r="IJR20" s="37">
        <f t="shared" si="6995"/>
        <v>30.4</v>
      </c>
      <c r="IJS20" s="37">
        <f t="shared" si="6995"/>
        <v>30.4</v>
      </c>
      <c r="IJT20" s="37">
        <f t="shared" si="6995"/>
        <v>30.4</v>
      </c>
      <c r="IJU20" s="37">
        <f t="shared" si="6995"/>
        <v>30.4</v>
      </c>
      <c r="IJV20" s="37">
        <f t="shared" si="6995"/>
        <v>30.4</v>
      </c>
      <c r="IJW20" s="37">
        <f t="shared" si="6995"/>
        <v>30.4</v>
      </c>
      <c r="IJX20" s="37">
        <f t="shared" si="6995"/>
        <v>30.4</v>
      </c>
      <c r="IJY20" s="37">
        <f t="shared" si="6995"/>
        <v>30.4</v>
      </c>
      <c r="IJZ20" s="37">
        <f t="shared" si="6995"/>
        <v>30.4</v>
      </c>
      <c r="IKA20" s="37">
        <f t="shared" si="6995"/>
        <v>30.4</v>
      </c>
      <c r="IKB20" s="37">
        <f t="shared" si="6995"/>
        <v>30.4</v>
      </c>
      <c r="IKC20" s="37">
        <f t="shared" si="6995"/>
        <v>30.4</v>
      </c>
      <c r="IKD20" s="37">
        <f t="shared" si="6995"/>
        <v>30.4</v>
      </c>
      <c r="IKE20" s="37">
        <f t="shared" si="6995"/>
        <v>30.4</v>
      </c>
      <c r="IKF20" s="37">
        <f t="shared" si="6995"/>
        <v>30.4</v>
      </c>
      <c r="IKG20" s="37">
        <f t="shared" si="6995"/>
        <v>30.4</v>
      </c>
      <c r="IKH20" s="37">
        <f t="shared" si="6995"/>
        <v>30.4</v>
      </c>
      <c r="IKI20" s="37">
        <f t="shared" si="6995"/>
        <v>30.4</v>
      </c>
      <c r="IKJ20" s="37">
        <f t="shared" si="6995"/>
        <v>30.4</v>
      </c>
      <c r="IKK20" s="37">
        <f t="shared" si="6995"/>
        <v>30.4</v>
      </c>
      <c r="IKL20" s="37">
        <f t="shared" si="6995"/>
        <v>30.4</v>
      </c>
      <c r="IKM20" s="37">
        <f t="shared" si="6995"/>
        <v>30.4</v>
      </c>
      <c r="IKN20" s="37">
        <f t="shared" si="6995"/>
        <v>30.4</v>
      </c>
      <c r="IKO20" s="37">
        <f t="shared" si="6995"/>
        <v>30.4</v>
      </c>
      <c r="IKP20" s="37">
        <f t="shared" ref="IKP20:INA20" si="6996">$AQ$20*(8*0.95)</f>
        <v>30.4</v>
      </c>
      <c r="IKQ20" s="37">
        <f t="shared" si="6996"/>
        <v>30.4</v>
      </c>
      <c r="IKR20" s="37">
        <f t="shared" si="6996"/>
        <v>30.4</v>
      </c>
      <c r="IKS20" s="37">
        <f t="shared" si="6996"/>
        <v>30.4</v>
      </c>
      <c r="IKT20" s="37">
        <f t="shared" si="6996"/>
        <v>30.4</v>
      </c>
      <c r="IKU20" s="37">
        <f t="shared" si="6996"/>
        <v>30.4</v>
      </c>
      <c r="IKV20" s="37">
        <f t="shared" si="6996"/>
        <v>30.4</v>
      </c>
      <c r="IKW20" s="37">
        <f t="shared" si="6996"/>
        <v>30.4</v>
      </c>
      <c r="IKX20" s="37">
        <f t="shared" si="6996"/>
        <v>30.4</v>
      </c>
      <c r="IKY20" s="37">
        <f t="shared" si="6996"/>
        <v>30.4</v>
      </c>
      <c r="IKZ20" s="37">
        <f t="shared" si="6996"/>
        <v>30.4</v>
      </c>
      <c r="ILA20" s="37">
        <f t="shared" si="6996"/>
        <v>30.4</v>
      </c>
      <c r="ILB20" s="37">
        <f t="shared" si="6996"/>
        <v>30.4</v>
      </c>
      <c r="ILC20" s="37">
        <f t="shared" si="6996"/>
        <v>30.4</v>
      </c>
      <c r="ILD20" s="37">
        <f t="shared" si="6996"/>
        <v>30.4</v>
      </c>
      <c r="ILE20" s="37">
        <f t="shared" si="6996"/>
        <v>30.4</v>
      </c>
      <c r="ILF20" s="37">
        <f t="shared" si="6996"/>
        <v>30.4</v>
      </c>
      <c r="ILG20" s="37">
        <f t="shared" si="6996"/>
        <v>30.4</v>
      </c>
      <c r="ILH20" s="37">
        <f t="shared" si="6996"/>
        <v>30.4</v>
      </c>
      <c r="ILI20" s="37">
        <f t="shared" si="6996"/>
        <v>30.4</v>
      </c>
      <c r="ILJ20" s="37">
        <f t="shared" si="6996"/>
        <v>30.4</v>
      </c>
      <c r="ILK20" s="37">
        <f t="shared" si="6996"/>
        <v>30.4</v>
      </c>
      <c r="ILL20" s="37">
        <f t="shared" si="6996"/>
        <v>30.4</v>
      </c>
      <c r="ILM20" s="37">
        <f t="shared" si="6996"/>
        <v>30.4</v>
      </c>
      <c r="ILN20" s="37">
        <f t="shared" si="6996"/>
        <v>30.4</v>
      </c>
      <c r="ILO20" s="37">
        <f t="shared" si="6996"/>
        <v>30.4</v>
      </c>
      <c r="ILP20" s="37">
        <f t="shared" si="6996"/>
        <v>30.4</v>
      </c>
      <c r="ILQ20" s="37">
        <f t="shared" si="6996"/>
        <v>30.4</v>
      </c>
      <c r="ILR20" s="37">
        <f t="shared" si="6996"/>
        <v>30.4</v>
      </c>
      <c r="ILS20" s="37">
        <f t="shared" si="6996"/>
        <v>30.4</v>
      </c>
      <c r="ILT20" s="37">
        <f t="shared" si="6996"/>
        <v>30.4</v>
      </c>
      <c r="ILU20" s="37">
        <f t="shared" si="6996"/>
        <v>30.4</v>
      </c>
      <c r="ILV20" s="37">
        <f t="shared" si="6996"/>
        <v>30.4</v>
      </c>
      <c r="ILW20" s="37">
        <f t="shared" si="6996"/>
        <v>30.4</v>
      </c>
      <c r="ILX20" s="37">
        <f t="shared" si="6996"/>
        <v>30.4</v>
      </c>
      <c r="ILY20" s="37">
        <f t="shared" si="6996"/>
        <v>30.4</v>
      </c>
      <c r="ILZ20" s="37">
        <f t="shared" si="6996"/>
        <v>30.4</v>
      </c>
      <c r="IMA20" s="37">
        <f t="shared" si="6996"/>
        <v>30.4</v>
      </c>
      <c r="IMB20" s="37">
        <f t="shared" si="6996"/>
        <v>30.4</v>
      </c>
      <c r="IMC20" s="37">
        <f t="shared" si="6996"/>
        <v>30.4</v>
      </c>
      <c r="IMD20" s="37">
        <f t="shared" si="6996"/>
        <v>30.4</v>
      </c>
      <c r="IME20" s="37">
        <f t="shared" si="6996"/>
        <v>30.4</v>
      </c>
      <c r="IMF20" s="37">
        <f t="shared" si="6996"/>
        <v>30.4</v>
      </c>
      <c r="IMG20" s="37">
        <f t="shared" si="6996"/>
        <v>30.4</v>
      </c>
      <c r="IMH20" s="37">
        <f t="shared" si="6996"/>
        <v>30.4</v>
      </c>
      <c r="IMI20" s="37">
        <f t="shared" si="6996"/>
        <v>30.4</v>
      </c>
      <c r="IMJ20" s="37">
        <f t="shared" si="6996"/>
        <v>30.4</v>
      </c>
      <c r="IMK20" s="37">
        <f t="shared" si="6996"/>
        <v>30.4</v>
      </c>
      <c r="IML20" s="37">
        <f t="shared" si="6996"/>
        <v>30.4</v>
      </c>
      <c r="IMM20" s="37">
        <f t="shared" si="6996"/>
        <v>30.4</v>
      </c>
      <c r="IMN20" s="37">
        <f t="shared" si="6996"/>
        <v>30.4</v>
      </c>
      <c r="IMO20" s="37">
        <f t="shared" si="6996"/>
        <v>30.4</v>
      </c>
      <c r="IMP20" s="37">
        <f t="shared" si="6996"/>
        <v>30.4</v>
      </c>
      <c r="IMQ20" s="37">
        <f t="shared" si="6996"/>
        <v>30.4</v>
      </c>
      <c r="IMR20" s="37">
        <f t="shared" si="6996"/>
        <v>30.4</v>
      </c>
      <c r="IMS20" s="37">
        <f t="shared" si="6996"/>
        <v>30.4</v>
      </c>
      <c r="IMT20" s="37">
        <f t="shared" si="6996"/>
        <v>30.4</v>
      </c>
      <c r="IMU20" s="37">
        <f t="shared" si="6996"/>
        <v>30.4</v>
      </c>
      <c r="IMV20" s="37">
        <f t="shared" si="6996"/>
        <v>30.4</v>
      </c>
      <c r="IMW20" s="37">
        <f t="shared" si="6996"/>
        <v>30.4</v>
      </c>
      <c r="IMX20" s="37">
        <f t="shared" si="6996"/>
        <v>30.4</v>
      </c>
      <c r="IMY20" s="37">
        <f t="shared" si="6996"/>
        <v>30.4</v>
      </c>
      <c r="IMZ20" s="37">
        <f t="shared" si="6996"/>
        <v>30.4</v>
      </c>
      <c r="INA20" s="37">
        <f t="shared" si="6996"/>
        <v>30.4</v>
      </c>
      <c r="INB20" s="37">
        <f t="shared" ref="INB20:IPM20" si="6997">$AQ$20*(8*0.95)</f>
        <v>30.4</v>
      </c>
      <c r="INC20" s="37">
        <f t="shared" si="6997"/>
        <v>30.4</v>
      </c>
      <c r="IND20" s="37">
        <f t="shared" si="6997"/>
        <v>30.4</v>
      </c>
      <c r="INE20" s="37">
        <f t="shared" si="6997"/>
        <v>30.4</v>
      </c>
      <c r="INF20" s="37">
        <f t="shared" si="6997"/>
        <v>30.4</v>
      </c>
      <c r="ING20" s="37">
        <f t="shared" si="6997"/>
        <v>30.4</v>
      </c>
      <c r="INH20" s="37">
        <f t="shared" si="6997"/>
        <v>30.4</v>
      </c>
      <c r="INI20" s="37">
        <f t="shared" si="6997"/>
        <v>30.4</v>
      </c>
      <c r="INJ20" s="37">
        <f t="shared" si="6997"/>
        <v>30.4</v>
      </c>
      <c r="INK20" s="37">
        <f t="shared" si="6997"/>
        <v>30.4</v>
      </c>
      <c r="INL20" s="37">
        <f t="shared" si="6997"/>
        <v>30.4</v>
      </c>
      <c r="INM20" s="37">
        <f t="shared" si="6997"/>
        <v>30.4</v>
      </c>
      <c r="INN20" s="37">
        <f t="shared" si="6997"/>
        <v>30.4</v>
      </c>
      <c r="INO20" s="37">
        <f t="shared" si="6997"/>
        <v>30.4</v>
      </c>
      <c r="INP20" s="37">
        <f t="shared" si="6997"/>
        <v>30.4</v>
      </c>
      <c r="INQ20" s="37">
        <f t="shared" si="6997"/>
        <v>30.4</v>
      </c>
      <c r="INR20" s="37">
        <f t="shared" si="6997"/>
        <v>30.4</v>
      </c>
      <c r="INS20" s="37">
        <f t="shared" si="6997"/>
        <v>30.4</v>
      </c>
      <c r="INT20" s="37">
        <f t="shared" si="6997"/>
        <v>30.4</v>
      </c>
      <c r="INU20" s="37">
        <f t="shared" si="6997"/>
        <v>30.4</v>
      </c>
      <c r="INV20" s="37">
        <f t="shared" si="6997"/>
        <v>30.4</v>
      </c>
      <c r="INW20" s="37">
        <f t="shared" si="6997"/>
        <v>30.4</v>
      </c>
      <c r="INX20" s="37">
        <f t="shared" si="6997"/>
        <v>30.4</v>
      </c>
      <c r="INY20" s="37">
        <f t="shared" si="6997"/>
        <v>30.4</v>
      </c>
      <c r="INZ20" s="37">
        <f t="shared" si="6997"/>
        <v>30.4</v>
      </c>
      <c r="IOA20" s="37">
        <f t="shared" si="6997"/>
        <v>30.4</v>
      </c>
      <c r="IOB20" s="37">
        <f t="shared" si="6997"/>
        <v>30.4</v>
      </c>
      <c r="IOC20" s="37">
        <f t="shared" si="6997"/>
        <v>30.4</v>
      </c>
      <c r="IOD20" s="37">
        <f t="shared" si="6997"/>
        <v>30.4</v>
      </c>
      <c r="IOE20" s="37">
        <f t="shared" si="6997"/>
        <v>30.4</v>
      </c>
      <c r="IOF20" s="37">
        <f t="shared" si="6997"/>
        <v>30.4</v>
      </c>
      <c r="IOG20" s="37">
        <f t="shared" si="6997"/>
        <v>30.4</v>
      </c>
      <c r="IOH20" s="37">
        <f t="shared" si="6997"/>
        <v>30.4</v>
      </c>
      <c r="IOI20" s="37">
        <f t="shared" si="6997"/>
        <v>30.4</v>
      </c>
      <c r="IOJ20" s="37">
        <f t="shared" si="6997"/>
        <v>30.4</v>
      </c>
      <c r="IOK20" s="37">
        <f t="shared" si="6997"/>
        <v>30.4</v>
      </c>
      <c r="IOL20" s="37">
        <f t="shared" si="6997"/>
        <v>30.4</v>
      </c>
      <c r="IOM20" s="37">
        <f t="shared" si="6997"/>
        <v>30.4</v>
      </c>
      <c r="ION20" s="37">
        <f t="shared" si="6997"/>
        <v>30.4</v>
      </c>
      <c r="IOO20" s="37">
        <f t="shared" si="6997"/>
        <v>30.4</v>
      </c>
      <c r="IOP20" s="37">
        <f t="shared" si="6997"/>
        <v>30.4</v>
      </c>
      <c r="IOQ20" s="37">
        <f t="shared" si="6997"/>
        <v>30.4</v>
      </c>
      <c r="IOR20" s="37">
        <f t="shared" si="6997"/>
        <v>30.4</v>
      </c>
      <c r="IOS20" s="37">
        <f t="shared" si="6997"/>
        <v>30.4</v>
      </c>
      <c r="IOT20" s="37">
        <f t="shared" si="6997"/>
        <v>30.4</v>
      </c>
      <c r="IOU20" s="37">
        <f t="shared" si="6997"/>
        <v>30.4</v>
      </c>
      <c r="IOV20" s="37">
        <f t="shared" si="6997"/>
        <v>30.4</v>
      </c>
      <c r="IOW20" s="37">
        <f t="shared" si="6997"/>
        <v>30.4</v>
      </c>
      <c r="IOX20" s="37">
        <f t="shared" si="6997"/>
        <v>30.4</v>
      </c>
      <c r="IOY20" s="37">
        <f t="shared" si="6997"/>
        <v>30.4</v>
      </c>
      <c r="IOZ20" s="37">
        <f t="shared" si="6997"/>
        <v>30.4</v>
      </c>
      <c r="IPA20" s="37">
        <f t="shared" si="6997"/>
        <v>30.4</v>
      </c>
      <c r="IPB20" s="37">
        <f t="shared" si="6997"/>
        <v>30.4</v>
      </c>
      <c r="IPC20" s="37">
        <f t="shared" si="6997"/>
        <v>30.4</v>
      </c>
      <c r="IPD20" s="37">
        <f t="shared" si="6997"/>
        <v>30.4</v>
      </c>
      <c r="IPE20" s="37">
        <f t="shared" si="6997"/>
        <v>30.4</v>
      </c>
      <c r="IPF20" s="37">
        <f t="shared" si="6997"/>
        <v>30.4</v>
      </c>
      <c r="IPG20" s="37">
        <f t="shared" si="6997"/>
        <v>30.4</v>
      </c>
      <c r="IPH20" s="37">
        <f t="shared" si="6997"/>
        <v>30.4</v>
      </c>
      <c r="IPI20" s="37">
        <f t="shared" si="6997"/>
        <v>30.4</v>
      </c>
      <c r="IPJ20" s="37">
        <f t="shared" si="6997"/>
        <v>30.4</v>
      </c>
      <c r="IPK20" s="37">
        <f t="shared" si="6997"/>
        <v>30.4</v>
      </c>
      <c r="IPL20" s="37">
        <f t="shared" si="6997"/>
        <v>30.4</v>
      </c>
      <c r="IPM20" s="37">
        <f t="shared" si="6997"/>
        <v>30.4</v>
      </c>
      <c r="IPN20" s="37">
        <f t="shared" ref="IPN20:IRY20" si="6998">$AQ$20*(8*0.95)</f>
        <v>30.4</v>
      </c>
      <c r="IPO20" s="37">
        <f t="shared" si="6998"/>
        <v>30.4</v>
      </c>
      <c r="IPP20" s="37">
        <f t="shared" si="6998"/>
        <v>30.4</v>
      </c>
      <c r="IPQ20" s="37">
        <f t="shared" si="6998"/>
        <v>30.4</v>
      </c>
      <c r="IPR20" s="37">
        <f t="shared" si="6998"/>
        <v>30.4</v>
      </c>
      <c r="IPS20" s="37">
        <f t="shared" si="6998"/>
        <v>30.4</v>
      </c>
      <c r="IPT20" s="37">
        <f t="shared" si="6998"/>
        <v>30.4</v>
      </c>
      <c r="IPU20" s="37">
        <f t="shared" si="6998"/>
        <v>30.4</v>
      </c>
      <c r="IPV20" s="37">
        <f t="shared" si="6998"/>
        <v>30.4</v>
      </c>
      <c r="IPW20" s="37">
        <f t="shared" si="6998"/>
        <v>30.4</v>
      </c>
      <c r="IPX20" s="37">
        <f t="shared" si="6998"/>
        <v>30.4</v>
      </c>
      <c r="IPY20" s="37">
        <f t="shared" si="6998"/>
        <v>30.4</v>
      </c>
      <c r="IPZ20" s="37">
        <f t="shared" si="6998"/>
        <v>30.4</v>
      </c>
      <c r="IQA20" s="37">
        <f t="shared" si="6998"/>
        <v>30.4</v>
      </c>
      <c r="IQB20" s="37">
        <f t="shared" si="6998"/>
        <v>30.4</v>
      </c>
      <c r="IQC20" s="37">
        <f t="shared" si="6998"/>
        <v>30.4</v>
      </c>
      <c r="IQD20" s="37">
        <f t="shared" si="6998"/>
        <v>30.4</v>
      </c>
      <c r="IQE20" s="37">
        <f t="shared" si="6998"/>
        <v>30.4</v>
      </c>
      <c r="IQF20" s="37">
        <f t="shared" si="6998"/>
        <v>30.4</v>
      </c>
      <c r="IQG20" s="37">
        <f t="shared" si="6998"/>
        <v>30.4</v>
      </c>
      <c r="IQH20" s="37">
        <f t="shared" si="6998"/>
        <v>30.4</v>
      </c>
      <c r="IQI20" s="37">
        <f t="shared" si="6998"/>
        <v>30.4</v>
      </c>
      <c r="IQJ20" s="37">
        <f t="shared" si="6998"/>
        <v>30.4</v>
      </c>
      <c r="IQK20" s="37">
        <f t="shared" si="6998"/>
        <v>30.4</v>
      </c>
      <c r="IQL20" s="37">
        <f t="shared" si="6998"/>
        <v>30.4</v>
      </c>
      <c r="IQM20" s="37">
        <f t="shared" si="6998"/>
        <v>30.4</v>
      </c>
      <c r="IQN20" s="37">
        <f t="shared" si="6998"/>
        <v>30.4</v>
      </c>
      <c r="IQO20" s="37">
        <f t="shared" si="6998"/>
        <v>30.4</v>
      </c>
      <c r="IQP20" s="37">
        <f t="shared" si="6998"/>
        <v>30.4</v>
      </c>
      <c r="IQQ20" s="37">
        <f t="shared" si="6998"/>
        <v>30.4</v>
      </c>
      <c r="IQR20" s="37">
        <f t="shared" si="6998"/>
        <v>30.4</v>
      </c>
      <c r="IQS20" s="37">
        <f t="shared" si="6998"/>
        <v>30.4</v>
      </c>
      <c r="IQT20" s="37">
        <f t="shared" si="6998"/>
        <v>30.4</v>
      </c>
      <c r="IQU20" s="37">
        <f t="shared" si="6998"/>
        <v>30.4</v>
      </c>
      <c r="IQV20" s="37">
        <f t="shared" si="6998"/>
        <v>30.4</v>
      </c>
      <c r="IQW20" s="37">
        <f t="shared" si="6998"/>
        <v>30.4</v>
      </c>
      <c r="IQX20" s="37">
        <f t="shared" si="6998"/>
        <v>30.4</v>
      </c>
      <c r="IQY20" s="37">
        <f t="shared" si="6998"/>
        <v>30.4</v>
      </c>
      <c r="IQZ20" s="37">
        <f t="shared" si="6998"/>
        <v>30.4</v>
      </c>
      <c r="IRA20" s="37">
        <f t="shared" si="6998"/>
        <v>30.4</v>
      </c>
      <c r="IRB20" s="37">
        <f t="shared" si="6998"/>
        <v>30.4</v>
      </c>
      <c r="IRC20" s="37">
        <f t="shared" si="6998"/>
        <v>30.4</v>
      </c>
      <c r="IRD20" s="37">
        <f t="shared" si="6998"/>
        <v>30.4</v>
      </c>
      <c r="IRE20" s="37">
        <f t="shared" si="6998"/>
        <v>30.4</v>
      </c>
      <c r="IRF20" s="37">
        <f t="shared" si="6998"/>
        <v>30.4</v>
      </c>
      <c r="IRG20" s="37">
        <f t="shared" si="6998"/>
        <v>30.4</v>
      </c>
      <c r="IRH20" s="37">
        <f t="shared" si="6998"/>
        <v>30.4</v>
      </c>
      <c r="IRI20" s="37">
        <f t="shared" si="6998"/>
        <v>30.4</v>
      </c>
      <c r="IRJ20" s="37">
        <f t="shared" si="6998"/>
        <v>30.4</v>
      </c>
      <c r="IRK20" s="37">
        <f t="shared" si="6998"/>
        <v>30.4</v>
      </c>
      <c r="IRL20" s="37">
        <f t="shared" si="6998"/>
        <v>30.4</v>
      </c>
      <c r="IRM20" s="37">
        <f t="shared" si="6998"/>
        <v>30.4</v>
      </c>
      <c r="IRN20" s="37">
        <f t="shared" si="6998"/>
        <v>30.4</v>
      </c>
      <c r="IRO20" s="37">
        <f t="shared" si="6998"/>
        <v>30.4</v>
      </c>
      <c r="IRP20" s="37">
        <f t="shared" si="6998"/>
        <v>30.4</v>
      </c>
      <c r="IRQ20" s="37">
        <f t="shared" si="6998"/>
        <v>30.4</v>
      </c>
      <c r="IRR20" s="37">
        <f t="shared" si="6998"/>
        <v>30.4</v>
      </c>
      <c r="IRS20" s="37">
        <f t="shared" si="6998"/>
        <v>30.4</v>
      </c>
      <c r="IRT20" s="37">
        <f t="shared" si="6998"/>
        <v>30.4</v>
      </c>
      <c r="IRU20" s="37">
        <f t="shared" si="6998"/>
        <v>30.4</v>
      </c>
      <c r="IRV20" s="37">
        <f t="shared" si="6998"/>
        <v>30.4</v>
      </c>
      <c r="IRW20" s="37">
        <f t="shared" si="6998"/>
        <v>30.4</v>
      </c>
      <c r="IRX20" s="37">
        <f t="shared" si="6998"/>
        <v>30.4</v>
      </c>
      <c r="IRY20" s="37">
        <f t="shared" si="6998"/>
        <v>30.4</v>
      </c>
      <c r="IRZ20" s="37">
        <f t="shared" ref="IRZ20:IUK20" si="6999">$AQ$20*(8*0.95)</f>
        <v>30.4</v>
      </c>
      <c r="ISA20" s="37">
        <f t="shared" si="6999"/>
        <v>30.4</v>
      </c>
      <c r="ISB20" s="37">
        <f t="shared" si="6999"/>
        <v>30.4</v>
      </c>
      <c r="ISC20" s="37">
        <f t="shared" si="6999"/>
        <v>30.4</v>
      </c>
      <c r="ISD20" s="37">
        <f t="shared" si="6999"/>
        <v>30.4</v>
      </c>
      <c r="ISE20" s="37">
        <f t="shared" si="6999"/>
        <v>30.4</v>
      </c>
      <c r="ISF20" s="37">
        <f t="shared" si="6999"/>
        <v>30.4</v>
      </c>
      <c r="ISG20" s="37">
        <f t="shared" si="6999"/>
        <v>30.4</v>
      </c>
      <c r="ISH20" s="37">
        <f t="shared" si="6999"/>
        <v>30.4</v>
      </c>
      <c r="ISI20" s="37">
        <f t="shared" si="6999"/>
        <v>30.4</v>
      </c>
      <c r="ISJ20" s="37">
        <f t="shared" si="6999"/>
        <v>30.4</v>
      </c>
      <c r="ISK20" s="37">
        <f t="shared" si="6999"/>
        <v>30.4</v>
      </c>
      <c r="ISL20" s="37">
        <f t="shared" si="6999"/>
        <v>30.4</v>
      </c>
      <c r="ISM20" s="37">
        <f t="shared" si="6999"/>
        <v>30.4</v>
      </c>
      <c r="ISN20" s="37">
        <f t="shared" si="6999"/>
        <v>30.4</v>
      </c>
      <c r="ISO20" s="37">
        <f t="shared" si="6999"/>
        <v>30.4</v>
      </c>
      <c r="ISP20" s="37">
        <f t="shared" si="6999"/>
        <v>30.4</v>
      </c>
      <c r="ISQ20" s="37">
        <f t="shared" si="6999"/>
        <v>30.4</v>
      </c>
      <c r="ISR20" s="37">
        <f t="shared" si="6999"/>
        <v>30.4</v>
      </c>
      <c r="ISS20" s="37">
        <f t="shared" si="6999"/>
        <v>30.4</v>
      </c>
      <c r="IST20" s="37">
        <f t="shared" si="6999"/>
        <v>30.4</v>
      </c>
      <c r="ISU20" s="37">
        <f t="shared" si="6999"/>
        <v>30.4</v>
      </c>
      <c r="ISV20" s="37">
        <f t="shared" si="6999"/>
        <v>30.4</v>
      </c>
      <c r="ISW20" s="37">
        <f t="shared" si="6999"/>
        <v>30.4</v>
      </c>
      <c r="ISX20" s="37">
        <f t="shared" si="6999"/>
        <v>30.4</v>
      </c>
      <c r="ISY20" s="37">
        <f t="shared" si="6999"/>
        <v>30.4</v>
      </c>
      <c r="ISZ20" s="37">
        <f t="shared" si="6999"/>
        <v>30.4</v>
      </c>
      <c r="ITA20" s="37">
        <f t="shared" si="6999"/>
        <v>30.4</v>
      </c>
      <c r="ITB20" s="37">
        <f t="shared" si="6999"/>
        <v>30.4</v>
      </c>
      <c r="ITC20" s="37">
        <f t="shared" si="6999"/>
        <v>30.4</v>
      </c>
      <c r="ITD20" s="37">
        <f t="shared" si="6999"/>
        <v>30.4</v>
      </c>
      <c r="ITE20" s="37">
        <f t="shared" si="6999"/>
        <v>30.4</v>
      </c>
      <c r="ITF20" s="37">
        <f t="shared" si="6999"/>
        <v>30.4</v>
      </c>
      <c r="ITG20" s="37">
        <f t="shared" si="6999"/>
        <v>30.4</v>
      </c>
      <c r="ITH20" s="37">
        <f t="shared" si="6999"/>
        <v>30.4</v>
      </c>
      <c r="ITI20" s="37">
        <f t="shared" si="6999"/>
        <v>30.4</v>
      </c>
      <c r="ITJ20" s="37">
        <f t="shared" si="6999"/>
        <v>30.4</v>
      </c>
      <c r="ITK20" s="37">
        <f t="shared" si="6999"/>
        <v>30.4</v>
      </c>
      <c r="ITL20" s="37">
        <f t="shared" si="6999"/>
        <v>30.4</v>
      </c>
      <c r="ITM20" s="37">
        <f t="shared" si="6999"/>
        <v>30.4</v>
      </c>
      <c r="ITN20" s="37">
        <f t="shared" si="6999"/>
        <v>30.4</v>
      </c>
      <c r="ITO20" s="37">
        <f t="shared" si="6999"/>
        <v>30.4</v>
      </c>
      <c r="ITP20" s="37">
        <f t="shared" si="6999"/>
        <v>30.4</v>
      </c>
      <c r="ITQ20" s="37">
        <f t="shared" si="6999"/>
        <v>30.4</v>
      </c>
      <c r="ITR20" s="37">
        <f t="shared" si="6999"/>
        <v>30.4</v>
      </c>
      <c r="ITS20" s="37">
        <f t="shared" si="6999"/>
        <v>30.4</v>
      </c>
      <c r="ITT20" s="37">
        <f t="shared" si="6999"/>
        <v>30.4</v>
      </c>
      <c r="ITU20" s="37">
        <f t="shared" si="6999"/>
        <v>30.4</v>
      </c>
      <c r="ITV20" s="37">
        <f t="shared" si="6999"/>
        <v>30.4</v>
      </c>
      <c r="ITW20" s="37">
        <f t="shared" si="6999"/>
        <v>30.4</v>
      </c>
      <c r="ITX20" s="37">
        <f t="shared" si="6999"/>
        <v>30.4</v>
      </c>
      <c r="ITY20" s="37">
        <f t="shared" si="6999"/>
        <v>30.4</v>
      </c>
      <c r="ITZ20" s="37">
        <f t="shared" si="6999"/>
        <v>30.4</v>
      </c>
      <c r="IUA20" s="37">
        <f t="shared" si="6999"/>
        <v>30.4</v>
      </c>
      <c r="IUB20" s="37">
        <f t="shared" si="6999"/>
        <v>30.4</v>
      </c>
      <c r="IUC20" s="37">
        <f t="shared" si="6999"/>
        <v>30.4</v>
      </c>
      <c r="IUD20" s="37">
        <f t="shared" si="6999"/>
        <v>30.4</v>
      </c>
      <c r="IUE20" s="37">
        <f t="shared" si="6999"/>
        <v>30.4</v>
      </c>
      <c r="IUF20" s="37">
        <f t="shared" si="6999"/>
        <v>30.4</v>
      </c>
      <c r="IUG20" s="37">
        <f t="shared" si="6999"/>
        <v>30.4</v>
      </c>
      <c r="IUH20" s="37">
        <f t="shared" si="6999"/>
        <v>30.4</v>
      </c>
      <c r="IUI20" s="37">
        <f t="shared" si="6999"/>
        <v>30.4</v>
      </c>
      <c r="IUJ20" s="37">
        <f t="shared" si="6999"/>
        <v>30.4</v>
      </c>
      <c r="IUK20" s="37">
        <f t="shared" si="6999"/>
        <v>30.4</v>
      </c>
      <c r="IUL20" s="37">
        <f t="shared" ref="IUL20:IWW20" si="7000">$AQ$20*(8*0.95)</f>
        <v>30.4</v>
      </c>
      <c r="IUM20" s="37">
        <f t="shared" si="7000"/>
        <v>30.4</v>
      </c>
      <c r="IUN20" s="37">
        <f t="shared" si="7000"/>
        <v>30.4</v>
      </c>
      <c r="IUO20" s="37">
        <f t="shared" si="7000"/>
        <v>30.4</v>
      </c>
      <c r="IUP20" s="37">
        <f t="shared" si="7000"/>
        <v>30.4</v>
      </c>
      <c r="IUQ20" s="37">
        <f t="shared" si="7000"/>
        <v>30.4</v>
      </c>
      <c r="IUR20" s="37">
        <f t="shared" si="7000"/>
        <v>30.4</v>
      </c>
      <c r="IUS20" s="37">
        <f t="shared" si="7000"/>
        <v>30.4</v>
      </c>
      <c r="IUT20" s="37">
        <f t="shared" si="7000"/>
        <v>30.4</v>
      </c>
      <c r="IUU20" s="37">
        <f t="shared" si="7000"/>
        <v>30.4</v>
      </c>
      <c r="IUV20" s="37">
        <f t="shared" si="7000"/>
        <v>30.4</v>
      </c>
      <c r="IUW20" s="37">
        <f t="shared" si="7000"/>
        <v>30.4</v>
      </c>
      <c r="IUX20" s="37">
        <f t="shared" si="7000"/>
        <v>30.4</v>
      </c>
      <c r="IUY20" s="37">
        <f t="shared" si="7000"/>
        <v>30.4</v>
      </c>
      <c r="IUZ20" s="37">
        <f t="shared" si="7000"/>
        <v>30.4</v>
      </c>
      <c r="IVA20" s="37">
        <f t="shared" si="7000"/>
        <v>30.4</v>
      </c>
      <c r="IVB20" s="37">
        <f t="shared" si="7000"/>
        <v>30.4</v>
      </c>
      <c r="IVC20" s="37">
        <f t="shared" si="7000"/>
        <v>30.4</v>
      </c>
      <c r="IVD20" s="37">
        <f t="shared" si="7000"/>
        <v>30.4</v>
      </c>
      <c r="IVE20" s="37">
        <f t="shared" si="7000"/>
        <v>30.4</v>
      </c>
      <c r="IVF20" s="37">
        <f t="shared" si="7000"/>
        <v>30.4</v>
      </c>
      <c r="IVG20" s="37">
        <f t="shared" si="7000"/>
        <v>30.4</v>
      </c>
      <c r="IVH20" s="37">
        <f t="shared" si="7000"/>
        <v>30.4</v>
      </c>
      <c r="IVI20" s="37">
        <f t="shared" si="7000"/>
        <v>30.4</v>
      </c>
      <c r="IVJ20" s="37">
        <f t="shared" si="7000"/>
        <v>30.4</v>
      </c>
      <c r="IVK20" s="37">
        <f t="shared" si="7000"/>
        <v>30.4</v>
      </c>
      <c r="IVL20" s="37">
        <f t="shared" si="7000"/>
        <v>30.4</v>
      </c>
      <c r="IVM20" s="37">
        <f t="shared" si="7000"/>
        <v>30.4</v>
      </c>
      <c r="IVN20" s="37">
        <f t="shared" si="7000"/>
        <v>30.4</v>
      </c>
      <c r="IVO20" s="37">
        <f t="shared" si="7000"/>
        <v>30.4</v>
      </c>
      <c r="IVP20" s="37">
        <f t="shared" si="7000"/>
        <v>30.4</v>
      </c>
      <c r="IVQ20" s="37">
        <f t="shared" si="7000"/>
        <v>30.4</v>
      </c>
      <c r="IVR20" s="37">
        <f t="shared" si="7000"/>
        <v>30.4</v>
      </c>
      <c r="IVS20" s="37">
        <f t="shared" si="7000"/>
        <v>30.4</v>
      </c>
      <c r="IVT20" s="37">
        <f t="shared" si="7000"/>
        <v>30.4</v>
      </c>
      <c r="IVU20" s="37">
        <f t="shared" si="7000"/>
        <v>30.4</v>
      </c>
      <c r="IVV20" s="37">
        <f t="shared" si="7000"/>
        <v>30.4</v>
      </c>
      <c r="IVW20" s="37">
        <f t="shared" si="7000"/>
        <v>30.4</v>
      </c>
      <c r="IVX20" s="37">
        <f t="shared" si="7000"/>
        <v>30.4</v>
      </c>
      <c r="IVY20" s="37">
        <f t="shared" si="7000"/>
        <v>30.4</v>
      </c>
      <c r="IVZ20" s="37">
        <f t="shared" si="7000"/>
        <v>30.4</v>
      </c>
      <c r="IWA20" s="37">
        <f t="shared" si="7000"/>
        <v>30.4</v>
      </c>
      <c r="IWB20" s="37">
        <f t="shared" si="7000"/>
        <v>30.4</v>
      </c>
      <c r="IWC20" s="37">
        <f t="shared" si="7000"/>
        <v>30.4</v>
      </c>
      <c r="IWD20" s="37">
        <f t="shared" si="7000"/>
        <v>30.4</v>
      </c>
      <c r="IWE20" s="37">
        <f t="shared" si="7000"/>
        <v>30.4</v>
      </c>
      <c r="IWF20" s="37">
        <f t="shared" si="7000"/>
        <v>30.4</v>
      </c>
      <c r="IWG20" s="37">
        <f t="shared" si="7000"/>
        <v>30.4</v>
      </c>
      <c r="IWH20" s="37">
        <f t="shared" si="7000"/>
        <v>30.4</v>
      </c>
      <c r="IWI20" s="37">
        <f t="shared" si="7000"/>
        <v>30.4</v>
      </c>
      <c r="IWJ20" s="37">
        <f t="shared" si="7000"/>
        <v>30.4</v>
      </c>
      <c r="IWK20" s="37">
        <f t="shared" si="7000"/>
        <v>30.4</v>
      </c>
      <c r="IWL20" s="37">
        <f t="shared" si="7000"/>
        <v>30.4</v>
      </c>
      <c r="IWM20" s="37">
        <f t="shared" si="7000"/>
        <v>30.4</v>
      </c>
      <c r="IWN20" s="37">
        <f t="shared" si="7000"/>
        <v>30.4</v>
      </c>
      <c r="IWO20" s="37">
        <f t="shared" si="7000"/>
        <v>30.4</v>
      </c>
      <c r="IWP20" s="37">
        <f t="shared" si="7000"/>
        <v>30.4</v>
      </c>
      <c r="IWQ20" s="37">
        <f t="shared" si="7000"/>
        <v>30.4</v>
      </c>
      <c r="IWR20" s="37">
        <f t="shared" si="7000"/>
        <v>30.4</v>
      </c>
      <c r="IWS20" s="37">
        <f t="shared" si="7000"/>
        <v>30.4</v>
      </c>
      <c r="IWT20" s="37">
        <f t="shared" si="7000"/>
        <v>30.4</v>
      </c>
      <c r="IWU20" s="37">
        <f t="shared" si="7000"/>
        <v>30.4</v>
      </c>
      <c r="IWV20" s="37">
        <f t="shared" si="7000"/>
        <v>30.4</v>
      </c>
      <c r="IWW20" s="37">
        <f t="shared" si="7000"/>
        <v>30.4</v>
      </c>
      <c r="IWX20" s="37">
        <f t="shared" ref="IWX20:IZI20" si="7001">$AQ$20*(8*0.95)</f>
        <v>30.4</v>
      </c>
      <c r="IWY20" s="37">
        <f t="shared" si="7001"/>
        <v>30.4</v>
      </c>
      <c r="IWZ20" s="37">
        <f t="shared" si="7001"/>
        <v>30.4</v>
      </c>
      <c r="IXA20" s="37">
        <f t="shared" si="7001"/>
        <v>30.4</v>
      </c>
      <c r="IXB20" s="37">
        <f t="shared" si="7001"/>
        <v>30.4</v>
      </c>
      <c r="IXC20" s="37">
        <f t="shared" si="7001"/>
        <v>30.4</v>
      </c>
      <c r="IXD20" s="37">
        <f t="shared" si="7001"/>
        <v>30.4</v>
      </c>
      <c r="IXE20" s="37">
        <f t="shared" si="7001"/>
        <v>30.4</v>
      </c>
      <c r="IXF20" s="37">
        <f t="shared" si="7001"/>
        <v>30.4</v>
      </c>
      <c r="IXG20" s="37">
        <f t="shared" si="7001"/>
        <v>30.4</v>
      </c>
      <c r="IXH20" s="37">
        <f t="shared" si="7001"/>
        <v>30.4</v>
      </c>
      <c r="IXI20" s="37">
        <f t="shared" si="7001"/>
        <v>30.4</v>
      </c>
      <c r="IXJ20" s="37">
        <f t="shared" si="7001"/>
        <v>30.4</v>
      </c>
      <c r="IXK20" s="37">
        <f t="shared" si="7001"/>
        <v>30.4</v>
      </c>
      <c r="IXL20" s="37">
        <f t="shared" si="7001"/>
        <v>30.4</v>
      </c>
      <c r="IXM20" s="37">
        <f t="shared" si="7001"/>
        <v>30.4</v>
      </c>
      <c r="IXN20" s="37">
        <f t="shared" si="7001"/>
        <v>30.4</v>
      </c>
      <c r="IXO20" s="37">
        <f t="shared" si="7001"/>
        <v>30.4</v>
      </c>
      <c r="IXP20" s="37">
        <f t="shared" si="7001"/>
        <v>30.4</v>
      </c>
      <c r="IXQ20" s="37">
        <f t="shared" si="7001"/>
        <v>30.4</v>
      </c>
      <c r="IXR20" s="37">
        <f t="shared" si="7001"/>
        <v>30.4</v>
      </c>
      <c r="IXS20" s="37">
        <f t="shared" si="7001"/>
        <v>30.4</v>
      </c>
      <c r="IXT20" s="37">
        <f t="shared" si="7001"/>
        <v>30.4</v>
      </c>
      <c r="IXU20" s="37">
        <f t="shared" si="7001"/>
        <v>30.4</v>
      </c>
      <c r="IXV20" s="37">
        <f t="shared" si="7001"/>
        <v>30.4</v>
      </c>
      <c r="IXW20" s="37">
        <f t="shared" si="7001"/>
        <v>30.4</v>
      </c>
      <c r="IXX20" s="37">
        <f t="shared" si="7001"/>
        <v>30.4</v>
      </c>
      <c r="IXY20" s="37">
        <f t="shared" si="7001"/>
        <v>30.4</v>
      </c>
      <c r="IXZ20" s="37">
        <f t="shared" si="7001"/>
        <v>30.4</v>
      </c>
      <c r="IYA20" s="37">
        <f t="shared" si="7001"/>
        <v>30.4</v>
      </c>
      <c r="IYB20" s="37">
        <f t="shared" si="7001"/>
        <v>30.4</v>
      </c>
      <c r="IYC20" s="37">
        <f t="shared" si="7001"/>
        <v>30.4</v>
      </c>
      <c r="IYD20" s="37">
        <f t="shared" si="7001"/>
        <v>30.4</v>
      </c>
      <c r="IYE20" s="37">
        <f t="shared" si="7001"/>
        <v>30.4</v>
      </c>
      <c r="IYF20" s="37">
        <f t="shared" si="7001"/>
        <v>30.4</v>
      </c>
      <c r="IYG20" s="37">
        <f t="shared" si="7001"/>
        <v>30.4</v>
      </c>
      <c r="IYH20" s="37">
        <f t="shared" si="7001"/>
        <v>30.4</v>
      </c>
      <c r="IYI20" s="37">
        <f t="shared" si="7001"/>
        <v>30.4</v>
      </c>
      <c r="IYJ20" s="37">
        <f t="shared" si="7001"/>
        <v>30.4</v>
      </c>
      <c r="IYK20" s="37">
        <f t="shared" si="7001"/>
        <v>30.4</v>
      </c>
      <c r="IYL20" s="37">
        <f t="shared" si="7001"/>
        <v>30.4</v>
      </c>
      <c r="IYM20" s="37">
        <f t="shared" si="7001"/>
        <v>30.4</v>
      </c>
      <c r="IYN20" s="37">
        <f t="shared" si="7001"/>
        <v>30.4</v>
      </c>
      <c r="IYO20" s="37">
        <f t="shared" si="7001"/>
        <v>30.4</v>
      </c>
      <c r="IYP20" s="37">
        <f t="shared" si="7001"/>
        <v>30.4</v>
      </c>
      <c r="IYQ20" s="37">
        <f t="shared" si="7001"/>
        <v>30.4</v>
      </c>
      <c r="IYR20" s="37">
        <f t="shared" si="7001"/>
        <v>30.4</v>
      </c>
      <c r="IYS20" s="37">
        <f t="shared" si="7001"/>
        <v>30.4</v>
      </c>
      <c r="IYT20" s="37">
        <f t="shared" si="7001"/>
        <v>30.4</v>
      </c>
      <c r="IYU20" s="37">
        <f t="shared" si="7001"/>
        <v>30.4</v>
      </c>
      <c r="IYV20" s="37">
        <f t="shared" si="7001"/>
        <v>30.4</v>
      </c>
      <c r="IYW20" s="37">
        <f t="shared" si="7001"/>
        <v>30.4</v>
      </c>
      <c r="IYX20" s="37">
        <f t="shared" si="7001"/>
        <v>30.4</v>
      </c>
      <c r="IYY20" s="37">
        <f t="shared" si="7001"/>
        <v>30.4</v>
      </c>
      <c r="IYZ20" s="37">
        <f t="shared" si="7001"/>
        <v>30.4</v>
      </c>
      <c r="IZA20" s="37">
        <f t="shared" si="7001"/>
        <v>30.4</v>
      </c>
      <c r="IZB20" s="37">
        <f t="shared" si="7001"/>
        <v>30.4</v>
      </c>
      <c r="IZC20" s="37">
        <f t="shared" si="7001"/>
        <v>30.4</v>
      </c>
      <c r="IZD20" s="37">
        <f t="shared" si="7001"/>
        <v>30.4</v>
      </c>
      <c r="IZE20" s="37">
        <f t="shared" si="7001"/>
        <v>30.4</v>
      </c>
      <c r="IZF20" s="37">
        <f t="shared" si="7001"/>
        <v>30.4</v>
      </c>
      <c r="IZG20" s="37">
        <f t="shared" si="7001"/>
        <v>30.4</v>
      </c>
      <c r="IZH20" s="37">
        <f t="shared" si="7001"/>
        <v>30.4</v>
      </c>
      <c r="IZI20" s="37">
        <f t="shared" si="7001"/>
        <v>30.4</v>
      </c>
      <c r="IZJ20" s="37">
        <f t="shared" ref="IZJ20:JBU20" si="7002">$AQ$20*(8*0.95)</f>
        <v>30.4</v>
      </c>
      <c r="IZK20" s="37">
        <f t="shared" si="7002"/>
        <v>30.4</v>
      </c>
      <c r="IZL20" s="37">
        <f t="shared" si="7002"/>
        <v>30.4</v>
      </c>
      <c r="IZM20" s="37">
        <f t="shared" si="7002"/>
        <v>30.4</v>
      </c>
      <c r="IZN20" s="37">
        <f t="shared" si="7002"/>
        <v>30.4</v>
      </c>
      <c r="IZO20" s="37">
        <f t="shared" si="7002"/>
        <v>30.4</v>
      </c>
      <c r="IZP20" s="37">
        <f t="shared" si="7002"/>
        <v>30.4</v>
      </c>
      <c r="IZQ20" s="37">
        <f t="shared" si="7002"/>
        <v>30.4</v>
      </c>
      <c r="IZR20" s="37">
        <f t="shared" si="7002"/>
        <v>30.4</v>
      </c>
      <c r="IZS20" s="37">
        <f t="shared" si="7002"/>
        <v>30.4</v>
      </c>
      <c r="IZT20" s="37">
        <f t="shared" si="7002"/>
        <v>30.4</v>
      </c>
      <c r="IZU20" s="37">
        <f t="shared" si="7002"/>
        <v>30.4</v>
      </c>
      <c r="IZV20" s="37">
        <f t="shared" si="7002"/>
        <v>30.4</v>
      </c>
      <c r="IZW20" s="37">
        <f t="shared" si="7002"/>
        <v>30.4</v>
      </c>
      <c r="IZX20" s="37">
        <f t="shared" si="7002"/>
        <v>30.4</v>
      </c>
      <c r="IZY20" s="37">
        <f t="shared" si="7002"/>
        <v>30.4</v>
      </c>
      <c r="IZZ20" s="37">
        <f t="shared" si="7002"/>
        <v>30.4</v>
      </c>
      <c r="JAA20" s="37">
        <f t="shared" si="7002"/>
        <v>30.4</v>
      </c>
      <c r="JAB20" s="37">
        <f t="shared" si="7002"/>
        <v>30.4</v>
      </c>
      <c r="JAC20" s="37">
        <f t="shared" si="7002"/>
        <v>30.4</v>
      </c>
      <c r="JAD20" s="37">
        <f t="shared" si="7002"/>
        <v>30.4</v>
      </c>
      <c r="JAE20" s="37">
        <f t="shared" si="7002"/>
        <v>30.4</v>
      </c>
      <c r="JAF20" s="37">
        <f t="shared" si="7002"/>
        <v>30.4</v>
      </c>
      <c r="JAG20" s="37">
        <f t="shared" si="7002"/>
        <v>30.4</v>
      </c>
      <c r="JAH20" s="37">
        <f t="shared" si="7002"/>
        <v>30.4</v>
      </c>
      <c r="JAI20" s="37">
        <f t="shared" si="7002"/>
        <v>30.4</v>
      </c>
      <c r="JAJ20" s="37">
        <f t="shared" si="7002"/>
        <v>30.4</v>
      </c>
      <c r="JAK20" s="37">
        <f t="shared" si="7002"/>
        <v>30.4</v>
      </c>
      <c r="JAL20" s="37">
        <f t="shared" si="7002"/>
        <v>30.4</v>
      </c>
      <c r="JAM20" s="37">
        <f t="shared" si="7002"/>
        <v>30.4</v>
      </c>
      <c r="JAN20" s="37">
        <f t="shared" si="7002"/>
        <v>30.4</v>
      </c>
      <c r="JAO20" s="37">
        <f t="shared" si="7002"/>
        <v>30.4</v>
      </c>
      <c r="JAP20" s="37">
        <f t="shared" si="7002"/>
        <v>30.4</v>
      </c>
      <c r="JAQ20" s="37">
        <f t="shared" si="7002"/>
        <v>30.4</v>
      </c>
      <c r="JAR20" s="37">
        <f t="shared" si="7002"/>
        <v>30.4</v>
      </c>
      <c r="JAS20" s="37">
        <f t="shared" si="7002"/>
        <v>30.4</v>
      </c>
      <c r="JAT20" s="37">
        <f t="shared" si="7002"/>
        <v>30.4</v>
      </c>
      <c r="JAU20" s="37">
        <f t="shared" si="7002"/>
        <v>30.4</v>
      </c>
      <c r="JAV20" s="37">
        <f t="shared" si="7002"/>
        <v>30.4</v>
      </c>
      <c r="JAW20" s="37">
        <f t="shared" si="7002"/>
        <v>30.4</v>
      </c>
      <c r="JAX20" s="37">
        <f t="shared" si="7002"/>
        <v>30.4</v>
      </c>
      <c r="JAY20" s="37">
        <f t="shared" si="7002"/>
        <v>30.4</v>
      </c>
      <c r="JAZ20" s="37">
        <f t="shared" si="7002"/>
        <v>30.4</v>
      </c>
      <c r="JBA20" s="37">
        <f t="shared" si="7002"/>
        <v>30.4</v>
      </c>
      <c r="JBB20" s="37">
        <f t="shared" si="7002"/>
        <v>30.4</v>
      </c>
      <c r="JBC20" s="37">
        <f t="shared" si="7002"/>
        <v>30.4</v>
      </c>
      <c r="JBD20" s="37">
        <f t="shared" si="7002"/>
        <v>30.4</v>
      </c>
      <c r="JBE20" s="37">
        <f t="shared" si="7002"/>
        <v>30.4</v>
      </c>
      <c r="JBF20" s="37">
        <f t="shared" si="7002"/>
        <v>30.4</v>
      </c>
      <c r="JBG20" s="37">
        <f t="shared" si="7002"/>
        <v>30.4</v>
      </c>
      <c r="JBH20" s="37">
        <f t="shared" si="7002"/>
        <v>30.4</v>
      </c>
      <c r="JBI20" s="37">
        <f t="shared" si="7002"/>
        <v>30.4</v>
      </c>
      <c r="JBJ20" s="37">
        <f t="shared" si="7002"/>
        <v>30.4</v>
      </c>
      <c r="JBK20" s="37">
        <f t="shared" si="7002"/>
        <v>30.4</v>
      </c>
      <c r="JBL20" s="37">
        <f t="shared" si="7002"/>
        <v>30.4</v>
      </c>
      <c r="JBM20" s="37">
        <f t="shared" si="7002"/>
        <v>30.4</v>
      </c>
      <c r="JBN20" s="37">
        <f t="shared" si="7002"/>
        <v>30.4</v>
      </c>
      <c r="JBO20" s="37">
        <f t="shared" si="7002"/>
        <v>30.4</v>
      </c>
      <c r="JBP20" s="37">
        <f t="shared" si="7002"/>
        <v>30.4</v>
      </c>
      <c r="JBQ20" s="37">
        <f t="shared" si="7002"/>
        <v>30.4</v>
      </c>
      <c r="JBR20" s="37">
        <f t="shared" si="7002"/>
        <v>30.4</v>
      </c>
      <c r="JBS20" s="37">
        <f t="shared" si="7002"/>
        <v>30.4</v>
      </c>
      <c r="JBT20" s="37">
        <f t="shared" si="7002"/>
        <v>30.4</v>
      </c>
      <c r="JBU20" s="37">
        <f t="shared" si="7002"/>
        <v>30.4</v>
      </c>
      <c r="JBV20" s="37">
        <f t="shared" ref="JBV20:JEG20" si="7003">$AQ$20*(8*0.95)</f>
        <v>30.4</v>
      </c>
      <c r="JBW20" s="37">
        <f t="shared" si="7003"/>
        <v>30.4</v>
      </c>
      <c r="JBX20" s="37">
        <f t="shared" si="7003"/>
        <v>30.4</v>
      </c>
      <c r="JBY20" s="37">
        <f t="shared" si="7003"/>
        <v>30.4</v>
      </c>
      <c r="JBZ20" s="37">
        <f t="shared" si="7003"/>
        <v>30.4</v>
      </c>
      <c r="JCA20" s="37">
        <f t="shared" si="7003"/>
        <v>30.4</v>
      </c>
      <c r="JCB20" s="37">
        <f t="shared" si="7003"/>
        <v>30.4</v>
      </c>
      <c r="JCC20" s="37">
        <f t="shared" si="7003"/>
        <v>30.4</v>
      </c>
      <c r="JCD20" s="37">
        <f t="shared" si="7003"/>
        <v>30.4</v>
      </c>
      <c r="JCE20" s="37">
        <f t="shared" si="7003"/>
        <v>30.4</v>
      </c>
      <c r="JCF20" s="37">
        <f t="shared" si="7003"/>
        <v>30.4</v>
      </c>
      <c r="JCG20" s="37">
        <f t="shared" si="7003"/>
        <v>30.4</v>
      </c>
      <c r="JCH20" s="37">
        <f t="shared" si="7003"/>
        <v>30.4</v>
      </c>
      <c r="JCI20" s="37">
        <f t="shared" si="7003"/>
        <v>30.4</v>
      </c>
      <c r="JCJ20" s="37">
        <f t="shared" si="7003"/>
        <v>30.4</v>
      </c>
      <c r="JCK20" s="37">
        <f t="shared" si="7003"/>
        <v>30.4</v>
      </c>
      <c r="JCL20" s="37">
        <f t="shared" si="7003"/>
        <v>30.4</v>
      </c>
      <c r="JCM20" s="37">
        <f t="shared" si="7003"/>
        <v>30.4</v>
      </c>
      <c r="JCN20" s="37">
        <f t="shared" si="7003"/>
        <v>30.4</v>
      </c>
      <c r="JCO20" s="37">
        <f t="shared" si="7003"/>
        <v>30.4</v>
      </c>
      <c r="JCP20" s="37">
        <f t="shared" si="7003"/>
        <v>30.4</v>
      </c>
      <c r="JCQ20" s="37">
        <f t="shared" si="7003"/>
        <v>30.4</v>
      </c>
      <c r="JCR20" s="37">
        <f t="shared" si="7003"/>
        <v>30.4</v>
      </c>
      <c r="JCS20" s="37">
        <f t="shared" si="7003"/>
        <v>30.4</v>
      </c>
      <c r="JCT20" s="37">
        <f t="shared" si="7003"/>
        <v>30.4</v>
      </c>
      <c r="JCU20" s="37">
        <f t="shared" si="7003"/>
        <v>30.4</v>
      </c>
      <c r="JCV20" s="37">
        <f t="shared" si="7003"/>
        <v>30.4</v>
      </c>
      <c r="JCW20" s="37">
        <f t="shared" si="7003"/>
        <v>30.4</v>
      </c>
      <c r="JCX20" s="37">
        <f t="shared" si="7003"/>
        <v>30.4</v>
      </c>
      <c r="JCY20" s="37">
        <f t="shared" si="7003"/>
        <v>30.4</v>
      </c>
      <c r="JCZ20" s="37">
        <f t="shared" si="7003"/>
        <v>30.4</v>
      </c>
      <c r="JDA20" s="37">
        <f t="shared" si="7003"/>
        <v>30.4</v>
      </c>
      <c r="JDB20" s="37">
        <f t="shared" si="7003"/>
        <v>30.4</v>
      </c>
      <c r="JDC20" s="37">
        <f t="shared" si="7003"/>
        <v>30.4</v>
      </c>
      <c r="JDD20" s="37">
        <f t="shared" si="7003"/>
        <v>30.4</v>
      </c>
      <c r="JDE20" s="37">
        <f t="shared" si="7003"/>
        <v>30.4</v>
      </c>
      <c r="JDF20" s="37">
        <f t="shared" si="7003"/>
        <v>30.4</v>
      </c>
      <c r="JDG20" s="37">
        <f t="shared" si="7003"/>
        <v>30.4</v>
      </c>
      <c r="JDH20" s="37">
        <f t="shared" si="7003"/>
        <v>30.4</v>
      </c>
      <c r="JDI20" s="37">
        <f t="shared" si="7003"/>
        <v>30.4</v>
      </c>
      <c r="JDJ20" s="37">
        <f t="shared" si="7003"/>
        <v>30.4</v>
      </c>
      <c r="JDK20" s="37">
        <f t="shared" si="7003"/>
        <v>30.4</v>
      </c>
      <c r="JDL20" s="37">
        <f t="shared" si="7003"/>
        <v>30.4</v>
      </c>
      <c r="JDM20" s="37">
        <f t="shared" si="7003"/>
        <v>30.4</v>
      </c>
      <c r="JDN20" s="37">
        <f t="shared" si="7003"/>
        <v>30.4</v>
      </c>
      <c r="JDO20" s="37">
        <f t="shared" si="7003"/>
        <v>30.4</v>
      </c>
      <c r="JDP20" s="37">
        <f t="shared" si="7003"/>
        <v>30.4</v>
      </c>
      <c r="JDQ20" s="37">
        <f t="shared" si="7003"/>
        <v>30.4</v>
      </c>
      <c r="JDR20" s="37">
        <f t="shared" si="7003"/>
        <v>30.4</v>
      </c>
      <c r="JDS20" s="37">
        <f t="shared" si="7003"/>
        <v>30.4</v>
      </c>
      <c r="JDT20" s="37">
        <f t="shared" si="7003"/>
        <v>30.4</v>
      </c>
      <c r="JDU20" s="37">
        <f t="shared" si="7003"/>
        <v>30.4</v>
      </c>
      <c r="JDV20" s="37">
        <f t="shared" si="7003"/>
        <v>30.4</v>
      </c>
      <c r="JDW20" s="37">
        <f t="shared" si="7003"/>
        <v>30.4</v>
      </c>
      <c r="JDX20" s="37">
        <f t="shared" si="7003"/>
        <v>30.4</v>
      </c>
      <c r="JDY20" s="37">
        <f t="shared" si="7003"/>
        <v>30.4</v>
      </c>
      <c r="JDZ20" s="37">
        <f t="shared" si="7003"/>
        <v>30.4</v>
      </c>
      <c r="JEA20" s="37">
        <f t="shared" si="7003"/>
        <v>30.4</v>
      </c>
      <c r="JEB20" s="37">
        <f t="shared" si="7003"/>
        <v>30.4</v>
      </c>
      <c r="JEC20" s="37">
        <f t="shared" si="7003"/>
        <v>30.4</v>
      </c>
      <c r="JED20" s="37">
        <f t="shared" si="7003"/>
        <v>30.4</v>
      </c>
      <c r="JEE20" s="37">
        <f t="shared" si="7003"/>
        <v>30.4</v>
      </c>
      <c r="JEF20" s="37">
        <f t="shared" si="7003"/>
        <v>30.4</v>
      </c>
      <c r="JEG20" s="37">
        <f t="shared" si="7003"/>
        <v>30.4</v>
      </c>
      <c r="JEH20" s="37">
        <f t="shared" ref="JEH20:JGS20" si="7004">$AQ$20*(8*0.95)</f>
        <v>30.4</v>
      </c>
      <c r="JEI20" s="37">
        <f t="shared" si="7004"/>
        <v>30.4</v>
      </c>
      <c r="JEJ20" s="37">
        <f t="shared" si="7004"/>
        <v>30.4</v>
      </c>
      <c r="JEK20" s="37">
        <f t="shared" si="7004"/>
        <v>30.4</v>
      </c>
      <c r="JEL20" s="37">
        <f t="shared" si="7004"/>
        <v>30.4</v>
      </c>
      <c r="JEM20" s="37">
        <f t="shared" si="7004"/>
        <v>30.4</v>
      </c>
      <c r="JEN20" s="37">
        <f t="shared" si="7004"/>
        <v>30.4</v>
      </c>
      <c r="JEO20" s="37">
        <f t="shared" si="7004"/>
        <v>30.4</v>
      </c>
      <c r="JEP20" s="37">
        <f t="shared" si="7004"/>
        <v>30.4</v>
      </c>
      <c r="JEQ20" s="37">
        <f t="shared" si="7004"/>
        <v>30.4</v>
      </c>
      <c r="JER20" s="37">
        <f t="shared" si="7004"/>
        <v>30.4</v>
      </c>
      <c r="JES20" s="37">
        <f t="shared" si="7004"/>
        <v>30.4</v>
      </c>
      <c r="JET20" s="37">
        <f t="shared" si="7004"/>
        <v>30.4</v>
      </c>
      <c r="JEU20" s="37">
        <f t="shared" si="7004"/>
        <v>30.4</v>
      </c>
      <c r="JEV20" s="37">
        <f t="shared" si="7004"/>
        <v>30.4</v>
      </c>
      <c r="JEW20" s="37">
        <f t="shared" si="7004"/>
        <v>30.4</v>
      </c>
      <c r="JEX20" s="37">
        <f t="shared" si="7004"/>
        <v>30.4</v>
      </c>
      <c r="JEY20" s="37">
        <f t="shared" si="7004"/>
        <v>30.4</v>
      </c>
      <c r="JEZ20" s="37">
        <f t="shared" si="7004"/>
        <v>30.4</v>
      </c>
      <c r="JFA20" s="37">
        <f t="shared" si="7004"/>
        <v>30.4</v>
      </c>
      <c r="JFB20" s="37">
        <f t="shared" si="7004"/>
        <v>30.4</v>
      </c>
      <c r="JFC20" s="37">
        <f t="shared" si="7004"/>
        <v>30.4</v>
      </c>
      <c r="JFD20" s="37">
        <f t="shared" si="7004"/>
        <v>30.4</v>
      </c>
      <c r="JFE20" s="37">
        <f t="shared" si="7004"/>
        <v>30.4</v>
      </c>
      <c r="JFF20" s="37">
        <f t="shared" si="7004"/>
        <v>30.4</v>
      </c>
      <c r="JFG20" s="37">
        <f t="shared" si="7004"/>
        <v>30.4</v>
      </c>
      <c r="JFH20" s="37">
        <f t="shared" si="7004"/>
        <v>30.4</v>
      </c>
      <c r="JFI20" s="37">
        <f t="shared" si="7004"/>
        <v>30.4</v>
      </c>
      <c r="JFJ20" s="37">
        <f t="shared" si="7004"/>
        <v>30.4</v>
      </c>
      <c r="JFK20" s="37">
        <f t="shared" si="7004"/>
        <v>30.4</v>
      </c>
      <c r="JFL20" s="37">
        <f t="shared" si="7004"/>
        <v>30.4</v>
      </c>
      <c r="JFM20" s="37">
        <f t="shared" si="7004"/>
        <v>30.4</v>
      </c>
      <c r="JFN20" s="37">
        <f t="shared" si="7004"/>
        <v>30.4</v>
      </c>
      <c r="JFO20" s="37">
        <f t="shared" si="7004"/>
        <v>30.4</v>
      </c>
      <c r="JFP20" s="37">
        <f t="shared" si="7004"/>
        <v>30.4</v>
      </c>
      <c r="JFQ20" s="37">
        <f t="shared" si="7004"/>
        <v>30.4</v>
      </c>
      <c r="JFR20" s="37">
        <f t="shared" si="7004"/>
        <v>30.4</v>
      </c>
      <c r="JFS20" s="37">
        <f t="shared" si="7004"/>
        <v>30.4</v>
      </c>
      <c r="JFT20" s="37">
        <f t="shared" si="7004"/>
        <v>30.4</v>
      </c>
      <c r="JFU20" s="37">
        <f t="shared" si="7004"/>
        <v>30.4</v>
      </c>
      <c r="JFV20" s="37">
        <f t="shared" si="7004"/>
        <v>30.4</v>
      </c>
      <c r="JFW20" s="37">
        <f t="shared" si="7004"/>
        <v>30.4</v>
      </c>
      <c r="JFX20" s="37">
        <f t="shared" si="7004"/>
        <v>30.4</v>
      </c>
      <c r="JFY20" s="37">
        <f t="shared" si="7004"/>
        <v>30.4</v>
      </c>
      <c r="JFZ20" s="37">
        <f t="shared" si="7004"/>
        <v>30.4</v>
      </c>
      <c r="JGA20" s="37">
        <f t="shared" si="7004"/>
        <v>30.4</v>
      </c>
      <c r="JGB20" s="37">
        <f t="shared" si="7004"/>
        <v>30.4</v>
      </c>
      <c r="JGC20" s="37">
        <f t="shared" si="7004"/>
        <v>30.4</v>
      </c>
      <c r="JGD20" s="37">
        <f t="shared" si="7004"/>
        <v>30.4</v>
      </c>
      <c r="JGE20" s="37">
        <f t="shared" si="7004"/>
        <v>30.4</v>
      </c>
      <c r="JGF20" s="37">
        <f t="shared" si="7004"/>
        <v>30.4</v>
      </c>
      <c r="JGG20" s="37">
        <f t="shared" si="7004"/>
        <v>30.4</v>
      </c>
      <c r="JGH20" s="37">
        <f t="shared" si="7004"/>
        <v>30.4</v>
      </c>
      <c r="JGI20" s="37">
        <f t="shared" si="7004"/>
        <v>30.4</v>
      </c>
      <c r="JGJ20" s="37">
        <f t="shared" si="7004"/>
        <v>30.4</v>
      </c>
      <c r="JGK20" s="37">
        <f t="shared" si="7004"/>
        <v>30.4</v>
      </c>
      <c r="JGL20" s="37">
        <f t="shared" si="7004"/>
        <v>30.4</v>
      </c>
      <c r="JGM20" s="37">
        <f t="shared" si="7004"/>
        <v>30.4</v>
      </c>
      <c r="JGN20" s="37">
        <f t="shared" si="7004"/>
        <v>30.4</v>
      </c>
      <c r="JGO20" s="37">
        <f t="shared" si="7004"/>
        <v>30.4</v>
      </c>
      <c r="JGP20" s="37">
        <f t="shared" si="7004"/>
        <v>30.4</v>
      </c>
      <c r="JGQ20" s="37">
        <f t="shared" si="7004"/>
        <v>30.4</v>
      </c>
      <c r="JGR20" s="37">
        <f t="shared" si="7004"/>
        <v>30.4</v>
      </c>
      <c r="JGS20" s="37">
        <f t="shared" si="7004"/>
        <v>30.4</v>
      </c>
      <c r="JGT20" s="37">
        <f t="shared" ref="JGT20:JJE20" si="7005">$AQ$20*(8*0.95)</f>
        <v>30.4</v>
      </c>
      <c r="JGU20" s="37">
        <f t="shared" si="7005"/>
        <v>30.4</v>
      </c>
      <c r="JGV20" s="37">
        <f t="shared" si="7005"/>
        <v>30.4</v>
      </c>
      <c r="JGW20" s="37">
        <f t="shared" si="7005"/>
        <v>30.4</v>
      </c>
      <c r="JGX20" s="37">
        <f t="shared" si="7005"/>
        <v>30.4</v>
      </c>
      <c r="JGY20" s="37">
        <f t="shared" si="7005"/>
        <v>30.4</v>
      </c>
      <c r="JGZ20" s="37">
        <f t="shared" si="7005"/>
        <v>30.4</v>
      </c>
      <c r="JHA20" s="37">
        <f t="shared" si="7005"/>
        <v>30.4</v>
      </c>
      <c r="JHB20" s="37">
        <f t="shared" si="7005"/>
        <v>30.4</v>
      </c>
      <c r="JHC20" s="37">
        <f t="shared" si="7005"/>
        <v>30.4</v>
      </c>
      <c r="JHD20" s="37">
        <f t="shared" si="7005"/>
        <v>30.4</v>
      </c>
      <c r="JHE20" s="37">
        <f t="shared" si="7005"/>
        <v>30.4</v>
      </c>
      <c r="JHF20" s="37">
        <f t="shared" si="7005"/>
        <v>30.4</v>
      </c>
      <c r="JHG20" s="37">
        <f t="shared" si="7005"/>
        <v>30.4</v>
      </c>
      <c r="JHH20" s="37">
        <f t="shared" si="7005"/>
        <v>30.4</v>
      </c>
      <c r="JHI20" s="37">
        <f t="shared" si="7005"/>
        <v>30.4</v>
      </c>
      <c r="JHJ20" s="37">
        <f t="shared" si="7005"/>
        <v>30.4</v>
      </c>
      <c r="JHK20" s="37">
        <f t="shared" si="7005"/>
        <v>30.4</v>
      </c>
      <c r="JHL20" s="37">
        <f t="shared" si="7005"/>
        <v>30.4</v>
      </c>
      <c r="JHM20" s="37">
        <f t="shared" si="7005"/>
        <v>30.4</v>
      </c>
      <c r="JHN20" s="37">
        <f t="shared" si="7005"/>
        <v>30.4</v>
      </c>
      <c r="JHO20" s="37">
        <f t="shared" si="7005"/>
        <v>30.4</v>
      </c>
      <c r="JHP20" s="37">
        <f t="shared" si="7005"/>
        <v>30.4</v>
      </c>
      <c r="JHQ20" s="37">
        <f t="shared" si="7005"/>
        <v>30.4</v>
      </c>
      <c r="JHR20" s="37">
        <f t="shared" si="7005"/>
        <v>30.4</v>
      </c>
      <c r="JHS20" s="37">
        <f t="shared" si="7005"/>
        <v>30.4</v>
      </c>
      <c r="JHT20" s="37">
        <f t="shared" si="7005"/>
        <v>30.4</v>
      </c>
      <c r="JHU20" s="37">
        <f t="shared" si="7005"/>
        <v>30.4</v>
      </c>
      <c r="JHV20" s="37">
        <f t="shared" si="7005"/>
        <v>30.4</v>
      </c>
      <c r="JHW20" s="37">
        <f t="shared" si="7005"/>
        <v>30.4</v>
      </c>
      <c r="JHX20" s="37">
        <f t="shared" si="7005"/>
        <v>30.4</v>
      </c>
      <c r="JHY20" s="37">
        <f t="shared" si="7005"/>
        <v>30.4</v>
      </c>
      <c r="JHZ20" s="37">
        <f t="shared" si="7005"/>
        <v>30.4</v>
      </c>
      <c r="JIA20" s="37">
        <f t="shared" si="7005"/>
        <v>30.4</v>
      </c>
      <c r="JIB20" s="37">
        <f t="shared" si="7005"/>
        <v>30.4</v>
      </c>
      <c r="JIC20" s="37">
        <f t="shared" si="7005"/>
        <v>30.4</v>
      </c>
      <c r="JID20" s="37">
        <f t="shared" si="7005"/>
        <v>30.4</v>
      </c>
      <c r="JIE20" s="37">
        <f t="shared" si="7005"/>
        <v>30.4</v>
      </c>
      <c r="JIF20" s="37">
        <f t="shared" si="7005"/>
        <v>30.4</v>
      </c>
      <c r="JIG20" s="37">
        <f t="shared" si="7005"/>
        <v>30.4</v>
      </c>
      <c r="JIH20" s="37">
        <f t="shared" si="7005"/>
        <v>30.4</v>
      </c>
      <c r="JII20" s="37">
        <f t="shared" si="7005"/>
        <v>30.4</v>
      </c>
      <c r="JIJ20" s="37">
        <f t="shared" si="7005"/>
        <v>30.4</v>
      </c>
      <c r="JIK20" s="37">
        <f t="shared" si="7005"/>
        <v>30.4</v>
      </c>
      <c r="JIL20" s="37">
        <f t="shared" si="7005"/>
        <v>30.4</v>
      </c>
      <c r="JIM20" s="37">
        <f t="shared" si="7005"/>
        <v>30.4</v>
      </c>
      <c r="JIN20" s="37">
        <f t="shared" si="7005"/>
        <v>30.4</v>
      </c>
      <c r="JIO20" s="37">
        <f t="shared" si="7005"/>
        <v>30.4</v>
      </c>
      <c r="JIP20" s="37">
        <f t="shared" si="7005"/>
        <v>30.4</v>
      </c>
      <c r="JIQ20" s="37">
        <f t="shared" si="7005"/>
        <v>30.4</v>
      </c>
      <c r="JIR20" s="37">
        <f t="shared" si="7005"/>
        <v>30.4</v>
      </c>
      <c r="JIS20" s="37">
        <f t="shared" si="7005"/>
        <v>30.4</v>
      </c>
      <c r="JIT20" s="37">
        <f t="shared" si="7005"/>
        <v>30.4</v>
      </c>
      <c r="JIU20" s="37">
        <f t="shared" si="7005"/>
        <v>30.4</v>
      </c>
      <c r="JIV20" s="37">
        <f t="shared" si="7005"/>
        <v>30.4</v>
      </c>
      <c r="JIW20" s="37">
        <f t="shared" si="7005"/>
        <v>30.4</v>
      </c>
      <c r="JIX20" s="37">
        <f t="shared" si="7005"/>
        <v>30.4</v>
      </c>
      <c r="JIY20" s="37">
        <f t="shared" si="7005"/>
        <v>30.4</v>
      </c>
      <c r="JIZ20" s="37">
        <f t="shared" si="7005"/>
        <v>30.4</v>
      </c>
      <c r="JJA20" s="37">
        <f t="shared" si="7005"/>
        <v>30.4</v>
      </c>
      <c r="JJB20" s="37">
        <f t="shared" si="7005"/>
        <v>30.4</v>
      </c>
      <c r="JJC20" s="37">
        <f t="shared" si="7005"/>
        <v>30.4</v>
      </c>
      <c r="JJD20" s="37">
        <f t="shared" si="7005"/>
        <v>30.4</v>
      </c>
      <c r="JJE20" s="37">
        <f t="shared" si="7005"/>
        <v>30.4</v>
      </c>
      <c r="JJF20" s="37">
        <f t="shared" ref="JJF20:JLQ20" si="7006">$AQ$20*(8*0.95)</f>
        <v>30.4</v>
      </c>
      <c r="JJG20" s="37">
        <f t="shared" si="7006"/>
        <v>30.4</v>
      </c>
      <c r="JJH20" s="37">
        <f t="shared" si="7006"/>
        <v>30.4</v>
      </c>
      <c r="JJI20" s="37">
        <f t="shared" si="7006"/>
        <v>30.4</v>
      </c>
      <c r="JJJ20" s="37">
        <f t="shared" si="7006"/>
        <v>30.4</v>
      </c>
      <c r="JJK20" s="37">
        <f t="shared" si="7006"/>
        <v>30.4</v>
      </c>
      <c r="JJL20" s="37">
        <f t="shared" si="7006"/>
        <v>30.4</v>
      </c>
      <c r="JJM20" s="37">
        <f t="shared" si="7006"/>
        <v>30.4</v>
      </c>
      <c r="JJN20" s="37">
        <f t="shared" si="7006"/>
        <v>30.4</v>
      </c>
      <c r="JJO20" s="37">
        <f t="shared" si="7006"/>
        <v>30.4</v>
      </c>
      <c r="JJP20" s="37">
        <f t="shared" si="7006"/>
        <v>30.4</v>
      </c>
      <c r="JJQ20" s="37">
        <f t="shared" si="7006"/>
        <v>30.4</v>
      </c>
      <c r="JJR20" s="37">
        <f t="shared" si="7006"/>
        <v>30.4</v>
      </c>
      <c r="JJS20" s="37">
        <f t="shared" si="7006"/>
        <v>30.4</v>
      </c>
      <c r="JJT20" s="37">
        <f t="shared" si="7006"/>
        <v>30.4</v>
      </c>
      <c r="JJU20" s="37">
        <f t="shared" si="7006"/>
        <v>30.4</v>
      </c>
      <c r="JJV20" s="37">
        <f t="shared" si="7006"/>
        <v>30.4</v>
      </c>
      <c r="JJW20" s="37">
        <f t="shared" si="7006"/>
        <v>30.4</v>
      </c>
      <c r="JJX20" s="37">
        <f t="shared" si="7006"/>
        <v>30.4</v>
      </c>
      <c r="JJY20" s="37">
        <f t="shared" si="7006"/>
        <v>30.4</v>
      </c>
      <c r="JJZ20" s="37">
        <f t="shared" si="7006"/>
        <v>30.4</v>
      </c>
      <c r="JKA20" s="37">
        <f t="shared" si="7006"/>
        <v>30.4</v>
      </c>
      <c r="JKB20" s="37">
        <f t="shared" si="7006"/>
        <v>30.4</v>
      </c>
      <c r="JKC20" s="37">
        <f t="shared" si="7006"/>
        <v>30.4</v>
      </c>
      <c r="JKD20" s="37">
        <f t="shared" si="7006"/>
        <v>30.4</v>
      </c>
      <c r="JKE20" s="37">
        <f t="shared" si="7006"/>
        <v>30.4</v>
      </c>
      <c r="JKF20" s="37">
        <f t="shared" si="7006"/>
        <v>30.4</v>
      </c>
      <c r="JKG20" s="37">
        <f t="shared" si="7006"/>
        <v>30.4</v>
      </c>
      <c r="JKH20" s="37">
        <f t="shared" si="7006"/>
        <v>30.4</v>
      </c>
      <c r="JKI20" s="37">
        <f t="shared" si="7006"/>
        <v>30.4</v>
      </c>
      <c r="JKJ20" s="37">
        <f t="shared" si="7006"/>
        <v>30.4</v>
      </c>
      <c r="JKK20" s="37">
        <f t="shared" si="7006"/>
        <v>30.4</v>
      </c>
      <c r="JKL20" s="37">
        <f t="shared" si="7006"/>
        <v>30.4</v>
      </c>
      <c r="JKM20" s="37">
        <f t="shared" si="7006"/>
        <v>30.4</v>
      </c>
      <c r="JKN20" s="37">
        <f t="shared" si="7006"/>
        <v>30.4</v>
      </c>
      <c r="JKO20" s="37">
        <f t="shared" si="7006"/>
        <v>30.4</v>
      </c>
      <c r="JKP20" s="37">
        <f t="shared" si="7006"/>
        <v>30.4</v>
      </c>
      <c r="JKQ20" s="37">
        <f t="shared" si="7006"/>
        <v>30.4</v>
      </c>
      <c r="JKR20" s="37">
        <f t="shared" si="7006"/>
        <v>30.4</v>
      </c>
      <c r="JKS20" s="37">
        <f t="shared" si="7006"/>
        <v>30.4</v>
      </c>
      <c r="JKT20" s="37">
        <f t="shared" si="7006"/>
        <v>30.4</v>
      </c>
      <c r="JKU20" s="37">
        <f t="shared" si="7006"/>
        <v>30.4</v>
      </c>
      <c r="JKV20" s="37">
        <f t="shared" si="7006"/>
        <v>30.4</v>
      </c>
      <c r="JKW20" s="37">
        <f t="shared" si="7006"/>
        <v>30.4</v>
      </c>
      <c r="JKX20" s="37">
        <f t="shared" si="7006"/>
        <v>30.4</v>
      </c>
      <c r="JKY20" s="37">
        <f t="shared" si="7006"/>
        <v>30.4</v>
      </c>
      <c r="JKZ20" s="37">
        <f t="shared" si="7006"/>
        <v>30.4</v>
      </c>
      <c r="JLA20" s="37">
        <f t="shared" si="7006"/>
        <v>30.4</v>
      </c>
      <c r="JLB20" s="37">
        <f t="shared" si="7006"/>
        <v>30.4</v>
      </c>
      <c r="JLC20" s="37">
        <f t="shared" si="7006"/>
        <v>30.4</v>
      </c>
      <c r="JLD20" s="37">
        <f t="shared" si="7006"/>
        <v>30.4</v>
      </c>
      <c r="JLE20" s="37">
        <f t="shared" si="7006"/>
        <v>30.4</v>
      </c>
      <c r="JLF20" s="37">
        <f t="shared" si="7006"/>
        <v>30.4</v>
      </c>
      <c r="JLG20" s="37">
        <f t="shared" si="7006"/>
        <v>30.4</v>
      </c>
      <c r="JLH20" s="37">
        <f t="shared" si="7006"/>
        <v>30.4</v>
      </c>
      <c r="JLI20" s="37">
        <f t="shared" si="7006"/>
        <v>30.4</v>
      </c>
      <c r="JLJ20" s="37">
        <f t="shared" si="7006"/>
        <v>30.4</v>
      </c>
      <c r="JLK20" s="37">
        <f t="shared" si="7006"/>
        <v>30.4</v>
      </c>
      <c r="JLL20" s="37">
        <f t="shared" si="7006"/>
        <v>30.4</v>
      </c>
      <c r="JLM20" s="37">
        <f t="shared" si="7006"/>
        <v>30.4</v>
      </c>
      <c r="JLN20" s="37">
        <f t="shared" si="7006"/>
        <v>30.4</v>
      </c>
      <c r="JLO20" s="37">
        <f t="shared" si="7006"/>
        <v>30.4</v>
      </c>
      <c r="JLP20" s="37">
        <f t="shared" si="7006"/>
        <v>30.4</v>
      </c>
      <c r="JLQ20" s="37">
        <f t="shared" si="7006"/>
        <v>30.4</v>
      </c>
      <c r="JLR20" s="37">
        <f t="shared" ref="JLR20:JOC20" si="7007">$AQ$20*(8*0.95)</f>
        <v>30.4</v>
      </c>
      <c r="JLS20" s="37">
        <f t="shared" si="7007"/>
        <v>30.4</v>
      </c>
      <c r="JLT20" s="37">
        <f t="shared" si="7007"/>
        <v>30.4</v>
      </c>
      <c r="JLU20" s="37">
        <f t="shared" si="7007"/>
        <v>30.4</v>
      </c>
      <c r="JLV20" s="37">
        <f t="shared" si="7007"/>
        <v>30.4</v>
      </c>
      <c r="JLW20" s="37">
        <f t="shared" si="7007"/>
        <v>30.4</v>
      </c>
      <c r="JLX20" s="37">
        <f t="shared" si="7007"/>
        <v>30.4</v>
      </c>
      <c r="JLY20" s="37">
        <f t="shared" si="7007"/>
        <v>30.4</v>
      </c>
      <c r="JLZ20" s="37">
        <f t="shared" si="7007"/>
        <v>30.4</v>
      </c>
      <c r="JMA20" s="37">
        <f t="shared" si="7007"/>
        <v>30.4</v>
      </c>
      <c r="JMB20" s="37">
        <f t="shared" si="7007"/>
        <v>30.4</v>
      </c>
      <c r="JMC20" s="37">
        <f t="shared" si="7007"/>
        <v>30.4</v>
      </c>
      <c r="JMD20" s="37">
        <f t="shared" si="7007"/>
        <v>30.4</v>
      </c>
      <c r="JME20" s="37">
        <f t="shared" si="7007"/>
        <v>30.4</v>
      </c>
      <c r="JMF20" s="37">
        <f t="shared" si="7007"/>
        <v>30.4</v>
      </c>
      <c r="JMG20" s="37">
        <f t="shared" si="7007"/>
        <v>30.4</v>
      </c>
      <c r="JMH20" s="37">
        <f t="shared" si="7007"/>
        <v>30.4</v>
      </c>
      <c r="JMI20" s="37">
        <f t="shared" si="7007"/>
        <v>30.4</v>
      </c>
      <c r="JMJ20" s="37">
        <f t="shared" si="7007"/>
        <v>30.4</v>
      </c>
      <c r="JMK20" s="37">
        <f t="shared" si="7007"/>
        <v>30.4</v>
      </c>
      <c r="JML20" s="37">
        <f t="shared" si="7007"/>
        <v>30.4</v>
      </c>
      <c r="JMM20" s="37">
        <f t="shared" si="7007"/>
        <v>30.4</v>
      </c>
      <c r="JMN20" s="37">
        <f t="shared" si="7007"/>
        <v>30.4</v>
      </c>
      <c r="JMO20" s="37">
        <f t="shared" si="7007"/>
        <v>30.4</v>
      </c>
      <c r="JMP20" s="37">
        <f t="shared" si="7007"/>
        <v>30.4</v>
      </c>
      <c r="JMQ20" s="37">
        <f t="shared" si="7007"/>
        <v>30.4</v>
      </c>
      <c r="JMR20" s="37">
        <f t="shared" si="7007"/>
        <v>30.4</v>
      </c>
      <c r="JMS20" s="37">
        <f t="shared" si="7007"/>
        <v>30.4</v>
      </c>
      <c r="JMT20" s="37">
        <f t="shared" si="7007"/>
        <v>30.4</v>
      </c>
      <c r="JMU20" s="37">
        <f t="shared" si="7007"/>
        <v>30.4</v>
      </c>
      <c r="JMV20" s="37">
        <f t="shared" si="7007"/>
        <v>30.4</v>
      </c>
      <c r="JMW20" s="37">
        <f t="shared" si="7007"/>
        <v>30.4</v>
      </c>
      <c r="JMX20" s="37">
        <f t="shared" si="7007"/>
        <v>30.4</v>
      </c>
      <c r="JMY20" s="37">
        <f t="shared" si="7007"/>
        <v>30.4</v>
      </c>
      <c r="JMZ20" s="37">
        <f t="shared" si="7007"/>
        <v>30.4</v>
      </c>
      <c r="JNA20" s="37">
        <f t="shared" si="7007"/>
        <v>30.4</v>
      </c>
      <c r="JNB20" s="37">
        <f t="shared" si="7007"/>
        <v>30.4</v>
      </c>
      <c r="JNC20" s="37">
        <f t="shared" si="7007"/>
        <v>30.4</v>
      </c>
      <c r="JND20" s="37">
        <f t="shared" si="7007"/>
        <v>30.4</v>
      </c>
      <c r="JNE20" s="37">
        <f t="shared" si="7007"/>
        <v>30.4</v>
      </c>
      <c r="JNF20" s="37">
        <f t="shared" si="7007"/>
        <v>30.4</v>
      </c>
      <c r="JNG20" s="37">
        <f t="shared" si="7007"/>
        <v>30.4</v>
      </c>
      <c r="JNH20" s="37">
        <f t="shared" si="7007"/>
        <v>30.4</v>
      </c>
      <c r="JNI20" s="37">
        <f t="shared" si="7007"/>
        <v>30.4</v>
      </c>
      <c r="JNJ20" s="37">
        <f t="shared" si="7007"/>
        <v>30.4</v>
      </c>
      <c r="JNK20" s="37">
        <f t="shared" si="7007"/>
        <v>30.4</v>
      </c>
      <c r="JNL20" s="37">
        <f t="shared" si="7007"/>
        <v>30.4</v>
      </c>
      <c r="JNM20" s="37">
        <f t="shared" si="7007"/>
        <v>30.4</v>
      </c>
      <c r="JNN20" s="37">
        <f t="shared" si="7007"/>
        <v>30.4</v>
      </c>
      <c r="JNO20" s="37">
        <f t="shared" si="7007"/>
        <v>30.4</v>
      </c>
      <c r="JNP20" s="37">
        <f t="shared" si="7007"/>
        <v>30.4</v>
      </c>
      <c r="JNQ20" s="37">
        <f t="shared" si="7007"/>
        <v>30.4</v>
      </c>
      <c r="JNR20" s="37">
        <f t="shared" si="7007"/>
        <v>30.4</v>
      </c>
      <c r="JNS20" s="37">
        <f t="shared" si="7007"/>
        <v>30.4</v>
      </c>
      <c r="JNT20" s="37">
        <f t="shared" si="7007"/>
        <v>30.4</v>
      </c>
      <c r="JNU20" s="37">
        <f t="shared" si="7007"/>
        <v>30.4</v>
      </c>
      <c r="JNV20" s="37">
        <f t="shared" si="7007"/>
        <v>30.4</v>
      </c>
      <c r="JNW20" s="37">
        <f t="shared" si="7007"/>
        <v>30.4</v>
      </c>
      <c r="JNX20" s="37">
        <f t="shared" si="7007"/>
        <v>30.4</v>
      </c>
      <c r="JNY20" s="37">
        <f t="shared" si="7007"/>
        <v>30.4</v>
      </c>
      <c r="JNZ20" s="37">
        <f t="shared" si="7007"/>
        <v>30.4</v>
      </c>
      <c r="JOA20" s="37">
        <f t="shared" si="7007"/>
        <v>30.4</v>
      </c>
      <c r="JOB20" s="37">
        <f t="shared" si="7007"/>
        <v>30.4</v>
      </c>
      <c r="JOC20" s="37">
        <f t="shared" si="7007"/>
        <v>30.4</v>
      </c>
      <c r="JOD20" s="37">
        <f t="shared" ref="JOD20:JQO20" si="7008">$AQ$20*(8*0.95)</f>
        <v>30.4</v>
      </c>
      <c r="JOE20" s="37">
        <f t="shared" si="7008"/>
        <v>30.4</v>
      </c>
      <c r="JOF20" s="37">
        <f t="shared" si="7008"/>
        <v>30.4</v>
      </c>
      <c r="JOG20" s="37">
        <f t="shared" si="7008"/>
        <v>30.4</v>
      </c>
      <c r="JOH20" s="37">
        <f t="shared" si="7008"/>
        <v>30.4</v>
      </c>
      <c r="JOI20" s="37">
        <f t="shared" si="7008"/>
        <v>30.4</v>
      </c>
      <c r="JOJ20" s="37">
        <f t="shared" si="7008"/>
        <v>30.4</v>
      </c>
      <c r="JOK20" s="37">
        <f t="shared" si="7008"/>
        <v>30.4</v>
      </c>
      <c r="JOL20" s="37">
        <f t="shared" si="7008"/>
        <v>30.4</v>
      </c>
      <c r="JOM20" s="37">
        <f t="shared" si="7008"/>
        <v>30.4</v>
      </c>
      <c r="JON20" s="37">
        <f t="shared" si="7008"/>
        <v>30.4</v>
      </c>
      <c r="JOO20" s="37">
        <f t="shared" si="7008"/>
        <v>30.4</v>
      </c>
      <c r="JOP20" s="37">
        <f t="shared" si="7008"/>
        <v>30.4</v>
      </c>
      <c r="JOQ20" s="37">
        <f t="shared" si="7008"/>
        <v>30.4</v>
      </c>
      <c r="JOR20" s="37">
        <f t="shared" si="7008"/>
        <v>30.4</v>
      </c>
      <c r="JOS20" s="37">
        <f t="shared" si="7008"/>
        <v>30.4</v>
      </c>
      <c r="JOT20" s="37">
        <f t="shared" si="7008"/>
        <v>30.4</v>
      </c>
      <c r="JOU20" s="37">
        <f t="shared" si="7008"/>
        <v>30.4</v>
      </c>
      <c r="JOV20" s="37">
        <f t="shared" si="7008"/>
        <v>30.4</v>
      </c>
      <c r="JOW20" s="37">
        <f t="shared" si="7008"/>
        <v>30.4</v>
      </c>
      <c r="JOX20" s="37">
        <f t="shared" si="7008"/>
        <v>30.4</v>
      </c>
      <c r="JOY20" s="37">
        <f t="shared" si="7008"/>
        <v>30.4</v>
      </c>
      <c r="JOZ20" s="37">
        <f t="shared" si="7008"/>
        <v>30.4</v>
      </c>
      <c r="JPA20" s="37">
        <f t="shared" si="7008"/>
        <v>30.4</v>
      </c>
      <c r="JPB20" s="37">
        <f t="shared" si="7008"/>
        <v>30.4</v>
      </c>
      <c r="JPC20" s="37">
        <f t="shared" si="7008"/>
        <v>30.4</v>
      </c>
      <c r="JPD20" s="37">
        <f t="shared" si="7008"/>
        <v>30.4</v>
      </c>
      <c r="JPE20" s="37">
        <f t="shared" si="7008"/>
        <v>30.4</v>
      </c>
      <c r="JPF20" s="37">
        <f t="shared" si="7008"/>
        <v>30.4</v>
      </c>
      <c r="JPG20" s="37">
        <f t="shared" si="7008"/>
        <v>30.4</v>
      </c>
      <c r="JPH20" s="37">
        <f t="shared" si="7008"/>
        <v>30.4</v>
      </c>
      <c r="JPI20" s="37">
        <f t="shared" si="7008"/>
        <v>30.4</v>
      </c>
      <c r="JPJ20" s="37">
        <f t="shared" si="7008"/>
        <v>30.4</v>
      </c>
      <c r="JPK20" s="37">
        <f t="shared" si="7008"/>
        <v>30.4</v>
      </c>
      <c r="JPL20" s="37">
        <f t="shared" si="7008"/>
        <v>30.4</v>
      </c>
      <c r="JPM20" s="37">
        <f t="shared" si="7008"/>
        <v>30.4</v>
      </c>
      <c r="JPN20" s="37">
        <f t="shared" si="7008"/>
        <v>30.4</v>
      </c>
      <c r="JPO20" s="37">
        <f t="shared" si="7008"/>
        <v>30.4</v>
      </c>
      <c r="JPP20" s="37">
        <f t="shared" si="7008"/>
        <v>30.4</v>
      </c>
      <c r="JPQ20" s="37">
        <f t="shared" si="7008"/>
        <v>30.4</v>
      </c>
      <c r="JPR20" s="37">
        <f t="shared" si="7008"/>
        <v>30.4</v>
      </c>
      <c r="JPS20" s="37">
        <f t="shared" si="7008"/>
        <v>30.4</v>
      </c>
      <c r="JPT20" s="37">
        <f t="shared" si="7008"/>
        <v>30.4</v>
      </c>
      <c r="JPU20" s="37">
        <f t="shared" si="7008"/>
        <v>30.4</v>
      </c>
      <c r="JPV20" s="37">
        <f t="shared" si="7008"/>
        <v>30.4</v>
      </c>
      <c r="JPW20" s="37">
        <f t="shared" si="7008"/>
        <v>30.4</v>
      </c>
      <c r="JPX20" s="37">
        <f t="shared" si="7008"/>
        <v>30.4</v>
      </c>
      <c r="JPY20" s="37">
        <f t="shared" si="7008"/>
        <v>30.4</v>
      </c>
      <c r="JPZ20" s="37">
        <f t="shared" si="7008"/>
        <v>30.4</v>
      </c>
      <c r="JQA20" s="37">
        <f t="shared" si="7008"/>
        <v>30.4</v>
      </c>
      <c r="JQB20" s="37">
        <f t="shared" si="7008"/>
        <v>30.4</v>
      </c>
      <c r="JQC20" s="37">
        <f t="shared" si="7008"/>
        <v>30.4</v>
      </c>
      <c r="JQD20" s="37">
        <f t="shared" si="7008"/>
        <v>30.4</v>
      </c>
      <c r="JQE20" s="37">
        <f t="shared" si="7008"/>
        <v>30.4</v>
      </c>
      <c r="JQF20" s="37">
        <f t="shared" si="7008"/>
        <v>30.4</v>
      </c>
      <c r="JQG20" s="37">
        <f t="shared" si="7008"/>
        <v>30.4</v>
      </c>
      <c r="JQH20" s="37">
        <f t="shared" si="7008"/>
        <v>30.4</v>
      </c>
      <c r="JQI20" s="37">
        <f t="shared" si="7008"/>
        <v>30.4</v>
      </c>
      <c r="JQJ20" s="37">
        <f t="shared" si="7008"/>
        <v>30.4</v>
      </c>
      <c r="JQK20" s="37">
        <f t="shared" si="7008"/>
        <v>30.4</v>
      </c>
      <c r="JQL20" s="37">
        <f t="shared" si="7008"/>
        <v>30.4</v>
      </c>
      <c r="JQM20" s="37">
        <f t="shared" si="7008"/>
        <v>30.4</v>
      </c>
      <c r="JQN20" s="37">
        <f t="shared" si="7008"/>
        <v>30.4</v>
      </c>
      <c r="JQO20" s="37">
        <f t="shared" si="7008"/>
        <v>30.4</v>
      </c>
      <c r="JQP20" s="37">
        <f t="shared" ref="JQP20:JTA20" si="7009">$AQ$20*(8*0.95)</f>
        <v>30.4</v>
      </c>
      <c r="JQQ20" s="37">
        <f t="shared" si="7009"/>
        <v>30.4</v>
      </c>
      <c r="JQR20" s="37">
        <f t="shared" si="7009"/>
        <v>30.4</v>
      </c>
      <c r="JQS20" s="37">
        <f t="shared" si="7009"/>
        <v>30.4</v>
      </c>
      <c r="JQT20" s="37">
        <f t="shared" si="7009"/>
        <v>30.4</v>
      </c>
      <c r="JQU20" s="37">
        <f t="shared" si="7009"/>
        <v>30.4</v>
      </c>
      <c r="JQV20" s="37">
        <f t="shared" si="7009"/>
        <v>30.4</v>
      </c>
      <c r="JQW20" s="37">
        <f t="shared" si="7009"/>
        <v>30.4</v>
      </c>
      <c r="JQX20" s="37">
        <f t="shared" si="7009"/>
        <v>30.4</v>
      </c>
      <c r="JQY20" s="37">
        <f t="shared" si="7009"/>
        <v>30.4</v>
      </c>
      <c r="JQZ20" s="37">
        <f t="shared" si="7009"/>
        <v>30.4</v>
      </c>
      <c r="JRA20" s="37">
        <f t="shared" si="7009"/>
        <v>30.4</v>
      </c>
      <c r="JRB20" s="37">
        <f t="shared" si="7009"/>
        <v>30.4</v>
      </c>
      <c r="JRC20" s="37">
        <f t="shared" si="7009"/>
        <v>30.4</v>
      </c>
      <c r="JRD20" s="37">
        <f t="shared" si="7009"/>
        <v>30.4</v>
      </c>
      <c r="JRE20" s="37">
        <f t="shared" si="7009"/>
        <v>30.4</v>
      </c>
      <c r="JRF20" s="37">
        <f t="shared" si="7009"/>
        <v>30.4</v>
      </c>
      <c r="JRG20" s="37">
        <f t="shared" si="7009"/>
        <v>30.4</v>
      </c>
      <c r="JRH20" s="37">
        <f t="shared" si="7009"/>
        <v>30.4</v>
      </c>
      <c r="JRI20" s="37">
        <f t="shared" si="7009"/>
        <v>30.4</v>
      </c>
      <c r="JRJ20" s="37">
        <f t="shared" si="7009"/>
        <v>30.4</v>
      </c>
      <c r="JRK20" s="37">
        <f t="shared" si="7009"/>
        <v>30.4</v>
      </c>
      <c r="JRL20" s="37">
        <f t="shared" si="7009"/>
        <v>30.4</v>
      </c>
      <c r="JRM20" s="37">
        <f t="shared" si="7009"/>
        <v>30.4</v>
      </c>
      <c r="JRN20" s="37">
        <f t="shared" si="7009"/>
        <v>30.4</v>
      </c>
      <c r="JRO20" s="37">
        <f t="shared" si="7009"/>
        <v>30.4</v>
      </c>
      <c r="JRP20" s="37">
        <f t="shared" si="7009"/>
        <v>30.4</v>
      </c>
      <c r="JRQ20" s="37">
        <f t="shared" si="7009"/>
        <v>30.4</v>
      </c>
      <c r="JRR20" s="37">
        <f t="shared" si="7009"/>
        <v>30.4</v>
      </c>
      <c r="JRS20" s="37">
        <f t="shared" si="7009"/>
        <v>30.4</v>
      </c>
      <c r="JRT20" s="37">
        <f t="shared" si="7009"/>
        <v>30.4</v>
      </c>
      <c r="JRU20" s="37">
        <f t="shared" si="7009"/>
        <v>30.4</v>
      </c>
      <c r="JRV20" s="37">
        <f t="shared" si="7009"/>
        <v>30.4</v>
      </c>
      <c r="JRW20" s="37">
        <f t="shared" si="7009"/>
        <v>30.4</v>
      </c>
      <c r="JRX20" s="37">
        <f t="shared" si="7009"/>
        <v>30.4</v>
      </c>
      <c r="JRY20" s="37">
        <f t="shared" si="7009"/>
        <v>30.4</v>
      </c>
      <c r="JRZ20" s="37">
        <f t="shared" si="7009"/>
        <v>30.4</v>
      </c>
      <c r="JSA20" s="37">
        <f t="shared" si="7009"/>
        <v>30.4</v>
      </c>
      <c r="JSB20" s="37">
        <f t="shared" si="7009"/>
        <v>30.4</v>
      </c>
      <c r="JSC20" s="37">
        <f t="shared" si="7009"/>
        <v>30.4</v>
      </c>
      <c r="JSD20" s="37">
        <f t="shared" si="7009"/>
        <v>30.4</v>
      </c>
      <c r="JSE20" s="37">
        <f t="shared" si="7009"/>
        <v>30.4</v>
      </c>
      <c r="JSF20" s="37">
        <f t="shared" si="7009"/>
        <v>30.4</v>
      </c>
      <c r="JSG20" s="37">
        <f t="shared" si="7009"/>
        <v>30.4</v>
      </c>
      <c r="JSH20" s="37">
        <f t="shared" si="7009"/>
        <v>30.4</v>
      </c>
      <c r="JSI20" s="37">
        <f t="shared" si="7009"/>
        <v>30.4</v>
      </c>
      <c r="JSJ20" s="37">
        <f t="shared" si="7009"/>
        <v>30.4</v>
      </c>
      <c r="JSK20" s="37">
        <f t="shared" si="7009"/>
        <v>30.4</v>
      </c>
      <c r="JSL20" s="37">
        <f t="shared" si="7009"/>
        <v>30.4</v>
      </c>
      <c r="JSM20" s="37">
        <f t="shared" si="7009"/>
        <v>30.4</v>
      </c>
      <c r="JSN20" s="37">
        <f t="shared" si="7009"/>
        <v>30.4</v>
      </c>
      <c r="JSO20" s="37">
        <f t="shared" si="7009"/>
        <v>30.4</v>
      </c>
      <c r="JSP20" s="37">
        <f t="shared" si="7009"/>
        <v>30.4</v>
      </c>
      <c r="JSQ20" s="37">
        <f t="shared" si="7009"/>
        <v>30.4</v>
      </c>
      <c r="JSR20" s="37">
        <f t="shared" si="7009"/>
        <v>30.4</v>
      </c>
      <c r="JSS20" s="37">
        <f t="shared" si="7009"/>
        <v>30.4</v>
      </c>
      <c r="JST20" s="37">
        <f t="shared" si="7009"/>
        <v>30.4</v>
      </c>
      <c r="JSU20" s="37">
        <f t="shared" si="7009"/>
        <v>30.4</v>
      </c>
      <c r="JSV20" s="37">
        <f t="shared" si="7009"/>
        <v>30.4</v>
      </c>
      <c r="JSW20" s="37">
        <f t="shared" si="7009"/>
        <v>30.4</v>
      </c>
      <c r="JSX20" s="37">
        <f t="shared" si="7009"/>
        <v>30.4</v>
      </c>
      <c r="JSY20" s="37">
        <f t="shared" si="7009"/>
        <v>30.4</v>
      </c>
      <c r="JSZ20" s="37">
        <f t="shared" si="7009"/>
        <v>30.4</v>
      </c>
      <c r="JTA20" s="37">
        <f t="shared" si="7009"/>
        <v>30.4</v>
      </c>
      <c r="JTB20" s="37">
        <f t="shared" ref="JTB20:JVM20" si="7010">$AQ$20*(8*0.95)</f>
        <v>30.4</v>
      </c>
      <c r="JTC20" s="37">
        <f t="shared" si="7010"/>
        <v>30.4</v>
      </c>
      <c r="JTD20" s="37">
        <f t="shared" si="7010"/>
        <v>30.4</v>
      </c>
      <c r="JTE20" s="37">
        <f t="shared" si="7010"/>
        <v>30.4</v>
      </c>
      <c r="JTF20" s="37">
        <f t="shared" si="7010"/>
        <v>30.4</v>
      </c>
      <c r="JTG20" s="37">
        <f t="shared" si="7010"/>
        <v>30.4</v>
      </c>
      <c r="JTH20" s="37">
        <f t="shared" si="7010"/>
        <v>30.4</v>
      </c>
      <c r="JTI20" s="37">
        <f t="shared" si="7010"/>
        <v>30.4</v>
      </c>
      <c r="JTJ20" s="37">
        <f t="shared" si="7010"/>
        <v>30.4</v>
      </c>
      <c r="JTK20" s="37">
        <f t="shared" si="7010"/>
        <v>30.4</v>
      </c>
      <c r="JTL20" s="37">
        <f t="shared" si="7010"/>
        <v>30.4</v>
      </c>
      <c r="JTM20" s="37">
        <f t="shared" si="7010"/>
        <v>30.4</v>
      </c>
      <c r="JTN20" s="37">
        <f t="shared" si="7010"/>
        <v>30.4</v>
      </c>
      <c r="JTO20" s="37">
        <f t="shared" si="7010"/>
        <v>30.4</v>
      </c>
      <c r="JTP20" s="37">
        <f t="shared" si="7010"/>
        <v>30.4</v>
      </c>
      <c r="JTQ20" s="37">
        <f t="shared" si="7010"/>
        <v>30.4</v>
      </c>
      <c r="JTR20" s="37">
        <f t="shared" si="7010"/>
        <v>30.4</v>
      </c>
      <c r="JTS20" s="37">
        <f t="shared" si="7010"/>
        <v>30.4</v>
      </c>
      <c r="JTT20" s="37">
        <f t="shared" si="7010"/>
        <v>30.4</v>
      </c>
      <c r="JTU20" s="37">
        <f t="shared" si="7010"/>
        <v>30.4</v>
      </c>
      <c r="JTV20" s="37">
        <f t="shared" si="7010"/>
        <v>30.4</v>
      </c>
      <c r="JTW20" s="37">
        <f t="shared" si="7010"/>
        <v>30.4</v>
      </c>
      <c r="JTX20" s="37">
        <f t="shared" si="7010"/>
        <v>30.4</v>
      </c>
      <c r="JTY20" s="37">
        <f t="shared" si="7010"/>
        <v>30.4</v>
      </c>
      <c r="JTZ20" s="37">
        <f t="shared" si="7010"/>
        <v>30.4</v>
      </c>
      <c r="JUA20" s="37">
        <f t="shared" si="7010"/>
        <v>30.4</v>
      </c>
      <c r="JUB20" s="37">
        <f t="shared" si="7010"/>
        <v>30.4</v>
      </c>
      <c r="JUC20" s="37">
        <f t="shared" si="7010"/>
        <v>30.4</v>
      </c>
      <c r="JUD20" s="37">
        <f t="shared" si="7010"/>
        <v>30.4</v>
      </c>
      <c r="JUE20" s="37">
        <f t="shared" si="7010"/>
        <v>30.4</v>
      </c>
      <c r="JUF20" s="37">
        <f t="shared" si="7010"/>
        <v>30.4</v>
      </c>
      <c r="JUG20" s="37">
        <f t="shared" si="7010"/>
        <v>30.4</v>
      </c>
      <c r="JUH20" s="37">
        <f t="shared" si="7010"/>
        <v>30.4</v>
      </c>
      <c r="JUI20" s="37">
        <f t="shared" si="7010"/>
        <v>30.4</v>
      </c>
      <c r="JUJ20" s="37">
        <f t="shared" si="7010"/>
        <v>30.4</v>
      </c>
      <c r="JUK20" s="37">
        <f t="shared" si="7010"/>
        <v>30.4</v>
      </c>
      <c r="JUL20" s="37">
        <f t="shared" si="7010"/>
        <v>30.4</v>
      </c>
      <c r="JUM20" s="37">
        <f t="shared" si="7010"/>
        <v>30.4</v>
      </c>
      <c r="JUN20" s="37">
        <f t="shared" si="7010"/>
        <v>30.4</v>
      </c>
      <c r="JUO20" s="37">
        <f t="shared" si="7010"/>
        <v>30.4</v>
      </c>
      <c r="JUP20" s="37">
        <f t="shared" si="7010"/>
        <v>30.4</v>
      </c>
      <c r="JUQ20" s="37">
        <f t="shared" si="7010"/>
        <v>30.4</v>
      </c>
      <c r="JUR20" s="37">
        <f t="shared" si="7010"/>
        <v>30.4</v>
      </c>
      <c r="JUS20" s="37">
        <f t="shared" si="7010"/>
        <v>30.4</v>
      </c>
      <c r="JUT20" s="37">
        <f t="shared" si="7010"/>
        <v>30.4</v>
      </c>
      <c r="JUU20" s="37">
        <f t="shared" si="7010"/>
        <v>30.4</v>
      </c>
      <c r="JUV20" s="37">
        <f t="shared" si="7010"/>
        <v>30.4</v>
      </c>
      <c r="JUW20" s="37">
        <f t="shared" si="7010"/>
        <v>30.4</v>
      </c>
      <c r="JUX20" s="37">
        <f t="shared" si="7010"/>
        <v>30.4</v>
      </c>
      <c r="JUY20" s="37">
        <f t="shared" si="7010"/>
        <v>30.4</v>
      </c>
      <c r="JUZ20" s="37">
        <f t="shared" si="7010"/>
        <v>30.4</v>
      </c>
      <c r="JVA20" s="37">
        <f t="shared" si="7010"/>
        <v>30.4</v>
      </c>
      <c r="JVB20" s="37">
        <f t="shared" si="7010"/>
        <v>30.4</v>
      </c>
      <c r="JVC20" s="37">
        <f t="shared" si="7010"/>
        <v>30.4</v>
      </c>
      <c r="JVD20" s="37">
        <f t="shared" si="7010"/>
        <v>30.4</v>
      </c>
      <c r="JVE20" s="37">
        <f t="shared" si="7010"/>
        <v>30.4</v>
      </c>
      <c r="JVF20" s="37">
        <f t="shared" si="7010"/>
        <v>30.4</v>
      </c>
      <c r="JVG20" s="37">
        <f t="shared" si="7010"/>
        <v>30.4</v>
      </c>
      <c r="JVH20" s="37">
        <f t="shared" si="7010"/>
        <v>30.4</v>
      </c>
      <c r="JVI20" s="37">
        <f t="shared" si="7010"/>
        <v>30.4</v>
      </c>
      <c r="JVJ20" s="37">
        <f t="shared" si="7010"/>
        <v>30.4</v>
      </c>
      <c r="JVK20" s="37">
        <f t="shared" si="7010"/>
        <v>30.4</v>
      </c>
      <c r="JVL20" s="37">
        <f t="shared" si="7010"/>
        <v>30.4</v>
      </c>
      <c r="JVM20" s="37">
        <f t="shared" si="7010"/>
        <v>30.4</v>
      </c>
      <c r="JVN20" s="37">
        <f t="shared" ref="JVN20:JWV20" si="7011">$AQ$20*(8*0.95)</f>
        <v>30.4</v>
      </c>
      <c r="JVO20" s="37">
        <f t="shared" si="7011"/>
        <v>30.4</v>
      </c>
      <c r="JVP20" s="37">
        <f t="shared" si="7011"/>
        <v>30.4</v>
      </c>
      <c r="JVQ20" s="37">
        <f t="shared" si="7011"/>
        <v>30.4</v>
      </c>
      <c r="JVR20" s="37">
        <f t="shared" si="7011"/>
        <v>30.4</v>
      </c>
      <c r="JVS20" s="37">
        <f t="shared" si="7011"/>
        <v>30.4</v>
      </c>
      <c r="JVT20" s="37">
        <f t="shared" si="7011"/>
        <v>30.4</v>
      </c>
      <c r="JVU20" s="37">
        <f t="shared" si="7011"/>
        <v>30.4</v>
      </c>
      <c r="JVV20" s="37">
        <f t="shared" si="7011"/>
        <v>30.4</v>
      </c>
      <c r="JVW20" s="37">
        <f t="shared" si="7011"/>
        <v>30.4</v>
      </c>
      <c r="JVX20" s="37">
        <f t="shared" si="7011"/>
        <v>30.4</v>
      </c>
      <c r="JVY20" s="37">
        <f t="shared" si="7011"/>
        <v>30.4</v>
      </c>
      <c r="JVZ20" s="37">
        <f t="shared" si="7011"/>
        <v>30.4</v>
      </c>
      <c r="JWA20" s="37">
        <f t="shared" si="7011"/>
        <v>30.4</v>
      </c>
      <c r="JWB20" s="37">
        <f t="shared" si="7011"/>
        <v>30.4</v>
      </c>
      <c r="JWC20" s="37">
        <f t="shared" si="7011"/>
        <v>30.4</v>
      </c>
      <c r="JWD20" s="37">
        <f t="shared" si="7011"/>
        <v>30.4</v>
      </c>
      <c r="JWE20" s="37">
        <f t="shared" si="7011"/>
        <v>30.4</v>
      </c>
      <c r="JWF20" s="37">
        <f t="shared" si="7011"/>
        <v>30.4</v>
      </c>
      <c r="JWG20" s="37">
        <f t="shared" si="7011"/>
        <v>30.4</v>
      </c>
      <c r="JWH20" s="37">
        <f t="shared" si="7011"/>
        <v>30.4</v>
      </c>
      <c r="JWI20" s="37">
        <f t="shared" si="7011"/>
        <v>30.4</v>
      </c>
      <c r="JWJ20" s="37">
        <f t="shared" si="7011"/>
        <v>30.4</v>
      </c>
      <c r="JWK20" s="37">
        <f t="shared" si="7011"/>
        <v>30.4</v>
      </c>
      <c r="JWL20" s="37">
        <f t="shared" si="7011"/>
        <v>30.4</v>
      </c>
      <c r="JWM20" s="37">
        <f t="shared" si="7011"/>
        <v>30.4</v>
      </c>
      <c r="JWN20" s="37">
        <f t="shared" si="7011"/>
        <v>30.4</v>
      </c>
      <c r="JWO20" s="37">
        <f t="shared" si="7011"/>
        <v>30.4</v>
      </c>
      <c r="JWP20" s="37">
        <f t="shared" si="7011"/>
        <v>30.4</v>
      </c>
      <c r="JWQ20" s="37">
        <f t="shared" si="7011"/>
        <v>30.4</v>
      </c>
      <c r="JWR20" s="37">
        <f t="shared" si="7011"/>
        <v>30.4</v>
      </c>
      <c r="JWS20" s="37">
        <f t="shared" si="7011"/>
        <v>30.4</v>
      </c>
      <c r="JWT20" s="37">
        <f t="shared" si="7011"/>
        <v>30.4</v>
      </c>
      <c r="JWU20" s="37">
        <f t="shared" si="7011"/>
        <v>30.4</v>
      </c>
      <c r="JWV20" s="37">
        <f t="shared" si="7011"/>
        <v>30.4</v>
      </c>
    </row>
    <row r="21" spans="1:7380" ht="0.6" customHeight="1">
      <c r="H21" s="7" t="s">
        <v>749</v>
      </c>
      <c r="I21" t="str">
        <f>ADDRESS(23,(COLUMN(AS2)-1)+MATCH(C2,AS2:JWV2,0))&amp;":" &amp;ADDRESS(23,(COLUMN(AS2)-1)+MATCH(C3,AS2:JWV2,0))</f>
        <v>$BZN$23:$CGP$23</v>
      </c>
      <c r="AJ21" t="s">
        <v>697</v>
      </c>
      <c r="AK21" t="s">
        <v>698</v>
      </c>
      <c r="AL21" t="s">
        <v>699</v>
      </c>
      <c r="AM21" t="s">
        <v>1255</v>
      </c>
      <c r="AQ21">
        <f>COUNTA(AI21,AM21:AO21,AJ21:AL21)</f>
        <v>4</v>
      </c>
      <c r="AR21" s="32" t="s">
        <v>701</v>
      </c>
      <c r="AS21" s="38">
        <f>$AQ$21*(2*0.95)</f>
        <v>7.6</v>
      </c>
      <c r="AT21" s="38">
        <f t="shared" ref="AT21:DE21" si="7012">$AQ$21*(2*0.95)</f>
        <v>7.6</v>
      </c>
      <c r="AU21" s="38">
        <f t="shared" si="7012"/>
        <v>7.6</v>
      </c>
      <c r="AV21" s="38">
        <f t="shared" si="7012"/>
        <v>7.6</v>
      </c>
      <c r="AW21" s="38">
        <f t="shared" si="7012"/>
        <v>7.6</v>
      </c>
      <c r="AX21" s="38">
        <f t="shared" si="7012"/>
        <v>7.6</v>
      </c>
      <c r="AY21" s="38">
        <f t="shared" si="7012"/>
        <v>7.6</v>
      </c>
      <c r="AZ21" s="38">
        <f t="shared" si="7012"/>
        <v>7.6</v>
      </c>
      <c r="BA21" s="38">
        <f t="shared" si="7012"/>
        <v>7.6</v>
      </c>
      <c r="BB21" s="38">
        <f t="shared" si="7012"/>
        <v>7.6</v>
      </c>
      <c r="BC21" s="38">
        <f t="shared" si="7012"/>
        <v>7.6</v>
      </c>
      <c r="BD21" s="38">
        <f t="shared" si="7012"/>
        <v>7.6</v>
      </c>
      <c r="BE21" s="38">
        <f t="shared" si="7012"/>
        <v>7.6</v>
      </c>
      <c r="BF21" s="38">
        <f t="shared" si="7012"/>
        <v>7.6</v>
      </c>
      <c r="BG21" s="38">
        <f t="shared" si="7012"/>
        <v>7.6</v>
      </c>
      <c r="BH21" s="38">
        <f t="shared" si="7012"/>
        <v>7.6</v>
      </c>
      <c r="BI21" s="38">
        <f t="shared" si="7012"/>
        <v>7.6</v>
      </c>
      <c r="BJ21" s="38">
        <f t="shared" si="7012"/>
        <v>7.6</v>
      </c>
      <c r="BK21" s="38">
        <f t="shared" si="7012"/>
        <v>7.6</v>
      </c>
      <c r="BL21" s="38">
        <f t="shared" si="7012"/>
        <v>7.6</v>
      </c>
      <c r="BM21" s="38">
        <f t="shared" si="7012"/>
        <v>7.6</v>
      </c>
      <c r="BN21" s="38">
        <f t="shared" si="7012"/>
        <v>7.6</v>
      </c>
      <c r="BO21" s="38">
        <f t="shared" si="7012"/>
        <v>7.6</v>
      </c>
      <c r="BP21" s="38">
        <f t="shared" si="7012"/>
        <v>7.6</v>
      </c>
      <c r="BQ21" s="38">
        <f t="shared" si="7012"/>
        <v>7.6</v>
      </c>
      <c r="BR21" s="38">
        <f t="shared" si="7012"/>
        <v>7.6</v>
      </c>
      <c r="BS21" s="38">
        <f t="shared" si="7012"/>
        <v>7.6</v>
      </c>
      <c r="BT21" s="38">
        <f t="shared" si="7012"/>
        <v>7.6</v>
      </c>
      <c r="BU21" s="38">
        <f t="shared" si="7012"/>
        <v>7.6</v>
      </c>
      <c r="BV21" s="38">
        <f t="shared" si="7012"/>
        <v>7.6</v>
      </c>
      <c r="BW21" s="38">
        <f t="shared" si="7012"/>
        <v>7.6</v>
      </c>
      <c r="BX21" s="38">
        <f t="shared" si="7012"/>
        <v>7.6</v>
      </c>
      <c r="BY21" s="38">
        <f t="shared" si="7012"/>
        <v>7.6</v>
      </c>
      <c r="BZ21" s="38">
        <f t="shared" si="7012"/>
        <v>7.6</v>
      </c>
      <c r="CA21" s="38">
        <f t="shared" si="7012"/>
        <v>7.6</v>
      </c>
      <c r="CB21" s="38">
        <f t="shared" si="7012"/>
        <v>7.6</v>
      </c>
      <c r="CC21" s="38">
        <f t="shared" si="7012"/>
        <v>7.6</v>
      </c>
      <c r="CD21" s="38">
        <f t="shared" si="7012"/>
        <v>7.6</v>
      </c>
      <c r="CE21" s="38">
        <f t="shared" si="7012"/>
        <v>7.6</v>
      </c>
      <c r="CF21" s="38">
        <f t="shared" si="7012"/>
        <v>7.6</v>
      </c>
      <c r="CG21" s="38">
        <f t="shared" si="7012"/>
        <v>7.6</v>
      </c>
      <c r="CH21" s="38">
        <f t="shared" si="7012"/>
        <v>7.6</v>
      </c>
      <c r="CI21" s="38">
        <f t="shared" si="7012"/>
        <v>7.6</v>
      </c>
      <c r="CJ21" s="38">
        <f t="shared" si="7012"/>
        <v>7.6</v>
      </c>
      <c r="CK21" s="38">
        <f t="shared" si="7012"/>
        <v>7.6</v>
      </c>
      <c r="CL21" s="38">
        <f t="shared" si="7012"/>
        <v>7.6</v>
      </c>
      <c r="CM21" s="38">
        <f t="shared" si="7012"/>
        <v>7.6</v>
      </c>
      <c r="CN21" s="38">
        <f t="shared" si="7012"/>
        <v>7.6</v>
      </c>
      <c r="CO21" s="38">
        <f t="shared" si="7012"/>
        <v>7.6</v>
      </c>
      <c r="CP21" s="38">
        <f t="shared" si="7012"/>
        <v>7.6</v>
      </c>
      <c r="CQ21" s="38">
        <f t="shared" si="7012"/>
        <v>7.6</v>
      </c>
      <c r="CR21" s="38">
        <f t="shared" si="7012"/>
        <v>7.6</v>
      </c>
      <c r="CS21" s="38">
        <f t="shared" si="7012"/>
        <v>7.6</v>
      </c>
      <c r="CT21" s="38">
        <f t="shared" si="7012"/>
        <v>7.6</v>
      </c>
      <c r="CU21" s="38">
        <f t="shared" si="7012"/>
        <v>7.6</v>
      </c>
      <c r="CV21" s="38">
        <f t="shared" si="7012"/>
        <v>7.6</v>
      </c>
      <c r="CW21" s="38">
        <f t="shared" si="7012"/>
        <v>7.6</v>
      </c>
      <c r="CX21" s="38">
        <f t="shared" si="7012"/>
        <v>7.6</v>
      </c>
      <c r="CY21" s="38">
        <f t="shared" si="7012"/>
        <v>7.6</v>
      </c>
      <c r="CZ21" s="38">
        <f t="shared" si="7012"/>
        <v>7.6</v>
      </c>
      <c r="DA21" s="38">
        <f t="shared" si="7012"/>
        <v>7.6</v>
      </c>
      <c r="DB21" s="38">
        <f t="shared" si="7012"/>
        <v>7.6</v>
      </c>
      <c r="DC21" s="38">
        <f t="shared" si="7012"/>
        <v>7.6</v>
      </c>
      <c r="DD21" s="38">
        <f t="shared" si="7012"/>
        <v>7.6</v>
      </c>
      <c r="DE21" s="38">
        <f t="shared" si="7012"/>
        <v>7.6</v>
      </c>
      <c r="DF21" s="38">
        <f t="shared" ref="DF21:FQ21" si="7013">$AQ$21*(2*0.95)</f>
        <v>7.6</v>
      </c>
      <c r="DG21" s="38">
        <f t="shared" si="7013"/>
        <v>7.6</v>
      </c>
      <c r="DH21" s="38">
        <f t="shared" si="7013"/>
        <v>7.6</v>
      </c>
      <c r="DI21" s="38">
        <f t="shared" si="7013"/>
        <v>7.6</v>
      </c>
      <c r="DJ21" s="38">
        <f t="shared" si="7013"/>
        <v>7.6</v>
      </c>
      <c r="DK21" s="38">
        <f t="shared" si="7013"/>
        <v>7.6</v>
      </c>
      <c r="DL21" s="38">
        <f t="shared" si="7013"/>
        <v>7.6</v>
      </c>
      <c r="DM21" s="38">
        <f t="shared" si="7013"/>
        <v>7.6</v>
      </c>
      <c r="DN21" s="38">
        <f t="shared" si="7013"/>
        <v>7.6</v>
      </c>
      <c r="DO21" s="38">
        <f t="shared" si="7013"/>
        <v>7.6</v>
      </c>
      <c r="DP21" s="38">
        <f t="shared" si="7013"/>
        <v>7.6</v>
      </c>
      <c r="DQ21" s="38">
        <f t="shared" si="7013"/>
        <v>7.6</v>
      </c>
      <c r="DR21" s="38">
        <f t="shared" si="7013"/>
        <v>7.6</v>
      </c>
      <c r="DS21" s="38">
        <f t="shared" si="7013"/>
        <v>7.6</v>
      </c>
      <c r="DT21" s="38">
        <f t="shared" si="7013"/>
        <v>7.6</v>
      </c>
      <c r="DU21" s="38">
        <f t="shared" si="7013"/>
        <v>7.6</v>
      </c>
      <c r="DV21" s="38">
        <f t="shared" si="7013"/>
        <v>7.6</v>
      </c>
      <c r="DW21" s="38">
        <f t="shared" si="7013"/>
        <v>7.6</v>
      </c>
      <c r="DX21" s="38">
        <f t="shared" si="7013"/>
        <v>7.6</v>
      </c>
      <c r="DY21" s="38">
        <f t="shared" si="7013"/>
        <v>7.6</v>
      </c>
      <c r="DZ21" s="38">
        <f t="shared" si="7013"/>
        <v>7.6</v>
      </c>
      <c r="EA21" s="38">
        <f t="shared" si="7013"/>
        <v>7.6</v>
      </c>
      <c r="EB21" s="38">
        <f t="shared" si="7013"/>
        <v>7.6</v>
      </c>
      <c r="EC21" s="38">
        <f t="shared" si="7013"/>
        <v>7.6</v>
      </c>
      <c r="ED21" s="38">
        <f t="shared" si="7013"/>
        <v>7.6</v>
      </c>
      <c r="EE21" s="38">
        <f t="shared" si="7013"/>
        <v>7.6</v>
      </c>
      <c r="EF21" s="38">
        <f t="shared" si="7013"/>
        <v>7.6</v>
      </c>
      <c r="EG21" s="38">
        <f t="shared" si="7013"/>
        <v>7.6</v>
      </c>
      <c r="EH21" s="38">
        <f t="shared" si="7013"/>
        <v>7.6</v>
      </c>
      <c r="EI21" s="38">
        <f t="shared" si="7013"/>
        <v>7.6</v>
      </c>
      <c r="EJ21" s="38">
        <f t="shared" si="7013"/>
        <v>7.6</v>
      </c>
      <c r="EK21" s="38">
        <f t="shared" si="7013"/>
        <v>7.6</v>
      </c>
      <c r="EL21" s="38">
        <f t="shared" si="7013"/>
        <v>7.6</v>
      </c>
      <c r="EM21" s="38">
        <f t="shared" si="7013"/>
        <v>7.6</v>
      </c>
      <c r="EN21" s="38">
        <f t="shared" si="7013"/>
        <v>7.6</v>
      </c>
      <c r="EO21" s="38">
        <f t="shared" si="7013"/>
        <v>7.6</v>
      </c>
      <c r="EP21" s="38">
        <f t="shared" si="7013"/>
        <v>7.6</v>
      </c>
      <c r="EQ21" s="38">
        <f t="shared" si="7013"/>
        <v>7.6</v>
      </c>
      <c r="ER21" s="38">
        <f t="shared" si="7013"/>
        <v>7.6</v>
      </c>
      <c r="ES21" s="38">
        <f t="shared" si="7013"/>
        <v>7.6</v>
      </c>
      <c r="ET21" s="38">
        <f t="shared" si="7013"/>
        <v>7.6</v>
      </c>
      <c r="EU21" s="38">
        <f t="shared" si="7013"/>
        <v>7.6</v>
      </c>
      <c r="EV21" s="38">
        <f t="shared" si="7013"/>
        <v>7.6</v>
      </c>
      <c r="EW21" s="38">
        <f t="shared" si="7013"/>
        <v>7.6</v>
      </c>
      <c r="EX21" s="38">
        <f t="shared" si="7013"/>
        <v>7.6</v>
      </c>
      <c r="EY21" s="38">
        <f t="shared" si="7013"/>
        <v>7.6</v>
      </c>
      <c r="EZ21" s="38">
        <f t="shared" si="7013"/>
        <v>7.6</v>
      </c>
      <c r="FA21" s="38">
        <f t="shared" si="7013"/>
        <v>7.6</v>
      </c>
      <c r="FB21" s="38">
        <f t="shared" si="7013"/>
        <v>7.6</v>
      </c>
      <c r="FC21" s="38">
        <f t="shared" si="7013"/>
        <v>7.6</v>
      </c>
      <c r="FD21" s="38">
        <f t="shared" si="7013"/>
        <v>7.6</v>
      </c>
      <c r="FE21" s="38">
        <f t="shared" si="7013"/>
        <v>7.6</v>
      </c>
      <c r="FF21" s="38">
        <f t="shared" si="7013"/>
        <v>7.6</v>
      </c>
      <c r="FG21" s="38">
        <f t="shared" si="7013"/>
        <v>7.6</v>
      </c>
      <c r="FH21" s="38">
        <f t="shared" si="7013"/>
        <v>7.6</v>
      </c>
      <c r="FI21" s="38">
        <f t="shared" si="7013"/>
        <v>7.6</v>
      </c>
      <c r="FJ21" s="38">
        <f t="shared" si="7013"/>
        <v>7.6</v>
      </c>
      <c r="FK21" s="38">
        <f t="shared" si="7013"/>
        <v>7.6</v>
      </c>
      <c r="FL21" s="38">
        <f t="shared" si="7013"/>
        <v>7.6</v>
      </c>
      <c r="FM21" s="38">
        <f t="shared" si="7013"/>
        <v>7.6</v>
      </c>
      <c r="FN21" s="38">
        <f t="shared" si="7013"/>
        <v>7.6</v>
      </c>
      <c r="FO21" s="38">
        <f t="shared" si="7013"/>
        <v>7.6</v>
      </c>
      <c r="FP21" s="38">
        <f t="shared" si="7013"/>
        <v>7.6</v>
      </c>
      <c r="FQ21" s="38">
        <f t="shared" si="7013"/>
        <v>7.6</v>
      </c>
      <c r="FR21" s="38">
        <f t="shared" ref="FR21:IC21" si="7014">$AQ$21*(2*0.95)</f>
        <v>7.6</v>
      </c>
      <c r="FS21" s="38">
        <f t="shared" si="7014"/>
        <v>7.6</v>
      </c>
      <c r="FT21" s="38">
        <f t="shared" si="7014"/>
        <v>7.6</v>
      </c>
      <c r="FU21" s="38">
        <f t="shared" si="7014"/>
        <v>7.6</v>
      </c>
      <c r="FV21" s="38">
        <f t="shared" si="7014"/>
        <v>7.6</v>
      </c>
      <c r="FW21" s="38">
        <f t="shared" si="7014"/>
        <v>7.6</v>
      </c>
      <c r="FX21" s="38">
        <f t="shared" si="7014"/>
        <v>7.6</v>
      </c>
      <c r="FY21" s="38">
        <f t="shared" si="7014"/>
        <v>7.6</v>
      </c>
      <c r="FZ21" s="38">
        <f t="shared" si="7014"/>
        <v>7.6</v>
      </c>
      <c r="GA21" s="38">
        <f t="shared" si="7014"/>
        <v>7.6</v>
      </c>
      <c r="GB21" s="38">
        <f t="shared" si="7014"/>
        <v>7.6</v>
      </c>
      <c r="GC21" s="38">
        <f t="shared" si="7014"/>
        <v>7.6</v>
      </c>
      <c r="GD21" s="38">
        <f t="shared" si="7014"/>
        <v>7.6</v>
      </c>
      <c r="GE21" s="38">
        <f t="shared" si="7014"/>
        <v>7.6</v>
      </c>
      <c r="GF21" s="38">
        <f t="shared" si="7014"/>
        <v>7.6</v>
      </c>
      <c r="GG21" s="38">
        <f t="shared" si="7014"/>
        <v>7.6</v>
      </c>
      <c r="GH21" s="38">
        <f t="shared" si="7014"/>
        <v>7.6</v>
      </c>
      <c r="GI21" s="38">
        <f t="shared" si="7014"/>
        <v>7.6</v>
      </c>
      <c r="GJ21" s="38">
        <f t="shared" si="7014"/>
        <v>7.6</v>
      </c>
      <c r="GK21" s="38">
        <f t="shared" si="7014"/>
        <v>7.6</v>
      </c>
      <c r="GL21" s="38">
        <f t="shared" si="7014"/>
        <v>7.6</v>
      </c>
      <c r="GM21" s="38">
        <f t="shared" si="7014"/>
        <v>7.6</v>
      </c>
      <c r="GN21" s="38">
        <f t="shared" si="7014"/>
        <v>7.6</v>
      </c>
      <c r="GO21" s="38">
        <f t="shared" si="7014"/>
        <v>7.6</v>
      </c>
      <c r="GP21" s="38">
        <f t="shared" si="7014"/>
        <v>7.6</v>
      </c>
      <c r="GQ21" s="38">
        <f t="shared" si="7014"/>
        <v>7.6</v>
      </c>
      <c r="GR21" s="38">
        <f t="shared" si="7014"/>
        <v>7.6</v>
      </c>
      <c r="GS21" s="38">
        <f t="shared" si="7014"/>
        <v>7.6</v>
      </c>
      <c r="GT21" s="38">
        <f t="shared" si="7014"/>
        <v>7.6</v>
      </c>
      <c r="GU21" s="38">
        <f t="shared" si="7014"/>
        <v>7.6</v>
      </c>
      <c r="GV21" s="38">
        <f t="shared" si="7014"/>
        <v>7.6</v>
      </c>
      <c r="GW21" s="38">
        <f t="shared" si="7014"/>
        <v>7.6</v>
      </c>
      <c r="GX21" s="38">
        <f t="shared" si="7014"/>
        <v>7.6</v>
      </c>
      <c r="GY21" s="38">
        <f t="shared" si="7014"/>
        <v>7.6</v>
      </c>
      <c r="GZ21" s="38">
        <f t="shared" si="7014"/>
        <v>7.6</v>
      </c>
      <c r="HA21" s="38">
        <f t="shared" si="7014"/>
        <v>7.6</v>
      </c>
      <c r="HB21" s="38">
        <f t="shared" si="7014"/>
        <v>7.6</v>
      </c>
      <c r="HC21" s="38">
        <f t="shared" si="7014"/>
        <v>7.6</v>
      </c>
      <c r="HD21" s="38">
        <f t="shared" si="7014"/>
        <v>7.6</v>
      </c>
      <c r="HE21" s="38">
        <f t="shared" si="7014"/>
        <v>7.6</v>
      </c>
      <c r="HF21" s="38">
        <f t="shared" si="7014"/>
        <v>7.6</v>
      </c>
      <c r="HG21" s="38">
        <f t="shared" si="7014"/>
        <v>7.6</v>
      </c>
      <c r="HH21" s="38">
        <f t="shared" si="7014"/>
        <v>7.6</v>
      </c>
      <c r="HI21" s="38">
        <f t="shared" si="7014"/>
        <v>7.6</v>
      </c>
      <c r="HJ21" s="38">
        <f t="shared" si="7014"/>
        <v>7.6</v>
      </c>
      <c r="HK21" s="38">
        <f t="shared" si="7014"/>
        <v>7.6</v>
      </c>
      <c r="HL21" s="38">
        <f t="shared" si="7014"/>
        <v>7.6</v>
      </c>
      <c r="HM21" s="38">
        <f t="shared" si="7014"/>
        <v>7.6</v>
      </c>
      <c r="HN21" s="38">
        <f t="shared" si="7014"/>
        <v>7.6</v>
      </c>
      <c r="HO21" s="38">
        <f t="shared" si="7014"/>
        <v>7.6</v>
      </c>
      <c r="HP21" s="38">
        <f t="shared" si="7014"/>
        <v>7.6</v>
      </c>
      <c r="HQ21" s="38">
        <f t="shared" si="7014"/>
        <v>7.6</v>
      </c>
      <c r="HR21" s="38">
        <f t="shared" si="7014"/>
        <v>7.6</v>
      </c>
      <c r="HS21" s="38">
        <f t="shared" si="7014"/>
        <v>7.6</v>
      </c>
      <c r="HT21" s="38">
        <f t="shared" si="7014"/>
        <v>7.6</v>
      </c>
      <c r="HU21" s="38">
        <f t="shared" si="7014"/>
        <v>7.6</v>
      </c>
      <c r="HV21" s="38">
        <f t="shared" si="7014"/>
        <v>7.6</v>
      </c>
      <c r="HW21" s="38">
        <f t="shared" si="7014"/>
        <v>7.6</v>
      </c>
      <c r="HX21" s="38">
        <f t="shared" si="7014"/>
        <v>7.6</v>
      </c>
      <c r="HY21" s="38">
        <f t="shared" si="7014"/>
        <v>7.6</v>
      </c>
      <c r="HZ21" s="38">
        <f t="shared" si="7014"/>
        <v>7.6</v>
      </c>
      <c r="IA21" s="38">
        <f t="shared" si="7014"/>
        <v>7.6</v>
      </c>
      <c r="IB21" s="38">
        <f t="shared" si="7014"/>
        <v>7.6</v>
      </c>
      <c r="IC21" s="38">
        <f t="shared" si="7014"/>
        <v>7.6</v>
      </c>
      <c r="ID21" s="38">
        <f t="shared" ref="ID21:KO21" si="7015">$AQ$21*(2*0.95)</f>
        <v>7.6</v>
      </c>
      <c r="IE21" s="38">
        <f t="shared" si="7015"/>
        <v>7.6</v>
      </c>
      <c r="IF21" s="38">
        <f t="shared" si="7015"/>
        <v>7.6</v>
      </c>
      <c r="IG21" s="38">
        <f t="shared" si="7015"/>
        <v>7.6</v>
      </c>
      <c r="IH21" s="38">
        <f t="shared" si="7015"/>
        <v>7.6</v>
      </c>
      <c r="II21" s="38">
        <f t="shared" si="7015"/>
        <v>7.6</v>
      </c>
      <c r="IJ21" s="38">
        <f t="shared" si="7015"/>
        <v>7.6</v>
      </c>
      <c r="IK21" s="38">
        <f t="shared" si="7015"/>
        <v>7.6</v>
      </c>
      <c r="IL21" s="38">
        <f t="shared" si="7015"/>
        <v>7.6</v>
      </c>
      <c r="IM21" s="38">
        <f t="shared" si="7015"/>
        <v>7.6</v>
      </c>
      <c r="IN21" s="38">
        <f t="shared" si="7015"/>
        <v>7.6</v>
      </c>
      <c r="IO21" s="38">
        <f t="shared" si="7015"/>
        <v>7.6</v>
      </c>
      <c r="IP21" s="38">
        <f t="shared" si="7015"/>
        <v>7.6</v>
      </c>
      <c r="IQ21" s="38">
        <f t="shared" si="7015"/>
        <v>7.6</v>
      </c>
      <c r="IR21" s="38">
        <f t="shared" si="7015"/>
        <v>7.6</v>
      </c>
      <c r="IS21" s="38">
        <f t="shared" si="7015"/>
        <v>7.6</v>
      </c>
      <c r="IT21" s="38">
        <f t="shared" si="7015"/>
        <v>7.6</v>
      </c>
      <c r="IU21" s="38">
        <f t="shared" si="7015"/>
        <v>7.6</v>
      </c>
      <c r="IV21" s="38">
        <f t="shared" si="7015"/>
        <v>7.6</v>
      </c>
      <c r="IW21" s="38">
        <f t="shared" si="7015"/>
        <v>7.6</v>
      </c>
      <c r="IX21" s="38">
        <f t="shared" si="7015"/>
        <v>7.6</v>
      </c>
      <c r="IY21" s="38">
        <f t="shared" si="7015"/>
        <v>7.6</v>
      </c>
      <c r="IZ21" s="38">
        <f t="shared" si="7015"/>
        <v>7.6</v>
      </c>
      <c r="JA21" s="38">
        <f t="shared" si="7015"/>
        <v>7.6</v>
      </c>
      <c r="JB21" s="38">
        <f t="shared" si="7015"/>
        <v>7.6</v>
      </c>
      <c r="JC21" s="38">
        <f t="shared" si="7015"/>
        <v>7.6</v>
      </c>
      <c r="JD21" s="38">
        <f t="shared" si="7015"/>
        <v>7.6</v>
      </c>
      <c r="JE21" s="38">
        <f t="shared" si="7015"/>
        <v>7.6</v>
      </c>
      <c r="JF21" s="38">
        <f t="shared" si="7015"/>
        <v>7.6</v>
      </c>
      <c r="JG21" s="38">
        <f t="shared" si="7015"/>
        <v>7.6</v>
      </c>
      <c r="JH21" s="38">
        <f t="shared" si="7015"/>
        <v>7.6</v>
      </c>
      <c r="JI21" s="38">
        <f t="shared" si="7015"/>
        <v>7.6</v>
      </c>
      <c r="JJ21" s="38">
        <f t="shared" si="7015"/>
        <v>7.6</v>
      </c>
      <c r="JK21" s="38">
        <f t="shared" si="7015"/>
        <v>7.6</v>
      </c>
      <c r="JL21" s="38">
        <f t="shared" si="7015"/>
        <v>7.6</v>
      </c>
      <c r="JM21" s="38">
        <f t="shared" si="7015"/>
        <v>7.6</v>
      </c>
      <c r="JN21" s="38">
        <f t="shared" si="7015"/>
        <v>7.6</v>
      </c>
      <c r="JO21" s="38">
        <f t="shared" si="7015"/>
        <v>7.6</v>
      </c>
      <c r="JP21" s="38">
        <f t="shared" si="7015"/>
        <v>7.6</v>
      </c>
      <c r="JQ21" s="38">
        <f t="shared" si="7015"/>
        <v>7.6</v>
      </c>
      <c r="JR21" s="38">
        <f t="shared" si="7015"/>
        <v>7.6</v>
      </c>
      <c r="JS21" s="38">
        <f t="shared" si="7015"/>
        <v>7.6</v>
      </c>
      <c r="JT21" s="38">
        <f t="shared" si="7015"/>
        <v>7.6</v>
      </c>
      <c r="JU21" s="38">
        <f t="shared" si="7015"/>
        <v>7.6</v>
      </c>
      <c r="JV21" s="38">
        <f t="shared" si="7015"/>
        <v>7.6</v>
      </c>
      <c r="JW21" s="38">
        <f t="shared" si="7015"/>
        <v>7.6</v>
      </c>
      <c r="JX21" s="38">
        <f t="shared" si="7015"/>
        <v>7.6</v>
      </c>
      <c r="JY21" s="38">
        <f t="shared" si="7015"/>
        <v>7.6</v>
      </c>
      <c r="JZ21" s="38">
        <f t="shared" si="7015"/>
        <v>7.6</v>
      </c>
      <c r="KA21" s="38">
        <f t="shared" si="7015"/>
        <v>7.6</v>
      </c>
      <c r="KB21" s="38">
        <f t="shared" si="7015"/>
        <v>7.6</v>
      </c>
      <c r="KC21" s="38">
        <f t="shared" si="7015"/>
        <v>7.6</v>
      </c>
      <c r="KD21" s="38">
        <f t="shared" si="7015"/>
        <v>7.6</v>
      </c>
      <c r="KE21" s="38">
        <f t="shared" si="7015"/>
        <v>7.6</v>
      </c>
      <c r="KF21" s="38">
        <f t="shared" si="7015"/>
        <v>7.6</v>
      </c>
      <c r="KG21" s="38">
        <f t="shared" si="7015"/>
        <v>7.6</v>
      </c>
      <c r="KH21" s="38">
        <f t="shared" si="7015"/>
        <v>7.6</v>
      </c>
      <c r="KI21" s="38">
        <f t="shared" si="7015"/>
        <v>7.6</v>
      </c>
      <c r="KJ21" s="38">
        <f t="shared" si="7015"/>
        <v>7.6</v>
      </c>
      <c r="KK21" s="38">
        <f t="shared" si="7015"/>
        <v>7.6</v>
      </c>
      <c r="KL21" s="38">
        <f t="shared" si="7015"/>
        <v>7.6</v>
      </c>
      <c r="KM21" s="38">
        <f t="shared" si="7015"/>
        <v>7.6</v>
      </c>
      <c r="KN21" s="38">
        <f t="shared" si="7015"/>
        <v>7.6</v>
      </c>
      <c r="KO21" s="38">
        <f t="shared" si="7015"/>
        <v>7.6</v>
      </c>
      <c r="KP21" s="38">
        <f t="shared" ref="KP21:NA21" si="7016">$AQ$21*(2*0.95)</f>
        <v>7.6</v>
      </c>
      <c r="KQ21" s="38">
        <f t="shared" si="7016"/>
        <v>7.6</v>
      </c>
      <c r="KR21" s="38">
        <f t="shared" si="7016"/>
        <v>7.6</v>
      </c>
      <c r="KS21" s="38">
        <f t="shared" si="7016"/>
        <v>7.6</v>
      </c>
      <c r="KT21" s="38">
        <f t="shared" si="7016"/>
        <v>7.6</v>
      </c>
      <c r="KU21" s="38">
        <f t="shared" si="7016"/>
        <v>7.6</v>
      </c>
      <c r="KV21" s="38">
        <f t="shared" si="7016"/>
        <v>7.6</v>
      </c>
      <c r="KW21" s="38">
        <f t="shared" si="7016"/>
        <v>7.6</v>
      </c>
      <c r="KX21" s="38">
        <f t="shared" si="7016"/>
        <v>7.6</v>
      </c>
      <c r="KY21" s="38">
        <f t="shared" si="7016"/>
        <v>7.6</v>
      </c>
      <c r="KZ21" s="38">
        <f t="shared" si="7016"/>
        <v>7.6</v>
      </c>
      <c r="LA21" s="38">
        <f t="shared" si="7016"/>
        <v>7.6</v>
      </c>
      <c r="LB21" s="38">
        <f t="shared" si="7016"/>
        <v>7.6</v>
      </c>
      <c r="LC21" s="38">
        <f t="shared" si="7016"/>
        <v>7.6</v>
      </c>
      <c r="LD21" s="38">
        <f t="shared" si="7016"/>
        <v>7.6</v>
      </c>
      <c r="LE21" s="38">
        <f t="shared" si="7016"/>
        <v>7.6</v>
      </c>
      <c r="LF21" s="38">
        <f t="shared" si="7016"/>
        <v>7.6</v>
      </c>
      <c r="LG21" s="38">
        <f t="shared" si="7016"/>
        <v>7.6</v>
      </c>
      <c r="LH21" s="38">
        <f t="shared" si="7016"/>
        <v>7.6</v>
      </c>
      <c r="LI21" s="38">
        <f t="shared" si="7016"/>
        <v>7.6</v>
      </c>
      <c r="LJ21" s="38">
        <f t="shared" si="7016"/>
        <v>7.6</v>
      </c>
      <c r="LK21" s="38">
        <f t="shared" si="7016"/>
        <v>7.6</v>
      </c>
      <c r="LL21" s="38">
        <f t="shared" si="7016"/>
        <v>7.6</v>
      </c>
      <c r="LM21" s="38">
        <f t="shared" si="7016"/>
        <v>7.6</v>
      </c>
      <c r="LN21" s="38">
        <f t="shared" si="7016"/>
        <v>7.6</v>
      </c>
      <c r="LO21" s="38">
        <f t="shared" si="7016"/>
        <v>7.6</v>
      </c>
      <c r="LP21" s="38">
        <f t="shared" si="7016"/>
        <v>7.6</v>
      </c>
      <c r="LQ21" s="38">
        <f t="shared" si="7016"/>
        <v>7.6</v>
      </c>
      <c r="LR21" s="38">
        <f t="shared" si="7016"/>
        <v>7.6</v>
      </c>
      <c r="LS21" s="38">
        <f t="shared" si="7016"/>
        <v>7.6</v>
      </c>
      <c r="LT21" s="38">
        <f t="shared" si="7016"/>
        <v>7.6</v>
      </c>
      <c r="LU21" s="38">
        <f t="shared" si="7016"/>
        <v>7.6</v>
      </c>
      <c r="LV21" s="38">
        <f t="shared" si="7016"/>
        <v>7.6</v>
      </c>
      <c r="LW21" s="38">
        <f t="shared" si="7016"/>
        <v>7.6</v>
      </c>
      <c r="LX21" s="38">
        <f t="shared" si="7016"/>
        <v>7.6</v>
      </c>
      <c r="LY21" s="38">
        <f t="shared" si="7016"/>
        <v>7.6</v>
      </c>
      <c r="LZ21" s="38">
        <f t="shared" si="7016"/>
        <v>7.6</v>
      </c>
      <c r="MA21" s="38">
        <f t="shared" si="7016"/>
        <v>7.6</v>
      </c>
      <c r="MB21" s="38">
        <f t="shared" si="7016"/>
        <v>7.6</v>
      </c>
      <c r="MC21" s="38">
        <f t="shared" si="7016"/>
        <v>7.6</v>
      </c>
      <c r="MD21" s="38">
        <f t="shared" si="7016"/>
        <v>7.6</v>
      </c>
      <c r="ME21" s="38">
        <f t="shared" si="7016"/>
        <v>7.6</v>
      </c>
      <c r="MF21" s="38">
        <f t="shared" si="7016"/>
        <v>7.6</v>
      </c>
      <c r="MG21" s="38">
        <f t="shared" si="7016"/>
        <v>7.6</v>
      </c>
      <c r="MH21" s="38">
        <f t="shared" si="7016"/>
        <v>7.6</v>
      </c>
      <c r="MI21" s="38">
        <f t="shared" si="7016"/>
        <v>7.6</v>
      </c>
      <c r="MJ21" s="38">
        <f t="shared" si="7016"/>
        <v>7.6</v>
      </c>
      <c r="MK21" s="38">
        <f t="shared" si="7016"/>
        <v>7.6</v>
      </c>
      <c r="ML21" s="38">
        <f t="shared" si="7016"/>
        <v>7.6</v>
      </c>
      <c r="MM21" s="38">
        <f t="shared" si="7016"/>
        <v>7.6</v>
      </c>
      <c r="MN21" s="38">
        <f t="shared" si="7016"/>
        <v>7.6</v>
      </c>
      <c r="MO21" s="38">
        <f t="shared" si="7016"/>
        <v>7.6</v>
      </c>
      <c r="MP21" s="38">
        <f t="shared" si="7016"/>
        <v>7.6</v>
      </c>
      <c r="MQ21" s="38">
        <f t="shared" si="7016"/>
        <v>7.6</v>
      </c>
      <c r="MR21" s="38">
        <f t="shared" si="7016"/>
        <v>7.6</v>
      </c>
      <c r="MS21" s="38">
        <f t="shared" si="7016"/>
        <v>7.6</v>
      </c>
      <c r="MT21" s="38">
        <f t="shared" si="7016"/>
        <v>7.6</v>
      </c>
      <c r="MU21" s="38">
        <f t="shared" si="7016"/>
        <v>7.6</v>
      </c>
      <c r="MV21" s="38">
        <f t="shared" si="7016"/>
        <v>7.6</v>
      </c>
      <c r="MW21" s="38">
        <f t="shared" si="7016"/>
        <v>7.6</v>
      </c>
      <c r="MX21" s="38">
        <f t="shared" si="7016"/>
        <v>7.6</v>
      </c>
      <c r="MY21" s="38">
        <f t="shared" si="7016"/>
        <v>7.6</v>
      </c>
      <c r="MZ21" s="38">
        <f t="shared" si="7016"/>
        <v>7.6</v>
      </c>
      <c r="NA21" s="38">
        <f t="shared" si="7016"/>
        <v>7.6</v>
      </c>
      <c r="NB21" s="38">
        <f t="shared" ref="NB21:PM21" si="7017">$AQ$21*(2*0.95)</f>
        <v>7.6</v>
      </c>
      <c r="NC21" s="38">
        <f t="shared" si="7017"/>
        <v>7.6</v>
      </c>
      <c r="ND21" s="38">
        <f t="shared" si="7017"/>
        <v>7.6</v>
      </c>
      <c r="NE21" s="38">
        <f t="shared" si="7017"/>
        <v>7.6</v>
      </c>
      <c r="NF21" s="38">
        <f t="shared" si="7017"/>
        <v>7.6</v>
      </c>
      <c r="NG21" s="38">
        <f t="shared" si="7017"/>
        <v>7.6</v>
      </c>
      <c r="NH21" s="38">
        <f t="shared" si="7017"/>
        <v>7.6</v>
      </c>
      <c r="NI21" s="38">
        <f t="shared" si="7017"/>
        <v>7.6</v>
      </c>
      <c r="NJ21" s="38">
        <f t="shared" si="7017"/>
        <v>7.6</v>
      </c>
      <c r="NK21" s="38">
        <f t="shared" si="7017"/>
        <v>7.6</v>
      </c>
      <c r="NL21" s="38">
        <f t="shared" si="7017"/>
        <v>7.6</v>
      </c>
      <c r="NM21" s="38">
        <f t="shared" si="7017"/>
        <v>7.6</v>
      </c>
      <c r="NN21" s="38">
        <f t="shared" si="7017"/>
        <v>7.6</v>
      </c>
      <c r="NO21" s="38">
        <f t="shared" si="7017"/>
        <v>7.6</v>
      </c>
      <c r="NP21" s="38">
        <f t="shared" si="7017"/>
        <v>7.6</v>
      </c>
      <c r="NQ21" s="38">
        <f t="shared" si="7017"/>
        <v>7.6</v>
      </c>
      <c r="NR21" s="38">
        <f t="shared" si="7017"/>
        <v>7.6</v>
      </c>
      <c r="NS21" s="38">
        <f t="shared" si="7017"/>
        <v>7.6</v>
      </c>
      <c r="NT21" s="38">
        <f t="shared" si="7017"/>
        <v>7.6</v>
      </c>
      <c r="NU21" s="38">
        <f t="shared" si="7017"/>
        <v>7.6</v>
      </c>
      <c r="NV21" s="38">
        <f t="shared" si="7017"/>
        <v>7.6</v>
      </c>
      <c r="NW21" s="38">
        <f t="shared" si="7017"/>
        <v>7.6</v>
      </c>
      <c r="NX21" s="38">
        <f t="shared" si="7017"/>
        <v>7.6</v>
      </c>
      <c r="NY21" s="38">
        <f t="shared" si="7017"/>
        <v>7.6</v>
      </c>
      <c r="NZ21" s="38">
        <f t="shared" si="7017"/>
        <v>7.6</v>
      </c>
      <c r="OA21" s="38">
        <f t="shared" si="7017"/>
        <v>7.6</v>
      </c>
      <c r="OB21" s="38">
        <f t="shared" si="7017"/>
        <v>7.6</v>
      </c>
      <c r="OC21" s="38">
        <f t="shared" si="7017"/>
        <v>7.6</v>
      </c>
      <c r="OD21" s="38">
        <f t="shared" si="7017"/>
        <v>7.6</v>
      </c>
      <c r="OE21" s="38">
        <f t="shared" si="7017"/>
        <v>7.6</v>
      </c>
      <c r="OF21" s="38">
        <f t="shared" si="7017"/>
        <v>7.6</v>
      </c>
      <c r="OG21" s="38">
        <f t="shared" si="7017"/>
        <v>7.6</v>
      </c>
      <c r="OH21" s="38">
        <f t="shared" si="7017"/>
        <v>7.6</v>
      </c>
      <c r="OI21" s="38">
        <f t="shared" si="7017"/>
        <v>7.6</v>
      </c>
      <c r="OJ21" s="38">
        <f t="shared" si="7017"/>
        <v>7.6</v>
      </c>
      <c r="OK21" s="38">
        <f t="shared" si="7017"/>
        <v>7.6</v>
      </c>
      <c r="OL21" s="38">
        <f t="shared" si="7017"/>
        <v>7.6</v>
      </c>
      <c r="OM21" s="38">
        <f t="shared" si="7017"/>
        <v>7.6</v>
      </c>
      <c r="ON21" s="38">
        <f t="shared" si="7017"/>
        <v>7.6</v>
      </c>
      <c r="OO21" s="38">
        <f t="shared" si="7017"/>
        <v>7.6</v>
      </c>
      <c r="OP21" s="38">
        <f t="shared" si="7017"/>
        <v>7.6</v>
      </c>
      <c r="OQ21" s="38">
        <f t="shared" si="7017"/>
        <v>7.6</v>
      </c>
      <c r="OR21" s="38">
        <f t="shared" si="7017"/>
        <v>7.6</v>
      </c>
      <c r="OS21" s="38">
        <f t="shared" si="7017"/>
        <v>7.6</v>
      </c>
      <c r="OT21" s="38">
        <f t="shared" si="7017"/>
        <v>7.6</v>
      </c>
      <c r="OU21" s="38">
        <f t="shared" si="7017"/>
        <v>7.6</v>
      </c>
      <c r="OV21" s="38">
        <f t="shared" si="7017"/>
        <v>7.6</v>
      </c>
      <c r="OW21" s="38">
        <f t="shared" si="7017"/>
        <v>7.6</v>
      </c>
      <c r="OX21" s="38">
        <f t="shared" si="7017"/>
        <v>7.6</v>
      </c>
      <c r="OY21" s="38">
        <f t="shared" si="7017"/>
        <v>7.6</v>
      </c>
      <c r="OZ21" s="38">
        <f t="shared" si="7017"/>
        <v>7.6</v>
      </c>
      <c r="PA21" s="38">
        <f t="shared" si="7017"/>
        <v>7.6</v>
      </c>
      <c r="PB21" s="38">
        <f t="shared" si="7017"/>
        <v>7.6</v>
      </c>
      <c r="PC21" s="38">
        <f t="shared" si="7017"/>
        <v>7.6</v>
      </c>
      <c r="PD21" s="38">
        <f t="shared" si="7017"/>
        <v>7.6</v>
      </c>
      <c r="PE21" s="38">
        <f t="shared" si="7017"/>
        <v>7.6</v>
      </c>
      <c r="PF21" s="38">
        <f t="shared" si="7017"/>
        <v>7.6</v>
      </c>
      <c r="PG21" s="38">
        <f t="shared" si="7017"/>
        <v>7.6</v>
      </c>
      <c r="PH21" s="38">
        <f t="shared" si="7017"/>
        <v>7.6</v>
      </c>
      <c r="PI21" s="38">
        <f t="shared" si="7017"/>
        <v>7.6</v>
      </c>
      <c r="PJ21" s="38">
        <f t="shared" si="7017"/>
        <v>7.6</v>
      </c>
      <c r="PK21" s="38">
        <f t="shared" si="7017"/>
        <v>7.6</v>
      </c>
      <c r="PL21" s="38">
        <f t="shared" si="7017"/>
        <v>7.6</v>
      </c>
      <c r="PM21" s="38">
        <f t="shared" si="7017"/>
        <v>7.6</v>
      </c>
      <c r="PN21" s="38">
        <f t="shared" ref="PN21:RY21" si="7018">$AQ$21*(2*0.95)</f>
        <v>7.6</v>
      </c>
      <c r="PO21" s="38">
        <f t="shared" si="7018"/>
        <v>7.6</v>
      </c>
      <c r="PP21" s="38">
        <f t="shared" si="7018"/>
        <v>7.6</v>
      </c>
      <c r="PQ21" s="38">
        <f t="shared" si="7018"/>
        <v>7.6</v>
      </c>
      <c r="PR21" s="38">
        <f t="shared" si="7018"/>
        <v>7.6</v>
      </c>
      <c r="PS21" s="38">
        <f t="shared" si="7018"/>
        <v>7.6</v>
      </c>
      <c r="PT21" s="38">
        <f t="shared" si="7018"/>
        <v>7.6</v>
      </c>
      <c r="PU21" s="38">
        <f t="shared" si="7018"/>
        <v>7.6</v>
      </c>
      <c r="PV21" s="38">
        <f t="shared" si="7018"/>
        <v>7.6</v>
      </c>
      <c r="PW21" s="38">
        <f t="shared" si="7018"/>
        <v>7.6</v>
      </c>
      <c r="PX21" s="38">
        <f t="shared" si="7018"/>
        <v>7.6</v>
      </c>
      <c r="PY21" s="38">
        <f t="shared" si="7018"/>
        <v>7.6</v>
      </c>
      <c r="PZ21" s="38">
        <f t="shared" si="7018"/>
        <v>7.6</v>
      </c>
      <c r="QA21" s="38">
        <f t="shared" si="7018"/>
        <v>7.6</v>
      </c>
      <c r="QB21" s="38">
        <f t="shared" si="7018"/>
        <v>7.6</v>
      </c>
      <c r="QC21" s="38">
        <f t="shared" si="7018"/>
        <v>7.6</v>
      </c>
      <c r="QD21" s="38">
        <f t="shared" si="7018"/>
        <v>7.6</v>
      </c>
      <c r="QE21" s="38">
        <f t="shared" si="7018"/>
        <v>7.6</v>
      </c>
      <c r="QF21" s="38">
        <f t="shared" si="7018"/>
        <v>7.6</v>
      </c>
      <c r="QG21" s="38">
        <f t="shared" si="7018"/>
        <v>7.6</v>
      </c>
      <c r="QH21" s="38">
        <f t="shared" si="7018"/>
        <v>7.6</v>
      </c>
      <c r="QI21" s="38">
        <f t="shared" si="7018"/>
        <v>7.6</v>
      </c>
      <c r="QJ21" s="38">
        <f t="shared" si="7018"/>
        <v>7.6</v>
      </c>
      <c r="QK21" s="38">
        <f t="shared" si="7018"/>
        <v>7.6</v>
      </c>
      <c r="QL21" s="38">
        <f t="shared" si="7018"/>
        <v>7.6</v>
      </c>
      <c r="QM21" s="38">
        <f t="shared" si="7018"/>
        <v>7.6</v>
      </c>
      <c r="QN21" s="38">
        <f t="shared" si="7018"/>
        <v>7.6</v>
      </c>
      <c r="QO21" s="38">
        <f t="shared" si="7018"/>
        <v>7.6</v>
      </c>
      <c r="QP21" s="38">
        <f t="shared" si="7018"/>
        <v>7.6</v>
      </c>
      <c r="QQ21" s="38">
        <f t="shared" si="7018"/>
        <v>7.6</v>
      </c>
      <c r="QR21" s="38">
        <f t="shared" si="7018"/>
        <v>7.6</v>
      </c>
      <c r="QS21" s="38">
        <f t="shared" si="7018"/>
        <v>7.6</v>
      </c>
      <c r="QT21" s="38">
        <f t="shared" si="7018"/>
        <v>7.6</v>
      </c>
      <c r="QU21" s="38">
        <f t="shared" si="7018"/>
        <v>7.6</v>
      </c>
      <c r="QV21" s="38">
        <f t="shared" si="7018"/>
        <v>7.6</v>
      </c>
      <c r="QW21" s="38">
        <f t="shared" si="7018"/>
        <v>7.6</v>
      </c>
      <c r="QX21" s="38">
        <f t="shared" si="7018"/>
        <v>7.6</v>
      </c>
      <c r="QY21" s="38">
        <f t="shared" si="7018"/>
        <v>7.6</v>
      </c>
      <c r="QZ21" s="38">
        <f t="shared" si="7018"/>
        <v>7.6</v>
      </c>
      <c r="RA21" s="38">
        <f t="shared" si="7018"/>
        <v>7.6</v>
      </c>
      <c r="RB21" s="38">
        <f t="shared" si="7018"/>
        <v>7.6</v>
      </c>
      <c r="RC21" s="38">
        <f t="shared" si="7018"/>
        <v>7.6</v>
      </c>
      <c r="RD21" s="38">
        <f t="shared" si="7018"/>
        <v>7.6</v>
      </c>
      <c r="RE21" s="38">
        <f t="shared" si="7018"/>
        <v>7.6</v>
      </c>
      <c r="RF21" s="38">
        <f t="shared" si="7018"/>
        <v>7.6</v>
      </c>
      <c r="RG21" s="38">
        <f t="shared" si="7018"/>
        <v>7.6</v>
      </c>
      <c r="RH21" s="38">
        <f t="shared" si="7018"/>
        <v>7.6</v>
      </c>
      <c r="RI21" s="38">
        <f t="shared" si="7018"/>
        <v>7.6</v>
      </c>
      <c r="RJ21" s="38">
        <f t="shared" si="7018"/>
        <v>7.6</v>
      </c>
      <c r="RK21" s="38">
        <f t="shared" si="7018"/>
        <v>7.6</v>
      </c>
      <c r="RL21" s="38">
        <f t="shared" si="7018"/>
        <v>7.6</v>
      </c>
      <c r="RM21" s="38">
        <f t="shared" si="7018"/>
        <v>7.6</v>
      </c>
      <c r="RN21" s="38">
        <f t="shared" si="7018"/>
        <v>7.6</v>
      </c>
      <c r="RO21" s="38">
        <f t="shared" si="7018"/>
        <v>7.6</v>
      </c>
      <c r="RP21" s="38">
        <f t="shared" si="7018"/>
        <v>7.6</v>
      </c>
      <c r="RQ21" s="38">
        <f t="shared" si="7018"/>
        <v>7.6</v>
      </c>
      <c r="RR21" s="38">
        <f t="shared" si="7018"/>
        <v>7.6</v>
      </c>
      <c r="RS21" s="38">
        <f t="shared" si="7018"/>
        <v>7.6</v>
      </c>
      <c r="RT21" s="38">
        <f t="shared" si="7018"/>
        <v>7.6</v>
      </c>
      <c r="RU21" s="38">
        <f t="shared" si="7018"/>
        <v>7.6</v>
      </c>
      <c r="RV21" s="38">
        <f t="shared" si="7018"/>
        <v>7.6</v>
      </c>
      <c r="RW21" s="38">
        <f t="shared" si="7018"/>
        <v>7.6</v>
      </c>
      <c r="RX21" s="38">
        <f t="shared" si="7018"/>
        <v>7.6</v>
      </c>
      <c r="RY21" s="38">
        <f t="shared" si="7018"/>
        <v>7.6</v>
      </c>
      <c r="RZ21" s="38">
        <f t="shared" ref="RZ21:UK21" si="7019">$AQ$21*(2*0.95)</f>
        <v>7.6</v>
      </c>
      <c r="SA21" s="38">
        <f t="shared" si="7019"/>
        <v>7.6</v>
      </c>
      <c r="SB21" s="38">
        <f t="shared" si="7019"/>
        <v>7.6</v>
      </c>
      <c r="SC21" s="38">
        <f t="shared" si="7019"/>
        <v>7.6</v>
      </c>
      <c r="SD21" s="38">
        <f t="shared" si="7019"/>
        <v>7.6</v>
      </c>
      <c r="SE21" s="38">
        <f t="shared" si="7019"/>
        <v>7.6</v>
      </c>
      <c r="SF21" s="38">
        <f t="shared" si="7019"/>
        <v>7.6</v>
      </c>
      <c r="SG21" s="38">
        <f t="shared" si="7019"/>
        <v>7.6</v>
      </c>
      <c r="SH21" s="38">
        <f t="shared" si="7019"/>
        <v>7.6</v>
      </c>
      <c r="SI21" s="38">
        <f t="shared" si="7019"/>
        <v>7.6</v>
      </c>
      <c r="SJ21" s="38">
        <f t="shared" si="7019"/>
        <v>7.6</v>
      </c>
      <c r="SK21" s="38">
        <f t="shared" si="7019"/>
        <v>7.6</v>
      </c>
      <c r="SL21" s="38">
        <f t="shared" si="7019"/>
        <v>7.6</v>
      </c>
      <c r="SM21" s="38">
        <f t="shared" si="7019"/>
        <v>7.6</v>
      </c>
      <c r="SN21" s="38">
        <f t="shared" si="7019"/>
        <v>7.6</v>
      </c>
      <c r="SO21" s="38">
        <f t="shared" si="7019"/>
        <v>7.6</v>
      </c>
      <c r="SP21" s="38">
        <f t="shared" si="7019"/>
        <v>7.6</v>
      </c>
      <c r="SQ21" s="38">
        <f t="shared" si="7019"/>
        <v>7.6</v>
      </c>
      <c r="SR21" s="38">
        <f t="shared" si="7019"/>
        <v>7.6</v>
      </c>
      <c r="SS21" s="38">
        <f t="shared" si="7019"/>
        <v>7.6</v>
      </c>
      <c r="ST21" s="38">
        <f t="shared" si="7019"/>
        <v>7.6</v>
      </c>
      <c r="SU21" s="38">
        <f t="shared" si="7019"/>
        <v>7.6</v>
      </c>
      <c r="SV21" s="38">
        <f t="shared" si="7019"/>
        <v>7.6</v>
      </c>
      <c r="SW21" s="38">
        <f t="shared" si="7019"/>
        <v>7.6</v>
      </c>
      <c r="SX21" s="38">
        <f t="shared" si="7019"/>
        <v>7.6</v>
      </c>
      <c r="SY21" s="38">
        <f t="shared" si="7019"/>
        <v>7.6</v>
      </c>
      <c r="SZ21" s="38">
        <f t="shared" si="7019"/>
        <v>7.6</v>
      </c>
      <c r="TA21" s="38">
        <f t="shared" si="7019"/>
        <v>7.6</v>
      </c>
      <c r="TB21" s="38">
        <f t="shared" si="7019"/>
        <v>7.6</v>
      </c>
      <c r="TC21" s="38">
        <f t="shared" si="7019"/>
        <v>7.6</v>
      </c>
      <c r="TD21" s="38">
        <f t="shared" si="7019"/>
        <v>7.6</v>
      </c>
      <c r="TE21" s="38">
        <f t="shared" si="7019"/>
        <v>7.6</v>
      </c>
      <c r="TF21" s="38">
        <f t="shared" si="7019"/>
        <v>7.6</v>
      </c>
      <c r="TG21" s="38">
        <f t="shared" si="7019"/>
        <v>7.6</v>
      </c>
      <c r="TH21" s="38">
        <f t="shared" si="7019"/>
        <v>7.6</v>
      </c>
      <c r="TI21" s="38">
        <f t="shared" si="7019"/>
        <v>7.6</v>
      </c>
      <c r="TJ21" s="38">
        <f t="shared" si="7019"/>
        <v>7.6</v>
      </c>
      <c r="TK21" s="38">
        <f t="shared" si="7019"/>
        <v>7.6</v>
      </c>
      <c r="TL21" s="38">
        <f t="shared" si="7019"/>
        <v>7.6</v>
      </c>
      <c r="TM21" s="38">
        <f t="shared" si="7019"/>
        <v>7.6</v>
      </c>
      <c r="TN21" s="38">
        <f t="shared" si="7019"/>
        <v>7.6</v>
      </c>
      <c r="TO21" s="38">
        <f t="shared" si="7019"/>
        <v>7.6</v>
      </c>
      <c r="TP21" s="38">
        <f t="shared" si="7019"/>
        <v>7.6</v>
      </c>
      <c r="TQ21" s="38">
        <f t="shared" si="7019"/>
        <v>7.6</v>
      </c>
      <c r="TR21" s="38">
        <f t="shared" si="7019"/>
        <v>7.6</v>
      </c>
      <c r="TS21" s="38">
        <f t="shared" si="7019"/>
        <v>7.6</v>
      </c>
      <c r="TT21" s="38">
        <f t="shared" si="7019"/>
        <v>7.6</v>
      </c>
      <c r="TU21" s="38">
        <f t="shared" si="7019"/>
        <v>7.6</v>
      </c>
      <c r="TV21" s="38">
        <f t="shared" si="7019"/>
        <v>7.6</v>
      </c>
      <c r="TW21" s="38">
        <f t="shared" si="7019"/>
        <v>7.6</v>
      </c>
      <c r="TX21" s="38">
        <f t="shared" si="7019"/>
        <v>7.6</v>
      </c>
      <c r="TY21" s="38">
        <f t="shared" si="7019"/>
        <v>7.6</v>
      </c>
      <c r="TZ21" s="38">
        <f t="shared" si="7019"/>
        <v>7.6</v>
      </c>
      <c r="UA21" s="38">
        <f t="shared" si="7019"/>
        <v>7.6</v>
      </c>
      <c r="UB21" s="38">
        <f t="shared" si="7019"/>
        <v>7.6</v>
      </c>
      <c r="UC21" s="38">
        <f t="shared" si="7019"/>
        <v>7.6</v>
      </c>
      <c r="UD21" s="38">
        <f t="shared" si="7019"/>
        <v>7.6</v>
      </c>
      <c r="UE21" s="38">
        <f t="shared" si="7019"/>
        <v>7.6</v>
      </c>
      <c r="UF21" s="38">
        <f t="shared" si="7019"/>
        <v>7.6</v>
      </c>
      <c r="UG21" s="38">
        <f t="shared" si="7019"/>
        <v>7.6</v>
      </c>
      <c r="UH21" s="38">
        <f t="shared" si="7019"/>
        <v>7.6</v>
      </c>
      <c r="UI21" s="38">
        <f t="shared" si="7019"/>
        <v>7.6</v>
      </c>
      <c r="UJ21" s="38">
        <f t="shared" si="7019"/>
        <v>7.6</v>
      </c>
      <c r="UK21" s="38">
        <f t="shared" si="7019"/>
        <v>7.6</v>
      </c>
      <c r="UL21" s="38">
        <f t="shared" ref="UL21:WW21" si="7020">$AQ$21*(2*0.95)</f>
        <v>7.6</v>
      </c>
      <c r="UM21" s="38">
        <f t="shared" si="7020"/>
        <v>7.6</v>
      </c>
      <c r="UN21" s="38">
        <f t="shared" si="7020"/>
        <v>7.6</v>
      </c>
      <c r="UO21" s="38">
        <f t="shared" si="7020"/>
        <v>7.6</v>
      </c>
      <c r="UP21" s="38">
        <f t="shared" si="7020"/>
        <v>7.6</v>
      </c>
      <c r="UQ21" s="38">
        <f t="shared" si="7020"/>
        <v>7.6</v>
      </c>
      <c r="UR21" s="38">
        <f t="shared" si="7020"/>
        <v>7.6</v>
      </c>
      <c r="US21" s="38">
        <f t="shared" si="7020"/>
        <v>7.6</v>
      </c>
      <c r="UT21" s="38">
        <f t="shared" si="7020"/>
        <v>7.6</v>
      </c>
      <c r="UU21" s="38">
        <f t="shared" si="7020"/>
        <v>7.6</v>
      </c>
      <c r="UV21" s="38">
        <f t="shared" si="7020"/>
        <v>7.6</v>
      </c>
      <c r="UW21" s="38">
        <f t="shared" si="7020"/>
        <v>7.6</v>
      </c>
      <c r="UX21" s="38">
        <f t="shared" si="7020"/>
        <v>7.6</v>
      </c>
      <c r="UY21" s="38">
        <f t="shared" si="7020"/>
        <v>7.6</v>
      </c>
      <c r="UZ21" s="38">
        <f t="shared" si="7020"/>
        <v>7.6</v>
      </c>
      <c r="VA21" s="38">
        <f t="shared" si="7020"/>
        <v>7.6</v>
      </c>
      <c r="VB21" s="38">
        <f t="shared" si="7020"/>
        <v>7.6</v>
      </c>
      <c r="VC21" s="38">
        <f t="shared" si="7020"/>
        <v>7.6</v>
      </c>
      <c r="VD21" s="38">
        <f t="shared" si="7020"/>
        <v>7.6</v>
      </c>
      <c r="VE21" s="38">
        <f t="shared" si="7020"/>
        <v>7.6</v>
      </c>
      <c r="VF21" s="38">
        <f t="shared" si="7020"/>
        <v>7.6</v>
      </c>
      <c r="VG21" s="38">
        <f t="shared" si="7020"/>
        <v>7.6</v>
      </c>
      <c r="VH21" s="38">
        <f t="shared" si="7020"/>
        <v>7.6</v>
      </c>
      <c r="VI21" s="38">
        <f t="shared" si="7020"/>
        <v>7.6</v>
      </c>
      <c r="VJ21" s="38">
        <f t="shared" si="7020"/>
        <v>7.6</v>
      </c>
      <c r="VK21" s="38">
        <f t="shared" si="7020"/>
        <v>7.6</v>
      </c>
      <c r="VL21" s="38">
        <f t="shared" si="7020"/>
        <v>7.6</v>
      </c>
      <c r="VM21" s="38">
        <f t="shared" si="7020"/>
        <v>7.6</v>
      </c>
      <c r="VN21" s="38">
        <f t="shared" si="7020"/>
        <v>7.6</v>
      </c>
      <c r="VO21" s="38">
        <f t="shared" si="7020"/>
        <v>7.6</v>
      </c>
      <c r="VP21" s="38">
        <f t="shared" si="7020"/>
        <v>7.6</v>
      </c>
      <c r="VQ21" s="38">
        <f t="shared" si="7020"/>
        <v>7.6</v>
      </c>
      <c r="VR21" s="38">
        <f t="shared" si="7020"/>
        <v>7.6</v>
      </c>
      <c r="VS21" s="38">
        <f t="shared" si="7020"/>
        <v>7.6</v>
      </c>
      <c r="VT21" s="38">
        <f t="shared" si="7020"/>
        <v>7.6</v>
      </c>
      <c r="VU21" s="38">
        <f t="shared" si="7020"/>
        <v>7.6</v>
      </c>
      <c r="VV21" s="38">
        <f t="shared" si="7020"/>
        <v>7.6</v>
      </c>
      <c r="VW21" s="38">
        <f t="shared" si="7020"/>
        <v>7.6</v>
      </c>
      <c r="VX21" s="38">
        <f t="shared" si="7020"/>
        <v>7.6</v>
      </c>
      <c r="VY21" s="38">
        <f t="shared" si="7020"/>
        <v>7.6</v>
      </c>
      <c r="VZ21" s="38">
        <f t="shared" si="7020"/>
        <v>7.6</v>
      </c>
      <c r="WA21" s="38">
        <f t="shared" si="7020"/>
        <v>7.6</v>
      </c>
      <c r="WB21" s="38">
        <f t="shared" si="7020"/>
        <v>7.6</v>
      </c>
      <c r="WC21" s="38">
        <f t="shared" si="7020"/>
        <v>7.6</v>
      </c>
      <c r="WD21" s="38">
        <f t="shared" si="7020"/>
        <v>7.6</v>
      </c>
      <c r="WE21" s="38">
        <f t="shared" si="7020"/>
        <v>7.6</v>
      </c>
      <c r="WF21" s="38">
        <f t="shared" si="7020"/>
        <v>7.6</v>
      </c>
      <c r="WG21" s="38">
        <f t="shared" si="7020"/>
        <v>7.6</v>
      </c>
      <c r="WH21" s="38">
        <f t="shared" si="7020"/>
        <v>7.6</v>
      </c>
      <c r="WI21" s="38">
        <f t="shared" si="7020"/>
        <v>7.6</v>
      </c>
      <c r="WJ21" s="38">
        <f t="shared" si="7020"/>
        <v>7.6</v>
      </c>
      <c r="WK21" s="38">
        <f t="shared" si="7020"/>
        <v>7.6</v>
      </c>
      <c r="WL21" s="38">
        <f t="shared" si="7020"/>
        <v>7.6</v>
      </c>
      <c r="WM21" s="38">
        <f t="shared" si="7020"/>
        <v>7.6</v>
      </c>
      <c r="WN21" s="38">
        <f t="shared" si="7020"/>
        <v>7.6</v>
      </c>
      <c r="WO21" s="38">
        <f t="shared" si="7020"/>
        <v>7.6</v>
      </c>
      <c r="WP21" s="38">
        <f t="shared" si="7020"/>
        <v>7.6</v>
      </c>
      <c r="WQ21" s="38">
        <f t="shared" si="7020"/>
        <v>7.6</v>
      </c>
      <c r="WR21" s="38">
        <f t="shared" si="7020"/>
        <v>7.6</v>
      </c>
      <c r="WS21" s="38">
        <f t="shared" si="7020"/>
        <v>7.6</v>
      </c>
      <c r="WT21" s="38">
        <f t="shared" si="7020"/>
        <v>7.6</v>
      </c>
      <c r="WU21" s="38">
        <f t="shared" si="7020"/>
        <v>7.6</v>
      </c>
      <c r="WV21" s="38">
        <f t="shared" si="7020"/>
        <v>7.6</v>
      </c>
      <c r="WW21" s="38">
        <f t="shared" si="7020"/>
        <v>7.6</v>
      </c>
      <c r="WX21" s="38">
        <f t="shared" ref="WX21:ZI21" si="7021">$AQ$21*(2*0.95)</f>
        <v>7.6</v>
      </c>
      <c r="WY21" s="38">
        <f t="shared" si="7021"/>
        <v>7.6</v>
      </c>
      <c r="WZ21" s="38">
        <f t="shared" si="7021"/>
        <v>7.6</v>
      </c>
      <c r="XA21" s="38">
        <f t="shared" si="7021"/>
        <v>7.6</v>
      </c>
      <c r="XB21" s="38">
        <f t="shared" si="7021"/>
        <v>7.6</v>
      </c>
      <c r="XC21" s="38">
        <f t="shared" si="7021"/>
        <v>7.6</v>
      </c>
      <c r="XD21" s="38">
        <f t="shared" si="7021"/>
        <v>7.6</v>
      </c>
      <c r="XE21" s="38">
        <f t="shared" si="7021"/>
        <v>7.6</v>
      </c>
      <c r="XF21" s="38">
        <f t="shared" si="7021"/>
        <v>7.6</v>
      </c>
      <c r="XG21" s="38">
        <f t="shared" si="7021"/>
        <v>7.6</v>
      </c>
      <c r="XH21" s="38">
        <f t="shared" si="7021"/>
        <v>7.6</v>
      </c>
      <c r="XI21" s="38">
        <f t="shared" si="7021"/>
        <v>7.6</v>
      </c>
      <c r="XJ21" s="38">
        <f t="shared" si="7021"/>
        <v>7.6</v>
      </c>
      <c r="XK21" s="38">
        <f t="shared" si="7021"/>
        <v>7.6</v>
      </c>
      <c r="XL21" s="38">
        <f t="shared" si="7021"/>
        <v>7.6</v>
      </c>
      <c r="XM21" s="38">
        <f t="shared" si="7021"/>
        <v>7.6</v>
      </c>
      <c r="XN21" s="38">
        <f t="shared" si="7021"/>
        <v>7.6</v>
      </c>
      <c r="XO21" s="38">
        <f t="shared" si="7021"/>
        <v>7.6</v>
      </c>
      <c r="XP21" s="38">
        <f t="shared" si="7021"/>
        <v>7.6</v>
      </c>
      <c r="XQ21" s="38">
        <f t="shared" si="7021"/>
        <v>7.6</v>
      </c>
      <c r="XR21" s="38">
        <f t="shared" si="7021"/>
        <v>7.6</v>
      </c>
      <c r="XS21" s="38">
        <f t="shared" si="7021"/>
        <v>7.6</v>
      </c>
      <c r="XT21" s="38">
        <f t="shared" si="7021"/>
        <v>7.6</v>
      </c>
      <c r="XU21" s="38">
        <f t="shared" si="7021"/>
        <v>7.6</v>
      </c>
      <c r="XV21" s="38">
        <f t="shared" si="7021"/>
        <v>7.6</v>
      </c>
      <c r="XW21" s="38">
        <f t="shared" si="7021"/>
        <v>7.6</v>
      </c>
      <c r="XX21" s="38">
        <f t="shared" si="7021"/>
        <v>7.6</v>
      </c>
      <c r="XY21" s="38">
        <f t="shared" si="7021"/>
        <v>7.6</v>
      </c>
      <c r="XZ21" s="38">
        <f t="shared" si="7021"/>
        <v>7.6</v>
      </c>
      <c r="YA21" s="38">
        <f t="shared" si="7021"/>
        <v>7.6</v>
      </c>
      <c r="YB21" s="38">
        <f t="shared" si="7021"/>
        <v>7.6</v>
      </c>
      <c r="YC21" s="38">
        <f t="shared" si="7021"/>
        <v>7.6</v>
      </c>
      <c r="YD21" s="38">
        <f t="shared" si="7021"/>
        <v>7.6</v>
      </c>
      <c r="YE21" s="38">
        <f t="shared" si="7021"/>
        <v>7.6</v>
      </c>
      <c r="YF21" s="38">
        <f t="shared" si="7021"/>
        <v>7.6</v>
      </c>
      <c r="YG21" s="38">
        <f t="shared" si="7021"/>
        <v>7.6</v>
      </c>
      <c r="YH21" s="38">
        <f t="shared" si="7021"/>
        <v>7.6</v>
      </c>
      <c r="YI21" s="38">
        <f t="shared" si="7021"/>
        <v>7.6</v>
      </c>
      <c r="YJ21" s="38">
        <f t="shared" si="7021"/>
        <v>7.6</v>
      </c>
      <c r="YK21" s="38">
        <f t="shared" si="7021"/>
        <v>7.6</v>
      </c>
      <c r="YL21" s="38">
        <f t="shared" si="7021"/>
        <v>7.6</v>
      </c>
      <c r="YM21" s="38">
        <f t="shared" si="7021"/>
        <v>7.6</v>
      </c>
      <c r="YN21" s="38">
        <f t="shared" si="7021"/>
        <v>7.6</v>
      </c>
      <c r="YO21" s="38">
        <f t="shared" si="7021"/>
        <v>7.6</v>
      </c>
      <c r="YP21" s="38">
        <f t="shared" si="7021"/>
        <v>7.6</v>
      </c>
      <c r="YQ21" s="38">
        <f t="shared" si="7021"/>
        <v>7.6</v>
      </c>
      <c r="YR21" s="38">
        <f t="shared" si="7021"/>
        <v>7.6</v>
      </c>
      <c r="YS21" s="38">
        <f t="shared" si="7021"/>
        <v>7.6</v>
      </c>
      <c r="YT21" s="38">
        <f t="shared" si="7021"/>
        <v>7.6</v>
      </c>
      <c r="YU21" s="38">
        <f t="shared" si="7021"/>
        <v>7.6</v>
      </c>
      <c r="YV21" s="38">
        <f t="shared" si="7021"/>
        <v>7.6</v>
      </c>
      <c r="YW21" s="38">
        <f t="shared" si="7021"/>
        <v>7.6</v>
      </c>
      <c r="YX21" s="38">
        <f t="shared" si="7021"/>
        <v>7.6</v>
      </c>
      <c r="YY21" s="38">
        <f t="shared" si="7021"/>
        <v>7.6</v>
      </c>
      <c r="YZ21" s="38">
        <f t="shared" si="7021"/>
        <v>7.6</v>
      </c>
      <c r="ZA21" s="38">
        <f t="shared" si="7021"/>
        <v>7.6</v>
      </c>
      <c r="ZB21" s="38">
        <f t="shared" si="7021"/>
        <v>7.6</v>
      </c>
      <c r="ZC21" s="38">
        <f t="shared" si="7021"/>
        <v>7.6</v>
      </c>
      <c r="ZD21" s="38">
        <f t="shared" si="7021"/>
        <v>7.6</v>
      </c>
      <c r="ZE21" s="38">
        <f t="shared" si="7021"/>
        <v>7.6</v>
      </c>
      <c r="ZF21" s="38">
        <f t="shared" si="7021"/>
        <v>7.6</v>
      </c>
      <c r="ZG21" s="38">
        <f t="shared" si="7021"/>
        <v>7.6</v>
      </c>
      <c r="ZH21" s="38">
        <f t="shared" si="7021"/>
        <v>7.6</v>
      </c>
      <c r="ZI21" s="38">
        <f t="shared" si="7021"/>
        <v>7.6</v>
      </c>
      <c r="ZJ21" s="38">
        <f t="shared" ref="ZJ21:ABU21" si="7022">$AQ$21*(2*0.95)</f>
        <v>7.6</v>
      </c>
      <c r="ZK21" s="38">
        <f t="shared" si="7022"/>
        <v>7.6</v>
      </c>
      <c r="ZL21" s="38">
        <f t="shared" si="7022"/>
        <v>7.6</v>
      </c>
      <c r="ZM21" s="38">
        <f t="shared" si="7022"/>
        <v>7.6</v>
      </c>
      <c r="ZN21" s="38">
        <f t="shared" si="7022"/>
        <v>7.6</v>
      </c>
      <c r="ZO21" s="38">
        <f t="shared" si="7022"/>
        <v>7.6</v>
      </c>
      <c r="ZP21" s="38">
        <f t="shared" si="7022"/>
        <v>7.6</v>
      </c>
      <c r="ZQ21" s="38">
        <f t="shared" si="7022"/>
        <v>7.6</v>
      </c>
      <c r="ZR21" s="38">
        <f t="shared" si="7022"/>
        <v>7.6</v>
      </c>
      <c r="ZS21" s="38">
        <f t="shared" si="7022"/>
        <v>7.6</v>
      </c>
      <c r="ZT21" s="38">
        <f t="shared" si="7022"/>
        <v>7.6</v>
      </c>
      <c r="ZU21" s="38">
        <f t="shared" si="7022"/>
        <v>7.6</v>
      </c>
      <c r="ZV21" s="38">
        <f t="shared" si="7022"/>
        <v>7.6</v>
      </c>
      <c r="ZW21" s="38">
        <f t="shared" si="7022"/>
        <v>7.6</v>
      </c>
      <c r="ZX21" s="38">
        <f t="shared" si="7022"/>
        <v>7.6</v>
      </c>
      <c r="ZY21" s="38">
        <f t="shared" si="7022"/>
        <v>7.6</v>
      </c>
      <c r="ZZ21" s="38">
        <f t="shared" si="7022"/>
        <v>7.6</v>
      </c>
      <c r="AAA21" s="38">
        <f t="shared" si="7022"/>
        <v>7.6</v>
      </c>
      <c r="AAB21" s="38">
        <f t="shared" si="7022"/>
        <v>7.6</v>
      </c>
      <c r="AAC21" s="38">
        <f t="shared" si="7022"/>
        <v>7.6</v>
      </c>
      <c r="AAD21" s="38">
        <f t="shared" si="7022"/>
        <v>7.6</v>
      </c>
      <c r="AAE21" s="38">
        <f t="shared" si="7022"/>
        <v>7.6</v>
      </c>
      <c r="AAF21" s="38">
        <f t="shared" si="7022"/>
        <v>7.6</v>
      </c>
      <c r="AAG21" s="38">
        <f t="shared" si="7022"/>
        <v>7.6</v>
      </c>
      <c r="AAH21" s="38">
        <f t="shared" si="7022"/>
        <v>7.6</v>
      </c>
      <c r="AAI21" s="38">
        <f t="shared" si="7022"/>
        <v>7.6</v>
      </c>
      <c r="AAJ21" s="38">
        <f t="shared" si="7022"/>
        <v>7.6</v>
      </c>
      <c r="AAK21" s="38">
        <f t="shared" si="7022"/>
        <v>7.6</v>
      </c>
      <c r="AAL21" s="38">
        <f t="shared" si="7022"/>
        <v>7.6</v>
      </c>
      <c r="AAM21" s="38">
        <f t="shared" si="7022"/>
        <v>7.6</v>
      </c>
      <c r="AAN21" s="38">
        <f t="shared" si="7022"/>
        <v>7.6</v>
      </c>
      <c r="AAO21" s="38">
        <f t="shared" si="7022"/>
        <v>7.6</v>
      </c>
      <c r="AAP21" s="38">
        <f t="shared" si="7022"/>
        <v>7.6</v>
      </c>
      <c r="AAQ21" s="38">
        <f t="shared" si="7022"/>
        <v>7.6</v>
      </c>
      <c r="AAR21" s="38">
        <f t="shared" si="7022"/>
        <v>7.6</v>
      </c>
      <c r="AAS21" s="38">
        <f t="shared" si="7022"/>
        <v>7.6</v>
      </c>
      <c r="AAT21" s="38">
        <f t="shared" si="7022"/>
        <v>7.6</v>
      </c>
      <c r="AAU21" s="38">
        <f t="shared" si="7022"/>
        <v>7.6</v>
      </c>
      <c r="AAV21" s="38">
        <f t="shared" si="7022"/>
        <v>7.6</v>
      </c>
      <c r="AAW21" s="38">
        <f t="shared" si="7022"/>
        <v>7.6</v>
      </c>
      <c r="AAX21" s="38">
        <f t="shared" si="7022"/>
        <v>7.6</v>
      </c>
      <c r="AAY21" s="38">
        <f t="shared" si="7022"/>
        <v>7.6</v>
      </c>
      <c r="AAZ21" s="38">
        <f t="shared" si="7022"/>
        <v>7.6</v>
      </c>
      <c r="ABA21" s="38">
        <f t="shared" si="7022"/>
        <v>7.6</v>
      </c>
      <c r="ABB21" s="38">
        <f t="shared" si="7022"/>
        <v>7.6</v>
      </c>
      <c r="ABC21" s="38">
        <f t="shared" si="7022"/>
        <v>7.6</v>
      </c>
      <c r="ABD21" s="38">
        <f t="shared" si="7022"/>
        <v>7.6</v>
      </c>
      <c r="ABE21" s="38">
        <f t="shared" si="7022"/>
        <v>7.6</v>
      </c>
      <c r="ABF21" s="38">
        <f t="shared" si="7022"/>
        <v>7.6</v>
      </c>
      <c r="ABG21" s="38">
        <f t="shared" si="7022"/>
        <v>7.6</v>
      </c>
      <c r="ABH21" s="38">
        <f t="shared" si="7022"/>
        <v>7.6</v>
      </c>
      <c r="ABI21" s="38">
        <f t="shared" si="7022"/>
        <v>7.6</v>
      </c>
      <c r="ABJ21" s="38">
        <f t="shared" si="7022"/>
        <v>7.6</v>
      </c>
      <c r="ABK21" s="38">
        <f t="shared" si="7022"/>
        <v>7.6</v>
      </c>
      <c r="ABL21" s="38">
        <f t="shared" si="7022"/>
        <v>7.6</v>
      </c>
      <c r="ABM21" s="38">
        <f t="shared" si="7022"/>
        <v>7.6</v>
      </c>
      <c r="ABN21" s="38">
        <f t="shared" si="7022"/>
        <v>7.6</v>
      </c>
      <c r="ABO21" s="38">
        <f t="shared" si="7022"/>
        <v>7.6</v>
      </c>
      <c r="ABP21" s="38">
        <f t="shared" si="7022"/>
        <v>7.6</v>
      </c>
      <c r="ABQ21" s="38">
        <f t="shared" si="7022"/>
        <v>7.6</v>
      </c>
      <c r="ABR21" s="38">
        <f t="shared" si="7022"/>
        <v>7.6</v>
      </c>
      <c r="ABS21" s="38">
        <f t="shared" si="7022"/>
        <v>7.6</v>
      </c>
      <c r="ABT21" s="38">
        <f t="shared" si="7022"/>
        <v>7.6</v>
      </c>
      <c r="ABU21" s="38">
        <f t="shared" si="7022"/>
        <v>7.6</v>
      </c>
      <c r="ABV21" s="38">
        <f t="shared" ref="ABV21:ADY21" si="7023">$AQ$21*(2*0.95)</f>
        <v>7.6</v>
      </c>
      <c r="ABW21" s="38">
        <f t="shared" si="7023"/>
        <v>7.6</v>
      </c>
      <c r="ABX21" s="38">
        <f t="shared" si="7023"/>
        <v>7.6</v>
      </c>
      <c r="ABY21" s="38">
        <f t="shared" si="7023"/>
        <v>7.6</v>
      </c>
      <c r="ABZ21" s="38">
        <f t="shared" si="7023"/>
        <v>7.6</v>
      </c>
      <c r="ACA21" s="38">
        <f t="shared" si="7023"/>
        <v>7.6</v>
      </c>
      <c r="ACB21" s="38">
        <f t="shared" si="7023"/>
        <v>7.6</v>
      </c>
      <c r="ACC21" s="38">
        <f t="shared" si="7023"/>
        <v>7.6</v>
      </c>
      <c r="ACD21" s="38">
        <f t="shared" si="7023"/>
        <v>7.6</v>
      </c>
      <c r="ACE21" s="38">
        <f t="shared" si="7023"/>
        <v>7.6</v>
      </c>
      <c r="ACF21" s="38">
        <f t="shared" si="7023"/>
        <v>7.6</v>
      </c>
      <c r="ACG21" s="38">
        <f t="shared" si="7023"/>
        <v>7.6</v>
      </c>
      <c r="ACH21" s="38">
        <f t="shared" si="7023"/>
        <v>7.6</v>
      </c>
      <c r="ACI21" s="38">
        <f t="shared" si="7023"/>
        <v>7.6</v>
      </c>
      <c r="ACJ21" s="38">
        <f t="shared" si="7023"/>
        <v>7.6</v>
      </c>
      <c r="ACK21" s="38">
        <f t="shared" si="7023"/>
        <v>7.6</v>
      </c>
      <c r="ACL21" s="38">
        <f t="shared" si="7023"/>
        <v>7.6</v>
      </c>
      <c r="ACM21" s="38">
        <f t="shared" si="7023"/>
        <v>7.6</v>
      </c>
      <c r="ACN21" s="38">
        <f t="shared" si="7023"/>
        <v>7.6</v>
      </c>
      <c r="ACO21" s="38">
        <f t="shared" si="7023"/>
        <v>7.6</v>
      </c>
      <c r="ACP21" s="38">
        <f t="shared" si="7023"/>
        <v>7.6</v>
      </c>
      <c r="ACQ21" s="38">
        <f t="shared" si="7023"/>
        <v>7.6</v>
      </c>
      <c r="ACR21" s="38">
        <f t="shared" si="7023"/>
        <v>7.6</v>
      </c>
      <c r="ACS21" s="38">
        <f t="shared" si="7023"/>
        <v>7.6</v>
      </c>
      <c r="ACT21" s="38">
        <f t="shared" si="7023"/>
        <v>7.6</v>
      </c>
      <c r="ACU21" s="38">
        <f t="shared" si="7023"/>
        <v>7.6</v>
      </c>
      <c r="ACV21" s="38">
        <f t="shared" si="7023"/>
        <v>7.6</v>
      </c>
      <c r="ACW21" s="38">
        <f t="shared" si="7023"/>
        <v>7.6</v>
      </c>
      <c r="ACX21" s="38">
        <f t="shared" si="7023"/>
        <v>7.6</v>
      </c>
      <c r="ACY21" s="38">
        <f t="shared" si="7023"/>
        <v>7.6</v>
      </c>
      <c r="ACZ21" s="38">
        <f t="shared" si="7023"/>
        <v>7.6</v>
      </c>
      <c r="ADA21" s="38">
        <f t="shared" si="7023"/>
        <v>7.6</v>
      </c>
      <c r="ADB21" s="38">
        <f t="shared" si="7023"/>
        <v>7.6</v>
      </c>
      <c r="ADC21" s="38">
        <f t="shared" si="7023"/>
        <v>7.6</v>
      </c>
      <c r="ADD21" s="38">
        <f t="shared" si="7023"/>
        <v>7.6</v>
      </c>
      <c r="ADE21" s="38">
        <f t="shared" si="7023"/>
        <v>7.6</v>
      </c>
      <c r="ADF21" s="38">
        <f t="shared" si="7023"/>
        <v>7.6</v>
      </c>
      <c r="ADG21" s="38">
        <f t="shared" si="7023"/>
        <v>7.6</v>
      </c>
      <c r="ADH21" s="38">
        <f t="shared" si="7023"/>
        <v>7.6</v>
      </c>
      <c r="ADI21" s="38">
        <f t="shared" si="7023"/>
        <v>7.6</v>
      </c>
      <c r="ADJ21" s="38">
        <f t="shared" si="7023"/>
        <v>7.6</v>
      </c>
      <c r="ADK21" s="38">
        <f t="shared" si="7023"/>
        <v>7.6</v>
      </c>
      <c r="ADL21" s="38">
        <f t="shared" si="7023"/>
        <v>7.6</v>
      </c>
      <c r="ADM21" s="38">
        <f t="shared" si="7023"/>
        <v>7.6</v>
      </c>
      <c r="ADN21" s="38">
        <f t="shared" si="7023"/>
        <v>7.6</v>
      </c>
      <c r="ADO21" s="38">
        <f t="shared" si="7023"/>
        <v>7.6</v>
      </c>
      <c r="ADP21" s="38">
        <f t="shared" si="7023"/>
        <v>7.6</v>
      </c>
      <c r="ADQ21" s="38">
        <f t="shared" si="7023"/>
        <v>7.6</v>
      </c>
      <c r="ADR21" s="38">
        <f t="shared" si="7023"/>
        <v>7.6</v>
      </c>
      <c r="ADS21" s="38">
        <f t="shared" si="7023"/>
        <v>7.6</v>
      </c>
      <c r="ADT21" s="38">
        <f t="shared" si="7023"/>
        <v>7.6</v>
      </c>
      <c r="ADU21" s="38">
        <f t="shared" si="7023"/>
        <v>7.6</v>
      </c>
      <c r="ADV21" s="38">
        <f t="shared" si="7023"/>
        <v>7.6</v>
      </c>
      <c r="ADW21" s="38">
        <f t="shared" si="7023"/>
        <v>7.6</v>
      </c>
      <c r="ADX21" s="38">
        <f t="shared" si="7023"/>
        <v>7.6</v>
      </c>
      <c r="ADY21" s="38">
        <f t="shared" si="7023"/>
        <v>7.6</v>
      </c>
      <c r="ADZ21" s="40">
        <f>5*(2*0.95)</f>
        <v>9.5</v>
      </c>
      <c r="AEA21" s="40">
        <f t="shared" ref="AEA21:AGL22" si="7024">5*(2*0.95)</f>
        <v>9.5</v>
      </c>
      <c r="AEB21" s="40">
        <f t="shared" si="7024"/>
        <v>9.5</v>
      </c>
      <c r="AEC21" s="40">
        <f t="shared" si="7024"/>
        <v>9.5</v>
      </c>
      <c r="AED21" s="40">
        <f t="shared" si="7024"/>
        <v>9.5</v>
      </c>
      <c r="AEE21" s="40">
        <f t="shared" si="7024"/>
        <v>9.5</v>
      </c>
      <c r="AEF21" s="40">
        <f t="shared" si="7024"/>
        <v>9.5</v>
      </c>
      <c r="AEG21" s="40">
        <f t="shared" si="7024"/>
        <v>9.5</v>
      </c>
      <c r="AEH21" s="40">
        <f t="shared" si="7024"/>
        <v>9.5</v>
      </c>
      <c r="AEI21" s="40">
        <f t="shared" si="7024"/>
        <v>9.5</v>
      </c>
      <c r="AEJ21" s="40">
        <f t="shared" si="7024"/>
        <v>9.5</v>
      </c>
      <c r="AEK21" s="40">
        <f t="shared" si="7024"/>
        <v>9.5</v>
      </c>
      <c r="AEL21" s="40">
        <f t="shared" si="7024"/>
        <v>9.5</v>
      </c>
      <c r="AEM21" s="40">
        <f t="shared" si="7024"/>
        <v>9.5</v>
      </c>
      <c r="AEN21" s="40">
        <f t="shared" si="7024"/>
        <v>9.5</v>
      </c>
      <c r="AEO21" s="40">
        <f t="shared" si="7024"/>
        <v>9.5</v>
      </c>
      <c r="AEP21" s="40">
        <f t="shared" si="7024"/>
        <v>9.5</v>
      </c>
      <c r="AEQ21" s="40">
        <f t="shared" si="7024"/>
        <v>9.5</v>
      </c>
      <c r="AER21" s="40">
        <f t="shared" si="7024"/>
        <v>9.5</v>
      </c>
      <c r="AES21" s="40">
        <f t="shared" si="7024"/>
        <v>9.5</v>
      </c>
      <c r="AET21" s="40">
        <f t="shared" si="7024"/>
        <v>9.5</v>
      </c>
      <c r="AEU21" s="40">
        <f t="shared" si="7024"/>
        <v>9.5</v>
      </c>
      <c r="AEV21" s="40">
        <f t="shared" si="7024"/>
        <v>9.5</v>
      </c>
      <c r="AEW21" s="40">
        <f t="shared" si="7024"/>
        <v>9.5</v>
      </c>
      <c r="AEX21" s="40">
        <f t="shared" si="7024"/>
        <v>9.5</v>
      </c>
      <c r="AEY21" s="40">
        <f t="shared" si="7024"/>
        <v>9.5</v>
      </c>
      <c r="AEZ21" s="40">
        <f t="shared" si="7024"/>
        <v>9.5</v>
      </c>
      <c r="AFA21" s="40">
        <f t="shared" si="7024"/>
        <v>9.5</v>
      </c>
      <c r="AFB21" s="40">
        <f t="shared" si="7024"/>
        <v>9.5</v>
      </c>
      <c r="AFC21" s="40">
        <f t="shared" si="7024"/>
        <v>9.5</v>
      </c>
      <c r="AFD21" s="40">
        <f t="shared" si="7024"/>
        <v>9.5</v>
      </c>
      <c r="AFE21" s="40">
        <f t="shared" si="7024"/>
        <v>9.5</v>
      </c>
      <c r="AFF21" s="40">
        <f t="shared" si="7024"/>
        <v>9.5</v>
      </c>
      <c r="AFG21" s="40">
        <f t="shared" si="7024"/>
        <v>9.5</v>
      </c>
      <c r="AFH21" s="40">
        <f t="shared" si="7024"/>
        <v>9.5</v>
      </c>
      <c r="AFI21" s="40">
        <f t="shared" si="7024"/>
        <v>9.5</v>
      </c>
      <c r="AFJ21" s="40">
        <f t="shared" si="7024"/>
        <v>9.5</v>
      </c>
      <c r="AFK21" s="40">
        <f t="shared" si="7024"/>
        <v>9.5</v>
      </c>
      <c r="AFL21" s="40">
        <f t="shared" si="7024"/>
        <v>9.5</v>
      </c>
      <c r="AFM21" s="40">
        <f t="shared" si="7024"/>
        <v>9.5</v>
      </c>
      <c r="AFN21" s="40">
        <f t="shared" si="7024"/>
        <v>9.5</v>
      </c>
      <c r="AFO21" s="40">
        <f t="shared" si="7024"/>
        <v>9.5</v>
      </c>
      <c r="AFP21" s="40">
        <f t="shared" si="7024"/>
        <v>9.5</v>
      </c>
      <c r="AFQ21" s="40">
        <f t="shared" si="7024"/>
        <v>9.5</v>
      </c>
      <c r="AFR21" s="40">
        <f t="shared" si="7024"/>
        <v>9.5</v>
      </c>
      <c r="AFS21" s="40">
        <f t="shared" si="7024"/>
        <v>9.5</v>
      </c>
      <c r="AFT21" s="40">
        <f t="shared" si="7024"/>
        <v>9.5</v>
      </c>
      <c r="AFU21" s="40">
        <f t="shared" si="7024"/>
        <v>9.5</v>
      </c>
      <c r="AFV21" s="40">
        <f t="shared" si="7024"/>
        <v>9.5</v>
      </c>
      <c r="AFW21" s="40">
        <f t="shared" si="7024"/>
        <v>9.5</v>
      </c>
      <c r="AFX21" s="40">
        <f t="shared" si="7024"/>
        <v>9.5</v>
      </c>
      <c r="AFY21" s="40">
        <f t="shared" si="7024"/>
        <v>9.5</v>
      </c>
      <c r="AFZ21" s="40">
        <f t="shared" si="7024"/>
        <v>9.5</v>
      </c>
      <c r="AGA21" s="40">
        <f t="shared" si="7024"/>
        <v>9.5</v>
      </c>
      <c r="AGB21" s="40">
        <f t="shared" si="7024"/>
        <v>9.5</v>
      </c>
      <c r="AGC21" s="40">
        <f t="shared" si="7024"/>
        <v>9.5</v>
      </c>
      <c r="AGD21" s="40">
        <f t="shared" si="7024"/>
        <v>9.5</v>
      </c>
      <c r="AGE21" s="40">
        <f t="shared" si="7024"/>
        <v>9.5</v>
      </c>
      <c r="AGF21" s="40">
        <f t="shared" si="7024"/>
        <v>9.5</v>
      </c>
      <c r="AGG21" s="40">
        <f t="shared" si="7024"/>
        <v>9.5</v>
      </c>
      <c r="AGH21" s="40">
        <f t="shared" si="7024"/>
        <v>9.5</v>
      </c>
      <c r="AGI21" s="40">
        <f t="shared" si="7024"/>
        <v>9.5</v>
      </c>
      <c r="AGJ21" s="40">
        <f t="shared" si="7024"/>
        <v>9.5</v>
      </c>
      <c r="AGK21" s="40">
        <f t="shared" si="7024"/>
        <v>9.5</v>
      </c>
      <c r="AGL21" s="40">
        <f t="shared" si="7024"/>
        <v>9.5</v>
      </c>
      <c r="AGM21" s="40">
        <f t="shared" ref="AGM21:AIX22" si="7025">5*(2*0.95)</f>
        <v>9.5</v>
      </c>
      <c r="AGN21" s="40">
        <f t="shared" si="7025"/>
        <v>9.5</v>
      </c>
      <c r="AGO21" s="40">
        <f t="shared" si="7025"/>
        <v>9.5</v>
      </c>
      <c r="AGP21" s="40">
        <f t="shared" si="7025"/>
        <v>9.5</v>
      </c>
      <c r="AGQ21" s="40">
        <f t="shared" si="7025"/>
        <v>9.5</v>
      </c>
      <c r="AGR21" s="40">
        <f t="shared" si="7025"/>
        <v>9.5</v>
      </c>
      <c r="AGS21" s="40">
        <f t="shared" si="7025"/>
        <v>9.5</v>
      </c>
      <c r="AGT21" s="40">
        <f t="shared" si="7025"/>
        <v>9.5</v>
      </c>
      <c r="AGU21" s="40">
        <f t="shared" si="7025"/>
        <v>9.5</v>
      </c>
      <c r="AGV21" s="40">
        <f t="shared" si="7025"/>
        <v>9.5</v>
      </c>
      <c r="AGW21" s="40">
        <f t="shared" si="7025"/>
        <v>9.5</v>
      </c>
      <c r="AGX21" s="40">
        <f t="shared" si="7025"/>
        <v>9.5</v>
      </c>
      <c r="AGY21" s="40">
        <f t="shared" si="7025"/>
        <v>9.5</v>
      </c>
      <c r="AGZ21" s="40">
        <f t="shared" si="7025"/>
        <v>9.5</v>
      </c>
      <c r="AHA21" s="40">
        <f t="shared" si="7025"/>
        <v>9.5</v>
      </c>
      <c r="AHB21" s="40">
        <f t="shared" si="7025"/>
        <v>9.5</v>
      </c>
      <c r="AHC21" s="40">
        <f t="shared" si="7025"/>
        <v>9.5</v>
      </c>
      <c r="AHD21" s="40">
        <f t="shared" si="7025"/>
        <v>9.5</v>
      </c>
      <c r="AHE21" s="40">
        <f t="shared" si="7025"/>
        <v>9.5</v>
      </c>
      <c r="AHF21" s="40">
        <f t="shared" si="7025"/>
        <v>9.5</v>
      </c>
      <c r="AHG21" s="40">
        <f t="shared" si="7025"/>
        <v>9.5</v>
      </c>
      <c r="AHH21" s="40">
        <f t="shared" si="7025"/>
        <v>9.5</v>
      </c>
      <c r="AHI21" s="40">
        <f t="shared" si="7025"/>
        <v>9.5</v>
      </c>
      <c r="AHJ21" s="40">
        <f t="shared" si="7025"/>
        <v>9.5</v>
      </c>
      <c r="AHK21" s="40">
        <f t="shared" si="7025"/>
        <v>9.5</v>
      </c>
      <c r="AHL21" s="40">
        <f t="shared" si="7025"/>
        <v>9.5</v>
      </c>
      <c r="AHM21" s="40">
        <f t="shared" si="7025"/>
        <v>9.5</v>
      </c>
      <c r="AHN21" s="40">
        <f t="shared" si="7025"/>
        <v>9.5</v>
      </c>
      <c r="AHO21" s="40">
        <f t="shared" si="7025"/>
        <v>9.5</v>
      </c>
      <c r="AHP21" s="40">
        <f t="shared" si="7025"/>
        <v>9.5</v>
      </c>
      <c r="AHQ21" s="40">
        <f t="shared" si="7025"/>
        <v>9.5</v>
      </c>
      <c r="AHR21" s="40">
        <f t="shared" si="7025"/>
        <v>9.5</v>
      </c>
      <c r="AHS21" s="40">
        <f t="shared" si="7025"/>
        <v>9.5</v>
      </c>
      <c r="AHT21" s="40">
        <f t="shared" si="7025"/>
        <v>9.5</v>
      </c>
      <c r="AHU21" s="40">
        <f t="shared" si="7025"/>
        <v>9.5</v>
      </c>
      <c r="AHV21" s="40">
        <f t="shared" si="7025"/>
        <v>9.5</v>
      </c>
      <c r="AHW21" s="40">
        <f t="shared" si="7025"/>
        <v>9.5</v>
      </c>
      <c r="AHX21" s="40">
        <f t="shared" si="7025"/>
        <v>9.5</v>
      </c>
      <c r="AHY21" s="40">
        <f t="shared" si="7025"/>
        <v>9.5</v>
      </c>
      <c r="AHZ21" s="40">
        <f t="shared" si="7025"/>
        <v>9.5</v>
      </c>
      <c r="AIA21" s="40">
        <f t="shared" si="7025"/>
        <v>9.5</v>
      </c>
      <c r="AIB21" s="40">
        <f t="shared" si="7025"/>
        <v>9.5</v>
      </c>
      <c r="AIC21" s="40">
        <f t="shared" si="7025"/>
        <v>9.5</v>
      </c>
      <c r="AID21" s="40">
        <f t="shared" si="7025"/>
        <v>9.5</v>
      </c>
      <c r="AIE21" s="40">
        <f t="shared" si="7025"/>
        <v>9.5</v>
      </c>
      <c r="AIF21" s="40">
        <f t="shared" si="7025"/>
        <v>9.5</v>
      </c>
      <c r="AIG21" s="40">
        <f t="shared" si="7025"/>
        <v>9.5</v>
      </c>
      <c r="AIH21" s="40">
        <f t="shared" si="7025"/>
        <v>9.5</v>
      </c>
      <c r="AII21" s="40">
        <f t="shared" si="7025"/>
        <v>9.5</v>
      </c>
      <c r="AIJ21" s="40">
        <f t="shared" si="7025"/>
        <v>9.5</v>
      </c>
      <c r="AIK21" s="40">
        <f t="shared" si="7025"/>
        <v>9.5</v>
      </c>
      <c r="AIL21" s="40">
        <f t="shared" si="7025"/>
        <v>9.5</v>
      </c>
      <c r="AIM21" s="40">
        <f t="shared" si="7025"/>
        <v>9.5</v>
      </c>
      <c r="AIN21" s="40">
        <f t="shared" si="7025"/>
        <v>9.5</v>
      </c>
      <c r="AIO21" s="40">
        <f t="shared" si="7025"/>
        <v>9.5</v>
      </c>
      <c r="AIP21" s="40">
        <f t="shared" si="7025"/>
        <v>9.5</v>
      </c>
      <c r="AIQ21" s="40">
        <f t="shared" si="7025"/>
        <v>9.5</v>
      </c>
      <c r="AIR21" s="40">
        <f t="shared" si="7025"/>
        <v>9.5</v>
      </c>
      <c r="AIS21" s="40">
        <f t="shared" si="7025"/>
        <v>9.5</v>
      </c>
      <c r="AIT21" s="40">
        <f t="shared" si="7025"/>
        <v>9.5</v>
      </c>
      <c r="AIU21" s="40">
        <f t="shared" si="7025"/>
        <v>9.5</v>
      </c>
      <c r="AIV21" s="40">
        <f t="shared" si="7025"/>
        <v>9.5</v>
      </c>
      <c r="AIW21" s="40">
        <f t="shared" si="7025"/>
        <v>9.5</v>
      </c>
      <c r="AIX21" s="40">
        <f t="shared" si="7025"/>
        <v>9.5</v>
      </c>
      <c r="AIY21" s="40">
        <f t="shared" ref="AIY21:ALJ22" si="7026">5*(2*0.95)</f>
        <v>9.5</v>
      </c>
      <c r="AIZ21" s="40">
        <f t="shared" si="7026"/>
        <v>9.5</v>
      </c>
      <c r="AJA21" s="40">
        <f t="shared" si="7026"/>
        <v>9.5</v>
      </c>
      <c r="AJB21" s="40">
        <f t="shared" si="7026"/>
        <v>9.5</v>
      </c>
      <c r="AJC21" s="40">
        <f t="shared" si="7026"/>
        <v>9.5</v>
      </c>
      <c r="AJD21" s="40">
        <f t="shared" si="7026"/>
        <v>9.5</v>
      </c>
      <c r="AJE21" s="40">
        <f t="shared" si="7026"/>
        <v>9.5</v>
      </c>
      <c r="AJF21" s="40">
        <f t="shared" si="7026"/>
        <v>9.5</v>
      </c>
      <c r="AJG21" s="40">
        <f t="shared" si="7026"/>
        <v>9.5</v>
      </c>
      <c r="AJH21" s="40">
        <f t="shared" si="7026"/>
        <v>9.5</v>
      </c>
      <c r="AJI21" s="40">
        <f t="shared" si="7026"/>
        <v>9.5</v>
      </c>
      <c r="AJJ21" s="40">
        <f t="shared" si="7026"/>
        <v>9.5</v>
      </c>
      <c r="AJK21" s="40">
        <f t="shared" si="7026"/>
        <v>9.5</v>
      </c>
      <c r="AJL21" s="40">
        <f t="shared" si="7026"/>
        <v>9.5</v>
      </c>
      <c r="AJM21" s="40">
        <f t="shared" si="7026"/>
        <v>9.5</v>
      </c>
      <c r="AJN21" s="40">
        <f t="shared" si="7026"/>
        <v>9.5</v>
      </c>
      <c r="AJO21" s="40">
        <f t="shared" si="7026"/>
        <v>9.5</v>
      </c>
      <c r="AJP21" s="40">
        <f t="shared" si="7026"/>
        <v>9.5</v>
      </c>
      <c r="AJQ21" s="40">
        <f t="shared" si="7026"/>
        <v>9.5</v>
      </c>
      <c r="AJR21" s="40">
        <f t="shared" si="7026"/>
        <v>9.5</v>
      </c>
      <c r="AJS21" s="40">
        <f t="shared" si="7026"/>
        <v>9.5</v>
      </c>
      <c r="AJT21" s="40">
        <f t="shared" si="7026"/>
        <v>9.5</v>
      </c>
      <c r="AJU21" s="40">
        <f t="shared" si="7026"/>
        <v>9.5</v>
      </c>
      <c r="AJV21" s="40">
        <f t="shared" si="7026"/>
        <v>9.5</v>
      </c>
      <c r="AJW21" s="40">
        <f t="shared" si="7026"/>
        <v>9.5</v>
      </c>
      <c r="AJX21" s="40">
        <f t="shared" si="7026"/>
        <v>9.5</v>
      </c>
      <c r="AJY21" s="40">
        <f t="shared" si="7026"/>
        <v>9.5</v>
      </c>
      <c r="AJZ21" s="40">
        <f t="shared" si="7026"/>
        <v>9.5</v>
      </c>
      <c r="AKA21" s="40">
        <f t="shared" si="7026"/>
        <v>9.5</v>
      </c>
      <c r="AKB21" s="40">
        <f t="shared" si="7026"/>
        <v>9.5</v>
      </c>
      <c r="AKC21" s="40">
        <f t="shared" si="7026"/>
        <v>9.5</v>
      </c>
      <c r="AKD21" s="40">
        <f t="shared" si="7026"/>
        <v>9.5</v>
      </c>
      <c r="AKE21" s="40">
        <f t="shared" si="7026"/>
        <v>9.5</v>
      </c>
      <c r="AKF21" s="40">
        <f t="shared" si="7026"/>
        <v>9.5</v>
      </c>
      <c r="AKG21" s="40">
        <f t="shared" si="7026"/>
        <v>9.5</v>
      </c>
      <c r="AKH21" s="40">
        <f t="shared" si="7026"/>
        <v>9.5</v>
      </c>
      <c r="AKI21" s="40">
        <f t="shared" si="7026"/>
        <v>9.5</v>
      </c>
      <c r="AKJ21" s="40">
        <f t="shared" si="7026"/>
        <v>9.5</v>
      </c>
      <c r="AKK21" s="40">
        <f t="shared" si="7026"/>
        <v>9.5</v>
      </c>
      <c r="AKL21" s="40">
        <f t="shared" si="7026"/>
        <v>9.5</v>
      </c>
      <c r="AKM21" s="40">
        <f t="shared" si="7026"/>
        <v>9.5</v>
      </c>
      <c r="AKN21" s="40">
        <f t="shared" si="7026"/>
        <v>9.5</v>
      </c>
      <c r="AKO21" s="40">
        <f t="shared" si="7026"/>
        <v>9.5</v>
      </c>
      <c r="AKP21" s="40">
        <f t="shared" si="7026"/>
        <v>9.5</v>
      </c>
      <c r="AKQ21" s="40">
        <f t="shared" si="7026"/>
        <v>9.5</v>
      </c>
      <c r="AKR21" s="40">
        <f t="shared" si="7026"/>
        <v>9.5</v>
      </c>
      <c r="AKS21" s="40">
        <f t="shared" si="7026"/>
        <v>9.5</v>
      </c>
      <c r="AKT21" s="40">
        <f t="shared" si="7026"/>
        <v>9.5</v>
      </c>
      <c r="AKU21" s="40">
        <f t="shared" si="7026"/>
        <v>9.5</v>
      </c>
      <c r="AKV21" s="40">
        <f t="shared" si="7026"/>
        <v>9.5</v>
      </c>
      <c r="AKW21" s="40">
        <f t="shared" si="7026"/>
        <v>9.5</v>
      </c>
      <c r="AKX21" s="40">
        <f t="shared" si="7026"/>
        <v>9.5</v>
      </c>
      <c r="AKY21" s="40">
        <f t="shared" si="7026"/>
        <v>9.5</v>
      </c>
      <c r="AKZ21" s="40">
        <f t="shared" si="7026"/>
        <v>9.5</v>
      </c>
      <c r="ALA21" s="40">
        <f t="shared" si="7026"/>
        <v>9.5</v>
      </c>
      <c r="ALB21" s="40">
        <f t="shared" si="7026"/>
        <v>9.5</v>
      </c>
      <c r="ALC21" s="40">
        <f t="shared" si="7026"/>
        <v>9.5</v>
      </c>
      <c r="ALD21" s="40">
        <f t="shared" si="7026"/>
        <v>9.5</v>
      </c>
      <c r="ALE21" s="40">
        <f t="shared" si="7026"/>
        <v>9.5</v>
      </c>
      <c r="ALF21" s="40">
        <f t="shared" si="7026"/>
        <v>9.5</v>
      </c>
      <c r="ALG21" s="40">
        <f t="shared" si="7026"/>
        <v>9.5</v>
      </c>
      <c r="ALH21" s="40">
        <f t="shared" si="7026"/>
        <v>9.5</v>
      </c>
      <c r="ALI21" s="40">
        <f t="shared" si="7026"/>
        <v>9.5</v>
      </c>
      <c r="ALJ21" s="40">
        <f t="shared" si="7026"/>
        <v>9.5</v>
      </c>
      <c r="ALK21" s="40">
        <f t="shared" ref="ALK21:ANV22" si="7027">5*(2*0.95)</f>
        <v>9.5</v>
      </c>
      <c r="ALL21" s="40">
        <f t="shared" si="7027"/>
        <v>9.5</v>
      </c>
      <c r="ALM21" s="40">
        <f t="shared" si="7027"/>
        <v>9.5</v>
      </c>
      <c r="ALN21" s="40">
        <f t="shared" si="7027"/>
        <v>9.5</v>
      </c>
      <c r="ALO21" s="40">
        <f t="shared" si="7027"/>
        <v>9.5</v>
      </c>
      <c r="ALP21" s="40">
        <f t="shared" si="7027"/>
        <v>9.5</v>
      </c>
      <c r="ALQ21" s="40">
        <f t="shared" si="7027"/>
        <v>9.5</v>
      </c>
      <c r="ALR21" s="40">
        <f t="shared" si="7027"/>
        <v>9.5</v>
      </c>
      <c r="ALS21" s="40">
        <f t="shared" si="7027"/>
        <v>9.5</v>
      </c>
      <c r="ALT21" s="40">
        <f t="shared" si="7027"/>
        <v>9.5</v>
      </c>
      <c r="ALU21" s="40">
        <f t="shared" si="7027"/>
        <v>9.5</v>
      </c>
      <c r="ALV21" s="40">
        <f t="shared" si="7027"/>
        <v>9.5</v>
      </c>
      <c r="ALW21" s="40">
        <f t="shared" si="7027"/>
        <v>9.5</v>
      </c>
      <c r="ALX21" s="40">
        <f t="shared" si="7027"/>
        <v>9.5</v>
      </c>
      <c r="ALY21" s="40">
        <f t="shared" si="7027"/>
        <v>9.5</v>
      </c>
      <c r="ALZ21" s="40">
        <f t="shared" si="7027"/>
        <v>9.5</v>
      </c>
      <c r="AMA21" s="40">
        <f t="shared" si="7027"/>
        <v>9.5</v>
      </c>
      <c r="AMB21" s="40">
        <f t="shared" si="7027"/>
        <v>9.5</v>
      </c>
      <c r="AMC21" s="40">
        <f t="shared" si="7027"/>
        <v>9.5</v>
      </c>
      <c r="AMD21" s="40">
        <f t="shared" si="7027"/>
        <v>9.5</v>
      </c>
      <c r="AME21" s="40">
        <f t="shared" si="7027"/>
        <v>9.5</v>
      </c>
      <c r="AMF21" s="40">
        <f t="shared" si="7027"/>
        <v>9.5</v>
      </c>
      <c r="AMG21" s="40">
        <f t="shared" si="7027"/>
        <v>9.5</v>
      </c>
      <c r="AMH21" s="40">
        <f t="shared" si="7027"/>
        <v>9.5</v>
      </c>
      <c r="AMI21" s="40">
        <f t="shared" si="7027"/>
        <v>9.5</v>
      </c>
      <c r="AMJ21" s="40">
        <f t="shared" si="7027"/>
        <v>9.5</v>
      </c>
      <c r="AMK21" s="40">
        <f t="shared" si="7027"/>
        <v>9.5</v>
      </c>
      <c r="AML21" s="40">
        <f t="shared" si="7027"/>
        <v>9.5</v>
      </c>
      <c r="AMM21" s="40">
        <f t="shared" si="7027"/>
        <v>9.5</v>
      </c>
      <c r="AMN21" s="40">
        <f t="shared" si="7027"/>
        <v>9.5</v>
      </c>
      <c r="AMO21" s="40">
        <f t="shared" si="7027"/>
        <v>9.5</v>
      </c>
      <c r="AMP21" s="40">
        <f t="shared" si="7027"/>
        <v>9.5</v>
      </c>
      <c r="AMQ21" s="40">
        <f t="shared" si="7027"/>
        <v>9.5</v>
      </c>
      <c r="AMR21" s="40">
        <f t="shared" si="7027"/>
        <v>9.5</v>
      </c>
      <c r="AMS21" s="40">
        <f t="shared" si="7027"/>
        <v>9.5</v>
      </c>
      <c r="AMT21" s="40">
        <f t="shared" si="7027"/>
        <v>9.5</v>
      </c>
      <c r="AMU21" s="40">
        <f t="shared" si="7027"/>
        <v>9.5</v>
      </c>
      <c r="AMV21" s="40">
        <f t="shared" si="7027"/>
        <v>9.5</v>
      </c>
      <c r="AMW21" s="40">
        <f t="shared" si="7027"/>
        <v>9.5</v>
      </c>
      <c r="AMX21" s="40">
        <f t="shared" si="7027"/>
        <v>9.5</v>
      </c>
      <c r="AMY21" s="40">
        <f t="shared" si="7027"/>
        <v>9.5</v>
      </c>
      <c r="AMZ21" s="40">
        <f t="shared" si="7027"/>
        <v>9.5</v>
      </c>
      <c r="ANA21" s="40">
        <f t="shared" si="7027"/>
        <v>9.5</v>
      </c>
      <c r="ANB21" s="40">
        <f t="shared" si="7027"/>
        <v>9.5</v>
      </c>
      <c r="ANC21" s="40">
        <f t="shared" si="7027"/>
        <v>9.5</v>
      </c>
      <c r="AND21" s="40">
        <f t="shared" si="7027"/>
        <v>9.5</v>
      </c>
      <c r="ANE21" s="40">
        <f t="shared" si="7027"/>
        <v>9.5</v>
      </c>
      <c r="ANF21" s="40">
        <f t="shared" si="7027"/>
        <v>9.5</v>
      </c>
      <c r="ANG21" s="40">
        <f t="shared" si="7027"/>
        <v>9.5</v>
      </c>
      <c r="ANH21" s="40">
        <f t="shared" si="7027"/>
        <v>9.5</v>
      </c>
      <c r="ANI21" s="40">
        <f t="shared" si="7027"/>
        <v>9.5</v>
      </c>
      <c r="ANJ21" s="40">
        <f t="shared" si="7027"/>
        <v>9.5</v>
      </c>
      <c r="ANK21" s="40">
        <f t="shared" si="7027"/>
        <v>9.5</v>
      </c>
      <c r="ANL21" s="40">
        <f t="shared" si="7027"/>
        <v>9.5</v>
      </c>
      <c r="ANM21" s="40">
        <f t="shared" si="7027"/>
        <v>9.5</v>
      </c>
      <c r="ANN21" s="40">
        <f t="shared" si="7027"/>
        <v>9.5</v>
      </c>
      <c r="ANO21" s="40">
        <f t="shared" si="7027"/>
        <v>9.5</v>
      </c>
      <c r="ANP21" s="40">
        <f t="shared" si="7027"/>
        <v>9.5</v>
      </c>
      <c r="ANQ21" s="40">
        <f t="shared" si="7027"/>
        <v>9.5</v>
      </c>
      <c r="ANR21" s="40">
        <f t="shared" si="7027"/>
        <v>9.5</v>
      </c>
      <c r="ANS21" s="40">
        <f t="shared" si="7027"/>
        <v>9.5</v>
      </c>
      <c r="ANT21" s="40">
        <f t="shared" si="7027"/>
        <v>9.5</v>
      </c>
      <c r="ANU21" s="40">
        <f t="shared" si="7027"/>
        <v>9.5</v>
      </c>
      <c r="ANV21" s="40">
        <f t="shared" si="7027"/>
        <v>9.5</v>
      </c>
      <c r="ANW21" s="40">
        <f t="shared" ref="ANW21:AQH22" si="7028">5*(2*0.95)</f>
        <v>9.5</v>
      </c>
      <c r="ANX21" s="40">
        <f t="shared" si="7028"/>
        <v>9.5</v>
      </c>
      <c r="ANY21" s="40">
        <f t="shared" si="7028"/>
        <v>9.5</v>
      </c>
      <c r="ANZ21" s="40">
        <f t="shared" si="7028"/>
        <v>9.5</v>
      </c>
      <c r="AOA21" s="40">
        <f t="shared" si="7028"/>
        <v>9.5</v>
      </c>
      <c r="AOB21" s="40">
        <f t="shared" si="7028"/>
        <v>9.5</v>
      </c>
      <c r="AOC21" s="40">
        <f t="shared" si="7028"/>
        <v>9.5</v>
      </c>
      <c r="AOD21" s="40">
        <f t="shared" si="7028"/>
        <v>9.5</v>
      </c>
      <c r="AOE21" s="40">
        <f t="shared" si="7028"/>
        <v>9.5</v>
      </c>
      <c r="AOF21" s="40">
        <f t="shared" si="7028"/>
        <v>9.5</v>
      </c>
      <c r="AOG21" s="40">
        <f t="shared" si="7028"/>
        <v>9.5</v>
      </c>
      <c r="AOH21" s="40">
        <f t="shared" si="7028"/>
        <v>9.5</v>
      </c>
      <c r="AOI21" s="40">
        <f t="shared" si="7028"/>
        <v>9.5</v>
      </c>
      <c r="AOJ21" s="40">
        <f t="shared" si="7028"/>
        <v>9.5</v>
      </c>
      <c r="AOK21" s="40">
        <f t="shared" si="7028"/>
        <v>9.5</v>
      </c>
      <c r="AOL21" s="40">
        <f t="shared" si="7028"/>
        <v>9.5</v>
      </c>
      <c r="AOM21" s="40">
        <f t="shared" si="7028"/>
        <v>9.5</v>
      </c>
      <c r="AON21" s="40">
        <f t="shared" si="7028"/>
        <v>9.5</v>
      </c>
      <c r="AOO21" s="40">
        <f t="shared" si="7028"/>
        <v>9.5</v>
      </c>
      <c r="AOP21" s="40">
        <f t="shared" si="7028"/>
        <v>9.5</v>
      </c>
      <c r="AOQ21" s="40">
        <f t="shared" si="7028"/>
        <v>9.5</v>
      </c>
      <c r="AOR21" s="40">
        <f t="shared" si="7028"/>
        <v>9.5</v>
      </c>
      <c r="AOS21" s="40">
        <f t="shared" si="7028"/>
        <v>9.5</v>
      </c>
      <c r="AOT21" s="40">
        <f t="shared" si="7028"/>
        <v>9.5</v>
      </c>
      <c r="AOU21" s="40">
        <f t="shared" si="7028"/>
        <v>9.5</v>
      </c>
      <c r="AOV21" s="40">
        <f t="shared" si="7028"/>
        <v>9.5</v>
      </c>
      <c r="AOW21" s="40">
        <f t="shared" si="7028"/>
        <v>9.5</v>
      </c>
      <c r="AOX21" s="40">
        <f t="shared" si="7028"/>
        <v>9.5</v>
      </c>
      <c r="AOY21" s="40">
        <f t="shared" si="7028"/>
        <v>9.5</v>
      </c>
      <c r="AOZ21" s="40">
        <f t="shared" si="7028"/>
        <v>9.5</v>
      </c>
      <c r="APA21" s="40">
        <f t="shared" si="7028"/>
        <v>9.5</v>
      </c>
      <c r="APB21" s="40">
        <f t="shared" si="7028"/>
        <v>9.5</v>
      </c>
      <c r="APC21" s="40">
        <f t="shared" si="7028"/>
        <v>9.5</v>
      </c>
      <c r="APD21" s="40">
        <f t="shared" si="7028"/>
        <v>9.5</v>
      </c>
      <c r="APE21" s="40">
        <f t="shared" si="7028"/>
        <v>9.5</v>
      </c>
      <c r="APF21" s="40">
        <f t="shared" si="7028"/>
        <v>9.5</v>
      </c>
      <c r="APG21" s="40">
        <f t="shared" si="7028"/>
        <v>9.5</v>
      </c>
      <c r="APH21" s="40">
        <f t="shared" si="7028"/>
        <v>9.5</v>
      </c>
      <c r="API21" s="40">
        <f t="shared" si="7028"/>
        <v>9.5</v>
      </c>
      <c r="APJ21" s="40">
        <f t="shared" si="7028"/>
        <v>9.5</v>
      </c>
      <c r="APK21" s="40">
        <f t="shared" si="7028"/>
        <v>9.5</v>
      </c>
      <c r="APL21" s="40">
        <f t="shared" si="7028"/>
        <v>9.5</v>
      </c>
      <c r="APM21" s="40">
        <f t="shared" si="7028"/>
        <v>9.5</v>
      </c>
      <c r="APN21" s="40">
        <f t="shared" si="7028"/>
        <v>9.5</v>
      </c>
      <c r="APO21" s="40">
        <f t="shared" si="7028"/>
        <v>9.5</v>
      </c>
      <c r="APP21" s="40">
        <f t="shared" si="7028"/>
        <v>9.5</v>
      </c>
      <c r="APQ21" s="40">
        <f t="shared" si="7028"/>
        <v>9.5</v>
      </c>
      <c r="APR21" s="40">
        <f t="shared" si="7028"/>
        <v>9.5</v>
      </c>
      <c r="APS21" s="40">
        <f t="shared" si="7028"/>
        <v>9.5</v>
      </c>
      <c r="APT21" s="40">
        <f t="shared" si="7028"/>
        <v>9.5</v>
      </c>
      <c r="APU21" s="40">
        <f t="shared" si="7028"/>
        <v>9.5</v>
      </c>
      <c r="APV21" s="40">
        <f t="shared" si="7028"/>
        <v>9.5</v>
      </c>
      <c r="APW21" s="40">
        <f t="shared" si="7028"/>
        <v>9.5</v>
      </c>
      <c r="APX21" s="40">
        <f t="shared" si="7028"/>
        <v>9.5</v>
      </c>
      <c r="APY21" s="40">
        <f t="shared" si="7028"/>
        <v>9.5</v>
      </c>
      <c r="APZ21" s="40">
        <f t="shared" si="7028"/>
        <v>9.5</v>
      </c>
      <c r="AQA21" s="40">
        <f t="shared" si="7028"/>
        <v>9.5</v>
      </c>
      <c r="AQB21" s="40">
        <f t="shared" si="7028"/>
        <v>9.5</v>
      </c>
      <c r="AQC21" s="40">
        <f t="shared" si="7028"/>
        <v>9.5</v>
      </c>
      <c r="AQD21" s="40">
        <f t="shared" si="7028"/>
        <v>9.5</v>
      </c>
      <c r="AQE21" s="40">
        <f t="shared" si="7028"/>
        <v>9.5</v>
      </c>
      <c r="AQF21" s="40">
        <f t="shared" si="7028"/>
        <v>9.5</v>
      </c>
      <c r="AQG21" s="40">
        <f t="shared" si="7028"/>
        <v>9.5</v>
      </c>
      <c r="AQH21" s="40">
        <f t="shared" si="7028"/>
        <v>9.5</v>
      </c>
      <c r="AQI21" s="40">
        <f t="shared" ref="AQI21:AST22" si="7029">5*(2*0.95)</f>
        <v>9.5</v>
      </c>
      <c r="AQJ21" s="40">
        <f t="shared" si="7029"/>
        <v>9.5</v>
      </c>
      <c r="AQK21" s="40">
        <f t="shared" si="7029"/>
        <v>9.5</v>
      </c>
      <c r="AQL21" s="40">
        <f t="shared" si="7029"/>
        <v>9.5</v>
      </c>
      <c r="AQM21" s="40">
        <f t="shared" si="7029"/>
        <v>9.5</v>
      </c>
      <c r="AQN21" s="40">
        <f t="shared" si="7029"/>
        <v>9.5</v>
      </c>
      <c r="AQO21" s="40">
        <f t="shared" si="7029"/>
        <v>9.5</v>
      </c>
      <c r="AQP21" s="40">
        <f t="shared" si="7029"/>
        <v>9.5</v>
      </c>
      <c r="AQQ21" s="40">
        <f t="shared" si="7029"/>
        <v>9.5</v>
      </c>
      <c r="AQR21" s="40">
        <f t="shared" si="7029"/>
        <v>9.5</v>
      </c>
      <c r="AQS21" s="40">
        <f t="shared" si="7029"/>
        <v>9.5</v>
      </c>
      <c r="AQT21" s="40">
        <f t="shared" si="7029"/>
        <v>9.5</v>
      </c>
      <c r="AQU21" s="40">
        <f t="shared" si="7029"/>
        <v>9.5</v>
      </c>
      <c r="AQV21" s="40">
        <f t="shared" si="7029"/>
        <v>9.5</v>
      </c>
      <c r="AQW21" s="40">
        <f t="shared" si="7029"/>
        <v>9.5</v>
      </c>
      <c r="AQX21" s="40">
        <f t="shared" si="7029"/>
        <v>9.5</v>
      </c>
      <c r="AQY21" s="40">
        <f t="shared" si="7029"/>
        <v>9.5</v>
      </c>
      <c r="AQZ21" s="40">
        <f t="shared" si="7029"/>
        <v>9.5</v>
      </c>
      <c r="ARA21" s="40">
        <f t="shared" si="7029"/>
        <v>9.5</v>
      </c>
      <c r="ARB21" s="40">
        <f t="shared" si="7029"/>
        <v>9.5</v>
      </c>
      <c r="ARC21" s="40">
        <f t="shared" si="7029"/>
        <v>9.5</v>
      </c>
      <c r="ARD21" s="40">
        <f t="shared" si="7029"/>
        <v>9.5</v>
      </c>
      <c r="ARE21" s="40">
        <f t="shared" si="7029"/>
        <v>9.5</v>
      </c>
      <c r="ARF21" s="40">
        <f t="shared" si="7029"/>
        <v>9.5</v>
      </c>
      <c r="ARG21" s="40">
        <f t="shared" si="7029"/>
        <v>9.5</v>
      </c>
      <c r="ARH21" s="40">
        <f t="shared" si="7029"/>
        <v>9.5</v>
      </c>
      <c r="ARI21" s="40">
        <f t="shared" si="7029"/>
        <v>9.5</v>
      </c>
      <c r="ARJ21" s="40">
        <f t="shared" si="7029"/>
        <v>9.5</v>
      </c>
      <c r="ARK21" s="40">
        <f t="shared" si="7029"/>
        <v>9.5</v>
      </c>
      <c r="ARL21" s="40">
        <f t="shared" si="7029"/>
        <v>9.5</v>
      </c>
      <c r="ARM21" s="40">
        <f t="shared" si="7029"/>
        <v>9.5</v>
      </c>
      <c r="ARN21" s="40">
        <f t="shared" si="7029"/>
        <v>9.5</v>
      </c>
      <c r="ARO21" s="40">
        <f t="shared" si="7029"/>
        <v>9.5</v>
      </c>
      <c r="ARP21" s="40">
        <f t="shared" si="7029"/>
        <v>9.5</v>
      </c>
      <c r="ARQ21" s="40">
        <f t="shared" si="7029"/>
        <v>9.5</v>
      </c>
      <c r="ARR21" s="40">
        <f t="shared" si="7029"/>
        <v>9.5</v>
      </c>
      <c r="ARS21" s="40">
        <f t="shared" si="7029"/>
        <v>9.5</v>
      </c>
      <c r="ART21" s="40">
        <f t="shared" si="7029"/>
        <v>9.5</v>
      </c>
      <c r="ARU21" s="40">
        <f t="shared" si="7029"/>
        <v>9.5</v>
      </c>
      <c r="ARV21" s="40">
        <f t="shared" si="7029"/>
        <v>9.5</v>
      </c>
      <c r="ARW21" s="40">
        <f t="shared" si="7029"/>
        <v>9.5</v>
      </c>
      <c r="ARX21" s="40">
        <f t="shared" si="7029"/>
        <v>9.5</v>
      </c>
      <c r="ARY21" s="40">
        <f t="shared" si="7029"/>
        <v>9.5</v>
      </c>
      <c r="ARZ21" s="40">
        <f t="shared" si="7029"/>
        <v>9.5</v>
      </c>
      <c r="ASA21" s="40">
        <f t="shared" si="7029"/>
        <v>9.5</v>
      </c>
      <c r="ASB21" s="40">
        <f t="shared" si="7029"/>
        <v>9.5</v>
      </c>
      <c r="ASC21" s="40">
        <f t="shared" si="7029"/>
        <v>9.5</v>
      </c>
      <c r="ASD21" s="40">
        <f t="shared" si="7029"/>
        <v>9.5</v>
      </c>
      <c r="ASE21" s="40">
        <f t="shared" si="7029"/>
        <v>9.5</v>
      </c>
      <c r="ASF21" s="40">
        <f t="shared" si="7029"/>
        <v>9.5</v>
      </c>
      <c r="ASG21" s="40">
        <f t="shared" si="7029"/>
        <v>9.5</v>
      </c>
      <c r="ASH21" s="40">
        <f t="shared" si="7029"/>
        <v>9.5</v>
      </c>
      <c r="ASI21" s="40">
        <f t="shared" si="7029"/>
        <v>9.5</v>
      </c>
      <c r="ASJ21" s="40">
        <f t="shared" si="7029"/>
        <v>9.5</v>
      </c>
      <c r="ASK21" s="40">
        <f t="shared" si="7029"/>
        <v>9.5</v>
      </c>
      <c r="ASL21" s="40">
        <f t="shared" si="7029"/>
        <v>9.5</v>
      </c>
      <c r="ASM21" s="40">
        <f t="shared" si="7029"/>
        <v>9.5</v>
      </c>
      <c r="ASN21" s="40">
        <f t="shared" si="7029"/>
        <v>9.5</v>
      </c>
      <c r="ASO21" s="40">
        <f t="shared" si="7029"/>
        <v>9.5</v>
      </c>
      <c r="ASP21" s="40">
        <f t="shared" si="7029"/>
        <v>9.5</v>
      </c>
      <c r="ASQ21" s="40">
        <f t="shared" si="7029"/>
        <v>9.5</v>
      </c>
      <c r="ASR21" s="40">
        <f t="shared" si="7029"/>
        <v>9.5</v>
      </c>
      <c r="ASS21" s="40">
        <f t="shared" si="7029"/>
        <v>9.5</v>
      </c>
      <c r="AST21" s="40">
        <f t="shared" si="7029"/>
        <v>9.5</v>
      </c>
      <c r="ASU21" s="40">
        <f t="shared" ref="ASU21:ATJ22" si="7030">5*(2*0.95)</f>
        <v>9.5</v>
      </c>
      <c r="ASV21" s="40">
        <f t="shared" si="7030"/>
        <v>9.5</v>
      </c>
      <c r="ASW21" s="40">
        <f t="shared" si="7030"/>
        <v>9.5</v>
      </c>
      <c r="ASX21" s="40">
        <f t="shared" si="7030"/>
        <v>9.5</v>
      </c>
      <c r="ASY21" s="40">
        <f t="shared" si="7030"/>
        <v>9.5</v>
      </c>
      <c r="ASZ21" s="40">
        <f t="shared" si="7030"/>
        <v>9.5</v>
      </c>
      <c r="ATA21" s="40">
        <f t="shared" si="7030"/>
        <v>9.5</v>
      </c>
      <c r="ATB21" s="40">
        <f t="shared" si="7030"/>
        <v>9.5</v>
      </c>
      <c r="ATC21" s="40">
        <f t="shared" si="7030"/>
        <v>9.5</v>
      </c>
      <c r="ATD21" s="40">
        <f t="shared" si="7030"/>
        <v>9.5</v>
      </c>
      <c r="ATE21" s="40">
        <f t="shared" si="7030"/>
        <v>9.5</v>
      </c>
      <c r="ATF21" s="40">
        <f t="shared" si="7030"/>
        <v>9.5</v>
      </c>
      <c r="ATG21" s="40">
        <f t="shared" si="7030"/>
        <v>9.5</v>
      </c>
      <c r="ATH21" s="40">
        <f t="shared" si="7030"/>
        <v>9.5</v>
      </c>
      <c r="ATI21" s="40">
        <f t="shared" si="7030"/>
        <v>9.5</v>
      </c>
      <c r="ATJ21" s="40">
        <f t="shared" si="7030"/>
        <v>9.5</v>
      </c>
      <c r="ATK21" s="40">
        <f t="shared" ref="ATF21:ATQ22" si="7031">5*(2*0.95)</f>
        <v>9.5</v>
      </c>
      <c r="ATL21" s="40">
        <f t="shared" si="7031"/>
        <v>9.5</v>
      </c>
      <c r="ATM21" s="40">
        <f t="shared" si="7031"/>
        <v>9.5</v>
      </c>
      <c r="ATN21" s="40">
        <f t="shared" si="7031"/>
        <v>9.5</v>
      </c>
      <c r="ATO21" s="40">
        <f t="shared" si="7031"/>
        <v>9.5</v>
      </c>
      <c r="ATP21" s="40">
        <f t="shared" si="7031"/>
        <v>9.5</v>
      </c>
      <c r="ATQ21" s="40">
        <f t="shared" si="7031"/>
        <v>9.5</v>
      </c>
      <c r="ATR21" s="56">
        <f>(5*(2*0.95))+(1*(2*0.65))</f>
        <v>10.8</v>
      </c>
      <c r="ATS21" s="56">
        <f t="shared" ref="ATS21:AVN22" si="7032">(5*(2*0.95))+(1*(2*0.65))</f>
        <v>10.8</v>
      </c>
      <c r="ATT21" s="56">
        <f t="shared" si="7032"/>
        <v>10.8</v>
      </c>
      <c r="ATU21" s="56">
        <f t="shared" si="7032"/>
        <v>10.8</v>
      </c>
      <c r="ATV21" s="56">
        <f t="shared" si="7032"/>
        <v>10.8</v>
      </c>
      <c r="ATW21" s="56">
        <f t="shared" si="7032"/>
        <v>10.8</v>
      </c>
      <c r="ATX21" s="56">
        <f t="shared" si="7032"/>
        <v>10.8</v>
      </c>
      <c r="ATY21" s="56">
        <f t="shared" si="7032"/>
        <v>10.8</v>
      </c>
      <c r="ATZ21" s="56">
        <f t="shared" si="7032"/>
        <v>10.8</v>
      </c>
      <c r="AUA21" s="56">
        <f t="shared" si="7032"/>
        <v>10.8</v>
      </c>
      <c r="AUB21" s="56">
        <f t="shared" si="7032"/>
        <v>10.8</v>
      </c>
      <c r="AUC21" s="56">
        <f t="shared" si="7032"/>
        <v>10.8</v>
      </c>
      <c r="AUD21" s="56">
        <f t="shared" si="7032"/>
        <v>10.8</v>
      </c>
      <c r="AUE21" s="56">
        <f t="shared" si="7032"/>
        <v>10.8</v>
      </c>
      <c r="AUF21" s="56">
        <f t="shared" si="7032"/>
        <v>10.8</v>
      </c>
      <c r="AUG21" s="56">
        <f t="shared" si="7032"/>
        <v>10.8</v>
      </c>
      <c r="AUH21" s="56">
        <f t="shared" si="7032"/>
        <v>10.8</v>
      </c>
      <c r="AUI21" s="40">
        <f t="shared" ref="AUI21:AVH22" si="7033">5*(2*0.95)</f>
        <v>9.5</v>
      </c>
      <c r="AUJ21" s="40">
        <f t="shared" si="7033"/>
        <v>9.5</v>
      </c>
      <c r="AUK21" s="40">
        <f t="shared" si="7033"/>
        <v>9.5</v>
      </c>
      <c r="AUL21" s="40">
        <f t="shared" si="7033"/>
        <v>9.5</v>
      </c>
      <c r="AUM21" s="40">
        <f t="shared" si="7033"/>
        <v>9.5</v>
      </c>
      <c r="AUN21" s="40">
        <f t="shared" si="7033"/>
        <v>9.5</v>
      </c>
      <c r="AUO21" s="40">
        <f t="shared" si="7033"/>
        <v>9.5</v>
      </c>
      <c r="AUP21" s="40">
        <f t="shared" si="7033"/>
        <v>9.5</v>
      </c>
      <c r="AUQ21" s="40">
        <f t="shared" si="7033"/>
        <v>9.5</v>
      </c>
      <c r="AUR21" s="40">
        <f t="shared" si="7033"/>
        <v>9.5</v>
      </c>
      <c r="AUS21" s="40">
        <f t="shared" si="7033"/>
        <v>9.5</v>
      </c>
      <c r="AUT21" s="40">
        <f t="shared" si="7033"/>
        <v>9.5</v>
      </c>
      <c r="AUU21" s="40">
        <f t="shared" si="7033"/>
        <v>9.5</v>
      </c>
      <c r="AUV21" s="40">
        <f t="shared" si="7033"/>
        <v>9.5</v>
      </c>
      <c r="AUW21" s="40">
        <f t="shared" si="7033"/>
        <v>9.5</v>
      </c>
      <c r="AUX21" s="40">
        <f t="shared" si="7033"/>
        <v>9.5</v>
      </c>
      <c r="AUY21" s="40">
        <f t="shared" si="7033"/>
        <v>9.5</v>
      </c>
      <c r="AUZ21" s="40">
        <f t="shared" si="7033"/>
        <v>9.5</v>
      </c>
      <c r="AVA21" s="40">
        <f t="shared" si="7033"/>
        <v>9.5</v>
      </c>
      <c r="AVB21" s="40">
        <f t="shared" si="7033"/>
        <v>9.5</v>
      </c>
      <c r="AVC21" s="40">
        <f t="shared" si="7033"/>
        <v>9.5</v>
      </c>
      <c r="AVD21" s="40">
        <f t="shared" si="7033"/>
        <v>9.5</v>
      </c>
      <c r="AVE21" s="40">
        <f t="shared" si="7033"/>
        <v>9.5</v>
      </c>
      <c r="AVF21" s="40">
        <f t="shared" si="7033"/>
        <v>9.5</v>
      </c>
      <c r="AVG21" s="40">
        <f t="shared" si="7033"/>
        <v>9.5</v>
      </c>
      <c r="AVH21" s="40">
        <f t="shared" si="7033"/>
        <v>9.5</v>
      </c>
      <c r="AVI21" s="40">
        <f t="shared" ref="AVH21:AVM22" si="7034">5*(2*0.95)</f>
        <v>9.5</v>
      </c>
      <c r="AVJ21" s="40">
        <f t="shared" si="7034"/>
        <v>9.5</v>
      </c>
      <c r="AVK21" s="40">
        <f t="shared" si="7034"/>
        <v>9.5</v>
      </c>
      <c r="AVL21" s="40">
        <f t="shared" si="7034"/>
        <v>9.5</v>
      </c>
      <c r="AVM21" s="40">
        <f t="shared" si="7034"/>
        <v>9.5</v>
      </c>
      <c r="AVN21" s="56">
        <f t="shared" si="7032"/>
        <v>10.8</v>
      </c>
      <c r="AVO21" s="56">
        <f t="shared" ref="AVN21:AWG22" si="7035">(5*(2*0.95))+(1*(2*0.65))</f>
        <v>10.8</v>
      </c>
      <c r="AVP21" s="56">
        <f t="shared" si="7035"/>
        <v>10.8</v>
      </c>
      <c r="AVQ21" s="56">
        <f t="shared" si="7035"/>
        <v>10.8</v>
      </c>
      <c r="AVR21" s="56">
        <f t="shared" si="7035"/>
        <v>10.8</v>
      </c>
      <c r="AVS21" s="56">
        <f t="shared" si="7035"/>
        <v>10.8</v>
      </c>
      <c r="AVT21" s="56">
        <f t="shared" si="7035"/>
        <v>10.8</v>
      </c>
      <c r="AVU21" s="56">
        <f t="shared" si="7035"/>
        <v>10.8</v>
      </c>
      <c r="AVV21" s="56">
        <f t="shared" si="7035"/>
        <v>10.8</v>
      </c>
      <c r="AVW21" s="56">
        <f t="shared" si="7035"/>
        <v>10.8</v>
      </c>
      <c r="AVX21" s="40">
        <f t="shared" ref="AVX21:AWF22" si="7036">5*(2*0.95)</f>
        <v>9.5</v>
      </c>
      <c r="AVY21" s="40">
        <f t="shared" si="7036"/>
        <v>9.5</v>
      </c>
      <c r="AVZ21" s="40">
        <f t="shared" si="7036"/>
        <v>9.5</v>
      </c>
      <c r="AWA21" s="40">
        <f t="shared" si="7036"/>
        <v>9.5</v>
      </c>
      <c r="AWB21" s="40">
        <f t="shared" si="7036"/>
        <v>9.5</v>
      </c>
      <c r="AWC21" s="40">
        <f t="shared" si="7036"/>
        <v>9.5</v>
      </c>
      <c r="AWD21" s="40">
        <f t="shared" si="7036"/>
        <v>9.5</v>
      </c>
      <c r="AWE21" s="40">
        <f t="shared" si="7036"/>
        <v>9.5</v>
      </c>
      <c r="AWF21" s="40">
        <f t="shared" si="7036"/>
        <v>9.5</v>
      </c>
      <c r="AWG21" s="56">
        <f t="shared" si="7035"/>
        <v>10.8</v>
      </c>
      <c r="AWH21" s="56">
        <f t="shared" ref="AWG21:AWP22" si="7037">(5*(2*0.95))+(1*(2*0.65))</f>
        <v>10.8</v>
      </c>
      <c r="AWI21" s="56">
        <f t="shared" si="7037"/>
        <v>10.8</v>
      </c>
      <c r="AWJ21" s="40">
        <f t="shared" ref="AWJ21:AWL22" si="7038">5*(2*0.95)</f>
        <v>9.5</v>
      </c>
      <c r="AWK21" s="40">
        <f t="shared" si="7038"/>
        <v>9.5</v>
      </c>
      <c r="AWL21" s="40">
        <f t="shared" si="7038"/>
        <v>9.5</v>
      </c>
      <c r="AWM21" s="56">
        <f t="shared" si="7037"/>
        <v>10.8</v>
      </c>
      <c r="AWN21" s="56">
        <f t="shared" si="7037"/>
        <v>10.8</v>
      </c>
      <c r="AWO21" s="56">
        <f t="shared" si="7037"/>
        <v>10.8</v>
      </c>
      <c r="AWP21" s="56">
        <f t="shared" si="7037"/>
        <v>10.8</v>
      </c>
      <c r="AWQ21" s="40">
        <f t="shared" ref="AWQ21:AWZ22" si="7039">5*(2*0.95)</f>
        <v>9.5</v>
      </c>
      <c r="AWR21" s="40">
        <f t="shared" si="7039"/>
        <v>9.5</v>
      </c>
      <c r="AWS21" s="40">
        <f t="shared" si="7039"/>
        <v>9.5</v>
      </c>
      <c r="AWT21" s="40">
        <f t="shared" si="7039"/>
        <v>9.5</v>
      </c>
      <c r="AWU21" s="40">
        <f t="shared" si="7039"/>
        <v>9.5</v>
      </c>
      <c r="AWV21" s="40">
        <f t="shared" si="7039"/>
        <v>9.5</v>
      </c>
      <c r="AWW21" s="40">
        <f t="shared" si="7039"/>
        <v>9.5</v>
      </c>
      <c r="AWX21" s="40">
        <f t="shared" si="7039"/>
        <v>9.5</v>
      </c>
      <c r="AWY21" s="40">
        <f t="shared" si="7039"/>
        <v>9.5</v>
      </c>
      <c r="AWZ21" s="40">
        <f t="shared" si="7039"/>
        <v>9.5</v>
      </c>
      <c r="AXA21" s="56">
        <f t="shared" ref="AXA21:AYF22" si="7040">(5*(2*0.95))+(1*(2*0.65))</f>
        <v>10.8</v>
      </c>
      <c r="AXB21" s="56">
        <f t="shared" si="7040"/>
        <v>10.8</v>
      </c>
      <c r="AXC21" s="56">
        <f t="shared" si="7040"/>
        <v>10.8</v>
      </c>
      <c r="AXD21" s="56">
        <f t="shared" si="7040"/>
        <v>10.8</v>
      </c>
      <c r="AXE21" s="56">
        <f t="shared" si="7040"/>
        <v>10.8</v>
      </c>
      <c r="AXF21" s="56">
        <f t="shared" si="7040"/>
        <v>10.8</v>
      </c>
      <c r="AXG21" s="56">
        <f t="shared" si="7040"/>
        <v>10.8</v>
      </c>
      <c r="AXH21" s="56">
        <f t="shared" si="7040"/>
        <v>10.8</v>
      </c>
      <c r="AXI21" s="56">
        <f t="shared" si="7040"/>
        <v>10.8</v>
      </c>
      <c r="AXJ21" s="56">
        <f t="shared" si="7040"/>
        <v>10.8</v>
      </c>
      <c r="AXK21" s="56">
        <f t="shared" si="7040"/>
        <v>10.8</v>
      </c>
      <c r="AXL21" s="56">
        <f t="shared" si="7040"/>
        <v>10.8</v>
      </c>
      <c r="AXM21" s="56">
        <f t="shared" si="7040"/>
        <v>10.8</v>
      </c>
      <c r="AXN21" s="56">
        <f t="shared" si="7040"/>
        <v>10.8</v>
      </c>
      <c r="AXO21" s="56">
        <f t="shared" si="7040"/>
        <v>10.8</v>
      </c>
      <c r="AXP21" s="56">
        <f t="shared" si="7040"/>
        <v>10.8</v>
      </c>
      <c r="AXQ21" s="56">
        <f t="shared" si="7040"/>
        <v>10.8</v>
      </c>
      <c r="AXR21" s="56">
        <f t="shared" si="7040"/>
        <v>10.8</v>
      </c>
      <c r="AXS21" s="56">
        <f t="shared" si="7040"/>
        <v>10.8</v>
      </c>
      <c r="AXT21" s="56">
        <f t="shared" si="7040"/>
        <v>10.8</v>
      </c>
      <c r="AXU21" s="56">
        <f t="shared" si="7040"/>
        <v>10.8</v>
      </c>
      <c r="AXV21" s="56">
        <f t="shared" si="7040"/>
        <v>10.8</v>
      </c>
      <c r="AXW21" s="56">
        <f t="shared" si="7040"/>
        <v>10.8</v>
      </c>
      <c r="AXX21" s="56">
        <f t="shared" si="7040"/>
        <v>10.8</v>
      </c>
      <c r="AXY21" s="56">
        <f t="shared" si="7040"/>
        <v>10.8</v>
      </c>
      <c r="AXZ21" s="56">
        <f t="shared" si="7040"/>
        <v>10.8</v>
      </c>
      <c r="AYA21" s="56">
        <f t="shared" si="7040"/>
        <v>10.8</v>
      </c>
      <c r="AYB21" s="56">
        <f t="shared" si="7040"/>
        <v>10.8</v>
      </c>
      <c r="AYC21" s="56">
        <f t="shared" si="7040"/>
        <v>10.8</v>
      </c>
      <c r="AYD21" s="56">
        <f t="shared" si="7040"/>
        <v>10.8</v>
      </c>
      <c r="AYE21" s="56">
        <f t="shared" si="7040"/>
        <v>10.8</v>
      </c>
      <c r="AYF21" s="56">
        <f t="shared" si="7040"/>
        <v>10.8</v>
      </c>
      <c r="AYG21" s="40">
        <f t="shared" ref="AYG21:AYU22" si="7041">5*(2*0.95)</f>
        <v>9.5</v>
      </c>
      <c r="AYH21" s="40">
        <f t="shared" si="7041"/>
        <v>9.5</v>
      </c>
      <c r="AYI21" s="40">
        <f t="shared" si="7041"/>
        <v>9.5</v>
      </c>
      <c r="AYJ21" s="40">
        <f t="shared" si="7041"/>
        <v>9.5</v>
      </c>
      <c r="AYK21" s="40">
        <f t="shared" si="7041"/>
        <v>9.5</v>
      </c>
      <c r="AYL21" s="40">
        <f t="shared" si="7041"/>
        <v>9.5</v>
      </c>
      <c r="AYM21" s="40">
        <f t="shared" si="7041"/>
        <v>9.5</v>
      </c>
      <c r="AYN21" s="40">
        <f t="shared" si="7041"/>
        <v>9.5</v>
      </c>
      <c r="AYO21" s="40">
        <f t="shared" si="7041"/>
        <v>9.5</v>
      </c>
      <c r="AYP21" s="40">
        <f t="shared" si="7041"/>
        <v>9.5</v>
      </c>
      <c r="AYQ21" s="40">
        <f t="shared" si="7041"/>
        <v>9.5</v>
      </c>
      <c r="AYR21" s="40">
        <f t="shared" si="7041"/>
        <v>9.5</v>
      </c>
      <c r="AYS21" s="40">
        <f t="shared" si="7041"/>
        <v>9.5</v>
      </c>
      <c r="AYT21" s="40">
        <f t="shared" si="7041"/>
        <v>9.5</v>
      </c>
      <c r="AYU21" s="40">
        <f t="shared" si="7041"/>
        <v>9.5</v>
      </c>
      <c r="AYV21" s="56">
        <f t="shared" ref="AYV21:AZK22" si="7042">(5*(2*0.95))+(1*(2*0.65))</f>
        <v>10.8</v>
      </c>
      <c r="AYW21" s="56">
        <f t="shared" si="7042"/>
        <v>10.8</v>
      </c>
      <c r="AYX21" s="56">
        <f t="shared" si="7042"/>
        <v>10.8</v>
      </c>
      <c r="AYY21" s="56">
        <f t="shared" si="7042"/>
        <v>10.8</v>
      </c>
      <c r="AYZ21" s="56">
        <f t="shared" si="7042"/>
        <v>10.8</v>
      </c>
      <c r="AZA21" s="56">
        <f t="shared" si="7042"/>
        <v>10.8</v>
      </c>
      <c r="AZB21" s="56">
        <f t="shared" si="7042"/>
        <v>10.8</v>
      </c>
      <c r="AZC21" s="56">
        <f t="shared" si="7042"/>
        <v>10.8</v>
      </c>
      <c r="AZD21" s="56">
        <f t="shared" si="7042"/>
        <v>10.8</v>
      </c>
      <c r="AZE21" s="56">
        <f t="shared" si="7042"/>
        <v>10.8</v>
      </c>
      <c r="AZF21" s="56">
        <f t="shared" si="7042"/>
        <v>10.8</v>
      </c>
      <c r="AZG21" s="56">
        <f t="shared" si="7042"/>
        <v>10.8</v>
      </c>
      <c r="AZH21" s="56">
        <f t="shared" si="7042"/>
        <v>10.8</v>
      </c>
      <c r="AZI21" s="56">
        <f t="shared" si="7042"/>
        <v>10.8</v>
      </c>
      <c r="AZJ21" s="56">
        <f t="shared" si="7042"/>
        <v>10.8</v>
      </c>
      <c r="AZK21" s="56">
        <f t="shared" si="7042"/>
        <v>10.8</v>
      </c>
      <c r="AZL21" s="56">
        <f t="shared" ref="AZK21:AZQ22" si="7043">(5*(2*0.95))+(1*(2*0.65))</f>
        <v>10.8</v>
      </c>
      <c r="AZM21" s="56">
        <f t="shared" si="7043"/>
        <v>10.8</v>
      </c>
      <c r="AZN21" s="56">
        <f t="shared" si="7043"/>
        <v>10.8</v>
      </c>
      <c r="AZO21" s="56">
        <f t="shared" si="7043"/>
        <v>10.8</v>
      </c>
      <c r="AZP21" s="56">
        <f t="shared" si="7043"/>
        <v>10.8</v>
      </c>
      <c r="AZQ21" s="56">
        <f t="shared" si="7043"/>
        <v>10.8</v>
      </c>
      <c r="AZR21" s="40">
        <f t="shared" ref="AZR21:AZY22" si="7044">5*(2*0.95)</f>
        <v>9.5</v>
      </c>
      <c r="AZS21" s="40">
        <f t="shared" si="7044"/>
        <v>9.5</v>
      </c>
      <c r="AZT21" s="40">
        <f t="shared" si="7044"/>
        <v>9.5</v>
      </c>
      <c r="AZU21" s="40">
        <f t="shared" si="7044"/>
        <v>9.5</v>
      </c>
      <c r="AZV21" s="40">
        <f t="shared" si="7044"/>
        <v>9.5</v>
      </c>
      <c r="AZW21" s="40">
        <f t="shared" si="7044"/>
        <v>9.5</v>
      </c>
      <c r="AZX21" s="40">
        <f t="shared" si="7044"/>
        <v>9.5</v>
      </c>
      <c r="AZY21" s="40">
        <f t="shared" si="7044"/>
        <v>9.5</v>
      </c>
      <c r="AZZ21" s="40">
        <f t="shared" ref="AZZ21:BBK22" si="7045">5*(2*0.95)</f>
        <v>9.5</v>
      </c>
      <c r="BAA21" s="40">
        <f t="shared" si="7045"/>
        <v>9.5</v>
      </c>
      <c r="BAB21" s="40">
        <f t="shared" si="7045"/>
        <v>9.5</v>
      </c>
      <c r="BAC21" s="40">
        <f t="shared" si="7045"/>
        <v>9.5</v>
      </c>
      <c r="BAD21" s="40">
        <f t="shared" si="7045"/>
        <v>9.5</v>
      </c>
      <c r="BAE21" s="40">
        <f t="shared" si="7045"/>
        <v>9.5</v>
      </c>
      <c r="BAF21" s="40">
        <f t="shared" si="7045"/>
        <v>9.5</v>
      </c>
      <c r="BAG21" s="40">
        <f t="shared" si="7045"/>
        <v>9.5</v>
      </c>
      <c r="BAH21" s="40">
        <f t="shared" si="7045"/>
        <v>9.5</v>
      </c>
      <c r="BAI21" s="40">
        <f t="shared" si="7045"/>
        <v>9.5</v>
      </c>
      <c r="BAJ21" s="40">
        <f t="shared" si="7045"/>
        <v>9.5</v>
      </c>
      <c r="BAK21" s="40">
        <f t="shared" si="7045"/>
        <v>9.5</v>
      </c>
      <c r="BAL21" s="40">
        <f t="shared" si="7045"/>
        <v>9.5</v>
      </c>
      <c r="BAM21" s="40">
        <f t="shared" si="7045"/>
        <v>9.5</v>
      </c>
      <c r="BAN21" s="40">
        <f t="shared" si="7045"/>
        <v>9.5</v>
      </c>
      <c r="BAO21" s="40">
        <f t="shared" si="7045"/>
        <v>9.5</v>
      </c>
      <c r="BAP21" s="40">
        <f t="shared" si="7045"/>
        <v>9.5</v>
      </c>
      <c r="BAQ21" s="40">
        <f t="shared" si="7045"/>
        <v>9.5</v>
      </c>
      <c r="BAR21" s="40">
        <f t="shared" si="7045"/>
        <v>9.5</v>
      </c>
      <c r="BAS21" s="40">
        <f t="shared" si="7045"/>
        <v>9.5</v>
      </c>
      <c r="BAT21" s="40">
        <f t="shared" si="7045"/>
        <v>9.5</v>
      </c>
      <c r="BAU21" s="40">
        <f t="shared" si="7045"/>
        <v>9.5</v>
      </c>
      <c r="BAV21" s="40">
        <f t="shared" si="7045"/>
        <v>9.5</v>
      </c>
      <c r="BAW21" s="40">
        <f t="shared" si="7045"/>
        <v>9.5</v>
      </c>
      <c r="BAX21" s="40">
        <f t="shared" si="7045"/>
        <v>9.5</v>
      </c>
      <c r="BAY21" s="40">
        <f t="shared" si="7045"/>
        <v>9.5</v>
      </c>
      <c r="BAZ21" s="40">
        <f t="shared" si="7045"/>
        <v>9.5</v>
      </c>
      <c r="BBA21" s="40">
        <f t="shared" si="7045"/>
        <v>9.5</v>
      </c>
      <c r="BBB21" s="40">
        <f t="shared" si="7045"/>
        <v>9.5</v>
      </c>
      <c r="BBC21" s="40">
        <f t="shared" si="7045"/>
        <v>9.5</v>
      </c>
      <c r="BBD21" s="40">
        <f t="shared" si="7045"/>
        <v>9.5</v>
      </c>
      <c r="BBE21" s="40">
        <f t="shared" si="7045"/>
        <v>9.5</v>
      </c>
      <c r="BBF21" s="40">
        <f t="shared" si="7045"/>
        <v>9.5</v>
      </c>
      <c r="BBG21" s="40">
        <f t="shared" si="7045"/>
        <v>9.5</v>
      </c>
      <c r="BBH21" s="40">
        <f t="shared" si="7045"/>
        <v>9.5</v>
      </c>
      <c r="BBI21" s="40">
        <f t="shared" si="7045"/>
        <v>9.5</v>
      </c>
      <c r="BBJ21" s="40">
        <f t="shared" si="7045"/>
        <v>9.5</v>
      </c>
      <c r="BBK21" s="40">
        <f t="shared" si="7045"/>
        <v>9.5</v>
      </c>
      <c r="BBL21" s="40">
        <f t="shared" ref="BBK21:BDT22" si="7046">5*(2*0.95)</f>
        <v>9.5</v>
      </c>
      <c r="BBM21" s="40">
        <f t="shared" si="7046"/>
        <v>9.5</v>
      </c>
      <c r="BBN21" s="40">
        <f t="shared" si="7046"/>
        <v>9.5</v>
      </c>
      <c r="BBO21" s="40">
        <f t="shared" si="7046"/>
        <v>9.5</v>
      </c>
      <c r="BBP21" s="40">
        <f t="shared" si="7046"/>
        <v>9.5</v>
      </c>
      <c r="BBQ21" s="40">
        <f t="shared" si="7046"/>
        <v>9.5</v>
      </c>
      <c r="BBR21" s="40">
        <f t="shared" si="7046"/>
        <v>9.5</v>
      </c>
      <c r="BBS21" s="40">
        <f t="shared" si="7046"/>
        <v>9.5</v>
      </c>
      <c r="BBT21" s="40">
        <f t="shared" si="7046"/>
        <v>9.5</v>
      </c>
      <c r="BBU21" s="40">
        <f t="shared" si="7046"/>
        <v>9.5</v>
      </c>
      <c r="BBV21" s="40">
        <f t="shared" si="7046"/>
        <v>9.5</v>
      </c>
      <c r="BBW21" s="40">
        <f t="shared" si="7046"/>
        <v>9.5</v>
      </c>
      <c r="BBX21" s="40">
        <f t="shared" si="7046"/>
        <v>9.5</v>
      </c>
      <c r="BBY21" s="40">
        <f t="shared" si="7046"/>
        <v>9.5</v>
      </c>
      <c r="BBZ21" s="40">
        <f t="shared" si="7046"/>
        <v>9.5</v>
      </c>
      <c r="BCA21" s="40">
        <f t="shared" si="7046"/>
        <v>9.5</v>
      </c>
      <c r="BCB21" s="40">
        <f t="shared" si="7046"/>
        <v>9.5</v>
      </c>
      <c r="BCC21" s="40">
        <f t="shared" si="7046"/>
        <v>9.5</v>
      </c>
      <c r="BCD21" s="40">
        <f t="shared" si="7046"/>
        <v>9.5</v>
      </c>
      <c r="BCE21" s="40">
        <f t="shared" si="7046"/>
        <v>9.5</v>
      </c>
      <c r="BCF21" s="40">
        <f t="shared" si="7046"/>
        <v>9.5</v>
      </c>
      <c r="BCG21" s="40">
        <f t="shared" si="7046"/>
        <v>9.5</v>
      </c>
      <c r="BCH21" s="40">
        <f t="shared" si="7046"/>
        <v>9.5</v>
      </c>
      <c r="BCI21" s="40">
        <f t="shared" si="7046"/>
        <v>9.5</v>
      </c>
      <c r="BCJ21" s="40">
        <f t="shared" si="7046"/>
        <v>9.5</v>
      </c>
      <c r="BCK21" s="40">
        <f t="shared" si="7046"/>
        <v>9.5</v>
      </c>
      <c r="BCL21" s="40">
        <f t="shared" si="7046"/>
        <v>9.5</v>
      </c>
      <c r="BCM21" s="40">
        <f t="shared" si="7046"/>
        <v>9.5</v>
      </c>
      <c r="BCN21" s="40">
        <f t="shared" si="7046"/>
        <v>9.5</v>
      </c>
      <c r="BCO21" s="40">
        <f t="shared" si="7046"/>
        <v>9.5</v>
      </c>
      <c r="BCP21" s="40">
        <f t="shared" si="7046"/>
        <v>9.5</v>
      </c>
      <c r="BCQ21" s="40">
        <f t="shared" si="7046"/>
        <v>9.5</v>
      </c>
      <c r="BCR21" s="40">
        <f t="shared" si="7046"/>
        <v>9.5</v>
      </c>
      <c r="BCS21" s="40">
        <f t="shared" si="7046"/>
        <v>9.5</v>
      </c>
      <c r="BCT21" s="40">
        <f t="shared" si="7046"/>
        <v>9.5</v>
      </c>
      <c r="BCU21" s="40">
        <f t="shared" si="7046"/>
        <v>9.5</v>
      </c>
      <c r="BCV21" s="40">
        <f t="shared" si="7046"/>
        <v>9.5</v>
      </c>
      <c r="BCW21" s="40">
        <f t="shared" si="7046"/>
        <v>9.5</v>
      </c>
      <c r="BCX21" s="40">
        <f t="shared" si="7046"/>
        <v>9.5</v>
      </c>
      <c r="BCY21" s="40">
        <f t="shared" si="7046"/>
        <v>9.5</v>
      </c>
      <c r="BCZ21" s="40">
        <f t="shared" si="7046"/>
        <v>9.5</v>
      </c>
      <c r="BDA21" s="40">
        <f t="shared" si="7046"/>
        <v>9.5</v>
      </c>
      <c r="BDB21" s="40">
        <f t="shared" si="7046"/>
        <v>9.5</v>
      </c>
      <c r="BDC21" s="40">
        <f t="shared" si="7046"/>
        <v>9.5</v>
      </c>
      <c r="BDD21" s="40">
        <f t="shared" si="7046"/>
        <v>9.5</v>
      </c>
      <c r="BDE21" s="40">
        <f t="shared" si="7046"/>
        <v>9.5</v>
      </c>
      <c r="BDF21" s="40">
        <f t="shared" si="7046"/>
        <v>9.5</v>
      </c>
      <c r="BDG21" s="40">
        <f t="shared" si="7046"/>
        <v>9.5</v>
      </c>
      <c r="BDH21" s="40">
        <f t="shared" si="7046"/>
        <v>9.5</v>
      </c>
      <c r="BDI21" s="40">
        <f t="shared" si="7046"/>
        <v>9.5</v>
      </c>
      <c r="BDJ21" s="40">
        <f t="shared" si="7046"/>
        <v>9.5</v>
      </c>
      <c r="BDK21" s="40">
        <f t="shared" si="7046"/>
        <v>9.5</v>
      </c>
      <c r="BDL21" s="40">
        <f t="shared" si="7046"/>
        <v>9.5</v>
      </c>
      <c r="BDM21" s="40">
        <f t="shared" si="7046"/>
        <v>9.5</v>
      </c>
      <c r="BDN21" s="40">
        <f t="shared" si="7046"/>
        <v>9.5</v>
      </c>
      <c r="BDO21" s="40">
        <f t="shared" si="7046"/>
        <v>9.5</v>
      </c>
      <c r="BDP21" s="40">
        <f t="shared" si="7046"/>
        <v>9.5</v>
      </c>
      <c r="BDQ21" s="40">
        <f t="shared" si="7046"/>
        <v>9.5</v>
      </c>
      <c r="BDR21" s="40">
        <f t="shared" si="7046"/>
        <v>9.5</v>
      </c>
      <c r="BDS21" s="40">
        <f t="shared" si="7046"/>
        <v>9.5</v>
      </c>
      <c r="BDT21" s="40">
        <f t="shared" si="7046"/>
        <v>9.5</v>
      </c>
      <c r="BDU21" s="40">
        <f t="shared" ref="BDT21:BFQ22" si="7047">5*(2*0.95)</f>
        <v>9.5</v>
      </c>
      <c r="BDV21" s="40">
        <f t="shared" si="7047"/>
        <v>9.5</v>
      </c>
      <c r="BDW21" s="40">
        <f t="shared" si="7047"/>
        <v>9.5</v>
      </c>
      <c r="BDX21" s="40">
        <f t="shared" si="7047"/>
        <v>9.5</v>
      </c>
      <c r="BDY21" s="40">
        <f t="shared" si="7047"/>
        <v>9.5</v>
      </c>
      <c r="BDZ21" s="40">
        <f t="shared" si="7047"/>
        <v>9.5</v>
      </c>
      <c r="BEA21" s="40">
        <f t="shared" si="7047"/>
        <v>9.5</v>
      </c>
      <c r="BEB21" s="40">
        <f t="shared" si="7047"/>
        <v>9.5</v>
      </c>
      <c r="BEC21" s="40">
        <f t="shared" si="7047"/>
        <v>9.5</v>
      </c>
      <c r="BED21" s="40">
        <f t="shared" si="7047"/>
        <v>9.5</v>
      </c>
      <c r="BEE21" s="40">
        <f t="shared" si="7047"/>
        <v>9.5</v>
      </c>
      <c r="BEF21" s="40">
        <f t="shared" si="7047"/>
        <v>9.5</v>
      </c>
      <c r="BEG21" s="40">
        <f t="shared" si="7047"/>
        <v>9.5</v>
      </c>
      <c r="BEH21" s="40">
        <f t="shared" si="7047"/>
        <v>9.5</v>
      </c>
      <c r="BEI21" s="40">
        <f t="shared" si="7047"/>
        <v>9.5</v>
      </c>
      <c r="BEJ21" s="40">
        <f t="shared" si="7047"/>
        <v>9.5</v>
      </c>
      <c r="BEK21" s="40">
        <f t="shared" si="7047"/>
        <v>9.5</v>
      </c>
      <c r="BEL21" s="40">
        <f t="shared" si="7047"/>
        <v>9.5</v>
      </c>
      <c r="BEM21" s="40">
        <f t="shared" si="7047"/>
        <v>9.5</v>
      </c>
      <c r="BEN21" s="40">
        <f t="shared" si="7047"/>
        <v>9.5</v>
      </c>
      <c r="BEO21" s="40">
        <f t="shared" si="7047"/>
        <v>9.5</v>
      </c>
      <c r="BEP21" s="40">
        <f t="shared" si="7047"/>
        <v>9.5</v>
      </c>
      <c r="BEQ21" s="40">
        <f t="shared" si="7047"/>
        <v>9.5</v>
      </c>
      <c r="BER21" s="61">
        <f>4*(2*0.95)</f>
        <v>7.6</v>
      </c>
      <c r="BES21" s="61">
        <f t="shared" ref="BES21:BFF22" si="7048">4*(2*0.95)</f>
        <v>7.6</v>
      </c>
      <c r="BET21" s="61">
        <f t="shared" si="7048"/>
        <v>7.6</v>
      </c>
      <c r="BEU21" s="61">
        <f t="shared" si="7048"/>
        <v>7.6</v>
      </c>
      <c r="BEV21" s="61">
        <f t="shared" si="7048"/>
        <v>7.6</v>
      </c>
      <c r="BEW21" s="61">
        <f t="shared" si="7048"/>
        <v>7.6</v>
      </c>
      <c r="BEX21" s="61">
        <f t="shared" si="7048"/>
        <v>7.6</v>
      </c>
      <c r="BEY21" s="61">
        <f t="shared" si="7048"/>
        <v>7.6</v>
      </c>
      <c r="BEZ21" s="61">
        <f t="shared" si="7048"/>
        <v>7.6</v>
      </c>
      <c r="BFA21" s="61">
        <f t="shared" si="7048"/>
        <v>7.6</v>
      </c>
      <c r="BFB21" s="61">
        <f t="shared" si="7048"/>
        <v>7.6</v>
      </c>
      <c r="BFC21" s="61">
        <f t="shared" si="7048"/>
        <v>7.6</v>
      </c>
      <c r="BFD21" s="61">
        <f t="shared" si="7048"/>
        <v>7.6</v>
      </c>
      <c r="BFE21" s="61">
        <f t="shared" si="7048"/>
        <v>7.6</v>
      </c>
      <c r="BFF21" s="61">
        <f t="shared" si="7048"/>
        <v>7.6</v>
      </c>
      <c r="BFG21" s="40">
        <f t="shared" si="7047"/>
        <v>9.5</v>
      </c>
      <c r="BFH21" s="40">
        <f t="shared" si="7047"/>
        <v>9.5</v>
      </c>
      <c r="BFI21" s="40">
        <f t="shared" si="7047"/>
        <v>9.5</v>
      </c>
      <c r="BFJ21" s="40">
        <f t="shared" si="7047"/>
        <v>9.5</v>
      </c>
      <c r="BFK21" s="40">
        <f t="shared" si="7047"/>
        <v>9.5</v>
      </c>
      <c r="BFL21" s="40">
        <f t="shared" si="7047"/>
        <v>9.5</v>
      </c>
      <c r="BFM21" s="40">
        <f t="shared" si="7047"/>
        <v>9.5</v>
      </c>
      <c r="BFN21" s="40">
        <f t="shared" si="7047"/>
        <v>9.5</v>
      </c>
      <c r="BFO21" s="40">
        <f t="shared" si="7047"/>
        <v>9.5</v>
      </c>
      <c r="BFP21" s="40">
        <f t="shared" si="7047"/>
        <v>9.5</v>
      </c>
      <c r="BFQ21" s="40">
        <f t="shared" si="7047"/>
        <v>9.5</v>
      </c>
      <c r="BFR21" s="63">
        <f>6*(2*0.95)</f>
        <v>11.399999999999999</v>
      </c>
      <c r="BFS21" s="63">
        <f t="shared" ref="BFS21:BID22" si="7049">6*(2*0.95)</f>
        <v>11.399999999999999</v>
      </c>
      <c r="BFT21" s="63">
        <f t="shared" si="7049"/>
        <v>11.399999999999999</v>
      </c>
      <c r="BFU21" s="63">
        <f t="shared" si="7049"/>
        <v>11.399999999999999</v>
      </c>
      <c r="BFV21" s="63">
        <f t="shared" si="7049"/>
        <v>11.399999999999999</v>
      </c>
      <c r="BFW21" s="63">
        <f t="shared" si="7049"/>
        <v>11.399999999999999</v>
      </c>
      <c r="BFX21" s="63">
        <f t="shared" si="7049"/>
        <v>11.399999999999999</v>
      </c>
      <c r="BFY21" s="63">
        <f t="shared" si="7049"/>
        <v>11.399999999999999</v>
      </c>
      <c r="BFZ21" s="63">
        <f t="shared" si="7049"/>
        <v>11.399999999999999</v>
      </c>
      <c r="BGA21" s="63">
        <f t="shared" si="7049"/>
        <v>11.399999999999999</v>
      </c>
      <c r="BGB21" s="63">
        <f t="shared" si="7049"/>
        <v>11.399999999999999</v>
      </c>
      <c r="BGC21" s="63">
        <f t="shared" si="7049"/>
        <v>11.399999999999999</v>
      </c>
      <c r="BGD21" s="63">
        <f t="shared" si="7049"/>
        <v>11.399999999999999</v>
      </c>
      <c r="BGE21" s="63">
        <f t="shared" si="7049"/>
        <v>11.399999999999999</v>
      </c>
      <c r="BGF21" s="63">
        <f t="shared" si="7049"/>
        <v>11.399999999999999</v>
      </c>
      <c r="BGG21" s="63">
        <f t="shared" si="7049"/>
        <v>11.399999999999999</v>
      </c>
      <c r="BGH21" s="63">
        <f t="shared" si="7049"/>
        <v>11.399999999999999</v>
      </c>
      <c r="BGI21" s="63">
        <f t="shared" si="7049"/>
        <v>11.399999999999999</v>
      </c>
      <c r="BGJ21" s="63">
        <f t="shared" si="7049"/>
        <v>11.399999999999999</v>
      </c>
      <c r="BGK21" s="63">
        <f t="shared" si="7049"/>
        <v>11.399999999999999</v>
      </c>
      <c r="BGL21" s="63">
        <f t="shared" si="7049"/>
        <v>11.399999999999999</v>
      </c>
      <c r="BGM21" s="63">
        <f t="shared" si="7049"/>
        <v>11.399999999999999</v>
      </c>
      <c r="BGN21" s="63">
        <f t="shared" si="7049"/>
        <v>11.399999999999999</v>
      </c>
      <c r="BGO21" s="63">
        <f t="shared" si="7049"/>
        <v>11.399999999999999</v>
      </c>
      <c r="BGP21" s="63">
        <f t="shared" si="7049"/>
        <v>11.399999999999999</v>
      </c>
      <c r="BGQ21" s="63">
        <f t="shared" si="7049"/>
        <v>11.399999999999999</v>
      </c>
      <c r="BGR21" s="63">
        <f t="shared" si="7049"/>
        <v>11.399999999999999</v>
      </c>
      <c r="BGS21" s="63">
        <f t="shared" si="7049"/>
        <v>11.399999999999999</v>
      </c>
      <c r="BGT21" s="63">
        <f t="shared" si="7049"/>
        <v>11.399999999999999</v>
      </c>
      <c r="BGU21" s="63">
        <f t="shared" si="7049"/>
        <v>11.399999999999999</v>
      </c>
      <c r="BGV21" s="63">
        <f t="shared" si="7049"/>
        <v>11.399999999999999</v>
      </c>
      <c r="BGW21" s="40">
        <f t="shared" ref="BGW21:BHL22" si="7050">5*(2*0.95)</f>
        <v>9.5</v>
      </c>
      <c r="BGX21" s="40">
        <f t="shared" si="7050"/>
        <v>9.5</v>
      </c>
      <c r="BGY21" s="40">
        <f t="shared" si="7050"/>
        <v>9.5</v>
      </c>
      <c r="BGZ21" s="40">
        <f t="shared" si="7050"/>
        <v>9.5</v>
      </c>
      <c r="BHA21" s="40">
        <f t="shared" si="7050"/>
        <v>9.5</v>
      </c>
      <c r="BHB21" s="40">
        <f t="shared" si="7050"/>
        <v>9.5</v>
      </c>
      <c r="BHC21" s="40">
        <f t="shared" si="7050"/>
        <v>9.5</v>
      </c>
      <c r="BHD21" s="40">
        <f t="shared" si="7050"/>
        <v>9.5</v>
      </c>
      <c r="BHE21" s="40">
        <f t="shared" si="7050"/>
        <v>9.5</v>
      </c>
      <c r="BHF21" s="40">
        <f t="shared" si="7050"/>
        <v>9.5</v>
      </c>
      <c r="BHG21" s="40">
        <f t="shared" si="7050"/>
        <v>9.5</v>
      </c>
      <c r="BHH21" s="40">
        <f t="shared" si="7050"/>
        <v>9.5</v>
      </c>
      <c r="BHI21" s="40">
        <f t="shared" si="7050"/>
        <v>9.5</v>
      </c>
      <c r="BHJ21" s="40">
        <f t="shared" si="7050"/>
        <v>9.5</v>
      </c>
      <c r="BHK21" s="40">
        <f t="shared" si="7050"/>
        <v>9.5</v>
      </c>
      <c r="BHL21" s="40">
        <f t="shared" si="7050"/>
        <v>9.5</v>
      </c>
      <c r="BHM21" s="40">
        <f t="shared" ref="BGX21:BHQ22" si="7051">5*(2*0.95)</f>
        <v>9.5</v>
      </c>
      <c r="BHN21" s="40">
        <f t="shared" si="7051"/>
        <v>9.5</v>
      </c>
      <c r="BHO21" s="40">
        <f t="shared" si="7051"/>
        <v>9.5</v>
      </c>
      <c r="BHP21" s="40">
        <f t="shared" si="7051"/>
        <v>9.5</v>
      </c>
      <c r="BHQ21" s="40">
        <f t="shared" si="7051"/>
        <v>9.5</v>
      </c>
      <c r="BHR21" s="40">
        <f t="shared" ref="BHQ21:BIA22" si="7052">5*(2*0.95)</f>
        <v>9.5</v>
      </c>
      <c r="BHS21" s="40">
        <f t="shared" si="7052"/>
        <v>9.5</v>
      </c>
      <c r="BHT21" s="40">
        <f t="shared" si="7052"/>
        <v>9.5</v>
      </c>
      <c r="BHU21" s="40">
        <f t="shared" si="7052"/>
        <v>9.5</v>
      </c>
      <c r="BHV21" s="40">
        <f t="shared" si="7052"/>
        <v>9.5</v>
      </c>
      <c r="BHW21" s="40">
        <f t="shared" si="7052"/>
        <v>9.5</v>
      </c>
      <c r="BHX21" s="40">
        <f t="shared" si="7052"/>
        <v>9.5</v>
      </c>
      <c r="BHY21" s="40">
        <f t="shared" si="7052"/>
        <v>9.5</v>
      </c>
      <c r="BHZ21" s="40">
        <f t="shared" si="7052"/>
        <v>9.5</v>
      </c>
      <c r="BIA21" s="40">
        <f t="shared" si="7052"/>
        <v>9.5</v>
      </c>
      <c r="BIB21" s="63">
        <f t="shared" si="7049"/>
        <v>11.399999999999999</v>
      </c>
      <c r="BIC21" s="63">
        <f t="shared" si="7049"/>
        <v>11.399999999999999</v>
      </c>
      <c r="BID21" s="63">
        <f t="shared" si="7049"/>
        <v>11.399999999999999</v>
      </c>
      <c r="BIE21" s="63">
        <f t="shared" ref="BIE21:BJO22" si="7053">6*(2*0.95)</f>
        <v>11.399999999999999</v>
      </c>
      <c r="BIF21" s="63">
        <f t="shared" si="7053"/>
        <v>11.399999999999999</v>
      </c>
      <c r="BIG21" s="63">
        <f t="shared" si="7053"/>
        <v>11.399999999999999</v>
      </c>
      <c r="BIH21" s="63">
        <f t="shared" si="7053"/>
        <v>11.399999999999999</v>
      </c>
      <c r="BII21" s="63">
        <f t="shared" si="7053"/>
        <v>11.399999999999999</v>
      </c>
      <c r="BIJ21" s="63">
        <f t="shared" si="7053"/>
        <v>11.399999999999999</v>
      </c>
      <c r="BIK21" s="63">
        <f t="shared" si="7053"/>
        <v>11.399999999999999</v>
      </c>
      <c r="BIL21" s="63">
        <f t="shared" si="7053"/>
        <v>11.399999999999999</v>
      </c>
      <c r="BIM21" s="63">
        <f t="shared" si="7053"/>
        <v>11.399999999999999</v>
      </c>
      <c r="BIN21" s="63">
        <f t="shared" si="7053"/>
        <v>11.399999999999999</v>
      </c>
      <c r="BIO21" s="63">
        <f t="shared" si="7053"/>
        <v>11.399999999999999</v>
      </c>
      <c r="BIP21" s="63">
        <f t="shared" si="7053"/>
        <v>11.399999999999999</v>
      </c>
      <c r="BIQ21" s="63">
        <f t="shared" si="7053"/>
        <v>11.399999999999999</v>
      </c>
      <c r="BIR21" s="63">
        <f t="shared" si="7053"/>
        <v>11.399999999999999</v>
      </c>
      <c r="BIS21" s="63">
        <f t="shared" si="7053"/>
        <v>11.399999999999999</v>
      </c>
      <c r="BIT21" s="63">
        <f t="shared" si="7053"/>
        <v>11.399999999999999</v>
      </c>
      <c r="BIU21" s="63">
        <f t="shared" si="7053"/>
        <v>11.399999999999999</v>
      </c>
      <c r="BIV21" s="63">
        <f t="shared" si="7053"/>
        <v>11.399999999999999</v>
      </c>
      <c r="BIW21" s="63">
        <f t="shared" si="7053"/>
        <v>11.399999999999999</v>
      </c>
      <c r="BIX21" s="63">
        <f t="shared" si="7053"/>
        <v>11.399999999999999</v>
      </c>
      <c r="BIY21" s="63">
        <f t="shared" si="7053"/>
        <v>11.399999999999999</v>
      </c>
      <c r="BIZ21" s="63">
        <f t="shared" si="7053"/>
        <v>11.399999999999999</v>
      </c>
      <c r="BJA21" s="63">
        <f t="shared" si="7053"/>
        <v>11.399999999999999</v>
      </c>
      <c r="BJB21" s="63">
        <f t="shared" si="7053"/>
        <v>11.399999999999999</v>
      </c>
      <c r="BJC21" s="63">
        <f t="shared" si="7053"/>
        <v>11.399999999999999</v>
      </c>
      <c r="BJD21" s="63">
        <f t="shared" si="7053"/>
        <v>11.399999999999999</v>
      </c>
      <c r="BJE21" s="63">
        <f t="shared" si="7053"/>
        <v>11.399999999999999</v>
      </c>
      <c r="BJF21" s="63">
        <f t="shared" si="7053"/>
        <v>11.399999999999999</v>
      </c>
      <c r="BJG21" s="63">
        <f t="shared" si="7053"/>
        <v>11.399999999999999</v>
      </c>
      <c r="BJH21" s="63">
        <f t="shared" si="7053"/>
        <v>11.399999999999999</v>
      </c>
      <c r="BJI21" s="63">
        <f t="shared" si="7053"/>
        <v>11.399999999999999</v>
      </c>
      <c r="BJJ21" s="63">
        <f t="shared" si="7053"/>
        <v>11.399999999999999</v>
      </c>
      <c r="BJK21" s="63">
        <f t="shared" si="7053"/>
        <v>11.399999999999999</v>
      </c>
      <c r="BJL21" s="63">
        <f t="shared" si="7053"/>
        <v>11.399999999999999</v>
      </c>
      <c r="BJM21" s="63">
        <f t="shared" si="7053"/>
        <v>11.399999999999999</v>
      </c>
      <c r="BJN21" s="63">
        <f t="shared" si="7053"/>
        <v>11.399999999999999</v>
      </c>
      <c r="BJO21" s="63">
        <f t="shared" si="7053"/>
        <v>11.399999999999999</v>
      </c>
      <c r="BJP21" s="63">
        <f t="shared" ref="BJO21:BKS22" si="7054">6*(2*0.95)</f>
        <v>11.399999999999999</v>
      </c>
      <c r="BJQ21" s="63">
        <f t="shared" si="7054"/>
        <v>11.399999999999999</v>
      </c>
      <c r="BJR21" s="63">
        <f t="shared" si="7054"/>
        <v>11.399999999999999</v>
      </c>
      <c r="BJS21" s="63">
        <f t="shared" si="7054"/>
        <v>11.399999999999999</v>
      </c>
      <c r="BJT21" s="63">
        <f t="shared" si="7054"/>
        <v>11.399999999999999</v>
      </c>
      <c r="BJU21" s="63">
        <f t="shared" si="7054"/>
        <v>11.399999999999999</v>
      </c>
      <c r="BJV21" s="63">
        <f t="shared" si="7054"/>
        <v>11.399999999999999</v>
      </c>
      <c r="BJW21" s="63">
        <f t="shared" si="7054"/>
        <v>11.399999999999999</v>
      </c>
      <c r="BJX21" s="63">
        <f t="shared" si="7054"/>
        <v>11.399999999999999</v>
      </c>
      <c r="BJY21" s="63">
        <f t="shared" si="7054"/>
        <v>11.399999999999999</v>
      </c>
      <c r="BJZ21" s="63">
        <f t="shared" si="7054"/>
        <v>11.399999999999999</v>
      </c>
      <c r="BKA21" s="63">
        <f t="shared" si="7054"/>
        <v>11.399999999999999</v>
      </c>
      <c r="BKB21" s="63">
        <f t="shared" si="7054"/>
        <v>11.399999999999999</v>
      </c>
      <c r="BKC21" s="63">
        <f t="shared" si="7054"/>
        <v>11.399999999999999</v>
      </c>
      <c r="BKD21" s="63">
        <f t="shared" si="7054"/>
        <v>11.399999999999999</v>
      </c>
      <c r="BKE21" s="63">
        <f t="shared" si="7054"/>
        <v>11.399999999999999</v>
      </c>
      <c r="BKF21" s="63">
        <f t="shared" si="7054"/>
        <v>11.399999999999999</v>
      </c>
      <c r="BKG21" s="63">
        <f t="shared" si="7054"/>
        <v>11.399999999999999</v>
      </c>
      <c r="BKH21" s="63">
        <f t="shared" si="7054"/>
        <v>11.399999999999999</v>
      </c>
      <c r="BKI21" s="63">
        <f t="shared" si="7054"/>
        <v>11.399999999999999</v>
      </c>
      <c r="BKJ21" s="63">
        <f t="shared" si="7054"/>
        <v>11.399999999999999</v>
      </c>
      <c r="BKK21" s="63">
        <f t="shared" si="7054"/>
        <v>11.399999999999999</v>
      </c>
      <c r="BKL21" s="63">
        <f t="shared" si="7054"/>
        <v>11.399999999999999</v>
      </c>
      <c r="BKM21" s="63">
        <f t="shared" si="7054"/>
        <v>11.399999999999999</v>
      </c>
      <c r="BKN21" s="63">
        <f t="shared" si="7054"/>
        <v>11.399999999999999</v>
      </c>
      <c r="BKO21" s="63">
        <f t="shared" si="7054"/>
        <v>11.399999999999999</v>
      </c>
      <c r="BKP21" s="63">
        <f t="shared" si="7054"/>
        <v>11.399999999999999</v>
      </c>
      <c r="BKQ21" s="63">
        <f t="shared" si="7054"/>
        <v>11.399999999999999</v>
      </c>
      <c r="BKR21" s="63">
        <f t="shared" si="7054"/>
        <v>11.399999999999999</v>
      </c>
      <c r="BKS21" s="63">
        <f t="shared" si="7054"/>
        <v>11.399999999999999</v>
      </c>
      <c r="BKT21" s="63">
        <f t="shared" ref="BKS21:BLK22" si="7055">6*(2*0.95)</f>
        <v>11.399999999999999</v>
      </c>
      <c r="BKU21" s="63">
        <f t="shared" si="7055"/>
        <v>11.399999999999999</v>
      </c>
      <c r="BKV21" s="63">
        <f t="shared" si="7055"/>
        <v>11.399999999999999</v>
      </c>
      <c r="BKW21" s="63">
        <f t="shared" si="7055"/>
        <v>11.399999999999999</v>
      </c>
      <c r="BKX21" s="63">
        <f t="shared" si="7055"/>
        <v>11.399999999999999</v>
      </c>
      <c r="BKY21" s="63">
        <f t="shared" si="7055"/>
        <v>11.399999999999999</v>
      </c>
      <c r="BKZ21" s="63">
        <f t="shared" si="7055"/>
        <v>11.399999999999999</v>
      </c>
      <c r="BLA21" s="63">
        <f t="shared" si="7055"/>
        <v>11.399999999999999</v>
      </c>
      <c r="BLB21" s="63">
        <f t="shared" si="7055"/>
        <v>11.399999999999999</v>
      </c>
      <c r="BLC21" s="63">
        <f t="shared" si="7055"/>
        <v>11.399999999999999</v>
      </c>
      <c r="BLD21" s="63">
        <f t="shared" si="7055"/>
        <v>11.399999999999999</v>
      </c>
      <c r="BLE21" s="63">
        <f t="shared" si="7055"/>
        <v>11.399999999999999</v>
      </c>
      <c r="BLF21" s="63">
        <f t="shared" si="7055"/>
        <v>11.399999999999999</v>
      </c>
      <c r="BLG21" s="63">
        <f t="shared" si="7055"/>
        <v>11.399999999999999</v>
      </c>
      <c r="BLH21" s="40">
        <f t="shared" ref="BLH21:BLN22" si="7056">5*(2*0.95)</f>
        <v>9.5</v>
      </c>
      <c r="BLI21" s="40">
        <f t="shared" si="7056"/>
        <v>9.5</v>
      </c>
      <c r="BLJ21" s="40">
        <f t="shared" si="7056"/>
        <v>9.5</v>
      </c>
      <c r="BLK21" s="63">
        <f t="shared" si="7055"/>
        <v>11.399999999999999</v>
      </c>
      <c r="BLL21" s="40">
        <f t="shared" si="7056"/>
        <v>9.5</v>
      </c>
      <c r="BLM21" s="40">
        <f t="shared" si="7056"/>
        <v>9.5</v>
      </c>
      <c r="BLN21" s="40">
        <f t="shared" si="7056"/>
        <v>9.5</v>
      </c>
      <c r="BLO21" s="56">
        <f t="shared" ref="BLO21:BME22" si="7057">4*(2*0.95)</f>
        <v>7.6</v>
      </c>
      <c r="BLP21" s="56">
        <f t="shared" si="7057"/>
        <v>7.6</v>
      </c>
      <c r="BLQ21" s="56">
        <f t="shared" si="7057"/>
        <v>7.6</v>
      </c>
      <c r="BLR21" s="56">
        <f t="shared" si="7057"/>
        <v>7.6</v>
      </c>
      <c r="BLS21" s="56">
        <f t="shared" si="7057"/>
        <v>7.6</v>
      </c>
      <c r="BLT21" s="56">
        <f t="shared" si="7057"/>
        <v>7.6</v>
      </c>
      <c r="BLU21" s="56">
        <f t="shared" si="7057"/>
        <v>7.6</v>
      </c>
      <c r="BLV21" s="56">
        <f t="shared" si="7057"/>
        <v>7.6</v>
      </c>
      <c r="BLW21" s="56">
        <f t="shared" si="7057"/>
        <v>7.6</v>
      </c>
      <c r="BLX21" s="56">
        <f t="shared" si="7057"/>
        <v>7.6</v>
      </c>
      <c r="BLY21" s="56">
        <f t="shared" si="7057"/>
        <v>7.6</v>
      </c>
      <c r="BLZ21" s="56">
        <f t="shared" si="7057"/>
        <v>7.6</v>
      </c>
      <c r="BMA21" s="56">
        <f t="shared" si="7057"/>
        <v>7.6</v>
      </c>
      <c r="BMB21" s="56">
        <f t="shared" si="7057"/>
        <v>7.6</v>
      </c>
      <c r="BMC21" s="56">
        <f t="shared" si="7057"/>
        <v>7.6</v>
      </c>
      <c r="BMD21" s="56">
        <f t="shared" si="7057"/>
        <v>7.6</v>
      </c>
      <c r="BME21" s="56">
        <f t="shared" si="7057"/>
        <v>7.6</v>
      </c>
      <c r="BMF21" s="56">
        <f t="shared" ref="BME21:BML22" si="7058">4*(2*0.95)</f>
        <v>7.6</v>
      </c>
      <c r="BMG21" s="56">
        <f t="shared" si="7058"/>
        <v>7.6</v>
      </c>
      <c r="BMH21" s="56">
        <f t="shared" si="7058"/>
        <v>7.6</v>
      </c>
      <c r="BMI21" s="56">
        <f t="shared" si="7058"/>
        <v>7.6</v>
      </c>
      <c r="BMJ21" s="56">
        <f t="shared" si="7058"/>
        <v>7.6</v>
      </c>
      <c r="BMK21" s="56">
        <f t="shared" si="7058"/>
        <v>7.6</v>
      </c>
      <c r="BML21" s="56">
        <f t="shared" si="7058"/>
        <v>7.6</v>
      </c>
      <c r="BMM21" s="40">
        <f t="shared" ref="BMM21:BMQ22" si="7059">5*(2*0.95)</f>
        <v>9.5</v>
      </c>
      <c r="BMN21" s="40">
        <f t="shared" si="7059"/>
        <v>9.5</v>
      </c>
      <c r="BMO21" s="40">
        <f t="shared" si="7059"/>
        <v>9.5</v>
      </c>
      <c r="BMP21" s="40">
        <f t="shared" si="7059"/>
        <v>9.5</v>
      </c>
      <c r="BMQ21" s="40">
        <f t="shared" si="7059"/>
        <v>9.5</v>
      </c>
      <c r="BMR21" s="40">
        <f t="shared" ref="BMR21:BMT21" si="7060">5*(2*0.95)</f>
        <v>9.5</v>
      </c>
      <c r="BMS21" s="40">
        <f t="shared" si="7060"/>
        <v>9.5</v>
      </c>
      <c r="BMT21" s="40">
        <f t="shared" si="7060"/>
        <v>9.5</v>
      </c>
      <c r="BMU21" s="40">
        <f t="shared" ref="BMR21:BNF22" si="7061">5*(2*0.95)</f>
        <v>9.5</v>
      </c>
      <c r="BMV21" s="40">
        <f t="shared" si="7061"/>
        <v>9.5</v>
      </c>
      <c r="BMW21" s="40">
        <f t="shared" si="7061"/>
        <v>9.5</v>
      </c>
      <c r="BMX21" s="40">
        <f t="shared" si="7061"/>
        <v>9.5</v>
      </c>
      <c r="BMY21" s="40">
        <f t="shared" si="7061"/>
        <v>9.5</v>
      </c>
      <c r="BMZ21" s="40">
        <f t="shared" si="7061"/>
        <v>9.5</v>
      </c>
      <c r="BNA21" s="40">
        <f t="shared" si="7061"/>
        <v>9.5</v>
      </c>
      <c r="BNB21" s="40">
        <f t="shared" si="7061"/>
        <v>9.5</v>
      </c>
      <c r="BNC21" s="40">
        <f t="shared" si="7061"/>
        <v>9.5</v>
      </c>
      <c r="BND21" s="40">
        <f t="shared" si="7061"/>
        <v>9.5</v>
      </c>
      <c r="BNE21" s="40">
        <f t="shared" si="7061"/>
        <v>9.5</v>
      </c>
      <c r="BNF21" s="40">
        <f t="shared" si="7061"/>
        <v>9.5</v>
      </c>
      <c r="BNG21" s="63">
        <f t="shared" ref="BNG21:BPL22" si="7062">6*(2*0.95)</f>
        <v>11.399999999999999</v>
      </c>
      <c r="BNH21" s="63">
        <f t="shared" si="7062"/>
        <v>11.399999999999999</v>
      </c>
      <c r="BNI21" s="63">
        <f t="shared" si="7062"/>
        <v>11.399999999999999</v>
      </c>
      <c r="BNJ21" s="63">
        <f t="shared" si="7062"/>
        <v>11.399999999999999</v>
      </c>
      <c r="BNK21" s="63">
        <f t="shared" si="7062"/>
        <v>11.399999999999999</v>
      </c>
      <c r="BNL21" s="63">
        <f t="shared" si="7062"/>
        <v>11.399999999999999</v>
      </c>
      <c r="BNM21" s="63">
        <f t="shared" si="7062"/>
        <v>11.399999999999999</v>
      </c>
      <c r="BNN21" s="63">
        <f t="shared" si="7062"/>
        <v>11.399999999999999</v>
      </c>
      <c r="BNO21" s="63">
        <f t="shared" si="7062"/>
        <v>11.399999999999999</v>
      </c>
      <c r="BNP21" s="63">
        <f t="shared" si="7062"/>
        <v>11.399999999999999</v>
      </c>
      <c r="BNQ21" s="63">
        <f t="shared" si="7062"/>
        <v>11.399999999999999</v>
      </c>
      <c r="BNR21" s="63">
        <f t="shared" si="7062"/>
        <v>11.399999999999999</v>
      </c>
      <c r="BNS21" s="63">
        <f t="shared" si="7062"/>
        <v>11.399999999999999</v>
      </c>
      <c r="BNT21" s="63">
        <f t="shared" si="7062"/>
        <v>11.399999999999999</v>
      </c>
      <c r="BNU21" s="63">
        <f t="shared" si="7062"/>
        <v>11.399999999999999</v>
      </c>
      <c r="BNV21" s="63">
        <f t="shared" si="7062"/>
        <v>11.399999999999999</v>
      </c>
      <c r="BNW21" s="63">
        <f t="shared" si="7062"/>
        <v>11.399999999999999</v>
      </c>
      <c r="BNX21" s="63">
        <f t="shared" si="7062"/>
        <v>11.399999999999999</v>
      </c>
      <c r="BNY21" s="63">
        <f t="shared" si="7062"/>
        <v>11.399999999999999</v>
      </c>
      <c r="BNZ21" s="63">
        <f t="shared" si="7062"/>
        <v>11.399999999999999</v>
      </c>
      <c r="BOA21" s="63">
        <f t="shared" si="7062"/>
        <v>11.399999999999999</v>
      </c>
      <c r="BOB21" s="63">
        <f t="shared" si="7062"/>
        <v>11.399999999999999</v>
      </c>
      <c r="BOC21" s="63">
        <f t="shared" si="7062"/>
        <v>11.399999999999999</v>
      </c>
      <c r="BOD21" s="63">
        <f t="shared" si="7062"/>
        <v>11.399999999999999</v>
      </c>
      <c r="BOE21" s="63">
        <f t="shared" si="7062"/>
        <v>11.399999999999999</v>
      </c>
      <c r="BOF21" s="63">
        <f t="shared" si="7062"/>
        <v>11.399999999999999</v>
      </c>
      <c r="BOG21" s="63">
        <f t="shared" si="7062"/>
        <v>11.399999999999999</v>
      </c>
      <c r="BOH21" s="63">
        <f t="shared" si="7062"/>
        <v>11.399999999999999</v>
      </c>
      <c r="BOI21" s="63">
        <f t="shared" si="7062"/>
        <v>11.399999999999999</v>
      </c>
      <c r="BOJ21" s="63">
        <f t="shared" si="7062"/>
        <v>11.399999999999999</v>
      </c>
      <c r="BOK21" s="63">
        <f t="shared" si="7062"/>
        <v>11.399999999999999</v>
      </c>
      <c r="BOL21" s="63">
        <f t="shared" si="7062"/>
        <v>11.399999999999999</v>
      </c>
      <c r="BOM21" s="63">
        <f t="shared" si="7062"/>
        <v>11.399999999999999</v>
      </c>
      <c r="BON21" s="63">
        <f t="shared" si="7062"/>
        <v>11.399999999999999</v>
      </c>
      <c r="BOO21" s="63">
        <f t="shared" si="7062"/>
        <v>11.399999999999999</v>
      </c>
      <c r="BOP21" s="63">
        <f t="shared" si="7062"/>
        <v>11.399999999999999</v>
      </c>
      <c r="BOQ21" s="63">
        <f t="shared" si="7062"/>
        <v>11.399999999999999</v>
      </c>
      <c r="BOR21" s="63">
        <f t="shared" si="7062"/>
        <v>11.399999999999999</v>
      </c>
      <c r="BOS21" s="63">
        <f t="shared" si="7062"/>
        <v>11.399999999999999</v>
      </c>
      <c r="BOT21" s="63">
        <f t="shared" si="7062"/>
        <v>11.399999999999999</v>
      </c>
      <c r="BOU21" s="63">
        <f t="shared" si="7062"/>
        <v>11.399999999999999</v>
      </c>
      <c r="BOV21" s="63">
        <f t="shared" si="7062"/>
        <v>11.399999999999999</v>
      </c>
      <c r="BOW21" s="63">
        <f t="shared" si="7062"/>
        <v>11.399999999999999</v>
      </c>
      <c r="BOX21" s="63">
        <f t="shared" si="7062"/>
        <v>11.399999999999999</v>
      </c>
      <c r="BOY21" s="63">
        <f t="shared" si="7062"/>
        <v>11.399999999999999</v>
      </c>
      <c r="BOZ21" s="63">
        <f t="shared" si="7062"/>
        <v>11.399999999999999</v>
      </c>
      <c r="BPA21" s="63">
        <f t="shared" si="7062"/>
        <v>11.399999999999999</v>
      </c>
      <c r="BPB21" s="63">
        <f t="shared" si="7062"/>
        <v>11.399999999999999</v>
      </c>
      <c r="BPC21" s="63">
        <f t="shared" si="7062"/>
        <v>11.399999999999999</v>
      </c>
      <c r="BPD21" s="63">
        <f t="shared" si="7062"/>
        <v>11.399999999999999</v>
      </c>
      <c r="BPE21" s="63">
        <f t="shared" si="7062"/>
        <v>11.399999999999999</v>
      </c>
      <c r="BPF21" s="63">
        <f t="shared" si="7062"/>
        <v>11.399999999999999</v>
      </c>
      <c r="BPG21" s="63">
        <f t="shared" si="7062"/>
        <v>11.399999999999999</v>
      </c>
      <c r="BPH21" s="63">
        <f t="shared" si="7062"/>
        <v>11.399999999999999</v>
      </c>
      <c r="BPI21" s="63">
        <f t="shared" si="7062"/>
        <v>11.399999999999999</v>
      </c>
      <c r="BPJ21" s="63">
        <f t="shared" si="7062"/>
        <v>11.399999999999999</v>
      </c>
      <c r="BPK21" s="63">
        <f t="shared" si="7062"/>
        <v>11.399999999999999</v>
      </c>
      <c r="BPL21" s="63">
        <f t="shared" si="7062"/>
        <v>11.399999999999999</v>
      </c>
      <c r="BPM21" s="63">
        <f t="shared" ref="BPL21:BRU22" si="7063">6*(2*0.95)</f>
        <v>11.399999999999999</v>
      </c>
      <c r="BPN21" s="63">
        <f t="shared" si="7063"/>
        <v>11.399999999999999</v>
      </c>
      <c r="BPO21" s="63">
        <f t="shared" si="7063"/>
        <v>11.399999999999999</v>
      </c>
      <c r="BPP21" s="63">
        <f t="shared" si="7063"/>
        <v>11.399999999999999</v>
      </c>
      <c r="BPQ21" s="63">
        <f t="shared" si="7063"/>
        <v>11.399999999999999</v>
      </c>
      <c r="BPR21" s="63">
        <f t="shared" si="7063"/>
        <v>11.399999999999999</v>
      </c>
      <c r="BPS21" s="63">
        <f t="shared" si="7063"/>
        <v>11.399999999999999</v>
      </c>
      <c r="BPT21" s="63">
        <f t="shared" si="7063"/>
        <v>11.399999999999999</v>
      </c>
      <c r="BPU21" s="63">
        <f t="shared" si="7063"/>
        <v>11.399999999999999</v>
      </c>
      <c r="BPV21" s="63">
        <f t="shared" si="7063"/>
        <v>11.399999999999999</v>
      </c>
      <c r="BPW21" s="63">
        <f t="shared" si="7063"/>
        <v>11.399999999999999</v>
      </c>
      <c r="BPX21" s="63">
        <f t="shared" si="7063"/>
        <v>11.399999999999999</v>
      </c>
      <c r="BPY21" s="63">
        <f t="shared" si="7063"/>
        <v>11.399999999999999</v>
      </c>
      <c r="BPZ21" s="63">
        <f t="shared" si="7063"/>
        <v>11.399999999999999</v>
      </c>
      <c r="BQA21" s="63">
        <f t="shared" si="7063"/>
        <v>11.399999999999999</v>
      </c>
      <c r="BQB21" s="63">
        <f t="shared" si="7063"/>
        <v>11.399999999999999</v>
      </c>
      <c r="BQC21" s="63">
        <f t="shared" si="7063"/>
        <v>11.399999999999999</v>
      </c>
      <c r="BQD21" s="63">
        <f t="shared" si="7063"/>
        <v>11.399999999999999</v>
      </c>
      <c r="BQE21" s="63">
        <f t="shared" si="7063"/>
        <v>11.399999999999999</v>
      </c>
      <c r="BQF21" s="63">
        <f t="shared" si="7063"/>
        <v>11.399999999999999</v>
      </c>
      <c r="BQG21" s="63">
        <f t="shared" si="7063"/>
        <v>11.399999999999999</v>
      </c>
      <c r="BQH21" s="63">
        <f t="shared" si="7063"/>
        <v>11.399999999999999</v>
      </c>
      <c r="BQI21" s="40">
        <f>5*(2*0.95)</f>
        <v>9.5</v>
      </c>
      <c r="BQJ21" s="40">
        <f t="shared" ref="BQJ21:BRP22" si="7064">5*(2*0.95)</f>
        <v>9.5</v>
      </c>
      <c r="BQK21" s="40">
        <f t="shared" si="7064"/>
        <v>9.5</v>
      </c>
      <c r="BQL21" s="40">
        <f t="shared" si="7064"/>
        <v>9.5</v>
      </c>
      <c r="BQM21" s="40">
        <f t="shared" si="7064"/>
        <v>9.5</v>
      </c>
      <c r="BQN21" s="40">
        <f t="shared" si="7064"/>
        <v>9.5</v>
      </c>
      <c r="BQO21" s="40">
        <f t="shared" si="7064"/>
        <v>9.5</v>
      </c>
      <c r="BQP21" s="40">
        <f t="shared" si="7064"/>
        <v>9.5</v>
      </c>
      <c r="BQQ21" s="40">
        <f t="shared" si="7064"/>
        <v>9.5</v>
      </c>
      <c r="BQR21" s="40">
        <f t="shared" si="7064"/>
        <v>9.5</v>
      </c>
      <c r="BQS21" s="40">
        <f t="shared" si="7064"/>
        <v>9.5</v>
      </c>
      <c r="BQT21" s="40">
        <f t="shared" si="7064"/>
        <v>9.5</v>
      </c>
      <c r="BQU21" s="40">
        <f t="shared" si="7064"/>
        <v>9.5</v>
      </c>
      <c r="BQV21" s="40">
        <f t="shared" si="7064"/>
        <v>9.5</v>
      </c>
      <c r="BQW21" s="40">
        <f t="shared" si="7064"/>
        <v>9.5</v>
      </c>
      <c r="BQX21" s="40">
        <f t="shared" si="7064"/>
        <v>9.5</v>
      </c>
      <c r="BQY21" s="40">
        <f t="shared" si="7064"/>
        <v>9.5</v>
      </c>
      <c r="BQZ21" s="40">
        <f t="shared" si="7064"/>
        <v>9.5</v>
      </c>
      <c r="BRA21" s="40">
        <f t="shared" si="7064"/>
        <v>9.5</v>
      </c>
      <c r="BRB21" s="40">
        <f t="shared" si="7064"/>
        <v>9.5</v>
      </c>
      <c r="BRC21" s="40">
        <f t="shared" si="7064"/>
        <v>9.5</v>
      </c>
      <c r="BRD21" s="40">
        <f t="shared" si="7064"/>
        <v>9.5</v>
      </c>
      <c r="BRE21" s="40">
        <f t="shared" si="7064"/>
        <v>9.5</v>
      </c>
      <c r="BRF21" s="40">
        <f t="shared" si="7064"/>
        <v>9.5</v>
      </c>
      <c r="BRG21" s="40">
        <f t="shared" si="7064"/>
        <v>9.5</v>
      </c>
      <c r="BRH21" s="40">
        <f t="shared" si="7064"/>
        <v>9.5</v>
      </c>
      <c r="BRI21" s="40">
        <f t="shared" si="7064"/>
        <v>9.5</v>
      </c>
      <c r="BRJ21" s="40">
        <f t="shared" si="7064"/>
        <v>9.5</v>
      </c>
      <c r="BRK21" s="40">
        <f t="shared" si="7064"/>
        <v>9.5</v>
      </c>
      <c r="BRL21" s="40">
        <f t="shared" si="7064"/>
        <v>9.5</v>
      </c>
      <c r="BRM21" s="40">
        <f t="shared" si="7064"/>
        <v>9.5</v>
      </c>
      <c r="BRN21" s="40">
        <f t="shared" si="7064"/>
        <v>9.5</v>
      </c>
      <c r="BRO21" s="40">
        <f t="shared" si="7064"/>
        <v>9.5</v>
      </c>
      <c r="BRP21" s="40">
        <f t="shared" si="7064"/>
        <v>9.5</v>
      </c>
      <c r="BRQ21" s="63">
        <f t="shared" si="7063"/>
        <v>11.399999999999999</v>
      </c>
      <c r="BRR21" s="63">
        <f t="shared" si="7063"/>
        <v>11.399999999999999</v>
      </c>
      <c r="BRS21" s="63">
        <f t="shared" si="7063"/>
        <v>11.399999999999999</v>
      </c>
      <c r="BRT21" s="63">
        <f t="shared" si="7063"/>
        <v>11.399999999999999</v>
      </c>
      <c r="BRU21" s="63">
        <f t="shared" si="7063"/>
        <v>11.399999999999999</v>
      </c>
      <c r="BRV21" s="63">
        <f t="shared" ref="BRU21:BSM22" si="7065">6*(2*0.95)</f>
        <v>11.399999999999999</v>
      </c>
      <c r="BRW21" s="63">
        <f t="shared" si="7065"/>
        <v>11.399999999999999</v>
      </c>
      <c r="BRX21" s="63">
        <f t="shared" si="7065"/>
        <v>11.399999999999999</v>
      </c>
      <c r="BRY21" s="63">
        <f t="shared" si="7065"/>
        <v>11.399999999999999</v>
      </c>
      <c r="BRZ21" s="63">
        <f t="shared" si="7065"/>
        <v>11.399999999999999</v>
      </c>
      <c r="BSA21" s="63">
        <f t="shared" si="7065"/>
        <v>11.399999999999999</v>
      </c>
      <c r="BSB21" s="63">
        <f t="shared" si="7065"/>
        <v>11.399999999999999</v>
      </c>
      <c r="BSC21" s="63">
        <f t="shared" si="7065"/>
        <v>11.399999999999999</v>
      </c>
      <c r="BSD21" s="63">
        <f t="shared" si="7065"/>
        <v>11.399999999999999</v>
      </c>
      <c r="BSE21" s="63">
        <f t="shared" si="7065"/>
        <v>11.399999999999999</v>
      </c>
      <c r="BSF21" s="63">
        <f t="shared" si="7065"/>
        <v>11.399999999999999</v>
      </c>
      <c r="BSG21" s="63">
        <f t="shared" si="7065"/>
        <v>11.399999999999999</v>
      </c>
      <c r="BSH21" s="63">
        <f t="shared" si="7065"/>
        <v>11.399999999999999</v>
      </c>
      <c r="BSI21" s="63">
        <f t="shared" si="7065"/>
        <v>11.399999999999999</v>
      </c>
      <c r="BSJ21" s="63">
        <f t="shared" si="7065"/>
        <v>11.399999999999999</v>
      </c>
      <c r="BSK21" s="63">
        <f t="shared" si="7065"/>
        <v>11.399999999999999</v>
      </c>
      <c r="BSL21" s="63">
        <f t="shared" si="7065"/>
        <v>11.399999999999999</v>
      </c>
      <c r="BSM21" s="63">
        <f t="shared" si="7065"/>
        <v>11.399999999999999</v>
      </c>
      <c r="BSN21" s="40">
        <f t="shared" ref="BSN21:BSR22" si="7066">5*(2*0.95)</f>
        <v>9.5</v>
      </c>
      <c r="BSO21" s="40">
        <f t="shared" si="7066"/>
        <v>9.5</v>
      </c>
      <c r="BSP21" s="40">
        <f t="shared" si="7066"/>
        <v>9.5</v>
      </c>
      <c r="BSQ21" s="40">
        <f t="shared" si="7066"/>
        <v>9.5</v>
      </c>
      <c r="BSR21" s="40">
        <f t="shared" si="7066"/>
        <v>9.5</v>
      </c>
      <c r="BSS21" s="56">
        <f t="shared" ref="BSS21:BTH22" si="7067">4*(2*0.95)</f>
        <v>7.6</v>
      </c>
      <c r="BST21" s="56">
        <f t="shared" si="7067"/>
        <v>7.6</v>
      </c>
      <c r="BSU21" s="56">
        <f t="shared" si="7067"/>
        <v>7.6</v>
      </c>
      <c r="BSV21" s="56">
        <f t="shared" si="7067"/>
        <v>7.6</v>
      </c>
      <c r="BSW21" s="56">
        <f t="shared" si="7067"/>
        <v>7.6</v>
      </c>
      <c r="BSX21" s="56">
        <f t="shared" si="7067"/>
        <v>7.6</v>
      </c>
      <c r="BSY21" s="56">
        <f t="shared" si="7067"/>
        <v>7.6</v>
      </c>
      <c r="BSZ21" s="56">
        <f t="shared" si="7067"/>
        <v>7.6</v>
      </c>
      <c r="BTA21" s="56">
        <f t="shared" si="7067"/>
        <v>7.6</v>
      </c>
      <c r="BTB21" s="56">
        <f t="shared" si="7067"/>
        <v>7.6</v>
      </c>
      <c r="BTC21" s="56">
        <f t="shared" si="7067"/>
        <v>7.6</v>
      </c>
      <c r="BTD21" s="56">
        <f t="shared" si="7067"/>
        <v>7.6</v>
      </c>
      <c r="BTE21" s="56">
        <f t="shared" si="7067"/>
        <v>7.6</v>
      </c>
      <c r="BTF21" s="56">
        <f t="shared" si="7067"/>
        <v>7.6</v>
      </c>
      <c r="BTG21" s="56">
        <f t="shared" si="7067"/>
        <v>7.6</v>
      </c>
      <c r="BTH21" s="56">
        <f t="shared" si="7067"/>
        <v>7.6</v>
      </c>
      <c r="BTI21" s="56">
        <f t="shared" ref="BST21:BTP22" si="7068">4*(2*0.95)</f>
        <v>7.6</v>
      </c>
      <c r="BTJ21" s="56">
        <f t="shared" si="7068"/>
        <v>7.6</v>
      </c>
      <c r="BTK21" s="56">
        <f t="shared" si="7068"/>
        <v>7.6</v>
      </c>
      <c r="BTL21" s="56">
        <f t="shared" si="7068"/>
        <v>7.6</v>
      </c>
      <c r="BTM21" s="56">
        <f t="shared" si="7068"/>
        <v>7.6</v>
      </c>
      <c r="BTN21" s="56">
        <f t="shared" si="7068"/>
        <v>7.6</v>
      </c>
      <c r="BTO21" s="56">
        <f t="shared" si="7068"/>
        <v>7.6</v>
      </c>
      <c r="BTP21" s="56">
        <f t="shared" si="7068"/>
        <v>7.6</v>
      </c>
      <c r="BTQ21" s="40">
        <f t="shared" ref="BTQ21:BTV22" si="7069">5*(2*0.95)</f>
        <v>9.5</v>
      </c>
      <c r="BTR21" s="40">
        <f t="shared" si="7069"/>
        <v>9.5</v>
      </c>
      <c r="BTS21" s="40">
        <f t="shared" si="7069"/>
        <v>9.5</v>
      </c>
      <c r="BTT21" s="40">
        <f t="shared" si="7069"/>
        <v>9.5</v>
      </c>
      <c r="BTU21" s="40">
        <f t="shared" si="7069"/>
        <v>9.5</v>
      </c>
      <c r="BTV21" s="40">
        <f t="shared" si="7069"/>
        <v>9.5</v>
      </c>
      <c r="BTW21" s="63">
        <f t="shared" ref="BTW21:BUY22" si="7070">6*(2*0.95)</f>
        <v>11.399999999999999</v>
      </c>
      <c r="BTX21" s="63">
        <f t="shared" si="7070"/>
        <v>11.399999999999999</v>
      </c>
      <c r="BTY21" s="63">
        <f t="shared" si="7070"/>
        <v>11.399999999999999</v>
      </c>
      <c r="BTZ21" s="63">
        <f t="shared" si="7070"/>
        <v>11.399999999999999</v>
      </c>
      <c r="BUA21" s="63">
        <f t="shared" si="7070"/>
        <v>11.399999999999999</v>
      </c>
      <c r="BUB21" s="63">
        <f t="shared" si="7070"/>
        <v>11.399999999999999</v>
      </c>
      <c r="BUC21" s="63">
        <f t="shared" si="7070"/>
        <v>11.399999999999999</v>
      </c>
      <c r="BUD21" s="63">
        <f t="shared" si="7070"/>
        <v>11.399999999999999</v>
      </c>
      <c r="BUE21" s="63">
        <f t="shared" si="7070"/>
        <v>11.399999999999999</v>
      </c>
      <c r="BUF21" s="63">
        <f t="shared" si="7070"/>
        <v>11.399999999999999</v>
      </c>
      <c r="BUG21" s="63">
        <f t="shared" si="7070"/>
        <v>11.399999999999999</v>
      </c>
      <c r="BUH21" s="63">
        <f t="shared" si="7070"/>
        <v>11.399999999999999</v>
      </c>
      <c r="BUI21" s="63">
        <f t="shared" si="7070"/>
        <v>11.399999999999999</v>
      </c>
      <c r="BUJ21" s="63">
        <f t="shared" si="7070"/>
        <v>11.399999999999999</v>
      </c>
      <c r="BUK21" s="63">
        <f t="shared" si="7070"/>
        <v>11.399999999999999</v>
      </c>
      <c r="BUL21" s="63">
        <f t="shared" si="7070"/>
        <v>11.399999999999999</v>
      </c>
      <c r="BUM21" s="63">
        <f t="shared" si="7070"/>
        <v>11.399999999999999</v>
      </c>
      <c r="BUN21" s="63">
        <f t="shared" si="7070"/>
        <v>11.399999999999999</v>
      </c>
      <c r="BUO21" s="63">
        <f t="shared" si="7070"/>
        <v>11.399999999999999</v>
      </c>
      <c r="BUP21" s="63">
        <f t="shared" si="7070"/>
        <v>11.399999999999999</v>
      </c>
      <c r="BUQ21" s="63">
        <f t="shared" si="7070"/>
        <v>11.399999999999999</v>
      </c>
      <c r="BUR21" s="63">
        <f t="shared" si="7070"/>
        <v>11.399999999999999</v>
      </c>
      <c r="BUS21" s="63">
        <f t="shared" si="7070"/>
        <v>11.399999999999999</v>
      </c>
      <c r="BUT21" s="63">
        <f t="shared" si="7070"/>
        <v>11.399999999999999</v>
      </c>
      <c r="BUU21" s="63">
        <f t="shared" si="7070"/>
        <v>11.399999999999999</v>
      </c>
      <c r="BUV21" s="63">
        <f t="shared" si="7070"/>
        <v>11.399999999999999</v>
      </c>
      <c r="BUW21" s="63">
        <f t="shared" si="7070"/>
        <v>11.399999999999999</v>
      </c>
      <c r="BUX21" s="63">
        <f t="shared" si="7070"/>
        <v>11.399999999999999</v>
      </c>
      <c r="BUY21" s="63">
        <f t="shared" si="7070"/>
        <v>11.399999999999999</v>
      </c>
      <c r="BUZ21" s="63">
        <f t="shared" ref="BUY21:BVD22" si="7071">6*(2*0.95)</f>
        <v>11.399999999999999</v>
      </c>
      <c r="BVA21" s="63">
        <f t="shared" si="7071"/>
        <v>11.399999999999999</v>
      </c>
      <c r="BVB21" s="63">
        <f t="shared" si="7071"/>
        <v>11.399999999999999</v>
      </c>
      <c r="BVC21" s="63">
        <f t="shared" si="7071"/>
        <v>11.399999999999999</v>
      </c>
      <c r="BVD21" s="63">
        <f t="shared" si="7071"/>
        <v>11.399999999999999</v>
      </c>
      <c r="BVE21" s="40">
        <f t="shared" ref="BVE21:BVI22" si="7072">5*(2*0.95)</f>
        <v>9.5</v>
      </c>
      <c r="BVF21" s="40">
        <f t="shared" si="7072"/>
        <v>9.5</v>
      </c>
      <c r="BVG21" s="40">
        <f t="shared" si="7072"/>
        <v>9.5</v>
      </c>
      <c r="BVH21" s="40">
        <f t="shared" si="7072"/>
        <v>9.5</v>
      </c>
      <c r="BVI21" s="40">
        <f t="shared" si="7072"/>
        <v>9.5</v>
      </c>
      <c r="BVJ21" s="40">
        <f t="shared" ref="BVI21:BVQ22" si="7073">5*(2*0.95)</f>
        <v>9.5</v>
      </c>
      <c r="BVK21" s="40">
        <f t="shared" si="7073"/>
        <v>9.5</v>
      </c>
      <c r="BVL21" s="40">
        <f t="shared" si="7073"/>
        <v>9.5</v>
      </c>
      <c r="BVM21" s="40">
        <f t="shared" si="7073"/>
        <v>9.5</v>
      </c>
      <c r="BVN21" s="40">
        <f t="shared" si="7073"/>
        <v>9.5</v>
      </c>
      <c r="BVO21" s="40">
        <f t="shared" si="7073"/>
        <v>9.5</v>
      </c>
      <c r="BVP21" s="40">
        <f t="shared" si="7073"/>
        <v>9.5</v>
      </c>
      <c r="BVQ21" s="40">
        <f t="shared" si="7073"/>
        <v>9.5</v>
      </c>
      <c r="BVR21" s="63">
        <f t="shared" ref="BVR21:BWJ22" si="7074">6*(2*0.95)</f>
        <v>11.399999999999999</v>
      </c>
      <c r="BVS21" s="63">
        <f t="shared" si="7074"/>
        <v>11.399999999999999</v>
      </c>
      <c r="BVT21" s="63">
        <f t="shared" si="7074"/>
        <v>11.399999999999999</v>
      </c>
      <c r="BVU21" s="63">
        <f t="shared" si="7074"/>
        <v>11.399999999999999</v>
      </c>
      <c r="BVV21" s="63">
        <f t="shared" si="7074"/>
        <v>11.399999999999999</v>
      </c>
      <c r="BVW21" s="63">
        <f t="shared" si="7074"/>
        <v>11.399999999999999</v>
      </c>
      <c r="BVX21" s="63">
        <f t="shared" si="7074"/>
        <v>11.399999999999999</v>
      </c>
      <c r="BVY21" s="63">
        <f t="shared" si="7074"/>
        <v>11.399999999999999</v>
      </c>
      <c r="BVZ21" s="63">
        <f t="shared" si="7074"/>
        <v>11.399999999999999</v>
      </c>
      <c r="BWA21" s="63">
        <f t="shared" si="7074"/>
        <v>11.399999999999999</v>
      </c>
      <c r="BWB21" s="63">
        <f t="shared" si="7074"/>
        <v>11.399999999999999</v>
      </c>
      <c r="BWC21" s="63">
        <f t="shared" si="7074"/>
        <v>11.399999999999999</v>
      </c>
      <c r="BWD21" s="63">
        <f t="shared" si="7074"/>
        <v>11.399999999999999</v>
      </c>
      <c r="BWE21" s="63">
        <f t="shared" si="7074"/>
        <v>11.399999999999999</v>
      </c>
      <c r="BWF21" s="63">
        <f t="shared" si="7074"/>
        <v>11.399999999999999</v>
      </c>
      <c r="BWG21" s="63">
        <f t="shared" si="7074"/>
        <v>11.399999999999999</v>
      </c>
      <c r="BWH21" s="63">
        <f t="shared" si="7074"/>
        <v>11.399999999999999</v>
      </c>
      <c r="BWI21" s="63">
        <f t="shared" si="7074"/>
        <v>11.399999999999999</v>
      </c>
      <c r="BWJ21" s="63">
        <f t="shared" si="7074"/>
        <v>11.399999999999999</v>
      </c>
      <c r="BWK21" s="40">
        <f t="shared" ref="BWK21:BWR22" si="7075">5*(2*0.95)</f>
        <v>9.5</v>
      </c>
      <c r="BWL21" s="40">
        <f t="shared" si="7075"/>
        <v>9.5</v>
      </c>
      <c r="BWM21" s="40">
        <f t="shared" si="7075"/>
        <v>9.5</v>
      </c>
      <c r="BWN21" s="40">
        <f t="shared" si="7075"/>
        <v>9.5</v>
      </c>
      <c r="BWO21" s="40">
        <f t="shared" si="7075"/>
        <v>9.5</v>
      </c>
      <c r="BWP21" s="40">
        <f t="shared" si="7075"/>
        <v>9.5</v>
      </c>
      <c r="BWQ21" s="40">
        <f t="shared" si="7075"/>
        <v>9.5</v>
      </c>
      <c r="BWR21" s="40">
        <f t="shared" si="7075"/>
        <v>9.5</v>
      </c>
      <c r="BWS21" s="40">
        <f t="shared" ref="BWS21:BWY22" si="7076">5*(2*0.95)</f>
        <v>9.5</v>
      </c>
      <c r="BWT21" s="40">
        <f t="shared" si="7076"/>
        <v>9.5</v>
      </c>
      <c r="BWU21" s="40">
        <f t="shared" si="7076"/>
        <v>9.5</v>
      </c>
      <c r="BWV21" s="40">
        <f t="shared" si="7076"/>
        <v>9.5</v>
      </c>
      <c r="BWW21" s="40">
        <f t="shared" si="7076"/>
        <v>9.5</v>
      </c>
      <c r="BWX21" s="40">
        <f t="shared" si="7076"/>
        <v>9.5</v>
      </c>
      <c r="BWY21" s="40">
        <f t="shared" si="7076"/>
        <v>9.5</v>
      </c>
      <c r="BWZ21" s="71">
        <f>4*(2*0.95)</f>
        <v>7.6</v>
      </c>
      <c r="BXA21" s="71">
        <f t="shared" ref="BXA21:BXO22" si="7077">4*(2*0.95)</f>
        <v>7.6</v>
      </c>
      <c r="BXB21" s="71">
        <f t="shared" si="7077"/>
        <v>7.6</v>
      </c>
      <c r="BXC21" s="71">
        <f t="shared" si="7077"/>
        <v>7.6</v>
      </c>
      <c r="BXD21" s="71">
        <f t="shared" si="7077"/>
        <v>7.6</v>
      </c>
      <c r="BXE21" s="71">
        <f t="shared" si="7077"/>
        <v>7.6</v>
      </c>
      <c r="BXF21" s="71">
        <f t="shared" si="7077"/>
        <v>7.6</v>
      </c>
      <c r="BXG21" s="71">
        <f t="shared" si="7077"/>
        <v>7.6</v>
      </c>
      <c r="BXH21" s="71">
        <f t="shared" si="7077"/>
        <v>7.6</v>
      </c>
      <c r="BXI21" s="71">
        <f t="shared" si="7077"/>
        <v>7.6</v>
      </c>
      <c r="BXJ21" s="71">
        <f t="shared" si="7077"/>
        <v>7.6</v>
      </c>
      <c r="BXK21" s="71">
        <f t="shared" si="7077"/>
        <v>7.6</v>
      </c>
      <c r="BXL21" s="71">
        <f t="shared" si="7077"/>
        <v>7.6</v>
      </c>
      <c r="BXM21" s="71">
        <f t="shared" si="7077"/>
        <v>7.6</v>
      </c>
      <c r="BXN21" s="71">
        <f t="shared" si="7077"/>
        <v>7.6</v>
      </c>
      <c r="BXO21" s="71">
        <f t="shared" si="7077"/>
        <v>7.6</v>
      </c>
      <c r="BXP21" s="73">
        <f>5*(2*0.95)</f>
        <v>9.5</v>
      </c>
      <c r="BXQ21" s="73">
        <f t="shared" ref="BXQ21:BYT22" si="7078">5*(2*0.95)</f>
        <v>9.5</v>
      </c>
      <c r="BXR21" s="73">
        <f t="shared" si="7078"/>
        <v>9.5</v>
      </c>
      <c r="BXS21" s="73">
        <f t="shared" si="7078"/>
        <v>9.5</v>
      </c>
      <c r="BXT21" s="73">
        <f t="shared" si="7078"/>
        <v>9.5</v>
      </c>
      <c r="BXU21" s="73">
        <f t="shared" si="7078"/>
        <v>9.5</v>
      </c>
      <c r="BXV21" s="73">
        <f t="shared" si="7078"/>
        <v>9.5</v>
      </c>
      <c r="BXW21" s="73">
        <f t="shared" si="7078"/>
        <v>9.5</v>
      </c>
      <c r="BXX21" s="73">
        <f t="shared" si="7078"/>
        <v>9.5</v>
      </c>
      <c r="BXY21" s="73">
        <f t="shared" si="7078"/>
        <v>9.5</v>
      </c>
      <c r="BXZ21" s="73">
        <f t="shared" si="7078"/>
        <v>9.5</v>
      </c>
      <c r="BYA21" s="73">
        <f t="shared" si="7078"/>
        <v>9.5</v>
      </c>
      <c r="BYB21" s="73">
        <f t="shared" si="7078"/>
        <v>9.5</v>
      </c>
      <c r="BYC21" s="73">
        <f t="shared" si="7078"/>
        <v>9.5</v>
      </c>
      <c r="BYD21" s="73">
        <f t="shared" si="7078"/>
        <v>9.5</v>
      </c>
      <c r="BYE21" s="73">
        <f t="shared" si="7078"/>
        <v>9.5</v>
      </c>
      <c r="BYF21" s="71">
        <f t="shared" ref="BYF21:BYJ22" si="7079">4*(2*0.95)</f>
        <v>7.6</v>
      </c>
      <c r="BYG21" s="71">
        <f t="shared" si="7079"/>
        <v>7.6</v>
      </c>
      <c r="BYH21" s="71">
        <f t="shared" si="7079"/>
        <v>7.6</v>
      </c>
      <c r="BYI21" s="71">
        <f t="shared" si="7079"/>
        <v>7.6</v>
      </c>
      <c r="BYJ21" s="71">
        <f t="shared" si="7079"/>
        <v>7.6</v>
      </c>
      <c r="BYK21" s="73">
        <f t="shared" si="7078"/>
        <v>9.5</v>
      </c>
      <c r="BYL21" s="73">
        <f t="shared" si="7078"/>
        <v>9.5</v>
      </c>
      <c r="BYM21" s="73">
        <f t="shared" si="7078"/>
        <v>9.5</v>
      </c>
      <c r="BYN21" s="73">
        <f t="shared" si="7078"/>
        <v>9.5</v>
      </c>
      <c r="BYO21" s="73">
        <f t="shared" si="7078"/>
        <v>9.5</v>
      </c>
      <c r="BYP21" s="73">
        <f t="shared" si="7078"/>
        <v>9.5</v>
      </c>
      <c r="BYQ21" s="73">
        <f t="shared" si="7078"/>
        <v>9.5</v>
      </c>
      <c r="BYR21" s="73">
        <f t="shared" si="7078"/>
        <v>9.5</v>
      </c>
      <c r="BYS21" s="73">
        <f t="shared" si="7078"/>
        <v>9.5</v>
      </c>
      <c r="BYT21" s="73">
        <f t="shared" si="7078"/>
        <v>9.5</v>
      </c>
      <c r="BYU21" s="73">
        <f t="shared" ref="BYT21:BZG22" si="7080">5*(2*0.95)</f>
        <v>9.5</v>
      </c>
      <c r="BYV21" s="73">
        <f t="shared" si="7080"/>
        <v>9.5</v>
      </c>
      <c r="BYW21" s="73">
        <f t="shared" si="7080"/>
        <v>9.5</v>
      </c>
      <c r="BYX21" s="73">
        <f t="shared" si="7080"/>
        <v>9.5</v>
      </c>
      <c r="BYY21" s="73">
        <f t="shared" si="7080"/>
        <v>9.5</v>
      </c>
      <c r="BYZ21" s="73">
        <f t="shared" si="7080"/>
        <v>9.5</v>
      </c>
      <c r="BZA21" s="73">
        <f t="shared" si="7080"/>
        <v>9.5</v>
      </c>
      <c r="BZB21" s="73">
        <f t="shared" si="7080"/>
        <v>9.5</v>
      </c>
      <c r="BZC21" s="73">
        <f t="shared" si="7080"/>
        <v>9.5</v>
      </c>
      <c r="BZD21" s="73">
        <f t="shared" si="7080"/>
        <v>9.5</v>
      </c>
      <c r="BZE21" s="73">
        <f t="shared" si="7080"/>
        <v>9.5</v>
      </c>
      <c r="BZF21" s="73">
        <f t="shared" si="7080"/>
        <v>9.5</v>
      </c>
      <c r="BZG21" s="73">
        <f t="shared" si="7080"/>
        <v>9.5</v>
      </c>
      <c r="BZH21" s="71">
        <f t="shared" ref="BZH21:BZM22" si="7081">4*(2*0.95)</f>
        <v>7.6</v>
      </c>
      <c r="BZI21" s="71">
        <f t="shared" si="7081"/>
        <v>7.6</v>
      </c>
      <c r="BZJ21" s="71">
        <f t="shared" si="7081"/>
        <v>7.6</v>
      </c>
      <c r="BZK21" s="71">
        <f t="shared" si="7081"/>
        <v>7.6</v>
      </c>
      <c r="BZL21" s="71">
        <f t="shared" si="7081"/>
        <v>7.6</v>
      </c>
      <c r="BZM21" s="71">
        <f t="shared" si="7081"/>
        <v>7.6</v>
      </c>
      <c r="BZN21" s="71">
        <f t="shared" ref="BZN21:BZX22" si="7082">4*(2*0.95)</f>
        <v>7.6</v>
      </c>
      <c r="BZO21" s="71">
        <f t="shared" si="7082"/>
        <v>7.6</v>
      </c>
      <c r="BZP21" s="71">
        <f t="shared" si="7082"/>
        <v>7.6</v>
      </c>
      <c r="BZQ21" s="71">
        <f t="shared" si="7082"/>
        <v>7.6</v>
      </c>
      <c r="BZR21" s="71">
        <f t="shared" si="7082"/>
        <v>7.6</v>
      </c>
      <c r="BZS21" s="71">
        <f t="shared" si="7082"/>
        <v>7.6</v>
      </c>
      <c r="BZT21" s="71">
        <f t="shared" si="7082"/>
        <v>7.6</v>
      </c>
      <c r="BZU21" s="71">
        <f t="shared" si="7082"/>
        <v>7.6</v>
      </c>
      <c r="BZV21" s="71">
        <f t="shared" si="7082"/>
        <v>7.6</v>
      </c>
      <c r="BZW21" s="71">
        <f t="shared" si="7082"/>
        <v>7.6</v>
      </c>
      <c r="BZX21" s="71">
        <f t="shared" si="7082"/>
        <v>7.6</v>
      </c>
      <c r="BZY21" s="71">
        <f t="shared" ref="BZY21" si="7083">4*(2*0.95)</f>
        <v>7.6</v>
      </c>
      <c r="BZZ21" s="71">
        <f t="shared" ref="BZY21:CAH22" si="7084">4*(2*0.95)</f>
        <v>7.6</v>
      </c>
      <c r="CAA21" s="71">
        <f t="shared" si="7084"/>
        <v>7.6</v>
      </c>
      <c r="CAB21" s="71">
        <f t="shared" si="7084"/>
        <v>7.6</v>
      </c>
      <c r="CAC21" s="71">
        <f t="shared" si="7084"/>
        <v>7.6</v>
      </c>
      <c r="CAD21" s="71">
        <f t="shared" si="7084"/>
        <v>7.6</v>
      </c>
      <c r="CAE21" s="71">
        <f t="shared" si="7084"/>
        <v>7.6</v>
      </c>
      <c r="CAF21" s="71">
        <f t="shared" si="7084"/>
        <v>7.6</v>
      </c>
      <c r="CAG21" s="71">
        <f t="shared" si="7084"/>
        <v>7.6</v>
      </c>
      <c r="CAH21" s="71">
        <f t="shared" si="7084"/>
        <v>7.6</v>
      </c>
      <c r="CAI21" s="73">
        <f t="shared" ref="CAI21:CAS22" si="7085">5*(2*0.95)</f>
        <v>9.5</v>
      </c>
      <c r="CAJ21" s="73">
        <f t="shared" si="7085"/>
        <v>9.5</v>
      </c>
      <c r="CAK21" s="73">
        <f t="shared" si="7085"/>
        <v>9.5</v>
      </c>
      <c r="CAL21" s="73">
        <f t="shared" si="7085"/>
        <v>9.5</v>
      </c>
      <c r="CAM21" s="73">
        <f t="shared" si="7085"/>
        <v>9.5</v>
      </c>
      <c r="CAN21" s="73">
        <f t="shared" si="7085"/>
        <v>9.5</v>
      </c>
      <c r="CAO21" s="73">
        <f t="shared" si="7085"/>
        <v>9.5</v>
      </c>
      <c r="CAP21" s="73">
        <f t="shared" si="7085"/>
        <v>9.5</v>
      </c>
      <c r="CAQ21" s="73">
        <f t="shared" si="7085"/>
        <v>9.5</v>
      </c>
      <c r="CAR21" s="73">
        <f t="shared" si="7085"/>
        <v>9.5</v>
      </c>
      <c r="CAS21" s="73">
        <f t="shared" si="7085"/>
        <v>9.5</v>
      </c>
      <c r="CAT21" s="71">
        <f t="shared" ref="CAT21:CAT22" si="7086">4*(2*0.95)</f>
        <v>7.6</v>
      </c>
      <c r="CAU21" s="75">
        <f t="shared" ref="CAU21:CBE22" si="7087">3*(2*0.95)</f>
        <v>5.6999999999999993</v>
      </c>
      <c r="CAV21" s="75">
        <f t="shared" si="7087"/>
        <v>5.6999999999999993</v>
      </c>
      <c r="CAW21" s="71">
        <f t="shared" ref="CAW21:CBE22" si="7088">4*(2*0.95)</f>
        <v>7.6</v>
      </c>
      <c r="CAX21" s="71">
        <f t="shared" si="7088"/>
        <v>7.6</v>
      </c>
      <c r="CAY21" s="71">
        <f t="shared" si="7088"/>
        <v>7.6</v>
      </c>
      <c r="CAZ21" s="71">
        <f t="shared" si="7088"/>
        <v>7.6</v>
      </c>
      <c r="CBA21" s="71">
        <f t="shared" si="7088"/>
        <v>7.6</v>
      </c>
      <c r="CBB21" s="71">
        <f t="shared" si="7088"/>
        <v>7.6</v>
      </c>
      <c r="CBC21" s="71">
        <f t="shared" si="7088"/>
        <v>7.6</v>
      </c>
      <c r="CBD21" s="71">
        <f t="shared" si="7088"/>
        <v>7.6</v>
      </c>
      <c r="CBE21" s="71">
        <f t="shared" si="7088"/>
        <v>7.6</v>
      </c>
      <c r="CBF21" s="75">
        <f t="shared" ref="CBE21:CBT22" si="7089">3*(2*0.95)</f>
        <v>5.6999999999999993</v>
      </c>
      <c r="CBG21" s="75">
        <f t="shared" si="7089"/>
        <v>5.6999999999999993</v>
      </c>
      <c r="CBH21" s="75">
        <f t="shared" si="7089"/>
        <v>5.6999999999999993</v>
      </c>
      <c r="CBI21" s="75">
        <f t="shared" si="7089"/>
        <v>5.6999999999999993</v>
      </c>
      <c r="CBJ21" s="75">
        <f t="shared" si="7089"/>
        <v>5.6999999999999993</v>
      </c>
      <c r="CBK21" s="75">
        <f t="shared" si="7089"/>
        <v>5.6999999999999993</v>
      </c>
      <c r="CBL21" s="75">
        <f t="shared" si="7089"/>
        <v>5.6999999999999993</v>
      </c>
      <c r="CBM21" s="75">
        <f t="shared" si="7089"/>
        <v>5.6999999999999993</v>
      </c>
      <c r="CBN21" s="75">
        <f t="shared" si="7089"/>
        <v>5.6999999999999993</v>
      </c>
      <c r="CBO21" s="75">
        <f t="shared" si="7089"/>
        <v>5.6999999999999993</v>
      </c>
      <c r="CBP21" s="75">
        <f t="shared" si="7089"/>
        <v>5.6999999999999993</v>
      </c>
      <c r="CBQ21" s="75">
        <f t="shared" si="7089"/>
        <v>5.6999999999999993</v>
      </c>
      <c r="CBR21" s="75">
        <f t="shared" si="7089"/>
        <v>5.6999999999999993</v>
      </c>
      <c r="CBS21" s="75">
        <f t="shared" si="7089"/>
        <v>5.6999999999999993</v>
      </c>
      <c r="CBT21" s="75">
        <f t="shared" si="7089"/>
        <v>5.6999999999999993</v>
      </c>
      <c r="CBU21" s="75">
        <f t="shared" ref="CBT21:CCG22" si="7090">3*(2*0.95)</f>
        <v>5.6999999999999993</v>
      </c>
      <c r="CBV21" s="75">
        <f t="shared" si="7090"/>
        <v>5.6999999999999993</v>
      </c>
      <c r="CBW21" s="71">
        <f t="shared" ref="CBW21:CCG22" si="7091">4*(2*0.95)</f>
        <v>7.6</v>
      </c>
      <c r="CBX21" s="71">
        <f t="shared" si="7091"/>
        <v>7.6</v>
      </c>
      <c r="CBY21" s="71">
        <f t="shared" si="7091"/>
        <v>7.6</v>
      </c>
      <c r="CBZ21" s="71">
        <f t="shared" si="7091"/>
        <v>7.6</v>
      </c>
      <c r="CCA21" s="71">
        <f t="shared" si="7091"/>
        <v>7.6</v>
      </c>
      <c r="CCB21" s="71">
        <f t="shared" si="7091"/>
        <v>7.6</v>
      </c>
      <c r="CCC21" s="71">
        <f t="shared" si="7091"/>
        <v>7.6</v>
      </c>
      <c r="CCD21" s="71">
        <f t="shared" si="7091"/>
        <v>7.6</v>
      </c>
      <c r="CCE21" s="71">
        <f t="shared" si="7091"/>
        <v>7.6</v>
      </c>
      <c r="CCF21" s="71">
        <f t="shared" si="7091"/>
        <v>7.6</v>
      </c>
      <c r="CCG21" s="71">
        <f t="shared" si="7091"/>
        <v>7.6</v>
      </c>
      <c r="CCH21" s="73">
        <f t="shared" ref="CBT21:CDM22" si="7092">5*(2*0.95)</f>
        <v>9.5</v>
      </c>
      <c r="CCI21" s="73">
        <f t="shared" si="7092"/>
        <v>9.5</v>
      </c>
      <c r="CCJ21" s="73">
        <f t="shared" si="7092"/>
        <v>9.5</v>
      </c>
      <c r="CCK21" s="73">
        <f t="shared" si="7092"/>
        <v>9.5</v>
      </c>
      <c r="CCL21" s="73">
        <f t="shared" si="7092"/>
        <v>9.5</v>
      </c>
      <c r="CCM21" s="73">
        <f t="shared" si="7092"/>
        <v>9.5</v>
      </c>
      <c r="CCN21" s="73">
        <f t="shared" si="7092"/>
        <v>9.5</v>
      </c>
      <c r="CCO21" s="73">
        <f t="shared" si="7092"/>
        <v>9.5</v>
      </c>
      <c r="CCP21" s="73">
        <f t="shared" si="7092"/>
        <v>9.5</v>
      </c>
      <c r="CCQ21" s="73">
        <f t="shared" si="7092"/>
        <v>9.5</v>
      </c>
      <c r="CCR21" s="73">
        <f t="shared" si="7092"/>
        <v>9.5</v>
      </c>
      <c r="CCS21" s="73">
        <f t="shared" si="7092"/>
        <v>9.5</v>
      </c>
      <c r="CCT21" s="73">
        <f t="shared" si="7092"/>
        <v>9.5</v>
      </c>
      <c r="CCU21" s="73">
        <f t="shared" si="7092"/>
        <v>9.5</v>
      </c>
      <c r="CCV21" s="73">
        <f t="shared" si="7092"/>
        <v>9.5</v>
      </c>
      <c r="CCW21" s="73">
        <f t="shared" si="7092"/>
        <v>9.5</v>
      </c>
      <c r="CCX21" s="73">
        <f t="shared" si="7092"/>
        <v>9.5</v>
      </c>
      <c r="CCY21" s="73">
        <f t="shared" si="7092"/>
        <v>9.5</v>
      </c>
      <c r="CCZ21" s="73">
        <f t="shared" si="7092"/>
        <v>9.5</v>
      </c>
      <c r="CDA21" s="73">
        <f t="shared" si="7092"/>
        <v>9.5</v>
      </c>
      <c r="CDB21" s="73">
        <f t="shared" si="7092"/>
        <v>9.5</v>
      </c>
      <c r="CDC21" s="73">
        <f t="shared" si="7092"/>
        <v>9.5</v>
      </c>
      <c r="CDD21" s="73">
        <f t="shared" si="7092"/>
        <v>9.5</v>
      </c>
      <c r="CDE21" s="73">
        <f t="shared" si="7092"/>
        <v>9.5</v>
      </c>
      <c r="CDF21" s="73">
        <f t="shared" si="7092"/>
        <v>9.5</v>
      </c>
      <c r="CDG21" s="73">
        <f t="shared" si="7092"/>
        <v>9.5</v>
      </c>
      <c r="CDH21" s="73">
        <f t="shared" si="7092"/>
        <v>9.5</v>
      </c>
      <c r="CDI21" s="73">
        <f t="shared" si="7092"/>
        <v>9.5</v>
      </c>
      <c r="CDJ21" s="73">
        <f t="shared" si="7092"/>
        <v>9.5</v>
      </c>
      <c r="CDK21" s="73">
        <f t="shared" si="7092"/>
        <v>9.5</v>
      </c>
      <c r="CDL21" s="73">
        <f t="shared" si="7092"/>
        <v>9.5</v>
      </c>
      <c r="CDM21" s="73">
        <f t="shared" si="7092"/>
        <v>9.5</v>
      </c>
      <c r="CDN21" s="73">
        <f t="shared" ref="CDM21:CFV22" si="7093">5*(2*0.95)</f>
        <v>9.5</v>
      </c>
      <c r="CDO21" s="73">
        <f t="shared" si="7093"/>
        <v>9.5</v>
      </c>
      <c r="CDP21" s="73">
        <f t="shared" si="7093"/>
        <v>9.5</v>
      </c>
      <c r="CDQ21" s="73">
        <f t="shared" si="7093"/>
        <v>9.5</v>
      </c>
      <c r="CDR21" s="73">
        <f t="shared" si="7093"/>
        <v>9.5</v>
      </c>
      <c r="CDS21" s="73">
        <f t="shared" si="7093"/>
        <v>9.5</v>
      </c>
      <c r="CDT21" s="73">
        <f t="shared" si="7093"/>
        <v>9.5</v>
      </c>
      <c r="CDU21" s="73">
        <f t="shared" si="7093"/>
        <v>9.5</v>
      </c>
      <c r="CDV21" s="73">
        <f t="shared" si="7093"/>
        <v>9.5</v>
      </c>
      <c r="CDW21" s="73">
        <f t="shared" si="7093"/>
        <v>9.5</v>
      </c>
      <c r="CDX21" s="73">
        <f t="shared" si="7093"/>
        <v>9.5</v>
      </c>
      <c r="CDY21" s="73">
        <f t="shared" si="7093"/>
        <v>9.5</v>
      </c>
      <c r="CDZ21" s="73">
        <f t="shared" si="7093"/>
        <v>9.5</v>
      </c>
      <c r="CEA21" s="73">
        <f t="shared" si="7093"/>
        <v>9.5</v>
      </c>
      <c r="CEB21" s="73">
        <f t="shared" si="7093"/>
        <v>9.5</v>
      </c>
      <c r="CEC21" s="73">
        <f t="shared" si="7093"/>
        <v>9.5</v>
      </c>
      <c r="CED21" s="73">
        <f t="shared" si="7093"/>
        <v>9.5</v>
      </c>
      <c r="CEE21" s="73">
        <f t="shared" si="7093"/>
        <v>9.5</v>
      </c>
      <c r="CEF21" s="73">
        <f t="shared" si="7093"/>
        <v>9.5</v>
      </c>
      <c r="CEG21" s="73">
        <f t="shared" si="7093"/>
        <v>9.5</v>
      </c>
      <c r="CEH21" s="73">
        <f t="shared" si="7093"/>
        <v>9.5</v>
      </c>
      <c r="CEI21" s="73">
        <f t="shared" si="7093"/>
        <v>9.5</v>
      </c>
      <c r="CEJ21" s="73">
        <f t="shared" si="7093"/>
        <v>9.5</v>
      </c>
      <c r="CEK21" s="73">
        <f t="shared" si="7093"/>
        <v>9.5</v>
      </c>
      <c r="CEL21" s="73">
        <f t="shared" si="7093"/>
        <v>9.5</v>
      </c>
      <c r="CEM21" s="73">
        <f t="shared" si="7093"/>
        <v>9.5</v>
      </c>
      <c r="CEN21" s="73">
        <f t="shared" si="7093"/>
        <v>9.5</v>
      </c>
      <c r="CEO21" s="73">
        <f t="shared" si="7093"/>
        <v>9.5</v>
      </c>
      <c r="CEP21" s="73">
        <f t="shared" si="7093"/>
        <v>9.5</v>
      </c>
      <c r="CEQ21" s="73">
        <f t="shared" si="7093"/>
        <v>9.5</v>
      </c>
      <c r="CER21" s="73">
        <f t="shared" si="7093"/>
        <v>9.5</v>
      </c>
      <c r="CES21" s="73">
        <f t="shared" si="7093"/>
        <v>9.5</v>
      </c>
      <c r="CET21" s="73">
        <f t="shared" si="7093"/>
        <v>9.5</v>
      </c>
      <c r="CEU21" s="73">
        <f t="shared" si="7093"/>
        <v>9.5</v>
      </c>
      <c r="CEV21" s="73">
        <f t="shared" si="7093"/>
        <v>9.5</v>
      </c>
      <c r="CEW21" s="73">
        <f t="shared" si="7093"/>
        <v>9.5</v>
      </c>
      <c r="CEX21" s="73">
        <f t="shared" si="7093"/>
        <v>9.5</v>
      </c>
      <c r="CEY21" s="73">
        <f t="shared" si="7093"/>
        <v>9.5</v>
      </c>
      <c r="CEZ21" s="73">
        <f t="shared" si="7093"/>
        <v>9.5</v>
      </c>
      <c r="CFA21" s="73">
        <f t="shared" si="7093"/>
        <v>9.5</v>
      </c>
      <c r="CFB21" s="73">
        <f t="shared" si="7093"/>
        <v>9.5</v>
      </c>
      <c r="CFC21" s="73">
        <f t="shared" si="7093"/>
        <v>9.5</v>
      </c>
      <c r="CFD21" s="73">
        <f t="shared" si="7093"/>
        <v>9.5</v>
      </c>
      <c r="CFE21" s="73">
        <f t="shared" si="7093"/>
        <v>9.5</v>
      </c>
      <c r="CFF21" s="73">
        <f t="shared" si="7093"/>
        <v>9.5</v>
      </c>
      <c r="CFG21" s="73">
        <f t="shared" si="7093"/>
        <v>9.5</v>
      </c>
      <c r="CFH21" s="73">
        <f t="shared" si="7093"/>
        <v>9.5</v>
      </c>
      <c r="CFI21" s="73">
        <f t="shared" si="7093"/>
        <v>9.5</v>
      </c>
      <c r="CFJ21" s="73">
        <f t="shared" si="7093"/>
        <v>9.5</v>
      </c>
      <c r="CFK21" s="73">
        <f t="shared" si="7093"/>
        <v>9.5</v>
      </c>
      <c r="CFL21" s="73">
        <f t="shared" si="7093"/>
        <v>9.5</v>
      </c>
      <c r="CFM21" s="73">
        <f t="shared" si="7093"/>
        <v>9.5</v>
      </c>
      <c r="CFN21" s="73">
        <f t="shared" si="7093"/>
        <v>9.5</v>
      </c>
      <c r="CFO21" s="73">
        <f t="shared" si="7093"/>
        <v>9.5</v>
      </c>
      <c r="CFP21" s="73">
        <f t="shared" si="7093"/>
        <v>9.5</v>
      </c>
      <c r="CFQ21" s="73">
        <f t="shared" si="7093"/>
        <v>9.5</v>
      </c>
      <c r="CFR21" s="73">
        <f t="shared" si="7093"/>
        <v>9.5</v>
      </c>
      <c r="CFS21" s="73">
        <f t="shared" si="7093"/>
        <v>9.5</v>
      </c>
      <c r="CFT21" s="73">
        <f t="shared" si="7093"/>
        <v>9.5</v>
      </c>
      <c r="CFU21" s="73">
        <f t="shared" si="7093"/>
        <v>9.5</v>
      </c>
      <c r="CFV21" s="73">
        <f t="shared" si="7093"/>
        <v>9.5</v>
      </c>
      <c r="CFW21" s="73">
        <f t="shared" ref="CFV21:CID22" si="7094">5*(2*0.95)</f>
        <v>9.5</v>
      </c>
      <c r="CFX21" s="73">
        <f t="shared" si="7094"/>
        <v>9.5</v>
      </c>
      <c r="CFY21" s="73">
        <f t="shared" si="7094"/>
        <v>9.5</v>
      </c>
      <c r="CFZ21" s="73">
        <f t="shared" si="7094"/>
        <v>9.5</v>
      </c>
      <c r="CGA21" s="73">
        <f t="shared" si="7094"/>
        <v>9.5</v>
      </c>
      <c r="CGB21" s="73">
        <f t="shared" si="7094"/>
        <v>9.5</v>
      </c>
      <c r="CGC21" s="73">
        <f t="shared" si="7094"/>
        <v>9.5</v>
      </c>
      <c r="CGD21" s="73">
        <f t="shared" si="7094"/>
        <v>9.5</v>
      </c>
      <c r="CGE21" s="73">
        <f t="shared" si="7094"/>
        <v>9.5</v>
      </c>
      <c r="CGF21" s="73">
        <f t="shared" si="7094"/>
        <v>9.5</v>
      </c>
      <c r="CGG21" s="73">
        <f t="shared" si="7094"/>
        <v>9.5</v>
      </c>
      <c r="CGH21" s="73">
        <f t="shared" si="7094"/>
        <v>9.5</v>
      </c>
      <c r="CGI21" s="73">
        <f t="shared" si="7094"/>
        <v>9.5</v>
      </c>
      <c r="CGJ21" s="73">
        <f t="shared" si="7094"/>
        <v>9.5</v>
      </c>
      <c r="CGK21" s="73">
        <f t="shared" si="7094"/>
        <v>9.5</v>
      </c>
      <c r="CGL21" s="73">
        <f t="shared" si="7094"/>
        <v>9.5</v>
      </c>
      <c r="CGM21" s="73">
        <f t="shared" si="7094"/>
        <v>9.5</v>
      </c>
      <c r="CGN21" s="73">
        <f t="shared" si="7094"/>
        <v>9.5</v>
      </c>
      <c r="CGO21" s="73">
        <f t="shared" si="7094"/>
        <v>9.5</v>
      </c>
      <c r="CGP21" s="73">
        <f t="shared" si="7094"/>
        <v>9.5</v>
      </c>
      <c r="CGQ21" s="73">
        <f t="shared" si="7094"/>
        <v>9.5</v>
      </c>
      <c r="CGR21" s="73">
        <f t="shared" si="7094"/>
        <v>9.5</v>
      </c>
      <c r="CGS21" s="73">
        <f t="shared" si="7094"/>
        <v>9.5</v>
      </c>
      <c r="CGT21" s="73">
        <f t="shared" si="7094"/>
        <v>9.5</v>
      </c>
      <c r="CGU21" s="73">
        <f t="shared" si="7094"/>
        <v>9.5</v>
      </c>
      <c r="CGV21" s="73">
        <f t="shared" si="7094"/>
        <v>9.5</v>
      </c>
      <c r="CGW21" s="73">
        <f t="shared" si="7094"/>
        <v>9.5</v>
      </c>
      <c r="CGX21" s="73">
        <f t="shared" si="7094"/>
        <v>9.5</v>
      </c>
      <c r="CGY21" s="73">
        <f t="shared" si="7094"/>
        <v>9.5</v>
      </c>
      <c r="CGZ21" s="73">
        <f t="shared" si="7094"/>
        <v>9.5</v>
      </c>
      <c r="CHA21" s="73">
        <f t="shared" si="7094"/>
        <v>9.5</v>
      </c>
      <c r="CHB21" s="73">
        <f t="shared" si="7094"/>
        <v>9.5</v>
      </c>
      <c r="CHC21" s="73">
        <f t="shared" si="7094"/>
        <v>9.5</v>
      </c>
      <c r="CHD21" s="73">
        <f t="shared" si="7094"/>
        <v>9.5</v>
      </c>
      <c r="CHE21" s="73">
        <f t="shared" si="7094"/>
        <v>9.5</v>
      </c>
      <c r="CHF21" s="73">
        <f t="shared" si="7094"/>
        <v>9.5</v>
      </c>
      <c r="CHG21" s="73">
        <f t="shared" si="7094"/>
        <v>9.5</v>
      </c>
      <c r="CHH21" s="73">
        <f t="shared" si="7094"/>
        <v>9.5</v>
      </c>
      <c r="CHI21" s="73">
        <f t="shared" si="7094"/>
        <v>9.5</v>
      </c>
      <c r="CHJ21" s="73">
        <f t="shared" si="7094"/>
        <v>9.5</v>
      </c>
      <c r="CHK21" s="73">
        <f t="shared" si="7094"/>
        <v>9.5</v>
      </c>
      <c r="CHL21" s="73">
        <f t="shared" si="7094"/>
        <v>9.5</v>
      </c>
      <c r="CHM21" s="73">
        <f t="shared" si="7094"/>
        <v>9.5</v>
      </c>
      <c r="CHN21" s="73">
        <f t="shared" si="7094"/>
        <v>9.5</v>
      </c>
      <c r="CHO21" s="73">
        <f t="shared" si="7094"/>
        <v>9.5</v>
      </c>
      <c r="CHP21" s="73">
        <f t="shared" si="7094"/>
        <v>9.5</v>
      </c>
      <c r="CHQ21" s="73">
        <f t="shared" si="7094"/>
        <v>9.5</v>
      </c>
      <c r="CHR21" s="73">
        <f t="shared" si="7094"/>
        <v>9.5</v>
      </c>
      <c r="CHS21" s="73">
        <f t="shared" si="7094"/>
        <v>9.5</v>
      </c>
      <c r="CHT21" s="73">
        <f t="shared" si="7094"/>
        <v>9.5</v>
      </c>
      <c r="CHU21" s="73">
        <f t="shared" si="7094"/>
        <v>9.5</v>
      </c>
      <c r="CHV21" s="73">
        <f t="shared" si="7094"/>
        <v>9.5</v>
      </c>
      <c r="CHW21" s="73">
        <f t="shared" si="7094"/>
        <v>9.5</v>
      </c>
      <c r="CHX21" s="73">
        <f t="shared" si="7094"/>
        <v>9.5</v>
      </c>
      <c r="CHY21" s="73">
        <f t="shared" si="7094"/>
        <v>9.5</v>
      </c>
      <c r="CHZ21" s="73">
        <f t="shared" si="7094"/>
        <v>9.5</v>
      </c>
      <c r="CIA21" s="73">
        <f t="shared" si="7094"/>
        <v>9.5</v>
      </c>
      <c r="CIB21" s="73">
        <f t="shared" si="7094"/>
        <v>9.5</v>
      </c>
      <c r="CIC21" s="73">
        <f t="shared" si="7094"/>
        <v>9.5</v>
      </c>
      <c r="CID21" s="73">
        <f t="shared" si="7094"/>
        <v>9.5</v>
      </c>
      <c r="CIE21" s="38">
        <f t="shared" ref="CIE21:CJA21" si="7095">$AQ$21*(2*0.95)</f>
        <v>7.6</v>
      </c>
      <c r="CIF21" s="38">
        <f t="shared" si="7095"/>
        <v>7.6</v>
      </c>
      <c r="CIG21" s="38">
        <f t="shared" si="7095"/>
        <v>7.6</v>
      </c>
      <c r="CIH21" s="38">
        <f t="shared" si="7095"/>
        <v>7.6</v>
      </c>
      <c r="CII21" s="38">
        <f t="shared" si="7095"/>
        <v>7.6</v>
      </c>
      <c r="CIJ21" s="38">
        <f t="shared" si="7095"/>
        <v>7.6</v>
      </c>
      <c r="CIK21" s="38">
        <f t="shared" si="7095"/>
        <v>7.6</v>
      </c>
      <c r="CIL21" s="38">
        <f t="shared" si="7095"/>
        <v>7.6</v>
      </c>
      <c r="CIM21" s="38">
        <f t="shared" si="7095"/>
        <v>7.6</v>
      </c>
      <c r="CIN21" s="38">
        <f t="shared" si="7095"/>
        <v>7.6</v>
      </c>
      <c r="CIO21" s="38">
        <f t="shared" si="7095"/>
        <v>7.6</v>
      </c>
      <c r="CIP21" s="38">
        <f t="shared" si="7095"/>
        <v>7.6</v>
      </c>
      <c r="CIQ21" s="38">
        <f t="shared" si="7095"/>
        <v>7.6</v>
      </c>
      <c r="CIR21" s="38">
        <f t="shared" si="7095"/>
        <v>7.6</v>
      </c>
      <c r="CIS21" s="38">
        <f t="shared" si="7095"/>
        <v>7.6</v>
      </c>
      <c r="CIT21" s="38">
        <f t="shared" si="7095"/>
        <v>7.6</v>
      </c>
      <c r="CIU21" s="38">
        <f t="shared" si="7095"/>
        <v>7.6</v>
      </c>
      <c r="CIV21" s="38">
        <f t="shared" si="7095"/>
        <v>7.6</v>
      </c>
      <c r="CIW21" s="38">
        <f t="shared" si="7095"/>
        <v>7.6</v>
      </c>
      <c r="CIX21" s="38">
        <f t="shared" si="7095"/>
        <v>7.6</v>
      </c>
      <c r="CIY21" s="38">
        <f t="shared" si="7095"/>
        <v>7.6</v>
      </c>
      <c r="CIZ21" s="38">
        <f t="shared" si="7095"/>
        <v>7.6</v>
      </c>
      <c r="CJA21" s="38">
        <f t="shared" si="7095"/>
        <v>7.6</v>
      </c>
      <c r="CJB21" s="38">
        <f t="shared" ref="CJB21:CLM21" si="7096">$AQ$21*(2*0.95)</f>
        <v>7.6</v>
      </c>
      <c r="CJC21" s="38">
        <f t="shared" si="7096"/>
        <v>7.6</v>
      </c>
      <c r="CJD21" s="38">
        <f t="shared" si="7096"/>
        <v>7.6</v>
      </c>
      <c r="CJE21" s="38">
        <f t="shared" si="7096"/>
        <v>7.6</v>
      </c>
      <c r="CJF21" s="38">
        <f t="shared" si="7096"/>
        <v>7.6</v>
      </c>
      <c r="CJG21" s="38">
        <f t="shared" si="7096"/>
        <v>7.6</v>
      </c>
      <c r="CJH21" s="38">
        <f t="shared" si="7096"/>
        <v>7.6</v>
      </c>
      <c r="CJI21" s="38">
        <f t="shared" si="7096"/>
        <v>7.6</v>
      </c>
      <c r="CJJ21" s="38">
        <f t="shared" si="7096"/>
        <v>7.6</v>
      </c>
      <c r="CJK21" s="38">
        <f t="shared" si="7096"/>
        <v>7.6</v>
      </c>
      <c r="CJL21" s="38">
        <f t="shared" si="7096"/>
        <v>7.6</v>
      </c>
      <c r="CJM21" s="38">
        <f t="shared" si="7096"/>
        <v>7.6</v>
      </c>
      <c r="CJN21" s="38">
        <f t="shared" si="7096"/>
        <v>7.6</v>
      </c>
      <c r="CJO21" s="38">
        <f t="shared" si="7096"/>
        <v>7.6</v>
      </c>
      <c r="CJP21" s="38">
        <f t="shared" si="7096"/>
        <v>7.6</v>
      </c>
      <c r="CJQ21" s="38">
        <f t="shared" si="7096"/>
        <v>7.6</v>
      </c>
      <c r="CJR21" s="38">
        <f t="shared" si="7096"/>
        <v>7.6</v>
      </c>
      <c r="CJS21" s="38">
        <f t="shared" si="7096"/>
        <v>7.6</v>
      </c>
      <c r="CJT21" s="38">
        <f t="shared" si="7096"/>
        <v>7.6</v>
      </c>
      <c r="CJU21" s="38">
        <f t="shared" si="7096"/>
        <v>7.6</v>
      </c>
      <c r="CJV21" s="38">
        <f t="shared" si="7096"/>
        <v>7.6</v>
      </c>
      <c r="CJW21" s="38">
        <f t="shared" si="7096"/>
        <v>7.6</v>
      </c>
      <c r="CJX21" s="38">
        <f t="shared" si="7096"/>
        <v>7.6</v>
      </c>
      <c r="CJY21" s="38">
        <f t="shared" si="7096"/>
        <v>7.6</v>
      </c>
      <c r="CJZ21" s="38">
        <f t="shared" si="7096"/>
        <v>7.6</v>
      </c>
      <c r="CKA21" s="38">
        <f t="shared" si="7096"/>
        <v>7.6</v>
      </c>
      <c r="CKB21" s="38">
        <f t="shared" si="7096"/>
        <v>7.6</v>
      </c>
      <c r="CKC21" s="38">
        <f t="shared" si="7096"/>
        <v>7.6</v>
      </c>
      <c r="CKD21" s="38">
        <f t="shared" si="7096"/>
        <v>7.6</v>
      </c>
      <c r="CKE21" s="38">
        <f t="shared" si="7096"/>
        <v>7.6</v>
      </c>
      <c r="CKF21" s="38">
        <f t="shared" si="7096"/>
        <v>7.6</v>
      </c>
      <c r="CKG21" s="38">
        <f t="shared" si="7096"/>
        <v>7.6</v>
      </c>
      <c r="CKH21" s="38">
        <f t="shared" si="7096"/>
        <v>7.6</v>
      </c>
      <c r="CKI21" s="38">
        <f t="shared" si="7096"/>
        <v>7.6</v>
      </c>
      <c r="CKJ21" s="38">
        <f t="shared" si="7096"/>
        <v>7.6</v>
      </c>
      <c r="CKK21" s="38">
        <f t="shared" si="7096"/>
        <v>7.6</v>
      </c>
      <c r="CKL21" s="38">
        <f t="shared" si="7096"/>
        <v>7.6</v>
      </c>
      <c r="CKM21" s="38">
        <f t="shared" si="7096"/>
        <v>7.6</v>
      </c>
      <c r="CKN21" s="38">
        <f t="shared" si="7096"/>
        <v>7.6</v>
      </c>
      <c r="CKO21" s="38">
        <f t="shared" si="7096"/>
        <v>7.6</v>
      </c>
      <c r="CKP21" s="38">
        <f t="shared" si="7096"/>
        <v>7.6</v>
      </c>
      <c r="CKQ21" s="38">
        <f t="shared" si="7096"/>
        <v>7.6</v>
      </c>
      <c r="CKR21" s="38">
        <f t="shared" si="7096"/>
        <v>7.6</v>
      </c>
      <c r="CKS21" s="38">
        <f t="shared" si="7096"/>
        <v>7.6</v>
      </c>
      <c r="CKT21" s="38">
        <f t="shared" si="7096"/>
        <v>7.6</v>
      </c>
      <c r="CKU21" s="38">
        <f t="shared" si="7096"/>
        <v>7.6</v>
      </c>
      <c r="CKV21" s="38">
        <f t="shared" si="7096"/>
        <v>7.6</v>
      </c>
      <c r="CKW21" s="38">
        <f t="shared" si="7096"/>
        <v>7.6</v>
      </c>
      <c r="CKX21" s="38">
        <f t="shared" si="7096"/>
        <v>7.6</v>
      </c>
      <c r="CKY21" s="38">
        <f t="shared" si="7096"/>
        <v>7.6</v>
      </c>
      <c r="CKZ21" s="38">
        <f t="shared" si="7096"/>
        <v>7.6</v>
      </c>
      <c r="CLA21" s="38">
        <f t="shared" si="7096"/>
        <v>7.6</v>
      </c>
      <c r="CLB21" s="38">
        <f t="shared" si="7096"/>
        <v>7.6</v>
      </c>
      <c r="CLC21" s="38">
        <f t="shared" si="7096"/>
        <v>7.6</v>
      </c>
      <c r="CLD21" s="38">
        <f t="shared" si="7096"/>
        <v>7.6</v>
      </c>
      <c r="CLE21" s="38">
        <f t="shared" si="7096"/>
        <v>7.6</v>
      </c>
      <c r="CLF21" s="38">
        <f t="shared" si="7096"/>
        <v>7.6</v>
      </c>
      <c r="CLG21" s="38">
        <f t="shared" si="7096"/>
        <v>7.6</v>
      </c>
      <c r="CLH21" s="38">
        <f t="shared" si="7096"/>
        <v>7.6</v>
      </c>
      <c r="CLI21" s="38">
        <f t="shared" si="7096"/>
        <v>7.6</v>
      </c>
      <c r="CLJ21" s="38">
        <f t="shared" si="7096"/>
        <v>7.6</v>
      </c>
      <c r="CLK21" s="38">
        <f t="shared" si="7096"/>
        <v>7.6</v>
      </c>
      <c r="CLL21" s="38">
        <f t="shared" si="7096"/>
        <v>7.6</v>
      </c>
      <c r="CLM21" s="38">
        <f t="shared" si="7096"/>
        <v>7.6</v>
      </c>
      <c r="CLN21" s="38">
        <f t="shared" ref="CLN21:CNY21" si="7097">$AQ$21*(2*0.95)</f>
        <v>7.6</v>
      </c>
      <c r="CLO21" s="38">
        <f t="shared" si="7097"/>
        <v>7.6</v>
      </c>
      <c r="CLP21" s="38">
        <f t="shared" si="7097"/>
        <v>7.6</v>
      </c>
      <c r="CLQ21" s="38">
        <f t="shared" si="7097"/>
        <v>7.6</v>
      </c>
      <c r="CLR21" s="38">
        <f t="shared" si="7097"/>
        <v>7.6</v>
      </c>
      <c r="CLS21" s="38">
        <f t="shared" si="7097"/>
        <v>7.6</v>
      </c>
      <c r="CLT21" s="38">
        <f t="shared" si="7097"/>
        <v>7.6</v>
      </c>
      <c r="CLU21" s="38">
        <f t="shared" si="7097"/>
        <v>7.6</v>
      </c>
      <c r="CLV21" s="38">
        <f t="shared" si="7097"/>
        <v>7.6</v>
      </c>
      <c r="CLW21" s="38">
        <f t="shared" si="7097"/>
        <v>7.6</v>
      </c>
      <c r="CLX21" s="38">
        <f t="shared" si="7097"/>
        <v>7.6</v>
      </c>
      <c r="CLY21" s="38">
        <f t="shared" si="7097"/>
        <v>7.6</v>
      </c>
      <c r="CLZ21" s="38">
        <f t="shared" si="7097"/>
        <v>7.6</v>
      </c>
      <c r="CMA21" s="38">
        <f t="shared" si="7097"/>
        <v>7.6</v>
      </c>
      <c r="CMB21" s="38">
        <f t="shared" si="7097"/>
        <v>7.6</v>
      </c>
      <c r="CMC21" s="38">
        <f t="shared" si="7097"/>
        <v>7.6</v>
      </c>
      <c r="CMD21" s="38">
        <f t="shared" si="7097"/>
        <v>7.6</v>
      </c>
      <c r="CME21" s="38">
        <f t="shared" si="7097"/>
        <v>7.6</v>
      </c>
      <c r="CMF21" s="38">
        <f t="shared" si="7097"/>
        <v>7.6</v>
      </c>
      <c r="CMG21" s="38">
        <f t="shared" si="7097"/>
        <v>7.6</v>
      </c>
      <c r="CMH21" s="38">
        <f t="shared" si="7097"/>
        <v>7.6</v>
      </c>
      <c r="CMI21" s="38">
        <f t="shared" si="7097"/>
        <v>7.6</v>
      </c>
      <c r="CMJ21" s="38">
        <f t="shared" si="7097"/>
        <v>7.6</v>
      </c>
      <c r="CMK21" s="38">
        <f t="shared" si="7097"/>
        <v>7.6</v>
      </c>
      <c r="CML21" s="38">
        <f t="shared" si="7097"/>
        <v>7.6</v>
      </c>
      <c r="CMM21" s="38">
        <f t="shared" si="7097"/>
        <v>7.6</v>
      </c>
      <c r="CMN21" s="38">
        <f t="shared" si="7097"/>
        <v>7.6</v>
      </c>
      <c r="CMO21" s="38">
        <f t="shared" si="7097"/>
        <v>7.6</v>
      </c>
      <c r="CMP21" s="38">
        <f t="shared" si="7097"/>
        <v>7.6</v>
      </c>
      <c r="CMQ21" s="38">
        <f t="shared" si="7097"/>
        <v>7.6</v>
      </c>
      <c r="CMR21" s="38">
        <f t="shared" si="7097"/>
        <v>7.6</v>
      </c>
      <c r="CMS21" s="38">
        <f t="shared" si="7097"/>
        <v>7.6</v>
      </c>
      <c r="CMT21" s="38">
        <f t="shared" si="7097"/>
        <v>7.6</v>
      </c>
      <c r="CMU21" s="38">
        <f t="shared" si="7097"/>
        <v>7.6</v>
      </c>
      <c r="CMV21" s="38">
        <f t="shared" si="7097"/>
        <v>7.6</v>
      </c>
      <c r="CMW21" s="38">
        <f t="shared" si="7097"/>
        <v>7.6</v>
      </c>
      <c r="CMX21" s="38">
        <f t="shared" si="7097"/>
        <v>7.6</v>
      </c>
      <c r="CMY21" s="38">
        <f t="shared" si="7097"/>
        <v>7.6</v>
      </c>
      <c r="CMZ21" s="38">
        <f t="shared" si="7097"/>
        <v>7.6</v>
      </c>
      <c r="CNA21" s="38">
        <f t="shared" si="7097"/>
        <v>7.6</v>
      </c>
      <c r="CNB21" s="38">
        <f t="shared" si="7097"/>
        <v>7.6</v>
      </c>
      <c r="CNC21" s="38">
        <f t="shared" si="7097"/>
        <v>7.6</v>
      </c>
      <c r="CND21" s="38">
        <f t="shared" si="7097"/>
        <v>7.6</v>
      </c>
      <c r="CNE21" s="38">
        <f t="shared" si="7097"/>
        <v>7.6</v>
      </c>
      <c r="CNF21" s="38">
        <f t="shared" si="7097"/>
        <v>7.6</v>
      </c>
      <c r="CNG21" s="38">
        <f t="shared" si="7097"/>
        <v>7.6</v>
      </c>
      <c r="CNH21" s="38">
        <f t="shared" si="7097"/>
        <v>7.6</v>
      </c>
      <c r="CNI21" s="38">
        <f t="shared" si="7097"/>
        <v>7.6</v>
      </c>
      <c r="CNJ21" s="38">
        <f t="shared" si="7097"/>
        <v>7.6</v>
      </c>
      <c r="CNK21" s="38">
        <f t="shared" si="7097"/>
        <v>7.6</v>
      </c>
      <c r="CNL21" s="38">
        <f t="shared" si="7097"/>
        <v>7.6</v>
      </c>
      <c r="CNM21" s="38">
        <f t="shared" si="7097"/>
        <v>7.6</v>
      </c>
      <c r="CNN21" s="38">
        <f t="shared" si="7097"/>
        <v>7.6</v>
      </c>
      <c r="CNO21" s="38">
        <f t="shared" si="7097"/>
        <v>7.6</v>
      </c>
      <c r="CNP21" s="38">
        <f t="shared" si="7097"/>
        <v>7.6</v>
      </c>
      <c r="CNQ21" s="38">
        <f t="shared" si="7097"/>
        <v>7.6</v>
      </c>
      <c r="CNR21" s="38">
        <f t="shared" si="7097"/>
        <v>7.6</v>
      </c>
      <c r="CNS21" s="38">
        <f t="shared" si="7097"/>
        <v>7.6</v>
      </c>
      <c r="CNT21" s="38">
        <f t="shared" si="7097"/>
        <v>7.6</v>
      </c>
      <c r="CNU21" s="38">
        <f t="shared" si="7097"/>
        <v>7.6</v>
      </c>
      <c r="CNV21" s="38">
        <f t="shared" si="7097"/>
        <v>7.6</v>
      </c>
      <c r="CNW21" s="38">
        <f t="shared" si="7097"/>
        <v>7.6</v>
      </c>
      <c r="CNX21" s="38">
        <f t="shared" si="7097"/>
        <v>7.6</v>
      </c>
      <c r="CNY21" s="38">
        <f t="shared" si="7097"/>
        <v>7.6</v>
      </c>
      <c r="CNZ21" s="38">
        <f t="shared" ref="CNZ21:CQK21" si="7098">$AQ$21*(2*0.95)</f>
        <v>7.6</v>
      </c>
      <c r="COA21" s="38">
        <f t="shared" si="7098"/>
        <v>7.6</v>
      </c>
      <c r="COB21" s="38">
        <f t="shared" si="7098"/>
        <v>7.6</v>
      </c>
      <c r="COC21" s="38">
        <f t="shared" si="7098"/>
        <v>7.6</v>
      </c>
      <c r="COD21" s="38">
        <f t="shared" si="7098"/>
        <v>7.6</v>
      </c>
      <c r="COE21" s="38">
        <f t="shared" si="7098"/>
        <v>7.6</v>
      </c>
      <c r="COF21" s="38">
        <f t="shared" si="7098"/>
        <v>7.6</v>
      </c>
      <c r="COG21" s="38">
        <f t="shared" si="7098"/>
        <v>7.6</v>
      </c>
      <c r="COH21" s="38">
        <f t="shared" si="7098"/>
        <v>7.6</v>
      </c>
      <c r="COI21" s="38">
        <f t="shared" si="7098"/>
        <v>7.6</v>
      </c>
      <c r="COJ21" s="38">
        <f t="shared" si="7098"/>
        <v>7.6</v>
      </c>
      <c r="COK21" s="38">
        <f t="shared" si="7098"/>
        <v>7.6</v>
      </c>
      <c r="COL21" s="38">
        <f t="shared" si="7098"/>
        <v>7.6</v>
      </c>
      <c r="COM21" s="38">
        <f t="shared" si="7098"/>
        <v>7.6</v>
      </c>
      <c r="CON21" s="38">
        <f t="shared" si="7098"/>
        <v>7.6</v>
      </c>
      <c r="COO21" s="38">
        <f t="shared" si="7098"/>
        <v>7.6</v>
      </c>
      <c r="COP21" s="38">
        <f t="shared" si="7098"/>
        <v>7.6</v>
      </c>
      <c r="COQ21" s="38">
        <f t="shared" si="7098"/>
        <v>7.6</v>
      </c>
      <c r="COR21" s="38">
        <f t="shared" si="7098"/>
        <v>7.6</v>
      </c>
      <c r="COS21" s="38">
        <f t="shared" si="7098"/>
        <v>7.6</v>
      </c>
      <c r="COT21" s="38">
        <f t="shared" si="7098"/>
        <v>7.6</v>
      </c>
      <c r="COU21" s="38">
        <f t="shared" si="7098"/>
        <v>7.6</v>
      </c>
      <c r="COV21" s="38">
        <f t="shared" si="7098"/>
        <v>7.6</v>
      </c>
      <c r="COW21" s="38">
        <f t="shared" si="7098"/>
        <v>7.6</v>
      </c>
      <c r="COX21" s="38">
        <f t="shared" si="7098"/>
        <v>7.6</v>
      </c>
      <c r="COY21" s="38">
        <f t="shared" si="7098"/>
        <v>7.6</v>
      </c>
      <c r="COZ21" s="38">
        <f t="shared" si="7098"/>
        <v>7.6</v>
      </c>
      <c r="CPA21" s="38">
        <f t="shared" si="7098"/>
        <v>7.6</v>
      </c>
      <c r="CPB21" s="38">
        <f t="shared" si="7098"/>
        <v>7.6</v>
      </c>
      <c r="CPC21" s="38">
        <f t="shared" si="7098"/>
        <v>7.6</v>
      </c>
      <c r="CPD21" s="38">
        <f t="shared" si="7098"/>
        <v>7.6</v>
      </c>
      <c r="CPE21" s="38">
        <f t="shared" si="7098"/>
        <v>7.6</v>
      </c>
      <c r="CPF21" s="38">
        <f t="shared" si="7098"/>
        <v>7.6</v>
      </c>
      <c r="CPG21" s="38">
        <f t="shared" si="7098"/>
        <v>7.6</v>
      </c>
      <c r="CPH21" s="38">
        <f t="shared" si="7098"/>
        <v>7.6</v>
      </c>
      <c r="CPI21" s="38">
        <f t="shared" si="7098"/>
        <v>7.6</v>
      </c>
      <c r="CPJ21" s="38">
        <f t="shared" si="7098"/>
        <v>7.6</v>
      </c>
      <c r="CPK21" s="38">
        <f t="shared" si="7098"/>
        <v>7.6</v>
      </c>
      <c r="CPL21" s="38">
        <f t="shared" si="7098"/>
        <v>7.6</v>
      </c>
      <c r="CPM21" s="38">
        <f t="shared" si="7098"/>
        <v>7.6</v>
      </c>
      <c r="CPN21" s="38">
        <f t="shared" si="7098"/>
        <v>7.6</v>
      </c>
      <c r="CPO21" s="38">
        <f t="shared" si="7098"/>
        <v>7.6</v>
      </c>
      <c r="CPP21" s="38">
        <f t="shared" si="7098"/>
        <v>7.6</v>
      </c>
      <c r="CPQ21" s="38">
        <f t="shared" si="7098"/>
        <v>7.6</v>
      </c>
      <c r="CPR21" s="38">
        <f t="shared" si="7098"/>
        <v>7.6</v>
      </c>
      <c r="CPS21" s="38">
        <f t="shared" si="7098"/>
        <v>7.6</v>
      </c>
      <c r="CPT21" s="38">
        <f t="shared" si="7098"/>
        <v>7.6</v>
      </c>
      <c r="CPU21" s="38">
        <f t="shared" si="7098"/>
        <v>7.6</v>
      </c>
      <c r="CPV21" s="38">
        <f t="shared" si="7098"/>
        <v>7.6</v>
      </c>
      <c r="CPW21" s="38">
        <f t="shared" si="7098"/>
        <v>7.6</v>
      </c>
      <c r="CPX21" s="38">
        <f t="shared" si="7098"/>
        <v>7.6</v>
      </c>
      <c r="CPY21" s="38">
        <f t="shared" si="7098"/>
        <v>7.6</v>
      </c>
      <c r="CPZ21" s="38">
        <f t="shared" si="7098"/>
        <v>7.6</v>
      </c>
      <c r="CQA21" s="38">
        <f t="shared" si="7098"/>
        <v>7.6</v>
      </c>
      <c r="CQB21" s="38">
        <f t="shared" si="7098"/>
        <v>7.6</v>
      </c>
      <c r="CQC21" s="38">
        <f t="shared" si="7098"/>
        <v>7.6</v>
      </c>
      <c r="CQD21" s="38">
        <f t="shared" si="7098"/>
        <v>7.6</v>
      </c>
      <c r="CQE21" s="38">
        <f t="shared" si="7098"/>
        <v>7.6</v>
      </c>
      <c r="CQF21" s="38">
        <f t="shared" si="7098"/>
        <v>7.6</v>
      </c>
      <c r="CQG21" s="38">
        <f t="shared" si="7098"/>
        <v>7.6</v>
      </c>
      <c r="CQH21" s="38">
        <f t="shared" si="7098"/>
        <v>7.6</v>
      </c>
      <c r="CQI21" s="38">
        <f t="shared" si="7098"/>
        <v>7.6</v>
      </c>
      <c r="CQJ21" s="38">
        <f t="shared" si="7098"/>
        <v>7.6</v>
      </c>
      <c r="CQK21" s="38">
        <f t="shared" si="7098"/>
        <v>7.6</v>
      </c>
      <c r="CQL21" s="38">
        <f t="shared" ref="CQL21:CSW21" si="7099">$AQ$21*(2*0.95)</f>
        <v>7.6</v>
      </c>
      <c r="CQM21" s="38">
        <f t="shared" si="7099"/>
        <v>7.6</v>
      </c>
      <c r="CQN21" s="38">
        <f t="shared" si="7099"/>
        <v>7.6</v>
      </c>
      <c r="CQO21" s="38">
        <f t="shared" si="7099"/>
        <v>7.6</v>
      </c>
      <c r="CQP21" s="38">
        <f t="shared" si="7099"/>
        <v>7.6</v>
      </c>
      <c r="CQQ21" s="38">
        <f t="shared" si="7099"/>
        <v>7.6</v>
      </c>
      <c r="CQR21" s="38">
        <f t="shared" si="7099"/>
        <v>7.6</v>
      </c>
      <c r="CQS21" s="38">
        <f t="shared" si="7099"/>
        <v>7.6</v>
      </c>
      <c r="CQT21" s="38">
        <f t="shared" si="7099"/>
        <v>7.6</v>
      </c>
      <c r="CQU21" s="38">
        <f t="shared" si="7099"/>
        <v>7.6</v>
      </c>
      <c r="CQV21" s="38">
        <f t="shared" si="7099"/>
        <v>7.6</v>
      </c>
      <c r="CQW21" s="38">
        <f t="shared" si="7099"/>
        <v>7.6</v>
      </c>
      <c r="CQX21" s="38">
        <f t="shared" si="7099"/>
        <v>7.6</v>
      </c>
      <c r="CQY21" s="38">
        <f t="shared" si="7099"/>
        <v>7.6</v>
      </c>
      <c r="CQZ21" s="38">
        <f t="shared" si="7099"/>
        <v>7.6</v>
      </c>
      <c r="CRA21" s="38">
        <f t="shared" si="7099"/>
        <v>7.6</v>
      </c>
      <c r="CRB21" s="38">
        <f t="shared" si="7099"/>
        <v>7.6</v>
      </c>
      <c r="CRC21" s="38">
        <f t="shared" si="7099"/>
        <v>7.6</v>
      </c>
      <c r="CRD21" s="38">
        <f t="shared" si="7099"/>
        <v>7.6</v>
      </c>
      <c r="CRE21" s="38">
        <f t="shared" si="7099"/>
        <v>7.6</v>
      </c>
      <c r="CRF21" s="38">
        <f t="shared" si="7099"/>
        <v>7.6</v>
      </c>
      <c r="CRG21" s="38">
        <f t="shared" si="7099"/>
        <v>7.6</v>
      </c>
      <c r="CRH21" s="38">
        <f t="shared" si="7099"/>
        <v>7.6</v>
      </c>
      <c r="CRI21" s="38">
        <f t="shared" si="7099"/>
        <v>7.6</v>
      </c>
      <c r="CRJ21" s="38">
        <f t="shared" si="7099"/>
        <v>7.6</v>
      </c>
      <c r="CRK21" s="38">
        <f t="shared" si="7099"/>
        <v>7.6</v>
      </c>
      <c r="CRL21" s="38">
        <f t="shared" si="7099"/>
        <v>7.6</v>
      </c>
      <c r="CRM21" s="38">
        <f t="shared" si="7099"/>
        <v>7.6</v>
      </c>
      <c r="CRN21" s="38">
        <f t="shared" si="7099"/>
        <v>7.6</v>
      </c>
      <c r="CRO21" s="38">
        <f t="shared" si="7099"/>
        <v>7.6</v>
      </c>
      <c r="CRP21" s="38">
        <f t="shared" si="7099"/>
        <v>7.6</v>
      </c>
      <c r="CRQ21" s="38">
        <f t="shared" si="7099"/>
        <v>7.6</v>
      </c>
      <c r="CRR21" s="38">
        <f t="shared" si="7099"/>
        <v>7.6</v>
      </c>
      <c r="CRS21" s="38">
        <f t="shared" si="7099"/>
        <v>7.6</v>
      </c>
      <c r="CRT21" s="38">
        <f t="shared" si="7099"/>
        <v>7.6</v>
      </c>
      <c r="CRU21" s="38">
        <f t="shared" si="7099"/>
        <v>7.6</v>
      </c>
      <c r="CRV21" s="38">
        <f t="shared" si="7099"/>
        <v>7.6</v>
      </c>
      <c r="CRW21" s="38">
        <f t="shared" si="7099"/>
        <v>7.6</v>
      </c>
      <c r="CRX21" s="38">
        <f t="shared" si="7099"/>
        <v>7.6</v>
      </c>
      <c r="CRY21" s="38">
        <f t="shared" si="7099"/>
        <v>7.6</v>
      </c>
      <c r="CRZ21" s="38">
        <f t="shared" si="7099"/>
        <v>7.6</v>
      </c>
      <c r="CSA21" s="38">
        <f t="shared" si="7099"/>
        <v>7.6</v>
      </c>
      <c r="CSB21" s="38">
        <f t="shared" si="7099"/>
        <v>7.6</v>
      </c>
      <c r="CSC21" s="38">
        <f t="shared" si="7099"/>
        <v>7.6</v>
      </c>
      <c r="CSD21" s="38">
        <f t="shared" si="7099"/>
        <v>7.6</v>
      </c>
      <c r="CSE21" s="38">
        <f t="shared" si="7099"/>
        <v>7.6</v>
      </c>
      <c r="CSF21" s="38">
        <f t="shared" si="7099"/>
        <v>7.6</v>
      </c>
      <c r="CSG21" s="38">
        <f t="shared" si="7099"/>
        <v>7.6</v>
      </c>
      <c r="CSH21" s="38">
        <f t="shared" si="7099"/>
        <v>7.6</v>
      </c>
      <c r="CSI21" s="38">
        <f t="shared" si="7099"/>
        <v>7.6</v>
      </c>
      <c r="CSJ21" s="38">
        <f t="shared" si="7099"/>
        <v>7.6</v>
      </c>
      <c r="CSK21" s="38">
        <f t="shared" si="7099"/>
        <v>7.6</v>
      </c>
      <c r="CSL21" s="38">
        <f t="shared" si="7099"/>
        <v>7.6</v>
      </c>
      <c r="CSM21" s="38">
        <f t="shared" si="7099"/>
        <v>7.6</v>
      </c>
      <c r="CSN21" s="38">
        <f t="shared" si="7099"/>
        <v>7.6</v>
      </c>
      <c r="CSO21" s="38">
        <f t="shared" si="7099"/>
        <v>7.6</v>
      </c>
      <c r="CSP21" s="38">
        <f t="shared" si="7099"/>
        <v>7.6</v>
      </c>
      <c r="CSQ21" s="38">
        <f t="shared" si="7099"/>
        <v>7.6</v>
      </c>
      <c r="CSR21" s="38">
        <f t="shared" si="7099"/>
        <v>7.6</v>
      </c>
      <c r="CSS21" s="38">
        <f t="shared" si="7099"/>
        <v>7.6</v>
      </c>
      <c r="CST21" s="38">
        <f t="shared" si="7099"/>
        <v>7.6</v>
      </c>
      <c r="CSU21" s="38">
        <f t="shared" si="7099"/>
        <v>7.6</v>
      </c>
      <c r="CSV21" s="38">
        <f t="shared" si="7099"/>
        <v>7.6</v>
      </c>
      <c r="CSW21" s="38">
        <f t="shared" si="7099"/>
        <v>7.6</v>
      </c>
      <c r="CSX21" s="38">
        <f t="shared" ref="CSX21:CVI21" si="7100">$AQ$21*(2*0.95)</f>
        <v>7.6</v>
      </c>
      <c r="CSY21" s="38">
        <f t="shared" si="7100"/>
        <v>7.6</v>
      </c>
      <c r="CSZ21" s="38">
        <f t="shared" si="7100"/>
        <v>7.6</v>
      </c>
      <c r="CTA21" s="38">
        <f t="shared" si="7100"/>
        <v>7.6</v>
      </c>
      <c r="CTB21" s="38">
        <f t="shared" si="7100"/>
        <v>7.6</v>
      </c>
      <c r="CTC21" s="38">
        <f t="shared" si="7100"/>
        <v>7.6</v>
      </c>
      <c r="CTD21" s="38">
        <f t="shared" si="7100"/>
        <v>7.6</v>
      </c>
      <c r="CTE21" s="38">
        <f t="shared" si="7100"/>
        <v>7.6</v>
      </c>
      <c r="CTF21" s="38">
        <f t="shared" si="7100"/>
        <v>7.6</v>
      </c>
      <c r="CTG21" s="38">
        <f t="shared" si="7100"/>
        <v>7.6</v>
      </c>
      <c r="CTH21" s="38">
        <f t="shared" si="7100"/>
        <v>7.6</v>
      </c>
      <c r="CTI21" s="38">
        <f t="shared" si="7100"/>
        <v>7.6</v>
      </c>
      <c r="CTJ21" s="38">
        <f t="shared" si="7100"/>
        <v>7.6</v>
      </c>
      <c r="CTK21" s="38">
        <f t="shared" si="7100"/>
        <v>7.6</v>
      </c>
      <c r="CTL21" s="38">
        <f t="shared" si="7100"/>
        <v>7.6</v>
      </c>
      <c r="CTM21" s="38">
        <f t="shared" si="7100"/>
        <v>7.6</v>
      </c>
      <c r="CTN21" s="38">
        <f t="shared" si="7100"/>
        <v>7.6</v>
      </c>
      <c r="CTO21" s="38">
        <f t="shared" si="7100"/>
        <v>7.6</v>
      </c>
      <c r="CTP21" s="38">
        <f t="shared" si="7100"/>
        <v>7.6</v>
      </c>
      <c r="CTQ21" s="38">
        <f t="shared" si="7100"/>
        <v>7.6</v>
      </c>
      <c r="CTR21" s="38">
        <f t="shared" si="7100"/>
        <v>7.6</v>
      </c>
      <c r="CTS21" s="38">
        <f t="shared" si="7100"/>
        <v>7.6</v>
      </c>
      <c r="CTT21" s="38">
        <f t="shared" si="7100"/>
        <v>7.6</v>
      </c>
      <c r="CTU21" s="38">
        <f t="shared" si="7100"/>
        <v>7.6</v>
      </c>
      <c r="CTV21" s="38">
        <f t="shared" si="7100"/>
        <v>7.6</v>
      </c>
      <c r="CTW21" s="38">
        <f t="shared" si="7100"/>
        <v>7.6</v>
      </c>
      <c r="CTX21" s="38">
        <f t="shared" si="7100"/>
        <v>7.6</v>
      </c>
      <c r="CTY21" s="38">
        <f t="shared" si="7100"/>
        <v>7.6</v>
      </c>
      <c r="CTZ21" s="38">
        <f t="shared" si="7100"/>
        <v>7.6</v>
      </c>
      <c r="CUA21" s="38">
        <f t="shared" si="7100"/>
        <v>7.6</v>
      </c>
      <c r="CUB21" s="38">
        <f t="shared" si="7100"/>
        <v>7.6</v>
      </c>
      <c r="CUC21" s="38">
        <f t="shared" si="7100"/>
        <v>7.6</v>
      </c>
      <c r="CUD21" s="38">
        <f t="shared" si="7100"/>
        <v>7.6</v>
      </c>
      <c r="CUE21" s="38">
        <f t="shared" si="7100"/>
        <v>7.6</v>
      </c>
      <c r="CUF21" s="38">
        <f t="shared" si="7100"/>
        <v>7.6</v>
      </c>
      <c r="CUG21" s="38">
        <f t="shared" si="7100"/>
        <v>7.6</v>
      </c>
      <c r="CUH21" s="38">
        <f t="shared" si="7100"/>
        <v>7.6</v>
      </c>
      <c r="CUI21" s="38">
        <f t="shared" si="7100"/>
        <v>7.6</v>
      </c>
      <c r="CUJ21" s="38">
        <f t="shared" si="7100"/>
        <v>7.6</v>
      </c>
      <c r="CUK21" s="38">
        <f t="shared" si="7100"/>
        <v>7.6</v>
      </c>
      <c r="CUL21" s="38">
        <f t="shared" si="7100"/>
        <v>7.6</v>
      </c>
      <c r="CUM21" s="38">
        <f t="shared" si="7100"/>
        <v>7.6</v>
      </c>
      <c r="CUN21" s="38">
        <f t="shared" si="7100"/>
        <v>7.6</v>
      </c>
      <c r="CUO21" s="38">
        <f t="shared" si="7100"/>
        <v>7.6</v>
      </c>
      <c r="CUP21" s="38">
        <f t="shared" si="7100"/>
        <v>7.6</v>
      </c>
      <c r="CUQ21" s="38">
        <f t="shared" si="7100"/>
        <v>7.6</v>
      </c>
      <c r="CUR21" s="38">
        <f t="shared" si="7100"/>
        <v>7.6</v>
      </c>
      <c r="CUS21" s="38">
        <f t="shared" si="7100"/>
        <v>7.6</v>
      </c>
      <c r="CUT21" s="38">
        <f t="shared" si="7100"/>
        <v>7.6</v>
      </c>
      <c r="CUU21" s="38">
        <f t="shared" si="7100"/>
        <v>7.6</v>
      </c>
      <c r="CUV21" s="38">
        <f t="shared" si="7100"/>
        <v>7.6</v>
      </c>
      <c r="CUW21" s="38">
        <f t="shared" si="7100"/>
        <v>7.6</v>
      </c>
      <c r="CUX21" s="38">
        <f t="shared" si="7100"/>
        <v>7.6</v>
      </c>
      <c r="CUY21" s="38">
        <f t="shared" si="7100"/>
        <v>7.6</v>
      </c>
      <c r="CUZ21" s="38">
        <f t="shared" si="7100"/>
        <v>7.6</v>
      </c>
      <c r="CVA21" s="38">
        <f t="shared" si="7100"/>
        <v>7.6</v>
      </c>
      <c r="CVB21" s="38">
        <f t="shared" si="7100"/>
        <v>7.6</v>
      </c>
      <c r="CVC21" s="38">
        <f t="shared" si="7100"/>
        <v>7.6</v>
      </c>
      <c r="CVD21" s="38">
        <f t="shared" si="7100"/>
        <v>7.6</v>
      </c>
      <c r="CVE21" s="38">
        <f t="shared" si="7100"/>
        <v>7.6</v>
      </c>
      <c r="CVF21" s="38">
        <f t="shared" si="7100"/>
        <v>7.6</v>
      </c>
      <c r="CVG21" s="38">
        <f t="shared" si="7100"/>
        <v>7.6</v>
      </c>
      <c r="CVH21" s="38">
        <f t="shared" si="7100"/>
        <v>7.6</v>
      </c>
      <c r="CVI21" s="38">
        <f t="shared" si="7100"/>
        <v>7.6</v>
      </c>
      <c r="CVJ21" s="38">
        <f t="shared" ref="CVJ21:CXU21" si="7101">$AQ$21*(2*0.95)</f>
        <v>7.6</v>
      </c>
      <c r="CVK21" s="38">
        <f t="shared" si="7101"/>
        <v>7.6</v>
      </c>
      <c r="CVL21" s="38">
        <f t="shared" si="7101"/>
        <v>7.6</v>
      </c>
      <c r="CVM21" s="38">
        <f t="shared" si="7101"/>
        <v>7.6</v>
      </c>
      <c r="CVN21" s="38">
        <f t="shared" si="7101"/>
        <v>7.6</v>
      </c>
      <c r="CVO21" s="38">
        <f t="shared" si="7101"/>
        <v>7.6</v>
      </c>
      <c r="CVP21" s="38">
        <f t="shared" si="7101"/>
        <v>7.6</v>
      </c>
      <c r="CVQ21" s="38">
        <f t="shared" si="7101"/>
        <v>7.6</v>
      </c>
      <c r="CVR21" s="38">
        <f t="shared" si="7101"/>
        <v>7.6</v>
      </c>
      <c r="CVS21" s="38">
        <f t="shared" si="7101"/>
        <v>7.6</v>
      </c>
      <c r="CVT21" s="38">
        <f t="shared" si="7101"/>
        <v>7.6</v>
      </c>
      <c r="CVU21" s="38">
        <f t="shared" si="7101"/>
        <v>7.6</v>
      </c>
      <c r="CVV21" s="38">
        <f t="shared" si="7101"/>
        <v>7.6</v>
      </c>
      <c r="CVW21" s="38">
        <f t="shared" si="7101"/>
        <v>7.6</v>
      </c>
      <c r="CVX21" s="38">
        <f t="shared" si="7101"/>
        <v>7.6</v>
      </c>
      <c r="CVY21" s="38">
        <f t="shared" si="7101"/>
        <v>7.6</v>
      </c>
      <c r="CVZ21" s="38">
        <f t="shared" si="7101"/>
        <v>7.6</v>
      </c>
      <c r="CWA21" s="38">
        <f t="shared" si="7101"/>
        <v>7.6</v>
      </c>
      <c r="CWB21" s="38">
        <f t="shared" si="7101"/>
        <v>7.6</v>
      </c>
      <c r="CWC21" s="38">
        <f t="shared" si="7101"/>
        <v>7.6</v>
      </c>
      <c r="CWD21" s="38">
        <f t="shared" si="7101"/>
        <v>7.6</v>
      </c>
      <c r="CWE21" s="38">
        <f t="shared" si="7101"/>
        <v>7.6</v>
      </c>
      <c r="CWF21" s="38">
        <f t="shared" si="7101"/>
        <v>7.6</v>
      </c>
      <c r="CWG21" s="38">
        <f t="shared" si="7101"/>
        <v>7.6</v>
      </c>
      <c r="CWH21" s="38">
        <f t="shared" si="7101"/>
        <v>7.6</v>
      </c>
      <c r="CWI21" s="38">
        <f t="shared" si="7101"/>
        <v>7.6</v>
      </c>
      <c r="CWJ21" s="38">
        <f t="shared" si="7101"/>
        <v>7.6</v>
      </c>
      <c r="CWK21" s="38">
        <f t="shared" si="7101"/>
        <v>7.6</v>
      </c>
      <c r="CWL21" s="38">
        <f t="shared" si="7101"/>
        <v>7.6</v>
      </c>
      <c r="CWM21" s="38">
        <f t="shared" si="7101"/>
        <v>7.6</v>
      </c>
      <c r="CWN21" s="38">
        <f t="shared" si="7101"/>
        <v>7.6</v>
      </c>
      <c r="CWO21" s="38">
        <f t="shared" si="7101"/>
        <v>7.6</v>
      </c>
      <c r="CWP21" s="38">
        <f t="shared" si="7101"/>
        <v>7.6</v>
      </c>
      <c r="CWQ21" s="38">
        <f t="shared" si="7101"/>
        <v>7.6</v>
      </c>
      <c r="CWR21" s="38">
        <f t="shared" si="7101"/>
        <v>7.6</v>
      </c>
      <c r="CWS21" s="38">
        <f t="shared" si="7101"/>
        <v>7.6</v>
      </c>
      <c r="CWT21" s="38">
        <f t="shared" si="7101"/>
        <v>7.6</v>
      </c>
      <c r="CWU21" s="38">
        <f t="shared" si="7101"/>
        <v>7.6</v>
      </c>
      <c r="CWV21" s="38">
        <f t="shared" si="7101"/>
        <v>7.6</v>
      </c>
      <c r="CWW21" s="38">
        <f t="shared" si="7101"/>
        <v>7.6</v>
      </c>
      <c r="CWX21" s="38">
        <f t="shared" si="7101"/>
        <v>7.6</v>
      </c>
      <c r="CWY21" s="38">
        <f t="shared" si="7101"/>
        <v>7.6</v>
      </c>
      <c r="CWZ21" s="38">
        <f t="shared" si="7101"/>
        <v>7.6</v>
      </c>
      <c r="CXA21" s="38">
        <f t="shared" si="7101"/>
        <v>7.6</v>
      </c>
      <c r="CXB21" s="38">
        <f t="shared" si="7101"/>
        <v>7.6</v>
      </c>
      <c r="CXC21" s="38">
        <f t="shared" si="7101"/>
        <v>7.6</v>
      </c>
      <c r="CXD21" s="38">
        <f t="shared" si="7101"/>
        <v>7.6</v>
      </c>
      <c r="CXE21" s="38">
        <f t="shared" si="7101"/>
        <v>7.6</v>
      </c>
      <c r="CXF21" s="38">
        <f t="shared" si="7101"/>
        <v>7.6</v>
      </c>
      <c r="CXG21" s="38">
        <f t="shared" si="7101"/>
        <v>7.6</v>
      </c>
      <c r="CXH21" s="38">
        <f t="shared" si="7101"/>
        <v>7.6</v>
      </c>
      <c r="CXI21" s="38">
        <f t="shared" si="7101"/>
        <v>7.6</v>
      </c>
      <c r="CXJ21" s="38">
        <f t="shared" si="7101"/>
        <v>7.6</v>
      </c>
      <c r="CXK21" s="38">
        <f t="shared" si="7101"/>
        <v>7.6</v>
      </c>
      <c r="CXL21" s="38">
        <f t="shared" si="7101"/>
        <v>7.6</v>
      </c>
      <c r="CXM21" s="38">
        <f t="shared" si="7101"/>
        <v>7.6</v>
      </c>
      <c r="CXN21" s="38">
        <f t="shared" si="7101"/>
        <v>7.6</v>
      </c>
      <c r="CXO21" s="38">
        <f t="shared" si="7101"/>
        <v>7.6</v>
      </c>
      <c r="CXP21" s="38">
        <f t="shared" si="7101"/>
        <v>7.6</v>
      </c>
      <c r="CXQ21" s="38">
        <f t="shared" si="7101"/>
        <v>7.6</v>
      </c>
      <c r="CXR21" s="38">
        <f t="shared" si="7101"/>
        <v>7.6</v>
      </c>
      <c r="CXS21" s="38">
        <f t="shared" si="7101"/>
        <v>7.6</v>
      </c>
      <c r="CXT21" s="38">
        <f t="shared" si="7101"/>
        <v>7.6</v>
      </c>
      <c r="CXU21" s="38">
        <f t="shared" si="7101"/>
        <v>7.6</v>
      </c>
      <c r="CXV21" s="38">
        <f t="shared" ref="CXV21:DAG21" si="7102">$AQ$21*(2*0.95)</f>
        <v>7.6</v>
      </c>
      <c r="CXW21" s="38">
        <f t="shared" si="7102"/>
        <v>7.6</v>
      </c>
      <c r="CXX21" s="38">
        <f t="shared" si="7102"/>
        <v>7.6</v>
      </c>
      <c r="CXY21" s="38">
        <f t="shared" si="7102"/>
        <v>7.6</v>
      </c>
      <c r="CXZ21" s="38">
        <f t="shared" si="7102"/>
        <v>7.6</v>
      </c>
      <c r="CYA21" s="38">
        <f t="shared" si="7102"/>
        <v>7.6</v>
      </c>
      <c r="CYB21" s="38">
        <f t="shared" si="7102"/>
        <v>7.6</v>
      </c>
      <c r="CYC21" s="38">
        <f t="shared" si="7102"/>
        <v>7.6</v>
      </c>
      <c r="CYD21" s="38">
        <f t="shared" si="7102"/>
        <v>7.6</v>
      </c>
      <c r="CYE21" s="38">
        <f t="shared" si="7102"/>
        <v>7.6</v>
      </c>
      <c r="CYF21" s="38">
        <f t="shared" si="7102"/>
        <v>7.6</v>
      </c>
      <c r="CYG21" s="38">
        <f t="shared" si="7102"/>
        <v>7.6</v>
      </c>
      <c r="CYH21" s="38">
        <f t="shared" si="7102"/>
        <v>7.6</v>
      </c>
      <c r="CYI21" s="38">
        <f t="shared" si="7102"/>
        <v>7.6</v>
      </c>
      <c r="CYJ21" s="38">
        <f t="shared" si="7102"/>
        <v>7.6</v>
      </c>
      <c r="CYK21" s="38">
        <f t="shared" si="7102"/>
        <v>7.6</v>
      </c>
      <c r="CYL21" s="38">
        <f t="shared" si="7102"/>
        <v>7.6</v>
      </c>
      <c r="CYM21" s="38">
        <f t="shared" si="7102"/>
        <v>7.6</v>
      </c>
      <c r="CYN21" s="38">
        <f t="shared" si="7102"/>
        <v>7.6</v>
      </c>
      <c r="CYO21" s="38">
        <f t="shared" si="7102"/>
        <v>7.6</v>
      </c>
      <c r="CYP21" s="38">
        <f t="shared" si="7102"/>
        <v>7.6</v>
      </c>
      <c r="CYQ21" s="38">
        <f t="shared" si="7102"/>
        <v>7.6</v>
      </c>
      <c r="CYR21" s="38">
        <f t="shared" si="7102"/>
        <v>7.6</v>
      </c>
      <c r="CYS21" s="38">
        <f t="shared" si="7102"/>
        <v>7.6</v>
      </c>
      <c r="CYT21" s="38">
        <f t="shared" si="7102"/>
        <v>7.6</v>
      </c>
      <c r="CYU21" s="38">
        <f t="shared" si="7102"/>
        <v>7.6</v>
      </c>
      <c r="CYV21" s="38">
        <f t="shared" si="7102"/>
        <v>7.6</v>
      </c>
      <c r="CYW21" s="38">
        <f t="shared" si="7102"/>
        <v>7.6</v>
      </c>
      <c r="CYX21" s="38">
        <f t="shared" si="7102"/>
        <v>7.6</v>
      </c>
      <c r="CYY21" s="38">
        <f t="shared" si="7102"/>
        <v>7.6</v>
      </c>
      <c r="CYZ21" s="38">
        <f t="shared" si="7102"/>
        <v>7.6</v>
      </c>
      <c r="CZA21" s="38">
        <f t="shared" si="7102"/>
        <v>7.6</v>
      </c>
      <c r="CZB21" s="38">
        <f t="shared" si="7102"/>
        <v>7.6</v>
      </c>
      <c r="CZC21" s="38">
        <f t="shared" si="7102"/>
        <v>7.6</v>
      </c>
      <c r="CZD21" s="38">
        <f t="shared" si="7102"/>
        <v>7.6</v>
      </c>
      <c r="CZE21" s="38">
        <f t="shared" si="7102"/>
        <v>7.6</v>
      </c>
      <c r="CZF21" s="38">
        <f t="shared" si="7102"/>
        <v>7.6</v>
      </c>
      <c r="CZG21" s="38">
        <f t="shared" si="7102"/>
        <v>7.6</v>
      </c>
      <c r="CZH21" s="38">
        <f t="shared" si="7102"/>
        <v>7.6</v>
      </c>
      <c r="CZI21" s="38">
        <f t="shared" si="7102"/>
        <v>7.6</v>
      </c>
      <c r="CZJ21" s="38">
        <f t="shared" si="7102"/>
        <v>7.6</v>
      </c>
      <c r="CZK21" s="38">
        <f t="shared" si="7102"/>
        <v>7.6</v>
      </c>
      <c r="CZL21" s="38">
        <f t="shared" si="7102"/>
        <v>7.6</v>
      </c>
      <c r="CZM21" s="38">
        <f t="shared" si="7102"/>
        <v>7.6</v>
      </c>
      <c r="CZN21" s="38">
        <f t="shared" si="7102"/>
        <v>7.6</v>
      </c>
      <c r="CZO21" s="38">
        <f t="shared" si="7102"/>
        <v>7.6</v>
      </c>
      <c r="CZP21" s="38">
        <f t="shared" si="7102"/>
        <v>7.6</v>
      </c>
      <c r="CZQ21" s="38">
        <f t="shared" si="7102"/>
        <v>7.6</v>
      </c>
      <c r="CZR21" s="38">
        <f t="shared" si="7102"/>
        <v>7.6</v>
      </c>
      <c r="CZS21" s="38">
        <f t="shared" si="7102"/>
        <v>7.6</v>
      </c>
      <c r="CZT21" s="38">
        <f t="shared" si="7102"/>
        <v>7.6</v>
      </c>
      <c r="CZU21" s="38">
        <f t="shared" si="7102"/>
        <v>7.6</v>
      </c>
      <c r="CZV21" s="38">
        <f t="shared" si="7102"/>
        <v>7.6</v>
      </c>
      <c r="CZW21" s="38">
        <f t="shared" si="7102"/>
        <v>7.6</v>
      </c>
      <c r="CZX21" s="38">
        <f t="shared" si="7102"/>
        <v>7.6</v>
      </c>
      <c r="CZY21" s="38">
        <f t="shared" si="7102"/>
        <v>7.6</v>
      </c>
      <c r="CZZ21" s="38">
        <f t="shared" si="7102"/>
        <v>7.6</v>
      </c>
      <c r="DAA21" s="38">
        <f t="shared" si="7102"/>
        <v>7.6</v>
      </c>
      <c r="DAB21" s="38">
        <f t="shared" si="7102"/>
        <v>7.6</v>
      </c>
      <c r="DAC21" s="38">
        <f t="shared" si="7102"/>
        <v>7.6</v>
      </c>
      <c r="DAD21" s="38">
        <f t="shared" si="7102"/>
        <v>7.6</v>
      </c>
      <c r="DAE21" s="38">
        <f t="shared" si="7102"/>
        <v>7.6</v>
      </c>
      <c r="DAF21" s="38">
        <f t="shared" si="7102"/>
        <v>7.6</v>
      </c>
      <c r="DAG21" s="38">
        <f t="shared" si="7102"/>
        <v>7.6</v>
      </c>
      <c r="DAH21" s="38">
        <f t="shared" ref="DAH21:DCS21" si="7103">$AQ$21*(2*0.95)</f>
        <v>7.6</v>
      </c>
      <c r="DAI21" s="38">
        <f t="shared" si="7103"/>
        <v>7.6</v>
      </c>
      <c r="DAJ21" s="38">
        <f t="shared" si="7103"/>
        <v>7.6</v>
      </c>
      <c r="DAK21" s="38">
        <f t="shared" si="7103"/>
        <v>7.6</v>
      </c>
      <c r="DAL21" s="38">
        <f t="shared" si="7103"/>
        <v>7.6</v>
      </c>
      <c r="DAM21" s="38">
        <f t="shared" si="7103"/>
        <v>7.6</v>
      </c>
      <c r="DAN21" s="38">
        <f t="shared" si="7103"/>
        <v>7.6</v>
      </c>
      <c r="DAO21" s="38">
        <f t="shared" si="7103"/>
        <v>7.6</v>
      </c>
      <c r="DAP21" s="38">
        <f t="shared" si="7103"/>
        <v>7.6</v>
      </c>
      <c r="DAQ21" s="38">
        <f t="shared" si="7103"/>
        <v>7.6</v>
      </c>
      <c r="DAR21" s="38">
        <f t="shared" si="7103"/>
        <v>7.6</v>
      </c>
      <c r="DAS21" s="38">
        <f t="shared" si="7103"/>
        <v>7.6</v>
      </c>
      <c r="DAT21" s="38">
        <f t="shared" si="7103"/>
        <v>7.6</v>
      </c>
      <c r="DAU21" s="38">
        <f t="shared" si="7103"/>
        <v>7.6</v>
      </c>
      <c r="DAV21" s="38">
        <f t="shared" si="7103"/>
        <v>7.6</v>
      </c>
      <c r="DAW21" s="38">
        <f t="shared" si="7103"/>
        <v>7.6</v>
      </c>
      <c r="DAX21" s="38">
        <f t="shared" si="7103"/>
        <v>7.6</v>
      </c>
      <c r="DAY21" s="38">
        <f t="shared" si="7103"/>
        <v>7.6</v>
      </c>
      <c r="DAZ21" s="38">
        <f t="shared" si="7103"/>
        <v>7.6</v>
      </c>
      <c r="DBA21" s="38">
        <f t="shared" si="7103"/>
        <v>7.6</v>
      </c>
      <c r="DBB21" s="38">
        <f t="shared" si="7103"/>
        <v>7.6</v>
      </c>
      <c r="DBC21" s="38">
        <f t="shared" si="7103"/>
        <v>7.6</v>
      </c>
      <c r="DBD21" s="38">
        <f t="shared" si="7103"/>
        <v>7.6</v>
      </c>
      <c r="DBE21" s="38">
        <f t="shared" si="7103"/>
        <v>7.6</v>
      </c>
      <c r="DBF21" s="38">
        <f t="shared" si="7103"/>
        <v>7.6</v>
      </c>
      <c r="DBG21" s="38">
        <f t="shared" si="7103"/>
        <v>7.6</v>
      </c>
      <c r="DBH21" s="38">
        <f t="shared" si="7103"/>
        <v>7.6</v>
      </c>
      <c r="DBI21" s="38">
        <f t="shared" si="7103"/>
        <v>7.6</v>
      </c>
      <c r="DBJ21" s="38">
        <f t="shared" si="7103"/>
        <v>7.6</v>
      </c>
      <c r="DBK21" s="38">
        <f t="shared" si="7103"/>
        <v>7.6</v>
      </c>
      <c r="DBL21" s="38">
        <f t="shared" si="7103"/>
        <v>7.6</v>
      </c>
      <c r="DBM21" s="38">
        <f t="shared" si="7103"/>
        <v>7.6</v>
      </c>
      <c r="DBN21" s="38">
        <f t="shared" si="7103"/>
        <v>7.6</v>
      </c>
      <c r="DBO21" s="38">
        <f t="shared" si="7103"/>
        <v>7.6</v>
      </c>
      <c r="DBP21" s="38">
        <f t="shared" si="7103"/>
        <v>7.6</v>
      </c>
      <c r="DBQ21" s="38">
        <f t="shared" si="7103"/>
        <v>7.6</v>
      </c>
      <c r="DBR21" s="38">
        <f t="shared" si="7103"/>
        <v>7.6</v>
      </c>
      <c r="DBS21" s="38">
        <f t="shared" si="7103"/>
        <v>7.6</v>
      </c>
      <c r="DBT21" s="38">
        <f t="shared" si="7103"/>
        <v>7.6</v>
      </c>
      <c r="DBU21" s="38">
        <f t="shared" si="7103"/>
        <v>7.6</v>
      </c>
      <c r="DBV21" s="38">
        <f t="shared" si="7103"/>
        <v>7.6</v>
      </c>
      <c r="DBW21" s="38">
        <f t="shared" si="7103"/>
        <v>7.6</v>
      </c>
      <c r="DBX21" s="38">
        <f t="shared" si="7103"/>
        <v>7.6</v>
      </c>
      <c r="DBY21" s="38">
        <f t="shared" si="7103"/>
        <v>7.6</v>
      </c>
      <c r="DBZ21" s="38">
        <f t="shared" si="7103"/>
        <v>7.6</v>
      </c>
      <c r="DCA21" s="38">
        <f t="shared" si="7103"/>
        <v>7.6</v>
      </c>
      <c r="DCB21" s="38">
        <f t="shared" si="7103"/>
        <v>7.6</v>
      </c>
      <c r="DCC21" s="38">
        <f t="shared" si="7103"/>
        <v>7.6</v>
      </c>
      <c r="DCD21" s="38">
        <f t="shared" si="7103"/>
        <v>7.6</v>
      </c>
      <c r="DCE21" s="38">
        <f t="shared" si="7103"/>
        <v>7.6</v>
      </c>
      <c r="DCF21" s="38">
        <f t="shared" si="7103"/>
        <v>7.6</v>
      </c>
      <c r="DCG21" s="38">
        <f t="shared" si="7103"/>
        <v>7.6</v>
      </c>
      <c r="DCH21" s="38">
        <f t="shared" si="7103"/>
        <v>7.6</v>
      </c>
      <c r="DCI21" s="38">
        <f t="shared" si="7103"/>
        <v>7.6</v>
      </c>
      <c r="DCJ21" s="38">
        <f t="shared" si="7103"/>
        <v>7.6</v>
      </c>
      <c r="DCK21" s="38">
        <f t="shared" si="7103"/>
        <v>7.6</v>
      </c>
      <c r="DCL21" s="38">
        <f t="shared" si="7103"/>
        <v>7.6</v>
      </c>
      <c r="DCM21" s="38">
        <f t="shared" si="7103"/>
        <v>7.6</v>
      </c>
      <c r="DCN21" s="38">
        <f t="shared" si="7103"/>
        <v>7.6</v>
      </c>
      <c r="DCO21" s="38">
        <f t="shared" si="7103"/>
        <v>7.6</v>
      </c>
      <c r="DCP21" s="38">
        <f t="shared" si="7103"/>
        <v>7.6</v>
      </c>
      <c r="DCQ21" s="38">
        <f t="shared" si="7103"/>
        <v>7.6</v>
      </c>
      <c r="DCR21" s="38">
        <f t="shared" si="7103"/>
        <v>7.6</v>
      </c>
      <c r="DCS21" s="38">
        <f t="shared" si="7103"/>
        <v>7.6</v>
      </c>
      <c r="DCT21" s="38">
        <f t="shared" ref="DCT21:DFE21" si="7104">$AQ$21*(2*0.95)</f>
        <v>7.6</v>
      </c>
      <c r="DCU21" s="38">
        <f t="shared" si="7104"/>
        <v>7.6</v>
      </c>
      <c r="DCV21" s="38">
        <f t="shared" si="7104"/>
        <v>7.6</v>
      </c>
      <c r="DCW21" s="38">
        <f t="shared" si="7104"/>
        <v>7.6</v>
      </c>
      <c r="DCX21" s="38">
        <f t="shared" si="7104"/>
        <v>7.6</v>
      </c>
      <c r="DCY21" s="38">
        <f t="shared" si="7104"/>
        <v>7.6</v>
      </c>
      <c r="DCZ21" s="38">
        <f t="shared" si="7104"/>
        <v>7.6</v>
      </c>
      <c r="DDA21" s="38">
        <f t="shared" si="7104"/>
        <v>7.6</v>
      </c>
      <c r="DDB21" s="38">
        <f t="shared" si="7104"/>
        <v>7.6</v>
      </c>
      <c r="DDC21" s="38">
        <f t="shared" si="7104"/>
        <v>7.6</v>
      </c>
      <c r="DDD21" s="38">
        <f t="shared" si="7104"/>
        <v>7.6</v>
      </c>
      <c r="DDE21" s="38">
        <f t="shared" si="7104"/>
        <v>7.6</v>
      </c>
      <c r="DDF21" s="38">
        <f t="shared" si="7104"/>
        <v>7.6</v>
      </c>
      <c r="DDG21" s="38">
        <f t="shared" si="7104"/>
        <v>7.6</v>
      </c>
      <c r="DDH21" s="38">
        <f t="shared" si="7104"/>
        <v>7.6</v>
      </c>
      <c r="DDI21" s="38">
        <f t="shared" si="7104"/>
        <v>7.6</v>
      </c>
      <c r="DDJ21" s="38">
        <f t="shared" si="7104"/>
        <v>7.6</v>
      </c>
      <c r="DDK21" s="38">
        <f t="shared" si="7104"/>
        <v>7.6</v>
      </c>
      <c r="DDL21" s="38">
        <f t="shared" si="7104"/>
        <v>7.6</v>
      </c>
      <c r="DDM21" s="38">
        <f t="shared" si="7104"/>
        <v>7.6</v>
      </c>
      <c r="DDN21" s="38">
        <f t="shared" si="7104"/>
        <v>7.6</v>
      </c>
      <c r="DDO21" s="38">
        <f t="shared" si="7104"/>
        <v>7.6</v>
      </c>
      <c r="DDP21" s="38">
        <f t="shared" si="7104"/>
        <v>7.6</v>
      </c>
      <c r="DDQ21" s="38">
        <f t="shared" si="7104"/>
        <v>7.6</v>
      </c>
      <c r="DDR21" s="38">
        <f t="shared" si="7104"/>
        <v>7.6</v>
      </c>
      <c r="DDS21" s="38">
        <f t="shared" si="7104"/>
        <v>7.6</v>
      </c>
      <c r="DDT21" s="38">
        <f t="shared" si="7104"/>
        <v>7.6</v>
      </c>
      <c r="DDU21" s="38">
        <f t="shared" si="7104"/>
        <v>7.6</v>
      </c>
      <c r="DDV21" s="38">
        <f t="shared" si="7104"/>
        <v>7.6</v>
      </c>
      <c r="DDW21" s="38">
        <f t="shared" si="7104"/>
        <v>7.6</v>
      </c>
      <c r="DDX21" s="38">
        <f t="shared" si="7104"/>
        <v>7.6</v>
      </c>
      <c r="DDY21" s="38">
        <f t="shared" si="7104"/>
        <v>7.6</v>
      </c>
      <c r="DDZ21" s="38">
        <f t="shared" si="7104"/>
        <v>7.6</v>
      </c>
      <c r="DEA21" s="38">
        <f t="shared" si="7104"/>
        <v>7.6</v>
      </c>
      <c r="DEB21" s="38">
        <f t="shared" si="7104"/>
        <v>7.6</v>
      </c>
      <c r="DEC21" s="38">
        <f t="shared" si="7104"/>
        <v>7.6</v>
      </c>
      <c r="DED21" s="38">
        <f t="shared" si="7104"/>
        <v>7.6</v>
      </c>
      <c r="DEE21" s="38">
        <f t="shared" si="7104"/>
        <v>7.6</v>
      </c>
      <c r="DEF21" s="38">
        <f t="shared" si="7104"/>
        <v>7.6</v>
      </c>
      <c r="DEG21" s="38">
        <f t="shared" si="7104"/>
        <v>7.6</v>
      </c>
      <c r="DEH21" s="38">
        <f t="shared" si="7104"/>
        <v>7.6</v>
      </c>
      <c r="DEI21" s="38">
        <f t="shared" si="7104"/>
        <v>7.6</v>
      </c>
      <c r="DEJ21" s="38">
        <f t="shared" si="7104"/>
        <v>7.6</v>
      </c>
      <c r="DEK21" s="38">
        <f t="shared" si="7104"/>
        <v>7.6</v>
      </c>
      <c r="DEL21" s="38">
        <f t="shared" si="7104"/>
        <v>7.6</v>
      </c>
      <c r="DEM21" s="38">
        <f t="shared" si="7104"/>
        <v>7.6</v>
      </c>
      <c r="DEN21" s="38">
        <f t="shared" si="7104"/>
        <v>7.6</v>
      </c>
      <c r="DEO21" s="38">
        <f t="shared" si="7104"/>
        <v>7.6</v>
      </c>
      <c r="DEP21" s="38">
        <f t="shared" si="7104"/>
        <v>7.6</v>
      </c>
      <c r="DEQ21" s="38">
        <f t="shared" si="7104"/>
        <v>7.6</v>
      </c>
      <c r="DER21" s="38">
        <f t="shared" si="7104"/>
        <v>7.6</v>
      </c>
      <c r="DES21" s="38">
        <f t="shared" si="7104"/>
        <v>7.6</v>
      </c>
      <c r="DET21" s="38">
        <f t="shared" si="7104"/>
        <v>7.6</v>
      </c>
      <c r="DEU21" s="38">
        <f t="shared" si="7104"/>
        <v>7.6</v>
      </c>
      <c r="DEV21" s="38">
        <f t="shared" si="7104"/>
        <v>7.6</v>
      </c>
      <c r="DEW21" s="38">
        <f t="shared" si="7104"/>
        <v>7.6</v>
      </c>
      <c r="DEX21" s="38">
        <f t="shared" si="7104"/>
        <v>7.6</v>
      </c>
      <c r="DEY21" s="38">
        <f t="shared" si="7104"/>
        <v>7.6</v>
      </c>
      <c r="DEZ21" s="38">
        <f t="shared" si="7104"/>
        <v>7.6</v>
      </c>
      <c r="DFA21" s="38">
        <f t="shared" si="7104"/>
        <v>7.6</v>
      </c>
      <c r="DFB21" s="38">
        <f t="shared" si="7104"/>
        <v>7.6</v>
      </c>
      <c r="DFC21" s="38">
        <f t="shared" si="7104"/>
        <v>7.6</v>
      </c>
      <c r="DFD21" s="38">
        <f t="shared" si="7104"/>
        <v>7.6</v>
      </c>
      <c r="DFE21" s="38">
        <f t="shared" si="7104"/>
        <v>7.6</v>
      </c>
      <c r="DFF21" s="38">
        <f t="shared" ref="DFF21:DHQ21" si="7105">$AQ$21*(2*0.95)</f>
        <v>7.6</v>
      </c>
      <c r="DFG21" s="38">
        <f t="shared" si="7105"/>
        <v>7.6</v>
      </c>
      <c r="DFH21" s="38">
        <f t="shared" si="7105"/>
        <v>7.6</v>
      </c>
      <c r="DFI21" s="38">
        <f t="shared" si="7105"/>
        <v>7.6</v>
      </c>
      <c r="DFJ21" s="38">
        <f t="shared" si="7105"/>
        <v>7.6</v>
      </c>
      <c r="DFK21" s="38">
        <f t="shared" si="7105"/>
        <v>7.6</v>
      </c>
      <c r="DFL21" s="38">
        <f t="shared" si="7105"/>
        <v>7.6</v>
      </c>
      <c r="DFM21" s="38">
        <f t="shared" si="7105"/>
        <v>7.6</v>
      </c>
      <c r="DFN21" s="38">
        <f t="shared" si="7105"/>
        <v>7.6</v>
      </c>
      <c r="DFO21" s="38">
        <f t="shared" si="7105"/>
        <v>7.6</v>
      </c>
      <c r="DFP21" s="38">
        <f t="shared" si="7105"/>
        <v>7.6</v>
      </c>
      <c r="DFQ21" s="38">
        <f t="shared" si="7105"/>
        <v>7.6</v>
      </c>
      <c r="DFR21" s="38">
        <f t="shared" si="7105"/>
        <v>7.6</v>
      </c>
      <c r="DFS21" s="38">
        <f t="shared" si="7105"/>
        <v>7.6</v>
      </c>
      <c r="DFT21" s="38">
        <f t="shared" si="7105"/>
        <v>7.6</v>
      </c>
      <c r="DFU21" s="38">
        <f t="shared" si="7105"/>
        <v>7.6</v>
      </c>
      <c r="DFV21" s="38">
        <f t="shared" si="7105"/>
        <v>7.6</v>
      </c>
      <c r="DFW21" s="38">
        <f t="shared" si="7105"/>
        <v>7.6</v>
      </c>
      <c r="DFX21" s="38">
        <f t="shared" si="7105"/>
        <v>7.6</v>
      </c>
      <c r="DFY21" s="38">
        <f t="shared" si="7105"/>
        <v>7.6</v>
      </c>
      <c r="DFZ21" s="38">
        <f t="shared" si="7105"/>
        <v>7.6</v>
      </c>
      <c r="DGA21" s="38">
        <f t="shared" si="7105"/>
        <v>7.6</v>
      </c>
      <c r="DGB21" s="38">
        <f t="shared" si="7105"/>
        <v>7.6</v>
      </c>
      <c r="DGC21" s="38">
        <f t="shared" si="7105"/>
        <v>7.6</v>
      </c>
      <c r="DGD21" s="38">
        <f t="shared" si="7105"/>
        <v>7.6</v>
      </c>
      <c r="DGE21" s="38">
        <f t="shared" si="7105"/>
        <v>7.6</v>
      </c>
      <c r="DGF21" s="38">
        <f t="shared" si="7105"/>
        <v>7.6</v>
      </c>
      <c r="DGG21" s="38">
        <f t="shared" si="7105"/>
        <v>7.6</v>
      </c>
      <c r="DGH21" s="38">
        <f t="shared" si="7105"/>
        <v>7.6</v>
      </c>
      <c r="DGI21" s="38">
        <f t="shared" si="7105"/>
        <v>7.6</v>
      </c>
      <c r="DGJ21" s="38">
        <f t="shared" si="7105"/>
        <v>7.6</v>
      </c>
      <c r="DGK21" s="38">
        <f t="shared" si="7105"/>
        <v>7.6</v>
      </c>
      <c r="DGL21" s="38">
        <f t="shared" si="7105"/>
        <v>7.6</v>
      </c>
      <c r="DGM21" s="38">
        <f t="shared" si="7105"/>
        <v>7.6</v>
      </c>
      <c r="DGN21" s="38">
        <f t="shared" si="7105"/>
        <v>7.6</v>
      </c>
      <c r="DGO21" s="38">
        <f t="shared" si="7105"/>
        <v>7.6</v>
      </c>
      <c r="DGP21" s="38">
        <f t="shared" si="7105"/>
        <v>7.6</v>
      </c>
      <c r="DGQ21" s="38">
        <f t="shared" si="7105"/>
        <v>7.6</v>
      </c>
      <c r="DGR21" s="38">
        <f t="shared" si="7105"/>
        <v>7.6</v>
      </c>
      <c r="DGS21" s="38">
        <f t="shared" si="7105"/>
        <v>7.6</v>
      </c>
      <c r="DGT21" s="38">
        <f t="shared" si="7105"/>
        <v>7.6</v>
      </c>
      <c r="DGU21" s="38">
        <f t="shared" si="7105"/>
        <v>7.6</v>
      </c>
      <c r="DGV21" s="38">
        <f t="shared" si="7105"/>
        <v>7.6</v>
      </c>
      <c r="DGW21" s="38">
        <f t="shared" si="7105"/>
        <v>7.6</v>
      </c>
      <c r="DGX21" s="38">
        <f t="shared" si="7105"/>
        <v>7.6</v>
      </c>
      <c r="DGY21" s="38">
        <f t="shared" si="7105"/>
        <v>7.6</v>
      </c>
      <c r="DGZ21" s="38">
        <f t="shared" si="7105"/>
        <v>7.6</v>
      </c>
      <c r="DHA21" s="38">
        <f t="shared" si="7105"/>
        <v>7.6</v>
      </c>
      <c r="DHB21" s="38">
        <f t="shared" si="7105"/>
        <v>7.6</v>
      </c>
      <c r="DHC21" s="38">
        <f t="shared" si="7105"/>
        <v>7.6</v>
      </c>
      <c r="DHD21" s="38">
        <f t="shared" si="7105"/>
        <v>7.6</v>
      </c>
      <c r="DHE21" s="38">
        <f t="shared" si="7105"/>
        <v>7.6</v>
      </c>
      <c r="DHF21" s="38">
        <f t="shared" si="7105"/>
        <v>7.6</v>
      </c>
      <c r="DHG21" s="38">
        <f t="shared" si="7105"/>
        <v>7.6</v>
      </c>
      <c r="DHH21" s="38">
        <f t="shared" si="7105"/>
        <v>7.6</v>
      </c>
      <c r="DHI21" s="38">
        <f t="shared" si="7105"/>
        <v>7.6</v>
      </c>
      <c r="DHJ21" s="38">
        <f t="shared" si="7105"/>
        <v>7.6</v>
      </c>
      <c r="DHK21" s="38">
        <f t="shared" si="7105"/>
        <v>7.6</v>
      </c>
      <c r="DHL21" s="38">
        <f t="shared" si="7105"/>
        <v>7.6</v>
      </c>
      <c r="DHM21" s="38">
        <f t="shared" si="7105"/>
        <v>7.6</v>
      </c>
      <c r="DHN21" s="38">
        <f t="shared" si="7105"/>
        <v>7.6</v>
      </c>
      <c r="DHO21" s="38">
        <f t="shared" si="7105"/>
        <v>7.6</v>
      </c>
      <c r="DHP21" s="38">
        <f t="shared" si="7105"/>
        <v>7.6</v>
      </c>
      <c r="DHQ21" s="38">
        <f t="shared" si="7105"/>
        <v>7.6</v>
      </c>
      <c r="DHR21" s="38">
        <f t="shared" ref="DHR21:DKC21" si="7106">$AQ$21*(2*0.95)</f>
        <v>7.6</v>
      </c>
      <c r="DHS21" s="38">
        <f t="shared" si="7106"/>
        <v>7.6</v>
      </c>
      <c r="DHT21" s="38">
        <f t="shared" si="7106"/>
        <v>7.6</v>
      </c>
      <c r="DHU21" s="38">
        <f t="shared" si="7106"/>
        <v>7.6</v>
      </c>
      <c r="DHV21" s="38">
        <f t="shared" si="7106"/>
        <v>7.6</v>
      </c>
      <c r="DHW21" s="38">
        <f t="shared" si="7106"/>
        <v>7.6</v>
      </c>
      <c r="DHX21" s="38">
        <f t="shared" si="7106"/>
        <v>7.6</v>
      </c>
      <c r="DHY21" s="38">
        <f t="shared" si="7106"/>
        <v>7.6</v>
      </c>
      <c r="DHZ21" s="38">
        <f t="shared" si="7106"/>
        <v>7.6</v>
      </c>
      <c r="DIA21" s="38">
        <f t="shared" si="7106"/>
        <v>7.6</v>
      </c>
      <c r="DIB21" s="38">
        <f t="shared" si="7106"/>
        <v>7.6</v>
      </c>
      <c r="DIC21" s="38">
        <f t="shared" si="7106"/>
        <v>7.6</v>
      </c>
      <c r="DID21" s="38">
        <f t="shared" si="7106"/>
        <v>7.6</v>
      </c>
      <c r="DIE21" s="38">
        <f t="shared" si="7106"/>
        <v>7.6</v>
      </c>
      <c r="DIF21" s="38">
        <f t="shared" si="7106"/>
        <v>7.6</v>
      </c>
      <c r="DIG21" s="38">
        <f t="shared" si="7106"/>
        <v>7.6</v>
      </c>
      <c r="DIH21" s="38">
        <f t="shared" si="7106"/>
        <v>7.6</v>
      </c>
      <c r="DII21" s="38">
        <f t="shared" si="7106"/>
        <v>7.6</v>
      </c>
      <c r="DIJ21" s="38">
        <f t="shared" si="7106"/>
        <v>7.6</v>
      </c>
      <c r="DIK21" s="38">
        <f t="shared" si="7106"/>
        <v>7.6</v>
      </c>
      <c r="DIL21" s="38">
        <f t="shared" si="7106"/>
        <v>7.6</v>
      </c>
      <c r="DIM21" s="38">
        <f t="shared" si="7106"/>
        <v>7.6</v>
      </c>
      <c r="DIN21" s="38">
        <f t="shared" si="7106"/>
        <v>7.6</v>
      </c>
      <c r="DIO21" s="38">
        <f t="shared" si="7106"/>
        <v>7.6</v>
      </c>
      <c r="DIP21" s="38">
        <f t="shared" si="7106"/>
        <v>7.6</v>
      </c>
      <c r="DIQ21" s="38">
        <f t="shared" si="7106"/>
        <v>7.6</v>
      </c>
      <c r="DIR21" s="38">
        <f t="shared" si="7106"/>
        <v>7.6</v>
      </c>
      <c r="DIS21" s="38">
        <f t="shared" si="7106"/>
        <v>7.6</v>
      </c>
      <c r="DIT21" s="38">
        <f t="shared" si="7106"/>
        <v>7.6</v>
      </c>
      <c r="DIU21" s="38">
        <f t="shared" si="7106"/>
        <v>7.6</v>
      </c>
      <c r="DIV21" s="38">
        <f t="shared" si="7106"/>
        <v>7.6</v>
      </c>
      <c r="DIW21" s="38">
        <f t="shared" si="7106"/>
        <v>7.6</v>
      </c>
      <c r="DIX21" s="38">
        <f t="shared" si="7106"/>
        <v>7.6</v>
      </c>
      <c r="DIY21" s="38">
        <f t="shared" si="7106"/>
        <v>7.6</v>
      </c>
      <c r="DIZ21" s="38">
        <f t="shared" si="7106"/>
        <v>7.6</v>
      </c>
      <c r="DJA21" s="38">
        <f t="shared" si="7106"/>
        <v>7.6</v>
      </c>
      <c r="DJB21" s="38">
        <f t="shared" si="7106"/>
        <v>7.6</v>
      </c>
      <c r="DJC21" s="38">
        <f t="shared" si="7106"/>
        <v>7.6</v>
      </c>
      <c r="DJD21" s="38">
        <f t="shared" si="7106"/>
        <v>7.6</v>
      </c>
      <c r="DJE21" s="38">
        <f t="shared" si="7106"/>
        <v>7.6</v>
      </c>
      <c r="DJF21" s="38">
        <f t="shared" si="7106"/>
        <v>7.6</v>
      </c>
      <c r="DJG21" s="38">
        <f t="shared" si="7106"/>
        <v>7.6</v>
      </c>
      <c r="DJH21" s="38">
        <f t="shared" si="7106"/>
        <v>7.6</v>
      </c>
      <c r="DJI21" s="38">
        <f t="shared" si="7106"/>
        <v>7.6</v>
      </c>
      <c r="DJJ21" s="38">
        <f t="shared" si="7106"/>
        <v>7.6</v>
      </c>
      <c r="DJK21" s="38">
        <f t="shared" si="7106"/>
        <v>7.6</v>
      </c>
      <c r="DJL21" s="38">
        <f t="shared" si="7106"/>
        <v>7.6</v>
      </c>
      <c r="DJM21" s="38">
        <f t="shared" si="7106"/>
        <v>7.6</v>
      </c>
      <c r="DJN21" s="38">
        <f t="shared" si="7106"/>
        <v>7.6</v>
      </c>
      <c r="DJO21" s="38">
        <f t="shared" si="7106"/>
        <v>7.6</v>
      </c>
      <c r="DJP21" s="38">
        <f t="shared" si="7106"/>
        <v>7.6</v>
      </c>
      <c r="DJQ21" s="38">
        <f t="shared" si="7106"/>
        <v>7.6</v>
      </c>
      <c r="DJR21" s="38">
        <f t="shared" si="7106"/>
        <v>7.6</v>
      </c>
      <c r="DJS21" s="38">
        <f t="shared" si="7106"/>
        <v>7.6</v>
      </c>
      <c r="DJT21" s="38">
        <f t="shared" si="7106"/>
        <v>7.6</v>
      </c>
      <c r="DJU21" s="38">
        <f t="shared" si="7106"/>
        <v>7.6</v>
      </c>
      <c r="DJV21" s="38">
        <f t="shared" si="7106"/>
        <v>7.6</v>
      </c>
      <c r="DJW21" s="38">
        <f t="shared" si="7106"/>
        <v>7.6</v>
      </c>
      <c r="DJX21" s="38">
        <f t="shared" si="7106"/>
        <v>7.6</v>
      </c>
      <c r="DJY21" s="38">
        <f t="shared" si="7106"/>
        <v>7.6</v>
      </c>
      <c r="DJZ21" s="38">
        <f t="shared" si="7106"/>
        <v>7.6</v>
      </c>
      <c r="DKA21" s="38">
        <f t="shared" si="7106"/>
        <v>7.6</v>
      </c>
      <c r="DKB21" s="38">
        <f t="shared" si="7106"/>
        <v>7.6</v>
      </c>
      <c r="DKC21" s="38">
        <f t="shared" si="7106"/>
        <v>7.6</v>
      </c>
      <c r="DKD21" s="38">
        <f t="shared" ref="DKD21:DMO21" si="7107">$AQ$21*(2*0.95)</f>
        <v>7.6</v>
      </c>
      <c r="DKE21" s="38">
        <f t="shared" si="7107"/>
        <v>7.6</v>
      </c>
      <c r="DKF21" s="38">
        <f t="shared" si="7107"/>
        <v>7.6</v>
      </c>
      <c r="DKG21" s="38">
        <f t="shared" si="7107"/>
        <v>7.6</v>
      </c>
      <c r="DKH21" s="38">
        <f t="shared" si="7107"/>
        <v>7.6</v>
      </c>
      <c r="DKI21" s="38">
        <f t="shared" si="7107"/>
        <v>7.6</v>
      </c>
      <c r="DKJ21" s="38">
        <f t="shared" si="7107"/>
        <v>7.6</v>
      </c>
      <c r="DKK21" s="38">
        <f t="shared" si="7107"/>
        <v>7.6</v>
      </c>
      <c r="DKL21" s="38">
        <f t="shared" si="7107"/>
        <v>7.6</v>
      </c>
      <c r="DKM21" s="38">
        <f t="shared" si="7107"/>
        <v>7.6</v>
      </c>
      <c r="DKN21" s="38">
        <f t="shared" si="7107"/>
        <v>7.6</v>
      </c>
      <c r="DKO21" s="38">
        <f t="shared" si="7107"/>
        <v>7.6</v>
      </c>
      <c r="DKP21" s="38">
        <f t="shared" si="7107"/>
        <v>7.6</v>
      </c>
      <c r="DKQ21" s="38">
        <f t="shared" si="7107"/>
        <v>7.6</v>
      </c>
      <c r="DKR21" s="38">
        <f t="shared" si="7107"/>
        <v>7.6</v>
      </c>
      <c r="DKS21" s="38">
        <f t="shared" si="7107"/>
        <v>7.6</v>
      </c>
      <c r="DKT21" s="38">
        <f t="shared" si="7107"/>
        <v>7.6</v>
      </c>
      <c r="DKU21" s="38">
        <f t="shared" si="7107"/>
        <v>7.6</v>
      </c>
      <c r="DKV21" s="38">
        <f t="shared" si="7107"/>
        <v>7.6</v>
      </c>
      <c r="DKW21" s="38">
        <f t="shared" si="7107"/>
        <v>7.6</v>
      </c>
      <c r="DKX21" s="38">
        <f t="shared" si="7107"/>
        <v>7.6</v>
      </c>
      <c r="DKY21" s="38">
        <f t="shared" si="7107"/>
        <v>7.6</v>
      </c>
      <c r="DKZ21" s="38">
        <f t="shared" si="7107"/>
        <v>7.6</v>
      </c>
      <c r="DLA21" s="38">
        <f t="shared" si="7107"/>
        <v>7.6</v>
      </c>
      <c r="DLB21" s="38">
        <f t="shared" si="7107"/>
        <v>7.6</v>
      </c>
      <c r="DLC21" s="38">
        <f t="shared" si="7107"/>
        <v>7.6</v>
      </c>
      <c r="DLD21" s="38">
        <f t="shared" si="7107"/>
        <v>7.6</v>
      </c>
      <c r="DLE21" s="38">
        <f t="shared" si="7107"/>
        <v>7.6</v>
      </c>
      <c r="DLF21" s="38">
        <f t="shared" si="7107"/>
        <v>7.6</v>
      </c>
      <c r="DLG21" s="38">
        <f t="shared" si="7107"/>
        <v>7.6</v>
      </c>
      <c r="DLH21" s="38">
        <f t="shared" si="7107"/>
        <v>7.6</v>
      </c>
      <c r="DLI21" s="38">
        <f t="shared" si="7107"/>
        <v>7.6</v>
      </c>
      <c r="DLJ21" s="38">
        <f t="shared" si="7107"/>
        <v>7.6</v>
      </c>
      <c r="DLK21" s="38">
        <f t="shared" si="7107"/>
        <v>7.6</v>
      </c>
      <c r="DLL21" s="38">
        <f t="shared" si="7107"/>
        <v>7.6</v>
      </c>
      <c r="DLM21" s="38">
        <f t="shared" si="7107"/>
        <v>7.6</v>
      </c>
      <c r="DLN21" s="38">
        <f t="shared" si="7107"/>
        <v>7.6</v>
      </c>
      <c r="DLO21" s="38">
        <f t="shared" si="7107"/>
        <v>7.6</v>
      </c>
      <c r="DLP21" s="38">
        <f t="shared" si="7107"/>
        <v>7.6</v>
      </c>
      <c r="DLQ21" s="38">
        <f t="shared" si="7107"/>
        <v>7.6</v>
      </c>
      <c r="DLR21" s="38">
        <f t="shared" si="7107"/>
        <v>7.6</v>
      </c>
      <c r="DLS21" s="38">
        <f t="shared" si="7107"/>
        <v>7.6</v>
      </c>
      <c r="DLT21" s="38">
        <f t="shared" si="7107"/>
        <v>7.6</v>
      </c>
      <c r="DLU21" s="38">
        <f t="shared" si="7107"/>
        <v>7.6</v>
      </c>
      <c r="DLV21" s="38">
        <f t="shared" si="7107"/>
        <v>7.6</v>
      </c>
      <c r="DLW21" s="38">
        <f t="shared" si="7107"/>
        <v>7.6</v>
      </c>
      <c r="DLX21" s="38">
        <f t="shared" si="7107"/>
        <v>7.6</v>
      </c>
      <c r="DLY21" s="38">
        <f t="shared" si="7107"/>
        <v>7.6</v>
      </c>
      <c r="DLZ21" s="38">
        <f t="shared" si="7107"/>
        <v>7.6</v>
      </c>
      <c r="DMA21" s="38">
        <f t="shared" si="7107"/>
        <v>7.6</v>
      </c>
      <c r="DMB21" s="38">
        <f t="shared" si="7107"/>
        <v>7.6</v>
      </c>
      <c r="DMC21" s="38">
        <f t="shared" si="7107"/>
        <v>7.6</v>
      </c>
      <c r="DMD21" s="38">
        <f t="shared" si="7107"/>
        <v>7.6</v>
      </c>
      <c r="DME21" s="38">
        <f t="shared" si="7107"/>
        <v>7.6</v>
      </c>
      <c r="DMF21" s="38">
        <f t="shared" si="7107"/>
        <v>7.6</v>
      </c>
      <c r="DMG21" s="38">
        <f t="shared" si="7107"/>
        <v>7.6</v>
      </c>
      <c r="DMH21" s="38">
        <f t="shared" si="7107"/>
        <v>7.6</v>
      </c>
      <c r="DMI21" s="38">
        <f t="shared" si="7107"/>
        <v>7.6</v>
      </c>
      <c r="DMJ21" s="38">
        <f t="shared" si="7107"/>
        <v>7.6</v>
      </c>
      <c r="DMK21" s="38">
        <f t="shared" si="7107"/>
        <v>7.6</v>
      </c>
      <c r="DML21" s="38">
        <f t="shared" si="7107"/>
        <v>7.6</v>
      </c>
      <c r="DMM21" s="38">
        <f t="shared" si="7107"/>
        <v>7.6</v>
      </c>
      <c r="DMN21" s="38">
        <f t="shared" si="7107"/>
        <v>7.6</v>
      </c>
      <c r="DMO21" s="38">
        <f t="shared" si="7107"/>
        <v>7.6</v>
      </c>
      <c r="DMP21" s="38">
        <f t="shared" ref="DMP21:DPA21" si="7108">$AQ$21*(2*0.95)</f>
        <v>7.6</v>
      </c>
      <c r="DMQ21" s="38">
        <f t="shared" si="7108"/>
        <v>7.6</v>
      </c>
      <c r="DMR21" s="38">
        <f t="shared" si="7108"/>
        <v>7.6</v>
      </c>
      <c r="DMS21" s="38">
        <f t="shared" si="7108"/>
        <v>7.6</v>
      </c>
      <c r="DMT21" s="38">
        <f t="shared" si="7108"/>
        <v>7.6</v>
      </c>
      <c r="DMU21" s="38">
        <f t="shared" si="7108"/>
        <v>7.6</v>
      </c>
      <c r="DMV21" s="38">
        <f t="shared" si="7108"/>
        <v>7.6</v>
      </c>
      <c r="DMW21" s="38">
        <f t="shared" si="7108"/>
        <v>7.6</v>
      </c>
      <c r="DMX21" s="38">
        <f t="shared" si="7108"/>
        <v>7.6</v>
      </c>
      <c r="DMY21" s="38">
        <f t="shared" si="7108"/>
        <v>7.6</v>
      </c>
      <c r="DMZ21" s="38">
        <f t="shared" si="7108"/>
        <v>7.6</v>
      </c>
      <c r="DNA21" s="38">
        <f t="shared" si="7108"/>
        <v>7.6</v>
      </c>
      <c r="DNB21" s="38">
        <f t="shared" si="7108"/>
        <v>7.6</v>
      </c>
      <c r="DNC21" s="38">
        <f t="shared" si="7108"/>
        <v>7.6</v>
      </c>
      <c r="DND21" s="38">
        <f t="shared" si="7108"/>
        <v>7.6</v>
      </c>
      <c r="DNE21" s="38">
        <f t="shared" si="7108"/>
        <v>7.6</v>
      </c>
      <c r="DNF21" s="38">
        <f t="shared" si="7108"/>
        <v>7.6</v>
      </c>
      <c r="DNG21" s="38">
        <f t="shared" si="7108"/>
        <v>7.6</v>
      </c>
      <c r="DNH21" s="38">
        <f t="shared" si="7108"/>
        <v>7.6</v>
      </c>
      <c r="DNI21" s="38">
        <f t="shared" si="7108"/>
        <v>7.6</v>
      </c>
      <c r="DNJ21" s="38">
        <f t="shared" si="7108"/>
        <v>7.6</v>
      </c>
      <c r="DNK21" s="38">
        <f t="shared" si="7108"/>
        <v>7.6</v>
      </c>
      <c r="DNL21" s="38">
        <f t="shared" si="7108"/>
        <v>7.6</v>
      </c>
      <c r="DNM21" s="38">
        <f t="shared" si="7108"/>
        <v>7.6</v>
      </c>
      <c r="DNN21" s="38">
        <f t="shared" si="7108"/>
        <v>7.6</v>
      </c>
      <c r="DNO21" s="38">
        <f t="shared" si="7108"/>
        <v>7.6</v>
      </c>
      <c r="DNP21" s="38">
        <f t="shared" si="7108"/>
        <v>7.6</v>
      </c>
      <c r="DNQ21" s="38">
        <f t="shared" si="7108"/>
        <v>7.6</v>
      </c>
      <c r="DNR21" s="38">
        <f t="shared" si="7108"/>
        <v>7.6</v>
      </c>
      <c r="DNS21" s="38">
        <f t="shared" si="7108"/>
        <v>7.6</v>
      </c>
      <c r="DNT21" s="38">
        <f t="shared" si="7108"/>
        <v>7.6</v>
      </c>
      <c r="DNU21" s="38">
        <f t="shared" si="7108"/>
        <v>7.6</v>
      </c>
      <c r="DNV21" s="38">
        <f t="shared" si="7108"/>
        <v>7.6</v>
      </c>
      <c r="DNW21" s="38">
        <f t="shared" si="7108"/>
        <v>7.6</v>
      </c>
      <c r="DNX21" s="38">
        <f t="shared" si="7108"/>
        <v>7.6</v>
      </c>
      <c r="DNY21" s="38">
        <f t="shared" si="7108"/>
        <v>7.6</v>
      </c>
      <c r="DNZ21" s="38">
        <f t="shared" si="7108"/>
        <v>7.6</v>
      </c>
      <c r="DOA21" s="38">
        <f t="shared" si="7108"/>
        <v>7.6</v>
      </c>
      <c r="DOB21" s="38">
        <f t="shared" si="7108"/>
        <v>7.6</v>
      </c>
      <c r="DOC21" s="38">
        <f t="shared" si="7108"/>
        <v>7.6</v>
      </c>
      <c r="DOD21" s="38">
        <f t="shared" si="7108"/>
        <v>7.6</v>
      </c>
      <c r="DOE21" s="38">
        <f t="shared" si="7108"/>
        <v>7.6</v>
      </c>
      <c r="DOF21" s="38">
        <f t="shared" si="7108"/>
        <v>7.6</v>
      </c>
      <c r="DOG21" s="38">
        <f t="shared" si="7108"/>
        <v>7.6</v>
      </c>
      <c r="DOH21" s="38">
        <f t="shared" si="7108"/>
        <v>7.6</v>
      </c>
      <c r="DOI21" s="38">
        <f t="shared" si="7108"/>
        <v>7.6</v>
      </c>
      <c r="DOJ21" s="38">
        <f t="shared" si="7108"/>
        <v>7.6</v>
      </c>
      <c r="DOK21" s="38">
        <f t="shared" si="7108"/>
        <v>7.6</v>
      </c>
      <c r="DOL21" s="38">
        <f t="shared" si="7108"/>
        <v>7.6</v>
      </c>
      <c r="DOM21" s="38">
        <f t="shared" si="7108"/>
        <v>7.6</v>
      </c>
      <c r="DON21" s="38">
        <f t="shared" si="7108"/>
        <v>7.6</v>
      </c>
      <c r="DOO21" s="38">
        <f t="shared" si="7108"/>
        <v>7.6</v>
      </c>
      <c r="DOP21" s="38">
        <f t="shared" si="7108"/>
        <v>7.6</v>
      </c>
      <c r="DOQ21" s="38">
        <f t="shared" si="7108"/>
        <v>7.6</v>
      </c>
      <c r="DOR21" s="38">
        <f t="shared" si="7108"/>
        <v>7.6</v>
      </c>
      <c r="DOS21" s="38">
        <f t="shared" si="7108"/>
        <v>7.6</v>
      </c>
      <c r="DOT21" s="38">
        <f t="shared" si="7108"/>
        <v>7.6</v>
      </c>
      <c r="DOU21" s="38">
        <f t="shared" si="7108"/>
        <v>7.6</v>
      </c>
      <c r="DOV21" s="38">
        <f t="shared" si="7108"/>
        <v>7.6</v>
      </c>
      <c r="DOW21" s="38">
        <f t="shared" si="7108"/>
        <v>7.6</v>
      </c>
      <c r="DOX21" s="38">
        <f t="shared" si="7108"/>
        <v>7.6</v>
      </c>
      <c r="DOY21" s="38">
        <f t="shared" si="7108"/>
        <v>7.6</v>
      </c>
      <c r="DOZ21" s="38">
        <f t="shared" si="7108"/>
        <v>7.6</v>
      </c>
      <c r="DPA21" s="38">
        <f t="shared" si="7108"/>
        <v>7.6</v>
      </c>
      <c r="DPB21" s="38">
        <f t="shared" ref="DPB21:DRM21" si="7109">$AQ$21*(2*0.95)</f>
        <v>7.6</v>
      </c>
      <c r="DPC21" s="38">
        <f t="shared" si="7109"/>
        <v>7.6</v>
      </c>
      <c r="DPD21" s="38">
        <f t="shared" si="7109"/>
        <v>7.6</v>
      </c>
      <c r="DPE21" s="38">
        <f t="shared" si="7109"/>
        <v>7.6</v>
      </c>
      <c r="DPF21" s="38">
        <f t="shared" si="7109"/>
        <v>7.6</v>
      </c>
      <c r="DPG21" s="38">
        <f t="shared" si="7109"/>
        <v>7.6</v>
      </c>
      <c r="DPH21" s="38">
        <f t="shared" si="7109"/>
        <v>7.6</v>
      </c>
      <c r="DPI21" s="38">
        <f t="shared" si="7109"/>
        <v>7.6</v>
      </c>
      <c r="DPJ21" s="38">
        <f t="shared" si="7109"/>
        <v>7.6</v>
      </c>
      <c r="DPK21" s="38">
        <f t="shared" si="7109"/>
        <v>7.6</v>
      </c>
      <c r="DPL21" s="38">
        <f t="shared" si="7109"/>
        <v>7.6</v>
      </c>
      <c r="DPM21" s="38">
        <f t="shared" si="7109"/>
        <v>7.6</v>
      </c>
      <c r="DPN21" s="38">
        <f t="shared" si="7109"/>
        <v>7.6</v>
      </c>
      <c r="DPO21" s="38">
        <f t="shared" si="7109"/>
        <v>7.6</v>
      </c>
      <c r="DPP21" s="38">
        <f t="shared" si="7109"/>
        <v>7.6</v>
      </c>
      <c r="DPQ21" s="38">
        <f t="shared" si="7109"/>
        <v>7.6</v>
      </c>
      <c r="DPR21" s="38">
        <f t="shared" si="7109"/>
        <v>7.6</v>
      </c>
      <c r="DPS21" s="38">
        <f t="shared" si="7109"/>
        <v>7.6</v>
      </c>
      <c r="DPT21" s="38">
        <f t="shared" si="7109"/>
        <v>7.6</v>
      </c>
      <c r="DPU21" s="38">
        <f t="shared" si="7109"/>
        <v>7.6</v>
      </c>
      <c r="DPV21" s="38">
        <f t="shared" si="7109"/>
        <v>7.6</v>
      </c>
      <c r="DPW21" s="38">
        <f t="shared" si="7109"/>
        <v>7.6</v>
      </c>
      <c r="DPX21" s="38">
        <f t="shared" si="7109"/>
        <v>7.6</v>
      </c>
      <c r="DPY21" s="38">
        <f t="shared" si="7109"/>
        <v>7.6</v>
      </c>
      <c r="DPZ21" s="38">
        <f t="shared" si="7109"/>
        <v>7.6</v>
      </c>
      <c r="DQA21" s="38">
        <f t="shared" si="7109"/>
        <v>7.6</v>
      </c>
      <c r="DQB21" s="38">
        <f t="shared" si="7109"/>
        <v>7.6</v>
      </c>
      <c r="DQC21" s="38">
        <f t="shared" si="7109"/>
        <v>7.6</v>
      </c>
      <c r="DQD21" s="38">
        <f t="shared" si="7109"/>
        <v>7.6</v>
      </c>
      <c r="DQE21" s="38">
        <f t="shared" si="7109"/>
        <v>7.6</v>
      </c>
      <c r="DQF21" s="38">
        <f t="shared" si="7109"/>
        <v>7.6</v>
      </c>
      <c r="DQG21" s="38">
        <f t="shared" si="7109"/>
        <v>7.6</v>
      </c>
      <c r="DQH21" s="38">
        <f t="shared" si="7109"/>
        <v>7.6</v>
      </c>
      <c r="DQI21" s="38">
        <f t="shared" si="7109"/>
        <v>7.6</v>
      </c>
      <c r="DQJ21" s="38">
        <f t="shared" si="7109"/>
        <v>7.6</v>
      </c>
      <c r="DQK21" s="38">
        <f t="shared" si="7109"/>
        <v>7.6</v>
      </c>
      <c r="DQL21" s="38">
        <f t="shared" si="7109"/>
        <v>7.6</v>
      </c>
      <c r="DQM21" s="38">
        <f t="shared" si="7109"/>
        <v>7.6</v>
      </c>
      <c r="DQN21" s="38">
        <f t="shared" si="7109"/>
        <v>7.6</v>
      </c>
      <c r="DQO21" s="38">
        <f t="shared" si="7109"/>
        <v>7.6</v>
      </c>
      <c r="DQP21" s="38">
        <f t="shared" si="7109"/>
        <v>7.6</v>
      </c>
      <c r="DQQ21" s="38">
        <f t="shared" si="7109"/>
        <v>7.6</v>
      </c>
      <c r="DQR21" s="38">
        <f t="shared" si="7109"/>
        <v>7.6</v>
      </c>
      <c r="DQS21" s="38">
        <f t="shared" si="7109"/>
        <v>7.6</v>
      </c>
      <c r="DQT21" s="38">
        <f t="shared" si="7109"/>
        <v>7.6</v>
      </c>
      <c r="DQU21" s="38">
        <f t="shared" si="7109"/>
        <v>7.6</v>
      </c>
      <c r="DQV21" s="38">
        <f t="shared" si="7109"/>
        <v>7.6</v>
      </c>
      <c r="DQW21" s="38">
        <f t="shared" si="7109"/>
        <v>7.6</v>
      </c>
      <c r="DQX21" s="38">
        <f t="shared" si="7109"/>
        <v>7.6</v>
      </c>
      <c r="DQY21" s="38">
        <f t="shared" si="7109"/>
        <v>7.6</v>
      </c>
      <c r="DQZ21" s="38">
        <f t="shared" si="7109"/>
        <v>7.6</v>
      </c>
      <c r="DRA21" s="38">
        <f t="shared" si="7109"/>
        <v>7.6</v>
      </c>
      <c r="DRB21" s="38">
        <f t="shared" si="7109"/>
        <v>7.6</v>
      </c>
      <c r="DRC21" s="38">
        <f t="shared" si="7109"/>
        <v>7.6</v>
      </c>
      <c r="DRD21" s="38">
        <f t="shared" si="7109"/>
        <v>7.6</v>
      </c>
      <c r="DRE21" s="38">
        <f t="shared" si="7109"/>
        <v>7.6</v>
      </c>
      <c r="DRF21" s="38">
        <f t="shared" si="7109"/>
        <v>7.6</v>
      </c>
      <c r="DRG21" s="38">
        <f t="shared" si="7109"/>
        <v>7.6</v>
      </c>
      <c r="DRH21" s="38">
        <f t="shared" si="7109"/>
        <v>7.6</v>
      </c>
      <c r="DRI21" s="38">
        <f t="shared" si="7109"/>
        <v>7.6</v>
      </c>
      <c r="DRJ21" s="38">
        <f t="shared" si="7109"/>
        <v>7.6</v>
      </c>
      <c r="DRK21" s="38">
        <f t="shared" si="7109"/>
        <v>7.6</v>
      </c>
      <c r="DRL21" s="38">
        <f t="shared" si="7109"/>
        <v>7.6</v>
      </c>
      <c r="DRM21" s="38">
        <f t="shared" si="7109"/>
        <v>7.6</v>
      </c>
      <c r="DRN21" s="38">
        <f t="shared" ref="DRN21:DTY21" si="7110">$AQ$21*(2*0.95)</f>
        <v>7.6</v>
      </c>
      <c r="DRO21" s="38">
        <f t="shared" si="7110"/>
        <v>7.6</v>
      </c>
      <c r="DRP21" s="38">
        <f t="shared" si="7110"/>
        <v>7.6</v>
      </c>
      <c r="DRQ21" s="38">
        <f t="shared" si="7110"/>
        <v>7.6</v>
      </c>
      <c r="DRR21" s="38">
        <f t="shared" si="7110"/>
        <v>7.6</v>
      </c>
      <c r="DRS21" s="38">
        <f t="shared" si="7110"/>
        <v>7.6</v>
      </c>
      <c r="DRT21" s="38">
        <f t="shared" si="7110"/>
        <v>7.6</v>
      </c>
      <c r="DRU21" s="38">
        <f t="shared" si="7110"/>
        <v>7.6</v>
      </c>
      <c r="DRV21" s="38">
        <f t="shared" si="7110"/>
        <v>7.6</v>
      </c>
      <c r="DRW21" s="38">
        <f t="shared" si="7110"/>
        <v>7.6</v>
      </c>
      <c r="DRX21" s="38">
        <f t="shared" si="7110"/>
        <v>7.6</v>
      </c>
      <c r="DRY21" s="38">
        <f t="shared" si="7110"/>
        <v>7.6</v>
      </c>
      <c r="DRZ21" s="38">
        <f t="shared" si="7110"/>
        <v>7.6</v>
      </c>
      <c r="DSA21" s="38">
        <f t="shared" si="7110"/>
        <v>7.6</v>
      </c>
      <c r="DSB21" s="38">
        <f t="shared" si="7110"/>
        <v>7.6</v>
      </c>
      <c r="DSC21" s="38">
        <f t="shared" si="7110"/>
        <v>7.6</v>
      </c>
      <c r="DSD21" s="38">
        <f t="shared" si="7110"/>
        <v>7.6</v>
      </c>
      <c r="DSE21" s="38">
        <f t="shared" si="7110"/>
        <v>7.6</v>
      </c>
      <c r="DSF21" s="38">
        <f t="shared" si="7110"/>
        <v>7.6</v>
      </c>
      <c r="DSG21" s="38">
        <f t="shared" si="7110"/>
        <v>7.6</v>
      </c>
      <c r="DSH21" s="38">
        <f t="shared" si="7110"/>
        <v>7.6</v>
      </c>
      <c r="DSI21" s="38">
        <f t="shared" si="7110"/>
        <v>7.6</v>
      </c>
      <c r="DSJ21" s="38">
        <f t="shared" si="7110"/>
        <v>7.6</v>
      </c>
      <c r="DSK21" s="38">
        <f t="shared" si="7110"/>
        <v>7.6</v>
      </c>
      <c r="DSL21" s="38">
        <f t="shared" si="7110"/>
        <v>7.6</v>
      </c>
      <c r="DSM21" s="38">
        <f t="shared" si="7110"/>
        <v>7.6</v>
      </c>
      <c r="DSN21" s="38">
        <f t="shared" si="7110"/>
        <v>7.6</v>
      </c>
      <c r="DSO21" s="38">
        <f t="shared" si="7110"/>
        <v>7.6</v>
      </c>
      <c r="DSP21" s="38">
        <f t="shared" si="7110"/>
        <v>7.6</v>
      </c>
      <c r="DSQ21" s="38">
        <f t="shared" si="7110"/>
        <v>7.6</v>
      </c>
      <c r="DSR21" s="38">
        <f t="shared" si="7110"/>
        <v>7.6</v>
      </c>
      <c r="DSS21" s="38">
        <f t="shared" si="7110"/>
        <v>7.6</v>
      </c>
      <c r="DST21" s="38">
        <f t="shared" si="7110"/>
        <v>7.6</v>
      </c>
      <c r="DSU21" s="38">
        <f t="shared" si="7110"/>
        <v>7.6</v>
      </c>
      <c r="DSV21" s="38">
        <f t="shared" si="7110"/>
        <v>7.6</v>
      </c>
      <c r="DSW21" s="38">
        <f t="shared" si="7110"/>
        <v>7.6</v>
      </c>
      <c r="DSX21" s="38">
        <f t="shared" si="7110"/>
        <v>7.6</v>
      </c>
      <c r="DSY21" s="38">
        <f t="shared" si="7110"/>
        <v>7.6</v>
      </c>
      <c r="DSZ21" s="38">
        <f t="shared" si="7110"/>
        <v>7.6</v>
      </c>
      <c r="DTA21" s="38">
        <f t="shared" si="7110"/>
        <v>7.6</v>
      </c>
      <c r="DTB21" s="38">
        <f t="shared" si="7110"/>
        <v>7.6</v>
      </c>
      <c r="DTC21" s="38">
        <f t="shared" si="7110"/>
        <v>7.6</v>
      </c>
      <c r="DTD21" s="38">
        <f t="shared" si="7110"/>
        <v>7.6</v>
      </c>
      <c r="DTE21" s="38">
        <f t="shared" si="7110"/>
        <v>7.6</v>
      </c>
      <c r="DTF21" s="38">
        <f t="shared" si="7110"/>
        <v>7.6</v>
      </c>
      <c r="DTG21" s="38">
        <f t="shared" si="7110"/>
        <v>7.6</v>
      </c>
      <c r="DTH21" s="38">
        <f t="shared" si="7110"/>
        <v>7.6</v>
      </c>
      <c r="DTI21" s="38">
        <f t="shared" si="7110"/>
        <v>7.6</v>
      </c>
      <c r="DTJ21" s="38">
        <f t="shared" si="7110"/>
        <v>7.6</v>
      </c>
      <c r="DTK21" s="38">
        <f t="shared" si="7110"/>
        <v>7.6</v>
      </c>
      <c r="DTL21" s="38">
        <f t="shared" si="7110"/>
        <v>7.6</v>
      </c>
      <c r="DTM21" s="38">
        <f t="shared" si="7110"/>
        <v>7.6</v>
      </c>
      <c r="DTN21" s="38">
        <f t="shared" si="7110"/>
        <v>7.6</v>
      </c>
      <c r="DTO21" s="38">
        <f t="shared" si="7110"/>
        <v>7.6</v>
      </c>
      <c r="DTP21" s="38">
        <f t="shared" si="7110"/>
        <v>7.6</v>
      </c>
      <c r="DTQ21" s="38">
        <f t="shared" si="7110"/>
        <v>7.6</v>
      </c>
      <c r="DTR21" s="38">
        <f t="shared" si="7110"/>
        <v>7.6</v>
      </c>
      <c r="DTS21" s="38">
        <f t="shared" si="7110"/>
        <v>7.6</v>
      </c>
      <c r="DTT21" s="38">
        <f t="shared" si="7110"/>
        <v>7.6</v>
      </c>
      <c r="DTU21" s="38">
        <f t="shared" si="7110"/>
        <v>7.6</v>
      </c>
      <c r="DTV21" s="38">
        <f t="shared" si="7110"/>
        <v>7.6</v>
      </c>
      <c r="DTW21" s="38">
        <f t="shared" si="7110"/>
        <v>7.6</v>
      </c>
      <c r="DTX21" s="38">
        <f t="shared" si="7110"/>
        <v>7.6</v>
      </c>
      <c r="DTY21" s="38">
        <f t="shared" si="7110"/>
        <v>7.6</v>
      </c>
      <c r="DTZ21" s="38">
        <f t="shared" ref="DTZ21:DWK21" si="7111">$AQ$21*(2*0.95)</f>
        <v>7.6</v>
      </c>
      <c r="DUA21" s="38">
        <f t="shared" si="7111"/>
        <v>7.6</v>
      </c>
      <c r="DUB21" s="38">
        <f t="shared" si="7111"/>
        <v>7.6</v>
      </c>
      <c r="DUC21" s="38">
        <f t="shared" si="7111"/>
        <v>7.6</v>
      </c>
      <c r="DUD21" s="38">
        <f t="shared" si="7111"/>
        <v>7.6</v>
      </c>
      <c r="DUE21" s="38">
        <f t="shared" si="7111"/>
        <v>7.6</v>
      </c>
      <c r="DUF21" s="38">
        <f t="shared" si="7111"/>
        <v>7.6</v>
      </c>
      <c r="DUG21" s="38">
        <f t="shared" si="7111"/>
        <v>7.6</v>
      </c>
      <c r="DUH21" s="38">
        <f t="shared" si="7111"/>
        <v>7.6</v>
      </c>
      <c r="DUI21" s="38">
        <f t="shared" si="7111"/>
        <v>7.6</v>
      </c>
      <c r="DUJ21" s="38">
        <f t="shared" si="7111"/>
        <v>7.6</v>
      </c>
      <c r="DUK21" s="38">
        <f t="shared" si="7111"/>
        <v>7.6</v>
      </c>
      <c r="DUL21" s="38">
        <f t="shared" si="7111"/>
        <v>7.6</v>
      </c>
      <c r="DUM21" s="38">
        <f t="shared" si="7111"/>
        <v>7.6</v>
      </c>
      <c r="DUN21" s="38">
        <f t="shared" si="7111"/>
        <v>7.6</v>
      </c>
      <c r="DUO21" s="38">
        <f t="shared" si="7111"/>
        <v>7.6</v>
      </c>
      <c r="DUP21" s="38">
        <f t="shared" si="7111"/>
        <v>7.6</v>
      </c>
      <c r="DUQ21" s="38">
        <f t="shared" si="7111"/>
        <v>7.6</v>
      </c>
      <c r="DUR21" s="38">
        <f t="shared" si="7111"/>
        <v>7.6</v>
      </c>
      <c r="DUS21" s="38">
        <f t="shared" si="7111"/>
        <v>7.6</v>
      </c>
      <c r="DUT21" s="38">
        <f t="shared" si="7111"/>
        <v>7.6</v>
      </c>
      <c r="DUU21" s="38">
        <f t="shared" si="7111"/>
        <v>7.6</v>
      </c>
      <c r="DUV21" s="38">
        <f t="shared" si="7111"/>
        <v>7.6</v>
      </c>
      <c r="DUW21" s="38">
        <f t="shared" si="7111"/>
        <v>7.6</v>
      </c>
      <c r="DUX21" s="38">
        <f t="shared" si="7111"/>
        <v>7.6</v>
      </c>
      <c r="DUY21" s="38">
        <f t="shared" si="7111"/>
        <v>7.6</v>
      </c>
      <c r="DUZ21" s="38">
        <f t="shared" si="7111"/>
        <v>7.6</v>
      </c>
      <c r="DVA21" s="38">
        <f t="shared" si="7111"/>
        <v>7.6</v>
      </c>
      <c r="DVB21" s="38">
        <f t="shared" si="7111"/>
        <v>7.6</v>
      </c>
      <c r="DVC21" s="38">
        <f t="shared" si="7111"/>
        <v>7.6</v>
      </c>
      <c r="DVD21" s="38">
        <f t="shared" si="7111"/>
        <v>7.6</v>
      </c>
      <c r="DVE21" s="38">
        <f t="shared" si="7111"/>
        <v>7.6</v>
      </c>
      <c r="DVF21" s="38">
        <f t="shared" si="7111"/>
        <v>7.6</v>
      </c>
      <c r="DVG21" s="38">
        <f t="shared" si="7111"/>
        <v>7.6</v>
      </c>
      <c r="DVH21" s="38">
        <f t="shared" si="7111"/>
        <v>7.6</v>
      </c>
      <c r="DVI21" s="38">
        <f t="shared" si="7111"/>
        <v>7.6</v>
      </c>
      <c r="DVJ21" s="38">
        <f t="shared" si="7111"/>
        <v>7.6</v>
      </c>
      <c r="DVK21" s="38">
        <f t="shared" si="7111"/>
        <v>7.6</v>
      </c>
      <c r="DVL21" s="38">
        <f t="shared" si="7111"/>
        <v>7.6</v>
      </c>
      <c r="DVM21" s="38">
        <f t="shared" si="7111"/>
        <v>7.6</v>
      </c>
      <c r="DVN21" s="38">
        <f t="shared" si="7111"/>
        <v>7.6</v>
      </c>
      <c r="DVO21" s="38">
        <f t="shared" si="7111"/>
        <v>7.6</v>
      </c>
      <c r="DVP21" s="38">
        <f t="shared" si="7111"/>
        <v>7.6</v>
      </c>
      <c r="DVQ21" s="38">
        <f t="shared" si="7111"/>
        <v>7.6</v>
      </c>
      <c r="DVR21" s="38">
        <f t="shared" si="7111"/>
        <v>7.6</v>
      </c>
      <c r="DVS21" s="38">
        <f t="shared" si="7111"/>
        <v>7.6</v>
      </c>
      <c r="DVT21" s="38">
        <f t="shared" si="7111"/>
        <v>7.6</v>
      </c>
      <c r="DVU21" s="38">
        <f t="shared" si="7111"/>
        <v>7.6</v>
      </c>
      <c r="DVV21" s="38">
        <f t="shared" si="7111"/>
        <v>7.6</v>
      </c>
      <c r="DVW21" s="38">
        <f t="shared" si="7111"/>
        <v>7.6</v>
      </c>
      <c r="DVX21" s="38">
        <f t="shared" si="7111"/>
        <v>7.6</v>
      </c>
      <c r="DVY21" s="38">
        <f t="shared" si="7111"/>
        <v>7.6</v>
      </c>
      <c r="DVZ21" s="38">
        <f t="shared" si="7111"/>
        <v>7.6</v>
      </c>
      <c r="DWA21" s="38">
        <f t="shared" si="7111"/>
        <v>7.6</v>
      </c>
      <c r="DWB21" s="38">
        <f t="shared" si="7111"/>
        <v>7.6</v>
      </c>
      <c r="DWC21" s="38">
        <f t="shared" si="7111"/>
        <v>7.6</v>
      </c>
      <c r="DWD21" s="38">
        <f t="shared" si="7111"/>
        <v>7.6</v>
      </c>
      <c r="DWE21" s="38">
        <f t="shared" si="7111"/>
        <v>7.6</v>
      </c>
      <c r="DWF21" s="38">
        <f t="shared" si="7111"/>
        <v>7.6</v>
      </c>
      <c r="DWG21" s="38">
        <f t="shared" si="7111"/>
        <v>7.6</v>
      </c>
      <c r="DWH21" s="38">
        <f t="shared" si="7111"/>
        <v>7.6</v>
      </c>
      <c r="DWI21" s="38">
        <f t="shared" si="7111"/>
        <v>7.6</v>
      </c>
      <c r="DWJ21" s="38">
        <f t="shared" si="7111"/>
        <v>7.6</v>
      </c>
      <c r="DWK21" s="38">
        <f t="shared" si="7111"/>
        <v>7.6</v>
      </c>
      <c r="DWL21" s="38">
        <f t="shared" ref="DWL21:DYW21" si="7112">$AQ$21*(2*0.95)</f>
        <v>7.6</v>
      </c>
      <c r="DWM21" s="38">
        <f t="shared" si="7112"/>
        <v>7.6</v>
      </c>
      <c r="DWN21" s="38">
        <f t="shared" si="7112"/>
        <v>7.6</v>
      </c>
      <c r="DWO21" s="38">
        <f t="shared" si="7112"/>
        <v>7.6</v>
      </c>
      <c r="DWP21" s="38">
        <f t="shared" si="7112"/>
        <v>7.6</v>
      </c>
      <c r="DWQ21" s="38">
        <f t="shared" si="7112"/>
        <v>7.6</v>
      </c>
      <c r="DWR21" s="38">
        <f t="shared" si="7112"/>
        <v>7.6</v>
      </c>
      <c r="DWS21" s="38">
        <f t="shared" si="7112"/>
        <v>7.6</v>
      </c>
      <c r="DWT21" s="38">
        <f t="shared" si="7112"/>
        <v>7.6</v>
      </c>
      <c r="DWU21" s="38">
        <f t="shared" si="7112"/>
        <v>7.6</v>
      </c>
      <c r="DWV21" s="38">
        <f t="shared" si="7112"/>
        <v>7.6</v>
      </c>
      <c r="DWW21" s="38">
        <f t="shared" si="7112"/>
        <v>7.6</v>
      </c>
      <c r="DWX21" s="38">
        <f t="shared" si="7112"/>
        <v>7.6</v>
      </c>
      <c r="DWY21" s="38">
        <f t="shared" si="7112"/>
        <v>7.6</v>
      </c>
      <c r="DWZ21" s="38">
        <f t="shared" si="7112"/>
        <v>7.6</v>
      </c>
      <c r="DXA21" s="38">
        <f t="shared" si="7112"/>
        <v>7.6</v>
      </c>
      <c r="DXB21" s="38">
        <f t="shared" si="7112"/>
        <v>7.6</v>
      </c>
      <c r="DXC21" s="38">
        <f t="shared" si="7112"/>
        <v>7.6</v>
      </c>
      <c r="DXD21" s="38">
        <f t="shared" si="7112"/>
        <v>7.6</v>
      </c>
      <c r="DXE21" s="38">
        <f t="shared" si="7112"/>
        <v>7.6</v>
      </c>
      <c r="DXF21" s="38">
        <f t="shared" si="7112"/>
        <v>7.6</v>
      </c>
      <c r="DXG21" s="38">
        <f t="shared" si="7112"/>
        <v>7.6</v>
      </c>
      <c r="DXH21" s="38">
        <f t="shared" si="7112"/>
        <v>7.6</v>
      </c>
      <c r="DXI21" s="38">
        <f t="shared" si="7112"/>
        <v>7.6</v>
      </c>
      <c r="DXJ21" s="38">
        <f t="shared" si="7112"/>
        <v>7.6</v>
      </c>
      <c r="DXK21" s="38">
        <f t="shared" si="7112"/>
        <v>7.6</v>
      </c>
      <c r="DXL21" s="38">
        <f t="shared" si="7112"/>
        <v>7.6</v>
      </c>
      <c r="DXM21" s="38">
        <f t="shared" si="7112"/>
        <v>7.6</v>
      </c>
      <c r="DXN21" s="38">
        <f t="shared" si="7112"/>
        <v>7.6</v>
      </c>
      <c r="DXO21" s="38">
        <f t="shared" si="7112"/>
        <v>7.6</v>
      </c>
      <c r="DXP21" s="38">
        <f t="shared" si="7112"/>
        <v>7.6</v>
      </c>
      <c r="DXQ21" s="38">
        <f t="shared" si="7112"/>
        <v>7.6</v>
      </c>
      <c r="DXR21" s="38">
        <f t="shared" si="7112"/>
        <v>7.6</v>
      </c>
      <c r="DXS21" s="38">
        <f t="shared" si="7112"/>
        <v>7.6</v>
      </c>
      <c r="DXT21" s="38">
        <f t="shared" si="7112"/>
        <v>7.6</v>
      </c>
      <c r="DXU21" s="38">
        <f t="shared" si="7112"/>
        <v>7.6</v>
      </c>
      <c r="DXV21" s="38">
        <f t="shared" si="7112"/>
        <v>7.6</v>
      </c>
      <c r="DXW21" s="38">
        <f t="shared" si="7112"/>
        <v>7.6</v>
      </c>
      <c r="DXX21" s="38">
        <f t="shared" si="7112"/>
        <v>7.6</v>
      </c>
      <c r="DXY21" s="38">
        <f t="shared" si="7112"/>
        <v>7.6</v>
      </c>
      <c r="DXZ21" s="38">
        <f t="shared" si="7112"/>
        <v>7.6</v>
      </c>
      <c r="DYA21" s="38">
        <f t="shared" si="7112"/>
        <v>7.6</v>
      </c>
      <c r="DYB21" s="38">
        <f t="shared" si="7112"/>
        <v>7.6</v>
      </c>
      <c r="DYC21" s="38">
        <f t="shared" si="7112"/>
        <v>7.6</v>
      </c>
      <c r="DYD21" s="38">
        <f t="shared" si="7112"/>
        <v>7.6</v>
      </c>
      <c r="DYE21" s="38">
        <f t="shared" si="7112"/>
        <v>7.6</v>
      </c>
      <c r="DYF21" s="38">
        <f t="shared" si="7112"/>
        <v>7.6</v>
      </c>
      <c r="DYG21" s="38">
        <f t="shared" si="7112"/>
        <v>7.6</v>
      </c>
      <c r="DYH21" s="38">
        <f t="shared" si="7112"/>
        <v>7.6</v>
      </c>
      <c r="DYI21" s="38">
        <f t="shared" si="7112"/>
        <v>7.6</v>
      </c>
      <c r="DYJ21" s="38">
        <f t="shared" si="7112"/>
        <v>7.6</v>
      </c>
      <c r="DYK21" s="38">
        <f t="shared" si="7112"/>
        <v>7.6</v>
      </c>
      <c r="DYL21" s="38">
        <f t="shared" si="7112"/>
        <v>7.6</v>
      </c>
      <c r="DYM21" s="38">
        <f t="shared" si="7112"/>
        <v>7.6</v>
      </c>
      <c r="DYN21" s="38">
        <f t="shared" si="7112"/>
        <v>7.6</v>
      </c>
      <c r="DYO21" s="38">
        <f t="shared" si="7112"/>
        <v>7.6</v>
      </c>
      <c r="DYP21" s="38">
        <f t="shared" si="7112"/>
        <v>7.6</v>
      </c>
      <c r="DYQ21" s="38">
        <f t="shared" si="7112"/>
        <v>7.6</v>
      </c>
      <c r="DYR21" s="38">
        <f t="shared" si="7112"/>
        <v>7.6</v>
      </c>
      <c r="DYS21" s="38">
        <f t="shared" si="7112"/>
        <v>7.6</v>
      </c>
      <c r="DYT21" s="38">
        <f t="shared" si="7112"/>
        <v>7.6</v>
      </c>
      <c r="DYU21" s="38">
        <f t="shared" si="7112"/>
        <v>7.6</v>
      </c>
      <c r="DYV21" s="38">
        <f t="shared" si="7112"/>
        <v>7.6</v>
      </c>
      <c r="DYW21" s="38">
        <f t="shared" si="7112"/>
        <v>7.6</v>
      </c>
      <c r="DYX21" s="38">
        <f t="shared" ref="DYX21:EBI21" si="7113">$AQ$21*(2*0.95)</f>
        <v>7.6</v>
      </c>
      <c r="DYY21" s="38">
        <f t="shared" si="7113"/>
        <v>7.6</v>
      </c>
      <c r="DYZ21" s="38">
        <f t="shared" si="7113"/>
        <v>7.6</v>
      </c>
      <c r="DZA21" s="38">
        <f t="shared" si="7113"/>
        <v>7.6</v>
      </c>
      <c r="DZB21" s="38">
        <f t="shared" si="7113"/>
        <v>7.6</v>
      </c>
      <c r="DZC21" s="38">
        <f t="shared" si="7113"/>
        <v>7.6</v>
      </c>
      <c r="DZD21" s="38">
        <f t="shared" si="7113"/>
        <v>7.6</v>
      </c>
      <c r="DZE21" s="38">
        <f t="shared" si="7113"/>
        <v>7.6</v>
      </c>
      <c r="DZF21" s="38">
        <f t="shared" si="7113"/>
        <v>7.6</v>
      </c>
      <c r="DZG21" s="38">
        <f t="shared" si="7113"/>
        <v>7.6</v>
      </c>
      <c r="DZH21" s="38">
        <f t="shared" si="7113"/>
        <v>7.6</v>
      </c>
      <c r="DZI21" s="38">
        <f t="shared" si="7113"/>
        <v>7.6</v>
      </c>
      <c r="DZJ21" s="38">
        <f t="shared" si="7113"/>
        <v>7.6</v>
      </c>
      <c r="DZK21" s="38">
        <f t="shared" si="7113"/>
        <v>7.6</v>
      </c>
      <c r="DZL21" s="38">
        <f t="shared" si="7113"/>
        <v>7.6</v>
      </c>
      <c r="DZM21" s="38">
        <f t="shared" si="7113"/>
        <v>7.6</v>
      </c>
      <c r="DZN21" s="38">
        <f t="shared" si="7113"/>
        <v>7.6</v>
      </c>
      <c r="DZO21" s="38">
        <f t="shared" si="7113"/>
        <v>7.6</v>
      </c>
      <c r="DZP21" s="38">
        <f t="shared" si="7113"/>
        <v>7.6</v>
      </c>
      <c r="DZQ21" s="38">
        <f t="shared" si="7113"/>
        <v>7.6</v>
      </c>
      <c r="DZR21" s="38">
        <f t="shared" si="7113"/>
        <v>7.6</v>
      </c>
      <c r="DZS21" s="38">
        <f t="shared" si="7113"/>
        <v>7.6</v>
      </c>
      <c r="DZT21" s="38">
        <f t="shared" si="7113"/>
        <v>7.6</v>
      </c>
      <c r="DZU21" s="38">
        <f t="shared" si="7113"/>
        <v>7.6</v>
      </c>
      <c r="DZV21" s="38">
        <f t="shared" si="7113"/>
        <v>7.6</v>
      </c>
      <c r="DZW21" s="38">
        <f t="shared" si="7113"/>
        <v>7.6</v>
      </c>
      <c r="DZX21" s="38">
        <f t="shared" si="7113"/>
        <v>7.6</v>
      </c>
      <c r="DZY21" s="38">
        <f t="shared" si="7113"/>
        <v>7.6</v>
      </c>
      <c r="DZZ21" s="38">
        <f t="shared" si="7113"/>
        <v>7.6</v>
      </c>
      <c r="EAA21" s="38">
        <f t="shared" si="7113"/>
        <v>7.6</v>
      </c>
      <c r="EAB21" s="38">
        <f t="shared" si="7113"/>
        <v>7.6</v>
      </c>
      <c r="EAC21" s="38">
        <f t="shared" si="7113"/>
        <v>7.6</v>
      </c>
      <c r="EAD21" s="38">
        <f t="shared" si="7113"/>
        <v>7.6</v>
      </c>
      <c r="EAE21" s="38">
        <f t="shared" si="7113"/>
        <v>7.6</v>
      </c>
      <c r="EAF21" s="38">
        <f t="shared" si="7113"/>
        <v>7.6</v>
      </c>
      <c r="EAG21" s="38">
        <f t="shared" si="7113"/>
        <v>7.6</v>
      </c>
      <c r="EAH21" s="38">
        <f t="shared" si="7113"/>
        <v>7.6</v>
      </c>
      <c r="EAI21" s="38">
        <f t="shared" si="7113"/>
        <v>7.6</v>
      </c>
      <c r="EAJ21" s="38">
        <f t="shared" si="7113"/>
        <v>7.6</v>
      </c>
      <c r="EAK21" s="38">
        <f t="shared" si="7113"/>
        <v>7.6</v>
      </c>
      <c r="EAL21" s="38">
        <f t="shared" si="7113"/>
        <v>7.6</v>
      </c>
      <c r="EAM21" s="38">
        <f t="shared" si="7113"/>
        <v>7.6</v>
      </c>
      <c r="EAN21" s="38">
        <f t="shared" si="7113"/>
        <v>7.6</v>
      </c>
      <c r="EAO21" s="38">
        <f t="shared" si="7113"/>
        <v>7.6</v>
      </c>
      <c r="EAP21" s="38">
        <f t="shared" si="7113"/>
        <v>7.6</v>
      </c>
      <c r="EAQ21" s="38">
        <f t="shared" si="7113"/>
        <v>7.6</v>
      </c>
      <c r="EAR21" s="38">
        <f t="shared" si="7113"/>
        <v>7.6</v>
      </c>
      <c r="EAS21" s="38">
        <f t="shared" si="7113"/>
        <v>7.6</v>
      </c>
      <c r="EAT21" s="38">
        <f t="shared" si="7113"/>
        <v>7.6</v>
      </c>
      <c r="EAU21" s="38">
        <f t="shared" si="7113"/>
        <v>7.6</v>
      </c>
      <c r="EAV21" s="38">
        <f t="shared" si="7113"/>
        <v>7.6</v>
      </c>
      <c r="EAW21" s="38">
        <f t="shared" si="7113"/>
        <v>7.6</v>
      </c>
      <c r="EAX21" s="38">
        <f t="shared" si="7113"/>
        <v>7.6</v>
      </c>
      <c r="EAY21" s="38">
        <f t="shared" si="7113"/>
        <v>7.6</v>
      </c>
      <c r="EAZ21" s="38">
        <f t="shared" si="7113"/>
        <v>7.6</v>
      </c>
      <c r="EBA21" s="38">
        <f t="shared" si="7113"/>
        <v>7.6</v>
      </c>
      <c r="EBB21" s="38">
        <f t="shared" si="7113"/>
        <v>7.6</v>
      </c>
      <c r="EBC21" s="38">
        <f t="shared" si="7113"/>
        <v>7.6</v>
      </c>
      <c r="EBD21" s="38">
        <f t="shared" si="7113"/>
        <v>7.6</v>
      </c>
      <c r="EBE21" s="38">
        <f t="shared" si="7113"/>
        <v>7.6</v>
      </c>
      <c r="EBF21" s="38">
        <f t="shared" si="7113"/>
        <v>7.6</v>
      </c>
      <c r="EBG21" s="38">
        <f t="shared" si="7113"/>
        <v>7.6</v>
      </c>
      <c r="EBH21" s="38">
        <f t="shared" si="7113"/>
        <v>7.6</v>
      </c>
      <c r="EBI21" s="38">
        <f t="shared" si="7113"/>
        <v>7.6</v>
      </c>
      <c r="EBJ21" s="38">
        <f t="shared" ref="EBJ21:EDU21" si="7114">$AQ$21*(2*0.95)</f>
        <v>7.6</v>
      </c>
      <c r="EBK21" s="38">
        <f t="shared" si="7114"/>
        <v>7.6</v>
      </c>
      <c r="EBL21" s="38">
        <f t="shared" si="7114"/>
        <v>7.6</v>
      </c>
      <c r="EBM21" s="38">
        <f t="shared" si="7114"/>
        <v>7.6</v>
      </c>
      <c r="EBN21" s="38">
        <f t="shared" si="7114"/>
        <v>7.6</v>
      </c>
      <c r="EBO21" s="38">
        <f t="shared" si="7114"/>
        <v>7.6</v>
      </c>
      <c r="EBP21" s="38">
        <f t="shared" si="7114"/>
        <v>7.6</v>
      </c>
      <c r="EBQ21" s="38">
        <f t="shared" si="7114"/>
        <v>7.6</v>
      </c>
      <c r="EBR21" s="38">
        <f t="shared" si="7114"/>
        <v>7.6</v>
      </c>
      <c r="EBS21" s="38">
        <f t="shared" si="7114"/>
        <v>7.6</v>
      </c>
      <c r="EBT21" s="38">
        <f t="shared" si="7114"/>
        <v>7.6</v>
      </c>
      <c r="EBU21" s="38">
        <f t="shared" si="7114"/>
        <v>7.6</v>
      </c>
      <c r="EBV21" s="38">
        <f t="shared" si="7114"/>
        <v>7.6</v>
      </c>
      <c r="EBW21" s="38">
        <f t="shared" si="7114"/>
        <v>7.6</v>
      </c>
      <c r="EBX21" s="38">
        <f t="shared" si="7114"/>
        <v>7.6</v>
      </c>
      <c r="EBY21" s="38">
        <f t="shared" si="7114"/>
        <v>7.6</v>
      </c>
      <c r="EBZ21" s="38">
        <f t="shared" si="7114"/>
        <v>7.6</v>
      </c>
      <c r="ECA21" s="38">
        <f t="shared" si="7114"/>
        <v>7.6</v>
      </c>
      <c r="ECB21" s="38">
        <f t="shared" si="7114"/>
        <v>7.6</v>
      </c>
      <c r="ECC21" s="38">
        <f t="shared" si="7114"/>
        <v>7.6</v>
      </c>
      <c r="ECD21" s="38">
        <f t="shared" si="7114"/>
        <v>7.6</v>
      </c>
      <c r="ECE21" s="38">
        <f t="shared" si="7114"/>
        <v>7.6</v>
      </c>
      <c r="ECF21" s="38">
        <f t="shared" si="7114"/>
        <v>7.6</v>
      </c>
      <c r="ECG21" s="38">
        <f t="shared" si="7114"/>
        <v>7.6</v>
      </c>
      <c r="ECH21" s="38">
        <f t="shared" si="7114"/>
        <v>7.6</v>
      </c>
      <c r="ECI21" s="38">
        <f t="shared" si="7114"/>
        <v>7.6</v>
      </c>
      <c r="ECJ21" s="38">
        <f t="shared" si="7114"/>
        <v>7.6</v>
      </c>
      <c r="ECK21" s="38">
        <f t="shared" si="7114"/>
        <v>7.6</v>
      </c>
      <c r="ECL21" s="38">
        <f t="shared" si="7114"/>
        <v>7.6</v>
      </c>
      <c r="ECM21" s="38">
        <f t="shared" si="7114"/>
        <v>7.6</v>
      </c>
      <c r="ECN21" s="38">
        <f t="shared" si="7114"/>
        <v>7.6</v>
      </c>
      <c r="ECO21" s="38">
        <f t="shared" si="7114"/>
        <v>7.6</v>
      </c>
      <c r="ECP21" s="38">
        <f t="shared" si="7114"/>
        <v>7.6</v>
      </c>
      <c r="ECQ21" s="38">
        <f t="shared" si="7114"/>
        <v>7.6</v>
      </c>
      <c r="ECR21" s="38">
        <f t="shared" si="7114"/>
        <v>7.6</v>
      </c>
      <c r="ECS21" s="38">
        <f t="shared" si="7114"/>
        <v>7.6</v>
      </c>
      <c r="ECT21" s="38">
        <f t="shared" si="7114"/>
        <v>7.6</v>
      </c>
      <c r="ECU21" s="38">
        <f t="shared" si="7114"/>
        <v>7.6</v>
      </c>
      <c r="ECV21" s="38">
        <f t="shared" si="7114"/>
        <v>7.6</v>
      </c>
      <c r="ECW21" s="38">
        <f t="shared" si="7114"/>
        <v>7.6</v>
      </c>
      <c r="ECX21" s="38">
        <f t="shared" si="7114"/>
        <v>7.6</v>
      </c>
      <c r="ECY21" s="38">
        <f t="shared" si="7114"/>
        <v>7.6</v>
      </c>
      <c r="ECZ21" s="38">
        <f t="shared" si="7114"/>
        <v>7.6</v>
      </c>
      <c r="EDA21" s="38">
        <f t="shared" si="7114"/>
        <v>7.6</v>
      </c>
      <c r="EDB21" s="38">
        <f t="shared" si="7114"/>
        <v>7.6</v>
      </c>
      <c r="EDC21" s="38">
        <f t="shared" si="7114"/>
        <v>7.6</v>
      </c>
      <c r="EDD21" s="38">
        <f t="shared" si="7114"/>
        <v>7.6</v>
      </c>
      <c r="EDE21" s="38">
        <f t="shared" si="7114"/>
        <v>7.6</v>
      </c>
      <c r="EDF21" s="38">
        <f t="shared" si="7114"/>
        <v>7.6</v>
      </c>
      <c r="EDG21" s="38">
        <f t="shared" si="7114"/>
        <v>7.6</v>
      </c>
      <c r="EDH21" s="38">
        <f t="shared" si="7114"/>
        <v>7.6</v>
      </c>
      <c r="EDI21" s="38">
        <f t="shared" si="7114"/>
        <v>7.6</v>
      </c>
      <c r="EDJ21" s="38">
        <f t="shared" si="7114"/>
        <v>7.6</v>
      </c>
      <c r="EDK21" s="38">
        <f t="shared" si="7114"/>
        <v>7.6</v>
      </c>
      <c r="EDL21" s="38">
        <f t="shared" si="7114"/>
        <v>7.6</v>
      </c>
      <c r="EDM21" s="38">
        <f t="shared" si="7114"/>
        <v>7.6</v>
      </c>
      <c r="EDN21" s="38">
        <f t="shared" si="7114"/>
        <v>7.6</v>
      </c>
      <c r="EDO21" s="38">
        <f t="shared" si="7114"/>
        <v>7.6</v>
      </c>
      <c r="EDP21" s="38">
        <f t="shared" si="7114"/>
        <v>7.6</v>
      </c>
      <c r="EDQ21" s="38">
        <f t="shared" si="7114"/>
        <v>7.6</v>
      </c>
      <c r="EDR21" s="38">
        <f t="shared" si="7114"/>
        <v>7.6</v>
      </c>
      <c r="EDS21" s="38">
        <f t="shared" si="7114"/>
        <v>7.6</v>
      </c>
      <c r="EDT21" s="38">
        <f t="shared" si="7114"/>
        <v>7.6</v>
      </c>
      <c r="EDU21" s="38">
        <f t="shared" si="7114"/>
        <v>7.6</v>
      </c>
      <c r="EDV21" s="38">
        <f t="shared" ref="EDV21:EGG21" si="7115">$AQ$21*(2*0.95)</f>
        <v>7.6</v>
      </c>
      <c r="EDW21" s="38">
        <f t="shared" si="7115"/>
        <v>7.6</v>
      </c>
      <c r="EDX21" s="38">
        <f t="shared" si="7115"/>
        <v>7.6</v>
      </c>
      <c r="EDY21" s="38">
        <f t="shared" si="7115"/>
        <v>7.6</v>
      </c>
      <c r="EDZ21" s="38">
        <f t="shared" si="7115"/>
        <v>7.6</v>
      </c>
      <c r="EEA21" s="38">
        <f t="shared" si="7115"/>
        <v>7.6</v>
      </c>
      <c r="EEB21" s="38">
        <f t="shared" si="7115"/>
        <v>7.6</v>
      </c>
      <c r="EEC21" s="38">
        <f t="shared" si="7115"/>
        <v>7.6</v>
      </c>
      <c r="EED21" s="38">
        <f t="shared" si="7115"/>
        <v>7.6</v>
      </c>
      <c r="EEE21" s="38">
        <f t="shared" si="7115"/>
        <v>7.6</v>
      </c>
      <c r="EEF21" s="38">
        <f t="shared" si="7115"/>
        <v>7.6</v>
      </c>
      <c r="EEG21" s="38">
        <f t="shared" si="7115"/>
        <v>7.6</v>
      </c>
      <c r="EEH21" s="38">
        <f t="shared" si="7115"/>
        <v>7.6</v>
      </c>
      <c r="EEI21" s="38">
        <f t="shared" si="7115"/>
        <v>7.6</v>
      </c>
      <c r="EEJ21" s="38">
        <f t="shared" si="7115"/>
        <v>7.6</v>
      </c>
      <c r="EEK21" s="38">
        <f t="shared" si="7115"/>
        <v>7.6</v>
      </c>
      <c r="EEL21" s="38">
        <f t="shared" si="7115"/>
        <v>7.6</v>
      </c>
      <c r="EEM21" s="38">
        <f t="shared" si="7115"/>
        <v>7.6</v>
      </c>
      <c r="EEN21" s="38">
        <f t="shared" si="7115"/>
        <v>7.6</v>
      </c>
      <c r="EEO21" s="38">
        <f t="shared" si="7115"/>
        <v>7.6</v>
      </c>
      <c r="EEP21" s="38">
        <f t="shared" si="7115"/>
        <v>7.6</v>
      </c>
      <c r="EEQ21" s="38">
        <f t="shared" si="7115"/>
        <v>7.6</v>
      </c>
      <c r="EER21" s="38">
        <f t="shared" si="7115"/>
        <v>7.6</v>
      </c>
      <c r="EES21" s="38">
        <f t="shared" si="7115"/>
        <v>7.6</v>
      </c>
      <c r="EET21" s="38">
        <f t="shared" si="7115"/>
        <v>7.6</v>
      </c>
      <c r="EEU21" s="38">
        <f t="shared" si="7115"/>
        <v>7.6</v>
      </c>
      <c r="EEV21" s="38">
        <f t="shared" si="7115"/>
        <v>7.6</v>
      </c>
      <c r="EEW21" s="38">
        <f t="shared" si="7115"/>
        <v>7.6</v>
      </c>
      <c r="EEX21" s="38">
        <f t="shared" si="7115"/>
        <v>7.6</v>
      </c>
      <c r="EEY21" s="38">
        <f t="shared" si="7115"/>
        <v>7.6</v>
      </c>
      <c r="EEZ21" s="38">
        <f t="shared" si="7115"/>
        <v>7.6</v>
      </c>
      <c r="EFA21" s="38">
        <f t="shared" si="7115"/>
        <v>7.6</v>
      </c>
      <c r="EFB21" s="38">
        <f t="shared" si="7115"/>
        <v>7.6</v>
      </c>
      <c r="EFC21" s="38">
        <f t="shared" si="7115"/>
        <v>7.6</v>
      </c>
      <c r="EFD21" s="38">
        <f t="shared" si="7115"/>
        <v>7.6</v>
      </c>
      <c r="EFE21" s="38">
        <f t="shared" si="7115"/>
        <v>7.6</v>
      </c>
      <c r="EFF21" s="38">
        <f t="shared" si="7115"/>
        <v>7.6</v>
      </c>
      <c r="EFG21" s="38">
        <f t="shared" si="7115"/>
        <v>7.6</v>
      </c>
      <c r="EFH21" s="38">
        <f t="shared" si="7115"/>
        <v>7.6</v>
      </c>
      <c r="EFI21" s="38">
        <f t="shared" si="7115"/>
        <v>7.6</v>
      </c>
      <c r="EFJ21" s="38">
        <f t="shared" si="7115"/>
        <v>7.6</v>
      </c>
      <c r="EFK21" s="38">
        <f t="shared" si="7115"/>
        <v>7.6</v>
      </c>
      <c r="EFL21" s="38">
        <f t="shared" si="7115"/>
        <v>7.6</v>
      </c>
      <c r="EFM21" s="38">
        <f t="shared" si="7115"/>
        <v>7.6</v>
      </c>
      <c r="EFN21" s="38">
        <f t="shared" si="7115"/>
        <v>7.6</v>
      </c>
      <c r="EFO21" s="38">
        <f t="shared" si="7115"/>
        <v>7.6</v>
      </c>
      <c r="EFP21" s="38">
        <f t="shared" si="7115"/>
        <v>7.6</v>
      </c>
      <c r="EFQ21" s="38">
        <f t="shared" si="7115"/>
        <v>7.6</v>
      </c>
      <c r="EFR21" s="38">
        <f t="shared" si="7115"/>
        <v>7.6</v>
      </c>
      <c r="EFS21" s="38">
        <f t="shared" si="7115"/>
        <v>7.6</v>
      </c>
      <c r="EFT21" s="38">
        <f t="shared" si="7115"/>
        <v>7.6</v>
      </c>
      <c r="EFU21" s="38">
        <f t="shared" si="7115"/>
        <v>7.6</v>
      </c>
      <c r="EFV21" s="38">
        <f t="shared" si="7115"/>
        <v>7.6</v>
      </c>
      <c r="EFW21" s="38">
        <f t="shared" si="7115"/>
        <v>7.6</v>
      </c>
      <c r="EFX21" s="38">
        <f t="shared" si="7115"/>
        <v>7.6</v>
      </c>
      <c r="EFY21" s="38">
        <f t="shared" si="7115"/>
        <v>7.6</v>
      </c>
      <c r="EFZ21" s="38">
        <f t="shared" si="7115"/>
        <v>7.6</v>
      </c>
      <c r="EGA21" s="38">
        <f t="shared" si="7115"/>
        <v>7.6</v>
      </c>
      <c r="EGB21" s="38">
        <f t="shared" si="7115"/>
        <v>7.6</v>
      </c>
      <c r="EGC21" s="38">
        <f t="shared" si="7115"/>
        <v>7.6</v>
      </c>
      <c r="EGD21" s="38">
        <f t="shared" si="7115"/>
        <v>7.6</v>
      </c>
      <c r="EGE21" s="38">
        <f t="shared" si="7115"/>
        <v>7.6</v>
      </c>
      <c r="EGF21" s="38">
        <f t="shared" si="7115"/>
        <v>7.6</v>
      </c>
      <c r="EGG21" s="38">
        <f t="shared" si="7115"/>
        <v>7.6</v>
      </c>
      <c r="EGH21" s="38">
        <f t="shared" ref="EGH21:EIS21" si="7116">$AQ$21*(2*0.95)</f>
        <v>7.6</v>
      </c>
      <c r="EGI21" s="38">
        <f t="shared" si="7116"/>
        <v>7.6</v>
      </c>
      <c r="EGJ21" s="38">
        <f t="shared" si="7116"/>
        <v>7.6</v>
      </c>
      <c r="EGK21" s="38">
        <f t="shared" si="7116"/>
        <v>7.6</v>
      </c>
      <c r="EGL21" s="38">
        <f t="shared" si="7116"/>
        <v>7.6</v>
      </c>
      <c r="EGM21" s="38">
        <f t="shared" si="7116"/>
        <v>7.6</v>
      </c>
      <c r="EGN21" s="38">
        <f t="shared" si="7116"/>
        <v>7.6</v>
      </c>
      <c r="EGO21" s="38">
        <f t="shared" si="7116"/>
        <v>7.6</v>
      </c>
      <c r="EGP21" s="38">
        <f t="shared" si="7116"/>
        <v>7.6</v>
      </c>
      <c r="EGQ21" s="38">
        <f t="shared" si="7116"/>
        <v>7.6</v>
      </c>
      <c r="EGR21" s="38">
        <f t="shared" si="7116"/>
        <v>7.6</v>
      </c>
      <c r="EGS21" s="38">
        <f t="shared" si="7116"/>
        <v>7.6</v>
      </c>
      <c r="EGT21" s="38">
        <f t="shared" si="7116"/>
        <v>7.6</v>
      </c>
      <c r="EGU21" s="38">
        <f t="shared" si="7116"/>
        <v>7.6</v>
      </c>
      <c r="EGV21" s="38">
        <f t="shared" si="7116"/>
        <v>7.6</v>
      </c>
      <c r="EGW21" s="38">
        <f t="shared" si="7116"/>
        <v>7.6</v>
      </c>
      <c r="EGX21" s="38">
        <f t="shared" si="7116"/>
        <v>7.6</v>
      </c>
      <c r="EGY21" s="38">
        <f t="shared" si="7116"/>
        <v>7.6</v>
      </c>
      <c r="EGZ21" s="38">
        <f t="shared" si="7116"/>
        <v>7.6</v>
      </c>
      <c r="EHA21" s="38">
        <f t="shared" si="7116"/>
        <v>7.6</v>
      </c>
      <c r="EHB21" s="38">
        <f t="shared" si="7116"/>
        <v>7.6</v>
      </c>
      <c r="EHC21" s="38">
        <f t="shared" si="7116"/>
        <v>7.6</v>
      </c>
      <c r="EHD21" s="38">
        <f t="shared" si="7116"/>
        <v>7.6</v>
      </c>
      <c r="EHE21" s="38">
        <f t="shared" si="7116"/>
        <v>7.6</v>
      </c>
      <c r="EHF21" s="38">
        <f t="shared" si="7116"/>
        <v>7.6</v>
      </c>
      <c r="EHG21" s="38">
        <f t="shared" si="7116"/>
        <v>7.6</v>
      </c>
      <c r="EHH21" s="38">
        <f t="shared" si="7116"/>
        <v>7.6</v>
      </c>
      <c r="EHI21" s="38">
        <f t="shared" si="7116"/>
        <v>7.6</v>
      </c>
      <c r="EHJ21" s="38">
        <f t="shared" si="7116"/>
        <v>7.6</v>
      </c>
      <c r="EHK21" s="38">
        <f t="shared" si="7116"/>
        <v>7.6</v>
      </c>
      <c r="EHL21" s="38">
        <f t="shared" si="7116"/>
        <v>7.6</v>
      </c>
      <c r="EHM21" s="38">
        <f t="shared" si="7116"/>
        <v>7.6</v>
      </c>
      <c r="EHN21" s="38">
        <f t="shared" si="7116"/>
        <v>7.6</v>
      </c>
      <c r="EHO21" s="38">
        <f t="shared" si="7116"/>
        <v>7.6</v>
      </c>
      <c r="EHP21" s="38">
        <f t="shared" si="7116"/>
        <v>7.6</v>
      </c>
      <c r="EHQ21" s="38">
        <f t="shared" si="7116"/>
        <v>7.6</v>
      </c>
      <c r="EHR21" s="38">
        <f t="shared" si="7116"/>
        <v>7.6</v>
      </c>
      <c r="EHS21" s="38">
        <f t="shared" si="7116"/>
        <v>7.6</v>
      </c>
      <c r="EHT21" s="38">
        <f t="shared" si="7116"/>
        <v>7.6</v>
      </c>
      <c r="EHU21" s="38">
        <f t="shared" si="7116"/>
        <v>7.6</v>
      </c>
      <c r="EHV21" s="38">
        <f t="shared" si="7116"/>
        <v>7.6</v>
      </c>
      <c r="EHW21" s="38">
        <f t="shared" si="7116"/>
        <v>7.6</v>
      </c>
      <c r="EHX21" s="38">
        <f t="shared" si="7116"/>
        <v>7.6</v>
      </c>
      <c r="EHY21" s="38">
        <f t="shared" si="7116"/>
        <v>7.6</v>
      </c>
      <c r="EHZ21" s="38">
        <f t="shared" si="7116"/>
        <v>7.6</v>
      </c>
      <c r="EIA21" s="38">
        <f t="shared" si="7116"/>
        <v>7.6</v>
      </c>
      <c r="EIB21" s="38">
        <f t="shared" si="7116"/>
        <v>7.6</v>
      </c>
      <c r="EIC21" s="38">
        <f t="shared" si="7116"/>
        <v>7.6</v>
      </c>
      <c r="EID21" s="38">
        <f t="shared" si="7116"/>
        <v>7.6</v>
      </c>
      <c r="EIE21" s="38">
        <f t="shared" si="7116"/>
        <v>7.6</v>
      </c>
      <c r="EIF21" s="38">
        <f t="shared" si="7116"/>
        <v>7.6</v>
      </c>
      <c r="EIG21" s="38">
        <f t="shared" si="7116"/>
        <v>7.6</v>
      </c>
      <c r="EIH21" s="38">
        <f t="shared" si="7116"/>
        <v>7.6</v>
      </c>
      <c r="EII21" s="38">
        <f t="shared" si="7116"/>
        <v>7.6</v>
      </c>
      <c r="EIJ21" s="38">
        <f t="shared" si="7116"/>
        <v>7.6</v>
      </c>
      <c r="EIK21" s="38">
        <f t="shared" si="7116"/>
        <v>7.6</v>
      </c>
      <c r="EIL21" s="38">
        <f t="shared" si="7116"/>
        <v>7.6</v>
      </c>
      <c r="EIM21" s="38">
        <f t="shared" si="7116"/>
        <v>7.6</v>
      </c>
      <c r="EIN21" s="38">
        <f t="shared" si="7116"/>
        <v>7.6</v>
      </c>
      <c r="EIO21" s="38">
        <f t="shared" si="7116"/>
        <v>7.6</v>
      </c>
      <c r="EIP21" s="38">
        <f t="shared" si="7116"/>
        <v>7.6</v>
      </c>
      <c r="EIQ21" s="38">
        <f t="shared" si="7116"/>
        <v>7.6</v>
      </c>
      <c r="EIR21" s="38">
        <f t="shared" si="7116"/>
        <v>7.6</v>
      </c>
      <c r="EIS21" s="38">
        <f t="shared" si="7116"/>
        <v>7.6</v>
      </c>
      <c r="EIT21" s="38">
        <f t="shared" ref="EIT21:ELE21" si="7117">$AQ$21*(2*0.95)</f>
        <v>7.6</v>
      </c>
      <c r="EIU21" s="38">
        <f t="shared" si="7117"/>
        <v>7.6</v>
      </c>
      <c r="EIV21" s="38">
        <f t="shared" si="7117"/>
        <v>7.6</v>
      </c>
      <c r="EIW21" s="38">
        <f t="shared" si="7117"/>
        <v>7.6</v>
      </c>
      <c r="EIX21" s="38">
        <f t="shared" si="7117"/>
        <v>7.6</v>
      </c>
      <c r="EIY21" s="38">
        <f t="shared" si="7117"/>
        <v>7.6</v>
      </c>
      <c r="EIZ21" s="38">
        <f t="shared" si="7117"/>
        <v>7.6</v>
      </c>
      <c r="EJA21" s="38">
        <f t="shared" si="7117"/>
        <v>7.6</v>
      </c>
      <c r="EJB21" s="38">
        <f t="shared" si="7117"/>
        <v>7.6</v>
      </c>
      <c r="EJC21" s="38">
        <f t="shared" si="7117"/>
        <v>7.6</v>
      </c>
      <c r="EJD21" s="38">
        <f t="shared" si="7117"/>
        <v>7.6</v>
      </c>
      <c r="EJE21" s="38">
        <f t="shared" si="7117"/>
        <v>7.6</v>
      </c>
      <c r="EJF21" s="38">
        <f t="shared" si="7117"/>
        <v>7.6</v>
      </c>
      <c r="EJG21" s="38">
        <f t="shared" si="7117"/>
        <v>7.6</v>
      </c>
      <c r="EJH21" s="38">
        <f t="shared" si="7117"/>
        <v>7.6</v>
      </c>
      <c r="EJI21" s="38">
        <f t="shared" si="7117"/>
        <v>7.6</v>
      </c>
      <c r="EJJ21" s="38">
        <f t="shared" si="7117"/>
        <v>7.6</v>
      </c>
      <c r="EJK21" s="38">
        <f t="shared" si="7117"/>
        <v>7.6</v>
      </c>
      <c r="EJL21" s="38">
        <f t="shared" si="7117"/>
        <v>7.6</v>
      </c>
      <c r="EJM21" s="38">
        <f t="shared" si="7117"/>
        <v>7.6</v>
      </c>
      <c r="EJN21" s="38">
        <f t="shared" si="7117"/>
        <v>7.6</v>
      </c>
      <c r="EJO21" s="38">
        <f t="shared" si="7117"/>
        <v>7.6</v>
      </c>
      <c r="EJP21" s="38">
        <f t="shared" si="7117"/>
        <v>7.6</v>
      </c>
      <c r="EJQ21" s="38">
        <f t="shared" si="7117"/>
        <v>7.6</v>
      </c>
      <c r="EJR21" s="38">
        <f t="shared" si="7117"/>
        <v>7.6</v>
      </c>
      <c r="EJS21" s="38">
        <f t="shared" si="7117"/>
        <v>7.6</v>
      </c>
      <c r="EJT21" s="38">
        <f t="shared" si="7117"/>
        <v>7.6</v>
      </c>
      <c r="EJU21" s="38">
        <f t="shared" si="7117"/>
        <v>7.6</v>
      </c>
      <c r="EJV21" s="38">
        <f t="shared" si="7117"/>
        <v>7.6</v>
      </c>
      <c r="EJW21" s="38">
        <f t="shared" si="7117"/>
        <v>7.6</v>
      </c>
      <c r="EJX21" s="38">
        <f t="shared" si="7117"/>
        <v>7.6</v>
      </c>
      <c r="EJY21" s="38">
        <f t="shared" si="7117"/>
        <v>7.6</v>
      </c>
      <c r="EJZ21" s="38">
        <f t="shared" si="7117"/>
        <v>7.6</v>
      </c>
      <c r="EKA21" s="38">
        <f t="shared" si="7117"/>
        <v>7.6</v>
      </c>
      <c r="EKB21" s="38">
        <f t="shared" si="7117"/>
        <v>7.6</v>
      </c>
      <c r="EKC21" s="38">
        <f t="shared" si="7117"/>
        <v>7.6</v>
      </c>
      <c r="EKD21" s="38">
        <f t="shared" si="7117"/>
        <v>7.6</v>
      </c>
      <c r="EKE21" s="38">
        <f t="shared" si="7117"/>
        <v>7.6</v>
      </c>
      <c r="EKF21" s="38">
        <f t="shared" si="7117"/>
        <v>7.6</v>
      </c>
      <c r="EKG21" s="38">
        <f t="shared" si="7117"/>
        <v>7.6</v>
      </c>
      <c r="EKH21" s="38">
        <f t="shared" si="7117"/>
        <v>7.6</v>
      </c>
      <c r="EKI21" s="38">
        <f t="shared" si="7117"/>
        <v>7.6</v>
      </c>
      <c r="EKJ21" s="38">
        <f t="shared" si="7117"/>
        <v>7.6</v>
      </c>
      <c r="EKK21" s="38">
        <f t="shared" si="7117"/>
        <v>7.6</v>
      </c>
      <c r="EKL21" s="38">
        <f t="shared" si="7117"/>
        <v>7.6</v>
      </c>
      <c r="EKM21" s="38">
        <f t="shared" si="7117"/>
        <v>7.6</v>
      </c>
      <c r="EKN21" s="38">
        <f t="shared" si="7117"/>
        <v>7.6</v>
      </c>
      <c r="EKO21" s="38">
        <f t="shared" si="7117"/>
        <v>7.6</v>
      </c>
      <c r="EKP21" s="38">
        <f t="shared" si="7117"/>
        <v>7.6</v>
      </c>
      <c r="EKQ21" s="38">
        <f t="shared" si="7117"/>
        <v>7.6</v>
      </c>
      <c r="EKR21" s="38">
        <f t="shared" si="7117"/>
        <v>7.6</v>
      </c>
      <c r="EKS21" s="38">
        <f t="shared" si="7117"/>
        <v>7.6</v>
      </c>
      <c r="EKT21" s="38">
        <f t="shared" si="7117"/>
        <v>7.6</v>
      </c>
      <c r="EKU21" s="38">
        <f t="shared" si="7117"/>
        <v>7.6</v>
      </c>
      <c r="EKV21" s="38">
        <f t="shared" si="7117"/>
        <v>7.6</v>
      </c>
      <c r="EKW21" s="38">
        <f t="shared" si="7117"/>
        <v>7.6</v>
      </c>
      <c r="EKX21" s="38">
        <f t="shared" si="7117"/>
        <v>7.6</v>
      </c>
      <c r="EKY21" s="38">
        <f t="shared" si="7117"/>
        <v>7.6</v>
      </c>
      <c r="EKZ21" s="38">
        <f t="shared" si="7117"/>
        <v>7.6</v>
      </c>
      <c r="ELA21" s="38">
        <f t="shared" si="7117"/>
        <v>7.6</v>
      </c>
      <c r="ELB21" s="38">
        <f t="shared" si="7117"/>
        <v>7.6</v>
      </c>
      <c r="ELC21" s="38">
        <f t="shared" si="7117"/>
        <v>7.6</v>
      </c>
      <c r="ELD21" s="38">
        <f t="shared" si="7117"/>
        <v>7.6</v>
      </c>
      <c r="ELE21" s="38">
        <f t="shared" si="7117"/>
        <v>7.6</v>
      </c>
      <c r="ELF21" s="38">
        <f t="shared" ref="ELF21:ENQ21" si="7118">$AQ$21*(2*0.95)</f>
        <v>7.6</v>
      </c>
      <c r="ELG21" s="38">
        <f t="shared" si="7118"/>
        <v>7.6</v>
      </c>
      <c r="ELH21" s="38">
        <f t="shared" si="7118"/>
        <v>7.6</v>
      </c>
      <c r="ELI21" s="38">
        <f t="shared" si="7118"/>
        <v>7.6</v>
      </c>
      <c r="ELJ21" s="38">
        <f t="shared" si="7118"/>
        <v>7.6</v>
      </c>
      <c r="ELK21" s="38">
        <f t="shared" si="7118"/>
        <v>7.6</v>
      </c>
      <c r="ELL21" s="38">
        <f t="shared" si="7118"/>
        <v>7.6</v>
      </c>
      <c r="ELM21" s="38">
        <f t="shared" si="7118"/>
        <v>7.6</v>
      </c>
      <c r="ELN21" s="38">
        <f t="shared" si="7118"/>
        <v>7.6</v>
      </c>
      <c r="ELO21" s="38">
        <f t="shared" si="7118"/>
        <v>7.6</v>
      </c>
      <c r="ELP21" s="38">
        <f t="shared" si="7118"/>
        <v>7.6</v>
      </c>
      <c r="ELQ21" s="38">
        <f t="shared" si="7118"/>
        <v>7.6</v>
      </c>
      <c r="ELR21" s="38">
        <f t="shared" si="7118"/>
        <v>7.6</v>
      </c>
      <c r="ELS21" s="38">
        <f t="shared" si="7118"/>
        <v>7.6</v>
      </c>
      <c r="ELT21" s="38">
        <f t="shared" si="7118"/>
        <v>7.6</v>
      </c>
      <c r="ELU21" s="38">
        <f t="shared" si="7118"/>
        <v>7.6</v>
      </c>
      <c r="ELV21" s="38">
        <f t="shared" si="7118"/>
        <v>7.6</v>
      </c>
      <c r="ELW21" s="38">
        <f t="shared" si="7118"/>
        <v>7.6</v>
      </c>
      <c r="ELX21" s="38">
        <f t="shared" si="7118"/>
        <v>7.6</v>
      </c>
      <c r="ELY21" s="38">
        <f t="shared" si="7118"/>
        <v>7.6</v>
      </c>
      <c r="ELZ21" s="38">
        <f t="shared" si="7118"/>
        <v>7.6</v>
      </c>
      <c r="EMA21" s="38">
        <f t="shared" si="7118"/>
        <v>7.6</v>
      </c>
      <c r="EMB21" s="38">
        <f t="shared" si="7118"/>
        <v>7.6</v>
      </c>
      <c r="EMC21" s="38">
        <f t="shared" si="7118"/>
        <v>7.6</v>
      </c>
      <c r="EMD21" s="38">
        <f t="shared" si="7118"/>
        <v>7.6</v>
      </c>
      <c r="EME21" s="38">
        <f t="shared" si="7118"/>
        <v>7.6</v>
      </c>
      <c r="EMF21" s="38">
        <f t="shared" si="7118"/>
        <v>7.6</v>
      </c>
      <c r="EMG21" s="38">
        <f t="shared" si="7118"/>
        <v>7.6</v>
      </c>
      <c r="EMH21" s="38">
        <f t="shared" si="7118"/>
        <v>7.6</v>
      </c>
      <c r="EMI21" s="38">
        <f t="shared" si="7118"/>
        <v>7.6</v>
      </c>
      <c r="EMJ21" s="38">
        <f t="shared" si="7118"/>
        <v>7.6</v>
      </c>
      <c r="EMK21" s="38">
        <f t="shared" si="7118"/>
        <v>7.6</v>
      </c>
      <c r="EML21" s="38">
        <f t="shared" si="7118"/>
        <v>7.6</v>
      </c>
      <c r="EMM21" s="38">
        <f t="shared" si="7118"/>
        <v>7.6</v>
      </c>
      <c r="EMN21" s="38">
        <f t="shared" si="7118"/>
        <v>7.6</v>
      </c>
      <c r="EMO21" s="38">
        <f t="shared" si="7118"/>
        <v>7.6</v>
      </c>
      <c r="EMP21" s="38">
        <f t="shared" si="7118"/>
        <v>7.6</v>
      </c>
      <c r="EMQ21" s="38">
        <f t="shared" si="7118"/>
        <v>7.6</v>
      </c>
      <c r="EMR21" s="38">
        <f t="shared" si="7118"/>
        <v>7.6</v>
      </c>
      <c r="EMS21" s="38">
        <f t="shared" si="7118"/>
        <v>7.6</v>
      </c>
      <c r="EMT21" s="38">
        <f t="shared" si="7118"/>
        <v>7.6</v>
      </c>
      <c r="EMU21" s="38">
        <f t="shared" si="7118"/>
        <v>7.6</v>
      </c>
      <c r="EMV21" s="38">
        <f t="shared" si="7118"/>
        <v>7.6</v>
      </c>
      <c r="EMW21" s="38">
        <f t="shared" si="7118"/>
        <v>7.6</v>
      </c>
      <c r="EMX21" s="38">
        <f t="shared" si="7118"/>
        <v>7.6</v>
      </c>
      <c r="EMY21" s="38">
        <f t="shared" si="7118"/>
        <v>7.6</v>
      </c>
      <c r="EMZ21" s="38">
        <f t="shared" si="7118"/>
        <v>7.6</v>
      </c>
      <c r="ENA21" s="38">
        <f t="shared" si="7118"/>
        <v>7.6</v>
      </c>
      <c r="ENB21" s="38">
        <f t="shared" si="7118"/>
        <v>7.6</v>
      </c>
      <c r="ENC21" s="38">
        <f t="shared" si="7118"/>
        <v>7.6</v>
      </c>
      <c r="END21" s="38">
        <f t="shared" si="7118"/>
        <v>7.6</v>
      </c>
      <c r="ENE21" s="38">
        <f t="shared" si="7118"/>
        <v>7.6</v>
      </c>
      <c r="ENF21" s="38">
        <f t="shared" si="7118"/>
        <v>7.6</v>
      </c>
      <c r="ENG21" s="38">
        <f t="shared" si="7118"/>
        <v>7.6</v>
      </c>
      <c r="ENH21" s="38">
        <f t="shared" si="7118"/>
        <v>7.6</v>
      </c>
      <c r="ENI21" s="38">
        <f t="shared" si="7118"/>
        <v>7.6</v>
      </c>
      <c r="ENJ21" s="38">
        <f t="shared" si="7118"/>
        <v>7.6</v>
      </c>
      <c r="ENK21" s="38">
        <f t="shared" si="7118"/>
        <v>7.6</v>
      </c>
      <c r="ENL21" s="38">
        <f t="shared" si="7118"/>
        <v>7.6</v>
      </c>
      <c r="ENM21" s="38">
        <f t="shared" si="7118"/>
        <v>7.6</v>
      </c>
      <c r="ENN21" s="38">
        <f t="shared" si="7118"/>
        <v>7.6</v>
      </c>
      <c r="ENO21" s="38">
        <f t="shared" si="7118"/>
        <v>7.6</v>
      </c>
      <c r="ENP21" s="38">
        <f t="shared" si="7118"/>
        <v>7.6</v>
      </c>
      <c r="ENQ21" s="38">
        <f t="shared" si="7118"/>
        <v>7.6</v>
      </c>
      <c r="ENR21" s="38">
        <f t="shared" ref="ENR21:EQC21" si="7119">$AQ$21*(2*0.95)</f>
        <v>7.6</v>
      </c>
      <c r="ENS21" s="38">
        <f t="shared" si="7119"/>
        <v>7.6</v>
      </c>
      <c r="ENT21" s="38">
        <f t="shared" si="7119"/>
        <v>7.6</v>
      </c>
      <c r="ENU21" s="38">
        <f t="shared" si="7119"/>
        <v>7.6</v>
      </c>
      <c r="ENV21" s="38">
        <f t="shared" si="7119"/>
        <v>7.6</v>
      </c>
      <c r="ENW21" s="38">
        <f t="shared" si="7119"/>
        <v>7.6</v>
      </c>
      <c r="ENX21" s="38">
        <f t="shared" si="7119"/>
        <v>7.6</v>
      </c>
      <c r="ENY21" s="38">
        <f t="shared" si="7119"/>
        <v>7.6</v>
      </c>
      <c r="ENZ21" s="38">
        <f t="shared" si="7119"/>
        <v>7.6</v>
      </c>
      <c r="EOA21" s="38">
        <f t="shared" si="7119"/>
        <v>7.6</v>
      </c>
      <c r="EOB21" s="38">
        <f t="shared" si="7119"/>
        <v>7.6</v>
      </c>
      <c r="EOC21" s="38">
        <f t="shared" si="7119"/>
        <v>7.6</v>
      </c>
      <c r="EOD21" s="38">
        <f t="shared" si="7119"/>
        <v>7.6</v>
      </c>
      <c r="EOE21" s="38">
        <f t="shared" si="7119"/>
        <v>7.6</v>
      </c>
      <c r="EOF21" s="38">
        <f t="shared" si="7119"/>
        <v>7.6</v>
      </c>
      <c r="EOG21" s="38">
        <f t="shared" si="7119"/>
        <v>7.6</v>
      </c>
      <c r="EOH21" s="38">
        <f t="shared" si="7119"/>
        <v>7.6</v>
      </c>
      <c r="EOI21" s="38">
        <f t="shared" si="7119"/>
        <v>7.6</v>
      </c>
      <c r="EOJ21" s="38">
        <f t="shared" si="7119"/>
        <v>7.6</v>
      </c>
      <c r="EOK21" s="38">
        <f t="shared" si="7119"/>
        <v>7.6</v>
      </c>
      <c r="EOL21" s="38">
        <f t="shared" si="7119"/>
        <v>7.6</v>
      </c>
      <c r="EOM21" s="38">
        <f t="shared" si="7119"/>
        <v>7.6</v>
      </c>
      <c r="EON21" s="38">
        <f t="shared" si="7119"/>
        <v>7.6</v>
      </c>
      <c r="EOO21" s="38">
        <f t="shared" si="7119"/>
        <v>7.6</v>
      </c>
      <c r="EOP21" s="38">
        <f t="shared" si="7119"/>
        <v>7.6</v>
      </c>
      <c r="EOQ21" s="38">
        <f t="shared" si="7119"/>
        <v>7.6</v>
      </c>
      <c r="EOR21" s="38">
        <f t="shared" si="7119"/>
        <v>7.6</v>
      </c>
      <c r="EOS21" s="38">
        <f t="shared" si="7119"/>
        <v>7.6</v>
      </c>
      <c r="EOT21" s="38">
        <f t="shared" si="7119"/>
        <v>7.6</v>
      </c>
      <c r="EOU21" s="38">
        <f t="shared" si="7119"/>
        <v>7.6</v>
      </c>
      <c r="EOV21" s="38">
        <f t="shared" si="7119"/>
        <v>7.6</v>
      </c>
      <c r="EOW21" s="38">
        <f t="shared" si="7119"/>
        <v>7.6</v>
      </c>
      <c r="EOX21" s="38">
        <f t="shared" si="7119"/>
        <v>7.6</v>
      </c>
      <c r="EOY21" s="38">
        <f t="shared" si="7119"/>
        <v>7.6</v>
      </c>
      <c r="EOZ21" s="38">
        <f t="shared" si="7119"/>
        <v>7.6</v>
      </c>
      <c r="EPA21" s="38">
        <f t="shared" si="7119"/>
        <v>7.6</v>
      </c>
      <c r="EPB21" s="38">
        <f t="shared" si="7119"/>
        <v>7.6</v>
      </c>
      <c r="EPC21" s="38">
        <f t="shared" si="7119"/>
        <v>7.6</v>
      </c>
      <c r="EPD21" s="38">
        <f t="shared" si="7119"/>
        <v>7.6</v>
      </c>
      <c r="EPE21" s="38">
        <f t="shared" si="7119"/>
        <v>7.6</v>
      </c>
      <c r="EPF21" s="38">
        <f t="shared" si="7119"/>
        <v>7.6</v>
      </c>
      <c r="EPG21" s="38">
        <f t="shared" si="7119"/>
        <v>7.6</v>
      </c>
      <c r="EPH21" s="38">
        <f t="shared" si="7119"/>
        <v>7.6</v>
      </c>
      <c r="EPI21" s="38">
        <f t="shared" si="7119"/>
        <v>7.6</v>
      </c>
      <c r="EPJ21" s="38">
        <f t="shared" si="7119"/>
        <v>7.6</v>
      </c>
      <c r="EPK21" s="38">
        <f t="shared" si="7119"/>
        <v>7.6</v>
      </c>
      <c r="EPL21" s="38">
        <f t="shared" si="7119"/>
        <v>7.6</v>
      </c>
      <c r="EPM21" s="38">
        <f t="shared" si="7119"/>
        <v>7.6</v>
      </c>
      <c r="EPN21" s="38">
        <f t="shared" si="7119"/>
        <v>7.6</v>
      </c>
      <c r="EPO21" s="38">
        <f t="shared" si="7119"/>
        <v>7.6</v>
      </c>
      <c r="EPP21" s="38">
        <f t="shared" si="7119"/>
        <v>7.6</v>
      </c>
      <c r="EPQ21" s="38">
        <f t="shared" si="7119"/>
        <v>7.6</v>
      </c>
      <c r="EPR21" s="38">
        <f t="shared" si="7119"/>
        <v>7.6</v>
      </c>
      <c r="EPS21" s="38">
        <f t="shared" si="7119"/>
        <v>7.6</v>
      </c>
      <c r="EPT21" s="38">
        <f t="shared" si="7119"/>
        <v>7.6</v>
      </c>
      <c r="EPU21" s="38">
        <f t="shared" si="7119"/>
        <v>7.6</v>
      </c>
      <c r="EPV21" s="38">
        <f t="shared" si="7119"/>
        <v>7.6</v>
      </c>
      <c r="EPW21" s="38">
        <f t="shared" si="7119"/>
        <v>7.6</v>
      </c>
      <c r="EPX21" s="38">
        <f t="shared" si="7119"/>
        <v>7.6</v>
      </c>
      <c r="EPY21" s="38">
        <f t="shared" si="7119"/>
        <v>7.6</v>
      </c>
      <c r="EPZ21" s="38">
        <f t="shared" si="7119"/>
        <v>7.6</v>
      </c>
      <c r="EQA21" s="38">
        <f t="shared" si="7119"/>
        <v>7.6</v>
      </c>
      <c r="EQB21" s="38">
        <f t="shared" si="7119"/>
        <v>7.6</v>
      </c>
      <c r="EQC21" s="38">
        <f t="shared" si="7119"/>
        <v>7.6</v>
      </c>
      <c r="EQD21" s="38">
        <f t="shared" ref="EQD21:ESO21" si="7120">$AQ$21*(2*0.95)</f>
        <v>7.6</v>
      </c>
      <c r="EQE21" s="38">
        <f t="shared" si="7120"/>
        <v>7.6</v>
      </c>
      <c r="EQF21" s="38">
        <f t="shared" si="7120"/>
        <v>7.6</v>
      </c>
      <c r="EQG21" s="38">
        <f t="shared" si="7120"/>
        <v>7.6</v>
      </c>
      <c r="EQH21" s="38">
        <f t="shared" si="7120"/>
        <v>7.6</v>
      </c>
      <c r="EQI21" s="38">
        <f t="shared" si="7120"/>
        <v>7.6</v>
      </c>
      <c r="EQJ21" s="38">
        <f t="shared" si="7120"/>
        <v>7.6</v>
      </c>
      <c r="EQK21" s="38">
        <f t="shared" si="7120"/>
        <v>7.6</v>
      </c>
      <c r="EQL21" s="38">
        <f t="shared" si="7120"/>
        <v>7.6</v>
      </c>
      <c r="EQM21" s="38">
        <f t="shared" si="7120"/>
        <v>7.6</v>
      </c>
      <c r="EQN21" s="38">
        <f t="shared" si="7120"/>
        <v>7.6</v>
      </c>
      <c r="EQO21" s="38">
        <f t="shared" si="7120"/>
        <v>7.6</v>
      </c>
      <c r="EQP21" s="38">
        <f t="shared" si="7120"/>
        <v>7.6</v>
      </c>
      <c r="EQQ21" s="38">
        <f t="shared" si="7120"/>
        <v>7.6</v>
      </c>
      <c r="EQR21" s="38">
        <f t="shared" si="7120"/>
        <v>7.6</v>
      </c>
      <c r="EQS21" s="38">
        <f t="shared" si="7120"/>
        <v>7.6</v>
      </c>
      <c r="EQT21" s="38">
        <f t="shared" si="7120"/>
        <v>7.6</v>
      </c>
      <c r="EQU21" s="38">
        <f t="shared" si="7120"/>
        <v>7.6</v>
      </c>
      <c r="EQV21" s="38">
        <f t="shared" si="7120"/>
        <v>7.6</v>
      </c>
      <c r="EQW21" s="38">
        <f t="shared" si="7120"/>
        <v>7.6</v>
      </c>
      <c r="EQX21" s="38">
        <f t="shared" si="7120"/>
        <v>7.6</v>
      </c>
      <c r="EQY21" s="38">
        <f t="shared" si="7120"/>
        <v>7.6</v>
      </c>
      <c r="EQZ21" s="38">
        <f t="shared" si="7120"/>
        <v>7.6</v>
      </c>
      <c r="ERA21" s="38">
        <f t="shared" si="7120"/>
        <v>7.6</v>
      </c>
      <c r="ERB21" s="38">
        <f t="shared" si="7120"/>
        <v>7.6</v>
      </c>
      <c r="ERC21" s="38">
        <f t="shared" si="7120"/>
        <v>7.6</v>
      </c>
      <c r="ERD21" s="38">
        <f t="shared" si="7120"/>
        <v>7.6</v>
      </c>
      <c r="ERE21" s="38">
        <f t="shared" si="7120"/>
        <v>7.6</v>
      </c>
      <c r="ERF21" s="38">
        <f t="shared" si="7120"/>
        <v>7.6</v>
      </c>
      <c r="ERG21" s="38">
        <f t="shared" si="7120"/>
        <v>7.6</v>
      </c>
      <c r="ERH21" s="38">
        <f t="shared" si="7120"/>
        <v>7.6</v>
      </c>
      <c r="ERI21" s="38">
        <f t="shared" si="7120"/>
        <v>7.6</v>
      </c>
      <c r="ERJ21" s="38">
        <f t="shared" si="7120"/>
        <v>7.6</v>
      </c>
      <c r="ERK21" s="38">
        <f t="shared" si="7120"/>
        <v>7.6</v>
      </c>
      <c r="ERL21" s="38">
        <f t="shared" si="7120"/>
        <v>7.6</v>
      </c>
      <c r="ERM21" s="38">
        <f t="shared" si="7120"/>
        <v>7.6</v>
      </c>
      <c r="ERN21" s="38">
        <f t="shared" si="7120"/>
        <v>7.6</v>
      </c>
      <c r="ERO21" s="38">
        <f t="shared" si="7120"/>
        <v>7.6</v>
      </c>
      <c r="ERP21" s="38">
        <f t="shared" si="7120"/>
        <v>7.6</v>
      </c>
      <c r="ERQ21" s="38">
        <f t="shared" si="7120"/>
        <v>7.6</v>
      </c>
      <c r="ERR21" s="38">
        <f t="shared" si="7120"/>
        <v>7.6</v>
      </c>
      <c r="ERS21" s="38">
        <f t="shared" si="7120"/>
        <v>7.6</v>
      </c>
      <c r="ERT21" s="38">
        <f t="shared" si="7120"/>
        <v>7.6</v>
      </c>
      <c r="ERU21" s="38">
        <f t="shared" si="7120"/>
        <v>7.6</v>
      </c>
      <c r="ERV21" s="38">
        <f t="shared" si="7120"/>
        <v>7.6</v>
      </c>
      <c r="ERW21" s="38">
        <f t="shared" si="7120"/>
        <v>7.6</v>
      </c>
      <c r="ERX21" s="38">
        <f t="shared" si="7120"/>
        <v>7.6</v>
      </c>
      <c r="ERY21" s="38">
        <f t="shared" si="7120"/>
        <v>7.6</v>
      </c>
      <c r="ERZ21" s="38">
        <f t="shared" si="7120"/>
        <v>7.6</v>
      </c>
      <c r="ESA21" s="38">
        <f t="shared" si="7120"/>
        <v>7.6</v>
      </c>
      <c r="ESB21" s="38">
        <f t="shared" si="7120"/>
        <v>7.6</v>
      </c>
      <c r="ESC21" s="38">
        <f t="shared" si="7120"/>
        <v>7.6</v>
      </c>
      <c r="ESD21" s="38">
        <f t="shared" si="7120"/>
        <v>7.6</v>
      </c>
      <c r="ESE21" s="38">
        <f t="shared" si="7120"/>
        <v>7.6</v>
      </c>
      <c r="ESF21" s="38">
        <f t="shared" si="7120"/>
        <v>7.6</v>
      </c>
      <c r="ESG21" s="38">
        <f t="shared" si="7120"/>
        <v>7.6</v>
      </c>
      <c r="ESH21" s="38">
        <f t="shared" si="7120"/>
        <v>7.6</v>
      </c>
      <c r="ESI21" s="38">
        <f t="shared" si="7120"/>
        <v>7.6</v>
      </c>
      <c r="ESJ21" s="38">
        <f t="shared" si="7120"/>
        <v>7.6</v>
      </c>
      <c r="ESK21" s="38">
        <f t="shared" si="7120"/>
        <v>7.6</v>
      </c>
      <c r="ESL21" s="38">
        <f t="shared" si="7120"/>
        <v>7.6</v>
      </c>
      <c r="ESM21" s="38">
        <f t="shared" si="7120"/>
        <v>7.6</v>
      </c>
      <c r="ESN21" s="38">
        <f t="shared" si="7120"/>
        <v>7.6</v>
      </c>
      <c r="ESO21" s="38">
        <f t="shared" si="7120"/>
        <v>7.6</v>
      </c>
      <c r="ESP21" s="38">
        <f t="shared" ref="ESP21:EVA21" si="7121">$AQ$21*(2*0.95)</f>
        <v>7.6</v>
      </c>
      <c r="ESQ21" s="38">
        <f t="shared" si="7121"/>
        <v>7.6</v>
      </c>
      <c r="ESR21" s="38">
        <f t="shared" si="7121"/>
        <v>7.6</v>
      </c>
      <c r="ESS21" s="38">
        <f t="shared" si="7121"/>
        <v>7.6</v>
      </c>
      <c r="EST21" s="38">
        <f t="shared" si="7121"/>
        <v>7.6</v>
      </c>
      <c r="ESU21" s="38">
        <f t="shared" si="7121"/>
        <v>7.6</v>
      </c>
      <c r="ESV21" s="38">
        <f t="shared" si="7121"/>
        <v>7.6</v>
      </c>
      <c r="ESW21" s="38">
        <f t="shared" si="7121"/>
        <v>7.6</v>
      </c>
      <c r="ESX21" s="38">
        <f t="shared" si="7121"/>
        <v>7.6</v>
      </c>
      <c r="ESY21" s="38">
        <f t="shared" si="7121"/>
        <v>7.6</v>
      </c>
      <c r="ESZ21" s="38">
        <f t="shared" si="7121"/>
        <v>7.6</v>
      </c>
      <c r="ETA21" s="38">
        <f t="shared" si="7121"/>
        <v>7.6</v>
      </c>
      <c r="ETB21" s="38">
        <f t="shared" si="7121"/>
        <v>7.6</v>
      </c>
      <c r="ETC21" s="38">
        <f t="shared" si="7121"/>
        <v>7.6</v>
      </c>
      <c r="ETD21" s="38">
        <f t="shared" si="7121"/>
        <v>7.6</v>
      </c>
      <c r="ETE21" s="38">
        <f t="shared" si="7121"/>
        <v>7.6</v>
      </c>
      <c r="ETF21" s="38">
        <f t="shared" si="7121"/>
        <v>7.6</v>
      </c>
      <c r="ETG21" s="38">
        <f t="shared" si="7121"/>
        <v>7.6</v>
      </c>
      <c r="ETH21" s="38">
        <f t="shared" si="7121"/>
        <v>7.6</v>
      </c>
      <c r="ETI21" s="38">
        <f t="shared" si="7121"/>
        <v>7.6</v>
      </c>
      <c r="ETJ21" s="38">
        <f t="shared" si="7121"/>
        <v>7.6</v>
      </c>
      <c r="ETK21" s="38">
        <f t="shared" si="7121"/>
        <v>7.6</v>
      </c>
      <c r="ETL21" s="38">
        <f t="shared" si="7121"/>
        <v>7.6</v>
      </c>
      <c r="ETM21" s="38">
        <f t="shared" si="7121"/>
        <v>7.6</v>
      </c>
      <c r="ETN21" s="38">
        <f t="shared" si="7121"/>
        <v>7.6</v>
      </c>
      <c r="ETO21" s="38">
        <f t="shared" si="7121"/>
        <v>7.6</v>
      </c>
      <c r="ETP21" s="38">
        <f t="shared" si="7121"/>
        <v>7.6</v>
      </c>
      <c r="ETQ21" s="38">
        <f t="shared" si="7121"/>
        <v>7.6</v>
      </c>
      <c r="ETR21" s="38">
        <f t="shared" si="7121"/>
        <v>7.6</v>
      </c>
      <c r="ETS21" s="38">
        <f t="shared" si="7121"/>
        <v>7.6</v>
      </c>
      <c r="ETT21" s="38">
        <f t="shared" si="7121"/>
        <v>7.6</v>
      </c>
      <c r="ETU21" s="38">
        <f t="shared" si="7121"/>
        <v>7.6</v>
      </c>
      <c r="ETV21" s="38">
        <f t="shared" si="7121"/>
        <v>7.6</v>
      </c>
      <c r="ETW21" s="38">
        <f t="shared" si="7121"/>
        <v>7.6</v>
      </c>
      <c r="ETX21" s="38">
        <f t="shared" si="7121"/>
        <v>7.6</v>
      </c>
      <c r="ETY21" s="38">
        <f t="shared" si="7121"/>
        <v>7.6</v>
      </c>
      <c r="ETZ21" s="38">
        <f t="shared" si="7121"/>
        <v>7.6</v>
      </c>
      <c r="EUA21" s="38">
        <f t="shared" si="7121"/>
        <v>7.6</v>
      </c>
      <c r="EUB21" s="38">
        <f t="shared" si="7121"/>
        <v>7.6</v>
      </c>
      <c r="EUC21" s="38">
        <f t="shared" si="7121"/>
        <v>7.6</v>
      </c>
      <c r="EUD21" s="38">
        <f t="shared" si="7121"/>
        <v>7.6</v>
      </c>
      <c r="EUE21" s="38">
        <f t="shared" si="7121"/>
        <v>7.6</v>
      </c>
      <c r="EUF21" s="38">
        <f t="shared" si="7121"/>
        <v>7.6</v>
      </c>
      <c r="EUG21" s="38">
        <f t="shared" si="7121"/>
        <v>7.6</v>
      </c>
      <c r="EUH21" s="38">
        <f t="shared" si="7121"/>
        <v>7.6</v>
      </c>
      <c r="EUI21" s="38">
        <f t="shared" si="7121"/>
        <v>7.6</v>
      </c>
      <c r="EUJ21" s="38">
        <f t="shared" si="7121"/>
        <v>7.6</v>
      </c>
      <c r="EUK21" s="38">
        <f t="shared" si="7121"/>
        <v>7.6</v>
      </c>
      <c r="EUL21" s="38">
        <f t="shared" si="7121"/>
        <v>7.6</v>
      </c>
      <c r="EUM21" s="38">
        <f t="shared" si="7121"/>
        <v>7.6</v>
      </c>
      <c r="EUN21" s="38">
        <f t="shared" si="7121"/>
        <v>7.6</v>
      </c>
      <c r="EUO21" s="38">
        <f t="shared" si="7121"/>
        <v>7.6</v>
      </c>
      <c r="EUP21" s="38">
        <f t="shared" si="7121"/>
        <v>7.6</v>
      </c>
      <c r="EUQ21" s="38">
        <f t="shared" si="7121"/>
        <v>7.6</v>
      </c>
      <c r="EUR21" s="38">
        <f t="shared" si="7121"/>
        <v>7.6</v>
      </c>
      <c r="EUS21" s="38">
        <f t="shared" si="7121"/>
        <v>7.6</v>
      </c>
      <c r="EUT21" s="38">
        <f t="shared" si="7121"/>
        <v>7.6</v>
      </c>
      <c r="EUU21" s="38">
        <f t="shared" si="7121"/>
        <v>7.6</v>
      </c>
      <c r="EUV21" s="38">
        <f t="shared" si="7121"/>
        <v>7.6</v>
      </c>
      <c r="EUW21" s="38">
        <f t="shared" si="7121"/>
        <v>7.6</v>
      </c>
      <c r="EUX21" s="38">
        <f t="shared" si="7121"/>
        <v>7.6</v>
      </c>
      <c r="EUY21" s="38">
        <f t="shared" si="7121"/>
        <v>7.6</v>
      </c>
      <c r="EUZ21" s="38">
        <f t="shared" si="7121"/>
        <v>7.6</v>
      </c>
      <c r="EVA21" s="38">
        <f t="shared" si="7121"/>
        <v>7.6</v>
      </c>
      <c r="EVB21" s="38">
        <f t="shared" ref="EVB21:EXM21" si="7122">$AQ$21*(2*0.95)</f>
        <v>7.6</v>
      </c>
      <c r="EVC21" s="38">
        <f t="shared" si="7122"/>
        <v>7.6</v>
      </c>
      <c r="EVD21" s="38">
        <f t="shared" si="7122"/>
        <v>7.6</v>
      </c>
      <c r="EVE21" s="38">
        <f t="shared" si="7122"/>
        <v>7.6</v>
      </c>
      <c r="EVF21" s="38">
        <f t="shared" si="7122"/>
        <v>7.6</v>
      </c>
      <c r="EVG21" s="38">
        <f t="shared" si="7122"/>
        <v>7.6</v>
      </c>
      <c r="EVH21" s="38">
        <f t="shared" si="7122"/>
        <v>7.6</v>
      </c>
      <c r="EVI21" s="38">
        <f t="shared" si="7122"/>
        <v>7.6</v>
      </c>
      <c r="EVJ21" s="38">
        <f t="shared" si="7122"/>
        <v>7.6</v>
      </c>
      <c r="EVK21" s="38">
        <f t="shared" si="7122"/>
        <v>7.6</v>
      </c>
      <c r="EVL21" s="38">
        <f t="shared" si="7122"/>
        <v>7.6</v>
      </c>
      <c r="EVM21" s="38">
        <f t="shared" si="7122"/>
        <v>7.6</v>
      </c>
      <c r="EVN21" s="38">
        <f t="shared" si="7122"/>
        <v>7.6</v>
      </c>
      <c r="EVO21" s="38">
        <f t="shared" si="7122"/>
        <v>7.6</v>
      </c>
      <c r="EVP21" s="38">
        <f t="shared" si="7122"/>
        <v>7.6</v>
      </c>
      <c r="EVQ21" s="38">
        <f t="shared" si="7122"/>
        <v>7.6</v>
      </c>
      <c r="EVR21" s="38">
        <f t="shared" si="7122"/>
        <v>7.6</v>
      </c>
      <c r="EVS21" s="38">
        <f t="shared" si="7122"/>
        <v>7.6</v>
      </c>
      <c r="EVT21" s="38">
        <f t="shared" si="7122"/>
        <v>7.6</v>
      </c>
      <c r="EVU21" s="38">
        <f t="shared" si="7122"/>
        <v>7.6</v>
      </c>
      <c r="EVV21" s="38">
        <f t="shared" si="7122"/>
        <v>7.6</v>
      </c>
      <c r="EVW21" s="38">
        <f t="shared" si="7122"/>
        <v>7.6</v>
      </c>
      <c r="EVX21" s="38">
        <f t="shared" si="7122"/>
        <v>7.6</v>
      </c>
      <c r="EVY21" s="38">
        <f t="shared" si="7122"/>
        <v>7.6</v>
      </c>
      <c r="EVZ21" s="38">
        <f t="shared" si="7122"/>
        <v>7.6</v>
      </c>
      <c r="EWA21" s="38">
        <f t="shared" si="7122"/>
        <v>7.6</v>
      </c>
      <c r="EWB21" s="38">
        <f t="shared" si="7122"/>
        <v>7.6</v>
      </c>
      <c r="EWC21" s="38">
        <f t="shared" si="7122"/>
        <v>7.6</v>
      </c>
      <c r="EWD21" s="38">
        <f t="shared" si="7122"/>
        <v>7.6</v>
      </c>
      <c r="EWE21" s="38">
        <f t="shared" si="7122"/>
        <v>7.6</v>
      </c>
      <c r="EWF21" s="38">
        <f t="shared" si="7122"/>
        <v>7.6</v>
      </c>
      <c r="EWG21" s="38">
        <f t="shared" si="7122"/>
        <v>7.6</v>
      </c>
      <c r="EWH21" s="38">
        <f t="shared" si="7122"/>
        <v>7.6</v>
      </c>
      <c r="EWI21" s="38">
        <f t="shared" si="7122"/>
        <v>7.6</v>
      </c>
      <c r="EWJ21" s="38">
        <f t="shared" si="7122"/>
        <v>7.6</v>
      </c>
      <c r="EWK21" s="38">
        <f t="shared" si="7122"/>
        <v>7.6</v>
      </c>
      <c r="EWL21" s="38">
        <f t="shared" si="7122"/>
        <v>7.6</v>
      </c>
      <c r="EWM21" s="38">
        <f t="shared" si="7122"/>
        <v>7.6</v>
      </c>
      <c r="EWN21" s="38">
        <f t="shared" si="7122"/>
        <v>7.6</v>
      </c>
      <c r="EWO21" s="38">
        <f t="shared" si="7122"/>
        <v>7.6</v>
      </c>
      <c r="EWP21" s="38">
        <f t="shared" si="7122"/>
        <v>7.6</v>
      </c>
      <c r="EWQ21" s="38">
        <f t="shared" si="7122"/>
        <v>7.6</v>
      </c>
      <c r="EWR21" s="38">
        <f t="shared" si="7122"/>
        <v>7.6</v>
      </c>
      <c r="EWS21" s="38">
        <f t="shared" si="7122"/>
        <v>7.6</v>
      </c>
      <c r="EWT21" s="38">
        <f t="shared" si="7122"/>
        <v>7.6</v>
      </c>
      <c r="EWU21" s="38">
        <f t="shared" si="7122"/>
        <v>7.6</v>
      </c>
      <c r="EWV21" s="38">
        <f t="shared" si="7122"/>
        <v>7.6</v>
      </c>
      <c r="EWW21" s="38">
        <f t="shared" si="7122"/>
        <v>7.6</v>
      </c>
      <c r="EWX21" s="38">
        <f t="shared" si="7122"/>
        <v>7.6</v>
      </c>
      <c r="EWY21" s="38">
        <f t="shared" si="7122"/>
        <v>7.6</v>
      </c>
      <c r="EWZ21" s="38">
        <f t="shared" si="7122"/>
        <v>7.6</v>
      </c>
      <c r="EXA21" s="38">
        <f t="shared" si="7122"/>
        <v>7.6</v>
      </c>
      <c r="EXB21" s="38">
        <f t="shared" si="7122"/>
        <v>7.6</v>
      </c>
      <c r="EXC21" s="38">
        <f t="shared" si="7122"/>
        <v>7.6</v>
      </c>
      <c r="EXD21" s="38">
        <f t="shared" si="7122"/>
        <v>7.6</v>
      </c>
      <c r="EXE21" s="38">
        <f t="shared" si="7122"/>
        <v>7.6</v>
      </c>
      <c r="EXF21" s="38">
        <f t="shared" si="7122"/>
        <v>7.6</v>
      </c>
      <c r="EXG21" s="38">
        <f t="shared" si="7122"/>
        <v>7.6</v>
      </c>
      <c r="EXH21" s="38">
        <f t="shared" si="7122"/>
        <v>7.6</v>
      </c>
      <c r="EXI21" s="38">
        <f t="shared" si="7122"/>
        <v>7.6</v>
      </c>
      <c r="EXJ21" s="38">
        <f t="shared" si="7122"/>
        <v>7.6</v>
      </c>
      <c r="EXK21" s="38">
        <f t="shared" si="7122"/>
        <v>7.6</v>
      </c>
      <c r="EXL21" s="38">
        <f t="shared" si="7122"/>
        <v>7.6</v>
      </c>
      <c r="EXM21" s="38">
        <f t="shared" si="7122"/>
        <v>7.6</v>
      </c>
      <c r="EXN21" s="38">
        <f t="shared" ref="EXN21:EZY21" si="7123">$AQ$21*(2*0.95)</f>
        <v>7.6</v>
      </c>
      <c r="EXO21" s="38">
        <f t="shared" si="7123"/>
        <v>7.6</v>
      </c>
      <c r="EXP21" s="38">
        <f t="shared" si="7123"/>
        <v>7.6</v>
      </c>
      <c r="EXQ21" s="38">
        <f t="shared" si="7123"/>
        <v>7.6</v>
      </c>
      <c r="EXR21" s="38">
        <f t="shared" si="7123"/>
        <v>7.6</v>
      </c>
      <c r="EXS21" s="38">
        <f t="shared" si="7123"/>
        <v>7.6</v>
      </c>
      <c r="EXT21" s="38">
        <f t="shared" si="7123"/>
        <v>7.6</v>
      </c>
      <c r="EXU21" s="38">
        <f t="shared" si="7123"/>
        <v>7.6</v>
      </c>
      <c r="EXV21" s="38">
        <f t="shared" si="7123"/>
        <v>7.6</v>
      </c>
      <c r="EXW21" s="38">
        <f t="shared" si="7123"/>
        <v>7.6</v>
      </c>
      <c r="EXX21" s="38">
        <f t="shared" si="7123"/>
        <v>7.6</v>
      </c>
      <c r="EXY21" s="38">
        <f t="shared" si="7123"/>
        <v>7.6</v>
      </c>
      <c r="EXZ21" s="38">
        <f t="shared" si="7123"/>
        <v>7.6</v>
      </c>
      <c r="EYA21" s="38">
        <f t="shared" si="7123"/>
        <v>7.6</v>
      </c>
      <c r="EYB21" s="38">
        <f t="shared" si="7123"/>
        <v>7.6</v>
      </c>
      <c r="EYC21" s="38">
        <f t="shared" si="7123"/>
        <v>7.6</v>
      </c>
      <c r="EYD21" s="38">
        <f t="shared" si="7123"/>
        <v>7.6</v>
      </c>
      <c r="EYE21" s="38">
        <f t="shared" si="7123"/>
        <v>7.6</v>
      </c>
      <c r="EYF21" s="38">
        <f t="shared" si="7123"/>
        <v>7.6</v>
      </c>
      <c r="EYG21" s="38">
        <f t="shared" si="7123"/>
        <v>7.6</v>
      </c>
      <c r="EYH21" s="38">
        <f t="shared" si="7123"/>
        <v>7.6</v>
      </c>
      <c r="EYI21" s="38">
        <f t="shared" si="7123"/>
        <v>7.6</v>
      </c>
      <c r="EYJ21" s="38">
        <f t="shared" si="7123"/>
        <v>7.6</v>
      </c>
      <c r="EYK21" s="38">
        <f t="shared" si="7123"/>
        <v>7.6</v>
      </c>
      <c r="EYL21" s="38">
        <f t="shared" si="7123"/>
        <v>7.6</v>
      </c>
      <c r="EYM21" s="38">
        <f t="shared" si="7123"/>
        <v>7.6</v>
      </c>
      <c r="EYN21" s="38">
        <f t="shared" si="7123"/>
        <v>7.6</v>
      </c>
      <c r="EYO21" s="38">
        <f t="shared" si="7123"/>
        <v>7.6</v>
      </c>
      <c r="EYP21" s="38">
        <f t="shared" si="7123"/>
        <v>7.6</v>
      </c>
      <c r="EYQ21" s="38">
        <f t="shared" si="7123"/>
        <v>7.6</v>
      </c>
      <c r="EYR21" s="38">
        <f t="shared" si="7123"/>
        <v>7.6</v>
      </c>
      <c r="EYS21" s="38">
        <f t="shared" si="7123"/>
        <v>7.6</v>
      </c>
      <c r="EYT21" s="38">
        <f t="shared" si="7123"/>
        <v>7.6</v>
      </c>
      <c r="EYU21" s="38">
        <f t="shared" si="7123"/>
        <v>7.6</v>
      </c>
      <c r="EYV21" s="38">
        <f t="shared" si="7123"/>
        <v>7.6</v>
      </c>
      <c r="EYW21" s="38">
        <f t="shared" si="7123"/>
        <v>7.6</v>
      </c>
      <c r="EYX21" s="38">
        <f t="shared" si="7123"/>
        <v>7.6</v>
      </c>
      <c r="EYY21" s="38">
        <f t="shared" si="7123"/>
        <v>7.6</v>
      </c>
      <c r="EYZ21" s="38">
        <f t="shared" si="7123"/>
        <v>7.6</v>
      </c>
      <c r="EZA21" s="38">
        <f t="shared" si="7123"/>
        <v>7.6</v>
      </c>
      <c r="EZB21" s="38">
        <f t="shared" si="7123"/>
        <v>7.6</v>
      </c>
      <c r="EZC21" s="38">
        <f t="shared" si="7123"/>
        <v>7.6</v>
      </c>
      <c r="EZD21" s="38">
        <f t="shared" si="7123"/>
        <v>7.6</v>
      </c>
      <c r="EZE21" s="38">
        <f t="shared" si="7123"/>
        <v>7.6</v>
      </c>
      <c r="EZF21" s="38">
        <f t="shared" si="7123"/>
        <v>7.6</v>
      </c>
      <c r="EZG21" s="38">
        <f t="shared" si="7123"/>
        <v>7.6</v>
      </c>
      <c r="EZH21" s="38">
        <f t="shared" si="7123"/>
        <v>7.6</v>
      </c>
      <c r="EZI21" s="38">
        <f t="shared" si="7123"/>
        <v>7.6</v>
      </c>
      <c r="EZJ21" s="38">
        <f t="shared" si="7123"/>
        <v>7.6</v>
      </c>
      <c r="EZK21" s="38">
        <f t="shared" si="7123"/>
        <v>7.6</v>
      </c>
      <c r="EZL21" s="38">
        <f t="shared" si="7123"/>
        <v>7.6</v>
      </c>
      <c r="EZM21" s="38">
        <f t="shared" si="7123"/>
        <v>7.6</v>
      </c>
      <c r="EZN21" s="38">
        <f t="shared" si="7123"/>
        <v>7.6</v>
      </c>
      <c r="EZO21" s="38">
        <f t="shared" si="7123"/>
        <v>7.6</v>
      </c>
      <c r="EZP21" s="38">
        <f t="shared" si="7123"/>
        <v>7.6</v>
      </c>
      <c r="EZQ21" s="38">
        <f t="shared" si="7123"/>
        <v>7.6</v>
      </c>
      <c r="EZR21" s="38">
        <f t="shared" si="7123"/>
        <v>7.6</v>
      </c>
      <c r="EZS21" s="38">
        <f t="shared" si="7123"/>
        <v>7.6</v>
      </c>
      <c r="EZT21" s="38">
        <f t="shared" si="7123"/>
        <v>7.6</v>
      </c>
      <c r="EZU21" s="38">
        <f t="shared" si="7123"/>
        <v>7.6</v>
      </c>
      <c r="EZV21" s="38">
        <f t="shared" si="7123"/>
        <v>7.6</v>
      </c>
      <c r="EZW21" s="38">
        <f t="shared" si="7123"/>
        <v>7.6</v>
      </c>
      <c r="EZX21" s="38">
        <f t="shared" si="7123"/>
        <v>7.6</v>
      </c>
      <c r="EZY21" s="38">
        <f t="shared" si="7123"/>
        <v>7.6</v>
      </c>
      <c r="EZZ21" s="38">
        <f t="shared" ref="EZZ21:FCK21" si="7124">$AQ$21*(2*0.95)</f>
        <v>7.6</v>
      </c>
      <c r="FAA21" s="38">
        <f t="shared" si="7124"/>
        <v>7.6</v>
      </c>
      <c r="FAB21" s="38">
        <f t="shared" si="7124"/>
        <v>7.6</v>
      </c>
      <c r="FAC21" s="38">
        <f t="shared" si="7124"/>
        <v>7.6</v>
      </c>
      <c r="FAD21" s="38">
        <f t="shared" si="7124"/>
        <v>7.6</v>
      </c>
      <c r="FAE21" s="38">
        <f t="shared" si="7124"/>
        <v>7.6</v>
      </c>
      <c r="FAF21" s="38">
        <f t="shared" si="7124"/>
        <v>7.6</v>
      </c>
      <c r="FAG21" s="38">
        <f t="shared" si="7124"/>
        <v>7.6</v>
      </c>
      <c r="FAH21" s="38">
        <f t="shared" si="7124"/>
        <v>7.6</v>
      </c>
      <c r="FAI21" s="38">
        <f t="shared" si="7124"/>
        <v>7.6</v>
      </c>
      <c r="FAJ21" s="38">
        <f t="shared" si="7124"/>
        <v>7.6</v>
      </c>
      <c r="FAK21" s="38">
        <f t="shared" si="7124"/>
        <v>7.6</v>
      </c>
      <c r="FAL21" s="38">
        <f t="shared" si="7124"/>
        <v>7.6</v>
      </c>
      <c r="FAM21" s="38">
        <f t="shared" si="7124"/>
        <v>7.6</v>
      </c>
      <c r="FAN21" s="38">
        <f t="shared" si="7124"/>
        <v>7.6</v>
      </c>
      <c r="FAO21" s="38">
        <f t="shared" si="7124"/>
        <v>7.6</v>
      </c>
      <c r="FAP21" s="38">
        <f t="shared" si="7124"/>
        <v>7.6</v>
      </c>
      <c r="FAQ21" s="38">
        <f t="shared" si="7124"/>
        <v>7.6</v>
      </c>
      <c r="FAR21" s="38">
        <f t="shared" si="7124"/>
        <v>7.6</v>
      </c>
      <c r="FAS21" s="38">
        <f t="shared" si="7124"/>
        <v>7.6</v>
      </c>
      <c r="FAT21" s="38">
        <f t="shared" si="7124"/>
        <v>7.6</v>
      </c>
      <c r="FAU21" s="38">
        <f t="shared" si="7124"/>
        <v>7.6</v>
      </c>
      <c r="FAV21" s="38">
        <f t="shared" si="7124"/>
        <v>7.6</v>
      </c>
      <c r="FAW21" s="38">
        <f t="shared" si="7124"/>
        <v>7.6</v>
      </c>
      <c r="FAX21" s="38">
        <f t="shared" si="7124"/>
        <v>7.6</v>
      </c>
      <c r="FAY21" s="38">
        <f t="shared" si="7124"/>
        <v>7.6</v>
      </c>
      <c r="FAZ21" s="38">
        <f t="shared" si="7124"/>
        <v>7.6</v>
      </c>
      <c r="FBA21" s="38">
        <f t="shared" si="7124"/>
        <v>7.6</v>
      </c>
      <c r="FBB21" s="38">
        <f t="shared" si="7124"/>
        <v>7.6</v>
      </c>
      <c r="FBC21" s="38">
        <f t="shared" si="7124"/>
        <v>7.6</v>
      </c>
      <c r="FBD21" s="38">
        <f t="shared" si="7124"/>
        <v>7.6</v>
      </c>
      <c r="FBE21" s="38">
        <f t="shared" si="7124"/>
        <v>7.6</v>
      </c>
      <c r="FBF21" s="38">
        <f t="shared" si="7124"/>
        <v>7.6</v>
      </c>
      <c r="FBG21" s="38">
        <f t="shared" si="7124"/>
        <v>7.6</v>
      </c>
      <c r="FBH21" s="38">
        <f t="shared" si="7124"/>
        <v>7.6</v>
      </c>
      <c r="FBI21" s="38">
        <f t="shared" si="7124"/>
        <v>7.6</v>
      </c>
      <c r="FBJ21" s="38">
        <f t="shared" si="7124"/>
        <v>7.6</v>
      </c>
      <c r="FBK21" s="38">
        <f t="shared" si="7124"/>
        <v>7.6</v>
      </c>
      <c r="FBL21" s="38">
        <f t="shared" si="7124"/>
        <v>7.6</v>
      </c>
      <c r="FBM21" s="38">
        <f t="shared" si="7124"/>
        <v>7.6</v>
      </c>
      <c r="FBN21" s="38">
        <f t="shared" si="7124"/>
        <v>7.6</v>
      </c>
      <c r="FBO21" s="38">
        <f t="shared" si="7124"/>
        <v>7.6</v>
      </c>
      <c r="FBP21" s="38">
        <f t="shared" si="7124"/>
        <v>7.6</v>
      </c>
      <c r="FBQ21" s="38">
        <f t="shared" si="7124"/>
        <v>7.6</v>
      </c>
      <c r="FBR21" s="38">
        <f t="shared" si="7124"/>
        <v>7.6</v>
      </c>
      <c r="FBS21" s="38">
        <f t="shared" si="7124"/>
        <v>7.6</v>
      </c>
      <c r="FBT21" s="38">
        <f t="shared" si="7124"/>
        <v>7.6</v>
      </c>
      <c r="FBU21" s="38">
        <f t="shared" si="7124"/>
        <v>7.6</v>
      </c>
      <c r="FBV21" s="38">
        <f t="shared" si="7124"/>
        <v>7.6</v>
      </c>
      <c r="FBW21" s="38">
        <f t="shared" si="7124"/>
        <v>7.6</v>
      </c>
      <c r="FBX21" s="38">
        <f t="shared" si="7124"/>
        <v>7.6</v>
      </c>
      <c r="FBY21" s="38">
        <f t="shared" si="7124"/>
        <v>7.6</v>
      </c>
      <c r="FBZ21" s="38">
        <f t="shared" si="7124"/>
        <v>7.6</v>
      </c>
      <c r="FCA21" s="38">
        <f t="shared" si="7124"/>
        <v>7.6</v>
      </c>
      <c r="FCB21" s="38">
        <f t="shared" si="7124"/>
        <v>7.6</v>
      </c>
      <c r="FCC21" s="38">
        <f t="shared" si="7124"/>
        <v>7.6</v>
      </c>
      <c r="FCD21" s="38">
        <f t="shared" si="7124"/>
        <v>7.6</v>
      </c>
      <c r="FCE21" s="38">
        <f t="shared" si="7124"/>
        <v>7.6</v>
      </c>
      <c r="FCF21" s="38">
        <f t="shared" si="7124"/>
        <v>7.6</v>
      </c>
      <c r="FCG21" s="38">
        <f t="shared" si="7124"/>
        <v>7.6</v>
      </c>
      <c r="FCH21" s="38">
        <f t="shared" si="7124"/>
        <v>7.6</v>
      </c>
      <c r="FCI21" s="38">
        <f t="shared" si="7124"/>
        <v>7.6</v>
      </c>
      <c r="FCJ21" s="38">
        <f t="shared" si="7124"/>
        <v>7.6</v>
      </c>
      <c r="FCK21" s="38">
        <f t="shared" si="7124"/>
        <v>7.6</v>
      </c>
      <c r="FCL21" s="38">
        <f t="shared" ref="FCL21:FEW21" si="7125">$AQ$21*(2*0.95)</f>
        <v>7.6</v>
      </c>
      <c r="FCM21" s="38">
        <f t="shared" si="7125"/>
        <v>7.6</v>
      </c>
      <c r="FCN21" s="38">
        <f t="shared" si="7125"/>
        <v>7.6</v>
      </c>
      <c r="FCO21" s="38">
        <f t="shared" si="7125"/>
        <v>7.6</v>
      </c>
      <c r="FCP21" s="38">
        <f t="shared" si="7125"/>
        <v>7.6</v>
      </c>
      <c r="FCQ21" s="38">
        <f t="shared" si="7125"/>
        <v>7.6</v>
      </c>
      <c r="FCR21" s="38">
        <f t="shared" si="7125"/>
        <v>7.6</v>
      </c>
      <c r="FCS21" s="38">
        <f t="shared" si="7125"/>
        <v>7.6</v>
      </c>
      <c r="FCT21" s="38">
        <f t="shared" si="7125"/>
        <v>7.6</v>
      </c>
      <c r="FCU21" s="38">
        <f t="shared" si="7125"/>
        <v>7.6</v>
      </c>
      <c r="FCV21" s="38">
        <f t="shared" si="7125"/>
        <v>7.6</v>
      </c>
      <c r="FCW21" s="38">
        <f t="shared" si="7125"/>
        <v>7.6</v>
      </c>
      <c r="FCX21" s="38">
        <f t="shared" si="7125"/>
        <v>7.6</v>
      </c>
      <c r="FCY21" s="38">
        <f t="shared" si="7125"/>
        <v>7.6</v>
      </c>
      <c r="FCZ21" s="38">
        <f t="shared" si="7125"/>
        <v>7.6</v>
      </c>
      <c r="FDA21" s="38">
        <f t="shared" si="7125"/>
        <v>7.6</v>
      </c>
      <c r="FDB21" s="38">
        <f t="shared" si="7125"/>
        <v>7.6</v>
      </c>
      <c r="FDC21" s="38">
        <f t="shared" si="7125"/>
        <v>7.6</v>
      </c>
      <c r="FDD21" s="38">
        <f t="shared" si="7125"/>
        <v>7.6</v>
      </c>
      <c r="FDE21" s="38">
        <f t="shared" si="7125"/>
        <v>7.6</v>
      </c>
      <c r="FDF21" s="38">
        <f t="shared" si="7125"/>
        <v>7.6</v>
      </c>
      <c r="FDG21" s="38">
        <f t="shared" si="7125"/>
        <v>7.6</v>
      </c>
      <c r="FDH21" s="38">
        <f t="shared" si="7125"/>
        <v>7.6</v>
      </c>
      <c r="FDI21" s="38">
        <f t="shared" si="7125"/>
        <v>7.6</v>
      </c>
      <c r="FDJ21" s="38">
        <f t="shared" si="7125"/>
        <v>7.6</v>
      </c>
      <c r="FDK21" s="38">
        <f t="shared" si="7125"/>
        <v>7.6</v>
      </c>
      <c r="FDL21" s="38">
        <f t="shared" si="7125"/>
        <v>7.6</v>
      </c>
      <c r="FDM21" s="38">
        <f t="shared" si="7125"/>
        <v>7.6</v>
      </c>
      <c r="FDN21" s="38">
        <f t="shared" si="7125"/>
        <v>7.6</v>
      </c>
      <c r="FDO21" s="38">
        <f t="shared" si="7125"/>
        <v>7.6</v>
      </c>
      <c r="FDP21" s="38">
        <f t="shared" si="7125"/>
        <v>7.6</v>
      </c>
      <c r="FDQ21" s="38">
        <f t="shared" si="7125"/>
        <v>7.6</v>
      </c>
      <c r="FDR21" s="38">
        <f t="shared" si="7125"/>
        <v>7.6</v>
      </c>
      <c r="FDS21" s="38">
        <f t="shared" si="7125"/>
        <v>7.6</v>
      </c>
      <c r="FDT21" s="38">
        <f t="shared" si="7125"/>
        <v>7.6</v>
      </c>
      <c r="FDU21" s="38">
        <f t="shared" si="7125"/>
        <v>7.6</v>
      </c>
      <c r="FDV21" s="38">
        <f t="shared" si="7125"/>
        <v>7.6</v>
      </c>
      <c r="FDW21" s="38">
        <f t="shared" si="7125"/>
        <v>7.6</v>
      </c>
      <c r="FDX21" s="38">
        <f t="shared" si="7125"/>
        <v>7.6</v>
      </c>
      <c r="FDY21" s="38">
        <f t="shared" si="7125"/>
        <v>7.6</v>
      </c>
      <c r="FDZ21" s="38">
        <f t="shared" si="7125"/>
        <v>7.6</v>
      </c>
      <c r="FEA21" s="38">
        <f t="shared" si="7125"/>
        <v>7.6</v>
      </c>
      <c r="FEB21" s="38">
        <f t="shared" si="7125"/>
        <v>7.6</v>
      </c>
      <c r="FEC21" s="38">
        <f t="shared" si="7125"/>
        <v>7.6</v>
      </c>
      <c r="FED21" s="38">
        <f t="shared" si="7125"/>
        <v>7.6</v>
      </c>
      <c r="FEE21" s="38">
        <f t="shared" si="7125"/>
        <v>7.6</v>
      </c>
      <c r="FEF21" s="38">
        <f t="shared" si="7125"/>
        <v>7.6</v>
      </c>
      <c r="FEG21" s="38">
        <f t="shared" si="7125"/>
        <v>7.6</v>
      </c>
      <c r="FEH21" s="38">
        <f t="shared" si="7125"/>
        <v>7.6</v>
      </c>
      <c r="FEI21" s="38">
        <f t="shared" si="7125"/>
        <v>7.6</v>
      </c>
      <c r="FEJ21" s="38">
        <f t="shared" si="7125"/>
        <v>7.6</v>
      </c>
      <c r="FEK21" s="38">
        <f t="shared" si="7125"/>
        <v>7.6</v>
      </c>
      <c r="FEL21" s="38">
        <f t="shared" si="7125"/>
        <v>7.6</v>
      </c>
      <c r="FEM21" s="38">
        <f t="shared" si="7125"/>
        <v>7.6</v>
      </c>
      <c r="FEN21" s="38">
        <f t="shared" si="7125"/>
        <v>7.6</v>
      </c>
      <c r="FEO21" s="38">
        <f t="shared" si="7125"/>
        <v>7.6</v>
      </c>
      <c r="FEP21" s="38">
        <f t="shared" si="7125"/>
        <v>7.6</v>
      </c>
      <c r="FEQ21" s="38">
        <f t="shared" si="7125"/>
        <v>7.6</v>
      </c>
      <c r="FER21" s="38">
        <f t="shared" si="7125"/>
        <v>7.6</v>
      </c>
      <c r="FES21" s="38">
        <f t="shared" si="7125"/>
        <v>7.6</v>
      </c>
      <c r="FET21" s="38">
        <f t="shared" si="7125"/>
        <v>7.6</v>
      </c>
      <c r="FEU21" s="38">
        <f t="shared" si="7125"/>
        <v>7.6</v>
      </c>
      <c r="FEV21" s="38">
        <f t="shared" si="7125"/>
        <v>7.6</v>
      </c>
      <c r="FEW21" s="38">
        <f t="shared" si="7125"/>
        <v>7.6</v>
      </c>
      <c r="FEX21" s="38">
        <f t="shared" ref="FEX21:FHI21" si="7126">$AQ$21*(2*0.95)</f>
        <v>7.6</v>
      </c>
      <c r="FEY21" s="38">
        <f t="shared" si="7126"/>
        <v>7.6</v>
      </c>
      <c r="FEZ21" s="38">
        <f t="shared" si="7126"/>
        <v>7.6</v>
      </c>
      <c r="FFA21" s="38">
        <f t="shared" si="7126"/>
        <v>7.6</v>
      </c>
      <c r="FFB21" s="38">
        <f t="shared" si="7126"/>
        <v>7.6</v>
      </c>
      <c r="FFC21" s="38">
        <f t="shared" si="7126"/>
        <v>7.6</v>
      </c>
      <c r="FFD21" s="38">
        <f t="shared" si="7126"/>
        <v>7.6</v>
      </c>
      <c r="FFE21" s="38">
        <f t="shared" si="7126"/>
        <v>7.6</v>
      </c>
      <c r="FFF21" s="38">
        <f t="shared" si="7126"/>
        <v>7.6</v>
      </c>
      <c r="FFG21" s="38">
        <f t="shared" si="7126"/>
        <v>7.6</v>
      </c>
      <c r="FFH21" s="38">
        <f t="shared" si="7126"/>
        <v>7.6</v>
      </c>
      <c r="FFI21" s="38">
        <f t="shared" si="7126"/>
        <v>7.6</v>
      </c>
      <c r="FFJ21" s="38">
        <f t="shared" si="7126"/>
        <v>7.6</v>
      </c>
      <c r="FFK21" s="38">
        <f t="shared" si="7126"/>
        <v>7.6</v>
      </c>
      <c r="FFL21" s="38">
        <f t="shared" si="7126"/>
        <v>7.6</v>
      </c>
      <c r="FFM21" s="38">
        <f t="shared" si="7126"/>
        <v>7.6</v>
      </c>
      <c r="FFN21" s="38">
        <f t="shared" si="7126"/>
        <v>7.6</v>
      </c>
      <c r="FFO21" s="38">
        <f t="shared" si="7126"/>
        <v>7.6</v>
      </c>
      <c r="FFP21" s="38">
        <f t="shared" si="7126"/>
        <v>7.6</v>
      </c>
      <c r="FFQ21" s="38">
        <f t="shared" si="7126"/>
        <v>7.6</v>
      </c>
      <c r="FFR21" s="38">
        <f t="shared" si="7126"/>
        <v>7.6</v>
      </c>
      <c r="FFS21" s="38">
        <f t="shared" si="7126"/>
        <v>7.6</v>
      </c>
      <c r="FFT21" s="38">
        <f t="shared" si="7126"/>
        <v>7.6</v>
      </c>
      <c r="FFU21" s="38">
        <f t="shared" si="7126"/>
        <v>7.6</v>
      </c>
      <c r="FFV21" s="38">
        <f t="shared" si="7126"/>
        <v>7.6</v>
      </c>
      <c r="FFW21" s="38">
        <f t="shared" si="7126"/>
        <v>7.6</v>
      </c>
      <c r="FFX21" s="38">
        <f t="shared" si="7126"/>
        <v>7.6</v>
      </c>
      <c r="FFY21" s="38">
        <f t="shared" si="7126"/>
        <v>7.6</v>
      </c>
      <c r="FFZ21" s="38">
        <f t="shared" si="7126"/>
        <v>7.6</v>
      </c>
      <c r="FGA21" s="38">
        <f t="shared" si="7126"/>
        <v>7.6</v>
      </c>
      <c r="FGB21" s="38">
        <f t="shared" si="7126"/>
        <v>7.6</v>
      </c>
      <c r="FGC21" s="38">
        <f t="shared" si="7126"/>
        <v>7.6</v>
      </c>
      <c r="FGD21" s="38">
        <f t="shared" si="7126"/>
        <v>7.6</v>
      </c>
      <c r="FGE21" s="38">
        <f t="shared" si="7126"/>
        <v>7.6</v>
      </c>
      <c r="FGF21" s="38">
        <f t="shared" si="7126"/>
        <v>7.6</v>
      </c>
      <c r="FGG21" s="38">
        <f t="shared" si="7126"/>
        <v>7.6</v>
      </c>
      <c r="FGH21" s="38">
        <f t="shared" si="7126"/>
        <v>7.6</v>
      </c>
      <c r="FGI21" s="38">
        <f t="shared" si="7126"/>
        <v>7.6</v>
      </c>
      <c r="FGJ21" s="38">
        <f t="shared" si="7126"/>
        <v>7.6</v>
      </c>
      <c r="FGK21" s="38">
        <f t="shared" si="7126"/>
        <v>7.6</v>
      </c>
      <c r="FGL21" s="38">
        <f t="shared" si="7126"/>
        <v>7.6</v>
      </c>
      <c r="FGM21" s="38">
        <f t="shared" si="7126"/>
        <v>7.6</v>
      </c>
      <c r="FGN21" s="38">
        <f t="shared" si="7126"/>
        <v>7.6</v>
      </c>
      <c r="FGO21" s="38">
        <f t="shared" si="7126"/>
        <v>7.6</v>
      </c>
      <c r="FGP21" s="38">
        <f t="shared" si="7126"/>
        <v>7.6</v>
      </c>
      <c r="FGQ21" s="38">
        <f t="shared" si="7126"/>
        <v>7.6</v>
      </c>
      <c r="FGR21" s="38">
        <f t="shared" si="7126"/>
        <v>7.6</v>
      </c>
      <c r="FGS21" s="38">
        <f t="shared" si="7126"/>
        <v>7.6</v>
      </c>
      <c r="FGT21" s="38">
        <f t="shared" si="7126"/>
        <v>7.6</v>
      </c>
      <c r="FGU21" s="38">
        <f t="shared" si="7126"/>
        <v>7.6</v>
      </c>
      <c r="FGV21" s="38">
        <f t="shared" si="7126"/>
        <v>7.6</v>
      </c>
      <c r="FGW21" s="38">
        <f t="shared" si="7126"/>
        <v>7.6</v>
      </c>
      <c r="FGX21" s="38">
        <f t="shared" si="7126"/>
        <v>7.6</v>
      </c>
      <c r="FGY21" s="38">
        <f t="shared" si="7126"/>
        <v>7.6</v>
      </c>
      <c r="FGZ21" s="38">
        <f t="shared" si="7126"/>
        <v>7.6</v>
      </c>
      <c r="FHA21" s="38">
        <f t="shared" si="7126"/>
        <v>7.6</v>
      </c>
      <c r="FHB21" s="38">
        <f t="shared" si="7126"/>
        <v>7.6</v>
      </c>
      <c r="FHC21" s="38">
        <f t="shared" si="7126"/>
        <v>7.6</v>
      </c>
      <c r="FHD21" s="38">
        <f t="shared" si="7126"/>
        <v>7.6</v>
      </c>
      <c r="FHE21" s="38">
        <f t="shared" si="7126"/>
        <v>7.6</v>
      </c>
      <c r="FHF21" s="38">
        <f t="shared" si="7126"/>
        <v>7.6</v>
      </c>
      <c r="FHG21" s="38">
        <f t="shared" si="7126"/>
        <v>7.6</v>
      </c>
      <c r="FHH21" s="38">
        <f t="shared" si="7126"/>
        <v>7.6</v>
      </c>
      <c r="FHI21" s="38">
        <f t="shared" si="7126"/>
        <v>7.6</v>
      </c>
      <c r="FHJ21" s="38">
        <f t="shared" ref="FHJ21:FJU21" si="7127">$AQ$21*(2*0.95)</f>
        <v>7.6</v>
      </c>
      <c r="FHK21" s="38">
        <f t="shared" si="7127"/>
        <v>7.6</v>
      </c>
      <c r="FHL21" s="38">
        <f t="shared" si="7127"/>
        <v>7.6</v>
      </c>
      <c r="FHM21" s="38">
        <f t="shared" si="7127"/>
        <v>7.6</v>
      </c>
      <c r="FHN21" s="38">
        <f t="shared" si="7127"/>
        <v>7.6</v>
      </c>
      <c r="FHO21" s="38">
        <f t="shared" si="7127"/>
        <v>7.6</v>
      </c>
      <c r="FHP21" s="38">
        <f t="shared" si="7127"/>
        <v>7.6</v>
      </c>
      <c r="FHQ21" s="38">
        <f t="shared" si="7127"/>
        <v>7.6</v>
      </c>
      <c r="FHR21" s="38">
        <f t="shared" si="7127"/>
        <v>7.6</v>
      </c>
      <c r="FHS21" s="38">
        <f t="shared" si="7127"/>
        <v>7.6</v>
      </c>
      <c r="FHT21" s="38">
        <f t="shared" si="7127"/>
        <v>7.6</v>
      </c>
      <c r="FHU21" s="38">
        <f t="shared" si="7127"/>
        <v>7.6</v>
      </c>
      <c r="FHV21" s="38">
        <f t="shared" si="7127"/>
        <v>7.6</v>
      </c>
      <c r="FHW21" s="38">
        <f t="shared" si="7127"/>
        <v>7.6</v>
      </c>
      <c r="FHX21" s="38">
        <f t="shared" si="7127"/>
        <v>7.6</v>
      </c>
      <c r="FHY21" s="38">
        <f t="shared" si="7127"/>
        <v>7.6</v>
      </c>
      <c r="FHZ21" s="38">
        <f t="shared" si="7127"/>
        <v>7.6</v>
      </c>
      <c r="FIA21" s="38">
        <f t="shared" si="7127"/>
        <v>7.6</v>
      </c>
      <c r="FIB21" s="38">
        <f t="shared" si="7127"/>
        <v>7.6</v>
      </c>
      <c r="FIC21" s="38">
        <f t="shared" si="7127"/>
        <v>7.6</v>
      </c>
      <c r="FID21" s="38">
        <f t="shared" si="7127"/>
        <v>7.6</v>
      </c>
      <c r="FIE21" s="38">
        <f t="shared" si="7127"/>
        <v>7.6</v>
      </c>
      <c r="FIF21" s="38">
        <f t="shared" si="7127"/>
        <v>7.6</v>
      </c>
      <c r="FIG21" s="38">
        <f t="shared" si="7127"/>
        <v>7.6</v>
      </c>
      <c r="FIH21" s="38">
        <f t="shared" si="7127"/>
        <v>7.6</v>
      </c>
      <c r="FII21" s="38">
        <f t="shared" si="7127"/>
        <v>7.6</v>
      </c>
      <c r="FIJ21" s="38">
        <f t="shared" si="7127"/>
        <v>7.6</v>
      </c>
      <c r="FIK21" s="38">
        <f t="shared" si="7127"/>
        <v>7.6</v>
      </c>
      <c r="FIL21" s="38">
        <f t="shared" si="7127"/>
        <v>7.6</v>
      </c>
      <c r="FIM21" s="38">
        <f t="shared" si="7127"/>
        <v>7.6</v>
      </c>
      <c r="FIN21" s="38">
        <f t="shared" si="7127"/>
        <v>7.6</v>
      </c>
      <c r="FIO21" s="38">
        <f t="shared" si="7127"/>
        <v>7.6</v>
      </c>
      <c r="FIP21" s="38">
        <f t="shared" si="7127"/>
        <v>7.6</v>
      </c>
      <c r="FIQ21" s="38">
        <f t="shared" si="7127"/>
        <v>7.6</v>
      </c>
      <c r="FIR21" s="38">
        <f t="shared" si="7127"/>
        <v>7.6</v>
      </c>
      <c r="FIS21" s="38">
        <f t="shared" si="7127"/>
        <v>7.6</v>
      </c>
      <c r="FIT21" s="38">
        <f t="shared" si="7127"/>
        <v>7.6</v>
      </c>
      <c r="FIU21" s="38">
        <f t="shared" si="7127"/>
        <v>7.6</v>
      </c>
      <c r="FIV21" s="38">
        <f t="shared" si="7127"/>
        <v>7.6</v>
      </c>
      <c r="FIW21" s="38">
        <f t="shared" si="7127"/>
        <v>7.6</v>
      </c>
      <c r="FIX21" s="38">
        <f t="shared" si="7127"/>
        <v>7.6</v>
      </c>
      <c r="FIY21" s="38">
        <f t="shared" si="7127"/>
        <v>7.6</v>
      </c>
      <c r="FIZ21" s="38">
        <f t="shared" si="7127"/>
        <v>7.6</v>
      </c>
      <c r="FJA21" s="38">
        <f t="shared" si="7127"/>
        <v>7.6</v>
      </c>
      <c r="FJB21" s="38">
        <f t="shared" si="7127"/>
        <v>7.6</v>
      </c>
      <c r="FJC21" s="38">
        <f t="shared" si="7127"/>
        <v>7.6</v>
      </c>
      <c r="FJD21" s="38">
        <f t="shared" si="7127"/>
        <v>7.6</v>
      </c>
      <c r="FJE21" s="38">
        <f t="shared" si="7127"/>
        <v>7.6</v>
      </c>
      <c r="FJF21" s="38">
        <f t="shared" si="7127"/>
        <v>7.6</v>
      </c>
      <c r="FJG21" s="38">
        <f t="shared" si="7127"/>
        <v>7.6</v>
      </c>
      <c r="FJH21" s="38">
        <f t="shared" si="7127"/>
        <v>7.6</v>
      </c>
      <c r="FJI21" s="38">
        <f t="shared" si="7127"/>
        <v>7.6</v>
      </c>
      <c r="FJJ21" s="38">
        <f t="shared" si="7127"/>
        <v>7.6</v>
      </c>
      <c r="FJK21" s="38">
        <f t="shared" si="7127"/>
        <v>7.6</v>
      </c>
      <c r="FJL21" s="38">
        <f t="shared" si="7127"/>
        <v>7.6</v>
      </c>
      <c r="FJM21" s="38">
        <f t="shared" si="7127"/>
        <v>7.6</v>
      </c>
      <c r="FJN21" s="38">
        <f t="shared" si="7127"/>
        <v>7.6</v>
      </c>
      <c r="FJO21" s="38">
        <f t="shared" si="7127"/>
        <v>7.6</v>
      </c>
      <c r="FJP21" s="38">
        <f t="shared" si="7127"/>
        <v>7.6</v>
      </c>
      <c r="FJQ21" s="38">
        <f t="shared" si="7127"/>
        <v>7.6</v>
      </c>
      <c r="FJR21" s="38">
        <f t="shared" si="7127"/>
        <v>7.6</v>
      </c>
      <c r="FJS21" s="38">
        <f t="shared" si="7127"/>
        <v>7.6</v>
      </c>
      <c r="FJT21" s="38">
        <f t="shared" si="7127"/>
        <v>7.6</v>
      </c>
      <c r="FJU21" s="38">
        <f t="shared" si="7127"/>
        <v>7.6</v>
      </c>
      <c r="FJV21" s="38">
        <f t="shared" ref="FJV21:FMG21" si="7128">$AQ$21*(2*0.95)</f>
        <v>7.6</v>
      </c>
      <c r="FJW21" s="38">
        <f t="shared" si="7128"/>
        <v>7.6</v>
      </c>
      <c r="FJX21" s="38">
        <f t="shared" si="7128"/>
        <v>7.6</v>
      </c>
      <c r="FJY21" s="38">
        <f t="shared" si="7128"/>
        <v>7.6</v>
      </c>
      <c r="FJZ21" s="38">
        <f t="shared" si="7128"/>
        <v>7.6</v>
      </c>
      <c r="FKA21" s="38">
        <f t="shared" si="7128"/>
        <v>7.6</v>
      </c>
      <c r="FKB21" s="38">
        <f t="shared" si="7128"/>
        <v>7.6</v>
      </c>
      <c r="FKC21" s="38">
        <f t="shared" si="7128"/>
        <v>7.6</v>
      </c>
      <c r="FKD21" s="38">
        <f t="shared" si="7128"/>
        <v>7.6</v>
      </c>
      <c r="FKE21" s="38">
        <f t="shared" si="7128"/>
        <v>7.6</v>
      </c>
      <c r="FKF21" s="38">
        <f t="shared" si="7128"/>
        <v>7.6</v>
      </c>
      <c r="FKG21" s="38">
        <f t="shared" si="7128"/>
        <v>7.6</v>
      </c>
      <c r="FKH21" s="38">
        <f t="shared" si="7128"/>
        <v>7.6</v>
      </c>
      <c r="FKI21" s="38">
        <f t="shared" si="7128"/>
        <v>7.6</v>
      </c>
      <c r="FKJ21" s="38">
        <f t="shared" si="7128"/>
        <v>7.6</v>
      </c>
      <c r="FKK21" s="38">
        <f t="shared" si="7128"/>
        <v>7.6</v>
      </c>
      <c r="FKL21" s="38">
        <f t="shared" si="7128"/>
        <v>7.6</v>
      </c>
      <c r="FKM21" s="38">
        <f t="shared" si="7128"/>
        <v>7.6</v>
      </c>
      <c r="FKN21" s="38">
        <f t="shared" si="7128"/>
        <v>7.6</v>
      </c>
      <c r="FKO21" s="38">
        <f t="shared" si="7128"/>
        <v>7.6</v>
      </c>
      <c r="FKP21" s="38">
        <f t="shared" si="7128"/>
        <v>7.6</v>
      </c>
      <c r="FKQ21" s="38">
        <f t="shared" si="7128"/>
        <v>7.6</v>
      </c>
      <c r="FKR21" s="38">
        <f t="shared" si="7128"/>
        <v>7.6</v>
      </c>
      <c r="FKS21" s="38">
        <f t="shared" si="7128"/>
        <v>7.6</v>
      </c>
      <c r="FKT21" s="38">
        <f t="shared" si="7128"/>
        <v>7.6</v>
      </c>
      <c r="FKU21" s="38">
        <f t="shared" si="7128"/>
        <v>7.6</v>
      </c>
      <c r="FKV21" s="38">
        <f t="shared" si="7128"/>
        <v>7.6</v>
      </c>
      <c r="FKW21" s="38">
        <f t="shared" si="7128"/>
        <v>7.6</v>
      </c>
      <c r="FKX21" s="38">
        <f t="shared" si="7128"/>
        <v>7.6</v>
      </c>
      <c r="FKY21" s="38">
        <f t="shared" si="7128"/>
        <v>7.6</v>
      </c>
      <c r="FKZ21" s="38">
        <f t="shared" si="7128"/>
        <v>7.6</v>
      </c>
      <c r="FLA21" s="38">
        <f t="shared" si="7128"/>
        <v>7.6</v>
      </c>
      <c r="FLB21" s="38">
        <f t="shared" si="7128"/>
        <v>7.6</v>
      </c>
      <c r="FLC21" s="38">
        <f t="shared" si="7128"/>
        <v>7.6</v>
      </c>
      <c r="FLD21" s="38">
        <f t="shared" si="7128"/>
        <v>7.6</v>
      </c>
      <c r="FLE21" s="38">
        <f t="shared" si="7128"/>
        <v>7.6</v>
      </c>
      <c r="FLF21" s="38">
        <f t="shared" si="7128"/>
        <v>7.6</v>
      </c>
      <c r="FLG21" s="38">
        <f t="shared" si="7128"/>
        <v>7.6</v>
      </c>
      <c r="FLH21" s="38">
        <f t="shared" si="7128"/>
        <v>7.6</v>
      </c>
      <c r="FLI21" s="38">
        <f t="shared" si="7128"/>
        <v>7.6</v>
      </c>
      <c r="FLJ21" s="38">
        <f t="shared" si="7128"/>
        <v>7.6</v>
      </c>
      <c r="FLK21" s="38">
        <f t="shared" si="7128"/>
        <v>7.6</v>
      </c>
      <c r="FLL21" s="38">
        <f t="shared" si="7128"/>
        <v>7.6</v>
      </c>
      <c r="FLM21" s="38">
        <f t="shared" si="7128"/>
        <v>7.6</v>
      </c>
      <c r="FLN21" s="38">
        <f t="shared" si="7128"/>
        <v>7.6</v>
      </c>
      <c r="FLO21" s="38">
        <f t="shared" si="7128"/>
        <v>7.6</v>
      </c>
      <c r="FLP21" s="38">
        <f t="shared" si="7128"/>
        <v>7.6</v>
      </c>
      <c r="FLQ21" s="38">
        <f t="shared" si="7128"/>
        <v>7.6</v>
      </c>
      <c r="FLR21" s="38">
        <f t="shared" si="7128"/>
        <v>7.6</v>
      </c>
      <c r="FLS21" s="38">
        <f t="shared" si="7128"/>
        <v>7.6</v>
      </c>
      <c r="FLT21" s="38">
        <f t="shared" si="7128"/>
        <v>7.6</v>
      </c>
      <c r="FLU21" s="38">
        <f t="shared" si="7128"/>
        <v>7.6</v>
      </c>
      <c r="FLV21" s="38">
        <f t="shared" si="7128"/>
        <v>7.6</v>
      </c>
      <c r="FLW21" s="38">
        <f t="shared" si="7128"/>
        <v>7.6</v>
      </c>
      <c r="FLX21" s="38">
        <f t="shared" si="7128"/>
        <v>7.6</v>
      </c>
      <c r="FLY21" s="38">
        <f t="shared" si="7128"/>
        <v>7.6</v>
      </c>
      <c r="FLZ21" s="38">
        <f t="shared" si="7128"/>
        <v>7.6</v>
      </c>
      <c r="FMA21" s="38">
        <f t="shared" si="7128"/>
        <v>7.6</v>
      </c>
      <c r="FMB21" s="38">
        <f t="shared" si="7128"/>
        <v>7.6</v>
      </c>
      <c r="FMC21" s="38">
        <f t="shared" si="7128"/>
        <v>7.6</v>
      </c>
      <c r="FMD21" s="38">
        <f t="shared" si="7128"/>
        <v>7.6</v>
      </c>
      <c r="FME21" s="38">
        <f t="shared" si="7128"/>
        <v>7.6</v>
      </c>
      <c r="FMF21" s="38">
        <f t="shared" si="7128"/>
        <v>7.6</v>
      </c>
      <c r="FMG21" s="38">
        <f t="shared" si="7128"/>
        <v>7.6</v>
      </c>
      <c r="FMH21" s="38">
        <f t="shared" ref="FMH21:FOS21" si="7129">$AQ$21*(2*0.95)</f>
        <v>7.6</v>
      </c>
      <c r="FMI21" s="38">
        <f t="shared" si="7129"/>
        <v>7.6</v>
      </c>
      <c r="FMJ21" s="38">
        <f t="shared" si="7129"/>
        <v>7.6</v>
      </c>
      <c r="FMK21" s="38">
        <f t="shared" si="7129"/>
        <v>7.6</v>
      </c>
      <c r="FML21" s="38">
        <f t="shared" si="7129"/>
        <v>7.6</v>
      </c>
      <c r="FMM21" s="38">
        <f t="shared" si="7129"/>
        <v>7.6</v>
      </c>
      <c r="FMN21" s="38">
        <f t="shared" si="7129"/>
        <v>7.6</v>
      </c>
      <c r="FMO21" s="38">
        <f t="shared" si="7129"/>
        <v>7.6</v>
      </c>
      <c r="FMP21" s="38">
        <f t="shared" si="7129"/>
        <v>7.6</v>
      </c>
      <c r="FMQ21" s="38">
        <f t="shared" si="7129"/>
        <v>7.6</v>
      </c>
      <c r="FMR21" s="38">
        <f t="shared" si="7129"/>
        <v>7.6</v>
      </c>
      <c r="FMS21" s="38">
        <f t="shared" si="7129"/>
        <v>7.6</v>
      </c>
      <c r="FMT21" s="38">
        <f t="shared" si="7129"/>
        <v>7.6</v>
      </c>
      <c r="FMU21" s="38">
        <f t="shared" si="7129"/>
        <v>7.6</v>
      </c>
      <c r="FMV21" s="38">
        <f t="shared" si="7129"/>
        <v>7.6</v>
      </c>
      <c r="FMW21" s="38">
        <f t="shared" si="7129"/>
        <v>7.6</v>
      </c>
      <c r="FMX21" s="38">
        <f t="shared" si="7129"/>
        <v>7.6</v>
      </c>
      <c r="FMY21" s="38">
        <f t="shared" si="7129"/>
        <v>7.6</v>
      </c>
      <c r="FMZ21" s="38">
        <f t="shared" si="7129"/>
        <v>7.6</v>
      </c>
      <c r="FNA21" s="38">
        <f t="shared" si="7129"/>
        <v>7.6</v>
      </c>
      <c r="FNB21" s="38">
        <f t="shared" si="7129"/>
        <v>7.6</v>
      </c>
      <c r="FNC21" s="38">
        <f t="shared" si="7129"/>
        <v>7.6</v>
      </c>
      <c r="FND21" s="38">
        <f t="shared" si="7129"/>
        <v>7.6</v>
      </c>
      <c r="FNE21" s="38">
        <f t="shared" si="7129"/>
        <v>7.6</v>
      </c>
      <c r="FNF21" s="38">
        <f t="shared" si="7129"/>
        <v>7.6</v>
      </c>
      <c r="FNG21" s="38">
        <f t="shared" si="7129"/>
        <v>7.6</v>
      </c>
      <c r="FNH21" s="38">
        <f t="shared" si="7129"/>
        <v>7.6</v>
      </c>
      <c r="FNI21" s="38">
        <f t="shared" si="7129"/>
        <v>7.6</v>
      </c>
      <c r="FNJ21" s="38">
        <f t="shared" si="7129"/>
        <v>7.6</v>
      </c>
      <c r="FNK21" s="38">
        <f t="shared" si="7129"/>
        <v>7.6</v>
      </c>
      <c r="FNL21" s="38">
        <f t="shared" si="7129"/>
        <v>7.6</v>
      </c>
      <c r="FNM21" s="38">
        <f t="shared" si="7129"/>
        <v>7.6</v>
      </c>
      <c r="FNN21" s="38">
        <f t="shared" si="7129"/>
        <v>7.6</v>
      </c>
      <c r="FNO21" s="38">
        <f t="shared" si="7129"/>
        <v>7.6</v>
      </c>
      <c r="FNP21" s="38">
        <f t="shared" si="7129"/>
        <v>7.6</v>
      </c>
      <c r="FNQ21" s="38">
        <f t="shared" si="7129"/>
        <v>7.6</v>
      </c>
      <c r="FNR21" s="38">
        <f t="shared" si="7129"/>
        <v>7.6</v>
      </c>
      <c r="FNS21" s="38">
        <f t="shared" si="7129"/>
        <v>7.6</v>
      </c>
      <c r="FNT21" s="38">
        <f t="shared" si="7129"/>
        <v>7.6</v>
      </c>
      <c r="FNU21" s="38">
        <f t="shared" si="7129"/>
        <v>7.6</v>
      </c>
      <c r="FNV21" s="38">
        <f t="shared" si="7129"/>
        <v>7.6</v>
      </c>
      <c r="FNW21" s="38">
        <f t="shared" si="7129"/>
        <v>7.6</v>
      </c>
      <c r="FNX21" s="38">
        <f t="shared" si="7129"/>
        <v>7.6</v>
      </c>
      <c r="FNY21" s="38">
        <f t="shared" si="7129"/>
        <v>7.6</v>
      </c>
      <c r="FNZ21" s="38">
        <f t="shared" si="7129"/>
        <v>7.6</v>
      </c>
      <c r="FOA21" s="38">
        <f t="shared" si="7129"/>
        <v>7.6</v>
      </c>
      <c r="FOB21" s="38">
        <f t="shared" si="7129"/>
        <v>7.6</v>
      </c>
      <c r="FOC21" s="38">
        <f t="shared" si="7129"/>
        <v>7.6</v>
      </c>
      <c r="FOD21" s="38">
        <f t="shared" si="7129"/>
        <v>7.6</v>
      </c>
      <c r="FOE21" s="38">
        <f t="shared" si="7129"/>
        <v>7.6</v>
      </c>
      <c r="FOF21" s="38">
        <f t="shared" si="7129"/>
        <v>7.6</v>
      </c>
      <c r="FOG21" s="38">
        <f t="shared" si="7129"/>
        <v>7.6</v>
      </c>
      <c r="FOH21" s="38">
        <f t="shared" si="7129"/>
        <v>7.6</v>
      </c>
      <c r="FOI21" s="38">
        <f t="shared" si="7129"/>
        <v>7.6</v>
      </c>
      <c r="FOJ21" s="38">
        <f t="shared" si="7129"/>
        <v>7.6</v>
      </c>
      <c r="FOK21" s="38">
        <f t="shared" si="7129"/>
        <v>7.6</v>
      </c>
      <c r="FOL21" s="38">
        <f t="shared" si="7129"/>
        <v>7.6</v>
      </c>
      <c r="FOM21" s="38">
        <f t="shared" si="7129"/>
        <v>7.6</v>
      </c>
      <c r="FON21" s="38">
        <f t="shared" si="7129"/>
        <v>7.6</v>
      </c>
      <c r="FOO21" s="38">
        <f t="shared" si="7129"/>
        <v>7.6</v>
      </c>
      <c r="FOP21" s="38">
        <f t="shared" si="7129"/>
        <v>7.6</v>
      </c>
      <c r="FOQ21" s="38">
        <f t="shared" si="7129"/>
        <v>7.6</v>
      </c>
      <c r="FOR21" s="38">
        <f t="shared" si="7129"/>
        <v>7.6</v>
      </c>
      <c r="FOS21" s="38">
        <f t="shared" si="7129"/>
        <v>7.6</v>
      </c>
      <c r="FOT21" s="38">
        <f t="shared" ref="FOT21:FRE21" si="7130">$AQ$21*(2*0.95)</f>
        <v>7.6</v>
      </c>
      <c r="FOU21" s="38">
        <f t="shared" si="7130"/>
        <v>7.6</v>
      </c>
      <c r="FOV21" s="38">
        <f t="shared" si="7130"/>
        <v>7.6</v>
      </c>
      <c r="FOW21" s="38">
        <f t="shared" si="7130"/>
        <v>7.6</v>
      </c>
      <c r="FOX21" s="38">
        <f t="shared" si="7130"/>
        <v>7.6</v>
      </c>
      <c r="FOY21" s="38">
        <f t="shared" si="7130"/>
        <v>7.6</v>
      </c>
      <c r="FOZ21" s="38">
        <f t="shared" si="7130"/>
        <v>7.6</v>
      </c>
      <c r="FPA21" s="38">
        <f t="shared" si="7130"/>
        <v>7.6</v>
      </c>
      <c r="FPB21" s="38">
        <f t="shared" si="7130"/>
        <v>7.6</v>
      </c>
      <c r="FPC21" s="38">
        <f t="shared" si="7130"/>
        <v>7.6</v>
      </c>
      <c r="FPD21" s="38">
        <f t="shared" si="7130"/>
        <v>7.6</v>
      </c>
      <c r="FPE21" s="38">
        <f t="shared" si="7130"/>
        <v>7.6</v>
      </c>
      <c r="FPF21" s="38">
        <f t="shared" si="7130"/>
        <v>7.6</v>
      </c>
      <c r="FPG21" s="38">
        <f t="shared" si="7130"/>
        <v>7.6</v>
      </c>
      <c r="FPH21" s="38">
        <f t="shared" si="7130"/>
        <v>7.6</v>
      </c>
      <c r="FPI21" s="38">
        <f t="shared" si="7130"/>
        <v>7.6</v>
      </c>
      <c r="FPJ21" s="38">
        <f t="shared" si="7130"/>
        <v>7.6</v>
      </c>
      <c r="FPK21" s="38">
        <f t="shared" si="7130"/>
        <v>7.6</v>
      </c>
      <c r="FPL21" s="38">
        <f t="shared" si="7130"/>
        <v>7.6</v>
      </c>
      <c r="FPM21" s="38">
        <f t="shared" si="7130"/>
        <v>7.6</v>
      </c>
      <c r="FPN21" s="38">
        <f t="shared" si="7130"/>
        <v>7.6</v>
      </c>
      <c r="FPO21" s="38">
        <f t="shared" si="7130"/>
        <v>7.6</v>
      </c>
      <c r="FPP21" s="38">
        <f t="shared" si="7130"/>
        <v>7.6</v>
      </c>
      <c r="FPQ21" s="38">
        <f t="shared" si="7130"/>
        <v>7.6</v>
      </c>
      <c r="FPR21" s="38">
        <f t="shared" si="7130"/>
        <v>7.6</v>
      </c>
      <c r="FPS21" s="38">
        <f t="shared" si="7130"/>
        <v>7.6</v>
      </c>
      <c r="FPT21" s="38">
        <f t="shared" si="7130"/>
        <v>7.6</v>
      </c>
      <c r="FPU21" s="38">
        <f t="shared" si="7130"/>
        <v>7.6</v>
      </c>
      <c r="FPV21" s="38">
        <f t="shared" si="7130"/>
        <v>7.6</v>
      </c>
      <c r="FPW21" s="38">
        <f t="shared" si="7130"/>
        <v>7.6</v>
      </c>
      <c r="FPX21" s="38">
        <f t="shared" si="7130"/>
        <v>7.6</v>
      </c>
      <c r="FPY21" s="38">
        <f t="shared" si="7130"/>
        <v>7.6</v>
      </c>
      <c r="FPZ21" s="38">
        <f t="shared" si="7130"/>
        <v>7.6</v>
      </c>
      <c r="FQA21" s="38">
        <f t="shared" si="7130"/>
        <v>7.6</v>
      </c>
      <c r="FQB21" s="38">
        <f t="shared" si="7130"/>
        <v>7.6</v>
      </c>
      <c r="FQC21" s="38">
        <f t="shared" si="7130"/>
        <v>7.6</v>
      </c>
      <c r="FQD21" s="38">
        <f t="shared" si="7130"/>
        <v>7.6</v>
      </c>
      <c r="FQE21" s="38">
        <f t="shared" si="7130"/>
        <v>7.6</v>
      </c>
      <c r="FQF21" s="38">
        <f t="shared" si="7130"/>
        <v>7.6</v>
      </c>
      <c r="FQG21" s="38">
        <f t="shared" si="7130"/>
        <v>7.6</v>
      </c>
      <c r="FQH21" s="38">
        <f t="shared" si="7130"/>
        <v>7.6</v>
      </c>
      <c r="FQI21" s="38">
        <f t="shared" si="7130"/>
        <v>7.6</v>
      </c>
      <c r="FQJ21" s="38">
        <f t="shared" si="7130"/>
        <v>7.6</v>
      </c>
      <c r="FQK21" s="38">
        <f t="shared" si="7130"/>
        <v>7.6</v>
      </c>
      <c r="FQL21" s="38">
        <f t="shared" si="7130"/>
        <v>7.6</v>
      </c>
      <c r="FQM21" s="38">
        <f t="shared" si="7130"/>
        <v>7.6</v>
      </c>
      <c r="FQN21" s="38">
        <f t="shared" si="7130"/>
        <v>7.6</v>
      </c>
      <c r="FQO21" s="38">
        <f t="shared" si="7130"/>
        <v>7.6</v>
      </c>
      <c r="FQP21" s="38">
        <f t="shared" si="7130"/>
        <v>7.6</v>
      </c>
      <c r="FQQ21" s="38">
        <f t="shared" si="7130"/>
        <v>7.6</v>
      </c>
      <c r="FQR21" s="38">
        <f t="shared" si="7130"/>
        <v>7.6</v>
      </c>
      <c r="FQS21" s="38">
        <f t="shared" si="7130"/>
        <v>7.6</v>
      </c>
      <c r="FQT21" s="38">
        <f t="shared" si="7130"/>
        <v>7.6</v>
      </c>
      <c r="FQU21" s="38">
        <f t="shared" si="7130"/>
        <v>7.6</v>
      </c>
      <c r="FQV21" s="38">
        <f t="shared" si="7130"/>
        <v>7.6</v>
      </c>
      <c r="FQW21" s="38">
        <f t="shared" si="7130"/>
        <v>7.6</v>
      </c>
      <c r="FQX21" s="38">
        <f t="shared" si="7130"/>
        <v>7.6</v>
      </c>
      <c r="FQY21" s="38">
        <f t="shared" si="7130"/>
        <v>7.6</v>
      </c>
      <c r="FQZ21" s="38">
        <f t="shared" si="7130"/>
        <v>7.6</v>
      </c>
      <c r="FRA21" s="38">
        <f t="shared" si="7130"/>
        <v>7.6</v>
      </c>
      <c r="FRB21" s="38">
        <f t="shared" si="7130"/>
        <v>7.6</v>
      </c>
      <c r="FRC21" s="38">
        <f t="shared" si="7130"/>
        <v>7.6</v>
      </c>
      <c r="FRD21" s="38">
        <f t="shared" si="7130"/>
        <v>7.6</v>
      </c>
      <c r="FRE21" s="38">
        <f t="shared" si="7130"/>
        <v>7.6</v>
      </c>
      <c r="FRF21" s="38">
        <f t="shared" ref="FRF21:FTQ21" si="7131">$AQ$21*(2*0.95)</f>
        <v>7.6</v>
      </c>
      <c r="FRG21" s="38">
        <f t="shared" si="7131"/>
        <v>7.6</v>
      </c>
      <c r="FRH21" s="38">
        <f t="shared" si="7131"/>
        <v>7.6</v>
      </c>
      <c r="FRI21" s="38">
        <f t="shared" si="7131"/>
        <v>7.6</v>
      </c>
      <c r="FRJ21" s="38">
        <f t="shared" si="7131"/>
        <v>7.6</v>
      </c>
      <c r="FRK21" s="38">
        <f t="shared" si="7131"/>
        <v>7.6</v>
      </c>
      <c r="FRL21" s="38">
        <f t="shared" si="7131"/>
        <v>7.6</v>
      </c>
      <c r="FRM21" s="38">
        <f t="shared" si="7131"/>
        <v>7.6</v>
      </c>
      <c r="FRN21" s="38">
        <f t="shared" si="7131"/>
        <v>7.6</v>
      </c>
      <c r="FRO21" s="38">
        <f t="shared" si="7131"/>
        <v>7.6</v>
      </c>
      <c r="FRP21" s="38">
        <f t="shared" si="7131"/>
        <v>7.6</v>
      </c>
      <c r="FRQ21" s="38">
        <f t="shared" si="7131"/>
        <v>7.6</v>
      </c>
      <c r="FRR21" s="38">
        <f t="shared" si="7131"/>
        <v>7.6</v>
      </c>
      <c r="FRS21" s="38">
        <f t="shared" si="7131"/>
        <v>7.6</v>
      </c>
      <c r="FRT21" s="38">
        <f t="shared" si="7131"/>
        <v>7.6</v>
      </c>
      <c r="FRU21" s="38">
        <f t="shared" si="7131"/>
        <v>7.6</v>
      </c>
      <c r="FRV21" s="38">
        <f t="shared" si="7131"/>
        <v>7.6</v>
      </c>
      <c r="FRW21" s="38">
        <f t="shared" si="7131"/>
        <v>7.6</v>
      </c>
      <c r="FRX21" s="38">
        <f t="shared" si="7131"/>
        <v>7.6</v>
      </c>
      <c r="FRY21" s="38">
        <f t="shared" si="7131"/>
        <v>7.6</v>
      </c>
      <c r="FRZ21" s="38">
        <f t="shared" si="7131"/>
        <v>7.6</v>
      </c>
      <c r="FSA21" s="38">
        <f t="shared" si="7131"/>
        <v>7.6</v>
      </c>
      <c r="FSB21" s="38">
        <f t="shared" si="7131"/>
        <v>7.6</v>
      </c>
      <c r="FSC21" s="38">
        <f t="shared" si="7131"/>
        <v>7.6</v>
      </c>
      <c r="FSD21" s="38">
        <f t="shared" si="7131"/>
        <v>7.6</v>
      </c>
      <c r="FSE21" s="38">
        <f t="shared" si="7131"/>
        <v>7.6</v>
      </c>
      <c r="FSF21" s="38">
        <f t="shared" si="7131"/>
        <v>7.6</v>
      </c>
      <c r="FSG21" s="38">
        <f t="shared" si="7131"/>
        <v>7.6</v>
      </c>
      <c r="FSH21" s="38">
        <f t="shared" si="7131"/>
        <v>7.6</v>
      </c>
      <c r="FSI21" s="38">
        <f t="shared" si="7131"/>
        <v>7.6</v>
      </c>
      <c r="FSJ21" s="38">
        <f t="shared" si="7131"/>
        <v>7.6</v>
      </c>
      <c r="FSK21" s="38">
        <f t="shared" si="7131"/>
        <v>7.6</v>
      </c>
      <c r="FSL21" s="38">
        <f t="shared" si="7131"/>
        <v>7.6</v>
      </c>
      <c r="FSM21" s="38">
        <f t="shared" si="7131"/>
        <v>7.6</v>
      </c>
      <c r="FSN21" s="38">
        <f t="shared" si="7131"/>
        <v>7.6</v>
      </c>
      <c r="FSO21" s="38">
        <f t="shared" si="7131"/>
        <v>7.6</v>
      </c>
      <c r="FSP21" s="38">
        <f t="shared" si="7131"/>
        <v>7.6</v>
      </c>
      <c r="FSQ21" s="38">
        <f t="shared" si="7131"/>
        <v>7.6</v>
      </c>
      <c r="FSR21" s="38">
        <f t="shared" si="7131"/>
        <v>7.6</v>
      </c>
      <c r="FSS21" s="38">
        <f t="shared" si="7131"/>
        <v>7.6</v>
      </c>
      <c r="FST21" s="38">
        <f t="shared" si="7131"/>
        <v>7.6</v>
      </c>
      <c r="FSU21" s="38">
        <f t="shared" si="7131"/>
        <v>7.6</v>
      </c>
      <c r="FSV21" s="38">
        <f t="shared" si="7131"/>
        <v>7.6</v>
      </c>
      <c r="FSW21" s="38">
        <f t="shared" si="7131"/>
        <v>7.6</v>
      </c>
      <c r="FSX21" s="38">
        <f t="shared" si="7131"/>
        <v>7.6</v>
      </c>
      <c r="FSY21" s="38">
        <f t="shared" si="7131"/>
        <v>7.6</v>
      </c>
      <c r="FSZ21" s="38">
        <f t="shared" si="7131"/>
        <v>7.6</v>
      </c>
      <c r="FTA21" s="38">
        <f t="shared" si="7131"/>
        <v>7.6</v>
      </c>
      <c r="FTB21" s="38">
        <f t="shared" si="7131"/>
        <v>7.6</v>
      </c>
      <c r="FTC21" s="38">
        <f t="shared" si="7131"/>
        <v>7.6</v>
      </c>
      <c r="FTD21" s="38">
        <f t="shared" si="7131"/>
        <v>7.6</v>
      </c>
      <c r="FTE21" s="38">
        <f t="shared" si="7131"/>
        <v>7.6</v>
      </c>
      <c r="FTF21" s="38">
        <f t="shared" si="7131"/>
        <v>7.6</v>
      </c>
      <c r="FTG21" s="38">
        <f t="shared" si="7131"/>
        <v>7.6</v>
      </c>
      <c r="FTH21" s="38">
        <f t="shared" si="7131"/>
        <v>7.6</v>
      </c>
      <c r="FTI21" s="38">
        <f t="shared" si="7131"/>
        <v>7.6</v>
      </c>
      <c r="FTJ21" s="38">
        <f t="shared" si="7131"/>
        <v>7.6</v>
      </c>
      <c r="FTK21" s="38">
        <f t="shared" si="7131"/>
        <v>7.6</v>
      </c>
      <c r="FTL21" s="38">
        <f t="shared" si="7131"/>
        <v>7.6</v>
      </c>
      <c r="FTM21" s="38">
        <f t="shared" si="7131"/>
        <v>7.6</v>
      </c>
      <c r="FTN21" s="38">
        <f t="shared" si="7131"/>
        <v>7.6</v>
      </c>
      <c r="FTO21" s="38">
        <f t="shared" si="7131"/>
        <v>7.6</v>
      </c>
      <c r="FTP21" s="38">
        <f t="shared" si="7131"/>
        <v>7.6</v>
      </c>
      <c r="FTQ21" s="38">
        <f t="shared" si="7131"/>
        <v>7.6</v>
      </c>
      <c r="FTR21" s="38">
        <f t="shared" ref="FTR21:FWC21" si="7132">$AQ$21*(2*0.95)</f>
        <v>7.6</v>
      </c>
      <c r="FTS21" s="38">
        <f t="shared" si="7132"/>
        <v>7.6</v>
      </c>
      <c r="FTT21" s="38">
        <f t="shared" si="7132"/>
        <v>7.6</v>
      </c>
      <c r="FTU21" s="38">
        <f t="shared" si="7132"/>
        <v>7.6</v>
      </c>
      <c r="FTV21" s="38">
        <f t="shared" si="7132"/>
        <v>7.6</v>
      </c>
      <c r="FTW21" s="38">
        <f t="shared" si="7132"/>
        <v>7.6</v>
      </c>
      <c r="FTX21" s="38">
        <f t="shared" si="7132"/>
        <v>7.6</v>
      </c>
      <c r="FTY21" s="38">
        <f t="shared" si="7132"/>
        <v>7.6</v>
      </c>
      <c r="FTZ21" s="38">
        <f t="shared" si="7132"/>
        <v>7.6</v>
      </c>
      <c r="FUA21" s="38">
        <f t="shared" si="7132"/>
        <v>7.6</v>
      </c>
      <c r="FUB21" s="38">
        <f t="shared" si="7132"/>
        <v>7.6</v>
      </c>
      <c r="FUC21" s="38">
        <f t="shared" si="7132"/>
        <v>7.6</v>
      </c>
      <c r="FUD21" s="38">
        <f t="shared" si="7132"/>
        <v>7.6</v>
      </c>
      <c r="FUE21" s="38">
        <f t="shared" si="7132"/>
        <v>7.6</v>
      </c>
      <c r="FUF21" s="38">
        <f t="shared" si="7132"/>
        <v>7.6</v>
      </c>
      <c r="FUG21" s="38">
        <f t="shared" si="7132"/>
        <v>7.6</v>
      </c>
      <c r="FUH21" s="38">
        <f t="shared" si="7132"/>
        <v>7.6</v>
      </c>
      <c r="FUI21" s="38">
        <f t="shared" si="7132"/>
        <v>7.6</v>
      </c>
      <c r="FUJ21" s="38">
        <f t="shared" si="7132"/>
        <v>7.6</v>
      </c>
      <c r="FUK21" s="38">
        <f t="shared" si="7132"/>
        <v>7.6</v>
      </c>
      <c r="FUL21" s="38">
        <f t="shared" si="7132"/>
        <v>7.6</v>
      </c>
      <c r="FUM21" s="38">
        <f t="shared" si="7132"/>
        <v>7.6</v>
      </c>
      <c r="FUN21" s="38">
        <f t="shared" si="7132"/>
        <v>7.6</v>
      </c>
      <c r="FUO21" s="38">
        <f t="shared" si="7132"/>
        <v>7.6</v>
      </c>
      <c r="FUP21" s="38">
        <f t="shared" si="7132"/>
        <v>7.6</v>
      </c>
      <c r="FUQ21" s="38">
        <f t="shared" si="7132"/>
        <v>7.6</v>
      </c>
      <c r="FUR21" s="38">
        <f t="shared" si="7132"/>
        <v>7.6</v>
      </c>
      <c r="FUS21" s="38">
        <f t="shared" si="7132"/>
        <v>7.6</v>
      </c>
      <c r="FUT21" s="38">
        <f t="shared" si="7132"/>
        <v>7.6</v>
      </c>
      <c r="FUU21" s="38">
        <f t="shared" si="7132"/>
        <v>7.6</v>
      </c>
      <c r="FUV21" s="38">
        <f t="shared" si="7132"/>
        <v>7.6</v>
      </c>
      <c r="FUW21" s="38">
        <f t="shared" si="7132"/>
        <v>7.6</v>
      </c>
      <c r="FUX21" s="38">
        <f t="shared" si="7132"/>
        <v>7.6</v>
      </c>
      <c r="FUY21" s="38">
        <f t="shared" si="7132"/>
        <v>7.6</v>
      </c>
      <c r="FUZ21" s="38">
        <f t="shared" si="7132"/>
        <v>7.6</v>
      </c>
      <c r="FVA21" s="38">
        <f t="shared" si="7132"/>
        <v>7.6</v>
      </c>
      <c r="FVB21" s="38">
        <f t="shared" si="7132"/>
        <v>7.6</v>
      </c>
      <c r="FVC21" s="38">
        <f t="shared" si="7132"/>
        <v>7.6</v>
      </c>
      <c r="FVD21" s="38">
        <f t="shared" si="7132"/>
        <v>7.6</v>
      </c>
      <c r="FVE21" s="38">
        <f t="shared" si="7132"/>
        <v>7.6</v>
      </c>
      <c r="FVF21" s="38">
        <f t="shared" si="7132"/>
        <v>7.6</v>
      </c>
      <c r="FVG21" s="38">
        <f t="shared" si="7132"/>
        <v>7.6</v>
      </c>
      <c r="FVH21" s="38">
        <f t="shared" si="7132"/>
        <v>7.6</v>
      </c>
      <c r="FVI21" s="38">
        <f t="shared" si="7132"/>
        <v>7.6</v>
      </c>
      <c r="FVJ21" s="38">
        <f t="shared" si="7132"/>
        <v>7.6</v>
      </c>
      <c r="FVK21" s="38">
        <f t="shared" si="7132"/>
        <v>7.6</v>
      </c>
      <c r="FVL21" s="38">
        <f t="shared" si="7132"/>
        <v>7.6</v>
      </c>
      <c r="FVM21" s="38">
        <f t="shared" si="7132"/>
        <v>7.6</v>
      </c>
      <c r="FVN21" s="38">
        <f t="shared" si="7132"/>
        <v>7.6</v>
      </c>
      <c r="FVO21" s="38">
        <f t="shared" si="7132"/>
        <v>7.6</v>
      </c>
      <c r="FVP21" s="38">
        <f t="shared" si="7132"/>
        <v>7.6</v>
      </c>
      <c r="FVQ21" s="38">
        <f t="shared" si="7132"/>
        <v>7.6</v>
      </c>
      <c r="FVR21" s="38">
        <f t="shared" si="7132"/>
        <v>7.6</v>
      </c>
      <c r="FVS21" s="38">
        <f t="shared" si="7132"/>
        <v>7.6</v>
      </c>
      <c r="FVT21" s="38">
        <f t="shared" si="7132"/>
        <v>7.6</v>
      </c>
      <c r="FVU21" s="38">
        <f t="shared" si="7132"/>
        <v>7.6</v>
      </c>
      <c r="FVV21" s="38">
        <f t="shared" si="7132"/>
        <v>7.6</v>
      </c>
      <c r="FVW21" s="38">
        <f t="shared" si="7132"/>
        <v>7.6</v>
      </c>
      <c r="FVX21" s="38">
        <f t="shared" si="7132"/>
        <v>7.6</v>
      </c>
      <c r="FVY21" s="38">
        <f t="shared" si="7132"/>
        <v>7.6</v>
      </c>
      <c r="FVZ21" s="38">
        <f t="shared" si="7132"/>
        <v>7.6</v>
      </c>
      <c r="FWA21" s="38">
        <f t="shared" si="7132"/>
        <v>7.6</v>
      </c>
      <c r="FWB21" s="38">
        <f t="shared" si="7132"/>
        <v>7.6</v>
      </c>
      <c r="FWC21" s="38">
        <f t="shared" si="7132"/>
        <v>7.6</v>
      </c>
      <c r="FWD21" s="38">
        <f t="shared" ref="FWD21:FYO21" si="7133">$AQ$21*(2*0.95)</f>
        <v>7.6</v>
      </c>
      <c r="FWE21" s="38">
        <f t="shared" si="7133"/>
        <v>7.6</v>
      </c>
      <c r="FWF21" s="38">
        <f t="shared" si="7133"/>
        <v>7.6</v>
      </c>
      <c r="FWG21" s="38">
        <f t="shared" si="7133"/>
        <v>7.6</v>
      </c>
      <c r="FWH21" s="38">
        <f t="shared" si="7133"/>
        <v>7.6</v>
      </c>
      <c r="FWI21" s="38">
        <f t="shared" si="7133"/>
        <v>7.6</v>
      </c>
      <c r="FWJ21" s="38">
        <f t="shared" si="7133"/>
        <v>7.6</v>
      </c>
      <c r="FWK21" s="38">
        <f t="shared" si="7133"/>
        <v>7.6</v>
      </c>
      <c r="FWL21" s="38">
        <f t="shared" si="7133"/>
        <v>7.6</v>
      </c>
      <c r="FWM21" s="38">
        <f t="shared" si="7133"/>
        <v>7.6</v>
      </c>
      <c r="FWN21" s="38">
        <f t="shared" si="7133"/>
        <v>7.6</v>
      </c>
      <c r="FWO21" s="38">
        <f t="shared" si="7133"/>
        <v>7.6</v>
      </c>
      <c r="FWP21" s="38">
        <f t="shared" si="7133"/>
        <v>7.6</v>
      </c>
      <c r="FWQ21" s="38">
        <f t="shared" si="7133"/>
        <v>7.6</v>
      </c>
      <c r="FWR21" s="38">
        <f t="shared" si="7133"/>
        <v>7.6</v>
      </c>
      <c r="FWS21" s="38">
        <f t="shared" si="7133"/>
        <v>7.6</v>
      </c>
      <c r="FWT21" s="38">
        <f t="shared" si="7133"/>
        <v>7.6</v>
      </c>
      <c r="FWU21" s="38">
        <f t="shared" si="7133"/>
        <v>7.6</v>
      </c>
      <c r="FWV21" s="38">
        <f t="shared" si="7133"/>
        <v>7.6</v>
      </c>
      <c r="FWW21" s="38">
        <f t="shared" si="7133"/>
        <v>7.6</v>
      </c>
      <c r="FWX21" s="38">
        <f t="shared" si="7133"/>
        <v>7.6</v>
      </c>
      <c r="FWY21" s="38">
        <f t="shared" si="7133"/>
        <v>7.6</v>
      </c>
      <c r="FWZ21" s="38">
        <f t="shared" si="7133"/>
        <v>7.6</v>
      </c>
      <c r="FXA21" s="38">
        <f t="shared" si="7133"/>
        <v>7.6</v>
      </c>
      <c r="FXB21" s="38">
        <f t="shared" si="7133"/>
        <v>7.6</v>
      </c>
      <c r="FXC21" s="38">
        <f t="shared" si="7133"/>
        <v>7.6</v>
      </c>
      <c r="FXD21" s="38">
        <f t="shared" si="7133"/>
        <v>7.6</v>
      </c>
      <c r="FXE21" s="38">
        <f t="shared" si="7133"/>
        <v>7.6</v>
      </c>
      <c r="FXF21" s="38">
        <f t="shared" si="7133"/>
        <v>7.6</v>
      </c>
      <c r="FXG21" s="38">
        <f t="shared" si="7133"/>
        <v>7.6</v>
      </c>
      <c r="FXH21" s="38">
        <f t="shared" si="7133"/>
        <v>7.6</v>
      </c>
      <c r="FXI21" s="38">
        <f t="shared" si="7133"/>
        <v>7.6</v>
      </c>
      <c r="FXJ21" s="38">
        <f t="shared" si="7133"/>
        <v>7.6</v>
      </c>
      <c r="FXK21" s="38">
        <f t="shared" si="7133"/>
        <v>7.6</v>
      </c>
      <c r="FXL21" s="38">
        <f t="shared" si="7133"/>
        <v>7.6</v>
      </c>
      <c r="FXM21" s="38">
        <f t="shared" si="7133"/>
        <v>7.6</v>
      </c>
      <c r="FXN21" s="38">
        <f t="shared" si="7133"/>
        <v>7.6</v>
      </c>
      <c r="FXO21" s="38">
        <f t="shared" si="7133"/>
        <v>7.6</v>
      </c>
      <c r="FXP21" s="38">
        <f t="shared" si="7133"/>
        <v>7.6</v>
      </c>
      <c r="FXQ21" s="38">
        <f t="shared" si="7133"/>
        <v>7.6</v>
      </c>
      <c r="FXR21" s="38">
        <f t="shared" si="7133"/>
        <v>7.6</v>
      </c>
      <c r="FXS21" s="38">
        <f t="shared" si="7133"/>
        <v>7.6</v>
      </c>
      <c r="FXT21" s="38">
        <f t="shared" si="7133"/>
        <v>7.6</v>
      </c>
      <c r="FXU21" s="38">
        <f t="shared" si="7133"/>
        <v>7.6</v>
      </c>
      <c r="FXV21" s="38">
        <f t="shared" si="7133"/>
        <v>7.6</v>
      </c>
      <c r="FXW21" s="38">
        <f t="shared" si="7133"/>
        <v>7.6</v>
      </c>
      <c r="FXX21" s="38">
        <f t="shared" si="7133"/>
        <v>7.6</v>
      </c>
      <c r="FXY21" s="38">
        <f t="shared" si="7133"/>
        <v>7.6</v>
      </c>
      <c r="FXZ21" s="38">
        <f t="shared" si="7133"/>
        <v>7.6</v>
      </c>
      <c r="FYA21" s="38">
        <f t="shared" si="7133"/>
        <v>7.6</v>
      </c>
      <c r="FYB21" s="38">
        <f t="shared" si="7133"/>
        <v>7.6</v>
      </c>
      <c r="FYC21" s="38">
        <f t="shared" si="7133"/>
        <v>7.6</v>
      </c>
      <c r="FYD21" s="38">
        <f t="shared" si="7133"/>
        <v>7.6</v>
      </c>
      <c r="FYE21" s="38">
        <f t="shared" si="7133"/>
        <v>7.6</v>
      </c>
      <c r="FYF21" s="38">
        <f t="shared" si="7133"/>
        <v>7.6</v>
      </c>
      <c r="FYG21" s="38">
        <f t="shared" si="7133"/>
        <v>7.6</v>
      </c>
      <c r="FYH21" s="38">
        <f t="shared" si="7133"/>
        <v>7.6</v>
      </c>
      <c r="FYI21" s="38">
        <f t="shared" si="7133"/>
        <v>7.6</v>
      </c>
      <c r="FYJ21" s="38">
        <f t="shared" si="7133"/>
        <v>7.6</v>
      </c>
      <c r="FYK21" s="38">
        <f t="shared" si="7133"/>
        <v>7.6</v>
      </c>
      <c r="FYL21" s="38">
        <f t="shared" si="7133"/>
        <v>7.6</v>
      </c>
      <c r="FYM21" s="38">
        <f t="shared" si="7133"/>
        <v>7.6</v>
      </c>
      <c r="FYN21" s="38">
        <f t="shared" si="7133"/>
        <v>7.6</v>
      </c>
      <c r="FYO21" s="38">
        <f t="shared" si="7133"/>
        <v>7.6</v>
      </c>
      <c r="FYP21" s="38">
        <f t="shared" ref="FYP21:GBA21" si="7134">$AQ$21*(2*0.95)</f>
        <v>7.6</v>
      </c>
      <c r="FYQ21" s="38">
        <f t="shared" si="7134"/>
        <v>7.6</v>
      </c>
      <c r="FYR21" s="38">
        <f t="shared" si="7134"/>
        <v>7.6</v>
      </c>
      <c r="FYS21" s="38">
        <f t="shared" si="7134"/>
        <v>7.6</v>
      </c>
      <c r="FYT21" s="38">
        <f t="shared" si="7134"/>
        <v>7.6</v>
      </c>
      <c r="FYU21" s="38">
        <f t="shared" si="7134"/>
        <v>7.6</v>
      </c>
      <c r="FYV21" s="38">
        <f t="shared" si="7134"/>
        <v>7.6</v>
      </c>
      <c r="FYW21" s="38">
        <f t="shared" si="7134"/>
        <v>7.6</v>
      </c>
      <c r="FYX21" s="38">
        <f t="shared" si="7134"/>
        <v>7.6</v>
      </c>
      <c r="FYY21" s="38">
        <f t="shared" si="7134"/>
        <v>7.6</v>
      </c>
      <c r="FYZ21" s="38">
        <f t="shared" si="7134"/>
        <v>7.6</v>
      </c>
      <c r="FZA21" s="38">
        <f t="shared" si="7134"/>
        <v>7.6</v>
      </c>
      <c r="FZB21" s="38">
        <f t="shared" si="7134"/>
        <v>7.6</v>
      </c>
      <c r="FZC21" s="38">
        <f t="shared" si="7134"/>
        <v>7.6</v>
      </c>
      <c r="FZD21" s="38">
        <f t="shared" si="7134"/>
        <v>7.6</v>
      </c>
      <c r="FZE21" s="38">
        <f t="shared" si="7134"/>
        <v>7.6</v>
      </c>
      <c r="FZF21" s="38">
        <f t="shared" si="7134"/>
        <v>7.6</v>
      </c>
      <c r="FZG21" s="38">
        <f t="shared" si="7134"/>
        <v>7.6</v>
      </c>
      <c r="FZH21" s="38">
        <f t="shared" si="7134"/>
        <v>7.6</v>
      </c>
      <c r="FZI21" s="38">
        <f t="shared" si="7134"/>
        <v>7.6</v>
      </c>
      <c r="FZJ21" s="38">
        <f t="shared" si="7134"/>
        <v>7.6</v>
      </c>
      <c r="FZK21" s="38">
        <f t="shared" si="7134"/>
        <v>7.6</v>
      </c>
      <c r="FZL21" s="38">
        <f t="shared" si="7134"/>
        <v>7.6</v>
      </c>
      <c r="FZM21" s="38">
        <f t="shared" si="7134"/>
        <v>7.6</v>
      </c>
      <c r="FZN21" s="38">
        <f t="shared" si="7134"/>
        <v>7.6</v>
      </c>
      <c r="FZO21" s="38">
        <f t="shared" si="7134"/>
        <v>7.6</v>
      </c>
      <c r="FZP21" s="38">
        <f t="shared" si="7134"/>
        <v>7.6</v>
      </c>
      <c r="FZQ21" s="38">
        <f t="shared" si="7134"/>
        <v>7.6</v>
      </c>
      <c r="FZR21" s="38">
        <f t="shared" si="7134"/>
        <v>7.6</v>
      </c>
      <c r="FZS21" s="38">
        <f t="shared" si="7134"/>
        <v>7.6</v>
      </c>
      <c r="FZT21" s="38">
        <f t="shared" si="7134"/>
        <v>7.6</v>
      </c>
      <c r="FZU21" s="38">
        <f t="shared" si="7134"/>
        <v>7.6</v>
      </c>
      <c r="FZV21" s="38">
        <f t="shared" si="7134"/>
        <v>7.6</v>
      </c>
      <c r="FZW21" s="38">
        <f t="shared" si="7134"/>
        <v>7.6</v>
      </c>
      <c r="FZX21" s="38">
        <f t="shared" si="7134"/>
        <v>7.6</v>
      </c>
      <c r="FZY21" s="38">
        <f t="shared" si="7134"/>
        <v>7.6</v>
      </c>
      <c r="FZZ21" s="38">
        <f t="shared" si="7134"/>
        <v>7.6</v>
      </c>
      <c r="GAA21" s="38">
        <f t="shared" si="7134"/>
        <v>7.6</v>
      </c>
      <c r="GAB21" s="38">
        <f t="shared" si="7134"/>
        <v>7.6</v>
      </c>
      <c r="GAC21" s="38">
        <f t="shared" si="7134"/>
        <v>7.6</v>
      </c>
      <c r="GAD21" s="38">
        <f t="shared" si="7134"/>
        <v>7.6</v>
      </c>
      <c r="GAE21" s="38">
        <f t="shared" si="7134"/>
        <v>7.6</v>
      </c>
      <c r="GAF21" s="38">
        <f t="shared" si="7134"/>
        <v>7.6</v>
      </c>
      <c r="GAG21" s="38">
        <f t="shared" si="7134"/>
        <v>7.6</v>
      </c>
      <c r="GAH21" s="38">
        <f t="shared" si="7134"/>
        <v>7.6</v>
      </c>
      <c r="GAI21" s="38">
        <f t="shared" si="7134"/>
        <v>7.6</v>
      </c>
      <c r="GAJ21" s="38">
        <f t="shared" si="7134"/>
        <v>7.6</v>
      </c>
      <c r="GAK21" s="38">
        <f t="shared" si="7134"/>
        <v>7.6</v>
      </c>
      <c r="GAL21" s="38">
        <f t="shared" si="7134"/>
        <v>7.6</v>
      </c>
      <c r="GAM21" s="38">
        <f t="shared" si="7134"/>
        <v>7.6</v>
      </c>
      <c r="GAN21" s="38">
        <f t="shared" si="7134"/>
        <v>7.6</v>
      </c>
      <c r="GAO21" s="38">
        <f t="shared" si="7134"/>
        <v>7.6</v>
      </c>
      <c r="GAP21" s="38">
        <f t="shared" si="7134"/>
        <v>7.6</v>
      </c>
      <c r="GAQ21" s="38">
        <f t="shared" si="7134"/>
        <v>7.6</v>
      </c>
      <c r="GAR21" s="38">
        <f t="shared" si="7134"/>
        <v>7.6</v>
      </c>
      <c r="GAS21" s="38">
        <f t="shared" si="7134"/>
        <v>7.6</v>
      </c>
      <c r="GAT21" s="38">
        <f t="shared" si="7134"/>
        <v>7.6</v>
      </c>
      <c r="GAU21" s="38">
        <f t="shared" si="7134"/>
        <v>7.6</v>
      </c>
      <c r="GAV21" s="38">
        <f t="shared" si="7134"/>
        <v>7.6</v>
      </c>
      <c r="GAW21" s="38">
        <f t="shared" si="7134"/>
        <v>7.6</v>
      </c>
      <c r="GAX21" s="38">
        <f t="shared" si="7134"/>
        <v>7.6</v>
      </c>
      <c r="GAY21" s="38">
        <f t="shared" si="7134"/>
        <v>7.6</v>
      </c>
      <c r="GAZ21" s="38">
        <f t="shared" si="7134"/>
        <v>7.6</v>
      </c>
      <c r="GBA21" s="38">
        <f t="shared" si="7134"/>
        <v>7.6</v>
      </c>
      <c r="GBB21" s="38">
        <f t="shared" ref="GBB21:GDM21" si="7135">$AQ$21*(2*0.95)</f>
        <v>7.6</v>
      </c>
      <c r="GBC21" s="38">
        <f t="shared" si="7135"/>
        <v>7.6</v>
      </c>
      <c r="GBD21" s="38">
        <f t="shared" si="7135"/>
        <v>7.6</v>
      </c>
      <c r="GBE21" s="38">
        <f t="shared" si="7135"/>
        <v>7.6</v>
      </c>
      <c r="GBF21" s="38">
        <f t="shared" si="7135"/>
        <v>7.6</v>
      </c>
      <c r="GBG21" s="38">
        <f t="shared" si="7135"/>
        <v>7.6</v>
      </c>
      <c r="GBH21" s="38">
        <f t="shared" si="7135"/>
        <v>7.6</v>
      </c>
      <c r="GBI21" s="38">
        <f t="shared" si="7135"/>
        <v>7.6</v>
      </c>
      <c r="GBJ21" s="38">
        <f t="shared" si="7135"/>
        <v>7.6</v>
      </c>
      <c r="GBK21" s="38">
        <f t="shared" si="7135"/>
        <v>7.6</v>
      </c>
      <c r="GBL21" s="38">
        <f t="shared" si="7135"/>
        <v>7.6</v>
      </c>
      <c r="GBM21" s="38">
        <f t="shared" si="7135"/>
        <v>7.6</v>
      </c>
      <c r="GBN21" s="38">
        <f t="shared" si="7135"/>
        <v>7.6</v>
      </c>
      <c r="GBO21" s="38">
        <f t="shared" si="7135"/>
        <v>7.6</v>
      </c>
      <c r="GBP21" s="38">
        <f t="shared" si="7135"/>
        <v>7.6</v>
      </c>
      <c r="GBQ21" s="38">
        <f t="shared" si="7135"/>
        <v>7.6</v>
      </c>
      <c r="GBR21" s="38">
        <f t="shared" si="7135"/>
        <v>7.6</v>
      </c>
      <c r="GBS21" s="38">
        <f t="shared" si="7135"/>
        <v>7.6</v>
      </c>
      <c r="GBT21" s="38">
        <f t="shared" si="7135"/>
        <v>7.6</v>
      </c>
      <c r="GBU21" s="38">
        <f t="shared" si="7135"/>
        <v>7.6</v>
      </c>
      <c r="GBV21" s="38">
        <f t="shared" si="7135"/>
        <v>7.6</v>
      </c>
      <c r="GBW21" s="38">
        <f t="shared" si="7135"/>
        <v>7.6</v>
      </c>
      <c r="GBX21" s="38">
        <f t="shared" si="7135"/>
        <v>7.6</v>
      </c>
      <c r="GBY21" s="38">
        <f t="shared" si="7135"/>
        <v>7.6</v>
      </c>
      <c r="GBZ21" s="38">
        <f t="shared" si="7135"/>
        <v>7.6</v>
      </c>
      <c r="GCA21" s="38">
        <f t="shared" si="7135"/>
        <v>7.6</v>
      </c>
      <c r="GCB21" s="38">
        <f t="shared" si="7135"/>
        <v>7.6</v>
      </c>
      <c r="GCC21" s="38">
        <f t="shared" si="7135"/>
        <v>7.6</v>
      </c>
      <c r="GCD21" s="38">
        <f t="shared" si="7135"/>
        <v>7.6</v>
      </c>
      <c r="GCE21" s="38">
        <f t="shared" si="7135"/>
        <v>7.6</v>
      </c>
      <c r="GCF21" s="38">
        <f t="shared" si="7135"/>
        <v>7.6</v>
      </c>
      <c r="GCG21" s="38">
        <f t="shared" si="7135"/>
        <v>7.6</v>
      </c>
      <c r="GCH21" s="38">
        <f t="shared" si="7135"/>
        <v>7.6</v>
      </c>
      <c r="GCI21" s="38">
        <f t="shared" si="7135"/>
        <v>7.6</v>
      </c>
      <c r="GCJ21" s="38">
        <f t="shared" si="7135"/>
        <v>7.6</v>
      </c>
      <c r="GCK21" s="38">
        <f t="shared" si="7135"/>
        <v>7.6</v>
      </c>
      <c r="GCL21" s="38">
        <f t="shared" si="7135"/>
        <v>7.6</v>
      </c>
      <c r="GCM21" s="38">
        <f t="shared" si="7135"/>
        <v>7.6</v>
      </c>
      <c r="GCN21" s="38">
        <f t="shared" si="7135"/>
        <v>7.6</v>
      </c>
      <c r="GCO21" s="38">
        <f t="shared" si="7135"/>
        <v>7.6</v>
      </c>
      <c r="GCP21" s="38">
        <f t="shared" si="7135"/>
        <v>7.6</v>
      </c>
      <c r="GCQ21" s="38">
        <f t="shared" si="7135"/>
        <v>7.6</v>
      </c>
      <c r="GCR21" s="38">
        <f t="shared" si="7135"/>
        <v>7.6</v>
      </c>
      <c r="GCS21" s="38">
        <f t="shared" si="7135"/>
        <v>7.6</v>
      </c>
      <c r="GCT21" s="38">
        <f t="shared" si="7135"/>
        <v>7.6</v>
      </c>
      <c r="GCU21" s="38">
        <f t="shared" si="7135"/>
        <v>7.6</v>
      </c>
      <c r="GCV21" s="38">
        <f t="shared" si="7135"/>
        <v>7.6</v>
      </c>
      <c r="GCW21" s="38">
        <f t="shared" si="7135"/>
        <v>7.6</v>
      </c>
      <c r="GCX21" s="38">
        <f t="shared" si="7135"/>
        <v>7.6</v>
      </c>
      <c r="GCY21" s="38">
        <f t="shared" si="7135"/>
        <v>7.6</v>
      </c>
      <c r="GCZ21" s="38">
        <f t="shared" si="7135"/>
        <v>7.6</v>
      </c>
      <c r="GDA21" s="38">
        <f t="shared" si="7135"/>
        <v>7.6</v>
      </c>
      <c r="GDB21" s="38">
        <f t="shared" si="7135"/>
        <v>7.6</v>
      </c>
      <c r="GDC21" s="38">
        <f t="shared" si="7135"/>
        <v>7.6</v>
      </c>
      <c r="GDD21" s="38">
        <f t="shared" si="7135"/>
        <v>7.6</v>
      </c>
      <c r="GDE21" s="38">
        <f t="shared" si="7135"/>
        <v>7.6</v>
      </c>
      <c r="GDF21" s="38">
        <f t="shared" si="7135"/>
        <v>7.6</v>
      </c>
      <c r="GDG21" s="38">
        <f t="shared" si="7135"/>
        <v>7.6</v>
      </c>
      <c r="GDH21" s="38">
        <f t="shared" si="7135"/>
        <v>7.6</v>
      </c>
      <c r="GDI21" s="38">
        <f t="shared" si="7135"/>
        <v>7.6</v>
      </c>
      <c r="GDJ21" s="38">
        <f t="shared" si="7135"/>
        <v>7.6</v>
      </c>
      <c r="GDK21" s="38">
        <f t="shared" si="7135"/>
        <v>7.6</v>
      </c>
      <c r="GDL21" s="38">
        <f t="shared" si="7135"/>
        <v>7.6</v>
      </c>
      <c r="GDM21" s="38">
        <f t="shared" si="7135"/>
        <v>7.6</v>
      </c>
      <c r="GDN21" s="38">
        <f t="shared" ref="GDN21:GFY21" si="7136">$AQ$21*(2*0.95)</f>
        <v>7.6</v>
      </c>
      <c r="GDO21" s="38">
        <f t="shared" si="7136"/>
        <v>7.6</v>
      </c>
      <c r="GDP21" s="38">
        <f t="shared" si="7136"/>
        <v>7.6</v>
      </c>
      <c r="GDQ21" s="38">
        <f t="shared" si="7136"/>
        <v>7.6</v>
      </c>
      <c r="GDR21" s="38">
        <f t="shared" si="7136"/>
        <v>7.6</v>
      </c>
      <c r="GDS21" s="38">
        <f t="shared" si="7136"/>
        <v>7.6</v>
      </c>
      <c r="GDT21" s="38">
        <f t="shared" si="7136"/>
        <v>7.6</v>
      </c>
      <c r="GDU21" s="38">
        <f t="shared" si="7136"/>
        <v>7.6</v>
      </c>
      <c r="GDV21" s="38">
        <f t="shared" si="7136"/>
        <v>7.6</v>
      </c>
      <c r="GDW21" s="38">
        <f t="shared" si="7136"/>
        <v>7.6</v>
      </c>
      <c r="GDX21" s="38">
        <f t="shared" si="7136"/>
        <v>7.6</v>
      </c>
      <c r="GDY21" s="38">
        <f t="shared" si="7136"/>
        <v>7.6</v>
      </c>
      <c r="GDZ21" s="38">
        <f t="shared" si="7136"/>
        <v>7.6</v>
      </c>
      <c r="GEA21" s="38">
        <f t="shared" si="7136"/>
        <v>7.6</v>
      </c>
      <c r="GEB21" s="38">
        <f t="shared" si="7136"/>
        <v>7.6</v>
      </c>
      <c r="GEC21" s="38">
        <f t="shared" si="7136"/>
        <v>7.6</v>
      </c>
      <c r="GED21" s="38">
        <f t="shared" si="7136"/>
        <v>7.6</v>
      </c>
      <c r="GEE21" s="38">
        <f t="shared" si="7136"/>
        <v>7.6</v>
      </c>
      <c r="GEF21" s="38">
        <f t="shared" si="7136"/>
        <v>7.6</v>
      </c>
      <c r="GEG21" s="38">
        <f t="shared" si="7136"/>
        <v>7.6</v>
      </c>
      <c r="GEH21" s="38">
        <f t="shared" si="7136"/>
        <v>7.6</v>
      </c>
      <c r="GEI21" s="38">
        <f t="shared" si="7136"/>
        <v>7.6</v>
      </c>
      <c r="GEJ21" s="38">
        <f t="shared" si="7136"/>
        <v>7.6</v>
      </c>
      <c r="GEK21" s="38">
        <f t="shared" si="7136"/>
        <v>7.6</v>
      </c>
      <c r="GEL21" s="38">
        <f t="shared" si="7136"/>
        <v>7.6</v>
      </c>
      <c r="GEM21" s="38">
        <f t="shared" si="7136"/>
        <v>7.6</v>
      </c>
      <c r="GEN21" s="38">
        <f t="shared" si="7136"/>
        <v>7.6</v>
      </c>
      <c r="GEO21" s="38">
        <f t="shared" si="7136"/>
        <v>7.6</v>
      </c>
      <c r="GEP21" s="38">
        <f t="shared" si="7136"/>
        <v>7.6</v>
      </c>
      <c r="GEQ21" s="38">
        <f t="shared" si="7136"/>
        <v>7.6</v>
      </c>
      <c r="GER21" s="38">
        <f t="shared" si="7136"/>
        <v>7.6</v>
      </c>
      <c r="GES21" s="38">
        <f t="shared" si="7136"/>
        <v>7.6</v>
      </c>
      <c r="GET21" s="38">
        <f t="shared" si="7136"/>
        <v>7.6</v>
      </c>
      <c r="GEU21" s="38">
        <f t="shared" si="7136"/>
        <v>7.6</v>
      </c>
      <c r="GEV21" s="38">
        <f t="shared" si="7136"/>
        <v>7.6</v>
      </c>
      <c r="GEW21" s="38">
        <f t="shared" si="7136"/>
        <v>7.6</v>
      </c>
      <c r="GEX21" s="38">
        <f t="shared" si="7136"/>
        <v>7.6</v>
      </c>
      <c r="GEY21" s="38">
        <f t="shared" si="7136"/>
        <v>7.6</v>
      </c>
      <c r="GEZ21" s="38">
        <f t="shared" si="7136"/>
        <v>7.6</v>
      </c>
      <c r="GFA21" s="38">
        <f t="shared" si="7136"/>
        <v>7.6</v>
      </c>
      <c r="GFB21" s="38">
        <f t="shared" si="7136"/>
        <v>7.6</v>
      </c>
      <c r="GFC21" s="38">
        <f t="shared" si="7136"/>
        <v>7.6</v>
      </c>
      <c r="GFD21" s="38">
        <f t="shared" si="7136"/>
        <v>7.6</v>
      </c>
      <c r="GFE21" s="38">
        <f t="shared" si="7136"/>
        <v>7.6</v>
      </c>
      <c r="GFF21" s="38">
        <f t="shared" si="7136"/>
        <v>7.6</v>
      </c>
      <c r="GFG21" s="38">
        <f t="shared" si="7136"/>
        <v>7.6</v>
      </c>
      <c r="GFH21" s="38">
        <f t="shared" si="7136"/>
        <v>7.6</v>
      </c>
      <c r="GFI21" s="38">
        <f t="shared" si="7136"/>
        <v>7.6</v>
      </c>
      <c r="GFJ21" s="38">
        <f t="shared" si="7136"/>
        <v>7.6</v>
      </c>
      <c r="GFK21" s="38">
        <f t="shared" si="7136"/>
        <v>7.6</v>
      </c>
      <c r="GFL21" s="38">
        <f t="shared" si="7136"/>
        <v>7.6</v>
      </c>
      <c r="GFM21" s="38">
        <f t="shared" si="7136"/>
        <v>7.6</v>
      </c>
      <c r="GFN21" s="38">
        <f t="shared" si="7136"/>
        <v>7.6</v>
      </c>
      <c r="GFO21" s="38">
        <f t="shared" si="7136"/>
        <v>7.6</v>
      </c>
      <c r="GFP21" s="38">
        <f t="shared" si="7136"/>
        <v>7.6</v>
      </c>
      <c r="GFQ21" s="38">
        <f t="shared" si="7136"/>
        <v>7.6</v>
      </c>
      <c r="GFR21" s="38">
        <f t="shared" si="7136"/>
        <v>7.6</v>
      </c>
      <c r="GFS21" s="38">
        <f t="shared" si="7136"/>
        <v>7.6</v>
      </c>
      <c r="GFT21" s="38">
        <f t="shared" si="7136"/>
        <v>7.6</v>
      </c>
      <c r="GFU21" s="38">
        <f t="shared" si="7136"/>
        <v>7.6</v>
      </c>
      <c r="GFV21" s="38">
        <f t="shared" si="7136"/>
        <v>7.6</v>
      </c>
      <c r="GFW21" s="38">
        <f t="shared" si="7136"/>
        <v>7.6</v>
      </c>
      <c r="GFX21" s="38">
        <f t="shared" si="7136"/>
        <v>7.6</v>
      </c>
      <c r="GFY21" s="38">
        <f t="shared" si="7136"/>
        <v>7.6</v>
      </c>
      <c r="GFZ21" s="38">
        <f t="shared" ref="GFZ21:GIK21" si="7137">$AQ$21*(2*0.95)</f>
        <v>7.6</v>
      </c>
      <c r="GGA21" s="38">
        <f t="shared" si="7137"/>
        <v>7.6</v>
      </c>
      <c r="GGB21" s="38">
        <f t="shared" si="7137"/>
        <v>7.6</v>
      </c>
      <c r="GGC21" s="38">
        <f t="shared" si="7137"/>
        <v>7.6</v>
      </c>
      <c r="GGD21" s="38">
        <f t="shared" si="7137"/>
        <v>7.6</v>
      </c>
      <c r="GGE21" s="38">
        <f t="shared" si="7137"/>
        <v>7.6</v>
      </c>
      <c r="GGF21" s="38">
        <f t="shared" si="7137"/>
        <v>7.6</v>
      </c>
      <c r="GGG21" s="38">
        <f t="shared" si="7137"/>
        <v>7.6</v>
      </c>
      <c r="GGH21" s="38">
        <f t="shared" si="7137"/>
        <v>7.6</v>
      </c>
      <c r="GGI21" s="38">
        <f t="shared" si="7137"/>
        <v>7.6</v>
      </c>
      <c r="GGJ21" s="38">
        <f t="shared" si="7137"/>
        <v>7.6</v>
      </c>
      <c r="GGK21" s="38">
        <f t="shared" si="7137"/>
        <v>7.6</v>
      </c>
      <c r="GGL21" s="38">
        <f t="shared" si="7137"/>
        <v>7.6</v>
      </c>
      <c r="GGM21" s="38">
        <f t="shared" si="7137"/>
        <v>7.6</v>
      </c>
      <c r="GGN21" s="38">
        <f t="shared" si="7137"/>
        <v>7.6</v>
      </c>
      <c r="GGO21" s="38">
        <f t="shared" si="7137"/>
        <v>7.6</v>
      </c>
      <c r="GGP21" s="38">
        <f t="shared" si="7137"/>
        <v>7.6</v>
      </c>
      <c r="GGQ21" s="38">
        <f t="shared" si="7137"/>
        <v>7.6</v>
      </c>
      <c r="GGR21" s="38">
        <f t="shared" si="7137"/>
        <v>7.6</v>
      </c>
      <c r="GGS21" s="38">
        <f t="shared" si="7137"/>
        <v>7.6</v>
      </c>
      <c r="GGT21" s="38">
        <f t="shared" si="7137"/>
        <v>7.6</v>
      </c>
      <c r="GGU21" s="38">
        <f t="shared" si="7137"/>
        <v>7.6</v>
      </c>
      <c r="GGV21" s="38">
        <f t="shared" si="7137"/>
        <v>7.6</v>
      </c>
      <c r="GGW21" s="38">
        <f t="shared" si="7137"/>
        <v>7.6</v>
      </c>
      <c r="GGX21" s="38">
        <f t="shared" si="7137"/>
        <v>7.6</v>
      </c>
      <c r="GGY21" s="38">
        <f t="shared" si="7137"/>
        <v>7.6</v>
      </c>
      <c r="GGZ21" s="38">
        <f t="shared" si="7137"/>
        <v>7.6</v>
      </c>
      <c r="GHA21" s="38">
        <f t="shared" si="7137"/>
        <v>7.6</v>
      </c>
      <c r="GHB21" s="38">
        <f t="shared" si="7137"/>
        <v>7.6</v>
      </c>
      <c r="GHC21" s="38">
        <f t="shared" si="7137"/>
        <v>7.6</v>
      </c>
      <c r="GHD21" s="38">
        <f t="shared" si="7137"/>
        <v>7.6</v>
      </c>
      <c r="GHE21" s="38">
        <f t="shared" si="7137"/>
        <v>7.6</v>
      </c>
      <c r="GHF21" s="38">
        <f t="shared" si="7137"/>
        <v>7.6</v>
      </c>
      <c r="GHG21" s="38">
        <f t="shared" si="7137"/>
        <v>7.6</v>
      </c>
      <c r="GHH21" s="38">
        <f t="shared" si="7137"/>
        <v>7.6</v>
      </c>
      <c r="GHI21" s="38">
        <f t="shared" si="7137"/>
        <v>7.6</v>
      </c>
      <c r="GHJ21" s="38">
        <f t="shared" si="7137"/>
        <v>7.6</v>
      </c>
      <c r="GHK21" s="38">
        <f t="shared" si="7137"/>
        <v>7.6</v>
      </c>
      <c r="GHL21" s="38">
        <f t="shared" si="7137"/>
        <v>7.6</v>
      </c>
      <c r="GHM21" s="38">
        <f t="shared" si="7137"/>
        <v>7.6</v>
      </c>
      <c r="GHN21" s="38">
        <f t="shared" si="7137"/>
        <v>7.6</v>
      </c>
      <c r="GHO21" s="38">
        <f t="shared" si="7137"/>
        <v>7.6</v>
      </c>
      <c r="GHP21" s="38">
        <f t="shared" si="7137"/>
        <v>7.6</v>
      </c>
      <c r="GHQ21" s="38">
        <f t="shared" si="7137"/>
        <v>7.6</v>
      </c>
      <c r="GHR21" s="38">
        <f t="shared" si="7137"/>
        <v>7.6</v>
      </c>
      <c r="GHS21" s="38">
        <f t="shared" si="7137"/>
        <v>7.6</v>
      </c>
      <c r="GHT21" s="38">
        <f t="shared" si="7137"/>
        <v>7.6</v>
      </c>
      <c r="GHU21" s="38">
        <f t="shared" si="7137"/>
        <v>7.6</v>
      </c>
      <c r="GHV21" s="38">
        <f t="shared" si="7137"/>
        <v>7.6</v>
      </c>
      <c r="GHW21" s="38">
        <f t="shared" si="7137"/>
        <v>7.6</v>
      </c>
      <c r="GHX21" s="38">
        <f t="shared" si="7137"/>
        <v>7.6</v>
      </c>
      <c r="GHY21" s="38">
        <f t="shared" si="7137"/>
        <v>7.6</v>
      </c>
      <c r="GHZ21" s="38">
        <f t="shared" si="7137"/>
        <v>7.6</v>
      </c>
      <c r="GIA21" s="38">
        <f t="shared" si="7137"/>
        <v>7.6</v>
      </c>
      <c r="GIB21" s="38">
        <f t="shared" si="7137"/>
        <v>7.6</v>
      </c>
      <c r="GIC21" s="38">
        <f t="shared" si="7137"/>
        <v>7.6</v>
      </c>
      <c r="GID21" s="38">
        <f t="shared" si="7137"/>
        <v>7.6</v>
      </c>
      <c r="GIE21" s="38">
        <f t="shared" si="7137"/>
        <v>7.6</v>
      </c>
      <c r="GIF21" s="38">
        <f t="shared" si="7137"/>
        <v>7.6</v>
      </c>
      <c r="GIG21" s="38">
        <f t="shared" si="7137"/>
        <v>7.6</v>
      </c>
      <c r="GIH21" s="38">
        <f t="shared" si="7137"/>
        <v>7.6</v>
      </c>
      <c r="GII21" s="38">
        <f t="shared" si="7137"/>
        <v>7.6</v>
      </c>
      <c r="GIJ21" s="38">
        <f t="shared" si="7137"/>
        <v>7.6</v>
      </c>
      <c r="GIK21" s="38">
        <f t="shared" si="7137"/>
        <v>7.6</v>
      </c>
      <c r="GIL21" s="38">
        <f t="shared" ref="GIL21:GKW21" si="7138">$AQ$21*(2*0.95)</f>
        <v>7.6</v>
      </c>
      <c r="GIM21" s="38">
        <f t="shared" si="7138"/>
        <v>7.6</v>
      </c>
      <c r="GIN21" s="38">
        <f t="shared" si="7138"/>
        <v>7.6</v>
      </c>
      <c r="GIO21" s="38">
        <f t="shared" si="7138"/>
        <v>7.6</v>
      </c>
      <c r="GIP21" s="38">
        <f t="shared" si="7138"/>
        <v>7.6</v>
      </c>
      <c r="GIQ21" s="38">
        <f t="shared" si="7138"/>
        <v>7.6</v>
      </c>
      <c r="GIR21" s="38">
        <f t="shared" si="7138"/>
        <v>7.6</v>
      </c>
      <c r="GIS21" s="38">
        <f t="shared" si="7138"/>
        <v>7.6</v>
      </c>
      <c r="GIT21" s="38">
        <f t="shared" si="7138"/>
        <v>7.6</v>
      </c>
      <c r="GIU21" s="38">
        <f t="shared" si="7138"/>
        <v>7.6</v>
      </c>
      <c r="GIV21" s="38">
        <f t="shared" si="7138"/>
        <v>7.6</v>
      </c>
      <c r="GIW21" s="38">
        <f t="shared" si="7138"/>
        <v>7.6</v>
      </c>
      <c r="GIX21" s="38">
        <f t="shared" si="7138"/>
        <v>7.6</v>
      </c>
      <c r="GIY21" s="38">
        <f t="shared" si="7138"/>
        <v>7.6</v>
      </c>
      <c r="GIZ21" s="38">
        <f t="shared" si="7138"/>
        <v>7.6</v>
      </c>
      <c r="GJA21" s="38">
        <f t="shared" si="7138"/>
        <v>7.6</v>
      </c>
      <c r="GJB21" s="38">
        <f t="shared" si="7138"/>
        <v>7.6</v>
      </c>
      <c r="GJC21" s="38">
        <f t="shared" si="7138"/>
        <v>7.6</v>
      </c>
      <c r="GJD21" s="38">
        <f t="shared" si="7138"/>
        <v>7.6</v>
      </c>
      <c r="GJE21" s="38">
        <f t="shared" si="7138"/>
        <v>7.6</v>
      </c>
      <c r="GJF21" s="38">
        <f t="shared" si="7138"/>
        <v>7.6</v>
      </c>
      <c r="GJG21" s="38">
        <f t="shared" si="7138"/>
        <v>7.6</v>
      </c>
      <c r="GJH21" s="38">
        <f t="shared" si="7138"/>
        <v>7.6</v>
      </c>
      <c r="GJI21" s="38">
        <f t="shared" si="7138"/>
        <v>7.6</v>
      </c>
      <c r="GJJ21" s="38">
        <f t="shared" si="7138"/>
        <v>7.6</v>
      </c>
      <c r="GJK21" s="38">
        <f t="shared" si="7138"/>
        <v>7.6</v>
      </c>
      <c r="GJL21" s="38">
        <f t="shared" si="7138"/>
        <v>7.6</v>
      </c>
      <c r="GJM21" s="38">
        <f t="shared" si="7138"/>
        <v>7.6</v>
      </c>
      <c r="GJN21" s="38">
        <f t="shared" si="7138"/>
        <v>7.6</v>
      </c>
      <c r="GJO21" s="38">
        <f t="shared" si="7138"/>
        <v>7.6</v>
      </c>
      <c r="GJP21" s="38">
        <f t="shared" si="7138"/>
        <v>7.6</v>
      </c>
      <c r="GJQ21" s="38">
        <f t="shared" si="7138"/>
        <v>7.6</v>
      </c>
      <c r="GJR21" s="38">
        <f t="shared" si="7138"/>
        <v>7.6</v>
      </c>
      <c r="GJS21" s="38">
        <f t="shared" si="7138"/>
        <v>7.6</v>
      </c>
      <c r="GJT21" s="38">
        <f t="shared" si="7138"/>
        <v>7.6</v>
      </c>
      <c r="GJU21" s="38">
        <f t="shared" si="7138"/>
        <v>7.6</v>
      </c>
      <c r="GJV21" s="38">
        <f t="shared" si="7138"/>
        <v>7.6</v>
      </c>
      <c r="GJW21" s="38">
        <f t="shared" si="7138"/>
        <v>7.6</v>
      </c>
      <c r="GJX21" s="38">
        <f t="shared" si="7138"/>
        <v>7.6</v>
      </c>
      <c r="GJY21" s="38">
        <f t="shared" si="7138"/>
        <v>7.6</v>
      </c>
      <c r="GJZ21" s="38">
        <f t="shared" si="7138"/>
        <v>7.6</v>
      </c>
      <c r="GKA21" s="38">
        <f t="shared" si="7138"/>
        <v>7.6</v>
      </c>
      <c r="GKB21" s="38">
        <f t="shared" si="7138"/>
        <v>7.6</v>
      </c>
      <c r="GKC21" s="38">
        <f t="shared" si="7138"/>
        <v>7.6</v>
      </c>
      <c r="GKD21" s="38">
        <f t="shared" si="7138"/>
        <v>7.6</v>
      </c>
      <c r="GKE21" s="38">
        <f t="shared" si="7138"/>
        <v>7.6</v>
      </c>
      <c r="GKF21" s="38">
        <f t="shared" si="7138"/>
        <v>7.6</v>
      </c>
      <c r="GKG21" s="38">
        <f t="shared" si="7138"/>
        <v>7.6</v>
      </c>
      <c r="GKH21" s="38">
        <f t="shared" si="7138"/>
        <v>7.6</v>
      </c>
      <c r="GKI21" s="38">
        <f t="shared" si="7138"/>
        <v>7.6</v>
      </c>
      <c r="GKJ21" s="38">
        <f t="shared" si="7138"/>
        <v>7.6</v>
      </c>
      <c r="GKK21" s="38">
        <f t="shared" si="7138"/>
        <v>7.6</v>
      </c>
      <c r="GKL21" s="38">
        <f t="shared" si="7138"/>
        <v>7.6</v>
      </c>
      <c r="GKM21" s="38">
        <f t="shared" si="7138"/>
        <v>7.6</v>
      </c>
      <c r="GKN21" s="38">
        <f t="shared" si="7138"/>
        <v>7.6</v>
      </c>
      <c r="GKO21" s="38">
        <f t="shared" si="7138"/>
        <v>7.6</v>
      </c>
      <c r="GKP21" s="38">
        <f t="shared" si="7138"/>
        <v>7.6</v>
      </c>
      <c r="GKQ21" s="38">
        <f t="shared" si="7138"/>
        <v>7.6</v>
      </c>
      <c r="GKR21" s="38">
        <f t="shared" si="7138"/>
        <v>7.6</v>
      </c>
      <c r="GKS21" s="38">
        <f t="shared" si="7138"/>
        <v>7.6</v>
      </c>
      <c r="GKT21" s="38">
        <f t="shared" si="7138"/>
        <v>7.6</v>
      </c>
      <c r="GKU21" s="38">
        <f t="shared" si="7138"/>
        <v>7.6</v>
      </c>
      <c r="GKV21" s="38">
        <f t="shared" si="7138"/>
        <v>7.6</v>
      </c>
      <c r="GKW21" s="38">
        <f t="shared" si="7138"/>
        <v>7.6</v>
      </c>
      <c r="GKX21" s="38">
        <f t="shared" ref="GKX21:GNI21" si="7139">$AQ$21*(2*0.95)</f>
        <v>7.6</v>
      </c>
      <c r="GKY21" s="38">
        <f t="shared" si="7139"/>
        <v>7.6</v>
      </c>
      <c r="GKZ21" s="38">
        <f t="shared" si="7139"/>
        <v>7.6</v>
      </c>
      <c r="GLA21" s="38">
        <f t="shared" si="7139"/>
        <v>7.6</v>
      </c>
      <c r="GLB21" s="38">
        <f t="shared" si="7139"/>
        <v>7.6</v>
      </c>
      <c r="GLC21" s="38">
        <f t="shared" si="7139"/>
        <v>7.6</v>
      </c>
      <c r="GLD21" s="38">
        <f t="shared" si="7139"/>
        <v>7.6</v>
      </c>
      <c r="GLE21" s="38">
        <f t="shared" si="7139"/>
        <v>7.6</v>
      </c>
      <c r="GLF21" s="38">
        <f t="shared" si="7139"/>
        <v>7.6</v>
      </c>
      <c r="GLG21" s="38">
        <f t="shared" si="7139"/>
        <v>7.6</v>
      </c>
      <c r="GLH21" s="38">
        <f t="shared" si="7139"/>
        <v>7.6</v>
      </c>
      <c r="GLI21" s="38">
        <f t="shared" si="7139"/>
        <v>7.6</v>
      </c>
      <c r="GLJ21" s="38">
        <f t="shared" si="7139"/>
        <v>7.6</v>
      </c>
      <c r="GLK21" s="38">
        <f t="shared" si="7139"/>
        <v>7.6</v>
      </c>
      <c r="GLL21" s="38">
        <f t="shared" si="7139"/>
        <v>7.6</v>
      </c>
      <c r="GLM21" s="38">
        <f t="shared" si="7139"/>
        <v>7.6</v>
      </c>
      <c r="GLN21" s="38">
        <f t="shared" si="7139"/>
        <v>7.6</v>
      </c>
      <c r="GLO21" s="38">
        <f t="shared" si="7139"/>
        <v>7.6</v>
      </c>
      <c r="GLP21" s="38">
        <f t="shared" si="7139"/>
        <v>7.6</v>
      </c>
      <c r="GLQ21" s="38">
        <f t="shared" si="7139"/>
        <v>7.6</v>
      </c>
      <c r="GLR21" s="38">
        <f t="shared" si="7139"/>
        <v>7.6</v>
      </c>
      <c r="GLS21" s="38">
        <f t="shared" si="7139"/>
        <v>7.6</v>
      </c>
      <c r="GLT21" s="38">
        <f t="shared" si="7139"/>
        <v>7.6</v>
      </c>
      <c r="GLU21" s="38">
        <f t="shared" si="7139"/>
        <v>7.6</v>
      </c>
      <c r="GLV21" s="38">
        <f t="shared" si="7139"/>
        <v>7.6</v>
      </c>
      <c r="GLW21" s="38">
        <f t="shared" si="7139"/>
        <v>7.6</v>
      </c>
      <c r="GLX21" s="38">
        <f t="shared" si="7139"/>
        <v>7.6</v>
      </c>
      <c r="GLY21" s="38">
        <f t="shared" si="7139"/>
        <v>7.6</v>
      </c>
      <c r="GLZ21" s="38">
        <f t="shared" si="7139"/>
        <v>7.6</v>
      </c>
      <c r="GMA21" s="38">
        <f t="shared" si="7139"/>
        <v>7.6</v>
      </c>
      <c r="GMB21" s="38">
        <f t="shared" si="7139"/>
        <v>7.6</v>
      </c>
      <c r="GMC21" s="38">
        <f t="shared" si="7139"/>
        <v>7.6</v>
      </c>
      <c r="GMD21" s="38">
        <f t="shared" si="7139"/>
        <v>7.6</v>
      </c>
      <c r="GME21" s="38">
        <f t="shared" si="7139"/>
        <v>7.6</v>
      </c>
      <c r="GMF21" s="38">
        <f t="shared" si="7139"/>
        <v>7.6</v>
      </c>
      <c r="GMG21" s="38">
        <f t="shared" si="7139"/>
        <v>7.6</v>
      </c>
      <c r="GMH21" s="38">
        <f t="shared" si="7139"/>
        <v>7.6</v>
      </c>
      <c r="GMI21" s="38">
        <f t="shared" si="7139"/>
        <v>7.6</v>
      </c>
      <c r="GMJ21" s="38">
        <f t="shared" si="7139"/>
        <v>7.6</v>
      </c>
      <c r="GMK21" s="38">
        <f t="shared" si="7139"/>
        <v>7.6</v>
      </c>
      <c r="GML21" s="38">
        <f t="shared" si="7139"/>
        <v>7.6</v>
      </c>
      <c r="GMM21" s="38">
        <f t="shared" si="7139"/>
        <v>7.6</v>
      </c>
      <c r="GMN21" s="38">
        <f t="shared" si="7139"/>
        <v>7.6</v>
      </c>
      <c r="GMO21" s="38">
        <f t="shared" si="7139"/>
        <v>7.6</v>
      </c>
      <c r="GMP21" s="38">
        <f t="shared" si="7139"/>
        <v>7.6</v>
      </c>
      <c r="GMQ21" s="38">
        <f t="shared" si="7139"/>
        <v>7.6</v>
      </c>
      <c r="GMR21" s="38">
        <f t="shared" si="7139"/>
        <v>7.6</v>
      </c>
      <c r="GMS21" s="38">
        <f t="shared" si="7139"/>
        <v>7.6</v>
      </c>
      <c r="GMT21" s="38">
        <f t="shared" si="7139"/>
        <v>7.6</v>
      </c>
      <c r="GMU21" s="38">
        <f t="shared" si="7139"/>
        <v>7.6</v>
      </c>
      <c r="GMV21" s="38">
        <f t="shared" si="7139"/>
        <v>7.6</v>
      </c>
      <c r="GMW21" s="38">
        <f t="shared" si="7139"/>
        <v>7.6</v>
      </c>
      <c r="GMX21" s="38">
        <f t="shared" si="7139"/>
        <v>7.6</v>
      </c>
      <c r="GMY21" s="38">
        <f t="shared" si="7139"/>
        <v>7.6</v>
      </c>
      <c r="GMZ21" s="38">
        <f t="shared" si="7139"/>
        <v>7.6</v>
      </c>
      <c r="GNA21" s="38">
        <f t="shared" si="7139"/>
        <v>7.6</v>
      </c>
      <c r="GNB21" s="38">
        <f t="shared" si="7139"/>
        <v>7.6</v>
      </c>
      <c r="GNC21" s="38">
        <f t="shared" si="7139"/>
        <v>7.6</v>
      </c>
      <c r="GND21" s="38">
        <f t="shared" si="7139"/>
        <v>7.6</v>
      </c>
      <c r="GNE21" s="38">
        <f t="shared" si="7139"/>
        <v>7.6</v>
      </c>
      <c r="GNF21" s="38">
        <f t="shared" si="7139"/>
        <v>7.6</v>
      </c>
      <c r="GNG21" s="38">
        <f t="shared" si="7139"/>
        <v>7.6</v>
      </c>
      <c r="GNH21" s="38">
        <f t="shared" si="7139"/>
        <v>7.6</v>
      </c>
      <c r="GNI21" s="38">
        <f t="shared" si="7139"/>
        <v>7.6</v>
      </c>
      <c r="GNJ21" s="38">
        <f t="shared" ref="GNJ21:GPU21" si="7140">$AQ$21*(2*0.95)</f>
        <v>7.6</v>
      </c>
      <c r="GNK21" s="38">
        <f t="shared" si="7140"/>
        <v>7.6</v>
      </c>
      <c r="GNL21" s="38">
        <f t="shared" si="7140"/>
        <v>7.6</v>
      </c>
      <c r="GNM21" s="38">
        <f t="shared" si="7140"/>
        <v>7.6</v>
      </c>
      <c r="GNN21" s="38">
        <f t="shared" si="7140"/>
        <v>7.6</v>
      </c>
      <c r="GNO21" s="38">
        <f t="shared" si="7140"/>
        <v>7.6</v>
      </c>
      <c r="GNP21" s="38">
        <f t="shared" si="7140"/>
        <v>7.6</v>
      </c>
      <c r="GNQ21" s="38">
        <f t="shared" si="7140"/>
        <v>7.6</v>
      </c>
      <c r="GNR21" s="38">
        <f t="shared" si="7140"/>
        <v>7.6</v>
      </c>
      <c r="GNS21" s="38">
        <f t="shared" si="7140"/>
        <v>7.6</v>
      </c>
      <c r="GNT21" s="38">
        <f t="shared" si="7140"/>
        <v>7.6</v>
      </c>
      <c r="GNU21" s="38">
        <f t="shared" si="7140"/>
        <v>7.6</v>
      </c>
      <c r="GNV21" s="38">
        <f t="shared" si="7140"/>
        <v>7.6</v>
      </c>
      <c r="GNW21" s="38">
        <f t="shared" si="7140"/>
        <v>7.6</v>
      </c>
      <c r="GNX21" s="38">
        <f t="shared" si="7140"/>
        <v>7.6</v>
      </c>
      <c r="GNY21" s="38">
        <f t="shared" si="7140"/>
        <v>7.6</v>
      </c>
      <c r="GNZ21" s="38">
        <f t="shared" si="7140"/>
        <v>7.6</v>
      </c>
      <c r="GOA21" s="38">
        <f t="shared" si="7140"/>
        <v>7.6</v>
      </c>
      <c r="GOB21" s="38">
        <f t="shared" si="7140"/>
        <v>7.6</v>
      </c>
      <c r="GOC21" s="38">
        <f t="shared" si="7140"/>
        <v>7.6</v>
      </c>
      <c r="GOD21" s="38">
        <f t="shared" si="7140"/>
        <v>7.6</v>
      </c>
      <c r="GOE21" s="38">
        <f t="shared" si="7140"/>
        <v>7.6</v>
      </c>
      <c r="GOF21" s="38">
        <f t="shared" si="7140"/>
        <v>7.6</v>
      </c>
      <c r="GOG21" s="38">
        <f t="shared" si="7140"/>
        <v>7.6</v>
      </c>
      <c r="GOH21" s="38">
        <f t="shared" si="7140"/>
        <v>7.6</v>
      </c>
      <c r="GOI21" s="38">
        <f t="shared" si="7140"/>
        <v>7.6</v>
      </c>
      <c r="GOJ21" s="38">
        <f t="shared" si="7140"/>
        <v>7.6</v>
      </c>
      <c r="GOK21" s="38">
        <f t="shared" si="7140"/>
        <v>7.6</v>
      </c>
      <c r="GOL21" s="38">
        <f t="shared" si="7140"/>
        <v>7.6</v>
      </c>
      <c r="GOM21" s="38">
        <f t="shared" si="7140"/>
        <v>7.6</v>
      </c>
      <c r="GON21" s="38">
        <f t="shared" si="7140"/>
        <v>7.6</v>
      </c>
      <c r="GOO21" s="38">
        <f t="shared" si="7140"/>
        <v>7.6</v>
      </c>
      <c r="GOP21" s="38">
        <f t="shared" si="7140"/>
        <v>7.6</v>
      </c>
      <c r="GOQ21" s="38">
        <f t="shared" si="7140"/>
        <v>7.6</v>
      </c>
      <c r="GOR21" s="38">
        <f t="shared" si="7140"/>
        <v>7.6</v>
      </c>
      <c r="GOS21" s="38">
        <f t="shared" si="7140"/>
        <v>7.6</v>
      </c>
      <c r="GOT21" s="38">
        <f t="shared" si="7140"/>
        <v>7.6</v>
      </c>
      <c r="GOU21" s="38">
        <f t="shared" si="7140"/>
        <v>7.6</v>
      </c>
      <c r="GOV21" s="38">
        <f t="shared" si="7140"/>
        <v>7.6</v>
      </c>
      <c r="GOW21" s="38">
        <f t="shared" si="7140"/>
        <v>7.6</v>
      </c>
      <c r="GOX21" s="38">
        <f t="shared" si="7140"/>
        <v>7.6</v>
      </c>
      <c r="GOY21" s="38">
        <f t="shared" si="7140"/>
        <v>7.6</v>
      </c>
      <c r="GOZ21" s="38">
        <f t="shared" si="7140"/>
        <v>7.6</v>
      </c>
      <c r="GPA21" s="38">
        <f t="shared" si="7140"/>
        <v>7.6</v>
      </c>
      <c r="GPB21" s="38">
        <f t="shared" si="7140"/>
        <v>7.6</v>
      </c>
      <c r="GPC21" s="38">
        <f t="shared" si="7140"/>
        <v>7.6</v>
      </c>
      <c r="GPD21" s="38">
        <f t="shared" si="7140"/>
        <v>7.6</v>
      </c>
      <c r="GPE21" s="38">
        <f t="shared" si="7140"/>
        <v>7.6</v>
      </c>
      <c r="GPF21" s="38">
        <f t="shared" si="7140"/>
        <v>7.6</v>
      </c>
      <c r="GPG21" s="38">
        <f t="shared" si="7140"/>
        <v>7.6</v>
      </c>
      <c r="GPH21" s="38">
        <f t="shared" si="7140"/>
        <v>7.6</v>
      </c>
      <c r="GPI21" s="38">
        <f t="shared" si="7140"/>
        <v>7.6</v>
      </c>
      <c r="GPJ21" s="38">
        <f t="shared" si="7140"/>
        <v>7.6</v>
      </c>
      <c r="GPK21" s="38">
        <f t="shared" si="7140"/>
        <v>7.6</v>
      </c>
      <c r="GPL21" s="38">
        <f t="shared" si="7140"/>
        <v>7.6</v>
      </c>
      <c r="GPM21" s="38">
        <f t="shared" si="7140"/>
        <v>7.6</v>
      </c>
      <c r="GPN21" s="38">
        <f t="shared" si="7140"/>
        <v>7.6</v>
      </c>
      <c r="GPO21" s="38">
        <f t="shared" si="7140"/>
        <v>7.6</v>
      </c>
      <c r="GPP21" s="38">
        <f t="shared" si="7140"/>
        <v>7.6</v>
      </c>
      <c r="GPQ21" s="38">
        <f t="shared" si="7140"/>
        <v>7.6</v>
      </c>
      <c r="GPR21" s="38">
        <f t="shared" si="7140"/>
        <v>7.6</v>
      </c>
      <c r="GPS21" s="38">
        <f t="shared" si="7140"/>
        <v>7.6</v>
      </c>
      <c r="GPT21" s="38">
        <f t="shared" si="7140"/>
        <v>7.6</v>
      </c>
      <c r="GPU21" s="38">
        <f t="shared" si="7140"/>
        <v>7.6</v>
      </c>
      <c r="GPV21" s="38">
        <f t="shared" ref="GPV21:GSG21" si="7141">$AQ$21*(2*0.95)</f>
        <v>7.6</v>
      </c>
      <c r="GPW21" s="38">
        <f t="shared" si="7141"/>
        <v>7.6</v>
      </c>
      <c r="GPX21" s="38">
        <f t="shared" si="7141"/>
        <v>7.6</v>
      </c>
      <c r="GPY21" s="38">
        <f t="shared" si="7141"/>
        <v>7.6</v>
      </c>
      <c r="GPZ21" s="38">
        <f t="shared" si="7141"/>
        <v>7.6</v>
      </c>
      <c r="GQA21" s="38">
        <f t="shared" si="7141"/>
        <v>7.6</v>
      </c>
      <c r="GQB21" s="38">
        <f t="shared" si="7141"/>
        <v>7.6</v>
      </c>
      <c r="GQC21" s="38">
        <f t="shared" si="7141"/>
        <v>7.6</v>
      </c>
      <c r="GQD21" s="38">
        <f t="shared" si="7141"/>
        <v>7.6</v>
      </c>
      <c r="GQE21" s="38">
        <f t="shared" si="7141"/>
        <v>7.6</v>
      </c>
      <c r="GQF21" s="38">
        <f t="shared" si="7141"/>
        <v>7.6</v>
      </c>
      <c r="GQG21" s="38">
        <f t="shared" si="7141"/>
        <v>7.6</v>
      </c>
      <c r="GQH21" s="38">
        <f t="shared" si="7141"/>
        <v>7.6</v>
      </c>
      <c r="GQI21" s="38">
        <f t="shared" si="7141"/>
        <v>7.6</v>
      </c>
      <c r="GQJ21" s="38">
        <f t="shared" si="7141"/>
        <v>7.6</v>
      </c>
      <c r="GQK21" s="38">
        <f t="shared" si="7141"/>
        <v>7.6</v>
      </c>
      <c r="GQL21" s="38">
        <f t="shared" si="7141"/>
        <v>7.6</v>
      </c>
      <c r="GQM21" s="38">
        <f t="shared" si="7141"/>
        <v>7.6</v>
      </c>
      <c r="GQN21" s="38">
        <f t="shared" si="7141"/>
        <v>7.6</v>
      </c>
      <c r="GQO21" s="38">
        <f t="shared" si="7141"/>
        <v>7.6</v>
      </c>
      <c r="GQP21" s="38">
        <f t="shared" si="7141"/>
        <v>7.6</v>
      </c>
      <c r="GQQ21" s="38">
        <f t="shared" si="7141"/>
        <v>7.6</v>
      </c>
      <c r="GQR21" s="38">
        <f t="shared" si="7141"/>
        <v>7.6</v>
      </c>
      <c r="GQS21" s="38">
        <f t="shared" si="7141"/>
        <v>7.6</v>
      </c>
      <c r="GQT21" s="38">
        <f t="shared" si="7141"/>
        <v>7.6</v>
      </c>
      <c r="GQU21" s="38">
        <f t="shared" si="7141"/>
        <v>7.6</v>
      </c>
      <c r="GQV21" s="38">
        <f t="shared" si="7141"/>
        <v>7.6</v>
      </c>
      <c r="GQW21" s="38">
        <f t="shared" si="7141"/>
        <v>7.6</v>
      </c>
      <c r="GQX21" s="38">
        <f t="shared" si="7141"/>
        <v>7.6</v>
      </c>
      <c r="GQY21" s="38">
        <f t="shared" si="7141"/>
        <v>7.6</v>
      </c>
      <c r="GQZ21" s="38">
        <f t="shared" si="7141"/>
        <v>7.6</v>
      </c>
      <c r="GRA21" s="38">
        <f t="shared" si="7141"/>
        <v>7.6</v>
      </c>
      <c r="GRB21" s="38">
        <f t="shared" si="7141"/>
        <v>7.6</v>
      </c>
      <c r="GRC21" s="38">
        <f t="shared" si="7141"/>
        <v>7.6</v>
      </c>
      <c r="GRD21" s="38">
        <f t="shared" si="7141"/>
        <v>7.6</v>
      </c>
      <c r="GRE21" s="38">
        <f t="shared" si="7141"/>
        <v>7.6</v>
      </c>
      <c r="GRF21" s="38">
        <f t="shared" si="7141"/>
        <v>7.6</v>
      </c>
      <c r="GRG21" s="38">
        <f t="shared" si="7141"/>
        <v>7.6</v>
      </c>
      <c r="GRH21" s="38">
        <f t="shared" si="7141"/>
        <v>7.6</v>
      </c>
      <c r="GRI21" s="38">
        <f t="shared" si="7141"/>
        <v>7.6</v>
      </c>
      <c r="GRJ21" s="38">
        <f t="shared" si="7141"/>
        <v>7.6</v>
      </c>
      <c r="GRK21" s="38">
        <f t="shared" si="7141"/>
        <v>7.6</v>
      </c>
      <c r="GRL21" s="38">
        <f t="shared" si="7141"/>
        <v>7.6</v>
      </c>
      <c r="GRM21" s="38">
        <f t="shared" si="7141"/>
        <v>7.6</v>
      </c>
      <c r="GRN21" s="38">
        <f t="shared" si="7141"/>
        <v>7.6</v>
      </c>
      <c r="GRO21" s="38">
        <f t="shared" si="7141"/>
        <v>7.6</v>
      </c>
      <c r="GRP21" s="38">
        <f t="shared" si="7141"/>
        <v>7.6</v>
      </c>
      <c r="GRQ21" s="38">
        <f t="shared" si="7141"/>
        <v>7.6</v>
      </c>
      <c r="GRR21" s="38">
        <f t="shared" si="7141"/>
        <v>7.6</v>
      </c>
      <c r="GRS21" s="38">
        <f t="shared" si="7141"/>
        <v>7.6</v>
      </c>
      <c r="GRT21" s="38">
        <f t="shared" si="7141"/>
        <v>7.6</v>
      </c>
      <c r="GRU21" s="38">
        <f t="shared" si="7141"/>
        <v>7.6</v>
      </c>
      <c r="GRV21" s="38">
        <f t="shared" si="7141"/>
        <v>7.6</v>
      </c>
      <c r="GRW21" s="38">
        <f t="shared" si="7141"/>
        <v>7.6</v>
      </c>
      <c r="GRX21" s="38">
        <f t="shared" si="7141"/>
        <v>7.6</v>
      </c>
      <c r="GRY21" s="38">
        <f t="shared" si="7141"/>
        <v>7.6</v>
      </c>
      <c r="GRZ21" s="38">
        <f t="shared" si="7141"/>
        <v>7.6</v>
      </c>
      <c r="GSA21" s="38">
        <f t="shared" si="7141"/>
        <v>7.6</v>
      </c>
      <c r="GSB21" s="38">
        <f t="shared" si="7141"/>
        <v>7.6</v>
      </c>
      <c r="GSC21" s="38">
        <f t="shared" si="7141"/>
        <v>7.6</v>
      </c>
      <c r="GSD21" s="38">
        <f t="shared" si="7141"/>
        <v>7.6</v>
      </c>
      <c r="GSE21" s="38">
        <f t="shared" si="7141"/>
        <v>7.6</v>
      </c>
      <c r="GSF21" s="38">
        <f t="shared" si="7141"/>
        <v>7.6</v>
      </c>
      <c r="GSG21" s="38">
        <f t="shared" si="7141"/>
        <v>7.6</v>
      </c>
      <c r="GSH21" s="38">
        <f t="shared" ref="GSH21:GUS21" si="7142">$AQ$21*(2*0.95)</f>
        <v>7.6</v>
      </c>
      <c r="GSI21" s="38">
        <f t="shared" si="7142"/>
        <v>7.6</v>
      </c>
      <c r="GSJ21" s="38">
        <f t="shared" si="7142"/>
        <v>7.6</v>
      </c>
      <c r="GSK21" s="38">
        <f t="shared" si="7142"/>
        <v>7.6</v>
      </c>
      <c r="GSL21" s="38">
        <f t="shared" si="7142"/>
        <v>7.6</v>
      </c>
      <c r="GSM21" s="38">
        <f t="shared" si="7142"/>
        <v>7.6</v>
      </c>
      <c r="GSN21" s="38">
        <f t="shared" si="7142"/>
        <v>7.6</v>
      </c>
      <c r="GSO21" s="38">
        <f t="shared" si="7142"/>
        <v>7.6</v>
      </c>
      <c r="GSP21" s="38">
        <f t="shared" si="7142"/>
        <v>7.6</v>
      </c>
      <c r="GSQ21" s="38">
        <f t="shared" si="7142"/>
        <v>7.6</v>
      </c>
      <c r="GSR21" s="38">
        <f t="shared" si="7142"/>
        <v>7.6</v>
      </c>
      <c r="GSS21" s="38">
        <f t="shared" si="7142"/>
        <v>7.6</v>
      </c>
      <c r="GST21" s="38">
        <f t="shared" si="7142"/>
        <v>7.6</v>
      </c>
      <c r="GSU21" s="38">
        <f t="shared" si="7142"/>
        <v>7.6</v>
      </c>
      <c r="GSV21" s="38">
        <f t="shared" si="7142"/>
        <v>7.6</v>
      </c>
      <c r="GSW21" s="38">
        <f t="shared" si="7142"/>
        <v>7.6</v>
      </c>
      <c r="GSX21" s="38">
        <f t="shared" si="7142"/>
        <v>7.6</v>
      </c>
      <c r="GSY21" s="38">
        <f t="shared" si="7142"/>
        <v>7.6</v>
      </c>
      <c r="GSZ21" s="38">
        <f t="shared" si="7142"/>
        <v>7.6</v>
      </c>
      <c r="GTA21" s="38">
        <f t="shared" si="7142"/>
        <v>7.6</v>
      </c>
      <c r="GTB21" s="38">
        <f t="shared" si="7142"/>
        <v>7.6</v>
      </c>
      <c r="GTC21" s="38">
        <f t="shared" si="7142"/>
        <v>7.6</v>
      </c>
      <c r="GTD21" s="38">
        <f t="shared" si="7142"/>
        <v>7.6</v>
      </c>
      <c r="GTE21" s="38">
        <f t="shared" si="7142"/>
        <v>7.6</v>
      </c>
      <c r="GTF21" s="38">
        <f t="shared" si="7142"/>
        <v>7.6</v>
      </c>
      <c r="GTG21" s="38">
        <f t="shared" si="7142"/>
        <v>7.6</v>
      </c>
      <c r="GTH21" s="38">
        <f t="shared" si="7142"/>
        <v>7.6</v>
      </c>
      <c r="GTI21" s="38">
        <f t="shared" si="7142"/>
        <v>7.6</v>
      </c>
      <c r="GTJ21" s="38">
        <f t="shared" si="7142"/>
        <v>7.6</v>
      </c>
      <c r="GTK21" s="38">
        <f t="shared" si="7142"/>
        <v>7.6</v>
      </c>
      <c r="GTL21" s="38">
        <f t="shared" si="7142"/>
        <v>7.6</v>
      </c>
      <c r="GTM21" s="38">
        <f t="shared" si="7142"/>
        <v>7.6</v>
      </c>
      <c r="GTN21" s="38">
        <f t="shared" si="7142"/>
        <v>7.6</v>
      </c>
      <c r="GTO21" s="38">
        <f t="shared" si="7142"/>
        <v>7.6</v>
      </c>
      <c r="GTP21" s="38">
        <f t="shared" si="7142"/>
        <v>7.6</v>
      </c>
      <c r="GTQ21" s="38">
        <f t="shared" si="7142"/>
        <v>7.6</v>
      </c>
      <c r="GTR21" s="38">
        <f t="shared" si="7142"/>
        <v>7.6</v>
      </c>
      <c r="GTS21" s="38">
        <f t="shared" si="7142"/>
        <v>7.6</v>
      </c>
      <c r="GTT21" s="38">
        <f t="shared" si="7142"/>
        <v>7.6</v>
      </c>
      <c r="GTU21" s="38">
        <f t="shared" si="7142"/>
        <v>7.6</v>
      </c>
      <c r="GTV21" s="38">
        <f t="shared" si="7142"/>
        <v>7.6</v>
      </c>
      <c r="GTW21" s="38">
        <f t="shared" si="7142"/>
        <v>7.6</v>
      </c>
      <c r="GTX21" s="38">
        <f t="shared" si="7142"/>
        <v>7.6</v>
      </c>
      <c r="GTY21" s="38">
        <f t="shared" si="7142"/>
        <v>7.6</v>
      </c>
      <c r="GTZ21" s="38">
        <f t="shared" si="7142"/>
        <v>7.6</v>
      </c>
      <c r="GUA21" s="38">
        <f t="shared" si="7142"/>
        <v>7.6</v>
      </c>
      <c r="GUB21" s="38">
        <f t="shared" si="7142"/>
        <v>7.6</v>
      </c>
      <c r="GUC21" s="38">
        <f t="shared" si="7142"/>
        <v>7.6</v>
      </c>
      <c r="GUD21" s="38">
        <f t="shared" si="7142"/>
        <v>7.6</v>
      </c>
      <c r="GUE21" s="38">
        <f t="shared" si="7142"/>
        <v>7.6</v>
      </c>
      <c r="GUF21" s="38">
        <f t="shared" si="7142"/>
        <v>7.6</v>
      </c>
      <c r="GUG21" s="38">
        <f t="shared" si="7142"/>
        <v>7.6</v>
      </c>
      <c r="GUH21" s="38">
        <f t="shared" si="7142"/>
        <v>7.6</v>
      </c>
      <c r="GUI21" s="38">
        <f t="shared" si="7142"/>
        <v>7.6</v>
      </c>
      <c r="GUJ21" s="38">
        <f t="shared" si="7142"/>
        <v>7.6</v>
      </c>
      <c r="GUK21" s="38">
        <f t="shared" si="7142"/>
        <v>7.6</v>
      </c>
      <c r="GUL21" s="38">
        <f t="shared" si="7142"/>
        <v>7.6</v>
      </c>
      <c r="GUM21" s="38">
        <f t="shared" si="7142"/>
        <v>7.6</v>
      </c>
      <c r="GUN21" s="38">
        <f t="shared" si="7142"/>
        <v>7.6</v>
      </c>
      <c r="GUO21" s="38">
        <f t="shared" si="7142"/>
        <v>7.6</v>
      </c>
      <c r="GUP21" s="38">
        <f t="shared" si="7142"/>
        <v>7.6</v>
      </c>
      <c r="GUQ21" s="38">
        <f t="shared" si="7142"/>
        <v>7.6</v>
      </c>
      <c r="GUR21" s="38">
        <f t="shared" si="7142"/>
        <v>7.6</v>
      </c>
      <c r="GUS21" s="38">
        <f t="shared" si="7142"/>
        <v>7.6</v>
      </c>
      <c r="GUT21" s="38">
        <f t="shared" ref="GUT21:GXE21" si="7143">$AQ$21*(2*0.95)</f>
        <v>7.6</v>
      </c>
      <c r="GUU21" s="38">
        <f t="shared" si="7143"/>
        <v>7.6</v>
      </c>
      <c r="GUV21" s="38">
        <f t="shared" si="7143"/>
        <v>7.6</v>
      </c>
      <c r="GUW21" s="38">
        <f t="shared" si="7143"/>
        <v>7.6</v>
      </c>
      <c r="GUX21" s="38">
        <f t="shared" si="7143"/>
        <v>7.6</v>
      </c>
      <c r="GUY21" s="38">
        <f t="shared" si="7143"/>
        <v>7.6</v>
      </c>
      <c r="GUZ21" s="38">
        <f t="shared" si="7143"/>
        <v>7.6</v>
      </c>
      <c r="GVA21" s="38">
        <f t="shared" si="7143"/>
        <v>7.6</v>
      </c>
      <c r="GVB21" s="38">
        <f t="shared" si="7143"/>
        <v>7.6</v>
      </c>
      <c r="GVC21" s="38">
        <f t="shared" si="7143"/>
        <v>7.6</v>
      </c>
      <c r="GVD21" s="38">
        <f t="shared" si="7143"/>
        <v>7.6</v>
      </c>
      <c r="GVE21" s="38">
        <f t="shared" si="7143"/>
        <v>7.6</v>
      </c>
      <c r="GVF21" s="38">
        <f t="shared" si="7143"/>
        <v>7.6</v>
      </c>
      <c r="GVG21" s="38">
        <f t="shared" si="7143"/>
        <v>7.6</v>
      </c>
      <c r="GVH21" s="38">
        <f t="shared" si="7143"/>
        <v>7.6</v>
      </c>
      <c r="GVI21" s="38">
        <f t="shared" si="7143"/>
        <v>7.6</v>
      </c>
      <c r="GVJ21" s="38">
        <f t="shared" si="7143"/>
        <v>7.6</v>
      </c>
      <c r="GVK21" s="38">
        <f t="shared" si="7143"/>
        <v>7.6</v>
      </c>
      <c r="GVL21" s="38">
        <f t="shared" si="7143"/>
        <v>7.6</v>
      </c>
      <c r="GVM21" s="38">
        <f t="shared" si="7143"/>
        <v>7.6</v>
      </c>
      <c r="GVN21" s="38">
        <f t="shared" si="7143"/>
        <v>7.6</v>
      </c>
      <c r="GVO21" s="38">
        <f t="shared" si="7143"/>
        <v>7.6</v>
      </c>
      <c r="GVP21" s="38">
        <f t="shared" si="7143"/>
        <v>7.6</v>
      </c>
      <c r="GVQ21" s="38">
        <f t="shared" si="7143"/>
        <v>7.6</v>
      </c>
      <c r="GVR21" s="38">
        <f t="shared" si="7143"/>
        <v>7.6</v>
      </c>
      <c r="GVS21" s="38">
        <f t="shared" si="7143"/>
        <v>7.6</v>
      </c>
      <c r="GVT21" s="38">
        <f t="shared" si="7143"/>
        <v>7.6</v>
      </c>
      <c r="GVU21" s="38">
        <f t="shared" si="7143"/>
        <v>7.6</v>
      </c>
      <c r="GVV21" s="38">
        <f t="shared" si="7143"/>
        <v>7.6</v>
      </c>
      <c r="GVW21" s="38">
        <f t="shared" si="7143"/>
        <v>7.6</v>
      </c>
      <c r="GVX21" s="38">
        <f t="shared" si="7143"/>
        <v>7.6</v>
      </c>
      <c r="GVY21" s="38">
        <f t="shared" si="7143"/>
        <v>7.6</v>
      </c>
      <c r="GVZ21" s="38">
        <f t="shared" si="7143"/>
        <v>7.6</v>
      </c>
      <c r="GWA21" s="38">
        <f t="shared" si="7143"/>
        <v>7.6</v>
      </c>
      <c r="GWB21" s="38">
        <f t="shared" si="7143"/>
        <v>7.6</v>
      </c>
      <c r="GWC21" s="38">
        <f t="shared" si="7143"/>
        <v>7.6</v>
      </c>
      <c r="GWD21" s="38">
        <f t="shared" si="7143"/>
        <v>7.6</v>
      </c>
      <c r="GWE21" s="38">
        <f t="shared" si="7143"/>
        <v>7.6</v>
      </c>
      <c r="GWF21" s="38">
        <f t="shared" si="7143"/>
        <v>7.6</v>
      </c>
      <c r="GWG21" s="38">
        <f t="shared" si="7143"/>
        <v>7.6</v>
      </c>
      <c r="GWH21" s="38">
        <f t="shared" si="7143"/>
        <v>7.6</v>
      </c>
      <c r="GWI21" s="38">
        <f t="shared" si="7143"/>
        <v>7.6</v>
      </c>
      <c r="GWJ21" s="38">
        <f t="shared" si="7143"/>
        <v>7.6</v>
      </c>
      <c r="GWK21" s="38">
        <f t="shared" si="7143"/>
        <v>7.6</v>
      </c>
      <c r="GWL21" s="38">
        <f t="shared" si="7143"/>
        <v>7.6</v>
      </c>
      <c r="GWM21" s="38">
        <f t="shared" si="7143"/>
        <v>7.6</v>
      </c>
      <c r="GWN21" s="38">
        <f t="shared" si="7143"/>
        <v>7.6</v>
      </c>
      <c r="GWO21" s="38">
        <f t="shared" si="7143"/>
        <v>7.6</v>
      </c>
      <c r="GWP21" s="38">
        <f t="shared" si="7143"/>
        <v>7.6</v>
      </c>
      <c r="GWQ21" s="38">
        <f t="shared" si="7143"/>
        <v>7.6</v>
      </c>
      <c r="GWR21" s="38">
        <f t="shared" si="7143"/>
        <v>7.6</v>
      </c>
      <c r="GWS21" s="38">
        <f t="shared" si="7143"/>
        <v>7.6</v>
      </c>
      <c r="GWT21" s="38">
        <f t="shared" si="7143"/>
        <v>7.6</v>
      </c>
      <c r="GWU21" s="38">
        <f t="shared" si="7143"/>
        <v>7.6</v>
      </c>
      <c r="GWV21" s="38">
        <f t="shared" si="7143"/>
        <v>7.6</v>
      </c>
      <c r="GWW21" s="38">
        <f t="shared" si="7143"/>
        <v>7.6</v>
      </c>
      <c r="GWX21" s="38">
        <f t="shared" si="7143"/>
        <v>7.6</v>
      </c>
      <c r="GWY21" s="38">
        <f t="shared" si="7143"/>
        <v>7.6</v>
      </c>
      <c r="GWZ21" s="38">
        <f t="shared" si="7143"/>
        <v>7.6</v>
      </c>
      <c r="GXA21" s="38">
        <f t="shared" si="7143"/>
        <v>7.6</v>
      </c>
      <c r="GXB21" s="38">
        <f t="shared" si="7143"/>
        <v>7.6</v>
      </c>
      <c r="GXC21" s="38">
        <f t="shared" si="7143"/>
        <v>7.6</v>
      </c>
      <c r="GXD21" s="38">
        <f t="shared" si="7143"/>
        <v>7.6</v>
      </c>
      <c r="GXE21" s="38">
        <f t="shared" si="7143"/>
        <v>7.6</v>
      </c>
      <c r="GXF21" s="38">
        <f t="shared" ref="GXF21:GZQ21" si="7144">$AQ$21*(2*0.95)</f>
        <v>7.6</v>
      </c>
      <c r="GXG21" s="38">
        <f t="shared" si="7144"/>
        <v>7.6</v>
      </c>
      <c r="GXH21" s="38">
        <f t="shared" si="7144"/>
        <v>7.6</v>
      </c>
      <c r="GXI21" s="38">
        <f t="shared" si="7144"/>
        <v>7.6</v>
      </c>
      <c r="GXJ21" s="38">
        <f t="shared" si="7144"/>
        <v>7.6</v>
      </c>
      <c r="GXK21" s="38">
        <f t="shared" si="7144"/>
        <v>7.6</v>
      </c>
      <c r="GXL21" s="38">
        <f t="shared" si="7144"/>
        <v>7.6</v>
      </c>
      <c r="GXM21" s="38">
        <f t="shared" si="7144"/>
        <v>7.6</v>
      </c>
      <c r="GXN21" s="38">
        <f t="shared" si="7144"/>
        <v>7.6</v>
      </c>
      <c r="GXO21" s="38">
        <f t="shared" si="7144"/>
        <v>7.6</v>
      </c>
      <c r="GXP21" s="38">
        <f t="shared" si="7144"/>
        <v>7.6</v>
      </c>
      <c r="GXQ21" s="38">
        <f t="shared" si="7144"/>
        <v>7.6</v>
      </c>
      <c r="GXR21" s="38">
        <f t="shared" si="7144"/>
        <v>7.6</v>
      </c>
      <c r="GXS21" s="38">
        <f t="shared" si="7144"/>
        <v>7.6</v>
      </c>
      <c r="GXT21" s="38">
        <f t="shared" si="7144"/>
        <v>7.6</v>
      </c>
      <c r="GXU21" s="38">
        <f t="shared" si="7144"/>
        <v>7.6</v>
      </c>
      <c r="GXV21" s="38">
        <f t="shared" si="7144"/>
        <v>7.6</v>
      </c>
      <c r="GXW21" s="38">
        <f t="shared" si="7144"/>
        <v>7.6</v>
      </c>
      <c r="GXX21" s="38">
        <f t="shared" si="7144"/>
        <v>7.6</v>
      </c>
      <c r="GXY21" s="38">
        <f t="shared" si="7144"/>
        <v>7.6</v>
      </c>
      <c r="GXZ21" s="38">
        <f t="shared" si="7144"/>
        <v>7.6</v>
      </c>
      <c r="GYA21" s="38">
        <f t="shared" si="7144"/>
        <v>7.6</v>
      </c>
      <c r="GYB21" s="38">
        <f t="shared" si="7144"/>
        <v>7.6</v>
      </c>
      <c r="GYC21" s="38">
        <f t="shared" si="7144"/>
        <v>7.6</v>
      </c>
      <c r="GYD21" s="38">
        <f t="shared" si="7144"/>
        <v>7.6</v>
      </c>
      <c r="GYE21" s="38">
        <f t="shared" si="7144"/>
        <v>7.6</v>
      </c>
      <c r="GYF21" s="38">
        <f t="shared" si="7144"/>
        <v>7.6</v>
      </c>
      <c r="GYG21" s="38">
        <f t="shared" si="7144"/>
        <v>7.6</v>
      </c>
      <c r="GYH21" s="38">
        <f t="shared" si="7144"/>
        <v>7.6</v>
      </c>
      <c r="GYI21" s="38">
        <f t="shared" si="7144"/>
        <v>7.6</v>
      </c>
      <c r="GYJ21" s="38">
        <f t="shared" si="7144"/>
        <v>7.6</v>
      </c>
      <c r="GYK21" s="38">
        <f t="shared" si="7144"/>
        <v>7.6</v>
      </c>
      <c r="GYL21" s="38">
        <f t="shared" si="7144"/>
        <v>7.6</v>
      </c>
      <c r="GYM21" s="38">
        <f t="shared" si="7144"/>
        <v>7.6</v>
      </c>
      <c r="GYN21" s="38">
        <f t="shared" si="7144"/>
        <v>7.6</v>
      </c>
      <c r="GYO21" s="38">
        <f t="shared" si="7144"/>
        <v>7.6</v>
      </c>
      <c r="GYP21" s="38">
        <f t="shared" si="7144"/>
        <v>7.6</v>
      </c>
      <c r="GYQ21" s="38">
        <f t="shared" si="7144"/>
        <v>7.6</v>
      </c>
      <c r="GYR21" s="38">
        <f t="shared" si="7144"/>
        <v>7.6</v>
      </c>
      <c r="GYS21" s="38">
        <f t="shared" si="7144"/>
        <v>7.6</v>
      </c>
      <c r="GYT21" s="38">
        <f t="shared" si="7144"/>
        <v>7.6</v>
      </c>
      <c r="GYU21" s="38">
        <f t="shared" si="7144"/>
        <v>7.6</v>
      </c>
      <c r="GYV21" s="38">
        <f t="shared" si="7144"/>
        <v>7.6</v>
      </c>
      <c r="GYW21" s="38">
        <f t="shared" si="7144"/>
        <v>7.6</v>
      </c>
      <c r="GYX21" s="38">
        <f t="shared" si="7144"/>
        <v>7.6</v>
      </c>
      <c r="GYY21" s="38">
        <f t="shared" si="7144"/>
        <v>7.6</v>
      </c>
      <c r="GYZ21" s="38">
        <f t="shared" si="7144"/>
        <v>7.6</v>
      </c>
      <c r="GZA21" s="38">
        <f t="shared" si="7144"/>
        <v>7.6</v>
      </c>
      <c r="GZB21" s="38">
        <f t="shared" si="7144"/>
        <v>7.6</v>
      </c>
      <c r="GZC21" s="38">
        <f t="shared" si="7144"/>
        <v>7.6</v>
      </c>
      <c r="GZD21" s="38">
        <f t="shared" si="7144"/>
        <v>7.6</v>
      </c>
      <c r="GZE21" s="38">
        <f t="shared" si="7144"/>
        <v>7.6</v>
      </c>
      <c r="GZF21" s="38">
        <f t="shared" si="7144"/>
        <v>7.6</v>
      </c>
      <c r="GZG21" s="38">
        <f t="shared" si="7144"/>
        <v>7.6</v>
      </c>
      <c r="GZH21" s="38">
        <f t="shared" si="7144"/>
        <v>7.6</v>
      </c>
      <c r="GZI21" s="38">
        <f t="shared" si="7144"/>
        <v>7.6</v>
      </c>
      <c r="GZJ21" s="38">
        <f t="shared" si="7144"/>
        <v>7.6</v>
      </c>
      <c r="GZK21" s="38">
        <f t="shared" si="7144"/>
        <v>7.6</v>
      </c>
      <c r="GZL21" s="38">
        <f t="shared" si="7144"/>
        <v>7.6</v>
      </c>
      <c r="GZM21" s="38">
        <f t="shared" si="7144"/>
        <v>7.6</v>
      </c>
      <c r="GZN21" s="38">
        <f t="shared" si="7144"/>
        <v>7.6</v>
      </c>
      <c r="GZO21" s="38">
        <f t="shared" si="7144"/>
        <v>7.6</v>
      </c>
      <c r="GZP21" s="38">
        <f t="shared" si="7144"/>
        <v>7.6</v>
      </c>
      <c r="GZQ21" s="38">
        <f t="shared" si="7144"/>
        <v>7.6</v>
      </c>
      <c r="GZR21" s="38">
        <f t="shared" ref="GZR21:HCC21" si="7145">$AQ$21*(2*0.95)</f>
        <v>7.6</v>
      </c>
      <c r="GZS21" s="38">
        <f t="shared" si="7145"/>
        <v>7.6</v>
      </c>
      <c r="GZT21" s="38">
        <f t="shared" si="7145"/>
        <v>7.6</v>
      </c>
      <c r="GZU21" s="38">
        <f t="shared" si="7145"/>
        <v>7.6</v>
      </c>
      <c r="GZV21" s="38">
        <f t="shared" si="7145"/>
        <v>7.6</v>
      </c>
      <c r="GZW21" s="38">
        <f t="shared" si="7145"/>
        <v>7.6</v>
      </c>
      <c r="GZX21" s="38">
        <f t="shared" si="7145"/>
        <v>7.6</v>
      </c>
      <c r="GZY21" s="38">
        <f t="shared" si="7145"/>
        <v>7.6</v>
      </c>
      <c r="GZZ21" s="38">
        <f t="shared" si="7145"/>
        <v>7.6</v>
      </c>
      <c r="HAA21" s="38">
        <f t="shared" si="7145"/>
        <v>7.6</v>
      </c>
      <c r="HAB21" s="38">
        <f t="shared" si="7145"/>
        <v>7.6</v>
      </c>
      <c r="HAC21" s="38">
        <f t="shared" si="7145"/>
        <v>7.6</v>
      </c>
      <c r="HAD21" s="38">
        <f t="shared" si="7145"/>
        <v>7.6</v>
      </c>
      <c r="HAE21" s="38">
        <f t="shared" si="7145"/>
        <v>7.6</v>
      </c>
      <c r="HAF21" s="38">
        <f t="shared" si="7145"/>
        <v>7.6</v>
      </c>
      <c r="HAG21" s="38">
        <f t="shared" si="7145"/>
        <v>7.6</v>
      </c>
      <c r="HAH21" s="38">
        <f t="shared" si="7145"/>
        <v>7.6</v>
      </c>
      <c r="HAI21" s="38">
        <f t="shared" si="7145"/>
        <v>7.6</v>
      </c>
      <c r="HAJ21" s="38">
        <f t="shared" si="7145"/>
        <v>7.6</v>
      </c>
      <c r="HAK21" s="38">
        <f t="shared" si="7145"/>
        <v>7.6</v>
      </c>
      <c r="HAL21" s="38">
        <f t="shared" si="7145"/>
        <v>7.6</v>
      </c>
      <c r="HAM21" s="38">
        <f t="shared" si="7145"/>
        <v>7.6</v>
      </c>
      <c r="HAN21" s="38">
        <f t="shared" si="7145"/>
        <v>7.6</v>
      </c>
      <c r="HAO21" s="38">
        <f t="shared" si="7145"/>
        <v>7.6</v>
      </c>
      <c r="HAP21" s="38">
        <f t="shared" si="7145"/>
        <v>7.6</v>
      </c>
      <c r="HAQ21" s="38">
        <f t="shared" si="7145"/>
        <v>7.6</v>
      </c>
      <c r="HAR21" s="38">
        <f t="shared" si="7145"/>
        <v>7.6</v>
      </c>
      <c r="HAS21" s="38">
        <f t="shared" si="7145"/>
        <v>7.6</v>
      </c>
      <c r="HAT21" s="38">
        <f t="shared" si="7145"/>
        <v>7.6</v>
      </c>
      <c r="HAU21" s="38">
        <f t="shared" si="7145"/>
        <v>7.6</v>
      </c>
      <c r="HAV21" s="38">
        <f t="shared" si="7145"/>
        <v>7.6</v>
      </c>
      <c r="HAW21" s="38">
        <f t="shared" si="7145"/>
        <v>7.6</v>
      </c>
      <c r="HAX21" s="38">
        <f t="shared" si="7145"/>
        <v>7.6</v>
      </c>
      <c r="HAY21" s="38">
        <f t="shared" si="7145"/>
        <v>7.6</v>
      </c>
      <c r="HAZ21" s="38">
        <f t="shared" si="7145"/>
        <v>7.6</v>
      </c>
      <c r="HBA21" s="38">
        <f t="shared" si="7145"/>
        <v>7.6</v>
      </c>
      <c r="HBB21" s="38">
        <f t="shared" si="7145"/>
        <v>7.6</v>
      </c>
      <c r="HBC21" s="38">
        <f t="shared" si="7145"/>
        <v>7.6</v>
      </c>
      <c r="HBD21" s="38">
        <f t="shared" si="7145"/>
        <v>7.6</v>
      </c>
      <c r="HBE21" s="38">
        <f t="shared" si="7145"/>
        <v>7.6</v>
      </c>
      <c r="HBF21" s="38">
        <f t="shared" si="7145"/>
        <v>7.6</v>
      </c>
      <c r="HBG21" s="38">
        <f t="shared" si="7145"/>
        <v>7.6</v>
      </c>
      <c r="HBH21" s="38">
        <f t="shared" si="7145"/>
        <v>7.6</v>
      </c>
      <c r="HBI21" s="38">
        <f t="shared" si="7145"/>
        <v>7.6</v>
      </c>
      <c r="HBJ21" s="38">
        <f t="shared" si="7145"/>
        <v>7.6</v>
      </c>
      <c r="HBK21" s="38">
        <f t="shared" si="7145"/>
        <v>7.6</v>
      </c>
      <c r="HBL21" s="38">
        <f t="shared" si="7145"/>
        <v>7.6</v>
      </c>
      <c r="HBM21" s="38">
        <f t="shared" si="7145"/>
        <v>7.6</v>
      </c>
      <c r="HBN21" s="38">
        <f t="shared" si="7145"/>
        <v>7.6</v>
      </c>
      <c r="HBO21" s="38">
        <f t="shared" si="7145"/>
        <v>7.6</v>
      </c>
      <c r="HBP21" s="38">
        <f t="shared" si="7145"/>
        <v>7.6</v>
      </c>
      <c r="HBQ21" s="38">
        <f t="shared" si="7145"/>
        <v>7.6</v>
      </c>
      <c r="HBR21" s="38">
        <f t="shared" si="7145"/>
        <v>7.6</v>
      </c>
      <c r="HBS21" s="38">
        <f t="shared" si="7145"/>
        <v>7.6</v>
      </c>
      <c r="HBT21" s="38">
        <f t="shared" si="7145"/>
        <v>7.6</v>
      </c>
      <c r="HBU21" s="38">
        <f t="shared" si="7145"/>
        <v>7.6</v>
      </c>
      <c r="HBV21" s="38">
        <f t="shared" si="7145"/>
        <v>7.6</v>
      </c>
      <c r="HBW21" s="38">
        <f t="shared" si="7145"/>
        <v>7.6</v>
      </c>
      <c r="HBX21" s="38">
        <f t="shared" si="7145"/>
        <v>7.6</v>
      </c>
      <c r="HBY21" s="38">
        <f t="shared" si="7145"/>
        <v>7.6</v>
      </c>
      <c r="HBZ21" s="38">
        <f t="shared" si="7145"/>
        <v>7.6</v>
      </c>
      <c r="HCA21" s="38">
        <f t="shared" si="7145"/>
        <v>7.6</v>
      </c>
      <c r="HCB21" s="38">
        <f t="shared" si="7145"/>
        <v>7.6</v>
      </c>
      <c r="HCC21" s="38">
        <f t="shared" si="7145"/>
        <v>7.6</v>
      </c>
      <c r="HCD21" s="38">
        <f t="shared" ref="HCD21:HEO21" si="7146">$AQ$21*(2*0.95)</f>
        <v>7.6</v>
      </c>
      <c r="HCE21" s="38">
        <f t="shared" si="7146"/>
        <v>7.6</v>
      </c>
      <c r="HCF21" s="38">
        <f t="shared" si="7146"/>
        <v>7.6</v>
      </c>
      <c r="HCG21" s="38">
        <f t="shared" si="7146"/>
        <v>7.6</v>
      </c>
      <c r="HCH21" s="38">
        <f t="shared" si="7146"/>
        <v>7.6</v>
      </c>
      <c r="HCI21" s="38">
        <f t="shared" si="7146"/>
        <v>7.6</v>
      </c>
      <c r="HCJ21" s="38">
        <f t="shared" si="7146"/>
        <v>7.6</v>
      </c>
      <c r="HCK21" s="38">
        <f t="shared" si="7146"/>
        <v>7.6</v>
      </c>
      <c r="HCL21" s="38">
        <f t="shared" si="7146"/>
        <v>7.6</v>
      </c>
      <c r="HCM21" s="38">
        <f t="shared" si="7146"/>
        <v>7.6</v>
      </c>
      <c r="HCN21" s="38">
        <f t="shared" si="7146"/>
        <v>7.6</v>
      </c>
      <c r="HCO21" s="38">
        <f t="shared" si="7146"/>
        <v>7.6</v>
      </c>
      <c r="HCP21" s="38">
        <f t="shared" si="7146"/>
        <v>7.6</v>
      </c>
      <c r="HCQ21" s="38">
        <f t="shared" si="7146"/>
        <v>7.6</v>
      </c>
      <c r="HCR21" s="38">
        <f t="shared" si="7146"/>
        <v>7.6</v>
      </c>
      <c r="HCS21" s="38">
        <f t="shared" si="7146"/>
        <v>7.6</v>
      </c>
      <c r="HCT21" s="38">
        <f t="shared" si="7146"/>
        <v>7.6</v>
      </c>
      <c r="HCU21" s="38">
        <f t="shared" si="7146"/>
        <v>7.6</v>
      </c>
      <c r="HCV21" s="38">
        <f t="shared" si="7146"/>
        <v>7.6</v>
      </c>
      <c r="HCW21" s="38">
        <f t="shared" si="7146"/>
        <v>7.6</v>
      </c>
      <c r="HCX21" s="38">
        <f t="shared" si="7146"/>
        <v>7.6</v>
      </c>
      <c r="HCY21" s="38">
        <f t="shared" si="7146"/>
        <v>7.6</v>
      </c>
      <c r="HCZ21" s="38">
        <f t="shared" si="7146"/>
        <v>7.6</v>
      </c>
      <c r="HDA21" s="38">
        <f t="shared" si="7146"/>
        <v>7.6</v>
      </c>
      <c r="HDB21" s="38">
        <f t="shared" si="7146"/>
        <v>7.6</v>
      </c>
      <c r="HDC21" s="38">
        <f t="shared" si="7146"/>
        <v>7.6</v>
      </c>
      <c r="HDD21" s="38">
        <f t="shared" si="7146"/>
        <v>7.6</v>
      </c>
      <c r="HDE21" s="38">
        <f t="shared" si="7146"/>
        <v>7.6</v>
      </c>
      <c r="HDF21" s="38">
        <f t="shared" si="7146"/>
        <v>7.6</v>
      </c>
      <c r="HDG21" s="38">
        <f t="shared" si="7146"/>
        <v>7.6</v>
      </c>
      <c r="HDH21" s="38">
        <f t="shared" si="7146"/>
        <v>7.6</v>
      </c>
      <c r="HDI21" s="38">
        <f t="shared" si="7146"/>
        <v>7.6</v>
      </c>
      <c r="HDJ21" s="38">
        <f t="shared" si="7146"/>
        <v>7.6</v>
      </c>
      <c r="HDK21" s="38">
        <f t="shared" si="7146"/>
        <v>7.6</v>
      </c>
      <c r="HDL21" s="38">
        <f t="shared" si="7146"/>
        <v>7.6</v>
      </c>
      <c r="HDM21" s="38">
        <f t="shared" si="7146"/>
        <v>7.6</v>
      </c>
      <c r="HDN21" s="38">
        <f t="shared" si="7146"/>
        <v>7.6</v>
      </c>
      <c r="HDO21" s="38">
        <f t="shared" si="7146"/>
        <v>7.6</v>
      </c>
      <c r="HDP21" s="38">
        <f t="shared" si="7146"/>
        <v>7.6</v>
      </c>
      <c r="HDQ21" s="38">
        <f t="shared" si="7146"/>
        <v>7.6</v>
      </c>
      <c r="HDR21" s="38">
        <f t="shared" si="7146"/>
        <v>7.6</v>
      </c>
      <c r="HDS21" s="38">
        <f t="shared" si="7146"/>
        <v>7.6</v>
      </c>
      <c r="HDT21" s="38">
        <f t="shared" si="7146"/>
        <v>7.6</v>
      </c>
      <c r="HDU21" s="38">
        <f t="shared" si="7146"/>
        <v>7.6</v>
      </c>
      <c r="HDV21" s="38">
        <f t="shared" si="7146"/>
        <v>7.6</v>
      </c>
      <c r="HDW21" s="38">
        <f t="shared" si="7146"/>
        <v>7.6</v>
      </c>
      <c r="HDX21" s="38">
        <f t="shared" si="7146"/>
        <v>7.6</v>
      </c>
      <c r="HDY21" s="38">
        <f t="shared" si="7146"/>
        <v>7.6</v>
      </c>
      <c r="HDZ21" s="38">
        <f t="shared" si="7146"/>
        <v>7.6</v>
      </c>
      <c r="HEA21" s="38">
        <f t="shared" si="7146"/>
        <v>7.6</v>
      </c>
      <c r="HEB21" s="38">
        <f t="shared" si="7146"/>
        <v>7.6</v>
      </c>
      <c r="HEC21" s="38">
        <f t="shared" si="7146"/>
        <v>7.6</v>
      </c>
      <c r="HED21" s="38">
        <f t="shared" si="7146"/>
        <v>7.6</v>
      </c>
      <c r="HEE21" s="38">
        <f t="shared" si="7146"/>
        <v>7.6</v>
      </c>
      <c r="HEF21" s="38">
        <f t="shared" si="7146"/>
        <v>7.6</v>
      </c>
      <c r="HEG21" s="38">
        <f t="shared" si="7146"/>
        <v>7.6</v>
      </c>
      <c r="HEH21" s="38">
        <f t="shared" si="7146"/>
        <v>7.6</v>
      </c>
      <c r="HEI21" s="38">
        <f t="shared" si="7146"/>
        <v>7.6</v>
      </c>
      <c r="HEJ21" s="38">
        <f t="shared" si="7146"/>
        <v>7.6</v>
      </c>
      <c r="HEK21" s="38">
        <f t="shared" si="7146"/>
        <v>7.6</v>
      </c>
      <c r="HEL21" s="38">
        <f t="shared" si="7146"/>
        <v>7.6</v>
      </c>
      <c r="HEM21" s="38">
        <f t="shared" si="7146"/>
        <v>7.6</v>
      </c>
      <c r="HEN21" s="38">
        <f t="shared" si="7146"/>
        <v>7.6</v>
      </c>
      <c r="HEO21" s="38">
        <f t="shared" si="7146"/>
        <v>7.6</v>
      </c>
      <c r="HEP21" s="38">
        <f t="shared" ref="HEP21:HHA21" si="7147">$AQ$21*(2*0.95)</f>
        <v>7.6</v>
      </c>
      <c r="HEQ21" s="38">
        <f t="shared" si="7147"/>
        <v>7.6</v>
      </c>
      <c r="HER21" s="38">
        <f t="shared" si="7147"/>
        <v>7.6</v>
      </c>
      <c r="HES21" s="38">
        <f t="shared" si="7147"/>
        <v>7.6</v>
      </c>
      <c r="HET21" s="38">
        <f t="shared" si="7147"/>
        <v>7.6</v>
      </c>
      <c r="HEU21" s="38">
        <f t="shared" si="7147"/>
        <v>7.6</v>
      </c>
      <c r="HEV21" s="38">
        <f t="shared" si="7147"/>
        <v>7.6</v>
      </c>
      <c r="HEW21" s="38">
        <f t="shared" si="7147"/>
        <v>7.6</v>
      </c>
      <c r="HEX21" s="38">
        <f t="shared" si="7147"/>
        <v>7.6</v>
      </c>
      <c r="HEY21" s="38">
        <f t="shared" si="7147"/>
        <v>7.6</v>
      </c>
      <c r="HEZ21" s="38">
        <f t="shared" si="7147"/>
        <v>7.6</v>
      </c>
      <c r="HFA21" s="38">
        <f t="shared" si="7147"/>
        <v>7.6</v>
      </c>
      <c r="HFB21" s="38">
        <f t="shared" si="7147"/>
        <v>7.6</v>
      </c>
      <c r="HFC21" s="38">
        <f t="shared" si="7147"/>
        <v>7.6</v>
      </c>
      <c r="HFD21" s="38">
        <f t="shared" si="7147"/>
        <v>7.6</v>
      </c>
      <c r="HFE21" s="38">
        <f t="shared" si="7147"/>
        <v>7.6</v>
      </c>
      <c r="HFF21" s="38">
        <f t="shared" si="7147"/>
        <v>7.6</v>
      </c>
      <c r="HFG21" s="38">
        <f t="shared" si="7147"/>
        <v>7.6</v>
      </c>
      <c r="HFH21" s="38">
        <f t="shared" si="7147"/>
        <v>7.6</v>
      </c>
      <c r="HFI21" s="38">
        <f t="shared" si="7147"/>
        <v>7.6</v>
      </c>
      <c r="HFJ21" s="38">
        <f t="shared" si="7147"/>
        <v>7.6</v>
      </c>
      <c r="HFK21" s="38">
        <f t="shared" si="7147"/>
        <v>7.6</v>
      </c>
      <c r="HFL21" s="38">
        <f t="shared" si="7147"/>
        <v>7.6</v>
      </c>
      <c r="HFM21" s="38">
        <f t="shared" si="7147"/>
        <v>7.6</v>
      </c>
      <c r="HFN21" s="38">
        <f t="shared" si="7147"/>
        <v>7.6</v>
      </c>
      <c r="HFO21" s="38">
        <f t="shared" si="7147"/>
        <v>7.6</v>
      </c>
      <c r="HFP21" s="38">
        <f t="shared" si="7147"/>
        <v>7.6</v>
      </c>
      <c r="HFQ21" s="38">
        <f t="shared" si="7147"/>
        <v>7.6</v>
      </c>
      <c r="HFR21" s="38">
        <f t="shared" si="7147"/>
        <v>7.6</v>
      </c>
      <c r="HFS21" s="38">
        <f t="shared" si="7147"/>
        <v>7.6</v>
      </c>
      <c r="HFT21" s="38">
        <f t="shared" si="7147"/>
        <v>7.6</v>
      </c>
      <c r="HFU21" s="38">
        <f t="shared" si="7147"/>
        <v>7.6</v>
      </c>
      <c r="HFV21" s="38">
        <f t="shared" si="7147"/>
        <v>7.6</v>
      </c>
      <c r="HFW21" s="38">
        <f t="shared" si="7147"/>
        <v>7.6</v>
      </c>
      <c r="HFX21" s="38">
        <f t="shared" si="7147"/>
        <v>7.6</v>
      </c>
      <c r="HFY21" s="38">
        <f t="shared" si="7147"/>
        <v>7.6</v>
      </c>
      <c r="HFZ21" s="38">
        <f t="shared" si="7147"/>
        <v>7.6</v>
      </c>
      <c r="HGA21" s="38">
        <f t="shared" si="7147"/>
        <v>7.6</v>
      </c>
      <c r="HGB21" s="38">
        <f t="shared" si="7147"/>
        <v>7.6</v>
      </c>
      <c r="HGC21" s="38">
        <f t="shared" si="7147"/>
        <v>7.6</v>
      </c>
      <c r="HGD21" s="38">
        <f t="shared" si="7147"/>
        <v>7.6</v>
      </c>
      <c r="HGE21" s="38">
        <f t="shared" si="7147"/>
        <v>7.6</v>
      </c>
      <c r="HGF21" s="38">
        <f t="shared" si="7147"/>
        <v>7.6</v>
      </c>
      <c r="HGG21" s="38">
        <f t="shared" si="7147"/>
        <v>7.6</v>
      </c>
      <c r="HGH21" s="38">
        <f t="shared" si="7147"/>
        <v>7.6</v>
      </c>
      <c r="HGI21" s="38">
        <f t="shared" si="7147"/>
        <v>7.6</v>
      </c>
      <c r="HGJ21" s="38">
        <f t="shared" si="7147"/>
        <v>7.6</v>
      </c>
      <c r="HGK21" s="38">
        <f t="shared" si="7147"/>
        <v>7.6</v>
      </c>
      <c r="HGL21" s="38">
        <f t="shared" si="7147"/>
        <v>7.6</v>
      </c>
      <c r="HGM21" s="38">
        <f t="shared" si="7147"/>
        <v>7.6</v>
      </c>
      <c r="HGN21" s="38">
        <f t="shared" si="7147"/>
        <v>7.6</v>
      </c>
      <c r="HGO21" s="38">
        <f t="shared" si="7147"/>
        <v>7.6</v>
      </c>
      <c r="HGP21" s="38">
        <f t="shared" si="7147"/>
        <v>7.6</v>
      </c>
      <c r="HGQ21" s="38">
        <f t="shared" si="7147"/>
        <v>7.6</v>
      </c>
      <c r="HGR21" s="38">
        <f t="shared" si="7147"/>
        <v>7.6</v>
      </c>
      <c r="HGS21" s="38">
        <f t="shared" si="7147"/>
        <v>7.6</v>
      </c>
      <c r="HGT21" s="38">
        <f t="shared" si="7147"/>
        <v>7.6</v>
      </c>
      <c r="HGU21" s="38">
        <f t="shared" si="7147"/>
        <v>7.6</v>
      </c>
      <c r="HGV21" s="38">
        <f t="shared" si="7147"/>
        <v>7.6</v>
      </c>
      <c r="HGW21" s="38">
        <f t="shared" si="7147"/>
        <v>7.6</v>
      </c>
      <c r="HGX21" s="38">
        <f t="shared" si="7147"/>
        <v>7.6</v>
      </c>
      <c r="HGY21" s="38">
        <f t="shared" si="7147"/>
        <v>7.6</v>
      </c>
      <c r="HGZ21" s="38">
        <f t="shared" si="7147"/>
        <v>7.6</v>
      </c>
      <c r="HHA21" s="38">
        <f t="shared" si="7147"/>
        <v>7.6</v>
      </c>
      <c r="HHB21" s="38">
        <f t="shared" ref="HHB21:HJM21" si="7148">$AQ$21*(2*0.95)</f>
        <v>7.6</v>
      </c>
      <c r="HHC21" s="38">
        <f t="shared" si="7148"/>
        <v>7.6</v>
      </c>
      <c r="HHD21" s="38">
        <f t="shared" si="7148"/>
        <v>7.6</v>
      </c>
      <c r="HHE21" s="38">
        <f t="shared" si="7148"/>
        <v>7.6</v>
      </c>
      <c r="HHF21" s="38">
        <f t="shared" si="7148"/>
        <v>7.6</v>
      </c>
      <c r="HHG21" s="38">
        <f t="shared" si="7148"/>
        <v>7.6</v>
      </c>
      <c r="HHH21" s="38">
        <f t="shared" si="7148"/>
        <v>7.6</v>
      </c>
      <c r="HHI21" s="38">
        <f t="shared" si="7148"/>
        <v>7.6</v>
      </c>
      <c r="HHJ21" s="38">
        <f t="shared" si="7148"/>
        <v>7.6</v>
      </c>
      <c r="HHK21" s="38">
        <f t="shared" si="7148"/>
        <v>7.6</v>
      </c>
      <c r="HHL21" s="38">
        <f t="shared" si="7148"/>
        <v>7.6</v>
      </c>
      <c r="HHM21" s="38">
        <f t="shared" si="7148"/>
        <v>7.6</v>
      </c>
      <c r="HHN21" s="38">
        <f t="shared" si="7148"/>
        <v>7.6</v>
      </c>
      <c r="HHO21" s="38">
        <f t="shared" si="7148"/>
        <v>7.6</v>
      </c>
      <c r="HHP21" s="38">
        <f t="shared" si="7148"/>
        <v>7.6</v>
      </c>
      <c r="HHQ21" s="38">
        <f t="shared" si="7148"/>
        <v>7.6</v>
      </c>
      <c r="HHR21" s="38">
        <f t="shared" si="7148"/>
        <v>7.6</v>
      </c>
      <c r="HHS21" s="38">
        <f t="shared" si="7148"/>
        <v>7.6</v>
      </c>
      <c r="HHT21" s="38">
        <f t="shared" si="7148"/>
        <v>7.6</v>
      </c>
      <c r="HHU21" s="38">
        <f t="shared" si="7148"/>
        <v>7.6</v>
      </c>
      <c r="HHV21" s="38">
        <f t="shared" si="7148"/>
        <v>7.6</v>
      </c>
      <c r="HHW21" s="38">
        <f t="shared" si="7148"/>
        <v>7.6</v>
      </c>
      <c r="HHX21" s="38">
        <f t="shared" si="7148"/>
        <v>7.6</v>
      </c>
      <c r="HHY21" s="38">
        <f t="shared" si="7148"/>
        <v>7.6</v>
      </c>
      <c r="HHZ21" s="38">
        <f t="shared" si="7148"/>
        <v>7.6</v>
      </c>
      <c r="HIA21" s="38">
        <f t="shared" si="7148"/>
        <v>7.6</v>
      </c>
      <c r="HIB21" s="38">
        <f t="shared" si="7148"/>
        <v>7.6</v>
      </c>
      <c r="HIC21" s="38">
        <f t="shared" si="7148"/>
        <v>7.6</v>
      </c>
      <c r="HID21" s="38">
        <f t="shared" si="7148"/>
        <v>7.6</v>
      </c>
      <c r="HIE21" s="38">
        <f t="shared" si="7148"/>
        <v>7.6</v>
      </c>
      <c r="HIF21" s="38">
        <f t="shared" si="7148"/>
        <v>7.6</v>
      </c>
      <c r="HIG21" s="38">
        <f t="shared" si="7148"/>
        <v>7.6</v>
      </c>
      <c r="HIH21" s="38">
        <f t="shared" si="7148"/>
        <v>7.6</v>
      </c>
      <c r="HII21" s="38">
        <f t="shared" si="7148"/>
        <v>7.6</v>
      </c>
      <c r="HIJ21" s="38">
        <f t="shared" si="7148"/>
        <v>7.6</v>
      </c>
      <c r="HIK21" s="38">
        <f t="shared" si="7148"/>
        <v>7.6</v>
      </c>
      <c r="HIL21" s="38">
        <f t="shared" si="7148"/>
        <v>7.6</v>
      </c>
      <c r="HIM21" s="38">
        <f t="shared" si="7148"/>
        <v>7.6</v>
      </c>
      <c r="HIN21" s="38">
        <f t="shared" si="7148"/>
        <v>7.6</v>
      </c>
      <c r="HIO21" s="38">
        <f t="shared" si="7148"/>
        <v>7.6</v>
      </c>
      <c r="HIP21" s="38">
        <f t="shared" si="7148"/>
        <v>7.6</v>
      </c>
      <c r="HIQ21" s="38">
        <f t="shared" si="7148"/>
        <v>7.6</v>
      </c>
      <c r="HIR21" s="38">
        <f t="shared" si="7148"/>
        <v>7.6</v>
      </c>
      <c r="HIS21" s="38">
        <f t="shared" si="7148"/>
        <v>7.6</v>
      </c>
      <c r="HIT21" s="38">
        <f t="shared" si="7148"/>
        <v>7.6</v>
      </c>
      <c r="HIU21" s="38">
        <f t="shared" si="7148"/>
        <v>7.6</v>
      </c>
      <c r="HIV21" s="38">
        <f t="shared" si="7148"/>
        <v>7.6</v>
      </c>
      <c r="HIW21" s="38">
        <f t="shared" si="7148"/>
        <v>7.6</v>
      </c>
      <c r="HIX21" s="38">
        <f t="shared" si="7148"/>
        <v>7.6</v>
      </c>
      <c r="HIY21" s="38">
        <f t="shared" si="7148"/>
        <v>7.6</v>
      </c>
      <c r="HIZ21" s="38">
        <f t="shared" si="7148"/>
        <v>7.6</v>
      </c>
      <c r="HJA21" s="38">
        <f t="shared" si="7148"/>
        <v>7.6</v>
      </c>
      <c r="HJB21" s="38">
        <f t="shared" si="7148"/>
        <v>7.6</v>
      </c>
      <c r="HJC21" s="38">
        <f t="shared" si="7148"/>
        <v>7.6</v>
      </c>
      <c r="HJD21" s="38">
        <f t="shared" si="7148"/>
        <v>7.6</v>
      </c>
      <c r="HJE21" s="38">
        <f t="shared" si="7148"/>
        <v>7.6</v>
      </c>
      <c r="HJF21" s="38">
        <f t="shared" si="7148"/>
        <v>7.6</v>
      </c>
      <c r="HJG21" s="38">
        <f t="shared" si="7148"/>
        <v>7.6</v>
      </c>
      <c r="HJH21" s="38">
        <f t="shared" si="7148"/>
        <v>7.6</v>
      </c>
      <c r="HJI21" s="38">
        <f t="shared" si="7148"/>
        <v>7.6</v>
      </c>
      <c r="HJJ21" s="38">
        <f t="shared" si="7148"/>
        <v>7.6</v>
      </c>
      <c r="HJK21" s="38">
        <f t="shared" si="7148"/>
        <v>7.6</v>
      </c>
      <c r="HJL21" s="38">
        <f t="shared" si="7148"/>
        <v>7.6</v>
      </c>
      <c r="HJM21" s="38">
        <f t="shared" si="7148"/>
        <v>7.6</v>
      </c>
      <c r="HJN21" s="38">
        <f t="shared" ref="HJN21:HLY21" si="7149">$AQ$21*(2*0.95)</f>
        <v>7.6</v>
      </c>
      <c r="HJO21" s="38">
        <f t="shared" si="7149"/>
        <v>7.6</v>
      </c>
      <c r="HJP21" s="38">
        <f t="shared" si="7149"/>
        <v>7.6</v>
      </c>
      <c r="HJQ21" s="38">
        <f t="shared" si="7149"/>
        <v>7.6</v>
      </c>
      <c r="HJR21" s="38">
        <f t="shared" si="7149"/>
        <v>7.6</v>
      </c>
      <c r="HJS21" s="38">
        <f t="shared" si="7149"/>
        <v>7.6</v>
      </c>
      <c r="HJT21" s="38">
        <f t="shared" si="7149"/>
        <v>7.6</v>
      </c>
      <c r="HJU21" s="38">
        <f t="shared" si="7149"/>
        <v>7.6</v>
      </c>
      <c r="HJV21" s="38">
        <f t="shared" si="7149"/>
        <v>7.6</v>
      </c>
      <c r="HJW21" s="38">
        <f t="shared" si="7149"/>
        <v>7.6</v>
      </c>
      <c r="HJX21" s="38">
        <f t="shared" si="7149"/>
        <v>7.6</v>
      </c>
      <c r="HJY21" s="38">
        <f t="shared" si="7149"/>
        <v>7.6</v>
      </c>
      <c r="HJZ21" s="38">
        <f t="shared" si="7149"/>
        <v>7.6</v>
      </c>
      <c r="HKA21" s="38">
        <f t="shared" si="7149"/>
        <v>7.6</v>
      </c>
      <c r="HKB21" s="38">
        <f t="shared" si="7149"/>
        <v>7.6</v>
      </c>
      <c r="HKC21" s="38">
        <f t="shared" si="7149"/>
        <v>7.6</v>
      </c>
      <c r="HKD21" s="38">
        <f t="shared" si="7149"/>
        <v>7.6</v>
      </c>
      <c r="HKE21" s="38">
        <f t="shared" si="7149"/>
        <v>7.6</v>
      </c>
      <c r="HKF21" s="38">
        <f t="shared" si="7149"/>
        <v>7.6</v>
      </c>
      <c r="HKG21" s="38">
        <f t="shared" si="7149"/>
        <v>7.6</v>
      </c>
      <c r="HKH21" s="38">
        <f t="shared" si="7149"/>
        <v>7.6</v>
      </c>
      <c r="HKI21" s="38">
        <f t="shared" si="7149"/>
        <v>7.6</v>
      </c>
      <c r="HKJ21" s="38">
        <f t="shared" si="7149"/>
        <v>7.6</v>
      </c>
      <c r="HKK21" s="38">
        <f t="shared" si="7149"/>
        <v>7.6</v>
      </c>
      <c r="HKL21" s="38">
        <f t="shared" si="7149"/>
        <v>7.6</v>
      </c>
      <c r="HKM21" s="38">
        <f t="shared" si="7149"/>
        <v>7.6</v>
      </c>
      <c r="HKN21" s="38">
        <f t="shared" si="7149"/>
        <v>7.6</v>
      </c>
      <c r="HKO21" s="38">
        <f t="shared" si="7149"/>
        <v>7.6</v>
      </c>
      <c r="HKP21" s="38">
        <f t="shared" si="7149"/>
        <v>7.6</v>
      </c>
      <c r="HKQ21" s="38">
        <f t="shared" si="7149"/>
        <v>7.6</v>
      </c>
      <c r="HKR21" s="38">
        <f t="shared" si="7149"/>
        <v>7.6</v>
      </c>
      <c r="HKS21" s="38">
        <f t="shared" si="7149"/>
        <v>7.6</v>
      </c>
      <c r="HKT21" s="38">
        <f t="shared" si="7149"/>
        <v>7.6</v>
      </c>
      <c r="HKU21" s="38">
        <f t="shared" si="7149"/>
        <v>7.6</v>
      </c>
      <c r="HKV21" s="38">
        <f t="shared" si="7149"/>
        <v>7.6</v>
      </c>
      <c r="HKW21" s="38">
        <f t="shared" si="7149"/>
        <v>7.6</v>
      </c>
      <c r="HKX21" s="38">
        <f t="shared" si="7149"/>
        <v>7.6</v>
      </c>
      <c r="HKY21" s="38">
        <f t="shared" si="7149"/>
        <v>7.6</v>
      </c>
      <c r="HKZ21" s="38">
        <f t="shared" si="7149"/>
        <v>7.6</v>
      </c>
      <c r="HLA21" s="38">
        <f t="shared" si="7149"/>
        <v>7.6</v>
      </c>
      <c r="HLB21" s="38">
        <f t="shared" si="7149"/>
        <v>7.6</v>
      </c>
      <c r="HLC21" s="38">
        <f t="shared" si="7149"/>
        <v>7.6</v>
      </c>
      <c r="HLD21" s="38">
        <f t="shared" si="7149"/>
        <v>7.6</v>
      </c>
      <c r="HLE21" s="38">
        <f t="shared" si="7149"/>
        <v>7.6</v>
      </c>
      <c r="HLF21" s="38">
        <f t="shared" si="7149"/>
        <v>7.6</v>
      </c>
      <c r="HLG21" s="38">
        <f t="shared" si="7149"/>
        <v>7.6</v>
      </c>
      <c r="HLH21" s="38">
        <f t="shared" si="7149"/>
        <v>7.6</v>
      </c>
      <c r="HLI21" s="38">
        <f t="shared" si="7149"/>
        <v>7.6</v>
      </c>
      <c r="HLJ21" s="38">
        <f t="shared" si="7149"/>
        <v>7.6</v>
      </c>
      <c r="HLK21" s="38">
        <f t="shared" si="7149"/>
        <v>7.6</v>
      </c>
      <c r="HLL21" s="38">
        <f t="shared" si="7149"/>
        <v>7.6</v>
      </c>
      <c r="HLM21" s="38">
        <f t="shared" si="7149"/>
        <v>7.6</v>
      </c>
      <c r="HLN21" s="38">
        <f t="shared" si="7149"/>
        <v>7.6</v>
      </c>
      <c r="HLO21" s="38">
        <f t="shared" si="7149"/>
        <v>7.6</v>
      </c>
      <c r="HLP21" s="38">
        <f t="shared" si="7149"/>
        <v>7.6</v>
      </c>
      <c r="HLQ21" s="38">
        <f t="shared" si="7149"/>
        <v>7.6</v>
      </c>
      <c r="HLR21" s="38">
        <f t="shared" si="7149"/>
        <v>7.6</v>
      </c>
      <c r="HLS21" s="38">
        <f t="shared" si="7149"/>
        <v>7.6</v>
      </c>
      <c r="HLT21" s="38">
        <f t="shared" si="7149"/>
        <v>7.6</v>
      </c>
      <c r="HLU21" s="38">
        <f t="shared" si="7149"/>
        <v>7.6</v>
      </c>
      <c r="HLV21" s="38">
        <f t="shared" si="7149"/>
        <v>7.6</v>
      </c>
      <c r="HLW21" s="38">
        <f t="shared" si="7149"/>
        <v>7.6</v>
      </c>
      <c r="HLX21" s="38">
        <f t="shared" si="7149"/>
        <v>7.6</v>
      </c>
      <c r="HLY21" s="38">
        <f t="shared" si="7149"/>
        <v>7.6</v>
      </c>
      <c r="HLZ21" s="38">
        <f t="shared" ref="HLZ21:HOK21" si="7150">$AQ$21*(2*0.95)</f>
        <v>7.6</v>
      </c>
      <c r="HMA21" s="38">
        <f t="shared" si="7150"/>
        <v>7.6</v>
      </c>
      <c r="HMB21" s="38">
        <f t="shared" si="7150"/>
        <v>7.6</v>
      </c>
      <c r="HMC21" s="38">
        <f t="shared" si="7150"/>
        <v>7.6</v>
      </c>
      <c r="HMD21" s="38">
        <f t="shared" si="7150"/>
        <v>7.6</v>
      </c>
      <c r="HME21" s="38">
        <f t="shared" si="7150"/>
        <v>7.6</v>
      </c>
      <c r="HMF21" s="38">
        <f t="shared" si="7150"/>
        <v>7.6</v>
      </c>
      <c r="HMG21" s="38">
        <f t="shared" si="7150"/>
        <v>7.6</v>
      </c>
      <c r="HMH21" s="38">
        <f t="shared" si="7150"/>
        <v>7.6</v>
      </c>
      <c r="HMI21" s="38">
        <f t="shared" si="7150"/>
        <v>7.6</v>
      </c>
      <c r="HMJ21" s="38">
        <f t="shared" si="7150"/>
        <v>7.6</v>
      </c>
      <c r="HMK21" s="38">
        <f t="shared" si="7150"/>
        <v>7.6</v>
      </c>
      <c r="HML21" s="38">
        <f t="shared" si="7150"/>
        <v>7.6</v>
      </c>
      <c r="HMM21" s="38">
        <f t="shared" si="7150"/>
        <v>7.6</v>
      </c>
      <c r="HMN21" s="38">
        <f t="shared" si="7150"/>
        <v>7.6</v>
      </c>
      <c r="HMO21" s="38">
        <f t="shared" si="7150"/>
        <v>7.6</v>
      </c>
      <c r="HMP21" s="38">
        <f t="shared" si="7150"/>
        <v>7.6</v>
      </c>
      <c r="HMQ21" s="38">
        <f t="shared" si="7150"/>
        <v>7.6</v>
      </c>
      <c r="HMR21" s="38">
        <f t="shared" si="7150"/>
        <v>7.6</v>
      </c>
      <c r="HMS21" s="38">
        <f t="shared" si="7150"/>
        <v>7.6</v>
      </c>
      <c r="HMT21" s="38">
        <f t="shared" si="7150"/>
        <v>7.6</v>
      </c>
      <c r="HMU21" s="38">
        <f t="shared" si="7150"/>
        <v>7.6</v>
      </c>
      <c r="HMV21" s="38">
        <f t="shared" si="7150"/>
        <v>7.6</v>
      </c>
      <c r="HMW21" s="38">
        <f t="shared" si="7150"/>
        <v>7.6</v>
      </c>
      <c r="HMX21" s="38">
        <f t="shared" si="7150"/>
        <v>7.6</v>
      </c>
      <c r="HMY21" s="38">
        <f t="shared" si="7150"/>
        <v>7.6</v>
      </c>
      <c r="HMZ21" s="38">
        <f t="shared" si="7150"/>
        <v>7.6</v>
      </c>
      <c r="HNA21" s="38">
        <f t="shared" si="7150"/>
        <v>7.6</v>
      </c>
      <c r="HNB21" s="38">
        <f t="shared" si="7150"/>
        <v>7.6</v>
      </c>
      <c r="HNC21" s="38">
        <f t="shared" si="7150"/>
        <v>7.6</v>
      </c>
      <c r="HND21" s="38">
        <f t="shared" si="7150"/>
        <v>7.6</v>
      </c>
      <c r="HNE21" s="38">
        <f t="shared" si="7150"/>
        <v>7.6</v>
      </c>
      <c r="HNF21" s="38">
        <f t="shared" si="7150"/>
        <v>7.6</v>
      </c>
      <c r="HNG21" s="38">
        <f t="shared" si="7150"/>
        <v>7.6</v>
      </c>
      <c r="HNH21" s="38">
        <f t="shared" si="7150"/>
        <v>7.6</v>
      </c>
      <c r="HNI21" s="38">
        <f t="shared" si="7150"/>
        <v>7.6</v>
      </c>
      <c r="HNJ21" s="38">
        <f t="shared" si="7150"/>
        <v>7.6</v>
      </c>
      <c r="HNK21" s="38">
        <f t="shared" si="7150"/>
        <v>7.6</v>
      </c>
      <c r="HNL21" s="38">
        <f t="shared" si="7150"/>
        <v>7.6</v>
      </c>
      <c r="HNM21" s="38">
        <f t="shared" si="7150"/>
        <v>7.6</v>
      </c>
      <c r="HNN21" s="38">
        <f t="shared" si="7150"/>
        <v>7.6</v>
      </c>
      <c r="HNO21" s="38">
        <f t="shared" si="7150"/>
        <v>7.6</v>
      </c>
      <c r="HNP21" s="38">
        <f t="shared" si="7150"/>
        <v>7.6</v>
      </c>
      <c r="HNQ21" s="38">
        <f t="shared" si="7150"/>
        <v>7.6</v>
      </c>
      <c r="HNR21" s="38">
        <f t="shared" si="7150"/>
        <v>7.6</v>
      </c>
      <c r="HNS21" s="38">
        <f t="shared" si="7150"/>
        <v>7.6</v>
      </c>
      <c r="HNT21" s="38">
        <f t="shared" si="7150"/>
        <v>7.6</v>
      </c>
      <c r="HNU21" s="38">
        <f t="shared" si="7150"/>
        <v>7.6</v>
      </c>
      <c r="HNV21" s="38">
        <f t="shared" si="7150"/>
        <v>7.6</v>
      </c>
      <c r="HNW21" s="38">
        <f t="shared" si="7150"/>
        <v>7.6</v>
      </c>
      <c r="HNX21" s="38">
        <f t="shared" si="7150"/>
        <v>7.6</v>
      </c>
      <c r="HNY21" s="38">
        <f t="shared" si="7150"/>
        <v>7.6</v>
      </c>
      <c r="HNZ21" s="38">
        <f t="shared" si="7150"/>
        <v>7.6</v>
      </c>
      <c r="HOA21" s="38">
        <f t="shared" si="7150"/>
        <v>7.6</v>
      </c>
      <c r="HOB21" s="38">
        <f t="shared" si="7150"/>
        <v>7.6</v>
      </c>
      <c r="HOC21" s="38">
        <f t="shared" si="7150"/>
        <v>7.6</v>
      </c>
      <c r="HOD21" s="38">
        <f t="shared" si="7150"/>
        <v>7.6</v>
      </c>
      <c r="HOE21" s="38">
        <f t="shared" si="7150"/>
        <v>7.6</v>
      </c>
      <c r="HOF21" s="38">
        <f t="shared" si="7150"/>
        <v>7.6</v>
      </c>
      <c r="HOG21" s="38">
        <f t="shared" si="7150"/>
        <v>7.6</v>
      </c>
      <c r="HOH21" s="38">
        <f t="shared" si="7150"/>
        <v>7.6</v>
      </c>
      <c r="HOI21" s="38">
        <f t="shared" si="7150"/>
        <v>7.6</v>
      </c>
      <c r="HOJ21" s="38">
        <f t="shared" si="7150"/>
        <v>7.6</v>
      </c>
      <c r="HOK21" s="38">
        <f t="shared" si="7150"/>
        <v>7.6</v>
      </c>
      <c r="HOL21" s="38">
        <f t="shared" ref="HOL21:HQW21" si="7151">$AQ$21*(2*0.95)</f>
        <v>7.6</v>
      </c>
      <c r="HOM21" s="38">
        <f t="shared" si="7151"/>
        <v>7.6</v>
      </c>
      <c r="HON21" s="38">
        <f t="shared" si="7151"/>
        <v>7.6</v>
      </c>
      <c r="HOO21" s="38">
        <f t="shared" si="7151"/>
        <v>7.6</v>
      </c>
      <c r="HOP21" s="38">
        <f t="shared" si="7151"/>
        <v>7.6</v>
      </c>
      <c r="HOQ21" s="38">
        <f t="shared" si="7151"/>
        <v>7.6</v>
      </c>
      <c r="HOR21" s="38">
        <f t="shared" si="7151"/>
        <v>7.6</v>
      </c>
      <c r="HOS21" s="38">
        <f t="shared" si="7151"/>
        <v>7.6</v>
      </c>
      <c r="HOT21" s="38">
        <f t="shared" si="7151"/>
        <v>7.6</v>
      </c>
      <c r="HOU21" s="38">
        <f t="shared" si="7151"/>
        <v>7.6</v>
      </c>
      <c r="HOV21" s="38">
        <f t="shared" si="7151"/>
        <v>7.6</v>
      </c>
      <c r="HOW21" s="38">
        <f t="shared" si="7151"/>
        <v>7.6</v>
      </c>
      <c r="HOX21" s="38">
        <f t="shared" si="7151"/>
        <v>7.6</v>
      </c>
      <c r="HOY21" s="38">
        <f t="shared" si="7151"/>
        <v>7.6</v>
      </c>
      <c r="HOZ21" s="38">
        <f t="shared" si="7151"/>
        <v>7.6</v>
      </c>
      <c r="HPA21" s="38">
        <f t="shared" si="7151"/>
        <v>7.6</v>
      </c>
      <c r="HPB21" s="38">
        <f t="shared" si="7151"/>
        <v>7.6</v>
      </c>
      <c r="HPC21" s="38">
        <f t="shared" si="7151"/>
        <v>7.6</v>
      </c>
      <c r="HPD21" s="38">
        <f t="shared" si="7151"/>
        <v>7.6</v>
      </c>
      <c r="HPE21" s="38">
        <f t="shared" si="7151"/>
        <v>7.6</v>
      </c>
      <c r="HPF21" s="38">
        <f t="shared" si="7151"/>
        <v>7.6</v>
      </c>
      <c r="HPG21" s="38">
        <f t="shared" si="7151"/>
        <v>7.6</v>
      </c>
      <c r="HPH21" s="38">
        <f t="shared" si="7151"/>
        <v>7.6</v>
      </c>
      <c r="HPI21" s="38">
        <f t="shared" si="7151"/>
        <v>7.6</v>
      </c>
      <c r="HPJ21" s="38">
        <f t="shared" si="7151"/>
        <v>7.6</v>
      </c>
      <c r="HPK21" s="38">
        <f t="shared" si="7151"/>
        <v>7.6</v>
      </c>
      <c r="HPL21" s="38">
        <f t="shared" si="7151"/>
        <v>7.6</v>
      </c>
      <c r="HPM21" s="38">
        <f t="shared" si="7151"/>
        <v>7.6</v>
      </c>
      <c r="HPN21" s="38">
        <f t="shared" si="7151"/>
        <v>7.6</v>
      </c>
      <c r="HPO21" s="38">
        <f t="shared" si="7151"/>
        <v>7.6</v>
      </c>
      <c r="HPP21" s="38">
        <f t="shared" si="7151"/>
        <v>7.6</v>
      </c>
      <c r="HPQ21" s="38">
        <f t="shared" si="7151"/>
        <v>7.6</v>
      </c>
      <c r="HPR21" s="38">
        <f t="shared" si="7151"/>
        <v>7.6</v>
      </c>
      <c r="HPS21" s="38">
        <f t="shared" si="7151"/>
        <v>7.6</v>
      </c>
      <c r="HPT21" s="38">
        <f t="shared" si="7151"/>
        <v>7.6</v>
      </c>
      <c r="HPU21" s="38">
        <f t="shared" si="7151"/>
        <v>7.6</v>
      </c>
      <c r="HPV21" s="38">
        <f t="shared" si="7151"/>
        <v>7.6</v>
      </c>
      <c r="HPW21" s="38">
        <f t="shared" si="7151"/>
        <v>7.6</v>
      </c>
      <c r="HPX21" s="38">
        <f t="shared" si="7151"/>
        <v>7.6</v>
      </c>
      <c r="HPY21" s="38">
        <f t="shared" si="7151"/>
        <v>7.6</v>
      </c>
      <c r="HPZ21" s="38">
        <f t="shared" si="7151"/>
        <v>7.6</v>
      </c>
      <c r="HQA21" s="38">
        <f t="shared" si="7151"/>
        <v>7.6</v>
      </c>
      <c r="HQB21" s="38">
        <f t="shared" si="7151"/>
        <v>7.6</v>
      </c>
      <c r="HQC21" s="38">
        <f t="shared" si="7151"/>
        <v>7.6</v>
      </c>
      <c r="HQD21" s="38">
        <f t="shared" si="7151"/>
        <v>7.6</v>
      </c>
      <c r="HQE21" s="38">
        <f t="shared" si="7151"/>
        <v>7.6</v>
      </c>
      <c r="HQF21" s="38">
        <f t="shared" si="7151"/>
        <v>7.6</v>
      </c>
      <c r="HQG21" s="38">
        <f t="shared" si="7151"/>
        <v>7.6</v>
      </c>
      <c r="HQH21" s="38">
        <f t="shared" si="7151"/>
        <v>7.6</v>
      </c>
      <c r="HQI21" s="38">
        <f t="shared" si="7151"/>
        <v>7.6</v>
      </c>
      <c r="HQJ21" s="38">
        <f t="shared" si="7151"/>
        <v>7.6</v>
      </c>
      <c r="HQK21" s="38">
        <f t="shared" si="7151"/>
        <v>7.6</v>
      </c>
      <c r="HQL21" s="38">
        <f t="shared" si="7151"/>
        <v>7.6</v>
      </c>
      <c r="HQM21" s="38">
        <f t="shared" si="7151"/>
        <v>7.6</v>
      </c>
      <c r="HQN21" s="38">
        <f t="shared" si="7151"/>
        <v>7.6</v>
      </c>
      <c r="HQO21" s="38">
        <f t="shared" si="7151"/>
        <v>7.6</v>
      </c>
      <c r="HQP21" s="38">
        <f t="shared" si="7151"/>
        <v>7.6</v>
      </c>
      <c r="HQQ21" s="38">
        <f t="shared" si="7151"/>
        <v>7.6</v>
      </c>
      <c r="HQR21" s="38">
        <f t="shared" si="7151"/>
        <v>7.6</v>
      </c>
      <c r="HQS21" s="38">
        <f t="shared" si="7151"/>
        <v>7.6</v>
      </c>
      <c r="HQT21" s="38">
        <f t="shared" si="7151"/>
        <v>7.6</v>
      </c>
      <c r="HQU21" s="38">
        <f t="shared" si="7151"/>
        <v>7.6</v>
      </c>
      <c r="HQV21" s="38">
        <f t="shared" si="7151"/>
        <v>7.6</v>
      </c>
      <c r="HQW21" s="38">
        <f t="shared" si="7151"/>
        <v>7.6</v>
      </c>
      <c r="HQX21" s="38">
        <f t="shared" ref="HQX21:HTI21" si="7152">$AQ$21*(2*0.95)</f>
        <v>7.6</v>
      </c>
      <c r="HQY21" s="38">
        <f t="shared" si="7152"/>
        <v>7.6</v>
      </c>
      <c r="HQZ21" s="38">
        <f t="shared" si="7152"/>
        <v>7.6</v>
      </c>
      <c r="HRA21" s="38">
        <f t="shared" si="7152"/>
        <v>7.6</v>
      </c>
      <c r="HRB21" s="38">
        <f t="shared" si="7152"/>
        <v>7.6</v>
      </c>
      <c r="HRC21" s="38">
        <f t="shared" si="7152"/>
        <v>7.6</v>
      </c>
      <c r="HRD21" s="38">
        <f t="shared" si="7152"/>
        <v>7.6</v>
      </c>
      <c r="HRE21" s="38">
        <f t="shared" si="7152"/>
        <v>7.6</v>
      </c>
      <c r="HRF21" s="38">
        <f t="shared" si="7152"/>
        <v>7.6</v>
      </c>
      <c r="HRG21" s="38">
        <f t="shared" si="7152"/>
        <v>7.6</v>
      </c>
      <c r="HRH21" s="38">
        <f t="shared" si="7152"/>
        <v>7.6</v>
      </c>
      <c r="HRI21" s="38">
        <f t="shared" si="7152"/>
        <v>7.6</v>
      </c>
      <c r="HRJ21" s="38">
        <f t="shared" si="7152"/>
        <v>7.6</v>
      </c>
      <c r="HRK21" s="38">
        <f t="shared" si="7152"/>
        <v>7.6</v>
      </c>
      <c r="HRL21" s="38">
        <f t="shared" si="7152"/>
        <v>7.6</v>
      </c>
      <c r="HRM21" s="38">
        <f t="shared" si="7152"/>
        <v>7.6</v>
      </c>
      <c r="HRN21" s="38">
        <f t="shared" si="7152"/>
        <v>7.6</v>
      </c>
      <c r="HRO21" s="38">
        <f t="shared" si="7152"/>
        <v>7.6</v>
      </c>
      <c r="HRP21" s="38">
        <f t="shared" si="7152"/>
        <v>7.6</v>
      </c>
      <c r="HRQ21" s="38">
        <f t="shared" si="7152"/>
        <v>7.6</v>
      </c>
      <c r="HRR21" s="38">
        <f t="shared" si="7152"/>
        <v>7.6</v>
      </c>
      <c r="HRS21" s="38">
        <f t="shared" si="7152"/>
        <v>7.6</v>
      </c>
      <c r="HRT21" s="38">
        <f t="shared" si="7152"/>
        <v>7.6</v>
      </c>
      <c r="HRU21" s="38">
        <f t="shared" si="7152"/>
        <v>7.6</v>
      </c>
      <c r="HRV21" s="38">
        <f t="shared" si="7152"/>
        <v>7.6</v>
      </c>
      <c r="HRW21" s="38">
        <f t="shared" si="7152"/>
        <v>7.6</v>
      </c>
      <c r="HRX21" s="38">
        <f t="shared" si="7152"/>
        <v>7.6</v>
      </c>
      <c r="HRY21" s="38">
        <f t="shared" si="7152"/>
        <v>7.6</v>
      </c>
      <c r="HRZ21" s="38">
        <f t="shared" si="7152"/>
        <v>7.6</v>
      </c>
      <c r="HSA21" s="38">
        <f t="shared" si="7152"/>
        <v>7.6</v>
      </c>
      <c r="HSB21" s="38">
        <f t="shared" si="7152"/>
        <v>7.6</v>
      </c>
      <c r="HSC21" s="38">
        <f t="shared" si="7152"/>
        <v>7.6</v>
      </c>
      <c r="HSD21" s="38">
        <f t="shared" si="7152"/>
        <v>7.6</v>
      </c>
      <c r="HSE21" s="38">
        <f t="shared" si="7152"/>
        <v>7.6</v>
      </c>
      <c r="HSF21" s="38">
        <f t="shared" si="7152"/>
        <v>7.6</v>
      </c>
      <c r="HSG21" s="38">
        <f t="shared" si="7152"/>
        <v>7.6</v>
      </c>
      <c r="HSH21" s="38">
        <f t="shared" si="7152"/>
        <v>7.6</v>
      </c>
      <c r="HSI21" s="38">
        <f t="shared" si="7152"/>
        <v>7.6</v>
      </c>
      <c r="HSJ21" s="38">
        <f t="shared" si="7152"/>
        <v>7.6</v>
      </c>
      <c r="HSK21" s="38">
        <f t="shared" si="7152"/>
        <v>7.6</v>
      </c>
      <c r="HSL21" s="38">
        <f t="shared" si="7152"/>
        <v>7.6</v>
      </c>
      <c r="HSM21" s="38">
        <f t="shared" si="7152"/>
        <v>7.6</v>
      </c>
      <c r="HSN21" s="38">
        <f t="shared" si="7152"/>
        <v>7.6</v>
      </c>
      <c r="HSO21" s="38">
        <f t="shared" si="7152"/>
        <v>7.6</v>
      </c>
      <c r="HSP21" s="38">
        <f t="shared" si="7152"/>
        <v>7.6</v>
      </c>
      <c r="HSQ21" s="38">
        <f t="shared" si="7152"/>
        <v>7.6</v>
      </c>
      <c r="HSR21" s="38">
        <f t="shared" si="7152"/>
        <v>7.6</v>
      </c>
      <c r="HSS21" s="38">
        <f t="shared" si="7152"/>
        <v>7.6</v>
      </c>
      <c r="HST21" s="38">
        <f t="shared" si="7152"/>
        <v>7.6</v>
      </c>
      <c r="HSU21" s="38">
        <f t="shared" si="7152"/>
        <v>7.6</v>
      </c>
      <c r="HSV21" s="38">
        <f t="shared" si="7152"/>
        <v>7.6</v>
      </c>
      <c r="HSW21" s="38">
        <f t="shared" si="7152"/>
        <v>7.6</v>
      </c>
      <c r="HSX21" s="38">
        <f t="shared" si="7152"/>
        <v>7.6</v>
      </c>
      <c r="HSY21" s="38">
        <f t="shared" si="7152"/>
        <v>7.6</v>
      </c>
      <c r="HSZ21" s="38">
        <f t="shared" si="7152"/>
        <v>7.6</v>
      </c>
      <c r="HTA21" s="38">
        <f t="shared" si="7152"/>
        <v>7.6</v>
      </c>
      <c r="HTB21" s="38">
        <f t="shared" si="7152"/>
        <v>7.6</v>
      </c>
      <c r="HTC21" s="38">
        <f t="shared" si="7152"/>
        <v>7.6</v>
      </c>
      <c r="HTD21" s="38">
        <f t="shared" si="7152"/>
        <v>7.6</v>
      </c>
      <c r="HTE21" s="38">
        <f t="shared" si="7152"/>
        <v>7.6</v>
      </c>
      <c r="HTF21" s="38">
        <f t="shared" si="7152"/>
        <v>7.6</v>
      </c>
      <c r="HTG21" s="38">
        <f t="shared" si="7152"/>
        <v>7.6</v>
      </c>
      <c r="HTH21" s="38">
        <f t="shared" si="7152"/>
        <v>7.6</v>
      </c>
      <c r="HTI21" s="38">
        <f t="shared" si="7152"/>
        <v>7.6</v>
      </c>
      <c r="HTJ21" s="38">
        <f t="shared" ref="HTJ21:HVU21" si="7153">$AQ$21*(2*0.95)</f>
        <v>7.6</v>
      </c>
      <c r="HTK21" s="38">
        <f t="shared" si="7153"/>
        <v>7.6</v>
      </c>
      <c r="HTL21" s="38">
        <f t="shared" si="7153"/>
        <v>7.6</v>
      </c>
      <c r="HTM21" s="38">
        <f t="shared" si="7153"/>
        <v>7.6</v>
      </c>
      <c r="HTN21" s="38">
        <f t="shared" si="7153"/>
        <v>7.6</v>
      </c>
      <c r="HTO21" s="38">
        <f t="shared" si="7153"/>
        <v>7.6</v>
      </c>
      <c r="HTP21" s="38">
        <f t="shared" si="7153"/>
        <v>7.6</v>
      </c>
      <c r="HTQ21" s="38">
        <f t="shared" si="7153"/>
        <v>7.6</v>
      </c>
      <c r="HTR21" s="38">
        <f t="shared" si="7153"/>
        <v>7.6</v>
      </c>
      <c r="HTS21" s="38">
        <f t="shared" si="7153"/>
        <v>7.6</v>
      </c>
      <c r="HTT21" s="38">
        <f t="shared" si="7153"/>
        <v>7.6</v>
      </c>
      <c r="HTU21" s="38">
        <f t="shared" si="7153"/>
        <v>7.6</v>
      </c>
      <c r="HTV21" s="38">
        <f t="shared" si="7153"/>
        <v>7.6</v>
      </c>
      <c r="HTW21" s="38">
        <f t="shared" si="7153"/>
        <v>7.6</v>
      </c>
      <c r="HTX21" s="38">
        <f t="shared" si="7153"/>
        <v>7.6</v>
      </c>
      <c r="HTY21" s="38">
        <f t="shared" si="7153"/>
        <v>7.6</v>
      </c>
      <c r="HTZ21" s="38">
        <f t="shared" si="7153"/>
        <v>7.6</v>
      </c>
      <c r="HUA21" s="38">
        <f t="shared" si="7153"/>
        <v>7.6</v>
      </c>
      <c r="HUB21" s="38">
        <f t="shared" si="7153"/>
        <v>7.6</v>
      </c>
      <c r="HUC21" s="38">
        <f t="shared" si="7153"/>
        <v>7.6</v>
      </c>
      <c r="HUD21" s="38">
        <f t="shared" si="7153"/>
        <v>7.6</v>
      </c>
      <c r="HUE21" s="38">
        <f t="shared" si="7153"/>
        <v>7.6</v>
      </c>
      <c r="HUF21" s="38">
        <f t="shared" si="7153"/>
        <v>7.6</v>
      </c>
      <c r="HUG21" s="38">
        <f t="shared" si="7153"/>
        <v>7.6</v>
      </c>
      <c r="HUH21" s="38">
        <f t="shared" si="7153"/>
        <v>7.6</v>
      </c>
      <c r="HUI21" s="38">
        <f t="shared" si="7153"/>
        <v>7.6</v>
      </c>
      <c r="HUJ21" s="38">
        <f t="shared" si="7153"/>
        <v>7.6</v>
      </c>
      <c r="HUK21" s="38">
        <f t="shared" si="7153"/>
        <v>7.6</v>
      </c>
      <c r="HUL21" s="38">
        <f t="shared" si="7153"/>
        <v>7.6</v>
      </c>
      <c r="HUM21" s="38">
        <f t="shared" si="7153"/>
        <v>7.6</v>
      </c>
      <c r="HUN21" s="38">
        <f t="shared" si="7153"/>
        <v>7.6</v>
      </c>
      <c r="HUO21" s="38">
        <f t="shared" si="7153"/>
        <v>7.6</v>
      </c>
      <c r="HUP21" s="38">
        <f t="shared" si="7153"/>
        <v>7.6</v>
      </c>
      <c r="HUQ21" s="38">
        <f t="shared" si="7153"/>
        <v>7.6</v>
      </c>
      <c r="HUR21" s="38">
        <f t="shared" si="7153"/>
        <v>7.6</v>
      </c>
      <c r="HUS21" s="38">
        <f t="shared" si="7153"/>
        <v>7.6</v>
      </c>
      <c r="HUT21" s="38">
        <f t="shared" si="7153"/>
        <v>7.6</v>
      </c>
      <c r="HUU21" s="38">
        <f t="shared" si="7153"/>
        <v>7.6</v>
      </c>
      <c r="HUV21" s="38">
        <f t="shared" si="7153"/>
        <v>7.6</v>
      </c>
      <c r="HUW21" s="38">
        <f t="shared" si="7153"/>
        <v>7.6</v>
      </c>
      <c r="HUX21" s="38">
        <f t="shared" si="7153"/>
        <v>7.6</v>
      </c>
      <c r="HUY21" s="38">
        <f t="shared" si="7153"/>
        <v>7.6</v>
      </c>
      <c r="HUZ21" s="38">
        <f t="shared" si="7153"/>
        <v>7.6</v>
      </c>
      <c r="HVA21" s="38">
        <f t="shared" si="7153"/>
        <v>7.6</v>
      </c>
      <c r="HVB21" s="38">
        <f t="shared" si="7153"/>
        <v>7.6</v>
      </c>
      <c r="HVC21" s="38">
        <f t="shared" si="7153"/>
        <v>7.6</v>
      </c>
      <c r="HVD21" s="38">
        <f t="shared" si="7153"/>
        <v>7.6</v>
      </c>
      <c r="HVE21" s="38">
        <f t="shared" si="7153"/>
        <v>7.6</v>
      </c>
      <c r="HVF21" s="38">
        <f t="shared" si="7153"/>
        <v>7.6</v>
      </c>
      <c r="HVG21" s="38">
        <f t="shared" si="7153"/>
        <v>7.6</v>
      </c>
      <c r="HVH21" s="38">
        <f t="shared" si="7153"/>
        <v>7.6</v>
      </c>
      <c r="HVI21" s="38">
        <f t="shared" si="7153"/>
        <v>7.6</v>
      </c>
      <c r="HVJ21" s="38">
        <f t="shared" si="7153"/>
        <v>7.6</v>
      </c>
      <c r="HVK21" s="38">
        <f t="shared" si="7153"/>
        <v>7.6</v>
      </c>
      <c r="HVL21" s="38">
        <f t="shared" si="7153"/>
        <v>7.6</v>
      </c>
      <c r="HVM21" s="38">
        <f t="shared" si="7153"/>
        <v>7.6</v>
      </c>
      <c r="HVN21" s="38">
        <f t="shared" si="7153"/>
        <v>7.6</v>
      </c>
      <c r="HVO21" s="38">
        <f t="shared" si="7153"/>
        <v>7.6</v>
      </c>
      <c r="HVP21" s="38">
        <f t="shared" si="7153"/>
        <v>7.6</v>
      </c>
      <c r="HVQ21" s="38">
        <f t="shared" si="7153"/>
        <v>7.6</v>
      </c>
      <c r="HVR21" s="38">
        <f t="shared" si="7153"/>
        <v>7.6</v>
      </c>
      <c r="HVS21" s="38">
        <f t="shared" si="7153"/>
        <v>7.6</v>
      </c>
      <c r="HVT21" s="38">
        <f t="shared" si="7153"/>
        <v>7.6</v>
      </c>
      <c r="HVU21" s="38">
        <f t="shared" si="7153"/>
        <v>7.6</v>
      </c>
      <c r="HVV21" s="38">
        <f t="shared" ref="HVV21:HYG21" si="7154">$AQ$21*(2*0.95)</f>
        <v>7.6</v>
      </c>
      <c r="HVW21" s="38">
        <f t="shared" si="7154"/>
        <v>7.6</v>
      </c>
      <c r="HVX21" s="38">
        <f t="shared" si="7154"/>
        <v>7.6</v>
      </c>
      <c r="HVY21" s="38">
        <f t="shared" si="7154"/>
        <v>7.6</v>
      </c>
      <c r="HVZ21" s="38">
        <f t="shared" si="7154"/>
        <v>7.6</v>
      </c>
      <c r="HWA21" s="38">
        <f t="shared" si="7154"/>
        <v>7.6</v>
      </c>
      <c r="HWB21" s="38">
        <f t="shared" si="7154"/>
        <v>7.6</v>
      </c>
      <c r="HWC21" s="38">
        <f t="shared" si="7154"/>
        <v>7.6</v>
      </c>
      <c r="HWD21" s="38">
        <f t="shared" si="7154"/>
        <v>7.6</v>
      </c>
      <c r="HWE21" s="38">
        <f t="shared" si="7154"/>
        <v>7.6</v>
      </c>
      <c r="HWF21" s="38">
        <f t="shared" si="7154"/>
        <v>7.6</v>
      </c>
      <c r="HWG21" s="38">
        <f t="shared" si="7154"/>
        <v>7.6</v>
      </c>
      <c r="HWH21" s="38">
        <f t="shared" si="7154"/>
        <v>7.6</v>
      </c>
      <c r="HWI21" s="38">
        <f t="shared" si="7154"/>
        <v>7.6</v>
      </c>
      <c r="HWJ21" s="38">
        <f t="shared" si="7154"/>
        <v>7.6</v>
      </c>
      <c r="HWK21" s="38">
        <f t="shared" si="7154"/>
        <v>7.6</v>
      </c>
      <c r="HWL21" s="38">
        <f t="shared" si="7154"/>
        <v>7.6</v>
      </c>
      <c r="HWM21" s="38">
        <f t="shared" si="7154"/>
        <v>7.6</v>
      </c>
      <c r="HWN21" s="38">
        <f t="shared" si="7154"/>
        <v>7.6</v>
      </c>
      <c r="HWO21" s="38">
        <f t="shared" si="7154"/>
        <v>7.6</v>
      </c>
      <c r="HWP21" s="38">
        <f t="shared" si="7154"/>
        <v>7.6</v>
      </c>
      <c r="HWQ21" s="38">
        <f t="shared" si="7154"/>
        <v>7.6</v>
      </c>
      <c r="HWR21" s="38">
        <f t="shared" si="7154"/>
        <v>7.6</v>
      </c>
      <c r="HWS21" s="38">
        <f t="shared" si="7154"/>
        <v>7.6</v>
      </c>
      <c r="HWT21" s="38">
        <f t="shared" si="7154"/>
        <v>7.6</v>
      </c>
      <c r="HWU21" s="38">
        <f t="shared" si="7154"/>
        <v>7.6</v>
      </c>
      <c r="HWV21" s="38">
        <f t="shared" si="7154"/>
        <v>7.6</v>
      </c>
      <c r="HWW21" s="38">
        <f t="shared" si="7154"/>
        <v>7.6</v>
      </c>
      <c r="HWX21" s="38">
        <f t="shared" si="7154"/>
        <v>7.6</v>
      </c>
      <c r="HWY21" s="38">
        <f t="shared" si="7154"/>
        <v>7.6</v>
      </c>
      <c r="HWZ21" s="38">
        <f t="shared" si="7154"/>
        <v>7.6</v>
      </c>
      <c r="HXA21" s="38">
        <f t="shared" si="7154"/>
        <v>7.6</v>
      </c>
      <c r="HXB21" s="38">
        <f t="shared" si="7154"/>
        <v>7.6</v>
      </c>
      <c r="HXC21" s="38">
        <f t="shared" si="7154"/>
        <v>7.6</v>
      </c>
      <c r="HXD21" s="38">
        <f t="shared" si="7154"/>
        <v>7.6</v>
      </c>
      <c r="HXE21" s="38">
        <f t="shared" si="7154"/>
        <v>7.6</v>
      </c>
      <c r="HXF21" s="38">
        <f t="shared" si="7154"/>
        <v>7.6</v>
      </c>
      <c r="HXG21" s="38">
        <f t="shared" si="7154"/>
        <v>7.6</v>
      </c>
      <c r="HXH21" s="38">
        <f t="shared" si="7154"/>
        <v>7.6</v>
      </c>
      <c r="HXI21" s="38">
        <f t="shared" si="7154"/>
        <v>7.6</v>
      </c>
      <c r="HXJ21" s="38">
        <f t="shared" si="7154"/>
        <v>7.6</v>
      </c>
      <c r="HXK21" s="38">
        <f t="shared" si="7154"/>
        <v>7.6</v>
      </c>
      <c r="HXL21" s="38">
        <f t="shared" si="7154"/>
        <v>7.6</v>
      </c>
      <c r="HXM21" s="38">
        <f t="shared" si="7154"/>
        <v>7.6</v>
      </c>
      <c r="HXN21" s="38">
        <f t="shared" si="7154"/>
        <v>7.6</v>
      </c>
      <c r="HXO21" s="38">
        <f t="shared" si="7154"/>
        <v>7.6</v>
      </c>
      <c r="HXP21" s="38">
        <f t="shared" si="7154"/>
        <v>7.6</v>
      </c>
      <c r="HXQ21" s="38">
        <f t="shared" si="7154"/>
        <v>7.6</v>
      </c>
      <c r="HXR21" s="38">
        <f t="shared" si="7154"/>
        <v>7.6</v>
      </c>
      <c r="HXS21" s="38">
        <f t="shared" si="7154"/>
        <v>7.6</v>
      </c>
      <c r="HXT21" s="38">
        <f t="shared" si="7154"/>
        <v>7.6</v>
      </c>
      <c r="HXU21" s="38">
        <f t="shared" si="7154"/>
        <v>7.6</v>
      </c>
      <c r="HXV21" s="38">
        <f t="shared" si="7154"/>
        <v>7.6</v>
      </c>
      <c r="HXW21" s="38">
        <f t="shared" si="7154"/>
        <v>7.6</v>
      </c>
      <c r="HXX21" s="38">
        <f t="shared" si="7154"/>
        <v>7.6</v>
      </c>
      <c r="HXY21" s="38">
        <f t="shared" si="7154"/>
        <v>7.6</v>
      </c>
      <c r="HXZ21" s="38">
        <f t="shared" si="7154"/>
        <v>7.6</v>
      </c>
      <c r="HYA21" s="38">
        <f t="shared" si="7154"/>
        <v>7.6</v>
      </c>
      <c r="HYB21" s="38">
        <f t="shared" si="7154"/>
        <v>7.6</v>
      </c>
      <c r="HYC21" s="38">
        <f t="shared" si="7154"/>
        <v>7.6</v>
      </c>
      <c r="HYD21" s="38">
        <f t="shared" si="7154"/>
        <v>7.6</v>
      </c>
      <c r="HYE21" s="38">
        <f t="shared" si="7154"/>
        <v>7.6</v>
      </c>
      <c r="HYF21" s="38">
        <f t="shared" si="7154"/>
        <v>7.6</v>
      </c>
      <c r="HYG21" s="38">
        <f t="shared" si="7154"/>
        <v>7.6</v>
      </c>
      <c r="HYH21" s="38">
        <f t="shared" ref="HYH21:IAS21" si="7155">$AQ$21*(2*0.95)</f>
        <v>7.6</v>
      </c>
      <c r="HYI21" s="38">
        <f t="shared" si="7155"/>
        <v>7.6</v>
      </c>
      <c r="HYJ21" s="38">
        <f t="shared" si="7155"/>
        <v>7.6</v>
      </c>
      <c r="HYK21" s="38">
        <f t="shared" si="7155"/>
        <v>7.6</v>
      </c>
      <c r="HYL21" s="38">
        <f t="shared" si="7155"/>
        <v>7.6</v>
      </c>
      <c r="HYM21" s="38">
        <f t="shared" si="7155"/>
        <v>7.6</v>
      </c>
      <c r="HYN21" s="38">
        <f t="shared" si="7155"/>
        <v>7.6</v>
      </c>
      <c r="HYO21" s="38">
        <f t="shared" si="7155"/>
        <v>7.6</v>
      </c>
      <c r="HYP21" s="38">
        <f t="shared" si="7155"/>
        <v>7.6</v>
      </c>
      <c r="HYQ21" s="38">
        <f t="shared" si="7155"/>
        <v>7.6</v>
      </c>
      <c r="HYR21" s="38">
        <f t="shared" si="7155"/>
        <v>7.6</v>
      </c>
      <c r="HYS21" s="38">
        <f t="shared" si="7155"/>
        <v>7.6</v>
      </c>
      <c r="HYT21" s="38">
        <f t="shared" si="7155"/>
        <v>7.6</v>
      </c>
      <c r="HYU21" s="38">
        <f t="shared" si="7155"/>
        <v>7.6</v>
      </c>
      <c r="HYV21" s="38">
        <f t="shared" si="7155"/>
        <v>7.6</v>
      </c>
      <c r="HYW21" s="38">
        <f t="shared" si="7155"/>
        <v>7.6</v>
      </c>
      <c r="HYX21" s="38">
        <f t="shared" si="7155"/>
        <v>7.6</v>
      </c>
      <c r="HYY21" s="38">
        <f t="shared" si="7155"/>
        <v>7.6</v>
      </c>
      <c r="HYZ21" s="38">
        <f t="shared" si="7155"/>
        <v>7.6</v>
      </c>
      <c r="HZA21" s="38">
        <f t="shared" si="7155"/>
        <v>7.6</v>
      </c>
      <c r="HZB21" s="38">
        <f t="shared" si="7155"/>
        <v>7.6</v>
      </c>
      <c r="HZC21" s="38">
        <f t="shared" si="7155"/>
        <v>7.6</v>
      </c>
      <c r="HZD21" s="38">
        <f t="shared" si="7155"/>
        <v>7.6</v>
      </c>
      <c r="HZE21" s="38">
        <f t="shared" si="7155"/>
        <v>7.6</v>
      </c>
      <c r="HZF21" s="38">
        <f t="shared" si="7155"/>
        <v>7.6</v>
      </c>
      <c r="HZG21" s="38">
        <f t="shared" si="7155"/>
        <v>7.6</v>
      </c>
      <c r="HZH21" s="38">
        <f t="shared" si="7155"/>
        <v>7.6</v>
      </c>
      <c r="HZI21" s="38">
        <f t="shared" si="7155"/>
        <v>7.6</v>
      </c>
      <c r="HZJ21" s="38">
        <f t="shared" si="7155"/>
        <v>7.6</v>
      </c>
      <c r="HZK21" s="38">
        <f t="shared" si="7155"/>
        <v>7.6</v>
      </c>
      <c r="HZL21" s="38">
        <f t="shared" si="7155"/>
        <v>7.6</v>
      </c>
      <c r="HZM21" s="38">
        <f t="shared" si="7155"/>
        <v>7.6</v>
      </c>
      <c r="HZN21" s="38">
        <f t="shared" si="7155"/>
        <v>7.6</v>
      </c>
      <c r="HZO21" s="38">
        <f t="shared" si="7155"/>
        <v>7.6</v>
      </c>
      <c r="HZP21" s="38">
        <f t="shared" si="7155"/>
        <v>7.6</v>
      </c>
      <c r="HZQ21" s="38">
        <f t="shared" si="7155"/>
        <v>7.6</v>
      </c>
      <c r="HZR21" s="38">
        <f t="shared" si="7155"/>
        <v>7.6</v>
      </c>
      <c r="HZS21" s="38">
        <f t="shared" si="7155"/>
        <v>7.6</v>
      </c>
      <c r="HZT21" s="38">
        <f t="shared" si="7155"/>
        <v>7.6</v>
      </c>
      <c r="HZU21" s="38">
        <f t="shared" si="7155"/>
        <v>7.6</v>
      </c>
      <c r="HZV21" s="38">
        <f t="shared" si="7155"/>
        <v>7.6</v>
      </c>
      <c r="HZW21" s="38">
        <f t="shared" si="7155"/>
        <v>7.6</v>
      </c>
      <c r="HZX21" s="38">
        <f t="shared" si="7155"/>
        <v>7.6</v>
      </c>
      <c r="HZY21" s="38">
        <f t="shared" si="7155"/>
        <v>7.6</v>
      </c>
      <c r="HZZ21" s="38">
        <f t="shared" si="7155"/>
        <v>7.6</v>
      </c>
      <c r="IAA21" s="38">
        <f t="shared" si="7155"/>
        <v>7.6</v>
      </c>
      <c r="IAB21" s="38">
        <f t="shared" si="7155"/>
        <v>7.6</v>
      </c>
      <c r="IAC21" s="38">
        <f t="shared" si="7155"/>
        <v>7.6</v>
      </c>
      <c r="IAD21" s="38">
        <f t="shared" si="7155"/>
        <v>7.6</v>
      </c>
      <c r="IAE21" s="38">
        <f t="shared" si="7155"/>
        <v>7.6</v>
      </c>
      <c r="IAF21" s="38">
        <f t="shared" si="7155"/>
        <v>7.6</v>
      </c>
      <c r="IAG21" s="38">
        <f t="shared" si="7155"/>
        <v>7.6</v>
      </c>
      <c r="IAH21" s="38">
        <f t="shared" si="7155"/>
        <v>7.6</v>
      </c>
      <c r="IAI21" s="38">
        <f t="shared" si="7155"/>
        <v>7.6</v>
      </c>
      <c r="IAJ21" s="38">
        <f t="shared" si="7155"/>
        <v>7.6</v>
      </c>
      <c r="IAK21" s="38">
        <f t="shared" si="7155"/>
        <v>7.6</v>
      </c>
      <c r="IAL21" s="38">
        <f t="shared" si="7155"/>
        <v>7.6</v>
      </c>
      <c r="IAM21" s="38">
        <f t="shared" si="7155"/>
        <v>7.6</v>
      </c>
      <c r="IAN21" s="38">
        <f t="shared" si="7155"/>
        <v>7.6</v>
      </c>
      <c r="IAO21" s="38">
        <f t="shared" si="7155"/>
        <v>7.6</v>
      </c>
      <c r="IAP21" s="38">
        <f t="shared" si="7155"/>
        <v>7.6</v>
      </c>
      <c r="IAQ21" s="38">
        <f t="shared" si="7155"/>
        <v>7.6</v>
      </c>
      <c r="IAR21" s="38">
        <f t="shared" si="7155"/>
        <v>7.6</v>
      </c>
      <c r="IAS21" s="38">
        <f t="shared" si="7155"/>
        <v>7.6</v>
      </c>
      <c r="IAT21" s="38">
        <f t="shared" ref="IAT21:IDE21" si="7156">$AQ$21*(2*0.95)</f>
        <v>7.6</v>
      </c>
      <c r="IAU21" s="38">
        <f t="shared" si="7156"/>
        <v>7.6</v>
      </c>
      <c r="IAV21" s="38">
        <f t="shared" si="7156"/>
        <v>7.6</v>
      </c>
      <c r="IAW21" s="38">
        <f t="shared" si="7156"/>
        <v>7.6</v>
      </c>
      <c r="IAX21" s="38">
        <f t="shared" si="7156"/>
        <v>7.6</v>
      </c>
      <c r="IAY21" s="38">
        <f t="shared" si="7156"/>
        <v>7.6</v>
      </c>
      <c r="IAZ21" s="38">
        <f t="shared" si="7156"/>
        <v>7.6</v>
      </c>
      <c r="IBA21" s="38">
        <f t="shared" si="7156"/>
        <v>7.6</v>
      </c>
      <c r="IBB21" s="38">
        <f t="shared" si="7156"/>
        <v>7.6</v>
      </c>
      <c r="IBC21" s="38">
        <f t="shared" si="7156"/>
        <v>7.6</v>
      </c>
      <c r="IBD21" s="38">
        <f t="shared" si="7156"/>
        <v>7.6</v>
      </c>
      <c r="IBE21" s="38">
        <f t="shared" si="7156"/>
        <v>7.6</v>
      </c>
      <c r="IBF21" s="38">
        <f t="shared" si="7156"/>
        <v>7.6</v>
      </c>
      <c r="IBG21" s="38">
        <f t="shared" si="7156"/>
        <v>7.6</v>
      </c>
      <c r="IBH21" s="38">
        <f t="shared" si="7156"/>
        <v>7.6</v>
      </c>
      <c r="IBI21" s="38">
        <f t="shared" si="7156"/>
        <v>7.6</v>
      </c>
      <c r="IBJ21" s="38">
        <f t="shared" si="7156"/>
        <v>7.6</v>
      </c>
      <c r="IBK21" s="38">
        <f t="shared" si="7156"/>
        <v>7.6</v>
      </c>
      <c r="IBL21" s="38">
        <f t="shared" si="7156"/>
        <v>7.6</v>
      </c>
      <c r="IBM21" s="38">
        <f t="shared" si="7156"/>
        <v>7.6</v>
      </c>
      <c r="IBN21" s="38">
        <f t="shared" si="7156"/>
        <v>7.6</v>
      </c>
      <c r="IBO21" s="38">
        <f t="shared" si="7156"/>
        <v>7.6</v>
      </c>
      <c r="IBP21" s="38">
        <f t="shared" si="7156"/>
        <v>7.6</v>
      </c>
      <c r="IBQ21" s="38">
        <f t="shared" si="7156"/>
        <v>7.6</v>
      </c>
      <c r="IBR21" s="38">
        <f t="shared" si="7156"/>
        <v>7.6</v>
      </c>
      <c r="IBS21" s="38">
        <f t="shared" si="7156"/>
        <v>7.6</v>
      </c>
      <c r="IBT21" s="38">
        <f t="shared" si="7156"/>
        <v>7.6</v>
      </c>
      <c r="IBU21" s="38">
        <f t="shared" si="7156"/>
        <v>7.6</v>
      </c>
      <c r="IBV21" s="38">
        <f t="shared" si="7156"/>
        <v>7.6</v>
      </c>
      <c r="IBW21" s="38">
        <f t="shared" si="7156"/>
        <v>7.6</v>
      </c>
      <c r="IBX21" s="38">
        <f t="shared" si="7156"/>
        <v>7.6</v>
      </c>
      <c r="IBY21" s="38">
        <f t="shared" si="7156"/>
        <v>7.6</v>
      </c>
      <c r="IBZ21" s="38">
        <f t="shared" si="7156"/>
        <v>7.6</v>
      </c>
      <c r="ICA21" s="38">
        <f t="shared" si="7156"/>
        <v>7.6</v>
      </c>
      <c r="ICB21" s="38">
        <f t="shared" si="7156"/>
        <v>7.6</v>
      </c>
      <c r="ICC21" s="38">
        <f t="shared" si="7156"/>
        <v>7.6</v>
      </c>
      <c r="ICD21" s="38">
        <f t="shared" si="7156"/>
        <v>7.6</v>
      </c>
      <c r="ICE21" s="38">
        <f t="shared" si="7156"/>
        <v>7.6</v>
      </c>
      <c r="ICF21" s="38">
        <f t="shared" si="7156"/>
        <v>7.6</v>
      </c>
      <c r="ICG21" s="38">
        <f t="shared" si="7156"/>
        <v>7.6</v>
      </c>
      <c r="ICH21" s="38">
        <f t="shared" si="7156"/>
        <v>7.6</v>
      </c>
      <c r="ICI21" s="38">
        <f t="shared" si="7156"/>
        <v>7.6</v>
      </c>
      <c r="ICJ21" s="38">
        <f t="shared" si="7156"/>
        <v>7.6</v>
      </c>
      <c r="ICK21" s="38">
        <f t="shared" si="7156"/>
        <v>7.6</v>
      </c>
      <c r="ICL21" s="38">
        <f t="shared" si="7156"/>
        <v>7.6</v>
      </c>
      <c r="ICM21" s="38">
        <f t="shared" si="7156"/>
        <v>7.6</v>
      </c>
      <c r="ICN21" s="38">
        <f t="shared" si="7156"/>
        <v>7.6</v>
      </c>
      <c r="ICO21" s="38">
        <f t="shared" si="7156"/>
        <v>7.6</v>
      </c>
      <c r="ICP21" s="38">
        <f t="shared" si="7156"/>
        <v>7.6</v>
      </c>
      <c r="ICQ21" s="38">
        <f t="shared" si="7156"/>
        <v>7.6</v>
      </c>
      <c r="ICR21" s="38">
        <f t="shared" si="7156"/>
        <v>7.6</v>
      </c>
      <c r="ICS21" s="38">
        <f t="shared" si="7156"/>
        <v>7.6</v>
      </c>
      <c r="ICT21" s="38">
        <f t="shared" si="7156"/>
        <v>7.6</v>
      </c>
      <c r="ICU21" s="38">
        <f t="shared" si="7156"/>
        <v>7.6</v>
      </c>
      <c r="ICV21" s="38">
        <f t="shared" si="7156"/>
        <v>7.6</v>
      </c>
      <c r="ICW21" s="38">
        <f t="shared" si="7156"/>
        <v>7.6</v>
      </c>
      <c r="ICX21" s="38">
        <f t="shared" si="7156"/>
        <v>7.6</v>
      </c>
      <c r="ICY21" s="38">
        <f t="shared" si="7156"/>
        <v>7.6</v>
      </c>
      <c r="ICZ21" s="38">
        <f t="shared" si="7156"/>
        <v>7.6</v>
      </c>
      <c r="IDA21" s="38">
        <f t="shared" si="7156"/>
        <v>7.6</v>
      </c>
      <c r="IDB21" s="38">
        <f t="shared" si="7156"/>
        <v>7.6</v>
      </c>
      <c r="IDC21" s="38">
        <f t="shared" si="7156"/>
        <v>7.6</v>
      </c>
      <c r="IDD21" s="38">
        <f t="shared" si="7156"/>
        <v>7.6</v>
      </c>
      <c r="IDE21" s="38">
        <f t="shared" si="7156"/>
        <v>7.6</v>
      </c>
      <c r="IDF21" s="38">
        <f t="shared" ref="IDF21:IFQ21" si="7157">$AQ$21*(2*0.95)</f>
        <v>7.6</v>
      </c>
      <c r="IDG21" s="38">
        <f t="shared" si="7157"/>
        <v>7.6</v>
      </c>
      <c r="IDH21" s="38">
        <f t="shared" si="7157"/>
        <v>7.6</v>
      </c>
      <c r="IDI21" s="38">
        <f t="shared" si="7157"/>
        <v>7.6</v>
      </c>
      <c r="IDJ21" s="38">
        <f t="shared" si="7157"/>
        <v>7.6</v>
      </c>
      <c r="IDK21" s="38">
        <f t="shared" si="7157"/>
        <v>7.6</v>
      </c>
      <c r="IDL21" s="38">
        <f t="shared" si="7157"/>
        <v>7.6</v>
      </c>
      <c r="IDM21" s="38">
        <f t="shared" si="7157"/>
        <v>7.6</v>
      </c>
      <c r="IDN21" s="38">
        <f t="shared" si="7157"/>
        <v>7.6</v>
      </c>
      <c r="IDO21" s="38">
        <f t="shared" si="7157"/>
        <v>7.6</v>
      </c>
      <c r="IDP21" s="38">
        <f t="shared" si="7157"/>
        <v>7.6</v>
      </c>
      <c r="IDQ21" s="38">
        <f t="shared" si="7157"/>
        <v>7.6</v>
      </c>
      <c r="IDR21" s="38">
        <f t="shared" si="7157"/>
        <v>7.6</v>
      </c>
      <c r="IDS21" s="38">
        <f t="shared" si="7157"/>
        <v>7.6</v>
      </c>
      <c r="IDT21" s="38">
        <f t="shared" si="7157"/>
        <v>7.6</v>
      </c>
      <c r="IDU21" s="38">
        <f t="shared" si="7157"/>
        <v>7.6</v>
      </c>
      <c r="IDV21" s="38">
        <f t="shared" si="7157"/>
        <v>7.6</v>
      </c>
      <c r="IDW21" s="38">
        <f t="shared" si="7157"/>
        <v>7.6</v>
      </c>
      <c r="IDX21" s="38">
        <f t="shared" si="7157"/>
        <v>7.6</v>
      </c>
      <c r="IDY21" s="38">
        <f t="shared" si="7157"/>
        <v>7.6</v>
      </c>
      <c r="IDZ21" s="38">
        <f t="shared" si="7157"/>
        <v>7.6</v>
      </c>
      <c r="IEA21" s="38">
        <f t="shared" si="7157"/>
        <v>7.6</v>
      </c>
      <c r="IEB21" s="38">
        <f t="shared" si="7157"/>
        <v>7.6</v>
      </c>
      <c r="IEC21" s="38">
        <f t="shared" si="7157"/>
        <v>7.6</v>
      </c>
      <c r="IED21" s="38">
        <f t="shared" si="7157"/>
        <v>7.6</v>
      </c>
      <c r="IEE21" s="38">
        <f t="shared" si="7157"/>
        <v>7.6</v>
      </c>
      <c r="IEF21" s="38">
        <f t="shared" si="7157"/>
        <v>7.6</v>
      </c>
      <c r="IEG21" s="38">
        <f t="shared" si="7157"/>
        <v>7.6</v>
      </c>
      <c r="IEH21" s="38">
        <f t="shared" si="7157"/>
        <v>7.6</v>
      </c>
      <c r="IEI21" s="38">
        <f t="shared" si="7157"/>
        <v>7.6</v>
      </c>
      <c r="IEJ21" s="38">
        <f t="shared" si="7157"/>
        <v>7.6</v>
      </c>
      <c r="IEK21" s="38">
        <f t="shared" si="7157"/>
        <v>7.6</v>
      </c>
      <c r="IEL21" s="38">
        <f t="shared" si="7157"/>
        <v>7.6</v>
      </c>
      <c r="IEM21" s="38">
        <f t="shared" si="7157"/>
        <v>7.6</v>
      </c>
      <c r="IEN21" s="38">
        <f t="shared" si="7157"/>
        <v>7.6</v>
      </c>
      <c r="IEO21" s="38">
        <f t="shared" si="7157"/>
        <v>7.6</v>
      </c>
      <c r="IEP21" s="38">
        <f t="shared" si="7157"/>
        <v>7.6</v>
      </c>
      <c r="IEQ21" s="38">
        <f t="shared" si="7157"/>
        <v>7.6</v>
      </c>
      <c r="IER21" s="38">
        <f t="shared" si="7157"/>
        <v>7.6</v>
      </c>
      <c r="IES21" s="38">
        <f t="shared" si="7157"/>
        <v>7.6</v>
      </c>
      <c r="IET21" s="38">
        <f t="shared" si="7157"/>
        <v>7.6</v>
      </c>
      <c r="IEU21" s="38">
        <f t="shared" si="7157"/>
        <v>7.6</v>
      </c>
      <c r="IEV21" s="38">
        <f t="shared" si="7157"/>
        <v>7.6</v>
      </c>
      <c r="IEW21" s="38">
        <f t="shared" si="7157"/>
        <v>7.6</v>
      </c>
      <c r="IEX21" s="38">
        <f t="shared" si="7157"/>
        <v>7.6</v>
      </c>
      <c r="IEY21" s="38">
        <f t="shared" si="7157"/>
        <v>7.6</v>
      </c>
      <c r="IEZ21" s="38">
        <f t="shared" si="7157"/>
        <v>7.6</v>
      </c>
      <c r="IFA21" s="38">
        <f t="shared" si="7157"/>
        <v>7.6</v>
      </c>
      <c r="IFB21" s="38">
        <f t="shared" si="7157"/>
        <v>7.6</v>
      </c>
      <c r="IFC21" s="38">
        <f t="shared" si="7157"/>
        <v>7.6</v>
      </c>
      <c r="IFD21" s="38">
        <f t="shared" si="7157"/>
        <v>7.6</v>
      </c>
      <c r="IFE21" s="38">
        <f t="shared" si="7157"/>
        <v>7.6</v>
      </c>
      <c r="IFF21" s="38">
        <f t="shared" si="7157"/>
        <v>7.6</v>
      </c>
      <c r="IFG21" s="38">
        <f t="shared" si="7157"/>
        <v>7.6</v>
      </c>
      <c r="IFH21" s="38">
        <f t="shared" si="7157"/>
        <v>7.6</v>
      </c>
      <c r="IFI21" s="38">
        <f t="shared" si="7157"/>
        <v>7.6</v>
      </c>
      <c r="IFJ21" s="38">
        <f t="shared" si="7157"/>
        <v>7.6</v>
      </c>
      <c r="IFK21" s="38">
        <f t="shared" si="7157"/>
        <v>7.6</v>
      </c>
      <c r="IFL21" s="38">
        <f t="shared" si="7157"/>
        <v>7.6</v>
      </c>
      <c r="IFM21" s="38">
        <f t="shared" si="7157"/>
        <v>7.6</v>
      </c>
      <c r="IFN21" s="38">
        <f t="shared" si="7157"/>
        <v>7.6</v>
      </c>
      <c r="IFO21" s="38">
        <f t="shared" si="7157"/>
        <v>7.6</v>
      </c>
      <c r="IFP21" s="38">
        <f t="shared" si="7157"/>
        <v>7.6</v>
      </c>
      <c r="IFQ21" s="38">
        <f t="shared" si="7157"/>
        <v>7.6</v>
      </c>
      <c r="IFR21" s="38">
        <f t="shared" ref="IFR21:IIC21" si="7158">$AQ$21*(2*0.95)</f>
        <v>7.6</v>
      </c>
      <c r="IFS21" s="38">
        <f t="shared" si="7158"/>
        <v>7.6</v>
      </c>
      <c r="IFT21" s="38">
        <f t="shared" si="7158"/>
        <v>7.6</v>
      </c>
      <c r="IFU21" s="38">
        <f t="shared" si="7158"/>
        <v>7.6</v>
      </c>
      <c r="IFV21" s="38">
        <f t="shared" si="7158"/>
        <v>7.6</v>
      </c>
      <c r="IFW21" s="38">
        <f t="shared" si="7158"/>
        <v>7.6</v>
      </c>
      <c r="IFX21" s="38">
        <f t="shared" si="7158"/>
        <v>7.6</v>
      </c>
      <c r="IFY21" s="38">
        <f t="shared" si="7158"/>
        <v>7.6</v>
      </c>
      <c r="IFZ21" s="38">
        <f t="shared" si="7158"/>
        <v>7.6</v>
      </c>
      <c r="IGA21" s="38">
        <f t="shared" si="7158"/>
        <v>7.6</v>
      </c>
      <c r="IGB21" s="38">
        <f t="shared" si="7158"/>
        <v>7.6</v>
      </c>
      <c r="IGC21" s="38">
        <f t="shared" si="7158"/>
        <v>7.6</v>
      </c>
      <c r="IGD21" s="38">
        <f t="shared" si="7158"/>
        <v>7.6</v>
      </c>
      <c r="IGE21" s="38">
        <f t="shared" si="7158"/>
        <v>7.6</v>
      </c>
      <c r="IGF21" s="38">
        <f t="shared" si="7158"/>
        <v>7.6</v>
      </c>
      <c r="IGG21" s="38">
        <f t="shared" si="7158"/>
        <v>7.6</v>
      </c>
      <c r="IGH21" s="38">
        <f t="shared" si="7158"/>
        <v>7.6</v>
      </c>
      <c r="IGI21" s="38">
        <f t="shared" si="7158"/>
        <v>7.6</v>
      </c>
      <c r="IGJ21" s="38">
        <f t="shared" si="7158"/>
        <v>7.6</v>
      </c>
      <c r="IGK21" s="38">
        <f t="shared" si="7158"/>
        <v>7.6</v>
      </c>
      <c r="IGL21" s="38">
        <f t="shared" si="7158"/>
        <v>7.6</v>
      </c>
      <c r="IGM21" s="38">
        <f t="shared" si="7158"/>
        <v>7.6</v>
      </c>
      <c r="IGN21" s="38">
        <f t="shared" si="7158"/>
        <v>7.6</v>
      </c>
      <c r="IGO21" s="38">
        <f t="shared" si="7158"/>
        <v>7.6</v>
      </c>
      <c r="IGP21" s="38">
        <f t="shared" si="7158"/>
        <v>7.6</v>
      </c>
      <c r="IGQ21" s="38">
        <f t="shared" si="7158"/>
        <v>7.6</v>
      </c>
      <c r="IGR21" s="38">
        <f t="shared" si="7158"/>
        <v>7.6</v>
      </c>
      <c r="IGS21" s="38">
        <f t="shared" si="7158"/>
        <v>7.6</v>
      </c>
      <c r="IGT21" s="38">
        <f t="shared" si="7158"/>
        <v>7.6</v>
      </c>
      <c r="IGU21" s="38">
        <f t="shared" si="7158"/>
        <v>7.6</v>
      </c>
      <c r="IGV21" s="38">
        <f t="shared" si="7158"/>
        <v>7.6</v>
      </c>
      <c r="IGW21" s="38">
        <f t="shared" si="7158"/>
        <v>7.6</v>
      </c>
      <c r="IGX21" s="38">
        <f t="shared" si="7158"/>
        <v>7.6</v>
      </c>
      <c r="IGY21" s="38">
        <f t="shared" si="7158"/>
        <v>7.6</v>
      </c>
      <c r="IGZ21" s="38">
        <f t="shared" si="7158"/>
        <v>7.6</v>
      </c>
      <c r="IHA21" s="38">
        <f t="shared" si="7158"/>
        <v>7.6</v>
      </c>
      <c r="IHB21" s="38">
        <f t="shared" si="7158"/>
        <v>7.6</v>
      </c>
      <c r="IHC21" s="38">
        <f t="shared" si="7158"/>
        <v>7.6</v>
      </c>
      <c r="IHD21" s="38">
        <f t="shared" si="7158"/>
        <v>7.6</v>
      </c>
      <c r="IHE21" s="38">
        <f t="shared" si="7158"/>
        <v>7.6</v>
      </c>
      <c r="IHF21" s="38">
        <f t="shared" si="7158"/>
        <v>7.6</v>
      </c>
      <c r="IHG21" s="38">
        <f t="shared" si="7158"/>
        <v>7.6</v>
      </c>
      <c r="IHH21" s="38">
        <f t="shared" si="7158"/>
        <v>7.6</v>
      </c>
      <c r="IHI21" s="38">
        <f t="shared" si="7158"/>
        <v>7.6</v>
      </c>
      <c r="IHJ21" s="38">
        <f t="shared" si="7158"/>
        <v>7.6</v>
      </c>
      <c r="IHK21" s="38">
        <f t="shared" si="7158"/>
        <v>7.6</v>
      </c>
      <c r="IHL21" s="38">
        <f t="shared" si="7158"/>
        <v>7.6</v>
      </c>
      <c r="IHM21" s="38">
        <f t="shared" si="7158"/>
        <v>7.6</v>
      </c>
      <c r="IHN21" s="38">
        <f t="shared" si="7158"/>
        <v>7.6</v>
      </c>
      <c r="IHO21" s="38">
        <f t="shared" si="7158"/>
        <v>7.6</v>
      </c>
      <c r="IHP21" s="38">
        <f t="shared" si="7158"/>
        <v>7.6</v>
      </c>
      <c r="IHQ21" s="38">
        <f t="shared" si="7158"/>
        <v>7.6</v>
      </c>
      <c r="IHR21" s="38">
        <f t="shared" si="7158"/>
        <v>7.6</v>
      </c>
      <c r="IHS21" s="38">
        <f t="shared" si="7158"/>
        <v>7.6</v>
      </c>
      <c r="IHT21" s="38">
        <f t="shared" si="7158"/>
        <v>7.6</v>
      </c>
      <c r="IHU21" s="38">
        <f t="shared" si="7158"/>
        <v>7.6</v>
      </c>
      <c r="IHV21" s="38">
        <f t="shared" si="7158"/>
        <v>7.6</v>
      </c>
      <c r="IHW21" s="38">
        <f t="shared" si="7158"/>
        <v>7.6</v>
      </c>
      <c r="IHX21" s="38">
        <f t="shared" si="7158"/>
        <v>7.6</v>
      </c>
      <c r="IHY21" s="38">
        <f t="shared" si="7158"/>
        <v>7.6</v>
      </c>
      <c r="IHZ21" s="38">
        <f t="shared" si="7158"/>
        <v>7.6</v>
      </c>
      <c r="IIA21" s="38">
        <f t="shared" si="7158"/>
        <v>7.6</v>
      </c>
      <c r="IIB21" s="38">
        <f t="shared" si="7158"/>
        <v>7.6</v>
      </c>
      <c r="IIC21" s="38">
        <f t="shared" si="7158"/>
        <v>7.6</v>
      </c>
      <c r="IID21" s="38">
        <f t="shared" ref="IID21:IKO21" si="7159">$AQ$21*(2*0.95)</f>
        <v>7.6</v>
      </c>
      <c r="IIE21" s="38">
        <f t="shared" si="7159"/>
        <v>7.6</v>
      </c>
      <c r="IIF21" s="38">
        <f t="shared" si="7159"/>
        <v>7.6</v>
      </c>
      <c r="IIG21" s="38">
        <f t="shared" si="7159"/>
        <v>7.6</v>
      </c>
      <c r="IIH21" s="38">
        <f t="shared" si="7159"/>
        <v>7.6</v>
      </c>
      <c r="III21" s="38">
        <f t="shared" si="7159"/>
        <v>7.6</v>
      </c>
      <c r="IIJ21" s="38">
        <f t="shared" si="7159"/>
        <v>7.6</v>
      </c>
      <c r="IIK21" s="38">
        <f t="shared" si="7159"/>
        <v>7.6</v>
      </c>
      <c r="IIL21" s="38">
        <f t="shared" si="7159"/>
        <v>7.6</v>
      </c>
      <c r="IIM21" s="38">
        <f t="shared" si="7159"/>
        <v>7.6</v>
      </c>
      <c r="IIN21" s="38">
        <f t="shared" si="7159"/>
        <v>7.6</v>
      </c>
      <c r="IIO21" s="38">
        <f t="shared" si="7159"/>
        <v>7.6</v>
      </c>
      <c r="IIP21" s="38">
        <f t="shared" si="7159"/>
        <v>7.6</v>
      </c>
      <c r="IIQ21" s="38">
        <f t="shared" si="7159"/>
        <v>7.6</v>
      </c>
      <c r="IIR21" s="38">
        <f t="shared" si="7159"/>
        <v>7.6</v>
      </c>
      <c r="IIS21" s="38">
        <f t="shared" si="7159"/>
        <v>7.6</v>
      </c>
      <c r="IIT21" s="38">
        <f t="shared" si="7159"/>
        <v>7.6</v>
      </c>
      <c r="IIU21" s="38">
        <f t="shared" si="7159"/>
        <v>7.6</v>
      </c>
      <c r="IIV21" s="38">
        <f t="shared" si="7159"/>
        <v>7.6</v>
      </c>
      <c r="IIW21" s="38">
        <f t="shared" si="7159"/>
        <v>7.6</v>
      </c>
      <c r="IIX21" s="38">
        <f t="shared" si="7159"/>
        <v>7.6</v>
      </c>
      <c r="IIY21" s="38">
        <f t="shared" si="7159"/>
        <v>7.6</v>
      </c>
      <c r="IIZ21" s="38">
        <f t="shared" si="7159"/>
        <v>7.6</v>
      </c>
      <c r="IJA21" s="38">
        <f t="shared" si="7159"/>
        <v>7.6</v>
      </c>
      <c r="IJB21" s="38">
        <f t="shared" si="7159"/>
        <v>7.6</v>
      </c>
      <c r="IJC21" s="38">
        <f t="shared" si="7159"/>
        <v>7.6</v>
      </c>
      <c r="IJD21" s="38">
        <f t="shared" si="7159"/>
        <v>7.6</v>
      </c>
      <c r="IJE21" s="38">
        <f t="shared" si="7159"/>
        <v>7.6</v>
      </c>
      <c r="IJF21" s="38">
        <f t="shared" si="7159"/>
        <v>7.6</v>
      </c>
      <c r="IJG21" s="38">
        <f t="shared" si="7159"/>
        <v>7.6</v>
      </c>
      <c r="IJH21" s="38">
        <f t="shared" si="7159"/>
        <v>7.6</v>
      </c>
      <c r="IJI21" s="38">
        <f t="shared" si="7159"/>
        <v>7.6</v>
      </c>
      <c r="IJJ21" s="38">
        <f t="shared" si="7159"/>
        <v>7.6</v>
      </c>
      <c r="IJK21" s="38">
        <f t="shared" si="7159"/>
        <v>7.6</v>
      </c>
      <c r="IJL21" s="38">
        <f t="shared" si="7159"/>
        <v>7.6</v>
      </c>
      <c r="IJM21" s="38">
        <f t="shared" si="7159"/>
        <v>7.6</v>
      </c>
      <c r="IJN21" s="38">
        <f t="shared" si="7159"/>
        <v>7.6</v>
      </c>
      <c r="IJO21" s="38">
        <f t="shared" si="7159"/>
        <v>7.6</v>
      </c>
      <c r="IJP21" s="38">
        <f t="shared" si="7159"/>
        <v>7.6</v>
      </c>
      <c r="IJQ21" s="38">
        <f t="shared" si="7159"/>
        <v>7.6</v>
      </c>
      <c r="IJR21" s="38">
        <f t="shared" si="7159"/>
        <v>7.6</v>
      </c>
      <c r="IJS21" s="38">
        <f t="shared" si="7159"/>
        <v>7.6</v>
      </c>
      <c r="IJT21" s="38">
        <f t="shared" si="7159"/>
        <v>7.6</v>
      </c>
      <c r="IJU21" s="38">
        <f t="shared" si="7159"/>
        <v>7.6</v>
      </c>
      <c r="IJV21" s="38">
        <f t="shared" si="7159"/>
        <v>7.6</v>
      </c>
      <c r="IJW21" s="38">
        <f t="shared" si="7159"/>
        <v>7.6</v>
      </c>
      <c r="IJX21" s="38">
        <f t="shared" si="7159"/>
        <v>7.6</v>
      </c>
      <c r="IJY21" s="38">
        <f t="shared" si="7159"/>
        <v>7.6</v>
      </c>
      <c r="IJZ21" s="38">
        <f t="shared" si="7159"/>
        <v>7.6</v>
      </c>
      <c r="IKA21" s="38">
        <f t="shared" si="7159"/>
        <v>7.6</v>
      </c>
      <c r="IKB21" s="38">
        <f t="shared" si="7159"/>
        <v>7.6</v>
      </c>
      <c r="IKC21" s="38">
        <f t="shared" si="7159"/>
        <v>7.6</v>
      </c>
      <c r="IKD21" s="38">
        <f t="shared" si="7159"/>
        <v>7.6</v>
      </c>
      <c r="IKE21" s="38">
        <f t="shared" si="7159"/>
        <v>7.6</v>
      </c>
      <c r="IKF21" s="38">
        <f t="shared" si="7159"/>
        <v>7.6</v>
      </c>
      <c r="IKG21" s="38">
        <f t="shared" si="7159"/>
        <v>7.6</v>
      </c>
      <c r="IKH21" s="38">
        <f t="shared" si="7159"/>
        <v>7.6</v>
      </c>
      <c r="IKI21" s="38">
        <f t="shared" si="7159"/>
        <v>7.6</v>
      </c>
      <c r="IKJ21" s="38">
        <f t="shared" si="7159"/>
        <v>7.6</v>
      </c>
      <c r="IKK21" s="38">
        <f t="shared" si="7159"/>
        <v>7.6</v>
      </c>
      <c r="IKL21" s="38">
        <f t="shared" si="7159"/>
        <v>7.6</v>
      </c>
      <c r="IKM21" s="38">
        <f t="shared" si="7159"/>
        <v>7.6</v>
      </c>
      <c r="IKN21" s="38">
        <f t="shared" si="7159"/>
        <v>7.6</v>
      </c>
      <c r="IKO21" s="38">
        <f t="shared" si="7159"/>
        <v>7.6</v>
      </c>
      <c r="IKP21" s="38">
        <f t="shared" ref="IKP21:INA21" si="7160">$AQ$21*(2*0.95)</f>
        <v>7.6</v>
      </c>
      <c r="IKQ21" s="38">
        <f t="shared" si="7160"/>
        <v>7.6</v>
      </c>
      <c r="IKR21" s="38">
        <f t="shared" si="7160"/>
        <v>7.6</v>
      </c>
      <c r="IKS21" s="38">
        <f t="shared" si="7160"/>
        <v>7.6</v>
      </c>
      <c r="IKT21" s="38">
        <f t="shared" si="7160"/>
        <v>7.6</v>
      </c>
      <c r="IKU21" s="38">
        <f t="shared" si="7160"/>
        <v>7.6</v>
      </c>
      <c r="IKV21" s="38">
        <f t="shared" si="7160"/>
        <v>7.6</v>
      </c>
      <c r="IKW21" s="38">
        <f t="shared" si="7160"/>
        <v>7.6</v>
      </c>
      <c r="IKX21" s="38">
        <f t="shared" si="7160"/>
        <v>7.6</v>
      </c>
      <c r="IKY21" s="38">
        <f t="shared" si="7160"/>
        <v>7.6</v>
      </c>
      <c r="IKZ21" s="38">
        <f t="shared" si="7160"/>
        <v>7.6</v>
      </c>
      <c r="ILA21" s="38">
        <f t="shared" si="7160"/>
        <v>7.6</v>
      </c>
      <c r="ILB21" s="38">
        <f t="shared" si="7160"/>
        <v>7.6</v>
      </c>
      <c r="ILC21" s="38">
        <f t="shared" si="7160"/>
        <v>7.6</v>
      </c>
      <c r="ILD21" s="38">
        <f t="shared" si="7160"/>
        <v>7.6</v>
      </c>
      <c r="ILE21" s="38">
        <f t="shared" si="7160"/>
        <v>7.6</v>
      </c>
      <c r="ILF21" s="38">
        <f t="shared" si="7160"/>
        <v>7.6</v>
      </c>
      <c r="ILG21" s="38">
        <f t="shared" si="7160"/>
        <v>7.6</v>
      </c>
      <c r="ILH21" s="38">
        <f t="shared" si="7160"/>
        <v>7.6</v>
      </c>
      <c r="ILI21" s="38">
        <f t="shared" si="7160"/>
        <v>7.6</v>
      </c>
      <c r="ILJ21" s="38">
        <f t="shared" si="7160"/>
        <v>7.6</v>
      </c>
      <c r="ILK21" s="38">
        <f t="shared" si="7160"/>
        <v>7.6</v>
      </c>
      <c r="ILL21" s="38">
        <f t="shared" si="7160"/>
        <v>7.6</v>
      </c>
      <c r="ILM21" s="38">
        <f t="shared" si="7160"/>
        <v>7.6</v>
      </c>
      <c r="ILN21" s="38">
        <f t="shared" si="7160"/>
        <v>7.6</v>
      </c>
      <c r="ILO21" s="38">
        <f t="shared" si="7160"/>
        <v>7.6</v>
      </c>
      <c r="ILP21" s="38">
        <f t="shared" si="7160"/>
        <v>7.6</v>
      </c>
      <c r="ILQ21" s="38">
        <f t="shared" si="7160"/>
        <v>7.6</v>
      </c>
      <c r="ILR21" s="38">
        <f t="shared" si="7160"/>
        <v>7.6</v>
      </c>
      <c r="ILS21" s="38">
        <f t="shared" si="7160"/>
        <v>7.6</v>
      </c>
      <c r="ILT21" s="38">
        <f t="shared" si="7160"/>
        <v>7.6</v>
      </c>
      <c r="ILU21" s="38">
        <f t="shared" si="7160"/>
        <v>7.6</v>
      </c>
      <c r="ILV21" s="38">
        <f t="shared" si="7160"/>
        <v>7.6</v>
      </c>
      <c r="ILW21" s="38">
        <f t="shared" si="7160"/>
        <v>7.6</v>
      </c>
      <c r="ILX21" s="38">
        <f t="shared" si="7160"/>
        <v>7.6</v>
      </c>
      <c r="ILY21" s="38">
        <f t="shared" si="7160"/>
        <v>7.6</v>
      </c>
      <c r="ILZ21" s="38">
        <f t="shared" si="7160"/>
        <v>7.6</v>
      </c>
      <c r="IMA21" s="38">
        <f t="shared" si="7160"/>
        <v>7.6</v>
      </c>
      <c r="IMB21" s="38">
        <f t="shared" si="7160"/>
        <v>7.6</v>
      </c>
      <c r="IMC21" s="38">
        <f t="shared" si="7160"/>
        <v>7.6</v>
      </c>
      <c r="IMD21" s="38">
        <f t="shared" si="7160"/>
        <v>7.6</v>
      </c>
      <c r="IME21" s="38">
        <f t="shared" si="7160"/>
        <v>7.6</v>
      </c>
      <c r="IMF21" s="38">
        <f t="shared" si="7160"/>
        <v>7.6</v>
      </c>
      <c r="IMG21" s="38">
        <f t="shared" si="7160"/>
        <v>7.6</v>
      </c>
      <c r="IMH21" s="38">
        <f t="shared" si="7160"/>
        <v>7.6</v>
      </c>
      <c r="IMI21" s="38">
        <f t="shared" si="7160"/>
        <v>7.6</v>
      </c>
      <c r="IMJ21" s="38">
        <f t="shared" si="7160"/>
        <v>7.6</v>
      </c>
      <c r="IMK21" s="38">
        <f t="shared" si="7160"/>
        <v>7.6</v>
      </c>
      <c r="IML21" s="38">
        <f t="shared" si="7160"/>
        <v>7.6</v>
      </c>
      <c r="IMM21" s="38">
        <f t="shared" si="7160"/>
        <v>7.6</v>
      </c>
      <c r="IMN21" s="38">
        <f t="shared" si="7160"/>
        <v>7.6</v>
      </c>
      <c r="IMO21" s="38">
        <f t="shared" si="7160"/>
        <v>7.6</v>
      </c>
      <c r="IMP21" s="38">
        <f t="shared" si="7160"/>
        <v>7.6</v>
      </c>
      <c r="IMQ21" s="38">
        <f t="shared" si="7160"/>
        <v>7.6</v>
      </c>
      <c r="IMR21" s="38">
        <f t="shared" si="7160"/>
        <v>7.6</v>
      </c>
      <c r="IMS21" s="38">
        <f t="shared" si="7160"/>
        <v>7.6</v>
      </c>
      <c r="IMT21" s="38">
        <f t="shared" si="7160"/>
        <v>7.6</v>
      </c>
      <c r="IMU21" s="38">
        <f t="shared" si="7160"/>
        <v>7.6</v>
      </c>
      <c r="IMV21" s="38">
        <f t="shared" si="7160"/>
        <v>7.6</v>
      </c>
      <c r="IMW21" s="38">
        <f t="shared" si="7160"/>
        <v>7.6</v>
      </c>
      <c r="IMX21" s="38">
        <f t="shared" si="7160"/>
        <v>7.6</v>
      </c>
      <c r="IMY21" s="38">
        <f t="shared" si="7160"/>
        <v>7.6</v>
      </c>
      <c r="IMZ21" s="38">
        <f t="shared" si="7160"/>
        <v>7.6</v>
      </c>
      <c r="INA21" s="38">
        <f t="shared" si="7160"/>
        <v>7.6</v>
      </c>
      <c r="INB21" s="38">
        <f t="shared" ref="INB21:IPM21" si="7161">$AQ$21*(2*0.95)</f>
        <v>7.6</v>
      </c>
      <c r="INC21" s="38">
        <f t="shared" si="7161"/>
        <v>7.6</v>
      </c>
      <c r="IND21" s="38">
        <f t="shared" si="7161"/>
        <v>7.6</v>
      </c>
      <c r="INE21" s="38">
        <f t="shared" si="7161"/>
        <v>7.6</v>
      </c>
      <c r="INF21" s="38">
        <f t="shared" si="7161"/>
        <v>7.6</v>
      </c>
      <c r="ING21" s="38">
        <f t="shared" si="7161"/>
        <v>7.6</v>
      </c>
      <c r="INH21" s="38">
        <f t="shared" si="7161"/>
        <v>7.6</v>
      </c>
      <c r="INI21" s="38">
        <f t="shared" si="7161"/>
        <v>7.6</v>
      </c>
      <c r="INJ21" s="38">
        <f t="shared" si="7161"/>
        <v>7.6</v>
      </c>
      <c r="INK21" s="38">
        <f t="shared" si="7161"/>
        <v>7.6</v>
      </c>
      <c r="INL21" s="38">
        <f t="shared" si="7161"/>
        <v>7.6</v>
      </c>
      <c r="INM21" s="38">
        <f t="shared" si="7161"/>
        <v>7.6</v>
      </c>
      <c r="INN21" s="38">
        <f t="shared" si="7161"/>
        <v>7.6</v>
      </c>
      <c r="INO21" s="38">
        <f t="shared" si="7161"/>
        <v>7.6</v>
      </c>
      <c r="INP21" s="38">
        <f t="shared" si="7161"/>
        <v>7.6</v>
      </c>
      <c r="INQ21" s="38">
        <f t="shared" si="7161"/>
        <v>7.6</v>
      </c>
      <c r="INR21" s="38">
        <f t="shared" si="7161"/>
        <v>7.6</v>
      </c>
      <c r="INS21" s="38">
        <f t="shared" si="7161"/>
        <v>7.6</v>
      </c>
      <c r="INT21" s="38">
        <f t="shared" si="7161"/>
        <v>7.6</v>
      </c>
      <c r="INU21" s="38">
        <f t="shared" si="7161"/>
        <v>7.6</v>
      </c>
      <c r="INV21" s="38">
        <f t="shared" si="7161"/>
        <v>7.6</v>
      </c>
      <c r="INW21" s="38">
        <f t="shared" si="7161"/>
        <v>7.6</v>
      </c>
      <c r="INX21" s="38">
        <f t="shared" si="7161"/>
        <v>7.6</v>
      </c>
      <c r="INY21" s="38">
        <f t="shared" si="7161"/>
        <v>7.6</v>
      </c>
      <c r="INZ21" s="38">
        <f t="shared" si="7161"/>
        <v>7.6</v>
      </c>
      <c r="IOA21" s="38">
        <f t="shared" si="7161"/>
        <v>7.6</v>
      </c>
      <c r="IOB21" s="38">
        <f t="shared" si="7161"/>
        <v>7.6</v>
      </c>
      <c r="IOC21" s="38">
        <f t="shared" si="7161"/>
        <v>7.6</v>
      </c>
      <c r="IOD21" s="38">
        <f t="shared" si="7161"/>
        <v>7.6</v>
      </c>
      <c r="IOE21" s="38">
        <f t="shared" si="7161"/>
        <v>7.6</v>
      </c>
      <c r="IOF21" s="38">
        <f t="shared" si="7161"/>
        <v>7.6</v>
      </c>
      <c r="IOG21" s="38">
        <f t="shared" si="7161"/>
        <v>7.6</v>
      </c>
      <c r="IOH21" s="38">
        <f t="shared" si="7161"/>
        <v>7.6</v>
      </c>
      <c r="IOI21" s="38">
        <f t="shared" si="7161"/>
        <v>7.6</v>
      </c>
      <c r="IOJ21" s="38">
        <f t="shared" si="7161"/>
        <v>7.6</v>
      </c>
      <c r="IOK21" s="38">
        <f t="shared" si="7161"/>
        <v>7.6</v>
      </c>
      <c r="IOL21" s="38">
        <f t="shared" si="7161"/>
        <v>7.6</v>
      </c>
      <c r="IOM21" s="38">
        <f t="shared" si="7161"/>
        <v>7.6</v>
      </c>
      <c r="ION21" s="38">
        <f t="shared" si="7161"/>
        <v>7.6</v>
      </c>
      <c r="IOO21" s="38">
        <f t="shared" si="7161"/>
        <v>7.6</v>
      </c>
      <c r="IOP21" s="38">
        <f t="shared" si="7161"/>
        <v>7.6</v>
      </c>
      <c r="IOQ21" s="38">
        <f t="shared" si="7161"/>
        <v>7.6</v>
      </c>
      <c r="IOR21" s="38">
        <f t="shared" si="7161"/>
        <v>7.6</v>
      </c>
      <c r="IOS21" s="38">
        <f t="shared" si="7161"/>
        <v>7.6</v>
      </c>
      <c r="IOT21" s="38">
        <f t="shared" si="7161"/>
        <v>7.6</v>
      </c>
      <c r="IOU21" s="38">
        <f t="shared" si="7161"/>
        <v>7.6</v>
      </c>
      <c r="IOV21" s="38">
        <f t="shared" si="7161"/>
        <v>7.6</v>
      </c>
      <c r="IOW21" s="38">
        <f t="shared" si="7161"/>
        <v>7.6</v>
      </c>
      <c r="IOX21" s="38">
        <f t="shared" si="7161"/>
        <v>7.6</v>
      </c>
      <c r="IOY21" s="38">
        <f t="shared" si="7161"/>
        <v>7.6</v>
      </c>
      <c r="IOZ21" s="38">
        <f t="shared" si="7161"/>
        <v>7.6</v>
      </c>
      <c r="IPA21" s="38">
        <f t="shared" si="7161"/>
        <v>7.6</v>
      </c>
      <c r="IPB21" s="38">
        <f t="shared" si="7161"/>
        <v>7.6</v>
      </c>
      <c r="IPC21" s="38">
        <f t="shared" si="7161"/>
        <v>7.6</v>
      </c>
      <c r="IPD21" s="38">
        <f t="shared" si="7161"/>
        <v>7.6</v>
      </c>
      <c r="IPE21" s="38">
        <f t="shared" si="7161"/>
        <v>7.6</v>
      </c>
      <c r="IPF21" s="38">
        <f t="shared" si="7161"/>
        <v>7.6</v>
      </c>
      <c r="IPG21" s="38">
        <f t="shared" si="7161"/>
        <v>7.6</v>
      </c>
      <c r="IPH21" s="38">
        <f t="shared" si="7161"/>
        <v>7.6</v>
      </c>
      <c r="IPI21" s="38">
        <f t="shared" si="7161"/>
        <v>7.6</v>
      </c>
      <c r="IPJ21" s="38">
        <f t="shared" si="7161"/>
        <v>7.6</v>
      </c>
      <c r="IPK21" s="38">
        <f t="shared" si="7161"/>
        <v>7.6</v>
      </c>
      <c r="IPL21" s="38">
        <f t="shared" si="7161"/>
        <v>7.6</v>
      </c>
      <c r="IPM21" s="38">
        <f t="shared" si="7161"/>
        <v>7.6</v>
      </c>
      <c r="IPN21" s="38">
        <f t="shared" ref="IPN21:IRY21" si="7162">$AQ$21*(2*0.95)</f>
        <v>7.6</v>
      </c>
      <c r="IPO21" s="38">
        <f t="shared" si="7162"/>
        <v>7.6</v>
      </c>
      <c r="IPP21" s="38">
        <f t="shared" si="7162"/>
        <v>7.6</v>
      </c>
      <c r="IPQ21" s="38">
        <f t="shared" si="7162"/>
        <v>7.6</v>
      </c>
      <c r="IPR21" s="38">
        <f t="shared" si="7162"/>
        <v>7.6</v>
      </c>
      <c r="IPS21" s="38">
        <f t="shared" si="7162"/>
        <v>7.6</v>
      </c>
      <c r="IPT21" s="38">
        <f t="shared" si="7162"/>
        <v>7.6</v>
      </c>
      <c r="IPU21" s="38">
        <f t="shared" si="7162"/>
        <v>7.6</v>
      </c>
      <c r="IPV21" s="38">
        <f t="shared" si="7162"/>
        <v>7.6</v>
      </c>
      <c r="IPW21" s="38">
        <f t="shared" si="7162"/>
        <v>7.6</v>
      </c>
      <c r="IPX21" s="38">
        <f t="shared" si="7162"/>
        <v>7.6</v>
      </c>
      <c r="IPY21" s="38">
        <f t="shared" si="7162"/>
        <v>7.6</v>
      </c>
      <c r="IPZ21" s="38">
        <f t="shared" si="7162"/>
        <v>7.6</v>
      </c>
      <c r="IQA21" s="38">
        <f t="shared" si="7162"/>
        <v>7.6</v>
      </c>
      <c r="IQB21" s="38">
        <f t="shared" si="7162"/>
        <v>7.6</v>
      </c>
      <c r="IQC21" s="38">
        <f t="shared" si="7162"/>
        <v>7.6</v>
      </c>
      <c r="IQD21" s="38">
        <f t="shared" si="7162"/>
        <v>7.6</v>
      </c>
      <c r="IQE21" s="38">
        <f t="shared" si="7162"/>
        <v>7.6</v>
      </c>
      <c r="IQF21" s="38">
        <f t="shared" si="7162"/>
        <v>7.6</v>
      </c>
      <c r="IQG21" s="38">
        <f t="shared" si="7162"/>
        <v>7.6</v>
      </c>
      <c r="IQH21" s="38">
        <f t="shared" si="7162"/>
        <v>7.6</v>
      </c>
      <c r="IQI21" s="38">
        <f t="shared" si="7162"/>
        <v>7.6</v>
      </c>
      <c r="IQJ21" s="38">
        <f t="shared" si="7162"/>
        <v>7.6</v>
      </c>
      <c r="IQK21" s="38">
        <f t="shared" si="7162"/>
        <v>7.6</v>
      </c>
      <c r="IQL21" s="38">
        <f t="shared" si="7162"/>
        <v>7.6</v>
      </c>
      <c r="IQM21" s="38">
        <f t="shared" si="7162"/>
        <v>7.6</v>
      </c>
      <c r="IQN21" s="38">
        <f t="shared" si="7162"/>
        <v>7.6</v>
      </c>
      <c r="IQO21" s="38">
        <f t="shared" si="7162"/>
        <v>7.6</v>
      </c>
      <c r="IQP21" s="38">
        <f t="shared" si="7162"/>
        <v>7.6</v>
      </c>
      <c r="IQQ21" s="38">
        <f t="shared" si="7162"/>
        <v>7.6</v>
      </c>
      <c r="IQR21" s="38">
        <f t="shared" si="7162"/>
        <v>7.6</v>
      </c>
      <c r="IQS21" s="38">
        <f t="shared" si="7162"/>
        <v>7.6</v>
      </c>
      <c r="IQT21" s="38">
        <f t="shared" si="7162"/>
        <v>7.6</v>
      </c>
      <c r="IQU21" s="38">
        <f t="shared" si="7162"/>
        <v>7.6</v>
      </c>
      <c r="IQV21" s="38">
        <f t="shared" si="7162"/>
        <v>7.6</v>
      </c>
      <c r="IQW21" s="38">
        <f t="shared" si="7162"/>
        <v>7.6</v>
      </c>
      <c r="IQX21" s="38">
        <f t="shared" si="7162"/>
        <v>7.6</v>
      </c>
      <c r="IQY21" s="38">
        <f t="shared" si="7162"/>
        <v>7.6</v>
      </c>
      <c r="IQZ21" s="38">
        <f t="shared" si="7162"/>
        <v>7.6</v>
      </c>
      <c r="IRA21" s="38">
        <f t="shared" si="7162"/>
        <v>7.6</v>
      </c>
      <c r="IRB21" s="38">
        <f t="shared" si="7162"/>
        <v>7.6</v>
      </c>
      <c r="IRC21" s="38">
        <f t="shared" si="7162"/>
        <v>7.6</v>
      </c>
      <c r="IRD21" s="38">
        <f t="shared" si="7162"/>
        <v>7.6</v>
      </c>
      <c r="IRE21" s="38">
        <f t="shared" si="7162"/>
        <v>7.6</v>
      </c>
      <c r="IRF21" s="38">
        <f t="shared" si="7162"/>
        <v>7.6</v>
      </c>
      <c r="IRG21" s="38">
        <f t="shared" si="7162"/>
        <v>7.6</v>
      </c>
      <c r="IRH21" s="38">
        <f t="shared" si="7162"/>
        <v>7.6</v>
      </c>
      <c r="IRI21" s="38">
        <f t="shared" si="7162"/>
        <v>7.6</v>
      </c>
      <c r="IRJ21" s="38">
        <f t="shared" si="7162"/>
        <v>7.6</v>
      </c>
      <c r="IRK21" s="38">
        <f t="shared" si="7162"/>
        <v>7.6</v>
      </c>
      <c r="IRL21" s="38">
        <f t="shared" si="7162"/>
        <v>7.6</v>
      </c>
      <c r="IRM21" s="38">
        <f t="shared" si="7162"/>
        <v>7.6</v>
      </c>
      <c r="IRN21" s="38">
        <f t="shared" si="7162"/>
        <v>7.6</v>
      </c>
      <c r="IRO21" s="38">
        <f t="shared" si="7162"/>
        <v>7.6</v>
      </c>
      <c r="IRP21" s="38">
        <f t="shared" si="7162"/>
        <v>7.6</v>
      </c>
      <c r="IRQ21" s="38">
        <f t="shared" si="7162"/>
        <v>7.6</v>
      </c>
      <c r="IRR21" s="38">
        <f t="shared" si="7162"/>
        <v>7.6</v>
      </c>
      <c r="IRS21" s="38">
        <f t="shared" si="7162"/>
        <v>7.6</v>
      </c>
      <c r="IRT21" s="38">
        <f t="shared" si="7162"/>
        <v>7.6</v>
      </c>
      <c r="IRU21" s="38">
        <f t="shared" si="7162"/>
        <v>7.6</v>
      </c>
      <c r="IRV21" s="38">
        <f t="shared" si="7162"/>
        <v>7.6</v>
      </c>
      <c r="IRW21" s="38">
        <f t="shared" si="7162"/>
        <v>7.6</v>
      </c>
      <c r="IRX21" s="38">
        <f t="shared" si="7162"/>
        <v>7.6</v>
      </c>
      <c r="IRY21" s="38">
        <f t="shared" si="7162"/>
        <v>7.6</v>
      </c>
      <c r="IRZ21" s="38">
        <f t="shared" ref="IRZ21:IUK21" si="7163">$AQ$21*(2*0.95)</f>
        <v>7.6</v>
      </c>
      <c r="ISA21" s="38">
        <f t="shared" si="7163"/>
        <v>7.6</v>
      </c>
      <c r="ISB21" s="38">
        <f t="shared" si="7163"/>
        <v>7.6</v>
      </c>
      <c r="ISC21" s="38">
        <f t="shared" si="7163"/>
        <v>7.6</v>
      </c>
      <c r="ISD21" s="38">
        <f t="shared" si="7163"/>
        <v>7.6</v>
      </c>
      <c r="ISE21" s="38">
        <f t="shared" si="7163"/>
        <v>7.6</v>
      </c>
      <c r="ISF21" s="38">
        <f t="shared" si="7163"/>
        <v>7.6</v>
      </c>
      <c r="ISG21" s="38">
        <f t="shared" si="7163"/>
        <v>7.6</v>
      </c>
      <c r="ISH21" s="38">
        <f t="shared" si="7163"/>
        <v>7.6</v>
      </c>
      <c r="ISI21" s="38">
        <f t="shared" si="7163"/>
        <v>7.6</v>
      </c>
      <c r="ISJ21" s="38">
        <f t="shared" si="7163"/>
        <v>7.6</v>
      </c>
      <c r="ISK21" s="38">
        <f t="shared" si="7163"/>
        <v>7.6</v>
      </c>
      <c r="ISL21" s="38">
        <f t="shared" si="7163"/>
        <v>7.6</v>
      </c>
      <c r="ISM21" s="38">
        <f t="shared" si="7163"/>
        <v>7.6</v>
      </c>
      <c r="ISN21" s="38">
        <f t="shared" si="7163"/>
        <v>7.6</v>
      </c>
      <c r="ISO21" s="38">
        <f t="shared" si="7163"/>
        <v>7.6</v>
      </c>
      <c r="ISP21" s="38">
        <f t="shared" si="7163"/>
        <v>7.6</v>
      </c>
      <c r="ISQ21" s="38">
        <f t="shared" si="7163"/>
        <v>7.6</v>
      </c>
      <c r="ISR21" s="38">
        <f t="shared" si="7163"/>
        <v>7.6</v>
      </c>
      <c r="ISS21" s="38">
        <f t="shared" si="7163"/>
        <v>7.6</v>
      </c>
      <c r="IST21" s="38">
        <f t="shared" si="7163"/>
        <v>7.6</v>
      </c>
      <c r="ISU21" s="38">
        <f t="shared" si="7163"/>
        <v>7.6</v>
      </c>
      <c r="ISV21" s="38">
        <f t="shared" si="7163"/>
        <v>7.6</v>
      </c>
      <c r="ISW21" s="38">
        <f t="shared" si="7163"/>
        <v>7.6</v>
      </c>
      <c r="ISX21" s="38">
        <f t="shared" si="7163"/>
        <v>7.6</v>
      </c>
      <c r="ISY21" s="38">
        <f t="shared" si="7163"/>
        <v>7.6</v>
      </c>
      <c r="ISZ21" s="38">
        <f t="shared" si="7163"/>
        <v>7.6</v>
      </c>
      <c r="ITA21" s="38">
        <f t="shared" si="7163"/>
        <v>7.6</v>
      </c>
      <c r="ITB21" s="38">
        <f t="shared" si="7163"/>
        <v>7.6</v>
      </c>
      <c r="ITC21" s="38">
        <f t="shared" si="7163"/>
        <v>7.6</v>
      </c>
      <c r="ITD21" s="38">
        <f t="shared" si="7163"/>
        <v>7.6</v>
      </c>
      <c r="ITE21" s="38">
        <f t="shared" si="7163"/>
        <v>7.6</v>
      </c>
      <c r="ITF21" s="38">
        <f t="shared" si="7163"/>
        <v>7.6</v>
      </c>
      <c r="ITG21" s="38">
        <f t="shared" si="7163"/>
        <v>7.6</v>
      </c>
      <c r="ITH21" s="38">
        <f t="shared" si="7163"/>
        <v>7.6</v>
      </c>
      <c r="ITI21" s="38">
        <f t="shared" si="7163"/>
        <v>7.6</v>
      </c>
      <c r="ITJ21" s="38">
        <f t="shared" si="7163"/>
        <v>7.6</v>
      </c>
      <c r="ITK21" s="38">
        <f t="shared" si="7163"/>
        <v>7.6</v>
      </c>
      <c r="ITL21" s="38">
        <f t="shared" si="7163"/>
        <v>7.6</v>
      </c>
      <c r="ITM21" s="38">
        <f t="shared" si="7163"/>
        <v>7.6</v>
      </c>
      <c r="ITN21" s="38">
        <f t="shared" si="7163"/>
        <v>7.6</v>
      </c>
      <c r="ITO21" s="38">
        <f t="shared" si="7163"/>
        <v>7.6</v>
      </c>
      <c r="ITP21" s="38">
        <f t="shared" si="7163"/>
        <v>7.6</v>
      </c>
      <c r="ITQ21" s="38">
        <f t="shared" si="7163"/>
        <v>7.6</v>
      </c>
      <c r="ITR21" s="38">
        <f t="shared" si="7163"/>
        <v>7.6</v>
      </c>
      <c r="ITS21" s="38">
        <f t="shared" si="7163"/>
        <v>7.6</v>
      </c>
      <c r="ITT21" s="38">
        <f t="shared" si="7163"/>
        <v>7.6</v>
      </c>
      <c r="ITU21" s="38">
        <f t="shared" si="7163"/>
        <v>7.6</v>
      </c>
      <c r="ITV21" s="38">
        <f t="shared" si="7163"/>
        <v>7.6</v>
      </c>
      <c r="ITW21" s="38">
        <f t="shared" si="7163"/>
        <v>7.6</v>
      </c>
      <c r="ITX21" s="38">
        <f t="shared" si="7163"/>
        <v>7.6</v>
      </c>
      <c r="ITY21" s="38">
        <f t="shared" si="7163"/>
        <v>7.6</v>
      </c>
      <c r="ITZ21" s="38">
        <f t="shared" si="7163"/>
        <v>7.6</v>
      </c>
      <c r="IUA21" s="38">
        <f t="shared" si="7163"/>
        <v>7.6</v>
      </c>
      <c r="IUB21" s="38">
        <f t="shared" si="7163"/>
        <v>7.6</v>
      </c>
      <c r="IUC21" s="38">
        <f t="shared" si="7163"/>
        <v>7.6</v>
      </c>
      <c r="IUD21" s="38">
        <f t="shared" si="7163"/>
        <v>7.6</v>
      </c>
      <c r="IUE21" s="38">
        <f t="shared" si="7163"/>
        <v>7.6</v>
      </c>
      <c r="IUF21" s="38">
        <f t="shared" si="7163"/>
        <v>7.6</v>
      </c>
      <c r="IUG21" s="38">
        <f t="shared" si="7163"/>
        <v>7.6</v>
      </c>
      <c r="IUH21" s="38">
        <f t="shared" si="7163"/>
        <v>7.6</v>
      </c>
      <c r="IUI21" s="38">
        <f t="shared" si="7163"/>
        <v>7.6</v>
      </c>
      <c r="IUJ21" s="38">
        <f t="shared" si="7163"/>
        <v>7.6</v>
      </c>
      <c r="IUK21" s="38">
        <f t="shared" si="7163"/>
        <v>7.6</v>
      </c>
      <c r="IUL21" s="38">
        <f t="shared" ref="IUL21:IWW21" si="7164">$AQ$21*(2*0.95)</f>
        <v>7.6</v>
      </c>
      <c r="IUM21" s="38">
        <f t="shared" si="7164"/>
        <v>7.6</v>
      </c>
      <c r="IUN21" s="38">
        <f t="shared" si="7164"/>
        <v>7.6</v>
      </c>
      <c r="IUO21" s="38">
        <f t="shared" si="7164"/>
        <v>7.6</v>
      </c>
      <c r="IUP21" s="38">
        <f t="shared" si="7164"/>
        <v>7.6</v>
      </c>
      <c r="IUQ21" s="38">
        <f t="shared" si="7164"/>
        <v>7.6</v>
      </c>
      <c r="IUR21" s="38">
        <f t="shared" si="7164"/>
        <v>7.6</v>
      </c>
      <c r="IUS21" s="38">
        <f t="shared" si="7164"/>
        <v>7.6</v>
      </c>
      <c r="IUT21" s="38">
        <f t="shared" si="7164"/>
        <v>7.6</v>
      </c>
      <c r="IUU21" s="38">
        <f t="shared" si="7164"/>
        <v>7.6</v>
      </c>
      <c r="IUV21" s="38">
        <f t="shared" si="7164"/>
        <v>7.6</v>
      </c>
      <c r="IUW21" s="38">
        <f t="shared" si="7164"/>
        <v>7.6</v>
      </c>
      <c r="IUX21" s="38">
        <f t="shared" si="7164"/>
        <v>7.6</v>
      </c>
      <c r="IUY21" s="38">
        <f t="shared" si="7164"/>
        <v>7.6</v>
      </c>
      <c r="IUZ21" s="38">
        <f t="shared" si="7164"/>
        <v>7.6</v>
      </c>
      <c r="IVA21" s="38">
        <f t="shared" si="7164"/>
        <v>7.6</v>
      </c>
      <c r="IVB21" s="38">
        <f t="shared" si="7164"/>
        <v>7.6</v>
      </c>
      <c r="IVC21" s="38">
        <f t="shared" si="7164"/>
        <v>7.6</v>
      </c>
      <c r="IVD21" s="38">
        <f t="shared" si="7164"/>
        <v>7.6</v>
      </c>
      <c r="IVE21" s="38">
        <f t="shared" si="7164"/>
        <v>7.6</v>
      </c>
      <c r="IVF21" s="38">
        <f t="shared" si="7164"/>
        <v>7.6</v>
      </c>
      <c r="IVG21" s="38">
        <f t="shared" si="7164"/>
        <v>7.6</v>
      </c>
      <c r="IVH21" s="38">
        <f t="shared" si="7164"/>
        <v>7.6</v>
      </c>
      <c r="IVI21" s="38">
        <f t="shared" si="7164"/>
        <v>7.6</v>
      </c>
      <c r="IVJ21" s="38">
        <f t="shared" si="7164"/>
        <v>7.6</v>
      </c>
      <c r="IVK21" s="38">
        <f t="shared" si="7164"/>
        <v>7.6</v>
      </c>
      <c r="IVL21" s="38">
        <f t="shared" si="7164"/>
        <v>7.6</v>
      </c>
      <c r="IVM21" s="38">
        <f t="shared" si="7164"/>
        <v>7.6</v>
      </c>
      <c r="IVN21" s="38">
        <f t="shared" si="7164"/>
        <v>7.6</v>
      </c>
      <c r="IVO21" s="38">
        <f t="shared" si="7164"/>
        <v>7.6</v>
      </c>
      <c r="IVP21" s="38">
        <f t="shared" si="7164"/>
        <v>7.6</v>
      </c>
      <c r="IVQ21" s="38">
        <f t="shared" si="7164"/>
        <v>7.6</v>
      </c>
      <c r="IVR21" s="38">
        <f t="shared" si="7164"/>
        <v>7.6</v>
      </c>
      <c r="IVS21" s="38">
        <f t="shared" si="7164"/>
        <v>7.6</v>
      </c>
      <c r="IVT21" s="38">
        <f t="shared" si="7164"/>
        <v>7.6</v>
      </c>
      <c r="IVU21" s="38">
        <f t="shared" si="7164"/>
        <v>7.6</v>
      </c>
      <c r="IVV21" s="38">
        <f t="shared" si="7164"/>
        <v>7.6</v>
      </c>
      <c r="IVW21" s="38">
        <f t="shared" si="7164"/>
        <v>7.6</v>
      </c>
      <c r="IVX21" s="38">
        <f t="shared" si="7164"/>
        <v>7.6</v>
      </c>
      <c r="IVY21" s="38">
        <f t="shared" si="7164"/>
        <v>7.6</v>
      </c>
      <c r="IVZ21" s="38">
        <f t="shared" si="7164"/>
        <v>7.6</v>
      </c>
      <c r="IWA21" s="38">
        <f t="shared" si="7164"/>
        <v>7.6</v>
      </c>
      <c r="IWB21" s="38">
        <f t="shared" si="7164"/>
        <v>7.6</v>
      </c>
      <c r="IWC21" s="38">
        <f t="shared" si="7164"/>
        <v>7.6</v>
      </c>
      <c r="IWD21" s="38">
        <f t="shared" si="7164"/>
        <v>7.6</v>
      </c>
      <c r="IWE21" s="38">
        <f t="shared" si="7164"/>
        <v>7.6</v>
      </c>
      <c r="IWF21" s="38">
        <f t="shared" si="7164"/>
        <v>7.6</v>
      </c>
      <c r="IWG21" s="38">
        <f t="shared" si="7164"/>
        <v>7.6</v>
      </c>
      <c r="IWH21" s="38">
        <f t="shared" si="7164"/>
        <v>7.6</v>
      </c>
      <c r="IWI21" s="38">
        <f t="shared" si="7164"/>
        <v>7.6</v>
      </c>
      <c r="IWJ21" s="38">
        <f t="shared" si="7164"/>
        <v>7.6</v>
      </c>
      <c r="IWK21" s="38">
        <f t="shared" si="7164"/>
        <v>7.6</v>
      </c>
      <c r="IWL21" s="38">
        <f t="shared" si="7164"/>
        <v>7.6</v>
      </c>
      <c r="IWM21" s="38">
        <f t="shared" si="7164"/>
        <v>7.6</v>
      </c>
      <c r="IWN21" s="38">
        <f t="shared" si="7164"/>
        <v>7.6</v>
      </c>
      <c r="IWO21" s="38">
        <f t="shared" si="7164"/>
        <v>7.6</v>
      </c>
      <c r="IWP21" s="38">
        <f t="shared" si="7164"/>
        <v>7.6</v>
      </c>
      <c r="IWQ21" s="38">
        <f t="shared" si="7164"/>
        <v>7.6</v>
      </c>
      <c r="IWR21" s="38">
        <f t="shared" si="7164"/>
        <v>7.6</v>
      </c>
      <c r="IWS21" s="38">
        <f t="shared" si="7164"/>
        <v>7.6</v>
      </c>
      <c r="IWT21" s="38">
        <f t="shared" si="7164"/>
        <v>7.6</v>
      </c>
      <c r="IWU21" s="38">
        <f t="shared" si="7164"/>
        <v>7.6</v>
      </c>
      <c r="IWV21" s="38">
        <f t="shared" si="7164"/>
        <v>7.6</v>
      </c>
      <c r="IWW21" s="38">
        <f t="shared" si="7164"/>
        <v>7.6</v>
      </c>
      <c r="IWX21" s="38">
        <f t="shared" ref="IWX21:IZI21" si="7165">$AQ$21*(2*0.95)</f>
        <v>7.6</v>
      </c>
      <c r="IWY21" s="38">
        <f t="shared" si="7165"/>
        <v>7.6</v>
      </c>
      <c r="IWZ21" s="38">
        <f t="shared" si="7165"/>
        <v>7.6</v>
      </c>
      <c r="IXA21" s="38">
        <f t="shared" si="7165"/>
        <v>7.6</v>
      </c>
      <c r="IXB21" s="38">
        <f t="shared" si="7165"/>
        <v>7.6</v>
      </c>
      <c r="IXC21" s="38">
        <f t="shared" si="7165"/>
        <v>7.6</v>
      </c>
      <c r="IXD21" s="38">
        <f t="shared" si="7165"/>
        <v>7.6</v>
      </c>
      <c r="IXE21" s="38">
        <f t="shared" si="7165"/>
        <v>7.6</v>
      </c>
      <c r="IXF21" s="38">
        <f t="shared" si="7165"/>
        <v>7.6</v>
      </c>
      <c r="IXG21" s="38">
        <f t="shared" si="7165"/>
        <v>7.6</v>
      </c>
      <c r="IXH21" s="38">
        <f t="shared" si="7165"/>
        <v>7.6</v>
      </c>
      <c r="IXI21" s="38">
        <f t="shared" si="7165"/>
        <v>7.6</v>
      </c>
      <c r="IXJ21" s="38">
        <f t="shared" si="7165"/>
        <v>7.6</v>
      </c>
      <c r="IXK21" s="38">
        <f t="shared" si="7165"/>
        <v>7.6</v>
      </c>
      <c r="IXL21" s="38">
        <f t="shared" si="7165"/>
        <v>7.6</v>
      </c>
      <c r="IXM21" s="38">
        <f t="shared" si="7165"/>
        <v>7.6</v>
      </c>
      <c r="IXN21" s="38">
        <f t="shared" si="7165"/>
        <v>7.6</v>
      </c>
      <c r="IXO21" s="38">
        <f t="shared" si="7165"/>
        <v>7.6</v>
      </c>
      <c r="IXP21" s="38">
        <f t="shared" si="7165"/>
        <v>7.6</v>
      </c>
      <c r="IXQ21" s="38">
        <f t="shared" si="7165"/>
        <v>7.6</v>
      </c>
      <c r="IXR21" s="38">
        <f t="shared" si="7165"/>
        <v>7.6</v>
      </c>
      <c r="IXS21" s="38">
        <f t="shared" si="7165"/>
        <v>7.6</v>
      </c>
      <c r="IXT21" s="38">
        <f t="shared" si="7165"/>
        <v>7.6</v>
      </c>
      <c r="IXU21" s="38">
        <f t="shared" si="7165"/>
        <v>7.6</v>
      </c>
      <c r="IXV21" s="38">
        <f t="shared" si="7165"/>
        <v>7.6</v>
      </c>
      <c r="IXW21" s="38">
        <f t="shared" si="7165"/>
        <v>7.6</v>
      </c>
      <c r="IXX21" s="38">
        <f t="shared" si="7165"/>
        <v>7.6</v>
      </c>
      <c r="IXY21" s="38">
        <f t="shared" si="7165"/>
        <v>7.6</v>
      </c>
      <c r="IXZ21" s="38">
        <f t="shared" si="7165"/>
        <v>7.6</v>
      </c>
      <c r="IYA21" s="38">
        <f t="shared" si="7165"/>
        <v>7.6</v>
      </c>
      <c r="IYB21" s="38">
        <f t="shared" si="7165"/>
        <v>7.6</v>
      </c>
      <c r="IYC21" s="38">
        <f t="shared" si="7165"/>
        <v>7.6</v>
      </c>
      <c r="IYD21" s="38">
        <f t="shared" si="7165"/>
        <v>7.6</v>
      </c>
      <c r="IYE21" s="38">
        <f t="shared" si="7165"/>
        <v>7.6</v>
      </c>
      <c r="IYF21" s="38">
        <f t="shared" si="7165"/>
        <v>7.6</v>
      </c>
      <c r="IYG21" s="38">
        <f t="shared" si="7165"/>
        <v>7.6</v>
      </c>
      <c r="IYH21" s="38">
        <f t="shared" si="7165"/>
        <v>7.6</v>
      </c>
      <c r="IYI21" s="38">
        <f t="shared" si="7165"/>
        <v>7.6</v>
      </c>
      <c r="IYJ21" s="38">
        <f t="shared" si="7165"/>
        <v>7.6</v>
      </c>
      <c r="IYK21" s="38">
        <f t="shared" si="7165"/>
        <v>7.6</v>
      </c>
      <c r="IYL21" s="38">
        <f t="shared" si="7165"/>
        <v>7.6</v>
      </c>
      <c r="IYM21" s="38">
        <f t="shared" si="7165"/>
        <v>7.6</v>
      </c>
      <c r="IYN21" s="38">
        <f t="shared" si="7165"/>
        <v>7.6</v>
      </c>
      <c r="IYO21" s="38">
        <f t="shared" si="7165"/>
        <v>7.6</v>
      </c>
      <c r="IYP21" s="38">
        <f t="shared" si="7165"/>
        <v>7.6</v>
      </c>
      <c r="IYQ21" s="38">
        <f t="shared" si="7165"/>
        <v>7.6</v>
      </c>
      <c r="IYR21" s="38">
        <f t="shared" si="7165"/>
        <v>7.6</v>
      </c>
      <c r="IYS21" s="38">
        <f t="shared" si="7165"/>
        <v>7.6</v>
      </c>
      <c r="IYT21" s="38">
        <f t="shared" si="7165"/>
        <v>7.6</v>
      </c>
      <c r="IYU21" s="38">
        <f t="shared" si="7165"/>
        <v>7.6</v>
      </c>
      <c r="IYV21" s="38">
        <f t="shared" si="7165"/>
        <v>7.6</v>
      </c>
      <c r="IYW21" s="38">
        <f t="shared" si="7165"/>
        <v>7.6</v>
      </c>
      <c r="IYX21" s="38">
        <f t="shared" si="7165"/>
        <v>7.6</v>
      </c>
      <c r="IYY21" s="38">
        <f t="shared" si="7165"/>
        <v>7.6</v>
      </c>
      <c r="IYZ21" s="38">
        <f t="shared" si="7165"/>
        <v>7.6</v>
      </c>
      <c r="IZA21" s="38">
        <f t="shared" si="7165"/>
        <v>7.6</v>
      </c>
      <c r="IZB21" s="38">
        <f t="shared" si="7165"/>
        <v>7.6</v>
      </c>
      <c r="IZC21" s="38">
        <f t="shared" si="7165"/>
        <v>7.6</v>
      </c>
      <c r="IZD21" s="38">
        <f t="shared" si="7165"/>
        <v>7.6</v>
      </c>
      <c r="IZE21" s="38">
        <f t="shared" si="7165"/>
        <v>7.6</v>
      </c>
      <c r="IZF21" s="38">
        <f t="shared" si="7165"/>
        <v>7.6</v>
      </c>
      <c r="IZG21" s="38">
        <f t="shared" si="7165"/>
        <v>7.6</v>
      </c>
      <c r="IZH21" s="38">
        <f t="shared" si="7165"/>
        <v>7.6</v>
      </c>
      <c r="IZI21" s="38">
        <f t="shared" si="7165"/>
        <v>7.6</v>
      </c>
      <c r="IZJ21" s="38">
        <f t="shared" ref="IZJ21:JBU21" si="7166">$AQ$21*(2*0.95)</f>
        <v>7.6</v>
      </c>
      <c r="IZK21" s="38">
        <f t="shared" si="7166"/>
        <v>7.6</v>
      </c>
      <c r="IZL21" s="38">
        <f t="shared" si="7166"/>
        <v>7.6</v>
      </c>
      <c r="IZM21" s="38">
        <f t="shared" si="7166"/>
        <v>7.6</v>
      </c>
      <c r="IZN21" s="38">
        <f t="shared" si="7166"/>
        <v>7.6</v>
      </c>
      <c r="IZO21" s="38">
        <f t="shared" si="7166"/>
        <v>7.6</v>
      </c>
      <c r="IZP21" s="38">
        <f t="shared" si="7166"/>
        <v>7.6</v>
      </c>
      <c r="IZQ21" s="38">
        <f t="shared" si="7166"/>
        <v>7.6</v>
      </c>
      <c r="IZR21" s="38">
        <f t="shared" si="7166"/>
        <v>7.6</v>
      </c>
      <c r="IZS21" s="38">
        <f t="shared" si="7166"/>
        <v>7.6</v>
      </c>
      <c r="IZT21" s="38">
        <f t="shared" si="7166"/>
        <v>7.6</v>
      </c>
      <c r="IZU21" s="38">
        <f t="shared" si="7166"/>
        <v>7.6</v>
      </c>
      <c r="IZV21" s="38">
        <f t="shared" si="7166"/>
        <v>7.6</v>
      </c>
      <c r="IZW21" s="38">
        <f t="shared" si="7166"/>
        <v>7.6</v>
      </c>
      <c r="IZX21" s="38">
        <f t="shared" si="7166"/>
        <v>7.6</v>
      </c>
      <c r="IZY21" s="38">
        <f t="shared" si="7166"/>
        <v>7.6</v>
      </c>
      <c r="IZZ21" s="38">
        <f t="shared" si="7166"/>
        <v>7.6</v>
      </c>
      <c r="JAA21" s="38">
        <f t="shared" si="7166"/>
        <v>7.6</v>
      </c>
      <c r="JAB21" s="38">
        <f t="shared" si="7166"/>
        <v>7.6</v>
      </c>
      <c r="JAC21" s="38">
        <f t="shared" si="7166"/>
        <v>7.6</v>
      </c>
      <c r="JAD21" s="38">
        <f t="shared" si="7166"/>
        <v>7.6</v>
      </c>
      <c r="JAE21" s="38">
        <f t="shared" si="7166"/>
        <v>7.6</v>
      </c>
      <c r="JAF21" s="38">
        <f t="shared" si="7166"/>
        <v>7.6</v>
      </c>
      <c r="JAG21" s="38">
        <f t="shared" si="7166"/>
        <v>7.6</v>
      </c>
      <c r="JAH21" s="38">
        <f t="shared" si="7166"/>
        <v>7.6</v>
      </c>
      <c r="JAI21" s="38">
        <f t="shared" si="7166"/>
        <v>7.6</v>
      </c>
      <c r="JAJ21" s="38">
        <f t="shared" si="7166"/>
        <v>7.6</v>
      </c>
      <c r="JAK21" s="38">
        <f t="shared" si="7166"/>
        <v>7.6</v>
      </c>
      <c r="JAL21" s="38">
        <f t="shared" si="7166"/>
        <v>7.6</v>
      </c>
      <c r="JAM21" s="38">
        <f t="shared" si="7166"/>
        <v>7.6</v>
      </c>
      <c r="JAN21" s="38">
        <f t="shared" si="7166"/>
        <v>7.6</v>
      </c>
      <c r="JAO21" s="38">
        <f t="shared" si="7166"/>
        <v>7.6</v>
      </c>
      <c r="JAP21" s="38">
        <f t="shared" si="7166"/>
        <v>7.6</v>
      </c>
      <c r="JAQ21" s="38">
        <f t="shared" si="7166"/>
        <v>7.6</v>
      </c>
      <c r="JAR21" s="38">
        <f t="shared" si="7166"/>
        <v>7.6</v>
      </c>
      <c r="JAS21" s="38">
        <f t="shared" si="7166"/>
        <v>7.6</v>
      </c>
      <c r="JAT21" s="38">
        <f t="shared" si="7166"/>
        <v>7.6</v>
      </c>
      <c r="JAU21" s="38">
        <f t="shared" si="7166"/>
        <v>7.6</v>
      </c>
      <c r="JAV21" s="38">
        <f t="shared" si="7166"/>
        <v>7.6</v>
      </c>
      <c r="JAW21" s="38">
        <f t="shared" si="7166"/>
        <v>7.6</v>
      </c>
      <c r="JAX21" s="38">
        <f t="shared" si="7166"/>
        <v>7.6</v>
      </c>
      <c r="JAY21" s="38">
        <f t="shared" si="7166"/>
        <v>7.6</v>
      </c>
      <c r="JAZ21" s="38">
        <f t="shared" si="7166"/>
        <v>7.6</v>
      </c>
      <c r="JBA21" s="38">
        <f t="shared" si="7166"/>
        <v>7.6</v>
      </c>
      <c r="JBB21" s="38">
        <f t="shared" si="7166"/>
        <v>7.6</v>
      </c>
      <c r="JBC21" s="38">
        <f t="shared" si="7166"/>
        <v>7.6</v>
      </c>
      <c r="JBD21" s="38">
        <f t="shared" si="7166"/>
        <v>7.6</v>
      </c>
      <c r="JBE21" s="38">
        <f t="shared" si="7166"/>
        <v>7.6</v>
      </c>
      <c r="JBF21" s="38">
        <f t="shared" si="7166"/>
        <v>7.6</v>
      </c>
      <c r="JBG21" s="38">
        <f t="shared" si="7166"/>
        <v>7.6</v>
      </c>
      <c r="JBH21" s="38">
        <f t="shared" si="7166"/>
        <v>7.6</v>
      </c>
      <c r="JBI21" s="38">
        <f t="shared" si="7166"/>
        <v>7.6</v>
      </c>
      <c r="JBJ21" s="38">
        <f t="shared" si="7166"/>
        <v>7.6</v>
      </c>
      <c r="JBK21" s="38">
        <f t="shared" si="7166"/>
        <v>7.6</v>
      </c>
      <c r="JBL21" s="38">
        <f t="shared" si="7166"/>
        <v>7.6</v>
      </c>
      <c r="JBM21" s="38">
        <f t="shared" si="7166"/>
        <v>7.6</v>
      </c>
      <c r="JBN21" s="38">
        <f t="shared" si="7166"/>
        <v>7.6</v>
      </c>
      <c r="JBO21" s="38">
        <f t="shared" si="7166"/>
        <v>7.6</v>
      </c>
      <c r="JBP21" s="38">
        <f t="shared" si="7166"/>
        <v>7.6</v>
      </c>
      <c r="JBQ21" s="38">
        <f t="shared" si="7166"/>
        <v>7.6</v>
      </c>
      <c r="JBR21" s="38">
        <f t="shared" si="7166"/>
        <v>7.6</v>
      </c>
      <c r="JBS21" s="38">
        <f t="shared" si="7166"/>
        <v>7.6</v>
      </c>
      <c r="JBT21" s="38">
        <f t="shared" si="7166"/>
        <v>7.6</v>
      </c>
      <c r="JBU21" s="38">
        <f t="shared" si="7166"/>
        <v>7.6</v>
      </c>
      <c r="JBV21" s="38">
        <f t="shared" ref="JBV21:JEG21" si="7167">$AQ$21*(2*0.95)</f>
        <v>7.6</v>
      </c>
      <c r="JBW21" s="38">
        <f t="shared" si="7167"/>
        <v>7.6</v>
      </c>
      <c r="JBX21" s="38">
        <f t="shared" si="7167"/>
        <v>7.6</v>
      </c>
      <c r="JBY21" s="38">
        <f t="shared" si="7167"/>
        <v>7.6</v>
      </c>
      <c r="JBZ21" s="38">
        <f t="shared" si="7167"/>
        <v>7.6</v>
      </c>
      <c r="JCA21" s="38">
        <f t="shared" si="7167"/>
        <v>7.6</v>
      </c>
      <c r="JCB21" s="38">
        <f t="shared" si="7167"/>
        <v>7.6</v>
      </c>
      <c r="JCC21" s="38">
        <f t="shared" si="7167"/>
        <v>7.6</v>
      </c>
      <c r="JCD21" s="38">
        <f t="shared" si="7167"/>
        <v>7.6</v>
      </c>
      <c r="JCE21" s="38">
        <f t="shared" si="7167"/>
        <v>7.6</v>
      </c>
      <c r="JCF21" s="38">
        <f t="shared" si="7167"/>
        <v>7.6</v>
      </c>
      <c r="JCG21" s="38">
        <f t="shared" si="7167"/>
        <v>7.6</v>
      </c>
      <c r="JCH21" s="38">
        <f t="shared" si="7167"/>
        <v>7.6</v>
      </c>
      <c r="JCI21" s="38">
        <f t="shared" si="7167"/>
        <v>7.6</v>
      </c>
      <c r="JCJ21" s="38">
        <f t="shared" si="7167"/>
        <v>7.6</v>
      </c>
      <c r="JCK21" s="38">
        <f t="shared" si="7167"/>
        <v>7.6</v>
      </c>
      <c r="JCL21" s="38">
        <f t="shared" si="7167"/>
        <v>7.6</v>
      </c>
      <c r="JCM21" s="38">
        <f t="shared" si="7167"/>
        <v>7.6</v>
      </c>
      <c r="JCN21" s="38">
        <f t="shared" si="7167"/>
        <v>7.6</v>
      </c>
      <c r="JCO21" s="38">
        <f t="shared" si="7167"/>
        <v>7.6</v>
      </c>
      <c r="JCP21" s="38">
        <f t="shared" si="7167"/>
        <v>7.6</v>
      </c>
      <c r="JCQ21" s="38">
        <f t="shared" si="7167"/>
        <v>7.6</v>
      </c>
      <c r="JCR21" s="38">
        <f t="shared" si="7167"/>
        <v>7.6</v>
      </c>
      <c r="JCS21" s="38">
        <f t="shared" si="7167"/>
        <v>7.6</v>
      </c>
      <c r="JCT21" s="38">
        <f t="shared" si="7167"/>
        <v>7.6</v>
      </c>
      <c r="JCU21" s="38">
        <f t="shared" si="7167"/>
        <v>7.6</v>
      </c>
      <c r="JCV21" s="38">
        <f t="shared" si="7167"/>
        <v>7.6</v>
      </c>
      <c r="JCW21" s="38">
        <f t="shared" si="7167"/>
        <v>7.6</v>
      </c>
      <c r="JCX21" s="38">
        <f t="shared" si="7167"/>
        <v>7.6</v>
      </c>
      <c r="JCY21" s="38">
        <f t="shared" si="7167"/>
        <v>7.6</v>
      </c>
      <c r="JCZ21" s="38">
        <f t="shared" si="7167"/>
        <v>7.6</v>
      </c>
      <c r="JDA21" s="38">
        <f t="shared" si="7167"/>
        <v>7.6</v>
      </c>
      <c r="JDB21" s="38">
        <f t="shared" si="7167"/>
        <v>7.6</v>
      </c>
      <c r="JDC21" s="38">
        <f t="shared" si="7167"/>
        <v>7.6</v>
      </c>
      <c r="JDD21" s="38">
        <f t="shared" si="7167"/>
        <v>7.6</v>
      </c>
      <c r="JDE21" s="38">
        <f t="shared" si="7167"/>
        <v>7.6</v>
      </c>
      <c r="JDF21" s="38">
        <f t="shared" si="7167"/>
        <v>7.6</v>
      </c>
      <c r="JDG21" s="38">
        <f t="shared" si="7167"/>
        <v>7.6</v>
      </c>
      <c r="JDH21" s="38">
        <f t="shared" si="7167"/>
        <v>7.6</v>
      </c>
      <c r="JDI21" s="38">
        <f t="shared" si="7167"/>
        <v>7.6</v>
      </c>
      <c r="JDJ21" s="38">
        <f t="shared" si="7167"/>
        <v>7.6</v>
      </c>
      <c r="JDK21" s="38">
        <f t="shared" si="7167"/>
        <v>7.6</v>
      </c>
      <c r="JDL21" s="38">
        <f t="shared" si="7167"/>
        <v>7.6</v>
      </c>
      <c r="JDM21" s="38">
        <f t="shared" si="7167"/>
        <v>7.6</v>
      </c>
      <c r="JDN21" s="38">
        <f t="shared" si="7167"/>
        <v>7.6</v>
      </c>
      <c r="JDO21" s="38">
        <f t="shared" si="7167"/>
        <v>7.6</v>
      </c>
      <c r="JDP21" s="38">
        <f t="shared" si="7167"/>
        <v>7.6</v>
      </c>
      <c r="JDQ21" s="38">
        <f t="shared" si="7167"/>
        <v>7.6</v>
      </c>
      <c r="JDR21" s="38">
        <f t="shared" si="7167"/>
        <v>7.6</v>
      </c>
      <c r="JDS21" s="38">
        <f t="shared" si="7167"/>
        <v>7.6</v>
      </c>
      <c r="JDT21" s="38">
        <f t="shared" si="7167"/>
        <v>7.6</v>
      </c>
      <c r="JDU21" s="38">
        <f t="shared" si="7167"/>
        <v>7.6</v>
      </c>
      <c r="JDV21" s="38">
        <f t="shared" si="7167"/>
        <v>7.6</v>
      </c>
      <c r="JDW21" s="38">
        <f t="shared" si="7167"/>
        <v>7.6</v>
      </c>
      <c r="JDX21" s="38">
        <f t="shared" si="7167"/>
        <v>7.6</v>
      </c>
      <c r="JDY21" s="38">
        <f t="shared" si="7167"/>
        <v>7.6</v>
      </c>
      <c r="JDZ21" s="38">
        <f t="shared" si="7167"/>
        <v>7.6</v>
      </c>
      <c r="JEA21" s="38">
        <f t="shared" si="7167"/>
        <v>7.6</v>
      </c>
      <c r="JEB21" s="38">
        <f t="shared" si="7167"/>
        <v>7.6</v>
      </c>
      <c r="JEC21" s="38">
        <f t="shared" si="7167"/>
        <v>7.6</v>
      </c>
      <c r="JED21" s="38">
        <f t="shared" si="7167"/>
        <v>7.6</v>
      </c>
      <c r="JEE21" s="38">
        <f t="shared" si="7167"/>
        <v>7.6</v>
      </c>
      <c r="JEF21" s="38">
        <f t="shared" si="7167"/>
        <v>7.6</v>
      </c>
      <c r="JEG21" s="38">
        <f t="shared" si="7167"/>
        <v>7.6</v>
      </c>
      <c r="JEH21" s="38">
        <f t="shared" ref="JEH21:JGS21" si="7168">$AQ$21*(2*0.95)</f>
        <v>7.6</v>
      </c>
      <c r="JEI21" s="38">
        <f t="shared" si="7168"/>
        <v>7.6</v>
      </c>
      <c r="JEJ21" s="38">
        <f t="shared" si="7168"/>
        <v>7.6</v>
      </c>
      <c r="JEK21" s="38">
        <f t="shared" si="7168"/>
        <v>7.6</v>
      </c>
      <c r="JEL21" s="38">
        <f t="shared" si="7168"/>
        <v>7.6</v>
      </c>
      <c r="JEM21" s="38">
        <f t="shared" si="7168"/>
        <v>7.6</v>
      </c>
      <c r="JEN21" s="38">
        <f t="shared" si="7168"/>
        <v>7.6</v>
      </c>
      <c r="JEO21" s="38">
        <f t="shared" si="7168"/>
        <v>7.6</v>
      </c>
      <c r="JEP21" s="38">
        <f t="shared" si="7168"/>
        <v>7.6</v>
      </c>
      <c r="JEQ21" s="38">
        <f t="shared" si="7168"/>
        <v>7.6</v>
      </c>
      <c r="JER21" s="38">
        <f t="shared" si="7168"/>
        <v>7.6</v>
      </c>
      <c r="JES21" s="38">
        <f t="shared" si="7168"/>
        <v>7.6</v>
      </c>
      <c r="JET21" s="38">
        <f t="shared" si="7168"/>
        <v>7.6</v>
      </c>
      <c r="JEU21" s="38">
        <f t="shared" si="7168"/>
        <v>7.6</v>
      </c>
      <c r="JEV21" s="38">
        <f t="shared" si="7168"/>
        <v>7.6</v>
      </c>
      <c r="JEW21" s="38">
        <f t="shared" si="7168"/>
        <v>7.6</v>
      </c>
      <c r="JEX21" s="38">
        <f t="shared" si="7168"/>
        <v>7.6</v>
      </c>
      <c r="JEY21" s="38">
        <f t="shared" si="7168"/>
        <v>7.6</v>
      </c>
      <c r="JEZ21" s="38">
        <f t="shared" si="7168"/>
        <v>7.6</v>
      </c>
      <c r="JFA21" s="38">
        <f t="shared" si="7168"/>
        <v>7.6</v>
      </c>
      <c r="JFB21" s="38">
        <f t="shared" si="7168"/>
        <v>7.6</v>
      </c>
      <c r="JFC21" s="38">
        <f t="shared" si="7168"/>
        <v>7.6</v>
      </c>
      <c r="JFD21" s="38">
        <f t="shared" si="7168"/>
        <v>7.6</v>
      </c>
      <c r="JFE21" s="38">
        <f t="shared" si="7168"/>
        <v>7.6</v>
      </c>
      <c r="JFF21" s="38">
        <f t="shared" si="7168"/>
        <v>7.6</v>
      </c>
      <c r="JFG21" s="38">
        <f t="shared" si="7168"/>
        <v>7.6</v>
      </c>
      <c r="JFH21" s="38">
        <f t="shared" si="7168"/>
        <v>7.6</v>
      </c>
      <c r="JFI21" s="38">
        <f t="shared" si="7168"/>
        <v>7.6</v>
      </c>
      <c r="JFJ21" s="38">
        <f t="shared" si="7168"/>
        <v>7.6</v>
      </c>
      <c r="JFK21" s="38">
        <f t="shared" si="7168"/>
        <v>7.6</v>
      </c>
      <c r="JFL21" s="38">
        <f t="shared" si="7168"/>
        <v>7.6</v>
      </c>
      <c r="JFM21" s="38">
        <f t="shared" si="7168"/>
        <v>7.6</v>
      </c>
      <c r="JFN21" s="38">
        <f t="shared" si="7168"/>
        <v>7.6</v>
      </c>
      <c r="JFO21" s="38">
        <f t="shared" si="7168"/>
        <v>7.6</v>
      </c>
      <c r="JFP21" s="38">
        <f t="shared" si="7168"/>
        <v>7.6</v>
      </c>
      <c r="JFQ21" s="38">
        <f t="shared" si="7168"/>
        <v>7.6</v>
      </c>
      <c r="JFR21" s="38">
        <f t="shared" si="7168"/>
        <v>7.6</v>
      </c>
      <c r="JFS21" s="38">
        <f t="shared" si="7168"/>
        <v>7.6</v>
      </c>
      <c r="JFT21" s="38">
        <f t="shared" si="7168"/>
        <v>7.6</v>
      </c>
      <c r="JFU21" s="38">
        <f t="shared" si="7168"/>
        <v>7.6</v>
      </c>
      <c r="JFV21" s="38">
        <f t="shared" si="7168"/>
        <v>7.6</v>
      </c>
      <c r="JFW21" s="38">
        <f t="shared" si="7168"/>
        <v>7.6</v>
      </c>
      <c r="JFX21" s="38">
        <f t="shared" si="7168"/>
        <v>7.6</v>
      </c>
      <c r="JFY21" s="38">
        <f t="shared" si="7168"/>
        <v>7.6</v>
      </c>
      <c r="JFZ21" s="38">
        <f t="shared" si="7168"/>
        <v>7.6</v>
      </c>
      <c r="JGA21" s="38">
        <f t="shared" si="7168"/>
        <v>7.6</v>
      </c>
      <c r="JGB21" s="38">
        <f t="shared" si="7168"/>
        <v>7.6</v>
      </c>
      <c r="JGC21" s="38">
        <f t="shared" si="7168"/>
        <v>7.6</v>
      </c>
      <c r="JGD21" s="38">
        <f t="shared" si="7168"/>
        <v>7.6</v>
      </c>
      <c r="JGE21" s="38">
        <f t="shared" si="7168"/>
        <v>7.6</v>
      </c>
      <c r="JGF21" s="38">
        <f t="shared" si="7168"/>
        <v>7.6</v>
      </c>
      <c r="JGG21" s="38">
        <f t="shared" si="7168"/>
        <v>7.6</v>
      </c>
      <c r="JGH21" s="38">
        <f t="shared" si="7168"/>
        <v>7.6</v>
      </c>
      <c r="JGI21" s="38">
        <f t="shared" si="7168"/>
        <v>7.6</v>
      </c>
      <c r="JGJ21" s="38">
        <f t="shared" si="7168"/>
        <v>7.6</v>
      </c>
      <c r="JGK21" s="38">
        <f t="shared" si="7168"/>
        <v>7.6</v>
      </c>
      <c r="JGL21" s="38">
        <f t="shared" si="7168"/>
        <v>7.6</v>
      </c>
      <c r="JGM21" s="38">
        <f t="shared" si="7168"/>
        <v>7.6</v>
      </c>
      <c r="JGN21" s="38">
        <f t="shared" si="7168"/>
        <v>7.6</v>
      </c>
      <c r="JGO21" s="38">
        <f t="shared" si="7168"/>
        <v>7.6</v>
      </c>
      <c r="JGP21" s="38">
        <f t="shared" si="7168"/>
        <v>7.6</v>
      </c>
      <c r="JGQ21" s="38">
        <f t="shared" si="7168"/>
        <v>7.6</v>
      </c>
      <c r="JGR21" s="38">
        <f t="shared" si="7168"/>
        <v>7.6</v>
      </c>
      <c r="JGS21" s="38">
        <f t="shared" si="7168"/>
        <v>7.6</v>
      </c>
      <c r="JGT21" s="38">
        <f t="shared" ref="JGT21:JJE21" si="7169">$AQ$21*(2*0.95)</f>
        <v>7.6</v>
      </c>
      <c r="JGU21" s="38">
        <f t="shared" si="7169"/>
        <v>7.6</v>
      </c>
      <c r="JGV21" s="38">
        <f t="shared" si="7169"/>
        <v>7.6</v>
      </c>
      <c r="JGW21" s="38">
        <f t="shared" si="7169"/>
        <v>7.6</v>
      </c>
      <c r="JGX21" s="38">
        <f t="shared" si="7169"/>
        <v>7.6</v>
      </c>
      <c r="JGY21" s="38">
        <f t="shared" si="7169"/>
        <v>7.6</v>
      </c>
      <c r="JGZ21" s="38">
        <f t="shared" si="7169"/>
        <v>7.6</v>
      </c>
      <c r="JHA21" s="38">
        <f t="shared" si="7169"/>
        <v>7.6</v>
      </c>
      <c r="JHB21" s="38">
        <f t="shared" si="7169"/>
        <v>7.6</v>
      </c>
      <c r="JHC21" s="38">
        <f t="shared" si="7169"/>
        <v>7.6</v>
      </c>
      <c r="JHD21" s="38">
        <f t="shared" si="7169"/>
        <v>7.6</v>
      </c>
      <c r="JHE21" s="38">
        <f t="shared" si="7169"/>
        <v>7.6</v>
      </c>
      <c r="JHF21" s="38">
        <f t="shared" si="7169"/>
        <v>7.6</v>
      </c>
      <c r="JHG21" s="38">
        <f t="shared" si="7169"/>
        <v>7.6</v>
      </c>
      <c r="JHH21" s="38">
        <f t="shared" si="7169"/>
        <v>7.6</v>
      </c>
      <c r="JHI21" s="38">
        <f t="shared" si="7169"/>
        <v>7.6</v>
      </c>
      <c r="JHJ21" s="38">
        <f t="shared" si="7169"/>
        <v>7.6</v>
      </c>
      <c r="JHK21" s="38">
        <f t="shared" si="7169"/>
        <v>7.6</v>
      </c>
      <c r="JHL21" s="38">
        <f t="shared" si="7169"/>
        <v>7.6</v>
      </c>
      <c r="JHM21" s="38">
        <f t="shared" si="7169"/>
        <v>7.6</v>
      </c>
      <c r="JHN21" s="38">
        <f t="shared" si="7169"/>
        <v>7.6</v>
      </c>
      <c r="JHO21" s="38">
        <f t="shared" si="7169"/>
        <v>7.6</v>
      </c>
      <c r="JHP21" s="38">
        <f t="shared" si="7169"/>
        <v>7.6</v>
      </c>
      <c r="JHQ21" s="38">
        <f t="shared" si="7169"/>
        <v>7.6</v>
      </c>
      <c r="JHR21" s="38">
        <f t="shared" si="7169"/>
        <v>7.6</v>
      </c>
      <c r="JHS21" s="38">
        <f t="shared" si="7169"/>
        <v>7.6</v>
      </c>
      <c r="JHT21" s="38">
        <f t="shared" si="7169"/>
        <v>7.6</v>
      </c>
      <c r="JHU21" s="38">
        <f t="shared" si="7169"/>
        <v>7.6</v>
      </c>
      <c r="JHV21" s="38">
        <f t="shared" si="7169"/>
        <v>7.6</v>
      </c>
      <c r="JHW21" s="38">
        <f t="shared" si="7169"/>
        <v>7.6</v>
      </c>
      <c r="JHX21" s="38">
        <f t="shared" si="7169"/>
        <v>7.6</v>
      </c>
      <c r="JHY21" s="38">
        <f t="shared" si="7169"/>
        <v>7.6</v>
      </c>
      <c r="JHZ21" s="38">
        <f t="shared" si="7169"/>
        <v>7.6</v>
      </c>
      <c r="JIA21" s="38">
        <f t="shared" si="7169"/>
        <v>7.6</v>
      </c>
      <c r="JIB21" s="38">
        <f t="shared" si="7169"/>
        <v>7.6</v>
      </c>
      <c r="JIC21" s="38">
        <f t="shared" si="7169"/>
        <v>7.6</v>
      </c>
      <c r="JID21" s="38">
        <f t="shared" si="7169"/>
        <v>7.6</v>
      </c>
      <c r="JIE21" s="38">
        <f t="shared" si="7169"/>
        <v>7.6</v>
      </c>
      <c r="JIF21" s="38">
        <f t="shared" si="7169"/>
        <v>7.6</v>
      </c>
      <c r="JIG21" s="38">
        <f t="shared" si="7169"/>
        <v>7.6</v>
      </c>
      <c r="JIH21" s="38">
        <f t="shared" si="7169"/>
        <v>7.6</v>
      </c>
      <c r="JII21" s="38">
        <f t="shared" si="7169"/>
        <v>7.6</v>
      </c>
      <c r="JIJ21" s="38">
        <f t="shared" si="7169"/>
        <v>7.6</v>
      </c>
      <c r="JIK21" s="38">
        <f t="shared" si="7169"/>
        <v>7.6</v>
      </c>
      <c r="JIL21" s="38">
        <f t="shared" si="7169"/>
        <v>7.6</v>
      </c>
      <c r="JIM21" s="38">
        <f t="shared" si="7169"/>
        <v>7.6</v>
      </c>
      <c r="JIN21" s="38">
        <f t="shared" si="7169"/>
        <v>7.6</v>
      </c>
      <c r="JIO21" s="38">
        <f t="shared" si="7169"/>
        <v>7.6</v>
      </c>
      <c r="JIP21" s="38">
        <f t="shared" si="7169"/>
        <v>7.6</v>
      </c>
      <c r="JIQ21" s="38">
        <f t="shared" si="7169"/>
        <v>7.6</v>
      </c>
      <c r="JIR21" s="38">
        <f t="shared" si="7169"/>
        <v>7.6</v>
      </c>
      <c r="JIS21" s="38">
        <f t="shared" si="7169"/>
        <v>7.6</v>
      </c>
      <c r="JIT21" s="38">
        <f t="shared" si="7169"/>
        <v>7.6</v>
      </c>
      <c r="JIU21" s="38">
        <f t="shared" si="7169"/>
        <v>7.6</v>
      </c>
      <c r="JIV21" s="38">
        <f t="shared" si="7169"/>
        <v>7.6</v>
      </c>
      <c r="JIW21" s="38">
        <f t="shared" si="7169"/>
        <v>7.6</v>
      </c>
      <c r="JIX21" s="38">
        <f t="shared" si="7169"/>
        <v>7.6</v>
      </c>
      <c r="JIY21" s="38">
        <f t="shared" si="7169"/>
        <v>7.6</v>
      </c>
      <c r="JIZ21" s="38">
        <f t="shared" si="7169"/>
        <v>7.6</v>
      </c>
      <c r="JJA21" s="38">
        <f t="shared" si="7169"/>
        <v>7.6</v>
      </c>
      <c r="JJB21" s="38">
        <f t="shared" si="7169"/>
        <v>7.6</v>
      </c>
      <c r="JJC21" s="38">
        <f t="shared" si="7169"/>
        <v>7.6</v>
      </c>
      <c r="JJD21" s="38">
        <f t="shared" si="7169"/>
        <v>7.6</v>
      </c>
      <c r="JJE21" s="38">
        <f t="shared" si="7169"/>
        <v>7.6</v>
      </c>
      <c r="JJF21" s="38">
        <f t="shared" ref="JJF21:JLQ21" si="7170">$AQ$21*(2*0.95)</f>
        <v>7.6</v>
      </c>
      <c r="JJG21" s="38">
        <f t="shared" si="7170"/>
        <v>7.6</v>
      </c>
      <c r="JJH21" s="38">
        <f t="shared" si="7170"/>
        <v>7.6</v>
      </c>
      <c r="JJI21" s="38">
        <f t="shared" si="7170"/>
        <v>7.6</v>
      </c>
      <c r="JJJ21" s="38">
        <f t="shared" si="7170"/>
        <v>7.6</v>
      </c>
      <c r="JJK21" s="38">
        <f t="shared" si="7170"/>
        <v>7.6</v>
      </c>
      <c r="JJL21" s="38">
        <f t="shared" si="7170"/>
        <v>7.6</v>
      </c>
      <c r="JJM21" s="38">
        <f t="shared" si="7170"/>
        <v>7.6</v>
      </c>
      <c r="JJN21" s="38">
        <f t="shared" si="7170"/>
        <v>7.6</v>
      </c>
      <c r="JJO21" s="38">
        <f t="shared" si="7170"/>
        <v>7.6</v>
      </c>
      <c r="JJP21" s="38">
        <f t="shared" si="7170"/>
        <v>7.6</v>
      </c>
      <c r="JJQ21" s="38">
        <f t="shared" si="7170"/>
        <v>7.6</v>
      </c>
      <c r="JJR21" s="38">
        <f t="shared" si="7170"/>
        <v>7.6</v>
      </c>
      <c r="JJS21" s="38">
        <f t="shared" si="7170"/>
        <v>7.6</v>
      </c>
      <c r="JJT21" s="38">
        <f t="shared" si="7170"/>
        <v>7.6</v>
      </c>
      <c r="JJU21" s="38">
        <f t="shared" si="7170"/>
        <v>7.6</v>
      </c>
      <c r="JJV21" s="38">
        <f t="shared" si="7170"/>
        <v>7.6</v>
      </c>
      <c r="JJW21" s="38">
        <f t="shared" si="7170"/>
        <v>7.6</v>
      </c>
      <c r="JJX21" s="38">
        <f t="shared" si="7170"/>
        <v>7.6</v>
      </c>
      <c r="JJY21" s="38">
        <f t="shared" si="7170"/>
        <v>7.6</v>
      </c>
      <c r="JJZ21" s="38">
        <f t="shared" si="7170"/>
        <v>7.6</v>
      </c>
      <c r="JKA21" s="38">
        <f t="shared" si="7170"/>
        <v>7.6</v>
      </c>
      <c r="JKB21" s="38">
        <f t="shared" si="7170"/>
        <v>7.6</v>
      </c>
      <c r="JKC21" s="38">
        <f t="shared" si="7170"/>
        <v>7.6</v>
      </c>
      <c r="JKD21" s="38">
        <f t="shared" si="7170"/>
        <v>7.6</v>
      </c>
      <c r="JKE21" s="38">
        <f t="shared" si="7170"/>
        <v>7.6</v>
      </c>
      <c r="JKF21" s="38">
        <f t="shared" si="7170"/>
        <v>7.6</v>
      </c>
      <c r="JKG21" s="38">
        <f t="shared" si="7170"/>
        <v>7.6</v>
      </c>
      <c r="JKH21" s="38">
        <f t="shared" si="7170"/>
        <v>7.6</v>
      </c>
      <c r="JKI21" s="38">
        <f t="shared" si="7170"/>
        <v>7.6</v>
      </c>
      <c r="JKJ21" s="38">
        <f t="shared" si="7170"/>
        <v>7.6</v>
      </c>
      <c r="JKK21" s="38">
        <f t="shared" si="7170"/>
        <v>7.6</v>
      </c>
      <c r="JKL21" s="38">
        <f t="shared" si="7170"/>
        <v>7.6</v>
      </c>
      <c r="JKM21" s="38">
        <f t="shared" si="7170"/>
        <v>7.6</v>
      </c>
      <c r="JKN21" s="38">
        <f t="shared" si="7170"/>
        <v>7.6</v>
      </c>
      <c r="JKO21" s="38">
        <f t="shared" si="7170"/>
        <v>7.6</v>
      </c>
      <c r="JKP21" s="38">
        <f t="shared" si="7170"/>
        <v>7.6</v>
      </c>
      <c r="JKQ21" s="38">
        <f t="shared" si="7170"/>
        <v>7.6</v>
      </c>
      <c r="JKR21" s="38">
        <f t="shared" si="7170"/>
        <v>7.6</v>
      </c>
      <c r="JKS21" s="38">
        <f t="shared" si="7170"/>
        <v>7.6</v>
      </c>
      <c r="JKT21" s="38">
        <f t="shared" si="7170"/>
        <v>7.6</v>
      </c>
      <c r="JKU21" s="38">
        <f t="shared" si="7170"/>
        <v>7.6</v>
      </c>
      <c r="JKV21" s="38">
        <f t="shared" si="7170"/>
        <v>7.6</v>
      </c>
      <c r="JKW21" s="38">
        <f t="shared" si="7170"/>
        <v>7.6</v>
      </c>
      <c r="JKX21" s="38">
        <f t="shared" si="7170"/>
        <v>7.6</v>
      </c>
      <c r="JKY21" s="38">
        <f t="shared" si="7170"/>
        <v>7.6</v>
      </c>
      <c r="JKZ21" s="38">
        <f t="shared" si="7170"/>
        <v>7.6</v>
      </c>
      <c r="JLA21" s="38">
        <f t="shared" si="7170"/>
        <v>7.6</v>
      </c>
      <c r="JLB21" s="38">
        <f t="shared" si="7170"/>
        <v>7.6</v>
      </c>
      <c r="JLC21" s="38">
        <f t="shared" si="7170"/>
        <v>7.6</v>
      </c>
      <c r="JLD21" s="38">
        <f t="shared" si="7170"/>
        <v>7.6</v>
      </c>
      <c r="JLE21" s="38">
        <f t="shared" si="7170"/>
        <v>7.6</v>
      </c>
      <c r="JLF21" s="38">
        <f t="shared" si="7170"/>
        <v>7.6</v>
      </c>
      <c r="JLG21" s="38">
        <f t="shared" si="7170"/>
        <v>7.6</v>
      </c>
      <c r="JLH21" s="38">
        <f t="shared" si="7170"/>
        <v>7.6</v>
      </c>
      <c r="JLI21" s="38">
        <f t="shared" si="7170"/>
        <v>7.6</v>
      </c>
      <c r="JLJ21" s="38">
        <f t="shared" si="7170"/>
        <v>7.6</v>
      </c>
      <c r="JLK21" s="38">
        <f t="shared" si="7170"/>
        <v>7.6</v>
      </c>
      <c r="JLL21" s="38">
        <f t="shared" si="7170"/>
        <v>7.6</v>
      </c>
      <c r="JLM21" s="38">
        <f t="shared" si="7170"/>
        <v>7.6</v>
      </c>
      <c r="JLN21" s="38">
        <f t="shared" si="7170"/>
        <v>7.6</v>
      </c>
      <c r="JLO21" s="38">
        <f t="shared" si="7170"/>
        <v>7.6</v>
      </c>
      <c r="JLP21" s="38">
        <f t="shared" si="7170"/>
        <v>7.6</v>
      </c>
      <c r="JLQ21" s="38">
        <f t="shared" si="7170"/>
        <v>7.6</v>
      </c>
      <c r="JLR21" s="38">
        <f t="shared" ref="JLR21:JOC21" si="7171">$AQ$21*(2*0.95)</f>
        <v>7.6</v>
      </c>
      <c r="JLS21" s="38">
        <f t="shared" si="7171"/>
        <v>7.6</v>
      </c>
      <c r="JLT21" s="38">
        <f t="shared" si="7171"/>
        <v>7.6</v>
      </c>
      <c r="JLU21" s="38">
        <f t="shared" si="7171"/>
        <v>7.6</v>
      </c>
      <c r="JLV21" s="38">
        <f t="shared" si="7171"/>
        <v>7.6</v>
      </c>
      <c r="JLW21" s="38">
        <f t="shared" si="7171"/>
        <v>7.6</v>
      </c>
      <c r="JLX21" s="38">
        <f t="shared" si="7171"/>
        <v>7.6</v>
      </c>
      <c r="JLY21" s="38">
        <f t="shared" si="7171"/>
        <v>7.6</v>
      </c>
      <c r="JLZ21" s="38">
        <f t="shared" si="7171"/>
        <v>7.6</v>
      </c>
      <c r="JMA21" s="38">
        <f t="shared" si="7171"/>
        <v>7.6</v>
      </c>
      <c r="JMB21" s="38">
        <f t="shared" si="7171"/>
        <v>7.6</v>
      </c>
      <c r="JMC21" s="38">
        <f t="shared" si="7171"/>
        <v>7.6</v>
      </c>
      <c r="JMD21" s="38">
        <f t="shared" si="7171"/>
        <v>7.6</v>
      </c>
      <c r="JME21" s="38">
        <f t="shared" si="7171"/>
        <v>7.6</v>
      </c>
      <c r="JMF21" s="38">
        <f t="shared" si="7171"/>
        <v>7.6</v>
      </c>
      <c r="JMG21" s="38">
        <f t="shared" si="7171"/>
        <v>7.6</v>
      </c>
      <c r="JMH21" s="38">
        <f t="shared" si="7171"/>
        <v>7.6</v>
      </c>
      <c r="JMI21" s="38">
        <f t="shared" si="7171"/>
        <v>7.6</v>
      </c>
      <c r="JMJ21" s="38">
        <f t="shared" si="7171"/>
        <v>7.6</v>
      </c>
      <c r="JMK21" s="38">
        <f t="shared" si="7171"/>
        <v>7.6</v>
      </c>
      <c r="JML21" s="38">
        <f t="shared" si="7171"/>
        <v>7.6</v>
      </c>
      <c r="JMM21" s="38">
        <f t="shared" si="7171"/>
        <v>7.6</v>
      </c>
      <c r="JMN21" s="38">
        <f t="shared" si="7171"/>
        <v>7.6</v>
      </c>
      <c r="JMO21" s="38">
        <f t="shared" si="7171"/>
        <v>7.6</v>
      </c>
      <c r="JMP21" s="38">
        <f t="shared" si="7171"/>
        <v>7.6</v>
      </c>
      <c r="JMQ21" s="38">
        <f t="shared" si="7171"/>
        <v>7.6</v>
      </c>
      <c r="JMR21" s="38">
        <f t="shared" si="7171"/>
        <v>7.6</v>
      </c>
      <c r="JMS21" s="38">
        <f t="shared" si="7171"/>
        <v>7.6</v>
      </c>
      <c r="JMT21" s="38">
        <f t="shared" si="7171"/>
        <v>7.6</v>
      </c>
      <c r="JMU21" s="38">
        <f t="shared" si="7171"/>
        <v>7.6</v>
      </c>
      <c r="JMV21" s="38">
        <f t="shared" si="7171"/>
        <v>7.6</v>
      </c>
      <c r="JMW21" s="38">
        <f t="shared" si="7171"/>
        <v>7.6</v>
      </c>
      <c r="JMX21" s="38">
        <f t="shared" si="7171"/>
        <v>7.6</v>
      </c>
      <c r="JMY21" s="38">
        <f t="shared" si="7171"/>
        <v>7.6</v>
      </c>
      <c r="JMZ21" s="38">
        <f t="shared" si="7171"/>
        <v>7.6</v>
      </c>
      <c r="JNA21" s="38">
        <f t="shared" si="7171"/>
        <v>7.6</v>
      </c>
      <c r="JNB21" s="38">
        <f t="shared" si="7171"/>
        <v>7.6</v>
      </c>
      <c r="JNC21" s="38">
        <f t="shared" si="7171"/>
        <v>7.6</v>
      </c>
      <c r="JND21" s="38">
        <f t="shared" si="7171"/>
        <v>7.6</v>
      </c>
      <c r="JNE21" s="38">
        <f t="shared" si="7171"/>
        <v>7.6</v>
      </c>
      <c r="JNF21" s="38">
        <f t="shared" si="7171"/>
        <v>7.6</v>
      </c>
      <c r="JNG21" s="38">
        <f t="shared" si="7171"/>
        <v>7.6</v>
      </c>
      <c r="JNH21" s="38">
        <f t="shared" si="7171"/>
        <v>7.6</v>
      </c>
      <c r="JNI21" s="38">
        <f t="shared" si="7171"/>
        <v>7.6</v>
      </c>
      <c r="JNJ21" s="38">
        <f t="shared" si="7171"/>
        <v>7.6</v>
      </c>
      <c r="JNK21" s="38">
        <f t="shared" si="7171"/>
        <v>7.6</v>
      </c>
      <c r="JNL21" s="38">
        <f t="shared" si="7171"/>
        <v>7.6</v>
      </c>
      <c r="JNM21" s="38">
        <f t="shared" si="7171"/>
        <v>7.6</v>
      </c>
      <c r="JNN21" s="38">
        <f t="shared" si="7171"/>
        <v>7.6</v>
      </c>
      <c r="JNO21" s="38">
        <f t="shared" si="7171"/>
        <v>7.6</v>
      </c>
      <c r="JNP21" s="38">
        <f t="shared" si="7171"/>
        <v>7.6</v>
      </c>
      <c r="JNQ21" s="38">
        <f t="shared" si="7171"/>
        <v>7.6</v>
      </c>
      <c r="JNR21" s="38">
        <f t="shared" si="7171"/>
        <v>7.6</v>
      </c>
      <c r="JNS21" s="38">
        <f t="shared" si="7171"/>
        <v>7.6</v>
      </c>
      <c r="JNT21" s="38">
        <f t="shared" si="7171"/>
        <v>7.6</v>
      </c>
      <c r="JNU21" s="38">
        <f t="shared" si="7171"/>
        <v>7.6</v>
      </c>
      <c r="JNV21" s="38">
        <f t="shared" si="7171"/>
        <v>7.6</v>
      </c>
      <c r="JNW21" s="38">
        <f t="shared" si="7171"/>
        <v>7.6</v>
      </c>
      <c r="JNX21" s="38">
        <f t="shared" si="7171"/>
        <v>7.6</v>
      </c>
      <c r="JNY21" s="38">
        <f t="shared" si="7171"/>
        <v>7.6</v>
      </c>
      <c r="JNZ21" s="38">
        <f t="shared" si="7171"/>
        <v>7.6</v>
      </c>
      <c r="JOA21" s="38">
        <f t="shared" si="7171"/>
        <v>7.6</v>
      </c>
      <c r="JOB21" s="38">
        <f t="shared" si="7171"/>
        <v>7.6</v>
      </c>
      <c r="JOC21" s="38">
        <f t="shared" si="7171"/>
        <v>7.6</v>
      </c>
      <c r="JOD21" s="38">
        <f t="shared" ref="JOD21:JQO21" si="7172">$AQ$21*(2*0.95)</f>
        <v>7.6</v>
      </c>
      <c r="JOE21" s="38">
        <f t="shared" si="7172"/>
        <v>7.6</v>
      </c>
      <c r="JOF21" s="38">
        <f t="shared" si="7172"/>
        <v>7.6</v>
      </c>
      <c r="JOG21" s="38">
        <f t="shared" si="7172"/>
        <v>7.6</v>
      </c>
      <c r="JOH21" s="38">
        <f t="shared" si="7172"/>
        <v>7.6</v>
      </c>
      <c r="JOI21" s="38">
        <f t="shared" si="7172"/>
        <v>7.6</v>
      </c>
      <c r="JOJ21" s="38">
        <f t="shared" si="7172"/>
        <v>7.6</v>
      </c>
      <c r="JOK21" s="38">
        <f t="shared" si="7172"/>
        <v>7.6</v>
      </c>
      <c r="JOL21" s="38">
        <f t="shared" si="7172"/>
        <v>7.6</v>
      </c>
      <c r="JOM21" s="38">
        <f t="shared" si="7172"/>
        <v>7.6</v>
      </c>
      <c r="JON21" s="38">
        <f t="shared" si="7172"/>
        <v>7.6</v>
      </c>
      <c r="JOO21" s="38">
        <f t="shared" si="7172"/>
        <v>7.6</v>
      </c>
      <c r="JOP21" s="38">
        <f t="shared" si="7172"/>
        <v>7.6</v>
      </c>
      <c r="JOQ21" s="38">
        <f t="shared" si="7172"/>
        <v>7.6</v>
      </c>
      <c r="JOR21" s="38">
        <f t="shared" si="7172"/>
        <v>7.6</v>
      </c>
      <c r="JOS21" s="38">
        <f t="shared" si="7172"/>
        <v>7.6</v>
      </c>
      <c r="JOT21" s="38">
        <f t="shared" si="7172"/>
        <v>7.6</v>
      </c>
      <c r="JOU21" s="38">
        <f t="shared" si="7172"/>
        <v>7.6</v>
      </c>
      <c r="JOV21" s="38">
        <f t="shared" si="7172"/>
        <v>7.6</v>
      </c>
      <c r="JOW21" s="38">
        <f t="shared" si="7172"/>
        <v>7.6</v>
      </c>
      <c r="JOX21" s="38">
        <f t="shared" si="7172"/>
        <v>7.6</v>
      </c>
      <c r="JOY21" s="38">
        <f t="shared" si="7172"/>
        <v>7.6</v>
      </c>
      <c r="JOZ21" s="38">
        <f t="shared" si="7172"/>
        <v>7.6</v>
      </c>
      <c r="JPA21" s="38">
        <f t="shared" si="7172"/>
        <v>7.6</v>
      </c>
      <c r="JPB21" s="38">
        <f t="shared" si="7172"/>
        <v>7.6</v>
      </c>
      <c r="JPC21" s="38">
        <f t="shared" si="7172"/>
        <v>7.6</v>
      </c>
      <c r="JPD21" s="38">
        <f t="shared" si="7172"/>
        <v>7.6</v>
      </c>
      <c r="JPE21" s="38">
        <f t="shared" si="7172"/>
        <v>7.6</v>
      </c>
      <c r="JPF21" s="38">
        <f t="shared" si="7172"/>
        <v>7.6</v>
      </c>
      <c r="JPG21" s="38">
        <f t="shared" si="7172"/>
        <v>7.6</v>
      </c>
      <c r="JPH21" s="38">
        <f t="shared" si="7172"/>
        <v>7.6</v>
      </c>
      <c r="JPI21" s="38">
        <f t="shared" si="7172"/>
        <v>7.6</v>
      </c>
      <c r="JPJ21" s="38">
        <f t="shared" si="7172"/>
        <v>7.6</v>
      </c>
      <c r="JPK21" s="38">
        <f t="shared" si="7172"/>
        <v>7.6</v>
      </c>
      <c r="JPL21" s="38">
        <f t="shared" si="7172"/>
        <v>7.6</v>
      </c>
      <c r="JPM21" s="38">
        <f t="shared" si="7172"/>
        <v>7.6</v>
      </c>
      <c r="JPN21" s="38">
        <f t="shared" si="7172"/>
        <v>7.6</v>
      </c>
      <c r="JPO21" s="38">
        <f t="shared" si="7172"/>
        <v>7.6</v>
      </c>
      <c r="JPP21" s="38">
        <f t="shared" si="7172"/>
        <v>7.6</v>
      </c>
      <c r="JPQ21" s="38">
        <f t="shared" si="7172"/>
        <v>7.6</v>
      </c>
      <c r="JPR21" s="38">
        <f t="shared" si="7172"/>
        <v>7.6</v>
      </c>
      <c r="JPS21" s="38">
        <f t="shared" si="7172"/>
        <v>7.6</v>
      </c>
      <c r="JPT21" s="38">
        <f t="shared" si="7172"/>
        <v>7.6</v>
      </c>
      <c r="JPU21" s="38">
        <f t="shared" si="7172"/>
        <v>7.6</v>
      </c>
      <c r="JPV21" s="38">
        <f t="shared" si="7172"/>
        <v>7.6</v>
      </c>
      <c r="JPW21" s="38">
        <f t="shared" si="7172"/>
        <v>7.6</v>
      </c>
      <c r="JPX21" s="38">
        <f t="shared" si="7172"/>
        <v>7.6</v>
      </c>
      <c r="JPY21" s="38">
        <f t="shared" si="7172"/>
        <v>7.6</v>
      </c>
      <c r="JPZ21" s="38">
        <f t="shared" si="7172"/>
        <v>7.6</v>
      </c>
      <c r="JQA21" s="38">
        <f t="shared" si="7172"/>
        <v>7.6</v>
      </c>
      <c r="JQB21" s="38">
        <f t="shared" si="7172"/>
        <v>7.6</v>
      </c>
      <c r="JQC21" s="38">
        <f t="shared" si="7172"/>
        <v>7.6</v>
      </c>
      <c r="JQD21" s="38">
        <f t="shared" si="7172"/>
        <v>7.6</v>
      </c>
      <c r="JQE21" s="38">
        <f t="shared" si="7172"/>
        <v>7.6</v>
      </c>
      <c r="JQF21" s="38">
        <f t="shared" si="7172"/>
        <v>7.6</v>
      </c>
      <c r="JQG21" s="38">
        <f t="shared" si="7172"/>
        <v>7.6</v>
      </c>
      <c r="JQH21" s="38">
        <f t="shared" si="7172"/>
        <v>7.6</v>
      </c>
      <c r="JQI21" s="38">
        <f t="shared" si="7172"/>
        <v>7.6</v>
      </c>
      <c r="JQJ21" s="38">
        <f t="shared" si="7172"/>
        <v>7.6</v>
      </c>
      <c r="JQK21" s="38">
        <f t="shared" si="7172"/>
        <v>7.6</v>
      </c>
      <c r="JQL21" s="38">
        <f t="shared" si="7172"/>
        <v>7.6</v>
      </c>
      <c r="JQM21" s="38">
        <f t="shared" si="7172"/>
        <v>7.6</v>
      </c>
      <c r="JQN21" s="38">
        <f t="shared" si="7172"/>
        <v>7.6</v>
      </c>
      <c r="JQO21" s="38">
        <f t="shared" si="7172"/>
        <v>7.6</v>
      </c>
      <c r="JQP21" s="38">
        <f t="shared" ref="JQP21:JTA21" si="7173">$AQ$21*(2*0.95)</f>
        <v>7.6</v>
      </c>
      <c r="JQQ21" s="38">
        <f t="shared" si="7173"/>
        <v>7.6</v>
      </c>
      <c r="JQR21" s="38">
        <f t="shared" si="7173"/>
        <v>7.6</v>
      </c>
      <c r="JQS21" s="38">
        <f t="shared" si="7173"/>
        <v>7.6</v>
      </c>
      <c r="JQT21" s="38">
        <f t="shared" si="7173"/>
        <v>7.6</v>
      </c>
      <c r="JQU21" s="38">
        <f t="shared" si="7173"/>
        <v>7.6</v>
      </c>
      <c r="JQV21" s="38">
        <f t="shared" si="7173"/>
        <v>7.6</v>
      </c>
      <c r="JQW21" s="38">
        <f t="shared" si="7173"/>
        <v>7.6</v>
      </c>
      <c r="JQX21" s="38">
        <f t="shared" si="7173"/>
        <v>7.6</v>
      </c>
      <c r="JQY21" s="38">
        <f t="shared" si="7173"/>
        <v>7.6</v>
      </c>
      <c r="JQZ21" s="38">
        <f t="shared" si="7173"/>
        <v>7.6</v>
      </c>
      <c r="JRA21" s="38">
        <f t="shared" si="7173"/>
        <v>7.6</v>
      </c>
      <c r="JRB21" s="38">
        <f t="shared" si="7173"/>
        <v>7.6</v>
      </c>
      <c r="JRC21" s="38">
        <f t="shared" si="7173"/>
        <v>7.6</v>
      </c>
      <c r="JRD21" s="38">
        <f t="shared" si="7173"/>
        <v>7.6</v>
      </c>
      <c r="JRE21" s="38">
        <f t="shared" si="7173"/>
        <v>7.6</v>
      </c>
      <c r="JRF21" s="38">
        <f t="shared" si="7173"/>
        <v>7.6</v>
      </c>
      <c r="JRG21" s="38">
        <f t="shared" si="7173"/>
        <v>7.6</v>
      </c>
      <c r="JRH21" s="38">
        <f t="shared" si="7173"/>
        <v>7.6</v>
      </c>
      <c r="JRI21" s="38">
        <f t="shared" si="7173"/>
        <v>7.6</v>
      </c>
      <c r="JRJ21" s="38">
        <f t="shared" si="7173"/>
        <v>7.6</v>
      </c>
      <c r="JRK21" s="38">
        <f t="shared" si="7173"/>
        <v>7.6</v>
      </c>
      <c r="JRL21" s="38">
        <f t="shared" si="7173"/>
        <v>7.6</v>
      </c>
      <c r="JRM21" s="38">
        <f t="shared" si="7173"/>
        <v>7.6</v>
      </c>
      <c r="JRN21" s="38">
        <f t="shared" si="7173"/>
        <v>7.6</v>
      </c>
      <c r="JRO21" s="38">
        <f t="shared" si="7173"/>
        <v>7.6</v>
      </c>
      <c r="JRP21" s="38">
        <f t="shared" si="7173"/>
        <v>7.6</v>
      </c>
      <c r="JRQ21" s="38">
        <f t="shared" si="7173"/>
        <v>7.6</v>
      </c>
      <c r="JRR21" s="38">
        <f t="shared" si="7173"/>
        <v>7.6</v>
      </c>
      <c r="JRS21" s="38">
        <f t="shared" si="7173"/>
        <v>7.6</v>
      </c>
      <c r="JRT21" s="38">
        <f t="shared" si="7173"/>
        <v>7.6</v>
      </c>
      <c r="JRU21" s="38">
        <f t="shared" si="7173"/>
        <v>7.6</v>
      </c>
      <c r="JRV21" s="38">
        <f t="shared" si="7173"/>
        <v>7.6</v>
      </c>
      <c r="JRW21" s="38">
        <f t="shared" si="7173"/>
        <v>7.6</v>
      </c>
      <c r="JRX21" s="38">
        <f t="shared" si="7173"/>
        <v>7.6</v>
      </c>
      <c r="JRY21" s="38">
        <f t="shared" si="7173"/>
        <v>7.6</v>
      </c>
      <c r="JRZ21" s="38">
        <f t="shared" si="7173"/>
        <v>7.6</v>
      </c>
      <c r="JSA21" s="38">
        <f t="shared" si="7173"/>
        <v>7.6</v>
      </c>
      <c r="JSB21" s="38">
        <f t="shared" si="7173"/>
        <v>7.6</v>
      </c>
      <c r="JSC21" s="38">
        <f t="shared" si="7173"/>
        <v>7.6</v>
      </c>
      <c r="JSD21" s="38">
        <f t="shared" si="7173"/>
        <v>7.6</v>
      </c>
      <c r="JSE21" s="38">
        <f t="shared" si="7173"/>
        <v>7.6</v>
      </c>
      <c r="JSF21" s="38">
        <f t="shared" si="7173"/>
        <v>7.6</v>
      </c>
      <c r="JSG21" s="38">
        <f t="shared" si="7173"/>
        <v>7.6</v>
      </c>
      <c r="JSH21" s="38">
        <f t="shared" si="7173"/>
        <v>7.6</v>
      </c>
      <c r="JSI21" s="38">
        <f t="shared" si="7173"/>
        <v>7.6</v>
      </c>
      <c r="JSJ21" s="38">
        <f t="shared" si="7173"/>
        <v>7.6</v>
      </c>
      <c r="JSK21" s="38">
        <f t="shared" si="7173"/>
        <v>7.6</v>
      </c>
      <c r="JSL21" s="38">
        <f t="shared" si="7173"/>
        <v>7.6</v>
      </c>
      <c r="JSM21" s="38">
        <f t="shared" si="7173"/>
        <v>7.6</v>
      </c>
      <c r="JSN21" s="38">
        <f t="shared" si="7173"/>
        <v>7.6</v>
      </c>
      <c r="JSO21" s="38">
        <f t="shared" si="7173"/>
        <v>7.6</v>
      </c>
      <c r="JSP21" s="38">
        <f t="shared" si="7173"/>
        <v>7.6</v>
      </c>
      <c r="JSQ21" s="38">
        <f t="shared" si="7173"/>
        <v>7.6</v>
      </c>
      <c r="JSR21" s="38">
        <f t="shared" si="7173"/>
        <v>7.6</v>
      </c>
      <c r="JSS21" s="38">
        <f t="shared" si="7173"/>
        <v>7.6</v>
      </c>
      <c r="JST21" s="38">
        <f t="shared" si="7173"/>
        <v>7.6</v>
      </c>
      <c r="JSU21" s="38">
        <f t="shared" si="7173"/>
        <v>7.6</v>
      </c>
      <c r="JSV21" s="38">
        <f t="shared" si="7173"/>
        <v>7.6</v>
      </c>
      <c r="JSW21" s="38">
        <f t="shared" si="7173"/>
        <v>7.6</v>
      </c>
      <c r="JSX21" s="38">
        <f t="shared" si="7173"/>
        <v>7.6</v>
      </c>
      <c r="JSY21" s="38">
        <f t="shared" si="7173"/>
        <v>7.6</v>
      </c>
      <c r="JSZ21" s="38">
        <f t="shared" si="7173"/>
        <v>7.6</v>
      </c>
      <c r="JTA21" s="38">
        <f t="shared" si="7173"/>
        <v>7.6</v>
      </c>
      <c r="JTB21" s="38">
        <f t="shared" ref="JTB21:JVM21" si="7174">$AQ$21*(2*0.95)</f>
        <v>7.6</v>
      </c>
      <c r="JTC21" s="38">
        <f t="shared" si="7174"/>
        <v>7.6</v>
      </c>
      <c r="JTD21" s="38">
        <f t="shared" si="7174"/>
        <v>7.6</v>
      </c>
      <c r="JTE21" s="38">
        <f t="shared" si="7174"/>
        <v>7.6</v>
      </c>
      <c r="JTF21" s="38">
        <f t="shared" si="7174"/>
        <v>7.6</v>
      </c>
      <c r="JTG21" s="38">
        <f t="shared" si="7174"/>
        <v>7.6</v>
      </c>
      <c r="JTH21" s="38">
        <f t="shared" si="7174"/>
        <v>7.6</v>
      </c>
      <c r="JTI21" s="38">
        <f t="shared" si="7174"/>
        <v>7.6</v>
      </c>
      <c r="JTJ21" s="38">
        <f t="shared" si="7174"/>
        <v>7.6</v>
      </c>
      <c r="JTK21" s="38">
        <f t="shared" si="7174"/>
        <v>7.6</v>
      </c>
      <c r="JTL21" s="38">
        <f t="shared" si="7174"/>
        <v>7.6</v>
      </c>
      <c r="JTM21" s="38">
        <f t="shared" si="7174"/>
        <v>7.6</v>
      </c>
      <c r="JTN21" s="38">
        <f t="shared" si="7174"/>
        <v>7.6</v>
      </c>
      <c r="JTO21" s="38">
        <f t="shared" si="7174"/>
        <v>7.6</v>
      </c>
      <c r="JTP21" s="38">
        <f t="shared" si="7174"/>
        <v>7.6</v>
      </c>
      <c r="JTQ21" s="38">
        <f t="shared" si="7174"/>
        <v>7.6</v>
      </c>
      <c r="JTR21" s="38">
        <f t="shared" si="7174"/>
        <v>7.6</v>
      </c>
      <c r="JTS21" s="38">
        <f t="shared" si="7174"/>
        <v>7.6</v>
      </c>
      <c r="JTT21" s="38">
        <f t="shared" si="7174"/>
        <v>7.6</v>
      </c>
      <c r="JTU21" s="38">
        <f t="shared" si="7174"/>
        <v>7.6</v>
      </c>
      <c r="JTV21" s="38">
        <f t="shared" si="7174"/>
        <v>7.6</v>
      </c>
      <c r="JTW21" s="38">
        <f t="shared" si="7174"/>
        <v>7.6</v>
      </c>
      <c r="JTX21" s="38">
        <f t="shared" si="7174"/>
        <v>7.6</v>
      </c>
      <c r="JTY21" s="38">
        <f t="shared" si="7174"/>
        <v>7.6</v>
      </c>
      <c r="JTZ21" s="38">
        <f t="shared" si="7174"/>
        <v>7.6</v>
      </c>
      <c r="JUA21" s="38">
        <f t="shared" si="7174"/>
        <v>7.6</v>
      </c>
      <c r="JUB21" s="38">
        <f t="shared" si="7174"/>
        <v>7.6</v>
      </c>
      <c r="JUC21" s="38">
        <f t="shared" si="7174"/>
        <v>7.6</v>
      </c>
      <c r="JUD21" s="38">
        <f t="shared" si="7174"/>
        <v>7.6</v>
      </c>
      <c r="JUE21" s="38">
        <f t="shared" si="7174"/>
        <v>7.6</v>
      </c>
      <c r="JUF21" s="38">
        <f t="shared" si="7174"/>
        <v>7.6</v>
      </c>
      <c r="JUG21" s="38">
        <f t="shared" si="7174"/>
        <v>7.6</v>
      </c>
      <c r="JUH21" s="38">
        <f t="shared" si="7174"/>
        <v>7.6</v>
      </c>
      <c r="JUI21" s="38">
        <f t="shared" si="7174"/>
        <v>7.6</v>
      </c>
      <c r="JUJ21" s="38">
        <f t="shared" si="7174"/>
        <v>7.6</v>
      </c>
      <c r="JUK21" s="38">
        <f t="shared" si="7174"/>
        <v>7.6</v>
      </c>
      <c r="JUL21" s="38">
        <f t="shared" si="7174"/>
        <v>7.6</v>
      </c>
      <c r="JUM21" s="38">
        <f t="shared" si="7174"/>
        <v>7.6</v>
      </c>
      <c r="JUN21" s="38">
        <f t="shared" si="7174"/>
        <v>7.6</v>
      </c>
      <c r="JUO21" s="38">
        <f t="shared" si="7174"/>
        <v>7.6</v>
      </c>
      <c r="JUP21" s="38">
        <f t="shared" si="7174"/>
        <v>7.6</v>
      </c>
      <c r="JUQ21" s="38">
        <f t="shared" si="7174"/>
        <v>7.6</v>
      </c>
      <c r="JUR21" s="38">
        <f t="shared" si="7174"/>
        <v>7.6</v>
      </c>
      <c r="JUS21" s="38">
        <f t="shared" si="7174"/>
        <v>7.6</v>
      </c>
      <c r="JUT21" s="38">
        <f t="shared" si="7174"/>
        <v>7.6</v>
      </c>
      <c r="JUU21" s="38">
        <f t="shared" si="7174"/>
        <v>7.6</v>
      </c>
      <c r="JUV21" s="38">
        <f t="shared" si="7174"/>
        <v>7.6</v>
      </c>
      <c r="JUW21" s="38">
        <f t="shared" si="7174"/>
        <v>7.6</v>
      </c>
      <c r="JUX21" s="38">
        <f t="shared" si="7174"/>
        <v>7.6</v>
      </c>
      <c r="JUY21" s="38">
        <f t="shared" si="7174"/>
        <v>7.6</v>
      </c>
      <c r="JUZ21" s="38">
        <f t="shared" si="7174"/>
        <v>7.6</v>
      </c>
      <c r="JVA21" s="38">
        <f t="shared" si="7174"/>
        <v>7.6</v>
      </c>
      <c r="JVB21" s="38">
        <f t="shared" si="7174"/>
        <v>7.6</v>
      </c>
      <c r="JVC21" s="38">
        <f t="shared" si="7174"/>
        <v>7.6</v>
      </c>
      <c r="JVD21" s="38">
        <f t="shared" si="7174"/>
        <v>7.6</v>
      </c>
      <c r="JVE21" s="38">
        <f t="shared" si="7174"/>
        <v>7.6</v>
      </c>
      <c r="JVF21" s="38">
        <f t="shared" si="7174"/>
        <v>7.6</v>
      </c>
      <c r="JVG21" s="38">
        <f t="shared" si="7174"/>
        <v>7.6</v>
      </c>
      <c r="JVH21" s="38">
        <f t="shared" si="7174"/>
        <v>7.6</v>
      </c>
      <c r="JVI21" s="38">
        <f t="shared" si="7174"/>
        <v>7.6</v>
      </c>
      <c r="JVJ21" s="38">
        <f t="shared" si="7174"/>
        <v>7.6</v>
      </c>
      <c r="JVK21" s="38">
        <f t="shared" si="7174"/>
        <v>7.6</v>
      </c>
      <c r="JVL21" s="38">
        <f t="shared" si="7174"/>
        <v>7.6</v>
      </c>
      <c r="JVM21" s="38">
        <f t="shared" si="7174"/>
        <v>7.6</v>
      </c>
      <c r="JVN21" s="38">
        <f t="shared" ref="JVN21:JWV21" si="7175">$AQ$21*(2*0.95)</f>
        <v>7.6</v>
      </c>
      <c r="JVO21" s="38">
        <f t="shared" si="7175"/>
        <v>7.6</v>
      </c>
      <c r="JVP21" s="38">
        <f t="shared" si="7175"/>
        <v>7.6</v>
      </c>
      <c r="JVQ21" s="38">
        <f t="shared" si="7175"/>
        <v>7.6</v>
      </c>
      <c r="JVR21" s="38">
        <f t="shared" si="7175"/>
        <v>7.6</v>
      </c>
      <c r="JVS21" s="38">
        <f t="shared" si="7175"/>
        <v>7.6</v>
      </c>
      <c r="JVT21" s="38">
        <f t="shared" si="7175"/>
        <v>7.6</v>
      </c>
      <c r="JVU21" s="38">
        <f t="shared" si="7175"/>
        <v>7.6</v>
      </c>
      <c r="JVV21" s="38">
        <f t="shared" si="7175"/>
        <v>7.6</v>
      </c>
      <c r="JVW21" s="38">
        <f t="shared" si="7175"/>
        <v>7.6</v>
      </c>
      <c r="JVX21" s="38">
        <f t="shared" si="7175"/>
        <v>7.6</v>
      </c>
      <c r="JVY21" s="38">
        <f t="shared" si="7175"/>
        <v>7.6</v>
      </c>
      <c r="JVZ21" s="38">
        <f t="shared" si="7175"/>
        <v>7.6</v>
      </c>
      <c r="JWA21" s="38">
        <f t="shared" si="7175"/>
        <v>7.6</v>
      </c>
      <c r="JWB21" s="38">
        <f t="shared" si="7175"/>
        <v>7.6</v>
      </c>
      <c r="JWC21" s="38">
        <f t="shared" si="7175"/>
        <v>7.6</v>
      </c>
      <c r="JWD21" s="38">
        <f t="shared" si="7175"/>
        <v>7.6</v>
      </c>
      <c r="JWE21" s="38">
        <f t="shared" si="7175"/>
        <v>7.6</v>
      </c>
      <c r="JWF21" s="38">
        <f t="shared" si="7175"/>
        <v>7.6</v>
      </c>
      <c r="JWG21" s="38">
        <f t="shared" si="7175"/>
        <v>7.6</v>
      </c>
      <c r="JWH21" s="38">
        <f t="shared" si="7175"/>
        <v>7.6</v>
      </c>
      <c r="JWI21" s="38">
        <f t="shared" si="7175"/>
        <v>7.6</v>
      </c>
      <c r="JWJ21" s="38">
        <f t="shared" si="7175"/>
        <v>7.6</v>
      </c>
      <c r="JWK21" s="38">
        <f t="shared" si="7175"/>
        <v>7.6</v>
      </c>
      <c r="JWL21" s="38">
        <f t="shared" si="7175"/>
        <v>7.6</v>
      </c>
      <c r="JWM21" s="38">
        <f t="shared" si="7175"/>
        <v>7.6</v>
      </c>
      <c r="JWN21" s="38">
        <f t="shared" si="7175"/>
        <v>7.6</v>
      </c>
      <c r="JWO21" s="38">
        <f t="shared" si="7175"/>
        <v>7.6</v>
      </c>
      <c r="JWP21" s="38">
        <f t="shared" si="7175"/>
        <v>7.6</v>
      </c>
      <c r="JWQ21" s="38">
        <f t="shared" si="7175"/>
        <v>7.6</v>
      </c>
      <c r="JWR21" s="38">
        <f t="shared" si="7175"/>
        <v>7.6</v>
      </c>
      <c r="JWS21" s="38">
        <f t="shared" si="7175"/>
        <v>7.6</v>
      </c>
      <c r="JWT21" s="38">
        <f t="shared" si="7175"/>
        <v>7.6</v>
      </c>
      <c r="JWU21" s="38">
        <f t="shared" si="7175"/>
        <v>7.6</v>
      </c>
      <c r="JWV21" s="38">
        <f t="shared" si="7175"/>
        <v>7.6</v>
      </c>
    </row>
    <row r="22" spans="1:7380" ht="0.6" customHeight="1">
      <c r="H22" s="7" t="s">
        <v>750</v>
      </c>
      <c r="I22" t="str">
        <f>ADDRESS(24,(COLUMN(AS2)-1)+MATCH(C2,AS2:JWV2,0))&amp;":" &amp;ADDRESS(24,(COLUMN(AS2)-1)+MATCH(C3,AS2:JWV2,0))</f>
        <v>$BZN$24:$CGP$24</v>
      </c>
      <c r="AJ22" t="s">
        <v>697</v>
      </c>
      <c r="AK22" t="s">
        <v>698</v>
      </c>
      <c r="AL22" t="s">
        <v>699</v>
      </c>
      <c r="AM22" t="s">
        <v>1255</v>
      </c>
      <c r="AQ22">
        <f>COUNTA(AI22,AM22:AO22,AJ22:AL22)</f>
        <v>4</v>
      </c>
      <c r="AR22" s="32" t="s">
        <v>702</v>
      </c>
      <c r="AS22" s="38">
        <f>$AQ$22*(2*0.95)</f>
        <v>7.6</v>
      </c>
      <c r="AT22" s="38">
        <f t="shared" ref="AT22:DE22" si="7176">$AQ$22*(2*0.95)</f>
        <v>7.6</v>
      </c>
      <c r="AU22" s="38">
        <f t="shared" si="7176"/>
        <v>7.6</v>
      </c>
      <c r="AV22" s="38">
        <f t="shared" si="7176"/>
        <v>7.6</v>
      </c>
      <c r="AW22" s="38">
        <f t="shared" si="7176"/>
        <v>7.6</v>
      </c>
      <c r="AX22" s="38">
        <f t="shared" si="7176"/>
        <v>7.6</v>
      </c>
      <c r="AY22" s="38">
        <f t="shared" si="7176"/>
        <v>7.6</v>
      </c>
      <c r="AZ22" s="38">
        <f t="shared" si="7176"/>
        <v>7.6</v>
      </c>
      <c r="BA22" s="38">
        <f t="shared" si="7176"/>
        <v>7.6</v>
      </c>
      <c r="BB22" s="38">
        <f t="shared" si="7176"/>
        <v>7.6</v>
      </c>
      <c r="BC22" s="38">
        <f t="shared" si="7176"/>
        <v>7.6</v>
      </c>
      <c r="BD22" s="38">
        <f t="shared" si="7176"/>
        <v>7.6</v>
      </c>
      <c r="BE22" s="38">
        <f t="shared" si="7176"/>
        <v>7.6</v>
      </c>
      <c r="BF22" s="38">
        <f t="shared" si="7176"/>
        <v>7.6</v>
      </c>
      <c r="BG22" s="38">
        <f t="shared" si="7176"/>
        <v>7.6</v>
      </c>
      <c r="BH22" s="38">
        <f t="shared" si="7176"/>
        <v>7.6</v>
      </c>
      <c r="BI22" s="38">
        <f t="shared" si="7176"/>
        <v>7.6</v>
      </c>
      <c r="BJ22" s="38">
        <f t="shared" si="7176"/>
        <v>7.6</v>
      </c>
      <c r="BK22" s="38">
        <f t="shared" si="7176"/>
        <v>7.6</v>
      </c>
      <c r="BL22" s="38">
        <f t="shared" si="7176"/>
        <v>7.6</v>
      </c>
      <c r="BM22" s="38">
        <f t="shared" si="7176"/>
        <v>7.6</v>
      </c>
      <c r="BN22" s="38">
        <f t="shared" si="7176"/>
        <v>7.6</v>
      </c>
      <c r="BO22" s="38">
        <f t="shared" si="7176"/>
        <v>7.6</v>
      </c>
      <c r="BP22" s="38">
        <f t="shared" si="7176"/>
        <v>7.6</v>
      </c>
      <c r="BQ22" s="38">
        <f t="shared" si="7176"/>
        <v>7.6</v>
      </c>
      <c r="BR22" s="38">
        <f t="shared" si="7176"/>
        <v>7.6</v>
      </c>
      <c r="BS22" s="38">
        <f t="shared" si="7176"/>
        <v>7.6</v>
      </c>
      <c r="BT22" s="38">
        <f t="shared" si="7176"/>
        <v>7.6</v>
      </c>
      <c r="BU22" s="38">
        <f t="shared" si="7176"/>
        <v>7.6</v>
      </c>
      <c r="BV22" s="38">
        <f t="shared" si="7176"/>
        <v>7.6</v>
      </c>
      <c r="BW22" s="38">
        <f t="shared" si="7176"/>
        <v>7.6</v>
      </c>
      <c r="BX22" s="38">
        <f t="shared" si="7176"/>
        <v>7.6</v>
      </c>
      <c r="BY22" s="38">
        <f t="shared" si="7176"/>
        <v>7.6</v>
      </c>
      <c r="BZ22" s="38">
        <f t="shared" si="7176"/>
        <v>7.6</v>
      </c>
      <c r="CA22" s="38">
        <f t="shared" si="7176"/>
        <v>7.6</v>
      </c>
      <c r="CB22" s="38">
        <f t="shared" si="7176"/>
        <v>7.6</v>
      </c>
      <c r="CC22" s="38">
        <f t="shared" si="7176"/>
        <v>7.6</v>
      </c>
      <c r="CD22" s="38">
        <f t="shared" si="7176"/>
        <v>7.6</v>
      </c>
      <c r="CE22" s="38">
        <f t="shared" si="7176"/>
        <v>7.6</v>
      </c>
      <c r="CF22" s="38">
        <f t="shared" si="7176"/>
        <v>7.6</v>
      </c>
      <c r="CG22" s="38">
        <f t="shared" si="7176"/>
        <v>7.6</v>
      </c>
      <c r="CH22" s="38">
        <f t="shared" si="7176"/>
        <v>7.6</v>
      </c>
      <c r="CI22" s="38">
        <f t="shared" si="7176"/>
        <v>7.6</v>
      </c>
      <c r="CJ22" s="38">
        <f t="shared" si="7176"/>
        <v>7.6</v>
      </c>
      <c r="CK22" s="38">
        <f t="shared" si="7176"/>
        <v>7.6</v>
      </c>
      <c r="CL22" s="38">
        <f t="shared" si="7176"/>
        <v>7.6</v>
      </c>
      <c r="CM22" s="38">
        <f t="shared" si="7176"/>
        <v>7.6</v>
      </c>
      <c r="CN22" s="38">
        <f t="shared" si="7176"/>
        <v>7.6</v>
      </c>
      <c r="CO22" s="38">
        <f t="shared" si="7176"/>
        <v>7.6</v>
      </c>
      <c r="CP22" s="38">
        <f t="shared" si="7176"/>
        <v>7.6</v>
      </c>
      <c r="CQ22" s="38">
        <f t="shared" si="7176"/>
        <v>7.6</v>
      </c>
      <c r="CR22" s="38">
        <f t="shared" si="7176"/>
        <v>7.6</v>
      </c>
      <c r="CS22" s="38">
        <f t="shared" si="7176"/>
        <v>7.6</v>
      </c>
      <c r="CT22" s="38">
        <f t="shared" si="7176"/>
        <v>7.6</v>
      </c>
      <c r="CU22" s="38">
        <f t="shared" si="7176"/>
        <v>7.6</v>
      </c>
      <c r="CV22" s="38">
        <f t="shared" si="7176"/>
        <v>7.6</v>
      </c>
      <c r="CW22" s="38">
        <f t="shared" si="7176"/>
        <v>7.6</v>
      </c>
      <c r="CX22" s="38">
        <f t="shared" si="7176"/>
        <v>7.6</v>
      </c>
      <c r="CY22" s="38">
        <f t="shared" si="7176"/>
        <v>7.6</v>
      </c>
      <c r="CZ22" s="38">
        <f t="shared" si="7176"/>
        <v>7.6</v>
      </c>
      <c r="DA22" s="38">
        <f t="shared" si="7176"/>
        <v>7.6</v>
      </c>
      <c r="DB22" s="38">
        <f t="shared" si="7176"/>
        <v>7.6</v>
      </c>
      <c r="DC22" s="38">
        <f t="shared" si="7176"/>
        <v>7.6</v>
      </c>
      <c r="DD22" s="38">
        <f t="shared" si="7176"/>
        <v>7.6</v>
      </c>
      <c r="DE22" s="38">
        <f t="shared" si="7176"/>
        <v>7.6</v>
      </c>
      <c r="DF22" s="38">
        <f t="shared" ref="DF22:FQ22" si="7177">$AQ$22*(2*0.95)</f>
        <v>7.6</v>
      </c>
      <c r="DG22" s="38">
        <f t="shared" si="7177"/>
        <v>7.6</v>
      </c>
      <c r="DH22" s="38">
        <f t="shared" si="7177"/>
        <v>7.6</v>
      </c>
      <c r="DI22" s="38">
        <f t="shared" si="7177"/>
        <v>7.6</v>
      </c>
      <c r="DJ22" s="38">
        <f t="shared" si="7177"/>
        <v>7.6</v>
      </c>
      <c r="DK22" s="38">
        <f t="shared" si="7177"/>
        <v>7.6</v>
      </c>
      <c r="DL22" s="38">
        <f t="shared" si="7177"/>
        <v>7.6</v>
      </c>
      <c r="DM22" s="38">
        <f t="shared" si="7177"/>
        <v>7.6</v>
      </c>
      <c r="DN22" s="38">
        <f t="shared" si="7177"/>
        <v>7.6</v>
      </c>
      <c r="DO22" s="38">
        <f t="shared" si="7177"/>
        <v>7.6</v>
      </c>
      <c r="DP22" s="38">
        <f t="shared" si="7177"/>
        <v>7.6</v>
      </c>
      <c r="DQ22" s="38">
        <f t="shared" si="7177"/>
        <v>7.6</v>
      </c>
      <c r="DR22" s="38">
        <f t="shared" si="7177"/>
        <v>7.6</v>
      </c>
      <c r="DS22" s="38">
        <f t="shared" si="7177"/>
        <v>7.6</v>
      </c>
      <c r="DT22" s="38">
        <f t="shared" si="7177"/>
        <v>7.6</v>
      </c>
      <c r="DU22" s="38">
        <f t="shared" si="7177"/>
        <v>7.6</v>
      </c>
      <c r="DV22" s="38">
        <f t="shared" si="7177"/>
        <v>7.6</v>
      </c>
      <c r="DW22" s="38">
        <f t="shared" si="7177"/>
        <v>7.6</v>
      </c>
      <c r="DX22" s="38">
        <f t="shared" si="7177"/>
        <v>7.6</v>
      </c>
      <c r="DY22" s="38">
        <f t="shared" si="7177"/>
        <v>7.6</v>
      </c>
      <c r="DZ22" s="38">
        <f t="shared" si="7177"/>
        <v>7.6</v>
      </c>
      <c r="EA22" s="38">
        <f t="shared" si="7177"/>
        <v>7.6</v>
      </c>
      <c r="EB22" s="38">
        <f t="shared" si="7177"/>
        <v>7.6</v>
      </c>
      <c r="EC22" s="38">
        <f t="shared" si="7177"/>
        <v>7.6</v>
      </c>
      <c r="ED22" s="38">
        <f t="shared" si="7177"/>
        <v>7.6</v>
      </c>
      <c r="EE22" s="38">
        <f t="shared" si="7177"/>
        <v>7.6</v>
      </c>
      <c r="EF22" s="38">
        <f t="shared" si="7177"/>
        <v>7.6</v>
      </c>
      <c r="EG22" s="38">
        <f t="shared" si="7177"/>
        <v>7.6</v>
      </c>
      <c r="EH22" s="38">
        <f t="shared" si="7177"/>
        <v>7.6</v>
      </c>
      <c r="EI22" s="38">
        <f t="shared" si="7177"/>
        <v>7.6</v>
      </c>
      <c r="EJ22" s="38">
        <f t="shared" si="7177"/>
        <v>7.6</v>
      </c>
      <c r="EK22" s="38">
        <f t="shared" si="7177"/>
        <v>7.6</v>
      </c>
      <c r="EL22" s="38">
        <f t="shared" si="7177"/>
        <v>7.6</v>
      </c>
      <c r="EM22" s="38">
        <f t="shared" si="7177"/>
        <v>7.6</v>
      </c>
      <c r="EN22" s="38">
        <f t="shared" si="7177"/>
        <v>7.6</v>
      </c>
      <c r="EO22" s="38">
        <f t="shared" si="7177"/>
        <v>7.6</v>
      </c>
      <c r="EP22" s="38">
        <f t="shared" si="7177"/>
        <v>7.6</v>
      </c>
      <c r="EQ22" s="38">
        <f t="shared" si="7177"/>
        <v>7.6</v>
      </c>
      <c r="ER22" s="38">
        <f t="shared" si="7177"/>
        <v>7.6</v>
      </c>
      <c r="ES22" s="38">
        <f t="shared" si="7177"/>
        <v>7.6</v>
      </c>
      <c r="ET22" s="38">
        <f t="shared" si="7177"/>
        <v>7.6</v>
      </c>
      <c r="EU22" s="38">
        <f t="shared" si="7177"/>
        <v>7.6</v>
      </c>
      <c r="EV22" s="38">
        <f t="shared" si="7177"/>
        <v>7.6</v>
      </c>
      <c r="EW22" s="38">
        <f t="shared" si="7177"/>
        <v>7.6</v>
      </c>
      <c r="EX22" s="38">
        <f t="shared" si="7177"/>
        <v>7.6</v>
      </c>
      <c r="EY22" s="38">
        <f t="shared" si="7177"/>
        <v>7.6</v>
      </c>
      <c r="EZ22" s="38">
        <f t="shared" si="7177"/>
        <v>7.6</v>
      </c>
      <c r="FA22" s="38">
        <f t="shared" si="7177"/>
        <v>7.6</v>
      </c>
      <c r="FB22" s="38">
        <f t="shared" si="7177"/>
        <v>7.6</v>
      </c>
      <c r="FC22" s="38">
        <f t="shared" si="7177"/>
        <v>7.6</v>
      </c>
      <c r="FD22" s="38">
        <f t="shared" si="7177"/>
        <v>7.6</v>
      </c>
      <c r="FE22" s="38">
        <f t="shared" si="7177"/>
        <v>7.6</v>
      </c>
      <c r="FF22" s="38">
        <f t="shared" si="7177"/>
        <v>7.6</v>
      </c>
      <c r="FG22" s="38">
        <f t="shared" si="7177"/>
        <v>7.6</v>
      </c>
      <c r="FH22" s="38">
        <f t="shared" si="7177"/>
        <v>7.6</v>
      </c>
      <c r="FI22" s="38">
        <f t="shared" si="7177"/>
        <v>7.6</v>
      </c>
      <c r="FJ22" s="38">
        <f t="shared" si="7177"/>
        <v>7.6</v>
      </c>
      <c r="FK22" s="38">
        <f t="shared" si="7177"/>
        <v>7.6</v>
      </c>
      <c r="FL22" s="38">
        <f t="shared" si="7177"/>
        <v>7.6</v>
      </c>
      <c r="FM22" s="38">
        <f t="shared" si="7177"/>
        <v>7.6</v>
      </c>
      <c r="FN22" s="38">
        <f t="shared" si="7177"/>
        <v>7.6</v>
      </c>
      <c r="FO22" s="38">
        <f t="shared" si="7177"/>
        <v>7.6</v>
      </c>
      <c r="FP22" s="38">
        <f t="shared" si="7177"/>
        <v>7.6</v>
      </c>
      <c r="FQ22" s="38">
        <f t="shared" si="7177"/>
        <v>7.6</v>
      </c>
      <c r="FR22" s="38">
        <f t="shared" ref="FR22:IC22" si="7178">$AQ$22*(2*0.95)</f>
        <v>7.6</v>
      </c>
      <c r="FS22" s="38">
        <f t="shared" si="7178"/>
        <v>7.6</v>
      </c>
      <c r="FT22" s="38">
        <f t="shared" si="7178"/>
        <v>7.6</v>
      </c>
      <c r="FU22" s="38">
        <f t="shared" si="7178"/>
        <v>7.6</v>
      </c>
      <c r="FV22" s="38">
        <f t="shared" si="7178"/>
        <v>7.6</v>
      </c>
      <c r="FW22" s="38">
        <f t="shared" si="7178"/>
        <v>7.6</v>
      </c>
      <c r="FX22" s="38">
        <f t="shared" si="7178"/>
        <v>7.6</v>
      </c>
      <c r="FY22" s="38">
        <f t="shared" si="7178"/>
        <v>7.6</v>
      </c>
      <c r="FZ22" s="38">
        <f t="shared" si="7178"/>
        <v>7.6</v>
      </c>
      <c r="GA22" s="38">
        <f t="shared" si="7178"/>
        <v>7.6</v>
      </c>
      <c r="GB22" s="38">
        <f t="shared" si="7178"/>
        <v>7.6</v>
      </c>
      <c r="GC22" s="38">
        <f t="shared" si="7178"/>
        <v>7.6</v>
      </c>
      <c r="GD22" s="38">
        <f t="shared" si="7178"/>
        <v>7.6</v>
      </c>
      <c r="GE22" s="38">
        <f t="shared" si="7178"/>
        <v>7.6</v>
      </c>
      <c r="GF22" s="38">
        <f t="shared" si="7178"/>
        <v>7.6</v>
      </c>
      <c r="GG22" s="38">
        <f t="shared" si="7178"/>
        <v>7.6</v>
      </c>
      <c r="GH22" s="38">
        <f t="shared" si="7178"/>
        <v>7.6</v>
      </c>
      <c r="GI22" s="38">
        <f t="shared" si="7178"/>
        <v>7.6</v>
      </c>
      <c r="GJ22" s="38">
        <f t="shared" si="7178"/>
        <v>7.6</v>
      </c>
      <c r="GK22" s="38">
        <f t="shared" si="7178"/>
        <v>7.6</v>
      </c>
      <c r="GL22" s="38">
        <f t="shared" si="7178"/>
        <v>7.6</v>
      </c>
      <c r="GM22" s="38">
        <f t="shared" si="7178"/>
        <v>7.6</v>
      </c>
      <c r="GN22" s="38">
        <f t="shared" si="7178"/>
        <v>7.6</v>
      </c>
      <c r="GO22" s="38">
        <f t="shared" si="7178"/>
        <v>7.6</v>
      </c>
      <c r="GP22" s="38">
        <f t="shared" si="7178"/>
        <v>7.6</v>
      </c>
      <c r="GQ22" s="38">
        <f t="shared" si="7178"/>
        <v>7.6</v>
      </c>
      <c r="GR22" s="38">
        <f t="shared" si="7178"/>
        <v>7.6</v>
      </c>
      <c r="GS22" s="38">
        <f t="shared" si="7178"/>
        <v>7.6</v>
      </c>
      <c r="GT22" s="38">
        <f t="shared" si="7178"/>
        <v>7.6</v>
      </c>
      <c r="GU22" s="38">
        <f t="shared" si="7178"/>
        <v>7.6</v>
      </c>
      <c r="GV22" s="38">
        <f t="shared" si="7178"/>
        <v>7.6</v>
      </c>
      <c r="GW22" s="38">
        <f t="shared" si="7178"/>
        <v>7.6</v>
      </c>
      <c r="GX22" s="38">
        <f t="shared" si="7178"/>
        <v>7.6</v>
      </c>
      <c r="GY22" s="38">
        <f t="shared" si="7178"/>
        <v>7.6</v>
      </c>
      <c r="GZ22" s="38">
        <f t="shared" si="7178"/>
        <v>7.6</v>
      </c>
      <c r="HA22" s="38">
        <f t="shared" si="7178"/>
        <v>7.6</v>
      </c>
      <c r="HB22" s="38">
        <f t="shared" si="7178"/>
        <v>7.6</v>
      </c>
      <c r="HC22" s="38">
        <f t="shared" si="7178"/>
        <v>7.6</v>
      </c>
      <c r="HD22" s="38">
        <f t="shared" si="7178"/>
        <v>7.6</v>
      </c>
      <c r="HE22" s="38">
        <f t="shared" si="7178"/>
        <v>7.6</v>
      </c>
      <c r="HF22" s="38">
        <f t="shared" si="7178"/>
        <v>7.6</v>
      </c>
      <c r="HG22" s="38">
        <f t="shared" si="7178"/>
        <v>7.6</v>
      </c>
      <c r="HH22" s="38">
        <f t="shared" si="7178"/>
        <v>7.6</v>
      </c>
      <c r="HI22" s="38">
        <f t="shared" si="7178"/>
        <v>7.6</v>
      </c>
      <c r="HJ22" s="38">
        <f t="shared" si="7178"/>
        <v>7.6</v>
      </c>
      <c r="HK22" s="38">
        <f t="shared" si="7178"/>
        <v>7.6</v>
      </c>
      <c r="HL22" s="38">
        <f t="shared" si="7178"/>
        <v>7.6</v>
      </c>
      <c r="HM22" s="38">
        <f t="shared" si="7178"/>
        <v>7.6</v>
      </c>
      <c r="HN22" s="38">
        <f t="shared" si="7178"/>
        <v>7.6</v>
      </c>
      <c r="HO22" s="38">
        <f t="shared" si="7178"/>
        <v>7.6</v>
      </c>
      <c r="HP22" s="38">
        <f t="shared" si="7178"/>
        <v>7.6</v>
      </c>
      <c r="HQ22" s="38">
        <f t="shared" si="7178"/>
        <v>7.6</v>
      </c>
      <c r="HR22" s="38">
        <f t="shared" si="7178"/>
        <v>7.6</v>
      </c>
      <c r="HS22" s="38">
        <f t="shared" si="7178"/>
        <v>7.6</v>
      </c>
      <c r="HT22" s="38">
        <f t="shared" si="7178"/>
        <v>7.6</v>
      </c>
      <c r="HU22" s="38">
        <f t="shared" si="7178"/>
        <v>7.6</v>
      </c>
      <c r="HV22" s="38">
        <f t="shared" si="7178"/>
        <v>7.6</v>
      </c>
      <c r="HW22" s="38">
        <f t="shared" si="7178"/>
        <v>7.6</v>
      </c>
      <c r="HX22" s="38">
        <f t="shared" si="7178"/>
        <v>7.6</v>
      </c>
      <c r="HY22" s="38">
        <f t="shared" si="7178"/>
        <v>7.6</v>
      </c>
      <c r="HZ22" s="38">
        <f t="shared" si="7178"/>
        <v>7.6</v>
      </c>
      <c r="IA22" s="38">
        <f t="shared" si="7178"/>
        <v>7.6</v>
      </c>
      <c r="IB22" s="38">
        <f t="shared" si="7178"/>
        <v>7.6</v>
      </c>
      <c r="IC22" s="38">
        <f t="shared" si="7178"/>
        <v>7.6</v>
      </c>
      <c r="ID22" s="38">
        <f t="shared" ref="ID22:KO22" si="7179">$AQ$22*(2*0.95)</f>
        <v>7.6</v>
      </c>
      <c r="IE22" s="38">
        <f t="shared" si="7179"/>
        <v>7.6</v>
      </c>
      <c r="IF22" s="38">
        <f t="shared" si="7179"/>
        <v>7.6</v>
      </c>
      <c r="IG22" s="38">
        <f t="shared" si="7179"/>
        <v>7.6</v>
      </c>
      <c r="IH22" s="38">
        <f t="shared" si="7179"/>
        <v>7.6</v>
      </c>
      <c r="II22" s="38">
        <f t="shared" si="7179"/>
        <v>7.6</v>
      </c>
      <c r="IJ22" s="38">
        <f t="shared" si="7179"/>
        <v>7.6</v>
      </c>
      <c r="IK22" s="38">
        <f t="shared" si="7179"/>
        <v>7.6</v>
      </c>
      <c r="IL22" s="38">
        <f t="shared" si="7179"/>
        <v>7.6</v>
      </c>
      <c r="IM22" s="38">
        <f t="shared" si="7179"/>
        <v>7.6</v>
      </c>
      <c r="IN22" s="38">
        <f t="shared" si="7179"/>
        <v>7.6</v>
      </c>
      <c r="IO22" s="38">
        <f t="shared" si="7179"/>
        <v>7.6</v>
      </c>
      <c r="IP22" s="38">
        <f t="shared" si="7179"/>
        <v>7.6</v>
      </c>
      <c r="IQ22" s="38">
        <f t="shared" si="7179"/>
        <v>7.6</v>
      </c>
      <c r="IR22" s="38">
        <f t="shared" si="7179"/>
        <v>7.6</v>
      </c>
      <c r="IS22" s="38">
        <f t="shared" si="7179"/>
        <v>7.6</v>
      </c>
      <c r="IT22" s="38">
        <f t="shared" si="7179"/>
        <v>7.6</v>
      </c>
      <c r="IU22" s="38">
        <f t="shared" si="7179"/>
        <v>7.6</v>
      </c>
      <c r="IV22" s="38">
        <f t="shared" si="7179"/>
        <v>7.6</v>
      </c>
      <c r="IW22" s="38">
        <f t="shared" si="7179"/>
        <v>7.6</v>
      </c>
      <c r="IX22" s="38">
        <f t="shared" si="7179"/>
        <v>7.6</v>
      </c>
      <c r="IY22" s="38">
        <f t="shared" si="7179"/>
        <v>7.6</v>
      </c>
      <c r="IZ22" s="38">
        <f t="shared" si="7179"/>
        <v>7.6</v>
      </c>
      <c r="JA22" s="38">
        <f t="shared" si="7179"/>
        <v>7.6</v>
      </c>
      <c r="JB22" s="38">
        <f t="shared" si="7179"/>
        <v>7.6</v>
      </c>
      <c r="JC22" s="38">
        <f t="shared" si="7179"/>
        <v>7.6</v>
      </c>
      <c r="JD22" s="38">
        <f t="shared" si="7179"/>
        <v>7.6</v>
      </c>
      <c r="JE22" s="38">
        <f t="shared" si="7179"/>
        <v>7.6</v>
      </c>
      <c r="JF22" s="38">
        <f t="shared" si="7179"/>
        <v>7.6</v>
      </c>
      <c r="JG22" s="38">
        <f t="shared" si="7179"/>
        <v>7.6</v>
      </c>
      <c r="JH22" s="38">
        <f t="shared" si="7179"/>
        <v>7.6</v>
      </c>
      <c r="JI22" s="38">
        <f t="shared" si="7179"/>
        <v>7.6</v>
      </c>
      <c r="JJ22" s="38">
        <f t="shared" si="7179"/>
        <v>7.6</v>
      </c>
      <c r="JK22" s="38">
        <f t="shared" si="7179"/>
        <v>7.6</v>
      </c>
      <c r="JL22" s="38">
        <f t="shared" si="7179"/>
        <v>7.6</v>
      </c>
      <c r="JM22" s="38">
        <f t="shared" si="7179"/>
        <v>7.6</v>
      </c>
      <c r="JN22" s="38">
        <f t="shared" si="7179"/>
        <v>7.6</v>
      </c>
      <c r="JO22" s="38">
        <f t="shared" si="7179"/>
        <v>7.6</v>
      </c>
      <c r="JP22" s="38">
        <f t="shared" si="7179"/>
        <v>7.6</v>
      </c>
      <c r="JQ22" s="38">
        <f t="shared" si="7179"/>
        <v>7.6</v>
      </c>
      <c r="JR22" s="38">
        <f t="shared" si="7179"/>
        <v>7.6</v>
      </c>
      <c r="JS22" s="38">
        <f t="shared" si="7179"/>
        <v>7.6</v>
      </c>
      <c r="JT22" s="38">
        <f t="shared" si="7179"/>
        <v>7.6</v>
      </c>
      <c r="JU22" s="38">
        <f t="shared" si="7179"/>
        <v>7.6</v>
      </c>
      <c r="JV22" s="38">
        <f t="shared" si="7179"/>
        <v>7.6</v>
      </c>
      <c r="JW22" s="38">
        <f t="shared" si="7179"/>
        <v>7.6</v>
      </c>
      <c r="JX22" s="38">
        <f t="shared" si="7179"/>
        <v>7.6</v>
      </c>
      <c r="JY22" s="38">
        <f t="shared" si="7179"/>
        <v>7.6</v>
      </c>
      <c r="JZ22" s="38">
        <f t="shared" si="7179"/>
        <v>7.6</v>
      </c>
      <c r="KA22" s="38">
        <f t="shared" si="7179"/>
        <v>7.6</v>
      </c>
      <c r="KB22" s="38">
        <f t="shared" si="7179"/>
        <v>7.6</v>
      </c>
      <c r="KC22" s="38">
        <f t="shared" si="7179"/>
        <v>7.6</v>
      </c>
      <c r="KD22" s="38">
        <f t="shared" si="7179"/>
        <v>7.6</v>
      </c>
      <c r="KE22" s="38">
        <f t="shared" si="7179"/>
        <v>7.6</v>
      </c>
      <c r="KF22" s="38">
        <f t="shared" si="7179"/>
        <v>7.6</v>
      </c>
      <c r="KG22" s="38">
        <f t="shared" si="7179"/>
        <v>7.6</v>
      </c>
      <c r="KH22" s="38">
        <f t="shared" si="7179"/>
        <v>7.6</v>
      </c>
      <c r="KI22" s="38">
        <f t="shared" si="7179"/>
        <v>7.6</v>
      </c>
      <c r="KJ22" s="38">
        <f t="shared" si="7179"/>
        <v>7.6</v>
      </c>
      <c r="KK22" s="38">
        <f t="shared" si="7179"/>
        <v>7.6</v>
      </c>
      <c r="KL22" s="38">
        <f t="shared" si="7179"/>
        <v>7.6</v>
      </c>
      <c r="KM22" s="38">
        <f t="shared" si="7179"/>
        <v>7.6</v>
      </c>
      <c r="KN22" s="38">
        <f t="shared" si="7179"/>
        <v>7.6</v>
      </c>
      <c r="KO22" s="38">
        <f t="shared" si="7179"/>
        <v>7.6</v>
      </c>
      <c r="KP22" s="38">
        <f t="shared" ref="KP22:NA22" si="7180">$AQ$22*(2*0.95)</f>
        <v>7.6</v>
      </c>
      <c r="KQ22" s="38">
        <f t="shared" si="7180"/>
        <v>7.6</v>
      </c>
      <c r="KR22" s="38">
        <f t="shared" si="7180"/>
        <v>7.6</v>
      </c>
      <c r="KS22" s="38">
        <f t="shared" si="7180"/>
        <v>7.6</v>
      </c>
      <c r="KT22" s="38">
        <f t="shared" si="7180"/>
        <v>7.6</v>
      </c>
      <c r="KU22" s="38">
        <f t="shared" si="7180"/>
        <v>7.6</v>
      </c>
      <c r="KV22" s="38">
        <f t="shared" si="7180"/>
        <v>7.6</v>
      </c>
      <c r="KW22" s="38">
        <f t="shared" si="7180"/>
        <v>7.6</v>
      </c>
      <c r="KX22" s="38">
        <f t="shared" si="7180"/>
        <v>7.6</v>
      </c>
      <c r="KY22" s="38">
        <f t="shared" si="7180"/>
        <v>7.6</v>
      </c>
      <c r="KZ22" s="38">
        <f t="shared" si="7180"/>
        <v>7.6</v>
      </c>
      <c r="LA22" s="38">
        <f t="shared" si="7180"/>
        <v>7.6</v>
      </c>
      <c r="LB22" s="38">
        <f t="shared" si="7180"/>
        <v>7.6</v>
      </c>
      <c r="LC22" s="38">
        <f t="shared" si="7180"/>
        <v>7.6</v>
      </c>
      <c r="LD22" s="38">
        <f t="shared" si="7180"/>
        <v>7.6</v>
      </c>
      <c r="LE22" s="38">
        <f t="shared" si="7180"/>
        <v>7.6</v>
      </c>
      <c r="LF22" s="38">
        <f t="shared" si="7180"/>
        <v>7.6</v>
      </c>
      <c r="LG22" s="38">
        <f t="shared" si="7180"/>
        <v>7.6</v>
      </c>
      <c r="LH22" s="38">
        <f t="shared" si="7180"/>
        <v>7.6</v>
      </c>
      <c r="LI22" s="38">
        <f t="shared" si="7180"/>
        <v>7.6</v>
      </c>
      <c r="LJ22" s="38">
        <f t="shared" si="7180"/>
        <v>7.6</v>
      </c>
      <c r="LK22" s="38">
        <f t="shared" si="7180"/>
        <v>7.6</v>
      </c>
      <c r="LL22" s="38">
        <f t="shared" si="7180"/>
        <v>7.6</v>
      </c>
      <c r="LM22" s="38">
        <f t="shared" si="7180"/>
        <v>7.6</v>
      </c>
      <c r="LN22" s="38">
        <f t="shared" si="7180"/>
        <v>7.6</v>
      </c>
      <c r="LO22" s="38">
        <f t="shared" si="7180"/>
        <v>7.6</v>
      </c>
      <c r="LP22" s="38">
        <f t="shared" si="7180"/>
        <v>7.6</v>
      </c>
      <c r="LQ22" s="38">
        <f t="shared" si="7180"/>
        <v>7.6</v>
      </c>
      <c r="LR22" s="38">
        <f t="shared" si="7180"/>
        <v>7.6</v>
      </c>
      <c r="LS22" s="38">
        <f t="shared" si="7180"/>
        <v>7.6</v>
      </c>
      <c r="LT22" s="38">
        <f t="shared" si="7180"/>
        <v>7.6</v>
      </c>
      <c r="LU22" s="38">
        <f t="shared" si="7180"/>
        <v>7.6</v>
      </c>
      <c r="LV22" s="38">
        <f t="shared" si="7180"/>
        <v>7.6</v>
      </c>
      <c r="LW22" s="38">
        <f t="shared" si="7180"/>
        <v>7.6</v>
      </c>
      <c r="LX22" s="38">
        <f t="shared" si="7180"/>
        <v>7.6</v>
      </c>
      <c r="LY22" s="38">
        <f t="shared" si="7180"/>
        <v>7.6</v>
      </c>
      <c r="LZ22" s="38">
        <f t="shared" si="7180"/>
        <v>7.6</v>
      </c>
      <c r="MA22" s="38">
        <f t="shared" si="7180"/>
        <v>7.6</v>
      </c>
      <c r="MB22" s="38">
        <f t="shared" si="7180"/>
        <v>7.6</v>
      </c>
      <c r="MC22" s="38">
        <f t="shared" si="7180"/>
        <v>7.6</v>
      </c>
      <c r="MD22" s="38">
        <f t="shared" si="7180"/>
        <v>7.6</v>
      </c>
      <c r="ME22" s="38">
        <f t="shared" si="7180"/>
        <v>7.6</v>
      </c>
      <c r="MF22" s="38">
        <f t="shared" si="7180"/>
        <v>7.6</v>
      </c>
      <c r="MG22" s="38">
        <f t="shared" si="7180"/>
        <v>7.6</v>
      </c>
      <c r="MH22" s="38">
        <f t="shared" si="7180"/>
        <v>7.6</v>
      </c>
      <c r="MI22" s="38">
        <f t="shared" si="7180"/>
        <v>7.6</v>
      </c>
      <c r="MJ22" s="38">
        <f t="shared" si="7180"/>
        <v>7.6</v>
      </c>
      <c r="MK22" s="38">
        <f t="shared" si="7180"/>
        <v>7.6</v>
      </c>
      <c r="ML22" s="38">
        <f t="shared" si="7180"/>
        <v>7.6</v>
      </c>
      <c r="MM22" s="38">
        <f t="shared" si="7180"/>
        <v>7.6</v>
      </c>
      <c r="MN22" s="38">
        <f t="shared" si="7180"/>
        <v>7.6</v>
      </c>
      <c r="MO22" s="38">
        <f t="shared" si="7180"/>
        <v>7.6</v>
      </c>
      <c r="MP22" s="38">
        <f t="shared" si="7180"/>
        <v>7.6</v>
      </c>
      <c r="MQ22" s="38">
        <f t="shared" si="7180"/>
        <v>7.6</v>
      </c>
      <c r="MR22" s="38">
        <f t="shared" si="7180"/>
        <v>7.6</v>
      </c>
      <c r="MS22" s="38">
        <f t="shared" si="7180"/>
        <v>7.6</v>
      </c>
      <c r="MT22" s="38">
        <f t="shared" si="7180"/>
        <v>7.6</v>
      </c>
      <c r="MU22" s="38">
        <f t="shared" si="7180"/>
        <v>7.6</v>
      </c>
      <c r="MV22" s="38">
        <f t="shared" si="7180"/>
        <v>7.6</v>
      </c>
      <c r="MW22" s="38">
        <f t="shared" si="7180"/>
        <v>7.6</v>
      </c>
      <c r="MX22" s="38">
        <f t="shared" si="7180"/>
        <v>7.6</v>
      </c>
      <c r="MY22" s="38">
        <f t="shared" si="7180"/>
        <v>7.6</v>
      </c>
      <c r="MZ22" s="38">
        <f t="shared" si="7180"/>
        <v>7.6</v>
      </c>
      <c r="NA22" s="38">
        <f t="shared" si="7180"/>
        <v>7.6</v>
      </c>
      <c r="NB22" s="38">
        <f t="shared" ref="NB22:PM22" si="7181">$AQ$22*(2*0.95)</f>
        <v>7.6</v>
      </c>
      <c r="NC22" s="38">
        <f t="shared" si="7181"/>
        <v>7.6</v>
      </c>
      <c r="ND22" s="38">
        <f t="shared" si="7181"/>
        <v>7.6</v>
      </c>
      <c r="NE22" s="38">
        <f t="shared" si="7181"/>
        <v>7.6</v>
      </c>
      <c r="NF22" s="38">
        <f t="shared" si="7181"/>
        <v>7.6</v>
      </c>
      <c r="NG22" s="38">
        <f t="shared" si="7181"/>
        <v>7.6</v>
      </c>
      <c r="NH22" s="38">
        <f t="shared" si="7181"/>
        <v>7.6</v>
      </c>
      <c r="NI22" s="38">
        <f t="shared" si="7181"/>
        <v>7.6</v>
      </c>
      <c r="NJ22" s="38">
        <f t="shared" si="7181"/>
        <v>7.6</v>
      </c>
      <c r="NK22" s="38">
        <f t="shared" si="7181"/>
        <v>7.6</v>
      </c>
      <c r="NL22" s="38">
        <f t="shared" si="7181"/>
        <v>7.6</v>
      </c>
      <c r="NM22" s="38">
        <f t="shared" si="7181"/>
        <v>7.6</v>
      </c>
      <c r="NN22" s="38">
        <f t="shared" si="7181"/>
        <v>7.6</v>
      </c>
      <c r="NO22" s="38">
        <f t="shared" si="7181"/>
        <v>7.6</v>
      </c>
      <c r="NP22" s="38">
        <f t="shared" si="7181"/>
        <v>7.6</v>
      </c>
      <c r="NQ22" s="38">
        <f t="shared" si="7181"/>
        <v>7.6</v>
      </c>
      <c r="NR22" s="38">
        <f t="shared" si="7181"/>
        <v>7.6</v>
      </c>
      <c r="NS22" s="38">
        <f t="shared" si="7181"/>
        <v>7.6</v>
      </c>
      <c r="NT22" s="38">
        <f t="shared" si="7181"/>
        <v>7.6</v>
      </c>
      <c r="NU22" s="38">
        <f t="shared" si="7181"/>
        <v>7.6</v>
      </c>
      <c r="NV22" s="38">
        <f t="shared" si="7181"/>
        <v>7.6</v>
      </c>
      <c r="NW22" s="38">
        <f t="shared" si="7181"/>
        <v>7.6</v>
      </c>
      <c r="NX22" s="38">
        <f t="shared" si="7181"/>
        <v>7.6</v>
      </c>
      <c r="NY22" s="38">
        <f t="shared" si="7181"/>
        <v>7.6</v>
      </c>
      <c r="NZ22" s="38">
        <f t="shared" si="7181"/>
        <v>7.6</v>
      </c>
      <c r="OA22" s="38">
        <f t="shared" si="7181"/>
        <v>7.6</v>
      </c>
      <c r="OB22" s="38">
        <f t="shared" si="7181"/>
        <v>7.6</v>
      </c>
      <c r="OC22" s="38">
        <f t="shared" si="7181"/>
        <v>7.6</v>
      </c>
      <c r="OD22" s="38">
        <f t="shared" si="7181"/>
        <v>7.6</v>
      </c>
      <c r="OE22" s="38">
        <f t="shared" si="7181"/>
        <v>7.6</v>
      </c>
      <c r="OF22" s="38">
        <f t="shared" si="7181"/>
        <v>7.6</v>
      </c>
      <c r="OG22" s="38">
        <f t="shared" si="7181"/>
        <v>7.6</v>
      </c>
      <c r="OH22" s="38">
        <f t="shared" si="7181"/>
        <v>7.6</v>
      </c>
      <c r="OI22" s="38">
        <f t="shared" si="7181"/>
        <v>7.6</v>
      </c>
      <c r="OJ22" s="38">
        <f t="shared" si="7181"/>
        <v>7.6</v>
      </c>
      <c r="OK22" s="38">
        <f t="shared" si="7181"/>
        <v>7.6</v>
      </c>
      <c r="OL22" s="38">
        <f t="shared" si="7181"/>
        <v>7.6</v>
      </c>
      <c r="OM22" s="38">
        <f t="shared" si="7181"/>
        <v>7.6</v>
      </c>
      <c r="ON22" s="38">
        <f t="shared" si="7181"/>
        <v>7.6</v>
      </c>
      <c r="OO22" s="38">
        <f t="shared" si="7181"/>
        <v>7.6</v>
      </c>
      <c r="OP22" s="38">
        <f t="shared" si="7181"/>
        <v>7.6</v>
      </c>
      <c r="OQ22" s="38">
        <f t="shared" si="7181"/>
        <v>7.6</v>
      </c>
      <c r="OR22" s="38">
        <f t="shared" si="7181"/>
        <v>7.6</v>
      </c>
      <c r="OS22" s="38">
        <f t="shared" si="7181"/>
        <v>7.6</v>
      </c>
      <c r="OT22" s="38">
        <f t="shared" si="7181"/>
        <v>7.6</v>
      </c>
      <c r="OU22" s="38">
        <f t="shared" si="7181"/>
        <v>7.6</v>
      </c>
      <c r="OV22" s="38">
        <f t="shared" si="7181"/>
        <v>7.6</v>
      </c>
      <c r="OW22" s="38">
        <f t="shared" si="7181"/>
        <v>7.6</v>
      </c>
      <c r="OX22" s="38">
        <f t="shared" si="7181"/>
        <v>7.6</v>
      </c>
      <c r="OY22" s="38">
        <f t="shared" si="7181"/>
        <v>7.6</v>
      </c>
      <c r="OZ22" s="38">
        <f t="shared" si="7181"/>
        <v>7.6</v>
      </c>
      <c r="PA22" s="38">
        <f t="shared" si="7181"/>
        <v>7.6</v>
      </c>
      <c r="PB22" s="38">
        <f t="shared" si="7181"/>
        <v>7.6</v>
      </c>
      <c r="PC22" s="38">
        <f t="shared" si="7181"/>
        <v>7.6</v>
      </c>
      <c r="PD22" s="38">
        <f t="shared" si="7181"/>
        <v>7.6</v>
      </c>
      <c r="PE22" s="38">
        <f t="shared" si="7181"/>
        <v>7.6</v>
      </c>
      <c r="PF22" s="38">
        <f t="shared" si="7181"/>
        <v>7.6</v>
      </c>
      <c r="PG22" s="38">
        <f t="shared" si="7181"/>
        <v>7.6</v>
      </c>
      <c r="PH22" s="38">
        <f t="shared" si="7181"/>
        <v>7.6</v>
      </c>
      <c r="PI22" s="38">
        <f t="shared" si="7181"/>
        <v>7.6</v>
      </c>
      <c r="PJ22" s="38">
        <f t="shared" si="7181"/>
        <v>7.6</v>
      </c>
      <c r="PK22" s="38">
        <f t="shared" si="7181"/>
        <v>7.6</v>
      </c>
      <c r="PL22" s="38">
        <f t="shared" si="7181"/>
        <v>7.6</v>
      </c>
      <c r="PM22" s="38">
        <f t="shared" si="7181"/>
        <v>7.6</v>
      </c>
      <c r="PN22" s="38">
        <f t="shared" ref="PN22:RY22" si="7182">$AQ$22*(2*0.95)</f>
        <v>7.6</v>
      </c>
      <c r="PO22" s="38">
        <f t="shared" si="7182"/>
        <v>7.6</v>
      </c>
      <c r="PP22" s="38">
        <f t="shared" si="7182"/>
        <v>7.6</v>
      </c>
      <c r="PQ22" s="38">
        <f t="shared" si="7182"/>
        <v>7.6</v>
      </c>
      <c r="PR22" s="38">
        <f t="shared" si="7182"/>
        <v>7.6</v>
      </c>
      <c r="PS22" s="38">
        <f t="shared" si="7182"/>
        <v>7.6</v>
      </c>
      <c r="PT22" s="38">
        <f t="shared" si="7182"/>
        <v>7.6</v>
      </c>
      <c r="PU22" s="38">
        <f t="shared" si="7182"/>
        <v>7.6</v>
      </c>
      <c r="PV22" s="38">
        <f t="shared" si="7182"/>
        <v>7.6</v>
      </c>
      <c r="PW22" s="38">
        <f t="shared" si="7182"/>
        <v>7.6</v>
      </c>
      <c r="PX22" s="38">
        <f t="shared" si="7182"/>
        <v>7.6</v>
      </c>
      <c r="PY22" s="38">
        <f t="shared" si="7182"/>
        <v>7.6</v>
      </c>
      <c r="PZ22" s="38">
        <f t="shared" si="7182"/>
        <v>7.6</v>
      </c>
      <c r="QA22" s="38">
        <f t="shared" si="7182"/>
        <v>7.6</v>
      </c>
      <c r="QB22" s="38">
        <f t="shared" si="7182"/>
        <v>7.6</v>
      </c>
      <c r="QC22" s="38">
        <f t="shared" si="7182"/>
        <v>7.6</v>
      </c>
      <c r="QD22" s="38">
        <f t="shared" si="7182"/>
        <v>7.6</v>
      </c>
      <c r="QE22" s="38">
        <f t="shared" si="7182"/>
        <v>7.6</v>
      </c>
      <c r="QF22" s="38">
        <f t="shared" si="7182"/>
        <v>7.6</v>
      </c>
      <c r="QG22" s="38">
        <f t="shared" si="7182"/>
        <v>7.6</v>
      </c>
      <c r="QH22" s="38">
        <f t="shared" si="7182"/>
        <v>7.6</v>
      </c>
      <c r="QI22" s="38">
        <f t="shared" si="7182"/>
        <v>7.6</v>
      </c>
      <c r="QJ22" s="38">
        <f t="shared" si="7182"/>
        <v>7.6</v>
      </c>
      <c r="QK22" s="38">
        <f t="shared" si="7182"/>
        <v>7.6</v>
      </c>
      <c r="QL22" s="38">
        <f t="shared" si="7182"/>
        <v>7.6</v>
      </c>
      <c r="QM22" s="38">
        <f t="shared" si="7182"/>
        <v>7.6</v>
      </c>
      <c r="QN22" s="38">
        <f t="shared" si="7182"/>
        <v>7.6</v>
      </c>
      <c r="QO22" s="38">
        <f t="shared" si="7182"/>
        <v>7.6</v>
      </c>
      <c r="QP22" s="38">
        <f t="shared" si="7182"/>
        <v>7.6</v>
      </c>
      <c r="QQ22" s="38">
        <f t="shared" si="7182"/>
        <v>7.6</v>
      </c>
      <c r="QR22" s="38">
        <f t="shared" si="7182"/>
        <v>7.6</v>
      </c>
      <c r="QS22" s="38">
        <f t="shared" si="7182"/>
        <v>7.6</v>
      </c>
      <c r="QT22" s="38">
        <f t="shared" si="7182"/>
        <v>7.6</v>
      </c>
      <c r="QU22" s="38">
        <f t="shared" si="7182"/>
        <v>7.6</v>
      </c>
      <c r="QV22" s="38">
        <f t="shared" si="7182"/>
        <v>7.6</v>
      </c>
      <c r="QW22" s="38">
        <f t="shared" si="7182"/>
        <v>7.6</v>
      </c>
      <c r="QX22" s="38">
        <f t="shared" si="7182"/>
        <v>7.6</v>
      </c>
      <c r="QY22" s="38">
        <f t="shared" si="7182"/>
        <v>7.6</v>
      </c>
      <c r="QZ22" s="38">
        <f t="shared" si="7182"/>
        <v>7.6</v>
      </c>
      <c r="RA22" s="38">
        <f t="shared" si="7182"/>
        <v>7.6</v>
      </c>
      <c r="RB22" s="38">
        <f t="shared" si="7182"/>
        <v>7.6</v>
      </c>
      <c r="RC22" s="38">
        <f t="shared" si="7182"/>
        <v>7.6</v>
      </c>
      <c r="RD22" s="38">
        <f t="shared" si="7182"/>
        <v>7.6</v>
      </c>
      <c r="RE22" s="38">
        <f t="shared" si="7182"/>
        <v>7.6</v>
      </c>
      <c r="RF22" s="38">
        <f t="shared" si="7182"/>
        <v>7.6</v>
      </c>
      <c r="RG22" s="38">
        <f t="shared" si="7182"/>
        <v>7.6</v>
      </c>
      <c r="RH22" s="38">
        <f t="shared" si="7182"/>
        <v>7.6</v>
      </c>
      <c r="RI22" s="38">
        <f t="shared" si="7182"/>
        <v>7.6</v>
      </c>
      <c r="RJ22" s="38">
        <f t="shared" si="7182"/>
        <v>7.6</v>
      </c>
      <c r="RK22" s="38">
        <f t="shared" si="7182"/>
        <v>7.6</v>
      </c>
      <c r="RL22" s="38">
        <f t="shared" si="7182"/>
        <v>7.6</v>
      </c>
      <c r="RM22" s="38">
        <f t="shared" si="7182"/>
        <v>7.6</v>
      </c>
      <c r="RN22" s="38">
        <f t="shared" si="7182"/>
        <v>7.6</v>
      </c>
      <c r="RO22" s="38">
        <f t="shared" si="7182"/>
        <v>7.6</v>
      </c>
      <c r="RP22" s="38">
        <f t="shared" si="7182"/>
        <v>7.6</v>
      </c>
      <c r="RQ22" s="38">
        <f t="shared" si="7182"/>
        <v>7.6</v>
      </c>
      <c r="RR22" s="38">
        <f t="shared" si="7182"/>
        <v>7.6</v>
      </c>
      <c r="RS22" s="38">
        <f t="shared" si="7182"/>
        <v>7.6</v>
      </c>
      <c r="RT22" s="38">
        <f t="shared" si="7182"/>
        <v>7.6</v>
      </c>
      <c r="RU22" s="38">
        <f t="shared" si="7182"/>
        <v>7.6</v>
      </c>
      <c r="RV22" s="38">
        <f t="shared" si="7182"/>
        <v>7.6</v>
      </c>
      <c r="RW22" s="38">
        <f t="shared" si="7182"/>
        <v>7.6</v>
      </c>
      <c r="RX22" s="38">
        <f t="shared" si="7182"/>
        <v>7.6</v>
      </c>
      <c r="RY22" s="38">
        <f t="shared" si="7182"/>
        <v>7.6</v>
      </c>
      <c r="RZ22" s="38">
        <f t="shared" ref="RZ22:UK22" si="7183">$AQ$22*(2*0.95)</f>
        <v>7.6</v>
      </c>
      <c r="SA22" s="38">
        <f t="shared" si="7183"/>
        <v>7.6</v>
      </c>
      <c r="SB22" s="38">
        <f t="shared" si="7183"/>
        <v>7.6</v>
      </c>
      <c r="SC22" s="38">
        <f t="shared" si="7183"/>
        <v>7.6</v>
      </c>
      <c r="SD22" s="38">
        <f t="shared" si="7183"/>
        <v>7.6</v>
      </c>
      <c r="SE22" s="38">
        <f t="shared" si="7183"/>
        <v>7.6</v>
      </c>
      <c r="SF22" s="38">
        <f t="shared" si="7183"/>
        <v>7.6</v>
      </c>
      <c r="SG22" s="38">
        <f t="shared" si="7183"/>
        <v>7.6</v>
      </c>
      <c r="SH22" s="38">
        <f t="shared" si="7183"/>
        <v>7.6</v>
      </c>
      <c r="SI22" s="38">
        <f t="shared" si="7183"/>
        <v>7.6</v>
      </c>
      <c r="SJ22" s="38">
        <f t="shared" si="7183"/>
        <v>7.6</v>
      </c>
      <c r="SK22" s="38">
        <f t="shared" si="7183"/>
        <v>7.6</v>
      </c>
      <c r="SL22" s="38">
        <f t="shared" si="7183"/>
        <v>7.6</v>
      </c>
      <c r="SM22" s="38">
        <f t="shared" si="7183"/>
        <v>7.6</v>
      </c>
      <c r="SN22" s="38">
        <f t="shared" si="7183"/>
        <v>7.6</v>
      </c>
      <c r="SO22" s="38">
        <f t="shared" si="7183"/>
        <v>7.6</v>
      </c>
      <c r="SP22" s="38">
        <f t="shared" si="7183"/>
        <v>7.6</v>
      </c>
      <c r="SQ22" s="38">
        <f t="shared" si="7183"/>
        <v>7.6</v>
      </c>
      <c r="SR22" s="38">
        <f t="shared" si="7183"/>
        <v>7.6</v>
      </c>
      <c r="SS22" s="38">
        <f t="shared" si="7183"/>
        <v>7.6</v>
      </c>
      <c r="ST22" s="38">
        <f t="shared" si="7183"/>
        <v>7.6</v>
      </c>
      <c r="SU22" s="38">
        <f t="shared" si="7183"/>
        <v>7.6</v>
      </c>
      <c r="SV22" s="38">
        <f t="shared" si="7183"/>
        <v>7.6</v>
      </c>
      <c r="SW22" s="38">
        <f t="shared" si="7183"/>
        <v>7.6</v>
      </c>
      <c r="SX22" s="38">
        <f t="shared" si="7183"/>
        <v>7.6</v>
      </c>
      <c r="SY22" s="38">
        <f t="shared" si="7183"/>
        <v>7.6</v>
      </c>
      <c r="SZ22" s="38">
        <f t="shared" si="7183"/>
        <v>7.6</v>
      </c>
      <c r="TA22" s="38">
        <f t="shared" si="7183"/>
        <v>7.6</v>
      </c>
      <c r="TB22" s="38">
        <f t="shared" si="7183"/>
        <v>7.6</v>
      </c>
      <c r="TC22" s="38">
        <f t="shared" si="7183"/>
        <v>7.6</v>
      </c>
      <c r="TD22" s="38">
        <f t="shared" si="7183"/>
        <v>7.6</v>
      </c>
      <c r="TE22" s="38">
        <f t="shared" si="7183"/>
        <v>7.6</v>
      </c>
      <c r="TF22" s="38">
        <f t="shared" si="7183"/>
        <v>7.6</v>
      </c>
      <c r="TG22" s="38">
        <f t="shared" si="7183"/>
        <v>7.6</v>
      </c>
      <c r="TH22" s="38">
        <f t="shared" si="7183"/>
        <v>7.6</v>
      </c>
      <c r="TI22" s="38">
        <f t="shared" si="7183"/>
        <v>7.6</v>
      </c>
      <c r="TJ22" s="38">
        <f t="shared" si="7183"/>
        <v>7.6</v>
      </c>
      <c r="TK22" s="38">
        <f t="shared" si="7183"/>
        <v>7.6</v>
      </c>
      <c r="TL22" s="38">
        <f t="shared" si="7183"/>
        <v>7.6</v>
      </c>
      <c r="TM22" s="38">
        <f t="shared" si="7183"/>
        <v>7.6</v>
      </c>
      <c r="TN22" s="38">
        <f t="shared" si="7183"/>
        <v>7.6</v>
      </c>
      <c r="TO22" s="38">
        <f t="shared" si="7183"/>
        <v>7.6</v>
      </c>
      <c r="TP22" s="38">
        <f t="shared" si="7183"/>
        <v>7.6</v>
      </c>
      <c r="TQ22" s="38">
        <f t="shared" si="7183"/>
        <v>7.6</v>
      </c>
      <c r="TR22" s="38">
        <f t="shared" si="7183"/>
        <v>7.6</v>
      </c>
      <c r="TS22" s="38">
        <f t="shared" si="7183"/>
        <v>7.6</v>
      </c>
      <c r="TT22" s="38">
        <f t="shared" si="7183"/>
        <v>7.6</v>
      </c>
      <c r="TU22" s="38">
        <f t="shared" si="7183"/>
        <v>7.6</v>
      </c>
      <c r="TV22" s="38">
        <f t="shared" si="7183"/>
        <v>7.6</v>
      </c>
      <c r="TW22" s="38">
        <f t="shared" si="7183"/>
        <v>7.6</v>
      </c>
      <c r="TX22" s="38">
        <f t="shared" si="7183"/>
        <v>7.6</v>
      </c>
      <c r="TY22" s="38">
        <f t="shared" si="7183"/>
        <v>7.6</v>
      </c>
      <c r="TZ22" s="38">
        <f t="shared" si="7183"/>
        <v>7.6</v>
      </c>
      <c r="UA22" s="38">
        <f t="shared" si="7183"/>
        <v>7.6</v>
      </c>
      <c r="UB22" s="38">
        <f t="shared" si="7183"/>
        <v>7.6</v>
      </c>
      <c r="UC22" s="38">
        <f t="shared" si="7183"/>
        <v>7.6</v>
      </c>
      <c r="UD22" s="38">
        <f t="shared" si="7183"/>
        <v>7.6</v>
      </c>
      <c r="UE22" s="38">
        <f t="shared" si="7183"/>
        <v>7.6</v>
      </c>
      <c r="UF22" s="38">
        <f t="shared" si="7183"/>
        <v>7.6</v>
      </c>
      <c r="UG22" s="38">
        <f t="shared" si="7183"/>
        <v>7.6</v>
      </c>
      <c r="UH22" s="38">
        <f t="shared" si="7183"/>
        <v>7.6</v>
      </c>
      <c r="UI22" s="38">
        <f t="shared" si="7183"/>
        <v>7.6</v>
      </c>
      <c r="UJ22" s="38">
        <f t="shared" si="7183"/>
        <v>7.6</v>
      </c>
      <c r="UK22" s="38">
        <f t="shared" si="7183"/>
        <v>7.6</v>
      </c>
      <c r="UL22" s="38">
        <f t="shared" ref="UL22:WW22" si="7184">$AQ$22*(2*0.95)</f>
        <v>7.6</v>
      </c>
      <c r="UM22" s="38">
        <f t="shared" si="7184"/>
        <v>7.6</v>
      </c>
      <c r="UN22" s="38">
        <f t="shared" si="7184"/>
        <v>7.6</v>
      </c>
      <c r="UO22" s="38">
        <f t="shared" si="7184"/>
        <v>7.6</v>
      </c>
      <c r="UP22" s="38">
        <f t="shared" si="7184"/>
        <v>7.6</v>
      </c>
      <c r="UQ22" s="38">
        <f t="shared" si="7184"/>
        <v>7.6</v>
      </c>
      <c r="UR22" s="38">
        <f t="shared" si="7184"/>
        <v>7.6</v>
      </c>
      <c r="US22" s="38">
        <f t="shared" si="7184"/>
        <v>7.6</v>
      </c>
      <c r="UT22" s="38">
        <f t="shared" si="7184"/>
        <v>7.6</v>
      </c>
      <c r="UU22" s="38">
        <f t="shared" si="7184"/>
        <v>7.6</v>
      </c>
      <c r="UV22" s="38">
        <f t="shared" si="7184"/>
        <v>7.6</v>
      </c>
      <c r="UW22" s="38">
        <f t="shared" si="7184"/>
        <v>7.6</v>
      </c>
      <c r="UX22" s="38">
        <f t="shared" si="7184"/>
        <v>7.6</v>
      </c>
      <c r="UY22" s="38">
        <f t="shared" si="7184"/>
        <v>7.6</v>
      </c>
      <c r="UZ22" s="38">
        <f t="shared" si="7184"/>
        <v>7.6</v>
      </c>
      <c r="VA22" s="38">
        <f t="shared" si="7184"/>
        <v>7.6</v>
      </c>
      <c r="VB22" s="38">
        <f t="shared" si="7184"/>
        <v>7.6</v>
      </c>
      <c r="VC22" s="38">
        <f t="shared" si="7184"/>
        <v>7.6</v>
      </c>
      <c r="VD22" s="38">
        <f t="shared" si="7184"/>
        <v>7.6</v>
      </c>
      <c r="VE22" s="38">
        <f t="shared" si="7184"/>
        <v>7.6</v>
      </c>
      <c r="VF22" s="38">
        <f t="shared" si="7184"/>
        <v>7.6</v>
      </c>
      <c r="VG22" s="38">
        <f t="shared" si="7184"/>
        <v>7.6</v>
      </c>
      <c r="VH22" s="38">
        <f t="shared" si="7184"/>
        <v>7.6</v>
      </c>
      <c r="VI22" s="38">
        <f t="shared" si="7184"/>
        <v>7.6</v>
      </c>
      <c r="VJ22" s="38">
        <f t="shared" si="7184"/>
        <v>7.6</v>
      </c>
      <c r="VK22" s="38">
        <f t="shared" si="7184"/>
        <v>7.6</v>
      </c>
      <c r="VL22" s="38">
        <f t="shared" si="7184"/>
        <v>7.6</v>
      </c>
      <c r="VM22" s="38">
        <f t="shared" si="7184"/>
        <v>7.6</v>
      </c>
      <c r="VN22" s="38">
        <f t="shared" si="7184"/>
        <v>7.6</v>
      </c>
      <c r="VO22" s="38">
        <f t="shared" si="7184"/>
        <v>7.6</v>
      </c>
      <c r="VP22" s="38">
        <f t="shared" si="7184"/>
        <v>7.6</v>
      </c>
      <c r="VQ22" s="38">
        <f t="shared" si="7184"/>
        <v>7.6</v>
      </c>
      <c r="VR22" s="38">
        <f t="shared" si="7184"/>
        <v>7.6</v>
      </c>
      <c r="VS22" s="38">
        <f t="shared" si="7184"/>
        <v>7.6</v>
      </c>
      <c r="VT22" s="38">
        <f t="shared" si="7184"/>
        <v>7.6</v>
      </c>
      <c r="VU22" s="38">
        <f t="shared" si="7184"/>
        <v>7.6</v>
      </c>
      <c r="VV22" s="38">
        <f t="shared" si="7184"/>
        <v>7.6</v>
      </c>
      <c r="VW22" s="38">
        <f t="shared" si="7184"/>
        <v>7.6</v>
      </c>
      <c r="VX22" s="38">
        <f t="shared" si="7184"/>
        <v>7.6</v>
      </c>
      <c r="VY22" s="38">
        <f t="shared" si="7184"/>
        <v>7.6</v>
      </c>
      <c r="VZ22" s="38">
        <f t="shared" si="7184"/>
        <v>7.6</v>
      </c>
      <c r="WA22" s="38">
        <f t="shared" si="7184"/>
        <v>7.6</v>
      </c>
      <c r="WB22" s="38">
        <f t="shared" si="7184"/>
        <v>7.6</v>
      </c>
      <c r="WC22" s="38">
        <f t="shared" si="7184"/>
        <v>7.6</v>
      </c>
      <c r="WD22" s="38">
        <f t="shared" si="7184"/>
        <v>7.6</v>
      </c>
      <c r="WE22" s="38">
        <f t="shared" si="7184"/>
        <v>7.6</v>
      </c>
      <c r="WF22" s="38">
        <f t="shared" si="7184"/>
        <v>7.6</v>
      </c>
      <c r="WG22" s="38">
        <f t="shared" si="7184"/>
        <v>7.6</v>
      </c>
      <c r="WH22" s="38">
        <f t="shared" si="7184"/>
        <v>7.6</v>
      </c>
      <c r="WI22" s="38">
        <f t="shared" si="7184"/>
        <v>7.6</v>
      </c>
      <c r="WJ22" s="38">
        <f t="shared" si="7184"/>
        <v>7.6</v>
      </c>
      <c r="WK22" s="38">
        <f t="shared" si="7184"/>
        <v>7.6</v>
      </c>
      <c r="WL22" s="38">
        <f t="shared" si="7184"/>
        <v>7.6</v>
      </c>
      <c r="WM22" s="38">
        <f t="shared" si="7184"/>
        <v>7.6</v>
      </c>
      <c r="WN22" s="38">
        <f t="shared" si="7184"/>
        <v>7.6</v>
      </c>
      <c r="WO22" s="38">
        <f t="shared" si="7184"/>
        <v>7.6</v>
      </c>
      <c r="WP22" s="38">
        <f t="shared" si="7184"/>
        <v>7.6</v>
      </c>
      <c r="WQ22" s="38">
        <f t="shared" si="7184"/>
        <v>7.6</v>
      </c>
      <c r="WR22" s="38">
        <f t="shared" si="7184"/>
        <v>7.6</v>
      </c>
      <c r="WS22" s="38">
        <f t="shared" si="7184"/>
        <v>7.6</v>
      </c>
      <c r="WT22" s="38">
        <f t="shared" si="7184"/>
        <v>7.6</v>
      </c>
      <c r="WU22" s="38">
        <f t="shared" si="7184"/>
        <v>7.6</v>
      </c>
      <c r="WV22" s="38">
        <f t="shared" si="7184"/>
        <v>7.6</v>
      </c>
      <c r="WW22" s="38">
        <f t="shared" si="7184"/>
        <v>7.6</v>
      </c>
      <c r="WX22" s="38">
        <f t="shared" ref="WX22:ZI22" si="7185">$AQ$22*(2*0.95)</f>
        <v>7.6</v>
      </c>
      <c r="WY22" s="38">
        <f t="shared" si="7185"/>
        <v>7.6</v>
      </c>
      <c r="WZ22" s="38">
        <f t="shared" si="7185"/>
        <v>7.6</v>
      </c>
      <c r="XA22" s="38">
        <f t="shared" si="7185"/>
        <v>7.6</v>
      </c>
      <c r="XB22" s="38">
        <f t="shared" si="7185"/>
        <v>7.6</v>
      </c>
      <c r="XC22" s="38">
        <f t="shared" si="7185"/>
        <v>7.6</v>
      </c>
      <c r="XD22" s="38">
        <f t="shared" si="7185"/>
        <v>7.6</v>
      </c>
      <c r="XE22" s="38">
        <f t="shared" si="7185"/>
        <v>7.6</v>
      </c>
      <c r="XF22" s="38">
        <f t="shared" si="7185"/>
        <v>7.6</v>
      </c>
      <c r="XG22" s="38">
        <f t="shared" si="7185"/>
        <v>7.6</v>
      </c>
      <c r="XH22" s="38">
        <f t="shared" si="7185"/>
        <v>7.6</v>
      </c>
      <c r="XI22" s="38">
        <f t="shared" si="7185"/>
        <v>7.6</v>
      </c>
      <c r="XJ22" s="38">
        <f t="shared" si="7185"/>
        <v>7.6</v>
      </c>
      <c r="XK22" s="38">
        <f t="shared" si="7185"/>
        <v>7.6</v>
      </c>
      <c r="XL22" s="38">
        <f t="shared" si="7185"/>
        <v>7.6</v>
      </c>
      <c r="XM22" s="38">
        <f t="shared" si="7185"/>
        <v>7.6</v>
      </c>
      <c r="XN22" s="38">
        <f t="shared" si="7185"/>
        <v>7.6</v>
      </c>
      <c r="XO22" s="38">
        <f t="shared" si="7185"/>
        <v>7.6</v>
      </c>
      <c r="XP22" s="38">
        <f t="shared" si="7185"/>
        <v>7.6</v>
      </c>
      <c r="XQ22" s="38">
        <f t="shared" si="7185"/>
        <v>7.6</v>
      </c>
      <c r="XR22" s="38">
        <f t="shared" si="7185"/>
        <v>7.6</v>
      </c>
      <c r="XS22" s="38">
        <f t="shared" si="7185"/>
        <v>7.6</v>
      </c>
      <c r="XT22" s="38">
        <f t="shared" si="7185"/>
        <v>7.6</v>
      </c>
      <c r="XU22" s="38">
        <f t="shared" si="7185"/>
        <v>7.6</v>
      </c>
      <c r="XV22" s="38">
        <f t="shared" si="7185"/>
        <v>7.6</v>
      </c>
      <c r="XW22" s="38">
        <f t="shared" si="7185"/>
        <v>7.6</v>
      </c>
      <c r="XX22" s="38">
        <f t="shared" si="7185"/>
        <v>7.6</v>
      </c>
      <c r="XY22" s="38">
        <f t="shared" si="7185"/>
        <v>7.6</v>
      </c>
      <c r="XZ22" s="38">
        <f t="shared" si="7185"/>
        <v>7.6</v>
      </c>
      <c r="YA22" s="38">
        <f t="shared" si="7185"/>
        <v>7.6</v>
      </c>
      <c r="YB22" s="38">
        <f t="shared" si="7185"/>
        <v>7.6</v>
      </c>
      <c r="YC22" s="38">
        <f t="shared" si="7185"/>
        <v>7.6</v>
      </c>
      <c r="YD22" s="38">
        <f t="shared" si="7185"/>
        <v>7.6</v>
      </c>
      <c r="YE22" s="38">
        <f t="shared" si="7185"/>
        <v>7.6</v>
      </c>
      <c r="YF22" s="38">
        <f t="shared" si="7185"/>
        <v>7.6</v>
      </c>
      <c r="YG22" s="38">
        <f t="shared" si="7185"/>
        <v>7.6</v>
      </c>
      <c r="YH22" s="38">
        <f t="shared" si="7185"/>
        <v>7.6</v>
      </c>
      <c r="YI22" s="38">
        <f t="shared" si="7185"/>
        <v>7.6</v>
      </c>
      <c r="YJ22" s="38">
        <f t="shared" si="7185"/>
        <v>7.6</v>
      </c>
      <c r="YK22" s="38">
        <f t="shared" si="7185"/>
        <v>7.6</v>
      </c>
      <c r="YL22" s="38">
        <f t="shared" si="7185"/>
        <v>7.6</v>
      </c>
      <c r="YM22" s="38">
        <f t="shared" si="7185"/>
        <v>7.6</v>
      </c>
      <c r="YN22" s="38">
        <f t="shared" si="7185"/>
        <v>7.6</v>
      </c>
      <c r="YO22" s="38">
        <f t="shared" si="7185"/>
        <v>7.6</v>
      </c>
      <c r="YP22" s="38">
        <f t="shared" si="7185"/>
        <v>7.6</v>
      </c>
      <c r="YQ22" s="38">
        <f t="shared" si="7185"/>
        <v>7.6</v>
      </c>
      <c r="YR22" s="38">
        <f t="shared" si="7185"/>
        <v>7.6</v>
      </c>
      <c r="YS22" s="38">
        <f t="shared" si="7185"/>
        <v>7.6</v>
      </c>
      <c r="YT22" s="38">
        <f t="shared" si="7185"/>
        <v>7.6</v>
      </c>
      <c r="YU22" s="38">
        <f t="shared" si="7185"/>
        <v>7.6</v>
      </c>
      <c r="YV22" s="38">
        <f t="shared" si="7185"/>
        <v>7.6</v>
      </c>
      <c r="YW22" s="38">
        <f t="shared" si="7185"/>
        <v>7.6</v>
      </c>
      <c r="YX22" s="38">
        <f t="shared" si="7185"/>
        <v>7.6</v>
      </c>
      <c r="YY22" s="38">
        <f t="shared" si="7185"/>
        <v>7.6</v>
      </c>
      <c r="YZ22" s="38">
        <f t="shared" si="7185"/>
        <v>7.6</v>
      </c>
      <c r="ZA22" s="38">
        <f t="shared" si="7185"/>
        <v>7.6</v>
      </c>
      <c r="ZB22" s="38">
        <f t="shared" si="7185"/>
        <v>7.6</v>
      </c>
      <c r="ZC22" s="38">
        <f t="shared" si="7185"/>
        <v>7.6</v>
      </c>
      <c r="ZD22" s="38">
        <f t="shared" si="7185"/>
        <v>7.6</v>
      </c>
      <c r="ZE22" s="38">
        <f t="shared" si="7185"/>
        <v>7.6</v>
      </c>
      <c r="ZF22" s="38">
        <f t="shared" si="7185"/>
        <v>7.6</v>
      </c>
      <c r="ZG22" s="38">
        <f t="shared" si="7185"/>
        <v>7.6</v>
      </c>
      <c r="ZH22" s="38">
        <f t="shared" si="7185"/>
        <v>7.6</v>
      </c>
      <c r="ZI22" s="38">
        <f t="shared" si="7185"/>
        <v>7.6</v>
      </c>
      <c r="ZJ22" s="38">
        <f t="shared" ref="ZJ22:ABU22" si="7186">$AQ$22*(2*0.95)</f>
        <v>7.6</v>
      </c>
      <c r="ZK22" s="38">
        <f t="shared" si="7186"/>
        <v>7.6</v>
      </c>
      <c r="ZL22" s="38">
        <f t="shared" si="7186"/>
        <v>7.6</v>
      </c>
      <c r="ZM22" s="38">
        <f t="shared" si="7186"/>
        <v>7.6</v>
      </c>
      <c r="ZN22" s="38">
        <f t="shared" si="7186"/>
        <v>7.6</v>
      </c>
      <c r="ZO22" s="38">
        <f t="shared" si="7186"/>
        <v>7.6</v>
      </c>
      <c r="ZP22" s="38">
        <f t="shared" si="7186"/>
        <v>7.6</v>
      </c>
      <c r="ZQ22" s="38">
        <f t="shared" si="7186"/>
        <v>7.6</v>
      </c>
      <c r="ZR22" s="38">
        <f t="shared" si="7186"/>
        <v>7.6</v>
      </c>
      <c r="ZS22" s="38">
        <f t="shared" si="7186"/>
        <v>7.6</v>
      </c>
      <c r="ZT22" s="38">
        <f t="shared" si="7186"/>
        <v>7.6</v>
      </c>
      <c r="ZU22" s="38">
        <f t="shared" si="7186"/>
        <v>7.6</v>
      </c>
      <c r="ZV22" s="38">
        <f t="shared" si="7186"/>
        <v>7.6</v>
      </c>
      <c r="ZW22" s="38">
        <f t="shared" si="7186"/>
        <v>7.6</v>
      </c>
      <c r="ZX22" s="38">
        <f t="shared" si="7186"/>
        <v>7.6</v>
      </c>
      <c r="ZY22" s="38">
        <f t="shared" si="7186"/>
        <v>7.6</v>
      </c>
      <c r="ZZ22" s="38">
        <f t="shared" si="7186"/>
        <v>7.6</v>
      </c>
      <c r="AAA22" s="38">
        <f t="shared" si="7186"/>
        <v>7.6</v>
      </c>
      <c r="AAB22" s="38">
        <f t="shared" si="7186"/>
        <v>7.6</v>
      </c>
      <c r="AAC22" s="38">
        <f t="shared" si="7186"/>
        <v>7.6</v>
      </c>
      <c r="AAD22" s="38">
        <f t="shared" si="7186"/>
        <v>7.6</v>
      </c>
      <c r="AAE22" s="38">
        <f t="shared" si="7186"/>
        <v>7.6</v>
      </c>
      <c r="AAF22" s="38">
        <f t="shared" si="7186"/>
        <v>7.6</v>
      </c>
      <c r="AAG22" s="38">
        <f t="shared" si="7186"/>
        <v>7.6</v>
      </c>
      <c r="AAH22" s="38">
        <f t="shared" si="7186"/>
        <v>7.6</v>
      </c>
      <c r="AAI22" s="38">
        <f t="shared" si="7186"/>
        <v>7.6</v>
      </c>
      <c r="AAJ22" s="38">
        <f t="shared" si="7186"/>
        <v>7.6</v>
      </c>
      <c r="AAK22" s="38">
        <f t="shared" si="7186"/>
        <v>7.6</v>
      </c>
      <c r="AAL22" s="38">
        <f t="shared" si="7186"/>
        <v>7.6</v>
      </c>
      <c r="AAM22" s="38">
        <f t="shared" si="7186"/>
        <v>7.6</v>
      </c>
      <c r="AAN22" s="38">
        <f t="shared" si="7186"/>
        <v>7.6</v>
      </c>
      <c r="AAO22" s="38">
        <f t="shared" si="7186"/>
        <v>7.6</v>
      </c>
      <c r="AAP22" s="38">
        <f t="shared" si="7186"/>
        <v>7.6</v>
      </c>
      <c r="AAQ22" s="38">
        <f t="shared" si="7186"/>
        <v>7.6</v>
      </c>
      <c r="AAR22" s="38">
        <f t="shared" si="7186"/>
        <v>7.6</v>
      </c>
      <c r="AAS22" s="38">
        <f t="shared" si="7186"/>
        <v>7.6</v>
      </c>
      <c r="AAT22" s="38">
        <f t="shared" si="7186"/>
        <v>7.6</v>
      </c>
      <c r="AAU22" s="38">
        <f t="shared" si="7186"/>
        <v>7.6</v>
      </c>
      <c r="AAV22" s="38">
        <f t="shared" si="7186"/>
        <v>7.6</v>
      </c>
      <c r="AAW22" s="38">
        <f t="shared" si="7186"/>
        <v>7.6</v>
      </c>
      <c r="AAX22" s="38">
        <f t="shared" si="7186"/>
        <v>7.6</v>
      </c>
      <c r="AAY22" s="38">
        <f t="shared" si="7186"/>
        <v>7.6</v>
      </c>
      <c r="AAZ22" s="38">
        <f t="shared" si="7186"/>
        <v>7.6</v>
      </c>
      <c r="ABA22" s="38">
        <f t="shared" si="7186"/>
        <v>7.6</v>
      </c>
      <c r="ABB22" s="38">
        <f t="shared" si="7186"/>
        <v>7.6</v>
      </c>
      <c r="ABC22" s="38">
        <f t="shared" si="7186"/>
        <v>7.6</v>
      </c>
      <c r="ABD22" s="38">
        <f t="shared" si="7186"/>
        <v>7.6</v>
      </c>
      <c r="ABE22" s="38">
        <f t="shared" si="7186"/>
        <v>7.6</v>
      </c>
      <c r="ABF22" s="38">
        <f t="shared" si="7186"/>
        <v>7.6</v>
      </c>
      <c r="ABG22" s="38">
        <f t="shared" si="7186"/>
        <v>7.6</v>
      </c>
      <c r="ABH22" s="38">
        <f t="shared" si="7186"/>
        <v>7.6</v>
      </c>
      <c r="ABI22" s="38">
        <f t="shared" si="7186"/>
        <v>7.6</v>
      </c>
      <c r="ABJ22" s="38">
        <f t="shared" si="7186"/>
        <v>7.6</v>
      </c>
      <c r="ABK22" s="38">
        <f t="shared" si="7186"/>
        <v>7.6</v>
      </c>
      <c r="ABL22" s="38">
        <f t="shared" si="7186"/>
        <v>7.6</v>
      </c>
      <c r="ABM22" s="38">
        <f t="shared" si="7186"/>
        <v>7.6</v>
      </c>
      <c r="ABN22" s="38">
        <f t="shared" si="7186"/>
        <v>7.6</v>
      </c>
      <c r="ABO22" s="38">
        <f t="shared" si="7186"/>
        <v>7.6</v>
      </c>
      <c r="ABP22" s="38">
        <f t="shared" si="7186"/>
        <v>7.6</v>
      </c>
      <c r="ABQ22" s="38">
        <f t="shared" si="7186"/>
        <v>7.6</v>
      </c>
      <c r="ABR22" s="38">
        <f t="shared" si="7186"/>
        <v>7.6</v>
      </c>
      <c r="ABS22" s="38">
        <f t="shared" si="7186"/>
        <v>7.6</v>
      </c>
      <c r="ABT22" s="38">
        <f t="shared" si="7186"/>
        <v>7.6</v>
      </c>
      <c r="ABU22" s="38">
        <f t="shared" si="7186"/>
        <v>7.6</v>
      </c>
      <c r="ABV22" s="38">
        <f t="shared" ref="ABV22:ADY22" si="7187">$AQ$22*(2*0.95)</f>
        <v>7.6</v>
      </c>
      <c r="ABW22" s="38">
        <f t="shared" si="7187"/>
        <v>7.6</v>
      </c>
      <c r="ABX22" s="38">
        <f t="shared" si="7187"/>
        <v>7.6</v>
      </c>
      <c r="ABY22" s="38">
        <f t="shared" si="7187"/>
        <v>7.6</v>
      </c>
      <c r="ABZ22" s="38">
        <f t="shared" si="7187"/>
        <v>7.6</v>
      </c>
      <c r="ACA22" s="38">
        <f t="shared" si="7187"/>
        <v>7.6</v>
      </c>
      <c r="ACB22" s="38">
        <f t="shared" si="7187"/>
        <v>7.6</v>
      </c>
      <c r="ACC22" s="38">
        <f t="shared" si="7187"/>
        <v>7.6</v>
      </c>
      <c r="ACD22" s="38">
        <f t="shared" si="7187"/>
        <v>7.6</v>
      </c>
      <c r="ACE22" s="38">
        <f t="shared" si="7187"/>
        <v>7.6</v>
      </c>
      <c r="ACF22" s="38">
        <f t="shared" si="7187"/>
        <v>7.6</v>
      </c>
      <c r="ACG22" s="38">
        <f t="shared" si="7187"/>
        <v>7.6</v>
      </c>
      <c r="ACH22" s="38">
        <f t="shared" si="7187"/>
        <v>7.6</v>
      </c>
      <c r="ACI22" s="38">
        <f t="shared" si="7187"/>
        <v>7.6</v>
      </c>
      <c r="ACJ22" s="38">
        <f t="shared" si="7187"/>
        <v>7.6</v>
      </c>
      <c r="ACK22" s="38">
        <f t="shared" si="7187"/>
        <v>7.6</v>
      </c>
      <c r="ACL22" s="38">
        <f t="shared" si="7187"/>
        <v>7.6</v>
      </c>
      <c r="ACM22" s="38">
        <f t="shared" si="7187"/>
        <v>7.6</v>
      </c>
      <c r="ACN22" s="38">
        <f t="shared" si="7187"/>
        <v>7.6</v>
      </c>
      <c r="ACO22" s="38">
        <f t="shared" si="7187"/>
        <v>7.6</v>
      </c>
      <c r="ACP22" s="38">
        <f t="shared" si="7187"/>
        <v>7.6</v>
      </c>
      <c r="ACQ22" s="38">
        <f t="shared" si="7187"/>
        <v>7.6</v>
      </c>
      <c r="ACR22" s="38">
        <f t="shared" si="7187"/>
        <v>7.6</v>
      </c>
      <c r="ACS22" s="38">
        <f t="shared" si="7187"/>
        <v>7.6</v>
      </c>
      <c r="ACT22" s="38">
        <f t="shared" si="7187"/>
        <v>7.6</v>
      </c>
      <c r="ACU22" s="38">
        <f t="shared" si="7187"/>
        <v>7.6</v>
      </c>
      <c r="ACV22" s="38">
        <f t="shared" si="7187"/>
        <v>7.6</v>
      </c>
      <c r="ACW22" s="38">
        <f t="shared" si="7187"/>
        <v>7.6</v>
      </c>
      <c r="ACX22" s="38">
        <f t="shared" si="7187"/>
        <v>7.6</v>
      </c>
      <c r="ACY22" s="38">
        <f t="shared" si="7187"/>
        <v>7.6</v>
      </c>
      <c r="ACZ22" s="38">
        <f t="shared" si="7187"/>
        <v>7.6</v>
      </c>
      <c r="ADA22" s="38">
        <f t="shared" si="7187"/>
        <v>7.6</v>
      </c>
      <c r="ADB22" s="38">
        <f t="shared" si="7187"/>
        <v>7.6</v>
      </c>
      <c r="ADC22" s="38">
        <f t="shared" si="7187"/>
        <v>7.6</v>
      </c>
      <c r="ADD22" s="38">
        <f t="shared" si="7187"/>
        <v>7.6</v>
      </c>
      <c r="ADE22" s="38">
        <f t="shared" si="7187"/>
        <v>7.6</v>
      </c>
      <c r="ADF22" s="38">
        <f t="shared" si="7187"/>
        <v>7.6</v>
      </c>
      <c r="ADG22" s="38">
        <f t="shared" si="7187"/>
        <v>7.6</v>
      </c>
      <c r="ADH22" s="38">
        <f t="shared" si="7187"/>
        <v>7.6</v>
      </c>
      <c r="ADI22" s="38">
        <f t="shared" si="7187"/>
        <v>7.6</v>
      </c>
      <c r="ADJ22" s="38">
        <f t="shared" si="7187"/>
        <v>7.6</v>
      </c>
      <c r="ADK22" s="38">
        <f t="shared" si="7187"/>
        <v>7.6</v>
      </c>
      <c r="ADL22" s="38">
        <f t="shared" si="7187"/>
        <v>7.6</v>
      </c>
      <c r="ADM22" s="38">
        <f t="shared" si="7187"/>
        <v>7.6</v>
      </c>
      <c r="ADN22" s="38">
        <f t="shared" si="7187"/>
        <v>7.6</v>
      </c>
      <c r="ADO22" s="38">
        <f t="shared" si="7187"/>
        <v>7.6</v>
      </c>
      <c r="ADP22" s="38">
        <f t="shared" si="7187"/>
        <v>7.6</v>
      </c>
      <c r="ADQ22" s="38">
        <f t="shared" si="7187"/>
        <v>7.6</v>
      </c>
      <c r="ADR22" s="38">
        <f t="shared" si="7187"/>
        <v>7.6</v>
      </c>
      <c r="ADS22" s="38">
        <f t="shared" si="7187"/>
        <v>7.6</v>
      </c>
      <c r="ADT22" s="38">
        <f t="shared" si="7187"/>
        <v>7.6</v>
      </c>
      <c r="ADU22" s="38">
        <f t="shared" si="7187"/>
        <v>7.6</v>
      </c>
      <c r="ADV22" s="38">
        <f t="shared" si="7187"/>
        <v>7.6</v>
      </c>
      <c r="ADW22" s="38">
        <f t="shared" si="7187"/>
        <v>7.6</v>
      </c>
      <c r="ADX22" s="38">
        <f t="shared" si="7187"/>
        <v>7.6</v>
      </c>
      <c r="ADY22" s="38">
        <f t="shared" si="7187"/>
        <v>7.6</v>
      </c>
      <c r="ADZ22" s="40">
        <f>5*(2*0.95)</f>
        <v>9.5</v>
      </c>
      <c r="AEA22" s="40">
        <f t="shared" si="7024"/>
        <v>9.5</v>
      </c>
      <c r="AEB22" s="40">
        <f t="shared" si="7024"/>
        <v>9.5</v>
      </c>
      <c r="AEC22" s="40">
        <f t="shared" si="7024"/>
        <v>9.5</v>
      </c>
      <c r="AED22" s="40">
        <f t="shared" si="7024"/>
        <v>9.5</v>
      </c>
      <c r="AEE22" s="40">
        <f t="shared" si="7024"/>
        <v>9.5</v>
      </c>
      <c r="AEF22" s="40">
        <f t="shared" si="7024"/>
        <v>9.5</v>
      </c>
      <c r="AEG22" s="40">
        <f t="shared" si="7024"/>
        <v>9.5</v>
      </c>
      <c r="AEH22" s="40">
        <f t="shared" si="7024"/>
        <v>9.5</v>
      </c>
      <c r="AEI22" s="40">
        <f t="shared" si="7024"/>
        <v>9.5</v>
      </c>
      <c r="AEJ22" s="40">
        <f t="shared" si="7024"/>
        <v>9.5</v>
      </c>
      <c r="AEK22" s="40">
        <f t="shared" si="7024"/>
        <v>9.5</v>
      </c>
      <c r="AEL22" s="40">
        <f t="shared" si="7024"/>
        <v>9.5</v>
      </c>
      <c r="AEM22" s="40">
        <f t="shared" si="7024"/>
        <v>9.5</v>
      </c>
      <c r="AEN22" s="40">
        <f t="shared" si="7024"/>
        <v>9.5</v>
      </c>
      <c r="AEO22" s="40">
        <f t="shared" si="7024"/>
        <v>9.5</v>
      </c>
      <c r="AEP22" s="40">
        <f t="shared" si="7024"/>
        <v>9.5</v>
      </c>
      <c r="AEQ22" s="40">
        <f t="shared" si="7024"/>
        <v>9.5</v>
      </c>
      <c r="AER22" s="40">
        <f t="shared" si="7024"/>
        <v>9.5</v>
      </c>
      <c r="AES22" s="40">
        <f t="shared" si="7024"/>
        <v>9.5</v>
      </c>
      <c r="AET22" s="40">
        <f t="shared" si="7024"/>
        <v>9.5</v>
      </c>
      <c r="AEU22" s="40">
        <f t="shared" si="7024"/>
        <v>9.5</v>
      </c>
      <c r="AEV22" s="40">
        <f t="shared" si="7024"/>
        <v>9.5</v>
      </c>
      <c r="AEW22" s="40">
        <f t="shared" si="7024"/>
        <v>9.5</v>
      </c>
      <c r="AEX22" s="40">
        <f t="shared" si="7024"/>
        <v>9.5</v>
      </c>
      <c r="AEY22" s="40">
        <f t="shared" si="7024"/>
        <v>9.5</v>
      </c>
      <c r="AEZ22" s="40">
        <f t="shared" si="7024"/>
        <v>9.5</v>
      </c>
      <c r="AFA22" s="40">
        <f t="shared" si="7024"/>
        <v>9.5</v>
      </c>
      <c r="AFB22" s="40">
        <f t="shared" si="7024"/>
        <v>9.5</v>
      </c>
      <c r="AFC22" s="40">
        <f t="shared" si="7024"/>
        <v>9.5</v>
      </c>
      <c r="AFD22" s="40">
        <f t="shared" si="7024"/>
        <v>9.5</v>
      </c>
      <c r="AFE22" s="40">
        <f t="shared" si="7024"/>
        <v>9.5</v>
      </c>
      <c r="AFF22" s="40">
        <f t="shared" si="7024"/>
        <v>9.5</v>
      </c>
      <c r="AFG22" s="40">
        <f t="shared" si="7024"/>
        <v>9.5</v>
      </c>
      <c r="AFH22" s="40">
        <f t="shared" si="7024"/>
        <v>9.5</v>
      </c>
      <c r="AFI22" s="40">
        <f t="shared" si="7024"/>
        <v>9.5</v>
      </c>
      <c r="AFJ22" s="40">
        <f t="shared" si="7024"/>
        <v>9.5</v>
      </c>
      <c r="AFK22" s="40">
        <f t="shared" si="7024"/>
        <v>9.5</v>
      </c>
      <c r="AFL22" s="40">
        <f t="shared" si="7024"/>
        <v>9.5</v>
      </c>
      <c r="AFM22" s="40">
        <f t="shared" si="7024"/>
        <v>9.5</v>
      </c>
      <c r="AFN22" s="40">
        <f t="shared" si="7024"/>
        <v>9.5</v>
      </c>
      <c r="AFO22" s="40">
        <f t="shared" si="7024"/>
        <v>9.5</v>
      </c>
      <c r="AFP22" s="40">
        <f t="shared" si="7024"/>
        <v>9.5</v>
      </c>
      <c r="AFQ22" s="40">
        <f t="shared" si="7024"/>
        <v>9.5</v>
      </c>
      <c r="AFR22" s="40">
        <f t="shared" si="7024"/>
        <v>9.5</v>
      </c>
      <c r="AFS22" s="40">
        <f t="shared" si="7024"/>
        <v>9.5</v>
      </c>
      <c r="AFT22" s="40">
        <f t="shared" si="7024"/>
        <v>9.5</v>
      </c>
      <c r="AFU22" s="40">
        <f t="shared" si="7024"/>
        <v>9.5</v>
      </c>
      <c r="AFV22" s="40">
        <f t="shared" si="7024"/>
        <v>9.5</v>
      </c>
      <c r="AFW22" s="40">
        <f t="shared" si="7024"/>
        <v>9.5</v>
      </c>
      <c r="AFX22" s="40">
        <f t="shared" si="7024"/>
        <v>9.5</v>
      </c>
      <c r="AFY22" s="40">
        <f t="shared" si="7024"/>
        <v>9.5</v>
      </c>
      <c r="AFZ22" s="40">
        <f t="shared" si="7024"/>
        <v>9.5</v>
      </c>
      <c r="AGA22" s="40">
        <f t="shared" si="7024"/>
        <v>9.5</v>
      </c>
      <c r="AGB22" s="40">
        <f t="shared" si="7024"/>
        <v>9.5</v>
      </c>
      <c r="AGC22" s="40">
        <f t="shared" si="7024"/>
        <v>9.5</v>
      </c>
      <c r="AGD22" s="40">
        <f t="shared" si="7024"/>
        <v>9.5</v>
      </c>
      <c r="AGE22" s="40">
        <f t="shared" si="7024"/>
        <v>9.5</v>
      </c>
      <c r="AGF22" s="40">
        <f t="shared" si="7024"/>
        <v>9.5</v>
      </c>
      <c r="AGG22" s="40">
        <f t="shared" si="7024"/>
        <v>9.5</v>
      </c>
      <c r="AGH22" s="40">
        <f t="shared" si="7024"/>
        <v>9.5</v>
      </c>
      <c r="AGI22" s="40">
        <f t="shared" si="7024"/>
        <v>9.5</v>
      </c>
      <c r="AGJ22" s="40">
        <f t="shared" si="7024"/>
        <v>9.5</v>
      </c>
      <c r="AGK22" s="40">
        <f t="shared" si="7024"/>
        <v>9.5</v>
      </c>
      <c r="AGL22" s="40">
        <f t="shared" si="7024"/>
        <v>9.5</v>
      </c>
      <c r="AGM22" s="40">
        <f t="shared" si="7025"/>
        <v>9.5</v>
      </c>
      <c r="AGN22" s="40">
        <f t="shared" si="7025"/>
        <v>9.5</v>
      </c>
      <c r="AGO22" s="40">
        <f t="shared" si="7025"/>
        <v>9.5</v>
      </c>
      <c r="AGP22" s="40">
        <f t="shared" si="7025"/>
        <v>9.5</v>
      </c>
      <c r="AGQ22" s="40">
        <f t="shared" si="7025"/>
        <v>9.5</v>
      </c>
      <c r="AGR22" s="40">
        <f t="shared" si="7025"/>
        <v>9.5</v>
      </c>
      <c r="AGS22" s="40">
        <f t="shared" si="7025"/>
        <v>9.5</v>
      </c>
      <c r="AGT22" s="40">
        <f t="shared" si="7025"/>
        <v>9.5</v>
      </c>
      <c r="AGU22" s="40">
        <f t="shared" si="7025"/>
        <v>9.5</v>
      </c>
      <c r="AGV22" s="40">
        <f t="shared" si="7025"/>
        <v>9.5</v>
      </c>
      <c r="AGW22" s="40">
        <f t="shared" si="7025"/>
        <v>9.5</v>
      </c>
      <c r="AGX22" s="40">
        <f t="shared" si="7025"/>
        <v>9.5</v>
      </c>
      <c r="AGY22" s="40">
        <f t="shared" si="7025"/>
        <v>9.5</v>
      </c>
      <c r="AGZ22" s="40">
        <f t="shared" si="7025"/>
        <v>9.5</v>
      </c>
      <c r="AHA22" s="40">
        <f t="shared" si="7025"/>
        <v>9.5</v>
      </c>
      <c r="AHB22" s="40">
        <f t="shared" si="7025"/>
        <v>9.5</v>
      </c>
      <c r="AHC22" s="40">
        <f t="shared" si="7025"/>
        <v>9.5</v>
      </c>
      <c r="AHD22" s="40">
        <f t="shared" si="7025"/>
        <v>9.5</v>
      </c>
      <c r="AHE22" s="40">
        <f t="shared" si="7025"/>
        <v>9.5</v>
      </c>
      <c r="AHF22" s="40">
        <f t="shared" si="7025"/>
        <v>9.5</v>
      </c>
      <c r="AHG22" s="40">
        <f t="shared" si="7025"/>
        <v>9.5</v>
      </c>
      <c r="AHH22" s="40">
        <f t="shared" si="7025"/>
        <v>9.5</v>
      </c>
      <c r="AHI22" s="40">
        <f t="shared" si="7025"/>
        <v>9.5</v>
      </c>
      <c r="AHJ22" s="40">
        <f t="shared" si="7025"/>
        <v>9.5</v>
      </c>
      <c r="AHK22" s="40">
        <f t="shared" si="7025"/>
        <v>9.5</v>
      </c>
      <c r="AHL22" s="40">
        <f t="shared" si="7025"/>
        <v>9.5</v>
      </c>
      <c r="AHM22" s="40">
        <f t="shared" si="7025"/>
        <v>9.5</v>
      </c>
      <c r="AHN22" s="40">
        <f t="shared" si="7025"/>
        <v>9.5</v>
      </c>
      <c r="AHO22" s="40">
        <f t="shared" si="7025"/>
        <v>9.5</v>
      </c>
      <c r="AHP22" s="40">
        <f t="shared" si="7025"/>
        <v>9.5</v>
      </c>
      <c r="AHQ22" s="40">
        <f t="shared" si="7025"/>
        <v>9.5</v>
      </c>
      <c r="AHR22" s="40">
        <f t="shared" si="7025"/>
        <v>9.5</v>
      </c>
      <c r="AHS22" s="40">
        <f t="shared" si="7025"/>
        <v>9.5</v>
      </c>
      <c r="AHT22" s="40">
        <f t="shared" si="7025"/>
        <v>9.5</v>
      </c>
      <c r="AHU22" s="40">
        <f t="shared" si="7025"/>
        <v>9.5</v>
      </c>
      <c r="AHV22" s="40">
        <f t="shared" si="7025"/>
        <v>9.5</v>
      </c>
      <c r="AHW22" s="40">
        <f t="shared" si="7025"/>
        <v>9.5</v>
      </c>
      <c r="AHX22" s="40">
        <f t="shared" si="7025"/>
        <v>9.5</v>
      </c>
      <c r="AHY22" s="40">
        <f t="shared" si="7025"/>
        <v>9.5</v>
      </c>
      <c r="AHZ22" s="40">
        <f t="shared" si="7025"/>
        <v>9.5</v>
      </c>
      <c r="AIA22" s="40">
        <f t="shared" si="7025"/>
        <v>9.5</v>
      </c>
      <c r="AIB22" s="40">
        <f t="shared" si="7025"/>
        <v>9.5</v>
      </c>
      <c r="AIC22" s="40">
        <f t="shared" si="7025"/>
        <v>9.5</v>
      </c>
      <c r="AID22" s="40">
        <f t="shared" si="7025"/>
        <v>9.5</v>
      </c>
      <c r="AIE22" s="40">
        <f t="shared" si="7025"/>
        <v>9.5</v>
      </c>
      <c r="AIF22" s="40">
        <f t="shared" si="7025"/>
        <v>9.5</v>
      </c>
      <c r="AIG22" s="40">
        <f t="shared" si="7025"/>
        <v>9.5</v>
      </c>
      <c r="AIH22" s="40">
        <f t="shared" si="7025"/>
        <v>9.5</v>
      </c>
      <c r="AII22" s="40">
        <f t="shared" si="7025"/>
        <v>9.5</v>
      </c>
      <c r="AIJ22" s="40">
        <f t="shared" si="7025"/>
        <v>9.5</v>
      </c>
      <c r="AIK22" s="40">
        <f t="shared" si="7025"/>
        <v>9.5</v>
      </c>
      <c r="AIL22" s="40">
        <f t="shared" si="7025"/>
        <v>9.5</v>
      </c>
      <c r="AIM22" s="40">
        <f t="shared" si="7025"/>
        <v>9.5</v>
      </c>
      <c r="AIN22" s="40">
        <f t="shared" si="7025"/>
        <v>9.5</v>
      </c>
      <c r="AIO22" s="40">
        <f t="shared" si="7025"/>
        <v>9.5</v>
      </c>
      <c r="AIP22" s="40">
        <f t="shared" si="7025"/>
        <v>9.5</v>
      </c>
      <c r="AIQ22" s="40">
        <f t="shared" si="7025"/>
        <v>9.5</v>
      </c>
      <c r="AIR22" s="40">
        <f t="shared" si="7025"/>
        <v>9.5</v>
      </c>
      <c r="AIS22" s="40">
        <f t="shared" si="7025"/>
        <v>9.5</v>
      </c>
      <c r="AIT22" s="40">
        <f t="shared" si="7025"/>
        <v>9.5</v>
      </c>
      <c r="AIU22" s="40">
        <f t="shared" si="7025"/>
        <v>9.5</v>
      </c>
      <c r="AIV22" s="40">
        <f t="shared" si="7025"/>
        <v>9.5</v>
      </c>
      <c r="AIW22" s="40">
        <f t="shared" si="7025"/>
        <v>9.5</v>
      </c>
      <c r="AIX22" s="40">
        <f t="shared" si="7025"/>
        <v>9.5</v>
      </c>
      <c r="AIY22" s="40">
        <f t="shared" si="7026"/>
        <v>9.5</v>
      </c>
      <c r="AIZ22" s="40">
        <f t="shared" si="7026"/>
        <v>9.5</v>
      </c>
      <c r="AJA22" s="40">
        <f t="shared" si="7026"/>
        <v>9.5</v>
      </c>
      <c r="AJB22" s="40">
        <f t="shared" si="7026"/>
        <v>9.5</v>
      </c>
      <c r="AJC22" s="40">
        <f t="shared" si="7026"/>
        <v>9.5</v>
      </c>
      <c r="AJD22" s="40">
        <f t="shared" si="7026"/>
        <v>9.5</v>
      </c>
      <c r="AJE22" s="40">
        <f t="shared" si="7026"/>
        <v>9.5</v>
      </c>
      <c r="AJF22" s="40">
        <f t="shared" si="7026"/>
        <v>9.5</v>
      </c>
      <c r="AJG22" s="40">
        <f t="shared" si="7026"/>
        <v>9.5</v>
      </c>
      <c r="AJH22" s="40">
        <f t="shared" si="7026"/>
        <v>9.5</v>
      </c>
      <c r="AJI22" s="40">
        <f t="shared" si="7026"/>
        <v>9.5</v>
      </c>
      <c r="AJJ22" s="40">
        <f t="shared" si="7026"/>
        <v>9.5</v>
      </c>
      <c r="AJK22" s="40">
        <f t="shared" si="7026"/>
        <v>9.5</v>
      </c>
      <c r="AJL22" s="40">
        <f t="shared" si="7026"/>
        <v>9.5</v>
      </c>
      <c r="AJM22" s="40">
        <f t="shared" si="7026"/>
        <v>9.5</v>
      </c>
      <c r="AJN22" s="40">
        <f t="shared" si="7026"/>
        <v>9.5</v>
      </c>
      <c r="AJO22" s="40">
        <f t="shared" si="7026"/>
        <v>9.5</v>
      </c>
      <c r="AJP22" s="40">
        <f t="shared" si="7026"/>
        <v>9.5</v>
      </c>
      <c r="AJQ22" s="40">
        <f t="shared" si="7026"/>
        <v>9.5</v>
      </c>
      <c r="AJR22" s="40">
        <f t="shared" si="7026"/>
        <v>9.5</v>
      </c>
      <c r="AJS22" s="40">
        <f t="shared" si="7026"/>
        <v>9.5</v>
      </c>
      <c r="AJT22" s="40">
        <f t="shared" si="7026"/>
        <v>9.5</v>
      </c>
      <c r="AJU22" s="40">
        <f t="shared" si="7026"/>
        <v>9.5</v>
      </c>
      <c r="AJV22" s="40">
        <f t="shared" si="7026"/>
        <v>9.5</v>
      </c>
      <c r="AJW22" s="40">
        <f t="shared" si="7026"/>
        <v>9.5</v>
      </c>
      <c r="AJX22" s="40">
        <f t="shared" si="7026"/>
        <v>9.5</v>
      </c>
      <c r="AJY22" s="40">
        <f t="shared" si="7026"/>
        <v>9.5</v>
      </c>
      <c r="AJZ22" s="40">
        <f t="shared" si="7026"/>
        <v>9.5</v>
      </c>
      <c r="AKA22" s="40">
        <f t="shared" si="7026"/>
        <v>9.5</v>
      </c>
      <c r="AKB22" s="40">
        <f t="shared" si="7026"/>
        <v>9.5</v>
      </c>
      <c r="AKC22" s="40">
        <f t="shared" si="7026"/>
        <v>9.5</v>
      </c>
      <c r="AKD22" s="40">
        <f t="shared" si="7026"/>
        <v>9.5</v>
      </c>
      <c r="AKE22" s="40">
        <f t="shared" si="7026"/>
        <v>9.5</v>
      </c>
      <c r="AKF22" s="40">
        <f t="shared" si="7026"/>
        <v>9.5</v>
      </c>
      <c r="AKG22" s="40">
        <f t="shared" si="7026"/>
        <v>9.5</v>
      </c>
      <c r="AKH22" s="40">
        <f t="shared" si="7026"/>
        <v>9.5</v>
      </c>
      <c r="AKI22" s="40">
        <f t="shared" si="7026"/>
        <v>9.5</v>
      </c>
      <c r="AKJ22" s="40">
        <f t="shared" si="7026"/>
        <v>9.5</v>
      </c>
      <c r="AKK22" s="40">
        <f t="shared" si="7026"/>
        <v>9.5</v>
      </c>
      <c r="AKL22" s="40">
        <f t="shared" si="7026"/>
        <v>9.5</v>
      </c>
      <c r="AKM22" s="40">
        <f t="shared" si="7026"/>
        <v>9.5</v>
      </c>
      <c r="AKN22" s="40">
        <f t="shared" si="7026"/>
        <v>9.5</v>
      </c>
      <c r="AKO22" s="40">
        <f t="shared" si="7026"/>
        <v>9.5</v>
      </c>
      <c r="AKP22" s="40">
        <f t="shared" si="7026"/>
        <v>9.5</v>
      </c>
      <c r="AKQ22" s="40">
        <f t="shared" si="7026"/>
        <v>9.5</v>
      </c>
      <c r="AKR22" s="40">
        <f t="shared" si="7026"/>
        <v>9.5</v>
      </c>
      <c r="AKS22" s="40">
        <f t="shared" si="7026"/>
        <v>9.5</v>
      </c>
      <c r="AKT22" s="40">
        <f t="shared" si="7026"/>
        <v>9.5</v>
      </c>
      <c r="AKU22" s="40">
        <f t="shared" si="7026"/>
        <v>9.5</v>
      </c>
      <c r="AKV22" s="40">
        <f t="shared" si="7026"/>
        <v>9.5</v>
      </c>
      <c r="AKW22" s="40">
        <f t="shared" si="7026"/>
        <v>9.5</v>
      </c>
      <c r="AKX22" s="40">
        <f t="shared" si="7026"/>
        <v>9.5</v>
      </c>
      <c r="AKY22" s="40">
        <f t="shared" si="7026"/>
        <v>9.5</v>
      </c>
      <c r="AKZ22" s="40">
        <f t="shared" si="7026"/>
        <v>9.5</v>
      </c>
      <c r="ALA22" s="40">
        <f t="shared" si="7026"/>
        <v>9.5</v>
      </c>
      <c r="ALB22" s="40">
        <f t="shared" si="7026"/>
        <v>9.5</v>
      </c>
      <c r="ALC22" s="40">
        <f t="shared" si="7026"/>
        <v>9.5</v>
      </c>
      <c r="ALD22" s="40">
        <f t="shared" si="7026"/>
        <v>9.5</v>
      </c>
      <c r="ALE22" s="40">
        <f t="shared" si="7026"/>
        <v>9.5</v>
      </c>
      <c r="ALF22" s="40">
        <f t="shared" si="7026"/>
        <v>9.5</v>
      </c>
      <c r="ALG22" s="40">
        <f t="shared" si="7026"/>
        <v>9.5</v>
      </c>
      <c r="ALH22" s="40">
        <f t="shared" si="7026"/>
        <v>9.5</v>
      </c>
      <c r="ALI22" s="40">
        <f t="shared" si="7026"/>
        <v>9.5</v>
      </c>
      <c r="ALJ22" s="40">
        <f t="shared" si="7026"/>
        <v>9.5</v>
      </c>
      <c r="ALK22" s="40">
        <f t="shared" si="7027"/>
        <v>9.5</v>
      </c>
      <c r="ALL22" s="40">
        <f t="shared" si="7027"/>
        <v>9.5</v>
      </c>
      <c r="ALM22" s="40">
        <f t="shared" si="7027"/>
        <v>9.5</v>
      </c>
      <c r="ALN22" s="40">
        <f t="shared" si="7027"/>
        <v>9.5</v>
      </c>
      <c r="ALO22" s="40">
        <f t="shared" si="7027"/>
        <v>9.5</v>
      </c>
      <c r="ALP22" s="40">
        <f t="shared" si="7027"/>
        <v>9.5</v>
      </c>
      <c r="ALQ22" s="40">
        <f t="shared" si="7027"/>
        <v>9.5</v>
      </c>
      <c r="ALR22" s="40">
        <f t="shared" si="7027"/>
        <v>9.5</v>
      </c>
      <c r="ALS22" s="40">
        <f t="shared" si="7027"/>
        <v>9.5</v>
      </c>
      <c r="ALT22" s="40">
        <f t="shared" si="7027"/>
        <v>9.5</v>
      </c>
      <c r="ALU22" s="40">
        <f t="shared" si="7027"/>
        <v>9.5</v>
      </c>
      <c r="ALV22" s="40">
        <f t="shared" si="7027"/>
        <v>9.5</v>
      </c>
      <c r="ALW22" s="40">
        <f t="shared" si="7027"/>
        <v>9.5</v>
      </c>
      <c r="ALX22" s="40">
        <f t="shared" si="7027"/>
        <v>9.5</v>
      </c>
      <c r="ALY22" s="40">
        <f t="shared" si="7027"/>
        <v>9.5</v>
      </c>
      <c r="ALZ22" s="40">
        <f t="shared" si="7027"/>
        <v>9.5</v>
      </c>
      <c r="AMA22" s="40">
        <f t="shared" si="7027"/>
        <v>9.5</v>
      </c>
      <c r="AMB22" s="40">
        <f t="shared" si="7027"/>
        <v>9.5</v>
      </c>
      <c r="AMC22" s="40">
        <f t="shared" si="7027"/>
        <v>9.5</v>
      </c>
      <c r="AMD22" s="40">
        <f t="shared" si="7027"/>
        <v>9.5</v>
      </c>
      <c r="AME22" s="40">
        <f t="shared" si="7027"/>
        <v>9.5</v>
      </c>
      <c r="AMF22" s="40">
        <f t="shared" si="7027"/>
        <v>9.5</v>
      </c>
      <c r="AMG22" s="40">
        <f t="shared" si="7027"/>
        <v>9.5</v>
      </c>
      <c r="AMH22" s="40">
        <f t="shared" si="7027"/>
        <v>9.5</v>
      </c>
      <c r="AMI22" s="40">
        <f t="shared" si="7027"/>
        <v>9.5</v>
      </c>
      <c r="AMJ22" s="40">
        <f t="shared" si="7027"/>
        <v>9.5</v>
      </c>
      <c r="AMK22" s="40">
        <f t="shared" si="7027"/>
        <v>9.5</v>
      </c>
      <c r="AML22" s="40">
        <f t="shared" si="7027"/>
        <v>9.5</v>
      </c>
      <c r="AMM22" s="40">
        <f t="shared" si="7027"/>
        <v>9.5</v>
      </c>
      <c r="AMN22" s="40">
        <f t="shared" si="7027"/>
        <v>9.5</v>
      </c>
      <c r="AMO22" s="40">
        <f t="shared" si="7027"/>
        <v>9.5</v>
      </c>
      <c r="AMP22" s="40">
        <f t="shared" si="7027"/>
        <v>9.5</v>
      </c>
      <c r="AMQ22" s="40">
        <f t="shared" si="7027"/>
        <v>9.5</v>
      </c>
      <c r="AMR22" s="40">
        <f t="shared" si="7027"/>
        <v>9.5</v>
      </c>
      <c r="AMS22" s="40">
        <f t="shared" si="7027"/>
        <v>9.5</v>
      </c>
      <c r="AMT22" s="40">
        <f t="shared" si="7027"/>
        <v>9.5</v>
      </c>
      <c r="AMU22" s="40">
        <f t="shared" si="7027"/>
        <v>9.5</v>
      </c>
      <c r="AMV22" s="40">
        <f t="shared" si="7027"/>
        <v>9.5</v>
      </c>
      <c r="AMW22" s="40">
        <f t="shared" si="7027"/>
        <v>9.5</v>
      </c>
      <c r="AMX22" s="40">
        <f t="shared" si="7027"/>
        <v>9.5</v>
      </c>
      <c r="AMY22" s="40">
        <f t="shared" si="7027"/>
        <v>9.5</v>
      </c>
      <c r="AMZ22" s="40">
        <f t="shared" si="7027"/>
        <v>9.5</v>
      </c>
      <c r="ANA22" s="40">
        <f t="shared" si="7027"/>
        <v>9.5</v>
      </c>
      <c r="ANB22" s="40">
        <f t="shared" si="7027"/>
        <v>9.5</v>
      </c>
      <c r="ANC22" s="40">
        <f t="shared" si="7027"/>
        <v>9.5</v>
      </c>
      <c r="AND22" s="40">
        <f t="shared" si="7027"/>
        <v>9.5</v>
      </c>
      <c r="ANE22" s="40">
        <f t="shared" si="7027"/>
        <v>9.5</v>
      </c>
      <c r="ANF22" s="40">
        <f t="shared" si="7027"/>
        <v>9.5</v>
      </c>
      <c r="ANG22" s="40">
        <f t="shared" si="7027"/>
        <v>9.5</v>
      </c>
      <c r="ANH22" s="40">
        <f t="shared" si="7027"/>
        <v>9.5</v>
      </c>
      <c r="ANI22" s="40">
        <f t="shared" si="7027"/>
        <v>9.5</v>
      </c>
      <c r="ANJ22" s="40">
        <f t="shared" si="7027"/>
        <v>9.5</v>
      </c>
      <c r="ANK22" s="40">
        <f t="shared" si="7027"/>
        <v>9.5</v>
      </c>
      <c r="ANL22" s="40">
        <f t="shared" si="7027"/>
        <v>9.5</v>
      </c>
      <c r="ANM22" s="40">
        <f t="shared" si="7027"/>
        <v>9.5</v>
      </c>
      <c r="ANN22" s="40">
        <f t="shared" si="7027"/>
        <v>9.5</v>
      </c>
      <c r="ANO22" s="40">
        <f t="shared" si="7027"/>
        <v>9.5</v>
      </c>
      <c r="ANP22" s="40">
        <f t="shared" si="7027"/>
        <v>9.5</v>
      </c>
      <c r="ANQ22" s="40">
        <f t="shared" si="7027"/>
        <v>9.5</v>
      </c>
      <c r="ANR22" s="40">
        <f t="shared" si="7027"/>
        <v>9.5</v>
      </c>
      <c r="ANS22" s="40">
        <f t="shared" si="7027"/>
        <v>9.5</v>
      </c>
      <c r="ANT22" s="40">
        <f t="shared" si="7027"/>
        <v>9.5</v>
      </c>
      <c r="ANU22" s="40">
        <f t="shared" si="7027"/>
        <v>9.5</v>
      </c>
      <c r="ANV22" s="40">
        <f t="shared" si="7027"/>
        <v>9.5</v>
      </c>
      <c r="ANW22" s="40">
        <f t="shared" si="7028"/>
        <v>9.5</v>
      </c>
      <c r="ANX22" s="40">
        <f t="shared" si="7028"/>
        <v>9.5</v>
      </c>
      <c r="ANY22" s="40">
        <f t="shared" si="7028"/>
        <v>9.5</v>
      </c>
      <c r="ANZ22" s="40">
        <f t="shared" si="7028"/>
        <v>9.5</v>
      </c>
      <c r="AOA22" s="40">
        <f t="shared" si="7028"/>
        <v>9.5</v>
      </c>
      <c r="AOB22" s="40">
        <f t="shared" si="7028"/>
        <v>9.5</v>
      </c>
      <c r="AOC22" s="40">
        <f t="shared" si="7028"/>
        <v>9.5</v>
      </c>
      <c r="AOD22" s="40">
        <f t="shared" si="7028"/>
        <v>9.5</v>
      </c>
      <c r="AOE22" s="40">
        <f t="shared" si="7028"/>
        <v>9.5</v>
      </c>
      <c r="AOF22" s="40">
        <f t="shared" si="7028"/>
        <v>9.5</v>
      </c>
      <c r="AOG22" s="40">
        <f t="shared" si="7028"/>
        <v>9.5</v>
      </c>
      <c r="AOH22" s="40">
        <f t="shared" si="7028"/>
        <v>9.5</v>
      </c>
      <c r="AOI22" s="40">
        <f t="shared" si="7028"/>
        <v>9.5</v>
      </c>
      <c r="AOJ22" s="40">
        <f t="shared" si="7028"/>
        <v>9.5</v>
      </c>
      <c r="AOK22" s="40">
        <f t="shared" si="7028"/>
        <v>9.5</v>
      </c>
      <c r="AOL22" s="40">
        <f t="shared" si="7028"/>
        <v>9.5</v>
      </c>
      <c r="AOM22" s="40">
        <f t="shared" si="7028"/>
        <v>9.5</v>
      </c>
      <c r="AON22" s="40">
        <f t="shared" si="7028"/>
        <v>9.5</v>
      </c>
      <c r="AOO22" s="40">
        <f t="shared" si="7028"/>
        <v>9.5</v>
      </c>
      <c r="AOP22" s="40">
        <f t="shared" si="7028"/>
        <v>9.5</v>
      </c>
      <c r="AOQ22" s="40">
        <f t="shared" si="7028"/>
        <v>9.5</v>
      </c>
      <c r="AOR22" s="40">
        <f t="shared" si="7028"/>
        <v>9.5</v>
      </c>
      <c r="AOS22" s="40">
        <f t="shared" si="7028"/>
        <v>9.5</v>
      </c>
      <c r="AOT22" s="40">
        <f t="shared" si="7028"/>
        <v>9.5</v>
      </c>
      <c r="AOU22" s="40">
        <f t="shared" si="7028"/>
        <v>9.5</v>
      </c>
      <c r="AOV22" s="40">
        <f t="shared" si="7028"/>
        <v>9.5</v>
      </c>
      <c r="AOW22" s="40">
        <f t="shared" si="7028"/>
        <v>9.5</v>
      </c>
      <c r="AOX22" s="40">
        <f t="shared" si="7028"/>
        <v>9.5</v>
      </c>
      <c r="AOY22" s="40">
        <f t="shared" si="7028"/>
        <v>9.5</v>
      </c>
      <c r="AOZ22" s="40">
        <f t="shared" si="7028"/>
        <v>9.5</v>
      </c>
      <c r="APA22" s="40">
        <f t="shared" si="7028"/>
        <v>9.5</v>
      </c>
      <c r="APB22" s="40">
        <f t="shared" si="7028"/>
        <v>9.5</v>
      </c>
      <c r="APC22" s="40">
        <f t="shared" si="7028"/>
        <v>9.5</v>
      </c>
      <c r="APD22" s="40">
        <f t="shared" si="7028"/>
        <v>9.5</v>
      </c>
      <c r="APE22" s="40">
        <f t="shared" si="7028"/>
        <v>9.5</v>
      </c>
      <c r="APF22" s="40">
        <f t="shared" si="7028"/>
        <v>9.5</v>
      </c>
      <c r="APG22" s="40">
        <f t="shared" si="7028"/>
        <v>9.5</v>
      </c>
      <c r="APH22" s="40">
        <f t="shared" si="7028"/>
        <v>9.5</v>
      </c>
      <c r="API22" s="40">
        <f t="shared" si="7028"/>
        <v>9.5</v>
      </c>
      <c r="APJ22" s="40">
        <f t="shared" si="7028"/>
        <v>9.5</v>
      </c>
      <c r="APK22" s="40">
        <f t="shared" si="7028"/>
        <v>9.5</v>
      </c>
      <c r="APL22" s="40">
        <f t="shared" si="7028"/>
        <v>9.5</v>
      </c>
      <c r="APM22" s="40">
        <f t="shared" si="7028"/>
        <v>9.5</v>
      </c>
      <c r="APN22" s="40">
        <f t="shared" si="7028"/>
        <v>9.5</v>
      </c>
      <c r="APO22" s="40">
        <f t="shared" si="7028"/>
        <v>9.5</v>
      </c>
      <c r="APP22" s="40">
        <f t="shared" si="7028"/>
        <v>9.5</v>
      </c>
      <c r="APQ22" s="40">
        <f t="shared" si="7028"/>
        <v>9.5</v>
      </c>
      <c r="APR22" s="40">
        <f t="shared" si="7028"/>
        <v>9.5</v>
      </c>
      <c r="APS22" s="40">
        <f t="shared" si="7028"/>
        <v>9.5</v>
      </c>
      <c r="APT22" s="40">
        <f t="shared" si="7028"/>
        <v>9.5</v>
      </c>
      <c r="APU22" s="40">
        <f t="shared" si="7028"/>
        <v>9.5</v>
      </c>
      <c r="APV22" s="40">
        <f t="shared" si="7028"/>
        <v>9.5</v>
      </c>
      <c r="APW22" s="40">
        <f t="shared" si="7028"/>
        <v>9.5</v>
      </c>
      <c r="APX22" s="40">
        <f t="shared" si="7028"/>
        <v>9.5</v>
      </c>
      <c r="APY22" s="40">
        <f t="shared" si="7028"/>
        <v>9.5</v>
      </c>
      <c r="APZ22" s="40">
        <f t="shared" si="7028"/>
        <v>9.5</v>
      </c>
      <c r="AQA22" s="40">
        <f t="shared" si="7028"/>
        <v>9.5</v>
      </c>
      <c r="AQB22" s="40">
        <f t="shared" si="7028"/>
        <v>9.5</v>
      </c>
      <c r="AQC22" s="40">
        <f t="shared" si="7028"/>
        <v>9.5</v>
      </c>
      <c r="AQD22" s="40">
        <f t="shared" si="7028"/>
        <v>9.5</v>
      </c>
      <c r="AQE22" s="40">
        <f t="shared" si="7028"/>
        <v>9.5</v>
      </c>
      <c r="AQF22" s="40">
        <f t="shared" si="7028"/>
        <v>9.5</v>
      </c>
      <c r="AQG22" s="40">
        <f t="shared" si="7028"/>
        <v>9.5</v>
      </c>
      <c r="AQH22" s="40">
        <f t="shared" si="7028"/>
        <v>9.5</v>
      </c>
      <c r="AQI22" s="40">
        <f t="shared" si="7029"/>
        <v>9.5</v>
      </c>
      <c r="AQJ22" s="40">
        <f t="shared" si="7029"/>
        <v>9.5</v>
      </c>
      <c r="AQK22" s="40">
        <f t="shared" si="7029"/>
        <v>9.5</v>
      </c>
      <c r="AQL22" s="40">
        <f t="shared" si="7029"/>
        <v>9.5</v>
      </c>
      <c r="AQM22" s="40">
        <f t="shared" si="7029"/>
        <v>9.5</v>
      </c>
      <c r="AQN22" s="40">
        <f t="shared" si="7029"/>
        <v>9.5</v>
      </c>
      <c r="AQO22" s="40">
        <f t="shared" si="7029"/>
        <v>9.5</v>
      </c>
      <c r="AQP22" s="40">
        <f t="shared" si="7029"/>
        <v>9.5</v>
      </c>
      <c r="AQQ22" s="40">
        <f t="shared" si="7029"/>
        <v>9.5</v>
      </c>
      <c r="AQR22" s="40">
        <f t="shared" si="7029"/>
        <v>9.5</v>
      </c>
      <c r="AQS22" s="40">
        <f t="shared" si="7029"/>
        <v>9.5</v>
      </c>
      <c r="AQT22" s="40">
        <f t="shared" si="7029"/>
        <v>9.5</v>
      </c>
      <c r="AQU22" s="40">
        <f t="shared" si="7029"/>
        <v>9.5</v>
      </c>
      <c r="AQV22" s="40">
        <f t="shared" si="7029"/>
        <v>9.5</v>
      </c>
      <c r="AQW22" s="40">
        <f t="shared" si="7029"/>
        <v>9.5</v>
      </c>
      <c r="AQX22" s="40">
        <f t="shared" si="7029"/>
        <v>9.5</v>
      </c>
      <c r="AQY22" s="40">
        <f t="shared" si="7029"/>
        <v>9.5</v>
      </c>
      <c r="AQZ22" s="40">
        <f t="shared" si="7029"/>
        <v>9.5</v>
      </c>
      <c r="ARA22" s="40">
        <f t="shared" si="7029"/>
        <v>9.5</v>
      </c>
      <c r="ARB22" s="40">
        <f t="shared" si="7029"/>
        <v>9.5</v>
      </c>
      <c r="ARC22" s="40">
        <f t="shared" si="7029"/>
        <v>9.5</v>
      </c>
      <c r="ARD22" s="40">
        <f t="shared" si="7029"/>
        <v>9.5</v>
      </c>
      <c r="ARE22" s="40">
        <f t="shared" si="7029"/>
        <v>9.5</v>
      </c>
      <c r="ARF22" s="40">
        <f t="shared" si="7029"/>
        <v>9.5</v>
      </c>
      <c r="ARG22" s="40">
        <f t="shared" si="7029"/>
        <v>9.5</v>
      </c>
      <c r="ARH22" s="40">
        <f t="shared" si="7029"/>
        <v>9.5</v>
      </c>
      <c r="ARI22" s="40">
        <f t="shared" si="7029"/>
        <v>9.5</v>
      </c>
      <c r="ARJ22" s="40">
        <f t="shared" si="7029"/>
        <v>9.5</v>
      </c>
      <c r="ARK22" s="40">
        <f t="shared" si="7029"/>
        <v>9.5</v>
      </c>
      <c r="ARL22" s="40">
        <f t="shared" si="7029"/>
        <v>9.5</v>
      </c>
      <c r="ARM22" s="40">
        <f t="shared" si="7029"/>
        <v>9.5</v>
      </c>
      <c r="ARN22" s="40">
        <f t="shared" si="7029"/>
        <v>9.5</v>
      </c>
      <c r="ARO22" s="40">
        <f t="shared" si="7029"/>
        <v>9.5</v>
      </c>
      <c r="ARP22" s="40">
        <f t="shared" si="7029"/>
        <v>9.5</v>
      </c>
      <c r="ARQ22" s="40">
        <f t="shared" si="7029"/>
        <v>9.5</v>
      </c>
      <c r="ARR22" s="40">
        <f t="shared" si="7029"/>
        <v>9.5</v>
      </c>
      <c r="ARS22" s="40">
        <f t="shared" si="7029"/>
        <v>9.5</v>
      </c>
      <c r="ART22" s="40">
        <f t="shared" si="7029"/>
        <v>9.5</v>
      </c>
      <c r="ARU22" s="40">
        <f t="shared" si="7029"/>
        <v>9.5</v>
      </c>
      <c r="ARV22" s="40">
        <f t="shared" si="7029"/>
        <v>9.5</v>
      </c>
      <c r="ARW22" s="40">
        <f t="shared" si="7029"/>
        <v>9.5</v>
      </c>
      <c r="ARX22" s="40">
        <f t="shared" si="7029"/>
        <v>9.5</v>
      </c>
      <c r="ARY22" s="40">
        <f t="shared" si="7029"/>
        <v>9.5</v>
      </c>
      <c r="ARZ22" s="40">
        <f t="shared" si="7029"/>
        <v>9.5</v>
      </c>
      <c r="ASA22" s="40">
        <f t="shared" si="7029"/>
        <v>9.5</v>
      </c>
      <c r="ASB22" s="40">
        <f t="shared" si="7029"/>
        <v>9.5</v>
      </c>
      <c r="ASC22" s="40">
        <f t="shared" si="7029"/>
        <v>9.5</v>
      </c>
      <c r="ASD22" s="40">
        <f t="shared" si="7029"/>
        <v>9.5</v>
      </c>
      <c r="ASE22" s="40">
        <f t="shared" si="7029"/>
        <v>9.5</v>
      </c>
      <c r="ASF22" s="40">
        <f t="shared" si="7029"/>
        <v>9.5</v>
      </c>
      <c r="ASG22" s="40">
        <f t="shared" si="7029"/>
        <v>9.5</v>
      </c>
      <c r="ASH22" s="40">
        <f t="shared" si="7029"/>
        <v>9.5</v>
      </c>
      <c r="ASI22" s="40">
        <f t="shared" si="7029"/>
        <v>9.5</v>
      </c>
      <c r="ASJ22" s="40">
        <f t="shared" si="7029"/>
        <v>9.5</v>
      </c>
      <c r="ASK22" s="40">
        <f t="shared" si="7029"/>
        <v>9.5</v>
      </c>
      <c r="ASL22" s="40">
        <f t="shared" si="7029"/>
        <v>9.5</v>
      </c>
      <c r="ASM22" s="40">
        <f t="shared" si="7029"/>
        <v>9.5</v>
      </c>
      <c r="ASN22" s="40">
        <f t="shared" si="7029"/>
        <v>9.5</v>
      </c>
      <c r="ASO22" s="40">
        <f t="shared" si="7029"/>
        <v>9.5</v>
      </c>
      <c r="ASP22" s="40">
        <f t="shared" si="7029"/>
        <v>9.5</v>
      </c>
      <c r="ASQ22" s="40">
        <f t="shared" si="7029"/>
        <v>9.5</v>
      </c>
      <c r="ASR22" s="40">
        <f t="shared" si="7029"/>
        <v>9.5</v>
      </c>
      <c r="ASS22" s="40">
        <f t="shared" si="7029"/>
        <v>9.5</v>
      </c>
      <c r="AST22" s="40">
        <f t="shared" si="7029"/>
        <v>9.5</v>
      </c>
      <c r="ASU22" s="40">
        <f t="shared" si="7030"/>
        <v>9.5</v>
      </c>
      <c r="ASV22" s="40">
        <f t="shared" si="7030"/>
        <v>9.5</v>
      </c>
      <c r="ASW22" s="40">
        <f t="shared" si="7030"/>
        <v>9.5</v>
      </c>
      <c r="ASX22" s="40">
        <f t="shared" si="7030"/>
        <v>9.5</v>
      </c>
      <c r="ASY22" s="40">
        <f t="shared" si="7030"/>
        <v>9.5</v>
      </c>
      <c r="ASZ22" s="40">
        <f t="shared" si="7030"/>
        <v>9.5</v>
      </c>
      <c r="ATA22" s="40">
        <f t="shared" si="7030"/>
        <v>9.5</v>
      </c>
      <c r="ATB22" s="40">
        <f t="shared" si="7030"/>
        <v>9.5</v>
      </c>
      <c r="ATC22" s="40">
        <f t="shared" si="7030"/>
        <v>9.5</v>
      </c>
      <c r="ATD22" s="40">
        <f t="shared" si="7030"/>
        <v>9.5</v>
      </c>
      <c r="ATE22" s="40">
        <f t="shared" si="7030"/>
        <v>9.5</v>
      </c>
      <c r="ATF22" s="40">
        <f t="shared" si="7031"/>
        <v>9.5</v>
      </c>
      <c r="ATG22" s="40">
        <f t="shared" si="7031"/>
        <v>9.5</v>
      </c>
      <c r="ATH22" s="40">
        <f t="shared" si="7031"/>
        <v>9.5</v>
      </c>
      <c r="ATI22" s="40">
        <f t="shared" si="7031"/>
        <v>9.5</v>
      </c>
      <c r="ATJ22" s="40">
        <f t="shared" si="7031"/>
        <v>9.5</v>
      </c>
      <c r="ATK22" s="40">
        <f t="shared" si="7031"/>
        <v>9.5</v>
      </c>
      <c r="ATL22" s="40">
        <f t="shared" si="7031"/>
        <v>9.5</v>
      </c>
      <c r="ATM22" s="40">
        <f t="shared" si="7031"/>
        <v>9.5</v>
      </c>
      <c r="ATN22" s="40">
        <f t="shared" si="7031"/>
        <v>9.5</v>
      </c>
      <c r="ATO22" s="40">
        <f t="shared" si="7031"/>
        <v>9.5</v>
      </c>
      <c r="ATP22" s="40">
        <f t="shared" si="7031"/>
        <v>9.5</v>
      </c>
      <c r="ATQ22" s="40">
        <f t="shared" si="7031"/>
        <v>9.5</v>
      </c>
      <c r="ATR22" s="56">
        <f>(5*(2*0.95))+(1*(2*0.65))</f>
        <v>10.8</v>
      </c>
      <c r="ATS22" s="56">
        <f t="shared" si="7032"/>
        <v>10.8</v>
      </c>
      <c r="ATT22" s="56">
        <f t="shared" si="7032"/>
        <v>10.8</v>
      </c>
      <c r="ATU22" s="56">
        <f t="shared" si="7032"/>
        <v>10.8</v>
      </c>
      <c r="ATV22" s="56">
        <f t="shared" si="7032"/>
        <v>10.8</v>
      </c>
      <c r="ATW22" s="56">
        <f t="shared" si="7032"/>
        <v>10.8</v>
      </c>
      <c r="ATX22" s="56">
        <f t="shared" si="7032"/>
        <v>10.8</v>
      </c>
      <c r="ATY22" s="56">
        <f t="shared" si="7032"/>
        <v>10.8</v>
      </c>
      <c r="ATZ22" s="56">
        <f t="shared" si="7032"/>
        <v>10.8</v>
      </c>
      <c r="AUA22" s="56">
        <f t="shared" si="7032"/>
        <v>10.8</v>
      </c>
      <c r="AUB22" s="56">
        <f t="shared" si="7032"/>
        <v>10.8</v>
      </c>
      <c r="AUC22" s="56">
        <f t="shared" si="7032"/>
        <v>10.8</v>
      </c>
      <c r="AUD22" s="56">
        <f t="shared" si="7032"/>
        <v>10.8</v>
      </c>
      <c r="AUE22" s="56">
        <f t="shared" si="7032"/>
        <v>10.8</v>
      </c>
      <c r="AUF22" s="56">
        <f t="shared" si="7032"/>
        <v>10.8</v>
      </c>
      <c r="AUG22" s="56">
        <f t="shared" si="7032"/>
        <v>10.8</v>
      </c>
      <c r="AUH22" s="56">
        <f t="shared" si="7032"/>
        <v>10.8</v>
      </c>
      <c r="AUI22" s="40">
        <f t="shared" si="7033"/>
        <v>9.5</v>
      </c>
      <c r="AUJ22" s="40">
        <f t="shared" si="7033"/>
        <v>9.5</v>
      </c>
      <c r="AUK22" s="40">
        <f t="shared" si="7033"/>
        <v>9.5</v>
      </c>
      <c r="AUL22" s="40">
        <f t="shared" si="7033"/>
        <v>9.5</v>
      </c>
      <c r="AUM22" s="40">
        <f t="shared" si="7033"/>
        <v>9.5</v>
      </c>
      <c r="AUN22" s="40">
        <f t="shared" si="7033"/>
        <v>9.5</v>
      </c>
      <c r="AUO22" s="40">
        <f t="shared" si="7033"/>
        <v>9.5</v>
      </c>
      <c r="AUP22" s="40">
        <f t="shared" si="7033"/>
        <v>9.5</v>
      </c>
      <c r="AUQ22" s="40">
        <f t="shared" si="7033"/>
        <v>9.5</v>
      </c>
      <c r="AUR22" s="40">
        <f t="shared" si="7033"/>
        <v>9.5</v>
      </c>
      <c r="AUS22" s="40">
        <f t="shared" si="7033"/>
        <v>9.5</v>
      </c>
      <c r="AUT22" s="40">
        <f t="shared" si="7033"/>
        <v>9.5</v>
      </c>
      <c r="AUU22" s="40">
        <f t="shared" si="7033"/>
        <v>9.5</v>
      </c>
      <c r="AUV22" s="40">
        <f t="shared" si="7033"/>
        <v>9.5</v>
      </c>
      <c r="AUW22" s="40">
        <f t="shared" si="7033"/>
        <v>9.5</v>
      </c>
      <c r="AUX22" s="40">
        <f t="shared" si="7033"/>
        <v>9.5</v>
      </c>
      <c r="AUY22" s="40">
        <f t="shared" si="7033"/>
        <v>9.5</v>
      </c>
      <c r="AUZ22" s="40">
        <f t="shared" si="7033"/>
        <v>9.5</v>
      </c>
      <c r="AVA22" s="40">
        <f t="shared" si="7033"/>
        <v>9.5</v>
      </c>
      <c r="AVB22" s="40">
        <f t="shared" si="7033"/>
        <v>9.5</v>
      </c>
      <c r="AVC22" s="40">
        <f t="shared" si="7033"/>
        <v>9.5</v>
      </c>
      <c r="AVD22" s="40">
        <f t="shared" si="7033"/>
        <v>9.5</v>
      </c>
      <c r="AVE22" s="40">
        <f t="shared" si="7033"/>
        <v>9.5</v>
      </c>
      <c r="AVF22" s="40">
        <f t="shared" si="7033"/>
        <v>9.5</v>
      </c>
      <c r="AVG22" s="40">
        <f t="shared" si="7033"/>
        <v>9.5</v>
      </c>
      <c r="AVH22" s="40">
        <f t="shared" si="7034"/>
        <v>9.5</v>
      </c>
      <c r="AVI22" s="40">
        <f t="shared" si="7034"/>
        <v>9.5</v>
      </c>
      <c r="AVJ22" s="40">
        <f t="shared" si="7034"/>
        <v>9.5</v>
      </c>
      <c r="AVK22" s="40">
        <f t="shared" si="7034"/>
        <v>9.5</v>
      </c>
      <c r="AVL22" s="40">
        <f t="shared" si="7034"/>
        <v>9.5</v>
      </c>
      <c r="AVM22" s="40">
        <f t="shared" si="7034"/>
        <v>9.5</v>
      </c>
      <c r="AVN22" s="56">
        <f t="shared" si="7035"/>
        <v>10.8</v>
      </c>
      <c r="AVO22" s="56">
        <f t="shared" si="7035"/>
        <v>10.8</v>
      </c>
      <c r="AVP22" s="56">
        <f t="shared" si="7035"/>
        <v>10.8</v>
      </c>
      <c r="AVQ22" s="56">
        <f t="shared" si="7035"/>
        <v>10.8</v>
      </c>
      <c r="AVR22" s="56">
        <f t="shared" si="7035"/>
        <v>10.8</v>
      </c>
      <c r="AVS22" s="56">
        <f t="shared" si="7035"/>
        <v>10.8</v>
      </c>
      <c r="AVT22" s="56">
        <f t="shared" si="7035"/>
        <v>10.8</v>
      </c>
      <c r="AVU22" s="56">
        <f t="shared" si="7035"/>
        <v>10.8</v>
      </c>
      <c r="AVV22" s="56">
        <f t="shared" si="7035"/>
        <v>10.8</v>
      </c>
      <c r="AVW22" s="56">
        <f t="shared" si="7035"/>
        <v>10.8</v>
      </c>
      <c r="AVX22" s="40">
        <f t="shared" si="7036"/>
        <v>9.5</v>
      </c>
      <c r="AVY22" s="40">
        <f t="shared" si="7036"/>
        <v>9.5</v>
      </c>
      <c r="AVZ22" s="40">
        <f t="shared" si="7036"/>
        <v>9.5</v>
      </c>
      <c r="AWA22" s="40">
        <f t="shared" si="7036"/>
        <v>9.5</v>
      </c>
      <c r="AWB22" s="40">
        <f t="shared" si="7036"/>
        <v>9.5</v>
      </c>
      <c r="AWC22" s="40">
        <f t="shared" si="7036"/>
        <v>9.5</v>
      </c>
      <c r="AWD22" s="40">
        <f t="shared" si="7036"/>
        <v>9.5</v>
      </c>
      <c r="AWE22" s="40">
        <f t="shared" si="7036"/>
        <v>9.5</v>
      </c>
      <c r="AWF22" s="40">
        <f t="shared" si="7036"/>
        <v>9.5</v>
      </c>
      <c r="AWG22" s="56">
        <f t="shared" si="7037"/>
        <v>10.8</v>
      </c>
      <c r="AWH22" s="56">
        <f t="shared" si="7037"/>
        <v>10.8</v>
      </c>
      <c r="AWI22" s="56">
        <f t="shared" si="7037"/>
        <v>10.8</v>
      </c>
      <c r="AWJ22" s="40">
        <f t="shared" si="7038"/>
        <v>9.5</v>
      </c>
      <c r="AWK22" s="40">
        <f t="shared" si="7038"/>
        <v>9.5</v>
      </c>
      <c r="AWL22" s="40">
        <f t="shared" si="7038"/>
        <v>9.5</v>
      </c>
      <c r="AWM22" s="56">
        <f t="shared" si="7037"/>
        <v>10.8</v>
      </c>
      <c r="AWN22" s="56">
        <f t="shared" si="7037"/>
        <v>10.8</v>
      </c>
      <c r="AWO22" s="56">
        <f t="shared" si="7037"/>
        <v>10.8</v>
      </c>
      <c r="AWP22" s="56">
        <f t="shared" si="7037"/>
        <v>10.8</v>
      </c>
      <c r="AWQ22" s="40">
        <f t="shared" si="7039"/>
        <v>9.5</v>
      </c>
      <c r="AWR22" s="40">
        <f t="shared" si="7039"/>
        <v>9.5</v>
      </c>
      <c r="AWS22" s="40">
        <f t="shared" si="7039"/>
        <v>9.5</v>
      </c>
      <c r="AWT22" s="40">
        <f t="shared" si="7039"/>
        <v>9.5</v>
      </c>
      <c r="AWU22" s="40">
        <f t="shared" si="7039"/>
        <v>9.5</v>
      </c>
      <c r="AWV22" s="40">
        <f t="shared" si="7039"/>
        <v>9.5</v>
      </c>
      <c r="AWW22" s="40">
        <f t="shared" si="7039"/>
        <v>9.5</v>
      </c>
      <c r="AWX22" s="40">
        <f t="shared" si="7039"/>
        <v>9.5</v>
      </c>
      <c r="AWY22" s="40">
        <f t="shared" si="7039"/>
        <v>9.5</v>
      </c>
      <c r="AWZ22" s="40">
        <f t="shared" si="7039"/>
        <v>9.5</v>
      </c>
      <c r="AXA22" s="56">
        <f t="shared" si="7040"/>
        <v>10.8</v>
      </c>
      <c r="AXB22" s="56">
        <f t="shared" si="7040"/>
        <v>10.8</v>
      </c>
      <c r="AXC22" s="56">
        <f t="shared" si="7040"/>
        <v>10.8</v>
      </c>
      <c r="AXD22" s="56">
        <f t="shared" si="7040"/>
        <v>10.8</v>
      </c>
      <c r="AXE22" s="56">
        <f t="shared" si="7040"/>
        <v>10.8</v>
      </c>
      <c r="AXF22" s="56">
        <f t="shared" si="7040"/>
        <v>10.8</v>
      </c>
      <c r="AXG22" s="56">
        <f t="shared" si="7040"/>
        <v>10.8</v>
      </c>
      <c r="AXH22" s="56">
        <f t="shared" si="7040"/>
        <v>10.8</v>
      </c>
      <c r="AXI22" s="56">
        <f t="shared" si="7040"/>
        <v>10.8</v>
      </c>
      <c r="AXJ22" s="56">
        <f t="shared" si="7040"/>
        <v>10.8</v>
      </c>
      <c r="AXK22" s="56">
        <f t="shared" si="7040"/>
        <v>10.8</v>
      </c>
      <c r="AXL22" s="56">
        <f t="shared" si="7040"/>
        <v>10.8</v>
      </c>
      <c r="AXM22" s="56">
        <f t="shared" si="7040"/>
        <v>10.8</v>
      </c>
      <c r="AXN22" s="56">
        <f t="shared" si="7040"/>
        <v>10.8</v>
      </c>
      <c r="AXO22" s="56">
        <f t="shared" si="7040"/>
        <v>10.8</v>
      </c>
      <c r="AXP22" s="56">
        <f t="shared" si="7040"/>
        <v>10.8</v>
      </c>
      <c r="AXQ22" s="56">
        <f t="shared" si="7040"/>
        <v>10.8</v>
      </c>
      <c r="AXR22" s="56">
        <f t="shared" si="7040"/>
        <v>10.8</v>
      </c>
      <c r="AXS22" s="56">
        <f t="shared" si="7040"/>
        <v>10.8</v>
      </c>
      <c r="AXT22" s="56">
        <f t="shared" si="7040"/>
        <v>10.8</v>
      </c>
      <c r="AXU22" s="56">
        <f t="shared" si="7040"/>
        <v>10.8</v>
      </c>
      <c r="AXV22" s="56">
        <f t="shared" si="7040"/>
        <v>10.8</v>
      </c>
      <c r="AXW22" s="56">
        <f t="shared" si="7040"/>
        <v>10.8</v>
      </c>
      <c r="AXX22" s="56">
        <f t="shared" si="7040"/>
        <v>10.8</v>
      </c>
      <c r="AXY22" s="56">
        <f t="shared" si="7040"/>
        <v>10.8</v>
      </c>
      <c r="AXZ22" s="56">
        <f t="shared" si="7040"/>
        <v>10.8</v>
      </c>
      <c r="AYA22" s="56">
        <f t="shared" si="7040"/>
        <v>10.8</v>
      </c>
      <c r="AYB22" s="56">
        <f t="shared" si="7040"/>
        <v>10.8</v>
      </c>
      <c r="AYC22" s="56">
        <f t="shared" si="7040"/>
        <v>10.8</v>
      </c>
      <c r="AYD22" s="56">
        <f t="shared" si="7040"/>
        <v>10.8</v>
      </c>
      <c r="AYE22" s="56">
        <f t="shared" si="7040"/>
        <v>10.8</v>
      </c>
      <c r="AYF22" s="56">
        <f t="shared" si="7040"/>
        <v>10.8</v>
      </c>
      <c r="AYG22" s="40">
        <f t="shared" si="7041"/>
        <v>9.5</v>
      </c>
      <c r="AYH22" s="40">
        <f t="shared" si="7041"/>
        <v>9.5</v>
      </c>
      <c r="AYI22" s="40">
        <f t="shared" si="7041"/>
        <v>9.5</v>
      </c>
      <c r="AYJ22" s="40">
        <f t="shared" si="7041"/>
        <v>9.5</v>
      </c>
      <c r="AYK22" s="40">
        <f t="shared" si="7041"/>
        <v>9.5</v>
      </c>
      <c r="AYL22" s="40">
        <f t="shared" si="7041"/>
        <v>9.5</v>
      </c>
      <c r="AYM22" s="40">
        <f t="shared" si="7041"/>
        <v>9.5</v>
      </c>
      <c r="AYN22" s="40">
        <f t="shared" si="7041"/>
        <v>9.5</v>
      </c>
      <c r="AYO22" s="40">
        <f t="shared" si="7041"/>
        <v>9.5</v>
      </c>
      <c r="AYP22" s="40">
        <f t="shared" si="7041"/>
        <v>9.5</v>
      </c>
      <c r="AYQ22" s="40">
        <f t="shared" si="7041"/>
        <v>9.5</v>
      </c>
      <c r="AYR22" s="40">
        <f t="shared" si="7041"/>
        <v>9.5</v>
      </c>
      <c r="AYS22" s="40">
        <f t="shared" si="7041"/>
        <v>9.5</v>
      </c>
      <c r="AYT22" s="40">
        <f t="shared" si="7041"/>
        <v>9.5</v>
      </c>
      <c r="AYU22" s="40">
        <f t="shared" si="7041"/>
        <v>9.5</v>
      </c>
      <c r="AYV22" s="56">
        <f t="shared" si="7042"/>
        <v>10.8</v>
      </c>
      <c r="AYW22" s="56">
        <f t="shared" si="7042"/>
        <v>10.8</v>
      </c>
      <c r="AYX22" s="56">
        <f t="shared" si="7042"/>
        <v>10.8</v>
      </c>
      <c r="AYY22" s="56">
        <f t="shared" si="7042"/>
        <v>10.8</v>
      </c>
      <c r="AYZ22" s="56">
        <f t="shared" si="7042"/>
        <v>10.8</v>
      </c>
      <c r="AZA22" s="56">
        <f t="shared" si="7042"/>
        <v>10.8</v>
      </c>
      <c r="AZB22" s="56">
        <f t="shared" si="7042"/>
        <v>10.8</v>
      </c>
      <c r="AZC22" s="56">
        <f t="shared" si="7042"/>
        <v>10.8</v>
      </c>
      <c r="AZD22" s="56">
        <f t="shared" si="7042"/>
        <v>10.8</v>
      </c>
      <c r="AZE22" s="56">
        <f t="shared" si="7042"/>
        <v>10.8</v>
      </c>
      <c r="AZF22" s="56">
        <f t="shared" si="7042"/>
        <v>10.8</v>
      </c>
      <c r="AZG22" s="56">
        <f t="shared" si="7042"/>
        <v>10.8</v>
      </c>
      <c r="AZH22" s="56">
        <f t="shared" si="7042"/>
        <v>10.8</v>
      </c>
      <c r="AZI22" s="56">
        <f t="shared" si="7042"/>
        <v>10.8</v>
      </c>
      <c r="AZJ22" s="56">
        <f t="shared" si="7042"/>
        <v>10.8</v>
      </c>
      <c r="AZK22" s="56">
        <f t="shared" si="7043"/>
        <v>10.8</v>
      </c>
      <c r="AZL22" s="56">
        <f t="shared" si="7043"/>
        <v>10.8</v>
      </c>
      <c r="AZM22" s="56">
        <f t="shared" si="7043"/>
        <v>10.8</v>
      </c>
      <c r="AZN22" s="56">
        <f t="shared" si="7043"/>
        <v>10.8</v>
      </c>
      <c r="AZO22" s="56">
        <f t="shared" si="7043"/>
        <v>10.8</v>
      </c>
      <c r="AZP22" s="56">
        <f t="shared" si="7043"/>
        <v>10.8</v>
      </c>
      <c r="AZQ22" s="56">
        <f t="shared" si="7043"/>
        <v>10.8</v>
      </c>
      <c r="AZR22" s="40">
        <f t="shared" si="7044"/>
        <v>9.5</v>
      </c>
      <c r="AZS22" s="40">
        <f t="shared" si="7044"/>
        <v>9.5</v>
      </c>
      <c r="AZT22" s="40">
        <f t="shared" si="7044"/>
        <v>9.5</v>
      </c>
      <c r="AZU22" s="40">
        <f t="shared" si="7044"/>
        <v>9.5</v>
      </c>
      <c r="AZV22" s="40">
        <f t="shared" si="7044"/>
        <v>9.5</v>
      </c>
      <c r="AZW22" s="40">
        <f t="shared" si="7044"/>
        <v>9.5</v>
      </c>
      <c r="AZX22" s="40">
        <f t="shared" si="7044"/>
        <v>9.5</v>
      </c>
      <c r="AZY22" s="40">
        <f t="shared" si="7044"/>
        <v>9.5</v>
      </c>
      <c r="AZZ22" s="40">
        <f t="shared" si="7045"/>
        <v>9.5</v>
      </c>
      <c r="BAA22" s="40">
        <f t="shared" si="7045"/>
        <v>9.5</v>
      </c>
      <c r="BAB22" s="40">
        <f t="shared" si="7045"/>
        <v>9.5</v>
      </c>
      <c r="BAC22" s="40">
        <f t="shared" si="7045"/>
        <v>9.5</v>
      </c>
      <c r="BAD22" s="40">
        <f t="shared" si="7045"/>
        <v>9.5</v>
      </c>
      <c r="BAE22" s="40">
        <f t="shared" si="7045"/>
        <v>9.5</v>
      </c>
      <c r="BAF22" s="40">
        <f t="shared" si="7045"/>
        <v>9.5</v>
      </c>
      <c r="BAG22" s="40">
        <f t="shared" si="7045"/>
        <v>9.5</v>
      </c>
      <c r="BAH22" s="40">
        <f t="shared" si="7045"/>
        <v>9.5</v>
      </c>
      <c r="BAI22" s="40">
        <f t="shared" si="7045"/>
        <v>9.5</v>
      </c>
      <c r="BAJ22" s="40">
        <f t="shared" si="7045"/>
        <v>9.5</v>
      </c>
      <c r="BAK22" s="40">
        <f t="shared" si="7045"/>
        <v>9.5</v>
      </c>
      <c r="BAL22" s="40">
        <f t="shared" si="7045"/>
        <v>9.5</v>
      </c>
      <c r="BAM22" s="40">
        <f t="shared" si="7045"/>
        <v>9.5</v>
      </c>
      <c r="BAN22" s="40">
        <f t="shared" si="7045"/>
        <v>9.5</v>
      </c>
      <c r="BAO22" s="40">
        <f t="shared" si="7045"/>
        <v>9.5</v>
      </c>
      <c r="BAP22" s="40">
        <f t="shared" si="7045"/>
        <v>9.5</v>
      </c>
      <c r="BAQ22" s="40">
        <f t="shared" si="7045"/>
        <v>9.5</v>
      </c>
      <c r="BAR22" s="40">
        <f t="shared" si="7045"/>
        <v>9.5</v>
      </c>
      <c r="BAS22" s="40">
        <f t="shared" si="7045"/>
        <v>9.5</v>
      </c>
      <c r="BAT22" s="40">
        <f t="shared" si="7045"/>
        <v>9.5</v>
      </c>
      <c r="BAU22" s="40">
        <f t="shared" si="7045"/>
        <v>9.5</v>
      </c>
      <c r="BAV22" s="40">
        <f t="shared" si="7045"/>
        <v>9.5</v>
      </c>
      <c r="BAW22" s="40">
        <f t="shared" si="7045"/>
        <v>9.5</v>
      </c>
      <c r="BAX22" s="40">
        <f t="shared" si="7045"/>
        <v>9.5</v>
      </c>
      <c r="BAY22" s="40">
        <f t="shared" si="7045"/>
        <v>9.5</v>
      </c>
      <c r="BAZ22" s="40">
        <f t="shared" si="7045"/>
        <v>9.5</v>
      </c>
      <c r="BBA22" s="40">
        <f t="shared" si="7045"/>
        <v>9.5</v>
      </c>
      <c r="BBB22" s="40">
        <f t="shared" si="7045"/>
        <v>9.5</v>
      </c>
      <c r="BBC22" s="40">
        <f t="shared" si="7045"/>
        <v>9.5</v>
      </c>
      <c r="BBD22" s="40">
        <f t="shared" si="7045"/>
        <v>9.5</v>
      </c>
      <c r="BBE22" s="40">
        <f t="shared" si="7045"/>
        <v>9.5</v>
      </c>
      <c r="BBF22" s="40">
        <f t="shared" si="7045"/>
        <v>9.5</v>
      </c>
      <c r="BBG22" s="40">
        <f t="shared" si="7045"/>
        <v>9.5</v>
      </c>
      <c r="BBH22" s="40">
        <f t="shared" si="7045"/>
        <v>9.5</v>
      </c>
      <c r="BBI22" s="40">
        <f t="shared" si="7045"/>
        <v>9.5</v>
      </c>
      <c r="BBJ22" s="40">
        <f t="shared" si="7045"/>
        <v>9.5</v>
      </c>
      <c r="BBK22" s="40">
        <f t="shared" si="7046"/>
        <v>9.5</v>
      </c>
      <c r="BBL22" s="40">
        <f t="shared" si="7046"/>
        <v>9.5</v>
      </c>
      <c r="BBM22" s="40">
        <f t="shared" si="7046"/>
        <v>9.5</v>
      </c>
      <c r="BBN22" s="40">
        <f t="shared" si="7046"/>
        <v>9.5</v>
      </c>
      <c r="BBO22" s="40">
        <f t="shared" si="7046"/>
        <v>9.5</v>
      </c>
      <c r="BBP22" s="40">
        <f t="shared" si="7046"/>
        <v>9.5</v>
      </c>
      <c r="BBQ22" s="40">
        <f t="shared" si="7046"/>
        <v>9.5</v>
      </c>
      <c r="BBR22" s="40">
        <f t="shared" si="7046"/>
        <v>9.5</v>
      </c>
      <c r="BBS22" s="40">
        <f t="shared" si="7046"/>
        <v>9.5</v>
      </c>
      <c r="BBT22" s="40">
        <f t="shared" si="7046"/>
        <v>9.5</v>
      </c>
      <c r="BBU22" s="40">
        <f t="shared" si="7046"/>
        <v>9.5</v>
      </c>
      <c r="BBV22" s="40">
        <f t="shared" si="7046"/>
        <v>9.5</v>
      </c>
      <c r="BBW22" s="40">
        <f t="shared" si="7046"/>
        <v>9.5</v>
      </c>
      <c r="BBX22" s="40">
        <f t="shared" si="7046"/>
        <v>9.5</v>
      </c>
      <c r="BBY22" s="40">
        <f t="shared" si="7046"/>
        <v>9.5</v>
      </c>
      <c r="BBZ22" s="40">
        <f t="shared" si="7046"/>
        <v>9.5</v>
      </c>
      <c r="BCA22" s="40">
        <f t="shared" si="7046"/>
        <v>9.5</v>
      </c>
      <c r="BCB22" s="40">
        <f t="shared" si="7046"/>
        <v>9.5</v>
      </c>
      <c r="BCC22" s="40">
        <f t="shared" si="7046"/>
        <v>9.5</v>
      </c>
      <c r="BCD22" s="40">
        <f t="shared" si="7046"/>
        <v>9.5</v>
      </c>
      <c r="BCE22" s="40">
        <f t="shared" si="7046"/>
        <v>9.5</v>
      </c>
      <c r="BCF22" s="40">
        <f t="shared" si="7046"/>
        <v>9.5</v>
      </c>
      <c r="BCG22" s="40">
        <f t="shared" si="7046"/>
        <v>9.5</v>
      </c>
      <c r="BCH22" s="40">
        <f t="shared" si="7046"/>
        <v>9.5</v>
      </c>
      <c r="BCI22" s="40">
        <f t="shared" si="7046"/>
        <v>9.5</v>
      </c>
      <c r="BCJ22" s="40">
        <f t="shared" si="7046"/>
        <v>9.5</v>
      </c>
      <c r="BCK22" s="40">
        <f t="shared" si="7046"/>
        <v>9.5</v>
      </c>
      <c r="BCL22" s="40">
        <f t="shared" si="7046"/>
        <v>9.5</v>
      </c>
      <c r="BCM22" s="40">
        <f t="shared" si="7046"/>
        <v>9.5</v>
      </c>
      <c r="BCN22" s="40">
        <f t="shared" si="7046"/>
        <v>9.5</v>
      </c>
      <c r="BCO22" s="40">
        <f t="shared" si="7046"/>
        <v>9.5</v>
      </c>
      <c r="BCP22" s="40">
        <f t="shared" si="7046"/>
        <v>9.5</v>
      </c>
      <c r="BCQ22" s="40">
        <f t="shared" si="7046"/>
        <v>9.5</v>
      </c>
      <c r="BCR22" s="40">
        <f t="shared" si="7046"/>
        <v>9.5</v>
      </c>
      <c r="BCS22" s="40">
        <f t="shared" si="7046"/>
        <v>9.5</v>
      </c>
      <c r="BCT22" s="40">
        <f t="shared" si="7046"/>
        <v>9.5</v>
      </c>
      <c r="BCU22" s="40">
        <f t="shared" si="7046"/>
        <v>9.5</v>
      </c>
      <c r="BCV22" s="40">
        <f t="shared" si="7046"/>
        <v>9.5</v>
      </c>
      <c r="BCW22" s="40">
        <f t="shared" si="7046"/>
        <v>9.5</v>
      </c>
      <c r="BCX22" s="40">
        <f t="shared" si="7046"/>
        <v>9.5</v>
      </c>
      <c r="BCY22" s="40">
        <f t="shared" si="7046"/>
        <v>9.5</v>
      </c>
      <c r="BCZ22" s="40">
        <f t="shared" si="7046"/>
        <v>9.5</v>
      </c>
      <c r="BDA22" s="40">
        <f t="shared" si="7046"/>
        <v>9.5</v>
      </c>
      <c r="BDB22" s="40">
        <f t="shared" si="7046"/>
        <v>9.5</v>
      </c>
      <c r="BDC22" s="40">
        <f t="shared" si="7046"/>
        <v>9.5</v>
      </c>
      <c r="BDD22" s="40">
        <f t="shared" si="7046"/>
        <v>9.5</v>
      </c>
      <c r="BDE22" s="40">
        <f t="shared" si="7046"/>
        <v>9.5</v>
      </c>
      <c r="BDF22" s="40">
        <f t="shared" si="7046"/>
        <v>9.5</v>
      </c>
      <c r="BDG22" s="40">
        <f t="shared" si="7046"/>
        <v>9.5</v>
      </c>
      <c r="BDH22" s="40">
        <f t="shared" si="7046"/>
        <v>9.5</v>
      </c>
      <c r="BDI22" s="40">
        <f t="shared" si="7046"/>
        <v>9.5</v>
      </c>
      <c r="BDJ22" s="40">
        <f t="shared" si="7046"/>
        <v>9.5</v>
      </c>
      <c r="BDK22" s="40">
        <f t="shared" si="7046"/>
        <v>9.5</v>
      </c>
      <c r="BDL22" s="40">
        <f t="shared" si="7046"/>
        <v>9.5</v>
      </c>
      <c r="BDM22" s="40">
        <f t="shared" si="7046"/>
        <v>9.5</v>
      </c>
      <c r="BDN22" s="40">
        <f t="shared" si="7046"/>
        <v>9.5</v>
      </c>
      <c r="BDO22" s="40">
        <f t="shared" si="7046"/>
        <v>9.5</v>
      </c>
      <c r="BDP22" s="40">
        <f t="shared" si="7046"/>
        <v>9.5</v>
      </c>
      <c r="BDQ22" s="40">
        <f t="shared" si="7046"/>
        <v>9.5</v>
      </c>
      <c r="BDR22" s="40">
        <f t="shared" si="7046"/>
        <v>9.5</v>
      </c>
      <c r="BDS22" s="40">
        <f t="shared" si="7046"/>
        <v>9.5</v>
      </c>
      <c r="BDT22" s="40">
        <f t="shared" si="7047"/>
        <v>9.5</v>
      </c>
      <c r="BDU22" s="40">
        <f t="shared" si="7047"/>
        <v>9.5</v>
      </c>
      <c r="BDV22" s="40">
        <f t="shared" si="7047"/>
        <v>9.5</v>
      </c>
      <c r="BDW22" s="40">
        <f t="shared" si="7047"/>
        <v>9.5</v>
      </c>
      <c r="BDX22" s="40">
        <f t="shared" si="7047"/>
        <v>9.5</v>
      </c>
      <c r="BDY22" s="40">
        <f t="shared" si="7047"/>
        <v>9.5</v>
      </c>
      <c r="BDZ22" s="40">
        <f t="shared" si="7047"/>
        <v>9.5</v>
      </c>
      <c r="BEA22" s="40">
        <f t="shared" si="7047"/>
        <v>9.5</v>
      </c>
      <c r="BEB22" s="40">
        <f t="shared" si="7047"/>
        <v>9.5</v>
      </c>
      <c r="BEC22" s="40">
        <f t="shared" si="7047"/>
        <v>9.5</v>
      </c>
      <c r="BED22" s="40">
        <f t="shared" si="7047"/>
        <v>9.5</v>
      </c>
      <c r="BEE22" s="40">
        <f t="shared" si="7047"/>
        <v>9.5</v>
      </c>
      <c r="BEF22" s="40">
        <f t="shared" si="7047"/>
        <v>9.5</v>
      </c>
      <c r="BEG22" s="40">
        <f t="shared" si="7047"/>
        <v>9.5</v>
      </c>
      <c r="BEH22" s="40">
        <f t="shared" si="7047"/>
        <v>9.5</v>
      </c>
      <c r="BEI22" s="40">
        <f t="shared" si="7047"/>
        <v>9.5</v>
      </c>
      <c r="BEJ22" s="40">
        <f t="shared" si="7047"/>
        <v>9.5</v>
      </c>
      <c r="BEK22" s="40">
        <f t="shared" si="7047"/>
        <v>9.5</v>
      </c>
      <c r="BEL22" s="40">
        <f t="shared" si="7047"/>
        <v>9.5</v>
      </c>
      <c r="BEM22" s="40">
        <f t="shared" si="7047"/>
        <v>9.5</v>
      </c>
      <c r="BEN22" s="40">
        <f t="shared" si="7047"/>
        <v>9.5</v>
      </c>
      <c r="BEO22" s="40">
        <f t="shared" si="7047"/>
        <v>9.5</v>
      </c>
      <c r="BEP22" s="40">
        <f t="shared" si="7047"/>
        <v>9.5</v>
      </c>
      <c r="BEQ22" s="40">
        <f t="shared" si="7047"/>
        <v>9.5</v>
      </c>
      <c r="BER22" s="61">
        <f>4*(2*0.95)</f>
        <v>7.6</v>
      </c>
      <c r="BES22" s="61">
        <f t="shared" si="7048"/>
        <v>7.6</v>
      </c>
      <c r="BET22" s="61">
        <f t="shared" si="7048"/>
        <v>7.6</v>
      </c>
      <c r="BEU22" s="61">
        <f t="shared" si="7048"/>
        <v>7.6</v>
      </c>
      <c r="BEV22" s="61">
        <f t="shared" si="7048"/>
        <v>7.6</v>
      </c>
      <c r="BEW22" s="61">
        <f t="shared" si="7048"/>
        <v>7.6</v>
      </c>
      <c r="BEX22" s="61">
        <f t="shared" si="7048"/>
        <v>7.6</v>
      </c>
      <c r="BEY22" s="61">
        <f t="shared" si="7048"/>
        <v>7.6</v>
      </c>
      <c r="BEZ22" s="61">
        <f t="shared" si="7048"/>
        <v>7.6</v>
      </c>
      <c r="BFA22" s="61">
        <f t="shared" si="7048"/>
        <v>7.6</v>
      </c>
      <c r="BFB22" s="61">
        <f t="shared" si="7048"/>
        <v>7.6</v>
      </c>
      <c r="BFC22" s="61">
        <f t="shared" si="7048"/>
        <v>7.6</v>
      </c>
      <c r="BFD22" s="61">
        <f t="shared" si="7048"/>
        <v>7.6</v>
      </c>
      <c r="BFE22" s="61">
        <f t="shared" si="7048"/>
        <v>7.6</v>
      </c>
      <c r="BFF22" s="61">
        <f t="shared" si="7048"/>
        <v>7.6</v>
      </c>
      <c r="BFG22" s="40">
        <f t="shared" si="7047"/>
        <v>9.5</v>
      </c>
      <c r="BFH22" s="40">
        <f t="shared" si="7047"/>
        <v>9.5</v>
      </c>
      <c r="BFI22" s="40">
        <f t="shared" si="7047"/>
        <v>9.5</v>
      </c>
      <c r="BFJ22" s="40">
        <f t="shared" si="7047"/>
        <v>9.5</v>
      </c>
      <c r="BFK22" s="40">
        <f t="shared" si="7047"/>
        <v>9.5</v>
      </c>
      <c r="BFL22" s="40">
        <f t="shared" si="7047"/>
        <v>9.5</v>
      </c>
      <c r="BFM22" s="40">
        <f t="shared" si="7047"/>
        <v>9.5</v>
      </c>
      <c r="BFN22" s="40">
        <f t="shared" si="7047"/>
        <v>9.5</v>
      </c>
      <c r="BFO22" s="40">
        <f t="shared" si="7047"/>
        <v>9.5</v>
      </c>
      <c r="BFP22" s="40">
        <f t="shared" si="7047"/>
        <v>9.5</v>
      </c>
      <c r="BFQ22" s="40">
        <f t="shared" si="7047"/>
        <v>9.5</v>
      </c>
      <c r="BFR22" s="63">
        <f>6*(2*0.95)</f>
        <v>11.399999999999999</v>
      </c>
      <c r="BFS22" s="63">
        <f t="shared" si="7049"/>
        <v>11.399999999999999</v>
      </c>
      <c r="BFT22" s="63">
        <f t="shared" si="7049"/>
        <v>11.399999999999999</v>
      </c>
      <c r="BFU22" s="63">
        <f t="shared" si="7049"/>
        <v>11.399999999999999</v>
      </c>
      <c r="BFV22" s="63">
        <f t="shared" si="7049"/>
        <v>11.399999999999999</v>
      </c>
      <c r="BFW22" s="63">
        <f t="shared" si="7049"/>
        <v>11.399999999999999</v>
      </c>
      <c r="BFX22" s="63">
        <f t="shared" si="7049"/>
        <v>11.399999999999999</v>
      </c>
      <c r="BFY22" s="63">
        <f t="shared" si="7049"/>
        <v>11.399999999999999</v>
      </c>
      <c r="BFZ22" s="63">
        <f t="shared" si="7049"/>
        <v>11.399999999999999</v>
      </c>
      <c r="BGA22" s="63">
        <f t="shared" si="7049"/>
        <v>11.399999999999999</v>
      </c>
      <c r="BGB22" s="63">
        <f t="shared" si="7049"/>
        <v>11.399999999999999</v>
      </c>
      <c r="BGC22" s="63">
        <f t="shared" si="7049"/>
        <v>11.399999999999999</v>
      </c>
      <c r="BGD22" s="63">
        <f t="shared" si="7049"/>
        <v>11.399999999999999</v>
      </c>
      <c r="BGE22" s="63">
        <f t="shared" si="7049"/>
        <v>11.399999999999999</v>
      </c>
      <c r="BGF22" s="63">
        <f t="shared" si="7049"/>
        <v>11.399999999999999</v>
      </c>
      <c r="BGG22" s="63">
        <f t="shared" si="7049"/>
        <v>11.399999999999999</v>
      </c>
      <c r="BGH22" s="63">
        <f t="shared" si="7049"/>
        <v>11.399999999999999</v>
      </c>
      <c r="BGI22" s="63">
        <f t="shared" si="7049"/>
        <v>11.399999999999999</v>
      </c>
      <c r="BGJ22" s="63">
        <f t="shared" si="7049"/>
        <v>11.399999999999999</v>
      </c>
      <c r="BGK22" s="63">
        <f t="shared" si="7049"/>
        <v>11.399999999999999</v>
      </c>
      <c r="BGL22" s="63">
        <f t="shared" si="7049"/>
        <v>11.399999999999999</v>
      </c>
      <c r="BGM22" s="63">
        <f t="shared" si="7049"/>
        <v>11.399999999999999</v>
      </c>
      <c r="BGN22" s="63">
        <f t="shared" si="7049"/>
        <v>11.399999999999999</v>
      </c>
      <c r="BGO22" s="63">
        <f t="shared" si="7049"/>
        <v>11.399999999999999</v>
      </c>
      <c r="BGP22" s="63">
        <f t="shared" si="7049"/>
        <v>11.399999999999999</v>
      </c>
      <c r="BGQ22" s="63">
        <f t="shared" si="7049"/>
        <v>11.399999999999999</v>
      </c>
      <c r="BGR22" s="63">
        <f t="shared" si="7049"/>
        <v>11.399999999999999</v>
      </c>
      <c r="BGS22" s="63">
        <f t="shared" si="7049"/>
        <v>11.399999999999999</v>
      </c>
      <c r="BGT22" s="63">
        <f t="shared" si="7049"/>
        <v>11.399999999999999</v>
      </c>
      <c r="BGU22" s="63">
        <f t="shared" si="7049"/>
        <v>11.399999999999999</v>
      </c>
      <c r="BGV22" s="63">
        <f t="shared" si="7049"/>
        <v>11.399999999999999</v>
      </c>
      <c r="BGW22" s="40">
        <f t="shared" si="7050"/>
        <v>9.5</v>
      </c>
      <c r="BGX22" s="40">
        <f t="shared" si="7051"/>
        <v>9.5</v>
      </c>
      <c r="BGY22" s="40">
        <f t="shared" si="7051"/>
        <v>9.5</v>
      </c>
      <c r="BGZ22" s="40">
        <f t="shared" si="7051"/>
        <v>9.5</v>
      </c>
      <c r="BHA22" s="40">
        <f t="shared" si="7051"/>
        <v>9.5</v>
      </c>
      <c r="BHB22" s="40">
        <f t="shared" si="7051"/>
        <v>9.5</v>
      </c>
      <c r="BHC22" s="40">
        <f t="shared" si="7051"/>
        <v>9.5</v>
      </c>
      <c r="BHD22" s="40">
        <f t="shared" si="7051"/>
        <v>9.5</v>
      </c>
      <c r="BHE22" s="40">
        <f t="shared" si="7051"/>
        <v>9.5</v>
      </c>
      <c r="BHF22" s="40">
        <f t="shared" si="7051"/>
        <v>9.5</v>
      </c>
      <c r="BHG22" s="40">
        <f t="shared" si="7051"/>
        <v>9.5</v>
      </c>
      <c r="BHH22" s="40">
        <f t="shared" si="7051"/>
        <v>9.5</v>
      </c>
      <c r="BHI22" s="40">
        <f t="shared" si="7051"/>
        <v>9.5</v>
      </c>
      <c r="BHJ22" s="40">
        <f t="shared" si="7051"/>
        <v>9.5</v>
      </c>
      <c r="BHK22" s="40">
        <f t="shared" si="7051"/>
        <v>9.5</v>
      </c>
      <c r="BHL22" s="40">
        <f t="shared" si="7051"/>
        <v>9.5</v>
      </c>
      <c r="BHM22" s="40">
        <f t="shared" si="7051"/>
        <v>9.5</v>
      </c>
      <c r="BHN22" s="40">
        <f t="shared" si="7051"/>
        <v>9.5</v>
      </c>
      <c r="BHO22" s="40">
        <f t="shared" si="7051"/>
        <v>9.5</v>
      </c>
      <c r="BHP22" s="40">
        <f t="shared" si="7051"/>
        <v>9.5</v>
      </c>
      <c r="BHQ22" s="40">
        <f t="shared" si="7052"/>
        <v>9.5</v>
      </c>
      <c r="BHR22" s="40">
        <f t="shared" si="7052"/>
        <v>9.5</v>
      </c>
      <c r="BHS22" s="40">
        <f t="shared" si="7052"/>
        <v>9.5</v>
      </c>
      <c r="BHT22" s="40">
        <f t="shared" si="7052"/>
        <v>9.5</v>
      </c>
      <c r="BHU22" s="40">
        <f t="shared" si="7052"/>
        <v>9.5</v>
      </c>
      <c r="BHV22" s="40">
        <f t="shared" si="7052"/>
        <v>9.5</v>
      </c>
      <c r="BHW22" s="40">
        <f t="shared" si="7052"/>
        <v>9.5</v>
      </c>
      <c r="BHX22" s="40">
        <f t="shared" si="7052"/>
        <v>9.5</v>
      </c>
      <c r="BHY22" s="40">
        <f t="shared" si="7052"/>
        <v>9.5</v>
      </c>
      <c r="BHZ22" s="40">
        <f t="shared" si="7052"/>
        <v>9.5</v>
      </c>
      <c r="BIA22" s="40">
        <f t="shared" si="7052"/>
        <v>9.5</v>
      </c>
      <c r="BIB22" s="63">
        <f t="shared" si="7049"/>
        <v>11.399999999999999</v>
      </c>
      <c r="BIC22" s="63">
        <f t="shared" si="7049"/>
        <v>11.399999999999999</v>
      </c>
      <c r="BID22" s="63">
        <f t="shared" si="7049"/>
        <v>11.399999999999999</v>
      </c>
      <c r="BIE22" s="63">
        <f t="shared" si="7053"/>
        <v>11.399999999999999</v>
      </c>
      <c r="BIF22" s="63">
        <f t="shared" si="7053"/>
        <v>11.399999999999999</v>
      </c>
      <c r="BIG22" s="63">
        <f t="shared" si="7053"/>
        <v>11.399999999999999</v>
      </c>
      <c r="BIH22" s="63">
        <f t="shared" si="7053"/>
        <v>11.399999999999999</v>
      </c>
      <c r="BII22" s="63">
        <f t="shared" si="7053"/>
        <v>11.399999999999999</v>
      </c>
      <c r="BIJ22" s="63">
        <f t="shared" si="7053"/>
        <v>11.399999999999999</v>
      </c>
      <c r="BIK22" s="63">
        <f t="shared" si="7053"/>
        <v>11.399999999999999</v>
      </c>
      <c r="BIL22" s="63">
        <f t="shared" si="7053"/>
        <v>11.399999999999999</v>
      </c>
      <c r="BIM22" s="63">
        <f t="shared" si="7053"/>
        <v>11.399999999999999</v>
      </c>
      <c r="BIN22" s="63">
        <f t="shared" si="7053"/>
        <v>11.399999999999999</v>
      </c>
      <c r="BIO22" s="63">
        <f t="shared" si="7053"/>
        <v>11.399999999999999</v>
      </c>
      <c r="BIP22" s="63">
        <f t="shared" si="7053"/>
        <v>11.399999999999999</v>
      </c>
      <c r="BIQ22" s="63">
        <f t="shared" si="7053"/>
        <v>11.399999999999999</v>
      </c>
      <c r="BIR22" s="63">
        <f t="shared" si="7053"/>
        <v>11.399999999999999</v>
      </c>
      <c r="BIS22" s="63">
        <f t="shared" si="7053"/>
        <v>11.399999999999999</v>
      </c>
      <c r="BIT22" s="63">
        <f t="shared" si="7053"/>
        <v>11.399999999999999</v>
      </c>
      <c r="BIU22" s="63">
        <f t="shared" si="7053"/>
        <v>11.399999999999999</v>
      </c>
      <c r="BIV22" s="63">
        <f t="shared" si="7053"/>
        <v>11.399999999999999</v>
      </c>
      <c r="BIW22" s="63">
        <f t="shared" si="7053"/>
        <v>11.399999999999999</v>
      </c>
      <c r="BIX22" s="63">
        <f t="shared" si="7053"/>
        <v>11.399999999999999</v>
      </c>
      <c r="BIY22" s="63">
        <f t="shared" si="7053"/>
        <v>11.399999999999999</v>
      </c>
      <c r="BIZ22" s="63">
        <f t="shared" si="7053"/>
        <v>11.399999999999999</v>
      </c>
      <c r="BJA22" s="63">
        <f t="shared" si="7053"/>
        <v>11.399999999999999</v>
      </c>
      <c r="BJB22" s="63">
        <f t="shared" si="7053"/>
        <v>11.399999999999999</v>
      </c>
      <c r="BJC22" s="63">
        <f t="shared" si="7053"/>
        <v>11.399999999999999</v>
      </c>
      <c r="BJD22" s="63">
        <f t="shared" si="7053"/>
        <v>11.399999999999999</v>
      </c>
      <c r="BJE22" s="63">
        <f t="shared" si="7053"/>
        <v>11.399999999999999</v>
      </c>
      <c r="BJF22" s="63">
        <f t="shared" si="7053"/>
        <v>11.399999999999999</v>
      </c>
      <c r="BJG22" s="63">
        <f t="shared" si="7053"/>
        <v>11.399999999999999</v>
      </c>
      <c r="BJH22" s="63">
        <f t="shared" si="7053"/>
        <v>11.399999999999999</v>
      </c>
      <c r="BJI22" s="63">
        <f t="shared" si="7053"/>
        <v>11.399999999999999</v>
      </c>
      <c r="BJJ22" s="63">
        <f t="shared" si="7053"/>
        <v>11.399999999999999</v>
      </c>
      <c r="BJK22" s="63">
        <f t="shared" si="7053"/>
        <v>11.399999999999999</v>
      </c>
      <c r="BJL22" s="63">
        <f t="shared" si="7053"/>
        <v>11.399999999999999</v>
      </c>
      <c r="BJM22" s="63">
        <f t="shared" si="7053"/>
        <v>11.399999999999999</v>
      </c>
      <c r="BJN22" s="63">
        <f t="shared" si="7053"/>
        <v>11.399999999999999</v>
      </c>
      <c r="BJO22" s="63">
        <f t="shared" si="7054"/>
        <v>11.399999999999999</v>
      </c>
      <c r="BJP22" s="63">
        <f t="shared" si="7054"/>
        <v>11.399999999999999</v>
      </c>
      <c r="BJQ22" s="63">
        <f t="shared" si="7054"/>
        <v>11.399999999999999</v>
      </c>
      <c r="BJR22" s="63">
        <f t="shared" si="7054"/>
        <v>11.399999999999999</v>
      </c>
      <c r="BJS22" s="63">
        <f t="shared" si="7054"/>
        <v>11.399999999999999</v>
      </c>
      <c r="BJT22" s="63">
        <f t="shared" si="7054"/>
        <v>11.399999999999999</v>
      </c>
      <c r="BJU22" s="63">
        <f t="shared" si="7054"/>
        <v>11.399999999999999</v>
      </c>
      <c r="BJV22" s="63">
        <f t="shared" si="7054"/>
        <v>11.399999999999999</v>
      </c>
      <c r="BJW22" s="63">
        <f t="shared" si="7054"/>
        <v>11.399999999999999</v>
      </c>
      <c r="BJX22" s="63">
        <f t="shared" si="7054"/>
        <v>11.399999999999999</v>
      </c>
      <c r="BJY22" s="63">
        <f t="shared" si="7054"/>
        <v>11.399999999999999</v>
      </c>
      <c r="BJZ22" s="63">
        <f t="shared" si="7054"/>
        <v>11.399999999999999</v>
      </c>
      <c r="BKA22" s="63">
        <f t="shared" si="7054"/>
        <v>11.399999999999999</v>
      </c>
      <c r="BKB22" s="63">
        <f t="shared" si="7054"/>
        <v>11.399999999999999</v>
      </c>
      <c r="BKC22" s="63">
        <f t="shared" si="7054"/>
        <v>11.399999999999999</v>
      </c>
      <c r="BKD22" s="63">
        <f t="shared" si="7054"/>
        <v>11.399999999999999</v>
      </c>
      <c r="BKE22" s="63">
        <f t="shared" si="7054"/>
        <v>11.399999999999999</v>
      </c>
      <c r="BKF22" s="63">
        <f t="shared" si="7054"/>
        <v>11.399999999999999</v>
      </c>
      <c r="BKG22" s="63">
        <f t="shared" si="7054"/>
        <v>11.399999999999999</v>
      </c>
      <c r="BKH22" s="63">
        <f t="shared" si="7054"/>
        <v>11.399999999999999</v>
      </c>
      <c r="BKI22" s="63">
        <f t="shared" si="7054"/>
        <v>11.399999999999999</v>
      </c>
      <c r="BKJ22" s="63">
        <f t="shared" si="7054"/>
        <v>11.399999999999999</v>
      </c>
      <c r="BKK22" s="63">
        <f t="shared" si="7054"/>
        <v>11.399999999999999</v>
      </c>
      <c r="BKL22" s="63">
        <f t="shared" si="7054"/>
        <v>11.399999999999999</v>
      </c>
      <c r="BKM22" s="63">
        <f t="shared" si="7054"/>
        <v>11.399999999999999</v>
      </c>
      <c r="BKN22" s="63">
        <f t="shared" si="7054"/>
        <v>11.399999999999999</v>
      </c>
      <c r="BKO22" s="63">
        <f t="shared" si="7054"/>
        <v>11.399999999999999</v>
      </c>
      <c r="BKP22" s="63">
        <f t="shared" si="7054"/>
        <v>11.399999999999999</v>
      </c>
      <c r="BKQ22" s="63">
        <f t="shared" si="7054"/>
        <v>11.399999999999999</v>
      </c>
      <c r="BKR22" s="63">
        <f t="shared" si="7054"/>
        <v>11.399999999999999</v>
      </c>
      <c r="BKS22" s="63">
        <f t="shared" si="7055"/>
        <v>11.399999999999999</v>
      </c>
      <c r="BKT22" s="63">
        <f t="shared" si="7055"/>
        <v>11.399999999999999</v>
      </c>
      <c r="BKU22" s="63">
        <f t="shared" si="7055"/>
        <v>11.399999999999999</v>
      </c>
      <c r="BKV22" s="63">
        <f t="shared" si="7055"/>
        <v>11.399999999999999</v>
      </c>
      <c r="BKW22" s="63">
        <f t="shared" si="7055"/>
        <v>11.399999999999999</v>
      </c>
      <c r="BKX22" s="63">
        <f t="shared" si="7055"/>
        <v>11.399999999999999</v>
      </c>
      <c r="BKY22" s="63">
        <f t="shared" si="7055"/>
        <v>11.399999999999999</v>
      </c>
      <c r="BKZ22" s="63">
        <f t="shared" si="7055"/>
        <v>11.399999999999999</v>
      </c>
      <c r="BLA22" s="63">
        <f t="shared" si="7055"/>
        <v>11.399999999999999</v>
      </c>
      <c r="BLB22" s="63">
        <f t="shared" si="7055"/>
        <v>11.399999999999999</v>
      </c>
      <c r="BLC22" s="63">
        <f t="shared" si="7055"/>
        <v>11.399999999999999</v>
      </c>
      <c r="BLD22" s="63">
        <f t="shared" si="7055"/>
        <v>11.399999999999999</v>
      </c>
      <c r="BLE22" s="63">
        <f t="shared" si="7055"/>
        <v>11.399999999999999</v>
      </c>
      <c r="BLF22" s="63">
        <f t="shared" si="7055"/>
        <v>11.399999999999999</v>
      </c>
      <c r="BLG22" s="63">
        <f t="shared" si="7055"/>
        <v>11.399999999999999</v>
      </c>
      <c r="BLH22" s="40">
        <f t="shared" si="7056"/>
        <v>9.5</v>
      </c>
      <c r="BLI22" s="40">
        <f t="shared" si="7056"/>
        <v>9.5</v>
      </c>
      <c r="BLJ22" s="40">
        <f t="shared" si="7056"/>
        <v>9.5</v>
      </c>
      <c r="BLK22" s="63">
        <f t="shared" si="7055"/>
        <v>11.399999999999999</v>
      </c>
      <c r="BLL22" s="40">
        <f t="shared" si="7056"/>
        <v>9.5</v>
      </c>
      <c r="BLM22" s="40">
        <f t="shared" si="7056"/>
        <v>9.5</v>
      </c>
      <c r="BLN22" s="40">
        <f t="shared" si="7056"/>
        <v>9.5</v>
      </c>
      <c r="BLO22" s="56">
        <f t="shared" si="7057"/>
        <v>7.6</v>
      </c>
      <c r="BLP22" s="56">
        <f t="shared" si="7057"/>
        <v>7.6</v>
      </c>
      <c r="BLQ22" s="56">
        <f t="shared" si="7057"/>
        <v>7.6</v>
      </c>
      <c r="BLR22" s="56">
        <f t="shared" si="7057"/>
        <v>7.6</v>
      </c>
      <c r="BLS22" s="56">
        <f t="shared" si="7057"/>
        <v>7.6</v>
      </c>
      <c r="BLT22" s="56">
        <f t="shared" si="7057"/>
        <v>7.6</v>
      </c>
      <c r="BLU22" s="56">
        <f t="shared" si="7057"/>
        <v>7.6</v>
      </c>
      <c r="BLV22" s="56">
        <f t="shared" si="7057"/>
        <v>7.6</v>
      </c>
      <c r="BLW22" s="56">
        <f t="shared" si="7057"/>
        <v>7.6</v>
      </c>
      <c r="BLX22" s="56">
        <f t="shared" si="7057"/>
        <v>7.6</v>
      </c>
      <c r="BLY22" s="56">
        <f t="shared" si="7057"/>
        <v>7.6</v>
      </c>
      <c r="BLZ22" s="56">
        <f t="shared" si="7057"/>
        <v>7.6</v>
      </c>
      <c r="BMA22" s="56">
        <f t="shared" si="7057"/>
        <v>7.6</v>
      </c>
      <c r="BMB22" s="56">
        <f t="shared" si="7057"/>
        <v>7.6</v>
      </c>
      <c r="BMC22" s="56">
        <f t="shared" si="7057"/>
        <v>7.6</v>
      </c>
      <c r="BMD22" s="56">
        <f t="shared" si="7057"/>
        <v>7.6</v>
      </c>
      <c r="BME22" s="56">
        <f t="shared" si="7058"/>
        <v>7.6</v>
      </c>
      <c r="BMF22" s="56">
        <f t="shared" si="7058"/>
        <v>7.6</v>
      </c>
      <c r="BMG22" s="56">
        <f t="shared" si="7058"/>
        <v>7.6</v>
      </c>
      <c r="BMH22" s="56">
        <f t="shared" si="7058"/>
        <v>7.6</v>
      </c>
      <c r="BMI22" s="56">
        <f t="shared" si="7058"/>
        <v>7.6</v>
      </c>
      <c r="BMJ22" s="56">
        <f t="shared" si="7058"/>
        <v>7.6</v>
      </c>
      <c r="BMK22" s="56">
        <f t="shared" si="7058"/>
        <v>7.6</v>
      </c>
      <c r="BML22" s="56">
        <f t="shared" si="7058"/>
        <v>7.6</v>
      </c>
      <c r="BMM22" s="40">
        <f t="shared" si="7059"/>
        <v>9.5</v>
      </c>
      <c r="BMN22" s="40">
        <f t="shared" si="7059"/>
        <v>9.5</v>
      </c>
      <c r="BMO22" s="40">
        <f t="shared" si="7059"/>
        <v>9.5</v>
      </c>
      <c r="BMP22" s="40">
        <f t="shared" si="7059"/>
        <v>9.5</v>
      </c>
      <c r="BMQ22" s="40">
        <f t="shared" si="7059"/>
        <v>9.5</v>
      </c>
      <c r="BMR22" s="40">
        <f t="shared" si="7061"/>
        <v>9.5</v>
      </c>
      <c r="BMS22" s="40">
        <f t="shared" si="7061"/>
        <v>9.5</v>
      </c>
      <c r="BMT22" s="40">
        <f t="shared" si="7061"/>
        <v>9.5</v>
      </c>
      <c r="BMU22" s="40">
        <f t="shared" si="7061"/>
        <v>9.5</v>
      </c>
      <c r="BMV22" s="40">
        <f t="shared" si="7061"/>
        <v>9.5</v>
      </c>
      <c r="BMW22" s="40">
        <f t="shared" si="7061"/>
        <v>9.5</v>
      </c>
      <c r="BMX22" s="40">
        <f t="shared" si="7061"/>
        <v>9.5</v>
      </c>
      <c r="BMY22" s="40">
        <f t="shared" si="7061"/>
        <v>9.5</v>
      </c>
      <c r="BMZ22" s="40">
        <f t="shared" si="7061"/>
        <v>9.5</v>
      </c>
      <c r="BNA22" s="40">
        <f t="shared" si="7061"/>
        <v>9.5</v>
      </c>
      <c r="BNB22" s="40">
        <f t="shared" si="7061"/>
        <v>9.5</v>
      </c>
      <c r="BNC22" s="40">
        <f t="shared" si="7061"/>
        <v>9.5</v>
      </c>
      <c r="BND22" s="40">
        <f t="shared" si="7061"/>
        <v>9.5</v>
      </c>
      <c r="BNE22" s="40">
        <f t="shared" si="7061"/>
        <v>9.5</v>
      </c>
      <c r="BNF22" s="40">
        <f t="shared" si="7061"/>
        <v>9.5</v>
      </c>
      <c r="BNG22" s="63">
        <f t="shared" si="7062"/>
        <v>11.399999999999999</v>
      </c>
      <c r="BNH22" s="63">
        <f t="shared" si="7062"/>
        <v>11.399999999999999</v>
      </c>
      <c r="BNI22" s="63">
        <f t="shared" si="7062"/>
        <v>11.399999999999999</v>
      </c>
      <c r="BNJ22" s="63">
        <f t="shared" si="7062"/>
        <v>11.399999999999999</v>
      </c>
      <c r="BNK22" s="63">
        <f t="shared" si="7062"/>
        <v>11.399999999999999</v>
      </c>
      <c r="BNL22" s="63">
        <f t="shared" si="7062"/>
        <v>11.399999999999999</v>
      </c>
      <c r="BNM22" s="63">
        <f t="shared" si="7062"/>
        <v>11.399999999999999</v>
      </c>
      <c r="BNN22" s="63">
        <f t="shared" si="7062"/>
        <v>11.399999999999999</v>
      </c>
      <c r="BNO22" s="63">
        <f t="shared" si="7062"/>
        <v>11.399999999999999</v>
      </c>
      <c r="BNP22" s="63">
        <f t="shared" si="7062"/>
        <v>11.399999999999999</v>
      </c>
      <c r="BNQ22" s="63">
        <f t="shared" si="7062"/>
        <v>11.399999999999999</v>
      </c>
      <c r="BNR22" s="63">
        <f t="shared" si="7062"/>
        <v>11.399999999999999</v>
      </c>
      <c r="BNS22" s="63">
        <f t="shared" si="7062"/>
        <v>11.399999999999999</v>
      </c>
      <c r="BNT22" s="63">
        <f t="shared" si="7062"/>
        <v>11.399999999999999</v>
      </c>
      <c r="BNU22" s="63">
        <f t="shared" si="7062"/>
        <v>11.399999999999999</v>
      </c>
      <c r="BNV22" s="63">
        <f t="shared" si="7062"/>
        <v>11.399999999999999</v>
      </c>
      <c r="BNW22" s="63">
        <f t="shared" si="7062"/>
        <v>11.399999999999999</v>
      </c>
      <c r="BNX22" s="63">
        <f t="shared" si="7062"/>
        <v>11.399999999999999</v>
      </c>
      <c r="BNY22" s="63">
        <f t="shared" si="7062"/>
        <v>11.399999999999999</v>
      </c>
      <c r="BNZ22" s="63">
        <f t="shared" si="7062"/>
        <v>11.399999999999999</v>
      </c>
      <c r="BOA22" s="63">
        <f t="shared" si="7062"/>
        <v>11.399999999999999</v>
      </c>
      <c r="BOB22" s="63">
        <f t="shared" si="7062"/>
        <v>11.399999999999999</v>
      </c>
      <c r="BOC22" s="63">
        <f t="shared" si="7062"/>
        <v>11.399999999999999</v>
      </c>
      <c r="BOD22" s="63">
        <f t="shared" si="7062"/>
        <v>11.399999999999999</v>
      </c>
      <c r="BOE22" s="63">
        <f t="shared" si="7062"/>
        <v>11.399999999999999</v>
      </c>
      <c r="BOF22" s="63">
        <f t="shared" si="7062"/>
        <v>11.399999999999999</v>
      </c>
      <c r="BOG22" s="63">
        <f t="shared" si="7062"/>
        <v>11.399999999999999</v>
      </c>
      <c r="BOH22" s="63">
        <f t="shared" si="7062"/>
        <v>11.399999999999999</v>
      </c>
      <c r="BOI22" s="63">
        <f t="shared" si="7062"/>
        <v>11.399999999999999</v>
      </c>
      <c r="BOJ22" s="63">
        <f t="shared" si="7062"/>
        <v>11.399999999999999</v>
      </c>
      <c r="BOK22" s="63">
        <f t="shared" si="7062"/>
        <v>11.399999999999999</v>
      </c>
      <c r="BOL22" s="63">
        <f t="shared" si="7062"/>
        <v>11.399999999999999</v>
      </c>
      <c r="BOM22" s="63">
        <f t="shared" si="7062"/>
        <v>11.399999999999999</v>
      </c>
      <c r="BON22" s="63">
        <f t="shared" si="7062"/>
        <v>11.399999999999999</v>
      </c>
      <c r="BOO22" s="63">
        <f t="shared" si="7062"/>
        <v>11.399999999999999</v>
      </c>
      <c r="BOP22" s="63">
        <f t="shared" si="7062"/>
        <v>11.399999999999999</v>
      </c>
      <c r="BOQ22" s="63">
        <f t="shared" si="7062"/>
        <v>11.399999999999999</v>
      </c>
      <c r="BOR22" s="63">
        <f t="shared" si="7062"/>
        <v>11.399999999999999</v>
      </c>
      <c r="BOS22" s="63">
        <f t="shared" si="7062"/>
        <v>11.399999999999999</v>
      </c>
      <c r="BOT22" s="63">
        <f t="shared" si="7062"/>
        <v>11.399999999999999</v>
      </c>
      <c r="BOU22" s="63">
        <f t="shared" si="7062"/>
        <v>11.399999999999999</v>
      </c>
      <c r="BOV22" s="63">
        <f t="shared" si="7062"/>
        <v>11.399999999999999</v>
      </c>
      <c r="BOW22" s="63">
        <f t="shared" si="7062"/>
        <v>11.399999999999999</v>
      </c>
      <c r="BOX22" s="63">
        <f t="shared" si="7062"/>
        <v>11.399999999999999</v>
      </c>
      <c r="BOY22" s="63">
        <f t="shared" si="7062"/>
        <v>11.399999999999999</v>
      </c>
      <c r="BOZ22" s="63">
        <f t="shared" si="7062"/>
        <v>11.399999999999999</v>
      </c>
      <c r="BPA22" s="63">
        <f t="shared" si="7062"/>
        <v>11.399999999999999</v>
      </c>
      <c r="BPB22" s="63">
        <f t="shared" si="7062"/>
        <v>11.399999999999999</v>
      </c>
      <c r="BPC22" s="63">
        <f t="shared" si="7062"/>
        <v>11.399999999999999</v>
      </c>
      <c r="BPD22" s="63">
        <f t="shared" si="7062"/>
        <v>11.399999999999999</v>
      </c>
      <c r="BPE22" s="63">
        <f t="shared" si="7062"/>
        <v>11.399999999999999</v>
      </c>
      <c r="BPF22" s="63">
        <f t="shared" si="7062"/>
        <v>11.399999999999999</v>
      </c>
      <c r="BPG22" s="63">
        <f t="shared" si="7062"/>
        <v>11.399999999999999</v>
      </c>
      <c r="BPH22" s="63">
        <f t="shared" si="7062"/>
        <v>11.399999999999999</v>
      </c>
      <c r="BPI22" s="63">
        <f t="shared" si="7062"/>
        <v>11.399999999999999</v>
      </c>
      <c r="BPJ22" s="63">
        <f t="shared" si="7062"/>
        <v>11.399999999999999</v>
      </c>
      <c r="BPK22" s="63">
        <f t="shared" si="7062"/>
        <v>11.399999999999999</v>
      </c>
      <c r="BPL22" s="63">
        <f t="shared" si="7063"/>
        <v>11.399999999999999</v>
      </c>
      <c r="BPM22" s="63">
        <f t="shared" si="7063"/>
        <v>11.399999999999999</v>
      </c>
      <c r="BPN22" s="63">
        <f t="shared" si="7063"/>
        <v>11.399999999999999</v>
      </c>
      <c r="BPO22" s="63">
        <f t="shared" si="7063"/>
        <v>11.399999999999999</v>
      </c>
      <c r="BPP22" s="63">
        <f t="shared" si="7063"/>
        <v>11.399999999999999</v>
      </c>
      <c r="BPQ22" s="63">
        <f t="shared" si="7063"/>
        <v>11.399999999999999</v>
      </c>
      <c r="BPR22" s="63">
        <f t="shared" si="7063"/>
        <v>11.399999999999999</v>
      </c>
      <c r="BPS22" s="63">
        <f t="shared" si="7063"/>
        <v>11.399999999999999</v>
      </c>
      <c r="BPT22" s="63">
        <f t="shared" si="7063"/>
        <v>11.399999999999999</v>
      </c>
      <c r="BPU22" s="63">
        <f t="shared" si="7063"/>
        <v>11.399999999999999</v>
      </c>
      <c r="BPV22" s="63">
        <f t="shared" si="7063"/>
        <v>11.399999999999999</v>
      </c>
      <c r="BPW22" s="63">
        <f t="shared" si="7063"/>
        <v>11.399999999999999</v>
      </c>
      <c r="BPX22" s="63">
        <f t="shared" si="7063"/>
        <v>11.399999999999999</v>
      </c>
      <c r="BPY22" s="63">
        <f t="shared" si="7063"/>
        <v>11.399999999999999</v>
      </c>
      <c r="BPZ22" s="63">
        <f t="shared" si="7063"/>
        <v>11.399999999999999</v>
      </c>
      <c r="BQA22" s="63">
        <f t="shared" si="7063"/>
        <v>11.399999999999999</v>
      </c>
      <c r="BQB22" s="63">
        <f t="shared" si="7063"/>
        <v>11.399999999999999</v>
      </c>
      <c r="BQC22" s="63">
        <f t="shared" si="7063"/>
        <v>11.399999999999999</v>
      </c>
      <c r="BQD22" s="63">
        <f t="shared" si="7063"/>
        <v>11.399999999999999</v>
      </c>
      <c r="BQE22" s="63">
        <f t="shared" si="7063"/>
        <v>11.399999999999999</v>
      </c>
      <c r="BQF22" s="63">
        <f t="shared" si="7063"/>
        <v>11.399999999999999</v>
      </c>
      <c r="BQG22" s="63">
        <f t="shared" si="7063"/>
        <v>11.399999999999999</v>
      </c>
      <c r="BQH22" s="63">
        <f t="shared" si="7063"/>
        <v>11.399999999999999</v>
      </c>
      <c r="BQI22" s="40">
        <f>5*(2*0.95)</f>
        <v>9.5</v>
      </c>
      <c r="BQJ22" s="40">
        <f t="shared" si="7064"/>
        <v>9.5</v>
      </c>
      <c r="BQK22" s="40">
        <f t="shared" si="7064"/>
        <v>9.5</v>
      </c>
      <c r="BQL22" s="40">
        <f t="shared" si="7064"/>
        <v>9.5</v>
      </c>
      <c r="BQM22" s="40">
        <f t="shared" si="7064"/>
        <v>9.5</v>
      </c>
      <c r="BQN22" s="40">
        <f t="shared" si="7064"/>
        <v>9.5</v>
      </c>
      <c r="BQO22" s="40">
        <f t="shared" si="7064"/>
        <v>9.5</v>
      </c>
      <c r="BQP22" s="40">
        <f t="shared" si="7064"/>
        <v>9.5</v>
      </c>
      <c r="BQQ22" s="40">
        <f t="shared" si="7064"/>
        <v>9.5</v>
      </c>
      <c r="BQR22" s="40">
        <f t="shared" si="7064"/>
        <v>9.5</v>
      </c>
      <c r="BQS22" s="40">
        <f t="shared" si="7064"/>
        <v>9.5</v>
      </c>
      <c r="BQT22" s="40">
        <f t="shared" si="7064"/>
        <v>9.5</v>
      </c>
      <c r="BQU22" s="40">
        <f t="shared" si="7064"/>
        <v>9.5</v>
      </c>
      <c r="BQV22" s="40">
        <f t="shared" si="7064"/>
        <v>9.5</v>
      </c>
      <c r="BQW22" s="40">
        <f t="shared" si="7064"/>
        <v>9.5</v>
      </c>
      <c r="BQX22" s="40">
        <f t="shared" si="7064"/>
        <v>9.5</v>
      </c>
      <c r="BQY22" s="40">
        <f t="shared" si="7064"/>
        <v>9.5</v>
      </c>
      <c r="BQZ22" s="40">
        <f t="shared" si="7064"/>
        <v>9.5</v>
      </c>
      <c r="BRA22" s="40">
        <f t="shared" si="7064"/>
        <v>9.5</v>
      </c>
      <c r="BRB22" s="40">
        <f t="shared" si="7064"/>
        <v>9.5</v>
      </c>
      <c r="BRC22" s="40">
        <f t="shared" si="7064"/>
        <v>9.5</v>
      </c>
      <c r="BRD22" s="40">
        <f t="shared" si="7064"/>
        <v>9.5</v>
      </c>
      <c r="BRE22" s="40">
        <f t="shared" si="7064"/>
        <v>9.5</v>
      </c>
      <c r="BRF22" s="40">
        <f t="shared" si="7064"/>
        <v>9.5</v>
      </c>
      <c r="BRG22" s="40">
        <f t="shared" si="7064"/>
        <v>9.5</v>
      </c>
      <c r="BRH22" s="40">
        <f t="shared" si="7064"/>
        <v>9.5</v>
      </c>
      <c r="BRI22" s="40">
        <f t="shared" si="7064"/>
        <v>9.5</v>
      </c>
      <c r="BRJ22" s="40">
        <f t="shared" si="7064"/>
        <v>9.5</v>
      </c>
      <c r="BRK22" s="40">
        <f t="shared" si="7064"/>
        <v>9.5</v>
      </c>
      <c r="BRL22" s="40">
        <f t="shared" si="7064"/>
        <v>9.5</v>
      </c>
      <c r="BRM22" s="40">
        <f t="shared" si="7064"/>
        <v>9.5</v>
      </c>
      <c r="BRN22" s="40">
        <f t="shared" si="7064"/>
        <v>9.5</v>
      </c>
      <c r="BRO22" s="40">
        <f t="shared" si="7064"/>
        <v>9.5</v>
      </c>
      <c r="BRP22" s="40">
        <f t="shared" si="7064"/>
        <v>9.5</v>
      </c>
      <c r="BRQ22" s="63">
        <f t="shared" si="7063"/>
        <v>11.399999999999999</v>
      </c>
      <c r="BRR22" s="63">
        <f t="shared" si="7063"/>
        <v>11.399999999999999</v>
      </c>
      <c r="BRS22" s="63">
        <f t="shared" si="7063"/>
        <v>11.399999999999999</v>
      </c>
      <c r="BRT22" s="63">
        <f t="shared" si="7063"/>
        <v>11.399999999999999</v>
      </c>
      <c r="BRU22" s="63">
        <f t="shared" si="7065"/>
        <v>11.399999999999999</v>
      </c>
      <c r="BRV22" s="63">
        <f t="shared" si="7065"/>
        <v>11.399999999999999</v>
      </c>
      <c r="BRW22" s="63">
        <f t="shared" si="7065"/>
        <v>11.399999999999999</v>
      </c>
      <c r="BRX22" s="63">
        <f t="shared" si="7065"/>
        <v>11.399999999999999</v>
      </c>
      <c r="BRY22" s="63">
        <f t="shared" si="7065"/>
        <v>11.399999999999999</v>
      </c>
      <c r="BRZ22" s="63">
        <f t="shared" si="7065"/>
        <v>11.399999999999999</v>
      </c>
      <c r="BSA22" s="63">
        <f t="shared" si="7065"/>
        <v>11.399999999999999</v>
      </c>
      <c r="BSB22" s="63">
        <f t="shared" si="7065"/>
        <v>11.399999999999999</v>
      </c>
      <c r="BSC22" s="63">
        <f t="shared" si="7065"/>
        <v>11.399999999999999</v>
      </c>
      <c r="BSD22" s="63">
        <f t="shared" si="7065"/>
        <v>11.399999999999999</v>
      </c>
      <c r="BSE22" s="63">
        <f t="shared" si="7065"/>
        <v>11.399999999999999</v>
      </c>
      <c r="BSF22" s="63">
        <f t="shared" si="7065"/>
        <v>11.399999999999999</v>
      </c>
      <c r="BSG22" s="63">
        <f t="shared" si="7065"/>
        <v>11.399999999999999</v>
      </c>
      <c r="BSH22" s="63">
        <f t="shared" si="7065"/>
        <v>11.399999999999999</v>
      </c>
      <c r="BSI22" s="63">
        <f t="shared" si="7065"/>
        <v>11.399999999999999</v>
      </c>
      <c r="BSJ22" s="63">
        <f t="shared" si="7065"/>
        <v>11.399999999999999</v>
      </c>
      <c r="BSK22" s="63">
        <f t="shared" si="7065"/>
        <v>11.399999999999999</v>
      </c>
      <c r="BSL22" s="63">
        <f t="shared" si="7065"/>
        <v>11.399999999999999</v>
      </c>
      <c r="BSM22" s="63">
        <f t="shared" si="7065"/>
        <v>11.399999999999999</v>
      </c>
      <c r="BSN22" s="40">
        <f t="shared" si="7066"/>
        <v>9.5</v>
      </c>
      <c r="BSO22" s="40">
        <f t="shared" si="7066"/>
        <v>9.5</v>
      </c>
      <c r="BSP22" s="40">
        <f t="shared" si="7066"/>
        <v>9.5</v>
      </c>
      <c r="BSQ22" s="40">
        <f t="shared" si="7066"/>
        <v>9.5</v>
      </c>
      <c r="BSR22" s="40">
        <f t="shared" si="7066"/>
        <v>9.5</v>
      </c>
      <c r="BSS22" s="56">
        <f t="shared" si="7067"/>
        <v>7.6</v>
      </c>
      <c r="BST22" s="56">
        <f t="shared" si="7068"/>
        <v>7.6</v>
      </c>
      <c r="BSU22" s="56">
        <f t="shared" si="7068"/>
        <v>7.6</v>
      </c>
      <c r="BSV22" s="56">
        <f t="shared" si="7068"/>
        <v>7.6</v>
      </c>
      <c r="BSW22" s="56">
        <f t="shared" si="7068"/>
        <v>7.6</v>
      </c>
      <c r="BSX22" s="56">
        <f t="shared" si="7068"/>
        <v>7.6</v>
      </c>
      <c r="BSY22" s="56">
        <f t="shared" si="7068"/>
        <v>7.6</v>
      </c>
      <c r="BSZ22" s="56">
        <f t="shared" si="7068"/>
        <v>7.6</v>
      </c>
      <c r="BTA22" s="56">
        <f t="shared" si="7068"/>
        <v>7.6</v>
      </c>
      <c r="BTB22" s="56">
        <f t="shared" si="7068"/>
        <v>7.6</v>
      </c>
      <c r="BTC22" s="56">
        <f t="shared" si="7068"/>
        <v>7.6</v>
      </c>
      <c r="BTD22" s="56">
        <f t="shared" si="7068"/>
        <v>7.6</v>
      </c>
      <c r="BTE22" s="56">
        <f t="shared" si="7068"/>
        <v>7.6</v>
      </c>
      <c r="BTF22" s="56">
        <f t="shared" si="7068"/>
        <v>7.6</v>
      </c>
      <c r="BTG22" s="56">
        <f t="shared" si="7068"/>
        <v>7.6</v>
      </c>
      <c r="BTH22" s="56">
        <f t="shared" si="7068"/>
        <v>7.6</v>
      </c>
      <c r="BTI22" s="56">
        <f t="shared" si="7068"/>
        <v>7.6</v>
      </c>
      <c r="BTJ22" s="56">
        <f t="shared" si="7068"/>
        <v>7.6</v>
      </c>
      <c r="BTK22" s="56">
        <f t="shared" si="7068"/>
        <v>7.6</v>
      </c>
      <c r="BTL22" s="56">
        <f t="shared" si="7068"/>
        <v>7.6</v>
      </c>
      <c r="BTM22" s="56">
        <f t="shared" si="7068"/>
        <v>7.6</v>
      </c>
      <c r="BTN22" s="56">
        <f t="shared" si="7068"/>
        <v>7.6</v>
      </c>
      <c r="BTO22" s="56">
        <f t="shared" si="7068"/>
        <v>7.6</v>
      </c>
      <c r="BTP22" s="56">
        <f t="shared" si="7068"/>
        <v>7.6</v>
      </c>
      <c r="BTQ22" s="40">
        <f t="shared" si="7069"/>
        <v>9.5</v>
      </c>
      <c r="BTR22" s="40">
        <f t="shared" si="7069"/>
        <v>9.5</v>
      </c>
      <c r="BTS22" s="40">
        <f t="shared" si="7069"/>
        <v>9.5</v>
      </c>
      <c r="BTT22" s="40">
        <f t="shared" si="7069"/>
        <v>9.5</v>
      </c>
      <c r="BTU22" s="40">
        <f t="shared" si="7069"/>
        <v>9.5</v>
      </c>
      <c r="BTV22" s="40">
        <f t="shared" si="7069"/>
        <v>9.5</v>
      </c>
      <c r="BTW22" s="63">
        <f t="shared" si="7070"/>
        <v>11.399999999999999</v>
      </c>
      <c r="BTX22" s="63">
        <f t="shared" si="7070"/>
        <v>11.399999999999999</v>
      </c>
      <c r="BTY22" s="63">
        <f t="shared" si="7070"/>
        <v>11.399999999999999</v>
      </c>
      <c r="BTZ22" s="63">
        <f t="shared" si="7070"/>
        <v>11.399999999999999</v>
      </c>
      <c r="BUA22" s="63">
        <f t="shared" si="7070"/>
        <v>11.399999999999999</v>
      </c>
      <c r="BUB22" s="63">
        <f t="shared" si="7070"/>
        <v>11.399999999999999</v>
      </c>
      <c r="BUC22" s="63">
        <f t="shared" si="7070"/>
        <v>11.399999999999999</v>
      </c>
      <c r="BUD22" s="63">
        <f t="shared" si="7070"/>
        <v>11.399999999999999</v>
      </c>
      <c r="BUE22" s="63">
        <f t="shared" si="7070"/>
        <v>11.399999999999999</v>
      </c>
      <c r="BUF22" s="63">
        <f t="shared" si="7070"/>
        <v>11.399999999999999</v>
      </c>
      <c r="BUG22" s="63">
        <f t="shared" si="7070"/>
        <v>11.399999999999999</v>
      </c>
      <c r="BUH22" s="63">
        <f t="shared" si="7070"/>
        <v>11.399999999999999</v>
      </c>
      <c r="BUI22" s="63">
        <f t="shared" si="7070"/>
        <v>11.399999999999999</v>
      </c>
      <c r="BUJ22" s="63">
        <f t="shared" si="7070"/>
        <v>11.399999999999999</v>
      </c>
      <c r="BUK22" s="63">
        <f t="shared" si="7070"/>
        <v>11.399999999999999</v>
      </c>
      <c r="BUL22" s="63">
        <f t="shared" si="7070"/>
        <v>11.399999999999999</v>
      </c>
      <c r="BUM22" s="63">
        <f t="shared" si="7070"/>
        <v>11.399999999999999</v>
      </c>
      <c r="BUN22" s="63">
        <f t="shared" si="7070"/>
        <v>11.399999999999999</v>
      </c>
      <c r="BUO22" s="63">
        <f t="shared" si="7070"/>
        <v>11.399999999999999</v>
      </c>
      <c r="BUP22" s="63">
        <f t="shared" si="7070"/>
        <v>11.399999999999999</v>
      </c>
      <c r="BUQ22" s="63">
        <f t="shared" si="7070"/>
        <v>11.399999999999999</v>
      </c>
      <c r="BUR22" s="63">
        <f t="shared" si="7070"/>
        <v>11.399999999999999</v>
      </c>
      <c r="BUS22" s="63">
        <f t="shared" si="7070"/>
        <v>11.399999999999999</v>
      </c>
      <c r="BUT22" s="63">
        <f t="shared" si="7070"/>
        <v>11.399999999999999</v>
      </c>
      <c r="BUU22" s="63">
        <f t="shared" si="7070"/>
        <v>11.399999999999999</v>
      </c>
      <c r="BUV22" s="63">
        <f t="shared" si="7070"/>
        <v>11.399999999999999</v>
      </c>
      <c r="BUW22" s="63">
        <f t="shared" si="7070"/>
        <v>11.399999999999999</v>
      </c>
      <c r="BUX22" s="63">
        <f t="shared" si="7070"/>
        <v>11.399999999999999</v>
      </c>
      <c r="BUY22" s="63">
        <f t="shared" si="7071"/>
        <v>11.399999999999999</v>
      </c>
      <c r="BUZ22" s="63">
        <f t="shared" si="7071"/>
        <v>11.399999999999999</v>
      </c>
      <c r="BVA22" s="63">
        <f t="shared" si="7071"/>
        <v>11.399999999999999</v>
      </c>
      <c r="BVB22" s="63">
        <f t="shared" si="7071"/>
        <v>11.399999999999999</v>
      </c>
      <c r="BVC22" s="63">
        <f t="shared" si="7071"/>
        <v>11.399999999999999</v>
      </c>
      <c r="BVD22" s="63">
        <f t="shared" si="7071"/>
        <v>11.399999999999999</v>
      </c>
      <c r="BVE22" s="40">
        <f t="shared" si="7072"/>
        <v>9.5</v>
      </c>
      <c r="BVF22" s="40">
        <f t="shared" si="7072"/>
        <v>9.5</v>
      </c>
      <c r="BVG22" s="40">
        <f t="shared" si="7072"/>
        <v>9.5</v>
      </c>
      <c r="BVH22" s="40">
        <f t="shared" si="7072"/>
        <v>9.5</v>
      </c>
      <c r="BVI22" s="40">
        <f t="shared" si="7073"/>
        <v>9.5</v>
      </c>
      <c r="BVJ22" s="40">
        <f t="shared" si="7073"/>
        <v>9.5</v>
      </c>
      <c r="BVK22" s="40">
        <f t="shared" si="7073"/>
        <v>9.5</v>
      </c>
      <c r="BVL22" s="40">
        <f t="shared" si="7073"/>
        <v>9.5</v>
      </c>
      <c r="BVM22" s="40">
        <f t="shared" si="7073"/>
        <v>9.5</v>
      </c>
      <c r="BVN22" s="40">
        <f t="shared" si="7073"/>
        <v>9.5</v>
      </c>
      <c r="BVO22" s="40">
        <f t="shared" si="7073"/>
        <v>9.5</v>
      </c>
      <c r="BVP22" s="40">
        <f t="shared" si="7073"/>
        <v>9.5</v>
      </c>
      <c r="BVQ22" s="40">
        <f t="shared" si="7073"/>
        <v>9.5</v>
      </c>
      <c r="BVR22" s="63">
        <f t="shared" si="7074"/>
        <v>11.399999999999999</v>
      </c>
      <c r="BVS22" s="63">
        <f t="shared" si="7074"/>
        <v>11.399999999999999</v>
      </c>
      <c r="BVT22" s="63">
        <f t="shared" si="7074"/>
        <v>11.399999999999999</v>
      </c>
      <c r="BVU22" s="63">
        <f t="shared" si="7074"/>
        <v>11.399999999999999</v>
      </c>
      <c r="BVV22" s="63">
        <f t="shared" si="7074"/>
        <v>11.399999999999999</v>
      </c>
      <c r="BVW22" s="63">
        <f t="shared" si="7074"/>
        <v>11.399999999999999</v>
      </c>
      <c r="BVX22" s="63">
        <f t="shared" si="7074"/>
        <v>11.399999999999999</v>
      </c>
      <c r="BVY22" s="63">
        <f t="shared" si="7074"/>
        <v>11.399999999999999</v>
      </c>
      <c r="BVZ22" s="63">
        <f t="shared" si="7074"/>
        <v>11.399999999999999</v>
      </c>
      <c r="BWA22" s="63">
        <f t="shared" si="7074"/>
        <v>11.399999999999999</v>
      </c>
      <c r="BWB22" s="63">
        <f t="shared" si="7074"/>
        <v>11.399999999999999</v>
      </c>
      <c r="BWC22" s="63">
        <f t="shared" si="7074"/>
        <v>11.399999999999999</v>
      </c>
      <c r="BWD22" s="63">
        <f t="shared" si="7074"/>
        <v>11.399999999999999</v>
      </c>
      <c r="BWE22" s="63">
        <f t="shared" si="7074"/>
        <v>11.399999999999999</v>
      </c>
      <c r="BWF22" s="63">
        <f t="shared" si="7074"/>
        <v>11.399999999999999</v>
      </c>
      <c r="BWG22" s="63">
        <f t="shared" si="7074"/>
        <v>11.399999999999999</v>
      </c>
      <c r="BWH22" s="63">
        <f t="shared" si="7074"/>
        <v>11.399999999999999</v>
      </c>
      <c r="BWI22" s="63">
        <f t="shared" si="7074"/>
        <v>11.399999999999999</v>
      </c>
      <c r="BWJ22" s="63">
        <f t="shared" si="7074"/>
        <v>11.399999999999999</v>
      </c>
      <c r="BWK22" s="40">
        <f t="shared" si="7075"/>
        <v>9.5</v>
      </c>
      <c r="BWL22" s="40">
        <f t="shared" si="7075"/>
        <v>9.5</v>
      </c>
      <c r="BWM22" s="40">
        <f t="shared" si="7075"/>
        <v>9.5</v>
      </c>
      <c r="BWN22" s="40">
        <f t="shared" si="7075"/>
        <v>9.5</v>
      </c>
      <c r="BWO22" s="40">
        <f t="shared" si="7075"/>
        <v>9.5</v>
      </c>
      <c r="BWP22" s="40">
        <f t="shared" si="7075"/>
        <v>9.5</v>
      </c>
      <c r="BWQ22" s="40">
        <f t="shared" si="7075"/>
        <v>9.5</v>
      </c>
      <c r="BWR22" s="40">
        <f t="shared" si="7075"/>
        <v>9.5</v>
      </c>
      <c r="BWS22" s="40">
        <f t="shared" si="7076"/>
        <v>9.5</v>
      </c>
      <c r="BWT22" s="40">
        <f t="shared" si="7076"/>
        <v>9.5</v>
      </c>
      <c r="BWU22" s="40">
        <f t="shared" si="7076"/>
        <v>9.5</v>
      </c>
      <c r="BWV22" s="40">
        <f t="shared" si="7076"/>
        <v>9.5</v>
      </c>
      <c r="BWW22" s="40">
        <f t="shared" si="7076"/>
        <v>9.5</v>
      </c>
      <c r="BWX22" s="40">
        <f t="shared" si="7076"/>
        <v>9.5</v>
      </c>
      <c r="BWY22" s="40">
        <f t="shared" si="7076"/>
        <v>9.5</v>
      </c>
      <c r="BWZ22" s="71">
        <f>4*(2*0.95)</f>
        <v>7.6</v>
      </c>
      <c r="BXA22" s="71">
        <f t="shared" si="7077"/>
        <v>7.6</v>
      </c>
      <c r="BXB22" s="71">
        <f t="shared" si="7077"/>
        <v>7.6</v>
      </c>
      <c r="BXC22" s="71">
        <f t="shared" si="7077"/>
        <v>7.6</v>
      </c>
      <c r="BXD22" s="71">
        <f t="shared" si="7077"/>
        <v>7.6</v>
      </c>
      <c r="BXE22" s="71">
        <f t="shared" si="7077"/>
        <v>7.6</v>
      </c>
      <c r="BXF22" s="71">
        <f t="shared" si="7077"/>
        <v>7.6</v>
      </c>
      <c r="BXG22" s="71">
        <f t="shared" si="7077"/>
        <v>7.6</v>
      </c>
      <c r="BXH22" s="71">
        <f t="shared" si="7077"/>
        <v>7.6</v>
      </c>
      <c r="BXI22" s="71">
        <f t="shared" si="7077"/>
        <v>7.6</v>
      </c>
      <c r="BXJ22" s="71">
        <f t="shared" si="7077"/>
        <v>7.6</v>
      </c>
      <c r="BXK22" s="71">
        <f t="shared" si="7077"/>
        <v>7.6</v>
      </c>
      <c r="BXL22" s="71">
        <f t="shared" si="7077"/>
        <v>7.6</v>
      </c>
      <c r="BXM22" s="71">
        <f t="shared" si="7077"/>
        <v>7.6</v>
      </c>
      <c r="BXN22" s="71">
        <f t="shared" si="7077"/>
        <v>7.6</v>
      </c>
      <c r="BXO22" s="71">
        <f t="shared" si="7077"/>
        <v>7.6</v>
      </c>
      <c r="BXP22" s="73">
        <f>5*(2*0.95)</f>
        <v>9.5</v>
      </c>
      <c r="BXQ22" s="73">
        <f t="shared" si="7078"/>
        <v>9.5</v>
      </c>
      <c r="BXR22" s="73">
        <f t="shared" si="7078"/>
        <v>9.5</v>
      </c>
      <c r="BXS22" s="73">
        <f t="shared" si="7078"/>
        <v>9.5</v>
      </c>
      <c r="BXT22" s="73">
        <f t="shared" si="7078"/>
        <v>9.5</v>
      </c>
      <c r="BXU22" s="73">
        <f t="shared" si="7078"/>
        <v>9.5</v>
      </c>
      <c r="BXV22" s="73">
        <f t="shared" si="7078"/>
        <v>9.5</v>
      </c>
      <c r="BXW22" s="73">
        <f t="shared" si="7078"/>
        <v>9.5</v>
      </c>
      <c r="BXX22" s="73">
        <f t="shared" si="7078"/>
        <v>9.5</v>
      </c>
      <c r="BXY22" s="73">
        <f t="shared" si="7078"/>
        <v>9.5</v>
      </c>
      <c r="BXZ22" s="73">
        <f t="shared" si="7078"/>
        <v>9.5</v>
      </c>
      <c r="BYA22" s="73">
        <f t="shared" si="7078"/>
        <v>9.5</v>
      </c>
      <c r="BYB22" s="73">
        <f t="shared" si="7078"/>
        <v>9.5</v>
      </c>
      <c r="BYC22" s="73">
        <f t="shared" si="7078"/>
        <v>9.5</v>
      </c>
      <c r="BYD22" s="73">
        <f t="shared" si="7078"/>
        <v>9.5</v>
      </c>
      <c r="BYE22" s="73">
        <f t="shared" si="7078"/>
        <v>9.5</v>
      </c>
      <c r="BYF22" s="71">
        <f t="shared" si="7079"/>
        <v>7.6</v>
      </c>
      <c r="BYG22" s="71">
        <f t="shared" si="7079"/>
        <v>7.6</v>
      </c>
      <c r="BYH22" s="71">
        <f t="shared" si="7079"/>
        <v>7.6</v>
      </c>
      <c r="BYI22" s="71">
        <f t="shared" si="7079"/>
        <v>7.6</v>
      </c>
      <c r="BYJ22" s="71">
        <f t="shared" si="7079"/>
        <v>7.6</v>
      </c>
      <c r="BYK22" s="73">
        <f t="shared" si="7078"/>
        <v>9.5</v>
      </c>
      <c r="BYL22" s="73">
        <f t="shared" si="7078"/>
        <v>9.5</v>
      </c>
      <c r="BYM22" s="73">
        <f t="shared" si="7078"/>
        <v>9.5</v>
      </c>
      <c r="BYN22" s="73">
        <f t="shared" si="7078"/>
        <v>9.5</v>
      </c>
      <c r="BYO22" s="73">
        <f t="shared" si="7078"/>
        <v>9.5</v>
      </c>
      <c r="BYP22" s="73">
        <f t="shared" si="7078"/>
        <v>9.5</v>
      </c>
      <c r="BYQ22" s="73">
        <f t="shared" si="7078"/>
        <v>9.5</v>
      </c>
      <c r="BYR22" s="73">
        <f t="shared" si="7078"/>
        <v>9.5</v>
      </c>
      <c r="BYS22" s="73">
        <f t="shared" si="7078"/>
        <v>9.5</v>
      </c>
      <c r="BYT22" s="73">
        <f t="shared" si="7080"/>
        <v>9.5</v>
      </c>
      <c r="BYU22" s="73">
        <f t="shared" si="7080"/>
        <v>9.5</v>
      </c>
      <c r="BYV22" s="73">
        <f t="shared" si="7080"/>
        <v>9.5</v>
      </c>
      <c r="BYW22" s="73">
        <f t="shared" si="7080"/>
        <v>9.5</v>
      </c>
      <c r="BYX22" s="73">
        <f t="shared" si="7080"/>
        <v>9.5</v>
      </c>
      <c r="BYY22" s="73">
        <f t="shared" si="7080"/>
        <v>9.5</v>
      </c>
      <c r="BYZ22" s="73">
        <f t="shared" si="7080"/>
        <v>9.5</v>
      </c>
      <c r="BZA22" s="73">
        <f t="shared" si="7080"/>
        <v>9.5</v>
      </c>
      <c r="BZB22" s="73">
        <f t="shared" si="7080"/>
        <v>9.5</v>
      </c>
      <c r="BZC22" s="73">
        <f t="shared" si="7080"/>
        <v>9.5</v>
      </c>
      <c r="BZD22" s="73">
        <f t="shared" si="7080"/>
        <v>9.5</v>
      </c>
      <c r="BZE22" s="73">
        <f t="shared" si="7080"/>
        <v>9.5</v>
      </c>
      <c r="BZF22" s="73">
        <f t="shared" si="7080"/>
        <v>9.5</v>
      </c>
      <c r="BZG22" s="73">
        <f t="shared" si="7080"/>
        <v>9.5</v>
      </c>
      <c r="BZH22" s="71">
        <f t="shared" si="7081"/>
        <v>7.6</v>
      </c>
      <c r="BZI22" s="71">
        <f t="shared" si="7081"/>
        <v>7.6</v>
      </c>
      <c r="BZJ22" s="71">
        <f t="shared" si="7081"/>
        <v>7.6</v>
      </c>
      <c r="BZK22" s="71">
        <f t="shared" si="7081"/>
        <v>7.6</v>
      </c>
      <c r="BZL22" s="71">
        <f t="shared" si="7081"/>
        <v>7.6</v>
      </c>
      <c r="BZM22" s="71">
        <f t="shared" si="7081"/>
        <v>7.6</v>
      </c>
      <c r="BZN22" s="71">
        <f t="shared" si="7082"/>
        <v>7.6</v>
      </c>
      <c r="BZO22" s="71">
        <f t="shared" si="7082"/>
        <v>7.6</v>
      </c>
      <c r="BZP22" s="71">
        <f t="shared" si="7082"/>
        <v>7.6</v>
      </c>
      <c r="BZQ22" s="71">
        <f t="shared" si="7082"/>
        <v>7.6</v>
      </c>
      <c r="BZR22" s="71">
        <f t="shared" si="7082"/>
        <v>7.6</v>
      </c>
      <c r="BZS22" s="71">
        <f t="shared" si="7082"/>
        <v>7.6</v>
      </c>
      <c r="BZT22" s="71">
        <f t="shared" si="7082"/>
        <v>7.6</v>
      </c>
      <c r="BZU22" s="71">
        <f t="shared" si="7082"/>
        <v>7.6</v>
      </c>
      <c r="BZV22" s="71">
        <f t="shared" si="7082"/>
        <v>7.6</v>
      </c>
      <c r="BZW22" s="71">
        <f t="shared" si="7082"/>
        <v>7.6</v>
      </c>
      <c r="BZX22" s="71">
        <f t="shared" si="7082"/>
        <v>7.6</v>
      </c>
      <c r="BZY22" s="71">
        <f t="shared" si="7084"/>
        <v>7.6</v>
      </c>
      <c r="BZZ22" s="71">
        <f t="shared" si="7084"/>
        <v>7.6</v>
      </c>
      <c r="CAA22" s="71">
        <f t="shared" si="7084"/>
        <v>7.6</v>
      </c>
      <c r="CAB22" s="71">
        <f t="shared" si="7084"/>
        <v>7.6</v>
      </c>
      <c r="CAC22" s="71">
        <f t="shared" si="7084"/>
        <v>7.6</v>
      </c>
      <c r="CAD22" s="71">
        <f t="shared" si="7084"/>
        <v>7.6</v>
      </c>
      <c r="CAE22" s="71">
        <f t="shared" si="7084"/>
        <v>7.6</v>
      </c>
      <c r="CAF22" s="71">
        <f t="shared" si="7084"/>
        <v>7.6</v>
      </c>
      <c r="CAG22" s="71">
        <f t="shared" si="7084"/>
        <v>7.6</v>
      </c>
      <c r="CAH22" s="71">
        <f t="shared" si="7084"/>
        <v>7.6</v>
      </c>
      <c r="CAI22" s="73">
        <f t="shared" si="7085"/>
        <v>9.5</v>
      </c>
      <c r="CAJ22" s="73">
        <f t="shared" si="7085"/>
        <v>9.5</v>
      </c>
      <c r="CAK22" s="73">
        <f t="shared" si="7085"/>
        <v>9.5</v>
      </c>
      <c r="CAL22" s="73">
        <f t="shared" si="7085"/>
        <v>9.5</v>
      </c>
      <c r="CAM22" s="73">
        <f t="shared" si="7085"/>
        <v>9.5</v>
      </c>
      <c r="CAN22" s="73">
        <f t="shared" si="7085"/>
        <v>9.5</v>
      </c>
      <c r="CAO22" s="73">
        <f t="shared" si="7085"/>
        <v>9.5</v>
      </c>
      <c r="CAP22" s="73">
        <f t="shared" si="7085"/>
        <v>9.5</v>
      </c>
      <c r="CAQ22" s="73">
        <f t="shared" si="7085"/>
        <v>9.5</v>
      </c>
      <c r="CAR22" s="73">
        <f t="shared" si="7085"/>
        <v>9.5</v>
      </c>
      <c r="CAS22" s="73">
        <f t="shared" si="7085"/>
        <v>9.5</v>
      </c>
      <c r="CAT22" s="71">
        <f t="shared" si="7086"/>
        <v>7.6</v>
      </c>
      <c r="CAU22" s="75">
        <f t="shared" si="7087"/>
        <v>5.6999999999999993</v>
      </c>
      <c r="CAV22" s="75">
        <f t="shared" si="7087"/>
        <v>5.6999999999999993</v>
      </c>
      <c r="CAW22" s="71">
        <f t="shared" si="7088"/>
        <v>7.6</v>
      </c>
      <c r="CAX22" s="71">
        <f t="shared" si="7088"/>
        <v>7.6</v>
      </c>
      <c r="CAY22" s="71">
        <f t="shared" si="7088"/>
        <v>7.6</v>
      </c>
      <c r="CAZ22" s="71">
        <f t="shared" si="7088"/>
        <v>7.6</v>
      </c>
      <c r="CBA22" s="71">
        <f t="shared" si="7088"/>
        <v>7.6</v>
      </c>
      <c r="CBB22" s="71">
        <f t="shared" si="7088"/>
        <v>7.6</v>
      </c>
      <c r="CBC22" s="71">
        <f t="shared" si="7088"/>
        <v>7.6</v>
      </c>
      <c r="CBD22" s="71">
        <f t="shared" si="7088"/>
        <v>7.6</v>
      </c>
      <c r="CBE22" s="71">
        <f t="shared" si="7088"/>
        <v>7.6</v>
      </c>
      <c r="CBF22" s="75">
        <f t="shared" si="7089"/>
        <v>5.6999999999999993</v>
      </c>
      <c r="CBG22" s="75">
        <f t="shared" si="7089"/>
        <v>5.6999999999999993</v>
      </c>
      <c r="CBH22" s="75">
        <f t="shared" si="7089"/>
        <v>5.6999999999999993</v>
      </c>
      <c r="CBI22" s="75">
        <f t="shared" si="7089"/>
        <v>5.6999999999999993</v>
      </c>
      <c r="CBJ22" s="75">
        <f t="shared" si="7089"/>
        <v>5.6999999999999993</v>
      </c>
      <c r="CBK22" s="75">
        <f t="shared" si="7089"/>
        <v>5.6999999999999993</v>
      </c>
      <c r="CBL22" s="75">
        <f t="shared" si="7089"/>
        <v>5.6999999999999993</v>
      </c>
      <c r="CBM22" s="75">
        <f t="shared" si="7089"/>
        <v>5.6999999999999993</v>
      </c>
      <c r="CBN22" s="75">
        <f t="shared" si="7089"/>
        <v>5.6999999999999993</v>
      </c>
      <c r="CBO22" s="75">
        <f t="shared" si="7089"/>
        <v>5.6999999999999993</v>
      </c>
      <c r="CBP22" s="75">
        <f t="shared" si="7089"/>
        <v>5.6999999999999993</v>
      </c>
      <c r="CBQ22" s="75">
        <f t="shared" si="7089"/>
        <v>5.6999999999999993</v>
      </c>
      <c r="CBR22" s="75">
        <f t="shared" si="7089"/>
        <v>5.6999999999999993</v>
      </c>
      <c r="CBS22" s="75">
        <f t="shared" si="7089"/>
        <v>5.6999999999999993</v>
      </c>
      <c r="CBT22" s="75">
        <f t="shared" si="7090"/>
        <v>5.6999999999999993</v>
      </c>
      <c r="CBU22" s="75">
        <f t="shared" si="7090"/>
        <v>5.6999999999999993</v>
      </c>
      <c r="CBV22" s="75">
        <f t="shared" si="7090"/>
        <v>5.6999999999999993</v>
      </c>
      <c r="CBW22" s="71">
        <f t="shared" si="7091"/>
        <v>7.6</v>
      </c>
      <c r="CBX22" s="71">
        <f t="shared" si="7091"/>
        <v>7.6</v>
      </c>
      <c r="CBY22" s="71">
        <f t="shared" si="7091"/>
        <v>7.6</v>
      </c>
      <c r="CBZ22" s="71">
        <f t="shared" si="7091"/>
        <v>7.6</v>
      </c>
      <c r="CCA22" s="71">
        <f t="shared" si="7091"/>
        <v>7.6</v>
      </c>
      <c r="CCB22" s="71">
        <f t="shared" si="7091"/>
        <v>7.6</v>
      </c>
      <c r="CCC22" s="71">
        <f t="shared" si="7091"/>
        <v>7.6</v>
      </c>
      <c r="CCD22" s="71">
        <f t="shared" si="7091"/>
        <v>7.6</v>
      </c>
      <c r="CCE22" s="71">
        <f t="shared" si="7091"/>
        <v>7.6</v>
      </c>
      <c r="CCF22" s="71">
        <f t="shared" si="7091"/>
        <v>7.6</v>
      </c>
      <c r="CCG22" s="71">
        <f t="shared" si="7091"/>
        <v>7.6</v>
      </c>
      <c r="CCH22" s="73">
        <f t="shared" si="7092"/>
        <v>9.5</v>
      </c>
      <c r="CCI22" s="73">
        <f t="shared" si="7092"/>
        <v>9.5</v>
      </c>
      <c r="CCJ22" s="73">
        <f t="shared" si="7092"/>
        <v>9.5</v>
      </c>
      <c r="CCK22" s="73">
        <f t="shared" si="7092"/>
        <v>9.5</v>
      </c>
      <c r="CCL22" s="73">
        <f t="shared" si="7092"/>
        <v>9.5</v>
      </c>
      <c r="CCM22" s="73">
        <f t="shared" si="7092"/>
        <v>9.5</v>
      </c>
      <c r="CCN22" s="73">
        <f t="shared" si="7092"/>
        <v>9.5</v>
      </c>
      <c r="CCO22" s="73">
        <f t="shared" si="7092"/>
        <v>9.5</v>
      </c>
      <c r="CCP22" s="73">
        <f t="shared" si="7092"/>
        <v>9.5</v>
      </c>
      <c r="CCQ22" s="73">
        <f t="shared" si="7092"/>
        <v>9.5</v>
      </c>
      <c r="CCR22" s="73">
        <f t="shared" si="7092"/>
        <v>9.5</v>
      </c>
      <c r="CCS22" s="73">
        <f t="shared" si="7092"/>
        <v>9.5</v>
      </c>
      <c r="CCT22" s="73">
        <f t="shared" si="7092"/>
        <v>9.5</v>
      </c>
      <c r="CCU22" s="73">
        <f t="shared" si="7092"/>
        <v>9.5</v>
      </c>
      <c r="CCV22" s="73">
        <f t="shared" si="7092"/>
        <v>9.5</v>
      </c>
      <c r="CCW22" s="73">
        <f t="shared" si="7092"/>
        <v>9.5</v>
      </c>
      <c r="CCX22" s="73">
        <f t="shared" si="7092"/>
        <v>9.5</v>
      </c>
      <c r="CCY22" s="73">
        <f t="shared" si="7092"/>
        <v>9.5</v>
      </c>
      <c r="CCZ22" s="73">
        <f t="shared" si="7092"/>
        <v>9.5</v>
      </c>
      <c r="CDA22" s="73">
        <f t="shared" si="7092"/>
        <v>9.5</v>
      </c>
      <c r="CDB22" s="73">
        <f t="shared" si="7092"/>
        <v>9.5</v>
      </c>
      <c r="CDC22" s="73">
        <f t="shared" si="7092"/>
        <v>9.5</v>
      </c>
      <c r="CDD22" s="73">
        <f t="shared" si="7092"/>
        <v>9.5</v>
      </c>
      <c r="CDE22" s="73">
        <f t="shared" si="7092"/>
        <v>9.5</v>
      </c>
      <c r="CDF22" s="73">
        <f t="shared" si="7092"/>
        <v>9.5</v>
      </c>
      <c r="CDG22" s="73">
        <f t="shared" si="7092"/>
        <v>9.5</v>
      </c>
      <c r="CDH22" s="73">
        <f t="shared" si="7092"/>
        <v>9.5</v>
      </c>
      <c r="CDI22" s="73">
        <f t="shared" si="7092"/>
        <v>9.5</v>
      </c>
      <c r="CDJ22" s="73">
        <f t="shared" si="7092"/>
        <v>9.5</v>
      </c>
      <c r="CDK22" s="73">
        <f t="shared" si="7092"/>
        <v>9.5</v>
      </c>
      <c r="CDL22" s="73">
        <f t="shared" si="7092"/>
        <v>9.5</v>
      </c>
      <c r="CDM22" s="73">
        <f t="shared" si="7093"/>
        <v>9.5</v>
      </c>
      <c r="CDN22" s="73">
        <f t="shared" si="7093"/>
        <v>9.5</v>
      </c>
      <c r="CDO22" s="73">
        <f t="shared" si="7093"/>
        <v>9.5</v>
      </c>
      <c r="CDP22" s="73">
        <f t="shared" si="7093"/>
        <v>9.5</v>
      </c>
      <c r="CDQ22" s="73">
        <f t="shared" si="7093"/>
        <v>9.5</v>
      </c>
      <c r="CDR22" s="73">
        <f t="shared" si="7093"/>
        <v>9.5</v>
      </c>
      <c r="CDS22" s="73">
        <f t="shared" si="7093"/>
        <v>9.5</v>
      </c>
      <c r="CDT22" s="73">
        <f t="shared" si="7093"/>
        <v>9.5</v>
      </c>
      <c r="CDU22" s="73">
        <f t="shared" si="7093"/>
        <v>9.5</v>
      </c>
      <c r="CDV22" s="73">
        <f t="shared" si="7093"/>
        <v>9.5</v>
      </c>
      <c r="CDW22" s="73">
        <f t="shared" si="7093"/>
        <v>9.5</v>
      </c>
      <c r="CDX22" s="73">
        <f t="shared" si="7093"/>
        <v>9.5</v>
      </c>
      <c r="CDY22" s="73">
        <f t="shared" si="7093"/>
        <v>9.5</v>
      </c>
      <c r="CDZ22" s="73">
        <f t="shared" si="7093"/>
        <v>9.5</v>
      </c>
      <c r="CEA22" s="73">
        <f t="shared" si="7093"/>
        <v>9.5</v>
      </c>
      <c r="CEB22" s="73">
        <f t="shared" si="7093"/>
        <v>9.5</v>
      </c>
      <c r="CEC22" s="73">
        <f t="shared" si="7093"/>
        <v>9.5</v>
      </c>
      <c r="CED22" s="73">
        <f t="shared" si="7093"/>
        <v>9.5</v>
      </c>
      <c r="CEE22" s="73">
        <f t="shared" si="7093"/>
        <v>9.5</v>
      </c>
      <c r="CEF22" s="73">
        <f t="shared" si="7093"/>
        <v>9.5</v>
      </c>
      <c r="CEG22" s="73">
        <f t="shared" si="7093"/>
        <v>9.5</v>
      </c>
      <c r="CEH22" s="73">
        <f t="shared" si="7093"/>
        <v>9.5</v>
      </c>
      <c r="CEI22" s="73">
        <f t="shared" si="7093"/>
        <v>9.5</v>
      </c>
      <c r="CEJ22" s="73">
        <f t="shared" si="7093"/>
        <v>9.5</v>
      </c>
      <c r="CEK22" s="73">
        <f t="shared" si="7093"/>
        <v>9.5</v>
      </c>
      <c r="CEL22" s="73">
        <f t="shared" si="7093"/>
        <v>9.5</v>
      </c>
      <c r="CEM22" s="73">
        <f t="shared" si="7093"/>
        <v>9.5</v>
      </c>
      <c r="CEN22" s="73">
        <f t="shared" si="7093"/>
        <v>9.5</v>
      </c>
      <c r="CEO22" s="73">
        <f t="shared" si="7093"/>
        <v>9.5</v>
      </c>
      <c r="CEP22" s="73">
        <f t="shared" si="7093"/>
        <v>9.5</v>
      </c>
      <c r="CEQ22" s="73">
        <f t="shared" si="7093"/>
        <v>9.5</v>
      </c>
      <c r="CER22" s="73">
        <f t="shared" si="7093"/>
        <v>9.5</v>
      </c>
      <c r="CES22" s="73">
        <f t="shared" si="7093"/>
        <v>9.5</v>
      </c>
      <c r="CET22" s="73">
        <f t="shared" si="7093"/>
        <v>9.5</v>
      </c>
      <c r="CEU22" s="73">
        <f t="shared" si="7093"/>
        <v>9.5</v>
      </c>
      <c r="CEV22" s="73">
        <f t="shared" si="7093"/>
        <v>9.5</v>
      </c>
      <c r="CEW22" s="73">
        <f t="shared" si="7093"/>
        <v>9.5</v>
      </c>
      <c r="CEX22" s="73">
        <f t="shared" si="7093"/>
        <v>9.5</v>
      </c>
      <c r="CEY22" s="73">
        <f t="shared" si="7093"/>
        <v>9.5</v>
      </c>
      <c r="CEZ22" s="73">
        <f t="shared" si="7093"/>
        <v>9.5</v>
      </c>
      <c r="CFA22" s="73">
        <f t="shared" si="7093"/>
        <v>9.5</v>
      </c>
      <c r="CFB22" s="73">
        <f t="shared" si="7093"/>
        <v>9.5</v>
      </c>
      <c r="CFC22" s="73">
        <f t="shared" si="7093"/>
        <v>9.5</v>
      </c>
      <c r="CFD22" s="73">
        <f t="shared" si="7093"/>
        <v>9.5</v>
      </c>
      <c r="CFE22" s="73">
        <f t="shared" si="7093"/>
        <v>9.5</v>
      </c>
      <c r="CFF22" s="73">
        <f t="shared" si="7093"/>
        <v>9.5</v>
      </c>
      <c r="CFG22" s="73">
        <f t="shared" si="7093"/>
        <v>9.5</v>
      </c>
      <c r="CFH22" s="73">
        <f t="shared" si="7093"/>
        <v>9.5</v>
      </c>
      <c r="CFI22" s="73">
        <f t="shared" si="7093"/>
        <v>9.5</v>
      </c>
      <c r="CFJ22" s="73">
        <f t="shared" si="7093"/>
        <v>9.5</v>
      </c>
      <c r="CFK22" s="73">
        <f t="shared" si="7093"/>
        <v>9.5</v>
      </c>
      <c r="CFL22" s="73">
        <f t="shared" si="7093"/>
        <v>9.5</v>
      </c>
      <c r="CFM22" s="73">
        <f t="shared" si="7093"/>
        <v>9.5</v>
      </c>
      <c r="CFN22" s="73">
        <f t="shared" si="7093"/>
        <v>9.5</v>
      </c>
      <c r="CFO22" s="73">
        <f t="shared" si="7093"/>
        <v>9.5</v>
      </c>
      <c r="CFP22" s="73">
        <f t="shared" si="7093"/>
        <v>9.5</v>
      </c>
      <c r="CFQ22" s="73">
        <f t="shared" si="7093"/>
        <v>9.5</v>
      </c>
      <c r="CFR22" s="73">
        <f t="shared" si="7093"/>
        <v>9.5</v>
      </c>
      <c r="CFS22" s="73">
        <f t="shared" si="7093"/>
        <v>9.5</v>
      </c>
      <c r="CFT22" s="73">
        <f t="shared" si="7093"/>
        <v>9.5</v>
      </c>
      <c r="CFU22" s="73">
        <f t="shared" si="7093"/>
        <v>9.5</v>
      </c>
      <c r="CFV22" s="73">
        <f t="shared" si="7094"/>
        <v>9.5</v>
      </c>
      <c r="CFW22" s="73">
        <f t="shared" si="7094"/>
        <v>9.5</v>
      </c>
      <c r="CFX22" s="73">
        <f t="shared" si="7094"/>
        <v>9.5</v>
      </c>
      <c r="CFY22" s="73">
        <f t="shared" si="7094"/>
        <v>9.5</v>
      </c>
      <c r="CFZ22" s="73">
        <f t="shared" si="7094"/>
        <v>9.5</v>
      </c>
      <c r="CGA22" s="73">
        <f t="shared" si="7094"/>
        <v>9.5</v>
      </c>
      <c r="CGB22" s="73">
        <f t="shared" si="7094"/>
        <v>9.5</v>
      </c>
      <c r="CGC22" s="73">
        <f t="shared" si="7094"/>
        <v>9.5</v>
      </c>
      <c r="CGD22" s="73">
        <f t="shared" si="7094"/>
        <v>9.5</v>
      </c>
      <c r="CGE22" s="73">
        <f t="shared" si="7094"/>
        <v>9.5</v>
      </c>
      <c r="CGF22" s="73">
        <f t="shared" si="7094"/>
        <v>9.5</v>
      </c>
      <c r="CGG22" s="73">
        <f t="shared" si="7094"/>
        <v>9.5</v>
      </c>
      <c r="CGH22" s="73">
        <f t="shared" si="7094"/>
        <v>9.5</v>
      </c>
      <c r="CGI22" s="73">
        <f t="shared" si="7094"/>
        <v>9.5</v>
      </c>
      <c r="CGJ22" s="73">
        <f t="shared" si="7094"/>
        <v>9.5</v>
      </c>
      <c r="CGK22" s="73">
        <f t="shared" si="7094"/>
        <v>9.5</v>
      </c>
      <c r="CGL22" s="73">
        <f t="shared" si="7094"/>
        <v>9.5</v>
      </c>
      <c r="CGM22" s="73">
        <f t="shared" si="7094"/>
        <v>9.5</v>
      </c>
      <c r="CGN22" s="73">
        <f t="shared" si="7094"/>
        <v>9.5</v>
      </c>
      <c r="CGO22" s="73">
        <f t="shared" si="7094"/>
        <v>9.5</v>
      </c>
      <c r="CGP22" s="73">
        <f t="shared" si="7094"/>
        <v>9.5</v>
      </c>
      <c r="CGQ22" s="73">
        <f t="shared" si="7094"/>
        <v>9.5</v>
      </c>
      <c r="CGR22" s="73">
        <f t="shared" si="7094"/>
        <v>9.5</v>
      </c>
      <c r="CGS22" s="73">
        <f t="shared" si="7094"/>
        <v>9.5</v>
      </c>
      <c r="CGT22" s="73">
        <f t="shared" si="7094"/>
        <v>9.5</v>
      </c>
      <c r="CGU22" s="73">
        <f t="shared" si="7094"/>
        <v>9.5</v>
      </c>
      <c r="CGV22" s="73">
        <f t="shared" si="7094"/>
        <v>9.5</v>
      </c>
      <c r="CGW22" s="73">
        <f t="shared" si="7094"/>
        <v>9.5</v>
      </c>
      <c r="CGX22" s="73">
        <f t="shared" si="7094"/>
        <v>9.5</v>
      </c>
      <c r="CGY22" s="73">
        <f t="shared" si="7094"/>
        <v>9.5</v>
      </c>
      <c r="CGZ22" s="73">
        <f t="shared" si="7094"/>
        <v>9.5</v>
      </c>
      <c r="CHA22" s="73">
        <f t="shared" si="7094"/>
        <v>9.5</v>
      </c>
      <c r="CHB22" s="73">
        <f t="shared" si="7094"/>
        <v>9.5</v>
      </c>
      <c r="CHC22" s="73">
        <f t="shared" si="7094"/>
        <v>9.5</v>
      </c>
      <c r="CHD22" s="73">
        <f t="shared" si="7094"/>
        <v>9.5</v>
      </c>
      <c r="CHE22" s="73">
        <f t="shared" si="7094"/>
        <v>9.5</v>
      </c>
      <c r="CHF22" s="73">
        <f t="shared" si="7094"/>
        <v>9.5</v>
      </c>
      <c r="CHG22" s="73">
        <f t="shared" si="7094"/>
        <v>9.5</v>
      </c>
      <c r="CHH22" s="73">
        <f t="shared" si="7094"/>
        <v>9.5</v>
      </c>
      <c r="CHI22" s="73">
        <f t="shared" si="7094"/>
        <v>9.5</v>
      </c>
      <c r="CHJ22" s="73">
        <f t="shared" si="7094"/>
        <v>9.5</v>
      </c>
      <c r="CHK22" s="73">
        <f t="shared" si="7094"/>
        <v>9.5</v>
      </c>
      <c r="CHL22" s="73">
        <f t="shared" si="7094"/>
        <v>9.5</v>
      </c>
      <c r="CHM22" s="73">
        <f t="shared" si="7094"/>
        <v>9.5</v>
      </c>
      <c r="CHN22" s="73">
        <f t="shared" si="7094"/>
        <v>9.5</v>
      </c>
      <c r="CHO22" s="73">
        <f t="shared" si="7094"/>
        <v>9.5</v>
      </c>
      <c r="CHP22" s="73">
        <f t="shared" si="7094"/>
        <v>9.5</v>
      </c>
      <c r="CHQ22" s="73">
        <f t="shared" si="7094"/>
        <v>9.5</v>
      </c>
      <c r="CHR22" s="73">
        <f t="shared" si="7094"/>
        <v>9.5</v>
      </c>
      <c r="CHS22" s="73">
        <f t="shared" si="7094"/>
        <v>9.5</v>
      </c>
      <c r="CHT22" s="73">
        <f t="shared" si="7094"/>
        <v>9.5</v>
      </c>
      <c r="CHU22" s="73">
        <f t="shared" si="7094"/>
        <v>9.5</v>
      </c>
      <c r="CHV22" s="73">
        <f t="shared" si="7094"/>
        <v>9.5</v>
      </c>
      <c r="CHW22" s="73">
        <f t="shared" si="7094"/>
        <v>9.5</v>
      </c>
      <c r="CHX22" s="73">
        <f t="shared" si="7094"/>
        <v>9.5</v>
      </c>
      <c r="CHY22" s="73">
        <f t="shared" si="7094"/>
        <v>9.5</v>
      </c>
      <c r="CHZ22" s="73">
        <f t="shared" si="7094"/>
        <v>9.5</v>
      </c>
      <c r="CIA22" s="73">
        <f t="shared" si="7094"/>
        <v>9.5</v>
      </c>
      <c r="CIB22" s="73">
        <f t="shared" si="7094"/>
        <v>9.5</v>
      </c>
      <c r="CIC22" s="73">
        <f t="shared" si="7094"/>
        <v>9.5</v>
      </c>
      <c r="CID22" s="73">
        <f t="shared" si="7094"/>
        <v>9.5</v>
      </c>
      <c r="CIE22" s="38">
        <f t="shared" ref="CIE22:CJA22" si="7188">$AQ$22*(2*0.95)</f>
        <v>7.6</v>
      </c>
      <c r="CIF22" s="38">
        <f t="shared" si="7188"/>
        <v>7.6</v>
      </c>
      <c r="CIG22" s="38">
        <f t="shared" si="7188"/>
        <v>7.6</v>
      </c>
      <c r="CIH22" s="38">
        <f t="shared" si="7188"/>
        <v>7.6</v>
      </c>
      <c r="CII22" s="38">
        <f t="shared" si="7188"/>
        <v>7.6</v>
      </c>
      <c r="CIJ22" s="38">
        <f t="shared" si="7188"/>
        <v>7.6</v>
      </c>
      <c r="CIK22" s="38">
        <f t="shared" si="7188"/>
        <v>7.6</v>
      </c>
      <c r="CIL22" s="38">
        <f t="shared" si="7188"/>
        <v>7.6</v>
      </c>
      <c r="CIM22" s="38">
        <f t="shared" si="7188"/>
        <v>7.6</v>
      </c>
      <c r="CIN22" s="38">
        <f t="shared" si="7188"/>
        <v>7.6</v>
      </c>
      <c r="CIO22" s="38">
        <f t="shared" si="7188"/>
        <v>7.6</v>
      </c>
      <c r="CIP22" s="38">
        <f t="shared" si="7188"/>
        <v>7.6</v>
      </c>
      <c r="CIQ22" s="38">
        <f t="shared" si="7188"/>
        <v>7.6</v>
      </c>
      <c r="CIR22" s="38">
        <f t="shared" si="7188"/>
        <v>7.6</v>
      </c>
      <c r="CIS22" s="38">
        <f t="shared" si="7188"/>
        <v>7.6</v>
      </c>
      <c r="CIT22" s="38">
        <f t="shared" si="7188"/>
        <v>7.6</v>
      </c>
      <c r="CIU22" s="38">
        <f t="shared" si="7188"/>
        <v>7.6</v>
      </c>
      <c r="CIV22" s="38">
        <f t="shared" si="7188"/>
        <v>7.6</v>
      </c>
      <c r="CIW22" s="38">
        <f t="shared" si="7188"/>
        <v>7.6</v>
      </c>
      <c r="CIX22" s="38">
        <f t="shared" si="7188"/>
        <v>7.6</v>
      </c>
      <c r="CIY22" s="38">
        <f t="shared" si="7188"/>
        <v>7.6</v>
      </c>
      <c r="CIZ22" s="38">
        <f t="shared" si="7188"/>
        <v>7.6</v>
      </c>
      <c r="CJA22" s="38">
        <f t="shared" si="7188"/>
        <v>7.6</v>
      </c>
      <c r="CJB22" s="38">
        <f t="shared" ref="CJB22:CLM22" si="7189">$AQ$22*(2*0.95)</f>
        <v>7.6</v>
      </c>
      <c r="CJC22" s="38">
        <f t="shared" si="7189"/>
        <v>7.6</v>
      </c>
      <c r="CJD22" s="38">
        <f t="shared" si="7189"/>
        <v>7.6</v>
      </c>
      <c r="CJE22" s="38">
        <f t="shared" si="7189"/>
        <v>7.6</v>
      </c>
      <c r="CJF22" s="38">
        <f t="shared" si="7189"/>
        <v>7.6</v>
      </c>
      <c r="CJG22" s="38">
        <f t="shared" si="7189"/>
        <v>7.6</v>
      </c>
      <c r="CJH22" s="38">
        <f t="shared" si="7189"/>
        <v>7.6</v>
      </c>
      <c r="CJI22" s="38">
        <f t="shared" si="7189"/>
        <v>7.6</v>
      </c>
      <c r="CJJ22" s="38">
        <f t="shared" si="7189"/>
        <v>7.6</v>
      </c>
      <c r="CJK22" s="38">
        <f t="shared" si="7189"/>
        <v>7.6</v>
      </c>
      <c r="CJL22" s="38">
        <f t="shared" si="7189"/>
        <v>7.6</v>
      </c>
      <c r="CJM22" s="38">
        <f t="shared" si="7189"/>
        <v>7.6</v>
      </c>
      <c r="CJN22" s="38">
        <f t="shared" si="7189"/>
        <v>7.6</v>
      </c>
      <c r="CJO22" s="38">
        <f t="shared" si="7189"/>
        <v>7.6</v>
      </c>
      <c r="CJP22" s="38">
        <f t="shared" si="7189"/>
        <v>7.6</v>
      </c>
      <c r="CJQ22" s="38">
        <f t="shared" si="7189"/>
        <v>7.6</v>
      </c>
      <c r="CJR22" s="38">
        <f t="shared" si="7189"/>
        <v>7.6</v>
      </c>
      <c r="CJS22" s="38">
        <f t="shared" si="7189"/>
        <v>7.6</v>
      </c>
      <c r="CJT22" s="38">
        <f t="shared" si="7189"/>
        <v>7.6</v>
      </c>
      <c r="CJU22" s="38">
        <f t="shared" si="7189"/>
        <v>7.6</v>
      </c>
      <c r="CJV22" s="38">
        <f t="shared" si="7189"/>
        <v>7.6</v>
      </c>
      <c r="CJW22" s="38">
        <f t="shared" si="7189"/>
        <v>7.6</v>
      </c>
      <c r="CJX22" s="38">
        <f t="shared" si="7189"/>
        <v>7.6</v>
      </c>
      <c r="CJY22" s="38">
        <f t="shared" si="7189"/>
        <v>7.6</v>
      </c>
      <c r="CJZ22" s="38">
        <f t="shared" si="7189"/>
        <v>7.6</v>
      </c>
      <c r="CKA22" s="38">
        <f t="shared" si="7189"/>
        <v>7.6</v>
      </c>
      <c r="CKB22" s="38">
        <f t="shared" si="7189"/>
        <v>7.6</v>
      </c>
      <c r="CKC22" s="38">
        <f t="shared" si="7189"/>
        <v>7.6</v>
      </c>
      <c r="CKD22" s="38">
        <f t="shared" si="7189"/>
        <v>7.6</v>
      </c>
      <c r="CKE22" s="38">
        <f t="shared" si="7189"/>
        <v>7.6</v>
      </c>
      <c r="CKF22" s="38">
        <f t="shared" si="7189"/>
        <v>7.6</v>
      </c>
      <c r="CKG22" s="38">
        <f t="shared" si="7189"/>
        <v>7.6</v>
      </c>
      <c r="CKH22" s="38">
        <f t="shared" si="7189"/>
        <v>7.6</v>
      </c>
      <c r="CKI22" s="38">
        <f t="shared" si="7189"/>
        <v>7.6</v>
      </c>
      <c r="CKJ22" s="38">
        <f t="shared" si="7189"/>
        <v>7.6</v>
      </c>
      <c r="CKK22" s="38">
        <f t="shared" si="7189"/>
        <v>7.6</v>
      </c>
      <c r="CKL22" s="38">
        <f t="shared" si="7189"/>
        <v>7.6</v>
      </c>
      <c r="CKM22" s="38">
        <f t="shared" si="7189"/>
        <v>7.6</v>
      </c>
      <c r="CKN22" s="38">
        <f t="shared" si="7189"/>
        <v>7.6</v>
      </c>
      <c r="CKO22" s="38">
        <f t="shared" si="7189"/>
        <v>7.6</v>
      </c>
      <c r="CKP22" s="38">
        <f t="shared" si="7189"/>
        <v>7.6</v>
      </c>
      <c r="CKQ22" s="38">
        <f t="shared" si="7189"/>
        <v>7.6</v>
      </c>
      <c r="CKR22" s="38">
        <f t="shared" si="7189"/>
        <v>7.6</v>
      </c>
      <c r="CKS22" s="38">
        <f t="shared" si="7189"/>
        <v>7.6</v>
      </c>
      <c r="CKT22" s="38">
        <f t="shared" si="7189"/>
        <v>7.6</v>
      </c>
      <c r="CKU22" s="38">
        <f t="shared" si="7189"/>
        <v>7.6</v>
      </c>
      <c r="CKV22" s="38">
        <f t="shared" si="7189"/>
        <v>7.6</v>
      </c>
      <c r="CKW22" s="38">
        <f t="shared" si="7189"/>
        <v>7.6</v>
      </c>
      <c r="CKX22" s="38">
        <f t="shared" si="7189"/>
        <v>7.6</v>
      </c>
      <c r="CKY22" s="38">
        <f t="shared" si="7189"/>
        <v>7.6</v>
      </c>
      <c r="CKZ22" s="38">
        <f t="shared" si="7189"/>
        <v>7.6</v>
      </c>
      <c r="CLA22" s="38">
        <f t="shared" si="7189"/>
        <v>7.6</v>
      </c>
      <c r="CLB22" s="38">
        <f t="shared" si="7189"/>
        <v>7.6</v>
      </c>
      <c r="CLC22" s="38">
        <f t="shared" si="7189"/>
        <v>7.6</v>
      </c>
      <c r="CLD22" s="38">
        <f t="shared" si="7189"/>
        <v>7.6</v>
      </c>
      <c r="CLE22" s="38">
        <f t="shared" si="7189"/>
        <v>7.6</v>
      </c>
      <c r="CLF22" s="38">
        <f t="shared" si="7189"/>
        <v>7.6</v>
      </c>
      <c r="CLG22" s="38">
        <f t="shared" si="7189"/>
        <v>7.6</v>
      </c>
      <c r="CLH22" s="38">
        <f t="shared" si="7189"/>
        <v>7.6</v>
      </c>
      <c r="CLI22" s="38">
        <f t="shared" si="7189"/>
        <v>7.6</v>
      </c>
      <c r="CLJ22" s="38">
        <f t="shared" si="7189"/>
        <v>7.6</v>
      </c>
      <c r="CLK22" s="38">
        <f t="shared" si="7189"/>
        <v>7.6</v>
      </c>
      <c r="CLL22" s="38">
        <f t="shared" si="7189"/>
        <v>7.6</v>
      </c>
      <c r="CLM22" s="38">
        <f t="shared" si="7189"/>
        <v>7.6</v>
      </c>
      <c r="CLN22" s="38">
        <f t="shared" ref="CLN22:CNY22" si="7190">$AQ$22*(2*0.95)</f>
        <v>7.6</v>
      </c>
      <c r="CLO22" s="38">
        <f t="shared" si="7190"/>
        <v>7.6</v>
      </c>
      <c r="CLP22" s="38">
        <f t="shared" si="7190"/>
        <v>7.6</v>
      </c>
      <c r="CLQ22" s="38">
        <f t="shared" si="7190"/>
        <v>7.6</v>
      </c>
      <c r="CLR22" s="38">
        <f t="shared" si="7190"/>
        <v>7.6</v>
      </c>
      <c r="CLS22" s="38">
        <f t="shared" si="7190"/>
        <v>7.6</v>
      </c>
      <c r="CLT22" s="38">
        <f t="shared" si="7190"/>
        <v>7.6</v>
      </c>
      <c r="CLU22" s="38">
        <f t="shared" si="7190"/>
        <v>7.6</v>
      </c>
      <c r="CLV22" s="38">
        <f t="shared" si="7190"/>
        <v>7.6</v>
      </c>
      <c r="CLW22" s="38">
        <f t="shared" si="7190"/>
        <v>7.6</v>
      </c>
      <c r="CLX22" s="38">
        <f t="shared" si="7190"/>
        <v>7.6</v>
      </c>
      <c r="CLY22" s="38">
        <f t="shared" si="7190"/>
        <v>7.6</v>
      </c>
      <c r="CLZ22" s="38">
        <f t="shared" si="7190"/>
        <v>7.6</v>
      </c>
      <c r="CMA22" s="38">
        <f t="shared" si="7190"/>
        <v>7.6</v>
      </c>
      <c r="CMB22" s="38">
        <f t="shared" si="7190"/>
        <v>7.6</v>
      </c>
      <c r="CMC22" s="38">
        <f t="shared" si="7190"/>
        <v>7.6</v>
      </c>
      <c r="CMD22" s="38">
        <f t="shared" si="7190"/>
        <v>7.6</v>
      </c>
      <c r="CME22" s="38">
        <f t="shared" si="7190"/>
        <v>7.6</v>
      </c>
      <c r="CMF22" s="38">
        <f t="shared" si="7190"/>
        <v>7.6</v>
      </c>
      <c r="CMG22" s="38">
        <f t="shared" si="7190"/>
        <v>7.6</v>
      </c>
      <c r="CMH22" s="38">
        <f t="shared" si="7190"/>
        <v>7.6</v>
      </c>
      <c r="CMI22" s="38">
        <f t="shared" si="7190"/>
        <v>7.6</v>
      </c>
      <c r="CMJ22" s="38">
        <f t="shared" si="7190"/>
        <v>7.6</v>
      </c>
      <c r="CMK22" s="38">
        <f t="shared" si="7190"/>
        <v>7.6</v>
      </c>
      <c r="CML22" s="38">
        <f t="shared" si="7190"/>
        <v>7.6</v>
      </c>
      <c r="CMM22" s="38">
        <f t="shared" si="7190"/>
        <v>7.6</v>
      </c>
      <c r="CMN22" s="38">
        <f t="shared" si="7190"/>
        <v>7.6</v>
      </c>
      <c r="CMO22" s="38">
        <f t="shared" si="7190"/>
        <v>7.6</v>
      </c>
      <c r="CMP22" s="38">
        <f t="shared" si="7190"/>
        <v>7.6</v>
      </c>
      <c r="CMQ22" s="38">
        <f t="shared" si="7190"/>
        <v>7.6</v>
      </c>
      <c r="CMR22" s="38">
        <f t="shared" si="7190"/>
        <v>7.6</v>
      </c>
      <c r="CMS22" s="38">
        <f t="shared" si="7190"/>
        <v>7.6</v>
      </c>
      <c r="CMT22" s="38">
        <f t="shared" si="7190"/>
        <v>7.6</v>
      </c>
      <c r="CMU22" s="38">
        <f t="shared" si="7190"/>
        <v>7.6</v>
      </c>
      <c r="CMV22" s="38">
        <f t="shared" si="7190"/>
        <v>7.6</v>
      </c>
      <c r="CMW22" s="38">
        <f t="shared" si="7190"/>
        <v>7.6</v>
      </c>
      <c r="CMX22" s="38">
        <f t="shared" si="7190"/>
        <v>7.6</v>
      </c>
      <c r="CMY22" s="38">
        <f t="shared" si="7190"/>
        <v>7.6</v>
      </c>
      <c r="CMZ22" s="38">
        <f t="shared" si="7190"/>
        <v>7.6</v>
      </c>
      <c r="CNA22" s="38">
        <f t="shared" si="7190"/>
        <v>7.6</v>
      </c>
      <c r="CNB22" s="38">
        <f t="shared" si="7190"/>
        <v>7.6</v>
      </c>
      <c r="CNC22" s="38">
        <f t="shared" si="7190"/>
        <v>7.6</v>
      </c>
      <c r="CND22" s="38">
        <f t="shared" si="7190"/>
        <v>7.6</v>
      </c>
      <c r="CNE22" s="38">
        <f t="shared" si="7190"/>
        <v>7.6</v>
      </c>
      <c r="CNF22" s="38">
        <f t="shared" si="7190"/>
        <v>7.6</v>
      </c>
      <c r="CNG22" s="38">
        <f t="shared" si="7190"/>
        <v>7.6</v>
      </c>
      <c r="CNH22" s="38">
        <f t="shared" si="7190"/>
        <v>7.6</v>
      </c>
      <c r="CNI22" s="38">
        <f t="shared" si="7190"/>
        <v>7.6</v>
      </c>
      <c r="CNJ22" s="38">
        <f t="shared" si="7190"/>
        <v>7.6</v>
      </c>
      <c r="CNK22" s="38">
        <f t="shared" si="7190"/>
        <v>7.6</v>
      </c>
      <c r="CNL22" s="38">
        <f t="shared" si="7190"/>
        <v>7.6</v>
      </c>
      <c r="CNM22" s="38">
        <f t="shared" si="7190"/>
        <v>7.6</v>
      </c>
      <c r="CNN22" s="38">
        <f t="shared" si="7190"/>
        <v>7.6</v>
      </c>
      <c r="CNO22" s="38">
        <f t="shared" si="7190"/>
        <v>7.6</v>
      </c>
      <c r="CNP22" s="38">
        <f t="shared" si="7190"/>
        <v>7.6</v>
      </c>
      <c r="CNQ22" s="38">
        <f t="shared" si="7190"/>
        <v>7.6</v>
      </c>
      <c r="CNR22" s="38">
        <f t="shared" si="7190"/>
        <v>7.6</v>
      </c>
      <c r="CNS22" s="38">
        <f t="shared" si="7190"/>
        <v>7.6</v>
      </c>
      <c r="CNT22" s="38">
        <f t="shared" si="7190"/>
        <v>7.6</v>
      </c>
      <c r="CNU22" s="38">
        <f t="shared" si="7190"/>
        <v>7.6</v>
      </c>
      <c r="CNV22" s="38">
        <f t="shared" si="7190"/>
        <v>7.6</v>
      </c>
      <c r="CNW22" s="38">
        <f t="shared" si="7190"/>
        <v>7.6</v>
      </c>
      <c r="CNX22" s="38">
        <f t="shared" si="7190"/>
        <v>7.6</v>
      </c>
      <c r="CNY22" s="38">
        <f t="shared" si="7190"/>
        <v>7.6</v>
      </c>
      <c r="CNZ22" s="38">
        <f t="shared" ref="CNZ22:CQK22" si="7191">$AQ$22*(2*0.95)</f>
        <v>7.6</v>
      </c>
      <c r="COA22" s="38">
        <f t="shared" si="7191"/>
        <v>7.6</v>
      </c>
      <c r="COB22" s="38">
        <f t="shared" si="7191"/>
        <v>7.6</v>
      </c>
      <c r="COC22" s="38">
        <f t="shared" si="7191"/>
        <v>7.6</v>
      </c>
      <c r="COD22" s="38">
        <f t="shared" si="7191"/>
        <v>7.6</v>
      </c>
      <c r="COE22" s="38">
        <f t="shared" si="7191"/>
        <v>7.6</v>
      </c>
      <c r="COF22" s="38">
        <f t="shared" si="7191"/>
        <v>7.6</v>
      </c>
      <c r="COG22" s="38">
        <f t="shared" si="7191"/>
        <v>7.6</v>
      </c>
      <c r="COH22" s="38">
        <f t="shared" si="7191"/>
        <v>7.6</v>
      </c>
      <c r="COI22" s="38">
        <f t="shared" si="7191"/>
        <v>7.6</v>
      </c>
      <c r="COJ22" s="38">
        <f t="shared" si="7191"/>
        <v>7.6</v>
      </c>
      <c r="COK22" s="38">
        <f t="shared" si="7191"/>
        <v>7.6</v>
      </c>
      <c r="COL22" s="38">
        <f t="shared" si="7191"/>
        <v>7.6</v>
      </c>
      <c r="COM22" s="38">
        <f t="shared" si="7191"/>
        <v>7.6</v>
      </c>
      <c r="CON22" s="38">
        <f t="shared" si="7191"/>
        <v>7.6</v>
      </c>
      <c r="COO22" s="38">
        <f t="shared" si="7191"/>
        <v>7.6</v>
      </c>
      <c r="COP22" s="38">
        <f t="shared" si="7191"/>
        <v>7.6</v>
      </c>
      <c r="COQ22" s="38">
        <f t="shared" si="7191"/>
        <v>7.6</v>
      </c>
      <c r="COR22" s="38">
        <f t="shared" si="7191"/>
        <v>7.6</v>
      </c>
      <c r="COS22" s="38">
        <f t="shared" si="7191"/>
        <v>7.6</v>
      </c>
      <c r="COT22" s="38">
        <f t="shared" si="7191"/>
        <v>7.6</v>
      </c>
      <c r="COU22" s="38">
        <f t="shared" si="7191"/>
        <v>7.6</v>
      </c>
      <c r="COV22" s="38">
        <f t="shared" si="7191"/>
        <v>7.6</v>
      </c>
      <c r="COW22" s="38">
        <f t="shared" si="7191"/>
        <v>7.6</v>
      </c>
      <c r="COX22" s="38">
        <f t="shared" si="7191"/>
        <v>7.6</v>
      </c>
      <c r="COY22" s="38">
        <f t="shared" si="7191"/>
        <v>7.6</v>
      </c>
      <c r="COZ22" s="38">
        <f t="shared" si="7191"/>
        <v>7.6</v>
      </c>
      <c r="CPA22" s="38">
        <f t="shared" si="7191"/>
        <v>7.6</v>
      </c>
      <c r="CPB22" s="38">
        <f t="shared" si="7191"/>
        <v>7.6</v>
      </c>
      <c r="CPC22" s="38">
        <f t="shared" si="7191"/>
        <v>7.6</v>
      </c>
      <c r="CPD22" s="38">
        <f t="shared" si="7191"/>
        <v>7.6</v>
      </c>
      <c r="CPE22" s="38">
        <f t="shared" si="7191"/>
        <v>7.6</v>
      </c>
      <c r="CPF22" s="38">
        <f t="shared" si="7191"/>
        <v>7.6</v>
      </c>
      <c r="CPG22" s="38">
        <f t="shared" si="7191"/>
        <v>7.6</v>
      </c>
      <c r="CPH22" s="38">
        <f t="shared" si="7191"/>
        <v>7.6</v>
      </c>
      <c r="CPI22" s="38">
        <f t="shared" si="7191"/>
        <v>7.6</v>
      </c>
      <c r="CPJ22" s="38">
        <f t="shared" si="7191"/>
        <v>7.6</v>
      </c>
      <c r="CPK22" s="38">
        <f t="shared" si="7191"/>
        <v>7.6</v>
      </c>
      <c r="CPL22" s="38">
        <f t="shared" si="7191"/>
        <v>7.6</v>
      </c>
      <c r="CPM22" s="38">
        <f t="shared" si="7191"/>
        <v>7.6</v>
      </c>
      <c r="CPN22" s="38">
        <f t="shared" si="7191"/>
        <v>7.6</v>
      </c>
      <c r="CPO22" s="38">
        <f t="shared" si="7191"/>
        <v>7.6</v>
      </c>
      <c r="CPP22" s="38">
        <f t="shared" si="7191"/>
        <v>7.6</v>
      </c>
      <c r="CPQ22" s="38">
        <f t="shared" si="7191"/>
        <v>7.6</v>
      </c>
      <c r="CPR22" s="38">
        <f t="shared" si="7191"/>
        <v>7.6</v>
      </c>
      <c r="CPS22" s="38">
        <f t="shared" si="7191"/>
        <v>7.6</v>
      </c>
      <c r="CPT22" s="38">
        <f t="shared" si="7191"/>
        <v>7.6</v>
      </c>
      <c r="CPU22" s="38">
        <f t="shared" si="7191"/>
        <v>7.6</v>
      </c>
      <c r="CPV22" s="38">
        <f t="shared" si="7191"/>
        <v>7.6</v>
      </c>
      <c r="CPW22" s="38">
        <f t="shared" si="7191"/>
        <v>7.6</v>
      </c>
      <c r="CPX22" s="38">
        <f t="shared" si="7191"/>
        <v>7.6</v>
      </c>
      <c r="CPY22" s="38">
        <f t="shared" si="7191"/>
        <v>7.6</v>
      </c>
      <c r="CPZ22" s="38">
        <f t="shared" si="7191"/>
        <v>7.6</v>
      </c>
      <c r="CQA22" s="38">
        <f t="shared" si="7191"/>
        <v>7.6</v>
      </c>
      <c r="CQB22" s="38">
        <f t="shared" si="7191"/>
        <v>7.6</v>
      </c>
      <c r="CQC22" s="38">
        <f t="shared" si="7191"/>
        <v>7.6</v>
      </c>
      <c r="CQD22" s="38">
        <f t="shared" si="7191"/>
        <v>7.6</v>
      </c>
      <c r="CQE22" s="38">
        <f t="shared" si="7191"/>
        <v>7.6</v>
      </c>
      <c r="CQF22" s="38">
        <f t="shared" si="7191"/>
        <v>7.6</v>
      </c>
      <c r="CQG22" s="38">
        <f t="shared" si="7191"/>
        <v>7.6</v>
      </c>
      <c r="CQH22" s="38">
        <f t="shared" si="7191"/>
        <v>7.6</v>
      </c>
      <c r="CQI22" s="38">
        <f t="shared" si="7191"/>
        <v>7.6</v>
      </c>
      <c r="CQJ22" s="38">
        <f t="shared" si="7191"/>
        <v>7.6</v>
      </c>
      <c r="CQK22" s="38">
        <f t="shared" si="7191"/>
        <v>7.6</v>
      </c>
      <c r="CQL22" s="38">
        <f t="shared" ref="CQL22:CSW22" si="7192">$AQ$22*(2*0.95)</f>
        <v>7.6</v>
      </c>
      <c r="CQM22" s="38">
        <f t="shared" si="7192"/>
        <v>7.6</v>
      </c>
      <c r="CQN22" s="38">
        <f t="shared" si="7192"/>
        <v>7.6</v>
      </c>
      <c r="CQO22" s="38">
        <f t="shared" si="7192"/>
        <v>7.6</v>
      </c>
      <c r="CQP22" s="38">
        <f t="shared" si="7192"/>
        <v>7.6</v>
      </c>
      <c r="CQQ22" s="38">
        <f t="shared" si="7192"/>
        <v>7.6</v>
      </c>
      <c r="CQR22" s="38">
        <f t="shared" si="7192"/>
        <v>7.6</v>
      </c>
      <c r="CQS22" s="38">
        <f t="shared" si="7192"/>
        <v>7.6</v>
      </c>
      <c r="CQT22" s="38">
        <f t="shared" si="7192"/>
        <v>7.6</v>
      </c>
      <c r="CQU22" s="38">
        <f t="shared" si="7192"/>
        <v>7.6</v>
      </c>
      <c r="CQV22" s="38">
        <f t="shared" si="7192"/>
        <v>7.6</v>
      </c>
      <c r="CQW22" s="38">
        <f t="shared" si="7192"/>
        <v>7.6</v>
      </c>
      <c r="CQX22" s="38">
        <f t="shared" si="7192"/>
        <v>7.6</v>
      </c>
      <c r="CQY22" s="38">
        <f t="shared" si="7192"/>
        <v>7.6</v>
      </c>
      <c r="CQZ22" s="38">
        <f t="shared" si="7192"/>
        <v>7.6</v>
      </c>
      <c r="CRA22" s="38">
        <f t="shared" si="7192"/>
        <v>7.6</v>
      </c>
      <c r="CRB22" s="38">
        <f t="shared" si="7192"/>
        <v>7.6</v>
      </c>
      <c r="CRC22" s="38">
        <f t="shared" si="7192"/>
        <v>7.6</v>
      </c>
      <c r="CRD22" s="38">
        <f t="shared" si="7192"/>
        <v>7.6</v>
      </c>
      <c r="CRE22" s="38">
        <f t="shared" si="7192"/>
        <v>7.6</v>
      </c>
      <c r="CRF22" s="38">
        <f t="shared" si="7192"/>
        <v>7.6</v>
      </c>
      <c r="CRG22" s="38">
        <f t="shared" si="7192"/>
        <v>7.6</v>
      </c>
      <c r="CRH22" s="38">
        <f t="shared" si="7192"/>
        <v>7.6</v>
      </c>
      <c r="CRI22" s="38">
        <f t="shared" si="7192"/>
        <v>7.6</v>
      </c>
      <c r="CRJ22" s="38">
        <f t="shared" si="7192"/>
        <v>7.6</v>
      </c>
      <c r="CRK22" s="38">
        <f t="shared" si="7192"/>
        <v>7.6</v>
      </c>
      <c r="CRL22" s="38">
        <f t="shared" si="7192"/>
        <v>7.6</v>
      </c>
      <c r="CRM22" s="38">
        <f t="shared" si="7192"/>
        <v>7.6</v>
      </c>
      <c r="CRN22" s="38">
        <f t="shared" si="7192"/>
        <v>7.6</v>
      </c>
      <c r="CRO22" s="38">
        <f t="shared" si="7192"/>
        <v>7.6</v>
      </c>
      <c r="CRP22" s="38">
        <f t="shared" si="7192"/>
        <v>7.6</v>
      </c>
      <c r="CRQ22" s="38">
        <f t="shared" si="7192"/>
        <v>7.6</v>
      </c>
      <c r="CRR22" s="38">
        <f t="shared" si="7192"/>
        <v>7.6</v>
      </c>
      <c r="CRS22" s="38">
        <f t="shared" si="7192"/>
        <v>7.6</v>
      </c>
      <c r="CRT22" s="38">
        <f t="shared" si="7192"/>
        <v>7.6</v>
      </c>
      <c r="CRU22" s="38">
        <f t="shared" si="7192"/>
        <v>7.6</v>
      </c>
      <c r="CRV22" s="38">
        <f t="shared" si="7192"/>
        <v>7.6</v>
      </c>
      <c r="CRW22" s="38">
        <f t="shared" si="7192"/>
        <v>7.6</v>
      </c>
      <c r="CRX22" s="38">
        <f t="shared" si="7192"/>
        <v>7.6</v>
      </c>
      <c r="CRY22" s="38">
        <f t="shared" si="7192"/>
        <v>7.6</v>
      </c>
      <c r="CRZ22" s="38">
        <f t="shared" si="7192"/>
        <v>7.6</v>
      </c>
      <c r="CSA22" s="38">
        <f t="shared" si="7192"/>
        <v>7.6</v>
      </c>
      <c r="CSB22" s="38">
        <f t="shared" si="7192"/>
        <v>7.6</v>
      </c>
      <c r="CSC22" s="38">
        <f t="shared" si="7192"/>
        <v>7.6</v>
      </c>
      <c r="CSD22" s="38">
        <f t="shared" si="7192"/>
        <v>7.6</v>
      </c>
      <c r="CSE22" s="38">
        <f t="shared" si="7192"/>
        <v>7.6</v>
      </c>
      <c r="CSF22" s="38">
        <f t="shared" si="7192"/>
        <v>7.6</v>
      </c>
      <c r="CSG22" s="38">
        <f t="shared" si="7192"/>
        <v>7.6</v>
      </c>
      <c r="CSH22" s="38">
        <f t="shared" si="7192"/>
        <v>7.6</v>
      </c>
      <c r="CSI22" s="38">
        <f t="shared" si="7192"/>
        <v>7.6</v>
      </c>
      <c r="CSJ22" s="38">
        <f t="shared" si="7192"/>
        <v>7.6</v>
      </c>
      <c r="CSK22" s="38">
        <f t="shared" si="7192"/>
        <v>7.6</v>
      </c>
      <c r="CSL22" s="38">
        <f t="shared" si="7192"/>
        <v>7.6</v>
      </c>
      <c r="CSM22" s="38">
        <f t="shared" si="7192"/>
        <v>7.6</v>
      </c>
      <c r="CSN22" s="38">
        <f t="shared" si="7192"/>
        <v>7.6</v>
      </c>
      <c r="CSO22" s="38">
        <f t="shared" si="7192"/>
        <v>7.6</v>
      </c>
      <c r="CSP22" s="38">
        <f t="shared" si="7192"/>
        <v>7.6</v>
      </c>
      <c r="CSQ22" s="38">
        <f t="shared" si="7192"/>
        <v>7.6</v>
      </c>
      <c r="CSR22" s="38">
        <f t="shared" si="7192"/>
        <v>7.6</v>
      </c>
      <c r="CSS22" s="38">
        <f t="shared" si="7192"/>
        <v>7.6</v>
      </c>
      <c r="CST22" s="38">
        <f t="shared" si="7192"/>
        <v>7.6</v>
      </c>
      <c r="CSU22" s="38">
        <f t="shared" si="7192"/>
        <v>7.6</v>
      </c>
      <c r="CSV22" s="38">
        <f t="shared" si="7192"/>
        <v>7.6</v>
      </c>
      <c r="CSW22" s="38">
        <f t="shared" si="7192"/>
        <v>7.6</v>
      </c>
      <c r="CSX22" s="38">
        <f t="shared" ref="CSX22:CVI22" si="7193">$AQ$22*(2*0.95)</f>
        <v>7.6</v>
      </c>
      <c r="CSY22" s="38">
        <f t="shared" si="7193"/>
        <v>7.6</v>
      </c>
      <c r="CSZ22" s="38">
        <f t="shared" si="7193"/>
        <v>7.6</v>
      </c>
      <c r="CTA22" s="38">
        <f t="shared" si="7193"/>
        <v>7.6</v>
      </c>
      <c r="CTB22" s="38">
        <f t="shared" si="7193"/>
        <v>7.6</v>
      </c>
      <c r="CTC22" s="38">
        <f t="shared" si="7193"/>
        <v>7.6</v>
      </c>
      <c r="CTD22" s="38">
        <f t="shared" si="7193"/>
        <v>7.6</v>
      </c>
      <c r="CTE22" s="38">
        <f t="shared" si="7193"/>
        <v>7.6</v>
      </c>
      <c r="CTF22" s="38">
        <f t="shared" si="7193"/>
        <v>7.6</v>
      </c>
      <c r="CTG22" s="38">
        <f t="shared" si="7193"/>
        <v>7.6</v>
      </c>
      <c r="CTH22" s="38">
        <f t="shared" si="7193"/>
        <v>7.6</v>
      </c>
      <c r="CTI22" s="38">
        <f t="shared" si="7193"/>
        <v>7.6</v>
      </c>
      <c r="CTJ22" s="38">
        <f t="shared" si="7193"/>
        <v>7.6</v>
      </c>
      <c r="CTK22" s="38">
        <f t="shared" si="7193"/>
        <v>7.6</v>
      </c>
      <c r="CTL22" s="38">
        <f t="shared" si="7193"/>
        <v>7.6</v>
      </c>
      <c r="CTM22" s="38">
        <f t="shared" si="7193"/>
        <v>7.6</v>
      </c>
      <c r="CTN22" s="38">
        <f t="shared" si="7193"/>
        <v>7.6</v>
      </c>
      <c r="CTO22" s="38">
        <f t="shared" si="7193"/>
        <v>7.6</v>
      </c>
      <c r="CTP22" s="38">
        <f t="shared" si="7193"/>
        <v>7.6</v>
      </c>
      <c r="CTQ22" s="38">
        <f t="shared" si="7193"/>
        <v>7.6</v>
      </c>
      <c r="CTR22" s="38">
        <f t="shared" si="7193"/>
        <v>7.6</v>
      </c>
      <c r="CTS22" s="38">
        <f t="shared" si="7193"/>
        <v>7.6</v>
      </c>
      <c r="CTT22" s="38">
        <f t="shared" si="7193"/>
        <v>7.6</v>
      </c>
      <c r="CTU22" s="38">
        <f t="shared" si="7193"/>
        <v>7.6</v>
      </c>
      <c r="CTV22" s="38">
        <f t="shared" si="7193"/>
        <v>7.6</v>
      </c>
      <c r="CTW22" s="38">
        <f t="shared" si="7193"/>
        <v>7.6</v>
      </c>
      <c r="CTX22" s="38">
        <f t="shared" si="7193"/>
        <v>7.6</v>
      </c>
      <c r="CTY22" s="38">
        <f t="shared" si="7193"/>
        <v>7.6</v>
      </c>
      <c r="CTZ22" s="38">
        <f t="shared" si="7193"/>
        <v>7.6</v>
      </c>
      <c r="CUA22" s="38">
        <f t="shared" si="7193"/>
        <v>7.6</v>
      </c>
      <c r="CUB22" s="38">
        <f t="shared" si="7193"/>
        <v>7.6</v>
      </c>
      <c r="CUC22" s="38">
        <f t="shared" si="7193"/>
        <v>7.6</v>
      </c>
      <c r="CUD22" s="38">
        <f t="shared" si="7193"/>
        <v>7.6</v>
      </c>
      <c r="CUE22" s="38">
        <f t="shared" si="7193"/>
        <v>7.6</v>
      </c>
      <c r="CUF22" s="38">
        <f t="shared" si="7193"/>
        <v>7.6</v>
      </c>
      <c r="CUG22" s="38">
        <f t="shared" si="7193"/>
        <v>7.6</v>
      </c>
      <c r="CUH22" s="38">
        <f t="shared" si="7193"/>
        <v>7.6</v>
      </c>
      <c r="CUI22" s="38">
        <f t="shared" si="7193"/>
        <v>7.6</v>
      </c>
      <c r="CUJ22" s="38">
        <f t="shared" si="7193"/>
        <v>7.6</v>
      </c>
      <c r="CUK22" s="38">
        <f t="shared" si="7193"/>
        <v>7.6</v>
      </c>
      <c r="CUL22" s="38">
        <f t="shared" si="7193"/>
        <v>7.6</v>
      </c>
      <c r="CUM22" s="38">
        <f t="shared" si="7193"/>
        <v>7.6</v>
      </c>
      <c r="CUN22" s="38">
        <f t="shared" si="7193"/>
        <v>7.6</v>
      </c>
      <c r="CUO22" s="38">
        <f t="shared" si="7193"/>
        <v>7.6</v>
      </c>
      <c r="CUP22" s="38">
        <f t="shared" si="7193"/>
        <v>7.6</v>
      </c>
      <c r="CUQ22" s="38">
        <f t="shared" si="7193"/>
        <v>7.6</v>
      </c>
      <c r="CUR22" s="38">
        <f t="shared" si="7193"/>
        <v>7.6</v>
      </c>
      <c r="CUS22" s="38">
        <f t="shared" si="7193"/>
        <v>7.6</v>
      </c>
      <c r="CUT22" s="38">
        <f t="shared" si="7193"/>
        <v>7.6</v>
      </c>
      <c r="CUU22" s="38">
        <f t="shared" si="7193"/>
        <v>7.6</v>
      </c>
      <c r="CUV22" s="38">
        <f t="shared" si="7193"/>
        <v>7.6</v>
      </c>
      <c r="CUW22" s="38">
        <f t="shared" si="7193"/>
        <v>7.6</v>
      </c>
      <c r="CUX22" s="38">
        <f t="shared" si="7193"/>
        <v>7.6</v>
      </c>
      <c r="CUY22" s="38">
        <f t="shared" si="7193"/>
        <v>7.6</v>
      </c>
      <c r="CUZ22" s="38">
        <f t="shared" si="7193"/>
        <v>7.6</v>
      </c>
      <c r="CVA22" s="38">
        <f t="shared" si="7193"/>
        <v>7.6</v>
      </c>
      <c r="CVB22" s="38">
        <f t="shared" si="7193"/>
        <v>7.6</v>
      </c>
      <c r="CVC22" s="38">
        <f t="shared" si="7193"/>
        <v>7.6</v>
      </c>
      <c r="CVD22" s="38">
        <f t="shared" si="7193"/>
        <v>7.6</v>
      </c>
      <c r="CVE22" s="38">
        <f t="shared" si="7193"/>
        <v>7.6</v>
      </c>
      <c r="CVF22" s="38">
        <f t="shared" si="7193"/>
        <v>7.6</v>
      </c>
      <c r="CVG22" s="38">
        <f t="shared" si="7193"/>
        <v>7.6</v>
      </c>
      <c r="CVH22" s="38">
        <f t="shared" si="7193"/>
        <v>7.6</v>
      </c>
      <c r="CVI22" s="38">
        <f t="shared" si="7193"/>
        <v>7.6</v>
      </c>
      <c r="CVJ22" s="38">
        <f t="shared" ref="CVJ22:CXU22" si="7194">$AQ$22*(2*0.95)</f>
        <v>7.6</v>
      </c>
      <c r="CVK22" s="38">
        <f t="shared" si="7194"/>
        <v>7.6</v>
      </c>
      <c r="CVL22" s="38">
        <f t="shared" si="7194"/>
        <v>7.6</v>
      </c>
      <c r="CVM22" s="38">
        <f t="shared" si="7194"/>
        <v>7.6</v>
      </c>
      <c r="CVN22" s="38">
        <f t="shared" si="7194"/>
        <v>7.6</v>
      </c>
      <c r="CVO22" s="38">
        <f t="shared" si="7194"/>
        <v>7.6</v>
      </c>
      <c r="CVP22" s="38">
        <f t="shared" si="7194"/>
        <v>7.6</v>
      </c>
      <c r="CVQ22" s="38">
        <f t="shared" si="7194"/>
        <v>7.6</v>
      </c>
      <c r="CVR22" s="38">
        <f t="shared" si="7194"/>
        <v>7.6</v>
      </c>
      <c r="CVS22" s="38">
        <f t="shared" si="7194"/>
        <v>7.6</v>
      </c>
      <c r="CVT22" s="38">
        <f t="shared" si="7194"/>
        <v>7.6</v>
      </c>
      <c r="CVU22" s="38">
        <f t="shared" si="7194"/>
        <v>7.6</v>
      </c>
      <c r="CVV22" s="38">
        <f t="shared" si="7194"/>
        <v>7.6</v>
      </c>
      <c r="CVW22" s="38">
        <f t="shared" si="7194"/>
        <v>7.6</v>
      </c>
      <c r="CVX22" s="38">
        <f t="shared" si="7194"/>
        <v>7.6</v>
      </c>
      <c r="CVY22" s="38">
        <f t="shared" si="7194"/>
        <v>7.6</v>
      </c>
      <c r="CVZ22" s="38">
        <f t="shared" si="7194"/>
        <v>7.6</v>
      </c>
      <c r="CWA22" s="38">
        <f t="shared" si="7194"/>
        <v>7.6</v>
      </c>
      <c r="CWB22" s="38">
        <f t="shared" si="7194"/>
        <v>7.6</v>
      </c>
      <c r="CWC22" s="38">
        <f t="shared" si="7194"/>
        <v>7.6</v>
      </c>
      <c r="CWD22" s="38">
        <f t="shared" si="7194"/>
        <v>7.6</v>
      </c>
      <c r="CWE22" s="38">
        <f t="shared" si="7194"/>
        <v>7.6</v>
      </c>
      <c r="CWF22" s="38">
        <f t="shared" si="7194"/>
        <v>7.6</v>
      </c>
      <c r="CWG22" s="38">
        <f t="shared" si="7194"/>
        <v>7.6</v>
      </c>
      <c r="CWH22" s="38">
        <f t="shared" si="7194"/>
        <v>7.6</v>
      </c>
      <c r="CWI22" s="38">
        <f t="shared" si="7194"/>
        <v>7.6</v>
      </c>
      <c r="CWJ22" s="38">
        <f t="shared" si="7194"/>
        <v>7.6</v>
      </c>
      <c r="CWK22" s="38">
        <f t="shared" si="7194"/>
        <v>7.6</v>
      </c>
      <c r="CWL22" s="38">
        <f t="shared" si="7194"/>
        <v>7.6</v>
      </c>
      <c r="CWM22" s="38">
        <f t="shared" si="7194"/>
        <v>7.6</v>
      </c>
      <c r="CWN22" s="38">
        <f t="shared" si="7194"/>
        <v>7.6</v>
      </c>
      <c r="CWO22" s="38">
        <f t="shared" si="7194"/>
        <v>7.6</v>
      </c>
      <c r="CWP22" s="38">
        <f t="shared" si="7194"/>
        <v>7.6</v>
      </c>
      <c r="CWQ22" s="38">
        <f t="shared" si="7194"/>
        <v>7.6</v>
      </c>
      <c r="CWR22" s="38">
        <f t="shared" si="7194"/>
        <v>7.6</v>
      </c>
      <c r="CWS22" s="38">
        <f t="shared" si="7194"/>
        <v>7.6</v>
      </c>
      <c r="CWT22" s="38">
        <f t="shared" si="7194"/>
        <v>7.6</v>
      </c>
      <c r="CWU22" s="38">
        <f t="shared" si="7194"/>
        <v>7.6</v>
      </c>
      <c r="CWV22" s="38">
        <f t="shared" si="7194"/>
        <v>7.6</v>
      </c>
      <c r="CWW22" s="38">
        <f t="shared" si="7194"/>
        <v>7.6</v>
      </c>
      <c r="CWX22" s="38">
        <f t="shared" si="7194"/>
        <v>7.6</v>
      </c>
      <c r="CWY22" s="38">
        <f t="shared" si="7194"/>
        <v>7.6</v>
      </c>
      <c r="CWZ22" s="38">
        <f t="shared" si="7194"/>
        <v>7.6</v>
      </c>
      <c r="CXA22" s="38">
        <f t="shared" si="7194"/>
        <v>7.6</v>
      </c>
      <c r="CXB22" s="38">
        <f t="shared" si="7194"/>
        <v>7.6</v>
      </c>
      <c r="CXC22" s="38">
        <f t="shared" si="7194"/>
        <v>7.6</v>
      </c>
      <c r="CXD22" s="38">
        <f t="shared" si="7194"/>
        <v>7.6</v>
      </c>
      <c r="CXE22" s="38">
        <f t="shared" si="7194"/>
        <v>7.6</v>
      </c>
      <c r="CXF22" s="38">
        <f t="shared" si="7194"/>
        <v>7.6</v>
      </c>
      <c r="CXG22" s="38">
        <f t="shared" si="7194"/>
        <v>7.6</v>
      </c>
      <c r="CXH22" s="38">
        <f t="shared" si="7194"/>
        <v>7.6</v>
      </c>
      <c r="CXI22" s="38">
        <f t="shared" si="7194"/>
        <v>7.6</v>
      </c>
      <c r="CXJ22" s="38">
        <f t="shared" si="7194"/>
        <v>7.6</v>
      </c>
      <c r="CXK22" s="38">
        <f t="shared" si="7194"/>
        <v>7.6</v>
      </c>
      <c r="CXL22" s="38">
        <f t="shared" si="7194"/>
        <v>7.6</v>
      </c>
      <c r="CXM22" s="38">
        <f t="shared" si="7194"/>
        <v>7.6</v>
      </c>
      <c r="CXN22" s="38">
        <f t="shared" si="7194"/>
        <v>7.6</v>
      </c>
      <c r="CXO22" s="38">
        <f t="shared" si="7194"/>
        <v>7.6</v>
      </c>
      <c r="CXP22" s="38">
        <f t="shared" si="7194"/>
        <v>7.6</v>
      </c>
      <c r="CXQ22" s="38">
        <f t="shared" si="7194"/>
        <v>7.6</v>
      </c>
      <c r="CXR22" s="38">
        <f t="shared" si="7194"/>
        <v>7.6</v>
      </c>
      <c r="CXS22" s="38">
        <f t="shared" si="7194"/>
        <v>7.6</v>
      </c>
      <c r="CXT22" s="38">
        <f t="shared" si="7194"/>
        <v>7.6</v>
      </c>
      <c r="CXU22" s="38">
        <f t="shared" si="7194"/>
        <v>7.6</v>
      </c>
      <c r="CXV22" s="38">
        <f t="shared" ref="CXV22:DAG22" si="7195">$AQ$22*(2*0.95)</f>
        <v>7.6</v>
      </c>
      <c r="CXW22" s="38">
        <f t="shared" si="7195"/>
        <v>7.6</v>
      </c>
      <c r="CXX22" s="38">
        <f t="shared" si="7195"/>
        <v>7.6</v>
      </c>
      <c r="CXY22" s="38">
        <f t="shared" si="7195"/>
        <v>7.6</v>
      </c>
      <c r="CXZ22" s="38">
        <f t="shared" si="7195"/>
        <v>7.6</v>
      </c>
      <c r="CYA22" s="38">
        <f t="shared" si="7195"/>
        <v>7.6</v>
      </c>
      <c r="CYB22" s="38">
        <f t="shared" si="7195"/>
        <v>7.6</v>
      </c>
      <c r="CYC22" s="38">
        <f t="shared" si="7195"/>
        <v>7.6</v>
      </c>
      <c r="CYD22" s="38">
        <f t="shared" si="7195"/>
        <v>7.6</v>
      </c>
      <c r="CYE22" s="38">
        <f t="shared" si="7195"/>
        <v>7.6</v>
      </c>
      <c r="CYF22" s="38">
        <f t="shared" si="7195"/>
        <v>7.6</v>
      </c>
      <c r="CYG22" s="38">
        <f t="shared" si="7195"/>
        <v>7.6</v>
      </c>
      <c r="CYH22" s="38">
        <f t="shared" si="7195"/>
        <v>7.6</v>
      </c>
      <c r="CYI22" s="38">
        <f t="shared" si="7195"/>
        <v>7.6</v>
      </c>
      <c r="CYJ22" s="38">
        <f t="shared" si="7195"/>
        <v>7.6</v>
      </c>
      <c r="CYK22" s="38">
        <f t="shared" si="7195"/>
        <v>7.6</v>
      </c>
      <c r="CYL22" s="38">
        <f t="shared" si="7195"/>
        <v>7.6</v>
      </c>
      <c r="CYM22" s="38">
        <f t="shared" si="7195"/>
        <v>7.6</v>
      </c>
      <c r="CYN22" s="38">
        <f t="shared" si="7195"/>
        <v>7.6</v>
      </c>
      <c r="CYO22" s="38">
        <f t="shared" si="7195"/>
        <v>7.6</v>
      </c>
      <c r="CYP22" s="38">
        <f t="shared" si="7195"/>
        <v>7.6</v>
      </c>
      <c r="CYQ22" s="38">
        <f t="shared" si="7195"/>
        <v>7.6</v>
      </c>
      <c r="CYR22" s="38">
        <f t="shared" si="7195"/>
        <v>7.6</v>
      </c>
      <c r="CYS22" s="38">
        <f t="shared" si="7195"/>
        <v>7.6</v>
      </c>
      <c r="CYT22" s="38">
        <f t="shared" si="7195"/>
        <v>7.6</v>
      </c>
      <c r="CYU22" s="38">
        <f t="shared" si="7195"/>
        <v>7.6</v>
      </c>
      <c r="CYV22" s="38">
        <f t="shared" si="7195"/>
        <v>7.6</v>
      </c>
      <c r="CYW22" s="38">
        <f t="shared" si="7195"/>
        <v>7.6</v>
      </c>
      <c r="CYX22" s="38">
        <f t="shared" si="7195"/>
        <v>7.6</v>
      </c>
      <c r="CYY22" s="38">
        <f t="shared" si="7195"/>
        <v>7.6</v>
      </c>
      <c r="CYZ22" s="38">
        <f t="shared" si="7195"/>
        <v>7.6</v>
      </c>
      <c r="CZA22" s="38">
        <f t="shared" si="7195"/>
        <v>7.6</v>
      </c>
      <c r="CZB22" s="38">
        <f t="shared" si="7195"/>
        <v>7.6</v>
      </c>
      <c r="CZC22" s="38">
        <f t="shared" si="7195"/>
        <v>7.6</v>
      </c>
      <c r="CZD22" s="38">
        <f t="shared" si="7195"/>
        <v>7.6</v>
      </c>
      <c r="CZE22" s="38">
        <f t="shared" si="7195"/>
        <v>7.6</v>
      </c>
      <c r="CZF22" s="38">
        <f t="shared" si="7195"/>
        <v>7.6</v>
      </c>
      <c r="CZG22" s="38">
        <f t="shared" si="7195"/>
        <v>7.6</v>
      </c>
      <c r="CZH22" s="38">
        <f t="shared" si="7195"/>
        <v>7.6</v>
      </c>
      <c r="CZI22" s="38">
        <f t="shared" si="7195"/>
        <v>7.6</v>
      </c>
      <c r="CZJ22" s="38">
        <f t="shared" si="7195"/>
        <v>7.6</v>
      </c>
      <c r="CZK22" s="38">
        <f t="shared" si="7195"/>
        <v>7.6</v>
      </c>
      <c r="CZL22" s="38">
        <f t="shared" si="7195"/>
        <v>7.6</v>
      </c>
      <c r="CZM22" s="38">
        <f t="shared" si="7195"/>
        <v>7.6</v>
      </c>
      <c r="CZN22" s="38">
        <f t="shared" si="7195"/>
        <v>7.6</v>
      </c>
      <c r="CZO22" s="38">
        <f t="shared" si="7195"/>
        <v>7.6</v>
      </c>
      <c r="CZP22" s="38">
        <f t="shared" si="7195"/>
        <v>7.6</v>
      </c>
      <c r="CZQ22" s="38">
        <f t="shared" si="7195"/>
        <v>7.6</v>
      </c>
      <c r="CZR22" s="38">
        <f t="shared" si="7195"/>
        <v>7.6</v>
      </c>
      <c r="CZS22" s="38">
        <f t="shared" si="7195"/>
        <v>7.6</v>
      </c>
      <c r="CZT22" s="38">
        <f t="shared" si="7195"/>
        <v>7.6</v>
      </c>
      <c r="CZU22" s="38">
        <f t="shared" si="7195"/>
        <v>7.6</v>
      </c>
      <c r="CZV22" s="38">
        <f t="shared" si="7195"/>
        <v>7.6</v>
      </c>
      <c r="CZW22" s="38">
        <f t="shared" si="7195"/>
        <v>7.6</v>
      </c>
      <c r="CZX22" s="38">
        <f t="shared" si="7195"/>
        <v>7.6</v>
      </c>
      <c r="CZY22" s="38">
        <f t="shared" si="7195"/>
        <v>7.6</v>
      </c>
      <c r="CZZ22" s="38">
        <f t="shared" si="7195"/>
        <v>7.6</v>
      </c>
      <c r="DAA22" s="38">
        <f t="shared" si="7195"/>
        <v>7.6</v>
      </c>
      <c r="DAB22" s="38">
        <f t="shared" si="7195"/>
        <v>7.6</v>
      </c>
      <c r="DAC22" s="38">
        <f t="shared" si="7195"/>
        <v>7.6</v>
      </c>
      <c r="DAD22" s="38">
        <f t="shared" si="7195"/>
        <v>7.6</v>
      </c>
      <c r="DAE22" s="38">
        <f t="shared" si="7195"/>
        <v>7.6</v>
      </c>
      <c r="DAF22" s="38">
        <f t="shared" si="7195"/>
        <v>7.6</v>
      </c>
      <c r="DAG22" s="38">
        <f t="shared" si="7195"/>
        <v>7.6</v>
      </c>
      <c r="DAH22" s="38">
        <f t="shared" ref="DAH22:DCS22" si="7196">$AQ$22*(2*0.95)</f>
        <v>7.6</v>
      </c>
      <c r="DAI22" s="38">
        <f t="shared" si="7196"/>
        <v>7.6</v>
      </c>
      <c r="DAJ22" s="38">
        <f t="shared" si="7196"/>
        <v>7.6</v>
      </c>
      <c r="DAK22" s="38">
        <f t="shared" si="7196"/>
        <v>7.6</v>
      </c>
      <c r="DAL22" s="38">
        <f t="shared" si="7196"/>
        <v>7.6</v>
      </c>
      <c r="DAM22" s="38">
        <f t="shared" si="7196"/>
        <v>7.6</v>
      </c>
      <c r="DAN22" s="38">
        <f t="shared" si="7196"/>
        <v>7.6</v>
      </c>
      <c r="DAO22" s="38">
        <f t="shared" si="7196"/>
        <v>7.6</v>
      </c>
      <c r="DAP22" s="38">
        <f t="shared" si="7196"/>
        <v>7.6</v>
      </c>
      <c r="DAQ22" s="38">
        <f t="shared" si="7196"/>
        <v>7.6</v>
      </c>
      <c r="DAR22" s="38">
        <f t="shared" si="7196"/>
        <v>7.6</v>
      </c>
      <c r="DAS22" s="38">
        <f t="shared" si="7196"/>
        <v>7.6</v>
      </c>
      <c r="DAT22" s="38">
        <f t="shared" si="7196"/>
        <v>7.6</v>
      </c>
      <c r="DAU22" s="38">
        <f t="shared" si="7196"/>
        <v>7.6</v>
      </c>
      <c r="DAV22" s="38">
        <f t="shared" si="7196"/>
        <v>7.6</v>
      </c>
      <c r="DAW22" s="38">
        <f t="shared" si="7196"/>
        <v>7.6</v>
      </c>
      <c r="DAX22" s="38">
        <f t="shared" si="7196"/>
        <v>7.6</v>
      </c>
      <c r="DAY22" s="38">
        <f t="shared" si="7196"/>
        <v>7.6</v>
      </c>
      <c r="DAZ22" s="38">
        <f t="shared" si="7196"/>
        <v>7.6</v>
      </c>
      <c r="DBA22" s="38">
        <f t="shared" si="7196"/>
        <v>7.6</v>
      </c>
      <c r="DBB22" s="38">
        <f t="shared" si="7196"/>
        <v>7.6</v>
      </c>
      <c r="DBC22" s="38">
        <f t="shared" si="7196"/>
        <v>7.6</v>
      </c>
      <c r="DBD22" s="38">
        <f t="shared" si="7196"/>
        <v>7.6</v>
      </c>
      <c r="DBE22" s="38">
        <f t="shared" si="7196"/>
        <v>7.6</v>
      </c>
      <c r="DBF22" s="38">
        <f t="shared" si="7196"/>
        <v>7.6</v>
      </c>
      <c r="DBG22" s="38">
        <f t="shared" si="7196"/>
        <v>7.6</v>
      </c>
      <c r="DBH22" s="38">
        <f t="shared" si="7196"/>
        <v>7.6</v>
      </c>
      <c r="DBI22" s="38">
        <f t="shared" si="7196"/>
        <v>7.6</v>
      </c>
      <c r="DBJ22" s="38">
        <f t="shared" si="7196"/>
        <v>7.6</v>
      </c>
      <c r="DBK22" s="38">
        <f t="shared" si="7196"/>
        <v>7.6</v>
      </c>
      <c r="DBL22" s="38">
        <f t="shared" si="7196"/>
        <v>7.6</v>
      </c>
      <c r="DBM22" s="38">
        <f t="shared" si="7196"/>
        <v>7.6</v>
      </c>
      <c r="DBN22" s="38">
        <f t="shared" si="7196"/>
        <v>7.6</v>
      </c>
      <c r="DBO22" s="38">
        <f t="shared" si="7196"/>
        <v>7.6</v>
      </c>
      <c r="DBP22" s="38">
        <f t="shared" si="7196"/>
        <v>7.6</v>
      </c>
      <c r="DBQ22" s="38">
        <f t="shared" si="7196"/>
        <v>7.6</v>
      </c>
      <c r="DBR22" s="38">
        <f t="shared" si="7196"/>
        <v>7.6</v>
      </c>
      <c r="DBS22" s="38">
        <f t="shared" si="7196"/>
        <v>7.6</v>
      </c>
      <c r="DBT22" s="38">
        <f t="shared" si="7196"/>
        <v>7.6</v>
      </c>
      <c r="DBU22" s="38">
        <f t="shared" si="7196"/>
        <v>7.6</v>
      </c>
      <c r="DBV22" s="38">
        <f t="shared" si="7196"/>
        <v>7.6</v>
      </c>
      <c r="DBW22" s="38">
        <f t="shared" si="7196"/>
        <v>7.6</v>
      </c>
      <c r="DBX22" s="38">
        <f t="shared" si="7196"/>
        <v>7.6</v>
      </c>
      <c r="DBY22" s="38">
        <f t="shared" si="7196"/>
        <v>7.6</v>
      </c>
      <c r="DBZ22" s="38">
        <f t="shared" si="7196"/>
        <v>7.6</v>
      </c>
      <c r="DCA22" s="38">
        <f t="shared" si="7196"/>
        <v>7.6</v>
      </c>
      <c r="DCB22" s="38">
        <f t="shared" si="7196"/>
        <v>7.6</v>
      </c>
      <c r="DCC22" s="38">
        <f t="shared" si="7196"/>
        <v>7.6</v>
      </c>
      <c r="DCD22" s="38">
        <f t="shared" si="7196"/>
        <v>7.6</v>
      </c>
      <c r="DCE22" s="38">
        <f t="shared" si="7196"/>
        <v>7.6</v>
      </c>
      <c r="DCF22" s="38">
        <f t="shared" si="7196"/>
        <v>7.6</v>
      </c>
      <c r="DCG22" s="38">
        <f t="shared" si="7196"/>
        <v>7.6</v>
      </c>
      <c r="DCH22" s="38">
        <f t="shared" si="7196"/>
        <v>7.6</v>
      </c>
      <c r="DCI22" s="38">
        <f t="shared" si="7196"/>
        <v>7.6</v>
      </c>
      <c r="DCJ22" s="38">
        <f t="shared" si="7196"/>
        <v>7.6</v>
      </c>
      <c r="DCK22" s="38">
        <f t="shared" si="7196"/>
        <v>7.6</v>
      </c>
      <c r="DCL22" s="38">
        <f t="shared" si="7196"/>
        <v>7.6</v>
      </c>
      <c r="DCM22" s="38">
        <f t="shared" si="7196"/>
        <v>7.6</v>
      </c>
      <c r="DCN22" s="38">
        <f t="shared" si="7196"/>
        <v>7.6</v>
      </c>
      <c r="DCO22" s="38">
        <f t="shared" si="7196"/>
        <v>7.6</v>
      </c>
      <c r="DCP22" s="38">
        <f t="shared" si="7196"/>
        <v>7.6</v>
      </c>
      <c r="DCQ22" s="38">
        <f t="shared" si="7196"/>
        <v>7.6</v>
      </c>
      <c r="DCR22" s="38">
        <f t="shared" si="7196"/>
        <v>7.6</v>
      </c>
      <c r="DCS22" s="38">
        <f t="shared" si="7196"/>
        <v>7.6</v>
      </c>
      <c r="DCT22" s="38">
        <f t="shared" ref="DCT22:DFE22" si="7197">$AQ$22*(2*0.95)</f>
        <v>7.6</v>
      </c>
      <c r="DCU22" s="38">
        <f t="shared" si="7197"/>
        <v>7.6</v>
      </c>
      <c r="DCV22" s="38">
        <f t="shared" si="7197"/>
        <v>7.6</v>
      </c>
      <c r="DCW22" s="38">
        <f t="shared" si="7197"/>
        <v>7.6</v>
      </c>
      <c r="DCX22" s="38">
        <f t="shared" si="7197"/>
        <v>7.6</v>
      </c>
      <c r="DCY22" s="38">
        <f t="shared" si="7197"/>
        <v>7.6</v>
      </c>
      <c r="DCZ22" s="38">
        <f t="shared" si="7197"/>
        <v>7.6</v>
      </c>
      <c r="DDA22" s="38">
        <f t="shared" si="7197"/>
        <v>7.6</v>
      </c>
      <c r="DDB22" s="38">
        <f t="shared" si="7197"/>
        <v>7.6</v>
      </c>
      <c r="DDC22" s="38">
        <f t="shared" si="7197"/>
        <v>7.6</v>
      </c>
      <c r="DDD22" s="38">
        <f t="shared" si="7197"/>
        <v>7.6</v>
      </c>
      <c r="DDE22" s="38">
        <f t="shared" si="7197"/>
        <v>7.6</v>
      </c>
      <c r="DDF22" s="38">
        <f t="shared" si="7197"/>
        <v>7.6</v>
      </c>
      <c r="DDG22" s="38">
        <f t="shared" si="7197"/>
        <v>7.6</v>
      </c>
      <c r="DDH22" s="38">
        <f t="shared" si="7197"/>
        <v>7.6</v>
      </c>
      <c r="DDI22" s="38">
        <f t="shared" si="7197"/>
        <v>7.6</v>
      </c>
      <c r="DDJ22" s="38">
        <f t="shared" si="7197"/>
        <v>7.6</v>
      </c>
      <c r="DDK22" s="38">
        <f t="shared" si="7197"/>
        <v>7.6</v>
      </c>
      <c r="DDL22" s="38">
        <f t="shared" si="7197"/>
        <v>7.6</v>
      </c>
      <c r="DDM22" s="38">
        <f t="shared" si="7197"/>
        <v>7.6</v>
      </c>
      <c r="DDN22" s="38">
        <f t="shared" si="7197"/>
        <v>7.6</v>
      </c>
      <c r="DDO22" s="38">
        <f t="shared" si="7197"/>
        <v>7.6</v>
      </c>
      <c r="DDP22" s="38">
        <f t="shared" si="7197"/>
        <v>7.6</v>
      </c>
      <c r="DDQ22" s="38">
        <f t="shared" si="7197"/>
        <v>7.6</v>
      </c>
      <c r="DDR22" s="38">
        <f t="shared" si="7197"/>
        <v>7.6</v>
      </c>
      <c r="DDS22" s="38">
        <f t="shared" si="7197"/>
        <v>7.6</v>
      </c>
      <c r="DDT22" s="38">
        <f t="shared" si="7197"/>
        <v>7.6</v>
      </c>
      <c r="DDU22" s="38">
        <f t="shared" si="7197"/>
        <v>7.6</v>
      </c>
      <c r="DDV22" s="38">
        <f t="shared" si="7197"/>
        <v>7.6</v>
      </c>
      <c r="DDW22" s="38">
        <f t="shared" si="7197"/>
        <v>7.6</v>
      </c>
      <c r="DDX22" s="38">
        <f t="shared" si="7197"/>
        <v>7.6</v>
      </c>
      <c r="DDY22" s="38">
        <f t="shared" si="7197"/>
        <v>7.6</v>
      </c>
      <c r="DDZ22" s="38">
        <f t="shared" si="7197"/>
        <v>7.6</v>
      </c>
      <c r="DEA22" s="38">
        <f t="shared" si="7197"/>
        <v>7.6</v>
      </c>
      <c r="DEB22" s="38">
        <f t="shared" si="7197"/>
        <v>7.6</v>
      </c>
      <c r="DEC22" s="38">
        <f t="shared" si="7197"/>
        <v>7.6</v>
      </c>
      <c r="DED22" s="38">
        <f t="shared" si="7197"/>
        <v>7.6</v>
      </c>
      <c r="DEE22" s="38">
        <f t="shared" si="7197"/>
        <v>7.6</v>
      </c>
      <c r="DEF22" s="38">
        <f t="shared" si="7197"/>
        <v>7.6</v>
      </c>
      <c r="DEG22" s="38">
        <f t="shared" si="7197"/>
        <v>7.6</v>
      </c>
      <c r="DEH22" s="38">
        <f t="shared" si="7197"/>
        <v>7.6</v>
      </c>
      <c r="DEI22" s="38">
        <f t="shared" si="7197"/>
        <v>7.6</v>
      </c>
      <c r="DEJ22" s="38">
        <f t="shared" si="7197"/>
        <v>7.6</v>
      </c>
      <c r="DEK22" s="38">
        <f t="shared" si="7197"/>
        <v>7.6</v>
      </c>
      <c r="DEL22" s="38">
        <f t="shared" si="7197"/>
        <v>7.6</v>
      </c>
      <c r="DEM22" s="38">
        <f t="shared" si="7197"/>
        <v>7.6</v>
      </c>
      <c r="DEN22" s="38">
        <f t="shared" si="7197"/>
        <v>7.6</v>
      </c>
      <c r="DEO22" s="38">
        <f t="shared" si="7197"/>
        <v>7.6</v>
      </c>
      <c r="DEP22" s="38">
        <f t="shared" si="7197"/>
        <v>7.6</v>
      </c>
      <c r="DEQ22" s="38">
        <f t="shared" si="7197"/>
        <v>7.6</v>
      </c>
      <c r="DER22" s="38">
        <f t="shared" si="7197"/>
        <v>7.6</v>
      </c>
      <c r="DES22" s="38">
        <f t="shared" si="7197"/>
        <v>7.6</v>
      </c>
      <c r="DET22" s="38">
        <f t="shared" si="7197"/>
        <v>7.6</v>
      </c>
      <c r="DEU22" s="38">
        <f t="shared" si="7197"/>
        <v>7.6</v>
      </c>
      <c r="DEV22" s="38">
        <f t="shared" si="7197"/>
        <v>7.6</v>
      </c>
      <c r="DEW22" s="38">
        <f t="shared" si="7197"/>
        <v>7.6</v>
      </c>
      <c r="DEX22" s="38">
        <f t="shared" si="7197"/>
        <v>7.6</v>
      </c>
      <c r="DEY22" s="38">
        <f t="shared" si="7197"/>
        <v>7.6</v>
      </c>
      <c r="DEZ22" s="38">
        <f t="shared" si="7197"/>
        <v>7.6</v>
      </c>
      <c r="DFA22" s="38">
        <f t="shared" si="7197"/>
        <v>7.6</v>
      </c>
      <c r="DFB22" s="38">
        <f t="shared" si="7197"/>
        <v>7.6</v>
      </c>
      <c r="DFC22" s="38">
        <f t="shared" si="7197"/>
        <v>7.6</v>
      </c>
      <c r="DFD22" s="38">
        <f t="shared" si="7197"/>
        <v>7.6</v>
      </c>
      <c r="DFE22" s="38">
        <f t="shared" si="7197"/>
        <v>7.6</v>
      </c>
      <c r="DFF22" s="38">
        <f t="shared" ref="DFF22:DHQ22" si="7198">$AQ$22*(2*0.95)</f>
        <v>7.6</v>
      </c>
      <c r="DFG22" s="38">
        <f t="shared" si="7198"/>
        <v>7.6</v>
      </c>
      <c r="DFH22" s="38">
        <f t="shared" si="7198"/>
        <v>7.6</v>
      </c>
      <c r="DFI22" s="38">
        <f t="shared" si="7198"/>
        <v>7.6</v>
      </c>
      <c r="DFJ22" s="38">
        <f t="shared" si="7198"/>
        <v>7.6</v>
      </c>
      <c r="DFK22" s="38">
        <f t="shared" si="7198"/>
        <v>7.6</v>
      </c>
      <c r="DFL22" s="38">
        <f t="shared" si="7198"/>
        <v>7.6</v>
      </c>
      <c r="DFM22" s="38">
        <f t="shared" si="7198"/>
        <v>7.6</v>
      </c>
      <c r="DFN22" s="38">
        <f t="shared" si="7198"/>
        <v>7.6</v>
      </c>
      <c r="DFO22" s="38">
        <f t="shared" si="7198"/>
        <v>7.6</v>
      </c>
      <c r="DFP22" s="38">
        <f t="shared" si="7198"/>
        <v>7.6</v>
      </c>
      <c r="DFQ22" s="38">
        <f t="shared" si="7198"/>
        <v>7.6</v>
      </c>
      <c r="DFR22" s="38">
        <f t="shared" si="7198"/>
        <v>7.6</v>
      </c>
      <c r="DFS22" s="38">
        <f t="shared" si="7198"/>
        <v>7.6</v>
      </c>
      <c r="DFT22" s="38">
        <f t="shared" si="7198"/>
        <v>7.6</v>
      </c>
      <c r="DFU22" s="38">
        <f t="shared" si="7198"/>
        <v>7.6</v>
      </c>
      <c r="DFV22" s="38">
        <f t="shared" si="7198"/>
        <v>7.6</v>
      </c>
      <c r="DFW22" s="38">
        <f t="shared" si="7198"/>
        <v>7.6</v>
      </c>
      <c r="DFX22" s="38">
        <f t="shared" si="7198"/>
        <v>7.6</v>
      </c>
      <c r="DFY22" s="38">
        <f t="shared" si="7198"/>
        <v>7.6</v>
      </c>
      <c r="DFZ22" s="38">
        <f t="shared" si="7198"/>
        <v>7.6</v>
      </c>
      <c r="DGA22" s="38">
        <f t="shared" si="7198"/>
        <v>7.6</v>
      </c>
      <c r="DGB22" s="38">
        <f t="shared" si="7198"/>
        <v>7.6</v>
      </c>
      <c r="DGC22" s="38">
        <f t="shared" si="7198"/>
        <v>7.6</v>
      </c>
      <c r="DGD22" s="38">
        <f t="shared" si="7198"/>
        <v>7.6</v>
      </c>
      <c r="DGE22" s="38">
        <f t="shared" si="7198"/>
        <v>7.6</v>
      </c>
      <c r="DGF22" s="38">
        <f t="shared" si="7198"/>
        <v>7.6</v>
      </c>
      <c r="DGG22" s="38">
        <f t="shared" si="7198"/>
        <v>7.6</v>
      </c>
      <c r="DGH22" s="38">
        <f t="shared" si="7198"/>
        <v>7.6</v>
      </c>
      <c r="DGI22" s="38">
        <f t="shared" si="7198"/>
        <v>7.6</v>
      </c>
      <c r="DGJ22" s="38">
        <f t="shared" si="7198"/>
        <v>7.6</v>
      </c>
      <c r="DGK22" s="38">
        <f t="shared" si="7198"/>
        <v>7.6</v>
      </c>
      <c r="DGL22" s="38">
        <f t="shared" si="7198"/>
        <v>7.6</v>
      </c>
      <c r="DGM22" s="38">
        <f t="shared" si="7198"/>
        <v>7.6</v>
      </c>
      <c r="DGN22" s="38">
        <f t="shared" si="7198"/>
        <v>7.6</v>
      </c>
      <c r="DGO22" s="38">
        <f t="shared" si="7198"/>
        <v>7.6</v>
      </c>
      <c r="DGP22" s="38">
        <f t="shared" si="7198"/>
        <v>7.6</v>
      </c>
      <c r="DGQ22" s="38">
        <f t="shared" si="7198"/>
        <v>7.6</v>
      </c>
      <c r="DGR22" s="38">
        <f t="shared" si="7198"/>
        <v>7.6</v>
      </c>
      <c r="DGS22" s="38">
        <f t="shared" si="7198"/>
        <v>7.6</v>
      </c>
      <c r="DGT22" s="38">
        <f t="shared" si="7198"/>
        <v>7.6</v>
      </c>
      <c r="DGU22" s="38">
        <f t="shared" si="7198"/>
        <v>7.6</v>
      </c>
      <c r="DGV22" s="38">
        <f t="shared" si="7198"/>
        <v>7.6</v>
      </c>
      <c r="DGW22" s="38">
        <f t="shared" si="7198"/>
        <v>7.6</v>
      </c>
      <c r="DGX22" s="38">
        <f t="shared" si="7198"/>
        <v>7.6</v>
      </c>
      <c r="DGY22" s="38">
        <f t="shared" si="7198"/>
        <v>7.6</v>
      </c>
      <c r="DGZ22" s="38">
        <f t="shared" si="7198"/>
        <v>7.6</v>
      </c>
      <c r="DHA22" s="38">
        <f t="shared" si="7198"/>
        <v>7.6</v>
      </c>
      <c r="DHB22" s="38">
        <f t="shared" si="7198"/>
        <v>7.6</v>
      </c>
      <c r="DHC22" s="38">
        <f t="shared" si="7198"/>
        <v>7.6</v>
      </c>
      <c r="DHD22" s="38">
        <f t="shared" si="7198"/>
        <v>7.6</v>
      </c>
      <c r="DHE22" s="38">
        <f t="shared" si="7198"/>
        <v>7.6</v>
      </c>
      <c r="DHF22" s="38">
        <f t="shared" si="7198"/>
        <v>7.6</v>
      </c>
      <c r="DHG22" s="38">
        <f t="shared" si="7198"/>
        <v>7.6</v>
      </c>
      <c r="DHH22" s="38">
        <f t="shared" si="7198"/>
        <v>7.6</v>
      </c>
      <c r="DHI22" s="38">
        <f t="shared" si="7198"/>
        <v>7.6</v>
      </c>
      <c r="DHJ22" s="38">
        <f t="shared" si="7198"/>
        <v>7.6</v>
      </c>
      <c r="DHK22" s="38">
        <f t="shared" si="7198"/>
        <v>7.6</v>
      </c>
      <c r="DHL22" s="38">
        <f t="shared" si="7198"/>
        <v>7.6</v>
      </c>
      <c r="DHM22" s="38">
        <f t="shared" si="7198"/>
        <v>7.6</v>
      </c>
      <c r="DHN22" s="38">
        <f t="shared" si="7198"/>
        <v>7.6</v>
      </c>
      <c r="DHO22" s="38">
        <f t="shared" si="7198"/>
        <v>7.6</v>
      </c>
      <c r="DHP22" s="38">
        <f t="shared" si="7198"/>
        <v>7.6</v>
      </c>
      <c r="DHQ22" s="38">
        <f t="shared" si="7198"/>
        <v>7.6</v>
      </c>
      <c r="DHR22" s="38">
        <f t="shared" ref="DHR22:DKC22" si="7199">$AQ$22*(2*0.95)</f>
        <v>7.6</v>
      </c>
      <c r="DHS22" s="38">
        <f t="shared" si="7199"/>
        <v>7.6</v>
      </c>
      <c r="DHT22" s="38">
        <f t="shared" si="7199"/>
        <v>7.6</v>
      </c>
      <c r="DHU22" s="38">
        <f t="shared" si="7199"/>
        <v>7.6</v>
      </c>
      <c r="DHV22" s="38">
        <f t="shared" si="7199"/>
        <v>7.6</v>
      </c>
      <c r="DHW22" s="38">
        <f t="shared" si="7199"/>
        <v>7.6</v>
      </c>
      <c r="DHX22" s="38">
        <f t="shared" si="7199"/>
        <v>7.6</v>
      </c>
      <c r="DHY22" s="38">
        <f t="shared" si="7199"/>
        <v>7.6</v>
      </c>
      <c r="DHZ22" s="38">
        <f t="shared" si="7199"/>
        <v>7.6</v>
      </c>
      <c r="DIA22" s="38">
        <f t="shared" si="7199"/>
        <v>7.6</v>
      </c>
      <c r="DIB22" s="38">
        <f t="shared" si="7199"/>
        <v>7.6</v>
      </c>
      <c r="DIC22" s="38">
        <f t="shared" si="7199"/>
        <v>7.6</v>
      </c>
      <c r="DID22" s="38">
        <f t="shared" si="7199"/>
        <v>7.6</v>
      </c>
      <c r="DIE22" s="38">
        <f t="shared" si="7199"/>
        <v>7.6</v>
      </c>
      <c r="DIF22" s="38">
        <f t="shared" si="7199"/>
        <v>7.6</v>
      </c>
      <c r="DIG22" s="38">
        <f t="shared" si="7199"/>
        <v>7.6</v>
      </c>
      <c r="DIH22" s="38">
        <f t="shared" si="7199"/>
        <v>7.6</v>
      </c>
      <c r="DII22" s="38">
        <f t="shared" si="7199"/>
        <v>7.6</v>
      </c>
      <c r="DIJ22" s="38">
        <f t="shared" si="7199"/>
        <v>7.6</v>
      </c>
      <c r="DIK22" s="38">
        <f t="shared" si="7199"/>
        <v>7.6</v>
      </c>
      <c r="DIL22" s="38">
        <f t="shared" si="7199"/>
        <v>7.6</v>
      </c>
      <c r="DIM22" s="38">
        <f t="shared" si="7199"/>
        <v>7.6</v>
      </c>
      <c r="DIN22" s="38">
        <f t="shared" si="7199"/>
        <v>7.6</v>
      </c>
      <c r="DIO22" s="38">
        <f t="shared" si="7199"/>
        <v>7.6</v>
      </c>
      <c r="DIP22" s="38">
        <f t="shared" si="7199"/>
        <v>7.6</v>
      </c>
      <c r="DIQ22" s="38">
        <f t="shared" si="7199"/>
        <v>7.6</v>
      </c>
      <c r="DIR22" s="38">
        <f t="shared" si="7199"/>
        <v>7.6</v>
      </c>
      <c r="DIS22" s="38">
        <f t="shared" si="7199"/>
        <v>7.6</v>
      </c>
      <c r="DIT22" s="38">
        <f t="shared" si="7199"/>
        <v>7.6</v>
      </c>
      <c r="DIU22" s="38">
        <f t="shared" si="7199"/>
        <v>7.6</v>
      </c>
      <c r="DIV22" s="38">
        <f t="shared" si="7199"/>
        <v>7.6</v>
      </c>
      <c r="DIW22" s="38">
        <f t="shared" si="7199"/>
        <v>7.6</v>
      </c>
      <c r="DIX22" s="38">
        <f t="shared" si="7199"/>
        <v>7.6</v>
      </c>
      <c r="DIY22" s="38">
        <f t="shared" si="7199"/>
        <v>7.6</v>
      </c>
      <c r="DIZ22" s="38">
        <f t="shared" si="7199"/>
        <v>7.6</v>
      </c>
      <c r="DJA22" s="38">
        <f t="shared" si="7199"/>
        <v>7.6</v>
      </c>
      <c r="DJB22" s="38">
        <f t="shared" si="7199"/>
        <v>7.6</v>
      </c>
      <c r="DJC22" s="38">
        <f t="shared" si="7199"/>
        <v>7.6</v>
      </c>
      <c r="DJD22" s="38">
        <f t="shared" si="7199"/>
        <v>7.6</v>
      </c>
      <c r="DJE22" s="38">
        <f t="shared" si="7199"/>
        <v>7.6</v>
      </c>
      <c r="DJF22" s="38">
        <f t="shared" si="7199"/>
        <v>7.6</v>
      </c>
      <c r="DJG22" s="38">
        <f t="shared" si="7199"/>
        <v>7.6</v>
      </c>
      <c r="DJH22" s="38">
        <f t="shared" si="7199"/>
        <v>7.6</v>
      </c>
      <c r="DJI22" s="38">
        <f t="shared" si="7199"/>
        <v>7.6</v>
      </c>
      <c r="DJJ22" s="38">
        <f t="shared" si="7199"/>
        <v>7.6</v>
      </c>
      <c r="DJK22" s="38">
        <f t="shared" si="7199"/>
        <v>7.6</v>
      </c>
      <c r="DJL22" s="38">
        <f t="shared" si="7199"/>
        <v>7.6</v>
      </c>
      <c r="DJM22" s="38">
        <f t="shared" si="7199"/>
        <v>7.6</v>
      </c>
      <c r="DJN22" s="38">
        <f t="shared" si="7199"/>
        <v>7.6</v>
      </c>
      <c r="DJO22" s="38">
        <f t="shared" si="7199"/>
        <v>7.6</v>
      </c>
      <c r="DJP22" s="38">
        <f t="shared" si="7199"/>
        <v>7.6</v>
      </c>
      <c r="DJQ22" s="38">
        <f t="shared" si="7199"/>
        <v>7.6</v>
      </c>
      <c r="DJR22" s="38">
        <f t="shared" si="7199"/>
        <v>7.6</v>
      </c>
      <c r="DJS22" s="38">
        <f t="shared" si="7199"/>
        <v>7.6</v>
      </c>
      <c r="DJT22" s="38">
        <f t="shared" si="7199"/>
        <v>7.6</v>
      </c>
      <c r="DJU22" s="38">
        <f t="shared" si="7199"/>
        <v>7.6</v>
      </c>
      <c r="DJV22" s="38">
        <f t="shared" si="7199"/>
        <v>7.6</v>
      </c>
      <c r="DJW22" s="38">
        <f t="shared" si="7199"/>
        <v>7.6</v>
      </c>
      <c r="DJX22" s="38">
        <f t="shared" si="7199"/>
        <v>7.6</v>
      </c>
      <c r="DJY22" s="38">
        <f t="shared" si="7199"/>
        <v>7.6</v>
      </c>
      <c r="DJZ22" s="38">
        <f t="shared" si="7199"/>
        <v>7.6</v>
      </c>
      <c r="DKA22" s="38">
        <f t="shared" si="7199"/>
        <v>7.6</v>
      </c>
      <c r="DKB22" s="38">
        <f t="shared" si="7199"/>
        <v>7.6</v>
      </c>
      <c r="DKC22" s="38">
        <f t="shared" si="7199"/>
        <v>7.6</v>
      </c>
      <c r="DKD22" s="38">
        <f t="shared" ref="DKD22:DMO22" si="7200">$AQ$22*(2*0.95)</f>
        <v>7.6</v>
      </c>
      <c r="DKE22" s="38">
        <f t="shared" si="7200"/>
        <v>7.6</v>
      </c>
      <c r="DKF22" s="38">
        <f t="shared" si="7200"/>
        <v>7.6</v>
      </c>
      <c r="DKG22" s="38">
        <f t="shared" si="7200"/>
        <v>7.6</v>
      </c>
      <c r="DKH22" s="38">
        <f t="shared" si="7200"/>
        <v>7.6</v>
      </c>
      <c r="DKI22" s="38">
        <f t="shared" si="7200"/>
        <v>7.6</v>
      </c>
      <c r="DKJ22" s="38">
        <f t="shared" si="7200"/>
        <v>7.6</v>
      </c>
      <c r="DKK22" s="38">
        <f t="shared" si="7200"/>
        <v>7.6</v>
      </c>
      <c r="DKL22" s="38">
        <f t="shared" si="7200"/>
        <v>7.6</v>
      </c>
      <c r="DKM22" s="38">
        <f t="shared" si="7200"/>
        <v>7.6</v>
      </c>
      <c r="DKN22" s="38">
        <f t="shared" si="7200"/>
        <v>7.6</v>
      </c>
      <c r="DKO22" s="38">
        <f t="shared" si="7200"/>
        <v>7.6</v>
      </c>
      <c r="DKP22" s="38">
        <f t="shared" si="7200"/>
        <v>7.6</v>
      </c>
      <c r="DKQ22" s="38">
        <f t="shared" si="7200"/>
        <v>7.6</v>
      </c>
      <c r="DKR22" s="38">
        <f t="shared" si="7200"/>
        <v>7.6</v>
      </c>
      <c r="DKS22" s="38">
        <f t="shared" si="7200"/>
        <v>7.6</v>
      </c>
      <c r="DKT22" s="38">
        <f t="shared" si="7200"/>
        <v>7.6</v>
      </c>
      <c r="DKU22" s="38">
        <f t="shared" si="7200"/>
        <v>7.6</v>
      </c>
      <c r="DKV22" s="38">
        <f t="shared" si="7200"/>
        <v>7.6</v>
      </c>
      <c r="DKW22" s="38">
        <f t="shared" si="7200"/>
        <v>7.6</v>
      </c>
      <c r="DKX22" s="38">
        <f t="shared" si="7200"/>
        <v>7.6</v>
      </c>
      <c r="DKY22" s="38">
        <f t="shared" si="7200"/>
        <v>7.6</v>
      </c>
      <c r="DKZ22" s="38">
        <f t="shared" si="7200"/>
        <v>7.6</v>
      </c>
      <c r="DLA22" s="38">
        <f t="shared" si="7200"/>
        <v>7.6</v>
      </c>
      <c r="DLB22" s="38">
        <f t="shared" si="7200"/>
        <v>7.6</v>
      </c>
      <c r="DLC22" s="38">
        <f t="shared" si="7200"/>
        <v>7.6</v>
      </c>
      <c r="DLD22" s="38">
        <f t="shared" si="7200"/>
        <v>7.6</v>
      </c>
      <c r="DLE22" s="38">
        <f t="shared" si="7200"/>
        <v>7.6</v>
      </c>
      <c r="DLF22" s="38">
        <f t="shared" si="7200"/>
        <v>7.6</v>
      </c>
      <c r="DLG22" s="38">
        <f t="shared" si="7200"/>
        <v>7.6</v>
      </c>
      <c r="DLH22" s="38">
        <f t="shared" si="7200"/>
        <v>7.6</v>
      </c>
      <c r="DLI22" s="38">
        <f t="shared" si="7200"/>
        <v>7.6</v>
      </c>
      <c r="DLJ22" s="38">
        <f t="shared" si="7200"/>
        <v>7.6</v>
      </c>
      <c r="DLK22" s="38">
        <f t="shared" si="7200"/>
        <v>7.6</v>
      </c>
      <c r="DLL22" s="38">
        <f t="shared" si="7200"/>
        <v>7.6</v>
      </c>
      <c r="DLM22" s="38">
        <f t="shared" si="7200"/>
        <v>7.6</v>
      </c>
      <c r="DLN22" s="38">
        <f t="shared" si="7200"/>
        <v>7.6</v>
      </c>
      <c r="DLO22" s="38">
        <f t="shared" si="7200"/>
        <v>7.6</v>
      </c>
      <c r="DLP22" s="38">
        <f t="shared" si="7200"/>
        <v>7.6</v>
      </c>
      <c r="DLQ22" s="38">
        <f t="shared" si="7200"/>
        <v>7.6</v>
      </c>
      <c r="DLR22" s="38">
        <f t="shared" si="7200"/>
        <v>7.6</v>
      </c>
      <c r="DLS22" s="38">
        <f t="shared" si="7200"/>
        <v>7.6</v>
      </c>
      <c r="DLT22" s="38">
        <f t="shared" si="7200"/>
        <v>7.6</v>
      </c>
      <c r="DLU22" s="38">
        <f t="shared" si="7200"/>
        <v>7.6</v>
      </c>
      <c r="DLV22" s="38">
        <f t="shared" si="7200"/>
        <v>7.6</v>
      </c>
      <c r="DLW22" s="38">
        <f t="shared" si="7200"/>
        <v>7.6</v>
      </c>
      <c r="DLX22" s="38">
        <f t="shared" si="7200"/>
        <v>7.6</v>
      </c>
      <c r="DLY22" s="38">
        <f t="shared" si="7200"/>
        <v>7.6</v>
      </c>
      <c r="DLZ22" s="38">
        <f t="shared" si="7200"/>
        <v>7.6</v>
      </c>
      <c r="DMA22" s="38">
        <f t="shared" si="7200"/>
        <v>7.6</v>
      </c>
      <c r="DMB22" s="38">
        <f t="shared" si="7200"/>
        <v>7.6</v>
      </c>
      <c r="DMC22" s="38">
        <f t="shared" si="7200"/>
        <v>7.6</v>
      </c>
      <c r="DMD22" s="38">
        <f t="shared" si="7200"/>
        <v>7.6</v>
      </c>
      <c r="DME22" s="38">
        <f t="shared" si="7200"/>
        <v>7.6</v>
      </c>
      <c r="DMF22" s="38">
        <f t="shared" si="7200"/>
        <v>7.6</v>
      </c>
      <c r="DMG22" s="38">
        <f t="shared" si="7200"/>
        <v>7.6</v>
      </c>
      <c r="DMH22" s="38">
        <f t="shared" si="7200"/>
        <v>7.6</v>
      </c>
      <c r="DMI22" s="38">
        <f t="shared" si="7200"/>
        <v>7.6</v>
      </c>
      <c r="DMJ22" s="38">
        <f t="shared" si="7200"/>
        <v>7.6</v>
      </c>
      <c r="DMK22" s="38">
        <f t="shared" si="7200"/>
        <v>7.6</v>
      </c>
      <c r="DML22" s="38">
        <f t="shared" si="7200"/>
        <v>7.6</v>
      </c>
      <c r="DMM22" s="38">
        <f t="shared" si="7200"/>
        <v>7.6</v>
      </c>
      <c r="DMN22" s="38">
        <f t="shared" si="7200"/>
        <v>7.6</v>
      </c>
      <c r="DMO22" s="38">
        <f t="shared" si="7200"/>
        <v>7.6</v>
      </c>
      <c r="DMP22" s="38">
        <f t="shared" ref="DMP22:DPA22" si="7201">$AQ$22*(2*0.95)</f>
        <v>7.6</v>
      </c>
      <c r="DMQ22" s="38">
        <f t="shared" si="7201"/>
        <v>7.6</v>
      </c>
      <c r="DMR22" s="38">
        <f t="shared" si="7201"/>
        <v>7.6</v>
      </c>
      <c r="DMS22" s="38">
        <f t="shared" si="7201"/>
        <v>7.6</v>
      </c>
      <c r="DMT22" s="38">
        <f t="shared" si="7201"/>
        <v>7.6</v>
      </c>
      <c r="DMU22" s="38">
        <f t="shared" si="7201"/>
        <v>7.6</v>
      </c>
      <c r="DMV22" s="38">
        <f t="shared" si="7201"/>
        <v>7.6</v>
      </c>
      <c r="DMW22" s="38">
        <f t="shared" si="7201"/>
        <v>7.6</v>
      </c>
      <c r="DMX22" s="38">
        <f t="shared" si="7201"/>
        <v>7.6</v>
      </c>
      <c r="DMY22" s="38">
        <f t="shared" si="7201"/>
        <v>7.6</v>
      </c>
      <c r="DMZ22" s="38">
        <f t="shared" si="7201"/>
        <v>7.6</v>
      </c>
      <c r="DNA22" s="38">
        <f t="shared" si="7201"/>
        <v>7.6</v>
      </c>
      <c r="DNB22" s="38">
        <f t="shared" si="7201"/>
        <v>7.6</v>
      </c>
      <c r="DNC22" s="38">
        <f t="shared" si="7201"/>
        <v>7.6</v>
      </c>
      <c r="DND22" s="38">
        <f t="shared" si="7201"/>
        <v>7.6</v>
      </c>
      <c r="DNE22" s="38">
        <f t="shared" si="7201"/>
        <v>7.6</v>
      </c>
      <c r="DNF22" s="38">
        <f t="shared" si="7201"/>
        <v>7.6</v>
      </c>
      <c r="DNG22" s="38">
        <f t="shared" si="7201"/>
        <v>7.6</v>
      </c>
      <c r="DNH22" s="38">
        <f t="shared" si="7201"/>
        <v>7.6</v>
      </c>
      <c r="DNI22" s="38">
        <f t="shared" si="7201"/>
        <v>7.6</v>
      </c>
      <c r="DNJ22" s="38">
        <f t="shared" si="7201"/>
        <v>7.6</v>
      </c>
      <c r="DNK22" s="38">
        <f t="shared" si="7201"/>
        <v>7.6</v>
      </c>
      <c r="DNL22" s="38">
        <f t="shared" si="7201"/>
        <v>7.6</v>
      </c>
      <c r="DNM22" s="38">
        <f t="shared" si="7201"/>
        <v>7.6</v>
      </c>
      <c r="DNN22" s="38">
        <f t="shared" si="7201"/>
        <v>7.6</v>
      </c>
      <c r="DNO22" s="38">
        <f t="shared" si="7201"/>
        <v>7.6</v>
      </c>
      <c r="DNP22" s="38">
        <f t="shared" si="7201"/>
        <v>7.6</v>
      </c>
      <c r="DNQ22" s="38">
        <f t="shared" si="7201"/>
        <v>7.6</v>
      </c>
      <c r="DNR22" s="38">
        <f t="shared" si="7201"/>
        <v>7.6</v>
      </c>
      <c r="DNS22" s="38">
        <f t="shared" si="7201"/>
        <v>7.6</v>
      </c>
      <c r="DNT22" s="38">
        <f t="shared" si="7201"/>
        <v>7.6</v>
      </c>
      <c r="DNU22" s="38">
        <f t="shared" si="7201"/>
        <v>7.6</v>
      </c>
      <c r="DNV22" s="38">
        <f t="shared" si="7201"/>
        <v>7.6</v>
      </c>
      <c r="DNW22" s="38">
        <f t="shared" si="7201"/>
        <v>7.6</v>
      </c>
      <c r="DNX22" s="38">
        <f t="shared" si="7201"/>
        <v>7.6</v>
      </c>
      <c r="DNY22" s="38">
        <f t="shared" si="7201"/>
        <v>7.6</v>
      </c>
      <c r="DNZ22" s="38">
        <f t="shared" si="7201"/>
        <v>7.6</v>
      </c>
      <c r="DOA22" s="38">
        <f t="shared" si="7201"/>
        <v>7.6</v>
      </c>
      <c r="DOB22" s="38">
        <f t="shared" si="7201"/>
        <v>7.6</v>
      </c>
      <c r="DOC22" s="38">
        <f t="shared" si="7201"/>
        <v>7.6</v>
      </c>
      <c r="DOD22" s="38">
        <f t="shared" si="7201"/>
        <v>7.6</v>
      </c>
      <c r="DOE22" s="38">
        <f t="shared" si="7201"/>
        <v>7.6</v>
      </c>
      <c r="DOF22" s="38">
        <f t="shared" si="7201"/>
        <v>7.6</v>
      </c>
      <c r="DOG22" s="38">
        <f t="shared" si="7201"/>
        <v>7.6</v>
      </c>
      <c r="DOH22" s="38">
        <f t="shared" si="7201"/>
        <v>7.6</v>
      </c>
      <c r="DOI22" s="38">
        <f t="shared" si="7201"/>
        <v>7.6</v>
      </c>
      <c r="DOJ22" s="38">
        <f t="shared" si="7201"/>
        <v>7.6</v>
      </c>
      <c r="DOK22" s="38">
        <f t="shared" si="7201"/>
        <v>7.6</v>
      </c>
      <c r="DOL22" s="38">
        <f t="shared" si="7201"/>
        <v>7.6</v>
      </c>
      <c r="DOM22" s="38">
        <f t="shared" si="7201"/>
        <v>7.6</v>
      </c>
      <c r="DON22" s="38">
        <f t="shared" si="7201"/>
        <v>7.6</v>
      </c>
      <c r="DOO22" s="38">
        <f t="shared" si="7201"/>
        <v>7.6</v>
      </c>
      <c r="DOP22" s="38">
        <f t="shared" si="7201"/>
        <v>7.6</v>
      </c>
      <c r="DOQ22" s="38">
        <f t="shared" si="7201"/>
        <v>7.6</v>
      </c>
      <c r="DOR22" s="38">
        <f t="shared" si="7201"/>
        <v>7.6</v>
      </c>
      <c r="DOS22" s="38">
        <f t="shared" si="7201"/>
        <v>7.6</v>
      </c>
      <c r="DOT22" s="38">
        <f t="shared" si="7201"/>
        <v>7.6</v>
      </c>
      <c r="DOU22" s="38">
        <f t="shared" si="7201"/>
        <v>7.6</v>
      </c>
      <c r="DOV22" s="38">
        <f t="shared" si="7201"/>
        <v>7.6</v>
      </c>
      <c r="DOW22" s="38">
        <f t="shared" si="7201"/>
        <v>7.6</v>
      </c>
      <c r="DOX22" s="38">
        <f t="shared" si="7201"/>
        <v>7.6</v>
      </c>
      <c r="DOY22" s="38">
        <f t="shared" si="7201"/>
        <v>7.6</v>
      </c>
      <c r="DOZ22" s="38">
        <f t="shared" si="7201"/>
        <v>7.6</v>
      </c>
      <c r="DPA22" s="38">
        <f t="shared" si="7201"/>
        <v>7.6</v>
      </c>
      <c r="DPB22" s="38">
        <f t="shared" ref="DPB22:DRM22" si="7202">$AQ$22*(2*0.95)</f>
        <v>7.6</v>
      </c>
      <c r="DPC22" s="38">
        <f t="shared" si="7202"/>
        <v>7.6</v>
      </c>
      <c r="DPD22" s="38">
        <f t="shared" si="7202"/>
        <v>7.6</v>
      </c>
      <c r="DPE22" s="38">
        <f t="shared" si="7202"/>
        <v>7.6</v>
      </c>
      <c r="DPF22" s="38">
        <f t="shared" si="7202"/>
        <v>7.6</v>
      </c>
      <c r="DPG22" s="38">
        <f t="shared" si="7202"/>
        <v>7.6</v>
      </c>
      <c r="DPH22" s="38">
        <f t="shared" si="7202"/>
        <v>7.6</v>
      </c>
      <c r="DPI22" s="38">
        <f t="shared" si="7202"/>
        <v>7.6</v>
      </c>
      <c r="DPJ22" s="38">
        <f t="shared" si="7202"/>
        <v>7.6</v>
      </c>
      <c r="DPK22" s="38">
        <f t="shared" si="7202"/>
        <v>7.6</v>
      </c>
      <c r="DPL22" s="38">
        <f t="shared" si="7202"/>
        <v>7.6</v>
      </c>
      <c r="DPM22" s="38">
        <f t="shared" si="7202"/>
        <v>7.6</v>
      </c>
      <c r="DPN22" s="38">
        <f t="shared" si="7202"/>
        <v>7.6</v>
      </c>
      <c r="DPO22" s="38">
        <f t="shared" si="7202"/>
        <v>7.6</v>
      </c>
      <c r="DPP22" s="38">
        <f t="shared" si="7202"/>
        <v>7.6</v>
      </c>
      <c r="DPQ22" s="38">
        <f t="shared" si="7202"/>
        <v>7.6</v>
      </c>
      <c r="DPR22" s="38">
        <f t="shared" si="7202"/>
        <v>7.6</v>
      </c>
      <c r="DPS22" s="38">
        <f t="shared" si="7202"/>
        <v>7.6</v>
      </c>
      <c r="DPT22" s="38">
        <f t="shared" si="7202"/>
        <v>7.6</v>
      </c>
      <c r="DPU22" s="38">
        <f t="shared" si="7202"/>
        <v>7.6</v>
      </c>
      <c r="DPV22" s="38">
        <f t="shared" si="7202"/>
        <v>7.6</v>
      </c>
      <c r="DPW22" s="38">
        <f t="shared" si="7202"/>
        <v>7.6</v>
      </c>
      <c r="DPX22" s="38">
        <f t="shared" si="7202"/>
        <v>7.6</v>
      </c>
      <c r="DPY22" s="38">
        <f t="shared" si="7202"/>
        <v>7.6</v>
      </c>
      <c r="DPZ22" s="38">
        <f t="shared" si="7202"/>
        <v>7.6</v>
      </c>
      <c r="DQA22" s="38">
        <f t="shared" si="7202"/>
        <v>7.6</v>
      </c>
      <c r="DQB22" s="38">
        <f t="shared" si="7202"/>
        <v>7.6</v>
      </c>
      <c r="DQC22" s="38">
        <f t="shared" si="7202"/>
        <v>7.6</v>
      </c>
      <c r="DQD22" s="38">
        <f t="shared" si="7202"/>
        <v>7.6</v>
      </c>
      <c r="DQE22" s="38">
        <f t="shared" si="7202"/>
        <v>7.6</v>
      </c>
      <c r="DQF22" s="38">
        <f t="shared" si="7202"/>
        <v>7.6</v>
      </c>
      <c r="DQG22" s="38">
        <f t="shared" si="7202"/>
        <v>7.6</v>
      </c>
      <c r="DQH22" s="38">
        <f t="shared" si="7202"/>
        <v>7.6</v>
      </c>
      <c r="DQI22" s="38">
        <f t="shared" si="7202"/>
        <v>7.6</v>
      </c>
      <c r="DQJ22" s="38">
        <f t="shared" si="7202"/>
        <v>7.6</v>
      </c>
      <c r="DQK22" s="38">
        <f t="shared" si="7202"/>
        <v>7.6</v>
      </c>
      <c r="DQL22" s="38">
        <f t="shared" si="7202"/>
        <v>7.6</v>
      </c>
      <c r="DQM22" s="38">
        <f t="shared" si="7202"/>
        <v>7.6</v>
      </c>
      <c r="DQN22" s="38">
        <f t="shared" si="7202"/>
        <v>7.6</v>
      </c>
      <c r="DQO22" s="38">
        <f t="shared" si="7202"/>
        <v>7.6</v>
      </c>
      <c r="DQP22" s="38">
        <f t="shared" si="7202"/>
        <v>7.6</v>
      </c>
      <c r="DQQ22" s="38">
        <f t="shared" si="7202"/>
        <v>7.6</v>
      </c>
      <c r="DQR22" s="38">
        <f t="shared" si="7202"/>
        <v>7.6</v>
      </c>
      <c r="DQS22" s="38">
        <f t="shared" si="7202"/>
        <v>7.6</v>
      </c>
      <c r="DQT22" s="38">
        <f t="shared" si="7202"/>
        <v>7.6</v>
      </c>
      <c r="DQU22" s="38">
        <f t="shared" si="7202"/>
        <v>7.6</v>
      </c>
      <c r="DQV22" s="38">
        <f t="shared" si="7202"/>
        <v>7.6</v>
      </c>
      <c r="DQW22" s="38">
        <f t="shared" si="7202"/>
        <v>7.6</v>
      </c>
      <c r="DQX22" s="38">
        <f t="shared" si="7202"/>
        <v>7.6</v>
      </c>
      <c r="DQY22" s="38">
        <f t="shared" si="7202"/>
        <v>7.6</v>
      </c>
      <c r="DQZ22" s="38">
        <f t="shared" si="7202"/>
        <v>7.6</v>
      </c>
      <c r="DRA22" s="38">
        <f t="shared" si="7202"/>
        <v>7.6</v>
      </c>
      <c r="DRB22" s="38">
        <f t="shared" si="7202"/>
        <v>7.6</v>
      </c>
      <c r="DRC22" s="38">
        <f t="shared" si="7202"/>
        <v>7.6</v>
      </c>
      <c r="DRD22" s="38">
        <f t="shared" si="7202"/>
        <v>7.6</v>
      </c>
      <c r="DRE22" s="38">
        <f t="shared" si="7202"/>
        <v>7.6</v>
      </c>
      <c r="DRF22" s="38">
        <f t="shared" si="7202"/>
        <v>7.6</v>
      </c>
      <c r="DRG22" s="38">
        <f t="shared" si="7202"/>
        <v>7.6</v>
      </c>
      <c r="DRH22" s="38">
        <f t="shared" si="7202"/>
        <v>7.6</v>
      </c>
      <c r="DRI22" s="38">
        <f t="shared" si="7202"/>
        <v>7.6</v>
      </c>
      <c r="DRJ22" s="38">
        <f t="shared" si="7202"/>
        <v>7.6</v>
      </c>
      <c r="DRK22" s="38">
        <f t="shared" si="7202"/>
        <v>7.6</v>
      </c>
      <c r="DRL22" s="38">
        <f t="shared" si="7202"/>
        <v>7.6</v>
      </c>
      <c r="DRM22" s="38">
        <f t="shared" si="7202"/>
        <v>7.6</v>
      </c>
      <c r="DRN22" s="38">
        <f t="shared" ref="DRN22:DTY22" si="7203">$AQ$22*(2*0.95)</f>
        <v>7.6</v>
      </c>
      <c r="DRO22" s="38">
        <f t="shared" si="7203"/>
        <v>7.6</v>
      </c>
      <c r="DRP22" s="38">
        <f t="shared" si="7203"/>
        <v>7.6</v>
      </c>
      <c r="DRQ22" s="38">
        <f t="shared" si="7203"/>
        <v>7.6</v>
      </c>
      <c r="DRR22" s="38">
        <f t="shared" si="7203"/>
        <v>7.6</v>
      </c>
      <c r="DRS22" s="38">
        <f t="shared" si="7203"/>
        <v>7.6</v>
      </c>
      <c r="DRT22" s="38">
        <f t="shared" si="7203"/>
        <v>7.6</v>
      </c>
      <c r="DRU22" s="38">
        <f t="shared" si="7203"/>
        <v>7.6</v>
      </c>
      <c r="DRV22" s="38">
        <f t="shared" si="7203"/>
        <v>7.6</v>
      </c>
      <c r="DRW22" s="38">
        <f t="shared" si="7203"/>
        <v>7.6</v>
      </c>
      <c r="DRX22" s="38">
        <f t="shared" si="7203"/>
        <v>7.6</v>
      </c>
      <c r="DRY22" s="38">
        <f t="shared" si="7203"/>
        <v>7.6</v>
      </c>
      <c r="DRZ22" s="38">
        <f t="shared" si="7203"/>
        <v>7.6</v>
      </c>
      <c r="DSA22" s="38">
        <f t="shared" si="7203"/>
        <v>7.6</v>
      </c>
      <c r="DSB22" s="38">
        <f t="shared" si="7203"/>
        <v>7.6</v>
      </c>
      <c r="DSC22" s="38">
        <f t="shared" si="7203"/>
        <v>7.6</v>
      </c>
      <c r="DSD22" s="38">
        <f t="shared" si="7203"/>
        <v>7.6</v>
      </c>
      <c r="DSE22" s="38">
        <f t="shared" si="7203"/>
        <v>7.6</v>
      </c>
      <c r="DSF22" s="38">
        <f t="shared" si="7203"/>
        <v>7.6</v>
      </c>
      <c r="DSG22" s="38">
        <f t="shared" si="7203"/>
        <v>7.6</v>
      </c>
      <c r="DSH22" s="38">
        <f t="shared" si="7203"/>
        <v>7.6</v>
      </c>
      <c r="DSI22" s="38">
        <f t="shared" si="7203"/>
        <v>7.6</v>
      </c>
      <c r="DSJ22" s="38">
        <f t="shared" si="7203"/>
        <v>7.6</v>
      </c>
      <c r="DSK22" s="38">
        <f t="shared" si="7203"/>
        <v>7.6</v>
      </c>
      <c r="DSL22" s="38">
        <f t="shared" si="7203"/>
        <v>7.6</v>
      </c>
      <c r="DSM22" s="38">
        <f t="shared" si="7203"/>
        <v>7.6</v>
      </c>
      <c r="DSN22" s="38">
        <f t="shared" si="7203"/>
        <v>7.6</v>
      </c>
      <c r="DSO22" s="38">
        <f t="shared" si="7203"/>
        <v>7.6</v>
      </c>
      <c r="DSP22" s="38">
        <f t="shared" si="7203"/>
        <v>7.6</v>
      </c>
      <c r="DSQ22" s="38">
        <f t="shared" si="7203"/>
        <v>7.6</v>
      </c>
      <c r="DSR22" s="38">
        <f t="shared" si="7203"/>
        <v>7.6</v>
      </c>
      <c r="DSS22" s="38">
        <f t="shared" si="7203"/>
        <v>7.6</v>
      </c>
      <c r="DST22" s="38">
        <f t="shared" si="7203"/>
        <v>7.6</v>
      </c>
      <c r="DSU22" s="38">
        <f t="shared" si="7203"/>
        <v>7.6</v>
      </c>
      <c r="DSV22" s="38">
        <f t="shared" si="7203"/>
        <v>7.6</v>
      </c>
      <c r="DSW22" s="38">
        <f t="shared" si="7203"/>
        <v>7.6</v>
      </c>
      <c r="DSX22" s="38">
        <f t="shared" si="7203"/>
        <v>7.6</v>
      </c>
      <c r="DSY22" s="38">
        <f t="shared" si="7203"/>
        <v>7.6</v>
      </c>
      <c r="DSZ22" s="38">
        <f t="shared" si="7203"/>
        <v>7.6</v>
      </c>
      <c r="DTA22" s="38">
        <f t="shared" si="7203"/>
        <v>7.6</v>
      </c>
      <c r="DTB22" s="38">
        <f t="shared" si="7203"/>
        <v>7.6</v>
      </c>
      <c r="DTC22" s="38">
        <f t="shared" si="7203"/>
        <v>7.6</v>
      </c>
      <c r="DTD22" s="38">
        <f t="shared" si="7203"/>
        <v>7.6</v>
      </c>
      <c r="DTE22" s="38">
        <f t="shared" si="7203"/>
        <v>7.6</v>
      </c>
      <c r="DTF22" s="38">
        <f t="shared" si="7203"/>
        <v>7.6</v>
      </c>
      <c r="DTG22" s="38">
        <f t="shared" si="7203"/>
        <v>7.6</v>
      </c>
      <c r="DTH22" s="38">
        <f t="shared" si="7203"/>
        <v>7.6</v>
      </c>
      <c r="DTI22" s="38">
        <f t="shared" si="7203"/>
        <v>7.6</v>
      </c>
      <c r="DTJ22" s="38">
        <f t="shared" si="7203"/>
        <v>7.6</v>
      </c>
      <c r="DTK22" s="38">
        <f t="shared" si="7203"/>
        <v>7.6</v>
      </c>
      <c r="DTL22" s="38">
        <f t="shared" si="7203"/>
        <v>7.6</v>
      </c>
      <c r="DTM22" s="38">
        <f t="shared" si="7203"/>
        <v>7.6</v>
      </c>
      <c r="DTN22" s="38">
        <f t="shared" si="7203"/>
        <v>7.6</v>
      </c>
      <c r="DTO22" s="38">
        <f t="shared" si="7203"/>
        <v>7.6</v>
      </c>
      <c r="DTP22" s="38">
        <f t="shared" si="7203"/>
        <v>7.6</v>
      </c>
      <c r="DTQ22" s="38">
        <f t="shared" si="7203"/>
        <v>7.6</v>
      </c>
      <c r="DTR22" s="38">
        <f t="shared" si="7203"/>
        <v>7.6</v>
      </c>
      <c r="DTS22" s="38">
        <f t="shared" si="7203"/>
        <v>7.6</v>
      </c>
      <c r="DTT22" s="38">
        <f t="shared" si="7203"/>
        <v>7.6</v>
      </c>
      <c r="DTU22" s="38">
        <f t="shared" si="7203"/>
        <v>7.6</v>
      </c>
      <c r="DTV22" s="38">
        <f t="shared" si="7203"/>
        <v>7.6</v>
      </c>
      <c r="DTW22" s="38">
        <f t="shared" si="7203"/>
        <v>7.6</v>
      </c>
      <c r="DTX22" s="38">
        <f t="shared" si="7203"/>
        <v>7.6</v>
      </c>
      <c r="DTY22" s="38">
        <f t="shared" si="7203"/>
        <v>7.6</v>
      </c>
      <c r="DTZ22" s="38">
        <f t="shared" ref="DTZ22:DWK22" si="7204">$AQ$22*(2*0.95)</f>
        <v>7.6</v>
      </c>
      <c r="DUA22" s="38">
        <f t="shared" si="7204"/>
        <v>7.6</v>
      </c>
      <c r="DUB22" s="38">
        <f t="shared" si="7204"/>
        <v>7.6</v>
      </c>
      <c r="DUC22" s="38">
        <f t="shared" si="7204"/>
        <v>7.6</v>
      </c>
      <c r="DUD22" s="38">
        <f t="shared" si="7204"/>
        <v>7.6</v>
      </c>
      <c r="DUE22" s="38">
        <f t="shared" si="7204"/>
        <v>7.6</v>
      </c>
      <c r="DUF22" s="38">
        <f t="shared" si="7204"/>
        <v>7.6</v>
      </c>
      <c r="DUG22" s="38">
        <f t="shared" si="7204"/>
        <v>7.6</v>
      </c>
      <c r="DUH22" s="38">
        <f t="shared" si="7204"/>
        <v>7.6</v>
      </c>
      <c r="DUI22" s="38">
        <f t="shared" si="7204"/>
        <v>7.6</v>
      </c>
      <c r="DUJ22" s="38">
        <f t="shared" si="7204"/>
        <v>7.6</v>
      </c>
      <c r="DUK22" s="38">
        <f t="shared" si="7204"/>
        <v>7.6</v>
      </c>
      <c r="DUL22" s="38">
        <f t="shared" si="7204"/>
        <v>7.6</v>
      </c>
      <c r="DUM22" s="38">
        <f t="shared" si="7204"/>
        <v>7.6</v>
      </c>
      <c r="DUN22" s="38">
        <f t="shared" si="7204"/>
        <v>7.6</v>
      </c>
      <c r="DUO22" s="38">
        <f t="shared" si="7204"/>
        <v>7.6</v>
      </c>
      <c r="DUP22" s="38">
        <f t="shared" si="7204"/>
        <v>7.6</v>
      </c>
      <c r="DUQ22" s="38">
        <f t="shared" si="7204"/>
        <v>7.6</v>
      </c>
      <c r="DUR22" s="38">
        <f t="shared" si="7204"/>
        <v>7.6</v>
      </c>
      <c r="DUS22" s="38">
        <f t="shared" si="7204"/>
        <v>7.6</v>
      </c>
      <c r="DUT22" s="38">
        <f t="shared" si="7204"/>
        <v>7.6</v>
      </c>
      <c r="DUU22" s="38">
        <f t="shared" si="7204"/>
        <v>7.6</v>
      </c>
      <c r="DUV22" s="38">
        <f t="shared" si="7204"/>
        <v>7.6</v>
      </c>
      <c r="DUW22" s="38">
        <f t="shared" si="7204"/>
        <v>7.6</v>
      </c>
      <c r="DUX22" s="38">
        <f t="shared" si="7204"/>
        <v>7.6</v>
      </c>
      <c r="DUY22" s="38">
        <f t="shared" si="7204"/>
        <v>7.6</v>
      </c>
      <c r="DUZ22" s="38">
        <f t="shared" si="7204"/>
        <v>7.6</v>
      </c>
      <c r="DVA22" s="38">
        <f t="shared" si="7204"/>
        <v>7.6</v>
      </c>
      <c r="DVB22" s="38">
        <f t="shared" si="7204"/>
        <v>7.6</v>
      </c>
      <c r="DVC22" s="38">
        <f t="shared" si="7204"/>
        <v>7.6</v>
      </c>
      <c r="DVD22" s="38">
        <f t="shared" si="7204"/>
        <v>7.6</v>
      </c>
      <c r="DVE22" s="38">
        <f t="shared" si="7204"/>
        <v>7.6</v>
      </c>
      <c r="DVF22" s="38">
        <f t="shared" si="7204"/>
        <v>7.6</v>
      </c>
      <c r="DVG22" s="38">
        <f t="shared" si="7204"/>
        <v>7.6</v>
      </c>
      <c r="DVH22" s="38">
        <f t="shared" si="7204"/>
        <v>7.6</v>
      </c>
      <c r="DVI22" s="38">
        <f t="shared" si="7204"/>
        <v>7.6</v>
      </c>
      <c r="DVJ22" s="38">
        <f t="shared" si="7204"/>
        <v>7.6</v>
      </c>
      <c r="DVK22" s="38">
        <f t="shared" si="7204"/>
        <v>7.6</v>
      </c>
      <c r="DVL22" s="38">
        <f t="shared" si="7204"/>
        <v>7.6</v>
      </c>
      <c r="DVM22" s="38">
        <f t="shared" si="7204"/>
        <v>7.6</v>
      </c>
      <c r="DVN22" s="38">
        <f t="shared" si="7204"/>
        <v>7.6</v>
      </c>
      <c r="DVO22" s="38">
        <f t="shared" si="7204"/>
        <v>7.6</v>
      </c>
      <c r="DVP22" s="38">
        <f t="shared" si="7204"/>
        <v>7.6</v>
      </c>
      <c r="DVQ22" s="38">
        <f t="shared" si="7204"/>
        <v>7.6</v>
      </c>
      <c r="DVR22" s="38">
        <f t="shared" si="7204"/>
        <v>7.6</v>
      </c>
      <c r="DVS22" s="38">
        <f t="shared" si="7204"/>
        <v>7.6</v>
      </c>
      <c r="DVT22" s="38">
        <f t="shared" si="7204"/>
        <v>7.6</v>
      </c>
      <c r="DVU22" s="38">
        <f t="shared" si="7204"/>
        <v>7.6</v>
      </c>
      <c r="DVV22" s="38">
        <f t="shared" si="7204"/>
        <v>7.6</v>
      </c>
      <c r="DVW22" s="38">
        <f t="shared" si="7204"/>
        <v>7.6</v>
      </c>
      <c r="DVX22" s="38">
        <f t="shared" si="7204"/>
        <v>7.6</v>
      </c>
      <c r="DVY22" s="38">
        <f t="shared" si="7204"/>
        <v>7.6</v>
      </c>
      <c r="DVZ22" s="38">
        <f t="shared" si="7204"/>
        <v>7.6</v>
      </c>
      <c r="DWA22" s="38">
        <f t="shared" si="7204"/>
        <v>7.6</v>
      </c>
      <c r="DWB22" s="38">
        <f t="shared" si="7204"/>
        <v>7.6</v>
      </c>
      <c r="DWC22" s="38">
        <f t="shared" si="7204"/>
        <v>7.6</v>
      </c>
      <c r="DWD22" s="38">
        <f t="shared" si="7204"/>
        <v>7.6</v>
      </c>
      <c r="DWE22" s="38">
        <f t="shared" si="7204"/>
        <v>7.6</v>
      </c>
      <c r="DWF22" s="38">
        <f t="shared" si="7204"/>
        <v>7.6</v>
      </c>
      <c r="DWG22" s="38">
        <f t="shared" si="7204"/>
        <v>7.6</v>
      </c>
      <c r="DWH22" s="38">
        <f t="shared" si="7204"/>
        <v>7.6</v>
      </c>
      <c r="DWI22" s="38">
        <f t="shared" si="7204"/>
        <v>7.6</v>
      </c>
      <c r="DWJ22" s="38">
        <f t="shared" si="7204"/>
        <v>7.6</v>
      </c>
      <c r="DWK22" s="38">
        <f t="shared" si="7204"/>
        <v>7.6</v>
      </c>
      <c r="DWL22" s="38">
        <f t="shared" ref="DWL22:DYW22" si="7205">$AQ$22*(2*0.95)</f>
        <v>7.6</v>
      </c>
      <c r="DWM22" s="38">
        <f t="shared" si="7205"/>
        <v>7.6</v>
      </c>
      <c r="DWN22" s="38">
        <f t="shared" si="7205"/>
        <v>7.6</v>
      </c>
      <c r="DWO22" s="38">
        <f t="shared" si="7205"/>
        <v>7.6</v>
      </c>
      <c r="DWP22" s="38">
        <f t="shared" si="7205"/>
        <v>7.6</v>
      </c>
      <c r="DWQ22" s="38">
        <f t="shared" si="7205"/>
        <v>7.6</v>
      </c>
      <c r="DWR22" s="38">
        <f t="shared" si="7205"/>
        <v>7.6</v>
      </c>
      <c r="DWS22" s="38">
        <f t="shared" si="7205"/>
        <v>7.6</v>
      </c>
      <c r="DWT22" s="38">
        <f t="shared" si="7205"/>
        <v>7.6</v>
      </c>
      <c r="DWU22" s="38">
        <f t="shared" si="7205"/>
        <v>7.6</v>
      </c>
      <c r="DWV22" s="38">
        <f t="shared" si="7205"/>
        <v>7.6</v>
      </c>
      <c r="DWW22" s="38">
        <f t="shared" si="7205"/>
        <v>7.6</v>
      </c>
      <c r="DWX22" s="38">
        <f t="shared" si="7205"/>
        <v>7.6</v>
      </c>
      <c r="DWY22" s="38">
        <f t="shared" si="7205"/>
        <v>7.6</v>
      </c>
      <c r="DWZ22" s="38">
        <f t="shared" si="7205"/>
        <v>7.6</v>
      </c>
      <c r="DXA22" s="38">
        <f t="shared" si="7205"/>
        <v>7.6</v>
      </c>
      <c r="DXB22" s="38">
        <f t="shared" si="7205"/>
        <v>7.6</v>
      </c>
      <c r="DXC22" s="38">
        <f t="shared" si="7205"/>
        <v>7.6</v>
      </c>
      <c r="DXD22" s="38">
        <f t="shared" si="7205"/>
        <v>7.6</v>
      </c>
      <c r="DXE22" s="38">
        <f t="shared" si="7205"/>
        <v>7.6</v>
      </c>
      <c r="DXF22" s="38">
        <f t="shared" si="7205"/>
        <v>7.6</v>
      </c>
      <c r="DXG22" s="38">
        <f t="shared" si="7205"/>
        <v>7.6</v>
      </c>
      <c r="DXH22" s="38">
        <f t="shared" si="7205"/>
        <v>7.6</v>
      </c>
      <c r="DXI22" s="38">
        <f t="shared" si="7205"/>
        <v>7.6</v>
      </c>
      <c r="DXJ22" s="38">
        <f t="shared" si="7205"/>
        <v>7.6</v>
      </c>
      <c r="DXK22" s="38">
        <f t="shared" si="7205"/>
        <v>7.6</v>
      </c>
      <c r="DXL22" s="38">
        <f t="shared" si="7205"/>
        <v>7.6</v>
      </c>
      <c r="DXM22" s="38">
        <f t="shared" si="7205"/>
        <v>7.6</v>
      </c>
      <c r="DXN22" s="38">
        <f t="shared" si="7205"/>
        <v>7.6</v>
      </c>
      <c r="DXO22" s="38">
        <f t="shared" si="7205"/>
        <v>7.6</v>
      </c>
      <c r="DXP22" s="38">
        <f t="shared" si="7205"/>
        <v>7.6</v>
      </c>
      <c r="DXQ22" s="38">
        <f t="shared" si="7205"/>
        <v>7.6</v>
      </c>
      <c r="DXR22" s="38">
        <f t="shared" si="7205"/>
        <v>7.6</v>
      </c>
      <c r="DXS22" s="38">
        <f t="shared" si="7205"/>
        <v>7.6</v>
      </c>
      <c r="DXT22" s="38">
        <f t="shared" si="7205"/>
        <v>7.6</v>
      </c>
      <c r="DXU22" s="38">
        <f t="shared" si="7205"/>
        <v>7.6</v>
      </c>
      <c r="DXV22" s="38">
        <f t="shared" si="7205"/>
        <v>7.6</v>
      </c>
      <c r="DXW22" s="38">
        <f t="shared" si="7205"/>
        <v>7.6</v>
      </c>
      <c r="DXX22" s="38">
        <f t="shared" si="7205"/>
        <v>7.6</v>
      </c>
      <c r="DXY22" s="38">
        <f t="shared" si="7205"/>
        <v>7.6</v>
      </c>
      <c r="DXZ22" s="38">
        <f t="shared" si="7205"/>
        <v>7.6</v>
      </c>
      <c r="DYA22" s="38">
        <f t="shared" si="7205"/>
        <v>7.6</v>
      </c>
      <c r="DYB22" s="38">
        <f t="shared" si="7205"/>
        <v>7.6</v>
      </c>
      <c r="DYC22" s="38">
        <f t="shared" si="7205"/>
        <v>7.6</v>
      </c>
      <c r="DYD22" s="38">
        <f t="shared" si="7205"/>
        <v>7.6</v>
      </c>
      <c r="DYE22" s="38">
        <f t="shared" si="7205"/>
        <v>7.6</v>
      </c>
      <c r="DYF22" s="38">
        <f t="shared" si="7205"/>
        <v>7.6</v>
      </c>
      <c r="DYG22" s="38">
        <f t="shared" si="7205"/>
        <v>7.6</v>
      </c>
      <c r="DYH22" s="38">
        <f t="shared" si="7205"/>
        <v>7.6</v>
      </c>
      <c r="DYI22" s="38">
        <f t="shared" si="7205"/>
        <v>7.6</v>
      </c>
      <c r="DYJ22" s="38">
        <f t="shared" si="7205"/>
        <v>7.6</v>
      </c>
      <c r="DYK22" s="38">
        <f t="shared" si="7205"/>
        <v>7.6</v>
      </c>
      <c r="DYL22" s="38">
        <f t="shared" si="7205"/>
        <v>7.6</v>
      </c>
      <c r="DYM22" s="38">
        <f t="shared" si="7205"/>
        <v>7.6</v>
      </c>
      <c r="DYN22" s="38">
        <f t="shared" si="7205"/>
        <v>7.6</v>
      </c>
      <c r="DYO22" s="38">
        <f t="shared" si="7205"/>
        <v>7.6</v>
      </c>
      <c r="DYP22" s="38">
        <f t="shared" si="7205"/>
        <v>7.6</v>
      </c>
      <c r="DYQ22" s="38">
        <f t="shared" si="7205"/>
        <v>7.6</v>
      </c>
      <c r="DYR22" s="38">
        <f t="shared" si="7205"/>
        <v>7.6</v>
      </c>
      <c r="DYS22" s="38">
        <f t="shared" si="7205"/>
        <v>7.6</v>
      </c>
      <c r="DYT22" s="38">
        <f t="shared" si="7205"/>
        <v>7.6</v>
      </c>
      <c r="DYU22" s="38">
        <f t="shared" si="7205"/>
        <v>7.6</v>
      </c>
      <c r="DYV22" s="38">
        <f t="shared" si="7205"/>
        <v>7.6</v>
      </c>
      <c r="DYW22" s="38">
        <f t="shared" si="7205"/>
        <v>7.6</v>
      </c>
      <c r="DYX22" s="38">
        <f t="shared" ref="DYX22:EBI22" si="7206">$AQ$22*(2*0.95)</f>
        <v>7.6</v>
      </c>
      <c r="DYY22" s="38">
        <f t="shared" si="7206"/>
        <v>7.6</v>
      </c>
      <c r="DYZ22" s="38">
        <f t="shared" si="7206"/>
        <v>7.6</v>
      </c>
      <c r="DZA22" s="38">
        <f t="shared" si="7206"/>
        <v>7.6</v>
      </c>
      <c r="DZB22" s="38">
        <f t="shared" si="7206"/>
        <v>7.6</v>
      </c>
      <c r="DZC22" s="38">
        <f t="shared" si="7206"/>
        <v>7.6</v>
      </c>
      <c r="DZD22" s="38">
        <f t="shared" si="7206"/>
        <v>7.6</v>
      </c>
      <c r="DZE22" s="38">
        <f t="shared" si="7206"/>
        <v>7.6</v>
      </c>
      <c r="DZF22" s="38">
        <f t="shared" si="7206"/>
        <v>7.6</v>
      </c>
      <c r="DZG22" s="38">
        <f t="shared" si="7206"/>
        <v>7.6</v>
      </c>
      <c r="DZH22" s="38">
        <f t="shared" si="7206"/>
        <v>7.6</v>
      </c>
      <c r="DZI22" s="38">
        <f t="shared" si="7206"/>
        <v>7.6</v>
      </c>
      <c r="DZJ22" s="38">
        <f t="shared" si="7206"/>
        <v>7.6</v>
      </c>
      <c r="DZK22" s="38">
        <f t="shared" si="7206"/>
        <v>7.6</v>
      </c>
      <c r="DZL22" s="38">
        <f t="shared" si="7206"/>
        <v>7.6</v>
      </c>
      <c r="DZM22" s="38">
        <f t="shared" si="7206"/>
        <v>7.6</v>
      </c>
      <c r="DZN22" s="38">
        <f t="shared" si="7206"/>
        <v>7.6</v>
      </c>
      <c r="DZO22" s="38">
        <f t="shared" si="7206"/>
        <v>7.6</v>
      </c>
      <c r="DZP22" s="38">
        <f t="shared" si="7206"/>
        <v>7.6</v>
      </c>
      <c r="DZQ22" s="38">
        <f t="shared" si="7206"/>
        <v>7.6</v>
      </c>
      <c r="DZR22" s="38">
        <f t="shared" si="7206"/>
        <v>7.6</v>
      </c>
      <c r="DZS22" s="38">
        <f t="shared" si="7206"/>
        <v>7.6</v>
      </c>
      <c r="DZT22" s="38">
        <f t="shared" si="7206"/>
        <v>7.6</v>
      </c>
      <c r="DZU22" s="38">
        <f t="shared" si="7206"/>
        <v>7.6</v>
      </c>
      <c r="DZV22" s="38">
        <f t="shared" si="7206"/>
        <v>7.6</v>
      </c>
      <c r="DZW22" s="38">
        <f t="shared" si="7206"/>
        <v>7.6</v>
      </c>
      <c r="DZX22" s="38">
        <f t="shared" si="7206"/>
        <v>7.6</v>
      </c>
      <c r="DZY22" s="38">
        <f t="shared" si="7206"/>
        <v>7.6</v>
      </c>
      <c r="DZZ22" s="38">
        <f t="shared" si="7206"/>
        <v>7.6</v>
      </c>
      <c r="EAA22" s="38">
        <f t="shared" si="7206"/>
        <v>7.6</v>
      </c>
      <c r="EAB22" s="38">
        <f t="shared" si="7206"/>
        <v>7.6</v>
      </c>
      <c r="EAC22" s="38">
        <f t="shared" si="7206"/>
        <v>7.6</v>
      </c>
      <c r="EAD22" s="38">
        <f t="shared" si="7206"/>
        <v>7.6</v>
      </c>
      <c r="EAE22" s="38">
        <f t="shared" si="7206"/>
        <v>7.6</v>
      </c>
      <c r="EAF22" s="38">
        <f t="shared" si="7206"/>
        <v>7.6</v>
      </c>
      <c r="EAG22" s="38">
        <f t="shared" si="7206"/>
        <v>7.6</v>
      </c>
      <c r="EAH22" s="38">
        <f t="shared" si="7206"/>
        <v>7.6</v>
      </c>
      <c r="EAI22" s="38">
        <f t="shared" si="7206"/>
        <v>7.6</v>
      </c>
      <c r="EAJ22" s="38">
        <f t="shared" si="7206"/>
        <v>7.6</v>
      </c>
      <c r="EAK22" s="38">
        <f t="shared" si="7206"/>
        <v>7.6</v>
      </c>
      <c r="EAL22" s="38">
        <f t="shared" si="7206"/>
        <v>7.6</v>
      </c>
      <c r="EAM22" s="38">
        <f t="shared" si="7206"/>
        <v>7.6</v>
      </c>
      <c r="EAN22" s="38">
        <f t="shared" si="7206"/>
        <v>7.6</v>
      </c>
      <c r="EAO22" s="38">
        <f t="shared" si="7206"/>
        <v>7.6</v>
      </c>
      <c r="EAP22" s="38">
        <f t="shared" si="7206"/>
        <v>7.6</v>
      </c>
      <c r="EAQ22" s="38">
        <f t="shared" si="7206"/>
        <v>7.6</v>
      </c>
      <c r="EAR22" s="38">
        <f t="shared" si="7206"/>
        <v>7.6</v>
      </c>
      <c r="EAS22" s="38">
        <f t="shared" si="7206"/>
        <v>7.6</v>
      </c>
      <c r="EAT22" s="38">
        <f t="shared" si="7206"/>
        <v>7.6</v>
      </c>
      <c r="EAU22" s="38">
        <f t="shared" si="7206"/>
        <v>7.6</v>
      </c>
      <c r="EAV22" s="38">
        <f t="shared" si="7206"/>
        <v>7.6</v>
      </c>
      <c r="EAW22" s="38">
        <f t="shared" si="7206"/>
        <v>7.6</v>
      </c>
      <c r="EAX22" s="38">
        <f t="shared" si="7206"/>
        <v>7.6</v>
      </c>
      <c r="EAY22" s="38">
        <f t="shared" si="7206"/>
        <v>7.6</v>
      </c>
      <c r="EAZ22" s="38">
        <f t="shared" si="7206"/>
        <v>7.6</v>
      </c>
      <c r="EBA22" s="38">
        <f t="shared" si="7206"/>
        <v>7.6</v>
      </c>
      <c r="EBB22" s="38">
        <f t="shared" si="7206"/>
        <v>7.6</v>
      </c>
      <c r="EBC22" s="38">
        <f t="shared" si="7206"/>
        <v>7.6</v>
      </c>
      <c r="EBD22" s="38">
        <f t="shared" si="7206"/>
        <v>7.6</v>
      </c>
      <c r="EBE22" s="38">
        <f t="shared" si="7206"/>
        <v>7.6</v>
      </c>
      <c r="EBF22" s="38">
        <f t="shared" si="7206"/>
        <v>7.6</v>
      </c>
      <c r="EBG22" s="38">
        <f t="shared" si="7206"/>
        <v>7.6</v>
      </c>
      <c r="EBH22" s="38">
        <f t="shared" si="7206"/>
        <v>7.6</v>
      </c>
      <c r="EBI22" s="38">
        <f t="shared" si="7206"/>
        <v>7.6</v>
      </c>
      <c r="EBJ22" s="38">
        <f t="shared" ref="EBJ22:EDU22" si="7207">$AQ$22*(2*0.95)</f>
        <v>7.6</v>
      </c>
      <c r="EBK22" s="38">
        <f t="shared" si="7207"/>
        <v>7.6</v>
      </c>
      <c r="EBL22" s="38">
        <f t="shared" si="7207"/>
        <v>7.6</v>
      </c>
      <c r="EBM22" s="38">
        <f t="shared" si="7207"/>
        <v>7.6</v>
      </c>
      <c r="EBN22" s="38">
        <f t="shared" si="7207"/>
        <v>7.6</v>
      </c>
      <c r="EBO22" s="38">
        <f t="shared" si="7207"/>
        <v>7.6</v>
      </c>
      <c r="EBP22" s="38">
        <f t="shared" si="7207"/>
        <v>7.6</v>
      </c>
      <c r="EBQ22" s="38">
        <f t="shared" si="7207"/>
        <v>7.6</v>
      </c>
      <c r="EBR22" s="38">
        <f t="shared" si="7207"/>
        <v>7.6</v>
      </c>
      <c r="EBS22" s="38">
        <f t="shared" si="7207"/>
        <v>7.6</v>
      </c>
      <c r="EBT22" s="38">
        <f t="shared" si="7207"/>
        <v>7.6</v>
      </c>
      <c r="EBU22" s="38">
        <f t="shared" si="7207"/>
        <v>7.6</v>
      </c>
      <c r="EBV22" s="38">
        <f t="shared" si="7207"/>
        <v>7.6</v>
      </c>
      <c r="EBW22" s="38">
        <f t="shared" si="7207"/>
        <v>7.6</v>
      </c>
      <c r="EBX22" s="38">
        <f t="shared" si="7207"/>
        <v>7.6</v>
      </c>
      <c r="EBY22" s="38">
        <f t="shared" si="7207"/>
        <v>7.6</v>
      </c>
      <c r="EBZ22" s="38">
        <f t="shared" si="7207"/>
        <v>7.6</v>
      </c>
      <c r="ECA22" s="38">
        <f t="shared" si="7207"/>
        <v>7.6</v>
      </c>
      <c r="ECB22" s="38">
        <f t="shared" si="7207"/>
        <v>7.6</v>
      </c>
      <c r="ECC22" s="38">
        <f t="shared" si="7207"/>
        <v>7.6</v>
      </c>
      <c r="ECD22" s="38">
        <f t="shared" si="7207"/>
        <v>7.6</v>
      </c>
      <c r="ECE22" s="38">
        <f t="shared" si="7207"/>
        <v>7.6</v>
      </c>
      <c r="ECF22" s="38">
        <f t="shared" si="7207"/>
        <v>7.6</v>
      </c>
      <c r="ECG22" s="38">
        <f t="shared" si="7207"/>
        <v>7.6</v>
      </c>
      <c r="ECH22" s="38">
        <f t="shared" si="7207"/>
        <v>7.6</v>
      </c>
      <c r="ECI22" s="38">
        <f t="shared" si="7207"/>
        <v>7.6</v>
      </c>
      <c r="ECJ22" s="38">
        <f t="shared" si="7207"/>
        <v>7.6</v>
      </c>
      <c r="ECK22" s="38">
        <f t="shared" si="7207"/>
        <v>7.6</v>
      </c>
      <c r="ECL22" s="38">
        <f t="shared" si="7207"/>
        <v>7.6</v>
      </c>
      <c r="ECM22" s="38">
        <f t="shared" si="7207"/>
        <v>7.6</v>
      </c>
      <c r="ECN22" s="38">
        <f t="shared" si="7207"/>
        <v>7.6</v>
      </c>
      <c r="ECO22" s="38">
        <f t="shared" si="7207"/>
        <v>7.6</v>
      </c>
      <c r="ECP22" s="38">
        <f t="shared" si="7207"/>
        <v>7.6</v>
      </c>
      <c r="ECQ22" s="38">
        <f t="shared" si="7207"/>
        <v>7.6</v>
      </c>
      <c r="ECR22" s="38">
        <f t="shared" si="7207"/>
        <v>7.6</v>
      </c>
      <c r="ECS22" s="38">
        <f t="shared" si="7207"/>
        <v>7.6</v>
      </c>
      <c r="ECT22" s="38">
        <f t="shared" si="7207"/>
        <v>7.6</v>
      </c>
      <c r="ECU22" s="38">
        <f t="shared" si="7207"/>
        <v>7.6</v>
      </c>
      <c r="ECV22" s="38">
        <f t="shared" si="7207"/>
        <v>7.6</v>
      </c>
      <c r="ECW22" s="38">
        <f t="shared" si="7207"/>
        <v>7.6</v>
      </c>
      <c r="ECX22" s="38">
        <f t="shared" si="7207"/>
        <v>7.6</v>
      </c>
      <c r="ECY22" s="38">
        <f t="shared" si="7207"/>
        <v>7.6</v>
      </c>
      <c r="ECZ22" s="38">
        <f t="shared" si="7207"/>
        <v>7.6</v>
      </c>
      <c r="EDA22" s="38">
        <f t="shared" si="7207"/>
        <v>7.6</v>
      </c>
      <c r="EDB22" s="38">
        <f t="shared" si="7207"/>
        <v>7.6</v>
      </c>
      <c r="EDC22" s="38">
        <f t="shared" si="7207"/>
        <v>7.6</v>
      </c>
      <c r="EDD22" s="38">
        <f t="shared" si="7207"/>
        <v>7.6</v>
      </c>
      <c r="EDE22" s="38">
        <f t="shared" si="7207"/>
        <v>7.6</v>
      </c>
      <c r="EDF22" s="38">
        <f t="shared" si="7207"/>
        <v>7.6</v>
      </c>
      <c r="EDG22" s="38">
        <f t="shared" si="7207"/>
        <v>7.6</v>
      </c>
      <c r="EDH22" s="38">
        <f t="shared" si="7207"/>
        <v>7.6</v>
      </c>
      <c r="EDI22" s="38">
        <f t="shared" si="7207"/>
        <v>7.6</v>
      </c>
      <c r="EDJ22" s="38">
        <f t="shared" si="7207"/>
        <v>7.6</v>
      </c>
      <c r="EDK22" s="38">
        <f t="shared" si="7207"/>
        <v>7.6</v>
      </c>
      <c r="EDL22" s="38">
        <f t="shared" si="7207"/>
        <v>7.6</v>
      </c>
      <c r="EDM22" s="38">
        <f t="shared" si="7207"/>
        <v>7.6</v>
      </c>
      <c r="EDN22" s="38">
        <f t="shared" si="7207"/>
        <v>7.6</v>
      </c>
      <c r="EDO22" s="38">
        <f t="shared" si="7207"/>
        <v>7.6</v>
      </c>
      <c r="EDP22" s="38">
        <f t="shared" si="7207"/>
        <v>7.6</v>
      </c>
      <c r="EDQ22" s="38">
        <f t="shared" si="7207"/>
        <v>7.6</v>
      </c>
      <c r="EDR22" s="38">
        <f t="shared" si="7207"/>
        <v>7.6</v>
      </c>
      <c r="EDS22" s="38">
        <f t="shared" si="7207"/>
        <v>7.6</v>
      </c>
      <c r="EDT22" s="38">
        <f t="shared" si="7207"/>
        <v>7.6</v>
      </c>
      <c r="EDU22" s="38">
        <f t="shared" si="7207"/>
        <v>7.6</v>
      </c>
      <c r="EDV22" s="38">
        <f t="shared" ref="EDV22:EGG22" si="7208">$AQ$22*(2*0.95)</f>
        <v>7.6</v>
      </c>
      <c r="EDW22" s="38">
        <f t="shared" si="7208"/>
        <v>7.6</v>
      </c>
      <c r="EDX22" s="38">
        <f t="shared" si="7208"/>
        <v>7.6</v>
      </c>
      <c r="EDY22" s="38">
        <f t="shared" si="7208"/>
        <v>7.6</v>
      </c>
      <c r="EDZ22" s="38">
        <f t="shared" si="7208"/>
        <v>7.6</v>
      </c>
      <c r="EEA22" s="38">
        <f t="shared" si="7208"/>
        <v>7.6</v>
      </c>
      <c r="EEB22" s="38">
        <f t="shared" si="7208"/>
        <v>7.6</v>
      </c>
      <c r="EEC22" s="38">
        <f t="shared" si="7208"/>
        <v>7.6</v>
      </c>
      <c r="EED22" s="38">
        <f t="shared" si="7208"/>
        <v>7.6</v>
      </c>
      <c r="EEE22" s="38">
        <f t="shared" si="7208"/>
        <v>7.6</v>
      </c>
      <c r="EEF22" s="38">
        <f t="shared" si="7208"/>
        <v>7.6</v>
      </c>
      <c r="EEG22" s="38">
        <f t="shared" si="7208"/>
        <v>7.6</v>
      </c>
      <c r="EEH22" s="38">
        <f t="shared" si="7208"/>
        <v>7.6</v>
      </c>
      <c r="EEI22" s="38">
        <f t="shared" si="7208"/>
        <v>7.6</v>
      </c>
      <c r="EEJ22" s="38">
        <f t="shared" si="7208"/>
        <v>7.6</v>
      </c>
      <c r="EEK22" s="38">
        <f t="shared" si="7208"/>
        <v>7.6</v>
      </c>
      <c r="EEL22" s="38">
        <f t="shared" si="7208"/>
        <v>7.6</v>
      </c>
      <c r="EEM22" s="38">
        <f t="shared" si="7208"/>
        <v>7.6</v>
      </c>
      <c r="EEN22" s="38">
        <f t="shared" si="7208"/>
        <v>7.6</v>
      </c>
      <c r="EEO22" s="38">
        <f t="shared" si="7208"/>
        <v>7.6</v>
      </c>
      <c r="EEP22" s="38">
        <f t="shared" si="7208"/>
        <v>7.6</v>
      </c>
      <c r="EEQ22" s="38">
        <f t="shared" si="7208"/>
        <v>7.6</v>
      </c>
      <c r="EER22" s="38">
        <f t="shared" si="7208"/>
        <v>7.6</v>
      </c>
      <c r="EES22" s="38">
        <f t="shared" si="7208"/>
        <v>7.6</v>
      </c>
      <c r="EET22" s="38">
        <f t="shared" si="7208"/>
        <v>7.6</v>
      </c>
      <c r="EEU22" s="38">
        <f t="shared" si="7208"/>
        <v>7.6</v>
      </c>
      <c r="EEV22" s="38">
        <f t="shared" si="7208"/>
        <v>7.6</v>
      </c>
      <c r="EEW22" s="38">
        <f t="shared" si="7208"/>
        <v>7.6</v>
      </c>
      <c r="EEX22" s="38">
        <f t="shared" si="7208"/>
        <v>7.6</v>
      </c>
      <c r="EEY22" s="38">
        <f t="shared" si="7208"/>
        <v>7.6</v>
      </c>
      <c r="EEZ22" s="38">
        <f t="shared" si="7208"/>
        <v>7.6</v>
      </c>
      <c r="EFA22" s="38">
        <f t="shared" si="7208"/>
        <v>7.6</v>
      </c>
      <c r="EFB22" s="38">
        <f t="shared" si="7208"/>
        <v>7.6</v>
      </c>
      <c r="EFC22" s="38">
        <f t="shared" si="7208"/>
        <v>7.6</v>
      </c>
      <c r="EFD22" s="38">
        <f t="shared" si="7208"/>
        <v>7.6</v>
      </c>
      <c r="EFE22" s="38">
        <f t="shared" si="7208"/>
        <v>7.6</v>
      </c>
      <c r="EFF22" s="38">
        <f t="shared" si="7208"/>
        <v>7.6</v>
      </c>
      <c r="EFG22" s="38">
        <f t="shared" si="7208"/>
        <v>7.6</v>
      </c>
      <c r="EFH22" s="38">
        <f t="shared" si="7208"/>
        <v>7.6</v>
      </c>
      <c r="EFI22" s="38">
        <f t="shared" si="7208"/>
        <v>7.6</v>
      </c>
      <c r="EFJ22" s="38">
        <f t="shared" si="7208"/>
        <v>7.6</v>
      </c>
      <c r="EFK22" s="38">
        <f t="shared" si="7208"/>
        <v>7.6</v>
      </c>
      <c r="EFL22" s="38">
        <f t="shared" si="7208"/>
        <v>7.6</v>
      </c>
      <c r="EFM22" s="38">
        <f t="shared" si="7208"/>
        <v>7.6</v>
      </c>
      <c r="EFN22" s="38">
        <f t="shared" si="7208"/>
        <v>7.6</v>
      </c>
      <c r="EFO22" s="38">
        <f t="shared" si="7208"/>
        <v>7.6</v>
      </c>
      <c r="EFP22" s="38">
        <f t="shared" si="7208"/>
        <v>7.6</v>
      </c>
      <c r="EFQ22" s="38">
        <f t="shared" si="7208"/>
        <v>7.6</v>
      </c>
      <c r="EFR22" s="38">
        <f t="shared" si="7208"/>
        <v>7.6</v>
      </c>
      <c r="EFS22" s="38">
        <f t="shared" si="7208"/>
        <v>7.6</v>
      </c>
      <c r="EFT22" s="38">
        <f t="shared" si="7208"/>
        <v>7.6</v>
      </c>
      <c r="EFU22" s="38">
        <f t="shared" si="7208"/>
        <v>7.6</v>
      </c>
      <c r="EFV22" s="38">
        <f t="shared" si="7208"/>
        <v>7.6</v>
      </c>
      <c r="EFW22" s="38">
        <f t="shared" si="7208"/>
        <v>7.6</v>
      </c>
      <c r="EFX22" s="38">
        <f t="shared" si="7208"/>
        <v>7.6</v>
      </c>
      <c r="EFY22" s="38">
        <f t="shared" si="7208"/>
        <v>7.6</v>
      </c>
      <c r="EFZ22" s="38">
        <f t="shared" si="7208"/>
        <v>7.6</v>
      </c>
      <c r="EGA22" s="38">
        <f t="shared" si="7208"/>
        <v>7.6</v>
      </c>
      <c r="EGB22" s="38">
        <f t="shared" si="7208"/>
        <v>7.6</v>
      </c>
      <c r="EGC22" s="38">
        <f t="shared" si="7208"/>
        <v>7.6</v>
      </c>
      <c r="EGD22" s="38">
        <f t="shared" si="7208"/>
        <v>7.6</v>
      </c>
      <c r="EGE22" s="38">
        <f t="shared" si="7208"/>
        <v>7.6</v>
      </c>
      <c r="EGF22" s="38">
        <f t="shared" si="7208"/>
        <v>7.6</v>
      </c>
      <c r="EGG22" s="38">
        <f t="shared" si="7208"/>
        <v>7.6</v>
      </c>
      <c r="EGH22" s="38">
        <f t="shared" ref="EGH22:EIS22" si="7209">$AQ$22*(2*0.95)</f>
        <v>7.6</v>
      </c>
      <c r="EGI22" s="38">
        <f t="shared" si="7209"/>
        <v>7.6</v>
      </c>
      <c r="EGJ22" s="38">
        <f t="shared" si="7209"/>
        <v>7.6</v>
      </c>
      <c r="EGK22" s="38">
        <f t="shared" si="7209"/>
        <v>7.6</v>
      </c>
      <c r="EGL22" s="38">
        <f t="shared" si="7209"/>
        <v>7.6</v>
      </c>
      <c r="EGM22" s="38">
        <f t="shared" si="7209"/>
        <v>7.6</v>
      </c>
      <c r="EGN22" s="38">
        <f t="shared" si="7209"/>
        <v>7.6</v>
      </c>
      <c r="EGO22" s="38">
        <f t="shared" si="7209"/>
        <v>7.6</v>
      </c>
      <c r="EGP22" s="38">
        <f t="shared" si="7209"/>
        <v>7.6</v>
      </c>
      <c r="EGQ22" s="38">
        <f t="shared" si="7209"/>
        <v>7.6</v>
      </c>
      <c r="EGR22" s="38">
        <f t="shared" si="7209"/>
        <v>7.6</v>
      </c>
      <c r="EGS22" s="38">
        <f t="shared" si="7209"/>
        <v>7.6</v>
      </c>
      <c r="EGT22" s="38">
        <f t="shared" si="7209"/>
        <v>7.6</v>
      </c>
      <c r="EGU22" s="38">
        <f t="shared" si="7209"/>
        <v>7.6</v>
      </c>
      <c r="EGV22" s="38">
        <f t="shared" si="7209"/>
        <v>7.6</v>
      </c>
      <c r="EGW22" s="38">
        <f t="shared" si="7209"/>
        <v>7.6</v>
      </c>
      <c r="EGX22" s="38">
        <f t="shared" si="7209"/>
        <v>7.6</v>
      </c>
      <c r="EGY22" s="38">
        <f t="shared" si="7209"/>
        <v>7.6</v>
      </c>
      <c r="EGZ22" s="38">
        <f t="shared" si="7209"/>
        <v>7.6</v>
      </c>
      <c r="EHA22" s="38">
        <f t="shared" si="7209"/>
        <v>7.6</v>
      </c>
      <c r="EHB22" s="38">
        <f t="shared" si="7209"/>
        <v>7.6</v>
      </c>
      <c r="EHC22" s="38">
        <f t="shared" si="7209"/>
        <v>7.6</v>
      </c>
      <c r="EHD22" s="38">
        <f t="shared" si="7209"/>
        <v>7.6</v>
      </c>
      <c r="EHE22" s="38">
        <f t="shared" si="7209"/>
        <v>7.6</v>
      </c>
      <c r="EHF22" s="38">
        <f t="shared" si="7209"/>
        <v>7.6</v>
      </c>
      <c r="EHG22" s="38">
        <f t="shared" si="7209"/>
        <v>7.6</v>
      </c>
      <c r="EHH22" s="38">
        <f t="shared" si="7209"/>
        <v>7.6</v>
      </c>
      <c r="EHI22" s="38">
        <f t="shared" si="7209"/>
        <v>7.6</v>
      </c>
      <c r="EHJ22" s="38">
        <f t="shared" si="7209"/>
        <v>7.6</v>
      </c>
      <c r="EHK22" s="38">
        <f t="shared" si="7209"/>
        <v>7.6</v>
      </c>
      <c r="EHL22" s="38">
        <f t="shared" si="7209"/>
        <v>7.6</v>
      </c>
      <c r="EHM22" s="38">
        <f t="shared" si="7209"/>
        <v>7.6</v>
      </c>
      <c r="EHN22" s="38">
        <f t="shared" si="7209"/>
        <v>7.6</v>
      </c>
      <c r="EHO22" s="38">
        <f t="shared" si="7209"/>
        <v>7.6</v>
      </c>
      <c r="EHP22" s="38">
        <f t="shared" si="7209"/>
        <v>7.6</v>
      </c>
      <c r="EHQ22" s="38">
        <f t="shared" si="7209"/>
        <v>7.6</v>
      </c>
      <c r="EHR22" s="38">
        <f t="shared" si="7209"/>
        <v>7.6</v>
      </c>
      <c r="EHS22" s="38">
        <f t="shared" si="7209"/>
        <v>7.6</v>
      </c>
      <c r="EHT22" s="38">
        <f t="shared" si="7209"/>
        <v>7.6</v>
      </c>
      <c r="EHU22" s="38">
        <f t="shared" si="7209"/>
        <v>7.6</v>
      </c>
      <c r="EHV22" s="38">
        <f t="shared" si="7209"/>
        <v>7.6</v>
      </c>
      <c r="EHW22" s="38">
        <f t="shared" si="7209"/>
        <v>7.6</v>
      </c>
      <c r="EHX22" s="38">
        <f t="shared" si="7209"/>
        <v>7.6</v>
      </c>
      <c r="EHY22" s="38">
        <f t="shared" si="7209"/>
        <v>7.6</v>
      </c>
      <c r="EHZ22" s="38">
        <f t="shared" si="7209"/>
        <v>7.6</v>
      </c>
      <c r="EIA22" s="38">
        <f t="shared" si="7209"/>
        <v>7.6</v>
      </c>
      <c r="EIB22" s="38">
        <f t="shared" si="7209"/>
        <v>7.6</v>
      </c>
      <c r="EIC22" s="38">
        <f t="shared" si="7209"/>
        <v>7.6</v>
      </c>
      <c r="EID22" s="38">
        <f t="shared" si="7209"/>
        <v>7.6</v>
      </c>
      <c r="EIE22" s="38">
        <f t="shared" si="7209"/>
        <v>7.6</v>
      </c>
      <c r="EIF22" s="38">
        <f t="shared" si="7209"/>
        <v>7.6</v>
      </c>
      <c r="EIG22" s="38">
        <f t="shared" si="7209"/>
        <v>7.6</v>
      </c>
      <c r="EIH22" s="38">
        <f t="shared" si="7209"/>
        <v>7.6</v>
      </c>
      <c r="EII22" s="38">
        <f t="shared" si="7209"/>
        <v>7.6</v>
      </c>
      <c r="EIJ22" s="38">
        <f t="shared" si="7209"/>
        <v>7.6</v>
      </c>
      <c r="EIK22" s="38">
        <f t="shared" si="7209"/>
        <v>7.6</v>
      </c>
      <c r="EIL22" s="38">
        <f t="shared" si="7209"/>
        <v>7.6</v>
      </c>
      <c r="EIM22" s="38">
        <f t="shared" si="7209"/>
        <v>7.6</v>
      </c>
      <c r="EIN22" s="38">
        <f t="shared" si="7209"/>
        <v>7.6</v>
      </c>
      <c r="EIO22" s="38">
        <f t="shared" si="7209"/>
        <v>7.6</v>
      </c>
      <c r="EIP22" s="38">
        <f t="shared" si="7209"/>
        <v>7.6</v>
      </c>
      <c r="EIQ22" s="38">
        <f t="shared" si="7209"/>
        <v>7.6</v>
      </c>
      <c r="EIR22" s="38">
        <f t="shared" si="7209"/>
        <v>7.6</v>
      </c>
      <c r="EIS22" s="38">
        <f t="shared" si="7209"/>
        <v>7.6</v>
      </c>
      <c r="EIT22" s="38">
        <f t="shared" ref="EIT22:ELE22" si="7210">$AQ$22*(2*0.95)</f>
        <v>7.6</v>
      </c>
      <c r="EIU22" s="38">
        <f t="shared" si="7210"/>
        <v>7.6</v>
      </c>
      <c r="EIV22" s="38">
        <f t="shared" si="7210"/>
        <v>7.6</v>
      </c>
      <c r="EIW22" s="38">
        <f t="shared" si="7210"/>
        <v>7.6</v>
      </c>
      <c r="EIX22" s="38">
        <f t="shared" si="7210"/>
        <v>7.6</v>
      </c>
      <c r="EIY22" s="38">
        <f t="shared" si="7210"/>
        <v>7.6</v>
      </c>
      <c r="EIZ22" s="38">
        <f t="shared" si="7210"/>
        <v>7.6</v>
      </c>
      <c r="EJA22" s="38">
        <f t="shared" si="7210"/>
        <v>7.6</v>
      </c>
      <c r="EJB22" s="38">
        <f t="shared" si="7210"/>
        <v>7.6</v>
      </c>
      <c r="EJC22" s="38">
        <f t="shared" si="7210"/>
        <v>7.6</v>
      </c>
      <c r="EJD22" s="38">
        <f t="shared" si="7210"/>
        <v>7.6</v>
      </c>
      <c r="EJE22" s="38">
        <f t="shared" si="7210"/>
        <v>7.6</v>
      </c>
      <c r="EJF22" s="38">
        <f t="shared" si="7210"/>
        <v>7.6</v>
      </c>
      <c r="EJG22" s="38">
        <f t="shared" si="7210"/>
        <v>7.6</v>
      </c>
      <c r="EJH22" s="38">
        <f t="shared" si="7210"/>
        <v>7.6</v>
      </c>
      <c r="EJI22" s="38">
        <f t="shared" si="7210"/>
        <v>7.6</v>
      </c>
      <c r="EJJ22" s="38">
        <f t="shared" si="7210"/>
        <v>7.6</v>
      </c>
      <c r="EJK22" s="38">
        <f t="shared" si="7210"/>
        <v>7.6</v>
      </c>
      <c r="EJL22" s="38">
        <f t="shared" si="7210"/>
        <v>7.6</v>
      </c>
      <c r="EJM22" s="38">
        <f t="shared" si="7210"/>
        <v>7.6</v>
      </c>
      <c r="EJN22" s="38">
        <f t="shared" si="7210"/>
        <v>7.6</v>
      </c>
      <c r="EJO22" s="38">
        <f t="shared" si="7210"/>
        <v>7.6</v>
      </c>
      <c r="EJP22" s="38">
        <f t="shared" si="7210"/>
        <v>7.6</v>
      </c>
      <c r="EJQ22" s="38">
        <f t="shared" si="7210"/>
        <v>7.6</v>
      </c>
      <c r="EJR22" s="38">
        <f t="shared" si="7210"/>
        <v>7.6</v>
      </c>
      <c r="EJS22" s="38">
        <f t="shared" si="7210"/>
        <v>7.6</v>
      </c>
      <c r="EJT22" s="38">
        <f t="shared" si="7210"/>
        <v>7.6</v>
      </c>
      <c r="EJU22" s="38">
        <f t="shared" si="7210"/>
        <v>7.6</v>
      </c>
      <c r="EJV22" s="38">
        <f t="shared" si="7210"/>
        <v>7.6</v>
      </c>
      <c r="EJW22" s="38">
        <f t="shared" si="7210"/>
        <v>7.6</v>
      </c>
      <c r="EJX22" s="38">
        <f t="shared" si="7210"/>
        <v>7.6</v>
      </c>
      <c r="EJY22" s="38">
        <f t="shared" si="7210"/>
        <v>7.6</v>
      </c>
      <c r="EJZ22" s="38">
        <f t="shared" si="7210"/>
        <v>7.6</v>
      </c>
      <c r="EKA22" s="38">
        <f t="shared" si="7210"/>
        <v>7.6</v>
      </c>
      <c r="EKB22" s="38">
        <f t="shared" si="7210"/>
        <v>7.6</v>
      </c>
      <c r="EKC22" s="38">
        <f t="shared" si="7210"/>
        <v>7.6</v>
      </c>
      <c r="EKD22" s="38">
        <f t="shared" si="7210"/>
        <v>7.6</v>
      </c>
      <c r="EKE22" s="38">
        <f t="shared" si="7210"/>
        <v>7.6</v>
      </c>
      <c r="EKF22" s="38">
        <f t="shared" si="7210"/>
        <v>7.6</v>
      </c>
      <c r="EKG22" s="38">
        <f t="shared" si="7210"/>
        <v>7.6</v>
      </c>
      <c r="EKH22" s="38">
        <f t="shared" si="7210"/>
        <v>7.6</v>
      </c>
      <c r="EKI22" s="38">
        <f t="shared" si="7210"/>
        <v>7.6</v>
      </c>
      <c r="EKJ22" s="38">
        <f t="shared" si="7210"/>
        <v>7.6</v>
      </c>
      <c r="EKK22" s="38">
        <f t="shared" si="7210"/>
        <v>7.6</v>
      </c>
      <c r="EKL22" s="38">
        <f t="shared" si="7210"/>
        <v>7.6</v>
      </c>
      <c r="EKM22" s="38">
        <f t="shared" si="7210"/>
        <v>7.6</v>
      </c>
      <c r="EKN22" s="38">
        <f t="shared" si="7210"/>
        <v>7.6</v>
      </c>
      <c r="EKO22" s="38">
        <f t="shared" si="7210"/>
        <v>7.6</v>
      </c>
      <c r="EKP22" s="38">
        <f t="shared" si="7210"/>
        <v>7.6</v>
      </c>
      <c r="EKQ22" s="38">
        <f t="shared" si="7210"/>
        <v>7.6</v>
      </c>
      <c r="EKR22" s="38">
        <f t="shared" si="7210"/>
        <v>7.6</v>
      </c>
      <c r="EKS22" s="38">
        <f t="shared" si="7210"/>
        <v>7.6</v>
      </c>
      <c r="EKT22" s="38">
        <f t="shared" si="7210"/>
        <v>7.6</v>
      </c>
      <c r="EKU22" s="38">
        <f t="shared" si="7210"/>
        <v>7.6</v>
      </c>
      <c r="EKV22" s="38">
        <f t="shared" si="7210"/>
        <v>7.6</v>
      </c>
      <c r="EKW22" s="38">
        <f t="shared" si="7210"/>
        <v>7.6</v>
      </c>
      <c r="EKX22" s="38">
        <f t="shared" si="7210"/>
        <v>7.6</v>
      </c>
      <c r="EKY22" s="38">
        <f t="shared" si="7210"/>
        <v>7.6</v>
      </c>
      <c r="EKZ22" s="38">
        <f t="shared" si="7210"/>
        <v>7.6</v>
      </c>
      <c r="ELA22" s="38">
        <f t="shared" si="7210"/>
        <v>7.6</v>
      </c>
      <c r="ELB22" s="38">
        <f t="shared" si="7210"/>
        <v>7.6</v>
      </c>
      <c r="ELC22" s="38">
        <f t="shared" si="7210"/>
        <v>7.6</v>
      </c>
      <c r="ELD22" s="38">
        <f t="shared" si="7210"/>
        <v>7.6</v>
      </c>
      <c r="ELE22" s="38">
        <f t="shared" si="7210"/>
        <v>7.6</v>
      </c>
      <c r="ELF22" s="38">
        <f t="shared" ref="ELF22:ENQ22" si="7211">$AQ$22*(2*0.95)</f>
        <v>7.6</v>
      </c>
      <c r="ELG22" s="38">
        <f t="shared" si="7211"/>
        <v>7.6</v>
      </c>
      <c r="ELH22" s="38">
        <f t="shared" si="7211"/>
        <v>7.6</v>
      </c>
      <c r="ELI22" s="38">
        <f t="shared" si="7211"/>
        <v>7.6</v>
      </c>
      <c r="ELJ22" s="38">
        <f t="shared" si="7211"/>
        <v>7.6</v>
      </c>
      <c r="ELK22" s="38">
        <f t="shared" si="7211"/>
        <v>7.6</v>
      </c>
      <c r="ELL22" s="38">
        <f t="shared" si="7211"/>
        <v>7.6</v>
      </c>
      <c r="ELM22" s="38">
        <f t="shared" si="7211"/>
        <v>7.6</v>
      </c>
      <c r="ELN22" s="38">
        <f t="shared" si="7211"/>
        <v>7.6</v>
      </c>
      <c r="ELO22" s="38">
        <f t="shared" si="7211"/>
        <v>7.6</v>
      </c>
      <c r="ELP22" s="38">
        <f t="shared" si="7211"/>
        <v>7.6</v>
      </c>
      <c r="ELQ22" s="38">
        <f t="shared" si="7211"/>
        <v>7.6</v>
      </c>
      <c r="ELR22" s="38">
        <f t="shared" si="7211"/>
        <v>7.6</v>
      </c>
      <c r="ELS22" s="38">
        <f t="shared" si="7211"/>
        <v>7.6</v>
      </c>
      <c r="ELT22" s="38">
        <f t="shared" si="7211"/>
        <v>7.6</v>
      </c>
      <c r="ELU22" s="38">
        <f t="shared" si="7211"/>
        <v>7.6</v>
      </c>
      <c r="ELV22" s="38">
        <f t="shared" si="7211"/>
        <v>7.6</v>
      </c>
      <c r="ELW22" s="38">
        <f t="shared" si="7211"/>
        <v>7.6</v>
      </c>
      <c r="ELX22" s="38">
        <f t="shared" si="7211"/>
        <v>7.6</v>
      </c>
      <c r="ELY22" s="38">
        <f t="shared" si="7211"/>
        <v>7.6</v>
      </c>
      <c r="ELZ22" s="38">
        <f t="shared" si="7211"/>
        <v>7.6</v>
      </c>
      <c r="EMA22" s="38">
        <f t="shared" si="7211"/>
        <v>7.6</v>
      </c>
      <c r="EMB22" s="38">
        <f t="shared" si="7211"/>
        <v>7.6</v>
      </c>
      <c r="EMC22" s="38">
        <f t="shared" si="7211"/>
        <v>7.6</v>
      </c>
      <c r="EMD22" s="38">
        <f t="shared" si="7211"/>
        <v>7.6</v>
      </c>
      <c r="EME22" s="38">
        <f t="shared" si="7211"/>
        <v>7.6</v>
      </c>
      <c r="EMF22" s="38">
        <f t="shared" si="7211"/>
        <v>7.6</v>
      </c>
      <c r="EMG22" s="38">
        <f t="shared" si="7211"/>
        <v>7.6</v>
      </c>
      <c r="EMH22" s="38">
        <f t="shared" si="7211"/>
        <v>7.6</v>
      </c>
      <c r="EMI22" s="38">
        <f t="shared" si="7211"/>
        <v>7.6</v>
      </c>
      <c r="EMJ22" s="38">
        <f t="shared" si="7211"/>
        <v>7.6</v>
      </c>
      <c r="EMK22" s="38">
        <f t="shared" si="7211"/>
        <v>7.6</v>
      </c>
      <c r="EML22" s="38">
        <f t="shared" si="7211"/>
        <v>7.6</v>
      </c>
      <c r="EMM22" s="38">
        <f t="shared" si="7211"/>
        <v>7.6</v>
      </c>
      <c r="EMN22" s="38">
        <f t="shared" si="7211"/>
        <v>7.6</v>
      </c>
      <c r="EMO22" s="38">
        <f t="shared" si="7211"/>
        <v>7.6</v>
      </c>
      <c r="EMP22" s="38">
        <f t="shared" si="7211"/>
        <v>7.6</v>
      </c>
      <c r="EMQ22" s="38">
        <f t="shared" si="7211"/>
        <v>7.6</v>
      </c>
      <c r="EMR22" s="38">
        <f t="shared" si="7211"/>
        <v>7.6</v>
      </c>
      <c r="EMS22" s="38">
        <f t="shared" si="7211"/>
        <v>7.6</v>
      </c>
      <c r="EMT22" s="38">
        <f t="shared" si="7211"/>
        <v>7.6</v>
      </c>
      <c r="EMU22" s="38">
        <f t="shared" si="7211"/>
        <v>7.6</v>
      </c>
      <c r="EMV22" s="38">
        <f t="shared" si="7211"/>
        <v>7.6</v>
      </c>
      <c r="EMW22" s="38">
        <f t="shared" si="7211"/>
        <v>7.6</v>
      </c>
      <c r="EMX22" s="38">
        <f t="shared" si="7211"/>
        <v>7.6</v>
      </c>
      <c r="EMY22" s="38">
        <f t="shared" si="7211"/>
        <v>7.6</v>
      </c>
      <c r="EMZ22" s="38">
        <f t="shared" si="7211"/>
        <v>7.6</v>
      </c>
      <c r="ENA22" s="38">
        <f t="shared" si="7211"/>
        <v>7.6</v>
      </c>
      <c r="ENB22" s="38">
        <f t="shared" si="7211"/>
        <v>7.6</v>
      </c>
      <c r="ENC22" s="38">
        <f t="shared" si="7211"/>
        <v>7.6</v>
      </c>
      <c r="END22" s="38">
        <f t="shared" si="7211"/>
        <v>7.6</v>
      </c>
      <c r="ENE22" s="38">
        <f t="shared" si="7211"/>
        <v>7.6</v>
      </c>
      <c r="ENF22" s="38">
        <f t="shared" si="7211"/>
        <v>7.6</v>
      </c>
      <c r="ENG22" s="38">
        <f t="shared" si="7211"/>
        <v>7.6</v>
      </c>
      <c r="ENH22" s="38">
        <f t="shared" si="7211"/>
        <v>7.6</v>
      </c>
      <c r="ENI22" s="38">
        <f t="shared" si="7211"/>
        <v>7.6</v>
      </c>
      <c r="ENJ22" s="38">
        <f t="shared" si="7211"/>
        <v>7.6</v>
      </c>
      <c r="ENK22" s="38">
        <f t="shared" si="7211"/>
        <v>7.6</v>
      </c>
      <c r="ENL22" s="38">
        <f t="shared" si="7211"/>
        <v>7.6</v>
      </c>
      <c r="ENM22" s="38">
        <f t="shared" si="7211"/>
        <v>7.6</v>
      </c>
      <c r="ENN22" s="38">
        <f t="shared" si="7211"/>
        <v>7.6</v>
      </c>
      <c r="ENO22" s="38">
        <f t="shared" si="7211"/>
        <v>7.6</v>
      </c>
      <c r="ENP22" s="38">
        <f t="shared" si="7211"/>
        <v>7.6</v>
      </c>
      <c r="ENQ22" s="38">
        <f t="shared" si="7211"/>
        <v>7.6</v>
      </c>
      <c r="ENR22" s="38">
        <f t="shared" ref="ENR22:EQC22" si="7212">$AQ$22*(2*0.95)</f>
        <v>7.6</v>
      </c>
      <c r="ENS22" s="38">
        <f t="shared" si="7212"/>
        <v>7.6</v>
      </c>
      <c r="ENT22" s="38">
        <f t="shared" si="7212"/>
        <v>7.6</v>
      </c>
      <c r="ENU22" s="38">
        <f t="shared" si="7212"/>
        <v>7.6</v>
      </c>
      <c r="ENV22" s="38">
        <f t="shared" si="7212"/>
        <v>7.6</v>
      </c>
      <c r="ENW22" s="38">
        <f t="shared" si="7212"/>
        <v>7.6</v>
      </c>
      <c r="ENX22" s="38">
        <f t="shared" si="7212"/>
        <v>7.6</v>
      </c>
      <c r="ENY22" s="38">
        <f t="shared" si="7212"/>
        <v>7.6</v>
      </c>
      <c r="ENZ22" s="38">
        <f t="shared" si="7212"/>
        <v>7.6</v>
      </c>
      <c r="EOA22" s="38">
        <f t="shared" si="7212"/>
        <v>7.6</v>
      </c>
      <c r="EOB22" s="38">
        <f t="shared" si="7212"/>
        <v>7.6</v>
      </c>
      <c r="EOC22" s="38">
        <f t="shared" si="7212"/>
        <v>7.6</v>
      </c>
      <c r="EOD22" s="38">
        <f t="shared" si="7212"/>
        <v>7.6</v>
      </c>
      <c r="EOE22" s="38">
        <f t="shared" si="7212"/>
        <v>7.6</v>
      </c>
      <c r="EOF22" s="38">
        <f t="shared" si="7212"/>
        <v>7.6</v>
      </c>
      <c r="EOG22" s="38">
        <f t="shared" si="7212"/>
        <v>7.6</v>
      </c>
      <c r="EOH22" s="38">
        <f t="shared" si="7212"/>
        <v>7.6</v>
      </c>
      <c r="EOI22" s="38">
        <f t="shared" si="7212"/>
        <v>7.6</v>
      </c>
      <c r="EOJ22" s="38">
        <f t="shared" si="7212"/>
        <v>7.6</v>
      </c>
      <c r="EOK22" s="38">
        <f t="shared" si="7212"/>
        <v>7.6</v>
      </c>
      <c r="EOL22" s="38">
        <f t="shared" si="7212"/>
        <v>7.6</v>
      </c>
      <c r="EOM22" s="38">
        <f t="shared" si="7212"/>
        <v>7.6</v>
      </c>
      <c r="EON22" s="38">
        <f t="shared" si="7212"/>
        <v>7.6</v>
      </c>
      <c r="EOO22" s="38">
        <f t="shared" si="7212"/>
        <v>7.6</v>
      </c>
      <c r="EOP22" s="38">
        <f t="shared" si="7212"/>
        <v>7.6</v>
      </c>
      <c r="EOQ22" s="38">
        <f t="shared" si="7212"/>
        <v>7.6</v>
      </c>
      <c r="EOR22" s="38">
        <f t="shared" si="7212"/>
        <v>7.6</v>
      </c>
      <c r="EOS22" s="38">
        <f t="shared" si="7212"/>
        <v>7.6</v>
      </c>
      <c r="EOT22" s="38">
        <f t="shared" si="7212"/>
        <v>7.6</v>
      </c>
      <c r="EOU22" s="38">
        <f t="shared" si="7212"/>
        <v>7.6</v>
      </c>
      <c r="EOV22" s="38">
        <f t="shared" si="7212"/>
        <v>7.6</v>
      </c>
      <c r="EOW22" s="38">
        <f t="shared" si="7212"/>
        <v>7.6</v>
      </c>
      <c r="EOX22" s="38">
        <f t="shared" si="7212"/>
        <v>7.6</v>
      </c>
      <c r="EOY22" s="38">
        <f t="shared" si="7212"/>
        <v>7.6</v>
      </c>
      <c r="EOZ22" s="38">
        <f t="shared" si="7212"/>
        <v>7.6</v>
      </c>
      <c r="EPA22" s="38">
        <f t="shared" si="7212"/>
        <v>7.6</v>
      </c>
      <c r="EPB22" s="38">
        <f t="shared" si="7212"/>
        <v>7.6</v>
      </c>
      <c r="EPC22" s="38">
        <f t="shared" si="7212"/>
        <v>7.6</v>
      </c>
      <c r="EPD22" s="38">
        <f t="shared" si="7212"/>
        <v>7.6</v>
      </c>
      <c r="EPE22" s="38">
        <f t="shared" si="7212"/>
        <v>7.6</v>
      </c>
      <c r="EPF22" s="38">
        <f t="shared" si="7212"/>
        <v>7.6</v>
      </c>
      <c r="EPG22" s="38">
        <f t="shared" si="7212"/>
        <v>7.6</v>
      </c>
      <c r="EPH22" s="38">
        <f t="shared" si="7212"/>
        <v>7.6</v>
      </c>
      <c r="EPI22" s="38">
        <f t="shared" si="7212"/>
        <v>7.6</v>
      </c>
      <c r="EPJ22" s="38">
        <f t="shared" si="7212"/>
        <v>7.6</v>
      </c>
      <c r="EPK22" s="38">
        <f t="shared" si="7212"/>
        <v>7.6</v>
      </c>
      <c r="EPL22" s="38">
        <f t="shared" si="7212"/>
        <v>7.6</v>
      </c>
      <c r="EPM22" s="38">
        <f t="shared" si="7212"/>
        <v>7.6</v>
      </c>
      <c r="EPN22" s="38">
        <f t="shared" si="7212"/>
        <v>7.6</v>
      </c>
      <c r="EPO22" s="38">
        <f t="shared" si="7212"/>
        <v>7.6</v>
      </c>
      <c r="EPP22" s="38">
        <f t="shared" si="7212"/>
        <v>7.6</v>
      </c>
      <c r="EPQ22" s="38">
        <f t="shared" si="7212"/>
        <v>7.6</v>
      </c>
      <c r="EPR22" s="38">
        <f t="shared" si="7212"/>
        <v>7.6</v>
      </c>
      <c r="EPS22" s="38">
        <f t="shared" si="7212"/>
        <v>7.6</v>
      </c>
      <c r="EPT22" s="38">
        <f t="shared" si="7212"/>
        <v>7.6</v>
      </c>
      <c r="EPU22" s="38">
        <f t="shared" si="7212"/>
        <v>7.6</v>
      </c>
      <c r="EPV22" s="38">
        <f t="shared" si="7212"/>
        <v>7.6</v>
      </c>
      <c r="EPW22" s="38">
        <f t="shared" si="7212"/>
        <v>7.6</v>
      </c>
      <c r="EPX22" s="38">
        <f t="shared" si="7212"/>
        <v>7.6</v>
      </c>
      <c r="EPY22" s="38">
        <f t="shared" si="7212"/>
        <v>7.6</v>
      </c>
      <c r="EPZ22" s="38">
        <f t="shared" si="7212"/>
        <v>7.6</v>
      </c>
      <c r="EQA22" s="38">
        <f t="shared" si="7212"/>
        <v>7.6</v>
      </c>
      <c r="EQB22" s="38">
        <f t="shared" si="7212"/>
        <v>7.6</v>
      </c>
      <c r="EQC22" s="38">
        <f t="shared" si="7212"/>
        <v>7.6</v>
      </c>
      <c r="EQD22" s="38">
        <f t="shared" ref="EQD22:ESO22" si="7213">$AQ$22*(2*0.95)</f>
        <v>7.6</v>
      </c>
      <c r="EQE22" s="38">
        <f t="shared" si="7213"/>
        <v>7.6</v>
      </c>
      <c r="EQF22" s="38">
        <f t="shared" si="7213"/>
        <v>7.6</v>
      </c>
      <c r="EQG22" s="38">
        <f t="shared" si="7213"/>
        <v>7.6</v>
      </c>
      <c r="EQH22" s="38">
        <f t="shared" si="7213"/>
        <v>7.6</v>
      </c>
      <c r="EQI22" s="38">
        <f t="shared" si="7213"/>
        <v>7.6</v>
      </c>
      <c r="EQJ22" s="38">
        <f t="shared" si="7213"/>
        <v>7.6</v>
      </c>
      <c r="EQK22" s="38">
        <f t="shared" si="7213"/>
        <v>7.6</v>
      </c>
      <c r="EQL22" s="38">
        <f t="shared" si="7213"/>
        <v>7.6</v>
      </c>
      <c r="EQM22" s="38">
        <f t="shared" si="7213"/>
        <v>7.6</v>
      </c>
      <c r="EQN22" s="38">
        <f t="shared" si="7213"/>
        <v>7.6</v>
      </c>
      <c r="EQO22" s="38">
        <f t="shared" si="7213"/>
        <v>7.6</v>
      </c>
      <c r="EQP22" s="38">
        <f t="shared" si="7213"/>
        <v>7.6</v>
      </c>
      <c r="EQQ22" s="38">
        <f t="shared" si="7213"/>
        <v>7.6</v>
      </c>
      <c r="EQR22" s="38">
        <f t="shared" si="7213"/>
        <v>7.6</v>
      </c>
      <c r="EQS22" s="38">
        <f t="shared" si="7213"/>
        <v>7.6</v>
      </c>
      <c r="EQT22" s="38">
        <f t="shared" si="7213"/>
        <v>7.6</v>
      </c>
      <c r="EQU22" s="38">
        <f t="shared" si="7213"/>
        <v>7.6</v>
      </c>
      <c r="EQV22" s="38">
        <f t="shared" si="7213"/>
        <v>7.6</v>
      </c>
      <c r="EQW22" s="38">
        <f t="shared" si="7213"/>
        <v>7.6</v>
      </c>
      <c r="EQX22" s="38">
        <f t="shared" si="7213"/>
        <v>7.6</v>
      </c>
      <c r="EQY22" s="38">
        <f t="shared" si="7213"/>
        <v>7.6</v>
      </c>
      <c r="EQZ22" s="38">
        <f t="shared" si="7213"/>
        <v>7.6</v>
      </c>
      <c r="ERA22" s="38">
        <f t="shared" si="7213"/>
        <v>7.6</v>
      </c>
      <c r="ERB22" s="38">
        <f t="shared" si="7213"/>
        <v>7.6</v>
      </c>
      <c r="ERC22" s="38">
        <f t="shared" si="7213"/>
        <v>7.6</v>
      </c>
      <c r="ERD22" s="38">
        <f t="shared" si="7213"/>
        <v>7.6</v>
      </c>
      <c r="ERE22" s="38">
        <f t="shared" si="7213"/>
        <v>7.6</v>
      </c>
      <c r="ERF22" s="38">
        <f t="shared" si="7213"/>
        <v>7.6</v>
      </c>
      <c r="ERG22" s="38">
        <f t="shared" si="7213"/>
        <v>7.6</v>
      </c>
      <c r="ERH22" s="38">
        <f t="shared" si="7213"/>
        <v>7.6</v>
      </c>
      <c r="ERI22" s="38">
        <f t="shared" si="7213"/>
        <v>7.6</v>
      </c>
      <c r="ERJ22" s="38">
        <f t="shared" si="7213"/>
        <v>7.6</v>
      </c>
      <c r="ERK22" s="38">
        <f t="shared" si="7213"/>
        <v>7.6</v>
      </c>
      <c r="ERL22" s="38">
        <f t="shared" si="7213"/>
        <v>7.6</v>
      </c>
      <c r="ERM22" s="38">
        <f t="shared" si="7213"/>
        <v>7.6</v>
      </c>
      <c r="ERN22" s="38">
        <f t="shared" si="7213"/>
        <v>7.6</v>
      </c>
      <c r="ERO22" s="38">
        <f t="shared" si="7213"/>
        <v>7.6</v>
      </c>
      <c r="ERP22" s="38">
        <f t="shared" si="7213"/>
        <v>7.6</v>
      </c>
      <c r="ERQ22" s="38">
        <f t="shared" si="7213"/>
        <v>7.6</v>
      </c>
      <c r="ERR22" s="38">
        <f t="shared" si="7213"/>
        <v>7.6</v>
      </c>
      <c r="ERS22" s="38">
        <f t="shared" si="7213"/>
        <v>7.6</v>
      </c>
      <c r="ERT22" s="38">
        <f t="shared" si="7213"/>
        <v>7.6</v>
      </c>
      <c r="ERU22" s="38">
        <f t="shared" si="7213"/>
        <v>7.6</v>
      </c>
      <c r="ERV22" s="38">
        <f t="shared" si="7213"/>
        <v>7.6</v>
      </c>
      <c r="ERW22" s="38">
        <f t="shared" si="7213"/>
        <v>7.6</v>
      </c>
      <c r="ERX22" s="38">
        <f t="shared" si="7213"/>
        <v>7.6</v>
      </c>
      <c r="ERY22" s="38">
        <f t="shared" si="7213"/>
        <v>7.6</v>
      </c>
      <c r="ERZ22" s="38">
        <f t="shared" si="7213"/>
        <v>7.6</v>
      </c>
      <c r="ESA22" s="38">
        <f t="shared" si="7213"/>
        <v>7.6</v>
      </c>
      <c r="ESB22" s="38">
        <f t="shared" si="7213"/>
        <v>7.6</v>
      </c>
      <c r="ESC22" s="38">
        <f t="shared" si="7213"/>
        <v>7.6</v>
      </c>
      <c r="ESD22" s="38">
        <f t="shared" si="7213"/>
        <v>7.6</v>
      </c>
      <c r="ESE22" s="38">
        <f t="shared" si="7213"/>
        <v>7.6</v>
      </c>
      <c r="ESF22" s="38">
        <f t="shared" si="7213"/>
        <v>7.6</v>
      </c>
      <c r="ESG22" s="38">
        <f t="shared" si="7213"/>
        <v>7.6</v>
      </c>
      <c r="ESH22" s="38">
        <f t="shared" si="7213"/>
        <v>7.6</v>
      </c>
      <c r="ESI22" s="38">
        <f t="shared" si="7213"/>
        <v>7.6</v>
      </c>
      <c r="ESJ22" s="38">
        <f t="shared" si="7213"/>
        <v>7.6</v>
      </c>
      <c r="ESK22" s="38">
        <f t="shared" si="7213"/>
        <v>7.6</v>
      </c>
      <c r="ESL22" s="38">
        <f t="shared" si="7213"/>
        <v>7.6</v>
      </c>
      <c r="ESM22" s="38">
        <f t="shared" si="7213"/>
        <v>7.6</v>
      </c>
      <c r="ESN22" s="38">
        <f t="shared" si="7213"/>
        <v>7.6</v>
      </c>
      <c r="ESO22" s="38">
        <f t="shared" si="7213"/>
        <v>7.6</v>
      </c>
      <c r="ESP22" s="38">
        <f t="shared" ref="ESP22:EVA22" si="7214">$AQ$22*(2*0.95)</f>
        <v>7.6</v>
      </c>
      <c r="ESQ22" s="38">
        <f t="shared" si="7214"/>
        <v>7.6</v>
      </c>
      <c r="ESR22" s="38">
        <f t="shared" si="7214"/>
        <v>7.6</v>
      </c>
      <c r="ESS22" s="38">
        <f t="shared" si="7214"/>
        <v>7.6</v>
      </c>
      <c r="EST22" s="38">
        <f t="shared" si="7214"/>
        <v>7.6</v>
      </c>
      <c r="ESU22" s="38">
        <f t="shared" si="7214"/>
        <v>7.6</v>
      </c>
      <c r="ESV22" s="38">
        <f t="shared" si="7214"/>
        <v>7.6</v>
      </c>
      <c r="ESW22" s="38">
        <f t="shared" si="7214"/>
        <v>7.6</v>
      </c>
      <c r="ESX22" s="38">
        <f t="shared" si="7214"/>
        <v>7.6</v>
      </c>
      <c r="ESY22" s="38">
        <f t="shared" si="7214"/>
        <v>7.6</v>
      </c>
      <c r="ESZ22" s="38">
        <f t="shared" si="7214"/>
        <v>7.6</v>
      </c>
      <c r="ETA22" s="38">
        <f t="shared" si="7214"/>
        <v>7.6</v>
      </c>
      <c r="ETB22" s="38">
        <f t="shared" si="7214"/>
        <v>7.6</v>
      </c>
      <c r="ETC22" s="38">
        <f t="shared" si="7214"/>
        <v>7.6</v>
      </c>
      <c r="ETD22" s="38">
        <f t="shared" si="7214"/>
        <v>7.6</v>
      </c>
      <c r="ETE22" s="38">
        <f t="shared" si="7214"/>
        <v>7.6</v>
      </c>
      <c r="ETF22" s="38">
        <f t="shared" si="7214"/>
        <v>7.6</v>
      </c>
      <c r="ETG22" s="38">
        <f t="shared" si="7214"/>
        <v>7.6</v>
      </c>
      <c r="ETH22" s="38">
        <f t="shared" si="7214"/>
        <v>7.6</v>
      </c>
      <c r="ETI22" s="38">
        <f t="shared" si="7214"/>
        <v>7.6</v>
      </c>
      <c r="ETJ22" s="38">
        <f t="shared" si="7214"/>
        <v>7.6</v>
      </c>
      <c r="ETK22" s="38">
        <f t="shared" si="7214"/>
        <v>7.6</v>
      </c>
      <c r="ETL22" s="38">
        <f t="shared" si="7214"/>
        <v>7.6</v>
      </c>
      <c r="ETM22" s="38">
        <f t="shared" si="7214"/>
        <v>7.6</v>
      </c>
      <c r="ETN22" s="38">
        <f t="shared" si="7214"/>
        <v>7.6</v>
      </c>
      <c r="ETO22" s="38">
        <f t="shared" si="7214"/>
        <v>7.6</v>
      </c>
      <c r="ETP22" s="38">
        <f t="shared" si="7214"/>
        <v>7.6</v>
      </c>
      <c r="ETQ22" s="38">
        <f t="shared" si="7214"/>
        <v>7.6</v>
      </c>
      <c r="ETR22" s="38">
        <f t="shared" si="7214"/>
        <v>7.6</v>
      </c>
      <c r="ETS22" s="38">
        <f t="shared" si="7214"/>
        <v>7.6</v>
      </c>
      <c r="ETT22" s="38">
        <f t="shared" si="7214"/>
        <v>7.6</v>
      </c>
      <c r="ETU22" s="38">
        <f t="shared" si="7214"/>
        <v>7.6</v>
      </c>
      <c r="ETV22" s="38">
        <f t="shared" si="7214"/>
        <v>7.6</v>
      </c>
      <c r="ETW22" s="38">
        <f t="shared" si="7214"/>
        <v>7.6</v>
      </c>
      <c r="ETX22" s="38">
        <f t="shared" si="7214"/>
        <v>7.6</v>
      </c>
      <c r="ETY22" s="38">
        <f t="shared" si="7214"/>
        <v>7.6</v>
      </c>
      <c r="ETZ22" s="38">
        <f t="shared" si="7214"/>
        <v>7.6</v>
      </c>
      <c r="EUA22" s="38">
        <f t="shared" si="7214"/>
        <v>7.6</v>
      </c>
      <c r="EUB22" s="38">
        <f t="shared" si="7214"/>
        <v>7.6</v>
      </c>
      <c r="EUC22" s="38">
        <f t="shared" si="7214"/>
        <v>7.6</v>
      </c>
      <c r="EUD22" s="38">
        <f t="shared" si="7214"/>
        <v>7.6</v>
      </c>
      <c r="EUE22" s="38">
        <f t="shared" si="7214"/>
        <v>7.6</v>
      </c>
      <c r="EUF22" s="38">
        <f t="shared" si="7214"/>
        <v>7.6</v>
      </c>
      <c r="EUG22" s="38">
        <f t="shared" si="7214"/>
        <v>7.6</v>
      </c>
      <c r="EUH22" s="38">
        <f t="shared" si="7214"/>
        <v>7.6</v>
      </c>
      <c r="EUI22" s="38">
        <f t="shared" si="7214"/>
        <v>7.6</v>
      </c>
      <c r="EUJ22" s="38">
        <f t="shared" si="7214"/>
        <v>7.6</v>
      </c>
      <c r="EUK22" s="38">
        <f t="shared" si="7214"/>
        <v>7.6</v>
      </c>
      <c r="EUL22" s="38">
        <f t="shared" si="7214"/>
        <v>7.6</v>
      </c>
      <c r="EUM22" s="38">
        <f t="shared" si="7214"/>
        <v>7.6</v>
      </c>
      <c r="EUN22" s="38">
        <f t="shared" si="7214"/>
        <v>7.6</v>
      </c>
      <c r="EUO22" s="38">
        <f t="shared" si="7214"/>
        <v>7.6</v>
      </c>
      <c r="EUP22" s="38">
        <f t="shared" si="7214"/>
        <v>7.6</v>
      </c>
      <c r="EUQ22" s="38">
        <f t="shared" si="7214"/>
        <v>7.6</v>
      </c>
      <c r="EUR22" s="38">
        <f t="shared" si="7214"/>
        <v>7.6</v>
      </c>
      <c r="EUS22" s="38">
        <f t="shared" si="7214"/>
        <v>7.6</v>
      </c>
      <c r="EUT22" s="38">
        <f t="shared" si="7214"/>
        <v>7.6</v>
      </c>
      <c r="EUU22" s="38">
        <f t="shared" si="7214"/>
        <v>7.6</v>
      </c>
      <c r="EUV22" s="38">
        <f t="shared" si="7214"/>
        <v>7.6</v>
      </c>
      <c r="EUW22" s="38">
        <f t="shared" si="7214"/>
        <v>7.6</v>
      </c>
      <c r="EUX22" s="38">
        <f t="shared" si="7214"/>
        <v>7.6</v>
      </c>
      <c r="EUY22" s="38">
        <f t="shared" si="7214"/>
        <v>7.6</v>
      </c>
      <c r="EUZ22" s="38">
        <f t="shared" si="7214"/>
        <v>7.6</v>
      </c>
      <c r="EVA22" s="38">
        <f t="shared" si="7214"/>
        <v>7.6</v>
      </c>
      <c r="EVB22" s="38">
        <f t="shared" ref="EVB22:EXM22" si="7215">$AQ$22*(2*0.95)</f>
        <v>7.6</v>
      </c>
      <c r="EVC22" s="38">
        <f t="shared" si="7215"/>
        <v>7.6</v>
      </c>
      <c r="EVD22" s="38">
        <f t="shared" si="7215"/>
        <v>7.6</v>
      </c>
      <c r="EVE22" s="38">
        <f t="shared" si="7215"/>
        <v>7.6</v>
      </c>
      <c r="EVF22" s="38">
        <f t="shared" si="7215"/>
        <v>7.6</v>
      </c>
      <c r="EVG22" s="38">
        <f t="shared" si="7215"/>
        <v>7.6</v>
      </c>
      <c r="EVH22" s="38">
        <f t="shared" si="7215"/>
        <v>7.6</v>
      </c>
      <c r="EVI22" s="38">
        <f t="shared" si="7215"/>
        <v>7.6</v>
      </c>
      <c r="EVJ22" s="38">
        <f t="shared" si="7215"/>
        <v>7.6</v>
      </c>
      <c r="EVK22" s="38">
        <f t="shared" si="7215"/>
        <v>7.6</v>
      </c>
      <c r="EVL22" s="38">
        <f t="shared" si="7215"/>
        <v>7.6</v>
      </c>
      <c r="EVM22" s="38">
        <f t="shared" si="7215"/>
        <v>7.6</v>
      </c>
      <c r="EVN22" s="38">
        <f t="shared" si="7215"/>
        <v>7.6</v>
      </c>
      <c r="EVO22" s="38">
        <f t="shared" si="7215"/>
        <v>7.6</v>
      </c>
      <c r="EVP22" s="38">
        <f t="shared" si="7215"/>
        <v>7.6</v>
      </c>
      <c r="EVQ22" s="38">
        <f t="shared" si="7215"/>
        <v>7.6</v>
      </c>
      <c r="EVR22" s="38">
        <f t="shared" si="7215"/>
        <v>7.6</v>
      </c>
      <c r="EVS22" s="38">
        <f t="shared" si="7215"/>
        <v>7.6</v>
      </c>
      <c r="EVT22" s="38">
        <f t="shared" si="7215"/>
        <v>7.6</v>
      </c>
      <c r="EVU22" s="38">
        <f t="shared" si="7215"/>
        <v>7.6</v>
      </c>
      <c r="EVV22" s="38">
        <f t="shared" si="7215"/>
        <v>7.6</v>
      </c>
      <c r="EVW22" s="38">
        <f t="shared" si="7215"/>
        <v>7.6</v>
      </c>
      <c r="EVX22" s="38">
        <f t="shared" si="7215"/>
        <v>7.6</v>
      </c>
      <c r="EVY22" s="38">
        <f t="shared" si="7215"/>
        <v>7.6</v>
      </c>
      <c r="EVZ22" s="38">
        <f t="shared" si="7215"/>
        <v>7.6</v>
      </c>
      <c r="EWA22" s="38">
        <f t="shared" si="7215"/>
        <v>7.6</v>
      </c>
      <c r="EWB22" s="38">
        <f t="shared" si="7215"/>
        <v>7.6</v>
      </c>
      <c r="EWC22" s="38">
        <f t="shared" si="7215"/>
        <v>7.6</v>
      </c>
      <c r="EWD22" s="38">
        <f t="shared" si="7215"/>
        <v>7.6</v>
      </c>
      <c r="EWE22" s="38">
        <f t="shared" si="7215"/>
        <v>7.6</v>
      </c>
      <c r="EWF22" s="38">
        <f t="shared" si="7215"/>
        <v>7.6</v>
      </c>
      <c r="EWG22" s="38">
        <f t="shared" si="7215"/>
        <v>7.6</v>
      </c>
      <c r="EWH22" s="38">
        <f t="shared" si="7215"/>
        <v>7.6</v>
      </c>
      <c r="EWI22" s="38">
        <f t="shared" si="7215"/>
        <v>7.6</v>
      </c>
      <c r="EWJ22" s="38">
        <f t="shared" si="7215"/>
        <v>7.6</v>
      </c>
      <c r="EWK22" s="38">
        <f t="shared" si="7215"/>
        <v>7.6</v>
      </c>
      <c r="EWL22" s="38">
        <f t="shared" si="7215"/>
        <v>7.6</v>
      </c>
      <c r="EWM22" s="38">
        <f t="shared" si="7215"/>
        <v>7.6</v>
      </c>
      <c r="EWN22" s="38">
        <f t="shared" si="7215"/>
        <v>7.6</v>
      </c>
      <c r="EWO22" s="38">
        <f t="shared" si="7215"/>
        <v>7.6</v>
      </c>
      <c r="EWP22" s="38">
        <f t="shared" si="7215"/>
        <v>7.6</v>
      </c>
      <c r="EWQ22" s="38">
        <f t="shared" si="7215"/>
        <v>7.6</v>
      </c>
      <c r="EWR22" s="38">
        <f t="shared" si="7215"/>
        <v>7.6</v>
      </c>
      <c r="EWS22" s="38">
        <f t="shared" si="7215"/>
        <v>7.6</v>
      </c>
      <c r="EWT22" s="38">
        <f t="shared" si="7215"/>
        <v>7.6</v>
      </c>
      <c r="EWU22" s="38">
        <f t="shared" si="7215"/>
        <v>7.6</v>
      </c>
      <c r="EWV22" s="38">
        <f t="shared" si="7215"/>
        <v>7.6</v>
      </c>
      <c r="EWW22" s="38">
        <f t="shared" si="7215"/>
        <v>7.6</v>
      </c>
      <c r="EWX22" s="38">
        <f t="shared" si="7215"/>
        <v>7.6</v>
      </c>
      <c r="EWY22" s="38">
        <f t="shared" si="7215"/>
        <v>7.6</v>
      </c>
      <c r="EWZ22" s="38">
        <f t="shared" si="7215"/>
        <v>7.6</v>
      </c>
      <c r="EXA22" s="38">
        <f t="shared" si="7215"/>
        <v>7.6</v>
      </c>
      <c r="EXB22" s="38">
        <f t="shared" si="7215"/>
        <v>7.6</v>
      </c>
      <c r="EXC22" s="38">
        <f t="shared" si="7215"/>
        <v>7.6</v>
      </c>
      <c r="EXD22" s="38">
        <f t="shared" si="7215"/>
        <v>7.6</v>
      </c>
      <c r="EXE22" s="38">
        <f t="shared" si="7215"/>
        <v>7.6</v>
      </c>
      <c r="EXF22" s="38">
        <f t="shared" si="7215"/>
        <v>7.6</v>
      </c>
      <c r="EXG22" s="38">
        <f t="shared" si="7215"/>
        <v>7.6</v>
      </c>
      <c r="EXH22" s="38">
        <f t="shared" si="7215"/>
        <v>7.6</v>
      </c>
      <c r="EXI22" s="38">
        <f t="shared" si="7215"/>
        <v>7.6</v>
      </c>
      <c r="EXJ22" s="38">
        <f t="shared" si="7215"/>
        <v>7.6</v>
      </c>
      <c r="EXK22" s="38">
        <f t="shared" si="7215"/>
        <v>7.6</v>
      </c>
      <c r="EXL22" s="38">
        <f t="shared" si="7215"/>
        <v>7.6</v>
      </c>
      <c r="EXM22" s="38">
        <f t="shared" si="7215"/>
        <v>7.6</v>
      </c>
      <c r="EXN22" s="38">
        <f t="shared" ref="EXN22:EZY22" si="7216">$AQ$22*(2*0.95)</f>
        <v>7.6</v>
      </c>
      <c r="EXO22" s="38">
        <f t="shared" si="7216"/>
        <v>7.6</v>
      </c>
      <c r="EXP22" s="38">
        <f t="shared" si="7216"/>
        <v>7.6</v>
      </c>
      <c r="EXQ22" s="38">
        <f t="shared" si="7216"/>
        <v>7.6</v>
      </c>
      <c r="EXR22" s="38">
        <f t="shared" si="7216"/>
        <v>7.6</v>
      </c>
      <c r="EXS22" s="38">
        <f t="shared" si="7216"/>
        <v>7.6</v>
      </c>
      <c r="EXT22" s="38">
        <f t="shared" si="7216"/>
        <v>7.6</v>
      </c>
      <c r="EXU22" s="38">
        <f t="shared" si="7216"/>
        <v>7.6</v>
      </c>
      <c r="EXV22" s="38">
        <f t="shared" si="7216"/>
        <v>7.6</v>
      </c>
      <c r="EXW22" s="38">
        <f t="shared" si="7216"/>
        <v>7.6</v>
      </c>
      <c r="EXX22" s="38">
        <f t="shared" si="7216"/>
        <v>7.6</v>
      </c>
      <c r="EXY22" s="38">
        <f t="shared" si="7216"/>
        <v>7.6</v>
      </c>
      <c r="EXZ22" s="38">
        <f t="shared" si="7216"/>
        <v>7.6</v>
      </c>
      <c r="EYA22" s="38">
        <f t="shared" si="7216"/>
        <v>7.6</v>
      </c>
      <c r="EYB22" s="38">
        <f t="shared" si="7216"/>
        <v>7.6</v>
      </c>
      <c r="EYC22" s="38">
        <f t="shared" si="7216"/>
        <v>7.6</v>
      </c>
      <c r="EYD22" s="38">
        <f t="shared" si="7216"/>
        <v>7.6</v>
      </c>
      <c r="EYE22" s="38">
        <f t="shared" si="7216"/>
        <v>7.6</v>
      </c>
      <c r="EYF22" s="38">
        <f t="shared" si="7216"/>
        <v>7.6</v>
      </c>
      <c r="EYG22" s="38">
        <f t="shared" si="7216"/>
        <v>7.6</v>
      </c>
      <c r="EYH22" s="38">
        <f t="shared" si="7216"/>
        <v>7.6</v>
      </c>
      <c r="EYI22" s="38">
        <f t="shared" si="7216"/>
        <v>7.6</v>
      </c>
      <c r="EYJ22" s="38">
        <f t="shared" si="7216"/>
        <v>7.6</v>
      </c>
      <c r="EYK22" s="38">
        <f t="shared" si="7216"/>
        <v>7.6</v>
      </c>
      <c r="EYL22" s="38">
        <f t="shared" si="7216"/>
        <v>7.6</v>
      </c>
      <c r="EYM22" s="38">
        <f t="shared" si="7216"/>
        <v>7.6</v>
      </c>
      <c r="EYN22" s="38">
        <f t="shared" si="7216"/>
        <v>7.6</v>
      </c>
      <c r="EYO22" s="38">
        <f t="shared" si="7216"/>
        <v>7.6</v>
      </c>
      <c r="EYP22" s="38">
        <f t="shared" si="7216"/>
        <v>7.6</v>
      </c>
      <c r="EYQ22" s="38">
        <f t="shared" si="7216"/>
        <v>7.6</v>
      </c>
      <c r="EYR22" s="38">
        <f t="shared" si="7216"/>
        <v>7.6</v>
      </c>
      <c r="EYS22" s="38">
        <f t="shared" si="7216"/>
        <v>7.6</v>
      </c>
      <c r="EYT22" s="38">
        <f t="shared" si="7216"/>
        <v>7.6</v>
      </c>
      <c r="EYU22" s="38">
        <f t="shared" si="7216"/>
        <v>7.6</v>
      </c>
      <c r="EYV22" s="38">
        <f t="shared" si="7216"/>
        <v>7.6</v>
      </c>
      <c r="EYW22" s="38">
        <f t="shared" si="7216"/>
        <v>7.6</v>
      </c>
      <c r="EYX22" s="38">
        <f t="shared" si="7216"/>
        <v>7.6</v>
      </c>
      <c r="EYY22" s="38">
        <f t="shared" si="7216"/>
        <v>7.6</v>
      </c>
      <c r="EYZ22" s="38">
        <f t="shared" si="7216"/>
        <v>7.6</v>
      </c>
      <c r="EZA22" s="38">
        <f t="shared" si="7216"/>
        <v>7.6</v>
      </c>
      <c r="EZB22" s="38">
        <f t="shared" si="7216"/>
        <v>7.6</v>
      </c>
      <c r="EZC22" s="38">
        <f t="shared" si="7216"/>
        <v>7.6</v>
      </c>
      <c r="EZD22" s="38">
        <f t="shared" si="7216"/>
        <v>7.6</v>
      </c>
      <c r="EZE22" s="38">
        <f t="shared" si="7216"/>
        <v>7.6</v>
      </c>
      <c r="EZF22" s="38">
        <f t="shared" si="7216"/>
        <v>7.6</v>
      </c>
      <c r="EZG22" s="38">
        <f t="shared" si="7216"/>
        <v>7.6</v>
      </c>
      <c r="EZH22" s="38">
        <f t="shared" si="7216"/>
        <v>7.6</v>
      </c>
      <c r="EZI22" s="38">
        <f t="shared" si="7216"/>
        <v>7.6</v>
      </c>
      <c r="EZJ22" s="38">
        <f t="shared" si="7216"/>
        <v>7.6</v>
      </c>
      <c r="EZK22" s="38">
        <f t="shared" si="7216"/>
        <v>7.6</v>
      </c>
      <c r="EZL22" s="38">
        <f t="shared" si="7216"/>
        <v>7.6</v>
      </c>
      <c r="EZM22" s="38">
        <f t="shared" si="7216"/>
        <v>7.6</v>
      </c>
      <c r="EZN22" s="38">
        <f t="shared" si="7216"/>
        <v>7.6</v>
      </c>
      <c r="EZO22" s="38">
        <f t="shared" si="7216"/>
        <v>7.6</v>
      </c>
      <c r="EZP22" s="38">
        <f t="shared" si="7216"/>
        <v>7.6</v>
      </c>
      <c r="EZQ22" s="38">
        <f t="shared" si="7216"/>
        <v>7.6</v>
      </c>
      <c r="EZR22" s="38">
        <f t="shared" si="7216"/>
        <v>7.6</v>
      </c>
      <c r="EZS22" s="38">
        <f t="shared" si="7216"/>
        <v>7.6</v>
      </c>
      <c r="EZT22" s="38">
        <f t="shared" si="7216"/>
        <v>7.6</v>
      </c>
      <c r="EZU22" s="38">
        <f t="shared" si="7216"/>
        <v>7.6</v>
      </c>
      <c r="EZV22" s="38">
        <f t="shared" si="7216"/>
        <v>7.6</v>
      </c>
      <c r="EZW22" s="38">
        <f t="shared" si="7216"/>
        <v>7.6</v>
      </c>
      <c r="EZX22" s="38">
        <f t="shared" si="7216"/>
        <v>7.6</v>
      </c>
      <c r="EZY22" s="38">
        <f t="shared" si="7216"/>
        <v>7.6</v>
      </c>
      <c r="EZZ22" s="38">
        <f t="shared" ref="EZZ22:FCK22" si="7217">$AQ$22*(2*0.95)</f>
        <v>7.6</v>
      </c>
      <c r="FAA22" s="38">
        <f t="shared" si="7217"/>
        <v>7.6</v>
      </c>
      <c r="FAB22" s="38">
        <f t="shared" si="7217"/>
        <v>7.6</v>
      </c>
      <c r="FAC22" s="38">
        <f t="shared" si="7217"/>
        <v>7.6</v>
      </c>
      <c r="FAD22" s="38">
        <f t="shared" si="7217"/>
        <v>7.6</v>
      </c>
      <c r="FAE22" s="38">
        <f t="shared" si="7217"/>
        <v>7.6</v>
      </c>
      <c r="FAF22" s="38">
        <f t="shared" si="7217"/>
        <v>7.6</v>
      </c>
      <c r="FAG22" s="38">
        <f t="shared" si="7217"/>
        <v>7.6</v>
      </c>
      <c r="FAH22" s="38">
        <f t="shared" si="7217"/>
        <v>7.6</v>
      </c>
      <c r="FAI22" s="38">
        <f t="shared" si="7217"/>
        <v>7.6</v>
      </c>
      <c r="FAJ22" s="38">
        <f t="shared" si="7217"/>
        <v>7.6</v>
      </c>
      <c r="FAK22" s="38">
        <f t="shared" si="7217"/>
        <v>7.6</v>
      </c>
      <c r="FAL22" s="38">
        <f t="shared" si="7217"/>
        <v>7.6</v>
      </c>
      <c r="FAM22" s="38">
        <f t="shared" si="7217"/>
        <v>7.6</v>
      </c>
      <c r="FAN22" s="38">
        <f t="shared" si="7217"/>
        <v>7.6</v>
      </c>
      <c r="FAO22" s="38">
        <f t="shared" si="7217"/>
        <v>7.6</v>
      </c>
      <c r="FAP22" s="38">
        <f t="shared" si="7217"/>
        <v>7.6</v>
      </c>
      <c r="FAQ22" s="38">
        <f t="shared" si="7217"/>
        <v>7.6</v>
      </c>
      <c r="FAR22" s="38">
        <f t="shared" si="7217"/>
        <v>7.6</v>
      </c>
      <c r="FAS22" s="38">
        <f t="shared" si="7217"/>
        <v>7.6</v>
      </c>
      <c r="FAT22" s="38">
        <f t="shared" si="7217"/>
        <v>7.6</v>
      </c>
      <c r="FAU22" s="38">
        <f t="shared" si="7217"/>
        <v>7.6</v>
      </c>
      <c r="FAV22" s="38">
        <f t="shared" si="7217"/>
        <v>7.6</v>
      </c>
      <c r="FAW22" s="38">
        <f t="shared" si="7217"/>
        <v>7.6</v>
      </c>
      <c r="FAX22" s="38">
        <f t="shared" si="7217"/>
        <v>7.6</v>
      </c>
      <c r="FAY22" s="38">
        <f t="shared" si="7217"/>
        <v>7.6</v>
      </c>
      <c r="FAZ22" s="38">
        <f t="shared" si="7217"/>
        <v>7.6</v>
      </c>
      <c r="FBA22" s="38">
        <f t="shared" si="7217"/>
        <v>7.6</v>
      </c>
      <c r="FBB22" s="38">
        <f t="shared" si="7217"/>
        <v>7.6</v>
      </c>
      <c r="FBC22" s="38">
        <f t="shared" si="7217"/>
        <v>7.6</v>
      </c>
      <c r="FBD22" s="38">
        <f t="shared" si="7217"/>
        <v>7.6</v>
      </c>
      <c r="FBE22" s="38">
        <f t="shared" si="7217"/>
        <v>7.6</v>
      </c>
      <c r="FBF22" s="38">
        <f t="shared" si="7217"/>
        <v>7.6</v>
      </c>
      <c r="FBG22" s="38">
        <f t="shared" si="7217"/>
        <v>7.6</v>
      </c>
      <c r="FBH22" s="38">
        <f t="shared" si="7217"/>
        <v>7.6</v>
      </c>
      <c r="FBI22" s="38">
        <f t="shared" si="7217"/>
        <v>7.6</v>
      </c>
      <c r="FBJ22" s="38">
        <f t="shared" si="7217"/>
        <v>7.6</v>
      </c>
      <c r="FBK22" s="38">
        <f t="shared" si="7217"/>
        <v>7.6</v>
      </c>
      <c r="FBL22" s="38">
        <f t="shared" si="7217"/>
        <v>7.6</v>
      </c>
      <c r="FBM22" s="38">
        <f t="shared" si="7217"/>
        <v>7.6</v>
      </c>
      <c r="FBN22" s="38">
        <f t="shared" si="7217"/>
        <v>7.6</v>
      </c>
      <c r="FBO22" s="38">
        <f t="shared" si="7217"/>
        <v>7.6</v>
      </c>
      <c r="FBP22" s="38">
        <f t="shared" si="7217"/>
        <v>7.6</v>
      </c>
      <c r="FBQ22" s="38">
        <f t="shared" si="7217"/>
        <v>7.6</v>
      </c>
      <c r="FBR22" s="38">
        <f t="shared" si="7217"/>
        <v>7.6</v>
      </c>
      <c r="FBS22" s="38">
        <f t="shared" si="7217"/>
        <v>7.6</v>
      </c>
      <c r="FBT22" s="38">
        <f t="shared" si="7217"/>
        <v>7.6</v>
      </c>
      <c r="FBU22" s="38">
        <f t="shared" si="7217"/>
        <v>7.6</v>
      </c>
      <c r="FBV22" s="38">
        <f t="shared" si="7217"/>
        <v>7.6</v>
      </c>
      <c r="FBW22" s="38">
        <f t="shared" si="7217"/>
        <v>7.6</v>
      </c>
      <c r="FBX22" s="38">
        <f t="shared" si="7217"/>
        <v>7.6</v>
      </c>
      <c r="FBY22" s="38">
        <f t="shared" si="7217"/>
        <v>7.6</v>
      </c>
      <c r="FBZ22" s="38">
        <f t="shared" si="7217"/>
        <v>7.6</v>
      </c>
      <c r="FCA22" s="38">
        <f t="shared" si="7217"/>
        <v>7.6</v>
      </c>
      <c r="FCB22" s="38">
        <f t="shared" si="7217"/>
        <v>7.6</v>
      </c>
      <c r="FCC22" s="38">
        <f t="shared" si="7217"/>
        <v>7.6</v>
      </c>
      <c r="FCD22" s="38">
        <f t="shared" si="7217"/>
        <v>7.6</v>
      </c>
      <c r="FCE22" s="38">
        <f t="shared" si="7217"/>
        <v>7.6</v>
      </c>
      <c r="FCF22" s="38">
        <f t="shared" si="7217"/>
        <v>7.6</v>
      </c>
      <c r="FCG22" s="38">
        <f t="shared" si="7217"/>
        <v>7.6</v>
      </c>
      <c r="FCH22" s="38">
        <f t="shared" si="7217"/>
        <v>7.6</v>
      </c>
      <c r="FCI22" s="38">
        <f t="shared" si="7217"/>
        <v>7.6</v>
      </c>
      <c r="FCJ22" s="38">
        <f t="shared" si="7217"/>
        <v>7.6</v>
      </c>
      <c r="FCK22" s="38">
        <f t="shared" si="7217"/>
        <v>7.6</v>
      </c>
      <c r="FCL22" s="38">
        <f t="shared" ref="FCL22:FEW22" si="7218">$AQ$22*(2*0.95)</f>
        <v>7.6</v>
      </c>
      <c r="FCM22" s="38">
        <f t="shared" si="7218"/>
        <v>7.6</v>
      </c>
      <c r="FCN22" s="38">
        <f t="shared" si="7218"/>
        <v>7.6</v>
      </c>
      <c r="FCO22" s="38">
        <f t="shared" si="7218"/>
        <v>7.6</v>
      </c>
      <c r="FCP22" s="38">
        <f t="shared" si="7218"/>
        <v>7.6</v>
      </c>
      <c r="FCQ22" s="38">
        <f t="shared" si="7218"/>
        <v>7.6</v>
      </c>
      <c r="FCR22" s="38">
        <f t="shared" si="7218"/>
        <v>7.6</v>
      </c>
      <c r="FCS22" s="38">
        <f t="shared" si="7218"/>
        <v>7.6</v>
      </c>
      <c r="FCT22" s="38">
        <f t="shared" si="7218"/>
        <v>7.6</v>
      </c>
      <c r="FCU22" s="38">
        <f t="shared" si="7218"/>
        <v>7.6</v>
      </c>
      <c r="FCV22" s="38">
        <f t="shared" si="7218"/>
        <v>7.6</v>
      </c>
      <c r="FCW22" s="38">
        <f t="shared" si="7218"/>
        <v>7.6</v>
      </c>
      <c r="FCX22" s="38">
        <f t="shared" si="7218"/>
        <v>7.6</v>
      </c>
      <c r="FCY22" s="38">
        <f t="shared" si="7218"/>
        <v>7.6</v>
      </c>
      <c r="FCZ22" s="38">
        <f t="shared" si="7218"/>
        <v>7.6</v>
      </c>
      <c r="FDA22" s="38">
        <f t="shared" si="7218"/>
        <v>7.6</v>
      </c>
      <c r="FDB22" s="38">
        <f t="shared" si="7218"/>
        <v>7.6</v>
      </c>
      <c r="FDC22" s="38">
        <f t="shared" si="7218"/>
        <v>7.6</v>
      </c>
      <c r="FDD22" s="38">
        <f t="shared" si="7218"/>
        <v>7.6</v>
      </c>
      <c r="FDE22" s="38">
        <f t="shared" si="7218"/>
        <v>7.6</v>
      </c>
      <c r="FDF22" s="38">
        <f t="shared" si="7218"/>
        <v>7.6</v>
      </c>
      <c r="FDG22" s="38">
        <f t="shared" si="7218"/>
        <v>7.6</v>
      </c>
      <c r="FDH22" s="38">
        <f t="shared" si="7218"/>
        <v>7.6</v>
      </c>
      <c r="FDI22" s="38">
        <f t="shared" si="7218"/>
        <v>7.6</v>
      </c>
      <c r="FDJ22" s="38">
        <f t="shared" si="7218"/>
        <v>7.6</v>
      </c>
      <c r="FDK22" s="38">
        <f t="shared" si="7218"/>
        <v>7.6</v>
      </c>
      <c r="FDL22" s="38">
        <f t="shared" si="7218"/>
        <v>7.6</v>
      </c>
      <c r="FDM22" s="38">
        <f t="shared" si="7218"/>
        <v>7.6</v>
      </c>
      <c r="FDN22" s="38">
        <f t="shared" si="7218"/>
        <v>7.6</v>
      </c>
      <c r="FDO22" s="38">
        <f t="shared" si="7218"/>
        <v>7.6</v>
      </c>
      <c r="FDP22" s="38">
        <f t="shared" si="7218"/>
        <v>7.6</v>
      </c>
      <c r="FDQ22" s="38">
        <f t="shared" si="7218"/>
        <v>7.6</v>
      </c>
      <c r="FDR22" s="38">
        <f t="shared" si="7218"/>
        <v>7.6</v>
      </c>
      <c r="FDS22" s="38">
        <f t="shared" si="7218"/>
        <v>7.6</v>
      </c>
      <c r="FDT22" s="38">
        <f t="shared" si="7218"/>
        <v>7.6</v>
      </c>
      <c r="FDU22" s="38">
        <f t="shared" si="7218"/>
        <v>7.6</v>
      </c>
      <c r="FDV22" s="38">
        <f t="shared" si="7218"/>
        <v>7.6</v>
      </c>
      <c r="FDW22" s="38">
        <f t="shared" si="7218"/>
        <v>7.6</v>
      </c>
      <c r="FDX22" s="38">
        <f t="shared" si="7218"/>
        <v>7.6</v>
      </c>
      <c r="FDY22" s="38">
        <f t="shared" si="7218"/>
        <v>7.6</v>
      </c>
      <c r="FDZ22" s="38">
        <f t="shared" si="7218"/>
        <v>7.6</v>
      </c>
      <c r="FEA22" s="38">
        <f t="shared" si="7218"/>
        <v>7.6</v>
      </c>
      <c r="FEB22" s="38">
        <f t="shared" si="7218"/>
        <v>7.6</v>
      </c>
      <c r="FEC22" s="38">
        <f t="shared" si="7218"/>
        <v>7.6</v>
      </c>
      <c r="FED22" s="38">
        <f t="shared" si="7218"/>
        <v>7.6</v>
      </c>
      <c r="FEE22" s="38">
        <f t="shared" si="7218"/>
        <v>7.6</v>
      </c>
      <c r="FEF22" s="38">
        <f t="shared" si="7218"/>
        <v>7.6</v>
      </c>
      <c r="FEG22" s="38">
        <f t="shared" si="7218"/>
        <v>7.6</v>
      </c>
      <c r="FEH22" s="38">
        <f t="shared" si="7218"/>
        <v>7.6</v>
      </c>
      <c r="FEI22" s="38">
        <f t="shared" si="7218"/>
        <v>7.6</v>
      </c>
      <c r="FEJ22" s="38">
        <f t="shared" si="7218"/>
        <v>7.6</v>
      </c>
      <c r="FEK22" s="38">
        <f t="shared" si="7218"/>
        <v>7.6</v>
      </c>
      <c r="FEL22" s="38">
        <f t="shared" si="7218"/>
        <v>7.6</v>
      </c>
      <c r="FEM22" s="38">
        <f t="shared" si="7218"/>
        <v>7.6</v>
      </c>
      <c r="FEN22" s="38">
        <f t="shared" si="7218"/>
        <v>7.6</v>
      </c>
      <c r="FEO22" s="38">
        <f t="shared" si="7218"/>
        <v>7.6</v>
      </c>
      <c r="FEP22" s="38">
        <f t="shared" si="7218"/>
        <v>7.6</v>
      </c>
      <c r="FEQ22" s="38">
        <f t="shared" si="7218"/>
        <v>7.6</v>
      </c>
      <c r="FER22" s="38">
        <f t="shared" si="7218"/>
        <v>7.6</v>
      </c>
      <c r="FES22" s="38">
        <f t="shared" si="7218"/>
        <v>7.6</v>
      </c>
      <c r="FET22" s="38">
        <f t="shared" si="7218"/>
        <v>7.6</v>
      </c>
      <c r="FEU22" s="38">
        <f t="shared" si="7218"/>
        <v>7.6</v>
      </c>
      <c r="FEV22" s="38">
        <f t="shared" si="7218"/>
        <v>7.6</v>
      </c>
      <c r="FEW22" s="38">
        <f t="shared" si="7218"/>
        <v>7.6</v>
      </c>
      <c r="FEX22" s="38">
        <f t="shared" ref="FEX22:FHI22" si="7219">$AQ$22*(2*0.95)</f>
        <v>7.6</v>
      </c>
      <c r="FEY22" s="38">
        <f t="shared" si="7219"/>
        <v>7.6</v>
      </c>
      <c r="FEZ22" s="38">
        <f t="shared" si="7219"/>
        <v>7.6</v>
      </c>
      <c r="FFA22" s="38">
        <f t="shared" si="7219"/>
        <v>7.6</v>
      </c>
      <c r="FFB22" s="38">
        <f t="shared" si="7219"/>
        <v>7.6</v>
      </c>
      <c r="FFC22" s="38">
        <f t="shared" si="7219"/>
        <v>7.6</v>
      </c>
      <c r="FFD22" s="38">
        <f t="shared" si="7219"/>
        <v>7.6</v>
      </c>
      <c r="FFE22" s="38">
        <f t="shared" si="7219"/>
        <v>7.6</v>
      </c>
      <c r="FFF22" s="38">
        <f t="shared" si="7219"/>
        <v>7.6</v>
      </c>
      <c r="FFG22" s="38">
        <f t="shared" si="7219"/>
        <v>7.6</v>
      </c>
      <c r="FFH22" s="38">
        <f t="shared" si="7219"/>
        <v>7.6</v>
      </c>
      <c r="FFI22" s="38">
        <f t="shared" si="7219"/>
        <v>7.6</v>
      </c>
      <c r="FFJ22" s="38">
        <f t="shared" si="7219"/>
        <v>7.6</v>
      </c>
      <c r="FFK22" s="38">
        <f t="shared" si="7219"/>
        <v>7.6</v>
      </c>
      <c r="FFL22" s="38">
        <f t="shared" si="7219"/>
        <v>7.6</v>
      </c>
      <c r="FFM22" s="38">
        <f t="shared" si="7219"/>
        <v>7.6</v>
      </c>
      <c r="FFN22" s="38">
        <f t="shared" si="7219"/>
        <v>7.6</v>
      </c>
      <c r="FFO22" s="38">
        <f t="shared" si="7219"/>
        <v>7.6</v>
      </c>
      <c r="FFP22" s="38">
        <f t="shared" si="7219"/>
        <v>7.6</v>
      </c>
      <c r="FFQ22" s="38">
        <f t="shared" si="7219"/>
        <v>7.6</v>
      </c>
      <c r="FFR22" s="38">
        <f t="shared" si="7219"/>
        <v>7.6</v>
      </c>
      <c r="FFS22" s="38">
        <f t="shared" si="7219"/>
        <v>7.6</v>
      </c>
      <c r="FFT22" s="38">
        <f t="shared" si="7219"/>
        <v>7.6</v>
      </c>
      <c r="FFU22" s="38">
        <f t="shared" si="7219"/>
        <v>7.6</v>
      </c>
      <c r="FFV22" s="38">
        <f t="shared" si="7219"/>
        <v>7.6</v>
      </c>
      <c r="FFW22" s="38">
        <f t="shared" si="7219"/>
        <v>7.6</v>
      </c>
      <c r="FFX22" s="38">
        <f t="shared" si="7219"/>
        <v>7.6</v>
      </c>
      <c r="FFY22" s="38">
        <f t="shared" si="7219"/>
        <v>7.6</v>
      </c>
      <c r="FFZ22" s="38">
        <f t="shared" si="7219"/>
        <v>7.6</v>
      </c>
      <c r="FGA22" s="38">
        <f t="shared" si="7219"/>
        <v>7.6</v>
      </c>
      <c r="FGB22" s="38">
        <f t="shared" si="7219"/>
        <v>7.6</v>
      </c>
      <c r="FGC22" s="38">
        <f t="shared" si="7219"/>
        <v>7.6</v>
      </c>
      <c r="FGD22" s="38">
        <f t="shared" si="7219"/>
        <v>7.6</v>
      </c>
      <c r="FGE22" s="38">
        <f t="shared" si="7219"/>
        <v>7.6</v>
      </c>
      <c r="FGF22" s="38">
        <f t="shared" si="7219"/>
        <v>7.6</v>
      </c>
      <c r="FGG22" s="38">
        <f t="shared" si="7219"/>
        <v>7.6</v>
      </c>
      <c r="FGH22" s="38">
        <f t="shared" si="7219"/>
        <v>7.6</v>
      </c>
      <c r="FGI22" s="38">
        <f t="shared" si="7219"/>
        <v>7.6</v>
      </c>
      <c r="FGJ22" s="38">
        <f t="shared" si="7219"/>
        <v>7.6</v>
      </c>
      <c r="FGK22" s="38">
        <f t="shared" si="7219"/>
        <v>7.6</v>
      </c>
      <c r="FGL22" s="38">
        <f t="shared" si="7219"/>
        <v>7.6</v>
      </c>
      <c r="FGM22" s="38">
        <f t="shared" si="7219"/>
        <v>7.6</v>
      </c>
      <c r="FGN22" s="38">
        <f t="shared" si="7219"/>
        <v>7.6</v>
      </c>
      <c r="FGO22" s="38">
        <f t="shared" si="7219"/>
        <v>7.6</v>
      </c>
      <c r="FGP22" s="38">
        <f t="shared" si="7219"/>
        <v>7.6</v>
      </c>
      <c r="FGQ22" s="38">
        <f t="shared" si="7219"/>
        <v>7.6</v>
      </c>
      <c r="FGR22" s="38">
        <f t="shared" si="7219"/>
        <v>7.6</v>
      </c>
      <c r="FGS22" s="38">
        <f t="shared" si="7219"/>
        <v>7.6</v>
      </c>
      <c r="FGT22" s="38">
        <f t="shared" si="7219"/>
        <v>7.6</v>
      </c>
      <c r="FGU22" s="38">
        <f t="shared" si="7219"/>
        <v>7.6</v>
      </c>
      <c r="FGV22" s="38">
        <f t="shared" si="7219"/>
        <v>7.6</v>
      </c>
      <c r="FGW22" s="38">
        <f t="shared" si="7219"/>
        <v>7.6</v>
      </c>
      <c r="FGX22" s="38">
        <f t="shared" si="7219"/>
        <v>7.6</v>
      </c>
      <c r="FGY22" s="38">
        <f t="shared" si="7219"/>
        <v>7.6</v>
      </c>
      <c r="FGZ22" s="38">
        <f t="shared" si="7219"/>
        <v>7.6</v>
      </c>
      <c r="FHA22" s="38">
        <f t="shared" si="7219"/>
        <v>7.6</v>
      </c>
      <c r="FHB22" s="38">
        <f t="shared" si="7219"/>
        <v>7.6</v>
      </c>
      <c r="FHC22" s="38">
        <f t="shared" si="7219"/>
        <v>7.6</v>
      </c>
      <c r="FHD22" s="38">
        <f t="shared" si="7219"/>
        <v>7.6</v>
      </c>
      <c r="FHE22" s="38">
        <f t="shared" si="7219"/>
        <v>7.6</v>
      </c>
      <c r="FHF22" s="38">
        <f t="shared" si="7219"/>
        <v>7.6</v>
      </c>
      <c r="FHG22" s="38">
        <f t="shared" si="7219"/>
        <v>7.6</v>
      </c>
      <c r="FHH22" s="38">
        <f t="shared" si="7219"/>
        <v>7.6</v>
      </c>
      <c r="FHI22" s="38">
        <f t="shared" si="7219"/>
        <v>7.6</v>
      </c>
      <c r="FHJ22" s="38">
        <f t="shared" ref="FHJ22:FJU22" si="7220">$AQ$22*(2*0.95)</f>
        <v>7.6</v>
      </c>
      <c r="FHK22" s="38">
        <f t="shared" si="7220"/>
        <v>7.6</v>
      </c>
      <c r="FHL22" s="38">
        <f t="shared" si="7220"/>
        <v>7.6</v>
      </c>
      <c r="FHM22" s="38">
        <f t="shared" si="7220"/>
        <v>7.6</v>
      </c>
      <c r="FHN22" s="38">
        <f t="shared" si="7220"/>
        <v>7.6</v>
      </c>
      <c r="FHO22" s="38">
        <f t="shared" si="7220"/>
        <v>7.6</v>
      </c>
      <c r="FHP22" s="38">
        <f t="shared" si="7220"/>
        <v>7.6</v>
      </c>
      <c r="FHQ22" s="38">
        <f t="shared" si="7220"/>
        <v>7.6</v>
      </c>
      <c r="FHR22" s="38">
        <f t="shared" si="7220"/>
        <v>7.6</v>
      </c>
      <c r="FHS22" s="38">
        <f t="shared" si="7220"/>
        <v>7.6</v>
      </c>
      <c r="FHT22" s="38">
        <f t="shared" si="7220"/>
        <v>7.6</v>
      </c>
      <c r="FHU22" s="38">
        <f t="shared" si="7220"/>
        <v>7.6</v>
      </c>
      <c r="FHV22" s="38">
        <f t="shared" si="7220"/>
        <v>7.6</v>
      </c>
      <c r="FHW22" s="38">
        <f t="shared" si="7220"/>
        <v>7.6</v>
      </c>
      <c r="FHX22" s="38">
        <f t="shared" si="7220"/>
        <v>7.6</v>
      </c>
      <c r="FHY22" s="38">
        <f t="shared" si="7220"/>
        <v>7.6</v>
      </c>
      <c r="FHZ22" s="38">
        <f t="shared" si="7220"/>
        <v>7.6</v>
      </c>
      <c r="FIA22" s="38">
        <f t="shared" si="7220"/>
        <v>7.6</v>
      </c>
      <c r="FIB22" s="38">
        <f t="shared" si="7220"/>
        <v>7.6</v>
      </c>
      <c r="FIC22" s="38">
        <f t="shared" si="7220"/>
        <v>7.6</v>
      </c>
      <c r="FID22" s="38">
        <f t="shared" si="7220"/>
        <v>7.6</v>
      </c>
      <c r="FIE22" s="38">
        <f t="shared" si="7220"/>
        <v>7.6</v>
      </c>
      <c r="FIF22" s="38">
        <f t="shared" si="7220"/>
        <v>7.6</v>
      </c>
      <c r="FIG22" s="38">
        <f t="shared" si="7220"/>
        <v>7.6</v>
      </c>
      <c r="FIH22" s="38">
        <f t="shared" si="7220"/>
        <v>7.6</v>
      </c>
      <c r="FII22" s="38">
        <f t="shared" si="7220"/>
        <v>7.6</v>
      </c>
      <c r="FIJ22" s="38">
        <f t="shared" si="7220"/>
        <v>7.6</v>
      </c>
      <c r="FIK22" s="38">
        <f t="shared" si="7220"/>
        <v>7.6</v>
      </c>
      <c r="FIL22" s="38">
        <f t="shared" si="7220"/>
        <v>7.6</v>
      </c>
      <c r="FIM22" s="38">
        <f t="shared" si="7220"/>
        <v>7.6</v>
      </c>
      <c r="FIN22" s="38">
        <f t="shared" si="7220"/>
        <v>7.6</v>
      </c>
      <c r="FIO22" s="38">
        <f t="shared" si="7220"/>
        <v>7.6</v>
      </c>
      <c r="FIP22" s="38">
        <f t="shared" si="7220"/>
        <v>7.6</v>
      </c>
      <c r="FIQ22" s="38">
        <f t="shared" si="7220"/>
        <v>7.6</v>
      </c>
      <c r="FIR22" s="38">
        <f t="shared" si="7220"/>
        <v>7.6</v>
      </c>
      <c r="FIS22" s="38">
        <f t="shared" si="7220"/>
        <v>7.6</v>
      </c>
      <c r="FIT22" s="38">
        <f t="shared" si="7220"/>
        <v>7.6</v>
      </c>
      <c r="FIU22" s="38">
        <f t="shared" si="7220"/>
        <v>7.6</v>
      </c>
      <c r="FIV22" s="38">
        <f t="shared" si="7220"/>
        <v>7.6</v>
      </c>
      <c r="FIW22" s="38">
        <f t="shared" si="7220"/>
        <v>7.6</v>
      </c>
      <c r="FIX22" s="38">
        <f t="shared" si="7220"/>
        <v>7.6</v>
      </c>
      <c r="FIY22" s="38">
        <f t="shared" si="7220"/>
        <v>7.6</v>
      </c>
      <c r="FIZ22" s="38">
        <f t="shared" si="7220"/>
        <v>7.6</v>
      </c>
      <c r="FJA22" s="38">
        <f t="shared" si="7220"/>
        <v>7.6</v>
      </c>
      <c r="FJB22" s="38">
        <f t="shared" si="7220"/>
        <v>7.6</v>
      </c>
      <c r="FJC22" s="38">
        <f t="shared" si="7220"/>
        <v>7.6</v>
      </c>
      <c r="FJD22" s="38">
        <f t="shared" si="7220"/>
        <v>7.6</v>
      </c>
      <c r="FJE22" s="38">
        <f t="shared" si="7220"/>
        <v>7.6</v>
      </c>
      <c r="FJF22" s="38">
        <f t="shared" si="7220"/>
        <v>7.6</v>
      </c>
      <c r="FJG22" s="38">
        <f t="shared" si="7220"/>
        <v>7.6</v>
      </c>
      <c r="FJH22" s="38">
        <f t="shared" si="7220"/>
        <v>7.6</v>
      </c>
      <c r="FJI22" s="38">
        <f t="shared" si="7220"/>
        <v>7.6</v>
      </c>
      <c r="FJJ22" s="38">
        <f t="shared" si="7220"/>
        <v>7.6</v>
      </c>
      <c r="FJK22" s="38">
        <f t="shared" si="7220"/>
        <v>7.6</v>
      </c>
      <c r="FJL22" s="38">
        <f t="shared" si="7220"/>
        <v>7.6</v>
      </c>
      <c r="FJM22" s="38">
        <f t="shared" si="7220"/>
        <v>7.6</v>
      </c>
      <c r="FJN22" s="38">
        <f t="shared" si="7220"/>
        <v>7.6</v>
      </c>
      <c r="FJO22" s="38">
        <f t="shared" si="7220"/>
        <v>7.6</v>
      </c>
      <c r="FJP22" s="38">
        <f t="shared" si="7220"/>
        <v>7.6</v>
      </c>
      <c r="FJQ22" s="38">
        <f t="shared" si="7220"/>
        <v>7.6</v>
      </c>
      <c r="FJR22" s="38">
        <f t="shared" si="7220"/>
        <v>7.6</v>
      </c>
      <c r="FJS22" s="38">
        <f t="shared" si="7220"/>
        <v>7.6</v>
      </c>
      <c r="FJT22" s="38">
        <f t="shared" si="7220"/>
        <v>7.6</v>
      </c>
      <c r="FJU22" s="38">
        <f t="shared" si="7220"/>
        <v>7.6</v>
      </c>
      <c r="FJV22" s="38">
        <f t="shared" ref="FJV22:FMG22" si="7221">$AQ$22*(2*0.95)</f>
        <v>7.6</v>
      </c>
      <c r="FJW22" s="38">
        <f t="shared" si="7221"/>
        <v>7.6</v>
      </c>
      <c r="FJX22" s="38">
        <f t="shared" si="7221"/>
        <v>7.6</v>
      </c>
      <c r="FJY22" s="38">
        <f t="shared" si="7221"/>
        <v>7.6</v>
      </c>
      <c r="FJZ22" s="38">
        <f t="shared" si="7221"/>
        <v>7.6</v>
      </c>
      <c r="FKA22" s="38">
        <f t="shared" si="7221"/>
        <v>7.6</v>
      </c>
      <c r="FKB22" s="38">
        <f t="shared" si="7221"/>
        <v>7.6</v>
      </c>
      <c r="FKC22" s="38">
        <f t="shared" si="7221"/>
        <v>7.6</v>
      </c>
      <c r="FKD22" s="38">
        <f t="shared" si="7221"/>
        <v>7.6</v>
      </c>
      <c r="FKE22" s="38">
        <f t="shared" si="7221"/>
        <v>7.6</v>
      </c>
      <c r="FKF22" s="38">
        <f t="shared" si="7221"/>
        <v>7.6</v>
      </c>
      <c r="FKG22" s="38">
        <f t="shared" si="7221"/>
        <v>7.6</v>
      </c>
      <c r="FKH22" s="38">
        <f t="shared" si="7221"/>
        <v>7.6</v>
      </c>
      <c r="FKI22" s="38">
        <f t="shared" si="7221"/>
        <v>7.6</v>
      </c>
      <c r="FKJ22" s="38">
        <f t="shared" si="7221"/>
        <v>7.6</v>
      </c>
      <c r="FKK22" s="38">
        <f t="shared" si="7221"/>
        <v>7.6</v>
      </c>
      <c r="FKL22" s="38">
        <f t="shared" si="7221"/>
        <v>7.6</v>
      </c>
      <c r="FKM22" s="38">
        <f t="shared" si="7221"/>
        <v>7.6</v>
      </c>
      <c r="FKN22" s="38">
        <f t="shared" si="7221"/>
        <v>7.6</v>
      </c>
      <c r="FKO22" s="38">
        <f t="shared" si="7221"/>
        <v>7.6</v>
      </c>
      <c r="FKP22" s="38">
        <f t="shared" si="7221"/>
        <v>7.6</v>
      </c>
      <c r="FKQ22" s="38">
        <f t="shared" si="7221"/>
        <v>7.6</v>
      </c>
      <c r="FKR22" s="38">
        <f t="shared" si="7221"/>
        <v>7.6</v>
      </c>
      <c r="FKS22" s="38">
        <f t="shared" si="7221"/>
        <v>7.6</v>
      </c>
      <c r="FKT22" s="38">
        <f t="shared" si="7221"/>
        <v>7.6</v>
      </c>
      <c r="FKU22" s="38">
        <f t="shared" si="7221"/>
        <v>7.6</v>
      </c>
      <c r="FKV22" s="38">
        <f t="shared" si="7221"/>
        <v>7.6</v>
      </c>
      <c r="FKW22" s="38">
        <f t="shared" si="7221"/>
        <v>7.6</v>
      </c>
      <c r="FKX22" s="38">
        <f t="shared" si="7221"/>
        <v>7.6</v>
      </c>
      <c r="FKY22" s="38">
        <f t="shared" si="7221"/>
        <v>7.6</v>
      </c>
      <c r="FKZ22" s="38">
        <f t="shared" si="7221"/>
        <v>7.6</v>
      </c>
      <c r="FLA22" s="38">
        <f t="shared" si="7221"/>
        <v>7.6</v>
      </c>
      <c r="FLB22" s="38">
        <f t="shared" si="7221"/>
        <v>7.6</v>
      </c>
      <c r="FLC22" s="38">
        <f t="shared" si="7221"/>
        <v>7.6</v>
      </c>
      <c r="FLD22" s="38">
        <f t="shared" si="7221"/>
        <v>7.6</v>
      </c>
      <c r="FLE22" s="38">
        <f t="shared" si="7221"/>
        <v>7.6</v>
      </c>
      <c r="FLF22" s="38">
        <f t="shared" si="7221"/>
        <v>7.6</v>
      </c>
      <c r="FLG22" s="38">
        <f t="shared" si="7221"/>
        <v>7.6</v>
      </c>
      <c r="FLH22" s="38">
        <f t="shared" si="7221"/>
        <v>7.6</v>
      </c>
      <c r="FLI22" s="38">
        <f t="shared" si="7221"/>
        <v>7.6</v>
      </c>
      <c r="FLJ22" s="38">
        <f t="shared" si="7221"/>
        <v>7.6</v>
      </c>
      <c r="FLK22" s="38">
        <f t="shared" si="7221"/>
        <v>7.6</v>
      </c>
      <c r="FLL22" s="38">
        <f t="shared" si="7221"/>
        <v>7.6</v>
      </c>
      <c r="FLM22" s="38">
        <f t="shared" si="7221"/>
        <v>7.6</v>
      </c>
      <c r="FLN22" s="38">
        <f t="shared" si="7221"/>
        <v>7.6</v>
      </c>
      <c r="FLO22" s="38">
        <f t="shared" si="7221"/>
        <v>7.6</v>
      </c>
      <c r="FLP22" s="38">
        <f t="shared" si="7221"/>
        <v>7.6</v>
      </c>
      <c r="FLQ22" s="38">
        <f t="shared" si="7221"/>
        <v>7.6</v>
      </c>
      <c r="FLR22" s="38">
        <f t="shared" si="7221"/>
        <v>7.6</v>
      </c>
      <c r="FLS22" s="38">
        <f t="shared" si="7221"/>
        <v>7.6</v>
      </c>
      <c r="FLT22" s="38">
        <f t="shared" si="7221"/>
        <v>7.6</v>
      </c>
      <c r="FLU22" s="38">
        <f t="shared" si="7221"/>
        <v>7.6</v>
      </c>
      <c r="FLV22" s="38">
        <f t="shared" si="7221"/>
        <v>7.6</v>
      </c>
      <c r="FLW22" s="38">
        <f t="shared" si="7221"/>
        <v>7.6</v>
      </c>
      <c r="FLX22" s="38">
        <f t="shared" si="7221"/>
        <v>7.6</v>
      </c>
      <c r="FLY22" s="38">
        <f t="shared" si="7221"/>
        <v>7.6</v>
      </c>
      <c r="FLZ22" s="38">
        <f t="shared" si="7221"/>
        <v>7.6</v>
      </c>
      <c r="FMA22" s="38">
        <f t="shared" si="7221"/>
        <v>7.6</v>
      </c>
      <c r="FMB22" s="38">
        <f t="shared" si="7221"/>
        <v>7.6</v>
      </c>
      <c r="FMC22" s="38">
        <f t="shared" si="7221"/>
        <v>7.6</v>
      </c>
      <c r="FMD22" s="38">
        <f t="shared" si="7221"/>
        <v>7.6</v>
      </c>
      <c r="FME22" s="38">
        <f t="shared" si="7221"/>
        <v>7.6</v>
      </c>
      <c r="FMF22" s="38">
        <f t="shared" si="7221"/>
        <v>7.6</v>
      </c>
      <c r="FMG22" s="38">
        <f t="shared" si="7221"/>
        <v>7.6</v>
      </c>
      <c r="FMH22" s="38">
        <f t="shared" ref="FMH22:FOS22" si="7222">$AQ$22*(2*0.95)</f>
        <v>7.6</v>
      </c>
      <c r="FMI22" s="38">
        <f t="shared" si="7222"/>
        <v>7.6</v>
      </c>
      <c r="FMJ22" s="38">
        <f t="shared" si="7222"/>
        <v>7.6</v>
      </c>
      <c r="FMK22" s="38">
        <f t="shared" si="7222"/>
        <v>7.6</v>
      </c>
      <c r="FML22" s="38">
        <f t="shared" si="7222"/>
        <v>7.6</v>
      </c>
      <c r="FMM22" s="38">
        <f t="shared" si="7222"/>
        <v>7.6</v>
      </c>
      <c r="FMN22" s="38">
        <f t="shared" si="7222"/>
        <v>7.6</v>
      </c>
      <c r="FMO22" s="38">
        <f t="shared" si="7222"/>
        <v>7.6</v>
      </c>
      <c r="FMP22" s="38">
        <f t="shared" si="7222"/>
        <v>7.6</v>
      </c>
      <c r="FMQ22" s="38">
        <f t="shared" si="7222"/>
        <v>7.6</v>
      </c>
      <c r="FMR22" s="38">
        <f t="shared" si="7222"/>
        <v>7.6</v>
      </c>
      <c r="FMS22" s="38">
        <f t="shared" si="7222"/>
        <v>7.6</v>
      </c>
      <c r="FMT22" s="38">
        <f t="shared" si="7222"/>
        <v>7.6</v>
      </c>
      <c r="FMU22" s="38">
        <f t="shared" si="7222"/>
        <v>7.6</v>
      </c>
      <c r="FMV22" s="38">
        <f t="shared" si="7222"/>
        <v>7.6</v>
      </c>
      <c r="FMW22" s="38">
        <f t="shared" si="7222"/>
        <v>7.6</v>
      </c>
      <c r="FMX22" s="38">
        <f t="shared" si="7222"/>
        <v>7.6</v>
      </c>
      <c r="FMY22" s="38">
        <f t="shared" si="7222"/>
        <v>7.6</v>
      </c>
      <c r="FMZ22" s="38">
        <f t="shared" si="7222"/>
        <v>7.6</v>
      </c>
      <c r="FNA22" s="38">
        <f t="shared" si="7222"/>
        <v>7.6</v>
      </c>
      <c r="FNB22" s="38">
        <f t="shared" si="7222"/>
        <v>7.6</v>
      </c>
      <c r="FNC22" s="38">
        <f t="shared" si="7222"/>
        <v>7.6</v>
      </c>
      <c r="FND22" s="38">
        <f t="shared" si="7222"/>
        <v>7.6</v>
      </c>
      <c r="FNE22" s="38">
        <f t="shared" si="7222"/>
        <v>7.6</v>
      </c>
      <c r="FNF22" s="38">
        <f t="shared" si="7222"/>
        <v>7.6</v>
      </c>
      <c r="FNG22" s="38">
        <f t="shared" si="7222"/>
        <v>7.6</v>
      </c>
      <c r="FNH22" s="38">
        <f t="shared" si="7222"/>
        <v>7.6</v>
      </c>
      <c r="FNI22" s="38">
        <f t="shared" si="7222"/>
        <v>7.6</v>
      </c>
      <c r="FNJ22" s="38">
        <f t="shared" si="7222"/>
        <v>7.6</v>
      </c>
      <c r="FNK22" s="38">
        <f t="shared" si="7222"/>
        <v>7.6</v>
      </c>
      <c r="FNL22" s="38">
        <f t="shared" si="7222"/>
        <v>7.6</v>
      </c>
      <c r="FNM22" s="38">
        <f t="shared" si="7222"/>
        <v>7.6</v>
      </c>
      <c r="FNN22" s="38">
        <f t="shared" si="7222"/>
        <v>7.6</v>
      </c>
      <c r="FNO22" s="38">
        <f t="shared" si="7222"/>
        <v>7.6</v>
      </c>
      <c r="FNP22" s="38">
        <f t="shared" si="7222"/>
        <v>7.6</v>
      </c>
      <c r="FNQ22" s="38">
        <f t="shared" si="7222"/>
        <v>7.6</v>
      </c>
      <c r="FNR22" s="38">
        <f t="shared" si="7222"/>
        <v>7.6</v>
      </c>
      <c r="FNS22" s="38">
        <f t="shared" si="7222"/>
        <v>7.6</v>
      </c>
      <c r="FNT22" s="38">
        <f t="shared" si="7222"/>
        <v>7.6</v>
      </c>
      <c r="FNU22" s="38">
        <f t="shared" si="7222"/>
        <v>7.6</v>
      </c>
      <c r="FNV22" s="38">
        <f t="shared" si="7222"/>
        <v>7.6</v>
      </c>
      <c r="FNW22" s="38">
        <f t="shared" si="7222"/>
        <v>7.6</v>
      </c>
      <c r="FNX22" s="38">
        <f t="shared" si="7222"/>
        <v>7.6</v>
      </c>
      <c r="FNY22" s="38">
        <f t="shared" si="7222"/>
        <v>7.6</v>
      </c>
      <c r="FNZ22" s="38">
        <f t="shared" si="7222"/>
        <v>7.6</v>
      </c>
      <c r="FOA22" s="38">
        <f t="shared" si="7222"/>
        <v>7.6</v>
      </c>
      <c r="FOB22" s="38">
        <f t="shared" si="7222"/>
        <v>7.6</v>
      </c>
      <c r="FOC22" s="38">
        <f t="shared" si="7222"/>
        <v>7.6</v>
      </c>
      <c r="FOD22" s="38">
        <f t="shared" si="7222"/>
        <v>7.6</v>
      </c>
      <c r="FOE22" s="38">
        <f t="shared" si="7222"/>
        <v>7.6</v>
      </c>
      <c r="FOF22" s="38">
        <f t="shared" si="7222"/>
        <v>7.6</v>
      </c>
      <c r="FOG22" s="38">
        <f t="shared" si="7222"/>
        <v>7.6</v>
      </c>
      <c r="FOH22" s="38">
        <f t="shared" si="7222"/>
        <v>7.6</v>
      </c>
      <c r="FOI22" s="38">
        <f t="shared" si="7222"/>
        <v>7.6</v>
      </c>
      <c r="FOJ22" s="38">
        <f t="shared" si="7222"/>
        <v>7.6</v>
      </c>
      <c r="FOK22" s="38">
        <f t="shared" si="7222"/>
        <v>7.6</v>
      </c>
      <c r="FOL22" s="38">
        <f t="shared" si="7222"/>
        <v>7.6</v>
      </c>
      <c r="FOM22" s="38">
        <f t="shared" si="7222"/>
        <v>7.6</v>
      </c>
      <c r="FON22" s="38">
        <f t="shared" si="7222"/>
        <v>7.6</v>
      </c>
      <c r="FOO22" s="38">
        <f t="shared" si="7222"/>
        <v>7.6</v>
      </c>
      <c r="FOP22" s="38">
        <f t="shared" si="7222"/>
        <v>7.6</v>
      </c>
      <c r="FOQ22" s="38">
        <f t="shared" si="7222"/>
        <v>7.6</v>
      </c>
      <c r="FOR22" s="38">
        <f t="shared" si="7222"/>
        <v>7.6</v>
      </c>
      <c r="FOS22" s="38">
        <f t="shared" si="7222"/>
        <v>7.6</v>
      </c>
      <c r="FOT22" s="38">
        <f t="shared" ref="FOT22:FRE22" si="7223">$AQ$22*(2*0.95)</f>
        <v>7.6</v>
      </c>
      <c r="FOU22" s="38">
        <f t="shared" si="7223"/>
        <v>7.6</v>
      </c>
      <c r="FOV22" s="38">
        <f t="shared" si="7223"/>
        <v>7.6</v>
      </c>
      <c r="FOW22" s="38">
        <f t="shared" si="7223"/>
        <v>7.6</v>
      </c>
      <c r="FOX22" s="38">
        <f t="shared" si="7223"/>
        <v>7.6</v>
      </c>
      <c r="FOY22" s="38">
        <f t="shared" si="7223"/>
        <v>7.6</v>
      </c>
      <c r="FOZ22" s="38">
        <f t="shared" si="7223"/>
        <v>7.6</v>
      </c>
      <c r="FPA22" s="38">
        <f t="shared" si="7223"/>
        <v>7.6</v>
      </c>
      <c r="FPB22" s="38">
        <f t="shared" si="7223"/>
        <v>7.6</v>
      </c>
      <c r="FPC22" s="38">
        <f t="shared" si="7223"/>
        <v>7.6</v>
      </c>
      <c r="FPD22" s="38">
        <f t="shared" si="7223"/>
        <v>7.6</v>
      </c>
      <c r="FPE22" s="38">
        <f t="shared" si="7223"/>
        <v>7.6</v>
      </c>
      <c r="FPF22" s="38">
        <f t="shared" si="7223"/>
        <v>7.6</v>
      </c>
      <c r="FPG22" s="38">
        <f t="shared" si="7223"/>
        <v>7.6</v>
      </c>
      <c r="FPH22" s="38">
        <f t="shared" si="7223"/>
        <v>7.6</v>
      </c>
      <c r="FPI22" s="38">
        <f t="shared" si="7223"/>
        <v>7.6</v>
      </c>
      <c r="FPJ22" s="38">
        <f t="shared" si="7223"/>
        <v>7.6</v>
      </c>
      <c r="FPK22" s="38">
        <f t="shared" si="7223"/>
        <v>7.6</v>
      </c>
      <c r="FPL22" s="38">
        <f t="shared" si="7223"/>
        <v>7.6</v>
      </c>
      <c r="FPM22" s="38">
        <f t="shared" si="7223"/>
        <v>7.6</v>
      </c>
      <c r="FPN22" s="38">
        <f t="shared" si="7223"/>
        <v>7.6</v>
      </c>
      <c r="FPO22" s="38">
        <f t="shared" si="7223"/>
        <v>7.6</v>
      </c>
      <c r="FPP22" s="38">
        <f t="shared" si="7223"/>
        <v>7.6</v>
      </c>
      <c r="FPQ22" s="38">
        <f t="shared" si="7223"/>
        <v>7.6</v>
      </c>
      <c r="FPR22" s="38">
        <f t="shared" si="7223"/>
        <v>7.6</v>
      </c>
      <c r="FPS22" s="38">
        <f t="shared" si="7223"/>
        <v>7.6</v>
      </c>
      <c r="FPT22" s="38">
        <f t="shared" si="7223"/>
        <v>7.6</v>
      </c>
      <c r="FPU22" s="38">
        <f t="shared" si="7223"/>
        <v>7.6</v>
      </c>
      <c r="FPV22" s="38">
        <f t="shared" si="7223"/>
        <v>7.6</v>
      </c>
      <c r="FPW22" s="38">
        <f t="shared" si="7223"/>
        <v>7.6</v>
      </c>
      <c r="FPX22" s="38">
        <f t="shared" si="7223"/>
        <v>7.6</v>
      </c>
      <c r="FPY22" s="38">
        <f t="shared" si="7223"/>
        <v>7.6</v>
      </c>
      <c r="FPZ22" s="38">
        <f t="shared" si="7223"/>
        <v>7.6</v>
      </c>
      <c r="FQA22" s="38">
        <f t="shared" si="7223"/>
        <v>7.6</v>
      </c>
      <c r="FQB22" s="38">
        <f t="shared" si="7223"/>
        <v>7.6</v>
      </c>
      <c r="FQC22" s="38">
        <f t="shared" si="7223"/>
        <v>7.6</v>
      </c>
      <c r="FQD22" s="38">
        <f t="shared" si="7223"/>
        <v>7.6</v>
      </c>
      <c r="FQE22" s="38">
        <f t="shared" si="7223"/>
        <v>7.6</v>
      </c>
      <c r="FQF22" s="38">
        <f t="shared" si="7223"/>
        <v>7.6</v>
      </c>
      <c r="FQG22" s="38">
        <f t="shared" si="7223"/>
        <v>7.6</v>
      </c>
      <c r="FQH22" s="38">
        <f t="shared" si="7223"/>
        <v>7.6</v>
      </c>
      <c r="FQI22" s="38">
        <f t="shared" si="7223"/>
        <v>7.6</v>
      </c>
      <c r="FQJ22" s="38">
        <f t="shared" si="7223"/>
        <v>7.6</v>
      </c>
      <c r="FQK22" s="38">
        <f t="shared" si="7223"/>
        <v>7.6</v>
      </c>
      <c r="FQL22" s="38">
        <f t="shared" si="7223"/>
        <v>7.6</v>
      </c>
      <c r="FQM22" s="38">
        <f t="shared" si="7223"/>
        <v>7.6</v>
      </c>
      <c r="FQN22" s="38">
        <f t="shared" si="7223"/>
        <v>7.6</v>
      </c>
      <c r="FQO22" s="38">
        <f t="shared" si="7223"/>
        <v>7.6</v>
      </c>
      <c r="FQP22" s="38">
        <f t="shared" si="7223"/>
        <v>7.6</v>
      </c>
      <c r="FQQ22" s="38">
        <f t="shared" si="7223"/>
        <v>7.6</v>
      </c>
      <c r="FQR22" s="38">
        <f t="shared" si="7223"/>
        <v>7.6</v>
      </c>
      <c r="FQS22" s="38">
        <f t="shared" si="7223"/>
        <v>7.6</v>
      </c>
      <c r="FQT22" s="38">
        <f t="shared" si="7223"/>
        <v>7.6</v>
      </c>
      <c r="FQU22" s="38">
        <f t="shared" si="7223"/>
        <v>7.6</v>
      </c>
      <c r="FQV22" s="38">
        <f t="shared" si="7223"/>
        <v>7.6</v>
      </c>
      <c r="FQW22" s="38">
        <f t="shared" si="7223"/>
        <v>7.6</v>
      </c>
      <c r="FQX22" s="38">
        <f t="shared" si="7223"/>
        <v>7.6</v>
      </c>
      <c r="FQY22" s="38">
        <f t="shared" si="7223"/>
        <v>7.6</v>
      </c>
      <c r="FQZ22" s="38">
        <f t="shared" si="7223"/>
        <v>7.6</v>
      </c>
      <c r="FRA22" s="38">
        <f t="shared" si="7223"/>
        <v>7.6</v>
      </c>
      <c r="FRB22" s="38">
        <f t="shared" si="7223"/>
        <v>7.6</v>
      </c>
      <c r="FRC22" s="38">
        <f t="shared" si="7223"/>
        <v>7.6</v>
      </c>
      <c r="FRD22" s="38">
        <f t="shared" si="7223"/>
        <v>7.6</v>
      </c>
      <c r="FRE22" s="38">
        <f t="shared" si="7223"/>
        <v>7.6</v>
      </c>
      <c r="FRF22" s="38">
        <f t="shared" ref="FRF22:FTQ22" si="7224">$AQ$22*(2*0.95)</f>
        <v>7.6</v>
      </c>
      <c r="FRG22" s="38">
        <f t="shared" si="7224"/>
        <v>7.6</v>
      </c>
      <c r="FRH22" s="38">
        <f t="shared" si="7224"/>
        <v>7.6</v>
      </c>
      <c r="FRI22" s="38">
        <f t="shared" si="7224"/>
        <v>7.6</v>
      </c>
      <c r="FRJ22" s="38">
        <f t="shared" si="7224"/>
        <v>7.6</v>
      </c>
      <c r="FRK22" s="38">
        <f t="shared" si="7224"/>
        <v>7.6</v>
      </c>
      <c r="FRL22" s="38">
        <f t="shared" si="7224"/>
        <v>7.6</v>
      </c>
      <c r="FRM22" s="38">
        <f t="shared" si="7224"/>
        <v>7.6</v>
      </c>
      <c r="FRN22" s="38">
        <f t="shared" si="7224"/>
        <v>7.6</v>
      </c>
      <c r="FRO22" s="38">
        <f t="shared" si="7224"/>
        <v>7.6</v>
      </c>
      <c r="FRP22" s="38">
        <f t="shared" si="7224"/>
        <v>7.6</v>
      </c>
      <c r="FRQ22" s="38">
        <f t="shared" si="7224"/>
        <v>7.6</v>
      </c>
      <c r="FRR22" s="38">
        <f t="shared" si="7224"/>
        <v>7.6</v>
      </c>
      <c r="FRS22" s="38">
        <f t="shared" si="7224"/>
        <v>7.6</v>
      </c>
      <c r="FRT22" s="38">
        <f t="shared" si="7224"/>
        <v>7.6</v>
      </c>
      <c r="FRU22" s="38">
        <f t="shared" si="7224"/>
        <v>7.6</v>
      </c>
      <c r="FRV22" s="38">
        <f t="shared" si="7224"/>
        <v>7.6</v>
      </c>
      <c r="FRW22" s="38">
        <f t="shared" si="7224"/>
        <v>7.6</v>
      </c>
      <c r="FRX22" s="38">
        <f t="shared" si="7224"/>
        <v>7.6</v>
      </c>
      <c r="FRY22" s="38">
        <f t="shared" si="7224"/>
        <v>7.6</v>
      </c>
      <c r="FRZ22" s="38">
        <f t="shared" si="7224"/>
        <v>7.6</v>
      </c>
      <c r="FSA22" s="38">
        <f t="shared" si="7224"/>
        <v>7.6</v>
      </c>
      <c r="FSB22" s="38">
        <f t="shared" si="7224"/>
        <v>7.6</v>
      </c>
      <c r="FSC22" s="38">
        <f t="shared" si="7224"/>
        <v>7.6</v>
      </c>
      <c r="FSD22" s="38">
        <f t="shared" si="7224"/>
        <v>7.6</v>
      </c>
      <c r="FSE22" s="38">
        <f t="shared" si="7224"/>
        <v>7.6</v>
      </c>
      <c r="FSF22" s="38">
        <f t="shared" si="7224"/>
        <v>7.6</v>
      </c>
      <c r="FSG22" s="38">
        <f t="shared" si="7224"/>
        <v>7.6</v>
      </c>
      <c r="FSH22" s="38">
        <f t="shared" si="7224"/>
        <v>7.6</v>
      </c>
      <c r="FSI22" s="38">
        <f t="shared" si="7224"/>
        <v>7.6</v>
      </c>
      <c r="FSJ22" s="38">
        <f t="shared" si="7224"/>
        <v>7.6</v>
      </c>
      <c r="FSK22" s="38">
        <f t="shared" si="7224"/>
        <v>7.6</v>
      </c>
      <c r="FSL22" s="38">
        <f t="shared" si="7224"/>
        <v>7.6</v>
      </c>
      <c r="FSM22" s="38">
        <f t="shared" si="7224"/>
        <v>7.6</v>
      </c>
      <c r="FSN22" s="38">
        <f t="shared" si="7224"/>
        <v>7.6</v>
      </c>
      <c r="FSO22" s="38">
        <f t="shared" si="7224"/>
        <v>7.6</v>
      </c>
      <c r="FSP22" s="38">
        <f t="shared" si="7224"/>
        <v>7.6</v>
      </c>
      <c r="FSQ22" s="38">
        <f t="shared" si="7224"/>
        <v>7.6</v>
      </c>
      <c r="FSR22" s="38">
        <f t="shared" si="7224"/>
        <v>7.6</v>
      </c>
      <c r="FSS22" s="38">
        <f t="shared" si="7224"/>
        <v>7.6</v>
      </c>
      <c r="FST22" s="38">
        <f t="shared" si="7224"/>
        <v>7.6</v>
      </c>
      <c r="FSU22" s="38">
        <f t="shared" si="7224"/>
        <v>7.6</v>
      </c>
      <c r="FSV22" s="38">
        <f t="shared" si="7224"/>
        <v>7.6</v>
      </c>
      <c r="FSW22" s="38">
        <f t="shared" si="7224"/>
        <v>7.6</v>
      </c>
      <c r="FSX22" s="38">
        <f t="shared" si="7224"/>
        <v>7.6</v>
      </c>
      <c r="FSY22" s="38">
        <f t="shared" si="7224"/>
        <v>7.6</v>
      </c>
      <c r="FSZ22" s="38">
        <f t="shared" si="7224"/>
        <v>7.6</v>
      </c>
      <c r="FTA22" s="38">
        <f t="shared" si="7224"/>
        <v>7.6</v>
      </c>
      <c r="FTB22" s="38">
        <f t="shared" si="7224"/>
        <v>7.6</v>
      </c>
      <c r="FTC22" s="38">
        <f t="shared" si="7224"/>
        <v>7.6</v>
      </c>
      <c r="FTD22" s="38">
        <f t="shared" si="7224"/>
        <v>7.6</v>
      </c>
      <c r="FTE22" s="38">
        <f t="shared" si="7224"/>
        <v>7.6</v>
      </c>
      <c r="FTF22" s="38">
        <f t="shared" si="7224"/>
        <v>7.6</v>
      </c>
      <c r="FTG22" s="38">
        <f t="shared" si="7224"/>
        <v>7.6</v>
      </c>
      <c r="FTH22" s="38">
        <f t="shared" si="7224"/>
        <v>7.6</v>
      </c>
      <c r="FTI22" s="38">
        <f t="shared" si="7224"/>
        <v>7.6</v>
      </c>
      <c r="FTJ22" s="38">
        <f t="shared" si="7224"/>
        <v>7.6</v>
      </c>
      <c r="FTK22" s="38">
        <f t="shared" si="7224"/>
        <v>7.6</v>
      </c>
      <c r="FTL22" s="38">
        <f t="shared" si="7224"/>
        <v>7.6</v>
      </c>
      <c r="FTM22" s="38">
        <f t="shared" si="7224"/>
        <v>7.6</v>
      </c>
      <c r="FTN22" s="38">
        <f t="shared" si="7224"/>
        <v>7.6</v>
      </c>
      <c r="FTO22" s="38">
        <f t="shared" si="7224"/>
        <v>7.6</v>
      </c>
      <c r="FTP22" s="38">
        <f t="shared" si="7224"/>
        <v>7.6</v>
      </c>
      <c r="FTQ22" s="38">
        <f t="shared" si="7224"/>
        <v>7.6</v>
      </c>
      <c r="FTR22" s="38">
        <f t="shared" ref="FTR22:FWC22" si="7225">$AQ$22*(2*0.95)</f>
        <v>7.6</v>
      </c>
      <c r="FTS22" s="38">
        <f t="shared" si="7225"/>
        <v>7.6</v>
      </c>
      <c r="FTT22" s="38">
        <f t="shared" si="7225"/>
        <v>7.6</v>
      </c>
      <c r="FTU22" s="38">
        <f t="shared" si="7225"/>
        <v>7.6</v>
      </c>
      <c r="FTV22" s="38">
        <f t="shared" si="7225"/>
        <v>7.6</v>
      </c>
      <c r="FTW22" s="38">
        <f t="shared" si="7225"/>
        <v>7.6</v>
      </c>
      <c r="FTX22" s="38">
        <f t="shared" si="7225"/>
        <v>7.6</v>
      </c>
      <c r="FTY22" s="38">
        <f t="shared" si="7225"/>
        <v>7.6</v>
      </c>
      <c r="FTZ22" s="38">
        <f t="shared" si="7225"/>
        <v>7.6</v>
      </c>
      <c r="FUA22" s="38">
        <f t="shared" si="7225"/>
        <v>7.6</v>
      </c>
      <c r="FUB22" s="38">
        <f t="shared" si="7225"/>
        <v>7.6</v>
      </c>
      <c r="FUC22" s="38">
        <f t="shared" si="7225"/>
        <v>7.6</v>
      </c>
      <c r="FUD22" s="38">
        <f t="shared" si="7225"/>
        <v>7.6</v>
      </c>
      <c r="FUE22" s="38">
        <f t="shared" si="7225"/>
        <v>7.6</v>
      </c>
      <c r="FUF22" s="38">
        <f t="shared" si="7225"/>
        <v>7.6</v>
      </c>
      <c r="FUG22" s="38">
        <f t="shared" si="7225"/>
        <v>7.6</v>
      </c>
      <c r="FUH22" s="38">
        <f t="shared" si="7225"/>
        <v>7.6</v>
      </c>
      <c r="FUI22" s="38">
        <f t="shared" si="7225"/>
        <v>7.6</v>
      </c>
      <c r="FUJ22" s="38">
        <f t="shared" si="7225"/>
        <v>7.6</v>
      </c>
      <c r="FUK22" s="38">
        <f t="shared" si="7225"/>
        <v>7.6</v>
      </c>
      <c r="FUL22" s="38">
        <f t="shared" si="7225"/>
        <v>7.6</v>
      </c>
      <c r="FUM22" s="38">
        <f t="shared" si="7225"/>
        <v>7.6</v>
      </c>
      <c r="FUN22" s="38">
        <f t="shared" si="7225"/>
        <v>7.6</v>
      </c>
      <c r="FUO22" s="38">
        <f t="shared" si="7225"/>
        <v>7.6</v>
      </c>
      <c r="FUP22" s="38">
        <f t="shared" si="7225"/>
        <v>7.6</v>
      </c>
      <c r="FUQ22" s="38">
        <f t="shared" si="7225"/>
        <v>7.6</v>
      </c>
      <c r="FUR22" s="38">
        <f t="shared" si="7225"/>
        <v>7.6</v>
      </c>
      <c r="FUS22" s="38">
        <f t="shared" si="7225"/>
        <v>7.6</v>
      </c>
      <c r="FUT22" s="38">
        <f t="shared" si="7225"/>
        <v>7.6</v>
      </c>
      <c r="FUU22" s="38">
        <f t="shared" si="7225"/>
        <v>7.6</v>
      </c>
      <c r="FUV22" s="38">
        <f t="shared" si="7225"/>
        <v>7.6</v>
      </c>
      <c r="FUW22" s="38">
        <f t="shared" si="7225"/>
        <v>7.6</v>
      </c>
      <c r="FUX22" s="38">
        <f t="shared" si="7225"/>
        <v>7.6</v>
      </c>
      <c r="FUY22" s="38">
        <f t="shared" si="7225"/>
        <v>7.6</v>
      </c>
      <c r="FUZ22" s="38">
        <f t="shared" si="7225"/>
        <v>7.6</v>
      </c>
      <c r="FVA22" s="38">
        <f t="shared" si="7225"/>
        <v>7.6</v>
      </c>
      <c r="FVB22" s="38">
        <f t="shared" si="7225"/>
        <v>7.6</v>
      </c>
      <c r="FVC22" s="38">
        <f t="shared" si="7225"/>
        <v>7.6</v>
      </c>
      <c r="FVD22" s="38">
        <f t="shared" si="7225"/>
        <v>7.6</v>
      </c>
      <c r="FVE22" s="38">
        <f t="shared" si="7225"/>
        <v>7.6</v>
      </c>
      <c r="FVF22" s="38">
        <f t="shared" si="7225"/>
        <v>7.6</v>
      </c>
      <c r="FVG22" s="38">
        <f t="shared" si="7225"/>
        <v>7.6</v>
      </c>
      <c r="FVH22" s="38">
        <f t="shared" si="7225"/>
        <v>7.6</v>
      </c>
      <c r="FVI22" s="38">
        <f t="shared" si="7225"/>
        <v>7.6</v>
      </c>
      <c r="FVJ22" s="38">
        <f t="shared" si="7225"/>
        <v>7.6</v>
      </c>
      <c r="FVK22" s="38">
        <f t="shared" si="7225"/>
        <v>7.6</v>
      </c>
      <c r="FVL22" s="38">
        <f t="shared" si="7225"/>
        <v>7.6</v>
      </c>
      <c r="FVM22" s="38">
        <f t="shared" si="7225"/>
        <v>7.6</v>
      </c>
      <c r="FVN22" s="38">
        <f t="shared" si="7225"/>
        <v>7.6</v>
      </c>
      <c r="FVO22" s="38">
        <f t="shared" si="7225"/>
        <v>7.6</v>
      </c>
      <c r="FVP22" s="38">
        <f t="shared" si="7225"/>
        <v>7.6</v>
      </c>
      <c r="FVQ22" s="38">
        <f t="shared" si="7225"/>
        <v>7.6</v>
      </c>
      <c r="FVR22" s="38">
        <f t="shared" si="7225"/>
        <v>7.6</v>
      </c>
      <c r="FVS22" s="38">
        <f t="shared" si="7225"/>
        <v>7.6</v>
      </c>
      <c r="FVT22" s="38">
        <f t="shared" si="7225"/>
        <v>7.6</v>
      </c>
      <c r="FVU22" s="38">
        <f t="shared" si="7225"/>
        <v>7.6</v>
      </c>
      <c r="FVV22" s="38">
        <f t="shared" si="7225"/>
        <v>7.6</v>
      </c>
      <c r="FVW22" s="38">
        <f t="shared" si="7225"/>
        <v>7.6</v>
      </c>
      <c r="FVX22" s="38">
        <f t="shared" si="7225"/>
        <v>7.6</v>
      </c>
      <c r="FVY22" s="38">
        <f t="shared" si="7225"/>
        <v>7.6</v>
      </c>
      <c r="FVZ22" s="38">
        <f t="shared" si="7225"/>
        <v>7.6</v>
      </c>
      <c r="FWA22" s="38">
        <f t="shared" si="7225"/>
        <v>7.6</v>
      </c>
      <c r="FWB22" s="38">
        <f t="shared" si="7225"/>
        <v>7.6</v>
      </c>
      <c r="FWC22" s="38">
        <f t="shared" si="7225"/>
        <v>7.6</v>
      </c>
      <c r="FWD22" s="38">
        <f t="shared" ref="FWD22:FYO22" si="7226">$AQ$22*(2*0.95)</f>
        <v>7.6</v>
      </c>
      <c r="FWE22" s="38">
        <f t="shared" si="7226"/>
        <v>7.6</v>
      </c>
      <c r="FWF22" s="38">
        <f t="shared" si="7226"/>
        <v>7.6</v>
      </c>
      <c r="FWG22" s="38">
        <f t="shared" si="7226"/>
        <v>7.6</v>
      </c>
      <c r="FWH22" s="38">
        <f t="shared" si="7226"/>
        <v>7.6</v>
      </c>
      <c r="FWI22" s="38">
        <f t="shared" si="7226"/>
        <v>7.6</v>
      </c>
      <c r="FWJ22" s="38">
        <f t="shared" si="7226"/>
        <v>7.6</v>
      </c>
      <c r="FWK22" s="38">
        <f t="shared" si="7226"/>
        <v>7.6</v>
      </c>
      <c r="FWL22" s="38">
        <f t="shared" si="7226"/>
        <v>7.6</v>
      </c>
      <c r="FWM22" s="38">
        <f t="shared" si="7226"/>
        <v>7.6</v>
      </c>
      <c r="FWN22" s="38">
        <f t="shared" si="7226"/>
        <v>7.6</v>
      </c>
      <c r="FWO22" s="38">
        <f t="shared" si="7226"/>
        <v>7.6</v>
      </c>
      <c r="FWP22" s="38">
        <f t="shared" si="7226"/>
        <v>7.6</v>
      </c>
      <c r="FWQ22" s="38">
        <f t="shared" si="7226"/>
        <v>7.6</v>
      </c>
      <c r="FWR22" s="38">
        <f t="shared" si="7226"/>
        <v>7.6</v>
      </c>
      <c r="FWS22" s="38">
        <f t="shared" si="7226"/>
        <v>7.6</v>
      </c>
      <c r="FWT22" s="38">
        <f t="shared" si="7226"/>
        <v>7.6</v>
      </c>
      <c r="FWU22" s="38">
        <f t="shared" si="7226"/>
        <v>7.6</v>
      </c>
      <c r="FWV22" s="38">
        <f t="shared" si="7226"/>
        <v>7.6</v>
      </c>
      <c r="FWW22" s="38">
        <f t="shared" si="7226"/>
        <v>7.6</v>
      </c>
      <c r="FWX22" s="38">
        <f t="shared" si="7226"/>
        <v>7.6</v>
      </c>
      <c r="FWY22" s="38">
        <f t="shared" si="7226"/>
        <v>7.6</v>
      </c>
      <c r="FWZ22" s="38">
        <f t="shared" si="7226"/>
        <v>7.6</v>
      </c>
      <c r="FXA22" s="38">
        <f t="shared" si="7226"/>
        <v>7.6</v>
      </c>
      <c r="FXB22" s="38">
        <f t="shared" si="7226"/>
        <v>7.6</v>
      </c>
      <c r="FXC22" s="38">
        <f t="shared" si="7226"/>
        <v>7.6</v>
      </c>
      <c r="FXD22" s="38">
        <f t="shared" si="7226"/>
        <v>7.6</v>
      </c>
      <c r="FXE22" s="38">
        <f t="shared" si="7226"/>
        <v>7.6</v>
      </c>
      <c r="FXF22" s="38">
        <f t="shared" si="7226"/>
        <v>7.6</v>
      </c>
      <c r="FXG22" s="38">
        <f t="shared" si="7226"/>
        <v>7.6</v>
      </c>
      <c r="FXH22" s="38">
        <f t="shared" si="7226"/>
        <v>7.6</v>
      </c>
      <c r="FXI22" s="38">
        <f t="shared" si="7226"/>
        <v>7.6</v>
      </c>
      <c r="FXJ22" s="38">
        <f t="shared" si="7226"/>
        <v>7.6</v>
      </c>
      <c r="FXK22" s="38">
        <f t="shared" si="7226"/>
        <v>7.6</v>
      </c>
      <c r="FXL22" s="38">
        <f t="shared" si="7226"/>
        <v>7.6</v>
      </c>
      <c r="FXM22" s="38">
        <f t="shared" si="7226"/>
        <v>7.6</v>
      </c>
      <c r="FXN22" s="38">
        <f t="shared" si="7226"/>
        <v>7.6</v>
      </c>
      <c r="FXO22" s="38">
        <f t="shared" si="7226"/>
        <v>7.6</v>
      </c>
      <c r="FXP22" s="38">
        <f t="shared" si="7226"/>
        <v>7.6</v>
      </c>
      <c r="FXQ22" s="38">
        <f t="shared" si="7226"/>
        <v>7.6</v>
      </c>
      <c r="FXR22" s="38">
        <f t="shared" si="7226"/>
        <v>7.6</v>
      </c>
      <c r="FXS22" s="38">
        <f t="shared" si="7226"/>
        <v>7.6</v>
      </c>
      <c r="FXT22" s="38">
        <f t="shared" si="7226"/>
        <v>7.6</v>
      </c>
      <c r="FXU22" s="38">
        <f t="shared" si="7226"/>
        <v>7.6</v>
      </c>
      <c r="FXV22" s="38">
        <f t="shared" si="7226"/>
        <v>7.6</v>
      </c>
      <c r="FXW22" s="38">
        <f t="shared" si="7226"/>
        <v>7.6</v>
      </c>
      <c r="FXX22" s="38">
        <f t="shared" si="7226"/>
        <v>7.6</v>
      </c>
      <c r="FXY22" s="38">
        <f t="shared" si="7226"/>
        <v>7.6</v>
      </c>
      <c r="FXZ22" s="38">
        <f t="shared" si="7226"/>
        <v>7.6</v>
      </c>
      <c r="FYA22" s="38">
        <f t="shared" si="7226"/>
        <v>7.6</v>
      </c>
      <c r="FYB22" s="38">
        <f t="shared" si="7226"/>
        <v>7.6</v>
      </c>
      <c r="FYC22" s="38">
        <f t="shared" si="7226"/>
        <v>7.6</v>
      </c>
      <c r="FYD22" s="38">
        <f t="shared" si="7226"/>
        <v>7.6</v>
      </c>
      <c r="FYE22" s="38">
        <f t="shared" si="7226"/>
        <v>7.6</v>
      </c>
      <c r="FYF22" s="38">
        <f t="shared" si="7226"/>
        <v>7.6</v>
      </c>
      <c r="FYG22" s="38">
        <f t="shared" si="7226"/>
        <v>7.6</v>
      </c>
      <c r="FYH22" s="38">
        <f t="shared" si="7226"/>
        <v>7.6</v>
      </c>
      <c r="FYI22" s="38">
        <f t="shared" si="7226"/>
        <v>7.6</v>
      </c>
      <c r="FYJ22" s="38">
        <f t="shared" si="7226"/>
        <v>7.6</v>
      </c>
      <c r="FYK22" s="38">
        <f t="shared" si="7226"/>
        <v>7.6</v>
      </c>
      <c r="FYL22" s="38">
        <f t="shared" si="7226"/>
        <v>7.6</v>
      </c>
      <c r="FYM22" s="38">
        <f t="shared" si="7226"/>
        <v>7.6</v>
      </c>
      <c r="FYN22" s="38">
        <f t="shared" si="7226"/>
        <v>7.6</v>
      </c>
      <c r="FYO22" s="38">
        <f t="shared" si="7226"/>
        <v>7.6</v>
      </c>
      <c r="FYP22" s="38">
        <f t="shared" ref="FYP22:GBA22" si="7227">$AQ$22*(2*0.95)</f>
        <v>7.6</v>
      </c>
      <c r="FYQ22" s="38">
        <f t="shared" si="7227"/>
        <v>7.6</v>
      </c>
      <c r="FYR22" s="38">
        <f t="shared" si="7227"/>
        <v>7.6</v>
      </c>
      <c r="FYS22" s="38">
        <f t="shared" si="7227"/>
        <v>7.6</v>
      </c>
      <c r="FYT22" s="38">
        <f t="shared" si="7227"/>
        <v>7.6</v>
      </c>
      <c r="FYU22" s="38">
        <f t="shared" si="7227"/>
        <v>7.6</v>
      </c>
      <c r="FYV22" s="38">
        <f t="shared" si="7227"/>
        <v>7.6</v>
      </c>
      <c r="FYW22" s="38">
        <f t="shared" si="7227"/>
        <v>7.6</v>
      </c>
      <c r="FYX22" s="38">
        <f t="shared" si="7227"/>
        <v>7.6</v>
      </c>
      <c r="FYY22" s="38">
        <f t="shared" si="7227"/>
        <v>7.6</v>
      </c>
      <c r="FYZ22" s="38">
        <f t="shared" si="7227"/>
        <v>7.6</v>
      </c>
      <c r="FZA22" s="38">
        <f t="shared" si="7227"/>
        <v>7.6</v>
      </c>
      <c r="FZB22" s="38">
        <f t="shared" si="7227"/>
        <v>7.6</v>
      </c>
      <c r="FZC22" s="38">
        <f t="shared" si="7227"/>
        <v>7.6</v>
      </c>
      <c r="FZD22" s="38">
        <f t="shared" si="7227"/>
        <v>7.6</v>
      </c>
      <c r="FZE22" s="38">
        <f t="shared" si="7227"/>
        <v>7.6</v>
      </c>
      <c r="FZF22" s="38">
        <f t="shared" si="7227"/>
        <v>7.6</v>
      </c>
      <c r="FZG22" s="38">
        <f t="shared" si="7227"/>
        <v>7.6</v>
      </c>
      <c r="FZH22" s="38">
        <f t="shared" si="7227"/>
        <v>7.6</v>
      </c>
      <c r="FZI22" s="38">
        <f t="shared" si="7227"/>
        <v>7.6</v>
      </c>
      <c r="FZJ22" s="38">
        <f t="shared" si="7227"/>
        <v>7.6</v>
      </c>
      <c r="FZK22" s="38">
        <f t="shared" si="7227"/>
        <v>7.6</v>
      </c>
      <c r="FZL22" s="38">
        <f t="shared" si="7227"/>
        <v>7.6</v>
      </c>
      <c r="FZM22" s="38">
        <f t="shared" si="7227"/>
        <v>7.6</v>
      </c>
      <c r="FZN22" s="38">
        <f t="shared" si="7227"/>
        <v>7.6</v>
      </c>
      <c r="FZO22" s="38">
        <f t="shared" si="7227"/>
        <v>7.6</v>
      </c>
      <c r="FZP22" s="38">
        <f t="shared" si="7227"/>
        <v>7.6</v>
      </c>
      <c r="FZQ22" s="38">
        <f t="shared" si="7227"/>
        <v>7.6</v>
      </c>
      <c r="FZR22" s="38">
        <f t="shared" si="7227"/>
        <v>7.6</v>
      </c>
      <c r="FZS22" s="38">
        <f t="shared" si="7227"/>
        <v>7.6</v>
      </c>
      <c r="FZT22" s="38">
        <f t="shared" si="7227"/>
        <v>7.6</v>
      </c>
      <c r="FZU22" s="38">
        <f t="shared" si="7227"/>
        <v>7.6</v>
      </c>
      <c r="FZV22" s="38">
        <f t="shared" si="7227"/>
        <v>7.6</v>
      </c>
      <c r="FZW22" s="38">
        <f t="shared" si="7227"/>
        <v>7.6</v>
      </c>
      <c r="FZX22" s="38">
        <f t="shared" si="7227"/>
        <v>7.6</v>
      </c>
      <c r="FZY22" s="38">
        <f t="shared" si="7227"/>
        <v>7.6</v>
      </c>
      <c r="FZZ22" s="38">
        <f t="shared" si="7227"/>
        <v>7.6</v>
      </c>
      <c r="GAA22" s="38">
        <f t="shared" si="7227"/>
        <v>7.6</v>
      </c>
      <c r="GAB22" s="38">
        <f t="shared" si="7227"/>
        <v>7.6</v>
      </c>
      <c r="GAC22" s="38">
        <f t="shared" si="7227"/>
        <v>7.6</v>
      </c>
      <c r="GAD22" s="38">
        <f t="shared" si="7227"/>
        <v>7.6</v>
      </c>
      <c r="GAE22" s="38">
        <f t="shared" si="7227"/>
        <v>7.6</v>
      </c>
      <c r="GAF22" s="38">
        <f t="shared" si="7227"/>
        <v>7.6</v>
      </c>
      <c r="GAG22" s="38">
        <f t="shared" si="7227"/>
        <v>7.6</v>
      </c>
      <c r="GAH22" s="38">
        <f t="shared" si="7227"/>
        <v>7.6</v>
      </c>
      <c r="GAI22" s="38">
        <f t="shared" si="7227"/>
        <v>7.6</v>
      </c>
      <c r="GAJ22" s="38">
        <f t="shared" si="7227"/>
        <v>7.6</v>
      </c>
      <c r="GAK22" s="38">
        <f t="shared" si="7227"/>
        <v>7.6</v>
      </c>
      <c r="GAL22" s="38">
        <f t="shared" si="7227"/>
        <v>7.6</v>
      </c>
      <c r="GAM22" s="38">
        <f t="shared" si="7227"/>
        <v>7.6</v>
      </c>
      <c r="GAN22" s="38">
        <f t="shared" si="7227"/>
        <v>7.6</v>
      </c>
      <c r="GAO22" s="38">
        <f t="shared" si="7227"/>
        <v>7.6</v>
      </c>
      <c r="GAP22" s="38">
        <f t="shared" si="7227"/>
        <v>7.6</v>
      </c>
      <c r="GAQ22" s="38">
        <f t="shared" si="7227"/>
        <v>7.6</v>
      </c>
      <c r="GAR22" s="38">
        <f t="shared" si="7227"/>
        <v>7.6</v>
      </c>
      <c r="GAS22" s="38">
        <f t="shared" si="7227"/>
        <v>7.6</v>
      </c>
      <c r="GAT22" s="38">
        <f t="shared" si="7227"/>
        <v>7.6</v>
      </c>
      <c r="GAU22" s="38">
        <f t="shared" si="7227"/>
        <v>7.6</v>
      </c>
      <c r="GAV22" s="38">
        <f t="shared" si="7227"/>
        <v>7.6</v>
      </c>
      <c r="GAW22" s="38">
        <f t="shared" si="7227"/>
        <v>7.6</v>
      </c>
      <c r="GAX22" s="38">
        <f t="shared" si="7227"/>
        <v>7.6</v>
      </c>
      <c r="GAY22" s="38">
        <f t="shared" si="7227"/>
        <v>7.6</v>
      </c>
      <c r="GAZ22" s="38">
        <f t="shared" si="7227"/>
        <v>7.6</v>
      </c>
      <c r="GBA22" s="38">
        <f t="shared" si="7227"/>
        <v>7.6</v>
      </c>
      <c r="GBB22" s="38">
        <f t="shared" ref="GBB22:GDM22" si="7228">$AQ$22*(2*0.95)</f>
        <v>7.6</v>
      </c>
      <c r="GBC22" s="38">
        <f t="shared" si="7228"/>
        <v>7.6</v>
      </c>
      <c r="GBD22" s="38">
        <f t="shared" si="7228"/>
        <v>7.6</v>
      </c>
      <c r="GBE22" s="38">
        <f t="shared" si="7228"/>
        <v>7.6</v>
      </c>
      <c r="GBF22" s="38">
        <f t="shared" si="7228"/>
        <v>7.6</v>
      </c>
      <c r="GBG22" s="38">
        <f t="shared" si="7228"/>
        <v>7.6</v>
      </c>
      <c r="GBH22" s="38">
        <f t="shared" si="7228"/>
        <v>7.6</v>
      </c>
      <c r="GBI22" s="38">
        <f t="shared" si="7228"/>
        <v>7.6</v>
      </c>
      <c r="GBJ22" s="38">
        <f t="shared" si="7228"/>
        <v>7.6</v>
      </c>
      <c r="GBK22" s="38">
        <f t="shared" si="7228"/>
        <v>7.6</v>
      </c>
      <c r="GBL22" s="38">
        <f t="shared" si="7228"/>
        <v>7.6</v>
      </c>
      <c r="GBM22" s="38">
        <f t="shared" si="7228"/>
        <v>7.6</v>
      </c>
      <c r="GBN22" s="38">
        <f t="shared" si="7228"/>
        <v>7.6</v>
      </c>
      <c r="GBO22" s="38">
        <f t="shared" si="7228"/>
        <v>7.6</v>
      </c>
      <c r="GBP22" s="38">
        <f t="shared" si="7228"/>
        <v>7.6</v>
      </c>
      <c r="GBQ22" s="38">
        <f t="shared" si="7228"/>
        <v>7.6</v>
      </c>
      <c r="GBR22" s="38">
        <f t="shared" si="7228"/>
        <v>7.6</v>
      </c>
      <c r="GBS22" s="38">
        <f t="shared" si="7228"/>
        <v>7.6</v>
      </c>
      <c r="GBT22" s="38">
        <f t="shared" si="7228"/>
        <v>7.6</v>
      </c>
      <c r="GBU22" s="38">
        <f t="shared" si="7228"/>
        <v>7.6</v>
      </c>
      <c r="GBV22" s="38">
        <f t="shared" si="7228"/>
        <v>7.6</v>
      </c>
      <c r="GBW22" s="38">
        <f t="shared" si="7228"/>
        <v>7.6</v>
      </c>
      <c r="GBX22" s="38">
        <f t="shared" si="7228"/>
        <v>7.6</v>
      </c>
      <c r="GBY22" s="38">
        <f t="shared" si="7228"/>
        <v>7.6</v>
      </c>
      <c r="GBZ22" s="38">
        <f t="shared" si="7228"/>
        <v>7.6</v>
      </c>
      <c r="GCA22" s="38">
        <f t="shared" si="7228"/>
        <v>7.6</v>
      </c>
      <c r="GCB22" s="38">
        <f t="shared" si="7228"/>
        <v>7.6</v>
      </c>
      <c r="GCC22" s="38">
        <f t="shared" si="7228"/>
        <v>7.6</v>
      </c>
      <c r="GCD22" s="38">
        <f t="shared" si="7228"/>
        <v>7.6</v>
      </c>
      <c r="GCE22" s="38">
        <f t="shared" si="7228"/>
        <v>7.6</v>
      </c>
      <c r="GCF22" s="38">
        <f t="shared" si="7228"/>
        <v>7.6</v>
      </c>
      <c r="GCG22" s="38">
        <f t="shared" si="7228"/>
        <v>7.6</v>
      </c>
      <c r="GCH22" s="38">
        <f t="shared" si="7228"/>
        <v>7.6</v>
      </c>
      <c r="GCI22" s="38">
        <f t="shared" si="7228"/>
        <v>7.6</v>
      </c>
      <c r="GCJ22" s="38">
        <f t="shared" si="7228"/>
        <v>7.6</v>
      </c>
      <c r="GCK22" s="38">
        <f t="shared" si="7228"/>
        <v>7.6</v>
      </c>
      <c r="GCL22" s="38">
        <f t="shared" si="7228"/>
        <v>7.6</v>
      </c>
      <c r="GCM22" s="38">
        <f t="shared" si="7228"/>
        <v>7.6</v>
      </c>
      <c r="GCN22" s="38">
        <f t="shared" si="7228"/>
        <v>7.6</v>
      </c>
      <c r="GCO22" s="38">
        <f t="shared" si="7228"/>
        <v>7.6</v>
      </c>
      <c r="GCP22" s="38">
        <f t="shared" si="7228"/>
        <v>7.6</v>
      </c>
      <c r="GCQ22" s="38">
        <f t="shared" si="7228"/>
        <v>7.6</v>
      </c>
      <c r="GCR22" s="38">
        <f t="shared" si="7228"/>
        <v>7.6</v>
      </c>
      <c r="GCS22" s="38">
        <f t="shared" si="7228"/>
        <v>7.6</v>
      </c>
      <c r="GCT22" s="38">
        <f t="shared" si="7228"/>
        <v>7.6</v>
      </c>
      <c r="GCU22" s="38">
        <f t="shared" si="7228"/>
        <v>7.6</v>
      </c>
      <c r="GCV22" s="38">
        <f t="shared" si="7228"/>
        <v>7.6</v>
      </c>
      <c r="GCW22" s="38">
        <f t="shared" si="7228"/>
        <v>7.6</v>
      </c>
      <c r="GCX22" s="38">
        <f t="shared" si="7228"/>
        <v>7.6</v>
      </c>
      <c r="GCY22" s="38">
        <f t="shared" si="7228"/>
        <v>7.6</v>
      </c>
      <c r="GCZ22" s="38">
        <f t="shared" si="7228"/>
        <v>7.6</v>
      </c>
      <c r="GDA22" s="38">
        <f t="shared" si="7228"/>
        <v>7.6</v>
      </c>
      <c r="GDB22" s="38">
        <f t="shared" si="7228"/>
        <v>7.6</v>
      </c>
      <c r="GDC22" s="38">
        <f t="shared" si="7228"/>
        <v>7.6</v>
      </c>
      <c r="GDD22" s="38">
        <f t="shared" si="7228"/>
        <v>7.6</v>
      </c>
      <c r="GDE22" s="38">
        <f t="shared" si="7228"/>
        <v>7.6</v>
      </c>
      <c r="GDF22" s="38">
        <f t="shared" si="7228"/>
        <v>7.6</v>
      </c>
      <c r="GDG22" s="38">
        <f t="shared" si="7228"/>
        <v>7.6</v>
      </c>
      <c r="GDH22" s="38">
        <f t="shared" si="7228"/>
        <v>7.6</v>
      </c>
      <c r="GDI22" s="38">
        <f t="shared" si="7228"/>
        <v>7.6</v>
      </c>
      <c r="GDJ22" s="38">
        <f t="shared" si="7228"/>
        <v>7.6</v>
      </c>
      <c r="GDK22" s="38">
        <f t="shared" si="7228"/>
        <v>7.6</v>
      </c>
      <c r="GDL22" s="38">
        <f t="shared" si="7228"/>
        <v>7.6</v>
      </c>
      <c r="GDM22" s="38">
        <f t="shared" si="7228"/>
        <v>7.6</v>
      </c>
      <c r="GDN22" s="38">
        <f t="shared" ref="GDN22:GFY22" si="7229">$AQ$22*(2*0.95)</f>
        <v>7.6</v>
      </c>
      <c r="GDO22" s="38">
        <f t="shared" si="7229"/>
        <v>7.6</v>
      </c>
      <c r="GDP22" s="38">
        <f t="shared" si="7229"/>
        <v>7.6</v>
      </c>
      <c r="GDQ22" s="38">
        <f t="shared" si="7229"/>
        <v>7.6</v>
      </c>
      <c r="GDR22" s="38">
        <f t="shared" si="7229"/>
        <v>7.6</v>
      </c>
      <c r="GDS22" s="38">
        <f t="shared" si="7229"/>
        <v>7.6</v>
      </c>
      <c r="GDT22" s="38">
        <f t="shared" si="7229"/>
        <v>7.6</v>
      </c>
      <c r="GDU22" s="38">
        <f t="shared" si="7229"/>
        <v>7.6</v>
      </c>
      <c r="GDV22" s="38">
        <f t="shared" si="7229"/>
        <v>7.6</v>
      </c>
      <c r="GDW22" s="38">
        <f t="shared" si="7229"/>
        <v>7.6</v>
      </c>
      <c r="GDX22" s="38">
        <f t="shared" si="7229"/>
        <v>7.6</v>
      </c>
      <c r="GDY22" s="38">
        <f t="shared" si="7229"/>
        <v>7.6</v>
      </c>
      <c r="GDZ22" s="38">
        <f t="shared" si="7229"/>
        <v>7.6</v>
      </c>
      <c r="GEA22" s="38">
        <f t="shared" si="7229"/>
        <v>7.6</v>
      </c>
      <c r="GEB22" s="38">
        <f t="shared" si="7229"/>
        <v>7.6</v>
      </c>
      <c r="GEC22" s="38">
        <f t="shared" si="7229"/>
        <v>7.6</v>
      </c>
      <c r="GED22" s="38">
        <f t="shared" si="7229"/>
        <v>7.6</v>
      </c>
      <c r="GEE22" s="38">
        <f t="shared" si="7229"/>
        <v>7.6</v>
      </c>
      <c r="GEF22" s="38">
        <f t="shared" si="7229"/>
        <v>7.6</v>
      </c>
      <c r="GEG22" s="38">
        <f t="shared" si="7229"/>
        <v>7.6</v>
      </c>
      <c r="GEH22" s="38">
        <f t="shared" si="7229"/>
        <v>7.6</v>
      </c>
      <c r="GEI22" s="38">
        <f t="shared" si="7229"/>
        <v>7.6</v>
      </c>
      <c r="GEJ22" s="38">
        <f t="shared" si="7229"/>
        <v>7.6</v>
      </c>
      <c r="GEK22" s="38">
        <f t="shared" si="7229"/>
        <v>7.6</v>
      </c>
      <c r="GEL22" s="38">
        <f t="shared" si="7229"/>
        <v>7.6</v>
      </c>
      <c r="GEM22" s="38">
        <f t="shared" si="7229"/>
        <v>7.6</v>
      </c>
      <c r="GEN22" s="38">
        <f t="shared" si="7229"/>
        <v>7.6</v>
      </c>
      <c r="GEO22" s="38">
        <f t="shared" si="7229"/>
        <v>7.6</v>
      </c>
      <c r="GEP22" s="38">
        <f t="shared" si="7229"/>
        <v>7.6</v>
      </c>
      <c r="GEQ22" s="38">
        <f t="shared" si="7229"/>
        <v>7.6</v>
      </c>
      <c r="GER22" s="38">
        <f t="shared" si="7229"/>
        <v>7.6</v>
      </c>
      <c r="GES22" s="38">
        <f t="shared" si="7229"/>
        <v>7.6</v>
      </c>
      <c r="GET22" s="38">
        <f t="shared" si="7229"/>
        <v>7.6</v>
      </c>
      <c r="GEU22" s="38">
        <f t="shared" si="7229"/>
        <v>7.6</v>
      </c>
      <c r="GEV22" s="38">
        <f t="shared" si="7229"/>
        <v>7.6</v>
      </c>
      <c r="GEW22" s="38">
        <f t="shared" si="7229"/>
        <v>7.6</v>
      </c>
      <c r="GEX22" s="38">
        <f t="shared" si="7229"/>
        <v>7.6</v>
      </c>
      <c r="GEY22" s="38">
        <f t="shared" si="7229"/>
        <v>7.6</v>
      </c>
      <c r="GEZ22" s="38">
        <f t="shared" si="7229"/>
        <v>7.6</v>
      </c>
      <c r="GFA22" s="38">
        <f t="shared" si="7229"/>
        <v>7.6</v>
      </c>
      <c r="GFB22" s="38">
        <f t="shared" si="7229"/>
        <v>7.6</v>
      </c>
      <c r="GFC22" s="38">
        <f t="shared" si="7229"/>
        <v>7.6</v>
      </c>
      <c r="GFD22" s="38">
        <f t="shared" si="7229"/>
        <v>7.6</v>
      </c>
      <c r="GFE22" s="38">
        <f t="shared" si="7229"/>
        <v>7.6</v>
      </c>
      <c r="GFF22" s="38">
        <f t="shared" si="7229"/>
        <v>7.6</v>
      </c>
      <c r="GFG22" s="38">
        <f t="shared" si="7229"/>
        <v>7.6</v>
      </c>
      <c r="GFH22" s="38">
        <f t="shared" si="7229"/>
        <v>7.6</v>
      </c>
      <c r="GFI22" s="38">
        <f t="shared" si="7229"/>
        <v>7.6</v>
      </c>
      <c r="GFJ22" s="38">
        <f t="shared" si="7229"/>
        <v>7.6</v>
      </c>
      <c r="GFK22" s="38">
        <f t="shared" si="7229"/>
        <v>7.6</v>
      </c>
      <c r="GFL22" s="38">
        <f t="shared" si="7229"/>
        <v>7.6</v>
      </c>
      <c r="GFM22" s="38">
        <f t="shared" si="7229"/>
        <v>7.6</v>
      </c>
      <c r="GFN22" s="38">
        <f t="shared" si="7229"/>
        <v>7.6</v>
      </c>
      <c r="GFO22" s="38">
        <f t="shared" si="7229"/>
        <v>7.6</v>
      </c>
      <c r="GFP22" s="38">
        <f t="shared" si="7229"/>
        <v>7.6</v>
      </c>
      <c r="GFQ22" s="38">
        <f t="shared" si="7229"/>
        <v>7.6</v>
      </c>
      <c r="GFR22" s="38">
        <f t="shared" si="7229"/>
        <v>7.6</v>
      </c>
      <c r="GFS22" s="38">
        <f t="shared" si="7229"/>
        <v>7.6</v>
      </c>
      <c r="GFT22" s="38">
        <f t="shared" si="7229"/>
        <v>7.6</v>
      </c>
      <c r="GFU22" s="38">
        <f t="shared" si="7229"/>
        <v>7.6</v>
      </c>
      <c r="GFV22" s="38">
        <f t="shared" si="7229"/>
        <v>7.6</v>
      </c>
      <c r="GFW22" s="38">
        <f t="shared" si="7229"/>
        <v>7.6</v>
      </c>
      <c r="GFX22" s="38">
        <f t="shared" si="7229"/>
        <v>7.6</v>
      </c>
      <c r="GFY22" s="38">
        <f t="shared" si="7229"/>
        <v>7.6</v>
      </c>
      <c r="GFZ22" s="38">
        <f t="shared" ref="GFZ22:GIK22" si="7230">$AQ$22*(2*0.95)</f>
        <v>7.6</v>
      </c>
      <c r="GGA22" s="38">
        <f t="shared" si="7230"/>
        <v>7.6</v>
      </c>
      <c r="GGB22" s="38">
        <f t="shared" si="7230"/>
        <v>7.6</v>
      </c>
      <c r="GGC22" s="38">
        <f t="shared" si="7230"/>
        <v>7.6</v>
      </c>
      <c r="GGD22" s="38">
        <f t="shared" si="7230"/>
        <v>7.6</v>
      </c>
      <c r="GGE22" s="38">
        <f t="shared" si="7230"/>
        <v>7.6</v>
      </c>
      <c r="GGF22" s="38">
        <f t="shared" si="7230"/>
        <v>7.6</v>
      </c>
      <c r="GGG22" s="38">
        <f t="shared" si="7230"/>
        <v>7.6</v>
      </c>
      <c r="GGH22" s="38">
        <f t="shared" si="7230"/>
        <v>7.6</v>
      </c>
      <c r="GGI22" s="38">
        <f t="shared" si="7230"/>
        <v>7.6</v>
      </c>
      <c r="GGJ22" s="38">
        <f t="shared" si="7230"/>
        <v>7.6</v>
      </c>
      <c r="GGK22" s="38">
        <f t="shared" si="7230"/>
        <v>7.6</v>
      </c>
      <c r="GGL22" s="38">
        <f t="shared" si="7230"/>
        <v>7.6</v>
      </c>
      <c r="GGM22" s="38">
        <f t="shared" si="7230"/>
        <v>7.6</v>
      </c>
      <c r="GGN22" s="38">
        <f t="shared" si="7230"/>
        <v>7.6</v>
      </c>
      <c r="GGO22" s="38">
        <f t="shared" si="7230"/>
        <v>7.6</v>
      </c>
      <c r="GGP22" s="38">
        <f t="shared" si="7230"/>
        <v>7.6</v>
      </c>
      <c r="GGQ22" s="38">
        <f t="shared" si="7230"/>
        <v>7.6</v>
      </c>
      <c r="GGR22" s="38">
        <f t="shared" si="7230"/>
        <v>7.6</v>
      </c>
      <c r="GGS22" s="38">
        <f t="shared" si="7230"/>
        <v>7.6</v>
      </c>
      <c r="GGT22" s="38">
        <f t="shared" si="7230"/>
        <v>7.6</v>
      </c>
      <c r="GGU22" s="38">
        <f t="shared" si="7230"/>
        <v>7.6</v>
      </c>
      <c r="GGV22" s="38">
        <f t="shared" si="7230"/>
        <v>7.6</v>
      </c>
      <c r="GGW22" s="38">
        <f t="shared" si="7230"/>
        <v>7.6</v>
      </c>
      <c r="GGX22" s="38">
        <f t="shared" si="7230"/>
        <v>7.6</v>
      </c>
      <c r="GGY22" s="38">
        <f t="shared" si="7230"/>
        <v>7.6</v>
      </c>
      <c r="GGZ22" s="38">
        <f t="shared" si="7230"/>
        <v>7.6</v>
      </c>
      <c r="GHA22" s="38">
        <f t="shared" si="7230"/>
        <v>7.6</v>
      </c>
      <c r="GHB22" s="38">
        <f t="shared" si="7230"/>
        <v>7.6</v>
      </c>
      <c r="GHC22" s="38">
        <f t="shared" si="7230"/>
        <v>7.6</v>
      </c>
      <c r="GHD22" s="38">
        <f t="shared" si="7230"/>
        <v>7.6</v>
      </c>
      <c r="GHE22" s="38">
        <f t="shared" si="7230"/>
        <v>7.6</v>
      </c>
      <c r="GHF22" s="38">
        <f t="shared" si="7230"/>
        <v>7.6</v>
      </c>
      <c r="GHG22" s="38">
        <f t="shared" si="7230"/>
        <v>7.6</v>
      </c>
      <c r="GHH22" s="38">
        <f t="shared" si="7230"/>
        <v>7.6</v>
      </c>
      <c r="GHI22" s="38">
        <f t="shared" si="7230"/>
        <v>7.6</v>
      </c>
      <c r="GHJ22" s="38">
        <f t="shared" si="7230"/>
        <v>7.6</v>
      </c>
      <c r="GHK22" s="38">
        <f t="shared" si="7230"/>
        <v>7.6</v>
      </c>
      <c r="GHL22" s="38">
        <f t="shared" si="7230"/>
        <v>7.6</v>
      </c>
      <c r="GHM22" s="38">
        <f t="shared" si="7230"/>
        <v>7.6</v>
      </c>
      <c r="GHN22" s="38">
        <f t="shared" si="7230"/>
        <v>7.6</v>
      </c>
      <c r="GHO22" s="38">
        <f t="shared" si="7230"/>
        <v>7.6</v>
      </c>
      <c r="GHP22" s="38">
        <f t="shared" si="7230"/>
        <v>7.6</v>
      </c>
      <c r="GHQ22" s="38">
        <f t="shared" si="7230"/>
        <v>7.6</v>
      </c>
      <c r="GHR22" s="38">
        <f t="shared" si="7230"/>
        <v>7.6</v>
      </c>
      <c r="GHS22" s="38">
        <f t="shared" si="7230"/>
        <v>7.6</v>
      </c>
      <c r="GHT22" s="38">
        <f t="shared" si="7230"/>
        <v>7.6</v>
      </c>
      <c r="GHU22" s="38">
        <f t="shared" si="7230"/>
        <v>7.6</v>
      </c>
      <c r="GHV22" s="38">
        <f t="shared" si="7230"/>
        <v>7.6</v>
      </c>
      <c r="GHW22" s="38">
        <f t="shared" si="7230"/>
        <v>7.6</v>
      </c>
      <c r="GHX22" s="38">
        <f t="shared" si="7230"/>
        <v>7.6</v>
      </c>
      <c r="GHY22" s="38">
        <f t="shared" si="7230"/>
        <v>7.6</v>
      </c>
      <c r="GHZ22" s="38">
        <f t="shared" si="7230"/>
        <v>7.6</v>
      </c>
      <c r="GIA22" s="38">
        <f t="shared" si="7230"/>
        <v>7.6</v>
      </c>
      <c r="GIB22" s="38">
        <f t="shared" si="7230"/>
        <v>7.6</v>
      </c>
      <c r="GIC22" s="38">
        <f t="shared" si="7230"/>
        <v>7.6</v>
      </c>
      <c r="GID22" s="38">
        <f t="shared" si="7230"/>
        <v>7.6</v>
      </c>
      <c r="GIE22" s="38">
        <f t="shared" si="7230"/>
        <v>7.6</v>
      </c>
      <c r="GIF22" s="38">
        <f t="shared" si="7230"/>
        <v>7.6</v>
      </c>
      <c r="GIG22" s="38">
        <f t="shared" si="7230"/>
        <v>7.6</v>
      </c>
      <c r="GIH22" s="38">
        <f t="shared" si="7230"/>
        <v>7.6</v>
      </c>
      <c r="GII22" s="38">
        <f t="shared" si="7230"/>
        <v>7.6</v>
      </c>
      <c r="GIJ22" s="38">
        <f t="shared" si="7230"/>
        <v>7.6</v>
      </c>
      <c r="GIK22" s="38">
        <f t="shared" si="7230"/>
        <v>7.6</v>
      </c>
      <c r="GIL22" s="38">
        <f t="shared" ref="GIL22:GKW22" si="7231">$AQ$22*(2*0.95)</f>
        <v>7.6</v>
      </c>
      <c r="GIM22" s="38">
        <f t="shared" si="7231"/>
        <v>7.6</v>
      </c>
      <c r="GIN22" s="38">
        <f t="shared" si="7231"/>
        <v>7.6</v>
      </c>
      <c r="GIO22" s="38">
        <f t="shared" si="7231"/>
        <v>7.6</v>
      </c>
      <c r="GIP22" s="38">
        <f t="shared" si="7231"/>
        <v>7.6</v>
      </c>
      <c r="GIQ22" s="38">
        <f t="shared" si="7231"/>
        <v>7.6</v>
      </c>
      <c r="GIR22" s="38">
        <f t="shared" si="7231"/>
        <v>7.6</v>
      </c>
      <c r="GIS22" s="38">
        <f t="shared" si="7231"/>
        <v>7.6</v>
      </c>
      <c r="GIT22" s="38">
        <f t="shared" si="7231"/>
        <v>7.6</v>
      </c>
      <c r="GIU22" s="38">
        <f t="shared" si="7231"/>
        <v>7.6</v>
      </c>
      <c r="GIV22" s="38">
        <f t="shared" si="7231"/>
        <v>7.6</v>
      </c>
      <c r="GIW22" s="38">
        <f t="shared" si="7231"/>
        <v>7.6</v>
      </c>
      <c r="GIX22" s="38">
        <f t="shared" si="7231"/>
        <v>7.6</v>
      </c>
      <c r="GIY22" s="38">
        <f t="shared" si="7231"/>
        <v>7.6</v>
      </c>
      <c r="GIZ22" s="38">
        <f t="shared" si="7231"/>
        <v>7.6</v>
      </c>
      <c r="GJA22" s="38">
        <f t="shared" si="7231"/>
        <v>7.6</v>
      </c>
      <c r="GJB22" s="38">
        <f t="shared" si="7231"/>
        <v>7.6</v>
      </c>
      <c r="GJC22" s="38">
        <f t="shared" si="7231"/>
        <v>7.6</v>
      </c>
      <c r="GJD22" s="38">
        <f t="shared" si="7231"/>
        <v>7.6</v>
      </c>
      <c r="GJE22" s="38">
        <f t="shared" si="7231"/>
        <v>7.6</v>
      </c>
      <c r="GJF22" s="38">
        <f t="shared" si="7231"/>
        <v>7.6</v>
      </c>
      <c r="GJG22" s="38">
        <f t="shared" si="7231"/>
        <v>7.6</v>
      </c>
      <c r="GJH22" s="38">
        <f t="shared" si="7231"/>
        <v>7.6</v>
      </c>
      <c r="GJI22" s="38">
        <f t="shared" si="7231"/>
        <v>7.6</v>
      </c>
      <c r="GJJ22" s="38">
        <f t="shared" si="7231"/>
        <v>7.6</v>
      </c>
      <c r="GJK22" s="38">
        <f t="shared" si="7231"/>
        <v>7.6</v>
      </c>
      <c r="GJL22" s="38">
        <f t="shared" si="7231"/>
        <v>7.6</v>
      </c>
      <c r="GJM22" s="38">
        <f t="shared" si="7231"/>
        <v>7.6</v>
      </c>
      <c r="GJN22" s="38">
        <f t="shared" si="7231"/>
        <v>7.6</v>
      </c>
      <c r="GJO22" s="38">
        <f t="shared" si="7231"/>
        <v>7.6</v>
      </c>
      <c r="GJP22" s="38">
        <f t="shared" si="7231"/>
        <v>7.6</v>
      </c>
      <c r="GJQ22" s="38">
        <f t="shared" si="7231"/>
        <v>7.6</v>
      </c>
      <c r="GJR22" s="38">
        <f t="shared" si="7231"/>
        <v>7.6</v>
      </c>
      <c r="GJS22" s="38">
        <f t="shared" si="7231"/>
        <v>7.6</v>
      </c>
      <c r="GJT22" s="38">
        <f t="shared" si="7231"/>
        <v>7.6</v>
      </c>
      <c r="GJU22" s="38">
        <f t="shared" si="7231"/>
        <v>7.6</v>
      </c>
      <c r="GJV22" s="38">
        <f t="shared" si="7231"/>
        <v>7.6</v>
      </c>
      <c r="GJW22" s="38">
        <f t="shared" si="7231"/>
        <v>7.6</v>
      </c>
      <c r="GJX22" s="38">
        <f t="shared" si="7231"/>
        <v>7.6</v>
      </c>
      <c r="GJY22" s="38">
        <f t="shared" si="7231"/>
        <v>7.6</v>
      </c>
      <c r="GJZ22" s="38">
        <f t="shared" si="7231"/>
        <v>7.6</v>
      </c>
      <c r="GKA22" s="38">
        <f t="shared" si="7231"/>
        <v>7.6</v>
      </c>
      <c r="GKB22" s="38">
        <f t="shared" si="7231"/>
        <v>7.6</v>
      </c>
      <c r="GKC22" s="38">
        <f t="shared" si="7231"/>
        <v>7.6</v>
      </c>
      <c r="GKD22" s="38">
        <f t="shared" si="7231"/>
        <v>7.6</v>
      </c>
      <c r="GKE22" s="38">
        <f t="shared" si="7231"/>
        <v>7.6</v>
      </c>
      <c r="GKF22" s="38">
        <f t="shared" si="7231"/>
        <v>7.6</v>
      </c>
      <c r="GKG22" s="38">
        <f t="shared" si="7231"/>
        <v>7.6</v>
      </c>
      <c r="GKH22" s="38">
        <f t="shared" si="7231"/>
        <v>7.6</v>
      </c>
      <c r="GKI22" s="38">
        <f t="shared" si="7231"/>
        <v>7.6</v>
      </c>
      <c r="GKJ22" s="38">
        <f t="shared" si="7231"/>
        <v>7.6</v>
      </c>
      <c r="GKK22" s="38">
        <f t="shared" si="7231"/>
        <v>7.6</v>
      </c>
      <c r="GKL22" s="38">
        <f t="shared" si="7231"/>
        <v>7.6</v>
      </c>
      <c r="GKM22" s="38">
        <f t="shared" si="7231"/>
        <v>7.6</v>
      </c>
      <c r="GKN22" s="38">
        <f t="shared" si="7231"/>
        <v>7.6</v>
      </c>
      <c r="GKO22" s="38">
        <f t="shared" si="7231"/>
        <v>7.6</v>
      </c>
      <c r="GKP22" s="38">
        <f t="shared" si="7231"/>
        <v>7.6</v>
      </c>
      <c r="GKQ22" s="38">
        <f t="shared" si="7231"/>
        <v>7.6</v>
      </c>
      <c r="GKR22" s="38">
        <f t="shared" si="7231"/>
        <v>7.6</v>
      </c>
      <c r="GKS22" s="38">
        <f t="shared" si="7231"/>
        <v>7.6</v>
      </c>
      <c r="GKT22" s="38">
        <f t="shared" si="7231"/>
        <v>7.6</v>
      </c>
      <c r="GKU22" s="38">
        <f t="shared" si="7231"/>
        <v>7.6</v>
      </c>
      <c r="GKV22" s="38">
        <f t="shared" si="7231"/>
        <v>7.6</v>
      </c>
      <c r="GKW22" s="38">
        <f t="shared" si="7231"/>
        <v>7.6</v>
      </c>
      <c r="GKX22" s="38">
        <f t="shared" ref="GKX22:GNI22" si="7232">$AQ$22*(2*0.95)</f>
        <v>7.6</v>
      </c>
      <c r="GKY22" s="38">
        <f t="shared" si="7232"/>
        <v>7.6</v>
      </c>
      <c r="GKZ22" s="38">
        <f t="shared" si="7232"/>
        <v>7.6</v>
      </c>
      <c r="GLA22" s="38">
        <f t="shared" si="7232"/>
        <v>7.6</v>
      </c>
      <c r="GLB22" s="38">
        <f t="shared" si="7232"/>
        <v>7.6</v>
      </c>
      <c r="GLC22" s="38">
        <f t="shared" si="7232"/>
        <v>7.6</v>
      </c>
      <c r="GLD22" s="38">
        <f t="shared" si="7232"/>
        <v>7.6</v>
      </c>
      <c r="GLE22" s="38">
        <f t="shared" si="7232"/>
        <v>7.6</v>
      </c>
      <c r="GLF22" s="38">
        <f t="shared" si="7232"/>
        <v>7.6</v>
      </c>
      <c r="GLG22" s="38">
        <f t="shared" si="7232"/>
        <v>7.6</v>
      </c>
      <c r="GLH22" s="38">
        <f t="shared" si="7232"/>
        <v>7.6</v>
      </c>
      <c r="GLI22" s="38">
        <f t="shared" si="7232"/>
        <v>7.6</v>
      </c>
      <c r="GLJ22" s="38">
        <f t="shared" si="7232"/>
        <v>7.6</v>
      </c>
      <c r="GLK22" s="38">
        <f t="shared" si="7232"/>
        <v>7.6</v>
      </c>
      <c r="GLL22" s="38">
        <f t="shared" si="7232"/>
        <v>7.6</v>
      </c>
      <c r="GLM22" s="38">
        <f t="shared" si="7232"/>
        <v>7.6</v>
      </c>
      <c r="GLN22" s="38">
        <f t="shared" si="7232"/>
        <v>7.6</v>
      </c>
      <c r="GLO22" s="38">
        <f t="shared" si="7232"/>
        <v>7.6</v>
      </c>
      <c r="GLP22" s="38">
        <f t="shared" si="7232"/>
        <v>7.6</v>
      </c>
      <c r="GLQ22" s="38">
        <f t="shared" si="7232"/>
        <v>7.6</v>
      </c>
      <c r="GLR22" s="38">
        <f t="shared" si="7232"/>
        <v>7.6</v>
      </c>
      <c r="GLS22" s="38">
        <f t="shared" si="7232"/>
        <v>7.6</v>
      </c>
      <c r="GLT22" s="38">
        <f t="shared" si="7232"/>
        <v>7.6</v>
      </c>
      <c r="GLU22" s="38">
        <f t="shared" si="7232"/>
        <v>7.6</v>
      </c>
      <c r="GLV22" s="38">
        <f t="shared" si="7232"/>
        <v>7.6</v>
      </c>
      <c r="GLW22" s="38">
        <f t="shared" si="7232"/>
        <v>7.6</v>
      </c>
      <c r="GLX22" s="38">
        <f t="shared" si="7232"/>
        <v>7.6</v>
      </c>
      <c r="GLY22" s="38">
        <f t="shared" si="7232"/>
        <v>7.6</v>
      </c>
      <c r="GLZ22" s="38">
        <f t="shared" si="7232"/>
        <v>7.6</v>
      </c>
      <c r="GMA22" s="38">
        <f t="shared" si="7232"/>
        <v>7.6</v>
      </c>
      <c r="GMB22" s="38">
        <f t="shared" si="7232"/>
        <v>7.6</v>
      </c>
      <c r="GMC22" s="38">
        <f t="shared" si="7232"/>
        <v>7.6</v>
      </c>
      <c r="GMD22" s="38">
        <f t="shared" si="7232"/>
        <v>7.6</v>
      </c>
      <c r="GME22" s="38">
        <f t="shared" si="7232"/>
        <v>7.6</v>
      </c>
      <c r="GMF22" s="38">
        <f t="shared" si="7232"/>
        <v>7.6</v>
      </c>
      <c r="GMG22" s="38">
        <f t="shared" si="7232"/>
        <v>7.6</v>
      </c>
      <c r="GMH22" s="38">
        <f t="shared" si="7232"/>
        <v>7.6</v>
      </c>
      <c r="GMI22" s="38">
        <f t="shared" si="7232"/>
        <v>7.6</v>
      </c>
      <c r="GMJ22" s="38">
        <f t="shared" si="7232"/>
        <v>7.6</v>
      </c>
      <c r="GMK22" s="38">
        <f t="shared" si="7232"/>
        <v>7.6</v>
      </c>
      <c r="GML22" s="38">
        <f t="shared" si="7232"/>
        <v>7.6</v>
      </c>
      <c r="GMM22" s="38">
        <f t="shared" si="7232"/>
        <v>7.6</v>
      </c>
      <c r="GMN22" s="38">
        <f t="shared" si="7232"/>
        <v>7.6</v>
      </c>
      <c r="GMO22" s="38">
        <f t="shared" si="7232"/>
        <v>7.6</v>
      </c>
      <c r="GMP22" s="38">
        <f t="shared" si="7232"/>
        <v>7.6</v>
      </c>
      <c r="GMQ22" s="38">
        <f t="shared" si="7232"/>
        <v>7.6</v>
      </c>
      <c r="GMR22" s="38">
        <f t="shared" si="7232"/>
        <v>7.6</v>
      </c>
      <c r="GMS22" s="38">
        <f t="shared" si="7232"/>
        <v>7.6</v>
      </c>
      <c r="GMT22" s="38">
        <f t="shared" si="7232"/>
        <v>7.6</v>
      </c>
      <c r="GMU22" s="38">
        <f t="shared" si="7232"/>
        <v>7.6</v>
      </c>
      <c r="GMV22" s="38">
        <f t="shared" si="7232"/>
        <v>7.6</v>
      </c>
      <c r="GMW22" s="38">
        <f t="shared" si="7232"/>
        <v>7.6</v>
      </c>
      <c r="GMX22" s="38">
        <f t="shared" si="7232"/>
        <v>7.6</v>
      </c>
      <c r="GMY22" s="38">
        <f t="shared" si="7232"/>
        <v>7.6</v>
      </c>
      <c r="GMZ22" s="38">
        <f t="shared" si="7232"/>
        <v>7.6</v>
      </c>
      <c r="GNA22" s="38">
        <f t="shared" si="7232"/>
        <v>7.6</v>
      </c>
      <c r="GNB22" s="38">
        <f t="shared" si="7232"/>
        <v>7.6</v>
      </c>
      <c r="GNC22" s="38">
        <f t="shared" si="7232"/>
        <v>7.6</v>
      </c>
      <c r="GND22" s="38">
        <f t="shared" si="7232"/>
        <v>7.6</v>
      </c>
      <c r="GNE22" s="38">
        <f t="shared" si="7232"/>
        <v>7.6</v>
      </c>
      <c r="GNF22" s="38">
        <f t="shared" si="7232"/>
        <v>7.6</v>
      </c>
      <c r="GNG22" s="38">
        <f t="shared" si="7232"/>
        <v>7.6</v>
      </c>
      <c r="GNH22" s="38">
        <f t="shared" si="7232"/>
        <v>7.6</v>
      </c>
      <c r="GNI22" s="38">
        <f t="shared" si="7232"/>
        <v>7.6</v>
      </c>
      <c r="GNJ22" s="38">
        <f t="shared" ref="GNJ22:GPU22" si="7233">$AQ$22*(2*0.95)</f>
        <v>7.6</v>
      </c>
      <c r="GNK22" s="38">
        <f t="shared" si="7233"/>
        <v>7.6</v>
      </c>
      <c r="GNL22" s="38">
        <f t="shared" si="7233"/>
        <v>7.6</v>
      </c>
      <c r="GNM22" s="38">
        <f t="shared" si="7233"/>
        <v>7.6</v>
      </c>
      <c r="GNN22" s="38">
        <f t="shared" si="7233"/>
        <v>7.6</v>
      </c>
      <c r="GNO22" s="38">
        <f t="shared" si="7233"/>
        <v>7.6</v>
      </c>
      <c r="GNP22" s="38">
        <f t="shared" si="7233"/>
        <v>7.6</v>
      </c>
      <c r="GNQ22" s="38">
        <f t="shared" si="7233"/>
        <v>7.6</v>
      </c>
      <c r="GNR22" s="38">
        <f t="shared" si="7233"/>
        <v>7.6</v>
      </c>
      <c r="GNS22" s="38">
        <f t="shared" si="7233"/>
        <v>7.6</v>
      </c>
      <c r="GNT22" s="38">
        <f t="shared" si="7233"/>
        <v>7.6</v>
      </c>
      <c r="GNU22" s="38">
        <f t="shared" si="7233"/>
        <v>7.6</v>
      </c>
      <c r="GNV22" s="38">
        <f t="shared" si="7233"/>
        <v>7.6</v>
      </c>
      <c r="GNW22" s="38">
        <f t="shared" si="7233"/>
        <v>7.6</v>
      </c>
      <c r="GNX22" s="38">
        <f t="shared" si="7233"/>
        <v>7.6</v>
      </c>
      <c r="GNY22" s="38">
        <f t="shared" si="7233"/>
        <v>7.6</v>
      </c>
      <c r="GNZ22" s="38">
        <f t="shared" si="7233"/>
        <v>7.6</v>
      </c>
      <c r="GOA22" s="38">
        <f t="shared" si="7233"/>
        <v>7.6</v>
      </c>
      <c r="GOB22" s="38">
        <f t="shared" si="7233"/>
        <v>7.6</v>
      </c>
      <c r="GOC22" s="38">
        <f t="shared" si="7233"/>
        <v>7.6</v>
      </c>
      <c r="GOD22" s="38">
        <f t="shared" si="7233"/>
        <v>7.6</v>
      </c>
      <c r="GOE22" s="38">
        <f t="shared" si="7233"/>
        <v>7.6</v>
      </c>
      <c r="GOF22" s="38">
        <f t="shared" si="7233"/>
        <v>7.6</v>
      </c>
      <c r="GOG22" s="38">
        <f t="shared" si="7233"/>
        <v>7.6</v>
      </c>
      <c r="GOH22" s="38">
        <f t="shared" si="7233"/>
        <v>7.6</v>
      </c>
      <c r="GOI22" s="38">
        <f t="shared" si="7233"/>
        <v>7.6</v>
      </c>
      <c r="GOJ22" s="38">
        <f t="shared" si="7233"/>
        <v>7.6</v>
      </c>
      <c r="GOK22" s="38">
        <f t="shared" si="7233"/>
        <v>7.6</v>
      </c>
      <c r="GOL22" s="38">
        <f t="shared" si="7233"/>
        <v>7.6</v>
      </c>
      <c r="GOM22" s="38">
        <f t="shared" si="7233"/>
        <v>7.6</v>
      </c>
      <c r="GON22" s="38">
        <f t="shared" si="7233"/>
        <v>7.6</v>
      </c>
      <c r="GOO22" s="38">
        <f t="shared" si="7233"/>
        <v>7.6</v>
      </c>
      <c r="GOP22" s="38">
        <f t="shared" si="7233"/>
        <v>7.6</v>
      </c>
      <c r="GOQ22" s="38">
        <f t="shared" si="7233"/>
        <v>7.6</v>
      </c>
      <c r="GOR22" s="38">
        <f t="shared" si="7233"/>
        <v>7.6</v>
      </c>
      <c r="GOS22" s="38">
        <f t="shared" si="7233"/>
        <v>7.6</v>
      </c>
      <c r="GOT22" s="38">
        <f t="shared" si="7233"/>
        <v>7.6</v>
      </c>
      <c r="GOU22" s="38">
        <f t="shared" si="7233"/>
        <v>7.6</v>
      </c>
      <c r="GOV22" s="38">
        <f t="shared" si="7233"/>
        <v>7.6</v>
      </c>
      <c r="GOW22" s="38">
        <f t="shared" si="7233"/>
        <v>7.6</v>
      </c>
      <c r="GOX22" s="38">
        <f t="shared" si="7233"/>
        <v>7.6</v>
      </c>
      <c r="GOY22" s="38">
        <f t="shared" si="7233"/>
        <v>7.6</v>
      </c>
      <c r="GOZ22" s="38">
        <f t="shared" si="7233"/>
        <v>7.6</v>
      </c>
      <c r="GPA22" s="38">
        <f t="shared" si="7233"/>
        <v>7.6</v>
      </c>
      <c r="GPB22" s="38">
        <f t="shared" si="7233"/>
        <v>7.6</v>
      </c>
      <c r="GPC22" s="38">
        <f t="shared" si="7233"/>
        <v>7.6</v>
      </c>
      <c r="GPD22" s="38">
        <f t="shared" si="7233"/>
        <v>7.6</v>
      </c>
      <c r="GPE22" s="38">
        <f t="shared" si="7233"/>
        <v>7.6</v>
      </c>
      <c r="GPF22" s="38">
        <f t="shared" si="7233"/>
        <v>7.6</v>
      </c>
      <c r="GPG22" s="38">
        <f t="shared" si="7233"/>
        <v>7.6</v>
      </c>
      <c r="GPH22" s="38">
        <f t="shared" si="7233"/>
        <v>7.6</v>
      </c>
      <c r="GPI22" s="38">
        <f t="shared" si="7233"/>
        <v>7.6</v>
      </c>
      <c r="GPJ22" s="38">
        <f t="shared" si="7233"/>
        <v>7.6</v>
      </c>
      <c r="GPK22" s="38">
        <f t="shared" si="7233"/>
        <v>7.6</v>
      </c>
      <c r="GPL22" s="38">
        <f t="shared" si="7233"/>
        <v>7.6</v>
      </c>
      <c r="GPM22" s="38">
        <f t="shared" si="7233"/>
        <v>7.6</v>
      </c>
      <c r="GPN22" s="38">
        <f t="shared" si="7233"/>
        <v>7.6</v>
      </c>
      <c r="GPO22" s="38">
        <f t="shared" si="7233"/>
        <v>7.6</v>
      </c>
      <c r="GPP22" s="38">
        <f t="shared" si="7233"/>
        <v>7.6</v>
      </c>
      <c r="GPQ22" s="38">
        <f t="shared" si="7233"/>
        <v>7.6</v>
      </c>
      <c r="GPR22" s="38">
        <f t="shared" si="7233"/>
        <v>7.6</v>
      </c>
      <c r="GPS22" s="38">
        <f t="shared" si="7233"/>
        <v>7.6</v>
      </c>
      <c r="GPT22" s="38">
        <f t="shared" si="7233"/>
        <v>7.6</v>
      </c>
      <c r="GPU22" s="38">
        <f t="shared" si="7233"/>
        <v>7.6</v>
      </c>
      <c r="GPV22" s="38">
        <f t="shared" ref="GPV22:GSG22" si="7234">$AQ$22*(2*0.95)</f>
        <v>7.6</v>
      </c>
      <c r="GPW22" s="38">
        <f t="shared" si="7234"/>
        <v>7.6</v>
      </c>
      <c r="GPX22" s="38">
        <f t="shared" si="7234"/>
        <v>7.6</v>
      </c>
      <c r="GPY22" s="38">
        <f t="shared" si="7234"/>
        <v>7.6</v>
      </c>
      <c r="GPZ22" s="38">
        <f t="shared" si="7234"/>
        <v>7.6</v>
      </c>
      <c r="GQA22" s="38">
        <f t="shared" si="7234"/>
        <v>7.6</v>
      </c>
      <c r="GQB22" s="38">
        <f t="shared" si="7234"/>
        <v>7.6</v>
      </c>
      <c r="GQC22" s="38">
        <f t="shared" si="7234"/>
        <v>7.6</v>
      </c>
      <c r="GQD22" s="38">
        <f t="shared" si="7234"/>
        <v>7.6</v>
      </c>
      <c r="GQE22" s="38">
        <f t="shared" si="7234"/>
        <v>7.6</v>
      </c>
      <c r="GQF22" s="38">
        <f t="shared" si="7234"/>
        <v>7.6</v>
      </c>
      <c r="GQG22" s="38">
        <f t="shared" si="7234"/>
        <v>7.6</v>
      </c>
      <c r="GQH22" s="38">
        <f t="shared" si="7234"/>
        <v>7.6</v>
      </c>
      <c r="GQI22" s="38">
        <f t="shared" si="7234"/>
        <v>7.6</v>
      </c>
      <c r="GQJ22" s="38">
        <f t="shared" si="7234"/>
        <v>7.6</v>
      </c>
      <c r="GQK22" s="38">
        <f t="shared" si="7234"/>
        <v>7.6</v>
      </c>
      <c r="GQL22" s="38">
        <f t="shared" si="7234"/>
        <v>7.6</v>
      </c>
      <c r="GQM22" s="38">
        <f t="shared" si="7234"/>
        <v>7.6</v>
      </c>
      <c r="GQN22" s="38">
        <f t="shared" si="7234"/>
        <v>7.6</v>
      </c>
      <c r="GQO22" s="38">
        <f t="shared" si="7234"/>
        <v>7.6</v>
      </c>
      <c r="GQP22" s="38">
        <f t="shared" si="7234"/>
        <v>7.6</v>
      </c>
      <c r="GQQ22" s="38">
        <f t="shared" si="7234"/>
        <v>7.6</v>
      </c>
      <c r="GQR22" s="38">
        <f t="shared" si="7234"/>
        <v>7.6</v>
      </c>
      <c r="GQS22" s="38">
        <f t="shared" si="7234"/>
        <v>7.6</v>
      </c>
      <c r="GQT22" s="38">
        <f t="shared" si="7234"/>
        <v>7.6</v>
      </c>
      <c r="GQU22" s="38">
        <f t="shared" si="7234"/>
        <v>7.6</v>
      </c>
      <c r="GQV22" s="38">
        <f t="shared" si="7234"/>
        <v>7.6</v>
      </c>
      <c r="GQW22" s="38">
        <f t="shared" si="7234"/>
        <v>7.6</v>
      </c>
      <c r="GQX22" s="38">
        <f t="shared" si="7234"/>
        <v>7.6</v>
      </c>
      <c r="GQY22" s="38">
        <f t="shared" si="7234"/>
        <v>7.6</v>
      </c>
      <c r="GQZ22" s="38">
        <f t="shared" si="7234"/>
        <v>7.6</v>
      </c>
      <c r="GRA22" s="38">
        <f t="shared" si="7234"/>
        <v>7.6</v>
      </c>
      <c r="GRB22" s="38">
        <f t="shared" si="7234"/>
        <v>7.6</v>
      </c>
      <c r="GRC22" s="38">
        <f t="shared" si="7234"/>
        <v>7.6</v>
      </c>
      <c r="GRD22" s="38">
        <f t="shared" si="7234"/>
        <v>7.6</v>
      </c>
      <c r="GRE22" s="38">
        <f t="shared" si="7234"/>
        <v>7.6</v>
      </c>
      <c r="GRF22" s="38">
        <f t="shared" si="7234"/>
        <v>7.6</v>
      </c>
      <c r="GRG22" s="38">
        <f t="shared" si="7234"/>
        <v>7.6</v>
      </c>
      <c r="GRH22" s="38">
        <f t="shared" si="7234"/>
        <v>7.6</v>
      </c>
      <c r="GRI22" s="38">
        <f t="shared" si="7234"/>
        <v>7.6</v>
      </c>
      <c r="GRJ22" s="38">
        <f t="shared" si="7234"/>
        <v>7.6</v>
      </c>
      <c r="GRK22" s="38">
        <f t="shared" si="7234"/>
        <v>7.6</v>
      </c>
      <c r="GRL22" s="38">
        <f t="shared" si="7234"/>
        <v>7.6</v>
      </c>
      <c r="GRM22" s="38">
        <f t="shared" si="7234"/>
        <v>7.6</v>
      </c>
      <c r="GRN22" s="38">
        <f t="shared" si="7234"/>
        <v>7.6</v>
      </c>
      <c r="GRO22" s="38">
        <f t="shared" si="7234"/>
        <v>7.6</v>
      </c>
      <c r="GRP22" s="38">
        <f t="shared" si="7234"/>
        <v>7.6</v>
      </c>
      <c r="GRQ22" s="38">
        <f t="shared" si="7234"/>
        <v>7.6</v>
      </c>
      <c r="GRR22" s="38">
        <f t="shared" si="7234"/>
        <v>7.6</v>
      </c>
      <c r="GRS22" s="38">
        <f t="shared" si="7234"/>
        <v>7.6</v>
      </c>
      <c r="GRT22" s="38">
        <f t="shared" si="7234"/>
        <v>7.6</v>
      </c>
      <c r="GRU22" s="38">
        <f t="shared" si="7234"/>
        <v>7.6</v>
      </c>
      <c r="GRV22" s="38">
        <f t="shared" si="7234"/>
        <v>7.6</v>
      </c>
      <c r="GRW22" s="38">
        <f t="shared" si="7234"/>
        <v>7.6</v>
      </c>
      <c r="GRX22" s="38">
        <f t="shared" si="7234"/>
        <v>7.6</v>
      </c>
      <c r="GRY22" s="38">
        <f t="shared" si="7234"/>
        <v>7.6</v>
      </c>
      <c r="GRZ22" s="38">
        <f t="shared" si="7234"/>
        <v>7.6</v>
      </c>
      <c r="GSA22" s="38">
        <f t="shared" si="7234"/>
        <v>7.6</v>
      </c>
      <c r="GSB22" s="38">
        <f t="shared" si="7234"/>
        <v>7.6</v>
      </c>
      <c r="GSC22" s="38">
        <f t="shared" si="7234"/>
        <v>7.6</v>
      </c>
      <c r="GSD22" s="38">
        <f t="shared" si="7234"/>
        <v>7.6</v>
      </c>
      <c r="GSE22" s="38">
        <f t="shared" si="7234"/>
        <v>7.6</v>
      </c>
      <c r="GSF22" s="38">
        <f t="shared" si="7234"/>
        <v>7.6</v>
      </c>
      <c r="GSG22" s="38">
        <f t="shared" si="7234"/>
        <v>7.6</v>
      </c>
      <c r="GSH22" s="38">
        <f t="shared" ref="GSH22:GUS22" si="7235">$AQ$22*(2*0.95)</f>
        <v>7.6</v>
      </c>
      <c r="GSI22" s="38">
        <f t="shared" si="7235"/>
        <v>7.6</v>
      </c>
      <c r="GSJ22" s="38">
        <f t="shared" si="7235"/>
        <v>7.6</v>
      </c>
      <c r="GSK22" s="38">
        <f t="shared" si="7235"/>
        <v>7.6</v>
      </c>
      <c r="GSL22" s="38">
        <f t="shared" si="7235"/>
        <v>7.6</v>
      </c>
      <c r="GSM22" s="38">
        <f t="shared" si="7235"/>
        <v>7.6</v>
      </c>
      <c r="GSN22" s="38">
        <f t="shared" si="7235"/>
        <v>7.6</v>
      </c>
      <c r="GSO22" s="38">
        <f t="shared" si="7235"/>
        <v>7.6</v>
      </c>
      <c r="GSP22" s="38">
        <f t="shared" si="7235"/>
        <v>7.6</v>
      </c>
      <c r="GSQ22" s="38">
        <f t="shared" si="7235"/>
        <v>7.6</v>
      </c>
      <c r="GSR22" s="38">
        <f t="shared" si="7235"/>
        <v>7.6</v>
      </c>
      <c r="GSS22" s="38">
        <f t="shared" si="7235"/>
        <v>7.6</v>
      </c>
      <c r="GST22" s="38">
        <f t="shared" si="7235"/>
        <v>7.6</v>
      </c>
      <c r="GSU22" s="38">
        <f t="shared" si="7235"/>
        <v>7.6</v>
      </c>
      <c r="GSV22" s="38">
        <f t="shared" si="7235"/>
        <v>7.6</v>
      </c>
      <c r="GSW22" s="38">
        <f t="shared" si="7235"/>
        <v>7.6</v>
      </c>
      <c r="GSX22" s="38">
        <f t="shared" si="7235"/>
        <v>7.6</v>
      </c>
      <c r="GSY22" s="38">
        <f t="shared" si="7235"/>
        <v>7.6</v>
      </c>
      <c r="GSZ22" s="38">
        <f t="shared" si="7235"/>
        <v>7.6</v>
      </c>
      <c r="GTA22" s="38">
        <f t="shared" si="7235"/>
        <v>7.6</v>
      </c>
      <c r="GTB22" s="38">
        <f t="shared" si="7235"/>
        <v>7.6</v>
      </c>
      <c r="GTC22" s="38">
        <f t="shared" si="7235"/>
        <v>7.6</v>
      </c>
      <c r="GTD22" s="38">
        <f t="shared" si="7235"/>
        <v>7.6</v>
      </c>
      <c r="GTE22" s="38">
        <f t="shared" si="7235"/>
        <v>7.6</v>
      </c>
      <c r="GTF22" s="38">
        <f t="shared" si="7235"/>
        <v>7.6</v>
      </c>
      <c r="GTG22" s="38">
        <f t="shared" si="7235"/>
        <v>7.6</v>
      </c>
      <c r="GTH22" s="38">
        <f t="shared" si="7235"/>
        <v>7.6</v>
      </c>
      <c r="GTI22" s="38">
        <f t="shared" si="7235"/>
        <v>7.6</v>
      </c>
      <c r="GTJ22" s="38">
        <f t="shared" si="7235"/>
        <v>7.6</v>
      </c>
      <c r="GTK22" s="38">
        <f t="shared" si="7235"/>
        <v>7.6</v>
      </c>
      <c r="GTL22" s="38">
        <f t="shared" si="7235"/>
        <v>7.6</v>
      </c>
      <c r="GTM22" s="38">
        <f t="shared" si="7235"/>
        <v>7.6</v>
      </c>
      <c r="GTN22" s="38">
        <f t="shared" si="7235"/>
        <v>7.6</v>
      </c>
      <c r="GTO22" s="38">
        <f t="shared" si="7235"/>
        <v>7.6</v>
      </c>
      <c r="GTP22" s="38">
        <f t="shared" si="7235"/>
        <v>7.6</v>
      </c>
      <c r="GTQ22" s="38">
        <f t="shared" si="7235"/>
        <v>7.6</v>
      </c>
      <c r="GTR22" s="38">
        <f t="shared" si="7235"/>
        <v>7.6</v>
      </c>
      <c r="GTS22" s="38">
        <f t="shared" si="7235"/>
        <v>7.6</v>
      </c>
      <c r="GTT22" s="38">
        <f t="shared" si="7235"/>
        <v>7.6</v>
      </c>
      <c r="GTU22" s="38">
        <f t="shared" si="7235"/>
        <v>7.6</v>
      </c>
      <c r="GTV22" s="38">
        <f t="shared" si="7235"/>
        <v>7.6</v>
      </c>
      <c r="GTW22" s="38">
        <f t="shared" si="7235"/>
        <v>7.6</v>
      </c>
      <c r="GTX22" s="38">
        <f t="shared" si="7235"/>
        <v>7.6</v>
      </c>
      <c r="GTY22" s="38">
        <f t="shared" si="7235"/>
        <v>7.6</v>
      </c>
      <c r="GTZ22" s="38">
        <f t="shared" si="7235"/>
        <v>7.6</v>
      </c>
      <c r="GUA22" s="38">
        <f t="shared" si="7235"/>
        <v>7.6</v>
      </c>
      <c r="GUB22" s="38">
        <f t="shared" si="7235"/>
        <v>7.6</v>
      </c>
      <c r="GUC22" s="38">
        <f t="shared" si="7235"/>
        <v>7.6</v>
      </c>
      <c r="GUD22" s="38">
        <f t="shared" si="7235"/>
        <v>7.6</v>
      </c>
      <c r="GUE22" s="38">
        <f t="shared" si="7235"/>
        <v>7.6</v>
      </c>
      <c r="GUF22" s="38">
        <f t="shared" si="7235"/>
        <v>7.6</v>
      </c>
      <c r="GUG22" s="38">
        <f t="shared" si="7235"/>
        <v>7.6</v>
      </c>
      <c r="GUH22" s="38">
        <f t="shared" si="7235"/>
        <v>7.6</v>
      </c>
      <c r="GUI22" s="38">
        <f t="shared" si="7235"/>
        <v>7.6</v>
      </c>
      <c r="GUJ22" s="38">
        <f t="shared" si="7235"/>
        <v>7.6</v>
      </c>
      <c r="GUK22" s="38">
        <f t="shared" si="7235"/>
        <v>7.6</v>
      </c>
      <c r="GUL22" s="38">
        <f t="shared" si="7235"/>
        <v>7.6</v>
      </c>
      <c r="GUM22" s="38">
        <f t="shared" si="7235"/>
        <v>7.6</v>
      </c>
      <c r="GUN22" s="38">
        <f t="shared" si="7235"/>
        <v>7.6</v>
      </c>
      <c r="GUO22" s="38">
        <f t="shared" si="7235"/>
        <v>7.6</v>
      </c>
      <c r="GUP22" s="38">
        <f t="shared" si="7235"/>
        <v>7.6</v>
      </c>
      <c r="GUQ22" s="38">
        <f t="shared" si="7235"/>
        <v>7.6</v>
      </c>
      <c r="GUR22" s="38">
        <f t="shared" si="7235"/>
        <v>7.6</v>
      </c>
      <c r="GUS22" s="38">
        <f t="shared" si="7235"/>
        <v>7.6</v>
      </c>
      <c r="GUT22" s="38">
        <f t="shared" ref="GUT22:GXE22" si="7236">$AQ$22*(2*0.95)</f>
        <v>7.6</v>
      </c>
      <c r="GUU22" s="38">
        <f t="shared" si="7236"/>
        <v>7.6</v>
      </c>
      <c r="GUV22" s="38">
        <f t="shared" si="7236"/>
        <v>7.6</v>
      </c>
      <c r="GUW22" s="38">
        <f t="shared" si="7236"/>
        <v>7.6</v>
      </c>
      <c r="GUX22" s="38">
        <f t="shared" si="7236"/>
        <v>7.6</v>
      </c>
      <c r="GUY22" s="38">
        <f t="shared" si="7236"/>
        <v>7.6</v>
      </c>
      <c r="GUZ22" s="38">
        <f t="shared" si="7236"/>
        <v>7.6</v>
      </c>
      <c r="GVA22" s="38">
        <f t="shared" si="7236"/>
        <v>7.6</v>
      </c>
      <c r="GVB22" s="38">
        <f t="shared" si="7236"/>
        <v>7.6</v>
      </c>
      <c r="GVC22" s="38">
        <f t="shared" si="7236"/>
        <v>7.6</v>
      </c>
      <c r="GVD22" s="38">
        <f t="shared" si="7236"/>
        <v>7.6</v>
      </c>
      <c r="GVE22" s="38">
        <f t="shared" si="7236"/>
        <v>7.6</v>
      </c>
      <c r="GVF22" s="38">
        <f t="shared" si="7236"/>
        <v>7.6</v>
      </c>
      <c r="GVG22" s="38">
        <f t="shared" si="7236"/>
        <v>7.6</v>
      </c>
      <c r="GVH22" s="38">
        <f t="shared" si="7236"/>
        <v>7.6</v>
      </c>
      <c r="GVI22" s="38">
        <f t="shared" si="7236"/>
        <v>7.6</v>
      </c>
      <c r="GVJ22" s="38">
        <f t="shared" si="7236"/>
        <v>7.6</v>
      </c>
      <c r="GVK22" s="38">
        <f t="shared" si="7236"/>
        <v>7.6</v>
      </c>
      <c r="GVL22" s="38">
        <f t="shared" si="7236"/>
        <v>7.6</v>
      </c>
      <c r="GVM22" s="38">
        <f t="shared" si="7236"/>
        <v>7.6</v>
      </c>
      <c r="GVN22" s="38">
        <f t="shared" si="7236"/>
        <v>7.6</v>
      </c>
      <c r="GVO22" s="38">
        <f t="shared" si="7236"/>
        <v>7.6</v>
      </c>
      <c r="GVP22" s="38">
        <f t="shared" si="7236"/>
        <v>7.6</v>
      </c>
      <c r="GVQ22" s="38">
        <f t="shared" si="7236"/>
        <v>7.6</v>
      </c>
      <c r="GVR22" s="38">
        <f t="shared" si="7236"/>
        <v>7.6</v>
      </c>
      <c r="GVS22" s="38">
        <f t="shared" si="7236"/>
        <v>7.6</v>
      </c>
      <c r="GVT22" s="38">
        <f t="shared" si="7236"/>
        <v>7.6</v>
      </c>
      <c r="GVU22" s="38">
        <f t="shared" si="7236"/>
        <v>7.6</v>
      </c>
      <c r="GVV22" s="38">
        <f t="shared" si="7236"/>
        <v>7.6</v>
      </c>
      <c r="GVW22" s="38">
        <f t="shared" si="7236"/>
        <v>7.6</v>
      </c>
      <c r="GVX22" s="38">
        <f t="shared" si="7236"/>
        <v>7.6</v>
      </c>
      <c r="GVY22" s="38">
        <f t="shared" si="7236"/>
        <v>7.6</v>
      </c>
      <c r="GVZ22" s="38">
        <f t="shared" si="7236"/>
        <v>7.6</v>
      </c>
      <c r="GWA22" s="38">
        <f t="shared" si="7236"/>
        <v>7.6</v>
      </c>
      <c r="GWB22" s="38">
        <f t="shared" si="7236"/>
        <v>7.6</v>
      </c>
      <c r="GWC22" s="38">
        <f t="shared" si="7236"/>
        <v>7.6</v>
      </c>
      <c r="GWD22" s="38">
        <f t="shared" si="7236"/>
        <v>7.6</v>
      </c>
      <c r="GWE22" s="38">
        <f t="shared" si="7236"/>
        <v>7.6</v>
      </c>
      <c r="GWF22" s="38">
        <f t="shared" si="7236"/>
        <v>7.6</v>
      </c>
      <c r="GWG22" s="38">
        <f t="shared" si="7236"/>
        <v>7.6</v>
      </c>
      <c r="GWH22" s="38">
        <f t="shared" si="7236"/>
        <v>7.6</v>
      </c>
      <c r="GWI22" s="38">
        <f t="shared" si="7236"/>
        <v>7.6</v>
      </c>
      <c r="GWJ22" s="38">
        <f t="shared" si="7236"/>
        <v>7.6</v>
      </c>
      <c r="GWK22" s="38">
        <f t="shared" si="7236"/>
        <v>7.6</v>
      </c>
      <c r="GWL22" s="38">
        <f t="shared" si="7236"/>
        <v>7.6</v>
      </c>
      <c r="GWM22" s="38">
        <f t="shared" si="7236"/>
        <v>7.6</v>
      </c>
      <c r="GWN22" s="38">
        <f t="shared" si="7236"/>
        <v>7.6</v>
      </c>
      <c r="GWO22" s="38">
        <f t="shared" si="7236"/>
        <v>7.6</v>
      </c>
      <c r="GWP22" s="38">
        <f t="shared" si="7236"/>
        <v>7.6</v>
      </c>
      <c r="GWQ22" s="38">
        <f t="shared" si="7236"/>
        <v>7.6</v>
      </c>
      <c r="GWR22" s="38">
        <f t="shared" si="7236"/>
        <v>7.6</v>
      </c>
      <c r="GWS22" s="38">
        <f t="shared" si="7236"/>
        <v>7.6</v>
      </c>
      <c r="GWT22" s="38">
        <f t="shared" si="7236"/>
        <v>7.6</v>
      </c>
      <c r="GWU22" s="38">
        <f t="shared" si="7236"/>
        <v>7.6</v>
      </c>
      <c r="GWV22" s="38">
        <f t="shared" si="7236"/>
        <v>7.6</v>
      </c>
      <c r="GWW22" s="38">
        <f t="shared" si="7236"/>
        <v>7.6</v>
      </c>
      <c r="GWX22" s="38">
        <f t="shared" si="7236"/>
        <v>7.6</v>
      </c>
      <c r="GWY22" s="38">
        <f t="shared" si="7236"/>
        <v>7.6</v>
      </c>
      <c r="GWZ22" s="38">
        <f t="shared" si="7236"/>
        <v>7.6</v>
      </c>
      <c r="GXA22" s="38">
        <f t="shared" si="7236"/>
        <v>7.6</v>
      </c>
      <c r="GXB22" s="38">
        <f t="shared" si="7236"/>
        <v>7.6</v>
      </c>
      <c r="GXC22" s="38">
        <f t="shared" si="7236"/>
        <v>7.6</v>
      </c>
      <c r="GXD22" s="38">
        <f t="shared" si="7236"/>
        <v>7.6</v>
      </c>
      <c r="GXE22" s="38">
        <f t="shared" si="7236"/>
        <v>7.6</v>
      </c>
      <c r="GXF22" s="38">
        <f t="shared" ref="GXF22:GZQ22" si="7237">$AQ$22*(2*0.95)</f>
        <v>7.6</v>
      </c>
      <c r="GXG22" s="38">
        <f t="shared" si="7237"/>
        <v>7.6</v>
      </c>
      <c r="GXH22" s="38">
        <f t="shared" si="7237"/>
        <v>7.6</v>
      </c>
      <c r="GXI22" s="38">
        <f t="shared" si="7237"/>
        <v>7.6</v>
      </c>
      <c r="GXJ22" s="38">
        <f t="shared" si="7237"/>
        <v>7.6</v>
      </c>
      <c r="GXK22" s="38">
        <f t="shared" si="7237"/>
        <v>7.6</v>
      </c>
      <c r="GXL22" s="38">
        <f t="shared" si="7237"/>
        <v>7.6</v>
      </c>
      <c r="GXM22" s="38">
        <f t="shared" si="7237"/>
        <v>7.6</v>
      </c>
      <c r="GXN22" s="38">
        <f t="shared" si="7237"/>
        <v>7.6</v>
      </c>
      <c r="GXO22" s="38">
        <f t="shared" si="7237"/>
        <v>7.6</v>
      </c>
      <c r="GXP22" s="38">
        <f t="shared" si="7237"/>
        <v>7.6</v>
      </c>
      <c r="GXQ22" s="38">
        <f t="shared" si="7237"/>
        <v>7.6</v>
      </c>
      <c r="GXR22" s="38">
        <f t="shared" si="7237"/>
        <v>7.6</v>
      </c>
      <c r="GXS22" s="38">
        <f t="shared" si="7237"/>
        <v>7.6</v>
      </c>
      <c r="GXT22" s="38">
        <f t="shared" si="7237"/>
        <v>7.6</v>
      </c>
      <c r="GXU22" s="38">
        <f t="shared" si="7237"/>
        <v>7.6</v>
      </c>
      <c r="GXV22" s="38">
        <f t="shared" si="7237"/>
        <v>7.6</v>
      </c>
      <c r="GXW22" s="38">
        <f t="shared" si="7237"/>
        <v>7.6</v>
      </c>
      <c r="GXX22" s="38">
        <f t="shared" si="7237"/>
        <v>7.6</v>
      </c>
      <c r="GXY22" s="38">
        <f t="shared" si="7237"/>
        <v>7.6</v>
      </c>
      <c r="GXZ22" s="38">
        <f t="shared" si="7237"/>
        <v>7.6</v>
      </c>
      <c r="GYA22" s="38">
        <f t="shared" si="7237"/>
        <v>7.6</v>
      </c>
      <c r="GYB22" s="38">
        <f t="shared" si="7237"/>
        <v>7.6</v>
      </c>
      <c r="GYC22" s="38">
        <f t="shared" si="7237"/>
        <v>7.6</v>
      </c>
      <c r="GYD22" s="38">
        <f t="shared" si="7237"/>
        <v>7.6</v>
      </c>
      <c r="GYE22" s="38">
        <f t="shared" si="7237"/>
        <v>7.6</v>
      </c>
      <c r="GYF22" s="38">
        <f t="shared" si="7237"/>
        <v>7.6</v>
      </c>
      <c r="GYG22" s="38">
        <f t="shared" si="7237"/>
        <v>7.6</v>
      </c>
      <c r="GYH22" s="38">
        <f t="shared" si="7237"/>
        <v>7.6</v>
      </c>
      <c r="GYI22" s="38">
        <f t="shared" si="7237"/>
        <v>7.6</v>
      </c>
      <c r="GYJ22" s="38">
        <f t="shared" si="7237"/>
        <v>7.6</v>
      </c>
      <c r="GYK22" s="38">
        <f t="shared" si="7237"/>
        <v>7.6</v>
      </c>
      <c r="GYL22" s="38">
        <f t="shared" si="7237"/>
        <v>7.6</v>
      </c>
      <c r="GYM22" s="38">
        <f t="shared" si="7237"/>
        <v>7.6</v>
      </c>
      <c r="GYN22" s="38">
        <f t="shared" si="7237"/>
        <v>7.6</v>
      </c>
      <c r="GYO22" s="38">
        <f t="shared" si="7237"/>
        <v>7.6</v>
      </c>
      <c r="GYP22" s="38">
        <f t="shared" si="7237"/>
        <v>7.6</v>
      </c>
      <c r="GYQ22" s="38">
        <f t="shared" si="7237"/>
        <v>7.6</v>
      </c>
      <c r="GYR22" s="38">
        <f t="shared" si="7237"/>
        <v>7.6</v>
      </c>
      <c r="GYS22" s="38">
        <f t="shared" si="7237"/>
        <v>7.6</v>
      </c>
      <c r="GYT22" s="38">
        <f t="shared" si="7237"/>
        <v>7.6</v>
      </c>
      <c r="GYU22" s="38">
        <f t="shared" si="7237"/>
        <v>7.6</v>
      </c>
      <c r="GYV22" s="38">
        <f t="shared" si="7237"/>
        <v>7.6</v>
      </c>
      <c r="GYW22" s="38">
        <f t="shared" si="7237"/>
        <v>7.6</v>
      </c>
      <c r="GYX22" s="38">
        <f t="shared" si="7237"/>
        <v>7.6</v>
      </c>
      <c r="GYY22" s="38">
        <f t="shared" si="7237"/>
        <v>7.6</v>
      </c>
      <c r="GYZ22" s="38">
        <f t="shared" si="7237"/>
        <v>7.6</v>
      </c>
      <c r="GZA22" s="38">
        <f t="shared" si="7237"/>
        <v>7.6</v>
      </c>
      <c r="GZB22" s="38">
        <f t="shared" si="7237"/>
        <v>7.6</v>
      </c>
      <c r="GZC22" s="38">
        <f t="shared" si="7237"/>
        <v>7.6</v>
      </c>
      <c r="GZD22" s="38">
        <f t="shared" si="7237"/>
        <v>7.6</v>
      </c>
      <c r="GZE22" s="38">
        <f t="shared" si="7237"/>
        <v>7.6</v>
      </c>
      <c r="GZF22" s="38">
        <f t="shared" si="7237"/>
        <v>7.6</v>
      </c>
      <c r="GZG22" s="38">
        <f t="shared" si="7237"/>
        <v>7.6</v>
      </c>
      <c r="GZH22" s="38">
        <f t="shared" si="7237"/>
        <v>7.6</v>
      </c>
      <c r="GZI22" s="38">
        <f t="shared" si="7237"/>
        <v>7.6</v>
      </c>
      <c r="GZJ22" s="38">
        <f t="shared" si="7237"/>
        <v>7.6</v>
      </c>
      <c r="GZK22" s="38">
        <f t="shared" si="7237"/>
        <v>7.6</v>
      </c>
      <c r="GZL22" s="38">
        <f t="shared" si="7237"/>
        <v>7.6</v>
      </c>
      <c r="GZM22" s="38">
        <f t="shared" si="7237"/>
        <v>7.6</v>
      </c>
      <c r="GZN22" s="38">
        <f t="shared" si="7237"/>
        <v>7.6</v>
      </c>
      <c r="GZO22" s="38">
        <f t="shared" si="7237"/>
        <v>7.6</v>
      </c>
      <c r="GZP22" s="38">
        <f t="shared" si="7237"/>
        <v>7.6</v>
      </c>
      <c r="GZQ22" s="38">
        <f t="shared" si="7237"/>
        <v>7.6</v>
      </c>
      <c r="GZR22" s="38">
        <f t="shared" ref="GZR22:HCC22" si="7238">$AQ$22*(2*0.95)</f>
        <v>7.6</v>
      </c>
      <c r="GZS22" s="38">
        <f t="shared" si="7238"/>
        <v>7.6</v>
      </c>
      <c r="GZT22" s="38">
        <f t="shared" si="7238"/>
        <v>7.6</v>
      </c>
      <c r="GZU22" s="38">
        <f t="shared" si="7238"/>
        <v>7.6</v>
      </c>
      <c r="GZV22" s="38">
        <f t="shared" si="7238"/>
        <v>7.6</v>
      </c>
      <c r="GZW22" s="38">
        <f t="shared" si="7238"/>
        <v>7.6</v>
      </c>
      <c r="GZX22" s="38">
        <f t="shared" si="7238"/>
        <v>7.6</v>
      </c>
      <c r="GZY22" s="38">
        <f t="shared" si="7238"/>
        <v>7.6</v>
      </c>
      <c r="GZZ22" s="38">
        <f t="shared" si="7238"/>
        <v>7.6</v>
      </c>
      <c r="HAA22" s="38">
        <f t="shared" si="7238"/>
        <v>7.6</v>
      </c>
      <c r="HAB22" s="38">
        <f t="shared" si="7238"/>
        <v>7.6</v>
      </c>
      <c r="HAC22" s="38">
        <f t="shared" si="7238"/>
        <v>7.6</v>
      </c>
      <c r="HAD22" s="38">
        <f t="shared" si="7238"/>
        <v>7.6</v>
      </c>
      <c r="HAE22" s="38">
        <f t="shared" si="7238"/>
        <v>7.6</v>
      </c>
      <c r="HAF22" s="38">
        <f t="shared" si="7238"/>
        <v>7.6</v>
      </c>
      <c r="HAG22" s="38">
        <f t="shared" si="7238"/>
        <v>7.6</v>
      </c>
      <c r="HAH22" s="38">
        <f t="shared" si="7238"/>
        <v>7.6</v>
      </c>
      <c r="HAI22" s="38">
        <f t="shared" si="7238"/>
        <v>7.6</v>
      </c>
      <c r="HAJ22" s="38">
        <f t="shared" si="7238"/>
        <v>7.6</v>
      </c>
      <c r="HAK22" s="38">
        <f t="shared" si="7238"/>
        <v>7.6</v>
      </c>
      <c r="HAL22" s="38">
        <f t="shared" si="7238"/>
        <v>7.6</v>
      </c>
      <c r="HAM22" s="38">
        <f t="shared" si="7238"/>
        <v>7.6</v>
      </c>
      <c r="HAN22" s="38">
        <f t="shared" si="7238"/>
        <v>7.6</v>
      </c>
      <c r="HAO22" s="38">
        <f t="shared" si="7238"/>
        <v>7.6</v>
      </c>
      <c r="HAP22" s="38">
        <f t="shared" si="7238"/>
        <v>7.6</v>
      </c>
      <c r="HAQ22" s="38">
        <f t="shared" si="7238"/>
        <v>7.6</v>
      </c>
      <c r="HAR22" s="38">
        <f t="shared" si="7238"/>
        <v>7.6</v>
      </c>
      <c r="HAS22" s="38">
        <f t="shared" si="7238"/>
        <v>7.6</v>
      </c>
      <c r="HAT22" s="38">
        <f t="shared" si="7238"/>
        <v>7.6</v>
      </c>
      <c r="HAU22" s="38">
        <f t="shared" si="7238"/>
        <v>7.6</v>
      </c>
      <c r="HAV22" s="38">
        <f t="shared" si="7238"/>
        <v>7.6</v>
      </c>
      <c r="HAW22" s="38">
        <f t="shared" si="7238"/>
        <v>7.6</v>
      </c>
      <c r="HAX22" s="38">
        <f t="shared" si="7238"/>
        <v>7.6</v>
      </c>
      <c r="HAY22" s="38">
        <f t="shared" si="7238"/>
        <v>7.6</v>
      </c>
      <c r="HAZ22" s="38">
        <f t="shared" si="7238"/>
        <v>7.6</v>
      </c>
      <c r="HBA22" s="38">
        <f t="shared" si="7238"/>
        <v>7.6</v>
      </c>
      <c r="HBB22" s="38">
        <f t="shared" si="7238"/>
        <v>7.6</v>
      </c>
      <c r="HBC22" s="38">
        <f t="shared" si="7238"/>
        <v>7.6</v>
      </c>
      <c r="HBD22" s="38">
        <f t="shared" si="7238"/>
        <v>7.6</v>
      </c>
      <c r="HBE22" s="38">
        <f t="shared" si="7238"/>
        <v>7.6</v>
      </c>
      <c r="HBF22" s="38">
        <f t="shared" si="7238"/>
        <v>7.6</v>
      </c>
      <c r="HBG22" s="38">
        <f t="shared" si="7238"/>
        <v>7.6</v>
      </c>
      <c r="HBH22" s="38">
        <f t="shared" si="7238"/>
        <v>7.6</v>
      </c>
      <c r="HBI22" s="38">
        <f t="shared" si="7238"/>
        <v>7.6</v>
      </c>
      <c r="HBJ22" s="38">
        <f t="shared" si="7238"/>
        <v>7.6</v>
      </c>
      <c r="HBK22" s="38">
        <f t="shared" si="7238"/>
        <v>7.6</v>
      </c>
      <c r="HBL22" s="38">
        <f t="shared" si="7238"/>
        <v>7.6</v>
      </c>
      <c r="HBM22" s="38">
        <f t="shared" si="7238"/>
        <v>7.6</v>
      </c>
      <c r="HBN22" s="38">
        <f t="shared" si="7238"/>
        <v>7.6</v>
      </c>
      <c r="HBO22" s="38">
        <f t="shared" si="7238"/>
        <v>7.6</v>
      </c>
      <c r="HBP22" s="38">
        <f t="shared" si="7238"/>
        <v>7.6</v>
      </c>
      <c r="HBQ22" s="38">
        <f t="shared" si="7238"/>
        <v>7.6</v>
      </c>
      <c r="HBR22" s="38">
        <f t="shared" si="7238"/>
        <v>7.6</v>
      </c>
      <c r="HBS22" s="38">
        <f t="shared" si="7238"/>
        <v>7.6</v>
      </c>
      <c r="HBT22" s="38">
        <f t="shared" si="7238"/>
        <v>7.6</v>
      </c>
      <c r="HBU22" s="38">
        <f t="shared" si="7238"/>
        <v>7.6</v>
      </c>
      <c r="HBV22" s="38">
        <f t="shared" si="7238"/>
        <v>7.6</v>
      </c>
      <c r="HBW22" s="38">
        <f t="shared" si="7238"/>
        <v>7.6</v>
      </c>
      <c r="HBX22" s="38">
        <f t="shared" si="7238"/>
        <v>7.6</v>
      </c>
      <c r="HBY22" s="38">
        <f t="shared" si="7238"/>
        <v>7.6</v>
      </c>
      <c r="HBZ22" s="38">
        <f t="shared" si="7238"/>
        <v>7.6</v>
      </c>
      <c r="HCA22" s="38">
        <f t="shared" si="7238"/>
        <v>7.6</v>
      </c>
      <c r="HCB22" s="38">
        <f t="shared" si="7238"/>
        <v>7.6</v>
      </c>
      <c r="HCC22" s="38">
        <f t="shared" si="7238"/>
        <v>7.6</v>
      </c>
      <c r="HCD22" s="38">
        <f t="shared" ref="HCD22:HEO22" si="7239">$AQ$22*(2*0.95)</f>
        <v>7.6</v>
      </c>
      <c r="HCE22" s="38">
        <f t="shared" si="7239"/>
        <v>7.6</v>
      </c>
      <c r="HCF22" s="38">
        <f t="shared" si="7239"/>
        <v>7.6</v>
      </c>
      <c r="HCG22" s="38">
        <f t="shared" si="7239"/>
        <v>7.6</v>
      </c>
      <c r="HCH22" s="38">
        <f t="shared" si="7239"/>
        <v>7.6</v>
      </c>
      <c r="HCI22" s="38">
        <f t="shared" si="7239"/>
        <v>7.6</v>
      </c>
      <c r="HCJ22" s="38">
        <f t="shared" si="7239"/>
        <v>7.6</v>
      </c>
      <c r="HCK22" s="38">
        <f t="shared" si="7239"/>
        <v>7.6</v>
      </c>
      <c r="HCL22" s="38">
        <f t="shared" si="7239"/>
        <v>7.6</v>
      </c>
      <c r="HCM22" s="38">
        <f t="shared" si="7239"/>
        <v>7.6</v>
      </c>
      <c r="HCN22" s="38">
        <f t="shared" si="7239"/>
        <v>7.6</v>
      </c>
      <c r="HCO22" s="38">
        <f t="shared" si="7239"/>
        <v>7.6</v>
      </c>
      <c r="HCP22" s="38">
        <f t="shared" si="7239"/>
        <v>7.6</v>
      </c>
      <c r="HCQ22" s="38">
        <f t="shared" si="7239"/>
        <v>7.6</v>
      </c>
      <c r="HCR22" s="38">
        <f t="shared" si="7239"/>
        <v>7.6</v>
      </c>
      <c r="HCS22" s="38">
        <f t="shared" si="7239"/>
        <v>7.6</v>
      </c>
      <c r="HCT22" s="38">
        <f t="shared" si="7239"/>
        <v>7.6</v>
      </c>
      <c r="HCU22" s="38">
        <f t="shared" si="7239"/>
        <v>7.6</v>
      </c>
      <c r="HCV22" s="38">
        <f t="shared" si="7239"/>
        <v>7.6</v>
      </c>
      <c r="HCW22" s="38">
        <f t="shared" si="7239"/>
        <v>7.6</v>
      </c>
      <c r="HCX22" s="38">
        <f t="shared" si="7239"/>
        <v>7.6</v>
      </c>
      <c r="HCY22" s="38">
        <f t="shared" si="7239"/>
        <v>7.6</v>
      </c>
      <c r="HCZ22" s="38">
        <f t="shared" si="7239"/>
        <v>7.6</v>
      </c>
      <c r="HDA22" s="38">
        <f t="shared" si="7239"/>
        <v>7.6</v>
      </c>
      <c r="HDB22" s="38">
        <f t="shared" si="7239"/>
        <v>7.6</v>
      </c>
      <c r="HDC22" s="38">
        <f t="shared" si="7239"/>
        <v>7.6</v>
      </c>
      <c r="HDD22" s="38">
        <f t="shared" si="7239"/>
        <v>7.6</v>
      </c>
      <c r="HDE22" s="38">
        <f t="shared" si="7239"/>
        <v>7.6</v>
      </c>
      <c r="HDF22" s="38">
        <f t="shared" si="7239"/>
        <v>7.6</v>
      </c>
      <c r="HDG22" s="38">
        <f t="shared" si="7239"/>
        <v>7.6</v>
      </c>
      <c r="HDH22" s="38">
        <f t="shared" si="7239"/>
        <v>7.6</v>
      </c>
      <c r="HDI22" s="38">
        <f t="shared" si="7239"/>
        <v>7.6</v>
      </c>
      <c r="HDJ22" s="38">
        <f t="shared" si="7239"/>
        <v>7.6</v>
      </c>
      <c r="HDK22" s="38">
        <f t="shared" si="7239"/>
        <v>7.6</v>
      </c>
      <c r="HDL22" s="38">
        <f t="shared" si="7239"/>
        <v>7.6</v>
      </c>
      <c r="HDM22" s="38">
        <f t="shared" si="7239"/>
        <v>7.6</v>
      </c>
      <c r="HDN22" s="38">
        <f t="shared" si="7239"/>
        <v>7.6</v>
      </c>
      <c r="HDO22" s="38">
        <f t="shared" si="7239"/>
        <v>7.6</v>
      </c>
      <c r="HDP22" s="38">
        <f t="shared" si="7239"/>
        <v>7.6</v>
      </c>
      <c r="HDQ22" s="38">
        <f t="shared" si="7239"/>
        <v>7.6</v>
      </c>
      <c r="HDR22" s="38">
        <f t="shared" si="7239"/>
        <v>7.6</v>
      </c>
      <c r="HDS22" s="38">
        <f t="shared" si="7239"/>
        <v>7.6</v>
      </c>
      <c r="HDT22" s="38">
        <f t="shared" si="7239"/>
        <v>7.6</v>
      </c>
      <c r="HDU22" s="38">
        <f t="shared" si="7239"/>
        <v>7.6</v>
      </c>
      <c r="HDV22" s="38">
        <f t="shared" si="7239"/>
        <v>7.6</v>
      </c>
      <c r="HDW22" s="38">
        <f t="shared" si="7239"/>
        <v>7.6</v>
      </c>
      <c r="HDX22" s="38">
        <f t="shared" si="7239"/>
        <v>7.6</v>
      </c>
      <c r="HDY22" s="38">
        <f t="shared" si="7239"/>
        <v>7.6</v>
      </c>
      <c r="HDZ22" s="38">
        <f t="shared" si="7239"/>
        <v>7.6</v>
      </c>
      <c r="HEA22" s="38">
        <f t="shared" si="7239"/>
        <v>7.6</v>
      </c>
      <c r="HEB22" s="38">
        <f t="shared" si="7239"/>
        <v>7.6</v>
      </c>
      <c r="HEC22" s="38">
        <f t="shared" si="7239"/>
        <v>7.6</v>
      </c>
      <c r="HED22" s="38">
        <f t="shared" si="7239"/>
        <v>7.6</v>
      </c>
      <c r="HEE22" s="38">
        <f t="shared" si="7239"/>
        <v>7.6</v>
      </c>
      <c r="HEF22" s="38">
        <f t="shared" si="7239"/>
        <v>7.6</v>
      </c>
      <c r="HEG22" s="38">
        <f t="shared" si="7239"/>
        <v>7.6</v>
      </c>
      <c r="HEH22" s="38">
        <f t="shared" si="7239"/>
        <v>7.6</v>
      </c>
      <c r="HEI22" s="38">
        <f t="shared" si="7239"/>
        <v>7.6</v>
      </c>
      <c r="HEJ22" s="38">
        <f t="shared" si="7239"/>
        <v>7.6</v>
      </c>
      <c r="HEK22" s="38">
        <f t="shared" si="7239"/>
        <v>7.6</v>
      </c>
      <c r="HEL22" s="38">
        <f t="shared" si="7239"/>
        <v>7.6</v>
      </c>
      <c r="HEM22" s="38">
        <f t="shared" si="7239"/>
        <v>7.6</v>
      </c>
      <c r="HEN22" s="38">
        <f t="shared" si="7239"/>
        <v>7.6</v>
      </c>
      <c r="HEO22" s="38">
        <f t="shared" si="7239"/>
        <v>7.6</v>
      </c>
      <c r="HEP22" s="38">
        <f t="shared" ref="HEP22:HHA22" si="7240">$AQ$22*(2*0.95)</f>
        <v>7.6</v>
      </c>
      <c r="HEQ22" s="38">
        <f t="shared" si="7240"/>
        <v>7.6</v>
      </c>
      <c r="HER22" s="38">
        <f t="shared" si="7240"/>
        <v>7.6</v>
      </c>
      <c r="HES22" s="38">
        <f t="shared" si="7240"/>
        <v>7.6</v>
      </c>
      <c r="HET22" s="38">
        <f t="shared" si="7240"/>
        <v>7.6</v>
      </c>
      <c r="HEU22" s="38">
        <f t="shared" si="7240"/>
        <v>7.6</v>
      </c>
      <c r="HEV22" s="38">
        <f t="shared" si="7240"/>
        <v>7.6</v>
      </c>
      <c r="HEW22" s="38">
        <f t="shared" si="7240"/>
        <v>7.6</v>
      </c>
      <c r="HEX22" s="38">
        <f t="shared" si="7240"/>
        <v>7.6</v>
      </c>
      <c r="HEY22" s="38">
        <f t="shared" si="7240"/>
        <v>7.6</v>
      </c>
      <c r="HEZ22" s="38">
        <f t="shared" si="7240"/>
        <v>7.6</v>
      </c>
      <c r="HFA22" s="38">
        <f t="shared" si="7240"/>
        <v>7.6</v>
      </c>
      <c r="HFB22" s="38">
        <f t="shared" si="7240"/>
        <v>7.6</v>
      </c>
      <c r="HFC22" s="38">
        <f t="shared" si="7240"/>
        <v>7.6</v>
      </c>
      <c r="HFD22" s="38">
        <f t="shared" si="7240"/>
        <v>7.6</v>
      </c>
      <c r="HFE22" s="38">
        <f t="shared" si="7240"/>
        <v>7.6</v>
      </c>
      <c r="HFF22" s="38">
        <f t="shared" si="7240"/>
        <v>7.6</v>
      </c>
      <c r="HFG22" s="38">
        <f t="shared" si="7240"/>
        <v>7.6</v>
      </c>
      <c r="HFH22" s="38">
        <f t="shared" si="7240"/>
        <v>7.6</v>
      </c>
      <c r="HFI22" s="38">
        <f t="shared" si="7240"/>
        <v>7.6</v>
      </c>
      <c r="HFJ22" s="38">
        <f t="shared" si="7240"/>
        <v>7.6</v>
      </c>
      <c r="HFK22" s="38">
        <f t="shared" si="7240"/>
        <v>7.6</v>
      </c>
      <c r="HFL22" s="38">
        <f t="shared" si="7240"/>
        <v>7.6</v>
      </c>
      <c r="HFM22" s="38">
        <f t="shared" si="7240"/>
        <v>7.6</v>
      </c>
      <c r="HFN22" s="38">
        <f t="shared" si="7240"/>
        <v>7.6</v>
      </c>
      <c r="HFO22" s="38">
        <f t="shared" si="7240"/>
        <v>7.6</v>
      </c>
      <c r="HFP22" s="38">
        <f t="shared" si="7240"/>
        <v>7.6</v>
      </c>
      <c r="HFQ22" s="38">
        <f t="shared" si="7240"/>
        <v>7.6</v>
      </c>
      <c r="HFR22" s="38">
        <f t="shared" si="7240"/>
        <v>7.6</v>
      </c>
      <c r="HFS22" s="38">
        <f t="shared" si="7240"/>
        <v>7.6</v>
      </c>
      <c r="HFT22" s="38">
        <f t="shared" si="7240"/>
        <v>7.6</v>
      </c>
      <c r="HFU22" s="38">
        <f t="shared" si="7240"/>
        <v>7.6</v>
      </c>
      <c r="HFV22" s="38">
        <f t="shared" si="7240"/>
        <v>7.6</v>
      </c>
      <c r="HFW22" s="38">
        <f t="shared" si="7240"/>
        <v>7.6</v>
      </c>
      <c r="HFX22" s="38">
        <f t="shared" si="7240"/>
        <v>7.6</v>
      </c>
      <c r="HFY22" s="38">
        <f t="shared" si="7240"/>
        <v>7.6</v>
      </c>
      <c r="HFZ22" s="38">
        <f t="shared" si="7240"/>
        <v>7.6</v>
      </c>
      <c r="HGA22" s="38">
        <f t="shared" si="7240"/>
        <v>7.6</v>
      </c>
      <c r="HGB22" s="38">
        <f t="shared" si="7240"/>
        <v>7.6</v>
      </c>
      <c r="HGC22" s="38">
        <f t="shared" si="7240"/>
        <v>7.6</v>
      </c>
      <c r="HGD22" s="38">
        <f t="shared" si="7240"/>
        <v>7.6</v>
      </c>
      <c r="HGE22" s="38">
        <f t="shared" si="7240"/>
        <v>7.6</v>
      </c>
      <c r="HGF22" s="38">
        <f t="shared" si="7240"/>
        <v>7.6</v>
      </c>
      <c r="HGG22" s="38">
        <f t="shared" si="7240"/>
        <v>7.6</v>
      </c>
      <c r="HGH22" s="38">
        <f t="shared" si="7240"/>
        <v>7.6</v>
      </c>
      <c r="HGI22" s="38">
        <f t="shared" si="7240"/>
        <v>7.6</v>
      </c>
      <c r="HGJ22" s="38">
        <f t="shared" si="7240"/>
        <v>7.6</v>
      </c>
      <c r="HGK22" s="38">
        <f t="shared" si="7240"/>
        <v>7.6</v>
      </c>
      <c r="HGL22" s="38">
        <f t="shared" si="7240"/>
        <v>7.6</v>
      </c>
      <c r="HGM22" s="38">
        <f t="shared" si="7240"/>
        <v>7.6</v>
      </c>
      <c r="HGN22" s="38">
        <f t="shared" si="7240"/>
        <v>7.6</v>
      </c>
      <c r="HGO22" s="38">
        <f t="shared" si="7240"/>
        <v>7.6</v>
      </c>
      <c r="HGP22" s="38">
        <f t="shared" si="7240"/>
        <v>7.6</v>
      </c>
      <c r="HGQ22" s="38">
        <f t="shared" si="7240"/>
        <v>7.6</v>
      </c>
      <c r="HGR22" s="38">
        <f t="shared" si="7240"/>
        <v>7.6</v>
      </c>
      <c r="HGS22" s="38">
        <f t="shared" si="7240"/>
        <v>7.6</v>
      </c>
      <c r="HGT22" s="38">
        <f t="shared" si="7240"/>
        <v>7.6</v>
      </c>
      <c r="HGU22" s="38">
        <f t="shared" si="7240"/>
        <v>7.6</v>
      </c>
      <c r="HGV22" s="38">
        <f t="shared" si="7240"/>
        <v>7.6</v>
      </c>
      <c r="HGW22" s="38">
        <f t="shared" si="7240"/>
        <v>7.6</v>
      </c>
      <c r="HGX22" s="38">
        <f t="shared" si="7240"/>
        <v>7.6</v>
      </c>
      <c r="HGY22" s="38">
        <f t="shared" si="7240"/>
        <v>7.6</v>
      </c>
      <c r="HGZ22" s="38">
        <f t="shared" si="7240"/>
        <v>7.6</v>
      </c>
      <c r="HHA22" s="38">
        <f t="shared" si="7240"/>
        <v>7.6</v>
      </c>
      <c r="HHB22" s="38">
        <f t="shared" ref="HHB22:HJM22" si="7241">$AQ$22*(2*0.95)</f>
        <v>7.6</v>
      </c>
      <c r="HHC22" s="38">
        <f t="shared" si="7241"/>
        <v>7.6</v>
      </c>
      <c r="HHD22" s="38">
        <f t="shared" si="7241"/>
        <v>7.6</v>
      </c>
      <c r="HHE22" s="38">
        <f t="shared" si="7241"/>
        <v>7.6</v>
      </c>
      <c r="HHF22" s="38">
        <f t="shared" si="7241"/>
        <v>7.6</v>
      </c>
      <c r="HHG22" s="38">
        <f t="shared" si="7241"/>
        <v>7.6</v>
      </c>
      <c r="HHH22" s="38">
        <f t="shared" si="7241"/>
        <v>7.6</v>
      </c>
      <c r="HHI22" s="38">
        <f t="shared" si="7241"/>
        <v>7.6</v>
      </c>
      <c r="HHJ22" s="38">
        <f t="shared" si="7241"/>
        <v>7.6</v>
      </c>
      <c r="HHK22" s="38">
        <f t="shared" si="7241"/>
        <v>7.6</v>
      </c>
      <c r="HHL22" s="38">
        <f t="shared" si="7241"/>
        <v>7.6</v>
      </c>
      <c r="HHM22" s="38">
        <f t="shared" si="7241"/>
        <v>7.6</v>
      </c>
      <c r="HHN22" s="38">
        <f t="shared" si="7241"/>
        <v>7.6</v>
      </c>
      <c r="HHO22" s="38">
        <f t="shared" si="7241"/>
        <v>7.6</v>
      </c>
      <c r="HHP22" s="38">
        <f t="shared" si="7241"/>
        <v>7.6</v>
      </c>
      <c r="HHQ22" s="38">
        <f t="shared" si="7241"/>
        <v>7.6</v>
      </c>
      <c r="HHR22" s="38">
        <f t="shared" si="7241"/>
        <v>7.6</v>
      </c>
      <c r="HHS22" s="38">
        <f t="shared" si="7241"/>
        <v>7.6</v>
      </c>
      <c r="HHT22" s="38">
        <f t="shared" si="7241"/>
        <v>7.6</v>
      </c>
      <c r="HHU22" s="38">
        <f t="shared" si="7241"/>
        <v>7.6</v>
      </c>
      <c r="HHV22" s="38">
        <f t="shared" si="7241"/>
        <v>7.6</v>
      </c>
      <c r="HHW22" s="38">
        <f t="shared" si="7241"/>
        <v>7.6</v>
      </c>
      <c r="HHX22" s="38">
        <f t="shared" si="7241"/>
        <v>7.6</v>
      </c>
      <c r="HHY22" s="38">
        <f t="shared" si="7241"/>
        <v>7.6</v>
      </c>
      <c r="HHZ22" s="38">
        <f t="shared" si="7241"/>
        <v>7.6</v>
      </c>
      <c r="HIA22" s="38">
        <f t="shared" si="7241"/>
        <v>7.6</v>
      </c>
      <c r="HIB22" s="38">
        <f t="shared" si="7241"/>
        <v>7.6</v>
      </c>
      <c r="HIC22" s="38">
        <f t="shared" si="7241"/>
        <v>7.6</v>
      </c>
      <c r="HID22" s="38">
        <f t="shared" si="7241"/>
        <v>7.6</v>
      </c>
      <c r="HIE22" s="38">
        <f t="shared" si="7241"/>
        <v>7.6</v>
      </c>
      <c r="HIF22" s="38">
        <f t="shared" si="7241"/>
        <v>7.6</v>
      </c>
      <c r="HIG22" s="38">
        <f t="shared" si="7241"/>
        <v>7.6</v>
      </c>
      <c r="HIH22" s="38">
        <f t="shared" si="7241"/>
        <v>7.6</v>
      </c>
      <c r="HII22" s="38">
        <f t="shared" si="7241"/>
        <v>7.6</v>
      </c>
      <c r="HIJ22" s="38">
        <f t="shared" si="7241"/>
        <v>7.6</v>
      </c>
      <c r="HIK22" s="38">
        <f t="shared" si="7241"/>
        <v>7.6</v>
      </c>
      <c r="HIL22" s="38">
        <f t="shared" si="7241"/>
        <v>7.6</v>
      </c>
      <c r="HIM22" s="38">
        <f t="shared" si="7241"/>
        <v>7.6</v>
      </c>
      <c r="HIN22" s="38">
        <f t="shared" si="7241"/>
        <v>7.6</v>
      </c>
      <c r="HIO22" s="38">
        <f t="shared" si="7241"/>
        <v>7.6</v>
      </c>
      <c r="HIP22" s="38">
        <f t="shared" si="7241"/>
        <v>7.6</v>
      </c>
      <c r="HIQ22" s="38">
        <f t="shared" si="7241"/>
        <v>7.6</v>
      </c>
      <c r="HIR22" s="38">
        <f t="shared" si="7241"/>
        <v>7.6</v>
      </c>
      <c r="HIS22" s="38">
        <f t="shared" si="7241"/>
        <v>7.6</v>
      </c>
      <c r="HIT22" s="38">
        <f t="shared" si="7241"/>
        <v>7.6</v>
      </c>
      <c r="HIU22" s="38">
        <f t="shared" si="7241"/>
        <v>7.6</v>
      </c>
      <c r="HIV22" s="38">
        <f t="shared" si="7241"/>
        <v>7.6</v>
      </c>
      <c r="HIW22" s="38">
        <f t="shared" si="7241"/>
        <v>7.6</v>
      </c>
      <c r="HIX22" s="38">
        <f t="shared" si="7241"/>
        <v>7.6</v>
      </c>
      <c r="HIY22" s="38">
        <f t="shared" si="7241"/>
        <v>7.6</v>
      </c>
      <c r="HIZ22" s="38">
        <f t="shared" si="7241"/>
        <v>7.6</v>
      </c>
      <c r="HJA22" s="38">
        <f t="shared" si="7241"/>
        <v>7.6</v>
      </c>
      <c r="HJB22" s="38">
        <f t="shared" si="7241"/>
        <v>7.6</v>
      </c>
      <c r="HJC22" s="38">
        <f t="shared" si="7241"/>
        <v>7.6</v>
      </c>
      <c r="HJD22" s="38">
        <f t="shared" si="7241"/>
        <v>7.6</v>
      </c>
      <c r="HJE22" s="38">
        <f t="shared" si="7241"/>
        <v>7.6</v>
      </c>
      <c r="HJF22" s="38">
        <f t="shared" si="7241"/>
        <v>7.6</v>
      </c>
      <c r="HJG22" s="38">
        <f t="shared" si="7241"/>
        <v>7.6</v>
      </c>
      <c r="HJH22" s="38">
        <f t="shared" si="7241"/>
        <v>7.6</v>
      </c>
      <c r="HJI22" s="38">
        <f t="shared" si="7241"/>
        <v>7.6</v>
      </c>
      <c r="HJJ22" s="38">
        <f t="shared" si="7241"/>
        <v>7.6</v>
      </c>
      <c r="HJK22" s="38">
        <f t="shared" si="7241"/>
        <v>7.6</v>
      </c>
      <c r="HJL22" s="38">
        <f t="shared" si="7241"/>
        <v>7.6</v>
      </c>
      <c r="HJM22" s="38">
        <f t="shared" si="7241"/>
        <v>7.6</v>
      </c>
      <c r="HJN22" s="38">
        <f t="shared" ref="HJN22:HLY22" si="7242">$AQ$22*(2*0.95)</f>
        <v>7.6</v>
      </c>
      <c r="HJO22" s="38">
        <f t="shared" si="7242"/>
        <v>7.6</v>
      </c>
      <c r="HJP22" s="38">
        <f t="shared" si="7242"/>
        <v>7.6</v>
      </c>
      <c r="HJQ22" s="38">
        <f t="shared" si="7242"/>
        <v>7.6</v>
      </c>
      <c r="HJR22" s="38">
        <f t="shared" si="7242"/>
        <v>7.6</v>
      </c>
      <c r="HJS22" s="38">
        <f t="shared" si="7242"/>
        <v>7.6</v>
      </c>
      <c r="HJT22" s="38">
        <f t="shared" si="7242"/>
        <v>7.6</v>
      </c>
      <c r="HJU22" s="38">
        <f t="shared" si="7242"/>
        <v>7.6</v>
      </c>
      <c r="HJV22" s="38">
        <f t="shared" si="7242"/>
        <v>7.6</v>
      </c>
      <c r="HJW22" s="38">
        <f t="shared" si="7242"/>
        <v>7.6</v>
      </c>
      <c r="HJX22" s="38">
        <f t="shared" si="7242"/>
        <v>7.6</v>
      </c>
      <c r="HJY22" s="38">
        <f t="shared" si="7242"/>
        <v>7.6</v>
      </c>
      <c r="HJZ22" s="38">
        <f t="shared" si="7242"/>
        <v>7.6</v>
      </c>
      <c r="HKA22" s="38">
        <f t="shared" si="7242"/>
        <v>7.6</v>
      </c>
      <c r="HKB22" s="38">
        <f t="shared" si="7242"/>
        <v>7.6</v>
      </c>
      <c r="HKC22" s="38">
        <f t="shared" si="7242"/>
        <v>7.6</v>
      </c>
      <c r="HKD22" s="38">
        <f t="shared" si="7242"/>
        <v>7.6</v>
      </c>
      <c r="HKE22" s="38">
        <f t="shared" si="7242"/>
        <v>7.6</v>
      </c>
      <c r="HKF22" s="38">
        <f t="shared" si="7242"/>
        <v>7.6</v>
      </c>
      <c r="HKG22" s="38">
        <f t="shared" si="7242"/>
        <v>7.6</v>
      </c>
      <c r="HKH22" s="38">
        <f t="shared" si="7242"/>
        <v>7.6</v>
      </c>
      <c r="HKI22" s="38">
        <f t="shared" si="7242"/>
        <v>7.6</v>
      </c>
      <c r="HKJ22" s="38">
        <f t="shared" si="7242"/>
        <v>7.6</v>
      </c>
      <c r="HKK22" s="38">
        <f t="shared" si="7242"/>
        <v>7.6</v>
      </c>
      <c r="HKL22" s="38">
        <f t="shared" si="7242"/>
        <v>7.6</v>
      </c>
      <c r="HKM22" s="38">
        <f t="shared" si="7242"/>
        <v>7.6</v>
      </c>
      <c r="HKN22" s="38">
        <f t="shared" si="7242"/>
        <v>7.6</v>
      </c>
      <c r="HKO22" s="38">
        <f t="shared" si="7242"/>
        <v>7.6</v>
      </c>
      <c r="HKP22" s="38">
        <f t="shared" si="7242"/>
        <v>7.6</v>
      </c>
      <c r="HKQ22" s="38">
        <f t="shared" si="7242"/>
        <v>7.6</v>
      </c>
      <c r="HKR22" s="38">
        <f t="shared" si="7242"/>
        <v>7.6</v>
      </c>
      <c r="HKS22" s="38">
        <f t="shared" si="7242"/>
        <v>7.6</v>
      </c>
      <c r="HKT22" s="38">
        <f t="shared" si="7242"/>
        <v>7.6</v>
      </c>
      <c r="HKU22" s="38">
        <f t="shared" si="7242"/>
        <v>7.6</v>
      </c>
      <c r="HKV22" s="38">
        <f t="shared" si="7242"/>
        <v>7.6</v>
      </c>
      <c r="HKW22" s="38">
        <f t="shared" si="7242"/>
        <v>7.6</v>
      </c>
      <c r="HKX22" s="38">
        <f t="shared" si="7242"/>
        <v>7.6</v>
      </c>
      <c r="HKY22" s="38">
        <f t="shared" si="7242"/>
        <v>7.6</v>
      </c>
      <c r="HKZ22" s="38">
        <f t="shared" si="7242"/>
        <v>7.6</v>
      </c>
      <c r="HLA22" s="38">
        <f t="shared" si="7242"/>
        <v>7.6</v>
      </c>
      <c r="HLB22" s="38">
        <f t="shared" si="7242"/>
        <v>7.6</v>
      </c>
      <c r="HLC22" s="38">
        <f t="shared" si="7242"/>
        <v>7.6</v>
      </c>
      <c r="HLD22" s="38">
        <f t="shared" si="7242"/>
        <v>7.6</v>
      </c>
      <c r="HLE22" s="38">
        <f t="shared" si="7242"/>
        <v>7.6</v>
      </c>
      <c r="HLF22" s="38">
        <f t="shared" si="7242"/>
        <v>7.6</v>
      </c>
      <c r="HLG22" s="38">
        <f t="shared" si="7242"/>
        <v>7.6</v>
      </c>
      <c r="HLH22" s="38">
        <f t="shared" si="7242"/>
        <v>7.6</v>
      </c>
      <c r="HLI22" s="38">
        <f t="shared" si="7242"/>
        <v>7.6</v>
      </c>
      <c r="HLJ22" s="38">
        <f t="shared" si="7242"/>
        <v>7.6</v>
      </c>
      <c r="HLK22" s="38">
        <f t="shared" si="7242"/>
        <v>7.6</v>
      </c>
      <c r="HLL22" s="38">
        <f t="shared" si="7242"/>
        <v>7.6</v>
      </c>
      <c r="HLM22" s="38">
        <f t="shared" si="7242"/>
        <v>7.6</v>
      </c>
      <c r="HLN22" s="38">
        <f t="shared" si="7242"/>
        <v>7.6</v>
      </c>
      <c r="HLO22" s="38">
        <f t="shared" si="7242"/>
        <v>7.6</v>
      </c>
      <c r="HLP22" s="38">
        <f t="shared" si="7242"/>
        <v>7.6</v>
      </c>
      <c r="HLQ22" s="38">
        <f t="shared" si="7242"/>
        <v>7.6</v>
      </c>
      <c r="HLR22" s="38">
        <f t="shared" si="7242"/>
        <v>7.6</v>
      </c>
      <c r="HLS22" s="38">
        <f t="shared" si="7242"/>
        <v>7.6</v>
      </c>
      <c r="HLT22" s="38">
        <f t="shared" si="7242"/>
        <v>7.6</v>
      </c>
      <c r="HLU22" s="38">
        <f t="shared" si="7242"/>
        <v>7.6</v>
      </c>
      <c r="HLV22" s="38">
        <f t="shared" si="7242"/>
        <v>7.6</v>
      </c>
      <c r="HLW22" s="38">
        <f t="shared" si="7242"/>
        <v>7.6</v>
      </c>
      <c r="HLX22" s="38">
        <f t="shared" si="7242"/>
        <v>7.6</v>
      </c>
      <c r="HLY22" s="38">
        <f t="shared" si="7242"/>
        <v>7.6</v>
      </c>
      <c r="HLZ22" s="38">
        <f t="shared" ref="HLZ22:HOK22" si="7243">$AQ$22*(2*0.95)</f>
        <v>7.6</v>
      </c>
      <c r="HMA22" s="38">
        <f t="shared" si="7243"/>
        <v>7.6</v>
      </c>
      <c r="HMB22" s="38">
        <f t="shared" si="7243"/>
        <v>7.6</v>
      </c>
      <c r="HMC22" s="38">
        <f t="shared" si="7243"/>
        <v>7.6</v>
      </c>
      <c r="HMD22" s="38">
        <f t="shared" si="7243"/>
        <v>7.6</v>
      </c>
      <c r="HME22" s="38">
        <f t="shared" si="7243"/>
        <v>7.6</v>
      </c>
      <c r="HMF22" s="38">
        <f t="shared" si="7243"/>
        <v>7.6</v>
      </c>
      <c r="HMG22" s="38">
        <f t="shared" si="7243"/>
        <v>7.6</v>
      </c>
      <c r="HMH22" s="38">
        <f t="shared" si="7243"/>
        <v>7.6</v>
      </c>
      <c r="HMI22" s="38">
        <f t="shared" si="7243"/>
        <v>7.6</v>
      </c>
      <c r="HMJ22" s="38">
        <f t="shared" si="7243"/>
        <v>7.6</v>
      </c>
      <c r="HMK22" s="38">
        <f t="shared" si="7243"/>
        <v>7.6</v>
      </c>
      <c r="HML22" s="38">
        <f t="shared" si="7243"/>
        <v>7.6</v>
      </c>
      <c r="HMM22" s="38">
        <f t="shared" si="7243"/>
        <v>7.6</v>
      </c>
      <c r="HMN22" s="38">
        <f t="shared" si="7243"/>
        <v>7.6</v>
      </c>
      <c r="HMO22" s="38">
        <f t="shared" si="7243"/>
        <v>7.6</v>
      </c>
      <c r="HMP22" s="38">
        <f t="shared" si="7243"/>
        <v>7.6</v>
      </c>
      <c r="HMQ22" s="38">
        <f t="shared" si="7243"/>
        <v>7.6</v>
      </c>
      <c r="HMR22" s="38">
        <f t="shared" si="7243"/>
        <v>7.6</v>
      </c>
      <c r="HMS22" s="38">
        <f t="shared" si="7243"/>
        <v>7.6</v>
      </c>
      <c r="HMT22" s="38">
        <f t="shared" si="7243"/>
        <v>7.6</v>
      </c>
      <c r="HMU22" s="38">
        <f t="shared" si="7243"/>
        <v>7.6</v>
      </c>
      <c r="HMV22" s="38">
        <f t="shared" si="7243"/>
        <v>7.6</v>
      </c>
      <c r="HMW22" s="38">
        <f t="shared" si="7243"/>
        <v>7.6</v>
      </c>
      <c r="HMX22" s="38">
        <f t="shared" si="7243"/>
        <v>7.6</v>
      </c>
      <c r="HMY22" s="38">
        <f t="shared" si="7243"/>
        <v>7.6</v>
      </c>
      <c r="HMZ22" s="38">
        <f t="shared" si="7243"/>
        <v>7.6</v>
      </c>
      <c r="HNA22" s="38">
        <f t="shared" si="7243"/>
        <v>7.6</v>
      </c>
      <c r="HNB22" s="38">
        <f t="shared" si="7243"/>
        <v>7.6</v>
      </c>
      <c r="HNC22" s="38">
        <f t="shared" si="7243"/>
        <v>7.6</v>
      </c>
      <c r="HND22" s="38">
        <f t="shared" si="7243"/>
        <v>7.6</v>
      </c>
      <c r="HNE22" s="38">
        <f t="shared" si="7243"/>
        <v>7.6</v>
      </c>
      <c r="HNF22" s="38">
        <f t="shared" si="7243"/>
        <v>7.6</v>
      </c>
      <c r="HNG22" s="38">
        <f t="shared" si="7243"/>
        <v>7.6</v>
      </c>
      <c r="HNH22" s="38">
        <f t="shared" si="7243"/>
        <v>7.6</v>
      </c>
      <c r="HNI22" s="38">
        <f t="shared" si="7243"/>
        <v>7.6</v>
      </c>
      <c r="HNJ22" s="38">
        <f t="shared" si="7243"/>
        <v>7.6</v>
      </c>
      <c r="HNK22" s="38">
        <f t="shared" si="7243"/>
        <v>7.6</v>
      </c>
      <c r="HNL22" s="38">
        <f t="shared" si="7243"/>
        <v>7.6</v>
      </c>
      <c r="HNM22" s="38">
        <f t="shared" si="7243"/>
        <v>7.6</v>
      </c>
      <c r="HNN22" s="38">
        <f t="shared" si="7243"/>
        <v>7.6</v>
      </c>
      <c r="HNO22" s="38">
        <f t="shared" si="7243"/>
        <v>7.6</v>
      </c>
      <c r="HNP22" s="38">
        <f t="shared" si="7243"/>
        <v>7.6</v>
      </c>
      <c r="HNQ22" s="38">
        <f t="shared" si="7243"/>
        <v>7.6</v>
      </c>
      <c r="HNR22" s="38">
        <f t="shared" si="7243"/>
        <v>7.6</v>
      </c>
      <c r="HNS22" s="38">
        <f t="shared" si="7243"/>
        <v>7.6</v>
      </c>
      <c r="HNT22" s="38">
        <f t="shared" si="7243"/>
        <v>7.6</v>
      </c>
      <c r="HNU22" s="38">
        <f t="shared" si="7243"/>
        <v>7.6</v>
      </c>
      <c r="HNV22" s="38">
        <f t="shared" si="7243"/>
        <v>7.6</v>
      </c>
      <c r="HNW22" s="38">
        <f t="shared" si="7243"/>
        <v>7.6</v>
      </c>
      <c r="HNX22" s="38">
        <f t="shared" si="7243"/>
        <v>7.6</v>
      </c>
      <c r="HNY22" s="38">
        <f t="shared" si="7243"/>
        <v>7.6</v>
      </c>
      <c r="HNZ22" s="38">
        <f t="shared" si="7243"/>
        <v>7.6</v>
      </c>
      <c r="HOA22" s="38">
        <f t="shared" si="7243"/>
        <v>7.6</v>
      </c>
      <c r="HOB22" s="38">
        <f t="shared" si="7243"/>
        <v>7.6</v>
      </c>
      <c r="HOC22" s="38">
        <f t="shared" si="7243"/>
        <v>7.6</v>
      </c>
      <c r="HOD22" s="38">
        <f t="shared" si="7243"/>
        <v>7.6</v>
      </c>
      <c r="HOE22" s="38">
        <f t="shared" si="7243"/>
        <v>7.6</v>
      </c>
      <c r="HOF22" s="38">
        <f t="shared" si="7243"/>
        <v>7.6</v>
      </c>
      <c r="HOG22" s="38">
        <f t="shared" si="7243"/>
        <v>7.6</v>
      </c>
      <c r="HOH22" s="38">
        <f t="shared" si="7243"/>
        <v>7.6</v>
      </c>
      <c r="HOI22" s="38">
        <f t="shared" si="7243"/>
        <v>7.6</v>
      </c>
      <c r="HOJ22" s="38">
        <f t="shared" si="7243"/>
        <v>7.6</v>
      </c>
      <c r="HOK22" s="38">
        <f t="shared" si="7243"/>
        <v>7.6</v>
      </c>
      <c r="HOL22" s="38">
        <f t="shared" ref="HOL22:HQW22" si="7244">$AQ$22*(2*0.95)</f>
        <v>7.6</v>
      </c>
      <c r="HOM22" s="38">
        <f t="shared" si="7244"/>
        <v>7.6</v>
      </c>
      <c r="HON22" s="38">
        <f t="shared" si="7244"/>
        <v>7.6</v>
      </c>
      <c r="HOO22" s="38">
        <f t="shared" si="7244"/>
        <v>7.6</v>
      </c>
      <c r="HOP22" s="38">
        <f t="shared" si="7244"/>
        <v>7.6</v>
      </c>
      <c r="HOQ22" s="38">
        <f t="shared" si="7244"/>
        <v>7.6</v>
      </c>
      <c r="HOR22" s="38">
        <f t="shared" si="7244"/>
        <v>7.6</v>
      </c>
      <c r="HOS22" s="38">
        <f t="shared" si="7244"/>
        <v>7.6</v>
      </c>
      <c r="HOT22" s="38">
        <f t="shared" si="7244"/>
        <v>7.6</v>
      </c>
      <c r="HOU22" s="38">
        <f t="shared" si="7244"/>
        <v>7.6</v>
      </c>
      <c r="HOV22" s="38">
        <f t="shared" si="7244"/>
        <v>7.6</v>
      </c>
      <c r="HOW22" s="38">
        <f t="shared" si="7244"/>
        <v>7.6</v>
      </c>
      <c r="HOX22" s="38">
        <f t="shared" si="7244"/>
        <v>7.6</v>
      </c>
      <c r="HOY22" s="38">
        <f t="shared" si="7244"/>
        <v>7.6</v>
      </c>
      <c r="HOZ22" s="38">
        <f t="shared" si="7244"/>
        <v>7.6</v>
      </c>
      <c r="HPA22" s="38">
        <f t="shared" si="7244"/>
        <v>7.6</v>
      </c>
      <c r="HPB22" s="38">
        <f t="shared" si="7244"/>
        <v>7.6</v>
      </c>
      <c r="HPC22" s="38">
        <f t="shared" si="7244"/>
        <v>7.6</v>
      </c>
      <c r="HPD22" s="38">
        <f t="shared" si="7244"/>
        <v>7.6</v>
      </c>
      <c r="HPE22" s="38">
        <f t="shared" si="7244"/>
        <v>7.6</v>
      </c>
      <c r="HPF22" s="38">
        <f t="shared" si="7244"/>
        <v>7.6</v>
      </c>
      <c r="HPG22" s="38">
        <f t="shared" si="7244"/>
        <v>7.6</v>
      </c>
      <c r="HPH22" s="38">
        <f t="shared" si="7244"/>
        <v>7.6</v>
      </c>
      <c r="HPI22" s="38">
        <f t="shared" si="7244"/>
        <v>7.6</v>
      </c>
      <c r="HPJ22" s="38">
        <f t="shared" si="7244"/>
        <v>7.6</v>
      </c>
      <c r="HPK22" s="38">
        <f t="shared" si="7244"/>
        <v>7.6</v>
      </c>
      <c r="HPL22" s="38">
        <f t="shared" si="7244"/>
        <v>7.6</v>
      </c>
      <c r="HPM22" s="38">
        <f t="shared" si="7244"/>
        <v>7.6</v>
      </c>
      <c r="HPN22" s="38">
        <f t="shared" si="7244"/>
        <v>7.6</v>
      </c>
      <c r="HPO22" s="38">
        <f t="shared" si="7244"/>
        <v>7.6</v>
      </c>
      <c r="HPP22" s="38">
        <f t="shared" si="7244"/>
        <v>7.6</v>
      </c>
      <c r="HPQ22" s="38">
        <f t="shared" si="7244"/>
        <v>7.6</v>
      </c>
      <c r="HPR22" s="38">
        <f t="shared" si="7244"/>
        <v>7.6</v>
      </c>
      <c r="HPS22" s="38">
        <f t="shared" si="7244"/>
        <v>7.6</v>
      </c>
      <c r="HPT22" s="38">
        <f t="shared" si="7244"/>
        <v>7.6</v>
      </c>
      <c r="HPU22" s="38">
        <f t="shared" si="7244"/>
        <v>7.6</v>
      </c>
      <c r="HPV22" s="38">
        <f t="shared" si="7244"/>
        <v>7.6</v>
      </c>
      <c r="HPW22" s="38">
        <f t="shared" si="7244"/>
        <v>7.6</v>
      </c>
      <c r="HPX22" s="38">
        <f t="shared" si="7244"/>
        <v>7.6</v>
      </c>
      <c r="HPY22" s="38">
        <f t="shared" si="7244"/>
        <v>7.6</v>
      </c>
      <c r="HPZ22" s="38">
        <f t="shared" si="7244"/>
        <v>7.6</v>
      </c>
      <c r="HQA22" s="38">
        <f t="shared" si="7244"/>
        <v>7.6</v>
      </c>
      <c r="HQB22" s="38">
        <f t="shared" si="7244"/>
        <v>7.6</v>
      </c>
      <c r="HQC22" s="38">
        <f t="shared" si="7244"/>
        <v>7.6</v>
      </c>
      <c r="HQD22" s="38">
        <f t="shared" si="7244"/>
        <v>7.6</v>
      </c>
      <c r="HQE22" s="38">
        <f t="shared" si="7244"/>
        <v>7.6</v>
      </c>
      <c r="HQF22" s="38">
        <f t="shared" si="7244"/>
        <v>7.6</v>
      </c>
      <c r="HQG22" s="38">
        <f t="shared" si="7244"/>
        <v>7.6</v>
      </c>
      <c r="HQH22" s="38">
        <f t="shared" si="7244"/>
        <v>7.6</v>
      </c>
      <c r="HQI22" s="38">
        <f t="shared" si="7244"/>
        <v>7.6</v>
      </c>
      <c r="HQJ22" s="38">
        <f t="shared" si="7244"/>
        <v>7.6</v>
      </c>
      <c r="HQK22" s="38">
        <f t="shared" si="7244"/>
        <v>7.6</v>
      </c>
      <c r="HQL22" s="38">
        <f t="shared" si="7244"/>
        <v>7.6</v>
      </c>
      <c r="HQM22" s="38">
        <f t="shared" si="7244"/>
        <v>7.6</v>
      </c>
      <c r="HQN22" s="38">
        <f t="shared" si="7244"/>
        <v>7.6</v>
      </c>
      <c r="HQO22" s="38">
        <f t="shared" si="7244"/>
        <v>7.6</v>
      </c>
      <c r="HQP22" s="38">
        <f t="shared" si="7244"/>
        <v>7.6</v>
      </c>
      <c r="HQQ22" s="38">
        <f t="shared" si="7244"/>
        <v>7.6</v>
      </c>
      <c r="HQR22" s="38">
        <f t="shared" si="7244"/>
        <v>7.6</v>
      </c>
      <c r="HQS22" s="38">
        <f t="shared" si="7244"/>
        <v>7.6</v>
      </c>
      <c r="HQT22" s="38">
        <f t="shared" si="7244"/>
        <v>7.6</v>
      </c>
      <c r="HQU22" s="38">
        <f t="shared" si="7244"/>
        <v>7.6</v>
      </c>
      <c r="HQV22" s="38">
        <f t="shared" si="7244"/>
        <v>7.6</v>
      </c>
      <c r="HQW22" s="38">
        <f t="shared" si="7244"/>
        <v>7.6</v>
      </c>
      <c r="HQX22" s="38">
        <f t="shared" ref="HQX22:HTI22" si="7245">$AQ$22*(2*0.95)</f>
        <v>7.6</v>
      </c>
      <c r="HQY22" s="38">
        <f t="shared" si="7245"/>
        <v>7.6</v>
      </c>
      <c r="HQZ22" s="38">
        <f t="shared" si="7245"/>
        <v>7.6</v>
      </c>
      <c r="HRA22" s="38">
        <f t="shared" si="7245"/>
        <v>7.6</v>
      </c>
      <c r="HRB22" s="38">
        <f t="shared" si="7245"/>
        <v>7.6</v>
      </c>
      <c r="HRC22" s="38">
        <f t="shared" si="7245"/>
        <v>7.6</v>
      </c>
      <c r="HRD22" s="38">
        <f t="shared" si="7245"/>
        <v>7.6</v>
      </c>
      <c r="HRE22" s="38">
        <f t="shared" si="7245"/>
        <v>7.6</v>
      </c>
      <c r="HRF22" s="38">
        <f t="shared" si="7245"/>
        <v>7.6</v>
      </c>
      <c r="HRG22" s="38">
        <f t="shared" si="7245"/>
        <v>7.6</v>
      </c>
      <c r="HRH22" s="38">
        <f t="shared" si="7245"/>
        <v>7.6</v>
      </c>
      <c r="HRI22" s="38">
        <f t="shared" si="7245"/>
        <v>7.6</v>
      </c>
      <c r="HRJ22" s="38">
        <f t="shared" si="7245"/>
        <v>7.6</v>
      </c>
      <c r="HRK22" s="38">
        <f t="shared" si="7245"/>
        <v>7.6</v>
      </c>
      <c r="HRL22" s="38">
        <f t="shared" si="7245"/>
        <v>7.6</v>
      </c>
      <c r="HRM22" s="38">
        <f t="shared" si="7245"/>
        <v>7.6</v>
      </c>
      <c r="HRN22" s="38">
        <f t="shared" si="7245"/>
        <v>7.6</v>
      </c>
      <c r="HRO22" s="38">
        <f t="shared" si="7245"/>
        <v>7.6</v>
      </c>
      <c r="HRP22" s="38">
        <f t="shared" si="7245"/>
        <v>7.6</v>
      </c>
      <c r="HRQ22" s="38">
        <f t="shared" si="7245"/>
        <v>7.6</v>
      </c>
      <c r="HRR22" s="38">
        <f t="shared" si="7245"/>
        <v>7.6</v>
      </c>
      <c r="HRS22" s="38">
        <f t="shared" si="7245"/>
        <v>7.6</v>
      </c>
      <c r="HRT22" s="38">
        <f t="shared" si="7245"/>
        <v>7.6</v>
      </c>
      <c r="HRU22" s="38">
        <f t="shared" si="7245"/>
        <v>7.6</v>
      </c>
      <c r="HRV22" s="38">
        <f t="shared" si="7245"/>
        <v>7.6</v>
      </c>
      <c r="HRW22" s="38">
        <f t="shared" si="7245"/>
        <v>7.6</v>
      </c>
      <c r="HRX22" s="38">
        <f t="shared" si="7245"/>
        <v>7.6</v>
      </c>
      <c r="HRY22" s="38">
        <f t="shared" si="7245"/>
        <v>7.6</v>
      </c>
      <c r="HRZ22" s="38">
        <f t="shared" si="7245"/>
        <v>7.6</v>
      </c>
      <c r="HSA22" s="38">
        <f t="shared" si="7245"/>
        <v>7.6</v>
      </c>
      <c r="HSB22" s="38">
        <f t="shared" si="7245"/>
        <v>7.6</v>
      </c>
      <c r="HSC22" s="38">
        <f t="shared" si="7245"/>
        <v>7.6</v>
      </c>
      <c r="HSD22" s="38">
        <f t="shared" si="7245"/>
        <v>7.6</v>
      </c>
      <c r="HSE22" s="38">
        <f t="shared" si="7245"/>
        <v>7.6</v>
      </c>
      <c r="HSF22" s="38">
        <f t="shared" si="7245"/>
        <v>7.6</v>
      </c>
      <c r="HSG22" s="38">
        <f t="shared" si="7245"/>
        <v>7.6</v>
      </c>
      <c r="HSH22" s="38">
        <f t="shared" si="7245"/>
        <v>7.6</v>
      </c>
      <c r="HSI22" s="38">
        <f t="shared" si="7245"/>
        <v>7.6</v>
      </c>
      <c r="HSJ22" s="38">
        <f t="shared" si="7245"/>
        <v>7.6</v>
      </c>
      <c r="HSK22" s="38">
        <f t="shared" si="7245"/>
        <v>7.6</v>
      </c>
      <c r="HSL22" s="38">
        <f t="shared" si="7245"/>
        <v>7.6</v>
      </c>
      <c r="HSM22" s="38">
        <f t="shared" si="7245"/>
        <v>7.6</v>
      </c>
      <c r="HSN22" s="38">
        <f t="shared" si="7245"/>
        <v>7.6</v>
      </c>
      <c r="HSO22" s="38">
        <f t="shared" si="7245"/>
        <v>7.6</v>
      </c>
      <c r="HSP22" s="38">
        <f t="shared" si="7245"/>
        <v>7.6</v>
      </c>
      <c r="HSQ22" s="38">
        <f t="shared" si="7245"/>
        <v>7.6</v>
      </c>
      <c r="HSR22" s="38">
        <f t="shared" si="7245"/>
        <v>7.6</v>
      </c>
      <c r="HSS22" s="38">
        <f t="shared" si="7245"/>
        <v>7.6</v>
      </c>
      <c r="HST22" s="38">
        <f t="shared" si="7245"/>
        <v>7.6</v>
      </c>
      <c r="HSU22" s="38">
        <f t="shared" si="7245"/>
        <v>7.6</v>
      </c>
      <c r="HSV22" s="38">
        <f t="shared" si="7245"/>
        <v>7.6</v>
      </c>
      <c r="HSW22" s="38">
        <f t="shared" si="7245"/>
        <v>7.6</v>
      </c>
      <c r="HSX22" s="38">
        <f t="shared" si="7245"/>
        <v>7.6</v>
      </c>
      <c r="HSY22" s="38">
        <f t="shared" si="7245"/>
        <v>7.6</v>
      </c>
      <c r="HSZ22" s="38">
        <f t="shared" si="7245"/>
        <v>7.6</v>
      </c>
      <c r="HTA22" s="38">
        <f t="shared" si="7245"/>
        <v>7.6</v>
      </c>
      <c r="HTB22" s="38">
        <f t="shared" si="7245"/>
        <v>7.6</v>
      </c>
      <c r="HTC22" s="38">
        <f t="shared" si="7245"/>
        <v>7.6</v>
      </c>
      <c r="HTD22" s="38">
        <f t="shared" si="7245"/>
        <v>7.6</v>
      </c>
      <c r="HTE22" s="38">
        <f t="shared" si="7245"/>
        <v>7.6</v>
      </c>
      <c r="HTF22" s="38">
        <f t="shared" si="7245"/>
        <v>7.6</v>
      </c>
      <c r="HTG22" s="38">
        <f t="shared" si="7245"/>
        <v>7.6</v>
      </c>
      <c r="HTH22" s="38">
        <f t="shared" si="7245"/>
        <v>7.6</v>
      </c>
      <c r="HTI22" s="38">
        <f t="shared" si="7245"/>
        <v>7.6</v>
      </c>
      <c r="HTJ22" s="38">
        <f t="shared" ref="HTJ22:HVU22" si="7246">$AQ$22*(2*0.95)</f>
        <v>7.6</v>
      </c>
      <c r="HTK22" s="38">
        <f t="shared" si="7246"/>
        <v>7.6</v>
      </c>
      <c r="HTL22" s="38">
        <f t="shared" si="7246"/>
        <v>7.6</v>
      </c>
      <c r="HTM22" s="38">
        <f t="shared" si="7246"/>
        <v>7.6</v>
      </c>
      <c r="HTN22" s="38">
        <f t="shared" si="7246"/>
        <v>7.6</v>
      </c>
      <c r="HTO22" s="38">
        <f t="shared" si="7246"/>
        <v>7.6</v>
      </c>
      <c r="HTP22" s="38">
        <f t="shared" si="7246"/>
        <v>7.6</v>
      </c>
      <c r="HTQ22" s="38">
        <f t="shared" si="7246"/>
        <v>7.6</v>
      </c>
      <c r="HTR22" s="38">
        <f t="shared" si="7246"/>
        <v>7.6</v>
      </c>
      <c r="HTS22" s="38">
        <f t="shared" si="7246"/>
        <v>7.6</v>
      </c>
      <c r="HTT22" s="38">
        <f t="shared" si="7246"/>
        <v>7.6</v>
      </c>
      <c r="HTU22" s="38">
        <f t="shared" si="7246"/>
        <v>7.6</v>
      </c>
      <c r="HTV22" s="38">
        <f t="shared" si="7246"/>
        <v>7.6</v>
      </c>
      <c r="HTW22" s="38">
        <f t="shared" si="7246"/>
        <v>7.6</v>
      </c>
      <c r="HTX22" s="38">
        <f t="shared" si="7246"/>
        <v>7.6</v>
      </c>
      <c r="HTY22" s="38">
        <f t="shared" si="7246"/>
        <v>7.6</v>
      </c>
      <c r="HTZ22" s="38">
        <f t="shared" si="7246"/>
        <v>7.6</v>
      </c>
      <c r="HUA22" s="38">
        <f t="shared" si="7246"/>
        <v>7.6</v>
      </c>
      <c r="HUB22" s="38">
        <f t="shared" si="7246"/>
        <v>7.6</v>
      </c>
      <c r="HUC22" s="38">
        <f t="shared" si="7246"/>
        <v>7.6</v>
      </c>
      <c r="HUD22" s="38">
        <f t="shared" si="7246"/>
        <v>7.6</v>
      </c>
      <c r="HUE22" s="38">
        <f t="shared" si="7246"/>
        <v>7.6</v>
      </c>
      <c r="HUF22" s="38">
        <f t="shared" si="7246"/>
        <v>7.6</v>
      </c>
      <c r="HUG22" s="38">
        <f t="shared" si="7246"/>
        <v>7.6</v>
      </c>
      <c r="HUH22" s="38">
        <f t="shared" si="7246"/>
        <v>7.6</v>
      </c>
      <c r="HUI22" s="38">
        <f t="shared" si="7246"/>
        <v>7.6</v>
      </c>
      <c r="HUJ22" s="38">
        <f t="shared" si="7246"/>
        <v>7.6</v>
      </c>
      <c r="HUK22" s="38">
        <f t="shared" si="7246"/>
        <v>7.6</v>
      </c>
      <c r="HUL22" s="38">
        <f t="shared" si="7246"/>
        <v>7.6</v>
      </c>
      <c r="HUM22" s="38">
        <f t="shared" si="7246"/>
        <v>7.6</v>
      </c>
      <c r="HUN22" s="38">
        <f t="shared" si="7246"/>
        <v>7.6</v>
      </c>
      <c r="HUO22" s="38">
        <f t="shared" si="7246"/>
        <v>7.6</v>
      </c>
      <c r="HUP22" s="38">
        <f t="shared" si="7246"/>
        <v>7.6</v>
      </c>
      <c r="HUQ22" s="38">
        <f t="shared" si="7246"/>
        <v>7.6</v>
      </c>
      <c r="HUR22" s="38">
        <f t="shared" si="7246"/>
        <v>7.6</v>
      </c>
      <c r="HUS22" s="38">
        <f t="shared" si="7246"/>
        <v>7.6</v>
      </c>
      <c r="HUT22" s="38">
        <f t="shared" si="7246"/>
        <v>7.6</v>
      </c>
      <c r="HUU22" s="38">
        <f t="shared" si="7246"/>
        <v>7.6</v>
      </c>
      <c r="HUV22" s="38">
        <f t="shared" si="7246"/>
        <v>7.6</v>
      </c>
      <c r="HUW22" s="38">
        <f t="shared" si="7246"/>
        <v>7.6</v>
      </c>
      <c r="HUX22" s="38">
        <f t="shared" si="7246"/>
        <v>7.6</v>
      </c>
      <c r="HUY22" s="38">
        <f t="shared" si="7246"/>
        <v>7.6</v>
      </c>
      <c r="HUZ22" s="38">
        <f t="shared" si="7246"/>
        <v>7.6</v>
      </c>
      <c r="HVA22" s="38">
        <f t="shared" si="7246"/>
        <v>7.6</v>
      </c>
      <c r="HVB22" s="38">
        <f t="shared" si="7246"/>
        <v>7.6</v>
      </c>
      <c r="HVC22" s="38">
        <f t="shared" si="7246"/>
        <v>7.6</v>
      </c>
      <c r="HVD22" s="38">
        <f t="shared" si="7246"/>
        <v>7.6</v>
      </c>
      <c r="HVE22" s="38">
        <f t="shared" si="7246"/>
        <v>7.6</v>
      </c>
      <c r="HVF22" s="38">
        <f t="shared" si="7246"/>
        <v>7.6</v>
      </c>
      <c r="HVG22" s="38">
        <f t="shared" si="7246"/>
        <v>7.6</v>
      </c>
      <c r="HVH22" s="38">
        <f t="shared" si="7246"/>
        <v>7.6</v>
      </c>
      <c r="HVI22" s="38">
        <f t="shared" si="7246"/>
        <v>7.6</v>
      </c>
      <c r="HVJ22" s="38">
        <f t="shared" si="7246"/>
        <v>7.6</v>
      </c>
      <c r="HVK22" s="38">
        <f t="shared" si="7246"/>
        <v>7.6</v>
      </c>
      <c r="HVL22" s="38">
        <f t="shared" si="7246"/>
        <v>7.6</v>
      </c>
      <c r="HVM22" s="38">
        <f t="shared" si="7246"/>
        <v>7.6</v>
      </c>
      <c r="HVN22" s="38">
        <f t="shared" si="7246"/>
        <v>7.6</v>
      </c>
      <c r="HVO22" s="38">
        <f t="shared" si="7246"/>
        <v>7.6</v>
      </c>
      <c r="HVP22" s="38">
        <f t="shared" si="7246"/>
        <v>7.6</v>
      </c>
      <c r="HVQ22" s="38">
        <f t="shared" si="7246"/>
        <v>7.6</v>
      </c>
      <c r="HVR22" s="38">
        <f t="shared" si="7246"/>
        <v>7.6</v>
      </c>
      <c r="HVS22" s="38">
        <f t="shared" si="7246"/>
        <v>7.6</v>
      </c>
      <c r="HVT22" s="38">
        <f t="shared" si="7246"/>
        <v>7.6</v>
      </c>
      <c r="HVU22" s="38">
        <f t="shared" si="7246"/>
        <v>7.6</v>
      </c>
      <c r="HVV22" s="38">
        <f t="shared" ref="HVV22:HYG22" si="7247">$AQ$22*(2*0.95)</f>
        <v>7.6</v>
      </c>
      <c r="HVW22" s="38">
        <f t="shared" si="7247"/>
        <v>7.6</v>
      </c>
      <c r="HVX22" s="38">
        <f t="shared" si="7247"/>
        <v>7.6</v>
      </c>
      <c r="HVY22" s="38">
        <f t="shared" si="7247"/>
        <v>7.6</v>
      </c>
      <c r="HVZ22" s="38">
        <f t="shared" si="7247"/>
        <v>7.6</v>
      </c>
      <c r="HWA22" s="38">
        <f t="shared" si="7247"/>
        <v>7.6</v>
      </c>
      <c r="HWB22" s="38">
        <f t="shared" si="7247"/>
        <v>7.6</v>
      </c>
      <c r="HWC22" s="38">
        <f t="shared" si="7247"/>
        <v>7.6</v>
      </c>
      <c r="HWD22" s="38">
        <f t="shared" si="7247"/>
        <v>7.6</v>
      </c>
      <c r="HWE22" s="38">
        <f t="shared" si="7247"/>
        <v>7.6</v>
      </c>
      <c r="HWF22" s="38">
        <f t="shared" si="7247"/>
        <v>7.6</v>
      </c>
      <c r="HWG22" s="38">
        <f t="shared" si="7247"/>
        <v>7.6</v>
      </c>
      <c r="HWH22" s="38">
        <f t="shared" si="7247"/>
        <v>7.6</v>
      </c>
      <c r="HWI22" s="38">
        <f t="shared" si="7247"/>
        <v>7.6</v>
      </c>
      <c r="HWJ22" s="38">
        <f t="shared" si="7247"/>
        <v>7.6</v>
      </c>
      <c r="HWK22" s="38">
        <f t="shared" si="7247"/>
        <v>7.6</v>
      </c>
      <c r="HWL22" s="38">
        <f t="shared" si="7247"/>
        <v>7.6</v>
      </c>
      <c r="HWM22" s="38">
        <f t="shared" si="7247"/>
        <v>7.6</v>
      </c>
      <c r="HWN22" s="38">
        <f t="shared" si="7247"/>
        <v>7.6</v>
      </c>
      <c r="HWO22" s="38">
        <f t="shared" si="7247"/>
        <v>7.6</v>
      </c>
      <c r="HWP22" s="38">
        <f t="shared" si="7247"/>
        <v>7.6</v>
      </c>
      <c r="HWQ22" s="38">
        <f t="shared" si="7247"/>
        <v>7.6</v>
      </c>
      <c r="HWR22" s="38">
        <f t="shared" si="7247"/>
        <v>7.6</v>
      </c>
      <c r="HWS22" s="38">
        <f t="shared" si="7247"/>
        <v>7.6</v>
      </c>
      <c r="HWT22" s="38">
        <f t="shared" si="7247"/>
        <v>7.6</v>
      </c>
      <c r="HWU22" s="38">
        <f t="shared" si="7247"/>
        <v>7.6</v>
      </c>
      <c r="HWV22" s="38">
        <f t="shared" si="7247"/>
        <v>7.6</v>
      </c>
      <c r="HWW22" s="38">
        <f t="shared" si="7247"/>
        <v>7.6</v>
      </c>
      <c r="HWX22" s="38">
        <f t="shared" si="7247"/>
        <v>7.6</v>
      </c>
      <c r="HWY22" s="38">
        <f t="shared" si="7247"/>
        <v>7.6</v>
      </c>
      <c r="HWZ22" s="38">
        <f t="shared" si="7247"/>
        <v>7.6</v>
      </c>
      <c r="HXA22" s="38">
        <f t="shared" si="7247"/>
        <v>7.6</v>
      </c>
      <c r="HXB22" s="38">
        <f t="shared" si="7247"/>
        <v>7.6</v>
      </c>
      <c r="HXC22" s="38">
        <f t="shared" si="7247"/>
        <v>7.6</v>
      </c>
      <c r="HXD22" s="38">
        <f t="shared" si="7247"/>
        <v>7.6</v>
      </c>
      <c r="HXE22" s="38">
        <f t="shared" si="7247"/>
        <v>7.6</v>
      </c>
      <c r="HXF22" s="38">
        <f t="shared" si="7247"/>
        <v>7.6</v>
      </c>
      <c r="HXG22" s="38">
        <f t="shared" si="7247"/>
        <v>7.6</v>
      </c>
      <c r="HXH22" s="38">
        <f t="shared" si="7247"/>
        <v>7.6</v>
      </c>
      <c r="HXI22" s="38">
        <f t="shared" si="7247"/>
        <v>7.6</v>
      </c>
      <c r="HXJ22" s="38">
        <f t="shared" si="7247"/>
        <v>7.6</v>
      </c>
      <c r="HXK22" s="38">
        <f t="shared" si="7247"/>
        <v>7.6</v>
      </c>
      <c r="HXL22" s="38">
        <f t="shared" si="7247"/>
        <v>7.6</v>
      </c>
      <c r="HXM22" s="38">
        <f t="shared" si="7247"/>
        <v>7.6</v>
      </c>
      <c r="HXN22" s="38">
        <f t="shared" si="7247"/>
        <v>7.6</v>
      </c>
      <c r="HXO22" s="38">
        <f t="shared" si="7247"/>
        <v>7.6</v>
      </c>
      <c r="HXP22" s="38">
        <f t="shared" si="7247"/>
        <v>7.6</v>
      </c>
      <c r="HXQ22" s="38">
        <f t="shared" si="7247"/>
        <v>7.6</v>
      </c>
      <c r="HXR22" s="38">
        <f t="shared" si="7247"/>
        <v>7.6</v>
      </c>
      <c r="HXS22" s="38">
        <f t="shared" si="7247"/>
        <v>7.6</v>
      </c>
      <c r="HXT22" s="38">
        <f t="shared" si="7247"/>
        <v>7.6</v>
      </c>
      <c r="HXU22" s="38">
        <f t="shared" si="7247"/>
        <v>7.6</v>
      </c>
      <c r="HXV22" s="38">
        <f t="shared" si="7247"/>
        <v>7.6</v>
      </c>
      <c r="HXW22" s="38">
        <f t="shared" si="7247"/>
        <v>7.6</v>
      </c>
      <c r="HXX22" s="38">
        <f t="shared" si="7247"/>
        <v>7.6</v>
      </c>
      <c r="HXY22" s="38">
        <f t="shared" si="7247"/>
        <v>7.6</v>
      </c>
      <c r="HXZ22" s="38">
        <f t="shared" si="7247"/>
        <v>7.6</v>
      </c>
      <c r="HYA22" s="38">
        <f t="shared" si="7247"/>
        <v>7.6</v>
      </c>
      <c r="HYB22" s="38">
        <f t="shared" si="7247"/>
        <v>7.6</v>
      </c>
      <c r="HYC22" s="38">
        <f t="shared" si="7247"/>
        <v>7.6</v>
      </c>
      <c r="HYD22" s="38">
        <f t="shared" si="7247"/>
        <v>7.6</v>
      </c>
      <c r="HYE22" s="38">
        <f t="shared" si="7247"/>
        <v>7.6</v>
      </c>
      <c r="HYF22" s="38">
        <f t="shared" si="7247"/>
        <v>7.6</v>
      </c>
      <c r="HYG22" s="38">
        <f t="shared" si="7247"/>
        <v>7.6</v>
      </c>
      <c r="HYH22" s="38">
        <f t="shared" ref="HYH22:IAS22" si="7248">$AQ$22*(2*0.95)</f>
        <v>7.6</v>
      </c>
      <c r="HYI22" s="38">
        <f t="shared" si="7248"/>
        <v>7.6</v>
      </c>
      <c r="HYJ22" s="38">
        <f t="shared" si="7248"/>
        <v>7.6</v>
      </c>
      <c r="HYK22" s="38">
        <f t="shared" si="7248"/>
        <v>7.6</v>
      </c>
      <c r="HYL22" s="38">
        <f t="shared" si="7248"/>
        <v>7.6</v>
      </c>
      <c r="HYM22" s="38">
        <f t="shared" si="7248"/>
        <v>7.6</v>
      </c>
      <c r="HYN22" s="38">
        <f t="shared" si="7248"/>
        <v>7.6</v>
      </c>
      <c r="HYO22" s="38">
        <f t="shared" si="7248"/>
        <v>7.6</v>
      </c>
      <c r="HYP22" s="38">
        <f t="shared" si="7248"/>
        <v>7.6</v>
      </c>
      <c r="HYQ22" s="38">
        <f t="shared" si="7248"/>
        <v>7.6</v>
      </c>
      <c r="HYR22" s="38">
        <f t="shared" si="7248"/>
        <v>7.6</v>
      </c>
      <c r="HYS22" s="38">
        <f t="shared" si="7248"/>
        <v>7.6</v>
      </c>
      <c r="HYT22" s="38">
        <f t="shared" si="7248"/>
        <v>7.6</v>
      </c>
      <c r="HYU22" s="38">
        <f t="shared" si="7248"/>
        <v>7.6</v>
      </c>
      <c r="HYV22" s="38">
        <f t="shared" si="7248"/>
        <v>7.6</v>
      </c>
      <c r="HYW22" s="38">
        <f t="shared" si="7248"/>
        <v>7.6</v>
      </c>
      <c r="HYX22" s="38">
        <f t="shared" si="7248"/>
        <v>7.6</v>
      </c>
      <c r="HYY22" s="38">
        <f t="shared" si="7248"/>
        <v>7.6</v>
      </c>
      <c r="HYZ22" s="38">
        <f t="shared" si="7248"/>
        <v>7.6</v>
      </c>
      <c r="HZA22" s="38">
        <f t="shared" si="7248"/>
        <v>7.6</v>
      </c>
      <c r="HZB22" s="38">
        <f t="shared" si="7248"/>
        <v>7.6</v>
      </c>
      <c r="HZC22" s="38">
        <f t="shared" si="7248"/>
        <v>7.6</v>
      </c>
      <c r="HZD22" s="38">
        <f t="shared" si="7248"/>
        <v>7.6</v>
      </c>
      <c r="HZE22" s="38">
        <f t="shared" si="7248"/>
        <v>7.6</v>
      </c>
      <c r="HZF22" s="38">
        <f t="shared" si="7248"/>
        <v>7.6</v>
      </c>
      <c r="HZG22" s="38">
        <f t="shared" si="7248"/>
        <v>7.6</v>
      </c>
      <c r="HZH22" s="38">
        <f t="shared" si="7248"/>
        <v>7.6</v>
      </c>
      <c r="HZI22" s="38">
        <f t="shared" si="7248"/>
        <v>7.6</v>
      </c>
      <c r="HZJ22" s="38">
        <f t="shared" si="7248"/>
        <v>7.6</v>
      </c>
      <c r="HZK22" s="38">
        <f t="shared" si="7248"/>
        <v>7.6</v>
      </c>
      <c r="HZL22" s="38">
        <f t="shared" si="7248"/>
        <v>7.6</v>
      </c>
      <c r="HZM22" s="38">
        <f t="shared" si="7248"/>
        <v>7.6</v>
      </c>
      <c r="HZN22" s="38">
        <f t="shared" si="7248"/>
        <v>7.6</v>
      </c>
      <c r="HZO22" s="38">
        <f t="shared" si="7248"/>
        <v>7.6</v>
      </c>
      <c r="HZP22" s="38">
        <f t="shared" si="7248"/>
        <v>7.6</v>
      </c>
      <c r="HZQ22" s="38">
        <f t="shared" si="7248"/>
        <v>7.6</v>
      </c>
      <c r="HZR22" s="38">
        <f t="shared" si="7248"/>
        <v>7.6</v>
      </c>
      <c r="HZS22" s="38">
        <f t="shared" si="7248"/>
        <v>7.6</v>
      </c>
      <c r="HZT22" s="38">
        <f t="shared" si="7248"/>
        <v>7.6</v>
      </c>
      <c r="HZU22" s="38">
        <f t="shared" si="7248"/>
        <v>7.6</v>
      </c>
      <c r="HZV22" s="38">
        <f t="shared" si="7248"/>
        <v>7.6</v>
      </c>
      <c r="HZW22" s="38">
        <f t="shared" si="7248"/>
        <v>7.6</v>
      </c>
      <c r="HZX22" s="38">
        <f t="shared" si="7248"/>
        <v>7.6</v>
      </c>
      <c r="HZY22" s="38">
        <f t="shared" si="7248"/>
        <v>7.6</v>
      </c>
      <c r="HZZ22" s="38">
        <f t="shared" si="7248"/>
        <v>7.6</v>
      </c>
      <c r="IAA22" s="38">
        <f t="shared" si="7248"/>
        <v>7.6</v>
      </c>
      <c r="IAB22" s="38">
        <f t="shared" si="7248"/>
        <v>7.6</v>
      </c>
      <c r="IAC22" s="38">
        <f t="shared" si="7248"/>
        <v>7.6</v>
      </c>
      <c r="IAD22" s="38">
        <f t="shared" si="7248"/>
        <v>7.6</v>
      </c>
      <c r="IAE22" s="38">
        <f t="shared" si="7248"/>
        <v>7.6</v>
      </c>
      <c r="IAF22" s="38">
        <f t="shared" si="7248"/>
        <v>7.6</v>
      </c>
      <c r="IAG22" s="38">
        <f t="shared" si="7248"/>
        <v>7.6</v>
      </c>
      <c r="IAH22" s="38">
        <f t="shared" si="7248"/>
        <v>7.6</v>
      </c>
      <c r="IAI22" s="38">
        <f t="shared" si="7248"/>
        <v>7.6</v>
      </c>
      <c r="IAJ22" s="38">
        <f t="shared" si="7248"/>
        <v>7.6</v>
      </c>
      <c r="IAK22" s="38">
        <f t="shared" si="7248"/>
        <v>7.6</v>
      </c>
      <c r="IAL22" s="38">
        <f t="shared" si="7248"/>
        <v>7.6</v>
      </c>
      <c r="IAM22" s="38">
        <f t="shared" si="7248"/>
        <v>7.6</v>
      </c>
      <c r="IAN22" s="38">
        <f t="shared" si="7248"/>
        <v>7.6</v>
      </c>
      <c r="IAO22" s="38">
        <f t="shared" si="7248"/>
        <v>7.6</v>
      </c>
      <c r="IAP22" s="38">
        <f t="shared" si="7248"/>
        <v>7.6</v>
      </c>
      <c r="IAQ22" s="38">
        <f t="shared" si="7248"/>
        <v>7.6</v>
      </c>
      <c r="IAR22" s="38">
        <f t="shared" si="7248"/>
        <v>7.6</v>
      </c>
      <c r="IAS22" s="38">
        <f t="shared" si="7248"/>
        <v>7.6</v>
      </c>
      <c r="IAT22" s="38">
        <f t="shared" ref="IAT22:IDE22" si="7249">$AQ$22*(2*0.95)</f>
        <v>7.6</v>
      </c>
      <c r="IAU22" s="38">
        <f t="shared" si="7249"/>
        <v>7.6</v>
      </c>
      <c r="IAV22" s="38">
        <f t="shared" si="7249"/>
        <v>7.6</v>
      </c>
      <c r="IAW22" s="38">
        <f t="shared" si="7249"/>
        <v>7.6</v>
      </c>
      <c r="IAX22" s="38">
        <f t="shared" si="7249"/>
        <v>7.6</v>
      </c>
      <c r="IAY22" s="38">
        <f t="shared" si="7249"/>
        <v>7.6</v>
      </c>
      <c r="IAZ22" s="38">
        <f t="shared" si="7249"/>
        <v>7.6</v>
      </c>
      <c r="IBA22" s="38">
        <f t="shared" si="7249"/>
        <v>7.6</v>
      </c>
      <c r="IBB22" s="38">
        <f t="shared" si="7249"/>
        <v>7.6</v>
      </c>
      <c r="IBC22" s="38">
        <f t="shared" si="7249"/>
        <v>7.6</v>
      </c>
      <c r="IBD22" s="38">
        <f t="shared" si="7249"/>
        <v>7.6</v>
      </c>
      <c r="IBE22" s="38">
        <f t="shared" si="7249"/>
        <v>7.6</v>
      </c>
      <c r="IBF22" s="38">
        <f t="shared" si="7249"/>
        <v>7.6</v>
      </c>
      <c r="IBG22" s="38">
        <f t="shared" si="7249"/>
        <v>7.6</v>
      </c>
      <c r="IBH22" s="38">
        <f t="shared" si="7249"/>
        <v>7.6</v>
      </c>
      <c r="IBI22" s="38">
        <f t="shared" si="7249"/>
        <v>7.6</v>
      </c>
      <c r="IBJ22" s="38">
        <f t="shared" si="7249"/>
        <v>7.6</v>
      </c>
      <c r="IBK22" s="38">
        <f t="shared" si="7249"/>
        <v>7.6</v>
      </c>
      <c r="IBL22" s="38">
        <f t="shared" si="7249"/>
        <v>7.6</v>
      </c>
      <c r="IBM22" s="38">
        <f t="shared" si="7249"/>
        <v>7.6</v>
      </c>
      <c r="IBN22" s="38">
        <f t="shared" si="7249"/>
        <v>7.6</v>
      </c>
      <c r="IBO22" s="38">
        <f t="shared" si="7249"/>
        <v>7.6</v>
      </c>
      <c r="IBP22" s="38">
        <f t="shared" si="7249"/>
        <v>7.6</v>
      </c>
      <c r="IBQ22" s="38">
        <f t="shared" si="7249"/>
        <v>7.6</v>
      </c>
      <c r="IBR22" s="38">
        <f t="shared" si="7249"/>
        <v>7.6</v>
      </c>
      <c r="IBS22" s="38">
        <f t="shared" si="7249"/>
        <v>7.6</v>
      </c>
      <c r="IBT22" s="38">
        <f t="shared" si="7249"/>
        <v>7.6</v>
      </c>
      <c r="IBU22" s="38">
        <f t="shared" si="7249"/>
        <v>7.6</v>
      </c>
      <c r="IBV22" s="38">
        <f t="shared" si="7249"/>
        <v>7.6</v>
      </c>
      <c r="IBW22" s="38">
        <f t="shared" si="7249"/>
        <v>7.6</v>
      </c>
      <c r="IBX22" s="38">
        <f t="shared" si="7249"/>
        <v>7.6</v>
      </c>
      <c r="IBY22" s="38">
        <f t="shared" si="7249"/>
        <v>7.6</v>
      </c>
      <c r="IBZ22" s="38">
        <f t="shared" si="7249"/>
        <v>7.6</v>
      </c>
      <c r="ICA22" s="38">
        <f t="shared" si="7249"/>
        <v>7.6</v>
      </c>
      <c r="ICB22" s="38">
        <f t="shared" si="7249"/>
        <v>7.6</v>
      </c>
      <c r="ICC22" s="38">
        <f t="shared" si="7249"/>
        <v>7.6</v>
      </c>
      <c r="ICD22" s="38">
        <f t="shared" si="7249"/>
        <v>7.6</v>
      </c>
      <c r="ICE22" s="38">
        <f t="shared" si="7249"/>
        <v>7.6</v>
      </c>
      <c r="ICF22" s="38">
        <f t="shared" si="7249"/>
        <v>7.6</v>
      </c>
      <c r="ICG22" s="38">
        <f t="shared" si="7249"/>
        <v>7.6</v>
      </c>
      <c r="ICH22" s="38">
        <f t="shared" si="7249"/>
        <v>7.6</v>
      </c>
      <c r="ICI22" s="38">
        <f t="shared" si="7249"/>
        <v>7.6</v>
      </c>
      <c r="ICJ22" s="38">
        <f t="shared" si="7249"/>
        <v>7.6</v>
      </c>
      <c r="ICK22" s="38">
        <f t="shared" si="7249"/>
        <v>7.6</v>
      </c>
      <c r="ICL22" s="38">
        <f t="shared" si="7249"/>
        <v>7.6</v>
      </c>
      <c r="ICM22" s="38">
        <f t="shared" si="7249"/>
        <v>7.6</v>
      </c>
      <c r="ICN22" s="38">
        <f t="shared" si="7249"/>
        <v>7.6</v>
      </c>
      <c r="ICO22" s="38">
        <f t="shared" si="7249"/>
        <v>7.6</v>
      </c>
      <c r="ICP22" s="38">
        <f t="shared" si="7249"/>
        <v>7.6</v>
      </c>
      <c r="ICQ22" s="38">
        <f t="shared" si="7249"/>
        <v>7.6</v>
      </c>
      <c r="ICR22" s="38">
        <f t="shared" si="7249"/>
        <v>7.6</v>
      </c>
      <c r="ICS22" s="38">
        <f t="shared" si="7249"/>
        <v>7.6</v>
      </c>
      <c r="ICT22" s="38">
        <f t="shared" si="7249"/>
        <v>7.6</v>
      </c>
      <c r="ICU22" s="38">
        <f t="shared" si="7249"/>
        <v>7.6</v>
      </c>
      <c r="ICV22" s="38">
        <f t="shared" si="7249"/>
        <v>7.6</v>
      </c>
      <c r="ICW22" s="38">
        <f t="shared" si="7249"/>
        <v>7.6</v>
      </c>
      <c r="ICX22" s="38">
        <f t="shared" si="7249"/>
        <v>7.6</v>
      </c>
      <c r="ICY22" s="38">
        <f t="shared" si="7249"/>
        <v>7.6</v>
      </c>
      <c r="ICZ22" s="38">
        <f t="shared" si="7249"/>
        <v>7.6</v>
      </c>
      <c r="IDA22" s="38">
        <f t="shared" si="7249"/>
        <v>7.6</v>
      </c>
      <c r="IDB22" s="38">
        <f t="shared" si="7249"/>
        <v>7.6</v>
      </c>
      <c r="IDC22" s="38">
        <f t="shared" si="7249"/>
        <v>7.6</v>
      </c>
      <c r="IDD22" s="38">
        <f t="shared" si="7249"/>
        <v>7.6</v>
      </c>
      <c r="IDE22" s="38">
        <f t="shared" si="7249"/>
        <v>7.6</v>
      </c>
      <c r="IDF22" s="38">
        <f t="shared" ref="IDF22:IFQ22" si="7250">$AQ$22*(2*0.95)</f>
        <v>7.6</v>
      </c>
      <c r="IDG22" s="38">
        <f t="shared" si="7250"/>
        <v>7.6</v>
      </c>
      <c r="IDH22" s="38">
        <f t="shared" si="7250"/>
        <v>7.6</v>
      </c>
      <c r="IDI22" s="38">
        <f t="shared" si="7250"/>
        <v>7.6</v>
      </c>
      <c r="IDJ22" s="38">
        <f t="shared" si="7250"/>
        <v>7.6</v>
      </c>
      <c r="IDK22" s="38">
        <f t="shared" si="7250"/>
        <v>7.6</v>
      </c>
      <c r="IDL22" s="38">
        <f t="shared" si="7250"/>
        <v>7.6</v>
      </c>
      <c r="IDM22" s="38">
        <f t="shared" si="7250"/>
        <v>7.6</v>
      </c>
      <c r="IDN22" s="38">
        <f t="shared" si="7250"/>
        <v>7.6</v>
      </c>
      <c r="IDO22" s="38">
        <f t="shared" si="7250"/>
        <v>7.6</v>
      </c>
      <c r="IDP22" s="38">
        <f t="shared" si="7250"/>
        <v>7.6</v>
      </c>
      <c r="IDQ22" s="38">
        <f t="shared" si="7250"/>
        <v>7.6</v>
      </c>
      <c r="IDR22" s="38">
        <f t="shared" si="7250"/>
        <v>7.6</v>
      </c>
      <c r="IDS22" s="38">
        <f t="shared" si="7250"/>
        <v>7.6</v>
      </c>
      <c r="IDT22" s="38">
        <f t="shared" si="7250"/>
        <v>7.6</v>
      </c>
      <c r="IDU22" s="38">
        <f t="shared" si="7250"/>
        <v>7.6</v>
      </c>
      <c r="IDV22" s="38">
        <f t="shared" si="7250"/>
        <v>7.6</v>
      </c>
      <c r="IDW22" s="38">
        <f t="shared" si="7250"/>
        <v>7.6</v>
      </c>
      <c r="IDX22" s="38">
        <f t="shared" si="7250"/>
        <v>7.6</v>
      </c>
      <c r="IDY22" s="38">
        <f t="shared" si="7250"/>
        <v>7.6</v>
      </c>
      <c r="IDZ22" s="38">
        <f t="shared" si="7250"/>
        <v>7.6</v>
      </c>
      <c r="IEA22" s="38">
        <f t="shared" si="7250"/>
        <v>7.6</v>
      </c>
      <c r="IEB22" s="38">
        <f t="shared" si="7250"/>
        <v>7.6</v>
      </c>
      <c r="IEC22" s="38">
        <f t="shared" si="7250"/>
        <v>7.6</v>
      </c>
      <c r="IED22" s="38">
        <f t="shared" si="7250"/>
        <v>7.6</v>
      </c>
      <c r="IEE22" s="38">
        <f t="shared" si="7250"/>
        <v>7.6</v>
      </c>
      <c r="IEF22" s="38">
        <f t="shared" si="7250"/>
        <v>7.6</v>
      </c>
      <c r="IEG22" s="38">
        <f t="shared" si="7250"/>
        <v>7.6</v>
      </c>
      <c r="IEH22" s="38">
        <f t="shared" si="7250"/>
        <v>7.6</v>
      </c>
      <c r="IEI22" s="38">
        <f t="shared" si="7250"/>
        <v>7.6</v>
      </c>
      <c r="IEJ22" s="38">
        <f t="shared" si="7250"/>
        <v>7.6</v>
      </c>
      <c r="IEK22" s="38">
        <f t="shared" si="7250"/>
        <v>7.6</v>
      </c>
      <c r="IEL22" s="38">
        <f t="shared" si="7250"/>
        <v>7.6</v>
      </c>
      <c r="IEM22" s="38">
        <f t="shared" si="7250"/>
        <v>7.6</v>
      </c>
      <c r="IEN22" s="38">
        <f t="shared" si="7250"/>
        <v>7.6</v>
      </c>
      <c r="IEO22" s="38">
        <f t="shared" si="7250"/>
        <v>7.6</v>
      </c>
      <c r="IEP22" s="38">
        <f t="shared" si="7250"/>
        <v>7.6</v>
      </c>
      <c r="IEQ22" s="38">
        <f t="shared" si="7250"/>
        <v>7.6</v>
      </c>
      <c r="IER22" s="38">
        <f t="shared" si="7250"/>
        <v>7.6</v>
      </c>
      <c r="IES22" s="38">
        <f t="shared" si="7250"/>
        <v>7.6</v>
      </c>
      <c r="IET22" s="38">
        <f t="shared" si="7250"/>
        <v>7.6</v>
      </c>
      <c r="IEU22" s="38">
        <f t="shared" si="7250"/>
        <v>7.6</v>
      </c>
      <c r="IEV22" s="38">
        <f t="shared" si="7250"/>
        <v>7.6</v>
      </c>
      <c r="IEW22" s="38">
        <f t="shared" si="7250"/>
        <v>7.6</v>
      </c>
      <c r="IEX22" s="38">
        <f t="shared" si="7250"/>
        <v>7.6</v>
      </c>
      <c r="IEY22" s="38">
        <f t="shared" si="7250"/>
        <v>7.6</v>
      </c>
      <c r="IEZ22" s="38">
        <f t="shared" si="7250"/>
        <v>7.6</v>
      </c>
      <c r="IFA22" s="38">
        <f t="shared" si="7250"/>
        <v>7.6</v>
      </c>
      <c r="IFB22" s="38">
        <f t="shared" si="7250"/>
        <v>7.6</v>
      </c>
      <c r="IFC22" s="38">
        <f t="shared" si="7250"/>
        <v>7.6</v>
      </c>
      <c r="IFD22" s="38">
        <f t="shared" si="7250"/>
        <v>7.6</v>
      </c>
      <c r="IFE22" s="38">
        <f t="shared" si="7250"/>
        <v>7.6</v>
      </c>
      <c r="IFF22" s="38">
        <f t="shared" si="7250"/>
        <v>7.6</v>
      </c>
      <c r="IFG22" s="38">
        <f t="shared" si="7250"/>
        <v>7.6</v>
      </c>
      <c r="IFH22" s="38">
        <f t="shared" si="7250"/>
        <v>7.6</v>
      </c>
      <c r="IFI22" s="38">
        <f t="shared" si="7250"/>
        <v>7.6</v>
      </c>
      <c r="IFJ22" s="38">
        <f t="shared" si="7250"/>
        <v>7.6</v>
      </c>
      <c r="IFK22" s="38">
        <f t="shared" si="7250"/>
        <v>7.6</v>
      </c>
      <c r="IFL22" s="38">
        <f t="shared" si="7250"/>
        <v>7.6</v>
      </c>
      <c r="IFM22" s="38">
        <f t="shared" si="7250"/>
        <v>7.6</v>
      </c>
      <c r="IFN22" s="38">
        <f t="shared" si="7250"/>
        <v>7.6</v>
      </c>
      <c r="IFO22" s="38">
        <f t="shared" si="7250"/>
        <v>7.6</v>
      </c>
      <c r="IFP22" s="38">
        <f t="shared" si="7250"/>
        <v>7.6</v>
      </c>
      <c r="IFQ22" s="38">
        <f t="shared" si="7250"/>
        <v>7.6</v>
      </c>
      <c r="IFR22" s="38">
        <f t="shared" ref="IFR22:IIC22" si="7251">$AQ$22*(2*0.95)</f>
        <v>7.6</v>
      </c>
      <c r="IFS22" s="38">
        <f t="shared" si="7251"/>
        <v>7.6</v>
      </c>
      <c r="IFT22" s="38">
        <f t="shared" si="7251"/>
        <v>7.6</v>
      </c>
      <c r="IFU22" s="38">
        <f t="shared" si="7251"/>
        <v>7.6</v>
      </c>
      <c r="IFV22" s="38">
        <f t="shared" si="7251"/>
        <v>7.6</v>
      </c>
      <c r="IFW22" s="38">
        <f t="shared" si="7251"/>
        <v>7.6</v>
      </c>
      <c r="IFX22" s="38">
        <f t="shared" si="7251"/>
        <v>7.6</v>
      </c>
      <c r="IFY22" s="38">
        <f t="shared" si="7251"/>
        <v>7.6</v>
      </c>
      <c r="IFZ22" s="38">
        <f t="shared" si="7251"/>
        <v>7.6</v>
      </c>
      <c r="IGA22" s="38">
        <f t="shared" si="7251"/>
        <v>7.6</v>
      </c>
      <c r="IGB22" s="38">
        <f t="shared" si="7251"/>
        <v>7.6</v>
      </c>
      <c r="IGC22" s="38">
        <f t="shared" si="7251"/>
        <v>7.6</v>
      </c>
      <c r="IGD22" s="38">
        <f t="shared" si="7251"/>
        <v>7.6</v>
      </c>
      <c r="IGE22" s="38">
        <f t="shared" si="7251"/>
        <v>7.6</v>
      </c>
      <c r="IGF22" s="38">
        <f t="shared" si="7251"/>
        <v>7.6</v>
      </c>
      <c r="IGG22" s="38">
        <f t="shared" si="7251"/>
        <v>7.6</v>
      </c>
      <c r="IGH22" s="38">
        <f t="shared" si="7251"/>
        <v>7.6</v>
      </c>
      <c r="IGI22" s="38">
        <f t="shared" si="7251"/>
        <v>7.6</v>
      </c>
      <c r="IGJ22" s="38">
        <f t="shared" si="7251"/>
        <v>7.6</v>
      </c>
      <c r="IGK22" s="38">
        <f t="shared" si="7251"/>
        <v>7.6</v>
      </c>
      <c r="IGL22" s="38">
        <f t="shared" si="7251"/>
        <v>7.6</v>
      </c>
      <c r="IGM22" s="38">
        <f t="shared" si="7251"/>
        <v>7.6</v>
      </c>
      <c r="IGN22" s="38">
        <f t="shared" si="7251"/>
        <v>7.6</v>
      </c>
      <c r="IGO22" s="38">
        <f t="shared" si="7251"/>
        <v>7.6</v>
      </c>
      <c r="IGP22" s="38">
        <f t="shared" si="7251"/>
        <v>7.6</v>
      </c>
      <c r="IGQ22" s="38">
        <f t="shared" si="7251"/>
        <v>7.6</v>
      </c>
      <c r="IGR22" s="38">
        <f t="shared" si="7251"/>
        <v>7.6</v>
      </c>
      <c r="IGS22" s="38">
        <f t="shared" si="7251"/>
        <v>7.6</v>
      </c>
      <c r="IGT22" s="38">
        <f t="shared" si="7251"/>
        <v>7.6</v>
      </c>
      <c r="IGU22" s="38">
        <f t="shared" si="7251"/>
        <v>7.6</v>
      </c>
      <c r="IGV22" s="38">
        <f t="shared" si="7251"/>
        <v>7.6</v>
      </c>
      <c r="IGW22" s="38">
        <f t="shared" si="7251"/>
        <v>7.6</v>
      </c>
      <c r="IGX22" s="38">
        <f t="shared" si="7251"/>
        <v>7.6</v>
      </c>
      <c r="IGY22" s="38">
        <f t="shared" si="7251"/>
        <v>7.6</v>
      </c>
      <c r="IGZ22" s="38">
        <f t="shared" si="7251"/>
        <v>7.6</v>
      </c>
      <c r="IHA22" s="38">
        <f t="shared" si="7251"/>
        <v>7.6</v>
      </c>
      <c r="IHB22" s="38">
        <f t="shared" si="7251"/>
        <v>7.6</v>
      </c>
      <c r="IHC22" s="38">
        <f t="shared" si="7251"/>
        <v>7.6</v>
      </c>
      <c r="IHD22" s="38">
        <f t="shared" si="7251"/>
        <v>7.6</v>
      </c>
      <c r="IHE22" s="38">
        <f t="shared" si="7251"/>
        <v>7.6</v>
      </c>
      <c r="IHF22" s="38">
        <f t="shared" si="7251"/>
        <v>7.6</v>
      </c>
      <c r="IHG22" s="38">
        <f t="shared" si="7251"/>
        <v>7.6</v>
      </c>
      <c r="IHH22" s="38">
        <f t="shared" si="7251"/>
        <v>7.6</v>
      </c>
      <c r="IHI22" s="38">
        <f t="shared" si="7251"/>
        <v>7.6</v>
      </c>
      <c r="IHJ22" s="38">
        <f t="shared" si="7251"/>
        <v>7.6</v>
      </c>
      <c r="IHK22" s="38">
        <f t="shared" si="7251"/>
        <v>7.6</v>
      </c>
      <c r="IHL22" s="38">
        <f t="shared" si="7251"/>
        <v>7.6</v>
      </c>
      <c r="IHM22" s="38">
        <f t="shared" si="7251"/>
        <v>7.6</v>
      </c>
      <c r="IHN22" s="38">
        <f t="shared" si="7251"/>
        <v>7.6</v>
      </c>
      <c r="IHO22" s="38">
        <f t="shared" si="7251"/>
        <v>7.6</v>
      </c>
      <c r="IHP22" s="38">
        <f t="shared" si="7251"/>
        <v>7.6</v>
      </c>
      <c r="IHQ22" s="38">
        <f t="shared" si="7251"/>
        <v>7.6</v>
      </c>
      <c r="IHR22" s="38">
        <f t="shared" si="7251"/>
        <v>7.6</v>
      </c>
      <c r="IHS22" s="38">
        <f t="shared" si="7251"/>
        <v>7.6</v>
      </c>
      <c r="IHT22" s="38">
        <f t="shared" si="7251"/>
        <v>7.6</v>
      </c>
      <c r="IHU22" s="38">
        <f t="shared" si="7251"/>
        <v>7.6</v>
      </c>
      <c r="IHV22" s="38">
        <f t="shared" si="7251"/>
        <v>7.6</v>
      </c>
      <c r="IHW22" s="38">
        <f t="shared" si="7251"/>
        <v>7.6</v>
      </c>
      <c r="IHX22" s="38">
        <f t="shared" si="7251"/>
        <v>7.6</v>
      </c>
      <c r="IHY22" s="38">
        <f t="shared" si="7251"/>
        <v>7.6</v>
      </c>
      <c r="IHZ22" s="38">
        <f t="shared" si="7251"/>
        <v>7.6</v>
      </c>
      <c r="IIA22" s="38">
        <f t="shared" si="7251"/>
        <v>7.6</v>
      </c>
      <c r="IIB22" s="38">
        <f t="shared" si="7251"/>
        <v>7.6</v>
      </c>
      <c r="IIC22" s="38">
        <f t="shared" si="7251"/>
        <v>7.6</v>
      </c>
      <c r="IID22" s="38">
        <f t="shared" ref="IID22:IKO22" si="7252">$AQ$22*(2*0.95)</f>
        <v>7.6</v>
      </c>
      <c r="IIE22" s="38">
        <f t="shared" si="7252"/>
        <v>7.6</v>
      </c>
      <c r="IIF22" s="38">
        <f t="shared" si="7252"/>
        <v>7.6</v>
      </c>
      <c r="IIG22" s="38">
        <f t="shared" si="7252"/>
        <v>7.6</v>
      </c>
      <c r="IIH22" s="38">
        <f t="shared" si="7252"/>
        <v>7.6</v>
      </c>
      <c r="III22" s="38">
        <f t="shared" si="7252"/>
        <v>7.6</v>
      </c>
      <c r="IIJ22" s="38">
        <f t="shared" si="7252"/>
        <v>7.6</v>
      </c>
      <c r="IIK22" s="38">
        <f t="shared" si="7252"/>
        <v>7.6</v>
      </c>
      <c r="IIL22" s="38">
        <f t="shared" si="7252"/>
        <v>7.6</v>
      </c>
      <c r="IIM22" s="38">
        <f t="shared" si="7252"/>
        <v>7.6</v>
      </c>
      <c r="IIN22" s="38">
        <f t="shared" si="7252"/>
        <v>7.6</v>
      </c>
      <c r="IIO22" s="38">
        <f t="shared" si="7252"/>
        <v>7.6</v>
      </c>
      <c r="IIP22" s="38">
        <f t="shared" si="7252"/>
        <v>7.6</v>
      </c>
      <c r="IIQ22" s="38">
        <f t="shared" si="7252"/>
        <v>7.6</v>
      </c>
      <c r="IIR22" s="38">
        <f t="shared" si="7252"/>
        <v>7.6</v>
      </c>
      <c r="IIS22" s="38">
        <f t="shared" si="7252"/>
        <v>7.6</v>
      </c>
      <c r="IIT22" s="38">
        <f t="shared" si="7252"/>
        <v>7.6</v>
      </c>
      <c r="IIU22" s="38">
        <f t="shared" si="7252"/>
        <v>7.6</v>
      </c>
      <c r="IIV22" s="38">
        <f t="shared" si="7252"/>
        <v>7.6</v>
      </c>
      <c r="IIW22" s="38">
        <f t="shared" si="7252"/>
        <v>7.6</v>
      </c>
      <c r="IIX22" s="38">
        <f t="shared" si="7252"/>
        <v>7.6</v>
      </c>
      <c r="IIY22" s="38">
        <f t="shared" si="7252"/>
        <v>7.6</v>
      </c>
      <c r="IIZ22" s="38">
        <f t="shared" si="7252"/>
        <v>7.6</v>
      </c>
      <c r="IJA22" s="38">
        <f t="shared" si="7252"/>
        <v>7.6</v>
      </c>
      <c r="IJB22" s="38">
        <f t="shared" si="7252"/>
        <v>7.6</v>
      </c>
      <c r="IJC22" s="38">
        <f t="shared" si="7252"/>
        <v>7.6</v>
      </c>
      <c r="IJD22" s="38">
        <f t="shared" si="7252"/>
        <v>7.6</v>
      </c>
      <c r="IJE22" s="38">
        <f t="shared" si="7252"/>
        <v>7.6</v>
      </c>
      <c r="IJF22" s="38">
        <f t="shared" si="7252"/>
        <v>7.6</v>
      </c>
      <c r="IJG22" s="38">
        <f t="shared" si="7252"/>
        <v>7.6</v>
      </c>
      <c r="IJH22" s="38">
        <f t="shared" si="7252"/>
        <v>7.6</v>
      </c>
      <c r="IJI22" s="38">
        <f t="shared" si="7252"/>
        <v>7.6</v>
      </c>
      <c r="IJJ22" s="38">
        <f t="shared" si="7252"/>
        <v>7.6</v>
      </c>
      <c r="IJK22" s="38">
        <f t="shared" si="7252"/>
        <v>7.6</v>
      </c>
      <c r="IJL22" s="38">
        <f t="shared" si="7252"/>
        <v>7.6</v>
      </c>
      <c r="IJM22" s="38">
        <f t="shared" si="7252"/>
        <v>7.6</v>
      </c>
      <c r="IJN22" s="38">
        <f t="shared" si="7252"/>
        <v>7.6</v>
      </c>
      <c r="IJO22" s="38">
        <f t="shared" si="7252"/>
        <v>7.6</v>
      </c>
      <c r="IJP22" s="38">
        <f t="shared" si="7252"/>
        <v>7.6</v>
      </c>
      <c r="IJQ22" s="38">
        <f t="shared" si="7252"/>
        <v>7.6</v>
      </c>
      <c r="IJR22" s="38">
        <f t="shared" si="7252"/>
        <v>7.6</v>
      </c>
      <c r="IJS22" s="38">
        <f t="shared" si="7252"/>
        <v>7.6</v>
      </c>
      <c r="IJT22" s="38">
        <f t="shared" si="7252"/>
        <v>7.6</v>
      </c>
      <c r="IJU22" s="38">
        <f t="shared" si="7252"/>
        <v>7.6</v>
      </c>
      <c r="IJV22" s="38">
        <f t="shared" si="7252"/>
        <v>7.6</v>
      </c>
      <c r="IJW22" s="38">
        <f t="shared" si="7252"/>
        <v>7.6</v>
      </c>
      <c r="IJX22" s="38">
        <f t="shared" si="7252"/>
        <v>7.6</v>
      </c>
      <c r="IJY22" s="38">
        <f t="shared" si="7252"/>
        <v>7.6</v>
      </c>
      <c r="IJZ22" s="38">
        <f t="shared" si="7252"/>
        <v>7.6</v>
      </c>
      <c r="IKA22" s="38">
        <f t="shared" si="7252"/>
        <v>7.6</v>
      </c>
      <c r="IKB22" s="38">
        <f t="shared" si="7252"/>
        <v>7.6</v>
      </c>
      <c r="IKC22" s="38">
        <f t="shared" si="7252"/>
        <v>7.6</v>
      </c>
      <c r="IKD22" s="38">
        <f t="shared" si="7252"/>
        <v>7.6</v>
      </c>
      <c r="IKE22" s="38">
        <f t="shared" si="7252"/>
        <v>7.6</v>
      </c>
      <c r="IKF22" s="38">
        <f t="shared" si="7252"/>
        <v>7.6</v>
      </c>
      <c r="IKG22" s="38">
        <f t="shared" si="7252"/>
        <v>7.6</v>
      </c>
      <c r="IKH22" s="38">
        <f t="shared" si="7252"/>
        <v>7.6</v>
      </c>
      <c r="IKI22" s="38">
        <f t="shared" si="7252"/>
        <v>7.6</v>
      </c>
      <c r="IKJ22" s="38">
        <f t="shared" si="7252"/>
        <v>7.6</v>
      </c>
      <c r="IKK22" s="38">
        <f t="shared" si="7252"/>
        <v>7.6</v>
      </c>
      <c r="IKL22" s="38">
        <f t="shared" si="7252"/>
        <v>7.6</v>
      </c>
      <c r="IKM22" s="38">
        <f t="shared" si="7252"/>
        <v>7.6</v>
      </c>
      <c r="IKN22" s="38">
        <f t="shared" si="7252"/>
        <v>7.6</v>
      </c>
      <c r="IKO22" s="38">
        <f t="shared" si="7252"/>
        <v>7.6</v>
      </c>
      <c r="IKP22" s="38">
        <f t="shared" ref="IKP22:INA22" si="7253">$AQ$22*(2*0.95)</f>
        <v>7.6</v>
      </c>
      <c r="IKQ22" s="38">
        <f t="shared" si="7253"/>
        <v>7.6</v>
      </c>
      <c r="IKR22" s="38">
        <f t="shared" si="7253"/>
        <v>7.6</v>
      </c>
      <c r="IKS22" s="38">
        <f t="shared" si="7253"/>
        <v>7.6</v>
      </c>
      <c r="IKT22" s="38">
        <f t="shared" si="7253"/>
        <v>7.6</v>
      </c>
      <c r="IKU22" s="38">
        <f t="shared" si="7253"/>
        <v>7.6</v>
      </c>
      <c r="IKV22" s="38">
        <f t="shared" si="7253"/>
        <v>7.6</v>
      </c>
      <c r="IKW22" s="38">
        <f t="shared" si="7253"/>
        <v>7.6</v>
      </c>
      <c r="IKX22" s="38">
        <f t="shared" si="7253"/>
        <v>7.6</v>
      </c>
      <c r="IKY22" s="38">
        <f t="shared" si="7253"/>
        <v>7.6</v>
      </c>
      <c r="IKZ22" s="38">
        <f t="shared" si="7253"/>
        <v>7.6</v>
      </c>
      <c r="ILA22" s="38">
        <f t="shared" si="7253"/>
        <v>7.6</v>
      </c>
      <c r="ILB22" s="38">
        <f t="shared" si="7253"/>
        <v>7.6</v>
      </c>
      <c r="ILC22" s="38">
        <f t="shared" si="7253"/>
        <v>7.6</v>
      </c>
      <c r="ILD22" s="38">
        <f t="shared" si="7253"/>
        <v>7.6</v>
      </c>
      <c r="ILE22" s="38">
        <f t="shared" si="7253"/>
        <v>7.6</v>
      </c>
      <c r="ILF22" s="38">
        <f t="shared" si="7253"/>
        <v>7.6</v>
      </c>
      <c r="ILG22" s="38">
        <f t="shared" si="7253"/>
        <v>7.6</v>
      </c>
      <c r="ILH22" s="38">
        <f t="shared" si="7253"/>
        <v>7.6</v>
      </c>
      <c r="ILI22" s="38">
        <f t="shared" si="7253"/>
        <v>7.6</v>
      </c>
      <c r="ILJ22" s="38">
        <f t="shared" si="7253"/>
        <v>7.6</v>
      </c>
      <c r="ILK22" s="38">
        <f t="shared" si="7253"/>
        <v>7.6</v>
      </c>
      <c r="ILL22" s="38">
        <f t="shared" si="7253"/>
        <v>7.6</v>
      </c>
      <c r="ILM22" s="38">
        <f t="shared" si="7253"/>
        <v>7.6</v>
      </c>
      <c r="ILN22" s="38">
        <f t="shared" si="7253"/>
        <v>7.6</v>
      </c>
      <c r="ILO22" s="38">
        <f t="shared" si="7253"/>
        <v>7.6</v>
      </c>
      <c r="ILP22" s="38">
        <f t="shared" si="7253"/>
        <v>7.6</v>
      </c>
      <c r="ILQ22" s="38">
        <f t="shared" si="7253"/>
        <v>7.6</v>
      </c>
      <c r="ILR22" s="38">
        <f t="shared" si="7253"/>
        <v>7.6</v>
      </c>
      <c r="ILS22" s="38">
        <f t="shared" si="7253"/>
        <v>7.6</v>
      </c>
      <c r="ILT22" s="38">
        <f t="shared" si="7253"/>
        <v>7.6</v>
      </c>
      <c r="ILU22" s="38">
        <f t="shared" si="7253"/>
        <v>7.6</v>
      </c>
      <c r="ILV22" s="38">
        <f t="shared" si="7253"/>
        <v>7.6</v>
      </c>
      <c r="ILW22" s="38">
        <f t="shared" si="7253"/>
        <v>7.6</v>
      </c>
      <c r="ILX22" s="38">
        <f t="shared" si="7253"/>
        <v>7.6</v>
      </c>
      <c r="ILY22" s="38">
        <f t="shared" si="7253"/>
        <v>7.6</v>
      </c>
      <c r="ILZ22" s="38">
        <f t="shared" si="7253"/>
        <v>7.6</v>
      </c>
      <c r="IMA22" s="38">
        <f t="shared" si="7253"/>
        <v>7.6</v>
      </c>
      <c r="IMB22" s="38">
        <f t="shared" si="7253"/>
        <v>7.6</v>
      </c>
      <c r="IMC22" s="38">
        <f t="shared" si="7253"/>
        <v>7.6</v>
      </c>
      <c r="IMD22" s="38">
        <f t="shared" si="7253"/>
        <v>7.6</v>
      </c>
      <c r="IME22" s="38">
        <f t="shared" si="7253"/>
        <v>7.6</v>
      </c>
      <c r="IMF22" s="38">
        <f t="shared" si="7253"/>
        <v>7.6</v>
      </c>
      <c r="IMG22" s="38">
        <f t="shared" si="7253"/>
        <v>7.6</v>
      </c>
      <c r="IMH22" s="38">
        <f t="shared" si="7253"/>
        <v>7.6</v>
      </c>
      <c r="IMI22" s="38">
        <f t="shared" si="7253"/>
        <v>7.6</v>
      </c>
      <c r="IMJ22" s="38">
        <f t="shared" si="7253"/>
        <v>7.6</v>
      </c>
      <c r="IMK22" s="38">
        <f t="shared" si="7253"/>
        <v>7.6</v>
      </c>
      <c r="IML22" s="38">
        <f t="shared" si="7253"/>
        <v>7.6</v>
      </c>
      <c r="IMM22" s="38">
        <f t="shared" si="7253"/>
        <v>7.6</v>
      </c>
      <c r="IMN22" s="38">
        <f t="shared" si="7253"/>
        <v>7.6</v>
      </c>
      <c r="IMO22" s="38">
        <f t="shared" si="7253"/>
        <v>7.6</v>
      </c>
      <c r="IMP22" s="38">
        <f t="shared" si="7253"/>
        <v>7.6</v>
      </c>
      <c r="IMQ22" s="38">
        <f t="shared" si="7253"/>
        <v>7.6</v>
      </c>
      <c r="IMR22" s="38">
        <f t="shared" si="7253"/>
        <v>7.6</v>
      </c>
      <c r="IMS22" s="38">
        <f t="shared" si="7253"/>
        <v>7.6</v>
      </c>
      <c r="IMT22" s="38">
        <f t="shared" si="7253"/>
        <v>7.6</v>
      </c>
      <c r="IMU22" s="38">
        <f t="shared" si="7253"/>
        <v>7.6</v>
      </c>
      <c r="IMV22" s="38">
        <f t="shared" si="7253"/>
        <v>7.6</v>
      </c>
      <c r="IMW22" s="38">
        <f t="shared" si="7253"/>
        <v>7.6</v>
      </c>
      <c r="IMX22" s="38">
        <f t="shared" si="7253"/>
        <v>7.6</v>
      </c>
      <c r="IMY22" s="38">
        <f t="shared" si="7253"/>
        <v>7.6</v>
      </c>
      <c r="IMZ22" s="38">
        <f t="shared" si="7253"/>
        <v>7.6</v>
      </c>
      <c r="INA22" s="38">
        <f t="shared" si="7253"/>
        <v>7.6</v>
      </c>
      <c r="INB22" s="38">
        <f t="shared" ref="INB22:IPM22" si="7254">$AQ$22*(2*0.95)</f>
        <v>7.6</v>
      </c>
      <c r="INC22" s="38">
        <f t="shared" si="7254"/>
        <v>7.6</v>
      </c>
      <c r="IND22" s="38">
        <f t="shared" si="7254"/>
        <v>7.6</v>
      </c>
      <c r="INE22" s="38">
        <f t="shared" si="7254"/>
        <v>7.6</v>
      </c>
      <c r="INF22" s="38">
        <f t="shared" si="7254"/>
        <v>7.6</v>
      </c>
      <c r="ING22" s="38">
        <f t="shared" si="7254"/>
        <v>7.6</v>
      </c>
      <c r="INH22" s="38">
        <f t="shared" si="7254"/>
        <v>7.6</v>
      </c>
      <c r="INI22" s="38">
        <f t="shared" si="7254"/>
        <v>7.6</v>
      </c>
      <c r="INJ22" s="38">
        <f t="shared" si="7254"/>
        <v>7.6</v>
      </c>
      <c r="INK22" s="38">
        <f t="shared" si="7254"/>
        <v>7.6</v>
      </c>
      <c r="INL22" s="38">
        <f t="shared" si="7254"/>
        <v>7.6</v>
      </c>
      <c r="INM22" s="38">
        <f t="shared" si="7254"/>
        <v>7.6</v>
      </c>
      <c r="INN22" s="38">
        <f t="shared" si="7254"/>
        <v>7.6</v>
      </c>
      <c r="INO22" s="38">
        <f t="shared" si="7254"/>
        <v>7.6</v>
      </c>
      <c r="INP22" s="38">
        <f t="shared" si="7254"/>
        <v>7.6</v>
      </c>
      <c r="INQ22" s="38">
        <f t="shared" si="7254"/>
        <v>7.6</v>
      </c>
      <c r="INR22" s="38">
        <f t="shared" si="7254"/>
        <v>7.6</v>
      </c>
      <c r="INS22" s="38">
        <f t="shared" si="7254"/>
        <v>7.6</v>
      </c>
      <c r="INT22" s="38">
        <f t="shared" si="7254"/>
        <v>7.6</v>
      </c>
      <c r="INU22" s="38">
        <f t="shared" si="7254"/>
        <v>7.6</v>
      </c>
      <c r="INV22" s="38">
        <f t="shared" si="7254"/>
        <v>7.6</v>
      </c>
      <c r="INW22" s="38">
        <f t="shared" si="7254"/>
        <v>7.6</v>
      </c>
      <c r="INX22" s="38">
        <f t="shared" si="7254"/>
        <v>7.6</v>
      </c>
      <c r="INY22" s="38">
        <f t="shared" si="7254"/>
        <v>7.6</v>
      </c>
      <c r="INZ22" s="38">
        <f t="shared" si="7254"/>
        <v>7.6</v>
      </c>
      <c r="IOA22" s="38">
        <f t="shared" si="7254"/>
        <v>7.6</v>
      </c>
      <c r="IOB22" s="38">
        <f t="shared" si="7254"/>
        <v>7.6</v>
      </c>
      <c r="IOC22" s="38">
        <f t="shared" si="7254"/>
        <v>7.6</v>
      </c>
      <c r="IOD22" s="38">
        <f t="shared" si="7254"/>
        <v>7.6</v>
      </c>
      <c r="IOE22" s="38">
        <f t="shared" si="7254"/>
        <v>7.6</v>
      </c>
      <c r="IOF22" s="38">
        <f t="shared" si="7254"/>
        <v>7.6</v>
      </c>
      <c r="IOG22" s="38">
        <f t="shared" si="7254"/>
        <v>7.6</v>
      </c>
      <c r="IOH22" s="38">
        <f t="shared" si="7254"/>
        <v>7.6</v>
      </c>
      <c r="IOI22" s="38">
        <f t="shared" si="7254"/>
        <v>7.6</v>
      </c>
      <c r="IOJ22" s="38">
        <f t="shared" si="7254"/>
        <v>7.6</v>
      </c>
      <c r="IOK22" s="38">
        <f t="shared" si="7254"/>
        <v>7.6</v>
      </c>
      <c r="IOL22" s="38">
        <f t="shared" si="7254"/>
        <v>7.6</v>
      </c>
      <c r="IOM22" s="38">
        <f t="shared" si="7254"/>
        <v>7.6</v>
      </c>
      <c r="ION22" s="38">
        <f t="shared" si="7254"/>
        <v>7.6</v>
      </c>
      <c r="IOO22" s="38">
        <f t="shared" si="7254"/>
        <v>7.6</v>
      </c>
      <c r="IOP22" s="38">
        <f t="shared" si="7254"/>
        <v>7.6</v>
      </c>
      <c r="IOQ22" s="38">
        <f t="shared" si="7254"/>
        <v>7.6</v>
      </c>
      <c r="IOR22" s="38">
        <f t="shared" si="7254"/>
        <v>7.6</v>
      </c>
      <c r="IOS22" s="38">
        <f t="shared" si="7254"/>
        <v>7.6</v>
      </c>
      <c r="IOT22" s="38">
        <f t="shared" si="7254"/>
        <v>7.6</v>
      </c>
      <c r="IOU22" s="38">
        <f t="shared" si="7254"/>
        <v>7.6</v>
      </c>
      <c r="IOV22" s="38">
        <f t="shared" si="7254"/>
        <v>7.6</v>
      </c>
      <c r="IOW22" s="38">
        <f t="shared" si="7254"/>
        <v>7.6</v>
      </c>
      <c r="IOX22" s="38">
        <f t="shared" si="7254"/>
        <v>7.6</v>
      </c>
      <c r="IOY22" s="38">
        <f t="shared" si="7254"/>
        <v>7.6</v>
      </c>
      <c r="IOZ22" s="38">
        <f t="shared" si="7254"/>
        <v>7.6</v>
      </c>
      <c r="IPA22" s="38">
        <f t="shared" si="7254"/>
        <v>7.6</v>
      </c>
      <c r="IPB22" s="38">
        <f t="shared" si="7254"/>
        <v>7.6</v>
      </c>
      <c r="IPC22" s="38">
        <f t="shared" si="7254"/>
        <v>7.6</v>
      </c>
      <c r="IPD22" s="38">
        <f t="shared" si="7254"/>
        <v>7.6</v>
      </c>
      <c r="IPE22" s="38">
        <f t="shared" si="7254"/>
        <v>7.6</v>
      </c>
      <c r="IPF22" s="38">
        <f t="shared" si="7254"/>
        <v>7.6</v>
      </c>
      <c r="IPG22" s="38">
        <f t="shared" si="7254"/>
        <v>7.6</v>
      </c>
      <c r="IPH22" s="38">
        <f t="shared" si="7254"/>
        <v>7.6</v>
      </c>
      <c r="IPI22" s="38">
        <f t="shared" si="7254"/>
        <v>7.6</v>
      </c>
      <c r="IPJ22" s="38">
        <f t="shared" si="7254"/>
        <v>7.6</v>
      </c>
      <c r="IPK22" s="38">
        <f t="shared" si="7254"/>
        <v>7.6</v>
      </c>
      <c r="IPL22" s="38">
        <f t="shared" si="7254"/>
        <v>7.6</v>
      </c>
      <c r="IPM22" s="38">
        <f t="shared" si="7254"/>
        <v>7.6</v>
      </c>
      <c r="IPN22" s="38">
        <f t="shared" ref="IPN22:IRY22" si="7255">$AQ$22*(2*0.95)</f>
        <v>7.6</v>
      </c>
      <c r="IPO22" s="38">
        <f t="shared" si="7255"/>
        <v>7.6</v>
      </c>
      <c r="IPP22" s="38">
        <f t="shared" si="7255"/>
        <v>7.6</v>
      </c>
      <c r="IPQ22" s="38">
        <f t="shared" si="7255"/>
        <v>7.6</v>
      </c>
      <c r="IPR22" s="38">
        <f t="shared" si="7255"/>
        <v>7.6</v>
      </c>
      <c r="IPS22" s="38">
        <f t="shared" si="7255"/>
        <v>7.6</v>
      </c>
      <c r="IPT22" s="38">
        <f t="shared" si="7255"/>
        <v>7.6</v>
      </c>
      <c r="IPU22" s="38">
        <f t="shared" si="7255"/>
        <v>7.6</v>
      </c>
      <c r="IPV22" s="38">
        <f t="shared" si="7255"/>
        <v>7.6</v>
      </c>
      <c r="IPW22" s="38">
        <f t="shared" si="7255"/>
        <v>7.6</v>
      </c>
      <c r="IPX22" s="38">
        <f t="shared" si="7255"/>
        <v>7.6</v>
      </c>
      <c r="IPY22" s="38">
        <f t="shared" si="7255"/>
        <v>7.6</v>
      </c>
      <c r="IPZ22" s="38">
        <f t="shared" si="7255"/>
        <v>7.6</v>
      </c>
      <c r="IQA22" s="38">
        <f t="shared" si="7255"/>
        <v>7.6</v>
      </c>
      <c r="IQB22" s="38">
        <f t="shared" si="7255"/>
        <v>7.6</v>
      </c>
      <c r="IQC22" s="38">
        <f t="shared" si="7255"/>
        <v>7.6</v>
      </c>
      <c r="IQD22" s="38">
        <f t="shared" si="7255"/>
        <v>7.6</v>
      </c>
      <c r="IQE22" s="38">
        <f t="shared" si="7255"/>
        <v>7.6</v>
      </c>
      <c r="IQF22" s="38">
        <f t="shared" si="7255"/>
        <v>7.6</v>
      </c>
      <c r="IQG22" s="38">
        <f t="shared" si="7255"/>
        <v>7.6</v>
      </c>
      <c r="IQH22" s="38">
        <f t="shared" si="7255"/>
        <v>7.6</v>
      </c>
      <c r="IQI22" s="38">
        <f t="shared" si="7255"/>
        <v>7.6</v>
      </c>
      <c r="IQJ22" s="38">
        <f t="shared" si="7255"/>
        <v>7.6</v>
      </c>
      <c r="IQK22" s="38">
        <f t="shared" si="7255"/>
        <v>7.6</v>
      </c>
      <c r="IQL22" s="38">
        <f t="shared" si="7255"/>
        <v>7.6</v>
      </c>
      <c r="IQM22" s="38">
        <f t="shared" si="7255"/>
        <v>7.6</v>
      </c>
      <c r="IQN22" s="38">
        <f t="shared" si="7255"/>
        <v>7.6</v>
      </c>
      <c r="IQO22" s="38">
        <f t="shared" si="7255"/>
        <v>7.6</v>
      </c>
      <c r="IQP22" s="38">
        <f t="shared" si="7255"/>
        <v>7.6</v>
      </c>
      <c r="IQQ22" s="38">
        <f t="shared" si="7255"/>
        <v>7.6</v>
      </c>
      <c r="IQR22" s="38">
        <f t="shared" si="7255"/>
        <v>7.6</v>
      </c>
      <c r="IQS22" s="38">
        <f t="shared" si="7255"/>
        <v>7.6</v>
      </c>
      <c r="IQT22" s="38">
        <f t="shared" si="7255"/>
        <v>7.6</v>
      </c>
      <c r="IQU22" s="38">
        <f t="shared" si="7255"/>
        <v>7.6</v>
      </c>
      <c r="IQV22" s="38">
        <f t="shared" si="7255"/>
        <v>7.6</v>
      </c>
      <c r="IQW22" s="38">
        <f t="shared" si="7255"/>
        <v>7.6</v>
      </c>
      <c r="IQX22" s="38">
        <f t="shared" si="7255"/>
        <v>7.6</v>
      </c>
      <c r="IQY22" s="38">
        <f t="shared" si="7255"/>
        <v>7.6</v>
      </c>
      <c r="IQZ22" s="38">
        <f t="shared" si="7255"/>
        <v>7.6</v>
      </c>
      <c r="IRA22" s="38">
        <f t="shared" si="7255"/>
        <v>7.6</v>
      </c>
      <c r="IRB22" s="38">
        <f t="shared" si="7255"/>
        <v>7.6</v>
      </c>
      <c r="IRC22" s="38">
        <f t="shared" si="7255"/>
        <v>7.6</v>
      </c>
      <c r="IRD22" s="38">
        <f t="shared" si="7255"/>
        <v>7.6</v>
      </c>
      <c r="IRE22" s="38">
        <f t="shared" si="7255"/>
        <v>7.6</v>
      </c>
      <c r="IRF22" s="38">
        <f t="shared" si="7255"/>
        <v>7.6</v>
      </c>
      <c r="IRG22" s="38">
        <f t="shared" si="7255"/>
        <v>7.6</v>
      </c>
      <c r="IRH22" s="38">
        <f t="shared" si="7255"/>
        <v>7.6</v>
      </c>
      <c r="IRI22" s="38">
        <f t="shared" si="7255"/>
        <v>7.6</v>
      </c>
      <c r="IRJ22" s="38">
        <f t="shared" si="7255"/>
        <v>7.6</v>
      </c>
      <c r="IRK22" s="38">
        <f t="shared" si="7255"/>
        <v>7.6</v>
      </c>
      <c r="IRL22" s="38">
        <f t="shared" si="7255"/>
        <v>7.6</v>
      </c>
      <c r="IRM22" s="38">
        <f t="shared" si="7255"/>
        <v>7.6</v>
      </c>
      <c r="IRN22" s="38">
        <f t="shared" si="7255"/>
        <v>7.6</v>
      </c>
      <c r="IRO22" s="38">
        <f t="shared" si="7255"/>
        <v>7.6</v>
      </c>
      <c r="IRP22" s="38">
        <f t="shared" si="7255"/>
        <v>7.6</v>
      </c>
      <c r="IRQ22" s="38">
        <f t="shared" si="7255"/>
        <v>7.6</v>
      </c>
      <c r="IRR22" s="38">
        <f t="shared" si="7255"/>
        <v>7.6</v>
      </c>
      <c r="IRS22" s="38">
        <f t="shared" si="7255"/>
        <v>7.6</v>
      </c>
      <c r="IRT22" s="38">
        <f t="shared" si="7255"/>
        <v>7.6</v>
      </c>
      <c r="IRU22" s="38">
        <f t="shared" si="7255"/>
        <v>7.6</v>
      </c>
      <c r="IRV22" s="38">
        <f t="shared" si="7255"/>
        <v>7.6</v>
      </c>
      <c r="IRW22" s="38">
        <f t="shared" si="7255"/>
        <v>7.6</v>
      </c>
      <c r="IRX22" s="38">
        <f t="shared" si="7255"/>
        <v>7.6</v>
      </c>
      <c r="IRY22" s="38">
        <f t="shared" si="7255"/>
        <v>7.6</v>
      </c>
      <c r="IRZ22" s="38">
        <f t="shared" ref="IRZ22:IUK22" si="7256">$AQ$22*(2*0.95)</f>
        <v>7.6</v>
      </c>
      <c r="ISA22" s="38">
        <f t="shared" si="7256"/>
        <v>7.6</v>
      </c>
      <c r="ISB22" s="38">
        <f t="shared" si="7256"/>
        <v>7.6</v>
      </c>
      <c r="ISC22" s="38">
        <f t="shared" si="7256"/>
        <v>7.6</v>
      </c>
      <c r="ISD22" s="38">
        <f t="shared" si="7256"/>
        <v>7.6</v>
      </c>
      <c r="ISE22" s="38">
        <f t="shared" si="7256"/>
        <v>7.6</v>
      </c>
      <c r="ISF22" s="38">
        <f t="shared" si="7256"/>
        <v>7.6</v>
      </c>
      <c r="ISG22" s="38">
        <f t="shared" si="7256"/>
        <v>7.6</v>
      </c>
      <c r="ISH22" s="38">
        <f t="shared" si="7256"/>
        <v>7.6</v>
      </c>
      <c r="ISI22" s="38">
        <f t="shared" si="7256"/>
        <v>7.6</v>
      </c>
      <c r="ISJ22" s="38">
        <f t="shared" si="7256"/>
        <v>7.6</v>
      </c>
      <c r="ISK22" s="38">
        <f t="shared" si="7256"/>
        <v>7.6</v>
      </c>
      <c r="ISL22" s="38">
        <f t="shared" si="7256"/>
        <v>7.6</v>
      </c>
      <c r="ISM22" s="38">
        <f t="shared" si="7256"/>
        <v>7.6</v>
      </c>
      <c r="ISN22" s="38">
        <f t="shared" si="7256"/>
        <v>7.6</v>
      </c>
      <c r="ISO22" s="38">
        <f t="shared" si="7256"/>
        <v>7.6</v>
      </c>
      <c r="ISP22" s="38">
        <f t="shared" si="7256"/>
        <v>7.6</v>
      </c>
      <c r="ISQ22" s="38">
        <f t="shared" si="7256"/>
        <v>7.6</v>
      </c>
      <c r="ISR22" s="38">
        <f t="shared" si="7256"/>
        <v>7.6</v>
      </c>
      <c r="ISS22" s="38">
        <f t="shared" si="7256"/>
        <v>7.6</v>
      </c>
      <c r="IST22" s="38">
        <f t="shared" si="7256"/>
        <v>7.6</v>
      </c>
      <c r="ISU22" s="38">
        <f t="shared" si="7256"/>
        <v>7.6</v>
      </c>
      <c r="ISV22" s="38">
        <f t="shared" si="7256"/>
        <v>7.6</v>
      </c>
      <c r="ISW22" s="38">
        <f t="shared" si="7256"/>
        <v>7.6</v>
      </c>
      <c r="ISX22" s="38">
        <f t="shared" si="7256"/>
        <v>7.6</v>
      </c>
      <c r="ISY22" s="38">
        <f t="shared" si="7256"/>
        <v>7.6</v>
      </c>
      <c r="ISZ22" s="38">
        <f t="shared" si="7256"/>
        <v>7.6</v>
      </c>
      <c r="ITA22" s="38">
        <f t="shared" si="7256"/>
        <v>7.6</v>
      </c>
      <c r="ITB22" s="38">
        <f t="shared" si="7256"/>
        <v>7.6</v>
      </c>
      <c r="ITC22" s="38">
        <f t="shared" si="7256"/>
        <v>7.6</v>
      </c>
      <c r="ITD22" s="38">
        <f t="shared" si="7256"/>
        <v>7.6</v>
      </c>
      <c r="ITE22" s="38">
        <f t="shared" si="7256"/>
        <v>7.6</v>
      </c>
      <c r="ITF22" s="38">
        <f t="shared" si="7256"/>
        <v>7.6</v>
      </c>
      <c r="ITG22" s="38">
        <f t="shared" si="7256"/>
        <v>7.6</v>
      </c>
      <c r="ITH22" s="38">
        <f t="shared" si="7256"/>
        <v>7.6</v>
      </c>
      <c r="ITI22" s="38">
        <f t="shared" si="7256"/>
        <v>7.6</v>
      </c>
      <c r="ITJ22" s="38">
        <f t="shared" si="7256"/>
        <v>7.6</v>
      </c>
      <c r="ITK22" s="38">
        <f t="shared" si="7256"/>
        <v>7.6</v>
      </c>
      <c r="ITL22" s="38">
        <f t="shared" si="7256"/>
        <v>7.6</v>
      </c>
      <c r="ITM22" s="38">
        <f t="shared" si="7256"/>
        <v>7.6</v>
      </c>
      <c r="ITN22" s="38">
        <f t="shared" si="7256"/>
        <v>7.6</v>
      </c>
      <c r="ITO22" s="38">
        <f t="shared" si="7256"/>
        <v>7.6</v>
      </c>
      <c r="ITP22" s="38">
        <f t="shared" si="7256"/>
        <v>7.6</v>
      </c>
      <c r="ITQ22" s="38">
        <f t="shared" si="7256"/>
        <v>7.6</v>
      </c>
      <c r="ITR22" s="38">
        <f t="shared" si="7256"/>
        <v>7.6</v>
      </c>
      <c r="ITS22" s="38">
        <f t="shared" si="7256"/>
        <v>7.6</v>
      </c>
      <c r="ITT22" s="38">
        <f t="shared" si="7256"/>
        <v>7.6</v>
      </c>
      <c r="ITU22" s="38">
        <f t="shared" si="7256"/>
        <v>7.6</v>
      </c>
      <c r="ITV22" s="38">
        <f t="shared" si="7256"/>
        <v>7.6</v>
      </c>
      <c r="ITW22" s="38">
        <f t="shared" si="7256"/>
        <v>7.6</v>
      </c>
      <c r="ITX22" s="38">
        <f t="shared" si="7256"/>
        <v>7.6</v>
      </c>
      <c r="ITY22" s="38">
        <f t="shared" si="7256"/>
        <v>7.6</v>
      </c>
      <c r="ITZ22" s="38">
        <f t="shared" si="7256"/>
        <v>7.6</v>
      </c>
      <c r="IUA22" s="38">
        <f t="shared" si="7256"/>
        <v>7.6</v>
      </c>
      <c r="IUB22" s="38">
        <f t="shared" si="7256"/>
        <v>7.6</v>
      </c>
      <c r="IUC22" s="38">
        <f t="shared" si="7256"/>
        <v>7.6</v>
      </c>
      <c r="IUD22" s="38">
        <f t="shared" si="7256"/>
        <v>7.6</v>
      </c>
      <c r="IUE22" s="38">
        <f t="shared" si="7256"/>
        <v>7.6</v>
      </c>
      <c r="IUF22" s="38">
        <f t="shared" si="7256"/>
        <v>7.6</v>
      </c>
      <c r="IUG22" s="38">
        <f t="shared" si="7256"/>
        <v>7.6</v>
      </c>
      <c r="IUH22" s="38">
        <f t="shared" si="7256"/>
        <v>7.6</v>
      </c>
      <c r="IUI22" s="38">
        <f t="shared" si="7256"/>
        <v>7.6</v>
      </c>
      <c r="IUJ22" s="38">
        <f t="shared" si="7256"/>
        <v>7.6</v>
      </c>
      <c r="IUK22" s="38">
        <f t="shared" si="7256"/>
        <v>7.6</v>
      </c>
      <c r="IUL22" s="38">
        <f t="shared" ref="IUL22:IWW22" si="7257">$AQ$22*(2*0.95)</f>
        <v>7.6</v>
      </c>
      <c r="IUM22" s="38">
        <f t="shared" si="7257"/>
        <v>7.6</v>
      </c>
      <c r="IUN22" s="38">
        <f t="shared" si="7257"/>
        <v>7.6</v>
      </c>
      <c r="IUO22" s="38">
        <f t="shared" si="7257"/>
        <v>7.6</v>
      </c>
      <c r="IUP22" s="38">
        <f t="shared" si="7257"/>
        <v>7.6</v>
      </c>
      <c r="IUQ22" s="38">
        <f t="shared" si="7257"/>
        <v>7.6</v>
      </c>
      <c r="IUR22" s="38">
        <f t="shared" si="7257"/>
        <v>7.6</v>
      </c>
      <c r="IUS22" s="38">
        <f t="shared" si="7257"/>
        <v>7.6</v>
      </c>
      <c r="IUT22" s="38">
        <f t="shared" si="7257"/>
        <v>7.6</v>
      </c>
      <c r="IUU22" s="38">
        <f t="shared" si="7257"/>
        <v>7.6</v>
      </c>
      <c r="IUV22" s="38">
        <f t="shared" si="7257"/>
        <v>7.6</v>
      </c>
      <c r="IUW22" s="38">
        <f t="shared" si="7257"/>
        <v>7.6</v>
      </c>
      <c r="IUX22" s="38">
        <f t="shared" si="7257"/>
        <v>7.6</v>
      </c>
      <c r="IUY22" s="38">
        <f t="shared" si="7257"/>
        <v>7.6</v>
      </c>
      <c r="IUZ22" s="38">
        <f t="shared" si="7257"/>
        <v>7.6</v>
      </c>
      <c r="IVA22" s="38">
        <f t="shared" si="7257"/>
        <v>7.6</v>
      </c>
      <c r="IVB22" s="38">
        <f t="shared" si="7257"/>
        <v>7.6</v>
      </c>
      <c r="IVC22" s="38">
        <f t="shared" si="7257"/>
        <v>7.6</v>
      </c>
      <c r="IVD22" s="38">
        <f t="shared" si="7257"/>
        <v>7.6</v>
      </c>
      <c r="IVE22" s="38">
        <f t="shared" si="7257"/>
        <v>7.6</v>
      </c>
      <c r="IVF22" s="38">
        <f t="shared" si="7257"/>
        <v>7.6</v>
      </c>
      <c r="IVG22" s="38">
        <f t="shared" si="7257"/>
        <v>7.6</v>
      </c>
      <c r="IVH22" s="38">
        <f t="shared" si="7257"/>
        <v>7.6</v>
      </c>
      <c r="IVI22" s="38">
        <f t="shared" si="7257"/>
        <v>7.6</v>
      </c>
      <c r="IVJ22" s="38">
        <f t="shared" si="7257"/>
        <v>7.6</v>
      </c>
      <c r="IVK22" s="38">
        <f t="shared" si="7257"/>
        <v>7.6</v>
      </c>
      <c r="IVL22" s="38">
        <f t="shared" si="7257"/>
        <v>7.6</v>
      </c>
      <c r="IVM22" s="38">
        <f t="shared" si="7257"/>
        <v>7.6</v>
      </c>
      <c r="IVN22" s="38">
        <f t="shared" si="7257"/>
        <v>7.6</v>
      </c>
      <c r="IVO22" s="38">
        <f t="shared" si="7257"/>
        <v>7.6</v>
      </c>
      <c r="IVP22" s="38">
        <f t="shared" si="7257"/>
        <v>7.6</v>
      </c>
      <c r="IVQ22" s="38">
        <f t="shared" si="7257"/>
        <v>7.6</v>
      </c>
      <c r="IVR22" s="38">
        <f t="shared" si="7257"/>
        <v>7.6</v>
      </c>
      <c r="IVS22" s="38">
        <f t="shared" si="7257"/>
        <v>7.6</v>
      </c>
      <c r="IVT22" s="38">
        <f t="shared" si="7257"/>
        <v>7.6</v>
      </c>
      <c r="IVU22" s="38">
        <f t="shared" si="7257"/>
        <v>7.6</v>
      </c>
      <c r="IVV22" s="38">
        <f t="shared" si="7257"/>
        <v>7.6</v>
      </c>
      <c r="IVW22" s="38">
        <f t="shared" si="7257"/>
        <v>7.6</v>
      </c>
      <c r="IVX22" s="38">
        <f t="shared" si="7257"/>
        <v>7.6</v>
      </c>
      <c r="IVY22" s="38">
        <f t="shared" si="7257"/>
        <v>7.6</v>
      </c>
      <c r="IVZ22" s="38">
        <f t="shared" si="7257"/>
        <v>7.6</v>
      </c>
      <c r="IWA22" s="38">
        <f t="shared" si="7257"/>
        <v>7.6</v>
      </c>
      <c r="IWB22" s="38">
        <f t="shared" si="7257"/>
        <v>7.6</v>
      </c>
      <c r="IWC22" s="38">
        <f t="shared" si="7257"/>
        <v>7.6</v>
      </c>
      <c r="IWD22" s="38">
        <f t="shared" si="7257"/>
        <v>7.6</v>
      </c>
      <c r="IWE22" s="38">
        <f t="shared" si="7257"/>
        <v>7.6</v>
      </c>
      <c r="IWF22" s="38">
        <f t="shared" si="7257"/>
        <v>7.6</v>
      </c>
      <c r="IWG22" s="38">
        <f t="shared" si="7257"/>
        <v>7.6</v>
      </c>
      <c r="IWH22" s="38">
        <f t="shared" si="7257"/>
        <v>7.6</v>
      </c>
      <c r="IWI22" s="38">
        <f t="shared" si="7257"/>
        <v>7.6</v>
      </c>
      <c r="IWJ22" s="38">
        <f t="shared" si="7257"/>
        <v>7.6</v>
      </c>
      <c r="IWK22" s="38">
        <f t="shared" si="7257"/>
        <v>7.6</v>
      </c>
      <c r="IWL22" s="38">
        <f t="shared" si="7257"/>
        <v>7.6</v>
      </c>
      <c r="IWM22" s="38">
        <f t="shared" si="7257"/>
        <v>7.6</v>
      </c>
      <c r="IWN22" s="38">
        <f t="shared" si="7257"/>
        <v>7.6</v>
      </c>
      <c r="IWO22" s="38">
        <f t="shared" si="7257"/>
        <v>7.6</v>
      </c>
      <c r="IWP22" s="38">
        <f t="shared" si="7257"/>
        <v>7.6</v>
      </c>
      <c r="IWQ22" s="38">
        <f t="shared" si="7257"/>
        <v>7.6</v>
      </c>
      <c r="IWR22" s="38">
        <f t="shared" si="7257"/>
        <v>7.6</v>
      </c>
      <c r="IWS22" s="38">
        <f t="shared" si="7257"/>
        <v>7.6</v>
      </c>
      <c r="IWT22" s="38">
        <f t="shared" si="7257"/>
        <v>7.6</v>
      </c>
      <c r="IWU22" s="38">
        <f t="shared" si="7257"/>
        <v>7.6</v>
      </c>
      <c r="IWV22" s="38">
        <f t="shared" si="7257"/>
        <v>7.6</v>
      </c>
      <c r="IWW22" s="38">
        <f t="shared" si="7257"/>
        <v>7.6</v>
      </c>
      <c r="IWX22" s="38">
        <f t="shared" ref="IWX22:IZI22" si="7258">$AQ$22*(2*0.95)</f>
        <v>7.6</v>
      </c>
      <c r="IWY22" s="38">
        <f t="shared" si="7258"/>
        <v>7.6</v>
      </c>
      <c r="IWZ22" s="38">
        <f t="shared" si="7258"/>
        <v>7.6</v>
      </c>
      <c r="IXA22" s="38">
        <f t="shared" si="7258"/>
        <v>7.6</v>
      </c>
      <c r="IXB22" s="38">
        <f t="shared" si="7258"/>
        <v>7.6</v>
      </c>
      <c r="IXC22" s="38">
        <f t="shared" si="7258"/>
        <v>7.6</v>
      </c>
      <c r="IXD22" s="38">
        <f t="shared" si="7258"/>
        <v>7.6</v>
      </c>
      <c r="IXE22" s="38">
        <f t="shared" si="7258"/>
        <v>7.6</v>
      </c>
      <c r="IXF22" s="38">
        <f t="shared" si="7258"/>
        <v>7.6</v>
      </c>
      <c r="IXG22" s="38">
        <f t="shared" si="7258"/>
        <v>7.6</v>
      </c>
      <c r="IXH22" s="38">
        <f t="shared" si="7258"/>
        <v>7.6</v>
      </c>
      <c r="IXI22" s="38">
        <f t="shared" si="7258"/>
        <v>7.6</v>
      </c>
      <c r="IXJ22" s="38">
        <f t="shared" si="7258"/>
        <v>7.6</v>
      </c>
      <c r="IXK22" s="38">
        <f t="shared" si="7258"/>
        <v>7.6</v>
      </c>
      <c r="IXL22" s="38">
        <f t="shared" si="7258"/>
        <v>7.6</v>
      </c>
      <c r="IXM22" s="38">
        <f t="shared" si="7258"/>
        <v>7.6</v>
      </c>
      <c r="IXN22" s="38">
        <f t="shared" si="7258"/>
        <v>7.6</v>
      </c>
      <c r="IXO22" s="38">
        <f t="shared" si="7258"/>
        <v>7.6</v>
      </c>
      <c r="IXP22" s="38">
        <f t="shared" si="7258"/>
        <v>7.6</v>
      </c>
      <c r="IXQ22" s="38">
        <f t="shared" si="7258"/>
        <v>7.6</v>
      </c>
      <c r="IXR22" s="38">
        <f t="shared" si="7258"/>
        <v>7.6</v>
      </c>
      <c r="IXS22" s="38">
        <f t="shared" si="7258"/>
        <v>7.6</v>
      </c>
      <c r="IXT22" s="38">
        <f t="shared" si="7258"/>
        <v>7.6</v>
      </c>
      <c r="IXU22" s="38">
        <f t="shared" si="7258"/>
        <v>7.6</v>
      </c>
      <c r="IXV22" s="38">
        <f t="shared" si="7258"/>
        <v>7.6</v>
      </c>
      <c r="IXW22" s="38">
        <f t="shared" si="7258"/>
        <v>7.6</v>
      </c>
      <c r="IXX22" s="38">
        <f t="shared" si="7258"/>
        <v>7.6</v>
      </c>
      <c r="IXY22" s="38">
        <f t="shared" si="7258"/>
        <v>7.6</v>
      </c>
      <c r="IXZ22" s="38">
        <f t="shared" si="7258"/>
        <v>7.6</v>
      </c>
      <c r="IYA22" s="38">
        <f t="shared" si="7258"/>
        <v>7.6</v>
      </c>
      <c r="IYB22" s="38">
        <f t="shared" si="7258"/>
        <v>7.6</v>
      </c>
      <c r="IYC22" s="38">
        <f t="shared" si="7258"/>
        <v>7.6</v>
      </c>
      <c r="IYD22" s="38">
        <f t="shared" si="7258"/>
        <v>7.6</v>
      </c>
      <c r="IYE22" s="38">
        <f t="shared" si="7258"/>
        <v>7.6</v>
      </c>
      <c r="IYF22" s="38">
        <f t="shared" si="7258"/>
        <v>7.6</v>
      </c>
      <c r="IYG22" s="38">
        <f t="shared" si="7258"/>
        <v>7.6</v>
      </c>
      <c r="IYH22" s="38">
        <f t="shared" si="7258"/>
        <v>7.6</v>
      </c>
      <c r="IYI22" s="38">
        <f t="shared" si="7258"/>
        <v>7.6</v>
      </c>
      <c r="IYJ22" s="38">
        <f t="shared" si="7258"/>
        <v>7.6</v>
      </c>
      <c r="IYK22" s="38">
        <f t="shared" si="7258"/>
        <v>7.6</v>
      </c>
      <c r="IYL22" s="38">
        <f t="shared" si="7258"/>
        <v>7.6</v>
      </c>
      <c r="IYM22" s="38">
        <f t="shared" si="7258"/>
        <v>7.6</v>
      </c>
      <c r="IYN22" s="38">
        <f t="shared" si="7258"/>
        <v>7.6</v>
      </c>
      <c r="IYO22" s="38">
        <f t="shared" si="7258"/>
        <v>7.6</v>
      </c>
      <c r="IYP22" s="38">
        <f t="shared" si="7258"/>
        <v>7.6</v>
      </c>
      <c r="IYQ22" s="38">
        <f t="shared" si="7258"/>
        <v>7.6</v>
      </c>
      <c r="IYR22" s="38">
        <f t="shared" si="7258"/>
        <v>7.6</v>
      </c>
      <c r="IYS22" s="38">
        <f t="shared" si="7258"/>
        <v>7.6</v>
      </c>
      <c r="IYT22" s="38">
        <f t="shared" si="7258"/>
        <v>7.6</v>
      </c>
      <c r="IYU22" s="38">
        <f t="shared" si="7258"/>
        <v>7.6</v>
      </c>
      <c r="IYV22" s="38">
        <f t="shared" si="7258"/>
        <v>7.6</v>
      </c>
      <c r="IYW22" s="38">
        <f t="shared" si="7258"/>
        <v>7.6</v>
      </c>
      <c r="IYX22" s="38">
        <f t="shared" si="7258"/>
        <v>7.6</v>
      </c>
      <c r="IYY22" s="38">
        <f t="shared" si="7258"/>
        <v>7.6</v>
      </c>
      <c r="IYZ22" s="38">
        <f t="shared" si="7258"/>
        <v>7.6</v>
      </c>
      <c r="IZA22" s="38">
        <f t="shared" si="7258"/>
        <v>7.6</v>
      </c>
      <c r="IZB22" s="38">
        <f t="shared" si="7258"/>
        <v>7.6</v>
      </c>
      <c r="IZC22" s="38">
        <f t="shared" si="7258"/>
        <v>7.6</v>
      </c>
      <c r="IZD22" s="38">
        <f t="shared" si="7258"/>
        <v>7.6</v>
      </c>
      <c r="IZE22" s="38">
        <f t="shared" si="7258"/>
        <v>7.6</v>
      </c>
      <c r="IZF22" s="38">
        <f t="shared" si="7258"/>
        <v>7.6</v>
      </c>
      <c r="IZG22" s="38">
        <f t="shared" si="7258"/>
        <v>7.6</v>
      </c>
      <c r="IZH22" s="38">
        <f t="shared" si="7258"/>
        <v>7.6</v>
      </c>
      <c r="IZI22" s="38">
        <f t="shared" si="7258"/>
        <v>7.6</v>
      </c>
      <c r="IZJ22" s="38">
        <f t="shared" ref="IZJ22:JBU22" si="7259">$AQ$22*(2*0.95)</f>
        <v>7.6</v>
      </c>
      <c r="IZK22" s="38">
        <f t="shared" si="7259"/>
        <v>7.6</v>
      </c>
      <c r="IZL22" s="38">
        <f t="shared" si="7259"/>
        <v>7.6</v>
      </c>
      <c r="IZM22" s="38">
        <f t="shared" si="7259"/>
        <v>7.6</v>
      </c>
      <c r="IZN22" s="38">
        <f t="shared" si="7259"/>
        <v>7.6</v>
      </c>
      <c r="IZO22" s="38">
        <f t="shared" si="7259"/>
        <v>7.6</v>
      </c>
      <c r="IZP22" s="38">
        <f t="shared" si="7259"/>
        <v>7.6</v>
      </c>
      <c r="IZQ22" s="38">
        <f t="shared" si="7259"/>
        <v>7.6</v>
      </c>
      <c r="IZR22" s="38">
        <f t="shared" si="7259"/>
        <v>7.6</v>
      </c>
      <c r="IZS22" s="38">
        <f t="shared" si="7259"/>
        <v>7.6</v>
      </c>
      <c r="IZT22" s="38">
        <f t="shared" si="7259"/>
        <v>7.6</v>
      </c>
      <c r="IZU22" s="38">
        <f t="shared" si="7259"/>
        <v>7.6</v>
      </c>
      <c r="IZV22" s="38">
        <f t="shared" si="7259"/>
        <v>7.6</v>
      </c>
      <c r="IZW22" s="38">
        <f t="shared" si="7259"/>
        <v>7.6</v>
      </c>
      <c r="IZX22" s="38">
        <f t="shared" si="7259"/>
        <v>7.6</v>
      </c>
      <c r="IZY22" s="38">
        <f t="shared" si="7259"/>
        <v>7.6</v>
      </c>
      <c r="IZZ22" s="38">
        <f t="shared" si="7259"/>
        <v>7.6</v>
      </c>
      <c r="JAA22" s="38">
        <f t="shared" si="7259"/>
        <v>7.6</v>
      </c>
      <c r="JAB22" s="38">
        <f t="shared" si="7259"/>
        <v>7.6</v>
      </c>
      <c r="JAC22" s="38">
        <f t="shared" si="7259"/>
        <v>7.6</v>
      </c>
      <c r="JAD22" s="38">
        <f t="shared" si="7259"/>
        <v>7.6</v>
      </c>
      <c r="JAE22" s="38">
        <f t="shared" si="7259"/>
        <v>7.6</v>
      </c>
      <c r="JAF22" s="38">
        <f t="shared" si="7259"/>
        <v>7.6</v>
      </c>
      <c r="JAG22" s="38">
        <f t="shared" si="7259"/>
        <v>7.6</v>
      </c>
      <c r="JAH22" s="38">
        <f t="shared" si="7259"/>
        <v>7.6</v>
      </c>
      <c r="JAI22" s="38">
        <f t="shared" si="7259"/>
        <v>7.6</v>
      </c>
      <c r="JAJ22" s="38">
        <f t="shared" si="7259"/>
        <v>7.6</v>
      </c>
      <c r="JAK22" s="38">
        <f t="shared" si="7259"/>
        <v>7.6</v>
      </c>
      <c r="JAL22" s="38">
        <f t="shared" si="7259"/>
        <v>7.6</v>
      </c>
      <c r="JAM22" s="38">
        <f t="shared" si="7259"/>
        <v>7.6</v>
      </c>
      <c r="JAN22" s="38">
        <f t="shared" si="7259"/>
        <v>7.6</v>
      </c>
      <c r="JAO22" s="38">
        <f t="shared" si="7259"/>
        <v>7.6</v>
      </c>
      <c r="JAP22" s="38">
        <f t="shared" si="7259"/>
        <v>7.6</v>
      </c>
      <c r="JAQ22" s="38">
        <f t="shared" si="7259"/>
        <v>7.6</v>
      </c>
      <c r="JAR22" s="38">
        <f t="shared" si="7259"/>
        <v>7.6</v>
      </c>
      <c r="JAS22" s="38">
        <f t="shared" si="7259"/>
        <v>7.6</v>
      </c>
      <c r="JAT22" s="38">
        <f t="shared" si="7259"/>
        <v>7.6</v>
      </c>
      <c r="JAU22" s="38">
        <f t="shared" si="7259"/>
        <v>7.6</v>
      </c>
      <c r="JAV22" s="38">
        <f t="shared" si="7259"/>
        <v>7.6</v>
      </c>
      <c r="JAW22" s="38">
        <f t="shared" si="7259"/>
        <v>7.6</v>
      </c>
      <c r="JAX22" s="38">
        <f t="shared" si="7259"/>
        <v>7.6</v>
      </c>
      <c r="JAY22" s="38">
        <f t="shared" si="7259"/>
        <v>7.6</v>
      </c>
      <c r="JAZ22" s="38">
        <f t="shared" si="7259"/>
        <v>7.6</v>
      </c>
      <c r="JBA22" s="38">
        <f t="shared" si="7259"/>
        <v>7.6</v>
      </c>
      <c r="JBB22" s="38">
        <f t="shared" si="7259"/>
        <v>7.6</v>
      </c>
      <c r="JBC22" s="38">
        <f t="shared" si="7259"/>
        <v>7.6</v>
      </c>
      <c r="JBD22" s="38">
        <f t="shared" si="7259"/>
        <v>7.6</v>
      </c>
      <c r="JBE22" s="38">
        <f t="shared" si="7259"/>
        <v>7.6</v>
      </c>
      <c r="JBF22" s="38">
        <f t="shared" si="7259"/>
        <v>7.6</v>
      </c>
      <c r="JBG22" s="38">
        <f t="shared" si="7259"/>
        <v>7.6</v>
      </c>
      <c r="JBH22" s="38">
        <f t="shared" si="7259"/>
        <v>7.6</v>
      </c>
      <c r="JBI22" s="38">
        <f t="shared" si="7259"/>
        <v>7.6</v>
      </c>
      <c r="JBJ22" s="38">
        <f t="shared" si="7259"/>
        <v>7.6</v>
      </c>
      <c r="JBK22" s="38">
        <f t="shared" si="7259"/>
        <v>7.6</v>
      </c>
      <c r="JBL22" s="38">
        <f t="shared" si="7259"/>
        <v>7.6</v>
      </c>
      <c r="JBM22" s="38">
        <f t="shared" si="7259"/>
        <v>7.6</v>
      </c>
      <c r="JBN22" s="38">
        <f t="shared" si="7259"/>
        <v>7.6</v>
      </c>
      <c r="JBO22" s="38">
        <f t="shared" si="7259"/>
        <v>7.6</v>
      </c>
      <c r="JBP22" s="38">
        <f t="shared" si="7259"/>
        <v>7.6</v>
      </c>
      <c r="JBQ22" s="38">
        <f t="shared" si="7259"/>
        <v>7.6</v>
      </c>
      <c r="JBR22" s="38">
        <f t="shared" si="7259"/>
        <v>7.6</v>
      </c>
      <c r="JBS22" s="38">
        <f t="shared" si="7259"/>
        <v>7.6</v>
      </c>
      <c r="JBT22" s="38">
        <f t="shared" si="7259"/>
        <v>7.6</v>
      </c>
      <c r="JBU22" s="38">
        <f t="shared" si="7259"/>
        <v>7.6</v>
      </c>
      <c r="JBV22" s="38">
        <f t="shared" ref="JBV22:JEG22" si="7260">$AQ$22*(2*0.95)</f>
        <v>7.6</v>
      </c>
      <c r="JBW22" s="38">
        <f t="shared" si="7260"/>
        <v>7.6</v>
      </c>
      <c r="JBX22" s="38">
        <f t="shared" si="7260"/>
        <v>7.6</v>
      </c>
      <c r="JBY22" s="38">
        <f t="shared" si="7260"/>
        <v>7.6</v>
      </c>
      <c r="JBZ22" s="38">
        <f t="shared" si="7260"/>
        <v>7.6</v>
      </c>
      <c r="JCA22" s="38">
        <f t="shared" si="7260"/>
        <v>7.6</v>
      </c>
      <c r="JCB22" s="38">
        <f t="shared" si="7260"/>
        <v>7.6</v>
      </c>
      <c r="JCC22" s="38">
        <f t="shared" si="7260"/>
        <v>7.6</v>
      </c>
      <c r="JCD22" s="38">
        <f t="shared" si="7260"/>
        <v>7.6</v>
      </c>
      <c r="JCE22" s="38">
        <f t="shared" si="7260"/>
        <v>7.6</v>
      </c>
      <c r="JCF22" s="38">
        <f t="shared" si="7260"/>
        <v>7.6</v>
      </c>
      <c r="JCG22" s="38">
        <f t="shared" si="7260"/>
        <v>7.6</v>
      </c>
      <c r="JCH22" s="38">
        <f t="shared" si="7260"/>
        <v>7.6</v>
      </c>
      <c r="JCI22" s="38">
        <f t="shared" si="7260"/>
        <v>7.6</v>
      </c>
      <c r="JCJ22" s="38">
        <f t="shared" si="7260"/>
        <v>7.6</v>
      </c>
      <c r="JCK22" s="38">
        <f t="shared" si="7260"/>
        <v>7.6</v>
      </c>
      <c r="JCL22" s="38">
        <f t="shared" si="7260"/>
        <v>7.6</v>
      </c>
      <c r="JCM22" s="38">
        <f t="shared" si="7260"/>
        <v>7.6</v>
      </c>
      <c r="JCN22" s="38">
        <f t="shared" si="7260"/>
        <v>7.6</v>
      </c>
      <c r="JCO22" s="38">
        <f t="shared" si="7260"/>
        <v>7.6</v>
      </c>
      <c r="JCP22" s="38">
        <f t="shared" si="7260"/>
        <v>7.6</v>
      </c>
      <c r="JCQ22" s="38">
        <f t="shared" si="7260"/>
        <v>7.6</v>
      </c>
      <c r="JCR22" s="38">
        <f t="shared" si="7260"/>
        <v>7.6</v>
      </c>
      <c r="JCS22" s="38">
        <f t="shared" si="7260"/>
        <v>7.6</v>
      </c>
      <c r="JCT22" s="38">
        <f t="shared" si="7260"/>
        <v>7.6</v>
      </c>
      <c r="JCU22" s="38">
        <f t="shared" si="7260"/>
        <v>7.6</v>
      </c>
      <c r="JCV22" s="38">
        <f t="shared" si="7260"/>
        <v>7.6</v>
      </c>
      <c r="JCW22" s="38">
        <f t="shared" si="7260"/>
        <v>7.6</v>
      </c>
      <c r="JCX22" s="38">
        <f t="shared" si="7260"/>
        <v>7.6</v>
      </c>
      <c r="JCY22" s="38">
        <f t="shared" si="7260"/>
        <v>7.6</v>
      </c>
      <c r="JCZ22" s="38">
        <f t="shared" si="7260"/>
        <v>7.6</v>
      </c>
      <c r="JDA22" s="38">
        <f t="shared" si="7260"/>
        <v>7.6</v>
      </c>
      <c r="JDB22" s="38">
        <f t="shared" si="7260"/>
        <v>7.6</v>
      </c>
      <c r="JDC22" s="38">
        <f t="shared" si="7260"/>
        <v>7.6</v>
      </c>
      <c r="JDD22" s="38">
        <f t="shared" si="7260"/>
        <v>7.6</v>
      </c>
      <c r="JDE22" s="38">
        <f t="shared" si="7260"/>
        <v>7.6</v>
      </c>
      <c r="JDF22" s="38">
        <f t="shared" si="7260"/>
        <v>7.6</v>
      </c>
      <c r="JDG22" s="38">
        <f t="shared" si="7260"/>
        <v>7.6</v>
      </c>
      <c r="JDH22" s="38">
        <f t="shared" si="7260"/>
        <v>7.6</v>
      </c>
      <c r="JDI22" s="38">
        <f t="shared" si="7260"/>
        <v>7.6</v>
      </c>
      <c r="JDJ22" s="38">
        <f t="shared" si="7260"/>
        <v>7.6</v>
      </c>
      <c r="JDK22" s="38">
        <f t="shared" si="7260"/>
        <v>7.6</v>
      </c>
      <c r="JDL22" s="38">
        <f t="shared" si="7260"/>
        <v>7.6</v>
      </c>
      <c r="JDM22" s="38">
        <f t="shared" si="7260"/>
        <v>7.6</v>
      </c>
      <c r="JDN22" s="38">
        <f t="shared" si="7260"/>
        <v>7.6</v>
      </c>
      <c r="JDO22" s="38">
        <f t="shared" si="7260"/>
        <v>7.6</v>
      </c>
      <c r="JDP22" s="38">
        <f t="shared" si="7260"/>
        <v>7.6</v>
      </c>
      <c r="JDQ22" s="38">
        <f t="shared" si="7260"/>
        <v>7.6</v>
      </c>
      <c r="JDR22" s="38">
        <f t="shared" si="7260"/>
        <v>7.6</v>
      </c>
      <c r="JDS22" s="38">
        <f t="shared" si="7260"/>
        <v>7.6</v>
      </c>
      <c r="JDT22" s="38">
        <f t="shared" si="7260"/>
        <v>7.6</v>
      </c>
      <c r="JDU22" s="38">
        <f t="shared" si="7260"/>
        <v>7.6</v>
      </c>
      <c r="JDV22" s="38">
        <f t="shared" si="7260"/>
        <v>7.6</v>
      </c>
      <c r="JDW22" s="38">
        <f t="shared" si="7260"/>
        <v>7.6</v>
      </c>
      <c r="JDX22" s="38">
        <f t="shared" si="7260"/>
        <v>7.6</v>
      </c>
      <c r="JDY22" s="38">
        <f t="shared" si="7260"/>
        <v>7.6</v>
      </c>
      <c r="JDZ22" s="38">
        <f t="shared" si="7260"/>
        <v>7.6</v>
      </c>
      <c r="JEA22" s="38">
        <f t="shared" si="7260"/>
        <v>7.6</v>
      </c>
      <c r="JEB22" s="38">
        <f t="shared" si="7260"/>
        <v>7.6</v>
      </c>
      <c r="JEC22" s="38">
        <f t="shared" si="7260"/>
        <v>7.6</v>
      </c>
      <c r="JED22" s="38">
        <f t="shared" si="7260"/>
        <v>7.6</v>
      </c>
      <c r="JEE22" s="38">
        <f t="shared" si="7260"/>
        <v>7.6</v>
      </c>
      <c r="JEF22" s="38">
        <f t="shared" si="7260"/>
        <v>7.6</v>
      </c>
      <c r="JEG22" s="38">
        <f t="shared" si="7260"/>
        <v>7.6</v>
      </c>
      <c r="JEH22" s="38">
        <f t="shared" ref="JEH22:JGS22" si="7261">$AQ$22*(2*0.95)</f>
        <v>7.6</v>
      </c>
      <c r="JEI22" s="38">
        <f t="shared" si="7261"/>
        <v>7.6</v>
      </c>
      <c r="JEJ22" s="38">
        <f t="shared" si="7261"/>
        <v>7.6</v>
      </c>
      <c r="JEK22" s="38">
        <f t="shared" si="7261"/>
        <v>7.6</v>
      </c>
      <c r="JEL22" s="38">
        <f t="shared" si="7261"/>
        <v>7.6</v>
      </c>
      <c r="JEM22" s="38">
        <f t="shared" si="7261"/>
        <v>7.6</v>
      </c>
      <c r="JEN22" s="38">
        <f t="shared" si="7261"/>
        <v>7.6</v>
      </c>
      <c r="JEO22" s="38">
        <f t="shared" si="7261"/>
        <v>7.6</v>
      </c>
      <c r="JEP22" s="38">
        <f t="shared" si="7261"/>
        <v>7.6</v>
      </c>
      <c r="JEQ22" s="38">
        <f t="shared" si="7261"/>
        <v>7.6</v>
      </c>
      <c r="JER22" s="38">
        <f t="shared" si="7261"/>
        <v>7.6</v>
      </c>
      <c r="JES22" s="38">
        <f t="shared" si="7261"/>
        <v>7.6</v>
      </c>
      <c r="JET22" s="38">
        <f t="shared" si="7261"/>
        <v>7.6</v>
      </c>
      <c r="JEU22" s="38">
        <f t="shared" si="7261"/>
        <v>7.6</v>
      </c>
      <c r="JEV22" s="38">
        <f t="shared" si="7261"/>
        <v>7.6</v>
      </c>
      <c r="JEW22" s="38">
        <f t="shared" si="7261"/>
        <v>7.6</v>
      </c>
      <c r="JEX22" s="38">
        <f t="shared" si="7261"/>
        <v>7.6</v>
      </c>
      <c r="JEY22" s="38">
        <f t="shared" si="7261"/>
        <v>7.6</v>
      </c>
      <c r="JEZ22" s="38">
        <f t="shared" si="7261"/>
        <v>7.6</v>
      </c>
      <c r="JFA22" s="38">
        <f t="shared" si="7261"/>
        <v>7.6</v>
      </c>
      <c r="JFB22" s="38">
        <f t="shared" si="7261"/>
        <v>7.6</v>
      </c>
      <c r="JFC22" s="38">
        <f t="shared" si="7261"/>
        <v>7.6</v>
      </c>
      <c r="JFD22" s="38">
        <f t="shared" si="7261"/>
        <v>7.6</v>
      </c>
      <c r="JFE22" s="38">
        <f t="shared" si="7261"/>
        <v>7.6</v>
      </c>
      <c r="JFF22" s="38">
        <f t="shared" si="7261"/>
        <v>7.6</v>
      </c>
      <c r="JFG22" s="38">
        <f t="shared" si="7261"/>
        <v>7.6</v>
      </c>
      <c r="JFH22" s="38">
        <f t="shared" si="7261"/>
        <v>7.6</v>
      </c>
      <c r="JFI22" s="38">
        <f t="shared" si="7261"/>
        <v>7.6</v>
      </c>
      <c r="JFJ22" s="38">
        <f t="shared" si="7261"/>
        <v>7.6</v>
      </c>
      <c r="JFK22" s="38">
        <f t="shared" si="7261"/>
        <v>7.6</v>
      </c>
      <c r="JFL22" s="38">
        <f t="shared" si="7261"/>
        <v>7.6</v>
      </c>
      <c r="JFM22" s="38">
        <f t="shared" si="7261"/>
        <v>7.6</v>
      </c>
      <c r="JFN22" s="38">
        <f t="shared" si="7261"/>
        <v>7.6</v>
      </c>
      <c r="JFO22" s="38">
        <f t="shared" si="7261"/>
        <v>7.6</v>
      </c>
      <c r="JFP22" s="38">
        <f t="shared" si="7261"/>
        <v>7.6</v>
      </c>
      <c r="JFQ22" s="38">
        <f t="shared" si="7261"/>
        <v>7.6</v>
      </c>
      <c r="JFR22" s="38">
        <f t="shared" si="7261"/>
        <v>7.6</v>
      </c>
      <c r="JFS22" s="38">
        <f t="shared" si="7261"/>
        <v>7.6</v>
      </c>
      <c r="JFT22" s="38">
        <f t="shared" si="7261"/>
        <v>7.6</v>
      </c>
      <c r="JFU22" s="38">
        <f t="shared" si="7261"/>
        <v>7.6</v>
      </c>
      <c r="JFV22" s="38">
        <f t="shared" si="7261"/>
        <v>7.6</v>
      </c>
      <c r="JFW22" s="38">
        <f t="shared" si="7261"/>
        <v>7.6</v>
      </c>
      <c r="JFX22" s="38">
        <f t="shared" si="7261"/>
        <v>7.6</v>
      </c>
      <c r="JFY22" s="38">
        <f t="shared" si="7261"/>
        <v>7.6</v>
      </c>
      <c r="JFZ22" s="38">
        <f t="shared" si="7261"/>
        <v>7.6</v>
      </c>
      <c r="JGA22" s="38">
        <f t="shared" si="7261"/>
        <v>7.6</v>
      </c>
      <c r="JGB22" s="38">
        <f t="shared" si="7261"/>
        <v>7.6</v>
      </c>
      <c r="JGC22" s="38">
        <f t="shared" si="7261"/>
        <v>7.6</v>
      </c>
      <c r="JGD22" s="38">
        <f t="shared" si="7261"/>
        <v>7.6</v>
      </c>
      <c r="JGE22" s="38">
        <f t="shared" si="7261"/>
        <v>7.6</v>
      </c>
      <c r="JGF22" s="38">
        <f t="shared" si="7261"/>
        <v>7.6</v>
      </c>
      <c r="JGG22" s="38">
        <f t="shared" si="7261"/>
        <v>7.6</v>
      </c>
      <c r="JGH22" s="38">
        <f t="shared" si="7261"/>
        <v>7.6</v>
      </c>
      <c r="JGI22" s="38">
        <f t="shared" si="7261"/>
        <v>7.6</v>
      </c>
      <c r="JGJ22" s="38">
        <f t="shared" si="7261"/>
        <v>7.6</v>
      </c>
      <c r="JGK22" s="38">
        <f t="shared" si="7261"/>
        <v>7.6</v>
      </c>
      <c r="JGL22" s="38">
        <f t="shared" si="7261"/>
        <v>7.6</v>
      </c>
      <c r="JGM22" s="38">
        <f t="shared" si="7261"/>
        <v>7.6</v>
      </c>
      <c r="JGN22" s="38">
        <f t="shared" si="7261"/>
        <v>7.6</v>
      </c>
      <c r="JGO22" s="38">
        <f t="shared" si="7261"/>
        <v>7.6</v>
      </c>
      <c r="JGP22" s="38">
        <f t="shared" si="7261"/>
        <v>7.6</v>
      </c>
      <c r="JGQ22" s="38">
        <f t="shared" si="7261"/>
        <v>7.6</v>
      </c>
      <c r="JGR22" s="38">
        <f t="shared" si="7261"/>
        <v>7.6</v>
      </c>
      <c r="JGS22" s="38">
        <f t="shared" si="7261"/>
        <v>7.6</v>
      </c>
      <c r="JGT22" s="38">
        <f t="shared" ref="JGT22:JJE22" si="7262">$AQ$22*(2*0.95)</f>
        <v>7.6</v>
      </c>
      <c r="JGU22" s="38">
        <f t="shared" si="7262"/>
        <v>7.6</v>
      </c>
      <c r="JGV22" s="38">
        <f t="shared" si="7262"/>
        <v>7.6</v>
      </c>
      <c r="JGW22" s="38">
        <f t="shared" si="7262"/>
        <v>7.6</v>
      </c>
      <c r="JGX22" s="38">
        <f t="shared" si="7262"/>
        <v>7.6</v>
      </c>
      <c r="JGY22" s="38">
        <f t="shared" si="7262"/>
        <v>7.6</v>
      </c>
      <c r="JGZ22" s="38">
        <f t="shared" si="7262"/>
        <v>7.6</v>
      </c>
      <c r="JHA22" s="38">
        <f t="shared" si="7262"/>
        <v>7.6</v>
      </c>
      <c r="JHB22" s="38">
        <f t="shared" si="7262"/>
        <v>7.6</v>
      </c>
      <c r="JHC22" s="38">
        <f t="shared" si="7262"/>
        <v>7.6</v>
      </c>
      <c r="JHD22" s="38">
        <f t="shared" si="7262"/>
        <v>7.6</v>
      </c>
      <c r="JHE22" s="38">
        <f t="shared" si="7262"/>
        <v>7.6</v>
      </c>
      <c r="JHF22" s="38">
        <f t="shared" si="7262"/>
        <v>7.6</v>
      </c>
      <c r="JHG22" s="38">
        <f t="shared" si="7262"/>
        <v>7.6</v>
      </c>
      <c r="JHH22" s="38">
        <f t="shared" si="7262"/>
        <v>7.6</v>
      </c>
      <c r="JHI22" s="38">
        <f t="shared" si="7262"/>
        <v>7.6</v>
      </c>
      <c r="JHJ22" s="38">
        <f t="shared" si="7262"/>
        <v>7.6</v>
      </c>
      <c r="JHK22" s="38">
        <f t="shared" si="7262"/>
        <v>7.6</v>
      </c>
      <c r="JHL22" s="38">
        <f t="shared" si="7262"/>
        <v>7.6</v>
      </c>
      <c r="JHM22" s="38">
        <f t="shared" si="7262"/>
        <v>7.6</v>
      </c>
      <c r="JHN22" s="38">
        <f t="shared" si="7262"/>
        <v>7.6</v>
      </c>
      <c r="JHO22" s="38">
        <f t="shared" si="7262"/>
        <v>7.6</v>
      </c>
      <c r="JHP22" s="38">
        <f t="shared" si="7262"/>
        <v>7.6</v>
      </c>
      <c r="JHQ22" s="38">
        <f t="shared" si="7262"/>
        <v>7.6</v>
      </c>
      <c r="JHR22" s="38">
        <f t="shared" si="7262"/>
        <v>7.6</v>
      </c>
      <c r="JHS22" s="38">
        <f t="shared" si="7262"/>
        <v>7.6</v>
      </c>
      <c r="JHT22" s="38">
        <f t="shared" si="7262"/>
        <v>7.6</v>
      </c>
      <c r="JHU22" s="38">
        <f t="shared" si="7262"/>
        <v>7.6</v>
      </c>
      <c r="JHV22" s="38">
        <f t="shared" si="7262"/>
        <v>7.6</v>
      </c>
      <c r="JHW22" s="38">
        <f t="shared" si="7262"/>
        <v>7.6</v>
      </c>
      <c r="JHX22" s="38">
        <f t="shared" si="7262"/>
        <v>7.6</v>
      </c>
      <c r="JHY22" s="38">
        <f t="shared" si="7262"/>
        <v>7.6</v>
      </c>
      <c r="JHZ22" s="38">
        <f t="shared" si="7262"/>
        <v>7.6</v>
      </c>
      <c r="JIA22" s="38">
        <f t="shared" si="7262"/>
        <v>7.6</v>
      </c>
      <c r="JIB22" s="38">
        <f t="shared" si="7262"/>
        <v>7.6</v>
      </c>
      <c r="JIC22" s="38">
        <f t="shared" si="7262"/>
        <v>7.6</v>
      </c>
      <c r="JID22" s="38">
        <f t="shared" si="7262"/>
        <v>7.6</v>
      </c>
      <c r="JIE22" s="38">
        <f t="shared" si="7262"/>
        <v>7.6</v>
      </c>
      <c r="JIF22" s="38">
        <f t="shared" si="7262"/>
        <v>7.6</v>
      </c>
      <c r="JIG22" s="38">
        <f t="shared" si="7262"/>
        <v>7.6</v>
      </c>
      <c r="JIH22" s="38">
        <f t="shared" si="7262"/>
        <v>7.6</v>
      </c>
      <c r="JII22" s="38">
        <f t="shared" si="7262"/>
        <v>7.6</v>
      </c>
      <c r="JIJ22" s="38">
        <f t="shared" si="7262"/>
        <v>7.6</v>
      </c>
      <c r="JIK22" s="38">
        <f t="shared" si="7262"/>
        <v>7.6</v>
      </c>
      <c r="JIL22" s="38">
        <f t="shared" si="7262"/>
        <v>7.6</v>
      </c>
      <c r="JIM22" s="38">
        <f t="shared" si="7262"/>
        <v>7.6</v>
      </c>
      <c r="JIN22" s="38">
        <f t="shared" si="7262"/>
        <v>7.6</v>
      </c>
      <c r="JIO22" s="38">
        <f t="shared" si="7262"/>
        <v>7.6</v>
      </c>
      <c r="JIP22" s="38">
        <f t="shared" si="7262"/>
        <v>7.6</v>
      </c>
      <c r="JIQ22" s="38">
        <f t="shared" si="7262"/>
        <v>7.6</v>
      </c>
      <c r="JIR22" s="38">
        <f t="shared" si="7262"/>
        <v>7.6</v>
      </c>
      <c r="JIS22" s="38">
        <f t="shared" si="7262"/>
        <v>7.6</v>
      </c>
      <c r="JIT22" s="38">
        <f t="shared" si="7262"/>
        <v>7.6</v>
      </c>
      <c r="JIU22" s="38">
        <f t="shared" si="7262"/>
        <v>7.6</v>
      </c>
      <c r="JIV22" s="38">
        <f t="shared" si="7262"/>
        <v>7.6</v>
      </c>
      <c r="JIW22" s="38">
        <f t="shared" si="7262"/>
        <v>7.6</v>
      </c>
      <c r="JIX22" s="38">
        <f t="shared" si="7262"/>
        <v>7.6</v>
      </c>
      <c r="JIY22" s="38">
        <f t="shared" si="7262"/>
        <v>7.6</v>
      </c>
      <c r="JIZ22" s="38">
        <f t="shared" si="7262"/>
        <v>7.6</v>
      </c>
      <c r="JJA22" s="38">
        <f t="shared" si="7262"/>
        <v>7.6</v>
      </c>
      <c r="JJB22" s="38">
        <f t="shared" si="7262"/>
        <v>7.6</v>
      </c>
      <c r="JJC22" s="38">
        <f t="shared" si="7262"/>
        <v>7.6</v>
      </c>
      <c r="JJD22" s="38">
        <f t="shared" si="7262"/>
        <v>7.6</v>
      </c>
      <c r="JJE22" s="38">
        <f t="shared" si="7262"/>
        <v>7.6</v>
      </c>
      <c r="JJF22" s="38">
        <f t="shared" ref="JJF22:JLQ22" si="7263">$AQ$22*(2*0.95)</f>
        <v>7.6</v>
      </c>
      <c r="JJG22" s="38">
        <f t="shared" si="7263"/>
        <v>7.6</v>
      </c>
      <c r="JJH22" s="38">
        <f t="shared" si="7263"/>
        <v>7.6</v>
      </c>
      <c r="JJI22" s="38">
        <f t="shared" si="7263"/>
        <v>7.6</v>
      </c>
      <c r="JJJ22" s="38">
        <f t="shared" si="7263"/>
        <v>7.6</v>
      </c>
      <c r="JJK22" s="38">
        <f t="shared" si="7263"/>
        <v>7.6</v>
      </c>
      <c r="JJL22" s="38">
        <f t="shared" si="7263"/>
        <v>7.6</v>
      </c>
      <c r="JJM22" s="38">
        <f t="shared" si="7263"/>
        <v>7.6</v>
      </c>
      <c r="JJN22" s="38">
        <f t="shared" si="7263"/>
        <v>7.6</v>
      </c>
      <c r="JJO22" s="38">
        <f t="shared" si="7263"/>
        <v>7.6</v>
      </c>
      <c r="JJP22" s="38">
        <f t="shared" si="7263"/>
        <v>7.6</v>
      </c>
      <c r="JJQ22" s="38">
        <f t="shared" si="7263"/>
        <v>7.6</v>
      </c>
      <c r="JJR22" s="38">
        <f t="shared" si="7263"/>
        <v>7.6</v>
      </c>
      <c r="JJS22" s="38">
        <f t="shared" si="7263"/>
        <v>7.6</v>
      </c>
      <c r="JJT22" s="38">
        <f t="shared" si="7263"/>
        <v>7.6</v>
      </c>
      <c r="JJU22" s="38">
        <f t="shared" si="7263"/>
        <v>7.6</v>
      </c>
      <c r="JJV22" s="38">
        <f t="shared" si="7263"/>
        <v>7.6</v>
      </c>
      <c r="JJW22" s="38">
        <f t="shared" si="7263"/>
        <v>7.6</v>
      </c>
      <c r="JJX22" s="38">
        <f t="shared" si="7263"/>
        <v>7.6</v>
      </c>
      <c r="JJY22" s="38">
        <f t="shared" si="7263"/>
        <v>7.6</v>
      </c>
      <c r="JJZ22" s="38">
        <f t="shared" si="7263"/>
        <v>7.6</v>
      </c>
      <c r="JKA22" s="38">
        <f t="shared" si="7263"/>
        <v>7.6</v>
      </c>
      <c r="JKB22" s="38">
        <f t="shared" si="7263"/>
        <v>7.6</v>
      </c>
      <c r="JKC22" s="38">
        <f t="shared" si="7263"/>
        <v>7.6</v>
      </c>
      <c r="JKD22" s="38">
        <f t="shared" si="7263"/>
        <v>7.6</v>
      </c>
      <c r="JKE22" s="38">
        <f t="shared" si="7263"/>
        <v>7.6</v>
      </c>
      <c r="JKF22" s="38">
        <f t="shared" si="7263"/>
        <v>7.6</v>
      </c>
      <c r="JKG22" s="38">
        <f t="shared" si="7263"/>
        <v>7.6</v>
      </c>
      <c r="JKH22" s="38">
        <f t="shared" si="7263"/>
        <v>7.6</v>
      </c>
      <c r="JKI22" s="38">
        <f t="shared" si="7263"/>
        <v>7.6</v>
      </c>
      <c r="JKJ22" s="38">
        <f t="shared" si="7263"/>
        <v>7.6</v>
      </c>
      <c r="JKK22" s="38">
        <f t="shared" si="7263"/>
        <v>7.6</v>
      </c>
      <c r="JKL22" s="38">
        <f t="shared" si="7263"/>
        <v>7.6</v>
      </c>
      <c r="JKM22" s="38">
        <f t="shared" si="7263"/>
        <v>7.6</v>
      </c>
      <c r="JKN22" s="38">
        <f t="shared" si="7263"/>
        <v>7.6</v>
      </c>
      <c r="JKO22" s="38">
        <f t="shared" si="7263"/>
        <v>7.6</v>
      </c>
      <c r="JKP22" s="38">
        <f t="shared" si="7263"/>
        <v>7.6</v>
      </c>
      <c r="JKQ22" s="38">
        <f t="shared" si="7263"/>
        <v>7.6</v>
      </c>
      <c r="JKR22" s="38">
        <f t="shared" si="7263"/>
        <v>7.6</v>
      </c>
      <c r="JKS22" s="38">
        <f t="shared" si="7263"/>
        <v>7.6</v>
      </c>
      <c r="JKT22" s="38">
        <f t="shared" si="7263"/>
        <v>7.6</v>
      </c>
      <c r="JKU22" s="38">
        <f t="shared" si="7263"/>
        <v>7.6</v>
      </c>
      <c r="JKV22" s="38">
        <f t="shared" si="7263"/>
        <v>7.6</v>
      </c>
      <c r="JKW22" s="38">
        <f t="shared" si="7263"/>
        <v>7.6</v>
      </c>
      <c r="JKX22" s="38">
        <f t="shared" si="7263"/>
        <v>7.6</v>
      </c>
      <c r="JKY22" s="38">
        <f t="shared" si="7263"/>
        <v>7.6</v>
      </c>
      <c r="JKZ22" s="38">
        <f t="shared" si="7263"/>
        <v>7.6</v>
      </c>
      <c r="JLA22" s="38">
        <f t="shared" si="7263"/>
        <v>7.6</v>
      </c>
      <c r="JLB22" s="38">
        <f t="shared" si="7263"/>
        <v>7.6</v>
      </c>
      <c r="JLC22" s="38">
        <f t="shared" si="7263"/>
        <v>7.6</v>
      </c>
      <c r="JLD22" s="38">
        <f t="shared" si="7263"/>
        <v>7.6</v>
      </c>
      <c r="JLE22" s="38">
        <f t="shared" si="7263"/>
        <v>7.6</v>
      </c>
      <c r="JLF22" s="38">
        <f t="shared" si="7263"/>
        <v>7.6</v>
      </c>
      <c r="JLG22" s="38">
        <f t="shared" si="7263"/>
        <v>7.6</v>
      </c>
      <c r="JLH22" s="38">
        <f t="shared" si="7263"/>
        <v>7.6</v>
      </c>
      <c r="JLI22" s="38">
        <f t="shared" si="7263"/>
        <v>7.6</v>
      </c>
      <c r="JLJ22" s="38">
        <f t="shared" si="7263"/>
        <v>7.6</v>
      </c>
      <c r="JLK22" s="38">
        <f t="shared" si="7263"/>
        <v>7.6</v>
      </c>
      <c r="JLL22" s="38">
        <f t="shared" si="7263"/>
        <v>7.6</v>
      </c>
      <c r="JLM22" s="38">
        <f t="shared" si="7263"/>
        <v>7.6</v>
      </c>
      <c r="JLN22" s="38">
        <f t="shared" si="7263"/>
        <v>7.6</v>
      </c>
      <c r="JLO22" s="38">
        <f t="shared" si="7263"/>
        <v>7.6</v>
      </c>
      <c r="JLP22" s="38">
        <f t="shared" si="7263"/>
        <v>7.6</v>
      </c>
      <c r="JLQ22" s="38">
        <f t="shared" si="7263"/>
        <v>7.6</v>
      </c>
      <c r="JLR22" s="38">
        <f t="shared" ref="JLR22:JOC22" si="7264">$AQ$22*(2*0.95)</f>
        <v>7.6</v>
      </c>
      <c r="JLS22" s="38">
        <f t="shared" si="7264"/>
        <v>7.6</v>
      </c>
      <c r="JLT22" s="38">
        <f t="shared" si="7264"/>
        <v>7.6</v>
      </c>
      <c r="JLU22" s="38">
        <f t="shared" si="7264"/>
        <v>7.6</v>
      </c>
      <c r="JLV22" s="38">
        <f t="shared" si="7264"/>
        <v>7.6</v>
      </c>
      <c r="JLW22" s="38">
        <f t="shared" si="7264"/>
        <v>7.6</v>
      </c>
      <c r="JLX22" s="38">
        <f t="shared" si="7264"/>
        <v>7.6</v>
      </c>
      <c r="JLY22" s="38">
        <f t="shared" si="7264"/>
        <v>7.6</v>
      </c>
      <c r="JLZ22" s="38">
        <f t="shared" si="7264"/>
        <v>7.6</v>
      </c>
      <c r="JMA22" s="38">
        <f t="shared" si="7264"/>
        <v>7.6</v>
      </c>
      <c r="JMB22" s="38">
        <f t="shared" si="7264"/>
        <v>7.6</v>
      </c>
      <c r="JMC22" s="38">
        <f t="shared" si="7264"/>
        <v>7.6</v>
      </c>
      <c r="JMD22" s="38">
        <f t="shared" si="7264"/>
        <v>7.6</v>
      </c>
      <c r="JME22" s="38">
        <f t="shared" si="7264"/>
        <v>7.6</v>
      </c>
      <c r="JMF22" s="38">
        <f t="shared" si="7264"/>
        <v>7.6</v>
      </c>
      <c r="JMG22" s="38">
        <f t="shared" si="7264"/>
        <v>7.6</v>
      </c>
      <c r="JMH22" s="38">
        <f t="shared" si="7264"/>
        <v>7.6</v>
      </c>
      <c r="JMI22" s="38">
        <f t="shared" si="7264"/>
        <v>7.6</v>
      </c>
      <c r="JMJ22" s="38">
        <f t="shared" si="7264"/>
        <v>7.6</v>
      </c>
      <c r="JMK22" s="38">
        <f t="shared" si="7264"/>
        <v>7.6</v>
      </c>
      <c r="JML22" s="38">
        <f t="shared" si="7264"/>
        <v>7.6</v>
      </c>
      <c r="JMM22" s="38">
        <f t="shared" si="7264"/>
        <v>7.6</v>
      </c>
      <c r="JMN22" s="38">
        <f t="shared" si="7264"/>
        <v>7.6</v>
      </c>
      <c r="JMO22" s="38">
        <f t="shared" si="7264"/>
        <v>7.6</v>
      </c>
      <c r="JMP22" s="38">
        <f t="shared" si="7264"/>
        <v>7.6</v>
      </c>
      <c r="JMQ22" s="38">
        <f t="shared" si="7264"/>
        <v>7.6</v>
      </c>
      <c r="JMR22" s="38">
        <f t="shared" si="7264"/>
        <v>7.6</v>
      </c>
      <c r="JMS22" s="38">
        <f t="shared" si="7264"/>
        <v>7.6</v>
      </c>
      <c r="JMT22" s="38">
        <f t="shared" si="7264"/>
        <v>7.6</v>
      </c>
      <c r="JMU22" s="38">
        <f t="shared" si="7264"/>
        <v>7.6</v>
      </c>
      <c r="JMV22" s="38">
        <f t="shared" si="7264"/>
        <v>7.6</v>
      </c>
      <c r="JMW22" s="38">
        <f t="shared" si="7264"/>
        <v>7.6</v>
      </c>
      <c r="JMX22" s="38">
        <f t="shared" si="7264"/>
        <v>7.6</v>
      </c>
      <c r="JMY22" s="38">
        <f t="shared" si="7264"/>
        <v>7.6</v>
      </c>
      <c r="JMZ22" s="38">
        <f t="shared" si="7264"/>
        <v>7.6</v>
      </c>
      <c r="JNA22" s="38">
        <f t="shared" si="7264"/>
        <v>7.6</v>
      </c>
      <c r="JNB22" s="38">
        <f t="shared" si="7264"/>
        <v>7.6</v>
      </c>
      <c r="JNC22" s="38">
        <f t="shared" si="7264"/>
        <v>7.6</v>
      </c>
      <c r="JND22" s="38">
        <f t="shared" si="7264"/>
        <v>7.6</v>
      </c>
      <c r="JNE22" s="38">
        <f t="shared" si="7264"/>
        <v>7.6</v>
      </c>
      <c r="JNF22" s="38">
        <f t="shared" si="7264"/>
        <v>7.6</v>
      </c>
      <c r="JNG22" s="38">
        <f t="shared" si="7264"/>
        <v>7.6</v>
      </c>
      <c r="JNH22" s="38">
        <f t="shared" si="7264"/>
        <v>7.6</v>
      </c>
      <c r="JNI22" s="38">
        <f t="shared" si="7264"/>
        <v>7.6</v>
      </c>
      <c r="JNJ22" s="38">
        <f t="shared" si="7264"/>
        <v>7.6</v>
      </c>
      <c r="JNK22" s="38">
        <f t="shared" si="7264"/>
        <v>7.6</v>
      </c>
      <c r="JNL22" s="38">
        <f t="shared" si="7264"/>
        <v>7.6</v>
      </c>
      <c r="JNM22" s="38">
        <f t="shared" si="7264"/>
        <v>7.6</v>
      </c>
      <c r="JNN22" s="38">
        <f t="shared" si="7264"/>
        <v>7.6</v>
      </c>
      <c r="JNO22" s="38">
        <f t="shared" si="7264"/>
        <v>7.6</v>
      </c>
      <c r="JNP22" s="38">
        <f t="shared" si="7264"/>
        <v>7.6</v>
      </c>
      <c r="JNQ22" s="38">
        <f t="shared" si="7264"/>
        <v>7.6</v>
      </c>
      <c r="JNR22" s="38">
        <f t="shared" si="7264"/>
        <v>7.6</v>
      </c>
      <c r="JNS22" s="38">
        <f t="shared" si="7264"/>
        <v>7.6</v>
      </c>
      <c r="JNT22" s="38">
        <f t="shared" si="7264"/>
        <v>7.6</v>
      </c>
      <c r="JNU22" s="38">
        <f t="shared" si="7264"/>
        <v>7.6</v>
      </c>
      <c r="JNV22" s="38">
        <f t="shared" si="7264"/>
        <v>7.6</v>
      </c>
      <c r="JNW22" s="38">
        <f t="shared" si="7264"/>
        <v>7.6</v>
      </c>
      <c r="JNX22" s="38">
        <f t="shared" si="7264"/>
        <v>7.6</v>
      </c>
      <c r="JNY22" s="38">
        <f t="shared" si="7264"/>
        <v>7.6</v>
      </c>
      <c r="JNZ22" s="38">
        <f t="shared" si="7264"/>
        <v>7.6</v>
      </c>
      <c r="JOA22" s="38">
        <f t="shared" si="7264"/>
        <v>7.6</v>
      </c>
      <c r="JOB22" s="38">
        <f t="shared" si="7264"/>
        <v>7.6</v>
      </c>
      <c r="JOC22" s="38">
        <f t="shared" si="7264"/>
        <v>7.6</v>
      </c>
      <c r="JOD22" s="38">
        <f t="shared" ref="JOD22:JQO22" si="7265">$AQ$22*(2*0.95)</f>
        <v>7.6</v>
      </c>
      <c r="JOE22" s="38">
        <f t="shared" si="7265"/>
        <v>7.6</v>
      </c>
      <c r="JOF22" s="38">
        <f t="shared" si="7265"/>
        <v>7.6</v>
      </c>
      <c r="JOG22" s="38">
        <f t="shared" si="7265"/>
        <v>7.6</v>
      </c>
      <c r="JOH22" s="38">
        <f t="shared" si="7265"/>
        <v>7.6</v>
      </c>
      <c r="JOI22" s="38">
        <f t="shared" si="7265"/>
        <v>7.6</v>
      </c>
      <c r="JOJ22" s="38">
        <f t="shared" si="7265"/>
        <v>7.6</v>
      </c>
      <c r="JOK22" s="38">
        <f t="shared" si="7265"/>
        <v>7.6</v>
      </c>
      <c r="JOL22" s="38">
        <f t="shared" si="7265"/>
        <v>7.6</v>
      </c>
      <c r="JOM22" s="38">
        <f t="shared" si="7265"/>
        <v>7.6</v>
      </c>
      <c r="JON22" s="38">
        <f t="shared" si="7265"/>
        <v>7.6</v>
      </c>
      <c r="JOO22" s="38">
        <f t="shared" si="7265"/>
        <v>7.6</v>
      </c>
      <c r="JOP22" s="38">
        <f t="shared" si="7265"/>
        <v>7.6</v>
      </c>
      <c r="JOQ22" s="38">
        <f t="shared" si="7265"/>
        <v>7.6</v>
      </c>
      <c r="JOR22" s="38">
        <f t="shared" si="7265"/>
        <v>7.6</v>
      </c>
      <c r="JOS22" s="38">
        <f t="shared" si="7265"/>
        <v>7.6</v>
      </c>
      <c r="JOT22" s="38">
        <f t="shared" si="7265"/>
        <v>7.6</v>
      </c>
      <c r="JOU22" s="38">
        <f t="shared" si="7265"/>
        <v>7.6</v>
      </c>
      <c r="JOV22" s="38">
        <f t="shared" si="7265"/>
        <v>7.6</v>
      </c>
      <c r="JOW22" s="38">
        <f t="shared" si="7265"/>
        <v>7.6</v>
      </c>
      <c r="JOX22" s="38">
        <f t="shared" si="7265"/>
        <v>7.6</v>
      </c>
      <c r="JOY22" s="38">
        <f t="shared" si="7265"/>
        <v>7.6</v>
      </c>
      <c r="JOZ22" s="38">
        <f t="shared" si="7265"/>
        <v>7.6</v>
      </c>
      <c r="JPA22" s="38">
        <f t="shared" si="7265"/>
        <v>7.6</v>
      </c>
      <c r="JPB22" s="38">
        <f t="shared" si="7265"/>
        <v>7.6</v>
      </c>
      <c r="JPC22" s="38">
        <f t="shared" si="7265"/>
        <v>7.6</v>
      </c>
      <c r="JPD22" s="38">
        <f t="shared" si="7265"/>
        <v>7.6</v>
      </c>
      <c r="JPE22" s="38">
        <f t="shared" si="7265"/>
        <v>7.6</v>
      </c>
      <c r="JPF22" s="38">
        <f t="shared" si="7265"/>
        <v>7.6</v>
      </c>
      <c r="JPG22" s="38">
        <f t="shared" si="7265"/>
        <v>7.6</v>
      </c>
      <c r="JPH22" s="38">
        <f t="shared" si="7265"/>
        <v>7.6</v>
      </c>
      <c r="JPI22" s="38">
        <f t="shared" si="7265"/>
        <v>7.6</v>
      </c>
      <c r="JPJ22" s="38">
        <f t="shared" si="7265"/>
        <v>7.6</v>
      </c>
      <c r="JPK22" s="38">
        <f t="shared" si="7265"/>
        <v>7.6</v>
      </c>
      <c r="JPL22" s="38">
        <f t="shared" si="7265"/>
        <v>7.6</v>
      </c>
      <c r="JPM22" s="38">
        <f t="shared" si="7265"/>
        <v>7.6</v>
      </c>
      <c r="JPN22" s="38">
        <f t="shared" si="7265"/>
        <v>7.6</v>
      </c>
      <c r="JPO22" s="38">
        <f t="shared" si="7265"/>
        <v>7.6</v>
      </c>
      <c r="JPP22" s="38">
        <f t="shared" si="7265"/>
        <v>7.6</v>
      </c>
      <c r="JPQ22" s="38">
        <f t="shared" si="7265"/>
        <v>7.6</v>
      </c>
      <c r="JPR22" s="38">
        <f t="shared" si="7265"/>
        <v>7.6</v>
      </c>
      <c r="JPS22" s="38">
        <f t="shared" si="7265"/>
        <v>7.6</v>
      </c>
      <c r="JPT22" s="38">
        <f t="shared" si="7265"/>
        <v>7.6</v>
      </c>
      <c r="JPU22" s="38">
        <f t="shared" si="7265"/>
        <v>7.6</v>
      </c>
      <c r="JPV22" s="38">
        <f t="shared" si="7265"/>
        <v>7.6</v>
      </c>
      <c r="JPW22" s="38">
        <f t="shared" si="7265"/>
        <v>7.6</v>
      </c>
      <c r="JPX22" s="38">
        <f t="shared" si="7265"/>
        <v>7.6</v>
      </c>
      <c r="JPY22" s="38">
        <f t="shared" si="7265"/>
        <v>7.6</v>
      </c>
      <c r="JPZ22" s="38">
        <f t="shared" si="7265"/>
        <v>7.6</v>
      </c>
      <c r="JQA22" s="38">
        <f t="shared" si="7265"/>
        <v>7.6</v>
      </c>
      <c r="JQB22" s="38">
        <f t="shared" si="7265"/>
        <v>7.6</v>
      </c>
      <c r="JQC22" s="38">
        <f t="shared" si="7265"/>
        <v>7.6</v>
      </c>
      <c r="JQD22" s="38">
        <f t="shared" si="7265"/>
        <v>7.6</v>
      </c>
      <c r="JQE22" s="38">
        <f t="shared" si="7265"/>
        <v>7.6</v>
      </c>
      <c r="JQF22" s="38">
        <f t="shared" si="7265"/>
        <v>7.6</v>
      </c>
      <c r="JQG22" s="38">
        <f t="shared" si="7265"/>
        <v>7.6</v>
      </c>
      <c r="JQH22" s="38">
        <f t="shared" si="7265"/>
        <v>7.6</v>
      </c>
      <c r="JQI22" s="38">
        <f t="shared" si="7265"/>
        <v>7.6</v>
      </c>
      <c r="JQJ22" s="38">
        <f t="shared" si="7265"/>
        <v>7.6</v>
      </c>
      <c r="JQK22" s="38">
        <f t="shared" si="7265"/>
        <v>7.6</v>
      </c>
      <c r="JQL22" s="38">
        <f t="shared" si="7265"/>
        <v>7.6</v>
      </c>
      <c r="JQM22" s="38">
        <f t="shared" si="7265"/>
        <v>7.6</v>
      </c>
      <c r="JQN22" s="38">
        <f t="shared" si="7265"/>
        <v>7.6</v>
      </c>
      <c r="JQO22" s="38">
        <f t="shared" si="7265"/>
        <v>7.6</v>
      </c>
      <c r="JQP22" s="38">
        <f t="shared" ref="JQP22:JTA22" si="7266">$AQ$22*(2*0.95)</f>
        <v>7.6</v>
      </c>
      <c r="JQQ22" s="38">
        <f t="shared" si="7266"/>
        <v>7.6</v>
      </c>
      <c r="JQR22" s="38">
        <f t="shared" si="7266"/>
        <v>7.6</v>
      </c>
      <c r="JQS22" s="38">
        <f t="shared" si="7266"/>
        <v>7.6</v>
      </c>
      <c r="JQT22" s="38">
        <f t="shared" si="7266"/>
        <v>7.6</v>
      </c>
      <c r="JQU22" s="38">
        <f t="shared" si="7266"/>
        <v>7.6</v>
      </c>
      <c r="JQV22" s="38">
        <f t="shared" si="7266"/>
        <v>7.6</v>
      </c>
      <c r="JQW22" s="38">
        <f t="shared" si="7266"/>
        <v>7.6</v>
      </c>
      <c r="JQX22" s="38">
        <f t="shared" si="7266"/>
        <v>7.6</v>
      </c>
      <c r="JQY22" s="38">
        <f t="shared" si="7266"/>
        <v>7.6</v>
      </c>
      <c r="JQZ22" s="38">
        <f t="shared" si="7266"/>
        <v>7.6</v>
      </c>
      <c r="JRA22" s="38">
        <f t="shared" si="7266"/>
        <v>7.6</v>
      </c>
      <c r="JRB22" s="38">
        <f t="shared" si="7266"/>
        <v>7.6</v>
      </c>
      <c r="JRC22" s="38">
        <f t="shared" si="7266"/>
        <v>7.6</v>
      </c>
      <c r="JRD22" s="38">
        <f t="shared" si="7266"/>
        <v>7.6</v>
      </c>
      <c r="JRE22" s="38">
        <f t="shared" si="7266"/>
        <v>7.6</v>
      </c>
      <c r="JRF22" s="38">
        <f t="shared" si="7266"/>
        <v>7.6</v>
      </c>
      <c r="JRG22" s="38">
        <f t="shared" si="7266"/>
        <v>7.6</v>
      </c>
      <c r="JRH22" s="38">
        <f t="shared" si="7266"/>
        <v>7.6</v>
      </c>
      <c r="JRI22" s="38">
        <f t="shared" si="7266"/>
        <v>7.6</v>
      </c>
      <c r="JRJ22" s="38">
        <f t="shared" si="7266"/>
        <v>7.6</v>
      </c>
      <c r="JRK22" s="38">
        <f t="shared" si="7266"/>
        <v>7.6</v>
      </c>
      <c r="JRL22" s="38">
        <f t="shared" si="7266"/>
        <v>7.6</v>
      </c>
      <c r="JRM22" s="38">
        <f t="shared" si="7266"/>
        <v>7.6</v>
      </c>
      <c r="JRN22" s="38">
        <f t="shared" si="7266"/>
        <v>7.6</v>
      </c>
      <c r="JRO22" s="38">
        <f t="shared" si="7266"/>
        <v>7.6</v>
      </c>
      <c r="JRP22" s="38">
        <f t="shared" si="7266"/>
        <v>7.6</v>
      </c>
      <c r="JRQ22" s="38">
        <f t="shared" si="7266"/>
        <v>7.6</v>
      </c>
      <c r="JRR22" s="38">
        <f t="shared" si="7266"/>
        <v>7.6</v>
      </c>
      <c r="JRS22" s="38">
        <f t="shared" si="7266"/>
        <v>7.6</v>
      </c>
      <c r="JRT22" s="38">
        <f t="shared" si="7266"/>
        <v>7.6</v>
      </c>
      <c r="JRU22" s="38">
        <f t="shared" si="7266"/>
        <v>7.6</v>
      </c>
      <c r="JRV22" s="38">
        <f t="shared" si="7266"/>
        <v>7.6</v>
      </c>
      <c r="JRW22" s="38">
        <f t="shared" si="7266"/>
        <v>7.6</v>
      </c>
      <c r="JRX22" s="38">
        <f t="shared" si="7266"/>
        <v>7.6</v>
      </c>
      <c r="JRY22" s="38">
        <f t="shared" si="7266"/>
        <v>7.6</v>
      </c>
      <c r="JRZ22" s="38">
        <f t="shared" si="7266"/>
        <v>7.6</v>
      </c>
      <c r="JSA22" s="38">
        <f t="shared" si="7266"/>
        <v>7.6</v>
      </c>
      <c r="JSB22" s="38">
        <f t="shared" si="7266"/>
        <v>7.6</v>
      </c>
      <c r="JSC22" s="38">
        <f t="shared" si="7266"/>
        <v>7.6</v>
      </c>
      <c r="JSD22" s="38">
        <f t="shared" si="7266"/>
        <v>7.6</v>
      </c>
      <c r="JSE22" s="38">
        <f t="shared" si="7266"/>
        <v>7.6</v>
      </c>
      <c r="JSF22" s="38">
        <f t="shared" si="7266"/>
        <v>7.6</v>
      </c>
      <c r="JSG22" s="38">
        <f t="shared" si="7266"/>
        <v>7.6</v>
      </c>
      <c r="JSH22" s="38">
        <f t="shared" si="7266"/>
        <v>7.6</v>
      </c>
      <c r="JSI22" s="38">
        <f t="shared" si="7266"/>
        <v>7.6</v>
      </c>
      <c r="JSJ22" s="38">
        <f t="shared" si="7266"/>
        <v>7.6</v>
      </c>
      <c r="JSK22" s="38">
        <f t="shared" si="7266"/>
        <v>7.6</v>
      </c>
      <c r="JSL22" s="38">
        <f t="shared" si="7266"/>
        <v>7.6</v>
      </c>
      <c r="JSM22" s="38">
        <f t="shared" si="7266"/>
        <v>7.6</v>
      </c>
      <c r="JSN22" s="38">
        <f t="shared" si="7266"/>
        <v>7.6</v>
      </c>
      <c r="JSO22" s="38">
        <f t="shared" si="7266"/>
        <v>7.6</v>
      </c>
      <c r="JSP22" s="38">
        <f t="shared" si="7266"/>
        <v>7.6</v>
      </c>
      <c r="JSQ22" s="38">
        <f t="shared" si="7266"/>
        <v>7.6</v>
      </c>
      <c r="JSR22" s="38">
        <f t="shared" si="7266"/>
        <v>7.6</v>
      </c>
      <c r="JSS22" s="38">
        <f t="shared" si="7266"/>
        <v>7.6</v>
      </c>
      <c r="JST22" s="38">
        <f t="shared" si="7266"/>
        <v>7.6</v>
      </c>
      <c r="JSU22" s="38">
        <f t="shared" si="7266"/>
        <v>7.6</v>
      </c>
      <c r="JSV22" s="38">
        <f t="shared" si="7266"/>
        <v>7.6</v>
      </c>
      <c r="JSW22" s="38">
        <f t="shared" si="7266"/>
        <v>7.6</v>
      </c>
      <c r="JSX22" s="38">
        <f t="shared" si="7266"/>
        <v>7.6</v>
      </c>
      <c r="JSY22" s="38">
        <f t="shared" si="7266"/>
        <v>7.6</v>
      </c>
      <c r="JSZ22" s="38">
        <f t="shared" si="7266"/>
        <v>7.6</v>
      </c>
      <c r="JTA22" s="38">
        <f t="shared" si="7266"/>
        <v>7.6</v>
      </c>
      <c r="JTB22" s="38">
        <f t="shared" ref="JTB22:JVM22" si="7267">$AQ$22*(2*0.95)</f>
        <v>7.6</v>
      </c>
      <c r="JTC22" s="38">
        <f t="shared" si="7267"/>
        <v>7.6</v>
      </c>
      <c r="JTD22" s="38">
        <f t="shared" si="7267"/>
        <v>7.6</v>
      </c>
      <c r="JTE22" s="38">
        <f t="shared" si="7267"/>
        <v>7.6</v>
      </c>
      <c r="JTF22" s="38">
        <f t="shared" si="7267"/>
        <v>7.6</v>
      </c>
      <c r="JTG22" s="38">
        <f t="shared" si="7267"/>
        <v>7.6</v>
      </c>
      <c r="JTH22" s="38">
        <f t="shared" si="7267"/>
        <v>7.6</v>
      </c>
      <c r="JTI22" s="38">
        <f t="shared" si="7267"/>
        <v>7.6</v>
      </c>
      <c r="JTJ22" s="38">
        <f t="shared" si="7267"/>
        <v>7.6</v>
      </c>
      <c r="JTK22" s="38">
        <f t="shared" si="7267"/>
        <v>7.6</v>
      </c>
      <c r="JTL22" s="38">
        <f t="shared" si="7267"/>
        <v>7.6</v>
      </c>
      <c r="JTM22" s="38">
        <f t="shared" si="7267"/>
        <v>7.6</v>
      </c>
      <c r="JTN22" s="38">
        <f t="shared" si="7267"/>
        <v>7.6</v>
      </c>
      <c r="JTO22" s="38">
        <f t="shared" si="7267"/>
        <v>7.6</v>
      </c>
      <c r="JTP22" s="38">
        <f t="shared" si="7267"/>
        <v>7.6</v>
      </c>
      <c r="JTQ22" s="38">
        <f t="shared" si="7267"/>
        <v>7.6</v>
      </c>
      <c r="JTR22" s="38">
        <f t="shared" si="7267"/>
        <v>7.6</v>
      </c>
      <c r="JTS22" s="38">
        <f t="shared" si="7267"/>
        <v>7.6</v>
      </c>
      <c r="JTT22" s="38">
        <f t="shared" si="7267"/>
        <v>7.6</v>
      </c>
      <c r="JTU22" s="38">
        <f t="shared" si="7267"/>
        <v>7.6</v>
      </c>
      <c r="JTV22" s="38">
        <f t="shared" si="7267"/>
        <v>7.6</v>
      </c>
      <c r="JTW22" s="38">
        <f t="shared" si="7267"/>
        <v>7.6</v>
      </c>
      <c r="JTX22" s="38">
        <f t="shared" si="7267"/>
        <v>7.6</v>
      </c>
      <c r="JTY22" s="38">
        <f t="shared" si="7267"/>
        <v>7.6</v>
      </c>
      <c r="JTZ22" s="38">
        <f t="shared" si="7267"/>
        <v>7.6</v>
      </c>
      <c r="JUA22" s="38">
        <f t="shared" si="7267"/>
        <v>7.6</v>
      </c>
      <c r="JUB22" s="38">
        <f t="shared" si="7267"/>
        <v>7.6</v>
      </c>
      <c r="JUC22" s="38">
        <f t="shared" si="7267"/>
        <v>7.6</v>
      </c>
      <c r="JUD22" s="38">
        <f t="shared" si="7267"/>
        <v>7.6</v>
      </c>
      <c r="JUE22" s="38">
        <f t="shared" si="7267"/>
        <v>7.6</v>
      </c>
      <c r="JUF22" s="38">
        <f t="shared" si="7267"/>
        <v>7.6</v>
      </c>
      <c r="JUG22" s="38">
        <f t="shared" si="7267"/>
        <v>7.6</v>
      </c>
      <c r="JUH22" s="38">
        <f t="shared" si="7267"/>
        <v>7.6</v>
      </c>
      <c r="JUI22" s="38">
        <f t="shared" si="7267"/>
        <v>7.6</v>
      </c>
      <c r="JUJ22" s="38">
        <f t="shared" si="7267"/>
        <v>7.6</v>
      </c>
      <c r="JUK22" s="38">
        <f t="shared" si="7267"/>
        <v>7.6</v>
      </c>
      <c r="JUL22" s="38">
        <f t="shared" si="7267"/>
        <v>7.6</v>
      </c>
      <c r="JUM22" s="38">
        <f t="shared" si="7267"/>
        <v>7.6</v>
      </c>
      <c r="JUN22" s="38">
        <f t="shared" si="7267"/>
        <v>7.6</v>
      </c>
      <c r="JUO22" s="38">
        <f t="shared" si="7267"/>
        <v>7.6</v>
      </c>
      <c r="JUP22" s="38">
        <f t="shared" si="7267"/>
        <v>7.6</v>
      </c>
      <c r="JUQ22" s="38">
        <f t="shared" si="7267"/>
        <v>7.6</v>
      </c>
      <c r="JUR22" s="38">
        <f t="shared" si="7267"/>
        <v>7.6</v>
      </c>
      <c r="JUS22" s="38">
        <f t="shared" si="7267"/>
        <v>7.6</v>
      </c>
      <c r="JUT22" s="38">
        <f t="shared" si="7267"/>
        <v>7.6</v>
      </c>
      <c r="JUU22" s="38">
        <f t="shared" si="7267"/>
        <v>7.6</v>
      </c>
      <c r="JUV22" s="38">
        <f t="shared" si="7267"/>
        <v>7.6</v>
      </c>
      <c r="JUW22" s="38">
        <f t="shared" si="7267"/>
        <v>7.6</v>
      </c>
      <c r="JUX22" s="38">
        <f t="shared" si="7267"/>
        <v>7.6</v>
      </c>
      <c r="JUY22" s="38">
        <f t="shared" si="7267"/>
        <v>7.6</v>
      </c>
      <c r="JUZ22" s="38">
        <f t="shared" si="7267"/>
        <v>7.6</v>
      </c>
      <c r="JVA22" s="38">
        <f t="shared" si="7267"/>
        <v>7.6</v>
      </c>
      <c r="JVB22" s="38">
        <f t="shared" si="7267"/>
        <v>7.6</v>
      </c>
      <c r="JVC22" s="38">
        <f t="shared" si="7267"/>
        <v>7.6</v>
      </c>
      <c r="JVD22" s="38">
        <f t="shared" si="7267"/>
        <v>7.6</v>
      </c>
      <c r="JVE22" s="38">
        <f t="shared" si="7267"/>
        <v>7.6</v>
      </c>
      <c r="JVF22" s="38">
        <f t="shared" si="7267"/>
        <v>7.6</v>
      </c>
      <c r="JVG22" s="38">
        <f t="shared" si="7267"/>
        <v>7.6</v>
      </c>
      <c r="JVH22" s="38">
        <f t="shared" si="7267"/>
        <v>7.6</v>
      </c>
      <c r="JVI22" s="38">
        <f t="shared" si="7267"/>
        <v>7.6</v>
      </c>
      <c r="JVJ22" s="38">
        <f t="shared" si="7267"/>
        <v>7.6</v>
      </c>
      <c r="JVK22" s="38">
        <f t="shared" si="7267"/>
        <v>7.6</v>
      </c>
      <c r="JVL22" s="38">
        <f t="shared" si="7267"/>
        <v>7.6</v>
      </c>
      <c r="JVM22" s="38">
        <f t="shared" si="7267"/>
        <v>7.6</v>
      </c>
      <c r="JVN22" s="38">
        <f t="shared" ref="JVN22:JWV22" si="7268">$AQ$22*(2*0.95)</f>
        <v>7.6</v>
      </c>
      <c r="JVO22" s="38">
        <f t="shared" si="7268"/>
        <v>7.6</v>
      </c>
      <c r="JVP22" s="38">
        <f t="shared" si="7268"/>
        <v>7.6</v>
      </c>
      <c r="JVQ22" s="38">
        <f t="shared" si="7268"/>
        <v>7.6</v>
      </c>
      <c r="JVR22" s="38">
        <f t="shared" si="7268"/>
        <v>7.6</v>
      </c>
      <c r="JVS22" s="38">
        <f t="shared" si="7268"/>
        <v>7.6</v>
      </c>
      <c r="JVT22" s="38">
        <f t="shared" si="7268"/>
        <v>7.6</v>
      </c>
      <c r="JVU22" s="38">
        <f t="shared" si="7268"/>
        <v>7.6</v>
      </c>
      <c r="JVV22" s="38">
        <f t="shared" si="7268"/>
        <v>7.6</v>
      </c>
      <c r="JVW22" s="38">
        <f t="shared" si="7268"/>
        <v>7.6</v>
      </c>
      <c r="JVX22" s="38">
        <f t="shared" si="7268"/>
        <v>7.6</v>
      </c>
      <c r="JVY22" s="38">
        <f t="shared" si="7268"/>
        <v>7.6</v>
      </c>
      <c r="JVZ22" s="38">
        <f t="shared" si="7268"/>
        <v>7.6</v>
      </c>
      <c r="JWA22" s="38">
        <f t="shared" si="7268"/>
        <v>7.6</v>
      </c>
      <c r="JWB22" s="38">
        <f t="shared" si="7268"/>
        <v>7.6</v>
      </c>
      <c r="JWC22" s="38">
        <f t="shared" si="7268"/>
        <v>7.6</v>
      </c>
      <c r="JWD22" s="38">
        <f t="shared" si="7268"/>
        <v>7.6</v>
      </c>
      <c r="JWE22" s="38">
        <f t="shared" si="7268"/>
        <v>7.6</v>
      </c>
      <c r="JWF22" s="38">
        <f t="shared" si="7268"/>
        <v>7.6</v>
      </c>
      <c r="JWG22" s="38">
        <f t="shared" si="7268"/>
        <v>7.6</v>
      </c>
      <c r="JWH22" s="38">
        <f t="shared" si="7268"/>
        <v>7.6</v>
      </c>
      <c r="JWI22" s="38">
        <f t="shared" si="7268"/>
        <v>7.6</v>
      </c>
      <c r="JWJ22" s="38">
        <f t="shared" si="7268"/>
        <v>7.6</v>
      </c>
      <c r="JWK22" s="38">
        <f t="shared" si="7268"/>
        <v>7.6</v>
      </c>
      <c r="JWL22" s="38">
        <f t="shared" si="7268"/>
        <v>7.6</v>
      </c>
      <c r="JWM22" s="38">
        <f t="shared" si="7268"/>
        <v>7.6</v>
      </c>
      <c r="JWN22" s="38">
        <f t="shared" si="7268"/>
        <v>7.6</v>
      </c>
      <c r="JWO22" s="38">
        <f t="shared" si="7268"/>
        <v>7.6</v>
      </c>
      <c r="JWP22" s="38">
        <f t="shared" si="7268"/>
        <v>7.6</v>
      </c>
      <c r="JWQ22" s="38">
        <f t="shared" si="7268"/>
        <v>7.6</v>
      </c>
      <c r="JWR22" s="38">
        <f t="shared" si="7268"/>
        <v>7.6</v>
      </c>
      <c r="JWS22" s="38">
        <f t="shared" si="7268"/>
        <v>7.6</v>
      </c>
      <c r="JWT22" s="38">
        <f t="shared" si="7268"/>
        <v>7.6</v>
      </c>
      <c r="JWU22" s="38">
        <f t="shared" si="7268"/>
        <v>7.6</v>
      </c>
      <c r="JWV22" s="38">
        <f t="shared" si="7268"/>
        <v>7.6</v>
      </c>
    </row>
    <row r="23" spans="1:7380" ht="0.6" customHeight="1">
      <c r="A23" s="8" t="s">
        <v>759</v>
      </c>
      <c r="B23">
        <f>COLUMN(P30)</f>
        <v>16</v>
      </c>
      <c r="C23">
        <f>COLUMN(Q30)</f>
        <v>17</v>
      </c>
      <c r="D23">
        <f>COLUMN(R30)</f>
        <v>18</v>
      </c>
      <c r="E23">
        <f>COLUMN(S30)</f>
        <v>19</v>
      </c>
      <c r="H23" s="7" t="s">
        <v>751</v>
      </c>
      <c r="I23" t="str">
        <f>ADDRESS(25,(COLUMN(AS2)-1)+MATCH(C2,AS2:JWV2,0))&amp;":" &amp;ADDRESS(25,(COLUMN(AS2)-1)+MATCH(C3,AS2:JWV2,0))</f>
        <v>$BZN$25:$CGP$25</v>
      </c>
      <c r="AR23" s="29" t="s">
        <v>703</v>
      </c>
      <c r="AS23" s="29">
        <f>AS20+AS21</f>
        <v>38</v>
      </c>
      <c r="AT23" s="29">
        <f t="shared" ref="AT23:DE23" si="7269">AT20+AT21</f>
        <v>38</v>
      </c>
      <c r="AU23" s="29">
        <f t="shared" si="7269"/>
        <v>38</v>
      </c>
      <c r="AV23" s="29">
        <f t="shared" si="7269"/>
        <v>38</v>
      </c>
      <c r="AW23" s="29">
        <f t="shared" si="7269"/>
        <v>38</v>
      </c>
      <c r="AX23" s="29">
        <f t="shared" si="7269"/>
        <v>38</v>
      </c>
      <c r="AY23" s="29">
        <f t="shared" si="7269"/>
        <v>38</v>
      </c>
      <c r="AZ23" s="29">
        <f t="shared" si="7269"/>
        <v>38</v>
      </c>
      <c r="BA23" s="29">
        <f t="shared" si="7269"/>
        <v>38</v>
      </c>
      <c r="BB23" s="29">
        <f t="shared" si="7269"/>
        <v>38</v>
      </c>
      <c r="BC23" s="29">
        <f t="shared" si="7269"/>
        <v>38</v>
      </c>
      <c r="BD23" s="29">
        <f t="shared" si="7269"/>
        <v>38</v>
      </c>
      <c r="BE23" s="29">
        <f t="shared" si="7269"/>
        <v>38</v>
      </c>
      <c r="BF23" s="29">
        <f t="shared" si="7269"/>
        <v>38</v>
      </c>
      <c r="BG23" s="29">
        <f t="shared" si="7269"/>
        <v>38</v>
      </c>
      <c r="BH23" s="29">
        <f t="shared" si="7269"/>
        <v>38</v>
      </c>
      <c r="BI23" s="29">
        <f t="shared" si="7269"/>
        <v>38</v>
      </c>
      <c r="BJ23" s="29">
        <f t="shared" si="7269"/>
        <v>38</v>
      </c>
      <c r="BK23" s="29">
        <f t="shared" si="7269"/>
        <v>38</v>
      </c>
      <c r="BL23" s="29">
        <f t="shared" si="7269"/>
        <v>38</v>
      </c>
      <c r="BM23" s="29">
        <f t="shared" si="7269"/>
        <v>38</v>
      </c>
      <c r="BN23" s="29">
        <f t="shared" si="7269"/>
        <v>38</v>
      </c>
      <c r="BO23" s="29">
        <f t="shared" si="7269"/>
        <v>38</v>
      </c>
      <c r="BP23" s="29">
        <f t="shared" si="7269"/>
        <v>38</v>
      </c>
      <c r="BQ23" s="29">
        <f t="shared" si="7269"/>
        <v>38</v>
      </c>
      <c r="BR23" s="29">
        <f t="shared" si="7269"/>
        <v>38</v>
      </c>
      <c r="BS23" s="29">
        <f t="shared" si="7269"/>
        <v>38</v>
      </c>
      <c r="BT23" s="29">
        <f t="shared" si="7269"/>
        <v>38</v>
      </c>
      <c r="BU23" s="29">
        <f t="shared" si="7269"/>
        <v>38</v>
      </c>
      <c r="BV23" s="29">
        <f t="shared" si="7269"/>
        <v>38</v>
      </c>
      <c r="BW23" s="29">
        <f t="shared" si="7269"/>
        <v>38</v>
      </c>
      <c r="BX23" s="29">
        <f t="shared" si="7269"/>
        <v>38</v>
      </c>
      <c r="BY23" s="29">
        <f t="shared" si="7269"/>
        <v>38</v>
      </c>
      <c r="BZ23" s="29">
        <f t="shared" si="7269"/>
        <v>38</v>
      </c>
      <c r="CA23" s="29">
        <f t="shared" si="7269"/>
        <v>38</v>
      </c>
      <c r="CB23" s="29">
        <f t="shared" si="7269"/>
        <v>38</v>
      </c>
      <c r="CC23" s="29">
        <f t="shared" si="7269"/>
        <v>38</v>
      </c>
      <c r="CD23" s="29">
        <f t="shared" si="7269"/>
        <v>38</v>
      </c>
      <c r="CE23" s="29">
        <f t="shared" si="7269"/>
        <v>38</v>
      </c>
      <c r="CF23" s="29">
        <f t="shared" si="7269"/>
        <v>38</v>
      </c>
      <c r="CG23" s="29">
        <f t="shared" si="7269"/>
        <v>38</v>
      </c>
      <c r="CH23" s="29">
        <f t="shared" si="7269"/>
        <v>38</v>
      </c>
      <c r="CI23" s="29">
        <f t="shared" si="7269"/>
        <v>38</v>
      </c>
      <c r="CJ23" s="29">
        <f t="shared" si="7269"/>
        <v>38</v>
      </c>
      <c r="CK23" s="29">
        <f t="shared" si="7269"/>
        <v>38</v>
      </c>
      <c r="CL23" s="29">
        <f t="shared" si="7269"/>
        <v>38</v>
      </c>
      <c r="CM23" s="29">
        <f t="shared" si="7269"/>
        <v>38</v>
      </c>
      <c r="CN23" s="29">
        <f t="shared" si="7269"/>
        <v>38</v>
      </c>
      <c r="CO23" s="29">
        <f t="shared" si="7269"/>
        <v>38</v>
      </c>
      <c r="CP23" s="29">
        <f t="shared" si="7269"/>
        <v>38</v>
      </c>
      <c r="CQ23" s="29">
        <f t="shared" si="7269"/>
        <v>38</v>
      </c>
      <c r="CR23" s="29">
        <f t="shared" si="7269"/>
        <v>38</v>
      </c>
      <c r="CS23" s="29">
        <f t="shared" si="7269"/>
        <v>38</v>
      </c>
      <c r="CT23" s="29">
        <f t="shared" si="7269"/>
        <v>38</v>
      </c>
      <c r="CU23" s="29">
        <f t="shared" si="7269"/>
        <v>38</v>
      </c>
      <c r="CV23" s="29">
        <f t="shared" si="7269"/>
        <v>38</v>
      </c>
      <c r="CW23" s="29">
        <f t="shared" si="7269"/>
        <v>38</v>
      </c>
      <c r="CX23" s="29">
        <f t="shared" si="7269"/>
        <v>38</v>
      </c>
      <c r="CY23" s="29">
        <f t="shared" si="7269"/>
        <v>38</v>
      </c>
      <c r="CZ23" s="29">
        <f t="shared" si="7269"/>
        <v>38</v>
      </c>
      <c r="DA23" s="29">
        <f t="shared" si="7269"/>
        <v>38</v>
      </c>
      <c r="DB23" s="29">
        <f t="shared" si="7269"/>
        <v>38</v>
      </c>
      <c r="DC23" s="29">
        <f t="shared" si="7269"/>
        <v>38</v>
      </c>
      <c r="DD23" s="29">
        <f t="shared" si="7269"/>
        <v>38</v>
      </c>
      <c r="DE23" s="29">
        <f t="shared" si="7269"/>
        <v>38</v>
      </c>
      <c r="DF23" s="29">
        <f t="shared" ref="DF23:FQ23" si="7270">DF20+DF21</f>
        <v>38</v>
      </c>
      <c r="DG23" s="29">
        <f t="shared" si="7270"/>
        <v>38</v>
      </c>
      <c r="DH23" s="29">
        <f t="shared" si="7270"/>
        <v>38</v>
      </c>
      <c r="DI23" s="29">
        <f t="shared" si="7270"/>
        <v>38</v>
      </c>
      <c r="DJ23" s="29">
        <f t="shared" si="7270"/>
        <v>38</v>
      </c>
      <c r="DK23" s="29">
        <f t="shared" si="7270"/>
        <v>38</v>
      </c>
      <c r="DL23" s="29">
        <f t="shared" si="7270"/>
        <v>38</v>
      </c>
      <c r="DM23" s="29">
        <f t="shared" si="7270"/>
        <v>38</v>
      </c>
      <c r="DN23" s="29">
        <f t="shared" si="7270"/>
        <v>38</v>
      </c>
      <c r="DO23" s="29">
        <f t="shared" si="7270"/>
        <v>38</v>
      </c>
      <c r="DP23" s="29">
        <f t="shared" si="7270"/>
        <v>38</v>
      </c>
      <c r="DQ23" s="29">
        <f t="shared" si="7270"/>
        <v>38</v>
      </c>
      <c r="DR23" s="29">
        <f t="shared" si="7270"/>
        <v>38</v>
      </c>
      <c r="DS23" s="29">
        <f t="shared" si="7270"/>
        <v>38</v>
      </c>
      <c r="DT23" s="29">
        <f t="shared" si="7270"/>
        <v>38</v>
      </c>
      <c r="DU23" s="29">
        <f t="shared" si="7270"/>
        <v>38</v>
      </c>
      <c r="DV23" s="29">
        <f t="shared" si="7270"/>
        <v>38</v>
      </c>
      <c r="DW23" s="29">
        <f t="shared" si="7270"/>
        <v>38</v>
      </c>
      <c r="DX23" s="29">
        <f t="shared" si="7270"/>
        <v>38</v>
      </c>
      <c r="DY23" s="29">
        <f t="shared" si="7270"/>
        <v>38</v>
      </c>
      <c r="DZ23" s="29">
        <f t="shared" si="7270"/>
        <v>38</v>
      </c>
      <c r="EA23" s="29">
        <f t="shared" si="7270"/>
        <v>38</v>
      </c>
      <c r="EB23" s="29">
        <f t="shared" si="7270"/>
        <v>38</v>
      </c>
      <c r="EC23" s="29">
        <f t="shared" si="7270"/>
        <v>38</v>
      </c>
      <c r="ED23" s="29">
        <f t="shared" si="7270"/>
        <v>38</v>
      </c>
      <c r="EE23" s="29">
        <f t="shared" si="7270"/>
        <v>38</v>
      </c>
      <c r="EF23" s="29">
        <f t="shared" si="7270"/>
        <v>38</v>
      </c>
      <c r="EG23" s="29">
        <f t="shared" si="7270"/>
        <v>38</v>
      </c>
      <c r="EH23" s="29">
        <f t="shared" si="7270"/>
        <v>38</v>
      </c>
      <c r="EI23" s="29">
        <f t="shared" si="7270"/>
        <v>38</v>
      </c>
      <c r="EJ23" s="29">
        <f t="shared" si="7270"/>
        <v>38</v>
      </c>
      <c r="EK23" s="29">
        <f t="shared" si="7270"/>
        <v>38</v>
      </c>
      <c r="EL23" s="29">
        <f t="shared" si="7270"/>
        <v>38</v>
      </c>
      <c r="EM23" s="29">
        <f t="shared" si="7270"/>
        <v>38</v>
      </c>
      <c r="EN23" s="29">
        <f t="shared" si="7270"/>
        <v>38</v>
      </c>
      <c r="EO23" s="29">
        <f t="shared" si="7270"/>
        <v>38</v>
      </c>
      <c r="EP23" s="29">
        <f t="shared" si="7270"/>
        <v>38</v>
      </c>
      <c r="EQ23" s="29">
        <f t="shared" si="7270"/>
        <v>38</v>
      </c>
      <c r="ER23" s="29">
        <f t="shared" si="7270"/>
        <v>38</v>
      </c>
      <c r="ES23" s="29">
        <f t="shared" si="7270"/>
        <v>38</v>
      </c>
      <c r="ET23" s="29">
        <f t="shared" si="7270"/>
        <v>38</v>
      </c>
      <c r="EU23" s="29">
        <f t="shared" si="7270"/>
        <v>38</v>
      </c>
      <c r="EV23" s="29">
        <f t="shared" si="7270"/>
        <v>38</v>
      </c>
      <c r="EW23" s="29">
        <f t="shared" si="7270"/>
        <v>38</v>
      </c>
      <c r="EX23" s="29">
        <f t="shared" si="7270"/>
        <v>38</v>
      </c>
      <c r="EY23" s="29">
        <f t="shared" si="7270"/>
        <v>38</v>
      </c>
      <c r="EZ23" s="29">
        <f t="shared" si="7270"/>
        <v>38</v>
      </c>
      <c r="FA23" s="29">
        <f t="shared" si="7270"/>
        <v>38</v>
      </c>
      <c r="FB23" s="29">
        <f t="shared" si="7270"/>
        <v>38</v>
      </c>
      <c r="FC23" s="29">
        <f t="shared" si="7270"/>
        <v>38</v>
      </c>
      <c r="FD23" s="29">
        <f t="shared" si="7270"/>
        <v>38</v>
      </c>
      <c r="FE23" s="29">
        <f t="shared" si="7270"/>
        <v>38</v>
      </c>
      <c r="FF23" s="29">
        <f t="shared" si="7270"/>
        <v>38</v>
      </c>
      <c r="FG23" s="29">
        <f t="shared" si="7270"/>
        <v>38</v>
      </c>
      <c r="FH23" s="29">
        <f t="shared" si="7270"/>
        <v>38</v>
      </c>
      <c r="FI23" s="29">
        <f t="shared" si="7270"/>
        <v>38</v>
      </c>
      <c r="FJ23" s="29">
        <f t="shared" si="7270"/>
        <v>38</v>
      </c>
      <c r="FK23" s="29">
        <f t="shared" si="7270"/>
        <v>38</v>
      </c>
      <c r="FL23" s="29">
        <f t="shared" si="7270"/>
        <v>38</v>
      </c>
      <c r="FM23" s="29">
        <f t="shared" si="7270"/>
        <v>38</v>
      </c>
      <c r="FN23" s="29">
        <f t="shared" si="7270"/>
        <v>38</v>
      </c>
      <c r="FO23" s="29">
        <f t="shared" si="7270"/>
        <v>38</v>
      </c>
      <c r="FP23" s="29">
        <f t="shared" si="7270"/>
        <v>38</v>
      </c>
      <c r="FQ23" s="29">
        <f t="shared" si="7270"/>
        <v>38</v>
      </c>
      <c r="FR23" s="29">
        <f t="shared" ref="FR23:IC23" si="7271">FR20+FR21</f>
        <v>38</v>
      </c>
      <c r="FS23" s="29">
        <f t="shared" si="7271"/>
        <v>38</v>
      </c>
      <c r="FT23" s="29">
        <f t="shared" si="7271"/>
        <v>38</v>
      </c>
      <c r="FU23" s="29">
        <f t="shared" si="7271"/>
        <v>38</v>
      </c>
      <c r="FV23" s="29">
        <f t="shared" si="7271"/>
        <v>38</v>
      </c>
      <c r="FW23" s="29">
        <f t="shared" si="7271"/>
        <v>38</v>
      </c>
      <c r="FX23" s="29">
        <f t="shared" si="7271"/>
        <v>38</v>
      </c>
      <c r="FY23" s="29">
        <f t="shared" si="7271"/>
        <v>38</v>
      </c>
      <c r="FZ23" s="29">
        <f t="shared" si="7271"/>
        <v>38</v>
      </c>
      <c r="GA23" s="29">
        <f t="shared" si="7271"/>
        <v>38</v>
      </c>
      <c r="GB23" s="29">
        <f t="shared" si="7271"/>
        <v>38</v>
      </c>
      <c r="GC23" s="29">
        <f t="shared" si="7271"/>
        <v>38</v>
      </c>
      <c r="GD23" s="29">
        <f t="shared" si="7271"/>
        <v>38</v>
      </c>
      <c r="GE23" s="29">
        <f t="shared" si="7271"/>
        <v>38</v>
      </c>
      <c r="GF23" s="29">
        <f t="shared" si="7271"/>
        <v>38</v>
      </c>
      <c r="GG23" s="29">
        <f t="shared" si="7271"/>
        <v>38</v>
      </c>
      <c r="GH23" s="29">
        <f t="shared" si="7271"/>
        <v>38</v>
      </c>
      <c r="GI23" s="29">
        <f t="shared" si="7271"/>
        <v>38</v>
      </c>
      <c r="GJ23" s="29">
        <f t="shared" si="7271"/>
        <v>38</v>
      </c>
      <c r="GK23" s="29">
        <f t="shared" si="7271"/>
        <v>38</v>
      </c>
      <c r="GL23" s="29">
        <f t="shared" si="7271"/>
        <v>38</v>
      </c>
      <c r="GM23" s="29">
        <f t="shared" si="7271"/>
        <v>38</v>
      </c>
      <c r="GN23" s="29">
        <f t="shared" si="7271"/>
        <v>38</v>
      </c>
      <c r="GO23" s="29">
        <f t="shared" si="7271"/>
        <v>38</v>
      </c>
      <c r="GP23" s="29">
        <f t="shared" si="7271"/>
        <v>38</v>
      </c>
      <c r="GQ23" s="29">
        <f t="shared" si="7271"/>
        <v>38</v>
      </c>
      <c r="GR23" s="29">
        <f t="shared" si="7271"/>
        <v>38</v>
      </c>
      <c r="GS23" s="29">
        <f t="shared" si="7271"/>
        <v>38</v>
      </c>
      <c r="GT23" s="29">
        <f t="shared" si="7271"/>
        <v>38</v>
      </c>
      <c r="GU23" s="29">
        <f t="shared" si="7271"/>
        <v>38</v>
      </c>
      <c r="GV23" s="29">
        <f t="shared" si="7271"/>
        <v>38</v>
      </c>
      <c r="GW23" s="29">
        <f t="shared" si="7271"/>
        <v>38</v>
      </c>
      <c r="GX23" s="29">
        <f t="shared" si="7271"/>
        <v>38</v>
      </c>
      <c r="GY23" s="29">
        <f t="shared" si="7271"/>
        <v>38</v>
      </c>
      <c r="GZ23" s="29">
        <f t="shared" si="7271"/>
        <v>38</v>
      </c>
      <c r="HA23" s="29">
        <f t="shared" si="7271"/>
        <v>38</v>
      </c>
      <c r="HB23" s="29">
        <f t="shared" si="7271"/>
        <v>38</v>
      </c>
      <c r="HC23" s="29">
        <f t="shared" si="7271"/>
        <v>38</v>
      </c>
      <c r="HD23" s="29">
        <f t="shared" si="7271"/>
        <v>38</v>
      </c>
      <c r="HE23" s="29">
        <f t="shared" si="7271"/>
        <v>38</v>
      </c>
      <c r="HF23" s="29">
        <f t="shared" si="7271"/>
        <v>38</v>
      </c>
      <c r="HG23" s="29">
        <f t="shared" si="7271"/>
        <v>38</v>
      </c>
      <c r="HH23" s="29">
        <f t="shared" si="7271"/>
        <v>38</v>
      </c>
      <c r="HI23" s="29">
        <f t="shared" si="7271"/>
        <v>38</v>
      </c>
      <c r="HJ23" s="29">
        <f t="shared" si="7271"/>
        <v>38</v>
      </c>
      <c r="HK23" s="29">
        <f t="shared" si="7271"/>
        <v>38</v>
      </c>
      <c r="HL23" s="29">
        <f t="shared" si="7271"/>
        <v>38</v>
      </c>
      <c r="HM23" s="29">
        <f t="shared" si="7271"/>
        <v>38</v>
      </c>
      <c r="HN23" s="29">
        <f t="shared" si="7271"/>
        <v>38</v>
      </c>
      <c r="HO23" s="29">
        <f t="shared" si="7271"/>
        <v>38</v>
      </c>
      <c r="HP23" s="29">
        <f t="shared" si="7271"/>
        <v>38</v>
      </c>
      <c r="HQ23" s="29">
        <f t="shared" si="7271"/>
        <v>38</v>
      </c>
      <c r="HR23" s="29">
        <f t="shared" si="7271"/>
        <v>38</v>
      </c>
      <c r="HS23" s="29">
        <f t="shared" si="7271"/>
        <v>38</v>
      </c>
      <c r="HT23" s="29">
        <f t="shared" si="7271"/>
        <v>38</v>
      </c>
      <c r="HU23" s="29">
        <f t="shared" si="7271"/>
        <v>38</v>
      </c>
      <c r="HV23" s="29">
        <f t="shared" si="7271"/>
        <v>38</v>
      </c>
      <c r="HW23" s="29">
        <f t="shared" si="7271"/>
        <v>38</v>
      </c>
      <c r="HX23" s="29">
        <f t="shared" si="7271"/>
        <v>38</v>
      </c>
      <c r="HY23" s="29">
        <f t="shared" si="7271"/>
        <v>38</v>
      </c>
      <c r="HZ23" s="29">
        <f t="shared" si="7271"/>
        <v>38</v>
      </c>
      <c r="IA23" s="29">
        <f t="shared" si="7271"/>
        <v>38</v>
      </c>
      <c r="IB23" s="29">
        <f t="shared" si="7271"/>
        <v>38</v>
      </c>
      <c r="IC23" s="29">
        <f t="shared" si="7271"/>
        <v>38</v>
      </c>
      <c r="ID23" s="29">
        <f t="shared" ref="ID23:KO23" si="7272">ID20+ID21</f>
        <v>38</v>
      </c>
      <c r="IE23" s="29">
        <f t="shared" si="7272"/>
        <v>38</v>
      </c>
      <c r="IF23" s="29">
        <f t="shared" si="7272"/>
        <v>38</v>
      </c>
      <c r="IG23" s="29">
        <f t="shared" si="7272"/>
        <v>38</v>
      </c>
      <c r="IH23" s="29">
        <f t="shared" si="7272"/>
        <v>38</v>
      </c>
      <c r="II23" s="29">
        <f t="shared" si="7272"/>
        <v>38</v>
      </c>
      <c r="IJ23" s="29">
        <f t="shared" si="7272"/>
        <v>38</v>
      </c>
      <c r="IK23" s="29">
        <f t="shared" si="7272"/>
        <v>38</v>
      </c>
      <c r="IL23" s="29">
        <f t="shared" si="7272"/>
        <v>38</v>
      </c>
      <c r="IM23" s="29">
        <f t="shared" si="7272"/>
        <v>38</v>
      </c>
      <c r="IN23" s="29">
        <f t="shared" si="7272"/>
        <v>38</v>
      </c>
      <c r="IO23" s="29">
        <f t="shared" si="7272"/>
        <v>38</v>
      </c>
      <c r="IP23" s="29">
        <f t="shared" si="7272"/>
        <v>38</v>
      </c>
      <c r="IQ23" s="29">
        <f t="shared" si="7272"/>
        <v>38</v>
      </c>
      <c r="IR23" s="29">
        <f t="shared" si="7272"/>
        <v>38</v>
      </c>
      <c r="IS23" s="29">
        <f t="shared" si="7272"/>
        <v>38</v>
      </c>
      <c r="IT23" s="29">
        <f t="shared" si="7272"/>
        <v>38</v>
      </c>
      <c r="IU23" s="29">
        <f t="shared" si="7272"/>
        <v>38</v>
      </c>
      <c r="IV23" s="29">
        <f t="shared" si="7272"/>
        <v>38</v>
      </c>
      <c r="IW23" s="29">
        <f t="shared" si="7272"/>
        <v>38</v>
      </c>
      <c r="IX23" s="29">
        <f t="shared" si="7272"/>
        <v>38</v>
      </c>
      <c r="IY23" s="29">
        <f t="shared" si="7272"/>
        <v>38</v>
      </c>
      <c r="IZ23" s="29">
        <f t="shared" si="7272"/>
        <v>38</v>
      </c>
      <c r="JA23" s="29">
        <f t="shared" si="7272"/>
        <v>38</v>
      </c>
      <c r="JB23" s="29">
        <f t="shared" si="7272"/>
        <v>38</v>
      </c>
      <c r="JC23" s="29">
        <f t="shared" si="7272"/>
        <v>38</v>
      </c>
      <c r="JD23" s="29">
        <f t="shared" si="7272"/>
        <v>38</v>
      </c>
      <c r="JE23" s="29">
        <f t="shared" si="7272"/>
        <v>38</v>
      </c>
      <c r="JF23" s="29">
        <f t="shared" si="7272"/>
        <v>38</v>
      </c>
      <c r="JG23" s="29">
        <f t="shared" si="7272"/>
        <v>38</v>
      </c>
      <c r="JH23" s="29">
        <f t="shared" si="7272"/>
        <v>38</v>
      </c>
      <c r="JI23" s="29">
        <f t="shared" si="7272"/>
        <v>38</v>
      </c>
      <c r="JJ23" s="29">
        <f t="shared" si="7272"/>
        <v>38</v>
      </c>
      <c r="JK23" s="29">
        <f t="shared" si="7272"/>
        <v>38</v>
      </c>
      <c r="JL23" s="29">
        <f t="shared" si="7272"/>
        <v>38</v>
      </c>
      <c r="JM23" s="29">
        <f t="shared" si="7272"/>
        <v>38</v>
      </c>
      <c r="JN23" s="29">
        <f t="shared" si="7272"/>
        <v>38</v>
      </c>
      <c r="JO23" s="29">
        <f t="shared" si="7272"/>
        <v>38</v>
      </c>
      <c r="JP23" s="29">
        <f t="shared" si="7272"/>
        <v>38</v>
      </c>
      <c r="JQ23" s="29">
        <f t="shared" si="7272"/>
        <v>38</v>
      </c>
      <c r="JR23" s="29">
        <f t="shared" si="7272"/>
        <v>38</v>
      </c>
      <c r="JS23" s="29">
        <f t="shared" si="7272"/>
        <v>38</v>
      </c>
      <c r="JT23" s="29">
        <f t="shared" si="7272"/>
        <v>38</v>
      </c>
      <c r="JU23" s="29">
        <f t="shared" si="7272"/>
        <v>38</v>
      </c>
      <c r="JV23" s="29">
        <f t="shared" si="7272"/>
        <v>38</v>
      </c>
      <c r="JW23" s="29">
        <f t="shared" si="7272"/>
        <v>38</v>
      </c>
      <c r="JX23" s="29">
        <f t="shared" si="7272"/>
        <v>38</v>
      </c>
      <c r="JY23" s="29">
        <f t="shared" si="7272"/>
        <v>38</v>
      </c>
      <c r="JZ23" s="29">
        <f t="shared" si="7272"/>
        <v>38</v>
      </c>
      <c r="KA23" s="29">
        <f t="shared" si="7272"/>
        <v>38</v>
      </c>
      <c r="KB23" s="29">
        <f t="shared" si="7272"/>
        <v>38</v>
      </c>
      <c r="KC23" s="29">
        <f t="shared" si="7272"/>
        <v>38</v>
      </c>
      <c r="KD23" s="29">
        <f t="shared" si="7272"/>
        <v>38</v>
      </c>
      <c r="KE23" s="29">
        <f t="shared" si="7272"/>
        <v>38</v>
      </c>
      <c r="KF23" s="29">
        <f t="shared" si="7272"/>
        <v>38</v>
      </c>
      <c r="KG23" s="29">
        <f t="shared" si="7272"/>
        <v>38</v>
      </c>
      <c r="KH23" s="29">
        <f t="shared" si="7272"/>
        <v>38</v>
      </c>
      <c r="KI23" s="29">
        <f t="shared" si="7272"/>
        <v>38</v>
      </c>
      <c r="KJ23" s="29">
        <f t="shared" si="7272"/>
        <v>38</v>
      </c>
      <c r="KK23" s="29">
        <f t="shared" si="7272"/>
        <v>38</v>
      </c>
      <c r="KL23" s="29">
        <f t="shared" si="7272"/>
        <v>38</v>
      </c>
      <c r="KM23" s="29">
        <f t="shared" si="7272"/>
        <v>38</v>
      </c>
      <c r="KN23" s="29">
        <f t="shared" si="7272"/>
        <v>38</v>
      </c>
      <c r="KO23" s="29">
        <f t="shared" si="7272"/>
        <v>38</v>
      </c>
      <c r="KP23" s="29">
        <f t="shared" ref="KP23:NA23" si="7273">KP20+KP21</f>
        <v>38</v>
      </c>
      <c r="KQ23" s="29">
        <f t="shared" si="7273"/>
        <v>38</v>
      </c>
      <c r="KR23" s="29">
        <f t="shared" si="7273"/>
        <v>38</v>
      </c>
      <c r="KS23" s="29">
        <f t="shared" si="7273"/>
        <v>38</v>
      </c>
      <c r="KT23" s="29">
        <f t="shared" si="7273"/>
        <v>38</v>
      </c>
      <c r="KU23" s="29">
        <f t="shared" si="7273"/>
        <v>38</v>
      </c>
      <c r="KV23" s="29">
        <f t="shared" si="7273"/>
        <v>38</v>
      </c>
      <c r="KW23" s="29">
        <f t="shared" si="7273"/>
        <v>38</v>
      </c>
      <c r="KX23" s="29">
        <f t="shared" si="7273"/>
        <v>38</v>
      </c>
      <c r="KY23" s="29">
        <f t="shared" si="7273"/>
        <v>38</v>
      </c>
      <c r="KZ23" s="29">
        <f t="shared" si="7273"/>
        <v>38</v>
      </c>
      <c r="LA23" s="29">
        <f t="shared" si="7273"/>
        <v>38</v>
      </c>
      <c r="LB23" s="29">
        <f t="shared" si="7273"/>
        <v>38</v>
      </c>
      <c r="LC23" s="29">
        <f t="shared" si="7273"/>
        <v>38</v>
      </c>
      <c r="LD23" s="29">
        <f t="shared" si="7273"/>
        <v>38</v>
      </c>
      <c r="LE23" s="29">
        <f t="shared" si="7273"/>
        <v>38</v>
      </c>
      <c r="LF23" s="29">
        <f t="shared" si="7273"/>
        <v>38</v>
      </c>
      <c r="LG23" s="29">
        <f t="shared" si="7273"/>
        <v>38</v>
      </c>
      <c r="LH23" s="29">
        <f t="shared" si="7273"/>
        <v>38</v>
      </c>
      <c r="LI23" s="29">
        <f t="shared" si="7273"/>
        <v>38</v>
      </c>
      <c r="LJ23" s="29">
        <f t="shared" si="7273"/>
        <v>38</v>
      </c>
      <c r="LK23" s="29">
        <f t="shared" si="7273"/>
        <v>38</v>
      </c>
      <c r="LL23" s="29">
        <f t="shared" si="7273"/>
        <v>38</v>
      </c>
      <c r="LM23" s="29">
        <f t="shared" si="7273"/>
        <v>38</v>
      </c>
      <c r="LN23" s="29">
        <f t="shared" si="7273"/>
        <v>38</v>
      </c>
      <c r="LO23" s="29">
        <f t="shared" si="7273"/>
        <v>38</v>
      </c>
      <c r="LP23" s="29">
        <f t="shared" si="7273"/>
        <v>38</v>
      </c>
      <c r="LQ23" s="29">
        <f t="shared" si="7273"/>
        <v>38</v>
      </c>
      <c r="LR23" s="29">
        <f t="shared" si="7273"/>
        <v>38</v>
      </c>
      <c r="LS23" s="29">
        <f t="shared" si="7273"/>
        <v>38</v>
      </c>
      <c r="LT23" s="29">
        <f t="shared" si="7273"/>
        <v>38</v>
      </c>
      <c r="LU23" s="29">
        <f t="shared" si="7273"/>
        <v>38</v>
      </c>
      <c r="LV23" s="29">
        <f t="shared" si="7273"/>
        <v>38</v>
      </c>
      <c r="LW23" s="29">
        <f t="shared" si="7273"/>
        <v>38</v>
      </c>
      <c r="LX23" s="29">
        <f t="shared" si="7273"/>
        <v>38</v>
      </c>
      <c r="LY23" s="29">
        <f t="shared" si="7273"/>
        <v>38</v>
      </c>
      <c r="LZ23" s="29">
        <f t="shared" si="7273"/>
        <v>38</v>
      </c>
      <c r="MA23" s="29">
        <f t="shared" si="7273"/>
        <v>38</v>
      </c>
      <c r="MB23" s="29">
        <f t="shared" si="7273"/>
        <v>38</v>
      </c>
      <c r="MC23" s="29">
        <f t="shared" si="7273"/>
        <v>38</v>
      </c>
      <c r="MD23" s="29">
        <f t="shared" si="7273"/>
        <v>38</v>
      </c>
      <c r="ME23" s="29">
        <f t="shared" si="7273"/>
        <v>38</v>
      </c>
      <c r="MF23" s="29">
        <f t="shared" si="7273"/>
        <v>38</v>
      </c>
      <c r="MG23" s="29">
        <f t="shared" si="7273"/>
        <v>38</v>
      </c>
      <c r="MH23" s="29">
        <f t="shared" si="7273"/>
        <v>38</v>
      </c>
      <c r="MI23" s="29">
        <f t="shared" si="7273"/>
        <v>38</v>
      </c>
      <c r="MJ23" s="29">
        <f t="shared" si="7273"/>
        <v>38</v>
      </c>
      <c r="MK23" s="29">
        <f t="shared" si="7273"/>
        <v>38</v>
      </c>
      <c r="ML23" s="29">
        <f t="shared" si="7273"/>
        <v>38</v>
      </c>
      <c r="MM23" s="29">
        <f t="shared" si="7273"/>
        <v>38</v>
      </c>
      <c r="MN23" s="29">
        <f t="shared" si="7273"/>
        <v>38</v>
      </c>
      <c r="MO23" s="29">
        <f t="shared" si="7273"/>
        <v>38</v>
      </c>
      <c r="MP23" s="29">
        <f t="shared" si="7273"/>
        <v>38</v>
      </c>
      <c r="MQ23" s="29">
        <f t="shared" si="7273"/>
        <v>38</v>
      </c>
      <c r="MR23" s="29">
        <f t="shared" si="7273"/>
        <v>38</v>
      </c>
      <c r="MS23" s="29">
        <f t="shared" si="7273"/>
        <v>38</v>
      </c>
      <c r="MT23" s="29">
        <f t="shared" si="7273"/>
        <v>38</v>
      </c>
      <c r="MU23" s="29">
        <f t="shared" si="7273"/>
        <v>38</v>
      </c>
      <c r="MV23" s="29">
        <f t="shared" si="7273"/>
        <v>38</v>
      </c>
      <c r="MW23" s="29">
        <f t="shared" si="7273"/>
        <v>38</v>
      </c>
      <c r="MX23" s="29">
        <f t="shared" si="7273"/>
        <v>38</v>
      </c>
      <c r="MY23" s="29">
        <f t="shared" si="7273"/>
        <v>38</v>
      </c>
      <c r="MZ23" s="29">
        <f t="shared" si="7273"/>
        <v>38</v>
      </c>
      <c r="NA23" s="29">
        <f t="shared" si="7273"/>
        <v>38</v>
      </c>
      <c r="NB23" s="29">
        <f t="shared" ref="NB23:PM23" si="7274">NB20+NB21</f>
        <v>38</v>
      </c>
      <c r="NC23" s="29">
        <f t="shared" si="7274"/>
        <v>38</v>
      </c>
      <c r="ND23" s="29">
        <f t="shared" si="7274"/>
        <v>38</v>
      </c>
      <c r="NE23" s="29">
        <f t="shared" si="7274"/>
        <v>38</v>
      </c>
      <c r="NF23" s="29">
        <f t="shared" si="7274"/>
        <v>38</v>
      </c>
      <c r="NG23" s="29">
        <f t="shared" si="7274"/>
        <v>38</v>
      </c>
      <c r="NH23" s="29">
        <f t="shared" si="7274"/>
        <v>38</v>
      </c>
      <c r="NI23" s="29">
        <f t="shared" si="7274"/>
        <v>38</v>
      </c>
      <c r="NJ23" s="29">
        <f t="shared" si="7274"/>
        <v>38</v>
      </c>
      <c r="NK23" s="29">
        <f t="shared" si="7274"/>
        <v>38</v>
      </c>
      <c r="NL23" s="29">
        <f t="shared" si="7274"/>
        <v>38</v>
      </c>
      <c r="NM23" s="29">
        <f t="shared" si="7274"/>
        <v>38</v>
      </c>
      <c r="NN23" s="29">
        <f t="shared" si="7274"/>
        <v>38</v>
      </c>
      <c r="NO23" s="29">
        <f t="shared" si="7274"/>
        <v>38</v>
      </c>
      <c r="NP23" s="29">
        <f t="shared" si="7274"/>
        <v>38</v>
      </c>
      <c r="NQ23" s="29">
        <f t="shared" si="7274"/>
        <v>38</v>
      </c>
      <c r="NR23" s="29">
        <f t="shared" si="7274"/>
        <v>38</v>
      </c>
      <c r="NS23" s="29">
        <f t="shared" si="7274"/>
        <v>38</v>
      </c>
      <c r="NT23" s="29">
        <f t="shared" si="7274"/>
        <v>38</v>
      </c>
      <c r="NU23" s="29">
        <f t="shared" si="7274"/>
        <v>38</v>
      </c>
      <c r="NV23" s="29">
        <f t="shared" si="7274"/>
        <v>38</v>
      </c>
      <c r="NW23" s="29">
        <f t="shared" si="7274"/>
        <v>38</v>
      </c>
      <c r="NX23" s="29">
        <f t="shared" si="7274"/>
        <v>38</v>
      </c>
      <c r="NY23" s="29">
        <f t="shared" si="7274"/>
        <v>38</v>
      </c>
      <c r="NZ23" s="29">
        <f t="shared" si="7274"/>
        <v>38</v>
      </c>
      <c r="OA23" s="29">
        <f t="shared" si="7274"/>
        <v>38</v>
      </c>
      <c r="OB23" s="29">
        <f t="shared" si="7274"/>
        <v>38</v>
      </c>
      <c r="OC23" s="29">
        <f t="shared" si="7274"/>
        <v>38</v>
      </c>
      <c r="OD23" s="29">
        <f t="shared" si="7274"/>
        <v>38</v>
      </c>
      <c r="OE23" s="29">
        <f t="shared" si="7274"/>
        <v>38</v>
      </c>
      <c r="OF23" s="29">
        <f t="shared" si="7274"/>
        <v>38</v>
      </c>
      <c r="OG23" s="29">
        <f t="shared" si="7274"/>
        <v>38</v>
      </c>
      <c r="OH23" s="29">
        <f t="shared" si="7274"/>
        <v>38</v>
      </c>
      <c r="OI23" s="29">
        <f t="shared" si="7274"/>
        <v>38</v>
      </c>
      <c r="OJ23" s="29">
        <f t="shared" si="7274"/>
        <v>38</v>
      </c>
      <c r="OK23" s="29">
        <f t="shared" si="7274"/>
        <v>38</v>
      </c>
      <c r="OL23" s="29">
        <f t="shared" si="7274"/>
        <v>38</v>
      </c>
      <c r="OM23" s="29">
        <f t="shared" si="7274"/>
        <v>38</v>
      </c>
      <c r="ON23" s="29">
        <f t="shared" si="7274"/>
        <v>38</v>
      </c>
      <c r="OO23" s="29">
        <f t="shared" si="7274"/>
        <v>38</v>
      </c>
      <c r="OP23" s="29">
        <f t="shared" si="7274"/>
        <v>38</v>
      </c>
      <c r="OQ23" s="29">
        <f t="shared" si="7274"/>
        <v>38</v>
      </c>
      <c r="OR23" s="29">
        <f t="shared" si="7274"/>
        <v>38</v>
      </c>
      <c r="OS23" s="29">
        <f t="shared" si="7274"/>
        <v>38</v>
      </c>
      <c r="OT23" s="29">
        <f t="shared" si="7274"/>
        <v>38</v>
      </c>
      <c r="OU23" s="29">
        <f t="shared" si="7274"/>
        <v>38</v>
      </c>
      <c r="OV23" s="29">
        <f t="shared" si="7274"/>
        <v>38</v>
      </c>
      <c r="OW23" s="29">
        <f t="shared" si="7274"/>
        <v>38</v>
      </c>
      <c r="OX23" s="29">
        <f t="shared" si="7274"/>
        <v>38</v>
      </c>
      <c r="OY23" s="29">
        <f t="shared" si="7274"/>
        <v>38</v>
      </c>
      <c r="OZ23" s="29">
        <f t="shared" si="7274"/>
        <v>38</v>
      </c>
      <c r="PA23" s="29">
        <f t="shared" si="7274"/>
        <v>38</v>
      </c>
      <c r="PB23" s="29">
        <f t="shared" si="7274"/>
        <v>38</v>
      </c>
      <c r="PC23" s="29">
        <f t="shared" si="7274"/>
        <v>38</v>
      </c>
      <c r="PD23" s="29">
        <f t="shared" si="7274"/>
        <v>38</v>
      </c>
      <c r="PE23" s="29">
        <f t="shared" si="7274"/>
        <v>38</v>
      </c>
      <c r="PF23" s="29">
        <f t="shared" si="7274"/>
        <v>38</v>
      </c>
      <c r="PG23" s="29">
        <f t="shared" si="7274"/>
        <v>38</v>
      </c>
      <c r="PH23" s="29">
        <f t="shared" si="7274"/>
        <v>38</v>
      </c>
      <c r="PI23" s="29">
        <f t="shared" si="7274"/>
        <v>38</v>
      </c>
      <c r="PJ23" s="29">
        <f t="shared" si="7274"/>
        <v>38</v>
      </c>
      <c r="PK23" s="29">
        <f t="shared" si="7274"/>
        <v>38</v>
      </c>
      <c r="PL23" s="29">
        <f t="shared" si="7274"/>
        <v>38</v>
      </c>
      <c r="PM23" s="29">
        <f t="shared" si="7274"/>
        <v>38</v>
      </c>
      <c r="PN23" s="29">
        <f t="shared" ref="PN23:RY23" si="7275">PN20+PN21</f>
        <v>38</v>
      </c>
      <c r="PO23" s="29">
        <f t="shared" si="7275"/>
        <v>38</v>
      </c>
      <c r="PP23" s="29">
        <f t="shared" si="7275"/>
        <v>38</v>
      </c>
      <c r="PQ23" s="29">
        <f t="shared" si="7275"/>
        <v>38</v>
      </c>
      <c r="PR23" s="29">
        <f t="shared" si="7275"/>
        <v>38</v>
      </c>
      <c r="PS23" s="29">
        <f t="shared" si="7275"/>
        <v>38</v>
      </c>
      <c r="PT23" s="29">
        <f t="shared" si="7275"/>
        <v>38</v>
      </c>
      <c r="PU23" s="29">
        <f t="shared" si="7275"/>
        <v>38</v>
      </c>
      <c r="PV23" s="29">
        <f t="shared" si="7275"/>
        <v>38</v>
      </c>
      <c r="PW23" s="29">
        <f t="shared" si="7275"/>
        <v>38</v>
      </c>
      <c r="PX23" s="29">
        <f t="shared" si="7275"/>
        <v>38</v>
      </c>
      <c r="PY23" s="29">
        <f t="shared" si="7275"/>
        <v>38</v>
      </c>
      <c r="PZ23" s="29">
        <f t="shared" si="7275"/>
        <v>38</v>
      </c>
      <c r="QA23" s="29">
        <f t="shared" si="7275"/>
        <v>38</v>
      </c>
      <c r="QB23" s="29">
        <f t="shared" si="7275"/>
        <v>38</v>
      </c>
      <c r="QC23" s="29">
        <f t="shared" si="7275"/>
        <v>38</v>
      </c>
      <c r="QD23" s="29">
        <f t="shared" si="7275"/>
        <v>38</v>
      </c>
      <c r="QE23" s="29">
        <f t="shared" si="7275"/>
        <v>38</v>
      </c>
      <c r="QF23" s="29">
        <f t="shared" si="7275"/>
        <v>38</v>
      </c>
      <c r="QG23" s="29">
        <f t="shared" si="7275"/>
        <v>38</v>
      </c>
      <c r="QH23" s="29">
        <f t="shared" si="7275"/>
        <v>38</v>
      </c>
      <c r="QI23" s="29">
        <f t="shared" si="7275"/>
        <v>38</v>
      </c>
      <c r="QJ23" s="29">
        <f t="shared" si="7275"/>
        <v>38</v>
      </c>
      <c r="QK23" s="29">
        <f t="shared" si="7275"/>
        <v>38</v>
      </c>
      <c r="QL23" s="29">
        <f t="shared" si="7275"/>
        <v>38</v>
      </c>
      <c r="QM23" s="29">
        <f t="shared" si="7275"/>
        <v>38</v>
      </c>
      <c r="QN23" s="29">
        <f t="shared" si="7275"/>
        <v>38</v>
      </c>
      <c r="QO23" s="29">
        <f t="shared" si="7275"/>
        <v>38</v>
      </c>
      <c r="QP23" s="29">
        <f t="shared" si="7275"/>
        <v>38</v>
      </c>
      <c r="QQ23" s="29">
        <f t="shared" si="7275"/>
        <v>38</v>
      </c>
      <c r="QR23" s="29">
        <f t="shared" si="7275"/>
        <v>38</v>
      </c>
      <c r="QS23" s="29">
        <f t="shared" si="7275"/>
        <v>38</v>
      </c>
      <c r="QT23" s="29">
        <f t="shared" si="7275"/>
        <v>38</v>
      </c>
      <c r="QU23" s="29">
        <f t="shared" si="7275"/>
        <v>38</v>
      </c>
      <c r="QV23" s="29">
        <f t="shared" si="7275"/>
        <v>38</v>
      </c>
      <c r="QW23" s="29">
        <f t="shared" si="7275"/>
        <v>38</v>
      </c>
      <c r="QX23" s="29">
        <f t="shared" si="7275"/>
        <v>38</v>
      </c>
      <c r="QY23" s="29">
        <f t="shared" si="7275"/>
        <v>38</v>
      </c>
      <c r="QZ23" s="29">
        <f t="shared" si="7275"/>
        <v>38</v>
      </c>
      <c r="RA23" s="29">
        <f t="shared" si="7275"/>
        <v>38</v>
      </c>
      <c r="RB23" s="29">
        <f t="shared" si="7275"/>
        <v>38</v>
      </c>
      <c r="RC23" s="29">
        <f t="shared" si="7275"/>
        <v>38</v>
      </c>
      <c r="RD23" s="29">
        <f t="shared" si="7275"/>
        <v>38</v>
      </c>
      <c r="RE23" s="29">
        <f t="shared" si="7275"/>
        <v>38</v>
      </c>
      <c r="RF23" s="29">
        <f t="shared" si="7275"/>
        <v>38</v>
      </c>
      <c r="RG23" s="29">
        <f t="shared" si="7275"/>
        <v>38</v>
      </c>
      <c r="RH23" s="29">
        <f t="shared" si="7275"/>
        <v>38</v>
      </c>
      <c r="RI23" s="29">
        <f t="shared" si="7275"/>
        <v>38</v>
      </c>
      <c r="RJ23" s="29">
        <f t="shared" si="7275"/>
        <v>38</v>
      </c>
      <c r="RK23" s="29">
        <f t="shared" si="7275"/>
        <v>38</v>
      </c>
      <c r="RL23" s="29">
        <f t="shared" si="7275"/>
        <v>38</v>
      </c>
      <c r="RM23" s="29">
        <f t="shared" si="7275"/>
        <v>38</v>
      </c>
      <c r="RN23" s="29">
        <f t="shared" si="7275"/>
        <v>38</v>
      </c>
      <c r="RO23" s="29">
        <f t="shared" si="7275"/>
        <v>38</v>
      </c>
      <c r="RP23" s="29">
        <f t="shared" si="7275"/>
        <v>38</v>
      </c>
      <c r="RQ23" s="29">
        <f t="shared" si="7275"/>
        <v>38</v>
      </c>
      <c r="RR23" s="29">
        <f t="shared" si="7275"/>
        <v>38</v>
      </c>
      <c r="RS23" s="29">
        <f t="shared" si="7275"/>
        <v>38</v>
      </c>
      <c r="RT23" s="29">
        <f t="shared" si="7275"/>
        <v>38</v>
      </c>
      <c r="RU23" s="29">
        <f t="shared" si="7275"/>
        <v>38</v>
      </c>
      <c r="RV23" s="29">
        <f t="shared" si="7275"/>
        <v>38</v>
      </c>
      <c r="RW23" s="29">
        <f t="shared" si="7275"/>
        <v>38</v>
      </c>
      <c r="RX23" s="29">
        <f t="shared" si="7275"/>
        <v>38</v>
      </c>
      <c r="RY23" s="29">
        <f t="shared" si="7275"/>
        <v>38</v>
      </c>
      <c r="RZ23" s="29">
        <f t="shared" ref="RZ23:UK23" si="7276">RZ20+RZ21</f>
        <v>38</v>
      </c>
      <c r="SA23" s="29">
        <f t="shared" si="7276"/>
        <v>38</v>
      </c>
      <c r="SB23" s="29">
        <f t="shared" si="7276"/>
        <v>38</v>
      </c>
      <c r="SC23" s="29">
        <f t="shared" si="7276"/>
        <v>38</v>
      </c>
      <c r="SD23" s="29">
        <f t="shared" si="7276"/>
        <v>38</v>
      </c>
      <c r="SE23" s="29">
        <f t="shared" si="7276"/>
        <v>38</v>
      </c>
      <c r="SF23" s="29">
        <f t="shared" si="7276"/>
        <v>38</v>
      </c>
      <c r="SG23" s="29">
        <f t="shared" si="7276"/>
        <v>38</v>
      </c>
      <c r="SH23" s="29">
        <f t="shared" si="7276"/>
        <v>38</v>
      </c>
      <c r="SI23" s="29">
        <f t="shared" si="7276"/>
        <v>38</v>
      </c>
      <c r="SJ23" s="29">
        <f t="shared" si="7276"/>
        <v>38</v>
      </c>
      <c r="SK23" s="29">
        <f t="shared" si="7276"/>
        <v>38</v>
      </c>
      <c r="SL23" s="29">
        <f t="shared" si="7276"/>
        <v>38</v>
      </c>
      <c r="SM23" s="29">
        <f t="shared" si="7276"/>
        <v>38</v>
      </c>
      <c r="SN23" s="29">
        <f t="shared" si="7276"/>
        <v>38</v>
      </c>
      <c r="SO23" s="29">
        <f t="shared" si="7276"/>
        <v>38</v>
      </c>
      <c r="SP23" s="29">
        <f t="shared" si="7276"/>
        <v>38</v>
      </c>
      <c r="SQ23" s="29">
        <f t="shared" si="7276"/>
        <v>38</v>
      </c>
      <c r="SR23" s="29">
        <f t="shared" si="7276"/>
        <v>38</v>
      </c>
      <c r="SS23" s="29">
        <f t="shared" si="7276"/>
        <v>38</v>
      </c>
      <c r="ST23" s="29">
        <f t="shared" si="7276"/>
        <v>38</v>
      </c>
      <c r="SU23" s="29">
        <f t="shared" si="7276"/>
        <v>38</v>
      </c>
      <c r="SV23" s="29">
        <f t="shared" si="7276"/>
        <v>38</v>
      </c>
      <c r="SW23" s="29">
        <f t="shared" si="7276"/>
        <v>38</v>
      </c>
      <c r="SX23" s="29">
        <f t="shared" si="7276"/>
        <v>38</v>
      </c>
      <c r="SY23" s="29">
        <f t="shared" si="7276"/>
        <v>38</v>
      </c>
      <c r="SZ23" s="29">
        <f t="shared" si="7276"/>
        <v>38</v>
      </c>
      <c r="TA23" s="29">
        <f t="shared" si="7276"/>
        <v>38</v>
      </c>
      <c r="TB23" s="29">
        <f t="shared" si="7276"/>
        <v>38</v>
      </c>
      <c r="TC23" s="29">
        <f t="shared" si="7276"/>
        <v>38</v>
      </c>
      <c r="TD23" s="29">
        <f t="shared" si="7276"/>
        <v>38</v>
      </c>
      <c r="TE23" s="29">
        <f t="shared" si="7276"/>
        <v>38</v>
      </c>
      <c r="TF23" s="29">
        <f t="shared" si="7276"/>
        <v>38</v>
      </c>
      <c r="TG23" s="29">
        <f t="shared" si="7276"/>
        <v>38</v>
      </c>
      <c r="TH23" s="29">
        <f t="shared" si="7276"/>
        <v>38</v>
      </c>
      <c r="TI23" s="29">
        <f t="shared" si="7276"/>
        <v>38</v>
      </c>
      <c r="TJ23" s="29">
        <f t="shared" si="7276"/>
        <v>38</v>
      </c>
      <c r="TK23" s="29">
        <f t="shared" si="7276"/>
        <v>38</v>
      </c>
      <c r="TL23" s="29">
        <f t="shared" si="7276"/>
        <v>38</v>
      </c>
      <c r="TM23" s="29">
        <f t="shared" si="7276"/>
        <v>38</v>
      </c>
      <c r="TN23" s="29">
        <f t="shared" si="7276"/>
        <v>38</v>
      </c>
      <c r="TO23" s="29">
        <f t="shared" si="7276"/>
        <v>38</v>
      </c>
      <c r="TP23" s="29">
        <f t="shared" si="7276"/>
        <v>38</v>
      </c>
      <c r="TQ23" s="29">
        <f t="shared" si="7276"/>
        <v>38</v>
      </c>
      <c r="TR23" s="29">
        <f t="shared" si="7276"/>
        <v>38</v>
      </c>
      <c r="TS23" s="29">
        <f t="shared" si="7276"/>
        <v>38</v>
      </c>
      <c r="TT23" s="29">
        <f t="shared" si="7276"/>
        <v>38</v>
      </c>
      <c r="TU23" s="29">
        <f t="shared" si="7276"/>
        <v>38</v>
      </c>
      <c r="TV23" s="29">
        <f t="shared" si="7276"/>
        <v>38</v>
      </c>
      <c r="TW23" s="29">
        <f t="shared" si="7276"/>
        <v>38</v>
      </c>
      <c r="TX23" s="29">
        <f t="shared" si="7276"/>
        <v>38</v>
      </c>
      <c r="TY23" s="29">
        <f t="shared" si="7276"/>
        <v>38</v>
      </c>
      <c r="TZ23" s="29">
        <f t="shared" si="7276"/>
        <v>38</v>
      </c>
      <c r="UA23" s="29">
        <f t="shared" si="7276"/>
        <v>38</v>
      </c>
      <c r="UB23" s="29">
        <f t="shared" si="7276"/>
        <v>38</v>
      </c>
      <c r="UC23" s="29">
        <f t="shared" si="7276"/>
        <v>38</v>
      </c>
      <c r="UD23" s="29">
        <f t="shared" si="7276"/>
        <v>38</v>
      </c>
      <c r="UE23" s="29">
        <f t="shared" si="7276"/>
        <v>38</v>
      </c>
      <c r="UF23" s="29">
        <f t="shared" si="7276"/>
        <v>38</v>
      </c>
      <c r="UG23" s="29">
        <f t="shared" si="7276"/>
        <v>38</v>
      </c>
      <c r="UH23" s="29">
        <f t="shared" si="7276"/>
        <v>38</v>
      </c>
      <c r="UI23" s="29">
        <f t="shared" si="7276"/>
        <v>38</v>
      </c>
      <c r="UJ23" s="29">
        <f t="shared" si="7276"/>
        <v>38</v>
      </c>
      <c r="UK23" s="29">
        <f t="shared" si="7276"/>
        <v>38</v>
      </c>
      <c r="UL23" s="29">
        <f t="shared" ref="UL23:WW23" si="7277">UL20+UL21</f>
        <v>38</v>
      </c>
      <c r="UM23" s="29">
        <f t="shared" si="7277"/>
        <v>38</v>
      </c>
      <c r="UN23" s="29">
        <f t="shared" si="7277"/>
        <v>38</v>
      </c>
      <c r="UO23" s="29">
        <f t="shared" si="7277"/>
        <v>38</v>
      </c>
      <c r="UP23" s="29">
        <f t="shared" si="7277"/>
        <v>38</v>
      </c>
      <c r="UQ23" s="29">
        <f t="shared" si="7277"/>
        <v>38</v>
      </c>
      <c r="UR23" s="29">
        <f t="shared" si="7277"/>
        <v>38</v>
      </c>
      <c r="US23" s="29">
        <f t="shared" si="7277"/>
        <v>38</v>
      </c>
      <c r="UT23" s="29">
        <f t="shared" si="7277"/>
        <v>38</v>
      </c>
      <c r="UU23" s="29">
        <f t="shared" si="7277"/>
        <v>38</v>
      </c>
      <c r="UV23" s="29">
        <f t="shared" si="7277"/>
        <v>38</v>
      </c>
      <c r="UW23" s="29">
        <f t="shared" si="7277"/>
        <v>38</v>
      </c>
      <c r="UX23" s="29">
        <f t="shared" si="7277"/>
        <v>38</v>
      </c>
      <c r="UY23" s="29">
        <f t="shared" si="7277"/>
        <v>38</v>
      </c>
      <c r="UZ23" s="29">
        <f t="shared" si="7277"/>
        <v>38</v>
      </c>
      <c r="VA23" s="29">
        <f t="shared" si="7277"/>
        <v>38</v>
      </c>
      <c r="VB23" s="29">
        <f t="shared" si="7277"/>
        <v>38</v>
      </c>
      <c r="VC23" s="29">
        <f t="shared" si="7277"/>
        <v>38</v>
      </c>
      <c r="VD23" s="29">
        <f t="shared" si="7277"/>
        <v>38</v>
      </c>
      <c r="VE23" s="29">
        <f t="shared" si="7277"/>
        <v>38</v>
      </c>
      <c r="VF23" s="29">
        <f t="shared" si="7277"/>
        <v>38</v>
      </c>
      <c r="VG23" s="29">
        <f t="shared" si="7277"/>
        <v>38</v>
      </c>
      <c r="VH23" s="29">
        <f t="shared" si="7277"/>
        <v>38</v>
      </c>
      <c r="VI23" s="29">
        <f t="shared" si="7277"/>
        <v>38</v>
      </c>
      <c r="VJ23" s="29">
        <f t="shared" si="7277"/>
        <v>38</v>
      </c>
      <c r="VK23" s="29">
        <f t="shared" si="7277"/>
        <v>38</v>
      </c>
      <c r="VL23" s="29">
        <f t="shared" si="7277"/>
        <v>38</v>
      </c>
      <c r="VM23" s="29">
        <f t="shared" si="7277"/>
        <v>38</v>
      </c>
      <c r="VN23" s="29">
        <f t="shared" si="7277"/>
        <v>38</v>
      </c>
      <c r="VO23" s="29">
        <f t="shared" si="7277"/>
        <v>38</v>
      </c>
      <c r="VP23" s="29">
        <f t="shared" si="7277"/>
        <v>38</v>
      </c>
      <c r="VQ23" s="29">
        <f t="shared" si="7277"/>
        <v>38</v>
      </c>
      <c r="VR23" s="29">
        <f t="shared" si="7277"/>
        <v>38</v>
      </c>
      <c r="VS23" s="29">
        <f t="shared" si="7277"/>
        <v>38</v>
      </c>
      <c r="VT23" s="29">
        <f t="shared" si="7277"/>
        <v>38</v>
      </c>
      <c r="VU23" s="29">
        <f t="shared" si="7277"/>
        <v>38</v>
      </c>
      <c r="VV23" s="29">
        <f t="shared" si="7277"/>
        <v>38</v>
      </c>
      <c r="VW23" s="29">
        <f t="shared" si="7277"/>
        <v>38</v>
      </c>
      <c r="VX23" s="29">
        <f t="shared" si="7277"/>
        <v>38</v>
      </c>
      <c r="VY23" s="29">
        <f t="shared" si="7277"/>
        <v>38</v>
      </c>
      <c r="VZ23" s="29">
        <f t="shared" si="7277"/>
        <v>38</v>
      </c>
      <c r="WA23" s="29">
        <f t="shared" si="7277"/>
        <v>38</v>
      </c>
      <c r="WB23" s="29">
        <f t="shared" si="7277"/>
        <v>38</v>
      </c>
      <c r="WC23" s="29">
        <f t="shared" si="7277"/>
        <v>38</v>
      </c>
      <c r="WD23" s="29">
        <f t="shared" si="7277"/>
        <v>38</v>
      </c>
      <c r="WE23" s="29">
        <f t="shared" si="7277"/>
        <v>38</v>
      </c>
      <c r="WF23" s="29">
        <f t="shared" si="7277"/>
        <v>38</v>
      </c>
      <c r="WG23" s="29">
        <f t="shared" si="7277"/>
        <v>38</v>
      </c>
      <c r="WH23" s="29">
        <f t="shared" si="7277"/>
        <v>38</v>
      </c>
      <c r="WI23" s="29">
        <f t="shared" si="7277"/>
        <v>38</v>
      </c>
      <c r="WJ23" s="29">
        <f t="shared" si="7277"/>
        <v>38</v>
      </c>
      <c r="WK23" s="29">
        <f t="shared" si="7277"/>
        <v>38</v>
      </c>
      <c r="WL23" s="29">
        <f t="shared" si="7277"/>
        <v>38</v>
      </c>
      <c r="WM23" s="29">
        <f t="shared" si="7277"/>
        <v>38</v>
      </c>
      <c r="WN23" s="29">
        <f t="shared" si="7277"/>
        <v>38</v>
      </c>
      <c r="WO23" s="29">
        <f t="shared" si="7277"/>
        <v>38</v>
      </c>
      <c r="WP23" s="29">
        <f t="shared" si="7277"/>
        <v>38</v>
      </c>
      <c r="WQ23" s="29">
        <f t="shared" si="7277"/>
        <v>38</v>
      </c>
      <c r="WR23" s="29">
        <f t="shared" si="7277"/>
        <v>38</v>
      </c>
      <c r="WS23" s="29">
        <f t="shared" si="7277"/>
        <v>38</v>
      </c>
      <c r="WT23" s="29">
        <f t="shared" si="7277"/>
        <v>38</v>
      </c>
      <c r="WU23" s="29">
        <f t="shared" si="7277"/>
        <v>38</v>
      </c>
      <c r="WV23" s="29">
        <f t="shared" si="7277"/>
        <v>38</v>
      </c>
      <c r="WW23" s="29">
        <f t="shared" si="7277"/>
        <v>38</v>
      </c>
      <c r="WX23" s="29">
        <f t="shared" ref="WX23:ZI23" si="7278">WX20+WX21</f>
        <v>38</v>
      </c>
      <c r="WY23" s="29">
        <f t="shared" si="7278"/>
        <v>38</v>
      </c>
      <c r="WZ23" s="29">
        <f t="shared" si="7278"/>
        <v>38</v>
      </c>
      <c r="XA23" s="29">
        <f t="shared" si="7278"/>
        <v>38</v>
      </c>
      <c r="XB23" s="29">
        <f t="shared" si="7278"/>
        <v>38</v>
      </c>
      <c r="XC23" s="29">
        <f t="shared" si="7278"/>
        <v>38</v>
      </c>
      <c r="XD23" s="29">
        <f t="shared" si="7278"/>
        <v>38</v>
      </c>
      <c r="XE23" s="29">
        <f t="shared" si="7278"/>
        <v>38</v>
      </c>
      <c r="XF23" s="29">
        <f t="shared" si="7278"/>
        <v>38</v>
      </c>
      <c r="XG23" s="29">
        <f t="shared" si="7278"/>
        <v>38</v>
      </c>
      <c r="XH23" s="29">
        <f t="shared" si="7278"/>
        <v>38</v>
      </c>
      <c r="XI23" s="29">
        <f t="shared" si="7278"/>
        <v>38</v>
      </c>
      <c r="XJ23" s="29">
        <f t="shared" si="7278"/>
        <v>38</v>
      </c>
      <c r="XK23" s="29">
        <f t="shared" si="7278"/>
        <v>38</v>
      </c>
      <c r="XL23" s="29">
        <f t="shared" si="7278"/>
        <v>38</v>
      </c>
      <c r="XM23" s="29">
        <f t="shared" si="7278"/>
        <v>38</v>
      </c>
      <c r="XN23" s="29">
        <f t="shared" si="7278"/>
        <v>38</v>
      </c>
      <c r="XO23" s="29">
        <f t="shared" si="7278"/>
        <v>38</v>
      </c>
      <c r="XP23" s="29">
        <f t="shared" si="7278"/>
        <v>38</v>
      </c>
      <c r="XQ23" s="29">
        <f t="shared" si="7278"/>
        <v>38</v>
      </c>
      <c r="XR23" s="29">
        <f t="shared" si="7278"/>
        <v>38</v>
      </c>
      <c r="XS23" s="29">
        <f t="shared" si="7278"/>
        <v>38</v>
      </c>
      <c r="XT23" s="29">
        <f t="shared" si="7278"/>
        <v>38</v>
      </c>
      <c r="XU23" s="29">
        <f t="shared" si="7278"/>
        <v>38</v>
      </c>
      <c r="XV23" s="29">
        <f t="shared" si="7278"/>
        <v>38</v>
      </c>
      <c r="XW23" s="29">
        <f t="shared" si="7278"/>
        <v>38</v>
      </c>
      <c r="XX23" s="29">
        <f t="shared" si="7278"/>
        <v>38</v>
      </c>
      <c r="XY23" s="29">
        <f t="shared" si="7278"/>
        <v>38</v>
      </c>
      <c r="XZ23" s="29">
        <f t="shared" si="7278"/>
        <v>38</v>
      </c>
      <c r="YA23" s="29">
        <f t="shared" si="7278"/>
        <v>38</v>
      </c>
      <c r="YB23" s="29">
        <f t="shared" si="7278"/>
        <v>38</v>
      </c>
      <c r="YC23" s="29">
        <f t="shared" si="7278"/>
        <v>38</v>
      </c>
      <c r="YD23" s="29">
        <f t="shared" si="7278"/>
        <v>38</v>
      </c>
      <c r="YE23" s="29">
        <f t="shared" si="7278"/>
        <v>38</v>
      </c>
      <c r="YF23" s="29">
        <f t="shared" si="7278"/>
        <v>38</v>
      </c>
      <c r="YG23" s="29">
        <f t="shared" si="7278"/>
        <v>38</v>
      </c>
      <c r="YH23" s="29">
        <f t="shared" si="7278"/>
        <v>38</v>
      </c>
      <c r="YI23" s="29">
        <f t="shared" si="7278"/>
        <v>38</v>
      </c>
      <c r="YJ23" s="29">
        <f t="shared" si="7278"/>
        <v>38</v>
      </c>
      <c r="YK23" s="29">
        <f t="shared" si="7278"/>
        <v>38</v>
      </c>
      <c r="YL23" s="29">
        <f t="shared" si="7278"/>
        <v>38</v>
      </c>
      <c r="YM23" s="29">
        <f t="shared" si="7278"/>
        <v>38</v>
      </c>
      <c r="YN23" s="29">
        <f t="shared" si="7278"/>
        <v>38</v>
      </c>
      <c r="YO23" s="29">
        <f t="shared" si="7278"/>
        <v>38</v>
      </c>
      <c r="YP23" s="29">
        <f t="shared" si="7278"/>
        <v>38</v>
      </c>
      <c r="YQ23" s="29">
        <f t="shared" si="7278"/>
        <v>38</v>
      </c>
      <c r="YR23" s="29">
        <f t="shared" si="7278"/>
        <v>38</v>
      </c>
      <c r="YS23" s="29">
        <f t="shared" si="7278"/>
        <v>38</v>
      </c>
      <c r="YT23" s="29">
        <f t="shared" si="7278"/>
        <v>38</v>
      </c>
      <c r="YU23" s="29">
        <f t="shared" si="7278"/>
        <v>38</v>
      </c>
      <c r="YV23" s="29">
        <f t="shared" si="7278"/>
        <v>38</v>
      </c>
      <c r="YW23" s="29">
        <f t="shared" si="7278"/>
        <v>38</v>
      </c>
      <c r="YX23" s="29">
        <f t="shared" si="7278"/>
        <v>38</v>
      </c>
      <c r="YY23" s="29">
        <f t="shared" si="7278"/>
        <v>38</v>
      </c>
      <c r="YZ23" s="29">
        <f t="shared" si="7278"/>
        <v>38</v>
      </c>
      <c r="ZA23" s="29">
        <f t="shared" si="7278"/>
        <v>38</v>
      </c>
      <c r="ZB23" s="29">
        <f t="shared" si="7278"/>
        <v>38</v>
      </c>
      <c r="ZC23" s="29">
        <f t="shared" si="7278"/>
        <v>38</v>
      </c>
      <c r="ZD23" s="29">
        <f t="shared" si="7278"/>
        <v>38</v>
      </c>
      <c r="ZE23" s="29">
        <f t="shared" si="7278"/>
        <v>38</v>
      </c>
      <c r="ZF23" s="29">
        <f t="shared" si="7278"/>
        <v>38</v>
      </c>
      <c r="ZG23" s="29">
        <f t="shared" si="7278"/>
        <v>38</v>
      </c>
      <c r="ZH23" s="29">
        <f t="shared" si="7278"/>
        <v>38</v>
      </c>
      <c r="ZI23" s="29">
        <f t="shared" si="7278"/>
        <v>38</v>
      </c>
      <c r="ZJ23" s="29">
        <f t="shared" ref="ZJ23:ABU23" si="7279">ZJ20+ZJ21</f>
        <v>38</v>
      </c>
      <c r="ZK23" s="29">
        <f t="shared" si="7279"/>
        <v>38</v>
      </c>
      <c r="ZL23" s="29">
        <f t="shared" si="7279"/>
        <v>38</v>
      </c>
      <c r="ZM23" s="29">
        <f t="shared" si="7279"/>
        <v>38</v>
      </c>
      <c r="ZN23" s="29">
        <f t="shared" si="7279"/>
        <v>38</v>
      </c>
      <c r="ZO23" s="29">
        <f t="shared" si="7279"/>
        <v>38</v>
      </c>
      <c r="ZP23" s="29">
        <f t="shared" si="7279"/>
        <v>38</v>
      </c>
      <c r="ZQ23" s="29">
        <f t="shared" si="7279"/>
        <v>38</v>
      </c>
      <c r="ZR23" s="29">
        <f t="shared" si="7279"/>
        <v>38</v>
      </c>
      <c r="ZS23" s="29">
        <f t="shared" si="7279"/>
        <v>38</v>
      </c>
      <c r="ZT23" s="29">
        <f t="shared" si="7279"/>
        <v>38</v>
      </c>
      <c r="ZU23" s="29">
        <f t="shared" si="7279"/>
        <v>38</v>
      </c>
      <c r="ZV23" s="29">
        <f t="shared" si="7279"/>
        <v>38</v>
      </c>
      <c r="ZW23" s="29">
        <f t="shared" si="7279"/>
        <v>38</v>
      </c>
      <c r="ZX23" s="29">
        <f t="shared" si="7279"/>
        <v>38</v>
      </c>
      <c r="ZY23" s="29">
        <f t="shared" si="7279"/>
        <v>38</v>
      </c>
      <c r="ZZ23" s="29">
        <f t="shared" si="7279"/>
        <v>38</v>
      </c>
      <c r="AAA23" s="29">
        <f t="shared" si="7279"/>
        <v>38</v>
      </c>
      <c r="AAB23" s="29">
        <f t="shared" si="7279"/>
        <v>38</v>
      </c>
      <c r="AAC23" s="29">
        <f t="shared" si="7279"/>
        <v>38</v>
      </c>
      <c r="AAD23" s="29">
        <f t="shared" si="7279"/>
        <v>38</v>
      </c>
      <c r="AAE23" s="29">
        <f t="shared" si="7279"/>
        <v>38</v>
      </c>
      <c r="AAF23" s="29">
        <f t="shared" si="7279"/>
        <v>38</v>
      </c>
      <c r="AAG23" s="29">
        <f t="shared" si="7279"/>
        <v>38</v>
      </c>
      <c r="AAH23" s="29">
        <f t="shared" si="7279"/>
        <v>38</v>
      </c>
      <c r="AAI23" s="29">
        <f t="shared" si="7279"/>
        <v>38</v>
      </c>
      <c r="AAJ23" s="29">
        <f t="shared" si="7279"/>
        <v>38</v>
      </c>
      <c r="AAK23" s="29">
        <f t="shared" si="7279"/>
        <v>38</v>
      </c>
      <c r="AAL23" s="29">
        <f t="shared" si="7279"/>
        <v>38</v>
      </c>
      <c r="AAM23" s="29">
        <f t="shared" si="7279"/>
        <v>38</v>
      </c>
      <c r="AAN23" s="29">
        <f t="shared" si="7279"/>
        <v>38</v>
      </c>
      <c r="AAO23" s="29">
        <f t="shared" si="7279"/>
        <v>38</v>
      </c>
      <c r="AAP23" s="29">
        <f t="shared" si="7279"/>
        <v>38</v>
      </c>
      <c r="AAQ23" s="29">
        <f t="shared" si="7279"/>
        <v>38</v>
      </c>
      <c r="AAR23" s="29">
        <f t="shared" si="7279"/>
        <v>38</v>
      </c>
      <c r="AAS23" s="29">
        <f t="shared" si="7279"/>
        <v>38</v>
      </c>
      <c r="AAT23" s="29">
        <f t="shared" si="7279"/>
        <v>38</v>
      </c>
      <c r="AAU23" s="29">
        <f t="shared" si="7279"/>
        <v>38</v>
      </c>
      <c r="AAV23" s="29">
        <f t="shared" si="7279"/>
        <v>38</v>
      </c>
      <c r="AAW23" s="29">
        <f t="shared" si="7279"/>
        <v>38</v>
      </c>
      <c r="AAX23" s="29">
        <f t="shared" si="7279"/>
        <v>38</v>
      </c>
      <c r="AAY23" s="29">
        <f t="shared" si="7279"/>
        <v>38</v>
      </c>
      <c r="AAZ23" s="29">
        <f t="shared" si="7279"/>
        <v>38</v>
      </c>
      <c r="ABA23" s="29">
        <f t="shared" si="7279"/>
        <v>38</v>
      </c>
      <c r="ABB23" s="29">
        <f t="shared" si="7279"/>
        <v>38</v>
      </c>
      <c r="ABC23" s="29">
        <f t="shared" si="7279"/>
        <v>38</v>
      </c>
      <c r="ABD23" s="29">
        <f t="shared" si="7279"/>
        <v>38</v>
      </c>
      <c r="ABE23" s="29">
        <f t="shared" si="7279"/>
        <v>38</v>
      </c>
      <c r="ABF23" s="29">
        <f t="shared" si="7279"/>
        <v>38</v>
      </c>
      <c r="ABG23" s="29">
        <f t="shared" si="7279"/>
        <v>38</v>
      </c>
      <c r="ABH23" s="29">
        <f t="shared" si="7279"/>
        <v>38</v>
      </c>
      <c r="ABI23" s="29">
        <f t="shared" si="7279"/>
        <v>38</v>
      </c>
      <c r="ABJ23" s="29">
        <f t="shared" si="7279"/>
        <v>38</v>
      </c>
      <c r="ABK23" s="29">
        <f t="shared" si="7279"/>
        <v>38</v>
      </c>
      <c r="ABL23" s="29">
        <f t="shared" si="7279"/>
        <v>38</v>
      </c>
      <c r="ABM23" s="29">
        <f t="shared" si="7279"/>
        <v>38</v>
      </c>
      <c r="ABN23" s="29">
        <f t="shared" si="7279"/>
        <v>38</v>
      </c>
      <c r="ABO23" s="29">
        <f t="shared" si="7279"/>
        <v>38</v>
      </c>
      <c r="ABP23" s="29">
        <f t="shared" si="7279"/>
        <v>38</v>
      </c>
      <c r="ABQ23" s="29">
        <f t="shared" si="7279"/>
        <v>38</v>
      </c>
      <c r="ABR23" s="29">
        <f t="shared" si="7279"/>
        <v>38</v>
      </c>
      <c r="ABS23" s="29">
        <f t="shared" si="7279"/>
        <v>38</v>
      </c>
      <c r="ABT23" s="29">
        <f t="shared" si="7279"/>
        <v>38</v>
      </c>
      <c r="ABU23" s="29">
        <f t="shared" si="7279"/>
        <v>38</v>
      </c>
      <c r="ABV23" s="29">
        <f t="shared" ref="ABV23:ADY23" si="7280">ABV20+ABV21</f>
        <v>38</v>
      </c>
      <c r="ABW23" s="29">
        <f t="shared" si="7280"/>
        <v>38</v>
      </c>
      <c r="ABX23" s="29">
        <f t="shared" si="7280"/>
        <v>38</v>
      </c>
      <c r="ABY23" s="29">
        <f t="shared" si="7280"/>
        <v>38</v>
      </c>
      <c r="ABZ23" s="29">
        <f t="shared" si="7280"/>
        <v>38</v>
      </c>
      <c r="ACA23" s="29">
        <f t="shared" si="7280"/>
        <v>38</v>
      </c>
      <c r="ACB23" s="29">
        <f t="shared" si="7280"/>
        <v>38</v>
      </c>
      <c r="ACC23" s="29">
        <f t="shared" si="7280"/>
        <v>38</v>
      </c>
      <c r="ACD23" s="29">
        <f t="shared" si="7280"/>
        <v>38</v>
      </c>
      <c r="ACE23" s="29">
        <f t="shared" si="7280"/>
        <v>38</v>
      </c>
      <c r="ACF23" s="29">
        <f t="shared" si="7280"/>
        <v>38</v>
      </c>
      <c r="ACG23" s="29">
        <f t="shared" si="7280"/>
        <v>38</v>
      </c>
      <c r="ACH23" s="29">
        <f t="shared" si="7280"/>
        <v>38</v>
      </c>
      <c r="ACI23" s="29">
        <f t="shared" si="7280"/>
        <v>38</v>
      </c>
      <c r="ACJ23" s="29">
        <f t="shared" si="7280"/>
        <v>38</v>
      </c>
      <c r="ACK23" s="29">
        <f t="shared" si="7280"/>
        <v>38</v>
      </c>
      <c r="ACL23" s="29">
        <f t="shared" si="7280"/>
        <v>38</v>
      </c>
      <c r="ACM23" s="29">
        <f t="shared" si="7280"/>
        <v>38</v>
      </c>
      <c r="ACN23" s="29">
        <f t="shared" si="7280"/>
        <v>38</v>
      </c>
      <c r="ACO23" s="29">
        <f t="shared" si="7280"/>
        <v>38</v>
      </c>
      <c r="ACP23" s="29">
        <f t="shared" si="7280"/>
        <v>38</v>
      </c>
      <c r="ACQ23" s="29">
        <f t="shared" si="7280"/>
        <v>38</v>
      </c>
      <c r="ACR23" s="29">
        <f t="shared" si="7280"/>
        <v>38</v>
      </c>
      <c r="ACS23" s="29">
        <f t="shared" si="7280"/>
        <v>38</v>
      </c>
      <c r="ACT23" s="29">
        <f t="shared" si="7280"/>
        <v>38</v>
      </c>
      <c r="ACU23" s="29">
        <f t="shared" si="7280"/>
        <v>38</v>
      </c>
      <c r="ACV23" s="29">
        <f t="shared" si="7280"/>
        <v>38</v>
      </c>
      <c r="ACW23" s="29">
        <f t="shared" si="7280"/>
        <v>38</v>
      </c>
      <c r="ACX23" s="29">
        <f t="shared" si="7280"/>
        <v>38</v>
      </c>
      <c r="ACY23" s="29">
        <f t="shared" si="7280"/>
        <v>38</v>
      </c>
      <c r="ACZ23" s="29">
        <f t="shared" si="7280"/>
        <v>38</v>
      </c>
      <c r="ADA23" s="29">
        <f t="shared" si="7280"/>
        <v>38</v>
      </c>
      <c r="ADB23" s="29">
        <f t="shared" si="7280"/>
        <v>38</v>
      </c>
      <c r="ADC23" s="29">
        <f t="shared" si="7280"/>
        <v>38</v>
      </c>
      <c r="ADD23" s="29">
        <f t="shared" si="7280"/>
        <v>38</v>
      </c>
      <c r="ADE23" s="29">
        <f t="shared" si="7280"/>
        <v>38</v>
      </c>
      <c r="ADF23" s="29">
        <f t="shared" si="7280"/>
        <v>38</v>
      </c>
      <c r="ADG23" s="29">
        <f t="shared" si="7280"/>
        <v>38</v>
      </c>
      <c r="ADH23" s="29">
        <f t="shared" si="7280"/>
        <v>38</v>
      </c>
      <c r="ADI23" s="29">
        <f t="shared" si="7280"/>
        <v>38</v>
      </c>
      <c r="ADJ23" s="29">
        <f t="shared" si="7280"/>
        <v>38</v>
      </c>
      <c r="ADK23" s="29">
        <f t="shared" si="7280"/>
        <v>38</v>
      </c>
      <c r="ADL23" s="29">
        <f t="shared" si="7280"/>
        <v>38</v>
      </c>
      <c r="ADM23" s="29">
        <f t="shared" si="7280"/>
        <v>38</v>
      </c>
      <c r="ADN23" s="29">
        <f t="shared" si="7280"/>
        <v>38</v>
      </c>
      <c r="ADO23" s="29">
        <f t="shared" si="7280"/>
        <v>38</v>
      </c>
      <c r="ADP23" s="29">
        <f t="shared" si="7280"/>
        <v>38</v>
      </c>
      <c r="ADQ23" s="29">
        <f t="shared" si="7280"/>
        <v>38</v>
      </c>
      <c r="ADR23" s="29">
        <f t="shared" si="7280"/>
        <v>38</v>
      </c>
      <c r="ADS23" s="29">
        <f t="shared" si="7280"/>
        <v>38</v>
      </c>
      <c r="ADT23" s="29">
        <f t="shared" si="7280"/>
        <v>38</v>
      </c>
      <c r="ADU23" s="29">
        <f t="shared" si="7280"/>
        <v>38</v>
      </c>
      <c r="ADV23" s="29">
        <f t="shared" si="7280"/>
        <v>38</v>
      </c>
      <c r="ADW23" s="29">
        <f t="shared" si="7280"/>
        <v>38</v>
      </c>
      <c r="ADX23" s="29">
        <f t="shared" si="7280"/>
        <v>38</v>
      </c>
      <c r="ADY23" s="29">
        <f t="shared" si="7280"/>
        <v>38</v>
      </c>
      <c r="ADZ23" s="29">
        <f t="shared" ref="ADZ23:AGK23" si="7281">ADZ20+ADZ21</f>
        <v>47.5</v>
      </c>
      <c r="AEA23" s="29">
        <f t="shared" si="7281"/>
        <v>47.5</v>
      </c>
      <c r="AEB23" s="29">
        <f t="shared" si="7281"/>
        <v>47.5</v>
      </c>
      <c r="AEC23" s="29">
        <f t="shared" si="7281"/>
        <v>47.5</v>
      </c>
      <c r="AED23" s="29">
        <f t="shared" si="7281"/>
        <v>47.5</v>
      </c>
      <c r="AEE23" s="29">
        <f t="shared" si="7281"/>
        <v>47.5</v>
      </c>
      <c r="AEF23" s="29">
        <f t="shared" si="7281"/>
        <v>47.5</v>
      </c>
      <c r="AEG23" s="29">
        <f t="shared" si="7281"/>
        <v>47.5</v>
      </c>
      <c r="AEH23" s="29">
        <f t="shared" si="7281"/>
        <v>47.5</v>
      </c>
      <c r="AEI23" s="29">
        <f t="shared" si="7281"/>
        <v>47.5</v>
      </c>
      <c r="AEJ23" s="29">
        <f t="shared" si="7281"/>
        <v>47.5</v>
      </c>
      <c r="AEK23" s="29">
        <f t="shared" si="7281"/>
        <v>47.5</v>
      </c>
      <c r="AEL23" s="29">
        <f t="shared" si="7281"/>
        <v>47.5</v>
      </c>
      <c r="AEM23" s="29">
        <f t="shared" si="7281"/>
        <v>47.5</v>
      </c>
      <c r="AEN23" s="29">
        <f t="shared" si="7281"/>
        <v>47.5</v>
      </c>
      <c r="AEO23" s="29">
        <f t="shared" si="7281"/>
        <v>47.5</v>
      </c>
      <c r="AEP23" s="29">
        <f t="shared" si="7281"/>
        <v>47.5</v>
      </c>
      <c r="AEQ23" s="29">
        <f t="shared" si="7281"/>
        <v>47.5</v>
      </c>
      <c r="AER23" s="29">
        <f t="shared" si="7281"/>
        <v>47.5</v>
      </c>
      <c r="AES23" s="29">
        <f t="shared" si="7281"/>
        <v>47.5</v>
      </c>
      <c r="AET23" s="29">
        <f t="shared" si="7281"/>
        <v>47.5</v>
      </c>
      <c r="AEU23" s="29">
        <f t="shared" si="7281"/>
        <v>47.5</v>
      </c>
      <c r="AEV23" s="29">
        <f t="shared" si="7281"/>
        <v>47.5</v>
      </c>
      <c r="AEW23" s="29">
        <f t="shared" si="7281"/>
        <v>47.5</v>
      </c>
      <c r="AEX23" s="29">
        <f t="shared" si="7281"/>
        <v>47.5</v>
      </c>
      <c r="AEY23" s="29">
        <f t="shared" si="7281"/>
        <v>47.5</v>
      </c>
      <c r="AEZ23" s="29">
        <f t="shared" si="7281"/>
        <v>47.5</v>
      </c>
      <c r="AFA23" s="29">
        <f t="shared" si="7281"/>
        <v>47.5</v>
      </c>
      <c r="AFB23" s="29">
        <f t="shared" si="7281"/>
        <v>47.5</v>
      </c>
      <c r="AFC23" s="29">
        <f t="shared" si="7281"/>
        <v>47.5</v>
      </c>
      <c r="AFD23" s="29">
        <f t="shared" si="7281"/>
        <v>47.5</v>
      </c>
      <c r="AFE23" s="29">
        <f t="shared" si="7281"/>
        <v>47.5</v>
      </c>
      <c r="AFF23" s="29">
        <f t="shared" si="7281"/>
        <v>47.5</v>
      </c>
      <c r="AFG23" s="29">
        <f t="shared" si="7281"/>
        <v>47.5</v>
      </c>
      <c r="AFH23" s="29">
        <f t="shared" si="7281"/>
        <v>47.5</v>
      </c>
      <c r="AFI23" s="29">
        <f t="shared" si="7281"/>
        <v>47.5</v>
      </c>
      <c r="AFJ23" s="29">
        <f t="shared" si="7281"/>
        <v>47.5</v>
      </c>
      <c r="AFK23" s="29">
        <f t="shared" si="7281"/>
        <v>47.5</v>
      </c>
      <c r="AFL23" s="29">
        <f t="shared" si="7281"/>
        <v>47.5</v>
      </c>
      <c r="AFM23" s="29">
        <f t="shared" si="7281"/>
        <v>47.5</v>
      </c>
      <c r="AFN23" s="29">
        <f t="shared" si="7281"/>
        <v>47.5</v>
      </c>
      <c r="AFO23" s="29">
        <f t="shared" si="7281"/>
        <v>47.5</v>
      </c>
      <c r="AFP23" s="29">
        <f t="shared" si="7281"/>
        <v>47.5</v>
      </c>
      <c r="AFQ23" s="29">
        <f t="shared" si="7281"/>
        <v>47.5</v>
      </c>
      <c r="AFR23" s="29">
        <f t="shared" si="7281"/>
        <v>47.5</v>
      </c>
      <c r="AFS23" s="29">
        <f t="shared" si="7281"/>
        <v>47.5</v>
      </c>
      <c r="AFT23" s="29">
        <f t="shared" si="7281"/>
        <v>47.5</v>
      </c>
      <c r="AFU23" s="29">
        <f t="shared" si="7281"/>
        <v>47.5</v>
      </c>
      <c r="AFV23" s="29">
        <f t="shared" si="7281"/>
        <v>47.5</v>
      </c>
      <c r="AFW23" s="29">
        <f t="shared" si="7281"/>
        <v>47.5</v>
      </c>
      <c r="AFX23" s="29">
        <f t="shared" si="7281"/>
        <v>47.5</v>
      </c>
      <c r="AFY23" s="29">
        <f t="shared" si="7281"/>
        <v>47.5</v>
      </c>
      <c r="AFZ23" s="29">
        <f t="shared" si="7281"/>
        <v>47.5</v>
      </c>
      <c r="AGA23" s="29">
        <f t="shared" si="7281"/>
        <v>47.5</v>
      </c>
      <c r="AGB23" s="29">
        <f t="shared" si="7281"/>
        <v>47.5</v>
      </c>
      <c r="AGC23" s="29">
        <f t="shared" si="7281"/>
        <v>47.5</v>
      </c>
      <c r="AGD23" s="29">
        <f t="shared" si="7281"/>
        <v>47.5</v>
      </c>
      <c r="AGE23" s="29">
        <f t="shared" si="7281"/>
        <v>47.5</v>
      </c>
      <c r="AGF23" s="29">
        <f t="shared" si="7281"/>
        <v>47.5</v>
      </c>
      <c r="AGG23" s="29">
        <f t="shared" si="7281"/>
        <v>47.5</v>
      </c>
      <c r="AGH23" s="29">
        <f t="shared" si="7281"/>
        <v>47.5</v>
      </c>
      <c r="AGI23" s="29">
        <f t="shared" si="7281"/>
        <v>47.5</v>
      </c>
      <c r="AGJ23" s="29">
        <f t="shared" si="7281"/>
        <v>47.5</v>
      </c>
      <c r="AGK23" s="29">
        <f t="shared" si="7281"/>
        <v>47.5</v>
      </c>
      <c r="AGL23" s="29">
        <f t="shared" ref="AGL23:AIW23" si="7282">AGL20+AGL21</f>
        <v>47.5</v>
      </c>
      <c r="AGM23" s="29">
        <f t="shared" si="7282"/>
        <v>47.5</v>
      </c>
      <c r="AGN23" s="29">
        <f t="shared" si="7282"/>
        <v>47.5</v>
      </c>
      <c r="AGO23" s="29">
        <f t="shared" si="7282"/>
        <v>47.5</v>
      </c>
      <c r="AGP23" s="29">
        <f t="shared" si="7282"/>
        <v>47.5</v>
      </c>
      <c r="AGQ23" s="29">
        <f t="shared" si="7282"/>
        <v>47.5</v>
      </c>
      <c r="AGR23" s="29">
        <f t="shared" si="7282"/>
        <v>47.5</v>
      </c>
      <c r="AGS23" s="29">
        <f t="shared" si="7282"/>
        <v>47.5</v>
      </c>
      <c r="AGT23" s="29">
        <f t="shared" si="7282"/>
        <v>47.5</v>
      </c>
      <c r="AGU23" s="29">
        <f t="shared" si="7282"/>
        <v>47.5</v>
      </c>
      <c r="AGV23" s="29">
        <f t="shared" si="7282"/>
        <v>47.5</v>
      </c>
      <c r="AGW23" s="29">
        <f t="shared" si="7282"/>
        <v>47.5</v>
      </c>
      <c r="AGX23" s="29">
        <f t="shared" si="7282"/>
        <v>47.5</v>
      </c>
      <c r="AGY23" s="29">
        <f t="shared" si="7282"/>
        <v>47.5</v>
      </c>
      <c r="AGZ23" s="29">
        <f t="shared" si="7282"/>
        <v>47.5</v>
      </c>
      <c r="AHA23" s="29">
        <f t="shared" si="7282"/>
        <v>47.5</v>
      </c>
      <c r="AHB23" s="29">
        <f t="shared" si="7282"/>
        <v>47.5</v>
      </c>
      <c r="AHC23" s="29">
        <f t="shared" si="7282"/>
        <v>47.5</v>
      </c>
      <c r="AHD23" s="29">
        <f t="shared" si="7282"/>
        <v>47.5</v>
      </c>
      <c r="AHE23" s="29">
        <f t="shared" si="7282"/>
        <v>47.5</v>
      </c>
      <c r="AHF23" s="29">
        <f t="shared" si="7282"/>
        <v>47.5</v>
      </c>
      <c r="AHG23" s="29">
        <f t="shared" si="7282"/>
        <v>47.5</v>
      </c>
      <c r="AHH23" s="29">
        <f t="shared" si="7282"/>
        <v>47.5</v>
      </c>
      <c r="AHI23" s="29">
        <f t="shared" si="7282"/>
        <v>47.5</v>
      </c>
      <c r="AHJ23" s="29">
        <f t="shared" si="7282"/>
        <v>47.5</v>
      </c>
      <c r="AHK23" s="29">
        <f t="shared" si="7282"/>
        <v>47.5</v>
      </c>
      <c r="AHL23" s="29">
        <f t="shared" si="7282"/>
        <v>47.5</v>
      </c>
      <c r="AHM23" s="29">
        <f t="shared" si="7282"/>
        <v>47.5</v>
      </c>
      <c r="AHN23" s="29">
        <f t="shared" si="7282"/>
        <v>47.5</v>
      </c>
      <c r="AHO23" s="29">
        <f t="shared" si="7282"/>
        <v>47.5</v>
      </c>
      <c r="AHP23" s="29">
        <f t="shared" si="7282"/>
        <v>47.5</v>
      </c>
      <c r="AHQ23" s="29">
        <f t="shared" si="7282"/>
        <v>47.5</v>
      </c>
      <c r="AHR23" s="29">
        <f t="shared" si="7282"/>
        <v>47.5</v>
      </c>
      <c r="AHS23" s="29">
        <f t="shared" si="7282"/>
        <v>47.5</v>
      </c>
      <c r="AHT23" s="29">
        <f t="shared" si="7282"/>
        <v>47.5</v>
      </c>
      <c r="AHU23" s="29">
        <f t="shared" si="7282"/>
        <v>47.5</v>
      </c>
      <c r="AHV23" s="29">
        <f t="shared" si="7282"/>
        <v>47.5</v>
      </c>
      <c r="AHW23" s="29">
        <f t="shared" si="7282"/>
        <v>47.5</v>
      </c>
      <c r="AHX23" s="29">
        <f t="shared" si="7282"/>
        <v>47.5</v>
      </c>
      <c r="AHY23" s="29">
        <f t="shared" si="7282"/>
        <v>47.5</v>
      </c>
      <c r="AHZ23" s="29">
        <f t="shared" si="7282"/>
        <v>47.5</v>
      </c>
      <c r="AIA23" s="29">
        <f t="shared" si="7282"/>
        <v>47.5</v>
      </c>
      <c r="AIB23" s="29">
        <f t="shared" si="7282"/>
        <v>47.5</v>
      </c>
      <c r="AIC23" s="29">
        <f t="shared" si="7282"/>
        <v>47.5</v>
      </c>
      <c r="AID23" s="29">
        <f t="shared" si="7282"/>
        <v>47.5</v>
      </c>
      <c r="AIE23" s="29">
        <f t="shared" si="7282"/>
        <v>47.5</v>
      </c>
      <c r="AIF23" s="29">
        <f t="shared" si="7282"/>
        <v>47.5</v>
      </c>
      <c r="AIG23" s="29">
        <f t="shared" si="7282"/>
        <v>47.5</v>
      </c>
      <c r="AIH23" s="29">
        <f t="shared" si="7282"/>
        <v>47.5</v>
      </c>
      <c r="AII23" s="29">
        <f t="shared" si="7282"/>
        <v>47.5</v>
      </c>
      <c r="AIJ23" s="29">
        <f t="shared" si="7282"/>
        <v>47.5</v>
      </c>
      <c r="AIK23" s="29">
        <f t="shared" si="7282"/>
        <v>47.5</v>
      </c>
      <c r="AIL23" s="29">
        <f t="shared" si="7282"/>
        <v>47.5</v>
      </c>
      <c r="AIM23" s="29">
        <f t="shared" si="7282"/>
        <v>47.5</v>
      </c>
      <c r="AIN23" s="29">
        <f t="shared" si="7282"/>
        <v>47.5</v>
      </c>
      <c r="AIO23" s="29">
        <f t="shared" si="7282"/>
        <v>47.5</v>
      </c>
      <c r="AIP23" s="29">
        <f t="shared" si="7282"/>
        <v>47.5</v>
      </c>
      <c r="AIQ23" s="29">
        <f t="shared" si="7282"/>
        <v>47.5</v>
      </c>
      <c r="AIR23" s="29">
        <f t="shared" si="7282"/>
        <v>47.5</v>
      </c>
      <c r="AIS23" s="29">
        <f t="shared" si="7282"/>
        <v>47.5</v>
      </c>
      <c r="AIT23" s="29">
        <f t="shared" si="7282"/>
        <v>47.5</v>
      </c>
      <c r="AIU23" s="29">
        <f t="shared" si="7282"/>
        <v>47.5</v>
      </c>
      <c r="AIV23" s="29">
        <f t="shared" si="7282"/>
        <v>47.5</v>
      </c>
      <c r="AIW23" s="29">
        <f t="shared" si="7282"/>
        <v>47.5</v>
      </c>
      <c r="AIX23" s="29">
        <f t="shared" ref="AIX23:ALI23" si="7283">AIX20+AIX21</f>
        <v>47.5</v>
      </c>
      <c r="AIY23" s="29">
        <f t="shared" si="7283"/>
        <v>47.5</v>
      </c>
      <c r="AIZ23" s="29">
        <f t="shared" si="7283"/>
        <v>47.5</v>
      </c>
      <c r="AJA23" s="29">
        <f t="shared" si="7283"/>
        <v>47.5</v>
      </c>
      <c r="AJB23" s="29">
        <f t="shared" si="7283"/>
        <v>47.5</v>
      </c>
      <c r="AJC23" s="29">
        <f t="shared" si="7283"/>
        <v>47.5</v>
      </c>
      <c r="AJD23" s="29">
        <f t="shared" si="7283"/>
        <v>47.5</v>
      </c>
      <c r="AJE23" s="29">
        <f t="shared" si="7283"/>
        <v>47.5</v>
      </c>
      <c r="AJF23" s="29">
        <f t="shared" si="7283"/>
        <v>47.5</v>
      </c>
      <c r="AJG23" s="29">
        <f t="shared" si="7283"/>
        <v>47.5</v>
      </c>
      <c r="AJH23" s="29">
        <f t="shared" si="7283"/>
        <v>47.5</v>
      </c>
      <c r="AJI23" s="29">
        <f t="shared" si="7283"/>
        <v>47.5</v>
      </c>
      <c r="AJJ23" s="29">
        <f t="shared" si="7283"/>
        <v>47.5</v>
      </c>
      <c r="AJK23" s="29">
        <f t="shared" si="7283"/>
        <v>47.5</v>
      </c>
      <c r="AJL23" s="29">
        <f t="shared" si="7283"/>
        <v>47.5</v>
      </c>
      <c r="AJM23" s="29">
        <f t="shared" si="7283"/>
        <v>47.5</v>
      </c>
      <c r="AJN23" s="29">
        <f t="shared" si="7283"/>
        <v>47.5</v>
      </c>
      <c r="AJO23" s="29">
        <f t="shared" si="7283"/>
        <v>47.5</v>
      </c>
      <c r="AJP23" s="29">
        <f t="shared" si="7283"/>
        <v>47.5</v>
      </c>
      <c r="AJQ23" s="29">
        <f t="shared" si="7283"/>
        <v>47.5</v>
      </c>
      <c r="AJR23" s="29">
        <f t="shared" si="7283"/>
        <v>47.5</v>
      </c>
      <c r="AJS23" s="29">
        <f t="shared" si="7283"/>
        <v>47.5</v>
      </c>
      <c r="AJT23" s="29">
        <f t="shared" si="7283"/>
        <v>47.5</v>
      </c>
      <c r="AJU23" s="29">
        <f t="shared" si="7283"/>
        <v>47.5</v>
      </c>
      <c r="AJV23" s="29">
        <f t="shared" si="7283"/>
        <v>47.5</v>
      </c>
      <c r="AJW23" s="29">
        <f t="shared" si="7283"/>
        <v>47.5</v>
      </c>
      <c r="AJX23" s="29">
        <f t="shared" si="7283"/>
        <v>47.5</v>
      </c>
      <c r="AJY23" s="29">
        <f t="shared" si="7283"/>
        <v>47.5</v>
      </c>
      <c r="AJZ23" s="29">
        <f t="shared" si="7283"/>
        <v>47.5</v>
      </c>
      <c r="AKA23" s="29">
        <f t="shared" si="7283"/>
        <v>47.5</v>
      </c>
      <c r="AKB23" s="29">
        <f t="shared" si="7283"/>
        <v>47.5</v>
      </c>
      <c r="AKC23" s="29">
        <f t="shared" si="7283"/>
        <v>47.5</v>
      </c>
      <c r="AKD23" s="29">
        <f t="shared" si="7283"/>
        <v>47.5</v>
      </c>
      <c r="AKE23" s="29">
        <f t="shared" si="7283"/>
        <v>47.5</v>
      </c>
      <c r="AKF23" s="29">
        <f t="shared" si="7283"/>
        <v>47.5</v>
      </c>
      <c r="AKG23" s="29">
        <f t="shared" si="7283"/>
        <v>47.5</v>
      </c>
      <c r="AKH23" s="29">
        <f t="shared" si="7283"/>
        <v>47.5</v>
      </c>
      <c r="AKI23" s="29">
        <f t="shared" si="7283"/>
        <v>47.5</v>
      </c>
      <c r="AKJ23" s="29">
        <f t="shared" si="7283"/>
        <v>47.5</v>
      </c>
      <c r="AKK23" s="29">
        <f t="shared" si="7283"/>
        <v>47.5</v>
      </c>
      <c r="AKL23" s="29">
        <f t="shared" si="7283"/>
        <v>47.5</v>
      </c>
      <c r="AKM23" s="29">
        <f t="shared" si="7283"/>
        <v>47.5</v>
      </c>
      <c r="AKN23" s="29">
        <f t="shared" si="7283"/>
        <v>47.5</v>
      </c>
      <c r="AKO23" s="29">
        <f t="shared" si="7283"/>
        <v>47.5</v>
      </c>
      <c r="AKP23" s="29">
        <f t="shared" si="7283"/>
        <v>47.5</v>
      </c>
      <c r="AKQ23" s="29">
        <f t="shared" si="7283"/>
        <v>47.5</v>
      </c>
      <c r="AKR23" s="29">
        <f t="shared" si="7283"/>
        <v>47.5</v>
      </c>
      <c r="AKS23" s="29">
        <f t="shared" si="7283"/>
        <v>47.5</v>
      </c>
      <c r="AKT23" s="29">
        <f t="shared" si="7283"/>
        <v>47.5</v>
      </c>
      <c r="AKU23" s="29">
        <f t="shared" si="7283"/>
        <v>47.5</v>
      </c>
      <c r="AKV23" s="29">
        <f t="shared" si="7283"/>
        <v>47.5</v>
      </c>
      <c r="AKW23" s="29">
        <f t="shared" si="7283"/>
        <v>47.5</v>
      </c>
      <c r="AKX23" s="29">
        <f t="shared" si="7283"/>
        <v>47.5</v>
      </c>
      <c r="AKY23" s="29">
        <f t="shared" si="7283"/>
        <v>47.5</v>
      </c>
      <c r="AKZ23" s="29">
        <f t="shared" si="7283"/>
        <v>47.5</v>
      </c>
      <c r="ALA23" s="29">
        <f t="shared" si="7283"/>
        <v>47.5</v>
      </c>
      <c r="ALB23" s="29">
        <f t="shared" si="7283"/>
        <v>47.5</v>
      </c>
      <c r="ALC23" s="29">
        <f t="shared" si="7283"/>
        <v>47.5</v>
      </c>
      <c r="ALD23" s="29">
        <f t="shared" si="7283"/>
        <v>47.5</v>
      </c>
      <c r="ALE23" s="29">
        <f t="shared" si="7283"/>
        <v>47.5</v>
      </c>
      <c r="ALF23" s="29">
        <f t="shared" si="7283"/>
        <v>47.5</v>
      </c>
      <c r="ALG23" s="29">
        <f t="shared" si="7283"/>
        <v>47.5</v>
      </c>
      <c r="ALH23" s="29">
        <f t="shared" si="7283"/>
        <v>47.5</v>
      </c>
      <c r="ALI23" s="29">
        <f t="shared" si="7283"/>
        <v>47.5</v>
      </c>
      <c r="ALJ23" s="29">
        <f t="shared" ref="ALJ23:ANU23" si="7284">ALJ20+ALJ21</f>
        <v>47.5</v>
      </c>
      <c r="ALK23" s="29">
        <f t="shared" si="7284"/>
        <v>47.5</v>
      </c>
      <c r="ALL23" s="29">
        <f t="shared" si="7284"/>
        <v>47.5</v>
      </c>
      <c r="ALM23" s="29">
        <f t="shared" si="7284"/>
        <v>47.5</v>
      </c>
      <c r="ALN23" s="29">
        <f t="shared" si="7284"/>
        <v>47.5</v>
      </c>
      <c r="ALO23" s="29">
        <f t="shared" si="7284"/>
        <v>47.5</v>
      </c>
      <c r="ALP23" s="29">
        <f t="shared" si="7284"/>
        <v>47.5</v>
      </c>
      <c r="ALQ23" s="29">
        <f t="shared" si="7284"/>
        <v>47.5</v>
      </c>
      <c r="ALR23" s="29">
        <f t="shared" si="7284"/>
        <v>47.5</v>
      </c>
      <c r="ALS23" s="29">
        <f t="shared" si="7284"/>
        <v>47.5</v>
      </c>
      <c r="ALT23" s="29">
        <f t="shared" si="7284"/>
        <v>47.5</v>
      </c>
      <c r="ALU23" s="29">
        <f t="shared" si="7284"/>
        <v>47.5</v>
      </c>
      <c r="ALV23" s="29">
        <f t="shared" si="7284"/>
        <v>47.5</v>
      </c>
      <c r="ALW23" s="29">
        <f t="shared" si="7284"/>
        <v>47.5</v>
      </c>
      <c r="ALX23" s="29">
        <f t="shared" si="7284"/>
        <v>47.5</v>
      </c>
      <c r="ALY23" s="29">
        <f t="shared" si="7284"/>
        <v>47.5</v>
      </c>
      <c r="ALZ23" s="29">
        <f t="shared" si="7284"/>
        <v>47.5</v>
      </c>
      <c r="AMA23" s="29">
        <f t="shared" si="7284"/>
        <v>47.5</v>
      </c>
      <c r="AMB23" s="29">
        <f t="shared" si="7284"/>
        <v>47.5</v>
      </c>
      <c r="AMC23" s="29">
        <f t="shared" si="7284"/>
        <v>47.5</v>
      </c>
      <c r="AMD23" s="29">
        <f t="shared" si="7284"/>
        <v>47.5</v>
      </c>
      <c r="AME23" s="29">
        <f t="shared" si="7284"/>
        <v>47.5</v>
      </c>
      <c r="AMF23" s="29">
        <f t="shared" si="7284"/>
        <v>47.5</v>
      </c>
      <c r="AMG23" s="29">
        <f t="shared" si="7284"/>
        <v>47.5</v>
      </c>
      <c r="AMH23" s="29">
        <f t="shared" si="7284"/>
        <v>47.5</v>
      </c>
      <c r="AMI23" s="29">
        <f t="shared" si="7284"/>
        <v>47.5</v>
      </c>
      <c r="AMJ23" s="29">
        <f t="shared" si="7284"/>
        <v>47.5</v>
      </c>
      <c r="AMK23" s="29">
        <f t="shared" si="7284"/>
        <v>47.5</v>
      </c>
      <c r="AML23" s="29">
        <f t="shared" si="7284"/>
        <v>47.5</v>
      </c>
      <c r="AMM23" s="29">
        <f t="shared" si="7284"/>
        <v>47.5</v>
      </c>
      <c r="AMN23" s="29">
        <f t="shared" si="7284"/>
        <v>47.5</v>
      </c>
      <c r="AMO23" s="29">
        <f t="shared" si="7284"/>
        <v>47.5</v>
      </c>
      <c r="AMP23" s="29">
        <f t="shared" si="7284"/>
        <v>47.5</v>
      </c>
      <c r="AMQ23" s="29">
        <f t="shared" si="7284"/>
        <v>47.5</v>
      </c>
      <c r="AMR23" s="29">
        <f t="shared" si="7284"/>
        <v>47.5</v>
      </c>
      <c r="AMS23" s="29">
        <f t="shared" si="7284"/>
        <v>47.5</v>
      </c>
      <c r="AMT23" s="29">
        <f t="shared" si="7284"/>
        <v>47.5</v>
      </c>
      <c r="AMU23" s="29">
        <f t="shared" si="7284"/>
        <v>47.5</v>
      </c>
      <c r="AMV23" s="29">
        <f t="shared" si="7284"/>
        <v>47.5</v>
      </c>
      <c r="AMW23" s="29">
        <f t="shared" si="7284"/>
        <v>47.5</v>
      </c>
      <c r="AMX23" s="29">
        <f t="shared" si="7284"/>
        <v>47.5</v>
      </c>
      <c r="AMY23" s="29">
        <f t="shared" si="7284"/>
        <v>47.5</v>
      </c>
      <c r="AMZ23" s="29">
        <f t="shared" si="7284"/>
        <v>47.5</v>
      </c>
      <c r="ANA23" s="29">
        <f t="shared" si="7284"/>
        <v>47.5</v>
      </c>
      <c r="ANB23" s="29">
        <f t="shared" si="7284"/>
        <v>47.5</v>
      </c>
      <c r="ANC23" s="29">
        <f t="shared" si="7284"/>
        <v>47.5</v>
      </c>
      <c r="AND23" s="29">
        <f t="shared" si="7284"/>
        <v>47.5</v>
      </c>
      <c r="ANE23" s="29">
        <f t="shared" si="7284"/>
        <v>47.5</v>
      </c>
      <c r="ANF23" s="29">
        <f t="shared" si="7284"/>
        <v>47.5</v>
      </c>
      <c r="ANG23" s="29">
        <f t="shared" si="7284"/>
        <v>47.5</v>
      </c>
      <c r="ANH23" s="29">
        <f t="shared" si="7284"/>
        <v>47.5</v>
      </c>
      <c r="ANI23" s="29">
        <f t="shared" si="7284"/>
        <v>47.5</v>
      </c>
      <c r="ANJ23" s="29">
        <f t="shared" si="7284"/>
        <v>47.5</v>
      </c>
      <c r="ANK23" s="29">
        <f t="shared" si="7284"/>
        <v>47.5</v>
      </c>
      <c r="ANL23" s="29">
        <f t="shared" si="7284"/>
        <v>47.5</v>
      </c>
      <c r="ANM23" s="29">
        <f t="shared" si="7284"/>
        <v>47.5</v>
      </c>
      <c r="ANN23" s="29">
        <f t="shared" si="7284"/>
        <v>47.5</v>
      </c>
      <c r="ANO23" s="29">
        <f t="shared" si="7284"/>
        <v>47.5</v>
      </c>
      <c r="ANP23" s="29">
        <f t="shared" si="7284"/>
        <v>47.5</v>
      </c>
      <c r="ANQ23" s="29">
        <f t="shared" si="7284"/>
        <v>47.5</v>
      </c>
      <c r="ANR23" s="29">
        <f t="shared" si="7284"/>
        <v>47.5</v>
      </c>
      <c r="ANS23" s="29">
        <f t="shared" si="7284"/>
        <v>47.5</v>
      </c>
      <c r="ANT23" s="29">
        <f t="shared" si="7284"/>
        <v>47.5</v>
      </c>
      <c r="ANU23" s="29">
        <f t="shared" si="7284"/>
        <v>47.5</v>
      </c>
      <c r="ANV23" s="29">
        <f t="shared" ref="ANV23:AQG23" si="7285">ANV20+ANV21</f>
        <v>47.5</v>
      </c>
      <c r="ANW23" s="29">
        <f t="shared" si="7285"/>
        <v>47.5</v>
      </c>
      <c r="ANX23" s="29">
        <f t="shared" si="7285"/>
        <v>47.5</v>
      </c>
      <c r="ANY23" s="29">
        <f t="shared" si="7285"/>
        <v>47.5</v>
      </c>
      <c r="ANZ23" s="29">
        <f t="shared" si="7285"/>
        <v>47.5</v>
      </c>
      <c r="AOA23" s="29">
        <f t="shared" si="7285"/>
        <v>47.5</v>
      </c>
      <c r="AOB23" s="29">
        <f t="shared" si="7285"/>
        <v>47.5</v>
      </c>
      <c r="AOC23" s="29">
        <f t="shared" si="7285"/>
        <v>47.5</v>
      </c>
      <c r="AOD23" s="29">
        <f t="shared" si="7285"/>
        <v>47.5</v>
      </c>
      <c r="AOE23" s="29">
        <f t="shared" si="7285"/>
        <v>47.5</v>
      </c>
      <c r="AOF23" s="29">
        <f t="shared" si="7285"/>
        <v>47.5</v>
      </c>
      <c r="AOG23" s="29">
        <f t="shared" si="7285"/>
        <v>47.5</v>
      </c>
      <c r="AOH23" s="29">
        <f t="shared" si="7285"/>
        <v>47.5</v>
      </c>
      <c r="AOI23" s="29">
        <f t="shared" si="7285"/>
        <v>47.5</v>
      </c>
      <c r="AOJ23" s="29">
        <f t="shared" si="7285"/>
        <v>47.5</v>
      </c>
      <c r="AOK23" s="29">
        <f t="shared" si="7285"/>
        <v>47.5</v>
      </c>
      <c r="AOL23" s="29">
        <f t="shared" si="7285"/>
        <v>47.5</v>
      </c>
      <c r="AOM23" s="29">
        <f t="shared" si="7285"/>
        <v>47.5</v>
      </c>
      <c r="AON23" s="29">
        <f t="shared" si="7285"/>
        <v>47.5</v>
      </c>
      <c r="AOO23" s="29">
        <f t="shared" si="7285"/>
        <v>47.5</v>
      </c>
      <c r="AOP23" s="29">
        <f t="shared" si="7285"/>
        <v>47.5</v>
      </c>
      <c r="AOQ23" s="29">
        <f t="shared" si="7285"/>
        <v>47.5</v>
      </c>
      <c r="AOR23" s="29">
        <f t="shared" si="7285"/>
        <v>47.5</v>
      </c>
      <c r="AOS23" s="29">
        <f t="shared" si="7285"/>
        <v>47.5</v>
      </c>
      <c r="AOT23" s="29">
        <f t="shared" si="7285"/>
        <v>47.5</v>
      </c>
      <c r="AOU23" s="29">
        <f t="shared" si="7285"/>
        <v>47.5</v>
      </c>
      <c r="AOV23" s="29">
        <f t="shared" si="7285"/>
        <v>47.5</v>
      </c>
      <c r="AOW23" s="29">
        <f t="shared" si="7285"/>
        <v>47.5</v>
      </c>
      <c r="AOX23" s="29">
        <f t="shared" si="7285"/>
        <v>47.5</v>
      </c>
      <c r="AOY23" s="29">
        <f t="shared" si="7285"/>
        <v>47.5</v>
      </c>
      <c r="AOZ23" s="29">
        <f t="shared" si="7285"/>
        <v>47.5</v>
      </c>
      <c r="APA23" s="29">
        <f t="shared" si="7285"/>
        <v>47.5</v>
      </c>
      <c r="APB23" s="29">
        <f t="shared" si="7285"/>
        <v>47.5</v>
      </c>
      <c r="APC23" s="29">
        <f t="shared" si="7285"/>
        <v>47.5</v>
      </c>
      <c r="APD23" s="29">
        <f t="shared" si="7285"/>
        <v>47.5</v>
      </c>
      <c r="APE23" s="29">
        <f t="shared" si="7285"/>
        <v>47.5</v>
      </c>
      <c r="APF23" s="29">
        <f t="shared" si="7285"/>
        <v>47.5</v>
      </c>
      <c r="APG23" s="29">
        <f t="shared" si="7285"/>
        <v>47.5</v>
      </c>
      <c r="APH23" s="29">
        <f t="shared" si="7285"/>
        <v>47.5</v>
      </c>
      <c r="API23" s="29">
        <f t="shared" si="7285"/>
        <v>47.5</v>
      </c>
      <c r="APJ23" s="29">
        <f t="shared" si="7285"/>
        <v>47.5</v>
      </c>
      <c r="APK23" s="29">
        <f t="shared" si="7285"/>
        <v>47.5</v>
      </c>
      <c r="APL23" s="29">
        <f t="shared" si="7285"/>
        <v>47.5</v>
      </c>
      <c r="APM23" s="29">
        <f t="shared" si="7285"/>
        <v>47.5</v>
      </c>
      <c r="APN23" s="29">
        <f t="shared" si="7285"/>
        <v>47.5</v>
      </c>
      <c r="APO23" s="29">
        <f t="shared" si="7285"/>
        <v>47.5</v>
      </c>
      <c r="APP23" s="29">
        <f t="shared" si="7285"/>
        <v>47.5</v>
      </c>
      <c r="APQ23" s="29">
        <f t="shared" si="7285"/>
        <v>47.5</v>
      </c>
      <c r="APR23" s="29">
        <f t="shared" si="7285"/>
        <v>47.5</v>
      </c>
      <c r="APS23" s="29">
        <f t="shared" si="7285"/>
        <v>47.5</v>
      </c>
      <c r="APT23" s="29">
        <f t="shared" si="7285"/>
        <v>47.5</v>
      </c>
      <c r="APU23" s="29">
        <f t="shared" si="7285"/>
        <v>47.5</v>
      </c>
      <c r="APV23" s="29">
        <f t="shared" si="7285"/>
        <v>47.5</v>
      </c>
      <c r="APW23" s="29">
        <f t="shared" si="7285"/>
        <v>47.5</v>
      </c>
      <c r="APX23" s="29">
        <f t="shared" si="7285"/>
        <v>47.5</v>
      </c>
      <c r="APY23" s="29">
        <f t="shared" si="7285"/>
        <v>47.5</v>
      </c>
      <c r="APZ23" s="29">
        <f t="shared" si="7285"/>
        <v>47.5</v>
      </c>
      <c r="AQA23" s="29">
        <f t="shared" si="7285"/>
        <v>47.5</v>
      </c>
      <c r="AQB23" s="29">
        <f t="shared" si="7285"/>
        <v>47.5</v>
      </c>
      <c r="AQC23" s="29">
        <f t="shared" si="7285"/>
        <v>47.5</v>
      </c>
      <c r="AQD23" s="29">
        <f t="shared" si="7285"/>
        <v>47.5</v>
      </c>
      <c r="AQE23" s="29">
        <f t="shared" si="7285"/>
        <v>47.5</v>
      </c>
      <c r="AQF23" s="29">
        <f t="shared" si="7285"/>
        <v>47.5</v>
      </c>
      <c r="AQG23" s="29">
        <f t="shared" si="7285"/>
        <v>47.5</v>
      </c>
      <c r="AQH23" s="29">
        <f t="shared" ref="AQH23:ASS23" si="7286">AQH20+AQH21</f>
        <v>47.5</v>
      </c>
      <c r="AQI23" s="29">
        <f t="shared" si="7286"/>
        <v>47.5</v>
      </c>
      <c r="AQJ23" s="29">
        <f t="shared" si="7286"/>
        <v>47.5</v>
      </c>
      <c r="AQK23" s="29">
        <f t="shared" si="7286"/>
        <v>47.5</v>
      </c>
      <c r="AQL23" s="29">
        <f t="shared" si="7286"/>
        <v>47.5</v>
      </c>
      <c r="AQM23" s="29">
        <f t="shared" si="7286"/>
        <v>47.5</v>
      </c>
      <c r="AQN23" s="29">
        <f t="shared" si="7286"/>
        <v>47.5</v>
      </c>
      <c r="AQO23" s="29">
        <f t="shared" si="7286"/>
        <v>47.5</v>
      </c>
      <c r="AQP23" s="29">
        <f t="shared" si="7286"/>
        <v>47.5</v>
      </c>
      <c r="AQQ23" s="29">
        <f t="shared" si="7286"/>
        <v>47.5</v>
      </c>
      <c r="AQR23" s="29">
        <f t="shared" si="7286"/>
        <v>47.5</v>
      </c>
      <c r="AQS23" s="29">
        <f t="shared" si="7286"/>
        <v>47.5</v>
      </c>
      <c r="AQT23" s="29">
        <f t="shared" si="7286"/>
        <v>47.5</v>
      </c>
      <c r="AQU23" s="29">
        <f t="shared" si="7286"/>
        <v>47.5</v>
      </c>
      <c r="AQV23" s="29">
        <f t="shared" si="7286"/>
        <v>47.5</v>
      </c>
      <c r="AQW23" s="29">
        <f t="shared" si="7286"/>
        <v>47.5</v>
      </c>
      <c r="AQX23" s="29">
        <f t="shared" si="7286"/>
        <v>47.5</v>
      </c>
      <c r="AQY23" s="29">
        <f t="shared" si="7286"/>
        <v>47.5</v>
      </c>
      <c r="AQZ23" s="29">
        <f t="shared" si="7286"/>
        <v>47.5</v>
      </c>
      <c r="ARA23" s="29">
        <f t="shared" si="7286"/>
        <v>47.5</v>
      </c>
      <c r="ARB23" s="29">
        <f t="shared" si="7286"/>
        <v>47.5</v>
      </c>
      <c r="ARC23" s="29">
        <f t="shared" si="7286"/>
        <v>47.5</v>
      </c>
      <c r="ARD23" s="29">
        <f t="shared" si="7286"/>
        <v>47.5</v>
      </c>
      <c r="ARE23" s="29">
        <f t="shared" si="7286"/>
        <v>47.5</v>
      </c>
      <c r="ARF23" s="29">
        <f t="shared" si="7286"/>
        <v>47.5</v>
      </c>
      <c r="ARG23" s="29">
        <f t="shared" si="7286"/>
        <v>47.5</v>
      </c>
      <c r="ARH23" s="29">
        <f t="shared" si="7286"/>
        <v>47.5</v>
      </c>
      <c r="ARI23" s="29">
        <f t="shared" si="7286"/>
        <v>47.5</v>
      </c>
      <c r="ARJ23" s="29">
        <f t="shared" si="7286"/>
        <v>47.5</v>
      </c>
      <c r="ARK23" s="29">
        <f t="shared" si="7286"/>
        <v>47.5</v>
      </c>
      <c r="ARL23" s="29">
        <f t="shared" si="7286"/>
        <v>47.5</v>
      </c>
      <c r="ARM23" s="29">
        <f t="shared" si="7286"/>
        <v>47.5</v>
      </c>
      <c r="ARN23" s="29">
        <f t="shared" si="7286"/>
        <v>47.5</v>
      </c>
      <c r="ARO23" s="29">
        <f t="shared" si="7286"/>
        <v>47.5</v>
      </c>
      <c r="ARP23" s="29">
        <f t="shared" si="7286"/>
        <v>47.5</v>
      </c>
      <c r="ARQ23" s="29">
        <f t="shared" si="7286"/>
        <v>47.5</v>
      </c>
      <c r="ARR23" s="29">
        <f t="shared" si="7286"/>
        <v>47.5</v>
      </c>
      <c r="ARS23" s="29">
        <f t="shared" si="7286"/>
        <v>47.5</v>
      </c>
      <c r="ART23" s="29">
        <f t="shared" si="7286"/>
        <v>47.5</v>
      </c>
      <c r="ARU23" s="29">
        <f t="shared" si="7286"/>
        <v>47.5</v>
      </c>
      <c r="ARV23" s="29">
        <f t="shared" si="7286"/>
        <v>47.5</v>
      </c>
      <c r="ARW23" s="29">
        <f t="shared" si="7286"/>
        <v>47.5</v>
      </c>
      <c r="ARX23" s="29">
        <f t="shared" si="7286"/>
        <v>47.5</v>
      </c>
      <c r="ARY23" s="29">
        <f t="shared" si="7286"/>
        <v>47.5</v>
      </c>
      <c r="ARZ23" s="29">
        <f t="shared" si="7286"/>
        <v>47.5</v>
      </c>
      <c r="ASA23" s="29">
        <f t="shared" si="7286"/>
        <v>47.5</v>
      </c>
      <c r="ASB23" s="29">
        <f t="shared" si="7286"/>
        <v>47.5</v>
      </c>
      <c r="ASC23" s="29">
        <f t="shared" si="7286"/>
        <v>47.5</v>
      </c>
      <c r="ASD23" s="29">
        <f t="shared" si="7286"/>
        <v>47.5</v>
      </c>
      <c r="ASE23" s="29">
        <f t="shared" si="7286"/>
        <v>47.5</v>
      </c>
      <c r="ASF23" s="29">
        <f t="shared" si="7286"/>
        <v>47.5</v>
      </c>
      <c r="ASG23" s="29">
        <f t="shared" si="7286"/>
        <v>47.5</v>
      </c>
      <c r="ASH23" s="29">
        <f t="shared" si="7286"/>
        <v>47.5</v>
      </c>
      <c r="ASI23" s="29">
        <f t="shared" si="7286"/>
        <v>47.5</v>
      </c>
      <c r="ASJ23" s="29">
        <f t="shared" si="7286"/>
        <v>47.5</v>
      </c>
      <c r="ASK23" s="29">
        <f t="shared" si="7286"/>
        <v>47.5</v>
      </c>
      <c r="ASL23" s="29">
        <f t="shared" si="7286"/>
        <v>47.5</v>
      </c>
      <c r="ASM23" s="29">
        <f t="shared" si="7286"/>
        <v>47.5</v>
      </c>
      <c r="ASN23" s="29">
        <f t="shared" si="7286"/>
        <v>47.5</v>
      </c>
      <c r="ASO23" s="29">
        <f t="shared" si="7286"/>
        <v>47.5</v>
      </c>
      <c r="ASP23" s="29">
        <f t="shared" si="7286"/>
        <v>47.5</v>
      </c>
      <c r="ASQ23" s="29">
        <f t="shared" si="7286"/>
        <v>47.5</v>
      </c>
      <c r="ASR23" s="29">
        <f t="shared" si="7286"/>
        <v>47.5</v>
      </c>
      <c r="ASS23" s="29">
        <f t="shared" si="7286"/>
        <v>47.5</v>
      </c>
      <c r="AST23" s="29">
        <f t="shared" ref="AST23:AVE23" si="7287">AST20+AST21</f>
        <v>47.5</v>
      </c>
      <c r="ASU23" s="29">
        <f t="shared" si="7287"/>
        <v>47.5</v>
      </c>
      <c r="ASV23" s="29">
        <f t="shared" si="7287"/>
        <v>47.5</v>
      </c>
      <c r="ASW23" s="29">
        <f t="shared" si="7287"/>
        <v>47.5</v>
      </c>
      <c r="ASX23" s="29">
        <f t="shared" si="7287"/>
        <v>47.5</v>
      </c>
      <c r="ASY23" s="29">
        <f t="shared" si="7287"/>
        <v>47.5</v>
      </c>
      <c r="ASZ23" s="29">
        <f t="shared" si="7287"/>
        <v>47.5</v>
      </c>
      <c r="ATA23" s="29">
        <f t="shared" si="7287"/>
        <v>47.5</v>
      </c>
      <c r="ATB23" s="29">
        <f t="shared" si="7287"/>
        <v>47.5</v>
      </c>
      <c r="ATC23" s="29">
        <f t="shared" si="7287"/>
        <v>47.5</v>
      </c>
      <c r="ATD23" s="29">
        <f t="shared" si="7287"/>
        <v>47.5</v>
      </c>
      <c r="ATE23" s="29">
        <f t="shared" si="7287"/>
        <v>47.5</v>
      </c>
      <c r="ATF23" s="29">
        <f t="shared" si="7287"/>
        <v>47.5</v>
      </c>
      <c r="ATG23" s="29">
        <f t="shared" si="7287"/>
        <v>47.5</v>
      </c>
      <c r="ATH23" s="29">
        <f t="shared" si="7287"/>
        <v>47.5</v>
      </c>
      <c r="ATI23" s="29">
        <f t="shared" si="7287"/>
        <v>47.5</v>
      </c>
      <c r="ATJ23" s="29">
        <f t="shared" si="7287"/>
        <v>47.5</v>
      </c>
      <c r="ATK23" s="29">
        <f t="shared" si="7287"/>
        <v>47.5</v>
      </c>
      <c r="ATL23" s="29">
        <f t="shared" si="7287"/>
        <v>47.5</v>
      </c>
      <c r="ATM23" s="29">
        <f t="shared" si="7287"/>
        <v>47.5</v>
      </c>
      <c r="ATN23" s="29">
        <f t="shared" si="7287"/>
        <v>47.5</v>
      </c>
      <c r="ATO23" s="29">
        <f t="shared" si="7287"/>
        <v>47.5</v>
      </c>
      <c r="ATP23" s="29">
        <f t="shared" si="7287"/>
        <v>47.5</v>
      </c>
      <c r="ATQ23" s="29">
        <f t="shared" si="7287"/>
        <v>47.5</v>
      </c>
      <c r="ATR23" s="29">
        <f t="shared" si="7287"/>
        <v>54</v>
      </c>
      <c r="ATS23" s="29">
        <f t="shared" si="7287"/>
        <v>54</v>
      </c>
      <c r="ATT23" s="29">
        <f t="shared" si="7287"/>
        <v>54</v>
      </c>
      <c r="ATU23" s="29">
        <f t="shared" si="7287"/>
        <v>54</v>
      </c>
      <c r="ATV23" s="29">
        <f t="shared" si="7287"/>
        <v>54</v>
      </c>
      <c r="ATW23" s="29">
        <f t="shared" si="7287"/>
        <v>54</v>
      </c>
      <c r="ATX23" s="29">
        <f t="shared" si="7287"/>
        <v>54</v>
      </c>
      <c r="ATY23" s="29">
        <f t="shared" si="7287"/>
        <v>54</v>
      </c>
      <c r="ATZ23" s="29">
        <f t="shared" si="7287"/>
        <v>54</v>
      </c>
      <c r="AUA23" s="29">
        <f t="shared" si="7287"/>
        <v>54</v>
      </c>
      <c r="AUB23" s="29">
        <f t="shared" si="7287"/>
        <v>54</v>
      </c>
      <c r="AUC23" s="29">
        <f t="shared" si="7287"/>
        <v>54</v>
      </c>
      <c r="AUD23" s="29">
        <f t="shared" si="7287"/>
        <v>54</v>
      </c>
      <c r="AUE23" s="29">
        <f t="shared" si="7287"/>
        <v>54</v>
      </c>
      <c r="AUF23" s="29">
        <f t="shared" si="7287"/>
        <v>54</v>
      </c>
      <c r="AUG23" s="29">
        <f t="shared" si="7287"/>
        <v>54</v>
      </c>
      <c r="AUH23" s="29">
        <f t="shared" si="7287"/>
        <v>54</v>
      </c>
      <c r="AUI23" s="29">
        <f t="shared" si="7287"/>
        <v>47.5</v>
      </c>
      <c r="AUJ23" s="29">
        <f t="shared" si="7287"/>
        <v>47.5</v>
      </c>
      <c r="AUK23" s="29">
        <f t="shared" si="7287"/>
        <v>47.5</v>
      </c>
      <c r="AUL23" s="29">
        <f t="shared" si="7287"/>
        <v>47.5</v>
      </c>
      <c r="AUM23" s="29">
        <f t="shared" si="7287"/>
        <v>47.5</v>
      </c>
      <c r="AUN23" s="29">
        <f t="shared" si="7287"/>
        <v>47.5</v>
      </c>
      <c r="AUO23" s="29">
        <f t="shared" si="7287"/>
        <v>47.5</v>
      </c>
      <c r="AUP23" s="29">
        <f t="shared" si="7287"/>
        <v>47.5</v>
      </c>
      <c r="AUQ23" s="29">
        <f t="shared" si="7287"/>
        <v>47.5</v>
      </c>
      <c r="AUR23" s="29">
        <f t="shared" si="7287"/>
        <v>47.5</v>
      </c>
      <c r="AUS23" s="29">
        <f t="shared" si="7287"/>
        <v>47.5</v>
      </c>
      <c r="AUT23" s="29">
        <f t="shared" si="7287"/>
        <v>47.5</v>
      </c>
      <c r="AUU23" s="29">
        <f t="shared" si="7287"/>
        <v>47.5</v>
      </c>
      <c r="AUV23" s="29">
        <f t="shared" si="7287"/>
        <v>47.5</v>
      </c>
      <c r="AUW23" s="29">
        <f t="shared" si="7287"/>
        <v>47.5</v>
      </c>
      <c r="AUX23" s="29">
        <f t="shared" si="7287"/>
        <v>47.5</v>
      </c>
      <c r="AUY23" s="29">
        <f t="shared" si="7287"/>
        <v>47.5</v>
      </c>
      <c r="AUZ23" s="29">
        <f t="shared" si="7287"/>
        <v>47.5</v>
      </c>
      <c r="AVA23" s="29">
        <f t="shared" si="7287"/>
        <v>47.5</v>
      </c>
      <c r="AVB23" s="29">
        <f t="shared" si="7287"/>
        <v>47.5</v>
      </c>
      <c r="AVC23" s="29">
        <f t="shared" si="7287"/>
        <v>47.5</v>
      </c>
      <c r="AVD23" s="29">
        <f t="shared" si="7287"/>
        <v>47.5</v>
      </c>
      <c r="AVE23" s="29">
        <f t="shared" si="7287"/>
        <v>47.5</v>
      </c>
      <c r="AVF23" s="29">
        <f t="shared" ref="AVF23:AXQ23" si="7288">AVF20+AVF21</f>
        <v>47.5</v>
      </c>
      <c r="AVG23" s="29">
        <f t="shared" si="7288"/>
        <v>47.5</v>
      </c>
      <c r="AVH23" s="29">
        <f t="shared" si="7288"/>
        <v>47.5</v>
      </c>
      <c r="AVI23" s="29">
        <f t="shared" si="7288"/>
        <v>47.5</v>
      </c>
      <c r="AVJ23" s="29">
        <f t="shared" si="7288"/>
        <v>47.5</v>
      </c>
      <c r="AVK23" s="29">
        <f t="shared" si="7288"/>
        <v>47.5</v>
      </c>
      <c r="AVL23" s="29">
        <f t="shared" si="7288"/>
        <v>47.5</v>
      </c>
      <c r="AVM23" s="29">
        <f t="shared" si="7288"/>
        <v>47.5</v>
      </c>
      <c r="AVN23" s="29">
        <f t="shared" si="7288"/>
        <v>54</v>
      </c>
      <c r="AVO23" s="29">
        <f t="shared" si="7288"/>
        <v>54</v>
      </c>
      <c r="AVP23" s="29">
        <f t="shared" si="7288"/>
        <v>54</v>
      </c>
      <c r="AVQ23" s="29">
        <f t="shared" si="7288"/>
        <v>54</v>
      </c>
      <c r="AVR23" s="29">
        <f t="shared" si="7288"/>
        <v>54</v>
      </c>
      <c r="AVS23" s="29">
        <f t="shared" si="7288"/>
        <v>54</v>
      </c>
      <c r="AVT23" s="29">
        <f t="shared" si="7288"/>
        <v>54</v>
      </c>
      <c r="AVU23" s="29">
        <f t="shared" si="7288"/>
        <v>54</v>
      </c>
      <c r="AVV23" s="29">
        <f t="shared" si="7288"/>
        <v>54</v>
      </c>
      <c r="AVW23" s="29">
        <f t="shared" si="7288"/>
        <v>54</v>
      </c>
      <c r="AVX23" s="29">
        <f t="shared" si="7288"/>
        <v>47.5</v>
      </c>
      <c r="AVY23" s="29">
        <f t="shared" si="7288"/>
        <v>47.5</v>
      </c>
      <c r="AVZ23" s="29">
        <f t="shared" si="7288"/>
        <v>47.5</v>
      </c>
      <c r="AWA23" s="29">
        <f t="shared" si="7288"/>
        <v>47.5</v>
      </c>
      <c r="AWB23" s="29">
        <f t="shared" si="7288"/>
        <v>47.5</v>
      </c>
      <c r="AWC23" s="29">
        <f t="shared" si="7288"/>
        <v>47.5</v>
      </c>
      <c r="AWD23" s="29">
        <f t="shared" si="7288"/>
        <v>47.5</v>
      </c>
      <c r="AWE23" s="29">
        <f t="shared" si="7288"/>
        <v>47.5</v>
      </c>
      <c r="AWF23" s="29">
        <f t="shared" si="7288"/>
        <v>47.5</v>
      </c>
      <c r="AWG23" s="29">
        <f t="shared" si="7288"/>
        <v>54</v>
      </c>
      <c r="AWH23" s="29">
        <f t="shared" si="7288"/>
        <v>54</v>
      </c>
      <c r="AWI23" s="29">
        <f t="shared" si="7288"/>
        <v>54</v>
      </c>
      <c r="AWJ23" s="29">
        <f t="shared" si="7288"/>
        <v>47.5</v>
      </c>
      <c r="AWK23" s="29">
        <f t="shared" si="7288"/>
        <v>47.5</v>
      </c>
      <c r="AWL23" s="29">
        <f t="shared" si="7288"/>
        <v>47.5</v>
      </c>
      <c r="AWM23" s="29">
        <f t="shared" si="7288"/>
        <v>54</v>
      </c>
      <c r="AWN23" s="29">
        <f t="shared" si="7288"/>
        <v>54</v>
      </c>
      <c r="AWO23" s="29">
        <f t="shared" si="7288"/>
        <v>54</v>
      </c>
      <c r="AWP23" s="29">
        <f t="shared" si="7288"/>
        <v>54</v>
      </c>
      <c r="AWQ23" s="29">
        <f t="shared" si="7288"/>
        <v>47.5</v>
      </c>
      <c r="AWR23" s="29">
        <f t="shared" si="7288"/>
        <v>47.5</v>
      </c>
      <c r="AWS23" s="29">
        <f t="shared" si="7288"/>
        <v>47.5</v>
      </c>
      <c r="AWT23" s="29">
        <f t="shared" si="7288"/>
        <v>47.5</v>
      </c>
      <c r="AWU23" s="29">
        <f t="shared" si="7288"/>
        <v>47.5</v>
      </c>
      <c r="AWV23" s="29">
        <f t="shared" si="7288"/>
        <v>47.5</v>
      </c>
      <c r="AWW23" s="29">
        <f t="shared" si="7288"/>
        <v>47.5</v>
      </c>
      <c r="AWX23" s="29">
        <f t="shared" si="7288"/>
        <v>47.5</v>
      </c>
      <c r="AWY23" s="29">
        <f t="shared" si="7288"/>
        <v>47.5</v>
      </c>
      <c r="AWZ23" s="29">
        <f t="shared" si="7288"/>
        <v>47.5</v>
      </c>
      <c r="AXA23" s="29">
        <f t="shared" si="7288"/>
        <v>54</v>
      </c>
      <c r="AXB23" s="29">
        <f t="shared" si="7288"/>
        <v>54</v>
      </c>
      <c r="AXC23" s="29">
        <f t="shared" si="7288"/>
        <v>54</v>
      </c>
      <c r="AXD23" s="29">
        <f t="shared" si="7288"/>
        <v>54</v>
      </c>
      <c r="AXE23" s="29">
        <f t="shared" si="7288"/>
        <v>54</v>
      </c>
      <c r="AXF23" s="29">
        <f t="shared" si="7288"/>
        <v>54</v>
      </c>
      <c r="AXG23" s="29">
        <f t="shared" si="7288"/>
        <v>54</v>
      </c>
      <c r="AXH23" s="29">
        <f t="shared" si="7288"/>
        <v>54</v>
      </c>
      <c r="AXI23" s="29">
        <f t="shared" si="7288"/>
        <v>54</v>
      </c>
      <c r="AXJ23" s="29">
        <f t="shared" si="7288"/>
        <v>54</v>
      </c>
      <c r="AXK23" s="29">
        <f t="shared" si="7288"/>
        <v>54</v>
      </c>
      <c r="AXL23" s="29">
        <f t="shared" si="7288"/>
        <v>54</v>
      </c>
      <c r="AXM23" s="29">
        <f t="shared" si="7288"/>
        <v>54</v>
      </c>
      <c r="AXN23" s="29">
        <f t="shared" si="7288"/>
        <v>54</v>
      </c>
      <c r="AXO23" s="29">
        <f t="shared" si="7288"/>
        <v>54</v>
      </c>
      <c r="AXP23" s="29">
        <f t="shared" si="7288"/>
        <v>54</v>
      </c>
      <c r="AXQ23" s="29">
        <f t="shared" si="7288"/>
        <v>54</v>
      </c>
      <c r="AXR23" s="29">
        <f t="shared" ref="AXR23:BAC23" si="7289">AXR20+AXR21</f>
        <v>54</v>
      </c>
      <c r="AXS23" s="29">
        <f t="shared" si="7289"/>
        <v>54</v>
      </c>
      <c r="AXT23" s="29">
        <f t="shared" si="7289"/>
        <v>54</v>
      </c>
      <c r="AXU23" s="29">
        <f t="shared" si="7289"/>
        <v>54</v>
      </c>
      <c r="AXV23" s="29">
        <f t="shared" si="7289"/>
        <v>54</v>
      </c>
      <c r="AXW23" s="29">
        <f t="shared" si="7289"/>
        <v>54</v>
      </c>
      <c r="AXX23" s="29">
        <f t="shared" si="7289"/>
        <v>54</v>
      </c>
      <c r="AXY23" s="29">
        <f t="shared" si="7289"/>
        <v>54</v>
      </c>
      <c r="AXZ23" s="29">
        <f t="shared" si="7289"/>
        <v>54</v>
      </c>
      <c r="AYA23" s="29">
        <f t="shared" si="7289"/>
        <v>54</v>
      </c>
      <c r="AYB23" s="29">
        <f t="shared" si="7289"/>
        <v>54</v>
      </c>
      <c r="AYC23" s="29">
        <f t="shared" si="7289"/>
        <v>54</v>
      </c>
      <c r="AYD23" s="29">
        <f t="shared" si="7289"/>
        <v>54</v>
      </c>
      <c r="AYE23" s="29">
        <f t="shared" si="7289"/>
        <v>54</v>
      </c>
      <c r="AYF23" s="29">
        <f t="shared" si="7289"/>
        <v>54</v>
      </c>
      <c r="AYG23" s="29">
        <f t="shared" si="7289"/>
        <v>47.5</v>
      </c>
      <c r="AYH23" s="29">
        <f t="shared" si="7289"/>
        <v>47.5</v>
      </c>
      <c r="AYI23" s="29">
        <f t="shared" si="7289"/>
        <v>47.5</v>
      </c>
      <c r="AYJ23" s="29">
        <f t="shared" si="7289"/>
        <v>47.5</v>
      </c>
      <c r="AYK23" s="29">
        <f t="shared" si="7289"/>
        <v>47.5</v>
      </c>
      <c r="AYL23" s="29">
        <f t="shared" si="7289"/>
        <v>47.5</v>
      </c>
      <c r="AYM23" s="29">
        <f t="shared" si="7289"/>
        <v>47.5</v>
      </c>
      <c r="AYN23" s="29">
        <f t="shared" si="7289"/>
        <v>47.5</v>
      </c>
      <c r="AYO23" s="29">
        <f t="shared" si="7289"/>
        <v>47.5</v>
      </c>
      <c r="AYP23" s="29">
        <f t="shared" si="7289"/>
        <v>47.5</v>
      </c>
      <c r="AYQ23" s="29">
        <f t="shared" si="7289"/>
        <v>47.5</v>
      </c>
      <c r="AYR23" s="29">
        <f t="shared" si="7289"/>
        <v>47.5</v>
      </c>
      <c r="AYS23" s="29">
        <f t="shared" si="7289"/>
        <v>47.5</v>
      </c>
      <c r="AYT23" s="29">
        <f t="shared" si="7289"/>
        <v>47.5</v>
      </c>
      <c r="AYU23" s="29">
        <f t="shared" si="7289"/>
        <v>47.5</v>
      </c>
      <c r="AYV23" s="29">
        <f t="shared" si="7289"/>
        <v>54</v>
      </c>
      <c r="AYW23" s="29">
        <f t="shared" si="7289"/>
        <v>54</v>
      </c>
      <c r="AYX23" s="29">
        <f t="shared" si="7289"/>
        <v>54</v>
      </c>
      <c r="AYY23" s="29">
        <f t="shared" si="7289"/>
        <v>54</v>
      </c>
      <c r="AYZ23" s="29">
        <f t="shared" si="7289"/>
        <v>54</v>
      </c>
      <c r="AZA23" s="29">
        <f t="shared" si="7289"/>
        <v>54</v>
      </c>
      <c r="AZB23" s="29">
        <f t="shared" si="7289"/>
        <v>54</v>
      </c>
      <c r="AZC23" s="29">
        <f t="shared" si="7289"/>
        <v>54</v>
      </c>
      <c r="AZD23" s="29">
        <f t="shared" si="7289"/>
        <v>54</v>
      </c>
      <c r="AZE23" s="29">
        <f t="shared" si="7289"/>
        <v>54</v>
      </c>
      <c r="AZF23" s="29">
        <f t="shared" si="7289"/>
        <v>54</v>
      </c>
      <c r="AZG23" s="29">
        <f t="shared" si="7289"/>
        <v>54</v>
      </c>
      <c r="AZH23" s="29">
        <f t="shared" si="7289"/>
        <v>54</v>
      </c>
      <c r="AZI23" s="29">
        <f t="shared" si="7289"/>
        <v>54</v>
      </c>
      <c r="AZJ23" s="29">
        <f t="shared" si="7289"/>
        <v>54</v>
      </c>
      <c r="AZK23" s="29">
        <f t="shared" si="7289"/>
        <v>54</v>
      </c>
      <c r="AZL23" s="29">
        <f t="shared" si="7289"/>
        <v>54</v>
      </c>
      <c r="AZM23" s="29">
        <f t="shared" si="7289"/>
        <v>54</v>
      </c>
      <c r="AZN23" s="29">
        <f t="shared" si="7289"/>
        <v>54</v>
      </c>
      <c r="AZO23" s="29">
        <f t="shared" si="7289"/>
        <v>54</v>
      </c>
      <c r="AZP23" s="29">
        <f t="shared" si="7289"/>
        <v>54</v>
      </c>
      <c r="AZQ23" s="29">
        <f t="shared" si="7289"/>
        <v>54</v>
      </c>
      <c r="AZR23" s="29">
        <f t="shared" si="7289"/>
        <v>47.5</v>
      </c>
      <c r="AZS23" s="29">
        <f t="shared" si="7289"/>
        <v>47.5</v>
      </c>
      <c r="AZT23" s="29">
        <f t="shared" si="7289"/>
        <v>47.5</v>
      </c>
      <c r="AZU23" s="29">
        <f t="shared" si="7289"/>
        <v>47.5</v>
      </c>
      <c r="AZV23" s="29">
        <f t="shared" si="7289"/>
        <v>47.5</v>
      </c>
      <c r="AZW23" s="29">
        <f t="shared" si="7289"/>
        <v>47.5</v>
      </c>
      <c r="AZX23" s="29">
        <f t="shared" si="7289"/>
        <v>47.5</v>
      </c>
      <c r="AZY23" s="29">
        <f t="shared" si="7289"/>
        <v>47.5</v>
      </c>
      <c r="AZZ23" s="29">
        <f t="shared" si="7289"/>
        <v>47.5</v>
      </c>
      <c r="BAA23" s="29">
        <f t="shared" si="7289"/>
        <v>47.5</v>
      </c>
      <c r="BAB23" s="29">
        <f t="shared" si="7289"/>
        <v>47.5</v>
      </c>
      <c r="BAC23" s="29">
        <f t="shared" si="7289"/>
        <v>47.5</v>
      </c>
      <c r="BAD23" s="29">
        <f t="shared" ref="BAD23:BCO23" si="7290">BAD20+BAD21</f>
        <v>47.5</v>
      </c>
      <c r="BAE23" s="29">
        <f t="shared" si="7290"/>
        <v>47.5</v>
      </c>
      <c r="BAF23" s="29">
        <f t="shared" si="7290"/>
        <v>47.5</v>
      </c>
      <c r="BAG23" s="29">
        <f t="shared" si="7290"/>
        <v>47.5</v>
      </c>
      <c r="BAH23" s="29">
        <f t="shared" si="7290"/>
        <v>47.5</v>
      </c>
      <c r="BAI23" s="29">
        <f t="shared" si="7290"/>
        <v>47.5</v>
      </c>
      <c r="BAJ23" s="29">
        <f t="shared" si="7290"/>
        <v>47.5</v>
      </c>
      <c r="BAK23" s="29">
        <f t="shared" si="7290"/>
        <v>47.5</v>
      </c>
      <c r="BAL23" s="29">
        <f t="shared" si="7290"/>
        <v>47.5</v>
      </c>
      <c r="BAM23" s="29">
        <f t="shared" si="7290"/>
        <v>47.5</v>
      </c>
      <c r="BAN23" s="29">
        <f t="shared" si="7290"/>
        <v>47.5</v>
      </c>
      <c r="BAO23" s="29">
        <f t="shared" si="7290"/>
        <v>47.5</v>
      </c>
      <c r="BAP23" s="29">
        <f t="shared" si="7290"/>
        <v>47.5</v>
      </c>
      <c r="BAQ23" s="29">
        <f t="shared" si="7290"/>
        <v>47.5</v>
      </c>
      <c r="BAR23" s="29">
        <f t="shared" si="7290"/>
        <v>47.5</v>
      </c>
      <c r="BAS23" s="29">
        <f t="shared" si="7290"/>
        <v>47.5</v>
      </c>
      <c r="BAT23" s="29">
        <f t="shared" si="7290"/>
        <v>47.5</v>
      </c>
      <c r="BAU23" s="29">
        <f t="shared" si="7290"/>
        <v>47.5</v>
      </c>
      <c r="BAV23" s="29">
        <f t="shared" si="7290"/>
        <v>47.5</v>
      </c>
      <c r="BAW23" s="29">
        <f t="shared" si="7290"/>
        <v>47.5</v>
      </c>
      <c r="BAX23" s="29">
        <f t="shared" si="7290"/>
        <v>47.5</v>
      </c>
      <c r="BAY23" s="29">
        <f t="shared" si="7290"/>
        <v>47.5</v>
      </c>
      <c r="BAZ23" s="29">
        <f t="shared" si="7290"/>
        <v>47.5</v>
      </c>
      <c r="BBA23" s="29">
        <f t="shared" si="7290"/>
        <v>47.5</v>
      </c>
      <c r="BBB23" s="29">
        <f t="shared" si="7290"/>
        <v>47.5</v>
      </c>
      <c r="BBC23" s="29">
        <f t="shared" si="7290"/>
        <v>47.5</v>
      </c>
      <c r="BBD23" s="29">
        <f t="shared" si="7290"/>
        <v>47.5</v>
      </c>
      <c r="BBE23" s="29">
        <f t="shared" si="7290"/>
        <v>47.5</v>
      </c>
      <c r="BBF23" s="29">
        <f t="shared" si="7290"/>
        <v>47.5</v>
      </c>
      <c r="BBG23" s="29">
        <f t="shared" si="7290"/>
        <v>47.5</v>
      </c>
      <c r="BBH23" s="29">
        <f t="shared" si="7290"/>
        <v>47.5</v>
      </c>
      <c r="BBI23" s="29">
        <f t="shared" si="7290"/>
        <v>47.5</v>
      </c>
      <c r="BBJ23" s="29">
        <f t="shared" si="7290"/>
        <v>47.5</v>
      </c>
      <c r="BBK23" s="29">
        <f t="shared" si="7290"/>
        <v>47.5</v>
      </c>
      <c r="BBL23" s="29">
        <f t="shared" si="7290"/>
        <v>47.5</v>
      </c>
      <c r="BBM23" s="29">
        <f t="shared" si="7290"/>
        <v>47.5</v>
      </c>
      <c r="BBN23" s="29">
        <f t="shared" si="7290"/>
        <v>47.5</v>
      </c>
      <c r="BBO23" s="29">
        <f t="shared" si="7290"/>
        <v>47.5</v>
      </c>
      <c r="BBP23" s="29">
        <f t="shared" si="7290"/>
        <v>47.5</v>
      </c>
      <c r="BBQ23" s="29">
        <f t="shared" si="7290"/>
        <v>47.5</v>
      </c>
      <c r="BBR23" s="29">
        <f t="shared" si="7290"/>
        <v>47.5</v>
      </c>
      <c r="BBS23" s="29">
        <f t="shared" si="7290"/>
        <v>47.5</v>
      </c>
      <c r="BBT23" s="29">
        <f t="shared" si="7290"/>
        <v>47.5</v>
      </c>
      <c r="BBU23" s="29">
        <f t="shared" si="7290"/>
        <v>47.5</v>
      </c>
      <c r="BBV23" s="29">
        <f t="shared" si="7290"/>
        <v>47.5</v>
      </c>
      <c r="BBW23" s="29">
        <f t="shared" si="7290"/>
        <v>47.5</v>
      </c>
      <c r="BBX23" s="29">
        <f t="shared" si="7290"/>
        <v>47.5</v>
      </c>
      <c r="BBY23" s="29">
        <f t="shared" si="7290"/>
        <v>47.5</v>
      </c>
      <c r="BBZ23" s="29">
        <f t="shared" si="7290"/>
        <v>47.5</v>
      </c>
      <c r="BCA23" s="29">
        <f t="shared" si="7290"/>
        <v>47.5</v>
      </c>
      <c r="BCB23" s="29">
        <f t="shared" si="7290"/>
        <v>47.5</v>
      </c>
      <c r="BCC23" s="29">
        <f t="shared" si="7290"/>
        <v>47.5</v>
      </c>
      <c r="BCD23" s="29">
        <f t="shared" si="7290"/>
        <v>47.5</v>
      </c>
      <c r="BCE23" s="29">
        <f t="shared" si="7290"/>
        <v>47.5</v>
      </c>
      <c r="BCF23" s="29">
        <f t="shared" si="7290"/>
        <v>47.5</v>
      </c>
      <c r="BCG23" s="29">
        <f t="shared" si="7290"/>
        <v>47.5</v>
      </c>
      <c r="BCH23" s="29">
        <f t="shared" si="7290"/>
        <v>47.5</v>
      </c>
      <c r="BCI23" s="29">
        <f t="shared" si="7290"/>
        <v>47.5</v>
      </c>
      <c r="BCJ23" s="29">
        <f t="shared" si="7290"/>
        <v>47.5</v>
      </c>
      <c r="BCK23" s="29">
        <f t="shared" si="7290"/>
        <v>47.5</v>
      </c>
      <c r="BCL23" s="29">
        <f t="shared" si="7290"/>
        <v>47.5</v>
      </c>
      <c r="BCM23" s="29">
        <f t="shared" si="7290"/>
        <v>47.5</v>
      </c>
      <c r="BCN23" s="29">
        <f t="shared" si="7290"/>
        <v>47.5</v>
      </c>
      <c r="BCO23" s="29">
        <f t="shared" si="7290"/>
        <v>47.5</v>
      </c>
      <c r="BCP23" s="29">
        <f t="shared" ref="BCP23:BEQ23" si="7291">BCP20+BCP21</f>
        <v>47.5</v>
      </c>
      <c r="BCQ23" s="29">
        <f t="shared" si="7291"/>
        <v>47.5</v>
      </c>
      <c r="BCR23" s="29">
        <f t="shared" si="7291"/>
        <v>47.5</v>
      </c>
      <c r="BCS23" s="29">
        <f t="shared" si="7291"/>
        <v>47.5</v>
      </c>
      <c r="BCT23" s="29">
        <f t="shared" si="7291"/>
        <v>47.5</v>
      </c>
      <c r="BCU23" s="29">
        <f t="shared" si="7291"/>
        <v>47.5</v>
      </c>
      <c r="BCV23" s="29">
        <f t="shared" si="7291"/>
        <v>47.5</v>
      </c>
      <c r="BCW23" s="29">
        <f t="shared" si="7291"/>
        <v>47.5</v>
      </c>
      <c r="BCX23" s="29">
        <f t="shared" si="7291"/>
        <v>47.5</v>
      </c>
      <c r="BCY23" s="29">
        <f t="shared" si="7291"/>
        <v>47.5</v>
      </c>
      <c r="BCZ23" s="29">
        <f t="shared" si="7291"/>
        <v>47.5</v>
      </c>
      <c r="BDA23" s="29">
        <f t="shared" si="7291"/>
        <v>47.5</v>
      </c>
      <c r="BDB23" s="29">
        <f t="shared" si="7291"/>
        <v>47.5</v>
      </c>
      <c r="BDC23" s="29">
        <f t="shared" si="7291"/>
        <v>47.5</v>
      </c>
      <c r="BDD23" s="29">
        <f t="shared" si="7291"/>
        <v>47.5</v>
      </c>
      <c r="BDE23" s="29">
        <f t="shared" si="7291"/>
        <v>47.5</v>
      </c>
      <c r="BDF23" s="29">
        <f t="shared" si="7291"/>
        <v>47.5</v>
      </c>
      <c r="BDG23" s="29">
        <f t="shared" si="7291"/>
        <v>47.5</v>
      </c>
      <c r="BDH23" s="29">
        <f t="shared" si="7291"/>
        <v>47.5</v>
      </c>
      <c r="BDI23" s="29">
        <f t="shared" si="7291"/>
        <v>47.5</v>
      </c>
      <c r="BDJ23" s="29">
        <f t="shared" si="7291"/>
        <v>47.5</v>
      </c>
      <c r="BDK23" s="29">
        <f t="shared" si="7291"/>
        <v>47.5</v>
      </c>
      <c r="BDL23" s="29">
        <f t="shared" si="7291"/>
        <v>47.5</v>
      </c>
      <c r="BDM23" s="29">
        <f t="shared" si="7291"/>
        <v>47.5</v>
      </c>
      <c r="BDN23" s="29">
        <f t="shared" si="7291"/>
        <v>47.5</v>
      </c>
      <c r="BDO23" s="29">
        <f t="shared" si="7291"/>
        <v>47.5</v>
      </c>
      <c r="BDP23" s="29">
        <f t="shared" si="7291"/>
        <v>47.5</v>
      </c>
      <c r="BDQ23" s="29">
        <f t="shared" si="7291"/>
        <v>47.5</v>
      </c>
      <c r="BDR23" s="29">
        <f t="shared" si="7291"/>
        <v>47.5</v>
      </c>
      <c r="BDS23" s="29">
        <f t="shared" si="7291"/>
        <v>47.5</v>
      </c>
      <c r="BDT23" s="29">
        <f t="shared" si="7291"/>
        <v>47.5</v>
      </c>
      <c r="BDU23" s="29">
        <f t="shared" si="7291"/>
        <v>47.5</v>
      </c>
      <c r="BDV23" s="29">
        <f t="shared" si="7291"/>
        <v>47.5</v>
      </c>
      <c r="BDW23" s="29">
        <f t="shared" si="7291"/>
        <v>47.5</v>
      </c>
      <c r="BDX23" s="29">
        <f t="shared" si="7291"/>
        <v>47.5</v>
      </c>
      <c r="BDY23" s="29">
        <f t="shared" si="7291"/>
        <v>47.5</v>
      </c>
      <c r="BDZ23" s="29">
        <f t="shared" si="7291"/>
        <v>47.5</v>
      </c>
      <c r="BEA23" s="29">
        <f t="shared" si="7291"/>
        <v>47.5</v>
      </c>
      <c r="BEB23" s="29">
        <f t="shared" si="7291"/>
        <v>47.5</v>
      </c>
      <c r="BEC23" s="29">
        <f t="shared" si="7291"/>
        <v>47.5</v>
      </c>
      <c r="BED23" s="29">
        <f t="shared" si="7291"/>
        <v>47.5</v>
      </c>
      <c r="BEE23" s="29">
        <f t="shared" si="7291"/>
        <v>47.5</v>
      </c>
      <c r="BEF23" s="29">
        <f t="shared" si="7291"/>
        <v>47.5</v>
      </c>
      <c r="BEG23" s="29">
        <f t="shared" si="7291"/>
        <v>47.5</v>
      </c>
      <c r="BEH23" s="29">
        <f t="shared" si="7291"/>
        <v>47.5</v>
      </c>
      <c r="BEI23" s="29">
        <f t="shared" si="7291"/>
        <v>47.5</v>
      </c>
      <c r="BEJ23" s="29">
        <f t="shared" si="7291"/>
        <v>47.5</v>
      </c>
      <c r="BEK23" s="29">
        <f t="shared" si="7291"/>
        <v>47.5</v>
      </c>
      <c r="BEL23" s="29">
        <f t="shared" si="7291"/>
        <v>47.5</v>
      </c>
      <c r="BEM23" s="29">
        <f t="shared" si="7291"/>
        <v>47.5</v>
      </c>
      <c r="BEN23" s="29">
        <f t="shared" si="7291"/>
        <v>47.5</v>
      </c>
      <c r="BEO23" s="29">
        <f t="shared" si="7291"/>
        <v>47.5</v>
      </c>
      <c r="BEP23" s="29">
        <f t="shared" si="7291"/>
        <v>47.5</v>
      </c>
      <c r="BEQ23" s="29">
        <f t="shared" si="7291"/>
        <v>47.5</v>
      </c>
      <c r="BER23" s="29">
        <f>BER20+BER21</f>
        <v>38</v>
      </c>
      <c r="BES23" s="29">
        <f t="shared" ref="BES23:BFJ23" si="7292">BES20+BES21</f>
        <v>38</v>
      </c>
      <c r="BET23" s="29">
        <f t="shared" si="7292"/>
        <v>38</v>
      </c>
      <c r="BEU23" s="29">
        <f t="shared" si="7292"/>
        <v>38</v>
      </c>
      <c r="BEV23" s="29">
        <f t="shared" si="7292"/>
        <v>38</v>
      </c>
      <c r="BEW23" s="29">
        <f t="shared" si="7292"/>
        <v>38</v>
      </c>
      <c r="BEX23" s="29">
        <f t="shared" si="7292"/>
        <v>38</v>
      </c>
      <c r="BEY23" s="29">
        <f t="shared" si="7292"/>
        <v>38</v>
      </c>
      <c r="BEZ23" s="29">
        <f t="shared" si="7292"/>
        <v>38</v>
      </c>
      <c r="BFA23" s="29">
        <f t="shared" si="7292"/>
        <v>38</v>
      </c>
      <c r="BFB23" s="29">
        <f t="shared" si="7292"/>
        <v>38</v>
      </c>
      <c r="BFC23" s="29">
        <f t="shared" si="7292"/>
        <v>38</v>
      </c>
      <c r="BFD23" s="29">
        <f t="shared" si="7292"/>
        <v>38</v>
      </c>
      <c r="BFE23" s="29">
        <f t="shared" si="7292"/>
        <v>38</v>
      </c>
      <c r="BFF23" s="29">
        <f t="shared" si="7292"/>
        <v>38</v>
      </c>
      <c r="BFG23" s="29">
        <f t="shared" si="7292"/>
        <v>47.5</v>
      </c>
      <c r="BFH23" s="29">
        <f t="shared" si="7292"/>
        <v>47.5</v>
      </c>
      <c r="BFI23" s="29">
        <f t="shared" si="7292"/>
        <v>47.5</v>
      </c>
      <c r="BFJ23" s="29">
        <f t="shared" si="7292"/>
        <v>47.5</v>
      </c>
      <c r="BFK23" s="29">
        <f t="shared" ref="BFK23:BGB23" si="7293">BFK20+BFK21</f>
        <v>47.5</v>
      </c>
      <c r="BFL23" s="29">
        <f t="shared" si="7293"/>
        <v>47.5</v>
      </c>
      <c r="BFM23" s="29">
        <f t="shared" si="7293"/>
        <v>47.5</v>
      </c>
      <c r="BFN23" s="29">
        <f t="shared" si="7293"/>
        <v>47.5</v>
      </c>
      <c r="BFO23" s="29">
        <f t="shared" si="7293"/>
        <v>47.5</v>
      </c>
      <c r="BFP23" s="29">
        <f t="shared" si="7293"/>
        <v>47.5</v>
      </c>
      <c r="BFQ23" s="29">
        <f t="shared" si="7293"/>
        <v>47.5</v>
      </c>
      <c r="BFR23" s="29">
        <f t="shared" si="7293"/>
        <v>56.999999999999993</v>
      </c>
      <c r="BFS23" s="29">
        <f t="shared" si="7293"/>
        <v>56.999999999999993</v>
      </c>
      <c r="BFT23" s="29">
        <f t="shared" si="7293"/>
        <v>56.999999999999993</v>
      </c>
      <c r="BFU23" s="29">
        <f t="shared" si="7293"/>
        <v>56.999999999999993</v>
      </c>
      <c r="BFV23" s="29">
        <f t="shared" si="7293"/>
        <v>56.999999999999993</v>
      </c>
      <c r="BFW23" s="29">
        <f t="shared" si="7293"/>
        <v>56.999999999999993</v>
      </c>
      <c r="BFX23" s="29">
        <f t="shared" si="7293"/>
        <v>56.999999999999993</v>
      </c>
      <c r="BFY23" s="29">
        <f t="shared" si="7293"/>
        <v>56.999999999999993</v>
      </c>
      <c r="BFZ23" s="29">
        <f t="shared" si="7293"/>
        <v>56.999999999999993</v>
      </c>
      <c r="BGA23" s="29">
        <f t="shared" si="7293"/>
        <v>56.999999999999993</v>
      </c>
      <c r="BGB23" s="29">
        <f t="shared" si="7293"/>
        <v>56.999999999999993</v>
      </c>
      <c r="BGC23" s="29">
        <f t="shared" ref="BGC23:BHG23" si="7294">BGC20+BGC21</f>
        <v>56.999999999999993</v>
      </c>
      <c r="BGD23" s="29">
        <f t="shared" si="7294"/>
        <v>56.999999999999993</v>
      </c>
      <c r="BGE23" s="29">
        <f t="shared" si="7294"/>
        <v>56.999999999999993</v>
      </c>
      <c r="BGF23" s="29">
        <f t="shared" si="7294"/>
        <v>56.999999999999993</v>
      </c>
      <c r="BGG23" s="29">
        <f t="shared" si="7294"/>
        <v>56.999999999999993</v>
      </c>
      <c r="BGH23" s="29">
        <f t="shared" si="7294"/>
        <v>56.999999999999993</v>
      </c>
      <c r="BGI23" s="29">
        <f t="shared" si="7294"/>
        <v>56.999999999999993</v>
      </c>
      <c r="BGJ23" s="29">
        <f t="shared" si="7294"/>
        <v>56.999999999999993</v>
      </c>
      <c r="BGK23" s="29">
        <f t="shared" si="7294"/>
        <v>56.999999999999993</v>
      </c>
      <c r="BGL23" s="29">
        <f t="shared" si="7294"/>
        <v>56.999999999999993</v>
      </c>
      <c r="BGM23" s="29">
        <f t="shared" si="7294"/>
        <v>56.999999999999993</v>
      </c>
      <c r="BGN23" s="29">
        <f t="shared" si="7294"/>
        <v>56.999999999999993</v>
      </c>
      <c r="BGO23" s="29">
        <f t="shared" si="7294"/>
        <v>56.999999999999993</v>
      </c>
      <c r="BGP23" s="29">
        <f t="shared" si="7294"/>
        <v>56.999999999999993</v>
      </c>
      <c r="BGQ23" s="29">
        <f t="shared" si="7294"/>
        <v>56.999999999999993</v>
      </c>
      <c r="BGR23" s="29">
        <f t="shared" si="7294"/>
        <v>56.999999999999993</v>
      </c>
      <c r="BGS23" s="29">
        <f t="shared" si="7294"/>
        <v>56.999999999999993</v>
      </c>
      <c r="BGT23" s="29">
        <f t="shared" si="7294"/>
        <v>56.999999999999993</v>
      </c>
      <c r="BGU23" s="29">
        <f t="shared" si="7294"/>
        <v>56.999999999999993</v>
      </c>
      <c r="BGV23" s="29">
        <f t="shared" si="7294"/>
        <v>56.999999999999993</v>
      </c>
      <c r="BGW23" s="29">
        <f t="shared" si="7294"/>
        <v>47.5</v>
      </c>
      <c r="BGX23" s="29">
        <f t="shared" si="7294"/>
        <v>47.5</v>
      </c>
      <c r="BGY23" s="29">
        <f t="shared" si="7294"/>
        <v>47.5</v>
      </c>
      <c r="BGZ23" s="29">
        <f t="shared" si="7294"/>
        <v>47.5</v>
      </c>
      <c r="BHA23" s="29">
        <f t="shared" si="7294"/>
        <v>47.5</v>
      </c>
      <c r="BHB23" s="29">
        <f t="shared" si="7294"/>
        <v>47.5</v>
      </c>
      <c r="BHC23" s="29">
        <f t="shared" si="7294"/>
        <v>47.5</v>
      </c>
      <c r="BHD23" s="29">
        <f t="shared" si="7294"/>
        <v>47.5</v>
      </c>
      <c r="BHE23" s="29">
        <f t="shared" si="7294"/>
        <v>47.5</v>
      </c>
      <c r="BHF23" s="29">
        <f t="shared" si="7294"/>
        <v>47.5</v>
      </c>
      <c r="BHG23" s="29">
        <f t="shared" si="7294"/>
        <v>47.5</v>
      </c>
      <c r="BHH23" s="29">
        <f t="shared" ref="BHH23:BJN23" si="7295">BHH20+BHH21</f>
        <v>47.5</v>
      </c>
      <c r="BHI23" s="29">
        <f t="shared" si="7295"/>
        <v>47.5</v>
      </c>
      <c r="BHJ23" s="29">
        <f t="shared" si="7295"/>
        <v>47.5</v>
      </c>
      <c r="BHK23" s="29">
        <f t="shared" si="7295"/>
        <v>47.5</v>
      </c>
      <c r="BHL23" s="29">
        <f t="shared" si="7295"/>
        <v>47.5</v>
      </c>
      <c r="BHM23" s="29">
        <f t="shared" si="7295"/>
        <v>47.5</v>
      </c>
      <c r="BHN23" s="29">
        <f t="shared" si="7295"/>
        <v>47.5</v>
      </c>
      <c r="BHO23" s="29">
        <f t="shared" si="7295"/>
        <v>47.5</v>
      </c>
      <c r="BHP23" s="29">
        <f t="shared" si="7295"/>
        <v>47.5</v>
      </c>
      <c r="BHQ23" s="29">
        <f t="shared" si="7295"/>
        <v>47.5</v>
      </c>
      <c r="BHR23" s="29">
        <f t="shared" si="7295"/>
        <v>47.5</v>
      </c>
      <c r="BHS23" s="29">
        <f t="shared" si="7295"/>
        <v>47.5</v>
      </c>
      <c r="BHT23" s="29">
        <f t="shared" si="7295"/>
        <v>47.5</v>
      </c>
      <c r="BHU23" s="29">
        <f t="shared" si="7295"/>
        <v>47.5</v>
      </c>
      <c r="BHV23" s="29">
        <f t="shared" si="7295"/>
        <v>47.5</v>
      </c>
      <c r="BHW23" s="29">
        <f t="shared" si="7295"/>
        <v>47.5</v>
      </c>
      <c r="BHX23" s="29">
        <f t="shared" si="7295"/>
        <v>47.5</v>
      </c>
      <c r="BHY23" s="29">
        <f t="shared" si="7295"/>
        <v>47.5</v>
      </c>
      <c r="BHZ23" s="29">
        <f t="shared" si="7295"/>
        <v>47.5</v>
      </c>
      <c r="BIA23" s="29">
        <f t="shared" si="7295"/>
        <v>47.5</v>
      </c>
      <c r="BIB23" s="29">
        <f t="shared" si="7295"/>
        <v>56.999999999999993</v>
      </c>
      <c r="BIC23" s="29">
        <f t="shared" si="7295"/>
        <v>56.999999999999993</v>
      </c>
      <c r="BID23" s="29">
        <f t="shared" si="7295"/>
        <v>56.999999999999993</v>
      </c>
      <c r="BIE23" s="29">
        <f t="shared" si="7295"/>
        <v>56.999999999999993</v>
      </c>
      <c r="BIF23" s="29">
        <f t="shared" si="7295"/>
        <v>56.999999999999993</v>
      </c>
      <c r="BIG23" s="29">
        <f t="shared" si="7295"/>
        <v>56.999999999999993</v>
      </c>
      <c r="BIH23" s="29">
        <f t="shared" si="7295"/>
        <v>56.999999999999993</v>
      </c>
      <c r="BII23" s="29">
        <f t="shared" si="7295"/>
        <v>56.999999999999993</v>
      </c>
      <c r="BIJ23" s="29">
        <f t="shared" si="7295"/>
        <v>56.999999999999993</v>
      </c>
      <c r="BIK23" s="29">
        <f t="shared" si="7295"/>
        <v>56.999999999999993</v>
      </c>
      <c r="BIL23" s="29">
        <f t="shared" si="7295"/>
        <v>56.999999999999993</v>
      </c>
      <c r="BIM23" s="29">
        <f t="shared" si="7295"/>
        <v>56.999999999999993</v>
      </c>
      <c r="BIN23" s="29">
        <f t="shared" si="7295"/>
        <v>56.999999999999993</v>
      </c>
      <c r="BIO23" s="29">
        <f t="shared" si="7295"/>
        <v>56.999999999999993</v>
      </c>
      <c r="BIP23" s="29">
        <f t="shared" si="7295"/>
        <v>56.999999999999993</v>
      </c>
      <c r="BIQ23" s="29">
        <f t="shared" si="7295"/>
        <v>56.999999999999993</v>
      </c>
      <c r="BIR23" s="29">
        <f t="shared" si="7295"/>
        <v>56.999999999999993</v>
      </c>
      <c r="BIS23" s="29">
        <f t="shared" si="7295"/>
        <v>56.999999999999993</v>
      </c>
      <c r="BIT23" s="29">
        <f t="shared" si="7295"/>
        <v>56.999999999999993</v>
      </c>
      <c r="BIU23" s="29">
        <f t="shared" si="7295"/>
        <v>56.999999999999993</v>
      </c>
      <c r="BIV23" s="29">
        <f t="shared" si="7295"/>
        <v>56.999999999999993</v>
      </c>
      <c r="BIW23" s="29">
        <f t="shared" si="7295"/>
        <v>56.999999999999993</v>
      </c>
      <c r="BIX23" s="29">
        <f t="shared" si="7295"/>
        <v>56.999999999999993</v>
      </c>
      <c r="BIY23" s="29">
        <f t="shared" si="7295"/>
        <v>56.999999999999993</v>
      </c>
      <c r="BIZ23" s="29">
        <f t="shared" si="7295"/>
        <v>56.999999999999993</v>
      </c>
      <c r="BJA23" s="29">
        <f t="shared" si="7295"/>
        <v>56.999999999999993</v>
      </c>
      <c r="BJB23" s="29">
        <f t="shared" si="7295"/>
        <v>56.999999999999993</v>
      </c>
      <c r="BJC23" s="29">
        <f t="shared" si="7295"/>
        <v>56.999999999999993</v>
      </c>
      <c r="BJD23" s="29">
        <f t="shared" si="7295"/>
        <v>56.999999999999993</v>
      </c>
      <c r="BJE23" s="29">
        <f t="shared" si="7295"/>
        <v>56.999999999999993</v>
      </c>
      <c r="BJF23" s="29">
        <f t="shared" si="7295"/>
        <v>56.999999999999993</v>
      </c>
      <c r="BJG23" s="29">
        <f t="shared" si="7295"/>
        <v>56.999999999999993</v>
      </c>
      <c r="BJH23" s="29">
        <f t="shared" si="7295"/>
        <v>56.999999999999993</v>
      </c>
      <c r="BJI23" s="29">
        <f t="shared" si="7295"/>
        <v>56.999999999999993</v>
      </c>
      <c r="BJJ23" s="29">
        <f t="shared" si="7295"/>
        <v>56.999999999999993</v>
      </c>
      <c r="BJK23" s="29">
        <f t="shared" si="7295"/>
        <v>56.999999999999993</v>
      </c>
      <c r="BJL23" s="29">
        <f t="shared" si="7295"/>
        <v>56.999999999999993</v>
      </c>
      <c r="BJM23" s="29">
        <f t="shared" si="7295"/>
        <v>56.999999999999993</v>
      </c>
      <c r="BJN23" s="29">
        <f t="shared" si="7295"/>
        <v>56.999999999999993</v>
      </c>
      <c r="BJO23" s="29">
        <f t="shared" ref="BJO23:BJY23" si="7296">BJO20+BJO21</f>
        <v>56.999999999999993</v>
      </c>
      <c r="BJP23" s="29">
        <f t="shared" si="7296"/>
        <v>56.999999999999993</v>
      </c>
      <c r="BJQ23" s="29">
        <f t="shared" si="7296"/>
        <v>56.999999999999993</v>
      </c>
      <c r="BJR23" s="29">
        <f t="shared" si="7296"/>
        <v>56.999999999999993</v>
      </c>
      <c r="BJS23" s="29">
        <f t="shared" si="7296"/>
        <v>56.999999999999993</v>
      </c>
      <c r="BJT23" s="29">
        <f t="shared" si="7296"/>
        <v>56.999999999999993</v>
      </c>
      <c r="BJU23" s="29">
        <f t="shared" si="7296"/>
        <v>56.999999999999993</v>
      </c>
      <c r="BJV23" s="29">
        <f t="shared" si="7296"/>
        <v>56.999999999999993</v>
      </c>
      <c r="BJW23" s="29">
        <f t="shared" si="7296"/>
        <v>56.999999999999993</v>
      </c>
      <c r="BJX23" s="29">
        <f t="shared" si="7296"/>
        <v>56.999999999999993</v>
      </c>
      <c r="BJY23" s="29">
        <f t="shared" si="7296"/>
        <v>56.999999999999993</v>
      </c>
      <c r="BJZ23" s="29">
        <f t="shared" ref="BJZ23:BMK23" si="7297">BJZ20+BJZ21</f>
        <v>56.999999999999993</v>
      </c>
      <c r="BKA23" s="29">
        <f t="shared" si="7297"/>
        <v>56.999999999999993</v>
      </c>
      <c r="BKB23" s="29">
        <f t="shared" si="7297"/>
        <v>56.999999999999993</v>
      </c>
      <c r="BKC23" s="29">
        <f t="shared" si="7297"/>
        <v>56.999999999999993</v>
      </c>
      <c r="BKD23" s="29">
        <f t="shared" si="7297"/>
        <v>56.999999999999993</v>
      </c>
      <c r="BKE23" s="29">
        <f t="shared" si="7297"/>
        <v>56.999999999999993</v>
      </c>
      <c r="BKF23" s="29">
        <f t="shared" si="7297"/>
        <v>56.999999999999993</v>
      </c>
      <c r="BKG23" s="29">
        <f t="shared" si="7297"/>
        <v>56.999999999999993</v>
      </c>
      <c r="BKH23" s="29">
        <f t="shared" si="7297"/>
        <v>56.999999999999993</v>
      </c>
      <c r="BKI23" s="29">
        <f t="shared" si="7297"/>
        <v>56.999999999999993</v>
      </c>
      <c r="BKJ23" s="29">
        <f t="shared" si="7297"/>
        <v>56.999999999999993</v>
      </c>
      <c r="BKK23" s="29">
        <f t="shared" si="7297"/>
        <v>56.999999999999993</v>
      </c>
      <c r="BKL23" s="29">
        <f t="shared" si="7297"/>
        <v>56.999999999999993</v>
      </c>
      <c r="BKM23" s="29">
        <f t="shared" si="7297"/>
        <v>56.999999999999993</v>
      </c>
      <c r="BKN23" s="29">
        <f t="shared" si="7297"/>
        <v>56.999999999999993</v>
      </c>
      <c r="BKO23" s="29">
        <f t="shared" si="7297"/>
        <v>56.999999999999993</v>
      </c>
      <c r="BKP23" s="29">
        <f t="shared" si="7297"/>
        <v>56.999999999999993</v>
      </c>
      <c r="BKQ23" s="29">
        <f t="shared" si="7297"/>
        <v>56.999999999999993</v>
      </c>
      <c r="BKR23" s="29">
        <f t="shared" si="7297"/>
        <v>56.999999999999993</v>
      </c>
      <c r="BKS23" s="29">
        <f t="shared" si="7297"/>
        <v>56.999999999999993</v>
      </c>
      <c r="BKT23" s="29">
        <f t="shared" si="7297"/>
        <v>56.999999999999993</v>
      </c>
      <c r="BKU23" s="29">
        <f t="shared" si="7297"/>
        <v>56.999999999999993</v>
      </c>
      <c r="BKV23" s="29">
        <f t="shared" si="7297"/>
        <v>56.999999999999993</v>
      </c>
      <c r="BKW23" s="29">
        <f t="shared" si="7297"/>
        <v>56.999999999999993</v>
      </c>
      <c r="BKX23" s="29">
        <f t="shared" si="7297"/>
        <v>56.999999999999993</v>
      </c>
      <c r="BKY23" s="29">
        <f t="shared" si="7297"/>
        <v>56.999999999999993</v>
      </c>
      <c r="BKZ23" s="29">
        <f t="shared" si="7297"/>
        <v>56.999999999999993</v>
      </c>
      <c r="BLA23" s="29">
        <f t="shared" si="7297"/>
        <v>56.999999999999993</v>
      </c>
      <c r="BLB23" s="29">
        <f t="shared" si="7297"/>
        <v>56.999999999999993</v>
      </c>
      <c r="BLC23" s="29">
        <f t="shared" si="7297"/>
        <v>56.999999999999993</v>
      </c>
      <c r="BLD23" s="29">
        <f t="shared" si="7297"/>
        <v>56.999999999999993</v>
      </c>
      <c r="BLE23" s="29">
        <f t="shared" si="7297"/>
        <v>56.999999999999993</v>
      </c>
      <c r="BLF23" s="29">
        <f t="shared" si="7297"/>
        <v>56.999999999999993</v>
      </c>
      <c r="BLG23" s="29">
        <f t="shared" si="7297"/>
        <v>56.999999999999993</v>
      </c>
      <c r="BLH23" s="29">
        <f t="shared" si="7297"/>
        <v>47.5</v>
      </c>
      <c r="BLI23" s="29">
        <f t="shared" si="7297"/>
        <v>47.5</v>
      </c>
      <c r="BLJ23" s="29">
        <f t="shared" si="7297"/>
        <v>47.5</v>
      </c>
      <c r="BLK23" s="29">
        <f t="shared" si="7297"/>
        <v>56.999999999999993</v>
      </c>
      <c r="BLL23" s="29">
        <f t="shared" si="7297"/>
        <v>47.5</v>
      </c>
      <c r="BLM23" s="29">
        <f t="shared" si="7297"/>
        <v>47.5</v>
      </c>
      <c r="BLN23" s="29">
        <f t="shared" si="7297"/>
        <v>47.5</v>
      </c>
      <c r="BLO23" s="29">
        <f t="shared" si="7297"/>
        <v>38</v>
      </c>
      <c r="BLP23" s="29">
        <f t="shared" si="7297"/>
        <v>38</v>
      </c>
      <c r="BLQ23" s="29">
        <f t="shared" si="7297"/>
        <v>38</v>
      </c>
      <c r="BLR23" s="29">
        <f t="shared" si="7297"/>
        <v>38</v>
      </c>
      <c r="BLS23" s="29">
        <f t="shared" si="7297"/>
        <v>38</v>
      </c>
      <c r="BLT23" s="29">
        <f t="shared" si="7297"/>
        <v>38</v>
      </c>
      <c r="BLU23" s="29">
        <f t="shared" si="7297"/>
        <v>38</v>
      </c>
      <c r="BLV23" s="29">
        <f t="shared" si="7297"/>
        <v>38</v>
      </c>
      <c r="BLW23" s="29">
        <f t="shared" si="7297"/>
        <v>38</v>
      </c>
      <c r="BLX23" s="29">
        <f t="shared" si="7297"/>
        <v>38</v>
      </c>
      <c r="BLY23" s="29">
        <f t="shared" si="7297"/>
        <v>38</v>
      </c>
      <c r="BLZ23" s="29">
        <f t="shared" si="7297"/>
        <v>38</v>
      </c>
      <c r="BMA23" s="29">
        <f t="shared" si="7297"/>
        <v>38</v>
      </c>
      <c r="BMB23" s="29">
        <f t="shared" si="7297"/>
        <v>38</v>
      </c>
      <c r="BMC23" s="29">
        <f t="shared" si="7297"/>
        <v>38</v>
      </c>
      <c r="BMD23" s="29">
        <f t="shared" si="7297"/>
        <v>38</v>
      </c>
      <c r="BME23" s="29">
        <f t="shared" si="7297"/>
        <v>38</v>
      </c>
      <c r="BMF23" s="29">
        <f t="shared" si="7297"/>
        <v>38</v>
      </c>
      <c r="BMG23" s="29">
        <f t="shared" si="7297"/>
        <v>38</v>
      </c>
      <c r="BMH23" s="29">
        <f t="shared" si="7297"/>
        <v>38</v>
      </c>
      <c r="BMI23" s="29">
        <f t="shared" si="7297"/>
        <v>38</v>
      </c>
      <c r="BMJ23" s="29">
        <f t="shared" si="7297"/>
        <v>38</v>
      </c>
      <c r="BMK23" s="29">
        <f t="shared" si="7297"/>
        <v>38</v>
      </c>
      <c r="BML23" s="29">
        <f t="shared" ref="BML23:BOW23" si="7298">BML20+BML21</f>
        <v>38</v>
      </c>
      <c r="BMM23" s="29">
        <f t="shared" si="7298"/>
        <v>47.5</v>
      </c>
      <c r="BMN23" s="29">
        <f t="shared" si="7298"/>
        <v>47.5</v>
      </c>
      <c r="BMO23" s="29">
        <f t="shared" si="7298"/>
        <v>47.5</v>
      </c>
      <c r="BMP23" s="29">
        <f t="shared" si="7298"/>
        <v>47.5</v>
      </c>
      <c r="BMQ23" s="29">
        <f t="shared" si="7298"/>
        <v>47.5</v>
      </c>
      <c r="BMR23" s="29">
        <f t="shared" si="7298"/>
        <v>47.5</v>
      </c>
      <c r="BMS23" s="29">
        <f t="shared" si="7298"/>
        <v>47.5</v>
      </c>
      <c r="BMT23" s="29">
        <f t="shared" si="7298"/>
        <v>47.5</v>
      </c>
      <c r="BMU23" s="29">
        <f t="shared" si="7298"/>
        <v>47.5</v>
      </c>
      <c r="BMV23" s="29">
        <f t="shared" si="7298"/>
        <v>47.5</v>
      </c>
      <c r="BMW23" s="29">
        <f t="shared" si="7298"/>
        <v>47.5</v>
      </c>
      <c r="BMX23" s="29">
        <f t="shared" si="7298"/>
        <v>47.5</v>
      </c>
      <c r="BMY23" s="29">
        <f t="shared" si="7298"/>
        <v>47.5</v>
      </c>
      <c r="BMZ23" s="29">
        <f t="shared" si="7298"/>
        <v>47.5</v>
      </c>
      <c r="BNA23" s="29">
        <f t="shared" si="7298"/>
        <v>47.5</v>
      </c>
      <c r="BNB23" s="29">
        <f t="shared" si="7298"/>
        <v>47.5</v>
      </c>
      <c r="BNC23" s="29">
        <f t="shared" si="7298"/>
        <v>47.5</v>
      </c>
      <c r="BND23" s="29">
        <f t="shared" si="7298"/>
        <v>47.5</v>
      </c>
      <c r="BNE23" s="29">
        <f t="shared" si="7298"/>
        <v>47.5</v>
      </c>
      <c r="BNF23" s="29">
        <f t="shared" si="7298"/>
        <v>47.5</v>
      </c>
      <c r="BNG23" s="29">
        <f t="shared" si="7298"/>
        <v>56.999999999999993</v>
      </c>
      <c r="BNH23" s="29">
        <f t="shared" si="7298"/>
        <v>56.999999999999993</v>
      </c>
      <c r="BNI23" s="29">
        <f t="shared" si="7298"/>
        <v>56.999999999999993</v>
      </c>
      <c r="BNJ23" s="29">
        <f t="shared" si="7298"/>
        <v>56.999999999999993</v>
      </c>
      <c r="BNK23" s="29">
        <f t="shared" si="7298"/>
        <v>56.999999999999993</v>
      </c>
      <c r="BNL23" s="29">
        <f t="shared" si="7298"/>
        <v>56.999999999999993</v>
      </c>
      <c r="BNM23" s="29">
        <f t="shared" si="7298"/>
        <v>56.999999999999993</v>
      </c>
      <c r="BNN23" s="29">
        <f t="shared" si="7298"/>
        <v>56.999999999999993</v>
      </c>
      <c r="BNO23" s="29">
        <f t="shared" si="7298"/>
        <v>56.999999999999993</v>
      </c>
      <c r="BNP23" s="29">
        <f t="shared" si="7298"/>
        <v>56.999999999999993</v>
      </c>
      <c r="BNQ23" s="29">
        <f t="shared" si="7298"/>
        <v>56.999999999999993</v>
      </c>
      <c r="BNR23" s="29">
        <f t="shared" si="7298"/>
        <v>56.999999999999993</v>
      </c>
      <c r="BNS23" s="29">
        <f t="shared" si="7298"/>
        <v>56.999999999999993</v>
      </c>
      <c r="BNT23" s="29">
        <f t="shared" si="7298"/>
        <v>56.999999999999993</v>
      </c>
      <c r="BNU23" s="29">
        <f t="shared" si="7298"/>
        <v>56.999999999999993</v>
      </c>
      <c r="BNV23" s="29">
        <f t="shared" si="7298"/>
        <v>56.999999999999993</v>
      </c>
      <c r="BNW23" s="29">
        <f t="shared" si="7298"/>
        <v>56.999999999999993</v>
      </c>
      <c r="BNX23" s="29">
        <f t="shared" si="7298"/>
        <v>56.999999999999993</v>
      </c>
      <c r="BNY23" s="29">
        <f t="shared" si="7298"/>
        <v>56.999999999999993</v>
      </c>
      <c r="BNZ23" s="29">
        <f t="shared" si="7298"/>
        <v>56.999999999999993</v>
      </c>
      <c r="BOA23" s="29">
        <f t="shared" si="7298"/>
        <v>56.999999999999993</v>
      </c>
      <c r="BOB23" s="29">
        <f t="shared" si="7298"/>
        <v>56.999999999999993</v>
      </c>
      <c r="BOC23" s="29">
        <f t="shared" si="7298"/>
        <v>56.999999999999993</v>
      </c>
      <c r="BOD23" s="29">
        <f t="shared" si="7298"/>
        <v>56.999999999999993</v>
      </c>
      <c r="BOE23" s="29">
        <f t="shared" si="7298"/>
        <v>56.999999999999993</v>
      </c>
      <c r="BOF23" s="29">
        <f t="shared" si="7298"/>
        <v>56.999999999999993</v>
      </c>
      <c r="BOG23" s="29">
        <f t="shared" si="7298"/>
        <v>56.999999999999993</v>
      </c>
      <c r="BOH23" s="29">
        <f t="shared" si="7298"/>
        <v>56.999999999999993</v>
      </c>
      <c r="BOI23" s="29">
        <f t="shared" si="7298"/>
        <v>56.999999999999993</v>
      </c>
      <c r="BOJ23" s="29">
        <f t="shared" si="7298"/>
        <v>56.999999999999993</v>
      </c>
      <c r="BOK23" s="29">
        <f t="shared" si="7298"/>
        <v>56.999999999999993</v>
      </c>
      <c r="BOL23" s="29">
        <f t="shared" si="7298"/>
        <v>56.999999999999993</v>
      </c>
      <c r="BOM23" s="29">
        <f t="shared" si="7298"/>
        <v>56.999999999999993</v>
      </c>
      <c r="BON23" s="29">
        <f t="shared" si="7298"/>
        <v>56.999999999999993</v>
      </c>
      <c r="BOO23" s="29">
        <f t="shared" si="7298"/>
        <v>56.999999999999993</v>
      </c>
      <c r="BOP23" s="29">
        <f t="shared" si="7298"/>
        <v>56.999999999999993</v>
      </c>
      <c r="BOQ23" s="29">
        <f t="shared" si="7298"/>
        <v>56.999999999999993</v>
      </c>
      <c r="BOR23" s="29">
        <f t="shared" si="7298"/>
        <v>56.999999999999993</v>
      </c>
      <c r="BOS23" s="29">
        <f t="shared" si="7298"/>
        <v>56.999999999999993</v>
      </c>
      <c r="BOT23" s="29">
        <f t="shared" si="7298"/>
        <v>56.999999999999993</v>
      </c>
      <c r="BOU23" s="29">
        <f t="shared" si="7298"/>
        <v>56.999999999999993</v>
      </c>
      <c r="BOV23" s="29">
        <f t="shared" si="7298"/>
        <v>56.999999999999993</v>
      </c>
      <c r="BOW23" s="29">
        <f t="shared" si="7298"/>
        <v>56.999999999999993</v>
      </c>
      <c r="BOX23" s="29">
        <f t="shared" ref="BOX23:BRI23" si="7299">BOX20+BOX21</f>
        <v>56.999999999999993</v>
      </c>
      <c r="BOY23" s="29">
        <f t="shared" si="7299"/>
        <v>56.999999999999993</v>
      </c>
      <c r="BOZ23" s="29">
        <f t="shared" si="7299"/>
        <v>56.999999999999993</v>
      </c>
      <c r="BPA23" s="29">
        <f t="shared" si="7299"/>
        <v>56.999999999999993</v>
      </c>
      <c r="BPB23" s="29">
        <f t="shared" si="7299"/>
        <v>56.999999999999993</v>
      </c>
      <c r="BPC23" s="29">
        <f t="shared" si="7299"/>
        <v>56.999999999999993</v>
      </c>
      <c r="BPD23" s="29">
        <f t="shared" si="7299"/>
        <v>56.999999999999993</v>
      </c>
      <c r="BPE23" s="29">
        <f t="shared" si="7299"/>
        <v>56.999999999999993</v>
      </c>
      <c r="BPF23" s="29">
        <f t="shared" si="7299"/>
        <v>56.999999999999993</v>
      </c>
      <c r="BPG23" s="29">
        <f t="shared" si="7299"/>
        <v>56.999999999999993</v>
      </c>
      <c r="BPH23" s="29">
        <f t="shared" si="7299"/>
        <v>56.999999999999993</v>
      </c>
      <c r="BPI23" s="29">
        <f t="shared" si="7299"/>
        <v>56.999999999999993</v>
      </c>
      <c r="BPJ23" s="29">
        <f t="shared" si="7299"/>
        <v>56.999999999999993</v>
      </c>
      <c r="BPK23" s="29">
        <f t="shared" si="7299"/>
        <v>56.999999999999993</v>
      </c>
      <c r="BPL23" s="29">
        <f t="shared" si="7299"/>
        <v>56.999999999999993</v>
      </c>
      <c r="BPM23" s="29">
        <f t="shared" si="7299"/>
        <v>56.999999999999993</v>
      </c>
      <c r="BPN23" s="29">
        <f t="shared" si="7299"/>
        <v>56.999999999999993</v>
      </c>
      <c r="BPO23" s="29">
        <f t="shared" si="7299"/>
        <v>56.999999999999993</v>
      </c>
      <c r="BPP23" s="29">
        <f t="shared" si="7299"/>
        <v>56.999999999999993</v>
      </c>
      <c r="BPQ23" s="29">
        <f t="shared" si="7299"/>
        <v>56.999999999999993</v>
      </c>
      <c r="BPR23" s="29">
        <f t="shared" si="7299"/>
        <v>56.999999999999993</v>
      </c>
      <c r="BPS23" s="29">
        <f t="shared" si="7299"/>
        <v>56.999999999999993</v>
      </c>
      <c r="BPT23" s="29">
        <f t="shared" si="7299"/>
        <v>56.999999999999993</v>
      </c>
      <c r="BPU23" s="29">
        <f t="shared" si="7299"/>
        <v>56.999999999999993</v>
      </c>
      <c r="BPV23" s="29">
        <f t="shared" si="7299"/>
        <v>56.999999999999993</v>
      </c>
      <c r="BPW23" s="29">
        <f t="shared" si="7299"/>
        <v>56.999999999999993</v>
      </c>
      <c r="BPX23" s="29">
        <f t="shared" si="7299"/>
        <v>56.999999999999993</v>
      </c>
      <c r="BPY23" s="29">
        <f t="shared" si="7299"/>
        <v>56.999999999999993</v>
      </c>
      <c r="BPZ23" s="29">
        <f t="shared" si="7299"/>
        <v>56.999999999999993</v>
      </c>
      <c r="BQA23" s="29">
        <f t="shared" si="7299"/>
        <v>56.999999999999993</v>
      </c>
      <c r="BQB23" s="29">
        <f t="shared" si="7299"/>
        <v>56.999999999999993</v>
      </c>
      <c r="BQC23" s="29">
        <f t="shared" si="7299"/>
        <v>56.999999999999993</v>
      </c>
      <c r="BQD23" s="29">
        <f t="shared" si="7299"/>
        <v>56.999999999999993</v>
      </c>
      <c r="BQE23" s="29">
        <f t="shared" si="7299"/>
        <v>56.999999999999993</v>
      </c>
      <c r="BQF23" s="29">
        <f t="shared" si="7299"/>
        <v>56.999999999999993</v>
      </c>
      <c r="BQG23" s="29">
        <f t="shared" si="7299"/>
        <v>56.999999999999993</v>
      </c>
      <c r="BQH23" s="29">
        <f t="shared" si="7299"/>
        <v>56.999999999999993</v>
      </c>
      <c r="BQI23" s="29">
        <f t="shared" si="7299"/>
        <v>47.5</v>
      </c>
      <c r="BQJ23" s="29">
        <f t="shared" si="7299"/>
        <v>47.5</v>
      </c>
      <c r="BQK23" s="29">
        <f t="shared" si="7299"/>
        <v>47.5</v>
      </c>
      <c r="BQL23" s="29">
        <f t="shared" si="7299"/>
        <v>47.5</v>
      </c>
      <c r="BQM23" s="29">
        <f t="shared" si="7299"/>
        <v>47.5</v>
      </c>
      <c r="BQN23" s="29">
        <f t="shared" si="7299"/>
        <v>47.5</v>
      </c>
      <c r="BQO23" s="29">
        <f t="shared" si="7299"/>
        <v>47.5</v>
      </c>
      <c r="BQP23" s="29">
        <f t="shared" si="7299"/>
        <v>47.5</v>
      </c>
      <c r="BQQ23" s="29">
        <f t="shared" si="7299"/>
        <v>47.5</v>
      </c>
      <c r="BQR23" s="29">
        <f t="shared" si="7299"/>
        <v>47.5</v>
      </c>
      <c r="BQS23" s="29">
        <f t="shared" si="7299"/>
        <v>47.5</v>
      </c>
      <c r="BQT23" s="29">
        <f t="shared" si="7299"/>
        <v>47.5</v>
      </c>
      <c r="BQU23" s="29">
        <f t="shared" si="7299"/>
        <v>47.5</v>
      </c>
      <c r="BQV23" s="29">
        <f t="shared" si="7299"/>
        <v>47.5</v>
      </c>
      <c r="BQW23" s="29">
        <f t="shared" si="7299"/>
        <v>47.5</v>
      </c>
      <c r="BQX23" s="29">
        <f t="shared" si="7299"/>
        <v>47.5</v>
      </c>
      <c r="BQY23" s="29">
        <f t="shared" si="7299"/>
        <v>47.5</v>
      </c>
      <c r="BQZ23" s="29">
        <f t="shared" si="7299"/>
        <v>47.5</v>
      </c>
      <c r="BRA23" s="29">
        <f t="shared" si="7299"/>
        <v>47.5</v>
      </c>
      <c r="BRB23" s="29">
        <f t="shared" si="7299"/>
        <v>47.5</v>
      </c>
      <c r="BRC23" s="29">
        <f t="shared" si="7299"/>
        <v>47.5</v>
      </c>
      <c r="BRD23" s="29">
        <f t="shared" si="7299"/>
        <v>47.5</v>
      </c>
      <c r="BRE23" s="29">
        <f t="shared" si="7299"/>
        <v>47.5</v>
      </c>
      <c r="BRF23" s="29">
        <f t="shared" si="7299"/>
        <v>47.5</v>
      </c>
      <c r="BRG23" s="29">
        <f t="shared" si="7299"/>
        <v>47.5</v>
      </c>
      <c r="BRH23" s="29">
        <f t="shared" si="7299"/>
        <v>47.5</v>
      </c>
      <c r="BRI23" s="29">
        <f t="shared" si="7299"/>
        <v>47.5</v>
      </c>
      <c r="BRJ23" s="29">
        <f t="shared" ref="BRJ23:BTU23" si="7300">BRJ20+BRJ21</f>
        <v>47.5</v>
      </c>
      <c r="BRK23" s="29">
        <f t="shared" si="7300"/>
        <v>47.5</v>
      </c>
      <c r="BRL23" s="29">
        <f t="shared" si="7300"/>
        <v>47.5</v>
      </c>
      <c r="BRM23" s="29">
        <f t="shared" si="7300"/>
        <v>47.5</v>
      </c>
      <c r="BRN23" s="29">
        <f t="shared" si="7300"/>
        <v>47.5</v>
      </c>
      <c r="BRO23" s="29">
        <f t="shared" si="7300"/>
        <v>47.5</v>
      </c>
      <c r="BRP23" s="29">
        <f t="shared" si="7300"/>
        <v>47.5</v>
      </c>
      <c r="BRQ23" s="29">
        <f t="shared" si="7300"/>
        <v>56.999999999999993</v>
      </c>
      <c r="BRR23" s="29">
        <f t="shared" si="7300"/>
        <v>56.999999999999993</v>
      </c>
      <c r="BRS23" s="29">
        <f t="shared" si="7300"/>
        <v>56.999999999999993</v>
      </c>
      <c r="BRT23" s="29">
        <f t="shared" si="7300"/>
        <v>56.999999999999993</v>
      </c>
      <c r="BRU23" s="29">
        <f t="shared" si="7300"/>
        <v>56.999999999999993</v>
      </c>
      <c r="BRV23" s="29">
        <f t="shared" si="7300"/>
        <v>56.999999999999993</v>
      </c>
      <c r="BRW23" s="29">
        <f t="shared" si="7300"/>
        <v>56.999999999999993</v>
      </c>
      <c r="BRX23" s="29">
        <f t="shared" si="7300"/>
        <v>56.999999999999993</v>
      </c>
      <c r="BRY23" s="29">
        <f t="shared" si="7300"/>
        <v>56.999999999999993</v>
      </c>
      <c r="BRZ23" s="29">
        <f t="shared" si="7300"/>
        <v>56.999999999999993</v>
      </c>
      <c r="BSA23" s="29">
        <f t="shared" si="7300"/>
        <v>56.999999999999993</v>
      </c>
      <c r="BSB23" s="29">
        <f t="shared" si="7300"/>
        <v>56.999999999999993</v>
      </c>
      <c r="BSC23" s="29">
        <f t="shared" si="7300"/>
        <v>56.999999999999993</v>
      </c>
      <c r="BSD23" s="29">
        <f t="shared" si="7300"/>
        <v>56.999999999999993</v>
      </c>
      <c r="BSE23" s="29">
        <f t="shared" si="7300"/>
        <v>56.999999999999993</v>
      </c>
      <c r="BSF23" s="29">
        <f t="shared" si="7300"/>
        <v>56.999999999999993</v>
      </c>
      <c r="BSG23" s="29">
        <f t="shared" si="7300"/>
        <v>56.999999999999993</v>
      </c>
      <c r="BSH23" s="29">
        <f t="shared" si="7300"/>
        <v>56.999999999999993</v>
      </c>
      <c r="BSI23" s="29">
        <f t="shared" si="7300"/>
        <v>56.999999999999993</v>
      </c>
      <c r="BSJ23" s="29">
        <f t="shared" si="7300"/>
        <v>56.999999999999993</v>
      </c>
      <c r="BSK23" s="29">
        <f t="shared" si="7300"/>
        <v>56.999999999999993</v>
      </c>
      <c r="BSL23" s="29">
        <f t="shared" si="7300"/>
        <v>56.999999999999993</v>
      </c>
      <c r="BSM23" s="29">
        <f t="shared" si="7300"/>
        <v>56.999999999999993</v>
      </c>
      <c r="BSN23" s="29">
        <f t="shared" si="7300"/>
        <v>47.5</v>
      </c>
      <c r="BSO23" s="29">
        <f t="shared" si="7300"/>
        <v>47.5</v>
      </c>
      <c r="BSP23" s="29">
        <f t="shared" si="7300"/>
        <v>47.5</v>
      </c>
      <c r="BSQ23" s="29">
        <f t="shared" si="7300"/>
        <v>47.5</v>
      </c>
      <c r="BSR23" s="29">
        <f t="shared" si="7300"/>
        <v>47.5</v>
      </c>
      <c r="BSS23" s="29">
        <f t="shared" si="7300"/>
        <v>38</v>
      </c>
      <c r="BST23" s="29">
        <f t="shared" si="7300"/>
        <v>38</v>
      </c>
      <c r="BSU23" s="29">
        <f t="shared" si="7300"/>
        <v>38</v>
      </c>
      <c r="BSV23" s="29">
        <f t="shared" si="7300"/>
        <v>38</v>
      </c>
      <c r="BSW23" s="29">
        <f t="shared" si="7300"/>
        <v>38</v>
      </c>
      <c r="BSX23" s="29">
        <f t="shared" si="7300"/>
        <v>38</v>
      </c>
      <c r="BSY23" s="29">
        <f t="shared" si="7300"/>
        <v>38</v>
      </c>
      <c r="BSZ23" s="29">
        <f t="shared" si="7300"/>
        <v>38</v>
      </c>
      <c r="BTA23" s="29">
        <f t="shared" si="7300"/>
        <v>38</v>
      </c>
      <c r="BTB23" s="29">
        <f t="shared" si="7300"/>
        <v>38</v>
      </c>
      <c r="BTC23" s="29">
        <f t="shared" si="7300"/>
        <v>38</v>
      </c>
      <c r="BTD23" s="29">
        <f t="shared" si="7300"/>
        <v>38</v>
      </c>
      <c r="BTE23" s="29">
        <f t="shared" si="7300"/>
        <v>38</v>
      </c>
      <c r="BTF23" s="29">
        <f t="shared" si="7300"/>
        <v>38</v>
      </c>
      <c r="BTG23" s="29">
        <f t="shared" si="7300"/>
        <v>38</v>
      </c>
      <c r="BTH23" s="29">
        <f t="shared" si="7300"/>
        <v>38</v>
      </c>
      <c r="BTI23" s="29">
        <f t="shared" si="7300"/>
        <v>38</v>
      </c>
      <c r="BTJ23" s="29">
        <f t="shared" si="7300"/>
        <v>38</v>
      </c>
      <c r="BTK23" s="29">
        <f t="shared" si="7300"/>
        <v>38</v>
      </c>
      <c r="BTL23" s="29">
        <f t="shared" si="7300"/>
        <v>38</v>
      </c>
      <c r="BTM23" s="29">
        <f t="shared" si="7300"/>
        <v>38</v>
      </c>
      <c r="BTN23" s="29">
        <f t="shared" si="7300"/>
        <v>38</v>
      </c>
      <c r="BTO23" s="29">
        <f t="shared" si="7300"/>
        <v>38</v>
      </c>
      <c r="BTP23" s="29">
        <f t="shared" si="7300"/>
        <v>38</v>
      </c>
      <c r="BTQ23" s="29">
        <f t="shared" si="7300"/>
        <v>47.5</v>
      </c>
      <c r="BTR23" s="29">
        <f t="shared" si="7300"/>
        <v>47.5</v>
      </c>
      <c r="BTS23" s="29">
        <f t="shared" si="7300"/>
        <v>47.5</v>
      </c>
      <c r="BTT23" s="29">
        <f t="shared" si="7300"/>
        <v>47.5</v>
      </c>
      <c r="BTU23" s="29">
        <f t="shared" si="7300"/>
        <v>47.5</v>
      </c>
      <c r="BTV23" s="29">
        <f t="shared" ref="BTV23:BWG23" si="7301">BTV20+BTV21</f>
        <v>47.5</v>
      </c>
      <c r="BTW23" s="29">
        <f t="shared" ref="BTW23:BUX23" si="7302">BTW20+BTW21</f>
        <v>56.999999999999993</v>
      </c>
      <c r="BTX23" s="29">
        <f t="shared" si="7302"/>
        <v>56.999999999999993</v>
      </c>
      <c r="BTY23" s="29">
        <f t="shared" si="7302"/>
        <v>56.999999999999993</v>
      </c>
      <c r="BTZ23" s="29">
        <f t="shared" si="7302"/>
        <v>56.999999999999993</v>
      </c>
      <c r="BUA23" s="29">
        <f t="shared" si="7302"/>
        <v>56.999999999999993</v>
      </c>
      <c r="BUB23" s="29">
        <f t="shared" si="7302"/>
        <v>56.999999999999993</v>
      </c>
      <c r="BUC23" s="29">
        <f t="shared" si="7302"/>
        <v>56.999999999999993</v>
      </c>
      <c r="BUD23" s="29">
        <f t="shared" si="7302"/>
        <v>56.999999999999993</v>
      </c>
      <c r="BUE23" s="29">
        <f t="shared" si="7302"/>
        <v>56.999999999999993</v>
      </c>
      <c r="BUF23" s="29">
        <f t="shared" si="7302"/>
        <v>56.999999999999993</v>
      </c>
      <c r="BUG23" s="29">
        <f t="shared" si="7302"/>
        <v>56.999999999999993</v>
      </c>
      <c r="BUH23" s="29">
        <f t="shared" si="7302"/>
        <v>56.999999999999993</v>
      </c>
      <c r="BUI23" s="29">
        <f t="shared" si="7302"/>
        <v>56.999999999999993</v>
      </c>
      <c r="BUJ23" s="29">
        <f t="shared" si="7302"/>
        <v>56.999999999999993</v>
      </c>
      <c r="BUK23" s="29">
        <f t="shared" si="7302"/>
        <v>56.999999999999993</v>
      </c>
      <c r="BUL23" s="29">
        <f t="shared" si="7302"/>
        <v>56.999999999999993</v>
      </c>
      <c r="BUM23" s="29">
        <f t="shared" si="7302"/>
        <v>56.999999999999993</v>
      </c>
      <c r="BUN23" s="29">
        <f t="shared" si="7302"/>
        <v>56.999999999999993</v>
      </c>
      <c r="BUO23" s="29">
        <f t="shared" si="7302"/>
        <v>56.999999999999993</v>
      </c>
      <c r="BUP23" s="29">
        <f t="shared" si="7302"/>
        <v>56.999999999999993</v>
      </c>
      <c r="BUQ23" s="29">
        <f t="shared" si="7302"/>
        <v>56.999999999999993</v>
      </c>
      <c r="BUR23" s="29">
        <f t="shared" si="7302"/>
        <v>56.999999999999993</v>
      </c>
      <c r="BUS23" s="29">
        <f t="shared" si="7302"/>
        <v>56.999999999999993</v>
      </c>
      <c r="BUT23" s="29">
        <f t="shared" si="7302"/>
        <v>56.999999999999993</v>
      </c>
      <c r="BUU23" s="29">
        <f t="shared" si="7302"/>
        <v>56.999999999999993</v>
      </c>
      <c r="BUV23" s="29">
        <f t="shared" si="7302"/>
        <v>56.999999999999993</v>
      </c>
      <c r="BUW23" s="29">
        <f t="shared" si="7302"/>
        <v>56.999999999999993</v>
      </c>
      <c r="BUX23" s="29">
        <f t="shared" si="7302"/>
        <v>56.999999999999993</v>
      </c>
      <c r="BUY23" s="29">
        <f t="shared" si="7301"/>
        <v>56.999999999999993</v>
      </c>
      <c r="BUZ23" s="29">
        <f t="shared" si="7301"/>
        <v>56.999999999999993</v>
      </c>
      <c r="BVA23" s="29">
        <f t="shared" si="7301"/>
        <v>56.999999999999993</v>
      </c>
      <c r="BVB23" s="29">
        <f t="shared" si="7301"/>
        <v>56.999999999999993</v>
      </c>
      <c r="BVC23" s="29">
        <f t="shared" si="7301"/>
        <v>56.999999999999993</v>
      </c>
      <c r="BVD23" s="29">
        <f t="shared" si="7301"/>
        <v>56.999999999999993</v>
      </c>
      <c r="BVE23" s="29">
        <f t="shared" si="7301"/>
        <v>47.5</v>
      </c>
      <c r="BVF23" s="29">
        <f t="shared" si="7301"/>
        <v>47.5</v>
      </c>
      <c r="BVG23" s="29">
        <f t="shared" si="7301"/>
        <v>47.5</v>
      </c>
      <c r="BVH23" s="29">
        <f t="shared" si="7301"/>
        <v>47.5</v>
      </c>
      <c r="BVI23" s="29">
        <f t="shared" si="7301"/>
        <v>47.5</v>
      </c>
      <c r="BVJ23" s="29">
        <f t="shared" si="7301"/>
        <v>47.5</v>
      </c>
      <c r="BVK23" s="29">
        <f t="shared" si="7301"/>
        <v>47.5</v>
      </c>
      <c r="BVL23" s="29">
        <f t="shared" si="7301"/>
        <v>47.5</v>
      </c>
      <c r="BVM23" s="29">
        <f t="shared" si="7301"/>
        <v>47.5</v>
      </c>
      <c r="BVN23" s="29">
        <f t="shared" si="7301"/>
        <v>47.5</v>
      </c>
      <c r="BVO23" s="29">
        <f t="shared" si="7301"/>
        <v>47.5</v>
      </c>
      <c r="BVP23" s="29">
        <f t="shared" si="7301"/>
        <v>47.5</v>
      </c>
      <c r="BVQ23" s="29">
        <f t="shared" si="7301"/>
        <v>47.5</v>
      </c>
      <c r="BVR23" s="29">
        <f t="shared" si="7301"/>
        <v>56.999999999999993</v>
      </c>
      <c r="BVS23" s="29">
        <f t="shared" si="7301"/>
        <v>56.999999999999993</v>
      </c>
      <c r="BVT23" s="29">
        <f t="shared" si="7301"/>
        <v>56.999999999999993</v>
      </c>
      <c r="BVU23" s="29">
        <f t="shared" si="7301"/>
        <v>56.999999999999993</v>
      </c>
      <c r="BVV23" s="29">
        <f t="shared" si="7301"/>
        <v>56.999999999999993</v>
      </c>
      <c r="BVW23" s="29">
        <f t="shared" si="7301"/>
        <v>56.999999999999993</v>
      </c>
      <c r="BVX23" s="29">
        <f t="shared" si="7301"/>
        <v>56.999999999999993</v>
      </c>
      <c r="BVY23" s="29">
        <f t="shared" si="7301"/>
        <v>56.999999999999993</v>
      </c>
      <c r="BVZ23" s="29">
        <f t="shared" si="7301"/>
        <v>56.999999999999993</v>
      </c>
      <c r="BWA23" s="29">
        <f t="shared" si="7301"/>
        <v>56.999999999999993</v>
      </c>
      <c r="BWB23" s="29">
        <f t="shared" si="7301"/>
        <v>56.999999999999993</v>
      </c>
      <c r="BWC23" s="29">
        <f t="shared" si="7301"/>
        <v>56.999999999999993</v>
      </c>
      <c r="BWD23" s="29">
        <f t="shared" si="7301"/>
        <v>56.999999999999993</v>
      </c>
      <c r="BWE23" s="29">
        <f t="shared" si="7301"/>
        <v>56.999999999999993</v>
      </c>
      <c r="BWF23" s="29">
        <f t="shared" si="7301"/>
        <v>56.999999999999993</v>
      </c>
      <c r="BWG23" s="29">
        <f t="shared" si="7301"/>
        <v>56.999999999999993</v>
      </c>
      <c r="BWH23" s="29">
        <f t="shared" ref="BWH23:BYS23" si="7303">BWH20+BWH21</f>
        <v>56.999999999999993</v>
      </c>
      <c r="BWI23" s="29">
        <f t="shared" si="7303"/>
        <v>56.999999999999993</v>
      </c>
      <c r="BWJ23" s="29">
        <f t="shared" si="7303"/>
        <v>56.999999999999993</v>
      </c>
      <c r="BWK23" s="29">
        <f t="shared" si="7303"/>
        <v>47.5</v>
      </c>
      <c r="BWL23" s="29">
        <f t="shared" si="7303"/>
        <v>47.5</v>
      </c>
      <c r="BWM23" s="29">
        <f t="shared" si="7303"/>
        <v>47.5</v>
      </c>
      <c r="BWN23" s="29">
        <f t="shared" si="7303"/>
        <v>47.5</v>
      </c>
      <c r="BWO23" s="29">
        <f t="shared" si="7303"/>
        <v>47.5</v>
      </c>
      <c r="BWP23" s="29">
        <f t="shared" si="7303"/>
        <v>47.5</v>
      </c>
      <c r="BWQ23" s="29">
        <f t="shared" si="7303"/>
        <v>47.5</v>
      </c>
      <c r="BWR23" s="29">
        <f t="shared" si="7303"/>
        <v>47.5</v>
      </c>
      <c r="BWS23" s="29">
        <f t="shared" si="7303"/>
        <v>47.5</v>
      </c>
      <c r="BWT23" s="29">
        <f t="shared" si="7303"/>
        <v>47.5</v>
      </c>
      <c r="BWU23" s="29">
        <f t="shared" si="7303"/>
        <v>47.5</v>
      </c>
      <c r="BWV23" s="29">
        <f t="shared" si="7303"/>
        <v>47.5</v>
      </c>
      <c r="BWW23" s="29">
        <f t="shared" si="7303"/>
        <v>47.5</v>
      </c>
      <c r="BWX23" s="29">
        <f t="shared" si="7303"/>
        <v>47.5</v>
      </c>
      <c r="BWY23" s="29">
        <f t="shared" si="7303"/>
        <v>47.5</v>
      </c>
      <c r="BWZ23" s="29">
        <f t="shared" si="7303"/>
        <v>38</v>
      </c>
      <c r="BXA23" s="29">
        <f t="shared" si="7303"/>
        <v>38</v>
      </c>
      <c r="BXB23" s="29">
        <f t="shared" si="7303"/>
        <v>38</v>
      </c>
      <c r="BXC23" s="29">
        <f t="shared" si="7303"/>
        <v>38</v>
      </c>
      <c r="BXD23" s="29">
        <f t="shared" si="7303"/>
        <v>38</v>
      </c>
      <c r="BXE23" s="29">
        <f t="shared" si="7303"/>
        <v>38</v>
      </c>
      <c r="BXF23" s="29">
        <f t="shared" si="7303"/>
        <v>38</v>
      </c>
      <c r="BXG23" s="29">
        <f t="shared" si="7303"/>
        <v>38</v>
      </c>
      <c r="BXH23" s="29">
        <f t="shared" si="7303"/>
        <v>38</v>
      </c>
      <c r="BXI23" s="29">
        <f t="shared" si="7303"/>
        <v>38</v>
      </c>
      <c r="BXJ23" s="29">
        <f t="shared" si="7303"/>
        <v>38</v>
      </c>
      <c r="BXK23" s="29">
        <f t="shared" si="7303"/>
        <v>38</v>
      </c>
      <c r="BXL23" s="29">
        <f t="shared" si="7303"/>
        <v>38</v>
      </c>
      <c r="BXM23" s="29">
        <f t="shared" si="7303"/>
        <v>38</v>
      </c>
      <c r="BXN23" s="29">
        <f t="shared" si="7303"/>
        <v>38</v>
      </c>
      <c r="BXO23" s="29">
        <f t="shared" si="7303"/>
        <v>38</v>
      </c>
      <c r="BXP23" s="29">
        <f t="shared" si="7303"/>
        <v>47.5</v>
      </c>
      <c r="BXQ23" s="29">
        <f t="shared" si="7303"/>
        <v>47.5</v>
      </c>
      <c r="BXR23" s="29">
        <f t="shared" si="7303"/>
        <v>47.5</v>
      </c>
      <c r="BXS23" s="29">
        <f t="shared" si="7303"/>
        <v>47.5</v>
      </c>
      <c r="BXT23" s="29">
        <f t="shared" si="7303"/>
        <v>47.5</v>
      </c>
      <c r="BXU23" s="29">
        <f t="shared" si="7303"/>
        <v>47.5</v>
      </c>
      <c r="BXV23" s="29">
        <f t="shared" si="7303"/>
        <v>47.5</v>
      </c>
      <c r="BXW23" s="29">
        <f t="shared" si="7303"/>
        <v>47.5</v>
      </c>
      <c r="BXX23" s="29">
        <f t="shared" si="7303"/>
        <v>47.5</v>
      </c>
      <c r="BXY23" s="29">
        <f t="shared" si="7303"/>
        <v>47.5</v>
      </c>
      <c r="BXZ23" s="29">
        <f t="shared" si="7303"/>
        <v>47.5</v>
      </c>
      <c r="BYA23" s="29">
        <f t="shared" si="7303"/>
        <v>47.5</v>
      </c>
      <c r="BYB23" s="29">
        <f t="shared" si="7303"/>
        <v>47.5</v>
      </c>
      <c r="BYC23" s="29">
        <f t="shared" si="7303"/>
        <v>47.5</v>
      </c>
      <c r="BYD23" s="29">
        <f t="shared" si="7303"/>
        <v>47.5</v>
      </c>
      <c r="BYE23" s="29">
        <f t="shared" si="7303"/>
        <v>47.5</v>
      </c>
      <c r="BYF23" s="29">
        <f t="shared" si="7303"/>
        <v>38</v>
      </c>
      <c r="BYG23" s="29">
        <f t="shared" si="7303"/>
        <v>38</v>
      </c>
      <c r="BYH23" s="29">
        <f t="shared" si="7303"/>
        <v>38</v>
      </c>
      <c r="BYI23" s="29">
        <f t="shared" si="7303"/>
        <v>38</v>
      </c>
      <c r="BYJ23" s="29">
        <f t="shared" si="7303"/>
        <v>38</v>
      </c>
      <c r="BYK23" s="29">
        <f t="shared" si="7303"/>
        <v>47.5</v>
      </c>
      <c r="BYL23" s="29">
        <f t="shared" si="7303"/>
        <v>47.5</v>
      </c>
      <c r="BYM23" s="29">
        <f t="shared" si="7303"/>
        <v>47.5</v>
      </c>
      <c r="BYN23" s="29">
        <f t="shared" si="7303"/>
        <v>47.5</v>
      </c>
      <c r="BYO23" s="29">
        <f t="shared" si="7303"/>
        <v>47.5</v>
      </c>
      <c r="BYP23" s="29">
        <f t="shared" si="7303"/>
        <v>47.5</v>
      </c>
      <c r="BYQ23" s="29">
        <f t="shared" si="7303"/>
        <v>47.5</v>
      </c>
      <c r="BYR23" s="29">
        <f t="shared" si="7303"/>
        <v>47.5</v>
      </c>
      <c r="BYS23" s="29">
        <f t="shared" si="7303"/>
        <v>47.5</v>
      </c>
      <c r="BYT23" s="29">
        <f t="shared" ref="BYT23:CBE23" si="7304">BYT20+BYT21</f>
        <v>47.5</v>
      </c>
      <c r="BYU23" s="29">
        <f t="shared" si="7304"/>
        <v>47.5</v>
      </c>
      <c r="BYV23" s="29">
        <f t="shared" si="7304"/>
        <v>47.5</v>
      </c>
      <c r="BYW23" s="29">
        <f t="shared" si="7304"/>
        <v>47.5</v>
      </c>
      <c r="BYX23" s="29">
        <f t="shared" si="7304"/>
        <v>47.5</v>
      </c>
      <c r="BYY23" s="29">
        <f t="shared" si="7304"/>
        <v>47.5</v>
      </c>
      <c r="BYZ23" s="29">
        <f t="shared" si="7304"/>
        <v>47.5</v>
      </c>
      <c r="BZA23" s="29">
        <f t="shared" si="7304"/>
        <v>47.5</v>
      </c>
      <c r="BZB23" s="29">
        <f t="shared" si="7304"/>
        <v>47.5</v>
      </c>
      <c r="BZC23" s="29">
        <f t="shared" si="7304"/>
        <v>47.5</v>
      </c>
      <c r="BZD23" s="29">
        <f t="shared" si="7304"/>
        <v>47.5</v>
      </c>
      <c r="BZE23" s="29">
        <f t="shared" si="7304"/>
        <v>47.5</v>
      </c>
      <c r="BZF23" s="29">
        <f t="shared" si="7304"/>
        <v>47.5</v>
      </c>
      <c r="BZG23" s="29">
        <f t="shared" si="7304"/>
        <v>47.5</v>
      </c>
      <c r="BZH23" s="29">
        <f t="shared" si="7304"/>
        <v>38</v>
      </c>
      <c r="BZI23" s="29">
        <f t="shared" si="7304"/>
        <v>38</v>
      </c>
      <c r="BZJ23" s="29">
        <f t="shared" si="7304"/>
        <v>38</v>
      </c>
      <c r="BZK23" s="29">
        <f t="shared" si="7304"/>
        <v>38</v>
      </c>
      <c r="BZL23" s="29">
        <f t="shared" si="7304"/>
        <v>38</v>
      </c>
      <c r="BZM23" s="29">
        <f t="shared" si="7304"/>
        <v>38</v>
      </c>
      <c r="BZN23" s="29">
        <f t="shared" si="7304"/>
        <v>38</v>
      </c>
      <c r="BZO23" s="29">
        <f t="shared" si="7304"/>
        <v>38</v>
      </c>
      <c r="BZP23" s="29">
        <f t="shared" si="7304"/>
        <v>38</v>
      </c>
      <c r="BZQ23" s="29">
        <f t="shared" si="7304"/>
        <v>38</v>
      </c>
      <c r="BZR23" s="29">
        <f t="shared" si="7304"/>
        <v>38</v>
      </c>
      <c r="BZS23" s="29">
        <f t="shared" si="7304"/>
        <v>38</v>
      </c>
      <c r="BZT23" s="29">
        <f t="shared" si="7304"/>
        <v>38</v>
      </c>
      <c r="BZU23" s="29">
        <f t="shared" si="7304"/>
        <v>38</v>
      </c>
      <c r="BZV23" s="29">
        <f t="shared" si="7304"/>
        <v>38</v>
      </c>
      <c r="BZW23" s="29">
        <f t="shared" si="7304"/>
        <v>38</v>
      </c>
      <c r="BZX23" s="29">
        <f t="shared" si="7304"/>
        <v>38</v>
      </c>
      <c r="BZY23" s="29">
        <f t="shared" si="7304"/>
        <v>38</v>
      </c>
      <c r="BZZ23" s="29">
        <f t="shared" si="7304"/>
        <v>38</v>
      </c>
      <c r="CAA23" s="29">
        <f t="shared" si="7304"/>
        <v>38</v>
      </c>
      <c r="CAB23" s="29">
        <f t="shared" si="7304"/>
        <v>38</v>
      </c>
      <c r="CAC23" s="29">
        <f t="shared" si="7304"/>
        <v>38</v>
      </c>
      <c r="CAD23" s="29">
        <f t="shared" si="7304"/>
        <v>38</v>
      </c>
      <c r="CAE23" s="29">
        <f t="shared" si="7304"/>
        <v>38</v>
      </c>
      <c r="CAF23" s="29">
        <f t="shared" si="7304"/>
        <v>38</v>
      </c>
      <c r="CAG23" s="29">
        <f t="shared" si="7304"/>
        <v>38</v>
      </c>
      <c r="CAH23" s="29">
        <f t="shared" si="7304"/>
        <v>38</v>
      </c>
      <c r="CAI23" s="29">
        <f t="shared" si="7304"/>
        <v>47.5</v>
      </c>
      <c r="CAJ23" s="29">
        <f t="shared" si="7304"/>
        <v>47.5</v>
      </c>
      <c r="CAK23" s="29">
        <f t="shared" si="7304"/>
        <v>47.5</v>
      </c>
      <c r="CAL23" s="29">
        <f t="shared" si="7304"/>
        <v>47.5</v>
      </c>
      <c r="CAM23" s="29">
        <f t="shared" si="7304"/>
        <v>47.5</v>
      </c>
      <c r="CAN23" s="29">
        <f t="shared" si="7304"/>
        <v>47.5</v>
      </c>
      <c r="CAO23" s="29">
        <f t="shared" si="7304"/>
        <v>47.5</v>
      </c>
      <c r="CAP23" s="29">
        <f t="shared" si="7304"/>
        <v>47.5</v>
      </c>
      <c r="CAQ23" s="29">
        <f t="shared" si="7304"/>
        <v>47.5</v>
      </c>
      <c r="CAR23" s="29">
        <f t="shared" si="7304"/>
        <v>47.5</v>
      </c>
      <c r="CAS23" s="29">
        <f t="shared" si="7304"/>
        <v>47.5</v>
      </c>
      <c r="CAT23" s="29">
        <f t="shared" si="7304"/>
        <v>38</v>
      </c>
      <c r="CAU23" s="29">
        <f t="shared" si="7304"/>
        <v>28.499999999999996</v>
      </c>
      <c r="CAV23" s="29">
        <f t="shared" si="7304"/>
        <v>28.499999999999996</v>
      </c>
      <c r="CAW23" s="29">
        <f t="shared" si="7304"/>
        <v>38</v>
      </c>
      <c r="CAX23" s="29">
        <f t="shared" si="7304"/>
        <v>38</v>
      </c>
      <c r="CAY23" s="29">
        <f t="shared" si="7304"/>
        <v>38</v>
      </c>
      <c r="CAZ23" s="29">
        <f t="shared" si="7304"/>
        <v>38</v>
      </c>
      <c r="CBA23" s="29">
        <f t="shared" si="7304"/>
        <v>38</v>
      </c>
      <c r="CBB23" s="29">
        <f t="shared" si="7304"/>
        <v>38</v>
      </c>
      <c r="CBC23" s="29">
        <f t="shared" si="7304"/>
        <v>38</v>
      </c>
      <c r="CBD23" s="29">
        <f t="shared" si="7304"/>
        <v>38</v>
      </c>
      <c r="CBE23" s="29">
        <f t="shared" si="7304"/>
        <v>38</v>
      </c>
      <c r="CBF23" s="29">
        <f t="shared" ref="CBF23:CDQ23" si="7305">CBF20+CBF21</f>
        <v>28.499999999999996</v>
      </c>
      <c r="CBG23" s="29">
        <f t="shared" si="7305"/>
        <v>28.499999999999996</v>
      </c>
      <c r="CBH23" s="29">
        <f t="shared" si="7305"/>
        <v>28.499999999999996</v>
      </c>
      <c r="CBI23" s="29">
        <f t="shared" si="7305"/>
        <v>28.499999999999996</v>
      </c>
      <c r="CBJ23" s="29">
        <f t="shared" si="7305"/>
        <v>28.499999999999996</v>
      </c>
      <c r="CBK23" s="29">
        <f t="shared" si="7305"/>
        <v>28.499999999999996</v>
      </c>
      <c r="CBL23" s="29">
        <f t="shared" si="7305"/>
        <v>28.499999999999996</v>
      </c>
      <c r="CBM23" s="29">
        <f t="shared" si="7305"/>
        <v>28.499999999999996</v>
      </c>
      <c r="CBN23" s="29">
        <f t="shared" si="7305"/>
        <v>28.499999999999996</v>
      </c>
      <c r="CBO23" s="29">
        <f t="shared" si="7305"/>
        <v>28.499999999999996</v>
      </c>
      <c r="CBP23" s="29">
        <f t="shared" si="7305"/>
        <v>28.499999999999996</v>
      </c>
      <c r="CBQ23" s="29">
        <f t="shared" si="7305"/>
        <v>28.499999999999996</v>
      </c>
      <c r="CBR23" s="29">
        <f t="shared" si="7305"/>
        <v>28.499999999999996</v>
      </c>
      <c r="CBS23" s="29">
        <f t="shared" si="7305"/>
        <v>28.499999999999996</v>
      </c>
      <c r="CBT23" s="29">
        <f t="shared" si="7305"/>
        <v>28.499999999999996</v>
      </c>
      <c r="CBU23" s="29">
        <f t="shared" si="7305"/>
        <v>28.499999999999996</v>
      </c>
      <c r="CBV23" s="29">
        <f t="shared" si="7305"/>
        <v>28.499999999999996</v>
      </c>
      <c r="CBW23" s="29">
        <f t="shared" si="7305"/>
        <v>38</v>
      </c>
      <c r="CBX23" s="29">
        <f t="shared" si="7305"/>
        <v>38</v>
      </c>
      <c r="CBY23" s="29">
        <f t="shared" si="7305"/>
        <v>38</v>
      </c>
      <c r="CBZ23" s="29">
        <f t="shared" si="7305"/>
        <v>38</v>
      </c>
      <c r="CCA23" s="29">
        <f t="shared" si="7305"/>
        <v>38</v>
      </c>
      <c r="CCB23" s="29">
        <f t="shared" si="7305"/>
        <v>38</v>
      </c>
      <c r="CCC23" s="29">
        <f t="shared" si="7305"/>
        <v>38</v>
      </c>
      <c r="CCD23" s="29">
        <f t="shared" si="7305"/>
        <v>38</v>
      </c>
      <c r="CCE23" s="29">
        <f t="shared" si="7305"/>
        <v>38</v>
      </c>
      <c r="CCF23" s="29">
        <f t="shared" si="7305"/>
        <v>38</v>
      </c>
      <c r="CCG23" s="29">
        <f t="shared" si="7305"/>
        <v>38</v>
      </c>
      <c r="CCH23" s="29">
        <f t="shared" si="7305"/>
        <v>47.5</v>
      </c>
      <c r="CCI23" s="29">
        <f t="shared" si="7305"/>
        <v>47.5</v>
      </c>
      <c r="CCJ23" s="29">
        <f t="shared" si="7305"/>
        <v>47.5</v>
      </c>
      <c r="CCK23" s="29">
        <f t="shared" si="7305"/>
        <v>47.5</v>
      </c>
      <c r="CCL23" s="29">
        <f t="shared" si="7305"/>
        <v>47.5</v>
      </c>
      <c r="CCM23" s="29">
        <f t="shared" si="7305"/>
        <v>47.5</v>
      </c>
      <c r="CCN23" s="29">
        <f t="shared" si="7305"/>
        <v>47.5</v>
      </c>
      <c r="CCO23" s="29">
        <f t="shared" si="7305"/>
        <v>47.5</v>
      </c>
      <c r="CCP23" s="29">
        <f t="shared" si="7305"/>
        <v>47.5</v>
      </c>
      <c r="CCQ23" s="29">
        <f t="shared" si="7305"/>
        <v>47.5</v>
      </c>
      <c r="CCR23" s="29">
        <f t="shared" si="7305"/>
        <v>47.5</v>
      </c>
      <c r="CCS23" s="29">
        <f t="shared" si="7305"/>
        <v>47.5</v>
      </c>
      <c r="CCT23" s="29">
        <f t="shared" si="7305"/>
        <v>47.5</v>
      </c>
      <c r="CCU23" s="29">
        <f t="shared" si="7305"/>
        <v>47.5</v>
      </c>
      <c r="CCV23" s="29">
        <f t="shared" si="7305"/>
        <v>47.5</v>
      </c>
      <c r="CCW23" s="29">
        <f t="shared" si="7305"/>
        <v>47.5</v>
      </c>
      <c r="CCX23" s="29">
        <f t="shared" si="7305"/>
        <v>47.5</v>
      </c>
      <c r="CCY23" s="29">
        <f t="shared" si="7305"/>
        <v>47.5</v>
      </c>
      <c r="CCZ23" s="29">
        <f t="shared" si="7305"/>
        <v>47.5</v>
      </c>
      <c r="CDA23" s="29">
        <f t="shared" si="7305"/>
        <v>47.5</v>
      </c>
      <c r="CDB23" s="29">
        <f t="shared" si="7305"/>
        <v>47.5</v>
      </c>
      <c r="CDC23" s="29">
        <f t="shared" si="7305"/>
        <v>47.5</v>
      </c>
      <c r="CDD23" s="29">
        <f t="shared" si="7305"/>
        <v>47.5</v>
      </c>
      <c r="CDE23" s="29">
        <f t="shared" si="7305"/>
        <v>47.5</v>
      </c>
      <c r="CDF23" s="29">
        <f t="shared" si="7305"/>
        <v>47.5</v>
      </c>
      <c r="CDG23" s="29">
        <f t="shared" si="7305"/>
        <v>47.5</v>
      </c>
      <c r="CDH23" s="29">
        <f t="shared" si="7305"/>
        <v>47.5</v>
      </c>
      <c r="CDI23" s="29">
        <f t="shared" si="7305"/>
        <v>47.5</v>
      </c>
      <c r="CDJ23" s="29">
        <f t="shared" si="7305"/>
        <v>47.5</v>
      </c>
      <c r="CDK23" s="29">
        <f t="shared" si="7305"/>
        <v>47.5</v>
      </c>
      <c r="CDL23" s="29">
        <f t="shared" si="7305"/>
        <v>47.5</v>
      </c>
      <c r="CDM23" s="29">
        <f t="shared" si="7305"/>
        <v>47.5</v>
      </c>
      <c r="CDN23" s="29">
        <f t="shared" si="7305"/>
        <v>47.5</v>
      </c>
      <c r="CDO23" s="29">
        <f t="shared" si="7305"/>
        <v>47.5</v>
      </c>
      <c r="CDP23" s="29">
        <f t="shared" si="7305"/>
        <v>47.5</v>
      </c>
      <c r="CDQ23" s="29">
        <f t="shared" si="7305"/>
        <v>47.5</v>
      </c>
      <c r="CDR23" s="29">
        <f t="shared" ref="CDR23:CGC23" si="7306">CDR20+CDR21</f>
        <v>47.5</v>
      </c>
      <c r="CDS23" s="29">
        <f t="shared" si="7306"/>
        <v>47.5</v>
      </c>
      <c r="CDT23" s="29">
        <f t="shared" si="7306"/>
        <v>47.5</v>
      </c>
      <c r="CDU23" s="29">
        <f t="shared" si="7306"/>
        <v>47.5</v>
      </c>
      <c r="CDV23" s="29">
        <f t="shared" si="7306"/>
        <v>47.5</v>
      </c>
      <c r="CDW23" s="29">
        <f t="shared" si="7306"/>
        <v>47.5</v>
      </c>
      <c r="CDX23" s="29">
        <f t="shared" si="7306"/>
        <v>47.5</v>
      </c>
      <c r="CDY23" s="29">
        <f t="shared" si="7306"/>
        <v>47.5</v>
      </c>
      <c r="CDZ23" s="29">
        <f t="shared" si="7306"/>
        <v>47.5</v>
      </c>
      <c r="CEA23" s="29">
        <f t="shared" si="7306"/>
        <v>47.5</v>
      </c>
      <c r="CEB23" s="29">
        <f t="shared" si="7306"/>
        <v>47.5</v>
      </c>
      <c r="CEC23" s="29">
        <f t="shared" si="7306"/>
        <v>47.5</v>
      </c>
      <c r="CED23" s="29">
        <f t="shared" si="7306"/>
        <v>47.5</v>
      </c>
      <c r="CEE23" s="29">
        <f t="shared" si="7306"/>
        <v>47.5</v>
      </c>
      <c r="CEF23" s="29">
        <f t="shared" si="7306"/>
        <v>47.5</v>
      </c>
      <c r="CEG23" s="29">
        <f t="shared" si="7306"/>
        <v>47.5</v>
      </c>
      <c r="CEH23" s="29">
        <f t="shared" si="7306"/>
        <v>47.5</v>
      </c>
      <c r="CEI23" s="29">
        <f t="shared" si="7306"/>
        <v>47.5</v>
      </c>
      <c r="CEJ23" s="29">
        <f t="shared" si="7306"/>
        <v>47.5</v>
      </c>
      <c r="CEK23" s="29">
        <f t="shared" si="7306"/>
        <v>47.5</v>
      </c>
      <c r="CEL23" s="29">
        <f t="shared" si="7306"/>
        <v>47.5</v>
      </c>
      <c r="CEM23" s="29">
        <f t="shared" si="7306"/>
        <v>47.5</v>
      </c>
      <c r="CEN23" s="29">
        <f t="shared" si="7306"/>
        <v>47.5</v>
      </c>
      <c r="CEO23" s="29">
        <f t="shared" si="7306"/>
        <v>47.5</v>
      </c>
      <c r="CEP23" s="29">
        <f t="shared" si="7306"/>
        <v>47.5</v>
      </c>
      <c r="CEQ23" s="29">
        <f t="shared" si="7306"/>
        <v>47.5</v>
      </c>
      <c r="CER23" s="29">
        <f t="shared" si="7306"/>
        <v>47.5</v>
      </c>
      <c r="CES23" s="29">
        <f t="shared" si="7306"/>
        <v>47.5</v>
      </c>
      <c r="CET23" s="29">
        <f t="shared" si="7306"/>
        <v>47.5</v>
      </c>
      <c r="CEU23" s="29">
        <f t="shared" si="7306"/>
        <v>47.5</v>
      </c>
      <c r="CEV23" s="29">
        <f t="shared" si="7306"/>
        <v>47.5</v>
      </c>
      <c r="CEW23" s="29">
        <f t="shared" si="7306"/>
        <v>47.5</v>
      </c>
      <c r="CEX23" s="29">
        <f t="shared" si="7306"/>
        <v>47.5</v>
      </c>
      <c r="CEY23" s="29">
        <f t="shared" si="7306"/>
        <v>47.5</v>
      </c>
      <c r="CEZ23" s="29">
        <f t="shared" si="7306"/>
        <v>47.5</v>
      </c>
      <c r="CFA23" s="29">
        <f t="shared" si="7306"/>
        <v>47.5</v>
      </c>
      <c r="CFB23" s="29">
        <f t="shared" si="7306"/>
        <v>47.5</v>
      </c>
      <c r="CFC23" s="29">
        <f t="shared" si="7306"/>
        <v>47.5</v>
      </c>
      <c r="CFD23" s="29">
        <f t="shared" si="7306"/>
        <v>47.5</v>
      </c>
      <c r="CFE23" s="29">
        <f t="shared" si="7306"/>
        <v>47.5</v>
      </c>
      <c r="CFF23" s="29">
        <f t="shared" si="7306"/>
        <v>47.5</v>
      </c>
      <c r="CFG23" s="29">
        <f t="shared" si="7306"/>
        <v>47.5</v>
      </c>
      <c r="CFH23" s="29">
        <f t="shared" si="7306"/>
        <v>47.5</v>
      </c>
      <c r="CFI23" s="29">
        <f t="shared" si="7306"/>
        <v>47.5</v>
      </c>
      <c r="CFJ23" s="29">
        <f t="shared" si="7306"/>
        <v>47.5</v>
      </c>
      <c r="CFK23" s="29">
        <f t="shared" si="7306"/>
        <v>47.5</v>
      </c>
      <c r="CFL23" s="29">
        <f t="shared" si="7306"/>
        <v>47.5</v>
      </c>
      <c r="CFM23" s="29">
        <f t="shared" si="7306"/>
        <v>47.5</v>
      </c>
      <c r="CFN23" s="29">
        <f t="shared" si="7306"/>
        <v>47.5</v>
      </c>
      <c r="CFO23" s="29">
        <f t="shared" si="7306"/>
        <v>47.5</v>
      </c>
      <c r="CFP23" s="29">
        <f t="shared" si="7306"/>
        <v>47.5</v>
      </c>
      <c r="CFQ23" s="29">
        <f t="shared" si="7306"/>
        <v>47.5</v>
      </c>
      <c r="CFR23" s="29">
        <f t="shared" si="7306"/>
        <v>47.5</v>
      </c>
      <c r="CFS23" s="29">
        <f t="shared" si="7306"/>
        <v>47.5</v>
      </c>
      <c r="CFT23" s="29">
        <f t="shared" si="7306"/>
        <v>47.5</v>
      </c>
      <c r="CFU23" s="29">
        <f t="shared" si="7306"/>
        <v>47.5</v>
      </c>
      <c r="CFV23" s="29">
        <f t="shared" si="7306"/>
        <v>47.5</v>
      </c>
      <c r="CFW23" s="29">
        <f t="shared" si="7306"/>
        <v>47.5</v>
      </c>
      <c r="CFX23" s="29">
        <f t="shared" si="7306"/>
        <v>47.5</v>
      </c>
      <c r="CFY23" s="29">
        <f t="shared" si="7306"/>
        <v>47.5</v>
      </c>
      <c r="CFZ23" s="29">
        <f t="shared" si="7306"/>
        <v>47.5</v>
      </c>
      <c r="CGA23" s="29">
        <f t="shared" si="7306"/>
        <v>47.5</v>
      </c>
      <c r="CGB23" s="29">
        <f t="shared" si="7306"/>
        <v>47.5</v>
      </c>
      <c r="CGC23" s="29">
        <f t="shared" si="7306"/>
        <v>47.5</v>
      </c>
      <c r="CGD23" s="29">
        <f t="shared" ref="CGD23:CIO23" si="7307">CGD20+CGD21</f>
        <v>47.5</v>
      </c>
      <c r="CGE23" s="29">
        <f t="shared" si="7307"/>
        <v>47.5</v>
      </c>
      <c r="CGF23" s="29">
        <f t="shared" si="7307"/>
        <v>47.5</v>
      </c>
      <c r="CGG23" s="29">
        <f t="shared" si="7307"/>
        <v>47.5</v>
      </c>
      <c r="CGH23" s="29">
        <f t="shared" si="7307"/>
        <v>47.5</v>
      </c>
      <c r="CGI23" s="29">
        <f t="shared" si="7307"/>
        <v>47.5</v>
      </c>
      <c r="CGJ23" s="29">
        <f t="shared" si="7307"/>
        <v>47.5</v>
      </c>
      <c r="CGK23" s="29">
        <f t="shared" si="7307"/>
        <v>47.5</v>
      </c>
      <c r="CGL23" s="29">
        <f t="shared" si="7307"/>
        <v>47.5</v>
      </c>
      <c r="CGM23" s="29">
        <f t="shared" si="7307"/>
        <v>47.5</v>
      </c>
      <c r="CGN23" s="29">
        <f t="shared" si="7307"/>
        <v>47.5</v>
      </c>
      <c r="CGO23" s="29">
        <f t="shared" si="7307"/>
        <v>47.5</v>
      </c>
      <c r="CGP23" s="29">
        <f t="shared" si="7307"/>
        <v>47.5</v>
      </c>
      <c r="CGQ23" s="29">
        <f t="shared" si="7307"/>
        <v>47.5</v>
      </c>
      <c r="CGR23" s="29">
        <f t="shared" si="7307"/>
        <v>47.5</v>
      </c>
      <c r="CGS23" s="29">
        <f t="shared" si="7307"/>
        <v>47.5</v>
      </c>
      <c r="CGT23" s="29">
        <f t="shared" si="7307"/>
        <v>47.5</v>
      </c>
      <c r="CGU23" s="29">
        <f t="shared" si="7307"/>
        <v>47.5</v>
      </c>
      <c r="CGV23" s="29">
        <f t="shared" si="7307"/>
        <v>47.5</v>
      </c>
      <c r="CGW23" s="29">
        <f t="shared" si="7307"/>
        <v>47.5</v>
      </c>
      <c r="CGX23" s="29">
        <f t="shared" si="7307"/>
        <v>47.5</v>
      </c>
      <c r="CGY23" s="29">
        <f t="shared" si="7307"/>
        <v>47.5</v>
      </c>
      <c r="CGZ23" s="29">
        <f t="shared" si="7307"/>
        <v>47.5</v>
      </c>
      <c r="CHA23" s="29">
        <f t="shared" si="7307"/>
        <v>47.5</v>
      </c>
      <c r="CHB23" s="29">
        <f t="shared" si="7307"/>
        <v>47.5</v>
      </c>
      <c r="CHC23" s="29">
        <f t="shared" si="7307"/>
        <v>47.5</v>
      </c>
      <c r="CHD23" s="29">
        <f t="shared" si="7307"/>
        <v>47.5</v>
      </c>
      <c r="CHE23" s="29">
        <f t="shared" si="7307"/>
        <v>47.5</v>
      </c>
      <c r="CHF23" s="29">
        <f t="shared" si="7307"/>
        <v>47.5</v>
      </c>
      <c r="CHG23" s="29">
        <f t="shared" si="7307"/>
        <v>47.5</v>
      </c>
      <c r="CHH23" s="29">
        <f t="shared" si="7307"/>
        <v>47.5</v>
      </c>
      <c r="CHI23" s="29">
        <f t="shared" si="7307"/>
        <v>47.5</v>
      </c>
      <c r="CHJ23" s="29">
        <f t="shared" si="7307"/>
        <v>47.5</v>
      </c>
      <c r="CHK23" s="29">
        <f t="shared" si="7307"/>
        <v>47.5</v>
      </c>
      <c r="CHL23" s="29">
        <f t="shared" si="7307"/>
        <v>47.5</v>
      </c>
      <c r="CHM23" s="29">
        <f t="shared" si="7307"/>
        <v>47.5</v>
      </c>
      <c r="CHN23" s="29">
        <f t="shared" si="7307"/>
        <v>47.5</v>
      </c>
      <c r="CHO23" s="29">
        <f t="shared" si="7307"/>
        <v>47.5</v>
      </c>
      <c r="CHP23" s="29">
        <f t="shared" si="7307"/>
        <v>47.5</v>
      </c>
      <c r="CHQ23" s="29">
        <f t="shared" si="7307"/>
        <v>47.5</v>
      </c>
      <c r="CHR23" s="29">
        <f t="shared" si="7307"/>
        <v>47.5</v>
      </c>
      <c r="CHS23" s="29">
        <f t="shared" si="7307"/>
        <v>47.5</v>
      </c>
      <c r="CHT23" s="29">
        <f t="shared" si="7307"/>
        <v>47.5</v>
      </c>
      <c r="CHU23" s="29">
        <f t="shared" si="7307"/>
        <v>47.5</v>
      </c>
      <c r="CHV23" s="29">
        <f t="shared" si="7307"/>
        <v>47.5</v>
      </c>
      <c r="CHW23" s="29">
        <f t="shared" si="7307"/>
        <v>47.5</v>
      </c>
      <c r="CHX23" s="29">
        <f t="shared" si="7307"/>
        <v>47.5</v>
      </c>
      <c r="CHY23" s="29">
        <f t="shared" si="7307"/>
        <v>47.5</v>
      </c>
      <c r="CHZ23" s="29">
        <f t="shared" si="7307"/>
        <v>47.5</v>
      </c>
      <c r="CIA23" s="29">
        <f t="shared" si="7307"/>
        <v>47.5</v>
      </c>
      <c r="CIB23" s="29">
        <f t="shared" si="7307"/>
        <v>47.5</v>
      </c>
      <c r="CIC23" s="29">
        <f t="shared" si="7307"/>
        <v>47.5</v>
      </c>
      <c r="CID23" s="29">
        <f t="shared" si="7307"/>
        <v>47.5</v>
      </c>
      <c r="CIE23" s="29">
        <f t="shared" si="7307"/>
        <v>38</v>
      </c>
      <c r="CIF23" s="29">
        <f t="shared" si="7307"/>
        <v>38</v>
      </c>
      <c r="CIG23" s="29">
        <f t="shared" si="7307"/>
        <v>38</v>
      </c>
      <c r="CIH23" s="29">
        <f t="shared" si="7307"/>
        <v>38</v>
      </c>
      <c r="CII23" s="29">
        <f t="shared" si="7307"/>
        <v>38</v>
      </c>
      <c r="CIJ23" s="29">
        <f t="shared" si="7307"/>
        <v>38</v>
      </c>
      <c r="CIK23" s="29">
        <f t="shared" si="7307"/>
        <v>38</v>
      </c>
      <c r="CIL23" s="29">
        <f t="shared" si="7307"/>
        <v>38</v>
      </c>
      <c r="CIM23" s="29">
        <f t="shared" si="7307"/>
        <v>38</v>
      </c>
      <c r="CIN23" s="29">
        <f t="shared" si="7307"/>
        <v>38</v>
      </c>
      <c r="CIO23" s="29">
        <f t="shared" si="7307"/>
        <v>38</v>
      </c>
      <c r="CIP23" s="29">
        <f t="shared" ref="CIP23:CLA23" si="7308">CIP20+CIP21</f>
        <v>38</v>
      </c>
      <c r="CIQ23" s="29">
        <f t="shared" si="7308"/>
        <v>38</v>
      </c>
      <c r="CIR23" s="29">
        <f t="shared" si="7308"/>
        <v>38</v>
      </c>
      <c r="CIS23" s="29">
        <f t="shared" si="7308"/>
        <v>38</v>
      </c>
      <c r="CIT23" s="29">
        <f t="shared" si="7308"/>
        <v>38</v>
      </c>
      <c r="CIU23" s="29">
        <f t="shared" si="7308"/>
        <v>38</v>
      </c>
      <c r="CIV23" s="29">
        <f t="shared" si="7308"/>
        <v>38</v>
      </c>
      <c r="CIW23" s="29">
        <f t="shared" si="7308"/>
        <v>38</v>
      </c>
      <c r="CIX23" s="29">
        <f t="shared" si="7308"/>
        <v>38</v>
      </c>
      <c r="CIY23" s="29">
        <f t="shared" si="7308"/>
        <v>38</v>
      </c>
      <c r="CIZ23" s="29">
        <f t="shared" si="7308"/>
        <v>38</v>
      </c>
      <c r="CJA23" s="29">
        <f t="shared" si="7308"/>
        <v>38</v>
      </c>
      <c r="CJB23" s="29">
        <f t="shared" si="7308"/>
        <v>38</v>
      </c>
      <c r="CJC23" s="29">
        <f t="shared" si="7308"/>
        <v>38</v>
      </c>
      <c r="CJD23" s="29">
        <f t="shared" si="7308"/>
        <v>38</v>
      </c>
      <c r="CJE23" s="29">
        <f t="shared" si="7308"/>
        <v>38</v>
      </c>
      <c r="CJF23" s="29">
        <f t="shared" si="7308"/>
        <v>38</v>
      </c>
      <c r="CJG23" s="29">
        <f t="shared" si="7308"/>
        <v>38</v>
      </c>
      <c r="CJH23" s="29">
        <f t="shared" si="7308"/>
        <v>38</v>
      </c>
      <c r="CJI23" s="29">
        <f t="shared" si="7308"/>
        <v>38</v>
      </c>
      <c r="CJJ23" s="29">
        <f t="shared" si="7308"/>
        <v>38</v>
      </c>
      <c r="CJK23" s="29">
        <f t="shared" si="7308"/>
        <v>38</v>
      </c>
      <c r="CJL23" s="29">
        <f t="shared" si="7308"/>
        <v>38</v>
      </c>
      <c r="CJM23" s="29">
        <f t="shared" si="7308"/>
        <v>38</v>
      </c>
      <c r="CJN23" s="29">
        <f t="shared" si="7308"/>
        <v>38</v>
      </c>
      <c r="CJO23" s="29">
        <f t="shared" si="7308"/>
        <v>38</v>
      </c>
      <c r="CJP23" s="29">
        <f t="shared" si="7308"/>
        <v>38</v>
      </c>
      <c r="CJQ23" s="29">
        <f t="shared" si="7308"/>
        <v>38</v>
      </c>
      <c r="CJR23" s="29">
        <f t="shared" si="7308"/>
        <v>38</v>
      </c>
      <c r="CJS23" s="29">
        <f t="shared" si="7308"/>
        <v>38</v>
      </c>
      <c r="CJT23" s="29">
        <f t="shared" si="7308"/>
        <v>38</v>
      </c>
      <c r="CJU23" s="29">
        <f t="shared" si="7308"/>
        <v>38</v>
      </c>
      <c r="CJV23" s="29">
        <f t="shared" si="7308"/>
        <v>38</v>
      </c>
      <c r="CJW23" s="29">
        <f t="shared" si="7308"/>
        <v>38</v>
      </c>
      <c r="CJX23" s="29">
        <f t="shared" si="7308"/>
        <v>38</v>
      </c>
      <c r="CJY23" s="29">
        <f t="shared" si="7308"/>
        <v>38</v>
      </c>
      <c r="CJZ23" s="29">
        <f t="shared" si="7308"/>
        <v>38</v>
      </c>
      <c r="CKA23" s="29">
        <f t="shared" si="7308"/>
        <v>38</v>
      </c>
      <c r="CKB23" s="29">
        <f t="shared" si="7308"/>
        <v>38</v>
      </c>
      <c r="CKC23" s="29">
        <f t="shared" si="7308"/>
        <v>38</v>
      </c>
      <c r="CKD23" s="29">
        <f t="shared" si="7308"/>
        <v>38</v>
      </c>
      <c r="CKE23" s="29">
        <f t="shared" si="7308"/>
        <v>38</v>
      </c>
      <c r="CKF23" s="29">
        <f t="shared" si="7308"/>
        <v>38</v>
      </c>
      <c r="CKG23" s="29">
        <f t="shared" si="7308"/>
        <v>38</v>
      </c>
      <c r="CKH23" s="29">
        <f t="shared" si="7308"/>
        <v>38</v>
      </c>
      <c r="CKI23" s="29">
        <f t="shared" si="7308"/>
        <v>38</v>
      </c>
      <c r="CKJ23" s="29">
        <f t="shared" si="7308"/>
        <v>38</v>
      </c>
      <c r="CKK23" s="29">
        <f t="shared" si="7308"/>
        <v>38</v>
      </c>
      <c r="CKL23" s="29">
        <f t="shared" si="7308"/>
        <v>38</v>
      </c>
      <c r="CKM23" s="29">
        <f t="shared" si="7308"/>
        <v>38</v>
      </c>
      <c r="CKN23" s="29">
        <f t="shared" si="7308"/>
        <v>38</v>
      </c>
      <c r="CKO23" s="29">
        <f t="shared" si="7308"/>
        <v>38</v>
      </c>
      <c r="CKP23" s="29">
        <f t="shared" si="7308"/>
        <v>38</v>
      </c>
      <c r="CKQ23" s="29">
        <f t="shared" si="7308"/>
        <v>38</v>
      </c>
      <c r="CKR23" s="29">
        <f t="shared" si="7308"/>
        <v>38</v>
      </c>
      <c r="CKS23" s="29">
        <f t="shared" si="7308"/>
        <v>38</v>
      </c>
      <c r="CKT23" s="29">
        <f t="shared" si="7308"/>
        <v>38</v>
      </c>
      <c r="CKU23" s="29">
        <f t="shared" si="7308"/>
        <v>38</v>
      </c>
      <c r="CKV23" s="29">
        <f t="shared" si="7308"/>
        <v>38</v>
      </c>
      <c r="CKW23" s="29">
        <f t="shared" si="7308"/>
        <v>38</v>
      </c>
      <c r="CKX23" s="29">
        <f t="shared" si="7308"/>
        <v>38</v>
      </c>
      <c r="CKY23" s="29">
        <f t="shared" si="7308"/>
        <v>38</v>
      </c>
      <c r="CKZ23" s="29">
        <f t="shared" si="7308"/>
        <v>38</v>
      </c>
      <c r="CLA23" s="29">
        <f t="shared" si="7308"/>
        <v>38</v>
      </c>
      <c r="CLB23" s="29">
        <f t="shared" ref="CLB23:CNM23" si="7309">CLB20+CLB21</f>
        <v>38</v>
      </c>
      <c r="CLC23" s="29">
        <f t="shared" si="7309"/>
        <v>38</v>
      </c>
      <c r="CLD23" s="29">
        <f t="shared" si="7309"/>
        <v>38</v>
      </c>
      <c r="CLE23" s="29">
        <f t="shared" si="7309"/>
        <v>38</v>
      </c>
      <c r="CLF23" s="29">
        <f t="shared" si="7309"/>
        <v>38</v>
      </c>
      <c r="CLG23" s="29">
        <f t="shared" si="7309"/>
        <v>38</v>
      </c>
      <c r="CLH23" s="29">
        <f t="shared" si="7309"/>
        <v>38</v>
      </c>
      <c r="CLI23" s="29">
        <f t="shared" si="7309"/>
        <v>38</v>
      </c>
      <c r="CLJ23" s="29">
        <f t="shared" si="7309"/>
        <v>38</v>
      </c>
      <c r="CLK23" s="29">
        <f t="shared" si="7309"/>
        <v>38</v>
      </c>
      <c r="CLL23" s="29">
        <f t="shared" si="7309"/>
        <v>38</v>
      </c>
      <c r="CLM23" s="29">
        <f t="shared" si="7309"/>
        <v>38</v>
      </c>
      <c r="CLN23" s="29">
        <f t="shared" si="7309"/>
        <v>38</v>
      </c>
      <c r="CLO23" s="29">
        <f t="shared" si="7309"/>
        <v>38</v>
      </c>
      <c r="CLP23" s="29">
        <f t="shared" si="7309"/>
        <v>38</v>
      </c>
      <c r="CLQ23" s="29">
        <f t="shared" si="7309"/>
        <v>38</v>
      </c>
      <c r="CLR23" s="29">
        <f t="shared" si="7309"/>
        <v>38</v>
      </c>
      <c r="CLS23" s="29">
        <f t="shared" si="7309"/>
        <v>38</v>
      </c>
      <c r="CLT23" s="29">
        <f t="shared" si="7309"/>
        <v>38</v>
      </c>
      <c r="CLU23" s="29">
        <f t="shared" si="7309"/>
        <v>38</v>
      </c>
      <c r="CLV23" s="29">
        <f t="shared" si="7309"/>
        <v>38</v>
      </c>
      <c r="CLW23" s="29">
        <f t="shared" si="7309"/>
        <v>38</v>
      </c>
      <c r="CLX23" s="29">
        <f t="shared" si="7309"/>
        <v>38</v>
      </c>
      <c r="CLY23" s="29">
        <f t="shared" si="7309"/>
        <v>38</v>
      </c>
      <c r="CLZ23" s="29">
        <f t="shared" si="7309"/>
        <v>38</v>
      </c>
      <c r="CMA23" s="29">
        <f t="shared" si="7309"/>
        <v>38</v>
      </c>
      <c r="CMB23" s="29">
        <f t="shared" si="7309"/>
        <v>38</v>
      </c>
      <c r="CMC23" s="29">
        <f t="shared" si="7309"/>
        <v>38</v>
      </c>
      <c r="CMD23" s="29">
        <f t="shared" si="7309"/>
        <v>38</v>
      </c>
      <c r="CME23" s="29">
        <f t="shared" si="7309"/>
        <v>38</v>
      </c>
      <c r="CMF23" s="29">
        <f t="shared" si="7309"/>
        <v>38</v>
      </c>
      <c r="CMG23" s="29">
        <f t="shared" si="7309"/>
        <v>38</v>
      </c>
      <c r="CMH23" s="29">
        <f t="shared" si="7309"/>
        <v>38</v>
      </c>
      <c r="CMI23" s="29">
        <f t="shared" si="7309"/>
        <v>38</v>
      </c>
      <c r="CMJ23" s="29">
        <f t="shared" si="7309"/>
        <v>38</v>
      </c>
      <c r="CMK23" s="29">
        <f t="shared" si="7309"/>
        <v>38</v>
      </c>
      <c r="CML23" s="29">
        <f t="shared" si="7309"/>
        <v>38</v>
      </c>
      <c r="CMM23" s="29">
        <f t="shared" si="7309"/>
        <v>38</v>
      </c>
      <c r="CMN23" s="29">
        <f t="shared" si="7309"/>
        <v>38</v>
      </c>
      <c r="CMO23" s="29">
        <f t="shared" si="7309"/>
        <v>38</v>
      </c>
      <c r="CMP23" s="29">
        <f t="shared" si="7309"/>
        <v>38</v>
      </c>
      <c r="CMQ23" s="29">
        <f t="shared" si="7309"/>
        <v>38</v>
      </c>
      <c r="CMR23" s="29">
        <f t="shared" si="7309"/>
        <v>38</v>
      </c>
      <c r="CMS23" s="29">
        <f t="shared" si="7309"/>
        <v>38</v>
      </c>
      <c r="CMT23" s="29">
        <f t="shared" si="7309"/>
        <v>38</v>
      </c>
      <c r="CMU23" s="29">
        <f t="shared" si="7309"/>
        <v>38</v>
      </c>
      <c r="CMV23" s="29">
        <f t="shared" si="7309"/>
        <v>38</v>
      </c>
      <c r="CMW23" s="29">
        <f t="shared" si="7309"/>
        <v>38</v>
      </c>
      <c r="CMX23" s="29">
        <f t="shared" si="7309"/>
        <v>38</v>
      </c>
      <c r="CMY23" s="29">
        <f t="shared" si="7309"/>
        <v>38</v>
      </c>
      <c r="CMZ23" s="29">
        <f t="shared" si="7309"/>
        <v>38</v>
      </c>
      <c r="CNA23" s="29">
        <f t="shared" si="7309"/>
        <v>38</v>
      </c>
      <c r="CNB23" s="29">
        <f t="shared" si="7309"/>
        <v>38</v>
      </c>
      <c r="CNC23" s="29">
        <f t="shared" si="7309"/>
        <v>38</v>
      </c>
      <c r="CND23" s="29">
        <f t="shared" si="7309"/>
        <v>38</v>
      </c>
      <c r="CNE23" s="29">
        <f t="shared" si="7309"/>
        <v>38</v>
      </c>
      <c r="CNF23" s="29">
        <f t="shared" si="7309"/>
        <v>38</v>
      </c>
      <c r="CNG23" s="29">
        <f t="shared" si="7309"/>
        <v>38</v>
      </c>
      <c r="CNH23" s="29">
        <f t="shared" si="7309"/>
        <v>38</v>
      </c>
      <c r="CNI23" s="29">
        <f t="shared" si="7309"/>
        <v>38</v>
      </c>
      <c r="CNJ23" s="29">
        <f t="shared" si="7309"/>
        <v>38</v>
      </c>
      <c r="CNK23" s="29">
        <f t="shared" si="7309"/>
        <v>38</v>
      </c>
      <c r="CNL23" s="29">
        <f t="shared" si="7309"/>
        <v>38</v>
      </c>
      <c r="CNM23" s="29">
        <f t="shared" si="7309"/>
        <v>38</v>
      </c>
      <c r="CNN23" s="29">
        <f t="shared" ref="CNN23:CPY23" si="7310">CNN20+CNN21</f>
        <v>38</v>
      </c>
      <c r="CNO23" s="29">
        <f t="shared" si="7310"/>
        <v>38</v>
      </c>
      <c r="CNP23" s="29">
        <f t="shared" si="7310"/>
        <v>38</v>
      </c>
      <c r="CNQ23" s="29">
        <f t="shared" si="7310"/>
        <v>38</v>
      </c>
      <c r="CNR23" s="29">
        <f t="shared" si="7310"/>
        <v>38</v>
      </c>
      <c r="CNS23" s="29">
        <f t="shared" si="7310"/>
        <v>38</v>
      </c>
      <c r="CNT23" s="29">
        <f t="shared" si="7310"/>
        <v>38</v>
      </c>
      <c r="CNU23" s="29">
        <f t="shared" si="7310"/>
        <v>38</v>
      </c>
      <c r="CNV23" s="29">
        <f t="shared" si="7310"/>
        <v>38</v>
      </c>
      <c r="CNW23" s="29">
        <f t="shared" si="7310"/>
        <v>38</v>
      </c>
      <c r="CNX23" s="29">
        <f t="shared" si="7310"/>
        <v>38</v>
      </c>
      <c r="CNY23" s="29">
        <f t="shared" si="7310"/>
        <v>38</v>
      </c>
      <c r="CNZ23" s="29">
        <f t="shared" si="7310"/>
        <v>38</v>
      </c>
      <c r="COA23" s="29">
        <f t="shared" si="7310"/>
        <v>38</v>
      </c>
      <c r="COB23" s="29">
        <f t="shared" si="7310"/>
        <v>38</v>
      </c>
      <c r="COC23" s="29">
        <f t="shared" si="7310"/>
        <v>38</v>
      </c>
      <c r="COD23" s="29">
        <f t="shared" si="7310"/>
        <v>38</v>
      </c>
      <c r="COE23" s="29">
        <f t="shared" si="7310"/>
        <v>38</v>
      </c>
      <c r="COF23" s="29">
        <f t="shared" si="7310"/>
        <v>38</v>
      </c>
      <c r="COG23" s="29">
        <f t="shared" si="7310"/>
        <v>38</v>
      </c>
      <c r="COH23" s="29">
        <f t="shared" si="7310"/>
        <v>38</v>
      </c>
      <c r="COI23" s="29">
        <f t="shared" si="7310"/>
        <v>38</v>
      </c>
      <c r="COJ23" s="29">
        <f t="shared" si="7310"/>
        <v>38</v>
      </c>
      <c r="COK23" s="29">
        <f t="shared" si="7310"/>
        <v>38</v>
      </c>
      <c r="COL23" s="29">
        <f t="shared" si="7310"/>
        <v>38</v>
      </c>
      <c r="COM23" s="29">
        <f t="shared" si="7310"/>
        <v>38</v>
      </c>
      <c r="CON23" s="29">
        <f t="shared" si="7310"/>
        <v>38</v>
      </c>
      <c r="COO23" s="29">
        <f t="shared" si="7310"/>
        <v>38</v>
      </c>
      <c r="COP23" s="29">
        <f t="shared" si="7310"/>
        <v>38</v>
      </c>
      <c r="COQ23" s="29">
        <f t="shared" si="7310"/>
        <v>38</v>
      </c>
      <c r="COR23" s="29">
        <f t="shared" si="7310"/>
        <v>38</v>
      </c>
      <c r="COS23" s="29">
        <f t="shared" si="7310"/>
        <v>38</v>
      </c>
      <c r="COT23" s="29">
        <f t="shared" si="7310"/>
        <v>38</v>
      </c>
      <c r="COU23" s="29">
        <f t="shared" si="7310"/>
        <v>38</v>
      </c>
      <c r="COV23" s="29">
        <f t="shared" si="7310"/>
        <v>38</v>
      </c>
      <c r="COW23" s="29">
        <f t="shared" si="7310"/>
        <v>38</v>
      </c>
      <c r="COX23" s="29">
        <f t="shared" si="7310"/>
        <v>38</v>
      </c>
      <c r="COY23" s="29">
        <f t="shared" si="7310"/>
        <v>38</v>
      </c>
      <c r="COZ23" s="29">
        <f t="shared" si="7310"/>
        <v>38</v>
      </c>
      <c r="CPA23" s="29">
        <f t="shared" si="7310"/>
        <v>38</v>
      </c>
      <c r="CPB23" s="29">
        <f t="shared" si="7310"/>
        <v>38</v>
      </c>
      <c r="CPC23" s="29">
        <f t="shared" si="7310"/>
        <v>38</v>
      </c>
      <c r="CPD23" s="29">
        <f t="shared" si="7310"/>
        <v>38</v>
      </c>
      <c r="CPE23" s="29">
        <f t="shared" si="7310"/>
        <v>38</v>
      </c>
      <c r="CPF23" s="29">
        <f t="shared" si="7310"/>
        <v>38</v>
      </c>
      <c r="CPG23" s="29">
        <f t="shared" si="7310"/>
        <v>38</v>
      </c>
      <c r="CPH23" s="29">
        <f t="shared" si="7310"/>
        <v>38</v>
      </c>
      <c r="CPI23" s="29">
        <f t="shared" si="7310"/>
        <v>38</v>
      </c>
      <c r="CPJ23" s="29">
        <f t="shared" si="7310"/>
        <v>38</v>
      </c>
      <c r="CPK23" s="29">
        <f t="shared" si="7310"/>
        <v>38</v>
      </c>
      <c r="CPL23" s="29">
        <f t="shared" si="7310"/>
        <v>38</v>
      </c>
      <c r="CPM23" s="29">
        <f t="shared" si="7310"/>
        <v>38</v>
      </c>
      <c r="CPN23" s="29">
        <f t="shared" si="7310"/>
        <v>38</v>
      </c>
      <c r="CPO23" s="29">
        <f t="shared" si="7310"/>
        <v>38</v>
      </c>
      <c r="CPP23" s="29">
        <f t="shared" si="7310"/>
        <v>38</v>
      </c>
      <c r="CPQ23" s="29">
        <f t="shared" si="7310"/>
        <v>38</v>
      </c>
      <c r="CPR23" s="29">
        <f t="shared" si="7310"/>
        <v>38</v>
      </c>
      <c r="CPS23" s="29">
        <f t="shared" si="7310"/>
        <v>38</v>
      </c>
      <c r="CPT23" s="29">
        <f t="shared" si="7310"/>
        <v>38</v>
      </c>
      <c r="CPU23" s="29">
        <f t="shared" si="7310"/>
        <v>38</v>
      </c>
      <c r="CPV23" s="29">
        <f t="shared" si="7310"/>
        <v>38</v>
      </c>
      <c r="CPW23" s="29">
        <f t="shared" si="7310"/>
        <v>38</v>
      </c>
      <c r="CPX23" s="29">
        <f t="shared" si="7310"/>
        <v>38</v>
      </c>
      <c r="CPY23" s="29">
        <f t="shared" si="7310"/>
        <v>38</v>
      </c>
      <c r="CPZ23" s="29">
        <f t="shared" ref="CPZ23:CSK23" si="7311">CPZ20+CPZ21</f>
        <v>38</v>
      </c>
      <c r="CQA23" s="29">
        <f t="shared" si="7311"/>
        <v>38</v>
      </c>
      <c r="CQB23" s="29">
        <f t="shared" si="7311"/>
        <v>38</v>
      </c>
      <c r="CQC23" s="29">
        <f t="shared" si="7311"/>
        <v>38</v>
      </c>
      <c r="CQD23" s="29">
        <f t="shared" si="7311"/>
        <v>38</v>
      </c>
      <c r="CQE23" s="29">
        <f t="shared" si="7311"/>
        <v>38</v>
      </c>
      <c r="CQF23" s="29">
        <f t="shared" si="7311"/>
        <v>38</v>
      </c>
      <c r="CQG23" s="29">
        <f t="shared" si="7311"/>
        <v>38</v>
      </c>
      <c r="CQH23" s="29">
        <f t="shared" si="7311"/>
        <v>38</v>
      </c>
      <c r="CQI23" s="29">
        <f t="shared" si="7311"/>
        <v>38</v>
      </c>
      <c r="CQJ23" s="29">
        <f t="shared" si="7311"/>
        <v>38</v>
      </c>
      <c r="CQK23" s="29">
        <f t="shared" si="7311"/>
        <v>38</v>
      </c>
      <c r="CQL23" s="29">
        <f t="shared" si="7311"/>
        <v>38</v>
      </c>
      <c r="CQM23" s="29">
        <f t="shared" si="7311"/>
        <v>38</v>
      </c>
      <c r="CQN23" s="29">
        <f t="shared" si="7311"/>
        <v>38</v>
      </c>
      <c r="CQO23" s="29">
        <f t="shared" si="7311"/>
        <v>38</v>
      </c>
      <c r="CQP23" s="29">
        <f t="shared" si="7311"/>
        <v>38</v>
      </c>
      <c r="CQQ23" s="29">
        <f t="shared" si="7311"/>
        <v>38</v>
      </c>
      <c r="CQR23" s="29">
        <f t="shared" si="7311"/>
        <v>38</v>
      </c>
      <c r="CQS23" s="29">
        <f t="shared" si="7311"/>
        <v>38</v>
      </c>
      <c r="CQT23" s="29">
        <f t="shared" si="7311"/>
        <v>38</v>
      </c>
      <c r="CQU23" s="29">
        <f t="shared" si="7311"/>
        <v>38</v>
      </c>
      <c r="CQV23" s="29">
        <f t="shared" si="7311"/>
        <v>38</v>
      </c>
      <c r="CQW23" s="29">
        <f t="shared" si="7311"/>
        <v>38</v>
      </c>
      <c r="CQX23" s="29">
        <f t="shared" si="7311"/>
        <v>38</v>
      </c>
      <c r="CQY23" s="29">
        <f t="shared" si="7311"/>
        <v>38</v>
      </c>
      <c r="CQZ23" s="29">
        <f t="shared" si="7311"/>
        <v>38</v>
      </c>
      <c r="CRA23" s="29">
        <f t="shared" si="7311"/>
        <v>38</v>
      </c>
      <c r="CRB23" s="29">
        <f t="shared" si="7311"/>
        <v>38</v>
      </c>
      <c r="CRC23" s="29">
        <f t="shared" si="7311"/>
        <v>38</v>
      </c>
      <c r="CRD23" s="29">
        <f t="shared" si="7311"/>
        <v>38</v>
      </c>
      <c r="CRE23" s="29">
        <f t="shared" si="7311"/>
        <v>38</v>
      </c>
      <c r="CRF23" s="29">
        <f t="shared" si="7311"/>
        <v>38</v>
      </c>
      <c r="CRG23" s="29">
        <f t="shared" si="7311"/>
        <v>38</v>
      </c>
      <c r="CRH23" s="29">
        <f t="shared" si="7311"/>
        <v>38</v>
      </c>
      <c r="CRI23" s="29">
        <f t="shared" si="7311"/>
        <v>38</v>
      </c>
      <c r="CRJ23" s="29">
        <f t="shared" si="7311"/>
        <v>38</v>
      </c>
      <c r="CRK23" s="29">
        <f t="shared" si="7311"/>
        <v>38</v>
      </c>
      <c r="CRL23" s="29">
        <f t="shared" si="7311"/>
        <v>38</v>
      </c>
      <c r="CRM23" s="29">
        <f t="shared" si="7311"/>
        <v>38</v>
      </c>
      <c r="CRN23" s="29">
        <f t="shared" si="7311"/>
        <v>38</v>
      </c>
      <c r="CRO23" s="29">
        <f t="shared" si="7311"/>
        <v>38</v>
      </c>
      <c r="CRP23" s="29">
        <f t="shared" si="7311"/>
        <v>38</v>
      </c>
      <c r="CRQ23" s="29">
        <f t="shared" si="7311"/>
        <v>38</v>
      </c>
      <c r="CRR23" s="29">
        <f t="shared" si="7311"/>
        <v>38</v>
      </c>
      <c r="CRS23" s="29">
        <f t="shared" si="7311"/>
        <v>38</v>
      </c>
      <c r="CRT23" s="29">
        <f t="shared" si="7311"/>
        <v>38</v>
      </c>
      <c r="CRU23" s="29">
        <f t="shared" si="7311"/>
        <v>38</v>
      </c>
      <c r="CRV23" s="29">
        <f t="shared" si="7311"/>
        <v>38</v>
      </c>
      <c r="CRW23" s="29">
        <f t="shared" si="7311"/>
        <v>38</v>
      </c>
      <c r="CRX23" s="29">
        <f t="shared" si="7311"/>
        <v>38</v>
      </c>
      <c r="CRY23" s="29">
        <f t="shared" si="7311"/>
        <v>38</v>
      </c>
      <c r="CRZ23" s="29">
        <f t="shared" si="7311"/>
        <v>38</v>
      </c>
      <c r="CSA23" s="29">
        <f t="shared" si="7311"/>
        <v>38</v>
      </c>
      <c r="CSB23" s="29">
        <f t="shared" si="7311"/>
        <v>38</v>
      </c>
      <c r="CSC23" s="29">
        <f t="shared" si="7311"/>
        <v>38</v>
      </c>
      <c r="CSD23" s="29">
        <f t="shared" si="7311"/>
        <v>38</v>
      </c>
      <c r="CSE23" s="29">
        <f t="shared" si="7311"/>
        <v>38</v>
      </c>
      <c r="CSF23" s="29">
        <f t="shared" si="7311"/>
        <v>38</v>
      </c>
      <c r="CSG23" s="29">
        <f t="shared" si="7311"/>
        <v>38</v>
      </c>
      <c r="CSH23" s="29">
        <f t="shared" si="7311"/>
        <v>38</v>
      </c>
      <c r="CSI23" s="29">
        <f t="shared" si="7311"/>
        <v>38</v>
      </c>
      <c r="CSJ23" s="29">
        <f t="shared" si="7311"/>
        <v>38</v>
      </c>
      <c r="CSK23" s="29">
        <f t="shared" si="7311"/>
        <v>38</v>
      </c>
      <c r="CSL23" s="29">
        <f t="shared" ref="CSL23:CUW23" si="7312">CSL20+CSL21</f>
        <v>38</v>
      </c>
      <c r="CSM23" s="29">
        <f t="shared" si="7312"/>
        <v>38</v>
      </c>
      <c r="CSN23" s="29">
        <f t="shared" si="7312"/>
        <v>38</v>
      </c>
      <c r="CSO23" s="29">
        <f t="shared" si="7312"/>
        <v>38</v>
      </c>
      <c r="CSP23" s="29">
        <f t="shared" si="7312"/>
        <v>38</v>
      </c>
      <c r="CSQ23" s="29">
        <f t="shared" si="7312"/>
        <v>38</v>
      </c>
      <c r="CSR23" s="29">
        <f t="shared" si="7312"/>
        <v>38</v>
      </c>
      <c r="CSS23" s="29">
        <f t="shared" si="7312"/>
        <v>38</v>
      </c>
      <c r="CST23" s="29">
        <f t="shared" si="7312"/>
        <v>38</v>
      </c>
      <c r="CSU23" s="29">
        <f t="shared" si="7312"/>
        <v>38</v>
      </c>
      <c r="CSV23" s="29">
        <f t="shared" si="7312"/>
        <v>38</v>
      </c>
      <c r="CSW23" s="29">
        <f t="shared" si="7312"/>
        <v>38</v>
      </c>
      <c r="CSX23" s="29">
        <f t="shared" si="7312"/>
        <v>38</v>
      </c>
      <c r="CSY23" s="29">
        <f t="shared" si="7312"/>
        <v>38</v>
      </c>
      <c r="CSZ23" s="29">
        <f t="shared" si="7312"/>
        <v>38</v>
      </c>
      <c r="CTA23" s="29">
        <f t="shared" si="7312"/>
        <v>38</v>
      </c>
      <c r="CTB23" s="29">
        <f t="shared" si="7312"/>
        <v>38</v>
      </c>
      <c r="CTC23" s="29">
        <f t="shared" si="7312"/>
        <v>38</v>
      </c>
      <c r="CTD23" s="29">
        <f t="shared" si="7312"/>
        <v>38</v>
      </c>
      <c r="CTE23" s="29">
        <f t="shared" si="7312"/>
        <v>38</v>
      </c>
      <c r="CTF23" s="29">
        <f t="shared" si="7312"/>
        <v>38</v>
      </c>
      <c r="CTG23" s="29">
        <f t="shared" si="7312"/>
        <v>38</v>
      </c>
      <c r="CTH23" s="29">
        <f t="shared" si="7312"/>
        <v>38</v>
      </c>
      <c r="CTI23" s="29">
        <f t="shared" si="7312"/>
        <v>38</v>
      </c>
      <c r="CTJ23" s="29">
        <f t="shared" si="7312"/>
        <v>38</v>
      </c>
      <c r="CTK23" s="29">
        <f t="shared" si="7312"/>
        <v>38</v>
      </c>
      <c r="CTL23" s="29">
        <f t="shared" si="7312"/>
        <v>38</v>
      </c>
      <c r="CTM23" s="29">
        <f t="shared" si="7312"/>
        <v>38</v>
      </c>
      <c r="CTN23" s="29">
        <f t="shared" si="7312"/>
        <v>38</v>
      </c>
      <c r="CTO23" s="29">
        <f t="shared" si="7312"/>
        <v>38</v>
      </c>
      <c r="CTP23" s="29">
        <f t="shared" si="7312"/>
        <v>38</v>
      </c>
      <c r="CTQ23" s="29">
        <f t="shared" si="7312"/>
        <v>38</v>
      </c>
      <c r="CTR23" s="29">
        <f t="shared" si="7312"/>
        <v>38</v>
      </c>
      <c r="CTS23" s="29">
        <f t="shared" si="7312"/>
        <v>38</v>
      </c>
      <c r="CTT23" s="29">
        <f t="shared" si="7312"/>
        <v>38</v>
      </c>
      <c r="CTU23" s="29">
        <f t="shared" si="7312"/>
        <v>38</v>
      </c>
      <c r="CTV23" s="29">
        <f t="shared" si="7312"/>
        <v>38</v>
      </c>
      <c r="CTW23" s="29">
        <f t="shared" si="7312"/>
        <v>38</v>
      </c>
      <c r="CTX23" s="29">
        <f t="shared" si="7312"/>
        <v>38</v>
      </c>
      <c r="CTY23" s="29">
        <f t="shared" si="7312"/>
        <v>38</v>
      </c>
      <c r="CTZ23" s="29">
        <f t="shared" si="7312"/>
        <v>38</v>
      </c>
      <c r="CUA23" s="29">
        <f t="shared" si="7312"/>
        <v>38</v>
      </c>
      <c r="CUB23" s="29">
        <f t="shared" si="7312"/>
        <v>38</v>
      </c>
      <c r="CUC23" s="29">
        <f t="shared" si="7312"/>
        <v>38</v>
      </c>
      <c r="CUD23" s="29">
        <f t="shared" si="7312"/>
        <v>38</v>
      </c>
      <c r="CUE23" s="29">
        <f t="shared" si="7312"/>
        <v>38</v>
      </c>
      <c r="CUF23" s="29">
        <f t="shared" si="7312"/>
        <v>38</v>
      </c>
      <c r="CUG23" s="29">
        <f t="shared" si="7312"/>
        <v>38</v>
      </c>
      <c r="CUH23" s="29">
        <f t="shared" si="7312"/>
        <v>38</v>
      </c>
      <c r="CUI23" s="29">
        <f t="shared" si="7312"/>
        <v>38</v>
      </c>
      <c r="CUJ23" s="29">
        <f t="shared" si="7312"/>
        <v>38</v>
      </c>
      <c r="CUK23" s="29">
        <f t="shared" si="7312"/>
        <v>38</v>
      </c>
      <c r="CUL23" s="29">
        <f t="shared" si="7312"/>
        <v>38</v>
      </c>
      <c r="CUM23" s="29">
        <f t="shared" si="7312"/>
        <v>38</v>
      </c>
      <c r="CUN23" s="29">
        <f t="shared" si="7312"/>
        <v>38</v>
      </c>
      <c r="CUO23" s="29">
        <f t="shared" si="7312"/>
        <v>38</v>
      </c>
      <c r="CUP23" s="29">
        <f t="shared" si="7312"/>
        <v>38</v>
      </c>
      <c r="CUQ23" s="29">
        <f t="shared" si="7312"/>
        <v>38</v>
      </c>
      <c r="CUR23" s="29">
        <f t="shared" si="7312"/>
        <v>38</v>
      </c>
      <c r="CUS23" s="29">
        <f t="shared" si="7312"/>
        <v>38</v>
      </c>
      <c r="CUT23" s="29">
        <f t="shared" si="7312"/>
        <v>38</v>
      </c>
      <c r="CUU23" s="29">
        <f t="shared" si="7312"/>
        <v>38</v>
      </c>
      <c r="CUV23" s="29">
        <f t="shared" si="7312"/>
        <v>38</v>
      </c>
      <c r="CUW23" s="29">
        <f t="shared" si="7312"/>
        <v>38</v>
      </c>
      <c r="CUX23" s="29">
        <f t="shared" ref="CUX23:CXI23" si="7313">CUX20+CUX21</f>
        <v>38</v>
      </c>
      <c r="CUY23" s="29">
        <f t="shared" si="7313"/>
        <v>38</v>
      </c>
      <c r="CUZ23" s="29">
        <f t="shared" si="7313"/>
        <v>38</v>
      </c>
      <c r="CVA23" s="29">
        <f t="shared" si="7313"/>
        <v>38</v>
      </c>
      <c r="CVB23" s="29">
        <f t="shared" si="7313"/>
        <v>38</v>
      </c>
      <c r="CVC23" s="29">
        <f t="shared" si="7313"/>
        <v>38</v>
      </c>
      <c r="CVD23" s="29">
        <f t="shared" si="7313"/>
        <v>38</v>
      </c>
      <c r="CVE23" s="29">
        <f t="shared" si="7313"/>
        <v>38</v>
      </c>
      <c r="CVF23" s="29">
        <f t="shared" si="7313"/>
        <v>38</v>
      </c>
      <c r="CVG23" s="29">
        <f t="shared" si="7313"/>
        <v>38</v>
      </c>
      <c r="CVH23" s="29">
        <f t="shared" si="7313"/>
        <v>38</v>
      </c>
      <c r="CVI23" s="29">
        <f t="shared" si="7313"/>
        <v>38</v>
      </c>
      <c r="CVJ23" s="29">
        <f t="shared" si="7313"/>
        <v>38</v>
      </c>
      <c r="CVK23" s="29">
        <f t="shared" si="7313"/>
        <v>38</v>
      </c>
      <c r="CVL23" s="29">
        <f t="shared" si="7313"/>
        <v>38</v>
      </c>
      <c r="CVM23" s="29">
        <f t="shared" si="7313"/>
        <v>38</v>
      </c>
      <c r="CVN23" s="29">
        <f t="shared" si="7313"/>
        <v>38</v>
      </c>
      <c r="CVO23" s="29">
        <f t="shared" si="7313"/>
        <v>38</v>
      </c>
      <c r="CVP23" s="29">
        <f t="shared" si="7313"/>
        <v>38</v>
      </c>
      <c r="CVQ23" s="29">
        <f t="shared" si="7313"/>
        <v>38</v>
      </c>
      <c r="CVR23" s="29">
        <f t="shared" si="7313"/>
        <v>38</v>
      </c>
      <c r="CVS23" s="29">
        <f t="shared" si="7313"/>
        <v>38</v>
      </c>
      <c r="CVT23" s="29">
        <f t="shared" si="7313"/>
        <v>38</v>
      </c>
      <c r="CVU23" s="29">
        <f t="shared" si="7313"/>
        <v>38</v>
      </c>
      <c r="CVV23" s="29">
        <f t="shared" si="7313"/>
        <v>38</v>
      </c>
      <c r="CVW23" s="29">
        <f t="shared" si="7313"/>
        <v>38</v>
      </c>
      <c r="CVX23" s="29">
        <f t="shared" si="7313"/>
        <v>38</v>
      </c>
      <c r="CVY23" s="29">
        <f t="shared" si="7313"/>
        <v>38</v>
      </c>
      <c r="CVZ23" s="29">
        <f t="shared" si="7313"/>
        <v>38</v>
      </c>
      <c r="CWA23" s="29">
        <f t="shared" si="7313"/>
        <v>38</v>
      </c>
      <c r="CWB23" s="29">
        <f t="shared" si="7313"/>
        <v>38</v>
      </c>
      <c r="CWC23" s="29">
        <f t="shared" si="7313"/>
        <v>38</v>
      </c>
      <c r="CWD23" s="29">
        <f t="shared" si="7313"/>
        <v>38</v>
      </c>
      <c r="CWE23" s="29">
        <f t="shared" si="7313"/>
        <v>38</v>
      </c>
      <c r="CWF23" s="29">
        <f t="shared" si="7313"/>
        <v>38</v>
      </c>
      <c r="CWG23" s="29">
        <f t="shared" si="7313"/>
        <v>38</v>
      </c>
      <c r="CWH23" s="29">
        <f t="shared" si="7313"/>
        <v>38</v>
      </c>
      <c r="CWI23" s="29">
        <f t="shared" si="7313"/>
        <v>38</v>
      </c>
      <c r="CWJ23" s="29">
        <f t="shared" si="7313"/>
        <v>38</v>
      </c>
      <c r="CWK23" s="29">
        <f t="shared" si="7313"/>
        <v>38</v>
      </c>
      <c r="CWL23" s="29">
        <f t="shared" si="7313"/>
        <v>38</v>
      </c>
      <c r="CWM23" s="29">
        <f t="shared" si="7313"/>
        <v>38</v>
      </c>
      <c r="CWN23" s="29">
        <f t="shared" si="7313"/>
        <v>38</v>
      </c>
      <c r="CWO23" s="29">
        <f t="shared" si="7313"/>
        <v>38</v>
      </c>
      <c r="CWP23" s="29">
        <f t="shared" si="7313"/>
        <v>38</v>
      </c>
      <c r="CWQ23" s="29">
        <f t="shared" si="7313"/>
        <v>38</v>
      </c>
      <c r="CWR23" s="29">
        <f t="shared" si="7313"/>
        <v>38</v>
      </c>
      <c r="CWS23" s="29">
        <f t="shared" si="7313"/>
        <v>38</v>
      </c>
      <c r="CWT23" s="29">
        <f t="shared" si="7313"/>
        <v>38</v>
      </c>
      <c r="CWU23" s="29">
        <f t="shared" si="7313"/>
        <v>38</v>
      </c>
      <c r="CWV23" s="29">
        <f t="shared" si="7313"/>
        <v>38</v>
      </c>
      <c r="CWW23" s="29">
        <f t="shared" si="7313"/>
        <v>38</v>
      </c>
      <c r="CWX23" s="29">
        <f t="shared" si="7313"/>
        <v>38</v>
      </c>
      <c r="CWY23" s="29">
        <f t="shared" si="7313"/>
        <v>38</v>
      </c>
      <c r="CWZ23" s="29">
        <f t="shared" si="7313"/>
        <v>38</v>
      </c>
      <c r="CXA23" s="29">
        <f t="shared" si="7313"/>
        <v>38</v>
      </c>
      <c r="CXB23" s="29">
        <f t="shared" si="7313"/>
        <v>38</v>
      </c>
      <c r="CXC23" s="29">
        <f t="shared" si="7313"/>
        <v>38</v>
      </c>
      <c r="CXD23" s="29">
        <f t="shared" si="7313"/>
        <v>38</v>
      </c>
      <c r="CXE23" s="29">
        <f t="shared" si="7313"/>
        <v>38</v>
      </c>
      <c r="CXF23" s="29">
        <f t="shared" si="7313"/>
        <v>38</v>
      </c>
      <c r="CXG23" s="29">
        <f t="shared" si="7313"/>
        <v>38</v>
      </c>
      <c r="CXH23" s="29">
        <f t="shared" si="7313"/>
        <v>38</v>
      </c>
      <c r="CXI23" s="29">
        <f t="shared" si="7313"/>
        <v>38</v>
      </c>
      <c r="CXJ23" s="29">
        <f t="shared" ref="CXJ23:CZU23" si="7314">CXJ20+CXJ21</f>
        <v>38</v>
      </c>
      <c r="CXK23" s="29">
        <f t="shared" si="7314"/>
        <v>38</v>
      </c>
      <c r="CXL23" s="29">
        <f t="shared" si="7314"/>
        <v>38</v>
      </c>
      <c r="CXM23" s="29">
        <f t="shared" si="7314"/>
        <v>38</v>
      </c>
      <c r="CXN23" s="29">
        <f t="shared" si="7314"/>
        <v>38</v>
      </c>
      <c r="CXO23" s="29">
        <f t="shared" si="7314"/>
        <v>38</v>
      </c>
      <c r="CXP23" s="29">
        <f t="shared" si="7314"/>
        <v>38</v>
      </c>
      <c r="CXQ23" s="29">
        <f t="shared" si="7314"/>
        <v>38</v>
      </c>
      <c r="CXR23" s="29">
        <f t="shared" si="7314"/>
        <v>38</v>
      </c>
      <c r="CXS23" s="29">
        <f t="shared" si="7314"/>
        <v>38</v>
      </c>
      <c r="CXT23" s="29">
        <f t="shared" si="7314"/>
        <v>38</v>
      </c>
      <c r="CXU23" s="29">
        <f t="shared" si="7314"/>
        <v>38</v>
      </c>
      <c r="CXV23" s="29">
        <f t="shared" si="7314"/>
        <v>38</v>
      </c>
      <c r="CXW23" s="29">
        <f t="shared" si="7314"/>
        <v>38</v>
      </c>
      <c r="CXX23" s="29">
        <f t="shared" si="7314"/>
        <v>38</v>
      </c>
      <c r="CXY23" s="29">
        <f t="shared" si="7314"/>
        <v>38</v>
      </c>
      <c r="CXZ23" s="29">
        <f t="shared" si="7314"/>
        <v>38</v>
      </c>
      <c r="CYA23" s="29">
        <f t="shared" si="7314"/>
        <v>38</v>
      </c>
      <c r="CYB23" s="29">
        <f t="shared" si="7314"/>
        <v>38</v>
      </c>
      <c r="CYC23" s="29">
        <f t="shared" si="7314"/>
        <v>38</v>
      </c>
      <c r="CYD23" s="29">
        <f t="shared" si="7314"/>
        <v>38</v>
      </c>
      <c r="CYE23" s="29">
        <f t="shared" si="7314"/>
        <v>38</v>
      </c>
      <c r="CYF23" s="29">
        <f t="shared" si="7314"/>
        <v>38</v>
      </c>
      <c r="CYG23" s="29">
        <f t="shared" si="7314"/>
        <v>38</v>
      </c>
      <c r="CYH23" s="29">
        <f t="shared" si="7314"/>
        <v>38</v>
      </c>
      <c r="CYI23" s="29">
        <f t="shared" si="7314"/>
        <v>38</v>
      </c>
      <c r="CYJ23" s="29">
        <f t="shared" si="7314"/>
        <v>38</v>
      </c>
      <c r="CYK23" s="29">
        <f t="shared" si="7314"/>
        <v>38</v>
      </c>
      <c r="CYL23" s="29">
        <f t="shared" si="7314"/>
        <v>38</v>
      </c>
      <c r="CYM23" s="29">
        <f t="shared" si="7314"/>
        <v>38</v>
      </c>
      <c r="CYN23" s="29">
        <f t="shared" si="7314"/>
        <v>38</v>
      </c>
      <c r="CYO23" s="29">
        <f t="shared" si="7314"/>
        <v>38</v>
      </c>
      <c r="CYP23" s="29">
        <f t="shared" si="7314"/>
        <v>38</v>
      </c>
      <c r="CYQ23" s="29">
        <f t="shared" si="7314"/>
        <v>38</v>
      </c>
      <c r="CYR23" s="29">
        <f t="shared" si="7314"/>
        <v>38</v>
      </c>
      <c r="CYS23" s="29">
        <f t="shared" si="7314"/>
        <v>38</v>
      </c>
      <c r="CYT23" s="29">
        <f t="shared" si="7314"/>
        <v>38</v>
      </c>
      <c r="CYU23" s="29">
        <f t="shared" si="7314"/>
        <v>38</v>
      </c>
      <c r="CYV23" s="29">
        <f t="shared" si="7314"/>
        <v>38</v>
      </c>
      <c r="CYW23" s="29">
        <f t="shared" si="7314"/>
        <v>38</v>
      </c>
      <c r="CYX23" s="29">
        <f t="shared" si="7314"/>
        <v>38</v>
      </c>
      <c r="CYY23" s="29">
        <f t="shared" si="7314"/>
        <v>38</v>
      </c>
      <c r="CYZ23" s="29">
        <f t="shared" si="7314"/>
        <v>38</v>
      </c>
      <c r="CZA23" s="29">
        <f t="shared" si="7314"/>
        <v>38</v>
      </c>
      <c r="CZB23" s="29">
        <f t="shared" si="7314"/>
        <v>38</v>
      </c>
      <c r="CZC23" s="29">
        <f t="shared" si="7314"/>
        <v>38</v>
      </c>
      <c r="CZD23" s="29">
        <f t="shared" si="7314"/>
        <v>38</v>
      </c>
      <c r="CZE23" s="29">
        <f t="shared" si="7314"/>
        <v>38</v>
      </c>
      <c r="CZF23" s="29">
        <f t="shared" si="7314"/>
        <v>38</v>
      </c>
      <c r="CZG23" s="29">
        <f t="shared" si="7314"/>
        <v>38</v>
      </c>
      <c r="CZH23" s="29">
        <f t="shared" si="7314"/>
        <v>38</v>
      </c>
      <c r="CZI23" s="29">
        <f t="shared" si="7314"/>
        <v>38</v>
      </c>
      <c r="CZJ23" s="29">
        <f t="shared" si="7314"/>
        <v>38</v>
      </c>
      <c r="CZK23" s="29">
        <f t="shared" si="7314"/>
        <v>38</v>
      </c>
      <c r="CZL23" s="29">
        <f t="shared" si="7314"/>
        <v>38</v>
      </c>
      <c r="CZM23" s="29">
        <f t="shared" si="7314"/>
        <v>38</v>
      </c>
      <c r="CZN23" s="29">
        <f t="shared" si="7314"/>
        <v>38</v>
      </c>
      <c r="CZO23" s="29">
        <f t="shared" si="7314"/>
        <v>38</v>
      </c>
      <c r="CZP23" s="29">
        <f t="shared" si="7314"/>
        <v>38</v>
      </c>
      <c r="CZQ23" s="29">
        <f t="shared" si="7314"/>
        <v>38</v>
      </c>
      <c r="CZR23" s="29">
        <f t="shared" si="7314"/>
        <v>38</v>
      </c>
      <c r="CZS23" s="29">
        <f t="shared" si="7314"/>
        <v>38</v>
      </c>
      <c r="CZT23" s="29">
        <f t="shared" si="7314"/>
        <v>38</v>
      </c>
      <c r="CZU23" s="29">
        <f t="shared" si="7314"/>
        <v>38</v>
      </c>
      <c r="CZV23" s="29">
        <f t="shared" ref="CZV23:DCG23" si="7315">CZV20+CZV21</f>
        <v>38</v>
      </c>
      <c r="CZW23" s="29">
        <f t="shared" si="7315"/>
        <v>38</v>
      </c>
      <c r="CZX23" s="29">
        <f t="shared" si="7315"/>
        <v>38</v>
      </c>
      <c r="CZY23" s="29">
        <f t="shared" si="7315"/>
        <v>38</v>
      </c>
      <c r="CZZ23" s="29">
        <f t="shared" si="7315"/>
        <v>38</v>
      </c>
      <c r="DAA23" s="29">
        <f t="shared" si="7315"/>
        <v>38</v>
      </c>
      <c r="DAB23" s="29">
        <f t="shared" si="7315"/>
        <v>38</v>
      </c>
      <c r="DAC23" s="29">
        <f t="shared" si="7315"/>
        <v>38</v>
      </c>
      <c r="DAD23" s="29">
        <f t="shared" si="7315"/>
        <v>38</v>
      </c>
      <c r="DAE23" s="29">
        <f t="shared" si="7315"/>
        <v>38</v>
      </c>
      <c r="DAF23" s="29">
        <f t="shared" si="7315"/>
        <v>38</v>
      </c>
      <c r="DAG23" s="29">
        <f t="shared" si="7315"/>
        <v>38</v>
      </c>
      <c r="DAH23" s="29">
        <f t="shared" si="7315"/>
        <v>38</v>
      </c>
      <c r="DAI23" s="29">
        <f t="shared" si="7315"/>
        <v>38</v>
      </c>
      <c r="DAJ23" s="29">
        <f t="shared" si="7315"/>
        <v>38</v>
      </c>
      <c r="DAK23" s="29">
        <f t="shared" si="7315"/>
        <v>38</v>
      </c>
      <c r="DAL23" s="29">
        <f t="shared" si="7315"/>
        <v>38</v>
      </c>
      <c r="DAM23" s="29">
        <f t="shared" si="7315"/>
        <v>38</v>
      </c>
      <c r="DAN23" s="29">
        <f t="shared" si="7315"/>
        <v>38</v>
      </c>
      <c r="DAO23" s="29">
        <f t="shared" si="7315"/>
        <v>38</v>
      </c>
      <c r="DAP23" s="29">
        <f t="shared" si="7315"/>
        <v>38</v>
      </c>
      <c r="DAQ23" s="29">
        <f t="shared" si="7315"/>
        <v>38</v>
      </c>
      <c r="DAR23" s="29">
        <f t="shared" si="7315"/>
        <v>38</v>
      </c>
      <c r="DAS23" s="29">
        <f t="shared" si="7315"/>
        <v>38</v>
      </c>
      <c r="DAT23" s="29">
        <f t="shared" si="7315"/>
        <v>38</v>
      </c>
      <c r="DAU23" s="29">
        <f t="shared" si="7315"/>
        <v>38</v>
      </c>
      <c r="DAV23" s="29">
        <f t="shared" si="7315"/>
        <v>38</v>
      </c>
      <c r="DAW23" s="29">
        <f t="shared" si="7315"/>
        <v>38</v>
      </c>
      <c r="DAX23" s="29">
        <f t="shared" si="7315"/>
        <v>38</v>
      </c>
      <c r="DAY23" s="29">
        <f t="shared" si="7315"/>
        <v>38</v>
      </c>
      <c r="DAZ23" s="29">
        <f t="shared" si="7315"/>
        <v>38</v>
      </c>
      <c r="DBA23" s="29">
        <f t="shared" si="7315"/>
        <v>38</v>
      </c>
      <c r="DBB23" s="29">
        <f t="shared" si="7315"/>
        <v>38</v>
      </c>
      <c r="DBC23" s="29">
        <f t="shared" si="7315"/>
        <v>38</v>
      </c>
      <c r="DBD23" s="29">
        <f t="shared" si="7315"/>
        <v>38</v>
      </c>
      <c r="DBE23" s="29">
        <f t="shared" si="7315"/>
        <v>38</v>
      </c>
      <c r="DBF23" s="29">
        <f t="shared" si="7315"/>
        <v>38</v>
      </c>
      <c r="DBG23" s="29">
        <f t="shared" si="7315"/>
        <v>38</v>
      </c>
      <c r="DBH23" s="29">
        <f t="shared" si="7315"/>
        <v>38</v>
      </c>
      <c r="DBI23" s="29">
        <f t="shared" si="7315"/>
        <v>38</v>
      </c>
      <c r="DBJ23" s="29">
        <f t="shared" si="7315"/>
        <v>38</v>
      </c>
      <c r="DBK23" s="29">
        <f t="shared" si="7315"/>
        <v>38</v>
      </c>
      <c r="DBL23" s="29">
        <f t="shared" si="7315"/>
        <v>38</v>
      </c>
      <c r="DBM23" s="29">
        <f t="shared" si="7315"/>
        <v>38</v>
      </c>
      <c r="DBN23" s="29">
        <f t="shared" si="7315"/>
        <v>38</v>
      </c>
      <c r="DBO23" s="29">
        <f t="shared" si="7315"/>
        <v>38</v>
      </c>
      <c r="DBP23" s="29">
        <f t="shared" si="7315"/>
        <v>38</v>
      </c>
      <c r="DBQ23" s="29">
        <f t="shared" si="7315"/>
        <v>38</v>
      </c>
      <c r="DBR23" s="29">
        <f t="shared" si="7315"/>
        <v>38</v>
      </c>
      <c r="DBS23" s="29">
        <f t="shared" si="7315"/>
        <v>38</v>
      </c>
      <c r="DBT23" s="29">
        <f t="shared" si="7315"/>
        <v>38</v>
      </c>
      <c r="DBU23" s="29">
        <f t="shared" si="7315"/>
        <v>38</v>
      </c>
      <c r="DBV23" s="29">
        <f t="shared" si="7315"/>
        <v>38</v>
      </c>
      <c r="DBW23" s="29">
        <f t="shared" si="7315"/>
        <v>38</v>
      </c>
      <c r="DBX23" s="29">
        <f t="shared" si="7315"/>
        <v>38</v>
      </c>
      <c r="DBY23" s="29">
        <f t="shared" si="7315"/>
        <v>38</v>
      </c>
      <c r="DBZ23" s="29">
        <f t="shared" si="7315"/>
        <v>38</v>
      </c>
      <c r="DCA23" s="29">
        <f t="shared" si="7315"/>
        <v>38</v>
      </c>
      <c r="DCB23" s="29">
        <f t="shared" si="7315"/>
        <v>38</v>
      </c>
      <c r="DCC23" s="29">
        <f t="shared" si="7315"/>
        <v>38</v>
      </c>
      <c r="DCD23" s="29">
        <f t="shared" si="7315"/>
        <v>38</v>
      </c>
      <c r="DCE23" s="29">
        <f t="shared" si="7315"/>
        <v>38</v>
      </c>
      <c r="DCF23" s="29">
        <f t="shared" si="7315"/>
        <v>38</v>
      </c>
      <c r="DCG23" s="29">
        <f t="shared" si="7315"/>
        <v>38</v>
      </c>
      <c r="DCH23" s="29">
        <f t="shared" ref="DCH23:DES23" si="7316">DCH20+DCH21</f>
        <v>38</v>
      </c>
      <c r="DCI23" s="29">
        <f t="shared" si="7316"/>
        <v>38</v>
      </c>
      <c r="DCJ23" s="29">
        <f t="shared" si="7316"/>
        <v>38</v>
      </c>
      <c r="DCK23" s="29">
        <f t="shared" si="7316"/>
        <v>38</v>
      </c>
      <c r="DCL23" s="29">
        <f t="shared" si="7316"/>
        <v>38</v>
      </c>
      <c r="DCM23" s="29">
        <f t="shared" si="7316"/>
        <v>38</v>
      </c>
      <c r="DCN23" s="29">
        <f t="shared" si="7316"/>
        <v>38</v>
      </c>
      <c r="DCO23" s="29">
        <f t="shared" si="7316"/>
        <v>38</v>
      </c>
      <c r="DCP23" s="29">
        <f t="shared" si="7316"/>
        <v>38</v>
      </c>
      <c r="DCQ23" s="29">
        <f t="shared" si="7316"/>
        <v>38</v>
      </c>
      <c r="DCR23" s="29">
        <f t="shared" si="7316"/>
        <v>38</v>
      </c>
      <c r="DCS23" s="29">
        <f t="shared" si="7316"/>
        <v>38</v>
      </c>
      <c r="DCT23" s="29">
        <f t="shared" si="7316"/>
        <v>38</v>
      </c>
      <c r="DCU23" s="29">
        <f t="shared" si="7316"/>
        <v>38</v>
      </c>
      <c r="DCV23" s="29">
        <f t="shared" si="7316"/>
        <v>38</v>
      </c>
      <c r="DCW23" s="29">
        <f t="shared" si="7316"/>
        <v>38</v>
      </c>
      <c r="DCX23" s="29">
        <f t="shared" si="7316"/>
        <v>38</v>
      </c>
      <c r="DCY23" s="29">
        <f t="shared" si="7316"/>
        <v>38</v>
      </c>
      <c r="DCZ23" s="29">
        <f t="shared" si="7316"/>
        <v>38</v>
      </c>
      <c r="DDA23" s="29">
        <f t="shared" si="7316"/>
        <v>38</v>
      </c>
      <c r="DDB23" s="29">
        <f t="shared" si="7316"/>
        <v>38</v>
      </c>
      <c r="DDC23" s="29">
        <f t="shared" si="7316"/>
        <v>38</v>
      </c>
      <c r="DDD23" s="29">
        <f t="shared" si="7316"/>
        <v>38</v>
      </c>
      <c r="DDE23" s="29">
        <f t="shared" si="7316"/>
        <v>38</v>
      </c>
      <c r="DDF23" s="29">
        <f t="shared" si="7316"/>
        <v>38</v>
      </c>
      <c r="DDG23" s="29">
        <f t="shared" si="7316"/>
        <v>38</v>
      </c>
      <c r="DDH23" s="29">
        <f t="shared" si="7316"/>
        <v>38</v>
      </c>
      <c r="DDI23" s="29">
        <f t="shared" si="7316"/>
        <v>38</v>
      </c>
      <c r="DDJ23" s="29">
        <f t="shared" si="7316"/>
        <v>38</v>
      </c>
      <c r="DDK23" s="29">
        <f t="shared" si="7316"/>
        <v>38</v>
      </c>
      <c r="DDL23" s="29">
        <f t="shared" si="7316"/>
        <v>38</v>
      </c>
      <c r="DDM23" s="29">
        <f t="shared" si="7316"/>
        <v>38</v>
      </c>
      <c r="DDN23" s="29">
        <f t="shared" si="7316"/>
        <v>38</v>
      </c>
      <c r="DDO23" s="29">
        <f t="shared" si="7316"/>
        <v>38</v>
      </c>
      <c r="DDP23" s="29">
        <f t="shared" si="7316"/>
        <v>38</v>
      </c>
      <c r="DDQ23" s="29">
        <f t="shared" si="7316"/>
        <v>38</v>
      </c>
      <c r="DDR23" s="29">
        <f t="shared" si="7316"/>
        <v>38</v>
      </c>
      <c r="DDS23" s="29">
        <f t="shared" si="7316"/>
        <v>38</v>
      </c>
      <c r="DDT23" s="29">
        <f t="shared" si="7316"/>
        <v>38</v>
      </c>
      <c r="DDU23" s="29">
        <f t="shared" si="7316"/>
        <v>38</v>
      </c>
      <c r="DDV23" s="29">
        <f t="shared" si="7316"/>
        <v>38</v>
      </c>
      <c r="DDW23" s="29">
        <f t="shared" si="7316"/>
        <v>38</v>
      </c>
      <c r="DDX23" s="29">
        <f t="shared" si="7316"/>
        <v>38</v>
      </c>
      <c r="DDY23" s="29">
        <f t="shared" si="7316"/>
        <v>38</v>
      </c>
      <c r="DDZ23" s="29">
        <f t="shared" si="7316"/>
        <v>38</v>
      </c>
      <c r="DEA23" s="29">
        <f t="shared" si="7316"/>
        <v>38</v>
      </c>
      <c r="DEB23" s="29">
        <f t="shared" si="7316"/>
        <v>38</v>
      </c>
      <c r="DEC23" s="29">
        <f t="shared" si="7316"/>
        <v>38</v>
      </c>
      <c r="DED23" s="29">
        <f t="shared" si="7316"/>
        <v>38</v>
      </c>
      <c r="DEE23" s="29">
        <f t="shared" si="7316"/>
        <v>38</v>
      </c>
      <c r="DEF23" s="29">
        <f t="shared" si="7316"/>
        <v>38</v>
      </c>
      <c r="DEG23" s="29">
        <f t="shared" si="7316"/>
        <v>38</v>
      </c>
      <c r="DEH23" s="29">
        <f t="shared" si="7316"/>
        <v>38</v>
      </c>
      <c r="DEI23" s="29">
        <f t="shared" si="7316"/>
        <v>38</v>
      </c>
      <c r="DEJ23" s="29">
        <f t="shared" si="7316"/>
        <v>38</v>
      </c>
      <c r="DEK23" s="29">
        <f t="shared" si="7316"/>
        <v>38</v>
      </c>
      <c r="DEL23" s="29">
        <f t="shared" si="7316"/>
        <v>38</v>
      </c>
      <c r="DEM23" s="29">
        <f t="shared" si="7316"/>
        <v>38</v>
      </c>
      <c r="DEN23" s="29">
        <f t="shared" si="7316"/>
        <v>38</v>
      </c>
      <c r="DEO23" s="29">
        <f t="shared" si="7316"/>
        <v>38</v>
      </c>
      <c r="DEP23" s="29">
        <f t="shared" si="7316"/>
        <v>38</v>
      </c>
      <c r="DEQ23" s="29">
        <f t="shared" si="7316"/>
        <v>38</v>
      </c>
      <c r="DER23" s="29">
        <f t="shared" si="7316"/>
        <v>38</v>
      </c>
      <c r="DES23" s="29">
        <f t="shared" si="7316"/>
        <v>38</v>
      </c>
      <c r="DET23" s="29">
        <f t="shared" ref="DET23:DHE23" si="7317">DET20+DET21</f>
        <v>38</v>
      </c>
      <c r="DEU23" s="29">
        <f t="shared" si="7317"/>
        <v>38</v>
      </c>
      <c r="DEV23" s="29">
        <f t="shared" si="7317"/>
        <v>38</v>
      </c>
      <c r="DEW23" s="29">
        <f t="shared" si="7317"/>
        <v>38</v>
      </c>
      <c r="DEX23" s="29">
        <f t="shared" si="7317"/>
        <v>38</v>
      </c>
      <c r="DEY23" s="29">
        <f t="shared" si="7317"/>
        <v>38</v>
      </c>
      <c r="DEZ23" s="29">
        <f t="shared" si="7317"/>
        <v>38</v>
      </c>
      <c r="DFA23" s="29">
        <f t="shared" si="7317"/>
        <v>38</v>
      </c>
      <c r="DFB23" s="29">
        <f t="shared" si="7317"/>
        <v>38</v>
      </c>
      <c r="DFC23" s="29">
        <f t="shared" si="7317"/>
        <v>38</v>
      </c>
      <c r="DFD23" s="29">
        <f t="shared" si="7317"/>
        <v>38</v>
      </c>
      <c r="DFE23" s="29">
        <f t="shared" si="7317"/>
        <v>38</v>
      </c>
      <c r="DFF23" s="29">
        <f t="shared" si="7317"/>
        <v>38</v>
      </c>
      <c r="DFG23" s="29">
        <f t="shared" si="7317"/>
        <v>38</v>
      </c>
      <c r="DFH23" s="29">
        <f t="shared" si="7317"/>
        <v>38</v>
      </c>
      <c r="DFI23" s="29">
        <f t="shared" si="7317"/>
        <v>38</v>
      </c>
      <c r="DFJ23" s="29">
        <f t="shared" si="7317"/>
        <v>38</v>
      </c>
      <c r="DFK23" s="29">
        <f t="shared" si="7317"/>
        <v>38</v>
      </c>
      <c r="DFL23" s="29">
        <f t="shared" si="7317"/>
        <v>38</v>
      </c>
      <c r="DFM23" s="29">
        <f t="shared" si="7317"/>
        <v>38</v>
      </c>
      <c r="DFN23" s="29">
        <f t="shared" si="7317"/>
        <v>38</v>
      </c>
      <c r="DFO23" s="29">
        <f t="shared" si="7317"/>
        <v>38</v>
      </c>
      <c r="DFP23" s="29">
        <f t="shared" si="7317"/>
        <v>38</v>
      </c>
      <c r="DFQ23" s="29">
        <f t="shared" si="7317"/>
        <v>38</v>
      </c>
      <c r="DFR23" s="29">
        <f t="shared" si="7317"/>
        <v>38</v>
      </c>
      <c r="DFS23" s="29">
        <f t="shared" si="7317"/>
        <v>38</v>
      </c>
      <c r="DFT23" s="29">
        <f t="shared" si="7317"/>
        <v>38</v>
      </c>
      <c r="DFU23" s="29">
        <f t="shared" si="7317"/>
        <v>38</v>
      </c>
      <c r="DFV23" s="29">
        <f t="shared" si="7317"/>
        <v>38</v>
      </c>
      <c r="DFW23" s="29">
        <f t="shared" si="7317"/>
        <v>38</v>
      </c>
      <c r="DFX23" s="29">
        <f t="shared" si="7317"/>
        <v>38</v>
      </c>
      <c r="DFY23" s="29">
        <f t="shared" si="7317"/>
        <v>38</v>
      </c>
      <c r="DFZ23" s="29">
        <f t="shared" si="7317"/>
        <v>38</v>
      </c>
      <c r="DGA23" s="29">
        <f t="shared" si="7317"/>
        <v>38</v>
      </c>
      <c r="DGB23" s="29">
        <f t="shared" si="7317"/>
        <v>38</v>
      </c>
      <c r="DGC23" s="29">
        <f t="shared" si="7317"/>
        <v>38</v>
      </c>
      <c r="DGD23" s="29">
        <f t="shared" si="7317"/>
        <v>38</v>
      </c>
      <c r="DGE23" s="29">
        <f t="shared" si="7317"/>
        <v>38</v>
      </c>
      <c r="DGF23" s="29">
        <f t="shared" si="7317"/>
        <v>38</v>
      </c>
      <c r="DGG23" s="29">
        <f t="shared" si="7317"/>
        <v>38</v>
      </c>
      <c r="DGH23" s="29">
        <f t="shared" si="7317"/>
        <v>38</v>
      </c>
      <c r="DGI23" s="29">
        <f t="shared" si="7317"/>
        <v>38</v>
      </c>
      <c r="DGJ23" s="29">
        <f t="shared" si="7317"/>
        <v>38</v>
      </c>
      <c r="DGK23" s="29">
        <f t="shared" si="7317"/>
        <v>38</v>
      </c>
      <c r="DGL23" s="29">
        <f t="shared" si="7317"/>
        <v>38</v>
      </c>
      <c r="DGM23" s="29">
        <f t="shared" si="7317"/>
        <v>38</v>
      </c>
      <c r="DGN23" s="29">
        <f t="shared" si="7317"/>
        <v>38</v>
      </c>
      <c r="DGO23" s="29">
        <f t="shared" si="7317"/>
        <v>38</v>
      </c>
      <c r="DGP23" s="29">
        <f t="shared" si="7317"/>
        <v>38</v>
      </c>
      <c r="DGQ23" s="29">
        <f t="shared" si="7317"/>
        <v>38</v>
      </c>
      <c r="DGR23" s="29">
        <f t="shared" si="7317"/>
        <v>38</v>
      </c>
      <c r="DGS23" s="29">
        <f t="shared" si="7317"/>
        <v>38</v>
      </c>
      <c r="DGT23" s="29">
        <f t="shared" si="7317"/>
        <v>38</v>
      </c>
      <c r="DGU23" s="29">
        <f t="shared" si="7317"/>
        <v>38</v>
      </c>
      <c r="DGV23" s="29">
        <f t="shared" si="7317"/>
        <v>38</v>
      </c>
      <c r="DGW23" s="29">
        <f t="shared" si="7317"/>
        <v>38</v>
      </c>
      <c r="DGX23" s="29">
        <f t="shared" si="7317"/>
        <v>38</v>
      </c>
      <c r="DGY23" s="29">
        <f t="shared" si="7317"/>
        <v>38</v>
      </c>
      <c r="DGZ23" s="29">
        <f t="shared" si="7317"/>
        <v>38</v>
      </c>
      <c r="DHA23" s="29">
        <f t="shared" si="7317"/>
        <v>38</v>
      </c>
      <c r="DHB23" s="29">
        <f t="shared" si="7317"/>
        <v>38</v>
      </c>
      <c r="DHC23" s="29">
        <f t="shared" si="7317"/>
        <v>38</v>
      </c>
      <c r="DHD23" s="29">
        <f t="shared" si="7317"/>
        <v>38</v>
      </c>
      <c r="DHE23" s="29">
        <f t="shared" si="7317"/>
        <v>38</v>
      </c>
      <c r="DHF23" s="29">
        <f t="shared" ref="DHF23:DJQ23" si="7318">DHF20+DHF21</f>
        <v>38</v>
      </c>
      <c r="DHG23" s="29">
        <f t="shared" si="7318"/>
        <v>38</v>
      </c>
      <c r="DHH23" s="29">
        <f t="shared" si="7318"/>
        <v>38</v>
      </c>
      <c r="DHI23" s="29">
        <f t="shared" si="7318"/>
        <v>38</v>
      </c>
      <c r="DHJ23" s="29">
        <f t="shared" si="7318"/>
        <v>38</v>
      </c>
      <c r="DHK23" s="29">
        <f t="shared" si="7318"/>
        <v>38</v>
      </c>
      <c r="DHL23" s="29">
        <f t="shared" si="7318"/>
        <v>38</v>
      </c>
      <c r="DHM23" s="29">
        <f t="shared" si="7318"/>
        <v>38</v>
      </c>
      <c r="DHN23" s="29">
        <f t="shared" si="7318"/>
        <v>38</v>
      </c>
      <c r="DHO23" s="29">
        <f t="shared" si="7318"/>
        <v>38</v>
      </c>
      <c r="DHP23" s="29">
        <f t="shared" si="7318"/>
        <v>38</v>
      </c>
      <c r="DHQ23" s="29">
        <f t="shared" si="7318"/>
        <v>38</v>
      </c>
      <c r="DHR23" s="29">
        <f t="shared" si="7318"/>
        <v>38</v>
      </c>
      <c r="DHS23" s="29">
        <f t="shared" si="7318"/>
        <v>38</v>
      </c>
      <c r="DHT23" s="29">
        <f t="shared" si="7318"/>
        <v>38</v>
      </c>
      <c r="DHU23" s="29">
        <f t="shared" si="7318"/>
        <v>38</v>
      </c>
      <c r="DHV23" s="29">
        <f t="shared" si="7318"/>
        <v>38</v>
      </c>
      <c r="DHW23" s="29">
        <f t="shared" si="7318"/>
        <v>38</v>
      </c>
      <c r="DHX23" s="29">
        <f t="shared" si="7318"/>
        <v>38</v>
      </c>
      <c r="DHY23" s="29">
        <f t="shared" si="7318"/>
        <v>38</v>
      </c>
      <c r="DHZ23" s="29">
        <f t="shared" si="7318"/>
        <v>38</v>
      </c>
      <c r="DIA23" s="29">
        <f t="shared" si="7318"/>
        <v>38</v>
      </c>
      <c r="DIB23" s="29">
        <f t="shared" si="7318"/>
        <v>38</v>
      </c>
      <c r="DIC23" s="29">
        <f t="shared" si="7318"/>
        <v>38</v>
      </c>
      <c r="DID23" s="29">
        <f t="shared" si="7318"/>
        <v>38</v>
      </c>
      <c r="DIE23" s="29">
        <f t="shared" si="7318"/>
        <v>38</v>
      </c>
      <c r="DIF23" s="29">
        <f t="shared" si="7318"/>
        <v>38</v>
      </c>
      <c r="DIG23" s="29">
        <f t="shared" si="7318"/>
        <v>38</v>
      </c>
      <c r="DIH23" s="29">
        <f t="shared" si="7318"/>
        <v>38</v>
      </c>
      <c r="DII23" s="29">
        <f t="shared" si="7318"/>
        <v>38</v>
      </c>
      <c r="DIJ23" s="29">
        <f t="shared" si="7318"/>
        <v>38</v>
      </c>
      <c r="DIK23" s="29">
        <f t="shared" si="7318"/>
        <v>38</v>
      </c>
      <c r="DIL23" s="29">
        <f t="shared" si="7318"/>
        <v>38</v>
      </c>
      <c r="DIM23" s="29">
        <f t="shared" si="7318"/>
        <v>38</v>
      </c>
      <c r="DIN23" s="29">
        <f t="shared" si="7318"/>
        <v>38</v>
      </c>
      <c r="DIO23" s="29">
        <f t="shared" si="7318"/>
        <v>38</v>
      </c>
      <c r="DIP23" s="29">
        <f t="shared" si="7318"/>
        <v>38</v>
      </c>
      <c r="DIQ23" s="29">
        <f t="shared" si="7318"/>
        <v>38</v>
      </c>
      <c r="DIR23" s="29">
        <f t="shared" si="7318"/>
        <v>38</v>
      </c>
      <c r="DIS23" s="29">
        <f t="shared" si="7318"/>
        <v>38</v>
      </c>
      <c r="DIT23" s="29">
        <f t="shared" si="7318"/>
        <v>38</v>
      </c>
      <c r="DIU23" s="29">
        <f t="shared" si="7318"/>
        <v>38</v>
      </c>
      <c r="DIV23" s="29">
        <f t="shared" si="7318"/>
        <v>38</v>
      </c>
      <c r="DIW23" s="29">
        <f t="shared" si="7318"/>
        <v>38</v>
      </c>
      <c r="DIX23" s="29">
        <f t="shared" si="7318"/>
        <v>38</v>
      </c>
      <c r="DIY23" s="29">
        <f t="shared" si="7318"/>
        <v>38</v>
      </c>
      <c r="DIZ23" s="29">
        <f t="shared" si="7318"/>
        <v>38</v>
      </c>
      <c r="DJA23" s="29">
        <f t="shared" si="7318"/>
        <v>38</v>
      </c>
      <c r="DJB23" s="29">
        <f t="shared" si="7318"/>
        <v>38</v>
      </c>
      <c r="DJC23" s="29">
        <f t="shared" si="7318"/>
        <v>38</v>
      </c>
      <c r="DJD23" s="29">
        <f t="shared" si="7318"/>
        <v>38</v>
      </c>
      <c r="DJE23" s="29">
        <f t="shared" si="7318"/>
        <v>38</v>
      </c>
      <c r="DJF23" s="29">
        <f t="shared" si="7318"/>
        <v>38</v>
      </c>
      <c r="DJG23" s="29">
        <f t="shared" si="7318"/>
        <v>38</v>
      </c>
      <c r="DJH23" s="29">
        <f t="shared" si="7318"/>
        <v>38</v>
      </c>
      <c r="DJI23" s="29">
        <f t="shared" si="7318"/>
        <v>38</v>
      </c>
      <c r="DJJ23" s="29">
        <f t="shared" si="7318"/>
        <v>38</v>
      </c>
      <c r="DJK23" s="29">
        <f t="shared" si="7318"/>
        <v>38</v>
      </c>
      <c r="DJL23" s="29">
        <f t="shared" si="7318"/>
        <v>38</v>
      </c>
      <c r="DJM23" s="29">
        <f t="shared" si="7318"/>
        <v>38</v>
      </c>
      <c r="DJN23" s="29">
        <f t="shared" si="7318"/>
        <v>38</v>
      </c>
      <c r="DJO23" s="29">
        <f t="shared" si="7318"/>
        <v>38</v>
      </c>
      <c r="DJP23" s="29">
        <f t="shared" si="7318"/>
        <v>38</v>
      </c>
      <c r="DJQ23" s="29">
        <f t="shared" si="7318"/>
        <v>38</v>
      </c>
      <c r="DJR23" s="29">
        <f t="shared" ref="DJR23:DMC23" si="7319">DJR20+DJR21</f>
        <v>38</v>
      </c>
      <c r="DJS23" s="29">
        <f t="shared" si="7319"/>
        <v>38</v>
      </c>
      <c r="DJT23" s="29">
        <f t="shared" si="7319"/>
        <v>38</v>
      </c>
      <c r="DJU23" s="29">
        <f t="shared" si="7319"/>
        <v>38</v>
      </c>
      <c r="DJV23" s="29">
        <f t="shared" si="7319"/>
        <v>38</v>
      </c>
      <c r="DJW23" s="29">
        <f t="shared" si="7319"/>
        <v>38</v>
      </c>
      <c r="DJX23" s="29">
        <f t="shared" si="7319"/>
        <v>38</v>
      </c>
      <c r="DJY23" s="29">
        <f t="shared" si="7319"/>
        <v>38</v>
      </c>
      <c r="DJZ23" s="29">
        <f t="shared" si="7319"/>
        <v>38</v>
      </c>
      <c r="DKA23" s="29">
        <f t="shared" si="7319"/>
        <v>38</v>
      </c>
      <c r="DKB23" s="29">
        <f t="shared" si="7319"/>
        <v>38</v>
      </c>
      <c r="DKC23" s="29">
        <f t="shared" si="7319"/>
        <v>38</v>
      </c>
      <c r="DKD23" s="29">
        <f t="shared" si="7319"/>
        <v>38</v>
      </c>
      <c r="DKE23" s="29">
        <f t="shared" si="7319"/>
        <v>38</v>
      </c>
      <c r="DKF23" s="29">
        <f t="shared" si="7319"/>
        <v>38</v>
      </c>
      <c r="DKG23" s="29">
        <f t="shared" si="7319"/>
        <v>38</v>
      </c>
      <c r="DKH23" s="29">
        <f t="shared" si="7319"/>
        <v>38</v>
      </c>
      <c r="DKI23" s="29">
        <f t="shared" si="7319"/>
        <v>38</v>
      </c>
      <c r="DKJ23" s="29">
        <f t="shared" si="7319"/>
        <v>38</v>
      </c>
      <c r="DKK23" s="29">
        <f t="shared" si="7319"/>
        <v>38</v>
      </c>
      <c r="DKL23" s="29">
        <f t="shared" si="7319"/>
        <v>38</v>
      </c>
      <c r="DKM23" s="29">
        <f t="shared" si="7319"/>
        <v>38</v>
      </c>
      <c r="DKN23" s="29">
        <f t="shared" si="7319"/>
        <v>38</v>
      </c>
      <c r="DKO23" s="29">
        <f t="shared" si="7319"/>
        <v>38</v>
      </c>
      <c r="DKP23" s="29">
        <f t="shared" si="7319"/>
        <v>38</v>
      </c>
      <c r="DKQ23" s="29">
        <f t="shared" si="7319"/>
        <v>38</v>
      </c>
      <c r="DKR23" s="29">
        <f t="shared" si="7319"/>
        <v>38</v>
      </c>
      <c r="DKS23" s="29">
        <f t="shared" si="7319"/>
        <v>38</v>
      </c>
      <c r="DKT23" s="29">
        <f t="shared" si="7319"/>
        <v>38</v>
      </c>
      <c r="DKU23" s="29">
        <f t="shared" si="7319"/>
        <v>38</v>
      </c>
      <c r="DKV23" s="29">
        <f t="shared" si="7319"/>
        <v>38</v>
      </c>
      <c r="DKW23" s="29">
        <f t="shared" si="7319"/>
        <v>38</v>
      </c>
      <c r="DKX23" s="29">
        <f t="shared" si="7319"/>
        <v>38</v>
      </c>
      <c r="DKY23" s="29">
        <f t="shared" si="7319"/>
        <v>38</v>
      </c>
      <c r="DKZ23" s="29">
        <f t="shared" si="7319"/>
        <v>38</v>
      </c>
      <c r="DLA23" s="29">
        <f t="shared" si="7319"/>
        <v>38</v>
      </c>
      <c r="DLB23" s="29">
        <f t="shared" si="7319"/>
        <v>38</v>
      </c>
      <c r="DLC23" s="29">
        <f t="shared" si="7319"/>
        <v>38</v>
      </c>
      <c r="DLD23" s="29">
        <f t="shared" si="7319"/>
        <v>38</v>
      </c>
      <c r="DLE23" s="29">
        <f t="shared" si="7319"/>
        <v>38</v>
      </c>
      <c r="DLF23" s="29">
        <f t="shared" si="7319"/>
        <v>38</v>
      </c>
      <c r="DLG23" s="29">
        <f t="shared" si="7319"/>
        <v>38</v>
      </c>
      <c r="DLH23" s="29">
        <f t="shared" si="7319"/>
        <v>38</v>
      </c>
      <c r="DLI23" s="29">
        <f t="shared" si="7319"/>
        <v>38</v>
      </c>
      <c r="DLJ23" s="29">
        <f t="shared" si="7319"/>
        <v>38</v>
      </c>
      <c r="DLK23" s="29">
        <f t="shared" si="7319"/>
        <v>38</v>
      </c>
      <c r="DLL23" s="29">
        <f t="shared" si="7319"/>
        <v>38</v>
      </c>
      <c r="DLM23" s="29">
        <f t="shared" si="7319"/>
        <v>38</v>
      </c>
      <c r="DLN23" s="29">
        <f t="shared" si="7319"/>
        <v>38</v>
      </c>
      <c r="DLO23" s="29">
        <f t="shared" si="7319"/>
        <v>38</v>
      </c>
      <c r="DLP23" s="29">
        <f t="shared" si="7319"/>
        <v>38</v>
      </c>
      <c r="DLQ23" s="29">
        <f t="shared" si="7319"/>
        <v>38</v>
      </c>
      <c r="DLR23" s="29">
        <f t="shared" si="7319"/>
        <v>38</v>
      </c>
      <c r="DLS23" s="29">
        <f t="shared" si="7319"/>
        <v>38</v>
      </c>
      <c r="DLT23" s="29">
        <f t="shared" si="7319"/>
        <v>38</v>
      </c>
      <c r="DLU23" s="29">
        <f t="shared" si="7319"/>
        <v>38</v>
      </c>
      <c r="DLV23" s="29">
        <f t="shared" si="7319"/>
        <v>38</v>
      </c>
      <c r="DLW23" s="29">
        <f t="shared" si="7319"/>
        <v>38</v>
      </c>
      <c r="DLX23" s="29">
        <f t="shared" si="7319"/>
        <v>38</v>
      </c>
      <c r="DLY23" s="29">
        <f t="shared" si="7319"/>
        <v>38</v>
      </c>
      <c r="DLZ23" s="29">
        <f t="shared" si="7319"/>
        <v>38</v>
      </c>
      <c r="DMA23" s="29">
        <f t="shared" si="7319"/>
        <v>38</v>
      </c>
      <c r="DMB23" s="29">
        <f t="shared" si="7319"/>
        <v>38</v>
      </c>
      <c r="DMC23" s="29">
        <f t="shared" si="7319"/>
        <v>38</v>
      </c>
      <c r="DMD23" s="29">
        <f t="shared" ref="DMD23:DOO23" si="7320">DMD20+DMD21</f>
        <v>38</v>
      </c>
      <c r="DME23" s="29">
        <f t="shared" si="7320"/>
        <v>38</v>
      </c>
      <c r="DMF23" s="29">
        <f t="shared" si="7320"/>
        <v>38</v>
      </c>
      <c r="DMG23" s="29">
        <f t="shared" si="7320"/>
        <v>38</v>
      </c>
      <c r="DMH23" s="29">
        <f t="shared" si="7320"/>
        <v>38</v>
      </c>
      <c r="DMI23" s="29">
        <f t="shared" si="7320"/>
        <v>38</v>
      </c>
      <c r="DMJ23" s="29">
        <f t="shared" si="7320"/>
        <v>38</v>
      </c>
      <c r="DMK23" s="29">
        <f t="shared" si="7320"/>
        <v>38</v>
      </c>
      <c r="DML23" s="29">
        <f t="shared" si="7320"/>
        <v>38</v>
      </c>
      <c r="DMM23" s="29">
        <f t="shared" si="7320"/>
        <v>38</v>
      </c>
      <c r="DMN23" s="29">
        <f t="shared" si="7320"/>
        <v>38</v>
      </c>
      <c r="DMO23" s="29">
        <f t="shared" si="7320"/>
        <v>38</v>
      </c>
      <c r="DMP23" s="29">
        <f t="shared" si="7320"/>
        <v>38</v>
      </c>
      <c r="DMQ23" s="29">
        <f t="shared" si="7320"/>
        <v>38</v>
      </c>
      <c r="DMR23" s="29">
        <f t="shared" si="7320"/>
        <v>38</v>
      </c>
      <c r="DMS23" s="29">
        <f t="shared" si="7320"/>
        <v>38</v>
      </c>
      <c r="DMT23" s="29">
        <f t="shared" si="7320"/>
        <v>38</v>
      </c>
      <c r="DMU23" s="29">
        <f t="shared" si="7320"/>
        <v>38</v>
      </c>
      <c r="DMV23" s="29">
        <f t="shared" si="7320"/>
        <v>38</v>
      </c>
      <c r="DMW23" s="29">
        <f t="shared" si="7320"/>
        <v>38</v>
      </c>
      <c r="DMX23" s="29">
        <f t="shared" si="7320"/>
        <v>38</v>
      </c>
      <c r="DMY23" s="29">
        <f t="shared" si="7320"/>
        <v>38</v>
      </c>
      <c r="DMZ23" s="29">
        <f t="shared" si="7320"/>
        <v>38</v>
      </c>
      <c r="DNA23" s="29">
        <f t="shared" si="7320"/>
        <v>38</v>
      </c>
      <c r="DNB23" s="29">
        <f t="shared" si="7320"/>
        <v>38</v>
      </c>
      <c r="DNC23" s="29">
        <f t="shared" si="7320"/>
        <v>38</v>
      </c>
      <c r="DND23" s="29">
        <f t="shared" si="7320"/>
        <v>38</v>
      </c>
      <c r="DNE23" s="29">
        <f t="shared" si="7320"/>
        <v>38</v>
      </c>
      <c r="DNF23" s="29">
        <f t="shared" si="7320"/>
        <v>38</v>
      </c>
      <c r="DNG23" s="29">
        <f t="shared" si="7320"/>
        <v>38</v>
      </c>
      <c r="DNH23" s="29">
        <f t="shared" si="7320"/>
        <v>38</v>
      </c>
      <c r="DNI23" s="29">
        <f t="shared" si="7320"/>
        <v>38</v>
      </c>
      <c r="DNJ23" s="29">
        <f t="shared" si="7320"/>
        <v>38</v>
      </c>
      <c r="DNK23" s="29">
        <f t="shared" si="7320"/>
        <v>38</v>
      </c>
      <c r="DNL23" s="29">
        <f t="shared" si="7320"/>
        <v>38</v>
      </c>
      <c r="DNM23" s="29">
        <f t="shared" si="7320"/>
        <v>38</v>
      </c>
      <c r="DNN23" s="29">
        <f t="shared" si="7320"/>
        <v>38</v>
      </c>
      <c r="DNO23" s="29">
        <f t="shared" si="7320"/>
        <v>38</v>
      </c>
      <c r="DNP23" s="29">
        <f t="shared" si="7320"/>
        <v>38</v>
      </c>
      <c r="DNQ23" s="29">
        <f t="shared" si="7320"/>
        <v>38</v>
      </c>
      <c r="DNR23" s="29">
        <f t="shared" si="7320"/>
        <v>38</v>
      </c>
      <c r="DNS23" s="29">
        <f t="shared" si="7320"/>
        <v>38</v>
      </c>
      <c r="DNT23" s="29">
        <f t="shared" si="7320"/>
        <v>38</v>
      </c>
      <c r="DNU23" s="29">
        <f t="shared" si="7320"/>
        <v>38</v>
      </c>
      <c r="DNV23" s="29">
        <f t="shared" si="7320"/>
        <v>38</v>
      </c>
      <c r="DNW23" s="29">
        <f t="shared" si="7320"/>
        <v>38</v>
      </c>
      <c r="DNX23" s="29">
        <f t="shared" si="7320"/>
        <v>38</v>
      </c>
      <c r="DNY23" s="29">
        <f t="shared" si="7320"/>
        <v>38</v>
      </c>
      <c r="DNZ23" s="29">
        <f t="shared" si="7320"/>
        <v>38</v>
      </c>
      <c r="DOA23" s="29">
        <f t="shared" si="7320"/>
        <v>38</v>
      </c>
      <c r="DOB23" s="29">
        <f t="shared" si="7320"/>
        <v>38</v>
      </c>
      <c r="DOC23" s="29">
        <f t="shared" si="7320"/>
        <v>38</v>
      </c>
      <c r="DOD23" s="29">
        <f t="shared" si="7320"/>
        <v>38</v>
      </c>
      <c r="DOE23" s="29">
        <f t="shared" si="7320"/>
        <v>38</v>
      </c>
      <c r="DOF23" s="29">
        <f t="shared" si="7320"/>
        <v>38</v>
      </c>
      <c r="DOG23" s="29">
        <f t="shared" si="7320"/>
        <v>38</v>
      </c>
      <c r="DOH23" s="29">
        <f t="shared" si="7320"/>
        <v>38</v>
      </c>
      <c r="DOI23" s="29">
        <f t="shared" si="7320"/>
        <v>38</v>
      </c>
      <c r="DOJ23" s="29">
        <f t="shared" si="7320"/>
        <v>38</v>
      </c>
      <c r="DOK23" s="29">
        <f t="shared" si="7320"/>
        <v>38</v>
      </c>
      <c r="DOL23" s="29">
        <f t="shared" si="7320"/>
        <v>38</v>
      </c>
      <c r="DOM23" s="29">
        <f t="shared" si="7320"/>
        <v>38</v>
      </c>
      <c r="DON23" s="29">
        <f t="shared" si="7320"/>
        <v>38</v>
      </c>
      <c r="DOO23" s="29">
        <f t="shared" si="7320"/>
        <v>38</v>
      </c>
      <c r="DOP23" s="29">
        <f t="shared" ref="DOP23:DRA23" si="7321">DOP20+DOP21</f>
        <v>38</v>
      </c>
      <c r="DOQ23" s="29">
        <f t="shared" si="7321"/>
        <v>38</v>
      </c>
      <c r="DOR23" s="29">
        <f t="shared" si="7321"/>
        <v>38</v>
      </c>
      <c r="DOS23" s="29">
        <f t="shared" si="7321"/>
        <v>38</v>
      </c>
      <c r="DOT23" s="29">
        <f t="shared" si="7321"/>
        <v>38</v>
      </c>
      <c r="DOU23" s="29">
        <f t="shared" si="7321"/>
        <v>38</v>
      </c>
      <c r="DOV23" s="29">
        <f t="shared" si="7321"/>
        <v>38</v>
      </c>
      <c r="DOW23" s="29">
        <f t="shared" si="7321"/>
        <v>38</v>
      </c>
      <c r="DOX23" s="29">
        <f t="shared" si="7321"/>
        <v>38</v>
      </c>
      <c r="DOY23" s="29">
        <f t="shared" si="7321"/>
        <v>38</v>
      </c>
      <c r="DOZ23" s="29">
        <f t="shared" si="7321"/>
        <v>38</v>
      </c>
      <c r="DPA23" s="29">
        <f t="shared" si="7321"/>
        <v>38</v>
      </c>
      <c r="DPB23" s="29">
        <f t="shared" si="7321"/>
        <v>38</v>
      </c>
      <c r="DPC23" s="29">
        <f t="shared" si="7321"/>
        <v>38</v>
      </c>
      <c r="DPD23" s="29">
        <f t="shared" si="7321"/>
        <v>38</v>
      </c>
      <c r="DPE23" s="29">
        <f t="shared" si="7321"/>
        <v>38</v>
      </c>
      <c r="DPF23" s="29">
        <f t="shared" si="7321"/>
        <v>38</v>
      </c>
      <c r="DPG23" s="29">
        <f t="shared" si="7321"/>
        <v>38</v>
      </c>
      <c r="DPH23" s="29">
        <f t="shared" si="7321"/>
        <v>38</v>
      </c>
      <c r="DPI23" s="29">
        <f t="shared" si="7321"/>
        <v>38</v>
      </c>
      <c r="DPJ23" s="29">
        <f t="shared" si="7321"/>
        <v>38</v>
      </c>
      <c r="DPK23" s="29">
        <f t="shared" si="7321"/>
        <v>38</v>
      </c>
      <c r="DPL23" s="29">
        <f t="shared" si="7321"/>
        <v>38</v>
      </c>
      <c r="DPM23" s="29">
        <f t="shared" si="7321"/>
        <v>38</v>
      </c>
      <c r="DPN23" s="29">
        <f t="shared" si="7321"/>
        <v>38</v>
      </c>
      <c r="DPO23" s="29">
        <f t="shared" si="7321"/>
        <v>38</v>
      </c>
      <c r="DPP23" s="29">
        <f t="shared" si="7321"/>
        <v>38</v>
      </c>
      <c r="DPQ23" s="29">
        <f t="shared" si="7321"/>
        <v>38</v>
      </c>
      <c r="DPR23" s="29">
        <f t="shared" si="7321"/>
        <v>38</v>
      </c>
      <c r="DPS23" s="29">
        <f t="shared" si="7321"/>
        <v>38</v>
      </c>
      <c r="DPT23" s="29">
        <f t="shared" si="7321"/>
        <v>38</v>
      </c>
      <c r="DPU23" s="29">
        <f t="shared" si="7321"/>
        <v>38</v>
      </c>
      <c r="DPV23" s="29">
        <f t="shared" si="7321"/>
        <v>38</v>
      </c>
      <c r="DPW23" s="29">
        <f t="shared" si="7321"/>
        <v>38</v>
      </c>
      <c r="DPX23" s="29">
        <f t="shared" si="7321"/>
        <v>38</v>
      </c>
      <c r="DPY23" s="29">
        <f t="shared" si="7321"/>
        <v>38</v>
      </c>
      <c r="DPZ23" s="29">
        <f t="shared" si="7321"/>
        <v>38</v>
      </c>
      <c r="DQA23" s="29">
        <f t="shared" si="7321"/>
        <v>38</v>
      </c>
      <c r="DQB23" s="29">
        <f t="shared" si="7321"/>
        <v>38</v>
      </c>
      <c r="DQC23" s="29">
        <f t="shared" si="7321"/>
        <v>38</v>
      </c>
      <c r="DQD23" s="29">
        <f t="shared" si="7321"/>
        <v>38</v>
      </c>
      <c r="DQE23" s="29">
        <f t="shared" si="7321"/>
        <v>38</v>
      </c>
      <c r="DQF23" s="29">
        <f t="shared" si="7321"/>
        <v>38</v>
      </c>
      <c r="DQG23" s="29">
        <f t="shared" si="7321"/>
        <v>38</v>
      </c>
      <c r="DQH23" s="29">
        <f t="shared" si="7321"/>
        <v>38</v>
      </c>
      <c r="DQI23" s="29">
        <f t="shared" si="7321"/>
        <v>38</v>
      </c>
      <c r="DQJ23" s="29">
        <f t="shared" si="7321"/>
        <v>38</v>
      </c>
      <c r="DQK23" s="29">
        <f t="shared" si="7321"/>
        <v>38</v>
      </c>
      <c r="DQL23" s="29">
        <f t="shared" si="7321"/>
        <v>38</v>
      </c>
      <c r="DQM23" s="29">
        <f t="shared" si="7321"/>
        <v>38</v>
      </c>
      <c r="DQN23" s="29">
        <f t="shared" si="7321"/>
        <v>38</v>
      </c>
      <c r="DQO23" s="29">
        <f t="shared" si="7321"/>
        <v>38</v>
      </c>
      <c r="DQP23" s="29">
        <f t="shared" si="7321"/>
        <v>38</v>
      </c>
      <c r="DQQ23" s="29">
        <f t="shared" si="7321"/>
        <v>38</v>
      </c>
      <c r="DQR23" s="29">
        <f t="shared" si="7321"/>
        <v>38</v>
      </c>
      <c r="DQS23" s="29">
        <f t="shared" si="7321"/>
        <v>38</v>
      </c>
      <c r="DQT23" s="29">
        <f t="shared" si="7321"/>
        <v>38</v>
      </c>
      <c r="DQU23" s="29">
        <f t="shared" si="7321"/>
        <v>38</v>
      </c>
      <c r="DQV23" s="29">
        <f t="shared" si="7321"/>
        <v>38</v>
      </c>
      <c r="DQW23" s="29">
        <f t="shared" si="7321"/>
        <v>38</v>
      </c>
      <c r="DQX23" s="29">
        <f t="shared" si="7321"/>
        <v>38</v>
      </c>
      <c r="DQY23" s="29">
        <f t="shared" si="7321"/>
        <v>38</v>
      </c>
      <c r="DQZ23" s="29">
        <f t="shared" si="7321"/>
        <v>38</v>
      </c>
      <c r="DRA23" s="29">
        <f t="shared" si="7321"/>
        <v>38</v>
      </c>
      <c r="DRB23" s="29">
        <f t="shared" ref="DRB23:DTM23" si="7322">DRB20+DRB21</f>
        <v>38</v>
      </c>
      <c r="DRC23" s="29">
        <f t="shared" si="7322"/>
        <v>38</v>
      </c>
      <c r="DRD23" s="29">
        <f t="shared" si="7322"/>
        <v>38</v>
      </c>
      <c r="DRE23" s="29">
        <f t="shared" si="7322"/>
        <v>38</v>
      </c>
      <c r="DRF23" s="29">
        <f t="shared" si="7322"/>
        <v>38</v>
      </c>
      <c r="DRG23" s="29">
        <f t="shared" si="7322"/>
        <v>38</v>
      </c>
      <c r="DRH23" s="29">
        <f t="shared" si="7322"/>
        <v>38</v>
      </c>
      <c r="DRI23" s="29">
        <f t="shared" si="7322"/>
        <v>38</v>
      </c>
      <c r="DRJ23" s="29">
        <f t="shared" si="7322"/>
        <v>38</v>
      </c>
      <c r="DRK23" s="29">
        <f t="shared" si="7322"/>
        <v>38</v>
      </c>
      <c r="DRL23" s="29">
        <f t="shared" si="7322"/>
        <v>38</v>
      </c>
      <c r="DRM23" s="29">
        <f t="shared" si="7322"/>
        <v>38</v>
      </c>
      <c r="DRN23" s="29">
        <f t="shared" si="7322"/>
        <v>38</v>
      </c>
      <c r="DRO23" s="29">
        <f t="shared" si="7322"/>
        <v>38</v>
      </c>
      <c r="DRP23" s="29">
        <f t="shared" si="7322"/>
        <v>38</v>
      </c>
      <c r="DRQ23" s="29">
        <f t="shared" si="7322"/>
        <v>38</v>
      </c>
      <c r="DRR23" s="29">
        <f t="shared" si="7322"/>
        <v>38</v>
      </c>
      <c r="DRS23" s="29">
        <f t="shared" si="7322"/>
        <v>38</v>
      </c>
      <c r="DRT23" s="29">
        <f t="shared" si="7322"/>
        <v>38</v>
      </c>
      <c r="DRU23" s="29">
        <f t="shared" si="7322"/>
        <v>38</v>
      </c>
      <c r="DRV23" s="29">
        <f t="shared" si="7322"/>
        <v>38</v>
      </c>
      <c r="DRW23" s="29">
        <f t="shared" si="7322"/>
        <v>38</v>
      </c>
      <c r="DRX23" s="29">
        <f t="shared" si="7322"/>
        <v>38</v>
      </c>
      <c r="DRY23" s="29">
        <f t="shared" si="7322"/>
        <v>38</v>
      </c>
      <c r="DRZ23" s="29">
        <f t="shared" si="7322"/>
        <v>38</v>
      </c>
      <c r="DSA23" s="29">
        <f t="shared" si="7322"/>
        <v>38</v>
      </c>
      <c r="DSB23" s="29">
        <f t="shared" si="7322"/>
        <v>38</v>
      </c>
      <c r="DSC23" s="29">
        <f t="shared" si="7322"/>
        <v>38</v>
      </c>
      <c r="DSD23" s="29">
        <f t="shared" si="7322"/>
        <v>38</v>
      </c>
      <c r="DSE23" s="29">
        <f t="shared" si="7322"/>
        <v>38</v>
      </c>
      <c r="DSF23" s="29">
        <f t="shared" si="7322"/>
        <v>38</v>
      </c>
      <c r="DSG23" s="29">
        <f t="shared" si="7322"/>
        <v>38</v>
      </c>
      <c r="DSH23" s="29">
        <f t="shared" si="7322"/>
        <v>38</v>
      </c>
      <c r="DSI23" s="29">
        <f t="shared" si="7322"/>
        <v>38</v>
      </c>
      <c r="DSJ23" s="29">
        <f t="shared" si="7322"/>
        <v>38</v>
      </c>
      <c r="DSK23" s="29">
        <f t="shared" si="7322"/>
        <v>38</v>
      </c>
      <c r="DSL23" s="29">
        <f t="shared" si="7322"/>
        <v>38</v>
      </c>
      <c r="DSM23" s="29">
        <f t="shared" si="7322"/>
        <v>38</v>
      </c>
      <c r="DSN23" s="29">
        <f t="shared" si="7322"/>
        <v>38</v>
      </c>
      <c r="DSO23" s="29">
        <f t="shared" si="7322"/>
        <v>38</v>
      </c>
      <c r="DSP23" s="29">
        <f t="shared" si="7322"/>
        <v>38</v>
      </c>
      <c r="DSQ23" s="29">
        <f t="shared" si="7322"/>
        <v>38</v>
      </c>
      <c r="DSR23" s="29">
        <f t="shared" si="7322"/>
        <v>38</v>
      </c>
      <c r="DSS23" s="29">
        <f t="shared" si="7322"/>
        <v>38</v>
      </c>
      <c r="DST23" s="29">
        <f t="shared" si="7322"/>
        <v>38</v>
      </c>
      <c r="DSU23" s="29">
        <f t="shared" si="7322"/>
        <v>38</v>
      </c>
      <c r="DSV23" s="29">
        <f t="shared" si="7322"/>
        <v>38</v>
      </c>
      <c r="DSW23" s="29">
        <f t="shared" si="7322"/>
        <v>38</v>
      </c>
      <c r="DSX23" s="29">
        <f t="shared" si="7322"/>
        <v>38</v>
      </c>
      <c r="DSY23" s="29">
        <f t="shared" si="7322"/>
        <v>38</v>
      </c>
      <c r="DSZ23" s="29">
        <f t="shared" si="7322"/>
        <v>38</v>
      </c>
      <c r="DTA23" s="29">
        <f t="shared" si="7322"/>
        <v>38</v>
      </c>
      <c r="DTB23" s="29">
        <f t="shared" si="7322"/>
        <v>38</v>
      </c>
      <c r="DTC23" s="29">
        <f t="shared" si="7322"/>
        <v>38</v>
      </c>
      <c r="DTD23" s="29">
        <f t="shared" si="7322"/>
        <v>38</v>
      </c>
      <c r="DTE23" s="29">
        <f t="shared" si="7322"/>
        <v>38</v>
      </c>
      <c r="DTF23" s="29">
        <f t="shared" si="7322"/>
        <v>38</v>
      </c>
      <c r="DTG23" s="29">
        <f t="shared" si="7322"/>
        <v>38</v>
      </c>
      <c r="DTH23" s="29">
        <f t="shared" si="7322"/>
        <v>38</v>
      </c>
      <c r="DTI23" s="29">
        <f t="shared" si="7322"/>
        <v>38</v>
      </c>
      <c r="DTJ23" s="29">
        <f t="shared" si="7322"/>
        <v>38</v>
      </c>
      <c r="DTK23" s="29">
        <f t="shared" si="7322"/>
        <v>38</v>
      </c>
      <c r="DTL23" s="29">
        <f t="shared" si="7322"/>
        <v>38</v>
      </c>
      <c r="DTM23" s="29">
        <f t="shared" si="7322"/>
        <v>38</v>
      </c>
      <c r="DTN23" s="29">
        <f t="shared" ref="DTN23:DVY23" si="7323">DTN20+DTN21</f>
        <v>38</v>
      </c>
      <c r="DTO23" s="29">
        <f t="shared" si="7323"/>
        <v>38</v>
      </c>
      <c r="DTP23" s="29">
        <f t="shared" si="7323"/>
        <v>38</v>
      </c>
      <c r="DTQ23" s="29">
        <f t="shared" si="7323"/>
        <v>38</v>
      </c>
      <c r="DTR23" s="29">
        <f t="shared" si="7323"/>
        <v>38</v>
      </c>
      <c r="DTS23" s="29">
        <f t="shared" si="7323"/>
        <v>38</v>
      </c>
      <c r="DTT23" s="29">
        <f t="shared" si="7323"/>
        <v>38</v>
      </c>
      <c r="DTU23" s="29">
        <f t="shared" si="7323"/>
        <v>38</v>
      </c>
      <c r="DTV23" s="29">
        <f t="shared" si="7323"/>
        <v>38</v>
      </c>
      <c r="DTW23" s="29">
        <f t="shared" si="7323"/>
        <v>38</v>
      </c>
      <c r="DTX23" s="29">
        <f t="shared" si="7323"/>
        <v>38</v>
      </c>
      <c r="DTY23" s="29">
        <f t="shared" si="7323"/>
        <v>38</v>
      </c>
      <c r="DTZ23" s="29">
        <f t="shared" si="7323"/>
        <v>38</v>
      </c>
      <c r="DUA23" s="29">
        <f t="shared" si="7323"/>
        <v>38</v>
      </c>
      <c r="DUB23" s="29">
        <f t="shared" si="7323"/>
        <v>38</v>
      </c>
      <c r="DUC23" s="29">
        <f t="shared" si="7323"/>
        <v>38</v>
      </c>
      <c r="DUD23" s="29">
        <f t="shared" si="7323"/>
        <v>38</v>
      </c>
      <c r="DUE23" s="29">
        <f t="shared" si="7323"/>
        <v>38</v>
      </c>
      <c r="DUF23" s="29">
        <f t="shared" si="7323"/>
        <v>38</v>
      </c>
      <c r="DUG23" s="29">
        <f t="shared" si="7323"/>
        <v>38</v>
      </c>
      <c r="DUH23" s="29">
        <f t="shared" si="7323"/>
        <v>38</v>
      </c>
      <c r="DUI23" s="29">
        <f t="shared" si="7323"/>
        <v>38</v>
      </c>
      <c r="DUJ23" s="29">
        <f t="shared" si="7323"/>
        <v>38</v>
      </c>
      <c r="DUK23" s="29">
        <f t="shared" si="7323"/>
        <v>38</v>
      </c>
      <c r="DUL23" s="29">
        <f t="shared" si="7323"/>
        <v>38</v>
      </c>
      <c r="DUM23" s="29">
        <f t="shared" si="7323"/>
        <v>38</v>
      </c>
      <c r="DUN23" s="29">
        <f t="shared" si="7323"/>
        <v>38</v>
      </c>
      <c r="DUO23" s="29">
        <f t="shared" si="7323"/>
        <v>38</v>
      </c>
      <c r="DUP23" s="29">
        <f t="shared" si="7323"/>
        <v>38</v>
      </c>
      <c r="DUQ23" s="29">
        <f t="shared" si="7323"/>
        <v>38</v>
      </c>
      <c r="DUR23" s="29">
        <f t="shared" si="7323"/>
        <v>38</v>
      </c>
      <c r="DUS23" s="29">
        <f t="shared" si="7323"/>
        <v>38</v>
      </c>
      <c r="DUT23" s="29">
        <f t="shared" si="7323"/>
        <v>38</v>
      </c>
      <c r="DUU23" s="29">
        <f t="shared" si="7323"/>
        <v>38</v>
      </c>
      <c r="DUV23" s="29">
        <f t="shared" si="7323"/>
        <v>38</v>
      </c>
      <c r="DUW23" s="29">
        <f t="shared" si="7323"/>
        <v>38</v>
      </c>
      <c r="DUX23" s="29">
        <f t="shared" si="7323"/>
        <v>38</v>
      </c>
      <c r="DUY23" s="29">
        <f t="shared" si="7323"/>
        <v>38</v>
      </c>
      <c r="DUZ23" s="29">
        <f t="shared" si="7323"/>
        <v>38</v>
      </c>
      <c r="DVA23" s="29">
        <f t="shared" si="7323"/>
        <v>38</v>
      </c>
      <c r="DVB23" s="29">
        <f t="shared" si="7323"/>
        <v>38</v>
      </c>
      <c r="DVC23" s="29">
        <f t="shared" si="7323"/>
        <v>38</v>
      </c>
      <c r="DVD23" s="29">
        <f t="shared" si="7323"/>
        <v>38</v>
      </c>
      <c r="DVE23" s="29">
        <f t="shared" si="7323"/>
        <v>38</v>
      </c>
      <c r="DVF23" s="29">
        <f t="shared" si="7323"/>
        <v>38</v>
      </c>
      <c r="DVG23" s="29">
        <f t="shared" si="7323"/>
        <v>38</v>
      </c>
      <c r="DVH23" s="29">
        <f t="shared" si="7323"/>
        <v>38</v>
      </c>
      <c r="DVI23" s="29">
        <f t="shared" si="7323"/>
        <v>38</v>
      </c>
      <c r="DVJ23" s="29">
        <f t="shared" si="7323"/>
        <v>38</v>
      </c>
      <c r="DVK23" s="29">
        <f t="shared" si="7323"/>
        <v>38</v>
      </c>
      <c r="DVL23" s="29">
        <f t="shared" si="7323"/>
        <v>38</v>
      </c>
      <c r="DVM23" s="29">
        <f t="shared" si="7323"/>
        <v>38</v>
      </c>
      <c r="DVN23" s="29">
        <f t="shared" si="7323"/>
        <v>38</v>
      </c>
      <c r="DVO23" s="29">
        <f t="shared" si="7323"/>
        <v>38</v>
      </c>
      <c r="DVP23" s="29">
        <f t="shared" si="7323"/>
        <v>38</v>
      </c>
      <c r="DVQ23" s="29">
        <f t="shared" si="7323"/>
        <v>38</v>
      </c>
      <c r="DVR23" s="29">
        <f t="shared" si="7323"/>
        <v>38</v>
      </c>
      <c r="DVS23" s="29">
        <f t="shared" si="7323"/>
        <v>38</v>
      </c>
      <c r="DVT23" s="29">
        <f t="shared" si="7323"/>
        <v>38</v>
      </c>
      <c r="DVU23" s="29">
        <f t="shared" si="7323"/>
        <v>38</v>
      </c>
      <c r="DVV23" s="29">
        <f t="shared" si="7323"/>
        <v>38</v>
      </c>
      <c r="DVW23" s="29">
        <f t="shared" si="7323"/>
        <v>38</v>
      </c>
      <c r="DVX23" s="29">
        <f t="shared" si="7323"/>
        <v>38</v>
      </c>
      <c r="DVY23" s="29">
        <f t="shared" si="7323"/>
        <v>38</v>
      </c>
      <c r="DVZ23" s="29">
        <f t="shared" ref="DVZ23:DYK23" si="7324">DVZ20+DVZ21</f>
        <v>38</v>
      </c>
      <c r="DWA23" s="29">
        <f t="shared" si="7324"/>
        <v>38</v>
      </c>
      <c r="DWB23" s="29">
        <f t="shared" si="7324"/>
        <v>38</v>
      </c>
      <c r="DWC23" s="29">
        <f t="shared" si="7324"/>
        <v>38</v>
      </c>
      <c r="DWD23" s="29">
        <f t="shared" si="7324"/>
        <v>38</v>
      </c>
      <c r="DWE23" s="29">
        <f t="shared" si="7324"/>
        <v>38</v>
      </c>
      <c r="DWF23" s="29">
        <f t="shared" si="7324"/>
        <v>38</v>
      </c>
      <c r="DWG23" s="29">
        <f t="shared" si="7324"/>
        <v>38</v>
      </c>
      <c r="DWH23" s="29">
        <f t="shared" si="7324"/>
        <v>38</v>
      </c>
      <c r="DWI23" s="29">
        <f t="shared" si="7324"/>
        <v>38</v>
      </c>
      <c r="DWJ23" s="29">
        <f t="shared" si="7324"/>
        <v>38</v>
      </c>
      <c r="DWK23" s="29">
        <f t="shared" si="7324"/>
        <v>38</v>
      </c>
      <c r="DWL23" s="29">
        <f t="shared" si="7324"/>
        <v>38</v>
      </c>
      <c r="DWM23" s="29">
        <f t="shared" si="7324"/>
        <v>38</v>
      </c>
      <c r="DWN23" s="29">
        <f t="shared" si="7324"/>
        <v>38</v>
      </c>
      <c r="DWO23" s="29">
        <f t="shared" si="7324"/>
        <v>38</v>
      </c>
      <c r="DWP23" s="29">
        <f t="shared" si="7324"/>
        <v>38</v>
      </c>
      <c r="DWQ23" s="29">
        <f t="shared" si="7324"/>
        <v>38</v>
      </c>
      <c r="DWR23" s="29">
        <f t="shared" si="7324"/>
        <v>38</v>
      </c>
      <c r="DWS23" s="29">
        <f t="shared" si="7324"/>
        <v>38</v>
      </c>
      <c r="DWT23" s="29">
        <f t="shared" si="7324"/>
        <v>38</v>
      </c>
      <c r="DWU23" s="29">
        <f t="shared" si="7324"/>
        <v>38</v>
      </c>
      <c r="DWV23" s="29">
        <f t="shared" si="7324"/>
        <v>38</v>
      </c>
      <c r="DWW23" s="29">
        <f t="shared" si="7324"/>
        <v>38</v>
      </c>
      <c r="DWX23" s="29">
        <f t="shared" si="7324"/>
        <v>38</v>
      </c>
      <c r="DWY23" s="29">
        <f t="shared" si="7324"/>
        <v>38</v>
      </c>
      <c r="DWZ23" s="29">
        <f t="shared" si="7324"/>
        <v>38</v>
      </c>
      <c r="DXA23" s="29">
        <f t="shared" si="7324"/>
        <v>38</v>
      </c>
      <c r="DXB23" s="29">
        <f t="shared" si="7324"/>
        <v>38</v>
      </c>
      <c r="DXC23" s="29">
        <f t="shared" si="7324"/>
        <v>38</v>
      </c>
      <c r="DXD23" s="29">
        <f t="shared" si="7324"/>
        <v>38</v>
      </c>
      <c r="DXE23" s="29">
        <f t="shared" si="7324"/>
        <v>38</v>
      </c>
      <c r="DXF23" s="29">
        <f t="shared" si="7324"/>
        <v>38</v>
      </c>
      <c r="DXG23" s="29">
        <f t="shared" si="7324"/>
        <v>38</v>
      </c>
      <c r="DXH23" s="29">
        <f t="shared" si="7324"/>
        <v>38</v>
      </c>
      <c r="DXI23" s="29">
        <f t="shared" si="7324"/>
        <v>38</v>
      </c>
      <c r="DXJ23" s="29">
        <f t="shared" si="7324"/>
        <v>38</v>
      </c>
      <c r="DXK23" s="29">
        <f t="shared" si="7324"/>
        <v>38</v>
      </c>
      <c r="DXL23" s="29">
        <f t="shared" si="7324"/>
        <v>38</v>
      </c>
      <c r="DXM23" s="29">
        <f t="shared" si="7324"/>
        <v>38</v>
      </c>
      <c r="DXN23" s="29">
        <f t="shared" si="7324"/>
        <v>38</v>
      </c>
      <c r="DXO23" s="29">
        <f t="shared" si="7324"/>
        <v>38</v>
      </c>
      <c r="DXP23" s="29">
        <f t="shared" si="7324"/>
        <v>38</v>
      </c>
      <c r="DXQ23" s="29">
        <f t="shared" si="7324"/>
        <v>38</v>
      </c>
      <c r="DXR23" s="29">
        <f t="shared" si="7324"/>
        <v>38</v>
      </c>
      <c r="DXS23" s="29">
        <f t="shared" si="7324"/>
        <v>38</v>
      </c>
      <c r="DXT23" s="29">
        <f t="shared" si="7324"/>
        <v>38</v>
      </c>
      <c r="DXU23" s="29">
        <f t="shared" si="7324"/>
        <v>38</v>
      </c>
      <c r="DXV23" s="29">
        <f t="shared" si="7324"/>
        <v>38</v>
      </c>
      <c r="DXW23" s="29">
        <f t="shared" si="7324"/>
        <v>38</v>
      </c>
      <c r="DXX23" s="29">
        <f t="shared" si="7324"/>
        <v>38</v>
      </c>
      <c r="DXY23" s="29">
        <f t="shared" si="7324"/>
        <v>38</v>
      </c>
      <c r="DXZ23" s="29">
        <f t="shared" si="7324"/>
        <v>38</v>
      </c>
      <c r="DYA23" s="29">
        <f t="shared" si="7324"/>
        <v>38</v>
      </c>
      <c r="DYB23" s="29">
        <f t="shared" si="7324"/>
        <v>38</v>
      </c>
      <c r="DYC23" s="29">
        <f t="shared" si="7324"/>
        <v>38</v>
      </c>
      <c r="DYD23" s="29">
        <f t="shared" si="7324"/>
        <v>38</v>
      </c>
      <c r="DYE23" s="29">
        <f t="shared" si="7324"/>
        <v>38</v>
      </c>
      <c r="DYF23" s="29">
        <f t="shared" si="7324"/>
        <v>38</v>
      </c>
      <c r="DYG23" s="29">
        <f t="shared" si="7324"/>
        <v>38</v>
      </c>
      <c r="DYH23" s="29">
        <f t="shared" si="7324"/>
        <v>38</v>
      </c>
      <c r="DYI23" s="29">
        <f t="shared" si="7324"/>
        <v>38</v>
      </c>
      <c r="DYJ23" s="29">
        <f t="shared" si="7324"/>
        <v>38</v>
      </c>
      <c r="DYK23" s="29">
        <f t="shared" si="7324"/>
        <v>38</v>
      </c>
      <c r="DYL23" s="29">
        <f t="shared" ref="DYL23:EAW23" si="7325">DYL20+DYL21</f>
        <v>38</v>
      </c>
      <c r="DYM23" s="29">
        <f t="shared" si="7325"/>
        <v>38</v>
      </c>
      <c r="DYN23" s="29">
        <f t="shared" si="7325"/>
        <v>38</v>
      </c>
      <c r="DYO23" s="29">
        <f t="shared" si="7325"/>
        <v>38</v>
      </c>
      <c r="DYP23" s="29">
        <f t="shared" si="7325"/>
        <v>38</v>
      </c>
      <c r="DYQ23" s="29">
        <f t="shared" si="7325"/>
        <v>38</v>
      </c>
      <c r="DYR23" s="29">
        <f t="shared" si="7325"/>
        <v>38</v>
      </c>
      <c r="DYS23" s="29">
        <f t="shared" si="7325"/>
        <v>38</v>
      </c>
      <c r="DYT23" s="29">
        <f t="shared" si="7325"/>
        <v>38</v>
      </c>
      <c r="DYU23" s="29">
        <f t="shared" si="7325"/>
        <v>38</v>
      </c>
      <c r="DYV23" s="29">
        <f t="shared" si="7325"/>
        <v>38</v>
      </c>
      <c r="DYW23" s="29">
        <f t="shared" si="7325"/>
        <v>38</v>
      </c>
      <c r="DYX23" s="29">
        <f t="shared" si="7325"/>
        <v>38</v>
      </c>
      <c r="DYY23" s="29">
        <f t="shared" si="7325"/>
        <v>38</v>
      </c>
      <c r="DYZ23" s="29">
        <f t="shared" si="7325"/>
        <v>38</v>
      </c>
      <c r="DZA23" s="29">
        <f t="shared" si="7325"/>
        <v>38</v>
      </c>
      <c r="DZB23" s="29">
        <f t="shared" si="7325"/>
        <v>38</v>
      </c>
      <c r="DZC23" s="29">
        <f t="shared" si="7325"/>
        <v>38</v>
      </c>
      <c r="DZD23" s="29">
        <f t="shared" si="7325"/>
        <v>38</v>
      </c>
      <c r="DZE23" s="29">
        <f t="shared" si="7325"/>
        <v>38</v>
      </c>
      <c r="DZF23" s="29">
        <f t="shared" si="7325"/>
        <v>38</v>
      </c>
      <c r="DZG23" s="29">
        <f t="shared" si="7325"/>
        <v>38</v>
      </c>
      <c r="DZH23" s="29">
        <f t="shared" si="7325"/>
        <v>38</v>
      </c>
      <c r="DZI23" s="29">
        <f t="shared" si="7325"/>
        <v>38</v>
      </c>
      <c r="DZJ23" s="29">
        <f t="shared" si="7325"/>
        <v>38</v>
      </c>
      <c r="DZK23" s="29">
        <f t="shared" si="7325"/>
        <v>38</v>
      </c>
      <c r="DZL23" s="29">
        <f t="shared" si="7325"/>
        <v>38</v>
      </c>
      <c r="DZM23" s="29">
        <f t="shared" si="7325"/>
        <v>38</v>
      </c>
      <c r="DZN23" s="29">
        <f t="shared" si="7325"/>
        <v>38</v>
      </c>
      <c r="DZO23" s="29">
        <f t="shared" si="7325"/>
        <v>38</v>
      </c>
      <c r="DZP23" s="29">
        <f t="shared" si="7325"/>
        <v>38</v>
      </c>
      <c r="DZQ23" s="29">
        <f t="shared" si="7325"/>
        <v>38</v>
      </c>
      <c r="DZR23" s="29">
        <f t="shared" si="7325"/>
        <v>38</v>
      </c>
      <c r="DZS23" s="29">
        <f t="shared" si="7325"/>
        <v>38</v>
      </c>
      <c r="DZT23" s="29">
        <f t="shared" si="7325"/>
        <v>38</v>
      </c>
      <c r="DZU23" s="29">
        <f t="shared" si="7325"/>
        <v>38</v>
      </c>
      <c r="DZV23" s="29">
        <f t="shared" si="7325"/>
        <v>38</v>
      </c>
      <c r="DZW23" s="29">
        <f t="shared" si="7325"/>
        <v>38</v>
      </c>
      <c r="DZX23" s="29">
        <f t="shared" si="7325"/>
        <v>38</v>
      </c>
      <c r="DZY23" s="29">
        <f t="shared" si="7325"/>
        <v>38</v>
      </c>
      <c r="DZZ23" s="29">
        <f t="shared" si="7325"/>
        <v>38</v>
      </c>
      <c r="EAA23" s="29">
        <f t="shared" si="7325"/>
        <v>38</v>
      </c>
      <c r="EAB23" s="29">
        <f t="shared" si="7325"/>
        <v>38</v>
      </c>
      <c r="EAC23" s="29">
        <f t="shared" si="7325"/>
        <v>38</v>
      </c>
      <c r="EAD23" s="29">
        <f t="shared" si="7325"/>
        <v>38</v>
      </c>
      <c r="EAE23" s="29">
        <f t="shared" si="7325"/>
        <v>38</v>
      </c>
      <c r="EAF23" s="29">
        <f t="shared" si="7325"/>
        <v>38</v>
      </c>
      <c r="EAG23" s="29">
        <f t="shared" si="7325"/>
        <v>38</v>
      </c>
      <c r="EAH23" s="29">
        <f t="shared" si="7325"/>
        <v>38</v>
      </c>
      <c r="EAI23" s="29">
        <f t="shared" si="7325"/>
        <v>38</v>
      </c>
      <c r="EAJ23" s="29">
        <f t="shared" si="7325"/>
        <v>38</v>
      </c>
      <c r="EAK23" s="29">
        <f t="shared" si="7325"/>
        <v>38</v>
      </c>
      <c r="EAL23" s="29">
        <f t="shared" si="7325"/>
        <v>38</v>
      </c>
      <c r="EAM23" s="29">
        <f t="shared" si="7325"/>
        <v>38</v>
      </c>
      <c r="EAN23" s="29">
        <f t="shared" si="7325"/>
        <v>38</v>
      </c>
      <c r="EAO23" s="29">
        <f t="shared" si="7325"/>
        <v>38</v>
      </c>
      <c r="EAP23" s="29">
        <f t="shared" si="7325"/>
        <v>38</v>
      </c>
      <c r="EAQ23" s="29">
        <f t="shared" si="7325"/>
        <v>38</v>
      </c>
      <c r="EAR23" s="29">
        <f t="shared" si="7325"/>
        <v>38</v>
      </c>
      <c r="EAS23" s="29">
        <f t="shared" si="7325"/>
        <v>38</v>
      </c>
      <c r="EAT23" s="29">
        <f t="shared" si="7325"/>
        <v>38</v>
      </c>
      <c r="EAU23" s="29">
        <f t="shared" si="7325"/>
        <v>38</v>
      </c>
      <c r="EAV23" s="29">
        <f t="shared" si="7325"/>
        <v>38</v>
      </c>
      <c r="EAW23" s="29">
        <f t="shared" si="7325"/>
        <v>38</v>
      </c>
      <c r="EAX23" s="29">
        <f t="shared" ref="EAX23:EDI23" si="7326">EAX20+EAX21</f>
        <v>38</v>
      </c>
      <c r="EAY23" s="29">
        <f t="shared" si="7326"/>
        <v>38</v>
      </c>
      <c r="EAZ23" s="29">
        <f t="shared" si="7326"/>
        <v>38</v>
      </c>
      <c r="EBA23" s="29">
        <f t="shared" si="7326"/>
        <v>38</v>
      </c>
      <c r="EBB23" s="29">
        <f t="shared" si="7326"/>
        <v>38</v>
      </c>
      <c r="EBC23" s="29">
        <f t="shared" si="7326"/>
        <v>38</v>
      </c>
      <c r="EBD23" s="29">
        <f t="shared" si="7326"/>
        <v>38</v>
      </c>
      <c r="EBE23" s="29">
        <f t="shared" si="7326"/>
        <v>38</v>
      </c>
      <c r="EBF23" s="29">
        <f t="shared" si="7326"/>
        <v>38</v>
      </c>
      <c r="EBG23" s="29">
        <f t="shared" si="7326"/>
        <v>38</v>
      </c>
      <c r="EBH23" s="29">
        <f t="shared" si="7326"/>
        <v>38</v>
      </c>
      <c r="EBI23" s="29">
        <f t="shared" si="7326"/>
        <v>38</v>
      </c>
      <c r="EBJ23" s="29">
        <f t="shared" si="7326"/>
        <v>38</v>
      </c>
      <c r="EBK23" s="29">
        <f t="shared" si="7326"/>
        <v>38</v>
      </c>
      <c r="EBL23" s="29">
        <f t="shared" si="7326"/>
        <v>38</v>
      </c>
      <c r="EBM23" s="29">
        <f t="shared" si="7326"/>
        <v>38</v>
      </c>
      <c r="EBN23" s="29">
        <f t="shared" si="7326"/>
        <v>38</v>
      </c>
      <c r="EBO23" s="29">
        <f t="shared" si="7326"/>
        <v>38</v>
      </c>
      <c r="EBP23" s="29">
        <f t="shared" si="7326"/>
        <v>38</v>
      </c>
      <c r="EBQ23" s="29">
        <f t="shared" si="7326"/>
        <v>38</v>
      </c>
      <c r="EBR23" s="29">
        <f t="shared" si="7326"/>
        <v>38</v>
      </c>
      <c r="EBS23" s="29">
        <f t="shared" si="7326"/>
        <v>38</v>
      </c>
      <c r="EBT23" s="29">
        <f t="shared" si="7326"/>
        <v>38</v>
      </c>
      <c r="EBU23" s="29">
        <f t="shared" si="7326"/>
        <v>38</v>
      </c>
      <c r="EBV23" s="29">
        <f t="shared" si="7326"/>
        <v>38</v>
      </c>
      <c r="EBW23" s="29">
        <f t="shared" si="7326"/>
        <v>38</v>
      </c>
      <c r="EBX23" s="29">
        <f t="shared" si="7326"/>
        <v>38</v>
      </c>
      <c r="EBY23" s="29">
        <f t="shared" si="7326"/>
        <v>38</v>
      </c>
      <c r="EBZ23" s="29">
        <f t="shared" si="7326"/>
        <v>38</v>
      </c>
      <c r="ECA23" s="29">
        <f t="shared" si="7326"/>
        <v>38</v>
      </c>
      <c r="ECB23" s="29">
        <f t="shared" si="7326"/>
        <v>38</v>
      </c>
      <c r="ECC23" s="29">
        <f t="shared" si="7326"/>
        <v>38</v>
      </c>
      <c r="ECD23" s="29">
        <f t="shared" si="7326"/>
        <v>38</v>
      </c>
      <c r="ECE23" s="29">
        <f t="shared" si="7326"/>
        <v>38</v>
      </c>
      <c r="ECF23" s="29">
        <f t="shared" si="7326"/>
        <v>38</v>
      </c>
      <c r="ECG23" s="29">
        <f t="shared" si="7326"/>
        <v>38</v>
      </c>
      <c r="ECH23" s="29">
        <f t="shared" si="7326"/>
        <v>38</v>
      </c>
      <c r="ECI23" s="29">
        <f t="shared" si="7326"/>
        <v>38</v>
      </c>
      <c r="ECJ23" s="29">
        <f t="shared" si="7326"/>
        <v>38</v>
      </c>
      <c r="ECK23" s="29">
        <f t="shared" si="7326"/>
        <v>38</v>
      </c>
      <c r="ECL23" s="29">
        <f t="shared" si="7326"/>
        <v>38</v>
      </c>
      <c r="ECM23" s="29">
        <f t="shared" si="7326"/>
        <v>38</v>
      </c>
      <c r="ECN23" s="29">
        <f t="shared" si="7326"/>
        <v>38</v>
      </c>
      <c r="ECO23" s="29">
        <f t="shared" si="7326"/>
        <v>38</v>
      </c>
      <c r="ECP23" s="29">
        <f t="shared" si="7326"/>
        <v>38</v>
      </c>
      <c r="ECQ23" s="29">
        <f t="shared" si="7326"/>
        <v>38</v>
      </c>
      <c r="ECR23" s="29">
        <f t="shared" si="7326"/>
        <v>38</v>
      </c>
      <c r="ECS23" s="29">
        <f t="shared" si="7326"/>
        <v>38</v>
      </c>
      <c r="ECT23" s="29">
        <f t="shared" si="7326"/>
        <v>38</v>
      </c>
      <c r="ECU23" s="29">
        <f t="shared" si="7326"/>
        <v>38</v>
      </c>
      <c r="ECV23" s="29">
        <f t="shared" si="7326"/>
        <v>38</v>
      </c>
      <c r="ECW23" s="29">
        <f t="shared" si="7326"/>
        <v>38</v>
      </c>
      <c r="ECX23" s="29">
        <f t="shared" si="7326"/>
        <v>38</v>
      </c>
      <c r="ECY23" s="29">
        <f t="shared" si="7326"/>
        <v>38</v>
      </c>
      <c r="ECZ23" s="29">
        <f t="shared" si="7326"/>
        <v>38</v>
      </c>
      <c r="EDA23" s="29">
        <f t="shared" si="7326"/>
        <v>38</v>
      </c>
      <c r="EDB23" s="29">
        <f t="shared" si="7326"/>
        <v>38</v>
      </c>
      <c r="EDC23" s="29">
        <f t="shared" si="7326"/>
        <v>38</v>
      </c>
      <c r="EDD23" s="29">
        <f t="shared" si="7326"/>
        <v>38</v>
      </c>
      <c r="EDE23" s="29">
        <f t="shared" si="7326"/>
        <v>38</v>
      </c>
      <c r="EDF23" s="29">
        <f t="shared" si="7326"/>
        <v>38</v>
      </c>
      <c r="EDG23" s="29">
        <f t="shared" si="7326"/>
        <v>38</v>
      </c>
      <c r="EDH23" s="29">
        <f t="shared" si="7326"/>
        <v>38</v>
      </c>
      <c r="EDI23" s="29">
        <f t="shared" si="7326"/>
        <v>38</v>
      </c>
      <c r="EDJ23" s="29">
        <f t="shared" ref="EDJ23:EFU23" si="7327">EDJ20+EDJ21</f>
        <v>38</v>
      </c>
      <c r="EDK23" s="29">
        <f t="shared" si="7327"/>
        <v>38</v>
      </c>
      <c r="EDL23" s="29">
        <f t="shared" si="7327"/>
        <v>38</v>
      </c>
      <c r="EDM23" s="29">
        <f t="shared" si="7327"/>
        <v>38</v>
      </c>
      <c r="EDN23" s="29">
        <f t="shared" si="7327"/>
        <v>38</v>
      </c>
      <c r="EDO23" s="29">
        <f t="shared" si="7327"/>
        <v>38</v>
      </c>
      <c r="EDP23" s="29">
        <f t="shared" si="7327"/>
        <v>38</v>
      </c>
      <c r="EDQ23" s="29">
        <f t="shared" si="7327"/>
        <v>38</v>
      </c>
      <c r="EDR23" s="29">
        <f t="shared" si="7327"/>
        <v>38</v>
      </c>
      <c r="EDS23" s="29">
        <f t="shared" si="7327"/>
        <v>38</v>
      </c>
      <c r="EDT23" s="29">
        <f t="shared" si="7327"/>
        <v>38</v>
      </c>
      <c r="EDU23" s="29">
        <f t="shared" si="7327"/>
        <v>38</v>
      </c>
      <c r="EDV23" s="29">
        <f t="shared" si="7327"/>
        <v>38</v>
      </c>
      <c r="EDW23" s="29">
        <f t="shared" si="7327"/>
        <v>38</v>
      </c>
      <c r="EDX23" s="29">
        <f t="shared" si="7327"/>
        <v>38</v>
      </c>
      <c r="EDY23" s="29">
        <f t="shared" si="7327"/>
        <v>38</v>
      </c>
      <c r="EDZ23" s="29">
        <f t="shared" si="7327"/>
        <v>38</v>
      </c>
      <c r="EEA23" s="29">
        <f t="shared" si="7327"/>
        <v>38</v>
      </c>
      <c r="EEB23" s="29">
        <f t="shared" si="7327"/>
        <v>38</v>
      </c>
      <c r="EEC23" s="29">
        <f t="shared" si="7327"/>
        <v>38</v>
      </c>
      <c r="EED23" s="29">
        <f t="shared" si="7327"/>
        <v>38</v>
      </c>
      <c r="EEE23" s="29">
        <f t="shared" si="7327"/>
        <v>38</v>
      </c>
      <c r="EEF23" s="29">
        <f t="shared" si="7327"/>
        <v>38</v>
      </c>
      <c r="EEG23" s="29">
        <f t="shared" si="7327"/>
        <v>38</v>
      </c>
      <c r="EEH23" s="29">
        <f t="shared" si="7327"/>
        <v>38</v>
      </c>
      <c r="EEI23" s="29">
        <f t="shared" si="7327"/>
        <v>38</v>
      </c>
      <c r="EEJ23" s="29">
        <f t="shared" si="7327"/>
        <v>38</v>
      </c>
      <c r="EEK23" s="29">
        <f t="shared" si="7327"/>
        <v>38</v>
      </c>
      <c r="EEL23" s="29">
        <f t="shared" si="7327"/>
        <v>38</v>
      </c>
      <c r="EEM23" s="29">
        <f t="shared" si="7327"/>
        <v>38</v>
      </c>
      <c r="EEN23" s="29">
        <f t="shared" si="7327"/>
        <v>38</v>
      </c>
      <c r="EEO23" s="29">
        <f t="shared" si="7327"/>
        <v>38</v>
      </c>
      <c r="EEP23" s="29">
        <f t="shared" si="7327"/>
        <v>38</v>
      </c>
      <c r="EEQ23" s="29">
        <f t="shared" si="7327"/>
        <v>38</v>
      </c>
      <c r="EER23" s="29">
        <f t="shared" si="7327"/>
        <v>38</v>
      </c>
      <c r="EES23" s="29">
        <f t="shared" si="7327"/>
        <v>38</v>
      </c>
      <c r="EET23" s="29">
        <f t="shared" si="7327"/>
        <v>38</v>
      </c>
      <c r="EEU23" s="29">
        <f t="shared" si="7327"/>
        <v>38</v>
      </c>
      <c r="EEV23" s="29">
        <f t="shared" si="7327"/>
        <v>38</v>
      </c>
      <c r="EEW23" s="29">
        <f t="shared" si="7327"/>
        <v>38</v>
      </c>
      <c r="EEX23" s="29">
        <f t="shared" si="7327"/>
        <v>38</v>
      </c>
      <c r="EEY23" s="29">
        <f t="shared" si="7327"/>
        <v>38</v>
      </c>
      <c r="EEZ23" s="29">
        <f t="shared" si="7327"/>
        <v>38</v>
      </c>
      <c r="EFA23" s="29">
        <f t="shared" si="7327"/>
        <v>38</v>
      </c>
      <c r="EFB23" s="29">
        <f t="shared" si="7327"/>
        <v>38</v>
      </c>
      <c r="EFC23" s="29">
        <f t="shared" si="7327"/>
        <v>38</v>
      </c>
      <c r="EFD23" s="29">
        <f t="shared" si="7327"/>
        <v>38</v>
      </c>
      <c r="EFE23" s="29">
        <f t="shared" si="7327"/>
        <v>38</v>
      </c>
      <c r="EFF23" s="29">
        <f t="shared" si="7327"/>
        <v>38</v>
      </c>
      <c r="EFG23" s="29">
        <f t="shared" si="7327"/>
        <v>38</v>
      </c>
      <c r="EFH23" s="29">
        <f t="shared" si="7327"/>
        <v>38</v>
      </c>
      <c r="EFI23" s="29">
        <f t="shared" si="7327"/>
        <v>38</v>
      </c>
      <c r="EFJ23" s="29">
        <f t="shared" si="7327"/>
        <v>38</v>
      </c>
      <c r="EFK23" s="29">
        <f t="shared" si="7327"/>
        <v>38</v>
      </c>
      <c r="EFL23" s="29">
        <f t="shared" si="7327"/>
        <v>38</v>
      </c>
      <c r="EFM23" s="29">
        <f t="shared" si="7327"/>
        <v>38</v>
      </c>
      <c r="EFN23" s="29">
        <f t="shared" si="7327"/>
        <v>38</v>
      </c>
      <c r="EFO23" s="29">
        <f t="shared" si="7327"/>
        <v>38</v>
      </c>
      <c r="EFP23" s="29">
        <f t="shared" si="7327"/>
        <v>38</v>
      </c>
      <c r="EFQ23" s="29">
        <f t="shared" si="7327"/>
        <v>38</v>
      </c>
      <c r="EFR23" s="29">
        <f t="shared" si="7327"/>
        <v>38</v>
      </c>
      <c r="EFS23" s="29">
        <f t="shared" si="7327"/>
        <v>38</v>
      </c>
      <c r="EFT23" s="29">
        <f t="shared" si="7327"/>
        <v>38</v>
      </c>
      <c r="EFU23" s="29">
        <f t="shared" si="7327"/>
        <v>38</v>
      </c>
      <c r="EFV23" s="29">
        <f t="shared" ref="EFV23:EIG23" si="7328">EFV20+EFV21</f>
        <v>38</v>
      </c>
      <c r="EFW23" s="29">
        <f t="shared" si="7328"/>
        <v>38</v>
      </c>
      <c r="EFX23" s="29">
        <f t="shared" si="7328"/>
        <v>38</v>
      </c>
      <c r="EFY23" s="29">
        <f t="shared" si="7328"/>
        <v>38</v>
      </c>
      <c r="EFZ23" s="29">
        <f t="shared" si="7328"/>
        <v>38</v>
      </c>
      <c r="EGA23" s="29">
        <f t="shared" si="7328"/>
        <v>38</v>
      </c>
      <c r="EGB23" s="29">
        <f t="shared" si="7328"/>
        <v>38</v>
      </c>
      <c r="EGC23" s="29">
        <f t="shared" si="7328"/>
        <v>38</v>
      </c>
      <c r="EGD23" s="29">
        <f t="shared" si="7328"/>
        <v>38</v>
      </c>
      <c r="EGE23" s="29">
        <f t="shared" si="7328"/>
        <v>38</v>
      </c>
      <c r="EGF23" s="29">
        <f t="shared" si="7328"/>
        <v>38</v>
      </c>
      <c r="EGG23" s="29">
        <f t="shared" si="7328"/>
        <v>38</v>
      </c>
      <c r="EGH23" s="29">
        <f t="shared" si="7328"/>
        <v>38</v>
      </c>
      <c r="EGI23" s="29">
        <f t="shared" si="7328"/>
        <v>38</v>
      </c>
      <c r="EGJ23" s="29">
        <f t="shared" si="7328"/>
        <v>38</v>
      </c>
      <c r="EGK23" s="29">
        <f t="shared" si="7328"/>
        <v>38</v>
      </c>
      <c r="EGL23" s="29">
        <f t="shared" si="7328"/>
        <v>38</v>
      </c>
      <c r="EGM23" s="29">
        <f t="shared" si="7328"/>
        <v>38</v>
      </c>
      <c r="EGN23" s="29">
        <f t="shared" si="7328"/>
        <v>38</v>
      </c>
      <c r="EGO23" s="29">
        <f t="shared" si="7328"/>
        <v>38</v>
      </c>
      <c r="EGP23" s="29">
        <f t="shared" si="7328"/>
        <v>38</v>
      </c>
      <c r="EGQ23" s="29">
        <f t="shared" si="7328"/>
        <v>38</v>
      </c>
      <c r="EGR23" s="29">
        <f t="shared" si="7328"/>
        <v>38</v>
      </c>
      <c r="EGS23" s="29">
        <f t="shared" si="7328"/>
        <v>38</v>
      </c>
      <c r="EGT23" s="29">
        <f t="shared" si="7328"/>
        <v>38</v>
      </c>
      <c r="EGU23" s="29">
        <f t="shared" si="7328"/>
        <v>38</v>
      </c>
      <c r="EGV23" s="29">
        <f t="shared" si="7328"/>
        <v>38</v>
      </c>
      <c r="EGW23" s="29">
        <f t="shared" si="7328"/>
        <v>38</v>
      </c>
      <c r="EGX23" s="29">
        <f t="shared" si="7328"/>
        <v>38</v>
      </c>
      <c r="EGY23" s="29">
        <f t="shared" si="7328"/>
        <v>38</v>
      </c>
      <c r="EGZ23" s="29">
        <f t="shared" si="7328"/>
        <v>38</v>
      </c>
      <c r="EHA23" s="29">
        <f t="shared" si="7328"/>
        <v>38</v>
      </c>
      <c r="EHB23" s="29">
        <f t="shared" si="7328"/>
        <v>38</v>
      </c>
      <c r="EHC23" s="29">
        <f t="shared" si="7328"/>
        <v>38</v>
      </c>
      <c r="EHD23" s="29">
        <f t="shared" si="7328"/>
        <v>38</v>
      </c>
      <c r="EHE23" s="29">
        <f t="shared" si="7328"/>
        <v>38</v>
      </c>
      <c r="EHF23" s="29">
        <f t="shared" si="7328"/>
        <v>38</v>
      </c>
      <c r="EHG23" s="29">
        <f t="shared" si="7328"/>
        <v>38</v>
      </c>
      <c r="EHH23" s="29">
        <f t="shared" si="7328"/>
        <v>38</v>
      </c>
      <c r="EHI23" s="29">
        <f t="shared" si="7328"/>
        <v>38</v>
      </c>
      <c r="EHJ23" s="29">
        <f t="shared" si="7328"/>
        <v>38</v>
      </c>
      <c r="EHK23" s="29">
        <f t="shared" si="7328"/>
        <v>38</v>
      </c>
      <c r="EHL23" s="29">
        <f t="shared" si="7328"/>
        <v>38</v>
      </c>
      <c r="EHM23" s="29">
        <f t="shared" si="7328"/>
        <v>38</v>
      </c>
      <c r="EHN23" s="29">
        <f t="shared" si="7328"/>
        <v>38</v>
      </c>
      <c r="EHO23" s="29">
        <f t="shared" si="7328"/>
        <v>38</v>
      </c>
      <c r="EHP23" s="29">
        <f t="shared" si="7328"/>
        <v>38</v>
      </c>
      <c r="EHQ23" s="29">
        <f t="shared" si="7328"/>
        <v>38</v>
      </c>
      <c r="EHR23" s="29">
        <f t="shared" si="7328"/>
        <v>38</v>
      </c>
      <c r="EHS23" s="29">
        <f t="shared" si="7328"/>
        <v>38</v>
      </c>
      <c r="EHT23" s="29">
        <f t="shared" si="7328"/>
        <v>38</v>
      </c>
      <c r="EHU23" s="29">
        <f t="shared" si="7328"/>
        <v>38</v>
      </c>
      <c r="EHV23" s="29">
        <f t="shared" si="7328"/>
        <v>38</v>
      </c>
      <c r="EHW23" s="29">
        <f t="shared" si="7328"/>
        <v>38</v>
      </c>
      <c r="EHX23" s="29">
        <f t="shared" si="7328"/>
        <v>38</v>
      </c>
      <c r="EHY23" s="29">
        <f t="shared" si="7328"/>
        <v>38</v>
      </c>
      <c r="EHZ23" s="29">
        <f t="shared" si="7328"/>
        <v>38</v>
      </c>
      <c r="EIA23" s="29">
        <f t="shared" si="7328"/>
        <v>38</v>
      </c>
      <c r="EIB23" s="29">
        <f t="shared" si="7328"/>
        <v>38</v>
      </c>
      <c r="EIC23" s="29">
        <f t="shared" si="7328"/>
        <v>38</v>
      </c>
      <c r="EID23" s="29">
        <f t="shared" si="7328"/>
        <v>38</v>
      </c>
      <c r="EIE23" s="29">
        <f t="shared" si="7328"/>
        <v>38</v>
      </c>
      <c r="EIF23" s="29">
        <f t="shared" si="7328"/>
        <v>38</v>
      </c>
      <c r="EIG23" s="29">
        <f t="shared" si="7328"/>
        <v>38</v>
      </c>
      <c r="EIH23" s="29">
        <f t="shared" ref="EIH23:EKS23" si="7329">EIH20+EIH21</f>
        <v>38</v>
      </c>
      <c r="EII23" s="29">
        <f t="shared" si="7329"/>
        <v>38</v>
      </c>
      <c r="EIJ23" s="29">
        <f t="shared" si="7329"/>
        <v>38</v>
      </c>
      <c r="EIK23" s="29">
        <f t="shared" si="7329"/>
        <v>38</v>
      </c>
      <c r="EIL23" s="29">
        <f t="shared" si="7329"/>
        <v>38</v>
      </c>
      <c r="EIM23" s="29">
        <f t="shared" si="7329"/>
        <v>38</v>
      </c>
      <c r="EIN23" s="29">
        <f t="shared" si="7329"/>
        <v>38</v>
      </c>
      <c r="EIO23" s="29">
        <f t="shared" si="7329"/>
        <v>38</v>
      </c>
      <c r="EIP23" s="29">
        <f t="shared" si="7329"/>
        <v>38</v>
      </c>
      <c r="EIQ23" s="29">
        <f t="shared" si="7329"/>
        <v>38</v>
      </c>
      <c r="EIR23" s="29">
        <f t="shared" si="7329"/>
        <v>38</v>
      </c>
      <c r="EIS23" s="29">
        <f t="shared" si="7329"/>
        <v>38</v>
      </c>
      <c r="EIT23" s="29">
        <f t="shared" si="7329"/>
        <v>38</v>
      </c>
      <c r="EIU23" s="29">
        <f t="shared" si="7329"/>
        <v>38</v>
      </c>
      <c r="EIV23" s="29">
        <f t="shared" si="7329"/>
        <v>38</v>
      </c>
      <c r="EIW23" s="29">
        <f t="shared" si="7329"/>
        <v>38</v>
      </c>
      <c r="EIX23" s="29">
        <f t="shared" si="7329"/>
        <v>38</v>
      </c>
      <c r="EIY23" s="29">
        <f t="shared" si="7329"/>
        <v>38</v>
      </c>
      <c r="EIZ23" s="29">
        <f t="shared" si="7329"/>
        <v>38</v>
      </c>
      <c r="EJA23" s="29">
        <f t="shared" si="7329"/>
        <v>38</v>
      </c>
      <c r="EJB23" s="29">
        <f t="shared" si="7329"/>
        <v>38</v>
      </c>
      <c r="EJC23" s="29">
        <f t="shared" si="7329"/>
        <v>38</v>
      </c>
      <c r="EJD23" s="29">
        <f t="shared" si="7329"/>
        <v>38</v>
      </c>
      <c r="EJE23" s="29">
        <f t="shared" si="7329"/>
        <v>38</v>
      </c>
      <c r="EJF23" s="29">
        <f t="shared" si="7329"/>
        <v>38</v>
      </c>
      <c r="EJG23" s="29">
        <f t="shared" si="7329"/>
        <v>38</v>
      </c>
      <c r="EJH23" s="29">
        <f t="shared" si="7329"/>
        <v>38</v>
      </c>
      <c r="EJI23" s="29">
        <f t="shared" si="7329"/>
        <v>38</v>
      </c>
      <c r="EJJ23" s="29">
        <f t="shared" si="7329"/>
        <v>38</v>
      </c>
      <c r="EJK23" s="29">
        <f t="shared" si="7329"/>
        <v>38</v>
      </c>
      <c r="EJL23" s="29">
        <f t="shared" si="7329"/>
        <v>38</v>
      </c>
      <c r="EJM23" s="29">
        <f t="shared" si="7329"/>
        <v>38</v>
      </c>
      <c r="EJN23" s="29">
        <f t="shared" si="7329"/>
        <v>38</v>
      </c>
      <c r="EJO23" s="29">
        <f t="shared" si="7329"/>
        <v>38</v>
      </c>
      <c r="EJP23" s="29">
        <f t="shared" si="7329"/>
        <v>38</v>
      </c>
      <c r="EJQ23" s="29">
        <f t="shared" si="7329"/>
        <v>38</v>
      </c>
      <c r="EJR23" s="29">
        <f t="shared" si="7329"/>
        <v>38</v>
      </c>
      <c r="EJS23" s="29">
        <f t="shared" si="7329"/>
        <v>38</v>
      </c>
      <c r="EJT23" s="29">
        <f t="shared" si="7329"/>
        <v>38</v>
      </c>
      <c r="EJU23" s="29">
        <f t="shared" si="7329"/>
        <v>38</v>
      </c>
      <c r="EJV23" s="29">
        <f t="shared" si="7329"/>
        <v>38</v>
      </c>
      <c r="EJW23" s="29">
        <f t="shared" si="7329"/>
        <v>38</v>
      </c>
      <c r="EJX23" s="29">
        <f t="shared" si="7329"/>
        <v>38</v>
      </c>
      <c r="EJY23" s="29">
        <f t="shared" si="7329"/>
        <v>38</v>
      </c>
      <c r="EJZ23" s="29">
        <f t="shared" si="7329"/>
        <v>38</v>
      </c>
      <c r="EKA23" s="29">
        <f t="shared" si="7329"/>
        <v>38</v>
      </c>
      <c r="EKB23" s="29">
        <f t="shared" si="7329"/>
        <v>38</v>
      </c>
      <c r="EKC23" s="29">
        <f t="shared" si="7329"/>
        <v>38</v>
      </c>
      <c r="EKD23" s="29">
        <f t="shared" si="7329"/>
        <v>38</v>
      </c>
      <c r="EKE23" s="29">
        <f t="shared" si="7329"/>
        <v>38</v>
      </c>
      <c r="EKF23" s="29">
        <f t="shared" si="7329"/>
        <v>38</v>
      </c>
      <c r="EKG23" s="29">
        <f t="shared" si="7329"/>
        <v>38</v>
      </c>
      <c r="EKH23" s="29">
        <f t="shared" si="7329"/>
        <v>38</v>
      </c>
      <c r="EKI23" s="29">
        <f t="shared" si="7329"/>
        <v>38</v>
      </c>
      <c r="EKJ23" s="29">
        <f t="shared" si="7329"/>
        <v>38</v>
      </c>
      <c r="EKK23" s="29">
        <f t="shared" si="7329"/>
        <v>38</v>
      </c>
      <c r="EKL23" s="29">
        <f t="shared" si="7329"/>
        <v>38</v>
      </c>
      <c r="EKM23" s="29">
        <f t="shared" si="7329"/>
        <v>38</v>
      </c>
      <c r="EKN23" s="29">
        <f t="shared" si="7329"/>
        <v>38</v>
      </c>
      <c r="EKO23" s="29">
        <f t="shared" si="7329"/>
        <v>38</v>
      </c>
      <c r="EKP23" s="29">
        <f t="shared" si="7329"/>
        <v>38</v>
      </c>
      <c r="EKQ23" s="29">
        <f t="shared" si="7329"/>
        <v>38</v>
      </c>
      <c r="EKR23" s="29">
        <f t="shared" si="7329"/>
        <v>38</v>
      </c>
      <c r="EKS23" s="29">
        <f t="shared" si="7329"/>
        <v>38</v>
      </c>
      <c r="EKT23" s="29">
        <f t="shared" ref="EKT23:ENE23" si="7330">EKT20+EKT21</f>
        <v>38</v>
      </c>
      <c r="EKU23" s="29">
        <f t="shared" si="7330"/>
        <v>38</v>
      </c>
      <c r="EKV23" s="29">
        <f t="shared" si="7330"/>
        <v>38</v>
      </c>
      <c r="EKW23" s="29">
        <f t="shared" si="7330"/>
        <v>38</v>
      </c>
      <c r="EKX23" s="29">
        <f t="shared" si="7330"/>
        <v>38</v>
      </c>
      <c r="EKY23" s="29">
        <f t="shared" si="7330"/>
        <v>38</v>
      </c>
      <c r="EKZ23" s="29">
        <f t="shared" si="7330"/>
        <v>38</v>
      </c>
      <c r="ELA23" s="29">
        <f t="shared" si="7330"/>
        <v>38</v>
      </c>
      <c r="ELB23" s="29">
        <f t="shared" si="7330"/>
        <v>38</v>
      </c>
      <c r="ELC23" s="29">
        <f t="shared" si="7330"/>
        <v>38</v>
      </c>
      <c r="ELD23" s="29">
        <f t="shared" si="7330"/>
        <v>38</v>
      </c>
      <c r="ELE23" s="29">
        <f t="shared" si="7330"/>
        <v>38</v>
      </c>
      <c r="ELF23" s="29">
        <f t="shared" si="7330"/>
        <v>38</v>
      </c>
      <c r="ELG23" s="29">
        <f t="shared" si="7330"/>
        <v>38</v>
      </c>
      <c r="ELH23" s="29">
        <f t="shared" si="7330"/>
        <v>38</v>
      </c>
      <c r="ELI23" s="29">
        <f t="shared" si="7330"/>
        <v>38</v>
      </c>
      <c r="ELJ23" s="29">
        <f t="shared" si="7330"/>
        <v>38</v>
      </c>
      <c r="ELK23" s="29">
        <f t="shared" si="7330"/>
        <v>38</v>
      </c>
      <c r="ELL23" s="29">
        <f t="shared" si="7330"/>
        <v>38</v>
      </c>
      <c r="ELM23" s="29">
        <f t="shared" si="7330"/>
        <v>38</v>
      </c>
      <c r="ELN23" s="29">
        <f t="shared" si="7330"/>
        <v>38</v>
      </c>
      <c r="ELO23" s="29">
        <f t="shared" si="7330"/>
        <v>38</v>
      </c>
      <c r="ELP23" s="29">
        <f t="shared" si="7330"/>
        <v>38</v>
      </c>
      <c r="ELQ23" s="29">
        <f t="shared" si="7330"/>
        <v>38</v>
      </c>
      <c r="ELR23" s="29">
        <f t="shared" si="7330"/>
        <v>38</v>
      </c>
      <c r="ELS23" s="29">
        <f t="shared" si="7330"/>
        <v>38</v>
      </c>
      <c r="ELT23" s="29">
        <f t="shared" si="7330"/>
        <v>38</v>
      </c>
      <c r="ELU23" s="29">
        <f t="shared" si="7330"/>
        <v>38</v>
      </c>
      <c r="ELV23" s="29">
        <f t="shared" si="7330"/>
        <v>38</v>
      </c>
      <c r="ELW23" s="29">
        <f t="shared" si="7330"/>
        <v>38</v>
      </c>
      <c r="ELX23" s="29">
        <f t="shared" si="7330"/>
        <v>38</v>
      </c>
      <c r="ELY23" s="29">
        <f t="shared" si="7330"/>
        <v>38</v>
      </c>
      <c r="ELZ23" s="29">
        <f t="shared" si="7330"/>
        <v>38</v>
      </c>
      <c r="EMA23" s="29">
        <f t="shared" si="7330"/>
        <v>38</v>
      </c>
      <c r="EMB23" s="29">
        <f t="shared" si="7330"/>
        <v>38</v>
      </c>
      <c r="EMC23" s="29">
        <f t="shared" si="7330"/>
        <v>38</v>
      </c>
      <c r="EMD23" s="29">
        <f t="shared" si="7330"/>
        <v>38</v>
      </c>
      <c r="EME23" s="29">
        <f t="shared" si="7330"/>
        <v>38</v>
      </c>
      <c r="EMF23" s="29">
        <f t="shared" si="7330"/>
        <v>38</v>
      </c>
      <c r="EMG23" s="29">
        <f t="shared" si="7330"/>
        <v>38</v>
      </c>
      <c r="EMH23" s="29">
        <f t="shared" si="7330"/>
        <v>38</v>
      </c>
      <c r="EMI23" s="29">
        <f t="shared" si="7330"/>
        <v>38</v>
      </c>
      <c r="EMJ23" s="29">
        <f t="shared" si="7330"/>
        <v>38</v>
      </c>
      <c r="EMK23" s="29">
        <f t="shared" si="7330"/>
        <v>38</v>
      </c>
      <c r="EML23" s="29">
        <f t="shared" si="7330"/>
        <v>38</v>
      </c>
      <c r="EMM23" s="29">
        <f t="shared" si="7330"/>
        <v>38</v>
      </c>
      <c r="EMN23" s="29">
        <f t="shared" si="7330"/>
        <v>38</v>
      </c>
      <c r="EMO23" s="29">
        <f t="shared" si="7330"/>
        <v>38</v>
      </c>
      <c r="EMP23" s="29">
        <f t="shared" si="7330"/>
        <v>38</v>
      </c>
      <c r="EMQ23" s="29">
        <f t="shared" si="7330"/>
        <v>38</v>
      </c>
      <c r="EMR23" s="29">
        <f t="shared" si="7330"/>
        <v>38</v>
      </c>
      <c r="EMS23" s="29">
        <f t="shared" si="7330"/>
        <v>38</v>
      </c>
      <c r="EMT23" s="29">
        <f t="shared" si="7330"/>
        <v>38</v>
      </c>
      <c r="EMU23" s="29">
        <f t="shared" si="7330"/>
        <v>38</v>
      </c>
      <c r="EMV23" s="29">
        <f t="shared" si="7330"/>
        <v>38</v>
      </c>
      <c r="EMW23" s="29">
        <f t="shared" si="7330"/>
        <v>38</v>
      </c>
      <c r="EMX23" s="29">
        <f t="shared" si="7330"/>
        <v>38</v>
      </c>
      <c r="EMY23" s="29">
        <f t="shared" si="7330"/>
        <v>38</v>
      </c>
      <c r="EMZ23" s="29">
        <f t="shared" si="7330"/>
        <v>38</v>
      </c>
      <c r="ENA23" s="29">
        <f t="shared" si="7330"/>
        <v>38</v>
      </c>
      <c r="ENB23" s="29">
        <f t="shared" si="7330"/>
        <v>38</v>
      </c>
      <c r="ENC23" s="29">
        <f t="shared" si="7330"/>
        <v>38</v>
      </c>
      <c r="END23" s="29">
        <f t="shared" si="7330"/>
        <v>38</v>
      </c>
      <c r="ENE23" s="29">
        <f t="shared" si="7330"/>
        <v>38</v>
      </c>
      <c r="ENF23" s="29">
        <f t="shared" ref="ENF23:EPQ23" si="7331">ENF20+ENF21</f>
        <v>38</v>
      </c>
      <c r="ENG23" s="29">
        <f t="shared" si="7331"/>
        <v>38</v>
      </c>
      <c r="ENH23" s="29">
        <f t="shared" si="7331"/>
        <v>38</v>
      </c>
      <c r="ENI23" s="29">
        <f t="shared" si="7331"/>
        <v>38</v>
      </c>
      <c r="ENJ23" s="29">
        <f t="shared" si="7331"/>
        <v>38</v>
      </c>
      <c r="ENK23" s="29">
        <f t="shared" si="7331"/>
        <v>38</v>
      </c>
      <c r="ENL23" s="29">
        <f t="shared" si="7331"/>
        <v>38</v>
      </c>
      <c r="ENM23" s="29">
        <f t="shared" si="7331"/>
        <v>38</v>
      </c>
      <c r="ENN23" s="29">
        <f t="shared" si="7331"/>
        <v>38</v>
      </c>
      <c r="ENO23" s="29">
        <f t="shared" si="7331"/>
        <v>38</v>
      </c>
      <c r="ENP23" s="29">
        <f t="shared" si="7331"/>
        <v>38</v>
      </c>
      <c r="ENQ23" s="29">
        <f t="shared" si="7331"/>
        <v>38</v>
      </c>
      <c r="ENR23" s="29">
        <f t="shared" si="7331"/>
        <v>38</v>
      </c>
      <c r="ENS23" s="29">
        <f t="shared" si="7331"/>
        <v>38</v>
      </c>
      <c r="ENT23" s="29">
        <f t="shared" si="7331"/>
        <v>38</v>
      </c>
      <c r="ENU23" s="29">
        <f t="shared" si="7331"/>
        <v>38</v>
      </c>
      <c r="ENV23" s="29">
        <f t="shared" si="7331"/>
        <v>38</v>
      </c>
      <c r="ENW23" s="29">
        <f t="shared" si="7331"/>
        <v>38</v>
      </c>
      <c r="ENX23" s="29">
        <f t="shared" si="7331"/>
        <v>38</v>
      </c>
      <c r="ENY23" s="29">
        <f t="shared" si="7331"/>
        <v>38</v>
      </c>
      <c r="ENZ23" s="29">
        <f t="shared" si="7331"/>
        <v>38</v>
      </c>
      <c r="EOA23" s="29">
        <f t="shared" si="7331"/>
        <v>38</v>
      </c>
      <c r="EOB23" s="29">
        <f t="shared" si="7331"/>
        <v>38</v>
      </c>
      <c r="EOC23" s="29">
        <f t="shared" si="7331"/>
        <v>38</v>
      </c>
      <c r="EOD23" s="29">
        <f t="shared" si="7331"/>
        <v>38</v>
      </c>
      <c r="EOE23" s="29">
        <f t="shared" si="7331"/>
        <v>38</v>
      </c>
      <c r="EOF23" s="29">
        <f t="shared" si="7331"/>
        <v>38</v>
      </c>
      <c r="EOG23" s="29">
        <f t="shared" si="7331"/>
        <v>38</v>
      </c>
      <c r="EOH23" s="29">
        <f t="shared" si="7331"/>
        <v>38</v>
      </c>
      <c r="EOI23" s="29">
        <f t="shared" si="7331"/>
        <v>38</v>
      </c>
      <c r="EOJ23" s="29">
        <f t="shared" si="7331"/>
        <v>38</v>
      </c>
      <c r="EOK23" s="29">
        <f t="shared" si="7331"/>
        <v>38</v>
      </c>
      <c r="EOL23" s="29">
        <f t="shared" si="7331"/>
        <v>38</v>
      </c>
      <c r="EOM23" s="29">
        <f t="shared" si="7331"/>
        <v>38</v>
      </c>
      <c r="EON23" s="29">
        <f t="shared" si="7331"/>
        <v>38</v>
      </c>
      <c r="EOO23" s="29">
        <f t="shared" si="7331"/>
        <v>38</v>
      </c>
      <c r="EOP23" s="29">
        <f t="shared" si="7331"/>
        <v>38</v>
      </c>
      <c r="EOQ23" s="29">
        <f t="shared" si="7331"/>
        <v>38</v>
      </c>
      <c r="EOR23" s="29">
        <f t="shared" si="7331"/>
        <v>38</v>
      </c>
      <c r="EOS23" s="29">
        <f t="shared" si="7331"/>
        <v>38</v>
      </c>
      <c r="EOT23" s="29">
        <f t="shared" si="7331"/>
        <v>38</v>
      </c>
      <c r="EOU23" s="29">
        <f t="shared" si="7331"/>
        <v>38</v>
      </c>
      <c r="EOV23" s="29">
        <f t="shared" si="7331"/>
        <v>38</v>
      </c>
      <c r="EOW23" s="29">
        <f t="shared" si="7331"/>
        <v>38</v>
      </c>
      <c r="EOX23" s="29">
        <f t="shared" si="7331"/>
        <v>38</v>
      </c>
      <c r="EOY23" s="29">
        <f t="shared" si="7331"/>
        <v>38</v>
      </c>
      <c r="EOZ23" s="29">
        <f t="shared" si="7331"/>
        <v>38</v>
      </c>
      <c r="EPA23" s="29">
        <f t="shared" si="7331"/>
        <v>38</v>
      </c>
      <c r="EPB23" s="29">
        <f t="shared" si="7331"/>
        <v>38</v>
      </c>
      <c r="EPC23" s="29">
        <f t="shared" si="7331"/>
        <v>38</v>
      </c>
      <c r="EPD23" s="29">
        <f t="shared" si="7331"/>
        <v>38</v>
      </c>
      <c r="EPE23" s="29">
        <f t="shared" si="7331"/>
        <v>38</v>
      </c>
      <c r="EPF23" s="29">
        <f t="shared" si="7331"/>
        <v>38</v>
      </c>
      <c r="EPG23" s="29">
        <f t="shared" si="7331"/>
        <v>38</v>
      </c>
      <c r="EPH23" s="29">
        <f t="shared" si="7331"/>
        <v>38</v>
      </c>
      <c r="EPI23" s="29">
        <f t="shared" si="7331"/>
        <v>38</v>
      </c>
      <c r="EPJ23" s="29">
        <f t="shared" si="7331"/>
        <v>38</v>
      </c>
      <c r="EPK23" s="29">
        <f t="shared" si="7331"/>
        <v>38</v>
      </c>
      <c r="EPL23" s="29">
        <f t="shared" si="7331"/>
        <v>38</v>
      </c>
      <c r="EPM23" s="29">
        <f t="shared" si="7331"/>
        <v>38</v>
      </c>
      <c r="EPN23" s="29">
        <f t="shared" si="7331"/>
        <v>38</v>
      </c>
      <c r="EPO23" s="29">
        <f t="shared" si="7331"/>
        <v>38</v>
      </c>
      <c r="EPP23" s="29">
        <f t="shared" si="7331"/>
        <v>38</v>
      </c>
      <c r="EPQ23" s="29">
        <f t="shared" si="7331"/>
        <v>38</v>
      </c>
      <c r="EPR23" s="29">
        <f t="shared" ref="EPR23:ESC23" si="7332">EPR20+EPR21</f>
        <v>38</v>
      </c>
      <c r="EPS23" s="29">
        <f t="shared" si="7332"/>
        <v>38</v>
      </c>
      <c r="EPT23" s="29">
        <f t="shared" si="7332"/>
        <v>38</v>
      </c>
      <c r="EPU23" s="29">
        <f t="shared" si="7332"/>
        <v>38</v>
      </c>
      <c r="EPV23" s="29">
        <f t="shared" si="7332"/>
        <v>38</v>
      </c>
      <c r="EPW23" s="29">
        <f t="shared" si="7332"/>
        <v>38</v>
      </c>
      <c r="EPX23" s="29">
        <f t="shared" si="7332"/>
        <v>38</v>
      </c>
      <c r="EPY23" s="29">
        <f t="shared" si="7332"/>
        <v>38</v>
      </c>
      <c r="EPZ23" s="29">
        <f t="shared" si="7332"/>
        <v>38</v>
      </c>
      <c r="EQA23" s="29">
        <f t="shared" si="7332"/>
        <v>38</v>
      </c>
      <c r="EQB23" s="29">
        <f t="shared" si="7332"/>
        <v>38</v>
      </c>
      <c r="EQC23" s="29">
        <f t="shared" si="7332"/>
        <v>38</v>
      </c>
      <c r="EQD23" s="29">
        <f t="shared" si="7332"/>
        <v>38</v>
      </c>
      <c r="EQE23" s="29">
        <f t="shared" si="7332"/>
        <v>38</v>
      </c>
      <c r="EQF23" s="29">
        <f t="shared" si="7332"/>
        <v>38</v>
      </c>
      <c r="EQG23" s="29">
        <f t="shared" si="7332"/>
        <v>38</v>
      </c>
      <c r="EQH23" s="29">
        <f t="shared" si="7332"/>
        <v>38</v>
      </c>
      <c r="EQI23" s="29">
        <f t="shared" si="7332"/>
        <v>38</v>
      </c>
      <c r="EQJ23" s="29">
        <f t="shared" si="7332"/>
        <v>38</v>
      </c>
      <c r="EQK23" s="29">
        <f t="shared" si="7332"/>
        <v>38</v>
      </c>
      <c r="EQL23" s="29">
        <f t="shared" si="7332"/>
        <v>38</v>
      </c>
      <c r="EQM23" s="29">
        <f t="shared" si="7332"/>
        <v>38</v>
      </c>
      <c r="EQN23" s="29">
        <f t="shared" si="7332"/>
        <v>38</v>
      </c>
      <c r="EQO23" s="29">
        <f t="shared" si="7332"/>
        <v>38</v>
      </c>
      <c r="EQP23" s="29">
        <f t="shared" si="7332"/>
        <v>38</v>
      </c>
      <c r="EQQ23" s="29">
        <f t="shared" si="7332"/>
        <v>38</v>
      </c>
      <c r="EQR23" s="29">
        <f t="shared" si="7332"/>
        <v>38</v>
      </c>
      <c r="EQS23" s="29">
        <f t="shared" si="7332"/>
        <v>38</v>
      </c>
      <c r="EQT23" s="29">
        <f t="shared" si="7332"/>
        <v>38</v>
      </c>
      <c r="EQU23" s="29">
        <f t="shared" si="7332"/>
        <v>38</v>
      </c>
      <c r="EQV23" s="29">
        <f t="shared" si="7332"/>
        <v>38</v>
      </c>
      <c r="EQW23" s="29">
        <f t="shared" si="7332"/>
        <v>38</v>
      </c>
      <c r="EQX23" s="29">
        <f t="shared" si="7332"/>
        <v>38</v>
      </c>
      <c r="EQY23" s="29">
        <f t="shared" si="7332"/>
        <v>38</v>
      </c>
      <c r="EQZ23" s="29">
        <f t="shared" si="7332"/>
        <v>38</v>
      </c>
      <c r="ERA23" s="29">
        <f t="shared" si="7332"/>
        <v>38</v>
      </c>
      <c r="ERB23" s="29">
        <f t="shared" si="7332"/>
        <v>38</v>
      </c>
      <c r="ERC23" s="29">
        <f t="shared" si="7332"/>
        <v>38</v>
      </c>
      <c r="ERD23" s="29">
        <f t="shared" si="7332"/>
        <v>38</v>
      </c>
      <c r="ERE23" s="29">
        <f t="shared" si="7332"/>
        <v>38</v>
      </c>
      <c r="ERF23" s="29">
        <f t="shared" si="7332"/>
        <v>38</v>
      </c>
      <c r="ERG23" s="29">
        <f t="shared" si="7332"/>
        <v>38</v>
      </c>
      <c r="ERH23" s="29">
        <f t="shared" si="7332"/>
        <v>38</v>
      </c>
      <c r="ERI23" s="29">
        <f t="shared" si="7332"/>
        <v>38</v>
      </c>
      <c r="ERJ23" s="29">
        <f t="shared" si="7332"/>
        <v>38</v>
      </c>
      <c r="ERK23" s="29">
        <f t="shared" si="7332"/>
        <v>38</v>
      </c>
      <c r="ERL23" s="29">
        <f t="shared" si="7332"/>
        <v>38</v>
      </c>
      <c r="ERM23" s="29">
        <f t="shared" si="7332"/>
        <v>38</v>
      </c>
      <c r="ERN23" s="29">
        <f t="shared" si="7332"/>
        <v>38</v>
      </c>
      <c r="ERO23" s="29">
        <f t="shared" si="7332"/>
        <v>38</v>
      </c>
      <c r="ERP23" s="29">
        <f t="shared" si="7332"/>
        <v>38</v>
      </c>
      <c r="ERQ23" s="29">
        <f t="shared" si="7332"/>
        <v>38</v>
      </c>
      <c r="ERR23" s="29">
        <f t="shared" si="7332"/>
        <v>38</v>
      </c>
      <c r="ERS23" s="29">
        <f t="shared" si="7332"/>
        <v>38</v>
      </c>
      <c r="ERT23" s="29">
        <f t="shared" si="7332"/>
        <v>38</v>
      </c>
      <c r="ERU23" s="29">
        <f t="shared" si="7332"/>
        <v>38</v>
      </c>
      <c r="ERV23" s="29">
        <f t="shared" si="7332"/>
        <v>38</v>
      </c>
      <c r="ERW23" s="29">
        <f t="shared" si="7332"/>
        <v>38</v>
      </c>
      <c r="ERX23" s="29">
        <f t="shared" si="7332"/>
        <v>38</v>
      </c>
      <c r="ERY23" s="29">
        <f t="shared" si="7332"/>
        <v>38</v>
      </c>
      <c r="ERZ23" s="29">
        <f t="shared" si="7332"/>
        <v>38</v>
      </c>
      <c r="ESA23" s="29">
        <f t="shared" si="7332"/>
        <v>38</v>
      </c>
      <c r="ESB23" s="29">
        <f t="shared" si="7332"/>
        <v>38</v>
      </c>
      <c r="ESC23" s="29">
        <f t="shared" si="7332"/>
        <v>38</v>
      </c>
      <c r="ESD23" s="29">
        <f t="shared" ref="ESD23:EUO23" si="7333">ESD20+ESD21</f>
        <v>38</v>
      </c>
      <c r="ESE23" s="29">
        <f t="shared" si="7333"/>
        <v>38</v>
      </c>
      <c r="ESF23" s="29">
        <f t="shared" si="7333"/>
        <v>38</v>
      </c>
      <c r="ESG23" s="29">
        <f t="shared" si="7333"/>
        <v>38</v>
      </c>
      <c r="ESH23" s="29">
        <f t="shared" si="7333"/>
        <v>38</v>
      </c>
      <c r="ESI23" s="29">
        <f t="shared" si="7333"/>
        <v>38</v>
      </c>
      <c r="ESJ23" s="29">
        <f t="shared" si="7333"/>
        <v>38</v>
      </c>
      <c r="ESK23" s="29">
        <f t="shared" si="7333"/>
        <v>38</v>
      </c>
      <c r="ESL23" s="29">
        <f t="shared" si="7333"/>
        <v>38</v>
      </c>
      <c r="ESM23" s="29">
        <f t="shared" si="7333"/>
        <v>38</v>
      </c>
      <c r="ESN23" s="29">
        <f t="shared" si="7333"/>
        <v>38</v>
      </c>
      <c r="ESO23" s="29">
        <f t="shared" si="7333"/>
        <v>38</v>
      </c>
      <c r="ESP23" s="29">
        <f t="shared" si="7333"/>
        <v>38</v>
      </c>
      <c r="ESQ23" s="29">
        <f t="shared" si="7333"/>
        <v>38</v>
      </c>
      <c r="ESR23" s="29">
        <f t="shared" si="7333"/>
        <v>38</v>
      </c>
      <c r="ESS23" s="29">
        <f t="shared" si="7333"/>
        <v>38</v>
      </c>
      <c r="EST23" s="29">
        <f t="shared" si="7333"/>
        <v>38</v>
      </c>
      <c r="ESU23" s="29">
        <f t="shared" si="7333"/>
        <v>38</v>
      </c>
      <c r="ESV23" s="29">
        <f t="shared" si="7333"/>
        <v>38</v>
      </c>
      <c r="ESW23" s="29">
        <f t="shared" si="7333"/>
        <v>38</v>
      </c>
      <c r="ESX23" s="29">
        <f t="shared" si="7333"/>
        <v>38</v>
      </c>
      <c r="ESY23" s="29">
        <f t="shared" si="7333"/>
        <v>38</v>
      </c>
      <c r="ESZ23" s="29">
        <f t="shared" si="7333"/>
        <v>38</v>
      </c>
      <c r="ETA23" s="29">
        <f t="shared" si="7333"/>
        <v>38</v>
      </c>
      <c r="ETB23" s="29">
        <f t="shared" si="7333"/>
        <v>38</v>
      </c>
      <c r="ETC23" s="29">
        <f t="shared" si="7333"/>
        <v>38</v>
      </c>
      <c r="ETD23" s="29">
        <f t="shared" si="7333"/>
        <v>38</v>
      </c>
      <c r="ETE23" s="29">
        <f t="shared" si="7333"/>
        <v>38</v>
      </c>
      <c r="ETF23" s="29">
        <f t="shared" si="7333"/>
        <v>38</v>
      </c>
      <c r="ETG23" s="29">
        <f t="shared" si="7333"/>
        <v>38</v>
      </c>
      <c r="ETH23" s="29">
        <f t="shared" si="7333"/>
        <v>38</v>
      </c>
      <c r="ETI23" s="29">
        <f t="shared" si="7333"/>
        <v>38</v>
      </c>
      <c r="ETJ23" s="29">
        <f t="shared" si="7333"/>
        <v>38</v>
      </c>
      <c r="ETK23" s="29">
        <f t="shared" si="7333"/>
        <v>38</v>
      </c>
      <c r="ETL23" s="29">
        <f t="shared" si="7333"/>
        <v>38</v>
      </c>
      <c r="ETM23" s="29">
        <f t="shared" si="7333"/>
        <v>38</v>
      </c>
      <c r="ETN23" s="29">
        <f t="shared" si="7333"/>
        <v>38</v>
      </c>
      <c r="ETO23" s="29">
        <f t="shared" si="7333"/>
        <v>38</v>
      </c>
      <c r="ETP23" s="29">
        <f t="shared" si="7333"/>
        <v>38</v>
      </c>
      <c r="ETQ23" s="29">
        <f t="shared" si="7333"/>
        <v>38</v>
      </c>
      <c r="ETR23" s="29">
        <f t="shared" si="7333"/>
        <v>38</v>
      </c>
      <c r="ETS23" s="29">
        <f t="shared" si="7333"/>
        <v>38</v>
      </c>
      <c r="ETT23" s="29">
        <f t="shared" si="7333"/>
        <v>38</v>
      </c>
      <c r="ETU23" s="29">
        <f t="shared" si="7333"/>
        <v>38</v>
      </c>
      <c r="ETV23" s="29">
        <f t="shared" si="7333"/>
        <v>38</v>
      </c>
      <c r="ETW23" s="29">
        <f t="shared" si="7333"/>
        <v>38</v>
      </c>
      <c r="ETX23" s="29">
        <f t="shared" si="7333"/>
        <v>38</v>
      </c>
      <c r="ETY23" s="29">
        <f t="shared" si="7333"/>
        <v>38</v>
      </c>
      <c r="ETZ23" s="29">
        <f t="shared" si="7333"/>
        <v>38</v>
      </c>
      <c r="EUA23" s="29">
        <f t="shared" si="7333"/>
        <v>38</v>
      </c>
      <c r="EUB23" s="29">
        <f t="shared" si="7333"/>
        <v>38</v>
      </c>
      <c r="EUC23" s="29">
        <f t="shared" si="7333"/>
        <v>38</v>
      </c>
      <c r="EUD23" s="29">
        <f t="shared" si="7333"/>
        <v>38</v>
      </c>
      <c r="EUE23" s="29">
        <f t="shared" si="7333"/>
        <v>38</v>
      </c>
      <c r="EUF23" s="29">
        <f t="shared" si="7333"/>
        <v>38</v>
      </c>
      <c r="EUG23" s="29">
        <f t="shared" si="7333"/>
        <v>38</v>
      </c>
      <c r="EUH23" s="29">
        <f t="shared" si="7333"/>
        <v>38</v>
      </c>
      <c r="EUI23" s="29">
        <f t="shared" si="7333"/>
        <v>38</v>
      </c>
      <c r="EUJ23" s="29">
        <f t="shared" si="7333"/>
        <v>38</v>
      </c>
      <c r="EUK23" s="29">
        <f t="shared" si="7333"/>
        <v>38</v>
      </c>
      <c r="EUL23" s="29">
        <f t="shared" si="7333"/>
        <v>38</v>
      </c>
      <c r="EUM23" s="29">
        <f t="shared" si="7333"/>
        <v>38</v>
      </c>
      <c r="EUN23" s="29">
        <f t="shared" si="7333"/>
        <v>38</v>
      </c>
      <c r="EUO23" s="29">
        <f t="shared" si="7333"/>
        <v>38</v>
      </c>
      <c r="EUP23" s="29">
        <f t="shared" ref="EUP23:EXA23" si="7334">EUP20+EUP21</f>
        <v>38</v>
      </c>
      <c r="EUQ23" s="29">
        <f t="shared" si="7334"/>
        <v>38</v>
      </c>
      <c r="EUR23" s="29">
        <f t="shared" si="7334"/>
        <v>38</v>
      </c>
      <c r="EUS23" s="29">
        <f t="shared" si="7334"/>
        <v>38</v>
      </c>
      <c r="EUT23" s="29">
        <f t="shared" si="7334"/>
        <v>38</v>
      </c>
      <c r="EUU23" s="29">
        <f t="shared" si="7334"/>
        <v>38</v>
      </c>
      <c r="EUV23" s="29">
        <f t="shared" si="7334"/>
        <v>38</v>
      </c>
      <c r="EUW23" s="29">
        <f t="shared" si="7334"/>
        <v>38</v>
      </c>
      <c r="EUX23" s="29">
        <f t="shared" si="7334"/>
        <v>38</v>
      </c>
      <c r="EUY23" s="29">
        <f t="shared" si="7334"/>
        <v>38</v>
      </c>
      <c r="EUZ23" s="29">
        <f t="shared" si="7334"/>
        <v>38</v>
      </c>
      <c r="EVA23" s="29">
        <f t="shared" si="7334"/>
        <v>38</v>
      </c>
      <c r="EVB23" s="29">
        <f t="shared" si="7334"/>
        <v>38</v>
      </c>
      <c r="EVC23" s="29">
        <f t="shared" si="7334"/>
        <v>38</v>
      </c>
      <c r="EVD23" s="29">
        <f t="shared" si="7334"/>
        <v>38</v>
      </c>
      <c r="EVE23" s="29">
        <f t="shared" si="7334"/>
        <v>38</v>
      </c>
      <c r="EVF23" s="29">
        <f t="shared" si="7334"/>
        <v>38</v>
      </c>
      <c r="EVG23" s="29">
        <f t="shared" si="7334"/>
        <v>38</v>
      </c>
      <c r="EVH23" s="29">
        <f t="shared" si="7334"/>
        <v>38</v>
      </c>
      <c r="EVI23" s="29">
        <f t="shared" si="7334"/>
        <v>38</v>
      </c>
      <c r="EVJ23" s="29">
        <f t="shared" si="7334"/>
        <v>38</v>
      </c>
      <c r="EVK23" s="29">
        <f t="shared" si="7334"/>
        <v>38</v>
      </c>
      <c r="EVL23" s="29">
        <f t="shared" si="7334"/>
        <v>38</v>
      </c>
      <c r="EVM23" s="29">
        <f t="shared" si="7334"/>
        <v>38</v>
      </c>
      <c r="EVN23" s="29">
        <f t="shared" si="7334"/>
        <v>38</v>
      </c>
      <c r="EVO23" s="29">
        <f t="shared" si="7334"/>
        <v>38</v>
      </c>
      <c r="EVP23" s="29">
        <f t="shared" si="7334"/>
        <v>38</v>
      </c>
      <c r="EVQ23" s="29">
        <f t="shared" si="7334"/>
        <v>38</v>
      </c>
      <c r="EVR23" s="29">
        <f t="shared" si="7334"/>
        <v>38</v>
      </c>
      <c r="EVS23" s="29">
        <f t="shared" si="7334"/>
        <v>38</v>
      </c>
      <c r="EVT23" s="29">
        <f t="shared" si="7334"/>
        <v>38</v>
      </c>
      <c r="EVU23" s="29">
        <f t="shared" si="7334"/>
        <v>38</v>
      </c>
      <c r="EVV23" s="29">
        <f t="shared" si="7334"/>
        <v>38</v>
      </c>
      <c r="EVW23" s="29">
        <f t="shared" si="7334"/>
        <v>38</v>
      </c>
      <c r="EVX23" s="29">
        <f t="shared" si="7334"/>
        <v>38</v>
      </c>
      <c r="EVY23" s="29">
        <f t="shared" si="7334"/>
        <v>38</v>
      </c>
      <c r="EVZ23" s="29">
        <f t="shared" si="7334"/>
        <v>38</v>
      </c>
      <c r="EWA23" s="29">
        <f t="shared" si="7334"/>
        <v>38</v>
      </c>
      <c r="EWB23" s="29">
        <f t="shared" si="7334"/>
        <v>38</v>
      </c>
      <c r="EWC23" s="29">
        <f t="shared" si="7334"/>
        <v>38</v>
      </c>
      <c r="EWD23" s="29">
        <f t="shared" si="7334"/>
        <v>38</v>
      </c>
      <c r="EWE23" s="29">
        <f t="shared" si="7334"/>
        <v>38</v>
      </c>
      <c r="EWF23" s="29">
        <f t="shared" si="7334"/>
        <v>38</v>
      </c>
      <c r="EWG23" s="29">
        <f t="shared" si="7334"/>
        <v>38</v>
      </c>
      <c r="EWH23" s="29">
        <f t="shared" si="7334"/>
        <v>38</v>
      </c>
      <c r="EWI23" s="29">
        <f t="shared" si="7334"/>
        <v>38</v>
      </c>
      <c r="EWJ23" s="29">
        <f t="shared" si="7334"/>
        <v>38</v>
      </c>
      <c r="EWK23" s="29">
        <f t="shared" si="7334"/>
        <v>38</v>
      </c>
      <c r="EWL23" s="29">
        <f t="shared" si="7334"/>
        <v>38</v>
      </c>
      <c r="EWM23" s="29">
        <f t="shared" si="7334"/>
        <v>38</v>
      </c>
      <c r="EWN23" s="29">
        <f t="shared" si="7334"/>
        <v>38</v>
      </c>
      <c r="EWO23" s="29">
        <f t="shared" si="7334"/>
        <v>38</v>
      </c>
      <c r="EWP23" s="29">
        <f t="shared" si="7334"/>
        <v>38</v>
      </c>
      <c r="EWQ23" s="29">
        <f t="shared" si="7334"/>
        <v>38</v>
      </c>
      <c r="EWR23" s="29">
        <f t="shared" si="7334"/>
        <v>38</v>
      </c>
      <c r="EWS23" s="29">
        <f t="shared" si="7334"/>
        <v>38</v>
      </c>
      <c r="EWT23" s="29">
        <f t="shared" si="7334"/>
        <v>38</v>
      </c>
      <c r="EWU23" s="29">
        <f t="shared" si="7334"/>
        <v>38</v>
      </c>
      <c r="EWV23" s="29">
        <f t="shared" si="7334"/>
        <v>38</v>
      </c>
      <c r="EWW23" s="29">
        <f t="shared" si="7334"/>
        <v>38</v>
      </c>
      <c r="EWX23" s="29">
        <f t="shared" si="7334"/>
        <v>38</v>
      </c>
      <c r="EWY23" s="29">
        <f t="shared" si="7334"/>
        <v>38</v>
      </c>
      <c r="EWZ23" s="29">
        <f t="shared" si="7334"/>
        <v>38</v>
      </c>
      <c r="EXA23" s="29">
        <f t="shared" si="7334"/>
        <v>38</v>
      </c>
      <c r="EXB23" s="29">
        <f t="shared" ref="EXB23:EZM23" si="7335">EXB20+EXB21</f>
        <v>38</v>
      </c>
      <c r="EXC23" s="29">
        <f t="shared" si="7335"/>
        <v>38</v>
      </c>
      <c r="EXD23" s="29">
        <f t="shared" si="7335"/>
        <v>38</v>
      </c>
      <c r="EXE23" s="29">
        <f t="shared" si="7335"/>
        <v>38</v>
      </c>
      <c r="EXF23" s="29">
        <f t="shared" si="7335"/>
        <v>38</v>
      </c>
      <c r="EXG23" s="29">
        <f t="shared" si="7335"/>
        <v>38</v>
      </c>
      <c r="EXH23" s="29">
        <f t="shared" si="7335"/>
        <v>38</v>
      </c>
      <c r="EXI23" s="29">
        <f t="shared" si="7335"/>
        <v>38</v>
      </c>
      <c r="EXJ23" s="29">
        <f t="shared" si="7335"/>
        <v>38</v>
      </c>
      <c r="EXK23" s="29">
        <f t="shared" si="7335"/>
        <v>38</v>
      </c>
      <c r="EXL23" s="29">
        <f t="shared" si="7335"/>
        <v>38</v>
      </c>
      <c r="EXM23" s="29">
        <f t="shared" si="7335"/>
        <v>38</v>
      </c>
      <c r="EXN23" s="29">
        <f t="shared" si="7335"/>
        <v>38</v>
      </c>
      <c r="EXO23" s="29">
        <f t="shared" si="7335"/>
        <v>38</v>
      </c>
      <c r="EXP23" s="29">
        <f t="shared" si="7335"/>
        <v>38</v>
      </c>
      <c r="EXQ23" s="29">
        <f t="shared" si="7335"/>
        <v>38</v>
      </c>
      <c r="EXR23" s="29">
        <f t="shared" si="7335"/>
        <v>38</v>
      </c>
      <c r="EXS23" s="29">
        <f t="shared" si="7335"/>
        <v>38</v>
      </c>
      <c r="EXT23" s="29">
        <f t="shared" si="7335"/>
        <v>38</v>
      </c>
      <c r="EXU23" s="29">
        <f t="shared" si="7335"/>
        <v>38</v>
      </c>
      <c r="EXV23" s="29">
        <f t="shared" si="7335"/>
        <v>38</v>
      </c>
      <c r="EXW23" s="29">
        <f t="shared" si="7335"/>
        <v>38</v>
      </c>
      <c r="EXX23" s="29">
        <f t="shared" si="7335"/>
        <v>38</v>
      </c>
      <c r="EXY23" s="29">
        <f t="shared" si="7335"/>
        <v>38</v>
      </c>
      <c r="EXZ23" s="29">
        <f t="shared" si="7335"/>
        <v>38</v>
      </c>
      <c r="EYA23" s="29">
        <f t="shared" si="7335"/>
        <v>38</v>
      </c>
      <c r="EYB23" s="29">
        <f t="shared" si="7335"/>
        <v>38</v>
      </c>
      <c r="EYC23" s="29">
        <f t="shared" si="7335"/>
        <v>38</v>
      </c>
      <c r="EYD23" s="29">
        <f t="shared" si="7335"/>
        <v>38</v>
      </c>
      <c r="EYE23" s="29">
        <f t="shared" si="7335"/>
        <v>38</v>
      </c>
      <c r="EYF23" s="29">
        <f t="shared" si="7335"/>
        <v>38</v>
      </c>
      <c r="EYG23" s="29">
        <f t="shared" si="7335"/>
        <v>38</v>
      </c>
      <c r="EYH23" s="29">
        <f t="shared" si="7335"/>
        <v>38</v>
      </c>
      <c r="EYI23" s="29">
        <f t="shared" si="7335"/>
        <v>38</v>
      </c>
      <c r="EYJ23" s="29">
        <f t="shared" si="7335"/>
        <v>38</v>
      </c>
      <c r="EYK23" s="29">
        <f t="shared" si="7335"/>
        <v>38</v>
      </c>
      <c r="EYL23" s="29">
        <f t="shared" si="7335"/>
        <v>38</v>
      </c>
      <c r="EYM23" s="29">
        <f t="shared" si="7335"/>
        <v>38</v>
      </c>
      <c r="EYN23" s="29">
        <f t="shared" si="7335"/>
        <v>38</v>
      </c>
      <c r="EYO23" s="29">
        <f t="shared" si="7335"/>
        <v>38</v>
      </c>
      <c r="EYP23" s="29">
        <f t="shared" si="7335"/>
        <v>38</v>
      </c>
      <c r="EYQ23" s="29">
        <f t="shared" si="7335"/>
        <v>38</v>
      </c>
      <c r="EYR23" s="29">
        <f t="shared" si="7335"/>
        <v>38</v>
      </c>
      <c r="EYS23" s="29">
        <f t="shared" si="7335"/>
        <v>38</v>
      </c>
      <c r="EYT23" s="29">
        <f t="shared" si="7335"/>
        <v>38</v>
      </c>
      <c r="EYU23" s="29">
        <f t="shared" si="7335"/>
        <v>38</v>
      </c>
      <c r="EYV23" s="29">
        <f t="shared" si="7335"/>
        <v>38</v>
      </c>
      <c r="EYW23" s="29">
        <f t="shared" si="7335"/>
        <v>38</v>
      </c>
      <c r="EYX23" s="29">
        <f t="shared" si="7335"/>
        <v>38</v>
      </c>
      <c r="EYY23" s="29">
        <f t="shared" si="7335"/>
        <v>38</v>
      </c>
      <c r="EYZ23" s="29">
        <f t="shared" si="7335"/>
        <v>38</v>
      </c>
      <c r="EZA23" s="29">
        <f t="shared" si="7335"/>
        <v>38</v>
      </c>
      <c r="EZB23" s="29">
        <f t="shared" si="7335"/>
        <v>38</v>
      </c>
      <c r="EZC23" s="29">
        <f t="shared" si="7335"/>
        <v>38</v>
      </c>
      <c r="EZD23" s="29">
        <f t="shared" si="7335"/>
        <v>38</v>
      </c>
      <c r="EZE23" s="29">
        <f t="shared" si="7335"/>
        <v>38</v>
      </c>
      <c r="EZF23" s="29">
        <f t="shared" si="7335"/>
        <v>38</v>
      </c>
      <c r="EZG23" s="29">
        <f t="shared" si="7335"/>
        <v>38</v>
      </c>
      <c r="EZH23" s="29">
        <f t="shared" si="7335"/>
        <v>38</v>
      </c>
      <c r="EZI23" s="29">
        <f t="shared" si="7335"/>
        <v>38</v>
      </c>
      <c r="EZJ23" s="29">
        <f t="shared" si="7335"/>
        <v>38</v>
      </c>
      <c r="EZK23" s="29">
        <f t="shared" si="7335"/>
        <v>38</v>
      </c>
      <c r="EZL23" s="29">
        <f t="shared" si="7335"/>
        <v>38</v>
      </c>
      <c r="EZM23" s="29">
        <f t="shared" si="7335"/>
        <v>38</v>
      </c>
      <c r="EZN23" s="29">
        <f t="shared" ref="EZN23:FBY23" si="7336">EZN20+EZN21</f>
        <v>38</v>
      </c>
      <c r="EZO23" s="29">
        <f t="shared" si="7336"/>
        <v>38</v>
      </c>
      <c r="EZP23" s="29">
        <f t="shared" si="7336"/>
        <v>38</v>
      </c>
      <c r="EZQ23" s="29">
        <f t="shared" si="7336"/>
        <v>38</v>
      </c>
      <c r="EZR23" s="29">
        <f t="shared" si="7336"/>
        <v>38</v>
      </c>
      <c r="EZS23" s="29">
        <f t="shared" si="7336"/>
        <v>38</v>
      </c>
      <c r="EZT23" s="29">
        <f t="shared" si="7336"/>
        <v>38</v>
      </c>
      <c r="EZU23" s="29">
        <f t="shared" si="7336"/>
        <v>38</v>
      </c>
      <c r="EZV23" s="29">
        <f t="shared" si="7336"/>
        <v>38</v>
      </c>
      <c r="EZW23" s="29">
        <f t="shared" si="7336"/>
        <v>38</v>
      </c>
      <c r="EZX23" s="29">
        <f t="shared" si="7336"/>
        <v>38</v>
      </c>
      <c r="EZY23" s="29">
        <f t="shared" si="7336"/>
        <v>38</v>
      </c>
      <c r="EZZ23" s="29">
        <f t="shared" si="7336"/>
        <v>38</v>
      </c>
      <c r="FAA23" s="29">
        <f t="shared" si="7336"/>
        <v>38</v>
      </c>
      <c r="FAB23" s="29">
        <f t="shared" si="7336"/>
        <v>38</v>
      </c>
      <c r="FAC23" s="29">
        <f t="shared" si="7336"/>
        <v>38</v>
      </c>
      <c r="FAD23" s="29">
        <f t="shared" si="7336"/>
        <v>38</v>
      </c>
      <c r="FAE23" s="29">
        <f t="shared" si="7336"/>
        <v>38</v>
      </c>
      <c r="FAF23" s="29">
        <f t="shared" si="7336"/>
        <v>38</v>
      </c>
      <c r="FAG23" s="29">
        <f t="shared" si="7336"/>
        <v>38</v>
      </c>
      <c r="FAH23" s="29">
        <f t="shared" si="7336"/>
        <v>38</v>
      </c>
      <c r="FAI23" s="29">
        <f t="shared" si="7336"/>
        <v>38</v>
      </c>
      <c r="FAJ23" s="29">
        <f t="shared" si="7336"/>
        <v>38</v>
      </c>
      <c r="FAK23" s="29">
        <f t="shared" si="7336"/>
        <v>38</v>
      </c>
      <c r="FAL23" s="29">
        <f t="shared" si="7336"/>
        <v>38</v>
      </c>
      <c r="FAM23" s="29">
        <f t="shared" si="7336"/>
        <v>38</v>
      </c>
      <c r="FAN23" s="29">
        <f t="shared" si="7336"/>
        <v>38</v>
      </c>
      <c r="FAO23" s="29">
        <f t="shared" si="7336"/>
        <v>38</v>
      </c>
      <c r="FAP23" s="29">
        <f t="shared" si="7336"/>
        <v>38</v>
      </c>
      <c r="FAQ23" s="29">
        <f t="shared" si="7336"/>
        <v>38</v>
      </c>
      <c r="FAR23" s="29">
        <f t="shared" si="7336"/>
        <v>38</v>
      </c>
      <c r="FAS23" s="29">
        <f t="shared" si="7336"/>
        <v>38</v>
      </c>
      <c r="FAT23" s="29">
        <f t="shared" si="7336"/>
        <v>38</v>
      </c>
      <c r="FAU23" s="29">
        <f t="shared" si="7336"/>
        <v>38</v>
      </c>
      <c r="FAV23" s="29">
        <f t="shared" si="7336"/>
        <v>38</v>
      </c>
      <c r="FAW23" s="29">
        <f t="shared" si="7336"/>
        <v>38</v>
      </c>
      <c r="FAX23" s="29">
        <f t="shared" si="7336"/>
        <v>38</v>
      </c>
      <c r="FAY23" s="29">
        <f t="shared" si="7336"/>
        <v>38</v>
      </c>
      <c r="FAZ23" s="29">
        <f t="shared" si="7336"/>
        <v>38</v>
      </c>
      <c r="FBA23" s="29">
        <f t="shared" si="7336"/>
        <v>38</v>
      </c>
      <c r="FBB23" s="29">
        <f t="shared" si="7336"/>
        <v>38</v>
      </c>
      <c r="FBC23" s="29">
        <f t="shared" si="7336"/>
        <v>38</v>
      </c>
      <c r="FBD23" s="29">
        <f t="shared" si="7336"/>
        <v>38</v>
      </c>
      <c r="FBE23" s="29">
        <f t="shared" si="7336"/>
        <v>38</v>
      </c>
      <c r="FBF23" s="29">
        <f t="shared" si="7336"/>
        <v>38</v>
      </c>
      <c r="FBG23" s="29">
        <f t="shared" si="7336"/>
        <v>38</v>
      </c>
      <c r="FBH23" s="29">
        <f t="shared" si="7336"/>
        <v>38</v>
      </c>
      <c r="FBI23" s="29">
        <f t="shared" si="7336"/>
        <v>38</v>
      </c>
      <c r="FBJ23" s="29">
        <f t="shared" si="7336"/>
        <v>38</v>
      </c>
      <c r="FBK23" s="29">
        <f t="shared" si="7336"/>
        <v>38</v>
      </c>
      <c r="FBL23" s="29">
        <f t="shared" si="7336"/>
        <v>38</v>
      </c>
      <c r="FBM23" s="29">
        <f t="shared" si="7336"/>
        <v>38</v>
      </c>
      <c r="FBN23" s="29">
        <f t="shared" si="7336"/>
        <v>38</v>
      </c>
      <c r="FBO23" s="29">
        <f t="shared" si="7336"/>
        <v>38</v>
      </c>
      <c r="FBP23" s="29">
        <f t="shared" si="7336"/>
        <v>38</v>
      </c>
      <c r="FBQ23" s="29">
        <f t="shared" si="7336"/>
        <v>38</v>
      </c>
      <c r="FBR23" s="29">
        <f t="shared" si="7336"/>
        <v>38</v>
      </c>
      <c r="FBS23" s="29">
        <f t="shared" si="7336"/>
        <v>38</v>
      </c>
      <c r="FBT23" s="29">
        <f t="shared" si="7336"/>
        <v>38</v>
      </c>
      <c r="FBU23" s="29">
        <f t="shared" si="7336"/>
        <v>38</v>
      </c>
      <c r="FBV23" s="29">
        <f t="shared" si="7336"/>
        <v>38</v>
      </c>
      <c r="FBW23" s="29">
        <f t="shared" si="7336"/>
        <v>38</v>
      </c>
      <c r="FBX23" s="29">
        <f t="shared" si="7336"/>
        <v>38</v>
      </c>
      <c r="FBY23" s="29">
        <f t="shared" si="7336"/>
        <v>38</v>
      </c>
      <c r="FBZ23" s="29">
        <f t="shared" ref="FBZ23:FEK23" si="7337">FBZ20+FBZ21</f>
        <v>38</v>
      </c>
      <c r="FCA23" s="29">
        <f t="shared" si="7337"/>
        <v>38</v>
      </c>
      <c r="FCB23" s="29">
        <f t="shared" si="7337"/>
        <v>38</v>
      </c>
      <c r="FCC23" s="29">
        <f t="shared" si="7337"/>
        <v>38</v>
      </c>
      <c r="FCD23" s="29">
        <f t="shared" si="7337"/>
        <v>38</v>
      </c>
      <c r="FCE23" s="29">
        <f t="shared" si="7337"/>
        <v>38</v>
      </c>
      <c r="FCF23" s="29">
        <f t="shared" si="7337"/>
        <v>38</v>
      </c>
      <c r="FCG23" s="29">
        <f t="shared" si="7337"/>
        <v>38</v>
      </c>
      <c r="FCH23" s="29">
        <f t="shared" si="7337"/>
        <v>38</v>
      </c>
      <c r="FCI23" s="29">
        <f t="shared" si="7337"/>
        <v>38</v>
      </c>
      <c r="FCJ23" s="29">
        <f t="shared" si="7337"/>
        <v>38</v>
      </c>
      <c r="FCK23" s="29">
        <f t="shared" si="7337"/>
        <v>38</v>
      </c>
      <c r="FCL23" s="29">
        <f t="shared" si="7337"/>
        <v>38</v>
      </c>
      <c r="FCM23" s="29">
        <f t="shared" si="7337"/>
        <v>38</v>
      </c>
      <c r="FCN23" s="29">
        <f t="shared" si="7337"/>
        <v>38</v>
      </c>
      <c r="FCO23" s="29">
        <f t="shared" si="7337"/>
        <v>38</v>
      </c>
      <c r="FCP23" s="29">
        <f t="shared" si="7337"/>
        <v>38</v>
      </c>
      <c r="FCQ23" s="29">
        <f t="shared" si="7337"/>
        <v>38</v>
      </c>
      <c r="FCR23" s="29">
        <f t="shared" si="7337"/>
        <v>38</v>
      </c>
      <c r="FCS23" s="29">
        <f t="shared" si="7337"/>
        <v>38</v>
      </c>
      <c r="FCT23" s="29">
        <f t="shared" si="7337"/>
        <v>38</v>
      </c>
      <c r="FCU23" s="29">
        <f t="shared" si="7337"/>
        <v>38</v>
      </c>
      <c r="FCV23" s="29">
        <f t="shared" si="7337"/>
        <v>38</v>
      </c>
      <c r="FCW23" s="29">
        <f t="shared" si="7337"/>
        <v>38</v>
      </c>
      <c r="FCX23" s="29">
        <f t="shared" si="7337"/>
        <v>38</v>
      </c>
      <c r="FCY23" s="29">
        <f t="shared" si="7337"/>
        <v>38</v>
      </c>
      <c r="FCZ23" s="29">
        <f t="shared" si="7337"/>
        <v>38</v>
      </c>
      <c r="FDA23" s="29">
        <f t="shared" si="7337"/>
        <v>38</v>
      </c>
      <c r="FDB23" s="29">
        <f t="shared" si="7337"/>
        <v>38</v>
      </c>
      <c r="FDC23" s="29">
        <f t="shared" si="7337"/>
        <v>38</v>
      </c>
      <c r="FDD23" s="29">
        <f t="shared" si="7337"/>
        <v>38</v>
      </c>
      <c r="FDE23" s="29">
        <f t="shared" si="7337"/>
        <v>38</v>
      </c>
      <c r="FDF23" s="29">
        <f t="shared" si="7337"/>
        <v>38</v>
      </c>
      <c r="FDG23" s="29">
        <f t="shared" si="7337"/>
        <v>38</v>
      </c>
      <c r="FDH23" s="29">
        <f t="shared" si="7337"/>
        <v>38</v>
      </c>
      <c r="FDI23" s="29">
        <f t="shared" si="7337"/>
        <v>38</v>
      </c>
      <c r="FDJ23" s="29">
        <f t="shared" si="7337"/>
        <v>38</v>
      </c>
      <c r="FDK23" s="29">
        <f t="shared" si="7337"/>
        <v>38</v>
      </c>
      <c r="FDL23" s="29">
        <f t="shared" si="7337"/>
        <v>38</v>
      </c>
      <c r="FDM23" s="29">
        <f t="shared" si="7337"/>
        <v>38</v>
      </c>
      <c r="FDN23" s="29">
        <f t="shared" si="7337"/>
        <v>38</v>
      </c>
      <c r="FDO23" s="29">
        <f t="shared" si="7337"/>
        <v>38</v>
      </c>
      <c r="FDP23" s="29">
        <f t="shared" si="7337"/>
        <v>38</v>
      </c>
      <c r="FDQ23" s="29">
        <f t="shared" si="7337"/>
        <v>38</v>
      </c>
      <c r="FDR23" s="29">
        <f t="shared" si="7337"/>
        <v>38</v>
      </c>
      <c r="FDS23" s="29">
        <f t="shared" si="7337"/>
        <v>38</v>
      </c>
      <c r="FDT23" s="29">
        <f t="shared" si="7337"/>
        <v>38</v>
      </c>
      <c r="FDU23" s="29">
        <f t="shared" si="7337"/>
        <v>38</v>
      </c>
      <c r="FDV23" s="29">
        <f t="shared" si="7337"/>
        <v>38</v>
      </c>
      <c r="FDW23" s="29">
        <f t="shared" si="7337"/>
        <v>38</v>
      </c>
      <c r="FDX23" s="29">
        <f t="shared" si="7337"/>
        <v>38</v>
      </c>
      <c r="FDY23" s="29">
        <f t="shared" si="7337"/>
        <v>38</v>
      </c>
      <c r="FDZ23" s="29">
        <f t="shared" si="7337"/>
        <v>38</v>
      </c>
      <c r="FEA23" s="29">
        <f t="shared" si="7337"/>
        <v>38</v>
      </c>
      <c r="FEB23" s="29">
        <f t="shared" si="7337"/>
        <v>38</v>
      </c>
      <c r="FEC23" s="29">
        <f t="shared" si="7337"/>
        <v>38</v>
      </c>
      <c r="FED23" s="29">
        <f t="shared" si="7337"/>
        <v>38</v>
      </c>
      <c r="FEE23" s="29">
        <f t="shared" si="7337"/>
        <v>38</v>
      </c>
      <c r="FEF23" s="29">
        <f t="shared" si="7337"/>
        <v>38</v>
      </c>
      <c r="FEG23" s="29">
        <f t="shared" si="7337"/>
        <v>38</v>
      </c>
      <c r="FEH23" s="29">
        <f t="shared" si="7337"/>
        <v>38</v>
      </c>
      <c r="FEI23" s="29">
        <f t="shared" si="7337"/>
        <v>38</v>
      </c>
      <c r="FEJ23" s="29">
        <f t="shared" si="7337"/>
        <v>38</v>
      </c>
      <c r="FEK23" s="29">
        <f t="shared" si="7337"/>
        <v>38</v>
      </c>
      <c r="FEL23" s="29">
        <f t="shared" ref="FEL23:FGW23" si="7338">FEL20+FEL21</f>
        <v>38</v>
      </c>
      <c r="FEM23" s="29">
        <f t="shared" si="7338"/>
        <v>38</v>
      </c>
      <c r="FEN23" s="29">
        <f t="shared" si="7338"/>
        <v>38</v>
      </c>
      <c r="FEO23" s="29">
        <f t="shared" si="7338"/>
        <v>38</v>
      </c>
      <c r="FEP23" s="29">
        <f t="shared" si="7338"/>
        <v>38</v>
      </c>
      <c r="FEQ23" s="29">
        <f t="shared" si="7338"/>
        <v>38</v>
      </c>
      <c r="FER23" s="29">
        <f t="shared" si="7338"/>
        <v>38</v>
      </c>
      <c r="FES23" s="29">
        <f t="shared" si="7338"/>
        <v>38</v>
      </c>
      <c r="FET23" s="29">
        <f t="shared" si="7338"/>
        <v>38</v>
      </c>
      <c r="FEU23" s="29">
        <f t="shared" si="7338"/>
        <v>38</v>
      </c>
      <c r="FEV23" s="29">
        <f t="shared" si="7338"/>
        <v>38</v>
      </c>
      <c r="FEW23" s="29">
        <f t="shared" si="7338"/>
        <v>38</v>
      </c>
      <c r="FEX23" s="29">
        <f t="shared" si="7338"/>
        <v>38</v>
      </c>
      <c r="FEY23" s="29">
        <f t="shared" si="7338"/>
        <v>38</v>
      </c>
      <c r="FEZ23" s="29">
        <f t="shared" si="7338"/>
        <v>38</v>
      </c>
      <c r="FFA23" s="29">
        <f t="shared" si="7338"/>
        <v>38</v>
      </c>
      <c r="FFB23" s="29">
        <f t="shared" si="7338"/>
        <v>38</v>
      </c>
      <c r="FFC23" s="29">
        <f t="shared" si="7338"/>
        <v>38</v>
      </c>
      <c r="FFD23" s="29">
        <f t="shared" si="7338"/>
        <v>38</v>
      </c>
      <c r="FFE23" s="29">
        <f t="shared" si="7338"/>
        <v>38</v>
      </c>
      <c r="FFF23" s="29">
        <f t="shared" si="7338"/>
        <v>38</v>
      </c>
      <c r="FFG23" s="29">
        <f t="shared" si="7338"/>
        <v>38</v>
      </c>
      <c r="FFH23" s="29">
        <f t="shared" si="7338"/>
        <v>38</v>
      </c>
      <c r="FFI23" s="29">
        <f t="shared" si="7338"/>
        <v>38</v>
      </c>
      <c r="FFJ23" s="29">
        <f t="shared" si="7338"/>
        <v>38</v>
      </c>
      <c r="FFK23" s="29">
        <f t="shared" si="7338"/>
        <v>38</v>
      </c>
      <c r="FFL23" s="29">
        <f t="shared" si="7338"/>
        <v>38</v>
      </c>
      <c r="FFM23" s="29">
        <f t="shared" si="7338"/>
        <v>38</v>
      </c>
      <c r="FFN23" s="29">
        <f t="shared" si="7338"/>
        <v>38</v>
      </c>
      <c r="FFO23" s="29">
        <f t="shared" si="7338"/>
        <v>38</v>
      </c>
      <c r="FFP23" s="29">
        <f t="shared" si="7338"/>
        <v>38</v>
      </c>
      <c r="FFQ23" s="29">
        <f t="shared" si="7338"/>
        <v>38</v>
      </c>
      <c r="FFR23" s="29">
        <f t="shared" si="7338"/>
        <v>38</v>
      </c>
      <c r="FFS23" s="29">
        <f t="shared" si="7338"/>
        <v>38</v>
      </c>
      <c r="FFT23" s="29">
        <f t="shared" si="7338"/>
        <v>38</v>
      </c>
      <c r="FFU23" s="29">
        <f t="shared" si="7338"/>
        <v>38</v>
      </c>
      <c r="FFV23" s="29">
        <f t="shared" si="7338"/>
        <v>38</v>
      </c>
      <c r="FFW23" s="29">
        <f t="shared" si="7338"/>
        <v>38</v>
      </c>
      <c r="FFX23" s="29">
        <f t="shared" si="7338"/>
        <v>38</v>
      </c>
      <c r="FFY23" s="29">
        <f t="shared" si="7338"/>
        <v>38</v>
      </c>
      <c r="FFZ23" s="29">
        <f t="shared" si="7338"/>
        <v>38</v>
      </c>
      <c r="FGA23" s="29">
        <f t="shared" si="7338"/>
        <v>38</v>
      </c>
      <c r="FGB23" s="29">
        <f t="shared" si="7338"/>
        <v>38</v>
      </c>
      <c r="FGC23" s="29">
        <f t="shared" si="7338"/>
        <v>38</v>
      </c>
      <c r="FGD23" s="29">
        <f t="shared" si="7338"/>
        <v>38</v>
      </c>
      <c r="FGE23" s="29">
        <f t="shared" si="7338"/>
        <v>38</v>
      </c>
      <c r="FGF23" s="29">
        <f t="shared" si="7338"/>
        <v>38</v>
      </c>
      <c r="FGG23" s="29">
        <f t="shared" si="7338"/>
        <v>38</v>
      </c>
      <c r="FGH23" s="29">
        <f t="shared" si="7338"/>
        <v>38</v>
      </c>
      <c r="FGI23" s="29">
        <f t="shared" si="7338"/>
        <v>38</v>
      </c>
      <c r="FGJ23" s="29">
        <f t="shared" si="7338"/>
        <v>38</v>
      </c>
      <c r="FGK23" s="29">
        <f t="shared" si="7338"/>
        <v>38</v>
      </c>
      <c r="FGL23" s="29">
        <f t="shared" si="7338"/>
        <v>38</v>
      </c>
      <c r="FGM23" s="29">
        <f t="shared" si="7338"/>
        <v>38</v>
      </c>
      <c r="FGN23" s="29">
        <f t="shared" si="7338"/>
        <v>38</v>
      </c>
      <c r="FGO23" s="29">
        <f t="shared" si="7338"/>
        <v>38</v>
      </c>
      <c r="FGP23" s="29">
        <f t="shared" si="7338"/>
        <v>38</v>
      </c>
      <c r="FGQ23" s="29">
        <f t="shared" si="7338"/>
        <v>38</v>
      </c>
      <c r="FGR23" s="29">
        <f t="shared" si="7338"/>
        <v>38</v>
      </c>
      <c r="FGS23" s="29">
        <f t="shared" si="7338"/>
        <v>38</v>
      </c>
      <c r="FGT23" s="29">
        <f t="shared" si="7338"/>
        <v>38</v>
      </c>
      <c r="FGU23" s="29">
        <f t="shared" si="7338"/>
        <v>38</v>
      </c>
      <c r="FGV23" s="29">
        <f t="shared" si="7338"/>
        <v>38</v>
      </c>
      <c r="FGW23" s="29">
        <f t="shared" si="7338"/>
        <v>38</v>
      </c>
      <c r="FGX23" s="29">
        <f t="shared" ref="FGX23:FJI23" si="7339">FGX20+FGX21</f>
        <v>38</v>
      </c>
      <c r="FGY23" s="29">
        <f t="shared" si="7339"/>
        <v>38</v>
      </c>
      <c r="FGZ23" s="29">
        <f t="shared" si="7339"/>
        <v>38</v>
      </c>
      <c r="FHA23" s="29">
        <f t="shared" si="7339"/>
        <v>38</v>
      </c>
      <c r="FHB23" s="29">
        <f t="shared" si="7339"/>
        <v>38</v>
      </c>
      <c r="FHC23" s="29">
        <f t="shared" si="7339"/>
        <v>38</v>
      </c>
      <c r="FHD23" s="29">
        <f t="shared" si="7339"/>
        <v>38</v>
      </c>
      <c r="FHE23" s="29">
        <f t="shared" si="7339"/>
        <v>38</v>
      </c>
      <c r="FHF23" s="29">
        <f t="shared" si="7339"/>
        <v>38</v>
      </c>
      <c r="FHG23" s="29">
        <f t="shared" si="7339"/>
        <v>38</v>
      </c>
      <c r="FHH23" s="29">
        <f t="shared" si="7339"/>
        <v>38</v>
      </c>
      <c r="FHI23" s="29">
        <f t="shared" si="7339"/>
        <v>38</v>
      </c>
      <c r="FHJ23" s="29">
        <f t="shared" si="7339"/>
        <v>38</v>
      </c>
      <c r="FHK23" s="29">
        <f t="shared" si="7339"/>
        <v>38</v>
      </c>
      <c r="FHL23" s="29">
        <f t="shared" si="7339"/>
        <v>38</v>
      </c>
      <c r="FHM23" s="29">
        <f t="shared" si="7339"/>
        <v>38</v>
      </c>
      <c r="FHN23" s="29">
        <f t="shared" si="7339"/>
        <v>38</v>
      </c>
      <c r="FHO23" s="29">
        <f t="shared" si="7339"/>
        <v>38</v>
      </c>
      <c r="FHP23" s="29">
        <f t="shared" si="7339"/>
        <v>38</v>
      </c>
      <c r="FHQ23" s="29">
        <f t="shared" si="7339"/>
        <v>38</v>
      </c>
      <c r="FHR23" s="29">
        <f t="shared" si="7339"/>
        <v>38</v>
      </c>
      <c r="FHS23" s="29">
        <f t="shared" si="7339"/>
        <v>38</v>
      </c>
      <c r="FHT23" s="29">
        <f t="shared" si="7339"/>
        <v>38</v>
      </c>
      <c r="FHU23" s="29">
        <f t="shared" si="7339"/>
        <v>38</v>
      </c>
      <c r="FHV23" s="29">
        <f t="shared" si="7339"/>
        <v>38</v>
      </c>
      <c r="FHW23" s="29">
        <f t="shared" si="7339"/>
        <v>38</v>
      </c>
      <c r="FHX23" s="29">
        <f t="shared" si="7339"/>
        <v>38</v>
      </c>
      <c r="FHY23" s="29">
        <f t="shared" si="7339"/>
        <v>38</v>
      </c>
      <c r="FHZ23" s="29">
        <f t="shared" si="7339"/>
        <v>38</v>
      </c>
      <c r="FIA23" s="29">
        <f t="shared" si="7339"/>
        <v>38</v>
      </c>
      <c r="FIB23" s="29">
        <f t="shared" si="7339"/>
        <v>38</v>
      </c>
      <c r="FIC23" s="29">
        <f t="shared" si="7339"/>
        <v>38</v>
      </c>
      <c r="FID23" s="29">
        <f t="shared" si="7339"/>
        <v>38</v>
      </c>
      <c r="FIE23" s="29">
        <f t="shared" si="7339"/>
        <v>38</v>
      </c>
      <c r="FIF23" s="29">
        <f t="shared" si="7339"/>
        <v>38</v>
      </c>
      <c r="FIG23" s="29">
        <f t="shared" si="7339"/>
        <v>38</v>
      </c>
      <c r="FIH23" s="29">
        <f t="shared" si="7339"/>
        <v>38</v>
      </c>
      <c r="FII23" s="29">
        <f t="shared" si="7339"/>
        <v>38</v>
      </c>
      <c r="FIJ23" s="29">
        <f t="shared" si="7339"/>
        <v>38</v>
      </c>
      <c r="FIK23" s="29">
        <f t="shared" si="7339"/>
        <v>38</v>
      </c>
      <c r="FIL23" s="29">
        <f t="shared" si="7339"/>
        <v>38</v>
      </c>
      <c r="FIM23" s="29">
        <f t="shared" si="7339"/>
        <v>38</v>
      </c>
      <c r="FIN23" s="29">
        <f t="shared" si="7339"/>
        <v>38</v>
      </c>
      <c r="FIO23" s="29">
        <f t="shared" si="7339"/>
        <v>38</v>
      </c>
      <c r="FIP23" s="29">
        <f t="shared" si="7339"/>
        <v>38</v>
      </c>
      <c r="FIQ23" s="29">
        <f t="shared" si="7339"/>
        <v>38</v>
      </c>
      <c r="FIR23" s="29">
        <f t="shared" si="7339"/>
        <v>38</v>
      </c>
      <c r="FIS23" s="29">
        <f t="shared" si="7339"/>
        <v>38</v>
      </c>
      <c r="FIT23" s="29">
        <f t="shared" si="7339"/>
        <v>38</v>
      </c>
      <c r="FIU23" s="29">
        <f t="shared" si="7339"/>
        <v>38</v>
      </c>
      <c r="FIV23" s="29">
        <f t="shared" si="7339"/>
        <v>38</v>
      </c>
      <c r="FIW23" s="29">
        <f t="shared" si="7339"/>
        <v>38</v>
      </c>
      <c r="FIX23" s="29">
        <f t="shared" si="7339"/>
        <v>38</v>
      </c>
      <c r="FIY23" s="29">
        <f t="shared" si="7339"/>
        <v>38</v>
      </c>
      <c r="FIZ23" s="29">
        <f t="shared" si="7339"/>
        <v>38</v>
      </c>
      <c r="FJA23" s="29">
        <f t="shared" si="7339"/>
        <v>38</v>
      </c>
      <c r="FJB23" s="29">
        <f t="shared" si="7339"/>
        <v>38</v>
      </c>
      <c r="FJC23" s="29">
        <f t="shared" si="7339"/>
        <v>38</v>
      </c>
      <c r="FJD23" s="29">
        <f t="shared" si="7339"/>
        <v>38</v>
      </c>
      <c r="FJE23" s="29">
        <f t="shared" si="7339"/>
        <v>38</v>
      </c>
      <c r="FJF23" s="29">
        <f t="shared" si="7339"/>
        <v>38</v>
      </c>
      <c r="FJG23" s="29">
        <f t="shared" si="7339"/>
        <v>38</v>
      </c>
      <c r="FJH23" s="29">
        <f t="shared" si="7339"/>
        <v>38</v>
      </c>
      <c r="FJI23" s="29">
        <f t="shared" si="7339"/>
        <v>38</v>
      </c>
      <c r="FJJ23" s="29">
        <f t="shared" ref="FJJ23:FLU23" si="7340">FJJ20+FJJ21</f>
        <v>38</v>
      </c>
      <c r="FJK23" s="29">
        <f t="shared" si="7340"/>
        <v>38</v>
      </c>
      <c r="FJL23" s="29">
        <f t="shared" si="7340"/>
        <v>38</v>
      </c>
      <c r="FJM23" s="29">
        <f t="shared" si="7340"/>
        <v>38</v>
      </c>
      <c r="FJN23" s="29">
        <f t="shared" si="7340"/>
        <v>38</v>
      </c>
      <c r="FJO23" s="29">
        <f t="shared" si="7340"/>
        <v>38</v>
      </c>
      <c r="FJP23" s="29">
        <f t="shared" si="7340"/>
        <v>38</v>
      </c>
      <c r="FJQ23" s="29">
        <f t="shared" si="7340"/>
        <v>38</v>
      </c>
      <c r="FJR23" s="29">
        <f t="shared" si="7340"/>
        <v>38</v>
      </c>
      <c r="FJS23" s="29">
        <f t="shared" si="7340"/>
        <v>38</v>
      </c>
      <c r="FJT23" s="29">
        <f t="shared" si="7340"/>
        <v>38</v>
      </c>
      <c r="FJU23" s="29">
        <f t="shared" si="7340"/>
        <v>38</v>
      </c>
      <c r="FJV23" s="29">
        <f t="shared" si="7340"/>
        <v>38</v>
      </c>
      <c r="FJW23" s="29">
        <f t="shared" si="7340"/>
        <v>38</v>
      </c>
      <c r="FJX23" s="29">
        <f t="shared" si="7340"/>
        <v>38</v>
      </c>
      <c r="FJY23" s="29">
        <f t="shared" si="7340"/>
        <v>38</v>
      </c>
      <c r="FJZ23" s="29">
        <f t="shared" si="7340"/>
        <v>38</v>
      </c>
      <c r="FKA23" s="29">
        <f t="shared" si="7340"/>
        <v>38</v>
      </c>
      <c r="FKB23" s="29">
        <f t="shared" si="7340"/>
        <v>38</v>
      </c>
      <c r="FKC23" s="29">
        <f t="shared" si="7340"/>
        <v>38</v>
      </c>
      <c r="FKD23" s="29">
        <f t="shared" si="7340"/>
        <v>38</v>
      </c>
      <c r="FKE23" s="29">
        <f t="shared" si="7340"/>
        <v>38</v>
      </c>
      <c r="FKF23" s="29">
        <f t="shared" si="7340"/>
        <v>38</v>
      </c>
      <c r="FKG23" s="29">
        <f t="shared" si="7340"/>
        <v>38</v>
      </c>
      <c r="FKH23" s="29">
        <f t="shared" si="7340"/>
        <v>38</v>
      </c>
      <c r="FKI23" s="29">
        <f t="shared" si="7340"/>
        <v>38</v>
      </c>
      <c r="FKJ23" s="29">
        <f t="shared" si="7340"/>
        <v>38</v>
      </c>
      <c r="FKK23" s="29">
        <f t="shared" si="7340"/>
        <v>38</v>
      </c>
      <c r="FKL23" s="29">
        <f t="shared" si="7340"/>
        <v>38</v>
      </c>
      <c r="FKM23" s="29">
        <f t="shared" si="7340"/>
        <v>38</v>
      </c>
      <c r="FKN23" s="29">
        <f t="shared" si="7340"/>
        <v>38</v>
      </c>
      <c r="FKO23" s="29">
        <f t="shared" si="7340"/>
        <v>38</v>
      </c>
      <c r="FKP23" s="29">
        <f t="shared" si="7340"/>
        <v>38</v>
      </c>
      <c r="FKQ23" s="29">
        <f t="shared" si="7340"/>
        <v>38</v>
      </c>
      <c r="FKR23" s="29">
        <f t="shared" si="7340"/>
        <v>38</v>
      </c>
      <c r="FKS23" s="29">
        <f t="shared" si="7340"/>
        <v>38</v>
      </c>
      <c r="FKT23" s="29">
        <f t="shared" si="7340"/>
        <v>38</v>
      </c>
      <c r="FKU23" s="29">
        <f t="shared" si="7340"/>
        <v>38</v>
      </c>
      <c r="FKV23" s="29">
        <f t="shared" si="7340"/>
        <v>38</v>
      </c>
      <c r="FKW23" s="29">
        <f t="shared" si="7340"/>
        <v>38</v>
      </c>
      <c r="FKX23" s="29">
        <f t="shared" si="7340"/>
        <v>38</v>
      </c>
      <c r="FKY23" s="29">
        <f t="shared" si="7340"/>
        <v>38</v>
      </c>
      <c r="FKZ23" s="29">
        <f t="shared" si="7340"/>
        <v>38</v>
      </c>
      <c r="FLA23" s="29">
        <f t="shared" si="7340"/>
        <v>38</v>
      </c>
      <c r="FLB23" s="29">
        <f t="shared" si="7340"/>
        <v>38</v>
      </c>
      <c r="FLC23" s="29">
        <f t="shared" si="7340"/>
        <v>38</v>
      </c>
      <c r="FLD23" s="29">
        <f t="shared" si="7340"/>
        <v>38</v>
      </c>
      <c r="FLE23" s="29">
        <f t="shared" si="7340"/>
        <v>38</v>
      </c>
      <c r="FLF23" s="29">
        <f t="shared" si="7340"/>
        <v>38</v>
      </c>
      <c r="FLG23" s="29">
        <f t="shared" si="7340"/>
        <v>38</v>
      </c>
      <c r="FLH23" s="29">
        <f t="shared" si="7340"/>
        <v>38</v>
      </c>
      <c r="FLI23" s="29">
        <f t="shared" si="7340"/>
        <v>38</v>
      </c>
      <c r="FLJ23" s="29">
        <f t="shared" si="7340"/>
        <v>38</v>
      </c>
      <c r="FLK23" s="29">
        <f t="shared" si="7340"/>
        <v>38</v>
      </c>
      <c r="FLL23" s="29">
        <f t="shared" si="7340"/>
        <v>38</v>
      </c>
      <c r="FLM23" s="29">
        <f t="shared" si="7340"/>
        <v>38</v>
      </c>
      <c r="FLN23" s="29">
        <f t="shared" si="7340"/>
        <v>38</v>
      </c>
      <c r="FLO23" s="29">
        <f t="shared" si="7340"/>
        <v>38</v>
      </c>
      <c r="FLP23" s="29">
        <f t="shared" si="7340"/>
        <v>38</v>
      </c>
      <c r="FLQ23" s="29">
        <f t="shared" si="7340"/>
        <v>38</v>
      </c>
      <c r="FLR23" s="29">
        <f t="shared" si="7340"/>
        <v>38</v>
      </c>
      <c r="FLS23" s="29">
        <f t="shared" si="7340"/>
        <v>38</v>
      </c>
      <c r="FLT23" s="29">
        <f t="shared" si="7340"/>
        <v>38</v>
      </c>
      <c r="FLU23" s="29">
        <f t="shared" si="7340"/>
        <v>38</v>
      </c>
      <c r="FLV23" s="29">
        <f t="shared" ref="FLV23:FOG23" si="7341">FLV20+FLV21</f>
        <v>38</v>
      </c>
      <c r="FLW23" s="29">
        <f t="shared" si="7341"/>
        <v>38</v>
      </c>
      <c r="FLX23" s="29">
        <f t="shared" si="7341"/>
        <v>38</v>
      </c>
      <c r="FLY23" s="29">
        <f t="shared" si="7341"/>
        <v>38</v>
      </c>
      <c r="FLZ23" s="29">
        <f t="shared" si="7341"/>
        <v>38</v>
      </c>
      <c r="FMA23" s="29">
        <f t="shared" si="7341"/>
        <v>38</v>
      </c>
      <c r="FMB23" s="29">
        <f t="shared" si="7341"/>
        <v>38</v>
      </c>
      <c r="FMC23" s="29">
        <f t="shared" si="7341"/>
        <v>38</v>
      </c>
      <c r="FMD23" s="29">
        <f t="shared" si="7341"/>
        <v>38</v>
      </c>
      <c r="FME23" s="29">
        <f t="shared" si="7341"/>
        <v>38</v>
      </c>
      <c r="FMF23" s="29">
        <f t="shared" si="7341"/>
        <v>38</v>
      </c>
      <c r="FMG23" s="29">
        <f t="shared" si="7341"/>
        <v>38</v>
      </c>
      <c r="FMH23" s="29">
        <f t="shared" si="7341"/>
        <v>38</v>
      </c>
      <c r="FMI23" s="29">
        <f t="shared" si="7341"/>
        <v>38</v>
      </c>
      <c r="FMJ23" s="29">
        <f t="shared" si="7341"/>
        <v>38</v>
      </c>
      <c r="FMK23" s="29">
        <f t="shared" si="7341"/>
        <v>38</v>
      </c>
      <c r="FML23" s="29">
        <f t="shared" si="7341"/>
        <v>38</v>
      </c>
      <c r="FMM23" s="29">
        <f t="shared" si="7341"/>
        <v>38</v>
      </c>
      <c r="FMN23" s="29">
        <f t="shared" si="7341"/>
        <v>38</v>
      </c>
      <c r="FMO23" s="29">
        <f t="shared" si="7341"/>
        <v>38</v>
      </c>
      <c r="FMP23" s="29">
        <f t="shared" si="7341"/>
        <v>38</v>
      </c>
      <c r="FMQ23" s="29">
        <f t="shared" si="7341"/>
        <v>38</v>
      </c>
      <c r="FMR23" s="29">
        <f t="shared" si="7341"/>
        <v>38</v>
      </c>
      <c r="FMS23" s="29">
        <f t="shared" si="7341"/>
        <v>38</v>
      </c>
      <c r="FMT23" s="29">
        <f t="shared" si="7341"/>
        <v>38</v>
      </c>
      <c r="FMU23" s="29">
        <f t="shared" si="7341"/>
        <v>38</v>
      </c>
      <c r="FMV23" s="29">
        <f t="shared" si="7341"/>
        <v>38</v>
      </c>
      <c r="FMW23" s="29">
        <f t="shared" si="7341"/>
        <v>38</v>
      </c>
      <c r="FMX23" s="29">
        <f t="shared" si="7341"/>
        <v>38</v>
      </c>
      <c r="FMY23" s="29">
        <f t="shared" si="7341"/>
        <v>38</v>
      </c>
      <c r="FMZ23" s="29">
        <f t="shared" si="7341"/>
        <v>38</v>
      </c>
      <c r="FNA23" s="29">
        <f t="shared" si="7341"/>
        <v>38</v>
      </c>
      <c r="FNB23" s="29">
        <f t="shared" si="7341"/>
        <v>38</v>
      </c>
      <c r="FNC23" s="29">
        <f t="shared" si="7341"/>
        <v>38</v>
      </c>
      <c r="FND23" s="29">
        <f t="shared" si="7341"/>
        <v>38</v>
      </c>
      <c r="FNE23" s="29">
        <f t="shared" si="7341"/>
        <v>38</v>
      </c>
      <c r="FNF23" s="29">
        <f t="shared" si="7341"/>
        <v>38</v>
      </c>
      <c r="FNG23" s="29">
        <f t="shared" si="7341"/>
        <v>38</v>
      </c>
      <c r="FNH23" s="29">
        <f t="shared" si="7341"/>
        <v>38</v>
      </c>
      <c r="FNI23" s="29">
        <f t="shared" si="7341"/>
        <v>38</v>
      </c>
      <c r="FNJ23" s="29">
        <f t="shared" si="7341"/>
        <v>38</v>
      </c>
      <c r="FNK23" s="29">
        <f t="shared" si="7341"/>
        <v>38</v>
      </c>
      <c r="FNL23" s="29">
        <f t="shared" si="7341"/>
        <v>38</v>
      </c>
      <c r="FNM23" s="29">
        <f t="shared" si="7341"/>
        <v>38</v>
      </c>
      <c r="FNN23" s="29">
        <f t="shared" si="7341"/>
        <v>38</v>
      </c>
      <c r="FNO23" s="29">
        <f t="shared" si="7341"/>
        <v>38</v>
      </c>
      <c r="FNP23" s="29">
        <f t="shared" si="7341"/>
        <v>38</v>
      </c>
      <c r="FNQ23" s="29">
        <f t="shared" si="7341"/>
        <v>38</v>
      </c>
      <c r="FNR23" s="29">
        <f t="shared" si="7341"/>
        <v>38</v>
      </c>
      <c r="FNS23" s="29">
        <f t="shared" si="7341"/>
        <v>38</v>
      </c>
      <c r="FNT23" s="29">
        <f t="shared" si="7341"/>
        <v>38</v>
      </c>
      <c r="FNU23" s="29">
        <f t="shared" si="7341"/>
        <v>38</v>
      </c>
      <c r="FNV23" s="29">
        <f t="shared" si="7341"/>
        <v>38</v>
      </c>
      <c r="FNW23" s="29">
        <f t="shared" si="7341"/>
        <v>38</v>
      </c>
      <c r="FNX23" s="29">
        <f t="shared" si="7341"/>
        <v>38</v>
      </c>
      <c r="FNY23" s="29">
        <f t="shared" si="7341"/>
        <v>38</v>
      </c>
      <c r="FNZ23" s="29">
        <f t="shared" si="7341"/>
        <v>38</v>
      </c>
      <c r="FOA23" s="29">
        <f t="shared" si="7341"/>
        <v>38</v>
      </c>
      <c r="FOB23" s="29">
        <f t="shared" si="7341"/>
        <v>38</v>
      </c>
      <c r="FOC23" s="29">
        <f t="shared" si="7341"/>
        <v>38</v>
      </c>
      <c r="FOD23" s="29">
        <f t="shared" si="7341"/>
        <v>38</v>
      </c>
      <c r="FOE23" s="29">
        <f t="shared" si="7341"/>
        <v>38</v>
      </c>
      <c r="FOF23" s="29">
        <f t="shared" si="7341"/>
        <v>38</v>
      </c>
      <c r="FOG23" s="29">
        <f t="shared" si="7341"/>
        <v>38</v>
      </c>
      <c r="FOH23" s="29">
        <f t="shared" ref="FOH23:FQS23" si="7342">FOH20+FOH21</f>
        <v>38</v>
      </c>
      <c r="FOI23" s="29">
        <f t="shared" si="7342"/>
        <v>38</v>
      </c>
      <c r="FOJ23" s="29">
        <f t="shared" si="7342"/>
        <v>38</v>
      </c>
      <c r="FOK23" s="29">
        <f t="shared" si="7342"/>
        <v>38</v>
      </c>
      <c r="FOL23" s="29">
        <f t="shared" si="7342"/>
        <v>38</v>
      </c>
      <c r="FOM23" s="29">
        <f t="shared" si="7342"/>
        <v>38</v>
      </c>
      <c r="FON23" s="29">
        <f t="shared" si="7342"/>
        <v>38</v>
      </c>
      <c r="FOO23" s="29">
        <f t="shared" si="7342"/>
        <v>38</v>
      </c>
      <c r="FOP23" s="29">
        <f t="shared" si="7342"/>
        <v>38</v>
      </c>
      <c r="FOQ23" s="29">
        <f t="shared" si="7342"/>
        <v>38</v>
      </c>
      <c r="FOR23" s="29">
        <f t="shared" si="7342"/>
        <v>38</v>
      </c>
      <c r="FOS23" s="29">
        <f t="shared" si="7342"/>
        <v>38</v>
      </c>
      <c r="FOT23" s="29">
        <f t="shared" si="7342"/>
        <v>38</v>
      </c>
      <c r="FOU23" s="29">
        <f t="shared" si="7342"/>
        <v>38</v>
      </c>
      <c r="FOV23" s="29">
        <f t="shared" si="7342"/>
        <v>38</v>
      </c>
      <c r="FOW23" s="29">
        <f t="shared" si="7342"/>
        <v>38</v>
      </c>
      <c r="FOX23" s="29">
        <f t="shared" si="7342"/>
        <v>38</v>
      </c>
      <c r="FOY23" s="29">
        <f t="shared" si="7342"/>
        <v>38</v>
      </c>
      <c r="FOZ23" s="29">
        <f t="shared" si="7342"/>
        <v>38</v>
      </c>
      <c r="FPA23" s="29">
        <f t="shared" si="7342"/>
        <v>38</v>
      </c>
      <c r="FPB23" s="29">
        <f t="shared" si="7342"/>
        <v>38</v>
      </c>
      <c r="FPC23" s="29">
        <f t="shared" si="7342"/>
        <v>38</v>
      </c>
      <c r="FPD23" s="29">
        <f t="shared" si="7342"/>
        <v>38</v>
      </c>
      <c r="FPE23" s="29">
        <f t="shared" si="7342"/>
        <v>38</v>
      </c>
      <c r="FPF23" s="29">
        <f t="shared" si="7342"/>
        <v>38</v>
      </c>
      <c r="FPG23" s="29">
        <f t="shared" si="7342"/>
        <v>38</v>
      </c>
      <c r="FPH23" s="29">
        <f t="shared" si="7342"/>
        <v>38</v>
      </c>
      <c r="FPI23" s="29">
        <f t="shared" si="7342"/>
        <v>38</v>
      </c>
      <c r="FPJ23" s="29">
        <f t="shared" si="7342"/>
        <v>38</v>
      </c>
      <c r="FPK23" s="29">
        <f t="shared" si="7342"/>
        <v>38</v>
      </c>
      <c r="FPL23" s="29">
        <f t="shared" si="7342"/>
        <v>38</v>
      </c>
      <c r="FPM23" s="29">
        <f t="shared" si="7342"/>
        <v>38</v>
      </c>
      <c r="FPN23" s="29">
        <f t="shared" si="7342"/>
        <v>38</v>
      </c>
      <c r="FPO23" s="29">
        <f t="shared" si="7342"/>
        <v>38</v>
      </c>
      <c r="FPP23" s="29">
        <f t="shared" si="7342"/>
        <v>38</v>
      </c>
      <c r="FPQ23" s="29">
        <f t="shared" si="7342"/>
        <v>38</v>
      </c>
      <c r="FPR23" s="29">
        <f t="shared" si="7342"/>
        <v>38</v>
      </c>
      <c r="FPS23" s="29">
        <f t="shared" si="7342"/>
        <v>38</v>
      </c>
      <c r="FPT23" s="29">
        <f t="shared" si="7342"/>
        <v>38</v>
      </c>
      <c r="FPU23" s="29">
        <f t="shared" si="7342"/>
        <v>38</v>
      </c>
      <c r="FPV23" s="29">
        <f t="shared" si="7342"/>
        <v>38</v>
      </c>
      <c r="FPW23" s="29">
        <f t="shared" si="7342"/>
        <v>38</v>
      </c>
      <c r="FPX23" s="29">
        <f t="shared" si="7342"/>
        <v>38</v>
      </c>
      <c r="FPY23" s="29">
        <f t="shared" si="7342"/>
        <v>38</v>
      </c>
      <c r="FPZ23" s="29">
        <f t="shared" si="7342"/>
        <v>38</v>
      </c>
      <c r="FQA23" s="29">
        <f t="shared" si="7342"/>
        <v>38</v>
      </c>
      <c r="FQB23" s="29">
        <f t="shared" si="7342"/>
        <v>38</v>
      </c>
      <c r="FQC23" s="29">
        <f t="shared" si="7342"/>
        <v>38</v>
      </c>
      <c r="FQD23" s="29">
        <f t="shared" si="7342"/>
        <v>38</v>
      </c>
      <c r="FQE23" s="29">
        <f t="shared" si="7342"/>
        <v>38</v>
      </c>
      <c r="FQF23" s="29">
        <f t="shared" si="7342"/>
        <v>38</v>
      </c>
      <c r="FQG23" s="29">
        <f t="shared" si="7342"/>
        <v>38</v>
      </c>
      <c r="FQH23" s="29">
        <f t="shared" si="7342"/>
        <v>38</v>
      </c>
      <c r="FQI23" s="29">
        <f t="shared" si="7342"/>
        <v>38</v>
      </c>
      <c r="FQJ23" s="29">
        <f t="shared" si="7342"/>
        <v>38</v>
      </c>
      <c r="FQK23" s="29">
        <f t="shared" si="7342"/>
        <v>38</v>
      </c>
      <c r="FQL23" s="29">
        <f t="shared" si="7342"/>
        <v>38</v>
      </c>
      <c r="FQM23" s="29">
        <f t="shared" si="7342"/>
        <v>38</v>
      </c>
      <c r="FQN23" s="29">
        <f t="shared" si="7342"/>
        <v>38</v>
      </c>
      <c r="FQO23" s="29">
        <f t="shared" si="7342"/>
        <v>38</v>
      </c>
      <c r="FQP23" s="29">
        <f t="shared" si="7342"/>
        <v>38</v>
      </c>
      <c r="FQQ23" s="29">
        <f t="shared" si="7342"/>
        <v>38</v>
      </c>
      <c r="FQR23" s="29">
        <f t="shared" si="7342"/>
        <v>38</v>
      </c>
      <c r="FQS23" s="29">
        <f t="shared" si="7342"/>
        <v>38</v>
      </c>
      <c r="FQT23" s="29">
        <f t="shared" ref="FQT23:FTE23" si="7343">FQT20+FQT21</f>
        <v>38</v>
      </c>
      <c r="FQU23" s="29">
        <f t="shared" si="7343"/>
        <v>38</v>
      </c>
      <c r="FQV23" s="29">
        <f t="shared" si="7343"/>
        <v>38</v>
      </c>
      <c r="FQW23" s="29">
        <f t="shared" si="7343"/>
        <v>38</v>
      </c>
      <c r="FQX23" s="29">
        <f t="shared" si="7343"/>
        <v>38</v>
      </c>
      <c r="FQY23" s="29">
        <f t="shared" si="7343"/>
        <v>38</v>
      </c>
      <c r="FQZ23" s="29">
        <f t="shared" si="7343"/>
        <v>38</v>
      </c>
      <c r="FRA23" s="29">
        <f t="shared" si="7343"/>
        <v>38</v>
      </c>
      <c r="FRB23" s="29">
        <f t="shared" si="7343"/>
        <v>38</v>
      </c>
      <c r="FRC23" s="29">
        <f t="shared" si="7343"/>
        <v>38</v>
      </c>
      <c r="FRD23" s="29">
        <f t="shared" si="7343"/>
        <v>38</v>
      </c>
      <c r="FRE23" s="29">
        <f t="shared" si="7343"/>
        <v>38</v>
      </c>
      <c r="FRF23" s="29">
        <f t="shared" si="7343"/>
        <v>38</v>
      </c>
      <c r="FRG23" s="29">
        <f t="shared" si="7343"/>
        <v>38</v>
      </c>
      <c r="FRH23" s="29">
        <f t="shared" si="7343"/>
        <v>38</v>
      </c>
      <c r="FRI23" s="29">
        <f t="shared" si="7343"/>
        <v>38</v>
      </c>
      <c r="FRJ23" s="29">
        <f t="shared" si="7343"/>
        <v>38</v>
      </c>
      <c r="FRK23" s="29">
        <f t="shared" si="7343"/>
        <v>38</v>
      </c>
      <c r="FRL23" s="29">
        <f t="shared" si="7343"/>
        <v>38</v>
      </c>
      <c r="FRM23" s="29">
        <f t="shared" si="7343"/>
        <v>38</v>
      </c>
      <c r="FRN23" s="29">
        <f t="shared" si="7343"/>
        <v>38</v>
      </c>
      <c r="FRO23" s="29">
        <f t="shared" si="7343"/>
        <v>38</v>
      </c>
      <c r="FRP23" s="29">
        <f t="shared" si="7343"/>
        <v>38</v>
      </c>
      <c r="FRQ23" s="29">
        <f t="shared" si="7343"/>
        <v>38</v>
      </c>
      <c r="FRR23" s="29">
        <f t="shared" si="7343"/>
        <v>38</v>
      </c>
      <c r="FRS23" s="29">
        <f t="shared" si="7343"/>
        <v>38</v>
      </c>
      <c r="FRT23" s="29">
        <f t="shared" si="7343"/>
        <v>38</v>
      </c>
      <c r="FRU23" s="29">
        <f t="shared" si="7343"/>
        <v>38</v>
      </c>
      <c r="FRV23" s="29">
        <f t="shared" si="7343"/>
        <v>38</v>
      </c>
      <c r="FRW23" s="29">
        <f t="shared" si="7343"/>
        <v>38</v>
      </c>
      <c r="FRX23" s="29">
        <f t="shared" si="7343"/>
        <v>38</v>
      </c>
      <c r="FRY23" s="29">
        <f t="shared" si="7343"/>
        <v>38</v>
      </c>
      <c r="FRZ23" s="29">
        <f t="shared" si="7343"/>
        <v>38</v>
      </c>
      <c r="FSA23" s="29">
        <f t="shared" si="7343"/>
        <v>38</v>
      </c>
      <c r="FSB23" s="29">
        <f t="shared" si="7343"/>
        <v>38</v>
      </c>
      <c r="FSC23" s="29">
        <f t="shared" si="7343"/>
        <v>38</v>
      </c>
      <c r="FSD23" s="29">
        <f t="shared" si="7343"/>
        <v>38</v>
      </c>
      <c r="FSE23" s="29">
        <f t="shared" si="7343"/>
        <v>38</v>
      </c>
      <c r="FSF23" s="29">
        <f t="shared" si="7343"/>
        <v>38</v>
      </c>
      <c r="FSG23" s="29">
        <f t="shared" si="7343"/>
        <v>38</v>
      </c>
      <c r="FSH23" s="29">
        <f t="shared" si="7343"/>
        <v>38</v>
      </c>
      <c r="FSI23" s="29">
        <f t="shared" si="7343"/>
        <v>38</v>
      </c>
      <c r="FSJ23" s="29">
        <f t="shared" si="7343"/>
        <v>38</v>
      </c>
      <c r="FSK23" s="29">
        <f t="shared" si="7343"/>
        <v>38</v>
      </c>
      <c r="FSL23" s="29">
        <f t="shared" si="7343"/>
        <v>38</v>
      </c>
      <c r="FSM23" s="29">
        <f t="shared" si="7343"/>
        <v>38</v>
      </c>
      <c r="FSN23" s="29">
        <f t="shared" si="7343"/>
        <v>38</v>
      </c>
      <c r="FSO23" s="29">
        <f t="shared" si="7343"/>
        <v>38</v>
      </c>
      <c r="FSP23" s="29">
        <f t="shared" si="7343"/>
        <v>38</v>
      </c>
      <c r="FSQ23" s="29">
        <f t="shared" si="7343"/>
        <v>38</v>
      </c>
      <c r="FSR23" s="29">
        <f t="shared" si="7343"/>
        <v>38</v>
      </c>
      <c r="FSS23" s="29">
        <f t="shared" si="7343"/>
        <v>38</v>
      </c>
      <c r="FST23" s="29">
        <f t="shared" si="7343"/>
        <v>38</v>
      </c>
      <c r="FSU23" s="29">
        <f t="shared" si="7343"/>
        <v>38</v>
      </c>
      <c r="FSV23" s="29">
        <f t="shared" si="7343"/>
        <v>38</v>
      </c>
      <c r="FSW23" s="29">
        <f t="shared" si="7343"/>
        <v>38</v>
      </c>
      <c r="FSX23" s="29">
        <f t="shared" si="7343"/>
        <v>38</v>
      </c>
      <c r="FSY23" s="29">
        <f t="shared" si="7343"/>
        <v>38</v>
      </c>
      <c r="FSZ23" s="29">
        <f t="shared" si="7343"/>
        <v>38</v>
      </c>
      <c r="FTA23" s="29">
        <f t="shared" si="7343"/>
        <v>38</v>
      </c>
      <c r="FTB23" s="29">
        <f t="shared" si="7343"/>
        <v>38</v>
      </c>
      <c r="FTC23" s="29">
        <f t="shared" si="7343"/>
        <v>38</v>
      </c>
      <c r="FTD23" s="29">
        <f t="shared" si="7343"/>
        <v>38</v>
      </c>
      <c r="FTE23" s="29">
        <f t="shared" si="7343"/>
        <v>38</v>
      </c>
      <c r="FTF23" s="29">
        <f t="shared" ref="FTF23:FVQ23" si="7344">FTF20+FTF21</f>
        <v>38</v>
      </c>
      <c r="FTG23" s="29">
        <f t="shared" si="7344"/>
        <v>38</v>
      </c>
      <c r="FTH23" s="29">
        <f t="shared" si="7344"/>
        <v>38</v>
      </c>
      <c r="FTI23" s="29">
        <f t="shared" si="7344"/>
        <v>38</v>
      </c>
      <c r="FTJ23" s="29">
        <f t="shared" si="7344"/>
        <v>38</v>
      </c>
      <c r="FTK23" s="29">
        <f t="shared" si="7344"/>
        <v>38</v>
      </c>
      <c r="FTL23" s="29">
        <f t="shared" si="7344"/>
        <v>38</v>
      </c>
      <c r="FTM23" s="29">
        <f t="shared" si="7344"/>
        <v>38</v>
      </c>
      <c r="FTN23" s="29">
        <f t="shared" si="7344"/>
        <v>38</v>
      </c>
      <c r="FTO23" s="29">
        <f t="shared" si="7344"/>
        <v>38</v>
      </c>
      <c r="FTP23" s="29">
        <f t="shared" si="7344"/>
        <v>38</v>
      </c>
      <c r="FTQ23" s="29">
        <f t="shared" si="7344"/>
        <v>38</v>
      </c>
      <c r="FTR23" s="29">
        <f t="shared" si="7344"/>
        <v>38</v>
      </c>
      <c r="FTS23" s="29">
        <f t="shared" si="7344"/>
        <v>38</v>
      </c>
      <c r="FTT23" s="29">
        <f t="shared" si="7344"/>
        <v>38</v>
      </c>
      <c r="FTU23" s="29">
        <f t="shared" si="7344"/>
        <v>38</v>
      </c>
      <c r="FTV23" s="29">
        <f t="shared" si="7344"/>
        <v>38</v>
      </c>
      <c r="FTW23" s="29">
        <f t="shared" si="7344"/>
        <v>38</v>
      </c>
      <c r="FTX23" s="29">
        <f t="shared" si="7344"/>
        <v>38</v>
      </c>
      <c r="FTY23" s="29">
        <f t="shared" si="7344"/>
        <v>38</v>
      </c>
      <c r="FTZ23" s="29">
        <f t="shared" si="7344"/>
        <v>38</v>
      </c>
      <c r="FUA23" s="29">
        <f t="shared" si="7344"/>
        <v>38</v>
      </c>
      <c r="FUB23" s="29">
        <f t="shared" si="7344"/>
        <v>38</v>
      </c>
      <c r="FUC23" s="29">
        <f t="shared" si="7344"/>
        <v>38</v>
      </c>
      <c r="FUD23" s="29">
        <f t="shared" si="7344"/>
        <v>38</v>
      </c>
      <c r="FUE23" s="29">
        <f t="shared" si="7344"/>
        <v>38</v>
      </c>
      <c r="FUF23" s="29">
        <f t="shared" si="7344"/>
        <v>38</v>
      </c>
      <c r="FUG23" s="29">
        <f t="shared" si="7344"/>
        <v>38</v>
      </c>
      <c r="FUH23" s="29">
        <f t="shared" si="7344"/>
        <v>38</v>
      </c>
      <c r="FUI23" s="29">
        <f t="shared" si="7344"/>
        <v>38</v>
      </c>
      <c r="FUJ23" s="29">
        <f t="shared" si="7344"/>
        <v>38</v>
      </c>
      <c r="FUK23" s="29">
        <f t="shared" si="7344"/>
        <v>38</v>
      </c>
      <c r="FUL23" s="29">
        <f t="shared" si="7344"/>
        <v>38</v>
      </c>
      <c r="FUM23" s="29">
        <f t="shared" si="7344"/>
        <v>38</v>
      </c>
      <c r="FUN23" s="29">
        <f t="shared" si="7344"/>
        <v>38</v>
      </c>
      <c r="FUO23" s="29">
        <f t="shared" si="7344"/>
        <v>38</v>
      </c>
      <c r="FUP23" s="29">
        <f t="shared" si="7344"/>
        <v>38</v>
      </c>
      <c r="FUQ23" s="29">
        <f t="shared" si="7344"/>
        <v>38</v>
      </c>
      <c r="FUR23" s="29">
        <f t="shared" si="7344"/>
        <v>38</v>
      </c>
      <c r="FUS23" s="29">
        <f t="shared" si="7344"/>
        <v>38</v>
      </c>
      <c r="FUT23" s="29">
        <f t="shared" si="7344"/>
        <v>38</v>
      </c>
      <c r="FUU23" s="29">
        <f t="shared" si="7344"/>
        <v>38</v>
      </c>
      <c r="FUV23" s="29">
        <f t="shared" si="7344"/>
        <v>38</v>
      </c>
      <c r="FUW23" s="29">
        <f t="shared" si="7344"/>
        <v>38</v>
      </c>
      <c r="FUX23" s="29">
        <f t="shared" si="7344"/>
        <v>38</v>
      </c>
      <c r="FUY23" s="29">
        <f t="shared" si="7344"/>
        <v>38</v>
      </c>
      <c r="FUZ23" s="29">
        <f t="shared" si="7344"/>
        <v>38</v>
      </c>
      <c r="FVA23" s="29">
        <f t="shared" si="7344"/>
        <v>38</v>
      </c>
      <c r="FVB23" s="29">
        <f t="shared" si="7344"/>
        <v>38</v>
      </c>
      <c r="FVC23" s="29">
        <f t="shared" si="7344"/>
        <v>38</v>
      </c>
      <c r="FVD23" s="29">
        <f t="shared" si="7344"/>
        <v>38</v>
      </c>
      <c r="FVE23" s="29">
        <f t="shared" si="7344"/>
        <v>38</v>
      </c>
      <c r="FVF23" s="29">
        <f t="shared" si="7344"/>
        <v>38</v>
      </c>
      <c r="FVG23" s="29">
        <f t="shared" si="7344"/>
        <v>38</v>
      </c>
      <c r="FVH23" s="29">
        <f t="shared" si="7344"/>
        <v>38</v>
      </c>
      <c r="FVI23" s="29">
        <f t="shared" si="7344"/>
        <v>38</v>
      </c>
      <c r="FVJ23" s="29">
        <f t="shared" si="7344"/>
        <v>38</v>
      </c>
      <c r="FVK23" s="29">
        <f t="shared" si="7344"/>
        <v>38</v>
      </c>
      <c r="FVL23" s="29">
        <f t="shared" si="7344"/>
        <v>38</v>
      </c>
      <c r="FVM23" s="29">
        <f t="shared" si="7344"/>
        <v>38</v>
      </c>
      <c r="FVN23" s="29">
        <f t="shared" si="7344"/>
        <v>38</v>
      </c>
      <c r="FVO23" s="29">
        <f t="shared" si="7344"/>
        <v>38</v>
      </c>
      <c r="FVP23" s="29">
        <f t="shared" si="7344"/>
        <v>38</v>
      </c>
      <c r="FVQ23" s="29">
        <f t="shared" si="7344"/>
        <v>38</v>
      </c>
      <c r="FVR23" s="29">
        <f t="shared" ref="FVR23:FYC23" si="7345">FVR20+FVR21</f>
        <v>38</v>
      </c>
      <c r="FVS23" s="29">
        <f t="shared" si="7345"/>
        <v>38</v>
      </c>
      <c r="FVT23" s="29">
        <f t="shared" si="7345"/>
        <v>38</v>
      </c>
      <c r="FVU23" s="29">
        <f t="shared" si="7345"/>
        <v>38</v>
      </c>
      <c r="FVV23" s="29">
        <f t="shared" si="7345"/>
        <v>38</v>
      </c>
      <c r="FVW23" s="29">
        <f t="shared" si="7345"/>
        <v>38</v>
      </c>
      <c r="FVX23" s="29">
        <f t="shared" si="7345"/>
        <v>38</v>
      </c>
      <c r="FVY23" s="29">
        <f t="shared" si="7345"/>
        <v>38</v>
      </c>
      <c r="FVZ23" s="29">
        <f t="shared" si="7345"/>
        <v>38</v>
      </c>
      <c r="FWA23" s="29">
        <f t="shared" si="7345"/>
        <v>38</v>
      </c>
      <c r="FWB23" s="29">
        <f t="shared" si="7345"/>
        <v>38</v>
      </c>
      <c r="FWC23" s="29">
        <f t="shared" si="7345"/>
        <v>38</v>
      </c>
      <c r="FWD23" s="29">
        <f t="shared" si="7345"/>
        <v>38</v>
      </c>
      <c r="FWE23" s="29">
        <f t="shared" si="7345"/>
        <v>38</v>
      </c>
      <c r="FWF23" s="29">
        <f t="shared" si="7345"/>
        <v>38</v>
      </c>
      <c r="FWG23" s="29">
        <f t="shared" si="7345"/>
        <v>38</v>
      </c>
      <c r="FWH23" s="29">
        <f t="shared" si="7345"/>
        <v>38</v>
      </c>
      <c r="FWI23" s="29">
        <f t="shared" si="7345"/>
        <v>38</v>
      </c>
      <c r="FWJ23" s="29">
        <f t="shared" si="7345"/>
        <v>38</v>
      </c>
      <c r="FWK23" s="29">
        <f t="shared" si="7345"/>
        <v>38</v>
      </c>
      <c r="FWL23" s="29">
        <f t="shared" si="7345"/>
        <v>38</v>
      </c>
      <c r="FWM23" s="29">
        <f t="shared" si="7345"/>
        <v>38</v>
      </c>
      <c r="FWN23" s="29">
        <f t="shared" si="7345"/>
        <v>38</v>
      </c>
      <c r="FWO23" s="29">
        <f t="shared" si="7345"/>
        <v>38</v>
      </c>
      <c r="FWP23" s="29">
        <f t="shared" si="7345"/>
        <v>38</v>
      </c>
      <c r="FWQ23" s="29">
        <f t="shared" si="7345"/>
        <v>38</v>
      </c>
      <c r="FWR23" s="29">
        <f t="shared" si="7345"/>
        <v>38</v>
      </c>
      <c r="FWS23" s="29">
        <f t="shared" si="7345"/>
        <v>38</v>
      </c>
      <c r="FWT23" s="29">
        <f t="shared" si="7345"/>
        <v>38</v>
      </c>
      <c r="FWU23" s="29">
        <f t="shared" si="7345"/>
        <v>38</v>
      </c>
      <c r="FWV23" s="29">
        <f t="shared" si="7345"/>
        <v>38</v>
      </c>
      <c r="FWW23" s="29">
        <f t="shared" si="7345"/>
        <v>38</v>
      </c>
      <c r="FWX23" s="29">
        <f t="shared" si="7345"/>
        <v>38</v>
      </c>
      <c r="FWY23" s="29">
        <f t="shared" si="7345"/>
        <v>38</v>
      </c>
      <c r="FWZ23" s="29">
        <f t="shared" si="7345"/>
        <v>38</v>
      </c>
      <c r="FXA23" s="29">
        <f t="shared" si="7345"/>
        <v>38</v>
      </c>
      <c r="FXB23" s="29">
        <f t="shared" si="7345"/>
        <v>38</v>
      </c>
      <c r="FXC23" s="29">
        <f t="shared" si="7345"/>
        <v>38</v>
      </c>
      <c r="FXD23" s="29">
        <f t="shared" si="7345"/>
        <v>38</v>
      </c>
      <c r="FXE23" s="29">
        <f t="shared" si="7345"/>
        <v>38</v>
      </c>
      <c r="FXF23" s="29">
        <f t="shared" si="7345"/>
        <v>38</v>
      </c>
      <c r="FXG23" s="29">
        <f t="shared" si="7345"/>
        <v>38</v>
      </c>
      <c r="FXH23" s="29">
        <f t="shared" si="7345"/>
        <v>38</v>
      </c>
      <c r="FXI23" s="29">
        <f t="shared" si="7345"/>
        <v>38</v>
      </c>
      <c r="FXJ23" s="29">
        <f t="shared" si="7345"/>
        <v>38</v>
      </c>
      <c r="FXK23" s="29">
        <f t="shared" si="7345"/>
        <v>38</v>
      </c>
      <c r="FXL23" s="29">
        <f t="shared" si="7345"/>
        <v>38</v>
      </c>
      <c r="FXM23" s="29">
        <f t="shared" si="7345"/>
        <v>38</v>
      </c>
      <c r="FXN23" s="29">
        <f t="shared" si="7345"/>
        <v>38</v>
      </c>
      <c r="FXO23" s="29">
        <f t="shared" si="7345"/>
        <v>38</v>
      </c>
      <c r="FXP23" s="29">
        <f t="shared" si="7345"/>
        <v>38</v>
      </c>
      <c r="FXQ23" s="29">
        <f t="shared" si="7345"/>
        <v>38</v>
      </c>
      <c r="FXR23" s="29">
        <f t="shared" si="7345"/>
        <v>38</v>
      </c>
      <c r="FXS23" s="29">
        <f t="shared" si="7345"/>
        <v>38</v>
      </c>
      <c r="FXT23" s="29">
        <f t="shared" si="7345"/>
        <v>38</v>
      </c>
      <c r="FXU23" s="29">
        <f t="shared" si="7345"/>
        <v>38</v>
      </c>
      <c r="FXV23" s="29">
        <f t="shared" si="7345"/>
        <v>38</v>
      </c>
      <c r="FXW23" s="29">
        <f t="shared" si="7345"/>
        <v>38</v>
      </c>
      <c r="FXX23" s="29">
        <f t="shared" si="7345"/>
        <v>38</v>
      </c>
      <c r="FXY23" s="29">
        <f t="shared" si="7345"/>
        <v>38</v>
      </c>
      <c r="FXZ23" s="29">
        <f t="shared" si="7345"/>
        <v>38</v>
      </c>
      <c r="FYA23" s="29">
        <f t="shared" si="7345"/>
        <v>38</v>
      </c>
      <c r="FYB23" s="29">
        <f t="shared" si="7345"/>
        <v>38</v>
      </c>
      <c r="FYC23" s="29">
        <f t="shared" si="7345"/>
        <v>38</v>
      </c>
      <c r="FYD23" s="29">
        <f t="shared" ref="FYD23:GAO23" si="7346">FYD20+FYD21</f>
        <v>38</v>
      </c>
      <c r="FYE23" s="29">
        <f t="shared" si="7346"/>
        <v>38</v>
      </c>
      <c r="FYF23" s="29">
        <f t="shared" si="7346"/>
        <v>38</v>
      </c>
      <c r="FYG23" s="29">
        <f t="shared" si="7346"/>
        <v>38</v>
      </c>
      <c r="FYH23" s="29">
        <f t="shared" si="7346"/>
        <v>38</v>
      </c>
      <c r="FYI23" s="29">
        <f t="shared" si="7346"/>
        <v>38</v>
      </c>
      <c r="FYJ23" s="29">
        <f t="shared" si="7346"/>
        <v>38</v>
      </c>
      <c r="FYK23" s="29">
        <f t="shared" si="7346"/>
        <v>38</v>
      </c>
      <c r="FYL23" s="29">
        <f t="shared" si="7346"/>
        <v>38</v>
      </c>
      <c r="FYM23" s="29">
        <f t="shared" si="7346"/>
        <v>38</v>
      </c>
      <c r="FYN23" s="29">
        <f t="shared" si="7346"/>
        <v>38</v>
      </c>
      <c r="FYO23" s="29">
        <f t="shared" si="7346"/>
        <v>38</v>
      </c>
      <c r="FYP23" s="29">
        <f t="shared" si="7346"/>
        <v>38</v>
      </c>
      <c r="FYQ23" s="29">
        <f t="shared" si="7346"/>
        <v>38</v>
      </c>
      <c r="FYR23" s="29">
        <f t="shared" si="7346"/>
        <v>38</v>
      </c>
      <c r="FYS23" s="29">
        <f t="shared" si="7346"/>
        <v>38</v>
      </c>
      <c r="FYT23" s="29">
        <f t="shared" si="7346"/>
        <v>38</v>
      </c>
      <c r="FYU23" s="29">
        <f t="shared" si="7346"/>
        <v>38</v>
      </c>
      <c r="FYV23" s="29">
        <f t="shared" si="7346"/>
        <v>38</v>
      </c>
      <c r="FYW23" s="29">
        <f t="shared" si="7346"/>
        <v>38</v>
      </c>
      <c r="FYX23" s="29">
        <f t="shared" si="7346"/>
        <v>38</v>
      </c>
      <c r="FYY23" s="29">
        <f t="shared" si="7346"/>
        <v>38</v>
      </c>
      <c r="FYZ23" s="29">
        <f t="shared" si="7346"/>
        <v>38</v>
      </c>
      <c r="FZA23" s="29">
        <f t="shared" si="7346"/>
        <v>38</v>
      </c>
      <c r="FZB23" s="29">
        <f t="shared" si="7346"/>
        <v>38</v>
      </c>
      <c r="FZC23" s="29">
        <f t="shared" si="7346"/>
        <v>38</v>
      </c>
      <c r="FZD23" s="29">
        <f t="shared" si="7346"/>
        <v>38</v>
      </c>
      <c r="FZE23" s="29">
        <f t="shared" si="7346"/>
        <v>38</v>
      </c>
      <c r="FZF23" s="29">
        <f t="shared" si="7346"/>
        <v>38</v>
      </c>
      <c r="FZG23" s="29">
        <f t="shared" si="7346"/>
        <v>38</v>
      </c>
      <c r="FZH23" s="29">
        <f t="shared" si="7346"/>
        <v>38</v>
      </c>
      <c r="FZI23" s="29">
        <f t="shared" si="7346"/>
        <v>38</v>
      </c>
      <c r="FZJ23" s="29">
        <f t="shared" si="7346"/>
        <v>38</v>
      </c>
      <c r="FZK23" s="29">
        <f t="shared" si="7346"/>
        <v>38</v>
      </c>
      <c r="FZL23" s="29">
        <f t="shared" si="7346"/>
        <v>38</v>
      </c>
      <c r="FZM23" s="29">
        <f t="shared" si="7346"/>
        <v>38</v>
      </c>
      <c r="FZN23" s="29">
        <f t="shared" si="7346"/>
        <v>38</v>
      </c>
      <c r="FZO23" s="29">
        <f t="shared" si="7346"/>
        <v>38</v>
      </c>
      <c r="FZP23" s="29">
        <f t="shared" si="7346"/>
        <v>38</v>
      </c>
      <c r="FZQ23" s="29">
        <f t="shared" si="7346"/>
        <v>38</v>
      </c>
      <c r="FZR23" s="29">
        <f t="shared" si="7346"/>
        <v>38</v>
      </c>
      <c r="FZS23" s="29">
        <f t="shared" si="7346"/>
        <v>38</v>
      </c>
      <c r="FZT23" s="29">
        <f t="shared" si="7346"/>
        <v>38</v>
      </c>
      <c r="FZU23" s="29">
        <f t="shared" si="7346"/>
        <v>38</v>
      </c>
      <c r="FZV23" s="29">
        <f t="shared" si="7346"/>
        <v>38</v>
      </c>
      <c r="FZW23" s="29">
        <f t="shared" si="7346"/>
        <v>38</v>
      </c>
      <c r="FZX23" s="29">
        <f t="shared" si="7346"/>
        <v>38</v>
      </c>
      <c r="FZY23" s="29">
        <f t="shared" si="7346"/>
        <v>38</v>
      </c>
      <c r="FZZ23" s="29">
        <f t="shared" si="7346"/>
        <v>38</v>
      </c>
      <c r="GAA23" s="29">
        <f t="shared" si="7346"/>
        <v>38</v>
      </c>
      <c r="GAB23" s="29">
        <f t="shared" si="7346"/>
        <v>38</v>
      </c>
      <c r="GAC23" s="29">
        <f t="shared" si="7346"/>
        <v>38</v>
      </c>
      <c r="GAD23" s="29">
        <f t="shared" si="7346"/>
        <v>38</v>
      </c>
      <c r="GAE23" s="29">
        <f t="shared" si="7346"/>
        <v>38</v>
      </c>
      <c r="GAF23" s="29">
        <f t="shared" si="7346"/>
        <v>38</v>
      </c>
      <c r="GAG23" s="29">
        <f t="shared" si="7346"/>
        <v>38</v>
      </c>
      <c r="GAH23" s="29">
        <f t="shared" si="7346"/>
        <v>38</v>
      </c>
      <c r="GAI23" s="29">
        <f t="shared" si="7346"/>
        <v>38</v>
      </c>
      <c r="GAJ23" s="29">
        <f t="shared" si="7346"/>
        <v>38</v>
      </c>
      <c r="GAK23" s="29">
        <f t="shared" si="7346"/>
        <v>38</v>
      </c>
      <c r="GAL23" s="29">
        <f t="shared" si="7346"/>
        <v>38</v>
      </c>
      <c r="GAM23" s="29">
        <f t="shared" si="7346"/>
        <v>38</v>
      </c>
      <c r="GAN23" s="29">
        <f t="shared" si="7346"/>
        <v>38</v>
      </c>
      <c r="GAO23" s="29">
        <f t="shared" si="7346"/>
        <v>38</v>
      </c>
      <c r="GAP23" s="29">
        <f t="shared" ref="GAP23:GDA23" si="7347">GAP20+GAP21</f>
        <v>38</v>
      </c>
      <c r="GAQ23" s="29">
        <f t="shared" si="7347"/>
        <v>38</v>
      </c>
      <c r="GAR23" s="29">
        <f t="shared" si="7347"/>
        <v>38</v>
      </c>
      <c r="GAS23" s="29">
        <f t="shared" si="7347"/>
        <v>38</v>
      </c>
      <c r="GAT23" s="29">
        <f t="shared" si="7347"/>
        <v>38</v>
      </c>
      <c r="GAU23" s="29">
        <f t="shared" si="7347"/>
        <v>38</v>
      </c>
      <c r="GAV23" s="29">
        <f t="shared" si="7347"/>
        <v>38</v>
      </c>
      <c r="GAW23" s="29">
        <f t="shared" si="7347"/>
        <v>38</v>
      </c>
      <c r="GAX23" s="29">
        <f t="shared" si="7347"/>
        <v>38</v>
      </c>
      <c r="GAY23" s="29">
        <f t="shared" si="7347"/>
        <v>38</v>
      </c>
      <c r="GAZ23" s="29">
        <f t="shared" si="7347"/>
        <v>38</v>
      </c>
      <c r="GBA23" s="29">
        <f t="shared" si="7347"/>
        <v>38</v>
      </c>
      <c r="GBB23" s="29">
        <f t="shared" si="7347"/>
        <v>38</v>
      </c>
      <c r="GBC23" s="29">
        <f t="shared" si="7347"/>
        <v>38</v>
      </c>
      <c r="GBD23" s="29">
        <f t="shared" si="7347"/>
        <v>38</v>
      </c>
      <c r="GBE23" s="29">
        <f t="shared" si="7347"/>
        <v>38</v>
      </c>
      <c r="GBF23" s="29">
        <f t="shared" si="7347"/>
        <v>38</v>
      </c>
      <c r="GBG23" s="29">
        <f t="shared" si="7347"/>
        <v>38</v>
      </c>
      <c r="GBH23" s="29">
        <f t="shared" si="7347"/>
        <v>38</v>
      </c>
      <c r="GBI23" s="29">
        <f t="shared" si="7347"/>
        <v>38</v>
      </c>
      <c r="GBJ23" s="29">
        <f t="shared" si="7347"/>
        <v>38</v>
      </c>
      <c r="GBK23" s="29">
        <f t="shared" si="7347"/>
        <v>38</v>
      </c>
      <c r="GBL23" s="29">
        <f t="shared" si="7347"/>
        <v>38</v>
      </c>
      <c r="GBM23" s="29">
        <f t="shared" si="7347"/>
        <v>38</v>
      </c>
      <c r="GBN23" s="29">
        <f t="shared" si="7347"/>
        <v>38</v>
      </c>
      <c r="GBO23" s="29">
        <f t="shared" si="7347"/>
        <v>38</v>
      </c>
      <c r="GBP23" s="29">
        <f t="shared" si="7347"/>
        <v>38</v>
      </c>
      <c r="GBQ23" s="29">
        <f t="shared" si="7347"/>
        <v>38</v>
      </c>
      <c r="GBR23" s="29">
        <f t="shared" si="7347"/>
        <v>38</v>
      </c>
      <c r="GBS23" s="29">
        <f t="shared" si="7347"/>
        <v>38</v>
      </c>
      <c r="GBT23" s="29">
        <f t="shared" si="7347"/>
        <v>38</v>
      </c>
      <c r="GBU23" s="29">
        <f t="shared" si="7347"/>
        <v>38</v>
      </c>
      <c r="GBV23" s="29">
        <f t="shared" si="7347"/>
        <v>38</v>
      </c>
      <c r="GBW23" s="29">
        <f t="shared" si="7347"/>
        <v>38</v>
      </c>
      <c r="GBX23" s="29">
        <f t="shared" si="7347"/>
        <v>38</v>
      </c>
      <c r="GBY23" s="29">
        <f t="shared" si="7347"/>
        <v>38</v>
      </c>
      <c r="GBZ23" s="29">
        <f t="shared" si="7347"/>
        <v>38</v>
      </c>
      <c r="GCA23" s="29">
        <f t="shared" si="7347"/>
        <v>38</v>
      </c>
      <c r="GCB23" s="29">
        <f t="shared" si="7347"/>
        <v>38</v>
      </c>
      <c r="GCC23" s="29">
        <f t="shared" si="7347"/>
        <v>38</v>
      </c>
      <c r="GCD23" s="29">
        <f t="shared" si="7347"/>
        <v>38</v>
      </c>
      <c r="GCE23" s="29">
        <f t="shared" si="7347"/>
        <v>38</v>
      </c>
      <c r="GCF23" s="29">
        <f t="shared" si="7347"/>
        <v>38</v>
      </c>
      <c r="GCG23" s="29">
        <f t="shared" si="7347"/>
        <v>38</v>
      </c>
      <c r="GCH23" s="29">
        <f t="shared" si="7347"/>
        <v>38</v>
      </c>
      <c r="GCI23" s="29">
        <f t="shared" si="7347"/>
        <v>38</v>
      </c>
      <c r="GCJ23" s="29">
        <f t="shared" si="7347"/>
        <v>38</v>
      </c>
      <c r="GCK23" s="29">
        <f t="shared" si="7347"/>
        <v>38</v>
      </c>
      <c r="GCL23" s="29">
        <f t="shared" si="7347"/>
        <v>38</v>
      </c>
      <c r="GCM23" s="29">
        <f t="shared" si="7347"/>
        <v>38</v>
      </c>
      <c r="GCN23" s="29">
        <f t="shared" si="7347"/>
        <v>38</v>
      </c>
      <c r="GCO23" s="29">
        <f t="shared" si="7347"/>
        <v>38</v>
      </c>
      <c r="GCP23" s="29">
        <f t="shared" si="7347"/>
        <v>38</v>
      </c>
      <c r="GCQ23" s="29">
        <f t="shared" si="7347"/>
        <v>38</v>
      </c>
      <c r="GCR23" s="29">
        <f t="shared" si="7347"/>
        <v>38</v>
      </c>
      <c r="GCS23" s="29">
        <f t="shared" si="7347"/>
        <v>38</v>
      </c>
      <c r="GCT23" s="29">
        <f t="shared" si="7347"/>
        <v>38</v>
      </c>
      <c r="GCU23" s="29">
        <f t="shared" si="7347"/>
        <v>38</v>
      </c>
      <c r="GCV23" s="29">
        <f t="shared" si="7347"/>
        <v>38</v>
      </c>
      <c r="GCW23" s="29">
        <f t="shared" si="7347"/>
        <v>38</v>
      </c>
      <c r="GCX23" s="29">
        <f t="shared" si="7347"/>
        <v>38</v>
      </c>
      <c r="GCY23" s="29">
        <f t="shared" si="7347"/>
        <v>38</v>
      </c>
      <c r="GCZ23" s="29">
        <f t="shared" si="7347"/>
        <v>38</v>
      </c>
      <c r="GDA23" s="29">
        <f t="shared" si="7347"/>
        <v>38</v>
      </c>
      <c r="GDB23" s="29">
        <f t="shared" ref="GDB23:GFM23" si="7348">GDB20+GDB21</f>
        <v>38</v>
      </c>
      <c r="GDC23" s="29">
        <f t="shared" si="7348"/>
        <v>38</v>
      </c>
      <c r="GDD23" s="29">
        <f t="shared" si="7348"/>
        <v>38</v>
      </c>
      <c r="GDE23" s="29">
        <f t="shared" si="7348"/>
        <v>38</v>
      </c>
      <c r="GDF23" s="29">
        <f t="shared" si="7348"/>
        <v>38</v>
      </c>
      <c r="GDG23" s="29">
        <f t="shared" si="7348"/>
        <v>38</v>
      </c>
      <c r="GDH23" s="29">
        <f t="shared" si="7348"/>
        <v>38</v>
      </c>
      <c r="GDI23" s="29">
        <f t="shared" si="7348"/>
        <v>38</v>
      </c>
      <c r="GDJ23" s="29">
        <f t="shared" si="7348"/>
        <v>38</v>
      </c>
      <c r="GDK23" s="29">
        <f t="shared" si="7348"/>
        <v>38</v>
      </c>
      <c r="GDL23" s="29">
        <f t="shared" si="7348"/>
        <v>38</v>
      </c>
      <c r="GDM23" s="29">
        <f t="shared" si="7348"/>
        <v>38</v>
      </c>
      <c r="GDN23" s="29">
        <f t="shared" si="7348"/>
        <v>38</v>
      </c>
      <c r="GDO23" s="29">
        <f t="shared" si="7348"/>
        <v>38</v>
      </c>
      <c r="GDP23" s="29">
        <f t="shared" si="7348"/>
        <v>38</v>
      </c>
      <c r="GDQ23" s="29">
        <f t="shared" si="7348"/>
        <v>38</v>
      </c>
      <c r="GDR23" s="29">
        <f t="shared" si="7348"/>
        <v>38</v>
      </c>
      <c r="GDS23" s="29">
        <f t="shared" si="7348"/>
        <v>38</v>
      </c>
      <c r="GDT23" s="29">
        <f t="shared" si="7348"/>
        <v>38</v>
      </c>
      <c r="GDU23" s="29">
        <f t="shared" si="7348"/>
        <v>38</v>
      </c>
      <c r="GDV23" s="29">
        <f t="shared" si="7348"/>
        <v>38</v>
      </c>
      <c r="GDW23" s="29">
        <f t="shared" si="7348"/>
        <v>38</v>
      </c>
      <c r="GDX23" s="29">
        <f t="shared" si="7348"/>
        <v>38</v>
      </c>
      <c r="GDY23" s="29">
        <f t="shared" si="7348"/>
        <v>38</v>
      </c>
      <c r="GDZ23" s="29">
        <f t="shared" si="7348"/>
        <v>38</v>
      </c>
      <c r="GEA23" s="29">
        <f t="shared" si="7348"/>
        <v>38</v>
      </c>
      <c r="GEB23" s="29">
        <f t="shared" si="7348"/>
        <v>38</v>
      </c>
      <c r="GEC23" s="29">
        <f t="shared" si="7348"/>
        <v>38</v>
      </c>
      <c r="GED23" s="29">
        <f t="shared" si="7348"/>
        <v>38</v>
      </c>
      <c r="GEE23" s="29">
        <f t="shared" si="7348"/>
        <v>38</v>
      </c>
      <c r="GEF23" s="29">
        <f t="shared" si="7348"/>
        <v>38</v>
      </c>
      <c r="GEG23" s="29">
        <f t="shared" si="7348"/>
        <v>38</v>
      </c>
      <c r="GEH23" s="29">
        <f t="shared" si="7348"/>
        <v>38</v>
      </c>
      <c r="GEI23" s="29">
        <f t="shared" si="7348"/>
        <v>38</v>
      </c>
      <c r="GEJ23" s="29">
        <f t="shared" si="7348"/>
        <v>38</v>
      </c>
      <c r="GEK23" s="29">
        <f t="shared" si="7348"/>
        <v>38</v>
      </c>
      <c r="GEL23" s="29">
        <f t="shared" si="7348"/>
        <v>38</v>
      </c>
      <c r="GEM23" s="29">
        <f t="shared" si="7348"/>
        <v>38</v>
      </c>
      <c r="GEN23" s="29">
        <f t="shared" si="7348"/>
        <v>38</v>
      </c>
      <c r="GEO23" s="29">
        <f t="shared" si="7348"/>
        <v>38</v>
      </c>
      <c r="GEP23" s="29">
        <f t="shared" si="7348"/>
        <v>38</v>
      </c>
      <c r="GEQ23" s="29">
        <f t="shared" si="7348"/>
        <v>38</v>
      </c>
      <c r="GER23" s="29">
        <f t="shared" si="7348"/>
        <v>38</v>
      </c>
      <c r="GES23" s="29">
        <f t="shared" si="7348"/>
        <v>38</v>
      </c>
      <c r="GET23" s="29">
        <f t="shared" si="7348"/>
        <v>38</v>
      </c>
      <c r="GEU23" s="29">
        <f t="shared" si="7348"/>
        <v>38</v>
      </c>
      <c r="GEV23" s="29">
        <f t="shared" si="7348"/>
        <v>38</v>
      </c>
      <c r="GEW23" s="29">
        <f t="shared" si="7348"/>
        <v>38</v>
      </c>
      <c r="GEX23" s="29">
        <f t="shared" si="7348"/>
        <v>38</v>
      </c>
      <c r="GEY23" s="29">
        <f t="shared" si="7348"/>
        <v>38</v>
      </c>
      <c r="GEZ23" s="29">
        <f t="shared" si="7348"/>
        <v>38</v>
      </c>
      <c r="GFA23" s="29">
        <f t="shared" si="7348"/>
        <v>38</v>
      </c>
      <c r="GFB23" s="29">
        <f t="shared" si="7348"/>
        <v>38</v>
      </c>
      <c r="GFC23" s="29">
        <f t="shared" si="7348"/>
        <v>38</v>
      </c>
      <c r="GFD23" s="29">
        <f t="shared" si="7348"/>
        <v>38</v>
      </c>
      <c r="GFE23" s="29">
        <f t="shared" si="7348"/>
        <v>38</v>
      </c>
      <c r="GFF23" s="29">
        <f t="shared" si="7348"/>
        <v>38</v>
      </c>
      <c r="GFG23" s="29">
        <f t="shared" si="7348"/>
        <v>38</v>
      </c>
      <c r="GFH23" s="29">
        <f t="shared" si="7348"/>
        <v>38</v>
      </c>
      <c r="GFI23" s="29">
        <f t="shared" si="7348"/>
        <v>38</v>
      </c>
      <c r="GFJ23" s="29">
        <f t="shared" si="7348"/>
        <v>38</v>
      </c>
      <c r="GFK23" s="29">
        <f t="shared" si="7348"/>
        <v>38</v>
      </c>
      <c r="GFL23" s="29">
        <f t="shared" si="7348"/>
        <v>38</v>
      </c>
      <c r="GFM23" s="29">
        <f t="shared" si="7348"/>
        <v>38</v>
      </c>
      <c r="GFN23" s="29">
        <f t="shared" ref="GFN23:GHY23" si="7349">GFN20+GFN21</f>
        <v>38</v>
      </c>
      <c r="GFO23" s="29">
        <f t="shared" si="7349"/>
        <v>38</v>
      </c>
      <c r="GFP23" s="29">
        <f t="shared" si="7349"/>
        <v>38</v>
      </c>
      <c r="GFQ23" s="29">
        <f t="shared" si="7349"/>
        <v>38</v>
      </c>
      <c r="GFR23" s="29">
        <f t="shared" si="7349"/>
        <v>38</v>
      </c>
      <c r="GFS23" s="29">
        <f t="shared" si="7349"/>
        <v>38</v>
      </c>
      <c r="GFT23" s="29">
        <f t="shared" si="7349"/>
        <v>38</v>
      </c>
      <c r="GFU23" s="29">
        <f t="shared" si="7349"/>
        <v>38</v>
      </c>
      <c r="GFV23" s="29">
        <f t="shared" si="7349"/>
        <v>38</v>
      </c>
      <c r="GFW23" s="29">
        <f t="shared" si="7349"/>
        <v>38</v>
      </c>
      <c r="GFX23" s="29">
        <f t="shared" si="7349"/>
        <v>38</v>
      </c>
      <c r="GFY23" s="29">
        <f t="shared" si="7349"/>
        <v>38</v>
      </c>
      <c r="GFZ23" s="29">
        <f t="shared" si="7349"/>
        <v>38</v>
      </c>
      <c r="GGA23" s="29">
        <f t="shared" si="7349"/>
        <v>38</v>
      </c>
      <c r="GGB23" s="29">
        <f t="shared" si="7349"/>
        <v>38</v>
      </c>
      <c r="GGC23" s="29">
        <f t="shared" si="7349"/>
        <v>38</v>
      </c>
      <c r="GGD23" s="29">
        <f t="shared" si="7349"/>
        <v>38</v>
      </c>
      <c r="GGE23" s="29">
        <f t="shared" si="7349"/>
        <v>38</v>
      </c>
      <c r="GGF23" s="29">
        <f t="shared" si="7349"/>
        <v>38</v>
      </c>
      <c r="GGG23" s="29">
        <f t="shared" si="7349"/>
        <v>38</v>
      </c>
      <c r="GGH23" s="29">
        <f t="shared" si="7349"/>
        <v>38</v>
      </c>
      <c r="GGI23" s="29">
        <f t="shared" si="7349"/>
        <v>38</v>
      </c>
      <c r="GGJ23" s="29">
        <f t="shared" si="7349"/>
        <v>38</v>
      </c>
      <c r="GGK23" s="29">
        <f t="shared" si="7349"/>
        <v>38</v>
      </c>
      <c r="GGL23" s="29">
        <f t="shared" si="7349"/>
        <v>38</v>
      </c>
      <c r="GGM23" s="29">
        <f t="shared" si="7349"/>
        <v>38</v>
      </c>
      <c r="GGN23" s="29">
        <f t="shared" si="7349"/>
        <v>38</v>
      </c>
      <c r="GGO23" s="29">
        <f t="shared" si="7349"/>
        <v>38</v>
      </c>
      <c r="GGP23" s="29">
        <f t="shared" si="7349"/>
        <v>38</v>
      </c>
      <c r="GGQ23" s="29">
        <f t="shared" si="7349"/>
        <v>38</v>
      </c>
      <c r="GGR23" s="29">
        <f t="shared" si="7349"/>
        <v>38</v>
      </c>
      <c r="GGS23" s="29">
        <f t="shared" si="7349"/>
        <v>38</v>
      </c>
      <c r="GGT23" s="29">
        <f t="shared" si="7349"/>
        <v>38</v>
      </c>
      <c r="GGU23" s="29">
        <f t="shared" si="7349"/>
        <v>38</v>
      </c>
      <c r="GGV23" s="29">
        <f t="shared" si="7349"/>
        <v>38</v>
      </c>
      <c r="GGW23" s="29">
        <f t="shared" si="7349"/>
        <v>38</v>
      </c>
      <c r="GGX23" s="29">
        <f t="shared" si="7349"/>
        <v>38</v>
      </c>
      <c r="GGY23" s="29">
        <f t="shared" si="7349"/>
        <v>38</v>
      </c>
      <c r="GGZ23" s="29">
        <f t="shared" si="7349"/>
        <v>38</v>
      </c>
      <c r="GHA23" s="29">
        <f t="shared" si="7349"/>
        <v>38</v>
      </c>
      <c r="GHB23" s="29">
        <f t="shared" si="7349"/>
        <v>38</v>
      </c>
      <c r="GHC23" s="29">
        <f t="shared" si="7349"/>
        <v>38</v>
      </c>
      <c r="GHD23" s="29">
        <f t="shared" si="7349"/>
        <v>38</v>
      </c>
      <c r="GHE23" s="29">
        <f t="shared" si="7349"/>
        <v>38</v>
      </c>
      <c r="GHF23" s="29">
        <f t="shared" si="7349"/>
        <v>38</v>
      </c>
      <c r="GHG23" s="29">
        <f t="shared" si="7349"/>
        <v>38</v>
      </c>
      <c r="GHH23" s="29">
        <f t="shared" si="7349"/>
        <v>38</v>
      </c>
      <c r="GHI23" s="29">
        <f t="shared" si="7349"/>
        <v>38</v>
      </c>
      <c r="GHJ23" s="29">
        <f t="shared" si="7349"/>
        <v>38</v>
      </c>
      <c r="GHK23" s="29">
        <f t="shared" si="7349"/>
        <v>38</v>
      </c>
      <c r="GHL23" s="29">
        <f t="shared" si="7349"/>
        <v>38</v>
      </c>
      <c r="GHM23" s="29">
        <f t="shared" si="7349"/>
        <v>38</v>
      </c>
      <c r="GHN23" s="29">
        <f t="shared" si="7349"/>
        <v>38</v>
      </c>
      <c r="GHO23" s="29">
        <f t="shared" si="7349"/>
        <v>38</v>
      </c>
      <c r="GHP23" s="29">
        <f t="shared" si="7349"/>
        <v>38</v>
      </c>
      <c r="GHQ23" s="29">
        <f t="shared" si="7349"/>
        <v>38</v>
      </c>
      <c r="GHR23" s="29">
        <f t="shared" si="7349"/>
        <v>38</v>
      </c>
      <c r="GHS23" s="29">
        <f t="shared" si="7349"/>
        <v>38</v>
      </c>
      <c r="GHT23" s="29">
        <f t="shared" si="7349"/>
        <v>38</v>
      </c>
      <c r="GHU23" s="29">
        <f t="shared" si="7349"/>
        <v>38</v>
      </c>
      <c r="GHV23" s="29">
        <f t="shared" si="7349"/>
        <v>38</v>
      </c>
      <c r="GHW23" s="29">
        <f t="shared" si="7349"/>
        <v>38</v>
      </c>
      <c r="GHX23" s="29">
        <f t="shared" si="7349"/>
        <v>38</v>
      </c>
      <c r="GHY23" s="29">
        <f t="shared" si="7349"/>
        <v>38</v>
      </c>
      <c r="GHZ23" s="29">
        <f t="shared" ref="GHZ23:GKK23" si="7350">GHZ20+GHZ21</f>
        <v>38</v>
      </c>
      <c r="GIA23" s="29">
        <f t="shared" si="7350"/>
        <v>38</v>
      </c>
      <c r="GIB23" s="29">
        <f t="shared" si="7350"/>
        <v>38</v>
      </c>
      <c r="GIC23" s="29">
        <f t="shared" si="7350"/>
        <v>38</v>
      </c>
      <c r="GID23" s="29">
        <f t="shared" si="7350"/>
        <v>38</v>
      </c>
      <c r="GIE23" s="29">
        <f t="shared" si="7350"/>
        <v>38</v>
      </c>
      <c r="GIF23" s="29">
        <f t="shared" si="7350"/>
        <v>38</v>
      </c>
      <c r="GIG23" s="29">
        <f t="shared" si="7350"/>
        <v>38</v>
      </c>
      <c r="GIH23" s="29">
        <f t="shared" si="7350"/>
        <v>38</v>
      </c>
      <c r="GII23" s="29">
        <f t="shared" si="7350"/>
        <v>38</v>
      </c>
      <c r="GIJ23" s="29">
        <f t="shared" si="7350"/>
        <v>38</v>
      </c>
      <c r="GIK23" s="29">
        <f t="shared" si="7350"/>
        <v>38</v>
      </c>
      <c r="GIL23" s="29">
        <f t="shared" si="7350"/>
        <v>38</v>
      </c>
      <c r="GIM23" s="29">
        <f t="shared" si="7350"/>
        <v>38</v>
      </c>
      <c r="GIN23" s="29">
        <f t="shared" si="7350"/>
        <v>38</v>
      </c>
      <c r="GIO23" s="29">
        <f t="shared" si="7350"/>
        <v>38</v>
      </c>
      <c r="GIP23" s="29">
        <f t="shared" si="7350"/>
        <v>38</v>
      </c>
      <c r="GIQ23" s="29">
        <f t="shared" si="7350"/>
        <v>38</v>
      </c>
      <c r="GIR23" s="29">
        <f t="shared" si="7350"/>
        <v>38</v>
      </c>
      <c r="GIS23" s="29">
        <f t="shared" si="7350"/>
        <v>38</v>
      </c>
      <c r="GIT23" s="29">
        <f t="shared" si="7350"/>
        <v>38</v>
      </c>
      <c r="GIU23" s="29">
        <f t="shared" si="7350"/>
        <v>38</v>
      </c>
      <c r="GIV23" s="29">
        <f t="shared" si="7350"/>
        <v>38</v>
      </c>
      <c r="GIW23" s="29">
        <f t="shared" si="7350"/>
        <v>38</v>
      </c>
      <c r="GIX23" s="29">
        <f t="shared" si="7350"/>
        <v>38</v>
      </c>
      <c r="GIY23" s="29">
        <f t="shared" si="7350"/>
        <v>38</v>
      </c>
      <c r="GIZ23" s="29">
        <f t="shared" si="7350"/>
        <v>38</v>
      </c>
      <c r="GJA23" s="29">
        <f t="shared" si="7350"/>
        <v>38</v>
      </c>
      <c r="GJB23" s="29">
        <f t="shared" si="7350"/>
        <v>38</v>
      </c>
      <c r="GJC23" s="29">
        <f t="shared" si="7350"/>
        <v>38</v>
      </c>
      <c r="GJD23" s="29">
        <f t="shared" si="7350"/>
        <v>38</v>
      </c>
      <c r="GJE23" s="29">
        <f t="shared" si="7350"/>
        <v>38</v>
      </c>
      <c r="GJF23" s="29">
        <f t="shared" si="7350"/>
        <v>38</v>
      </c>
      <c r="GJG23" s="29">
        <f t="shared" si="7350"/>
        <v>38</v>
      </c>
      <c r="GJH23" s="29">
        <f t="shared" si="7350"/>
        <v>38</v>
      </c>
      <c r="GJI23" s="29">
        <f t="shared" si="7350"/>
        <v>38</v>
      </c>
      <c r="GJJ23" s="29">
        <f t="shared" si="7350"/>
        <v>38</v>
      </c>
      <c r="GJK23" s="29">
        <f t="shared" si="7350"/>
        <v>38</v>
      </c>
      <c r="GJL23" s="29">
        <f t="shared" si="7350"/>
        <v>38</v>
      </c>
      <c r="GJM23" s="29">
        <f t="shared" si="7350"/>
        <v>38</v>
      </c>
      <c r="GJN23" s="29">
        <f t="shared" si="7350"/>
        <v>38</v>
      </c>
      <c r="GJO23" s="29">
        <f t="shared" si="7350"/>
        <v>38</v>
      </c>
      <c r="GJP23" s="29">
        <f t="shared" si="7350"/>
        <v>38</v>
      </c>
      <c r="GJQ23" s="29">
        <f t="shared" si="7350"/>
        <v>38</v>
      </c>
      <c r="GJR23" s="29">
        <f t="shared" si="7350"/>
        <v>38</v>
      </c>
      <c r="GJS23" s="29">
        <f t="shared" si="7350"/>
        <v>38</v>
      </c>
      <c r="GJT23" s="29">
        <f t="shared" si="7350"/>
        <v>38</v>
      </c>
      <c r="GJU23" s="29">
        <f t="shared" si="7350"/>
        <v>38</v>
      </c>
      <c r="GJV23" s="29">
        <f t="shared" si="7350"/>
        <v>38</v>
      </c>
      <c r="GJW23" s="29">
        <f t="shared" si="7350"/>
        <v>38</v>
      </c>
      <c r="GJX23" s="29">
        <f t="shared" si="7350"/>
        <v>38</v>
      </c>
      <c r="GJY23" s="29">
        <f t="shared" si="7350"/>
        <v>38</v>
      </c>
      <c r="GJZ23" s="29">
        <f t="shared" si="7350"/>
        <v>38</v>
      </c>
      <c r="GKA23" s="29">
        <f t="shared" si="7350"/>
        <v>38</v>
      </c>
      <c r="GKB23" s="29">
        <f t="shared" si="7350"/>
        <v>38</v>
      </c>
      <c r="GKC23" s="29">
        <f t="shared" si="7350"/>
        <v>38</v>
      </c>
      <c r="GKD23" s="29">
        <f t="shared" si="7350"/>
        <v>38</v>
      </c>
      <c r="GKE23" s="29">
        <f t="shared" si="7350"/>
        <v>38</v>
      </c>
      <c r="GKF23" s="29">
        <f t="shared" si="7350"/>
        <v>38</v>
      </c>
      <c r="GKG23" s="29">
        <f t="shared" si="7350"/>
        <v>38</v>
      </c>
      <c r="GKH23" s="29">
        <f t="shared" si="7350"/>
        <v>38</v>
      </c>
      <c r="GKI23" s="29">
        <f t="shared" si="7350"/>
        <v>38</v>
      </c>
      <c r="GKJ23" s="29">
        <f t="shared" si="7350"/>
        <v>38</v>
      </c>
      <c r="GKK23" s="29">
        <f t="shared" si="7350"/>
        <v>38</v>
      </c>
      <c r="GKL23" s="29">
        <f t="shared" ref="GKL23:GMW23" si="7351">GKL20+GKL21</f>
        <v>38</v>
      </c>
      <c r="GKM23" s="29">
        <f t="shared" si="7351"/>
        <v>38</v>
      </c>
      <c r="GKN23" s="29">
        <f t="shared" si="7351"/>
        <v>38</v>
      </c>
      <c r="GKO23" s="29">
        <f t="shared" si="7351"/>
        <v>38</v>
      </c>
      <c r="GKP23" s="29">
        <f t="shared" si="7351"/>
        <v>38</v>
      </c>
      <c r="GKQ23" s="29">
        <f t="shared" si="7351"/>
        <v>38</v>
      </c>
      <c r="GKR23" s="29">
        <f t="shared" si="7351"/>
        <v>38</v>
      </c>
      <c r="GKS23" s="29">
        <f t="shared" si="7351"/>
        <v>38</v>
      </c>
      <c r="GKT23" s="29">
        <f t="shared" si="7351"/>
        <v>38</v>
      </c>
      <c r="GKU23" s="29">
        <f t="shared" si="7351"/>
        <v>38</v>
      </c>
      <c r="GKV23" s="29">
        <f t="shared" si="7351"/>
        <v>38</v>
      </c>
      <c r="GKW23" s="29">
        <f t="shared" si="7351"/>
        <v>38</v>
      </c>
      <c r="GKX23" s="29">
        <f t="shared" si="7351"/>
        <v>38</v>
      </c>
      <c r="GKY23" s="29">
        <f t="shared" si="7351"/>
        <v>38</v>
      </c>
      <c r="GKZ23" s="29">
        <f t="shared" si="7351"/>
        <v>38</v>
      </c>
      <c r="GLA23" s="29">
        <f t="shared" si="7351"/>
        <v>38</v>
      </c>
      <c r="GLB23" s="29">
        <f t="shared" si="7351"/>
        <v>38</v>
      </c>
      <c r="GLC23" s="29">
        <f t="shared" si="7351"/>
        <v>38</v>
      </c>
      <c r="GLD23" s="29">
        <f t="shared" si="7351"/>
        <v>38</v>
      </c>
      <c r="GLE23" s="29">
        <f t="shared" si="7351"/>
        <v>38</v>
      </c>
      <c r="GLF23" s="29">
        <f t="shared" si="7351"/>
        <v>38</v>
      </c>
      <c r="GLG23" s="29">
        <f t="shared" si="7351"/>
        <v>38</v>
      </c>
      <c r="GLH23" s="29">
        <f t="shared" si="7351"/>
        <v>38</v>
      </c>
      <c r="GLI23" s="29">
        <f t="shared" si="7351"/>
        <v>38</v>
      </c>
      <c r="GLJ23" s="29">
        <f t="shared" si="7351"/>
        <v>38</v>
      </c>
      <c r="GLK23" s="29">
        <f t="shared" si="7351"/>
        <v>38</v>
      </c>
      <c r="GLL23" s="29">
        <f t="shared" si="7351"/>
        <v>38</v>
      </c>
      <c r="GLM23" s="29">
        <f t="shared" si="7351"/>
        <v>38</v>
      </c>
      <c r="GLN23" s="29">
        <f t="shared" si="7351"/>
        <v>38</v>
      </c>
      <c r="GLO23" s="29">
        <f t="shared" si="7351"/>
        <v>38</v>
      </c>
      <c r="GLP23" s="29">
        <f t="shared" si="7351"/>
        <v>38</v>
      </c>
      <c r="GLQ23" s="29">
        <f t="shared" si="7351"/>
        <v>38</v>
      </c>
      <c r="GLR23" s="29">
        <f t="shared" si="7351"/>
        <v>38</v>
      </c>
      <c r="GLS23" s="29">
        <f t="shared" si="7351"/>
        <v>38</v>
      </c>
      <c r="GLT23" s="29">
        <f t="shared" si="7351"/>
        <v>38</v>
      </c>
      <c r="GLU23" s="29">
        <f t="shared" si="7351"/>
        <v>38</v>
      </c>
      <c r="GLV23" s="29">
        <f t="shared" si="7351"/>
        <v>38</v>
      </c>
      <c r="GLW23" s="29">
        <f t="shared" si="7351"/>
        <v>38</v>
      </c>
      <c r="GLX23" s="29">
        <f t="shared" si="7351"/>
        <v>38</v>
      </c>
      <c r="GLY23" s="29">
        <f t="shared" si="7351"/>
        <v>38</v>
      </c>
      <c r="GLZ23" s="29">
        <f t="shared" si="7351"/>
        <v>38</v>
      </c>
      <c r="GMA23" s="29">
        <f t="shared" si="7351"/>
        <v>38</v>
      </c>
      <c r="GMB23" s="29">
        <f t="shared" si="7351"/>
        <v>38</v>
      </c>
      <c r="GMC23" s="29">
        <f t="shared" si="7351"/>
        <v>38</v>
      </c>
      <c r="GMD23" s="29">
        <f t="shared" si="7351"/>
        <v>38</v>
      </c>
      <c r="GME23" s="29">
        <f t="shared" si="7351"/>
        <v>38</v>
      </c>
      <c r="GMF23" s="29">
        <f t="shared" si="7351"/>
        <v>38</v>
      </c>
      <c r="GMG23" s="29">
        <f t="shared" si="7351"/>
        <v>38</v>
      </c>
      <c r="GMH23" s="29">
        <f t="shared" si="7351"/>
        <v>38</v>
      </c>
      <c r="GMI23" s="29">
        <f t="shared" si="7351"/>
        <v>38</v>
      </c>
      <c r="GMJ23" s="29">
        <f t="shared" si="7351"/>
        <v>38</v>
      </c>
      <c r="GMK23" s="29">
        <f t="shared" si="7351"/>
        <v>38</v>
      </c>
      <c r="GML23" s="29">
        <f t="shared" si="7351"/>
        <v>38</v>
      </c>
      <c r="GMM23" s="29">
        <f t="shared" si="7351"/>
        <v>38</v>
      </c>
      <c r="GMN23" s="29">
        <f t="shared" si="7351"/>
        <v>38</v>
      </c>
      <c r="GMO23" s="29">
        <f t="shared" si="7351"/>
        <v>38</v>
      </c>
      <c r="GMP23" s="29">
        <f t="shared" si="7351"/>
        <v>38</v>
      </c>
      <c r="GMQ23" s="29">
        <f t="shared" si="7351"/>
        <v>38</v>
      </c>
      <c r="GMR23" s="29">
        <f t="shared" si="7351"/>
        <v>38</v>
      </c>
      <c r="GMS23" s="29">
        <f t="shared" si="7351"/>
        <v>38</v>
      </c>
      <c r="GMT23" s="29">
        <f t="shared" si="7351"/>
        <v>38</v>
      </c>
      <c r="GMU23" s="29">
        <f t="shared" si="7351"/>
        <v>38</v>
      </c>
      <c r="GMV23" s="29">
        <f t="shared" si="7351"/>
        <v>38</v>
      </c>
      <c r="GMW23" s="29">
        <f t="shared" si="7351"/>
        <v>38</v>
      </c>
      <c r="GMX23" s="29">
        <f t="shared" ref="GMX23:GPI23" si="7352">GMX20+GMX21</f>
        <v>38</v>
      </c>
      <c r="GMY23" s="29">
        <f t="shared" si="7352"/>
        <v>38</v>
      </c>
      <c r="GMZ23" s="29">
        <f t="shared" si="7352"/>
        <v>38</v>
      </c>
      <c r="GNA23" s="29">
        <f t="shared" si="7352"/>
        <v>38</v>
      </c>
      <c r="GNB23" s="29">
        <f t="shared" si="7352"/>
        <v>38</v>
      </c>
      <c r="GNC23" s="29">
        <f t="shared" si="7352"/>
        <v>38</v>
      </c>
      <c r="GND23" s="29">
        <f t="shared" si="7352"/>
        <v>38</v>
      </c>
      <c r="GNE23" s="29">
        <f t="shared" si="7352"/>
        <v>38</v>
      </c>
      <c r="GNF23" s="29">
        <f t="shared" si="7352"/>
        <v>38</v>
      </c>
      <c r="GNG23" s="29">
        <f t="shared" si="7352"/>
        <v>38</v>
      </c>
      <c r="GNH23" s="29">
        <f t="shared" si="7352"/>
        <v>38</v>
      </c>
      <c r="GNI23" s="29">
        <f t="shared" si="7352"/>
        <v>38</v>
      </c>
      <c r="GNJ23" s="29">
        <f t="shared" si="7352"/>
        <v>38</v>
      </c>
      <c r="GNK23" s="29">
        <f t="shared" si="7352"/>
        <v>38</v>
      </c>
      <c r="GNL23" s="29">
        <f t="shared" si="7352"/>
        <v>38</v>
      </c>
      <c r="GNM23" s="29">
        <f t="shared" si="7352"/>
        <v>38</v>
      </c>
      <c r="GNN23" s="29">
        <f t="shared" si="7352"/>
        <v>38</v>
      </c>
      <c r="GNO23" s="29">
        <f t="shared" si="7352"/>
        <v>38</v>
      </c>
      <c r="GNP23" s="29">
        <f t="shared" si="7352"/>
        <v>38</v>
      </c>
      <c r="GNQ23" s="29">
        <f t="shared" si="7352"/>
        <v>38</v>
      </c>
      <c r="GNR23" s="29">
        <f t="shared" si="7352"/>
        <v>38</v>
      </c>
      <c r="GNS23" s="29">
        <f t="shared" si="7352"/>
        <v>38</v>
      </c>
      <c r="GNT23" s="29">
        <f t="shared" si="7352"/>
        <v>38</v>
      </c>
      <c r="GNU23" s="29">
        <f t="shared" si="7352"/>
        <v>38</v>
      </c>
      <c r="GNV23" s="29">
        <f t="shared" si="7352"/>
        <v>38</v>
      </c>
      <c r="GNW23" s="29">
        <f t="shared" si="7352"/>
        <v>38</v>
      </c>
      <c r="GNX23" s="29">
        <f t="shared" si="7352"/>
        <v>38</v>
      </c>
      <c r="GNY23" s="29">
        <f t="shared" si="7352"/>
        <v>38</v>
      </c>
      <c r="GNZ23" s="29">
        <f t="shared" si="7352"/>
        <v>38</v>
      </c>
      <c r="GOA23" s="29">
        <f t="shared" si="7352"/>
        <v>38</v>
      </c>
      <c r="GOB23" s="29">
        <f t="shared" si="7352"/>
        <v>38</v>
      </c>
      <c r="GOC23" s="29">
        <f t="shared" si="7352"/>
        <v>38</v>
      </c>
      <c r="GOD23" s="29">
        <f t="shared" si="7352"/>
        <v>38</v>
      </c>
      <c r="GOE23" s="29">
        <f t="shared" si="7352"/>
        <v>38</v>
      </c>
      <c r="GOF23" s="29">
        <f t="shared" si="7352"/>
        <v>38</v>
      </c>
      <c r="GOG23" s="29">
        <f t="shared" si="7352"/>
        <v>38</v>
      </c>
      <c r="GOH23" s="29">
        <f t="shared" si="7352"/>
        <v>38</v>
      </c>
      <c r="GOI23" s="29">
        <f t="shared" si="7352"/>
        <v>38</v>
      </c>
      <c r="GOJ23" s="29">
        <f t="shared" si="7352"/>
        <v>38</v>
      </c>
      <c r="GOK23" s="29">
        <f t="shared" si="7352"/>
        <v>38</v>
      </c>
      <c r="GOL23" s="29">
        <f t="shared" si="7352"/>
        <v>38</v>
      </c>
      <c r="GOM23" s="29">
        <f t="shared" si="7352"/>
        <v>38</v>
      </c>
      <c r="GON23" s="29">
        <f t="shared" si="7352"/>
        <v>38</v>
      </c>
      <c r="GOO23" s="29">
        <f t="shared" si="7352"/>
        <v>38</v>
      </c>
      <c r="GOP23" s="29">
        <f t="shared" si="7352"/>
        <v>38</v>
      </c>
      <c r="GOQ23" s="29">
        <f t="shared" si="7352"/>
        <v>38</v>
      </c>
      <c r="GOR23" s="29">
        <f t="shared" si="7352"/>
        <v>38</v>
      </c>
      <c r="GOS23" s="29">
        <f t="shared" si="7352"/>
        <v>38</v>
      </c>
      <c r="GOT23" s="29">
        <f t="shared" si="7352"/>
        <v>38</v>
      </c>
      <c r="GOU23" s="29">
        <f t="shared" si="7352"/>
        <v>38</v>
      </c>
      <c r="GOV23" s="29">
        <f t="shared" si="7352"/>
        <v>38</v>
      </c>
      <c r="GOW23" s="29">
        <f t="shared" si="7352"/>
        <v>38</v>
      </c>
      <c r="GOX23" s="29">
        <f t="shared" si="7352"/>
        <v>38</v>
      </c>
      <c r="GOY23" s="29">
        <f t="shared" si="7352"/>
        <v>38</v>
      </c>
      <c r="GOZ23" s="29">
        <f t="shared" si="7352"/>
        <v>38</v>
      </c>
      <c r="GPA23" s="29">
        <f t="shared" si="7352"/>
        <v>38</v>
      </c>
      <c r="GPB23" s="29">
        <f t="shared" si="7352"/>
        <v>38</v>
      </c>
      <c r="GPC23" s="29">
        <f t="shared" si="7352"/>
        <v>38</v>
      </c>
      <c r="GPD23" s="29">
        <f t="shared" si="7352"/>
        <v>38</v>
      </c>
      <c r="GPE23" s="29">
        <f t="shared" si="7352"/>
        <v>38</v>
      </c>
      <c r="GPF23" s="29">
        <f t="shared" si="7352"/>
        <v>38</v>
      </c>
      <c r="GPG23" s="29">
        <f t="shared" si="7352"/>
        <v>38</v>
      </c>
      <c r="GPH23" s="29">
        <f t="shared" si="7352"/>
        <v>38</v>
      </c>
      <c r="GPI23" s="29">
        <f t="shared" si="7352"/>
        <v>38</v>
      </c>
      <c r="GPJ23" s="29">
        <f t="shared" ref="GPJ23:GRU23" si="7353">GPJ20+GPJ21</f>
        <v>38</v>
      </c>
      <c r="GPK23" s="29">
        <f t="shared" si="7353"/>
        <v>38</v>
      </c>
      <c r="GPL23" s="29">
        <f t="shared" si="7353"/>
        <v>38</v>
      </c>
      <c r="GPM23" s="29">
        <f t="shared" si="7353"/>
        <v>38</v>
      </c>
      <c r="GPN23" s="29">
        <f t="shared" si="7353"/>
        <v>38</v>
      </c>
      <c r="GPO23" s="29">
        <f t="shared" si="7353"/>
        <v>38</v>
      </c>
      <c r="GPP23" s="29">
        <f t="shared" si="7353"/>
        <v>38</v>
      </c>
      <c r="GPQ23" s="29">
        <f t="shared" si="7353"/>
        <v>38</v>
      </c>
      <c r="GPR23" s="29">
        <f t="shared" si="7353"/>
        <v>38</v>
      </c>
      <c r="GPS23" s="29">
        <f t="shared" si="7353"/>
        <v>38</v>
      </c>
      <c r="GPT23" s="29">
        <f t="shared" si="7353"/>
        <v>38</v>
      </c>
      <c r="GPU23" s="29">
        <f t="shared" si="7353"/>
        <v>38</v>
      </c>
      <c r="GPV23" s="29">
        <f t="shared" si="7353"/>
        <v>38</v>
      </c>
      <c r="GPW23" s="29">
        <f t="shared" si="7353"/>
        <v>38</v>
      </c>
      <c r="GPX23" s="29">
        <f t="shared" si="7353"/>
        <v>38</v>
      </c>
      <c r="GPY23" s="29">
        <f t="shared" si="7353"/>
        <v>38</v>
      </c>
      <c r="GPZ23" s="29">
        <f t="shared" si="7353"/>
        <v>38</v>
      </c>
      <c r="GQA23" s="29">
        <f t="shared" si="7353"/>
        <v>38</v>
      </c>
      <c r="GQB23" s="29">
        <f t="shared" si="7353"/>
        <v>38</v>
      </c>
      <c r="GQC23" s="29">
        <f t="shared" si="7353"/>
        <v>38</v>
      </c>
      <c r="GQD23" s="29">
        <f t="shared" si="7353"/>
        <v>38</v>
      </c>
      <c r="GQE23" s="29">
        <f t="shared" si="7353"/>
        <v>38</v>
      </c>
      <c r="GQF23" s="29">
        <f t="shared" si="7353"/>
        <v>38</v>
      </c>
      <c r="GQG23" s="29">
        <f t="shared" si="7353"/>
        <v>38</v>
      </c>
      <c r="GQH23" s="29">
        <f t="shared" si="7353"/>
        <v>38</v>
      </c>
      <c r="GQI23" s="29">
        <f t="shared" si="7353"/>
        <v>38</v>
      </c>
      <c r="GQJ23" s="29">
        <f t="shared" si="7353"/>
        <v>38</v>
      </c>
      <c r="GQK23" s="29">
        <f t="shared" si="7353"/>
        <v>38</v>
      </c>
      <c r="GQL23" s="29">
        <f t="shared" si="7353"/>
        <v>38</v>
      </c>
      <c r="GQM23" s="29">
        <f t="shared" si="7353"/>
        <v>38</v>
      </c>
      <c r="GQN23" s="29">
        <f t="shared" si="7353"/>
        <v>38</v>
      </c>
      <c r="GQO23" s="29">
        <f t="shared" si="7353"/>
        <v>38</v>
      </c>
      <c r="GQP23" s="29">
        <f t="shared" si="7353"/>
        <v>38</v>
      </c>
      <c r="GQQ23" s="29">
        <f t="shared" si="7353"/>
        <v>38</v>
      </c>
      <c r="GQR23" s="29">
        <f t="shared" si="7353"/>
        <v>38</v>
      </c>
      <c r="GQS23" s="29">
        <f t="shared" si="7353"/>
        <v>38</v>
      </c>
      <c r="GQT23" s="29">
        <f t="shared" si="7353"/>
        <v>38</v>
      </c>
      <c r="GQU23" s="29">
        <f t="shared" si="7353"/>
        <v>38</v>
      </c>
      <c r="GQV23" s="29">
        <f t="shared" si="7353"/>
        <v>38</v>
      </c>
      <c r="GQW23" s="29">
        <f t="shared" si="7353"/>
        <v>38</v>
      </c>
      <c r="GQX23" s="29">
        <f t="shared" si="7353"/>
        <v>38</v>
      </c>
      <c r="GQY23" s="29">
        <f t="shared" si="7353"/>
        <v>38</v>
      </c>
      <c r="GQZ23" s="29">
        <f t="shared" si="7353"/>
        <v>38</v>
      </c>
      <c r="GRA23" s="29">
        <f t="shared" si="7353"/>
        <v>38</v>
      </c>
      <c r="GRB23" s="29">
        <f t="shared" si="7353"/>
        <v>38</v>
      </c>
      <c r="GRC23" s="29">
        <f t="shared" si="7353"/>
        <v>38</v>
      </c>
      <c r="GRD23" s="29">
        <f t="shared" si="7353"/>
        <v>38</v>
      </c>
      <c r="GRE23" s="29">
        <f t="shared" si="7353"/>
        <v>38</v>
      </c>
      <c r="GRF23" s="29">
        <f t="shared" si="7353"/>
        <v>38</v>
      </c>
      <c r="GRG23" s="29">
        <f t="shared" si="7353"/>
        <v>38</v>
      </c>
      <c r="GRH23" s="29">
        <f t="shared" si="7353"/>
        <v>38</v>
      </c>
      <c r="GRI23" s="29">
        <f t="shared" si="7353"/>
        <v>38</v>
      </c>
      <c r="GRJ23" s="29">
        <f t="shared" si="7353"/>
        <v>38</v>
      </c>
      <c r="GRK23" s="29">
        <f t="shared" si="7353"/>
        <v>38</v>
      </c>
      <c r="GRL23" s="29">
        <f t="shared" si="7353"/>
        <v>38</v>
      </c>
      <c r="GRM23" s="29">
        <f t="shared" si="7353"/>
        <v>38</v>
      </c>
      <c r="GRN23" s="29">
        <f t="shared" si="7353"/>
        <v>38</v>
      </c>
      <c r="GRO23" s="29">
        <f t="shared" si="7353"/>
        <v>38</v>
      </c>
      <c r="GRP23" s="29">
        <f t="shared" si="7353"/>
        <v>38</v>
      </c>
      <c r="GRQ23" s="29">
        <f t="shared" si="7353"/>
        <v>38</v>
      </c>
      <c r="GRR23" s="29">
        <f t="shared" si="7353"/>
        <v>38</v>
      </c>
      <c r="GRS23" s="29">
        <f t="shared" si="7353"/>
        <v>38</v>
      </c>
      <c r="GRT23" s="29">
        <f t="shared" si="7353"/>
        <v>38</v>
      </c>
      <c r="GRU23" s="29">
        <f t="shared" si="7353"/>
        <v>38</v>
      </c>
      <c r="GRV23" s="29">
        <f t="shared" ref="GRV23:GUG23" si="7354">GRV20+GRV21</f>
        <v>38</v>
      </c>
      <c r="GRW23" s="29">
        <f t="shared" si="7354"/>
        <v>38</v>
      </c>
      <c r="GRX23" s="29">
        <f t="shared" si="7354"/>
        <v>38</v>
      </c>
      <c r="GRY23" s="29">
        <f t="shared" si="7354"/>
        <v>38</v>
      </c>
      <c r="GRZ23" s="29">
        <f t="shared" si="7354"/>
        <v>38</v>
      </c>
      <c r="GSA23" s="29">
        <f t="shared" si="7354"/>
        <v>38</v>
      </c>
      <c r="GSB23" s="29">
        <f t="shared" si="7354"/>
        <v>38</v>
      </c>
      <c r="GSC23" s="29">
        <f t="shared" si="7354"/>
        <v>38</v>
      </c>
      <c r="GSD23" s="29">
        <f t="shared" si="7354"/>
        <v>38</v>
      </c>
      <c r="GSE23" s="29">
        <f t="shared" si="7354"/>
        <v>38</v>
      </c>
      <c r="GSF23" s="29">
        <f t="shared" si="7354"/>
        <v>38</v>
      </c>
      <c r="GSG23" s="29">
        <f t="shared" si="7354"/>
        <v>38</v>
      </c>
      <c r="GSH23" s="29">
        <f t="shared" si="7354"/>
        <v>38</v>
      </c>
      <c r="GSI23" s="29">
        <f t="shared" si="7354"/>
        <v>38</v>
      </c>
      <c r="GSJ23" s="29">
        <f t="shared" si="7354"/>
        <v>38</v>
      </c>
      <c r="GSK23" s="29">
        <f t="shared" si="7354"/>
        <v>38</v>
      </c>
      <c r="GSL23" s="29">
        <f t="shared" si="7354"/>
        <v>38</v>
      </c>
      <c r="GSM23" s="29">
        <f t="shared" si="7354"/>
        <v>38</v>
      </c>
      <c r="GSN23" s="29">
        <f t="shared" si="7354"/>
        <v>38</v>
      </c>
      <c r="GSO23" s="29">
        <f t="shared" si="7354"/>
        <v>38</v>
      </c>
      <c r="GSP23" s="29">
        <f t="shared" si="7354"/>
        <v>38</v>
      </c>
      <c r="GSQ23" s="29">
        <f t="shared" si="7354"/>
        <v>38</v>
      </c>
      <c r="GSR23" s="29">
        <f t="shared" si="7354"/>
        <v>38</v>
      </c>
      <c r="GSS23" s="29">
        <f t="shared" si="7354"/>
        <v>38</v>
      </c>
      <c r="GST23" s="29">
        <f t="shared" si="7354"/>
        <v>38</v>
      </c>
      <c r="GSU23" s="29">
        <f t="shared" si="7354"/>
        <v>38</v>
      </c>
      <c r="GSV23" s="29">
        <f t="shared" si="7354"/>
        <v>38</v>
      </c>
      <c r="GSW23" s="29">
        <f t="shared" si="7354"/>
        <v>38</v>
      </c>
      <c r="GSX23" s="29">
        <f t="shared" si="7354"/>
        <v>38</v>
      </c>
      <c r="GSY23" s="29">
        <f t="shared" si="7354"/>
        <v>38</v>
      </c>
      <c r="GSZ23" s="29">
        <f t="shared" si="7354"/>
        <v>38</v>
      </c>
      <c r="GTA23" s="29">
        <f t="shared" si="7354"/>
        <v>38</v>
      </c>
      <c r="GTB23" s="29">
        <f t="shared" si="7354"/>
        <v>38</v>
      </c>
      <c r="GTC23" s="29">
        <f t="shared" si="7354"/>
        <v>38</v>
      </c>
      <c r="GTD23" s="29">
        <f t="shared" si="7354"/>
        <v>38</v>
      </c>
      <c r="GTE23" s="29">
        <f t="shared" si="7354"/>
        <v>38</v>
      </c>
      <c r="GTF23" s="29">
        <f t="shared" si="7354"/>
        <v>38</v>
      </c>
      <c r="GTG23" s="29">
        <f t="shared" si="7354"/>
        <v>38</v>
      </c>
      <c r="GTH23" s="29">
        <f t="shared" si="7354"/>
        <v>38</v>
      </c>
      <c r="GTI23" s="29">
        <f t="shared" si="7354"/>
        <v>38</v>
      </c>
      <c r="GTJ23" s="29">
        <f t="shared" si="7354"/>
        <v>38</v>
      </c>
      <c r="GTK23" s="29">
        <f t="shared" si="7354"/>
        <v>38</v>
      </c>
      <c r="GTL23" s="29">
        <f t="shared" si="7354"/>
        <v>38</v>
      </c>
      <c r="GTM23" s="29">
        <f t="shared" si="7354"/>
        <v>38</v>
      </c>
      <c r="GTN23" s="29">
        <f t="shared" si="7354"/>
        <v>38</v>
      </c>
      <c r="GTO23" s="29">
        <f t="shared" si="7354"/>
        <v>38</v>
      </c>
      <c r="GTP23" s="29">
        <f t="shared" si="7354"/>
        <v>38</v>
      </c>
      <c r="GTQ23" s="29">
        <f t="shared" si="7354"/>
        <v>38</v>
      </c>
      <c r="GTR23" s="29">
        <f t="shared" si="7354"/>
        <v>38</v>
      </c>
      <c r="GTS23" s="29">
        <f t="shared" si="7354"/>
        <v>38</v>
      </c>
      <c r="GTT23" s="29">
        <f t="shared" si="7354"/>
        <v>38</v>
      </c>
      <c r="GTU23" s="29">
        <f t="shared" si="7354"/>
        <v>38</v>
      </c>
      <c r="GTV23" s="29">
        <f t="shared" si="7354"/>
        <v>38</v>
      </c>
      <c r="GTW23" s="29">
        <f t="shared" si="7354"/>
        <v>38</v>
      </c>
      <c r="GTX23" s="29">
        <f t="shared" si="7354"/>
        <v>38</v>
      </c>
      <c r="GTY23" s="29">
        <f t="shared" si="7354"/>
        <v>38</v>
      </c>
      <c r="GTZ23" s="29">
        <f t="shared" si="7354"/>
        <v>38</v>
      </c>
      <c r="GUA23" s="29">
        <f t="shared" si="7354"/>
        <v>38</v>
      </c>
      <c r="GUB23" s="29">
        <f t="shared" si="7354"/>
        <v>38</v>
      </c>
      <c r="GUC23" s="29">
        <f t="shared" si="7354"/>
        <v>38</v>
      </c>
      <c r="GUD23" s="29">
        <f t="shared" si="7354"/>
        <v>38</v>
      </c>
      <c r="GUE23" s="29">
        <f t="shared" si="7354"/>
        <v>38</v>
      </c>
      <c r="GUF23" s="29">
        <f t="shared" si="7354"/>
        <v>38</v>
      </c>
      <c r="GUG23" s="29">
        <f t="shared" si="7354"/>
        <v>38</v>
      </c>
      <c r="GUH23" s="29">
        <f t="shared" ref="GUH23:GWS23" si="7355">GUH20+GUH21</f>
        <v>38</v>
      </c>
      <c r="GUI23" s="29">
        <f t="shared" si="7355"/>
        <v>38</v>
      </c>
      <c r="GUJ23" s="29">
        <f t="shared" si="7355"/>
        <v>38</v>
      </c>
      <c r="GUK23" s="29">
        <f t="shared" si="7355"/>
        <v>38</v>
      </c>
      <c r="GUL23" s="29">
        <f t="shared" si="7355"/>
        <v>38</v>
      </c>
      <c r="GUM23" s="29">
        <f t="shared" si="7355"/>
        <v>38</v>
      </c>
      <c r="GUN23" s="29">
        <f t="shared" si="7355"/>
        <v>38</v>
      </c>
      <c r="GUO23" s="29">
        <f t="shared" si="7355"/>
        <v>38</v>
      </c>
      <c r="GUP23" s="29">
        <f t="shared" si="7355"/>
        <v>38</v>
      </c>
      <c r="GUQ23" s="29">
        <f t="shared" si="7355"/>
        <v>38</v>
      </c>
      <c r="GUR23" s="29">
        <f t="shared" si="7355"/>
        <v>38</v>
      </c>
      <c r="GUS23" s="29">
        <f t="shared" si="7355"/>
        <v>38</v>
      </c>
      <c r="GUT23" s="29">
        <f t="shared" si="7355"/>
        <v>38</v>
      </c>
      <c r="GUU23" s="29">
        <f t="shared" si="7355"/>
        <v>38</v>
      </c>
      <c r="GUV23" s="29">
        <f t="shared" si="7355"/>
        <v>38</v>
      </c>
      <c r="GUW23" s="29">
        <f t="shared" si="7355"/>
        <v>38</v>
      </c>
      <c r="GUX23" s="29">
        <f t="shared" si="7355"/>
        <v>38</v>
      </c>
      <c r="GUY23" s="29">
        <f t="shared" si="7355"/>
        <v>38</v>
      </c>
      <c r="GUZ23" s="29">
        <f t="shared" si="7355"/>
        <v>38</v>
      </c>
      <c r="GVA23" s="29">
        <f t="shared" si="7355"/>
        <v>38</v>
      </c>
      <c r="GVB23" s="29">
        <f t="shared" si="7355"/>
        <v>38</v>
      </c>
      <c r="GVC23" s="29">
        <f t="shared" si="7355"/>
        <v>38</v>
      </c>
      <c r="GVD23" s="29">
        <f t="shared" si="7355"/>
        <v>38</v>
      </c>
      <c r="GVE23" s="29">
        <f t="shared" si="7355"/>
        <v>38</v>
      </c>
      <c r="GVF23" s="29">
        <f t="shared" si="7355"/>
        <v>38</v>
      </c>
      <c r="GVG23" s="29">
        <f t="shared" si="7355"/>
        <v>38</v>
      </c>
      <c r="GVH23" s="29">
        <f t="shared" si="7355"/>
        <v>38</v>
      </c>
      <c r="GVI23" s="29">
        <f t="shared" si="7355"/>
        <v>38</v>
      </c>
      <c r="GVJ23" s="29">
        <f t="shared" si="7355"/>
        <v>38</v>
      </c>
      <c r="GVK23" s="29">
        <f t="shared" si="7355"/>
        <v>38</v>
      </c>
      <c r="GVL23" s="29">
        <f t="shared" si="7355"/>
        <v>38</v>
      </c>
      <c r="GVM23" s="29">
        <f t="shared" si="7355"/>
        <v>38</v>
      </c>
      <c r="GVN23" s="29">
        <f t="shared" si="7355"/>
        <v>38</v>
      </c>
      <c r="GVO23" s="29">
        <f t="shared" si="7355"/>
        <v>38</v>
      </c>
      <c r="GVP23" s="29">
        <f t="shared" si="7355"/>
        <v>38</v>
      </c>
      <c r="GVQ23" s="29">
        <f t="shared" si="7355"/>
        <v>38</v>
      </c>
      <c r="GVR23" s="29">
        <f t="shared" si="7355"/>
        <v>38</v>
      </c>
      <c r="GVS23" s="29">
        <f t="shared" si="7355"/>
        <v>38</v>
      </c>
      <c r="GVT23" s="29">
        <f t="shared" si="7355"/>
        <v>38</v>
      </c>
      <c r="GVU23" s="29">
        <f t="shared" si="7355"/>
        <v>38</v>
      </c>
      <c r="GVV23" s="29">
        <f t="shared" si="7355"/>
        <v>38</v>
      </c>
      <c r="GVW23" s="29">
        <f t="shared" si="7355"/>
        <v>38</v>
      </c>
      <c r="GVX23" s="29">
        <f t="shared" si="7355"/>
        <v>38</v>
      </c>
      <c r="GVY23" s="29">
        <f t="shared" si="7355"/>
        <v>38</v>
      </c>
      <c r="GVZ23" s="29">
        <f t="shared" si="7355"/>
        <v>38</v>
      </c>
      <c r="GWA23" s="29">
        <f t="shared" si="7355"/>
        <v>38</v>
      </c>
      <c r="GWB23" s="29">
        <f t="shared" si="7355"/>
        <v>38</v>
      </c>
      <c r="GWC23" s="29">
        <f t="shared" si="7355"/>
        <v>38</v>
      </c>
      <c r="GWD23" s="29">
        <f t="shared" si="7355"/>
        <v>38</v>
      </c>
      <c r="GWE23" s="29">
        <f t="shared" si="7355"/>
        <v>38</v>
      </c>
      <c r="GWF23" s="29">
        <f t="shared" si="7355"/>
        <v>38</v>
      </c>
      <c r="GWG23" s="29">
        <f t="shared" si="7355"/>
        <v>38</v>
      </c>
      <c r="GWH23" s="29">
        <f t="shared" si="7355"/>
        <v>38</v>
      </c>
      <c r="GWI23" s="29">
        <f t="shared" si="7355"/>
        <v>38</v>
      </c>
      <c r="GWJ23" s="29">
        <f t="shared" si="7355"/>
        <v>38</v>
      </c>
      <c r="GWK23" s="29">
        <f t="shared" si="7355"/>
        <v>38</v>
      </c>
      <c r="GWL23" s="29">
        <f t="shared" si="7355"/>
        <v>38</v>
      </c>
      <c r="GWM23" s="29">
        <f t="shared" si="7355"/>
        <v>38</v>
      </c>
      <c r="GWN23" s="29">
        <f t="shared" si="7355"/>
        <v>38</v>
      </c>
      <c r="GWO23" s="29">
        <f t="shared" si="7355"/>
        <v>38</v>
      </c>
      <c r="GWP23" s="29">
        <f t="shared" si="7355"/>
        <v>38</v>
      </c>
      <c r="GWQ23" s="29">
        <f t="shared" si="7355"/>
        <v>38</v>
      </c>
      <c r="GWR23" s="29">
        <f t="shared" si="7355"/>
        <v>38</v>
      </c>
      <c r="GWS23" s="29">
        <f t="shared" si="7355"/>
        <v>38</v>
      </c>
      <c r="GWT23" s="29">
        <f t="shared" ref="GWT23:GZE23" si="7356">GWT20+GWT21</f>
        <v>38</v>
      </c>
      <c r="GWU23" s="29">
        <f t="shared" si="7356"/>
        <v>38</v>
      </c>
      <c r="GWV23" s="29">
        <f t="shared" si="7356"/>
        <v>38</v>
      </c>
      <c r="GWW23" s="29">
        <f t="shared" si="7356"/>
        <v>38</v>
      </c>
      <c r="GWX23" s="29">
        <f t="shared" si="7356"/>
        <v>38</v>
      </c>
      <c r="GWY23" s="29">
        <f t="shared" si="7356"/>
        <v>38</v>
      </c>
      <c r="GWZ23" s="29">
        <f t="shared" si="7356"/>
        <v>38</v>
      </c>
      <c r="GXA23" s="29">
        <f t="shared" si="7356"/>
        <v>38</v>
      </c>
      <c r="GXB23" s="29">
        <f t="shared" si="7356"/>
        <v>38</v>
      </c>
      <c r="GXC23" s="29">
        <f t="shared" si="7356"/>
        <v>38</v>
      </c>
      <c r="GXD23" s="29">
        <f t="shared" si="7356"/>
        <v>38</v>
      </c>
      <c r="GXE23" s="29">
        <f t="shared" si="7356"/>
        <v>38</v>
      </c>
      <c r="GXF23" s="29">
        <f t="shared" si="7356"/>
        <v>38</v>
      </c>
      <c r="GXG23" s="29">
        <f t="shared" si="7356"/>
        <v>38</v>
      </c>
      <c r="GXH23" s="29">
        <f t="shared" si="7356"/>
        <v>38</v>
      </c>
      <c r="GXI23" s="29">
        <f t="shared" si="7356"/>
        <v>38</v>
      </c>
      <c r="GXJ23" s="29">
        <f t="shared" si="7356"/>
        <v>38</v>
      </c>
      <c r="GXK23" s="29">
        <f t="shared" si="7356"/>
        <v>38</v>
      </c>
      <c r="GXL23" s="29">
        <f t="shared" si="7356"/>
        <v>38</v>
      </c>
      <c r="GXM23" s="29">
        <f t="shared" si="7356"/>
        <v>38</v>
      </c>
      <c r="GXN23" s="29">
        <f t="shared" si="7356"/>
        <v>38</v>
      </c>
      <c r="GXO23" s="29">
        <f t="shared" si="7356"/>
        <v>38</v>
      </c>
      <c r="GXP23" s="29">
        <f t="shared" si="7356"/>
        <v>38</v>
      </c>
      <c r="GXQ23" s="29">
        <f t="shared" si="7356"/>
        <v>38</v>
      </c>
      <c r="GXR23" s="29">
        <f t="shared" si="7356"/>
        <v>38</v>
      </c>
      <c r="GXS23" s="29">
        <f t="shared" si="7356"/>
        <v>38</v>
      </c>
      <c r="GXT23" s="29">
        <f t="shared" si="7356"/>
        <v>38</v>
      </c>
      <c r="GXU23" s="29">
        <f t="shared" si="7356"/>
        <v>38</v>
      </c>
      <c r="GXV23" s="29">
        <f t="shared" si="7356"/>
        <v>38</v>
      </c>
      <c r="GXW23" s="29">
        <f t="shared" si="7356"/>
        <v>38</v>
      </c>
      <c r="GXX23" s="29">
        <f t="shared" si="7356"/>
        <v>38</v>
      </c>
      <c r="GXY23" s="29">
        <f t="shared" si="7356"/>
        <v>38</v>
      </c>
      <c r="GXZ23" s="29">
        <f t="shared" si="7356"/>
        <v>38</v>
      </c>
      <c r="GYA23" s="29">
        <f t="shared" si="7356"/>
        <v>38</v>
      </c>
      <c r="GYB23" s="29">
        <f t="shared" si="7356"/>
        <v>38</v>
      </c>
      <c r="GYC23" s="29">
        <f t="shared" si="7356"/>
        <v>38</v>
      </c>
      <c r="GYD23" s="29">
        <f t="shared" si="7356"/>
        <v>38</v>
      </c>
      <c r="GYE23" s="29">
        <f t="shared" si="7356"/>
        <v>38</v>
      </c>
      <c r="GYF23" s="29">
        <f t="shared" si="7356"/>
        <v>38</v>
      </c>
      <c r="GYG23" s="29">
        <f t="shared" si="7356"/>
        <v>38</v>
      </c>
      <c r="GYH23" s="29">
        <f t="shared" si="7356"/>
        <v>38</v>
      </c>
      <c r="GYI23" s="29">
        <f t="shared" si="7356"/>
        <v>38</v>
      </c>
      <c r="GYJ23" s="29">
        <f t="shared" si="7356"/>
        <v>38</v>
      </c>
      <c r="GYK23" s="29">
        <f t="shared" si="7356"/>
        <v>38</v>
      </c>
      <c r="GYL23" s="29">
        <f t="shared" si="7356"/>
        <v>38</v>
      </c>
      <c r="GYM23" s="29">
        <f t="shared" si="7356"/>
        <v>38</v>
      </c>
      <c r="GYN23" s="29">
        <f t="shared" si="7356"/>
        <v>38</v>
      </c>
      <c r="GYO23" s="29">
        <f t="shared" si="7356"/>
        <v>38</v>
      </c>
      <c r="GYP23" s="29">
        <f t="shared" si="7356"/>
        <v>38</v>
      </c>
      <c r="GYQ23" s="29">
        <f t="shared" si="7356"/>
        <v>38</v>
      </c>
      <c r="GYR23" s="29">
        <f t="shared" si="7356"/>
        <v>38</v>
      </c>
      <c r="GYS23" s="29">
        <f t="shared" si="7356"/>
        <v>38</v>
      </c>
      <c r="GYT23" s="29">
        <f t="shared" si="7356"/>
        <v>38</v>
      </c>
      <c r="GYU23" s="29">
        <f t="shared" si="7356"/>
        <v>38</v>
      </c>
      <c r="GYV23" s="29">
        <f t="shared" si="7356"/>
        <v>38</v>
      </c>
      <c r="GYW23" s="29">
        <f t="shared" si="7356"/>
        <v>38</v>
      </c>
      <c r="GYX23" s="29">
        <f t="shared" si="7356"/>
        <v>38</v>
      </c>
      <c r="GYY23" s="29">
        <f t="shared" si="7356"/>
        <v>38</v>
      </c>
      <c r="GYZ23" s="29">
        <f t="shared" si="7356"/>
        <v>38</v>
      </c>
      <c r="GZA23" s="29">
        <f t="shared" si="7356"/>
        <v>38</v>
      </c>
      <c r="GZB23" s="29">
        <f t="shared" si="7356"/>
        <v>38</v>
      </c>
      <c r="GZC23" s="29">
        <f t="shared" si="7356"/>
        <v>38</v>
      </c>
      <c r="GZD23" s="29">
        <f t="shared" si="7356"/>
        <v>38</v>
      </c>
      <c r="GZE23" s="29">
        <f t="shared" si="7356"/>
        <v>38</v>
      </c>
      <c r="GZF23" s="29">
        <f t="shared" ref="GZF23:HBQ23" si="7357">GZF20+GZF21</f>
        <v>38</v>
      </c>
      <c r="GZG23" s="29">
        <f t="shared" si="7357"/>
        <v>38</v>
      </c>
      <c r="GZH23" s="29">
        <f t="shared" si="7357"/>
        <v>38</v>
      </c>
      <c r="GZI23" s="29">
        <f t="shared" si="7357"/>
        <v>38</v>
      </c>
      <c r="GZJ23" s="29">
        <f t="shared" si="7357"/>
        <v>38</v>
      </c>
      <c r="GZK23" s="29">
        <f t="shared" si="7357"/>
        <v>38</v>
      </c>
      <c r="GZL23" s="29">
        <f t="shared" si="7357"/>
        <v>38</v>
      </c>
      <c r="GZM23" s="29">
        <f t="shared" si="7357"/>
        <v>38</v>
      </c>
      <c r="GZN23" s="29">
        <f t="shared" si="7357"/>
        <v>38</v>
      </c>
      <c r="GZO23" s="29">
        <f t="shared" si="7357"/>
        <v>38</v>
      </c>
      <c r="GZP23" s="29">
        <f t="shared" si="7357"/>
        <v>38</v>
      </c>
      <c r="GZQ23" s="29">
        <f t="shared" si="7357"/>
        <v>38</v>
      </c>
      <c r="GZR23" s="29">
        <f t="shared" si="7357"/>
        <v>38</v>
      </c>
      <c r="GZS23" s="29">
        <f t="shared" si="7357"/>
        <v>38</v>
      </c>
      <c r="GZT23" s="29">
        <f t="shared" si="7357"/>
        <v>38</v>
      </c>
      <c r="GZU23" s="29">
        <f t="shared" si="7357"/>
        <v>38</v>
      </c>
      <c r="GZV23" s="29">
        <f t="shared" si="7357"/>
        <v>38</v>
      </c>
      <c r="GZW23" s="29">
        <f t="shared" si="7357"/>
        <v>38</v>
      </c>
      <c r="GZX23" s="29">
        <f t="shared" si="7357"/>
        <v>38</v>
      </c>
      <c r="GZY23" s="29">
        <f t="shared" si="7357"/>
        <v>38</v>
      </c>
      <c r="GZZ23" s="29">
        <f t="shared" si="7357"/>
        <v>38</v>
      </c>
      <c r="HAA23" s="29">
        <f t="shared" si="7357"/>
        <v>38</v>
      </c>
      <c r="HAB23" s="29">
        <f t="shared" si="7357"/>
        <v>38</v>
      </c>
      <c r="HAC23" s="29">
        <f t="shared" si="7357"/>
        <v>38</v>
      </c>
      <c r="HAD23" s="29">
        <f t="shared" si="7357"/>
        <v>38</v>
      </c>
      <c r="HAE23" s="29">
        <f t="shared" si="7357"/>
        <v>38</v>
      </c>
      <c r="HAF23" s="29">
        <f t="shared" si="7357"/>
        <v>38</v>
      </c>
      <c r="HAG23" s="29">
        <f t="shared" si="7357"/>
        <v>38</v>
      </c>
      <c r="HAH23" s="29">
        <f t="shared" si="7357"/>
        <v>38</v>
      </c>
      <c r="HAI23" s="29">
        <f t="shared" si="7357"/>
        <v>38</v>
      </c>
      <c r="HAJ23" s="29">
        <f t="shared" si="7357"/>
        <v>38</v>
      </c>
      <c r="HAK23" s="29">
        <f t="shared" si="7357"/>
        <v>38</v>
      </c>
      <c r="HAL23" s="29">
        <f t="shared" si="7357"/>
        <v>38</v>
      </c>
      <c r="HAM23" s="29">
        <f t="shared" si="7357"/>
        <v>38</v>
      </c>
      <c r="HAN23" s="29">
        <f t="shared" si="7357"/>
        <v>38</v>
      </c>
      <c r="HAO23" s="29">
        <f t="shared" si="7357"/>
        <v>38</v>
      </c>
      <c r="HAP23" s="29">
        <f t="shared" si="7357"/>
        <v>38</v>
      </c>
      <c r="HAQ23" s="29">
        <f t="shared" si="7357"/>
        <v>38</v>
      </c>
      <c r="HAR23" s="29">
        <f t="shared" si="7357"/>
        <v>38</v>
      </c>
      <c r="HAS23" s="29">
        <f t="shared" si="7357"/>
        <v>38</v>
      </c>
      <c r="HAT23" s="29">
        <f t="shared" si="7357"/>
        <v>38</v>
      </c>
      <c r="HAU23" s="29">
        <f t="shared" si="7357"/>
        <v>38</v>
      </c>
      <c r="HAV23" s="29">
        <f t="shared" si="7357"/>
        <v>38</v>
      </c>
      <c r="HAW23" s="29">
        <f t="shared" si="7357"/>
        <v>38</v>
      </c>
      <c r="HAX23" s="29">
        <f t="shared" si="7357"/>
        <v>38</v>
      </c>
      <c r="HAY23" s="29">
        <f t="shared" si="7357"/>
        <v>38</v>
      </c>
      <c r="HAZ23" s="29">
        <f t="shared" si="7357"/>
        <v>38</v>
      </c>
      <c r="HBA23" s="29">
        <f t="shared" si="7357"/>
        <v>38</v>
      </c>
      <c r="HBB23" s="29">
        <f t="shared" si="7357"/>
        <v>38</v>
      </c>
      <c r="HBC23" s="29">
        <f t="shared" si="7357"/>
        <v>38</v>
      </c>
      <c r="HBD23" s="29">
        <f t="shared" si="7357"/>
        <v>38</v>
      </c>
      <c r="HBE23" s="29">
        <f t="shared" si="7357"/>
        <v>38</v>
      </c>
      <c r="HBF23" s="29">
        <f t="shared" si="7357"/>
        <v>38</v>
      </c>
      <c r="HBG23" s="29">
        <f t="shared" si="7357"/>
        <v>38</v>
      </c>
      <c r="HBH23" s="29">
        <f t="shared" si="7357"/>
        <v>38</v>
      </c>
      <c r="HBI23" s="29">
        <f t="shared" si="7357"/>
        <v>38</v>
      </c>
      <c r="HBJ23" s="29">
        <f t="shared" si="7357"/>
        <v>38</v>
      </c>
      <c r="HBK23" s="29">
        <f t="shared" si="7357"/>
        <v>38</v>
      </c>
      <c r="HBL23" s="29">
        <f t="shared" si="7357"/>
        <v>38</v>
      </c>
      <c r="HBM23" s="29">
        <f t="shared" si="7357"/>
        <v>38</v>
      </c>
      <c r="HBN23" s="29">
        <f t="shared" si="7357"/>
        <v>38</v>
      </c>
      <c r="HBO23" s="29">
        <f t="shared" si="7357"/>
        <v>38</v>
      </c>
      <c r="HBP23" s="29">
        <f t="shared" si="7357"/>
        <v>38</v>
      </c>
      <c r="HBQ23" s="29">
        <f t="shared" si="7357"/>
        <v>38</v>
      </c>
      <c r="HBR23" s="29">
        <f t="shared" ref="HBR23:HEC23" si="7358">HBR20+HBR21</f>
        <v>38</v>
      </c>
      <c r="HBS23" s="29">
        <f t="shared" si="7358"/>
        <v>38</v>
      </c>
      <c r="HBT23" s="29">
        <f t="shared" si="7358"/>
        <v>38</v>
      </c>
      <c r="HBU23" s="29">
        <f t="shared" si="7358"/>
        <v>38</v>
      </c>
      <c r="HBV23" s="29">
        <f t="shared" si="7358"/>
        <v>38</v>
      </c>
      <c r="HBW23" s="29">
        <f t="shared" si="7358"/>
        <v>38</v>
      </c>
      <c r="HBX23" s="29">
        <f t="shared" si="7358"/>
        <v>38</v>
      </c>
      <c r="HBY23" s="29">
        <f t="shared" si="7358"/>
        <v>38</v>
      </c>
      <c r="HBZ23" s="29">
        <f t="shared" si="7358"/>
        <v>38</v>
      </c>
      <c r="HCA23" s="29">
        <f t="shared" si="7358"/>
        <v>38</v>
      </c>
      <c r="HCB23" s="29">
        <f t="shared" si="7358"/>
        <v>38</v>
      </c>
      <c r="HCC23" s="29">
        <f t="shared" si="7358"/>
        <v>38</v>
      </c>
      <c r="HCD23" s="29">
        <f t="shared" si="7358"/>
        <v>38</v>
      </c>
      <c r="HCE23" s="29">
        <f t="shared" si="7358"/>
        <v>38</v>
      </c>
      <c r="HCF23" s="29">
        <f t="shared" si="7358"/>
        <v>38</v>
      </c>
      <c r="HCG23" s="29">
        <f t="shared" si="7358"/>
        <v>38</v>
      </c>
      <c r="HCH23" s="29">
        <f t="shared" si="7358"/>
        <v>38</v>
      </c>
      <c r="HCI23" s="29">
        <f t="shared" si="7358"/>
        <v>38</v>
      </c>
      <c r="HCJ23" s="29">
        <f t="shared" si="7358"/>
        <v>38</v>
      </c>
      <c r="HCK23" s="29">
        <f t="shared" si="7358"/>
        <v>38</v>
      </c>
      <c r="HCL23" s="29">
        <f t="shared" si="7358"/>
        <v>38</v>
      </c>
      <c r="HCM23" s="29">
        <f t="shared" si="7358"/>
        <v>38</v>
      </c>
      <c r="HCN23" s="29">
        <f t="shared" si="7358"/>
        <v>38</v>
      </c>
      <c r="HCO23" s="29">
        <f t="shared" si="7358"/>
        <v>38</v>
      </c>
      <c r="HCP23" s="29">
        <f t="shared" si="7358"/>
        <v>38</v>
      </c>
      <c r="HCQ23" s="29">
        <f t="shared" si="7358"/>
        <v>38</v>
      </c>
      <c r="HCR23" s="29">
        <f t="shared" si="7358"/>
        <v>38</v>
      </c>
      <c r="HCS23" s="29">
        <f t="shared" si="7358"/>
        <v>38</v>
      </c>
      <c r="HCT23" s="29">
        <f t="shared" si="7358"/>
        <v>38</v>
      </c>
      <c r="HCU23" s="29">
        <f t="shared" si="7358"/>
        <v>38</v>
      </c>
      <c r="HCV23" s="29">
        <f t="shared" si="7358"/>
        <v>38</v>
      </c>
      <c r="HCW23" s="29">
        <f t="shared" si="7358"/>
        <v>38</v>
      </c>
      <c r="HCX23" s="29">
        <f t="shared" si="7358"/>
        <v>38</v>
      </c>
      <c r="HCY23" s="29">
        <f t="shared" si="7358"/>
        <v>38</v>
      </c>
      <c r="HCZ23" s="29">
        <f t="shared" si="7358"/>
        <v>38</v>
      </c>
      <c r="HDA23" s="29">
        <f t="shared" si="7358"/>
        <v>38</v>
      </c>
      <c r="HDB23" s="29">
        <f t="shared" si="7358"/>
        <v>38</v>
      </c>
      <c r="HDC23" s="29">
        <f t="shared" si="7358"/>
        <v>38</v>
      </c>
      <c r="HDD23" s="29">
        <f t="shared" si="7358"/>
        <v>38</v>
      </c>
      <c r="HDE23" s="29">
        <f t="shared" si="7358"/>
        <v>38</v>
      </c>
      <c r="HDF23" s="29">
        <f t="shared" si="7358"/>
        <v>38</v>
      </c>
      <c r="HDG23" s="29">
        <f t="shared" si="7358"/>
        <v>38</v>
      </c>
      <c r="HDH23" s="29">
        <f t="shared" si="7358"/>
        <v>38</v>
      </c>
      <c r="HDI23" s="29">
        <f t="shared" si="7358"/>
        <v>38</v>
      </c>
      <c r="HDJ23" s="29">
        <f t="shared" si="7358"/>
        <v>38</v>
      </c>
      <c r="HDK23" s="29">
        <f t="shared" si="7358"/>
        <v>38</v>
      </c>
      <c r="HDL23" s="29">
        <f t="shared" si="7358"/>
        <v>38</v>
      </c>
      <c r="HDM23" s="29">
        <f t="shared" si="7358"/>
        <v>38</v>
      </c>
      <c r="HDN23" s="29">
        <f t="shared" si="7358"/>
        <v>38</v>
      </c>
      <c r="HDO23" s="29">
        <f t="shared" si="7358"/>
        <v>38</v>
      </c>
      <c r="HDP23" s="29">
        <f t="shared" si="7358"/>
        <v>38</v>
      </c>
      <c r="HDQ23" s="29">
        <f t="shared" si="7358"/>
        <v>38</v>
      </c>
      <c r="HDR23" s="29">
        <f t="shared" si="7358"/>
        <v>38</v>
      </c>
      <c r="HDS23" s="29">
        <f t="shared" si="7358"/>
        <v>38</v>
      </c>
      <c r="HDT23" s="29">
        <f t="shared" si="7358"/>
        <v>38</v>
      </c>
      <c r="HDU23" s="29">
        <f t="shared" si="7358"/>
        <v>38</v>
      </c>
      <c r="HDV23" s="29">
        <f t="shared" si="7358"/>
        <v>38</v>
      </c>
      <c r="HDW23" s="29">
        <f t="shared" si="7358"/>
        <v>38</v>
      </c>
      <c r="HDX23" s="29">
        <f t="shared" si="7358"/>
        <v>38</v>
      </c>
      <c r="HDY23" s="29">
        <f t="shared" si="7358"/>
        <v>38</v>
      </c>
      <c r="HDZ23" s="29">
        <f t="shared" si="7358"/>
        <v>38</v>
      </c>
      <c r="HEA23" s="29">
        <f t="shared" si="7358"/>
        <v>38</v>
      </c>
      <c r="HEB23" s="29">
        <f t="shared" si="7358"/>
        <v>38</v>
      </c>
      <c r="HEC23" s="29">
        <f t="shared" si="7358"/>
        <v>38</v>
      </c>
      <c r="HED23" s="29">
        <f t="shared" ref="HED23:HGO23" si="7359">HED20+HED21</f>
        <v>38</v>
      </c>
      <c r="HEE23" s="29">
        <f t="shared" si="7359"/>
        <v>38</v>
      </c>
      <c r="HEF23" s="29">
        <f t="shared" si="7359"/>
        <v>38</v>
      </c>
      <c r="HEG23" s="29">
        <f t="shared" si="7359"/>
        <v>38</v>
      </c>
      <c r="HEH23" s="29">
        <f t="shared" si="7359"/>
        <v>38</v>
      </c>
      <c r="HEI23" s="29">
        <f t="shared" si="7359"/>
        <v>38</v>
      </c>
      <c r="HEJ23" s="29">
        <f t="shared" si="7359"/>
        <v>38</v>
      </c>
      <c r="HEK23" s="29">
        <f t="shared" si="7359"/>
        <v>38</v>
      </c>
      <c r="HEL23" s="29">
        <f t="shared" si="7359"/>
        <v>38</v>
      </c>
      <c r="HEM23" s="29">
        <f t="shared" si="7359"/>
        <v>38</v>
      </c>
      <c r="HEN23" s="29">
        <f t="shared" si="7359"/>
        <v>38</v>
      </c>
      <c r="HEO23" s="29">
        <f t="shared" si="7359"/>
        <v>38</v>
      </c>
      <c r="HEP23" s="29">
        <f t="shared" si="7359"/>
        <v>38</v>
      </c>
      <c r="HEQ23" s="29">
        <f t="shared" si="7359"/>
        <v>38</v>
      </c>
      <c r="HER23" s="29">
        <f t="shared" si="7359"/>
        <v>38</v>
      </c>
      <c r="HES23" s="29">
        <f t="shared" si="7359"/>
        <v>38</v>
      </c>
      <c r="HET23" s="29">
        <f t="shared" si="7359"/>
        <v>38</v>
      </c>
      <c r="HEU23" s="29">
        <f t="shared" si="7359"/>
        <v>38</v>
      </c>
      <c r="HEV23" s="29">
        <f t="shared" si="7359"/>
        <v>38</v>
      </c>
      <c r="HEW23" s="29">
        <f t="shared" si="7359"/>
        <v>38</v>
      </c>
      <c r="HEX23" s="29">
        <f t="shared" si="7359"/>
        <v>38</v>
      </c>
      <c r="HEY23" s="29">
        <f t="shared" si="7359"/>
        <v>38</v>
      </c>
      <c r="HEZ23" s="29">
        <f t="shared" si="7359"/>
        <v>38</v>
      </c>
      <c r="HFA23" s="29">
        <f t="shared" si="7359"/>
        <v>38</v>
      </c>
      <c r="HFB23" s="29">
        <f t="shared" si="7359"/>
        <v>38</v>
      </c>
      <c r="HFC23" s="29">
        <f t="shared" si="7359"/>
        <v>38</v>
      </c>
      <c r="HFD23" s="29">
        <f t="shared" si="7359"/>
        <v>38</v>
      </c>
      <c r="HFE23" s="29">
        <f t="shared" si="7359"/>
        <v>38</v>
      </c>
      <c r="HFF23" s="29">
        <f t="shared" si="7359"/>
        <v>38</v>
      </c>
      <c r="HFG23" s="29">
        <f t="shared" si="7359"/>
        <v>38</v>
      </c>
      <c r="HFH23" s="29">
        <f t="shared" si="7359"/>
        <v>38</v>
      </c>
      <c r="HFI23" s="29">
        <f t="shared" si="7359"/>
        <v>38</v>
      </c>
      <c r="HFJ23" s="29">
        <f t="shared" si="7359"/>
        <v>38</v>
      </c>
      <c r="HFK23" s="29">
        <f t="shared" si="7359"/>
        <v>38</v>
      </c>
      <c r="HFL23" s="29">
        <f t="shared" si="7359"/>
        <v>38</v>
      </c>
      <c r="HFM23" s="29">
        <f t="shared" si="7359"/>
        <v>38</v>
      </c>
      <c r="HFN23" s="29">
        <f t="shared" si="7359"/>
        <v>38</v>
      </c>
      <c r="HFO23" s="29">
        <f t="shared" si="7359"/>
        <v>38</v>
      </c>
      <c r="HFP23" s="29">
        <f t="shared" si="7359"/>
        <v>38</v>
      </c>
      <c r="HFQ23" s="29">
        <f t="shared" si="7359"/>
        <v>38</v>
      </c>
      <c r="HFR23" s="29">
        <f t="shared" si="7359"/>
        <v>38</v>
      </c>
      <c r="HFS23" s="29">
        <f t="shared" si="7359"/>
        <v>38</v>
      </c>
      <c r="HFT23" s="29">
        <f t="shared" si="7359"/>
        <v>38</v>
      </c>
      <c r="HFU23" s="29">
        <f t="shared" si="7359"/>
        <v>38</v>
      </c>
      <c r="HFV23" s="29">
        <f t="shared" si="7359"/>
        <v>38</v>
      </c>
      <c r="HFW23" s="29">
        <f t="shared" si="7359"/>
        <v>38</v>
      </c>
      <c r="HFX23" s="29">
        <f t="shared" si="7359"/>
        <v>38</v>
      </c>
      <c r="HFY23" s="29">
        <f t="shared" si="7359"/>
        <v>38</v>
      </c>
      <c r="HFZ23" s="29">
        <f t="shared" si="7359"/>
        <v>38</v>
      </c>
      <c r="HGA23" s="29">
        <f t="shared" si="7359"/>
        <v>38</v>
      </c>
      <c r="HGB23" s="29">
        <f t="shared" si="7359"/>
        <v>38</v>
      </c>
      <c r="HGC23" s="29">
        <f t="shared" si="7359"/>
        <v>38</v>
      </c>
      <c r="HGD23" s="29">
        <f t="shared" si="7359"/>
        <v>38</v>
      </c>
      <c r="HGE23" s="29">
        <f t="shared" si="7359"/>
        <v>38</v>
      </c>
      <c r="HGF23" s="29">
        <f t="shared" si="7359"/>
        <v>38</v>
      </c>
      <c r="HGG23" s="29">
        <f t="shared" si="7359"/>
        <v>38</v>
      </c>
      <c r="HGH23" s="29">
        <f t="shared" si="7359"/>
        <v>38</v>
      </c>
      <c r="HGI23" s="29">
        <f t="shared" si="7359"/>
        <v>38</v>
      </c>
      <c r="HGJ23" s="29">
        <f t="shared" si="7359"/>
        <v>38</v>
      </c>
      <c r="HGK23" s="29">
        <f t="shared" si="7359"/>
        <v>38</v>
      </c>
      <c r="HGL23" s="29">
        <f t="shared" si="7359"/>
        <v>38</v>
      </c>
      <c r="HGM23" s="29">
        <f t="shared" si="7359"/>
        <v>38</v>
      </c>
      <c r="HGN23" s="29">
        <f t="shared" si="7359"/>
        <v>38</v>
      </c>
      <c r="HGO23" s="29">
        <f t="shared" si="7359"/>
        <v>38</v>
      </c>
      <c r="HGP23" s="29">
        <f t="shared" ref="HGP23:HJA23" si="7360">HGP20+HGP21</f>
        <v>38</v>
      </c>
      <c r="HGQ23" s="29">
        <f t="shared" si="7360"/>
        <v>38</v>
      </c>
      <c r="HGR23" s="29">
        <f t="shared" si="7360"/>
        <v>38</v>
      </c>
      <c r="HGS23" s="29">
        <f t="shared" si="7360"/>
        <v>38</v>
      </c>
      <c r="HGT23" s="29">
        <f t="shared" si="7360"/>
        <v>38</v>
      </c>
      <c r="HGU23" s="29">
        <f t="shared" si="7360"/>
        <v>38</v>
      </c>
      <c r="HGV23" s="29">
        <f t="shared" si="7360"/>
        <v>38</v>
      </c>
      <c r="HGW23" s="29">
        <f t="shared" si="7360"/>
        <v>38</v>
      </c>
      <c r="HGX23" s="29">
        <f t="shared" si="7360"/>
        <v>38</v>
      </c>
      <c r="HGY23" s="29">
        <f t="shared" si="7360"/>
        <v>38</v>
      </c>
      <c r="HGZ23" s="29">
        <f t="shared" si="7360"/>
        <v>38</v>
      </c>
      <c r="HHA23" s="29">
        <f t="shared" si="7360"/>
        <v>38</v>
      </c>
      <c r="HHB23" s="29">
        <f t="shared" si="7360"/>
        <v>38</v>
      </c>
      <c r="HHC23" s="29">
        <f t="shared" si="7360"/>
        <v>38</v>
      </c>
      <c r="HHD23" s="29">
        <f t="shared" si="7360"/>
        <v>38</v>
      </c>
      <c r="HHE23" s="29">
        <f t="shared" si="7360"/>
        <v>38</v>
      </c>
      <c r="HHF23" s="29">
        <f t="shared" si="7360"/>
        <v>38</v>
      </c>
      <c r="HHG23" s="29">
        <f t="shared" si="7360"/>
        <v>38</v>
      </c>
      <c r="HHH23" s="29">
        <f t="shared" si="7360"/>
        <v>38</v>
      </c>
      <c r="HHI23" s="29">
        <f t="shared" si="7360"/>
        <v>38</v>
      </c>
      <c r="HHJ23" s="29">
        <f t="shared" si="7360"/>
        <v>38</v>
      </c>
      <c r="HHK23" s="29">
        <f t="shared" si="7360"/>
        <v>38</v>
      </c>
      <c r="HHL23" s="29">
        <f t="shared" si="7360"/>
        <v>38</v>
      </c>
      <c r="HHM23" s="29">
        <f t="shared" si="7360"/>
        <v>38</v>
      </c>
      <c r="HHN23" s="29">
        <f t="shared" si="7360"/>
        <v>38</v>
      </c>
      <c r="HHO23" s="29">
        <f t="shared" si="7360"/>
        <v>38</v>
      </c>
      <c r="HHP23" s="29">
        <f t="shared" si="7360"/>
        <v>38</v>
      </c>
      <c r="HHQ23" s="29">
        <f t="shared" si="7360"/>
        <v>38</v>
      </c>
      <c r="HHR23" s="29">
        <f t="shared" si="7360"/>
        <v>38</v>
      </c>
      <c r="HHS23" s="29">
        <f t="shared" si="7360"/>
        <v>38</v>
      </c>
      <c r="HHT23" s="29">
        <f t="shared" si="7360"/>
        <v>38</v>
      </c>
      <c r="HHU23" s="29">
        <f t="shared" si="7360"/>
        <v>38</v>
      </c>
      <c r="HHV23" s="29">
        <f t="shared" si="7360"/>
        <v>38</v>
      </c>
      <c r="HHW23" s="29">
        <f t="shared" si="7360"/>
        <v>38</v>
      </c>
      <c r="HHX23" s="29">
        <f t="shared" si="7360"/>
        <v>38</v>
      </c>
      <c r="HHY23" s="29">
        <f t="shared" si="7360"/>
        <v>38</v>
      </c>
      <c r="HHZ23" s="29">
        <f t="shared" si="7360"/>
        <v>38</v>
      </c>
      <c r="HIA23" s="29">
        <f t="shared" si="7360"/>
        <v>38</v>
      </c>
      <c r="HIB23" s="29">
        <f t="shared" si="7360"/>
        <v>38</v>
      </c>
      <c r="HIC23" s="29">
        <f t="shared" si="7360"/>
        <v>38</v>
      </c>
      <c r="HID23" s="29">
        <f t="shared" si="7360"/>
        <v>38</v>
      </c>
      <c r="HIE23" s="29">
        <f t="shared" si="7360"/>
        <v>38</v>
      </c>
      <c r="HIF23" s="29">
        <f t="shared" si="7360"/>
        <v>38</v>
      </c>
      <c r="HIG23" s="29">
        <f t="shared" si="7360"/>
        <v>38</v>
      </c>
      <c r="HIH23" s="29">
        <f t="shared" si="7360"/>
        <v>38</v>
      </c>
      <c r="HII23" s="29">
        <f t="shared" si="7360"/>
        <v>38</v>
      </c>
      <c r="HIJ23" s="29">
        <f t="shared" si="7360"/>
        <v>38</v>
      </c>
      <c r="HIK23" s="29">
        <f t="shared" si="7360"/>
        <v>38</v>
      </c>
      <c r="HIL23" s="29">
        <f t="shared" si="7360"/>
        <v>38</v>
      </c>
      <c r="HIM23" s="29">
        <f t="shared" si="7360"/>
        <v>38</v>
      </c>
      <c r="HIN23" s="29">
        <f t="shared" si="7360"/>
        <v>38</v>
      </c>
      <c r="HIO23" s="29">
        <f t="shared" si="7360"/>
        <v>38</v>
      </c>
      <c r="HIP23" s="29">
        <f t="shared" si="7360"/>
        <v>38</v>
      </c>
      <c r="HIQ23" s="29">
        <f t="shared" si="7360"/>
        <v>38</v>
      </c>
      <c r="HIR23" s="29">
        <f t="shared" si="7360"/>
        <v>38</v>
      </c>
      <c r="HIS23" s="29">
        <f t="shared" si="7360"/>
        <v>38</v>
      </c>
      <c r="HIT23" s="29">
        <f t="shared" si="7360"/>
        <v>38</v>
      </c>
      <c r="HIU23" s="29">
        <f t="shared" si="7360"/>
        <v>38</v>
      </c>
      <c r="HIV23" s="29">
        <f t="shared" si="7360"/>
        <v>38</v>
      </c>
      <c r="HIW23" s="29">
        <f t="shared" si="7360"/>
        <v>38</v>
      </c>
      <c r="HIX23" s="29">
        <f t="shared" si="7360"/>
        <v>38</v>
      </c>
      <c r="HIY23" s="29">
        <f t="shared" si="7360"/>
        <v>38</v>
      </c>
      <c r="HIZ23" s="29">
        <f t="shared" si="7360"/>
        <v>38</v>
      </c>
      <c r="HJA23" s="29">
        <f t="shared" si="7360"/>
        <v>38</v>
      </c>
      <c r="HJB23" s="29">
        <f t="shared" ref="HJB23:HLM23" si="7361">HJB20+HJB21</f>
        <v>38</v>
      </c>
      <c r="HJC23" s="29">
        <f t="shared" si="7361"/>
        <v>38</v>
      </c>
      <c r="HJD23" s="29">
        <f t="shared" si="7361"/>
        <v>38</v>
      </c>
      <c r="HJE23" s="29">
        <f t="shared" si="7361"/>
        <v>38</v>
      </c>
      <c r="HJF23" s="29">
        <f t="shared" si="7361"/>
        <v>38</v>
      </c>
      <c r="HJG23" s="29">
        <f t="shared" si="7361"/>
        <v>38</v>
      </c>
      <c r="HJH23" s="29">
        <f t="shared" si="7361"/>
        <v>38</v>
      </c>
      <c r="HJI23" s="29">
        <f t="shared" si="7361"/>
        <v>38</v>
      </c>
      <c r="HJJ23" s="29">
        <f t="shared" si="7361"/>
        <v>38</v>
      </c>
      <c r="HJK23" s="29">
        <f t="shared" si="7361"/>
        <v>38</v>
      </c>
      <c r="HJL23" s="29">
        <f t="shared" si="7361"/>
        <v>38</v>
      </c>
      <c r="HJM23" s="29">
        <f t="shared" si="7361"/>
        <v>38</v>
      </c>
      <c r="HJN23" s="29">
        <f t="shared" si="7361"/>
        <v>38</v>
      </c>
      <c r="HJO23" s="29">
        <f t="shared" si="7361"/>
        <v>38</v>
      </c>
      <c r="HJP23" s="29">
        <f t="shared" si="7361"/>
        <v>38</v>
      </c>
      <c r="HJQ23" s="29">
        <f t="shared" si="7361"/>
        <v>38</v>
      </c>
      <c r="HJR23" s="29">
        <f t="shared" si="7361"/>
        <v>38</v>
      </c>
      <c r="HJS23" s="29">
        <f t="shared" si="7361"/>
        <v>38</v>
      </c>
      <c r="HJT23" s="29">
        <f t="shared" si="7361"/>
        <v>38</v>
      </c>
      <c r="HJU23" s="29">
        <f t="shared" si="7361"/>
        <v>38</v>
      </c>
      <c r="HJV23" s="29">
        <f t="shared" si="7361"/>
        <v>38</v>
      </c>
      <c r="HJW23" s="29">
        <f t="shared" si="7361"/>
        <v>38</v>
      </c>
      <c r="HJX23" s="29">
        <f t="shared" si="7361"/>
        <v>38</v>
      </c>
      <c r="HJY23" s="29">
        <f t="shared" si="7361"/>
        <v>38</v>
      </c>
      <c r="HJZ23" s="29">
        <f t="shared" si="7361"/>
        <v>38</v>
      </c>
      <c r="HKA23" s="29">
        <f t="shared" si="7361"/>
        <v>38</v>
      </c>
      <c r="HKB23" s="29">
        <f t="shared" si="7361"/>
        <v>38</v>
      </c>
      <c r="HKC23" s="29">
        <f t="shared" si="7361"/>
        <v>38</v>
      </c>
      <c r="HKD23" s="29">
        <f t="shared" si="7361"/>
        <v>38</v>
      </c>
      <c r="HKE23" s="29">
        <f t="shared" si="7361"/>
        <v>38</v>
      </c>
      <c r="HKF23" s="29">
        <f t="shared" si="7361"/>
        <v>38</v>
      </c>
      <c r="HKG23" s="29">
        <f t="shared" si="7361"/>
        <v>38</v>
      </c>
      <c r="HKH23" s="29">
        <f t="shared" si="7361"/>
        <v>38</v>
      </c>
      <c r="HKI23" s="29">
        <f t="shared" si="7361"/>
        <v>38</v>
      </c>
      <c r="HKJ23" s="29">
        <f t="shared" si="7361"/>
        <v>38</v>
      </c>
      <c r="HKK23" s="29">
        <f t="shared" si="7361"/>
        <v>38</v>
      </c>
      <c r="HKL23" s="29">
        <f t="shared" si="7361"/>
        <v>38</v>
      </c>
      <c r="HKM23" s="29">
        <f t="shared" si="7361"/>
        <v>38</v>
      </c>
      <c r="HKN23" s="29">
        <f t="shared" si="7361"/>
        <v>38</v>
      </c>
      <c r="HKO23" s="29">
        <f t="shared" si="7361"/>
        <v>38</v>
      </c>
      <c r="HKP23" s="29">
        <f t="shared" si="7361"/>
        <v>38</v>
      </c>
      <c r="HKQ23" s="29">
        <f t="shared" si="7361"/>
        <v>38</v>
      </c>
      <c r="HKR23" s="29">
        <f t="shared" si="7361"/>
        <v>38</v>
      </c>
      <c r="HKS23" s="29">
        <f t="shared" si="7361"/>
        <v>38</v>
      </c>
      <c r="HKT23" s="29">
        <f t="shared" si="7361"/>
        <v>38</v>
      </c>
      <c r="HKU23" s="29">
        <f t="shared" si="7361"/>
        <v>38</v>
      </c>
      <c r="HKV23" s="29">
        <f t="shared" si="7361"/>
        <v>38</v>
      </c>
      <c r="HKW23" s="29">
        <f t="shared" si="7361"/>
        <v>38</v>
      </c>
      <c r="HKX23" s="29">
        <f t="shared" si="7361"/>
        <v>38</v>
      </c>
      <c r="HKY23" s="29">
        <f t="shared" si="7361"/>
        <v>38</v>
      </c>
      <c r="HKZ23" s="29">
        <f t="shared" si="7361"/>
        <v>38</v>
      </c>
      <c r="HLA23" s="29">
        <f t="shared" si="7361"/>
        <v>38</v>
      </c>
      <c r="HLB23" s="29">
        <f t="shared" si="7361"/>
        <v>38</v>
      </c>
      <c r="HLC23" s="29">
        <f t="shared" si="7361"/>
        <v>38</v>
      </c>
      <c r="HLD23" s="29">
        <f t="shared" si="7361"/>
        <v>38</v>
      </c>
      <c r="HLE23" s="29">
        <f t="shared" si="7361"/>
        <v>38</v>
      </c>
      <c r="HLF23" s="29">
        <f t="shared" si="7361"/>
        <v>38</v>
      </c>
      <c r="HLG23" s="29">
        <f t="shared" si="7361"/>
        <v>38</v>
      </c>
      <c r="HLH23" s="29">
        <f t="shared" si="7361"/>
        <v>38</v>
      </c>
      <c r="HLI23" s="29">
        <f t="shared" si="7361"/>
        <v>38</v>
      </c>
      <c r="HLJ23" s="29">
        <f t="shared" si="7361"/>
        <v>38</v>
      </c>
      <c r="HLK23" s="29">
        <f t="shared" si="7361"/>
        <v>38</v>
      </c>
      <c r="HLL23" s="29">
        <f t="shared" si="7361"/>
        <v>38</v>
      </c>
      <c r="HLM23" s="29">
        <f t="shared" si="7361"/>
        <v>38</v>
      </c>
      <c r="HLN23" s="29">
        <f t="shared" ref="HLN23:HNY23" si="7362">HLN20+HLN21</f>
        <v>38</v>
      </c>
      <c r="HLO23" s="29">
        <f t="shared" si="7362"/>
        <v>38</v>
      </c>
      <c r="HLP23" s="29">
        <f t="shared" si="7362"/>
        <v>38</v>
      </c>
      <c r="HLQ23" s="29">
        <f t="shared" si="7362"/>
        <v>38</v>
      </c>
      <c r="HLR23" s="29">
        <f t="shared" si="7362"/>
        <v>38</v>
      </c>
      <c r="HLS23" s="29">
        <f t="shared" si="7362"/>
        <v>38</v>
      </c>
      <c r="HLT23" s="29">
        <f t="shared" si="7362"/>
        <v>38</v>
      </c>
      <c r="HLU23" s="29">
        <f t="shared" si="7362"/>
        <v>38</v>
      </c>
      <c r="HLV23" s="29">
        <f t="shared" si="7362"/>
        <v>38</v>
      </c>
      <c r="HLW23" s="29">
        <f t="shared" si="7362"/>
        <v>38</v>
      </c>
      <c r="HLX23" s="29">
        <f t="shared" si="7362"/>
        <v>38</v>
      </c>
      <c r="HLY23" s="29">
        <f t="shared" si="7362"/>
        <v>38</v>
      </c>
      <c r="HLZ23" s="29">
        <f t="shared" si="7362"/>
        <v>38</v>
      </c>
      <c r="HMA23" s="29">
        <f t="shared" si="7362"/>
        <v>38</v>
      </c>
      <c r="HMB23" s="29">
        <f t="shared" si="7362"/>
        <v>38</v>
      </c>
      <c r="HMC23" s="29">
        <f t="shared" si="7362"/>
        <v>38</v>
      </c>
      <c r="HMD23" s="29">
        <f t="shared" si="7362"/>
        <v>38</v>
      </c>
      <c r="HME23" s="29">
        <f t="shared" si="7362"/>
        <v>38</v>
      </c>
      <c r="HMF23" s="29">
        <f t="shared" si="7362"/>
        <v>38</v>
      </c>
      <c r="HMG23" s="29">
        <f t="shared" si="7362"/>
        <v>38</v>
      </c>
      <c r="HMH23" s="29">
        <f t="shared" si="7362"/>
        <v>38</v>
      </c>
      <c r="HMI23" s="29">
        <f t="shared" si="7362"/>
        <v>38</v>
      </c>
      <c r="HMJ23" s="29">
        <f t="shared" si="7362"/>
        <v>38</v>
      </c>
      <c r="HMK23" s="29">
        <f t="shared" si="7362"/>
        <v>38</v>
      </c>
      <c r="HML23" s="29">
        <f t="shared" si="7362"/>
        <v>38</v>
      </c>
      <c r="HMM23" s="29">
        <f t="shared" si="7362"/>
        <v>38</v>
      </c>
      <c r="HMN23" s="29">
        <f t="shared" si="7362"/>
        <v>38</v>
      </c>
      <c r="HMO23" s="29">
        <f t="shared" si="7362"/>
        <v>38</v>
      </c>
      <c r="HMP23" s="29">
        <f t="shared" si="7362"/>
        <v>38</v>
      </c>
      <c r="HMQ23" s="29">
        <f t="shared" si="7362"/>
        <v>38</v>
      </c>
      <c r="HMR23" s="29">
        <f t="shared" si="7362"/>
        <v>38</v>
      </c>
      <c r="HMS23" s="29">
        <f t="shared" si="7362"/>
        <v>38</v>
      </c>
      <c r="HMT23" s="29">
        <f t="shared" si="7362"/>
        <v>38</v>
      </c>
      <c r="HMU23" s="29">
        <f t="shared" si="7362"/>
        <v>38</v>
      </c>
      <c r="HMV23" s="29">
        <f t="shared" si="7362"/>
        <v>38</v>
      </c>
      <c r="HMW23" s="29">
        <f t="shared" si="7362"/>
        <v>38</v>
      </c>
      <c r="HMX23" s="29">
        <f t="shared" si="7362"/>
        <v>38</v>
      </c>
      <c r="HMY23" s="29">
        <f t="shared" si="7362"/>
        <v>38</v>
      </c>
      <c r="HMZ23" s="29">
        <f t="shared" si="7362"/>
        <v>38</v>
      </c>
      <c r="HNA23" s="29">
        <f t="shared" si="7362"/>
        <v>38</v>
      </c>
      <c r="HNB23" s="29">
        <f t="shared" si="7362"/>
        <v>38</v>
      </c>
      <c r="HNC23" s="29">
        <f t="shared" si="7362"/>
        <v>38</v>
      </c>
      <c r="HND23" s="29">
        <f t="shared" si="7362"/>
        <v>38</v>
      </c>
      <c r="HNE23" s="29">
        <f t="shared" si="7362"/>
        <v>38</v>
      </c>
      <c r="HNF23" s="29">
        <f t="shared" si="7362"/>
        <v>38</v>
      </c>
      <c r="HNG23" s="29">
        <f t="shared" si="7362"/>
        <v>38</v>
      </c>
      <c r="HNH23" s="29">
        <f t="shared" si="7362"/>
        <v>38</v>
      </c>
      <c r="HNI23" s="29">
        <f t="shared" si="7362"/>
        <v>38</v>
      </c>
      <c r="HNJ23" s="29">
        <f t="shared" si="7362"/>
        <v>38</v>
      </c>
      <c r="HNK23" s="29">
        <f t="shared" si="7362"/>
        <v>38</v>
      </c>
      <c r="HNL23" s="29">
        <f t="shared" si="7362"/>
        <v>38</v>
      </c>
      <c r="HNM23" s="29">
        <f t="shared" si="7362"/>
        <v>38</v>
      </c>
      <c r="HNN23" s="29">
        <f t="shared" si="7362"/>
        <v>38</v>
      </c>
      <c r="HNO23" s="29">
        <f t="shared" si="7362"/>
        <v>38</v>
      </c>
      <c r="HNP23" s="29">
        <f t="shared" si="7362"/>
        <v>38</v>
      </c>
      <c r="HNQ23" s="29">
        <f t="shared" si="7362"/>
        <v>38</v>
      </c>
      <c r="HNR23" s="29">
        <f t="shared" si="7362"/>
        <v>38</v>
      </c>
      <c r="HNS23" s="29">
        <f t="shared" si="7362"/>
        <v>38</v>
      </c>
      <c r="HNT23" s="29">
        <f t="shared" si="7362"/>
        <v>38</v>
      </c>
      <c r="HNU23" s="29">
        <f t="shared" si="7362"/>
        <v>38</v>
      </c>
      <c r="HNV23" s="29">
        <f t="shared" si="7362"/>
        <v>38</v>
      </c>
      <c r="HNW23" s="29">
        <f t="shared" si="7362"/>
        <v>38</v>
      </c>
      <c r="HNX23" s="29">
        <f t="shared" si="7362"/>
        <v>38</v>
      </c>
      <c r="HNY23" s="29">
        <f t="shared" si="7362"/>
        <v>38</v>
      </c>
      <c r="HNZ23" s="29">
        <f t="shared" ref="HNZ23:HQK23" si="7363">HNZ20+HNZ21</f>
        <v>38</v>
      </c>
      <c r="HOA23" s="29">
        <f t="shared" si="7363"/>
        <v>38</v>
      </c>
      <c r="HOB23" s="29">
        <f t="shared" si="7363"/>
        <v>38</v>
      </c>
      <c r="HOC23" s="29">
        <f t="shared" si="7363"/>
        <v>38</v>
      </c>
      <c r="HOD23" s="29">
        <f t="shared" si="7363"/>
        <v>38</v>
      </c>
      <c r="HOE23" s="29">
        <f t="shared" si="7363"/>
        <v>38</v>
      </c>
      <c r="HOF23" s="29">
        <f t="shared" si="7363"/>
        <v>38</v>
      </c>
      <c r="HOG23" s="29">
        <f t="shared" si="7363"/>
        <v>38</v>
      </c>
      <c r="HOH23" s="29">
        <f t="shared" si="7363"/>
        <v>38</v>
      </c>
      <c r="HOI23" s="29">
        <f t="shared" si="7363"/>
        <v>38</v>
      </c>
      <c r="HOJ23" s="29">
        <f t="shared" si="7363"/>
        <v>38</v>
      </c>
      <c r="HOK23" s="29">
        <f t="shared" si="7363"/>
        <v>38</v>
      </c>
      <c r="HOL23" s="29">
        <f t="shared" si="7363"/>
        <v>38</v>
      </c>
      <c r="HOM23" s="29">
        <f t="shared" si="7363"/>
        <v>38</v>
      </c>
      <c r="HON23" s="29">
        <f t="shared" si="7363"/>
        <v>38</v>
      </c>
      <c r="HOO23" s="29">
        <f t="shared" si="7363"/>
        <v>38</v>
      </c>
      <c r="HOP23" s="29">
        <f t="shared" si="7363"/>
        <v>38</v>
      </c>
      <c r="HOQ23" s="29">
        <f t="shared" si="7363"/>
        <v>38</v>
      </c>
      <c r="HOR23" s="29">
        <f t="shared" si="7363"/>
        <v>38</v>
      </c>
      <c r="HOS23" s="29">
        <f t="shared" si="7363"/>
        <v>38</v>
      </c>
      <c r="HOT23" s="29">
        <f t="shared" si="7363"/>
        <v>38</v>
      </c>
      <c r="HOU23" s="29">
        <f t="shared" si="7363"/>
        <v>38</v>
      </c>
      <c r="HOV23" s="29">
        <f t="shared" si="7363"/>
        <v>38</v>
      </c>
      <c r="HOW23" s="29">
        <f t="shared" si="7363"/>
        <v>38</v>
      </c>
      <c r="HOX23" s="29">
        <f t="shared" si="7363"/>
        <v>38</v>
      </c>
      <c r="HOY23" s="29">
        <f t="shared" si="7363"/>
        <v>38</v>
      </c>
      <c r="HOZ23" s="29">
        <f t="shared" si="7363"/>
        <v>38</v>
      </c>
      <c r="HPA23" s="29">
        <f t="shared" si="7363"/>
        <v>38</v>
      </c>
      <c r="HPB23" s="29">
        <f t="shared" si="7363"/>
        <v>38</v>
      </c>
      <c r="HPC23" s="29">
        <f t="shared" si="7363"/>
        <v>38</v>
      </c>
      <c r="HPD23" s="29">
        <f t="shared" si="7363"/>
        <v>38</v>
      </c>
      <c r="HPE23" s="29">
        <f t="shared" si="7363"/>
        <v>38</v>
      </c>
      <c r="HPF23" s="29">
        <f t="shared" si="7363"/>
        <v>38</v>
      </c>
      <c r="HPG23" s="29">
        <f t="shared" si="7363"/>
        <v>38</v>
      </c>
      <c r="HPH23" s="29">
        <f t="shared" si="7363"/>
        <v>38</v>
      </c>
      <c r="HPI23" s="29">
        <f t="shared" si="7363"/>
        <v>38</v>
      </c>
      <c r="HPJ23" s="29">
        <f t="shared" si="7363"/>
        <v>38</v>
      </c>
      <c r="HPK23" s="29">
        <f t="shared" si="7363"/>
        <v>38</v>
      </c>
      <c r="HPL23" s="29">
        <f t="shared" si="7363"/>
        <v>38</v>
      </c>
      <c r="HPM23" s="29">
        <f t="shared" si="7363"/>
        <v>38</v>
      </c>
      <c r="HPN23" s="29">
        <f t="shared" si="7363"/>
        <v>38</v>
      </c>
      <c r="HPO23" s="29">
        <f t="shared" si="7363"/>
        <v>38</v>
      </c>
      <c r="HPP23" s="29">
        <f t="shared" si="7363"/>
        <v>38</v>
      </c>
      <c r="HPQ23" s="29">
        <f t="shared" si="7363"/>
        <v>38</v>
      </c>
      <c r="HPR23" s="29">
        <f t="shared" si="7363"/>
        <v>38</v>
      </c>
      <c r="HPS23" s="29">
        <f t="shared" si="7363"/>
        <v>38</v>
      </c>
      <c r="HPT23" s="29">
        <f t="shared" si="7363"/>
        <v>38</v>
      </c>
      <c r="HPU23" s="29">
        <f t="shared" si="7363"/>
        <v>38</v>
      </c>
      <c r="HPV23" s="29">
        <f t="shared" si="7363"/>
        <v>38</v>
      </c>
      <c r="HPW23" s="29">
        <f t="shared" si="7363"/>
        <v>38</v>
      </c>
      <c r="HPX23" s="29">
        <f t="shared" si="7363"/>
        <v>38</v>
      </c>
      <c r="HPY23" s="29">
        <f t="shared" si="7363"/>
        <v>38</v>
      </c>
      <c r="HPZ23" s="29">
        <f t="shared" si="7363"/>
        <v>38</v>
      </c>
      <c r="HQA23" s="29">
        <f t="shared" si="7363"/>
        <v>38</v>
      </c>
      <c r="HQB23" s="29">
        <f t="shared" si="7363"/>
        <v>38</v>
      </c>
      <c r="HQC23" s="29">
        <f t="shared" si="7363"/>
        <v>38</v>
      </c>
      <c r="HQD23" s="29">
        <f t="shared" si="7363"/>
        <v>38</v>
      </c>
      <c r="HQE23" s="29">
        <f t="shared" si="7363"/>
        <v>38</v>
      </c>
      <c r="HQF23" s="29">
        <f t="shared" si="7363"/>
        <v>38</v>
      </c>
      <c r="HQG23" s="29">
        <f t="shared" si="7363"/>
        <v>38</v>
      </c>
      <c r="HQH23" s="29">
        <f t="shared" si="7363"/>
        <v>38</v>
      </c>
      <c r="HQI23" s="29">
        <f t="shared" si="7363"/>
        <v>38</v>
      </c>
      <c r="HQJ23" s="29">
        <f t="shared" si="7363"/>
        <v>38</v>
      </c>
      <c r="HQK23" s="29">
        <f t="shared" si="7363"/>
        <v>38</v>
      </c>
      <c r="HQL23" s="29">
        <f t="shared" ref="HQL23:HSW23" si="7364">HQL20+HQL21</f>
        <v>38</v>
      </c>
      <c r="HQM23" s="29">
        <f t="shared" si="7364"/>
        <v>38</v>
      </c>
      <c r="HQN23" s="29">
        <f t="shared" si="7364"/>
        <v>38</v>
      </c>
      <c r="HQO23" s="29">
        <f t="shared" si="7364"/>
        <v>38</v>
      </c>
      <c r="HQP23" s="29">
        <f t="shared" si="7364"/>
        <v>38</v>
      </c>
      <c r="HQQ23" s="29">
        <f t="shared" si="7364"/>
        <v>38</v>
      </c>
      <c r="HQR23" s="29">
        <f t="shared" si="7364"/>
        <v>38</v>
      </c>
      <c r="HQS23" s="29">
        <f t="shared" si="7364"/>
        <v>38</v>
      </c>
      <c r="HQT23" s="29">
        <f t="shared" si="7364"/>
        <v>38</v>
      </c>
      <c r="HQU23" s="29">
        <f t="shared" si="7364"/>
        <v>38</v>
      </c>
      <c r="HQV23" s="29">
        <f t="shared" si="7364"/>
        <v>38</v>
      </c>
      <c r="HQW23" s="29">
        <f t="shared" si="7364"/>
        <v>38</v>
      </c>
      <c r="HQX23" s="29">
        <f t="shared" si="7364"/>
        <v>38</v>
      </c>
      <c r="HQY23" s="29">
        <f t="shared" si="7364"/>
        <v>38</v>
      </c>
      <c r="HQZ23" s="29">
        <f t="shared" si="7364"/>
        <v>38</v>
      </c>
      <c r="HRA23" s="29">
        <f t="shared" si="7364"/>
        <v>38</v>
      </c>
      <c r="HRB23" s="29">
        <f t="shared" si="7364"/>
        <v>38</v>
      </c>
      <c r="HRC23" s="29">
        <f t="shared" si="7364"/>
        <v>38</v>
      </c>
      <c r="HRD23" s="29">
        <f t="shared" si="7364"/>
        <v>38</v>
      </c>
      <c r="HRE23" s="29">
        <f t="shared" si="7364"/>
        <v>38</v>
      </c>
      <c r="HRF23" s="29">
        <f t="shared" si="7364"/>
        <v>38</v>
      </c>
      <c r="HRG23" s="29">
        <f t="shared" si="7364"/>
        <v>38</v>
      </c>
      <c r="HRH23" s="29">
        <f t="shared" si="7364"/>
        <v>38</v>
      </c>
      <c r="HRI23" s="29">
        <f t="shared" si="7364"/>
        <v>38</v>
      </c>
      <c r="HRJ23" s="29">
        <f t="shared" si="7364"/>
        <v>38</v>
      </c>
      <c r="HRK23" s="29">
        <f t="shared" si="7364"/>
        <v>38</v>
      </c>
      <c r="HRL23" s="29">
        <f t="shared" si="7364"/>
        <v>38</v>
      </c>
      <c r="HRM23" s="29">
        <f t="shared" si="7364"/>
        <v>38</v>
      </c>
      <c r="HRN23" s="29">
        <f t="shared" si="7364"/>
        <v>38</v>
      </c>
      <c r="HRO23" s="29">
        <f t="shared" si="7364"/>
        <v>38</v>
      </c>
      <c r="HRP23" s="29">
        <f t="shared" si="7364"/>
        <v>38</v>
      </c>
      <c r="HRQ23" s="29">
        <f t="shared" si="7364"/>
        <v>38</v>
      </c>
      <c r="HRR23" s="29">
        <f t="shared" si="7364"/>
        <v>38</v>
      </c>
      <c r="HRS23" s="29">
        <f t="shared" si="7364"/>
        <v>38</v>
      </c>
      <c r="HRT23" s="29">
        <f t="shared" si="7364"/>
        <v>38</v>
      </c>
      <c r="HRU23" s="29">
        <f t="shared" si="7364"/>
        <v>38</v>
      </c>
      <c r="HRV23" s="29">
        <f t="shared" si="7364"/>
        <v>38</v>
      </c>
      <c r="HRW23" s="29">
        <f t="shared" si="7364"/>
        <v>38</v>
      </c>
      <c r="HRX23" s="29">
        <f t="shared" si="7364"/>
        <v>38</v>
      </c>
      <c r="HRY23" s="29">
        <f t="shared" si="7364"/>
        <v>38</v>
      </c>
      <c r="HRZ23" s="29">
        <f t="shared" si="7364"/>
        <v>38</v>
      </c>
      <c r="HSA23" s="29">
        <f t="shared" si="7364"/>
        <v>38</v>
      </c>
      <c r="HSB23" s="29">
        <f t="shared" si="7364"/>
        <v>38</v>
      </c>
      <c r="HSC23" s="29">
        <f t="shared" si="7364"/>
        <v>38</v>
      </c>
      <c r="HSD23" s="29">
        <f t="shared" si="7364"/>
        <v>38</v>
      </c>
      <c r="HSE23" s="29">
        <f t="shared" si="7364"/>
        <v>38</v>
      </c>
      <c r="HSF23" s="29">
        <f t="shared" si="7364"/>
        <v>38</v>
      </c>
      <c r="HSG23" s="29">
        <f t="shared" si="7364"/>
        <v>38</v>
      </c>
      <c r="HSH23" s="29">
        <f t="shared" si="7364"/>
        <v>38</v>
      </c>
      <c r="HSI23" s="29">
        <f t="shared" si="7364"/>
        <v>38</v>
      </c>
      <c r="HSJ23" s="29">
        <f t="shared" si="7364"/>
        <v>38</v>
      </c>
      <c r="HSK23" s="29">
        <f t="shared" si="7364"/>
        <v>38</v>
      </c>
      <c r="HSL23" s="29">
        <f t="shared" si="7364"/>
        <v>38</v>
      </c>
      <c r="HSM23" s="29">
        <f t="shared" si="7364"/>
        <v>38</v>
      </c>
      <c r="HSN23" s="29">
        <f t="shared" si="7364"/>
        <v>38</v>
      </c>
      <c r="HSO23" s="29">
        <f t="shared" si="7364"/>
        <v>38</v>
      </c>
      <c r="HSP23" s="29">
        <f t="shared" si="7364"/>
        <v>38</v>
      </c>
      <c r="HSQ23" s="29">
        <f t="shared" si="7364"/>
        <v>38</v>
      </c>
      <c r="HSR23" s="29">
        <f t="shared" si="7364"/>
        <v>38</v>
      </c>
      <c r="HSS23" s="29">
        <f t="shared" si="7364"/>
        <v>38</v>
      </c>
      <c r="HST23" s="29">
        <f t="shared" si="7364"/>
        <v>38</v>
      </c>
      <c r="HSU23" s="29">
        <f t="shared" si="7364"/>
        <v>38</v>
      </c>
      <c r="HSV23" s="29">
        <f t="shared" si="7364"/>
        <v>38</v>
      </c>
      <c r="HSW23" s="29">
        <f t="shared" si="7364"/>
        <v>38</v>
      </c>
      <c r="HSX23" s="29">
        <f t="shared" ref="HSX23:HVI23" si="7365">HSX20+HSX21</f>
        <v>38</v>
      </c>
      <c r="HSY23" s="29">
        <f t="shared" si="7365"/>
        <v>38</v>
      </c>
      <c r="HSZ23" s="29">
        <f t="shared" si="7365"/>
        <v>38</v>
      </c>
      <c r="HTA23" s="29">
        <f t="shared" si="7365"/>
        <v>38</v>
      </c>
      <c r="HTB23" s="29">
        <f t="shared" si="7365"/>
        <v>38</v>
      </c>
      <c r="HTC23" s="29">
        <f t="shared" si="7365"/>
        <v>38</v>
      </c>
      <c r="HTD23" s="29">
        <f t="shared" si="7365"/>
        <v>38</v>
      </c>
      <c r="HTE23" s="29">
        <f t="shared" si="7365"/>
        <v>38</v>
      </c>
      <c r="HTF23" s="29">
        <f t="shared" si="7365"/>
        <v>38</v>
      </c>
      <c r="HTG23" s="29">
        <f t="shared" si="7365"/>
        <v>38</v>
      </c>
      <c r="HTH23" s="29">
        <f t="shared" si="7365"/>
        <v>38</v>
      </c>
      <c r="HTI23" s="29">
        <f t="shared" si="7365"/>
        <v>38</v>
      </c>
      <c r="HTJ23" s="29">
        <f t="shared" si="7365"/>
        <v>38</v>
      </c>
      <c r="HTK23" s="29">
        <f t="shared" si="7365"/>
        <v>38</v>
      </c>
      <c r="HTL23" s="29">
        <f t="shared" si="7365"/>
        <v>38</v>
      </c>
      <c r="HTM23" s="29">
        <f t="shared" si="7365"/>
        <v>38</v>
      </c>
      <c r="HTN23" s="29">
        <f t="shared" si="7365"/>
        <v>38</v>
      </c>
      <c r="HTO23" s="29">
        <f t="shared" si="7365"/>
        <v>38</v>
      </c>
      <c r="HTP23" s="29">
        <f t="shared" si="7365"/>
        <v>38</v>
      </c>
      <c r="HTQ23" s="29">
        <f t="shared" si="7365"/>
        <v>38</v>
      </c>
      <c r="HTR23" s="29">
        <f t="shared" si="7365"/>
        <v>38</v>
      </c>
      <c r="HTS23" s="29">
        <f t="shared" si="7365"/>
        <v>38</v>
      </c>
      <c r="HTT23" s="29">
        <f t="shared" si="7365"/>
        <v>38</v>
      </c>
      <c r="HTU23" s="29">
        <f t="shared" si="7365"/>
        <v>38</v>
      </c>
      <c r="HTV23" s="29">
        <f t="shared" si="7365"/>
        <v>38</v>
      </c>
      <c r="HTW23" s="29">
        <f t="shared" si="7365"/>
        <v>38</v>
      </c>
      <c r="HTX23" s="29">
        <f t="shared" si="7365"/>
        <v>38</v>
      </c>
      <c r="HTY23" s="29">
        <f t="shared" si="7365"/>
        <v>38</v>
      </c>
      <c r="HTZ23" s="29">
        <f t="shared" si="7365"/>
        <v>38</v>
      </c>
      <c r="HUA23" s="29">
        <f t="shared" si="7365"/>
        <v>38</v>
      </c>
      <c r="HUB23" s="29">
        <f t="shared" si="7365"/>
        <v>38</v>
      </c>
      <c r="HUC23" s="29">
        <f t="shared" si="7365"/>
        <v>38</v>
      </c>
      <c r="HUD23" s="29">
        <f t="shared" si="7365"/>
        <v>38</v>
      </c>
      <c r="HUE23" s="29">
        <f t="shared" si="7365"/>
        <v>38</v>
      </c>
      <c r="HUF23" s="29">
        <f t="shared" si="7365"/>
        <v>38</v>
      </c>
      <c r="HUG23" s="29">
        <f t="shared" si="7365"/>
        <v>38</v>
      </c>
      <c r="HUH23" s="29">
        <f t="shared" si="7365"/>
        <v>38</v>
      </c>
      <c r="HUI23" s="29">
        <f t="shared" si="7365"/>
        <v>38</v>
      </c>
      <c r="HUJ23" s="29">
        <f t="shared" si="7365"/>
        <v>38</v>
      </c>
      <c r="HUK23" s="29">
        <f t="shared" si="7365"/>
        <v>38</v>
      </c>
      <c r="HUL23" s="29">
        <f t="shared" si="7365"/>
        <v>38</v>
      </c>
      <c r="HUM23" s="29">
        <f t="shared" si="7365"/>
        <v>38</v>
      </c>
      <c r="HUN23" s="29">
        <f t="shared" si="7365"/>
        <v>38</v>
      </c>
      <c r="HUO23" s="29">
        <f t="shared" si="7365"/>
        <v>38</v>
      </c>
      <c r="HUP23" s="29">
        <f t="shared" si="7365"/>
        <v>38</v>
      </c>
      <c r="HUQ23" s="29">
        <f t="shared" si="7365"/>
        <v>38</v>
      </c>
      <c r="HUR23" s="29">
        <f t="shared" si="7365"/>
        <v>38</v>
      </c>
      <c r="HUS23" s="29">
        <f t="shared" si="7365"/>
        <v>38</v>
      </c>
      <c r="HUT23" s="29">
        <f t="shared" si="7365"/>
        <v>38</v>
      </c>
      <c r="HUU23" s="29">
        <f t="shared" si="7365"/>
        <v>38</v>
      </c>
      <c r="HUV23" s="29">
        <f t="shared" si="7365"/>
        <v>38</v>
      </c>
      <c r="HUW23" s="29">
        <f t="shared" si="7365"/>
        <v>38</v>
      </c>
      <c r="HUX23" s="29">
        <f t="shared" si="7365"/>
        <v>38</v>
      </c>
      <c r="HUY23" s="29">
        <f t="shared" si="7365"/>
        <v>38</v>
      </c>
      <c r="HUZ23" s="29">
        <f t="shared" si="7365"/>
        <v>38</v>
      </c>
      <c r="HVA23" s="29">
        <f t="shared" si="7365"/>
        <v>38</v>
      </c>
      <c r="HVB23" s="29">
        <f t="shared" si="7365"/>
        <v>38</v>
      </c>
      <c r="HVC23" s="29">
        <f t="shared" si="7365"/>
        <v>38</v>
      </c>
      <c r="HVD23" s="29">
        <f t="shared" si="7365"/>
        <v>38</v>
      </c>
      <c r="HVE23" s="29">
        <f t="shared" si="7365"/>
        <v>38</v>
      </c>
      <c r="HVF23" s="29">
        <f t="shared" si="7365"/>
        <v>38</v>
      </c>
      <c r="HVG23" s="29">
        <f t="shared" si="7365"/>
        <v>38</v>
      </c>
      <c r="HVH23" s="29">
        <f t="shared" si="7365"/>
        <v>38</v>
      </c>
      <c r="HVI23" s="29">
        <f t="shared" si="7365"/>
        <v>38</v>
      </c>
      <c r="HVJ23" s="29">
        <f t="shared" ref="HVJ23:HXU23" si="7366">HVJ20+HVJ21</f>
        <v>38</v>
      </c>
      <c r="HVK23" s="29">
        <f t="shared" si="7366"/>
        <v>38</v>
      </c>
      <c r="HVL23" s="29">
        <f t="shared" si="7366"/>
        <v>38</v>
      </c>
      <c r="HVM23" s="29">
        <f t="shared" si="7366"/>
        <v>38</v>
      </c>
      <c r="HVN23" s="29">
        <f t="shared" si="7366"/>
        <v>38</v>
      </c>
      <c r="HVO23" s="29">
        <f t="shared" si="7366"/>
        <v>38</v>
      </c>
      <c r="HVP23" s="29">
        <f t="shared" si="7366"/>
        <v>38</v>
      </c>
      <c r="HVQ23" s="29">
        <f t="shared" si="7366"/>
        <v>38</v>
      </c>
      <c r="HVR23" s="29">
        <f t="shared" si="7366"/>
        <v>38</v>
      </c>
      <c r="HVS23" s="29">
        <f t="shared" si="7366"/>
        <v>38</v>
      </c>
      <c r="HVT23" s="29">
        <f t="shared" si="7366"/>
        <v>38</v>
      </c>
      <c r="HVU23" s="29">
        <f t="shared" si="7366"/>
        <v>38</v>
      </c>
      <c r="HVV23" s="29">
        <f t="shared" si="7366"/>
        <v>38</v>
      </c>
      <c r="HVW23" s="29">
        <f t="shared" si="7366"/>
        <v>38</v>
      </c>
      <c r="HVX23" s="29">
        <f t="shared" si="7366"/>
        <v>38</v>
      </c>
      <c r="HVY23" s="29">
        <f t="shared" si="7366"/>
        <v>38</v>
      </c>
      <c r="HVZ23" s="29">
        <f t="shared" si="7366"/>
        <v>38</v>
      </c>
      <c r="HWA23" s="29">
        <f t="shared" si="7366"/>
        <v>38</v>
      </c>
      <c r="HWB23" s="29">
        <f t="shared" si="7366"/>
        <v>38</v>
      </c>
      <c r="HWC23" s="29">
        <f t="shared" si="7366"/>
        <v>38</v>
      </c>
      <c r="HWD23" s="29">
        <f t="shared" si="7366"/>
        <v>38</v>
      </c>
      <c r="HWE23" s="29">
        <f t="shared" si="7366"/>
        <v>38</v>
      </c>
      <c r="HWF23" s="29">
        <f t="shared" si="7366"/>
        <v>38</v>
      </c>
      <c r="HWG23" s="29">
        <f t="shared" si="7366"/>
        <v>38</v>
      </c>
      <c r="HWH23" s="29">
        <f t="shared" si="7366"/>
        <v>38</v>
      </c>
      <c r="HWI23" s="29">
        <f t="shared" si="7366"/>
        <v>38</v>
      </c>
      <c r="HWJ23" s="29">
        <f t="shared" si="7366"/>
        <v>38</v>
      </c>
      <c r="HWK23" s="29">
        <f t="shared" si="7366"/>
        <v>38</v>
      </c>
      <c r="HWL23" s="29">
        <f t="shared" si="7366"/>
        <v>38</v>
      </c>
      <c r="HWM23" s="29">
        <f t="shared" si="7366"/>
        <v>38</v>
      </c>
      <c r="HWN23" s="29">
        <f t="shared" si="7366"/>
        <v>38</v>
      </c>
      <c r="HWO23" s="29">
        <f t="shared" si="7366"/>
        <v>38</v>
      </c>
      <c r="HWP23" s="29">
        <f t="shared" si="7366"/>
        <v>38</v>
      </c>
      <c r="HWQ23" s="29">
        <f t="shared" si="7366"/>
        <v>38</v>
      </c>
      <c r="HWR23" s="29">
        <f t="shared" si="7366"/>
        <v>38</v>
      </c>
      <c r="HWS23" s="29">
        <f t="shared" si="7366"/>
        <v>38</v>
      </c>
      <c r="HWT23" s="29">
        <f t="shared" si="7366"/>
        <v>38</v>
      </c>
      <c r="HWU23" s="29">
        <f t="shared" si="7366"/>
        <v>38</v>
      </c>
      <c r="HWV23" s="29">
        <f t="shared" si="7366"/>
        <v>38</v>
      </c>
      <c r="HWW23" s="29">
        <f t="shared" si="7366"/>
        <v>38</v>
      </c>
      <c r="HWX23" s="29">
        <f t="shared" si="7366"/>
        <v>38</v>
      </c>
      <c r="HWY23" s="29">
        <f t="shared" si="7366"/>
        <v>38</v>
      </c>
      <c r="HWZ23" s="29">
        <f t="shared" si="7366"/>
        <v>38</v>
      </c>
      <c r="HXA23" s="29">
        <f t="shared" si="7366"/>
        <v>38</v>
      </c>
      <c r="HXB23" s="29">
        <f t="shared" si="7366"/>
        <v>38</v>
      </c>
      <c r="HXC23" s="29">
        <f t="shared" si="7366"/>
        <v>38</v>
      </c>
      <c r="HXD23" s="29">
        <f t="shared" si="7366"/>
        <v>38</v>
      </c>
      <c r="HXE23" s="29">
        <f t="shared" si="7366"/>
        <v>38</v>
      </c>
      <c r="HXF23" s="29">
        <f t="shared" si="7366"/>
        <v>38</v>
      </c>
      <c r="HXG23" s="29">
        <f t="shared" si="7366"/>
        <v>38</v>
      </c>
      <c r="HXH23" s="29">
        <f t="shared" si="7366"/>
        <v>38</v>
      </c>
      <c r="HXI23" s="29">
        <f t="shared" si="7366"/>
        <v>38</v>
      </c>
      <c r="HXJ23" s="29">
        <f t="shared" si="7366"/>
        <v>38</v>
      </c>
      <c r="HXK23" s="29">
        <f t="shared" si="7366"/>
        <v>38</v>
      </c>
      <c r="HXL23" s="29">
        <f t="shared" si="7366"/>
        <v>38</v>
      </c>
      <c r="HXM23" s="29">
        <f t="shared" si="7366"/>
        <v>38</v>
      </c>
      <c r="HXN23" s="29">
        <f t="shared" si="7366"/>
        <v>38</v>
      </c>
      <c r="HXO23" s="29">
        <f t="shared" si="7366"/>
        <v>38</v>
      </c>
      <c r="HXP23" s="29">
        <f t="shared" si="7366"/>
        <v>38</v>
      </c>
      <c r="HXQ23" s="29">
        <f t="shared" si="7366"/>
        <v>38</v>
      </c>
      <c r="HXR23" s="29">
        <f t="shared" si="7366"/>
        <v>38</v>
      </c>
      <c r="HXS23" s="29">
        <f t="shared" si="7366"/>
        <v>38</v>
      </c>
      <c r="HXT23" s="29">
        <f t="shared" si="7366"/>
        <v>38</v>
      </c>
      <c r="HXU23" s="29">
        <f t="shared" si="7366"/>
        <v>38</v>
      </c>
      <c r="HXV23" s="29">
        <f t="shared" ref="HXV23:IAG23" si="7367">HXV20+HXV21</f>
        <v>38</v>
      </c>
      <c r="HXW23" s="29">
        <f t="shared" si="7367"/>
        <v>38</v>
      </c>
      <c r="HXX23" s="29">
        <f t="shared" si="7367"/>
        <v>38</v>
      </c>
      <c r="HXY23" s="29">
        <f t="shared" si="7367"/>
        <v>38</v>
      </c>
      <c r="HXZ23" s="29">
        <f t="shared" si="7367"/>
        <v>38</v>
      </c>
      <c r="HYA23" s="29">
        <f t="shared" si="7367"/>
        <v>38</v>
      </c>
      <c r="HYB23" s="29">
        <f t="shared" si="7367"/>
        <v>38</v>
      </c>
      <c r="HYC23" s="29">
        <f t="shared" si="7367"/>
        <v>38</v>
      </c>
      <c r="HYD23" s="29">
        <f t="shared" si="7367"/>
        <v>38</v>
      </c>
      <c r="HYE23" s="29">
        <f t="shared" si="7367"/>
        <v>38</v>
      </c>
      <c r="HYF23" s="29">
        <f t="shared" si="7367"/>
        <v>38</v>
      </c>
      <c r="HYG23" s="29">
        <f t="shared" si="7367"/>
        <v>38</v>
      </c>
      <c r="HYH23" s="29">
        <f t="shared" si="7367"/>
        <v>38</v>
      </c>
      <c r="HYI23" s="29">
        <f t="shared" si="7367"/>
        <v>38</v>
      </c>
      <c r="HYJ23" s="29">
        <f t="shared" si="7367"/>
        <v>38</v>
      </c>
      <c r="HYK23" s="29">
        <f t="shared" si="7367"/>
        <v>38</v>
      </c>
      <c r="HYL23" s="29">
        <f t="shared" si="7367"/>
        <v>38</v>
      </c>
      <c r="HYM23" s="29">
        <f t="shared" si="7367"/>
        <v>38</v>
      </c>
      <c r="HYN23" s="29">
        <f t="shared" si="7367"/>
        <v>38</v>
      </c>
      <c r="HYO23" s="29">
        <f t="shared" si="7367"/>
        <v>38</v>
      </c>
      <c r="HYP23" s="29">
        <f t="shared" si="7367"/>
        <v>38</v>
      </c>
      <c r="HYQ23" s="29">
        <f t="shared" si="7367"/>
        <v>38</v>
      </c>
      <c r="HYR23" s="29">
        <f t="shared" si="7367"/>
        <v>38</v>
      </c>
      <c r="HYS23" s="29">
        <f t="shared" si="7367"/>
        <v>38</v>
      </c>
      <c r="HYT23" s="29">
        <f t="shared" si="7367"/>
        <v>38</v>
      </c>
      <c r="HYU23" s="29">
        <f t="shared" si="7367"/>
        <v>38</v>
      </c>
      <c r="HYV23" s="29">
        <f t="shared" si="7367"/>
        <v>38</v>
      </c>
      <c r="HYW23" s="29">
        <f t="shared" si="7367"/>
        <v>38</v>
      </c>
      <c r="HYX23" s="29">
        <f t="shared" si="7367"/>
        <v>38</v>
      </c>
      <c r="HYY23" s="29">
        <f t="shared" si="7367"/>
        <v>38</v>
      </c>
      <c r="HYZ23" s="29">
        <f t="shared" si="7367"/>
        <v>38</v>
      </c>
      <c r="HZA23" s="29">
        <f t="shared" si="7367"/>
        <v>38</v>
      </c>
      <c r="HZB23" s="29">
        <f t="shared" si="7367"/>
        <v>38</v>
      </c>
      <c r="HZC23" s="29">
        <f t="shared" si="7367"/>
        <v>38</v>
      </c>
      <c r="HZD23" s="29">
        <f t="shared" si="7367"/>
        <v>38</v>
      </c>
      <c r="HZE23" s="29">
        <f t="shared" si="7367"/>
        <v>38</v>
      </c>
      <c r="HZF23" s="29">
        <f t="shared" si="7367"/>
        <v>38</v>
      </c>
      <c r="HZG23" s="29">
        <f t="shared" si="7367"/>
        <v>38</v>
      </c>
      <c r="HZH23" s="29">
        <f t="shared" si="7367"/>
        <v>38</v>
      </c>
      <c r="HZI23" s="29">
        <f t="shared" si="7367"/>
        <v>38</v>
      </c>
      <c r="HZJ23" s="29">
        <f t="shared" si="7367"/>
        <v>38</v>
      </c>
      <c r="HZK23" s="29">
        <f t="shared" si="7367"/>
        <v>38</v>
      </c>
      <c r="HZL23" s="29">
        <f t="shared" si="7367"/>
        <v>38</v>
      </c>
      <c r="HZM23" s="29">
        <f t="shared" si="7367"/>
        <v>38</v>
      </c>
      <c r="HZN23" s="29">
        <f t="shared" si="7367"/>
        <v>38</v>
      </c>
      <c r="HZO23" s="29">
        <f t="shared" si="7367"/>
        <v>38</v>
      </c>
      <c r="HZP23" s="29">
        <f t="shared" si="7367"/>
        <v>38</v>
      </c>
      <c r="HZQ23" s="29">
        <f t="shared" si="7367"/>
        <v>38</v>
      </c>
      <c r="HZR23" s="29">
        <f t="shared" si="7367"/>
        <v>38</v>
      </c>
      <c r="HZS23" s="29">
        <f t="shared" si="7367"/>
        <v>38</v>
      </c>
      <c r="HZT23" s="29">
        <f t="shared" si="7367"/>
        <v>38</v>
      </c>
      <c r="HZU23" s="29">
        <f t="shared" si="7367"/>
        <v>38</v>
      </c>
      <c r="HZV23" s="29">
        <f t="shared" si="7367"/>
        <v>38</v>
      </c>
      <c r="HZW23" s="29">
        <f t="shared" si="7367"/>
        <v>38</v>
      </c>
      <c r="HZX23" s="29">
        <f t="shared" si="7367"/>
        <v>38</v>
      </c>
      <c r="HZY23" s="29">
        <f t="shared" si="7367"/>
        <v>38</v>
      </c>
      <c r="HZZ23" s="29">
        <f t="shared" si="7367"/>
        <v>38</v>
      </c>
      <c r="IAA23" s="29">
        <f t="shared" si="7367"/>
        <v>38</v>
      </c>
      <c r="IAB23" s="29">
        <f t="shared" si="7367"/>
        <v>38</v>
      </c>
      <c r="IAC23" s="29">
        <f t="shared" si="7367"/>
        <v>38</v>
      </c>
      <c r="IAD23" s="29">
        <f t="shared" si="7367"/>
        <v>38</v>
      </c>
      <c r="IAE23" s="29">
        <f t="shared" si="7367"/>
        <v>38</v>
      </c>
      <c r="IAF23" s="29">
        <f t="shared" si="7367"/>
        <v>38</v>
      </c>
      <c r="IAG23" s="29">
        <f t="shared" si="7367"/>
        <v>38</v>
      </c>
      <c r="IAH23" s="29">
        <f t="shared" ref="IAH23:ICS23" si="7368">IAH20+IAH21</f>
        <v>38</v>
      </c>
      <c r="IAI23" s="29">
        <f t="shared" si="7368"/>
        <v>38</v>
      </c>
      <c r="IAJ23" s="29">
        <f t="shared" si="7368"/>
        <v>38</v>
      </c>
      <c r="IAK23" s="29">
        <f t="shared" si="7368"/>
        <v>38</v>
      </c>
      <c r="IAL23" s="29">
        <f t="shared" si="7368"/>
        <v>38</v>
      </c>
      <c r="IAM23" s="29">
        <f t="shared" si="7368"/>
        <v>38</v>
      </c>
      <c r="IAN23" s="29">
        <f t="shared" si="7368"/>
        <v>38</v>
      </c>
      <c r="IAO23" s="29">
        <f t="shared" si="7368"/>
        <v>38</v>
      </c>
      <c r="IAP23" s="29">
        <f t="shared" si="7368"/>
        <v>38</v>
      </c>
      <c r="IAQ23" s="29">
        <f t="shared" si="7368"/>
        <v>38</v>
      </c>
      <c r="IAR23" s="29">
        <f t="shared" si="7368"/>
        <v>38</v>
      </c>
      <c r="IAS23" s="29">
        <f t="shared" si="7368"/>
        <v>38</v>
      </c>
      <c r="IAT23" s="29">
        <f t="shared" si="7368"/>
        <v>38</v>
      </c>
      <c r="IAU23" s="29">
        <f t="shared" si="7368"/>
        <v>38</v>
      </c>
      <c r="IAV23" s="29">
        <f t="shared" si="7368"/>
        <v>38</v>
      </c>
      <c r="IAW23" s="29">
        <f t="shared" si="7368"/>
        <v>38</v>
      </c>
      <c r="IAX23" s="29">
        <f t="shared" si="7368"/>
        <v>38</v>
      </c>
      <c r="IAY23" s="29">
        <f t="shared" si="7368"/>
        <v>38</v>
      </c>
      <c r="IAZ23" s="29">
        <f t="shared" si="7368"/>
        <v>38</v>
      </c>
      <c r="IBA23" s="29">
        <f t="shared" si="7368"/>
        <v>38</v>
      </c>
      <c r="IBB23" s="29">
        <f t="shared" si="7368"/>
        <v>38</v>
      </c>
      <c r="IBC23" s="29">
        <f t="shared" si="7368"/>
        <v>38</v>
      </c>
      <c r="IBD23" s="29">
        <f t="shared" si="7368"/>
        <v>38</v>
      </c>
      <c r="IBE23" s="29">
        <f t="shared" si="7368"/>
        <v>38</v>
      </c>
      <c r="IBF23" s="29">
        <f t="shared" si="7368"/>
        <v>38</v>
      </c>
      <c r="IBG23" s="29">
        <f t="shared" si="7368"/>
        <v>38</v>
      </c>
      <c r="IBH23" s="29">
        <f t="shared" si="7368"/>
        <v>38</v>
      </c>
      <c r="IBI23" s="29">
        <f t="shared" si="7368"/>
        <v>38</v>
      </c>
      <c r="IBJ23" s="29">
        <f t="shared" si="7368"/>
        <v>38</v>
      </c>
      <c r="IBK23" s="29">
        <f t="shared" si="7368"/>
        <v>38</v>
      </c>
      <c r="IBL23" s="29">
        <f t="shared" si="7368"/>
        <v>38</v>
      </c>
      <c r="IBM23" s="29">
        <f t="shared" si="7368"/>
        <v>38</v>
      </c>
      <c r="IBN23" s="29">
        <f t="shared" si="7368"/>
        <v>38</v>
      </c>
      <c r="IBO23" s="29">
        <f t="shared" si="7368"/>
        <v>38</v>
      </c>
      <c r="IBP23" s="29">
        <f t="shared" si="7368"/>
        <v>38</v>
      </c>
      <c r="IBQ23" s="29">
        <f t="shared" si="7368"/>
        <v>38</v>
      </c>
      <c r="IBR23" s="29">
        <f t="shared" si="7368"/>
        <v>38</v>
      </c>
      <c r="IBS23" s="29">
        <f t="shared" si="7368"/>
        <v>38</v>
      </c>
      <c r="IBT23" s="29">
        <f t="shared" si="7368"/>
        <v>38</v>
      </c>
      <c r="IBU23" s="29">
        <f t="shared" si="7368"/>
        <v>38</v>
      </c>
      <c r="IBV23" s="29">
        <f t="shared" si="7368"/>
        <v>38</v>
      </c>
      <c r="IBW23" s="29">
        <f t="shared" si="7368"/>
        <v>38</v>
      </c>
      <c r="IBX23" s="29">
        <f t="shared" si="7368"/>
        <v>38</v>
      </c>
      <c r="IBY23" s="29">
        <f t="shared" si="7368"/>
        <v>38</v>
      </c>
      <c r="IBZ23" s="29">
        <f t="shared" si="7368"/>
        <v>38</v>
      </c>
      <c r="ICA23" s="29">
        <f t="shared" si="7368"/>
        <v>38</v>
      </c>
      <c r="ICB23" s="29">
        <f t="shared" si="7368"/>
        <v>38</v>
      </c>
      <c r="ICC23" s="29">
        <f t="shared" si="7368"/>
        <v>38</v>
      </c>
      <c r="ICD23" s="29">
        <f t="shared" si="7368"/>
        <v>38</v>
      </c>
      <c r="ICE23" s="29">
        <f t="shared" si="7368"/>
        <v>38</v>
      </c>
      <c r="ICF23" s="29">
        <f t="shared" si="7368"/>
        <v>38</v>
      </c>
      <c r="ICG23" s="29">
        <f t="shared" si="7368"/>
        <v>38</v>
      </c>
      <c r="ICH23" s="29">
        <f t="shared" si="7368"/>
        <v>38</v>
      </c>
      <c r="ICI23" s="29">
        <f t="shared" si="7368"/>
        <v>38</v>
      </c>
      <c r="ICJ23" s="29">
        <f t="shared" si="7368"/>
        <v>38</v>
      </c>
      <c r="ICK23" s="29">
        <f t="shared" si="7368"/>
        <v>38</v>
      </c>
      <c r="ICL23" s="29">
        <f t="shared" si="7368"/>
        <v>38</v>
      </c>
      <c r="ICM23" s="29">
        <f t="shared" si="7368"/>
        <v>38</v>
      </c>
      <c r="ICN23" s="29">
        <f t="shared" si="7368"/>
        <v>38</v>
      </c>
      <c r="ICO23" s="29">
        <f t="shared" si="7368"/>
        <v>38</v>
      </c>
      <c r="ICP23" s="29">
        <f t="shared" si="7368"/>
        <v>38</v>
      </c>
      <c r="ICQ23" s="29">
        <f t="shared" si="7368"/>
        <v>38</v>
      </c>
      <c r="ICR23" s="29">
        <f t="shared" si="7368"/>
        <v>38</v>
      </c>
      <c r="ICS23" s="29">
        <f t="shared" si="7368"/>
        <v>38</v>
      </c>
      <c r="ICT23" s="29">
        <f t="shared" ref="ICT23:IFE23" si="7369">ICT20+ICT21</f>
        <v>38</v>
      </c>
      <c r="ICU23" s="29">
        <f t="shared" si="7369"/>
        <v>38</v>
      </c>
      <c r="ICV23" s="29">
        <f t="shared" si="7369"/>
        <v>38</v>
      </c>
      <c r="ICW23" s="29">
        <f t="shared" si="7369"/>
        <v>38</v>
      </c>
      <c r="ICX23" s="29">
        <f t="shared" si="7369"/>
        <v>38</v>
      </c>
      <c r="ICY23" s="29">
        <f t="shared" si="7369"/>
        <v>38</v>
      </c>
      <c r="ICZ23" s="29">
        <f t="shared" si="7369"/>
        <v>38</v>
      </c>
      <c r="IDA23" s="29">
        <f t="shared" si="7369"/>
        <v>38</v>
      </c>
      <c r="IDB23" s="29">
        <f t="shared" si="7369"/>
        <v>38</v>
      </c>
      <c r="IDC23" s="29">
        <f t="shared" si="7369"/>
        <v>38</v>
      </c>
      <c r="IDD23" s="29">
        <f t="shared" si="7369"/>
        <v>38</v>
      </c>
      <c r="IDE23" s="29">
        <f t="shared" si="7369"/>
        <v>38</v>
      </c>
      <c r="IDF23" s="29">
        <f t="shared" si="7369"/>
        <v>38</v>
      </c>
      <c r="IDG23" s="29">
        <f t="shared" si="7369"/>
        <v>38</v>
      </c>
      <c r="IDH23" s="29">
        <f t="shared" si="7369"/>
        <v>38</v>
      </c>
      <c r="IDI23" s="29">
        <f t="shared" si="7369"/>
        <v>38</v>
      </c>
      <c r="IDJ23" s="29">
        <f t="shared" si="7369"/>
        <v>38</v>
      </c>
      <c r="IDK23" s="29">
        <f t="shared" si="7369"/>
        <v>38</v>
      </c>
      <c r="IDL23" s="29">
        <f t="shared" si="7369"/>
        <v>38</v>
      </c>
      <c r="IDM23" s="29">
        <f t="shared" si="7369"/>
        <v>38</v>
      </c>
      <c r="IDN23" s="29">
        <f t="shared" si="7369"/>
        <v>38</v>
      </c>
      <c r="IDO23" s="29">
        <f t="shared" si="7369"/>
        <v>38</v>
      </c>
      <c r="IDP23" s="29">
        <f t="shared" si="7369"/>
        <v>38</v>
      </c>
      <c r="IDQ23" s="29">
        <f t="shared" si="7369"/>
        <v>38</v>
      </c>
      <c r="IDR23" s="29">
        <f t="shared" si="7369"/>
        <v>38</v>
      </c>
      <c r="IDS23" s="29">
        <f t="shared" si="7369"/>
        <v>38</v>
      </c>
      <c r="IDT23" s="29">
        <f t="shared" si="7369"/>
        <v>38</v>
      </c>
      <c r="IDU23" s="29">
        <f t="shared" si="7369"/>
        <v>38</v>
      </c>
      <c r="IDV23" s="29">
        <f t="shared" si="7369"/>
        <v>38</v>
      </c>
      <c r="IDW23" s="29">
        <f t="shared" si="7369"/>
        <v>38</v>
      </c>
      <c r="IDX23" s="29">
        <f t="shared" si="7369"/>
        <v>38</v>
      </c>
      <c r="IDY23" s="29">
        <f t="shared" si="7369"/>
        <v>38</v>
      </c>
      <c r="IDZ23" s="29">
        <f t="shared" si="7369"/>
        <v>38</v>
      </c>
      <c r="IEA23" s="29">
        <f t="shared" si="7369"/>
        <v>38</v>
      </c>
      <c r="IEB23" s="29">
        <f t="shared" si="7369"/>
        <v>38</v>
      </c>
      <c r="IEC23" s="29">
        <f t="shared" si="7369"/>
        <v>38</v>
      </c>
      <c r="IED23" s="29">
        <f t="shared" si="7369"/>
        <v>38</v>
      </c>
      <c r="IEE23" s="29">
        <f t="shared" si="7369"/>
        <v>38</v>
      </c>
      <c r="IEF23" s="29">
        <f t="shared" si="7369"/>
        <v>38</v>
      </c>
      <c r="IEG23" s="29">
        <f t="shared" si="7369"/>
        <v>38</v>
      </c>
      <c r="IEH23" s="29">
        <f t="shared" si="7369"/>
        <v>38</v>
      </c>
      <c r="IEI23" s="29">
        <f t="shared" si="7369"/>
        <v>38</v>
      </c>
      <c r="IEJ23" s="29">
        <f t="shared" si="7369"/>
        <v>38</v>
      </c>
      <c r="IEK23" s="29">
        <f t="shared" si="7369"/>
        <v>38</v>
      </c>
      <c r="IEL23" s="29">
        <f t="shared" si="7369"/>
        <v>38</v>
      </c>
      <c r="IEM23" s="29">
        <f t="shared" si="7369"/>
        <v>38</v>
      </c>
      <c r="IEN23" s="29">
        <f t="shared" si="7369"/>
        <v>38</v>
      </c>
      <c r="IEO23" s="29">
        <f t="shared" si="7369"/>
        <v>38</v>
      </c>
      <c r="IEP23" s="29">
        <f t="shared" si="7369"/>
        <v>38</v>
      </c>
      <c r="IEQ23" s="29">
        <f t="shared" si="7369"/>
        <v>38</v>
      </c>
      <c r="IER23" s="29">
        <f t="shared" si="7369"/>
        <v>38</v>
      </c>
      <c r="IES23" s="29">
        <f t="shared" si="7369"/>
        <v>38</v>
      </c>
      <c r="IET23" s="29">
        <f t="shared" si="7369"/>
        <v>38</v>
      </c>
      <c r="IEU23" s="29">
        <f t="shared" si="7369"/>
        <v>38</v>
      </c>
      <c r="IEV23" s="29">
        <f t="shared" si="7369"/>
        <v>38</v>
      </c>
      <c r="IEW23" s="29">
        <f t="shared" si="7369"/>
        <v>38</v>
      </c>
      <c r="IEX23" s="29">
        <f t="shared" si="7369"/>
        <v>38</v>
      </c>
      <c r="IEY23" s="29">
        <f t="shared" si="7369"/>
        <v>38</v>
      </c>
      <c r="IEZ23" s="29">
        <f t="shared" si="7369"/>
        <v>38</v>
      </c>
      <c r="IFA23" s="29">
        <f t="shared" si="7369"/>
        <v>38</v>
      </c>
      <c r="IFB23" s="29">
        <f t="shared" si="7369"/>
        <v>38</v>
      </c>
      <c r="IFC23" s="29">
        <f t="shared" si="7369"/>
        <v>38</v>
      </c>
      <c r="IFD23" s="29">
        <f t="shared" si="7369"/>
        <v>38</v>
      </c>
      <c r="IFE23" s="29">
        <f t="shared" si="7369"/>
        <v>38</v>
      </c>
      <c r="IFF23" s="29">
        <f t="shared" ref="IFF23:IHQ23" si="7370">IFF20+IFF21</f>
        <v>38</v>
      </c>
      <c r="IFG23" s="29">
        <f t="shared" si="7370"/>
        <v>38</v>
      </c>
      <c r="IFH23" s="29">
        <f t="shared" si="7370"/>
        <v>38</v>
      </c>
      <c r="IFI23" s="29">
        <f t="shared" si="7370"/>
        <v>38</v>
      </c>
      <c r="IFJ23" s="29">
        <f t="shared" si="7370"/>
        <v>38</v>
      </c>
      <c r="IFK23" s="29">
        <f t="shared" si="7370"/>
        <v>38</v>
      </c>
      <c r="IFL23" s="29">
        <f t="shared" si="7370"/>
        <v>38</v>
      </c>
      <c r="IFM23" s="29">
        <f t="shared" si="7370"/>
        <v>38</v>
      </c>
      <c r="IFN23" s="29">
        <f t="shared" si="7370"/>
        <v>38</v>
      </c>
      <c r="IFO23" s="29">
        <f t="shared" si="7370"/>
        <v>38</v>
      </c>
      <c r="IFP23" s="29">
        <f t="shared" si="7370"/>
        <v>38</v>
      </c>
      <c r="IFQ23" s="29">
        <f t="shared" si="7370"/>
        <v>38</v>
      </c>
      <c r="IFR23" s="29">
        <f t="shared" si="7370"/>
        <v>38</v>
      </c>
      <c r="IFS23" s="29">
        <f t="shared" si="7370"/>
        <v>38</v>
      </c>
      <c r="IFT23" s="29">
        <f t="shared" si="7370"/>
        <v>38</v>
      </c>
      <c r="IFU23" s="29">
        <f t="shared" si="7370"/>
        <v>38</v>
      </c>
      <c r="IFV23" s="29">
        <f t="shared" si="7370"/>
        <v>38</v>
      </c>
      <c r="IFW23" s="29">
        <f t="shared" si="7370"/>
        <v>38</v>
      </c>
      <c r="IFX23" s="29">
        <f t="shared" si="7370"/>
        <v>38</v>
      </c>
      <c r="IFY23" s="29">
        <f t="shared" si="7370"/>
        <v>38</v>
      </c>
      <c r="IFZ23" s="29">
        <f t="shared" si="7370"/>
        <v>38</v>
      </c>
      <c r="IGA23" s="29">
        <f t="shared" si="7370"/>
        <v>38</v>
      </c>
      <c r="IGB23" s="29">
        <f t="shared" si="7370"/>
        <v>38</v>
      </c>
      <c r="IGC23" s="29">
        <f t="shared" si="7370"/>
        <v>38</v>
      </c>
      <c r="IGD23" s="29">
        <f t="shared" si="7370"/>
        <v>38</v>
      </c>
      <c r="IGE23" s="29">
        <f t="shared" si="7370"/>
        <v>38</v>
      </c>
      <c r="IGF23" s="29">
        <f t="shared" si="7370"/>
        <v>38</v>
      </c>
      <c r="IGG23" s="29">
        <f t="shared" si="7370"/>
        <v>38</v>
      </c>
      <c r="IGH23" s="29">
        <f t="shared" si="7370"/>
        <v>38</v>
      </c>
      <c r="IGI23" s="29">
        <f t="shared" si="7370"/>
        <v>38</v>
      </c>
      <c r="IGJ23" s="29">
        <f t="shared" si="7370"/>
        <v>38</v>
      </c>
      <c r="IGK23" s="29">
        <f t="shared" si="7370"/>
        <v>38</v>
      </c>
      <c r="IGL23" s="29">
        <f t="shared" si="7370"/>
        <v>38</v>
      </c>
      <c r="IGM23" s="29">
        <f t="shared" si="7370"/>
        <v>38</v>
      </c>
      <c r="IGN23" s="29">
        <f t="shared" si="7370"/>
        <v>38</v>
      </c>
      <c r="IGO23" s="29">
        <f t="shared" si="7370"/>
        <v>38</v>
      </c>
      <c r="IGP23" s="29">
        <f t="shared" si="7370"/>
        <v>38</v>
      </c>
      <c r="IGQ23" s="29">
        <f t="shared" si="7370"/>
        <v>38</v>
      </c>
      <c r="IGR23" s="29">
        <f t="shared" si="7370"/>
        <v>38</v>
      </c>
      <c r="IGS23" s="29">
        <f t="shared" si="7370"/>
        <v>38</v>
      </c>
      <c r="IGT23" s="29">
        <f t="shared" si="7370"/>
        <v>38</v>
      </c>
      <c r="IGU23" s="29">
        <f t="shared" si="7370"/>
        <v>38</v>
      </c>
      <c r="IGV23" s="29">
        <f t="shared" si="7370"/>
        <v>38</v>
      </c>
      <c r="IGW23" s="29">
        <f t="shared" si="7370"/>
        <v>38</v>
      </c>
      <c r="IGX23" s="29">
        <f t="shared" si="7370"/>
        <v>38</v>
      </c>
      <c r="IGY23" s="29">
        <f t="shared" si="7370"/>
        <v>38</v>
      </c>
      <c r="IGZ23" s="29">
        <f t="shared" si="7370"/>
        <v>38</v>
      </c>
      <c r="IHA23" s="29">
        <f t="shared" si="7370"/>
        <v>38</v>
      </c>
      <c r="IHB23" s="29">
        <f t="shared" si="7370"/>
        <v>38</v>
      </c>
      <c r="IHC23" s="29">
        <f t="shared" si="7370"/>
        <v>38</v>
      </c>
      <c r="IHD23" s="29">
        <f t="shared" si="7370"/>
        <v>38</v>
      </c>
      <c r="IHE23" s="29">
        <f t="shared" si="7370"/>
        <v>38</v>
      </c>
      <c r="IHF23" s="29">
        <f t="shared" si="7370"/>
        <v>38</v>
      </c>
      <c r="IHG23" s="29">
        <f t="shared" si="7370"/>
        <v>38</v>
      </c>
      <c r="IHH23" s="29">
        <f t="shared" si="7370"/>
        <v>38</v>
      </c>
      <c r="IHI23" s="29">
        <f t="shared" si="7370"/>
        <v>38</v>
      </c>
      <c r="IHJ23" s="29">
        <f t="shared" si="7370"/>
        <v>38</v>
      </c>
      <c r="IHK23" s="29">
        <f t="shared" si="7370"/>
        <v>38</v>
      </c>
      <c r="IHL23" s="29">
        <f t="shared" si="7370"/>
        <v>38</v>
      </c>
      <c r="IHM23" s="29">
        <f t="shared" si="7370"/>
        <v>38</v>
      </c>
      <c r="IHN23" s="29">
        <f t="shared" si="7370"/>
        <v>38</v>
      </c>
      <c r="IHO23" s="29">
        <f t="shared" si="7370"/>
        <v>38</v>
      </c>
      <c r="IHP23" s="29">
        <f t="shared" si="7370"/>
        <v>38</v>
      </c>
      <c r="IHQ23" s="29">
        <f t="shared" si="7370"/>
        <v>38</v>
      </c>
      <c r="IHR23" s="29">
        <f t="shared" ref="IHR23:IKC23" si="7371">IHR20+IHR21</f>
        <v>38</v>
      </c>
      <c r="IHS23" s="29">
        <f t="shared" si="7371"/>
        <v>38</v>
      </c>
      <c r="IHT23" s="29">
        <f t="shared" si="7371"/>
        <v>38</v>
      </c>
      <c r="IHU23" s="29">
        <f t="shared" si="7371"/>
        <v>38</v>
      </c>
      <c r="IHV23" s="29">
        <f t="shared" si="7371"/>
        <v>38</v>
      </c>
      <c r="IHW23" s="29">
        <f t="shared" si="7371"/>
        <v>38</v>
      </c>
      <c r="IHX23" s="29">
        <f t="shared" si="7371"/>
        <v>38</v>
      </c>
      <c r="IHY23" s="29">
        <f t="shared" si="7371"/>
        <v>38</v>
      </c>
      <c r="IHZ23" s="29">
        <f t="shared" si="7371"/>
        <v>38</v>
      </c>
      <c r="IIA23" s="29">
        <f t="shared" si="7371"/>
        <v>38</v>
      </c>
      <c r="IIB23" s="29">
        <f t="shared" si="7371"/>
        <v>38</v>
      </c>
      <c r="IIC23" s="29">
        <f t="shared" si="7371"/>
        <v>38</v>
      </c>
      <c r="IID23" s="29">
        <f t="shared" si="7371"/>
        <v>38</v>
      </c>
      <c r="IIE23" s="29">
        <f t="shared" si="7371"/>
        <v>38</v>
      </c>
      <c r="IIF23" s="29">
        <f t="shared" si="7371"/>
        <v>38</v>
      </c>
      <c r="IIG23" s="29">
        <f t="shared" si="7371"/>
        <v>38</v>
      </c>
      <c r="IIH23" s="29">
        <f t="shared" si="7371"/>
        <v>38</v>
      </c>
      <c r="III23" s="29">
        <f t="shared" si="7371"/>
        <v>38</v>
      </c>
      <c r="IIJ23" s="29">
        <f t="shared" si="7371"/>
        <v>38</v>
      </c>
      <c r="IIK23" s="29">
        <f t="shared" si="7371"/>
        <v>38</v>
      </c>
      <c r="IIL23" s="29">
        <f t="shared" si="7371"/>
        <v>38</v>
      </c>
      <c r="IIM23" s="29">
        <f t="shared" si="7371"/>
        <v>38</v>
      </c>
      <c r="IIN23" s="29">
        <f t="shared" si="7371"/>
        <v>38</v>
      </c>
      <c r="IIO23" s="29">
        <f t="shared" si="7371"/>
        <v>38</v>
      </c>
      <c r="IIP23" s="29">
        <f t="shared" si="7371"/>
        <v>38</v>
      </c>
      <c r="IIQ23" s="29">
        <f t="shared" si="7371"/>
        <v>38</v>
      </c>
      <c r="IIR23" s="29">
        <f t="shared" si="7371"/>
        <v>38</v>
      </c>
      <c r="IIS23" s="29">
        <f t="shared" si="7371"/>
        <v>38</v>
      </c>
      <c r="IIT23" s="29">
        <f t="shared" si="7371"/>
        <v>38</v>
      </c>
      <c r="IIU23" s="29">
        <f t="shared" si="7371"/>
        <v>38</v>
      </c>
      <c r="IIV23" s="29">
        <f t="shared" si="7371"/>
        <v>38</v>
      </c>
      <c r="IIW23" s="29">
        <f t="shared" si="7371"/>
        <v>38</v>
      </c>
      <c r="IIX23" s="29">
        <f t="shared" si="7371"/>
        <v>38</v>
      </c>
      <c r="IIY23" s="29">
        <f t="shared" si="7371"/>
        <v>38</v>
      </c>
      <c r="IIZ23" s="29">
        <f t="shared" si="7371"/>
        <v>38</v>
      </c>
      <c r="IJA23" s="29">
        <f t="shared" si="7371"/>
        <v>38</v>
      </c>
      <c r="IJB23" s="29">
        <f t="shared" si="7371"/>
        <v>38</v>
      </c>
      <c r="IJC23" s="29">
        <f t="shared" si="7371"/>
        <v>38</v>
      </c>
      <c r="IJD23" s="29">
        <f t="shared" si="7371"/>
        <v>38</v>
      </c>
      <c r="IJE23" s="29">
        <f t="shared" si="7371"/>
        <v>38</v>
      </c>
      <c r="IJF23" s="29">
        <f t="shared" si="7371"/>
        <v>38</v>
      </c>
      <c r="IJG23" s="29">
        <f t="shared" si="7371"/>
        <v>38</v>
      </c>
      <c r="IJH23" s="29">
        <f t="shared" si="7371"/>
        <v>38</v>
      </c>
      <c r="IJI23" s="29">
        <f t="shared" si="7371"/>
        <v>38</v>
      </c>
      <c r="IJJ23" s="29">
        <f t="shared" si="7371"/>
        <v>38</v>
      </c>
      <c r="IJK23" s="29">
        <f t="shared" si="7371"/>
        <v>38</v>
      </c>
      <c r="IJL23" s="29">
        <f t="shared" si="7371"/>
        <v>38</v>
      </c>
      <c r="IJM23" s="29">
        <f t="shared" si="7371"/>
        <v>38</v>
      </c>
      <c r="IJN23" s="29">
        <f t="shared" si="7371"/>
        <v>38</v>
      </c>
      <c r="IJO23" s="29">
        <f t="shared" si="7371"/>
        <v>38</v>
      </c>
      <c r="IJP23" s="29">
        <f t="shared" si="7371"/>
        <v>38</v>
      </c>
      <c r="IJQ23" s="29">
        <f t="shared" si="7371"/>
        <v>38</v>
      </c>
      <c r="IJR23" s="29">
        <f t="shared" si="7371"/>
        <v>38</v>
      </c>
      <c r="IJS23" s="29">
        <f t="shared" si="7371"/>
        <v>38</v>
      </c>
      <c r="IJT23" s="29">
        <f t="shared" si="7371"/>
        <v>38</v>
      </c>
      <c r="IJU23" s="29">
        <f t="shared" si="7371"/>
        <v>38</v>
      </c>
      <c r="IJV23" s="29">
        <f t="shared" si="7371"/>
        <v>38</v>
      </c>
      <c r="IJW23" s="29">
        <f t="shared" si="7371"/>
        <v>38</v>
      </c>
      <c r="IJX23" s="29">
        <f t="shared" si="7371"/>
        <v>38</v>
      </c>
      <c r="IJY23" s="29">
        <f t="shared" si="7371"/>
        <v>38</v>
      </c>
      <c r="IJZ23" s="29">
        <f t="shared" si="7371"/>
        <v>38</v>
      </c>
      <c r="IKA23" s="29">
        <f t="shared" si="7371"/>
        <v>38</v>
      </c>
      <c r="IKB23" s="29">
        <f t="shared" si="7371"/>
        <v>38</v>
      </c>
      <c r="IKC23" s="29">
        <f t="shared" si="7371"/>
        <v>38</v>
      </c>
      <c r="IKD23" s="29">
        <f t="shared" ref="IKD23:IMO23" si="7372">IKD20+IKD21</f>
        <v>38</v>
      </c>
      <c r="IKE23" s="29">
        <f t="shared" si="7372"/>
        <v>38</v>
      </c>
      <c r="IKF23" s="29">
        <f t="shared" si="7372"/>
        <v>38</v>
      </c>
      <c r="IKG23" s="29">
        <f t="shared" si="7372"/>
        <v>38</v>
      </c>
      <c r="IKH23" s="29">
        <f t="shared" si="7372"/>
        <v>38</v>
      </c>
      <c r="IKI23" s="29">
        <f t="shared" si="7372"/>
        <v>38</v>
      </c>
      <c r="IKJ23" s="29">
        <f t="shared" si="7372"/>
        <v>38</v>
      </c>
      <c r="IKK23" s="29">
        <f t="shared" si="7372"/>
        <v>38</v>
      </c>
      <c r="IKL23" s="29">
        <f t="shared" si="7372"/>
        <v>38</v>
      </c>
      <c r="IKM23" s="29">
        <f t="shared" si="7372"/>
        <v>38</v>
      </c>
      <c r="IKN23" s="29">
        <f t="shared" si="7372"/>
        <v>38</v>
      </c>
      <c r="IKO23" s="29">
        <f t="shared" si="7372"/>
        <v>38</v>
      </c>
      <c r="IKP23" s="29">
        <f t="shared" si="7372"/>
        <v>38</v>
      </c>
      <c r="IKQ23" s="29">
        <f t="shared" si="7372"/>
        <v>38</v>
      </c>
      <c r="IKR23" s="29">
        <f t="shared" si="7372"/>
        <v>38</v>
      </c>
      <c r="IKS23" s="29">
        <f t="shared" si="7372"/>
        <v>38</v>
      </c>
      <c r="IKT23" s="29">
        <f t="shared" si="7372"/>
        <v>38</v>
      </c>
      <c r="IKU23" s="29">
        <f t="shared" si="7372"/>
        <v>38</v>
      </c>
      <c r="IKV23" s="29">
        <f t="shared" si="7372"/>
        <v>38</v>
      </c>
      <c r="IKW23" s="29">
        <f t="shared" si="7372"/>
        <v>38</v>
      </c>
      <c r="IKX23" s="29">
        <f t="shared" si="7372"/>
        <v>38</v>
      </c>
      <c r="IKY23" s="29">
        <f t="shared" si="7372"/>
        <v>38</v>
      </c>
      <c r="IKZ23" s="29">
        <f t="shared" si="7372"/>
        <v>38</v>
      </c>
      <c r="ILA23" s="29">
        <f t="shared" si="7372"/>
        <v>38</v>
      </c>
      <c r="ILB23" s="29">
        <f t="shared" si="7372"/>
        <v>38</v>
      </c>
      <c r="ILC23" s="29">
        <f t="shared" si="7372"/>
        <v>38</v>
      </c>
      <c r="ILD23" s="29">
        <f t="shared" si="7372"/>
        <v>38</v>
      </c>
      <c r="ILE23" s="29">
        <f t="shared" si="7372"/>
        <v>38</v>
      </c>
      <c r="ILF23" s="29">
        <f t="shared" si="7372"/>
        <v>38</v>
      </c>
      <c r="ILG23" s="29">
        <f t="shared" si="7372"/>
        <v>38</v>
      </c>
      <c r="ILH23" s="29">
        <f t="shared" si="7372"/>
        <v>38</v>
      </c>
      <c r="ILI23" s="29">
        <f t="shared" si="7372"/>
        <v>38</v>
      </c>
      <c r="ILJ23" s="29">
        <f t="shared" si="7372"/>
        <v>38</v>
      </c>
      <c r="ILK23" s="29">
        <f t="shared" si="7372"/>
        <v>38</v>
      </c>
      <c r="ILL23" s="29">
        <f t="shared" si="7372"/>
        <v>38</v>
      </c>
      <c r="ILM23" s="29">
        <f t="shared" si="7372"/>
        <v>38</v>
      </c>
      <c r="ILN23" s="29">
        <f t="shared" si="7372"/>
        <v>38</v>
      </c>
      <c r="ILO23" s="29">
        <f t="shared" si="7372"/>
        <v>38</v>
      </c>
      <c r="ILP23" s="29">
        <f t="shared" si="7372"/>
        <v>38</v>
      </c>
      <c r="ILQ23" s="29">
        <f t="shared" si="7372"/>
        <v>38</v>
      </c>
      <c r="ILR23" s="29">
        <f t="shared" si="7372"/>
        <v>38</v>
      </c>
      <c r="ILS23" s="29">
        <f t="shared" si="7372"/>
        <v>38</v>
      </c>
      <c r="ILT23" s="29">
        <f t="shared" si="7372"/>
        <v>38</v>
      </c>
      <c r="ILU23" s="29">
        <f t="shared" si="7372"/>
        <v>38</v>
      </c>
      <c r="ILV23" s="29">
        <f t="shared" si="7372"/>
        <v>38</v>
      </c>
      <c r="ILW23" s="29">
        <f t="shared" si="7372"/>
        <v>38</v>
      </c>
      <c r="ILX23" s="29">
        <f t="shared" si="7372"/>
        <v>38</v>
      </c>
      <c r="ILY23" s="29">
        <f t="shared" si="7372"/>
        <v>38</v>
      </c>
      <c r="ILZ23" s="29">
        <f t="shared" si="7372"/>
        <v>38</v>
      </c>
      <c r="IMA23" s="29">
        <f t="shared" si="7372"/>
        <v>38</v>
      </c>
      <c r="IMB23" s="29">
        <f t="shared" si="7372"/>
        <v>38</v>
      </c>
      <c r="IMC23" s="29">
        <f t="shared" si="7372"/>
        <v>38</v>
      </c>
      <c r="IMD23" s="29">
        <f t="shared" si="7372"/>
        <v>38</v>
      </c>
      <c r="IME23" s="29">
        <f t="shared" si="7372"/>
        <v>38</v>
      </c>
      <c r="IMF23" s="29">
        <f t="shared" si="7372"/>
        <v>38</v>
      </c>
      <c r="IMG23" s="29">
        <f t="shared" si="7372"/>
        <v>38</v>
      </c>
      <c r="IMH23" s="29">
        <f t="shared" si="7372"/>
        <v>38</v>
      </c>
      <c r="IMI23" s="29">
        <f t="shared" si="7372"/>
        <v>38</v>
      </c>
      <c r="IMJ23" s="29">
        <f t="shared" si="7372"/>
        <v>38</v>
      </c>
      <c r="IMK23" s="29">
        <f t="shared" si="7372"/>
        <v>38</v>
      </c>
      <c r="IML23" s="29">
        <f t="shared" si="7372"/>
        <v>38</v>
      </c>
      <c r="IMM23" s="29">
        <f t="shared" si="7372"/>
        <v>38</v>
      </c>
      <c r="IMN23" s="29">
        <f t="shared" si="7372"/>
        <v>38</v>
      </c>
      <c r="IMO23" s="29">
        <f t="shared" si="7372"/>
        <v>38</v>
      </c>
      <c r="IMP23" s="29">
        <f t="shared" ref="IMP23:IPA23" si="7373">IMP20+IMP21</f>
        <v>38</v>
      </c>
      <c r="IMQ23" s="29">
        <f t="shared" si="7373"/>
        <v>38</v>
      </c>
      <c r="IMR23" s="29">
        <f t="shared" si="7373"/>
        <v>38</v>
      </c>
      <c r="IMS23" s="29">
        <f t="shared" si="7373"/>
        <v>38</v>
      </c>
      <c r="IMT23" s="29">
        <f t="shared" si="7373"/>
        <v>38</v>
      </c>
      <c r="IMU23" s="29">
        <f t="shared" si="7373"/>
        <v>38</v>
      </c>
      <c r="IMV23" s="29">
        <f t="shared" si="7373"/>
        <v>38</v>
      </c>
      <c r="IMW23" s="29">
        <f t="shared" si="7373"/>
        <v>38</v>
      </c>
      <c r="IMX23" s="29">
        <f t="shared" si="7373"/>
        <v>38</v>
      </c>
      <c r="IMY23" s="29">
        <f t="shared" si="7373"/>
        <v>38</v>
      </c>
      <c r="IMZ23" s="29">
        <f t="shared" si="7373"/>
        <v>38</v>
      </c>
      <c r="INA23" s="29">
        <f t="shared" si="7373"/>
        <v>38</v>
      </c>
      <c r="INB23" s="29">
        <f t="shared" si="7373"/>
        <v>38</v>
      </c>
      <c r="INC23" s="29">
        <f t="shared" si="7373"/>
        <v>38</v>
      </c>
      <c r="IND23" s="29">
        <f t="shared" si="7373"/>
        <v>38</v>
      </c>
      <c r="INE23" s="29">
        <f t="shared" si="7373"/>
        <v>38</v>
      </c>
      <c r="INF23" s="29">
        <f t="shared" si="7373"/>
        <v>38</v>
      </c>
      <c r="ING23" s="29">
        <f t="shared" si="7373"/>
        <v>38</v>
      </c>
      <c r="INH23" s="29">
        <f t="shared" si="7373"/>
        <v>38</v>
      </c>
      <c r="INI23" s="29">
        <f t="shared" si="7373"/>
        <v>38</v>
      </c>
      <c r="INJ23" s="29">
        <f t="shared" si="7373"/>
        <v>38</v>
      </c>
      <c r="INK23" s="29">
        <f t="shared" si="7373"/>
        <v>38</v>
      </c>
      <c r="INL23" s="29">
        <f t="shared" si="7373"/>
        <v>38</v>
      </c>
      <c r="INM23" s="29">
        <f t="shared" si="7373"/>
        <v>38</v>
      </c>
      <c r="INN23" s="29">
        <f t="shared" si="7373"/>
        <v>38</v>
      </c>
      <c r="INO23" s="29">
        <f t="shared" si="7373"/>
        <v>38</v>
      </c>
      <c r="INP23" s="29">
        <f t="shared" si="7373"/>
        <v>38</v>
      </c>
      <c r="INQ23" s="29">
        <f t="shared" si="7373"/>
        <v>38</v>
      </c>
      <c r="INR23" s="29">
        <f t="shared" si="7373"/>
        <v>38</v>
      </c>
      <c r="INS23" s="29">
        <f t="shared" si="7373"/>
        <v>38</v>
      </c>
      <c r="INT23" s="29">
        <f t="shared" si="7373"/>
        <v>38</v>
      </c>
      <c r="INU23" s="29">
        <f t="shared" si="7373"/>
        <v>38</v>
      </c>
      <c r="INV23" s="29">
        <f t="shared" si="7373"/>
        <v>38</v>
      </c>
      <c r="INW23" s="29">
        <f t="shared" si="7373"/>
        <v>38</v>
      </c>
      <c r="INX23" s="29">
        <f t="shared" si="7373"/>
        <v>38</v>
      </c>
      <c r="INY23" s="29">
        <f t="shared" si="7373"/>
        <v>38</v>
      </c>
      <c r="INZ23" s="29">
        <f t="shared" si="7373"/>
        <v>38</v>
      </c>
      <c r="IOA23" s="29">
        <f t="shared" si="7373"/>
        <v>38</v>
      </c>
      <c r="IOB23" s="29">
        <f t="shared" si="7373"/>
        <v>38</v>
      </c>
      <c r="IOC23" s="29">
        <f t="shared" si="7373"/>
        <v>38</v>
      </c>
      <c r="IOD23" s="29">
        <f t="shared" si="7373"/>
        <v>38</v>
      </c>
      <c r="IOE23" s="29">
        <f t="shared" si="7373"/>
        <v>38</v>
      </c>
      <c r="IOF23" s="29">
        <f t="shared" si="7373"/>
        <v>38</v>
      </c>
      <c r="IOG23" s="29">
        <f t="shared" si="7373"/>
        <v>38</v>
      </c>
      <c r="IOH23" s="29">
        <f t="shared" si="7373"/>
        <v>38</v>
      </c>
      <c r="IOI23" s="29">
        <f t="shared" si="7373"/>
        <v>38</v>
      </c>
      <c r="IOJ23" s="29">
        <f t="shared" si="7373"/>
        <v>38</v>
      </c>
      <c r="IOK23" s="29">
        <f t="shared" si="7373"/>
        <v>38</v>
      </c>
      <c r="IOL23" s="29">
        <f t="shared" si="7373"/>
        <v>38</v>
      </c>
      <c r="IOM23" s="29">
        <f t="shared" si="7373"/>
        <v>38</v>
      </c>
      <c r="ION23" s="29">
        <f t="shared" si="7373"/>
        <v>38</v>
      </c>
      <c r="IOO23" s="29">
        <f t="shared" si="7373"/>
        <v>38</v>
      </c>
      <c r="IOP23" s="29">
        <f t="shared" si="7373"/>
        <v>38</v>
      </c>
      <c r="IOQ23" s="29">
        <f t="shared" si="7373"/>
        <v>38</v>
      </c>
      <c r="IOR23" s="29">
        <f t="shared" si="7373"/>
        <v>38</v>
      </c>
      <c r="IOS23" s="29">
        <f t="shared" si="7373"/>
        <v>38</v>
      </c>
      <c r="IOT23" s="29">
        <f t="shared" si="7373"/>
        <v>38</v>
      </c>
      <c r="IOU23" s="29">
        <f t="shared" si="7373"/>
        <v>38</v>
      </c>
      <c r="IOV23" s="29">
        <f t="shared" si="7373"/>
        <v>38</v>
      </c>
      <c r="IOW23" s="29">
        <f t="shared" si="7373"/>
        <v>38</v>
      </c>
      <c r="IOX23" s="29">
        <f t="shared" si="7373"/>
        <v>38</v>
      </c>
      <c r="IOY23" s="29">
        <f t="shared" si="7373"/>
        <v>38</v>
      </c>
      <c r="IOZ23" s="29">
        <f t="shared" si="7373"/>
        <v>38</v>
      </c>
      <c r="IPA23" s="29">
        <f t="shared" si="7373"/>
        <v>38</v>
      </c>
      <c r="IPB23" s="29">
        <f t="shared" ref="IPB23:IRM23" si="7374">IPB20+IPB21</f>
        <v>38</v>
      </c>
      <c r="IPC23" s="29">
        <f t="shared" si="7374"/>
        <v>38</v>
      </c>
      <c r="IPD23" s="29">
        <f t="shared" si="7374"/>
        <v>38</v>
      </c>
      <c r="IPE23" s="29">
        <f t="shared" si="7374"/>
        <v>38</v>
      </c>
      <c r="IPF23" s="29">
        <f t="shared" si="7374"/>
        <v>38</v>
      </c>
      <c r="IPG23" s="29">
        <f t="shared" si="7374"/>
        <v>38</v>
      </c>
      <c r="IPH23" s="29">
        <f t="shared" si="7374"/>
        <v>38</v>
      </c>
      <c r="IPI23" s="29">
        <f t="shared" si="7374"/>
        <v>38</v>
      </c>
      <c r="IPJ23" s="29">
        <f t="shared" si="7374"/>
        <v>38</v>
      </c>
      <c r="IPK23" s="29">
        <f t="shared" si="7374"/>
        <v>38</v>
      </c>
      <c r="IPL23" s="29">
        <f t="shared" si="7374"/>
        <v>38</v>
      </c>
      <c r="IPM23" s="29">
        <f t="shared" si="7374"/>
        <v>38</v>
      </c>
      <c r="IPN23" s="29">
        <f t="shared" si="7374"/>
        <v>38</v>
      </c>
      <c r="IPO23" s="29">
        <f t="shared" si="7374"/>
        <v>38</v>
      </c>
      <c r="IPP23" s="29">
        <f t="shared" si="7374"/>
        <v>38</v>
      </c>
      <c r="IPQ23" s="29">
        <f t="shared" si="7374"/>
        <v>38</v>
      </c>
      <c r="IPR23" s="29">
        <f t="shared" si="7374"/>
        <v>38</v>
      </c>
      <c r="IPS23" s="29">
        <f t="shared" si="7374"/>
        <v>38</v>
      </c>
      <c r="IPT23" s="29">
        <f t="shared" si="7374"/>
        <v>38</v>
      </c>
      <c r="IPU23" s="29">
        <f t="shared" si="7374"/>
        <v>38</v>
      </c>
      <c r="IPV23" s="29">
        <f t="shared" si="7374"/>
        <v>38</v>
      </c>
      <c r="IPW23" s="29">
        <f t="shared" si="7374"/>
        <v>38</v>
      </c>
      <c r="IPX23" s="29">
        <f t="shared" si="7374"/>
        <v>38</v>
      </c>
      <c r="IPY23" s="29">
        <f t="shared" si="7374"/>
        <v>38</v>
      </c>
      <c r="IPZ23" s="29">
        <f t="shared" si="7374"/>
        <v>38</v>
      </c>
      <c r="IQA23" s="29">
        <f t="shared" si="7374"/>
        <v>38</v>
      </c>
      <c r="IQB23" s="29">
        <f t="shared" si="7374"/>
        <v>38</v>
      </c>
      <c r="IQC23" s="29">
        <f t="shared" si="7374"/>
        <v>38</v>
      </c>
      <c r="IQD23" s="29">
        <f t="shared" si="7374"/>
        <v>38</v>
      </c>
      <c r="IQE23" s="29">
        <f t="shared" si="7374"/>
        <v>38</v>
      </c>
      <c r="IQF23" s="29">
        <f t="shared" si="7374"/>
        <v>38</v>
      </c>
      <c r="IQG23" s="29">
        <f t="shared" si="7374"/>
        <v>38</v>
      </c>
      <c r="IQH23" s="29">
        <f t="shared" si="7374"/>
        <v>38</v>
      </c>
      <c r="IQI23" s="29">
        <f t="shared" si="7374"/>
        <v>38</v>
      </c>
      <c r="IQJ23" s="29">
        <f t="shared" si="7374"/>
        <v>38</v>
      </c>
      <c r="IQK23" s="29">
        <f t="shared" si="7374"/>
        <v>38</v>
      </c>
      <c r="IQL23" s="29">
        <f t="shared" si="7374"/>
        <v>38</v>
      </c>
      <c r="IQM23" s="29">
        <f t="shared" si="7374"/>
        <v>38</v>
      </c>
      <c r="IQN23" s="29">
        <f t="shared" si="7374"/>
        <v>38</v>
      </c>
      <c r="IQO23" s="29">
        <f t="shared" si="7374"/>
        <v>38</v>
      </c>
      <c r="IQP23" s="29">
        <f t="shared" si="7374"/>
        <v>38</v>
      </c>
      <c r="IQQ23" s="29">
        <f t="shared" si="7374"/>
        <v>38</v>
      </c>
      <c r="IQR23" s="29">
        <f t="shared" si="7374"/>
        <v>38</v>
      </c>
      <c r="IQS23" s="29">
        <f t="shared" si="7374"/>
        <v>38</v>
      </c>
      <c r="IQT23" s="29">
        <f t="shared" si="7374"/>
        <v>38</v>
      </c>
      <c r="IQU23" s="29">
        <f t="shared" si="7374"/>
        <v>38</v>
      </c>
      <c r="IQV23" s="29">
        <f t="shared" si="7374"/>
        <v>38</v>
      </c>
      <c r="IQW23" s="29">
        <f t="shared" si="7374"/>
        <v>38</v>
      </c>
      <c r="IQX23" s="29">
        <f t="shared" si="7374"/>
        <v>38</v>
      </c>
      <c r="IQY23" s="29">
        <f t="shared" si="7374"/>
        <v>38</v>
      </c>
      <c r="IQZ23" s="29">
        <f t="shared" si="7374"/>
        <v>38</v>
      </c>
      <c r="IRA23" s="29">
        <f t="shared" si="7374"/>
        <v>38</v>
      </c>
      <c r="IRB23" s="29">
        <f t="shared" si="7374"/>
        <v>38</v>
      </c>
      <c r="IRC23" s="29">
        <f t="shared" si="7374"/>
        <v>38</v>
      </c>
      <c r="IRD23" s="29">
        <f t="shared" si="7374"/>
        <v>38</v>
      </c>
      <c r="IRE23" s="29">
        <f t="shared" si="7374"/>
        <v>38</v>
      </c>
      <c r="IRF23" s="29">
        <f t="shared" si="7374"/>
        <v>38</v>
      </c>
      <c r="IRG23" s="29">
        <f t="shared" si="7374"/>
        <v>38</v>
      </c>
      <c r="IRH23" s="29">
        <f t="shared" si="7374"/>
        <v>38</v>
      </c>
      <c r="IRI23" s="29">
        <f t="shared" si="7374"/>
        <v>38</v>
      </c>
      <c r="IRJ23" s="29">
        <f t="shared" si="7374"/>
        <v>38</v>
      </c>
      <c r="IRK23" s="29">
        <f t="shared" si="7374"/>
        <v>38</v>
      </c>
      <c r="IRL23" s="29">
        <f t="shared" si="7374"/>
        <v>38</v>
      </c>
      <c r="IRM23" s="29">
        <f t="shared" si="7374"/>
        <v>38</v>
      </c>
      <c r="IRN23" s="29">
        <f t="shared" ref="IRN23:ITY23" si="7375">IRN20+IRN21</f>
        <v>38</v>
      </c>
      <c r="IRO23" s="29">
        <f t="shared" si="7375"/>
        <v>38</v>
      </c>
      <c r="IRP23" s="29">
        <f t="shared" si="7375"/>
        <v>38</v>
      </c>
      <c r="IRQ23" s="29">
        <f t="shared" si="7375"/>
        <v>38</v>
      </c>
      <c r="IRR23" s="29">
        <f t="shared" si="7375"/>
        <v>38</v>
      </c>
      <c r="IRS23" s="29">
        <f t="shared" si="7375"/>
        <v>38</v>
      </c>
      <c r="IRT23" s="29">
        <f t="shared" si="7375"/>
        <v>38</v>
      </c>
      <c r="IRU23" s="29">
        <f t="shared" si="7375"/>
        <v>38</v>
      </c>
      <c r="IRV23" s="29">
        <f t="shared" si="7375"/>
        <v>38</v>
      </c>
      <c r="IRW23" s="29">
        <f t="shared" si="7375"/>
        <v>38</v>
      </c>
      <c r="IRX23" s="29">
        <f t="shared" si="7375"/>
        <v>38</v>
      </c>
      <c r="IRY23" s="29">
        <f t="shared" si="7375"/>
        <v>38</v>
      </c>
      <c r="IRZ23" s="29">
        <f t="shared" si="7375"/>
        <v>38</v>
      </c>
      <c r="ISA23" s="29">
        <f t="shared" si="7375"/>
        <v>38</v>
      </c>
      <c r="ISB23" s="29">
        <f t="shared" si="7375"/>
        <v>38</v>
      </c>
      <c r="ISC23" s="29">
        <f t="shared" si="7375"/>
        <v>38</v>
      </c>
      <c r="ISD23" s="29">
        <f t="shared" si="7375"/>
        <v>38</v>
      </c>
      <c r="ISE23" s="29">
        <f t="shared" si="7375"/>
        <v>38</v>
      </c>
      <c r="ISF23" s="29">
        <f t="shared" si="7375"/>
        <v>38</v>
      </c>
      <c r="ISG23" s="29">
        <f t="shared" si="7375"/>
        <v>38</v>
      </c>
      <c r="ISH23" s="29">
        <f t="shared" si="7375"/>
        <v>38</v>
      </c>
      <c r="ISI23" s="29">
        <f t="shared" si="7375"/>
        <v>38</v>
      </c>
      <c r="ISJ23" s="29">
        <f t="shared" si="7375"/>
        <v>38</v>
      </c>
      <c r="ISK23" s="29">
        <f t="shared" si="7375"/>
        <v>38</v>
      </c>
      <c r="ISL23" s="29">
        <f t="shared" si="7375"/>
        <v>38</v>
      </c>
      <c r="ISM23" s="29">
        <f t="shared" si="7375"/>
        <v>38</v>
      </c>
      <c r="ISN23" s="29">
        <f t="shared" si="7375"/>
        <v>38</v>
      </c>
      <c r="ISO23" s="29">
        <f t="shared" si="7375"/>
        <v>38</v>
      </c>
      <c r="ISP23" s="29">
        <f t="shared" si="7375"/>
        <v>38</v>
      </c>
      <c r="ISQ23" s="29">
        <f t="shared" si="7375"/>
        <v>38</v>
      </c>
      <c r="ISR23" s="29">
        <f t="shared" si="7375"/>
        <v>38</v>
      </c>
      <c r="ISS23" s="29">
        <f t="shared" si="7375"/>
        <v>38</v>
      </c>
      <c r="IST23" s="29">
        <f t="shared" si="7375"/>
        <v>38</v>
      </c>
      <c r="ISU23" s="29">
        <f t="shared" si="7375"/>
        <v>38</v>
      </c>
      <c r="ISV23" s="29">
        <f t="shared" si="7375"/>
        <v>38</v>
      </c>
      <c r="ISW23" s="29">
        <f t="shared" si="7375"/>
        <v>38</v>
      </c>
      <c r="ISX23" s="29">
        <f t="shared" si="7375"/>
        <v>38</v>
      </c>
      <c r="ISY23" s="29">
        <f t="shared" si="7375"/>
        <v>38</v>
      </c>
      <c r="ISZ23" s="29">
        <f t="shared" si="7375"/>
        <v>38</v>
      </c>
      <c r="ITA23" s="29">
        <f t="shared" si="7375"/>
        <v>38</v>
      </c>
      <c r="ITB23" s="29">
        <f t="shared" si="7375"/>
        <v>38</v>
      </c>
      <c r="ITC23" s="29">
        <f t="shared" si="7375"/>
        <v>38</v>
      </c>
      <c r="ITD23" s="29">
        <f t="shared" si="7375"/>
        <v>38</v>
      </c>
      <c r="ITE23" s="29">
        <f t="shared" si="7375"/>
        <v>38</v>
      </c>
      <c r="ITF23" s="29">
        <f t="shared" si="7375"/>
        <v>38</v>
      </c>
      <c r="ITG23" s="29">
        <f t="shared" si="7375"/>
        <v>38</v>
      </c>
      <c r="ITH23" s="29">
        <f t="shared" si="7375"/>
        <v>38</v>
      </c>
      <c r="ITI23" s="29">
        <f t="shared" si="7375"/>
        <v>38</v>
      </c>
      <c r="ITJ23" s="29">
        <f t="shared" si="7375"/>
        <v>38</v>
      </c>
      <c r="ITK23" s="29">
        <f t="shared" si="7375"/>
        <v>38</v>
      </c>
      <c r="ITL23" s="29">
        <f t="shared" si="7375"/>
        <v>38</v>
      </c>
      <c r="ITM23" s="29">
        <f t="shared" si="7375"/>
        <v>38</v>
      </c>
      <c r="ITN23" s="29">
        <f t="shared" si="7375"/>
        <v>38</v>
      </c>
      <c r="ITO23" s="29">
        <f t="shared" si="7375"/>
        <v>38</v>
      </c>
      <c r="ITP23" s="29">
        <f t="shared" si="7375"/>
        <v>38</v>
      </c>
      <c r="ITQ23" s="29">
        <f t="shared" si="7375"/>
        <v>38</v>
      </c>
      <c r="ITR23" s="29">
        <f t="shared" si="7375"/>
        <v>38</v>
      </c>
      <c r="ITS23" s="29">
        <f t="shared" si="7375"/>
        <v>38</v>
      </c>
      <c r="ITT23" s="29">
        <f t="shared" si="7375"/>
        <v>38</v>
      </c>
      <c r="ITU23" s="29">
        <f t="shared" si="7375"/>
        <v>38</v>
      </c>
      <c r="ITV23" s="29">
        <f t="shared" si="7375"/>
        <v>38</v>
      </c>
      <c r="ITW23" s="29">
        <f t="shared" si="7375"/>
        <v>38</v>
      </c>
      <c r="ITX23" s="29">
        <f t="shared" si="7375"/>
        <v>38</v>
      </c>
      <c r="ITY23" s="29">
        <f t="shared" si="7375"/>
        <v>38</v>
      </c>
      <c r="ITZ23" s="29">
        <f t="shared" ref="ITZ23:IWK23" si="7376">ITZ20+ITZ21</f>
        <v>38</v>
      </c>
      <c r="IUA23" s="29">
        <f t="shared" si="7376"/>
        <v>38</v>
      </c>
      <c r="IUB23" s="29">
        <f t="shared" si="7376"/>
        <v>38</v>
      </c>
      <c r="IUC23" s="29">
        <f t="shared" si="7376"/>
        <v>38</v>
      </c>
      <c r="IUD23" s="29">
        <f t="shared" si="7376"/>
        <v>38</v>
      </c>
      <c r="IUE23" s="29">
        <f t="shared" si="7376"/>
        <v>38</v>
      </c>
      <c r="IUF23" s="29">
        <f t="shared" si="7376"/>
        <v>38</v>
      </c>
      <c r="IUG23" s="29">
        <f t="shared" si="7376"/>
        <v>38</v>
      </c>
      <c r="IUH23" s="29">
        <f t="shared" si="7376"/>
        <v>38</v>
      </c>
      <c r="IUI23" s="29">
        <f t="shared" si="7376"/>
        <v>38</v>
      </c>
      <c r="IUJ23" s="29">
        <f t="shared" si="7376"/>
        <v>38</v>
      </c>
      <c r="IUK23" s="29">
        <f t="shared" si="7376"/>
        <v>38</v>
      </c>
      <c r="IUL23" s="29">
        <f t="shared" si="7376"/>
        <v>38</v>
      </c>
      <c r="IUM23" s="29">
        <f t="shared" si="7376"/>
        <v>38</v>
      </c>
      <c r="IUN23" s="29">
        <f t="shared" si="7376"/>
        <v>38</v>
      </c>
      <c r="IUO23" s="29">
        <f t="shared" si="7376"/>
        <v>38</v>
      </c>
      <c r="IUP23" s="29">
        <f t="shared" si="7376"/>
        <v>38</v>
      </c>
      <c r="IUQ23" s="29">
        <f t="shared" si="7376"/>
        <v>38</v>
      </c>
      <c r="IUR23" s="29">
        <f t="shared" si="7376"/>
        <v>38</v>
      </c>
      <c r="IUS23" s="29">
        <f t="shared" si="7376"/>
        <v>38</v>
      </c>
      <c r="IUT23" s="29">
        <f t="shared" si="7376"/>
        <v>38</v>
      </c>
      <c r="IUU23" s="29">
        <f t="shared" si="7376"/>
        <v>38</v>
      </c>
      <c r="IUV23" s="29">
        <f t="shared" si="7376"/>
        <v>38</v>
      </c>
      <c r="IUW23" s="29">
        <f t="shared" si="7376"/>
        <v>38</v>
      </c>
      <c r="IUX23" s="29">
        <f t="shared" si="7376"/>
        <v>38</v>
      </c>
      <c r="IUY23" s="29">
        <f t="shared" si="7376"/>
        <v>38</v>
      </c>
      <c r="IUZ23" s="29">
        <f t="shared" si="7376"/>
        <v>38</v>
      </c>
      <c r="IVA23" s="29">
        <f t="shared" si="7376"/>
        <v>38</v>
      </c>
      <c r="IVB23" s="29">
        <f t="shared" si="7376"/>
        <v>38</v>
      </c>
      <c r="IVC23" s="29">
        <f t="shared" si="7376"/>
        <v>38</v>
      </c>
      <c r="IVD23" s="29">
        <f t="shared" si="7376"/>
        <v>38</v>
      </c>
      <c r="IVE23" s="29">
        <f t="shared" si="7376"/>
        <v>38</v>
      </c>
      <c r="IVF23" s="29">
        <f t="shared" si="7376"/>
        <v>38</v>
      </c>
      <c r="IVG23" s="29">
        <f t="shared" si="7376"/>
        <v>38</v>
      </c>
      <c r="IVH23" s="29">
        <f t="shared" si="7376"/>
        <v>38</v>
      </c>
      <c r="IVI23" s="29">
        <f t="shared" si="7376"/>
        <v>38</v>
      </c>
      <c r="IVJ23" s="29">
        <f t="shared" si="7376"/>
        <v>38</v>
      </c>
      <c r="IVK23" s="29">
        <f t="shared" si="7376"/>
        <v>38</v>
      </c>
      <c r="IVL23" s="29">
        <f t="shared" si="7376"/>
        <v>38</v>
      </c>
      <c r="IVM23" s="29">
        <f t="shared" si="7376"/>
        <v>38</v>
      </c>
      <c r="IVN23" s="29">
        <f t="shared" si="7376"/>
        <v>38</v>
      </c>
      <c r="IVO23" s="29">
        <f t="shared" si="7376"/>
        <v>38</v>
      </c>
      <c r="IVP23" s="29">
        <f t="shared" si="7376"/>
        <v>38</v>
      </c>
      <c r="IVQ23" s="29">
        <f t="shared" si="7376"/>
        <v>38</v>
      </c>
      <c r="IVR23" s="29">
        <f t="shared" si="7376"/>
        <v>38</v>
      </c>
      <c r="IVS23" s="29">
        <f t="shared" si="7376"/>
        <v>38</v>
      </c>
      <c r="IVT23" s="29">
        <f t="shared" si="7376"/>
        <v>38</v>
      </c>
      <c r="IVU23" s="29">
        <f t="shared" si="7376"/>
        <v>38</v>
      </c>
      <c r="IVV23" s="29">
        <f t="shared" si="7376"/>
        <v>38</v>
      </c>
      <c r="IVW23" s="29">
        <f t="shared" si="7376"/>
        <v>38</v>
      </c>
      <c r="IVX23" s="29">
        <f t="shared" si="7376"/>
        <v>38</v>
      </c>
      <c r="IVY23" s="29">
        <f t="shared" si="7376"/>
        <v>38</v>
      </c>
      <c r="IVZ23" s="29">
        <f t="shared" si="7376"/>
        <v>38</v>
      </c>
      <c r="IWA23" s="29">
        <f t="shared" si="7376"/>
        <v>38</v>
      </c>
      <c r="IWB23" s="29">
        <f t="shared" si="7376"/>
        <v>38</v>
      </c>
      <c r="IWC23" s="29">
        <f t="shared" si="7376"/>
        <v>38</v>
      </c>
      <c r="IWD23" s="29">
        <f t="shared" si="7376"/>
        <v>38</v>
      </c>
      <c r="IWE23" s="29">
        <f t="shared" si="7376"/>
        <v>38</v>
      </c>
      <c r="IWF23" s="29">
        <f t="shared" si="7376"/>
        <v>38</v>
      </c>
      <c r="IWG23" s="29">
        <f t="shared" si="7376"/>
        <v>38</v>
      </c>
      <c r="IWH23" s="29">
        <f t="shared" si="7376"/>
        <v>38</v>
      </c>
      <c r="IWI23" s="29">
        <f t="shared" si="7376"/>
        <v>38</v>
      </c>
      <c r="IWJ23" s="29">
        <f t="shared" si="7376"/>
        <v>38</v>
      </c>
      <c r="IWK23" s="29">
        <f t="shared" si="7376"/>
        <v>38</v>
      </c>
      <c r="IWL23" s="29">
        <f t="shared" ref="IWL23:IYW23" si="7377">IWL20+IWL21</f>
        <v>38</v>
      </c>
      <c r="IWM23" s="29">
        <f t="shared" si="7377"/>
        <v>38</v>
      </c>
      <c r="IWN23" s="29">
        <f t="shared" si="7377"/>
        <v>38</v>
      </c>
      <c r="IWO23" s="29">
        <f t="shared" si="7377"/>
        <v>38</v>
      </c>
      <c r="IWP23" s="29">
        <f t="shared" si="7377"/>
        <v>38</v>
      </c>
      <c r="IWQ23" s="29">
        <f t="shared" si="7377"/>
        <v>38</v>
      </c>
      <c r="IWR23" s="29">
        <f t="shared" si="7377"/>
        <v>38</v>
      </c>
      <c r="IWS23" s="29">
        <f t="shared" si="7377"/>
        <v>38</v>
      </c>
      <c r="IWT23" s="29">
        <f t="shared" si="7377"/>
        <v>38</v>
      </c>
      <c r="IWU23" s="29">
        <f t="shared" si="7377"/>
        <v>38</v>
      </c>
      <c r="IWV23" s="29">
        <f t="shared" si="7377"/>
        <v>38</v>
      </c>
      <c r="IWW23" s="29">
        <f t="shared" si="7377"/>
        <v>38</v>
      </c>
      <c r="IWX23" s="29">
        <f t="shared" si="7377"/>
        <v>38</v>
      </c>
      <c r="IWY23" s="29">
        <f t="shared" si="7377"/>
        <v>38</v>
      </c>
      <c r="IWZ23" s="29">
        <f t="shared" si="7377"/>
        <v>38</v>
      </c>
      <c r="IXA23" s="29">
        <f t="shared" si="7377"/>
        <v>38</v>
      </c>
      <c r="IXB23" s="29">
        <f t="shared" si="7377"/>
        <v>38</v>
      </c>
      <c r="IXC23" s="29">
        <f t="shared" si="7377"/>
        <v>38</v>
      </c>
      <c r="IXD23" s="29">
        <f t="shared" si="7377"/>
        <v>38</v>
      </c>
      <c r="IXE23" s="29">
        <f t="shared" si="7377"/>
        <v>38</v>
      </c>
      <c r="IXF23" s="29">
        <f t="shared" si="7377"/>
        <v>38</v>
      </c>
      <c r="IXG23" s="29">
        <f t="shared" si="7377"/>
        <v>38</v>
      </c>
      <c r="IXH23" s="29">
        <f t="shared" si="7377"/>
        <v>38</v>
      </c>
      <c r="IXI23" s="29">
        <f t="shared" si="7377"/>
        <v>38</v>
      </c>
      <c r="IXJ23" s="29">
        <f t="shared" si="7377"/>
        <v>38</v>
      </c>
      <c r="IXK23" s="29">
        <f t="shared" si="7377"/>
        <v>38</v>
      </c>
      <c r="IXL23" s="29">
        <f t="shared" si="7377"/>
        <v>38</v>
      </c>
      <c r="IXM23" s="29">
        <f t="shared" si="7377"/>
        <v>38</v>
      </c>
      <c r="IXN23" s="29">
        <f t="shared" si="7377"/>
        <v>38</v>
      </c>
      <c r="IXO23" s="29">
        <f t="shared" si="7377"/>
        <v>38</v>
      </c>
      <c r="IXP23" s="29">
        <f t="shared" si="7377"/>
        <v>38</v>
      </c>
      <c r="IXQ23" s="29">
        <f t="shared" si="7377"/>
        <v>38</v>
      </c>
      <c r="IXR23" s="29">
        <f t="shared" si="7377"/>
        <v>38</v>
      </c>
      <c r="IXS23" s="29">
        <f t="shared" si="7377"/>
        <v>38</v>
      </c>
      <c r="IXT23" s="29">
        <f t="shared" si="7377"/>
        <v>38</v>
      </c>
      <c r="IXU23" s="29">
        <f t="shared" si="7377"/>
        <v>38</v>
      </c>
      <c r="IXV23" s="29">
        <f t="shared" si="7377"/>
        <v>38</v>
      </c>
      <c r="IXW23" s="29">
        <f t="shared" si="7377"/>
        <v>38</v>
      </c>
      <c r="IXX23" s="29">
        <f t="shared" si="7377"/>
        <v>38</v>
      </c>
      <c r="IXY23" s="29">
        <f t="shared" si="7377"/>
        <v>38</v>
      </c>
      <c r="IXZ23" s="29">
        <f t="shared" si="7377"/>
        <v>38</v>
      </c>
      <c r="IYA23" s="29">
        <f t="shared" si="7377"/>
        <v>38</v>
      </c>
      <c r="IYB23" s="29">
        <f t="shared" si="7377"/>
        <v>38</v>
      </c>
      <c r="IYC23" s="29">
        <f t="shared" si="7377"/>
        <v>38</v>
      </c>
      <c r="IYD23" s="29">
        <f t="shared" si="7377"/>
        <v>38</v>
      </c>
      <c r="IYE23" s="29">
        <f t="shared" si="7377"/>
        <v>38</v>
      </c>
      <c r="IYF23" s="29">
        <f t="shared" si="7377"/>
        <v>38</v>
      </c>
      <c r="IYG23" s="29">
        <f t="shared" si="7377"/>
        <v>38</v>
      </c>
      <c r="IYH23" s="29">
        <f t="shared" si="7377"/>
        <v>38</v>
      </c>
      <c r="IYI23" s="29">
        <f t="shared" si="7377"/>
        <v>38</v>
      </c>
      <c r="IYJ23" s="29">
        <f t="shared" si="7377"/>
        <v>38</v>
      </c>
      <c r="IYK23" s="29">
        <f t="shared" si="7377"/>
        <v>38</v>
      </c>
      <c r="IYL23" s="29">
        <f t="shared" si="7377"/>
        <v>38</v>
      </c>
      <c r="IYM23" s="29">
        <f t="shared" si="7377"/>
        <v>38</v>
      </c>
      <c r="IYN23" s="29">
        <f t="shared" si="7377"/>
        <v>38</v>
      </c>
      <c r="IYO23" s="29">
        <f t="shared" si="7377"/>
        <v>38</v>
      </c>
      <c r="IYP23" s="29">
        <f t="shared" si="7377"/>
        <v>38</v>
      </c>
      <c r="IYQ23" s="29">
        <f t="shared" si="7377"/>
        <v>38</v>
      </c>
      <c r="IYR23" s="29">
        <f t="shared" si="7377"/>
        <v>38</v>
      </c>
      <c r="IYS23" s="29">
        <f t="shared" si="7377"/>
        <v>38</v>
      </c>
      <c r="IYT23" s="29">
        <f t="shared" si="7377"/>
        <v>38</v>
      </c>
      <c r="IYU23" s="29">
        <f t="shared" si="7377"/>
        <v>38</v>
      </c>
      <c r="IYV23" s="29">
        <f t="shared" si="7377"/>
        <v>38</v>
      </c>
      <c r="IYW23" s="29">
        <f t="shared" si="7377"/>
        <v>38</v>
      </c>
      <c r="IYX23" s="29">
        <f t="shared" ref="IYX23:JBI23" si="7378">IYX20+IYX21</f>
        <v>38</v>
      </c>
      <c r="IYY23" s="29">
        <f t="shared" si="7378"/>
        <v>38</v>
      </c>
      <c r="IYZ23" s="29">
        <f t="shared" si="7378"/>
        <v>38</v>
      </c>
      <c r="IZA23" s="29">
        <f t="shared" si="7378"/>
        <v>38</v>
      </c>
      <c r="IZB23" s="29">
        <f t="shared" si="7378"/>
        <v>38</v>
      </c>
      <c r="IZC23" s="29">
        <f t="shared" si="7378"/>
        <v>38</v>
      </c>
      <c r="IZD23" s="29">
        <f t="shared" si="7378"/>
        <v>38</v>
      </c>
      <c r="IZE23" s="29">
        <f t="shared" si="7378"/>
        <v>38</v>
      </c>
      <c r="IZF23" s="29">
        <f t="shared" si="7378"/>
        <v>38</v>
      </c>
      <c r="IZG23" s="29">
        <f t="shared" si="7378"/>
        <v>38</v>
      </c>
      <c r="IZH23" s="29">
        <f t="shared" si="7378"/>
        <v>38</v>
      </c>
      <c r="IZI23" s="29">
        <f t="shared" si="7378"/>
        <v>38</v>
      </c>
      <c r="IZJ23" s="29">
        <f t="shared" si="7378"/>
        <v>38</v>
      </c>
      <c r="IZK23" s="29">
        <f t="shared" si="7378"/>
        <v>38</v>
      </c>
      <c r="IZL23" s="29">
        <f t="shared" si="7378"/>
        <v>38</v>
      </c>
      <c r="IZM23" s="29">
        <f t="shared" si="7378"/>
        <v>38</v>
      </c>
      <c r="IZN23" s="29">
        <f t="shared" si="7378"/>
        <v>38</v>
      </c>
      <c r="IZO23" s="29">
        <f t="shared" si="7378"/>
        <v>38</v>
      </c>
      <c r="IZP23" s="29">
        <f t="shared" si="7378"/>
        <v>38</v>
      </c>
      <c r="IZQ23" s="29">
        <f t="shared" si="7378"/>
        <v>38</v>
      </c>
      <c r="IZR23" s="29">
        <f t="shared" si="7378"/>
        <v>38</v>
      </c>
      <c r="IZS23" s="29">
        <f t="shared" si="7378"/>
        <v>38</v>
      </c>
      <c r="IZT23" s="29">
        <f t="shared" si="7378"/>
        <v>38</v>
      </c>
      <c r="IZU23" s="29">
        <f t="shared" si="7378"/>
        <v>38</v>
      </c>
      <c r="IZV23" s="29">
        <f t="shared" si="7378"/>
        <v>38</v>
      </c>
      <c r="IZW23" s="29">
        <f t="shared" si="7378"/>
        <v>38</v>
      </c>
      <c r="IZX23" s="29">
        <f t="shared" si="7378"/>
        <v>38</v>
      </c>
      <c r="IZY23" s="29">
        <f t="shared" si="7378"/>
        <v>38</v>
      </c>
      <c r="IZZ23" s="29">
        <f t="shared" si="7378"/>
        <v>38</v>
      </c>
      <c r="JAA23" s="29">
        <f t="shared" si="7378"/>
        <v>38</v>
      </c>
      <c r="JAB23" s="29">
        <f t="shared" si="7378"/>
        <v>38</v>
      </c>
      <c r="JAC23" s="29">
        <f t="shared" si="7378"/>
        <v>38</v>
      </c>
      <c r="JAD23" s="29">
        <f t="shared" si="7378"/>
        <v>38</v>
      </c>
      <c r="JAE23" s="29">
        <f t="shared" si="7378"/>
        <v>38</v>
      </c>
      <c r="JAF23" s="29">
        <f t="shared" si="7378"/>
        <v>38</v>
      </c>
      <c r="JAG23" s="29">
        <f t="shared" si="7378"/>
        <v>38</v>
      </c>
      <c r="JAH23" s="29">
        <f t="shared" si="7378"/>
        <v>38</v>
      </c>
      <c r="JAI23" s="29">
        <f t="shared" si="7378"/>
        <v>38</v>
      </c>
      <c r="JAJ23" s="29">
        <f t="shared" si="7378"/>
        <v>38</v>
      </c>
      <c r="JAK23" s="29">
        <f t="shared" si="7378"/>
        <v>38</v>
      </c>
      <c r="JAL23" s="29">
        <f t="shared" si="7378"/>
        <v>38</v>
      </c>
      <c r="JAM23" s="29">
        <f t="shared" si="7378"/>
        <v>38</v>
      </c>
      <c r="JAN23" s="29">
        <f t="shared" si="7378"/>
        <v>38</v>
      </c>
      <c r="JAO23" s="29">
        <f t="shared" si="7378"/>
        <v>38</v>
      </c>
      <c r="JAP23" s="29">
        <f t="shared" si="7378"/>
        <v>38</v>
      </c>
      <c r="JAQ23" s="29">
        <f t="shared" si="7378"/>
        <v>38</v>
      </c>
      <c r="JAR23" s="29">
        <f t="shared" si="7378"/>
        <v>38</v>
      </c>
      <c r="JAS23" s="29">
        <f t="shared" si="7378"/>
        <v>38</v>
      </c>
      <c r="JAT23" s="29">
        <f t="shared" si="7378"/>
        <v>38</v>
      </c>
      <c r="JAU23" s="29">
        <f t="shared" si="7378"/>
        <v>38</v>
      </c>
      <c r="JAV23" s="29">
        <f t="shared" si="7378"/>
        <v>38</v>
      </c>
      <c r="JAW23" s="29">
        <f t="shared" si="7378"/>
        <v>38</v>
      </c>
      <c r="JAX23" s="29">
        <f t="shared" si="7378"/>
        <v>38</v>
      </c>
      <c r="JAY23" s="29">
        <f t="shared" si="7378"/>
        <v>38</v>
      </c>
      <c r="JAZ23" s="29">
        <f t="shared" si="7378"/>
        <v>38</v>
      </c>
      <c r="JBA23" s="29">
        <f t="shared" si="7378"/>
        <v>38</v>
      </c>
      <c r="JBB23" s="29">
        <f t="shared" si="7378"/>
        <v>38</v>
      </c>
      <c r="JBC23" s="29">
        <f t="shared" si="7378"/>
        <v>38</v>
      </c>
      <c r="JBD23" s="29">
        <f t="shared" si="7378"/>
        <v>38</v>
      </c>
      <c r="JBE23" s="29">
        <f t="shared" si="7378"/>
        <v>38</v>
      </c>
      <c r="JBF23" s="29">
        <f t="shared" si="7378"/>
        <v>38</v>
      </c>
      <c r="JBG23" s="29">
        <f t="shared" si="7378"/>
        <v>38</v>
      </c>
      <c r="JBH23" s="29">
        <f t="shared" si="7378"/>
        <v>38</v>
      </c>
      <c r="JBI23" s="29">
        <f t="shared" si="7378"/>
        <v>38</v>
      </c>
      <c r="JBJ23" s="29">
        <f t="shared" ref="JBJ23:JDU23" si="7379">JBJ20+JBJ21</f>
        <v>38</v>
      </c>
      <c r="JBK23" s="29">
        <f t="shared" si="7379"/>
        <v>38</v>
      </c>
      <c r="JBL23" s="29">
        <f t="shared" si="7379"/>
        <v>38</v>
      </c>
      <c r="JBM23" s="29">
        <f t="shared" si="7379"/>
        <v>38</v>
      </c>
      <c r="JBN23" s="29">
        <f t="shared" si="7379"/>
        <v>38</v>
      </c>
      <c r="JBO23" s="29">
        <f t="shared" si="7379"/>
        <v>38</v>
      </c>
      <c r="JBP23" s="29">
        <f t="shared" si="7379"/>
        <v>38</v>
      </c>
      <c r="JBQ23" s="29">
        <f t="shared" si="7379"/>
        <v>38</v>
      </c>
      <c r="JBR23" s="29">
        <f t="shared" si="7379"/>
        <v>38</v>
      </c>
      <c r="JBS23" s="29">
        <f t="shared" si="7379"/>
        <v>38</v>
      </c>
      <c r="JBT23" s="29">
        <f t="shared" si="7379"/>
        <v>38</v>
      </c>
      <c r="JBU23" s="29">
        <f t="shared" si="7379"/>
        <v>38</v>
      </c>
      <c r="JBV23" s="29">
        <f t="shared" si="7379"/>
        <v>38</v>
      </c>
      <c r="JBW23" s="29">
        <f t="shared" si="7379"/>
        <v>38</v>
      </c>
      <c r="JBX23" s="29">
        <f t="shared" si="7379"/>
        <v>38</v>
      </c>
      <c r="JBY23" s="29">
        <f t="shared" si="7379"/>
        <v>38</v>
      </c>
      <c r="JBZ23" s="29">
        <f t="shared" si="7379"/>
        <v>38</v>
      </c>
      <c r="JCA23" s="29">
        <f t="shared" si="7379"/>
        <v>38</v>
      </c>
      <c r="JCB23" s="29">
        <f t="shared" si="7379"/>
        <v>38</v>
      </c>
      <c r="JCC23" s="29">
        <f t="shared" si="7379"/>
        <v>38</v>
      </c>
      <c r="JCD23" s="29">
        <f t="shared" si="7379"/>
        <v>38</v>
      </c>
      <c r="JCE23" s="29">
        <f t="shared" si="7379"/>
        <v>38</v>
      </c>
      <c r="JCF23" s="29">
        <f t="shared" si="7379"/>
        <v>38</v>
      </c>
      <c r="JCG23" s="29">
        <f t="shared" si="7379"/>
        <v>38</v>
      </c>
      <c r="JCH23" s="29">
        <f t="shared" si="7379"/>
        <v>38</v>
      </c>
      <c r="JCI23" s="29">
        <f t="shared" si="7379"/>
        <v>38</v>
      </c>
      <c r="JCJ23" s="29">
        <f t="shared" si="7379"/>
        <v>38</v>
      </c>
      <c r="JCK23" s="29">
        <f t="shared" si="7379"/>
        <v>38</v>
      </c>
      <c r="JCL23" s="29">
        <f t="shared" si="7379"/>
        <v>38</v>
      </c>
      <c r="JCM23" s="29">
        <f t="shared" si="7379"/>
        <v>38</v>
      </c>
      <c r="JCN23" s="29">
        <f t="shared" si="7379"/>
        <v>38</v>
      </c>
      <c r="JCO23" s="29">
        <f t="shared" si="7379"/>
        <v>38</v>
      </c>
      <c r="JCP23" s="29">
        <f t="shared" si="7379"/>
        <v>38</v>
      </c>
      <c r="JCQ23" s="29">
        <f t="shared" si="7379"/>
        <v>38</v>
      </c>
      <c r="JCR23" s="29">
        <f t="shared" si="7379"/>
        <v>38</v>
      </c>
      <c r="JCS23" s="29">
        <f t="shared" si="7379"/>
        <v>38</v>
      </c>
      <c r="JCT23" s="29">
        <f t="shared" si="7379"/>
        <v>38</v>
      </c>
      <c r="JCU23" s="29">
        <f t="shared" si="7379"/>
        <v>38</v>
      </c>
      <c r="JCV23" s="29">
        <f t="shared" si="7379"/>
        <v>38</v>
      </c>
      <c r="JCW23" s="29">
        <f t="shared" si="7379"/>
        <v>38</v>
      </c>
      <c r="JCX23" s="29">
        <f t="shared" si="7379"/>
        <v>38</v>
      </c>
      <c r="JCY23" s="29">
        <f t="shared" si="7379"/>
        <v>38</v>
      </c>
      <c r="JCZ23" s="29">
        <f t="shared" si="7379"/>
        <v>38</v>
      </c>
      <c r="JDA23" s="29">
        <f t="shared" si="7379"/>
        <v>38</v>
      </c>
      <c r="JDB23" s="29">
        <f t="shared" si="7379"/>
        <v>38</v>
      </c>
      <c r="JDC23" s="29">
        <f t="shared" si="7379"/>
        <v>38</v>
      </c>
      <c r="JDD23" s="29">
        <f t="shared" si="7379"/>
        <v>38</v>
      </c>
      <c r="JDE23" s="29">
        <f t="shared" si="7379"/>
        <v>38</v>
      </c>
      <c r="JDF23" s="29">
        <f t="shared" si="7379"/>
        <v>38</v>
      </c>
      <c r="JDG23" s="29">
        <f t="shared" si="7379"/>
        <v>38</v>
      </c>
      <c r="JDH23" s="29">
        <f t="shared" si="7379"/>
        <v>38</v>
      </c>
      <c r="JDI23" s="29">
        <f t="shared" si="7379"/>
        <v>38</v>
      </c>
      <c r="JDJ23" s="29">
        <f t="shared" si="7379"/>
        <v>38</v>
      </c>
      <c r="JDK23" s="29">
        <f t="shared" si="7379"/>
        <v>38</v>
      </c>
      <c r="JDL23" s="29">
        <f t="shared" si="7379"/>
        <v>38</v>
      </c>
      <c r="JDM23" s="29">
        <f t="shared" si="7379"/>
        <v>38</v>
      </c>
      <c r="JDN23" s="29">
        <f t="shared" si="7379"/>
        <v>38</v>
      </c>
      <c r="JDO23" s="29">
        <f t="shared" si="7379"/>
        <v>38</v>
      </c>
      <c r="JDP23" s="29">
        <f t="shared" si="7379"/>
        <v>38</v>
      </c>
      <c r="JDQ23" s="29">
        <f t="shared" si="7379"/>
        <v>38</v>
      </c>
      <c r="JDR23" s="29">
        <f t="shared" si="7379"/>
        <v>38</v>
      </c>
      <c r="JDS23" s="29">
        <f t="shared" si="7379"/>
        <v>38</v>
      </c>
      <c r="JDT23" s="29">
        <f t="shared" si="7379"/>
        <v>38</v>
      </c>
      <c r="JDU23" s="29">
        <f t="shared" si="7379"/>
        <v>38</v>
      </c>
      <c r="JDV23" s="29">
        <f t="shared" ref="JDV23:JGG23" si="7380">JDV20+JDV21</f>
        <v>38</v>
      </c>
      <c r="JDW23" s="29">
        <f t="shared" si="7380"/>
        <v>38</v>
      </c>
      <c r="JDX23" s="29">
        <f t="shared" si="7380"/>
        <v>38</v>
      </c>
      <c r="JDY23" s="29">
        <f t="shared" si="7380"/>
        <v>38</v>
      </c>
      <c r="JDZ23" s="29">
        <f t="shared" si="7380"/>
        <v>38</v>
      </c>
      <c r="JEA23" s="29">
        <f t="shared" si="7380"/>
        <v>38</v>
      </c>
      <c r="JEB23" s="29">
        <f t="shared" si="7380"/>
        <v>38</v>
      </c>
      <c r="JEC23" s="29">
        <f t="shared" si="7380"/>
        <v>38</v>
      </c>
      <c r="JED23" s="29">
        <f t="shared" si="7380"/>
        <v>38</v>
      </c>
      <c r="JEE23" s="29">
        <f t="shared" si="7380"/>
        <v>38</v>
      </c>
      <c r="JEF23" s="29">
        <f t="shared" si="7380"/>
        <v>38</v>
      </c>
      <c r="JEG23" s="29">
        <f t="shared" si="7380"/>
        <v>38</v>
      </c>
      <c r="JEH23" s="29">
        <f t="shared" si="7380"/>
        <v>38</v>
      </c>
      <c r="JEI23" s="29">
        <f t="shared" si="7380"/>
        <v>38</v>
      </c>
      <c r="JEJ23" s="29">
        <f t="shared" si="7380"/>
        <v>38</v>
      </c>
      <c r="JEK23" s="29">
        <f t="shared" si="7380"/>
        <v>38</v>
      </c>
      <c r="JEL23" s="29">
        <f t="shared" si="7380"/>
        <v>38</v>
      </c>
      <c r="JEM23" s="29">
        <f t="shared" si="7380"/>
        <v>38</v>
      </c>
      <c r="JEN23" s="29">
        <f t="shared" si="7380"/>
        <v>38</v>
      </c>
      <c r="JEO23" s="29">
        <f t="shared" si="7380"/>
        <v>38</v>
      </c>
      <c r="JEP23" s="29">
        <f t="shared" si="7380"/>
        <v>38</v>
      </c>
      <c r="JEQ23" s="29">
        <f t="shared" si="7380"/>
        <v>38</v>
      </c>
      <c r="JER23" s="29">
        <f t="shared" si="7380"/>
        <v>38</v>
      </c>
      <c r="JES23" s="29">
        <f t="shared" si="7380"/>
        <v>38</v>
      </c>
      <c r="JET23" s="29">
        <f t="shared" si="7380"/>
        <v>38</v>
      </c>
      <c r="JEU23" s="29">
        <f t="shared" si="7380"/>
        <v>38</v>
      </c>
      <c r="JEV23" s="29">
        <f t="shared" si="7380"/>
        <v>38</v>
      </c>
      <c r="JEW23" s="29">
        <f t="shared" si="7380"/>
        <v>38</v>
      </c>
      <c r="JEX23" s="29">
        <f t="shared" si="7380"/>
        <v>38</v>
      </c>
      <c r="JEY23" s="29">
        <f t="shared" si="7380"/>
        <v>38</v>
      </c>
      <c r="JEZ23" s="29">
        <f t="shared" si="7380"/>
        <v>38</v>
      </c>
      <c r="JFA23" s="29">
        <f t="shared" si="7380"/>
        <v>38</v>
      </c>
      <c r="JFB23" s="29">
        <f t="shared" si="7380"/>
        <v>38</v>
      </c>
      <c r="JFC23" s="29">
        <f t="shared" si="7380"/>
        <v>38</v>
      </c>
      <c r="JFD23" s="29">
        <f t="shared" si="7380"/>
        <v>38</v>
      </c>
      <c r="JFE23" s="29">
        <f t="shared" si="7380"/>
        <v>38</v>
      </c>
      <c r="JFF23" s="29">
        <f t="shared" si="7380"/>
        <v>38</v>
      </c>
      <c r="JFG23" s="29">
        <f t="shared" si="7380"/>
        <v>38</v>
      </c>
      <c r="JFH23" s="29">
        <f t="shared" si="7380"/>
        <v>38</v>
      </c>
      <c r="JFI23" s="29">
        <f t="shared" si="7380"/>
        <v>38</v>
      </c>
      <c r="JFJ23" s="29">
        <f t="shared" si="7380"/>
        <v>38</v>
      </c>
      <c r="JFK23" s="29">
        <f t="shared" si="7380"/>
        <v>38</v>
      </c>
      <c r="JFL23" s="29">
        <f t="shared" si="7380"/>
        <v>38</v>
      </c>
      <c r="JFM23" s="29">
        <f t="shared" si="7380"/>
        <v>38</v>
      </c>
      <c r="JFN23" s="29">
        <f t="shared" si="7380"/>
        <v>38</v>
      </c>
      <c r="JFO23" s="29">
        <f t="shared" si="7380"/>
        <v>38</v>
      </c>
      <c r="JFP23" s="29">
        <f t="shared" si="7380"/>
        <v>38</v>
      </c>
      <c r="JFQ23" s="29">
        <f t="shared" si="7380"/>
        <v>38</v>
      </c>
      <c r="JFR23" s="29">
        <f t="shared" si="7380"/>
        <v>38</v>
      </c>
      <c r="JFS23" s="29">
        <f t="shared" si="7380"/>
        <v>38</v>
      </c>
      <c r="JFT23" s="29">
        <f t="shared" si="7380"/>
        <v>38</v>
      </c>
      <c r="JFU23" s="29">
        <f t="shared" si="7380"/>
        <v>38</v>
      </c>
      <c r="JFV23" s="29">
        <f t="shared" si="7380"/>
        <v>38</v>
      </c>
      <c r="JFW23" s="29">
        <f t="shared" si="7380"/>
        <v>38</v>
      </c>
      <c r="JFX23" s="29">
        <f t="shared" si="7380"/>
        <v>38</v>
      </c>
      <c r="JFY23" s="29">
        <f t="shared" si="7380"/>
        <v>38</v>
      </c>
      <c r="JFZ23" s="29">
        <f t="shared" si="7380"/>
        <v>38</v>
      </c>
      <c r="JGA23" s="29">
        <f t="shared" si="7380"/>
        <v>38</v>
      </c>
      <c r="JGB23" s="29">
        <f t="shared" si="7380"/>
        <v>38</v>
      </c>
      <c r="JGC23" s="29">
        <f t="shared" si="7380"/>
        <v>38</v>
      </c>
      <c r="JGD23" s="29">
        <f t="shared" si="7380"/>
        <v>38</v>
      </c>
      <c r="JGE23" s="29">
        <f t="shared" si="7380"/>
        <v>38</v>
      </c>
      <c r="JGF23" s="29">
        <f t="shared" si="7380"/>
        <v>38</v>
      </c>
      <c r="JGG23" s="29">
        <f t="shared" si="7380"/>
        <v>38</v>
      </c>
      <c r="JGH23" s="29">
        <f t="shared" ref="JGH23:JIS23" si="7381">JGH20+JGH21</f>
        <v>38</v>
      </c>
      <c r="JGI23" s="29">
        <f t="shared" si="7381"/>
        <v>38</v>
      </c>
      <c r="JGJ23" s="29">
        <f t="shared" si="7381"/>
        <v>38</v>
      </c>
      <c r="JGK23" s="29">
        <f t="shared" si="7381"/>
        <v>38</v>
      </c>
      <c r="JGL23" s="29">
        <f t="shared" si="7381"/>
        <v>38</v>
      </c>
      <c r="JGM23" s="29">
        <f t="shared" si="7381"/>
        <v>38</v>
      </c>
      <c r="JGN23" s="29">
        <f t="shared" si="7381"/>
        <v>38</v>
      </c>
      <c r="JGO23" s="29">
        <f t="shared" si="7381"/>
        <v>38</v>
      </c>
      <c r="JGP23" s="29">
        <f t="shared" si="7381"/>
        <v>38</v>
      </c>
      <c r="JGQ23" s="29">
        <f t="shared" si="7381"/>
        <v>38</v>
      </c>
      <c r="JGR23" s="29">
        <f t="shared" si="7381"/>
        <v>38</v>
      </c>
      <c r="JGS23" s="29">
        <f t="shared" si="7381"/>
        <v>38</v>
      </c>
      <c r="JGT23" s="29">
        <f t="shared" si="7381"/>
        <v>38</v>
      </c>
      <c r="JGU23" s="29">
        <f t="shared" si="7381"/>
        <v>38</v>
      </c>
      <c r="JGV23" s="29">
        <f t="shared" si="7381"/>
        <v>38</v>
      </c>
      <c r="JGW23" s="29">
        <f t="shared" si="7381"/>
        <v>38</v>
      </c>
      <c r="JGX23" s="29">
        <f t="shared" si="7381"/>
        <v>38</v>
      </c>
      <c r="JGY23" s="29">
        <f t="shared" si="7381"/>
        <v>38</v>
      </c>
      <c r="JGZ23" s="29">
        <f t="shared" si="7381"/>
        <v>38</v>
      </c>
      <c r="JHA23" s="29">
        <f t="shared" si="7381"/>
        <v>38</v>
      </c>
      <c r="JHB23" s="29">
        <f t="shared" si="7381"/>
        <v>38</v>
      </c>
      <c r="JHC23" s="29">
        <f t="shared" si="7381"/>
        <v>38</v>
      </c>
      <c r="JHD23" s="29">
        <f t="shared" si="7381"/>
        <v>38</v>
      </c>
      <c r="JHE23" s="29">
        <f t="shared" si="7381"/>
        <v>38</v>
      </c>
      <c r="JHF23" s="29">
        <f t="shared" si="7381"/>
        <v>38</v>
      </c>
      <c r="JHG23" s="29">
        <f t="shared" si="7381"/>
        <v>38</v>
      </c>
      <c r="JHH23" s="29">
        <f t="shared" si="7381"/>
        <v>38</v>
      </c>
      <c r="JHI23" s="29">
        <f t="shared" si="7381"/>
        <v>38</v>
      </c>
      <c r="JHJ23" s="29">
        <f t="shared" si="7381"/>
        <v>38</v>
      </c>
      <c r="JHK23" s="29">
        <f t="shared" si="7381"/>
        <v>38</v>
      </c>
      <c r="JHL23" s="29">
        <f t="shared" si="7381"/>
        <v>38</v>
      </c>
      <c r="JHM23" s="29">
        <f t="shared" si="7381"/>
        <v>38</v>
      </c>
      <c r="JHN23" s="29">
        <f t="shared" si="7381"/>
        <v>38</v>
      </c>
      <c r="JHO23" s="29">
        <f t="shared" si="7381"/>
        <v>38</v>
      </c>
      <c r="JHP23" s="29">
        <f t="shared" si="7381"/>
        <v>38</v>
      </c>
      <c r="JHQ23" s="29">
        <f t="shared" si="7381"/>
        <v>38</v>
      </c>
      <c r="JHR23" s="29">
        <f t="shared" si="7381"/>
        <v>38</v>
      </c>
      <c r="JHS23" s="29">
        <f t="shared" si="7381"/>
        <v>38</v>
      </c>
      <c r="JHT23" s="29">
        <f t="shared" si="7381"/>
        <v>38</v>
      </c>
      <c r="JHU23" s="29">
        <f t="shared" si="7381"/>
        <v>38</v>
      </c>
      <c r="JHV23" s="29">
        <f t="shared" si="7381"/>
        <v>38</v>
      </c>
      <c r="JHW23" s="29">
        <f t="shared" si="7381"/>
        <v>38</v>
      </c>
      <c r="JHX23" s="29">
        <f t="shared" si="7381"/>
        <v>38</v>
      </c>
      <c r="JHY23" s="29">
        <f t="shared" si="7381"/>
        <v>38</v>
      </c>
      <c r="JHZ23" s="29">
        <f t="shared" si="7381"/>
        <v>38</v>
      </c>
      <c r="JIA23" s="29">
        <f t="shared" si="7381"/>
        <v>38</v>
      </c>
      <c r="JIB23" s="29">
        <f t="shared" si="7381"/>
        <v>38</v>
      </c>
      <c r="JIC23" s="29">
        <f t="shared" si="7381"/>
        <v>38</v>
      </c>
      <c r="JID23" s="29">
        <f t="shared" si="7381"/>
        <v>38</v>
      </c>
      <c r="JIE23" s="29">
        <f t="shared" si="7381"/>
        <v>38</v>
      </c>
      <c r="JIF23" s="29">
        <f t="shared" si="7381"/>
        <v>38</v>
      </c>
      <c r="JIG23" s="29">
        <f t="shared" si="7381"/>
        <v>38</v>
      </c>
      <c r="JIH23" s="29">
        <f t="shared" si="7381"/>
        <v>38</v>
      </c>
      <c r="JII23" s="29">
        <f t="shared" si="7381"/>
        <v>38</v>
      </c>
      <c r="JIJ23" s="29">
        <f t="shared" si="7381"/>
        <v>38</v>
      </c>
      <c r="JIK23" s="29">
        <f t="shared" si="7381"/>
        <v>38</v>
      </c>
      <c r="JIL23" s="29">
        <f t="shared" si="7381"/>
        <v>38</v>
      </c>
      <c r="JIM23" s="29">
        <f t="shared" si="7381"/>
        <v>38</v>
      </c>
      <c r="JIN23" s="29">
        <f t="shared" si="7381"/>
        <v>38</v>
      </c>
      <c r="JIO23" s="29">
        <f t="shared" si="7381"/>
        <v>38</v>
      </c>
      <c r="JIP23" s="29">
        <f t="shared" si="7381"/>
        <v>38</v>
      </c>
      <c r="JIQ23" s="29">
        <f t="shared" si="7381"/>
        <v>38</v>
      </c>
      <c r="JIR23" s="29">
        <f t="shared" si="7381"/>
        <v>38</v>
      </c>
      <c r="JIS23" s="29">
        <f t="shared" si="7381"/>
        <v>38</v>
      </c>
      <c r="JIT23" s="29">
        <f t="shared" ref="JIT23:JLE23" si="7382">JIT20+JIT21</f>
        <v>38</v>
      </c>
      <c r="JIU23" s="29">
        <f t="shared" si="7382"/>
        <v>38</v>
      </c>
      <c r="JIV23" s="29">
        <f t="shared" si="7382"/>
        <v>38</v>
      </c>
      <c r="JIW23" s="29">
        <f t="shared" si="7382"/>
        <v>38</v>
      </c>
      <c r="JIX23" s="29">
        <f t="shared" si="7382"/>
        <v>38</v>
      </c>
      <c r="JIY23" s="29">
        <f t="shared" si="7382"/>
        <v>38</v>
      </c>
      <c r="JIZ23" s="29">
        <f t="shared" si="7382"/>
        <v>38</v>
      </c>
      <c r="JJA23" s="29">
        <f t="shared" si="7382"/>
        <v>38</v>
      </c>
      <c r="JJB23" s="29">
        <f t="shared" si="7382"/>
        <v>38</v>
      </c>
      <c r="JJC23" s="29">
        <f t="shared" si="7382"/>
        <v>38</v>
      </c>
      <c r="JJD23" s="29">
        <f t="shared" si="7382"/>
        <v>38</v>
      </c>
      <c r="JJE23" s="29">
        <f t="shared" si="7382"/>
        <v>38</v>
      </c>
      <c r="JJF23" s="29">
        <f t="shared" si="7382"/>
        <v>38</v>
      </c>
      <c r="JJG23" s="29">
        <f t="shared" si="7382"/>
        <v>38</v>
      </c>
      <c r="JJH23" s="29">
        <f t="shared" si="7382"/>
        <v>38</v>
      </c>
      <c r="JJI23" s="29">
        <f t="shared" si="7382"/>
        <v>38</v>
      </c>
      <c r="JJJ23" s="29">
        <f t="shared" si="7382"/>
        <v>38</v>
      </c>
      <c r="JJK23" s="29">
        <f t="shared" si="7382"/>
        <v>38</v>
      </c>
      <c r="JJL23" s="29">
        <f t="shared" si="7382"/>
        <v>38</v>
      </c>
      <c r="JJM23" s="29">
        <f t="shared" si="7382"/>
        <v>38</v>
      </c>
      <c r="JJN23" s="29">
        <f t="shared" si="7382"/>
        <v>38</v>
      </c>
      <c r="JJO23" s="29">
        <f t="shared" si="7382"/>
        <v>38</v>
      </c>
      <c r="JJP23" s="29">
        <f t="shared" si="7382"/>
        <v>38</v>
      </c>
      <c r="JJQ23" s="29">
        <f t="shared" si="7382"/>
        <v>38</v>
      </c>
      <c r="JJR23" s="29">
        <f t="shared" si="7382"/>
        <v>38</v>
      </c>
      <c r="JJS23" s="29">
        <f t="shared" si="7382"/>
        <v>38</v>
      </c>
      <c r="JJT23" s="29">
        <f t="shared" si="7382"/>
        <v>38</v>
      </c>
      <c r="JJU23" s="29">
        <f t="shared" si="7382"/>
        <v>38</v>
      </c>
      <c r="JJV23" s="29">
        <f t="shared" si="7382"/>
        <v>38</v>
      </c>
      <c r="JJW23" s="29">
        <f t="shared" si="7382"/>
        <v>38</v>
      </c>
      <c r="JJX23" s="29">
        <f t="shared" si="7382"/>
        <v>38</v>
      </c>
      <c r="JJY23" s="29">
        <f t="shared" si="7382"/>
        <v>38</v>
      </c>
      <c r="JJZ23" s="29">
        <f t="shared" si="7382"/>
        <v>38</v>
      </c>
      <c r="JKA23" s="29">
        <f t="shared" si="7382"/>
        <v>38</v>
      </c>
      <c r="JKB23" s="29">
        <f t="shared" si="7382"/>
        <v>38</v>
      </c>
      <c r="JKC23" s="29">
        <f t="shared" si="7382"/>
        <v>38</v>
      </c>
      <c r="JKD23" s="29">
        <f t="shared" si="7382"/>
        <v>38</v>
      </c>
      <c r="JKE23" s="29">
        <f t="shared" si="7382"/>
        <v>38</v>
      </c>
      <c r="JKF23" s="29">
        <f t="shared" si="7382"/>
        <v>38</v>
      </c>
      <c r="JKG23" s="29">
        <f t="shared" si="7382"/>
        <v>38</v>
      </c>
      <c r="JKH23" s="29">
        <f t="shared" si="7382"/>
        <v>38</v>
      </c>
      <c r="JKI23" s="29">
        <f t="shared" si="7382"/>
        <v>38</v>
      </c>
      <c r="JKJ23" s="29">
        <f t="shared" si="7382"/>
        <v>38</v>
      </c>
      <c r="JKK23" s="29">
        <f t="shared" si="7382"/>
        <v>38</v>
      </c>
      <c r="JKL23" s="29">
        <f t="shared" si="7382"/>
        <v>38</v>
      </c>
      <c r="JKM23" s="29">
        <f t="shared" si="7382"/>
        <v>38</v>
      </c>
      <c r="JKN23" s="29">
        <f t="shared" si="7382"/>
        <v>38</v>
      </c>
      <c r="JKO23" s="29">
        <f t="shared" si="7382"/>
        <v>38</v>
      </c>
      <c r="JKP23" s="29">
        <f t="shared" si="7382"/>
        <v>38</v>
      </c>
      <c r="JKQ23" s="29">
        <f t="shared" si="7382"/>
        <v>38</v>
      </c>
      <c r="JKR23" s="29">
        <f t="shared" si="7382"/>
        <v>38</v>
      </c>
      <c r="JKS23" s="29">
        <f t="shared" si="7382"/>
        <v>38</v>
      </c>
      <c r="JKT23" s="29">
        <f t="shared" si="7382"/>
        <v>38</v>
      </c>
      <c r="JKU23" s="29">
        <f t="shared" si="7382"/>
        <v>38</v>
      </c>
      <c r="JKV23" s="29">
        <f t="shared" si="7382"/>
        <v>38</v>
      </c>
      <c r="JKW23" s="29">
        <f t="shared" si="7382"/>
        <v>38</v>
      </c>
      <c r="JKX23" s="29">
        <f t="shared" si="7382"/>
        <v>38</v>
      </c>
      <c r="JKY23" s="29">
        <f t="shared" si="7382"/>
        <v>38</v>
      </c>
      <c r="JKZ23" s="29">
        <f t="shared" si="7382"/>
        <v>38</v>
      </c>
      <c r="JLA23" s="29">
        <f t="shared" si="7382"/>
        <v>38</v>
      </c>
      <c r="JLB23" s="29">
        <f t="shared" si="7382"/>
        <v>38</v>
      </c>
      <c r="JLC23" s="29">
        <f t="shared" si="7382"/>
        <v>38</v>
      </c>
      <c r="JLD23" s="29">
        <f t="shared" si="7382"/>
        <v>38</v>
      </c>
      <c r="JLE23" s="29">
        <f t="shared" si="7382"/>
        <v>38</v>
      </c>
      <c r="JLF23" s="29">
        <f t="shared" ref="JLF23:JNQ23" si="7383">JLF20+JLF21</f>
        <v>38</v>
      </c>
      <c r="JLG23" s="29">
        <f t="shared" si="7383"/>
        <v>38</v>
      </c>
      <c r="JLH23" s="29">
        <f t="shared" si="7383"/>
        <v>38</v>
      </c>
      <c r="JLI23" s="29">
        <f t="shared" si="7383"/>
        <v>38</v>
      </c>
      <c r="JLJ23" s="29">
        <f t="shared" si="7383"/>
        <v>38</v>
      </c>
      <c r="JLK23" s="29">
        <f t="shared" si="7383"/>
        <v>38</v>
      </c>
      <c r="JLL23" s="29">
        <f t="shared" si="7383"/>
        <v>38</v>
      </c>
      <c r="JLM23" s="29">
        <f t="shared" si="7383"/>
        <v>38</v>
      </c>
      <c r="JLN23" s="29">
        <f t="shared" si="7383"/>
        <v>38</v>
      </c>
      <c r="JLO23" s="29">
        <f t="shared" si="7383"/>
        <v>38</v>
      </c>
      <c r="JLP23" s="29">
        <f t="shared" si="7383"/>
        <v>38</v>
      </c>
      <c r="JLQ23" s="29">
        <f t="shared" si="7383"/>
        <v>38</v>
      </c>
      <c r="JLR23" s="29">
        <f t="shared" si="7383"/>
        <v>38</v>
      </c>
      <c r="JLS23" s="29">
        <f t="shared" si="7383"/>
        <v>38</v>
      </c>
      <c r="JLT23" s="29">
        <f t="shared" si="7383"/>
        <v>38</v>
      </c>
      <c r="JLU23" s="29">
        <f t="shared" si="7383"/>
        <v>38</v>
      </c>
      <c r="JLV23" s="29">
        <f t="shared" si="7383"/>
        <v>38</v>
      </c>
      <c r="JLW23" s="29">
        <f t="shared" si="7383"/>
        <v>38</v>
      </c>
      <c r="JLX23" s="29">
        <f t="shared" si="7383"/>
        <v>38</v>
      </c>
      <c r="JLY23" s="29">
        <f t="shared" si="7383"/>
        <v>38</v>
      </c>
      <c r="JLZ23" s="29">
        <f t="shared" si="7383"/>
        <v>38</v>
      </c>
      <c r="JMA23" s="29">
        <f t="shared" si="7383"/>
        <v>38</v>
      </c>
      <c r="JMB23" s="29">
        <f t="shared" si="7383"/>
        <v>38</v>
      </c>
      <c r="JMC23" s="29">
        <f t="shared" si="7383"/>
        <v>38</v>
      </c>
      <c r="JMD23" s="29">
        <f t="shared" si="7383"/>
        <v>38</v>
      </c>
      <c r="JME23" s="29">
        <f t="shared" si="7383"/>
        <v>38</v>
      </c>
      <c r="JMF23" s="29">
        <f t="shared" si="7383"/>
        <v>38</v>
      </c>
      <c r="JMG23" s="29">
        <f t="shared" si="7383"/>
        <v>38</v>
      </c>
      <c r="JMH23" s="29">
        <f t="shared" si="7383"/>
        <v>38</v>
      </c>
      <c r="JMI23" s="29">
        <f t="shared" si="7383"/>
        <v>38</v>
      </c>
      <c r="JMJ23" s="29">
        <f t="shared" si="7383"/>
        <v>38</v>
      </c>
      <c r="JMK23" s="29">
        <f t="shared" si="7383"/>
        <v>38</v>
      </c>
      <c r="JML23" s="29">
        <f t="shared" si="7383"/>
        <v>38</v>
      </c>
      <c r="JMM23" s="29">
        <f t="shared" si="7383"/>
        <v>38</v>
      </c>
      <c r="JMN23" s="29">
        <f t="shared" si="7383"/>
        <v>38</v>
      </c>
      <c r="JMO23" s="29">
        <f t="shared" si="7383"/>
        <v>38</v>
      </c>
      <c r="JMP23" s="29">
        <f t="shared" si="7383"/>
        <v>38</v>
      </c>
      <c r="JMQ23" s="29">
        <f t="shared" si="7383"/>
        <v>38</v>
      </c>
      <c r="JMR23" s="29">
        <f t="shared" si="7383"/>
        <v>38</v>
      </c>
      <c r="JMS23" s="29">
        <f t="shared" si="7383"/>
        <v>38</v>
      </c>
      <c r="JMT23" s="29">
        <f t="shared" si="7383"/>
        <v>38</v>
      </c>
      <c r="JMU23" s="29">
        <f t="shared" si="7383"/>
        <v>38</v>
      </c>
      <c r="JMV23" s="29">
        <f t="shared" si="7383"/>
        <v>38</v>
      </c>
      <c r="JMW23" s="29">
        <f t="shared" si="7383"/>
        <v>38</v>
      </c>
      <c r="JMX23" s="29">
        <f t="shared" si="7383"/>
        <v>38</v>
      </c>
      <c r="JMY23" s="29">
        <f t="shared" si="7383"/>
        <v>38</v>
      </c>
      <c r="JMZ23" s="29">
        <f t="shared" si="7383"/>
        <v>38</v>
      </c>
      <c r="JNA23" s="29">
        <f t="shared" si="7383"/>
        <v>38</v>
      </c>
      <c r="JNB23" s="29">
        <f t="shared" si="7383"/>
        <v>38</v>
      </c>
      <c r="JNC23" s="29">
        <f t="shared" si="7383"/>
        <v>38</v>
      </c>
      <c r="JND23" s="29">
        <f t="shared" si="7383"/>
        <v>38</v>
      </c>
      <c r="JNE23" s="29">
        <f t="shared" si="7383"/>
        <v>38</v>
      </c>
      <c r="JNF23" s="29">
        <f t="shared" si="7383"/>
        <v>38</v>
      </c>
      <c r="JNG23" s="29">
        <f t="shared" si="7383"/>
        <v>38</v>
      </c>
      <c r="JNH23" s="29">
        <f t="shared" si="7383"/>
        <v>38</v>
      </c>
      <c r="JNI23" s="29">
        <f t="shared" si="7383"/>
        <v>38</v>
      </c>
      <c r="JNJ23" s="29">
        <f t="shared" si="7383"/>
        <v>38</v>
      </c>
      <c r="JNK23" s="29">
        <f t="shared" si="7383"/>
        <v>38</v>
      </c>
      <c r="JNL23" s="29">
        <f t="shared" si="7383"/>
        <v>38</v>
      </c>
      <c r="JNM23" s="29">
        <f t="shared" si="7383"/>
        <v>38</v>
      </c>
      <c r="JNN23" s="29">
        <f t="shared" si="7383"/>
        <v>38</v>
      </c>
      <c r="JNO23" s="29">
        <f t="shared" si="7383"/>
        <v>38</v>
      </c>
      <c r="JNP23" s="29">
        <f t="shared" si="7383"/>
        <v>38</v>
      </c>
      <c r="JNQ23" s="29">
        <f t="shared" si="7383"/>
        <v>38</v>
      </c>
      <c r="JNR23" s="29">
        <f t="shared" ref="JNR23:JQC23" si="7384">JNR20+JNR21</f>
        <v>38</v>
      </c>
      <c r="JNS23" s="29">
        <f t="shared" si="7384"/>
        <v>38</v>
      </c>
      <c r="JNT23" s="29">
        <f t="shared" si="7384"/>
        <v>38</v>
      </c>
      <c r="JNU23" s="29">
        <f t="shared" si="7384"/>
        <v>38</v>
      </c>
      <c r="JNV23" s="29">
        <f t="shared" si="7384"/>
        <v>38</v>
      </c>
      <c r="JNW23" s="29">
        <f t="shared" si="7384"/>
        <v>38</v>
      </c>
      <c r="JNX23" s="29">
        <f t="shared" si="7384"/>
        <v>38</v>
      </c>
      <c r="JNY23" s="29">
        <f t="shared" si="7384"/>
        <v>38</v>
      </c>
      <c r="JNZ23" s="29">
        <f t="shared" si="7384"/>
        <v>38</v>
      </c>
      <c r="JOA23" s="29">
        <f t="shared" si="7384"/>
        <v>38</v>
      </c>
      <c r="JOB23" s="29">
        <f t="shared" si="7384"/>
        <v>38</v>
      </c>
      <c r="JOC23" s="29">
        <f t="shared" si="7384"/>
        <v>38</v>
      </c>
      <c r="JOD23" s="29">
        <f t="shared" si="7384"/>
        <v>38</v>
      </c>
      <c r="JOE23" s="29">
        <f t="shared" si="7384"/>
        <v>38</v>
      </c>
      <c r="JOF23" s="29">
        <f t="shared" si="7384"/>
        <v>38</v>
      </c>
      <c r="JOG23" s="29">
        <f t="shared" si="7384"/>
        <v>38</v>
      </c>
      <c r="JOH23" s="29">
        <f t="shared" si="7384"/>
        <v>38</v>
      </c>
      <c r="JOI23" s="29">
        <f t="shared" si="7384"/>
        <v>38</v>
      </c>
      <c r="JOJ23" s="29">
        <f t="shared" si="7384"/>
        <v>38</v>
      </c>
      <c r="JOK23" s="29">
        <f t="shared" si="7384"/>
        <v>38</v>
      </c>
      <c r="JOL23" s="29">
        <f t="shared" si="7384"/>
        <v>38</v>
      </c>
      <c r="JOM23" s="29">
        <f t="shared" si="7384"/>
        <v>38</v>
      </c>
      <c r="JON23" s="29">
        <f t="shared" si="7384"/>
        <v>38</v>
      </c>
      <c r="JOO23" s="29">
        <f t="shared" si="7384"/>
        <v>38</v>
      </c>
      <c r="JOP23" s="29">
        <f t="shared" si="7384"/>
        <v>38</v>
      </c>
      <c r="JOQ23" s="29">
        <f t="shared" si="7384"/>
        <v>38</v>
      </c>
      <c r="JOR23" s="29">
        <f t="shared" si="7384"/>
        <v>38</v>
      </c>
      <c r="JOS23" s="29">
        <f t="shared" si="7384"/>
        <v>38</v>
      </c>
      <c r="JOT23" s="29">
        <f t="shared" si="7384"/>
        <v>38</v>
      </c>
      <c r="JOU23" s="29">
        <f t="shared" si="7384"/>
        <v>38</v>
      </c>
      <c r="JOV23" s="29">
        <f t="shared" si="7384"/>
        <v>38</v>
      </c>
      <c r="JOW23" s="29">
        <f t="shared" si="7384"/>
        <v>38</v>
      </c>
      <c r="JOX23" s="29">
        <f t="shared" si="7384"/>
        <v>38</v>
      </c>
      <c r="JOY23" s="29">
        <f t="shared" si="7384"/>
        <v>38</v>
      </c>
      <c r="JOZ23" s="29">
        <f t="shared" si="7384"/>
        <v>38</v>
      </c>
      <c r="JPA23" s="29">
        <f t="shared" si="7384"/>
        <v>38</v>
      </c>
      <c r="JPB23" s="29">
        <f t="shared" si="7384"/>
        <v>38</v>
      </c>
      <c r="JPC23" s="29">
        <f t="shared" si="7384"/>
        <v>38</v>
      </c>
      <c r="JPD23" s="29">
        <f t="shared" si="7384"/>
        <v>38</v>
      </c>
      <c r="JPE23" s="29">
        <f t="shared" si="7384"/>
        <v>38</v>
      </c>
      <c r="JPF23" s="29">
        <f t="shared" si="7384"/>
        <v>38</v>
      </c>
      <c r="JPG23" s="29">
        <f t="shared" si="7384"/>
        <v>38</v>
      </c>
      <c r="JPH23" s="29">
        <f t="shared" si="7384"/>
        <v>38</v>
      </c>
      <c r="JPI23" s="29">
        <f t="shared" si="7384"/>
        <v>38</v>
      </c>
      <c r="JPJ23" s="29">
        <f t="shared" si="7384"/>
        <v>38</v>
      </c>
      <c r="JPK23" s="29">
        <f t="shared" si="7384"/>
        <v>38</v>
      </c>
      <c r="JPL23" s="29">
        <f t="shared" si="7384"/>
        <v>38</v>
      </c>
      <c r="JPM23" s="29">
        <f t="shared" si="7384"/>
        <v>38</v>
      </c>
      <c r="JPN23" s="29">
        <f t="shared" si="7384"/>
        <v>38</v>
      </c>
      <c r="JPO23" s="29">
        <f t="shared" si="7384"/>
        <v>38</v>
      </c>
      <c r="JPP23" s="29">
        <f t="shared" si="7384"/>
        <v>38</v>
      </c>
      <c r="JPQ23" s="29">
        <f t="shared" si="7384"/>
        <v>38</v>
      </c>
      <c r="JPR23" s="29">
        <f t="shared" si="7384"/>
        <v>38</v>
      </c>
      <c r="JPS23" s="29">
        <f t="shared" si="7384"/>
        <v>38</v>
      </c>
      <c r="JPT23" s="29">
        <f t="shared" si="7384"/>
        <v>38</v>
      </c>
      <c r="JPU23" s="29">
        <f t="shared" si="7384"/>
        <v>38</v>
      </c>
      <c r="JPV23" s="29">
        <f t="shared" si="7384"/>
        <v>38</v>
      </c>
      <c r="JPW23" s="29">
        <f t="shared" si="7384"/>
        <v>38</v>
      </c>
      <c r="JPX23" s="29">
        <f t="shared" si="7384"/>
        <v>38</v>
      </c>
      <c r="JPY23" s="29">
        <f t="shared" si="7384"/>
        <v>38</v>
      </c>
      <c r="JPZ23" s="29">
        <f t="shared" si="7384"/>
        <v>38</v>
      </c>
      <c r="JQA23" s="29">
        <f t="shared" si="7384"/>
        <v>38</v>
      </c>
      <c r="JQB23" s="29">
        <f t="shared" si="7384"/>
        <v>38</v>
      </c>
      <c r="JQC23" s="29">
        <f t="shared" si="7384"/>
        <v>38</v>
      </c>
      <c r="JQD23" s="29">
        <f t="shared" ref="JQD23:JSO23" si="7385">JQD20+JQD21</f>
        <v>38</v>
      </c>
      <c r="JQE23" s="29">
        <f t="shared" si="7385"/>
        <v>38</v>
      </c>
      <c r="JQF23" s="29">
        <f t="shared" si="7385"/>
        <v>38</v>
      </c>
      <c r="JQG23" s="29">
        <f t="shared" si="7385"/>
        <v>38</v>
      </c>
      <c r="JQH23" s="29">
        <f t="shared" si="7385"/>
        <v>38</v>
      </c>
      <c r="JQI23" s="29">
        <f t="shared" si="7385"/>
        <v>38</v>
      </c>
      <c r="JQJ23" s="29">
        <f t="shared" si="7385"/>
        <v>38</v>
      </c>
      <c r="JQK23" s="29">
        <f t="shared" si="7385"/>
        <v>38</v>
      </c>
      <c r="JQL23" s="29">
        <f t="shared" si="7385"/>
        <v>38</v>
      </c>
      <c r="JQM23" s="29">
        <f t="shared" si="7385"/>
        <v>38</v>
      </c>
      <c r="JQN23" s="29">
        <f t="shared" si="7385"/>
        <v>38</v>
      </c>
      <c r="JQO23" s="29">
        <f t="shared" si="7385"/>
        <v>38</v>
      </c>
      <c r="JQP23" s="29">
        <f t="shared" si="7385"/>
        <v>38</v>
      </c>
      <c r="JQQ23" s="29">
        <f t="shared" si="7385"/>
        <v>38</v>
      </c>
      <c r="JQR23" s="29">
        <f t="shared" si="7385"/>
        <v>38</v>
      </c>
      <c r="JQS23" s="29">
        <f t="shared" si="7385"/>
        <v>38</v>
      </c>
      <c r="JQT23" s="29">
        <f t="shared" si="7385"/>
        <v>38</v>
      </c>
      <c r="JQU23" s="29">
        <f t="shared" si="7385"/>
        <v>38</v>
      </c>
      <c r="JQV23" s="29">
        <f t="shared" si="7385"/>
        <v>38</v>
      </c>
      <c r="JQW23" s="29">
        <f t="shared" si="7385"/>
        <v>38</v>
      </c>
      <c r="JQX23" s="29">
        <f t="shared" si="7385"/>
        <v>38</v>
      </c>
      <c r="JQY23" s="29">
        <f t="shared" si="7385"/>
        <v>38</v>
      </c>
      <c r="JQZ23" s="29">
        <f t="shared" si="7385"/>
        <v>38</v>
      </c>
      <c r="JRA23" s="29">
        <f t="shared" si="7385"/>
        <v>38</v>
      </c>
      <c r="JRB23" s="29">
        <f t="shared" si="7385"/>
        <v>38</v>
      </c>
      <c r="JRC23" s="29">
        <f t="shared" si="7385"/>
        <v>38</v>
      </c>
      <c r="JRD23" s="29">
        <f t="shared" si="7385"/>
        <v>38</v>
      </c>
      <c r="JRE23" s="29">
        <f t="shared" si="7385"/>
        <v>38</v>
      </c>
      <c r="JRF23" s="29">
        <f t="shared" si="7385"/>
        <v>38</v>
      </c>
      <c r="JRG23" s="29">
        <f t="shared" si="7385"/>
        <v>38</v>
      </c>
      <c r="JRH23" s="29">
        <f t="shared" si="7385"/>
        <v>38</v>
      </c>
      <c r="JRI23" s="29">
        <f t="shared" si="7385"/>
        <v>38</v>
      </c>
      <c r="JRJ23" s="29">
        <f t="shared" si="7385"/>
        <v>38</v>
      </c>
      <c r="JRK23" s="29">
        <f t="shared" si="7385"/>
        <v>38</v>
      </c>
      <c r="JRL23" s="29">
        <f t="shared" si="7385"/>
        <v>38</v>
      </c>
      <c r="JRM23" s="29">
        <f t="shared" si="7385"/>
        <v>38</v>
      </c>
      <c r="JRN23" s="29">
        <f t="shared" si="7385"/>
        <v>38</v>
      </c>
      <c r="JRO23" s="29">
        <f t="shared" si="7385"/>
        <v>38</v>
      </c>
      <c r="JRP23" s="29">
        <f t="shared" si="7385"/>
        <v>38</v>
      </c>
      <c r="JRQ23" s="29">
        <f t="shared" si="7385"/>
        <v>38</v>
      </c>
      <c r="JRR23" s="29">
        <f t="shared" si="7385"/>
        <v>38</v>
      </c>
      <c r="JRS23" s="29">
        <f t="shared" si="7385"/>
        <v>38</v>
      </c>
      <c r="JRT23" s="29">
        <f t="shared" si="7385"/>
        <v>38</v>
      </c>
      <c r="JRU23" s="29">
        <f t="shared" si="7385"/>
        <v>38</v>
      </c>
      <c r="JRV23" s="29">
        <f t="shared" si="7385"/>
        <v>38</v>
      </c>
      <c r="JRW23" s="29">
        <f t="shared" si="7385"/>
        <v>38</v>
      </c>
      <c r="JRX23" s="29">
        <f t="shared" si="7385"/>
        <v>38</v>
      </c>
      <c r="JRY23" s="29">
        <f t="shared" si="7385"/>
        <v>38</v>
      </c>
      <c r="JRZ23" s="29">
        <f t="shared" si="7385"/>
        <v>38</v>
      </c>
      <c r="JSA23" s="29">
        <f t="shared" si="7385"/>
        <v>38</v>
      </c>
      <c r="JSB23" s="29">
        <f t="shared" si="7385"/>
        <v>38</v>
      </c>
      <c r="JSC23" s="29">
        <f t="shared" si="7385"/>
        <v>38</v>
      </c>
      <c r="JSD23" s="29">
        <f t="shared" si="7385"/>
        <v>38</v>
      </c>
      <c r="JSE23" s="29">
        <f t="shared" si="7385"/>
        <v>38</v>
      </c>
      <c r="JSF23" s="29">
        <f t="shared" si="7385"/>
        <v>38</v>
      </c>
      <c r="JSG23" s="29">
        <f t="shared" si="7385"/>
        <v>38</v>
      </c>
      <c r="JSH23" s="29">
        <f t="shared" si="7385"/>
        <v>38</v>
      </c>
      <c r="JSI23" s="29">
        <f t="shared" si="7385"/>
        <v>38</v>
      </c>
      <c r="JSJ23" s="29">
        <f t="shared" si="7385"/>
        <v>38</v>
      </c>
      <c r="JSK23" s="29">
        <f t="shared" si="7385"/>
        <v>38</v>
      </c>
      <c r="JSL23" s="29">
        <f t="shared" si="7385"/>
        <v>38</v>
      </c>
      <c r="JSM23" s="29">
        <f t="shared" si="7385"/>
        <v>38</v>
      </c>
      <c r="JSN23" s="29">
        <f t="shared" si="7385"/>
        <v>38</v>
      </c>
      <c r="JSO23" s="29">
        <f t="shared" si="7385"/>
        <v>38</v>
      </c>
      <c r="JSP23" s="29">
        <f t="shared" ref="JSP23:JVA23" si="7386">JSP20+JSP21</f>
        <v>38</v>
      </c>
      <c r="JSQ23" s="29">
        <f t="shared" si="7386"/>
        <v>38</v>
      </c>
      <c r="JSR23" s="29">
        <f t="shared" si="7386"/>
        <v>38</v>
      </c>
      <c r="JSS23" s="29">
        <f t="shared" si="7386"/>
        <v>38</v>
      </c>
      <c r="JST23" s="29">
        <f t="shared" si="7386"/>
        <v>38</v>
      </c>
      <c r="JSU23" s="29">
        <f t="shared" si="7386"/>
        <v>38</v>
      </c>
      <c r="JSV23" s="29">
        <f t="shared" si="7386"/>
        <v>38</v>
      </c>
      <c r="JSW23" s="29">
        <f t="shared" si="7386"/>
        <v>38</v>
      </c>
      <c r="JSX23" s="29">
        <f t="shared" si="7386"/>
        <v>38</v>
      </c>
      <c r="JSY23" s="29">
        <f t="shared" si="7386"/>
        <v>38</v>
      </c>
      <c r="JSZ23" s="29">
        <f t="shared" si="7386"/>
        <v>38</v>
      </c>
      <c r="JTA23" s="29">
        <f t="shared" si="7386"/>
        <v>38</v>
      </c>
      <c r="JTB23" s="29">
        <f t="shared" si="7386"/>
        <v>38</v>
      </c>
      <c r="JTC23" s="29">
        <f t="shared" si="7386"/>
        <v>38</v>
      </c>
      <c r="JTD23" s="29">
        <f t="shared" si="7386"/>
        <v>38</v>
      </c>
      <c r="JTE23" s="29">
        <f t="shared" si="7386"/>
        <v>38</v>
      </c>
      <c r="JTF23" s="29">
        <f t="shared" si="7386"/>
        <v>38</v>
      </c>
      <c r="JTG23" s="29">
        <f t="shared" si="7386"/>
        <v>38</v>
      </c>
      <c r="JTH23" s="29">
        <f t="shared" si="7386"/>
        <v>38</v>
      </c>
      <c r="JTI23" s="29">
        <f t="shared" si="7386"/>
        <v>38</v>
      </c>
      <c r="JTJ23" s="29">
        <f t="shared" si="7386"/>
        <v>38</v>
      </c>
      <c r="JTK23" s="29">
        <f t="shared" si="7386"/>
        <v>38</v>
      </c>
      <c r="JTL23" s="29">
        <f t="shared" si="7386"/>
        <v>38</v>
      </c>
      <c r="JTM23" s="29">
        <f t="shared" si="7386"/>
        <v>38</v>
      </c>
      <c r="JTN23" s="29">
        <f t="shared" si="7386"/>
        <v>38</v>
      </c>
      <c r="JTO23" s="29">
        <f t="shared" si="7386"/>
        <v>38</v>
      </c>
      <c r="JTP23" s="29">
        <f t="shared" si="7386"/>
        <v>38</v>
      </c>
      <c r="JTQ23" s="29">
        <f t="shared" si="7386"/>
        <v>38</v>
      </c>
      <c r="JTR23" s="29">
        <f t="shared" si="7386"/>
        <v>38</v>
      </c>
      <c r="JTS23" s="29">
        <f t="shared" si="7386"/>
        <v>38</v>
      </c>
      <c r="JTT23" s="29">
        <f t="shared" si="7386"/>
        <v>38</v>
      </c>
      <c r="JTU23" s="29">
        <f t="shared" si="7386"/>
        <v>38</v>
      </c>
      <c r="JTV23" s="29">
        <f t="shared" si="7386"/>
        <v>38</v>
      </c>
      <c r="JTW23" s="29">
        <f t="shared" si="7386"/>
        <v>38</v>
      </c>
      <c r="JTX23" s="29">
        <f t="shared" si="7386"/>
        <v>38</v>
      </c>
      <c r="JTY23" s="29">
        <f t="shared" si="7386"/>
        <v>38</v>
      </c>
      <c r="JTZ23" s="29">
        <f t="shared" si="7386"/>
        <v>38</v>
      </c>
      <c r="JUA23" s="29">
        <f t="shared" si="7386"/>
        <v>38</v>
      </c>
      <c r="JUB23" s="29">
        <f t="shared" si="7386"/>
        <v>38</v>
      </c>
      <c r="JUC23" s="29">
        <f t="shared" si="7386"/>
        <v>38</v>
      </c>
      <c r="JUD23" s="29">
        <f t="shared" si="7386"/>
        <v>38</v>
      </c>
      <c r="JUE23" s="29">
        <f t="shared" si="7386"/>
        <v>38</v>
      </c>
      <c r="JUF23" s="29">
        <f t="shared" si="7386"/>
        <v>38</v>
      </c>
      <c r="JUG23" s="29">
        <f t="shared" si="7386"/>
        <v>38</v>
      </c>
      <c r="JUH23" s="29">
        <f t="shared" si="7386"/>
        <v>38</v>
      </c>
      <c r="JUI23" s="29">
        <f t="shared" si="7386"/>
        <v>38</v>
      </c>
      <c r="JUJ23" s="29">
        <f t="shared" si="7386"/>
        <v>38</v>
      </c>
      <c r="JUK23" s="29">
        <f t="shared" si="7386"/>
        <v>38</v>
      </c>
      <c r="JUL23" s="29">
        <f t="shared" si="7386"/>
        <v>38</v>
      </c>
      <c r="JUM23" s="29">
        <f t="shared" si="7386"/>
        <v>38</v>
      </c>
      <c r="JUN23" s="29">
        <f t="shared" si="7386"/>
        <v>38</v>
      </c>
      <c r="JUO23" s="29">
        <f t="shared" si="7386"/>
        <v>38</v>
      </c>
      <c r="JUP23" s="29">
        <f t="shared" si="7386"/>
        <v>38</v>
      </c>
      <c r="JUQ23" s="29">
        <f t="shared" si="7386"/>
        <v>38</v>
      </c>
      <c r="JUR23" s="29">
        <f t="shared" si="7386"/>
        <v>38</v>
      </c>
      <c r="JUS23" s="29">
        <f t="shared" si="7386"/>
        <v>38</v>
      </c>
      <c r="JUT23" s="29">
        <f t="shared" si="7386"/>
        <v>38</v>
      </c>
      <c r="JUU23" s="29">
        <f t="shared" si="7386"/>
        <v>38</v>
      </c>
      <c r="JUV23" s="29">
        <f t="shared" si="7386"/>
        <v>38</v>
      </c>
      <c r="JUW23" s="29">
        <f t="shared" si="7386"/>
        <v>38</v>
      </c>
      <c r="JUX23" s="29">
        <f t="shared" si="7386"/>
        <v>38</v>
      </c>
      <c r="JUY23" s="29">
        <f t="shared" si="7386"/>
        <v>38</v>
      </c>
      <c r="JUZ23" s="29">
        <f t="shared" si="7386"/>
        <v>38</v>
      </c>
      <c r="JVA23" s="29">
        <f t="shared" si="7386"/>
        <v>38</v>
      </c>
      <c r="JVB23" s="29">
        <f t="shared" ref="JVB23:JWV23" si="7387">JVB20+JVB21</f>
        <v>38</v>
      </c>
      <c r="JVC23" s="29">
        <f t="shared" si="7387"/>
        <v>38</v>
      </c>
      <c r="JVD23" s="29">
        <f t="shared" si="7387"/>
        <v>38</v>
      </c>
      <c r="JVE23" s="29">
        <f t="shared" si="7387"/>
        <v>38</v>
      </c>
      <c r="JVF23" s="29">
        <f t="shared" si="7387"/>
        <v>38</v>
      </c>
      <c r="JVG23" s="29">
        <f t="shared" si="7387"/>
        <v>38</v>
      </c>
      <c r="JVH23" s="29">
        <f t="shared" si="7387"/>
        <v>38</v>
      </c>
      <c r="JVI23" s="29">
        <f t="shared" si="7387"/>
        <v>38</v>
      </c>
      <c r="JVJ23" s="29">
        <f t="shared" si="7387"/>
        <v>38</v>
      </c>
      <c r="JVK23" s="29">
        <f t="shared" si="7387"/>
        <v>38</v>
      </c>
      <c r="JVL23" s="29">
        <f t="shared" si="7387"/>
        <v>38</v>
      </c>
      <c r="JVM23" s="29">
        <f t="shared" si="7387"/>
        <v>38</v>
      </c>
      <c r="JVN23" s="29">
        <f t="shared" si="7387"/>
        <v>38</v>
      </c>
      <c r="JVO23" s="29">
        <f t="shared" si="7387"/>
        <v>38</v>
      </c>
      <c r="JVP23" s="29">
        <f t="shared" si="7387"/>
        <v>38</v>
      </c>
      <c r="JVQ23" s="29">
        <f t="shared" si="7387"/>
        <v>38</v>
      </c>
      <c r="JVR23" s="29">
        <f t="shared" si="7387"/>
        <v>38</v>
      </c>
      <c r="JVS23" s="29">
        <f t="shared" si="7387"/>
        <v>38</v>
      </c>
      <c r="JVT23" s="29">
        <f t="shared" si="7387"/>
        <v>38</v>
      </c>
      <c r="JVU23" s="29">
        <f t="shared" si="7387"/>
        <v>38</v>
      </c>
      <c r="JVV23" s="29">
        <f t="shared" si="7387"/>
        <v>38</v>
      </c>
      <c r="JVW23" s="29">
        <f t="shared" si="7387"/>
        <v>38</v>
      </c>
      <c r="JVX23" s="29">
        <f t="shared" si="7387"/>
        <v>38</v>
      </c>
      <c r="JVY23" s="29">
        <f t="shared" si="7387"/>
        <v>38</v>
      </c>
      <c r="JVZ23" s="29">
        <f t="shared" si="7387"/>
        <v>38</v>
      </c>
      <c r="JWA23" s="29">
        <f t="shared" si="7387"/>
        <v>38</v>
      </c>
      <c r="JWB23" s="29">
        <f t="shared" si="7387"/>
        <v>38</v>
      </c>
      <c r="JWC23" s="29">
        <f t="shared" si="7387"/>
        <v>38</v>
      </c>
      <c r="JWD23" s="29">
        <f t="shared" si="7387"/>
        <v>38</v>
      </c>
      <c r="JWE23" s="29">
        <f t="shared" si="7387"/>
        <v>38</v>
      </c>
      <c r="JWF23" s="29">
        <f t="shared" si="7387"/>
        <v>38</v>
      </c>
      <c r="JWG23" s="29">
        <f t="shared" si="7387"/>
        <v>38</v>
      </c>
      <c r="JWH23" s="29">
        <f t="shared" si="7387"/>
        <v>38</v>
      </c>
      <c r="JWI23" s="29">
        <f t="shared" si="7387"/>
        <v>38</v>
      </c>
      <c r="JWJ23" s="29">
        <f t="shared" si="7387"/>
        <v>38</v>
      </c>
      <c r="JWK23" s="29">
        <f t="shared" si="7387"/>
        <v>38</v>
      </c>
      <c r="JWL23" s="29">
        <f t="shared" si="7387"/>
        <v>38</v>
      </c>
      <c r="JWM23" s="29">
        <f t="shared" si="7387"/>
        <v>38</v>
      </c>
      <c r="JWN23" s="29">
        <f t="shared" si="7387"/>
        <v>38</v>
      </c>
      <c r="JWO23" s="29">
        <f t="shared" si="7387"/>
        <v>38</v>
      </c>
      <c r="JWP23" s="29">
        <f t="shared" si="7387"/>
        <v>38</v>
      </c>
      <c r="JWQ23" s="29">
        <f t="shared" si="7387"/>
        <v>38</v>
      </c>
      <c r="JWR23" s="29">
        <f t="shared" si="7387"/>
        <v>38</v>
      </c>
      <c r="JWS23" s="29">
        <f t="shared" si="7387"/>
        <v>38</v>
      </c>
      <c r="JWT23" s="29">
        <f t="shared" si="7387"/>
        <v>38</v>
      </c>
      <c r="JWU23" s="29">
        <f t="shared" si="7387"/>
        <v>38</v>
      </c>
      <c r="JWV23" s="29">
        <f t="shared" si="7387"/>
        <v>38</v>
      </c>
    </row>
    <row r="24" spans="1:7380" ht="0.6" customHeight="1">
      <c r="A24" s="8" t="s">
        <v>760</v>
      </c>
      <c r="B24">
        <f>COLUMN(T30)</f>
        <v>20</v>
      </c>
      <c r="C24">
        <f>COLUMN(U30)</f>
        <v>21</v>
      </c>
      <c r="D24">
        <f>COLUMN(V30)</f>
        <v>22</v>
      </c>
      <c r="E24">
        <f>COLUMN(W30)</f>
        <v>23</v>
      </c>
      <c r="H24" s="7" t="s">
        <v>752</v>
      </c>
      <c r="I24" t="str">
        <f>ADDRESS(28,(COLUMN(AS2)-1)+MATCH(C2,AS2:JWV2,0))&amp;":" &amp;ADDRESS(28,(COLUMN(AS2)-1)+MATCH(C3,AS2:JWV2,0))</f>
        <v>$BZN$28:$CGP$28</v>
      </c>
      <c r="AR24" s="29" t="s">
        <v>704</v>
      </c>
      <c r="AS24" s="29">
        <f>AS20+AS21+AS22</f>
        <v>45.6</v>
      </c>
      <c r="AT24" s="29">
        <f t="shared" ref="AT24:DE24" si="7388">AT20+AT21+AT22</f>
        <v>45.6</v>
      </c>
      <c r="AU24" s="29">
        <f t="shared" si="7388"/>
        <v>45.6</v>
      </c>
      <c r="AV24" s="29">
        <f t="shared" si="7388"/>
        <v>45.6</v>
      </c>
      <c r="AW24" s="29">
        <f t="shared" si="7388"/>
        <v>45.6</v>
      </c>
      <c r="AX24" s="29">
        <f t="shared" si="7388"/>
        <v>45.6</v>
      </c>
      <c r="AY24" s="29">
        <f t="shared" si="7388"/>
        <v>45.6</v>
      </c>
      <c r="AZ24" s="29">
        <f t="shared" si="7388"/>
        <v>45.6</v>
      </c>
      <c r="BA24" s="29">
        <f t="shared" si="7388"/>
        <v>45.6</v>
      </c>
      <c r="BB24" s="29">
        <f t="shared" si="7388"/>
        <v>45.6</v>
      </c>
      <c r="BC24" s="29">
        <f t="shared" si="7388"/>
        <v>45.6</v>
      </c>
      <c r="BD24" s="29">
        <f t="shared" si="7388"/>
        <v>45.6</v>
      </c>
      <c r="BE24" s="29">
        <f t="shared" si="7388"/>
        <v>45.6</v>
      </c>
      <c r="BF24" s="29">
        <f t="shared" si="7388"/>
        <v>45.6</v>
      </c>
      <c r="BG24" s="29">
        <f t="shared" si="7388"/>
        <v>45.6</v>
      </c>
      <c r="BH24" s="29">
        <f t="shared" si="7388"/>
        <v>45.6</v>
      </c>
      <c r="BI24" s="29">
        <f t="shared" si="7388"/>
        <v>45.6</v>
      </c>
      <c r="BJ24" s="29">
        <f t="shared" si="7388"/>
        <v>45.6</v>
      </c>
      <c r="BK24" s="29">
        <f t="shared" si="7388"/>
        <v>45.6</v>
      </c>
      <c r="BL24" s="29">
        <f t="shared" si="7388"/>
        <v>45.6</v>
      </c>
      <c r="BM24" s="29">
        <f t="shared" si="7388"/>
        <v>45.6</v>
      </c>
      <c r="BN24" s="29">
        <f t="shared" si="7388"/>
        <v>45.6</v>
      </c>
      <c r="BO24" s="29">
        <f t="shared" si="7388"/>
        <v>45.6</v>
      </c>
      <c r="BP24" s="29">
        <f t="shared" si="7388"/>
        <v>45.6</v>
      </c>
      <c r="BQ24" s="29">
        <f t="shared" si="7388"/>
        <v>45.6</v>
      </c>
      <c r="BR24" s="29">
        <f t="shared" si="7388"/>
        <v>45.6</v>
      </c>
      <c r="BS24" s="29">
        <f t="shared" si="7388"/>
        <v>45.6</v>
      </c>
      <c r="BT24" s="29">
        <f t="shared" si="7388"/>
        <v>45.6</v>
      </c>
      <c r="BU24" s="29">
        <f t="shared" si="7388"/>
        <v>45.6</v>
      </c>
      <c r="BV24" s="29">
        <f t="shared" si="7388"/>
        <v>45.6</v>
      </c>
      <c r="BW24" s="29">
        <f t="shared" si="7388"/>
        <v>45.6</v>
      </c>
      <c r="BX24" s="29">
        <f t="shared" si="7388"/>
        <v>45.6</v>
      </c>
      <c r="BY24" s="29">
        <f t="shared" si="7388"/>
        <v>45.6</v>
      </c>
      <c r="BZ24" s="29">
        <f t="shared" si="7388"/>
        <v>45.6</v>
      </c>
      <c r="CA24" s="29">
        <f t="shared" si="7388"/>
        <v>45.6</v>
      </c>
      <c r="CB24" s="29">
        <f t="shared" si="7388"/>
        <v>45.6</v>
      </c>
      <c r="CC24" s="29">
        <f t="shared" si="7388"/>
        <v>45.6</v>
      </c>
      <c r="CD24" s="29">
        <f t="shared" si="7388"/>
        <v>45.6</v>
      </c>
      <c r="CE24" s="29">
        <f t="shared" si="7388"/>
        <v>45.6</v>
      </c>
      <c r="CF24" s="29">
        <f t="shared" si="7388"/>
        <v>45.6</v>
      </c>
      <c r="CG24" s="29">
        <f t="shared" si="7388"/>
        <v>45.6</v>
      </c>
      <c r="CH24" s="29">
        <f t="shared" si="7388"/>
        <v>45.6</v>
      </c>
      <c r="CI24" s="29">
        <f t="shared" si="7388"/>
        <v>45.6</v>
      </c>
      <c r="CJ24" s="29">
        <f t="shared" si="7388"/>
        <v>45.6</v>
      </c>
      <c r="CK24" s="29">
        <f t="shared" si="7388"/>
        <v>45.6</v>
      </c>
      <c r="CL24" s="29">
        <f t="shared" si="7388"/>
        <v>45.6</v>
      </c>
      <c r="CM24" s="29">
        <f t="shared" si="7388"/>
        <v>45.6</v>
      </c>
      <c r="CN24" s="29">
        <f t="shared" si="7388"/>
        <v>45.6</v>
      </c>
      <c r="CO24" s="29">
        <f t="shared" si="7388"/>
        <v>45.6</v>
      </c>
      <c r="CP24" s="29">
        <f t="shared" si="7388"/>
        <v>45.6</v>
      </c>
      <c r="CQ24" s="29">
        <f t="shared" si="7388"/>
        <v>45.6</v>
      </c>
      <c r="CR24" s="29">
        <f t="shared" si="7388"/>
        <v>45.6</v>
      </c>
      <c r="CS24" s="29">
        <f t="shared" si="7388"/>
        <v>45.6</v>
      </c>
      <c r="CT24" s="29">
        <f t="shared" si="7388"/>
        <v>45.6</v>
      </c>
      <c r="CU24" s="29">
        <f t="shared" si="7388"/>
        <v>45.6</v>
      </c>
      <c r="CV24" s="29">
        <f t="shared" si="7388"/>
        <v>45.6</v>
      </c>
      <c r="CW24" s="29">
        <f t="shared" si="7388"/>
        <v>45.6</v>
      </c>
      <c r="CX24" s="29">
        <f t="shared" si="7388"/>
        <v>45.6</v>
      </c>
      <c r="CY24" s="29">
        <f t="shared" si="7388"/>
        <v>45.6</v>
      </c>
      <c r="CZ24" s="29">
        <f t="shared" si="7388"/>
        <v>45.6</v>
      </c>
      <c r="DA24" s="29">
        <f t="shared" si="7388"/>
        <v>45.6</v>
      </c>
      <c r="DB24" s="29">
        <f t="shared" si="7388"/>
        <v>45.6</v>
      </c>
      <c r="DC24" s="29">
        <f t="shared" si="7388"/>
        <v>45.6</v>
      </c>
      <c r="DD24" s="29">
        <f t="shared" si="7388"/>
        <v>45.6</v>
      </c>
      <c r="DE24" s="29">
        <f t="shared" si="7388"/>
        <v>45.6</v>
      </c>
      <c r="DF24" s="29">
        <f t="shared" ref="DF24:FQ24" si="7389">DF20+DF21+DF22</f>
        <v>45.6</v>
      </c>
      <c r="DG24" s="29">
        <f t="shared" si="7389"/>
        <v>45.6</v>
      </c>
      <c r="DH24" s="29">
        <f t="shared" si="7389"/>
        <v>45.6</v>
      </c>
      <c r="DI24" s="29">
        <f t="shared" si="7389"/>
        <v>45.6</v>
      </c>
      <c r="DJ24" s="29">
        <f t="shared" si="7389"/>
        <v>45.6</v>
      </c>
      <c r="DK24" s="29">
        <f t="shared" si="7389"/>
        <v>45.6</v>
      </c>
      <c r="DL24" s="29">
        <f t="shared" si="7389"/>
        <v>45.6</v>
      </c>
      <c r="DM24" s="29">
        <f t="shared" si="7389"/>
        <v>45.6</v>
      </c>
      <c r="DN24" s="29">
        <f t="shared" si="7389"/>
        <v>45.6</v>
      </c>
      <c r="DO24" s="29">
        <f t="shared" si="7389"/>
        <v>45.6</v>
      </c>
      <c r="DP24" s="29">
        <f t="shared" si="7389"/>
        <v>45.6</v>
      </c>
      <c r="DQ24" s="29">
        <f t="shared" si="7389"/>
        <v>45.6</v>
      </c>
      <c r="DR24" s="29">
        <f t="shared" si="7389"/>
        <v>45.6</v>
      </c>
      <c r="DS24" s="29">
        <f t="shared" si="7389"/>
        <v>45.6</v>
      </c>
      <c r="DT24" s="29">
        <f t="shared" si="7389"/>
        <v>45.6</v>
      </c>
      <c r="DU24" s="29">
        <f t="shared" si="7389"/>
        <v>45.6</v>
      </c>
      <c r="DV24" s="29">
        <f t="shared" si="7389"/>
        <v>45.6</v>
      </c>
      <c r="DW24" s="29">
        <f t="shared" si="7389"/>
        <v>45.6</v>
      </c>
      <c r="DX24" s="29">
        <f t="shared" si="7389"/>
        <v>45.6</v>
      </c>
      <c r="DY24" s="29">
        <f t="shared" si="7389"/>
        <v>45.6</v>
      </c>
      <c r="DZ24" s="29">
        <f t="shared" si="7389"/>
        <v>45.6</v>
      </c>
      <c r="EA24" s="29">
        <f t="shared" si="7389"/>
        <v>45.6</v>
      </c>
      <c r="EB24" s="29">
        <f t="shared" si="7389"/>
        <v>45.6</v>
      </c>
      <c r="EC24" s="29">
        <f t="shared" si="7389"/>
        <v>45.6</v>
      </c>
      <c r="ED24" s="29">
        <f t="shared" si="7389"/>
        <v>45.6</v>
      </c>
      <c r="EE24" s="29">
        <f t="shared" si="7389"/>
        <v>45.6</v>
      </c>
      <c r="EF24" s="29">
        <f t="shared" si="7389"/>
        <v>45.6</v>
      </c>
      <c r="EG24" s="29">
        <f t="shared" si="7389"/>
        <v>45.6</v>
      </c>
      <c r="EH24" s="29">
        <f t="shared" si="7389"/>
        <v>45.6</v>
      </c>
      <c r="EI24" s="29">
        <f t="shared" si="7389"/>
        <v>45.6</v>
      </c>
      <c r="EJ24" s="29">
        <f t="shared" si="7389"/>
        <v>45.6</v>
      </c>
      <c r="EK24" s="29">
        <f t="shared" si="7389"/>
        <v>45.6</v>
      </c>
      <c r="EL24" s="29">
        <f t="shared" si="7389"/>
        <v>45.6</v>
      </c>
      <c r="EM24" s="29">
        <f t="shared" si="7389"/>
        <v>45.6</v>
      </c>
      <c r="EN24" s="29">
        <f t="shared" si="7389"/>
        <v>45.6</v>
      </c>
      <c r="EO24" s="29">
        <f t="shared" si="7389"/>
        <v>45.6</v>
      </c>
      <c r="EP24" s="29">
        <f t="shared" si="7389"/>
        <v>45.6</v>
      </c>
      <c r="EQ24" s="29">
        <f t="shared" si="7389"/>
        <v>45.6</v>
      </c>
      <c r="ER24" s="29">
        <f t="shared" si="7389"/>
        <v>45.6</v>
      </c>
      <c r="ES24" s="29">
        <f t="shared" si="7389"/>
        <v>45.6</v>
      </c>
      <c r="ET24" s="29">
        <f t="shared" si="7389"/>
        <v>45.6</v>
      </c>
      <c r="EU24" s="29">
        <f t="shared" si="7389"/>
        <v>45.6</v>
      </c>
      <c r="EV24" s="29">
        <f t="shared" si="7389"/>
        <v>45.6</v>
      </c>
      <c r="EW24" s="29">
        <f t="shared" si="7389"/>
        <v>45.6</v>
      </c>
      <c r="EX24" s="29">
        <f t="shared" si="7389"/>
        <v>45.6</v>
      </c>
      <c r="EY24" s="29">
        <f t="shared" si="7389"/>
        <v>45.6</v>
      </c>
      <c r="EZ24" s="29">
        <f t="shared" si="7389"/>
        <v>45.6</v>
      </c>
      <c r="FA24" s="29">
        <f t="shared" si="7389"/>
        <v>45.6</v>
      </c>
      <c r="FB24" s="29">
        <f t="shared" si="7389"/>
        <v>45.6</v>
      </c>
      <c r="FC24" s="29">
        <f t="shared" si="7389"/>
        <v>45.6</v>
      </c>
      <c r="FD24" s="29">
        <f t="shared" si="7389"/>
        <v>45.6</v>
      </c>
      <c r="FE24" s="29">
        <f t="shared" si="7389"/>
        <v>45.6</v>
      </c>
      <c r="FF24" s="29">
        <f t="shared" si="7389"/>
        <v>45.6</v>
      </c>
      <c r="FG24" s="29">
        <f t="shared" si="7389"/>
        <v>45.6</v>
      </c>
      <c r="FH24" s="29">
        <f t="shared" si="7389"/>
        <v>45.6</v>
      </c>
      <c r="FI24" s="29">
        <f t="shared" si="7389"/>
        <v>45.6</v>
      </c>
      <c r="FJ24" s="29">
        <f t="shared" si="7389"/>
        <v>45.6</v>
      </c>
      <c r="FK24" s="29">
        <f t="shared" si="7389"/>
        <v>45.6</v>
      </c>
      <c r="FL24" s="29">
        <f t="shared" si="7389"/>
        <v>45.6</v>
      </c>
      <c r="FM24" s="29">
        <f t="shared" si="7389"/>
        <v>45.6</v>
      </c>
      <c r="FN24" s="29">
        <f t="shared" si="7389"/>
        <v>45.6</v>
      </c>
      <c r="FO24" s="29">
        <f t="shared" si="7389"/>
        <v>45.6</v>
      </c>
      <c r="FP24" s="29">
        <f t="shared" si="7389"/>
        <v>45.6</v>
      </c>
      <c r="FQ24" s="29">
        <f t="shared" si="7389"/>
        <v>45.6</v>
      </c>
      <c r="FR24" s="29">
        <f t="shared" ref="FR24:IC24" si="7390">FR20+FR21+FR22</f>
        <v>45.6</v>
      </c>
      <c r="FS24" s="29">
        <f t="shared" si="7390"/>
        <v>45.6</v>
      </c>
      <c r="FT24" s="29">
        <f t="shared" si="7390"/>
        <v>45.6</v>
      </c>
      <c r="FU24" s="29">
        <f t="shared" si="7390"/>
        <v>45.6</v>
      </c>
      <c r="FV24" s="29">
        <f t="shared" si="7390"/>
        <v>45.6</v>
      </c>
      <c r="FW24" s="29">
        <f t="shared" si="7390"/>
        <v>45.6</v>
      </c>
      <c r="FX24" s="29">
        <f t="shared" si="7390"/>
        <v>45.6</v>
      </c>
      <c r="FY24" s="29">
        <f t="shared" si="7390"/>
        <v>45.6</v>
      </c>
      <c r="FZ24" s="29">
        <f t="shared" si="7390"/>
        <v>45.6</v>
      </c>
      <c r="GA24" s="29">
        <f t="shared" si="7390"/>
        <v>45.6</v>
      </c>
      <c r="GB24" s="29">
        <f t="shared" si="7390"/>
        <v>45.6</v>
      </c>
      <c r="GC24" s="29">
        <f t="shared" si="7390"/>
        <v>45.6</v>
      </c>
      <c r="GD24" s="29">
        <f t="shared" si="7390"/>
        <v>45.6</v>
      </c>
      <c r="GE24" s="29">
        <f t="shared" si="7390"/>
        <v>45.6</v>
      </c>
      <c r="GF24" s="29">
        <f t="shared" si="7390"/>
        <v>45.6</v>
      </c>
      <c r="GG24" s="29">
        <f t="shared" si="7390"/>
        <v>45.6</v>
      </c>
      <c r="GH24" s="29">
        <f t="shared" si="7390"/>
        <v>45.6</v>
      </c>
      <c r="GI24" s="29">
        <f t="shared" si="7390"/>
        <v>45.6</v>
      </c>
      <c r="GJ24" s="29">
        <f t="shared" si="7390"/>
        <v>45.6</v>
      </c>
      <c r="GK24" s="29">
        <f t="shared" si="7390"/>
        <v>45.6</v>
      </c>
      <c r="GL24" s="29">
        <f t="shared" si="7390"/>
        <v>45.6</v>
      </c>
      <c r="GM24" s="29">
        <f t="shared" si="7390"/>
        <v>45.6</v>
      </c>
      <c r="GN24" s="29">
        <f t="shared" si="7390"/>
        <v>45.6</v>
      </c>
      <c r="GO24" s="29">
        <f t="shared" si="7390"/>
        <v>45.6</v>
      </c>
      <c r="GP24" s="29">
        <f t="shared" si="7390"/>
        <v>45.6</v>
      </c>
      <c r="GQ24" s="29">
        <f t="shared" si="7390"/>
        <v>45.6</v>
      </c>
      <c r="GR24" s="29">
        <f t="shared" si="7390"/>
        <v>45.6</v>
      </c>
      <c r="GS24" s="29">
        <f t="shared" si="7390"/>
        <v>45.6</v>
      </c>
      <c r="GT24" s="29">
        <f t="shared" si="7390"/>
        <v>45.6</v>
      </c>
      <c r="GU24" s="29">
        <f t="shared" si="7390"/>
        <v>45.6</v>
      </c>
      <c r="GV24" s="29">
        <f t="shared" si="7390"/>
        <v>45.6</v>
      </c>
      <c r="GW24" s="29">
        <f t="shared" si="7390"/>
        <v>45.6</v>
      </c>
      <c r="GX24" s="29">
        <f t="shared" si="7390"/>
        <v>45.6</v>
      </c>
      <c r="GY24" s="29">
        <f t="shared" si="7390"/>
        <v>45.6</v>
      </c>
      <c r="GZ24" s="29">
        <f t="shared" si="7390"/>
        <v>45.6</v>
      </c>
      <c r="HA24" s="29">
        <f t="shared" si="7390"/>
        <v>45.6</v>
      </c>
      <c r="HB24" s="29">
        <f t="shared" si="7390"/>
        <v>45.6</v>
      </c>
      <c r="HC24" s="29">
        <f t="shared" si="7390"/>
        <v>45.6</v>
      </c>
      <c r="HD24" s="29">
        <f t="shared" si="7390"/>
        <v>45.6</v>
      </c>
      <c r="HE24" s="29">
        <f t="shared" si="7390"/>
        <v>45.6</v>
      </c>
      <c r="HF24" s="29">
        <f t="shared" si="7390"/>
        <v>45.6</v>
      </c>
      <c r="HG24" s="29">
        <f t="shared" si="7390"/>
        <v>45.6</v>
      </c>
      <c r="HH24" s="29">
        <f t="shared" si="7390"/>
        <v>45.6</v>
      </c>
      <c r="HI24" s="29">
        <f t="shared" si="7390"/>
        <v>45.6</v>
      </c>
      <c r="HJ24" s="29">
        <f t="shared" si="7390"/>
        <v>45.6</v>
      </c>
      <c r="HK24" s="29">
        <f t="shared" si="7390"/>
        <v>45.6</v>
      </c>
      <c r="HL24" s="29">
        <f t="shared" si="7390"/>
        <v>45.6</v>
      </c>
      <c r="HM24" s="29">
        <f t="shared" si="7390"/>
        <v>45.6</v>
      </c>
      <c r="HN24" s="29">
        <f t="shared" si="7390"/>
        <v>45.6</v>
      </c>
      <c r="HO24" s="29">
        <f t="shared" si="7390"/>
        <v>45.6</v>
      </c>
      <c r="HP24" s="29">
        <f t="shared" si="7390"/>
        <v>45.6</v>
      </c>
      <c r="HQ24" s="29">
        <f t="shared" si="7390"/>
        <v>45.6</v>
      </c>
      <c r="HR24" s="29">
        <f t="shared" si="7390"/>
        <v>45.6</v>
      </c>
      <c r="HS24" s="29">
        <f t="shared" si="7390"/>
        <v>45.6</v>
      </c>
      <c r="HT24" s="29">
        <f t="shared" si="7390"/>
        <v>45.6</v>
      </c>
      <c r="HU24" s="29">
        <f t="shared" si="7390"/>
        <v>45.6</v>
      </c>
      <c r="HV24" s="29">
        <f t="shared" si="7390"/>
        <v>45.6</v>
      </c>
      <c r="HW24" s="29">
        <f t="shared" si="7390"/>
        <v>45.6</v>
      </c>
      <c r="HX24" s="29">
        <f t="shared" si="7390"/>
        <v>45.6</v>
      </c>
      <c r="HY24" s="29">
        <f t="shared" si="7390"/>
        <v>45.6</v>
      </c>
      <c r="HZ24" s="29">
        <f t="shared" si="7390"/>
        <v>45.6</v>
      </c>
      <c r="IA24" s="29">
        <f t="shared" si="7390"/>
        <v>45.6</v>
      </c>
      <c r="IB24" s="29">
        <f t="shared" si="7390"/>
        <v>45.6</v>
      </c>
      <c r="IC24" s="29">
        <f t="shared" si="7390"/>
        <v>45.6</v>
      </c>
      <c r="ID24" s="29">
        <f t="shared" ref="ID24:KO24" si="7391">ID20+ID21+ID22</f>
        <v>45.6</v>
      </c>
      <c r="IE24" s="29">
        <f t="shared" si="7391"/>
        <v>45.6</v>
      </c>
      <c r="IF24" s="29">
        <f t="shared" si="7391"/>
        <v>45.6</v>
      </c>
      <c r="IG24" s="29">
        <f t="shared" si="7391"/>
        <v>45.6</v>
      </c>
      <c r="IH24" s="29">
        <f t="shared" si="7391"/>
        <v>45.6</v>
      </c>
      <c r="II24" s="29">
        <f t="shared" si="7391"/>
        <v>45.6</v>
      </c>
      <c r="IJ24" s="29">
        <f t="shared" si="7391"/>
        <v>45.6</v>
      </c>
      <c r="IK24" s="29">
        <f t="shared" si="7391"/>
        <v>45.6</v>
      </c>
      <c r="IL24" s="29">
        <f t="shared" si="7391"/>
        <v>45.6</v>
      </c>
      <c r="IM24" s="29">
        <f t="shared" si="7391"/>
        <v>45.6</v>
      </c>
      <c r="IN24" s="29">
        <f t="shared" si="7391"/>
        <v>45.6</v>
      </c>
      <c r="IO24" s="29">
        <f t="shared" si="7391"/>
        <v>45.6</v>
      </c>
      <c r="IP24" s="29">
        <f t="shared" si="7391"/>
        <v>45.6</v>
      </c>
      <c r="IQ24" s="29">
        <f t="shared" si="7391"/>
        <v>45.6</v>
      </c>
      <c r="IR24" s="29">
        <f t="shared" si="7391"/>
        <v>45.6</v>
      </c>
      <c r="IS24" s="29">
        <f t="shared" si="7391"/>
        <v>45.6</v>
      </c>
      <c r="IT24" s="29">
        <f t="shared" si="7391"/>
        <v>45.6</v>
      </c>
      <c r="IU24" s="29">
        <f t="shared" si="7391"/>
        <v>45.6</v>
      </c>
      <c r="IV24" s="29">
        <f t="shared" si="7391"/>
        <v>45.6</v>
      </c>
      <c r="IW24" s="29">
        <f t="shared" si="7391"/>
        <v>45.6</v>
      </c>
      <c r="IX24" s="29">
        <f t="shared" si="7391"/>
        <v>45.6</v>
      </c>
      <c r="IY24" s="29">
        <f t="shared" si="7391"/>
        <v>45.6</v>
      </c>
      <c r="IZ24" s="29">
        <f t="shared" si="7391"/>
        <v>45.6</v>
      </c>
      <c r="JA24" s="29">
        <f t="shared" si="7391"/>
        <v>45.6</v>
      </c>
      <c r="JB24" s="29">
        <f t="shared" si="7391"/>
        <v>45.6</v>
      </c>
      <c r="JC24" s="29">
        <f t="shared" si="7391"/>
        <v>45.6</v>
      </c>
      <c r="JD24" s="29">
        <f t="shared" si="7391"/>
        <v>45.6</v>
      </c>
      <c r="JE24" s="29">
        <f t="shared" si="7391"/>
        <v>45.6</v>
      </c>
      <c r="JF24" s="29">
        <f t="shared" si="7391"/>
        <v>45.6</v>
      </c>
      <c r="JG24" s="29">
        <f t="shared" si="7391"/>
        <v>45.6</v>
      </c>
      <c r="JH24" s="29">
        <f t="shared" si="7391"/>
        <v>45.6</v>
      </c>
      <c r="JI24" s="29">
        <f t="shared" si="7391"/>
        <v>45.6</v>
      </c>
      <c r="JJ24" s="29">
        <f t="shared" si="7391"/>
        <v>45.6</v>
      </c>
      <c r="JK24" s="29">
        <f t="shared" si="7391"/>
        <v>45.6</v>
      </c>
      <c r="JL24" s="29">
        <f t="shared" si="7391"/>
        <v>45.6</v>
      </c>
      <c r="JM24" s="29">
        <f t="shared" si="7391"/>
        <v>45.6</v>
      </c>
      <c r="JN24" s="29">
        <f t="shared" si="7391"/>
        <v>45.6</v>
      </c>
      <c r="JO24" s="29">
        <f t="shared" si="7391"/>
        <v>45.6</v>
      </c>
      <c r="JP24" s="29">
        <f t="shared" si="7391"/>
        <v>45.6</v>
      </c>
      <c r="JQ24" s="29">
        <f t="shared" si="7391"/>
        <v>45.6</v>
      </c>
      <c r="JR24" s="29">
        <f t="shared" si="7391"/>
        <v>45.6</v>
      </c>
      <c r="JS24" s="29">
        <f t="shared" si="7391"/>
        <v>45.6</v>
      </c>
      <c r="JT24" s="29">
        <f t="shared" si="7391"/>
        <v>45.6</v>
      </c>
      <c r="JU24" s="29">
        <f t="shared" si="7391"/>
        <v>45.6</v>
      </c>
      <c r="JV24" s="29">
        <f t="shared" si="7391"/>
        <v>45.6</v>
      </c>
      <c r="JW24" s="29">
        <f t="shared" si="7391"/>
        <v>45.6</v>
      </c>
      <c r="JX24" s="29">
        <f t="shared" si="7391"/>
        <v>45.6</v>
      </c>
      <c r="JY24" s="29">
        <f t="shared" si="7391"/>
        <v>45.6</v>
      </c>
      <c r="JZ24" s="29">
        <f t="shared" si="7391"/>
        <v>45.6</v>
      </c>
      <c r="KA24" s="29">
        <f t="shared" si="7391"/>
        <v>45.6</v>
      </c>
      <c r="KB24" s="29">
        <f t="shared" si="7391"/>
        <v>45.6</v>
      </c>
      <c r="KC24" s="29">
        <f t="shared" si="7391"/>
        <v>45.6</v>
      </c>
      <c r="KD24" s="29">
        <f t="shared" si="7391"/>
        <v>45.6</v>
      </c>
      <c r="KE24" s="29">
        <f t="shared" si="7391"/>
        <v>45.6</v>
      </c>
      <c r="KF24" s="29">
        <f t="shared" si="7391"/>
        <v>45.6</v>
      </c>
      <c r="KG24" s="29">
        <f t="shared" si="7391"/>
        <v>45.6</v>
      </c>
      <c r="KH24" s="29">
        <f t="shared" si="7391"/>
        <v>45.6</v>
      </c>
      <c r="KI24" s="29">
        <f t="shared" si="7391"/>
        <v>45.6</v>
      </c>
      <c r="KJ24" s="29">
        <f t="shared" si="7391"/>
        <v>45.6</v>
      </c>
      <c r="KK24" s="29">
        <f t="shared" si="7391"/>
        <v>45.6</v>
      </c>
      <c r="KL24" s="29">
        <f t="shared" si="7391"/>
        <v>45.6</v>
      </c>
      <c r="KM24" s="29">
        <f t="shared" si="7391"/>
        <v>45.6</v>
      </c>
      <c r="KN24" s="29">
        <f t="shared" si="7391"/>
        <v>45.6</v>
      </c>
      <c r="KO24" s="29">
        <f t="shared" si="7391"/>
        <v>45.6</v>
      </c>
      <c r="KP24" s="29">
        <f t="shared" ref="KP24:NA24" si="7392">KP20+KP21+KP22</f>
        <v>45.6</v>
      </c>
      <c r="KQ24" s="29">
        <f t="shared" si="7392"/>
        <v>45.6</v>
      </c>
      <c r="KR24" s="29">
        <f t="shared" si="7392"/>
        <v>45.6</v>
      </c>
      <c r="KS24" s="29">
        <f t="shared" si="7392"/>
        <v>45.6</v>
      </c>
      <c r="KT24" s="29">
        <f t="shared" si="7392"/>
        <v>45.6</v>
      </c>
      <c r="KU24" s="29">
        <f t="shared" si="7392"/>
        <v>45.6</v>
      </c>
      <c r="KV24" s="29">
        <f t="shared" si="7392"/>
        <v>45.6</v>
      </c>
      <c r="KW24" s="29">
        <f t="shared" si="7392"/>
        <v>45.6</v>
      </c>
      <c r="KX24" s="29">
        <f t="shared" si="7392"/>
        <v>45.6</v>
      </c>
      <c r="KY24" s="29">
        <f t="shared" si="7392"/>
        <v>45.6</v>
      </c>
      <c r="KZ24" s="29">
        <f t="shared" si="7392"/>
        <v>45.6</v>
      </c>
      <c r="LA24" s="29">
        <f t="shared" si="7392"/>
        <v>45.6</v>
      </c>
      <c r="LB24" s="29">
        <f t="shared" si="7392"/>
        <v>45.6</v>
      </c>
      <c r="LC24" s="29">
        <f t="shared" si="7392"/>
        <v>45.6</v>
      </c>
      <c r="LD24" s="29">
        <f t="shared" si="7392"/>
        <v>45.6</v>
      </c>
      <c r="LE24" s="29">
        <f t="shared" si="7392"/>
        <v>45.6</v>
      </c>
      <c r="LF24" s="29">
        <f t="shared" si="7392"/>
        <v>45.6</v>
      </c>
      <c r="LG24" s="29">
        <f t="shared" si="7392"/>
        <v>45.6</v>
      </c>
      <c r="LH24" s="29">
        <f t="shared" si="7392"/>
        <v>45.6</v>
      </c>
      <c r="LI24" s="29">
        <f t="shared" si="7392"/>
        <v>45.6</v>
      </c>
      <c r="LJ24" s="29">
        <f t="shared" si="7392"/>
        <v>45.6</v>
      </c>
      <c r="LK24" s="29">
        <f t="shared" si="7392"/>
        <v>45.6</v>
      </c>
      <c r="LL24" s="29">
        <f t="shared" si="7392"/>
        <v>45.6</v>
      </c>
      <c r="LM24" s="29">
        <f t="shared" si="7392"/>
        <v>45.6</v>
      </c>
      <c r="LN24" s="29">
        <f t="shared" si="7392"/>
        <v>45.6</v>
      </c>
      <c r="LO24" s="29">
        <f t="shared" si="7392"/>
        <v>45.6</v>
      </c>
      <c r="LP24" s="29">
        <f t="shared" si="7392"/>
        <v>45.6</v>
      </c>
      <c r="LQ24" s="29">
        <f t="shared" si="7392"/>
        <v>45.6</v>
      </c>
      <c r="LR24" s="29">
        <f t="shared" si="7392"/>
        <v>45.6</v>
      </c>
      <c r="LS24" s="29">
        <f t="shared" si="7392"/>
        <v>45.6</v>
      </c>
      <c r="LT24" s="29">
        <f t="shared" si="7392"/>
        <v>45.6</v>
      </c>
      <c r="LU24" s="29">
        <f t="shared" si="7392"/>
        <v>45.6</v>
      </c>
      <c r="LV24" s="29">
        <f t="shared" si="7392"/>
        <v>45.6</v>
      </c>
      <c r="LW24" s="29">
        <f t="shared" si="7392"/>
        <v>45.6</v>
      </c>
      <c r="LX24" s="29">
        <f t="shared" si="7392"/>
        <v>45.6</v>
      </c>
      <c r="LY24" s="29">
        <f t="shared" si="7392"/>
        <v>45.6</v>
      </c>
      <c r="LZ24" s="29">
        <f t="shared" si="7392"/>
        <v>45.6</v>
      </c>
      <c r="MA24" s="29">
        <f t="shared" si="7392"/>
        <v>45.6</v>
      </c>
      <c r="MB24" s="29">
        <f t="shared" si="7392"/>
        <v>45.6</v>
      </c>
      <c r="MC24" s="29">
        <f t="shared" si="7392"/>
        <v>45.6</v>
      </c>
      <c r="MD24" s="29">
        <f t="shared" si="7392"/>
        <v>45.6</v>
      </c>
      <c r="ME24" s="29">
        <f t="shared" si="7392"/>
        <v>45.6</v>
      </c>
      <c r="MF24" s="29">
        <f t="shared" si="7392"/>
        <v>45.6</v>
      </c>
      <c r="MG24" s="29">
        <f t="shared" si="7392"/>
        <v>45.6</v>
      </c>
      <c r="MH24" s="29">
        <f t="shared" si="7392"/>
        <v>45.6</v>
      </c>
      <c r="MI24" s="29">
        <f t="shared" si="7392"/>
        <v>45.6</v>
      </c>
      <c r="MJ24" s="29">
        <f t="shared" si="7392"/>
        <v>45.6</v>
      </c>
      <c r="MK24" s="29">
        <f t="shared" si="7392"/>
        <v>45.6</v>
      </c>
      <c r="ML24" s="29">
        <f t="shared" si="7392"/>
        <v>45.6</v>
      </c>
      <c r="MM24" s="29">
        <f t="shared" si="7392"/>
        <v>45.6</v>
      </c>
      <c r="MN24" s="29">
        <f t="shared" si="7392"/>
        <v>45.6</v>
      </c>
      <c r="MO24" s="29">
        <f t="shared" si="7392"/>
        <v>45.6</v>
      </c>
      <c r="MP24" s="29">
        <f t="shared" si="7392"/>
        <v>45.6</v>
      </c>
      <c r="MQ24" s="29">
        <f t="shared" si="7392"/>
        <v>45.6</v>
      </c>
      <c r="MR24" s="29">
        <f t="shared" si="7392"/>
        <v>45.6</v>
      </c>
      <c r="MS24" s="29">
        <f t="shared" si="7392"/>
        <v>45.6</v>
      </c>
      <c r="MT24" s="29">
        <f t="shared" si="7392"/>
        <v>45.6</v>
      </c>
      <c r="MU24" s="29">
        <f t="shared" si="7392"/>
        <v>45.6</v>
      </c>
      <c r="MV24" s="29">
        <f t="shared" si="7392"/>
        <v>45.6</v>
      </c>
      <c r="MW24" s="29">
        <f t="shared" si="7392"/>
        <v>45.6</v>
      </c>
      <c r="MX24" s="29">
        <f t="shared" si="7392"/>
        <v>45.6</v>
      </c>
      <c r="MY24" s="29">
        <f t="shared" si="7392"/>
        <v>45.6</v>
      </c>
      <c r="MZ24" s="29">
        <f t="shared" si="7392"/>
        <v>45.6</v>
      </c>
      <c r="NA24" s="29">
        <f t="shared" si="7392"/>
        <v>45.6</v>
      </c>
      <c r="NB24" s="29">
        <f t="shared" ref="NB24:PM24" si="7393">NB20+NB21+NB22</f>
        <v>45.6</v>
      </c>
      <c r="NC24" s="29">
        <f t="shared" si="7393"/>
        <v>45.6</v>
      </c>
      <c r="ND24" s="29">
        <f t="shared" si="7393"/>
        <v>45.6</v>
      </c>
      <c r="NE24" s="29">
        <f t="shared" si="7393"/>
        <v>45.6</v>
      </c>
      <c r="NF24" s="29">
        <f t="shared" si="7393"/>
        <v>45.6</v>
      </c>
      <c r="NG24" s="29">
        <f t="shared" si="7393"/>
        <v>45.6</v>
      </c>
      <c r="NH24" s="29">
        <f t="shared" si="7393"/>
        <v>45.6</v>
      </c>
      <c r="NI24" s="29">
        <f t="shared" si="7393"/>
        <v>45.6</v>
      </c>
      <c r="NJ24" s="29">
        <f t="shared" si="7393"/>
        <v>45.6</v>
      </c>
      <c r="NK24" s="29">
        <f t="shared" si="7393"/>
        <v>45.6</v>
      </c>
      <c r="NL24" s="29">
        <f t="shared" si="7393"/>
        <v>45.6</v>
      </c>
      <c r="NM24" s="29">
        <f t="shared" si="7393"/>
        <v>45.6</v>
      </c>
      <c r="NN24" s="29">
        <f t="shared" si="7393"/>
        <v>45.6</v>
      </c>
      <c r="NO24" s="29">
        <f t="shared" si="7393"/>
        <v>45.6</v>
      </c>
      <c r="NP24" s="29">
        <f t="shared" si="7393"/>
        <v>45.6</v>
      </c>
      <c r="NQ24" s="29">
        <f t="shared" si="7393"/>
        <v>45.6</v>
      </c>
      <c r="NR24" s="29">
        <f t="shared" si="7393"/>
        <v>45.6</v>
      </c>
      <c r="NS24" s="29">
        <f t="shared" si="7393"/>
        <v>45.6</v>
      </c>
      <c r="NT24" s="29">
        <f t="shared" si="7393"/>
        <v>45.6</v>
      </c>
      <c r="NU24" s="29">
        <f t="shared" si="7393"/>
        <v>45.6</v>
      </c>
      <c r="NV24" s="29">
        <f t="shared" si="7393"/>
        <v>45.6</v>
      </c>
      <c r="NW24" s="29">
        <f t="shared" si="7393"/>
        <v>45.6</v>
      </c>
      <c r="NX24" s="29">
        <f t="shared" si="7393"/>
        <v>45.6</v>
      </c>
      <c r="NY24" s="29">
        <f t="shared" si="7393"/>
        <v>45.6</v>
      </c>
      <c r="NZ24" s="29">
        <f t="shared" si="7393"/>
        <v>45.6</v>
      </c>
      <c r="OA24" s="29">
        <f t="shared" si="7393"/>
        <v>45.6</v>
      </c>
      <c r="OB24" s="29">
        <f t="shared" si="7393"/>
        <v>45.6</v>
      </c>
      <c r="OC24" s="29">
        <f t="shared" si="7393"/>
        <v>45.6</v>
      </c>
      <c r="OD24" s="29">
        <f t="shared" si="7393"/>
        <v>45.6</v>
      </c>
      <c r="OE24" s="29">
        <f t="shared" si="7393"/>
        <v>45.6</v>
      </c>
      <c r="OF24" s="29">
        <f t="shared" si="7393"/>
        <v>45.6</v>
      </c>
      <c r="OG24" s="29">
        <f t="shared" si="7393"/>
        <v>45.6</v>
      </c>
      <c r="OH24" s="29">
        <f t="shared" si="7393"/>
        <v>45.6</v>
      </c>
      <c r="OI24" s="29">
        <f t="shared" si="7393"/>
        <v>45.6</v>
      </c>
      <c r="OJ24" s="29">
        <f t="shared" si="7393"/>
        <v>45.6</v>
      </c>
      <c r="OK24" s="29">
        <f t="shared" si="7393"/>
        <v>45.6</v>
      </c>
      <c r="OL24" s="29">
        <f t="shared" si="7393"/>
        <v>45.6</v>
      </c>
      <c r="OM24" s="29">
        <f t="shared" si="7393"/>
        <v>45.6</v>
      </c>
      <c r="ON24" s="29">
        <f t="shared" si="7393"/>
        <v>45.6</v>
      </c>
      <c r="OO24" s="29">
        <f t="shared" si="7393"/>
        <v>45.6</v>
      </c>
      <c r="OP24" s="29">
        <f t="shared" si="7393"/>
        <v>45.6</v>
      </c>
      <c r="OQ24" s="29">
        <f t="shared" si="7393"/>
        <v>45.6</v>
      </c>
      <c r="OR24" s="29">
        <f t="shared" si="7393"/>
        <v>45.6</v>
      </c>
      <c r="OS24" s="29">
        <f t="shared" si="7393"/>
        <v>45.6</v>
      </c>
      <c r="OT24" s="29">
        <f t="shared" si="7393"/>
        <v>45.6</v>
      </c>
      <c r="OU24" s="29">
        <f t="shared" si="7393"/>
        <v>45.6</v>
      </c>
      <c r="OV24" s="29">
        <f t="shared" si="7393"/>
        <v>45.6</v>
      </c>
      <c r="OW24" s="29">
        <f t="shared" si="7393"/>
        <v>45.6</v>
      </c>
      <c r="OX24" s="29">
        <f t="shared" si="7393"/>
        <v>45.6</v>
      </c>
      <c r="OY24" s="29">
        <f t="shared" si="7393"/>
        <v>45.6</v>
      </c>
      <c r="OZ24" s="29">
        <f t="shared" si="7393"/>
        <v>45.6</v>
      </c>
      <c r="PA24" s="29">
        <f t="shared" si="7393"/>
        <v>45.6</v>
      </c>
      <c r="PB24" s="29">
        <f t="shared" si="7393"/>
        <v>45.6</v>
      </c>
      <c r="PC24" s="29">
        <f t="shared" si="7393"/>
        <v>45.6</v>
      </c>
      <c r="PD24" s="29">
        <f t="shared" si="7393"/>
        <v>45.6</v>
      </c>
      <c r="PE24" s="29">
        <f t="shared" si="7393"/>
        <v>45.6</v>
      </c>
      <c r="PF24" s="29">
        <f t="shared" si="7393"/>
        <v>45.6</v>
      </c>
      <c r="PG24" s="29">
        <f t="shared" si="7393"/>
        <v>45.6</v>
      </c>
      <c r="PH24" s="29">
        <f t="shared" si="7393"/>
        <v>45.6</v>
      </c>
      <c r="PI24" s="29">
        <f t="shared" si="7393"/>
        <v>45.6</v>
      </c>
      <c r="PJ24" s="29">
        <f t="shared" si="7393"/>
        <v>45.6</v>
      </c>
      <c r="PK24" s="29">
        <f t="shared" si="7393"/>
        <v>45.6</v>
      </c>
      <c r="PL24" s="29">
        <f t="shared" si="7393"/>
        <v>45.6</v>
      </c>
      <c r="PM24" s="29">
        <f t="shared" si="7393"/>
        <v>45.6</v>
      </c>
      <c r="PN24" s="29">
        <f t="shared" ref="PN24:RY24" si="7394">PN20+PN21+PN22</f>
        <v>45.6</v>
      </c>
      <c r="PO24" s="29">
        <f t="shared" si="7394"/>
        <v>45.6</v>
      </c>
      <c r="PP24" s="29">
        <f t="shared" si="7394"/>
        <v>45.6</v>
      </c>
      <c r="PQ24" s="29">
        <f t="shared" si="7394"/>
        <v>45.6</v>
      </c>
      <c r="PR24" s="29">
        <f t="shared" si="7394"/>
        <v>45.6</v>
      </c>
      <c r="PS24" s="29">
        <f t="shared" si="7394"/>
        <v>45.6</v>
      </c>
      <c r="PT24" s="29">
        <f t="shared" si="7394"/>
        <v>45.6</v>
      </c>
      <c r="PU24" s="29">
        <f t="shared" si="7394"/>
        <v>45.6</v>
      </c>
      <c r="PV24" s="29">
        <f t="shared" si="7394"/>
        <v>45.6</v>
      </c>
      <c r="PW24" s="29">
        <f t="shared" si="7394"/>
        <v>45.6</v>
      </c>
      <c r="PX24" s="29">
        <f t="shared" si="7394"/>
        <v>45.6</v>
      </c>
      <c r="PY24" s="29">
        <f t="shared" si="7394"/>
        <v>45.6</v>
      </c>
      <c r="PZ24" s="29">
        <f t="shared" si="7394"/>
        <v>45.6</v>
      </c>
      <c r="QA24" s="29">
        <f t="shared" si="7394"/>
        <v>45.6</v>
      </c>
      <c r="QB24" s="29">
        <f t="shared" si="7394"/>
        <v>45.6</v>
      </c>
      <c r="QC24" s="29">
        <f t="shared" si="7394"/>
        <v>45.6</v>
      </c>
      <c r="QD24" s="29">
        <f t="shared" si="7394"/>
        <v>45.6</v>
      </c>
      <c r="QE24" s="29">
        <f t="shared" si="7394"/>
        <v>45.6</v>
      </c>
      <c r="QF24" s="29">
        <f t="shared" si="7394"/>
        <v>45.6</v>
      </c>
      <c r="QG24" s="29">
        <f t="shared" si="7394"/>
        <v>45.6</v>
      </c>
      <c r="QH24" s="29">
        <f t="shared" si="7394"/>
        <v>45.6</v>
      </c>
      <c r="QI24" s="29">
        <f t="shared" si="7394"/>
        <v>45.6</v>
      </c>
      <c r="QJ24" s="29">
        <f t="shared" si="7394"/>
        <v>45.6</v>
      </c>
      <c r="QK24" s="29">
        <f t="shared" si="7394"/>
        <v>45.6</v>
      </c>
      <c r="QL24" s="29">
        <f t="shared" si="7394"/>
        <v>45.6</v>
      </c>
      <c r="QM24" s="29">
        <f t="shared" si="7394"/>
        <v>45.6</v>
      </c>
      <c r="QN24" s="29">
        <f t="shared" si="7394"/>
        <v>45.6</v>
      </c>
      <c r="QO24" s="29">
        <f t="shared" si="7394"/>
        <v>45.6</v>
      </c>
      <c r="QP24" s="29">
        <f t="shared" si="7394"/>
        <v>45.6</v>
      </c>
      <c r="QQ24" s="29">
        <f t="shared" si="7394"/>
        <v>45.6</v>
      </c>
      <c r="QR24" s="29">
        <f t="shared" si="7394"/>
        <v>45.6</v>
      </c>
      <c r="QS24" s="29">
        <f t="shared" si="7394"/>
        <v>45.6</v>
      </c>
      <c r="QT24" s="29">
        <f t="shared" si="7394"/>
        <v>45.6</v>
      </c>
      <c r="QU24" s="29">
        <f t="shared" si="7394"/>
        <v>45.6</v>
      </c>
      <c r="QV24" s="29">
        <f t="shared" si="7394"/>
        <v>45.6</v>
      </c>
      <c r="QW24" s="29">
        <f t="shared" si="7394"/>
        <v>45.6</v>
      </c>
      <c r="QX24" s="29">
        <f t="shared" si="7394"/>
        <v>45.6</v>
      </c>
      <c r="QY24" s="29">
        <f t="shared" si="7394"/>
        <v>45.6</v>
      </c>
      <c r="QZ24" s="29">
        <f t="shared" si="7394"/>
        <v>45.6</v>
      </c>
      <c r="RA24" s="29">
        <f t="shared" si="7394"/>
        <v>45.6</v>
      </c>
      <c r="RB24" s="29">
        <f t="shared" si="7394"/>
        <v>45.6</v>
      </c>
      <c r="RC24" s="29">
        <f t="shared" si="7394"/>
        <v>45.6</v>
      </c>
      <c r="RD24" s="29">
        <f t="shared" si="7394"/>
        <v>45.6</v>
      </c>
      <c r="RE24" s="29">
        <f t="shared" si="7394"/>
        <v>45.6</v>
      </c>
      <c r="RF24" s="29">
        <f t="shared" si="7394"/>
        <v>45.6</v>
      </c>
      <c r="RG24" s="29">
        <f t="shared" si="7394"/>
        <v>45.6</v>
      </c>
      <c r="RH24" s="29">
        <f t="shared" si="7394"/>
        <v>45.6</v>
      </c>
      <c r="RI24" s="29">
        <f t="shared" si="7394"/>
        <v>45.6</v>
      </c>
      <c r="RJ24" s="29">
        <f t="shared" si="7394"/>
        <v>45.6</v>
      </c>
      <c r="RK24" s="29">
        <f t="shared" si="7394"/>
        <v>45.6</v>
      </c>
      <c r="RL24" s="29">
        <f t="shared" si="7394"/>
        <v>45.6</v>
      </c>
      <c r="RM24" s="29">
        <f t="shared" si="7394"/>
        <v>45.6</v>
      </c>
      <c r="RN24" s="29">
        <f t="shared" si="7394"/>
        <v>45.6</v>
      </c>
      <c r="RO24" s="29">
        <f t="shared" si="7394"/>
        <v>45.6</v>
      </c>
      <c r="RP24" s="29">
        <f t="shared" si="7394"/>
        <v>45.6</v>
      </c>
      <c r="RQ24" s="29">
        <f t="shared" si="7394"/>
        <v>45.6</v>
      </c>
      <c r="RR24" s="29">
        <f t="shared" si="7394"/>
        <v>45.6</v>
      </c>
      <c r="RS24" s="29">
        <f t="shared" si="7394"/>
        <v>45.6</v>
      </c>
      <c r="RT24" s="29">
        <f t="shared" si="7394"/>
        <v>45.6</v>
      </c>
      <c r="RU24" s="29">
        <f t="shared" si="7394"/>
        <v>45.6</v>
      </c>
      <c r="RV24" s="29">
        <f t="shared" si="7394"/>
        <v>45.6</v>
      </c>
      <c r="RW24" s="29">
        <f t="shared" si="7394"/>
        <v>45.6</v>
      </c>
      <c r="RX24" s="29">
        <f t="shared" si="7394"/>
        <v>45.6</v>
      </c>
      <c r="RY24" s="29">
        <f t="shared" si="7394"/>
        <v>45.6</v>
      </c>
      <c r="RZ24" s="29">
        <f t="shared" ref="RZ24:UK24" si="7395">RZ20+RZ21+RZ22</f>
        <v>45.6</v>
      </c>
      <c r="SA24" s="29">
        <f t="shared" si="7395"/>
        <v>45.6</v>
      </c>
      <c r="SB24" s="29">
        <f t="shared" si="7395"/>
        <v>45.6</v>
      </c>
      <c r="SC24" s="29">
        <f t="shared" si="7395"/>
        <v>45.6</v>
      </c>
      <c r="SD24" s="29">
        <f t="shared" si="7395"/>
        <v>45.6</v>
      </c>
      <c r="SE24" s="29">
        <f t="shared" si="7395"/>
        <v>45.6</v>
      </c>
      <c r="SF24" s="29">
        <f t="shared" si="7395"/>
        <v>45.6</v>
      </c>
      <c r="SG24" s="29">
        <f t="shared" si="7395"/>
        <v>45.6</v>
      </c>
      <c r="SH24" s="29">
        <f t="shared" si="7395"/>
        <v>45.6</v>
      </c>
      <c r="SI24" s="29">
        <f t="shared" si="7395"/>
        <v>45.6</v>
      </c>
      <c r="SJ24" s="29">
        <f t="shared" si="7395"/>
        <v>45.6</v>
      </c>
      <c r="SK24" s="29">
        <f t="shared" si="7395"/>
        <v>45.6</v>
      </c>
      <c r="SL24" s="29">
        <f t="shared" si="7395"/>
        <v>45.6</v>
      </c>
      <c r="SM24" s="29">
        <f t="shared" si="7395"/>
        <v>45.6</v>
      </c>
      <c r="SN24" s="29">
        <f t="shared" si="7395"/>
        <v>45.6</v>
      </c>
      <c r="SO24" s="29">
        <f t="shared" si="7395"/>
        <v>45.6</v>
      </c>
      <c r="SP24" s="29">
        <f t="shared" si="7395"/>
        <v>45.6</v>
      </c>
      <c r="SQ24" s="29">
        <f t="shared" si="7395"/>
        <v>45.6</v>
      </c>
      <c r="SR24" s="29">
        <f t="shared" si="7395"/>
        <v>45.6</v>
      </c>
      <c r="SS24" s="29">
        <f t="shared" si="7395"/>
        <v>45.6</v>
      </c>
      <c r="ST24" s="29">
        <f t="shared" si="7395"/>
        <v>45.6</v>
      </c>
      <c r="SU24" s="29">
        <f t="shared" si="7395"/>
        <v>45.6</v>
      </c>
      <c r="SV24" s="29">
        <f t="shared" si="7395"/>
        <v>45.6</v>
      </c>
      <c r="SW24" s="29">
        <f t="shared" si="7395"/>
        <v>45.6</v>
      </c>
      <c r="SX24" s="29">
        <f t="shared" si="7395"/>
        <v>45.6</v>
      </c>
      <c r="SY24" s="29">
        <f t="shared" si="7395"/>
        <v>45.6</v>
      </c>
      <c r="SZ24" s="29">
        <f t="shared" si="7395"/>
        <v>45.6</v>
      </c>
      <c r="TA24" s="29">
        <f t="shared" si="7395"/>
        <v>45.6</v>
      </c>
      <c r="TB24" s="29">
        <f t="shared" si="7395"/>
        <v>45.6</v>
      </c>
      <c r="TC24" s="29">
        <f t="shared" si="7395"/>
        <v>45.6</v>
      </c>
      <c r="TD24" s="29">
        <f t="shared" si="7395"/>
        <v>45.6</v>
      </c>
      <c r="TE24" s="29">
        <f t="shared" si="7395"/>
        <v>45.6</v>
      </c>
      <c r="TF24" s="29">
        <f t="shared" si="7395"/>
        <v>45.6</v>
      </c>
      <c r="TG24" s="29">
        <f t="shared" si="7395"/>
        <v>45.6</v>
      </c>
      <c r="TH24" s="29">
        <f t="shared" si="7395"/>
        <v>45.6</v>
      </c>
      <c r="TI24" s="29">
        <f t="shared" si="7395"/>
        <v>45.6</v>
      </c>
      <c r="TJ24" s="29">
        <f t="shared" si="7395"/>
        <v>45.6</v>
      </c>
      <c r="TK24" s="29">
        <f t="shared" si="7395"/>
        <v>45.6</v>
      </c>
      <c r="TL24" s="29">
        <f t="shared" si="7395"/>
        <v>45.6</v>
      </c>
      <c r="TM24" s="29">
        <f t="shared" si="7395"/>
        <v>45.6</v>
      </c>
      <c r="TN24" s="29">
        <f t="shared" si="7395"/>
        <v>45.6</v>
      </c>
      <c r="TO24" s="29">
        <f t="shared" si="7395"/>
        <v>45.6</v>
      </c>
      <c r="TP24" s="29">
        <f t="shared" si="7395"/>
        <v>45.6</v>
      </c>
      <c r="TQ24" s="29">
        <f t="shared" si="7395"/>
        <v>45.6</v>
      </c>
      <c r="TR24" s="29">
        <f t="shared" si="7395"/>
        <v>45.6</v>
      </c>
      <c r="TS24" s="29">
        <f t="shared" si="7395"/>
        <v>45.6</v>
      </c>
      <c r="TT24" s="29">
        <f t="shared" si="7395"/>
        <v>45.6</v>
      </c>
      <c r="TU24" s="29">
        <f t="shared" si="7395"/>
        <v>45.6</v>
      </c>
      <c r="TV24" s="29">
        <f t="shared" si="7395"/>
        <v>45.6</v>
      </c>
      <c r="TW24" s="29">
        <f t="shared" si="7395"/>
        <v>45.6</v>
      </c>
      <c r="TX24" s="29">
        <f t="shared" si="7395"/>
        <v>45.6</v>
      </c>
      <c r="TY24" s="29">
        <f t="shared" si="7395"/>
        <v>45.6</v>
      </c>
      <c r="TZ24" s="29">
        <f t="shared" si="7395"/>
        <v>45.6</v>
      </c>
      <c r="UA24" s="29">
        <f t="shared" si="7395"/>
        <v>45.6</v>
      </c>
      <c r="UB24" s="29">
        <f t="shared" si="7395"/>
        <v>45.6</v>
      </c>
      <c r="UC24" s="29">
        <f t="shared" si="7395"/>
        <v>45.6</v>
      </c>
      <c r="UD24" s="29">
        <f t="shared" si="7395"/>
        <v>45.6</v>
      </c>
      <c r="UE24" s="29">
        <f t="shared" si="7395"/>
        <v>45.6</v>
      </c>
      <c r="UF24" s="29">
        <f t="shared" si="7395"/>
        <v>45.6</v>
      </c>
      <c r="UG24" s="29">
        <f t="shared" si="7395"/>
        <v>45.6</v>
      </c>
      <c r="UH24" s="29">
        <f t="shared" si="7395"/>
        <v>45.6</v>
      </c>
      <c r="UI24" s="29">
        <f t="shared" si="7395"/>
        <v>45.6</v>
      </c>
      <c r="UJ24" s="29">
        <f t="shared" si="7395"/>
        <v>45.6</v>
      </c>
      <c r="UK24" s="29">
        <f t="shared" si="7395"/>
        <v>45.6</v>
      </c>
      <c r="UL24" s="29">
        <f t="shared" ref="UL24:WW24" si="7396">UL20+UL21+UL22</f>
        <v>45.6</v>
      </c>
      <c r="UM24" s="29">
        <f t="shared" si="7396"/>
        <v>45.6</v>
      </c>
      <c r="UN24" s="29">
        <f t="shared" si="7396"/>
        <v>45.6</v>
      </c>
      <c r="UO24" s="29">
        <f t="shared" si="7396"/>
        <v>45.6</v>
      </c>
      <c r="UP24" s="29">
        <f t="shared" si="7396"/>
        <v>45.6</v>
      </c>
      <c r="UQ24" s="29">
        <f t="shared" si="7396"/>
        <v>45.6</v>
      </c>
      <c r="UR24" s="29">
        <f t="shared" si="7396"/>
        <v>45.6</v>
      </c>
      <c r="US24" s="29">
        <f t="shared" si="7396"/>
        <v>45.6</v>
      </c>
      <c r="UT24" s="29">
        <f t="shared" si="7396"/>
        <v>45.6</v>
      </c>
      <c r="UU24" s="29">
        <f t="shared" si="7396"/>
        <v>45.6</v>
      </c>
      <c r="UV24" s="29">
        <f t="shared" si="7396"/>
        <v>45.6</v>
      </c>
      <c r="UW24" s="29">
        <f t="shared" si="7396"/>
        <v>45.6</v>
      </c>
      <c r="UX24" s="29">
        <f t="shared" si="7396"/>
        <v>45.6</v>
      </c>
      <c r="UY24" s="29">
        <f t="shared" si="7396"/>
        <v>45.6</v>
      </c>
      <c r="UZ24" s="29">
        <f t="shared" si="7396"/>
        <v>45.6</v>
      </c>
      <c r="VA24" s="29">
        <f t="shared" si="7396"/>
        <v>45.6</v>
      </c>
      <c r="VB24" s="29">
        <f t="shared" si="7396"/>
        <v>45.6</v>
      </c>
      <c r="VC24" s="29">
        <f t="shared" si="7396"/>
        <v>45.6</v>
      </c>
      <c r="VD24" s="29">
        <f t="shared" si="7396"/>
        <v>45.6</v>
      </c>
      <c r="VE24" s="29">
        <f t="shared" si="7396"/>
        <v>45.6</v>
      </c>
      <c r="VF24" s="29">
        <f t="shared" si="7396"/>
        <v>45.6</v>
      </c>
      <c r="VG24" s="29">
        <f t="shared" si="7396"/>
        <v>45.6</v>
      </c>
      <c r="VH24" s="29">
        <f t="shared" si="7396"/>
        <v>45.6</v>
      </c>
      <c r="VI24" s="29">
        <f t="shared" si="7396"/>
        <v>45.6</v>
      </c>
      <c r="VJ24" s="29">
        <f t="shared" si="7396"/>
        <v>45.6</v>
      </c>
      <c r="VK24" s="29">
        <f t="shared" si="7396"/>
        <v>45.6</v>
      </c>
      <c r="VL24" s="29">
        <f t="shared" si="7396"/>
        <v>45.6</v>
      </c>
      <c r="VM24" s="29">
        <f t="shared" si="7396"/>
        <v>45.6</v>
      </c>
      <c r="VN24" s="29">
        <f t="shared" si="7396"/>
        <v>45.6</v>
      </c>
      <c r="VO24" s="29">
        <f t="shared" si="7396"/>
        <v>45.6</v>
      </c>
      <c r="VP24" s="29">
        <f t="shared" si="7396"/>
        <v>45.6</v>
      </c>
      <c r="VQ24" s="29">
        <f t="shared" si="7396"/>
        <v>45.6</v>
      </c>
      <c r="VR24" s="29">
        <f t="shared" si="7396"/>
        <v>45.6</v>
      </c>
      <c r="VS24" s="29">
        <f t="shared" si="7396"/>
        <v>45.6</v>
      </c>
      <c r="VT24" s="29">
        <f t="shared" si="7396"/>
        <v>45.6</v>
      </c>
      <c r="VU24" s="29">
        <f t="shared" si="7396"/>
        <v>45.6</v>
      </c>
      <c r="VV24" s="29">
        <f t="shared" si="7396"/>
        <v>45.6</v>
      </c>
      <c r="VW24" s="29">
        <f t="shared" si="7396"/>
        <v>45.6</v>
      </c>
      <c r="VX24" s="29">
        <f t="shared" si="7396"/>
        <v>45.6</v>
      </c>
      <c r="VY24" s="29">
        <f t="shared" si="7396"/>
        <v>45.6</v>
      </c>
      <c r="VZ24" s="29">
        <f t="shared" si="7396"/>
        <v>45.6</v>
      </c>
      <c r="WA24" s="29">
        <f t="shared" si="7396"/>
        <v>45.6</v>
      </c>
      <c r="WB24" s="29">
        <f t="shared" si="7396"/>
        <v>45.6</v>
      </c>
      <c r="WC24" s="29">
        <f t="shared" si="7396"/>
        <v>45.6</v>
      </c>
      <c r="WD24" s="29">
        <f t="shared" si="7396"/>
        <v>45.6</v>
      </c>
      <c r="WE24" s="29">
        <f t="shared" si="7396"/>
        <v>45.6</v>
      </c>
      <c r="WF24" s="29">
        <f t="shared" si="7396"/>
        <v>45.6</v>
      </c>
      <c r="WG24" s="29">
        <f t="shared" si="7396"/>
        <v>45.6</v>
      </c>
      <c r="WH24" s="29">
        <f t="shared" si="7396"/>
        <v>45.6</v>
      </c>
      <c r="WI24" s="29">
        <f t="shared" si="7396"/>
        <v>45.6</v>
      </c>
      <c r="WJ24" s="29">
        <f t="shared" si="7396"/>
        <v>45.6</v>
      </c>
      <c r="WK24" s="29">
        <f t="shared" si="7396"/>
        <v>45.6</v>
      </c>
      <c r="WL24" s="29">
        <f t="shared" si="7396"/>
        <v>45.6</v>
      </c>
      <c r="WM24" s="29">
        <f t="shared" si="7396"/>
        <v>45.6</v>
      </c>
      <c r="WN24" s="29">
        <f t="shared" si="7396"/>
        <v>45.6</v>
      </c>
      <c r="WO24" s="29">
        <f t="shared" si="7396"/>
        <v>45.6</v>
      </c>
      <c r="WP24" s="29">
        <f t="shared" si="7396"/>
        <v>45.6</v>
      </c>
      <c r="WQ24" s="29">
        <f t="shared" si="7396"/>
        <v>45.6</v>
      </c>
      <c r="WR24" s="29">
        <f t="shared" si="7396"/>
        <v>45.6</v>
      </c>
      <c r="WS24" s="29">
        <f t="shared" si="7396"/>
        <v>45.6</v>
      </c>
      <c r="WT24" s="29">
        <f t="shared" si="7396"/>
        <v>45.6</v>
      </c>
      <c r="WU24" s="29">
        <f t="shared" si="7396"/>
        <v>45.6</v>
      </c>
      <c r="WV24" s="29">
        <f t="shared" si="7396"/>
        <v>45.6</v>
      </c>
      <c r="WW24" s="29">
        <f t="shared" si="7396"/>
        <v>45.6</v>
      </c>
      <c r="WX24" s="29">
        <f t="shared" ref="WX24:ZI24" si="7397">WX20+WX21+WX22</f>
        <v>45.6</v>
      </c>
      <c r="WY24" s="29">
        <f t="shared" si="7397"/>
        <v>45.6</v>
      </c>
      <c r="WZ24" s="29">
        <f t="shared" si="7397"/>
        <v>45.6</v>
      </c>
      <c r="XA24" s="29">
        <f t="shared" si="7397"/>
        <v>45.6</v>
      </c>
      <c r="XB24" s="29">
        <f t="shared" si="7397"/>
        <v>45.6</v>
      </c>
      <c r="XC24" s="29">
        <f t="shared" si="7397"/>
        <v>45.6</v>
      </c>
      <c r="XD24" s="29">
        <f t="shared" si="7397"/>
        <v>45.6</v>
      </c>
      <c r="XE24" s="29">
        <f t="shared" si="7397"/>
        <v>45.6</v>
      </c>
      <c r="XF24" s="29">
        <f t="shared" si="7397"/>
        <v>45.6</v>
      </c>
      <c r="XG24" s="29">
        <f t="shared" si="7397"/>
        <v>45.6</v>
      </c>
      <c r="XH24" s="29">
        <f t="shared" si="7397"/>
        <v>45.6</v>
      </c>
      <c r="XI24" s="29">
        <f t="shared" si="7397"/>
        <v>45.6</v>
      </c>
      <c r="XJ24" s="29">
        <f t="shared" si="7397"/>
        <v>45.6</v>
      </c>
      <c r="XK24" s="29">
        <f t="shared" si="7397"/>
        <v>45.6</v>
      </c>
      <c r="XL24" s="29">
        <f t="shared" si="7397"/>
        <v>45.6</v>
      </c>
      <c r="XM24" s="29">
        <f t="shared" si="7397"/>
        <v>45.6</v>
      </c>
      <c r="XN24" s="29">
        <f t="shared" si="7397"/>
        <v>45.6</v>
      </c>
      <c r="XO24" s="29">
        <f t="shared" si="7397"/>
        <v>45.6</v>
      </c>
      <c r="XP24" s="29">
        <f t="shared" si="7397"/>
        <v>45.6</v>
      </c>
      <c r="XQ24" s="29">
        <f t="shared" si="7397"/>
        <v>45.6</v>
      </c>
      <c r="XR24" s="29">
        <f t="shared" si="7397"/>
        <v>45.6</v>
      </c>
      <c r="XS24" s="29">
        <f t="shared" si="7397"/>
        <v>45.6</v>
      </c>
      <c r="XT24" s="29">
        <f t="shared" si="7397"/>
        <v>45.6</v>
      </c>
      <c r="XU24" s="29">
        <f t="shared" si="7397"/>
        <v>45.6</v>
      </c>
      <c r="XV24" s="29">
        <f t="shared" si="7397"/>
        <v>45.6</v>
      </c>
      <c r="XW24" s="29">
        <f t="shared" si="7397"/>
        <v>45.6</v>
      </c>
      <c r="XX24" s="29">
        <f t="shared" si="7397"/>
        <v>45.6</v>
      </c>
      <c r="XY24" s="29">
        <f t="shared" si="7397"/>
        <v>45.6</v>
      </c>
      <c r="XZ24" s="29">
        <f t="shared" si="7397"/>
        <v>45.6</v>
      </c>
      <c r="YA24" s="29">
        <f t="shared" si="7397"/>
        <v>45.6</v>
      </c>
      <c r="YB24" s="29">
        <f t="shared" si="7397"/>
        <v>45.6</v>
      </c>
      <c r="YC24" s="29">
        <f t="shared" si="7397"/>
        <v>45.6</v>
      </c>
      <c r="YD24" s="29">
        <f t="shared" si="7397"/>
        <v>45.6</v>
      </c>
      <c r="YE24" s="29">
        <f t="shared" si="7397"/>
        <v>45.6</v>
      </c>
      <c r="YF24" s="29">
        <f t="shared" si="7397"/>
        <v>45.6</v>
      </c>
      <c r="YG24" s="29">
        <f t="shared" si="7397"/>
        <v>45.6</v>
      </c>
      <c r="YH24" s="29">
        <f t="shared" si="7397"/>
        <v>45.6</v>
      </c>
      <c r="YI24" s="29">
        <f t="shared" si="7397"/>
        <v>45.6</v>
      </c>
      <c r="YJ24" s="29">
        <f t="shared" si="7397"/>
        <v>45.6</v>
      </c>
      <c r="YK24" s="29">
        <f t="shared" si="7397"/>
        <v>45.6</v>
      </c>
      <c r="YL24" s="29">
        <f t="shared" si="7397"/>
        <v>45.6</v>
      </c>
      <c r="YM24" s="29">
        <f t="shared" si="7397"/>
        <v>45.6</v>
      </c>
      <c r="YN24" s="29">
        <f t="shared" si="7397"/>
        <v>45.6</v>
      </c>
      <c r="YO24" s="29">
        <f t="shared" si="7397"/>
        <v>45.6</v>
      </c>
      <c r="YP24" s="29">
        <f t="shared" si="7397"/>
        <v>45.6</v>
      </c>
      <c r="YQ24" s="29">
        <f t="shared" si="7397"/>
        <v>45.6</v>
      </c>
      <c r="YR24" s="29">
        <f t="shared" si="7397"/>
        <v>45.6</v>
      </c>
      <c r="YS24" s="29">
        <f t="shared" si="7397"/>
        <v>45.6</v>
      </c>
      <c r="YT24" s="29">
        <f t="shared" si="7397"/>
        <v>45.6</v>
      </c>
      <c r="YU24" s="29">
        <f t="shared" si="7397"/>
        <v>45.6</v>
      </c>
      <c r="YV24" s="29">
        <f t="shared" si="7397"/>
        <v>45.6</v>
      </c>
      <c r="YW24" s="29">
        <f t="shared" si="7397"/>
        <v>45.6</v>
      </c>
      <c r="YX24" s="29">
        <f t="shared" si="7397"/>
        <v>45.6</v>
      </c>
      <c r="YY24" s="29">
        <f t="shared" si="7397"/>
        <v>45.6</v>
      </c>
      <c r="YZ24" s="29">
        <f t="shared" si="7397"/>
        <v>45.6</v>
      </c>
      <c r="ZA24" s="29">
        <f t="shared" si="7397"/>
        <v>45.6</v>
      </c>
      <c r="ZB24" s="29">
        <f t="shared" si="7397"/>
        <v>45.6</v>
      </c>
      <c r="ZC24" s="29">
        <f t="shared" si="7397"/>
        <v>45.6</v>
      </c>
      <c r="ZD24" s="29">
        <f t="shared" si="7397"/>
        <v>45.6</v>
      </c>
      <c r="ZE24" s="29">
        <f t="shared" si="7397"/>
        <v>45.6</v>
      </c>
      <c r="ZF24" s="29">
        <f t="shared" si="7397"/>
        <v>45.6</v>
      </c>
      <c r="ZG24" s="29">
        <f t="shared" si="7397"/>
        <v>45.6</v>
      </c>
      <c r="ZH24" s="29">
        <f t="shared" si="7397"/>
        <v>45.6</v>
      </c>
      <c r="ZI24" s="29">
        <f t="shared" si="7397"/>
        <v>45.6</v>
      </c>
      <c r="ZJ24" s="29">
        <f t="shared" ref="ZJ24:ABU24" si="7398">ZJ20+ZJ21+ZJ22</f>
        <v>45.6</v>
      </c>
      <c r="ZK24" s="29">
        <f t="shared" si="7398"/>
        <v>45.6</v>
      </c>
      <c r="ZL24" s="29">
        <f t="shared" si="7398"/>
        <v>45.6</v>
      </c>
      <c r="ZM24" s="29">
        <f t="shared" si="7398"/>
        <v>45.6</v>
      </c>
      <c r="ZN24" s="29">
        <f t="shared" si="7398"/>
        <v>45.6</v>
      </c>
      <c r="ZO24" s="29">
        <f t="shared" si="7398"/>
        <v>45.6</v>
      </c>
      <c r="ZP24" s="29">
        <f t="shared" si="7398"/>
        <v>45.6</v>
      </c>
      <c r="ZQ24" s="29">
        <f t="shared" si="7398"/>
        <v>45.6</v>
      </c>
      <c r="ZR24" s="29">
        <f t="shared" si="7398"/>
        <v>45.6</v>
      </c>
      <c r="ZS24" s="29">
        <f t="shared" si="7398"/>
        <v>45.6</v>
      </c>
      <c r="ZT24" s="29">
        <f t="shared" si="7398"/>
        <v>45.6</v>
      </c>
      <c r="ZU24" s="29">
        <f t="shared" si="7398"/>
        <v>45.6</v>
      </c>
      <c r="ZV24" s="29">
        <f t="shared" si="7398"/>
        <v>45.6</v>
      </c>
      <c r="ZW24" s="29">
        <f t="shared" si="7398"/>
        <v>45.6</v>
      </c>
      <c r="ZX24" s="29">
        <f t="shared" si="7398"/>
        <v>45.6</v>
      </c>
      <c r="ZY24" s="29">
        <f t="shared" si="7398"/>
        <v>45.6</v>
      </c>
      <c r="ZZ24" s="29">
        <f t="shared" si="7398"/>
        <v>45.6</v>
      </c>
      <c r="AAA24" s="29">
        <f t="shared" si="7398"/>
        <v>45.6</v>
      </c>
      <c r="AAB24" s="29">
        <f t="shared" si="7398"/>
        <v>45.6</v>
      </c>
      <c r="AAC24" s="29">
        <f t="shared" si="7398"/>
        <v>45.6</v>
      </c>
      <c r="AAD24" s="29">
        <f t="shared" si="7398"/>
        <v>45.6</v>
      </c>
      <c r="AAE24" s="29">
        <f t="shared" si="7398"/>
        <v>45.6</v>
      </c>
      <c r="AAF24" s="29">
        <f t="shared" si="7398"/>
        <v>45.6</v>
      </c>
      <c r="AAG24" s="29">
        <f t="shared" si="7398"/>
        <v>45.6</v>
      </c>
      <c r="AAH24" s="29">
        <f t="shared" si="7398"/>
        <v>45.6</v>
      </c>
      <c r="AAI24" s="29">
        <f t="shared" si="7398"/>
        <v>45.6</v>
      </c>
      <c r="AAJ24" s="29">
        <f t="shared" si="7398"/>
        <v>45.6</v>
      </c>
      <c r="AAK24" s="29">
        <f t="shared" si="7398"/>
        <v>45.6</v>
      </c>
      <c r="AAL24" s="29">
        <f t="shared" si="7398"/>
        <v>45.6</v>
      </c>
      <c r="AAM24" s="29">
        <f t="shared" si="7398"/>
        <v>45.6</v>
      </c>
      <c r="AAN24" s="29">
        <f t="shared" si="7398"/>
        <v>45.6</v>
      </c>
      <c r="AAO24" s="29">
        <f t="shared" si="7398"/>
        <v>45.6</v>
      </c>
      <c r="AAP24" s="29">
        <f t="shared" si="7398"/>
        <v>45.6</v>
      </c>
      <c r="AAQ24" s="29">
        <f t="shared" si="7398"/>
        <v>45.6</v>
      </c>
      <c r="AAR24" s="29">
        <f t="shared" si="7398"/>
        <v>45.6</v>
      </c>
      <c r="AAS24" s="29">
        <f t="shared" si="7398"/>
        <v>45.6</v>
      </c>
      <c r="AAT24" s="29">
        <f t="shared" si="7398"/>
        <v>45.6</v>
      </c>
      <c r="AAU24" s="29">
        <f t="shared" si="7398"/>
        <v>45.6</v>
      </c>
      <c r="AAV24" s="29">
        <f t="shared" si="7398"/>
        <v>45.6</v>
      </c>
      <c r="AAW24" s="29">
        <f t="shared" si="7398"/>
        <v>45.6</v>
      </c>
      <c r="AAX24" s="29">
        <f t="shared" si="7398"/>
        <v>45.6</v>
      </c>
      <c r="AAY24" s="29">
        <f t="shared" si="7398"/>
        <v>45.6</v>
      </c>
      <c r="AAZ24" s="29">
        <f t="shared" si="7398"/>
        <v>45.6</v>
      </c>
      <c r="ABA24" s="29">
        <f t="shared" si="7398"/>
        <v>45.6</v>
      </c>
      <c r="ABB24" s="29">
        <f t="shared" si="7398"/>
        <v>45.6</v>
      </c>
      <c r="ABC24" s="29">
        <f t="shared" si="7398"/>
        <v>45.6</v>
      </c>
      <c r="ABD24" s="29">
        <f t="shared" si="7398"/>
        <v>45.6</v>
      </c>
      <c r="ABE24" s="29">
        <f t="shared" si="7398"/>
        <v>45.6</v>
      </c>
      <c r="ABF24" s="29">
        <f t="shared" si="7398"/>
        <v>45.6</v>
      </c>
      <c r="ABG24" s="29">
        <f t="shared" si="7398"/>
        <v>45.6</v>
      </c>
      <c r="ABH24" s="29">
        <f t="shared" si="7398"/>
        <v>45.6</v>
      </c>
      <c r="ABI24" s="29">
        <f t="shared" si="7398"/>
        <v>45.6</v>
      </c>
      <c r="ABJ24" s="29">
        <f t="shared" si="7398"/>
        <v>45.6</v>
      </c>
      <c r="ABK24" s="29">
        <f t="shared" si="7398"/>
        <v>45.6</v>
      </c>
      <c r="ABL24" s="29">
        <f t="shared" si="7398"/>
        <v>45.6</v>
      </c>
      <c r="ABM24" s="29">
        <f t="shared" si="7398"/>
        <v>45.6</v>
      </c>
      <c r="ABN24" s="29">
        <f t="shared" si="7398"/>
        <v>45.6</v>
      </c>
      <c r="ABO24" s="29">
        <f t="shared" si="7398"/>
        <v>45.6</v>
      </c>
      <c r="ABP24" s="29">
        <f t="shared" si="7398"/>
        <v>45.6</v>
      </c>
      <c r="ABQ24" s="29">
        <f t="shared" si="7398"/>
        <v>45.6</v>
      </c>
      <c r="ABR24" s="29">
        <f t="shared" si="7398"/>
        <v>45.6</v>
      </c>
      <c r="ABS24" s="29">
        <f t="shared" si="7398"/>
        <v>45.6</v>
      </c>
      <c r="ABT24" s="29">
        <f t="shared" si="7398"/>
        <v>45.6</v>
      </c>
      <c r="ABU24" s="29">
        <f t="shared" si="7398"/>
        <v>45.6</v>
      </c>
      <c r="ABV24" s="29">
        <f t="shared" ref="ABV24:ADY24" si="7399">ABV20+ABV21+ABV22</f>
        <v>45.6</v>
      </c>
      <c r="ABW24" s="29">
        <f t="shared" si="7399"/>
        <v>45.6</v>
      </c>
      <c r="ABX24" s="29">
        <f t="shared" si="7399"/>
        <v>45.6</v>
      </c>
      <c r="ABY24" s="29">
        <f t="shared" si="7399"/>
        <v>45.6</v>
      </c>
      <c r="ABZ24" s="29">
        <f t="shared" si="7399"/>
        <v>45.6</v>
      </c>
      <c r="ACA24" s="29">
        <f t="shared" si="7399"/>
        <v>45.6</v>
      </c>
      <c r="ACB24" s="29">
        <f t="shared" si="7399"/>
        <v>45.6</v>
      </c>
      <c r="ACC24" s="29">
        <f t="shared" si="7399"/>
        <v>45.6</v>
      </c>
      <c r="ACD24" s="29">
        <f t="shared" si="7399"/>
        <v>45.6</v>
      </c>
      <c r="ACE24" s="29">
        <f t="shared" si="7399"/>
        <v>45.6</v>
      </c>
      <c r="ACF24" s="29">
        <f t="shared" si="7399"/>
        <v>45.6</v>
      </c>
      <c r="ACG24" s="29">
        <f t="shared" si="7399"/>
        <v>45.6</v>
      </c>
      <c r="ACH24" s="29">
        <f t="shared" si="7399"/>
        <v>45.6</v>
      </c>
      <c r="ACI24" s="29">
        <f t="shared" si="7399"/>
        <v>45.6</v>
      </c>
      <c r="ACJ24" s="29">
        <f t="shared" si="7399"/>
        <v>45.6</v>
      </c>
      <c r="ACK24" s="29">
        <f t="shared" si="7399"/>
        <v>45.6</v>
      </c>
      <c r="ACL24" s="29">
        <f t="shared" si="7399"/>
        <v>45.6</v>
      </c>
      <c r="ACM24" s="29">
        <f t="shared" si="7399"/>
        <v>45.6</v>
      </c>
      <c r="ACN24" s="29">
        <f t="shared" si="7399"/>
        <v>45.6</v>
      </c>
      <c r="ACO24" s="29">
        <f t="shared" si="7399"/>
        <v>45.6</v>
      </c>
      <c r="ACP24" s="29">
        <f t="shared" si="7399"/>
        <v>45.6</v>
      </c>
      <c r="ACQ24" s="29">
        <f t="shared" si="7399"/>
        <v>45.6</v>
      </c>
      <c r="ACR24" s="29">
        <f t="shared" si="7399"/>
        <v>45.6</v>
      </c>
      <c r="ACS24" s="29">
        <f t="shared" si="7399"/>
        <v>45.6</v>
      </c>
      <c r="ACT24" s="29">
        <f t="shared" si="7399"/>
        <v>45.6</v>
      </c>
      <c r="ACU24" s="29">
        <f t="shared" si="7399"/>
        <v>45.6</v>
      </c>
      <c r="ACV24" s="29">
        <f t="shared" si="7399"/>
        <v>45.6</v>
      </c>
      <c r="ACW24" s="29">
        <f t="shared" si="7399"/>
        <v>45.6</v>
      </c>
      <c r="ACX24" s="29">
        <f t="shared" si="7399"/>
        <v>45.6</v>
      </c>
      <c r="ACY24" s="29">
        <f t="shared" si="7399"/>
        <v>45.6</v>
      </c>
      <c r="ACZ24" s="29">
        <f t="shared" si="7399"/>
        <v>45.6</v>
      </c>
      <c r="ADA24" s="29">
        <f t="shared" si="7399"/>
        <v>45.6</v>
      </c>
      <c r="ADB24" s="29">
        <f t="shared" si="7399"/>
        <v>45.6</v>
      </c>
      <c r="ADC24" s="29">
        <f t="shared" si="7399"/>
        <v>45.6</v>
      </c>
      <c r="ADD24" s="29">
        <f t="shared" si="7399"/>
        <v>45.6</v>
      </c>
      <c r="ADE24" s="29">
        <f t="shared" si="7399"/>
        <v>45.6</v>
      </c>
      <c r="ADF24" s="29">
        <f t="shared" si="7399"/>
        <v>45.6</v>
      </c>
      <c r="ADG24" s="29">
        <f t="shared" si="7399"/>
        <v>45.6</v>
      </c>
      <c r="ADH24" s="29">
        <f t="shared" si="7399"/>
        <v>45.6</v>
      </c>
      <c r="ADI24" s="29">
        <f t="shared" si="7399"/>
        <v>45.6</v>
      </c>
      <c r="ADJ24" s="29">
        <f t="shared" si="7399"/>
        <v>45.6</v>
      </c>
      <c r="ADK24" s="29">
        <f t="shared" si="7399"/>
        <v>45.6</v>
      </c>
      <c r="ADL24" s="29">
        <f t="shared" si="7399"/>
        <v>45.6</v>
      </c>
      <c r="ADM24" s="29">
        <f t="shared" si="7399"/>
        <v>45.6</v>
      </c>
      <c r="ADN24" s="29">
        <f t="shared" si="7399"/>
        <v>45.6</v>
      </c>
      <c r="ADO24" s="29">
        <f t="shared" si="7399"/>
        <v>45.6</v>
      </c>
      <c r="ADP24" s="29">
        <f t="shared" si="7399"/>
        <v>45.6</v>
      </c>
      <c r="ADQ24" s="29">
        <f t="shared" si="7399"/>
        <v>45.6</v>
      </c>
      <c r="ADR24" s="29">
        <f t="shared" si="7399"/>
        <v>45.6</v>
      </c>
      <c r="ADS24" s="29">
        <f t="shared" si="7399"/>
        <v>45.6</v>
      </c>
      <c r="ADT24" s="29">
        <f t="shared" si="7399"/>
        <v>45.6</v>
      </c>
      <c r="ADU24" s="29">
        <f t="shared" si="7399"/>
        <v>45.6</v>
      </c>
      <c r="ADV24" s="29">
        <f t="shared" si="7399"/>
        <v>45.6</v>
      </c>
      <c r="ADW24" s="29">
        <f t="shared" si="7399"/>
        <v>45.6</v>
      </c>
      <c r="ADX24" s="29">
        <f t="shared" si="7399"/>
        <v>45.6</v>
      </c>
      <c r="ADY24" s="29">
        <f t="shared" si="7399"/>
        <v>45.6</v>
      </c>
      <c r="ADZ24" s="29">
        <f t="shared" ref="ADZ24:AGK24" si="7400">ADZ20+ADZ21+ADZ22</f>
        <v>57</v>
      </c>
      <c r="AEA24" s="29">
        <f t="shared" si="7400"/>
        <v>57</v>
      </c>
      <c r="AEB24" s="29">
        <f t="shared" si="7400"/>
        <v>57</v>
      </c>
      <c r="AEC24" s="29">
        <f t="shared" si="7400"/>
        <v>57</v>
      </c>
      <c r="AED24" s="29">
        <f t="shared" si="7400"/>
        <v>57</v>
      </c>
      <c r="AEE24" s="29">
        <f t="shared" si="7400"/>
        <v>57</v>
      </c>
      <c r="AEF24" s="29">
        <f t="shared" si="7400"/>
        <v>57</v>
      </c>
      <c r="AEG24" s="29">
        <f t="shared" si="7400"/>
        <v>57</v>
      </c>
      <c r="AEH24" s="29">
        <f t="shared" si="7400"/>
        <v>57</v>
      </c>
      <c r="AEI24" s="29">
        <f t="shared" si="7400"/>
        <v>57</v>
      </c>
      <c r="AEJ24" s="29">
        <f t="shared" si="7400"/>
        <v>57</v>
      </c>
      <c r="AEK24" s="29">
        <f t="shared" si="7400"/>
        <v>57</v>
      </c>
      <c r="AEL24" s="29">
        <f t="shared" si="7400"/>
        <v>57</v>
      </c>
      <c r="AEM24" s="29">
        <f t="shared" si="7400"/>
        <v>57</v>
      </c>
      <c r="AEN24" s="29">
        <f t="shared" si="7400"/>
        <v>57</v>
      </c>
      <c r="AEO24" s="29">
        <f t="shared" si="7400"/>
        <v>57</v>
      </c>
      <c r="AEP24" s="29">
        <f t="shared" si="7400"/>
        <v>57</v>
      </c>
      <c r="AEQ24" s="29">
        <f t="shared" si="7400"/>
        <v>57</v>
      </c>
      <c r="AER24" s="29">
        <f t="shared" si="7400"/>
        <v>57</v>
      </c>
      <c r="AES24" s="29">
        <f t="shared" si="7400"/>
        <v>57</v>
      </c>
      <c r="AET24" s="29">
        <f t="shared" si="7400"/>
        <v>57</v>
      </c>
      <c r="AEU24" s="29">
        <f t="shared" si="7400"/>
        <v>57</v>
      </c>
      <c r="AEV24" s="29">
        <f t="shared" si="7400"/>
        <v>57</v>
      </c>
      <c r="AEW24" s="29">
        <f t="shared" si="7400"/>
        <v>57</v>
      </c>
      <c r="AEX24" s="29">
        <f t="shared" si="7400"/>
        <v>57</v>
      </c>
      <c r="AEY24" s="29">
        <f t="shared" si="7400"/>
        <v>57</v>
      </c>
      <c r="AEZ24" s="29">
        <f t="shared" si="7400"/>
        <v>57</v>
      </c>
      <c r="AFA24" s="29">
        <f t="shared" si="7400"/>
        <v>57</v>
      </c>
      <c r="AFB24" s="29">
        <f t="shared" si="7400"/>
        <v>57</v>
      </c>
      <c r="AFC24" s="29">
        <f t="shared" si="7400"/>
        <v>57</v>
      </c>
      <c r="AFD24" s="29">
        <f t="shared" si="7400"/>
        <v>57</v>
      </c>
      <c r="AFE24" s="29">
        <f t="shared" si="7400"/>
        <v>57</v>
      </c>
      <c r="AFF24" s="29">
        <f t="shared" si="7400"/>
        <v>57</v>
      </c>
      <c r="AFG24" s="29">
        <f t="shared" si="7400"/>
        <v>57</v>
      </c>
      <c r="AFH24" s="29">
        <f t="shared" si="7400"/>
        <v>57</v>
      </c>
      <c r="AFI24" s="29">
        <f t="shared" si="7400"/>
        <v>57</v>
      </c>
      <c r="AFJ24" s="29">
        <f t="shared" si="7400"/>
        <v>57</v>
      </c>
      <c r="AFK24" s="29">
        <f t="shared" si="7400"/>
        <v>57</v>
      </c>
      <c r="AFL24" s="29">
        <f t="shared" si="7400"/>
        <v>57</v>
      </c>
      <c r="AFM24" s="29">
        <f t="shared" si="7400"/>
        <v>57</v>
      </c>
      <c r="AFN24" s="29">
        <f t="shared" si="7400"/>
        <v>57</v>
      </c>
      <c r="AFO24" s="29">
        <f t="shared" si="7400"/>
        <v>57</v>
      </c>
      <c r="AFP24" s="29">
        <f t="shared" si="7400"/>
        <v>57</v>
      </c>
      <c r="AFQ24" s="29">
        <f t="shared" si="7400"/>
        <v>57</v>
      </c>
      <c r="AFR24" s="29">
        <f t="shared" si="7400"/>
        <v>57</v>
      </c>
      <c r="AFS24" s="29">
        <f t="shared" si="7400"/>
        <v>57</v>
      </c>
      <c r="AFT24" s="29">
        <f t="shared" si="7400"/>
        <v>57</v>
      </c>
      <c r="AFU24" s="29">
        <f t="shared" si="7400"/>
        <v>57</v>
      </c>
      <c r="AFV24" s="29">
        <f t="shared" si="7400"/>
        <v>57</v>
      </c>
      <c r="AFW24" s="29">
        <f t="shared" si="7400"/>
        <v>57</v>
      </c>
      <c r="AFX24" s="29">
        <f t="shared" si="7400"/>
        <v>57</v>
      </c>
      <c r="AFY24" s="29">
        <f t="shared" si="7400"/>
        <v>57</v>
      </c>
      <c r="AFZ24" s="29">
        <f t="shared" si="7400"/>
        <v>57</v>
      </c>
      <c r="AGA24" s="29">
        <f t="shared" si="7400"/>
        <v>57</v>
      </c>
      <c r="AGB24" s="29">
        <f t="shared" si="7400"/>
        <v>57</v>
      </c>
      <c r="AGC24" s="29">
        <f t="shared" si="7400"/>
        <v>57</v>
      </c>
      <c r="AGD24" s="29">
        <f t="shared" si="7400"/>
        <v>57</v>
      </c>
      <c r="AGE24" s="29">
        <f t="shared" si="7400"/>
        <v>57</v>
      </c>
      <c r="AGF24" s="29">
        <f t="shared" si="7400"/>
        <v>57</v>
      </c>
      <c r="AGG24" s="29">
        <f t="shared" si="7400"/>
        <v>57</v>
      </c>
      <c r="AGH24" s="29">
        <f t="shared" si="7400"/>
        <v>57</v>
      </c>
      <c r="AGI24" s="29">
        <f t="shared" si="7400"/>
        <v>57</v>
      </c>
      <c r="AGJ24" s="29">
        <f t="shared" si="7400"/>
        <v>57</v>
      </c>
      <c r="AGK24" s="29">
        <f t="shared" si="7400"/>
        <v>57</v>
      </c>
      <c r="AGL24" s="29">
        <f t="shared" ref="AGL24:AIW24" si="7401">AGL20+AGL21+AGL22</f>
        <v>57</v>
      </c>
      <c r="AGM24" s="29">
        <f t="shared" si="7401"/>
        <v>57</v>
      </c>
      <c r="AGN24" s="29">
        <f t="shared" si="7401"/>
        <v>57</v>
      </c>
      <c r="AGO24" s="29">
        <f t="shared" si="7401"/>
        <v>57</v>
      </c>
      <c r="AGP24" s="29">
        <f t="shared" si="7401"/>
        <v>57</v>
      </c>
      <c r="AGQ24" s="29">
        <f t="shared" si="7401"/>
        <v>57</v>
      </c>
      <c r="AGR24" s="29">
        <f t="shared" si="7401"/>
        <v>57</v>
      </c>
      <c r="AGS24" s="29">
        <f t="shared" si="7401"/>
        <v>57</v>
      </c>
      <c r="AGT24" s="29">
        <f t="shared" si="7401"/>
        <v>57</v>
      </c>
      <c r="AGU24" s="29">
        <f t="shared" si="7401"/>
        <v>57</v>
      </c>
      <c r="AGV24" s="29">
        <f t="shared" si="7401"/>
        <v>57</v>
      </c>
      <c r="AGW24" s="29">
        <f t="shared" si="7401"/>
        <v>57</v>
      </c>
      <c r="AGX24" s="29">
        <f t="shared" si="7401"/>
        <v>57</v>
      </c>
      <c r="AGY24" s="29">
        <f t="shared" si="7401"/>
        <v>57</v>
      </c>
      <c r="AGZ24" s="29">
        <f t="shared" si="7401"/>
        <v>57</v>
      </c>
      <c r="AHA24" s="29">
        <f t="shared" si="7401"/>
        <v>57</v>
      </c>
      <c r="AHB24" s="29">
        <f t="shared" si="7401"/>
        <v>57</v>
      </c>
      <c r="AHC24" s="29">
        <f t="shared" si="7401"/>
        <v>57</v>
      </c>
      <c r="AHD24" s="29">
        <f t="shared" si="7401"/>
        <v>57</v>
      </c>
      <c r="AHE24" s="29">
        <f t="shared" si="7401"/>
        <v>57</v>
      </c>
      <c r="AHF24" s="29">
        <f t="shared" si="7401"/>
        <v>57</v>
      </c>
      <c r="AHG24" s="29">
        <f t="shared" si="7401"/>
        <v>57</v>
      </c>
      <c r="AHH24" s="29">
        <f t="shared" si="7401"/>
        <v>57</v>
      </c>
      <c r="AHI24" s="29">
        <f t="shared" si="7401"/>
        <v>57</v>
      </c>
      <c r="AHJ24" s="29">
        <f t="shared" si="7401"/>
        <v>57</v>
      </c>
      <c r="AHK24" s="29">
        <f t="shared" si="7401"/>
        <v>57</v>
      </c>
      <c r="AHL24" s="29">
        <f t="shared" si="7401"/>
        <v>57</v>
      </c>
      <c r="AHM24" s="29">
        <f t="shared" si="7401"/>
        <v>57</v>
      </c>
      <c r="AHN24" s="29">
        <f t="shared" si="7401"/>
        <v>57</v>
      </c>
      <c r="AHO24" s="29">
        <f t="shared" si="7401"/>
        <v>57</v>
      </c>
      <c r="AHP24" s="29">
        <f t="shared" si="7401"/>
        <v>57</v>
      </c>
      <c r="AHQ24" s="29">
        <f t="shared" si="7401"/>
        <v>57</v>
      </c>
      <c r="AHR24" s="29">
        <f t="shared" si="7401"/>
        <v>57</v>
      </c>
      <c r="AHS24" s="29">
        <f t="shared" si="7401"/>
        <v>57</v>
      </c>
      <c r="AHT24" s="29">
        <f t="shared" si="7401"/>
        <v>57</v>
      </c>
      <c r="AHU24" s="29">
        <f t="shared" si="7401"/>
        <v>57</v>
      </c>
      <c r="AHV24" s="29">
        <f t="shared" si="7401"/>
        <v>57</v>
      </c>
      <c r="AHW24" s="29">
        <f t="shared" si="7401"/>
        <v>57</v>
      </c>
      <c r="AHX24" s="29">
        <f t="shared" si="7401"/>
        <v>57</v>
      </c>
      <c r="AHY24" s="29">
        <f t="shared" si="7401"/>
        <v>57</v>
      </c>
      <c r="AHZ24" s="29">
        <f t="shared" si="7401"/>
        <v>57</v>
      </c>
      <c r="AIA24" s="29">
        <f t="shared" si="7401"/>
        <v>57</v>
      </c>
      <c r="AIB24" s="29">
        <f t="shared" si="7401"/>
        <v>57</v>
      </c>
      <c r="AIC24" s="29">
        <f t="shared" si="7401"/>
        <v>57</v>
      </c>
      <c r="AID24" s="29">
        <f t="shared" si="7401"/>
        <v>57</v>
      </c>
      <c r="AIE24" s="29">
        <f t="shared" si="7401"/>
        <v>57</v>
      </c>
      <c r="AIF24" s="29">
        <f t="shared" si="7401"/>
        <v>57</v>
      </c>
      <c r="AIG24" s="29">
        <f t="shared" si="7401"/>
        <v>57</v>
      </c>
      <c r="AIH24" s="29">
        <f t="shared" si="7401"/>
        <v>57</v>
      </c>
      <c r="AII24" s="29">
        <f t="shared" si="7401"/>
        <v>57</v>
      </c>
      <c r="AIJ24" s="29">
        <f t="shared" si="7401"/>
        <v>57</v>
      </c>
      <c r="AIK24" s="29">
        <f t="shared" si="7401"/>
        <v>57</v>
      </c>
      <c r="AIL24" s="29">
        <f t="shared" si="7401"/>
        <v>57</v>
      </c>
      <c r="AIM24" s="29">
        <f t="shared" si="7401"/>
        <v>57</v>
      </c>
      <c r="AIN24" s="29">
        <f t="shared" si="7401"/>
        <v>57</v>
      </c>
      <c r="AIO24" s="29">
        <f t="shared" si="7401"/>
        <v>57</v>
      </c>
      <c r="AIP24" s="29">
        <f t="shared" si="7401"/>
        <v>57</v>
      </c>
      <c r="AIQ24" s="29">
        <f t="shared" si="7401"/>
        <v>57</v>
      </c>
      <c r="AIR24" s="29">
        <f t="shared" si="7401"/>
        <v>57</v>
      </c>
      <c r="AIS24" s="29">
        <f t="shared" si="7401"/>
        <v>57</v>
      </c>
      <c r="AIT24" s="29">
        <f t="shared" si="7401"/>
        <v>57</v>
      </c>
      <c r="AIU24" s="29">
        <f t="shared" si="7401"/>
        <v>57</v>
      </c>
      <c r="AIV24" s="29">
        <f t="shared" si="7401"/>
        <v>57</v>
      </c>
      <c r="AIW24" s="29">
        <f t="shared" si="7401"/>
        <v>57</v>
      </c>
      <c r="AIX24" s="29">
        <f t="shared" ref="AIX24:ALI24" si="7402">AIX20+AIX21+AIX22</f>
        <v>57</v>
      </c>
      <c r="AIY24" s="29">
        <f t="shared" si="7402"/>
        <v>57</v>
      </c>
      <c r="AIZ24" s="29">
        <f t="shared" si="7402"/>
        <v>57</v>
      </c>
      <c r="AJA24" s="29">
        <f t="shared" si="7402"/>
        <v>57</v>
      </c>
      <c r="AJB24" s="29">
        <f t="shared" si="7402"/>
        <v>57</v>
      </c>
      <c r="AJC24" s="29">
        <f t="shared" si="7402"/>
        <v>57</v>
      </c>
      <c r="AJD24" s="29">
        <f t="shared" si="7402"/>
        <v>57</v>
      </c>
      <c r="AJE24" s="29">
        <f t="shared" si="7402"/>
        <v>57</v>
      </c>
      <c r="AJF24" s="29">
        <f t="shared" si="7402"/>
        <v>57</v>
      </c>
      <c r="AJG24" s="29">
        <f t="shared" si="7402"/>
        <v>57</v>
      </c>
      <c r="AJH24" s="29">
        <f t="shared" si="7402"/>
        <v>57</v>
      </c>
      <c r="AJI24" s="29">
        <f t="shared" si="7402"/>
        <v>57</v>
      </c>
      <c r="AJJ24" s="29">
        <f t="shared" si="7402"/>
        <v>57</v>
      </c>
      <c r="AJK24" s="29">
        <f t="shared" si="7402"/>
        <v>57</v>
      </c>
      <c r="AJL24" s="29">
        <f t="shared" si="7402"/>
        <v>57</v>
      </c>
      <c r="AJM24" s="29">
        <f t="shared" si="7402"/>
        <v>57</v>
      </c>
      <c r="AJN24" s="29">
        <f t="shared" si="7402"/>
        <v>57</v>
      </c>
      <c r="AJO24" s="29">
        <f t="shared" si="7402"/>
        <v>57</v>
      </c>
      <c r="AJP24" s="29">
        <f t="shared" si="7402"/>
        <v>57</v>
      </c>
      <c r="AJQ24" s="29">
        <f t="shared" si="7402"/>
        <v>57</v>
      </c>
      <c r="AJR24" s="29">
        <f t="shared" si="7402"/>
        <v>57</v>
      </c>
      <c r="AJS24" s="29">
        <f t="shared" si="7402"/>
        <v>57</v>
      </c>
      <c r="AJT24" s="29">
        <f t="shared" si="7402"/>
        <v>57</v>
      </c>
      <c r="AJU24" s="29">
        <f t="shared" si="7402"/>
        <v>57</v>
      </c>
      <c r="AJV24" s="29">
        <f t="shared" si="7402"/>
        <v>57</v>
      </c>
      <c r="AJW24" s="29">
        <f t="shared" si="7402"/>
        <v>57</v>
      </c>
      <c r="AJX24" s="29">
        <f t="shared" si="7402"/>
        <v>57</v>
      </c>
      <c r="AJY24" s="29">
        <f t="shared" si="7402"/>
        <v>57</v>
      </c>
      <c r="AJZ24" s="29">
        <f t="shared" si="7402"/>
        <v>57</v>
      </c>
      <c r="AKA24" s="29">
        <f t="shared" si="7402"/>
        <v>57</v>
      </c>
      <c r="AKB24" s="29">
        <f t="shared" si="7402"/>
        <v>57</v>
      </c>
      <c r="AKC24" s="29">
        <f t="shared" si="7402"/>
        <v>57</v>
      </c>
      <c r="AKD24" s="29">
        <f t="shared" si="7402"/>
        <v>57</v>
      </c>
      <c r="AKE24" s="29">
        <f t="shared" si="7402"/>
        <v>57</v>
      </c>
      <c r="AKF24" s="29">
        <f t="shared" si="7402"/>
        <v>57</v>
      </c>
      <c r="AKG24" s="29">
        <f t="shared" si="7402"/>
        <v>57</v>
      </c>
      <c r="AKH24" s="29">
        <f t="shared" si="7402"/>
        <v>57</v>
      </c>
      <c r="AKI24" s="29">
        <f t="shared" si="7402"/>
        <v>57</v>
      </c>
      <c r="AKJ24" s="29">
        <f t="shared" si="7402"/>
        <v>57</v>
      </c>
      <c r="AKK24" s="29">
        <f t="shared" si="7402"/>
        <v>57</v>
      </c>
      <c r="AKL24" s="29">
        <f t="shared" si="7402"/>
        <v>57</v>
      </c>
      <c r="AKM24" s="29">
        <f t="shared" si="7402"/>
        <v>57</v>
      </c>
      <c r="AKN24" s="29">
        <f t="shared" si="7402"/>
        <v>57</v>
      </c>
      <c r="AKO24" s="29">
        <f t="shared" si="7402"/>
        <v>57</v>
      </c>
      <c r="AKP24" s="29">
        <f t="shared" si="7402"/>
        <v>57</v>
      </c>
      <c r="AKQ24" s="29">
        <f t="shared" si="7402"/>
        <v>57</v>
      </c>
      <c r="AKR24" s="29">
        <f t="shared" si="7402"/>
        <v>57</v>
      </c>
      <c r="AKS24" s="29">
        <f t="shared" si="7402"/>
        <v>57</v>
      </c>
      <c r="AKT24" s="29">
        <f t="shared" si="7402"/>
        <v>57</v>
      </c>
      <c r="AKU24" s="29">
        <f t="shared" si="7402"/>
        <v>57</v>
      </c>
      <c r="AKV24" s="29">
        <f t="shared" si="7402"/>
        <v>57</v>
      </c>
      <c r="AKW24" s="29">
        <f t="shared" si="7402"/>
        <v>57</v>
      </c>
      <c r="AKX24" s="29">
        <f t="shared" si="7402"/>
        <v>57</v>
      </c>
      <c r="AKY24" s="29">
        <f t="shared" si="7402"/>
        <v>57</v>
      </c>
      <c r="AKZ24" s="29">
        <f t="shared" si="7402"/>
        <v>57</v>
      </c>
      <c r="ALA24" s="29">
        <f t="shared" si="7402"/>
        <v>57</v>
      </c>
      <c r="ALB24" s="29">
        <f t="shared" si="7402"/>
        <v>57</v>
      </c>
      <c r="ALC24" s="29">
        <f t="shared" si="7402"/>
        <v>57</v>
      </c>
      <c r="ALD24" s="29">
        <f t="shared" si="7402"/>
        <v>57</v>
      </c>
      <c r="ALE24" s="29">
        <f t="shared" si="7402"/>
        <v>57</v>
      </c>
      <c r="ALF24" s="29">
        <f t="shared" si="7402"/>
        <v>57</v>
      </c>
      <c r="ALG24" s="29">
        <f t="shared" si="7402"/>
        <v>57</v>
      </c>
      <c r="ALH24" s="29">
        <f t="shared" si="7402"/>
        <v>57</v>
      </c>
      <c r="ALI24" s="29">
        <f t="shared" si="7402"/>
        <v>57</v>
      </c>
      <c r="ALJ24" s="29">
        <f t="shared" ref="ALJ24:ANU24" si="7403">ALJ20+ALJ21+ALJ22</f>
        <v>57</v>
      </c>
      <c r="ALK24" s="29">
        <f t="shared" si="7403"/>
        <v>57</v>
      </c>
      <c r="ALL24" s="29">
        <f t="shared" si="7403"/>
        <v>57</v>
      </c>
      <c r="ALM24" s="29">
        <f t="shared" si="7403"/>
        <v>57</v>
      </c>
      <c r="ALN24" s="29">
        <f t="shared" si="7403"/>
        <v>57</v>
      </c>
      <c r="ALO24" s="29">
        <f t="shared" si="7403"/>
        <v>57</v>
      </c>
      <c r="ALP24" s="29">
        <f t="shared" si="7403"/>
        <v>57</v>
      </c>
      <c r="ALQ24" s="29">
        <f t="shared" si="7403"/>
        <v>57</v>
      </c>
      <c r="ALR24" s="29">
        <f t="shared" si="7403"/>
        <v>57</v>
      </c>
      <c r="ALS24" s="29">
        <f t="shared" si="7403"/>
        <v>57</v>
      </c>
      <c r="ALT24" s="29">
        <f t="shared" si="7403"/>
        <v>57</v>
      </c>
      <c r="ALU24" s="29">
        <f t="shared" si="7403"/>
        <v>57</v>
      </c>
      <c r="ALV24" s="29">
        <f t="shared" si="7403"/>
        <v>57</v>
      </c>
      <c r="ALW24" s="29">
        <f t="shared" si="7403"/>
        <v>57</v>
      </c>
      <c r="ALX24" s="29">
        <f t="shared" si="7403"/>
        <v>57</v>
      </c>
      <c r="ALY24" s="29">
        <f t="shared" si="7403"/>
        <v>57</v>
      </c>
      <c r="ALZ24" s="29">
        <f t="shared" si="7403"/>
        <v>57</v>
      </c>
      <c r="AMA24" s="29">
        <f t="shared" si="7403"/>
        <v>57</v>
      </c>
      <c r="AMB24" s="29">
        <f t="shared" si="7403"/>
        <v>57</v>
      </c>
      <c r="AMC24" s="29">
        <f t="shared" si="7403"/>
        <v>57</v>
      </c>
      <c r="AMD24" s="29">
        <f t="shared" si="7403"/>
        <v>57</v>
      </c>
      <c r="AME24" s="29">
        <f t="shared" si="7403"/>
        <v>57</v>
      </c>
      <c r="AMF24" s="29">
        <f t="shared" si="7403"/>
        <v>57</v>
      </c>
      <c r="AMG24" s="29">
        <f t="shared" si="7403"/>
        <v>57</v>
      </c>
      <c r="AMH24" s="29">
        <f t="shared" si="7403"/>
        <v>57</v>
      </c>
      <c r="AMI24" s="29">
        <f t="shared" si="7403"/>
        <v>57</v>
      </c>
      <c r="AMJ24" s="29">
        <f t="shared" si="7403"/>
        <v>57</v>
      </c>
      <c r="AMK24" s="29">
        <f t="shared" si="7403"/>
        <v>57</v>
      </c>
      <c r="AML24" s="29">
        <f t="shared" si="7403"/>
        <v>57</v>
      </c>
      <c r="AMM24" s="29">
        <f t="shared" si="7403"/>
        <v>57</v>
      </c>
      <c r="AMN24" s="29">
        <f t="shared" si="7403"/>
        <v>57</v>
      </c>
      <c r="AMO24" s="29">
        <f t="shared" si="7403"/>
        <v>57</v>
      </c>
      <c r="AMP24" s="29">
        <f t="shared" si="7403"/>
        <v>57</v>
      </c>
      <c r="AMQ24" s="29">
        <f t="shared" si="7403"/>
        <v>57</v>
      </c>
      <c r="AMR24" s="29">
        <f t="shared" si="7403"/>
        <v>57</v>
      </c>
      <c r="AMS24" s="29">
        <f t="shared" si="7403"/>
        <v>57</v>
      </c>
      <c r="AMT24" s="29">
        <f t="shared" si="7403"/>
        <v>57</v>
      </c>
      <c r="AMU24" s="29">
        <f t="shared" si="7403"/>
        <v>57</v>
      </c>
      <c r="AMV24" s="29">
        <f t="shared" si="7403"/>
        <v>57</v>
      </c>
      <c r="AMW24" s="29">
        <f t="shared" si="7403"/>
        <v>57</v>
      </c>
      <c r="AMX24" s="29">
        <f t="shared" si="7403"/>
        <v>57</v>
      </c>
      <c r="AMY24" s="29">
        <f t="shared" si="7403"/>
        <v>57</v>
      </c>
      <c r="AMZ24" s="29">
        <f t="shared" si="7403"/>
        <v>57</v>
      </c>
      <c r="ANA24" s="29">
        <f t="shared" si="7403"/>
        <v>57</v>
      </c>
      <c r="ANB24" s="29">
        <f t="shared" si="7403"/>
        <v>57</v>
      </c>
      <c r="ANC24" s="29">
        <f t="shared" si="7403"/>
        <v>57</v>
      </c>
      <c r="AND24" s="29">
        <f t="shared" si="7403"/>
        <v>57</v>
      </c>
      <c r="ANE24" s="29">
        <f t="shared" si="7403"/>
        <v>57</v>
      </c>
      <c r="ANF24" s="29">
        <f t="shared" si="7403"/>
        <v>57</v>
      </c>
      <c r="ANG24" s="29">
        <f t="shared" si="7403"/>
        <v>57</v>
      </c>
      <c r="ANH24" s="29">
        <f t="shared" si="7403"/>
        <v>57</v>
      </c>
      <c r="ANI24" s="29">
        <f t="shared" si="7403"/>
        <v>57</v>
      </c>
      <c r="ANJ24" s="29">
        <f t="shared" si="7403"/>
        <v>57</v>
      </c>
      <c r="ANK24" s="29">
        <f t="shared" si="7403"/>
        <v>57</v>
      </c>
      <c r="ANL24" s="29">
        <f t="shared" si="7403"/>
        <v>57</v>
      </c>
      <c r="ANM24" s="29">
        <f t="shared" si="7403"/>
        <v>57</v>
      </c>
      <c r="ANN24" s="29">
        <f t="shared" si="7403"/>
        <v>57</v>
      </c>
      <c r="ANO24" s="29">
        <f t="shared" si="7403"/>
        <v>57</v>
      </c>
      <c r="ANP24" s="29">
        <f t="shared" si="7403"/>
        <v>57</v>
      </c>
      <c r="ANQ24" s="29">
        <f t="shared" si="7403"/>
        <v>57</v>
      </c>
      <c r="ANR24" s="29">
        <f t="shared" si="7403"/>
        <v>57</v>
      </c>
      <c r="ANS24" s="29">
        <f t="shared" si="7403"/>
        <v>57</v>
      </c>
      <c r="ANT24" s="29">
        <f t="shared" si="7403"/>
        <v>57</v>
      </c>
      <c r="ANU24" s="29">
        <f t="shared" si="7403"/>
        <v>57</v>
      </c>
      <c r="ANV24" s="29">
        <f t="shared" ref="ANV24:AQG24" si="7404">ANV20+ANV21+ANV22</f>
        <v>57</v>
      </c>
      <c r="ANW24" s="29">
        <f t="shared" si="7404"/>
        <v>57</v>
      </c>
      <c r="ANX24" s="29">
        <f t="shared" si="7404"/>
        <v>57</v>
      </c>
      <c r="ANY24" s="29">
        <f t="shared" si="7404"/>
        <v>57</v>
      </c>
      <c r="ANZ24" s="29">
        <f t="shared" si="7404"/>
        <v>57</v>
      </c>
      <c r="AOA24" s="29">
        <f t="shared" si="7404"/>
        <v>57</v>
      </c>
      <c r="AOB24" s="29">
        <f t="shared" si="7404"/>
        <v>57</v>
      </c>
      <c r="AOC24" s="29">
        <f t="shared" si="7404"/>
        <v>57</v>
      </c>
      <c r="AOD24" s="29">
        <f t="shared" si="7404"/>
        <v>57</v>
      </c>
      <c r="AOE24" s="29">
        <f t="shared" si="7404"/>
        <v>57</v>
      </c>
      <c r="AOF24" s="29">
        <f t="shared" si="7404"/>
        <v>57</v>
      </c>
      <c r="AOG24" s="29">
        <f t="shared" si="7404"/>
        <v>57</v>
      </c>
      <c r="AOH24" s="29">
        <f t="shared" si="7404"/>
        <v>57</v>
      </c>
      <c r="AOI24" s="29">
        <f t="shared" si="7404"/>
        <v>57</v>
      </c>
      <c r="AOJ24" s="29">
        <f t="shared" si="7404"/>
        <v>57</v>
      </c>
      <c r="AOK24" s="29">
        <f t="shared" si="7404"/>
        <v>57</v>
      </c>
      <c r="AOL24" s="29">
        <f t="shared" si="7404"/>
        <v>57</v>
      </c>
      <c r="AOM24" s="29">
        <f t="shared" si="7404"/>
        <v>57</v>
      </c>
      <c r="AON24" s="29">
        <f t="shared" si="7404"/>
        <v>57</v>
      </c>
      <c r="AOO24" s="29">
        <f t="shared" si="7404"/>
        <v>57</v>
      </c>
      <c r="AOP24" s="29">
        <f t="shared" si="7404"/>
        <v>57</v>
      </c>
      <c r="AOQ24" s="29">
        <f t="shared" si="7404"/>
        <v>57</v>
      </c>
      <c r="AOR24" s="29">
        <f t="shared" si="7404"/>
        <v>57</v>
      </c>
      <c r="AOS24" s="29">
        <f t="shared" si="7404"/>
        <v>57</v>
      </c>
      <c r="AOT24" s="29">
        <f t="shared" si="7404"/>
        <v>57</v>
      </c>
      <c r="AOU24" s="29">
        <f t="shared" si="7404"/>
        <v>57</v>
      </c>
      <c r="AOV24" s="29">
        <f t="shared" si="7404"/>
        <v>57</v>
      </c>
      <c r="AOW24" s="29">
        <f t="shared" si="7404"/>
        <v>57</v>
      </c>
      <c r="AOX24" s="29">
        <f t="shared" si="7404"/>
        <v>57</v>
      </c>
      <c r="AOY24" s="29">
        <f t="shared" si="7404"/>
        <v>57</v>
      </c>
      <c r="AOZ24" s="29">
        <f t="shared" si="7404"/>
        <v>57</v>
      </c>
      <c r="APA24" s="29">
        <f t="shared" si="7404"/>
        <v>57</v>
      </c>
      <c r="APB24" s="29">
        <f t="shared" si="7404"/>
        <v>57</v>
      </c>
      <c r="APC24" s="29">
        <f t="shared" si="7404"/>
        <v>57</v>
      </c>
      <c r="APD24" s="29">
        <f t="shared" si="7404"/>
        <v>57</v>
      </c>
      <c r="APE24" s="29">
        <f t="shared" si="7404"/>
        <v>57</v>
      </c>
      <c r="APF24" s="29">
        <f t="shared" si="7404"/>
        <v>57</v>
      </c>
      <c r="APG24" s="29">
        <f t="shared" si="7404"/>
        <v>57</v>
      </c>
      <c r="APH24" s="29">
        <f t="shared" si="7404"/>
        <v>57</v>
      </c>
      <c r="API24" s="29">
        <f t="shared" si="7404"/>
        <v>57</v>
      </c>
      <c r="APJ24" s="29">
        <f t="shared" si="7404"/>
        <v>57</v>
      </c>
      <c r="APK24" s="29">
        <f t="shared" si="7404"/>
        <v>57</v>
      </c>
      <c r="APL24" s="29">
        <f t="shared" si="7404"/>
        <v>57</v>
      </c>
      <c r="APM24" s="29">
        <f t="shared" si="7404"/>
        <v>57</v>
      </c>
      <c r="APN24" s="29">
        <f t="shared" si="7404"/>
        <v>57</v>
      </c>
      <c r="APO24" s="29">
        <f t="shared" si="7404"/>
        <v>57</v>
      </c>
      <c r="APP24" s="29">
        <f t="shared" si="7404"/>
        <v>57</v>
      </c>
      <c r="APQ24" s="29">
        <f t="shared" si="7404"/>
        <v>57</v>
      </c>
      <c r="APR24" s="29">
        <f t="shared" si="7404"/>
        <v>57</v>
      </c>
      <c r="APS24" s="29">
        <f t="shared" si="7404"/>
        <v>57</v>
      </c>
      <c r="APT24" s="29">
        <f t="shared" si="7404"/>
        <v>57</v>
      </c>
      <c r="APU24" s="29">
        <f t="shared" si="7404"/>
        <v>57</v>
      </c>
      <c r="APV24" s="29">
        <f t="shared" si="7404"/>
        <v>57</v>
      </c>
      <c r="APW24" s="29">
        <f t="shared" si="7404"/>
        <v>57</v>
      </c>
      <c r="APX24" s="29">
        <f t="shared" si="7404"/>
        <v>57</v>
      </c>
      <c r="APY24" s="29">
        <f t="shared" si="7404"/>
        <v>57</v>
      </c>
      <c r="APZ24" s="29">
        <f t="shared" si="7404"/>
        <v>57</v>
      </c>
      <c r="AQA24" s="29">
        <f t="shared" si="7404"/>
        <v>57</v>
      </c>
      <c r="AQB24" s="29">
        <f t="shared" si="7404"/>
        <v>57</v>
      </c>
      <c r="AQC24" s="29">
        <f t="shared" si="7404"/>
        <v>57</v>
      </c>
      <c r="AQD24" s="29">
        <f t="shared" si="7404"/>
        <v>57</v>
      </c>
      <c r="AQE24" s="29">
        <f t="shared" si="7404"/>
        <v>57</v>
      </c>
      <c r="AQF24" s="29">
        <f t="shared" si="7404"/>
        <v>57</v>
      </c>
      <c r="AQG24" s="29">
        <f t="shared" si="7404"/>
        <v>57</v>
      </c>
      <c r="AQH24" s="29">
        <f t="shared" ref="AQH24:ASS24" si="7405">AQH20+AQH21+AQH22</f>
        <v>57</v>
      </c>
      <c r="AQI24" s="29">
        <f t="shared" si="7405"/>
        <v>57</v>
      </c>
      <c r="AQJ24" s="29">
        <f t="shared" si="7405"/>
        <v>57</v>
      </c>
      <c r="AQK24" s="29">
        <f t="shared" si="7405"/>
        <v>57</v>
      </c>
      <c r="AQL24" s="29">
        <f t="shared" si="7405"/>
        <v>57</v>
      </c>
      <c r="AQM24" s="29">
        <f t="shared" si="7405"/>
        <v>57</v>
      </c>
      <c r="AQN24" s="29">
        <f t="shared" si="7405"/>
        <v>57</v>
      </c>
      <c r="AQO24" s="29">
        <f t="shared" si="7405"/>
        <v>57</v>
      </c>
      <c r="AQP24" s="29">
        <f t="shared" si="7405"/>
        <v>57</v>
      </c>
      <c r="AQQ24" s="29">
        <f t="shared" si="7405"/>
        <v>57</v>
      </c>
      <c r="AQR24" s="29">
        <f t="shared" si="7405"/>
        <v>57</v>
      </c>
      <c r="AQS24" s="29">
        <f t="shared" si="7405"/>
        <v>57</v>
      </c>
      <c r="AQT24" s="29">
        <f t="shared" si="7405"/>
        <v>57</v>
      </c>
      <c r="AQU24" s="29">
        <f t="shared" si="7405"/>
        <v>57</v>
      </c>
      <c r="AQV24" s="29">
        <f t="shared" si="7405"/>
        <v>57</v>
      </c>
      <c r="AQW24" s="29">
        <f t="shared" si="7405"/>
        <v>57</v>
      </c>
      <c r="AQX24" s="29">
        <f t="shared" si="7405"/>
        <v>57</v>
      </c>
      <c r="AQY24" s="29">
        <f t="shared" si="7405"/>
        <v>57</v>
      </c>
      <c r="AQZ24" s="29">
        <f t="shared" si="7405"/>
        <v>57</v>
      </c>
      <c r="ARA24" s="29">
        <f t="shared" si="7405"/>
        <v>57</v>
      </c>
      <c r="ARB24" s="29">
        <f t="shared" si="7405"/>
        <v>57</v>
      </c>
      <c r="ARC24" s="29">
        <f t="shared" si="7405"/>
        <v>57</v>
      </c>
      <c r="ARD24" s="29">
        <f t="shared" si="7405"/>
        <v>57</v>
      </c>
      <c r="ARE24" s="29">
        <f t="shared" si="7405"/>
        <v>57</v>
      </c>
      <c r="ARF24" s="29">
        <f t="shared" si="7405"/>
        <v>57</v>
      </c>
      <c r="ARG24" s="29">
        <f t="shared" si="7405"/>
        <v>57</v>
      </c>
      <c r="ARH24" s="29">
        <f t="shared" si="7405"/>
        <v>57</v>
      </c>
      <c r="ARI24" s="29">
        <f t="shared" si="7405"/>
        <v>57</v>
      </c>
      <c r="ARJ24" s="29">
        <f t="shared" si="7405"/>
        <v>57</v>
      </c>
      <c r="ARK24" s="29">
        <f t="shared" si="7405"/>
        <v>57</v>
      </c>
      <c r="ARL24" s="29">
        <f t="shared" si="7405"/>
        <v>57</v>
      </c>
      <c r="ARM24" s="29">
        <f t="shared" si="7405"/>
        <v>57</v>
      </c>
      <c r="ARN24" s="29">
        <f t="shared" si="7405"/>
        <v>57</v>
      </c>
      <c r="ARO24" s="29">
        <f t="shared" si="7405"/>
        <v>57</v>
      </c>
      <c r="ARP24" s="29">
        <f t="shared" si="7405"/>
        <v>57</v>
      </c>
      <c r="ARQ24" s="29">
        <f t="shared" si="7405"/>
        <v>57</v>
      </c>
      <c r="ARR24" s="29">
        <f t="shared" si="7405"/>
        <v>57</v>
      </c>
      <c r="ARS24" s="29">
        <f t="shared" si="7405"/>
        <v>57</v>
      </c>
      <c r="ART24" s="29">
        <f t="shared" si="7405"/>
        <v>57</v>
      </c>
      <c r="ARU24" s="29">
        <f t="shared" si="7405"/>
        <v>57</v>
      </c>
      <c r="ARV24" s="29">
        <f t="shared" si="7405"/>
        <v>57</v>
      </c>
      <c r="ARW24" s="29">
        <f t="shared" si="7405"/>
        <v>57</v>
      </c>
      <c r="ARX24" s="29">
        <f t="shared" si="7405"/>
        <v>57</v>
      </c>
      <c r="ARY24" s="29">
        <f t="shared" si="7405"/>
        <v>57</v>
      </c>
      <c r="ARZ24" s="29">
        <f t="shared" si="7405"/>
        <v>57</v>
      </c>
      <c r="ASA24" s="29">
        <f t="shared" si="7405"/>
        <v>57</v>
      </c>
      <c r="ASB24" s="29">
        <f t="shared" si="7405"/>
        <v>57</v>
      </c>
      <c r="ASC24" s="29">
        <f t="shared" si="7405"/>
        <v>57</v>
      </c>
      <c r="ASD24" s="29">
        <f t="shared" si="7405"/>
        <v>57</v>
      </c>
      <c r="ASE24" s="29">
        <f t="shared" si="7405"/>
        <v>57</v>
      </c>
      <c r="ASF24" s="29">
        <f t="shared" si="7405"/>
        <v>57</v>
      </c>
      <c r="ASG24" s="29">
        <f t="shared" si="7405"/>
        <v>57</v>
      </c>
      <c r="ASH24" s="29">
        <f t="shared" si="7405"/>
        <v>57</v>
      </c>
      <c r="ASI24" s="29">
        <f t="shared" si="7405"/>
        <v>57</v>
      </c>
      <c r="ASJ24" s="29">
        <f t="shared" si="7405"/>
        <v>57</v>
      </c>
      <c r="ASK24" s="29">
        <f t="shared" si="7405"/>
        <v>57</v>
      </c>
      <c r="ASL24" s="29">
        <f t="shared" si="7405"/>
        <v>57</v>
      </c>
      <c r="ASM24" s="29">
        <f t="shared" si="7405"/>
        <v>57</v>
      </c>
      <c r="ASN24" s="29">
        <f t="shared" si="7405"/>
        <v>57</v>
      </c>
      <c r="ASO24" s="29">
        <f t="shared" si="7405"/>
        <v>57</v>
      </c>
      <c r="ASP24" s="29">
        <f t="shared" si="7405"/>
        <v>57</v>
      </c>
      <c r="ASQ24" s="29">
        <f t="shared" si="7405"/>
        <v>57</v>
      </c>
      <c r="ASR24" s="29">
        <f t="shared" si="7405"/>
        <v>57</v>
      </c>
      <c r="ASS24" s="29">
        <f t="shared" si="7405"/>
        <v>57</v>
      </c>
      <c r="AST24" s="29">
        <f t="shared" ref="AST24:AVE24" si="7406">AST20+AST21+AST22</f>
        <v>57</v>
      </c>
      <c r="ASU24" s="29">
        <f t="shared" si="7406"/>
        <v>57</v>
      </c>
      <c r="ASV24" s="29">
        <f t="shared" si="7406"/>
        <v>57</v>
      </c>
      <c r="ASW24" s="29">
        <f t="shared" si="7406"/>
        <v>57</v>
      </c>
      <c r="ASX24" s="29">
        <f t="shared" si="7406"/>
        <v>57</v>
      </c>
      <c r="ASY24" s="29">
        <f t="shared" si="7406"/>
        <v>57</v>
      </c>
      <c r="ASZ24" s="29">
        <f t="shared" si="7406"/>
        <v>57</v>
      </c>
      <c r="ATA24" s="29">
        <f t="shared" si="7406"/>
        <v>57</v>
      </c>
      <c r="ATB24" s="29">
        <f t="shared" si="7406"/>
        <v>57</v>
      </c>
      <c r="ATC24" s="29">
        <f t="shared" si="7406"/>
        <v>57</v>
      </c>
      <c r="ATD24" s="29">
        <f t="shared" si="7406"/>
        <v>57</v>
      </c>
      <c r="ATE24" s="29">
        <f t="shared" si="7406"/>
        <v>57</v>
      </c>
      <c r="ATF24" s="29">
        <f t="shared" si="7406"/>
        <v>57</v>
      </c>
      <c r="ATG24" s="29">
        <f t="shared" si="7406"/>
        <v>57</v>
      </c>
      <c r="ATH24" s="29">
        <f t="shared" si="7406"/>
        <v>57</v>
      </c>
      <c r="ATI24" s="29">
        <f t="shared" si="7406"/>
        <v>57</v>
      </c>
      <c r="ATJ24" s="29">
        <f t="shared" si="7406"/>
        <v>57</v>
      </c>
      <c r="ATK24" s="29">
        <f t="shared" si="7406"/>
        <v>57</v>
      </c>
      <c r="ATL24" s="29">
        <f t="shared" si="7406"/>
        <v>57</v>
      </c>
      <c r="ATM24" s="29">
        <f t="shared" si="7406"/>
        <v>57</v>
      </c>
      <c r="ATN24" s="29">
        <f t="shared" si="7406"/>
        <v>57</v>
      </c>
      <c r="ATO24" s="29">
        <f t="shared" si="7406"/>
        <v>57</v>
      </c>
      <c r="ATP24" s="29">
        <f t="shared" si="7406"/>
        <v>57</v>
      </c>
      <c r="ATQ24" s="29">
        <f t="shared" si="7406"/>
        <v>57</v>
      </c>
      <c r="ATR24" s="29">
        <f t="shared" si="7406"/>
        <v>64.8</v>
      </c>
      <c r="ATS24" s="29">
        <f t="shared" si="7406"/>
        <v>64.8</v>
      </c>
      <c r="ATT24" s="29">
        <f t="shared" si="7406"/>
        <v>64.8</v>
      </c>
      <c r="ATU24" s="29">
        <f t="shared" si="7406"/>
        <v>64.8</v>
      </c>
      <c r="ATV24" s="29">
        <f t="shared" si="7406"/>
        <v>64.8</v>
      </c>
      <c r="ATW24" s="29">
        <f t="shared" si="7406"/>
        <v>64.8</v>
      </c>
      <c r="ATX24" s="29">
        <f t="shared" si="7406"/>
        <v>64.8</v>
      </c>
      <c r="ATY24" s="29">
        <f t="shared" si="7406"/>
        <v>64.8</v>
      </c>
      <c r="ATZ24" s="29">
        <f t="shared" si="7406"/>
        <v>64.8</v>
      </c>
      <c r="AUA24" s="29">
        <f t="shared" si="7406"/>
        <v>64.8</v>
      </c>
      <c r="AUB24" s="29">
        <f t="shared" si="7406"/>
        <v>64.8</v>
      </c>
      <c r="AUC24" s="29">
        <f t="shared" si="7406"/>
        <v>64.8</v>
      </c>
      <c r="AUD24" s="29">
        <f t="shared" si="7406"/>
        <v>64.8</v>
      </c>
      <c r="AUE24" s="29">
        <f t="shared" si="7406"/>
        <v>64.8</v>
      </c>
      <c r="AUF24" s="29">
        <f t="shared" si="7406"/>
        <v>64.8</v>
      </c>
      <c r="AUG24" s="29">
        <f t="shared" si="7406"/>
        <v>64.8</v>
      </c>
      <c r="AUH24" s="29">
        <f t="shared" si="7406"/>
        <v>64.8</v>
      </c>
      <c r="AUI24" s="29">
        <f t="shared" si="7406"/>
        <v>57</v>
      </c>
      <c r="AUJ24" s="29">
        <f t="shared" si="7406"/>
        <v>57</v>
      </c>
      <c r="AUK24" s="29">
        <f t="shared" si="7406"/>
        <v>57</v>
      </c>
      <c r="AUL24" s="29">
        <f t="shared" si="7406"/>
        <v>57</v>
      </c>
      <c r="AUM24" s="29">
        <f t="shared" si="7406"/>
        <v>57</v>
      </c>
      <c r="AUN24" s="29">
        <f t="shared" si="7406"/>
        <v>57</v>
      </c>
      <c r="AUO24" s="29">
        <f t="shared" si="7406"/>
        <v>57</v>
      </c>
      <c r="AUP24" s="29">
        <f t="shared" si="7406"/>
        <v>57</v>
      </c>
      <c r="AUQ24" s="29">
        <f t="shared" si="7406"/>
        <v>57</v>
      </c>
      <c r="AUR24" s="29">
        <f t="shared" si="7406"/>
        <v>57</v>
      </c>
      <c r="AUS24" s="29">
        <f t="shared" si="7406"/>
        <v>57</v>
      </c>
      <c r="AUT24" s="29">
        <f t="shared" si="7406"/>
        <v>57</v>
      </c>
      <c r="AUU24" s="29">
        <f t="shared" si="7406"/>
        <v>57</v>
      </c>
      <c r="AUV24" s="29">
        <f t="shared" si="7406"/>
        <v>57</v>
      </c>
      <c r="AUW24" s="29">
        <f t="shared" si="7406"/>
        <v>57</v>
      </c>
      <c r="AUX24" s="29">
        <f t="shared" si="7406"/>
        <v>57</v>
      </c>
      <c r="AUY24" s="29">
        <f t="shared" si="7406"/>
        <v>57</v>
      </c>
      <c r="AUZ24" s="29">
        <f t="shared" si="7406"/>
        <v>57</v>
      </c>
      <c r="AVA24" s="29">
        <f t="shared" si="7406"/>
        <v>57</v>
      </c>
      <c r="AVB24" s="29">
        <f t="shared" si="7406"/>
        <v>57</v>
      </c>
      <c r="AVC24" s="29">
        <f t="shared" si="7406"/>
        <v>57</v>
      </c>
      <c r="AVD24" s="29">
        <f t="shared" si="7406"/>
        <v>57</v>
      </c>
      <c r="AVE24" s="29">
        <f t="shared" si="7406"/>
        <v>57</v>
      </c>
      <c r="AVF24" s="29">
        <f t="shared" ref="AVF24:AXQ24" si="7407">AVF20+AVF21+AVF22</f>
        <v>57</v>
      </c>
      <c r="AVG24" s="29">
        <f t="shared" si="7407"/>
        <v>57</v>
      </c>
      <c r="AVH24" s="29">
        <f t="shared" si="7407"/>
        <v>57</v>
      </c>
      <c r="AVI24" s="29">
        <f t="shared" si="7407"/>
        <v>57</v>
      </c>
      <c r="AVJ24" s="29">
        <f t="shared" si="7407"/>
        <v>57</v>
      </c>
      <c r="AVK24" s="29">
        <f t="shared" si="7407"/>
        <v>57</v>
      </c>
      <c r="AVL24" s="29">
        <f t="shared" si="7407"/>
        <v>57</v>
      </c>
      <c r="AVM24" s="29">
        <f t="shared" si="7407"/>
        <v>57</v>
      </c>
      <c r="AVN24" s="29">
        <f t="shared" si="7407"/>
        <v>64.8</v>
      </c>
      <c r="AVO24" s="29">
        <f t="shared" si="7407"/>
        <v>64.8</v>
      </c>
      <c r="AVP24" s="29">
        <f t="shared" si="7407"/>
        <v>64.8</v>
      </c>
      <c r="AVQ24" s="29">
        <f t="shared" si="7407"/>
        <v>64.8</v>
      </c>
      <c r="AVR24" s="29">
        <f t="shared" si="7407"/>
        <v>64.8</v>
      </c>
      <c r="AVS24" s="29">
        <f t="shared" si="7407"/>
        <v>64.8</v>
      </c>
      <c r="AVT24" s="29">
        <f t="shared" si="7407"/>
        <v>64.8</v>
      </c>
      <c r="AVU24" s="29">
        <f t="shared" si="7407"/>
        <v>64.8</v>
      </c>
      <c r="AVV24" s="29">
        <f t="shared" si="7407"/>
        <v>64.8</v>
      </c>
      <c r="AVW24" s="29">
        <f t="shared" si="7407"/>
        <v>64.8</v>
      </c>
      <c r="AVX24" s="29">
        <f t="shared" si="7407"/>
        <v>57</v>
      </c>
      <c r="AVY24" s="29">
        <f t="shared" si="7407"/>
        <v>57</v>
      </c>
      <c r="AVZ24" s="29">
        <f t="shared" si="7407"/>
        <v>57</v>
      </c>
      <c r="AWA24" s="29">
        <f t="shared" si="7407"/>
        <v>57</v>
      </c>
      <c r="AWB24" s="29">
        <f t="shared" si="7407"/>
        <v>57</v>
      </c>
      <c r="AWC24" s="29">
        <f t="shared" si="7407"/>
        <v>57</v>
      </c>
      <c r="AWD24" s="29">
        <f t="shared" si="7407"/>
        <v>57</v>
      </c>
      <c r="AWE24" s="29">
        <f t="shared" si="7407"/>
        <v>57</v>
      </c>
      <c r="AWF24" s="29">
        <f t="shared" si="7407"/>
        <v>57</v>
      </c>
      <c r="AWG24" s="29">
        <f t="shared" si="7407"/>
        <v>64.8</v>
      </c>
      <c r="AWH24" s="29">
        <f t="shared" si="7407"/>
        <v>64.8</v>
      </c>
      <c r="AWI24" s="29">
        <f t="shared" si="7407"/>
        <v>64.8</v>
      </c>
      <c r="AWJ24" s="29">
        <f t="shared" si="7407"/>
        <v>57</v>
      </c>
      <c r="AWK24" s="29">
        <f t="shared" si="7407"/>
        <v>57</v>
      </c>
      <c r="AWL24" s="29">
        <f t="shared" si="7407"/>
        <v>57</v>
      </c>
      <c r="AWM24" s="29">
        <f t="shared" si="7407"/>
        <v>64.8</v>
      </c>
      <c r="AWN24" s="29">
        <f t="shared" si="7407"/>
        <v>64.8</v>
      </c>
      <c r="AWO24" s="29">
        <f t="shared" si="7407"/>
        <v>64.8</v>
      </c>
      <c r="AWP24" s="29">
        <f t="shared" si="7407"/>
        <v>64.8</v>
      </c>
      <c r="AWQ24" s="29">
        <f t="shared" si="7407"/>
        <v>57</v>
      </c>
      <c r="AWR24" s="29">
        <f t="shared" si="7407"/>
        <v>57</v>
      </c>
      <c r="AWS24" s="29">
        <f t="shared" si="7407"/>
        <v>57</v>
      </c>
      <c r="AWT24" s="29">
        <f t="shared" si="7407"/>
        <v>57</v>
      </c>
      <c r="AWU24" s="29">
        <f t="shared" si="7407"/>
        <v>57</v>
      </c>
      <c r="AWV24" s="29">
        <f t="shared" si="7407"/>
        <v>57</v>
      </c>
      <c r="AWW24" s="29">
        <f t="shared" si="7407"/>
        <v>57</v>
      </c>
      <c r="AWX24" s="29">
        <f t="shared" si="7407"/>
        <v>57</v>
      </c>
      <c r="AWY24" s="29">
        <f t="shared" si="7407"/>
        <v>57</v>
      </c>
      <c r="AWZ24" s="29">
        <f t="shared" si="7407"/>
        <v>57</v>
      </c>
      <c r="AXA24" s="29">
        <f t="shared" si="7407"/>
        <v>64.8</v>
      </c>
      <c r="AXB24" s="29">
        <f t="shared" si="7407"/>
        <v>64.8</v>
      </c>
      <c r="AXC24" s="29">
        <f t="shared" si="7407"/>
        <v>64.8</v>
      </c>
      <c r="AXD24" s="29">
        <f t="shared" si="7407"/>
        <v>64.8</v>
      </c>
      <c r="AXE24" s="29">
        <f t="shared" si="7407"/>
        <v>64.8</v>
      </c>
      <c r="AXF24" s="29">
        <f t="shared" si="7407"/>
        <v>64.8</v>
      </c>
      <c r="AXG24" s="29">
        <f t="shared" si="7407"/>
        <v>64.8</v>
      </c>
      <c r="AXH24" s="29">
        <f t="shared" si="7407"/>
        <v>64.8</v>
      </c>
      <c r="AXI24" s="29">
        <f t="shared" si="7407"/>
        <v>64.8</v>
      </c>
      <c r="AXJ24" s="29">
        <f t="shared" si="7407"/>
        <v>64.8</v>
      </c>
      <c r="AXK24" s="29">
        <f t="shared" si="7407"/>
        <v>64.8</v>
      </c>
      <c r="AXL24" s="29">
        <f t="shared" si="7407"/>
        <v>64.8</v>
      </c>
      <c r="AXM24" s="29">
        <f t="shared" si="7407"/>
        <v>64.8</v>
      </c>
      <c r="AXN24" s="29">
        <f t="shared" si="7407"/>
        <v>64.8</v>
      </c>
      <c r="AXO24" s="29">
        <f t="shared" si="7407"/>
        <v>64.8</v>
      </c>
      <c r="AXP24" s="29">
        <f t="shared" si="7407"/>
        <v>64.8</v>
      </c>
      <c r="AXQ24" s="29">
        <f t="shared" si="7407"/>
        <v>64.8</v>
      </c>
      <c r="AXR24" s="29">
        <f t="shared" ref="AXR24:BAC24" si="7408">AXR20+AXR21+AXR22</f>
        <v>64.8</v>
      </c>
      <c r="AXS24" s="29">
        <f t="shared" si="7408"/>
        <v>64.8</v>
      </c>
      <c r="AXT24" s="29">
        <f t="shared" si="7408"/>
        <v>64.8</v>
      </c>
      <c r="AXU24" s="29">
        <f t="shared" si="7408"/>
        <v>64.8</v>
      </c>
      <c r="AXV24" s="29">
        <f t="shared" si="7408"/>
        <v>64.8</v>
      </c>
      <c r="AXW24" s="29">
        <f t="shared" si="7408"/>
        <v>64.8</v>
      </c>
      <c r="AXX24" s="29">
        <f t="shared" si="7408"/>
        <v>64.8</v>
      </c>
      <c r="AXY24" s="29">
        <f t="shared" si="7408"/>
        <v>64.8</v>
      </c>
      <c r="AXZ24" s="29">
        <f t="shared" si="7408"/>
        <v>64.8</v>
      </c>
      <c r="AYA24" s="29">
        <f t="shared" si="7408"/>
        <v>64.8</v>
      </c>
      <c r="AYB24" s="29">
        <f t="shared" si="7408"/>
        <v>64.8</v>
      </c>
      <c r="AYC24" s="29">
        <f t="shared" si="7408"/>
        <v>64.8</v>
      </c>
      <c r="AYD24" s="29">
        <f t="shared" si="7408"/>
        <v>64.8</v>
      </c>
      <c r="AYE24" s="29">
        <f t="shared" si="7408"/>
        <v>64.8</v>
      </c>
      <c r="AYF24" s="29">
        <f t="shared" si="7408"/>
        <v>64.8</v>
      </c>
      <c r="AYG24" s="29">
        <f t="shared" si="7408"/>
        <v>57</v>
      </c>
      <c r="AYH24" s="29">
        <f t="shared" si="7408"/>
        <v>57</v>
      </c>
      <c r="AYI24" s="29">
        <f t="shared" si="7408"/>
        <v>57</v>
      </c>
      <c r="AYJ24" s="29">
        <f t="shared" si="7408"/>
        <v>57</v>
      </c>
      <c r="AYK24" s="29">
        <f t="shared" si="7408"/>
        <v>57</v>
      </c>
      <c r="AYL24" s="29">
        <f t="shared" si="7408"/>
        <v>57</v>
      </c>
      <c r="AYM24" s="29">
        <f t="shared" si="7408"/>
        <v>57</v>
      </c>
      <c r="AYN24" s="29">
        <f t="shared" si="7408"/>
        <v>57</v>
      </c>
      <c r="AYO24" s="29">
        <f t="shared" si="7408"/>
        <v>57</v>
      </c>
      <c r="AYP24" s="29">
        <f t="shared" si="7408"/>
        <v>57</v>
      </c>
      <c r="AYQ24" s="29">
        <f t="shared" si="7408"/>
        <v>57</v>
      </c>
      <c r="AYR24" s="29">
        <f t="shared" si="7408"/>
        <v>57</v>
      </c>
      <c r="AYS24" s="29">
        <f t="shared" si="7408"/>
        <v>57</v>
      </c>
      <c r="AYT24" s="29">
        <f t="shared" si="7408"/>
        <v>57</v>
      </c>
      <c r="AYU24" s="29">
        <f t="shared" si="7408"/>
        <v>57</v>
      </c>
      <c r="AYV24" s="29">
        <f t="shared" si="7408"/>
        <v>64.8</v>
      </c>
      <c r="AYW24" s="29">
        <f t="shared" si="7408"/>
        <v>64.8</v>
      </c>
      <c r="AYX24" s="29">
        <f t="shared" si="7408"/>
        <v>64.8</v>
      </c>
      <c r="AYY24" s="29">
        <f t="shared" si="7408"/>
        <v>64.8</v>
      </c>
      <c r="AYZ24" s="29">
        <f t="shared" si="7408"/>
        <v>64.8</v>
      </c>
      <c r="AZA24" s="29">
        <f t="shared" si="7408"/>
        <v>64.8</v>
      </c>
      <c r="AZB24" s="29">
        <f t="shared" si="7408"/>
        <v>64.8</v>
      </c>
      <c r="AZC24" s="29">
        <f t="shared" si="7408"/>
        <v>64.8</v>
      </c>
      <c r="AZD24" s="29">
        <f t="shared" si="7408"/>
        <v>64.8</v>
      </c>
      <c r="AZE24" s="29">
        <f t="shared" si="7408"/>
        <v>64.8</v>
      </c>
      <c r="AZF24" s="29">
        <f t="shared" si="7408"/>
        <v>64.8</v>
      </c>
      <c r="AZG24" s="29">
        <f t="shared" si="7408"/>
        <v>64.8</v>
      </c>
      <c r="AZH24" s="29">
        <f t="shared" si="7408"/>
        <v>64.8</v>
      </c>
      <c r="AZI24" s="29">
        <f t="shared" si="7408"/>
        <v>64.8</v>
      </c>
      <c r="AZJ24" s="29">
        <f t="shared" si="7408"/>
        <v>64.8</v>
      </c>
      <c r="AZK24" s="29">
        <f t="shared" si="7408"/>
        <v>64.8</v>
      </c>
      <c r="AZL24" s="29">
        <f t="shared" si="7408"/>
        <v>64.8</v>
      </c>
      <c r="AZM24" s="29">
        <f t="shared" si="7408"/>
        <v>64.8</v>
      </c>
      <c r="AZN24" s="29">
        <f t="shared" si="7408"/>
        <v>64.8</v>
      </c>
      <c r="AZO24" s="29">
        <f t="shared" si="7408"/>
        <v>64.8</v>
      </c>
      <c r="AZP24" s="29">
        <f t="shared" si="7408"/>
        <v>64.8</v>
      </c>
      <c r="AZQ24" s="29">
        <f t="shared" si="7408"/>
        <v>64.8</v>
      </c>
      <c r="AZR24" s="29">
        <f t="shared" si="7408"/>
        <v>57</v>
      </c>
      <c r="AZS24" s="29">
        <f t="shared" si="7408"/>
        <v>57</v>
      </c>
      <c r="AZT24" s="29">
        <f t="shared" si="7408"/>
        <v>57</v>
      </c>
      <c r="AZU24" s="29">
        <f t="shared" si="7408"/>
        <v>57</v>
      </c>
      <c r="AZV24" s="29">
        <f t="shared" si="7408"/>
        <v>57</v>
      </c>
      <c r="AZW24" s="29">
        <f t="shared" si="7408"/>
        <v>57</v>
      </c>
      <c r="AZX24" s="29">
        <f t="shared" si="7408"/>
        <v>57</v>
      </c>
      <c r="AZY24" s="29">
        <f t="shared" si="7408"/>
        <v>57</v>
      </c>
      <c r="AZZ24" s="29">
        <f t="shared" si="7408"/>
        <v>57</v>
      </c>
      <c r="BAA24" s="29">
        <f t="shared" si="7408"/>
        <v>57</v>
      </c>
      <c r="BAB24" s="29">
        <f t="shared" si="7408"/>
        <v>57</v>
      </c>
      <c r="BAC24" s="29">
        <f t="shared" si="7408"/>
        <v>57</v>
      </c>
      <c r="BAD24" s="29">
        <f t="shared" ref="BAD24:BCO24" si="7409">BAD20+BAD21+BAD22</f>
        <v>57</v>
      </c>
      <c r="BAE24" s="29">
        <f t="shared" si="7409"/>
        <v>57</v>
      </c>
      <c r="BAF24" s="29">
        <f t="shared" si="7409"/>
        <v>57</v>
      </c>
      <c r="BAG24" s="29">
        <f t="shared" si="7409"/>
        <v>57</v>
      </c>
      <c r="BAH24" s="29">
        <f t="shared" si="7409"/>
        <v>57</v>
      </c>
      <c r="BAI24" s="29">
        <f t="shared" si="7409"/>
        <v>57</v>
      </c>
      <c r="BAJ24" s="29">
        <f t="shared" si="7409"/>
        <v>57</v>
      </c>
      <c r="BAK24" s="29">
        <f t="shared" si="7409"/>
        <v>57</v>
      </c>
      <c r="BAL24" s="29">
        <f t="shared" si="7409"/>
        <v>57</v>
      </c>
      <c r="BAM24" s="29">
        <f t="shared" si="7409"/>
        <v>57</v>
      </c>
      <c r="BAN24" s="29">
        <f t="shared" si="7409"/>
        <v>57</v>
      </c>
      <c r="BAO24" s="29">
        <f t="shared" si="7409"/>
        <v>57</v>
      </c>
      <c r="BAP24" s="29">
        <f t="shared" si="7409"/>
        <v>57</v>
      </c>
      <c r="BAQ24" s="29">
        <f t="shared" si="7409"/>
        <v>57</v>
      </c>
      <c r="BAR24" s="29">
        <f t="shared" si="7409"/>
        <v>57</v>
      </c>
      <c r="BAS24" s="29">
        <f t="shared" si="7409"/>
        <v>57</v>
      </c>
      <c r="BAT24" s="29">
        <f t="shared" si="7409"/>
        <v>57</v>
      </c>
      <c r="BAU24" s="29">
        <f t="shared" si="7409"/>
        <v>57</v>
      </c>
      <c r="BAV24" s="29">
        <f t="shared" si="7409"/>
        <v>57</v>
      </c>
      <c r="BAW24" s="29">
        <f t="shared" si="7409"/>
        <v>57</v>
      </c>
      <c r="BAX24" s="29">
        <f t="shared" si="7409"/>
        <v>57</v>
      </c>
      <c r="BAY24" s="29">
        <f t="shared" si="7409"/>
        <v>57</v>
      </c>
      <c r="BAZ24" s="29">
        <f t="shared" si="7409"/>
        <v>57</v>
      </c>
      <c r="BBA24" s="29">
        <f t="shared" si="7409"/>
        <v>57</v>
      </c>
      <c r="BBB24" s="29">
        <f t="shared" si="7409"/>
        <v>57</v>
      </c>
      <c r="BBC24" s="29">
        <f t="shared" si="7409"/>
        <v>57</v>
      </c>
      <c r="BBD24" s="29">
        <f t="shared" si="7409"/>
        <v>57</v>
      </c>
      <c r="BBE24" s="29">
        <f t="shared" si="7409"/>
        <v>57</v>
      </c>
      <c r="BBF24" s="29">
        <f t="shared" si="7409"/>
        <v>57</v>
      </c>
      <c r="BBG24" s="29">
        <f t="shared" si="7409"/>
        <v>57</v>
      </c>
      <c r="BBH24" s="29">
        <f t="shared" si="7409"/>
        <v>57</v>
      </c>
      <c r="BBI24" s="29">
        <f t="shared" si="7409"/>
        <v>57</v>
      </c>
      <c r="BBJ24" s="29">
        <f t="shared" si="7409"/>
        <v>57</v>
      </c>
      <c r="BBK24" s="29">
        <f t="shared" si="7409"/>
        <v>57</v>
      </c>
      <c r="BBL24" s="29">
        <f t="shared" si="7409"/>
        <v>57</v>
      </c>
      <c r="BBM24" s="29">
        <f t="shared" si="7409"/>
        <v>57</v>
      </c>
      <c r="BBN24" s="29">
        <f t="shared" si="7409"/>
        <v>57</v>
      </c>
      <c r="BBO24" s="29">
        <f t="shared" si="7409"/>
        <v>57</v>
      </c>
      <c r="BBP24" s="29">
        <f t="shared" si="7409"/>
        <v>57</v>
      </c>
      <c r="BBQ24" s="29">
        <f t="shared" si="7409"/>
        <v>57</v>
      </c>
      <c r="BBR24" s="29">
        <f t="shared" si="7409"/>
        <v>57</v>
      </c>
      <c r="BBS24" s="29">
        <f t="shared" si="7409"/>
        <v>57</v>
      </c>
      <c r="BBT24" s="29">
        <f t="shared" si="7409"/>
        <v>57</v>
      </c>
      <c r="BBU24" s="29">
        <f t="shared" si="7409"/>
        <v>57</v>
      </c>
      <c r="BBV24" s="29">
        <f t="shared" si="7409"/>
        <v>57</v>
      </c>
      <c r="BBW24" s="29">
        <f t="shared" si="7409"/>
        <v>57</v>
      </c>
      <c r="BBX24" s="29">
        <f t="shared" si="7409"/>
        <v>57</v>
      </c>
      <c r="BBY24" s="29">
        <f t="shared" si="7409"/>
        <v>57</v>
      </c>
      <c r="BBZ24" s="29">
        <f t="shared" si="7409"/>
        <v>57</v>
      </c>
      <c r="BCA24" s="29">
        <f t="shared" si="7409"/>
        <v>57</v>
      </c>
      <c r="BCB24" s="29">
        <f t="shared" si="7409"/>
        <v>57</v>
      </c>
      <c r="BCC24" s="29">
        <f t="shared" si="7409"/>
        <v>57</v>
      </c>
      <c r="BCD24" s="29">
        <f t="shared" si="7409"/>
        <v>57</v>
      </c>
      <c r="BCE24" s="29">
        <f t="shared" si="7409"/>
        <v>57</v>
      </c>
      <c r="BCF24" s="29">
        <f t="shared" si="7409"/>
        <v>57</v>
      </c>
      <c r="BCG24" s="29">
        <f t="shared" si="7409"/>
        <v>57</v>
      </c>
      <c r="BCH24" s="29">
        <f t="shared" si="7409"/>
        <v>57</v>
      </c>
      <c r="BCI24" s="29">
        <f t="shared" si="7409"/>
        <v>57</v>
      </c>
      <c r="BCJ24" s="29">
        <f t="shared" si="7409"/>
        <v>57</v>
      </c>
      <c r="BCK24" s="29">
        <f t="shared" si="7409"/>
        <v>57</v>
      </c>
      <c r="BCL24" s="29">
        <f t="shared" si="7409"/>
        <v>57</v>
      </c>
      <c r="BCM24" s="29">
        <f t="shared" si="7409"/>
        <v>57</v>
      </c>
      <c r="BCN24" s="29">
        <f t="shared" si="7409"/>
        <v>57</v>
      </c>
      <c r="BCO24" s="29">
        <f t="shared" si="7409"/>
        <v>57</v>
      </c>
      <c r="BCP24" s="29">
        <f t="shared" ref="BCP24:BEQ24" si="7410">BCP20+BCP21+BCP22</f>
        <v>57</v>
      </c>
      <c r="BCQ24" s="29">
        <f t="shared" si="7410"/>
        <v>57</v>
      </c>
      <c r="BCR24" s="29">
        <f t="shared" si="7410"/>
        <v>57</v>
      </c>
      <c r="BCS24" s="29">
        <f t="shared" si="7410"/>
        <v>57</v>
      </c>
      <c r="BCT24" s="29">
        <f t="shared" si="7410"/>
        <v>57</v>
      </c>
      <c r="BCU24" s="29">
        <f t="shared" si="7410"/>
        <v>57</v>
      </c>
      <c r="BCV24" s="29">
        <f t="shared" si="7410"/>
        <v>57</v>
      </c>
      <c r="BCW24" s="29">
        <f t="shared" si="7410"/>
        <v>57</v>
      </c>
      <c r="BCX24" s="29">
        <f t="shared" si="7410"/>
        <v>57</v>
      </c>
      <c r="BCY24" s="29">
        <f t="shared" si="7410"/>
        <v>57</v>
      </c>
      <c r="BCZ24" s="29">
        <f t="shared" si="7410"/>
        <v>57</v>
      </c>
      <c r="BDA24" s="29">
        <f t="shared" si="7410"/>
        <v>57</v>
      </c>
      <c r="BDB24" s="29">
        <f t="shared" si="7410"/>
        <v>57</v>
      </c>
      <c r="BDC24" s="29">
        <f t="shared" si="7410"/>
        <v>57</v>
      </c>
      <c r="BDD24" s="29">
        <f t="shared" si="7410"/>
        <v>57</v>
      </c>
      <c r="BDE24" s="29">
        <f t="shared" si="7410"/>
        <v>57</v>
      </c>
      <c r="BDF24" s="29">
        <f t="shared" si="7410"/>
        <v>57</v>
      </c>
      <c r="BDG24" s="29">
        <f t="shared" si="7410"/>
        <v>57</v>
      </c>
      <c r="BDH24" s="29">
        <f t="shared" si="7410"/>
        <v>57</v>
      </c>
      <c r="BDI24" s="29">
        <f t="shared" si="7410"/>
        <v>57</v>
      </c>
      <c r="BDJ24" s="29">
        <f t="shared" si="7410"/>
        <v>57</v>
      </c>
      <c r="BDK24" s="29">
        <f t="shared" si="7410"/>
        <v>57</v>
      </c>
      <c r="BDL24" s="29">
        <f t="shared" si="7410"/>
        <v>57</v>
      </c>
      <c r="BDM24" s="29">
        <f t="shared" si="7410"/>
        <v>57</v>
      </c>
      <c r="BDN24" s="29">
        <f t="shared" si="7410"/>
        <v>57</v>
      </c>
      <c r="BDO24" s="29">
        <f t="shared" si="7410"/>
        <v>57</v>
      </c>
      <c r="BDP24" s="29">
        <f t="shared" si="7410"/>
        <v>57</v>
      </c>
      <c r="BDQ24" s="29">
        <f t="shared" si="7410"/>
        <v>57</v>
      </c>
      <c r="BDR24" s="29">
        <f t="shared" si="7410"/>
        <v>57</v>
      </c>
      <c r="BDS24" s="29">
        <f t="shared" si="7410"/>
        <v>57</v>
      </c>
      <c r="BDT24" s="29">
        <f t="shared" si="7410"/>
        <v>57</v>
      </c>
      <c r="BDU24" s="29">
        <f t="shared" si="7410"/>
        <v>57</v>
      </c>
      <c r="BDV24" s="29">
        <f t="shared" si="7410"/>
        <v>57</v>
      </c>
      <c r="BDW24" s="29">
        <f t="shared" si="7410"/>
        <v>57</v>
      </c>
      <c r="BDX24" s="29">
        <f t="shared" si="7410"/>
        <v>57</v>
      </c>
      <c r="BDY24" s="29">
        <f t="shared" si="7410"/>
        <v>57</v>
      </c>
      <c r="BDZ24" s="29">
        <f t="shared" si="7410"/>
        <v>57</v>
      </c>
      <c r="BEA24" s="29">
        <f t="shared" si="7410"/>
        <v>57</v>
      </c>
      <c r="BEB24" s="29">
        <f t="shared" si="7410"/>
        <v>57</v>
      </c>
      <c r="BEC24" s="29">
        <f t="shared" si="7410"/>
        <v>57</v>
      </c>
      <c r="BED24" s="29">
        <f t="shared" si="7410"/>
        <v>57</v>
      </c>
      <c r="BEE24" s="29">
        <f t="shared" si="7410"/>
        <v>57</v>
      </c>
      <c r="BEF24" s="29">
        <f t="shared" si="7410"/>
        <v>57</v>
      </c>
      <c r="BEG24" s="29">
        <f t="shared" si="7410"/>
        <v>57</v>
      </c>
      <c r="BEH24" s="29">
        <f t="shared" si="7410"/>
        <v>57</v>
      </c>
      <c r="BEI24" s="29">
        <f t="shared" si="7410"/>
        <v>57</v>
      </c>
      <c r="BEJ24" s="29">
        <f t="shared" si="7410"/>
        <v>57</v>
      </c>
      <c r="BEK24" s="29">
        <f t="shared" si="7410"/>
        <v>57</v>
      </c>
      <c r="BEL24" s="29">
        <f t="shared" si="7410"/>
        <v>57</v>
      </c>
      <c r="BEM24" s="29">
        <f t="shared" si="7410"/>
        <v>57</v>
      </c>
      <c r="BEN24" s="29">
        <f t="shared" si="7410"/>
        <v>57</v>
      </c>
      <c r="BEO24" s="29">
        <f t="shared" si="7410"/>
        <v>57</v>
      </c>
      <c r="BEP24" s="29">
        <f t="shared" si="7410"/>
        <v>57</v>
      </c>
      <c r="BEQ24" s="29">
        <f t="shared" si="7410"/>
        <v>57</v>
      </c>
      <c r="BER24" s="29">
        <f>BER20+BER21+BER22</f>
        <v>45.6</v>
      </c>
      <c r="BES24" s="29">
        <f t="shared" ref="BES24:BFJ24" si="7411">BES20+BES21+BES22</f>
        <v>45.6</v>
      </c>
      <c r="BET24" s="29">
        <f t="shared" si="7411"/>
        <v>45.6</v>
      </c>
      <c r="BEU24" s="29">
        <f t="shared" si="7411"/>
        <v>45.6</v>
      </c>
      <c r="BEV24" s="29">
        <f t="shared" si="7411"/>
        <v>45.6</v>
      </c>
      <c r="BEW24" s="29">
        <f t="shared" si="7411"/>
        <v>45.6</v>
      </c>
      <c r="BEX24" s="29">
        <f t="shared" si="7411"/>
        <v>45.6</v>
      </c>
      <c r="BEY24" s="29">
        <f t="shared" si="7411"/>
        <v>45.6</v>
      </c>
      <c r="BEZ24" s="29">
        <f t="shared" si="7411"/>
        <v>45.6</v>
      </c>
      <c r="BFA24" s="29">
        <f t="shared" si="7411"/>
        <v>45.6</v>
      </c>
      <c r="BFB24" s="29">
        <f t="shared" si="7411"/>
        <v>45.6</v>
      </c>
      <c r="BFC24" s="29">
        <f t="shared" si="7411"/>
        <v>45.6</v>
      </c>
      <c r="BFD24" s="29">
        <f t="shared" si="7411"/>
        <v>45.6</v>
      </c>
      <c r="BFE24" s="29">
        <f t="shared" si="7411"/>
        <v>45.6</v>
      </c>
      <c r="BFF24" s="29">
        <f t="shared" si="7411"/>
        <v>45.6</v>
      </c>
      <c r="BFG24" s="29">
        <f t="shared" si="7411"/>
        <v>57</v>
      </c>
      <c r="BFH24" s="29">
        <f t="shared" si="7411"/>
        <v>57</v>
      </c>
      <c r="BFI24" s="29">
        <f t="shared" si="7411"/>
        <v>57</v>
      </c>
      <c r="BFJ24" s="29">
        <f t="shared" si="7411"/>
        <v>57</v>
      </c>
      <c r="BFK24" s="29">
        <f t="shared" ref="BFK24:BGB24" si="7412">BFK20+BFK21+BFK22</f>
        <v>57</v>
      </c>
      <c r="BFL24" s="29">
        <f t="shared" si="7412"/>
        <v>57</v>
      </c>
      <c r="BFM24" s="29">
        <f t="shared" si="7412"/>
        <v>57</v>
      </c>
      <c r="BFN24" s="29">
        <f t="shared" si="7412"/>
        <v>57</v>
      </c>
      <c r="BFO24" s="29">
        <f t="shared" si="7412"/>
        <v>57</v>
      </c>
      <c r="BFP24" s="29">
        <f t="shared" si="7412"/>
        <v>57</v>
      </c>
      <c r="BFQ24" s="29">
        <f t="shared" si="7412"/>
        <v>57</v>
      </c>
      <c r="BFR24" s="29">
        <f t="shared" si="7412"/>
        <v>68.399999999999991</v>
      </c>
      <c r="BFS24" s="29">
        <f t="shared" si="7412"/>
        <v>68.399999999999991</v>
      </c>
      <c r="BFT24" s="29">
        <f t="shared" si="7412"/>
        <v>68.399999999999991</v>
      </c>
      <c r="BFU24" s="29">
        <f t="shared" si="7412"/>
        <v>68.399999999999991</v>
      </c>
      <c r="BFV24" s="29">
        <f t="shared" si="7412"/>
        <v>68.399999999999991</v>
      </c>
      <c r="BFW24" s="29">
        <f t="shared" si="7412"/>
        <v>68.399999999999991</v>
      </c>
      <c r="BFX24" s="29">
        <f t="shared" si="7412"/>
        <v>68.399999999999991</v>
      </c>
      <c r="BFY24" s="29">
        <f t="shared" si="7412"/>
        <v>68.399999999999991</v>
      </c>
      <c r="BFZ24" s="29">
        <f t="shared" si="7412"/>
        <v>68.399999999999991</v>
      </c>
      <c r="BGA24" s="29">
        <f t="shared" si="7412"/>
        <v>68.399999999999991</v>
      </c>
      <c r="BGB24" s="29">
        <f t="shared" si="7412"/>
        <v>68.399999999999991</v>
      </c>
      <c r="BGC24" s="29">
        <f t="shared" ref="BGC24:BHG24" si="7413">BGC20+BGC21+BGC22</f>
        <v>68.399999999999991</v>
      </c>
      <c r="BGD24" s="29">
        <f t="shared" si="7413"/>
        <v>68.399999999999991</v>
      </c>
      <c r="BGE24" s="29">
        <f t="shared" si="7413"/>
        <v>68.399999999999991</v>
      </c>
      <c r="BGF24" s="29">
        <f t="shared" si="7413"/>
        <v>68.399999999999991</v>
      </c>
      <c r="BGG24" s="29">
        <f t="shared" si="7413"/>
        <v>68.399999999999991</v>
      </c>
      <c r="BGH24" s="29">
        <f t="shared" si="7413"/>
        <v>68.399999999999991</v>
      </c>
      <c r="BGI24" s="29">
        <f t="shared" si="7413"/>
        <v>68.399999999999991</v>
      </c>
      <c r="BGJ24" s="29">
        <f t="shared" si="7413"/>
        <v>68.399999999999991</v>
      </c>
      <c r="BGK24" s="29">
        <f t="shared" si="7413"/>
        <v>68.399999999999991</v>
      </c>
      <c r="BGL24" s="29">
        <f t="shared" si="7413"/>
        <v>68.399999999999991</v>
      </c>
      <c r="BGM24" s="29">
        <f t="shared" si="7413"/>
        <v>68.399999999999991</v>
      </c>
      <c r="BGN24" s="29">
        <f t="shared" si="7413"/>
        <v>68.399999999999991</v>
      </c>
      <c r="BGO24" s="29">
        <f t="shared" si="7413"/>
        <v>68.399999999999991</v>
      </c>
      <c r="BGP24" s="29">
        <f t="shared" si="7413"/>
        <v>68.399999999999991</v>
      </c>
      <c r="BGQ24" s="29">
        <f t="shared" si="7413"/>
        <v>68.399999999999991</v>
      </c>
      <c r="BGR24" s="29">
        <f t="shared" si="7413"/>
        <v>68.399999999999991</v>
      </c>
      <c r="BGS24" s="29">
        <f t="shared" si="7413"/>
        <v>68.399999999999991</v>
      </c>
      <c r="BGT24" s="29">
        <f t="shared" si="7413"/>
        <v>68.399999999999991</v>
      </c>
      <c r="BGU24" s="29">
        <f t="shared" si="7413"/>
        <v>68.399999999999991</v>
      </c>
      <c r="BGV24" s="29">
        <f t="shared" si="7413"/>
        <v>68.399999999999991</v>
      </c>
      <c r="BGW24" s="29">
        <f t="shared" si="7413"/>
        <v>57</v>
      </c>
      <c r="BGX24" s="29">
        <f t="shared" si="7413"/>
        <v>57</v>
      </c>
      <c r="BGY24" s="29">
        <f t="shared" si="7413"/>
        <v>57</v>
      </c>
      <c r="BGZ24" s="29">
        <f t="shared" si="7413"/>
        <v>57</v>
      </c>
      <c r="BHA24" s="29">
        <f t="shared" si="7413"/>
        <v>57</v>
      </c>
      <c r="BHB24" s="29">
        <f t="shared" si="7413"/>
        <v>57</v>
      </c>
      <c r="BHC24" s="29">
        <f t="shared" si="7413"/>
        <v>57</v>
      </c>
      <c r="BHD24" s="29">
        <f t="shared" si="7413"/>
        <v>57</v>
      </c>
      <c r="BHE24" s="29">
        <f t="shared" si="7413"/>
        <v>57</v>
      </c>
      <c r="BHF24" s="29">
        <f t="shared" si="7413"/>
        <v>57</v>
      </c>
      <c r="BHG24" s="29">
        <f t="shared" si="7413"/>
        <v>57</v>
      </c>
      <c r="BHH24" s="29">
        <f t="shared" ref="BHH24:BJN24" si="7414">BHH20+BHH21+BHH22</f>
        <v>57</v>
      </c>
      <c r="BHI24" s="29">
        <f t="shared" si="7414"/>
        <v>57</v>
      </c>
      <c r="BHJ24" s="29">
        <f t="shared" si="7414"/>
        <v>57</v>
      </c>
      <c r="BHK24" s="29">
        <f t="shared" si="7414"/>
        <v>57</v>
      </c>
      <c r="BHL24" s="29">
        <f t="shared" si="7414"/>
        <v>57</v>
      </c>
      <c r="BHM24" s="29">
        <f t="shared" si="7414"/>
        <v>57</v>
      </c>
      <c r="BHN24" s="29">
        <f t="shared" si="7414"/>
        <v>57</v>
      </c>
      <c r="BHO24" s="29">
        <f t="shared" si="7414"/>
        <v>57</v>
      </c>
      <c r="BHP24" s="29">
        <f t="shared" si="7414"/>
        <v>57</v>
      </c>
      <c r="BHQ24" s="29">
        <f t="shared" si="7414"/>
        <v>57</v>
      </c>
      <c r="BHR24" s="29">
        <f t="shared" si="7414"/>
        <v>57</v>
      </c>
      <c r="BHS24" s="29">
        <f t="shared" si="7414"/>
        <v>57</v>
      </c>
      <c r="BHT24" s="29">
        <f t="shared" si="7414"/>
        <v>57</v>
      </c>
      <c r="BHU24" s="29">
        <f t="shared" si="7414"/>
        <v>57</v>
      </c>
      <c r="BHV24" s="29">
        <f t="shared" si="7414"/>
        <v>57</v>
      </c>
      <c r="BHW24" s="29">
        <f t="shared" si="7414"/>
        <v>57</v>
      </c>
      <c r="BHX24" s="29">
        <f t="shared" si="7414"/>
        <v>57</v>
      </c>
      <c r="BHY24" s="29">
        <f t="shared" si="7414"/>
        <v>57</v>
      </c>
      <c r="BHZ24" s="29">
        <f t="shared" si="7414"/>
        <v>57</v>
      </c>
      <c r="BIA24" s="29">
        <f t="shared" si="7414"/>
        <v>57</v>
      </c>
      <c r="BIB24" s="29">
        <f t="shared" si="7414"/>
        <v>68.399999999999991</v>
      </c>
      <c r="BIC24" s="29">
        <f t="shared" si="7414"/>
        <v>68.399999999999991</v>
      </c>
      <c r="BID24" s="29">
        <f t="shared" si="7414"/>
        <v>68.399999999999991</v>
      </c>
      <c r="BIE24" s="29">
        <f t="shared" si="7414"/>
        <v>68.399999999999991</v>
      </c>
      <c r="BIF24" s="29">
        <f t="shared" si="7414"/>
        <v>68.399999999999991</v>
      </c>
      <c r="BIG24" s="29">
        <f t="shared" si="7414"/>
        <v>68.399999999999991</v>
      </c>
      <c r="BIH24" s="29">
        <f t="shared" si="7414"/>
        <v>68.399999999999991</v>
      </c>
      <c r="BII24" s="29">
        <f t="shared" si="7414"/>
        <v>68.399999999999991</v>
      </c>
      <c r="BIJ24" s="29">
        <f t="shared" si="7414"/>
        <v>68.399999999999991</v>
      </c>
      <c r="BIK24" s="29">
        <f t="shared" si="7414"/>
        <v>68.399999999999991</v>
      </c>
      <c r="BIL24" s="29">
        <f t="shared" si="7414"/>
        <v>68.399999999999991</v>
      </c>
      <c r="BIM24" s="29">
        <f t="shared" si="7414"/>
        <v>68.399999999999991</v>
      </c>
      <c r="BIN24" s="29">
        <f t="shared" si="7414"/>
        <v>68.399999999999991</v>
      </c>
      <c r="BIO24" s="29">
        <f t="shared" si="7414"/>
        <v>68.399999999999991</v>
      </c>
      <c r="BIP24" s="29">
        <f t="shared" si="7414"/>
        <v>68.399999999999991</v>
      </c>
      <c r="BIQ24" s="29">
        <f t="shared" si="7414"/>
        <v>68.399999999999991</v>
      </c>
      <c r="BIR24" s="29">
        <f t="shared" si="7414"/>
        <v>68.399999999999991</v>
      </c>
      <c r="BIS24" s="29">
        <f t="shared" si="7414"/>
        <v>68.399999999999991</v>
      </c>
      <c r="BIT24" s="29">
        <f t="shared" si="7414"/>
        <v>68.399999999999991</v>
      </c>
      <c r="BIU24" s="29">
        <f t="shared" si="7414"/>
        <v>68.399999999999991</v>
      </c>
      <c r="BIV24" s="29">
        <f t="shared" si="7414"/>
        <v>68.399999999999991</v>
      </c>
      <c r="BIW24" s="29">
        <f t="shared" si="7414"/>
        <v>68.399999999999991</v>
      </c>
      <c r="BIX24" s="29">
        <f t="shared" si="7414"/>
        <v>68.399999999999991</v>
      </c>
      <c r="BIY24" s="29">
        <f t="shared" si="7414"/>
        <v>68.399999999999991</v>
      </c>
      <c r="BIZ24" s="29">
        <f t="shared" si="7414"/>
        <v>68.399999999999991</v>
      </c>
      <c r="BJA24" s="29">
        <f t="shared" si="7414"/>
        <v>68.399999999999991</v>
      </c>
      <c r="BJB24" s="29">
        <f t="shared" si="7414"/>
        <v>68.399999999999991</v>
      </c>
      <c r="BJC24" s="29">
        <f t="shared" si="7414"/>
        <v>68.399999999999991</v>
      </c>
      <c r="BJD24" s="29">
        <f t="shared" si="7414"/>
        <v>68.399999999999991</v>
      </c>
      <c r="BJE24" s="29">
        <f t="shared" si="7414"/>
        <v>68.399999999999991</v>
      </c>
      <c r="BJF24" s="29">
        <f t="shared" si="7414"/>
        <v>68.399999999999991</v>
      </c>
      <c r="BJG24" s="29">
        <f t="shared" si="7414"/>
        <v>68.399999999999991</v>
      </c>
      <c r="BJH24" s="29">
        <f t="shared" si="7414"/>
        <v>68.399999999999991</v>
      </c>
      <c r="BJI24" s="29">
        <f t="shared" si="7414"/>
        <v>68.399999999999991</v>
      </c>
      <c r="BJJ24" s="29">
        <f t="shared" si="7414"/>
        <v>68.399999999999991</v>
      </c>
      <c r="BJK24" s="29">
        <f t="shared" si="7414"/>
        <v>68.399999999999991</v>
      </c>
      <c r="BJL24" s="29">
        <f t="shared" si="7414"/>
        <v>68.399999999999991</v>
      </c>
      <c r="BJM24" s="29">
        <f t="shared" si="7414"/>
        <v>68.399999999999991</v>
      </c>
      <c r="BJN24" s="29">
        <f t="shared" si="7414"/>
        <v>68.399999999999991</v>
      </c>
      <c r="BJO24" s="29">
        <f t="shared" ref="BJO24:BJY24" si="7415">BJO20+BJO21+BJO22</f>
        <v>68.399999999999991</v>
      </c>
      <c r="BJP24" s="29">
        <f t="shared" si="7415"/>
        <v>68.399999999999991</v>
      </c>
      <c r="BJQ24" s="29">
        <f t="shared" si="7415"/>
        <v>68.399999999999991</v>
      </c>
      <c r="BJR24" s="29">
        <f t="shared" si="7415"/>
        <v>68.399999999999991</v>
      </c>
      <c r="BJS24" s="29">
        <f t="shared" si="7415"/>
        <v>68.399999999999991</v>
      </c>
      <c r="BJT24" s="29">
        <f t="shared" si="7415"/>
        <v>68.399999999999991</v>
      </c>
      <c r="BJU24" s="29">
        <f t="shared" si="7415"/>
        <v>68.399999999999991</v>
      </c>
      <c r="BJV24" s="29">
        <f t="shared" si="7415"/>
        <v>68.399999999999991</v>
      </c>
      <c r="BJW24" s="29">
        <f t="shared" si="7415"/>
        <v>68.399999999999991</v>
      </c>
      <c r="BJX24" s="29">
        <f t="shared" si="7415"/>
        <v>68.399999999999991</v>
      </c>
      <c r="BJY24" s="29">
        <f t="shared" si="7415"/>
        <v>68.399999999999991</v>
      </c>
      <c r="BJZ24" s="29">
        <f t="shared" ref="BJZ24:BMK24" si="7416">BJZ20+BJZ21+BJZ22</f>
        <v>68.399999999999991</v>
      </c>
      <c r="BKA24" s="29">
        <f t="shared" si="7416"/>
        <v>68.399999999999991</v>
      </c>
      <c r="BKB24" s="29">
        <f t="shared" si="7416"/>
        <v>68.399999999999991</v>
      </c>
      <c r="BKC24" s="29">
        <f t="shared" si="7416"/>
        <v>68.399999999999991</v>
      </c>
      <c r="BKD24" s="29">
        <f t="shared" si="7416"/>
        <v>68.399999999999991</v>
      </c>
      <c r="BKE24" s="29">
        <f t="shared" si="7416"/>
        <v>68.399999999999991</v>
      </c>
      <c r="BKF24" s="29">
        <f t="shared" si="7416"/>
        <v>68.399999999999991</v>
      </c>
      <c r="BKG24" s="29">
        <f t="shared" si="7416"/>
        <v>68.399999999999991</v>
      </c>
      <c r="BKH24" s="29">
        <f t="shared" si="7416"/>
        <v>68.399999999999991</v>
      </c>
      <c r="BKI24" s="29">
        <f t="shared" si="7416"/>
        <v>68.399999999999991</v>
      </c>
      <c r="BKJ24" s="29">
        <f t="shared" si="7416"/>
        <v>68.399999999999991</v>
      </c>
      <c r="BKK24" s="29">
        <f t="shared" si="7416"/>
        <v>68.399999999999991</v>
      </c>
      <c r="BKL24" s="29">
        <f t="shared" si="7416"/>
        <v>68.399999999999991</v>
      </c>
      <c r="BKM24" s="29">
        <f t="shared" si="7416"/>
        <v>68.399999999999991</v>
      </c>
      <c r="BKN24" s="29">
        <f t="shared" si="7416"/>
        <v>68.399999999999991</v>
      </c>
      <c r="BKO24" s="29">
        <f t="shared" si="7416"/>
        <v>68.399999999999991</v>
      </c>
      <c r="BKP24" s="29">
        <f t="shared" si="7416"/>
        <v>68.399999999999991</v>
      </c>
      <c r="BKQ24" s="29">
        <f t="shared" si="7416"/>
        <v>68.399999999999991</v>
      </c>
      <c r="BKR24" s="29">
        <f t="shared" si="7416"/>
        <v>68.399999999999991</v>
      </c>
      <c r="BKS24" s="29">
        <f t="shared" si="7416"/>
        <v>68.399999999999991</v>
      </c>
      <c r="BKT24" s="29">
        <f t="shared" si="7416"/>
        <v>68.399999999999991</v>
      </c>
      <c r="BKU24" s="29">
        <f t="shared" si="7416"/>
        <v>68.399999999999991</v>
      </c>
      <c r="BKV24" s="29">
        <f t="shared" si="7416"/>
        <v>68.399999999999991</v>
      </c>
      <c r="BKW24" s="29">
        <f t="shared" si="7416"/>
        <v>68.399999999999991</v>
      </c>
      <c r="BKX24" s="29">
        <f t="shared" si="7416"/>
        <v>68.399999999999991</v>
      </c>
      <c r="BKY24" s="29">
        <f t="shared" si="7416"/>
        <v>68.399999999999991</v>
      </c>
      <c r="BKZ24" s="29">
        <f t="shared" si="7416"/>
        <v>68.399999999999991</v>
      </c>
      <c r="BLA24" s="29">
        <f t="shared" si="7416"/>
        <v>68.399999999999991</v>
      </c>
      <c r="BLB24" s="29">
        <f t="shared" si="7416"/>
        <v>68.399999999999991</v>
      </c>
      <c r="BLC24" s="29">
        <f t="shared" si="7416"/>
        <v>68.399999999999991</v>
      </c>
      <c r="BLD24" s="29">
        <f t="shared" si="7416"/>
        <v>68.399999999999991</v>
      </c>
      <c r="BLE24" s="29">
        <f t="shared" si="7416"/>
        <v>68.399999999999991</v>
      </c>
      <c r="BLF24" s="29">
        <f t="shared" si="7416"/>
        <v>68.399999999999991</v>
      </c>
      <c r="BLG24" s="29">
        <f t="shared" si="7416"/>
        <v>68.399999999999991</v>
      </c>
      <c r="BLH24" s="29">
        <f t="shared" si="7416"/>
        <v>57</v>
      </c>
      <c r="BLI24" s="29">
        <f t="shared" si="7416"/>
        <v>57</v>
      </c>
      <c r="BLJ24" s="29">
        <f t="shared" si="7416"/>
        <v>57</v>
      </c>
      <c r="BLK24" s="29">
        <f t="shared" si="7416"/>
        <v>68.399999999999991</v>
      </c>
      <c r="BLL24" s="29">
        <f t="shared" si="7416"/>
        <v>57</v>
      </c>
      <c r="BLM24" s="29">
        <f t="shared" si="7416"/>
        <v>57</v>
      </c>
      <c r="BLN24" s="29">
        <f t="shared" si="7416"/>
        <v>57</v>
      </c>
      <c r="BLO24" s="29">
        <f t="shared" si="7416"/>
        <v>45.6</v>
      </c>
      <c r="BLP24" s="29">
        <f t="shared" si="7416"/>
        <v>45.6</v>
      </c>
      <c r="BLQ24" s="29">
        <f t="shared" si="7416"/>
        <v>45.6</v>
      </c>
      <c r="BLR24" s="29">
        <f t="shared" si="7416"/>
        <v>45.6</v>
      </c>
      <c r="BLS24" s="29">
        <f t="shared" si="7416"/>
        <v>45.6</v>
      </c>
      <c r="BLT24" s="29">
        <f t="shared" si="7416"/>
        <v>45.6</v>
      </c>
      <c r="BLU24" s="29">
        <f t="shared" si="7416"/>
        <v>45.6</v>
      </c>
      <c r="BLV24" s="29">
        <f t="shared" si="7416"/>
        <v>45.6</v>
      </c>
      <c r="BLW24" s="29">
        <f t="shared" si="7416"/>
        <v>45.6</v>
      </c>
      <c r="BLX24" s="29">
        <f t="shared" si="7416"/>
        <v>45.6</v>
      </c>
      <c r="BLY24" s="29">
        <f t="shared" si="7416"/>
        <v>45.6</v>
      </c>
      <c r="BLZ24" s="29">
        <f t="shared" si="7416"/>
        <v>45.6</v>
      </c>
      <c r="BMA24" s="29">
        <f t="shared" si="7416"/>
        <v>45.6</v>
      </c>
      <c r="BMB24" s="29">
        <f t="shared" si="7416"/>
        <v>45.6</v>
      </c>
      <c r="BMC24" s="29">
        <f t="shared" si="7416"/>
        <v>45.6</v>
      </c>
      <c r="BMD24" s="29">
        <f t="shared" si="7416"/>
        <v>45.6</v>
      </c>
      <c r="BME24" s="29">
        <f t="shared" si="7416"/>
        <v>45.6</v>
      </c>
      <c r="BMF24" s="29">
        <f t="shared" si="7416"/>
        <v>45.6</v>
      </c>
      <c r="BMG24" s="29">
        <f t="shared" si="7416"/>
        <v>45.6</v>
      </c>
      <c r="BMH24" s="29">
        <f t="shared" si="7416"/>
        <v>45.6</v>
      </c>
      <c r="BMI24" s="29">
        <f t="shared" si="7416"/>
        <v>45.6</v>
      </c>
      <c r="BMJ24" s="29">
        <f t="shared" si="7416"/>
        <v>45.6</v>
      </c>
      <c r="BMK24" s="29">
        <f t="shared" si="7416"/>
        <v>45.6</v>
      </c>
      <c r="BML24" s="29">
        <f t="shared" ref="BML24:BOW24" si="7417">BML20+BML21+BML22</f>
        <v>45.6</v>
      </c>
      <c r="BMM24" s="29">
        <f t="shared" si="7417"/>
        <v>57</v>
      </c>
      <c r="BMN24" s="29">
        <f t="shared" si="7417"/>
        <v>57</v>
      </c>
      <c r="BMO24" s="29">
        <f t="shared" si="7417"/>
        <v>57</v>
      </c>
      <c r="BMP24" s="29">
        <f t="shared" si="7417"/>
        <v>57</v>
      </c>
      <c r="BMQ24" s="29">
        <f t="shared" si="7417"/>
        <v>57</v>
      </c>
      <c r="BMR24" s="29">
        <f t="shared" si="7417"/>
        <v>57</v>
      </c>
      <c r="BMS24" s="29">
        <f t="shared" si="7417"/>
        <v>57</v>
      </c>
      <c r="BMT24" s="29">
        <f t="shared" si="7417"/>
        <v>57</v>
      </c>
      <c r="BMU24" s="29">
        <f t="shared" si="7417"/>
        <v>57</v>
      </c>
      <c r="BMV24" s="29">
        <f t="shared" si="7417"/>
        <v>57</v>
      </c>
      <c r="BMW24" s="29">
        <f t="shared" si="7417"/>
        <v>57</v>
      </c>
      <c r="BMX24" s="29">
        <f t="shared" si="7417"/>
        <v>57</v>
      </c>
      <c r="BMY24" s="29">
        <f t="shared" si="7417"/>
        <v>57</v>
      </c>
      <c r="BMZ24" s="29">
        <f t="shared" si="7417"/>
        <v>57</v>
      </c>
      <c r="BNA24" s="29">
        <f t="shared" si="7417"/>
        <v>57</v>
      </c>
      <c r="BNB24" s="29">
        <f t="shared" si="7417"/>
        <v>57</v>
      </c>
      <c r="BNC24" s="29">
        <f t="shared" si="7417"/>
        <v>57</v>
      </c>
      <c r="BND24" s="29">
        <f t="shared" si="7417"/>
        <v>57</v>
      </c>
      <c r="BNE24" s="29">
        <f t="shared" si="7417"/>
        <v>57</v>
      </c>
      <c r="BNF24" s="29">
        <f t="shared" si="7417"/>
        <v>57</v>
      </c>
      <c r="BNG24" s="29">
        <f t="shared" si="7417"/>
        <v>68.399999999999991</v>
      </c>
      <c r="BNH24" s="29">
        <f t="shared" si="7417"/>
        <v>68.399999999999991</v>
      </c>
      <c r="BNI24" s="29">
        <f t="shared" si="7417"/>
        <v>68.399999999999991</v>
      </c>
      <c r="BNJ24" s="29">
        <f t="shared" si="7417"/>
        <v>68.399999999999991</v>
      </c>
      <c r="BNK24" s="29">
        <f t="shared" si="7417"/>
        <v>68.399999999999991</v>
      </c>
      <c r="BNL24" s="29">
        <f t="shared" si="7417"/>
        <v>68.399999999999991</v>
      </c>
      <c r="BNM24" s="29">
        <f t="shared" si="7417"/>
        <v>68.399999999999991</v>
      </c>
      <c r="BNN24" s="29">
        <f t="shared" si="7417"/>
        <v>68.399999999999991</v>
      </c>
      <c r="BNO24" s="29">
        <f t="shared" si="7417"/>
        <v>68.399999999999991</v>
      </c>
      <c r="BNP24" s="29">
        <f t="shared" si="7417"/>
        <v>68.399999999999991</v>
      </c>
      <c r="BNQ24" s="29">
        <f t="shared" si="7417"/>
        <v>68.399999999999991</v>
      </c>
      <c r="BNR24" s="29">
        <f t="shared" si="7417"/>
        <v>68.399999999999991</v>
      </c>
      <c r="BNS24" s="29">
        <f t="shared" si="7417"/>
        <v>68.399999999999991</v>
      </c>
      <c r="BNT24" s="29">
        <f t="shared" si="7417"/>
        <v>68.399999999999991</v>
      </c>
      <c r="BNU24" s="29">
        <f t="shared" si="7417"/>
        <v>68.399999999999991</v>
      </c>
      <c r="BNV24" s="29">
        <f t="shared" si="7417"/>
        <v>68.399999999999991</v>
      </c>
      <c r="BNW24" s="29">
        <f t="shared" si="7417"/>
        <v>68.399999999999991</v>
      </c>
      <c r="BNX24" s="29">
        <f t="shared" si="7417"/>
        <v>68.399999999999991</v>
      </c>
      <c r="BNY24" s="29">
        <f t="shared" si="7417"/>
        <v>68.399999999999991</v>
      </c>
      <c r="BNZ24" s="29">
        <f t="shared" si="7417"/>
        <v>68.399999999999991</v>
      </c>
      <c r="BOA24" s="29">
        <f t="shared" si="7417"/>
        <v>68.399999999999991</v>
      </c>
      <c r="BOB24" s="29">
        <f t="shared" si="7417"/>
        <v>68.399999999999991</v>
      </c>
      <c r="BOC24" s="29">
        <f t="shared" si="7417"/>
        <v>68.399999999999991</v>
      </c>
      <c r="BOD24" s="29">
        <f t="shared" si="7417"/>
        <v>68.399999999999991</v>
      </c>
      <c r="BOE24" s="29">
        <f t="shared" si="7417"/>
        <v>68.399999999999991</v>
      </c>
      <c r="BOF24" s="29">
        <f t="shared" si="7417"/>
        <v>68.399999999999991</v>
      </c>
      <c r="BOG24" s="29">
        <f t="shared" si="7417"/>
        <v>68.399999999999991</v>
      </c>
      <c r="BOH24" s="29">
        <f t="shared" si="7417"/>
        <v>68.399999999999991</v>
      </c>
      <c r="BOI24" s="29">
        <f t="shared" si="7417"/>
        <v>68.399999999999991</v>
      </c>
      <c r="BOJ24" s="29">
        <f t="shared" si="7417"/>
        <v>68.399999999999991</v>
      </c>
      <c r="BOK24" s="29">
        <f t="shared" si="7417"/>
        <v>68.399999999999991</v>
      </c>
      <c r="BOL24" s="29">
        <f t="shared" si="7417"/>
        <v>68.399999999999991</v>
      </c>
      <c r="BOM24" s="29">
        <f t="shared" si="7417"/>
        <v>68.399999999999991</v>
      </c>
      <c r="BON24" s="29">
        <f t="shared" si="7417"/>
        <v>68.399999999999991</v>
      </c>
      <c r="BOO24" s="29">
        <f t="shared" si="7417"/>
        <v>68.399999999999991</v>
      </c>
      <c r="BOP24" s="29">
        <f t="shared" si="7417"/>
        <v>68.399999999999991</v>
      </c>
      <c r="BOQ24" s="29">
        <f t="shared" si="7417"/>
        <v>68.399999999999991</v>
      </c>
      <c r="BOR24" s="29">
        <f t="shared" si="7417"/>
        <v>68.399999999999991</v>
      </c>
      <c r="BOS24" s="29">
        <f t="shared" si="7417"/>
        <v>68.399999999999991</v>
      </c>
      <c r="BOT24" s="29">
        <f t="shared" si="7417"/>
        <v>68.399999999999991</v>
      </c>
      <c r="BOU24" s="29">
        <f t="shared" si="7417"/>
        <v>68.399999999999991</v>
      </c>
      <c r="BOV24" s="29">
        <f t="shared" si="7417"/>
        <v>68.399999999999991</v>
      </c>
      <c r="BOW24" s="29">
        <f t="shared" si="7417"/>
        <v>68.399999999999991</v>
      </c>
      <c r="BOX24" s="29">
        <f t="shared" ref="BOX24:BRI24" si="7418">BOX20+BOX21+BOX22</f>
        <v>68.399999999999991</v>
      </c>
      <c r="BOY24" s="29">
        <f t="shared" si="7418"/>
        <v>68.399999999999991</v>
      </c>
      <c r="BOZ24" s="29">
        <f t="shared" si="7418"/>
        <v>68.399999999999991</v>
      </c>
      <c r="BPA24" s="29">
        <f t="shared" si="7418"/>
        <v>68.399999999999991</v>
      </c>
      <c r="BPB24" s="29">
        <f t="shared" si="7418"/>
        <v>68.399999999999991</v>
      </c>
      <c r="BPC24" s="29">
        <f t="shared" si="7418"/>
        <v>68.399999999999991</v>
      </c>
      <c r="BPD24" s="29">
        <f t="shared" si="7418"/>
        <v>68.399999999999991</v>
      </c>
      <c r="BPE24" s="29">
        <f t="shared" si="7418"/>
        <v>68.399999999999991</v>
      </c>
      <c r="BPF24" s="29">
        <f t="shared" si="7418"/>
        <v>68.399999999999991</v>
      </c>
      <c r="BPG24" s="29">
        <f t="shared" si="7418"/>
        <v>68.399999999999991</v>
      </c>
      <c r="BPH24" s="29">
        <f t="shared" si="7418"/>
        <v>68.399999999999991</v>
      </c>
      <c r="BPI24" s="29">
        <f t="shared" si="7418"/>
        <v>68.399999999999991</v>
      </c>
      <c r="BPJ24" s="29">
        <f t="shared" si="7418"/>
        <v>68.399999999999991</v>
      </c>
      <c r="BPK24" s="29">
        <f t="shared" si="7418"/>
        <v>68.399999999999991</v>
      </c>
      <c r="BPL24" s="29">
        <f t="shared" si="7418"/>
        <v>68.399999999999991</v>
      </c>
      <c r="BPM24" s="29">
        <f t="shared" si="7418"/>
        <v>68.399999999999991</v>
      </c>
      <c r="BPN24" s="29">
        <f t="shared" si="7418"/>
        <v>68.399999999999991</v>
      </c>
      <c r="BPO24" s="29">
        <f t="shared" si="7418"/>
        <v>68.399999999999991</v>
      </c>
      <c r="BPP24" s="29">
        <f t="shared" si="7418"/>
        <v>68.399999999999991</v>
      </c>
      <c r="BPQ24" s="29">
        <f t="shared" si="7418"/>
        <v>68.399999999999991</v>
      </c>
      <c r="BPR24" s="29">
        <f t="shared" si="7418"/>
        <v>68.399999999999991</v>
      </c>
      <c r="BPS24" s="29">
        <f t="shared" si="7418"/>
        <v>68.399999999999991</v>
      </c>
      <c r="BPT24" s="29">
        <f t="shared" si="7418"/>
        <v>68.399999999999991</v>
      </c>
      <c r="BPU24" s="29">
        <f t="shared" si="7418"/>
        <v>68.399999999999991</v>
      </c>
      <c r="BPV24" s="29">
        <f t="shared" si="7418"/>
        <v>68.399999999999991</v>
      </c>
      <c r="BPW24" s="29">
        <f t="shared" si="7418"/>
        <v>68.399999999999991</v>
      </c>
      <c r="BPX24" s="29">
        <f t="shared" si="7418"/>
        <v>68.399999999999991</v>
      </c>
      <c r="BPY24" s="29">
        <f t="shared" si="7418"/>
        <v>68.399999999999991</v>
      </c>
      <c r="BPZ24" s="29">
        <f t="shared" si="7418"/>
        <v>68.399999999999991</v>
      </c>
      <c r="BQA24" s="29">
        <f t="shared" si="7418"/>
        <v>68.399999999999991</v>
      </c>
      <c r="BQB24" s="29">
        <f t="shared" si="7418"/>
        <v>68.399999999999991</v>
      </c>
      <c r="BQC24" s="29">
        <f t="shared" si="7418"/>
        <v>68.399999999999991</v>
      </c>
      <c r="BQD24" s="29">
        <f t="shared" si="7418"/>
        <v>68.399999999999991</v>
      </c>
      <c r="BQE24" s="29">
        <f t="shared" si="7418"/>
        <v>68.399999999999991</v>
      </c>
      <c r="BQF24" s="29">
        <f t="shared" si="7418"/>
        <v>68.399999999999991</v>
      </c>
      <c r="BQG24" s="29">
        <f t="shared" si="7418"/>
        <v>68.399999999999991</v>
      </c>
      <c r="BQH24" s="29">
        <f t="shared" si="7418"/>
        <v>68.399999999999991</v>
      </c>
      <c r="BQI24" s="29">
        <f t="shared" si="7418"/>
        <v>57</v>
      </c>
      <c r="BQJ24" s="29">
        <f t="shared" si="7418"/>
        <v>57</v>
      </c>
      <c r="BQK24" s="29">
        <f t="shared" si="7418"/>
        <v>57</v>
      </c>
      <c r="BQL24" s="29">
        <f t="shared" si="7418"/>
        <v>57</v>
      </c>
      <c r="BQM24" s="29">
        <f t="shared" si="7418"/>
        <v>57</v>
      </c>
      <c r="BQN24" s="29">
        <f t="shared" si="7418"/>
        <v>57</v>
      </c>
      <c r="BQO24" s="29">
        <f t="shared" si="7418"/>
        <v>57</v>
      </c>
      <c r="BQP24" s="29">
        <f t="shared" si="7418"/>
        <v>57</v>
      </c>
      <c r="BQQ24" s="29">
        <f t="shared" si="7418"/>
        <v>57</v>
      </c>
      <c r="BQR24" s="29">
        <f t="shared" si="7418"/>
        <v>57</v>
      </c>
      <c r="BQS24" s="29">
        <f t="shared" si="7418"/>
        <v>57</v>
      </c>
      <c r="BQT24" s="29">
        <f t="shared" si="7418"/>
        <v>57</v>
      </c>
      <c r="BQU24" s="29">
        <f t="shared" si="7418"/>
        <v>57</v>
      </c>
      <c r="BQV24" s="29">
        <f t="shared" si="7418"/>
        <v>57</v>
      </c>
      <c r="BQW24" s="29">
        <f t="shared" si="7418"/>
        <v>57</v>
      </c>
      <c r="BQX24" s="29">
        <f t="shared" si="7418"/>
        <v>57</v>
      </c>
      <c r="BQY24" s="29">
        <f t="shared" si="7418"/>
        <v>57</v>
      </c>
      <c r="BQZ24" s="29">
        <f t="shared" si="7418"/>
        <v>57</v>
      </c>
      <c r="BRA24" s="29">
        <f t="shared" si="7418"/>
        <v>57</v>
      </c>
      <c r="BRB24" s="29">
        <f t="shared" si="7418"/>
        <v>57</v>
      </c>
      <c r="BRC24" s="29">
        <f t="shared" si="7418"/>
        <v>57</v>
      </c>
      <c r="BRD24" s="29">
        <f t="shared" si="7418"/>
        <v>57</v>
      </c>
      <c r="BRE24" s="29">
        <f t="shared" si="7418"/>
        <v>57</v>
      </c>
      <c r="BRF24" s="29">
        <f t="shared" si="7418"/>
        <v>57</v>
      </c>
      <c r="BRG24" s="29">
        <f t="shared" si="7418"/>
        <v>57</v>
      </c>
      <c r="BRH24" s="29">
        <f t="shared" si="7418"/>
        <v>57</v>
      </c>
      <c r="BRI24" s="29">
        <f t="shared" si="7418"/>
        <v>57</v>
      </c>
      <c r="BRJ24" s="29">
        <f t="shared" ref="BRJ24:BTU24" si="7419">BRJ20+BRJ21+BRJ22</f>
        <v>57</v>
      </c>
      <c r="BRK24" s="29">
        <f t="shared" si="7419"/>
        <v>57</v>
      </c>
      <c r="BRL24" s="29">
        <f t="shared" si="7419"/>
        <v>57</v>
      </c>
      <c r="BRM24" s="29">
        <f t="shared" si="7419"/>
        <v>57</v>
      </c>
      <c r="BRN24" s="29">
        <f t="shared" si="7419"/>
        <v>57</v>
      </c>
      <c r="BRO24" s="29">
        <f t="shared" si="7419"/>
        <v>57</v>
      </c>
      <c r="BRP24" s="29">
        <f t="shared" si="7419"/>
        <v>57</v>
      </c>
      <c r="BRQ24" s="29">
        <f t="shared" si="7419"/>
        <v>68.399999999999991</v>
      </c>
      <c r="BRR24" s="29">
        <f t="shared" si="7419"/>
        <v>68.399999999999991</v>
      </c>
      <c r="BRS24" s="29">
        <f t="shared" si="7419"/>
        <v>68.399999999999991</v>
      </c>
      <c r="BRT24" s="29">
        <f t="shared" si="7419"/>
        <v>68.399999999999991</v>
      </c>
      <c r="BRU24" s="29">
        <f t="shared" si="7419"/>
        <v>68.399999999999991</v>
      </c>
      <c r="BRV24" s="29">
        <f t="shared" si="7419"/>
        <v>68.399999999999991</v>
      </c>
      <c r="BRW24" s="29">
        <f t="shared" si="7419"/>
        <v>68.399999999999991</v>
      </c>
      <c r="BRX24" s="29">
        <f t="shared" si="7419"/>
        <v>68.399999999999991</v>
      </c>
      <c r="BRY24" s="29">
        <f t="shared" si="7419"/>
        <v>68.399999999999991</v>
      </c>
      <c r="BRZ24" s="29">
        <f t="shared" si="7419"/>
        <v>68.399999999999991</v>
      </c>
      <c r="BSA24" s="29">
        <f t="shared" si="7419"/>
        <v>68.399999999999991</v>
      </c>
      <c r="BSB24" s="29">
        <f t="shared" si="7419"/>
        <v>68.399999999999991</v>
      </c>
      <c r="BSC24" s="29">
        <f t="shared" si="7419"/>
        <v>68.399999999999991</v>
      </c>
      <c r="BSD24" s="29">
        <f t="shared" si="7419"/>
        <v>68.399999999999991</v>
      </c>
      <c r="BSE24" s="29">
        <f t="shared" si="7419"/>
        <v>68.399999999999991</v>
      </c>
      <c r="BSF24" s="29">
        <f t="shared" si="7419"/>
        <v>68.399999999999991</v>
      </c>
      <c r="BSG24" s="29">
        <f t="shared" si="7419"/>
        <v>68.399999999999991</v>
      </c>
      <c r="BSH24" s="29">
        <f t="shared" si="7419"/>
        <v>68.399999999999991</v>
      </c>
      <c r="BSI24" s="29">
        <f t="shared" si="7419"/>
        <v>68.399999999999991</v>
      </c>
      <c r="BSJ24" s="29">
        <f t="shared" si="7419"/>
        <v>68.399999999999991</v>
      </c>
      <c r="BSK24" s="29">
        <f t="shared" si="7419"/>
        <v>68.399999999999991</v>
      </c>
      <c r="BSL24" s="29">
        <f t="shared" si="7419"/>
        <v>68.399999999999991</v>
      </c>
      <c r="BSM24" s="29">
        <f t="shared" si="7419"/>
        <v>68.399999999999991</v>
      </c>
      <c r="BSN24" s="29">
        <f t="shared" si="7419"/>
        <v>57</v>
      </c>
      <c r="BSO24" s="29">
        <f t="shared" si="7419"/>
        <v>57</v>
      </c>
      <c r="BSP24" s="29">
        <f t="shared" si="7419"/>
        <v>57</v>
      </c>
      <c r="BSQ24" s="29">
        <f t="shared" si="7419"/>
        <v>57</v>
      </c>
      <c r="BSR24" s="29">
        <f t="shared" si="7419"/>
        <v>57</v>
      </c>
      <c r="BSS24" s="29">
        <f t="shared" si="7419"/>
        <v>45.6</v>
      </c>
      <c r="BST24" s="29">
        <f t="shared" si="7419"/>
        <v>45.6</v>
      </c>
      <c r="BSU24" s="29">
        <f t="shared" si="7419"/>
        <v>45.6</v>
      </c>
      <c r="BSV24" s="29">
        <f t="shared" si="7419"/>
        <v>45.6</v>
      </c>
      <c r="BSW24" s="29">
        <f t="shared" si="7419"/>
        <v>45.6</v>
      </c>
      <c r="BSX24" s="29">
        <f t="shared" si="7419"/>
        <v>45.6</v>
      </c>
      <c r="BSY24" s="29">
        <f t="shared" si="7419"/>
        <v>45.6</v>
      </c>
      <c r="BSZ24" s="29">
        <f t="shared" si="7419"/>
        <v>45.6</v>
      </c>
      <c r="BTA24" s="29">
        <f t="shared" si="7419"/>
        <v>45.6</v>
      </c>
      <c r="BTB24" s="29">
        <f t="shared" si="7419"/>
        <v>45.6</v>
      </c>
      <c r="BTC24" s="29">
        <f t="shared" si="7419"/>
        <v>45.6</v>
      </c>
      <c r="BTD24" s="29">
        <f t="shared" si="7419"/>
        <v>45.6</v>
      </c>
      <c r="BTE24" s="29">
        <f t="shared" si="7419"/>
        <v>45.6</v>
      </c>
      <c r="BTF24" s="29">
        <f t="shared" si="7419"/>
        <v>45.6</v>
      </c>
      <c r="BTG24" s="29">
        <f t="shared" si="7419"/>
        <v>45.6</v>
      </c>
      <c r="BTH24" s="29">
        <f t="shared" si="7419"/>
        <v>45.6</v>
      </c>
      <c r="BTI24" s="29">
        <f t="shared" si="7419"/>
        <v>45.6</v>
      </c>
      <c r="BTJ24" s="29">
        <f t="shared" si="7419"/>
        <v>45.6</v>
      </c>
      <c r="BTK24" s="29">
        <f t="shared" si="7419"/>
        <v>45.6</v>
      </c>
      <c r="BTL24" s="29">
        <f t="shared" si="7419"/>
        <v>45.6</v>
      </c>
      <c r="BTM24" s="29">
        <f t="shared" si="7419"/>
        <v>45.6</v>
      </c>
      <c r="BTN24" s="29">
        <f t="shared" si="7419"/>
        <v>45.6</v>
      </c>
      <c r="BTO24" s="29">
        <f t="shared" si="7419"/>
        <v>45.6</v>
      </c>
      <c r="BTP24" s="29">
        <f t="shared" si="7419"/>
        <v>45.6</v>
      </c>
      <c r="BTQ24" s="29">
        <f t="shared" si="7419"/>
        <v>57</v>
      </c>
      <c r="BTR24" s="29">
        <f t="shared" si="7419"/>
        <v>57</v>
      </c>
      <c r="BTS24" s="29">
        <f t="shared" si="7419"/>
        <v>57</v>
      </c>
      <c r="BTT24" s="29">
        <f t="shared" si="7419"/>
        <v>57</v>
      </c>
      <c r="BTU24" s="29">
        <f t="shared" si="7419"/>
        <v>57</v>
      </c>
      <c r="BTV24" s="29">
        <f t="shared" ref="BTV24:BWG24" si="7420">BTV20+BTV21+BTV22</f>
        <v>57</v>
      </c>
      <c r="BTW24" s="29">
        <f t="shared" ref="BTW24:BUX24" si="7421">BTW20+BTW21+BTW22</f>
        <v>68.399999999999991</v>
      </c>
      <c r="BTX24" s="29">
        <f t="shared" si="7421"/>
        <v>68.399999999999991</v>
      </c>
      <c r="BTY24" s="29">
        <f t="shared" si="7421"/>
        <v>68.399999999999991</v>
      </c>
      <c r="BTZ24" s="29">
        <f t="shared" si="7421"/>
        <v>68.399999999999991</v>
      </c>
      <c r="BUA24" s="29">
        <f t="shared" si="7421"/>
        <v>68.399999999999991</v>
      </c>
      <c r="BUB24" s="29">
        <f t="shared" si="7421"/>
        <v>68.399999999999991</v>
      </c>
      <c r="BUC24" s="29">
        <f t="shared" si="7421"/>
        <v>68.399999999999991</v>
      </c>
      <c r="BUD24" s="29">
        <f t="shared" si="7421"/>
        <v>68.399999999999991</v>
      </c>
      <c r="BUE24" s="29">
        <f t="shared" si="7421"/>
        <v>68.399999999999991</v>
      </c>
      <c r="BUF24" s="29">
        <f t="shared" si="7421"/>
        <v>68.399999999999991</v>
      </c>
      <c r="BUG24" s="29">
        <f t="shared" si="7421"/>
        <v>68.399999999999991</v>
      </c>
      <c r="BUH24" s="29">
        <f t="shared" si="7421"/>
        <v>68.399999999999991</v>
      </c>
      <c r="BUI24" s="29">
        <f t="shared" si="7421"/>
        <v>68.399999999999991</v>
      </c>
      <c r="BUJ24" s="29">
        <f t="shared" si="7421"/>
        <v>68.399999999999991</v>
      </c>
      <c r="BUK24" s="29">
        <f t="shared" si="7421"/>
        <v>68.399999999999991</v>
      </c>
      <c r="BUL24" s="29">
        <f t="shared" si="7421"/>
        <v>68.399999999999991</v>
      </c>
      <c r="BUM24" s="29">
        <f t="shared" si="7421"/>
        <v>68.399999999999991</v>
      </c>
      <c r="BUN24" s="29">
        <f t="shared" si="7421"/>
        <v>68.399999999999991</v>
      </c>
      <c r="BUO24" s="29">
        <f t="shared" si="7421"/>
        <v>68.399999999999991</v>
      </c>
      <c r="BUP24" s="29">
        <f t="shared" si="7421"/>
        <v>68.399999999999991</v>
      </c>
      <c r="BUQ24" s="29">
        <f t="shared" si="7421"/>
        <v>68.399999999999991</v>
      </c>
      <c r="BUR24" s="29">
        <f t="shared" si="7421"/>
        <v>68.399999999999991</v>
      </c>
      <c r="BUS24" s="29">
        <f t="shared" si="7421"/>
        <v>68.399999999999991</v>
      </c>
      <c r="BUT24" s="29">
        <f t="shared" si="7421"/>
        <v>68.399999999999991</v>
      </c>
      <c r="BUU24" s="29">
        <f t="shared" si="7421"/>
        <v>68.399999999999991</v>
      </c>
      <c r="BUV24" s="29">
        <f t="shared" si="7421"/>
        <v>68.399999999999991</v>
      </c>
      <c r="BUW24" s="29">
        <f t="shared" si="7421"/>
        <v>68.399999999999991</v>
      </c>
      <c r="BUX24" s="29">
        <f t="shared" si="7421"/>
        <v>68.399999999999991</v>
      </c>
      <c r="BUY24" s="29">
        <f t="shared" si="7420"/>
        <v>68.399999999999991</v>
      </c>
      <c r="BUZ24" s="29">
        <f t="shared" si="7420"/>
        <v>68.399999999999991</v>
      </c>
      <c r="BVA24" s="29">
        <f t="shared" si="7420"/>
        <v>68.399999999999991</v>
      </c>
      <c r="BVB24" s="29">
        <f t="shared" si="7420"/>
        <v>68.399999999999991</v>
      </c>
      <c r="BVC24" s="29">
        <f t="shared" si="7420"/>
        <v>68.399999999999991</v>
      </c>
      <c r="BVD24" s="29">
        <f t="shared" si="7420"/>
        <v>68.399999999999991</v>
      </c>
      <c r="BVE24" s="29">
        <f t="shared" si="7420"/>
        <v>57</v>
      </c>
      <c r="BVF24" s="29">
        <f t="shared" si="7420"/>
        <v>57</v>
      </c>
      <c r="BVG24" s="29">
        <f t="shared" si="7420"/>
        <v>57</v>
      </c>
      <c r="BVH24" s="29">
        <f t="shared" si="7420"/>
        <v>57</v>
      </c>
      <c r="BVI24" s="29">
        <f t="shared" si="7420"/>
        <v>57</v>
      </c>
      <c r="BVJ24" s="29">
        <f t="shared" si="7420"/>
        <v>57</v>
      </c>
      <c r="BVK24" s="29">
        <f t="shared" si="7420"/>
        <v>57</v>
      </c>
      <c r="BVL24" s="29">
        <f t="shared" si="7420"/>
        <v>57</v>
      </c>
      <c r="BVM24" s="29">
        <f t="shared" si="7420"/>
        <v>57</v>
      </c>
      <c r="BVN24" s="29">
        <f t="shared" si="7420"/>
        <v>57</v>
      </c>
      <c r="BVO24" s="29">
        <f t="shared" si="7420"/>
        <v>57</v>
      </c>
      <c r="BVP24" s="29">
        <f t="shared" si="7420"/>
        <v>57</v>
      </c>
      <c r="BVQ24" s="29">
        <f t="shared" si="7420"/>
        <v>57</v>
      </c>
      <c r="BVR24" s="29">
        <f t="shared" si="7420"/>
        <v>68.399999999999991</v>
      </c>
      <c r="BVS24" s="29">
        <f t="shared" si="7420"/>
        <v>68.399999999999991</v>
      </c>
      <c r="BVT24" s="29">
        <f t="shared" si="7420"/>
        <v>68.399999999999991</v>
      </c>
      <c r="BVU24" s="29">
        <f t="shared" si="7420"/>
        <v>68.399999999999991</v>
      </c>
      <c r="BVV24" s="29">
        <f t="shared" si="7420"/>
        <v>68.399999999999991</v>
      </c>
      <c r="BVW24" s="29">
        <f t="shared" si="7420"/>
        <v>68.399999999999991</v>
      </c>
      <c r="BVX24" s="29">
        <f t="shared" si="7420"/>
        <v>68.399999999999991</v>
      </c>
      <c r="BVY24" s="29">
        <f t="shared" si="7420"/>
        <v>68.399999999999991</v>
      </c>
      <c r="BVZ24" s="29">
        <f t="shared" si="7420"/>
        <v>68.399999999999991</v>
      </c>
      <c r="BWA24" s="29">
        <f t="shared" si="7420"/>
        <v>68.399999999999991</v>
      </c>
      <c r="BWB24" s="29">
        <f t="shared" si="7420"/>
        <v>68.399999999999991</v>
      </c>
      <c r="BWC24" s="29">
        <f t="shared" si="7420"/>
        <v>68.399999999999991</v>
      </c>
      <c r="BWD24" s="29">
        <f t="shared" si="7420"/>
        <v>68.399999999999991</v>
      </c>
      <c r="BWE24" s="29">
        <f t="shared" si="7420"/>
        <v>68.399999999999991</v>
      </c>
      <c r="BWF24" s="29">
        <f t="shared" si="7420"/>
        <v>68.399999999999991</v>
      </c>
      <c r="BWG24" s="29">
        <f t="shared" si="7420"/>
        <v>68.399999999999991</v>
      </c>
      <c r="BWH24" s="29">
        <f t="shared" ref="BWH24:BYS24" si="7422">BWH20+BWH21+BWH22</f>
        <v>68.399999999999991</v>
      </c>
      <c r="BWI24" s="29">
        <f t="shared" si="7422"/>
        <v>68.399999999999991</v>
      </c>
      <c r="BWJ24" s="29">
        <f t="shared" si="7422"/>
        <v>68.399999999999991</v>
      </c>
      <c r="BWK24" s="29">
        <f t="shared" si="7422"/>
        <v>57</v>
      </c>
      <c r="BWL24" s="29">
        <f t="shared" si="7422"/>
        <v>57</v>
      </c>
      <c r="BWM24" s="29">
        <f t="shared" si="7422"/>
        <v>57</v>
      </c>
      <c r="BWN24" s="29">
        <f t="shared" si="7422"/>
        <v>57</v>
      </c>
      <c r="BWO24" s="29">
        <f t="shared" si="7422"/>
        <v>57</v>
      </c>
      <c r="BWP24" s="29">
        <f t="shared" si="7422"/>
        <v>57</v>
      </c>
      <c r="BWQ24" s="29">
        <f t="shared" si="7422"/>
        <v>57</v>
      </c>
      <c r="BWR24" s="29">
        <f t="shared" si="7422"/>
        <v>57</v>
      </c>
      <c r="BWS24" s="29">
        <f t="shared" si="7422"/>
        <v>57</v>
      </c>
      <c r="BWT24" s="29">
        <f t="shared" si="7422"/>
        <v>57</v>
      </c>
      <c r="BWU24" s="29">
        <f t="shared" si="7422"/>
        <v>57</v>
      </c>
      <c r="BWV24" s="29">
        <f t="shared" si="7422"/>
        <v>57</v>
      </c>
      <c r="BWW24" s="29">
        <f t="shared" si="7422"/>
        <v>57</v>
      </c>
      <c r="BWX24" s="29">
        <f t="shared" si="7422"/>
        <v>57</v>
      </c>
      <c r="BWY24" s="29">
        <f t="shared" si="7422"/>
        <v>57</v>
      </c>
      <c r="BWZ24" s="29">
        <f t="shared" si="7422"/>
        <v>45.6</v>
      </c>
      <c r="BXA24" s="29">
        <f t="shared" si="7422"/>
        <v>45.6</v>
      </c>
      <c r="BXB24" s="29">
        <f t="shared" si="7422"/>
        <v>45.6</v>
      </c>
      <c r="BXC24" s="29">
        <f t="shared" si="7422"/>
        <v>45.6</v>
      </c>
      <c r="BXD24" s="29">
        <f t="shared" si="7422"/>
        <v>45.6</v>
      </c>
      <c r="BXE24" s="29">
        <f t="shared" si="7422"/>
        <v>45.6</v>
      </c>
      <c r="BXF24" s="29">
        <f t="shared" si="7422"/>
        <v>45.6</v>
      </c>
      <c r="BXG24" s="29">
        <f t="shared" si="7422"/>
        <v>45.6</v>
      </c>
      <c r="BXH24" s="29">
        <f t="shared" si="7422"/>
        <v>45.6</v>
      </c>
      <c r="BXI24" s="29">
        <f t="shared" si="7422"/>
        <v>45.6</v>
      </c>
      <c r="BXJ24" s="29">
        <f t="shared" si="7422"/>
        <v>45.6</v>
      </c>
      <c r="BXK24" s="29">
        <f t="shared" si="7422"/>
        <v>45.6</v>
      </c>
      <c r="BXL24" s="29">
        <f t="shared" si="7422"/>
        <v>45.6</v>
      </c>
      <c r="BXM24" s="29">
        <f t="shared" si="7422"/>
        <v>45.6</v>
      </c>
      <c r="BXN24" s="29">
        <f t="shared" si="7422"/>
        <v>45.6</v>
      </c>
      <c r="BXO24" s="29">
        <f t="shared" si="7422"/>
        <v>45.6</v>
      </c>
      <c r="BXP24" s="29">
        <f t="shared" si="7422"/>
        <v>57</v>
      </c>
      <c r="BXQ24" s="29">
        <f t="shared" si="7422"/>
        <v>57</v>
      </c>
      <c r="BXR24" s="29">
        <f t="shared" si="7422"/>
        <v>57</v>
      </c>
      <c r="BXS24" s="29">
        <f t="shared" si="7422"/>
        <v>57</v>
      </c>
      <c r="BXT24" s="29">
        <f t="shared" si="7422"/>
        <v>57</v>
      </c>
      <c r="BXU24" s="29">
        <f t="shared" si="7422"/>
        <v>57</v>
      </c>
      <c r="BXV24" s="29">
        <f t="shared" si="7422"/>
        <v>57</v>
      </c>
      <c r="BXW24" s="29">
        <f t="shared" si="7422"/>
        <v>57</v>
      </c>
      <c r="BXX24" s="29">
        <f t="shared" si="7422"/>
        <v>57</v>
      </c>
      <c r="BXY24" s="29">
        <f t="shared" si="7422"/>
        <v>57</v>
      </c>
      <c r="BXZ24" s="29">
        <f t="shared" si="7422"/>
        <v>57</v>
      </c>
      <c r="BYA24" s="29">
        <f t="shared" si="7422"/>
        <v>57</v>
      </c>
      <c r="BYB24" s="29">
        <f t="shared" si="7422"/>
        <v>57</v>
      </c>
      <c r="BYC24" s="29">
        <f t="shared" si="7422"/>
        <v>57</v>
      </c>
      <c r="BYD24" s="29">
        <f t="shared" si="7422"/>
        <v>57</v>
      </c>
      <c r="BYE24" s="29">
        <f t="shared" si="7422"/>
        <v>57</v>
      </c>
      <c r="BYF24" s="29">
        <f t="shared" si="7422"/>
        <v>45.6</v>
      </c>
      <c r="BYG24" s="29">
        <f t="shared" si="7422"/>
        <v>45.6</v>
      </c>
      <c r="BYH24" s="29">
        <f t="shared" si="7422"/>
        <v>45.6</v>
      </c>
      <c r="BYI24" s="29">
        <f t="shared" si="7422"/>
        <v>45.6</v>
      </c>
      <c r="BYJ24" s="29">
        <f t="shared" si="7422"/>
        <v>45.6</v>
      </c>
      <c r="BYK24" s="29">
        <f t="shared" si="7422"/>
        <v>57</v>
      </c>
      <c r="BYL24" s="29">
        <f t="shared" si="7422"/>
        <v>57</v>
      </c>
      <c r="BYM24" s="29">
        <f t="shared" si="7422"/>
        <v>57</v>
      </c>
      <c r="BYN24" s="29">
        <f t="shared" si="7422"/>
        <v>57</v>
      </c>
      <c r="BYO24" s="29">
        <f t="shared" si="7422"/>
        <v>57</v>
      </c>
      <c r="BYP24" s="29">
        <f t="shared" si="7422"/>
        <v>57</v>
      </c>
      <c r="BYQ24" s="29">
        <f t="shared" si="7422"/>
        <v>57</v>
      </c>
      <c r="BYR24" s="29">
        <f t="shared" si="7422"/>
        <v>57</v>
      </c>
      <c r="BYS24" s="29">
        <f t="shared" si="7422"/>
        <v>57</v>
      </c>
      <c r="BYT24" s="29">
        <f t="shared" ref="BYT24:CBE24" si="7423">BYT20+BYT21+BYT22</f>
        <v>57</v>
      </c>
      <c r="BYU24" s="29">
        <f t="shared" si="7423"/>
        <v>57</v>
      </c>
      <c r="BYV24" s="29">
        <f t="shared" si="7423"/>
        <v>57</v>
      </c>
      <c r="BYW24" s="29">
        <f t="shared" si="7423"/>
        <v>57</v>
      </c>
      <c r="BYX24" s="29">
        <f t="shared" si="7423"/>
        <v>57</v>
      </c>
      <c r="BYY24" s="29">
        <f t="shared" si="7423"/>
        <v>57</v>
      </c>
      <c r="BYZ24" s="29">
        <f t="shared" si="7423"/>
        <v>57</v>
      </c>
      <c r="BZA24" s="29">
        <f t="shared" si="7423"/>
        <v>57</v>
      </c>
      <c r="BZB24" s="29">
        <f t="shared" si="7423"/>
        <v>57</v>
      </c>
      <c r="BZC24" s="29">
        <f t="shared" si="7423"/>
        <v>57</v>
      </c>
      <c r="BZD24" s="29">
        <f t="shared" si="7423"/>
        <v>57</v>
      </c>
      <c r="BZE24" s="29">
        <f t="shared" si="7423"/>
        <v>57</v>
      </c>
      <c r="BZF24" s="29">
        <f t="shared" si="7423"/>
        <v>57</v>
      </c>
      <c r="BZG24" s="29">
        <f t="shared" si="7423"/>
        <v>57</v>
      </c>
      <c r="BZH24" s="29">
        <f t="shared" si="7423"/>
        <v>45.6</v>
      </c>
      <c r="BZI24" s="29">
        <f t="shared" si="7423"/>
        <v>45.6</v>
      </c>
      <c r="BZJ24" s="29">
        <f t="shared" si="7423"/>
        <v>45.6</v>
      </c>
      <c r="BZK24" s="29">
        <f t="shared" si="7423"/>
        <v>45.6</v>
      </c>
      <c r="BZL24" s="29">
        <f t="shared" si="7423"/>
        <v>45.6</v>
      </c>
      <c r="BZM24" s="29">
        <f t="shared" si="7423"/>
        <v>45.6</v>
      </c>
      <c r="BZN24" s="29">
        <f t="shared" si="7423"/>
        <v>45.6</v>
      </c>
      <c r="BZO24" s="29">
        <f t="shared" si="7423"/>
        <v>45.6</v>
      </c>
      <c r="BZP24" s="29">
        <f t="shared" si="7423"/>
        <v>45.6</v>
      </c>
      <c r="BZQ24" s="29">
        <f t="shared" si="7423"/>
        <v>45.6</v>
      </c>
      <c r="BZR24" s="29">
        <f t="shared" si="7423"/>
        <v>45.6</v>
      </c>
      <c r="BZS24" s="29">
        <f t="shared" si="7423"/>
        <v>45.6</v>
      </c>
      <c r="BZT24" s="29">
        <f t="shared" si="7423"/>
        <v>45.6</v>
      </c>
      <c r="BZU24" s="29">
        <f t="shared" si="7423"/>
        <v>45.6</v>
      </c>
      <c r="BZV24" s="29">
        <f t="shared" si="7423"/>
        <v>45.6</v>
      </c>
      <c r="BZW24" s="29">
        <f t="shared" si="7423"/>
        <v>45.6</v>
      </c>
      <c r="BZX24" s="29">
        <f t="shared" si="7423"/>
        <v>45.6</v>
      </c>
      <c r="BZY24" s="29">
        <f t="shared" si="7423"/>
        <v>45.6</v>
      </c>
      <c r="BZZ24" s="29">
        <f t="shared" si="7423"/>
        <v>45.6</v>
      </c>
      <c r="CAA24" s="29">
        <f t="shared" si="7423"/>
        <v>45.6</v>
      </c>
      <c r="CAB24" s="29">
        <f t="shared" si="7423"/>
        <v>45.6</v>
      </c>
      <c r="CAC24" s="29">
        <f t="shared" si="7423"/>
        <v>45.6</v>
      </c>
      <c r="CAD24" s="29">
        <f t="shared" si="7423"/>
        <v>45.6</v>
      </c>
      <c r="CAE24" s="29">
        <f t="shared" si="7423"/>
        <v>45.6</v>
      </c>
      <c r="CAF24" s="29">
        <f t="shared" si="7423"/>
        <v>45.6</v>
      </c>
      <c r="CAG24" s="29">
        <f t="shared" si="7423"/>
        <v>45.6</v>
      </c>
      <c r="CAH24" s="29">
        <f t="shared" si="7423"/>
        <v>45.6</v>
      </c>
      <c r="CAI24" s="29">
        <f t="shared" si="7423"/>
        <v>57</v>
      </c>
      <c r="CAJ24" s="29">
        <f t="shared" si="7423"/>
        <v>57</v>
      </c>
      <c r="CAK24" s="29">
        <f t="shared" si="7423"/>
        <v>57</v>
      </c>
      <c r="CAL24" s="29">
        <f t="shared" si="7423"/>
        <v>57</v>
      </c>
      <c r="CAM24" s="29">
        <f t="shared" si="7423"/>
        <v>57</v>
      </c>
      <c r="CAN24" s="29">
        <f t="shared" si="7423"/>
        <v>57</v>
      </c>
      <c r="CAO24" s="29">
        <f t="shared" si="7423"/>
        <v>57</v>
      </c>
      <c r="CAP24" s="29">
        <f t="shared" si="7423"/>
        <v>57</v>
      </c>
      <c r="CAQ24" s="29">
        <f t="shared" si="7423"/>
        <v>57</v>
      </c>
      <c r="CAR24" s="29">
        <f t="shared" si="7423"/>
        <v>57</v>
      </c>
      <c r="CAS24" s="29">
        <f t="shared" si="7423"/>
        <v>57</v>
      </c>
      <c r="CAT24" s="29">
        <f t="shared" si="7423"/>
        <v>45.6</v>
      </c>
      <c r="CAU24" s="29">
        <f t="shared" si="7423"/>
        <v>34.199999999999996</v>
      </c>
      <c r="CAV24" s="29">
        <f t="shared" si="7423"/>
        <v>34.199999999999996</v>
      </c>
      <c r="CAW24" s="29">
        <f t="shared" si="7423"/>
        <v>45.6</v>
      </c>
      <c r="CAX24" s="29">
        <f t="shared" si="7423"/>
        <v>45.6</v>
      </c>
      <c r="CAY24" s="29">
        <f t="shared" si="7423"/>
        <v>45.6</v>
      </c>
      <c r="CAZ24" s="29">
        <f t="shared" si="7423"/>
        <v>45.6</v>
      </c>
      <c r="CBA24" s="29">
        <f t="shared" si="7423"/>
        <v>45.6</v>
      </c>
      <c r="CBB24" s="29">
        <f t="shared" si="7423"/>
        <v>45.6</v>
      </c>
      <c r="CBC24" s="29">
        <f t="shared" si="7423"/>
        <v>45.6</v>
      </c>
      <c r="CBD24" s="29">
        <f t="shared" si="7423"/>
        <v>45.6</v>
      </c>
      <c r="CBE24" s="29">
        <f t="shared" si="7423"/>
        <v>45.6</v>
      </c>
      <c r="CBF24" s="29">
        <f t="shared" ref="CBF24:CDQ24" si="7424">CBF20+CBF21+CBF22</f>
        <v>34.199999999999996</v>
      </c>
      <c r="CBG24" s="29">
        <f t="shared" si="7424"/>
        <v>34.199999999999996</v>
      </c>
      <c r="CBH24" s="29">
        <f t="shared" si="7424"/>
        <v>34.199999999999996</v>
      </c>
      <c r="CBI24" s="29">
        <f t="shared" si="7424"/>
        <v>34.199999999999996</v>
      </c>
      <c r="CBJ24" s="29">
        <f t="shared" si="7424"/>
        <v>34.199999999999996</v>
      </c>
      <c r="CBK24" s="29">
        <f t="shared" si="7424"/>
        <v>34.199999999999996</v>
      </c>
      <c r="CBL24" s="29">
        <f t="shared" si="7424"/>
        <v>34.199999999999996</v>
      </c>
      <c r="CBM24" s="29">
        <f t="shared" si="7424"/>
        <v>34.199999999999996</v>
      </c>
      <c r="CBN24" s="29">
        <f t="shared" si="7424"/>
        <v>34.199999999999996</v>
      </c>
      <c r="CBO24" s="29">
        <f t="shared" si="7424"/>
        <v>34.199999999999996</v>
      </c>
      <c r="CBP24" s="29">
        <f t="shared" si="7424"/>
        <v>34.199999999999996</v>
      </c>
      <c r="CBQ24" s="29">
        <f t="shared" si="7424"/>
        <v>34.199999999999996</v>
      </c>
      <c r="CBR24" s="29">
        <f t="shared" si="7424"/>
        <v>34.199999999999996</v>
      </c>
      <c r="CBS24" s="29">
        <f t="shared" si="7424"/>
        <v>34.199999999999996</v>
      </c>
      <c r="CBT24" s="29">
        <f t="shared" si="7424"/>
        <v>34.199999999999996</v>
      </c>
      <c r="CBU24" s="29">
        <f t="shared" si="7424"/>
        <v>34.199999999999996</v>
      </c>
      <c r="CBV24" s="29">
        <f t="shared" si="7424"/>
        <v>34.199999999999996</v>
      </c>
      <c r="CBW24" s="29">
        <f t="shared" si="7424"/>
        <v>45.6</v>
      </c>
      <c r="CBX24" s="29">
        <f t="shared" si="7424"/>
        <v>45.6</v>
      </c>
      <c r="CBY24" s="29">
        <f t="shared" si="7424"/>
        <v>45.6</v>
      </c>
      <c r="CBZ24" s="29">
        <f t="shared" si="7424"/>
        <v>45.6</v>
      </c>
      <c r="CCA24" s="29">
        <f t="shared" si="7424"/>
        <v>45.6</v>
      </c>
      <c r="CCB24" s="29">
        <f t="shared" si="7424"/>
        <v>45.6</v>
      </c>
      <c r="CCC24" s="29">
        <f t="shared" si="7424"/>
        <v>45.6</v>
      </c>
      <c r="CCD24" s="29">
        <f t="shared" si="7424"/>
        <v>45.6</v>
      </c>
      <c r="CCE24" s="29">
        <f t="shared" si="7424"/>
        <v>45.6</v>
      </c>
      <c r="CCF24" s="29">
        <f t="shared" si="7424"/>
        <v>45.6</v>
      </c>
      <c r="CCG24" s="29">
        <f t="shared" si="7424"/>
        <v>45.6</v>
      </c>
      <c r="CCH24" s="29">
        <f t="shared" si="7424"/>
        <v>57</v>
      </c>
      <c r="CCI24" s="29">
        <f t="shared" si="7424"/>
        <v>57</v>
      </c>
      <c r="CCJ24" s="29">
        <f t="shared" si="7424"/>
        <v>57</v>
      </c>
      <c r="CCK24" s="29">
        <f t="shared" si="7424"/>
        <v>57</v>
      </c>
      <c r="CCL24" s="29">
        <f t="shared" si="7424"/>
        <v>57</v>
      </c>
      <c r="CCM24" s="29">
        <f t="shared" si="7424"/>
        <v>57</v>
      </c>
      <c r="CCN24" s="29">
        <f t="shared" si="7424"/>
        <v>57</v>
      </c>
      <c r="CCO24" s="29">
        <f t="shared" si="7424"/>
        <v>57</v>
      </c>
      <c r="CCP24" s="29">
        <f t="shared" si="7424"/>
        <v>57</v>
      </c>
      <c r="CCQ24" s="29">
        <f t="shared" si="7424"/>
        <v>57</v>
      </c>
      <c r="CCR24" s="29">
        <f t="shared" si="7424"/>
        <v>57</v>
      </c>
      <c r="CCS24" s="29">
        <f t="shared" si="7424"/>
        <v>57</v>
      </c>
      <c r="CCT24" s="29">
        <f t="shared" si="7424"/>
        <v>57</v>
      </c>
      <c r="CCU24" s="29">
        <f t="shared" si="7424"/>
        <v>57</v>
      </c>
      <c r="CCV24" s="29">
        <f t="shared" si="7424"/>
        <v>57</v>
      </c>
      <c r="CCW24" s="29">
        <f t="shared" si="7424"/>
        <v>57</v>
      </c>
      <c r="CCX24" s="29">
        <f t="shared" si="7424"/>
        <v>57</v>
      </c>
      <c r="CCY24" s="29">
        <f t="shared" si="7424"/>
        <v>57</v>
      </c>
      <c r="CCZ24" s="29">
        <f t="shared" si="7424"/>
        <v>57</v>
      </c>
      <c r="CDA24" s="29">
        <f t="shared" si="7424"/>
        <v>57</v>
      </c>
      <c r="CDB24" s="29">
        <f t="shared" si="7424"/>
        <v>57</v>
      </c>
      <c r="CDC24" s="29">
        <f t="shared" si="7424"/>
        <v>57</v>
      </c>
      <c r="CDD24" s="29">
        <f t="shared" si="7424"/>
        <v>57</v>
      </c>
      <c r="CDE24" s="29">
        <f t="shared" si="7424"/>
        <v>57</v>
      </c>
      <c r="CDF24" s="29">
        <f t="shared" si="7424"/>
        <v>57</v>
      </c>
      <c r="CDG24" s="29">
        <f t="shared" si="7424"/>
        <v>57</v>
      </c>
      <c r="CDH24" s="29">
        <f t="shared" si="7424"/>
        <v>57</v>
      </c>
      <c r="CDI24" s="29">
        <f t="shared" si="7424"/>
        <v>57</v>
      </c>
      <c r="CDJ24" s="29">
        <f t="shared" si="7424"/>
        <v>57</v>
      </c>
      <c r="CDK24" s="29">
        <f t="shared" si="7424"/>
        <v>57</v>
      </c>
      <c r="CDL24" s="29">
        <f t="shared" si="7424"/>
        <v>57</v>
      </c>
      <c r="CDM24" s="29">
        <f t="shared" si="7424"/>
        <v>57</v>
      </c>
      <c r="CDN24" s="29">
        <f t="shared" si="7424"/>
        <v>57</v>
      </c>
      <c r="CDO24" s="29">
        <f t="shared" si="7424"/>
        <v>57</v>
      </c>
      <c r="CDP24" s="29">
        <f t="shared" si="7424"/>
        <v>57</v>
      </c>
      <c r="CDQ24" s="29">
        <f t="shared" si="7424"/>
        <v>57</v>
      </c>
      <c r="CDR24" s="29">
        <f t="shared" ref="CDR24:CGC24" si="7425">CDR20+CDR21+CDR22</f>
        <v>57</v>
      </c>
      <c r="CDS24" s="29">
        <f t="shared" si="7425"/>
        <v>57</v>
      </c>
      <c r="CDT24" s="29">
        <f t="shared" si="7425"/>
        <v>57</v>
      </c>
      <c r="CDU24" s="29">
        <f t="shared" si="7425"/>
        <v>57</v>
      </c>
      <c r="CDV24" s="29">
        <f t="shared" si="7425"/>
        <v>57</v>
      </c>
      <c r="CDW24" s="29">
        <f t="shared" si="7425"/>
        <v>57</v>
      </c>
      <c r="CDX24" s="29">
        <f t="shared" si="7425"/>
        <v>57</v>
      </c>
      <c r="CDY24" s="29">
        <f t="shared" si="7425"/>
        <v>57</v>
      </c>
      <c r="CDZ24" s="29">
        <f t="shared" si="7425"/>
        <v>57</v>
      </c>
      <c r="CEA24" s="29">
        <f t="shared" si="7425"/>
        <v>57</v>
      </c>
      <c r="CEB24" s="29">
        <f t="shared" si="7425"/>
        <v>57</v>
      </c>
      <c r="CEC24" s="29">
        <f t="shared" si="7425"/>
        <v>57</v>
      </c>
      <c r="CED24" s="29">
        <f t="shared" si="7425"/>
        <v>57</v>
      </c>
      <c r="CEE24" s="29">
        <f t="shared" si="7425"/>
        <v>57</v>
      </c>
      <c r="CEF24" s="29">
        <f t="shared" si="7425"/>
        <v>57</v>
      </c>
      <c r="CEG24" s="29">
        <f t="shared" si="7425"/>
        <v>57</v>
      </c>
      <c r="CEH24" s="29">
        <f t="shared" si="7425"/>
        <v>57</v>
      </c>
      <c r="CEI24" s="29">
        <f t="shared" si="7425"/>
        <v>57</v>
      </c>
      <c r="CEJ24" s="29">
        <f t="shared" si="7425"/>
        <v>57</v>
      </c>
      <c r="CEK24" s="29">
        <f t="shared" si="7425"/>
        <v>57</v>
      </c>
      <c r="CEL24" s="29">
        <f t="shared" si="7425"/>
        <v>57</v>
      </c>
      <c r="CEM24" s="29">
        <f t="shared" si="7425"/>
        <v>57</v>
      </c>
      <c r="CEN24" s="29">
        <f t="shared" si="7425"/>
        <v>57</v>
      </c>
      <c r="CEO24" s="29">
        <f t="shared" si="7425"/>
        <v>57</v>
      </c>
      <c r="CEP24" s="29">
        <f t="shared" si="7425"/>
        <v>57</v>
      </c>
      <c r="CEQ24" s="29">
        <f t="shared" si="7425"/>
        <v>57</v>
      </c>
      <c r="CER24" s="29">
        <f t="shared" si="7425"/>
        <v>57</v>
      </c>
      <c r="CES24" s="29">
        <f t="shared" si="7425"/>
        <v>57</v>
      </c>
      <c r="CET24" s="29">
        <f t="shared" si="7425"/>
        <v>57</v>
      </c>
      <c r="CEU24" s="29">
        <f t="shared" si="7425"/>
        <v>57</v>
      </c>
      <c r="CEV24" s="29">
        <f t="shared" si="7425"/>
        <v>57</v>
      </c>
      <c r="CEW24" s="29">
        <f t="shared" si="7425"/>
        <v>57</v>
      </c>
      <c r="CEX24" s="29">
        <f t="shared" si="7425"/>
        <v>57</v>
      </c>
      <c r="CEY24" s="29">
        <f t="shared" si="7425"/>
        <v>57</v>
      </c>
      <c r="CEZ24" s="29">
        <f t="shared" si="7425"/>
        <v>57</v>
      </c>
      <c r="CFA24" s="29">
        <f t="shared" si="7425"/>
        <v>57</v>
      </c>
      <c r="CFB24" s="29">
        <f t="shared" si="7425"/>
        <v>57</v>
      </c>
      <c r="CFC24" s="29">
        <f t="shared" si="7425"/>
        <v>57</v>
      </c>
      <c r="CFD24" s="29">
        <f t="shared" si="7425"/>
        <v>57</v>
      </c>
      <c r="CFE24" s="29">
        <f t="shared" si="7425"/>
        <v>57</v>
      </c>
      <c r="CFF24" s="29">
        <f t="shared" si="7425"/>
        <v>57</v>
      </c>
      <c r="CFG24" s="29">
        <f t="shared" si="7425"/>
        <v>57</v>
      </c>
      <c r="CFH24" s="29">
        <f t="shared" si="7425"/>
        <v>57</v>
      </c>
      <c r="CFI24" s="29">
        <f t="shared" si="7425"/>
        <v>57</v>
      </c>
      <c r="CFJ24" s="29">
        <f t="shared" si="7425"/>
        <v>57</v>
      </c>
      <c r="CFK24" s="29">
        <f t="shared" si="7425"/>
        <v>57</v>
      </c>
      <c r="CFL24" s="29">
        <f t="shared" si="7425"/>
        <v>57</v>
      </c>
      <c r="CFM24" s="29">
        <f t="shared" si="7425"/>
        <v>57</v>
      </c>
      <c r="CFN24" s="29">
        <f t="shared" si="7425"/>
        <v>57</v>
      </c>
      <c r="CFO24" s="29">
        <f t="shared" si="7425"/>
        <v>57</v>
      </c>
      <c r="CFP24" s="29">
        <f t="shared" si="7425"/>
        <v>57</v>
      </c>
      <c r="CFQ24" s="29">
        <f t="shared" si="7425"/>
        <v>57</v>
      </c>
      <c r="CFR24" s="29">
        <f t="shared" si="7425"/>
        <v>57</v>
      </c>
      <c r="CFS24" s="29">
        <f t="shared" si="7425"/>
        <v>57</v>
      </c>
      <c r="CFT24" s="29">
        <f t="shared" si="7425"/>
        <v>57</v>
      </c>
      <c r="CFU24" s="29">
        <f t="shared" si="7425"/>
        <v>57</v>
      </c>
      <c r="CFV24" s="29">
        <f t="shared" si="7425"/>
        <v>57</v>
      </c>
      <c r="CFW24" s="29">
        <f t="shared" si="7425"/>
        <v>57</v>
      </c>
      <c r="CFX24" s="29">
        <f t="shared" si="7425"/>
        <v>57</v>
      </c>
      <c r="CFY24" s="29">
        <f t="shared" si="7425"/>
        <v>57</v>
      </c>
      <c r="CFZ24" s="29">
        <f t="shared" si="7425"/>
        <v>57</v>
      </c>
      <c r="CGA24" s="29">
        <f t="shared" si="7425"/>
        <v>57</v>
      </c>
      <c r="CGB24" s="29">
        <f t="shared" si="7425"/>
        <v>57</v>
      </c>
      <c r="CGC24" s="29">
        <f t="shared" si="7425"/>
        <v>57</v>
      </c>
      <c r="CGD24" s="29">
        <f t="shared" ref="CGD24:CIO24" si="7426">CGD20+CGD21+CGD22</f>
        <v>57</v>
      </c>
      <c r="CGE24" s="29">
        <f t="shared" si="7426"/>
        <v>57</v>
      </c>
      <c r="CGF24" s="29">
        <f t="shared" si="7426"/>
        <v>57</v>
      </c>
      <c r="CGG24" s="29">
        <f t="shared" si="7426"/>
        <v>57</v>
      </c>
      <c r="CGH24" s="29">
        <f t="shared" si="7426"/>
        <v>57</v>
      </c>
      <c r="CGI24" s="29">
        <f t="shared" si="7426"/>
        <v>57</v>
      </c>
      <c r="CGJ24" s="29">
        <f t="shared" si="7426"/>
        <v>57</v>
      </c>
      <c r="CGK24" s="29">
        <f t="shared" si="7426"/>
        <v>57</v>
      </c>
      <c r="CGL24" s="29">
        <f t="shared" si="7426"/>
        <v>57</v>
      </c>
      <c r="CGM24" s="29">
        <f t="shared" si="7426"/>
        <v>57</v>
      </c>
      <c r="CGN24" s="29">
        <f t="shared" si="7426"/>
        <v>57</v>
      </c>
      <c r="CGO24" s="29">
        <f t="shared" si="7426"/>
        <v>57</v>
      </c>
      <c r="CGP24" s="29">
        <f t="shared" si="7426"/>
        <v>57</v>
      </c>
      <c r="CGQ24" s="29">
        <f t="shared" si="7426"/>
        <v>57</v>
      </c>
      <c r="CGR24" s="29">
        <f t="shared" si="7426"/>
        <v>57</v>
      </c>
      <c r="CGS24" s="29">
        <f t="shared" si="7426"/>
        <v>57</v>
      </c>
      <c r="CGT24" s="29">
        <f t="shared" si="7426"/>
        <v>57</v>
      </c>
      <c r="CGU24" s="29">
        <f t="shared" si="7426"/>
        <v>57</v>
      </c>
      <c r="CGV24" s="29">
        <f t="shared" si="7426"/>
        <v>57</v>
      </c>
      <c r="CGW24" s="29">
        <f t="shared" si="7426"/>
        <v>57</v>
      </c>
      <c r="CGX24" s="29">
        <f t="shared" si="7426"/>
        <v>57</v>
      </c>
      <c r="CGY24" s="29">
        <f t="shared" si="7426"/>
        <v>57</v>
      </c>
      <c r="CGZ24" s="29">
        <f t="shared" si="7426"/>
        <v>57</v>
      </c>
      <c r="CHA24" s="29">
        <f t="shared" si="7426"/>
        <v>57</v>
      </c>
      <c r="CHB24" s="29">
        <f t="shared" si="7426"/>
        <v>57</v>
      </c>
      <c r="CHC24" s="29">
        <f t="shared" si="7426"/>
        <v>57</v>
      </c>
      <c r="CHD24" s="29">
        <f t="shared" si="7426"/>
        <v>57</v>
      </c>
      <c r="CHE24" s="29">
        <f t="shared" si="7426"/>
        <v>57</v>
      </c>
      <c r="CHF24" s="29">
        <f t="shared" si="7426"/>
        <v>57</v>
      </c>
      <c r="CHG24" s="29">
        <f t="shared" si="7426"/>
        <v>57</v>
      </c>
      <c r="CHH24" s="29">
        <f t="shared" si="7426"/>
        <v>57</v>
      </c>
      <c r="CHI24" s="29">
        <f t="shared" si="7426"/>
        <v>57</v>
      </c>
      <c r="CHJ24" s="29">
        <f t="shared" si="7426"/>
        <v>57</v>
      </c>
      <c r="CHK24" s="29">
        <f t="shared" si="7426"/>
        <v>57</v>
      </c>
      <c r="CHL24" s="29">
        <f t="shared" si="7426"/>
        <v>57</v>
      </c>
      <c r="CHM24" s="29">
        <f t="shared" si="7426"/>
        <v>57</v>
      </c>
      <c r="CHN24" s="29">
        <f t="shared" si="7426"/>
        <v>57</v>
      </c>
      <c r="CHO24" s="29">
        <f t="shared" si="7426"/>
        <v>57</v>
      </c>
      <c r="CHP24" s="29">
        <f t="shared" si="7426"/>
        <v>57</v>
      </c>
      <c r="CHQ24" s="29">
        <f t="shared" si="7426"/>
        <v>57</v>
      </c>
      <c r="CHR24" s="29">
        <f t="shared" si="7426"/>
        <v>57</v>
      </c>
      <c r="CHS24" s="29">
        <f t="shared" si="7426"/>
        <v>57</v>
      </c>
      <c r="CHT24" s="29">
        <f t="shared" si="7426"/>
        <v>57</v>
      </c>
      <c r="CHU24" s="29">
        <f t="shared" si="7426"/>
        <v>57</v>
      </c>
      <c r="CHV24" s="29">
        <f t="shared" si="7426"/>
        <v>57</v>
      </c>
      <c r="CHW24" s="29">
        <f t="shared" si="7426"/>
        <v>57</v>
      </c>
      <c r="CHX24" s="29">
        <f t="shared" si="7426"/>
        <v>57</v>
      </c>
      <c r="CHY24" s="29">
        <f t="shared" si="7426"/>
        <v>57</v>
      </c>
      <c r="CHZ24" s="29">
        <f t="shared" si="7426"/>
        <v>57</v>
      </c>
      <c r="CIA24" s="29">
        <f t="shared" si="7426"/>
        <v>57</v>
      </c>
      <c r="CIB24" s="29">
        <f t="shared" si="7426"/>
        <v>57</v>
      </c>
      <c r="CIC24" s="29">
        <f t="shared" si="7426"/>
        <v>57</v>
      </c>
      <c r="CID24" s="29">
        <f t="shared" si="7426"/>
        <v>57</v>
      </c>
      <c r="CIE24" s="29">
        <f t="shared" si="7426"/>
        <v>45.6</v>
      </c>
      <c r="CIF24" s="29">
        <f t="shared" si="7426"/>
        <v>45.6</v>
      </c>
      <c r="CIG24" s="29">
        <f t="shared" si="7426"/>
        <v>45.6</v>
      </c>
      <c r="CIH24" s="29">
        <f t="shared" si="7426"/>
        <v>45.6</v>
      </c>
      <c r="CII24" s="29">
        <f t="shared" si="7426"/>
        <v>45.6</v>
      </c>
      <c r="CIJ24" s="29">
        <f t="shared" si="7426"/>
        <v>45.6</v>
      </c>
      <c r="CIK24" s="29">
        <f t="shared" si="7426"/>
        <v>45.6</v>
      </c>
      <c r="CIL24" s="29">
        <f t="shared" si="7426"/>
        <v>45.6</v>
      </c>
      <c r="CIM24" s="29">
        <f t="shared" si="7426"/>
        <v>45.6</v>
      </c>
      <c r="CIN24" s="29">
        <f t="shared" si="7426"/>
        <v>45.6</v>
      </c>
      <c r="CIO24" s="29">
        <f t="shared" si="7426"/>
        <v>45.6</v>
      </c>
      <c r="CIP24" s="29">
        <f t="shared" ref="CIP24:CLA24" si="7427">CIP20+CIP21+CIP22</f>
        <v>45.6</v>
      </c>
      <c r="CIQ24" s="29">
        <f t="shared" si="7427"/>
        <v>45.6</v>
      </c>
      <c r="CIR24" s="29">
        <f t="shared" si="7427"/>
        <v>45.6</v>
      </c>
      <c r="CIS24" s="29">
        <f t="shared" si="7427"/>
        <v>45.6</v>
      </c>
      <c r="CIT24" s="29">
        <f t="shared" si="7427"/>
        <v>45.6</v>
      </c>
      <c r="CIU24" s="29">
        <f t="shared" si="7427"/>
        <v>45.6</v>
      </c>
      <c r="CIV24" s="29">
        <f t="shared" si="7427"/>
        <v>45.6</v>
      </c>
      <c r="CIW24" s="29">
        <f t="shared" si="7427"/>
        <v>45.6</v>
      </c>
      <c r="CIX24" s="29">
        <f t="shared" si="7427"/>
        <v>45.6</v>
      </c>
      <c r="CIY24" s="29">
        <f t="shared" si="7427"/>
        <v>45.6</v>
      </c>
      <c r="CIZ24" s="29">
        <f t="shared" si="7427"/>
        <v>45.6</v>
      </c>
      <c r="CJA24" s="29">
        <f t="shared" si="7427"/>
        <v>45.6</v>
      </c>
      <c r="CJB24" s="29">
        <f t="shared" si="7427"/>
        <v>45.6</v>
      </c>
      <c r="CJC24" s="29">
        <f t="shared" si="7427"/>
        <v>45.6</v>
      </c>
      <c r="CJD24" s="29">
        <f t="shared" si="7427"/>
        <v>45.6</v>
      </c>
      <c r="CJE24" s="29">
        <f t="shared" si="7427"/>
        <v>45.6</v>
      </c>
      <c r="CJF24" s="29">
        <f t="shared" si="7427"/>
        <v>45.6</v>
      </c>
      <c r="CJG24" s="29">
        <f t="shared" si="7427"/>
        <v>45.6</v>
      </c>
      <c r="CJH24" s="29">
        <f t="shared" si="7427"/>
        <v>45.6</v>
      </c>
      <c r="CJI24" s="29">
        <f t="shared" si="7427"/>
        <v>45.6</v>
      </c>
      <c r="CJJ24" s="29">
        <f t="shared" si="7427"/>
        <v>45.6</v>
      </c>
      <c r="CJK24" s="29">
        <f t="shared" si="7427"/>
        <v>45.6</v>
      </c>
      <c r="CJL24" s="29">
        <f t="shared" si="7427"/>
        <v>45.6</v>
      </c>
      <c r="CJM24" s="29">
        <f t="shared" si="7427"/>
        <v>45.6</v>
      </c>
      <c r="CJN24" s="29">
        <f t="shared" si="7427"/>
        <v>45.6</v>
      </c>
      <c r="CJO24" s="29">
        <f t="shared" si="7427"/>
        <v>45.6</v>
      </c>
      <c r="CJP24" s="29">
        <f t="shared" si="7427"/>
        <v>45.6</v>
      </c>
      <c r="CJQ24" s="29">
        <f t="shared" si="7427"/>
        <v>45.6</v>
      </c>
      <c r="CJR24" s="29">
        <f t="shared" si="7427"/>
        <v>45.6</v>
      </c>
      <c r="CJS24" s="29">
        <f t="shared" si="7427"/>
        <v>45.6</v>
      </c>
      <c r="CJT24" s="29">
        <f t="shared" si="7427"/>
        <v>45.6</v>
      </c>
      <c r="CJU24" s="29">
        <f t="shared" si="7427"/>
        <v>45.6</v>
      </c>
      <c r="CJV24" s="29">
        <f t="shared" si="7427"/>
        <v>45.6</v>
      </c>
      <c r="CJW24" s="29">
        <f t="shared" si="7427"/>
        <v>45.6</v>
      </c>
      <c r="CJX24" s="29">
        <f t="shared" si="7427"/>
        <v>45.6</v>
      </c>
      <c r="CJY24" s="29">
        <f t="shared" si="7427"/>
        <v>45.6</v>
      </c>
      <c r="CJZ24" s="29">
        <f t="shared" si="7427"/>
        <v>45.6</v>
      </c>
      <c r="CKA24" s="29">
        <f t="shared" si="7427"/>
        <v>45.6</v>
      </c>
      <c r="CKB24" s="29">
        <f t="shared" si="7427"/>
        <v>45.6</v>
      </c>
      <c r="CKC24" s="29">
        <f t="shared" si="7427"/>
        <v>45.6</v>
      </c>
      <c r="CKD24" s="29">
        <f t="shared" si="7427"/>
        <v>45.6</v>
      </c>
      <c r="CKE24" s="29">
        <f t="shared" si="7427"/>
        <v>45.6</v>
      </c>
      <c r="CKF24" s="29">
        <f t="shared" si="7427"/>
        <v>45.6</v>
      </c>
      <c r="CKG24" s="29">
        <f t="shared" si="7427"/>
        <v>45.6</v>
      </c>
      <c r="CKH24" s="29">
        <f t="shared" si="7427"/>
        <v>45.6</v>
      </c>
      <c r="CKI24" s="29">
        <f t="shared" si="7427"/>
        <v>45.6</v>
      </c>
      <c r="CKJ24" s="29">
        <f t="shared" si="7427"/>
        <v>45.6</v>
      </c>
      <c r="CKK24" s="29">
        <f t="shared" si="7427"/>
        <v>45.6</v>
      </c>
      <c r="CKL24" s="29">
        <f t="shared" si="7427"/>
        <v>45.6</v>
      </c>
      <c r="CKM24" s="29">
        <f t="shared" si="7427"/>
        <v>45.6</v>
      </c>
      <c r="CKN24" s="29">
        <f t="shared" si="7427"/>
        <v>45.6</v>
      </c>
      <c r="CKO24" s="29">
        <f t="shared" si="7427"/>
        <v>45.6</v>
      </c>
      <c r="CKP24" s="29">
        <f t="shared" si="7427"/>
        <v>45.6</v>
      </c>
      <c r="CKQ24" s="29">
        <f t="shared" si="7427"/>
        <v>45.6</v>
      </c>
      <c r="CKR24" s="29">
        <f t="shared" si="7427"/>
        <v>45.6</v>
      </c>
      <c r="CKS24" s="29">
        <f t="shared" si="7427"/>
        <v>45.6</v>
      </c>
      <c r="CKT24" s="29">
        <f t="shared" si="7427"/>
        <v>45.6</v>
      </c>
      <c r="CKU24" s="29">
        <f t="shared" si="7427"/>
        <v>45.6</v>
      </c>
      <c r="CKV24" s="29">
        <f t="shared" si="7427"/>
        <v>45.6</v>
      </c>
      <c r="CKW24" s="29">
        <f t="shared" si="7427"/>
        <v>45.6</v>
      </c>
      <c r="CKX24" s="29">
        <f t="shared" si="7427"/>
        <v>45.6</v>
      </c>
      <c r="CKY24" s="29">
        <f t="shared" si="7427"/>
        <v>45.6</v>
      </c>
      <c r="CKZ24" s="29">
        <f t="shared" si="7427"/>
        <v>45.6</v>
      </c>
      <c r="CLA24" s="29">
        <f t="shared" si="7427"/>
        <v>45.6</v>
      </c>
      <c r="CLB24" s="29">
        <f t="shared" ref="CLB24:CNM24" si="7428">CLB20+CLB21+CLB22</f>
        <v>45.6</v>
      </c>
      <c r="CLC24" s="29">
        <f t="shared" si="7428"/>
        <v>45.6</v>
      </c>
      <c r="CLD24" s="29">
        <f t="shared" si="7428"/>
        <v>45.6</v>
      </c>
      <c r="CLE24" s="29">
        <f t="shared" si="7428"/>
        <v>45.6</v>
      </c>
      <c r="CLF24" s="29">
        <f t="shared" si="7428"/>
        <v>45.6</v>
      </c>
      <c r="CLG24" s="29">
        <f t="shared" si="7428"/>
        <v>45.6</v>
      </c>
      <c r="CLH24" s="29">
        <f t="shared" si="7428"/>
        <v>45.6</v>
      </c>
      <c r="CLI24" s="29">
        <f t="shared" si="7428"/>
        <v>45.6</v>
      </c>
      <c r="CLJ24" s="29">
        <f t="shared" si="7428"/>
        <v>45.6</v>
      </c>
      <c r="CLK24" s="29">
        <f t="shared" si="7428"/>
        <v>45.6</v>
      </c>
      <c r="CLL24" s="29">
        <f t="shared" si="7428"/>
        <v>45.6</v>
      </c>
      <c r="CLM24" s="29">
        <f t="shared" si="7428"/>
        <v>45.6</v>
      </c>
      <c r="CLN24" s="29">
        <f t="shared" si="7428"/>
        <v>45.6</v>
      </c>
      <c r="CLO24" s="29">
        <f t="shared" si="7428"/>
        <v>45.6</v>
      </c>
      <c r="CLP24" s="29">
        <f t="shared" si="7428"/>
        <v>45.6</v>
      </c>
      <c r="CLQ24" s="29">
        <f t="shared" si="7428"/>
        <v>45.6</v>
      </c>
      <c r="CLR24" s="29">
        <f t="shared" si="7428"/>
        <v>45.6</v>
      </c>
      <c r="CLS24" s="29">
        <f t="shared" si="7428"/>
        <v>45.6</v>
      </c>
      <c r="CLT24" s="29">
        <f t="shared" si="7428"/>
        <v>45.6</v>
      </c>
      <c r="CLU24" s="29">
        <f t="shared" si="7428"/>
        <v>45.6</v>
      </c>
      <c r="CLV24" s="29">
        <f t="shared" si="7428"/>
        <v>45.6</v>
      </c>
      <c r="CLW24" s="29">
        <f t="shared" si="7428"/>
        <v>45.6</v>
      </c>
      <c r="CLX24" s="29">
        <f t="shared" si="7428"/>
        <v>45.6</v>
      </c>
      <c r="CLY24" s="29">
        <f t="shared" si="7428"/>
        <v>45.6</v>
      </c>
      <c r="CLZ24" s="29">
        <f t="shared" si="7428"/>
        <v>45.6</v>
      </c>
      <c r="CMA24" s="29">
        <f t="shared" si="7428"/>
        <v>45.6</v>
      </c>
      <c r="CMB24" s="29">
        <f t="shared" si="7428"/>
        <v>45.6</v>
      </c>
      <c r="CMC24" s="29">
        <f t="shared" si="7428"/>
        <v>45.6</v>
      </c>
      <c r="CMD24" s="29">
        <f t="shared" si="7428"/>
        <v>45.6</v>
      </c>
      <c r="CME24" s="29">
        <f t="shared" si="7428"/>
        <v>45.6</v>
      </c>
      <c r="CMF24" s="29">
        <f t="shared" si="7428"/>
        <v>45.6</v>
      </c>
      <c r="CMG24" s="29">
        <f t="shared" si="7428"/>
        <v>45.6</v>
      </c>
      <c r="CMH24" s="29">
        <f t="shared" si="7428"/>
        <v>45.6</v>
      </c>
      <c r="CMI24" s="29">
        <f t="shared" si="7428"/>
        <v>45.6</v>
      </c>
      <c r="CMJ24" s="29">
        <f t="shared" si="7428"/>
        <v>45.6</v>
      </c>
      <c r="CMK24" s="29">
        <f t="shared" si="7428"/>
        <v>45.6</v>
      </c>
      <c r="CML24" s="29">
        <f t="shared" si="7428"/>
        <v>45.6</v>
      </c>
      <c r="CMM24" s="29">
        <f t="shared" si="7428"/>
        <v>45.6</v>
      </c>
      <c r="CMN24" s="29">
        <f t="shared" si="7428"/>
        <v>45.6</v>
      </c>
      <c r="CMO24" s="29">
        <f t="shared" si="7428"/>
        <v>45.6</v>
      </c>
      <c r="CMP24" s="29">
        <f t="shared" si="7428"/>
        <v>45.6</v>
      </c>
      <c r="CMQ24" s="29">
        <f t="shared" si="7428"/>
        <v>45.6</v>
      </c>
      <c r="CMR24" s="29">
        <f t="shared" si="7428"/>
        <v>45.6</v>
      </c>
      <c r="CMS24" s="29">
        <f t="shared" si="7428"/>
        <v>45.6</v>
      </c>
      <c r="CMT24" s="29">
        <f t="shared" si="7428"/>
        <v>45.6</v>
      </c>
      <c r="CMU24" s="29">
        <f t="shared" si="7428"/>
        <v>45.6</v>
      </c>
      <c r="CMV24" s="29">
        <f t="shared" si="7428"/>
        <v>45.6</v>
      </c>
      <c r="CMW24" s="29">
        <f t="shared" si="7428"/>
        <v>45.6</v>
      </c>
      <c r="CMX24" s="29">
        <f t="shared" si="7428"/>
        <v>45.6</v>
      </c>
      <c r="CMY24" s="29">
        <f t="shared" si="7428"/>
        <v>45.6</v>
      </c>
      <c r="CMZ24" s="29">
        <f t="shared" si="7428"/>
        <v>45.6</v>
      </c>
      <c r="CNA24" s="29">
        <f t="shared" si="7428"/>
        <v>45.6</v>
      </c>
      <c r="CNB24" s="29">
        <f t="shared" si="7428"/>
        <v>45.6</v>
      </c>
      <c r="CNC24" s="29">
        <f t="shared" si="7428"/>
        <v>45.6</v>
      </c>
      <c r="CND24" s="29">
        <f t="shared" si="7428"/>
        <v>45.6</v>
      </c>
      <c r="CNE24" s="29">
        <f t="shared" si="7428"/>
        <v>45.6</v>
      </c>
      <c r="CNF24" s="29">
        <f t="shared" si="7428"/>
        <v>45.6</v>
      </c>
      <c r="CNG24" s="29">
        <f t="shared" si="7428"/>
        <v>45.6</v>
      </c>
      <c r="CNH24" s="29">
        <f t="shared" si="7428"/>
        <v>45.6</v>
      </c>
      <c r="CNI24" s="29">
        <f t="shared" si="7428"/>
        <v>45.6</v>
      </c>
      <c r="CNJ24" s="29">
        <f t="shared" si="7428"/>
        <v>45.6</v>
      </c>
      <c r="CNK24" s="29">
        <f t="shared" si="7428"/>
        <v>45.6</v>
      </c>
      <c r="CNL24" s="29">
        <f t="shared" si="7428"/>
        <v>45.6</v>
      </c>
      <c r="CNM24" s="29">
        <f t="shared" si="7428"/>
        <v>45.6</v>
      </c>
      <c r="CNN24" s="29">
        <f t="shared" ref="CNN24:CPY24" si="7429">CNN20+CNN21+CNN22</f>
        <v>45.6</v>
      </c>
      <c r="CNO24" s="29">
        <f t="shared" si="7429"/>
        <v>45.6</v>
      </c>
      <c r="CNP24" s="29">
        <f t="shared" si="7429"/>
        <v>45.6</v>
      </c>
      <c r="CNQ24" s="29">
        <f t="shared" si="7429"/>
        <v>45.6</v>
      </c>
      <c r="CNR24" s="29">
        <f t="shared" si="7429"/>
        <v>45.6</v>
      </c>
      <c r="CNS24" s="29">
        <f t="shared" si="7429"/>
        <v>45.6</v>
      </c>
      <c r="CNT24" s="29">
        <f t="shared" si="7429"/>
        <v>45.6</v>
      </c>
      <c r="CNU24" s="29">
        <f t="shared" si="7429"/>
        <v>45.6</v>
      </c>
      <c r="CNV24" s="29">
        <f t="shared" si="7429"/>
        <v>45.6</v>
      </c>
      <c r="CNW24" s="29">
        <f t="shared" si="7429"/>
        <v>45.6</v>
      </c>
      <c r="CNX24" s="29">
        <f t="shared" si="7429"/>
        <v>45.6</v>
      </c>
      <c r="CNY24" s="29">
        <f t="shared" si="7429"/>
        <v>45.6</v>
      </c>
      <c r="CNZ24" s="29">
        <f t="shared" si="7429"/>
        <v>45.6</v>
      </c>
      <c r="COA24" s="29">
        <f t="shared" si="7429"/>
        <v>45.6</v>
      </c>
      <c r="COB24" s="29">
        <f t="shared" si="7429"/>
        <v>45.6</v>
      </c>
      <c r="COC24" s="29">
        <f t="shared" si="7429"/>
        <v>45.6</v>
      </c>
      <c r="COD24" s="29">
        <f t="shared" si="7429"/>
        <v>45.6</v>
      </c>
      <c r="COE24" s="29">
        <f t="shared" si="7429"/>
        <v>45.6</v>
      </c>
      <c r="COF24" s="29">
        <f t="shared" si="7429"/>
        <v>45.6</v>
      </c>
      <c r="COG24" s="29">
        <f t="shared" si="7429"/>
        <v>45.6</v>
      </c>
      <c r="COH24" s="29">
        <f t="shared" si="7429"/>
        <v>45.6</v>
      </c>
      <c r="COI24" s="29">
        <f t="shared" si="7429"/>
        <v>45.6</v>
      </c>
      <c r="COJ24" s="29">
        <f t="shared" si="7429"/>
        <v>45.6</v>
      </c>
      <c r="COK24" s="29">
        <f t="shared" si="7429"/>
        <v>45.6</v>
      </c>
      <c r="COL24" s="29">
        <f t="shared" si="7429"/>
        <v>45.6</v>
      </c>
      <c r="COM24" s="29">
        <f t="shared" si="7429"/>
        <v>45.6</v>
      </c>
      <c r="CON24" s="29">
        <f t="shared" si="7429"/>
        <v>45.6</v>
      </c>
      <c r="COO24" s="29">
        <f t="shared" si="7429"/>
        <v>45.6</v>
      </c>
      <c r="COP24" s="29">
        <f t="shared" si="7429"/>
        <v>45.6</v>
      </c>
      <c r="COQ24" s="29">
        <f t="shared" si="7429"/>
        <v>45.6</v>
      </c>
      <c r="COR24" s="29">
        <f t="shared" si="7429"/>
        <v>45.6</v>
      </c>
      <c r="COS24" s="29">
        <f t="shared" si="7429"/>
        <v>45.6</v>
      </c>
      <c r="COT24" s="29">
        <f t="shared" si="7429"/>
        <v>45.6</v>
      </c>
      <c r="COU24" s="29">
        <f t="shared" si="7429"/>
        <v>45.6</v>
      </c>
      <c r="COV24" s="29">
        <f t="shared" si="7429"/>
        <v>45.6</v>
      </c>
      <c r="COW24" s="29">
        <f t="shared" si="7429"/>
        <v>45.6</v>
      </c>
      <c r="COX24" s="29">
        <f t="shared" si="7429"/>
        <v>45.6</v>
      </c>
      <c r="COY24" s="29">
        <f t="shared" si="7429"/>
        <v>45.6</v>
      </c>
      <c r="COZ24" s="29">
        <f t="shared" si="7429"/>
        <v>45.6</v>
      </c>
      <c r="CPA24" s="29">
        <f t="shared" si="7429"/>
        <v>45.6</v>
      </c>
      <c r="CPB24" s="29">
        <f t="shared" si="7429"/>
        <v>45.6</v>
      </c>
      <c r="CPC24" s="29">
        <f t="shared" si="7429"/>
        <v>45.6</v>
      </c>
      <c r="CPD24" s="29">
        <f t="shared" si="7429"/>
        <v>45.6</v>
      </c>
      <c r="CPE24" s="29">
        <f t="shared" si="7429"/>
        <v>45.6</v>
      </c>
      <c r="CPF24" s="29">
        <f t="shared" si="7429"/>
        <v>45.6</v>
      </c>
      <c r="CPG24" s="29">
        <f t="shared" si="7429"/>
        <v>45.6</v>
      </c>
      <c r="CPH24" s="29">
        <f t="shared" si="7429"/>
        <v>45.6</v>
      </c>
      <c r="CPI24" s="29">
        <f t="shared" si="7429"/>
        <v>45.6</v>
      </c>
      <c r="CPJ24" s="29">
        <f t="shared" si="7429"/>
        <v>45.6</v>
      </c>
      <c r="CPK24" s="29">
        <f t="shared" si="7429"/>
        <v>45.6</v>
      </c>
      <c r="CPL24" s="29">
        <f t="shared" si="7429"/>
        <v>45.6</v>
      </c>
      <c r="CPM24" s="29">
        <f t="shared" si="7429"/>
        <v>45.6</v>
      </c>
      <c r="CPN24" s="29">
        <f t="shared" si="7429"/>
        <v>45.6</v>
      </c>
      <c r="CPO24" s="29">
        <f t="shared" si="7429"/>
        <v>45.6</v>
      </c>
      <c r="CPP24" s="29">
        <f t="shared" si="7429"/>
        <v>45.6</v>
      </c>
      <c r="CPQ24" s="29">
        <f t="shared" si="7429"/>
        <v>45.6</v>
      </c>
      <c r="CPR24" s="29">
        <f t="shared" si="7429"/>
        <v>45.6</v>
      </c>
      <c r="CPS24" s="29">
        <f t="shared" si="7429"/>
        <v>45.6</v>
      </c>
      <c r="CPT24" s="29">
        <f t="shared" si="7429"/>
        <v>45.6</v>
      </c>
      <c r="CPU24" s="29">
        <f t="shared" si="7429"/>
        <v>45.6</v>
      </c>
      <c r="CPV24" s="29">
        <f t="shared" si="7429"/>
        <v>45.6</v>
      </c>
      <c r="CPW24" s="29">
        <f t="shared" si="7429"/>
        <v>45.6</v>
      </c>
      <c r="CPX24" s="29">
        <f t="shared" si="7429"/>
        <v>45.6</v>
      </c>
      <c r="CPY24" s="29">
        <f t="shared" si="7429"/>
        <v>45.6</v>
      </c>
      <c r="CPZ24" s="29">
        <f t="shared" ref="CPZ24:CSK24" si="7430">CPZ20+CPZ21+CPZ22</f>
        <v>45.6</v>
      </c>
      <c r="CQA24" s="29">
        <f t="shared" si="7430"/>
        <v>45.6</v>
      </c>
      <c r="CQB24" s="29">
        <f t="shared" si="7430"/>
        <v>45.6</v>
      </c>
      <c r="CQC24" s="29">
        <f t="shared" si="7430"/>
        <v>45.6</v>
      </c>
      <c r="CQD24" s="29">
        <f t="shared" si="7430"/>
        <v>45.6</v>
      </c>
      <c r="CQE24" s="29">
        <f t="shared" si="7430"/>
        <v>45.6</v>
      </c>
      <c r="CQF24" s="29">
        <f t="shared" si="7430"/>
        <v>45.6</v>
      </c>
      <c r="CQG24" s="29">
        <f t="shared" si="7430"/>
        <v>45.6</v>
      </c>
      <c r="CQH24" s="29">
        <f t="shared" si="7430"/>
        <v>45.6</v>
      </c>
      <c r="CQI24" s="29">
        <f t="shared" si="7430"/>
        <v>45.6</v>
      </c>
      <c r="CQJ24" s="29">
        <f t="shared" si="7430"/>
        <v>45.6</v>
      </c>
      <c r="CQK24" s="29">
        <f t="shared" si="7430"/>
        <v>45.6</v>
      </c>
      <c r="CQL24" s="29">
        <f t="shared" si="7430"/>
        <v>45.6</v>
      </c>
      <c r="CQM24" s="29">
        <f t="shared" si="7430"/>
        <v>45.6</v>
      </c>
      <c r="CQN24" s="29">
        <f t="shared" si="7430"/>
        <v>45.6</v>
      </c>
      <c r="CQO24" s="29">
        <f t="shared" si="7430"/>
        <v>45.6</v>
      </c>
      <c r="CQP24" s="29">
        <f t="shared" si="7430"/>
        <v>45.6</v>
      </c>
      <c r="CQQ24" s="29">
        <f t="shared" si="7430"/>
        <v>45.6</v>
      </c>
      <c r="CQR24" s="29">
        <f t="shared" si="7430"/>
        <v>45.6</v>
      </c>
      <c r="CQS24" s="29">
        <f t="shared" si="7430"/>
        <v>45.6</v>
      </c>
      <c r="CQT24" s="29">
        <f t="shared" si="7430"/>
        <v>45.6</v>
      </c>
      <c r="CQU24" s="29">
        <f t="shared" si="7430"/>
        <v>45.6</v>
      </c>
      <c r="CQV24" s="29">
        <f t="shared" si="7430"/>
        <v>45.6</v>
      </c>
      <c r="CQW24" s="29">
        <f t="shared" si="7430"/>
        <v>45.6</v>
      </c>
      <c r="CQX24" s="29">
        <f t="shared" si="7430"/>
        <v>45.6</v>
      </c>
      <c r="CQY24" s="29">
        <f t="shared" si="7430"/>
        <v>45.6</v>
      </c>
      <c r="CQZ24" s="29">
        <f t="shared" si="7430"/>
        <v>45.6</v>
      </c>
      <c r="CRA24" s="29">
        <f t="shared" si="7430"/>
        <v>45.6</v>
      </c>
      <c r="CRB24" s="29">
        <f t="shared" si="7430"/>
        <v>45.6</v>
      </c>
      <c r="CRC24" s="29">
        <f t="shared" si="7430"/>
        <v>45.6</v>
      </c>
      <c r="CRD24" s="29">
        <f t="shared" si="7430"/>
        <v>45.6</v>
      </c>
      <c r="CRE24" s="29">
        <f t="shared" si="7430"/>
        <v>45.6</v>
      </c>
      <c r="CRF24" s="29">
        <f t="shared" si="7430"/>
        <v>45.6</v>
      </c>
      <c r="CRG24" s="29">
        <f t="shared" si="7430"/>
        <v>45.6</v>
      </c>
      <c r="CRH24" s="29">
        <f t="shared" si="7430"/>
        <v>45.6</v>
      </c>
      <c r="CRI24" s="29">
        <f t="shared" si="7430"/>
        <v>45.6</v>
      </c>
      <c r="CRJ24" s="29">
        <f t="shared" si="7430"/>
        <v>45.6</v>
      </c>
      <c r="CRK24" s="29">
        <f t="shared" si="7430"/>
        <v>45.6</v>
      </c>
      <c r="CRL24" s="29">
        <f t="shared" si="7430"/>
        <v>45.6</v>
      </c>
      <c r="CRM24" s="29">
        <f t="shared" si="7430"/>
        <v>45.6</v>
      </c>
      <c r="CRN24" s="29">
        <f t="shared" si="7430"/>
        <v>45.6</v>
      </c>
      <c r="CRO24" s="29">
        <f t="shared" si="7430"/>
        <v>45.6</v>
      </c>
      <c r="CRP24" s="29">
        <f t="shared" si="7430"/>
        <v>45.6</v>
      </c>
      <c r="CRQ24" s="29">
        <f t="shared" si="7430"/>
        <v>45.6</v>
      </c>
      <c r="CRR24" s="29">
        <f t="shared" si="7430"/>
        <v>45.6</v>
      </c>
      <c r="CRS24" s="29">
        <f t="shared" si="7430"/>
        <v>45.6</v>
      </c>
      <c r="CRT24" s="29">
        <f t="shared" si="7430"/>
        <v>45.6</v>
      </c>
      <c r="CRU24" s="29">
        <f t="shared" si="7430"/>
        <v>45.6</v>
      </c>
      <c r="CRV24" s="29">
        <f t="shared" si="7430"/>
        <v>45.6</v>
      </c>
      <c r="CRW24" s="29">
        <f t="shared" si="7430"/>
        <v>45.6</v>
      </c>
      <c r="CRX24" s="29">
        <f t="shared" si="7430"/>
        <v>45.6</v>
      </c>
      <c r="CRY24" s="29">
        <f t="shared" si="7430"/>
        <v>45.6</v>
      </c>
      <c r="CRZ24" s="29">
        <f t="shared" si="7430"/>
        <v>45.6</v>
      </c>
      <c r="CSA24" s="29">
        <f t="shared" si="7430"/>
        <v>45.6</v>
      </c>
      <c r="CSB24" s="29">
        <f t="shared" si="7430"/>
        <v>45.6</v>
      </c>
      <c r="CSC24" s="29">
        <f t="shared" si="7430"/>
        <v>45.6</v>
      </c>
      <c r="CSD24" s="29">
        <f t="shared" si="7430"/>
        <v>45.6</v>
      </c>
      <c r="CSE24" s="29">
        <f t="shared" si="7430"/>
        <v>45.6</v>
      </c>
      <c r="CSF24" s="29">
        <f t="shared" si="7430"/>
        <v>45.6</v>
      </c>
      <c r="CSG24" s="29">
        <f t="shared" si="7430"/>
        <v>45.6</v>
      </c>
      <c r="CSH24" s="29">
        <f t="shared" si="7430"/>
        <v>45.6</v>
      </c>
      <c r="CSI24" s="29">
        <f t="shared" si="7430"/>
        <v>45.6</v>
      </c>
      <c r="CSJ24" s="29">
        <f t="shared" si="7430"/>
        <v>45.6</v>
      </c>
      <c r="CSK24" s="29">
        <f t="shared" si="7430"/>
        <v>45.6</v>
      </c>
      <c r="CSL24" s="29">
        <f t="shared" ref="CSL24:CUW24" si="7431">CSL20+CSL21+CSL22</f>
        <v>45.6</v>
      </c>
      <c r="CSM24" s="29">
        <f t="shared" si="7431"/>
        <v>45.6</v>
      </c>
      <c r="CSN24" s="29">
        <f t="shared" si="7431"/>
        <v>45.6</v>
      </c>
      <c r="CSO24" s="29">
        <f t="shared" si="7431"/>
        <v>45.6</v>
      </c>
      <c r="CSP24" s="29">
        <f t="shared" si="7431"/>
        <v>45.6</v>
      </c>
      <c r="CSQ24" s="29">
        <f t="shared" si="7431"/>
        <v>45.6</v>
      </c>
      <c r="CSR24" s="29">
        <f t="shared" si="7431"/>
        <v>45.6</v>
      </c>
      <c r="CSS24" s="29">
        <f t="shared" si="7431"/>
        <v>45.6</v>
      </c>
      <c r="CST24" s="29">
        <f t="shared" si="7431"/>
        <v>45.6</v>
      </c>
      <c r="CSU24" s="29">
        <f t="shared" si="7431"/>
        <v>45.6</v>
      </c>
      <c r="CSV24" s="29">
        <f t="shared" si="7431"/>
        <v>45.6</v>
      </c>
      <c r="CSW24" s="29">
        <f t="shared" si="7431"/>
        <v>45.6</v>
      </c>
      <c r="CSX24" s="29">
        <f t="shared" si="7431"/>
        <v>45.6</v>
      </c>
      <c r="CSY24" s="29">
        <f t="shared" si="7431"/>
        <v>45.6</v>
      </c>
      <c r="CSZ24" s="29">
        <f t="shared" si="7431"/>
        <v>45.6</v>
      </c>
      <c r="CTA24" s="29">
        <f t="shared" si="7431"/>
        <v>45.6</v>
      </c>
      <c r="CTB24" s="29">
        <f t="shared" si="7431"/>
        <v>45.6</v>
      </c>
      <c r="CTC24" s="29">
        <f t="shared" si="7431"/>
        <v>45.6</v>
      </c>
      <c r="CTD24" s="29">
        <f t="shared" si="7431"/>
        <v>45.6</v>
      </c>
      <c r="CTE24" s="29">
        <f t="shared" si="7431"/>
        <v>45.6</v>
      </c>
      <c r="CTF24" s="29">
        <f t="shared" si="7431"/>
        <v>45.6</v>
      </c>
      <c r="CTG24" s="29">
        <f t="shared" si="7431"/>
        <v>45.6</v>
      </c>
      <c r="CTH24" s="29">
        <f t="shared" si="7431"/>
        <v>45.6</v>
      </c>
      <c r="CTI24" s="29">
        <f t="shared" si="7431"/>
        <v>45.6</v>
      </c>
      <c r="CTJ24" s="29">
        <f t="shared" si="7431"/>
        <v>45.6</v>
      </c>
      <c r="CTK24" s="29">
        <f t="shared" si="7431"/>
        <v>45.6</v>
      </c>
      <c r="CTL24" s="29">
        <f t="shared" si="7431"/>
        <v>45.6</v>
      </c>
      <c r="CTM24" s="29">
        <f t="shared" si="7431"/>
        <v>45.6</v>
      </c>
      <c r="CTN24" s="29">
        <f t="shared" si="7431"/>
        <v>45.6</v>
      </c>
      <c r="CTO24" s="29">
        <f t="shared" si="7431"/>
        <v>45.6</v>
      </c>
      <c r="CTP24" s="29">
        <f t="shared" si="7431"/>
        <v>45.6</v>
      </c>
      <c r="CTQ24" s="29">
        <f t="shared" si="7431"/>
        <v>45.6</v>
      </c>
      <c r="CTR24" s="29">
        <f t="shared" si="7431"/>
        <v>45.6</v>
      </c>
      <c r="CTS24" s="29">
        <f t="shared" si="7431"/>
        <v>45.6</v>
      </c>
      <c r="CTT24" s="29">
        <f t="shared" si="7431"/>
        <v>45.6</v>
      </c>
      <c r="CTU24" s="29">
        <f t="shared" si="7431"/>
        <v>45.6</v>
      </c>
      <c r="CTV24" s="29">
        <f t="shared" si="7431"/>
        <v>45.6</v>
      </c>
      <c r="CTW24" s="29">
        <f t="shared" si="7431"/>
        <v>45.6</v>
      </c>
      <c r="CTX24" s="29">
        <f t="shared" si="7431"/>
        <v>45.6</v>
      </c>
      <c r="CTY24" s="29">
        <f t="shared" si="7431"/>
        <v>45.6</v>
      </c>
      <c r="CTZ24" s="29">
        <f t="shared" si="7431"/>
        <v>45.6</v>
      </c>
      <c r="CUA24" s="29">
        <f t="shared" si="7431"/>
        <v>45.6</v>
      </c>
      <c r="CUB24" s="29">
        <f t="shared" si="7431"/>
        <v>45.6</v>
      </c>
      <c r="CUC24" s="29">
        <f t="shared" si="7431"/>
        <v>45.6</v>
      </c>
      <c r="CUD24" s="29">
        <f t="shared" si="7431"/>
        <v>45.6</v>
      </c>
      <c r="CUE24" s="29">
        <f t="shared" si="7431"/>
        <v>45.6</v>
      </c>
      <c r="CUF24" s="29">
        <f t="shared" si="7431"/>
        <v>45.6</v>
      </c>
      <c r="CUG24" s="29">
        <f t="shared" si="7431"/>
        <v>45.6</v>
      </c>
      <c r="CUH24" s="29">
        <f t="shared" si="7431"/>
        <v>45.6</v>
      </c>
      <c r="CUI24" s="29">
        <f t="shared" si="7431"/>
        <v>45.6</v>
      </c>
      <c r="CUJ24" s="29">
        <f t="shared" si="7431"/>
        <v>45.6</v>
      </c>
      <c r="CUK24" s="29">
        <f t="shared" si="7431"/>
        <v>45.6</v>
      </c>
      <c r="CUL24" s="29">
        <f t="shared" si="7431"/>
        <v>45.6</v>
      </c>
      <c r="CUM24" s="29">
        <f t="shared" si="7431"/>
        <v>45.6</v>
      </c>
      <c r="CUN24" s="29">
        <f t="shared" si="7431"/>
        <v>45.6</v>
      </c>
      <c r="CUO24" s="29">
        <f t="shared" si="7431"/>
        <v>45.6</v>
      </c>
      <c r="CUP24" s="29">
        <f t="shared" si="7431"/>
        <v>45.6</v>
      </c>
      <c r="CUQ24" s="29">
        <f t="shared" si="7431"/>
        <v>45.6</v>
      </c>
      <c r="CUR24" s="29">
        <f t="shared" si="7431"/>
        <v>45.6</v>
      </c>
      <c r="CUS24" s="29">
        <f t="shared" si="7431"/>
        <v>45.6</v>
      </c>
      <c r="CUT24" s="29">
        <f t="shared" si="7431"/>
        <v>45.6</v>
      </c>
      <c r="CUU24" s="29">
        <f t="shared" si="7431"/>
        <v>45.6</v>
      </c>
      <c r="CUV24" s="29">
        <f t="shared" si="7431"/>
        <v>45.6</v>
      </c>
      <c r="CUW24" s="29">
        <f t="shared" si="7431"/>
        <v>45.6</v>
      </c>
      <c r="CUX24" s="29">
        <f t="shared" ref="CUX24:CXI24" si="7432">CUX20+CUX21+CUX22</f>
        <v>45.6</v>
      </c>
      <c r="CUY24" s="29">
        <f t="shared" si="7432"/>
        <v>45.6</v>
      </c>
      <c r="CUZ24" s="29">
        <f t="shared" si="7432"/>
        <v>45.6</v>
      </c>
      <c r="CVA24" s="29">
        <f t="shared" si="7432"/>
        <v>45.6</v>
      </c>
      <c r="CVB24" s="29">
        <f t="shared" si="7432"/>
        <v>45.6</v>
      </c>
      <c r="CVC24" s="29">
        <f t="shared" si="7432"/>
        <v>45.6</v>
      </c>
      <c r="CVD24" s="29">
        <f t="shared" si="7432"/>
        <v>45.6</v>
      </c>
      <c r="CVE24" s="29">
        <f t="shared" si="7432"/>
        <v>45.6</v>
      </c>
      <c r="CVF24" s="29">
        <f t="shared" si="7432"/>
        <v>45.6</v>
      </c>
      <c r="CVG24" s="29">
        <f t="shared" si="7432"/>
        <v>45.6</v>
      </c>
      <c r="CVH24" s="29">
        <f t="shared" si="7432"/>
        <v>45.6</v>
      </c>
      <c r="CVI24" s="29">
        <f t="shared" si="7432"/>
        <v>45.6</v>
      </c>
      <c r="CVJ24" s="29">
        <f t="shared" si="7432"/>
        <v>45.6</v>
      </c>
      <c r="CVK24" s="29">
        <f t="shared" si="7432"/>
        <v>45.6</v>
      </c>
      <c r="CVL24" s="29">
        <f t="shared" si="7432"/>
        <v>45.6</v>
      </c>
      <c r="CVM24" s="29">
        <f t="shared" si="7432"/>
        <v>45.6</v>
      </c>
      <c r="CVN24" s="29">
        <f t="shared" si="7432"/>
        <v>45.6</v>
      </c>
      <c r="CVO24" s="29">
        <f t="shared" si="7432"/>
        <v>45.6</v>
      </c>
      <c r="CVP24" s="29">
        <f t="shared" si="7432"/>
        <v>45.6</v>
      </c>
      <c r="CVQ24" s="29">
        <f t="shared" si="7432"/>
        <v>45.6</v>
      </c>
      <c r="CVR24" s="29">
        <f t="shared" si="7432"/>
        <v>45.6</v>
      </c>
      <c r="CVS24" s="29">
        <f t="shared" si="7432"/>
        <v>45.6</v>
      </c>
      <c r="CVT24" s="29">
        <f t="shared" si="7432"/>
        <v>45.6</v>
      </c>
      <c r="CVU24" s="29">
        <f t="shared" si="7432"/>
        <v>45.6</v>
      </c>
      <c r="CVV24" s="29">
        <f t="shared" si="7432"/>
        <v>45.6</v>
      </c>
      <c r="CVW24" s="29">
        <f t="shared" si="7432"/>
        <v>45.6</v>
      </c>
      <c r="CVX24" s="29">
        <f t="shared" si="7432"/>
        <v>45.6</v>
      </c>
      <c r="CVY24" s="29">
        <f t="shared" si="7432"/>
        <v>45.6</v>
      </c>
      <c r="CVZ24" s="29">
        <f t="shared" si="7432"/>
        <v>45.6</v>
      </c>
      <c r="CWA24" s="29">
        <f t="shared" si="7432"/>
        <v>45.6</v>
      </c>
      <c r="CWB24" s="29">
        <f t="shared" si="7432"/>
        <v>45.6</v>
      </c>
      <c r="CWC24" s="29">
        <f t="shared" si="7432"/>
        <v>45.6</v>
      </c>
      <c r="CWD24" s="29">
        <f t="shared" si="7432"/>
        <v>45.6</v>
      </c>
      <c r="CWE24" s="29">
        <f t="shared" si="7432"/>
        <v>45.6</v>
      </c>
      <c r="CWF24" s="29">
        <f t="shared" si="7432"/>
        <v>45.6</v>
      </c>
      <c r="CWG24" s="29">
        <f t="shared" si="7432"/>
        <v>45.6</v>
      </c>
      <c r="CWH24" s="29">
        <f t="shared" si="7432"/>
        <v>45.6</v>
      </c>
      <c r="CWI24" s="29">
        <f t="shared" si="7432"/>
        <v>45.6</v>
      </c>
      <c r="CWJ24" s="29">
        <f t="shared" si="7432"/>
        <v>45.6</v>
      </c>
      <c r="CWK24" s="29">
        <f t="shared" si="7432"/>
        <v>45.6</v>
      </c>
      <c r="CWL24" s="29">
        <f t="shared" si="7432"/>
        <v>45.6</v>
      </c>
      <c r="CWM24" s="29">
        <f t="shared" si="7432"/>
        <v>45.6</v>
      </c>
      <c r="CWN24" s="29">
        <f t="shared" si="7432"/>
        <v>45.6</v>
      </c>
      <c r="CWO24" s="29">
        <f t="shared" si="7432"/>
        <v>45.6</v>
      </c>
      <c r="CWP24" s="29">
        <f t="shared" si="7432"/>
        <v>45.6</v>
      </c>
      <c r="CWQ24" s="29">
        <f t="shared" si="7432"/>
        <v>45.6</v>
      </c>
      <c r="CWR24" s="29">
        <f t="shared" si="7432"/>
        <v>45.6</v>
      </c>
      <c r="CWS24" s="29">
        <f t="shared" si="7432"/>
        <v>45.6</v>
      </c>
      <c r="CWT24" s="29">
        <f t="shared" si="7432"/>
        <v>45.6</v>
      </c>
      <c r="CWU24" s="29">
        <f t="shared" si="7432"/>
        <v>45.6</v>
      </c>
      <c r="CWV24" s="29">
        <f t="shared" si="7432"/>
        <v>45.6</v>
      </c>
      <c r="CWW24" s="29">
        <f t="shared" si="7432"/>
        <v>45.6</v>
      </c>
      <c r="CWX24" s="29">
        <f t="shared" si="7432"/>
        <v>45.6</v>
      </c>
      <c r="CWY24" s="29">
        <f t="shared" si="7432"/>
        <v>45.6</v>
      </c>
      <c r="CWZ24" s="29">
        <f t="shared" si="7432"/>
        <v>45.6</v>
      </c>
      <c r="CXA24" s="29">
        <f t="shared" si="7432"/>
        <v>45.6</v>
      </c>
      <c r="CXB24" s="29">
        <f t="shared" si="7432"/>
        <v>45.6</v>
      </c>
      <c r="CXC24" s="29">
        <f t="shared" si="7432"/>
        <v>45.6</v>
      </c>
      <c r="CXD24" s="29">
        <f t="shared" si="7432"/>
        <v>45.6</v>
      </c>
      <c r="CXE24" s="29">
        <f t="shared" si="7432"/>
        <v>45.6</v>
      </c>
      <c r="CXF24" s="29">
        <f t="shared" si="7432"/>
        <v>45.6</v>
      </c>
      <c r="CXG24" s="29">
        <f t="shared" si="7432"/>
        <v>45.6</v>
      </c>
      <c r="CXH24" s="29">
        <f t="shared" si="7432"/>
        <v>45.6</v>
      </c>
      <c r="CXI24" s="29">
        <f t="shared" si="7432"/>
        <v>45.6</v>
      </c>
      <c r="CXJ24" s="29">
        <f t="shared" ref="CXJ24:CZU24" si="7433">CXJ20+CXJ21+CXJ22</f>
        <v>45.6</v>
      </c>
      <c r="CXK24" s="29">
        <f t="shared" si="7433"/>
        <v>45.6</v>
      </c>
      <c r="CXL24" s="29">
        <f t="shared" si="7433"/>
        <v>45.6</v>
      </c>
      <c r="CXM24" s="29">
        <f t="shared" si="7433"/>
        <v>45.6</v>
      </c>
      <c r="CXN24" s="29">
        <f t="shared" si="7433"/>
        <v>45.6</v>
      </c>
      <c r="CXO24" s="29">
        <f t="shared" si="7433"/>
        <v>45.6</v>
      </c>
      <c r="CXP24" s="29">
        <f t="shared" si="7433"/>
        <v>45.6</v>
      </c>
      <c r="CXQ24" s="29">
        <f t="shared" si="7433"/>
        <v>45.6</v>
      </c>
      <c r="CXR24" s="29">
        <f t="shared" si="7433"/>
        <v>45.6</v>
      </c>
      <c r="CXS24" s="29">
        <f t="shared" si="7433"/>
        <v>45.6</v>
      </c>
      <c r="CXT24" s="29">
        <f t="shared" si="7433"/>
        <v>45.6</v>
      </c>
      <c r="CXU24" s="29">
        <f t="shared" si="7433"/>
        <v>45.6</v>
      </c>
      <c r="CXV24" s="29">
        <f t="shared" si="7433"/>
        <v>45.6</v>
      </c>
      <c r="CXW24" s="29">
        <f t="shared" si="7433"/>
        <v>45.6</v>
      </c>
      <c r="CXX24" s="29">
        <f t="shared" si="7433"/>
        <v>45.6</v>
      </c>
      <c r="CXY24" s="29">
        <f t="shared" si="7433"/>
        <v>45.6</v>
      </c>
      <c r="CXZ24" s="29">
        <f t="shared" si="7433"/>
        <v>45.6</v>
      </c>
      <c r="CYA24" s="29">
        <f t="shared" si="7433"/>
        <v>45.6</v>
      </c>
      <c r="CYB24" s="29">
        <f t="shared" si="7433"/>
        <v>45.6</v>
      </c>
      <c r="CYC24" s="29">
        <f t="shared" si="7433"/>
        <v>45.6</v>
      </c>
      <c r="CYD24" s="29">
        <f t="shared" si="7433"/>
        <v>45.6</v>
      </c>
      <c r="CYE24" s="29">
        <f t="shared" si="7433"/>
        <v>45.6</v>
      </c>
      <c r="CYF24" s="29">
        <f t="shared" si="7433"/>
        <v>45.6</v>
      </c>
      <c r="CYG24" s="29">
        <f t="shared" si="7433"/>
        <v>45.6</v>
      </c>
      <c r="CYH24" s="29">
        <f t="shared" si="7433"/>
        <v>45.6</v>
      </c>
      <c r="CYI24" s="29">
        <f t="shared" si="7433"/>
        <v>45.6</v>
      </c>
      <c r="CYJ24" s="29">
        <f t="shared" si="7433"/>
        <v>45.6</v>
      </c>
      <c r="CYK24" s="29">
        <f t="shared" si="7433"/>
        <v>45.6</v>
      </c>
      <c r="CYL24" s="29">
        <f t="shared" si="7433"/>
        <v>45.6</v>
      </c>
      <c r="CYM24" s="29">
        <f t="shared" si="7433"/>
        <v>45.6</v>
      </c>
      <c r="CYN24" s="29">
        <f t="shared" si="7433"/>
        <v>45.6</v>
      </c>
      <c r="CYO24" s="29">
        <f t="shared" si="7433"/>
        <v>45.6</v>
      </c>
      <c r="CYP24" s="29">
        <f t="shared" si="7433"/>
        <v>45.6</v>
      </c>
      <c r="CYQ24" s="29">
        <f t="shared" si="7433"/>
        <v>45.6</v>
      </c>
      <c r="CYR24" s="29">
        <f t="shared" si="7433"/>
        <v>45.6</v>
      </c>
      <c r="CYS24" s="29">
        <f t="shared" si="7433"/>
        <v>45.6</v>
      </c>
      <c r="CYT24" s="29">
        <f t="shared" si="7433"/>
        <v>45.6</v>
      </c>
      <c r="CYU24" s="29">
        <f t="shared" si="7433"/>
        <v>45.6</v>
      </c>
      <c r="CYV24" s="29">
        <f t="shared" si="7433"/>
        <v>45.6</v>
      </c>
      <c r="CYW24" s="29">
        <f t="shared" si="7433"/>
        <v>45.6</v>
      </c>
      <c r="CYX24" s="29">
        <f t="shared" si="7433"/>
        <v>45.6</v>
      </c>
      <c r="CYY24" s="29">
        <f t="shared" si="7433"/>
        <v>45.6</v>
      </c>
      <c r="CYZ24" s="29">
        <f t="shared" si="7433"/>
        <v>45.6</v>
      </c>
      <c r="CZA24" s="29">
        <f t="shared" si="7433"/>
        <v>45.6</v>
      </c>
      <c r="CZB24" s="29">
        <f t="shared" si="7433"/>
        <v>45.6</v>
      </c>
      <c r="CZC24" s="29">
        <f t="shared" si="7433"/>
        <v>45.6</v>
      </c>
      <c r="CZD24" s="29">
        <f t="shared" si="7433"/>
        <v>45.6</v>
      </c>
      <c r="CZE24" s="29">
        <f t="shared" si="7433"/>
        <v>45.6</v>
      </c>
      <c r="CZF24" s="29">
        <f t="shared" si="7433"/>
        <v>45.6</v>
      </c>
      <c r="CZG24" s="29">
        <f t="shared" si="7433"/>
        <v>45.6</v>
      </c>
      <c r="CZH24" s="29">
        <f t="shared" si="7433"/>
        <v>45.6</v>
      </c>
      <c r="CZI24" s="29">
        <f t="shared" si="7433"/>
        <v>45.6</v>
      </c>
      <c r="CZJ24" s="29">
        <f t="shared" si="7433"/>
        <v>45.6</v>
      </c>
      <c r="CZK24" s="29">
        <f t="shared" si="7433"/>
        <v>45.6</v>
      </c>
      <c r="CZL24" s="29">
        <f t="shared" si="7433"/>
        <v>45.6</v>
      </c>
      <c r="CZM24" s="29">
        <f t="shared" si="7433"/>
        <v>45.6</v>
      </c>
      <c r="CZN24" s="29">
        <f t="shared" si="7433"/>
        <v>45.6</v>
      </c>
      <c r="CZO24" s="29">
        <f t="shared" si="7433"/>
        <v>45.6</v>
      </c>
      <c r="CZP24" s="29">
        <f t="shared" si="7433"/>
        <v>45.6</v>
      </c>
      <c r="CZQ24" s="29">
        <f t="shared" si="7433"/>
        <v>45.6</v>
      </c>
      <c r="CZR24" s="29">
        <f t="shared" si="7433"/>
        <v>45.6</v>
      </c>
      <c r="CZS24" s="29">
        <f t="shared" si="7433"/>
        <v>45.6</v>
      </c>
      <c r="CZT24" s="29">
        <f t="shared" si="7433"/>
        <v>45.6</v>
      </c>
      <c r="CZU24" s="29">
        <f t="shared" si="7433"/>
        <v>45.6</v>
      </c>
      <c r="CZV24" s="29">
        <f t="shared" ref="CZV24:DCG24" si="7434">CZV20+CZV21+CZV22</f>
        <v>45.6</v>
      </c>
      <c r="CZW24" s="29">
        <f t="shared" si="7434"/>
        <v>45.6</v>
      </c>
      <c r="CZX24" s="29">
        <f t="shared" si="7434"/>
        <v>45.6</v>
      </c>
      <c r="CZY24" s="29">
        <f t="shared" si="7434"/>
        <v>45.6</v>
      </c>
      <c r="CZZ24" s="29">
        <f t="shared" si="7434"/>
        <v>45.6</v>
      </c>
      <c r="DAA24" s="29">
        <f t="shared" si="7434"/>
        <v>45.6</v>
      </c>
      <c r="DAB24" s="29">
        <f t="shared" si="7434"/>
        <v>45.6</v>
      </c>
      <c r="DAC24" s="29">
        <f t="shared" si="7434"/>
        <v>45.6</v>
      </c>
      <c r="DAD24" s="29">
        <f t="shared" si="7434"/>
        <v>45.6</v>
      </c>
      <c r="DAE24" s="29">
        <f t="shared" si="7434"/>
        <v>45.6</v>
      </c>
      <c r="DAF24" s="29">
        <f t="shared" si="7434"/>
        <v>45.6</v>
      </c>
      <c r="DAG24" s="29">
        <f t="shared" si="7434"/>
        <v>45.6</v>
      </c>
      <c r="DAH24" s="29">
        <f t="shared" si="7434"/>
        <v>45.6</v>
      </c>
      <c r="DAI24" s="29">
        <f t="shared" si="7434"/>
        <v>45.6</v>
      </c>
      <c r="DAJ24" s="29">
        <f t="shared" si="7434"/>
        <v>45.6</v>
      </c>
      <c r="DAK24" s="29">
        <f t="shared" si="7434"/>
        <v>45.6</v>
      </c>
      <c r="DAL24" s="29">
        <f t="shared" si="7434"/>
        <v>45.6</v>
      </c>
      <c r="DAM24" s="29">
        <f t="shared" si="7434"/>
        <v>45.6</v>
      </c>
      <c r="DAN24" s="29">
        <f t="shared" si="7434"/>
        <v>45.6</v>
      </c>
      <c r="DAO24" s="29">
        <f t="shared" si="7434"/>
        <v>45.6</v>
      </c>
      <c r="DAP24" s="29">
        <f t="shared" si="7434"/>
        <v>45.6</v>
      </c>
      <c r="DAQ24" s="29">
        <f t="shared" si="7434"/>
        <v>45.6</v>
      </c>
      <c r="DAR24" s="29">
        <f t="shared" si="7434"/>
        <v>45.6</v>
      </c>
      <c r="DAS24" s="29">
        <f t="shared" si="7434"/>
        <v>45.6</v>
      </c>
      <c r="DAT24" s="29">
        <f t="shared" si="7434"/>
        <v>45.6</v>
      </c>
      <c r="DAU24" s="29">
        <f t="shared" si="7434"/>
        <v>45.6</v>
      </c>
      <c r="DAV24" s="29">
        <f t="shared" si="7434"/>
        <v>45.6</v>
      </c>
      <c r="DAW24" s="29">
        <f t="shared" si="7434"/>
        <v>45.6</v>
      </c>
      <c r="DAX24" s="29">
        <f t="shared" si="7434"/>
        <v>45.6</v>
      </c>
      <c r="DAY24" s="29">
        <f t="shared" si="7434"/>
        <v>45.6</v>
      </c>
      <c r="DAZ24" s="29">
        <f t="shared" si="7434"/>
        <v>45.6</v>
      </c>
      <c r="DBA24" s="29">
        <f t="shared" si="7434"/>
        <v>45.6</v>
      </c>
      <c r="DBB24" s="29">
        <f t="shared" si="7434"/>
        <v>45.6</v>
      </c>
      <c r="DBC24" s="29">
        <f t="shared" si="7434"/>
        <v>45.6</v>
      </c>
      <c r="DBD24" s="29">
        <f t="shared" si="7434"/>
        <v>45.6</v>
      </c>
      <c r="DBE24" s="29">
        <f t="shared" si="7434"/>
        <v>45.6</v>
      </c>
      <c r="DBF24" s="29">
        <f t="shared" si="7434"/>
        <v>45.6</v>
      </c>
      <c r="DBG24" s="29">
        <f t="shared" si="7434"/>
        <v>45.6</v>
      </c>
      <c r="DBH24" s="29">
        <f t="shared" si="7434"/>
        <v>45.6</v>
      </c>
      <c r="DBI24" s="29">
        <f t="shared" si="7434"/>
        <v>45.6</v>
      </c>
      <c r="DBJ24" s="29">
        <f t="shared" si="7434"/>
        <v>45.6</v>
      </c>
      <c r="DBK24" s="29">
        <f t="shared" si="7434"/>
        <v>45.6</v>
      </c>
      <c r="DBL24" s="29">
        <f t="shared" si="7434"/>
        <v>45.6</v>
      </c>
      <c r="DBM24" s="29">
        <f t="shared" si="7434"/>
        <v>45.6</v>
      </c>
      <c r="DBN24" s="29">
        <f t="shared" si="7434"/>
        <v>45.6</v>
      </c>
      <c r="DBO24" s="29">
        <f t="shared" si="7434"/>
        <v>45.6</v>
      </c>
      <c r="DBP24" s="29">
        <f t="shared" si="7434"/>
        <v>45.6</v>
      </c>
      <c r="DBQ24" s="29">
        <f t="shared" si="7434"/>
        <v>45.6</v>
      </c>
      <c r="DBR24" s="29">
        <f t="shared" si="7434"/>
        <v>45.6</v>
      </c>
      <c r="DBS24" s="29">
        <f t="shared" si="7434"/>
        <v>45.6</v>
      </c>
      <c r="DBT24" s="29">
        <f t="shared" si="7434"/>
        <v>45.6</v>
      </c>
      <c r="DBU24" s="29">
        <f t="shared" si="7434"/>
        <v>45.6</v>
      </c>
      <c r="DBV24" s="29">
        <f t="shared" si="7434"/>
        <v>45.6</v>
      </c>
      <c r="DBW24" s="29">
        <f t="shared" si="7434"/>
        <v>45.6</v>
      </c>
      <c r="DBX24" s="29">
        <f t="shared" si="7434"/>
        <v>45.6</v>
      </c>
      <c r="DBY24" s="29">
        <f t="shared" si="7434"/>
        <v>45.6</v>
      </c>
      <c r="DBZ24" s="29">
        <f t="shared" si="7434"/>
        <v>45.6</v>
      </c>
      <c r="DCA24" s="29">
        <f t="shared" si="7434"/>
        <v>45.6</v>
      </c>
      <c r="DCB24" s="29">
        <f t="shared" si="7434"/>
        <v>45.6</v>
      </c>
      <c r="DCC24" s="29">
        <f t="shared" si="7434"/>
        <v>45.6</v>
      </c>
      <c r="DCD24" s="29">
        <f t="shared" si="7434"/>
        <v>45.6</v>
      </c>
      <c r="DCE24" s="29">
        <f t="shared" si="7434"/>
        <v>45.6</v>
      </c>
      <c r="DCF24" s="29">
        <f t="shared" si="7434"/>
        <v>45.6</v>
      </c>
      <c r="DCG24" s="29">
        <f t="shared" si="7434"/>
        <v>45.6</v>
      </c>
      <c r="DCH24" s="29">
        <f t="shared" ref="DCH24:DES24" si="7435">DCH20+DCH21+DCH22</f>
        <v>45.6</v>
      </c>
      <c r="DCI24" s="29">
        <f t="shared" si="7435"/>
        <v>45.6</v>
      </c>
      <c r="DCJ24" s="29">
        <f t="shared" si="7435"/>
        <v>45.6</v>
      </c>
      <c r="DCK24" s="29">
        <f t="shared" si="7435"/>
        <v>45.6</v>
      </c>
      <c r="DCL24" s="29">
        <f t="shared" si="7435"/>
        <v>45.6</v>
      </c>
      <c r="DCM24" s="29">
        <f t="shared" si="7435"/>
        <v>45.6</v>
      </c>
      <c r="DCN24" s="29">
        <f t="shared" si="7435"/>
        <v>45.6</v>
      </c>
      <c r="DCO24" s="29">
        <f t="shared" si="7435"/>
        <v>45.6</v>
      </c>
      <c r="DCP24" s="29">
        <f t="shared" si="7435"/>
        <v>45.6</v>
      </c>
      <c r="DCQ24" s="29">
        <f t="shared" si="7435"/>
        <v>45.6</v>
      </c>
      <c r="DCR24" s="29">
        <f t="shared" si="7435"/>
        <v>45.6</v>
      </c>
      <c r="DCS24" s="29">
        <f t="shared" si="7435"/>
        <v>45.6</v>
      </c>
      <c r="DCT24" s="29">
        <f t="shared" si="7435"/>
        <v>45.6</v>
      </c>
      <c r="DCU24" s="29">
        <f t="shared" si="7435"/>
        <v>45.6</v>
      </c>
      <c r="DCV24" s="29">
        <f t="shared" si="7435"/>
        <v>45.6</v>
      </c>
      <c r="DCW24" s="29">
        <f t="shared" si="7435"/>
        <v>45.6</v>
      </c>
      <c r="DCX24" s="29">
        <f t="shared" si="7435"/>
        <v>45.6</v>
      </c>
      <c r="DCY24" s="29">
        <f t="shared" si="7435"/>
        <v>45.6</v>
      </c>
      <c r="DCZ24" s="29">
        <f t="shared" si="7435"/>
        <v>45.6</v>
      </c>
      <c r="DDA24" s="29">
        <f t="shared" si="7435"/>
        <v>45.6</v>
      </c>
      <c r="DDB24" s="29">
        <f t="shared" si="7435"/>
        <v>45.6</v>
      </c>
      <c r="DDC24" s="29">
        <f t="shared" si="7435"/>
        <v>45.6</v>
      </c>
      <c r="DDD24" s="29">
        <f t="shared" si="7435"/>
        <v>45.6</v>
      </c>
      <c r="DDE24" s="29">
        <f t="shared" si="7435"/>
        <v>45.6</v>
      </c>
      <c r="DDF24" s="29">
        <f t="shared" si="7435"/>
        <v>45.6</v>
      </c>
      <c r="DDG24" s="29">
        <f t="shared" si="7435"/>
        <v>45.6</v>
      </c>
      <c r="DDH24" s="29">
        <f t="shared" si="7435"/>
        <v>45.6</v>
      </c>
      <c r="DDI24" s="29">
        <f t="shared" si="7435"/>
        <v>45.6</v>
      </c>
      <c r="DDJ24" s="29">
        <f t="shared" si="7435"/>
        <v>45.6</v>
      </c>
      <c r="DDK24" s="29">
        <f t="shared" si="7435"/>
        <v>45.6</v>
      </c>
      <c r="DDL24" s="29">
        <f t="shared" si="7435"/>
        <v>45.6</v>
      </c>
      <c r="DDM24" s="29">
        <f t="shared" si="7435"/>
        <v>45.6</v>
      </c>
      <c r="DDN24" s="29">
        <f t="shared" si="7435"/>
        <v>45.6</v>
      </c>
      <c r="DDO24" s="29">
        <f t="shared" si="7435"/>
        <v>45.6</v>
      </c>
      <c r="DDP24" s="29">
        <f t="shared" si="7435"/>
        <v>45.6</v>
      </c>
      <c r="DDQ24" s="29">
        <f t="shared" si="7435"/>
        <v>45.6</v>
      </c>
      <c r="DDR24" s="29">
        <f t="shared" si="7435"/>
        <v>45.6</v>
      </c>
      <c r="DDS24" s="29">
        <f t="shared" si="7435"/>
        <v>45.6</v>
      </c>
      <c r="DDT24" s="29">
        <f t="shared" si="7435"/>
        <v>45.6</v>
      </c>
      <c r="DDU24" s="29">
        <f t="shared" si="7435"/>
        <v>45.6</v>
      </c>
      <c r="DDV24" s="29">
        <f t="shared" si="7435"/>
        <v>45.6</v>
      </c>
      <c r="DDW24" s="29">
        <f t="shared" si="7435"/>
        <v>45.6</v>
      </c>
      <c r="DDX24" s="29">
        <f t="shared" si="7435"/>
        <v>45.6</v>
      </c>
      <c r="DDY24" s="29">
        <f t="shared" si="7435"/>
        <v>45.6</v>
      </c>
      <c r="DDZ24" s="29">
        <f t="shared" si="7435"/>
        <v>45.6</v>
      </c>
      <c r="DEA24" s="29">
        <f t="shared" si="7435"/>
        <v>45.6</v>
      </c>
      <c r="DEB24" s="29">
        <f t="shared" si="7435"/>
        <v>45.6</v>
      </c>
      <c r="DEC24" s="29">
        <f t="shared" si="7435"/>
        <v>45.6</v>
      </c>
      <c r="DED24" s="29">
        <f t="shared" si="7435"/>
        <v>45.6</v>
      </c>
      <c r="DEE24" s="29">
        <f t="shared" si="7435"/>
        <v>45.6</v>
      </c>
      <c r="DEF24" s="29">
        <f t="shared" si="7435"/>
        <v>45.6</v>
      </c>
      <c r="DEG24" s="29">
        <f t="shared" si="7435"/>
        <v>45.6</v>
      </c>
      <c r="DEH24" s="29">
        <f t="shared" si="7435"/>
        <v>45.6</v>
      </c>
      <c r="DEI24" s="29">
        <f t="shared" si="7435"/>
        <v>45.6</v>
      </c>
      <c r="DEJ24" s="29">
        <f t="shared" si="7435"/>
        <v>45.6</v>
      </c>
      <c r="DEK24" s="29">
        <f t="shared" si="7435"/>
        <v>45.6</v>
      </c>
      <c r="DEL24" s="29">
        <f t="shared" si="7435"/>
        <v>45.6</v>
      </c>
      <c r="DEM24" s="29">
        <f t="shared" si="7435"/>
        <v>45.6</v>
      </c>
      <c r="DEN24" s="29">
        <f t="shared" si="7435"/>
        <v>45.6</v>
      </c>
      <c r="DEO24" s="29">
        <f t="shared" si="7435"/>
        <v>45.6</v>
      </c>
      <c r="DEP24" s="29">
        <f t="shared" si="7435"/>
        <v>45.6</v>
      </c>
      <c r="DEQ24" s="29">
        <f t="shared" si="7435"/>
        <v>45.6</v>
      </c>
      <c r="DER24" s="29">
        <f t="shared" si="7435"/>
        <v>45.6</v>
      </c>
      <c r="DES24" s="29">
        <f t="shared" si="7435"/>
        <v>45.6</v>
      </c>
      <c r="DET24" s="29">
        <f t="shared" ref="DET24:DHE24" si="7436">DET20+DET21+DET22</f>
        <v>45.6</v>
      </c>
      <c r="DEU24" s="29">
        <f t="shared" si="7436"/>
        <v>45.6</v>
      </c>
      <c r="DEV24" s="29">
        <f t="shared" si="7436"/>
        <v>45.6</v>
      </c>
      <c r="DEW24" s="29">
        <f t="shared" si="7436"/>
        <v>45.6</v>
      </c>
      <c r="DEX24" s="29">
        <f t="shared" si="7436"/>
        <v>45.6</v>
      </c>
      <c r="DEY24" s="29">
        <f t="shared" si="7436"/>
        <v>45.6</v>
      </c>
      <c r="DEZ24" s="29">
        <f t="shared" si="7436"/>
        <v>45.6</v>
      </c>
      <c r="DFA24" s="29">
        <f t="shared" si="7436"/>
        <v>45.6</v>
      </c>
      <c r="DFB24" s="29">
        <f t="shared" si="7436"/>
        <v>45.6</v>
      </c>
      <c r="DFC24" s="29">
        <f t="shared" si="7436"/>
        <v>45.6</v>
      </c>
      <c r="DFD24" s="29">
        <f t="shared" si="7436"/>
        <v>45.6</v>
      </c>
      <c r="DFE24" s="29">
        <f t="shared" si="7436"/>
        <v>45.6</v>
      </c>
      <c r="DFF24" s="29">
        <f t="shared" si="7436"/>
        <v>45.6</v>
      </c>
      <c r="DFG24" s="29">
        <f t="shared" si="7436"/>
        <v>45.6</v>
      </c>
      <c r="DFH24" s="29">
        <f t="shared" si="7436"/>
        <v>45.6</v>
      </c>
      <c r="DFI24" s="29">
        <f t="shared" si="7436"/>
        <v>45.6</v>
      </c>
      <c r="DFJ24" s="29">
        <f t="shared" si="7436"/>
        <v>45.6</v>
      </c>
      <c r="DFK24" s="29">
        <f t="shared" si="7436"/>
        <v>45.6</v>
      </c>
      <c r="DFL24" s="29">
        <f t="shared" si="7436"/>
        <v>45.6</v>
      </c>
      <c r="DFM24" s="29">
        <f t="shared" si="7436"/>
        <v>45.6</v>
      </c>
      <c r="DFN24" s="29">
        <f t="shared" si="7436"/>
        <v>45.6</v>
      </c>
      <c r="DFO24" s="29">
        <f t="shared" si="7436"/>
        <v>45.6</v>
      </c>
      <c r="DFP24" s="29">
        <f t="shared" si="7436"/>
        <v>45.6</v>
      </c>
      <c r="DFQ24" s="29">
        <f t="shared" si="7436"/>
        <v>45.6</v>
      </c>
      <c r="DFR24" s="29">
        <f t="shared" si="7436"/>
        <v>45.6</v>
      </c>
      <c r="DFS24" s="29">
        <f t="shared" si="7436"/>
        <v>45.6</v>
      </c>
      <c r="DFT24" s="29">
        <f t="shared" si="7436"/>
        <v>45.6</v>
      </c>
      <c r="DFU24" s="29">
        <f t="shared" si="7436"/>
        <v>45.6</v>
      </c>
      <c r="DFV24" s="29">
        <f t="shared" si="7436"/>
        <v>45.6</v>
      </c>
      <c r="DFW24" s="29">
        <f t="shared" si="7436"/>
        <v>45.6</v>
      </c>
      <c r="DFX24" s="29">
        <f t="shared" si="7436"/>
        <v>45.6</v>
      </c>
      <c r="DFY24" s="29">
        <f t="shared" si="7436"/>
        <v>45.6</v>
      </c>
      <c r="DFZ24" s="29">
        <f t="shared" si="7436"/>
        <v>45.6</v>
      </c>
      <c r="DGA24" s="29">
        <f t="shared" si="7436"/>
        <v>45.6</v>
      </c>
      <c r="DGB24" s="29">
        <f t="shared" si="7436"/>
        <v>45.6</v>
      </c>
      <c r="DGC24" s="29">
        <f t="shared" si="7436"/>
        <v>45.6</v>
      </c>
      <c r="DGD24" s="29">
        <f t="shared" si="7436"/>
        <v>45.6</v>
      </c>
      <c r="DGE24" s="29">
        <f t="shared" si="7436"/>
        <v>45.6</v>
      </c>
      <c r="DGF24" s="29">
        <f t="shared" si="7436"/>
        <v>45.6</v>
      </c>
      <c r="DGG24" s="29">
        <f t="shared" si="7436"/>
        <v>45.6</v>
      </c>
      <c r="DGH24" s="29">
        <f t="shared" si="7436"/>
        <v>45.6</v>
      </c>
      <c r="DGI24" s="29">
        <f t="shared" si="7436"/>
        <v>45.6</v>
      </c>
      <c r="DGJ24" s="29">
        <f t="shared" si="7436"/>
        <v>45.6</v>
      </c>
      <c r="DGK24" s="29">
        <f t="shared" si="7436"/>
        <v>45.6</v>
      </c>
      <c r="DGL24" s="29">
        <f t="shared" si="7436"/>
        <v>45.6</v>
      </c>
      <c r="DGM24" s="29">
        <f t="shared" si="7436"/>
        <v>45.6</v>
      </c>
      <c r="DGN24" s="29">
        <f t="shared" si="7436"/>
        <v>45.6</v>
      </c>
      <c r="DGO24" s="29">
        <f t="shared" si="7436"/>
        <v>45.6</v>
      </c>
      <c r="DGP24" s="29">
        <f t="shared" si="7436"/>
        <v>45.6</v>
      </c>
      <c r="DGQ24" s="29">
        <f t="shared" si="7436"/>
        <v>45.6</v>
      </c>
      <c r="DGR24" s="29">
        <f t="shared" si="7436"/>
        <v>45.6</v>
      </c>
      <c r="DGS24" s="29">
        <f t="shared" si="7436"/>
        <v>45.6</v>
      </c>
      <c r="DGT24" s="29">
        <f t="shared" si="7436"/>
        <v>45.6</v>
      </c>
      <c r="DGU24" s="29">
        <f t="shared" si="7436"/>
        <v>45.6</v>
      </c>
      <c r="DGV24" s="29">
        <f t="shared" si="7436"/>
        <v>45.6</v>
      </c>
      <c r="DGW24" s="29">
        <f t="shared" si="7436"/>
        <v>45.6</v>
      </c>
      <c r="DGX24" s="29">
        <f t="shared" si="7436"/>
        <v>45.6</v>
      </c>
      <c r="DGY24" s="29">
        <f t="shared" si="7436"/>
        <v>45.6</v>
      </c>
      <c r="DGZ24" s="29">
        <f t="shared" si="7436"/>
        <v>45.6</v>
      </c>
      <c r="DHA24" s="29">
        <f t="shared" si="7436"/>
        <v>45.6</v>
      </c>
      <c r="DHB24" s="29">
        <f t="shared" si="7436"/>
        <v>45.6</v>
      </c>
      <c r="DHC24" s="29">
        <f t="shared" si="7436"/>
        <v>45.6</v>
      </c>
      <c r="DHD24" s="29">
        <f t="shared" si="7436"/>
        <v>45.6</v>
      </c>
      <c r="DHE24" s="29">
        <f t="shared" si="7436"/>
        <v>45.6</v>
      </c>
      <c r="DHF24" s="29">
        <f t="shared" ref="DHF24:DJQ24" si="7437">DHF20+DHF21+DHF22</f>
        <v>45.6</v>
      </c>
      <c r="DHG24" s="29">
        <f t="shared" si="7437"/>
        <v>45.6</v>
      </c>
      <c r="DHH24" s="29">
        <f t="shared" si="7437"/>
        <v>45.6</v>
      </c>
      <c r="DHI24" s="29">
        <f t="shared" si="7437"/>
        <v>45.6</v>
      </c>
      <c r="DHJ24" s="29">
        <f t="shared" si="7437"/>
        <v>45.6</v>
      </c>
      <c r="DHK24" s="29">
        <f t="shared" si="7437"/>
        <v>45.6</v>
      </c>
      <c r="DHL24" s="29">
        <f t="shared" si="7437"/>
        <v>45.6</v>
      </c>
      <c r="DHM24" s="29">
        <f t="shared" si="7437"/>
        <v>45.6</v>
      </c>
      <c r="DHN24" s="29">
        <f t="shared" si="7437"/>
        <v>45.6</v>
      </c>
      <c r="DHO24" s="29">
        <f t="shared" si="7437"/>
        <v>45.6</v>
      </c>
      <c r="DHP24" s="29">
        <f t="shared" si="7437"/>
        <v>45.6</v>
      </c>
      <c r="DHQ24" s="29">
        <f t="shared" si="7437"/>
        <v>45.6</v>
      </c>
      <c r="DHR24" s="29">
        <f t="shared" si="7437"/>
        <v>45.6</v>
      </c>
      <c r="DHS24" s="29">
        <f t="shared" si="7437"/>
        <v>45.6</v>
      </c>
      <c r="DHT24" s="29">
        <f t="shared" si="7437"/>
        <v>45.6</v>
      </c>
      <c r="DHU24" s="29">
        <f t="shared" si="7437"/>
        <v>45.6</v>
      </c>
      <c r="DHV24" s="29">
        <f t="shared" si="7437"/>
        <v>45.6</v>
      </c>
      <c r="DHW24" s="29">
        <f t="shared" si="7437"/>
        <v>45.6</v>
      </c>
      <c r="DHX24" s="29">
        <f t="shared" si="7437"/>
        <v>45.6</v>
      </c>
      <c r="DHY24" s="29">
        <f t="shared" si="7437"/>
        <v>45.6</v>
      </c>
      <c r="DHZ24" s="29">
        <f t="shared" si="7437"/>
        <v>45.6</v>
      </c>
      <c r="DIA24" s="29">
        <f t="shared" si="7437"/>
        <v>45.6</v>
      </c>
      <c r="DIB24" s="29">
        <f t="shared" si="7437"/>
        <v>45.6</v>
      </c>
      <c r="DIC24" s="29">
        <f t="shared" si="7437"/>
        <v>45.6</v>
      </c>
      <c r="DID24" s="29">
        <f t="shared" si="7437"/>
        <v>45.6</v>
      </c>
      <c r="DIE24" s="29">
        <f t="shared" si="7437"/>
        <v>45.6</v>
      </c>
      <c r="DIF24" s="29">
        <f t="shared" si="7437"/>
        <v>45.6</v>
      </c>
      <c r="DIG24" s="29">
        <f t="shared" si="7437"/>
        <v>45.6</v>
      </c>
      <c r="DIH24" s="29">
        <f t="shared" si="7437"/>
        <v>45.6</v>
      </c>
      <c r="DII24" s="29">
        <f t="shared" si="7437"/>
        <v>45.6</v>
      </c>
      <c r="DIJ24" s="29">
        <f t="shared" si="7437"/>
        <v>45.6</v>
      </c>
      <c r="DIK24" s="29">
        <f t="shared" si="7437"/>
        <v>45.6</v>
      </c>
      <c r="DIL24" s="29">
        <f t="shared" si="7437"/>
        <v>45.6</v>
      </c>
      <c r="DIM24" s="29">
        <f t="shared" si="7437"/>
        <v>45.6</v>
      </c>
      <c r="DIN24" s="29">
        <f t="shared" si="7437"/>
        <v>45.6</v>
      </c>
      <c r="DIO24" s="29">
        <f t="shared" si="7437"/>
        <v>45.6</v>
      </c>
      <c r="DIP24" s="29">
        <f t="shared" si="7437"/>
        <v>45.6</v>
      </c>
      <c r="DIQ24" s="29">
        <f t="shared" si="7437"/>
        <v>45.6</v>
      </c>
      <c r="DIR24" s="29">
        <f t="shared" si="7437"/>
        <v>45.6</v>
      </c>
      <c r="DIS24" s="29">
        <f t="shared" si="7437"/>
        <v>45.6</v>
      </c>
      <c r="DIT24" s="29">
        <f t="shared" si="7437"/>
        <v>45.6</v>
      </c>
      <c r="DIU24" s="29">
        <f t="shared" si="7437"/>
        <v>45.6</v>
      </c>
      <c r="DIV24" s="29">
        <f t="shared" si="7437"/>
        <v>45.6</v>
      </c>
      <c r="DIW24" s="29">
        <f t="shared" si="7437"/>
        <v>45.6</v>
      </c>
      <c r="DIX24" s="29">
        <f t="shared" si="7437"/>
        <v>45.6</v>
      </c>
      <c r="DIY24" s="29">
        <f t="shared" si="7437"/>
        <v>45.6</v>
      </c>
      <c r="DIZ24" s="29">
        <f t="shared" si="7437"/>
        <v>45.6</v>
      </c>
      <c r="DJA24" s="29">
        <f t="shared" si="7437"/>
        <v>45.6</v>
      </c>
      <c r="DJB24" s="29">
        <f t="shared" si="7437"/>
        <v>45.6</v>
      </c>
      <c r="DJC24" s="29">
        <f t="shared" si="7437"/>
        <v>45.6</v>
      </c>
      <c r="DJD24" s="29">
        <f t="shared" si="7437"/>
        <v>45.6</v>
      </c>
      <c r="DJE24" s="29">
        <f t="shared" si="7437"/>
        <v>45.6</v>
      </c>
      <c r="DJF24" s="29">
        <f t="shared" si="7437"/>
        <v>45.6</v>
      </c>
      <c r="DJG24" s="29">
        <f t="shared" si="7437"/>
        <v>45.6</v>
      </c>
      <c r="DJH24" s="29">
        <f t="shared" si="7437"/>
        <v>45.6</v>
      </c>
      <c r="DJI24" s="29">
        <f t="shared" si="7437"/>
        <v>45.6</v>
      </c>
      <c r="DJJ24" s="29">
        <f t="shared" si="7437"/>
        <v>45.6</v>
      </c>
      <c r="DJK24" s="29">
        <f t="shared" si="7437"/>
        <v>45.6</v>
      </c>
      <c r="DJL24" s="29">
        <f t="shared" si="7437"/>
        <v>45.6</v>
      </c>
      <c r="DJM24" s="29">
        <f t="shared" si="7437"/>
        <v>45.6</v>
      </c>
      <c r="DJN24" s="29">
        <f t="shared" si="7437"/>
        <v>45.6</v>
      </c>
      <c r="DJO24" s="29">
        <f t="shared" si="7437"/>
        <v>45.6</v>
      </c>
      <c r="DJP24" s="29">
        <f t="shared" si="7437"/>
        <v>45.6</v>
      </c>
      <c r="DJQ24" s="29">
        <f t="shared" si="7437"/>
        <v>45.6</v>
      </c>
      <c r="DJR24" s="29">
        <f t="shared" ref="DJR24:DMC24" si="7438">DJR20+DJR21+DJR22</f>
        <v>45.6</v>
      </c>
      <c r="DJS24" s="29">
        <f t="shared" si="7438"/>
        <v>45.6</v>
      </c>
      <c r="DJT24" s="29">
        <f t="shared" si="7438"/>
        <v>45.6</v>
      </c>
      <c r="DJU24" s="29">
        <f t="shared" si="7438"/>
        <v>45.6</v>
      </c>
      <c r="DJV24" s="29">
        <f t="shared" si="7438"/>
        <v>45.6</v>
      </c>
      <c r="DJW24" s="29">
        <f t="shared" si="7438"/>
        <v>45.6</v>
      </c>
      <c r="DJX24" s="29">
        <f t="shared" si="7438"/>
        <v>45.6</v>
      </c>
      <c r="DJY24" s="29">
        <f t="shared" si="7438"/>
        <v>45.6</v>
      </c>
      <c r="DJZ24" s="29">
        <f t="shared" si="7438"/>
        <v>45.6</v>
      </c>
      <c r="DKA24" s="29">
        <f t="shared" si="7438"/>
        <v>45.6</v>
      </c>
      <c r="DKB24" s="29">
        <f t="shared" si="7438"/>
        <v>45.6</v>
      </c>
      <c r="DKC24" s="29">
        <f t="shared" si="7438"/>
        <v>45.6</v>
      </c>
      <c r="DKD24" s="29">
        <f t="shared" si="7438"/>
        <v>45.6</v>
      </c>
      <c r="DKE24" s="29">
        <f t="shared" si="7438"/>
        <v>45.6</v>
      </c>
      <c r="DKF24" s="29">
        <f t="shared" si="7438"/>
        <v>45.6</v>
      </c>
      <c r="DKG24" s="29">
        <f t="shared" si="7438"/>
        <v>45.6</v>
      </c>
      <c r="DKH24" s="29">
        <f t="shared" si="7438"/>
        <v>45.6</v>
      </c>
      <c r="DKI24" s="29">
        <f t="shared" si="7438"/>
        <v>45.6</v>
      </c>
      <c r="DKJ24" s="29">
        <f t="shared" si="7438"/>
        <v>45.6</v>
      </c>
      <c r="DKK24" s="29">
        <f t="shared" si="7438"/>
        <v>45.6</v>
      </c>
      <c r="DKL24" s="29">
        <f t="shared" si="7438"/>
        <v>45.6</v>
      </c>
      <c r="DKM24" s="29">
        <f t="shared" si="7438"/>
        <v>45.6</v>
      </c>
      <c r="DKN24" s="29">
        <f t="shared" si="7438"/>
        <v>45.6</v>
      </c>
      <c r="DKO24" s="29">
        <f t="shared" si="7438"/>
        <v>45.6</v>
      </c>
      <c r="DKP24" s="29">
        <f t="shared" si="7438"/>
        <v>45.6</v>
      </c>
      <c r="DKQ24" s="29">
        <f t="shared" si="7438"/>
        <v>45.6</v>
      </c>
      <c r="DKR24" s="29">
        <f t="shared" si="7438"/>
        <v>45.6</v>
      </c>
      <c r="DKS24" s="29">
        <f t="shared" si="7438"/>
        <v>45.6</v>
      </c>
      <c r="DKT24" s="29">
        <f t="shared" si="7438"/>
        <v>45.6</v>
      </c>
      <c r="DKU24" s="29">
        <f t="shared" si="7438"/>
        <v>45.6</v>
      </c>
      <c r="DKV24" s="29">
        <f t="shared" si="7438"/>
        <v>45.6</v>
      </c>
      <c r="DKW24" s="29">
        <f t="shared" si="7438"/>
        <v>45.6</v>
      </c>
      <c r="DKX24" s="29">
        <f t="shared" si="7438"/>
        <v>45.6</v>
      </c>
      <c r="DKY24" s="29">
        <f t="shared" si="7438"/>
        <v>45.6</v>
      </c>
      <c r="DKZ24" s="29">
        <f t="shared" si="7438"/>
        <v>45.6</v>
      </c>
      <c r="DLA24" s="29">
        <f t="shared" si="7438"/>
        <v>45.6</v>
      </c>
      <c r="DLB24" s="29">
        <f t="shared" si="7438"/>
        <v>45.6</v>
      </c>
      <c r="DLC24" s="29">
        <f t="shared" si="7438"/>
        <v>45.6</v>
      </c>
      <c r="DLD24" s="29">
        <f t="shared" si="7438"/>
        <v>45.6</v>
      </c>
      <c r="DLE24" s="29">
        <f t="shared" si="7438"/>
        <v>45.6</v>
      </c>
      <c r="DLF24" s="29">
        <f t="shared" si="7438"/>
        <v>45.6</v>
      </c>
      <c r="DLG24" s="29">
        <f t="shared" si="7438"/>
        <v>45.6</v>
      </c>
      <c r="DLH24" s="29">
        <f t="shared" si="7438"/>
        <v>45.6</v>
      </c>
      <c r="DLI24" s="29">
        <f t="shared" si="7438"/>
        <v>45.6</v>
      </c>
      <c r="DLJ24" s="29">
        <f t="shared" si="7438"/>
        <v>45.6</v>
      </c>
      <c r="DLK24" s="29">
        <f t="shared" si="7438"/>
        <v>45.6</v>
      </c>
      <c r="DLL24" s="29">
        <f t="shared" si="7438"/>
        <v>45.6</v>
      </c>
      <c r="DLM24" s="29">
        <f t="shared" si="7438"/>
        <v>45.6</v>
      </c>
      <c r="DLN24" s="29">
        <f t="shared" si="7438"/>
        <v>45.6</v>
      </c>
      <c r="DLO24" s="29">
        <f t="shared" si="7438"/>
        <v>45.6</v>
      </c>
      <c r="DLP24" s="29">
        <f t="shared" si="7438"/>
        <v>45.6</v>
      </c>
      <c r="DLQ24" s="29">
        <f t="shared" si="7438"/>
        <v>45.6</v>
      </c>
      <c r="DLR24" s="29">
        <f t="shared" si="7438"/>
        <v>45.6</v>
      </c>
      <c r="DLS24" s="29">
        <f t="shared" si="7438"/>
        <v>45.6</v>
      </c>
      <c r="DLT24" s="29">
        <f t="shared" si="7438"/>
        <v>45.6</v>
      </c>
      <c r="DLU24" s="29">
        <f t="shared" si="7438"/>
        <v>45.6</v>
      </c>
      <c r="DLV24" s="29">
        <f t="shared" si="7438"/>
        <v>45.6</v>
      </c>
      <c r="DLW24" s="29">
        <f t="shared" si="7438"/>
        <v>45.6</v>
      </c>
      <c r="DLX24" s="29">
        <f t="shared" si="7438"/>
        <v>45.6</v>
      </c>
      <c r="DLY24" s="29">
        <f t="shared" si="7438"/>
        <v>45.6</v>
      </c>
      <c r="DLZ24" s="29">
        <f t="shared" si="7438"/>
        <v>45.6</v>
      </c>
      <c r="DMA24" s="29">
        <f t="shared" si="7438"/>
        <v>45.6</v>
      </c>
      <c r="DMB24" s="29">
        <f t="shared" si="7438"/>
        <v>45.6</v>
      </c>
      <c r="DMC24" s="29">
        <f t="shared" si="7438"/>
        <v>45.6</v>
      </c>
      <c r="DMD24" s="29">
        <f t="shared" ref="DMD24:DOO24" si="7439">DMD20+DMD21+DMD22</f>
        <v>45.6</v>
      </c>
      <c r="DME24" s="29">
        <f t="shared" si="7439"/>
        <v>45.6</v>
      </c>
      <c r="DMF24" s="29">
        <f t="shared" si="7439"/>
        <v>45.6</v>
      </c>
      <c r="DMG24" s="29">
        <f t="shared" si="7439"/>
        <v>45.6</v>
      </c>
      <c r="DMH24" s="29">
        <f t="shared" si="7439"/>
        <v>45.6</v>
      </c>
      <c r="DMI24" s="29">
        <f t="shared" si="7439"/>
        <v>45.6</v>
      </c>
      <c r="DMJ24" s="29">
        <f t="shared" si="7439"/>
        <v>45.6</v>
      </c>
      <c r="DMK24" s="29">
        <f t="shared" si="7439"/>
        <v>45.6</v>
      </c>
      <c r="DML24" s="29">
        <f t="shared" si="7439"/>
        <v>45.6</v>
      </c>
      <c r="DMM24" s="29">
        <f t="shared" si="7439"/>
        <v>45.6</v>
      </c>
      <c r="DMN24" s="29">
        <f t="shared" si="7439"/>
        <v>45.6</v>
      </c>
      <c r="DMO24" s="29">
        <f t="shared" si="7439"/>
        <v>45.6</v>
      </c>
      <c r="DMP24" s="29">
        <f t="shared" si="7439"/>
        <v>45.6</v>
      </c>
      <c r="DMQ24" s="29">
        <f t="shared" si="7439"/>
        <v>45.6</v>
      </c>
      <c r="DMR24" s="29">
        <f t="shared" si="7439"/>
        <v>45.6</v>
      </c>
      <c r="DMS24" s="29">
        <f t="shared" si="7439"/>
        <v>45.6</v>
      </c>
      <c r="DMT24" s="29">
        <f t="shared" si="7439"/>
        <v>45.6</v>
      </c>
      <c r="DMU24" s="29">
        <f t="shared" si="7439"/>
        <v>45.6</v>
      </c>
      <c r="DMV24" s="29">
        <f t="shared" si="7439"/>
        <v>45.6</v>
      </c>
      <c r="DMW24" s="29">
        <f t="shared" si="7439"/>
        <v>45.6</v>
      </c>
      <c r="DMX24" s="29">
        <f t="shared" si="7439"/>
        <v>45.6</v>
      </c>
      <c r="DMY24" s="29">
        <f t="shared" si="7439"/>
        <v>45.6</v>
      </c>
      <c r="DMZ24" s="29">
        <f t="shared" si="7439"/>
        <v>45.6</v>
      </c>
      <c r="DNA24" s="29">
        <f t="shared" si="7439"/>
        <v>45.6</v>
      </c>
      <c r="DNB24" s="29">
        <f t="shared" si="7439"/>
        <v>45.6</v>
      </c>
      <c r="DNC24" s="29">
        <f t="shared" si="7439"/>
        <v>45.6</v>
      </c>
      <c r="DND24" s="29">
        <f t="shared" si="7439"/>
        <v>45.6</v>
      </c>
      <c r="DNE24" s="29">
        <f t="shared" si="7439"/>
        <v>45.6</v>
      </c>
      <c r="DNF24" s="29">
        <f t="shared" si="7439"/>
        <v>45.6</v>
      </c>
      <c r="DNG24" s="29">
        <f t="shared" si="7439"/>
        <v>45.6</v>
      </c>
      <c r="DNH24" s="29">
        <f t="shared" si="7439"/>
        <v>45.6</v>
      </c>
      <c r="DNI24" s="29">
        <f t="shared" si="7439"/>
        <v>45.6</v>
      </c>
      <c r="DNJ24" s="29">
        <f t="shared" si="7439"/>
        <v>45.6</v>
      </c>
      <c r="DNK24" s="29">
        <f t="shared" si="7439"/>
        <v>45.6</v>
      </c>
      <c r="DNL24" s="29">
        <f t="shared" si="7439"/>
        <v>45.6</v>
      </c>
      <c r="DNM24" s="29">
        <f t="shared" si="7439"/>
        <v>45.6</v>
      </c>
      <c r="DNN24" s="29">
        <f t="shared" si="7439"/>
        <v>45.6</v>
      </c>
      <c r="DNO24" s="29">
        <f t="shared" si="7439"/>
        <v>45.6</v>
      </c>
      <c r="DNP24" s="29">
        <f t="shared" si="7439"/>
        <v>45.6</v>
      </c>
      <c r="DNQ24" s="29">
        <f t="shared" si="7439"/>
        <v>45.6</v>
      </c>
      <c r="DNR24" s="29">
        <f t="shared" si="7439"/>
        <v>45.6</v>
      </c>
      <c r="DNS24" s="29">
        <f t="shared" si="7439"/>
        <v>45.6</v>
      </c>
      <c r="DNT24" s="29">
        <f t="shared" si="7439"/>
        <v>45.6</v>
      </c>
      <c r="DNU24" s="29">
        <f t="shared" si="7439"/>
        <v>45.6</v>
      </c>
      <c r="DNV24" s="29">
        <f t="shared" si="7439"/>
        <v>45.6</v>
      </c>
      <c r="DNW24" s="29">
        <f t="shared" si="7439"/>
        <v>45.6</v>
      </c>
      <c r="DNX24" s="29">
        <f t="shared" si="7439"/>
        <v>45.6</v>
      </c>
      <c r="DNY24" s="29">
        <f t="shared" si="7439"/>
        <v>45.6</v>
      </c>
      <c r="DNZ24" s="29">
        <f t="shared" si="7439"/>
        <v>45.6</v>
      </c>
      <c r="DOA24" s="29">
        <f t="shared" si="7439"/>
        <v>45.6</v>
      </c>
      <c r="DOB24" s="29">
        <f t="shared" si="7439"/>
        <v>45.6</v>
      </c>
      <c r="DOC24" s="29">
        <f t="shared" si="7439"/>
        <v>45.6</v>
      </c>
      <c r="DOD24" s="29">
        <f t="shared" si="7439"/>
        <v>45.6</v>
      </c>
      <c r="DOE24" s="29">
        <f t="shared" si="7439"/>
        <v>45.6</v>
      </c>
      <c r="DOF24" s="29">
        <f t="shared" si="7439"/>
        <v>45.6</v>
      </c>
      <c r="DOG24" s="29">
        <f t="shared" si="7439"/>
        <v>45.6</v>
      </c>
      <c r="DOH24" s="29">
        <f t="shared" si="7439"/>
        <v>45.6</v>
      </c>
      <c r="DOI24" s="29">
        <f t="shared" si="7439"/>
        <v>45.6</v>
      </c>
      <c r="DOJ24" s="29">
        <f t="shared" si="7439"/>
        <v>45.6</v>
      </c>
      <c r="DOK24" s="29">
        <f t="shared" si="7439"/>
        <v>45.6</v>
      </c>
      <c r="DOL24" s="29">
        <f t="shared" si="7439"/>
        <v>45.6</v>
      </c>
      <c r="DOM24" s="29">
        <f t="shared" si="7439"/>
        <v>45.6</v>
      </c>
      <c r="DON24" s="29">
        <f t="shared" si="7439"/>
        <v>45.6</v>
      </c>
      <c r="DOO24" s="29">
        <f t="shared" si="7439"/>
        <v>45.6</v>
      </c>
      <c r="DOP24" s="29">
        <f t="shared" ref="DOP24:DRA24" si="7440">DOP20+DOP21+DOP22</f>
        <v>45.6</v>
      </c>
      <c r="DOQ24" s="29">
        <f t="shared" si="7440"/>
        <v>45.6</v>
      </c>
      <c r="DOR24" s="29">
        <f t="shared" si="7440"/>
        <v>45.6</v>
      </c>
      <c r="DOS24" s="29">
        <f t="shared" si="7440"/>
        <v>45.6</v>
      </c>
      <c r="DOT24" s="29">
        <f t="shared" si="7440"/>
        <v>45.6</v>
      </c>
      <c r="DOU24" s="29">
        <f t="shared" si="7440"/>
        <v>45.6</v>
      </c>
      <c r="DOV24" s="29">
        <f t="shared" si="7440"/>
        <v>45.6</v>
      </c>
      <c r="DOW24" s="29">
        <f t="shared" si="7440"/>
        <v>45.6</v>
      </c>
      <c r="DOX24" s="29">
        <f t="shared" si="7440"/>
        <v>45.6</v>
      </c>
      <c r="DOY24" s="29">
        <f t="shared" si="7440"/>
        <v>45.6</v>
      </c>
      <c r="DOZ24" s="29">
        <f t="shared" si="7440"/>
        <v>45.6</v>
      </c>
      <c r="DPA24" s="29">
        <f t="shared" si="7440"/>
        <v>45.6</v>
      </c>
      <c r="DPB24" s="29">
        <f t="shared" si="7440"/>
        <v>45.6</v>
      </c>
      <c r="DPC24" s="29">
        <f t="shared" si="7440"/>
        <v>45.6</v>
      </c>
      <c r="DPD24" s="29">
        <f t="shared" si="7440"/>
        <v>45.6</v>
      </c>
      <c r="DPE24" s="29">
        <f t="shared" si="7440"/>
        <v>45.6</v>
      </c>
      <c r="DPF24" s="29">
        <f t="shared" si="7440"/>
        <v>45.6</v>
      </c>
      <c r="DPG24" s="29">
        <f t="shared" si="7440"/>
        <v>45.6</v>
      </c>
      <c r="DPH24" s="29">
        <f t="shared" si="7440"/>
        <v>45.6</v>
      </c>
      <c r="DPI24" s="29">
        <f t="shared" si="7440"/>
        <v>45.6</v>
      </c>
      <c r="DPJ24" s="29">
        <f t="shared" si="7440"/>
        <v>45.6</v>
      </c>
      <c r="DPK24" s="29">
        <f t="shared" si="7440"/>
        <v>45.6</v>
      </c>
      <c r="DPL24" s="29">
        <f t="shared" si="7440"/>
        <v>45.6</v>
      </c>
      <c r="DPM24" s="29">
        <f t="shared" si="7440"/>
        <v>45.6</v>
      </c>
      <c r="DPN24" s="29">
        <f t="shared" si="7440"/>
        <v>45.6</v>
      </c>
      <c r="DPO24" s="29">
        <f t="shared" si="7440"/>
        <v>45.6</v>
      </c>
      <c r="DPP24" s="29">
        <f t="shared" si="7440"/>
        <v>45.6</v>
      </c>
      <c r="DPQ24" s="29">
        <f t="shared" si="7440"/>
        <v>45.6</v>
      </c>
      <c r="DPR24" s="29">
        <f t="shared" si="7440"/>
        <v>45.6</v>
      </c>
      <c r="DPS24" s="29">
        <f t="shared" si="7440"/>
        <v>45.6</v>
      </c>
      <c r="DPT24" s="29">
        <f t="shared" si="7440"/>
        <v>45.6</v>
      </c>
      <c r="DPU24" s="29">
        <f t="shared" si="7440"/>
        <v>45.6</v>
      </c>
      <c r="DPV24" s="29">
        <f t="shared" si="7440"/>
        <v>45.6</v>
      </c>
      <c r="DPW24" s="29">
        <f t="shared" si="7440"/>
        <v>45.6</v>
      </c>
      <c r="DPX24" s="29">
        <f t="shared" si="7440"/>
        <v>45.6</v>
      </c>
      <c r="DPY24" s="29">
        <f t="shared" si="7440"/>
        <v>45.6</v>
      </c>
      <c r="DPZ24" s="29">
        <f t="shared" si="7440"/>
        <v>45.6</v>
      </c>
      <c r="DQA24" s="29">
        <f t="shared" si="7440"/>
        <v>45.6</v>
      </c>
      <c r="DQB24" s="29">
        <f t="shared" si="7440"/>
        <v>45.6</v>
      </c>
      <c r="DQC24" s="29">
        <f t="shared" si="7440"/>
        <v>45.6</v>
      </c>
      <c r="DQD24" s="29">
        <f t="shared" si="7440"/>
        <v>45.6</v>
      </c>
      <c r="DQE24" s="29">
        <f t="shared" si="7440"/>
        <v>45.6</v>
      </c>
      <c r="DQF24" s="29">
        <f t="shared" si="7440"/>
        <v>45.6</v>
      </c>
      <c r="DQG24" s="29">
        <f t="shared" si="7440"/>
        <v>45.6</v>
      </c>
      <c r="DQH24" s="29">
        <f t="shared" si="7440"/>
        <v>45.6</v>
      </c>
      <c r="DQI24" s="29">
        <f t="shared" si="7440"/>
        <v>45.6</v>
      </c>
      <c r="DQJ24" s="29">
        <f t="shared" si="7440"/>
        <v>45.6</v>
      </c>
      <c r="DQK24" s="29">
        <f t="shared" si="7440"/>
        <v>45.6</v>
      </c>
      <c r="DQL24" s="29">
        <f t="shared" si="7440"/>
        <v>45.6</v>
      </c>
      <c r="DQM24" s="29">
        <f t="shared" si="7440"/>
        <v>45.6</v>
      </c>
      <c r="DQN24" s="29">
        <f t="shared" si="7440"/>
        <v>45.6</v>
      </c>
      <c r="DQO24" s="29">
        <f t="shared" si="7440"/>
        <v>45.6</v>
      </c>
      <c r="DQP24" s="29">
        <f t="shared" si="7440"/>
        <v>45.6</v>
      </c>
      <c r="DQQ24" s="29">
        <f t="shared" si="7440"/>
        <v>45.6</v>
      </c>
      <c r="DQR24" s="29">
        <f t="shared" si="7440"/>
        <v>45.6</v>
      </c>
      <c r="DQS24" s="29">
        <f t="shared" si="7440"/>
        <v>45.6</v>
      </c>
      <c r="DQT24" s="29">
        <f t="shared" si="7440"/>
        <v>45.6</v>
      </c>
      <c r="DQU24" s="29">
        <f t="shared" si="7440"/>
        <v>45.6</v>
      </c>
      <c r="DQV24" s="29">
        <f t="shared" si="7440"/>
        <v>45.6</v>
      </c>
      <c r="DQW24" s="29">
        <f t="shared" si="7440"/>
        <v>45.6</v>
      </c>
      <c r="DQX24" s="29">
        <f t="shared" si="7440"/>
        <v>45.6</v>
      </c>
      <c r="DQY24" s="29">
        <f t="shared" si="7440"/>
        <v>45.6</v>
      </c>
      <c r="DQZ24" s="29">
        <f t="shared" si="7440"/>
        <v>45.6</v>
      </c>
      <c r="DRA24" s="29">
        <f t="shared" si="7440"/>
        <v>45.6</v>
      </c>
      <c r="DRB24" s="29">
        <f t="shared" ref="DRB24:DTM24" si="7441">DRB20+DRB21+DRB22</f>
        <v>45.6</v>
      </c>
      <c r="DRC24" s="29">
        <f t="shared" si="7441"/>
        <v>45.6</v>
      </c>
      <c r="DRD24" s="29">
        <f t="shared" si="7441"/>
        <v>45.6</v>
      </c>
      <c r="DRE24" s="29">
        <f t="shared" si="7441"/>
        <v>45.6</v>
      </c>
      <c r="DRF24" s="29">
        <f t="shared" si="7441"/>
        <v>45.6</v>
      </c>
      <c r="DRG24" s="29">
        <f t="shared" si="7441"/>
        <v>45.6</v>
      </c>
      <c r="DRH24" s="29">
        <f t="shared" si="7441"/>
        <v>45.6</v>
      </c>
      <c r="DRI24" s="29">
        <f t="shared" si="7441"/>
        <v>45.6</v>
      </c>
      <c r="DRJ24" s="29">
        <f t="shared" si="7441"/>
        <v>45.6</v>
      </c>
      <c r="DRK24" s="29">
        <f t="shared" si="7441"/>
        <v>45.6</v>
      </c>
      <c r="DRL24" s="29">
        <f t="shared" si="7441"/>
        <v>45.6</v>
      </c>
      <c r="DRM24" s="29">
        <f t="shared" si="7441"/>
        <v>45.6</v>
      </c>
      <c r="DRN24" s="29">
        <f t="shared" si="7441"/>
        <v>45.6</v>
      </c>
      <c r="DRO24" s="29">
        <f t="shared" si="7441"/>
        <v>45.6</v>
      </c>
      <c r="DRP24" s="29">
        <f t="shared" si="7441"/>
        <v>45.6</v>
      </c>
      <c r="DRQ24" s="29">
        <f t="shared" si="7441"/>
        <v>45.6</v>
      </c>
      <c r="DRR24" s="29">
        <f t="shared" si="7441"/>
        <v>45.6</v>
      </c>
      <c r="DRS24" s="29">
        <f t="shared" si="7441"/>
        <v>45.6</v>
      </c>
      <c r="DRT24" s="29">
        <f t="shared" si="7441"/>
        <v>45.6</v>
      </c>
      <c r="DRU24" s="29">
        <f t="shared" si="7441"/>
        <v>45.6</v>
      </c>
      <c r="DRV24" s="29">
        <f t="shared" si="7441"/>
        <v>45.6</v>
      </c>
      <c r="DRW24" s="29">
        <f t="shared" si="7441"/>
        <v>45.6</v>
      </c>
      <c r="DRX24" s="29">
        <f t="shared" si="7441"/>
        <v>45.6</v>
      </c>
      <c r="DRY24" s="29">
        <f t="shared" si="7441"/>
        <v>45.6</v>
      </c>
      <c r="DRZ24" s="29">
        <f t="shared" si="7441"/>
        <v>45.6</v>
      </c>
      <c r="DSA24" s="29">
        <f t="shared" si="7441"/>
        <v>45.6</v>
      </c>
      <c r="DSB24" s="29">
        <f t="shared" si="7441"/>
        <v>45.6</v>
      </c>
      <c r="DSC24" s="29">
        <f t="shared" si="7441"/>
        <v>45.6</v>
      </c>
      <c r="DSD24" s="29">
        <f t="shared" si="7441"/>
        <v>45.6</v>
      </c>
      <c r="DSE24" s="29">
        <f t="shared" si="7441"/>
        <v>45.6</v>
      </c>
      <c r="DSF24" s="29">
        <f t="shared" si="7441"/>
        <v>45.6</v>
      </c>
      <c r="DSG24" s="29">
        <f t="shared" si="7441"/>
        <v>45.6</v>
      </c>
      <c r="DSH24" s="29">
        <f t="shared" si="7441"/>
        <v>45.6</v>
      </c>
      <c r="DSI24" s="29">
        <f t="shared" si="7441"/>
        <v>45.6</v>
      </c>
      <c r="DSJ24" s="29">
        <f t="shared" si="7441"/>
        <v>45.6</v>
      </c>
      <c r="DSK24" s="29">
        <f t="shared" si="7441"/>
        <v>45.6</v>
      </c>
      <c r="DSL24" s="29">
        <f t="shared" si="7441"/>
        <v>45.6</v>
      </c>
      <c r="DSM24" s="29">
        <f t="shared" si="7441"/>
        <v>45.6</v>
      </c>
      <c r="DSN24" s="29">
        <f t="shared" si="7441"/>
        <v>45.6</v>
      </c>
      <c r="DSO24" s="29">
        <f t="shared" si="7441"/>
        <v>45.6</v>
      </c>
      <c r="DSP24" s="29">
        <f t="shared" si="7441"/>
        <v>45.6</v>
      </c>
      <c r="DSQ24" s="29">
        <f t="shared" si="7441"/>
        <v>45.6</v>
      </c>
      <c r="DSR24" s="29">
        <f t="shared" si="7441"/>
        <v>45.6</v>
      </c>
      <c r="DSS24" s="29">
        <f t="shared" si="7441"/>
        <v>45.6</v>
      </c>
      <c r="DST24" s="29">
        <f t="shared" si="7441"/>
        <v>45.6</v>
      </c>
      <c r="DSU24" s="29">
        <f t="shared" si="7441"/>
        <v>45.6</v>
      </c>
      <c r="DSV24" s="29">
        <f t="shared" si="7441"/>
        <v>45.6</v>
      </c>
      <c r="DSW24" s="29">
        <f t="shared" si="7441"/>
        <v>45.6</v>
      </c>
      <c r="DSX24" s="29">
        <f t="shared" si="7441"/>
        <v>45.6</v>
      </c>
      <c r="DSY24" s="29">
        <f t="shared" si="7441"/>
        <v>45.6</v>
      </c>
      <c r="DSZ24" s="29">
        <f t="shared" si="7441"/>
        <v>45.6</v>
      </c>
      <c r="DTA24" s="29">
        <f t="shared" si="7441"/>
        <v>45.6</v>
      </c>
      <c r="DTB24" s="29">
        <f t="shared" si="7441"/>
        <v>45.6</v>
      </c>
      <c r="DTC24" s="29">
        <f t="shared" si="7441"/>
        <v>45.6</v>
      </c>
      <c r="DTD24" s="29">
        <f t="shared" si="7441"/>
        <v>45.6</v>
      </c>
      <c r="DTE24" s="29">
        <f t="shared" si="7441"/>
        <v>45.6</v>
      </c>
      <c r="DTF24" s="29">
        <f t="shared" si="7441"/>
        <v>45.6</v>
      </c>
      <c r="DTG24" s="29">
        <f t="shared" si="7441"/>
        <v>45.6</v>
      </c>
      <c r="DTH24" s="29">
        <f t="shared" si="7441"/>
        <v>45.6</v>
      </c>
      <c r="DTI24" s="29">
        <f t="shared" si="7441"/>
        <v>45.6</v>
      </c>
      <c r="DTJ24" s="29">
        <f t="shared" si="7441"/>
        <v>45.6</v>
      </c>
      <c r="DTK24" s="29">
        <f t="shared" si="7441"/>
        <v>45.6</v>
      </c>
      <c r="DTL24" s="29">
        <f t="shared" si="7441"/>
        <v>45.6</v>
      </c>
      <c r="DTM24" s="29">
        <f t="shared" si="7441"/>
        <v>45.6</v>
      </c>
      <c r="DTN24" s="29">
        <f t="shared" ref="DTN24:DVY24" si="7442">DTN20+DTN21+DTN22</f>
        <v>45.6</v>
      </c>
      <c r="DTO24" s="29">
        <f t="shared" si="7442"/>
        <v>45.6</v>
      </c>
      <c r="DTP24" s="29">
        <f t="shared" si="7442"/>
        <v>45.6</v>
      </c>
      <c r="DTQ24" s="29">
        <f t="shared" si="7442"/>
        <v>45.6</v>
      </c>
      <c r="DTR24" s="29">
        <f t="shared" si="7442"/>
        <v>45.6</v>
      </c>
      <c r="DTS24" s="29">
        <f t="shared" si="7442"/>
        <v>45.6</v>
      </c>
      <c r="DTT24" s="29">
        <f t="shared" si="7442"/>
        <v>45.6</v>
      </c>
      <c r="DTU24" s="29">
        <f t="shared" si="7442"/>
        <v>45.6</v>
      </c>
      <c r="DTV24" s="29">
        <f t="shared" si="7442"/>
        <v>45.6</v>
      </c>
      <c r="DTW24" s="29">
        <f t="shared" si="7442"/>
        <v>45.6</v>
      </c>
      <c r="DTX24" s="29">
        <f t="shared" si="7442"/>
        <v>45.6</v>
      </c>
      <c r="DTY24" s="29">
        <f t="shared" si="7442"/>
        <v>45.6</v>
      </c>
      <c r="DTZ24" s="29">
        <f t="shared" si="7442"/>
        <v>45.6</v>
      </c>
      <c r="DUA24" s="29">
        <f t="shared" si="7442"/>
        <v>45.6</v>
      </c>
      <c r="DUB24" s="29">
        <f t="shared" si="7442"/>
        <v>45.6</v>
      </c>
      <c r="DUC24" s="29">
        <f t="shared" si="7442"/>
        <v>45.6</v>
      </c>
      <c r="DUD24" s="29">
        <f t="shared" si="7442"/>
        <v>45.6</v>
      </c>
      <c r="DUE24" s="29">
        <f t="shared" si="7442"/>
        <v>45.6</v>
      </c>
      <c r="DUF24" s="29">
        <f t="shared" si="7442"/>
        <v>45.6</v>
      </c>
      <c r="DUG24" s="29">
        <f t="shared" si="7442"/>
        <v>45.6</v>
      </c>
      <c r="DUH24" s="29">
        <f t="shared" si="7442"/>
        <v>45.6</v>
      </c>
      <c r="DUI24" s="29">
        <f t="shared" si="7442"/>
        <v>45.6</v>
      </c>
      <c r="DUJ24" s="29">
        <f t="shared" si="7442"/>
        <v>45.6</v>
      </c>
      <c r="DUK24" s="29">
        <f t="shared" si="7442"/>
        <v>45.6</v>
      </c>
      <c r="DUL24" s="29">
        <f t="shared" si="7442"/>
        <v>45.6</v>
      </c>
      <c r="DUM24" s="29">
        <f t="shared" si="7442"/>
        <v>45.6</v>
      </c>
      <c r="DUN24" s="29">
        <f t="shared" si="7442"/>
        <v>45.6</v>
      </c>
      <c r="DUO24" s="29">
        <f t="shared" si="7442"/>
        <v>45.6</v>
      </c>
      <c r="DUP24" s="29">
        <f t="shared" si="7442"/>
        <v>45.6</v>
      </c>
      <c r="DUQ24" s="29">
        <f t="shared" si="7442"/>
        <v>45.6</v>
      </c>
      <c r="DUR24" s="29">
        <f t="shared" si="7442"/>
        <v>45.6</v>
      </c>
      <c r="DUS24" s="29">
        <f t="shared" si="7442"/>
        <v>45.6</v>
      </c>
      <c r="DUT24" s="29">
        <f t="shared" si="7442"/>
        <v>45.6</v>
      </c>
      <c r="DUU24" s="29">
        <f t="shared" si="7442"/>
        <v>45.6</v>
      </c>
      <c r="DUV24" s="29">
        <f t="shared" si="7442"/>
        <v>45.6</v>
      </c>
      <c r="DUW24" s="29">
        <f t="shared" si="7442"/>
        <v>45.6</v>
      </c>
      <c r="DUX24" s="29">
        <f t="shared" si="7442"/>
        <v>45.6</v>
      </c>
      <c r="DUY24" s="29">
        <f t="shared" si="7442"/>
        <v>45.6</v>
      </c>
      <c r="DUZ24" s="29">
        <f t="shared" si="7442"/>
        <v>45.6</v>
      </c>
      <c r="DVA24" s="29">
        <f t="shared" si="7442"/>
        <v>45.6</v>
      </c>
      <c r="DVB24" s="29">
        <f t="shared" si="7442"/>
        <v>45.6</v>
      </c>
      <c r="DVC24" s="29">
        <f t="shared" si="7442"/>
        <v>45.6</v>
      </c>
      <c r="DVD24" s="29">
        <f t="shared" si="7442"/>
        <v>45.6</v>
      </c>
      <c r="DVE24" s="29">
        <f t="shared" si="7442"/>
        <v>45.6</v>
      </c>
      <c r="DVF24" s="29">
        <f t="shared" si="7442"/>
        <v>45.6</v>
      </c>
      <c r="DVG24" s="29">
        <f t="shared" si="7442"/>
        <v>45.6</v>
      </c>
      <c r="DVH24" s="29">
        <f t="shared" si="7442"/>
        <v>45.6</v>
      </c>
      <c r="DVI24" s="29">
        <f t="shared" si="7442"/>
        <v>45.6</v>
      </c>
      <c r="DVJ24" s="29">
        <f t="shared" si="7442"/>
        <v>45.6</v>
      </c>
      <c r="DVK24" s="29">
        <f t="shared" si="7442"/>
        <v>45.6</v>
      </c>
      <c r="DVL24" s="29">
        <f t="shared" si="7442"/>
        <v>45.6</v>
      </c>
      <c r="DVM24" s="29">
        <f t="shared" si="7442"/>
        <v>45.6</v>
      </c>
      <c r="DVN24" s="29">
        <f t="shared" si="7442"/>
        <v>45.6</v>
      </c>
      <c r="DVO24" s="29">
        <f t="shared" si="7442"/>
        <v>45.6</v>
      </c>
      <c r="DVP24" s="29">
        <f t="shared" si="7442"/>
        <v>45.6</v>
      </c>
      <c r="DVQ24" s="29">
        <f t="shared" si="7442"/>
        <v>45.6</v>
      </c>
      <c r="DVR24" s="29">
        <f t="shared" si="7442"/>
        <v>45.6</v>
      </c>
      <c r="DVS24" s="29">
        <f t="shared" si="7442"/>
        <v>45.6</v>
      </c>
      <c r="DVT24" s="29">
        <f t="shared" si="7442"/>
        <v>45.6</v>
      </c>
      <c r="DVU24" s="29">
        <f t="shared" si="7442"/>
        <v>45.6</v>
      </c>
      <c r="DVV24" s="29">
        <f t="shared" si="7442"/>
        <v>45.6</v>
      </c>
      <c r="DVW24" s="29">
        <f t="shared" si="7442"/>
        <v>45.6</v>
      </c>
      <c r="DVX24" s="29">
        <f t="shared" si="7442"/>
        <v>45.6</v>
      </c>
      <c r="DVY24" s="29">
        <f t="shared" si="7442"/>
        <v>45.6</v>
      </c>
      <c r="DVZ24" s="29">
        <f t="shared" ref="DVZ24:DYK24" si="7443">DVZ20+DVZ21+DVZ22</f>
        <v>45.6</v>
      </c>
      <c r="DWA24" s="29">
        <f t="shared" si="7443"/>
        <v>45.6</v>
      </c>
      <c r="DWB24" s="29">
        <f t="shared" si="7443"/>
        <v>45.6</v>
      </c>
      <c r="DWC24" s="29">
        <f t="shared" si="7443"/>
        <v>45.6</v>
      </c>
      <c r="DWD24" s="29">
        <f t="shared" si="7443"/>
        <v>45.6</v>
      </c>
      <c r="DWE24" s="29">
        <f t="shared" si="7443"/>
        <v>45.6</v>
      </c>
      <c r="DWF24" s="29">
        <f t="shared" si="7443"/>
        <v>45.6</v>
      </c>
      <c r="DWG24" s="29">
        <f t="shared" si="7443"/>
        <v>45.6</v>
      </c>
      <c r="DWH24" s="29">
        <f t="shared" si="7443"/>
        <v>45.6</v>
      </c>
      <c r="DWI24" s="29">
        <f t="shared" si="7443"/>
        <v>45.6</v>
      </c>
      <c r="DWJ24" s="29">
        <f t="shared" si="7443"/>
        <v>45.6</v>
      </c>
      <c r="DWK24" s="29">
        <f t="shared" si="7443"/>
        <v>45.6</v>
      </c>
      <c r="DWL24" s="29">
        <f t="shared" si="7443"/>
        <v>45.6</v>
      </c>
      <c r="DWM24" s="29">
        <f t="shared" si="7443"/>
        <v>45.6</v>
      </c>
      <c r="DWN24" s="29">
        <f t="shared" si="7443"/>
        <v>45.6</v>
      </c>
      <c r="DWO24" s="29">
        <f t="shared" si="7443"/>
        <v>45.6</v>
      </c>
      <c r="DWP24" s="29">
        <f t="shared" si="7443"/>
        <v>45.6</v>
      </c>
      <c r="DWQ24" s="29">
        <f t="shared" si="7443"/>
        <v>45.6</v>
      </c>
      <c r="DWR24" s="29">
        <f t="shared" si="7443"/>
        <v>45.6</v>
      </c>
      <c r="DWS24" s="29">
        <f t="shared" si="7443"/>
        <v>45.6</v>
      </c>
      <c r="DWT24" s="29">
        <f t="shared" si="7443"/>
        <v>45.6</v>
      </c>
      <c r="DWU24" s="29">
        <f t="shared" si="7443"/>
        <v>45.6</v>
      </c>
      <c r="DWV24" s="29">
        <f t="shared" si="7443"/>
        <v>45.6</v>
      </c>
      <c r="DWW24" s="29">
        <f t="shared" si="7443"/>
        <v>45.6</v>
      </c>
      <c r="DWX24" s="29">
        <f t="shared" si="7443"/>
        <v>45.6</v>
      </c>
      <c r="DWY24" s="29">
        <f t="shared" si="7443"/>
        <v>45.6</v>
      </c>
      <c r="DWZ24" s="29">
        <f t="shared" si="7443"/>
        <v>45.6</v>
      </c>
      <c r="DXA24" s="29">
        <f t="shared" si="7443"/>
        <v>45.6</v>
      </c>
      <c r="DXB24" s="29">
        <f t="shared" si="7443"/>
        <v>45.6</v>
      </c>
      <c r="DXC24" s="29">
        <f t="shared" si="7443"/>
        <v>45.6</v>
      </c>
      <c r="DXD24" s="29">
        <f t="shared" si="7443"/>
        <v>45.6</v>
      </c>
      <c r="DXE24" s="29">
        <f t="shared" si="7443"/>
        <v>45.6</v>
      </c>
      <c r="DXF24" s="29">
        <f t="shared" si="7443"/>
        <v>45.6</v>
      </c>
      <c r="DXG24" s="29">
        <f t="shared" si="7443"/>
        <v>45.6</v>
      </c>
      <c r="DXH24" s="29">
        <f t="shared" si="7443"/>
        <v>45.6</v>
      </c>
      <c r="DXI24" s="29">
        <f t="shared" si="7443"/>
        <v>45.6</v>
      </c>
      <c r="DXJ24" s="29">
        <f t="shared" si="7443"/>
        <v>45.6</v>
      </c>
      <c r="DXK24" s="29">
        <f t="shared" si="7443"/>
        <v>45.6</v>
      </c>
      <c r="DXL24" s="29">
        <f t="shared" si="7443"/>
        <v>45.6</v>
      </c>
      <c r="DXM24" s="29">
        <f t="shared" si="7443"/>
        <v>45.6</v>
      </c>
      <c r="DXN24" s="29">
        <f t="shared" si="7443"/>
        <v>45.6</v>
      </c>
      <c r="DXO24" s="29">
        <f t="shared" si="7443"/>
        <v>45.6</v>
      </c>
      <c r="DXP24" s="29">
        <f t="shared" si="7443"/>
        <v>45.6</v>
      </c>
      <c r="DXQ24" s="29">
        <f t="shared" si="7443"/>
        <v>45.6</v>
      </c>
      <c r="DXR24" s="29">
        <f t="shared" si="7443"/>
        <v>45.6</v>
      </c>
      <c r="DXS24" s="29">
        <f t="shared" si="7443"/>
        <v>45.6</v>
      </c>
      <c r="DXT24" s="29">
        <f t="shared" si="7443"/>
        <v>45.6</v>
      </c>
      <c r="DXU24" s="29">
        <f t="shared" si="7443"/>
        <v>45.6</v>
      </c>
      <c r="DXV24" s="29">
        <f t="shared" si="7443"/>
        <v>45.6</v>
      </c>
      <c r="DXW24" s="29">
        <f t="shared" si="7443"/>
        <v>45.6</v>
      </c>
      <c r="DXX24" s="29">
        <f t="shared" si="7443"/>
        <v>45.6</v>
      </c>
      <c r="DXY24" s="29">
        <f t="shared" si="7443"/>
        <v>45.6</v>
      </c>
      <c r="DXZ24" s="29">
        <f t="shared" si="7443"/>
        <v>45.6</v>
      </c>
      <c r="DYA24" s="29">
        <f t="shared" si="7443"/>
        <v>45.6</v>
      </c>
      <c r="DYB24" s="29">
        <f t="shared" si="7443"/>
        <v>45.6</v>
      </c>
      <c r="DYC24" s="29">
        <f t="shared" si="7443"/>
        <v>45.6</v>
      </c>
      <c r="DYD24" s="29">
        <f t="shared" si="7443"/>
        <v>45.6</v>
      </c>
      <c r="DYE24" s="29">
        <f t="shared" si="7443"/>
        <v>45.6</v>
      </c>
      <c r="DYF24" s="29">
        <f t="shared" si="7443"/>
        <v>45.6</v>
      </c>
      <c r="DYG24" s="29">
        <f t="shared" si="7443"/>
        <v>45.6</v>
      </c>
      <c r="DYH24" s="29">
        <f t="shared" si="7443"/>
        <v>45.6</v>
      </c>
      <c r="DYI24" s="29">
        <f t="shared" si="7443"/>
        <v>45.6</v>
      </c>
      <c r="DYJ24" s="29">
        <f t="shared" si="7443"/>
        <v>45.6</v>
      </c>
      <c r="DYK24" s="29">
        <f t="shared" si="7443"/>
        <v>45.6</v>
      </c>
      <c r="DYL24" s="29">
        <f t="shared" ref="DYL24:EAW24" si="7444">DYL20+DYL21+DYL22</f>
        <v>45.6</v>
      </c>
      <c r="DYM24" s="29">
        <f t="shared" si="7444"/>
        <v>45.6</v>
      </c>
      <c r="DYN24" s="29">
        <f t="shared" si="7444"/>
        <v>45.6</v>
      </c>
      <c r="DYO24" s="29">
        <f t="shared" si="7444"/>
        <v>45.6</v>
      </c>
      <c r="DYP24" s="29">
        <f t="shared" si="7444"/>
        <v>45.6</v>
      </c>
      <c r="DYQ24" s="29">
        <f t="shared" si="7444"/>
        <v>45.6</v>
      </c>
      <c r="DYR24" s="29">
        <f t="shared" si="7444"/>
        <v>45.6</v>
      </c>
      <c r="DYS24" s="29">
        <f t="shared" si="7444"/>
        <v>45.6</v>
      </c>
      <c r="DYT24" s="29">
        <f t="shared" si="7444"/>
        <v>45.6</v>
      </c>
      <c r="DYU24" s="29">
        <f t="shared" si="7444"/>
        <v>45.6</v>
      </c>
      <c r="DYV24" s="29">
        <f t="shared" si="7444"/>
        <v>45.6</v>
      </c>
      <c r="DYW24" s="29">
        <f t="shared" si="7444"/>
        <v>45.6</v>
      </c>
      <c r="DYX24" s="29">
        <f t="shared" si="7444"/>
        <v>45.6</v>
      </c>
      <c r="DYY24" s="29">
        <f t="shared" si="7444"/>
        <v>45.6</v>
      </c>
      <c r="DYZ24" s="29">
        <f t="shared" si="7444"/>
        <v>45.6</v>
      </c>
      <c r="DZA24" s="29">
        <f t="shared" si="7444"/>
        <v>45.6</v>
      </c>
      <c r="DZB24" s="29">
        <f t="shared" si="7444"/>
        <v>45.6</v>
      </c>
      <c r="DZC24" s="29">
        <f t="shared" si="7444"/>
        <v>45.6</v>
      </c>
      <c r="DZD24" s="29">
        <f t="shared" si="7444"/>
        <v>45.6</v>
      </c>
      <c r="DZE24" s="29">
        <f t="shared" si="7444"/>
        <v>45.6</v>
      </c>
      <c r="DZF24" s="29">
        <f t="shared" si="7444"/>
        <v>45.6</v>
      </c>
      <c r="DZG24" s="29">
        <f t="shared" si="7444"/>
        <v>45.6</v>
      </c>
      <c r="DZH24" s="29">
        <f t="shared" si="7444"/>
        <v>45.6</v>
      </c>
      <c r="DZI24" s="29">
        <f t="shared" si="7444"/>
        <v>45.6</v>
      </c>
      <c r="DZJ24" s="29">
        <f t="shared" si="7444"/>
        <v>45.6</v>
      </c>
      <c r="DZK24" s="29">
        <f t="shared" si="7444"/>
        <v>45.6</v>
      </c>
      <c r="DZL24" s="29">
        <f t="shared" si="7444"/>
        <v>45.6</v>
      </c>
      <c r="DZM24" s="29">
        <f t="shared" si="7444"/>
        <v>45.6</v>
      </c>
      <c r="DZN24" s="29">
        <f t="shared" si="7444"/>
        <v>45.6</v>
      </c>
      <c r="DZO24" s="29">
        <f t="shared" si="7444"/>
        <v>45.6</v>
      </c>
      <c r="DZP24" s="29">
        <f t="shared" si="7444"/>
        <v>45.6</v>
      </c>
      <c r="DZQ24" s="29">
        <f t="shared" si="7444"/>
        <v>45.6</v>
      </c>
      <c r="DZR24" s="29">
        <f t="shared" si="7444"/>
        <v>45.6</v>
      </c>
      <c r="DZS24" s="29">
        <f t="shared" si="7444"/>
        <v>45.6</v>
      </c>
      <c r="DZT24" s="29">
        <f t="shared" si="7444"/>
        <v>45.6</v>
      </c>
      <c r="DZU24" s="29">
        <f t="shared" si="7444"/>
        <v>45.6</v>
      </c>
      <c r="DZV24" s="29">
        <f t="shared" si="7444"/>
        <v>45.6</v>
      </c>
      <c r="DZW24" s="29">
        <f t="shared" si="7444"/>
        <v>45.6</v>
      </c>
      <c r="DZX24" s="29">
        <f t="shared" si="7444"/>
        <v>45.6</v>
      </c>
      <c r="DZY24" s="29">
        <f t="shared" si="7444"/>
        <v>45.6</v>
      </c>
      <c r="DZZ24" s="29">
        <f t="shared" si="7444"/>
        <v>45.6</v>
      </c>
      <c r="EAA24" s="29">
        <f t="shared" si="7444"/>
        <v>45.6</v>
      </c>
      <c r="EAB24" s="29">
        <f t="shared" si="7444"/>
        <v>45.6</v>
      </c>
      <c r="EAC24" s="29">
        <f t="shared" si="7444"/>
        <v>45.6</v>
      </c>
      <c r="EAD24" s="29">
        <f t="shared" si="7444"/>
        <v>45.6</v>
      </c>
      <c r="EAE24" s="29">
        <f t="shared" si="7444"/>
        <v>45.6</v>
      </c>
      <c r="EAF24" s="29">
        <f t="shared" si="7444"/>
        <v>45.6</v>
      </c>
      <c r="EAG24" s="29">
        <f t="shared" si="7444"/>
        <v>45.6</v>
      </c>
      <c r="EAH24" s="29">
        <f t="shared" si="7444"/>
        <v>45.6</v>
      </c>
      <c r="EAI24" s="29">
        <f t="shared" si="7444"/>
        <v>45.6</v>
      </c>
      <c r="EAJ24" s="29">
        <f t="shared" si="7444"/>
        <v>45.6</v>
      </c>
      <c r="EAK24" s="29">
        <f t="shared" si="7444"/>
        <v>45.6</v>
      </c>
      <c r="EAL24" s="29">
        <f t="shared" si="7444"/>
        <v>45.6</v>
      </c>
      <c r="EAM24" s="29">
        <f t="shared" si="7444"/>
        <v>45.6</v>
      </c>
      <c r="EAN24" s="29">
        <f t="shared" si="7444"/>
        <v>45.6</v>
      </c>
      <c r="EAO24" s="29">
        <f t="shared" si="7444"/>
        <v>45.6</v>
      </c>
      <c r="EAP24" s="29">
        <f t="shared" si="7444"/>
        <v>45.6</v>
      </c>
      <c r="EAQ24" s="29">
        <f t="shared" si="7444"/>
        <v>45.6</v>
      </c>
      <c r="EAR24" s="29">
        <f t="shared" si="7444"/>
        <v>45.6</v>
      </c>
      <c r="EAS24" s="29">
        <f t="shared" si="7444"/>
        <v>45.6</v>
      </c>
      <c r="EAT24" s="29">
        <f t="shared" si="7444"/>
        <v>45.6</v>
      </c>
      <c r="EAU24" s="29">
        <f t="shared" si="7444"/>
        <v>45.6</v>
      </c>
      <c r="EAV24" s="29">
        <f t="shared" si="7444"/>
        <v>45.6</v>
      </c>
      <c r="EAW24" s="29">
        <f t="shared" si="7444"/>
        <v>45.6</v>
      </c>
      <c r="EAX24" s="29">
        <f t="shared" ref="EAX24:EDI24" si="7445">EAX20+EAX21+EAX22</f>
        <v>45.6</v>
      </c>
      <c r="EAY24" s="29">
        <f t="shared" si="7445"/>
        <v>45.6</v>
      </c>
      <c r="EAZ24" s="29">
        <f t="shared" si="7445"/>
        <v>45.6</v>
      </c>
      <c r="EBA24" s="29">
        <f t="shared" si="7445"/>
        <v>45.6</v>
      </c>
      <c r="EBB24" s="29">
        <f t="shared" si="7445"/>
        <v>45.6</v>
      </c>
      <c r="EBC24" s="29">
        <f t="shared" si="7445"/>
        <v>45.6</v>
      </c>
      <c r="EBD24" s="29">
        <f t="shared" si="7445"/>
        <v>45.6</v>
      </c>
      <c r="EBE24" s="29">
        <f t="shared" si="7445"/>
        <v>45.6</v>
      </c>
      <c r="EBF24" s="29">
        <f t="shared" si="7445"/>
        <v>45.6</v>
      </c>
      <c r="EBG24" s="29">
        <f t="shared" si="7445"/>
        <v>45.6</v>
      </c>
      <c r="EBH24" s="29">
        <f t="shared" si="7445"/>
        <v>45.6</v>
      </c>
      <c r="EBI24" s="29">
        <f t="shared" si="7445"/>
        <v>45.6</v>
      </c>
      <c r="EBJ24" s="29">
        <f t="shared" si="7445"/>
        <v>45.6</v>
      </c>
      <c r="EBK24" s="29">
        <f t="shared" si="7445"/>
        <v>45.6</v>
      </c>
      <c r="EBL24" s="29">
        <f t="shared" si="7445"/>
        <v>45.6</v>
      </c>
      <c r="EBM24" s="29">
        <f t="shared" si="7445"/>
        <v>45.6</v>
      </c>
      <c r="EBN24" s="29">
        <f t="shared" si="7445"/>
        <v>45.6</v>
      </c>
      <c r="EBO24" s="29">
        <f t="shared" si="7445"/>
        <v>45.6</v>
      </c>
      <c r="EBP24" s="29">
        <f t="shared" si="7445"/>
        <v>45.6</v>
      </c>
      <c r="EBQ24" s="29">
        <f t="shared" si="7445"/>
        <v>45.6</v>
      </c>
      <c r="EBR24" s="29">
        <f t="shared" si="7445"/>
        <v>45.6</v>
      </c>
      <c r="EBS24" s="29">
        <f t="shared" si="7445"/>
        <v>45.6</v>
      </c>
      <c r="EBT24" s="29">
        <f t="shared" si="7445"/>
        <v>45.6</v>
      </c>
      <c r="EBU24" s="29">
        <f t="shared" si="7445"/>
        <v>45.6</v>
      </c>
      <c r="EBV24" s="29">
        <f t="shared" si="7445"/>
        <v>45.6</v>
      </c>
      <c r="EBW24" s="29">
        <f t="shared" si="7445"/>
        <v>45.6</v>
      </c>
      <c r="EBX24" s="29">
        <f t="shared" si="7445"/>
        <v>45.6</v>
      </c>
      <c r="EBY24" s="29">
        <f t="shared" si="7445"/>
        <v>45.6</v>
      </c>
      <c r="EBZ24" s="29">
        <f t="shared" si="7445"/>
        <v>45.6</v>
      </c>
      <c r="ECA24" s="29">
        <f t="shared" si="7445"/>
        <v>45.6</v>
      </c>
      <c r="ECB24" s="29">
        <f t="shared" si="7445"/>
        <v>45.6</v>
      </c>
      <c r="ECC24" s="29">
        <f t="shared" si="7445"/>
        <v>45.6</v>
      </c>
      <c r="ECD24" s="29">
        <f t="shared" si="7445"/>
        <v>45.6</v>
      </c>
      <c r="ECE24" s="29">
        <f t="shared" si="7445"/>
        <v>45.6</v>
      </c>
      <c r="ECF24" s="29">
        <f t="shared" si="7445"/>
        <v>45.6</v>
      </c>
      <c r="ECG24" s="29">
        <f t="shared" si="7445"/>
        <v>45.6</v>
      </c>
      <c r="ECH24" s="29">
        <f t="shared" si="7445"/>
        <v>45.6</v>
      </c>
      <c r="ECI24" s="29">
        <f t="shared" si="7445"/>
        <v>45.6</v>
      </c>
      <c r="ECJ24" s="29">
        <f t="shared" si="7445"/>
        <v>45.6</v>
      </c>
      <c r="ECK24" s="29">
        <f t="shared" si="7445"/>
        <v>45.6</v>
      </c>
      <c r="ECL24" s="29">
        <f t="shared" si="7445"/>
        <v>45.6</v>
      </c>
      <c r="ECM24" s="29">
        <f t="shared" si="7445"/>
        <v>45.6</v>
      </c>
      <c r="ECN24" s="29">
        <f t="shared" si="7445"/>
        <v>45.6</v>
      </c>
      <c r="ECO24" s="29">
        <f t="shared" si="7445"/>
        <v>45.6</v>
      </c>
      <c r="ECP24" s="29">
        <f t="shared" si="7445"/>
        <v>45.6</v>
      </c>
      <c r="ECQ24" s="29">
        <f t="shared" si="7445"/>
        <v>45.6</v>
      </c>
      <c r="ECR24" s="29">
        <f t="shared" si="7445"/>
        <v>45.6</v>
      </c>
      <c r="ECS24" s="29">
        <f t="shared" si="7445"/>
        <v>45.6</v>
      </c>
      <c r="ECT24" s="29">
        <f t="shared" si="7445"/>
        <v>45.6</v>
      </c>
      <c r="ECU24" s="29">
        <f t="shared" si="7445"/>
        <v>45.6</v>
      </c>
      <c r="ECV24" s="29">
        <f t="shared" si="7445"/>
        <v>45.6</v>
      </c>
      <c r="ECW24" s="29">
        <f t="shared" si="7445"/>
        <v>45.6</v>
      </c>
      <c r="ECX24" s="29">
        <f t="shared" si="7445"/>
        <v>45.6</v>
      </c>
      <c r="ECY24" s="29">
        <f t="shared" si="7445"/>
        <v>45.6</v>
      </c>
      <c r="ECZ24" s="29">
        <f t="shared" si="7445"/>
        <v>45.6</v>
      </c>
      <c r="EDA24" s="29">
        <f t="shared" si="7445"/>
        <v>45.6</v>
      </c>
      <c r="EDB24" s="29">
        <f t="shared" si="7445"/>
        <v>45.6</v>
      </c>
      <c r="EDC24" s="29">
        <f t="shared" si="7445"/>
        <v>45.6</v>
      </c>
      <c r="EDD24" s="29">
        <f t="shared" si="7445"/>
        <v>45.6</v>
      </c>
      <c r="EDE24" s="29">
        <f t="shared" si="7445"/>
        <v>45.6</v>
      </c>
      <c r="EDF24" s="29">
        <f t="shared" si="7445"/>
        <v>45.6</v>
      </c>
      <c r="EDG24" s="29">
        <f t="shared" si="7445"/>
        <v>45.6</v>
      </c>
      <c r="EDH24" s="29">
        <f t="shared" si="7445"/>
        <v>45.6</v>
      </c>
      <c r="EDI24" s="29">
        <f t="shared" si="7445"/>
        <v>45.6</v>
      </c>
      <c r="EDJ24" s="29">
        <f t="shared" ref="EDJ24:EFU24" si="7446">EDJ20+EDJ21+EDJ22</f>
        <v>45.6</v>
      </c>
      <c r="EDK24" s="29">
        <f t="shared" si="7446"/>
        <v>45.6</v>
      </c>
      <c r="EDL24" s="29">
        <f t="shared" si="7446"/>
        <v>45.6</v>
      </c>
      <c r="EDM24" s="29">
        <f t="shared" si="7446"/>
        <v>45.6</v>
      </c>
      <c r="EDN24" s="29">
        <f t="shared" si="7446"/>
        <v>45.6</v>
      </c>
      <c r="EDO24" s="29">
        <f t="shared" si="7446"/>
        <v>45.6</v>
      </c>
      <c r="EDP24" s="29">
        <f t="shared" si="7446"/>
        <v>45.6</v>
      </c>
      <c r="EDQ24" s="29">
        <f t="shared" si="7446"/>
        <v>45.6</v>
      </c>
      <c r="EDR24" s="29">
        <f t="shared" si="7446"/>
        <v>45.6</v>
      </c>
      <c r="EDS24" s="29">
        <f t="shared" si="7446"/>
        <v>45.6</v>
      </c>
      <c r="EDT24" s="29">
        <f t="shared" si="7446"/>
        <v>45.6</v>
      </c>
      <c r="EDU24" s="29">
        <f t="shared" si="7446"/>
        <v>45.6</v>
      </c>
      <c r="EDV24" s="29">
        <f t="shared" si="7446"/>
        <v>45.6</v>
      </c>
      <c r="EDW24" s="29">
        <f t="shared" si="7446"/>
        <v>45.6</v>
      </c>
      <c r="EDX24" s="29">
        <f t="shared" si="7446"/>
        <v>45.6</v>
      </c>
      <c r="EDY24" s="29">
        <f t="shared" si="7446"/>
        <v>45.6</v>
      </c>
      <c r="EDZ24" s="29">
        <f t="shared" si="7446"/>
        <v>45.6</v>
      </c>
      <c r="EEA24" s="29">
        <f t="shared" si="7446"/>
        <v>45.6</v>
      </c>
      <c r="EEB24" s="29">
        <f t="shared" si="7446"/>
        <v>45.6</v>
      </c>
      <c r="EEC24" s="29">
        <f t="shared" si="7446"/>
        <v>45.6</v>
      </c>
      <c r="EED24" s="29">
        <f t="shared" si="7446"/>
        <v>45.6</v>
      </c>
      <c r="EEE24" s="29">
        <f t="shared" si="7446"/>
        <v>45.6</v>
      </c>
      <c r="EEF24" s="29">
        <f t="shared" si="7446"/>
        <v>45.6</v>
      </c>
      <c r="EEG24" s="29">
        <f t="shared" si="7446"/>
        <v>45.6</v>
      </c>
      <c r="EEH24" s="29">
        <f t="shared" si="7446"/>
        <v>45.6</v>
      </c>
      <c r="EEI24" s="29">
        <f t="shared" si="7446"/>
        <v>45.6</v>
      </c>
      <c r="EEJ24" s="29">
        <f t="shared" si="7446"/>
        <v>45.6</v>
      </c>
      <c r="EEK24" s="29">
        <f t="shared" si="7446"/>
        <v>45.6</v>
      </c>
      <c r="EEL24" s="29">
        <f t="shared" si="7446"/>
        <v>45.6</v>
      </c>
      <c r="EEM24" s="29">
        <f t="shared" si="7446"/>
        <v>45.6</v>
      </c>
      <c r="EEN24" s="29">
        <f t="shared" si="7446"/>
        <v>45.6</v>
      </c>
      <c r="EEO24" s="29">
        <f t="shared" si="7446"/>
        <v>45.6</v>
      </c>
      <c r="EEP24" s="29">
        <f t="shared" si="7446"/>
        <v>45.6</v>
      </c>
      <c r="EEQ24" s="29">
        <f t="shared" si="7446"/>
        <v>45.6</v>
      </c>
      <c r="EER24" s="29">
        <f t="shared" si="7446"/>
        <v>45.6</v>
      </c>
      <c r="EES24" s="29">
        <f t="shared" si="7446"/>
        <v>45.6</v>
      </c>
      <c r="EET24" s="29">
        <f t="shared" si="7446"/>
        <v>45.6</v>
      </c>
      <c r="EEU24" s="29">
        <f t="shared" si="7446"/>
        <v>45.6</v>
      </c>
      <c r="EEV24" s="29">
        <f t="shared" si="7446"/>
        <v>45.6</v>
      </c>
      <c r="EEW24" s="29">
        <f t="shared" si="7446"/>
        <v>45.6</v>
      </c>
      <c r="EEX24" s="29">
        <f t="shared" si="7446"/>
        <v>45.6</v>
      </c>
      <c r="EEY24" s="29">
        <f t="shared" si="7446"/>
        <v>45.6</v>
      </c>
      <c r="EEZ24" s="29">
        <f t="shared" si="7446"/>
        <v>45.6</v>
      </c>
      <c r="EFA24" s="29">
        <f t="shared" si="7446"/>
        <v>45.6</v>
      </c>
      <c r="EFB24" s="29">
        <f t="shared" si="7446"/>
        <v>45.6</v>
      </c>
      <c r="EFC24" s="29">
        <f t="shared" si="7446"/>
        <v>45.6</v>
      </c>
      <c r="EFD24" s="29">
        <f t="shared" si="7446"/>
        <v>45.6</v>
      </c>
      <c r="EFE24" s="29">
        <f t="shared" si="7446"/>
        <v>45.6</v>
      </c>
      <c r="EFF24" s="29">
        <f t="shared" si="7446"/>
        <v>45.6</v>
      </c>
      <c r="EFG24" s="29">
        <f t="shared" si="7446"/>
        <v>45.6</v>
      </c>
      <c r="EFH24" s="29">
        <f t="shared" si="7446"/>
        <v>45.6</v>
      </c>
      <c r="EFI24" s="29">
        <f t="shared" si="7446"/>
        <v>45.6</v>
      </c>
      <c r="EFJ24" s="29">
        <f t="shared" si="7446"/>
        <v>45.6</v>
      </c>
      <c r="EFK24" s="29">
        <f t="shared" si="7446"/>
        <v>45.6</v>
      </c>
      <c r="EFL24" s="29">
        <f t="shared" si="7446"/>
        <v>45.6</v>
      </c>
      <c r="EFM24" s="29">
        <f t="shared" si="7446"/>
        <v>45.6</v>
      </c>
      <c r="EFN24" s="29">
        <f t="shared" si="7446"/>
        <v>45.6</v>
      </c>
      <c r="EFO24" s="29">
        <f t="shared" si="7446"/>
        <v>45.6</v>
      </c>
      <c r="EFP24" s="29">
        <f t="shared" si="7446"/>
        <v>45.6</v>
      </c>
      <c r="EFQ24" s="29">
        <f t="shared" si="7446"/>
        <v>45.6</v>
      </c>
      <c r="EFR24" s="29">
        <f t="shared" si="7446"/>
        <v>45.6</v>
      </c>
      <c r="EFS24" s="29">
        <f t="shared" si="7446"/>
        <v>45.6</v>
      </c>
      <c r="EFT24" s="29">
        <f t="shared" si="7446"/>
        <v>45.6</v>
      </c>
      <c r="EFU24" s="29">
        <f t="shared" si="7446"/>
        <v>45.6</v>
      </c>
      <c r="EFV24" s="29">
        <f t="shared" ref="EFV24:EIG24" si="7447">EFV20+EFV21+EFV22</f>
        <v>45.6</v>
      </c>
      <c r="EFW24" s="29">
        <f t="shared" si="7447"/>
        <v>45.6</v>
      </c>
      <c r="EFX24" s="29">
        <f t="shared" si="7447"/>
        <v>45.6</v>
      </c>
      <c r="EFY24" s="29">
        <f t="shared" si="7447"/>
        <v>45.6</v>
      </c>
      <c r="EFZ24" s="29">
        <f t="shared" si="7447"/>
        <v>45.6</v>
      </c>
      <c r="EGA24" s="29">
        <f t="shared" si="7447"/>
        <v>45.6</v>
      </c>
      <c r="EGB24" s="29">
        <f t="shared" si="7447"/>
        <v>45.6</v>
      </c>
      <c r="EGC24" s="29">
        <f t="shared" si="7447"/>
        <v>45.6</v>
      </c>
      <c r="EGD24" s="29">
        <f t="shared" si="7447"/>
        <v>45.6</v>
      </c>
      <c r="EGE24" s="29">
        <f t="shared" si="7447"/>
        <v>45.6</v>
      </c>
      <c r="EGF24" s="29">
        <f t="shared" si="7447"/>
        <v>45.6</v>
      </c>
      <c r="EGG24" s="29">
        <f t="shared" si="7447"/>
        <v>45.6</v>
      </c>
      <c r="EGH24" s="29">
        <f t="shared" si="7447"/>
        <v>45.6</v>
      </c>
      <c r="EGI24" s="29">
        <f t="shared" si="7447"/>
        <v>45.6</v>
      </c>
      <c r="EGJ24" s="29">
        <f t="shared" si="7447"/>
        <v>45.6</v>
      </c>
      <c r="EGK24" s="29">
        <f t="shared" si="7447"/>
        <v>45.6</v>
      </c>
      <c r="EGL24" s="29">
        <f t="shared" si="7447"/>
        <v>45.6</v>
      </c>
      <c r="EGM24" s="29">
        <f t="shared" si="7447"/>
        <v>45.6</v>
      </c>
      <c r="EGN24" s="29">
        <f t="shared" si="7447"/>
        <v>45.6</v>
      </c>
      <c r="EGO24" s="29">
        <f t="shared" si="7447"/>
        <v>45.6</v>
      </c>
      <c r="EGP24" s="29">
        <f t="shared" si="7447"/>
        <v>45.6</v>
      </c>
      <c r="EGQ24" s="29">
        <f t="shared" si="7447"/>
        <v>45.6</v>
      </c>
      <c r="EGR24" s="29">
        <f t="shared" si="7447"/>
        <v>45.6</v>
      </c>
      <c r="EGS24" s="29">
        <f t="shared" si="7447"/>
        <v>45.6</v>
      </c>
      <c r="EGT24" s="29">
        <f t="shared" si="7447"/>
        <v>45.6</v>
      </c>
      <c r="EGU24" s="29">
        <f t="shared" si="7447"/>
        <v>45.6</v>
      </c>
      <c r="EGV24" s="29">
        <f t="shared" si="7447"/>
        <v>45.6</v>
      </c>
      <c r="EGW24" s="29">
        <f t="shared" si="7447"/>
        <v>45.6</v>
      </c>
      <c r="EGX24" s="29">
        <f t="shared" si="7447"/>
        <v>45.6</v>
      </c>
      <c r="EGY24" s="29">
        <f t="shared" si="7447"/>
        <v>45.6</v>
      </c>
      <c r="EGZ24" s="29">
        <f t="shared" si="7447"/>
        <v>45.6</v>
      </c>
      <c r="EHA24" s="29">
        <f t="shared" si="7447"/>
        <v>45.6</v>
      </c>
      <c r="EHB24" s="29">
        <f t="shared" si="7447"/>
        <v>45.6</v>
      </c>
      <c r="EHC24" s="29">
        <f t="shared" si="7447"/>
        <v>45.6</v>
      </c>
      <c r="EHD24" s="29">
        <f t="shared" si="7447"/>
        <v>45.6</v>
      </c>
      <c r="EHE24" s="29">
        <f t="shared" si="7447"/>
        <v>45.6</v>
      </c>
      <c r="EHF24" s="29">
        <f t="shared" si="7447"/>
        <v>45.6</v>
      </c>
      <c r="EHG24" s="29">
        <f t="shared" si="7447"/>
        <v>45.6</v>
      </c>
      <c r="EHH24" s="29">
        <f t="shared" si="7447"/>
        <v>45.6</v>
      </c>
      <c r="EHI24" s="29">
        <f t="shared" si="7447"/>
        <v>45.6</v>
      </c>
      <c r="EHJ24" s="29">
        <f t="shared" si="7447"/>
        <v>45.6</v>
      </c>
      <c r="EHK24" s="29">
        <f t="shared" si="7447"/>
        <v>45.6</v>
      </c>
      <c r="EHL24" s="29">
        <f t="shared" si="7447"/>
        <v>45.6</v>
      </c>
      <c r="EHM24" s="29">
        <f t="shared" si="7447"/>
        <v>45.6</v>
      </c>
      <c r="EHN24" s="29">
        <f t="shared" si="7447"/>
        <v>45.6</v>
      </c>
      <c r="EHO24" s="29">
        <f t="shared" si="7447"/>
        <v>45.6</v>
      </c>
      <c r="EHP24" s="29">
        <f t="shared" si="7447"/>
        <v>45.6</v>
      </c>
      <c r="EHQ24" s="29">
        <f t="shared" si="7447"/>
        <v>45.6</v>
      </c>
      <c r="EHR24" s="29">
        <f t="shared" si="7447"/>
        <v>45.6</v>
      </c>
      <c r="EHS24" s="29">
        <f t="shared" si="7447"/>
        <v>45.6</v>
      </c>
      <c r="EHT24" s="29">
        <f t="shared" si="7447"/>
        <v>45.6</v>
      </c>
      <c r="EHU24" s="29">
        <f t="shared" si="7447"/>
        <v>45.6</v>
      </c>
      <c r="EHV24" s="29">
        <f t="shared" si="7447"/>
        <v>45.6</v>
      </c>
      <c r="EHW24" s="29">
        <f t="shared" si="7447"/>
        <v>45.6</v>
      </c>
      <c r="EHX24" s="29">
        <f t="shared" si="7447"/>
        <v>45.6</v>
      </c>
      <c r="EHY24" s="29">
        <f t="shared" si="7447"/>
        <v>45.6</v>
      </c>
      <c r="EHZ24" s="29">
        <f t="shared" si="7447"/>
        <v>45.6</v>
      </c>
      <c r="EIA24" s="29">
        <f t="shared" si="7447"/>
        <v>45.6</v>
      </c>
      <c r="EIB24" s="29">
        <f t="shared" si="7447"/>
        <v>45.6</v>
      </c>
      <c r="EIC24" s="29">
        <f t="shared" si="7447"/>
        <v>45.6</v>
      </c>
      <c r="EID24" s="29">
        <f t="shared" si="7447"/>
        <v>45.6</v>
      </c>
      <c r="EIE24" s="29">
        <f t="shared" si="7447"/>
        <v>45.6</v>
      </c>
      <c r="EIF24" s="29">
        <f t="shared" si="7447"/>
        <v>45.6</v>
      </c>
      <c r="EIG24" s="29">
        <f t="shared" si="7447"/>
        <v>45.6</v>
      </c>
      <c r="EIH24" s="29">
        <f t="shared" ref="EIH24:EKS24" si="7448">EIH20+EIH21+EIH22</f>
        <v>45.6</v>
      </c>
      <c r="EII24" s="29">
        <f t="shared" si="7448"/>
        <v>45.6</v>
      </c>
      <c r="EIJ24" s="29">
        <f t="shared" si="7448"/>
        <v>45.6</v>
      </c>
      <c r="EIK24" s="29">
        <f t="shared" si="7448"/>
        <v>45.6</v>
      </c>
      <c r="EIL24" s="29">
        <f t="shared" si="7448"/>
        <v>45.6</v>
      </c>
      <c r="EIM24" s="29">
        <f t="shared" si="7448"/>
        <v>45.6</v>
      </c>
      <c r="EIN24" s="29">
        <f t="shared" si="7448"/>
        <v>45.6</v>
      </c>
      <c r="EIO24" s="29">
        <f t="shared" si="7448"/>
        <v>45.6</v>
      </c>
      <c r="EIP24" s="29">
        <f t="shared" si="7448"/>
        <v>45.6</v>
      </c>
      <c r="EIQ24" s="29">
        <f t="shared" si="7448"/>
        <v>45.6</v>
      </c>
      <c r="EIR24" s="29">
        <f t="shared" si="7448"/>
        <v>45.6</v>
      </c>
      <c r="EIS24" s="29">
        <f t="shared" si="7448"/>
        <v>45.6</v>
      </c>
      <c r="EIT24" s="29">
        <f t="shared" si="7448"/>
        <v>45.6</v>
      </c>
      <c r="EIU24" s="29">
        <f t="shared" si="7448"/>
        <v>45.6</v>
      </c>
      <c r="EIV24" s="29">
        <f t="shared" si="7448"/>
        <v>45.6</v>
      </c>
      <c r="EIW24" s="29">
        <f t="shared" si="7448"/>
        <v>45.6</v>
      </c>
      <c r="EIX24" s="29">
        <f t="shared" si="7448"/>
        <v>45.6</v>
      </c>
      <c r="EIY24" s="29">
        <f t="shared" si="7448"/>
        <v>45.6</v>
      </c>
      <c r="EIZ24" s="29">
        <f t="shared" si="7448"/>
        <v>45.6</v>
      </c>
      <c r="EJA24" s="29">
        <f t="shared" si="7448"/>
        <v>45.6</v>
      </c>
      <c r="EJB24" s="29">
        <f t="shared" si="7448"/>
        <v>45.6</v>
      </c>
      <c r="EJC24" s="29">
        <f t="shared" si="7448"/>
        <v>45.6</v>
      </c>
      <c r="EJD24" s="29">
        <f t="shared" si="7448"/>
        <v>45.6</v>
      </c>
      <c r="EJE24" s="29">
        <f t="shared" si="7448"/>
        <v>45.6</v>
      </c>
      <c r="EJF24" s="29">
        <f t="shared" si="7448"/>
        <v>45.6</v>
      </c>
      <c r="EJG24" s="29">
        <f t="shared" si="7448"/>
        <v>45.6</v>
      </c>
      <c r="EJH24" s="29">
        <f t="shared" si="7448"/>
        <v>45.6</v>
      </c>
      <c r="EJI24" s="29">
        <f t="shared" si="7448"/>
        <v>45.6</v>
      </c>
      <c r="EJJ24" s="29">
        <f t="shared" si="7448"/>
        <v>45.6</v>
      </c>
      <c r="EJK24" s="29">
        <f t="shared" si="7448"/>
        <v>45.6</v>
      </c>
      <c r="EJL24" s="29">
        <f t="shared" si="7448"/>
        <v>45.6</v>
      </c>
      <c r="EJM24" s="29">
        <f t="shared" si="7448"/>
        <v>45.6</v>
      </c>
      <c r="EJN24" s="29">
        <f t="shared" si="7448"/>
        <v>45.6</v>
      </c>
      <c r="EJO24" s="29">
        <f t="shared" si="7448"/>
        <v>45.6</v>
      </c>
      <c r="EJP24" s="29">
        <f t="shared" si="7448"/>
        <v>45.6</v>
      </c>
      <c r="EJQ24" s="29">
        <f t="shared" si="7448"/>
        <v>45.6</v>
      </c>
      <c r="EJR24" s="29">
        <f t="shared" si="7448"/>
        <v>45.6</v>
      </c>
      <c r="EJS24" s="29">
        <f t="shared" si="7448"/>
        <v>45.6</v>
      </c>
      <c r="EJT24" s="29">
        <f t="shared" si="7448"/>
        <v>45.6</v>
      </c>
      <c r="EJU24" s="29">
        <f t="shared" si="7448"/>
        <v>45.6</v>
      </c>
      <c r="EJV24" s="29">
        <f t="shared" si="7448"/>
        <v>45.6</v>
      </c>
      <c r="EJW24" s="29">
        <f t="shared" si="7448"/>
        <v>45.6</v>
      </c>
      <c r="EJX24" s="29">
        <f t="shared" si="7448"/>
        <v>45.6</v>
      </c>
      <c r="EJY24" s="29">
        <f t="shared" si="7448"/>
        <v>45.6</v>
      </c>
      <c r="EJZ24" s="29">
        <f t="shared" si="7448"/>
        <v>45.6</v>
      </c>
      <c r="EKA24" s="29">
        <f t="shared" si="7448"/>
        <v>45.6</v>
      </c>
      <c r="EKB24" s="29">
        <f t="shared" si="7448"/>
        <v>45.6</v>
      </c>
      <c r="EKC24" s="29">
        <f t="shared" si="7448"/>
        <v>45.6</v>
      </c>
      <c r="EKD24" s="29">
        <f t="shared" si="7448"/>
        <v>45.6</v>
      </c>
      <c r="EKE24" s="29">
        <f t="shared" si="7448"/>
        <v>45.6</v>
      </c>
      <c r="EKF24" s="29">
        <f t="shared" si="7448"/>
        <v>45.6</v>
      </c>
      <c r="EKG24" s="29">
        <f t="shared" si="7448"/>
        <v>45.6</v>
      </c>
      <c r="EKH24" s="29">
        <f t="shared" si="7448"/>
        <v>45.6</v>
      </c>
      <c r="EKI24" s="29">
        <f t="shared" si="7448"/>
        <v>45.6</v>
      </c>
      <c r="EKJ24" s="29">
        <f t="shared" si="7448"/>
        <v>45.6</v>
      </c>
      <c r="EKK24" s="29">
        <f t="shared" si="7448"/>
        <v>45.6</v>
      </c>
      <c r="EKL24" s="29">
        <f t="shared" si="7448"/>
        <v>45.6</v>
      </c>
      <c r="EKM24" s="29">
        <f t="shared" si="7448"/>
        <v>45.6</v>
      </c>
      <c r="EKN24" s="29">
        <f t="shared" si="7448"/>
        <v>45.6</v>
      </c>
      <c r="EKO24" s="29">
        <f t="shared" si="7448"/>
        <v>45.6</v>
      </c>
      <c r="EKP24" s="29">
        <f t="shared" si="7448"/>
        <v>45.6</v>
      </c>
      <c r="EKQ24" s="29">
        <f t="shared" si="7448"/>
        <v>45.6</v>
      </c>
      <c r="EKR24" s="29">
        <f t="shared" si="7448"/>
        <v>45.6</v>
      </c>
      <c r="EKS24" s="29">
        <f t="shared" si="7448"/>
        <v>45.6</v>
      </c>
      <c r="EKT24" s="29">
        <f t="shared" ref="EKT24:ENE24" si="7449">EKT20+EKT21+EKT22</f>
        <v>45.6</v>
      </c>
      <c r="EKU24" s="29">
        <f t="shared" si="7449"/>
        <v>45.6</v>
      </c>
      <c r="EKV24" s="29">
        <f t="shared" si="7449"/>
        <v>45.6</v>
      </c>
      <c r="EKW24" s="29">
        <f t="shared" si="7449"/>
        <v>45.6</v>
      </c>
      <c r="EKX24" s="29">
        <f t="shared" si="7449"/>
        <v>45.6</v>
      </c>
      <c r="EKY24" s="29">
        <f t="shared" si="7449"/>
        <v>45.6</v>
      </c>
      <c r="EKZ24" s="29">
        <f t="shared" si="7449"/>
        <v>45.6</v>
      </c>
      <c r="ELA24" s="29">
        <f t="shared" si="7449"/>
        <v>45.6</v>
      </c>
      <c r="ELB24" s="29">
        <f t="shared" si="7449"/>
        <v>45.6</v>
      </c>
      <c r="ELC24" s="29">
        <f t="shared" si="7449"/>
        <v>45.6</v>
      </c>
      <c r="ELD24" s="29">
        <f t="shared" si="7449"/>
        <v>45.6</v>
      </c>
      <c r="ELE24" s="29">
        <f t="shared" si="7449"/>
        <v>45.6</v>
      </c>
      <c r="ELF24" s="29">
        <f t="shared" si="7449"/>
        <v>45.6</v>
      </c>
      <c r="ELG24" s="29">
        <f t="shared" si="7449"/>
        <v>45.6</v>
      </c>
      <c r="ELH24" s="29">
        <f t="shared" si="7449"/>
        <v>45.6</v>
      </c>
      <c r="ELI24" s="29">
        <f t="shared" si="7449"/>
        <v>45.6</v>
      </c>
      <c r="ELJ24" s="29">
        <f t="shared" si="7449"/>
        <v>45.6</v>
      </c>
      <c r="ELK24" s="29">
        <f t="shared" si="7449"/>
        <v>45.6</v>
      </c>
      <c r="ELL24" s="29">
        <f t="shared" si="7449"/>
        <v>45.6</v>
      </c>
      <c r="ELM24" s="29">
        <f t="shared" si="7449"/>
        <v>45.6</v>
      </c>
      <c r="ELN24" s="29">
        <f t="shared" si="7449"/>
        <v>45.6</v>
      </c>
      <c r="ELO24" s="29">
        <f t="shared" si="7449"/>
        <v>45.6</v>
      </c>
      <c r="ELP24" s="29">
        <f t="shared" si="7449"/>
        <v>45.6</v>
      </c>
      <c r="ELQ24" s="29">
        <f t="shared" si="7449"/>
        <v>45.6</v>
      </c>
      <c r="ELR24" s="29">
        <f t="shared" si="7449"/>
        <v>45.6</v>
      </c>
      <c r="ELS24" s="29">
        <f t="shared" si="7449"/>
        <v>45.6</v>
      </c>
      <c r="ELT24" s="29">
        <f t="shared" si="7449"/>
        <v>45.6</v>
      </c>
      <c r="ELU24" s="29">
        <f t="shared" si="7449"/>
        <v>45.6</v>
      </c>
      <c r="ELV24" s="29">
        <f t="shared" si="7449"/>
        <v>45.6</v>
      </c>
      <c r="ELW24" s="29">
        <f t="shared" si="7449"/>
        <v>45.6</v>
      </c>
      <c r="ELX24" s="29">
        <f t="shared" si="7449"/>
        <v>45.6</v>
      </c>
      <c r="ELY24" s="29">
        <f t="shared" si="7449"/>
        <v>45.6</v>
      </c>
      <c r="ELZ24" s="29">
        <f t="shared" si="7449"/>
        <v>45.6</v>
      </c>
      <c r="EMA24" s="29">
        <f t="shared" si="7449"/>
        <v>45.6</v>
      </c>
      <c r="EMB24" s="29">
        <f t="shared" si="7449"/>
        <v>45.6</v>
      </c>
      <c r="EMC24" s="29">
        <f t="shared" si="7449"/>
        <v>45.6</v>
      </c>
      <c r="EMD24" s="29">
        <f t="shared" si="7449"/>
        <v>45.6</v>
      </c>
      <c r="EME24" s="29">
        <f t="shared" si="7449"/>
        <v>45.6</v>
      </c>
      <c r="EMF24" s="29">
        <f t="shared" si="7449"/>
        <v>45.6</v>
      </c>
      <c r="EMG24" s="29">
        <f t="shared" si="7449"/>
        <v>45.6</v>
      </c>
      <c r="EMH24" s="29">
        <f t="shared" si="7449"/>
        <v>45.6</v>
      </c>
      <c r="EMI24" s="29">
        <f t="shared" si="7449"/>
        <v>45.6</v>
      </c>
      <c r="EMJ24" s="29">
        <f t="shared" si="7449"/>
        <v>45.6</v>
      </c>
      <c r="EMK24" s="29">
        <f t="shared" si="7449"/>
        <v>45.6</v>
      </c>
      <c r="EML24" s="29">
        <f t="shared" si="7449"/>
        <v>45.6</v>
      </c>
      <c r="EMM24" s="29">
        <f t="shared" si="7449"/>
        <v>45.6</v>
      </c>
      <c r="EMN24" s="29">
        <f t="shared" si="7449"/>
        <v>45.6</v>
      </c>
      <c r="EMO24" s="29">
        <f t="shared" si="7449"/>
        <v>45.6</v>
      </c>
      <c r="EMP24" s="29">
        <f t="shared" si="7449"/>
        <v>45.6</v>
      </c>
      <c r="EMQ24" s="29">
        <f t="shared" si="7449"/>
        <v>45.6</v>
      </c>
      <c r="EMR24" s="29">
        <f t="shared" si="7449"/>
        <v>45.6</v>
      </c>
      <c r="EMS24" s="29">
        <f t="shared" si="7449"/>
        <v>45.6</v>
      </c>
      <c r="EMT24" s="29">
        <f t="shared" si="7449"/>
        <v>45.6</v>
      </c>
      <c r="EMU24" s="29">
        <f t="shared" si="7449"/>
        <v>45.6</v>
      </c>
      <c r="EMV24" s="29">
        <f t="shared" si="7449"/>
        <v>45.6</v>
      </c>
      <c r="EMW24" s="29">
        <f t="shared" si="7449"/>
        <v>45.6</v>
      </c>
      <c r="EMX24" s="29">
        <f t="shared" si="7449"/>
        <v>45.6</v>
      </c>
      <c r="EMY24" s="29">
        <f t="shared" si="7449"/>
        <v>45.6</v>
      </c>
      <c r="EMZ24" s="29">
        <f t="shared" si="7449"/>
        <v>45.6</v>
      </c>
      <c r="ENA24" s="29">
        <f t="shared" si="7449"/>
        <v>45.6</v>
      </c>
      <c r="ENB24" s="29">
        <f t="shared" si="7449"/>
        <v>45.6</v>
      </c>
      <c r="ENC24" s="29">
        <f t="shared" si="7449"/>
        <v>45.6</v>
      </c>
      <c r="END24" s="29">
        <f t="shared" si="7449"/>
        <v>45.6</v>
      </c>
      <c r="ENE24" s="29">
        <f t="shared" si="7449"/>
        <v>45.6</v>
      </c>
      <c r="ENF24" s="29">
        <f t="shared" ref="ENF24:EPQ24" si="7450">ENF20+ENF21+ENF22</f>
        <v>45.6</v>
      </c>
      <c r="ENG24" s="29">
        <f t="shared" si="7450"/>
        <v>45.6</v>
      </c>
      <c r="ENH24" s="29">
        <f t="shared" si="7450"/>
        <v>45.6</v>
      </c>
      <c r="ENI24" s="29">
        <f t="shared" si="7450"/>
        <v>45.6</v>
      </c>
      <c r="ENJ24" s="29">
        <f t="shared" si="7450"/>
        <v>45.6</v>
      </c>
      <c r="ENK24" s="29">
        <f t="shared" si="7450"/>
        <v>45.6</v>
      </c>
      <c r="ENL24" s="29">
        <f t="shared" si="7450"/>
        <v>45.6</v>
      </c>
      <c r="ENM24" s="29">
        <f t="shared" si="7450"/>
        <v>45.6</v>
      </c>
      <c r="ENN24" s="29">
        <f t="shared" si="7450"/>
        <v>45.6</v>
      </c>
      <c r="ENO24" s="29">
        <f t="shared" si="7450"/>
        <v>45.6</v>
      </c>
      <c r="ENP24" s="29">
        <f t="shared" si="7450"/>
        <v>45.6</v>
      </c>
      <c r="ENQ24" s="29">
        <f t="shared" si="7450"/>
        <v>45.6</v>
      </c>
      <c r="ENR24" s="29">
        <f t="shared" si="7450"/>
        <v>45.6</v>
      </c>
      <c r="ENS24" s="29">
        <f t="shared" si="7450"/>
        <v>45.6</v>
      </c>
      <c r="ENT24" s="29">
        <f t="shared" si="7450"/>
        <v>45.6</v>
      </c>
      <c r="ENU24" s="29">
        <f t="shared" si="7450"/>
        <v>45.6</v>
      </c>
      <c r="ENV24" s="29">
        <f t="shared" si="7450"/>
        <v>45.6</v>
      </c>
      <c r="ENW24" s="29">
        <f t="shared" si="7450"/>
        <v>45.6</v>
      </c>
      <c r="ENX24" s="29">
        <f t="shared" si="7450"/>
        <v>45.6</v>
      </c>
      <c r="ENY24" s="29">
        <f t="shared" si="7450"/>
        <v>45.6</v>
      </c>
      <c r="ENZ24" s="29">
        <f t="shared" si="7450"/>
        <v>45.6</v>
      </c>
      <c r="EOA24" s="29">
        <f t="shared" si="7450"/>
        <v>45.6</v>
      </c>
      <c r="EOB24" s="29">
        <f t="shared" si="7450"/>
        <v>45.6</v>
      </c>
      <c r="EOC24" s="29">
        <f t="shared" si="7450"/>
        <v>45.6</v>
      </c>
      <c r="EOD24" s="29">
        <f t="shared" si="7450"/>
        <v>45.6</v>
      </c>
      <c r="EOE24" s="29">
        <f t="shared" si="7450"/>
        <v>45.6</v>
      </c>
      <c r="EOF24" s="29">
        <f t="shared" si="7450"/>
        <v>45.6</v>
      </c>
      <c r="EOG24" s="29">
        <f t="shared" si="7450"/>
        <v>45.6</v>
      </c>
      <c r="EOH24" s="29">
        <f t="shared" si="7450"/>
        <v>45.6</v>
      </c>
      <c r="EOI24" s="29">
        <f t="shared" si="7450"/>
        <v>45.6</v>
      </c>
      <c r="EOJ24" s="29">
        <f t="shared" si="7450"/>
        <v>45.6</v>
      </c>
      <c r="EOK24" s="29">
        <f t="shared" si="7450"/>
        <v>45.6</v>
      </c>
      <c r="EOL24" s="29">
        <f t="shared" si="7450"/>
        <v>45.6</v>
      </c>
      <c r="EOM24" s="29">
        <f t="shared" si="7450"/>
        <v>45.6</v>
      </c>
      <c r="EON24" s="29">
        <f t="shared" si="7450"/>
        <v>45.6</v>
      </c>
      <c r="EOO24" s="29">
        <f t="shared" si="7450"/>
        <v>45.6</v>
      </c>
      <c r="EOP24" s="29">
        <f t="shared" si="7450"/>
        <v>45.6</v>
      </c>
      <c r="EOQ24" s="29">
        <f t="shared" si="7450"/>
        <v>45.6</v>
      </c>
      <c r="EOR24" s="29">
        <f t="shared" si="7450"/>
        <v>45.6</v>
      </c>
      <c r="EOS24" s="29">
        <f t="shared" si="7450"/>
        <v>45.6</v>
      </c>
      <c r="EOT24" s="29">
        <f t="shared" si="7450"/>
        <v>45.6</v>
      </c>
      <c r="EOU24" s="29">
        <f t="shared" si="7450"/>
        <v>45.6</v>
      </c>
      <c r="EOV24" s="29">
        <f t="shared" si="7450"/>
        <v>45.6</v>
      </c>
      <c r="EOW24" s="29">
        <f t="shared" si="7450"/>
        <v>45.6</v>
      </c>
      <c r="EOX24" s="29">
        <f t="shared" si="7450"/>
        <v>45.6</v>
      </c>
      <c r="EOY24" s="29">
        <f t="shared" si="7450"/>
        <v>45.6</v>
      </c>
      <c r="EOZ24" s="29">
        <f t="shared" si="7450"/>
        <v>45.6</v>
      </c>
      <c r="EPA24" s="29">
        <f t="shared" si="7450"/>
        <v>45.6</v>
      </c>
      <c r="EPB24" s="29">
        <f t="shared" si="7450"/>
        <v>45.6</v>
      </c>
      <c r="EPC24" s="29">
        <f t="shared" si="7450"/>
        <v>45.6</v>
      </c>
      <c r="EPD24" s="29">
        <f t="shared" si="7450"/>
        <v>45.6</v>
      </c>
      <c r="EPE24" s="29">
        <f t="shared" si="7450"/>
        <v>45.6</v>
      </c>
      <c r="EPF24" s="29">
        <f t="shared" si="7450"/>
        <v>45.6</v>
      </c>
      <c r="EPG24" s="29">
        <f t="shared" si="7450"/>
        <v>45.6</v>
      </c>
      <c r="EPH24" s="29">
        <f t="shared" si="7450"/>
        <v>45.6</v>
      </c>
      <c r="EPI24" s="29">
        <f t="shared" si="7450"/>
        <v>45.6</v>
      </c>
      <c r="EPJ24" s="29">
        <f t="shared" si="7450"/>
        <v>45.6</v>
      </c>
      <c r="EPK24" s="29">
        <f t="shared" si="7450"/>
        <v>45.6</v>
      </c>
      <c r="EPL24" s="29">
        <f t="shared" si="7450"/>
        <v>45.6</v>
      </c>
      <c r="EPM24" s="29">
        <f t="shared" si="7450"/>
        <v>45.6</v>
      </c>
      <c r="EPN24" s="29">
        <f t="shared" si="7450"/>
        <v>45.6</v>
      </c>
      <c r="EPO24" s="29">
        <f t="shared" si="7450"/>
        <v>45.6</v>
      </c>
      <c r="EPP24" s="29">
        <f t="shared" si="7450"/>
        <v>45.6</v>
      </c>
      <c r="EPQ24" s="29">
        <f t="shared" si="7450"/>
        <v>45.6</v>
      </c>
      <c r="EPR24" s="29">
        <f t="shared" ref="EPR24:ESC24" si="7451">EPR20+EPR21+EPR22</f>
        <v>45.6</v>
      </c>
      <c r="EPS24" s="29">
        <f t="shared" si="7451"/>
        <v>45.6</v>
      </c>
      <c r="EPT24" s="29">
        <f t="shared" si="7451"/>
        <v>45.6</v>
      </c>
      <c r="EPU24" s="29">
        <f t="shared" si="7451"/>
        <v>45.6</v>
      </c>
      <c r="EPV24" s="29">
        <f t="shared" si="7451"/>
        <v>45.6</v>
      </c>
      <c r="EPW24" s="29">
        <f t="shared" si="7451"/>
        <v>45.6</v>
      </c>
      <c r="EPX24" s="29">
        <f t="shared" si="7451"/>
        <v>45.6</v>
      </c>
      <c r="EPY24" s="29">
        <f t="shared" si="7451"/>
        <v>45.6</v>
      </c>
      <c r="EPZ24" s="29">
        <f t="shared" si="7451"/>
        <v>45.6</v>
      </c>
      <c r="EQA24" s="29">
        <f t="shared" si="7451"/>
        <v>45.6</v>
      </c>
      <c r="EQB24" s="29">
        <f t="shared" si="7451"/>
        <v>45.6</v>
      </c>
      <c r="EQC24" s="29">
        <f t="shared" si="7451"/>
        <v>45.6</v>
      </c>
      <c r="EQD24" s="29">
        <f t="shared" si="7451"/>
        <v>45.6</v>
      </c>
      <c r="EQE24" s="29">
        <f t="shared" si="7451"/>
        <v>45.6</v>
      </c>
      <c r="EQF24" s="29">
        <f t="shared" si="7451"/>
        <v>45.6</v>
      </c>
      <c r="EQG24" s="29">
        <f t="shared" si="7451"/>
        <v>45.6</v>
      </c>
      <c r="EQH24" s="29">
        <f t="shared" si="7451"/>
        <v>45.6</v>
      </c>
      <c r="EQI24" s="29">
        <f t="shared" si="7451"/>
        <v>45.6</v>
      </c>
      <c r="EQJ24" s="29">
        <f t="shared" si="7451"/>
        <v>45.6</v>
      </c>
      <c r="EQK24" s="29">
        <f t="shared" si="7451"/>
        <v>45.6</v>
      </c>
      <c r="EQL24" s="29">
        <f t="shared" si="7451"/>
        <v>45.6</v>
      </c>
      <c r="EQM24" s="29">
        <f t="shared" si="7451"/>
        <v>45.6</v>
      </c>
      <c r="EQN24" s="29">
        <f t="shared" si="7451"/>
        <v>45.6</v>
      </c>
      <c r="EQO24" s="29">
        <f t="shared" si="7451"/>
        <v>45.6</v>
      </c>
      <c r="EQP24" s="29">
        <f t="shared" si="7451"/>
        <v>45.6</v>
      </c>
      <c r="EQQ24" s="29">
        <f t="shared" si="7451"/>
        <v>45.6</v>
      </c>
      <c r="EQR24" s="29">
        <f t="shared" si="7451"/>
        <v>45.6</v>
      </c>
      <c r="EQS24" s="29">
        <f t="shared" si="7451"/>
        <v>45.6</v>
      </c>
      <c r="EQT24" s="29">
        <f t="shared" si="7451"/>
        <v>45.6</v>
      </c>
      <c r="EQU24" s="29">
        <f t="shared" si="7451"/>
        <v>45.6</v>
      </c>
      <c r="EQV24" s="29">
        <f t="shared" si="7451"/>
        <v>45.6</v>
      </c>
      <c r="EQW24" s="29">
        <f t="shared" si="7451"/>
        <v>45.6</v>
      </c>
      <c r="EQX24" s="29">
        <f t="shared" si="7451"/>
        <v>45.6</v>
      </c>
      <c r="EQY24" s="29">
        <f t="shared" si="7451"/>
        <v>45.6</v>
      </c>
      <c r="EQZ24" s="29">
        <f t="shared" si="7451"/>
        <v>45.6</v>
      </c>
      <c r="ERA24" s="29">
        <f t="shared" si="7451"/>
        <v>45.6</v>
      </c>
      <c r="ERB24" s="29">
        <f t="shared" si="7451"/>
        <v>45.6</v>
      </c>
      <c r="ERC24" s="29">
        <f t="shared" si="7451"/>
        <v>45.6</v>
      </c>
      <c r="ERD24" s="29">
        <f t="shared" si="7451"/>
        <v>45.6</v>
      </c>
      <c r="ERE24" s="29">
        <f t="shared" si="7451"/>
        <v>45.6</v>
      </c>
      <c r="ERF24" s="29">
        <f t="shared" si="7451"/>
        <v>45.6</v>
      </c>
      <c r="ERG24" s="29">
        <f t="shared" si="7451"/>
        <v>45.6</v>
      </c>
      <c r="ERH24" s="29">
        <f t="shared" si="7451"/>
        <v>45.6</v>
      </c>
      <c r="ERI24" s="29">
        <f t="shared" si="7451"/>
        <v>45.6</v>
      </c>
      <c r="ERJ24" s="29">
        <f t="shared" si="7451"/>
        <v>45.6</v>
      </c>
      <c r="ERK24" s="29">
        <f t="shared" si="7451"/>
        <v>45.6</v>
      </c>
      <c r="ERL24" s="29">
        <f t="shared" si="7451"/>
        <v>45.6</v>
      </c>
      <c r="ERM24" s="29">
        <f t="shared" si="7451"/>
        <v>45.6</v>
      </c>
      <c r="ERN24" s="29">
        <f t="shared" si="7451"/>
        <v>45.6</v>
      </c>
      <c r="ERO24" s="29">
        <f t="shared" si="7451"/>
        <v>45.6</v>
      </c>
      <c r="ERP24" s="29">
        <f t="shared" si="7451"/>
        <v>45.6</v>
      </c>
      <c r="ERQ24" s="29">
        <f t="shared" si="7451"/>
        <v>45.6</v>
      </c>
      <c r="ERR24" s="29">
        <f t="shared" si="7451"/>
        <v>45.6</v>
      </c>
      <c r="ERS24" s="29">
        <f t="shared" si="7451"/>
        <v>45.6</v>
      </c>
      <c r="ERT24" s="29">
        <f t="shared" si="7451"/>
        <v>45.6</v>
      </c>
      <c r="ERU24" s="29">
        <f t="shared" si="7451"/>
        <v>45.6</v>
      </c>
      <c r="ERV24" s="29">
        <f t="shared" si="7451"/>
        <v>45.6</v>
      </c>
      <c r="ERW24" s="29">
        <f t="shared" si="7451"/>
        <v>45.6</v>
      </c>
      <c r="ERX24" s="29">
        <f t="shared" si="7451"/>
        <v>45.6</v>
      </c>
      <c r="ERY24" s="29">
        <f t="shared" si="7451"/>
        <v>45.6</v>
      </c>
      <c r="ERZ24" s="29">
        <f t="shared" si="7451"/>
        <v>45.6</v>
      </c>
      <c r="ESA24" s="29">
        <f t="shared" si="7451"/>
        <v>45.6</v>
      </c>
      <c r="ESB24" s="29">
        <f t="shared" si="7451"/>
        <v>45.6</v>
      </c>
      <c r="ESC24" s="29">
        <f t="shared" si="7451"/>
        <v>45.6</v>
      </c>
      <c r="ESD24" s="29">
        <f t="shared" ref="ESD24:EUO24" si="7452">ESD20+ESD21+ESD22</f>
        <v>45.6</v>
      </c>
      <c r="ESE24" s="29">
        <f t="shared" si="7452"/>
        <v>45.6</v>
      </c>
      <c r="ESF24" s="29">
        <f t="shared" si="7452"/>
        <v>45.6</v>
      </c>
      <c r="ESG24" s="29">
        <f t="shared" si="7452"/>
        <v>45.6</v>
      </c>
      <c r="ESH24" s="29">
        <f t="shared" si="7452"/>
        <v>45.6</v>
      </c>
      <c r="ESI24" s="29">
        <f t="shared" si="7452"/>
        <v>45.6</v>
      </c>
      <c r="ESJ24" s="29">
        <f t="shared" si="7452"/>
        <v>45.6</v>
      </c>
      <c r="ESK24" s="29">
        <f t="shared" si="7452"/>
        <v>45.6</v>
      </c>
      <c r="ESL24" s="29">
        <f t="shared" si="7452"/>
        <v>45.6</v>
      </c>
      <c r="ESM24" s="29">
        <f t="shared" si="7452"/>
        <v>45.6</v>
      </c>
      <c r="ESN24" s="29">
        <f t="shared" si="7452"/>
        <v>45.6</v>
      </c>
      <c r="ESO24" s="29">
        <f t="shared" si="7452"/>
        <v>45.6</v>
      </c>
      <c r="ESP24" s="29">
        <f t="shared" si="7452"/>
        <v>45.6</v>
      </c>
      <c r="ESQ24" s="29">
        <f t="shared" si="7452"/>
        <v>45.6</v>
      </c>
      <c r="ESR24" s="29">
        <f t="shared" si="7452"/>
        <v>45.6</v>
      </c>
      <c r="ESS24" s="29">
        <f t="shared" si="7452"/>
        <v>45.6</v>
      </c>
      <c r="EST24" s="29">
        <f t="shared" si="7452"/>
        <v>45.6</v>
      </c>
      <c r="ESU24" s="29">
        <f t="shared" si="7452"/>
        <v>45.6</v>
      </c>
      <c r="ESV24" s="29">
        <f t="shared" si="7452"/>
        <v>45.6</v>
      </c>
      <c r="ESW24" s="29">
        <f t="shared" si="7452"/>
        <v>45.6</v>
      </c>
      <c r="ESX24" s="29">
        <f t="shared" si="7452"/>
        <v>45.6</v>
      </c>
      <c r="ESY24" s="29">
        <f t="shared" si="7452"/>
        <v>45.6</v>
      </c>
      <c r="ESZ24" s="29">
        <f t="shared" si="7452"/>
        <v>45.6</v>
      </c>
      <c r="ETA24" s="29">
        <f t="shared" si="7452"/>
        <v>45.6</v>
      </c>
      <c r="ETB24" s="29">
        <f t="shared" si="7452"/>
        <v>45.6</v>
      </c>
      <c r="ETC24" s="29">
        <f t="shared" si="7452"/>
        <v>45.6</v>
      </c>
      <c r="ETD24" s="29">
        <f t="shared" si="7452"/>
        <v>45.6</v>
      </c>
      <c r="ETE24" s="29">
        <f t="shared" si="7452"/>
        <v>45.6</v>
      </c>
      <c r="ETF24" s="29">
        <f t="shared" si="7452"/>
        <v>45.6</v>
      </c>
      <c r="ETG24" s="29">
        <f t="shared" si="7452"/>
        <v>45.6</v>
      </c>
      <c r="ETH24" s="29">
        <f t="shared" si="7452"/>
        <v>45.6</v>
      </c>
      <c r="ETI24" s="29">
        <f t="shared" si="7452"/>
        <v>45.6</v>
      </c>
      <c r="ETJ24" s="29">
        <f t="shared" si="7452"/>
        <v>45.6</v>
      </c>
      <c r="ETK24" s="29">
        <f t="shared" si="7452"/>
        <v>45.6</v>
      </c>
      <c r="ETL24" s="29">
        <f t="shared" si="7452"/>
        <v>45.6</v>
      </c>
      <c r="ETM24" s="29">
        <f t="shared" si="7452"/>
        <v>45.6</v>
      </c>
      <c r="ETN24" s="29">
        <f t="shared" si="7452"/>
        <v>45.6</v>
      </c>
      <c r="ETO24" s="29">
        <f t="shared" si="7452"/>
        <v>45.6</v>
      </c>
      <c r="ETP24" s="29">
        <f t="shared" si="7452"/>
        <v>45.6</v>
      </c>
      <c r="ETQ24" s="29">
        <f t="shared" si="7452"/>
        <v>45.6</v>
      </c>
      <c r="ETR24" s="29">
        <f t="shared" si="7452"/>
        <v>45.6</v>
      </c>
      <c r="ETS24" s="29">
        <f t="shared" si="7452"/>
        <v>45.6</v>
      </c>
      <c r="ETT24" s="29">
        <f t="shared" si="7452"/>
        <v>45.6</v>
      </c>
      <c r="ETU24" s="29">
        <f t="shared" si="7452"/>
        <v>45.6</v>
      </c>
      <c r="ETV24" s="29">
        <f t="shared" si="7452"/>
        <v>45.6</v>
      </c>
      <c r="ETW24" s="29">
        <f t="shared" si="7452"/>
        <v>45.6</v>
      </c>
      <c r="ETX24" s="29">
        <f t="shared" si="7452"/>
        <v>45.6</v>
      </c>
      <c r="ETY24" s="29">
        <f t="shared" si="7452"/>
        <v>45.6</v>
      </c>
      <c r="ETZ24" s="29">
        <f t="shared" si="7452"/>
        <v>45.6</v>
      </c>
      <c r="EUA24" s="29">
        <f t="shared" si="7452"/>
        <v>45.6</v>
      </c>
      <c r="EUB24" s="29">
        <f t="shared" si="7452"/>
        <v>45.6</v>
      </c>
      <c r="EUC24" s="29">
        <f t="shared" si="7452"/>
        <v>45.6</v>
      </c>
      <c r="EUD24" s="29">
        <f t="shared" si="7452"/>
        <v>45.6</v>
      </c>
      <c r="EUE24" s="29">
        <f t="shared" si="7452"/>
        <v>45.6</v>
      </c>
      <c r="EUF24" s="29">
        <f t="shared" si="7452"/>
        <v>45.6</v>
      </c>
      <c r="EUG24" s="29">
        <f t="shared" si="7452"/>
        <v>45.6</v>
      </c>
      <c r="EUH24" s="29">
        <f t="shared" si="7452"/>
        <v>45.6</v>
      </c>
      <c r="EUI24" s="29">
        <f t="shared" si="7452"/>
        <v>45.6</v>
      </c>
      <c r="EUJ24" s="29">
        <f t="shared" si="7452"/>
        <v>45.6</v>
      </c>
      <c r="EUK24" s="29">
        <f t="shared" si="7452"/>
        <v>45.6</v>
      </c>
      <c r="EUL24" s="29">
        <f t="shared" si="7452"/>
        <v>45.6</v>
      </c>
      <c r="EUM24" s="29">
        <f t="shared" si="7452"/>
        <v>45.6</v>
      </c>
      <c r="EUN24" s="29">
        <f t="shared" si="7452"/>
        <v>45.6</v>
      </c>
      <c r="EUO24" s="29">
        <f t="shared" si="7452"/>
        <v>45.6</v>
      </c>
      <c r="EUP24" s="29">
        <f t="shared" ref="EUP24:EXA24" si="7453">EUP20+EUP21+EUP22</f>
        <v>45.6</v>
      </c>
      <c r="EUQ24" s="29">
        <f t="shared" si="7453"/>
        <v>45.6</v>
      </c>
      <c r="EUR24" s="29">
        <f t="shared" si="7453"/>
        <v>45.6</v>
      </c>
      <c r="EUS24" s="29">
        <f t="shared" si="7453"/>
        <v>45.6</v>
      </c>
      <c r="EUT24" s="29">
        <f t="shared" si="7453"/>
        <v>45.6</v>
      </c>
      <c r="EUU24" s="29">
        <f t="shared" si="7453"/>
        <v>45.6</v>
      </c>
      <c r="EUV24" s="29">
        <f t="shared" si="7453"/>
        <v>45.6</v>
      </c>
      <c r="EUW24" s="29">
        <f t="shared" si="7453"/>
        <v>45.6</v>
      </c>
      <c r="EUX24" s="29">
        <f t="shared" si="7453"/>
        <v>45.6</v>
      </c>
      <c r="EUY24" s="29">
        <f t="shared" si="7453"/>
        <v>45.6</v>
      </c>
      <c r="EUZ24" s="29">
        <f t="shared" si="7453"/>
        <v>45.6</v>
      </c>
      <c r="EVA24" s="29">
        <f t="shared" si="7453"/>
        <v>45.6</v>
      </c>
      <c r="EVB24" s="29">
        <f t="shared" si="7453"/>
        <v>45.6</v>
      </c>
      <c r="EVC24" s="29">
        <f t="shared" si="7453"/>
        <v>45.6</v>
      </c>
      <c r="EVD24" s="29">
        <f t="shared" si="7453"/>
        <v>45.6</v>
      </c>
      <c r="EVE24" s="29">
        <f t="shared" si="7453"/>
        <v>45.6</v>
      </c>
      <c r="EVF24" s="29">
        <f t="shared" si="7453"/>
        <v>45.6</v>
      </c>
      <c r="EVG24" s="29">
        <f t="shared" si="7453"/>
        <v>45.6</v>
      </c>
      <c r="EVH24" s="29">
        <f t="shared" si="7453"/>
        <v>45.6</v>
      </c>
      <c r="EVI24" s="29">
        <f t="shared" si="7453"/>
        <v>45.6</v>
      </c>
      <c r="EVJ24" s="29">
        <f t="shared" si="7453"/>
        <v>45.6</v>
      </c>
      <c r="EVK24" s="29">
        <f t="shared" si="7453"/>
        <v>45.6</v>
      </c>
      <c r="EVL24" s="29">
        <f t="shared" si="7453"/>
        <v>45.6</v>
      </c>
      <c r="EVM24" s="29">
        <f t="shared" si="7453"/>
        <v>45.6</v>
      </c>
      <c r="EVN24" s="29">
        <f t="shared" si="7453"/>
        <v>45.6</v>
      </c>
      <c r="EVO24" s="29">
        <f t="shared" si="7453"/>
        <v>45.6</v>
      </c>
      <c r="EVP24" s="29">
        <f t="shared" si="7453"/>
        <v>45.6</v>
      </c>
      <c r="EVQ24" s="29">
        <f t="shared" si="7453"/>
        <v>45.6</v>
      </c>
      <c r="EVR24" s="29">
        <f t="shared" si="7453"/>
        <v>45.6</v>
      </c>
      <c r="EVS24" s="29">
        <f t="shared" si="7453"/>
        <v>45.6</v>
      </c>
      <c r="EVT24" s="29">
        <f t="shared" si="7453"/>
        <v>45.6</v>
      </c>
      <c r="EVU24" s="29">
        <f t="shared" si="7453"/>
        <v>45.6</v>
      </c>
      <c r="EVV24" s="29">
        <f t="shared" si="7453"/>
        <v>45.6</v>
      </c>
      <c r="EVW24" s="29">
        <f t="shared" si="7453"/>
        <v>45.6</v>
      </c>
      <c r="EVX24" s="29">
        <f t="shared" si="7453"/>
        <v>45.6</v>
      </c>
      <c r="EVY24" s="29">
        <f t="shared" si="7453"/>
        <v>45.6</v>
      </c>
      <c r="EVZ24" s="29">
        <f t="shared" si="7453"/>
        <v>45.6</v>
      </c>
      <c r="EWA24" s="29">
        <f t="shared" si="7453"/>
        <v>45.6</v>
      </c>
      <c r="EWB24" s="29">
        <f t="shared" si="7453"/>
        <v>45.6</v>
      </c>
      <c r="EWC24" s="29">
        <f t="shared" si="7453"/>
        <v>45.6</v>
      </c>
      <c r="EWD24" s="29">
        <f t="shared" si="7453"/>
        <v>45.6</v>
      </c>
      <c r="EWE24" s="29">
        <f t="shared" si="7453"/>
        <v>45.6</v>
      </c>
      <c r="EWF24" s="29">
        <f t="shared" si="7453"/>
        <v>45.6</v>
      </c>
      <c r="EWG24" s="29">
        <f t="shared" si="7453"/>
        <v>45.6</v>
      </c>
      <c r="EWH24" s="29">
        <f t="shared" si="7453"/>
        <v>45.6</v>
      </c>
      <c r="EWI24" s="29">
        <f t="shared" si="7453"/>
        <v>45.6</v>
      </c>
      <c r="EWJ24" s="29">
        <f t="shared" si="7453"/>
        <v>45.6</v>
      </c>
      <c r="EWK24" s="29">
        <f t="shared" si="7453"/>
        <v>45.6</v>
      </c>
      <c r="EWL24" s="29">
        <f t="shared" si="7453"/>
        <v>45.6</v>
      </c>
      <c r="EWM24" s="29">
        <f t="shared" si="7453"/>
        <v>45.6</v>
      </c>
      <c r="EWN24" s="29">
        <f t="shared" si="7453"/>
        <v>45.6</v>
      </c>
      <c r="EWO24" s="29">
        <f t="shared" si="7453"/>
        <v>45.6</v>
      </c>
      <c r="EWP24" s="29">
        <f t="shared" si="7453"/>
        <v>45.6</v>
      </c>
      <c r="EWQ24" s="29">
        <f t="shared" si="7453"/>
        <v>45.6</v>
      </c>
      <c r="EWR24" s="29">
        <f t="shared" si="7453"/>
        <v>45.6</v>
      </c>
      <c r="EWS24" s="29">
        <f t="shared" si="7453"/>
        <v>45.6</v>
      </c>
      <c r="EWT24" s="29">
        <f t="shared" si="7453"/>
        <v>45.6</v>
      </c>
      <c r="EWU24" s="29">
        <f t="shared" si="7453"/>
        <v>45.6</v>
      </c>
      <c r="EWV24" s="29">
        <f t="shared" si="7453"/>
        <v>45.6</v>
      </c>
      <c r="EWW24" s="29">
        <f t="shared" si="7453"/>
        <v>45.6</v>
      </c>
      <c r="EWX24" s="29">
        <f t="shared" si="7453"/>
        <v>45.6</v>
      </c>
      <c r="EWY24" s="29">
        <f t="shared" si="7453"/>
        <v>45.6</v>
      </c>
      <c r="EWZ24" s="29">
        <f t="shared" si="7453"/>
        <v>45.6</v>
      </c>
      <c r="EXA24" s="29">
        <f t="shared" si="7453"/>
        <v>45.6</v>
      </c>
      <c r="EXB24" s="29">
        <f t="shared" ref="EXB24:EZM24" si="7454">EXB20+EXB21+EXB22</f>
        <v>45.6</v>
      </c>
      <c r="EXC24" s="29">
        <f t="shared" si="7454"/>
        <v>45.6</v>
      </c>
      <c r="EXD24" s="29">
        <f t="shared" si="7454"/>
        <v>45.6</v>
      </c>
      <c r="EXE24" s="29">
        <f t="shared" si="7454"/>
        <v>45.6</v>
      </c>
      <c r="EXF24" s="29">
        <f t="shared" si="7454"/>
        <v>45.6</v>
      </c>
      <c r="EXG24" s="29">
        <f t="shared" si="7454"/>
        <v>45.6</v>
      </c>
      <c r="EXH24" s="29">
        <f t="shared" si="7454"/>
        <v>45.6</v>
      </c>
      <c r="EXI24" s="29">
        <f t="shared" si="7454"/>
        <v>45.6</v>
      </c>
      <c r="EXJ24" s="29">
        <f t="shared" si="7454"/>
        <v>45.6</v>
      </c>
      <c r="EXK24" s="29">
        <f t="shared" si="7454"/>
        <v>45.6</v>
      </c>
      <c r="EXL24" s="29">
        <f t="shared" si="7454"/>
        <v>45.6</v>
      </c>
      <c r="EXM24" s="29">
        <f t="shared" si="7454"/>
        <v>45.6</v>
      </c>
      <c r="EXN24" s="29">
        <f t="shared" si="7454"/>
        <v>45.6</v>
      </c>
      <c r="EXO24" s="29">
        <f t="shared" si="7454"/>
        <v>45.6</v>
      </c>
      <c r="EXP24" s="29">
        <f t="shared" si="7454"/>
        <v>45.6</v>
      </c>
      <c r="EXQ24" s="29">
        <f t="shared" si="7454"/>
        <v>45.6</v>
      </c>
      <c r="EXR24" s="29">
        <f t="shared" si="7454"/>
        <v>45.6</v>
      </c>
      <c r="EXS24" s="29">
        <f t="shared" si="7454"/>
        <v>45.6</v>
      </c>
      <c r="EXT24" s="29">
        <f t="shared" si="7454"/>
        <v>45.6</v>
      </c>
      <c r="EXU24" s="29">
        <f t="shared" si="7454"/>
        <v>45.6</v>
      </c>
      <c r="EXV24" s="29">
        <f t="shared" si="7454"/>
        <v>45.6</v>
      </c>
      <c r="EXW24" s="29">
        <f t="shared" si="7454"/>
        <v>45.6</v>
      </c>
      <c r="EXX24" s="29">
        <f t="shared" si="7454"/>
        <v>45.6</v>
      </c>
      <c r="EXY24" s="29">
        <f t="shared" si="7454"/>
        <v>45.6</v>
      </c>
      <c r="EXZ24" s="29">
        <f t="shared" si="7454"/>
        <v>45.6</v>
      </c>
      <c r="EYA24" s="29">
        <f t="shared" si="7454"/>
        <v>45.6</v>
      </c>
      <c r="EYB24" s="29">
        <f t="shared" si="7454"/>
        <v>45.6</v>
      </c>
      <c r="EYC24" s="29">
        <f t="shared" si="7454"/>
        <v>45.6</v>
      </c>
      <c r="EYD24" s="29">
        <f t="shared" si="7454"/>
        <v>45.6</v>
      </c>
      <c r="EYE24" s="29">
        <f t="shared" si="7454"/>
        <v>45.6</v>
      </c>
      <c r="EYF24" s="29">
        <f t="shared" si="7454"/>
        <v>45.6</v>
      </c>
      <c r="EYG24" s="29">
        <f t="shared" si="7454"/>
        <v>45.6</v>
      </c>
      <c r="EYH24" s="29">
        <f t="shared" si="7454"/>
        <v>45.6</v>
      </c>
      <c r="EYI24" s="29">
        <f t="shared" si="7454"/>
        <v>45.6</v>
      </c>
      <c r="EYJ24" s="29">
        <f t="shared" si="7454"/>
        <v>45.6</v>
      </c>
      <c r="EYK24" s="29">
        <f t="shared" si="7454"/>
        <v>45.6</v>
      </c>
      <c r="EYL24" s="29">
        <f t="shared" si="7454"/>
        <v>45.6</v>
      </c>
      <c r="EYM24" s="29">
        <f t="shared" si="7454"/>
        <v>45.6</v>
      </c>
      <c r="EYN24" s="29">
        <f t="shared" si="7454"/>
        <v>45.6</v>
      </c>
      <c r="EYO24" s="29">
        <f t="shared" si="7454"/>
        <v>45.6</v>
      </c>
      <c r="EYP24" s="29">
        <f t="shared" si="7454"/>
        <v>45.6</v>
      </c>
      <c r="EYQ24" s="29">
        <f t="shared" si="7454"/>
        <v>45.6</v>
      </c>
      <c r="EYR24" s="29">
        <f t="shared" si="7454"/>
        <v>45.6</v>
      </c>
      <c r="EYS24" s="29">
        <f t="shared" si="7454"/>
        <v>45.6</v>
      </c>
      <c r="EYT24" s="29">
        <f t="shared" si="7454"/>
        <v>45.6</v>
      </c>
      <c r="EYU24" s="29">
        <f t="shared" si="7454"/>
        <v>45.6</v>
      </c>
      <c r="EYV24" s="29">
        <f t="shared" si="7454"/>
        <v>45.6</v>
      </c>
      <c r="EYW24" s="29">
        <f t="shared" si="7454"/>
        <v>45.6</v>
      </c>
      <c r="EYX24" s="29">
        <f t="shared" si="7454"/>
        <v>45.6</v>
      </c>
      <c r="EYY24" s="29">
        <f t="shared" si="7454"/>
        <v>45.6</v>
      </c>
      <c r="EYZ24" s="29">
        <f t="shared" si="7454"/>
        <v>45.6</v>
      </c>
      <c r="EZA24" s="29">
        <f t="shared" si="7454"/>
        <v>45.6</v>
      </c>
      <c r="EZB24" s="29">
        <f t="shared" si="7454"/>
        <v>45.6</v>
      </c>
      <c r="EZC24" s="29">
        <f t="shared" si="7454"/>
        <v>45.6</v>
      </c>
      <c r="EZD24" s="29">
        <f t="shared" si="7454"/>
        <v>45.6</v>
      </c>
      <c r="EZE24" s="29">
        <f t="shared" si="7454"/>
        <v>45.6</v>
      </c>
      <c r="EZF24" s="29">
        <f t="shared" si="7454"/>
        <v>45.6</v>
      </c>
      <c r="EZG24" s="29">
        <f t="shared" si="7454"/>
        <v>45.6</v>
      </c>
      <c r="EZH24" s="29">
        <f t="shared" si="7454"/>
        <v>45.6</v>
      </c>
      <c r="EZI24" s="29">
        <f t="shared" si="7454"/>
        <v>45.6</v>
      </c>
      <c r="EZJ24" s="29">
        <f t="shared" si="7454"/>
        <v>45.6</v>
      </c>
      <c r="EZK24" s="29">
        <f t="shared" si="7454"/>
        <v>45.6</v>
      </c>
      <c r="EZL24" s="29">
        <f t="shared" si="7454"/>
        <v>45.6</v>
      </c>
      <c r="EZM24" s="29">
        <f t="shared" si="7454"/>
        <v>45.6</v>
      </c>
      <c r="EZN24" s="29">
        <f t="shared" ref="EZN24:FBY24" si="7455">EZN20+EZN21+EZN22</f>
        <v>45.6</v>
      </c>
      <c r="EZO24" s="29">
        <f t="shared" si="7455"/>
        <v>45.6</v>
      </c>
      <c r="EZP24" s="29">
        <f t="shared" si="7455"/>
        <v>45.6</v>
      </c>
      <c r="EZQ24" s="29">
        <f t="shared" si="7455"/>
        <v>45.6</v>
      </c>
      <c r="EZR24" s="29">
        <f t="shared" si="7455"/>
        <v>45.6</v>
      </c>
      <c r="EZS24" s="29">
        <f t="shared" si="7455"/>
        <v>45.6</v>
      </c>
      <c r="EZT24" s="29">
        <f t="shared" si="7455"/>
        <v>45.6</v>
      </c>
      <c r="EZU24" s="29">
        <f t="shared" si="7455"/>
        <v>45.6</v>
      </c>
      <c r="EZV24" s="29">
        <f t="shared" si="7455"/>
        <v>45.6</v>
      </c>
      <c r="EZW24" s="29">
        <f t="shared" si="7455"/>
        <v>45.6</v>
      </c>
      <c r="EZX24" s="29">
        <f t="shared" si="7455"/>
        <v>45.6</v>
      </c>
      <c r="EZY24" s="29">
        <f t="shared" si="7455"/>
        <v>45.6</v>
      </c>
      <c r="EZZ24" s="29">
        <f t="shared" si="7455"/>
        <v>45.6</v>
      </c>
      <c r="FAA24" s="29">
        <f t="shared" si="7455"/>
        <v>45.6</v>
      </c>
      <c r="FAB24" s="29">
        <f t="shared" si="7455"/>
        <v>45.6</v>
      </c>
      <c r="FAC24" s="29">
        <f t="shared" si="7455"/>
        <v>45.6</v>
      </c>
      <c r="FAD24" s="29">
        <f t="shared" si="7455"/>
        <v>45.6</v>
      </c>
      <c r="FAE24" s="29">
        <f t="shared" si="7455"/>
        <v>45.6</v>
      </c>
      <c r="FAF24" s="29">
        <f t="shared" si="7455"/>
        <v>45.6</v>
      </c>
      <c r="FAG24" s="29">
        <f t="shared" si="7455"/>
        <v>45.6</v>
      </c>
      <c r="FAH24" s="29">
        <f t="shared" si="7455"/>
        <v>45.6</v>
      </c>
      <c r="FAI24" s="29">
        <f t="shared" si="7455"/>
        <v>45.6</v>
      </c>
      <c r="FAJ24" s="29">
        <f t="shared" si="7455"/>
        <v>45.6</v>
      </c>
      <c r="FAK24" s="29">
        <f t="shared" si="7455"/>
        <v>45.6</v>
      </c>
      <c r="FAL24" s="29">
        <f t="shared" si="7455"/>
        <v>45.6</v>
      </c>
      <c r="FAM24" s="29">
        <f t="shared" si="7455"/>
        <v>45.6</v>
      </c>
      <c r="FAN24" s="29">
        <f t="shared" si="7455"/>
        <v>45.6</v>
      </c>
      <c r="FAO24" s="29">
        <f t="shared" si="7455"/>
        <v>45.6</v>
      </c>
      <c r="FAP24" s="29">
        <f t="shared" si="7455"/>
        <v>45.6</v>
      </c>
      <c r="FAQ24" s="29">
        <f t="shared" si="7455"/>
        <v>45.6</v>
      </c>
      <c r="FAR24" s="29">
        <f t="shared" si="7455"/>
        <v>45.6</v>
      </c>
      <c r="FAS24" s="29">
        <f t="shared" si="7455"/>
        <v>45.6</v>
      </c>
      <c r="FAT24" s="29">
        <f t="shared" si="7455"/>
        <v>45.6</v>
      </c>
      <c r="FAU24" s="29">
        <f t="shared" si="7455"/>
        <v>45.6</v>
      </c>
      <c r="FAV24" s="29">
        <f t="shared" si="7455"/>
        <v>45.6</v>
      </c>
      <c r="FAW24" s="29">
        <f t="shared" si="7455"/>
        <v>45.6</v>
      </c>
      <c r="FAX24" s="29">
        <f t="shared" si="7455"/>
        <v>45.6</v>
      </c>
      <c r="FAY24" s="29">
        <f t="shared" si="7455"/>
        <v>45.6</v>
      </c>
      <c r="FAZ24" s="29">
        <f t="shared" si="7455"/>
        <v>45.6</v>
      </c>
      <c r="FBA24" s="29">
        <f t="shared" si="7455"/>
        <v>45.6</v>
      </c>
      <c r="FBB24" s="29">
        <f t="shared" si="7455"/>
        <v>45.6</v>
      </c>
      <c r="FBC24" s="29">
        <f t="shared" si="7455"/>
        <v>45.6</v>
      </c>
      <c r="FBD24" s="29">
        <f t="shared" si="7455"/>
        <v>45.6</v>
      </c>
      <c r="FBE24" s="29">
        <f t="shared" si="7455"/>
        <v>45.6</v>
      </c>
      <c r="FBF24" s="29">
        <f t="shared" si="7455"/>
        <v>45.6</v>
      </c>
      <c r="FBG24" s="29">
        <f t="shared" si="7455"/>
        <v>45.6</v>
      </c>
      <c r="FBH24" s="29">
        <f t="shared" si="7455"/>
        <v>45.6</v>
      </c>
      <c r="FBI24" s="29">
        <f t="shared" si="7455"/>
        <v>45.6</v>
      </c>
      <c r="FBJ24" s="29">
        <f t="shared" si="7455"/>
        <v>45.6</v>
      </c>
      <c r="FBK24" s="29">
        <f t="shared" si="7455"/>
        <v>45.6</v>
      </c>
      <c r="FBL24" s="29">
        <f t="shared" si="7455"/>
        <v>45.6</v>
      </c>
      <c r="FBM24" s="29">
        <f t="shared" si="7455"/>
        <v>45.6</v>
      </c>
      <c r="FBN24" s="29">
        <f t="shared" si="7455"/>
        <v>45.6</v>
      </c>
      <c r="FBO24" s="29">
        <f t="shared" si="7455"/>
        <v>45.6</v>
      </c>
      <c r="FBP24" s="29">
        <f t="shared" si="7455"/>
        <v>45.6</v>
      </c>
      <c r="FBQ24" s="29">
        <f t="shared" si="7455"/>
        <v>45.6</v>
      </c>
      <c r="FBR24" s="29">
        <f t="shared" si="7455"/>
        <v>45.6</v>
      </c>
      <c r="FBS24" s="29">
        <f t="shared" si="7455"/>
        <v>45.6</v>
      </c>
      <c r="FBT24" s="29">
        <f t="shared" si="7455"/>
        <v>45.6</v>
      </c>
      <c r="FBU24" s="29">
        <f t="shared" si="7455"/>
        <v>45.6</v>
      </c>
      <c r="FBV24" s="29">
        <f t="shared" si="7455"/>
        <v>45.6</v>
      </c>
      <c r="FBW24" s="29">
        <f t="shared" si="7455"/>
        <v>45.6</v>
      </c>
      <c r="FBX24" s="29">
        <f t="shared" si="7455"/>
        <v>45.6</v>
      </c>
      <c r="FBY24" s="29">
        <f t="shared" si="7455"/>
        <v>45.6</v>
      </c>
      <c r="FBZ24" s="29">
        <f t="shared" ref="FBZ24:FEK24" si="7456">FBZ20+FBZ21+FBZ22</f>
        <v>45.6</v>
      </c>
      <c r="FCA24" s="29">
        <f t="shared" si="7456"/>
        <v>45.6</v>
      </c>
      <c r="FCB24" s="29">
        <f t="shared" si="7456"/>
        <v>45.6</v>
      </c>
      <c r="FCC24" s="29">
        <f t="shared" si="7456"/>
        <v>45.6</v>
      </c>
      <c r="FCD24" s="29">
        <f t="shared" si="7456"/>
        <v>45.6</v>
      </c>
      <c r="FCE24" s="29">
        <f t="shared" si="7456"/>
        <v>45.6</v>
      </c>
      <c r="FCF24" s="29">
        <f t="shared" si="7456"/>
        <v>45.6</v>
      </c>
      <c r="FCG24" s="29">
        <f t="shared" si="7456"/>
        <v>45.6</v>
      </c>
      <c r="FCH24" s="29">
        <f t="shared" si="7456"/>
        <v>45.6</v>
      </c>
      <c r="FCI24" s="29">
        <f t="shared" si="7456"/>
        <v>45.6</v>
      </c>
      <c r="FCJ24" s="29">
        <f t="shared" si="7456"/>
        <v>45.6</v>
      </c>
      <c r="FCK24" s="29">
        <f t="shared" si="7456"/>
        <v>45.6</v>
      </c>
      <c r="FCL24" s="29">
        <f t="shared" si="7456"/>
        <v>45.6</v>
      </c>
      <c r="FCM24" s="29">
        <f t="shared" si="7456"/>
        <v>45.6</v>
      </c>
      <c r="FCN24" s="29">
        <f t="shared" si="7456"/>
        <v>45.6</v>
      </c>
      <c r="FCO24" s="29">
        <f t="shared" si="7456"/>
        <v>45.6</v>
      </c>
      <c r="FCP24" s="29">
        <f t="shared" si="7456"/>
        <v>45.6</v>
      </c>
      <c r="FCQ24" s="29">
        <f t="shared" si="7456"/>
        <v>45.6</v>
      </c>
      <c r="FCR24" s="29">
        <f t="shared" si="7456"/>
        <v>45.6</v>
      </c>
      <c r="FCS24" s="29">
        <f t="shared" si="7456"/>
        <v>45.6</v>
      </c>
      <c r="FCT24" s="29">
        <f t="shared" si="7456"/>
        <v>45.6</v>
      </c>
      <c r="FCU24" s="29">
        <f t="shared" si="7456"/>
        <v>45.6</v>
      </c>
      <c r="FCV24" s="29">
        <f t="shared" si="7456"/>
        <v>45.6</v>
      </c>
      <c r="FCW24" s="29">
        <f t="shared" si="7456"/>
        <v>45.6</v>
      </c>
      <c r="FCX24" s="29">
        <f t="shared" si="7456"/>
        <v>45.6</v>
      </c>
      <c r="FCY24" s="29">
        <f t="shared" si="7456"/>
        <v>45.6</v>
      </c>
      <c r="FCZ24" s="29">
        <f t="shared" si="7456"/>
        <v>45.6</v>
      </c>
      <c r="FDA24" s="29">
        <f t="shared" si="7456"/>
        <v>45.6</v>
      </c>
      <c r="FDB24" s="29">
        <f t="shared" si="7456"/>
        <v>45.6</v>
      </c>
      <c r="FDC24" s="29">
        <f t="shared" si="7456"/>
        <v>45.6</v>
      </c>
      <c r="FDD24" s="29">
        <f t="shared" si="7456"/>
        <v>45.6</v>
      </c>
      <c r="FDE24" s="29">
        <f t="shared" si="7456"/>
        <v>45.6</v>
      </c>
      <c r="FDF24" s="29">
        <f t="shared" si="7456"/>
        <v>45.6</v>
      </c>
      <c r="FDG24" s="29">
        <f t="shared" si="7456"/>
        <v>45.6</v>
      </c>
      <c r="FDH24" s="29">
        <f t="shared" si="7456"/>
        <v>45.6</v>
      </c>
      <c r="FDI24" s="29">
        <f t="shared" si="7456"/>
        <v>45.6</v>
      </c>
      <c r="FDJ24" s="29">
        <f t="shared" si="7456"/>
        <v>45.6</v>
      </c>
      <c r="FDK24" s="29">
        <f t="shared" si="7456"/>
        <v>45.6</v>
      </c>
      <c r="FDL24" s="29">
        <f t="shared" si="7456"/>
        <v>45.6</v>
      </c>
      <c r="FDM24" s="29">
        <f t="shared" si="7456"/>
        <v>45.6</v>
      </c>
      <c r="FDN24" s="29">
        <f t="shared" si="7456"/>
        <v>45.6</v>
      </c>
      <c r="FDO24" s="29">
        <f t="shared" si="7456"/>
        <v>45.6</v>
      </c>
      <c r="FDP24" s="29">
        <f t="shared" si="7456"/>
        <v>45.6</v>
      </c>
      <c r="FDQ24" s="29">
        <f t="shared" si="7456"/>
        <v>45.6</v>
      </c>
      <c r="FDR24" s="29">
        <f t="shared" si="7456"/>
        <v>45.6</v>
      </c>
      <c r="FDS24" s="29">
        <f t="shared" si="7456"/>
        <v>45.6</v>
      </c>
      <c r="FDT24" s="29">
        <f t="shared" si="7456"/>
        <v>45.6</v>
      </c>
      <c r="FDU24" s="29">
        <f t="shared" si="7456"/>
        <v>45.6</v>
      </c>
      <c r="FDV24" s="29">
        <f t="shared" si="7456"/>
        <v>45.6</v>
      </c>
      <c r="FDW24" s="29">
        <f t="shared" si="7456"/>
        <v>45.6</v>
      </c>
      <c r="FDX24" s="29">
        <f t="shared" si="7456"/>
        <v>45.6</v>
      </c>
      <c r="FDY24" s="29">
        <f t="shared" si="7456"/>
        <v>45.6</v>
      </c>
      <c r="FDZ24" s="29">
        <f t="shared" si="7456"/>
        <v>45.6</v>
      </c>
      <c r="FEA24" s="29">
        <f t="shared" si="7456"/>
        <v>45.6</v>
      </c>
      <c r="FEB24" s="29">
        <f t="shared" si="7456"/>
        <v>45.6</v>
      </c>
      <c r="FEC24" s="29">
        <f t="shared" si="7456"/>
        <v>45.6</v>
      </c>
      <c r="FED24" s="29">
        <f t="shared" si="7456"/>
        <v>45.6</v>
      </c>
      <c r="FEE24" s="29">
        <f t="shared" si="7456"/>
        <v>45.6</v>
      </c>
      <c r="FEF24" s="29">
        <f t="shared" si="7456"/>
        <v>45.6</v>
      </c>
      <c r="FEG24" s="29">
        <f t="shared" si="7456"/>
        <v>45.6</v>
      </c>
      <c r="FEH24" s="29">
        <f t="shared" si="7456"/>
        <v>45.6</v>
      </c>
      <c r="FEI24" s="29">
        <f t="shared" si="7456"/>
        <v>45.6</v>
      </c>
      <c r="FEJ24" s="29">
        <f t="shared" si="7456"/>
        <v>45.6</v>
      </c>
      <c r="FEK24" s="29">
        <f t="shared" si="7456"/>
        <v>45.6</v>
      </c>
      <c r="FEL24" s="29">
        <f t="shared" ref="FEL24:FGW24" si="7457">FEL20+FEL21+FEL22</f>
        <v>45.6</v>
      </c>
      <c r="FEM24" s="29">
        <f t="shared" si="7457"/>
        <v>45.6</v>
      </c>
      <c r="FEN24" s="29">
        <f t="shared" si="7457"/>
        <v>45.6</v>
      </c>
      <c r="FEO24" s="29">
        <f t="shared" si="7457"/>
        <v>45.6</v>
      </c>
      <c r="FEP24" s="29">
        <f t="shared" si="7457"/>
        <v>45.6</v>
      </c>
      <c r="FEQ24" s="29">
        <f t="shared" si="7457"/>
        <v>45.6</v>
      </c>
      <c r="FER24" s="29">
        <f t="shared" si="7457"/>
        <v>45.6</v>
      </c>
      <c r="FES24" s="29">
        <f t="shared" si="7457"/>
        <v>45.6</v>
      </c>
      <c r="FET24" s="29">
        <f t="shared" si="7457"/>
        <v>45.6</v>
      </c>
      <c r="FEU24" s="29">
        <f t="shared" si="7457"/>
        <v>45.6</v>
      </c>
      <c r="FEV24" s="29">
        <f t="shared" si="7457"/>
        <v>45.6</v>
      </c>
      <c r="FEW24" s="29">
        <f t="shared" si="7457"/>
        <v>45.6</v>
      </c>
      <c r="FEX24" s="29">
        <f t="shared" si="7457"/>
        <v>45.6</v>
      </c>
      <c r="FEY24" s="29">
        <f t="shared" si="7457"/>
        <v>45.6</v>
      </c>
      <c r="FEZ24" s="29">
        <f t="shared" si="7457"/>
        <v>45.6</v>
      </c>
      <c r="FFA24" s="29">
        <f t="shared" si="7457"/>
        <v>45.6</v>
      </c>
      <c r="FFB24" s="29">
        <f t="shared" si="7457"/>
        <v>45.6</v>
      </c>
      <c r="FFC24" s="29">
        <f t="shared" si="7457"/>
        <v>45.6</v>
      </c>
      <c r="FFD24" s="29">
        <f t="shared" si="7457"/>
        <v>45.6</v>
      </c>
      <c r="FFE24" s="29">
        <f t="shared" si="7457"/>
        <v>45.6</v>
      </c>
      <c r="FFF24" s="29">
        <f t="shared" si="7457"/>
        <v>45.6</v>
      </c>
      <c r="FFG24" s="29">
        <f t="shared" si="7457"/>
        <v>45.6</v>
      </c>
      <c r="FFH24" s="29">
        <f t="shared" si="7457"/>
        <v>45.6</v>
      </c>
      <c r="FFI24" s="29">
        <f t="shared" si="7457"/>
        <v>45.6</v>
      </c>
      <c r="FFJ24" s="29">
        <f t="shared" si="7457"/>
        <v>45.6</v>
      </c>
      <c r="FFK24" s="29">
        <f t="shared" si="7457"/>
        <v>45.6</v>
      </c>
      <c r="FFL24" s="29">
        <f t="shared" si="7457"/>
        <v>45.6</v>
      </c>
      <c r="FFM24" s="29">
        <f t="shared" si="7457"/>
        <v>45.6</v>
      </c>
      <c r="FFN24" s="29">
        <f t="shared" si="7457"/>
        <v>45.6</v>
      </c>
      <c r="FFO24" s="29">
        <f t="shared" si="7457"/>
        <v>45.6</v>
      </c>
      <c r="FFP24" s="29">
        <f t="shared" si="7457"/>
        <v>45.6</v>
      </c>
      <c r="FFQ24" s="29">
        <f t="shared" si="7457"/>
        <v>45.6</v>
      </c>
      <c r="FFR24" s="29">
        <f t="shared" si="7457"/>
        <v>45.6</v>
      </c>
      <c r="FFS24" s="29">
        <f t="shared" si="7457"/>
        <v>45.6</v>
      </c>
      <c r="FFT24" s="29">
        <f t="shared" si="7457"/>
        <v>45.6</v>
      </c>
      <c r="FFU24" s="29">
        <f t="shared" si="7457"/>
        <v>45.6</v>
      </c>
      <c r="FFV24" s="29">
        <f t="shared" si="7457"/>
        <v>45.6</v>
      </c>
      <c r="FFW24" s="29">
        <f t="shared" si="7457"/>
        <v>45.6</v>
      </c>
      <c r="FFX24" s="29">
        <f t="shared" si="7457"/>
        <v>45.6</v>
      </c>
      <c r="FFY24" s="29">
        <f t="shared" si="7457"/>
        <v>45.6</v>
      </c>
      <c r="FFZ24" s="29">
        <f t="shared" si="7457"/>
        <v>45.6</v>
      </c>
      <c r="FGA24" s="29">
        <f t="shared" si="7457"/>
        <v>45.6</v>
      </c>
      <c r="FGB24" s="29">
        <f t="shared" si="7457"/>
        <v>45.6</v>
      </c>
      <c r="FGC24" s="29">
        <f t="shared" si="7457"/>
        <v>45.6</v>
      </c>
      <c r="FGD24" s="29">
        <f t="shared" si="7457"/>
        <v>45.6</v>
      </c>
      <c r="FGE24" s="29">
        <f t="shared" si="7457"/>
        <v>45.6</v>
      </c>
      <c r="FGF24" s="29">
        <f t="shared" si="7457"/>
        <v>45.6</v>
      </c>
      <c r="FGG24" s="29">
        <f t="shared" si="7457"/>
        <v>45.6</v>
      </c>
      <c r="FGH24" s="29">
        <f t="shared" si="7457"/>
        <v>45.6</v>
      </c>
      <c r="FGI24" s="29">
        <f t="shared" si="7457"/>
        <v>45.6</v>
      </c>
      <c r="FGJ24" s="29">
        <f t="shared" si="7457"/>
        <v>45.6</v>
      </c>
      <c r="FGK24" s="29">
        <f t="shared" si="7457"/>
        <v>45.6</v>
      </c>
      <c r="FGL24" s="29">
        <f t="shared" si="7457"/>
        <v>45.6</v>
      </c>
      <c r="FGM24" s="29">
        <f t="shared" si="7457"/>
        <v>45.6</v>
      </c>
      <c r="FGN24" s="29">
        <f t="shared" si="7457"/>
        <v>45.6</v>
      </c>
      <c r="FGO24" s="29">
        <f t="shared" si="7457"/>
        <v>45.6</v>
      </c>
      <c r="FGP24" s="29">
        <f t="shared" si="7457"/>
        <v>45.6</v>
      </c>
      <c r="FGQ24" s="29">
        <f t="shared" si="7457"/>
        <v>45.6</v>
      </c>
      <c r="FGR24" s="29">
        <f t="shared" si="7457"/>
        <v>45.6</v>
      </c>
      <c r="FGS24" s="29">
        <f t="shared" si="7457"/>
        <v>45.6</v>
      </c>
      <c r="FGT24" s="29">
        <f t="shared" si="7457"/>
        <v>45.6</v>
      </c>
      <c r="FGU24" s="29">
        <f t="shared" si="7457"/>
        <v>45.6</v>
      </c>
      <c r="FGV24" s="29">
        <f t="shared" si="7457"/>
        <v>45.6</v>
      </c>
      <c r="FGW24" s="29">
        <f t="shared" si="7457"/>
        <v>45.6</v>
      </c>
      <c r="FGX24" s="29">
        <f t="shared" ref="FGX24:FJI24" si="7458">FGX20+FGX21+FGX22</f>
        <v>45.6</v>
      </c>
      <c r="FGY24" s="29">
        <f t="shared" si="7458"/>
        <v>45.6</v>
      </c>
      <c r="FGZ24" s="29">
        <f t="shared" si="7458"/>
        <v>45.6</v>
      </c>
      <c r="FHA24" s="29">
        <f t="shared" si="7458"/>
        <v>45.6</v>
      </c>
      <c r="FHB24" s="29">
        <f t="shared" si="7458"/>
        <v>45.6</v>
      </c>
      <c r="FHC24" s="29">
        <f t="shared" si="7458"/>
        <v>45.6</v>
      </c>
      <c r="FHD24" s="29">
        <f t="shared" si="7458"/>
        <v>45.6</v>
      </c>
      <c r="FHE24" s="29">
        <f t="shared" si="7458"/>
        <v>45.6</v>
      </c>
      <c r="FHF24" s="29">
        <f t="shared" si="7458"/>
        <v>45.6</v>
      </c>
      <c r="FHG24" s="29">
        <f t="shared" si="7458"/>
        <v>45.6</v>
      </c>
      <c r="FHH24" s="29">
        <f t="shared" si="7458"/>
        <v>45.6</v>
      </c>
      <c r="FHI24" s="29">
        <f t="shared" si="7458"/>
        <v>45.6</v>
      </c>
      <c r="FHJ24" s="29">
        <f t="shared" si="7458"/>
        <v>45.6</v>
      </c>
      <c r="FHK24" s="29">
        <f t="shared" si="7458"/>
        <v>45.6</v>
      </c>
      <c r="FHL24" s="29">
        <f t="shared" si="7458"/>
        <v>45.6</v>
      </c>
      <c r="FHM24" s="29">
        <f t="shared" si="7458"/>
        <v>45.6</v>
      </c>
      <c r="FHN24" s="29">
        <f t="shared" si="7458"/>
        <v>45.6</v>
      </c>
      <c r="FHO24" s="29">
        <f t="shared" si="7458"/>
        <v>45.6</v>
      </c>
      <c r="FHP24" s="29">
        <f t="shared" si="7458"/>
        <v>45.6</v>
      </c>
      <c r="FHQ24" s="29">
        <f t="shared" si="7458"/>
        <v>45.6</v>
      </c>
      <c r="FHR24" s="29">
        <f t="shared" si="7458"/>
        <v>45.6</v>
      </c>
      <c r="FHS24" s="29">
        <f t="shared" si="7458"/>
        <v>45.6</v>
      </c>
      <c r="FHT24" s="29">
        <f t="shared" si="7458"/>
        <v>45.6</v>
      </c>
      <c r="FHU24" s="29">
        <f t="shared" si="7458"/>
        <v>45.6</v>
      </c>
      <c r="FHV24" s="29">
        <f t="shared" si="7458"/>
        <v>45.6</v>
      </c>
      <c r="FHW24" s="29">
        <f t="shared" si="7458"/>
        <v>45.6</v>
      </c>
      <c r="FHX24" s="29">
        <f t="shared" si="7458"/>
        <v>45.6</v>
      </c>
      <c r="FHY24" s="29">
        <f t="shared" si="7458"/>
        <v>45.6</v>
      </c>
      <c r="FHZ24" s="29">
        <f t="shared" si="7458"/>
        <v>45.6</v>
      </c>
      <c r="FIA24" s="29">
        <f t="shared" si="7458"/>
        <v>45.6</v>
      </c>
      <c r="FIB24" s="29">
        <f t="shared" si="7458"/>
        <v>45.6</v>
      </c>
      <c r="FIC24" s="29">
        <f t="shared" si="7458"/>
        <v>45.6</v>
      </c>
      <c r="FID24" s="29">
        <f t="shared" si="7458"/>
        <v>45.6</v>
      </c>
      <c r="FIE24" s="29">
        <f t="shared" si="7458"/>
        <v>45.6</v>
      </c>
      <c r="FIF24" s="29">
        <f t="shared" si="7458"/>
        <v>45.6</v>
      </c>
      <c r="FIG24" s="29">
        <f t="shared" si="7458"/>
        <v>45.6</v>
      </c>
      <c r="FIH24" s="29">
        <f t="shared" si="7458"/>
        <v>45.6</v>
      </c>
      <c r="FII24" s="29">
        <f t="shared" si="7458"/>
        <v>45.6</v>
      </c>
      <c r="FIJ24" s="29">
        <f t="shared" si="7458"/>
        <v>45.6</v>
      </c>
      <c r="FIK24" s="29">
        <f t="shared" si="7458"/>
        <v>45.6</v>
      </c>
      <c r="FIL24" s="29">
        <f t="shared" si="7458"/>
        <v>45.6</v>
      </c>
      <c r="FIM24" s="29">
        <f t="shared" si="7458"/>
        <v>45.6</v>
      </c>
      <c r="FIN24" s="29">
        <f t="shared" si="7458"/>
        <v>45.6</v>
      </c>
      <c r="FIO24" s="29">
        <f t="shared" si="7458"/>
        <v>45.6</v>
      </c>
      <c r="FIP24" s="29">
        <f t="shared" si="7458"/>
        <v>45.6</v>
      </c>
      <c r="FIQ24" s="29">
        <f t="shared" si="7458"/>
        <v>45.6</v>
      </c>
      <c r="FIR24" s="29">
        <f t="shared" si="7458"/>
        <v>45.6</v>
      </c>
      <c r="FIS24" s="29">
        <f t="shared" si="7458"/>
        <v>45.6</v>
      </c>
      <c r="FIT24" s="29">
        <f t="shared" si="7458"/>
        <v>45.6</v>
      </c>
      <c r="FIU24" s="29">
        <f t="shared" si="7458"/>
        <v>45.6</v>
      </c>
      <c r="FIV24" s="29">
        <f t="shared" si="7458"/>
        <v>45.6</v>
      </c>
      <c r="FIW24" s="29">
        <f t="shared" si="7458"/>
        <v>45.6</v>
      </c>
      <c r="FIX24" s="29">
        <f t="shared" si="7458"/>
        <v>45.6</v>
      </c>
      <c r="FIY24" s="29">
        <f t="shared" si="7458"/>
        <v>45.6</v>
      </c>
      <c r="FIZ24" s="29">
        <f t="shared" si="7458"/>
        <v>45.6</v>
      </c>
      <c r="FJA24" s="29">
        <f t="shared" si="7458"/>
        <v>45.6</v>
      </c>
      <c r="FJB24" s="29">
        <f t="shared" si="7458"/>
        <v>45.6</v>
      </c>
      <c r="FJC24" s="29">
        <f t="shared" si="7458"/>
        <v>45.6</v>
      </c>
      <c r="FJD24" s="29">
        <f t="shared" si="7458"/>
        <v>45.6</v>
      </c>
      <c r="FJE24" s="29">
        <f t="shared" si="7458"/>
        <v>45.6</v>
      </c>
      <c r="FJF24" s="29">
        <f t="shared" si="7458"/>
        <v>45.6</v>
      </c>
      <c r="FJG24" s="29">
        <f t="shared" si="7458"/>
        <v>45.6</v>
      </c>
      <c r="FJH24" s="29">
        <f t="shared" si="7458"/>
        <v>45.6</v>
      </c>
      <c r="FJI24" s="29">
        <f t="shared" si="7458"/>
        <v>45.6</v>
      </c>
      <c r="FJJ24" s="29">
        <f t="shared" ref="FJJ24:FLU24" si="7459">FJJ20+FJJ21+FJJ22</f>
        <v>45.6</v>
      </c>
      <c r="FJK24" s="29">
        <f t="shared" si="7459"/>
        <v>45.6</v>
      </c>
      <c r="FJL24" s="29">
        <f t="shared" si="7459"/>
        <v>45.6</v>
      </c>
      <c r="FJM24" s="29">
        <f t="shared" si="7459"/>
        <v>45.6</v>
      </c>
      <c r="FJN24" s="29">
        <f t="shared" si="7459"/>
        <v>45.6</v>
      </c>
      <c r="FJO24" s="29">
        <f t="shared" si="7459"/>
        <v>45.6</v>
      </c>
      <c r="FJP24" s="29">
        <f t="shared" si="7459"/>
        <v>45.6</v>
      </c>
      <c r="FJQ24" s="29">
        <f t="shared" si="7459"/>
        <v>45.6</v>
      </c>
      <c r="FJR24" s="29">
        <f t="shared" si="7459"/>
        <v>45.6</v>
      </c>
      <c r="FJS24" s="29">
        <f t="shared" si="7459"/>
        <v>45.6</v>
      </c>
      <c r="FJT24" s="29">
        <f t="shared" si="7459"/>
        <v>45.6</v>
      </c>
      <c r="FJU24" s="29">
        <f t="shared" si="7459"/>
        <v>45.6</v>
      </c>
      <c r="FJV24" s="29">
        <f t="shared" si="7459"/>
        <v>45.6</v>
      </c>
      <c r="FJW24" s="29">
        <f t="shared" si="7459"/>
        <v>45.6</v>
      </c>
      <c r="FJX24" s="29">
        <f t="shared" si="7459"/>
        <v>45.6</v>
      </c>
      <c r="FJY24" s="29">
        <f t="shared" si="7459"/>
        <v>45.6</v>
      </c>
      <c r="FJZ24" s="29">
        <f t="shared" si="7459"/>
        <v>45.6</v>
      </c>
      <c r="FKA24" s="29">
        <f t="shared" si="7459"/>
        <v>45.6</v>
      </c>
      <c r="FKB24" s="29">
        <f t="shared" si="7459"/>
        <v>45.6</v>
      </c>
      <c r="FKC24" s="29">
        <f t="shared" si="7459"/>
        <v>45.6</v>
      </c>
      <c r="FKD24" s="29">
        <f t="shared" si="7459"/>
        <v>45.6</v>
      </c>
      <c r="FKE24" s="29">
        <f t="shared" si="7459"/>
        <v>45.6</v>
      </c>
      <c r="FKF24" s="29">
        <f t="shared" si="7459"/>
        <v>45.6</v>
      </c>
      <c r="FKG24" s="29">
        <f t="shared" si="7459"/>
        <v>45.6</v>
      </c>
      <c r="FKH24" s="29">
        <f t="shared" si="7459"/>
        <v>45.6</v>
      </c>
      <c r="FKI24" s="29">
        <f t="shared" si="7459"/>
        <v>45.6</v>
      </c>
      <c r="FKJ24" s="29">
        <f t="shared" si="7459"/>
        <v>45.6</v>
      </c>
      <c r="FKK24" s="29">
        <f t="shared" si="7459"/>
        <v>45.6</v>
      </c>
      <c r="FKL24" s="29">
        <f t="shared" si="7459"/>
        <v>45.6</v>
      </c>
      <c r="FKM24" s="29">
        <f t="shared" si="7459"/>
        <v>45.6</v>
      </c>
      <c r="FKN24" s="29">
        <f t="shared" si="7459"/>
        <v>45.6</v>
      </c>
      <c r="FKO24" s="29">
        <f t="shared" si="7459"/>
        <v>45.6</v>
      </c>
      <c r="FKP24" s="29">
        <f t="shared" si="7459"/>
        <v>45.6</v>
      </c>
      <c r="FKQ24" s="29">
        <f t="shared" si="7459"/>
        <v>45.6</v>
      </c>
      <c r="FKR24" s="29">
        <f t="shared" si="7459"/>
        <v>45.6</v>
      </c>
      <c r="FKS24" s="29">
        <f t="shared" si="7459"/>
        <v>45.6</v>
      </c>
      <c r="FKT24" s="29">
        <f t="shared" si="7459"/>
        <v>45.6</v>
      </c>
      <c r="FKU24" s="29">
        <f t="shared" si="7459"/>
        <v>45.6</v>
      </c>
      <c r="FKV24" s="29">
        <f t="shared" si="7459"/>
        <v>45.6</v>
      </c>
      <c r="FKW24" s="29">
        <f t="shared" si="7459"/>
        <v>45.6</v>
      </c>
      <c r="FKX24" s="29">
        <f t="shared" si="7459"/>
        <v>45.6</v>
      </c>
      <c r="FKY24" s="29">
        <f t="shared" si="7459"/>
        <v>45.6</v>
      </c>
      <c r="FKZ24" s="29">
        <f t="shared" si="7459"/>
        <v>45.6</v>
      </c>
      <c r="FLA24" s="29">
        <f t="shared" si="7459"/>
        <v>45.6</v>
      </c>
      <c r="FLB24" s="29">
        <f t="shared" si="7459"/>
        <v>45.6</v>
      </c>
      <c r="FLC24" s="29">
        <f t="shared" si="7459"/>
        <v>45.6</v>
      </c>
      <c r="FLD24" s="29">
        <f t="shared" si="7459"/>
        <v>45.6</v>
      </c>
      <c r="FLE24" s="29">
        <f t="shared" si="7459"/>
        <v>45.6</v>
      </c>
      <c r="FLF24" s="29">
        <f t="shared" si="7459"/>
        <v>45.6</v>
      </c>
      <c r="FLG24" s="29">
        <f t="shared" si="7459"/>
        <v>45.6</v>
      </c>
      <c r="FLH24" s="29">
        <f t="shared" si="7459"/>
        <v>45.6</v>
      </c>
      <c r="FLI24" s="29">
        <f t="shared" si="7459"/>
        <v>45.6</v>
      </c>
      <c r="FLJ24" s="29">
        <f t="shared" si="7459"/>
        <v>45.6</v>
      </c>
      <c r="FLK24" s="29">
        <f t="shared" si="7459"/>
        <v>45.6</v>
      </c>
      <c r="FLL24" s="29">
        <f t="shared" si="7459"/>
        <v>45.6</v>
      </c>
      <c r="FLM24" s="29">
        <f t="shared" si="7459"/>
        <v>45.6</v>
      </c>
      <c r="FLN24" s="29">
        <f t="shared" si="7459"/>
        <v>45.6</v>
      </c>
      <c r="FLO24" s="29">
        <f t="shared" si="7459"/>
        <v>45.6</v>
      </c>
      <c r="FLP24" s="29">
        <f t="shared" si="7459"/>
        <v>45.6</v>
      </c>
      <c r="FLQ24" s="29">
        <f t="shared" si="7459"/>
        <v>45.6</v>
      </c>
      <c r="FLR24" s="29">
        <f t="shared" si="7459"/>
        <v>45.6</v>
      </c>
      <c r="FLS24" s="29">
        <f t="shared" si="7459"/>
        <v>45.6</v>
      </c>
      <c r="FLT24" s="29">
        <f t="shared" si="7459"/>
        <v>45.6</v>
      </c>
      <c r="FLU24" s="29">
        <f t="shared" si="7459"/>
        <v>45.6</v>
      </c>
      <c r="FLV24" s="29">
        <f t="shared" ref="FLV24:FOG24" si="7460">FLV20+FLV21+FLV22</f>
        <v>45.6</v>
      </c>
      <c r="FLW24" s="29">
        <f t="shared" si="7460"/>
        <v>45.6</v>
      </c>
      <c r="FLX24" s="29">
        <f t="shared" si="7460"/>
        <v>45.6</v>
      </c>
      <c r="FLY24" s="29">
        <f t="shared" si="7460"/>
        <v>45.6</v>
      </c>
      <c r="FLZ24" s="29">
        <f t="shared" si="7460"/>
        <v>45.6</v>
      </c>
      <c r="FMA24" s="29">
        <f t="shared" si="7460"/>
        <v>45.6</v>
      </c>
      <c r="FMB24" s="29">
        <f t="shared" si="7460"/>
        <v>45.6</v>
      </c>
      <c r="FMC24" s="29">
        <f t="shared" si="7460"/>
        <v>45.6</v>
      </c>
      <c r="FMD24" s="29">
        <f t="shared" si="7460"/>
        <v>45.6</v>
      </c>
      <c r="FME24" s="29">
        <f t="shared" si="7460"/>
        <v>45.6</v>
      </c>
      <c r="FMF24" s="29">
        <f t="shared" si="7460"/>
        <v>45.6</v>
      </c>
      <c r="FMG24" s="29">
        <f t="shared" si="7460"/>
        <v>45.6</v>
      </c>
      <c r="FMH24" s="29">
        <f t="shared" si="7460"/>
        <v>45.6</v>
      </c>
      <c r="FMI24" s="29">
        <f t="shared" si="7460"/>
        <v>45.6</v>
      </c>
      <c r="FMJ24" s="29">
        <f t="shared" si="7460"/>
        <v>45.6</v>
      </c>
      <c r="FMK24" s="29">
        <f t="shared" si="7460"/>
        <v>45.6</v>
      </c>
      <c r="FML24" s="29">
        <f t="shared" si="7460"/>
        <v>45.6</v>
      </c>
      <c r="FMM24" s="29">
        <f t="shared" si="7460"/>
        <v>45.6</v>
      </c>
      <c r="FMN24" s="29">
        <f t="shared" si="7460"/>
        <v>45.6</v>
      </c>
      <c r="FMO24" s="29">
        <f t="shared" si="7460"/>
        <v>45.6</v>
      </c>
      <c r="FMP24" s="29">
        <f t="shared" si="7460"/>
        <v>45.6</v>
      </c>
      <c r="FMQ24" s="29">
        <f t="shared" si="7460"/>
        <v>45.6</v>
      </c>
      <c r="FMR24" s="29">
        <f t="shared" si="7460"/>
        <v>45.6</v>
      </c>
      <c r="FMS24" s="29">
        <f t="shared" si="7460"/>
        <v>45.6</v>
      </c>
      <c r="FMT24" s="29">
        <f t="shared" si="7460"/>
        <v>45.6</v>
      </c>
      <c r="FMU24" s="29">
        <f t="shared" si="7460"/>
        <v>45.6</v>
      </c>
      <c r="FMV24" s="29">
        <f t="shared" si="7460"/>
        <v>45.6</v>
      </c>
      <c r="FMW24" s="29">
        <f t="shared" si="7460"/>
        <v>45.6</v>
      </c>
      <c r="FMX24" s="29">
        <f t="shared" si="7460"/>
        <v>45.6</v>
      </c>
      <c r="FMY24" s="29">
        <f t="shared" si="7460"/>
        <v>45.6</v>
      </c>
      <c r="FMZ24" s="29">
        <f t="shared" si="7460"/>
        <v>45.6</v>
      </c>
      <c r="FNA24" s="29">
        <f t="shared" si="7460"/>
        <v>45.6</v>
      </c>
      <c r="FNB24" s="29">
        <f t="shared" si="7460"/>
        <v>45.6</v>
      </c>
      <c r="FNC24" s="29">
        <f t="shared" si="7460"/>
        <v>45.6</v>
      </c>
      <c r="FND24" s="29">
        <f t="shared" si="7460"/>
        <v>45.6</v>
      </c>
      <c r="FNE24" s="29">
        <f t="shared" si="7460"/>
        <v>45.6</v>
      </c>
      <c r="FNF24" s="29">
        <f t="shared" si="7460"/>
        <v>45.6</v>
      </c>
      <c r="FNG24" s="29">
        <f t="shared" si="7460"/>
        <v>45.6</v>
      </c>
      <c r="FNH24" s="29">
        <f t="shared" si="7460"/>
        <v>45.6</v>
      </c>
      <c r="FNI24" s="29">
        <f t="shared" si="7460"/>
        <v>45.6</v>
      </c>
      <c r="FNJ24" s="29">
        <f t="shared" si="7460"/>
        <v>45.6</v>
      </c>
      <c r="FNK24" s="29">
        <f t="shared" si="7460"/>
        <v>45.6</v>
      </c>
      <c r="FNL24" s="29">
        <f t="shared" si="7460"/>
        <v>45.6</v>
      </c>
      <c r="FNM24" s="29">
        <f t="shared" si="7460"/>
        <v>45.6</v>
      </c>
      <c r="FNN24" s="29">
        <f t="shared" si="7460"/>
        <v>45.6</v>
      </c>
      <c r="FNO24" s="29">
        <f t="shared" si="7460"/>
        <v>45.6</v>
      </c>
      <c r="FNP24" s="29">
        <f t="shared" si="7460"/>
        <v>45.6</v>
      </c>
      <c r="FNQ24" s="29">
        <f t="shared" si="7460"/>
        <v>45.6</v>
      </c>
      <c r="FNR24" s="29">
        <f t="shared" si="7460"/>
        <v>45.6</v>
      </c>
      <c r="FNS24" s="29">
        <f t="shared" si="7460"/>
        <v>45.6</v>
      </c>
      <c r="FNT24" s="29">
        <f t="shared" si="7460"/>
        <v>45.6</v>
      </c>
      <c r="FNU24" s="29">
        <f t="shared" si="7460"/>
        <v>45.6</v>
      </c>
      <c r="FNV24" s="29">
        <f t="shared" si="7460"/>
        <v>45.6</v>
      </c>
      <c r="FNW24" s="29">
        <f t="shared" si="7460"/>
        <v>45.6</v>
      </c>
      <c r="FNX24" s="29">
        <f t="shared" si="7460"/>
        <v>45.6</v>
      </c>
      <c r="FNY24" s="29">
        <f t="shared" si="7460"/>
        <v>45.6</v>
      </c>
      <c r="FNZ24" s="29">
        <f t="shared" si="7460"/>
        <v>45.6</v>
      </c>
      <c r="FOA24" s="29">
        <f t="shared" si="7460"/>
        <v>45.6</v>
      </c>
      <c r="FOB24" s="29">
        <f t="shared" si="7460"/>
        <v>45.6</v>
      </c>
      <c r="FOC24" s="29">
        <f t="shared" si="7460"/>
        <v>45.6</v>
      </c>
      <c r="FOD24" s="29">
        <f t="shared" si="7460"/>
        <v>45.6</v>
      </c>
      <c r="FOE24" s="29">
        <f t="shared" si="7460"/>
        <v>45.6</v>
      </c>
      <c r="FOF24" s="29">
        <f t="shared" si="7460"/>
        <v>45.6</v>
      </c>
      <c r="FOG24" s="29">
        <f t="shared" si="7460"/>
        <v>45.6</v>
      </c>
      <c r="FOH24" s="29">
        <f t="shared" ref="FOH24:FQS24" si="7461">FOH20+FOH21+FOH22</f>
        <v>45.6</v>
      </c>
      <c r="FOI24" s="29">
        <f t="shared" si="7461"/>
        <v>45.6</v>
      </c>
      <c r="FOJ24" s="29">
        <f t="shared" si="7461"/>
        <v>45.6</v>
      </c>
      <c r="FOK24" s="29">
        <f t="shared" si="7461"/>
        <v>45.6</v>
      </c>
      <c r="FOL24" s="29">
        <f t="shared" si="7461"/>
        <v>45.6</v>
      </c>
      <c r="FOM24" s="29">
        <f t="shared" si="7461"/>
        <v>45.6</v>
      </c>
      <c r="FON24" s="29">
        <f t="shared" si="7461"/>
        <v>45.6</v>
      </c>
      <c r="FOO24" s="29">
        <f t="shared" si="7461"/>
        <v>45.6</v>
      </c>
      <c r="FOP24" s="29">
        <f t="shared" si="7461"/>
        <v>45.6</v>
      </c>
      <c r="FOQ24" s="29">
        <f t="shared" si="7461"/>
        <v>45.6</v>
      </c>
      <c r="FOR24" s="29">
        <f t="shared" si="7461"/>
        <v>45.6</v>
      </c>
      <c r="FOS24" s="29">
        <f t="shared" si="7461"/>
        <v>45.6</v>
      </c>
      <c r="FOT24" s="29">
        <f t="shared" si="7461"/>
        <v>45.6</v>
      </c>
      <c r="FOU24" s="29">
        <f t="shared" si="7461"/>
        <v>45.6</v>
      </c>
      <c r="FOV24" s="29">
        <f t="shared" si="7461"/>
        <v>45.6</v>
      </c>
      <c r="FOW24" s="29">
        <f t="shared" si="7461"/>
        <v>45.6</v>
      </c>
      <c r="FOX24" s="29">
        <f t="shared" si="7461"/>
        <v>45.6</v>
      </c>
      <c r="FOY24" s="29">
        <f t="shared" si="7461"/>
        <v>45.6</v>
      </c>
      <c r="FOZ24" s="29">
        <f t="shared" si="7461"/>
        <v>45.6</v>
      </c>
      <c r="FPA24" s="29">
        <f t="shared" si="7461"/>
        <v>45.6</v>
      </c>
      <c r="FPB24" s="29">
        <f t="shared" si="7461"/>
        <v>45.6</v>
      </c>
      <c r="FPC24" s="29">
        <f t="shared" si="7461"/>
        <v>45.6</v>
      </c>
      <c r="FPD24" s="29">
        <f t="shared" si="7461"/>
        <v>45.6</v>
      </c>
      <c r="FPE24" s="29">
        <f t="shared" si="7461"/>
        <v>45.6</v>
      </c>
      <c r="FPF24" s="29">
        <f t="shared" si="7461"/>
        <v>45.6</v>
      </c>
      <c r="FPG24" s="29">
        <f t="shared" si="7461"/>
        <v>45.6</v>
      </c>
      <c r="FPH24" s="29">
        <f t="shared" si="7461"/>
        <v>45.6</v>
      </c>
      <c r="FPI24" s="29">
        <f t="shared" si="7461"/>
        <v>45.6</v>
      </c>
      <c r="FPJ24" s="29">
        <f t="shared" si="7461"/>
        <v>45.6</v>
      </c>
      <c r="FPK24" s="29">
        <f t="shared" si="7461"/>
        <v>45.6</v>
      </c>
      <c r="FPL24" s="29">
        <f t="shared" si="7461"/>
        <v>45.6</v>
      </c>
      <c r="FPM24" s="29">
        <f t="shared" si="7461"/>
        <v>45.6</v>
      </c>
      <c r="FPN24" s="29">
        <f t="shared" si="7461"/>
        <v>45.6</v>
      </c>
      <c r="FPO24" s="29">
        <f t="shared" si="7461"/>
        <v>45.6</v>
      </c>
      <c r="FPP24" s="29">
        <f t="shared" si="7461"/>
        <v>45.6</v>
      </c>
      <c r="FPQ24" s="29">
        <f t="shared" si="7461"/>
        <v>45.6</v>
      </c>
      <c r="FPR24" s="29">
        <f t="shared" si="7461"/>
        <v>45.6</v>
      </c>
      <c r="FPS24" s="29">
        <f t="shared" si="7461"/>
        <v>45.6</v>
      </c>
      <c r="FPT24" s="29">
        <f t="shared" si="7461"/>
        <v>45.6</v>
      </c>
      <c r="FPU24" s="29">
        <f t="shared" si="7461"/>
        <v>45.6</v>
      </c>
      <c r="FPV24" s="29">
        <f t="shared" si="7461"/>
        <v>45.6</v>
      </c>
      <c r="FPW24" s="29">
        <f t="shared" si="7461"/>
        <v>45.6</v>
      </c>
      <c r="FPX24" s="29">
        <f t="shared" si="7461"/>
        <v>45.6</v>
      </c>
      <c r="FPY24" s="29">
        <f t="shared" si="7461"/>
        <v>45.6</v>
      </c>
      <c r="FPZ24" s="29">
        <f t="shared" si="7461"/>
        <v>45.6</v>
      </c>
      <c r="FQA24" s="29">
        <f t="shared" si="7461"/>
        <v>45.6</v>
      </c>
      <c r="FQB24" s="29">
        <f t="shared" si="7461"/>
        <v>45.6</v>
      </c>
      <c r="FQC24" s="29">
        <f t="shared" si="7461"/>
        <v>45.6</v>
      </c>
      <c r="FQD24" s="29">
        <f t="shared" si="7461"/>
        <v>45.6</v>
      </c>
      <c r="FQE24" s="29">
        <f t="shared" si="7461"/>
        <v>45.6</v>
      </c>
      <c r="FQF24" s="29">
        <f t="shared" si="7461"/>
        <v>45.6</v>
      </c>
      <c r="FQG24" s="29">
        <f t="shared" si="7461"/>
        <v>45.6</v>
      </c>
      <c r="FQH24" s="29">
        <f t="shared" si="7461"/>
        <v>45.6</v>
      </c>
      <c r="FQI24" s="29">
        <f t="shared" si="7461"/>
        <v>45.6</v>
      </c>
      <c r="FQJ24" s="29">
        <f t="shared" si="7461"/>
        <v>45.6</v>
      </c>
      <c r="FQK24" s="29">
        <f t="shared" si="7461"/>
        <v>45.6</v>
      </c>
      <c r="FQL24" s="29">
        <f t="shared" si="7461"/>
        <v>45.6</v>
      </c>
      <c r="FQM24" s="29">
        <f t="shared" si="7461"/>
        <v>45.6</v>
      </c>
      <c r="FQN24" s="29">
        <f t="shared" si="7461"/>
        <v>45.6</v>
      </c>
      <c r="FQO24" s="29">
        <f t="shared" si="7461"/>
        <v>45.6</v>
      </c>
      <c r="FQP24" s="29">
        <f t="shared" si="7461"/>
        <v>45.6</v>
      </c>
      <c r="FQQ24" s="29">
        <f t="shared" si="7461"/>
        <v>45.6</v>
      </c>
      <c r="FQR24" s="29">
        <f t="shared" si="7461"/>
        <v>45.6</v>
      </c>
      <c r="FQS24" s="29">
        <f t="shared" si="7461"/>
        <v>45.6</v>
      </c>
      <c r="FQT24" s="29">
        <f t="shared" ref="FQT24:FTE24" si="7462">FQT20+FQT21+FQT22</f>
        <v>45.6</v>
      </c>
      <c r="FQU24" s="29">
        <f t="shared" si="7462"/>
        <v>45.6</v>
      </c>
      <c r="FQV24" s="29">
        <f t="shared" si="7462"/>
        <v>45.6</v>
      </c>
      <c r="FQW24" s="29">
        <f t="shared" si="7462"/>
        <v>45.6</v>
      </c>
      <c r="FQX24" s="29">
        <f t="shared" si="7462"/>
        <v>45.6</v>
      </c>
      <c r="FQY24" s="29">
        <f t="shared" si="7462"/>
        <v>45.6</v>
      </c>
      <c r="FQZ24" s="29">
        <f t="shared" si="7462"/>
        <v>45.6</v>
      </c>
      <c r="FRA24" s="29">
        <f t="shared" si="7462"/>
        <v>45.6</v>
      </c>
      <c r="FRB24" s="29">
        <f t="shared" si="7462"/>
        <v>45.6</v>
      </c>
      <c r="FRC24" s="29">
        <f t="shared" si="7462"/>
        <v>45.6</v>
      </c>
      <c r="FRD24" s="29">
        <f t="shared" si="7462"/>
        <v>45.6</v>
      </c>
      <c r="FRE24" s="29">
        <f t="shared" si="7462"/>
        <v>45.6</v>
      </c>
      <c r="FRF24" s="29">
        <f t="shared" si="7462"/>
        <v>45.6</v>
      </c>
      <c r="FRG24" s="29">
        <f t="shared" si="7462"/>
        <v>45.6</v>
      </c>
      <c r="FRH24" s="29">
        <f t="shared" si="7462"/>
        <v>45.6</v>
      </c>
      <c r="FRI24" s="29">
        <f t="shared" si="7462"/>
        <v>45.6</v>
      </c>
      <c r="FRJ24" s="29">
        <f t="shared" si="7462"/>
        <v>45.6</v>
      </c>
      <c r="FRK24" s="29">
        <f t="shared" si="7462"/>
        <v>45.6</v>
      </c>
      <c r="FRL24" s="29">
        <f t="shared" si="7462"/>
        <v>45.6</v>
      </c>
      <c r="FRM24" s="29">
        <f t="shared" si="7462"/>
        <v>45.6</v>
      </c>
      <c r="FRN24" s="29">
        <f t="shared" si="7462"/>
        <v>45.6</v>
      </c>
      <c r="FRO24" s="29">
        <f t="shared" si="7462"/>
        <v>45.6</v>
      </c>
      <c r="FRP24" s="29">
        <f t="shared" si="7462"/>
        <v>45.6</v>
      </c>
      <c r="FRQ24" s="29">
        <f t="shared" si="7462"/>
        <v>45.6</v>
      </c>
      <c r="FRR24" s="29">
        <f t="shared" si="7462"/>
        <v>45.6</v>
      </c>
      <c r="FRS24" s="29">
        <f t="shared" si="7462"/>
        <v>45.6</v>
      </c>
      <c r="FRT24" s="29">
        <f t="shared" si="7462"/>
        <v>45.6</v>
      </c>
      <c r="FRU24" s="29">
        <f t="shared" si="7462"/>
        <v>45.6</v>
      </c>
      <c r="FRV24" s="29">
        <f t="shared" si="7462"/>
        <v>45.6</v>
      </c>
      <c r="FRW24" s="29">
        <f t="shared" si="7462"/>
        <v>45.6</v>
      </c>
      <c r="FRX24" s="29">
        <f t="shared" si="7462"/>
        <v>45.6</v>
      </c>
      <c r="FRY24" s="29">
        <f t="shared" si="7462"/>
        <v>45.6</v>
      </c>
      <c r="FRZ24" s="29">
        <f t="shared" si="7462"/>
        <v>45.6</v>
      </c>
      <c r="FSA24" s="29">
        <f t="shared" si="7462"/>
        <v>45.6</v>
      </c>
      <c r="FSB24" s="29">
        <f t="shared" si="7462"/>
        <v>45.6</v>
      </c>
      <c r="FSC24" s="29">
        <f t="shared" si="7462"/>
        <v>45.6</v>
      </c>
      <c r="FSD24" s="29">
        <f t="shared" si="7462"/>
        <v>45.6</v>
      </c>
      <c r="FSE24" s="29">
        <f t="shared" si="7462"/>
        <v>45.6</v>
      </c>
      <c r="FSF24" s="29">
        <f t="shared" si="7462"/>
        <v>45.6</v>
      </c>
      <c r="FSG24" s="29">
        <f t="shared" si="7462"/>
        <v>45.6</v>
      </c>
      <c r="FSH24" s="29">
        <f t="shared" si="7462"/>
        <v>45.6</v>
      </c>
      <c r="FSI24" s="29">
        <f t="shared" si="7462"/>
        <v>45.6</v>
      </c>
      <c r="FSJ24" s="29">
        <f t="shared" si="7462"/>
        <v>45.6</v>
      </c>
      <c r="FSK24" s="29">
        <f t="shared" si="7462"/>
        <v>45.6</v>
      </c>
      <c r="FSL24" s="29">
        <f t="shared" si="7462"/>
        <v>45.6</v>
      </c>
      <c r="FSM24" s="29">
        <f t="shared" si="7462"/>
        <v>45.6</v>
      </c>
      <c r="FSN24" s="29">
        <f t="shared" si="7462"/>
        <v>45.6</v>
      </c>
      <c r="FSO24" s="29">
        <f t="shared" si="7462"/>
        <v>45.6</v>
      </c>
      <c r="FSP24" s="29">
        <f t="shared" si="7462"/>
        <v>45.6</v>
      </c>
      <c r="FSQ24" s="29">
        <f t="shared" si="7462"/>
        <v>45.6</v>
      </c>
      <c r="FSR24" s="29">
        <f t="shared" si="7462"/>
        <v>45.6</v>
      </c>
      <c r="FSS24" s="29">
        <f t="shared" si="7462"/>
        <v>45.6</v>
      </c>
      <c r="FST24" s="29">
        <f t="shared" si="7462"/>
        <v>45.6</v>
      </c>
      <c r="FSU24" s="29">
        <f t="shared" si="7462"/>
        <v>45.6</v>
      </c>
      <c r="FSV24" s="29">
        <f t="shared" si="7462"/>
        <v>45.6</v>
      </c>
      <c r="FSW24" s="29">
        <f t="shared" si="7462"/>
        <v>45.6</v>
      </c>
      <c r="FSX24" s="29">
        <f t="shared" si="7462"/>
        <v>45.6</v>
      </c>
      <c r="FSY24" s="29">
        <f t="shared" si="7462"/>
        <v>45.6</v>
      </c>
      <c r="FSZ24" s="29">
        <f t="shared" si="7462"/>
        <v>45.6</v>
      </c>
      <c r="FTA24" s="29">
        <f t="shared" si="7462"/>
        <v>45.6</v>
      </c>
      <c r="FTB24" s="29">
        <f t="shared" si="7462"/>
        <v>45.6</v>
      </c>
      <c r="FTC24" s="29">
        <f t="shared" si="7462"/>
        <v>45.6</v>
      </c>
      <c r="FTD24" s="29">
        <f t="shared" si="7462"/>
        <v>45.6</v>
      </c>
      <c r="FTE24" s="29">
        <f t="shared" si="7462"/>
        <v>45.6</v>
      </c>
      <c r="FTF24" s="29">
        <f t="shared" ref="FTF24:FVQ24" si="7463">FTF20+FTF21+FTF22</f>
        <v>45.6</v>
      </c>
      <c r="FTG24" s="29">
        <f t="shared" si="7463"/>
        <v>45.6</v>
      </c>
      <c r="FTH24" s="29">
        <f t="shared" si="7463"/>
        <v>45.6</v>
      </c>
      <c r="FTI24" s="29">
        <f t="shared" si="7463"/>
        <v>45.6</v>
      </c>
      <c r="FTJ24" s="29">
        <f t="shared" si="7463"/>
        <v>45.6</v>
      </c>
      <c r="FTK24" s="29">
        <f t="shared" si="7463"/>
        <v>45.6</v>
      </c>
      <c r="FTL24" s="29">
        <f t="shared" si="7463"/>
        <v>45.6</v>
      </c>
      <c r="FTM24" s="29">
        <f t="shared" si="7463"/>
        <v>45.6</v>
      </c>
      <c r="FTN24" s="29">
        <f t="shared" si="7463"/>
        <v>45.6</v>
      </c>
      <c r="FTO24" s="29">
        <f t="shared" si="7463"/>
        <v>45.6</v>
      </c>
      <c r="FTP24" s="29">
        <f t="shared" si="7463"/>
        <v>45.6</v>
      </c>
      <c r="FTQ24" s="29">
        <f t="shared" si="7463"/>
        <v>45.6</v>
      </c>
      <c r="FTR24" s="29">
        <f t="shared" si="7463"/>
        <v>45.6</v>
      </c>
      <c r="FTS24" s="29">
        <f t="shared" si="7463"/>
        <v>45.6</v>
      </c>
      <c r="FTT24" s="29">
        <f t="shared" si="7463"/>
        <v>45.6</v>
      </c>
      <c r="FTU24" s="29">
        <f t="shared" si="7463"/>
        <v>45.6</v>
      </c>
      <c r="FTV24" s="29">
        <f t="shared" si="7463"/>
        <v>45.6</v>
      </c>
      <c r="FTW24" s="29">
        <f t="shared" si="7463"/>
        <v>45.6</v>
      </c>
      <c r="FTX24" s="29">
        <f t="shared" si="7463"/>
        <v>45.6</v>
      </c>
      <c r="FTY24" s="29">
        <f t="shared" si="7463"/>
        <v>45.6</v>
      </c>
      <c r="FTZ24" s="29">
        <f t="shared" si="7463"/>
        <v>45.6</v>
      </c>
      <c r="FUA24" s="29">
        <f t="shared" si="7463"/>
        <v>45.6</v>
      </c>
      <c r="FUB24" s="29">
        <f t="shared" si="7463"/>
        <v>45.6</v>
      </c>
      <c r="FUC24" s="29">
        <f t="shared" si="7463"/>
        <v>45.6</v>
      </c>
      <c r="FUD24" s="29">
        <f t="shared" si="7463"/>
        <v>45.6</v>
      </c>
      <c r="FUE24" s="29">
        <f t="shared" si="7463"/>
        <v>45.6</v>
      </c>
      <c r="FUF24" s="29">
        <f t="shared" si="7463"/>
        <v>45.6</v>
      </c>
      <c r="FUG24" s="29">
        <f t="shared" si="7463"/>
        <v>45.6</v>
      </c>
      <c r="FUH24" s="29">
        <f t="shared" si="7463"/>
        <v>45.6</v>
      </c>
      <c r="FUI24" s="29">
        <f t="shared" si="7463"/>
        <v>45.6</v>
      </c>
      <c r="FUJ24" s="29">
        <f t="shared" si="7463"/>
        <v>45.6</v>
      </c>
      <c r="FUK24" s="29">
        <f t="shared" si="7463"/>
        <v>45.6</v>
      </c>
      <c r="FUL24" s="29">
        <f t="shared" si="7463"/>
        <v>45.6</v>
      </c>
      <c r="FUM24" s="29">
        <f t="shared" si="7463"/>
        <v>45.6</v>
      </c>
      <c r="FUN24" s="29">
        <f t="shared" si="7463"/>
        <v>45.6</v>
      </c>
      <c r="FUO24" s="29">
        <f t="shared" si="7463"/>
        <v>45.6</v>
      </c>
      <c r="FUP24" s="29">
        <f t="shared" si="7463"/>
        <v>45.6</v>
      </c>
      <c r="FUQ24" s="29">
        <f t="shared" si="7463"/>
        <v>45.6</v>
      </c>
      <c r="FUR24" s="29">
        <f t="shared" si="7463"/>
        <v>45.6</v>
      </c>
      <c r="FUS24" s="29">
        <f t="shared" si="7463"/>
        <v>45.6</v>
      </c>
      <c r="FUT24" s="29">
        <f t="shared" si="7463"/>
        <v>45.6</v>
      </c>
      <c r="FUU24" s="29">
        <f t="shared" si="7463"/>
        <v>45.6</v>
      </c>
      <c r="FUV24" s="29">
        <f t="shared" si="7463"/>
        <v>45.6</v>
      </c>
      <c r="FUW24" s="29">
        <f t="shared" si="7463"/>
        <v>45.6</v>
      </c>
      <c r="FUX24" s="29">
        <f t="shared" si="7463"/>
        <v>45.6</v>
      </c>
      <c r="FUY24" s="29">
        <f t="shared" si="7463"/>
        <v>45.6</v>
      </c>
      <c r="FUZ24" s="29">
        <f t="shared" si="7463"/>
        <v>45.6</v>
      </c>
      <c r="FVA24" s="29">
        <f t="shared" si="7463"/>
        <v>45.6</v>
      </c>
      <c r="FVB24" s="29">
        <f t="shared" si="7463"/>
        <v>45.6</v>
      </c>
      <c r="FVC24" s="29">
        <f t="shared" si="7463"/>
        <v>45.6</v>
      </c>
      <c r="FVD24" s="29">
        <f t="shared" si="7463"/>
        <v>45.6</v>
      </c>
      <c r="FVE24" s="29">
        <f t="shared" si="7463"/>
        <v>45.6</v>
      </c>
      <c r="FVF24" s="29">
        <f t="shared" si="7463"/>
        <v>45.6</v>
      </c>
      <c r="FVG24" s="29">
        <f t="shared" si="7463"/>
        <v>45.6</v>
      </c>
      <c r="FVH24" s="29">
        <f t="shared" si="7463"/>
        <v>45.6</v>
      </c>
      <c r="FVI24" s="29">
        <f t="shared" si="7463"/>
        <v>45.6</v>
      </c>
      <c r="FVJ24" s="29">
        <f t="shared" si="7463"/>
        <v>45.6</v>
      </c>
      <c r="FVK24" s="29">
        <f t="shared" si="7463"/>
        <v>45.6</v>
      </c>
      <c r="FVL24" s="29">
        <f t="shared" si="7463"/>
        <v>45.6</v>
      </c>
      <c r="FVM24" s="29">
        <f t="shared" si="7463"/>
        <v>45.6</v>
      </c>
      <c r="FVN24" s="29">
        <f t="shared" si="7463"/>
        <v>45.6</v>
      </c>
      <c r="FVO24" s="29">
        <f t="shared" si="7463"/>
        <v>45.6</v>
      </c>
      <c r="FVP24" s="29">
        <f t="shared" si="7463"/>
        <v>45.6</v>
      </c>
      <c r="FVQ24" s="29">
        <f t="shared" si="7463"/>
        <v>45.6</v>
      </c>
      <c r="FVR24" s="29">
        <f t="shared" ref="FVR24:FYC24" si="7464">FVR20+FVR21+FVR22</f>
        <v>45.6</v>
      </c>
      <c r="FVS24" s="29">
        <f t="shared" si="7464"/>
        <v>45.6</v>
      </c>
      <c r="FVT24" s="29">
        <f t="shared" si="7464"/>
        <v>45.6</v>
      </c>
      <c r="FVU24" s="29">
        <f t="shared" si="7464"/>
        <v>45.6</v>
      </c>
      <c r="FVV24" s="29">
        <f t="shared" si="7464"/>
        <v>45.6</v>
      </c>
      <c r="FVW24" s="29">
        <f t="shared" si="7464"/>
        <v>45.6</v>
      </c>
      <c r="FVX24" s="29">
        <f t="shared" si="7464"/>
        <v>45.6</v>
      </c>
      <c r="FVY24" s="29">
        <f t="shared" si="7464"/>
        <v>45.6</v>
      </c>
      <c r="FVZ24" s="29">
        <f t="shared" si="7464"/>
        <v>45.6</v>
      </c>
      <c r="FWA24" s="29">
        <f t="shared" si="7464"/>
        <v>45.6</v>
      </c>
      <c r="FWB24" s="29">
        <f t="shared" si="7464"/>
        <v>45.6</v>
      </c>
      <c r="FWC24" s="29">
        <f t="shared" si="7464"/>
        <v>45.6</v>
      </c>
      <c r="FWD24" s="29">
        <f t="shared" si="7464"/>
        <v>45.6</v>
      </c>
      <c r="FWE24" s="29">
        <f t="shared" si="7464"/>
        <v>45.6</v>
      </c>
      <c r="FWF24" s="29">
        <f t="shared" si="7464"/>
        <v>45.6</v>
      </c>
      <c r="FWG24" s="29">
        <f t="shared" si="7464"/>
        <v>45.6</v>
      </c>
      <c r="FWH24" s="29">
        <f t="shared" si="7464"/>
        <v>45.6</v>
      </c>
      <c r="FWI24" s="29">
        <f t="shared" si="7464"/>
        <v>45.6</v>
      </c>
      <c r="FWJ24" s="29">
        <f t="shared" si="7464"/>
        <v>45.6</v>
      </c>
      <c r="FWK24" s="29">
        <f t="shared" si="7464"/>
        <v>45.6</v>
      </c>
      <c r="FWL24" s="29">
        <f t="shared" si="7464"/>
        <v>45.6</v>
      </c>
      <c r="FWM24" s="29">
        <f t="shared" si="7464"/>
        <v>45.6</v>
      </c>
      <c r="FWN24" s="29">
        <f t="shared" si="7464"/>
        <v>45.6</v>
      </c>
      <c r="FWO24" s="29">
        <f t="shared" si="7464"/>
        <v>45.6</v>
      </c>
      <c r="FWP24" s="29">
        <f t="shared" si="7464"/>
        <v>45.6</v>
      </c>
      <c r="FWQ24" s="29">
        <f t="shared" si="7464"/>
        <v>45.6</v>
      </c>
      <c r="FWR24" s="29">
        <f t="shared" si="7464"/>
        <v>45.6</v>
      </c>
      <c r="FWS24" s="29">
        <f t="shared" si="7464"/>
        <v>45.6</v>
      </c>
      <c r="FWT24" s="29">
        <f t="shared" si="7464"/>
        <v>45.6</v>
      </c>
      <c r="FWU24" s="29">
        <f t="shared" si="7464"/>
        <v>45.6</v>
      </c>
      <c r="FWV24" s="29">
        <f t="shared" si="7464"/>
        <v>45.6</v>
      </c>
      <c r="FWW24" s="29">
        <f t="shared" si="7464"/>
        <v>45.6</v>
      </c>
      <c r="FWX24" s="29">
        <f t="shared" si="7464"/>
        <v>45.6</v>
      </c>
      <c r="FWY24" s="29">
        <f t="shared" si="7464"/>
        <v>45.6</v>
      </c>
      <c r="FWZ24" s="29">
        <f t="shared" si="7464"/>
        <v>45.6</v>
      </c>
      <c r="FXA24" s="29">
        <f t="shared" si="7464"/>
        <v>45.6</v>
      </c>
      <c r="FXB24" s="29">
        <f t="shared" si="7464"/>
        <v>45.6</v>
      </c>
      <c r="FXC24" s="29">
        <f t="shared" si="7464"/>
        <v>45.6</v>
      </c>
      <c r="FXD24" s="29">
        <f t="shared" si="7464"/>
        <v>45.6</v>
      </c>
      <c r="FXE24" s="29">
        <f t="shared" si="7464"/>
        <v>45.6</v>
      </c>
      <c r="FXF24" s="29">
        <f t="shared" si="7464"/>
        <v>45.6</v>
      </c>
      <c r="FXG24" s="29">
        <f t="shared" si="7464"/>
        <v>45.6</v>
      </c>
      <c r="FXH24" s="29">
        <f t="shared" si="7464"/>
        <v>45.6</v>
      </c>
      <c r="FXI24" s="29">
        <f t="shared" si="7464"/>
        <v>45.6</v>
      </c>
      <c r="FXJ24" s="29">
        <f t="shared" si="7464"/>
        <v>45.6</v>
      </c>
      <c r="FXK24" s="29">
        <f t="shared" si="7464"/>
        <v>45.6</v>
      </c>
      <c r="FXL24" s="29">
        <f t="shared" si="7464"/>
        <v>45.6</v>
      </c>
      <c r="FXM24" s="29">
        <f t="shared" si="7464"/>
        <v>45.6</v>
      </c>
      <c r="FXN24" s="29">
        <f t="shared" si="7464"/>
        <v>45.6</v>
      </c>
      <c r="FXO24" s="29">
        <f t="shared" si="7464"/>
        <v>45.6</v>
      </c>
      <c r="FXP24" s="29">
        <f t="shared" si="7464"/>
        <v>45.6</v>
      </c>
      <c r="FXQ24" s="29">
        <f t="shared" si="7464"/>
        <v>45.6</v>
      </c>
      <c r="FXR24" s="29">
        <f t="shared" si="7464"/>
        <v>45.6</v>
      </c>
      <c r="FXS24" s="29">
        <f t="shared" si="7464"/>
        <v>45.6</v>
      </c>
      <c r="FXT24" s="29">
        <f t="shared" si="7464"/>
        <v>45.6</v>
      </c>
      <c r="FXU24" s="29">
        <f t="shared" si="7464"/>
        <v>45.6</v>
      </c>
      <c r="FXV24" s="29">
        <f t="shared" si="7464"/>
        <v>45.6</v>
      </c>
      <c r="FXW24" s="29">
        <f t="shared" si="7464"/>
        <v>45.6</v>
      </c>
      <c r="FXX24" s="29">
        <f t="shared" si="7464"/>
        <v>45.6</v>
      </c>
      <c r="FXY24" s="29">
        <f t="shared" si="7464"/>
        <v>45.6</v>
      </c>
      <c r="FXZ24" s="29">
        <f t="shared" si="7464"/>
        <v>45.6</v>
      </c>
      <c r="FYA24" s="29">
        <f t="shared" si="7464"/>
        <v>45.6</v>
      </c>
      <c r="FYB24" s="29">
        <f t="shared" si="7464"/>
        <v>45.6</v>
      </c>
      <c r="FYC24" s="29">
        <f t="shared" si="7464"/>
        <v>45.6</v>
      </c>
      <c r="FYD24" s="29">
        <f t="shared" ref="FYD24:GAO24" si="7465">FYD20+FYD21+FYD22</f>
        <v>45.6</v>
      </c>
      <c r="FYE24" s="29">
        <f t="shared" si="7465"/>
        <v>45.6</v>
      </c>
      <c r="FYF24" s="29">
        <f t="shared" si="7465"/>
        <v>45.6</v>
      </c>
      <c r="FYG24" s="29">
        <f t="shared" si="7465"/>
        <v>45.6</v>
      </c>
      <c r="FYH24" s="29">
        <f t="shared" si="7465"/>
        <v>45.6</v>
      </c>
      <c r="FYI24" s="29">
        <f t="shared" si="7465"/>
        <v>45.6</v>
      </c>
      <c r="FYJ24" s="29">
        <f t="shared" si="7465"/>
        <v>45.6</v>
      </c>
      <c r="FYK24" s="29">
        <f t="shared" si="7465"/>
        <v>45.6</v>
      </c>
      <c r="FYL24" s="29">
        <f t="shared" si="7465"/>
        <v>45.6</v>
      </c>
      <c r="FYM24" s="29">
        <f t="shared" si="7465"/>
        <v>45.6</v>
      </c>
      <c r="FYN24" s="29">
        <f t="shared" si="7465"/>
        <v>45.6</v>
      </c>
      <c r="FYO24" s="29">
        <f t="shared" si="7465"/>
        <v>45.6</v>
      </c>
      <c r="FYP24" s="29">
        <f t="shared" si="7465"/>
        <v>45.6</v>
      </c>
      <c r="FYQ24" s="29">
        <f t="shared" si="7465"/>
        <v>45.6</v>
      </c>
      <c r="FYR24" s="29">
        <f t="shared" si="7465"/>
        <v>45.6</v>
      </c>
      <c r="FYS24" s="29">
        <f t="shared" si="7465"/>
        <v>45.6</v>
      </c>
      <c r="FYT24" s="29">
        <f t="shared" si="7465"/>
        <v>45.6</v>
      </c>
      <c r="FYU24" s="29">
        <f t="shared" si="7465"/>
        <v>45.6</v>
      </c>
      <c r="FYV24" s="29">
        <f t="shared" si="7465"/>
        <v>45.6</v>
      </c>
      <c r="FYW24" s="29">
        <f t="shared" si="7465"/>
        <v>45.6</v>
      </c>
      <c r="FYX24" s="29">
        <f t="shared" si="7465"/>
        <v>45.6</v>
      </c>
      <c r="FYY24" s="29">
        <f t="shared" si="7465"/>
        <v>45.6</v>
      </c>
      <c r="FYZ24" s="29">
        <f t="shared" si="7465"/>
        <v>45.6</v>
      </c>
      <c r="FZA24" s="29">
        <f t="shared" si="7465"/>
        <v>45.6</v>
      </c>
      <c r="FZB24" s="29">
        <f t="shared" si="7465"/>
        <v>45.6</v>
      </c>
      <c r="FZC24" s="29">
        <f t="shared" si="7465"/>
        <v>45.6</v>
      </c>
      <c r="FZD24" s="29">
        <f t="shared" si="7465"/>
        <v>45.6</v>
      </c>
      <c r="FZE24" s="29">
        <f t="shared" si="7465"/>
        <v>45.6</v>
      </c>
      <c r="FZF24" s="29">
        <f t="shared" si="7465"/>
        <v>45.6</v>
      </c>
      <c r="FZG24" s="29">
        <f t="shared" si="7465"/>
        <v>45.6</v>
      </c>
      <c r="FZH24" s="29">
        <f t="shared" si="7465"/>
        <v>45.6</v>
      </c>
      <c r="FZI24" s="29">
        <f t="shared" si="7465"/>
        <v>45.6</v>
      </c>
      <c r="FZJ24" s="29">
        <f t="shared" si="7465"/>
        <v>45.6</v>
      </c>
      <c r="FZK24" s="29">
        <f t="shared" si="7465"/>
        <v>45.6</v>
      </c>
      <c r="FZL24" s="29">
        <f t="shared" si="7465"/>
        <v>45.6</v>
      </c>
      <c r="FZM24" s="29">
        <f t="shared" si="7465"/>
        <v>45.6</v>
      </c>
      <c r="FZN24" s="29">
        <f t="shared" si="7465"/>
        <v>45.6</v>
      </c>
      <c r="FZO24" s="29">
        <f t="shared" si="7465"/>
        <v>45.6</v>
      </c>
      <c r="FZP24" s="29">
        <f t="shared" si="7465"/>
        <v>45.6</v>
      </c>
      <c r="FZQ24" s="29">
        <f t="shared" si="7465"/>
        <v>45.6</v>
      </c>
      <c r="FZR24" s="29">
        <f t="shared" si="7465"/>
        <v>45.6</v>
      </c>
      <c r="FZS24" s="29">
        <f t="shared" si="7465"/>
        <v>45.6</v>
      </c>
      <c r="FZT24" s="29">
        <f t="shared" si="7465"/>
        <v>45.6</v>
      </c>
      <c r="FZU24" s="29">
        <f t="shared" si="7465"/>
        <v>45.6</v>
      </c>
      <c r="FZV24" s="29">
        <f t="shared" si="7465"/>
        <v>45.6</v>
      </c>
      <c r="FZW24" s="29">
        <f t="shared" si="7465"/>
        <v>45.6</v>
      </c>
      <c r="FZX24" s="29">
        <f t="shared" si="7465"/>
        <v>45.6</v>
      </c>
      <c r="FZY24" s="29">
        <f t="shared" si="7465"/>
        <v>45.6</v>
      </c>
      <c r="FZZ24" s="29">
        <f t="shared" si="7465"/>
        <v>45.6</v>
      </c>
      <c r="GAA24" s="29">
        <f t="shared" si="7465"/>
        <v>45.6</v>
      </c>
      <c r="GAB24" s="29">
        <f t="shared" si="7465"/>
        <v>45.6</v>
      </c>
      <c r="GAC24" s="29">
        <f t="shared" si="7465"/>
        <v>45.6</v>
      </c>
      <c r="GAD24" s="29">
        <f t="shared" si="7465"/>
        <v>45.6</v>
      </c>
      <c r="GAE24" s="29">
        <f t="shared" si="7465"/>
        <v>45.6</v>
      </c>
      <c r="GAF24" s="29">
        <f t="shared" si="7465"/>
        <v>45.6</v>
      </c>
      <c r="GAG24" s="29">
        <f t="shared" si="7465"/>
        <v>45.6</v>
      </c>
      <c r="GAH24" s="29">
        <f t="shared" si="7465"/>
        <v>45.6</v>
      </c>
      <c r="GAI24" s="29">
        <f t="shared" si="7465"/>
        <v>45.6</v>
      </c>
      <c r="GAJ24" s="29">
        <f t="shared" si="7465"/>
        <v>45.6</v>
      </c>
      <c r="GAK24" s="29">
        <f t="shared" si="7465"/>
        <v>45.6</v>
      </c>
      <c r="GAL24" s="29">
        <f t="shared" si="7465"/>
        <v>45.6</v>
      </c>
      <c r="GAM24" s="29">
        <f t="shared" si="7465"/>
        <v>45.6</v>
      </c>
      <c r="GAN24" s="29">
        <f t="shared" si="7465"/>
        <v>45.6</v>
      </c>
      <c r="GAO24" s="29">
        <f t="shared" si="7465"/>
        <v>45.6</v>
      </c>
      <c r="GAP24" s="29">
        <f t="shared" ref="GAP24:GDA24" si="7466">GAP20+GAP21+GAP22</f>
        <v>45.6</v>
      </c>
      <c r="GAQ24" s="29">
        <f t="shared" si="7466"/>
        <v>45.6</v>
      </c>
      <c r="GAR24" s="29">
        <f t="shared" si="7466"/>
        <v>45.6</v>
      </c>
      <c r="GAS24" s="29">
        <f t="shared" si="7466"/>
        <v>45.6</v>
      </c>
      <c r="GAT24" s="29">
        <f t="shared" si="7466"/>
        <v>45.6</v>
      </c>
      <c r="GAU24" s="29">
        <f t="shared" si="7466"/>
        <v>45.6</v>
      </c>
      <c r="GAV24" s="29">
        <f t="shared" si="7466"/>
        <v>45.6</v>
      </c>
      <c r="GAW24" s="29">
        <f t="shared" si="7466"/>
        <v>45.6</v>
      </c>
      <c r="GAX24" s="29">
        <f t="shared" si="7466"/>
        <v>45.6</v>
      </c>
      <c r="GAY24" s="29">
        <f t="shared" si="7466"/>
        <v>45.6</v>
      </c>
      <c r="GAZ24" s="29">
        <f t="shared" si="7466"/>
        <v>45.6</v>
      </c>
      <c r="GBA24" s="29">
        <f t="shared" si="7466"/>
        <v>45.6</v>
      </c>
      <c r="GBB24" s="29">
        <f t="shared" si="7466"/>
        <v>45.6</v>
      </c>
      <c r="GBC24" s="29">
        <f t="shared" si="7466"/>
        <v>45.6</v>
      </c>
      <c r="GBD24" s="29">
        <f t="shared" si="7466"/>
        <v>45.6</v>
      </c>
      <c r="GBE24" s="29">
        <f t="shared" si="7466"/>
        <v>45.6</v>
      </c>
      <c r="GBF24" s="29">
        <f t="shared" si="7466"/>
        <v>45.6</v>
      </c>
      <c r="GBG24" s="29">
        <f t="shared" si="7466"/>
        <v>45.6</v>
      </c>
      <c r="GBH24" s="29">
        <f t="shared" si="7466"/>
        <v>45.6</v>
      </c>
      <c r="GBI24" s="29">
        <f t="shared" si="7466"/>
        <v>45.6</v>
      </c>
      <c r="GBJ24" s="29">
        <f t="shared" si="7466"/>
        <v>45.6</v>
      </c>
      <c r="GBK24" s="29">
        <f t="shared" si="7466"/>
        <v>45.6</v>
      </c>
      <c r="GBL24" s="29">
        <f t="shared" si="7466"/>
        <v>45.6</v>
      </c>
      <c r="GBM24" s="29">
        <f t="shared" si="7466"/>
        <v>45.6</v>
      </c>
      <c r="GBN24" s="29">
        <f t="shared" si="7466"/>
        <v>45.6</v>
      </c>
      <c r="GBO24" s="29">
        <f t="shared" si="7466"/>
        <v>45.6</v>
      </c>
      <c r="GBP24" s="29">
        <f t="shared" si="7466"/>
        <v>45.6</v>
      </c>
      <c r="GBQ24" s="29">
        <f t="shared" si="7466"/>
        <v>45.6</v>
      </c>
      <c r="GBR24" s="29">
        <f t="shared" si="7466"/>
        <v>45.6</v>
      </c>
      <c r="GBS24" s="29">
        <f t="shared" si="7466"/>
        <v>45.6</v>
      </c>
      <c r="GBT24" s="29">
        <f t="shared" si="7466"/>
        <v>45.6</v>
      </c>
      <c r="GBU24" s="29">
        <f t="shared" si="7466"/>
        <v>45.6</v>
      </c>
      <c r="GBV24" s="29">
        <f t="shared" si="7466"/>
        <v>45.6</v>
      </c>
      <c r="GBW24" s="29">
        <f t="shared" si="7466"/>
        <v>45.6</v>
      </c>
      <c r="GBX24" s="29">
        <f t="shared" si="7466"/>
        <v>45.6</v>
      </c>
      <c r="GBY24" s="29">
        <f t="shared" si="7466"/>
        <v>45.6</v>
      </c>
      <c r="GBZ24" s="29">
        <f t="shared" si="7466"/>
        <v>45.6</v>
      </c>
      <c r="GCA24" s="29">
        <f t="shared" si="7466"/>
        <v>45.6</v>
      </c>
      <c r="GCB24" s="29">
        <f t="shared" si="7466"/>
        <v>45.6</v>
      </c>
      <c r="GCC24" s="29">
        <f t="shared" si="7466"/>
        <v>45.6</v>
      </c>
      <c r="GCD24" s="29">
        <f t="shared" si="7466"/>
        <v>45.6</v>
      </c>
      <c r="GCE24" s="29">
        <f t="shared" si="7466"/>
        <v>45.6</v>
      </c>
      <c r="GCF24" s="29">
        <f t="shared" si="7466"/>
        <v>45.6</v>
      </c>
      <c r="GCG24" s="29">
        <f t="shared" si="7466"/>
        <v>45.6</v>
      </c>
      <c r="GCH24" s="29">
        <f t="shared" si="7466"/>
        <v>45.6</v>
      </c>
      <c r="GCI24" s="29">
        <f t="shared" si="7466"/>
        <v>45.6</v>
      </c>
      <c r="GCJ24" s="29">
        <f t="shared" si="7466"/>
        <v>45.6</v>
      </c>
      <c r="GCK24" s="29">
        <f t="shared" si="7466"/>
        <v>45.6</v>
      </c>
      <c r="GCL24" s="29">
        <f t="shared" si="7466"/>
        <v>45.6</v>
      </c>
      <c r="GCM24" s="29">
        <f t="shared" si="7466"/>
        <v>45.6</v>
      </c>
      <c r="GCN24" s="29">
        <f t="shared" si="7466"/>
        <v>45.6</v>
      </c>
      <c r="GCO24" s="29">
        <f t="shared" si="7466"/>
        <v>45.6</v>
      </c>
      <c r="GCP24" s="29">
        <f t="shared" si="7466"/>
        <v>45.6</v>
      </c>
      <c r="GCQ24" s="29">
        <f t="shared" si="7466"/>
        <v>45.6</v>
      </c>
      <c r="GCR24" s="29">
        <f t="shared" si="7466"/>
        <v>45.6</v>
      </c>
      <c r="GCS24" s="29">
        <f t="shared" si="7466"/>
        <v>45.6</v>
      </c>
      <c r="GCT24" s="29">
        <f t="shared" si="7466"/>
        <v>45.6</v>
      </c>
      <c r="GCU24" s="29">
        <f t="shared" si="7466"/>
        <v>45.6</v>
      </c>
      <c r="GCV24" s="29">
        <f t="shared" si="7466"/>
        <v>45.6</v>
      </c>
      <c r="GCW24" s="29">
        <f t="shared" si="7466"/>
        <v>45.6</v>
      </c>
      <c r="GCX24" s="29">
        <f t="shared" si="7466"/>
        <v>45.6</v>
      </c>
      <c r="GCY24" s="29">
        <f t="shared" si="7466"/>
        <v>45.6</v>
      </c>
      <c r="GCZ24" s="29">
        <f t="shared" si="7466"/>
        <v>45.6</v>
      </c>
      <c r="GDA24" s="29">
        <f t="shared" si="7466"/>
        <v>45.6</v>
      </c>
      <c r="GDB24" s="29">
        <f t="shared" ref="GDB24:GFM24" si="7467">GDB20+GDB21+GDB22</f>
        <v>45.6</v>
      </c>
      <c r="GDC24" s="29">
        <f t="shared" si="7467"/>
        <v>45.6</v>
      </c>
      <c r="GDD24" s="29">
        <f t="shared" si="7467"/>
        <v>45.6</v>
      </c>
      <c r="GDE24" s="29">
        <f t="shared" si="7467"/>
        <v>45.6</v>
      </c>
      <c r="GDF24" s="29">
        <f t="shared" si="7467"/>
        <v>45.6</v>
      </c>
      <c r="GDG24" s="29">
        <f t="shared" si="7467"/>
        <v>45.6</v>
      </c>
      <c r="GDH24" s="29">
        <f t="shared" si="7467"/>
        <v>45.6</v>
      </c>
      <c r="GDI24" s="29">
        <f t="shared" si="7467"/>
        <v>45.6</v>
      </c>
      <c r="GDJ24" s="29">
        <f t="shared" si="7467"/>
        <v>45.6</v>
      </c>
      <c r="GDK24" s="29">
        <f t="shared" si="7467"/>
        <v>45.6</v>
      </c>
      <c r="GDL24" s="29">
        <f t="shared" si="7467"/>
        <v>45.6</v>
      </c>
      <c r="GDM24" s="29">
        <f t="shared" si="7467"/>
        <v>45.6</v>
      </c>
      <c r="GDN24" s="29">
        <f t="shared" si="7467"/>
        <v>45.6</v>
      </c>
      <c r="GDO24" s="29">
        <f t="shared" si="7467"/>
        <v>45.6</v>
      </c>
      <c r="GDP24" s="29">
        <f t="shared" si="7467"/>
        <v>45.6</v>
      </c>
      <c r="GDQ24" s="29">
        <f t="shared" si="7467"/>
        <v>45.6</v>
      </c>
      <c r="GDR24" s="29">
        <f t="shared" si="7467"/>
        <v>45.6</v>
      </c>
      <c r="GDS24" s="29">
        <f t="shared" si="7467"/>
        <v>45.6</v>
      </c>
      <c r="GDT24" s="29">
        <f t="shared" si="7467"/>
        <v>45.6</v>
      </c>
      <c r="GDU24" s="29">
        <f t="shared" si="7467"/>
        <v>45.6</v>
      </c>
      <c r="GDV24" s="29">
        <f t="shared" si="7467"/>
        <v>45.6</v>
      </c>
      <c r="GDW24" s="29">
        <f t="shared" si="7467"/>
        <v>45.6</v>
      </c>
      <c r="GDX24" s="29">
        <f t="shared" si="7467"/>
        <v>45.6</v>
      </c>
      <c r="GDY24" s="29">
        <f t="shared" si="7467"/>
        <v>45.6</v>
      </c>
      <c r="GDZ24" s="29">
        <f t="shared" si="7467"/>
        <v>45.6</v>
      </c>
      <c r="GEA24" s="29">
        <f t="shared" si="7467"/>
        <v>45.6</v>
      </c>
      <c r="GEB24" s="29">
        <f t="shared" si="7467"/>
        <v>45.6</v>
      </c>
      <c r="GEC24" s="29">
        <f t="shared" si="7467"/>
        <v>45.6</v>
      </c>
      <c r="GED24" s="29">
        <f t="shared" si="7467"/>
        <v>45.6</v>
      </c>
      <c r="GEE24" s="29">
        <f t="shared" si="7467"/>
        <v>45.6</v>
      </c>
      <c r="GEF24" s="29">
        <f t="shared" si="7467"/>
        <v>45.6</v>
      </c>
      <c r="GEG24" s="29">
        <f t="shared" si="7467"/>
        <v>45.6</v>
      </c>
      <c r="GEH24" s="29">
        <f t="shared" si="7467"/>
        <v>45.6</v>
      </c>
      <c r="GEI24" s="29">
        <f t="shared" si="7467"/>
        <v>45.6</v>
      </c>
      <c r="GEJ24" s="29">
        <f t="shared" si="7467"/>
        <v>45.6</v>
      </c>
      <c r="GEK24" s="29">
        <f t="shared" si="7467"/>
        <v>45.6</v>
      </c>
      <c r="GEL24" s="29">
        <f t="shared" si="7467"/>
        <v>45.6</v>
      </c>
      <c r="GEM24" s="29">
        <f t="shared" si="7467"/>
        <v>45.6</v>
      </c>
      <c r="GEN24" s="29">
        <f t="shared" si="7467"/>
        <v>45.6</v>
      </c>
      <c r="GEO24" s="29">
        <f t="shared" si="7467"/>
        <v>45.6</v>
      </c>
      <c r="GEP24" s="29">
        <f t="shared" si="7467"/>
        <v>45.6</v>
      </c>
      <c r="GEQ24" s="29">
        <f t="shared" si="7467"/>
        <v>45.6</v>
      </c>
      <c r="GER24" s="29">
        <f t="shared" si="7467"/>
        <v>45.6</v>
      </c>
      <c r="GES24" s="29">
        <f t="shared" si="7467"/>
        <v>45.6</v>
      </c>
      <c r="GET24" s="29">
        <f t="shared" si="7467"/>
        <v>45.6</v>
      </c>
      <c r="GEU24" s="29">
        <f t="shared" si="7467"/>
        <v>45.6</v>
      </c>
      <c r="GEV24" s="29">
        <f t="shared" si="7467"/>
        <v>45.6</v>
      </c>
      <c r="GEW24" s="29">
        <f t="shared" si="7467"/>
        <v>45.6</v>
      </c>
      <c r="GEX24" s="29">
        <f t="shared" si="7467"/>
        <v>45.6</v>
      </c>
      <c r="GEY24" s="29">
        <f t="shared" si="7467"/>
        <v>45.6</v>
      </c>
      <c r="GEZ24" s="29">
        <f t="shared" si="7467"/>
        <v>45.6</v>
      </c>
      <c r="GFA24" s="29">
        <f t="shared" si="7467"/>
        <v>45.6</v>
      </c>
      <c r="GFB24" s="29">
        <f t="shared" si="7467"/>
        <v>45.6</v>
      </c>
      <c r="GFC24" s="29">
        <f t="shared" si="7467"/>
        <v>45.6</v>
      </c>
      <c r="GFD24" s="29">
        <f t="shared" si="7467"/>
        <v>45.6</v>
      </c>
      <c r="GFE24" s="29">
        <f t="shared" si="7467"/>
        <v>45.6</v>
      </c>
      <c r="GFF24" s="29">
        <f t="shared" si="7467"/>
        <v>45.6</v>
      </c>
      <c r="GFG24" s="29">
        <f t="shared" si="7467"/>
        <v>45.6</v>
      </c>
      <c r="GFH24" s="29">
        <f t="shared" si="7467"/>
        <v>45.6</v>
      </c>
      <c r="GFI24" s="29">
        <f t="shared" si="7467"/>
        <v>45.6</v>
      </c>
      <c r="GFJ24" s="29">
        <f t="shared" si="7467"/>
        <v>45.6</v>
      </c>
      <c r="GFK24" s="29">
        <f t="shared" si="7467"/>
        <v>45.6</v>
      </c>
      <c r="GFL24" s="29">
        <f t="shared" si="7467"/>
        <v>45.6</v>
      </c>
      <c r="GFM24" s="29">
        <f t="shared" si="7467"/>
        <v>45.6</v>
      </c>
      <c r="GFN24" s="29">
        <f t="shared" ref="GFN24:GHY24" si="7468">GFN20+GFN21+GFN22</f>
        <v>45.6</v>
      </c>
      <c r="GFO24" s="29">
        <f t="shared" si="7468"/>
        <v>45.6</v>
      </c>
      <c r="GFP24" s="29">
        <f t="shared" si="7468"/>
        <v>45.6</v>
      </c>
      <c r="GFQ24" s="29">
        <f t="shared" si="7468"/>
        <v>45.6</v>
      </c>
      <c r="GFR24" s="29">
        <f t="shared" si="7468"/>
        <v>45.6</v>
      </c>
      <c r="GFS24" s="29">
        <f t="shared" si="7468"/>
        <v>45.6</v>
      </c>
      <c r="GFT24" s="29">
        <f t="shared" si="7468"/>
        <v>45.6</v>
      </c>
      <c r="GFU24" s="29">
        <f t="shared" si="7468"/>
        <v>45.6</v>
      </c>
      <c r="GFV24" s="29">
        <f t="shared" si="7468"/>
        <v>45.6</v>
      </c>
      <c r="GFW24" s="29">
        <f t="shared" si="7468"/>
        <v>45.6</v>
      </c>
      <c r="GFX24" s="29">
        <f t="shared" si="7468"/>
        <v>45.6</v>
      </c>
      <c r="GFY24" s="29">
        <f t="shared" si="7468"/>
        <v>45.6</v>
      </c>
      <c r="GFZ24" s="29">
        <f t="shared" si="7468"/>
        <v>45.6</v>
      </c>
      <c r="GGA24" s="29">
        <f t="shared" si="7468"/>
        <v>45.6</v>
      </c>
      <c r="GGB24" s="29">
        <f t="shared" si="7468"/>
        <v>45.6</v>
      </c>
      <c r="GGC24" s="29">
        <f t="shared" si="7468"/>
        <v>45.6</v>
      </c>
      <c r="GGD24" s="29">
        <f t="shared" si="7468"/>
        <v>45.6</v>
      </c>
      <c r="GGE24" s="29">
        <f t="shared" si="7468"/>
        <v>45.6</v>
      </c>
      <c r="GGF24" s="29">
        <f t="shared" si="7468"/>
        <v>45.6</v>
      </c>
      <c r="GGG24" s="29">
        <f t="shared" si="7468"/>
        <v>45.6</v>
      </c>
      <c r="GGH24" s="29">
        <f t="shared" si="7468"/>
        <v>45.6</v>
      </c>
      <c r="GGI24" s="29">
        <f t="shared" si="7468"/>
        <v>45.6</v>
      </c>
      <c r="GGJ24" s="29">
        <f t="shared" si="7468"/>
        <v>45.6</v>
      </c>
      <c r="GGK24" s="29">
        <f t="shared" si="7468"/>
        <v>45.6</v>
      </c>
      <c r="GGL24" s="29">
        <f t="shared" si="7468"/>
        <v>45.6</v>
      </c>
      <c r="GGM24" s="29">
        <f t="shared" si="7468"/>
        <v>45.6</v>
      </c>
      <c r="GGN24" s="29">
        <f t="shared" si="7468"/>
        <v>45.6</v>
      </c>
      <c r="GGO24" s="29">
        <f t="shared" si="7468"/>
        <v>45.6</v>
      </c>
      <c r="GGP24" s="29">
        <f t="shared" si="7468"/>
        <v>45.6</v>
      </c>
      <c r="GGQ24" s="29">
        <f t="shared" si="7468"/>
        <v>45.6</v>
      </c>
      <c r="GGR24" s="29">
        <f t="shared" si="7468"/>
        <v>45.6</v>
      </c>
      <c r="GGS24" s="29">
        <f t="shared" si="7468"/>
        <v>45.6</v>
      </c>
      <c r="GGT24" s="29">
        <f t="shared" si="7468"/>
        <v>45.6</v>
      </c>
      <c r="GGU24" s="29">
        <f t="shared" si="7468"/>
        <v>45.6</v>
      </c>
      <c r="GGV24" s="29">
        <f t="shared" si="7468"/>
        <v>45.6</v>
      </c>
      <c r="GGW24" s="29">
        <f t="shared" si="7468"/>
        <v>45.6</v>
      </c>
      <c r="GGX24" s="29">
        <f t="shared" si="7468"/>
        <v>45.6</v>
      </c>
      <c r="GGY24" s="29">
        <f t="shared" si="7468"/>
        <v>45.6</v>
      </c>
      <c r="GGZ24" s="29">
        <f t="shared" si="7468"/>
        <v>45.6</v>
      </c>
      <c r="GHA24" s="29">
        <f t="shared" si="7468"/>
        <v>45.6</v>
      </c>
      <c r="GHB24" s="29">
        <f t="shared" si="7468"/>
        <v>45.6</v>
      </c>
      <c r="GHC24" s="29">
        <f t="shared" si="7468"/>
        <v>45.6</v>
      </c>
      <c r="GHD24" s="29">
        <f t="shared" si="7468"/>
        <v>45.6</v>
      </c>
      <c r="GHE24" s="29">
        <f t="shared" si="7468"/>
        <v>45.6</v>
      </c>
      <c r="GHF24" s="29">
        <f t="shared" si="7468"/>
        <v>45.6</v>
      </c>
      <c r="GHG24" s="29">
        <f t="shared" si="7468"/>
        <v>45.6</v>
      </c>
      <c r="GHH24" s="29">
        <f t="shared" si="7468"/>
        <v>45.6</v>
      </c>
      <c r="GHI24" s="29">
        <f t="shared" si="7468"/>
        <v>45.6</v>
      </c>
      <c r="GHJ24" s="29">
        <f t="shared" si="7468"/>
        <v>45.6</v>
      </c>
      <c r="GHK24" s="29">
        <f t="shared" si="7468"/>
        <v>45.6</v>
      </c>
      <c r="GHL24" s="29">
        <f t="shared" si="7468"/>
        <v>45.6</v>
      </c>
      <c r="GHM24" s="29">
        <f t="shared" si="7468"/>
        <v>45.6</v>
      </c>
      <c r="GHN24" s="29">
        <f t="shared" si="7468"/>
        <v>45.6</v>
      </c>
      <c r="GHO24" s="29">
        <f t="shared" si="7468"/>
        <v>45.6</v>
      </c>
      <c r="GHP24" s="29">
        <f t="shared" si="7468"/>
        <v>45.6</v>
      </c>
      <c r="GHQ24" s="29">
        <f t="shared" si="7468"/>
        <v>45.6</v>
      </c>
      <c r="GHR24" s="29">
        <f t="shared" si="7468"/>
        <v>45.6</v>
      </c>
      <c r="GHS24" s="29">
        <f t="shared" si="7468"/>
        <v>45.6</v>
      </c>
      <c r="GHT24" s="29">
        <f t="shared" si="7468"/>
        <v>45.6</v>
      </c>
      <c r="GHU24" s="29">
        <f t="shared" si="7468"/>
        <v>45.6</v>
      </c>
      <c r="GHV24" s="29">
        <f t="shared" si="7468"/>
        <v>45.6</v>
      </c>
      <c r="GHW24" s="29">
        <f t="shared" si="7468"/>
        <v>45.6</v>
      </c>
      <c r="GHX24" s="29">
        <f t="shared" si="7468"/>
        <v>45.6</v>
      </c>
      <c r="GHY24" s="29">
        <f t="shared" si="7468"/>
        <v>45.6</v>
      </c>
      <c r="GHZ24" s="29">
        <f t="shared" ref="GHZ24:GKK24" si="7469">GHZ20+GHZ21+GHZ22</f>
        <v>45.6</v>
      </c>
      <c r="GIA24" s="29">
        <f t="shared" si="7469"/>
        <v>45.6</v>
      </c>
      <c r="GIB24" s="29">
        <f t="shared" si="7469"/>
        <v>45.6</v>
      </c>
      <c r="GIC24" s="29">
        <f t="shared" si="7469"/>
        <v>45.6</v>
      </c>
      <c r="GID24" s="29">
        <f t="shared" si="7469"/>
        <v>45.6</v>
      </c>
      <c r="GIE24" s="29">
        <f t="shared" si="7469"/>
        <v>45.6</v>
      </c>
      <c r="GIF24" s="29">
        <f t="shared" si="7469"/>
        <v>45.6</v>
      </c>
      <c r="GIG24" s="29">
        <f t="shared" si="7469"/>
        <v>45.6</v>
      </c>
      <c r="GIH24" s="29">
        <f t="shared" si="7469"/>
        <v>45.6</v>
      </c>
      <c r="GII24" s="29">
        <f t="shared" si="7469"/>
        <v>45.6</v>
      </c>
      <c r="GIJ24" s="29">
        <f t="shared" si="7469"/>
        <v>45.6</v>
      </c>
      <c r="GIK24" s="29">
        <f t="shared" si="7469"/>
        <v>45.6</v>
      </c>
      <c r="GIL24" s="29">
        <f t="shared" si="7469"/>
        <v>45.6</v>
      </c>
      <c r="GIM24" s="29">
        <f t="shared" si="7469"/>
        <v>45.6</v>
      </c>
      <c r="GIN24" s="29">
        <f t="shared" si="7469"/>
        <v>45.6</v>
      </c>
      <c r="GIO24" s="29">
        <f t="shared" si="7469"/>
        <v>45.6</v>
      </c>
      <c r="GIP24" s="29">
        <f t="shared" si="7469"/>
        <v>45.6</v>
      </c>
      <c r="GIQ24" s="29">
        <f t="shared" si="7469"/>
        <v>45.6</v>
      </c>
      <c r="GIR24" s="29">
        <f t="shared" si="7469"/>
        <v>45.6</v>
      </c>
      <c r="GIS24" s="29">
        <f t="shared" si="7469"/>
        <v>45.6</v>
      </c>
      <c r="GIT24" s="29">
        <f t="shared" si="7469"/>
        <v>45.6</v>
      </c>
      <c r="GIU24" s="29">
        <f t="shared" si="7469"/>
        <v>45.6</v>
      </c>
      <c r="GIV24" s="29">
        <f t="shared" si="7469"/>
        <v>45.6</v>
      </c>
      <c r="GIW24" s="29">
        <f t="shared" si="7469"/>
        <v>45.6</v>
      </c>
      <c r="GIX24" s="29">
        <f t="shared" si="7469"/>
        <v>45.6</v>
      </c>
      <c r="GIY24" s="29">
        <f t="shared" si="7469"/>
        <v>45.6</v>
      </c>
      <c r="GIZ24" s="29">
        <f t="shared" si="7469"/>
        <v>45.6</v>
      </c>
      <c r="GJA24" s="29">
        <f t="shared" si="7469"/>
        <v>45.6</v>
      </c>
      <c r="GJB24" s="29">
        <f t="shared" si="7469"/>
        <v>45.6</v>
      </c>
      <c r="GJC24" s="29">
        <f t="shared" si="7469"/>
        <v>45.6</v>
      </c>
      <c r="GJD24" s="29">
        <f t="shared" si="7469"/>
        <v>45.6</v>
      </c>
      <c r="GJE24" s="29">
        <f t="shared" si="7469"/>
        <v>45.6</v>
      </c>
      <c r="GJF24" s="29">
        <f t="shared" si="7469"/>
        <v>45.6</v>
      </c>
      <c r="GJG24" s="29">
        <f t="shared" si="7469"/>
        <v>45.6</v>
      </c>
      <c r="GJH24" s="29">
        <f t="shared" si="7469"/>
        <v>45.6</v>
      </c>
      <c r="GJI24" s="29">
        <f t="shared" si="7469"/>
        <v>45.6</v>
      </c>
      <c r="GJJ24" s="29">
        <f t="shared" si="7469"/>
        <v>45.6</v>
      </c>
      <c r="GJK24" s="29">
        <f t="shared" si="7469"/>
        <v>45.6</v>
      </c>
      <c r="GJL24" s="29">
        <f t="shared" si="7469"/>
        <v>45.6</v>
      </c>
      <c r="GJM24" s="29">
        <f t="shared" si="7469"/>
        <v>45.6</v>
      </c>
      <c r="GJN24" s="29">
        <f t="shared" si="7469"/>
        <v>45.6</v>
      </c>
      <c r="GJO24" s="29">
        <f t="shared" si="7469"/>
        <v>45.6</v>
      </c>
      <c r="GJP24" s="29">
        <f t="shared" si="7469"/>
        <v>45.6</v>
      </c>
      <c r="GJQ24" s="29">
        <f t="shared" si="7469"/>
        <v>45.6</v>
      </c>
      <c r="GJR24" s="29">
        <f t="shared" si="7469"/>
        <v>45.6</v>
      </c>
      <c r="GJS24" s="29">
        <f t="shared" si="7469"/>
        <v>45.6</v>
      </c>
      <c r="GJT24" s="29">
        <f t="shared" si="7469"/>
        <v>45.6</v>
      </c>
      <c r="GJU24" s="29">
        <f t="shared" si="7469"/>
        <v>45.6</v>
      </c>
      <c r="GJV24" s="29">
        <f t="shared" si="7469"/>
        <v>45.6</v>
      </c>
      <c r="GJW24" s="29">
        <f t="shared" si="7469"/>
        <v>45.6</v>
      </c>
      <c r="GJX24" s="29">
        <f t="shared" si="7469"/>
        <v>45.6</v>
      </c>
      <c r="GJY24" s="29">
        <f t="shared" si="7469"/>
        <v>45.6</v>
      </c>
      <c r="GJZ24" s="29">
        <f t="shared" si="7469"/>
        <v>45.6</v>
      </c>
      <c r="GKA24" s="29">
        <f t="shared" si="7469"/>
        <v>45.6</v>
      </c>
      <c r="GKB24" s="29">
        <f t="shared" si="7469"/>
        <v>45.6</v>
      </c>
      <c r="GKC24" s="29">
        <f t="shared" si="7469"/>
        <v>45.6</v>
      </c>
      <c r="GKD24" s="29">
        <f t="shared" si="7469"/>
        <v>45.6</v>
      </c>
      <c r="GKE24" s="29">
        <f t="shared" si="7469"/>
        <v>45.6</v>
      </c>
      <c r="GKF24" s="29">
        <f t="shared" si="7469"/>
        <v>45.6</v>
      </c>
      <c r="GKG24" s="29">
        <f t="shared" si="7469"/>
        <v>45.6</v>
      </c>
      <c r="GKH24" s="29">
        <f t="shared" si="7469"/>
        <v>45.6</v>
      </c>
      <c r="GKI24" s="29">
        <f t="shared" si="7469"/>
        <v>45.6</v>
      </c>
      <c r="GKJ24" s="29">
        <f t="shared" si="7469"/>
        <v>45.6</v>
      </c>
      <c r="GKK24" s="29">
        <f t="shared" si="7469"/>
        <v>45.6</v>
      </c>
      <c r="GKL24" s="29">
        <f t="shared" ref="GKL24:GMW24" si="7470">GKL20+GKL21+GKL22</f>
        <v>45.6</v>
      </c>
      <c r="GKM24" s="29">
        <f t="shared" si="7470"/>
        <v>45.6</v>
      </c>
      <c r="GKN24" s="29">
        <f t="shared" si="7470"/>
        <v>45.6</v>
      </c>
      <c r="GKO24" s="29">
        <f t="shared" si="7470"/>
        <v>45.6</v>
      </c>
      <c r="GKP24" s="29">
        <f t="shared" si="7470"/>
        <v>45.6</v>
      </c>
      <c r="GKQ24" s="29">
        <f t="shared" si="7470"/>
        <v>45.6</v>
      </c>
      <c r="GKR24" s="29">
        <f t="shared" si="7470"/>
        <v>45.6</v>
      </c>
      <c r="GKS24" s="29">
        <f t="shared" si="7470"/>
        <v>45.6</v>
      </c>
      <c r="GKT24" s="29">
        <f t="shared" si="7470"/>
        <v>45.6</v>
      </c>
      <c r="GKU24" s="29">
        <f t="shared" si="7470"/>
        <v>45.6</v>
      </c>
      <c r="GKV24" s="29">
        <f t="shared" si="7470"/>
        <v>45.6</v>
      </c>
      <c r="GKW24" s="29">
        <f t="shared" si="7470"/>
        <v>45.6</v>
      </c>
      <c r="GKX24" s="29">
        <f t="shared" si="7470"/>
        <v>45.6</v>
      </c>
      <c r="GKY24" s="29">
        <f t="shared" si="7470"/>
        <v>45.6</v>
      </c>
      <c r="GKZ24" s="29">
        <f t="shared" si="7470"/>
        <v>45.6</v>
      </c>
      <c r="GLA24" s="29">
        <f t="shared" si="7470"/>
        <v>45.6</v>
      </c>
      <c r="GLB24" s="29">
        <f t="shared" si="7470"/>
        <v>45.6</v>
      </c>
      <c r="GLC24" s="29">
        <f t="shared" si="7470"/>
        <v>45.6</v>
      </c>
      <c r="GLD24" s="29">
        <f t="shared" si="7470"/>
        <v>45.6</v>
      </c>
      <c r="GLE24" s="29">
        <f t="shared" si="7470"/>
        <v>45.6</v>
      </c>
      <c r="GLF24" s="29">
        <f t="shared" si="7470"/>
        <v>45.6</v>
      </c>
      <c r="GLG24" s="29">
        <f t="shared" si="7470"/>
        <v>45.6</v>
      </c>
      <c r="GLH24" s="29">
        <f t="shared" si="7470"/>
        <v>45.6</v>
      </c>
      <c r="GLI24" s="29">
        <f t="shared" si="7470"/>
        <v>45.6</v>
      </c>
      <c r="GLJ24" s="29">
        <f t="shared" si="7470"/>
        <v>45.6</v>
      </c>
      <c r="GLK24" s="29">
        <f t="shared" si="7470"/>
        <v>45.6</v>
      </c>
      <c r="GLL24" s="29">
        <f t="shared" si="7470"/>
        <v>45.6</v>
      </c>
      <c r="GLM24" s="29">
        <f t="shared" si="7470"/>
        <v>45.6</v>
      </c>
      <c r="GLN24" s="29">
        <f t="shared" si="7470"/>
        <v>45.6</v>
      </c>
      <c r="GLO24" s="29">
        <f t="shared" si="7470"/>
        <v>45.6</v>
      </c>
      <c r="GLP24" s="29">
        <f t="shared" si="7470"/>
        <v>45.6</v>
      </c>
      <c r="GLQ24" s="29">
        <f t="shared" si="7470"/>
        <v>45.6</v>
      </c>
      <c r="GLR24" s="29">
        <f t="shared" si="7470"/>
        <v>45.6</v>
      </c>
      <c r="GLS24" s="29">
        <f t="shared" si="7470"/>
        <v>45.6</v>
      </c>
      <c r="GLT24" s="29">
        <f t="shared" si="7470"/>
        <v>45.6</v>
      </c>
      <c r="GLU24" s="29">
        <f t="shared" si="7470"/>
        <v>45.6</v>
      </c>
      <c r="GLV24" s="29">
        <f t="shared" si="7470"/>
        <v>45.6</v>
      </c>
      <c r="GLW24" s="29">
        <f t="shared" si="7470"/>
        <v>45.6</v>
      </c>
      <c r="GLX24" s="29">
        <f t="shared" si="7470"/>
        <v>45.6</v>
      </c>
      <c r="GLY24" s="29">
        <f t="shared" si="7470"/>
        <v>45.6</v>
      </c>
      <c r="GLZ24" s="29">
        <f t="shared" si="7470"/>
        <v>45.6</v>
      </c>
      <c r="GMA24" s="29">
        <f t="shared" si="7470"/>
        <v>45.6</v>
      </c>
      <c r="GMB24" s="29">
        <f t="shared" si="7470"/>
        <v>45.6</v>
      </c>
      <c r="GMC24" s="29">
        <f t="shared" si="7470"/>
        <v>45.6</v>
      </c>
      <c r="GMD24" s="29">
        <f t="shared" si="7470"/>
        <v>45.6</v>
      </c>
      <c r="GME24" s="29">
        <f t="shared" si="7470"/>
        <v>45.6</v>
      </c>
      <c r="GMF24" s="29">
        <f t="shared" si="7470"/>
        <v>45.6</v>
      </c>
      <c r="GMG24" s="29">
        <f t="shared" si="7470"/>
        <v>45.6</v>
      </c>
      <c r="GMH24" s="29">
        <f t="shared" si="7470"/>
        <v>45.6</v>
      </c>
      <c r="GMI24" s="29">
        <f t="shared" si="7470"/>
        <v>45.6</v>
      </c>
      <c r="GMJ24" s="29">
        <f t="shared" si="7470"/>
        <v>45.6</v>
      </c>
      <c r="GMK24" s="29">
        <f t="shared" si="7470"/>
        <v>45.6</v>
      </c>
      <c r="GML24" s="29">
        <f t="shared" si="7470"/>
        <v>45.6</v>
      </c>
      <c r="GMM24" s="29">
        <f t="shared" si="7470"/>
        <v>45.6</v>
      </c>
      <c r="GMN24" s="29">
        <f t="shared" si="7470"/>
        <v>45.6</v>
      </c>
      <c r="GMO24" s="29">
        <f t="shared" si="7470"/>
        <v>45.6</v>
      </c>
      <c r="GMP24" s="29">
        <f t="shared" si="7470"/>
        <v>45.6</v>
      </c>
      <c r="GMQ24" s="29">
        <f t="shared" si="7470"/>
        <v>45.6</v>
      </c>
      <c r="GMR24" s="29">
        <f t="shared" si="7470"/>
        <v>45.6</v>
      </c>
      <c r="GMS24" s="29">
        <f t="shared" si="7470"/>
        <v>45.6</v>
      </c>
      <c r="GMT24" s="29">
        <f t="shared" si="7470"/>
        <v>45.6</v>
      </c>
      <c r="GMU24" s="29">
        <f t="shared" si="7470"/>
        <v>45.6</v>
      </c>
      <c r="GMV24" s="29">
        <f t="shared" si="7470"/>
        <v>45.6</v>
      </c>
      <c r="GMW24" s="29">
        <f t="shared" si="7470"/>
        <v>45.6</v>
      </c>
      <c r="GMX24" s="29">
        <f t="shared" ref="GMX24:GPI24" si="7471">GMX20+GMX21+GMX22</f>
        <v>45.6</v>
      </c>
      <c r="GMY24" s="29">
        <f t="shared" si="7471"/>
        <v>45.6</v>
      </c>
      <c r="GMZ24" s="29">
        <f t="shared" si="7471"/>
        <v>45.6</v>
      </c>
      <c r="GNA24" s="29">
        <f t="shared" si="7471"/>
        <v>45.6</v>
      </c>
      <c r="GNB24" s="29">
        <f t="shared" si="7471"/>
        <v>45.6</v>
      </c>
      <c r="GNC24" s="29">
        <f t="shared" si="7471"/>
        <v>45.6</v>
      </c>
      <c r="GND24" s="29">
        <f t="shared" si="7471"/>
        <v>45.6</v>
      </c>
      <c r="GNE24" s="29">
        <f t="shared" si="7471"/>
        <v>45.6</v>
      </c>
      <c r="GNF24" s="29">
        <f t="shared" si="7471"/>
        <v>45.6</v>
      </c>
      <c r="GNG24" s="29">
        <f t="shared" si="7471"/>
        <v>45.6</v>
      </c>
      <c r="GNH24" s="29">
        <f t="shared" si="7471"/>
        <v>45.6</v>
      </c>
      <c r="GNI24" s="29">
        <f t="shared" si="7471"/>
        <v>45.6</v>
      </c>
      <c r="GNJ24" s="29">
        <f t="shared" si="7471"/>
        <v>45.6</v>
      </c>
      <c r="GNK24" s="29">
        <f t="shared" si="7471"/>
        <v>45.6</v>
      </c>
      <c r="GNL24" s="29">
        <f t="shared" si="7471"/>
        <v>45.6</v>
      </c>
      <c r="GNM24" s="29">
        <f t="shared" si="7471"/>
        <v>45.6</v>
      </c>
      <c r="GNN24" s="29">
        <f t="shared" si="7471"/>
        <v>45.6</v>
      </c>
      <c r="GNO24" s="29">
        <f t="shared" si="7471"/>
        <v>45.6</v>
      </c>
      <c r="GNP24" s="29">
        <f t="shared" si="7471"/>
        <v>45.6</v>
      </c>
      <c r="GNQ24" s="29">
        <f t="shared" si="7471"/>
        <v>45.6</v>
      </c>
      <c r="GNR24" s="29">
        <f t="shared" si="7471"/>
        <v>45.6</v>
      </c>
      <c r="GNS24" s="29">
        <f t="shared" si="7471"/>
        <v>45.6</v>
      </c>
      <c r="GNT24" s="29">
        <f t="shared" si="7471"/>
        <v>45.6</v>
      </c>
      <c r="GNU24" s="29">
        <f t="shared" si="7471"/>
        <v>45.6</v>
      </c>
      <c r="GNV24" s="29">
        <f t="shared" si="7471"/>
        <v>45.6</v>
      </c>
      <c r="GNW24" s="29">
        <f t="shared" si="7471"/>
        <v>45.6</v>
      </c>
      <c r="GNX24" s="29">
        <f t="shared" si="7471"/>
        <v>45.6</v>
      </c>
      <c r="GNY24" s="29">
        <f t="shared" si="7471"/>
        <v>45.6</v>
      </c>
      <c r="GNZ24" s="29">
        <f t="shared" si="7471"/>
        <v>45.6</v>
      </c>
      <c r="GOA24" s="29">
        <f t="shared" si="7471"/>
        <v>45.6</v>
      </c>
      <c r="GOB24" s="29">
        <f t="shared" si="7471"/>
        <v>45.6</v>
      </c>
      <c r="GOC24" s="29">
        <f t="shared" si="7471"/>
        <v>45.6</v>
      </c>
      <c r="GOD24" s="29">
        <f t="shared" si="7471"/>
        <v>45.6</v>
      </c>
      <c r="GOE24" s="29">
        <f t="shared" si="7471"/>
        <v>45.6</v>
      </c>
      <c r="GOF24" s="29">
        <f t="shared" si="7471"/>
        <v>45.6</v>
      </c>
      <c r="GOG24" s="29">
        <f t="shared" si="7471"/>
        <v>45.6</v>
      </c>
      <c r="GOH24" s="29">
        <f t="shared" si="7471"/>
        <v>45.6</v>
      </c>
      <c r="GOI24" s="29">
        <f t="shared" si="7471"/>
        <v>45.6</v>
      </c>
      <c r="GOJ24" s="29">
        <f t="shared" si="7471"/>
        <v>45.6</v>
      </c>
      <c r="GOK24" s="29">
        <f t="shared" si="7471"/>
        <v>45.6</v>
      </c>
      <c r="GOL24" s="29">
        <f t="shared" si="7471"/>
        <v>45.6</v>
      </c>
      <c r="GOM24" s="29">
        <f t="shared" si="7471"/>
        <v>45.6</v>
      </c>
      <c r="GON24" s="29">
        <f t="shared" si="7471"/>
        <v>45.6</v>
      </c>
      <c r="GOO24" s="29">
        <f t="shared" si="7471"/>
        <v>45.6</v>
      </c>
      <c r="GOP24" s="29">
        <f t="shared" si="7471"/>
        <v>45.6</v>
      </c>
      <c r="GOQ24" s="29">
        <f t="shared" si="7471"/>
        <v>45.6</v>
      </c>
      <c r="GOR24" s="29">
        <f t="shared" si="7471"/>
        <v>45.6</v>
      </c>
      <c r="GOS24" s="29">
        <f t="shared" si="7471"/>
        <v>45.6</v>
      </c>
      <c r="GOT24" s="29">
        <f t="shared" si="7471"/>
        <v>45.6</v>
      </c>
      <c r="GOU24" s="29">
        <f t="shared" si="7471"/>
        <v>45.6</v>
      </c>
      <c r="GOV24" s="29">
        <f t="shared" si="7471"/>
        <v>45.6</v>
      </c>
      <c r="GOW24" s="29">
        <f t="shared" si="7471"/>
        <v>45.6</v>
      </c>
      <c r="GOX24" s="29">
        <f t="shared" si="7471"/>
        <v>45.6</v>
      </c>
      <c r="GOY24" s="29">
        <f t="shared" si="7471"/>
        <v>45.6</v>
      </c>
      <c r="GOZ24" s="29">
        <f t="shared" si="7471"/>
        <v>45.6</v>
      </c>
      <c r="GPA24" s="29">
        <f t="shared" si="7471"/>
        <v>45.6</v>
      </c>
      <c r="GPB24" s="29">
        <f t="shared" si="7471"/>
        <v>45.6</v>
      </c>
      <c r="GPC24" s="29">
        <f t="shared" si="7471"/>
        <v>45.6</v>
      </c>
      <c r="GPD24" s="29">
        <f t="shared" si="7471"/>
        <v>45.6</v>
      </c>
      <c r="GPE24" s="29">
        <f t="shared" si="7471"/>
        <v>45.6</v>
      </c>
      <c r="GPF24" s="29">
        <f t="shared" si="7471"/>
        <v>45.6</v>
      </c>
      <c r="GPG24" s="29">
        <f t="shared" si="7471"/>
        <v>45.6</v>
      </c>
      <c r="GPH24" s="29">
        <f t="shared" si="7471"/>
        <v>45.6</v>
      </c>
      <c r="GPI24" s="29">
        <f t="shared" si="7471"/>
        <v>45.6</v>
      </c>
      <c r="GPJ24" s="29">
        <f t="shared" ref="GPJ24:GRU24" si="7472">GPJ20+GPJ21+GPJ22</f>
        <v>45.6</v>
      </c>
      <c r="GPK24" s="29">
        <f t="shared" si="7472"/>
        <v>45.6</v>
      </c>
      <c r="GPL24" s="29">
        <f t="shared" si="7472"/>
        <v>45.6</v>
      </c>
      <c r="GPM24" s="29">
        <f t="shared" si="7472"/>
        <v>45.6</v>
      </c>
      <c r="GPN24" s="29">
        <f t="shared" si="7472"/>
        <v>45.6</v>
      </c>
      <c r="GPO24" s="29">
        <f t="shared" si="7472"/>
        <v>45.6</v>
      </c>
      <c r="GPP24" s="29">
        <f t="shared" si="7472"/>
        <v>45.6</v>
      </c>
      <c r="GPQ24" s="29">
        <f t="shared" si="7472"/>
        <v>45.6</v>
      </c>
      <c r="GPR24" s="29">
        <f t="shared" si="7472"/>
        <v>45.6</v>
      </c>
      <c r="GPS24" s="29">
        <f t="shared" si="7472"/>
        <v>45.6</v>
      </c>
      <c r="GPT24" s="29">
        <f t="shared" si="7472"/>
        <v>45.6</v>
      </c>
      <c r="GPU24" s="29">
        <f t="shared" si="7472"/>
        <v>45.6</v>
      </c>
      <c r="GPV24" s="29">
        <f t="shared" si="7472"/>
        <v>45.6</v>
      </c>
      <c r="GPW24" s="29">
        <f t="shared" si="7472"/>
        <v>45.6</v>
      </c>
      <c r="GPX24" s="29">
        <f t="shared" si="7472"/>
        <v>45.6</v>
      </c>
      <c r="GPY24" s="29">
        <f t="shared" si="7472"/>
        <v>45.6</v>
      </c>
      <c r="GPZ24" s="29">
        <f t="shared" si="7472"/>
        <v>45.6</v>
      </c>
      <c r="GQA24" s="29">
        <f t="shared" si="7472"/>
        <v>45.6</v>
      </c>
      <c r="GQB24" s="29">
        <f t="shared" si="7472"/>
        <v>45.6</v>
      </c>
      <c r="GQC24" s="29">
        <f t="shared" si="7472"/>
        <v>45.6</v>
      </c>
      <c r="GQD24" s="29">
        <f t="shared" si="7472"/>
        <v>45.6</v>
      </c>
      <c r="GQE24" s="29">
        <f t="shared" si="7472"/>
        <v>45.6</v>
      </c>
      <c r="GQF24" s="29">
        <f t="shared" si="7472"/>
        <v>45.6</v>
      </c>
      <c r="GQG24" s="29">
        <f t="shared" si="7472"/>
        <v>45.6</v>
      </c>
      <c r="GQH24" s="29">
        <f t="shared" si="7472"/>
        <v>45.6</v>
      </c>
      <c r="GQI24" s="29">
        <f t="shared" si="7472"/>
        <v>45.6</v>
      </c>
      <c r="GQJ24" s="29">
        <f t="shared" si="7472"/>
        <v>45.6</v>
      </c>
      <c r="GQK24" s="29">
        <f t="shared" si="7472"/>
        <v>45.6</v>
      </c>
      <c r="GQL24" s="29">
        <f t="shared" si="7472"/>
        <v>45.6</v>
      </c>
      <c r="GQM24" s="29">
        <f t="shared" si="7472"/>
        <v>45.6</v>
      </c>
      <c r="GQN24" s="29">
        <f t="shared" si="7472"/>
        <v>45.6</v>
      </c>
      <c r="GQO24" s="29">
        <f t="shared" si="7472"/>
        <v>45.6</v>
      </c>
      <c r="GQP24" s="29">
        <f t="shared" si="7472"/>
        <v>45.6</v>
      </c>
      <c r="GQQ24" s="29">
        <f t="shared" si="7472"/>
        <v>45.6</v>
      </c>
      <c r="GQR24" s="29">
        <f t="shared" si="7472"/>
        <v>45.6</v>
      </c>
      <c r="GQS24" s="29">
        <f t="shared" si="7472"/>
        <v>45.6</v>
      </c>
      <c r="GQT24" s="29">
        <f t="shared" si="7472"/>
        <v>45.6</v>
      </c>
      <c r="GQU24" s="29">
        <f t="shared" si="7472"/>
        <v>45.6</v>
      </c>
      <c r="GQV24" s="29">
        <f t="shared" si="7472"/>
        <v>45.6</v>
      </c>
      <c r="GQW24" s="29">
        <f t="shared" si="7472"/>
        <v>45.6</v>
      </c>
      <c r="GQX24" s="29">
        <f t="shared" si="7472"/>
        <v>45.6</v>
      </c>
      <c r="GQY24" s="29">
        <f t="shared" si="7472"/>
        <v>45.6</v>
      </c>
      <c r="GQZ24" s="29">
        <f t="shared" si="7472"/>
        <v>45.6</v>
      </c>
      <c r="GRA24" s="29">
        <f t="shared" si="7472"/>
        <v>45.6</v>
      </c>
      <c r="GRB24" s="29">
        <f t="shared" si="7472"/>
        <v>45.6</v>
      </c>
      <c r="GRC24" s="29">
        <f t="shared" si="7472"/>
        <v>45.6</v>
      </c>
      <c r="GRD24" s="29">
        <f t="shared" si="7472"/>
        <v>45.6</v>
      </c>
      <c r="GRE24" s="29">
        <f t="shared" si="7472"/>
        <v>45.6</v>
      </c>
      <c r="GRF24" s="29">
        <f t="shared" si="7472"/>
        <v>45.6</v>
      </c>
      <c r="GRG24" s="29">
        <f t="shared" si="7472"/>
        <v>45.6</v>
      </c>
      <c r="GRH24" s="29">
        <f t="shared" si="7472"/>
        <v>45.6</v>
      </c>
      <c r="GRI24" s="29">
        <f t="shared" si="7472"/>
        <v>45.6</v>
      </c>
      <c r="GRJ24" s="29">
        <f t="shared" si="7472"/>
        <v>45.6</v>
      </c>
      <c r="GRK24" s="29">
        <f t="shared" si="7472"/>
        <v>45.6</v>
      </c>
      <c r="GRL24" s="29">
        <f t="shared" si="7472"/>
        <v>45.6</v>
      </c>
      <c r="GRM24" s="29">
        <f t="shared" si="7472"/>
        <v>45.6</v>
      </c>
      <c r="GRN24" s="29">
        <f t="shared" si="7472"/>
        <v>45.6</v>
      </c>
      <c r="GRO24" s="29">
        <f t="shared" si="7472"/>
        <v>45.6</v>
      </c>
      <c r="GRP24" s="29">
        <f t="shared" si="7472"/>
        <v>45.6</v>
      </c>
      <c r="GRQ24" s="29">
        <f t="shared" si="7472"/>
        <v>45.6</v>
      </c>
      <c r="GRR24" s="29">
        <f t="shared" si="7472"/>
        <v>45.6</v>
      </c>
      <c r="GRS24" s="29">
        <f t="shared" si="7472"/>
        <v>45.6</v>
      </c>
      <c r="GRT24" s="29">
        <f t="shared" si="7472"/>
        <v>45.6</v>
      </c>
      <c r="GRU24" s="29">
        <f t="shared" si="7472"/>
        <v>45.6</v>
      </c>
      <c r="GRV24" s="29">
        <f t="shared" ref="GRV24:GUG24" si="7473">GRV20+GRV21+GRV22</f>
        <v>45.6</v>
      </c>
      <c r="GRW24" s="29">
        <f t="shared" si="7473"/>
        <v>45.6</v>
      </c>
      <c r="GRX24" s="29">
        <f t="shared" si="7473"/>
        <v>45.6</v>
      </c>
      <c r="GRY24" s="29">
        <f t="shared" si="7473"/>
        <v>45.6</v>
      </c>
      <c r="GRZ24" s="29">
        <f t="shared" si="7473"/>
        <v>45.6</v>
      </c>
      <c r="GSA24" s="29">
        <f t="shared" si="7473"/>
        <v>45.6</v>
      </c>
      <c r="GSB24" s="29">
        <f t="shared" si="7473"/>
        <v>45.6</v>
      </c>
      <c r="GSC24" s="29">
        <f t="shared" si="7473"/>
        <v>45.6</v>
      </c>
      <c r="GSD24" s="29">
        <f t="shared" si="7473"/>
        <v>45.6</v>
      </c>
      <c r="GSE24" s="29">
        <f t="shared" si="7473"/>
        <v>45.6</v>
      </c>
      <c r="GSF24" s="29">
        <f t="shared" si="7473"/>
        <v>45.6</v>
      </c>
      <c r="GSG24" s="29">
        <f t="shared" si="7473"/>
        <v>45.6</v>
      </c>
      <c r="GSH24" s="29">
        <f t="shared" si="7473"/>
        <v>45.6</v>
      </c>
      <c r="GSI24" s="29">
        <f t="shared" si="7473"/>
        <v>45.6</v>
      </c>
      <c r="GSJ24" s="29">
        <f t="shared" si="7473"/>
        <v>45.6</v>
      </c>
      <c r="GSK24" s="29">
        <f t="shared" si="7473"/>
        <v>45.6</v>
      </c>
      <c r="GSL24" s="29">
        <f t="shared" si="7473"/>
        <v>45.6</v>
      </c>
      <c r="GSM24" s="29">
        <f t="shared" si="7473"/>
        <v>45.6</v>
      </c>
      <c r="GSN24" s="29">
        <f t="shared" si="7473"/>
        <v>45.6</v>
      </c>
      <c r="GSO24" s="29">
        <f t="shared" si="7473"/>
        <v>45.6</v>
      </c>
      <c r="GSP24" s="29">
        <f t="shared" si="7473"/>
        <v>45.6</v>
      </c>
      <c r="GSQ24" s="29">
        <f t="shared" si="7473"/>
        <v>45.6</v>
      </c>
      <c r="GSR24" s="29">
        <f t="shared" si="7473"/>
        <v>45.6</v>
      </c>
      <c r="GSS24" s="29">
        <f t="shared" si="7473"/>
        <v>45.6</v>
      </c>
      <c r="GST24" s="29">
        <f t="shared" si="7473"/>
        <v>45.6</v>
      </c>
      <c r="GSU24" s="29">
        <f t="shared" si="7473"/>
        <v>45.6</v>
      </c>
      <c r="GSV24" s="29">
        <f t="shared" si="7473"/>
        <v>45.6</v>
      </c>
      <c r="GSW24" s="29">
        <f t="shared" si="7473"/>
        <v>45.6</v>
      </c>
      <c r="GSX24" s="29">
        <f t="shared" si="7473"/>
        <v>45.6</v>
      </c>
      <c r="GSY24" s="29">
        <f t="shared" si="7473"/>
        <v>45.6</v>
      </c>
      <c r="GSZ24" s="29">
        <f t="shared" si="7473"/>
        <v>45.6</v>
      </c>
      <c r="GTA24" s="29">
        <f t="shared" si="7473"/>
        <v>45.6</v>
      </c>
      <c r="GTB24" s="29">
        <f t="shared" si="7473"/>
        <v>45.6</v>
      </c>
      <c r="GTC24" s="29">
        <f t="shared" si="7473"/>
        <v>45.6</v>
      </c>
      <c r="GTD24" s="29">
        <f t="shared" si="7473"/>
        <v>45.6</v>
      </c>
      <c r="GTE24" s="29">
        <f t="shared" si="7473"/>
        <v>45.6</v>
      </c>
      <c r="GTF24" s="29">
        <f t="shared" si="7473"/>
        <v>45.6</v>
      </c>
      <c r="GTG24" s="29">
        <f t="shared" si="7473"/>
        <v>45.6</v>
      </c>
      <c r="GTH24" s="29">
        <f t="shared" si="7473"/>
        <v>45.6</v>
      </c>
      <c r="GTI24" s="29">
        <f t="shared" si="7473"/>
        <v>45.6</v>
      </c>
      <c r="GTJ24" s="29">
        <f t="shared" si="7473"/>
        <v>45.6</v>
      </c>
      <c r="GTK24" s="29">
        <f t="shared" si="7473"/>
        <v>45.6</v>
      </c>
      <c r="GTL24" s="29">
        <f t="shared" si="7473"/>
        <v>45.6</v>
      </c>
      <c r="GTM24" s="29">
        <f t="shared" si="7473"/>
        <v>45.6</v>
      </c>
      <c r="GTN24" s="29">
        <f t="shared" si="7473"/>
        <v>45.6</v>
      </c>
      <c r="GTO24" s="29">
        <f t="shared" si="7473"/>
        <v>45.6</v>
      </c>
      <c r="GTP24" s="29">
        <f t="shared" si="7473"/>
        <v>45.6</v>
      </c>
      <c r="GTQ24" s="29">
        <f t="shared" si="7473"/>
        <v>45.6</v>
      </c>
      <c r="GTR24" s="29">
        <f t="shared" si="7473"/>
        <v>45.6</v>
      </c>
      <c r="GTS24" s="29">
        <f t="shared" si="7473"/>
        <v>45.6</v>
      </c>
      <c r="GTT24" s="29">
        <f t="shared" si="7473"/>
        <v>45.6</v>
      </c>
      <c r="GTU24" s="29">
        <f t="shared" si="7473"/>
        <v>45.6</v>
      </c>
      <c r="GTV24" s="29">
        <f t="shared" si="7473"/>
        <v>45.6</v>
      </c>
      <c r="GTW24" s="29">
        <f t="shared" si="7473"/>
        <v>45.6</v>
      </c>
      <c r="GTX24" s="29">
        <f t="shared" si="7473"/>
        <v>45.6</v>
      </c>
      <c r="GTY24" s="29">
        <f t="shared" si="7473"/>
        <v>45.6</v>
      </c>
      <c r="GTZ24" s="29">
        <f t="shared" si="7473"/>
        <v>45.6</v>
      </c>
      <c r="GUA24" s="29">
        <f t="shared" si="7473"/>
        <v>45.6</v>
      </c>
      <c r="GUB24" s="29">
        <f t="shared" si="7473"/>
        <v>45.6</v>
      </c>
      <c r="GUC24" s="29">
        <f t="shared" si="7473"/>
        <v>45.6</v>
      </c>
      <c r="GUD24" s="29">
        <f t="shared" si="7473"/>
        <v>45.6</v>
      </c>
      <c r="GUE24" s="29">
        <f t="shared" si="7473"/>
        <v>45.6</v>
      </c>
      <c r="GUF24" s="29">
        <f t="shared" si="7473"/>
        <v>45.6</v>
      </c>
      <c r="GUG24" s="29">
        <f t="shared" si="7473"/>
        <v>45.6</v>
      </c>
      <c r="GUH24" s="29">
        <f t="shared" ref="GUH24:GWS24" si="7474">GUH20+GUH21+GUH22</f>
        <v>45.6</v>
      </c>
      <c r="GUI24" s="29">
        <f t="shared" si="7474"/>
        <v>45.6</v>
      </c>
      <c r="GUJ24" s="29">
        <f t="shared" si="7474"/>
        <v>45.6</v>
      </c>
      <c r="GUK24" s="29">
        <f t="shared" si="7474"/>
        <v>45.6</v>
      </c>
      <c r="GUL24" s="29">
        <f t="shared" si="7474"/>
        <v>45.6</v>
      </c>
      <c r="GUM24" s="29">
        <f t="shared" si="7474"/>
        <v>45.6</v>
      </c>
      <c r="GUN24" s="29">
        <f t="shared" si="7474"/>
        <v>45.6</v>
      </c>
      <c r="GUO24" s="29">
        <f t="shared" si="7474"/>
        <v>45.6</v>
      </c>
      <c r="GUP24" s="29">
        <f t="shared" si="7474"/>
        <v>45.6</v>
      </c>
      <c r="GUQ24" s="29">
        <f t="shared" si="7474"/>
        <v>45.6</v>
      </c>
      <c r="GUR24" s="29">
        <f t="shared" si="7474"/>
        <v>45.6</v>
      </c>
      <c r="GUS24" s="29">
        <f t="shared" si="7474"/>
        <v>45.6</v>
      </c>
      <c r="GUT24" s="29">
        <f t="shared" si="7474"/>
        <v>45.6</v>
      </c>
      <c r="GUU24" s="29">
        <f t="shared" si="7474"/>
        <v>45.6</v>
      </c>
      <c r="GUV24" s="29">
        <f t="shared" si="7474"/>
        <v>45.6</v>
      </c>
      <c r="GUW24" s="29">
        <f t="shared" si="7474"/>
        <v>45.6</v>
      </c>
      <c r="GUX24" s="29">
        <f t="shared" si="7474"/>
        <v>45.6</v>
      </c>
      <c r="GUY24" s="29">
        <f t="shared" si="7474"/>
        <v>45.6</v>
      </c>
      <c r="GUZ24" s="29">
        <f t="shared" si="7474"/>
        <v>45.6</v>
      </c>
      <c r="GVA24" s="29">
        <f t="shared" si="7474"/>
        <v>45.6</v>
      </c>
      <c r="GVB24" s="29">
        <f t="shared" si="7474"/>
        <v>45.6</v>
      </c>
      <c r="GVC24" s="29">
        <f t="shared" si="7474"/>
        <v>45.6</v>
      </c>
      <c r="GVD24" s="29">
        <f t="shared" si="7474"/>
        <v>45.6</v>
      </c>
      <c r="GVE24" s="29">
        <f t="shared" si="7474"/>
        <v>45.6</v>
      </c>
      <c r="GVF24" s="29">
        <f t="shared" si="7474"/>
        <v>45.6</v>
      </c>
      <c r="GVG24" s="29">
        <f t="shared" si="7474"/>
        <v>45.6</v>
      </c>
      <c r="GVH24" s="29">
        <f t="shared" si="7474"/>
        <v>45.6</v>
      </c>
      <c r="GVI24" s="29">
        <f t="shared" si="7474"/>
        <v>45.6</v>
      </c>
      <c r="GVJ24" s="29">
        <f t="shared" si="7474"/>
        <v>45.6</v>
      </c>
      <c r="GVK24" s="29">
        <f t="shared" si="7474"/>
        <v>45.6</v>
      </c>
      <c r="GVL24" s="29">
        <f t="shared" si="7474"/>
        <v>45.6</v>
      </c>
      <c r="GVM24" s="29">
        <f t="shared" si="7474"/>
        <v>45.6</v>
      </c>
      <c r="GVN24" s="29">
        <f t="shared" si="7474"/>
        <v>45.6</v>
      </c>
      <c r="GVO24" s="29">
        <f t="shared" si="7474"/>
        <v>45.6</v>
      </c>
      <c r="GVP24" s="29">
        <f t="shared" si="7474"/>
        <v>45.6</v>
      </c>
      <c r="GVQ24" s="29">
        <f t="shared" si="7474"/>
        <v>45.6</v>
      </c>
      <c r="GVR24" s="29">
        <f t="shared" si="7474"/>
        <v>45.6</v>
      </c>
      <c r="GVS24" s="29">
        <f t="shared" si="7474"/>
        <v>45.6</v>
      </c>
      <c r="GVT24" s="29">
        <f t="shared" si="7474"/>
        <v>45.6</v>
      </c>
      <c r="GVU24" s="29">
        <f t="shared" si="7474"/>
        <v>45.6</v>
      </c>
      <c r="GVV24" s="29">
        <f t="shared" si="7474"/>
        <v>45.6</v>
      </c>
      <c r="GVW24" s="29">
        <f t="shared" si="7474"/>
        <v>45.6</v>
      </c>
      <c r="GVX24" s="29">
        <f t="shared" si="7474"/>
        <v>45.6</v>
      </c>
      <c r="GVY24" s="29">
        <f t="shared" si="7474"/>
        <v>45.6</v>
      </c>
      <c r="GVZ24" s="29">
        <f t="shared" si="7474"/>
        <v>45.6</v>
      </c>
      <c r="GWA24" s="29">
        <f t="shared" si="7474"/>
        <v>45.6</v>
      </c>
      <c r="GWB24" s="29">
        <f t="shared" si="7474"/>
        <v>45.6</v>
      </c>
      <c r="GWC24" s="29">
        <f t="shared" si="7474"/>
        <v>45.6</v>
      </c>
      <c r="GWD24" s="29">
        <f t="shared" si="7474"/>
        <v>45.6</v>
      </c>
      <c r="GWE24" s="29">
        <f t="shared" si="7474"/>
        <v>45.6</v>
      </c>
      <c r="GWF24" s="29">
        <f t="shared" si="7474"/>
        <v>45.6</v>
      </c>
      <c r="GWG24" s="29">
        <f t="shared" si="7474"/>
        <v>45.6</v>
      </c>
      <c r="GWH24" s="29">
        <f t="shared" si="7474"/>
        <v>45.6</v>
      </c>
      <c r="GWI24" s="29">
        <f t="shared" si="7474"/>
        <v>45.6</v>
      </c>
      <c r="GWJ24" s="29">
        <f t="shared" si="7474"/>
        <v>45.6</v>
      </c>
      <c r="GWK24" s="29">
        <f t="shared" si="7474"/>
        <v>45.6</v>
      </c>
      <c r="GWL24" s="29">
        <f t="shared" si="7474"/>
        <v>45.6</v>
      </c>
      <c r="GWM24" s="29">
        <f t="shared" si="7474"/>
        <v>45.6</v>
      </c>
      <c r="GWN24" s="29">
        <f t="shared" si="7474"/>
        <v>45.6</v>
      </c>
      <c r="GWO24" s="29">
        <f t="shared" si="7474"/>
        <v>45.6</v>
      </c>
      <c r="GWP24" s="29">
        <f t="shared" si="7474"/>
        <v>45.6</v>
      </c>
      <c r="GWQ24" s="29">
        <f t="shared" si="7474"/>
        <v>45.6</v>
      </c>
      <c r="GWR24" s="29">
        <f t="shared" si="7474"/>
        <v>45.6</v>
      </c>
      <c r="GWS24" s="29">
        <f t="shared" si="7474"/>
        <v>45.6</v>
      </c>
      <c r="GWT24" s="29">
        <f t="shared" ref="GWT24:GZE24" si="7475">GWT20+GWT21+GWT22</f>
        <v>45.6</v>
      </c>
      <c r="GWU24" s="29">
        <f t="shared" si="7475"/>
        <v>45.6</v>
      </c>
      <c r="GWV24" s="29">
        <f t="shared" si="7475"/>
        <v>45.6</v>
      </c>
      <c r="GWW24" s="29">
        <f t="shared" si="7475"/>
        <v>45.6</v>
      </c>
      <c r="GWX24" s="29">
        <f t="shared" si="7475"/>
        <v>45.6</v>
      </c>
      <c r="GWY24" s="29">
        <f t="shared" si="7475"/>
        <v>45.6</v>
      </c>
      <c r="GWZ24" s="29">
        <f t="shared" si="7475"/>
        <v>45.6</v>
      </c>
      <c r="GXA24" s="29">
        <f t="shared" si="7475"/>
        <v>45.6</v>
      </c>
      <c r="GXB24" s="29">
        <f t="shared" si="7475"/>
        <v>45.6</v>
      </c>
      <c r="GXC24" s="29">
        <f t="shared" si="7475"/>
        <v>45.6</v>
      </c>
      <c r="GXD24" s="29">
        <f t="shared" si="7475"/>
        <v>45.6</v>
      </c>
      <c r="GXE24" s="29">
        <f t="shared" si="7475"/>
        <v>45.6</v>
      </c>
      <c r="GXF24" s="29">
        <f t="shared" si="7475"/>
        <v>45.6</v>
      </c>
      <c r="GXG24" s="29">
        <f t="shared" si="7475"/>
        <v>45.6</v>
      </c>
      <c r="GXH24" s="29">
        <f t="shared" si="7475"/>
        <v>45.6</v>
      </c>
      <c r="GXI24" s="29">
        <f t="shared" si="7475"/>
        <v>45.6</v>
      </c>
      <c r="GXJ24" s="29">
        <f t="shared" si="7475"/>
        <v>45.6</v>
      </c>
      <c r="GXK24" s="29">
        <f t="shared" si="7475"/>
        <v>45.6</v>
      </c>
      <c r="GXL24" s="29">
        <f t="shared" si="7475"/>
        <v>45.6</v>
      </c>
      <c r="GXM24" s="29">
        <f t="shared" si="7475"/>
        <v>45.6</v>
      </c>
      <c r="GXN24" s="29">
        <f t="shared" si="7475"/>
        <v>45.6</v>
      </c>
      <c r="GXO24" s="29">
        <f t="shared" si="7475"/>
        <v>45.6</v>
      </c>
      <c r="GXP24" s="29">
        <f t="shared" si="7475"/>
        <v>45.6</v>
      </c>
      <c r="GXQ24" s="29">
        <f t="shared" si="7475"/>
        <v>45.6</v>
      </c>
      <c r="GXR24" s="29">
        <f t="shared" si="7475"/>
        <v>45.6</v>
      </c>
      <c r="GXS24" s="29">
        <f t="shared" si="7475"/>
        <v>45.6</v>
      </c>
      <c r="GXT24" s="29">
        <f t="shared" si="7475"/>
        <v>45.6</v>
      </c>
      <c r="GXU24" s="29">
        <f t="shared" si="7475"/>
        <v>45.6</v>
      </c>
      <c r="GXV24" s="29">
        <f t="shared" si="7475"/>
        <v>45.6</v>
      </c>
      <c r="GXW24" s="29">
        <f t="shared" si="7475"/>
        <v>45.6</v>
      </c>
      <c r="GXX24" s="29">
        <f t="shared" si="7475"/>
        <v>45.6</v>
      </c>
      <c r="GXY24" s="29">
        <f t="shared" si="7475"/>
        <v>45.6</v>
      </c>
      <c r="GXZ24" s="29">
        <f t="shared" si="7475"/>
        <v>45.6</v>
      </c>
      <c r="GYA24" s="29">
        <f t="shared" si="7475"/>
        <v>45.6</v>
      </c>
      <c r="GYB24" s="29">
        <f t="shared" si="7475"/>
        <v>45.6</v>
      </c>
      <c r="GYC24" s="29">
        <f t="shared" si="7475"/>
        <v>45.6</v>
      </c>
      <c r="GYD24" s="29">
        <f t="shared" si="7475"/>
        <v>45.6</v>
      </c>
      <c r="GYE24" s="29">
        <f t="shared" si="7475"/>
        <v>45.6</v>
      </c>
      <c r="GYF24" s="29">
        <f t="shared" si="7475"/>
        <v>45.6</v>
      </c>
      <c r="GYG24" s="29">
        <f t="shared" si="7475"/>
        <v>45.6</v>
      </c>
      <c r="GYH24" s="29">
        <f t="shared" si="7475"/>
        <v>45.6</v>
      </c>
      <c r="GYI24" s="29">
        <f t="shared" si="7475"/>
        <v>45.6</v>
      </c>
      <c r="GYJ24" s="29">
        <f t="shared" si="7475"/>
        <v>45.6</v>
      </c>
      <c r="GYK24" s="29">
        <f t="shared" si="7475"/>
        <v>45.6</v>
      </c>
      <c r="GYL24" s="29">
        <f t="shared" si="7475"/>
        <v>45.6</v>
      </c>
      <c r="GYM24" s="29">
        <f t="shared" si="7475"/>
        <v>45.6</v>
      </c>
      <c r="GYN24" s="29">
        <f t="shared" si="7475"/>
        <v>45.6</v>
      </c>
      <c r="GYO24" s="29">
        <f t="shared" si="7475"/>
        <v>45.6</v>
      </c>
      <c r="GYP24" s="29">
        <f t="shared" si="7475"/>
        <v>45.6</v>
      </c>
      <c r="GYQ24" s="29">
        <f t="shared" si="7475"/>
        <v>45.6</v>
      </c>
      <c r="GYR24" s="29">
        <f t="shared" si="7475"/>
        <v>45.6</v>
      </c>
      <c r="GYS24" s="29">
        <f t="shared" si="7475"/>
        <v>45.6</v>
      </c>
      <c r="GYT24" s="29">
        <f t="shared" si="7475"/>
        <v>45.6</v>
      </c>
      <c r="GYU24" s="29">
        <f t="shared" si="7475"/>
        <v>45.6</v>
      </c>
      <c r="GYV24" s="29">
        <f t="shared" si="7475"/>
        <v>45.6</v>
      </c>
      <c r="GYW24" s="29">
        <f t="shared" si="7475"/>
        <v>45.6</v>
      </c>
      <c r="GYX24" s="29">
        <f t="shared" si="7475"/>
        <v>45.6</v>
      </c>
      <c r="GYY24" s="29">
        <f t="shared" si="7475"/>
        <v>45.6</v>
      </c>
      <c r="GYZ24" s="29">
        <f t="shared" si="7475"/>
        <v>45.6</v>
      </c>
      <c r="GZA24" s="29">
        <f t="shared" si="7475"/>
        <v>45.6</v>
      </c>
      <c r="GZB24" s="29">
        <f t="shared" si="7475"/>
        <v>45.6</v>
      </c>
      <c r="GZC24" s="29">
        <f t="shared" si="7475"/>
        <v>45.6</v>
      </c>
      <c r="GZD24" s="29">
        <f t="shared" si="7475"/>
        <v>45.6</v>
      </c>
      <c r="GZE24" s="29">
        <f t="shared" si="7475"/>
        <v>45.6</v>
      </c>
      <c r="GZF24" s="29">
        <f t="shared" ref="GZF24:HBQ24" si="7476">GZF20+GZF21+GZF22</f>
        <v>45.6</v>
      </c>
      <c r="GZG24" s="29">
        <f t="shared" si="7476"/>
        <v>45.6</v>
      </c>
      <c r="GZH24" s="29">
        <f t="shared" si="7476"/>
        <v>45.6</v>
      </c>
      <c r="GZI24" s="29">
        <f t="shared" si="7476"/>
        <v>45.6</v>
      </c>
      <c r="GZJ24" s="29">
        <f t="shared" si="7476"/>
        <v>45.6</v>
      </c>
      <c r="GZK24" s="29">
        <f t="shared" si="7476"/>
        <v>45.6</v>
      </c>
      <c r="GZL24" s="29">
        <f t="shared" si="7476"/>
        <v>45.6</v>
      </c>
      <c r="GZM24" s="29">
        <f t="shared" si="7476"/>
        <v>45.6</v>
      </c>
      <c r="GZN24" s="29">
        <f t="shared" si="7476"/>
        <v>45.6</v>
      </c>
      <c r="GZO24" s="29">
        <f t="shared" si="7476"/>
        <v>45.6</v>
      </c>
      <c r="GZP24" s="29">
        <f t="shared" si="7476"/>
        <v>45.6</v>
      </c>
      <c r="GZQ24" s="29">
        <f t="shared" si="7476"/>
        <v>45.6</v>
      </c>
      <c r="GZR24" s="29">
        <f t="shared" si="7476"/>
        <v>45.6</v>
      </c>
      <c r="GZS24" s="29">
        <f t="shared" si="7476"/>
        <v>45.6</v>
      </c>
      <c r="GZT24" s="29">
        <f t="shared" si="7476"/>
        <v>45.6</v>
      </c>
      <c r="GZU24" s="29">
        <f t="shared" si="7476"/>
        <v>45.6</v>
      </c>
      <c r="GZV24" s="29">
        <f t="shared" si="7476"/>
        <v>45.6</v>
      </c>
      <c r="GZW24" s="29">
        <f t="shared" si="7476"/>
        <v>45.6</v>
      </c>
      <c r="GZX24" s="29">
        <f t="shared" si="7476"/>
        <v>45.6</v>
      </c>
      <c r="GZY24" s="29">
        <f t="shared" si="7476"/>
        <v>45.6</v>
      </c>
      <c r="GZZ24" s="29">
        <f t="shared" si="7476"/>
        <v>45.6</v>
      </c>
      <c r="HAA24" s="29">
        <f t="shared" si="7476"/>
        <v>45.6</v>
      </c>
      <c r="HAB24" s="29">
        <f t="shared" si="7476"/>
        <v>45.6</v>
      </c>
      <c r="HAC24" s="29">
        <f t="shared" si="7476"/>
        <v>45.6</v>
      </c>
      <c r="HAD24" s="29">
        <f t="shared" si="7476"/>
        <v>45.6</v>
      </c>
      <c r="HAE24" s="29">
        <f t="shared" si="7476"/>
        <v>45.6</v>
      </c>
      <c r="HAF24" s="29">
        <f t="shared" si="7476"/>
        <v>45.6</v>
      </c>
      <c r="HAG24" s="29">
        <f t="shared" si="7476"/>
        <v>45.6</v>
      </c>
      <c r="HAH24" s="29">
        <f t="shared" si="7476"/>
        <v>45.6</v>
      </c>
      <c r="HAI24" s="29">
        <f t="shared" si="7476"/>
        <v>45.6</v>
      </c>
      <c r="HAJ24" s="29">
        <f t="shared" si="7476"/>
        <v>45.6</v>
      </c>
      <c r="HAK24" s="29">
        <f t="shared" si="7476"/>
        <v>45.6</v>
      </c>
      <c r="HAL24" s="29">
        <f t="shared" si="7476"/>
        <v>45.6</v>
      </c>
      <c r="HAM24" s="29">
        <f t="shared" si="7476"/>
        <v>45.6</v>
      </c>
      <c r="HAN24" s="29">
        <f t="shared" si="7476"/>
        <v>45.6</v>
      </c>
      <c r="HAO24" s="29">
        <f t="shared" si="7476"/>
        <v>45.6</v>
      </c>
      <c r="HAP24" s="29">
        <f t="shared" si="7476"/>
        <v>45.6</v>
      </c>
      <c r="HAQ24" s="29">
        <f t="shared" si="7476"/>
        <v>45.6</v>
      </c>
      <c r="HAR24" s="29">
        <f t="shared" si="7476"/>
        <v>45.6</v>
      </c>
      <c r="HAS24" s="29">
        <f t="shared" si="7476"/>
        <v>45.6</v>
      </c>
      <c r="HAT24" s="29">
        <f t="shared" si="7476"/>
        <v>45.6</v>
      </c>
      <c r="HAU24" s="29">
        <f t="shared" si="7476"/>
        <v>45.6</v>
      </c>
      <c r="HAV24" s="29">
        <f t="shared" si="7476"/>
        <v>45.6</v>
      </c>
      <c r="HAW24" s="29">
        <f t="shared" si="7476"/>
        <v>45.6</v>
      </c>
      <c r="HAX24" s="29">
        <f t="shared" si="7476"/>
        <v>45.6</v>
      </c>
      <c r="HAY24" s="29">
        <f t="shared" si="7476"/>
        <v>45.6</v>
      </c>
      <c r="HAZ24" s="29">
        <f t="shared" si="7476"/>
        <v>45.6</v>
      </c>
      <c r="HBA24" s="29">
        <f t="shared" si="7476"/>
        <v>45.6</v>
      </c>
      <c r="HBB24" s="29">
        <f t="shared" si="7476"/>
        <v>45.6</v>
      </c>
      <c r="HBC24" s="29">
        <f t="shared" si="7476"/>
        <v>45.6</v>
      </c>
      <c r="HBD24" s="29">
        <f t="shared" si="7476"/>
        <v>45.6</v>
      </c>
      <c r="HBE24" s="29">
        <f t="shared" si="7476"/>
        <v>45.6</v>
      </c>
      <c r="HBF24" s="29">
        <f t="shared" si="7476"/>
        <v>45.6</v>
      </c>
      <c r="HBG24" s="29">
        <f t="shared" si="7476"/>
        <v>45.6</v>
      </c>
      <c r="HBH24" s="29">
        <f t="shared" si="7476"/>
        <v>45.6</v>
      </c>
      <c r="HBI24" s="29">
        <f t="shared" si="7476"/>
        <v>45.6</v>
      </c>
      <c r="HBJ24" s="29">
        <f t="shared" si="7476"/>
        <v>45.6</v>
      </c>
      <c r="HBK24" s="29">
        <f t="shared" si="7476"/>
        <v>45.6</v>
      </c>
      <c r="HBL24" s="29">
        <f t="shared" si="7476"/>
        <v>45.6</v>
      </c>
      <c r="HBM24" s="29">
        <f t="shared" si="7476"/>
        <v>45.6</v>
      </c>
      <c r="HBN24" s="29">
        <f t="shared" si="7476"/>
        <v>45.6</v>
      </c>
      <c r="HBO24" s="29">
        <f t="shared" si="7476"/>
        <v>45.6</v>
      </c>
      <c r="HBP24" s="29">
        <f t="shared" si="7476"/>
        <v>45.6</v>
      </c>
      <c r="HBQ24" s="29">
        <f t="shared" si="7476"/>
        <v>45.6</v>
      </c>
      <c r="HBR24" s="29">
        <f t="shared" ref="HBR24:HEC24" si="7477">HBR20+HBR21+HBR22</f>
        <v>45.6</v>
      </c>
      <c r="HBS24" s="29">
        <f t="shared" si="7477"/>
        <v>45.6</v>
      </c>
      <c r="HBT24" s="29">
        <f t="shared" si="7477"/>
        <v>45.6</v>
      </c>
      <c r="HBU24" s="29">
        <f t="shared" si="7477"/>
        <v>45.6</v>
      </c>
      <c r="HBV24" s="29">
        <f t="shared" si="7477"/>
        <v>45.6</v>
      </c>
      <c r="HBW24" s="29">
        <f t="shared" si="7477"/>
        <v>45.6</v>
      </c>
      <c r="HBX24" s="29">
        <f t="shared" si="7477"/>
        <v>45.6</v>
      </c>
      <c r="HBY24" s="29">
        <f t="shared" si="7477"/>
        <v>45.6</v>
      </c>
      <c r="HBZ24" s="29">
        <f t="shared" si="7477"/>
        <v>45.6</v>
      </c>
      <c r="HCA24" s="29">
        <f t="shared" si="7477"/>
        <v>45.6</v>
      </c>
      <c r="HCB24" s="29">
        <f t="shared" si="7477"/>
        <v>45.6</v>
      </c>
      <c r="HCC24" s="29">
        <f t="shared" si="7477"/>
        <v>45.6</v>
      </c>
      <c r="HCD24" s="29">
        <f t="shared" si="7477"/>
        <v>45.6</v>
      </c>
      <c r="HCE24" s="29">
        <f t="shared" si="7477"/>
        <v>45.6</v>
      </c>
      <c r="HCF24" s="29">
        <f t="shared" si="7477"/>
        <v>45.6</v>
      </c>
      <c r="HCG24" s="29">
        <f t="shared" si="7477"/>
        <v>45.6</v>
      </c>
      <c r="HCH24" s="29">
        <f t="shared" si="7477"/>
        <v>45.6</v>
      </c>
      <c r="HCI24" s="29">
        <f t="shared" si="7477"/>
        <v>45.6</v>
      </c>
      <c r="HCJ24" s="29">
        <f t="shared" si="7477"/>
        <v>45.6</v>
      </c>
      <c r="HCK24" s="29">
        <f t="shared" si="7477"/>
        <v>45.6</v>
      </c>
      <c r="HCL24" s="29">
        <f t="shared" si="7477"/>
        <v>45.6</v>
      </c>
      <c r="HCM24" s="29">
        <f t="shared" si="7477"/>
        <v>45.6</v>
      </c>
      <c r="HCN24" s="29">
        <f t="shared" si="7477"/>
        <v>45.6</v>
      </c>
      <c r="HCO24" s="29">
        <f t="shared" si="7477"/>
        <v>45.6</v>
      </c>
      <c r="HCP24" s="29">
        <f t="shared" si="7477"/>
        <v>45.6</v>
      </c>
      <c r="HCQ24" s="29">
        <f t="shared" si="7477"/>
        <v>45.6</v>
      </c>
      <c r="HCR24" s="29">
        <f t="shared" si="7477"/>
        <v>45.6</v>
      </c>
      <c r="HCS24" s="29">
        <f t="shared" si="7477"/>
        <v>45.6</v>
      </c>
      <c r="HCT24" s="29">
        <f t="shared" si="7477"/>
        <v>45.6</v>
      </c>
      <c r="HCU24" s="29">
        <f t="shared" si="7477"/>
        <v>45.6</v>
      </c>
      <c r="HCV24" s="29">
        <f t="shared" si="7477"/>
        <v>45.6</v>
      </c>
      <c r="HCW24" s="29">
        <f t="shared" si="7477"/>
        <v>45.6</v>
      </c>
      <c r="HCX24" s="29">
        <f t="shared" si="7477"/>
        <v>45.6</v>
      </c>
      <c r="HCY24" s="29">
        <f t="shared" si="7477"/>
        <v>45.6</v>
      </c>
      <c r="HCZ24" s="29">
        <f t="shared" si="7477"/>
        <v>45.6</v>
      </c>
      <c r="HDA24" s="29">
        <f t="shared" si="7477"/>
        <v>45.6</v>
      </c>
      <c r="HDB24" s="29">
        <f t="shared" si="7477"/>
        <v>45.6</v>
      </c>
      <c r="HDC24" s="29">
        <f t="shared" si="7477"/>
        <v>45.6</v>
      </c>
      <c r="HDD24" s="29">
        <f t="shared" si="7477"/>
        <v>45.6</v>
      </c>
      <c r="HDE24" s="29">
        <f t="shared" si="7477"/>
        <v>45.6</v>
      </c>
      <c r="HDF24" s="29">
        <f t="shared" si="7477"/>
        <v>45.6</v>
      </c>
      <c r="HDG24" s="29">
        <f t="shared" si="7477"/>
        <v>45.6</v>
      </c>
      <c r="HDH24" s="29">
        <f t="shared" si="7477"/>
        <v>45.6</v>
      </c>
      <c r="HDI24" s="29">
        <f t="shared" si="7477"/>
        <v>45.6</v>
      </c>
      <c r="HDJ24" s="29">
        <f t="shared" si="7477"/>
        <v>45.6</v>
      </c>
      <c r="HDK24" s="29">
        <f t="shared" si="7477"/>
        <v>45.6</v>
      </c>
      <c r="HDL24" s="29">
        <f t="shared" si="7477"/>
        <v>45.6</v>
      </c>
      <c r="HDM24" s="29">
        <f t="shared" si="7477"/>
        <v>45.6</v>
      </c>
      <c r="HDN24" s="29">
        <f t="shared" si="7477"/>
        <v>45.6</v>
      </c>
      <c r="HDO24" s="29">
        <f t="shared" si="7477"/>
        <v>45.6</v>
      </c>
      <c r="HDP24" s="29">
        <f t="shared" si="7477"/>
        <v>45.6</v>
      </c>
      <c r="HDQ24" s="29">
        <f t="shared" si="7477"/>
        <v>45.6</v>
      </c>
      <c r="HDR24" s="29">
        <f t="shared" si="7477"/>
        <v>45.6</v>
      </c>
      <c r="HDS24" s="29">
        <f t="shared" si="7477"/>
        <v>45.6</v>
      </c>
      <c r="HDT24" s="29">
        <f t="shared" si="7477"/>
        <v>45.6</v>
      </c>
      <c r="HDU24" s="29">
        <f t="shared" si="7477"/>
        <v>45.6</v>
      </c>
      <c r="HDV24" s="29">
        <f t="shared" si="7477"/>
        <v>45.6</v>
      </c>
      <c r="HDW24" s="29">
        <f t="shared" si="7477"/>
        <v>45.6</v>
      </c>
      <c r="HDX24" s="29">
        <f t="shared" si="7477"/>
        <v>45.6</v>
      </c>
      <c r="HDY24" s="29">
        <f t="shared" si="7477"/>
        <v>45.6</v>
      </c>
      <c r="HDZ24" s="29">
        <f t="shared" si="7477"/>
        <v>45.6</v>
      </c>
      <c r="HEA24" s="29">
        <f t="shared" si="7477"/>
        <v>45.6</v>
      </c>
      <c r="HEB24" s="29">
        <f t="shared" si="7477"/>
        <v>45.6</v>
      </c>
      <c r="HEC24" s="29">
        <f t="shared" si="7477"/>
        <v>45.6</v>
      </c>
      <c r="HED24" s="29">
        <f t="shared" ref="HED24:HGO24" si="7478">HED20+HED21+HED22</f>
        <v>45.6</v>
      </c>
      <c r="HEE24" s="29">
        <f t="shared" si="7478"/>
        <v>45.6</v>
      </c>
      <c r="HEF24" s="29">
        <f t="shared" si="7478"/>
        <v>45.6</v>
      </c>
      <c r="HEG24" s="29">
        <f t="shared" si="7478"/>
        <v>45.6</v>
      </c>
      <c r="HEH24" s="29">
        <f t="shared" si="7478"/>
        <v>45.6</v>
      </c>
      <c r="HEI24" s="29">
        <f t="shared" si="7478"/>
        <v>45.6</v>
      </c>
      <c r="HEJ24" s="29">
        <f t="shared" si="7478"/>
        <v>45.6</v>
      </c>
      <c r="HEK24" s="29">
        <f t="shared" si="7478"/>
        <v>45.6</v>
      </c>
      <c r="HEL24" s="29">
        <f t="shared" si="7478"/>
        <v>45.6</v>
      </c>
      <c r="HEM24" s="29">
        <f t="shared" si="7478"/>
        <v>45.6</v>
      </c>
      <c r="HEN24" s="29">
        <f t="shared" si="7478"/>
        <v>45.6</v>
      </c>
      <c r="HEO24" s="29">
        <f t="shared" si="7478"/>
        <v>45.6</v>
      </c>
      <c r="HEP24" s="29">
        <f t="shared" si="7478"/>
        <v>45.6</v>
      </c>
      <c r="HEQ24" s="29">
        <f t="shared" si="7478"/>
        <v>45.6</v>
      </c>
      <c r="HER24" s="29">
        <f t="shared" si="7478"/>
        <v>45.6</v>
      </c>
      <c r="HES24" s="29">
        <f t="shared" si="7478"/>
        <v>45.6</v>
      </c>
      <c r="HET24" s="29">
        <f t="shared" si="7478"/>
        <v>45.6</v>
      </c>
      <c r="HEU24" s="29">
        <f t="shared" si="7478"/>
        <v>45.6</v>
      </c>
      <c r="HEV24" s="29">
        <f t="shared" si="7478"/>
        <v>45.6</v>
      </c>
      <c r="HEW24" s="29">
        <f t="shared" si="7478"/>
        <v>45.6</v>
      </c>
      <c r="HEX24" s="29">
        <f t="shared" si="7478"/>
        <v>45.6</v>
      </c>
      <c r="HEY24" s="29">
        <f t="shared" si="7478"/>
        <v>45.6</v>
      </c>
      <c r="HEZ24" s="29">
        <f t="shared" si="7478"/>
        <v>45.6</v>
      </c>
      <c r="HFA24" s="29">
        <f t="shared" si="7478"/>
        <v>45.6</v>
      </c>
      <c r="HFB24" s="29">
        <f t="shared" si="7478"/>
        <v>45.6</v>
      </c>
      <c r="HFC24" s="29">
        <f t="shared" si="7478"/>
        <v>45.6</v>
      </c>
      <c r="HFD24" s="29">
        <f t="shared" si="7478"/>
        <v>45.6</v>
      </c>
      <c r="HFE24" s="29">
        <f t="shared" si="7478"/>
        <v>45.6</v>
      </c>
      <c r="HFF24" s="29">
        <f t="shared" si="7478"/>
        <v>45.6</v>
      </c>
      <c r="HFG24" s="29">
        <f t="shared" si="7478"/>
        <v>45.6</v>
      </c>
      <c r="HFH24" s="29">
        <f t="shared" si="7478"/>
        <v>45.6</v>
      </c>
      <c r="HFI24" s="29">
        <f t="shared" si="7478"/>
        <v>45.6</v>
      </c>
      <c r="HFJ24" s="29">
        <f t="shared" si="7478"/>
        <v>45.6</v>
      </c>
      <c r="HFK24" s="29">
        <f t="shared" si="7478"/>
        <v>45.6</v>
      </c>
      <c r="HFL24" s="29">
        <f t="shared" si="7478"/>
        <v>45.6</v>
      </c>
      <c r="HFM24" s="29">
        <f t="shared" si="7478"/>
        <v>45.6</v>
      </c>
      <c r="HFN24" s="29">
        <f t="shared" si="7478"/>
        <v>45.6</v>
      </c>
      <c r="HFO24" s="29">
        <f t="shared" si="7478"/>
        <v>45.6</v>
      </c>
      <c r="HFP24" s="29">
        <f t="shared" si="7478"/>
        <v>45.6</v>
      </c>
      <c r="HFQ24" s="29">
        <f t="shared" si="7478"/>
        <v>45.6</v>
      </c>
      <c r="HFR24" s="29">
        <f t="shared" si="7478"/>
        <v>45.6</v>
      </c>
      <c r="HFS24" s="29">
        <f t="shared" si="7478"/>
        <v>45.6</v>
      </c>
      <c r="HFT24" s="29">
        <f t="shared" si="7478"/>
        <v>45.6</v>
      </c>
      <c r="HFU24" s="29">
        <f t="shared" si="7478"/>
        <v>45.6</v>
      </c>
      <c r="HFV24" s="29">
        <f t="shared" si="7478"/>
        <v>45.6</v>
      </c>
      <c r="HFW24" s="29">
        <f t="shared" si="7478"/>
        <v>45.6</v>
      </c>
      <c r="HFX24" s="29">
        <f t="shared" si="7478"/>
        <v>45.6</v>
      </c>
      <c r="HFY24" s="29">
        <f t="shared" si="7478"/>
        <v>45.6</v>
      </c>
      <c r="HFZ24" s="29">
        <f t="shared" si="7478"/>
        <v>45.6</v>
      </c>
      <c r="HGA24" s="29">
        <f t="shared" si="7478"/>
        <v>45.6</v>
      </c>
      <c r="HGB24" s="29">
        <f t="shared" si="7478"/>
        <v>45.6</v>
      </c>
      <c r="HGC24" s="29">
        <f t="shared" si="7478"/>
        <v>45.6</v>
      </c>
      <c r="HGD24" s="29">
        <f t="shared" si="7478"/>
        <v>45.6</v>
      </c>
      <c r="HGE24" s="29">
        <f t="shared" si="7478"/>
        <v>45.6</v>
      </c>
      <c r="HGF24" s="29">
        <f t="shared" si="7478"/>
        <v>45.6</v>
      </c>
      <c r="HGG24" s="29">
        <f t="shared" si="7478"/>
        <v>45.6</v>
      </c>
      <c r="HGH24" s="29">
        <f t="shared" si="7478"/>
        <v>45.6</v>
      </c>
      <c r="HGI24" s="29">
        <f t="shared" si="7478"/>
        <v>45.6</v>
      </c>
      <c r="HGJ24" s="29">
        <f t="shared" si="7478"/>
        <v>45.6</v>
      </c>
      <c r="HGK24" s="29">
        <f t="shared" si="7478"/>
        <v>45.6</v>
      </c>
      <c r="HGL24" s="29">
        <f t="shared" si="7478"/>
        <v>45.6</v>
      </c>
      <c r="HGM24" s="29">
        <f t="shared" si="7478"/>
        <v>45.6</v>
      </c>
      <c r="HGN24" s="29">
        <f t="shared" si="7478"/>
        <v>45.6</v>
      </c>
      <c r="HGO24" s="29">
        <f t="shared" si="7478"/>
        <v>45.6</v>
      </c>
      <c r="HGP24" s="29">
        <f t="shared" ref="HGP24:HJA24" si="7479">HGP20+HGP21+HGP22</f>
        <v>45.6</v>
      </c>
      <c r="HGQ24" s="29">
        <f t="shared" si="7479"/>
        <v>45.6</v>
      </c>
      <c r="HGR24" s="29">
        <f t="shared" si="7479"/>
        <v>45.6</v>
      </c>
      <c r="HGS24" s="29">
        <f t="shared" si="7479"/>
        <v>45.6</v>
      </c>
      <c r="HGT24" s="29">
        <f t="shared" si="7479"/>
        <v>45.6</v>
      </c>
      <c r="HGU24" s="29">
        <f t="shared" si="7479"/>
        <v>45.6</v>
      </c>
      <c r="HGV24" s="29">
        <f t="shared" si="7479"/>
        <v>45.6</v>
      </c>
      <c r="HGW24" s="29">
        <f t="shared" si="7479"/>
        <v>45.6</v>
      </c>
      <c r="HGX24" s="29">
        <f t="shared" si="7479"/>
        <v>45.6</v>
      </c>
      <c r="HGY24" s="29">
        <f t="shared" si="7479"/>
        <v>45.6</v>
      </c>
      <c r="HGZ24" s="29">
        <f t="shared" si="7479"/>
        <v>45.6</v>
      </c>
      <c r="HHA24" s="29">
        <f t="shared" si="7479"/>
        <v>45.6</v>
      </c>
      <c r="HHB24" s="29">
        <f t="shared" si="7479"/>
        <v>45.6</v>
      </c>
      <c r="HHC24" s="29">
        <f t="shared" si="7479"/>
        <v>45.6</v>
      </c>
      <c r="HHD24" s="29">
        <f t="shared" si="7479"/>
        <v>45.6</v>
      </c>
      <c r="HHE24" s="29">
        <f t="shared" si="7479"/>
        <v>45.6</v>
      </c>
      <c r="HHF24" s="29">
        <f t="shared" si="7479"/>
        <v>45.6</v>
      </c>
      <c r="HHG24" s="29">
        <f t="shared" si="7479"/>
        <v>45.6</v>
      </c>
      <c r="HHH24" s="29">
        <f t="shared" si="7479"/>
        <v>45.6</v>
      </c>
      <c r="HHI24" s="29">
        <f t="shared" si="7479"/>
        <v>45.6</v>
      </c>
      <c r="HHJ24" s="29">
        <f t="shared" si="7479"/>
        <v>45.6</v>
      </c>
      <c r="HHK24" s="29">
        <f t="shared" si="7479"/>
        <v>45.6</v>
      </c>
      <c r="HHL24" s="29">
        <f t="shared" si="7479"/>
        <v>45.6</v>
      </c>
      <c r="HHM24" s="29">
        <f t="shared" si="7479"/>
        <v>45.6</v>
      </c>
      <c r="HHN24" s="29">
        <f t="shared" si="7479"/>
        <v>45.6</v>
      </c>
      <c r="HHO24" s="29">
        <f t="shared" si="7479"/>
        <v>45.6</v>
      </c>
      <c r="HHP24" s="29">
        <f t="shared" si="7479"/>
        <v>45.6</v>
      </c>
      <c r="HHQ24" s="29">
        <f t="shared" si="7479"/>
        <v>45.6</v>
      </c>
      <c r="HHR24" s="29">
        <f t="shared" si="7479"/>
        <v>45.6</v>
      </c>
      <c r="HHS24" s="29">
        <f t="shared" si="7479"/>
        <v>45.6</v>
      </c>
      <c r="HHT24" s="29">
        <f t="shared" si="7479"/>
        <v>45.6</v>
      </c>
      <c r="HHU24" s="29">
        <f t="shared" si="7479"/>
        <v>45.6</v>
      </c>
      <c r="HHV24" s="29">
        <f t="shared" si="7479"/>
        <v>45.6</v>
      </c>
      <c r="HHW24" s="29">
        <f t="shared" si="7479"/>
        <v>45.6</v>
      </c>
      <c r="HHX24" s="29">
        <f t="shared" si="7479"/>
        <v>45.6</v>
      </c>
      <c r="HHY24" s="29">
        <f t="shared" si="7479"/>
        <v>45.6</v>
      </c>
      <c r="HHZ24" s="29">
        <f t="shared" si="7479"/>
        <v>45.6</v>
      </c>
      <c r="HIA24" s="29">
        <f t="shared" si="7479"/>
        <v>45.6</v>
      </c>
      <c r="HIB24" s="29">
        <f t="shared" si="7479"/>
        <v>45.6</v>
      </c>
      <c r="HIC24" s="29">
        <f t="shared" si="7479"/>
        <v>45.6</v>
      </c>
      <c r="HID24" s="29">
        <f t="shared" si="7479"/>
        <v>45.6</v>
      </c>
      <c r="HIE24" s="29">
        <f t="shared" si="7479"/>
        <v>45.6</v>
      </c>
      <c r="HIF24" s="29">
        <f t="shared" si="7479"/>
        <v>45.6</v>
      </c>
      <c r="HIG24" s="29">
        <f t="shared" si="7479"/>
        <v>45.6</v>
      </c>
      <c r="HIH24" s="29">
        <f t="shared" si="7479"/>
        <v>45.6</v>
      </c>
      <c r="HII24" s="29">
        <f t="shared" si="7479"/>
        <v>45.6</v>
      </c>
      <c r="HIJ24" s="29">
        <f t="shared" si="7479"/>
        <v>45.6</v>
      </c>
      <c r="HIK24" s="29">
        <f t="shared" si="7479"/>
        <v>45.6</v>
      </c>
      <c r="HIL24" s="29">
        <f t="shared" si="7479"/>
        <v>45.6</v>
      </c>
      <c r="HIM24" s="29">
        <f t="shared" si="7479"/>
        <v>45.6</v>
      </c>
      <c r="HIN24" s="29">
        <f t="shared" si="7479"/>
        <v>45.6</v>
      </c>
      <c r="HIO24" s="29">
        <f t="shared" si="7479"/>
        <v>45.6</v>
      </c>
      <c r="HIP24" s="29">
        <f t="shared" si="7479"/>
        <v>45.6</v>
      </c>
      <c r="HIQ24" s="29">
        <f t="shared" si="7479"/>
        <v>45.6</v>
      </c>
      <c r="HIR24" s="29">
        <f t="shared" si="7479"/>
        <v>45.6</v>
      </c>
      <c r="HIS24" s="29">
        <f t="shared" si="7479"/>
        <v>45.6</v>
      </c>
      <c r="HIT24" s="29">
        <f t="shared" si="7479"/>
        <v>45.6</v>
      </c>
      <c r="HIU24" s="29">
        <f t="shared" si="7479"/>
        <v>45.6</v>
      </c>
      <c r="HIV24" s="29">
        <f t="shared" si="7479"/>
        <v>45.6</v>
      </c>
      <c r="HIW24" s="29">
        <f t="shared" si="7479"/>
        <v>45.6</v>
      </c>
      <c r="HIX24" s="29">
        <f t="shared" si="7479"/>
        <v>45.6</v>
      </c>
      <c r="HIY24" s="29">
        <f t="shared" si="7479"/>
        <v>45.6</v>
      </c>
      <c r="HIZ24" s="29">
        <f t="shared" si="7479"/>
        <v>45.6</v>
      </c>
      <c r="HJA24" s="29">
        <f t="shared" si="7479"/>
        <v>45.6</v>
      </c>
      <c r="HJB24" s="29">
        <f t="shared" ref="HJB24:HLM24" si="7480">HJB20+HJB21+HJB22</f>
        <v>45.6</v>
      </c>
      <c r="HJC24" s="29">
        <f t="shared" si="7480"/>
        <v>45.6</v>
      </c>
      <c r="HJD24" s="29">
        <f t="shared" si="7480"/>
        <v>45.6</v>
      </c>
      <c r="HJE24" s="29">
        <f t="shared" si="7480"/>
        <v>45.6</v>
      </c>
      <c r="HJF24" s="29">
        <f t="shared" si="7480"/>
        <v>45.6</v>
      </c>
      <c r="HJG24" s="29">
        <f t="shared" si="7480"/>
        <v>45.6</v>
      </c>
      <c r="HJH24" s="29">
        <f t="shared" si="7480"/>
        <v>45.6</v>
      </c>
      <c r="HJI24" s="29">
        <f t="shared" si="7480"/>
        <v>45.6</v>
      </c>
      <c r="HJJ24" s="29">
        <f t="shared" si="7480"/>
        <v>45.6</v>
      </c>
      <c r="HJK24" s="29">
        <f t="shared" si="7480"/>
        <v>45.6</v>
      </c>
      <c r="HJL24" s="29">
        <f t="shared" si="7480"/>
        <v>45.6</v>
      </c>
      <c r="HJM24" s="29">
        <f t="shared" si="7480"/>
        <v>45.6</v>
      </c>
      <c r="HJN24" s="29">
        <f t="shared" si="7480"/>
        <v>45.6</v>
      </c>
      <c r="HJO24" s="29">
        <f t="shared" si="7480"/>
        <v>45.6</v>
      </c>
      <c r="HJP24" s="29">
        <f t="shared" si="7480"/>
        <v>45.6</v>
      </c>
      <c r="HJQ24" s="29">
        <f t="shared" si="7480"/>
        <v>45.6</v>
      </c>
      <c r="HJR24" s="29">
        <f t="shared" si="7480"/>
        <v>45.6</v>
      </c>
      <c r="HJS24" s="29">
        <f t="shared" si="7480"/>
        <v>45.6</v>
      </c>
      <c r="HJT24" s="29">
        <f t="shared" si="7480"/>
        <v>45.6</v>
      </c>
      <c r="HJU24" s="29">
        <f t="shared" si="7480"/>
        <v>45.6</v>
      </c>
      <c r="HJV24" s="29">
        <f t="shared" si="7480"/>
        <v>45.6</v>
      </c>
      <c r="HJW24" s="29">
        <f t="shared" si="7480"/>
        <v>45.6</v>
      </c>
      <c r="HJX24" s="29">
        <f t="shared" si="7480"/>
        <v>45.6</v>
      </c>
      <c r="HJY24" s="29">
        <f t="shared" si="7480"/>
        <v>45.6</v>
      </c>
      <c r="HJZ24" s="29">
        <f t="shared" si="7480"/>
        <v>45.6</v>
      </c>
      <c r="HKA24" s="29">
        <f t="shared" si="7480"/>
        <v>45.6</v>
      </c>
      <c r="HKB24" s="29">
        <f t="shared" si="7480"/>
        <v>45.6</v>
      </c>
      <c r="HKC24" s="29">
        <f t="shared" si="7480"/>
        <v>45.6</v>
      </c>
      <c r="HKD24" s="29">
        <f t="shared" si="7480"/>
        <v>45.6</v>
      </c>
      <c r="HKE24" s="29">
        <f t="shared" si="7480"/>
        <v>45.6</v>
      </c>
      <c r="HKF24" s="29">
        <f t="shared" si="7480"/>
        <v>45.6</v>
      </c>
      <c r="HKG24" s="29">
        <f t="shared" si="7480"/>
        <v>45.6</v>
      </c>
      <c r="HKH24" s="29">
        <f t="shared" si="7480"/>
        <v>45.6</v>
      </c>
      <c r="HKI24" s="29">
        <f t="shared" si="7480"/>
        <v>45.6</v>
      </c>
      <c r="HKJ24" s="29">
        <f t="shared" si="7480"/>
        <v>45.6</v>
      </c>
      <c r="HKK24" s="29">
        <f t="shared" si="7480"/>
        <v>45.6</v>
      </c>
      <c r="HKL24" s="29">
        <f t="shared" si="7480"/>
        <v>45.6</v>
      </c>
      <c r="HKM24" s="29">
        <f t="shared" si="7480"/>
        <v>45.6</v>
      </c>
      <c r="HKN24" s="29">
        <f t="shared" si="7480"/>
        <v>45.6</v>
      </c>
      <c r="HKO24" s="29">
        <f t="shared" si="7480"/>
        <v>45.6</v>
      </c>
      <c r="HKP24" s="29">
        <f t="shared" si="7480"/>
        <v>45.6</v>
      </c>
      <c r="HKQ24" s="29">
        <f t="shared" si="7480"/>
        <v>45.6</v>
      </c>
      <c r="HKR24" s="29">
        <f t="shared" si="7480"/>
        <v>45.6</v>
      </c>
      <c r="HKS24" s="29">
        <f t="shared" si="7480"/>
        <v>45.6</v>
      </c>
      <c r="HKT24" s="29">
        <f t="shared" si="7480"/>
        <v>45.6</v>
      </c>
      <c r="HKU24" s="29">
        <f t="shared" si="7480"/>
        <v>45.6</v>
      </c>
      <c r="HKV24" s="29">
        <f t="shared" si="7480"/>
        <v>45.6</v>
      </c>
      <c r="HKW24" s="29">
        <f t="shared" si="7480"/>
        <v>45.6</v>
      </c>
      <c r="HKX24" s="29">
        <f t="shared" si="7480"/>
        <v>45.6</v>
      </c>
      <c r="HKY24" s="29">
        <f t="shared" si="7480"/>
        <v>45.6</v>
      </c>
      <c r="HKZ24" s="29">
        <f t="shared" si="7480"/>
        <v>45.6</v>
      </c>
      <c r="HLA24" s="29">
        <f t="shared" si="7480"/>
        <v>45.6</v>
      </c>
      <c r="HLB24" s="29">
        <f t="shared" si="7480"/>
        <v>45.6</v>
      </c>
      <c r="HLC24" s="29">
        <f t="shared" si="7480"/>
        <v>45.6</v>
      </c>
      <c r="HLD24" s="29">
        <f t="shared" si="7480"/>
        <v>45.6</v>
      </c>
      <c r="HLE24" s="29">
        <f t="shared" si="7480"/>
        <v>45.6</v>
      </c>
      <c r="HLF24" s="29">
        <f t="shared" si="7480"/>
        <v>45.6</v>
      </c>
      <c r="HLG24" s="29">
        <f t="shared" si="7480"/>
        <v>45.6</v>
      </c>
      <c r="HLH24" s="29">
        <f t="shared" si="7480"/>
        <v>45.6</v>
      </c>
      <c r="HLI24" s="29">
        <f t="shared" si="7480"/>
        <v>45.6</v>
      </c>
      <c r="HLJ24" s="29">
        <f t="shared" si="7480"/>
        <v>45.6</v>
      </c>
      <c r="HLK24" s="29">
        <f t="shared" si="7480"/>
        <v>45.6</v>
      </c>
      <c r="HLL24" s="29">
        <f t="shared" si="7480"/>
        <v>45.6</v>
      </c>
      <c r="HLM24" s="29">
        <f t="shared" si="7480"/>
        <v>45.6</v>
      </c>
      <c r="HLN24" s="29">
        <f t="shared" ref="HLN24:HNY24" si="7481">HLN20+HLN21+HLN22</f>
        <v>45.6</v>
      </c>
      <c r="HLO24" s="29">
        <f t="shared" si="7481"/>
        <v>45.6</v>
      </c>
      <c r="HLP24" s="29">
        <f t="shared" si="7481"/>
        <v>45.6</v>
      </c>
      <c r="HLQ24" s="29">
        <f t="shared" si="7481"/>
        <v>45.6</v>
      </c>
      <c r="HLR24" s="29">
        <f t="shared" si="7481"/>
        <v>45.6</v>
      </c>
      <c r="HLS24" s="29">
        <f t="shared" si="7481"/>
        <v>45.6</v>
      </c>
      <c r="HLT24" s="29">
        <f t="shared" si="7481"/>
        <v>45.6</v>
      </c>
      <c r="HLU24" s="29">
        <f t="shared" si="7481"/>
        <v>45.6</v>
      </c>
      <c r="HLV24" s="29">
        <f t="shared" si="7481"/>
        <v>45.6</v>
      </c>
      <c r="HLW24" s="29">
        <f t="shared" si="7481"/>
        <v>45.6</v>
      </c>
      <c r="HLX24" s="29">
        <f t="shared" si="7481"/>
        <v>45.6</v>
      </c>
      <c r="HLY24" s="29">
        <f t="shared" si="7481"/>
        <v>45.6</v>
      </c>
      <c r="HLZ24" s="29">
        <f t="shared" si="7481"/>
        <v>45.6</v>
      </c>
      <c r="HMA24" s="29">
        <f t="shared" si="7481"/>
        <v>45.6</v>
      </c>
      <c r="HMB24" s="29">
        <f t="shared" si="7481"/>
        <v>45.6</v>
      </c>
      <c r="HMC24" s="29">
        <f t="shared" si="7481"/>
        <v>45.6</v>
      </c>
      <c r="HMD24" s="29">
        <f t="shared" si="7481"/>
        <v>45.6</v>
      </c>
      <c r="HME24" s="29">
        <f t="shared" si="7481"/>
        <v>45.6</v>
      </c>
      <c r="HMF24" s="29">
        <f t="shared" si="7481"/>
        <v>45.6</v>
      </c>
      <c r="HMG24" s="29">
        <f t="shared" si="7481"/>
        <v>45.6</v>
      </c>
      <c r="HMH24" s="29">
        <f t="shared" si="7481"/>
        <v>45.6</v>
      </c>
      <c r="HMI24" s="29">
        <f t="shared" si="7481"/>
        <v>45.6</v>
      </c>
      <c r="HMJ24" s="29">
        <f t="shared" si="7481"/>
        <v>45.6</v>
      </c>
      <c r="HMK24" s="29">
        <f t="shared" si="7481"/>
        <v>45.6</v>
      </c>
      <c r="HML24" s="29">
        <f t="shared" si="7481"/>
        <v>45.6</v>
      </c>
      <c r="HMM24" s="29">
        <f t="shared" si="7481"/>
        <v>45.6</v>
      </c>
      <c r="HMN24" s="29">
        <f t="shared" si="7481"/>
        <v>45.6</v>
      </c>
      <c r="HMO24" s="29">
        <f t="shared" si="7481"/>
        <v>45.6</v>
      </c>
      <c r="HMP24" s="29">
        <f t="shared" si="7481"/>
        <v>45.6</v>
      </c>
      <c r="HMQ24" s="29">
        <f t="shared" si="7481"/>
        <v>45.6</v>
      </c>
      <c r="HMR24" s="29">
        <f t="shared" si="7481"/>
        <v>45.6</v>
      </c>
      <c r="HMS24" s="29">
        <f t="shared" si="7481"/>
        <v>45.6</v>
      </c>
      <c r="HMT24" s="29">
        <f t="shared" si="7481"/>
        <v>45.6</v>
      </c>
      <c r="HMU24" s="29">
        <f t="shared" si="7481"/>
        <v>45.6</v>
      </c>
      <c r="HMV24" s="29">
        <f t="shared" si="7481"/>
        <v>45.6</v>
      </c>
      <c r="HMW24" s="29">
        <f t="shared" si="7481"/>
        <v>45.6</v>
      </c>
      <c r="HMX24" s="29">
        <f t="shared" si="7481"/>
        <v>45.6</v>
      </c>
      <c r="HMY24" s="29">
        <f t="shared" si="7481"/>
        <v>45.6</v>
      </c>
      <c r="HMZ24" s="29">
        <f t="shared" si="7481"/>
        <v>45.6</v>
      </c>
      <c r="HNA24" s="29">
        <f t="shared" si="7481"/>
        <v>45.6</v>
      </c>
      <c r="HNB24" s="29">
        <f t="shared" si="7481"/>
        <v>45.6</v>
      </c>
      <c r="HNC24" s="29">
        <f t="shared" si="7481"/>
        <v>45.6</v>
      </c>
      <c r="HND24" s="29">
        <f t="shared" si="7481"/>
        <v>45.6</v>
      </c>
      <c r="HNE24" s="29">
        <f t="shared" si="7481"/>
        <v>45.6</v>
      </c>
      <c r="HNF24" s="29">
        <f t="shared" si="7481"/>
        <v>45.6</v>
      </c>
      <c r="HNG24" s="29">
        <f t="shared" si="7481"/>
        <v>45.6</v>
      </c>
      <c r="HNH24" s="29">
        <f t="shared" si="7481"/>
        <v>45.6</v>
      </c>
      <c r="HNI24" s="29">
        <f t="shared" si="7481"/>
        <v>45.6</v>
      </c>
      <c r="HNJ24" s="29">
        <f t="shared" si="7481"/>
        <v>45.6</v>
      </c>
      <c r="HNK24" s="29">
        <f t="shared" si="7481"/>
        <v>45.6</v>
      </c>
      <c r="HNL24" s="29">
        <f t="shared" si="7481"/>
        <v>45.6</v>
      </c>
      <c r="HNM24" s="29">
        <f t="shared" si="7481"/>
        <v>45.6</v>
      </c>
      <c r="HNN24" s="29">
        <f t="shared" si="7481"/>
        <v>45.6</v>
      </c>
      <c r="HNO24" s="29">
        <f t="shared" si="7481"/>
        <v>45.6</v>
      </c>
      <c r="HNP24" s="29">
        <f t="shared" si="7481"/>
        <v>45.6</v>
      </c>
      <c r="HNQ24" s="29">
        <f t="shared" si="7481"/>
        <v>45.6</v>
      </c>
      <c r="HNR24" s="29">
        <f t="shared" si="7481"/>
        <v>45.6</v>
      </c>
      <c r="HNS24" s="29">
        <f t="shared" si="7481"/>
        <v>45.6</v>
      </c>
      <c r="HNT24" s="29">
        <f t="shared" si="7481"/>
        <v>45.6</v>
      </c>
      <c r="HNU24" s="29">
        <f t="shared" si="7481"/>
        <v>45.6</v>
      </c>
      <c r="HNV24" s="29">
        <f t="shared" si="7481"/>
        <v>45.6</v>
      </c>
      <c r="HNW24" s="29">
        <f t="shared" si="7481"/>
        <v>45.6</v>
      </c>
      <c r="HNX24" s="29">
        <f t="shared" si="7481"/>
        <v>45.6</v>
      </c>
      <c r="HNY24" s="29">
        <f t="shared" si="7481"/>
        <v>45.6</v>
      </c>
      <c r="HNZ24" s="29">
        <f t="shared" ref="HNZ24:HQK24" si="7482">HNZ20+HNZ21+HNZ22</f>
        <v>45.6</v>
      </c>
      <c r="HOA24" s="29">
        <f t="shared" si="7482"/>
        <v>45.6</v>
      </c>
      <c r="HOB24" s="29">
        <f t="shared" si="7482"/>
        <v>45.6</v>
      </c>
      <c r="HOC24" s="29">
        <f t="shared" si="7482"/>
        <v>45.6</v>
      </c>
      <c r="HOD24" s="29">
        <f t="shared" si="7482"/>
        <v>45.6</v>
      </c>
      <c r="HOE24" s="29">
        <f t="shared" si="7482"/>
        <v>45.6</v>
      </c>
      <c r="HOF24" s="29">
        <f t="shared" si="7482"/>
        <v>45.6</v>
      </c>
      <c r="HOG24" s="29">
        <f t="shared" si="7482"/>
        <v>45.6</v>
      </c>
      <c r="HOH24" s="29">
        <f t="shared" si="7482"/>
        <v>45.6</v>
      </c>
      <c r="HOI24" s="29">
        <f t="shared" si="7482"/>
        <v>45.6</v>
      </c>
      <c r="HOJ24" s="29">
        <f t="shared" si="7482"/>
        <v>45.6</v>
      </c>
      <c r="HOK24" s="29">
        <f t="shared" si="7482"/>
        <v>45.6</v>
      </c>
      <c r="HOL24" s="29">
        <f t="shared" si="7482"/>
        <v>45.6</v>
      </c>
      <c r="HOM24" s="29">
        <f t="shared" si="7482"/>
        <v>45.6</v>
      </c>
      <c r="HON24" s="29">
        <f t="shared" si="7482"/>
        <v>45.6</v>
      </c>
      <c r="HOO24" s="29">
        <f t="shared" si="7482"/>
        <v>45.6</v>
      </c>
      <c r="HOP24" s="29">
        <f t="shared" si="7482"/>
        <v>45.6</v>
      </c>
      <c r="HOQ24" s="29">
        <f t="shared" si="7482"/>
        <v>45.6</v>
      </c>
      <c r="HOR24" s="29">
        <f t="shared" si="7482"/>
        <v>45.6</v>
      </c>
      <c r="HOS24" s="29">
        <f t="shared" si="7482"/>
        <v>45.6</v>
      </c>
      <c r="HOT24" s="29">
        <f t="shared" si="7482"/>
        <v>45.6</v>
      </c>
      <c r="HOU24" s="29">
        <f t="shared" si="7482"/>
        <v>45.6</v>
      </c>
      <c r="HOV24" s="29">
        <f t="shared" si="7482"/>
        <v>45.6</v>
      </c>
      <c r="HOW24" s="29">
        <f t="shared" si="7482"/>
        <v>45.6</v>
      </c>
      <c r="HOX24" s="29">
        <f t="shared" si="7482"/>
        <v>45.6</v>
      </c>
      <c r="HOY24" s="29">
        <f t="shared" si="7482"/>
        <v>45.6</v>
      </c>
      <c r="HOZ24" s="29">
        <f t="shared" si="7482"/>
        <v>45.6</v>
      </c>
      <c r="HPA24" s="29">
        <f t="shared" si="7482"/>
        <v>45.6</v>
      </c>
      <c r="HPB24" s="29">
        <f t="shared" si="7482"/>
        <v>45.6</v>
      </c>
      <c r="HPC24" s="29">
        <f t="shared" si="7482"/>
        <v>45.6</v>
      </c>
      <c r="HPD24" s="29">
        <f t="shared" si="7482"/>
        <v>45.6</v>
      </c>
      <c r="HPE24" s="29">
        <f t="shared" si="7482"/>
        <v>45.6</v>
      </c>
      <c r="HPF24" s="29">
        <f t="shared" si="7482"/>
        <v>45.6</v>
      </c>
      <c r="HPG24" s="29">
        <f t="shared" si="7482"/>
        <v>45.6</v>
      </c>
      <c r="HPH24" s="29">
        <f t="shared" si="7482"/>
        <v>45.6</v>
      </c>
      <c r="HPI24" s="29">
        <f t="shared" si="7482"/>
        <v>45.6</v>
      </c>
      <c r="HPJ24" s="29">
        <f t="shared" si="7482"/>
        <v>45.6</v>
      </c>
      <c r="HPK24" s="29">
        <f t="shared" si="7482"/>
        <v>45.6</v>
      </c>
      <c r="HPL24" s="29">
        <f t="shared" si="7482"/>
        <v>45.6</v>
      </c>
      <c r="HPM24" s="29">
        <f t="shared" si="7482"/>
        <v>45.6</v>
      </c>
      <c r="HPN24" s="29">
        <f t="shared" si="7482"/>
        <v>45.6</v>
      </c>
      <c r="HPO24" s="29">
        <f t="shared" si="7482"/>
        <v>45.6</v>
      </c>
      <c r="HPP24" s="29">
        <f t="shared" si="7482"/>
        <v>45.6</v>
      </c>
      <c r="HPQ24" s="29">
        <f t="shared" si="7482"/>
        <v>45.6</v>
      </c>
      <c r="HPR24" s="29">
        <f t="shared" si="7482"/>
        <v>45.6</v>
      </c>
      <c r="HPS24" s="29">
        <f t="shared" si="7482"/>
        <v>45.6</v>
      </c>
      <c r="HPT24" s="29">
        <f t="shared" si="7482"/>
        <v>45.6</v>
      </c>
      <c r="HPU24" s="29">
        <f t="shared" si="7482"/>
        <v>45.6</v>
      </c>
      <c r="HPV24" s="29">
        <f t="shared" si="7482"/>
        <v>45.6</v>
      </c>
      <c r="HPW24" s="29">
        <f t="shared" si="7482"/>
        <v>45.6</v>
      </c>
      <c r="HPX24" s="29">
        <f t="shared" si="7482"/>
        <v>45.6</v>
      </c>
      <c r="HPY24" s="29">
        <f t="shared" si="7482"/>
        <v>45.6</v>
      </c>
      <c r="HPZ24" s="29">
        <f t="shared" si="7482"/>
        <v>45.6</v>
      </c>
      <c r="HQA24" s="29">
        <f t="shared" si="7482"/>
        <v>45.6</v>
      </c>
      <c r="HQB24" s="29">
        <f t="shared" si="7482"/>
        <v>45.6</v>
      </c>
      <c r="HQC24" s="29">
        <f t="shared" si="7482"/>
        <v>45.6</v>
      </c>
      <c r="HQD24" s="29">
        <f t="shared" si="7482"/>
        <v>45.6</v>
      </c>
      <c r="HQE24" s="29">
        <f t="shared" si="7482"/>
        <v>45.6</v>
      </c>
      <c r="HQF24" s="29">
        <f t="shared" si="7482"/>
        <v>45.6</v>
      </c>
      <c r="HQG24" s="29">
        <f t="shared" si="7482"/>
        <v>45.6</v>
      </c>
      <c r="HQH24" s="29">
        <f t="shared" si="7482"/>
        <v>45.6</v>
      </c>
      <c r="HQI24" s="29">
        <f t="shared" si="7482"/>
        <v>45.6</v>
      </c>
      <c r="HQJ24" s="29">
        <f t="shared" si="7482"/>
        <v>45.6</v>
      </c>
      <c r="HQK24" s="29">
        <f t="shared" si="7482"/>
        <v>45.6</v>
      </c>
      <c r="HQL24" s="29">
        <f t="shared" ref="HQL24:HSW24" si="7483">HQL20+HQL21+HQL22</f>
        <v>45.6</v>
      </c>
      <c r="HQM24" s="29">
        <f t="shared" si="7483"/>
        <v>45.6</v>
      </c>
      <c r="HQN24" s="29">
        <f t="shared" si="7483"/>
        <v>45.6</v>
      </c>
      <c r="HQO24" s="29">
        <f t="shared" si="7483"/>
        <v>45.6</v>
      </c>
      <c r="HQP24" s="29">
        <f t="shared" si="7483"/>
        <v>45.6</v>
      </c>
      <c r="HQQ24" s="29">
        <f t="shared" si="7483"/>
        <v>45.6</v>
      </c>
      <c r="HQR24" s="29">
        <f t="shared" si="7483"/>
        <v>45.6</v>
      </c>
      <c r="HQS24" s="29">
        <f t="shared" si="7483"/>
        <v>45.6</v>
      </c>
      <c r="HQT24" s="29">
        <f t="shared" si="7483"/>
        <v>45.6</v>
      </c>
      <c r="HQU24" s="29">
        <f t="shared" si="7483"/>
        <v>45.6</v>
      </c>
      <c r="HQV24" s="29">
        <f t="shared" si="7483"/>
        <v>45.6</v>
      </c>
      <c r="HQW24" s="29">
        <f t="shared" si="7483"/>
        <v>45.6</v>
      </c>
      <c r="HQX24" s="29">
        <f t="shared" si="7483"/>
        <v>45.6</v>
      </c>
      <c r="HQY24" s="29">
        <f t="shared" si="7483"/>
        <v>45.6</v>
      </c>
      <c r="HQZ24" s="29">
        <f t="shared" si="7483"/>
        <v>45.6</v>
      </c>
      <c r="HRA24" s="29">
        <f t="shared" si="7483"/>
        <v>45.6</v>
      </c>
      <c r="HRB24" s="29">
        <f t="shared" si="7483"/>
        <v>45.6</v>
      </c>
      <c r="HRC24" s="29">
        <f t="shared" si="7483"/>
        <v>45.6</v>
      </c>
      <c r="HRD24" s="29">
        <f t="shared" si="7483"/>
        <v>45.6</v>
      </c>
      <c r="HRE24" s="29">
        <f t="shared" si="7483"/>
        <v>45.6</v>
      </c>
      <c r="HRF24" s="29">
        <f t="shared" si="7483"/>
        <v>45.6</v>
      </c>
      <c r="HRG24" s="29">
        <f t="shared" si="7483"/>
        <v>45.6</v>
      </c>
      <c r="HRH24" s="29">
        <f t="shared" si="7483"/>
        <v>45.6</v>
      </c>
      <c r="HRI24" s="29">
        <f t="shared" si="7483"/>
        <v>45.6</v>
      </c>
      <c r="HRJ24" s="29">
        <f t="shared" si="7483"/>
        <v>45.6</v>
      </c>
      <c r="HRK24" s="29">
        <f t="shared" si="7483"/>
        <v>45.6</v>
      </c>
      <c r="HRL24" s="29">
        <f t="shared" si="7483"/>
        <v>45.6</v>
      </c>
      <c r="HRM24" s="29">
        <f t="shared" si="7483"/>
        <v>45.6</v>
      </c>
      <c r="HRN24" s="29">
        <f t="shared" si="7483"/>
        <v>45.6</v>
      </c>
      <c r="HRO24" s="29">
        <f t="shared" si="7483"/>
        <v>45.6</v>
      </c>
      <c r="HRP24" s="29">
        <f t="shared" si="7483"/>
        <v>45.6</v>
      </c>
      <c r="HRQ24" s="29">
        <f t="shared" si="7483"/>
        <v>45.6</v>
      </c>
      <c r="HRR24" s="29">
        <f t="shared" si="7483"/>
        <v>45.6</v>
      </c>
      <c r="HRS24" s="29">
        <f t="shared" si="7483"/>
        <v>45.6</v>
      </c>
      <c r="HRT24" s="29">
        <f t="shared" si="7483"/>
        <v>45.6</v>
      </c>
      <c r="HRU24" s="29">
        <f t="shared" si="7483"/>
        <v>45.6</v>
      </c>
      <c r="HRV24" s="29">
        <f t="shared" si="7483"/>
        <v>45.6</v>
      </c>
      <c r="HRW24" s="29">
        <f t="shared" si="7483"/>
        <v>45.6</v>
      </c>
      <c r="HRX24" s="29">
        <f t="shared" si="7483"/>
        <v>45.6</v>
      </c>
      <c r="HRY24" s="29">
        <f t="shared" si="7483"/>
        <v>45.6</v>
      </c>
      <c r="HRZ24" s="29">
        <f t="shared" si="7483"/>
        <v>45.6</v>
      </c>
      <c r="HSA24" s="29">
        <f t="shared" si="7483"/>
        <v>45.6</v>
      </c>
      <c r="HSB24" s="29">
        <f t="shared" si="7483"/>
        <v>45.6</v>
      </c>
      <c r="HSC24" s="29">
        <f t="shared" si="7483"/>
        <v>45.6</v>
      </c>
      <c r="HSD24" s="29">
        <f t="shared" si="7483"/>
        <v>45.6</v>
      </c>
      <c r="HSE24" s="29">
        <f t="shared" si="7483"/>
        <v>45.6</v>
      </c>
      <c r="HSF24" s="29">
        <f t="shared" si="7483"/>
        <v>45.6</v>
      </c>
      <c r="HSG24" s="29">
        <f t="shared" si="7483"/>
        <v>45.6</v>
      </c>
      <c r="HSH24" s="29">
        <f t="shared" si="7483"/>
        <v>45.6</v>
      </c>
      <c r="HSI24" s="29">
        <f t="shared" si="7483"/>
        <v>45.6</v>
      </c>
      <c r="HSJ24" s="29">
        <f t="shared" si="7483"/>
        <v>45.6</v>
      </c>
      <c r="HSK24" s="29">
        <f t="shared" si="7483"/>
        <v>45.6</v>
      </c>
      <c r="HSL24" s="29">
        <f t="shared" si="7483"/>
        <v>45.6</v>
      </c>
      <c r="HSM24" s="29">
        <f t="shared" si="7483"/>
        <v>45.6</v>
      </c>
      <c r="HSN24" s="29">
        <f t="shared" si="7483"/>
        <v>45.6</v>
      </c>
      <c r="HSO24" s="29">
        <f t="shared" si="7483"/>
        <v>45.6</v>
      </c>
      <c r="HSP24" s="29">
        <f t="shared" si="7483"/>
        <v>45.6</v>
      </c>
      <c r="HSQ24" s="29">
        <f t="shared" si="7483"/>
        <v>45.6</v>
      </c>
      <c r="HSR24" s="29">
        <f t="shared" si="7483"/>
        <v>45.6</v>
      </c>
      <c r="HSS24" s="29">
        <f t="shared" si="7483"/>
        <v>45.6</v>
      </c>
      <c r="HST24" s="29">
        <f t="shared" si="7483"/>
        <v>45.6</v>
      </c>
      <c r="HSU24" s="29">
        <f t="shared" si="7483"/>
        <v>45.6</v>
      </c>
      <c r="HSV24" s="29">
        <f t="shared" si="7483"/>
        <v>45.6</v>
      </c>
      <c r="HSW24" s="29">
        <f t="shared" si="7483"/>
        <v>45.6</v>
      </c>
      <c r="HSX24" s="29">
        <f t="shared" ref="HSX24:HVI24" si="7484">HSX20+HSX21+HSX22</f>
        <v>45.6</v>
      </c>
      <c r="HSY24" s="29">
        <f t="shared" si="7484"/>
        <v>45.6</v>
      </c>
      <c r="HSZ24" s="29">
        <f t="shared" si="7484"/>
        <v>45.6</v>
      </c>
      <c r="HTA24" s="29">
        <f t="shared" si="7484"/>
        <v>45.6</v>
      </c>
      <c r="HTB24" s="29">
        <f t="shared" si="7484"/>
        <v>45.6</v>
      </c>
      <c r="HTC24" s="29">
        <f t="shared" si="7484"/>
        <v>45.6</v>
      </c>
      <c r="HTD24" s="29">
        <f t="shared" si="7484"/>
        <v>45.6</v>
      </c>
      <c r="HTE24" s="29">
        <f t="shared" si="7484"/>
        <v>45.6</v>
      </c>
      <c r="HTF24" s="29">
        <f t="shared" si="7484"/>
        <v>45.6</v>
      </c>
      <c r="HTG24" s="29">
        <f t="shared" si="7484"/>
        <v>45.6</v>
      </c>
      <c r="HTH24" s="29">
        <f t="shared" si="7484"/>
        <v>45.6</v>
      </c>
      <c r="HTI24" s="29">
        <f t="shared" si="7484"/>
        <v>45.6</v>
      </c>
      <c r="HTJ24" s="29">
        <f t="shared" si="7484"/>
        <v>45.6</v>
      </c>
      <c r="HTK24" s="29">
        <f t="shared" si="7484"/>
        <v>45.6</v>
      </c>
      <c r="HTL24" s="29">
        <f t="shared" si="7484"/>
        <v>45.6</v>
      </c>
      <c r="HTM24" s="29">
        <f t="shared" si="7484"/>
        <v>45.6</v>
      </c>
      <c r="HTN24" s="29">
        <f t="shared" si="7484"/>
        <v>45.6</v>
      </c>
      <c r="HTO24" s="29">
        <f t="shared" si="7484"/>
        <v>45.6</v>
      </c>
      <c r="HTP24" s="29">
        <f t="shared" si="7484"/>
        <v>45.6</v>
      </c>
      <c r="HTQ24" s="29">
        <f t="shared" si="7484"/>
        <v>45.6</v>
      </c>
      <c r="HTR24" s="29">
        <f t="shared" si="7484"/>
        <v>45.6</v>
      </c>
      <c r="HTS24" s="29">
        <f t="shared" si="7484"/>
        <v>45.6</v>
      </c>
      <c r="HTT24" s="29">
        <f t="shared" si="7484"/>
        <v>45.6</v>
      </c>
      <c r="HTU24" s="29">
        <f t="shared" si="7484"/>
        <v>45.6</v>
      </c>
      <c r="HTV24" s="29">
        <f t="shared" si="7484"/>
        <v>45.6</v>
      </c>
      <c r="HTW24" s="29">
        <f t="shared" si="7484"/>
        <v>45.6</v>
      </c>
      <c r="HTX24" s="29">
        <f t="shared" si="7484"/>
        <v>45.6</v>
      </c>
      <c r="HTY24" s="29">
        <f t="shared" si="7484"/>
        <v>45.6</v>
      </c>
      <c r="HTZ24" s="29">
        <f t="shared" si="7484"/>
        <v>45.6</v>
      </c>
      <c r="HUA24" s="29">
        <f t="shared" si="7484"/>
        <v>45.6</v>
      </c>
      <c r="HUB24" s="29">
        <f t="shared" si="7484"/>
        <v>45.6</v>
      </c>
      <c r="HUC24" s="29">
        <f t="shared" si="7484"/>
        <v>45.6</v>
      </c>
      <c r="HUD24" s="29">
        <f t="shared" si="7484"/>
        <v>45.6</v>
      </c>
      <c r="HUE24" s="29">
        <f t="shared" si="7484"/>
        <v>45.6</v>
      </c>
      <c r="HUF24" s="29">
        <f t="shared" si="7484"/>
        <v>45.6</v>
      </c>
      <c r="HUG24" s="29">
        <f t="shared" si="7484"/>
        <v>45.6</v>
      </c>
      <c r="HUH24" s="29">
        <f t="shared" si="7484"/>
        <v>45.6</v>
      </c>
      <c r="HUI24" s="29">
        <f t="shared" si="7484"/>
        <v>45.6</v>
      </c>
      <c r="HUJ24" s="29">
        <f t="shared" si="7484"/>
        <v>45.6</v>
      </c>
      <c r="HUK24" s="29">
        <f t="shared" si="7484"/>
        <v>45.6</v>
      </c>
      <c r="HUL24" s="29">
        <f t="shared" si="7484"/>
        <v>45.6</v>
      </c>
      <c r="HUM24" s="29">
        <f t="shared" si="7484"/>
        <v>45.6</v>
      </c>
      <c r="HUN24" s="29">
        <f t="shared" si="7484"/>
        <v>45.6</v>
      </c>
      <c r="HUO24" s="29">
        <f t="shared" si="7484"/>
        <v>45.6</v>
      </c>
      <c r="HUP24" s="29">
        <f t="shared" si="7484"/>
        <v>45.6</v>
      </c>
      <c r="HUQ24" s="29">
        <f t="shared" si="7484"/>
        <v>45.6</v>
      </c>
      <c r="HUR24" s="29">
        <f t="shared" si="7484"/>
        <v>45.6</v>
      </c>
      <c r="HUS24" s="29">
        <f t="shared" si="7484"/>
        <v>45.6</v>
      </c>
      <c r="HUT24" s="29">
        <f t="shared" si="7484"/>
        <v>45.6</v>
      </c>
      <c r="HUU24" s="29">
        <f t="shared" si="7484"/>
        <v>45.6</v>
      </c>
      <c r="HUV24" s="29">
        <f t="shared" si="7484"/>
        <v>45.6</v>
      </c>
      <c r="HUW24" s="29">
        <f t="shared" si="7484"/>
        <v>45.6</v>
      </c>
      <c r="HUX24" s="29">
        <f t="shared" si="7484"/>
        <v>45.6</v>
      </c>
      <c r="HUY24" s="29">
        <f t="shared" si="7484"/>
        <v>45.6</v>
      </c>
      <c r="HUZ24" s="29">
        <f t="shared" si="7484"/>
        <v>45.6</v>
      </c>
      <c r="HVA24" s="29">
        <f t="shared" si="7484"/>
        <v>45.6</v>
      </c>
      <c r="HVB24" s="29">
        <f t="shared" si="7484"/>
        <v>45.6</v>
      </c>
      <c r="HVC24" s="29">
        <f t="shared" si="7484"/>
        <v>45.6</v>
      </c>
      <c r="HVD24" s="29">
        <f t="shared" si="7484"/>
        <v>45.6</v>
      </c>
      <c r="HVE24" s="29">
        <f t="shared" si="7484"/>
        <v>45.6</v>
      </c>
      <c r="HVF24" s="29">
        <f t="shared" si="7484"/>
        <v>45.6</v>
      </c>
      <c r="HVG24" s="29">
        <f t="shared" si="7484"/>
        <v>45.6</v>
      </c>
      <c r="HVH24" s="29">
        <f t="shared" si="7484"/>
        <v>45.6</v>
      </c>
      <c r="HVI24" s="29">
        <f t="shared" si="7484"/>
        <v>45.6</v>
      </c>
      <c r="HVJ24" s="29">
        <f t="shared" ref="HVJ24:HXU24" si="7485">HVJ20+HVJ21+HVJ22</f>
        <v>45.6</v>
      </c>
      <c r="HVK24" s="29">
        <f t="shared" si="7485"/>
        <v>45.6</v>
      </c>
      <c r="HVL24" s="29">
        <f t="shared" si="7485"/>
        <v>45.6</v>
      </c>
      <c r="HVM24" s="29">
        <f t="shared" si="7485"/>
        <v>45.6</v>
      </c>
      <c r="HVN24" s="29">
        <f t="shared" si="7485"/>
        <v>45.6</v>
      </c>
      <c r="HVO24" s="29">
        <f t="shared" si="7485"/>
        <v>45.6</v>
      </c>
      <c r="HVP24" s="29">
        <f t="shared" si="7485"/>
        <v>45.6</v>
      </c>
      <c r="HVQ24" s="29">
        <f t="shared" si="7485"/>
        <v>45.6</v>
      </c>
      <c r="HVR24" s="29">
        <f t="shared" si="7485"/>
        <v>45.6</v>
      </c>
      <c r="HVS24" s="29">
        <f t="shared" si="7485"/>
        <v>45.6</v>
      </c>
      <c r="HVT24" s="29">
        <f t="shared" si="7485"/>
        <v>45.6</v>
      </c>
      <c r="HVU24" s="29">
        <f t="shared" si="7485"/>
        <v>45.6</v>
      </c>
      <c r="HVV24" s="29">
        <f t="shared" si="7485"/>
        <v>45.6</v>
      </c>
      <c r="HVW24" s="29">
        <f t="shared" si="7485"/>
        <v>45.6</v>
      </c>
      <c r="HVX24" s="29">
        <f t="shared" si="7485"/>
        <v>45.6</v>
      </c>
      <c r="HVY24" s="29">
        <f t="shared" si="7485"/>
        <v>45.6</v>
      </c>
      <c r="HVZ24" s="29">
        <f t="shared" si="7485"/>
        <v>45.6</v>
      </c>
      <c r="HWA24" s="29">
        <f t="shared" si="7485"/>
        <v>45.6</v>
      </c>
      <c r="HWB24" s="29">
        <f t="shared" si="7485"/>
        <v>45.6</v>
      </c>
      <c r="HWC24" s="29">
        <f t="shared" si="7485"/>
        <v>45.6</v>
      </c>
      <c r="HWD24" s="29">
        <f t="shared" si="7485"/>
        <v>45.6</v>
      </c>
      <c r="HWE24" s="29">
        <f t="shared" si="7485"/>
        <v>45.6</v>
      </c>
      <c r="HWF24" s="29">
        <f t="shared" si="7485"/>
        <v>45.6</v>
      </c>
      <c r="HWG24" s="29">
        <f t="shared" si="7485"/>
        <v>45.6</v>
      </c>
      <c r="HWH24" s="29">
        <f t="shared" si="7485"/>
        <v>45.6</v>
      </c>
      <c r="HWI24" s="29">
        <f t="shared" si="7485"/>
        <v>45.6</v>
      </c>
      <c r="HWJ24" s="29">
        <f t="shared" si="7485"/>
        <v>45.6</v>
      </c>
      <c r="HWK24" s="29">
        <f t="shared" si="7485"/>
        <v>45.6</v>
      </c>
      <c r="HWL24" s="29">
        <f t="shared" si="7485"/>
        <v>45.6</v>
      </c>
      <c r="HWM24" s="29">
        <f t="shared" si="7485"/>
        <v>45.6</v>
      </c>
      <c r="HWN24" s="29">
        <f t="shared" si="7485"/>
        <v>45.6</v>
      </c>
      <c r="HWO24" s="29">
        <f t="shared" si="7485"/>
        <v>45.6</v>
      </c>
      <c r="HWP24" s="29">
        <f t="shared" si="7485"/>
        <v>45.6</v>
      </c>
      <c r="HWQ24" s="29">
        <f t="shared" si="7485"/>
        <v>45.6</v>
      </c>
      <c r="HWR24" s="29">
        <f t="shared" si="7485"/>
        <v>45.6</v>
      </c>
      <c r="HWS24" s="29">
        <f t="shared" si="7485"/>
        <v>45.6</v>
      </c>
      <c r="HWT24" s="29">
        <f t="shared" si="7485"/>
        <v>45.6</v>
      </c>
      <c r="HWU24" s="29">
        <f t="shared" si="7485"/>
        <v>45.6</v>
      </c>
      <c r="HWV24" s="29">
        <f t="shared" si="7485"/>
        <v>45.6</v>
      </c>
      <c r="HWW24" s="29">
        <f t="shared" si="7485"/>
        <v>45.6</v>
      </c>
      <c r="HWX24" s="29">
        <f t="shared" si="7485"/>
        <v>45.6</v>
      </c>
      <c r="HWY24" s="29">
        <f t="shared" si="7485"/>
        <v>45.6</v>
      </c>
      <c r="HWZ24" s="29">
        <f t="shared" si="7485"/>
        <v>45.6</v>
      </c>
      <c r="HXA24" s="29">
        <f t="shared" si="7485"/>
        <v>45.6</v>
      </c>
      <c r="HXB24" s="29">
        <f t="shared" si="7485"/>
        <v>45.6</v>
      </c>
      <c r="HXC24" s="29">
        <f t="shared" si="7485"/>
        <v>45.6</v>
      </c>
      <c r="HXD24" s="29">
        <f t="shared" si="7485"/>
        <v>45.6</v>
      </c>
      <c r="HXE24" s="29">
        <f t="shared" si="7485"/>
        <v>45.6</v>
      </c>
      <c r="HXF24" s="29">
        <f t="shared" si="7485"/>
        <v>45.6</v>
      </c>
      <c r="HXG24" s="29">
        <f t="shared" si="7485"/>
        <v>45.6</v>
      </c>
      <c r="HXH24" s="29">
        <f t="shared" si="7485"/>
        <v>45.6</v>
      </c>
      <c r="HXI24" s="29">
        <f t="shared" si="7485"/>
        <v>45.6</v>
      </c>
      <c r="HXJ24" s="29">
        <f t="shared" si="7485"/>
        <v>45.6</v>
      </c>
      <c r="HXK24" s="29">
        <f t="shared" si="7485"/>
        <v>45.6</v>
      </c>
      <c r="HXL24" s="29">
        <f t="shared" si="7485"/>
        <v>45.6</v>
      </c>
      <c r="HXM24" s="29">
        <f t="shared" si="7485"/>
        <v>45.6</v>
      </c>
      <c r="HXN24" s="29">
        <f t="shared" si="7485"/>
        <v>45.6</v>
      </c>
      <c r="HXO24" s="29">
        <f t="shared" si="7485"/>
        <v>45.6</v>
      </c>
      <c r="HXP24" s="29">
        <f t="shared" si="7485"/>
        <v>45.6</v>
      </c>
      <c r="HXQ24" s="29">
        <f t="shared" si="7485"/>
        <v>45.6</v>
      </c>
      <c r="HXR24" s="29">
        <f t="shared" si="7485"/>
        <v>45.6</v>
      </c>
      <c r="HXS24" s="29">
        <f t="shared" si="7485"/>
        <v>45.6</v>
      </c>
      <c r="HXT24" s="29">
        <f t="shared" si="7485"/>
        <v>45.6</v>
      </c>
      <c r="HXU24" s="29">
        <f t="shared" si="7485"/>
        <v>45.6</v>
      </c>
      <c r="HXV24" s="29">
        <f t="shared" ref="HXV24:IAG24" si="7486">HXV20+HXV21+HXV22</f>
        <v>45.6</v>
      </c>
      <c r="HXW24" s="29">
        <f t="shared" si="7486"/>
        <v>45.6</v>
      </c>
      <c r="HXX24" s="29">
        <f t="shared" si="7486"/>
        <v>45.6</v>
      </c>
      <c r="HXY24" s="29">
        <f t="shared" si="7486"/>
        <v>45.6</v>
      </c>
      <c r="HXZ24" s="29">
        <f t="shared" si="7486"/>
        <v>45.6</v>
      </c>
      <c r="HYA24" s="29">
        <f t="shared" si="7486"/>
        <v>45.6</v>
      </c>
      <c r="HYB24" s="29">
        <f t="shared" si="7486"/>
        <v>45.6</v>
      </c>
      <c r="HYC24" s="29">
        <f t="shared" si="7486"/>
        <v>45.6</v>
      </c>
      <c r="HYD24" s="29">
        <f t="shared" si="7486"/>
        <v>45.6</v>
      </c>
      <c r="HYE24" s="29">
        <f t="shared" si="7486"/>
        <v>45.6</v>
      </c>
      <c r="HYF24" s="29">
        <f t="shared" si="7486"/>
        <v>45.6</v>
      </c>
      <c r="HYG24" s="29">
        <f t="shared" si="7486"/>
        <v>45.6</v>
      </c>
      <c r="HYH24" s="29">
        <f t="shared" si="7486"/>
        <v>45.6</v>
      </c>
      <c r="HYI24" s="29">
        <f t="shared" si="7486"/>
        <v>45.6</v>
      </c>
      <c r="HYJ24" s="29">
        <f t="shared" si="7486"/>
        <v>45.6</v>
      </c>
      <c r="HYK24" s="29">
        <f t="shared" si="7486"/>
        <v>45.6</v>
      </c>
      <c r="HYL24" s="29">
        <f t="shared" si="7486"/>
        <v>45.6</v>
      </c>
      <c r="HYM24" s="29">
        <f t="shared" si="7486"/>
        <v>45.6</v>
      </c>
      <c r="HYN24" s="29">
        <f t="shared" si="7486"/>
        <v>45.6</v>
      </c>
      <c r="HYO24" s="29">
        <f t="shared" si="7486"/>
        <v>45.6</v>
      </c>
      <c r="HYP24" s="29">
        <f t="shared" si="7486"/>
        <v>45.6</v>
      </c>
      <c r="HYQ24" s="29">
        <f t="shared" si="7486"/>
        <v>45.6</v>
      </c>
      <c r="HYR24" s="29">
        <f t="shared" si="7486"/>
        <v>45.6</v>
      </c>
      <c r="HYS24" s="29">
        <f t="shared" si="7486"/>
        <v>45.6</v>
      </c>
      <c r="HYT24" s="29">
        <f t="shared" si="7486"/>
        <v>45.6</v>
      </c>
      <c r="HYU24" s="29">
        <f t="shared" si="7486"/>
        <v>45.6</v>
      </c>
      <c r="HYV24" s="29">
        <f t="shared" si="7486"/>
        <v>45.6</v>
      </c>
      <c r="HYW24" s="29">
        <f t="shared" si="7486"/>
        <v>45.6</v>
      </c>
      <c r="HYX24" s="29">
        <f t="shared" si="7486"/>
        <v>45.6</v>
      </c>
      <c r="HYY24" s="29">
        <f t="shared" si="7486"/>
        <v>45.6</v>
      </c>
      <c r="HYZ24" s="29">
        <f t="shared" si="7486"/>
        <v>45.6</v>
      </c>
      <c r="HZA24" s="29">
        <f t="shared" si="7486"/>
        <v>45.6</v>
      </c>
      <c r="HZB24" s="29">
        <f t="shared" si="7486"/>
        <v>45.6</v>
      </c>
      <c r="HZC24" s="29">
        <f t="shared" si="7486"/>
        <v>45.6</v>
      </c>
      <c r="HZD24" s="29">
        <f t="shared" si="7486"/>
        <v>45.6</v>
      </c>
      <c r="HZE24" s="29">
        <f t="shared" si="7486"/>
        <v>45.6</v>
      </c>
      <c r="HZF24" s="29">
        <f t="shared" si="7486"/>
        <v>45.6</v>
      </c>
      <c r="HZG24" s="29">
        <f t="shared" si="7486"/>
        <v>45.6</v>
      </c>
      <c r="HZH24" s="29">
        <f t="shared" si="7486"/>
        <v>45.6</v>
      </c>
      <c r="HZI24" s="29">
        <f t="shared" si="7486"/>
        <v>45.6</v>
      </c>
      <c r="HZJ24" s="29">
        <f t="shared" si="7486"/>
        <v>45.6</v>
      </c>
      <c r="HZK24" s="29">
        <f t="shared" si="7486"/>
        <v>45.6</v>
      </c>
      <c r="HZL24" s="29">
        <f t="shared" si="7486"/>
        <v>45.6</v>
      </c>
      <c r="HZM24" s="29">
        <f t="shared" si="7486"/>
        <v>45.6</v>
      </c>
      <c r="HZN24" s="29">
        <f t="shared" si="7486"/>
        <v>45.6</v>
      </c>
      <c r="HZO24" s="29">
        <f t="shared" si="7486"/>
        <v>45.6</v>
      </c>
      <c r="HZP24" s="29">
        <f t="shared" si="7486"/>
        <v>45.6</v>
      </c>
      <c r="HZQ24" s="29">
        <f t="shared" si="7486"/>
        <v>45.6</v>
      </c>
      <c r="HZR24" s="29">
        <f t="shared" si="7486"/>
        <v>45.6</v>
      </c>
      <c r="HZS24" s="29">
        <f t="shared" si="7486"/>
        <v>45.6</v>
      </c>
      <c r="HZT24" s="29">
        <f t="shared" si="7486"/>
        <v>45.6</v>
      </c>
      <c r="HZU24" s="29">
        <f t="shared" si="7486"/>
        <v>45.6</v>
      </c>
      <c r="HZV24" s="29">
        <f t="shared" si="7486"/>
        <v>45.6</v>
      </c>
      <c r="HZW24" s="29">
        <f t="shared" si="7486"/>
        <v>45.6</v>
      </c>
      <c r="HZX24" s="29">
        <f t="shared" si="7486"/>
        <v>45.6</v>
      </c>
      <c r="HZY24" s="29">
        <f t="shared" si="7486"/>
        <v>45.6</v>
      </c>
      <c r="HZZ24" s="29">
        <f t="shared" si="7486"/>
        <v>45.6</v>
      </c>
      <c r="IAA24" s="29">
        <f t="shared" si="7486"/>
        <v>45.6</v>
      </c>
      <c r="IAB24" s="29">
        <f t="shared" si="7486"/>
        <v>45.6</v>
      </c>
      <c r="IAC24" s="29">
        <f t="shared" si="7486"/>
        <v>45.6</v>
      </c>
      <c r="IAD24" s="29">
        <f t="shared" si="7486"/>
        <v>45.6</v>
      </c>
      <c r="IAE24" s="29">
        <f t="shared" si="7486"/>
        <v>45.6</v>
      </c>
      <c r="IAF24" s="29">
        <f t="shared" si="7486"/>
        <v>45.6</v>
      </c>
      <c r="IAG24" s="29">
        <f t="shared" si="7486"/>
        <v>45.6</v>
      </c>
      <c r="IAH24" s="29">
        <f t="shared" ref="IAH24:ICS24" si="7487">IAH20+IAH21+IAH22</f>
        <v>45.6</v>
      </c>
      <c r="IAI24" s="29">
        <f t="shared" si="7487"/>
        <v>45.6</v>
      </c>
      <c r="IAJ24" s="29">
        <f t="shared" si="7487"/>
        <v>45.6</v>
      </c>
      <c r="IAK24" s="29">
        <f t="shared" si="7487"/>
        <v>45.6</v>
      </c>
      <c r="IAL24" s="29">
        <f t="shared" si="7487"/>
        <v>45.6</v>
      </c>
      <c r="IAM24" s="29">
        <f t="shared" si="7487"/>
        <v>45.6</v>
      </c>
      <c r="IAN24" s="29">
        <f t="shared" si="7487"/>
        <v>45.6</v>
      </c>
      <c r="IAO24" s="29">
        <f t="shared" si="7487"/>
        <v>45.6</v>
      </c>
      <c r="IAP24" s="29">
        <f t="shared" si="7487"/>
        <v>45.6</v>
      </c>
      <c r="IAQ24" s="29">
        <f t="shared" si="7487"/>
        <v>45.6</v>
      </c>
      <c r="IAR24" s="29">
        <f t="shared" si="7487"/>
        <v>45.6</v>
      </c>
      <c r="IAS24" s="29">
        <f t="shared" si="7487"/>
        <v>45.6</v>
      </c>
      <c r="IAT24" s="29">
        <f t="shared" si="7487"/>
        <v>45.6</v>
      </c>
      <c r="IAU24" s="29">
        <f t="shared" si="7487"/>
        <v>45.6</v>
      </c>
      <c r="IAV24" s="29">
        <f t="shared" si="7487"/>
        <v>45.6</v>
      </c>
      <c r="IAW24" s="29">
        <f t="shared" si="7487"/>
        <v>45.6</v>
      </c>
      <c r="IAX24" s="29">
        <f t="shared" si="7487"/>
        <v>45.6</v>
      </c>
      <c r="IAY24" s="29">
        <f t="shared" si="7487"/>
        <v>45.6</v>
      </c>
      <c r="IAZ24" s="29">
        <f t="shared" si="7487"/>
        <v>45.6</v>
      </c>
      <c r="IBA24" s="29">
        <f t="shared" si="7487"/>
        <v>45.6</v>
      </c>
      <c r="IBB24" s="29">
        <f t="shared" si="7487"/>
        <v>45.6</v>
      </c>
      <c r="IBC24" s="29">
        <f t="shared" si="7487"/>
        <v>45.6</v>
      </c>
      <c r="IBD24" s="29">
        <f t="shared" si="7487"/>
        <v>45.6</v>
      </c>
      <c r="IBE24" s="29">
        <f t="shared" si="7487"/>
        <v>45.6</v>
      </c>
      <c r="IBF24" s="29">
        <f t="shared" si="7487"/>
        <v>45.6</v>
      </c>
      <c r="IBG24" s="29">
        <f t="shared" si="7487"/>
        <v>45.6</v>
      </c>
      <c r="IBH24" s="29">
        <f t="shared" si="7487"/>
        <v>45.6</v>
      </c>
      <c r="IBI24" s="29">
        <f t="shared" si="7487"/>
        <v>45.6</v>
      </c>
      <c r="IBJ24" s="29">
        <f t="shared" si="7487"/>
        <v>45.6</v>
      </c>
      <c r="IBK24" s="29">
        <f t="shared" si="7487"/>
        <v>45.6</v>
      </c>
      <c r="IBL24" s="29">
        <f t="shared" si="7487"/>
        <v>45.6</v>
      </c>
      <c r="IBM24" s="29">
        <f t="shared" si="7487"/>
        <v>45.6</v>
      </c>
      <c r="IBN24" s="29">
        <f t="shared" si="7487"/>
        <v>45.6</v>
      </c>
      <c r="IBO24" s="29">
        <f t="shared" si="7487"/>
        <v>45.6</v>
      </c>
      <c r="IBP24" s="29">
        <f t="shared" si="7487"/>
        <v>45.6</v>
      </c>
      <c r="IBQ24" s="29">
        <f t="shared" si="7487"/>
        <v>45.6</v>
      </c>
      <c r="IBR24" s="29">
        <f t="shared" si="7487"/>
        <v>45.6</v>
      </c>
      <c r="IBS24" s="29">
        <f t="shared" si="7487"/>
        <v>45.6</v>
      </c>
      <c r="IBT24" s="29">
        <f t="shared" si="7487"/>
        <v>45.6</v>
      </c>
      <c r="IBU24" s="29">
        <f t="shared" si="7487"/>
        <v>45.6</v>
      </c>
      <c r="IBV24" s="29">
        <f t="shared" si="7487"/>
        <v>45.6</v>
      </c>
      <c r="IBW24" s="29">
        <f t="shared" si="7487"/>
        <v>45.6</v>
      </c>
      <c r="IBX24" s="29">
        <f t="shared" si="7487"/>
        <v>45.6</v>
      </c>
      <c r="IBY24" s="29">
        <f t="shared" si="7487"/>
        <v>45.6</v>
      </c>
      <c r="IBZ24" s="29">
        <f t="shared" si="7487"/>
        <v>45.6</v>
      </c>
      <c r="ICA24" s="29">
        <f t="shared" si="7487"/>
        <v>45.6</v>
      </c>
      <c r="ICB24" s="29">
        <f t="shared" si="7487"/>
        <v>45.6</v>
      </c>
      <c r="ICC24" s="29">
        <f t="shared" si="7487"/>
        <v>45.6</v>
      </c>
      <c r="ICD24" s="29">
        <f t="shared" si="7487"/>
        <v>45.6</v>
      </c>
      <c r="ICE24" s="29">
        <f t="shared" si="7487"/>
        <v>45.6</v>
      </c>
      <c r="ICF24" s="29">
        <f t="shared" si="7487"/>
        <v>45.6</v>
      </c>
      <c r="ICG24" s="29">
        <f t="shared" si="7487"/>
        <v>45.6</v>
      </c>
      <c r="ICH24" s="29">
        <f t="shared" si="7487"/>
        <v>45.6</v>
      </c>
      <c r="ICI24" s="29">
        <f t="shared" si="7487"/>
        <v>45.6</v>
      </c>
      <c r="ICJ24" s="29">
        <f t="shared" si="7487"/>
        <v>45.6</v>
      </c>
      <c r="ICK24" s="29">
        <f t="shared" si="7487"/>
        <v>45.6</v>
      </c>
      <c r="ICL24" s="29">
        <f t="shared" si="7487"/>
        <v>45.6</v>
      </c>
      <c r="ICM24" s="29">
        <f t="shared" si="7487"/>
        <v>45.6</v>
      </c>
      <c r="ICN24" s="29">
        <f t="shared" si="7487"/>
        <v>45.6</v>
      </c>
      <c r="ICO24" s="29">
        <f t="shared" si="7487"/>
        <v>45.6</v>
      </c>
      <c r="ICP24" s="29">
        <f t="shared" si="7487"/>
        <v>45.6</v>
      </c>
      <c r="ICQ24" s="29">
        <f t="shared" si="7487"/>
        <v>45.6</v>
      </c>
      <c r="ICR24" s="29">
        <f t="shared" si="7487"/>
        <v>45.6</v>
      </c>
      <c r="ICS24" s="29">
        <f t="shared" si="7487"/>
        <v>45.6</v>
      </c>
      <c r="ICT24" s="29">
        <f t="shared" ref="ICT24:IFE24" si="7488">ICT20+ICT21+ICT22</f>
        <v>45.6</v>
      </c>
      <c r="ICU24" s="29">
        <f t="shared" si="7488"/>
        <v>45.6</v>
      </c>
      <c r="ICV24" s="29">
        <f t="shared" si="7488"/>
        <v>45.6</v>
      </c>
      <c r="ICW24" s="29">
        <f t="shared" si="7488"/>
        <v>45.6</v>
      </c>
      <c r="ICX24" s="29">
        <f t="shared" si="7488"/>
        <v>45.6</v>
      </c>
      <c r="ICY24" s="29">
        <f t="shared" si="7488"/>
        <v>45.6</v>
      </c>
      <c r="ICZ24" s="29">
        <f t="shared" si="7488"/>
        <v>45.6</v>
      </c>
      <c r="IDA24" s="29">
        <f t="shared" si="7488"/>
        <v>45.6</v>
      </c>
      <c r="IDB24" s="29">
        <f t="shared" si="7488"/>
        <v>45.6</v>
      </c>
      <c r="IDC24" s="29">
        <f t="shared" si="7488"/>
        <v>45.6</v>
      </c>
      <c r="IDD24" s="29">
        <f t="shared" si="7488"/>
        <v>45.6</v>
      </c>
      <c r="IDE24" s="29">
        <f t="shared" si="7488"/>
        <v>45.6</v>
      </c>
      <c r="IDF24" s="29">
        <f t="shared" si="7488"/>
        <v>45.6</v>
      </c>
      <c r="IDG24" s="29">
        <f t="shared" si="7488"/>
        <v>45.6</v>
      </c>
      <c r="IDH24" s="29">
        <f t="shared" si="7488"/>
        <v>45.6</v>
      </c>
      <c r="IDI24" s="29">
        <f t="shared" si="7488"/>
        <v>45.6</v>
      </c>
      <c r="IDJ24" s="29">
        <f t="shared" si="7488"/>
        <v>45.6</v>
      </c>
      <c r="IDK24" s="29">
        <f t="shared" si="7488"/>
        <v>45.6</v>
      </c>
      <c r="IDL24" s="29">
        <f t="shared" si="7488"/>
        <v>45.6</v>
      </c>
      <c r="IDM24" s="29">
        <f t="shared" si="7488"/>
        <v>45.6</v>
      </c>
      <c r="IDN24" s="29">
        <f t="shared" si="7488"/>
        <v>45.6</v>
      </c>
      <c r="IDO24" s="29">
        <f t="shared" si="7488"/>
        <v>45.6</v>
      </c>
      <c r="IDP24" s="29">
        <f t="shared" si="7488"/>
        <v>45.6</v>
      </c>
      <c r="IDQ24" s="29">
        <f t="shared" si="7488"/>
        <v>45.6</v>
      </c>
      <c r="IDR24" s="29">
        <f t="shared" si="7488"/>
        <v>45.6</v>
      </c>
      <c r="IDS24" s="29">
        <f t="shared" si="7488"/>
        <v>45.6</v>
      </c>
      <c r="IDT24" s="29">
        <f t="shared" si="7488"/>
        <v>45.6</v>
      </c>
      <c r="IDU24" s="29">
        <f t="shared" si="7488"/>
        <v>45.6</v>
      </c>
      <c r="IDV24" s="29">
        <f t="shared" si="7488"/>
        <v>45.6</v>
      </c>
      <c r="IDW24" s="29">
        <f t="shared" si="7488"/>
        <v>45.6</v>
      </c>
      <c r="IDX24" s="29">
        <f t="shared" si="7488"/>
        <v>45.6</v>
      </c>
      <c r="IDY24" s="29">
        <f t="shared" si="7488"/>
        <v>45.6</v>
      </c>
      <c r="IDZ24" s="29">
        <f t="shared" si="7488"/>
        <v>45.6</v>
      </c>
      <c r="IEA24" s="29">
        <f t="shared" si="7488"/>
        <v>45.6</v>
      </c>
      <c r="IEB24" s="29">
        <f t="shared" si="7488"/>
        <v>45.6</v>
      </c>
      <c r="IEC24" s="29">
        <f t="shared" si="7488"/>
        <v>45.6</v>
      </c>
      <c r="IED24" s="29">
        <f t="shared" si="7488"/>
        <v>45.6</v>
      </c>
      <c r="IEE24" s="29">
        <f t="shared" si="7488"/>
        <v>45.6</v>
      </c>
      <c r="IEF24" s="29">
        <f t="shared" si="7488"/>
        <v>45.6</v>
      </c>
      <c r="IEG24" s="29">
        <f t="shared" si="7488"/>
        <v>45.6</v>
      </c>
      <c r="IEH24" s="29">
        <f t="shared" si="7488"/>
        <v>45.6</v>
      </c>
      <c r="IEI24" s="29">
        <f t="shared" si="7488"/>
        <v>45.6</v>
      </c>
      <c r="IEJ24" s="29">
        <f t="shared" si="7488"/>
        <v>45.6</v>
      </c>
      <c r="IEK24" s="29">
        <f t="shared" si="7488"/>
        <v>45.6</v>
      </c>
      <c r="IEL24" s="29">
        <f t="shared" si="7488"/>
        <v>45.6</v>
      </c>
      <c r="IEM24" s="29">
        <f t="shared" si="7488"/>
        <v>45.6</v>
      </c>
      <c r="IEN24" s="29">
        <f t="shared" si="7488"/>
        <v>45.6</v>
      </c>
      <c r="IEO24" s="29">
        <f t="shared" si="7488"/>
        <v>45.6</v>
      </c>
      <c r="IEP24" s="29">
        <f t="shared" si="7488"/>
        <v>45.6</v>
      </c>
      <c r="IEQ24" s="29">
        <f t="shared" si="7488"/>
        <v>45.6</v>
      </c>
      <c r="IER24" s="29">
        <f t="shared" si="7488"/>
        <v>45.6</v>
      </c>
      <c r="IES24" s="29">
        <f t="shared" si="7488"/>
        <v>45.6</v>
      </c>
      <c r="IET24" s="29">
        <f t="shared" si="7488"/>
        <v>45.6</v>
      </c>
      <c r="IEU24" s="29">
        <f t="shared" si="7488"/>
        <v>45.6</v>
      </c>
      <c r="IEV24" s="29">
        <f t="shared" si="7488"/>
        <v>45.6</v>
      </c>
      <c r="IEW24" s="29">
        <f t="shared" si="7488"/>
        <v>45.6</v>
      </c>
      <c r="IEX24" s="29">
        <f t="shared" si="7488"/>
        <v>45.6</v>
      </c>
      <c r="IEY24" s="29">
        <f t="shared" si="7488"/>
        <v>45.6</v>
      </c>
      <c r="IEZ24" s="29">
        <f t="shared" si="7488"/>
        <v>45.6</v>
      </c>
      <c r="IFA24" s="29">
        <f t="shared" si="7488"/>
        <v>45.6</v>
      </c>
      <c r="IFB24" s="29">
        <f t="shared" si="7488"/>
        <v>45.6</v>
      </c>
      <c r="IFC24" s="29">
        <f t="shared" si="7488"/>
        <v>45.6</v>
      </c>
      <c r="IFD24" s="29">
        <f t="shared" si="7488"/>
        <v>45.6</v>
      </c>
      <c r="IFE24" s="29">
        <f t="shared" si="7488"/>
        <v>45.6</v>
      </c>
      <c r="IFF24" s="29">
        <f t="shared" ref="IFF24:IHQ24" si="7489">IFF20+IFF21+IFF22</f>
        <v>45.6</v>
      </c>
      <c r="IFG24" s="29">
        <f t="shared" si="7489"/>
        <v>45.6</v>
      </c>
      <c r="IFH24" s="29">
        <f t="shared" si="7489"/>
        <v>45.6</v>
      </c>
      <c r="IFI24" s="29">
        <f t="shared" si="7489"/>
        <v>45.6</v>
      </c>
      <c r="IFJ24" s="29">
        <f t="shared" si="7489"/>
        <v>45.6</v>
      </c>
      <c r="IFK24" s="29">
        <f t="shared" si="7489"/>
        <v>45.6</v>
      </c>
      <c r="IFL24" s="29">
        <f t="shared" si="7489"/>
        <v>45.6</v>
      </c>
      <c r="IFM24" s="29">
        <f t="shared" si="7489"/>
        <v>45.6</v>
      </c>
      <c r="IFN24" s="29">
        <f t="shared" si="7489"/>
        <v>45.6</v>
      </c>
      <c r="IFO24" s="29">
        <f t="shared" si="7489"/>
        <v>45.6</v>
      </c>
      <c r="IFP24" s="29">
        <f t="shared" si="7489"/>
        <v>45.6</v>
      </c>
      <c r="IFQ24" s="29">
        <f t="shared" si="7489"/>
        <v>45.6</v>
      </c>
      <c r="IFR24" s="29">
        <f t="shared" si="7489"/>
        <v>45.6</v>
      </c>
      <c r="IFS24" s="29">
        <f t="shared" si="7489"/>
        <v>45.6</v>
      </c>
      <c r="IFT24" s="29">
        <f t="shared" si="7489"/>
        <v>45.6</v>
      </c>
      <c r="IFU24" s="29">
        <f t="shared" si="7489"/>
        <v>45.6</v>
      </c>
      <c r="IFV24" s="29">
        <f t="shared" si="7489"/>
        <v>45.6</v>
      </c>
      <c r="IFW24" s="29">
        <f t="shared" si="7489"/>
        <v>45.6</v>
      </c>
      <c r="IFX24" s="29">
        <f t="shared" si="7489"/>
        <v>45.6</v>
      </c>
      <c r="IFY24" s="29">
        <f t="shared" si="7489"/>
        <v>45.6</v>
      </c>
      <c r="IFZ24" s="29">
        <f t="shared" si="7489"/>
        <v>45.6</v>
      </c>
      <c r="IGA24" s="29">
        <f t="shared" si="7489"/>
        <v>45.6</v>
      </c>
      <c r="IGB24" s="29">
        <f t="shared" si="7489"/>
        <v>45.6</v>
      </c>
      <c r="IGC24" s="29">
        <f t="shared" si="7489"/>
        <v>45.6</v>
      </c>
      <c r="IGD24" s="29">
        <f t="shared" si="7489"/>
        <v>45.6</v>
      </c>
      <c r="IGE24" s="29">
        <f t="shared" si="7489"/>
        <v>45.6</v>
      </c>
      <c r="IGF24" s="29">
        <f t="shared" si="7489"/>
        <v>45.6</v>
      </c>
      <c r="IGG24" s="29">
        <f t="shared" si="7489"/>
        <v>45.6</v>
      </c>
      <c r="IGH24" s="29">
        <f t="shared" si="7489"/>
        <v>45.6</v>
      </c>
      <c r="IGI24" s="29">
        <f t="shared" si="7489"/>
        <v>45.6</v>
      </c>
      <c r="IGJ24" s="29">
        <f t="shared" si="7489"/>
        <v>45.6</v>
      </c>
      <c r="IGK24" s="29">
        <f t="shared" si="7489"/>
        <v>45.6</v>
      </c>
      <c r="IGL24" s="29">
        <f t="shared" si="7489"/>
        <v>45.6</v>
      </c>
      <c r="IGM24" s="29">
        <f t="shared" si="7489"/>
        <v>45.6</v>
      </c>
      <c r="IGN24" s="29">
        <f t="shared" si="7489"/>
        <v>45.6</v>
      </c>
      <c r="IGO24" s="29">
        <f t="shared" si="7489"/>
        <v>45.6</v>
      </c>
      <c r="IGP24" s="29">
        <f t="shared" si="7489"/>
        <v>45.6</v>
      </c>
      <c r="IGQ24" s="29">
        <f t="shared" si="7489"/>
        <v>45.6</v>
      </c>
      <c r="IGR24" s="29">
        <f t="shared" si="7489"/>
        <v>45.6</v>
      </c>
      <c r="IGS24" s="29">
        <f t="shared" si="7489"/>
        <v>45.6</v>
      </c>
      <c r="IGT24" s="29">
        <f t="shared" si="7489"/>
        <v>45.6</v>
      </c>
      <c r="IGU24" s="29">
        <f t="shared" si="7489"/>
        <v>45.6</v>
      </c>
      <c r="IGV24" s="29">
        <f t="shared" si="7489"/>
        <v>45.6</v>
      </c>
      <c r="IGW24" s="29">
        <f t="shared" si="7489"/>
        <v>45.6</v>
      </c>
      <c r="IGX24" s="29">
        <f t="shared" si="7489"/>
        <v>45.6</v>
      </c>
      <c r="IGY24" s="29">
        <f t="shared" si="7489"/>
        <v>45.6</v>
      </c>
      <c r="IGZ24" s="29">
        <f t="shared" si="7489"/>
        <v>45.6</v>
      </c>
      <c r="IHA24" s="29">
        <f t="shared" si="7489"/>
        <v>45.6</v>
      </c>
      <c r="IHB24" s="29">
        <f t="shared" si="7489"/>
        <v>45.6</v>
      </c>
      <c r="IHC24" s="29">
        <f t="shared" si="7489"/>
        <v>45.6</v>
      </c>
      <c r="IHD24" s="29">
        <f t="shared" si="7489"/>
        <v>45.6</v>
      </c>
      <c r="IHE24" s="29">
        <f t="shared" si="7489"/>
        <v>45.6</v>
      </c>
      <c r="IHF24" s="29">
        <f t="shared" si="7489"/>
        <v>45.6</v>
      </c>
      <c r="IHG24" s="29">
        <f t="shared" si="7489"/>
        <v>45.6</v>
      </c>
      <c r="IHH24" s="29">
        <f t="shared" si="7489"/>
        <v>45.6</v>
      </c>
      <c r="IHI24" s="29">
        <f t="shared" si="7489"/>
        <v>45.6</v>
      </c>
      <c r="IHJ24" s="29">
        <f t="shared" si="7489"/>
        <v>45.6</v>
      </c>
      <c r="IHK24" s="29">
        <f t="shared" si="7489"/>
        <v>45.6</v>
      </c>
      <c r="IHL24" s="29">
        <f t="shared" si="7489"/>
        <v>45.6</v>
      </c>
      <c r="IHM24" s="29">
        <f t="shared" si="7489"/>
        <v>45.6</v>
      </c>
      <c r="IHN24" s="29">
        <f t="shared" si="7489"/>
        <v>45.6</v>
      </c>
      <c r="IHO24" s="29">
        <f t="shared" si="7489"/>
        <v>45.6</v>
      </c>
      <c r="IHP24" s="29">
        <f t="shared" si="7489"/>
        <v>45.6</v>
      </c>
      <c r="IHQ24" s="29">
        <f t="shared" si="7489"/>
        <v>45.6</v>
      </c>
      <c r="IHR24" s="29">
        <f t="shared" ref="IHR24:IKC24" si="7490">IHR20+IHR21+IHR22</f>
        <v>45.6</v>
      </c>
      <c r="IHS24" s="29">
        <f t="shared" si="7490"/>
        <v>45.6</v>
      </c>
      <c r="IHT24" s="29">
        <f t="shared" si="7490"/>
        <v>45.6</v>
      </c>
      <c r="IHU24" s="29">
        <f t="shared" si="7490"/>
        <v>45.6</v>
      </c>
      <c r="IHV24" s="29">
        <f t="shared" si="7490"/>
        <v>45.6</v>
      </c>
      <c r="IHW24" s="29">
        <f t="shared" si="7490"/>
        <v>45.6</v>
      </c>
      <c r="IHX24" s="29">
        <f t="shared" si="7490"/>
        <v>45.6</v>
      </c>
      <c r="IHY24" s="29">
        <f t="shared" si="7490"/>
        <v>45.6</v>
      </c>
      <c r="IHZ24" s="29">
        <f t="shared" si="7490"/>
        <v>45.6</v>
      </c>
      <c r="IIA24" s="29">
        <f t="shared" si="7490"/>
        <v>45.6</v>
      </c>
      <c r="IIB24" s="29">
        <f t="shared" si="7490"/>
        <v>45.6</v>
      </c>
      <c r="IIC24" s="29">
        <f t="shared" si="7490"/>
        <v>45.6</v>
      </c>
      <c r="IID24" s="29">
        <f t="shared" si="7490"/>
        <v>45.6</v>
      </c>
      <c r="IIE24" s="29">
        <f t="shared" si="7490"/>
        <v>45.6</v>
      </c>
      <c r="IIF24" s="29">
        <f t="shared" si="7490"/>
        <v>45.6</v>
      </c>
      <c r="IIG24" s="29">
        <f t="shared" si="7490"/>
        <v>45.6</v>
      </c>
      <c r="IIH24" s="29">
        <f t="shared" si="7490"/>
        <v>45.6</v>
      </c>
      <c r="III24" s="29">
        <f t="shared" si="7490"/>
        <v>45.6</v>
      </c>
      <c r="IIJ24" s="29">
        <f t="shared" si="7490"/>
        <v>45.6</v>
      </c>
      <c r="IIK24" s="29">
        <f t="shared" si="7490"/>
        <v>45.6</v>
      </c>
      <c r="IIL24" s="29">
        <f t="shared" si="7490"/>
        <v>45.6</v>
      </c>
      <c r="IIM24" s="29">
        <f t="shared" si="7490"/>
        <v>45.6</v>
      </c>
      <c r="IIN24" s="29">
        <f t="shared" si="7490"/>
        <v>45.6</v>
      </c>
      <c r="IIO24" s="29">
        <f t="shared" si="7490"/>
        <v>45.6</v>
      </c>
      <c r="IIP24" s="29">
        <f t="shared" si="7490"/>
        <v>45.6</v>
      </c>
      <c r="IIQ24" s="29">
        <f t="shared" si="7490"/>
        <v>45.6</v>
      </c>
      <c r="IIR24" s="29">
        <f t="shared" si="7490"/>
        <v>45.6</v>
      </c>
      <c r="IIS24" s="29">
        <f t="shared" si="7490"/>
        <v>45.6</v>
      </c>
      <c r="IIT24" s="29">
        <f t="shared" si="7490"/>
        <v>45.6</v>
      </c>
      <c r="IIU24" s="29">
        <f t="shared" si="7490"/>
        <v>45.6</v>
      </c>
      <c r="IIV24" s="29">
        <f t="shared" si="7490"/>
        <v>45.6</v>
      </c>
      <c r="IIW24" s="29">
        <f t="shared" si="7490"/>
        <v>45.6</v>
      </c>
      <c r="IIX24" s="29">
        <f t="shared" si="7490"/>
        <v>45.6</v>
      </c>
      <c r="IIY24" s="29">
        <f t="shared" si="7490"/>
        <v>45.6</v>
      </c>
      <c r="IIZ24" s="29">
        <f t="shared" si="7490"/>
        <v>45.6</v>
      </c>
      <c r="IJA24" s="29">
        <f t="shared" si="7490"/>
        <v>45.6</v>
      </c>
      <c r="IJB24" s="29">
        <f t="shared" si="7490"/>
        <v>45.6</v>
      </c>
      <c r="IJC24" s="29">
        <f t="shared" si="7490"/>
        <v>45.6</v>
      </c>
      <c r="IJD24" s="29">
        <f t="shared" si="7490"/>
        <v>45.6</v>
      </c>
      <c r="IJE24" s="29">
        <f t="shared" si="7490"/>
        <v>45.6</v>
      </c>
      <c r="IJF24" s="29">
        <f t="shared" si="7490"/>
        <v>45.6</v>
      </c>
      <c r="IJG24" s="29">
        <f t="shared" si="7490"/>
        <v>45.6</v>
      </c>
      <c r="IJH24" s="29">
        <f t="shared" si="7490"/>
        <v>45.6</v>
      </c>
      <c r="IJI24" s="29">
        <f t="shared" si="7490"/>
        <v>45.6</v>
      </c>
      <c r="IJJ24" s="29">
        <f t="shared" si="7490"/>
        <v>45.6</v>
      </c>
      <c r="IJK24" s="29">
        <f t="shared" si="7490"/>
        <v>45.6</v>
      </c>
      <c r="IJL24" s="29">
        <f t="shared" si="7490"/>
        <v>45.6</v>
      </c>
      <c r="IJM24" s="29">
        <f t="shared" si="7490"/>
        <v>45.6</v>
      </c>
      <c r="IJN24" s="29">
        <f t="shared" si="7490"/>
        <v>45.6</v>
      </c>
      <c r="IJO24" s="29">
        <f t="shared" si="7490"/>
        <v>45.6</v>
      </c>
      <c r="IJP24" s="29">
        <f t="shared" si="7490"/>
        <v>45.6</v>
      </c>
      <c r="IJQ24" s="29">
        <f t="shared" si="7490"/>
        <v>45.6</v>
      </c>
      <c r="IJR24" s="29">
        <f t="shared" si="7490"/>
        <v>45.6</v>
      </c>
      <c r="IJS24" s="29">
        <f t="shared" si="7490"/>
        <v>45.6</v>
      </c>
      <c r="IJT24" s="29">
        <f t="shared" si="7490"/>
        <v>45.6</v>
      </c>
      <c r="IJU24" s="29">
        <f t="shared" si="7490"/>
        <v>45.6</v>
      </c>
      <c r="IJV24" s="29">
        <f t="shared" si="7490"/>
        <v>45.6</v>
      </c>
      <c r="IJW24" s="29">
        <f t="shared" si="7490"/>
        <v>45.6</v>
      </c>
      <c r="IJX24" s="29">
        <f t="shared" si="7490"/>
        <v>45.6</v>
      </c>
      <c r="IJY24" s="29">
        <f t="shared" si="7490"/>
        <v>45.6</v>
      </c>
      <c r="IJZ24" s="29">
        <f t="shared" si="7490"/>
        <v>45.6</v>
      </c>
      <c r="IKA24" s="29">
        <f t="shared" si="7490"/>
        <v>45.6</v>
      </c>
      <c r="IKB24" s="29">
        <f t="shared" si="7490"/>
        <v>45.6</v>
      </c>
      <c r="IKC24" s="29">
        <f t="shared" si="7490"/>
        <v>45.6</v>
      </c>
      <c r="IKD24" s="29">
        <f t="shared" ref="IKD24:IMO24" si="7491">IKD20+IKD21+IKD22</f>
        <v>45.6</v>
      </c>
      <c r="IKE24" s="29">
        <f t="shared" si="7491"/>
        <v>45.6</v>
      </c>
      <c r="IKF24" s="29">
        <f t="shared" si="7491"/>
        <v>45.6</v>
      </c>
      <c r="IKG24" s="29">
        <f t="shared" si="7491"/>
        <v>45.6</v>
      </c>
      <c r="IKH24" s="29">
        <f t="shared" si="7491"/>
        <v>45.6</v>
      </c>
      <c r="IKI24" s="29">
        <f t="shared" si="7491"/>
        <v>45.6</v>
      </c>
      <c r="IKJ24" s="29">
        <f t="shared" si="7491"/>
        <v>45.6</v>
      </c>
      <c r="IKK24" s="29">
        <f t="shared" si="7491"/>
        <v>45.6</v>
      </c>
      <c r="IKL24" s="29">
        <f t="shared" si="7491"/>
        <v>45.6</v>
      </c>
      <c r="IKM24" s="29">
        <f t="shared" si="7491"/>
        <v>45.6</v>
      </c>
      <c r="IKN24" s="29">
        <f t="shared" si="7491"/>
        <v>45.6</v>
      </c>
      <c r="IKO24" s="29">
        <f t="shared" si="7491"/>
        <v>45.6</v>
      </c>
      <c r="IKP24" s="29">
        <f t="shared" si="7491"/>
        <v>45.6</v>
      </c>
      <c r="IKQ24" s="29">
        <f t="shared" si="7491"/>
        <v>45.6</v>
      </c>
      <c r="IKR24" s="29">
        <f t="shared" si="7491"/>
        <v>45.6</v>
      </c>
      <c r="IKS24" s="29">
        <f t="shared" si="7491"/>
        <v>45.6</v>
      </c>
      <c r="IKT24" s="29">
        <f t="shared" si="7491"/>
        <v>45.6</v>
      </c>
      <c r="IKU24" s="29">
        <f t="shared" si="7491"/>
        <v>45.6</v>
      </c>
      <c r="IKV24" s="29">
        <f t="shared" si="7491"/>
        <v>45.6</v>
      </c>
      <c r="IKW24" s="29">
        <f t="shared" si="7491"/>
        <v>45.6</v>
      </c>
      <c r="IKX24" s="29">
        <f t="shared" si="7491"/>
        <v>45.6</v>
      </c>
      <c r="IKY24" s="29">
        <f t="shared" si="7491"/>
        <v>45.6</v>
      </c>
      <c r="IKZ24" s="29">
        <f t="shared" si="7491"/>
        <v>45.6</v>
      </c>
      <c r="ILA24" s="29">
        <f t="shared" si="7491"/>
        <v>45.6</v>
      </c>
      <c r="ILB24" s="29">
        <f t="shared" si="7491"/>
        <v>45.6</v>
      </c>
      <c r="ILC24" s="29">
        <f t="shared" si="7491"/>
        <v>45.6</v>
      </c>
      <c r="ILD24" s="29">
        <f t="shared" si="7491"/>
        <v>45.6</v>
      </c>
      <c r="ILE24" s="29">
        <f t="shared" si="7491"/>
        <v>45.6</v>
      </c>
      <c r="ILF24" s="29">
        <f t="shared" si="7491"/>
        <v>45.6</v>
      </c>
      <c r="ILG24" s="29">
        <f t="shared" si="7491"/>
        <v>45.6</v>
      </c>
      <c r="ILH24" s="29">
        <f t="shared" si="7491"/>
        <v>45.6</v>
      </c>
      <c r="ILI24" s="29">
        <f t="shared" si="7491"/>
        <v>45.6</v>
      </c>
      <c r="ILJ24" s="29">
        <f t="shared" si="7491"/>
        <v>45.6</v>
      </c>
      <c r="ILK24" s="29">
        <f t="shared" si="7491"/>
        <v>45.6</v>
      </c>
      <c r="ILL24" s="29">
        <f t="shared" si="7491"/>
        <v>45.6</v>
      </c>
      <c r="ILM24" s="29">
        <f t="shared" si="7491"/>
        <v>45.6</v>
      </c>
      <c r="ILN24" s="29">
        <f t="shared" si="7491"/>
        <v>45.6</v>
      </c>
      <c r="ILO24" s="29">
        <f t="shared" si="7491"/>
        <v>45.6</v>
      </c>
      <c r="ILP24" s="29">
        <f t="shared" si="7491"/>
        <v>45.6</v>
      </c>
      <c r="ILQ24" s="29">
        <f t="shared" si="7491"/>
        <v>45.6</v>
      </c>
      <c r="ILR24" s="29">
        <f t="shared" si="7491"/>
        <v>45.6</v>
      </c>
      <c r="ILS24" s="29">
        <f t="shared" si="7491"/>
        <v>45.6</v>
      </c>
      <c r="ILT24" s="29">
        <f t="shared" si="7491"/>
        <v>45.6</v>
      </c>
      <c r="ILU24" s="29">
        <f t="shared" si="7491"/>
        <v>45.6</v>
      </c>
      <c r="ILV24" s="29">
        <f t="shared" si="7491"/>
        <v>45.6</v>
      </c>
      <c r="ILW24" s="29">
        <f t="shared" si="7491"/>
        <v>45.6</v>
      </c>
      <c r="ILX24" s="29">
        <f t="shared" si="7491"/>
        <v>45.6</v>
      </c>
      <c r="ILY24" s="29">
        <f t="shared" si="7491"/>
        <v>45.6</v>
      </c>
      <c r="ILZ24" s="29">
        <f t="shared" si="7491"/>
        <v>45.6</v>
      </c>
      <c r="IMA24" s="29">
        <f t="shared" si="7491"/>
        <v>45.6</v>
      </c>
      <c r="IMB24" s="29">
        <f t="shared" si="7491"/>
        <v>45.6</v>
      </c>
      <c r="IMC24" s="29">
        <f t="shared" si="7491"/>
        <v>45.6</v>
      </c>
      <c r="IMD24" s="29">
        <f t="shared" si="7491"/>
        <v>45.6</v>
      </c>
      <c r="IME24" s="29">
        <f t="shared" si="7491"/>
        <v>45.6</v>
      </c>
      <c r="IMF24" s="29">
        <f t="shared" si="7491"/>
        <v>45.6</v>
      </c>
      <c r="IMG24" s="29">
        <f t="shared" si="7491"/>
        <v>45.6</v>
      </c>
      <c r="IMH24" s="29">
        <f t="shared" si="7491"/>
        <v>45.6</v>
      </c>
      <c r="IMI24" s="29">
        <f t="shared" si="7491"/>
        <v>45.6</v>
      </c>
      <c r="IMJ24" s="29">
        <f t="shared" si="7491"/>
        <v>45.6</v>
      </c>
      <c r="IMK24" s="29">
        <f t="shared" si="7491"/>
        <v>45.6</v>
      </c>
      <c r="IML24" s="29">
        <f t="shared" si="7491"/>
        <v>45.6</v>
      </c>
      <c r="IMM24" s="29">
        <f t="shared" si="7491"/>
        <v>45.6</v>
      </c>
      <c r="IMN24" s="29">
        <f t="shared" si="7491"/>
        <v>45.6</v>
      </c>
      <c r="IMO24" s="29">
        <f t="shared" si="7491"/>
        <v>45.6</v>
      </c>
      <c r="IMP24" s="29">
        <f t="shared" ref="IMP24:IPA24" si="7492">IMP20+IMP21+IMP22</f>
        <v>45.6</v>
      </c>
      <c r="IMQ24" s="29">
        <f t="shared" si="7492"/>
        <v>45.6</v>
      </c>
      <c r="IMR24" s="29">
        <f t="shared" si="7492"/>
        <v>45.6</v>
      </c>
      <c r="IMS24" s="29">
        <f t="shared" si="7492"/>
        <v>45.6</v>
      </c>
      <c r="IMT24" s="29">
        <f t="shared" si="7492"/>
        <v>45.6</v>
      </c>
      <c r="IMU24" s="29">
        <f t="shared" si="7492"/>
        <v>45.6</v>
      </c>
      <c r="IMV24" s="29">
        <f t="shared" si="7492"/>
        <v>45.6</v>
      </c>
      <c r="IMW24" s="29">
        <f t="shared" si="7492"/>
        <v>45.6</v>
      </c>
      <c r="IMX24" s="29">
        <f t="shared" si="7492"/>
        <v>45.6</v>
      </c>
      <c r="IMY24" s="29">
        <f t="shared" si="7492"/>
        <v>45.6</v>
      </c>
      <c r="IMZ24" s="29">
        <f t="shared" si="7492"/>
        <v>45.6</v>
      </c>
      <c r="INA24" s="29">
        <f t="shared" si="7492"/>
        <v>45.6</v>
      </c>
      <c r="INB24" s="29">
        <f t="shared" si="7492"/>
        <v>45.6</v>
      </c>
      <c r="INC24" s="29">
        <f t="shared" si="7492"/>
        <v>45.6</v>
      </c>
      <c r="IND24" s="29">
        <f t="shared" si="7492"/>
        <v>45.6</v>
      </c>
      <c r="INE24" s="29">
        <f t="shared" si="7492"/>
        <v>45.6</v>
      </c>
      <c r="INF24" s="29">
        <f t="shared" si="7492"/>
        <v>45.6</v>
      </c>
      <c r="ING24" s="29">
        <f t="shared" si="7492"/>
        <v>45.6</v>
      </c>
      <c r="INH24" s="29">
        <f t="shared" si="7492"/>
        <v>45.6</v>
      </c>
      <c r="INI24" s="29">
        <f t="shared" si="7492"/>
        <v>45.6</v>
      </c>
      <c r="INJ24" s="29">
        <f t="shared" si="7492"/>
        <v>45.6</v>
      </c>
      <c r="INK24" s="29">
        <f t="shared" si="7492"/>
        <v>45.6</v>
      </c>
      <c r="INL24" s="29">
        <f t="shared" si="7492"/>
        <v>45.6</v>
      </c>
      <c r="INM24" s="29">
        <f t="shared" si="7492"/>
        <v>45.6</v>
      </c>
      <c r="INN24" s="29">
        <f t="shared" si="7492"/>
        <v>45.6</v>
      </c>
      <c r="INO24" s="29">
        <f t="shared" si="7492"/>
        <v>45.6</v>
      </c>
      <c r="INP24" s="29">
        <f t="shared" si="7492"/>
        <v>45.6</v>
      </c>
      <c r="INQ24" s="29">
        <f t="shared" si="7492"/>
        <v>45.6</v>
      </c>
      <c r="INR24" s="29">
        <f t="shared" si="7492"/>
        <v>45.6</v>
      </c>
      <c r="INS24" s="29">
        <f t="shared" si="7492"/>
        <v>45.6</v>
      </c>
      <c r="INT24" s="29">
        <f t="shared" si="7492"/>
        <v>45.6</v>
      </c>
      <c r="INU24" s="29">
        <f t="shared" si="7492"/>
        <v>45.6</v>
      </c>
      <c r="INV24" s="29">
        <f t="shared" si="7492"/>
        <v>45.6</v>
      </c>
      <c r="INW24" s="29">
        <f t="shared" si="7492"/>
        <v>45.6</v>
      </c>
      <c r="INX24" s="29">
        <f t="shared" si="7492"/>
        <v>45.6</v>
      </c>
      <c r="INY24" s="29">
        <f t="shared" si="7492"/>
        <v>45.6</v>
      </c>
      <c r="INZ24" s="29">
        <f t="shared" si="7492"/>
        <v>45.6</v>
      </c>
      <c r="IOA24" s="29">
        <f t="shared" si="7492"/>
        <v>45.6</v>
      </c>
      <c r="IOB24" s="29">
        <f t="shared" si="7492"/>
        <v>45.6</v>
      </c>
      <c r="IOC24" s="29">
        <f t="shared" si="7492"/>
        <v>45.6</v>
      </c>
      <c r="IOD24" s="29">
        <f t="shared" si="7492"/>
        <v>45.6</v>
      </c>
      <c r="IOE24" s="29">
        <f t="shared" si="7492"/>
        <v>45.6</v>
      </c>
      <c r="IOF24" s="29">
        <f t="shared" si="7492"/>
        <v>45.6</v>
      </c>
      <c r="IOG24" s="29">
        <f t="shared" si="7492"/>
        <v>45.6</v>
      </c>
      <c r="IOH24" s="29">
        <f t="shared" si="7492"/>
        <v>45.6</v>
      </c>
      <c r="IOI24" s="29">
        <f t="shared" si="7492"/>
        <v>45.6</v>
      </c>
      <c r="IOJ24" s="29">
        <f t="shared" si="7492"/>
        <v>45.6</v>
      </c>
      <c r="IOK24" s="29">
        <f t="shared" si="7492"/>
        <v>45.6</v>
      </c>
      <c r="IOL24" s="29">
        <f t="shared" si="7492"/>
        <v>45.6</v>
      </c>
      <c r="IOM24" s="29">
        <f t="shared" si="7492"/>
        <v>45.6</v>
      </c>
      <c r="ION24" s="29">
        <f t="shared" si="7492"/>
        <v>45.6</v>
      </c>
      <c r="IOO24" s="29">
        <f t="shared" si="7492"/>
        <v>45.6</v>
      </c>
      <c r="IOP24" s="29">
        <f t="shared" si="7492"/>
        <v>45.6</v>
      </c>
      <c r="IOQ24" s="29">
        <f t="shared" si="7492"/>
        <v>45.6</v>
      </c>
      <c r="IOR24" s="29">
        <f t="shared" si="7492"/>
        <v>45.6</v>
      </c>
      <c r="IOS24" s="29">
        <f t="shared" si="7492"/>
        <v>45.6</v>
      </c>
      <c r="IOT24" s="29">
        <f t="shared" si="7492"/>
        <v>45.6</v>
      </c>
      <c r="IOU24" s="29">
        <f t="shared" si="7492"/>
        <v>45.6</v>
      </c>
      <c r="IOV24" s="29">
        <f t="shared" si="7492"/>
        <v>45.6</v>
      </c>
      <c r="IOW24" s="29">
        <f t="shared" si="7492"/>
        <v>45.6</v>
      </c>
      <c r="IOX24" s="29">
        <f t="shared" si="7492"/>
        <v>45.6</v>
      </c>
      <c r="IOY24" s="29">
        <f t="shared" si="7492"/>
        <v>45.6</v>
      </c>
      <c r="IOZ24" s="29">
        <f t="shared" si="7492"/>
        <v>45.6</v>
      </c>
      <c r="IPA24" s="29">
        <f t="shared" si="7492"/>
        <v>45.6</v>
      </c>
      <c r="IPB24" s="29">
        <f t="shared" ref="IPB24:IRM24" si="7493">IPB20+IPB21+IPB22</f>
        <v>45.6</v>
      </c>
      <c r="IPC24" s="29">
        <f t="shared" si="7493"/>
        <v>45.6</v>
      </c>
      <c r="IPD24" s="29">
        <f t="shared" si="7493"/>
        <v>45.6</v>
      </c>
      <c r="IPE24" s="29">
        <f t="shared" si="7493"/>
        <v>45.6</v>
      </c>
      <c r="IPF24" s="29">
        <f t="shared" si="7493"/>
        <v>45.6</v>
      </c>
      <c r="IPG24" s="29">
        <f t="shared" si="7493"/>
        <v>45.6</v>
      </c>
      <c r="IPH24" s="29">
        <f t="shared" si="7493"/>
        <v>45.6</v>
      </c>
      <c r="IPI24" s="29">
        <f t="shared" si="7493"/>
        <v>45.6</v>
      </c>
      <c r="IPJ24" s="29">
        <f t="shared" si="7493"/>
        <v>45.6</v>
      </c>
      <c r="IPK24" s="29">
        <f t="shared" si="7493"/>
        <v>45.6</v>
      </c>
      <c r="IPL24" s="29">
        <f t="shared" si="7493"/>
        <v>45.6</v>
      </c>
      <c r="IPM24" s="29">
        <f t="shared" si="7493"/>
        <v>45.6</v>
      </c>
      <c r="IPN24" s="29">
        <f t="shared" si="7493"/>
        <v>45.6</v>
      </c>
      <c r="IPO24" s="29">
        <f t="shared" si="7493"/>
        <v>45.6</v>
      </c>
      <c r="IPP24" s="29">
        <f t="shared" si="7493"/>
        <v>45.6</v>
      </c>
      <c r="IPQ24" s="29">
        <f t="shared" si="7493"/>
        <v>45.6</v>
      </c>
      <c r="IPR24" s="29">
        <f t="shared" si="7493"/>
        <v>45.6</v>
      </c>
      <c r="IPS24" s="29">
        <f t="shared" si="7493"/>
        <v>45.6</v>
      </c>
      <c r="IPT24" s="29">
        <f t="shared" si="7493"/>
        <v>45.6</v>
      </c>
      <c r="IPU24" s="29">
        <f t="shared" si="7493"/>
        <v>45.6</v>
      </c>
      <c r="IPV24" s="29">
        <f t="shared" si="7493"/>
        <v>45.6</v>
      </c>
      <c r="IPW24" s="29">
        <f t="shared" si="7493"/>
        <v>45.6</v>
      </c>
      <c r="IPX24" s="29">
        <f t="shared" si="7493"/>
        <v>45.6</v>
      </c>
      <c r="IPY24" s="29">
        <f t="shared" si="7493"/>
        <v>45.6</v>
      </c>
      <c r="IPZ24" s="29">
        <f t="shared" si="7493"/>
        <v>45.6</v>
      </c>
      <c r="IQA24" s="29">
        <f t="shared" si="7493"/>
        <v>45.6</v>
      </c>
      <c r="IQB24" s="29">
        <f t="shared" si="7493"/>
        <v>45.6</v>
      </c>
      <c r="IQC24" s="29">
        <f t="shared" si="7493"/>
        <v>45.6</v>
      </c>
      <c r="IQD24" s="29">
        <f t="shared" si="7493"/>
        <v>45.6</v>
      </c>
      <c r="IQE24" s="29">
        <f t="shared" si="7493"/>
        <v>45.6</v>
      </c>
      <c r="IQF24" s="29">
        <f t="shared" si="7493"/>
        <v>45.6</v>
      </c>
      <c r="IQG24" s="29">
        <f t="shared" si="7493"/>
        <v>45.6</v>
      </c>
      <c r="IQH24" s="29">
        <f t="shared" si="7493"/>
        <v>45.6</v>
      </c>
      <c r="IQI24" s="29">
        <f t="shared" si="7493"/>
        <v>45.6</v>
      </c>
      <c r="IQJ24" s="29">
        <f t="shared" si="7493"/>
        <v>45.6</v>
      </c>
      <c r="IQK24" s="29">
        <f t="shared" si="7493"/>
        <v>45.6</v>
      </c>
      <c r="IQL24" s="29">
        <f t="shared" si="7493"/>
        <v>45.6</v>
      </c>
      <c r="IQM24" s="29">
        <f t="shared" si="7493"/>
        <v>45.6</v>
      </c>
      <c r="IQN24" s="29">
        <f t="shared" si="7493"/>
        <v>45.6</v>
      </c>
      <c r="IQO24" s="29">
        <f t="shared" si="7493"/>
        <v>45.6</v>
      </c>
      <c r="IQP24" s="29">
        <f t="shared" si="7493"/>
        <v>45.6</v>
      </c>
      <c r="IQQ24" s="29">
        <f t="shared" si="7493"/>
        <v>45.6</v>
      </c>
      <c r="IQR24" s="29">
        <f t="shared" si="7493"/>
        <v>45.6</v>
      </c>
      <c r="IQS24" s="29">
        <f t="shared" si="7493"/>
        <v>45.6</v>
      </c>
      <c r="IQT24" s="29">
        <f t="shared" si="7493"/>
        <v>45.6</v>
      </c>
      <c r="IQU24" s="29">
        <f t="shared" si="7493"/>
        <v>45.6</v>
      </c>
      <c r="IQV24" s="29">
        <f t="shared" si="7493"/>
        <v>45.6</v>
      </c>
      <c r="IQW24" s="29">
        <f t="shared" si="7493"/>
        <v>45.6</v>
      </c>
      <c r="IQX24" s="29">
        <f t="shared" si="7493"/>
        <v>45.6</v>
      </c>
      <c r="IQY24" s="29">
        <f t="shared" si="7493"/>
        <v>45.6</v>
      </c>
      <c r="IQZ24" s="29">
        <f t="shared" si="7493"/>
        <v>45.6</v>
      </c>
      <c r="IRA24" s="29">
        <f t="shared" si="7493"/>
        <v>45.6</v>
      </c>
      <c r="IRB24" s="29">
        <f t="shared" si="7493"/>
        <v>45.6</v>
      </c>
      <c r="IRC24" s="29">
        <f t="shared" si="7493"/>
        <v>45.6</v>
      </c>
      <c r="IRD24" s="29">
        <f t="shared" si="7493"/>
        <v>45.6</v>
      </c>
      <c r="IRE24" s="29">
        <f t="shared" si="7493"/>
        <v>45.6</v>
      </c>
      <c r="IRF24" s="29">
        <f t="shared" si="7493"/>
        <v>45.6</v>
      </c>
      <c r="IRG24" s="29">
        <f t="shared" si="7493"/>
        <v>45.6</v>
      </c>
      <c r="IRH24" s="29">
        <f t="shared" si="7493"/>
        <v>45.6</v>
      </c>
      <c r="IRI24" s="29">
        <f t="shared" si="7493"/>
        <v>45.6</v>
      </c>
      <c r="IRJ24" s="29">
        <f t="shared" si="7493"/>
        <v>45.6</v>
      </c>
      <c r="IRK24" s="29">
        <f t="shared" si="7493"/>
        <v>45.6</v>
      </c>
      <c r="IRL24" s="29">
        <f t="shared" si="7493"/>
        <v>45.6</v>
      </c>
      <c r="IRM24" s="29">
        <f t="shared" si="7493"/>
        <v>45.6</v>
      </c>
      <c r="IRN24" s="29">
        <f t="shared" ref="IRN24:ITY24" si="7494">IRN20+IRN21+IRN22</f>
        <v>45.6</v>
      </c>
      <c r="IRO24" s="29">
        <f t="shared" si="7494"/>
        <v>45.6</v>
      </c>
      <c r="IRP24" s="29">
        <f t="shared" si="7494"/>
        <v>45.6</v>
      </c>
      <c r="IRQ24" s="29">
        <f t="shared" si="7494"/>
        <v>45.6</v>
      </c>
      <c r="IRR24" s="29">
        <f t="shared" si="7494"/>
        <v>45.6</v>
      </c>
      <c r="IRS24" s="29">
        <f t="shared" si="7494"/>
        <v>45.6</v>
      </c>
      <c r="IRT24" s="29">
        <f t="shared" si="7494"/>
        <v>45.6</v>
      </c>
      <c r="IRU24" s="29">
        <f t="shared" si="7494"/>
        <v>45.6</v>
      </c>
      <c r="IRV24" s="29">
        <f t="shared" si="7494"/>
        <v>45.6</v>
      </c>
      <c r="IRW24" s="29">
        <f t="shared" si="7494"/>
        <v>45.6</v>
      </c>
      <c r="IRX24" s="29">
        <f t="shared" si="7494"/>
        <v>45.6</v>
      </c>
      <c r="IRY24" s="29">
        <f t="shared" si="7494"/>
        <v>45.6</v>
      </c>
      <c r="IRZ24" s="29">
        <f t="shared" si="7494"/>
        <v>45.6</v>
      </c>
      <c r="ISA24" s="29">
        <f t="shared" si="7494"/>
        <v>45.6</v>
      </c>
      <c r="ISB24" s="29">
        <f t="shared" si="7494"/>
        <v>45.6</v>
      </c>
      <c r="ISC24" s="29">
        <f t="shared" si="7494"/>
        <v>45.6</v>
      </c>
      <c r="ISD24" s="29">
        <f t="shared" si="7494"/>
        <v>45.6</v>
      </c>
      <c r="ISE24" s="29">
        <f t="shared" si="7494"/>
        <v>45.6</v>
      </c>
      <c r="ISF24" s="29">
        <f t="shared" si="7494"/>
        <v>45.6</v>
      </c>
      <c r="ISG24" s="29">
        <f t="shared" si="7494"/>
        <v>45.6</v>
      </c>
      <c r="ISH24" s="29">
        <f t="shared" si="7494"/>
        <v>45.6</v>
      </c>
      <c r="ISI24" s="29">
        <f t="shared" si="7494"/>
        <v>45.6</v>
      </c>
      <c r="ISJ24" s="29">
        <f t="shared" si="7494"/>
        <v>45.6</v>
      </c>
      <c r="ISK24" s="29">
        <f t="shared" si="7494"/>
        <v>45.6</v>
      </c>
      <c r="ISL24" s="29">
        <f t="shared" si="7494"/>
        <v>45.6</v>
      </c>
      <c r="ISM24" s="29">
        <f t="shared" si="7494"/>
        <v>45.6</v>
      </c>
      <c r="ISN24" s="29">
        <f t="shared" si="7494"/>
        <v>45.6</v>
      </c>
      <c r="ISO24" s="29">
        <f t="shared" si="7494"/>
        <v>45.6</v>
      </c>
      <c r="ISP24" s="29">
        <f t="shared" si="7494"/>
        <v>45.6</v>
      </c>
      <c r="ISQ24" s="29">
        <f t="shared" si="7494"/>
        <v>45.6</v>
      </c>
      <c r="ISR24" s="29">
        <f t="shared" si="7494"/>
        <v>45.6</v>
      </c>
      <c r="ISS24" s="29">
        <f t="shared" si="7494"/>
        <v>45.6</v>
      </c>
      <c r="IST24" s="29">
        <f t="shared" si="7494"/>
        <v>45.6</v>
      </c>
      <c r="ISU24" s="29">
        <f t="shared" si="7494"/>
        <v>45.6</v>
      </c>
      <c r="ISV24" s="29">
        <f t="shared" si="7494"/>
        <v>45.6</v>
      </c>
      <c r="ISW24" s="29">
        <f t="shared" si="7494"/>
        <v>45.6</v>
      </c>
      <c r="ISX24" s="29">
        <f t="shared" si="7494"/>
        <v>45.6</v>
      </c>
      <c r="ISY24" s="29">
        <f t="shared" si="7494"/>
        <v>45.6</v>
      </c>
      <c r="ISZ24" s="29">
        <f t="shared" si="7494"/>
        <v>45.6</v>
      </c>
      <c r="ITA24" s="29">
        <f t="shared" si="7494"/>
        <v>45.6</v>
      </c>
      <c r="ITB24" s="29">
        <f t="shared" si="7494"/>
        <v>45.6</v>
      </c>
      <c r="ITC24" s="29">
        <f t="shared" si="7494"/>
        <v>45.6</v>
      </c>
      <c r="ITD24" s="29">
        <f t="shared" si="7494"/>
        <v>45.6</v>
      </c>
      <c r="ITE24" s="29">
        <f t="shared" si="7494"/>
        <v>45.6</v>
      </c>
      <c r="ITF24" s="29">
        <f t="shared" si="7494"/>
        <v>45.6</v>
      </c>
      <c r="ITG24" s="29">
        <f t="shared" si="7494"/>
        <v>45.6</v>
      </c>
      <c r="ITH24" s="29">
        <f t="shared" si="7494"/>
        <v>45.6</v>
      </c>
      <c r="ITI24" s="29">
        <f t="shared" si="7494"/>
        <v>45.6</v>
      </c>
      <c r="ITJ24" s="29">
        <f t="shared" si="7494"/>
        <v>45.6</v>
      </c>
      <c r="ITK24" s="29">
        <f t="shared" si="7494"/>
        <v>45.6</v>
      </c>
      <c r="ITL24" s="29">
        <f t="shared" si="7494"/>
        <v>45.6</v>
      </c>
      <c r="ITM24" s="29">
        <f t="shared" si="7494"/>
        <v>45.6</v>
      </c>
      <c r="ITN24" s="29">
        <f t="shared" si="7494"/>
        <v>45.6</v>
      </c>
      <c r="ITO24" s="29">
        <f t="shared" si="7494"/>
        <v>45.6</v>
      </c>
      <c r="ITP24" s="29">
        <f t="shared" si="7494"/>
        <v>45.6</v>
      </c>
      <c r="ITQ24" s="29">
        <f t="shared" si="7494"/>
        <v>45.6</v>
      </c>
      <c r="ITR24" s="29">
        <f t="shared" si="7494"/>
        <v>45.6</v>
      </c>
      <c r="ITS24" s="29">
        <f t="shared" si="7494"/>
        <v>45.6</v>
      </c>
      <c r="ITT24" s="29">
        <f t="shared" si="7494"/>
        <v>45.6</v>
      </c>
      <c r="ITU24" s="29">
        <f t="shared" si="7494"/>
        <v>45.6</v>
      </c>
      <c r="ITV24" s="29">
        <f t="shared" si="7494"/>
        <v>45.6</v>
      </c>
      <c r="ITW24" s="29">
        <f t="shared" si="7494"/>
        <v>45.6</v>
      </c>
      <c r="ITX24" s="29">
        <f t="shared" si="7494"/>
        <v>45.6</v>
      </c>
      <c r="ITY24" s="29">
        <f t="shared" si="7494"/>
        <v>45.6</v>
      </c>
      <c r="ITZ24" s="29">
        <f t="shared" ref="ITZ24:IWK24" si="7495">ITZ20+ITZ21+ITZ22</f>
        <v>45.6</v>
      </c>
      <c r="IUA24" s="29">
        <f t="shared" si="7495"/>
        <v>45.6</v>
      </c>
      <c r="IUB24" s="29">
        <f t="shared" si="7495"/>
        <v>45.6</v>
      </c>
      <c r="IUC24" s="29">
        <f t="shared" si="7495"/>
        <v>45.6</v>
      </c>
      <c r="IUD24" s="29">
        <f t="shared" si="7495"/>
        <v>45.6</v>
      </c>
      <c r="IUE24" s="29">
        <f t="shared" si="7495"/>
        <v>45.6</v>
      </c>
      <c r="IUF24" s="29">
        <f t="shared" si="7495"/>
        <v>45.6</v>
      </c>
      <c r="IUG24" s="29">
        <f t="shared" si="7495"/>
        <v>45.6</v>
      </c>
      <c r="IUH24" s="29">
        <f t="shared" si="7495"/>
        <v>45.6</v>
      </c>
      <c r="IUI24" s="29">
        <f t="shared" si="7495"/>
        <v>45.6</v>
      </c>
      <c r="IUJ24" s="29">
        <f t="shared" si="7495"/>
        <v>45.6</v>
      </c>
      <c r="IUK24" s="29">
        <f t="shared" si="7495"/>
        <v>45.6</v>
      </c>
      <c r="IUL24" s="29">
        <f t="shared" si="7495"/>
        <v>45.6</v>
      </c>
      <c r="IUM24" s="29">
        <f t="shared" si="7495"/>
        <v>45.6</v>
      </c>
      <c r="IUN24" s="29">
        <f t="shared" si="7495"/>
        <v>45.6</v>
      </c>
      <c r="IUO24" s="29">
        <f t="shared" si="7495"/>
        <v>45.6</v>
      </c>
      <c r="IUP24" s="29">
        <f t="shared" si="7495"/>
        <v>45.6</v>
      </c>
      <c r="IUQ24" s="29">
        <f t="shared" si="7495"/>
        <v>45.6</v>
      </c>
      <c r="IUR24" s="29">
        <f t="shared" si="7495"/>
        <v>45.6</v>
      </c>
      <c r="IUS24" s="29">
        <f t="shared" si="7495"/>
        <v>45.6</v>
      </c>
      <c r="IUT24" s="29">
        <f t="shared" si="7495"/>
        <v>45.6</v>
      </c>
      <c r="IUU24" s="29">
        <f t="shared" si="7495"/>
        <v>45.6</v>
      </c>
      <c r="IUV24" s="29">
        <f t="shared" si="7495"/>
        <v>45.6</v>
      </c>
      <c r="IUW24" s="29">
        <f t="shared" si="7495"/>
        <v>45.6</v>
      </c>
      <c r="IUX24" s="29">
        <f t="shared" si="7495"/>
        <v>45.6</v>
      </c>
      <c r="IUY24" s="29">
        <f t="shared" si="7495"/>
        <v>45.6</v>
      </c>
      <c r="IUZ24" s="29">
        <f t="shared" si="7495"/>
        <v>45.6</v>
      </c>
      <c r="IVA24" s="29">
        <f t="shared" si="7495"/>
        <v>45.6</v>
      </c>
      <c r="IVB24" s="29">
        <f t="shared" si="7495"/>
        <v>45.6</v>
      </c>
      <c r="IVC24" s="29">
        <f t="shared" si="7495"/>
        <v>45.6</v>
      </c>
      <c r="IVD24" s="29">
        <f t="shared" si="7495"/>
        <v>45.6</v>
      </c>
      <c r="IVE24" s="29">
        <f t="shared" si="7495"/>
        <v>45.6</v>
      </c>
      <c r="IVF24" s="29">
        <f t="shared" si="7495"/>
        <v>45.6</v>
      </c>
      <c r="IVG24" s="29">
        <f t="shared" si="7495"/>
        <v>45.6</v>
      </c>
      <c r="IVH24" s="29">
        <f t="shared" si="7495"/>
        <v>45.6</v>
      </c>
      <c r="IVI24" s="29">
        <f t="shared" si="7495"/>
        <v>45.6</v>
      </c>
      <c r="IVJ24" s="29">
        <f t="shared" si="7495"/>
        <v>45.6</v>
      </c>
      <c r="IVK24" s="29">
        <f t="shared" si="7495"/>
        <v>45.6</v>
      </c>
      <c r="IVL24" s="29">
        <f t="shared" si="7495"/>
        <v>45.6</v>
      </c>
      <c r="IVM24" s="29">
        <f t="shared" si="7495"/>
        <v>45.6</v>
      </c>
      <c r="IVN24" s="29">
        <f t="shared" si="7495"/>
        <v>45.6</v>
      </c>
      <c r="IVO24" s="29">
        <f t="shared" si="7495"/>
        <v>45.6</v>
      </c>
      <c r="IVP24" s="29">
        <f t="shared" si="7495"/>
        <v>45.6</v>
      </c>
      <c r="IVQ24" s="29">
        <f t="shared" si="7495"/>
        <v>45.6</v>
      </c>
      <c r="IVR24" s="29">
        <f t="shared" si="7495"/>
        <v>45.6</v>
      </c>
      <c r="IVS24" s="29">
        <f t="shared" si="7495"/>
        <v>45.6</v>
      </c>
      <c r="IVT24" s="29">
        <f t="shared" si="7495"/>
        <v>45.6</v>
      </c>
      <c r="IVU24" s="29">
        <f t="shared" si="7495"/>
        <v>45.6</v>
      </c>
      <c r="IVV24" s="29">
        <f t="shared" si="7495"/>
        <v>45.6</v>
      </c>
      <c r="IVW24" s="29">
        <f t="shared" si="7495"/>
        <v>45.6</v>
      </c>
      <c r="IVX24" s="29">
        <f t="shared" si="7495"/>
        <v>45.6</v>
      </c>
      <c r="IVY24" s="29">
        <f t="shared" si="7495"/>
        <v>45.6</v>
      </c>
      <c r="IVZ24" s="29">
        <f t="shared" si="7495"/>
        <v>45.6</v>
      </c>
      <c r="IWA24" s="29">
        <f t="shared" si="7495"/>
        <v>45.6</v>
      </c>
      <c r="IWB24" s="29">
        <f t="shared" si="7495"/>
        <v>45.6</v>
      </c>
      <c r="IWC24" s="29">
        <f t="shared" si="7495"/>
        <v>45.6</v>
      </c>
      <c r="IWD24" s="29">
        <f t="shared" si="7495"/>
        <v>45.6</v>
      </c>
      <c r="IWE24" s="29">
        <f t="shared" si="7495"/>
        <v>45.6</v>
      </c>
      <c r="IWF24" s="29">
        <f t="shared" si="7495"/>
        <v>45.6</v>
      </c>
      <c r="IWG24" s="29">
        <f t="shared" si="7495"/>
        <v>45.6</v>
      </c>
      <c r="IWH24" s="29">
        <f t="shared" si="7495"/>
        <v>45.6</v>
      </c>
      <c r="IWI24" s="29">
        <f t="shared" si="7495"/>
        <v>45.6</v>
      </c>
      <c r="IWJ24" s="29">
        <f t="shared" si="7495"/>
        <v>45.6</v>
      </c>
      <c r="IWK24" s="29">
        <f t="shared" si="7495"/>
        <v>45.6</v>
      </c>
      <c r="IWL24" s="29">
        <f t="shared" ref="IWL24:IYW24" si="7496">IWL20+IWL21+IWL22</f>
        <v>45.6</v>
      </c>
      <c r="IWM24" s="29">
        <f t="shared" si="7496"/>
        <v>45.6</v>
      </c>
      <c r="IWN24" s="29">
        <f t="shared" si="7496"/>
        <v>45.6</v>
      </c>
      <c r="IWO24" s="29">
        <f t="shared" si="7496"/>
        <v>45.6</v>
      </c>
      <c r="IWP24" s="29">
        <f t="shared" si="7496"/>
        <v>45.6</v>
      </c>
      <c r="IWQ24" s="29">
        <f t="shared" si="7496"/>
        <v>45.6</v>
      </c>
      <c r="IWR24" s="29">
        <f t="shared" si="7496"/>
        <v>45.6</v>
      </c>
      <c r="IWS24" s="29">
        <f t="shared" si="7496"/>
        <v>45.6</v>
      </c>
      <c r="IWT24" s="29">
        <f t="shared" si="7496"/>
        <v>45.6</v>
      </c>
      <c r="IWU24" s="29">
        <f t="shared" si="7496"/>
        <v>45.6</v>
      </c>
      <c r="IWV24" s="29">
        <f t="shared" si="7496"/>
        <v>45.6</v>
      </c>
      <c r="IWW24" s="29">
        <f t="shared" si="7496"/>
        <v>45.6</v>
      </c>
      <c r="IWX24" s="29">
        <f t="shared" si="7496"/>
        <v>45.6</v>
      </c>
      <c r="IWY24" s="29">
        <f t="shared" si="7496"/>
        <v>45.6</v>
      </c>
      <c r="IWZ24" s="29">
        <f t="shared" si="7496"/>
        <v>45.6</v>
      </c>
      <c r="IXA24" s="29">
        <f t="shared" si="7496"/>
        <v>45.6</v>
      </c>
      <c r="IXB24" s="29">
        <f t="shared" si="7496"/>
        <v>45.6</v>
      </c>
      <c r="IXC24" s="29">
        <f t="shared" si="7496"/>
        <v>45.6</v>
      </c>
      <c r="IXD24" s="29">
        <f t="shared" si="7496"/>
        <v>45.6</v>
      </c>
      <c r="IXE24" s="29">
        <f t="shared" si="7496"/>
        <v>45.6</v>
      </c>
      <c r="IXF24" s="29">
        <f t="shared" si="7496"/>
        <v>45.6</v>
      </c>
      <c r="IXG24" s="29">
        <f t="shared" si="7496"/>
        <v>45.6</v>
      </c>
      <c r="IXH24" s="29">
        <f t="shared" si="7496"/>
        <v>45.6</v>
      </c>
      <c r="IXI24" s="29">
        <f t="shared" si="7496"/>
        <v>45.6</v>
      </c>
      <c r="IXJ24" s="29">
        <f t="shared" si="7496"/>
        <v>45.6</v>
      </c>
      <c r="IXK24" s="29">
        <f t="shared" si="7496"/>
        <v>45.6</v>
      </c>
      <c r="IXL24" s="29">
        <f t="shared" si="7496"/>
        <v>45.6</v>
      </c>
      <c r="IXM24" s="29">
        <f t="shared" si="7496"/>
        <v>45.6</v>
      </c>
      <c r="IXN24" s="29">
        <f t="shared" si="7496"/>
        <v>45.6</v>
      </c>
      <c r="IXO24" s="29">
        <f t="shared" si="7496"/>
        <v>45.6</v>
      </c>
      <c r="IXP24" s="29">
        <f t="shared" si="7496"/>
        <v>45.6</v>
      </c>
      <c r="IXQ24" s="29">
        <f t="shared" si="7496"/>
        <v>45.6</v>
      </c>
      <c r="IXR24" s="29">
        <f t="shared" si="7496"/>
        <v>45.6</v>
      </c>
      <c r="IXS24" s="29">
        <f t="shared" si="7496"/>
        <v>45.6</v>
      </c>
      <c r="IXT24" s="29">
        <f t="shared" si="7496"/>
        <v>45.6</v>
      </c>
      <c r="IXU24" s="29">
        <f t="shared" si="7496"/>
        <v>45.6</v>
      </c>
      <c r="IXV24" s="29">
        <f t="shared" si="7496"/>
        <v>45.6</v>
      </c>
      <c r="IXW24" s="29">
        <f t="shared" si="7496"/>
        <v>45.6</v>
      </c>
      <c r="IXX24" s="29">
        <f t="shared" si="7496"/>
        <v>45.6</v>
      </c>
      <c r="IXY24" s="29">
        <f t="shared" si="7496"/>
        <v>45.6</v>
      </c>
      <c r="IXZ24" s="29">
        <f t="shared" si="7496"/>
        <v>45.6</v>
      </c>
      <c r="IYA24" s="29">
        <f t="shared" si="7496"/>
        <v>45.6</v>
      </c>
      <c r="IYB24" s="29">
        <f t="shared" si="7496"/>
        <v>45.6</v>
      </c>
      <c r="IYC24" s="29">
        <f t="shared" si="7496"/>
        <v>45.6</v>
      </c>
      <c r="IYD24" s="29">
        <f t="shared" si="7496"/>
        <v>45.6</v>
      </c>
      <c r="IYE24" s="29">
        <f t="shared" si="7496"/>
        <v>45.6</v>
      </c>
      <c r="IYF24" s="29">
        <f t="shared" si="7496"/>
        <v>45.6</v>
      </c>
      <c r="IYG24" s="29">
        <f t="shared" si="7496"/>
        <v>45.6</v>
      </c>
      <c r="IYH24" s="29">
        <f t="shared" si="7496"/>
        <v>45.6</v>
      </c>
      <c r="IYI24" s="29">
        <f t="shared" si="7496"/>
        <v>45.6</v>
      </c>
      <c r="IYJ24" s="29">
        <f t="shared" si="7496"/>
        <v>45.6</v>
      </c>
      <c r="IYK24" s="29">
        <f t="shared" si="7496"/>
        <v>45.6</v>
      </c>
      <c r="IYL24" s="29">
        <f t="shared" si="7496"/>
        <v>45.6</v>
      </c>
      <c r="IYM24" s="29">
        <f t="shared" si="7496"/>
        <v>45.6</v>
      </c>
      <c r="IYN24" s="29">
        <f t="shared" si="7496"/>
        <v>45.6</v>
      </c>
      <c r="IYO24" s="29">
        <f t="shared" si="7496"/>
        <v>45.6</v>
      </c>
      <c r="IYP24" s="29">
        <f t="shared" si="7496"/>
        <v>45.6</v>
      </c>
      <c r="IYQ24" s="29">
        <f t="shared" si="7496"/>
        <v>45.6</v>
      </c>
      <c r="IYR24" s="29">
        <f t="shared" si="7496"/>
        <v>45.6</v>
      </c>
      <c r="IYS24" s="29">
        <f t="shared" si="7496"/>
        <v>45.6</v>
      </c>
      <c r="IYT24" s="29">
        <f t="shared" si="7496"/>
        <v>45.6</v>
      </c>
      <c r="IYU24" s="29">
        <f t="shared" si="7496"/>
        <v>45.6</v>
      </c>
      <c r="IYV24" s="29">
        <f t="shared" si="7496"/>
        <v>45.6</v>
      </c>
      <c r="IYW24" s="29">
        <f t="shared" si="7496"/>
        <v>45.6</v>
      </c>
      <c r="IYX24" s="29">
        <f t="shared" ref="IYX24:JBI24" si="7497">IYX20+IYX21+IYX22</f>
        <v>45.6</v>
      </c>
      <c r="IYY24" s="29">
        <f t="shared" si="7497"/>
        <v>45.6</v>
      </c>
      <c r="IYZ24" s="29">
        <f t="shared" si="7497"/>
        <v>45.6</v>
      </c>
      <c r="IZA24" s="29">
        <f t="shared" si="7497"/>
        <v>45.6</v>
      </c>
      <c r="IZB24" s="29">
        <f t="shared" si="7497"/>
        <v>45.6</v>
      </c>
      <c r="IZC24" s="29">
        <f t="shared" si="7497"/>
        <v>45.6</v>
      </c>
      <c r="IZD24" s="29">
        <f t="shared" si="7497"/>
        <v>45.6</v>
      </c>
      <c r="IZE24" s="29">
        <f t="shared" si="7497"/>
        <v>45.6</v>
      </c>
      <c r="IZF24" s="29">
        <f t="shared" si="7497"/>
        <v>45.6</v>
      </c>
      <c r="IZG24" s="29">
        <f t="shared" si="7497"/>
        <v>45.6</v>
      </c>
      <c r="IZH24" s="29">
        <f t="shared" si="7497"/>
        <v>45.6</v>
      </c>
      <c r="IZI24" s="29">
        <f t="shared" si="7497"/>
        <v>45.6</v>
      </c>
      <c r="IZJ24" s="29">
        <f t="shared" si="7497"/>
        <v>45.6</v>
      </c>
      <c r="IZK24" s="29">
        <f t="shared" si="7497"/>
        <v>45.6</v>
      </c>
      <c r="IZL24" s="29">
        <f t="shared" si="7497"/>
        <v>45.6</v>
      </c>
      <c r="IZM24" s="29">
        <f t="shared" si="7497"/>
        <v>45.6</v>
      </c>
      <c r="IZN24" s="29">
        <f t="shared" si="7497"/>
        <v>45.6</v>
      </c>
      <c r="IZO24" s="29">
        <f t="shared" si="7497"/>
        <v>45.6</v>
      </c>
      <c r="IZP24" s="29">
        <f t="shared" si="7497"/>
        <v>45.6</v>
      </c>
      <c r="IZQ24" s="29">
        <f t="shared" si="7497"/>
        <v>45.6</v>
      </c>
      <c r="IZR24" s="29">
        <f t="shared" si="7497"/>
        <v>45.6</v>
      </c>
      <c r="IZS24" s="29">
        <f t="shared" si="7497"/>
        <v>45.6</v>
      </c>
      <c r="IZT24" s="29">
        <f t="shared" si="7497"/>
        <v>45.6</v>
      </c>
      <c r="IZU24" s="29">
        <f t="shared" si="7497"/>
        <v>45.6</v>
      </c>
      <c r="IZV24" s="29">
        <f t="shared" si="7497"/>
        <v>45.6</v>
      </c>
      <c r="IZW24" s="29">
        <f t="shared" si="7497"/>
        <v>45.6</v>
      </c>
      <c r="IZX24" s="29">
        <f t="shared" si="7497"/>
        <v>45.6</v>
      </c>
      <c r="IZY24" s="29">
        <f t="shared" si="7497"/>
        <v>45.6</v>
      </c>
      <c r="IZZ24" s="29">
        <f t="shared" si="7497"/>
        <v>45.6</v>
      </c>
      <c r="JAA24" s="29">
        <f t="shared" si="7497"/>
        <v>45.6</v>
      </c>
      <c r="JAB24" s="29">
        <f t="shared" si="7497"/>
        <v>45.6</v>
      </c>
      <c r="JAC24" s="29">
        <f t="shared" si="7497"/>
        <v>45.6</v>
      </c>
      <c r="JAD24" s="29">
        <f t="shared" si="7497"/>
        <v>45.6</v>
      </c>
      <c r="JAE24" s="29">
        <f t="shared" si="7497"/>
        <v>45.6</v>
      </c>
      <c r="JAF24" s="29">
        <f t="shared" si="7497"/>
        <v>45.6</v>
      </c>
      <c r="JAG24" s="29">
        <f t="shared" si="7497"/>
        <v>45.6</v>
      </c>
      <c r="JAH24" s="29">
        <f t="shared" si="7497"/>
        <v>45.6</v>
      </c>
      <c r="JAI24" s="29">
        <f t="shared" si="7497"/>
        <v>45.6</v>
      </c>
      <c r="JAJ24" s="29">
        <f t="shared" si="7497"/>
        <v>45.6</v>
      </c>
      <c r="JAK24" s="29">
        <f t="shared" si="7497"/>
        <v>45.6</v>
      </c>
      <c r="JAL24" s="29">
        <f t="shared" si="7497"/>
        <v>45.6</v>
      </c>
      <c r="JAM24" s="29">
        <f t="shared" si="7497"/>
        <v>45.6</v>
      </c>
      <c r="JAN24" s="29">
        <f t="shared" si="7497"/>
        <v>45.6</v>
      </c>
      <c r="JAO24" s="29">
        <f t="shared" si="7497"/>
        <v>45.6</v>
      </c>
      <c r="JAP24" s="29">
        <f t="shared" si="7497"/>
        <v>45.6</v>
      </c>
      <c r="JAQ24" s="29">
        <f t="shared" si="7497"/>
        <v>45.6</v>
      </c>
      <c r="JAR24" s="29">
        <f t="shared" si="7497"/>
        <v>45.6</v>
      </c>
      <c r="JAS24" s="29">
        <f t="shared" si="7497"/>
        <v>45.6</v>
      </c>
      <c r="JAT24" s="29">
        <f t="shared" si="7497"/>
        <v>45.6</v>
      </c>
      <c r="JAU24" s="29">
        <f t="shared" si="7497"/>
        <v>45.6</v>
      </c>
      <c r="JAV24" s="29">
        <f t="shared" si="7497"/>
        <v>45.6</v>
      </c>
      <c r="JAW24" s="29">
        <f t="shared" si="7497"/>
        <v>45.6</v>
      </c>
      <c r="JAX24" s="29">
        <f t="shared" si="7497"/>
        <v>45.6</v>
      </c>
      <c r="JAY24" s="29">
        <f t="shared" si="7497"/>
        <v>45.6</v>
      </c>
      <c r="JAZ24" s="29">
        <f t="shared" si="7497"/>
        <v>45.6</v>
      </c>
      <c r="JBA24" s="29">
        <f t="shared" si="7497"/>
        <v>45.6</v>
      </c>
      <c r="JBB24" s="29">
        <f t="shared" si="7497"/>
        <v>45.6</v>
      </c>
      <c r="JBC24" s="29">
        <f t="shared" si="7497"/>
        <v>45.6</v>
      </c>
      <c r="JBD24" s="29">
        <f t="shared" si="7497"/>
        <v>45.6</v>
      </c>
      <c r="JBE24" s="29">
        <f t="shared" si="7497"/>
        <v>45.6</v>
      </c>
      <c r="JBF24" s="29">
        <f t="shared" si="7497"/>
        <v>45.6</v>
      </c>
      <c r="JBG24" s="29">
        <f t="shared" si="7497"/>
        <v>45.6</v>
      </c>
      <c r="JBH24" s="29">
        <f t="shared" si="7497"/>
        <v>45.6</v>
      </c>
      <c r="JBI24" s="29">
        <f t="shared" si="7497"/>
        <v>45.6</v>
      </c>
      <c r="JBJ24" s="29">
        <f t="shared" ref="JBJ24:JDU24" si="7498">JBJ20+JBJ21+JBJ22</f>
        <v>45.6</v>
      </c>
      <c r="JBK24" s="29">
        <f t="shared" si="7498"/>
        <v>45.6</v>
      </c>
      <c r="JBL24" s="29">
        <f t="shared" si="7498"/>
        <v>45.6</v>
      </c>
      <c r="JBM24" s="29">
        <f t="shared" si="7498"/>
        <v>45.6</v>
      </c>
      <c r="JBN24" s="29">
        <f t="shared" si="7498"/>
        <v>45.6</v>
      </c>
      <c r="JBO24" s="29">
        <f t="shared" si="7498"/>
        <v>45.6</v>
      </c>
      <c r="JBP24" s="29">
        <f t="shared" si="7498"/>
        <v>45.6</v>
      </c>
      <c r="JBQ24" s="29">
        <f t="shared" si="7498"/>
        <v>45.6</v>
      </c>
      <c r="JBR24" s="29">
        <f t="shared" si="7498"/>
        <v>45.6</v>
      </c>
      <c r="JBS24" s="29">
        <f t="shared" si="7498"/>
        <v>45.6</v>
      </c>
      <c r="JBT24" s="29">
        <f t="shared" si="7498"/>
        <v>45.6</v>
      </c>
      <c r="JBU24" s="29">
        <f t="shared" si="7498"/>
        <v>45.6</v>
      </c>
      <c r="JBV24" s="29">
        <f t="shared" si="7498"/>
        <v>45.6</v>
      </c>
      <c r="JBW24" s="29">
        <f t="shared" si="7498"/>
        <v>45.6</v>
      </c>
      <c r="JBX24" s="29">
        <f t="shared" si="7498"/>
        <v>45.6</v>
      </c>
      <c r="JBY24" s="29">
        <f t="shared" si="7498"/>
        <v>45.6</v>
      </c>
      <c r="JBZ24" s="29">
        <f t="shared" si="7498"/>
        <v>45.6</v>
      </c>
      <c r="JCA24" s="29">
        <f t="shared" si="7498"/>
        <v>45.6</v>
      </c>
      <c r="JCB24" s="29">
        <f t="shared" si="7498"/>
        <v>45.6</v>
      </c>
      <c r="JCC24" s="29">
        <f t="shared" si="7498"/>
        <v>45.6</v>
      </c>
      <c r="JCD24" s="29">
        <f t="shared" si="7498"/>
        <v>45.6</v>
      </c>
      <c r="JCE24" s="29">
        <f t="shared" si="7498"/>
        <v>45.6</v>
      </c>
      <c r="JCF24" s="29">
        <f t="shared" si="7498"/>
        <v>45.6</v>
      </c>
      <c r="JCG24" s="29">
        <f t="shared" si="7498"/>
        <v>45.6</v>
      </c>
      <c r="JCH24" s="29">
        <f t="shared" si="7498"/>
        <v>45.6</v>
      </c>
      <c r="JCI24" s="29">
        <f t="shared" si="7498"/>
        <v>45.6</v>
      </c>
      <c r="JCJ24" s="29">
        <f t="shared" si="7498"/>
        <v>45.6</v>
      </c>
      <c r="JCK24" s="29">
        <f t="shared" si="7498"/>
        <v>45.6</v>
      </c>
      <c r="JCL24" s="29">
        <f t="shared" si="7498"/>
        <v>45.6</v>
      </c>
      <c r="JCM24" s="29">
        <f t="shared" si="7498"/>
        <v>45.6</v>
      </c>
      <c r="JCN24" s="29">
        <f t="shared" si="7498"/>
        <v>45.6</v>
      </c>
      <c r="JCO24" s="29">
        <f t="shared" si="7498"/>
        <v>45.6</v>
      </c>
      <c r="JCP24" s="29">
        <f t="shared" si="7498"/>
        <v>45.6</v>
      </c>
      <c r="JCQ24" s="29">
        <f t="shared" si="7498"/>
        <v>45.6</v>
      </c>
      <c r="JCR24" s="29">
        <f t="shared" si="7498"/>
        <v>45.6</v>
      </c>
      <c r="JCS24" s="29">
        <f t="shared" si="7498"/>
        <v>45.6</v>
      </c>
      <c r="JCT24" s="29">
        <f t="shared" si="7498"/>
        <v>45.6</v>
      </c>
      <c r="JCU24" s="29">
        <f t="shared" si="7498"/>
        <v>45.6</v>
      </c>
      <c r="JCV24" s="29">
        <f t="shared" si="7498"/>
        <v>45.6</v>
      </c>
      <c r="JCW24" s="29">
        <f t="shared" si="7498"/>
        <v>45.6</v>
      </c>
      <c r="JCX24" s="29">
        <f t="shared" si="7498"/>
        <v>45.6</v>
      </c>
      <c r="JCY24" s="29">
        <f t="shared" si="7498"/>
        <v>45.6</v>
      </c>
      <c r="JCZ24" s="29">
        <f t="shared" si="7498"/>
        <v>45.6</v>
      </c>
      <c r="JDA24" s="29">
        <f t="shared" si="7498"/>
        <v>45.6</v>
      </c>
      <c r="JDB24" s="29">
        <f t="shared" si="7498"/>
        <v>45.6</v>
      </c>
      <c r="JDC24" s="29">
        <f t="shared" si="7498"/>
        <v>45.6</v>
      </c>
      <c r="JDD24" s="29">
        <f t="shared" si="7498"/>
        <v>45.6</v>
      </c>
      <c r="JDE24" s="29">
        <f t="shared" si="7498"/>
        <v>45.6</v>
      </c>
      <c r="JDF24" s="29">
        <f t="shared" si="7498"/>
        <v>45.6</v>
      </c>
      <c r="JDG24" s="29">
        <f t="shared" si="7498"/>
        <v>45.6</v>
      </c>
      <c r="JDH24" s="29">
        <f t="shared" si="7498"/>
        <v>45.6</v>
      </c>
      <c r="JDI24" s="29">
        <f t="shared" si="7498"/>
        <v>45.6</v>
      </c>
      <c r="JDJ24" s="29">
        <f t="shared" si="7498"/>
        <v>45.6</v>
      </c>
      <c r="JDK24" s="29">
        <f t="shared" si="7498"/>
        <v>45.6</v>
      </c>
      <c r="JDL24" s="29">
        <f t="shared" si="7498"/>
        <v>45.6</v>
      </c>
      <c r="JDM24" s="29">
        <f t="shared" si="7498"/>
        <v>45.6</v>
      </c>
      <c r="JDN24" s="29">
        <f t="shared" si="7498"/>
        <v>45.6</v>
      </c>
      <c r="JDO24" s="29">
        <f t="shared" si="7498"/>
        <v>45.6</v>
      </c>
      <c r="JDP24" s="29">
        <f t="shared" si="7498"/>
        <v>45.6</v>
      </c>
      <c r="JDQ24" s="29">
        <f t="shared" si="7498"/>
        <v>45.6</v>
      </c>
      <c r="JDR24" s="29">
        <f t="shared" si="7498"/>
        <v>45.6</v>
      </c>
      <c r="JDS24" s="29">
        <f t="shared" si="7498"/>
        <v>45.6</v>
      </c>
      <c r="JDT24" s="29">
        <f t="shared" si="7498"/>
        <v>45.6</v>
      </c>
      <c r="JDU24" s="29">
        <f t="shared" si="7498"/>
        <v>45.6</v>
      </c>
      <c r="JDV24" s="29">
        <f t="shared" ref="JDV24:JGG24" si="7499">JDV20+JDV21+JDV22</f>
        <v>45.6</v>
      </c>
      <c r="JDW24" s="29">
        <f t="shared" si="7499"/>
        <v>45.6</v>
      </c>
      <c r="JDX24" s="29">
        <f t="shared" si="7499"/>
        <v>45.6</v>
      </c>
      <c r="JDY24" s="29">
        <f t="shared" si="7499"/>
        <v>45.6</v>
      </c>
      <c r="JDZ24" s="29">
        <f t="shared" si="7499"/>
        <v>45.6</v>
      </c>
      <c r="JEA24" s="29">
        <f t="shared" si="7499"/>
        <v>45.6</v>
      </c>
      <c r="JEB24" s="29">
        <f t="shared" si="7499"/>
        <v>45.6</v>
      </c>
      <c r="JEC24" s="29">
        <f t="shared" si="7499"/>
        <v>45.6</v>
      </c>
      <c r="JED24" s="29">
        <f t="shared" si="7499"/>
        <v>45.6</v>
      </c>
      <c r="JEE24" s="29">
        <f t="shared" si="7499"/>
        <v>45.6</v>
      </c>
      <c r="JEF24" s="29">
        <f t="shared" si="7499"/>
        <v>45.6</v>
      </c>
      <c r="JEG24" s="29">
        <f t="shared" si="7499"/>
        <v>45.6</v>
      </c>
      <c r="JEH24" s="29">
        <f t="shared" si="7499"/>
        <v>45.6</v>
      </c>
      <c r="JEI24" s="29">
        <f t="shared" si="7499"/>
        <v>45.6</v>
      </c>
      <c r="JEJ24" s="29">
        <f t="shared" si="7499"/>
        <v>45.6</v>
      </c>
      <c r="JEK24" s="29">
        <f t="shared" si="7499"/>
        <v>45.6</v>
      </c>
      <c r="JEL24" s="29">
        <f t="shared" si="7499"/>
        <v>45.6</v>
      </c>
      <c r="JEM24" s="29">
        <f t="shared" si="7499"/>
        <v>45.6</v>
      </c>
      <c r="JEN24" s="29">
        <f t="shared" si="7499"/>
        <v>45.6</v>
      </c>
      <c r="JEO24" s="29">
        <f t="shared" si="7499"/>
        <v>45.6</v>
      </c>
      <c r="JEP24" s="29">
        <f t="shared" si="7499"/>
        <v>45.6</v>
      </c>
      <c r="JEQ24" s="29">
        <f t="shared" si="7499"/>
        <v>45.6</v>
      </c>
      <c r="JER24" s="29">
        <f t="shared" si="7499"/>
        <v>45.6</v>
      </c>
      <c r="JES24" s="29">
        <f t="shared" si="7499"/>
        <v>45.6</v>
      </c>
      <c r="JET24" s="29">
        <f t="shared" si="7499"/>
        <v>45.6</v>
      </c>
      <c r="JEU24" s="29">
        <f t="shared" si="7499"/>
        <v>45.6</v>
      </c>
      <c r="JEV24" s="29">
        <f t="shared" si="7499"/>
        <v>45.6</v>
      </c>
      <c r="JEW24" s="29">
        <f t="shared" si="7499"/>
        <v>45.6</v>
      </c>
      <c r="JEX24" s="29">
        <f t="shared" si="7499"/>
        <v>45.6</v>
      </c>
      <c r="JEY24" s="29">
        <f t="shared" si="7499"/>
        <v>45.6</v>
      </c>
      <c r="JEZ24" s="29">
        <f t="shared" si="7499"/>
        <v>45.6</v>
      </c>
      <c r="JFA24" s="29">
        <f t="shared" si="7499"/>
        <v>45.6</v>
      </c>
      <c r="JFB24" s="29">
        <f t="shared" si="7499"/>
        <v>45.6</v>
      </c>
      <c r="JFC24" s="29">
        <f t="shared" si="7499"/>
        <v>45.6</v>
      </c>
      <c r="JFD24" s="29">
        <f t="shared" si="7499"/>
        <v>45.6</v>
      </c>
      <c r="JFE24" s="29">
        <f t="shared" si="7499"/>
        <v>45.6</v>
      </c>
      <c r="JFF24" s="29">
        <f t="shared" si="7499"/>
        <v>45.6</v>
      </c>
      <c r="JFG24" s="29">
        <f t="shared" si="7499"/>
        <v>45.6</v>
      </c>
      <c r="JFH24" s="29">
        <f t="shared" si="7499"/>
        <v>45.6</v>
      </c>
      <c r="JFI24" s="29">
        <f t="shared" si="7499"/>
        <v>45.6</v>
      </c>
      <c r="JFJ24" s="29">
        <f t="shared" si="7499"/>
        <v>45.6</v>
      </c>
      <c r="JFK24" s="29">
        <f t="shared" si="7499"/>
        <v>45.6</v>
      </c>
      <c r="JFL24" s="29">
        <f t="shared" si="7499"/>
        <v>45.6</v>
      </c>
      <c r="JFM24" s="29">
        <f t="shared" si="7499"/>
        <v>45.6</v>
      </c>
      <c r="JFN24" s="29">
        <f t="shared" si="7499"/>
        <v>45.6</v>
      </c>
      <c r="JFO24" s="29">
        <f t="shared" si="7499"/>
        <v>45.6</v>
      </c>
      <c r="JFP24" s="29">
        <f t="shared" si="7499"/>
        <v>45.6</v>
      </c>
      <c r="JFQ24" s="29">
        <f t="shared" si="7499"/>
        <v>45.6</v>
      </c>
      <c r="JFR24" s="29">
        <f t="shared" si="7499"/>
        <v>45.6</v>
      </c>
      <c r="JFS24" s="29">
        <f t="shared" si="7499"/>
        <v>45.6</v>
      </c>
      <c r="JFT24" s="29">
        <f t="shared" si="7499"/>
        <v>45.6</v>
      </c>
      <c r="JFU24" s="29">
        <f t="shared" si="7499"/>
        <v>45.6</v>
      </c>
      <c r="JFV24" s="29">
        <f t="shared" si="7499"/>
        <v>45.6</v>
      </c>
      <c r="JFW24" s="29">
        <f t="shared" si="7499"/>
        <v>45.6</v>
      </c>
      <c r="JFX24" s="29">
        <f t="shared" si="7499"/>
        <v>45.6</v>
      </c>
      <c r="JFY24" s="29">
        <f t="shared" si="7499"/>
        <v>45.6</v>
      </c>
      <c r="JFZ24" s="29">
        <f t="shared" si="7499"/>
        <v>45.6</v>
      </c>
      <c r="JGA24" s="29">
        <f t="shared" si="7499"/>
        <v>45.6</v>
      </c>
      <c r="JGB24" s="29">
        <f t="shared" si="7499"/>
        <v>45.6</v>
      </c>
      <c r="JGC24" s="29">
        <f t="shared" si="7499"/>
        <v>45.6</v>
      </c>
      <c r="JGD24" s="29">
        <f t="shared" si="7499"/>
        <v>45.6</v>
      </c>
      <c r="JGE24" s="29">
        <f t="shared" si="7499"/>
        <v>45.6</v>
      </c>
      <c r="JGF24" s="29">
        <f t="shared" si="7499"/>
        <v>45.6</v>
      </c>
      <c r="JGG24" s="29">
        <f t="shared" si="7499"/>
        <v>45.6</v>
      </c>
      <c r="JGH24" s="29">
        <f t="shared" ref="JGH24:JIS24" si="7500">JGH20+JGH21+JGH22</f>
        <v>45.6</v>
      </c>
      <c r="JGI24" s="29">
        <f t="shared" si="7500"/>
        <v>45.6</v>
      </c>
      <c r="JGJ24" s="29">
        <f t="shared" si="7500"/>
        <v>45.6</v>
      </c>
      <c r="JGK24" s="29">
        <f t="shared" si="7500"/>
        <v>45.6</v>
      </c>
      <c r="JGL24" s="29">
        <f t="shared" si="7500"/>
        <v>45.6</v>
      </c>
      <c r="JGM24" s="29">
        <f t="shared" si="7500"/>
        <v>45.6</v>
      </c>
      <c r="JGN24" s="29">
        <f t="shared" si="7500"/>
        <v>45.6</v>
      </c>
      <c r="JGO24" s="29">
        <f t="shared" si="7500"/>
        <v>45.6</v>
      </c>
      <c r="JGP24" s="29">
        <f t="shared" si="7500"/>
        <v>45.6</v>
      </c>
      <c r="JGQ24" s="29">
        <f t="shared" si="7500"/>
        <v>45.6</v>
      </c>
      <c r="JGR24" s="29">
        <f t="shared" si="7500"/>
        <v>45.6</v>
      </c>
      <c r="JGS24" s="29">
        <f t="shared" si="7500"/>
        <v>45.6</v>
      </c>
      <c r="JGT24" s="29">
        <f t="shared" si="7500"/>
        <v>45.6</v>
      </c>
      <c r="JGU24" s="29">
        <f t="shared" si="7500"/>
        <v>45.6</v>
      </c>
      <c r="JGV24" s="29">
        <f t="shared" si="7500"/>
        <v>45.6</v>
      </c>
      <c r="JGW24" s="29">
        <f t="shared" si="7500"/>
        <v>45.6</v>
      </c>
      <c r="JGX24" s="29">
        <f t="shared" si="7500"/>
        <v>45.6</v>
      </c>
      <c r="JGY24" s="29">
        <f t="shared" si="7500"/>
        <v>45.6</v>
      </c>
      <c r="JGZ24" s="29">
        <f t="shared" si="7500"/>
        <v>45.6</v>
      </c>
      <c r="JHA24" s="29">
        <f t="shared" si="7500"/>
        <v>45.6</v>
      </c>
      <c r="JHB24" s="29">
        <f t="shared" si="7500"/>
        <v>45.6</v>
      </c>
      <c r="JHC24" s="29">
        <f t="shared" si="7500"/>
        <v>45.6</v>
      </c>
      <c r="JHD24" s="29">
        <f t="shared" si="7500"/>
        <v>45.6</v>
      </c>
      <c r="JHE24" s="29">
        <f t="shared" si="7500"/>
        <v>45.6</v>
      </c>
      <c r="JHF24" s="29">
        <f t="shared" si="7500"/>
        <v>45.6</v>
      </c>
      <c r="JHG24" s="29">
        <f t="shared" si="7500"/>
        <v>45.6</v>
      </c>
      <c r="JHH24" s="29">
        <f t="shared" si="7500"/>
        <v>45.6</v>
      </c>
      <c r="JHI24" s="29">
        <f t="shared" si="7500"/>
        <v>45.6</v>
      </c>
      <c r="JHJ24" s="29">
        <f t="shared" si="7500"/>
        <v>45.6</v>
      </c>
      <c r="JHK24" s="29">
        <f t="shared" si="7500"/>
        <v>45.6</v>
      </c>
      <c r="JHL24" s="29">
        <f t="shared" si="7500"/>
        <v>45.6</v>
      </c>
      <c r="JHM24" s="29">
        <f t="shared" si="7500"/>
        <v>45.6</v>
      </c>
      <c r="JHN24" s="29">
        <f t="shared" si="7500"/>
        <v>45.6</v>
      </c>
      <c r="JHO24" s="29">
        <f t="shared" si="7500"/>
        <v>45.6</v>
      </c>
      <c r="JHP24" s="29">
        <f t="shared" si="7500"/>
        <v>45.6</v>
      </c>
      <c r="JHQ24" s="29">
        <f t="shared" si="7500"/>
        <v>45.6</v>
      </c>
      <c r="JHR24" s="29">
        <f t="shared" si="7500"/>
        <v>45.6</v>
      </c>
      <c r="JHS24" s="29">
        <f t="shared" si="7500"/>
        <v>45.6</v>
      </c>
      <c r="JHT24" s="29">
        <f t="shared" si="7500"/>
        <v>45.6</v>
      </c>
      <c r="JHU24" s="29">
        <f t="shared" si="7500"/>
        <v>45.6</v>
      </c>
      <c r="JHV24" s="29">
        <f t="shared" si="7500"/>
        <v>45.6</v>
      </c>
      <c r="JHW24" s="29">
        <f t="shared" si="7500"/>
        <v>45.6</v>
      </c>
      <c r="JHX24" s="29">
        <f t="shared" si="7500"/>
        <v>45.6</v>
      </c>
      <c r="JHY24" s="29">
        <f t="shared" si="7500"/>
        <v>45.6</v>
      </c>
      <c r="JHZ24" s="29">
        <f t="shared" si="7500"/>
        <v>45.6</v>
      </c>
      <c r="JIA24" s="29">
        <f t="shared" si="7500"/>
        <v>45.6</v>
      </c>
      <c r="JIB24" s="29">
        <f t="shared" si="7500"/>
        <v>45.6</v>
      </c>
      <c r="JIC24" s="29">
        <f t="shared" si="7500"/>
        <v>45.6</v>
      </c>
      <c r="JID24" s="29">
        <f t="shared" si="7500"/>
        <v>45.6</v>
      </c>
      <c r="JIE24" s="29">
        <f t="shared" si="7500"/>
        <v>45.6</v>
      </c>
      <c r="JIF24" s="29">
        <f t="shared" si="7500"/>
        <v>45.6</v>
      </c>
      <c r="JIG24" s="29">
        <f t="shared" si="7500"/>
        <v>45.6</v>
      </c>
      <c r="JIH24" s="29">
        <f t="shared" si="7500"/>
        <v>45.6</v>
      </c>
      <c r="JII24" s="29">
        <f t="shared" si="7500"/>
        <v>45.6</v>
      </c>
      <c r="JIJ24" s="29">
        <f t="shared" si="7500"/>
        <v>45.6</v>
      </c>
      <c r="JIK24" s="29">
        <f t="shared" si="7500"/>
        <v>45.6</v>
      </c>
      <c r="JIL24" s="29">
        <f t="shared" si="7500"/>
        <v>45.6</v>
      </c>
      <c r="JIM24" s="29">
        <f t="shared" si="7500"/>
        <v>45.6</v>
      </c>
      <c r="JIN24" s="29">
        <f t="shared" si="7500"/>
        <v>45.6</v>
      </c>
      <c r="JIO24" s="29">
        <f t="shared" si="7500"/>
        <v>45.6</v>
      </c>
      <c r="JIP24" s="29">
        <f t="shared" si="7500"/>
        <v>45.6</v>
      </c>
      <c r="JIQ24" s="29">
        <f t="shared" si="7500"/>
        <v>45.6</v>
      </c>
      <c r="JIR24" s="29">
        <f t="shared" si="7500"/>
        <v>45.6</v>
      </c>
      <c r="JIS24" s="29">
        <f t="shared" si="7500"/>
        <v>45.6</v>
      </c>
      <c r="JIT24" s="29">
        <f t="shared" ref="JIT24:JLE24" si="7501">JIT20+JIT21+JIT22</f>
        <v>45.6</v>
      </c>
      <c r="JIU24" s="29">
        <f t="shared" si="7501"/>
        <v>45.6</v>
      </c>
      <c r="JIV24" s="29">
        <f t="shared" si="7501"/>
        <v>45.6</v>
      </c>
      <c r="JIW24" s="29">
        <f t="shared" si="7501"/>
        <v>45.6</v>
      </c>
      <c r="JIX24" s="29">
        <f t="shared" si="7501"/>
        <v>45.6</v>
      </c>
      <c r="JIY24" s="29">
        <f t="shared" si="7501"/>
        <v>45.6</v>
      </c>
      <c r="JIZ24" s="29">
        <f t="shared" si="7501"/>
        <v>45.6</v>
      </c>
      <c r="JJA24" s="29">
        <f t="shared" si="7501"/>
        <v>45.6</v>
      </c>
      <c r="JJB24" s="29">
        <f t="shared" si="7501"/>
        <v>45.6</v>
      </c>
      <c r="JJC24" s="29">
        <f t="shared" si="7501"/>
        <v>45.6</v>
      </c>
      <c r="JJD24" s="29">
        <f t="shared" si="7501"/>
        <v>45.6</v>
      </c>
      <c r="JJE24" s="29">
        <f t="shared" si="7501"/>
        <v>45.6</v>
      </c>
      <c r="JJF24" s="29">
        <f t="shared" si="7501"/>
        <v>45.6</v>
      </c>
      <c r="JJG24" s="29">
        <f t="shared" si="7501"/>
        <v>45.6</v>
      </c>
      <c r="JJH24" s="29">
        <f t="shared" si="7501"/>
        <v>45.6</v>
      </c>
      <c r="JJI24" s="29">
        <f t="shared" si="7501"/>
        <v>45.6</v>
      </c>
      <c r="JJJ24" s="29">
        <f t="shared" si="7501"/>
        <v>45.6</v>
      </c>
      <c r="JJK24" s="29">
        <f t="shared" si="7501"/>
        <v>45.6</v>
      </c>
      <c r="JJL24" s="29">
        <f t="shared" si="7501"/>
        <v>45.6</v>
      </c>
      <c r="JJM24" s="29">
        <f t="shared" si="7501"/>
        <v>45.6</v>
      </c>
      <c r="JJN24" s="29">
        <f t="shared" si="7501"/>
        <v>45.6</v>
      </c>
      <c r="JJO24" s="29">
        <f t="shared" si="7501"/>
        <v>45.6</v>
      </c>
      <c r="JJP24" s="29">
        <f t="shared" si="7501"/>
        <v>45.6</v>
      </c>
      <c r="JJQ24" s="29">
        <f t="shared" si="7501"/>
        <v>45.6</v>
      </c>
      <c r="JJR24" s="29">
        <f t="shared" si="7501"/>
        <v>45.6</v>
      </c>
      <c r="JJS24" s="29">
        <f t="shared" si="7501"/>
        <v>45.6</v>
      </c>
      <c r="JJT24" s="29">
        <f t="shared" si="7501"/>
        <v>45.6</v>
      </c>
      <c r="JJU24" s="29">
        <f t="shared" si="7501"/>
        <v>45.6</v>
      </c>
      <c r="JJV24" s="29">
        <f t="shared" si="7501"/>
        <v>45.6</v>
      </c>
      <c r="JJW24" s="29">
        <f t="shared" si="7501"/>
        <v>45.6</v>
      </c>
      <c r="JJX24" s="29">
        <f t="shared" si="7501"/>
        <v>45.6</v>
      </c>
      <c r="JJY24" s="29">
        <f t="shared" si="7501"/>
        <v>45.6</v>
      </c>
      <c r="JJZ24" s="29">
        <f t="shared" si="7501"/>
        <v>45.6</v>
      </c>
      <c r="JKA24" s="29">
        <f t="shared" si="7501"/>
        <v>45.6</v>
      </c>
      <c r="JKB24" s="29">
        <f t="shared" si="7501"/>
        <v>45.6</v>
      </c>
      <c r="JKC24" s="29">
        <f t="shared" si="7501"/>
        <v>45.6</v>
      </c>
      <c r="JKD24" s="29">
        <f t="shared" si="7501"/>
        <v>45.6</v>
      </c>
      <c r="JKE24" s="29">
        <f t="shared" si="7501"/>
        <v>45.6</v>
      </c>
      <c r="JKF24" s="29">
        <f t="shared" si="7501"/>
        <v>45.6</v>
      </c>
      <c r="JKG24" s="29">
        <f t="shared" si="7501"/>
        <v>45.6</v>
      </c>
      <c r="JKH24" s="29">
        <f t="shared" si="7501"/>
        <v>45.6</v>
      </c>
      <c r="JKI24" s="29">
        <f t="shared" si="7501"/>
        <v>45.6</v>
      </c>
      <c r="JKJ24" s="29">
        <f t="shared" si="7501"/>
        <v>45.6</v>
      </c>
      <c r="JKK24" s="29">
        <f t="shared" si="7501"/>
        <v>45.6</v>
      </c>
      <c r="JKL24" s="29">
        <f t="shared" si="7501"/>
        <v>45.6</v>
      </c>
      <c r="JKM24" s="29">
        <f t="shared" si="7501"/>
        <v>45.6</v>
      </c>
      <c r="JKN24" s="29">
        <f t="shared" si="7501"/>
        <v>45.6</v>
      </c>
      <c r="JKO24" s="29">
        <f t="shared" si="7501"/>
        <v>45.6</v>
      </c>
      <c r="JKP24" s="29">
        <f t="shared" si="7501"/>
        <v>45.6</v>
      </c>
      <c r="JKQ24" s="29">
        <f t="shared" si="7501"/>
        <v>45.6</v>
      </c>
      <c r="JKR24" s="29">
        <f t="shared" si="7501"/>
        <v>45.6</v>
      </c>
      <c r="JKS24" s="29">
        <f t="shared" si="7501"/>
        <v>45.6</v>
      </c>
      <c r="JKT24" s="29">
        <f t="shared" si="7501"/>
        <v>45.6</v>
      </c>
      <c r="JKU24" s="29">
        <f t="shared" si="7501"/>
        <v>45.6</v>
      </c>
      <c r="JKV24" s="29">
        <f t="shared" si="7501"/>
        <v>45.6</v>
      </c>
      <c r="JKW24" s="29">
        <f t="shared" si="7501"/>
        <v>45.6</v>
      </c>
      <c r="JKX24" s="29">
        <f t="shared" si="7501"/>
        <v>45.6</v>
      </c>
      <c r="JKY24" s="29">
        <f t="shared" si="7501"/>
        <v>45.6</v>
      </c>
      <c r="JKZ24" s="29">
        <f t="shared" si="7501"/>
        <v>45.6</v>
      </c>
      <c r="JLA24" s="29">
        <f t="shared" si="7501"/>
        <v>45.6</v>
      </c>
      <c r="JLB24" s="29">
        <f t="shared" si="7501"/>
        <v>45.6</v>
      </c>
      <c r="JLC24" s="29">
        <f t="shared" si="7501"/>
        <v>45.6</v>
      </c>
      <c r="JLD24" s="29">
        <f t="shared" si="7501"/>
        <v>45.6</v>
      </c>
      <c r="JLE24" s="29">
        <f t="shared" si="7501"/>
        <v>45.6</v>
      </c>
      <c r="JLF24" s="29">
        <f t="shared" ref="JLF24:JNQ24" si="7502">JLF20+JLF21+JLF22</f>
        <v>45.6</v>
      </c>
      <c r="JLG24" s="29">
        <f t="shared" si="7502"/>
        <v>45.6</v>
      </c>
      <c r="JLH24" s="29">
        <f t="shared" si="7502"/>
        <v>45.6</v>
      </c>
      <c r="JLI24" s="29">
        <f t="shared" si="7502"/>
        <v>45.6</v>
      </c>
      <c r="JLJ24" s="29">
        <f t="shared" si="7502"/>
        <v>45.6</v>
      </c>
      <c r="JLK24" s="29">
        <f t="shared" si="7502"/>
        <v>45.6</v>
      </c>
      <c r="JLL24" s="29">
        <f t="shared" si="7502"/>
        <v>45.6</v>
      </c>
      <c r="JLM24" s="29">
        <f t="shared" si="7502"/>
        <v>45.6</v>
      </c>
      <c r="JLN24" s="29">
        <f t="shared" si="7502"/>
        <v>45.6</v>
      </c>
      <c r="JLO24" s="29">
        <f t="shared" si="7502"/>
        <v>45.6</v>
      </c>
      <c r="JLP24" s="29">
        <f t="shared" si="7502"/>
        <v>45.6</v>
      </c>
      <c r="JLQ24" s="29">
        <f t="shared" si="7502"/>
        <v>45.6</v>
      </c>
      <c r="JLR24" s="29">
        <f t="shared" si="7502"/>
        <v>45.6</v>
      </c>
      <c r="JLS24" s="29">
        <f t="shared" si="7502"/>
        <v>45.6</v>
      </c>
      <c r="JLT24" s="29">
        <f t="shared" si="7502"/>
        <v>45.6</v>
      </c>
      <c r="JLU24" s="29">
        <f t="shared" si="7502"/>
        <v>45.6</v>
      </c>
      <c r="JLV24" s="29">
        <f t="shared" si="7502"/>
        <v>45.6</v>
      </c>
      <c r="JLW24" s="29">
        <f t="shared" si="7502"/>
        <v>45.6</v>
      </c>
      <c r="JLX24" s="29">
        <f t="shared" si="7502"/>
        <v>45.6</v>
      </c>
      <c r="JLY24" s="29">
        <f t="shared" si="7502"/>
        <v>45.6</v>
      </c>
      <c r="JLZ24" s="29">
        <f t="shared" si="7502"/>
        <v>45.6</v>
      </c>
      <c r="JMA24" s="29">
        <f t="shared" si="7502"/>
        <v>45.6</v>
      </c>
      <c r="JMB24" s="29">
        <f t="shared" si="7502"/>
        <v>45.6</v>
      </c>
      <c r="JMC24" s="29">
        <f t="shared" si="7502"/>
        <v>45.6</v>
      </c>
      <c r="JMD24" s="29">
        <f t="shared" si="7502"/>
        <v>45.6</v>
      </c>
      <c r="JME24" s="29">
        <f t="shared" si="7502"/>
        <v>45.6</v>
      </c>
      <c r="JMF24" s="29">
        <f t="shared" si="7502"/>
        <v>45.6</v>
      </c>
      <c r="JMG24" s="29">
        <f t="shared" si="7502"/>
        <v>45.6</v>
      </c>
      <c r="JMH24" s="29">
        <f t="shared" si="7502"/>
        <v>45.6</v>
      </c>
      <c r="JMI24" s="29">
        <f t="shared" si="7502"/>
        <v>45.6</v>
      </c>
      <c r="JMJ24" s="29">
        <f t="shared" si="7502"/>
        <v>45.6</v>
      </c>
      <c r="JMK24" s="29">
        <f t="shared" si="7502"/>
        <v>45.6</v>
      </c>
      <c r="JML24" s="29">
        <f t="shared" si="7502"/>
        <v>45.6</v>
      </c>
      <c r="JMM24" s="29">
        <f t="shared" si="7502"/>
        <v>45.6</v>
      </c>
      <c r="JMN24" s="29">
        <f t="shared" si="7502"/>
        <v>45.6</v>
      </c>
      <c r="JMO24" s="29">
        <f t="shared" si="7502"/>
        <v>45.6</v>
      </c>
      <c r="JMP24" s="29">
        <f t="shared" si="7502"/>
        <v>45.6</v>
      </c>
      <c r="JMQ24" s="29">
        <f t="shared" si="7502"/>
        <v>45.6</v>
      </c>
      <c r="JMR24" s="29">
        <f t="shared" si="7502"/>
        <v>45.6</v>
      </c>
      <c r="JMS24" s="29">
        <f t="shared" si="7502"/>
        <v>45.6</v>
      </c>
      <c r="JMT24" s="29">
        <f t="shared" si="7502"/>
        <v>45.6</v>
      </c>
      <c r="JMU24" s="29">
        <f t="shared" si="7502"/>
        <v>45.6</v>
      </c>
      <c r="JMV24" s="29">
        <f t="shared" si="7502"/>
        <v>45.6</v>
      </c>
      <c r="JMW24" s="29">
        <f t="shared" si="7502"/>
        <v>45.6</v>
      </c>
      <c r="JMX24" s="29">
        <f t="shared" si="7502"/>
        <v>45.6</v>
      </c>
      <c r="JMY24" s="29">
        <f t="shared" si="7502"/>
        <v>45.6</v>
      </c>
      <c r="JMZ24" s="29">
        <f t="shared" si="7502"/>
        <v>45.6</v>
      </c>
      <c r="JNA24" s="29">
        <f t="shared" si="7502"/>
        <v>45.6</v>
      </c>
      <c r="JNB24" s="29">
        <f t="shared" si="7502"/>
        <v>45.6</v>
      </c>
      <c r="JNC24" s="29">
        <f t="shared" si="7502"/>
        <v>45.6</v>
      </c>
      <c r="JND24" s="29">
        <f t="shared" si="7502"/>
        <v>45.6</v>
      </c>
      <c r="JNE24" s="29">
        <f t="shared" si="7502"/>
        <v>45.6</v>
      </c>
      <c r="JNF24" s="29">
        <f t="shared" si="7502"/>
        <v>45.6</v>
      </c>
      <c r="JNG24" s="29">
        <f t="shared" si="7502"/>
        <v>45.6</v>
      </c>
      <c r="JNH24" s="29">
        <f t="shared" si="7502"/>
        <v>45.6</v>
      </c>
      <c r="JNI24" s="29">
        <f t="shared" si="7502"/>
        <v>45.6</v>
      </c>
      <c r="JNJ24" s="29">
        <f t="shared" si="7502"/>
        <v>45.6</v>
      </c>
      <c r="JNK24" s="29">
        <f t="shared" si="7502"/>
        <v>45.6</v>
      </c>
      <c r="JNL24" s="29">
        <f t="shared" si="7502"/>
        <v>45.6</v>
      </c>
      <c r="JNM24" s="29">
        <f t="shared" si="7502"/>
        <v>45.6</v>
      </c>
      <c r="JNN24" s="29">
        <f t="shared" si="7502"/>
        <v>45.6</v>
      </c>
      <c r="JNO24" s="29">
        <f t="shared" si="7502"/>
        <v>45.6</v>
      </c>
      <c r="JNP24" s="29">
        <f t="shared" si="7502"/>
        <v>45.6</v>
      </c>
      <c r="JNQ24" s="29">
        <f t="shared" si="7502"/>
        <v>45.6</v>
      </c>
      <c r="JNR24" s="29">
        <f t="shared" ref="JNR24:JQC24" si="7503">JNR20+JNR21+JNR22</f>
        <v>45.6</v>
      </c>
      <c r="JNS24" s="29">
        <f t="shared" si="7503"/>
        <v>45.6</v>
      </c>
      <c r="JNT24" s="29">
        <f t="shared" si="7503"/>
        <v>45.6</v>
      </c>
      <c r="JNU24" s="29">
        <f t="shared" si="7503"/>
        <v>45.6</v>
      </c>
      <c r="JNV24" s="29">
        <f t="shared" si="7503"/>
        <v>45.6</v>
      </c>
      <c r="JNW24" s="29">
        <f t="shared" si="7503"/>
        <v>45.6</v>
      </c>
      <c r="JNX24" s="29">
        <f t="shared" si="7503"/>
        <v>45.6</v>
      </c>
      <c r="JNY24" s="29">
        <f t="shared" si="7503"/>
        <v>45.6</v>
      </c>
      <c r="JNZ24" s="29">
        <f t="shared" si="7503"/>
        <v>45.6</v>
      </c>
      <c r="JOA24" s="29">
        <f t="shared" si="7503"/>
        <v>45.6</v>
      </c>
      <c r="JOB24" s="29">
        <f t="shared" si="7503"/>
        <v>45.6</v>
      </c>
      <c r="JOC24" s="29">
        <f t="shared" si="7503"/>
        <v>45.6</v>
      </c>
      <c r="JOD24" s="29">
        <f t="shared" si="7503"/>
        <v>45.6</v>
      </c>
      <c r="JOE24" s="29">
        <f t="shared" si="7503"/>
        <v>45.6</v>
      </c>
      <c r="JOF24" s="29">
        <f t="shared" si="7503"/>
        <v>45.6</v>
      </c>
      <c r="JOG24" s="29">
        <f t="shared" si="7503"/>
        <v>45.6</v>
      </c>
      <c r="JOH24" s="29">
        <f t="shared" si="7503"/>
        <v>45.6</v>
      </c>
      <c r="JOI24" s="29">
        <f t="shared" si="7503"/>
        <v>45.6</v>
      </c>
      <c r="JOJ24" s="29">
        <f t="shared" si="7503"/>
        <v>45.6</v>
      </c>
      <c r="JOK24" s="29">
        <f t="shared" si="7503"/>
        <v>45.6</v>
      </c>
      <c r="JOL24" s="29">
        <f t="shared" si="7503"/>
        <v>45.6</v>
      </c>
      <c r="JOM24" s="29">
        <f t="shared" si="7503"/>
        <v>45.6</v>
      </c>
      <c r="JON24" s="29">
        <f t="shared" si="7503"/>
        <v>45.6</v>
      </c>
      <c r="JOO24" s="29">
        <f t="shared" si="7503"/>
        <v>45.6</v>
      </c>
      <c r="JOP24" s="29">
        <f t="shared" si="7503"/>
        <v>45.6</v>
      </c>
      <c r="JOQ24" s="29">
        <f t="shared" si="7503"/>
        <v>45.6</v>
      </c>
      <c r="JOR24" s="29">
        <f t="shared" si="7503"/>
        <v>45.6</v>
      </c>
      <c r="JOS24" s="29">
        <f t="shared" si="7503"/>
        <v>45.6</v>
      </c>
      <c r="JOT24" s="29">
        <f t="shared" si="7503"/>
        <v>45.6</v>
      </c>
      <c r="JOU24" s="29">
        <f t="shared" si="7503"/>
        <v>45.6</v>
      </c>
      <c r="JOV24" s="29">
        <f t="shared" si="7503"/>
        <v>45.6</v>
      </c>
      <c r="JOW24" s="29">
        <f t="shared" si="7503"/>
        <v>45.6</v>
      </c>
      <c r="JOX24" s="29">
        <f t="shared" si="7503"/>
        <v>45.6</v>
      </c>
      <c r="JOY24" s="29">
        <f t="shared" si="7503"/>
        <v>45.6</v>
      </c>
      <c r="JOZ24" s="29">
        <f t="shared" si="7503"/>
        <v>45.6</v>
      </c>
      <c r="JPA24" s="29">
        <f t="shared" si="7503"/>
        <v>45.6</v>
      </c>
      <c r="JPB24" s="29">
        <f t="shared" si="7503"/>
        <v>45.6</v>
      </c>
      <c r="JPC24" s="29">
        <f t="shared" si="7503"/>
        <v>45.6</v>
      </c>
      <c r="JPD24" s="29">
        <f t="shared" si="7503"/>
        <v>45.6</v>
      </c>
      <c r="JPE24" s="29">
        <f t="shared" si="7503"/>
        <v>45.6</v>
      </c>
      <c r="JPF24" s="29">
        <f t="shared" si="7503"/>
        <v>45.6</v>
      </c>
      <c r="JPG24" s="29">
        <f t="shared" si="7503"/>
        <v>45.6</v>
      </c>
      <c r="JPH24" s="29">
        <f t="shared" si="7503"/>
        <v>45.6</v>
      </c>
      <c r="JPI24" s="29">
        <f t="shared" si="7503"/>
        <v>45.6</v>
      </c>
      <c r="JPJ24" s="29">
        <f t="shared" si="7503"/>
        <v>45.6</v>
      </c>
      <c r="JPK24" s="29">
        <f t="shared" si="7503"/>
        <v>45.6</v>
      </c>
      <c r="JPL24" s="29">
        <f t="shared" si="7503"/>
        <v>45.6</v>
      </c>
      <c r="JPM24" s="29">
        <f t="shared" si="7503"/>
        <v>45.6</v>
      </c>
      <c r="JPN24" s="29">
        <f t="shared" si="7503"/>
        <v>45.6</v>
      </c>
      <c r="JPO24" s="29">
        <f t="shared" si="7503"/>
        <v>45.6</v>
      </c>
      <c r="JPP24" s="29">
        <f t="shared" si="7503"/>
        <v>45.6</v>
      </c>
      <c r="JPQ24" s="29">
        <f t="shared" si="7503"/>
        <v>45.6</v>
      </c>
      <c r="JPR24" s="29">
        <f t="shared" si="7503"/>
        <v>45.6</v>
      </c>
      <c r="JPS24" s="29">
        <f t="shared" si="7503"/>
        <v>45.6</v>
      </c>
      <c r="JPT24" s="29">
        <f t="shared" si="7503"/>
        <v>45.6</v>
      </c>
      <c r="JPU24" s="29">
        <f t="shared" si="7503"/>
        <v>45.6</v>
      </c>
      <c r="JPV24" s="29">
        <f t="shared" si="7503"/>
        <v>45.6</v>
      </c>
      <c r="JPW24" s="29">
        <f t="shared" si="7503"/>
        <v>45.6</v>
      </c>
      <c r="JPX24" s="29">
        <f t="shared" si="7503"/>
        <v>45.6</v>
      </c>
      <c r="JPY24" s="29">
        <f t="shared" si="7503"/>
        <v>45.6</v>
      </c>
      <c r="JPZ24" s="29">
        <f t="shared" si="7503"/>
        <v>45.6</v>
      </c>
      <c r="JQA24" s="29">
        <f t="shared" si="7503"/>
        <v>45.6</v>
      </c>
      <c r="JQB24" s="29">
        <f t="shared" si="7503"/>
        <v>45.6</v>
      </c>
      <c r="JQC24" s="29">
        <f t="shared" si="7503"/>
        <v>45.6</v>
      </c>
      <c r="JQD24" s="29">
        <f t="shared" ref="JQD24:JSO24" si="7504">JQD20+JQD21+JQD22</f>
        <v>45.6</v>
      </c>
      <c r="JQE24" s="29">
        <f t="shared" si="7504"/>
        <v>45.6</v>
      </c>
      <c r="JQF24" s="29">
        <f t="shared" si="7504"/>
        <v>45.6</v>
      </c>
      <c r="JQG24" s="29">
        <f t="shared" si="7504"/>
        <v>45.6</v>
      </c>
      <c r="JQH24" s="29">
        <f t="shared" si="7504"/>
        <v>45.6</v>
      </c>
      <c r="JQI24" s="29">
        <f t="shared" si="7504"/>
        <v>45.6</v>
      </c>
      <c r="JQJ24" s="29">
        <f t="shared" si="7504"/>
        <v>45.6</v>
      </c>
      <c r="JQK24" s="29">
        <f t="shared" si="7504"/>
        <v>45.6</v>
      </c>
      <c r="JQL24" s="29">
        <f t="shared" si="7504"/>
        <v>45.6</v>
      </c>
      <c r="JQM24" s="29">
        <f t="shared" si="7504"/>
        <v>45.6</v>
      </c>
      <c r="JQN24" s="29">
        <f t="shared" si="7504"/>
        <v>45.6</v>
      </c>
      <c r="JQO24" s="29">
        <f t="shared" si="7504"/>
        <v>45.6</v>
      </c>
      <c r="JQP24" s="29">
        <f t="shared" si="7504"/>
        <v>45.6</v>
      </c>
      <c r="JQQ24" s="29">
        <f t="shared" si="7504"/>
        <v>45.6</v>
      </c>
      <c r="JQR24" s="29">
        <f t="shared" si="7504"/>
        <v>45.6</v>
      </c>
      <c r="JQS24" s="29">
        <f t="shared" si="7504"/>
        <v>45.6</v>
      </c>
      <c r="JQT24" s="29">
        <f t="shared" si="7504"/>
        <v>45.6</v>
      </c>
      <c r="JQU24" s="29">
        <f t="shared" si="7504"/>
        <v>45.6</v>
      </c>
      <c r="JQV24" s="29">
        <f t="shared" si="7504"/>
        <v>45.6</v>
      </c>
      <c r="JQW24" s="29">
        <f t="shared" si="7504"/>
        <v>45.6</v>
      </c>
      <c r="JQX24" s="29">
        <f t="shared" si="7504"/>
        <v>45.6</v>
      </c>
      <c r="JQY24" s="29">
        <f t="shared" si="7504"/>
        <v>45.6</v>
      </c>
      <c r="JQZ24" s="29">
        <f t="shared" si="7504"/>
        <v>45.6</v>
      </c>
      <c r="JRA24" s="29">
        <f t="shared" si="7504"/>
        <v>45.6</v>
      </c>
      <c r="JRB24" s="29">
        <f t="shared" si="7504"/>
        <v>45.6</v>
      </c>
      <c r="JRC24" s="29">
        <f t="shared" si="7504"/>
        <v>45.6</v>
      </c>
      <c r="JRD24" s="29">
        <f t="shared" si="7504"/>
        <v>45.6</v>
      </c>
      <c r="JRE24" s="29">
        <f t="shared" si="7504"/>
        <v>45.6</v>
      </c>
      <c r="JRF24" s="29">
        <f t="shared" si="7504"/>
        <v>45.6</v>
      </c>
      <c r="JRG24" s="29">
        <f t="shared" si="7504"/>
        <v>45.6</v>
      </c>
      <c r="JRH24" s="29">
        <f t="shared" si="7504"/>
        <v>45.6</v>
      </c>
      <c r="JRI24" s="29">
        <f t="shared" si="7504"/>
        <v>45.6</v>
      </c>
      <c r="JRJ24" s="29">
        <f t="shared" si="7504"/>
        <v>45.6</v>
      </c>
      <c r="JRK24" s="29">
        <f t="shared" si="7504"/>
        <v>45.6</v>
      </c>
      <c r="JRL24" s="29">
        <f t="shared" si="7504"/>
        <v>45.6</v>
      </c>
      <c r="JRM24" s="29">
        <f t="shared" si="7504"/>
        <v>45.6</v>
      </c>
      <c r="JRN24" s="29">
        <f t="shared" si="7504"/>
        <v>45.6</v>
      </c>
      <c r="JRO24" s="29">
        <f t="shared" si="7504"/>
        <v>45.6</v>
      </c>
      <c r="JRP24" s="29">
        <f t="shared" si="7504"/>
        <v>45.6</v>
      </c>
      <c r="JRQ24" s="29">
        <f t="shared" si="7504"/>
        <v>45.6</v>
      </c>
      <c r="JRR24" s="29">
        <f t="shared" si="7504"/>
        <v>45.6</v>
      </c>
      <c r="JRS24" s="29">
        <f t="shared" si="7504"/>
        <v>45.6</v>
      </c>
      <c r="JRT24" s="29">
        <f t="shared" si="7504"/>
        <v>45.6</v>
      </c>
      <c r="JRU24" s="29">
        <f t="shared" si="7504"/>
        <v>45.6</v>
      </c>
      <c r="JRV24" s="29">
        <f t="shared" si="7504"/>
        <v>45.6</v>
      </c>
      <c r="JRW24" s="29">
        <f t="shared" si="7504"/>
        <v>45.6</v>
      </c>
      <c r="JRX24" s="29">
        <f t="shared" si="7504"/>
        <v>45.6</v>
      </c>
      <c r="JRY24" s="29">
        <f t="shared" si="7504"/>
        <v>45.6</v>
      </c>
      <c r="JRZ24" s="29">
        <f t="shared" si="7504"/>
        <v>45.6</v>
      </c>
      <c r="JSA24" s="29">
        <f t="shared" si="7504"/>
        <v>45.6</v>
      </c>
      <c r="JSB24" s="29">
        <f t="shared" si="7504"/>
        <v>45.6</v>
      </c>
      <c r="JSC24" s="29">
        <f t="shared" si="7504"/>
        <v>45.6</v>
      </c>
      <c r="JSD24" s="29">
        <f t="shared" si="7504"/>
        <v>45.6</v>
      </c>
      <c r="JSE24" s="29">
        <f t="shared" si="7504"/>
        <v>45.6</v>
      </c>
      <c r="JSF24" s="29">
        <f t="shared" si="7504"/>
        <v>45.6</v>
      </c>
      <c r="JSG24" s="29">
        <f t="shared" si="7504"/>
        <v>45.6</v>
      </c>
      <c r="JSH24" s="29">
        <f t="shared" si="7504"/>
        <v>45.6</v>
      </c>
      <c r="JSI24" s="29">
        <f t="shared" si="7504"/>
        <v>45.6</v>
      </c>
      <c r="JSJ24" s="29">
        <f t="shared" si="7504"/>
        <v>45.6</v>
      </c>
      <c r="JSK24" s="29">
        <f t="shared" si="7504"/>
        <v>45.6</v>
      </c>
      <c r="JSL24" s="29">
        <f t="shared" si="7504"/>
        <v>45.6</v>
      </c>
      <c r="JSM24" s="29">
        <f t="shared" si="7504"/>
        <v>45.6</v>
      </c>
      <c r="JSN24" s="29">
        <f t="shared" si="7504"/>
        <v>45.6</v>
      </c>
      <c r="JSO24" s="29">
        <f t="shared" si="7504"/>
        <v>45.6</v>
      </c>
      <c r="JSP24" s="29">
        <f t="shared" ref="JSP24:JVA24" si="7505">JSP20+JSP21+JSP22</f>
        <v>45.6</v>
      </c>
      <c r="JSQ24" s="29">
        <f t="shared" si="7505"/>
        <v>45.6</v>
      </c>
      <c r="JSR24" s="29">
        <f t="shared" si="7505"/>
        <v>45.6</v>
      </c>
      <c r="JSS24" s="29">
        <f t="shared" si="7505"/>
        <v>45.6</v>
      </c>
      <c r="JST24" s="29">
        <f t="shared" si="7505"/>
        <v>45.6</v>
      </c>
      <c r="JSU24" s="29">
        <f t="shared" si="7505"/>
        <v>45.6</v>
      </c>
      <c r="JSV24" s="29">
        <f t="shared" si="7505"/>
        <v>45.6</v>
      </c>
      <c r="JSW24" s="29">
        <f t="shared" si="7505"/>
        <v>45.6</v>
      </c>
      <c r="JSX24" s="29">
        <f t="shared" si="7505"/>
        <v>45.6</v>
      </c>
      <c r="JSY24" s="29">
        <f t="shared" si="7505"/>
        <v>45.6</v>
      </c>
      <c r="JSZ24" s="29">
        <f t="shared" si="7505"/>
        <v>45.6</v>
      </c>
      <c r="JTA24" s="29">
        <f t="shared" si="7505"/>
        <v>45.6</v>
      </c>
      <c r="JTB24" s="29">
        <f t="shared" si="7505"/>
        <v>45.6</v>
      </c>
      <c r="JTC24" s="29">
        <f t="shared" si="7505"/>
        <v>45.6</v>
      </c>
      <c r="JTD24" s="29">
        <f t="shared" si="7505"/>
        <v>45.6</v>
      </c>
      <c r="JTE24" s="29">
        <f t="shared" si="7505"/>
        <v>45.6</v>
      </c>
      <c r="JTF24" s="29">
        <f t="shared" si="7505"/>
        <v>45.6</v>
      </c>
      <c r="JTG24" s="29">
        <f t="shared" si="7505"/>
        <v>45.6</v>
      </c>
      <c r="JTH24" s="29">
        <f t="shared" si="7505"/>
        <v>45.6</v>
      </c>
      <c r="JTI24" s="29">
        <f t="shared" si="7505"/>
        <v>45.6</v>
      </c>
      <c r="JTJ24" s="29">
        <f t="shared" si="7505"/>
        <v>45.6</v>
      </c>
      <c r="JTK24" s="29">
        <f t="shared" si="7505"/>
        <v>45.6</v>
      </c>
      <c r="JTL24" s="29">
        <f t="shared" si="7505"/>
        <v>45.6</v>
      </c>
      <c r="JTM24" s="29">
        <f t="shared" si="7505"/>
        <v>45.6</v>
      </c>
      <c r="JTN24" s="29">
        <f t="shared" si="7505"/>
        <v>45.6</v>
      </c>
      <c r="JTO24" s="29">
        <f t="shared" si="7505"/>
        <v>45.6</v>
      </c>
      <c r="JTP24" s="29">
        <f t="shared" si="7505"/>
        <v>45.6</v>
      </c>
      <c r="JTQ24" s="29">
        <f t="shared" si="7505"/>
        <v>45.6</v>
      </c>
      <c r="JTR24" s="29">
        <f t="shared" si="7505"/>
        <v>45.6</v>
      </c>
      <c r="JTS24" s="29">
        <f t="shared" si="7505"/>
        <v>45.6</v>
      </c>
      <c r="JTT24" s="29">
        <f t="shared" si="7505"/>
        <v>45.6</v>
      </c>
      <c r="JTU24" s="29">
        <f t="shared" si="7505"/>
        <v>45.6</v>
      </c>
      <c r="JTV24" s="29">
        <f t="shared" si="7505"/>
        <v>45.6</v>
      </c>
      <c r="JTW24" s="29">
        <f t="shared" si="7505"/>
        <v>45.6</v>
      </c>
      <c r="JTX24" s="29">
        <f t="shared" si="7505"/>
        <v>45.6</v>
      </c>
      <c r="JTY24" s="29">
        <f t="shared" si="7505"/>
        <v>45.6</v>
      </c>
      <c r="JTZ24" s="29">
        <f t="shared" si="7505"/>
        <v>45.6</v>
      </c>
      <c r="JUA24" s="29">
        <f t="shared" si="7505"/>
        <v>45.6</v>
      </c>
      <c r="JUB24" s="29">
        <f t="shared" si="7505"/>
        <v>45.6</v>
      </c>
      <c r="JUC24" s="29">
        <f t="shared" si="7505"/>
        <v>45.6</v>
      </c>
      <c r="JUD24" s="29">
        <f t="shared" si="7505"/>
        <v>45.6</v>
      </c>
      <c r="JUE24" s="29">
        <f t="shared" si="7505"/>
        <v>45.6</v>
      </c>
      <c r="JUF24" s="29">
        <f t="shared" si="7505"/>
        <v>45.6</v>
      </c>
      <c r="JUG24" s="29">
        <f t="shared" si="7505"/>
        <v>45.6</v>
      </c>
      <c r="JUH24" s="29">
        <f t="shared" si="7505"/>
        <v>45.6</v>
      </c>
      <c r="JUI24" s="29">
        <f t="shared" si="7505"/>
        <v>45.6</v>
      </c>
      <c r="JUJ24" s="29">
        <f t="shared" si="7505"/>
        <v>45.6</v>
      </c>
      <c r="JUK24" s="29">
        <f t="shared" si="7505"/>
        <v>45.6</v>
      </c>
      <c r="JUL24" s="29">
        <f t="shared" si="7505"/>
        <v>45.6</v>
      </c>
      <c r="JUM24" s="29">
        <f t="shared" si="7505"/>
        <v>45.6</v>
      </c>
      <c r="JUN24" s="29">
        <f t="shared" si="7505"/>
        <v>45.6</v>
      </c>
      <c r="JUO24" s="29">
        <f t="shared" si="7505"/>
        <v>45.6</v>
      </c>
      <c r="JUP24" s="29">
        <f t="shared" si="7505"/>
        <v>45.6</v>
      </c>
      <c r="JUQ24" s="29">
        <f t="shared" si="7505"/>
        <v>45.6</v>
      </c>
      <c r="JUR24" s="29">
        <f t="shared" si="7505"/>
        <v>45.6</v>
      </c>
      <c r="JUS24" s="29">
        <f t="shared" si="7505"/>
        <v>45.6</v>
      </c>
      <c r="JUT24" s="29">
        <f t="shared" si="7505"/>
        <v>45.6</v>
      </c>
      <c r="JUU24" s="29">
        <f t="shared" si="7505"/>
        <v>45.6</v>
      </c>
      <c r="JUV24" s="29">
        <f t="shared" si="7505"/>
        <v>45.6</v>
      </c>
      <c r="JUW24" s="29">
        <f t="shared" si="7505"/>
        <v>45.6</v>
      </c>
      <c r="JUX24" s="29">
        <f t="shared" si="7505"/>
        <v>45.6</v>
      </c>
      <c r="JUY24" s="29">
        <f t="shared" si="7505"/>
        <v>45.6</v>
      </c>
      <c r="JUZ24" s="29">
        <f t="shared" si="7505"/>
        <v>45.6</v>
      </c>
      <c r="JVA24" s="29">
        <f t="shared" si="7505"/>
        <v>45.6</v>
      </c>
      <c r="JVB24" s="29">
        <f t="shared" ref="JVB24:JWV24" si="7506">JVB20+JVB21+JVB22</f>
        <v>45.6</v>
      </c>
      <c r="JVC24" s="29">
        <f t="shared" si="7506"/>
        <v>45.6</v>
      </c>
      <c r="JVD24" s="29">
        <f t="shared" si="7506"/>
        <v>45.6</v>
      </c>
      <c r="JVE24" s="29">
        <f t="shared" si="7506"/>
        <v>45.6</v>
      </c>
      <c r="JVF24" s="29">
        <f t="shared" si="7506"/>
        <v>45.6</v>
      </c>
      <c r="JVG24" s="29">
        <f t="shared" si="7506"/>
        <v>45.6</v>
      </c>
      <c r="JVH24" s="29">
        <f t="shared" si="7506"/>
        <v>45.6</v>
      </c>
      <c r="JVI24" s="29">
        <f t="shared" si="7506"/>
        <v>45.6</v>
      </c>
      <c r="JVJ24" s="29">
        <f t="shared" si="7506"/>
        <v>45.6</v>
      </c>
      <c r="JVK24" s="29">
        <f t="shared" si="7506"/>
        <v>45.6</v>
      </c>
      <c r="JVL24" s="29">
        <f t="shared" si="7506"/>
        <v>45.6</v>
      </c>
      <c r="JVM24" s="29">
        <f t="shared" si="7506"/>
        <v>45.6</v>
      </c>
      <c r="JVN24" s="29">
        <f t="shared" si="7506"/>
        <v>45.6</v>
      </c>
      <c r="JVO24" s="29">
        <f t="shared" si="7506"/>
        <v>45.6</v>
      </c>
      <c r="JVP24" s="29">
        <f t="shared" si="7506"/>
        <v>45.6</v>
      </c>
      <c r="JVQ24" s="29">
        <f t="shared" si="7506"/>
        <v>45.6</v>
      </c>
      <c r="JVR24" s="29">
        <f t="shared" si="7506"/>
        <v>45.6</v>
      </c>
      <c r="JVS24" s="29">
        <f t="shared" si="7506"/>
        <v>45.6</v>
      </c>
      <c r="JVT24" s="29">
        <f t="shared" si="7506"/>
        <v>45.6</v>
      </c>
      <c r="JVU24" s="29">
        <f t="shared" si="7506"/>
        <v>45.6</v>
      </c>
      <c r="JVV24" s="29">
        <f t="shared" si="7506"/>
        <v>45.6</v>
      </c>
      <c r="JVW24" s="29">
        <f t="shared" si="7506"/>
        <v>45.6</v>
      </c>
      <c r="JVX24" s="29">
        <f t="shared" si="7506"/>
        <v>45.6</v>
      </c>
      <c r="JVY24" s="29">
        <f t="shared" si="7506"/>
        <v>45.6</v>
      </c>
      <c r="JVZ24" s="29">
        <f t="shared" si="7506"/>
        <v>45.6</v>
      </c>
      <c r="JWA24" s="29">
        <f t="shared" si="7506"/>
        <v>45.6</v>
      </c>
      <c r="JWB24" s="29">
        <f t="shared" si="7506"/>
        <v>45.6</v>
      </c>
      <c r="JWC24" s="29">
        <f t="shared" si="7506"/>
        <v>45.6</v>
      </c>
      <c r="JWD24" s="29">
        <f t="shared" si="7506"/>
        <v>45.6</v>
      </c>
      <c r="JWE24" s="29">
        <f t="shared" si="7506"/>
        <v>45.6</v>
      </c>
      <c r="JWF24" s="29">
        <f t="shared" si="7506"/>
        <v>45.6</v>
      </c>
      <c r="JWG24" s="29">
        <f t="shared" si="7506"/>
        <v>45.6</v>
      </c>
      <c r="JWH24" s="29">
        <f t="shared" si="7506"/>
        <v>45.6</v>
      </c>
      <c r="JWI24" s="29">
        <f t="shared" si="7506"/>
        <v>45.6</v>
      </c>
      <c r="JWJ24" s="29">
        <f t="shared" si="7506"/>
        <v>45.6</v>
      </c>
      <c r="JWK24" s="29">
        <f t="shared" si="7506"/>
        <v>45.6</v>
      </c>
      <c r="JWL24" s="29">
        <f t="shared" si="7506"/>
        <v>45.6</v>
      </c>
      <c r="JWM24" s="29">
        <f t="shared" si="7506"/>
        <v>45.6</v>
      </c>
      <c r="JWN24" s="29">
        <f t="shared" si="7506"/>
        <v>45.6</v>
      </c>
      <c r="JWO24" s="29">
        <f t="shared" si="7506"/>
        <v>45.6</v>
      </c>
      <c r="JWP24" s="29">
        <f t="shared" si="7506"/>
        <v>45.6</v>
      </c>
      <c r="JWQ24" s="29">
        <f t="shared" si="7506"/>
        <v>45.6</v>
      </c>
      <c r="JWR24" s="29">
        <f t="shared" si="7506"/>
        <v>45.6</v>
      </c>
      <c r="JWS24" s="29">
        <f t="shared" si="7506"/>
        <v>45.6</v>
      </c>
      <c r="JWT24" s="29">
        <f t="shared" si="7506"/>
        <v>45.6</v>
      </c>
      <c r="JWU24" s="29">
        <f t="shared" si="7506"/>
        <v>45.6</v>
      </c>
      <c r="JWV24" s="29">
        <f t="shared" si="7506"/>
        <v>45.6</v>
      </c>
    </row>
    <row r="25" spans="1:7380" ht="0.6" customHeight="1">
      <c r="A25" s="8" t="s">
        <v>761</v>
      </c>
      <c r="B25">
        <f>COLUMN(X30)</f>
        <v>24</v>
      </c>
      <c r="C25">
        <f>COLUMN(Y30)</f>
        <v>25</v>
      </c>
      <c r="D25">
        <f>COLUMN(Z30)</f>
        <v>26</v>
      </c>
      <c r="E25">
        <f>COLUMN(AA30)</f>
        <v>27</v>
      </c>
      <c r="H25" s="7" t="s">
        <v>753</v>
      </c>
      <c r="I25" t="str">
        <f>ADDRESS(29,(COLUMN(AS2)-1)+MATCH(C2,AS2:JWV2,0))&amp;":" &amp;ADDRESS(29,(COLUMN(AS2)-1)+MATCH(C3,AS2:JWV2,0))</f>
        <v>$BZN$29:$CGP$29</v>
      </c>
      <c r="AI25" t="s">
        <v>705</v>
      </c>
      <c r="AM25" t="s">
        <v>706</v>
      </c>
      <c r="AN25" t="s">
        <v>707</v>
      </c>
      <c r="AO25" t="s">
        <v>708</v>
      </c>
      <c r="AP25" t="s">
        <v>709</v>
      </c>
      <c r="AQ25">
        <f>COUNTA(AI25,AM25:AP25,AJ25:AL25)</f>
        <v>5</v>
      </c>
      <c r="AR25" s="31" t="s">
        <v>710</v>
      </c>
      <c r="AS25" s="37">
        <f>$AQ$25*(8*0.95)</f>
        <v>38</v>
      </c>
      <c r="AT25" s="37">
        <f t="shared" ref="AT25:DE25" si="7507">$AQ$25*(8*0.95)</f>
        <v>38</v>
      </c>
      <c r="AU25" s="37">
        <f t="shared" si="7507"/>
        <v>38</v>
      </c>
      <c r="AV25" s="37">
        <f t="shared" si="7507"/>
        <v>38</v>
      </c>
      <c r="AW25" s="37">
        <f t="shared" si="7507"/>
        <v>38</v>
      </c>
      <c r="AX25" s="37">
        <f t="shared" si="7507"/>
        <v>38</v>
      </c>
      <c r="AY25" s="37">
        <f t="shared" si="7507"/>
        <v>38</v>
      </c>
      <c r="AZ25" s="37">
        <f t="shared" si="7507"/>
        <v>38</v>
      </c>
      <c r="BA25" s="37">
        <f t="shared" si="7507"/>
        <v>38</v>
      </c>
      <c r="BB25" s="37">
        <f t="shared" si="7507"/>
        <v>38</v>
      </c>
      <c r="BC25" s="37">
        <f t="shared" si="7507"/>
        <v>38</v>
      </c>
      <c r="BD25" s="37">
        <f t="shared" si="7507"/>
        <v>38</v>
      </c>
      <c r="BE25" s="37">
        <f t="shared" si="7507"/>
        <v>38</v>
      </c>
      <c r="BF25" s="37">
        <f t="shared" si="7507"/>
        <v>38</v>
      </c>
      <c r="BG25" s="37">
        <f t="shared" si="7507"/>
        <v>38</v>
      </c>
      <c r="BH25" s="37">
        <f t="shared" si="7507"/>
        <v>38</v>
      </c>
      <c r="BI25" s="37">
        <f t="shared" si="7507"/>
        <v>38</v>
      </c>
      <c r="BJ25" s="37">
        <f t="shared" si="7507"/>
        <v>38</v>
      </c>
      <c r="BK25" s="37">
        <f t="shared" si="7507"/>
        <v>38</v>
      </c>
      <c r="BL25" s="37">
        <f t="shared" si="7507"/>
        <v>38</v>
      </c>
      <c r="BM25" s="37">
        <f t="shared" si="7507"/>
        <v>38</v>
      </c>
      <c r="BN25" s="37">
        <f t="shared" si="7507"/>
        <v>38</v>
      </c>
      <c r="BO25" s="37">
        <f t="shared" si="7507"/>
        <v>38</v>
      </c>
      <c r="BP25" s="37">
        <f t="shared" si="7507"/>
        <v>38</v>
      </c>
      <c r="BQ25" s="37">
        <f t="shared" si="7507"/>
        <v>38</v>
      </c>
      <c r="BR25" s="37">
        <f t="shared" si="7507"/>
        <v>38</v>
      </c>
      <c r="BS25" s="37">
        <f t="shared" si="7507"/>
        <v>38</v>
      </c>
      <c r="BT25" s="37">
        <f t="shared" si="7507"/>
        <v>38</v>
      </c>
      <c r="BU25" s="37">
        <f t="shared" si="7507"/>
        <v>38</v>
      </c>
      <c r="BV25" s="37">
        <f t="shared" si="7507"/>
        <v>38</v>
      </c>
      <c r="BW25" s="37">
        <f t="shared" si="7507"/>
        <v>38</v>
      </c>
      <c r="BX25" s="37">
        <f t="shared" si="7507"/>
        <v>38</v>
      </c>
      <c r="BY25" s="37">
        <f t="shared" si="7507"/>
        <v>38</v>
      </c>
      <c r="BZ25" s="37">
        <f t="shared" si="7507"/>
        <v>38</v>
      </c>
      <c r="CA25" s="37">
        <f t="shared" si="7507"/>
        <v>38</v>
      </c>
      <c r="CB25" s="37">
        <f t="shared" si="7507"/>
        <v>38</v>
      </c>
      <c r="CC25" s="37">
        <f t="shared" si="7507"/>
        <v>38</v>
      </c>
      <c r="CD25" s="37">
        <f t="shared" si="7507"/>
        <v>38</v>
      </c>
      <c r="CE25" s="37">
        <f t="shared" si="7507"/>
        <v>38</v>
      </c>
      <c r="CF25" s="37">
        <f t="shared" si="7507"/>
        <v>38</v>
      </c>
      <c r="CG25" s="37">
        <f t="shared" si="7507"/>
        <v>38</v>
      </c>
      <c r="CH25" s="37">
        <f t="shared" si="7507"/>
        <v>38</v>
      </c>
      <c r="CI25" s="37">
        <f t="shared" si="7507"/>
        <v>38</v>
      </c>
      <c r="CJ25" s="37">
        <f t="shared" si="7507"/>
        <v>38</v>
      </c>
      <c r="CK25" s="37">
        <f t="shared" si="7507"/>
        <v>38</v>
      </c>
      <c r="CL25" s="37">
        <f t="shared" si="7507"/>
        <v>38</v>
      </c>
      <c r="CM25" s="37">
        <f t="shared" si="7507"/>
        <v>38</v>
      </c>
      <c r="CN25" s="37">
        <f t="shared" si="7507"/>
        <v>38</v>
      </c>
      <c r="CO25" s="37">
        <f t="shared" si="7507"/>
        <v>38</v>
      </c>
      <c r="CP25" s="37">
        <f t="shared" si="7507"/>
        <v>38</v>
      </c>
      <c r="CQ25" s="37">
        <f t="shared" si="7507"/>
        <v>38</v>
      </c>
      <c r="CR25" s="37">
        <f t="shared" si="7507"/>
        <v>38</v>
      </c>
      <c r="CS25" s="37">
        <f t="shared" si="7507"/>
        <v>38</v>
      </c>
      <c r="CT25" s="37">
        <f t="shared" si="7507"/>
        <v>38</v>
      </c>
      <c r="CU25" s="37">
        <f t="shared" si="7507"/>
        <v>38</v>
      </c>
      <c r="CV25" s="37">
        <f t="shared" si="7507"/>
        <v>38</v>
      </c>
      <c r="CW25" s="37">
        <f t="shared" si="7507"/>
        <v>38</v>
      </c>
      <c r="CX25" s="37">
        <f t="shared" si="7507"/>
        <v>38</v>
      </c>
      <c r="CY25" s="37">
        <f t="shared" si="7507"/>
        <v>38</v>
      </c>
      <c r="CZ25" s="37">
        <f t="shared" si="7507"/>
        <v>38</v>
      </c>
      <c r="DA25" s="37">
        <f t="shared" si="7507"/>
        <v>38</v>
      </c>
      <c r="DB25" s="37">
        <f t="shared" si="7507"/>
        <v>38</v>
      </c>
      <c r="DC25" s="37">
        <f t="shared" si="7507"/>
        <v>38</v>
      </c>
      <c r="DD25" s="37">
        <f t="shared" si="7507"/>
        <v>38</v>
      </c>
      <c r="DE25" s="37">
        <f t="shared" si="7507"/>
        <v>38</v>
      </c>
      <c r="DF25" s="37">
        <f t="shared" ref="DF25:FQ25" si="7508">$AQ$25*(8*0.95)</f>
        <v>38</v>
      </c>
      <c r="DG25" s="37">
        <f t="shared" si="7508"/>
        <v>38</v>
      </c>
      <c r="DH25" s="37">
        <f t="shared" si="7508"/>
        <v>38</v>
      </c>
      <c r="DI25" s="37">
        <f t="shared" si="7508"/>
        <v>38</v>
      </c>
      <c r="DJ25" s="37">
        <f t="shared" si="7508"/>
        <v>38</v>
      </c>
      <c r="DK25" s="37">
        <f t="shared" si="7508"/>
        <v>38</v>
      </c>
      <c r="DL25" s="37">
        <f t="shared" si="7508"/>
        <v>38</v>
      </c>
      <c r="DM25" s="37">
        <f t="shared" si="7508"/>
        <v>38</v>
      </c>
      <c r="DN25" s="37">
        <f t="shared" si="7508"/>
        <v>38</v>
      </c>
      <c r="DO25" s="37">
        <f t="shared" si="7508"/>
        <v>38</v>
      </c>
      <c r="DP25" s="37">
        <f t="shared" si="7508"/>
        <v>38</v>
      </c>
      <c r="DQ25" s="37">
        <f t="shared" si="7508"/>
        <v>38</v>
      </c>
      <c r="DR25" s="37">
        <f t="shared" si="7508"/>
        <v>38</v>
      </c>
      <c r="DS25" s="37">
        <f t="shared" si="7508"/>
        <v>38</v>
      </c>
      <c r="DT25" s="37">
        <f t="shared" si="7508"/>
        <v>38</v>
      </c>
      <c r="DU25" s="37">
        <f t="shared" si="7508"/>
        <v>38</v>
      </c>
      <c r="DV25" s="37">
        <f t="shared" si="7508"/>
        <v>38</v>
      </c>
      <c r="DW25" s="37">
        <f t="shared" si="7508"/>
        <v>38</v>
      </c>
      <c r="DX25" s="37">
        <f t="shared" si="7508"/>
        <v>38</v>
      </c>
      <c r="DY25" s="37">
        <f t="shared" si="7508"/>
        <v>38</v>
      </c>
      <c r="DZ25" s="37">
        <f t="shared" si="7508"/>
        <v>38</v>
      </c>
      <c r="EA25" s="37">
        <f t="shared" si="7508"/>
        <v>38</v>
      </c>
      <c r="EB25" s="37">
        <f t="shared" si="7508"/>
        <v>38</v>
      </c>
      <c r="EC25" s="37">
        <f t="shared" si="7508"/>
        <v>38</v>
      </c>
      <c r="ED25" s="37">
        <f t="shared" si="7508"/>
        <v>38</v>
      </c>
      <c r="EE25" s="37">
        <f t="shared" si="7508"/>
        <v>38</v>
      </c>
      <c r="EF25" s="37">
        <f t="shared" si="7508"/>
        <v>38</v>
      </c>
      <c r="EG25" s="37">
        <f t="shared" si="7508"/>
        <v>38</v>
      </c>
      <c r="EH25" s="37">
        <f t="shared" si="7508"/>
        <v>38</v>
      </c>
      <c r="EI25" s="37">
        <f t="shared" si="7508"/>
        <v>38</v>
      </c>
      <c r="EJ25" s="37">
        <f t="shared" si="7508"/>
        <v>38</v>
      </c>
      <c r="EK25" s="37">
        <f t="shared" si="7508"/>
        <v>38</v>
      </c>
      <c r="EL25" s="37">
        <f t="shared" si="7508"/>
        <v>38</v>
      </c>
      <c r="EM25" s="37">
        <f t="shared" si="7508"/>
        <v>38</v>
      </c>
      <c r="EN25" s="37">
        <f t="shared" si="7508"/>
        <v>38</v>
      </c>
      <c r="EO25" s="37">
        <f t="shared" si="7508"/>
        <v>38</v>
      </c>
      <c r="EP25" s="37">
        <f t="shared" si="7508"/>
        <v>38</v>
      </c>
      <c r="EQ25" s="37">
        <f t="shared" si="7508"/>
        <v>38</v>
      </c>
      <c r="ER25" s="37">
        <f t="shared" si="7508"/>
        <v>38</v>
      </c>
      <c r="ES25" s="37">
        <f t="shared" si="7508"/>
        <v>38</v>
      </c>
      <c r="ET25" s="37">
        <f t="shared" si="7508"/>
        <v>38</v>
      </c>
      <c r="EU25" s="37">
        <f t="shared" si="7508"/>
        <v>38</v>
      </c>
      <c r="EV25" s="37">
        <f t="shared" si="7508"/>
        <v>38</v>
      </c>
      <c r="EW25" s="37">
        <f t="shared" si="7508"/>
        <v>38</v>
      </c>
      <c r="EX25" s="37">
        <f t="shared" si="7508"/>
        <v>38</v>
      </c>
      <c r="EY25" s="37">
        <f t="shared" si="7508"/>
        <v>38</v>
      </c>
      <c r="EZ25" s="37">
        <f t="shared" si="7508"/>
        <v>38</v>
      </c>
      <c r="FA25" s="37">
        <f t="shared" si="7508"/>
        <v>38</v>
      </c>
      <c r="FB25" s="37">
        <f t="shared" si="7508"/>
        <v>38</v>
      </c>
      <c r="FC25" s="37">
        <f t="shared" si="7508"/>
        <v>38</v>
      </c>
      <c r="FD25" s="37">
        <f t="shared" si="7508"/>
        <v>38</v>
      </c>
      <c r="FE25" s="37">
        <f t="shared" si="7508"/>
        <v>38</v>
      </c>
      <c r="FF25" s="37">
        <f t="shared" si="7508"/>
        <v>38</v>
      </c>
      <c r="FG25" s="37">
        <f t="shared" si="7508"/>
        <v>38</v>
      </c>
      <c r="FH25" s="37">
        <f t="shared" si="7508"/>
        <v>38</v>
      </c>
      <c r="FI25" s="37">
        <f t="shared" si="7508"/>
        <v>38</v>
      </c>
      <c r="FJ25" s="37">
        <f t="shared" si="7508"/>
        <v>38</v>
      </c>
      <c r="FK25" s="37">
        <f t="shared" si="7508"/>
        <v>38</v>
      </c>
      <c r="FL25" s="37">
        <f t="shared" si="7508"/>
        <v>38</v>
      </c>
      <c r="FM25" s="37">
        <f t="shared" si="7508"/>
        <v>38</v>
      </c>
      <c r="FN25" s="37">
        <f t="shared" si="7508"/>
        <v>38</v>
      </c>
      <c r="FO25" s="37">
        <f t="shared" si="7508"/>
        <v>38</v>
      </c>
      <c r="FP25" s="37">
        <f t="shared" si="7508"/>
        <v>38</v>
      </c>
      <c r="FQ25" s="37">
        <f t="shared" si="7508"/>
        <v>38</v>
      </c>
      <c r="FR25" s="37">
        <f t="shared" ref="FR25:IC25" si="7509">$AQ$25*(8*0.95)</f>
        <v>38</v>
      </c>
      <c r="FS25" s="37">
        <f t="shared" si="7509"/>
        <v>38</v>
      </c>
      <c r="FT25" s="37">
        <f t="shared" si="7509"/>
        <v>38</v>
      </c>
      <c r="FU25" s="37">
        <f t="shared" si="7509"/>
        <v>38</v>
      </c>
      <c r="FV25" s="37">
        <f t="shared" si="7509"/>
        <v>38</v>
      </c>
      <c r="FW25" s="37">
        <f t="shared" si="7509"/>
        <v>38</v>
      </c>
      <c r="FX25" s="37">
        <f t="shared" si="7509"/>
        <v>38</v>
      </c>
      <c r="FY25" s="37">
        <f t="shared" si="7509"/>
        <v>38</v>
      </c>
      <c r="FZ25" s="37">
        <f t="shared" si="7509"/>
        <v>38</v>
      </c>
      <c r="GA25" s="37">
        <f t="shared" si="7509"/>
        <v>38</v>
      </c>
      <c r="GB25" s="37">
        <f t="shared" si="7509"/>
        <v>38</v>
      </c>
      <c r="GC25" s="37">
        <f t="shared" si="7509"/>
        <v>38</v>
      </c>
      <c r="GD25" s="37">
        <f t="shared" si="7509"/>
        <v>38</v>
      </c>
      <c r="GE25" s="37">
        <f t="shared" si="7509"/>
        <v>38</v>
      </c>
      <c r="GF25" s="37">
        <f t="shared" si="7509"/>
        <v>38</v>
      </c>
      <c r="GG25" s="37">
        <f t="shared" si="7509"/>
        <v>38</v>
      </c>
      <c r="GH25" s="37">
        <f t="shared" si="7509"/>
        <v>38</v>
      </c>
      <c r="GI25" s="37">
        <f t="shared" si="7509"/>
        <v>38</v>
      </c>
      <c r="GJ25" s="37">
        <f t="shared" si="7509"/>
        <v>38</v>
      </c>
      <c r="GK25" s="37">
        <f t="shared" si="7509"/>
        <v>38</v>
      </c>
      <c r="GL25" s="37">
        <f t="shared" si="7509"/>
        <v>38</v>
      </c>
      <c r="GM25" s="37">
        <f t="shared" si="7509"/>
        <v>38</v>
      </c>
      <c r="GN25" s="37">
        <f t="shared" si="7509"/>
        <v>38</v>
      </c>
      <c r="GO25" s="37">
        <f t="shared" si="7509"/>
        <v>38</v>
      </c>
      <c r="GP25" s="37">
        <f t="shared" si="7509"/>
        <v>38</v>
      </c>
      <c r="GQ25" s="37">
        <f t="shared" si="7509"/>
        <v>38</v>
      </c>
      <c r="GR25" s="37">
        <f t="shared" si="7509"/>
        <v>38</v>
      </c>
      <c r="GS25" s="37">
        <f t="shared" si="7509"/>
        <v>38</v>
      </c>
      <c r="GT25" s="37">
        <f t="shared" si="7509"/>
        <v>38</v>
      </c>
      <c r="GU25" s="37">
        <f t="shared" si="7509"/>
        <v>38</v>
      </c>
      <c r="GV25" s="37">
        <f t="shared" si="7509"/>
        <v>38</v>
      </c>
      <c r="GW25" s="37">
        <f t="shared" si="7509"/>
        <v>38</v>
      </c>
      <c r="GX25" s="37">
        <f t="shared" si="7509"/>
        <v>38</v>
      </c>
      <c r="GY25" s="37">
        <f t="shared" si="7509"/>
        <v>38</v>
      </c>
      <c r="GZ25" s="37">
        <f t="shared" si="7509"/>
        <v>38</v>
      </c>
      <c r="HA25" s="37">
        <f t="shared" si="7509"/>
        <v>38</v>
      </c>
      <c r="HB25" s="37">
        <f t="shared" si="7509"/>
        <v>38</v>
      </c>
      <c r="HC25" s="37">
        <f t="shared" si="7509"/>
        <v>38</v>
      </c>
      <c r="HD25" s="37">
        <f t="shared" si="7509"/>
        <v>38</v>
      </c>
      <c r="HE25" s="37">
        <f t="shared" si="7509"/>
        <v>38</v>
      </c>
      <c r="HF25" s="37">
        <f t="shared" si="7509"/>
        <v>38</v>
      </c>
      <c r="HG25" s="37">
        <f t="shared" si="7509"/>
        <v>38</v>
      </c>
      <c r="HH25" s="37">
        <f t="shared" si="7509"/>
        <v>38</v>
      </c>
      <c r="HI25" s="37">
        <f t="shared" si="7509"/>
        <v>38</v>
      </c>
      <c r="HJ25" s="37">
        <f t="shared" si="7509"/>
        <v>38</v>
      </c>
      <c r="HK25" s="37">
        <f t="shared" si="7509"/>
        <v>38</v>
      </c>
      <c r="HL25" s="37">
        <f t="shared" si="7509"/>
        <v>38</v>
      </c>
      <c r="HM25" s="37">
        <f t="shared" si="7509"/>
        <v>38</v>
      </c>
      <c r="HN25" s="37">
        <f t="shared" si="7509"/>
        <v>38</v>
      </c>
      <c r="HO25" s="37">
        <f t="shared" si="7509"/>
        <v>38</v>
      </c>
      <c r="HP25" s="37">
        <f t="shared" si="7509"/>
        <v>38</v>
      </c>
      <c r="HQ25" s="37">
        <f t="shared" si="7509"/>
        <v>38</v>
      </c>
      <c r="HR25" s="37">
        <f t="shared" si="7509"/>
        <v>38</v>
      </c>
      <c r="HS25" s="37">
        <f t="shared" si="7509"/>
        <v>38</v>
      </c>
      <c r="HT25" s="37">
        <f t="shared" si="7509"/>
        <v>38</v>
      </c>
      <c r="HU25" s="37">
        <f t="shared" si="7509"/>
        <v>38</v>
      </c>
      <c r="HV25" s="37">
        <f t="shared" si="7509"/>
        <v>38</v>
      </c>
      <c r="HW25" s="37">
        <f t="shared" si="7509"/>
        <v>38</v>
      </c>
      <c r="HX25" s="37">
        <f t="shared" si="7509"/>
        <v>38</v>
      </c>
      <c r="HY25" s="37">
        <f t="shared" si="7509"/>
        <v>38</v>
      </c>
      <c r="HZ25" s="37">
        <f t="shared" si="7509"/>
        <v>38</v>
      </c>
      <c r="IA25" s="37">
        <f t="shared" si="7509"/>
        <v>38</v>
      </c>
      <c r="IB25" s="37">
        <f t="shared" si="7509"/>
        <v>38</v>
      </c>
      <c r="IC25" s="37">
        <f t="shared" si="7509"/>
        <v>38</v>
      </c>
      <c r="ID25" s="37">
        <f t="shared" ref="ID25:KO25" si="7510">$AQ$25*(8*0.95)</f>
        <v>38</v>
      </c>
      <c r="IE25" s="37">
        <f t="shared" si="7510"/>
        <v>38</v>
      </c>
      <c r="IF25" s="37">
        <f t="shared" si="7510"/>
        <v>38</v>
      </c>
      <c r="IG25" s="37">
        <f t="shared" si="7510"/>
        <v>38</v>
      </c>
      <c r="IH25" s="37">
        <f t="shared" si="7510"/>
        <v>38</v>
      </c>
      <c r="II25" s="37">
        <f t="shared" si="7510"/>
        <v>38</v>
      </c>
      <c r="IJ25" s="37">
        <f t="shared" si="7510"/>
        <v>38</v>
      </c>
      <c r="IK25" s="37">
        <f t="shared" si="7510"/>
        <v>38</v>
      </c>
      <c r="IL25" s="37">
        <f t="shared" si="7510"/>
        <v>38</v>
      </c>
      <c r="IM25" s="37">
        <f t="shared" si="7510"/>
        <v>38</v>
      </c>
      <c r="IN25" s="37">
        <f t="shared" si="7510"/>
        <v>38</v>
      </c>
      <c r="IO25" s="37">
        <f t="shared" si="7510"/>
        <v>38</v>
      </c>
      <c r="IP25" s="37">
        <f t="shared" si="7510"/>
        <v>38</v>
      </c>
      <c r="IQ25" s="37">
        <f t="shared" si="7510"/>
        <v>38</v>
      </c>
      <c r="IR25" s="37">
        <f t="shared" si="7510"/>
        <v>38</v>
      </c>
      <c r="IS25" s="37">
        <f t="shared" si="7510"/>
        <v>38</v>
      </c>
      <c r="IT25" s="37">
        <f t="shared" si="7510"/>
        <v>38</v>
      </c>
      <c r="IU25" s="37">
        <f t="shared" si="7510"/>
        <v>38</v>
      </c>
      <c r="IV25" s="37">
        <f t="shared" si="7510"/>
        <v>38</v>
      </c>
      <c r="IW25" s="37">
        <f t="shared" si="7510"/>
        <v>38</v>
      </c>
      <c r="IX25" s="37">
        <f t="shared" si="7510"/>
        <v>38</v>
      </c>
      <c r="IY25" s="37">
        <f t="shared" si="7510"/>
        <v>38</v>
      </c>
      <c r="IZ25" s="37">
        <f t="shared" si="7510"/>
        <v>38</v>
      </c>
      <c r="JA25" s="37">
        <f t="shared" si="7510"/>
        <v>38</v>
      </c>
      <c r="JB25" s="37">
        <f t="shared" si="7510"/>
        <v>38</v>
      </c>
      <c r="JC25" s="37">
        <f t="shared" si="7510"/>
        <v>38</v>
      </c>
      <c r="JD25" s="37">
        <f t="shared" si="7510"/>
        <v>38</v>
      </c>
      <c r="JE25" s="37">
        <f t="shared" si="7510"/>
        <v>38</v>
      </c>
      <c r="JF25" s="37">
        <f t="shared" si="7510"/>
        <v>38</v>
      </c>
      <c r="JG25" s="37">
        <f t="shared" si="7510"/>
        <v>38</v>
      </c>
      <c r="JH25" s="37">
        <f t="shared" si="7510"/>
        <v>38</v>
      </c>
      <c r="JI25" s="37">
        <f t="shared" si="7510"/>
        <v>38</v>
      </c>
      <c r="JJ25" s="37">
        <f t="shared" si="7510"/>
        <v>38</v>
      </c>
      <c r="JK25" s="37">
        <f t="shared" si="7510"/>
        <v>38</v>
      </c>
      <c r="JL25" s="37">
        <f t="shared" si="7510"/>
        <v>38</v>
      </c>
      <c r="JM25" s="37">
        <f t="shared" si="7510"/>
        <v>38</v>
      </c>
      <c r="JN25" s="37">
        <f t="shared" si="7510"/>
        <v>38</v>
      </c>
      <c r="JO25" s="37">
        <f t="shared" si="7510"/>
        <v>38</v>
      </c>
      <c r="JP25" s="37">
        <f t="shared" si="7510"/>
        <v>38</v>
      </c>
      <c r="JQ25" s="37">
        <f t="shared" si="7510"/>
        <v>38</v>
      </c>
      <c r="JR25" s="37">
        <f t="shared" si="7510"/>
        <v>38</v>
      </c>
      <c r="JS25" s="37">
        <f t="shared" si="7510"/>
        <v>38</v>
      </c>
      <c r="JT25" s="37">
        <f t="shared" si="7510"/>
        <v>38</v>
      </c>
      <c r="JU25" s="37">
        <f t="shared" si="7510"/>
        <v>38</v>
      </c>
      <c r="JV25" s="37">
        <f t="shared" si="7510"/>
        <v>38</v>
      </c>
      <c r="JW25" s="37">
        <f t="shared" si="7510"/>
        <v>38</v>
      </c>
      <c r="JX25" s="37">
        <f t="shared" si="7510"/>
        <v>38</v>
      </c>
      <c r="JY25" s="37">
        <f t="shared" si="7510"/>
        <v>38</v>
      </c>
      <c r="JZ25" s="37">
        <f t="shared" si="7510"/>
        <v>38</v>
      </c>
      <c r="KA25" s="37">
        <f t="shared" si="7510"/>
        <v>38</v>
      </c>
      <c r="KB25" s="37">
        <f t="shared" si="7510"/>
        <v>38</v>
      </c>
      <c r="KC25" s="37">
        <f t="shared" si="7510"/>
        <v>38</v>
      </c>
      <c r="KD25" s="37">
        <f t="shared" si="7510"/>
        <v>38</v>
      </c>
      <c r="KE25" s="37">
        <f t="shared" si="7510"/>
        <v>38</v>
      </c>
      <c r="KF25" s="37">
        <f t="shared" si="7510"/>
        <v>38</v>
      </c>
      <c r="KG25" s="37">
        <f t="shared" si="7510"/>
        <v>38</v>
      </c>
      <c r="KH25" s="37">
        <f t="shared" si="7510"/>
        <v>38</v>
      </c>
      <c r="KI25" s="37">
        <f t="shared" si="7510"/>
        <v>38</v>
      </c>
      <c r="KJ25" s="37">
        <f t="shared" si="7510"/>
        <v>38</v>
      </c>
      <c r="KK25" s="37">
        <f t="shared" si="7510"/>
        <v>38</v>
      </c>
      <c r="KL25" s="37">
        <f t="shared" si="7510"/>
        <v>38</v>
      </c>
      <c r="KM25" s="37">
        <f t="shared" si="7510"/>
        <v>38</v>
      </c>
      <c r="KN25" s="37">
        <f t="shared" si="7510"/>
        <v>38</v>
      </c>
      <c r="KO25" s="37">
        <f t="shared" si="7510"/>
        <v>38</v>
      </c>
      <c r="KP25" s="37">
        <f t="shared" ref="KP25:NA25" si="7511">$AQ$25*(8*0.95)</f>
        <v>38</v>
      </c>
      <c r="KQ25" s="37">
        <f t="shared" si="7511"/>
        <v>38</v>
      </c>
      <c r="KR25" s="37">
        <f t="shared" si="7511"/>
        <v>38</v>
      </c>
      <c r="KS25" s="37">
        <f t="shared" si="7511"/>
        <v>38</v>
      </c>
      <c r="KT25" s="37">
        <f t="shared" si="7511"/>
        <v>38</v>
      </c>
      <c r="KU25" s="37">
        <f t="shared" si="7511"/>
        <v>38</v>
      </c>
      <c r="KV25" s="37">
        <f t="shared" si="7511"/>
        <v>38</v>
      </c>
      <c r="KW25" s="37">
        <f t="shared" si="7511"/>
        <v>38</v>
      </c>
      <c r="KX25" s="37">
        <f t="shared" si="7511"/>
        <v>38</v>
      </c>
      <c r="KY25" s="37">
        <f t="shared" si="7511"/>
        <v>38</v>
      </c>
      <c r="KZ25" s="37">
        <f t="shared" si="7511"/>
        <v>38</v>
      </c>
      <c r="LA25" s="37">
        <f t="shared" si="7511"/>
        <v>38</v>
      </c>
      <c r="LB25" s="37">
        <f t="shared" si="7511"/>
        <v>38</v>
      </c>
      <c r="LC25" s="37">
        <f t="shared" si="7511"/>
        <v>38</v>
      </c>
      <c r="LD25" s="37">
        <f t="shared" si="7511"/>
        <v>38</v>
      </c>
      <c r="LE25" s="37">
        <f t="shared" si="7511"/>
        <v>38</v>
      </c>
      <c r="LF25" s="37">
        <f t="shared" si="7511"/>
        <v>38</v>
      </c>
      <c r="LG25" s="37">
        <f t="shared" si="7511"/>
        <v>38</v>
      </c>
      <c r="LH25" s="37">
        <f t="shared" si="7511"/>
        <v>38</v>
      </c>
      <c r="LI25" s="37">
        <f t="shared" si="7511"/>
        <v>38</v>
      </c>
      <c r="LJ25" s="37">
        <f t="shared" si="7511"/>
        <v>38</v>
      </c>
      <c r="LK25" s="37">
        <f t="shared" si="7511"/>
        <v>38</v>
      </c>
      <c r="LL25" s="37">
        <f t="shared" si="7511"/>
        <v>38</v>
      </c>
      <c r="LM25" s="37">
        <f t="shared" si="7511"/>
        <v>38</v>
      </c>
      <c r="LN25" s="37">
        <f t="shared" si="7511"/>
        <v>38</v>
      </c>
      <c r="LO25" s="37">
        <f t="shared" si="7511"/>
        <v>38</v>
      </c>
      <c r="LP25" s="37">
        <f t="shared" si="7511"/>
        <v>38</v>
      </c>
      <c r="LQ25" s="37">
        <f t="shared" si="7511"/>
        <v>38</v>
      </c>
      <c r="LR25" s="37">
        <f t="shared" si="7511"/>
        <v>38</v>
      </c>
      <c r="LS25" s="37">
        <f t="shared" si="7511"/>
        <v>38</v>
      </c>
      <c r="LT25" s="37">
        <f t="shared" si="7511"/>
        <v>38</v>
      </c>
      <c r="LU25" s="37">
        <f t="shared" si="7511"/>
        <v>38</v>
      </c>
      <c r="LV25" s="37">
        <f t="shared" si="7511"/>
        <v>38</v>
      </c>
      <c r="LW25" s="37">
        <f t="shared" si="7511"/>
        <v>38</v>
      </c>
      <c r="LX25" s="37">
        <f t="shared" si="7511"/>
        <v>38</v>
      </c>
      <c r="LY25" s="37">
        <f t="shared" si="7511"/>
        <v>38</v>
      </c>
      <c r="LZ25" s="37">
        <f t="shared" si="7511"/>
        <v>38</v>
      </c>
      <c r="MA25" s="37">
        <f t="shared" si="7511"/>
        <v>38</v>
      </c>
      <c r="MB25" s="37">
        <f t="shared" si="7511"/>
        <v>38</v>
      </c>
      <c r="MC25" s="37">
        <f t="shared" si="7511"/>
        <v>38</v>
      </c>
      <c r="MD25" s="37">
        <f t="shared" si="7511"/>
        <v>38</v>
      </c>
      <c r="ME25" s="37">
        <f t="shared" si="7511"/>
        <v>38</v>
      </c>
      <c r="MF25" s="37">
        <f t="shared" si="7511"/>
        <v>38</v>
      </c>
      <c r="MG25" s="37">
        <f t="shared" si="7511"/>
        <v>38</v>
      </c>
      <c r="MH25" s="37">
        <f t="shared" si="7511"/>
        <v>38</v>
      </c>
      <c r="MI25" s="37">
        <f t="shared" si="7511"/>
        <v>38</v>
      </c>
      <c r="MJ25" s="37">
        <f t="shared" si="7511"/>
        <v>38</v>
      </c>
      <c r="MK25" s="37">
        <f t="shared" si="7511"/>
        <v>38</v>
      </c>
      <c r="ML25" s="37">
        <f t="shared" si="7511"/>
        <v>38</v>
      </c>
      <c r="MM25" s="37">
        <f t="shared" si="7511"/>
        <v>38</v>
      </c>
      <c r="MN25" s="37">
        <f t="shared" si="7511"/>
        <v>38</v>
      </c>
      <c r="MO25" s="37">
        <f t="shared" si="7511"/>
        <v>38</v>
      </c>
      <c r="MP25" s="37">
        <f t="shared" si="7511"/>
        <v>38</v>
      </c>
      <c r="MQ25" s="37">
        <f t="shared" si="7511"/>
        <v>38</v>
      </c>
      <c r="MR25" s="37">
        <f t="shared" si="7511"/>
        <v>38</v>
      </c>
      <c r="MS25" s="37">
        <f t="shared" si="7511"/>
        <v>38</v>
      </c>
      <c r="MT25" s="37">
        <f t="shared" si="7511"/>
        <v>38</v>
      </c>
      <c r="MU25" s="37">
        <f t="shared" si="7511"/>
        <v>38</v>
      </c>
      <c r="MV25" s="37">
        <f t="shared" si="7511"/>
        <v>38</v>
      </c>
      <c r="MW25" s="37">
        <f t="shared" si="7511"/>
        <v>38</v>
      </c>
      <c r="MX25" s="37">
        <f t="shared" si="7511"/>
        <v>38</v>
      </c>
      <c r="MY25" s="37">
        <f t="shared" si="7511"/>
        <v>38</v>
      </c>
      <c r="MZ25" s="37">
        <f t="shared" si="7511"/>
        <v>38</v>
      </c>
      <c r="NA25" s="37">
        <f t="shared" si="7511"/>
        <v>38</v>
      </c>
      <c r="NB25" s="37">
        <f t="shared" ref="NB25:PM25" si="7512">$AQ$25*(8*0.95)</f>
        <v>38</v>
      </c>
      <c r="NC25" s="37">
        <f t="shared" si="7512"/>
        <v>38</v>
      </c>
      <c r="ND25" s="37">
        <f t="shared" si="7512"/>
        <v>38</v>
      </c>
      <c r="NE25" s="37">
        <f t="shared" si="7512"/>
        <v>38</v>
      </c>
      <c r="NF25" s="37">
        <f t="shared" si="7512"/>
        <v>38</v>
      </c>
      <c r="NG25" s="37">
        <f t="shared" si="7512"/>
        <v>38</v>
      </c>
      <c r="NH25" s="37">
        <f t="shared" si="7512"/>
        <v>38</v>
      </c>
      <c r="NI25" s="37">
        <f t="shared" si="7512"/>
        <v>38</v>
      </c>
      <c r="NJ25" s="37">
        <f t="shared" si="7512"/>
        <v>38</v>
      </c>
      <c r="NK25" s="37">
        <f t="shared" si="7512"/>
        <v>38</v>
      </c>
      <c r="NL25" s="37">
        <f t="shared" si="7512"/>
        <v>38</v>
      </c>
      <c r="NM25" s="37">
        <f t="shared" si="7512"/>
        <v>38</v>
      </c>
      <c r="NN25" s="37">
        <f t="shared" si="7512"/>
        <v>38</v>
      </c>
      <c r="NO25" s="37">
        <f t="shared" si="7512"/>
        <v>38</v>
      </c>
      <c r="NP25" s="37">
        <f t="shared" si="7512"/>
        <v>38</v>
      </c>
      <c r="NQ25" s="37">
        <f t="shared" si="7512"/>
        <v>38</v>
      </c>
      <c r="NR25" s="37">
        <f t="shared" si="7512"/>
        <v>38</v>
      </c>
      <c r="NS25" s="37">
        <f t="shared" si="7512"/>
        <v>38</v>
      </c>
      <c r="NT25" s="37">
        <f t="shared" si="7512"/>
        <v>38</v>
      </c>
      <c r="NU25" s="37">
        <f t="shared" si="7512"/>
        <v>38</v>
      </c>
      <c r="NV25" s="37">
        <f t="shared" si="7512"/>
        <v>38</v>
      </c>
      <c r="NW25" s="37">
        <f t="shared" si="7512"/>
        <v>38</v>
      </c>
      <c r="NX25" s="37">
        <f t="shared" si="7512"/>
        <v>38</v>
      </c>
      <c r="NY25" s="37">
        <f t="shared" si="7512"/>
        <v>38</v>
      </c>
      <c r="NZ25" s="37">
        <f t="shared" si="7512"/>
        <v>38</v>
      </c>
      <c r="OA25" s="37">
        <f t="shared" si="7512"/>
        <v>38</v>
      </c>
      <c r="OB25" s="37">
        <f t="shared" si="7512"/>
        <v>38</v>
      </c>
      <c r="OC25" s="37">
        <f t="shared" si="7512"/>
        <v>38</v>
      </c>
      <c r="OD25" s="37">
        <f t="shared" si="7512"/>
        <v>38</v>
      </c>
      <c r="OE25" s="37">
        <f t="shared" si="7512"/>
        <v>38</v>
      </c>
      <c r="OF25" s="37">
        <f t="shared" si="7512"/>
        <v>38</v>
      </c>
      <c r="OG25" s="37">
        <f t="shared" si="7512"/>
        <v>38</v>
      </c>
      <c r="OH25" s="37">
        <f t="shared" si="7512"/>
        <v>38</v>
      </c>
      <c r="OI25" s="37">
        <f t="shared" si="7512"/>
        <v>38</v>
      </c>
      <c r="OJ25" s="37">
        <f t="shared" si="7512"/>
        <v>38</v>
      </c>
      <c r="OK25" s="37">
        <f t="shared" si="7512"/>
        <v>38</v>
      </c>
      <c r="OL25" s="37">
        <f t="shared" si="7512"/>
        <v>38</v>
      </c>
      <c r="OM25" s="37">
        <f t="shared" si="7512"/>
        <v>38</v>
      </c>
      <c r="ON25" s="37">
        <f t="shared" si="7512"/>
        <v>38</v>
      </c>
      <c r="OO25" s="37">
        <f t="shared" si="7512"/>
        <v>38</v>
      </c>
      <c r="OP25" s="37">
        <f t="shared" si="7512"/>
        <v>38</v>
      </c>
      <c r="OQ25" s="37">
        <f t="shared" si="7512"/>
        <v>38</v>
      </c>
      <c r="OR25" s="37">
        <f t="shared" si="7512"/>
        <v>38</v>
      </c>
      <c r="OS25" s="37">
        <f t="shared" si="7512"/>
        <v>38</v>
      </c>
      <c r="OT25" s="37">
        <f t="shared" si="7512"/>
        <v>38</v>
      </c>
      <c r="OU25" s="37">
        <f t="shared" si="7512"/>
        <v>38</v>
      </c>
      <c r="OV25" s="37">
        <f t="shared" si="7512"/>
        <v>38</v>
      </c>
      <c r="OW25" s="37">
        <f t="shared" si="7512"/>
        <v>38</v>
      </c>
      <c r="OX25" s="37">
        <f t="shared" si="7512"/>
        <v>38</v>
      </c>
      <c r="OY25" s="37">
        <f t="shared" si="7512"/>
        <v>38</v>
      </c>
      <c r="OZ25" s="37">
        <f t="shared" si="7512"/>
        <v>38</v>
      </c>
      <c r="PA25" s="37">
        <f t="shared" si="7512"/>
        <v>38</v>
      </c>
      <c r="PB25" s="37">
        <f t="shared" si="7512"/>
        <v>38</v>
      </c>
      <c r="PC25" s="37">
        <f t="shared" si="7512"/>
        <v>38</v>
      </c>
      <c r="PD25" s="37">
        <f t="shared" si="7512"/>
        <v>38</v>
      </c>
      <c r="PE25" s="37">
        <f t="shared" si="7512"/>
        <v>38</v>
      </c>
      <c r="PF25" s="37">
        <f t="shared" si="7512"/>
        <v>38</v>
      </c>
      <c r="PG25" s="37">
        <f t="shared" si="7512"/>
        <v>38</v>
      </c>
      <c r="PH25" s="37">
        <f t="shared" si="7512"/>
        <v>38</v>
      </c>
      <c r="PI25" s="37">
        <f t="shared" si="7512"/>
        <v>38</v>
      </c>
      <c r="PJ25" s="37">
        <f t="shared" si="7512"/>
        <v>38</v>
      </c>
      <c r="PK25" s="37">
        <f t="shared" si="7512"/>
        <v>38</v>
      </c>
      <c r="PL25" s="37">
        <f t="shared" si="7512"/>
        <v>38</v>
      </c>
      <c r="PM25" s="37">
        <f t="shared" si="7512"/>
        <v>38</v>
      </c>
      <c r="PN25" s="37">
        <f t="shared" ref="PN25:RY25" si="7513">$AQ$25*(8*0.95)</f>
        <v>38</v>
      </c>
      <c r="PO25" s="37">
        <f t="shared" si="7513"/>
        <v>38</v>
      </c>
      <c r="PP25" s="37">
        <f t="shared" si="7513"/>
        <v>38</v>
      </c>
      <c r="PQ25" s="37">
        <f t="shared" si="7513"/>
        <v>38</v>
      </c>
      <c r="PR25" s="37">
        <f t="shared" si="7513"/>
        <v>38</v>
      </c>
      <c r="PS25" s="37">
        <f t="shared" si="7513"/>
        <v>38</v>
      </c>
      <c r="PT25" s="37">
        <f t="shared" si="7513"/>
        <v>38</v>
      </c>
      <c r="PU25" s="37">
        <f t="shared" si="7513"/>
        <v>38</v>
      </c>
      <c r="PV25" s="37">
        <f t="shared" si="7513"/>
        <v>38</v>
      </c>
      <c r="PW25" s="37">
        <f t="shared" si="7513"/>
        <v>38</v>
      </c>
      <c r="PX25" s="37">
        <f t="shared" si="7513"/>
        <v>38</v>
      </c>
      <c r="PY25" s="37">
        <f t="shared" si="7513"/>
        <v>38</v>
      </c>
      <c r="PZ25" s="37">
        <f t="shared" si="7513"/>
        <v>38</v>
      </c>
      <c r="QA25" s="37">
        <f t="shared" si="7513"/>
        <v>38</v>
      </c>
      <c r="QB25" s="37">
        <f t="shared" si="7513"/>
        <v>38</v>
      </c>
      <c r="QC25" s="37">
        <f t="shared" si="7513"/>
        <v>38</v>
      </c>
      <c r="QD25" s="37">
        <f t="shared" si="7513"/>
        <v>38</v>
      </c>
      <c r="QE25" s="37">
        <f t="shared" si="7513"/>
        <v>38</v>
      </c>
      <c r="QF25" s="37">
        <f t="shared" si="7513"/>
        <v>38</v>
      </c>
      <c r="QG25" s="37">
        <f t="shared" si="7513"/>
        <v>38</v>
      </c>
      <c r="QH25" s="37">
        <f t="shared" si="7513"/>
        <v>38</v>
      </c>
      <c r="QI25" s="37">
        <f t="shared" si="7513"/>
        <v>38</v>
      </c>
      <c r="QJ25" s="37">
        <f t="shared" si="7513"/>
        <v>38</v>
      </c>
      <c r="QK25" s="37">
        <f t="shared" si="7513"/>
        <v>38</v>
      </c>
      <c r="QL25" s="37">
        <f t="shared" si="7513"/>
        <v>38</v>
      </c>
      <c r="QM25" s="37">
        <f t="shared" si="7513"/>
        <v>38</v>
      </c>
      <c r="QN25" s="37">
        <f t="shared" si="7513"/>
        <v>38</v>
      </c>
      <c r="QO25" s="37">
        <f t="shared" si="7513"/>
        <v>38</v>
      </c>
      <c r="QP25" s="37">
        <f t="shared" si="7513"/>
        <v>38</v>
      </c>
      <c r="QQ25" s="37">
        <f t="shared" si="7513"/>
        <v>38</v>
      </c>
      <c r="QR25" s="37">
        <f t="shared" si="7513"/>
        <v>38</v>
      </c>
      <c r="QS25" s="37">
        <f t="shared" si="7513"/>
        <v>38</v>
      </c>
      <c r="QT25" s="37">
        <f t="shared" si="7513"/>
        <v>38</v>
      </c>
      <c r="QU25" s="37">
        <f t="shared" si="7513"/>
        <v>38</v>
      </c>
      <c r="QV25" s="37">
        <f t="shared" si="7513"/>
        <v>38</v>
      </c>
      <c r="QW25" s="37">
        <f t="shared" si="7513"/>
        <v>38</v>
      </c>
      <c r="QX25" s="37">
        <f t="shared" si="7513"/>
        <v>38</v>
      </c>
      <c r="QY25" s="37">
        <f t="shared" si="7513"/>
        <v>38</v>
      </c>
      <c r="QZ25" s="37">
        <f t="shared" si="7513"/>
        <v>38</v>
      </c>
      <c r="RA25" s="37">
        <f t="shared" si="7513"/>
        <v>38</v>
      </c>
      <c r="RB25" s="37">
        <f t="shared" si="7513"/>
        <v>38</v>
      </c>
      <c r="RC25" s="37">
        <f t="shared" si="7513"/>
        <v>38</v>
      </c>
      <c r="RD25" s="37">
        <f t="shared" si="7513"/>
        <v>38</v>
      </c>
      <c r="RE25" s="37">
        <f t="shared" si="7513"/>
        <v>38</v>
      </c>
      <c r="RF25" s="37">
        <f t="shared" si="7513"/>
        <v>38</v>
      </c>
      <c r="RG25" s="37">
        <f t="shared" si="7513"/>
        <v>38</v>
      </c>
      <c r="RH25" s="37">
        <f t="shared" si="7513"/>
        <v>38</v>
      </c>
      <c r="RI25" s="37">
        <f t="shared" si="7513"/>
        <v>38</v>
      </c>
      <c r="RJ25" s="37">
        <f t="shared" si="7513"/>
        <v>38</v>
      </c>
      <c r="RK25" s="37">
        <f t="shared" si="7513"/>
        <v>38</v>
      </c>
      <c r="RL25" s="37">
        <f t="shared" si="7513"/>
        <v>38</v>
      </c>
      <c r="RM25" s="37">
        <f t="shared" si="7513"/>
        <v>38</v>
      </c>
      <c r="RN25" s="37">
        <f t="shared" si="7513"/>
        <v>38</v>
      </c>
      <c r="RO25" s="37">
        <f t="shared" si="7513"/>
        <v>38</v>
      </c>
      <c r="RP25" s="37">
        <f t="shared" si="7513"/>
        <v>38</v>
      </c>
      <c r="RQ25" s="37">
        <f t="shared" si="7513"/>
        <v>38</v>
      </c>
      <c r="RR25" s="37">
        <f t="shared" si="7513"/>
        <v>38</v>
      </c>
      <c r="RS25" s="37">
        <f t="shared" si="7513"/>
        <v>38</v>
      </c>
      <c r="RT25" s="37">
        <f t="shared" si="7513"/>
        <v>38</v>
      </c>
      <c r="RU25" s="37">
        <f t="shared" si="7513"/>
        <v>38</v>
      </c>
      <c r="RV25" s="37">
        <f t="shared" si="7513"/>
        <v>38</v>
      </c>
      <c r="RW25" s="37">
        <f t="shared" si="7513"/>
        <v>38</v>
      </c>
      <c r="RX25" s="37">
        <f t="shared" si="7513"/>
        <v>38</v>
      </c>
      <c r="RY25" s="37">
        <f t="shared" si="7513"/>
        <v>38</v>
      </c>
      <c r="RZ25" s="37">
        <f t="shared" ref="RZ25:UK25" si="7514">$AQ$25*(8*0.95)</f>
        <v>38</v>
      </c>
      <c r="SA25" s="37">
        <f t="shared" si="7514"/>
        <v>38</v>
      </c>
      <c r="SB25" s="37">
        <f t="shared" si="7514"/>
        <v>38</v>
      </c>
      <c r="SC25" s="37">
        <f t="shared" si="7514"/>
        <v>38</v>
      </c>
      <c r="SD25" s="37">
        <f t="shared" si="7514"/>
        <v>38</v>
      </c>
      <c r="SE25" s="37">
        <f t="shared" si="7514"/>
        <v>38</v>
      </c>
      <c r="SF25" s="37">
        <f t="shared" si="7514"/>
        <v>38</v>
      </c>
      <c r="SG25" s="37">
        <f t="shared" si="7514"/>
        <v>38</v>
      </c>
      <c r="SH25" s="37">
        <f t="shared" si="7514"/>
        <v>38</v>
      </c>
      <c r="SI25" s="37">
        <f t="shared" si="7514"/>
        <v>38</v>
      </c>
      <c r="SJ25" s="37">
        <f t="shared" si="7514"/>
        <v>38</v>
      </c>
      <c r="SK25" s="37">
        <f t="shared" si="7514"/>
        <v>38</v>
      </c>
      <c r="SL25" s="37">
        <f t="shared" si="7514"/>
        <v>38</v>
      </c>
      <c r="SM25" s="37">
        <f t="shared" si="7514"/>
        <v>38</v>
      </c>
      <c r="SN25" s="37">
        <f t="shared" si="7514"/>
        <v>38</v>
      </c>
      <c r="SO25" s="37">
        <f t="shared" si="7514"/>
        <v>38</v>
      </c>
      <c r="SP25" s="37">
        <f t="shared" si="7514"/>
        <v>38</v>
      </c>
      <c r="SQ25" s="37">
        <f t="shared" si="7514"/>
        <v>38</v>
      </c>
      <c r="SR25" s="37">
        <f t="shared" si="7514"/>
        <v>38</v>
      </c>
      <c r="SS25" s="37">
        <f t="shared" si="7514"/>
        <v>38</v>
      </c>
      <c r="ST25" s="37">
        <f t="shared" si="7514"/>
        <v>38</v>
      </c>
      <c r="SU25" s="37">
        <f t="shared" si="7514"/>
        <v>38</v>
      </c>
      <c r="SV25" s="37">
        <f t="shared" si="7514"/>
        <v>38</v>
      </c>
      <c r="SW25" s="37">
        <f t="shared" si="7514"/>
        <v>38</v>
      </c>
      <c r="SX25" s="37">
        <f t="shared" si="7514"/>
        <v>38</v>
      </c>
      <c r="SY25" s="37">
        <f t="shared" si="7514"/>
        <v>38</v>
      </c>
      <c r="SZ25" s="37">
        <f t="shared" si="7514"/>
        <v>38</v>
      </c>
      <c r="TA25" s="37">
        <f t="shared" si="7514"/>
        <v>38</v>
      </c>
      <c r="TB25" s="37">
        <f t="shared" si="7514"/>
        <v>38</v>
      </c>
      <c r="TC25" s="37">
        <f t="shared" si="7514"/>
        <v>38</v>
      </c>
      <c r="TD25" s="37">
        <f t="shared" si="7514"/>
        <v>38</v>
      </c>
      <c r="TE25" s="37">
        <f t="shared" si="7514"/>
        <v>38</v>
      </c>
      <c r="TF25" s="37">
        <f t="shared" si="7514"/>
        <v>38</v>
      </c>
      <c r="TG25" s="37">
        <f t="shared" si="7514"/>
        <v>38</v>
      </c>
      <c r="TH25" s="37">
        <f t="shared" si="7514"/>
        <v>38</v>
      </c>
      <c r="TI25" s="37">
        <f t="shared" si="7514"/>
        <v>38</v>
      </c>
      <c r="TJ25" s="37">
        <f t="shared" si="7514"/>
        <v>38</v>
      </c>
      <c r="TK25" s="37">
        <f t="shared" si="7514"/>
        <v>38</v>
      </c>
      <c r="TL25" s="37">
        <f t="shared" si="7514"/>
        <v>38</v>
      </c>
      <c r="TM25" s="37">
        <f t="shared" si="7514"/>
        <v>38</v>
      </c>
      <c r="TN25" s="37">
        <f t="shared" si="7514"/>
        <v>38</v>
      </c>
      <c r="TO25" s="37">
        <f t="shared" si="7514"/>
        <v>38</v>
      </c>
      <c r="TP25" s="37">
        <f t="shared" si="7514"/>
        <v>38</v>
      </c>
      <c r="TQ25" s="37">
        <f t="shared" si="7514"/>
        <v>38</v>
      </c>
      <c r="TR25" s="37">
        <f t="shared" si="7514"/>
        <v>38</v>
      </c>
      <c r="TS25" s="37">
        <f t="shared" si="7514"/>
        <v>38</v>
      </c>
      <c r="TT25" s="37">
        <f t="shared" si="7514"/>
        <v>38</v>
      </c>
      <c r="TU25" s="37">
        <f t="shared" si="7514"/>
        <v>38</v>
      </c>
      <c r="TV25" s="37">
        <f t="shared" si="7514"/>
        <v>38</v>
      </c>
      <c r="TW25" s="37">
        <f t="shared" si="7514"/>
        <v>38</v>
      </c>
      <c r="TX25" s="37">
        <f t="shared" si="7514"/>
        <v>38</v>
      </c>
      <c r="TY25" s="37">
        <f t="shared" si="7514"/>
        <v>38</v>
      </c>
      <c r="TZ25" s="37">
        <f t="shared" si="7514"/>
        <v>38</v>
      </c>
      <c r="UA25" s="37">
        <f t="shared" si="7514"/>
        <v>38</v>
      </c>
      <c r="UB25" s="37">
        <f t="shared" si="7514"/>
        <v>38</v>
      </c>
      <c r="UC25" s="37">
        <f t="shared" si="7514"/>
        <v>38</v>
      </c>
      <c r="UD25" s="37">
        <f t="shared" si="7514"/>
        <v>38</v>
      </c>
      <c r="UE25" s="37">
        <f t="shared" si="7514"/>
        <v>38</v>
      </c>
      <c r="UF25" s="37">
        <f t="shared" si="7514"/>
        <v>38</v>
      </c>
      <c r="UG25" s="37">
        <f t="shared" si="7514"/>
        <v>38</v>
      </c>
      <c r="UH25" s="37">
        <f t="shared" si="7514"/>
        <v>38</v>
      </c>
      <c r="UI25" s="37">
        <f t="shared" si="7514"/>
        <v>38</v>
      </c>
      <c r="UJ25" s="37">
        <f t="shared" si="7514"/>
        <v>38</v>
      </c>
      <c r="UK25" s="37">
        <f t="shared" si="7514"/>
        <v>38</v>
      </c>
      <c r="UL25" s="37">
        <f t="shared" ref="UL25:WW25" si="7515">$AQ$25*(8*0.95)</f>
        <v>38</v>
      </c>
      <c r="UM25" s="37">
        <f t="shared" si="7515"/>
        <v>38</v>
      </c>
      <c r="UN25" s="37">
        <f t="shared" si="7515"/>
        <v>38</v>
      </c>
      <c r="UO25" s="37">
        <f t="shared" si="7515"/>
        <v>38</v>
      </c>
      <c r="UP25" s="37">
        <f t="shared" si="7515"/>
        <v>38</v>
      </c>
      <c r="UQ25" s="37">
        <f t="shared" si="7515"/>
        <v>38</v>
      </c>
      <c r="UR25" s="37">
        <f t="shared" si="7515"/>
        <v>38</v>
      </c>
      <c r="US25" s="37">
        <f t="shared" si="7515"/>
        <v>38</v>
      </c>
      <c r="UT25" s="37">
        <f t="shared" si="7515"/>
        <v>38</v>
      </c>
      <c r="UU25" s="37">
        <f t="shared" si="7515"/>
        <v>38</v>
      </c>
      <c r="UV25" s="37">
        <f t="shared" si="7515"/>
        <v>38</v>
      </c>
      <c r="UW25" s="37">
        <f t="shared" si="7515"/>
        <v>38</v>
      </c>
      <c r="UX25" s="37">
        <f t="shared" si="7515"/>
        <v>38</v>
      </c>
      <c r="UY25" s="37">
        <f t="shared" si="7515"/>
        <v>38</v>
      </c>
      <c r="UZ25" s="37">
        <f t="shared" si="7515"/>
        <v>38</v>
      </c>
      <c r="VA25" s="37">
        <f t="shared" si="7515"/>
        <v>38</v>
      </c>
      <c r="VB25" s="37">
        <f t="shared" si="7515"/>
        <v>38</v>
      </c>
      <c r="VC25" s="37">
        <f t="shared" si="7515"/>
        <v>38</v>
      </c>
      <c r="VD25" s="37">
        <f t="shared" si="7515"/>
        <v>38</v>
      </c>
      <c r="VE25" s="37">
        <f t="shared" si="7515"/>
        <v>38</v>
      </c>
      <c r="VF25" s="37">
        <f t="shared" si="7515"/>
        <v>38</v>
      </c>
      <c r="VG25" s="37">
        <f t="shared" si="7515"/>
        <v>38</v>
      </c>
      <c r="VH25" s="37">
        <f t="shared" si="7515"/>
        <v>38</v>
      </c>
      <c r="VI25" s="37">
        <f t="shared" si="7515"/>
        <v>38</v>
      </c>
      <c r="VJ25" s="37">
        <f t="shared" si="7515"/>
        <v>38</v>
      </c>
      <c r="VK25" s="37">
        <f t="shared" si="7515"/>
        <v>38</v>
      </c>
      <c r="VL25" s="37">
        <f t="shared" si="7515"/>
        <v>38</v>
      </c>
      <c r="VM25" s="37">
        <f t="shared" si="7515"/>
        <v>38</v>
      </c>
      <c r="VN25" s="37">
        <f t="shared" si="7515"/>
        <v>38</v>
      </c>
      <c r="VO25" s="37">
        <f t="shared" si="7515"/>
        <v>38</v>
      </c>
      <c r="VP25" s="37">
        <f t="shared" si="7515"/>
        <v>38</v>
      </c>
      <c r="VQ25" s="37">
        <f t="shared" si="7515"/>
        <v>38</v>
      </c>
      <c r="VR25" s="37">
        <f t="shared" si="7515"/>
        <v>38</v>
      </c>
      <c r="VS25" s="37">
        <f t="shared" si="7515"/>
        <v>38</v>
      </c>
      <c r="VT25" s="37">
        <f t="shared" si="7515"/>
        <v>38</v>
      </c>
      <c r="VU25" s="37">
        <f t="shared" si="7515"/>
        <v>38</v>
      </c>
      <c r="VV25" s="37">
        <f t="shared" si="7515"/>
        <v>38</v>
      </c>
      <c r="VW25" s="37">
        <f t="shared" si="7515"/>
        <v>38</v>
      </c>
      <c r="VX25" s="37">
        <f t="shared" si="7515"/>
        <v>38</v>
      </c>
      <c r="VY25" s="37">
        <f t="shared" si="7515"/>
        <v>38</v>
      </c>
      <c r="VZ25" s="37">
        <f t="shared" si="7515"/>
        <v>38</v>
      </c>
      <c r="WA25" s="37">
        <f t="shared" si="7515"/>
        <v>38</v>
      </c>
      <c r="WB25" s="37">
        <f t="shared" si="7515"/>
        <v>38</v>
      </c>
      <c r="WC25" s="37">
        <f t="shared" si="7515"/>
        <v>38</v>
      </c>
      <c r="WD25" s="37">
        <f t="shared" si="7515"/>
        <v>38</v>
      </c>
      <c r="WE25" s="37">
        <f t="shared" si="7515"/>
        <v>38</v>
      </c>
      <c r="WF25" s="37">
        <f t="shared" si="7515"/>
        <v>38</v>
      </c>
      <c r="WG25" s="37">
        <f t="shared" si="7515"/>
        <v>38</v>
      </c>
      <c r="WH25" s="37">
        <f t="shared" si="7515"/>
        <v>38</v>
      </c>
      <c r="WI25" s="37">
        <f t="shared" si="7515"/>
        <v>38</v>
      </c>
      <c r="WJ25" s="37">
        <f t="shared" si="7515"/>
        <v>38</v>
      </c>
      <c r="WK25" s="37">
        <f t="shared" si="7515"/>
        <v>38</v>
      </c>
      <c r="WL25" s="37">
        <f t="shared" si="7515"/>
        <v>38</v>
      </c>
      <c r="WM25" s="37">
        <f t="shared" si="7515"/>
        <v>38</v>
      </c>
      <c r="WN25" s="37">
        <f t="shared" si="7515"/>
        <v>38</v>
      </c>
      <c r="WO25" s="37">
        <f t="shared" si="7515"/>
        <v>38</v>
      </c>
      <c r="WP25" s="37">
        <f t="shared" si="7515"/>
        <v>38</v>
      </c>
      <c r="WQ25" s="37">
        <f t="shared" si="7515"/>
        <v>38</v>
      </c>
      <c r="WR25" s="37">
        <f t="shared" si="7515"/>
        <v>38</v>
      </c>
      <c r="WS25" s="37">
        <f t="shared" si="7515"/>
        <v>38</v>
      </c>
      <c r="WT25" s="37">
        <f t="shared" si="7515"/>
        <v>38</v>
      </c>
      <c r="WU25" s="37">
        <f t="shared" si="7515"/>
        <v>38</v>
      </c>
      <c r="WV25" s="37">
        <f t="shared" si="7515"/>
        <v>38</v>
      </c>
      <c r="WW25" s="37">
        <f t="shared" si="7515"/>
        <v>38</v>
      </c>
      <c r="WX25" s="37">
        <f t="shared" ref="WX25:ZI25" si="7516">$AQ$25*(8*0.95)</f>
        <v>38</v>
      </c>
      <c r="WY25" s="37">
        <f t="shared" si="7516"/>
        <v>38</v>
      </c>
      <c r="WZ25" s="37">
        <f t="shared" si="7516"/>
        <v>38</v>
      </c>
      <c r="XA25" s="37">
        <f t="shared" si="7516"/>
        <v>38</v>
      </c>
      <c r="XB25" s="37">
        <f t="shared" si="7516"/>
        <v>38</v>
      </c>
      <c r="XC25" s="37">
        <f t="shared" si="7516"/>
        <v>38</v>
      </c>
      <c r="XD25" s="37">
        <f t="shared" si="7516"/>
        <v>38</v>
      </c>
      <c r="XE25" s="37">
        <f t="shared" si="7516"/>
        <v>38</v>
      </c>
      <c r="XF25" s="37">
        <f t="shared" si="7516"/>
        <v>38</v>
      </c>
      <c r="XG25" s="37">
        <f t="shared" si="7516"/>
        <v>38</v>
      </c>
      <c r="XH25" s="37">
        <f t="shared" si="7516"/>
        <v>38</v>
      </c>
      <c r="XI25" s="37">
        <f t="shared" si="7516"/>
        <v>38</v>
      </c>
      <c r="XJ25" s="37">
        <f t="shared" si="7516"/>
        <v>38</v>
      </c>
      <c r="XK25" s="37">
        <f t="shared" si="7516"/>
        <v>38</v>
      </c>
      <c r="XL25" s="37">
        <f t="shared" si="7516"/>
        <v>38</v>
      </c>
      <c r="XM25" s="37">
        <f t="shared" si="7516"/>
        <v>38</v>
      </c>
      <c r="XN25" s="37">
        <f t="shared" si="7516"/>
        <v>38</v>
      </c>
      <c r="XO25" s="37">
        <f t="shared" si="7516"/>
        <v>38</v>
      </c>
      <c r="XP25" s="37">
        <f t="shared" si="7516"/>
        <v>38</v>
      </c>
      <c r="XQ25" s="37">
        <f t="shared" si="7516"/>
        <v>38</v>
      </c>
      <c r="XR25" s="37">
        <f t="shared" si="7516"/>
        <v>38</v>
      </c>
      <c r="XS25" s="37">
        <f t="shared" si="7516"/>
        <v>38</v>
      </c>
      <c r="XT25" s="37">
        <f t="shared" si="7516"/>
        <v>38</v>
      </c>
      <c r="XU25" s="37">
        <f t="shared" si="7516"/>
        <v>38</v>
      </c>
      <c r="XV25" s="37">
        <f t="shared" si="7516"/>
        <v>38</v>
      </c>
      <c r="XW25" s="37">
        <f t="shared" si="7516"/>
        <v>38</v>
      </c>
      <c r="XX25" s="37">
        <f t="shared" si="7516"/>
        <v>38</v>
      </c>
      <c r="XY25" s="37">
        <f t="shared" si="7516"/>
        <v>38</v>
      </c>
      <c r="XZ25" s="37">
        <f t="shared" si="7516"/>
        <v>38</v>
      </c>
      <c r="YA25" s="37">
        <f t="shared" si="7516"/>
        <v>38</v>
      </c>
      <c r="YB25" s="37">
        <f t="shared" si="7516"/>
        <v>38</v>
      </c>
      <c r="YC25" s="37">
        <f t="shared" si="7516"/>
        <v>38</v>
      </c>
      <c r="YD25" s="37">
        <f t="shared" si="7516"/>
        <v>38</v>
      </c>
      <c r="YE25" s="37">
        <f t="shared" si="7516"/>
        <v>38</v>
      </c>
      <c r="YF25" s="37">
        <f t="shared" si="7516"/>
        <v>38</v>
      </c>
      <c r="YG25" s="37">
        <f t="shared" si="7516"/>
        <v>38</v>
      </c>
      <c r="YH25" s="37">
        <f t="shared" si="7516"/>
        <v>38</v>
      </c>
      <c r="YI25" s="37">
        <f t="shared" si="7516"/>
        <v>38</v>
      </c>
      <c r="YJ25" s="37">
        <f t="shared" si="7516"/>
        <v>38</v>
      </c>
      <c r="YK25" s="37">
        <f t="shared" si="7516"/>
        <v>38</v>
      </c>
      <c r="YL25" s="37">
        <f t="shared" si="7516"/>
        <v>38</v>
      </c>
      <c r="YM25" s="37">
        <f t="shared" si="7516"/>
        <v>38</v>
      </c>
      <c r="YN25" s="37">
        <f t="shared" si="7516"/>
        <v>38</v>
      </c>
      <c r="YO25" s="37">
        <f t="shared" si="7516"/>
        <v>38</v>
      </c>
      <c r="YP25" s="37">
        <f t="shared" si="7516"/>
        <v>38</v>
      </c>
      <c r="YQ25" s="37">
        <f t="shared" si="7516"/>
        <v>38</v>
      </c>
      <c r="YR25" s="37">
        <f t="shared" si="7516"/>
        <v>38</v>
      </c>
      <c r="YS25" s="37">
        <f t="shared" si="7516"/>
        <v>38</v>
      </c>
      <c r="YT25" s="37">
        <f t="shared" si="7516"/>
        <v>38</v>
      </c>
      <c r="YU25" s="37">
        <f t="shared" si="7516"/>
        <v>38</v>
      </c>
      <c r="YV25" s="37">
        <f t="shared" si="7516"/>
        <v>38</v>
      </c>
      <c r="YW25" s="37">
        <f t="shared" si="7516"/>
        <v>38</v>
      </c>
      <c r="YX25" s="37">
        <f t="shared" si="7516"/>
        <v>38</v>
      </c>
      <c r="YY25" s="37">
        <f t="shared" si="7516"/>
        <v>38</v>
      </c>
      <c r="YZ25" s="37">
        <f t="shared" si="7516"/>
        <v>38</v>
      </c>
      <c r="ZA25" s="37">
        <f t="shared" si="7516"/>
        <v>38</v>
      </c>
      <c r="ZB25" s="37">
        <f t="shared" si="7516"/>
        <v>38</v>
      </c>
      <c r="ZC25" s="37">
        <f t="shared" si="7516"/>
        <v>38</v>
      </c>
      <c r="ZD25" s="37">
        <f t="shared" si="7516"/>
        <v>38</v>
      </c>
      <c r="ZE25" s="37">
        <f t="shared" si="7516"/>
        <v>38</v>
      </c>
      <c r="ZF25" s="37">
        <f t="shared" si="7516"/>
        <v>38</v>
      </c>
      <c r="ZG25" s="37">
        <f t="shared" si="7516"/>
        <v>38</v>
      </c>
      <c r="ZH25" s="37">
        <f t="shared" si="7516"/>
        <v>38</v>
      </c>
      <c r="ZI25" s="37">
        <f t="shared" si="7516"/>
        <v>38</v>
      </c>
      <c r="ZJ25" s="37">
        <f t="shared" ref="ZJ25:ABU25" si="7517">$AQ$25*(8*0.95)</f>
        <v>38</v>
      </c>
      <c r="ZK25" s="37">
        <f t="shared" si="7517"/>
        <v>38</v>
      </c>
      <c r="ZL25" s="37">
        <f t="shared" si="7517"/>
        <v>38</v>
      </c>
      <c r="ZM25" s="37">
        <f t="shared" si="7517"/>
        <v>38</v>
      </c>
      <c r="ZN25" s="37">
        <f t="shared" si="7517"/>
        <v>38</v>
      </c>
      <c r="ZO25" s="37">
        <f t="shared" si="7517"/>
        <v>38</v>
      </c>
      <c r="ZP25" s="37">
        <f t="shared" si="7517"/>
        <v>38</v>
      </c>
      <c r="ZQ25" s="37">
        <f t="shared" si="7517"/>
        <v>38</v>
      </c>
      <c r="ZR25" s="37">
        <f t="shared" si="7517"/>
        <v>38</v>
      </c>
      <c r="ZS25" s="37">
        <f t="shared" si="7517"/>
        <v>38</v>
      </c>
      <c r="ZT25" s="37">
        <f t="shared" si="7517"/>
        <v>38</v>
      </c>
      <c r="ZU25" s="37">
        <f t="shared" si="7517"/>
        <v>38</v>
      </c>
      <c r="ZV25" s="37">
        <f t="shared" si="7517"/>
        <v>38</v>
      </c>
      <c r="ZW25" s="37">
        <f t="shared" si="7517"/>
        <v>38</v>
      </c>
      <c r="ZX25" s="37">
        <f t="shared" si="7517"/>
        <v>38</v>
      </c>
      <c r="ZY25" s="37">
        <f t="shared" si="7517"/>
        <v>38</v>
      </c>
      <c r="ZZ25" s="37">
        <f t="shared" si="7517"/>
        <v>38</v>
      </c>
      <c r="AAA25" s="37">
        <f t="shared" si="7517"/>
        <v>38</v>
      </c>
      <c r="AAB25" s="37">
        <f t="shared" si="7517"/>
        <v>38</v>
      </c>
      <c r="AAC25" s="37">
        <f t="shared" si="7517"/>
        <v>38</v>
      </c>
      <c r="AAD25" s="37">
        <f t="shared" si="7517"/>
        <v>38</v>
      </c>
      <c r="AAE25" s="37">
        <f t="shared" si="7517"/>
        <v>38</v>
      </c>
      <c r="AAF25" s="37">
        <f t="shared" si="7517"/>
        <v>38</v>
      </c>
      <c r="AAG25" s="37">
        <f t="shared" si="7517"/>
        <v>38</v>
      </c>
      <c r="AAH25" s="37">
        <f t="shared" si="7517"/>
        <v>38</v>
      </c>
      <c r="AAI25" s="37">
        <f t="shared" si="7517"/>
        <v>38</v>
      </c>
      <c r="AAJ25" s="37">
        <f t="shared" si="7517"/>
        <v>38</v>
      </c>
      <c r="AAK25" s="37">
        <f t="shared" si="7517"/>
        <v>38</v>
      </c>
      <c r="AAL25" s="37">
        <f t="shared" si="7517"/>
        <v>38</v>
      </c>
      <c r="AAM25" s="37">
        <f t="shared" si="7517"/>
        <v>38</v>
      </c>
      <c r="AAN25" s="37">
        <f t="shared" si="7517"/>
        <v>38</v>
      </c>
      <c r="AAO25" s="37">
        <f t="shared" si="7517"/>
        <v>38</v>
      </c>
      <c r="AAP25" s="37">
        <f t="shared" si="7517"/>
        <v>38</v>
      </c>
      <c r="AAQ25" s="37">
        <f t="shared" si="7517"/>
        <v>38</v>
      </c>
      <c r="AAR25" s="37">
        <f t="shared" si="7517"/>
        <v>38</v>
      </c>
      <c r="AAS25" s="37">
        <f t="shared" si="7517"/>
        <v>38</v>
      </c>
      <c r="AAT25" s="37">
        <f t="shared" si="7517"/>
        <v>38</v>
      </c>
      <c r="AAU25" s="37">
        <f t="shared" si="7517"/>
        <v>38</v>
      </c>
      <c r="AAV25" s="37">
        <f t="shared" si="7517"/>
        <v>38</v>
      </c>
      <c r="AAW25" s="37">
        <f t="shared" si="7517"/>
        <v>38</v>
      </c>
      <c r="AAX25" s="37">
        <f t="shared" si="7517"/>
        <v>38</v>
      </c>
      <c r="AAY25" s="37">
        <f t="shared" si="7517"/>
        <v>38</v>
      </c>
      <c r="AAZ25" s="37">
        <f t="shared" si="7517"/>
        <v>38</v>
      </c>
      <c r="ABA25" s="37">
        <f t="shared" si="7517"/>
        <v>38</v>
      </c>
      <c r="ABB25" s="37">
        <f t="shared" si="7517"/>
        <v>38</v>
      </c>
      <c r="ABC25" s="37">
        <f t="shared" si="7517"/>
        <v>38</v>
      </c>
      <c r="ABD25" s="37">
        <f t="shared" si="7517"/>
        <v>38</v>
      </c>
      <c r="ABE25" s="37">
        <f t="shared" si="7517"/>
        <v>38</v>
      </c>
      <c r="ABF25" s="37">
        <f t="shared" si="7517"/>
        <v>38</v>
      </c>
      <c r="ABG25" s="37">
        <f t="shared" si="7517"/>
        <v>38</v>
      </c>
      <c r="ABH25" s="37">
        <f t="shared" si="7517"/>
        <v>38</v>
      </c>
      <c r="ABI25" s="37">
        <f t="shared" si="7517"/>
        <v>38</v>
      </c>
      <c r="ABJ25" s="37">
        <f t="shared" si="7517"/>
        <v>38</v>
      </c>
      <c r="ABK25" s="37">
        <f t="shared" si="7517"/>
        <v>38</v>
      </c>
      <c r="ABL25" s="37">
        <f t="shared" si="7517"/>
        <v>38</v>
      </c>
      <c r="ABM25" s="37">
        <f t="shared" si="7517"/>
        <v>38</v>
      </c>
      <c r="ABN25" s="37">
        <f t="shared" si="7517"/>
        <v>38</v>
      </c>
      <c r="ABO25" s="37">
        <f t="shared" si="7517"/>
        <v>38</v>
      </c>
      <c r="ABP25" s="37">
        <f t="shared" si="7517"/>
        <v>38</v>
      </c>
      <c r="ABQ25" s="37">
        <f t="shared" si="7517"/>
        <v>38</v>
      </c>
      <c r="ABR25" s="37">
        <f t="shared" si="7517"/>
        <v>38</v>
      </c>
      <c r="ABS25" s="37">
        <f t="shared" si="7517"/>
        <v>38</v>
      </c>
      <c r="ABT25" s="37">
        <f t="shared" si="7517"/>
        <v>38</v>
      </c>
      <c r="ABU25" s="37">
        <f t="shared" si="7517"/>
        <v>38</v>
      </c>
      <c r="ABV25" s="37">
        <f t="shared" ref="ABV25:ADY25" si="7518">$AQ$25*(8*0.95)</f>
        <v>38</v>
      </c>
      <c r="ABW25" s="37">
        <f t="shared" si="7518"/>
        <v>38</v>
      </c>
      <c r="ABX25" s="37">
        <f t="shared" si="7518"/>
        <v>38</v>
      </c>
      <c r="ABY25" s="37">
        <f t="shared" si="7518"/>
        <v>38</v>
      </c>
      <c r="ABZ25" s="37">
        <f t="shared" si="7518"/>
        <v>38</v>
      </c>
      <c r="ACA25" s="37">
        <f t="shared" si="7518"/>
        <v>38</v>
      </c>
      <c r="ACB25" s="37">
        <f t="shared" si="7518"/>
        <v>38</v>
      </c>
      <c r="ACC25" s="37">
        <f t="shared" si="7518"/>
        <v>38</v>
      </c>
      <c r="ACD25" s="37">
        <f t="shared" si="7518"/>
        <v>38</v>
      </c>
      <c r="ACE25" s="37">
        <f t="shared" si="7518"/>
        <v>38</v>
      </c>
      <c r="ACF25" s="37">
        <f t="shared" si="7518"/>
        <v>38</v>
      </c>
      <c r="ACG25" s="37">
        <f t="shared" si="7518"/>
        <v>38</v>
      </c>
      <c r="ACH25" s="37">
        <f t="shared" si="7518"/>
        <v>38</v>
      </c>
      <c r="ACI25" s="37">
        <f t="shared" si="7518"/>
        <v>38</v>
      </c>
      <c r="ACJ25" s="37">
        <f t="shared" si="7518"/>
        <v>38</v>
      </c>
      <c r="ACK25" s="37">
        <f t="shared" si="7518"/>
        <v>38</v>
      </c>
      <c r="ACL25" s="37">
        <f t="shared" si="7518"/>
        <v>38</v>
      </c>
      <c r="ACM25" s="37">
        <f t="shared" si="7518"/>
        <v>38</v>
      </c>
      <c r="ACN25" s="37">
        <f t="shared" si="7518"/>
        <v>38</v>
      </c>
      <c r="ACO25" s="37">
        <f t="shared" si="7518"/>
        <v>38</v>
      </c>
      <c r="ACP25" s="37">
        <f t="shared" si="7518"/>
        <v>38</v>
      </c>
      <c r="ACQ25" s="37">
        <f t="shared" si="7518"/>
        <v>38</v>
      </c>
      <c r="ACR25" s="37">
        <f t="shared" si="7518"/>
        <v>38</v>
      </c>
      <c r="ACS25" s="37">
        <f t="shared" si="7518"/>
        <v>38</v>
      </c>
      <c r="ACT25" s="37">
        <f t="shared" si="7518"/>
        <v>38</v>
      </c>
      <c r="ACU25" s="37">
        <f t="shared" si="7518"/>
        <v>38</v>
      </c>
      <c r="ACV25" s="37">
        <f t="shared" si="7518"/>
        <v>38</v>
      </c>
      <c r="ACW25" s="37">
        <f t="shared" si="7518"/>
        <v>38</v>
      </c>
      <c r="ACX25" s="37">
        <f t="shared" si="7518"/>
        <v>38</v>
      </c>
      <c r="ACY25" s="37">
        <f t="shared" si="7518"/>
        <v>38</v>
      </c>
      <c r="ACZ25" s="37">
        <f t="shared" si="7518"/>
        <v>38</v>
      </c>
      <c r="ADA25" s="37">
        <f t="shared" si="7518"/>
        <v>38</v>
      </c>
      <c r="ADB25" s="37">
        <f t="shared" si="7518"/>
        <v>38</v>
      </c>
      <c r="ADC25" s="37">
        <f t="shared" si="7518"/>
        <v>38</v>
      </c>
      <c r="ADD25" s="37">
        <f t="shared" si="7518"/>
        <v>38</v>
      </c>
      <c r="ADE25" s="37">
        <f t="shared" si="7518"/>
        <v>38</v>
      </c>
      <c r="ADF25" s="37">
        <f t="shared" si="7518"/>
        <v>38</v>
      </c>
      <c r="ADG25" s="37">
        <f t="shared" si="7518"/>
        <v>38</v>
      </c>
      <c r="ADH25" s="37">
        <f t="shared" si="7518"/>
        <v>38</v>
      </c>
      <c r="ADI25" s="37">
        <f t="shared" si="7518"/>
        <v>38</v>
      </c>
      <c r="ADJ25" s="37">
        <f t="shared" si="7518"/>
        <v>38</v>
      </c>
      <c r="ADK25" s="37">
        <f t="shared" si="7518"/>
        <v>38</v>
      </c>
      <c r="ADL25" s="37">
        <f t="shared" si="7518"/>
        <v>38</v>
      </c>
      <c r="ADM25" s="37">
        <f t="shared" si="7518"/>
        <v>38</v>
      </c>
      <c r="ADN25" s="37">
        <f t="shared" si="7518"/>
        <v>38</v>
      </c>
      <c r="ADO25" s="37">
        <f t="shared" si="7518"/>
        <v>38</v>
      </c>
      <c r="ADP25" s="37">
        <f t="shared" si="7518"/>
        <v>38</v>
      </c>
      <c r="ADQ25" s="37">
        <f t="shared" si="7518"/>
        <v>38</v>
      </c>
      <c r="ADR25" s="37">
        <f t="shared" si="7518"/>
        <v>38</v>
      </c>
      <c r="ADS25" s="37">
        <f t="shared" si="7518"/>
        <v>38</v>
      </c>
      <c r="ADT25" s="37">
        <f t="shared" si="7518"/>
        <v>38</v>
      </c>
      <c r="ADU25" s="37">
        <f t="shared" si="7518"/>
        <v>38</v>
      </c>
      <c r="ADV25" s="37">
        <f t="shared" si="7518"/>
        <v>38</v>
      </c>
      <c r="ADW25" s="37">
        <f t="shared" si="7518"/>
        <v>38</v>
      </c>
      <c r="ADX25" s="37">
        <f t="shared" si="7518"/>
        <v>38</v>
      </c>
      <c r="ADY25" s="37">
        <f t="shared" si="7518"/>
        <v>38</v>
      </c>
      <c r="ADZ25" s="39">
        <f>3*(8*0.95)</f>
        <v>22.799999999999997</v>
      </c>
      <c r="AEA25" s="39">
        <f t="shared" ref="AEA25:AGL25" si="7519">3*(8*0.95)</f>
        <v>22.799999999999997</v>
      </c>
      <c r="AEB25" s="39">
        <f t="shared" si="7519"/>
        <v>22.799999999999997</v>
      </c>
      <c r="AEC25" s="39">
        <f t="shared" si="7519"/>
        <v>22.799999999999997</v>
      </c>
      <c r="AED25" s="39">
        <f t="shared" si="7519"/>
        <v>22.799999999999997</v>
      </c>
      <c r="AEE25" s="39">
        <f t="shared" si="7519"/>
        <v>22.799999999999997</v>
      </c>
      <c r="AEF25" s="39">
        <f t="shared" si="7519"/>
        <v>22.799999999999997</v>
      </c>
      <c r="AEG25" s="39">
        <f t="shared" si="7519"/>
        <v>22.799999999999997</v>
      </c>
      <c r="AEH25" s="39">
        <f t="shared" si="7519"/>
        <v>22.799999999999997</v>
      </c>
      <c r="AEI25" s="39">
        <f t="shared" si="7519"/>
        <v>22.799999999999997</v>
      </c>
      <c r="AEJ25" s="39">
        <f t="shared" si="7519"/>
        <v>22.799999999999997</v>
      </c>
      <c r="AEK25" s="39">
        <f t="shared" si="7519"/>
        <v>22.799999999999997</v>
      </c>
      <c r="AEL25" s="39">
        <f t="shared" si="7519"/>
        <v>22.799999999999997</v>
      </c>
      <c r="AEM25" s="39">
        <f t="shared" si="7519"/>
        <v>22.799999999999997</v>
      </c>
      <c r="AEN25" s="39">
        <f t="shared" si="7519"/>
        <v>22.799999999999997</v>
      </c>
      <c r="AEO25" s="39">
        <f t="shared" si="7519"/>
        <v>22.799999999999997</v>
      </c>
      <c r="AEP25" s="39">
        <f t="shared" si="7519"/>
        <v>22.799999999999997</v>
      </c>
      <c r="AEQ25" s="39">
        <f t="shared" si="7519"/>
        <v>22.799999999999997</v>
      </c>
      <c r="AER25" s="39">
        <f t="shared" si="7519"/>
        <v>22.799999999999997</v>
      </c>
      <c r="AES25" s="39">
        <f t="shared" si="7519"/>
        <v>22.799999999999997</v>
      </c>
      <c r="AET25" s="39">
        <f t="shared" si="7519"/>
        <v>22.799999999999997</v>
      </c>
      <c r="AEU25" s="39">
        <f t="shared" si="7519"/>
        <v>22.799999999999997</v>
      </c>
      <c r="AEV25" s="39">
        <f t="shared" si="7519"/>
        <v>22.799999999999997</v>
      </c>
      <c r="AEW25" s="39">
        <f t="shared" si="7519"/>
        <v>22.799999999999997</v>
      </c>
      <c r="AEX25" s="39">
        <f t="shared" si="7519"/>
        <v>22.799999999999997</v>
      </c>
      <c r="AEY25" s="39">
        <f t="shared" si="7519"/>
        <v>22.799999999999997</v>
      </c>
      <c r="AEZ25" s="39">
        <f t="shared" si="7519"/>
        <v>22.799999999999997</v>
      </c>
      <c r="AFA25" s="39">
        <f t="shared" si="7519"/>
        <v>22.799999999999997</v>
      </c>
      <c r="AFB25" s="39">
        <f t="shared" si="7519"/>
        <v>22.799999999999997</v>
      </c>
      <c r="AFC25" s="39">
        <f t="shared" si="7519"/>
        <v>22.799999999999997</v>
      </c>
      <c r="AFD25" s="39">
        <f t="shared" si="7519"/>
        <v>22.799999999999997</v>
      </c>
      <c r="AFE25" s="39">
        <f t="shared" si="7519"/>
        <v>22.799999999999997</v>
      </c>
      <c r="AFF25" s="39">
        <f t="shared" si="7519"/>
        <v>22.799999999999997</v>
      </c>
      <c r="AFG25" s="39">
        <f t="shared" si="7519"/>
        <v>22.799999999999997</v>
      </c>
      <c r="AFH25" s="39">
        <f t="shared" si="7519"/>
        <v>22.799999999999997</v>
      </c>
      <c r="AFI25" s="39">
        <f t="shared" si="7519"/>
        <v>22.799999999999997</v>
      </c>
      <c r="AFJ25" s="39">
        <f t="shared" si="7519"/>
        <v>22.799999999999997</v>
      </c>
      <c r="AFK25" s="39">
        <f t="shared" si="7519"/>
        <v>22.799999999999997</v>
      </c>
      <c r="AFL25" s="39">
        <f t="shared" si="7519"/>
        <v>22.799999999999997</v>
      </c>
      <c r="AFM25" s="39">
        <f t="shared" si="7519"/>
        <v>22.799999999999997</v>
      </c>
      <c r="AFN25" s="39">
        <f t="shared" si="7519"/>
        <v>22.799999999999997</v>
      </c>
      <c r="AFO25" s="39">
        <f t="shared" si="7519"/>
        <v>22.799999999999997</v>
      </c>
      <c r="AFP25" s="39">
        <f t="shared" si="7519"/>
        <v>22.799999999999997</v>
      </c>
      <c r="AFQ25" s="39">
        <f t="shared" si="7519"/>
        <v>22.799999999999997</v>
      </c>
      <c r="AFR25" s="39">
        <f t="shared" si="7519"/>
        <v>22.799999999999997</v>
      </c>
      <c r="AFS25" s="39">
        <f t="shared" si="7519"/>
        <v>22.799999999999997</v>
      </c>
      <c r="AFT25" s="39">
        <f t="shared" si="7519"/>
        <v>22.799999999999997</v>
      </c>
      <c r="AFU25" s="39">
        <f t="shared" si="7519"/>
        <v>22.799999999999997</v>
      </c>
      <c r="AFV25" s="39">
        <f t="shared" si="7519"/>
        <v>22.799999999999997</v>
      </c>
      <c r="AFW25" s="39">
        <f t="shared" si="7519"/>
        <v>22.799999999999997</v>
      </c>
      <c r="AFX25" s="39">
        <f t="shared" si="7519"/>
        <v>22.799999999999997</v>
      </c>
      <c r="AFY25" s="39">
        <f t="shared" si="7519"/>
        <v>22.799999999999997</v>
      </c>
      <c r="AFZ25" s="39">
        <f t="shared" si="7519"/>
        <v>22.799999999999997</v>
      </c>
      <c r="AGA25" s="39">
        <f t="shared" si="7519"/>
        <v>22.799999999999997</v>
      </c>
      <c r="AGB25" s="39">
        <f t="shared" si="7519"/>
        <v>22.799999999999997</v>
      </c>
      <c r="AGC25" s="39">
        <f t="shared" si="7519"/>
        <v>22.799999999999997</v>
      </c>
      <c r="AGD25" s="39">
        <f t="shared" si="7519"/>
        <v>22.799999999999997</v>
      </c>
      <c r="AGE25" s="39">
        <f t="shared" si="7519"/>
        <v>22.799999999999997</v>
      </c>
      <c r="AGF25" s="39">
        <f t="shared" si="7519"/>
        <v>22.799999999999997</v>
      </c>
      <c r="AGG25" s="39">
        <f t="shared" si="7519"/>
        <v>22.799999999999997</v>
      </c>
      <c r="AGH25" s="39">
        <f t="shared" si="7519"/>
        <v>22.799999999999997</v>
      </c>
      <c r="AGI25" s="39">
        <f t="shared" si="7519"/>
        <v>22.799999999999997</v>
      </c>
      <c r="AGJ25" s="39">
        <f t="shared" si="7519"/>
        <v>22.799999999999997</v>
      </c>
      <c r="AGK25" s="39">
        <f t="shared" si="7519"/>
        <v>22.799999999999997</v>
      </c>
      <c r="AGL25" s="39">
        <f t="shared" si="7519"/>
        <v>22.799999999999997</v>
      </c>
      <c r="AGM25" s="39">
        <f t="shared" ref="AGM25:AIX25" si="7520">3*(8*0.95)</f>
        <v>22.799999999999997</v>
      </c>
      <c r="AGN25" s="39">
        <f t="shared" si="7520"/>
        <v>22.799999999999997</v>
      </c>
      <c r="AGO25" s="39">
        <f t="shared" si="7520"/>
        <v>22.799999999999997</v>
      </c>
      <c r="AGP25" s="39">
        <f t="shared" si="7520"/>
        <v>22.799999999999997</v>
      </c>
      <c r="AGQ25" s="39">
        <f t="shared" si="7520"/>
        <v>22.799999999999997</v>
      </c>
      <c r="AGR25" s="39">
        <f t="shared" si="7520"/>
        <v>22.799999999999997</v>
      </c>
      <c r="AGS25" s="39">
        <f t="shared" si="7520"/>
        <v>22.799999999999997</v>
      </c>
      <c r="AGT25" s="39">
        <f t="shared" si="7520"/>
        <v>22.799999999999997</v>
      </c>
      <c r="AGU25" s="39">
        <f t="shared" si="7520"/>
        <v>22.799999999999997</v>
      </c>
      <c r="AGV25" s="39">
        <f t="shared" si="7520"/>
        <v>22.799999999999997</v>
      </c>
      <c r="AGW25" s="39">
        <f t="shared" si="7520"/>
        <v>22.799999999999997</v>
      </c>
      <c r="AGX25" s="39">
        <f t="shared" si="7520"/>
        <v>22.799999999999997</v>
      </c>
      <c r="AGY25" s="39">
        <f t="shared" si="7520"/>
        <v>22.799999999999997</v>
      </c>
      <c r="AGZ25" s="39">
        <f t="shared" si="7520"/>
        <v>22.799999999999997</v>
      </c>
      <c r="AHA25" s="39">
        <f t="shared" si="7520"/>
        <v>22.799999999999997</v>
      </c>
      <c r="AHB25" s="39">
        <f t="shared" si="7520"/>
        <v>22.799999999999997</v>
      </c>
      <c r="AHC25" s="39">
        <f t="shared" si="7520"/>
        <v>22.799999999999997</v>
      </c>
      <c r="AHD25" s="39">
        <f t="shared" si="7520"/>
        <v>22.799999999999997</v>
      </c>
      <c r="AHE25" s="39">
        <f t="shared" si="7520"/>
        <v>22.799999999999997</v>
      </c>
      <c r="AHF25" s="39">
        <f t="shared" si="7520"/>
        <v>22.799999999999997</v>
      </c>
      <c r="AHG25" s="39">
        <f t="shared" si="7520"/>
        <v>22.799999999999997</v>
      </c>
      <c r="AHH25" s="39">
        <f t="shared" si="7520"/>
        <v>22.799999999999997</v>
      </c>
      <c r="AHI25" s="39">
        <f t="shared" si="7520"/>
        <v>22.799999999999997</v>
      </c>
      <c r="AHJ25" s="39">
        <f t="shared" si="7520"/>
        <v>22.799999999999997</v>
      </c>
      <c r="AHK25" s="39">
        <f t="shared" si="7520"/>
        <v>22.799999999999997</v>
      </c>
      <c r="AHL25" s="39">
        <f t="shared" si="7520"/>
        <v>22.799999999999997</v>
      </c>
      <c r="AHM25" s="39">
        <f t="shared" si="7520"/>
        <v>22.799999999999997</v>
      </c>
      <c r="AHN25" s="39">
        <f t="shared" si="7520"/>
        <v>22.799999999999997</v>
      </c>
      <c r="AHO25" s="39">
        <f t="shared" si="7520"/>
        <v>22.799999999999997</v>
      </c>
      <c r="AHP25" s="39">
        <f t="shared" si="7520"/>
        <v>22.799999999999997</v>
      </c>
      <c r="AHQ25" s="39">
        <f t="shared" si="7520"/>
        <v>22.799999999999997</v>
      </c>
      <c r="AHR25" s="39">
        <f t="shared" si="7520"/>
        <v>22.799999999999997</v>
      </c>
      <c r="AHS25" s="39">
        <f t="shared" si="7520"/>
        <v>22.799999999999997</v>
      </c>
      <c r="AHT25" s="39">
        <f t="shared" si="7520"/>
        <v>22.799999999999997</v>
      </c>
      <c r="AHU25" s="39">
        <f t="shared" si="7520"/>
        <v>22.799999999999997</v>
      </c>
      <c r="AHV25" s="39">
        <f t="shared" si="7520"/>
        <v>22.799999999999997</v>
      </c>
      <c r="AHW25" s="39">
        <f t="shared" si="7520"/>
        <v>22.799999999999997</v>
      </c>
      <c r="AHX25" s="39">
        <f t="shared" si="7520"/>
        <v>22.799999999999997</v>
      </c>
      <c r="AHY25" s="39">
        <f t="shared" si="7520"/>
        <v>22.799999999999997</v>
      </c>
      <c r="AHZ25" s="39">
        <f t="shared" si="7520"/>
        <v>22.799999999999997</v>
      </c>
      <c r="AIA25" s="39">
        <f t="shared" si="7520"/>
        <v>22.799999999999997</v>
      </c>
      <c r="AIB25" s="39">
        <f t="shared" si="7520"/>
        <v>22.799999999999997</v>
      </c>
      <c r="AIC25" s="39">
        <f t="shared" si="7520"/>
        <v>22.799999999999997</v>
      </c>
      <c r="AID25" s="39">
        <f t="shared" si="7520"/>
        <v>22.799999999999997</v>
      </c>
      <c r="AIE25" s="39">
        <f t="shared" si="7520"/>
        <v>22.799999999999997</v>
      </c>
      <c r="AIF25" s="39">
        <f t="shared" si="7520"/>
        <v>22.799999999999997</v>
      </c>
      <c r="AIG25" s="39">
        <f t="shared" si="7520"/>
        <v>22.799999999999997</v>
      </c>
      <c r="AIH25" s="39">
        <f t="shared" si="7520"/>
        <v>22.799999999999997</v>
      </c>
      <c r="AII25" s="39">
        <f t="shared" si="7520"/>
        <v>22.799999999999997</v>
      </c>
      <c r="AIJ25" s="39">
        <f t="shared" si="7520"/>
        <v>22.799999999999997</v>
      </c>
      <c r="AIK25" s="39">
        <f t="shared" si="7520"/>
        <v>22.799999999999997</v>
      </c>
      <c r="AIL25" s="39">
        <f t="shared" si="7520"/>
        <v>22.799999999999997</v>
      </c>
      <c r="AIM25" s="39">
        <f t="shared" si="7520"/>
        <v>22.799999999999997</v>
      </c>
      <c r="AIN25" s="39">
        <f t="shared" si="7520"/>
        <v>22.799999999999997</v>
      </c>
      <c r="AIO25" s="39">
        <f t="shared" si="7520"/>
        <v>22.799999999999997</v>
      </c>
      <c r="AIP25" s="39">
        <f t="shared" si="7520"/>
        <v>22.799999999999997</v>
      </c>
      <c r="AIQ25" s="39">
        <f t="shared" si="7520"/>
        <v>22.799999999999997</v>
      </c>
      <c r="AIR25" s="39">
        <f t="shared" si="7520"/>
        <v>22.799999999999997</v>
      </c>
      <c r="AIS25" s="39">
        <f t="shared" si="7520"/>
        <v>22.799999999999997</v>
      </c>
      <c r="AIT25" s="39">
        <f t="shared" si="7520"/>
        <v>22.799999999999997</v>
      </c>
      <c r="AIU25" s="39">
        <f t="shared" si="7520"/>
        <v>22.799999999999997</v>
      </c>
      <c r="AIV25" s="39">
        <f t="shared" si="7520"/>
        <v>22.799999999999997</v>
      </c>
      <c r="AIW25" s="39">
        <f t="shared" si="7520"/>
        <v>22.799999999999997</v>
      </c>
      <c r="AIX25" s="39">
        <f t="shared" si="7520"/>
        <v>22.799999999999997</v>
      </c>
      <c r="AIY25" s="39">
        <f t="shared" ref="AIY25:ALJ25" si="7521">3*(8*0.95)</f>
        <v>22.799999999999997</v>
      </c>
      <c r="AIZ25" s="39">
        <f t="shared" si="7521"/>
        <v>22.799999999999997</v>
      </c>
      <c r="AJA25" s="39">
        <f t="shared" si="7521"/>
        <v>22.799999999999997</v>
      </c>
      <c r="AJB25" s="39">
        <f t="shared" si="7521"/>
        <v>22.799999999999997</v>
      </c>
      <c r="AJC25" s="39">
        <f t="shared" si="7521"/>
        <v>22.799999999999997</v>
      </c>
      <c r="AJD25" s="39">
        <f t="shared" si="7521"/>
        <v>22.799999999999997</v>
      </c>
      <c r="AJE25" s="39">
        <f t="shared" si="7521"/>
        <v>22.799999999999997</v>
      </c>
      <c r="AJF25" s="39">
        <f t="shared" si="7521"/>
        <v>22.799999999999997</v>
      </c>
      <c r="AJG25" s="39">
        <f t="shared" si="7521"/>
        <v>22.799999999999997</v>
      </c>
      <c r="AJH25" s="39">
        <f t="shared" si="7521"/>
        <v>22.799999999999997</v>
      </c>
      <c r="AJI25" s="39">
        <f t="shared" si="7521"/>
        <v>22.799999999999997</v>
      </c>
      <c r="AJJ25" s="39">
        <f t="shared" si="7521"/>
        <v>22.799999999999997</v>
      </c>
      <c r="AJK25" s="39">
        <f t="shared" si="7521"/>
        <v>22.799999999999997</v>
      </c>
      <c r="AJL25" s="39">
        <f t="shared" si="7521"/>
        <v>22.799999999999997</v>
      </c>
      <c r="AJM25" s="39">
        <f t="shared" si="7521"/>
        <v>22.799999999999997</v>
      </c>
      <c r="AJN25" s="39">
        <f t="shared" si="7521"/>
        <v>22.799999999999997</v>
      </c>
      <c r="AJO25" s="39">
        <f t="shared" si="7521"/>
        <v>22.799999999999997</v>
      </c>
      <c r="AJP25" s="39">
        <f t="shared" si="7521"/>
        <v>22.799999999999997</v>
      </c>
      <c r="AJQ25" s="39">
        <f t="shared" si="7521"/>
        <v>22.799999999999997</v>
      </c>
      <c r="AJR25" s="39">
        <f t="shared" si="7521"/>
        <v>22.799999999999997</v>
      </c>
      <c r="AJS25" s="39">
        <f t="shared" si="7521"/>
        <v>22.799999999999997</v>
      </c>
      <c r="AJT25" s="39">
        <f t="shared" si="7521"/>
        <v>22.799999999999997</v>
      </c>
      <c r="AJU25" s="39">
        <f t="shared" si="7521"/>
        <v>22.799999999999997</v>
      </c>
      <c r="AJV25" s="39">
        <f t="shared" si="7521"/>
        <v>22.799999999999997</v>
      </c>
      <c r="AJW25" s="39">
        <f t="shared" si="7521"/>
        <v>22.799999999999997</v>
      </c>
      <c r="AJX25" s="39">
        <f t="shared" si="7521"/>
        <v>22.799999999999997</v>
      </c>
      <c r="AJY25" s="39">
        <f t="shared" si="7521"/>
        <v>22.799999999999997</v>
      </c>
      <c r="AJZ25" s="39">
        <f t="shared" si="7521"/>
        <v>22.799999999999997</v>
      </c>
      <c r="AKA25" s="39">
        <f t="shared" si="7521"/>
        <v>22.799999999999997</v>
      </c>
      <c r="AKB25" s="39">
        <f t="shared" si="7521"/>
        <v>22.799999999999997</v>
      </c>
      <c r="AKC25" s="39">
        <f t="shared" si="7521"/>
        <v>22.799999999999997</v>
      </c>
      <c r="AKD25" s="39">
        <f t="shared" si="7521"/>
        <v>22.799999999999997</v>
      </c>
      <c r="AKE25" s="39">
        <f t="shared" si="7521"/>
        <v>22.799999999999997</v>
      </c>
      <c r="AKF25" s="39">
        <f t="shared" si="7521"/>
        <v>22.799999999999997</v>
      </c>
      <c r="AKG25" s="39">
        <f t="shared" si="7521"/>
        <v>22.799999999999997</v>
      </c>
      <c r="AKH25" s="39">
        <f t="shared" si="7521"/>
        <v>22.799999999999997</v>
      </c>
      <c r="AKI25" s="39">
        <f t="shared" si="7521"/>
        <v>22.799999999999997</v>
      </c>
      <c r="AKJ25" s="39">
        <f t="shared" si="7521"/>
        <v>22.799999999999997</v>
      </c>
      <c r="AKK25" s="39">
        <f t="shared" si="7521"/>
        <v>22.799999999999997</v>
      </c>
      <c r="AKL25" s="39">
        <f t="shared" si="7521"/>
        <v>22.799999999999997</v>
      </c>
      <c r="AKM25" s="39">
        <f t="shared" si="7521"/>
        <v>22.799999999999997</v>
      </c>
      <c r="AKN25" s="39">
        <f t="shared" si="7521"/>
        <v>22.799999999999997</v>
      </c>
      <c r="AKO25" s="39">
        <f t="shared" si="7521"/>
        <v>22.799999999999997</v>
      </c>
      <c r="AKP25" s="39">
        <f t="shared" si="7521"/>
        <v>22.799999999999997</v>
      </c>
      <c r="AKQ25" s="39">
        <f t="shared" si="7521"/>
        <v>22.799999999999997</v>
      </c>
      <c r="AKR25" s="39">
        <f t="shared" si="7521"/>
        <v>22.799999999999997</v>
      </c>
      <c r="AKS25" s="39">
        <f t="shared" si="7521"/>
        <v>22.799999999999997</v>
      </c>
      <c r="AKT25" s="39">
        <f t="shared" si="7521"/>
        <v>22.799999999999997</v>
      </c>
      <c r="AKU25" s="39">
        <f t="shared" si="7521"/>
        <v>22.799999999999997</v>
      </c>
      <c r="AKV25" s="39">
        <f t="shared" si="7521"/>
        <v>22.799999999999997</v>
      </c>
      <c r="AKW25" s="39">
        <f t="shared" si="7521"/>
        <v>22.799999999999997</v>
      </c>
      <c r="AKX25" s="39">
        <f t="shared" si="7521"/>
        <v>22.799999999999997</v>
      </c>
      <c r="AKY25" s="39">
        <f t="shared" si="7521"/>
        <v>22.799999999999997</v>
      </c>
      <c r="AKZ25" s="39">
        <f t="shared" si="7521"/>
        <v>22.799999999999997</v>
      </c>
      <c r="ALA25" s="39">
        <f t="shared" si="7521"/>
        <v>22.799999999999997</v>
      </c>
      <c r="ALB25" s="39">
        <f t="shared" si="7521"/>
        <v>22.799999999999997</v>
      </c>
      <c r="ALC25" s="39">
        <f t="shared" si="7521"/>
        <v>22.799999999999997</v>
      </c>
      <c r="ALD25" s="39">
        <f t="shared" si="7521"/>
        <v>22.799999999999997</v>
      </c>
      <c r="ALE25" s="39">
        <f t="shared" si="7521"/>
        <v>22.799999999999997</v>
      </c>
      <c r="ALF25" s="39">
        <f t="shared" si="7521"/>
        <v>22.799999999999997</v>
      </c>
      <c r="ALG25" s="39">
        <f t="shared" si="7521"/>
        <v>22.799999999999997</v>
      </c>
      <c r="ALH25" s="39">
        <f t="shared" si="7521"/>
        <v>22.799999999999997</v>
      </c>
      <c r="ALI25" s="39">
        <f t="shared" si="7521"/>
        <v>22.799999999999997</v>
      </c>
      <c r="ALJ25" s="39">
        <f t="shared" si="7521"/>
        <v>22.799999999999997</v>
      </c>
      <c r="ALK25" s="39">
        <f t="shared" ref="ALK25:ANV25" si="7522">3*(8*0.95)</f>
        <v>22.799999999999997</v>
      </c>
      <c r="ALL25" s="39">
        <f t="shared" si="7522"/>
        <v>22.799999999999997</v>
      </c>
      <c r="ALM25" s="39">
        <f t="shared" si="7522"/>
        <v>22.799999999999997</v>
      </c>
      <c r="ALN25" s="39">
        <f t="shared" si="7522"/>
        <v>22.799999999999997</v>
      </c>
      <c r="ALO25" s="39">
        <f t="shared" si="7522"/>
        <v>22.799999999999997</v>
      </c>
      <c r="ALP25" s="39">
        <f t="shared" si="7522"/>
        <v>22.799999999999997</v>
      </c>
      <c r="ALQ25" s="39">
        <f t="shared" si="7522"/>
        <v>22.799999999999997</v>
      </c>
      <c r="ALR25" s="39">
        <f t="shared" si="7522"/>
        <v>22.799999999999997</v>
      </c>
      <c r="ALS25" s="39">
        <f t="shared" si="7522"/>
        <v>22.799999999999997</v>
      </c>
      <c r="ALT25" s="39">
        <f t="shared" si="7522"/>
        <v>22.799999999999997</v>
      </c>
      <c r="ALU25" s="39">
        <f t="shared" si="7522"/>
        <v>22.799999999999997</v>
      </c>
      <c r="ALV25" s="39">
        <f t="shared" si="7522"/>
        <v>22.799999999999997</v>
      </c>
      <c r="ALW25" s="39">
        <f t="shared" si="7522"/>
        <v>22.799999999999997</v>
      </c>
      <c r="ALX25" s="39">
        <f t="shared" si="7522"/>
        <v>22.799999999999997</v>
      </c>
      <c r="ALY25" s="39">
        <f t="shared" si="7522"/>
        <v>22.799999999999997</v>
      </c>
      <c r="ALZ25" s="39">
        <f t="shared" si="7522"/>
        <v>22.799999999999997</v>
      </c>
      <c r="AMA25" s="39">
        <f t="shared" si="7522"/>
        <v>22.799999999999997</v>
      </c>
      <c r="AMB25" s="39">
        <f t="shared" si="7522"/>
        <v>22.799999999999997</v>
      </c>
      <c r="AMC25" s="39">
        <f t="shared" si="7522"/>
        <v>22.799999999999997</v>
      </c>
      <c r="AMD25" s="39">
        <f t="shared" si="7522"/>
        <v>22.799999999999997</v>
      </c>
      <c r="AME25" s="39">
        <f t="shared" si="7522"/>
        <v>22.799999999999997</v>
      </c>
      <c r="AMF25" s="39">
        <f t="shared" si="7522"/>
        <v>22.799999999999997</v>
      </c>
      <c r="AMG25" s="39">
        <f t="shared" si="7522"/>
        <v>22.799999999999997</v>
      </c>
      <c r="AMH25" s="39">
        <f t="shared" si="7522"/>
        <v>22.799999999999997</v>
      </c>
      <c r="AMI25" s="39">
        <f t="shared" si="7522"/>
        <v>22.799999999999997</v>
      </c>
      <c r="AMJ25" s="39">
        <f t="shared" si="7522"/>
        <v>22.799999999999997</v>
      </c>
      <c r="AMK25" s="39">
        <f t="shared" si="7522"/>
        <v>22.799999999999997</v>
      </c>
      <c r="AML25" s="39">
        <f t="shared" si="7522"/>
        <v>22.799999999999997</v>
      </c>
      <c r="AMM25" s="39">
        <f t="shared" si="7522"/>
        <v>22.799999999999997</v>
      </c>
      <c r="AMN25" s="39">
        <f t="shared" si="7522"/>
        <v>22.799999999999997</v>
      </c>
      <c r="AMO25" s="39">
        <f t="shared" si="7522"/>
        <v>22.799999999999997</v>
      </c>
      <c r="AMP25" s="39">
        <f t="shared" si="7522"/>
        <v>22.799999999999997</v>
      </c>
      <c r="AMQ25" s="39">
        <f t="shared" si="7522"/>
        <v>22.799999999999997</v>
      </c>
      <c r="AMR25" s="39">
        <f t="shared" si="7522"/>
        <v>22.799999999999997</v>
      </c>
      <c r="AMS25" s="39">
        <f t="shared" si="7522"/>
        <v>22.799999999999997</v>
      </c>
      <c r="AMT25" s="39">
        <f t="shared" si="7522"/>
        <v>22.799999999999997</v>
      </c>
      <c r="AMU25" s="39">
        <f t="shared" si="7522"/>
        <v>22.799999999999997</v>
      </c>
      <c r="AMV25" s="39">
        <f t="shared" si="7522"/>
        <v>22.799999999999997</v>
      </c>
      <c r="AMW25" s="39">
        <f t="shared" si="7522"/>
        <v>22.799999999999997</v>
      </c>
      <c r="AMX25" s="39">
        <f t="shared" si="7522"/>
        <v>22.799999999999997</v>
      </c>
      <c r="AMY25" s="39">
        <f t="shared" si="7522"/>
        <v>22.799999999999997</v>
      </c>
      <c r="AMZ25" s="39">
        <f t="shared" si="7522"/>
        <v>22.799999999999997</v>
      </c>
      <c r="ANA25" s="39">
        <f t="shared" si="7522"/>
        <v>22.799999999999997</v>
      </c>
      <c r="ANB25" s="39">
        <f t="shared" si="7522"/>
        <v>22.799999999999997</v>
      </c>
      <c r="ANC25" s="39">
        <f t="shared" si="7522"/>
        <v>22.799999999999997</v>
      </c>
      <c r="AND25" s="39">
        <f t="shared" si="7522"/>
        <v>22.799999999999997</v>
      </c>
      <c r="ANE25" s="39">
        <f t="shared" si="7522"/>
        <v>22.799999999999997</v>
      </c>
      <c r="ANF25" s="39">
        <f t="shared" si="7522"/>
        <v>22.799999999999997</v>
      </c>
      <c r="ANG25" s="39">
        <f t="shared" si="7522"/>
        <v>22.799999999999997</v>
      </c>
      <c r="ANH25" s="39">
        <f t="shared" si="7522"/>
        <v>22.799999999999997</v>
      </c>
      <c r="ANI25" s="39">
        <f t="shared" si="7522"/>
        <v>22.799999999999997</v>
      </c>
      <c r="ANJ25" s="39">
        <f t="shared" si="7522"/>
        <v>22.799999999999997</v>
      </c>
      <c r="ANK25" s="39">
        <f t="shared" si="7522"/>
        <v>22.799999999999997</v>
      </c>
      <c r="ANL25" s="39">
        <f t="shared" si="7522"/>
        <v>22.799999999999997</v>
      </c>
      <c r="ANM25" s="39">
        <f t="shared" si="7522"/>
        <v>22.799999999999997</v>
      </c>
      <c r="ANN25" s="39">
        <f t="shared" si="7522"/>
        <v>22.799999999999997</v>
      </c>
      <c r="ANO25" s="39">
        <f t="shared" si="7522"/>
        <v>22.799999999999997</v>
      </c>
      <c r="ANP25" s="39">
        <f t="shared" si="7522"/>
        <v>22.799999999999997</v>
      </c>
      <c r="ANQ25" s="39">
        <f t="shared" si="7522"/>
        <v>22.799999999999997</v>
      </c>
      <c r="ANR25" s="39">
        <f t="shared" si="7522"/>
        <v>22.799999999999997</v>
      </c>
      <c r="ANS25" s="39">
        <f t="shared" si="7522"/>
        <v>22.799999999999997</v>
      </c>
      <c r="ANT25" s="39">
        <f t="shared" si="7522"/>
        <v>22.799999999999997</v>
      </c>
      <c r="ANU25" s="39">
        <f t="shared" si="7522"/>
        <v>22.799999999999997</v>
      </c>
      <c r="ANV25" s="39">
        <f t="shared" si="7522"/>
        <v>22.799999999999997</v>
      </c>
      <c r="ANW25" s="39">
        <f t="shared" ref="ANW25:AQH25" si="7523">3*(8*0.95)</f>
        <v>22.799999999999997</v>
      </c>
      <c r="ANX25" s="39">
        <f t="shared" si="7523"/>
        <v>22.799999999999997</v>
      </c>
      <c r="ANY25" s="39">
        <f t="shared" si="7523"/>
        <v>22.799999999999997</v>
      </c>
      <c r="ANZ25" s="39">
        <f t="shared" si="7523"/>
        <v>22.799999999999997</v>
      </c>
      <c r="AOA25" s="39">
        <f t="shared" si="7523"/>
        <v>22.799999999999997</v>
      </c>
      <c r="AOB25" s="39">
        <f t="shared" si="7523"/>
        <v>22.799999999999997</v>
      </c>
      <c r="AOC25" s="39">
        <f t="shared" si="7523"/>
        <v>22.799999999999997</v>
      </c>
      <c r="AOD25" s="39">
        <f t="shared" si="7523"/>
        <v>22.799999999999997</v>
      </c>
      <c r="AOE25" s="39">
        <f t="shared" si="7523"/>
        <v>22.799999999999997</v>
      </c>
      <c r="AOF25" s="39">
        <f t="shared" si="7523"/>
        <v>22.799999999999997</v>
      </c>
      <c r="AOG25" s="39">
        <f t="shared" si="7523"/>
        <v>22.799999999999997</v>
      </c>
      <c r="AOH25" s="39">
        <f t="shared" si="7523"/>
        <v>22.799999999999997</v>
      </c>
      <c r="AOI25" s="39">
        <f t="shared" si="7523"/>
        <v>22.799999999999997</v>
      </c>
      <c r="AOJ25" s="39">
        <f t="shared" si="7523"/>
        <v>22.799999999999997</v>
      </c>
      <c r="AOK25" s="39">
        <f t="shared" si="7523"/>
        <v>22.799999999999997</v>
      </c>
      <c r="AOL25" s="39">
        <f t="shared" si="7523"/>
        <v>22.799999999999997</v>
      </c>
      <c r="AOM25" s="39">
        <f t="shared" si="7523"/>
        <v>22.799999999999997</v>
      </c>
      <c r="AON25" s="39">
        <f t="shared" si="7523"/>
        <v>22.799999999999997</v>
      </c>
      <c r="AOO25" s="39">
        <f t="shared" si="7523"/>
        <v>22.799999999999997</v>
      </c>
      <c r="AOP25" s="39">
        <f t="shared" si="7523"/>
        <v>22.799999999999997</v>
      </c>
      <c r="AOQ25" s="39">
        <f t="shared" si="7523"/>
        <v>22.799999999999997</v>
      </c>
      <c r="AOR25" s="39">
        <f t="shared" si="7523"/>
        <v>22.799999999999997</v>
      </c>
      <c r="AOS25" s="39">
        <f t="shared" si="7523"/>
        <v>22.799999999999997</v>
      </c>
      <c r="AOT25" s="39">
        <f t="shared" si="7523"/>
        <v>22.799999999999997</v>
      </c>
      <c r="AOU25" s="39">
        <f t="shared" si="7523"/>
        <v>22.799999999999997</v>
      </c>
      <c r="AOV25" s="39">
        <f t="shared" si="7523"/>
        <v>22.799999999999997</v>
      </c>
      <c r="AOW25" s="39">
        <f t="shared" si="7523"/>
        <v>22.799999999999997</v>
      </c>
      <c r="AOX25" s="39">
        <f t="shared" si="7523"/>
        <v>22.799999999999997</v>
      </c>
      <c r="AOY25" s="39">
        <f t="shared" si="7523"/>
        <v>22.799999999999997</v>
      </c>
      <c r="AOZ25" s="39">
        <f t="shared" si="7523"/>
        <v>22.799999999999997</v>
      </c>
      <c r="APA25" s="39">
        <f t="shared" si="7523"/>
        <v>22.799999999999997</v>
      </c>
      <c r="APB25" s="39">
        <f t="shared" si="7523"/>
        <v>22.799999999999997</v>
      </c>
      <c r="APC25" s="39">
        <f t="shared" si="7523"/>
        <v>22.799999999999997</v>
      </c>
      <c r="APD25" s="39">
        <f t="shared" si="7523"/>
        <v>22.799999999999997</v>
      </c>
      <c r="APE25" s="39">
        <f t="shared" si="7523"/>
        <v>22.799999999999997</v>
      </c>
      <c r="APF25" s="39">
        <f t="shared" si="7523"/>
        <v>22.799999999999997</v>
      </c>
      <c r="APG25" s="39">
        <f t="shared" si="7523"/>
        <v>22.799999999999997</v>
      </c>
      <c r="APH25" s="39">
        <f t="shared" si="7523"/>
        <v>22.799999999999997</v>
      </c>
      <c r="API25" s="39">
        <f t="shared" si="7523"/>
        <v>22.799999999999997</v>
      </c>
      <c r="APJ25" s="39">
        <f t="shared" si="7523"/>
        <v>22.799999999999997</v>
      </c>
      <c r="APK25" s="39">
        <f t="shared" si="7523"/>
        <v>22.799999999999997</v>
      </c>
      <c r="APL25" s="39">
        <f t="shared" si="7523"/>
        <v>22.799999999999997</v>
      </c>
      <c r="APM25" s="39">
        <f t="shared" si="7523"/>
        <v>22.799999999999997</v>
      </c>
      <c r="APN25" s="39">
        <f t="shared" si="7523"/>
        <v>22.799999999999997</v>
      </c>
      <c r="APO25" s="39">
        <f t="shared" si="7523"/>
        <v>22.799999999999997</v>
      </c>
      <c r="APP25" s="39">
        <f t="shared" si="7523"/>
        <v>22.799999999999997</v>
      </c>
      <c r="APQ25" s="39">
        <f t="shared" si="7523"/>
        <v>22.799999999999997</v>
      </c>
      <c r="APR25" s="39">
        <f t="shared" si="7523"/>
        <v>22.799999999999997</v>
      </c>
      <c r="APS25" s="39">
        <f t="shared" si="7523"/>
        <v>22.799999999999997</v>
      </c>
      <c r="APT25" s="39">
        <f t="shared" si="7523"/>
        <v>22.799999999999997</v>
      </c>
      <c r="APU25" s="39">
        <f t="shared" si="7523"/>
        <v>22.799999999999997</v>
      </c>
      <c r="APV25" s="39">
        <f t="shared" si="7523"/>
        <v>22.799999999999997</v>
      </c>
      <c r="APW25" s="39">
        <f t="shared" si="7523"/>
        <v>22.799999999999997</v>
      </c>
      <c r="APX25" s="39">
        <f t="shared" si="7523"/>
        <v>22.799999999999997</v>
      </c>
      <c r="APY25" s="39">
        <f t="shared" si="7523"/>
        <v>22.799999999999997</v>
      </c>
      <c r="APZ25" s="39">
        <f t="shared" si="7523"/>
        <v>22.799999999999997</v>
      </c>
      <c r="AQA25" s="39">
        <f t="shared" si="7523"/>
        <v>22.799999999999997</v>
      </c>
      <c r="AQB25" s="39">
        <f t="shared" si="7523"/>
        <v>22.799999999999997</v>
      </c>
      <c r="AQC25" s="39">
        <f t="shared" si="7523"/>
        <v>22.799999999999997</v>
      </c>
      <c r="AQD25" s="39">
        <f t="shared" si="7523"/>
        <v>22.799999999999997</v>
      </c>
      <c r="AQE25" s="39">
        <f t="shared" si="7523"/>
        <v>22.799999999999997</v>
      </c>
      <c r="AQF25" s="39">
        <f t="shared" si="7523"/>
        <v>22.799999999999997</v>
      </c>
      <c r="AQG25" s="39">
        <f t="shared" si="7523"/>
        <v>22.799999999999997</v>
      </c>
      <c r="AQH25" s="39">
        <f t="shared" si="7523"/>
        <v>22.799999999999997</v>
      </c>
      <c r="AQI25" s="39">
        <f t="shared" ref="AQI25:AST25" si="7524">3*(8*0.95)</f>
        <v>22.799999999999997</v>
      </c>
      <c r="AQJ25" s="39">
        <f t="shared" si="7524"/>
        <v>22.799999999999997</v>
      </c>
      <c r="AQK25" s="39">
        <f t="shared" si="7524"/>
        <v>22.799999999999997</v>
      </c>
      <c r="AQL25" s="39">
        <f t="shared" si="7524"/>
        <v>22.799999999999997</v>
      </c>
      <c r="AQM25" s="39">
        <f t="shared" si="7524"/>
        <v>22.799999999999997</v>
      </c>
      <c r="AQN25" s="39">
        <f t="shared" si="7524"/>
        <v>22.799999999999997</v>
      </c>
      <c r="AQO25" s="39">
        <f t="shared" si="7524"/>
        <v>22.799999999999997</v>
      </c>
      <c r="AQP25" s="39">
        <f t="shared" si="7524"/>
        <v>22.799999999999997</v>
      </c>
      <c r="AQQ25" s="39">
        <f t="shared" si="7524"/>
        <v>22.799999999999997</v>
      </c>
      <c r="AQR25" s="39">
        <f t="shared" si="7524"/>
        <v>22.799999999999997</v>
      </c>
      <c r="AQS25" s="39">
        <f t="shared" si="7524"/>
        <v>22.799999999999997</v>
      </c>
      <c r="AQT25" s="39">
        <f t="shared" si="7524"/>
        <v>22.799999999999997</v>
      </c>
      <c r="AQU25" s="39">
        <f t="shared" si="7524"/>
        <v>22.799999999999997</v>
      </c>
      <c r="AQV25" s="39">
        <f t="shared" si="7524"/>
        <v>22.799999999999997</v>
      </c>
      <c r="AQW25" s="39">
        <f t="shared" si="7524"/>
        <v>22.799999999999997</v>
      </c>
      <c r="AQX25" s="39">
        <f t="shared" si="7524"/>
        <v>22.799999999999997</v>
      </c>
      <c r="AQY25" s="39">
        <f t="shared" si="7524"/>
        <v>22.799999999999997</v>
      </c>
      <c r="AQZ25" s="39">
        <f t="shared" si="7524"/>
        <v>22.799999999999997</v>
      </c>
      <c r="ARA25" s="39">
        <f t="shared" si="7524"/>
        <v>22.799999999999997</v>
      </c>
      <c r="ARB25" s="39">
        <f t="shared" si="7524"/>
        <v>22.799999999999997</v>
      </c>
      <c r="ARC25" s="39">
        <f t="shared" si="7524"/>
        <v>22.799999999999997</v>
      </c>
      <c r="ARD25" s="39">
        <f t="shared" si="7524"/>
        <v>22.799999999999997</v>
      </c>
      <c r="ARE25" s="39">
        <f t="shared" si="7524"/>
        <v>22.799999999999997</v>
      </c>
      <c r="ARF25" s="39">
        <f t="shared" si="7524"/>
        <v>22.799999999999997</v>
      </c>
      <c r="ARG25" s="39">
        <f t="shared" si="7524"/>
        <v>22.799999999999997</v>
      </c>
      <c r="ARH25" s="39">
        <f t="shared" si="7524"/>
        <v>22.799999999999997</v>
      </c>
      <c r="ARI25" s="39">
        <f t="shared" si="7524"/>
        <v>22.799999999999997</v>
      </c>
      <c r="ARJ25" s="39">
        <f t="shared" si="7524"/>
        <v>22.799999999999997</v>
      </c>
      <c r="ARK25" s="39">
        <f t="shared" si="7524"/>
        <v>22.799999999999997</v>
      </c>
      <c r="ARL25" s="39">
        <f t="shared" si="7524"/>
        <v>22.799999999999997</v>
      </c>
      <c r="ARM25" s="39">
        <f t="shared" si="7524"/>
        <v>22.799999999999997</v>
      </c>
      <c r="ARN25" s="39">
        <f t="shared" si="7524"/>
        <v>22.799999999999997</v>
      </c>
      <c r="ARO25" s="39">
        <f t="shared" si="7524"/>
        <v>22.799999999999997</v>
      </c>
      <c r="ARP25" s="39">
        <f t="shared" si="7524"/>
        <v>22.799999999999997</v>
      </c>
      <c r="ARQ25" s="39">
        <f t="shared" si="7524"/>
        <v>22.799999999999997</v>
      </c>
      <c r="ARR25" s="39">
        <f t="shared" si="7524"/>
        <v>22.799999999999997</v>
      </c>
      <c r="ARS25" s="39">
        <f t="shared" si="7524"/>
        <v>22.799999999999997</v>
      </c>
      <c r="ART25" s="39">
        <f t="shared" si="7524"/>
        <v>22.799999999999997</v>
      </c>
      <c r="ARU25" s="39">
        <f t="shared" si="7524"/>
        <v>22.799999999999997</v>
      </c>
      <c r="ARV25" s="39">
        <f t="shared" si="7524"/>
        <v>22.799999999999997</v>
      </c>
      <c r="ARW25" s="39">
        <f t="shared" si="7524"/>
        <v>22.799999999999997</v>
      </c>
      <c r="ARX25" s="39">
        <f t="shared" si="7524"/>
        <v>22.799999999999997</v>
      </c>
      <c r="ARY25" s="39">
        <f t="shared" si="7524"/>
        <v>22.799999999999997</v>
      </c>
      <c r="ARZ25" s="39">
        <f t="shared" si="7524"/>
        <v>22.799999999999997</v>
      </c>
      <c r="ASA25" s="39">
        <f t="shared" si="7524"/>
        <v>22.799999999999997</v>
      </c>
      <c r="ASB25" s="39">
        <f t="shared" si="7524"/>
        <v>22.799999999999997</v>
      </c>
      <c r="ASC25" s="39">
        <f t="shared" si="7524"/>
        <v>22.799999999999997</v>
      </c>
      <c r="ASD25" s="39">
        <f t="shared" si="7524"/>
        <v>22.799999999999997</v>
      </c>
      <c r="ASE25" s="39">
        <f t="shared" si="7524"/>
        <v>22.799999999999997</v>
      </c>
      <c r="ASF25" s="39">
        <f t="shared" si="7524"/>
        <v>22.799999999999997</v>
      </c>
      <c r="ASG25" s="39">
        <f t="shared" si="7524"/>
        <v>22.799999999999997</v>
      </c>
      <c r="ASH25" s="39">
        <f t="shared" si="7524"/>
        <v>22.799999999999997</v>
      </c>
      <c r="ASI25" s="39">
        <f t="shared" si="7524"/>
        <v>22.799999999999997</v>
      </c>
      <c r="ASJ25" s="39">
        <f t="shared" si="7524"/>
        <v>22.799999999999997</v>
      </c>
      <c r="ASK25" s="39">
        <f t="shared" si="7524"/>
        <v>22.799999999999997</v>
      </c>
      <c r="ASL25" s="39">
        <f t="shared" si="7524"/>
        <v>22.799999999999997</v>
      </c>
      <c r="ASM25" s="39">
        <f t="shared" si="7524"/>
        <v>22.799999999999997</v>
      </c>
      <c r="ASN25" s="39">
        <f t="shared" si="7524"/>
        <v>22.799999999999997</v>
      </c>
      <c r="ASO25" s="39">
        <f t="shared" si="7524"/>
        <v>22.799999999999997</v>
      </c>
      <c r="ASP25" s="39">
        <f t="shared" si="7524"/>
        <v>22.799999999999997</v>
      </c>
      <c r="ASQ25" s="39">
        <f t="shared" si="7524"/>
        <v>22.799999999999997</v>
      </c>
      <c r="ASR25" s="39">
        <f t="shared" si="7524"/>
        <v>22.799999999999997</v>
      </c>
      <c r="ASS25" s="39">
        <f t="shared" si="7524"/>
        <v>22.799999999999997</v>
      </c>
      <c r="AST25" s="39">
        <f t="shared" si="7524"/>
        <v>22.799999999999997</v>
      </c>
      <c r="ASU25" s="39">
        <f t="shared" ref="ASU25:ATQ25" si="7525">3*(8*0.95)</f>
        <v>22.799999999999997</v>
      </c>
      <c r="ASV25" s="39">
        <f t="shared" si="7525"/>
        <v>22.799999999999997</v>
      </c>
      <c r="ASW25" s="39">
        <f t="shared" si="7525"/>
        <v>22.799999999999997</v>
      </c>
      <c r="ASX25" s="39">
        <f t="shared" si="7525"/>
        <v>22.799999999999997</v>
      </c>
      <c r="ASY25" s="39">
        <f t="shared" si="7525"/>
        <v>22.799999999999997</v>
      </c>
      <c r="ASZ25" s="39">
        <f t="shared" si="7525"/>
        <v>22.799999999999997</v>
      </c>
      <c r="ATA25" s="39">
        <f t="shared" si="7525"/>
        <v>22.799999999999997</v>
      </c>
      <c r="ATB25" s="39">
        <f t="shared" si="7525"/>
        <v>22.799999999999997</v>
      </c>
      <c r="ATC25" s="39">
        <f t="shared" si="7525"/>
        <v>22.799999999999997</v>
      </c>
      <c r="ATD25" s="39">
        <f t="shared" si="7525"/>
        <v>22.799999999999997</v>
      </c>
      <c r="ATE25" s="39">
        <f t="shared" si="7525"/>
        <v>22.799999999999997</v>
      </c>
      <c r="ATF25" s="39">
        <f t="shared" si="7525"/>
        <v>22.799999999999997</v>
      </c>
      <c r="ATG25" s="39">
        <f t="shared" si="7525"/>
        <v>22.799999999999997</v>
      </c>
      <c r="ATH25" s="39">
        <f t="shared" si="7525"/>
        <v>22.799999999999997</v>
      </c>
      <c r="ATI25" s="39">
        <f t="shared" si="7525"/>
        <v>22.799999999999997</v>
      </c>
      <c r="ATJ25" s="39">
        <f t="shared" si="7525"/>
        <v>22.799999999999997</v>
      </c>
      <c r="ATK25" s="39">
        <f t="shared" si="7525"/>
        <v>22.799999999999997</v>
      </c>
      <c r="ATL25" s="39">
        <f t="shared" si="7525"/>
        <v>22.799999999999997</v>
      </c>
      <c r="ATM25" s="39">
        <f t="shared" si="7525"/>
        <v>22.799999999999997</v>
      </c>
      <c r="ATN25" s="39">
        <f t="shared" si="7525"/>
        <v>22.799999999999997</v>
      </c>
      <c r="ATO25" s="39">
        <f t="shared" si="7525"/>
        <v>22.799999999999997</v>
      </c>
      <c r="ATP25" s="39">
        <f t="shared" si="7525"/>
        <v>22.799999999999997</v>
      </c>
      <c r="ATQ25" s="39">
        <f t="shared" si="7525"/>
        <v>22.799999999999997</v>
      </c>
      <c r="ATR25" s="55">
        <f>(3*(8*0.95))-(1*(8*0.65))</f>
        <v>17.599999999999998</v>
      </c>
      <c r="ATS25" s="55">
        <f t="shared" ref="ATS25:AVW25" si="7526">(3*(8*0.95))-(1*(8*0.65))</f>
        <v>17.599999999999998</v>
      </c>
      <c r="ATT25" s="55">
        <f t="shared" si="7526"/>
        <v>17.599999999999998</v>
      </c>
      <c r="ATU25" s="55">
        <f t="shared" si="7526"/>
        <v>17.599999999999998</v>
      </c>
      <c r="ATV25" s="55">
        <f t="shared" si="7526"/>
        <v>17.599999999999998</v>
      </c>
      <c r="ATW25" s="55">
        <f t="shared" si="7526"/>
        <v>17.599999999999998</v>
      </c>
      <c r="ATX25" s="55">
        <f t="shared" si="7526"/>
        <v>17.599999999999998</v>
      </c>
      <c r="ATY25" s="55">
        <f t="shared" si="7526"/>
        <v>17.599999999999998</v>
      </c>
      <c r="ATZ25" s="55">
        <f t="shared" si="7526"/>
        <v>17.599999999999998</v>
      </c>
      <c r="AUA25" s="55">
        <f t="shared" si="7526"/>
        <v>17.599999999999998</v>
      </c>
      <c r="AUB25" s="55">
        <f t="shared" si="7526"/>
        <v>17.599999999999998</v>
      </c>
      <c r="AUC25" s="55">
        <f t="shared" si="7526"/>
        <v>17.599999999999998</v>
      </c>
      <c r="AUD25" s="55">
        <f t="shared" si="7526"/>
        <v>17.599999999999998</v>
      </c>
      <c r="AUE25" s="55">
        <f t="shared" si="7526"/>
        <v>17.599999999999998</v>
      </c>
      <c r="AUF25" s="55">
        <f t="shared" si="7526"/>
        <v>17.599999999999998</v>
      </c>
      <c r="AUG25" s="55">
        <f t="shared" si="7526"/>
        <v>17.599999999999998</v>
      </c>
      <c r="AUH25" s="55">
        <f t="shared" si="7526"/>
        <v>17.599999999999998</v>
      </c>
      <c r="AUI25" s="39">
        <f t="shared" ref="AUI25:AVM25" si="7527">3*(8*0.95)</f>
        <v>22.799999999999997</v>
      </c>
      <c r="AUJ25" s="39">
        <f t="shared" si="7527"/>
        <v>22.799999999999997</v>
      </c>
      <c r="AUK25" s="39">
        <f t="shared" si="7527"/>
        <v>22.799999999999997</v>
      </c>
      <c r="AUL25" s="39">
        <f t="shared" si="7527"/>
        <v>22.799999999999997</v>
      </c>
      <c r="AUM25" s="39">
        <f t="shared" si="7527"/>
        <v>22.799999999999997</v>
      </c>
      <c r="AUN25" s="39">
        <f t="shared" si="7527"/>
        <v>22.799999999999997</v>
      </c>
      <c r="AUO25" s="39">
        <f t="shared" si="7527"/>
        <v>22.799999999999997</v>
      </c>
      <c r="AUP25" s="39">
        <f t="shared" si="7527"/>
        <v>22.799999999999997</v>
      </c>
      <c r="AUQ25" s="39">
        <f t="shared" si="7527"/>
        <v>22.799999999999997</v>
      </c>
      <c r="AUR25" s="39">
        <f t="shared" si="7527"/>
        <v>22.799999999999997</v>
      </c>
      <c r="AUS25" s="39">
        <f t="shared" si="7527"/>
        <v>22.799999999999997</v>
      </c>
      <c r="AUT25" s="39">
        <f t="shared" si="7527"/>
        <v>22.799999999999997</v>
      </c>
      <c r="AUU25" s="39">
        <f t="shared" si="7527"/>
        <v>22.799999999999997</v>
      </c>
      <c r="AUV25" s="39">
        <f t="shared" si="7527"/>
        <v>22.799999999999997</v>
      </c>
      <c r="AUW25" s="39">
        <f t="shared" si="7527"/>
        <v>22.799999999999997</v>
      </c>
      <c r="AUX25" s="39">
        <f t="shared" si="7527"/>
        <v>22.799999999999997</v>
      </c>
      <c r="AUY25" s="39">
        <f t="shared" si="7527"/>
        <v>22.799999999999997</v>
      </c>
      <c r="AUZ25" s="39">
        <f t="shared" si="7527"/>
        <v>22.799999999999997</v>
      </c>
      <c r="AVA25" s="39">
        <f t="shared" si="7527"/>
        <v>22.799999999999997</v>
      </c>
      <c r="AVB25" s="39">
        <f t="shared" si="7527"/>
        <v>22.799999999999997</v>
      </c>
      <c r="AVC25" s="39">
        <f t="shared" si="7527"/>
        <v>22.799999999999997</v>
      </c>
      <c r="AVD25" s="39">
        <f t="shared" si="7527"/>
        <v>22.799999999999997</v>
      </c>
      <c r="AVE25" s="39">
        <f t="shared" si="7527"/>
        <v>22.799999999999997</v>
      </c>
      <c r="AVF25" s="39">
        <f t="shared" si="7527"/>
        <v>22.799999999999997</v>
      </c>
      <c r="AVG25" s="39">
        <f t="shared" si="7527"/>
        <v>22.799999999999997</v>
      </c>
      <c r="AVH25" s="39">
        <f t="shared" si="7527"/>
        <v>22.799999999999997</v>
      </c>
      <c r="AVI25" s="39">
        <f t="shared" si="7527"/>
        <v>22.799999999999997</v>
      </c>
      <c r="AVJ25" s="39">
        <f t="shared" si="7527"/>
        <v>22.799999999999997</v>
      </c>
      <c r="AVK25" s="39">
        <f t="shared" si="7527"/>
        <v>22.799999999999997</v>
      </c>
      <c r="AVL25" s="39">
        <f t="shared" si="7527"/>
        <v>22.799999999999997</v>
      </c>
      <c r="AVM25" s="39">
        <f t="shared" si="7527"/>
        <v>22.799999999999997</v>
      </c>
      <c r="AVN25" s="55">
        <f t="shared" si="7526"/>
        <v>17.599999999999998</v>
      </c>
      <c r="AVO25" s="55">
        <f t="shared" si="7526"/>
        <v>17.599999999999998</v>
      </c>
      <c r="AVP25" s="55">
        <f t="shared" si="7526"/>
        <v>17.599999999999998</v>
      </c>
      <c r="AVQ25" s="55">
        <f t="shared" si="7526"/>
        <v>17.599999999999998</v>
      </c>
      <c r="AVR25" s="55">
        <f t="shared" si="7526"/>
        <v>17.599999999999998</v>
      </c>
      <c r="AVS25" s="55">
        <f t="shared" si="7526"/>
        <v>17.599999999999998</v>
      </c>
      <c r="AVT25" s="55">
        <f t="shared" si="7526"/>
        <v>17.599999999999998</v>
      </c>
      <c r="AVU25" s="55">
        <f t="shared" si="7526"/>
        <v>17.599999999999998</v>
      </c>
      <c r="AVV25" s="55">
        <f t="shared" si="7526"/>
        <v>17.599999999999998</v>
      </c>
      <c r="AVW25" s="55">
        <f t="shared" si="7526"/>
        <v>17.599999999999998</v>
      </c>
      <c r="AVX25" s="39">
        <f t="shared" ref="AVX25:AWF25" si="7528">3*(8*0.95)</f>
        <v>22.799999999999997</v>
      </c>
      <c r="AVY25" s="39">
        <f t="shared" si="7528"/>
        <v>22.799999999999997</v>
      </c>
      <c r="AVZ25" s="39">
        <f t="shared" si="7528"/>
        <v>22.799999999999997</v>
      </c>
      <c r="AWA25" s="39">
        <f t="shared" si="7528"/>
        <v>22.799999999999997</v>
      </c>
      <c r="AWB25" s="39">
        <f t="shared" si="7528"/>
        <v>22.799999999999997</v>
      </c>
      <c r="AWC25" s="39">
        <f t="shared" si="7528"/>
        <v>22.799999999999997</v>
      </c>
      <c r="AWD25" s="39">
        <f t="shared" si="7528"/>
        <v>22.799999999999997</v>
      </c>
      <c r="AWE25" s="39">
        <f t="shared" si="7528"/>
        <v>22.799999999999997</v>
      </c>
      <c r="AWF25" s="39">
        <f t="shared" si="7528"/>
        <v>22.799999999999997</v>
      </c>
      <c r="AWG25" s="55">
        <f t="shared" ref="AWG25:AYF25" si="7529">(3*(8*0.95))-(1*(8*0.65))</f>
        <v>17.599999999999998</v>
      </c>
      <c r="AWH25" s="55">
        <f t="shared" si="7529"/>
        <v>17.599999999999998</v>
      </c>
      <c r="AWI25" s="55">
        <f t="shared" si="7529"/>
        <v>17.599999999999998</v>
      </c>
      <c r="AWJ25" s="39">
        <f t="shared" ref="AWJ25:AWL25" si="7530">3*(8*0.95)</f>
        <v>22.799999999999997</v>
      </c>
      <c r="AWK25" s="39">
        <f t="shared" si="7530"/>
        <v>22.799999999999997</v>
      </c>
      <c r="AWL25" s="39">
        <f t="shared" si="7530"/>
        <v>22.799999999999997</v>
      </c>
      <c r="AWM25" s="55">
        <f t="shared" si="7529"/>
        <v>17.599999999999998</v>
      </c>
      <c r="AWN25" s="55">
        <f t="shared" si="7529"/>
        <v>17.599999999999998</v>
      </c>
      <c r="AWO25" s="55">
        <f t="shared" si="7529"/>
        <v>17.599999999999998</v>
      </c>
      <c r="AWP25" s="55">
        <f t="shared" si="7529"/>
        <v>17.599999999999998</v>
      </c>
      <c r="AWQ25" s="39">
        <f t="shared" ref="AWQ25:AWZ25" si="7531">3*(8*0.95)</f>
        <v>22.799999999999997</v>
      </c>
      <c r="AWR25" s="39">
        <f t="shared" si="7531"/>
        <v>22.799999999999997</v>
      </c>
      <c r="AWS25" s="39">
        <f t="shared" si="7531"/>
        <v>22.799999999999997</v>
      </c>
      <c r="AWT25" s="39">
        <f t="shared" si="7531"/>
        <v>22.799999999999997</v>
      </c>
      <c r="AWU25" s="39">
        <f t="shared" si="7531"/>
        <v>22.799999999999997</v>
      </c>
      <c r="AWV25" s="39">
        <f t="shared" si="7531"/>
        <v>22.799999999999997</v>
      </c>
      <c r="AWW25" s="39">
        <f t="shared" si="7531"/>
        <v>22.799999999999997</v>
      </c>
      <c r="AWX25" s="39">
        <f t="shared" si="7531"/>
        <v>22.799999999999997</v>
      </c>
      <c r="AWY25" s="39">
        <f t="shared" si="7531"/>
        <v>22.799999999999997</v>
      </c>
      <c r="AWZ25" s="39">
        <f t="shared" si="7531"/>
        <v>22.799999999999997</v>
      </c>
      <c r="AXA25" s="55">
        <f t="shared" si="7529"/>
        <v>17.599999999999998</v>
      </c>
      <c r="AXB25" s="55">
        <f t="shared" si="7529"/>
        <v>17.599999999999998</v>
      </c>
      <c r="AXC25" s="55">
        <f t="shared" si="7529"/>
        <v>17.599999999999998</v>
      </c>
      <c r="AXD25" s="55">
        <f t="shared" si="7529"/>
        <v>17.599999999999998</v>
      </c>
      <c r="AXE25" s="55">
        <f t="shared" si="7529"/>
        <v>17.599999999999998</v>
      </c>
      <c r="AXF25" s="55">
        <f t="shared" si="7529"/>
        <v>17.599999999999998</v>
      </c>
      <c r="AXG25" s="55">
        <f t="shared" si="7529"/>
        <v>17.599999999999998</v>
      </c>
      <c r="AXH25" s="55">
        <f t="shared" si="7529"/>
        <v>17.599999999999998</v>
      </c>
      <c r="AXI25" s="55">
        <f t="shared" si="7529"/>
        <v>17.599999999999998</v>
      </c>
      <c r="AXJ25" s="55">
        <f t="shared" si="7529"/>
        <v>17.599999999999998</v>
      </c>
      <c r="AXK25" s="55">
        <f t="shared" si="7529"/>
        <v>17.599999999999998</v>
      </c>
      <c r="AXL25" s="55">
        <f t="shared" si="7529"/>
        <v>17.599999999999998</v>
      </c>
      <c r="AXM25" s="55">
        <f t="shared" si="7529"/>
        <v>17.599999999999998</v>
      </c>
      <c r="AXN25" s="55">
        <f t="shared" si="7529"/>
        <v>17.599999999999998</v>
      </c>
      <c r="AXO25" s="55">
        <f t="shared" si="7529"/>
        <v>17.599999999999998</v>
      </c>
      <c r="AXP25" s="55">
        <f t="shared" si="7529"/>
        <v>17.599999999999998</v>
      </c>
      <c r="AXQ25" s="55">
        <f t="shared" si="7529"/>
        <v>17.599999999999998</v>
      </c>
      <c r="AXR25" s="55">
        <f t="shared" si="7529"/>
        <v>17.599999999999998</v>
      </c>
      <c r="AXS25" s="55">
        <f t="shared" si="7529"/>
        <v>17.599999999999998</v>
      </c>
      <c r="AXT25" s="55">
        <f t="shared" si="7529"/>
        <v>17.599999999999998</v>
      </c>
      <c r="AXU25" s="55">
        <f t="shared" si="7529"/>
        <v>17.599999999999998</v>
      </c>
      <c r="AXV25" s="55">
        <f t="shared" si="7529"/>
        <v>17.599999999999998</v>
      </c>
      <c r="AXW25" s="55">
        <f t="shared" si="7529"/>
        <v>17.599999999999998</v>
      </c>
      <c r="AXX25" s="55">
        <f t="shared" si="7529"/>
        <v>17.599999999999998</v>
      </c>
      <c r="AXY25" s="55">
        <f t="shared" si="7529"/>
        <v>17.599999999999998</v>
      </c>
      <c r="AXZ25" s="55">
        <f t="shared" si="7529"/>
        <v>17.599999999999998</v>
      </c>
      <c r="AYA25" s="55">
        <f t="shared" si="7529"/>
        <v>17.599999999999998</v>
      </c>
      <c r="AYB25" s="55">
        <f t="shared" si="7529"/>
        <v>17.599999999999998</v>
      </c>
      <c r="AYC25" s="55">
        <f t="shared" si="7529"/>
        <v>17.599999999999998</v>
      </c>
      <c r="AYD25" s="55">
        <f t="shared" si="7529"/>
        <v>17.599999999999998</v>
      </c>
      <c r="AYE25" s="55">
        <f t="shared" si="7529"/>
        <v>17.599999999999998</v>
      </c>
      <c r="AYF25" s="55">
        <f t="shared" si="7529"/>
        <v>17.599999999999998</v>
      </c>
      <c r="AYG25" s="39">
        <f t="shared" ref="AYG25:BAD25" si="7532">3*(8*0.95)</f>
        <v>22.799999999999997</v>
      </c>
      <c r="AYH25" s="39">
        <f t="shared" si="7532"/>
        <v>22.799999999999997</v>
      </c>
      <c r="AYI25" s="39">
        <f t="shared" si="7532"/>
        <v>22.799999999999997</v>
      </c>
      <c r="AYJ25" s="39">
        <f t="shared" si="7532"/>
        <v>22.799999999999997</v>
      </c>
      <c r="AYK25" s="39">
        <f t="shared" si="7532"/>
        <v>22.799999999999997</v>
      </c>
      <c r="AYL25" s="39">
        <f t="shared" si="7532"/>
        <v>22.799999999999997</v>
      </c>
      <c r="AYM25" s="39">
        <f t="shared" si="7532"/>
        <v>22.799999999999997</v>
      </c>
      <c r="AYN25" s="39">
        <f t="shared" si="7532"/>
        <v>22.799999999999997</v>
      </c>
      <c r="AYO25" s="39">
        <f t="shared" si="7532"/>
        <v>22.799999999999997</v>
      </c>
      <c r="AYP25" s="39">
        <f t="shared" si="7532"/>
        <v>22.799999999999997</v>
      </c>
      <c r="AYQ25" s="39">
        <f t="shared" si="7532"/>
        <v>22.799999999999997</v>
      </c>
      <c r="AYR25" s="39">
        <f t="shared" si="7532"/>
        <v>22.799999999999997</v>
      </c>
      <c r="AYS25" s="39">
        <f t="shared" si="7532"/>
        <v>22.799999999999997</v>
      </c>
      <c r="AYT25" s="39">
        <f t="shared" si="7532"/>
        <v>22.799999999999997</v>
      </c>
      <c r="AYU25" s="39">
        <f t="shared" si="7532"/>
        <v>22.799999999999997</v>
      </c>
      <c r="AYV25" s="55">
        <f t="shared" ref="AYV25:AZQ25" si="7533">(3*(8*0.95))-(1*(8*0.65))</f>
        <v>17.599999999999998</v>
      </c>
      <c r="AYW25" s="55">
        <f t="shared" si="7533"/>
        <v>17.599999999999998</v>
      </c>
      <c r="AYX25" s="55">
        <f t="shared" si="7533"/>
        <v>17.599999999999998</v>
      </c>
      <c r="AYY25" s="55">
        <f t="shared" si="7533"/>
        <v>17.599999999999998</v>
      </c>
      <c r="AYZ25" s="55">
        <f t="shared" si="7533"/>
        <v>17.599999999999998</v>
      </c>
      <c r="AZA25" s="55">
        <f t="shared" si="7533"/>
        <v>17.599999999999998</v>
      </c>
      <c r="AZB25" s="55">
        <f t="shared" si="7533"/>
        <v>17.599999999999998</v>
      </c>
      <c r="AZC25" s="55">
        <f t="shared" si="7533"/>
        <v>17.599999999999998</v>
      </c>
      <c r="AZD25" s="55">
        <f t="shared" si="7533"/>
        <v>17.599999999999998</v>
      </c>
      <c r="AZE25" s="55">
        <f t="shared" si="7533"/>
        <v>17.599999999999998</v>
      </c>
      <c r="AZF25" s="55">
        <f t="shared" si="7533"/>
        <v>17.599999999999998</v>
      </c>
      <c r="AZG25" s="55">
        <f t="shared" si="7533"/>
        <v>17.599999999999998</v>
      </c>
      <c r="AZH25" s="55">
        <f t="shared" si="7533"/>
        <v>17.599999999999998</v>
      </c>
      <c r="AZI25" s="55">
        <f t="shared" si="7533"/>
        <v>17.599999999999998</v>
      </c>
      <c r="AZJ25" s="55">
        <f t="shared" si="7533"/>
        <v>17.599999999999998</v>
      </c>
      <c r="AZK25" s="55">
        <f t="shared" si="7533"/>
        <v>17.599999999999998</v>
      </c>
      <c r="AZL25" s="55">
        <f t="shared" si="7533"/>
        <v>17.599999999999998</v>
      </c>
      <c r="AZM25" s="55">
        <f t="shared" si="7533"/>
        <v>17.599999999999998</v>
      </c>
      <c r="AZN25" s="55">
        <f t="shared" si="7533"/>
        <v>17.599999999999998</v>
      </c>
      <c r="AZO25" s="55">
        <f t="shared" si="7533"/>
        <v>17.599999999999998</v>
      </c>
      <c r="AZP25" s="55">
        <f t="shared" si="7533"/>
        <v>17.599999999999998</v>
      </c>
      <c r="AZQ25" s="55">
        <f t="shared" si="7533"/>
        <v>17.599999999999998</v>
      </c>
      <c r="AZR25" s="39">
        <f t="shared" si="7532"/>
        <v>22.799999999999997</v>
      </c>
      <c r="AZS25" s="39">
        <f t="shared" si="7532"/>
        <v>22.799999999999997</v>
      </c>
      <c r="AZT25" s="39">
        <f t="shared" si="7532"/>
        <v>22.799999999999997</v>
      </c>
      <c r="AZU25" s="39">
        <f t="shared" si="7532"/>
        <v>22.799999999999997</v>
      </c>
      <c r="AZV25" s="39">
        <f t="shared" si="7532"/>
        <v>22.799999999999997</v>
      </c>
      <c r="AZW25" s="39">
        <f t="shared" si="7532"/>
        <v>22.799999999999997</v>
      </c>
      <c r="AZX25" s="39">
        <f t="shared" si="7532"/>
        <v>22.799999999999997</v>
      </c>
      <c r="AZY25" s="39">
        <f t="shared" si="7532"/>
        <v>22.799999999999997</v>
      </c>
      <c r="AZZ25" s="39">
        <f t="shared" si="7532"/>
        <v>22.799999999999997</v>
      </c>
      <c r="BAA25" s="39">
        <f t="shared" si="7532"/>
        <v>22.799999999999997</v>
      </c>
      <c r="BAB25" s="39">
        <f t="shared" si="7532"/>
        <v>22.799999999999997</v>
      </c>
      <c r="BAC25" s="39">
        <f t="shared" si="7532"/>
        <v>22.799999999999997</v>
      </c>
      <c r="BAD25" s="39">
        <f t="shared" si="7532"/>
        <v>22.799999999999997</v>
      </c>
      <c r="BAE25" s="39">
        <f t="shared" ref="BAE25:BCP25" si="7534">3*(8*0.95)</f>
        <v>22.799999999999997</v>
      </c>
      <c r="BAF25" s="39">
        <f t="shared" si="7534"/>
        <v>22.799999999999997</v>
      </c>
      <c r="BAG25" s="39">
        <f t="shared" si="7534"/>
        <v>22.799999999999997</v>
      </c>
      <c r="BAH25" s="39">
        <f t="shared" si="7534"/>
        <v>22.799999999999997</v>
      </c>
      <c r="BAI25" s="39">
        <f t="shared" si="7534"/>
        <v>22.799999999999997</v>
      </c>
      <c r="BAJ25" s="39">
        <f t="shared" si="7534"/>
        <v>22.799999999999997</v>
      </c>
      <c r="BAK25" s="39">
        <f t="shared" si="7534"/>
        <v>22.799999999999997</v>
      </c>
      <c r="BAL25" s="39">
        <f t="shared" si="7534"/>
        <v>22.799999999999997</v>
      </c>
      <c r="BAM25" s="39">
        <f t="shared" si="7534"/>
        <v>22.799999999999997</v>
      </c>
      <c r="BAN25" s="39">
        <f t="shared" si="7534"/>
        <v>22.799999999999997</v>
      </c>
      <c r="BAO25" s="39">
        <f t="shared" si="7534"/>
        <v>22.799999999999997</v>
      </c>
      <c r="BAP25" s="39">
        <f t="shared" si="7534"/>
        <v>22.799999999999997</v>
      </c>
      <c r="BAQ25" s="39">
        <f t="shared" si="7534"/>
        <v>22.799999999999997</v>
      </c>
      <c r="BAR25" s="39">
        <f t="shared" si="7534"/>
        <v>22.799999999999997</v>
      </c>
      <c r="BAS25" s="39">
        <f t="shared" si="7534"/>
        <v>22.799999999999997</v>
      </c>
      <c r="BAT25" s="39">
        <f t="shared" si="7534"/>
        <v>22.799999999999997</v>
      </c>
      <c r="BAU25" s="39">
        <f t="shared" si="7534"/>
        <v>22.799999999999997</v>
      </c>
      <c r="BAV25" s="39">
        <f t="shared" si="7534"/>
        <v>22.799999999999997</v>
      </c>
      <c r="BAW25" s="39">
        <f t="shared" si="7534"/>
        <v>22.799999999999997</v>
      </c>
      <c r="BAX25" s="39">
        <f t="shared" si="7534"/>
        <v>22.799999999999997</v>
      </c>
      <c r="BAY25" s="39">
        <f t="shared" si="7534"/>
        <v>22.799999999999997</v>
      </c>
      <c r="BAZ25" s="39">
        <f t="shared" si="7534"/>
        <v>22.799999999999997</v>
      </c>
      <c r="BBA25" s="39">
        <f t="shared" si="7534"/>
        <v>22.799999999999997</v>
      </c>
      <c r="BBB25" s="39">
        <f t="shared" si="7534"/>
        <v>22.799999999999997</v>
      </c>
      <c r="BBC25" s="39">
        <f t="shared" si="7534"/>
        <v>22.799999999999997</v>
      </c>
      <c r="BBD25" s="39">
        <f t="shared" si="7534"/>
        <v>22.799999999999997</v>
      </c>
      <c r="BBE25" s="39">
        <f t="shared" si="7534"/>
        <v>22.799999999999997</v>
      </c>
      <c r="BBF25" s="39">
        <f t="shared" si="7534"/>
        <v>22.799999999999997</v>
      </c>
      <c r="BBG25" s="39">
        <f t="shared" si="7534"/>
        <v>22.799999999999997</v>
      </c>
      <c r="BBH25" s="39">
        <f t="shared" si="7534"/>
        <v>22.799999999999997</v>
      </c>
      <c r="BBI25" s="39">
        <f t="shared" si="7534"/>
        <v>22.799999999999997</v>
      </c>
      <c r="BBJ25" s="39">
        <f t="shared" si="7534"/>
        <v>22.799999999999997</v>
      </c>
      <c r="BBK25" s="39">
        <f t="shared" si="7534"/>
        <v>22.799999999999997</v>
      </c>
      <c r="BBL25" s="39">
        <f t="shared" si="7534"/>
        <v>22.799999999999997</v>
      </c>
      <c r="BBM25" s="39">
        <f t="shared" si="7534"/>
        <v>22.799999999999997</v>
      </c>
      <c r="BBN25" s="39">
        <f t="shared" si="7534"/>
        <v>22.799999999999997</v>
      </c>
      <c r="BBO25" s="39">
        <f t="shared" si="7534"/>
        <v>22.799999999999997</v>
      </c>
      <c r="BBP25" s="39">
        <f t="shared" si="7534"/>
        <v>22.799999999999997</v>
      </c>
      <c r="BBQ25" s="39">
        <f t="shared" si="7534"/>
        <v>22.799999999999997</v>
      </c>
      <c r="BBR25" s="39">
        <f t="shared" si="7534"/>
        <v>22.799999999999997</v>
      </c>
      <c r="BBS25" s="39">
        <f t="shared" si="7534"/>
        <v>22.799999999999997</v>
      </c>
      <c r="BBT25" s="39">
        <f t="shared" si="7534"/>
        <v>22.799999999999997</v>
      </c>
      <c r="BBU25" s="39">
        <f t="shared" si="7534"/>
        <v>22.799999999999997</v>
      </c>
      <c r="BBV25" s="39">
        <f t="shared" si="7534"/>
        <v>22.799999999999997</v>
      </c>
      <c r="BBW25" s="39">
        <f t="shared" si="7534"/>
        <v>22.799999999999997</v>
      </c>
      <c r="BBX25" s="39">
        <f t="shared" si="7534"/>
        <v>22.799999999999997</v>
      </c>
      <c r="BBY25" s="39">
        <f t="shared" si="7534"/>
        <v>22.799999999999997</v>
      </c>
      <c r="BBZ25" s="39">
        <f t="shared" si="7534"/>
        <v>22.799999999999997</v>
      </c>
      <c r="BCA25" s="39">
        <f t="shared" si="7534"/>
        <v>22.799999999999997</v>
      </c>
      <c r="BCB25" s="39">
        <f t="shared" si="7534"/>
        <v>22.799999999999997</v>
      </c>
      <c r="BCC25" s="39">
        <f t="shared" si="7534"/>
        <v>22.799999999999997</v>
      </c>
      <c r="BCD25" s="39">
        <f t="shared" si="7534"/>
        <v>22.799999999999997</v>
      </c>
      <c r="BCE25" s="39">
        <f t="shared" si="7534"/>
        <v>22.799999999999997</v>
      </c>
      <c r="BCF25" s="39">
        <f t="shared" si="7534"/>
        <v>22.799999999999997</v>
      </c>
      <c r="BCG25" s="39">
        <f t="shared" si="7534"/>
        <v>22.799999999999997</v>
      </c>
      <c r="BCH25" s="39">
        <f t="shared" si="7534"/>
        <v>22.799999999999997</v>
      </c>
      <c r="BCI25" s="39">
        <f t="shared" si="7534"/>
        <v>22.799999999999997</v>
      </c>
      <c r="BCJ25" s="39">
        <f t="shared" si="7534"/>
        <v>22.799999999999997</v>
      </c>
      <c r="BCK25" s="39">
        <f t="shared" si="7534"/>
        <v>22.799999999999997</v>
      </c>
      <c r="BCL25" s="39">
        <f t="shared" si="7534"/>
        <v>22.799999999999997</v>
      </c>
      <c r="BCM25" s="39">
        <f t="shared" si="7534"/>
        <v>22.799999999999997</v>
      </c>
      <c r="BCN25" s="39">
        <f t="shared" si="7534"/>
        <v>22.799999999999997</v>
      </c>
      <c r="BCO25" s="39">
        <f t="shared" si="7534"/>
        <v>22.799999999999997</v>
      </c>
      <c r="BCP25" s="39">
        <f t="shared" si="7534"/>
        <v>22.799999999999997</v>
      </c>
      <c r="BCQ25" s="39">
        <f t="shared" ref="BCQ25:BEQ25" si="7535">3*(8*0.95)</f>
        <v>22.799999999999997</v>
      </c>
      <c r="BCR25" s="39">
        <f t="shared" si="7535"/>
        <v>22.799999999999997</v>
      </c>
      <c r="BCS25" s="39">
        <f t="shared" si="7535"/>
        <v>22.799999999999997</v>
      </c>
      <c r="BCT25" s="39">
        <f t="shared" si="7535"/>
        <v>22.799999999999997</v>
      </c>
      <c r="BCU25" s="39">
        <f t="shared" si="7535"/>
        <v>22.799999999999997</v>
      </c>
      <c r="BCV25" s="39">
        <f t="shared" si="7535"/>
        <v>22.799999999999997</v>
      </c>
      <c r="BCW25" s="39">
        <f t="shared" si="7535"/>
        <v>22.799999999999997</v>
      </c>
      <c r="BCX25" s="39">
        <f t="shared" si="7535"/>
        <v>22.799999999999997</v>
      </c>
      <c r="BCY25" s="39">
        <f t="shared" si="7535"/>
        <v>22.799999999999997</v>
      </c>
      <c r="BCZ25" s="39">
        <f t="shared" si="7535"/>
        <v>22.799999999999997</v>
      </c>
      <c r="BDA25" s="39">
        <f t="shared" si="7535"/>
        <v>22.799999999999997</v>
      </c>
      <c r="BDB25" s="39">
        <f t="shared" si="7535"/>
        <v>22.799999999999997</v>
      </c>
      <c r="BDC25" s="39">
        <f t="shared" si="7535"/>
        <v>22.799999999999997</v>
      </c>
      <c r="BDD25" s="39">
        <f t="shared" si="7535"/>
        <v>22.799999999999997</v>
      </c>
      <c r="BDE25" s="39">
        <f t="shared" si="7535"/>
        <v>22.799999999999997</v>
      </c>
      <c r="BDF25" s="39">
        <f t="shared" si="7535"/>
        <v>22.799999999999997</v>
      </c>
      <c r="BDG25" s="39">
        <f t="shared" si="7535"/>
        <v>22.799999999999997</v>
      </c>
      <c r="BDH25" s="39">
        <f t="shared" si="7535"/>
        <v>22.799999999999997</v>
      </c>
      <c r="BDI25" s="39">
        <f t="shared" si="7535"/>
        <v>22.799999999999997</v>
      </c>
      <c r="BDJ25" s="39">
        <f t="shared" si="7535"/>
        <v>22.799999999999997</v>
      </c>
      <c r="BDK25" s="39">
        <f t="shared" si="7535"/>
        <v>22.799999999999997</v>
      </c>
      <c r="BDL25" s="39">
        <f t="shared" si="7535"/>
        <v>22.799999999999997</v>
      </c>
      <c r="BDM25" s="39">
        <f t="shared" si="7535"/>
        <v>22.799999999999997</v>
      </c>
      <c r="BDN25" s="39">
        <f t="shared" si="7535"/>
        <v>22.799999999999997</v>
      </c>
      <c r="BDO25" s="39">
        <f t="shared" si="7535"/>
        <v>22.799999999999997</v>
      </c>
      <c r="BDP25" s="39">
        <f t="shared" si="7535"/>
        <v>22.799999999999997</v>
      </c>
      <c r="BDQ25" s="39">
        <f t="shared" si="7535"/>
        <v>22.799999999999997</v>
      </c>
      <c r="BDR25" s="39">
        <f t="shared" si="7535"/>
        <v>22.799999999999997</v>
      </c>
      <c r="BDS25" s="39">
        <f t="shared" si="7535"/>
        <v>22.799999999999997</v>
      </c>
      <c r="BDT25" s="39">
        <f t="shared" si="7535"/>
        <v>22.799999999999997</v>
      </c>
      <c r="BDU25" s="39">
        <f t="shared" si="7535"/>
        <v>22.799999999999997</v>
      </c>
      <c r="BDV25" s="39">
        <f t="shared" si="7535"/>
        <v>22.799999999999997</v>
      </c>
      <c r="BDW25" s="39">
        <f t="shared" si="7535"/>
        <v>22.799999999999997</v>
      </c>
      <c r="BDX25" s="39">
        <f t="shared" si="7535"/>
        <v>22.799999999999997</v>
      </c>
      <c r="BDY25" s="39">
        <f t="shared" si="7535"/>
        <v>22.799999999999997</v>
      </c>
      <c r="BDZ25" s="39">
        <f t="shared" si="7535"/>
        <v>22.799999999999997</v>
      </c>
      <c r="BEA25" s="39">
        <f t="shared" si="7535"/>
        <v>22.799999999999997</v>
      </c>
      <c r="BEB25" s="39">
        <f t="shared" si="7535"/>
        <v>22.799999999999997</v>
      </c>
      <c r="BEC25" s="39">
        <f t="shared" si="7535"/>
        <v>22.799999999999997</v>
      </c>
      <c r="BED25" s="39">
        <f t="shared" si="7535"/>
        <v>22.799999999999997</v>
      </c>
      <c r="BEE25" s="39">
        <f t="shared" si="7535"/>
        <v>22.799999999999997</v>
      </c>
      <c r="BEF25" s="39">
        <f t="shared" si="7535"/>
        <v>22.799999999999997</v>
      </c>
      <c r="BEG25" s="39">
        <f t="shared" si="7535"/>
        <v>22.799999999999997</v>
      </c>
      <c r="BEH25" s="39">
        <f t="shared" si="7535"/>
        <v>22.799999999999997</v>
      </c>
      <c r="BEI25" s="39">
        <f t="shared" si="7535"/>
        <v>22.799999999999997</v>
      </c>
      <c r="BEJ25" s="39">
        <f t="shared" si="7535"/>
        <v>22.799999999999997</v>
      </c>
      <c r="BEK25" s="39">
        <f t="shared" si="7535"/>
        <v>22.799999999999997</v>
      </c>
      <c r="BEL25" s="39">
        <f t="shared" si="7535"/>
        <v>22.799999999999997</v>
      </c>
      <c r="BEM25" s="39">
        <f t="shared" si="7535"/>
        <v>22.799999999999997</v>
      </c>
      <c r="BEN25" s="39">
        <f t="shared" si="7535"/>
        <v>22.799999999999997</v>
      </c>
      <c r="BEO25" s="39">
        <f t="shared" si="7535"/>
        <v>22.799999999999997</v>
      </c>
      <c r="BEP25" s="39">
        <f t="shared" si="7535"/>
        <v>22.799999999999997</v>
      </c>
      <c r="BEQ25" s="39">
        <f t="shared" si="7535"/>
        <v>22.799999999999997</v>
      </c>
      <c r="BER25" s="60">
        <f>4*(8*0.95)</f>
        <v>30.4</v>
      </c>
      <c r="BES25" s="60">
        <f t="shared" ref="BES25:BFF25" si="7536">4*(8*0.95)</f>
        <v>30.4</v>
      </c>
      <c r="BET25" s="60">
        <f t="shared" si="7536"/>
        <v>30.4</v>
      </c>
      <c r="BEU25" s="60">
        <f t="shared" si="7536"/>
        <v>30.4</v>
      </c>
      <c r="BEV25" s="60">
        <f t="shared" si="7536"/>
        <v>30.4</v>
      </c>
      <c r="BEW25" s="60">
        <f t="shared" si="7536"/>
        <v>30.4</v>
      </c>
      <c r="BEX25" s="60">
        <f t="shared" si="7536"/>
        <v>30.4</v>
      </c>
      <c r="BEY25" s="60">
        <f t="shared" si="7536"/>
        <v>30.4</v>
      </c>
      <c r="BEZ25" s="60">
        <f t="shared" si="7536"/>
        <v>30.4</v>
      </c>
      <c r="BFA25" s="60">
        <f t="shared" si="7536"/>
        <v>30.4</v>
      </c>
      <c r="BFB25" s="60">
        <f t="shared" si="7536"/>
        <v>30.4</v>
      </c>
      <c r="BFC25" s="60">
        <f t="shared" si="7536"/>
        <v>30.4</v>
      </c>
      <c r="BFD25" s="60">
        <f t="shared" si="7536"/>
        <v>30.4</v>
      </c>
      <c r="BFE25" s="60">
        <f t="shared" si="7536"/>
        <v>30.4</v>
      </c>
      <c r="BFF25" s="60">
        <f t="shared" si="7536"/>
        <v>30.4</v>
      </c>
      <c r="BFG25" s="39">
        <f t="shared" ref="BFG25:BGV25" si="7537">3*(8*0.95)</f>
        <v>22.799999999999997</v>
      </c>
      <c r="BFH25" s="39">
        <f t="shared" si="7537"/>
        <v>22.799999999999997</v>
      </c>
      <c r="BFI25" s="39">
        <f t="shared" si="7537"/>
        <v>22.799999999999997</v>
      </c>
      <c r="BFJ25" s="39">
        <f t="shared" si="7537"/>
        <v>22.799999999999997</v>
      </c>
      <c r="BFK25" s="39">
        <f t="shared" si="7537"/>
        <v>22.799999999999997</v>
      </c>
      <c r="BFL25" s="39">
        <f t="shared" si="7537"/>
        <v>22.799999999999997</v>
      </c>
      <c r="BFM25" s="39">
        <f t="shared" si="7537"/>
        <v>22.799999999999997</v>
      </c>
      <c r="BFN25" s="39">
        <f t="shared" si="7537"/>
        <v>22.799999999999997</v>
      </c>
      <c r="BFO25" s="39">
        <f t="shared" si="7537"/>
        <v>22.799999999999997</v>
      </c>
      <c r="BFP25" s="39">
        <f t="shared" si="7537"/>
        <v>22.799999999999997</v>
      </c>
      <c r="BFQ25" s="39">
        <f t="shared" si="7537"/>
        <v>22.799999999999997</v>
      </c>
      <c r="BFR25" s="39">
        <f t="shared" si="7537"/>
        <v>22.799999999999997</v>
      </c>
      <c r="BFS25" s="39">
        <f t="shared" si="7537"/>
        <v>22.799999999999997</v>
      </c>
      <c r="BFT25" s="39">
        <f t="shared" si="7537"/>
        <v>22.799999999999997</v>
      </c>
      <c r="BFU25" s="39">
        <f t="shared" si="7537"/>
        <v>22.799999999999997</v>
      </c>
      <c r="BFV25" s="39">
        <f t="shared" si="7537"/>
        <v>22.799999999999997</v>
      </c>
      <c r="BFW25" s="39">
        <f t="shared" si="7537"/>
        <v>22.799999999999997</v>
      </c>
      <c r="BFX25" s="39">
        <f t="shared" si="7537"/>
        <v>22.799999999999997</v>
      </c>
      <c r="BFY25" s="39">
        <f t="shared" si="7537"/>
        <v>22.799999999999997</v>
      </c>
      <c r="BFZ25" s="39">
        <f t="shared" si="7537"/>
        <v>22.799999999999997</v>
      </c>
      <c r="BGA25" s="39">
        <f t="shared" si="7537"/>
        <v>22.799999999999997</v>
      </c>
      <c r="BGB25" s="39">
        <f t="shared" si="7537"/>
        <v>22.799999999999997</v>
      </c>
      <c r="BGC25" s="39">
        <f t="shared" si="7537"/>
        <v>22.799999999999997</v>
      </c>
      <c r="BGD25" s="39">
        <f t="shared" si="7537"/>
        <v>22.799999999999997</v>
      </c>
      <c r="BGE25" s="39">
        <f t="shared" si="7537"/>
        <v>22.799999999999997</v>
      </c>
      <c r="BGF25" s="39">
        <f t="shared" si="7537"/>
        <v>22.799999999999997</v>
      </c>
      <c r="BGG25" s="39">
        <f t="shared" si="7537"/>
        <v>22.799999999999997</v>
      </c>
      <c r="BGH25" s="39">
        <f t="shared" si="7537"/>
        <v>22.799999999999997</v>
      </c>
      <c r="BGI25" s="39">
        <f t="shared" si="7537"/>
        <v>22.799999999999997</v>
      </c>
      <c r="BGJ25" s="39">
        <f t="shared" si="7537"/>
        <v>22.799999999999997</v>
      </c>
      <c r="BGK25" s="39">
        <f t="shared" si="7537"/>
        <v>22.799999999999997</v>
      </c>
      <c r="BGL25" s="39">
        <f t="shared" si="7537"/>
        <v>22.799999999999997</v>
      </c>
      <c r="BGM25" s="39">
        <f t="shared" si="7537"/>
        <v>22.799999999999997</v>
      </c>
      <c r="BGN25" s="39">
        <f t="shared" si="7537"/>
        <v>22.799999999999997</v>
      </c>
      <c r="BGO25" s="39">
        <f t="shared" si="7537"/>
        <v>22.799999999999997</v>
      </c>
      <c r="BGP25" s="39">
        <f t="shared" si="7537"/>
        <v>22.799999999999997</v>
      </c>
      <c r="BGQ25" s="39">
        <f t="shared" si="7537"/>
        <v>22.799999999999997</v>
      </c>
      <c r="BGR25" s="39">
        <f t="shared" si="7537"/>
        <v>22.799999999999997</v>
      </c>
      <c r="BGS25" s="39">
        <f t="shared" si="7537"/>
        <v>22.799999999999997</v>
      </c>
      <c r="BGT25" s="39">
        <f t="shared" si="7537"/>
        <v>22.799999999999997</v>
      </c>
      <c r="BGU25" s="39">
        <f t="shared" si="7537"/>
        <v>22.799999999999997</v>
      </c>
      <c r="BGV25" s="39">
        <f t="shared" si="7537"/>
        <v>22.799999999999997</v>
      </c>
      <c r="BGW25" s="62">
        <f>4*(8*0.95)</f>
        <v>30.4</v>
      </c>
      <c r="BGX25" s="62">
        <f t="shared" ref="BGX25:BIA25" si="7538">4*(8*0.95)</f>
        <v>30.4</v>
      </c>
      <c r="BGY25" s="62">
        <f t="shared" si="7538"/>
        <v>30.4</v>
      </c>
      <c r="BGZ25" s="62">
        <f t="shared" si="7538"/>
        <v>30.4</v>
      </c>
      <c r="BHA25" s="62">
        <f t="shared" si="7538"/>
        <v>30.4</v>
      </c>
      <c r="BHB25" s="62">
        <f t="shared" si="7538"/>
        <v>30.4</v>
      </c>
      <c r="BHC25" s="62">
        <f t="shared" si="7538"/>
        <v>30.4</v>
      </c>
      <c r="BHD25" s="62">
        <f t="shared" si="7538"/>
        <v>30.4</v>
      </c>
      <c r="BHE25" s="62">
        <f t="shared" si="7538"/>
        <v>30.4</v>
      </c>
      <c r="BHF25" s="62">
        <f t="shared" si="7538"/>
        <v>30.4</v>
      </c>
      <c r="BHG25" s="62">
        <f t="shared" si="7538"/>
        <v>30.4</v>
      </c>
      <c r="BHH25" s="62">
        <f t="shared" si="7538"/>
        <v>30.4</v>
      </c>
      <c r="BHI25" s="62">
        <f t="shared" si="7538"/>
        <v>30.4</v>
      </c>
      <c r="BHJ25" s="62">
        <f t="shared" si="7538"/>
        <v>30.4</v>
      </c>
      <c r="BHK25" s="62">
        <f t="shared" si="7538"/>
        <v>30.4</v>
      </c>
      <c r="BHL25" s="62">
        <f t="shared" si="7538"/>
        <v>30.4</v>
      </c>
      <c r="BHM25" s="62">
        <f t="shared" si="7538"/>
        <v>30.4</v>
      </c>
      <c r="BHN25" s="62">
        <f t="shared" si="7538"/>
        <v>30.4</v>
      </c>
      <c r="BHO25" s="62">
        <f t="shared" si="7538"/>
        <v>30.4</v>
      </c>
      <c r="BHP25" s="62">
        <f t="shared" si="7538"/>
        <v>30.4</v>
      </c>
      <c r="BHQ25" s="62">
        <f t="shared" si="7538"/>
        <v>30.4</v>
      </c>
      <c r="BHR25" s="62">
        <f t="shared" si="7538"/>
        <v>30.4</v>
      </c>
      <c r="BHS25" s="62">
        <f t="shared" si="7538"/>
        <v>30.4</v>
      </c>
      <c r="BHT25" s="62">
        <f t="shared" si="7538"/>
        <v>30.4</v>
      </c>
      <c r="BHU25" s="62">
        <f t="shared" si="7538"/>
        <v>30.4</v>
      </c>
      <c r="BHV25" s="62">
        <f t="shared" si="7538"/>
        <v>30.4</v>
      </c>
      <c r="BHW25" s="62">
        <f t="shared" si="7538"/>
        <v>30.4</v>
      </c>
      <c r="BHX25" s="62">
        <f t="shared" si="7538"/>
        <v>30.4</v>
      </c>
      <c r="BHY25" s="62">
        <f t="shared" si="7538"/>
        <v>30.4</v>
      </c>
      <c r="BHZ25" s="62">
        <f t="shared" si="7538"/>
        <v>30.4</v>
      </c>
      <c r="BIA25" s="62">
        <f t="shared" si="7538"/>
        <v>30.4</v>
      </c>
      <c r="BIB25" s="39">
        <f t="shared" ref="BIB25:BKB25" si="7539">3*(8*0.95)</f>
        <v>22.799999999999997</v>
      </c>
      <c r="BIC25" s="39">
        <f t="shared" si="7539"/>
        <v>22.799999999999997</v>
      </c>
      <c r="BID25" s="39">
        <f t="shared" si="7539"/>
        <v>22.799999999999997</v>
      </c>
      <c r="BIE25" s="39">
        <f t="shared" si="7539"/>
        <v>22.799999999999997</v>
      </c>
      <c r="BIF25" s="39">
        <f t="shared" si="7539"/>
        <v>22.799999999999997</v>
      </c>
      <c r="BIG25" s="39">
        <f t="shared" si="7539"/>
        <v>22.799999999999997</v>
      </c>
      <c r="BIH25" s="39">
        <f t="shared" si="7539"/>
        <v>22.799999999999997</v>
      </c>
      <c r="BII25" s="39">
        <f t="shared" si="7539"/>
        <v>22.799999999999997</v>
      </c>
      <c r="BIJ25" s="39">
        <f t="shared" si="7539"/>
        <v>22.799999999999997</v>
      </c>
      <c r="BIK25" s="39">
        <f t="shared" si="7539"/>
        <v>22.799999999999997</v>
      </c>
      <c r="BIL25" s="39">
        <f t="shared" si="7539"/>
        <v>22.799999999999997</v>
      </c>
      <c r="BIM25" s="39">
        <f t="shared" si="7539"/>
        <v>22.799999999999997</v>
      </c>
      <c r="BIN25" s="39">
        <f t="shared" si="7539"/>
        <v>22.799999999999997</v>
      </c>
      <c r="BIO25" s="39">
        <f t="shared" si="7539"/>
        <v>22.799999999999997</v>
      </c>
      <c r="BIP25" s="39">
        <f t="shared" si="7539"/>
        <v>22.799999999999997</v>
      </c>
      <c r="BIQ25" s="39">
        <f t="shared" si="7539"/>
        <v>22.799999999999997</v>
      </c>
      <c r="BIR25" s="39">
        <f t="shared" si="7539"/>
        <v>22.799999999999997</v>
      </c>
      <c r="BIS25" s="39">
        <f t="shared" si="7539"/>
        <v>22.799999999999997</v>
      </c>
      <c r="BIT25" s="39">
        <f t="shared" si="7539"/>
        <v>22.799999999999997</v>
      </c>
      <c r="BIU25" s="39">
        <f t="shared" si="7539"/>
        <v>22.799999999999997</v>
      </c>
      <c r="BIV25" s="39">
        <f t="shared" si="7539"/>
        <v>22.799999999999997</v>
      </c>
      <c r="BIW25" s="39">
        <f t="shared" si="7539"/>
        <v>22.799999999999997</v>
      </c>
      <c r="BIX25" s="39">
        <f t="shared" si="7539"/>
        <v>22.799999999999997</v>
      </c>
      <c r="BIY25" s="39">
        <f t="shared" si="7539"/>
        <v>22.799999999999997</v>
      </c>
      <c r="BIZ25" s="39">
        <f t="shared" si="7539"/>
        <v>22.799999999999997</v>
      </c>
      <c r="BJA25" s="39">
        <f t="shared" si="7539"/>
        <v>22.799999999999997</v>
      </c>
      <c r="BJB25" s="39">
        <f t="shared" si="7539"/>
        <v>22.799999999999997</v>
      </c>
      <c r="BJC25" s="39">
        <f t="shared" si="7539"/>
        <v>22.799999999999997</v>
      </c>
      <c r="BJD25" s="39">
        <f t="shared" si="7539"/>
        <v>22.799999999999997</v>
      </c>
      <c r="BJE25" s="39">
        <f t="shared" si="7539"/>
        <v>22.799999999999997</v>
      </c>
      <c r="BJF25" s="39">
        <f t="shared" si="7539"/>
        <v>22.799999999999997</v>
      </c>
      <c r="BJG25" s="39">
        <f t="shared" si="7539"/>
        <v>22.799999999999997</v>
      </c>
      <c r="BJH25" s="39">
        <f t="shared" si="7539"/>
        <v>22.799999999999997</v>
      </c>
      <c r="BJI25" s="39">
        <f t="shared" si="7539"/>
        <v>22.799999999999997</v>
      </c>
      <c r="BJJ25" s="39">
        <f t="shared" si="7539"/>
        <v>22.799999999999997</v>
      </c>
      <c r="BJK25" s="39">
        <f t="shared" si="7539"/>
        <v>22.799999999999997</v>
      </c>
      <c r="BJL25" s="39">
        <f t="shared" si="7539"/>
        <v>22.799999999999997</v>
      </c>
      <c r="BJM25" s="39">
        <f t="shared" si="7539"/>
        <v>22.799999999999997</v>
      </c>
      <c r="BJN25" s="39">
        <f t="shared" si="7539"/>
        <v>22.799999999999997</v>
      </c>
      <c r="BJO25" s="39">
        <f t="shared" si="7539"/>
        <v>22.799999999999997</v>
      </c>
      <c r="BJP25" s="39">
        <f t="shared" si="7539"/>
        <v>22.799999999999997</v>
      </c>
      <c r="BJQ25" s="39">
        <f t="shared" si="7539"/>
        <v>22.799999999999997</v>
      </c>
      <c r="BJR25" s="39">
        <f t="shared" si="7539"/>
        <v>22.799999999999997</v>
      </c>
      <c r="BJS25" s="39">
        <f t="shared" si="7539"/>
        <v>22.799999999999997</v>
      </c>
      <c r="BJT25" s="39">
        <f t="shared" si="7539"/>
        <v>22.799999999999997</v>
      </c>
      <c r="BJU25" s="39">
        <f t="shared" si="7539"/>
        <v>22.799999999999997</v>
      </c>
      <c r="BJV25" s="39">
        <f t="shared" si="7539"/>
        <v>22.799999999999997</v>
      </c>
      <c r="BJW25" s="39">
        <f t="shared" si="7539"/>
        <v>22.799999999999997</v>
      </c>
      <c r="BJX25" s="39">
        <f t="shared" si="7539"/>
        <v>22.799999999999997</v>
      </c>
      <c r="BJY25" s="39">
        <f t="shared" si="7539"/>
        <v>22.799999999999997</v>
      </c>
      <c r="BJZ25" s="39">
        <f t="shared" si="7539"/>
        <v>22.799999999999997</v>
      </c>
      <c r="BKA25" s="39">
        <f t="shared" si="7539"/>
        <v>22.799999999999997</v>
      </c>
      <c r="BKB25" s="39">
        <f t="shared" si="7539"/>
        <v>22.799999999999997</v>
      </c>
      <c r="BKC25" s="39">
        <f t="shared" ref="BKC25:BLK25" si="7540">3*(8*0.95)</f>
        <v>22.799999999999997</v>
      </c>
      <c r="BKD25" s="39">
        <f t="shared" si="7540"/>
        <v>22.799999999999997</v>
      </c>
      <c r="BKE25" s="39">
        <f t="shared" si="7540"/>
        <v>22.799999999999997</v>
      </c>
      <c r="BKF25" s="39">
        <f t="shared" si="7540"/>
        <v>22.799999999999997</v>
      </c>
      <c r="BKG25" s="39">
        <f t="shared" si="7540"/>
        <v>22.799999999999997</v>
      </c>
      <c r="BKH25" s="39">
        <f t="shared" si="7540"/>
        <v>22.799999999999997</v>
      </c>
      <c r="BKI25" s="39">
        <f t="shared" si="7540"/>
        <v>22.799999999999997</v>
      </c>
      <c r="BKJ25" s="39">
        <f t="shared" si="7540"/>
        <v>22.799999999999997</v>
      </c>
      <c r="BKK25" s="39">
        <f t="shared" si="7540"/>
        <v>22.799999999999997</v>
      </c>
      <c r="BKL25" s="39">
        <f t="shared" si="7540"/>
        <v>22.799999999999997</v>
      </c>
      <c r="BKM25" s="39">
        <f t="shared" si="7540"/>
        <v>22.799999999999997</v>
      </c>
      <c r="BKN25" s="39">
        <f t="shared" si="7540"/>
        <v>22.799999999999997</v>
      </c>
      <c r="BKO25" s="39">
        <f t="shared" si="7540"/>
        <v>22.799999999999997</v>
      </c>
      <c r="BKP25" s="39">
        <f t="shared" si="7540"/>
        <v>22.799999999999997</v>
      </c>
      <c r="BKQ25" s="39">
        <f t="shared" si="7540"/>
        <v>22.799999999999997</v>
      </c>
      <c r="BKR25" s="39">
        <f t="shared" si="7540"/>
        <v>22.799999999999997</v>
      </c>
      <c r="BKS25" s="39">
        <f t="shared" si="7540"/>
        <v>22.799999999999997</v>
      </c>
      <c r="BKT25" s="39">
        <f t="shared" si="7540"/>
        <v>22.799999999999997</v>
      </c>
      <c r="BKU25" s="39">
        <f t="shared" si="7540"/>
        <v>22.799999999999997</v>
      </c>
      <c r="BKV25" s="39">
        <f t="shared" si="7540"/>
        <v>22.799999999999997</v>
      </c>
      <c r="BKW25" s="39">
        <f t="shared" si="7540"/>
        <v>22.799999999999997</v>
      </c>
      <c r="BKX25" s="39">
        <f t="shared" si="7540"/>
        <v>22.799999999999997</v>
      </c>
      <c r="BKY25" s="39">
        <f t="shared" si="7540"/>
        <v>22.799999999999997</v>
      </c>
      <c r="BKZ25" s="39">
        <f t="shared" si="7540"/>
        <v>22.799999999999997</v>
      </c>
      <c r="BLA25" s="39">
        <f t="shared" si="7540"/>
        <v>22.799999999999997</v>
      </c>
      <c r="BLB25" s="39">
        <f t="shared" si="7540"/>
        <v>22.799999999999997</v>
      </c>
      <c r="BLC25" s="39">
        <f t="shared" si="7540"/>
        <v>22.799999999999997</v>
      </c>
      <c r="BLD25" s="39">
        <f t="shared" si="7540"/>
        <v>22.799999999999997</v>
      </c>
      <c r="BLE25" s="39">
        <f t="shared" si="7540"/>
        <v>22.799999999999997</v>
      </c>
      <c r="BLF25" s="39">
        <f t="shared" si="7540"/>
        <v>22.799999999999997</v>
      </c>
      <c r="BLG25" s="39">
        <f t="shared" si="7540"/>
        <v>22.799999999999997</v>
      </c>
      <c r="BLH25" s="62">
        <f t="shared" ref="BLH25:BLN25" si="7541">4*(8*0.95)</f>
        <v>30.4</v>
      </c>
      <c r="BLI25" s="62">
        <f t="shared" si="7541"/>
        <v>30.4</v>
      </c>
      <c r="BLJ25" s="62">
        <f t="shared" si="7541"/>
        <v>30.4</v>
      </c>
      <c r="BLK25" s="39">
        <f t="shared" si="7540"/>
        <v>22.799999999999997</v>
      </c>
      <c r="BLL25" s="62">
        <f t="shared" si="7541"/>
        <v>30.4</v>
      </c>
      <c r="BLM25" s="62">
        <f t="shared" si="7541"/>
        <v>30.4</v>
      </c>
      <c r="BLN25" s="62">
        <f t="shared" si="7541"/>
        <v>30.4</v>
      </c>
      <c r="BLO25" s="55">
        <f t="shared" ref="BLO25:BML25" si="7542">5*(8*0.95)</f>
        <v>38</v>
      </c>
      <c r="BLP25" s="55">
        <f t="shared" si="7542"/>
        <v>38</v>
      </c>
      <c r="BLQ25" s="55">
        <f t="shared" si="7542"/>
        <v>38</v>
      </c>
      <c r="BLR25" s="55">
        <f t="shared" si="7542"/>
        <v>38</v>
      </c>
      <c r="BLS25" s="55">
        <f t="shared" si="7542"/>
        <v>38</v>
      </c>
      <c r="BLT25" s="55">
        <f t="shared" si="7542"/>
        <v>38</v>
      </c>
      <c r="BLU25" s="55">
        <f t="shared" si="7542"/>
        <v>38</v>
      </c>
      <c r="BLV25" s="55">
        <f t="shared" si="7542"/>
        <v>38</v>
      </c>
      <c r="BLW25" s="55">
        <f t="shared" si="7542"/>
        <v>38</v>
      </c>
      <c r="BLX25" s="55">
        <f t="shared" si="7542"/>
        <v>38</v>
      </c>
      <c r="BLY25" s="55">
        <f t="shared" si="7542"/>
        <v>38</v>
      </c>
      <c r="BLZ25" s="55">
        <f t="shared" si="7542"/>
        <v>38</v>
      </c>
      <c r="BMA25" s="55">
        <f t="shared" si="7542"/>
        <v>38</v>
      </c>
      <c r="BMB25" s="55">
        <f t="shared" si="7542"/>
        <v>38</v>
      </c>
      <c r="BMC25" s="55">
        <f t="shared" si="7542"/>
        <v>38</v>
      </c>
      <c r="BMD25" s="55">
        <f t="shared" si="7542"/>
        <v>38</v>
      </c>
      <c r="BME25" s="55">
        <f t="shared" si="7542"/>
        <v>38</v>
      </c>
      <c r="BMF25" s="55">
        <f t="shared" si="7542"/>
        <v>38</v>
      </c>
      <c r="BMG25" s="55">
        <f t="shared" si="7542"/>
        <v>38</v>
      </c>
      <c r="BMH25" s="55">
        <f t="shared" si="7542"/>
        <v>38</v>
      </c>
      <c r="BMI25" s="55">
        <f t="shared" si="7542"/>
        <v>38</v>
      </c>
      <c r="BMJ25" s="55">
        <f t="shared" si="7542"/>
        <v>38</v>
      </c>
      <c r="BMK25" s="55">
        <f t="shared" si="7542"/>
        <v>38</v>
      </c>
      <c r="BML25" s="55">
        <f t="shared" si="7542"/>
        <v>38</v>
      </c>
      <c r="BMM25" s="62">
        <f t="shared" ref="BMM25:BMQ25" si="7543">4*(8*0.95)</f>
        <v>30.4</v>
      </c>
      <c r="BMN25" s="62">
        <f t="shared" si="7543"/>
        <v>30.4</v>
      </c>
      <c r="BMO25" s="62">
        <f t="shared" si="7543"/>
        <v>30.4</v>
      </c>
      <c r="BMP25" s="62">
        <f t="shared" si="7543"/>
        <v>30.4</v>
      </c>
      <c r="BMQ25" s="62">
        <f t="shared" si="7543"/>
        <v>30.4</v>
      </c>
      <c r="BMR25" s="62">
        <f t="shared" ref="BMR25:BNF25" si="7544">4*(8*0.95)</f>
        <v>30.4</v>
      </c>
      <c r="BMS25" s="62">
        <f t="shared" si="7544"/>
        <v>30.4</v>
      </c>
      <c r="BMT25" s="62">
        <f t="shared" si="7544"/>
        <v>30.4</v>
      </c>
      <c r="BMU25" s="62">
        <f t="shared" si="7544"/>
        <v>30.4</v>
      </c>
      <c r="BMV25" s="62">
        <f t="shared" si="7544"/>
        <v>30.4</v>
      </c>
      <c r="BMW25" s="62">
        <f t="shared" si="7544"/>
        <v>30.4</v>
      </c>
      <c r="BMX25" s="62">
        <f t="shared" si="7544"/>
        <v>30.4</v>
      </c>
      <c r="BMY25" s="62">
        <f t="shared" si="7544"/>
        <v>30.4</v>
      </c>
      <c r="BMZ25" s="62">
        <f t="shared" si="7544"/>
        <v>30.4</v>
      </c>
      <c r="BNA25" s="62">
        <f t="shared" si="7544"/>
        <v>30.4</v>
      </c>
      <c r="BNB25" s="62">
        <f t="shared" si="7544"/>
        <v>30.4</v>
      </c>
      <c r="BNC25" s="62">
        <f t="shared" si="7544"/>
        <v>30.4</v>
      </c>
      <c r="BND25" s="62">
        <f t="shared" si="7544"/>
        <v>30.4</v>
      </c>
      <c r="BNE25" s="62">
        <f t="shared" si="7544"/>
        <v>30.4</v>
      </c>
      <c r="BNF25" s="62">
        <f t="shared" si="7544"/>
        <v>30.4</v>
      </c>
      <c r="BNG25" s="39">
        <f t="shared" ref="BNG25:BOZ25" si="7545">3*(8*0.95)</f>
        <v>22.799999999999997</v>
      </c>
      <c r="BNH25" s="39">
        <f t="shared" si="7545"/>
        <v>22.799999999999997</v>
      </c>
      <c r="BNI25" s="39">
        <f t="shared" si="7545"/>
        <v>22.799999999999997</v>
      </c>
      <c r="BNJ25" s="39">
        <f t="shared" si="7545"/>
        <v>22.799999999999997</v>
      </c>
      <c r="BNK25" s="39">
        <f t="shared" si="7545"/>
        <v>22.799999999999997</v>
      </c>
      <c r="BNL25" s="39">
        <f t="shared" si="7545"/>
        <v>22.799999999999997</v>
      </c>
      <c r="BNM25" s="39">
        <f t="shared" si="7545"/>
        <v>22.799999999999997</v>
      </c>
      <c r="BNN25" s="39">
        <f t="shared" si="7545"/>
        <v>22.799999999999997</v>
      </c>
      <c r="BNO25" s="39">
        <f t="shared" si="7545"/>
        <v>22.799999999999997</v>
      </c>
      <c r="BNP25" s="39">
        <f t="shared" si="7545"/>
        <v>22.799999999999997</v>
      </c>
      <c r="BNQ25" s="39">
        <f t="shared" si="7545"/>
        <v>22.799999999999997</v>
      </c>
      <c r="BNR25" s="39">
        <f t="shared" si="7545"/>
        <v>22.799999999999997</v>
      </c>
      <c r="BNS25" s="39">
        <f t="shared" si="7545"/>
        <v>22.799999999999997</v>
      </c>
      <c r="BNT25" s="39">
        <f t="shared" si="7545"/>
        <v>22.799999999999997</v>
      </c>
      <c r="BNU25" s="39">
        <f t="shared" si="7545"/>
        <v>22.799999999999997</v>
      </c>
      <c r="BNV25" s="39">
        <f t="shared" si="7545"/>
        <v>22.799999999999997</v>
      </c>
      <c r="BNW25" s="39">
        <f t="shared" si="7545"/>
        <v>22.799999999999997</v>
      </c>
      <c r="BNX25" s="39">
        <f t="shared" si="7545"/>
        <v>22.799999999999997</v>
      </c>
      <c r="BNY25" s="39">
        <f t="shared" si="7545"/>
        <v>22.799999999999997</v>
      </c>
      <c r="BNZ25" s="39">
        <f t="shared" si="7545"/>
        <v>22.799999999999997</v>
      </c>
      <c r="BOA25" s="39">
        <f t="shared" si="7545"/>
        <v>22.799999999999997</v>
      </c>
      <c r="BOB25" s="39">
        <f t="shared" si="7545"/>
        <v>22.799999999999997</v>
      </c>
      <c r="BOC25" s="39">
        <f t="shared" si="7545"/>
        <v>22.799999999999997</v>
      </c>
      <c r="BOD25" s="39">
        <f t="shared" si="7545"/>
        <v>22.799999999999997</v>
      </c>
      <c r="BOE25" s="39">
        <f t="shared" si="7545"/>
        <v>22.799999999999997</v>
      </c>
      <c r="BOF25" s="39">
        <f t="shared" si="7545"/>
        <v>22.799999999999997</v>
      </c>
      <c r="BOG25" s="39">
        <f t="shared" si="7545"/>
        <v>22.799999999999997</v>
      </c>
      <c r="BOH25" s="39">
        <f t="shared" si="7545"/>
        <v>22.799999999999997</v>
      </c>
      <c r="BOI25" s="39">
        <f t="shared" si="7545"/>
        <v>22.799999999999997</v>
      </c>
      <c r="BOJ25" s="39">
        <f t="shared" si="7545"/>
        <v>22.799999999999997</v>
      </c>
      <c r="BOK25" s="39">
        <f t="shared" si="7545"/>
        <v>22.799999999999997</v>
      </c>
      <c r="BOL25" s="39">
        <f t="shared" si="7545"/>
        <v>22.799999999999997</v>
      </c>
      <c r="BOM25" s="39">
        <f t="shared" si="7545"/>
        <v>22.799999999999997</v>
      </c>
      <c r="BON25" s="39">
        <f t="shared" si="7545"/>
        <v>22.799999999999997</v>
      </c>
      <c r="BOO25" s="39">
        <f t="shared" si="7545"/>
        <v>22.799999999999997</v>
      </c>
      <c r="BOP25" s="39">
        <f t="shared" si="7545"/>
        <v>22.799999999999997</v>
      </c>
      <c r="BOQ25" s="39">
        <f t="shared" si="7545"/>
        <v>22.799999999999997</v>
      </c>
      <c r="BOR25" s="39">
        <f t="shared" si="7545"/>
        <v>22.799999999999997</v>
      </c>
      <c r="BOS25" s="39">
        <f t="shared" si="7545"/>
        <v>22.799999999999997</v>
      </c>
      <c r="BOT25" s="39">
        <f t="shared" si="7545"/>
        <v>22.799999999999997</v>
      </c>
      <c r="BOU25" s="39">
        <f t="shared" si="7545"/>
        <v>22.799999999999997</v>
      </c>
      <c r="BOV25" s="39">
        <f t="shared" si="7545"/>
        <v>22.799999999999997</v>
      </c>
      <c r="BOW25" s="39">
        <f t="shared" si="7545"/>
        <v>22.799999999999997</v>
      </c>
      <c r="BOX25" s="39">
        <f t="shared" si="7545"/>
        <v>22.799999999999997</v>
      </c>
      <c r="BOY25" s="39">
        <f t="shared" si="7545"/>
        <v>22.799999999999997</v>
      </c>
      <c r="BOZ25" s="39">
        <f t="shared" si="7545"/>
        <v>22.799999999999997</v>
      </c>
      <c r="BPA25" s="39">
        <f t="shared" ref="BPA25:BRH25" si="7546">3*(8*0.95)</f>
        <v>22.799999999999997</v>
      </c>
      <c r="BPB25" s="39">
        <f t="shared" si="7546"/>
        <v>22.799999999999997</v>
      </c>
      <c r="BPC25" s="39">
        <f t="shared" si="7546"/>
        <v>22.799999999999997</v>
      </c>
      <c r="BPD25" s="39">
        <f t="shared" si="7546"/>
        <v>22.799999999999997</v>
      </c>
      <c r="BPE25" s="39">
        <f t="shared" si="7546"/>
        <v>22.799999999999997</v>
      </c>
      <c r="BPF25" s="39">
        <f t="shared" si="7546"/>
        <v>22.799999999999997</v>
      </c>
      <c r="BPG25" s="39">
        <f t="shared" si="7546"/>
        <v>22.799999999999997</v>
      </c>
      <c r="BPH25" s="39">
        <f t="shared" si="7546"/>
        <v>22.799999999999997</v>
      </c>
      <c r="BPI25" s="39">
        <f t="shared" si="7546"/>
        <v>22.799999999999997</v>
      </c>
      <c r="BPJ25" s="39">
        <f t="shared" si="7546"/>
        <v>22.799999999999997</v>
      </c>
      <c r="BPK25" s="39">
        <f t="shared" si="7546"/>
        <v>22.799999999999997</v>
      </c>
      <c r="BPL25" s="39">
        <f t="shared" si="7546"/>
        <v>22.799999999999997</v>
      </c>
      <c r="BPM25" s="39">
        <f t="shared" si="7546"/>
        <v>22.799999999999997</v>
      </c>
      <c r="BPN25" s="39">
        <f t="shared" si="7546"/>
        <v>22.799999999999997</v>
      </c>
      <c r="BPO25" s="39">
        <f t="shared" si="7546"/>
        <v>22.799999999999997</v>
      </c>
      <c r="BPP25" s="39">
        <f t="shared" si="7546"/>
        <v>22.799999999999997</v>
      </c>
      <c r="BPQ25" s="39">
        <f t="shared" si="7546"/>
        <v>22.799999999999997</v>
      </c>
      <c r="BPR25" s="39">
        <f t="shared" si="7546"/>
        <v>22.799999999999997</v>
      </c>
      <c r="BPS25" s="39">
        <f t="shared" si="7546"/>
        <v>22.799999999999997</v>
      </c>
      <c r="BPT25" s="39">
        <f t="shared" si="7546"/>
        <v>22.799999999999997</v>
      </c>
      <c r="BPU25" s="39">
        <f t="shared" si="7546"/>
        <v>22.799999999999997</v>
      </c>
      <c r="BPV25" s="39">
        <f t="shared" si="7546"/>
        <v>22.799999999999997</v>
      </c>
      <c r="BPW25" s="39">
        <f t="shared" si="7546"/>
        <v>22.799999999999997</v>
      </c>
      <c r="BPX25" s="39">
        <f t="shared" si="7546"/>
        <v>22.799999999999997</v>
      </c>
      <c r="BPY25" s="39">
        <f t="shared" si="7546"/>
        <v>22.799999999999997</v>
      </c>
      <c r="BPZ25" s="39">
        <f t="shared" si="7546"/>
        <v>22.799999999999997</v>
      </c>
      <c r="BQA25" s="39">
        <f t="shared" si="7546"/>
        <v>22.799999999999997</v>
      </c>
      <c r="BQB25" s="39">
        <f t="shared" si="7546"/>
        <v>22.799999999999997</v>
      </c>
      <c r="BQC25" s="39">
        <f t="shared" si="7546"/>
        <v>22.799999999999997</v>
      </c>
      <c r="BQD25" s="39">
        <f t="shared" si="7546"/>
        <v>22.799999999999997</v>
      </c>
      <c r="BQE25" s="39">
        <f t="shared" si="7546"/>
        <v>22.799999999999997</v>
      </c>
      <c r="BQF25" s="39">
        <f t="shared" si="7546"/>
        <v>22.799999999999997</v>
      </c>
      <c r="BQG25" s="39">
        <f t="shared" si="7546"/>
        <v>22.799999999999997</v>
      </c>
      <c r="BQH25" s="39">
        <f t="shared" si="7546"/>
        <v>22.799999999999997</v>
      </c>
      <c r="BQI25" s="39">
        <f t="shared" si="7546"/>
        <v>22.799999999999997</v>
      </c>
      <c r="BQJ25" s="39">
        <f t="shared" si="7546"/>
        <v>22.799999999999997</v>
      </c>
      <c r="BQK25" s="39">
        <f t="shared" si="7546"/>
        <v>22.799999999999997</v>
      </c>
      <c r="BQL25" s="39">
        <f t="shared" si="7546"/>
        <v>22.799999999999997</v>
      </c>
      <c r="BQM25" s="39">
        <f t="shared" si="7546"/>
        <v>22.799999999999997</v>
      </c>
      <c r="BQN25" s="39">
        <f t="shared" si="7546"/>
        <v>22.799999999999997</v>
      </c>
      <c r="BQO25" s="39">
        <f t="shared" si="7546"/>
        <v>22.799999999999997</v>
      </c>
      <c r="BQP25" s="39">
        <f t="shared" si="7546"/>
        <v>22.799999999999997</v>
      </c>
      <c r="BQQ25" s="39">
        <f t="shared" si="7546"/>
        <v>22.799999999999997</v>
      </c>
      <c r="BQR25" s="39">
        <f t="shared" si="7546"/>
        <v>22.799999999999997</v>
      </c>
      <c r="BQS25" s="39">
        <f t="shared" si="7546"/>
        <v>22.799999999999997</v>
      </c>
      <c r="BQT25" s="39">
        <f t="shared" si="7546"/>
        <v>22.799999999999997</v>
      </c>
      <c r="BQU25" s="39">
        <f t="shared" si="7546"/>
        <v>22.799999999999997</v>
      </c>
      <c r="BQV25" s="39">
        <f t="shared" si="7546"/>
        <v>22.799999999999997</v>
      </c>
      <c r="BQW25" s="39">
        <f t="shared" si="7546"/>
        <v>22.799999999999997</v>
      </c>
      <c r="BQX25" s="39">
        <f t="shared" si="7546"/>
        <v>22.799999999999997</v>
      </c>
      <c r="BQY25" s="39">
        <f t="shared" si="7546"/>
        <v>22.799999999999997</v>
      </c>
      <c r="BQZ25" s="39">
        <f t="shared" si="7546"/>
        <v>22.799999999999997</v>
      </c>
      <c r="BRA25" s="39">
        <f t="shared" si="7546"/>
        <v>22.799999999999997</v>
      </c>
      <c r="BRB25" s="39">
        <f t="shared" si="7546"/>
        <v>22.799999999999997</v>
      </c>
      <c r="BRC25" s="39">
        <f t="shared" si="7546"/>
        <v>22.799999999999997</v>
      </c>
      <c r="BRD25" s="39">
        <f t="shared" si="7546"/>
        <v>22.799999999999997</v>
      </c>
      <c r="BRE25" s="39">
        <f t="shared" si="7546"/>
        <v>22.799999999999997</v>
      </c>
      <c r="BRF25" s="39">
        <f t="shared" si="7546"/>
        <v>22.799999999999997</v>
      </c>
      <c r="BRG25" s="39">
        <f t="shared" si="7546"/>
        <v>22.799999999999997</v>
      </c>
      <c r="BRH25" s="39">
        <f t="shared" si="7546"/>
        <v>22.799999999999997</v>
      </c>
      <c r="BRI25" s="62">
        <f t="shared" ref="BRI25:BRP25" si="7547">4*(8*0.95)</f>
        <v>30.4</v>
      </c>
      <c r="BRJ25" s="62">
        <f t="shared" si="7547"/>
        <v>30.4</v>
      </c>
      <c r="BRK25" s="62">
        <f t="shared" si="7547"/>
        <v>30.4</v>
      </c>
      <c r="BRL25" s="62">
        <f t="shared" si="7547"/>
        <v>30.4</v>
      </c>
      <c r="BRM25" s="62">
        <f t="shared" si="7547"/>
        <v>30.4</v>
      </c>
      <c r="BRN25" s="62">
        <f t="shared" si="7547"/>
        <v>30.4</v>
      </c>
      <c r="BRO25" s="62">
        <f t="shared" si="7547"/>
        <v>30.4</v>
      </c>
      <c r="BRP25" s="62">
        <f t="shared" si="7547"/>
        <v>30.4</v>
      </c>
      <c r="BRQ25" s="39">
        <f t="shared" ref="BRQ25:BTX25" si="7548">3*(8*0.95)</f>
        <v>22.799999999999997</v>
      </c>
      <c r="BRR25" s="39">
        <f t="shared" si="7548"/>
        <v>22.799999999999997</v>
      </c>
      <c r="BRS25" s="39">
        <f t="shared" si="7548"/>
        <v>22.799999999999997</v>
      </c>
      <c r="BRT25" s="39">
        <f t="shared" si="7548"/>
        <v>22.799999999999997</v>
      </c>
      <c r="BRU25" s="39">
        <f t="shared" si="7548"/>
        <v>22.799999999999997</v>
      </c>
      <c r="BRV25" s="39">
        <f t="shared" si="7548"/>
        <v>22.799999999999997</v>
      </c>
      <c r="BRW25" s="39">
        <f t="shared" si="7548"/>
        <v>22.799999999999997</v>
      </c>
      <c r="BRX25" s="39">
        <f t="shared" si="7548"/>
        <v>22.799999999999997</v>
      </c>
      <c r="BRY25" s="39">
        <f t="shared" si="7548"/>
        <v>22.799999999999997</v>
      </c>
      <c r="BRZ25" s="39">
        <f t="shared" si="7548"/>
        <v>22.799999999999997</v>
      </c>
      <c r="BSA25" s="39">
        <f t="shared" si="7548"/>
        <v>22.799999999999997</v>
      </c>
      <c r="BSB25" s="39">
        <f t="shared" si="7548"/>
        <v>22.799999999999997</v>
      </c>
      <c r="BSC25" s="39">
        <f t="shared" si="7548"/>
        <v>22.799999999999997</v>
      </c>
      <c r="BSD25" s="39">
        <f t="shared" si="7548"/>
        <v>22.799999999999997</v>
      </c>
      <c r="BSE25" s="39">
        <f t="shared" si="7548"/>
        <v>22.799999999999997</v>
      </c>
      <c r="BSF25" s="39">
        <f t="shared" si="7548"/>
        <v>22.799999999999997</v>
      </c>
      <c r="BSG25" s="39">
        <f t="shared" si="7548"/>
        <v>22.799999999999997</v>
      </c>
      <c r="BSH25" s="39">
        <f t="shared" si="7548"/>
        <v>22.799999999999997</v>
      </c>
      <c r="BSI25" s="39">
        <f t="shared" si="7548"/>
        <v>22.799999999999997</v>
      </c>
      <c r="BSJ25" s="39">
        <f t="shared" si="7548"/>
        <v>22.799999999999997</v>
      </c>
      <c r="BSK25" s="39">
        <f t="shared" si="7548"/>
        <v>22.799999999999997</v>
      </c>
      <c r="BSL25" s="39">
        <f t="shared" si="7548"/>
        <v>22.799999999999997</v>
      </c>
      <c r="BSM25" s="39">
        <f t="shared" si="7548"/>
        <v>22.799999999999997</v>
      </c>
      <c r="BSN25" s="39">
        <f t="shared" si="7548"/>
        <v>22.799999999999997</v>
      </c>
      <c r="BSO25" s="39">
        <f t="shared" si="7548"/>
        <v>22.799999999999997</v>
      </c>
      <c r="BSP25" s="39">
        <f t="shared" si="7548"/>
        <v>22.799999999999997</v>
      </c>
      <c r="BSQ25" s="39">
        <f t="shared" si="7548"/>
        <v>22.799999999999997</v>
      </c>
      <c r="BSR25" s="39">
        <f t="shared" si="7548"/>
        <v>22.799999999999997</v>
      </c>
      <c r="BSS25" s="62">
        <f t="shared" ref="BSS25:BTO25" si="7549">4*(8*0.95)</f>
        <v>30.4</v>
      </c>
      <c r="BST25" s="62">
        <f t="shared" si="7549"/>
        <v>30.4</v>
      </c>
      <c r="BSU25" s="62">
        <f t="shared" si="7549"/>
        <v>30.4</v>
      </c>
      <c r="BSV25" s="62">
        <f t="shared" si="7549"/>
        <v>30.4</v>
      </c>
      <c r="BSW25" s="62">
        <f t="shared" si="7549"/>
        <v>30.4</v>
      </c>
      <c r="BSX25" s="62">
        <f t="shared" si="7549"/>
        <v>30.4</v>
      </c>
      <c r="BSY25" s="62">
        <f t="shared" si="7549"/>
        <v>30.4</v>
      </c>
      <c r="BSZ25" s="62">
        <f t="shared" si="7549"/>
        <v>30.4</v>
      </c>
      <c r="BTA25" s="62">
        <f t="shared" si="7549"/>
        <v>30.4</v>
      </c>
      <c r="BTB25" s="62">
        <f t="shared" si="7549"/>
        <v>30.4</v>
      </c>
      <c r="BTC25" s="62">
        <f t="shared" si="7549"/>
        <v>30.4</v>
      </c>
      <c r="BTD25" s="62">
        <f t="shared" si="7549"/>
        <v>30.4</v>
      </c>
      <c r="BTE25" s="62">
        <f t="shared" si="7549"/>
        <v>30.4</v>
      </c>
      <c r="BTF25" s="62">
        <f t="shared" si="7549"/>
        <v>30.4</v>
      </c>
      <c r="BTG25" s="62">
        <f t="shared" si="7549"/>
        <v>30.4</v>
      </c>
      <c r="BTH25" s="62">
        <f t="shared" si="7549"/>
        <v>30.4</v>
      </c>
      <c r="BTI25" s="62">
        <f t="shared" si="7549"/>
        <v>30.4</v>
      </c>
      <c r="BTJ25" s="62">
        <f t="shared" si="7549"/>
        <v>30.4</v>
      </c>
      <c r="BTK25" s="62">
        <f t="shared" si="7549"/>
        <v>30.4</v>
      </c>
      <c r="BTL25" s="62">
        <f t="shared" si="7549"/>
        <v>30.4</v>
      </c>
      <c r="BTM25" s="62">
        <f t="shared" si="7549"/>
        <v>30.4</v>
      </c>
      <c r="BTN25" s="62">
        <f t="shared" si="7549"/>
        <v>30.4</v>
      </c>
      <c r="BTO25" s="62">
        <f t="shared" si="7549"/>
        <v>30.4</v>
      </c>
      <c r="BTP25" s="62">
        <f t="shared" ref="BTP25" si="7550">4*(8*0.95)</f>
        <v>30.4</v>
      </c>
      <c r="BTQ25" s="39">
        <f t="shared" si="7548"/>
        <v>22.799999999999997</v>
      </c>
      <c r="BTR25" s="39">
        <f t="shared" si="7548"/>
        <v>22.799999999999997</v>
      </c>
      <c r="BTS25" s="39">
        <f t="shared" si="7548"/>
        <v>22.799999999999997</v>
      </c>
      <c r="BTT25" s="39">
        <f t="shared" si="7548"/>
        <v>22.799999999999997</v>
      </c>
      <c r="BTU25" s="39">
        <f t="shared" si="7548"/>
        <v>22.799999999999997</v>
      </c>
      <c r="BTV25" s="39">
        <f t="shared" si="7548"/>
        <v>22.799999999999997</v>
      </c>
      <c r="BTW25" s="39">
        <f t="shared" si="7548"/>
        <v>22.799999999999997</v>
      </c>
      <c r="BTX25" s="39">
        <f t="shared" si="7548"/>
        <v>22.799999999999997</v>
      </c>
      <c r="BTY25" s="39">
        <f t="shared" ref="BTY25:BWJ25" si="7551">3*(8*0.95)</f>
        <v>22.799999999999997</v>
      </c>
      <c r="BTZ25" s="39">
        <f t="shared" si="7551"/>
        <v>22.799999999999997</v>
      </c>
      <c r="BUA25" s="39">
        <f t="shared" si="7551"/>
        <v>22.799999999999997</v>
      </c>
      <c r="BUB25" s="39">
        <f t="shared" si="7551"/>
        <v>22.799999999999997</v>
      </c>
      <c r="BUC25" s="39">
        <f t="shared" si="7551"/>
        <v>22.799999999999997</v>
      </c>
      <c r="BUD25" s="39">
        <f t="shared" si="7551"/>
        <v>22.799999999999997</v>
      </c>
      <c r="BUE25" s="39">
        <f t="shared" si="7551"/>
        <v>22.799999999999997</v>
      </c>
      <c r="BUF25" s="39">
        <f t="shared" si="7551"/>
        <v>22.799999999999997</v>
      </c>
      <c r="BUG25" s="39">
        <f t="shared" si="7551"/>
        <v>22.799999999999997</v>
      </c>
      <c r="BUH25" s="39">
        <f t="shared" si="7551"/>
        <v>22.799999999999997</v>
      </c>
      <c r="BUI25" s="39">
        <f t="shared" si="7551"/>
        <v>22.799999999999997</v>
      </c>
      <c r="BUJ25" s="39">
        <f t="shared" si="7551"/>
        <v>22.799999999999997</v>
      </c>
      <c r="BUK25" s="39">
        <f t="shared" si="7551"/>
        <v>22.799999999999997</v>
      </c>
      <c r="BUL25" s="39">
        <f t="shared" si="7551"/>
        <v>22.799999999999997</v>
      </c>
      <c r="BUM25" s="39">
        <f t="shared" si="7551"/>
        <v>22.799999999999997</v>
      </c>
      <c r="BUN25" s="39">
        <f t="shared" si="7551"/>
        <v>22.799999999999997</v>
      </c>
      <c r="BUO25" s="39">
        <f t="shared" si="7551"/>
        <v>22.799999999999997</v>
      </c>
      <c r="BUP25" s="39">
        <f t="shared" si="7551"/>
        <v>22.799999999999997</v>
      </c>
      <c r="BUQ25" s="39">
        <f t="shared" si="7551"/>
        <v>22.799999999999997</v>
      </c>
      <c r="BUR25" s="39">
        <f t="shared" si="7551"/>
        <v>22.799999999999997</v>
      </c>
      <c r="BUS25" s="39">
        <f t="shared" si="7551"/>
        <v>22.799999999999997</v>
      </c>
      <c r="BUT25" s="39">
        <f t="shared" si="7551"/>
        <v>22.799999999999997</v>
      </c>
      <c r="BUU25" s="39">
        <f t="shared" si="7551"/>
        <v>22.799999999999997</v>
      </c>
      <c r="BUV25" s="39">
        <f t="shared" si="7551"/>
        <v>22.799999999999997</v>
      </c>
      <c r="BUW25" s="39">
        <f t="shared" si="7551"/>
        <v>22.799999999999997</v>
      </c>
      <c r="BUX25" s="39">
        <f t="shared" si="7551"/>
        <v>22.799999999999997</v>
      </c>
      <c r="BUY25" s="39">
        <f t="shared" si="7551"/>
        <v>22.799999999999997</v>
      </c>
      <c r="BUZ25" s="39">
        <f t="shared" si="7551"/>
        <v>22.799999999999997</v>
      </c>
      <c r="BVA25" s="39">
        <f t="shared" si="7551"/>
        <v>22.799999999999997</v>
      </c>
      <c r="BVB25" s="39">
        <f t="shared" si="7551"/>
        <v>22.799999999999997</v>
      </c>
      <c r="BVC25" s="39">
        <f t="shared" si="7551"/>
        <v>22.799999999999997</v>
      </c>
      <c r="BVD25" s="39">
        <f t="shared" si="7551"/>
        <v>22.799999999999997</v>
      </c>
      <c r="BVE25" s="62">
        <f t="shared" ref="BVE25:BVQ25" si="7552">4*(8*0.95)</f>
        <v>30.4</v>
      </c>
      <c r="BVF25" s="62">
        <f t="shared" si="7552"/>
        <v>30.4</v>
      </c>
      <c r="BVG25" s="62">
        <f t="shared" si="7552"/>
        <v>30.4</v>
      </c>
      <c r="BVH25" s="62">
        <f t="shared" si="7552"/>
        <v>30.4</v>
      </c>
      <c r="BVI25" s="62">
        <f t="shared" si="7552"/>
        <v>30.4</v>
      </c>
      <c r="BVJ25" s="62">
        <f t="shared" si="7552"/>
        <v>30.4</v>
      </c>
      <c r="BVK25" s="62">
        <f t="shared" si="7552"/>
        <v>30.4</v>
      </c>
      <c r="BVL25" s="62">
        <f t="shared" si="7552"/>
        <v>30.4</v>
      </c>
      <c r="BVM25" s="62">
        <f t="shared" si="7552"/>
        <v>30.4</v>
      </c>
      <c r="BVN25" s="62">
        <f t="shared" si="7552"/>
        <v>30.4</v>
      </c>
      <c r="BVO25" s="62">
        <f t="shared" si="7552"/>
        <v>30.4</v>
      </c>
      <c r="BVP25" s="62">
        <f t="shared" si="7552"/>
        <v>30.4</v>
      </c>
      <c r="BVQ25" s="62">
        <f t="shared" si="7552"/>
        <v>30.4</v>
      </c>
      <c r="BVR25" s="39">
        <f t="shared" si="7551"/>
        <v>22.799999999999997</v>
      </c>
      <c r="BVS25" s="39">
        <f t="shared" si="7551"/>
        <v>22.799999999999997</v>
      </c>
      <c r="BVT25" s="39">
        <f t="shared" si="7551"/>
        <v>22.799999999999997</v>
      </c>
      <c r="BVU25" s="39">
        <f t="shared" si="7551"/>
        <v>22.799999999999997</v>
      </c>
      <c r="BVV25" s="39">
        <f t="shared" si="7551"/>
        <v>22.799999999999997</v>
      </c>
      <c r="BVW25" s="39">
        <f t="shared" si="7551"/>
        <v>22.799999999999997</v>
      </c>
      <c r="BVX25" s="39">
        <f t="shared" si="7551"/>
        <v>22.799999999999997</v>
      </c>
      <c r="BVY25" s="39">
        <f t="shared" si="7551"/>
        <v>22.799999999999997</v>
      </c>
      <c r="BVZ25" s="39">
        <f t="shared" si="7551"/>
        <v>22.799999999999997</v>
      </c>
      <c r="BWA25" s="39">
        <f t="shared" si="7551"/>
        <v>22.799999999999997</v>
      </c>
      <c r="BWB25" s="39">
        <f t="shared" si="7551"/>
        <v>22.799999999999997</v>
      </c>
      <c r="BWC25" s="39">
        <f t="shared" si="7551"/>
        <v>22.799999999999997</v>
      </c>
      <c r="BWD25" s="39">
        <f t="shared" si="7551"/>
        <v>22.799999999999997</v>
      </c>
      <c r="BWE25" s="39">
        <f t="shared" si="7551"/>
        <v>22.799999999999997</v>
      </c>
      <c r="BWF25" s="39">
        <f t="shared" si="7551"/>
        <v>22.799999999999997</v>
      </c>
      <c r="BWG25" s="39">
        <f t="shared" si="7551"/>
        <v>22.799999999999997</v>
      </c>
      <c r="BWH25" s="39">
        <f t="shared" si="7551"/>
        <v>22.799999999999997</v>
      </c>
      <c r="BWI25" s="39">
        <f t="shared" si="7551"/>
        <v>22.799999999999997</v>
      </c>
      <c r="BWJ25" s="39">
        <f t="shared" si="7551"/>
        <v>22.799999999999997</v>
      </c>
      <c r="BWK25" s="62">
        <f t="shared" ref="BWK25:BWR25" si="7553">4*(8*0.95)</f>
        <v>30.4</v>
      </c>
      <c r="BWL25" s="62">
        <f t="shared" si="7553"/>
        <v>30.4</v>
      </c>
      <c r="BWM25" s="62">
        <f t="shared" si="7553"/>
        <v>30.4</v>
      </c>
      <c r="BWN25" s="62">
        <f t="shared" si="7553"/>
        <v>30.4</v>
      </c>
      <c r="BWO25" s="62">
        <f t="shared" si="7553"/>
        <v>30.4</v>
      </c>
      <c r="BWP25" s="62">
        <f t="shared" si="7553"/>
        <v>30.4</v>
      </c>
      <c r="BWQ25" s="62">
        <f t="shared" si="7553"/>
        <v>30.4</v>
      </c>
      <c r="BWR25" s="62">
        <f t="shared" si="7553"/>
        <v>30.4</v>
      </c>
      <c r="BWS25" s="62">
        <f t="shared" ref="BWS25:BXO25" si="7554">4*(8*0.95)</f>
        <v>30.4</v>
      </c>
      <c r="BWT25" s="62">
        <f t="shared" si="7554"/>
        <v>30.4</v>
      </c>
      <c r="BWU25" s="62">
        <f t="shared" si="7554"/>
        <v>30.4</v>
      </c>
      <c r="BWV25" s="62">
        <f t="shared" si="7554"/>
        <v>30.4</v>
      </c>
      <c r="BWW25" s="62">
        <f t="shared" si="7554"/>
        <v>30.4</v>
      </c>
      <c r="BWX25" s="62">
        <f t="shared" si="7554"/>
        <v>30.4</v>
      </c>
      <c r="BWY25" s="62">
        <f t="shared" si="7554"/>
        <v>30.4</v>
      </c>
      <c r="BWZ25" s="62">
        <f t="shared" si="7554"/>
        <v>30.4</v>
      </c>
      <c r="BXA25" s="62">
        <f t="shared" si="7554"/>
        <v>30.4</v>
      </c>
      <c r="BXB25" s="62">
        <f t="shared" si="7554"/>
        <v>30.4</v>
      </c>
      <c r="BXC25" s="62">
        <f t="shared" si="7554"/>
        <v>30.4</v>
      </c>
      <c r="BXD25" s="62">
        <f t="shared" si="7554"/>
        <v>30.4</v>
      </c>
      <c r="BXE25" s="62">
        <f t="shared" si="7554"/>
        <v>30.4</v>
      </c>
      <c r="BXF25" s="62">
        <f t="shared" si="7554"/>
        <v>30.4</v>
      </c>
      <c r="BXG25" s="62">
        <f t="shared" si="7554"/>
        <v>30.4</v>
      </c>
      <c r="BXH25" s="62">
        <f t="shared" si="7554"/>
        <v>30.4</v>
      </c>
      <c r="BXI25" s="62">
        <f t="shared" si="7554"/>
        <v>30.4</v>
      </c>
      <c r="BXJ25" s="62">
        <f t="shared" si="7554"/>
        <v>30.4</v>
      </c>
      <c r="BXK25" s="62">
        <f t="shared" si="7554"/>
        <v>30.4</v>
      </c>
      <c r="BXL25" s="62">
        <f t="shared" si="7554"/>
        <v>30.4</v>
      </c>
      <c r="BXM25" s="62">
        <f t="shared" si="7554"/>
        <v>30.4</v>
      </c>
      <c r="BXN25" s="62">
        <f t="shared" si="7554"/>
        <v>30.4</v>
      </c>
      <c r="BXO25" s="62">
        <f t="shared" si="7554"/>
        <v>30.4</v>
      </c>
      <c r="BXP25" s="39">
        <f t="shared" ref="BXP25:BZG25" si="7555">3*(8*0.95)</f>
        <v>22.799999999999997</v>
      </c>
      <c r="BXQ25" s="39">
        <f t="shared" si="7555"/>
        <v>22.799999999999997</v>
      </c>
      <c r="BXR25" s="39">
        <f t="shared" si="7555"/>
        <v>22.799999999999997</v>
      </c>
      <c r="BXS25" s="39">
        <f t="shared" si="7555"/>
        <v>22.799999999999997</v>
      </c>
      <c r="BXT25" s="39">
        <f t="shared" si="7555"/>
        <v>22.799999999999997</v>
      </c>
      <c r="BXU25" s="39">
        <f t="shared" si="7555"/>
        <v>22.799999999999997</v>
      </c>
      <c r="BXV25" s="39">
        <f t="shared" si="7555"/>
        <v>22.799999999999997</v>
      </c>
      <c r="BXW25" s="39">
        <f t="shared" si="7555"/>
        <v>22.799999999999997</v>
      </c>
      <c r="BXX25" s="39">
        <f t="shared" si="7555"/>
        <v>22.799999999999997</v>
      </c>
      <c r="BXY25" s="39">
        <f t="shared" si="7555"/>
        <v>22.799999999999997</v>
      </c>
      <c r="BXZ25" s="39">
        <f t="shared" si="7555"/>
        <v>22.799999999999997</v>
      </c>
      <c r="BYA25" s="39">
        <f t="shared" si="7555"/>
        <v>22.799999999999997</v>
      </c>
      <c r="BYB25" s="39">
        <f t="shared" si="7555"/>
        <v>22.799999999999997</v>
      </c>
      <c r="BYC25" s="39">
        <f t="shared" si="7555"/>
        <v>22.799999999999997</v>
      </c>
      <c r="BYD25" s="39">
        <f t="shared" si="7555"/>
        <v>22.799999999999997</v>
      </c>
      <c r="BYE25" s="39">
        <f t="shared" si="7555"/>
        <v>22.799999999999997</v>
      </c>
      <c r="BYF25" s="62">
        <f t="shared" ref="BYF25:BYJ25" si="7556">4*(8*0.95)</f>
        <v>30.4</v>
      </c>
      <c r="BYG25" s="62">
        <f t="shared" si="7556"/>
        <v>30.4</v>
      </c>
      <c r="BYH25" s="62">
        <f t="shared" si="7556"/>
        <v>30.4</v>
      </c>
      <c r="BYI25" s="62">
        <f t="shared" si="7556"/>
        <v>30.4</v>
      </c>
      <c r="BYJ25" s="62">
        <f t="shared" si="7556"/>
        <v>30.4</v>
      </c>
      <c r="BYK25" s="39">
        <f t="shared" si="7555"/>
        <v>22.799999999999997</v>
      </c>
      <c r="BYL25" s="39">
        <f t="shared" si="7555"/>
        <v>22.799999999999997</v>
      </c>
      <c r="BYM25" s="39">
        <f t="shared" si="7555"/>
        <v>22.799999999999997</v>
      </c>
      <c r="BYN25" s="39">
        <f t="shared" si="7555"/>
        <v>22.799999999999997</v>
      </c>
      <c r="BYO25" s="39">
        <f t="shared" si="7555"/>
        <v>22.799999999999997</v>
      </c>
      <c r="BYP25" s="39">
        <f t="shared" si="7555"/>
        <v>22.799999999999997</v>
      </c>
      <c r="BYQ25" s="39">
        <f t="shared" si="7555"/>
        <v>22.799999999999997</v>
      </c>
      <c r="BYR25" s="39">
        <f t="shared" si="7555"/>
        <v>22.799999999999997</v>
      </c>
      <c r="BYS25" s="39">
        <f t="shared" si="7555"/>
        <v>22.799999999999997</v>
      </c>
      <c r="BYT25" s="39">
        <f t="shared" si="7555"/>
        <v>22.799999999999997</v>
      </c>
      <c r="BYU25" s="39">
        <f t="shared" si="7555"/>
        <v>22.799999999999997</v>
      </c>
      <c r="BYV25" s="39">
        <f t="shared" si="7555"/>
        <v>22.799999999999997</v>
      </c>
      <c r="BYW25" s="39">
        <f t="shared" si="7555"/>
        <v>22.799999999999997</v>
      </c>
      <c r="BYX25" s="39">
        <f t="shared" si="7555"/>
        <v>22.799999999999997</v>
      </c>
      <c r="BYY25" s="39">
        <f t="shared" si="7555"/>
        <v>22.799999999999997</v>
      </c>
      <c r="BYZ25" s="39">
        <f t="shared" si="7555"/>
        <v>22.799999999999997</v>
      </c>
      <c r="BZA25" s="39">
        <f t="shared" si="7555"/>
        <v>22.799999999999997</v>
      </c>
      <c r="BZB25" s="39">
        <f t="shared" si="7555"/>
        <v>22.799999999999997</v>
      </c>
      <c r="BZC25" s="39">
        <f t="shared" si="7555"/>
        <v>22.799999999999997</v>
      </c>
      <c r="BZD25" s="39">
        <f t="shared" si="7555"/>
        <v>22.799999999999997</v>
      </c>
      <c r="BZE25" s="39">
        <f t="shared" si="7555"/>
        <v>22.799999999999997</v>
      </c>
      <c r="BZF25" s="39">
        <f t="shared" si="7555"/>
        <v>22.799999999999997</v>
      </c>
      <c r="BZG25" s="39">
        <f t="shared" si="7555"/>
        <v>22.799999999999997</v>
      </c>
      <c r="BZH25" s="62">
        <f t="shared" ref="BZH25:BZM25" si="7557">4*(8*0.95)</f>
        <v>30.4</v>
      </c>
      <c r="BZI25" s="62">
        <f t="shared" si="7557"/>
        <v>30.4</v>
      </c>
      <c r="BZJ25" s="62">
        <f t="shared" si="7557"/>
        <v>30.4</v>
      </c>
      <c r="BZK25" s="62">
        <f t="shared" si="7557"/>
        <v>30.4</v>
      </c>
      <c r="BZL25" s="62">
        <f t="shared" si="7557"/>
        <v>30.4</v>
      </c>
      <c r="BZM25" s="62">
        <f t="shared" si="7557"/>
        <v>30.4</v>
      </c>
      <c r="BZN25" s="62">
        <f t="shared" ref="BZN25:BZX25" si="7558">4*(8*0.95)</f>
        <v>30.4</v>
      </c>
      <c r="BZO25" s="62">
        <f t="shared" si="7558"/>
        <v>30.4</v>
      </c>
      <c r="BZP25" s="62">
        <f t="shared" si="7558"/>
        <v>30.4</v>
      </c>
      <c r="BZQ25" s="62">
        <f t="shared" si="7558"/>
        <v>30.4</v>
      </c>
      <c r="BZR25" s="62">
        <f t="shared" si="7558"/>
        <v>30.4</v>
      </c>
      <c r="BZS25" s="62">
        <f t="shared" si="7558"/>
        <v>30.4</v>
      </c>
      <c r="BZT25" s="62">
        <f t="shared" si="7558"/>
        <v>30.4</v>
      </c>
      <c r="BZU25" s="62">
        <f t="shared" si="7558"/>
        <v>30.4</v>
      </c>
      <c r="BZV25" s="62">
        <f t="shared" si="7558"/>
        <v>30.4</v>
      </c>
      <c r="BZW25" s="62">
        <f t="shared" si="7558"/>
        <v>30.4</v>
      </c>
      <c r="BZX25" s="62">
        <f t="shared" si="7558"/>
        <v>30.4</v>
      </c>
      <c r="BZY25" s="62">
        <f t="shared" ref="BZY25:CAT25" si="7559">4*(8*0.95)</f>
        <v>30.4</v>
      </c>
      <c r="BZZ25" s="62">
        <f t="shared" si="7559"/>
        <v>30.4</v>
      </c>
      <c r="CAA25" s="62">
        <f t="shared" si="7559"/>
        <v>30.4</v>
      </c>
      <c r="CAB25" s="62">
        <f t="shared" si="7559"/>
        <v>30.4</v>
      </c>
      <c r="CAC25" s="62">
        <f t="shared" si="7559"/>
        <v>30.4</v>
      </c>
      <c r="CAD25" s="62">
        <f t="shared" si="7559"/>
        <v>30.4</v>
      </c>
      <c r="CAE25" s="62">
        <f t="shared" si="7559"/>
        <v>30.4</v>
      </c>
      <c r="CAF25" s="62">
        <f t="shared" si="7559"/>
        <v>30.4</v>
      </c>
      <c r="CAG25" s="62">
        <f t="shared" si="7559"/>
        <v>30.4</v>
      </c>
      <c r="CAH25" s="62">
        <f t="shared" si="7559"/>
        <v>30.4</v>
      </c>
      <c r="CAI25" s="39">
        <f t="shared" ref="CAI25:CAS25" si="7560">3*(8*0.95)</f>
        <v>22.799999999999997</v>
      </c>
      <c r="CAJ25" s="39">
        <f t="shared" si="7560"/>
        <v>22.799999999999997</v>
      </c>
      <c r="CAK25" s="39">
        <f t="shared" si="7560"/>
        <v>22.799999999999997</v>
      </c>
      <c r="CAL25" s="39">
        <f t="shared" si="7560"/>
        <v>22.799999999999997</v>
      </c>
      <c r="CAM25" s="39">
        <f t="shared" si="7560"/>
        <v>22.799999999999997</v>
      </c>
      <c r="CAN25" s="39">
        <f t="shared" si="7560"/>
        <v>22.799999999999997</v>
      </c>
      <c r="CAO25" s="39">
        <f t="shared" si="7560"/>
        <v>22.799999999999997</v>
      </c>
      <c r="CAP25" s="39">
        <f t="shared" si="7560"/>
        <v>22.799999999999997</v>
      </c>
      <c r="CAQ25" s="39">
        <f t="shared" si="7560"/>
        <v>22.799999999999997</v>
      </c>
      <c r="CAR25" s="39">
        <f t="shared" si="7560"/>
        <v>22.799999999999997</v>
      </c>
      <c r="CAS25" s="39">
        <f t="shared" si="7560"/>
        <v>22.799999999999997</v>
      </c>
      <c r="CAT25" s="62">
        <f t="shared" si="7559"/>
        <v>30.4</v>
      </c>
      <c r="CAU25" s="76">
        <f t="shared" ref="CAU25:CCG25" si="7561">5*(8*0.95)</f>
        <v>38</v>
      </c>
      <c r="CAV25" s="76">
        <f t="shared" si="7561"/>
        <v>38</v>
      </c>
      <c r="CAW25" s="62">
        <f t="shared" ref="CAW25:CBE25" si="7562">4*(8*0.95)</f>
        <v>30.4</v>
      </c>
      <c r="CAX25" s="62">
        <f t="shared" si="7562"/>
        <v>30.4</v>
      </c>
      <c r="CAY25" s="62">
        <f t="shared" si="7562"/>
        <v>30.4</v>
      </c>
      <c r="CAZ25" s="62">
        <f t="shared" si="7562"/>
        <v>30.4</v>
      </c>
      <c r="CBA25" s="62">
        <f t="shared" si="7562"/>
        <v>30.4</v>
      </c>
      <c r="CBB25" s="62">
        <f t="shared" si="7562"/>
        <v>30.4</v>
      </c>
      <c r="CBC25" s="62">
        <f t="shared" si="7562"/>
        <v>30.4</v>
      </c>
      <c r="CBD25" s="62">
        <f t="shared" si="7562"/>
        <v>30.4</v>
      </c>
      <c r="CBE25" s="62">
        <f t="shared" si="7562"/>
        <v>30.4</v>
      </c>
      <c r="CBF25" s="76">
        <f t="shared" si="7561"/>
        <v>38</v>
      </c>
      <c r="CBG25" s="76">
        <f t="shared" si="7561"/>
        <v>38</v>
      </c>
      <c r="CBH25" s="76">
        <f t="shared" si="7561"/>
        <v>38</v>
      </c>
      <c r="CBI25" s="76">
        <f t="shared" si="7561"/>
        <v>38</v>
      </c>
      <c r="CBJ25" s="76">
        <f t="shared" si="7561"/>
        <v>38</v>
      </c>
      <c r="CBK25" s="76">
        <f t="shared" si="7561"/>
        <v>38</v>
      </c>
      <c r="CBL25" s="76">
        <f t="shared" si="7561"/>
        <v>38</v>
      </c>
      <c r="CBM25" s="76">
        <f t="shared" si="7561"/>
        <v>38</v>
      </c>
      <c r="CBN25" s="76">
        <f t="shared" si="7561"/>
        <v>38</v>
      </c>
      <c r="CBO25" s="76">
        <f t="shared" si="7561"/>
        <v>38</v>
      </c>
      <c r="CBP25" s="76">
        <f t="shared" si="7561"/>
        <v>38</v>
      </c>
      <c r="CBQ25" s="76">
        <f t="shared" si="7561"/>
        <v>38</v>
      </c>
      <c r="CBR25" s="76">
        <f t="shared" si="7561"/>
        <v>38</v>
      </c>
      <c r="CBS25" s="76">
        <f t="shared" si="7561"/>
        <v>38</v>
      </c>
      <c r="CBT25" s="76">
        <f t="shared" si="7561"/>
        <v>38</v>
      </c>
      <c r="CBU25" s="76">
        <f t="shared" si="7561"/>
        <v>38</v>
      </c>
      <c r="CBV25" s="76">
        <f t="shared" si="7561"/>
        <v>38</v>
      </c>
      <c r="CBW25" s="62">
        <f t="shared" ref="CBW25:CCG25" si="7563">4*(8*0.95)</f>
        <v>30.4</v>
      </c>
      <c r="CBX25" s="62">
        <f t="shared" si="7563"/>
        <v>30.4</v>
      </c>
      <c r="CBY25" s="62">
        <f t="shared" si="7563"/>
        <v>30.4</v>
      </c>
      <c r="CBZ25" s="62">
        <f t="shared" si="7563"/>
        <v>30.4</v>
      </c>
      <c r="CCA25" s="62">
        <f t="shared" si="7563"/>
        <v>30.4</v>
      </c>
      <c r="CCB25" s="62">
        <f t="shared" si="7563"/>
        <v>30.4</v>
      </c>
      <c r="CCC25" s="62">
        <f t="shared" si="7563"/>
        <v>30.4</v>
      </c>
      <c r="CCD25" s="62">
        <f t="shared" si="7563"/>
        <v>30.4</v>
      </c>
      <c r="CCE25" s="62">
        <f t="shared" si="7563"/>
        <v>30.4</v>
      </c>
      <c r="CCF25" s="62">
        <f t="shared" si="7563"/>
        <v>30.4</v>
      </c>
      <c r="CCG25" s="62">
        <f t="shared" si="7563"/>
        <v>30.4</v>
      </c>
      <c r="CCH25" s="39">
        <f t="shared" ref="CBT25:CDU25" si="7564">3*(8*0.95)</f>
        <v>22.799999999999997</v>
      </c>
      <c r="CCI25" s="39">
        <f t="shared" si="7564"/>
        <v>22.799999999999997</v>
      </c>
      <c r="CCJ25" s="39">
        <f t="shared" si="7564"/>
        <v>22.799999999999997</v>
      </c>
      <c r="CCK25" s="39">
        <f t="shared" si="7564"/>
        <v>22.799999999999997</v>
      </c>
      <c r="CCL25" s="39">
        <f t="shared" si="7564"/>
        <v>22.799999999999997</v>
      </c>
      <c r="CCM25" s="39">
        <f t="shared" si="7564"/>
        <v>22.799999999999997</v>
      </c>
      <c r="CCN25" s="39">
        <f t="shared" si="7564"/>
        <v>22.799999999999997</v>
      </c>
      <c r="CCO25" s="39">
        <f t="shared" si="7564"/>
        <v>22.799999999999997</v>
      </c>
      <c r="CCP25" s="39">
        <f t="shared" si="7564"/>
        <v>22.799999999999997</v>
      </c>
      <c r="CCQ25" s="39">
        <f t="shared" si="7564"/>
        <v>22.799999999999997</v>
      </c>
      <c r="CCR25" s="39">
        <f t="shared" si="7564"/>
        <v>22.799999999999997</v>
      </c>
      <c r="CCS25" s="39">
        <f t="shared" si="7564"/>
        <v>22.799999999999997</v>
      </c>
      <c r="CCT25" s="39">
        <f t="shared" si="7564"/>
        <v>22.799999999999997</v>
      </c>
      <c r="CCU25" s="39">
        <f t="shared" si="7564"/>
        <v>22.799999999999997</v>
      </c>
      <c r="CCV25" s="39">
        <f t="shared" si="7564"/>
        <v>22.799999999999997</v>
      </c>
      <c r="CCW25" s="39">
        <f t="shared" si="7564"/>
        <v>22.799999999999997</v>
      </c>
      <c r="CCX25" s="39">
        <f t="shared" si="7564"/>
        <v>22.799999999999997</v>
      </c>
      <c r="CCY25" s="39">
        <f t="shared" si="7564"/>
        <v>22.799999999999997</v>
      </c>
      <c r="CCZ25" s="39">
        <f t="shared" si="7564"/>
        <v>22.799999999999997</v>
      </c>
      <c r="CDA25" s="39">
        <f t="shared" si="7564"/>
        <v>22.799999999999997</v>
      </c>
      <c r="CDB25" s="39">
        <f t="shared" si="7564"/>
        <v>22.799999999999997</v>
      </c>
      <c r="CDC25" s="39">
        <f t="shared" si="7564"/>
        <v>22.799999999999997</v>
      </c>
      <c r="CDD25" s="39">
        <f t="shared" si="7564"/>
        <v>22.799999999999997</v>
      </c>
      <c r="CDE25" s="39">
        <f t="shared" si="7564"/>
        <v>22.799999999999997</v>
      </c>
      <c r="CDF25" s="39">
        <f t="shared" si="7564"/>
        <v>22.799999999999997</v>
      </c>
      <c r="CDG25" s="39">
        <f t="shared" si="7564"/>
        <v>22.799999999999997</v>
      </c>
      <c r="CDH25" s="39">
        <f t="shared" si="7564"/>
        <v>22.799999999999997</v>
      </c>
      <c r="CDI25" s="39">
        <f t="shared" si="7564"/>
        <v>22.799999999999997</v>
      </c>
      <c r="CDJ25" s="39">
        <f t="shared" si="7564"/>
        <v>22.799999999999997</v>
      </c>
      <c r="CDK25" s="39">
        <f t="shared" si="7564"/>
        <v>22.799999999999997</v>
      </c>
      <c r="CDL25" s="39">
        <f t="shared" si="7564"/>
        <v>22.799999999999997</v>
      </c>
      <c r="CDM25" s="39">
        <f t="shared" si="7564"/>
        <v>22.799999999999997</v>
      </c>
      <c r="CDN25" s="39">
        <f t="shared" si="7564"/>
        <v>22.799999999999997</v>
      </c>
      <c r="CDO25" s="39">
        <f t="shared" si="7564"/>
        <v>22.799999999999997</v>
      </c>
      <c r="CDP25" s="39">
        <f t="shared" si="7564"/>
        <v>22.799999999999997</v>
      </c>
      <c r="CDQ25" s="39">
        <f t="shared" si="7564"/>
        <v>22.799999999999997</v>
      </c>
      <c r="CDR25" s="39">
        <f t="shared" si="7564"/>
        <v>22.799999999999997</v>
      </c>
      <c r="CDS25" s="39">
        <f t="shared" si="7564"/>
        <v>22.799999999999997</v>
      </c>
      <c r="CDT25" s="39">
        <f t="shared" si="7564"/>
        <v>22.799999999999997</v>
      </c>
      <c r="CDU25" s="39">
        <f t="shared" si="7564"/>
        <v>22.799999999999997</v>
      </c>
      <c r="CDV25" s="39">
        <f t="shared" ref="CDV25:CGG25" si="7565">3*(8*0.95)</f>
        <v>22.799999999999997</v>
      </c>
      <c r="CDW25" s="39">
        <f t="shared" si="7565"/>
        <v>22.799999999999997</v>
      </c>
      <c r="CDX25" s="39">
        <f t="shared" si="7565"/>
        <v>22.799999999999997</v>
      </c>
      <c r="CDY25" s="39">
        <f t="shared" si="7565"/>
        <v>22.799999999999997</v>
      </c>
      <c r="CDZ25" s="39">
        <f t="shared" si="7565"/>
        <v>22.799999999999997</v>
      </c>
      <c r="CEA25" s="39">
        <f t="shared" si="7565"/>
        <v>22.799999999999997</v>
      </c>
      <c r="CEB25" s="39">
        <f t="shared" si="7565"/>
        <v>22.799999999999997</v>
      </c>
      <c r="CEC25" s="39">
        <f t="shared" si="7565"/>
        <v>22.799999999999997</v>
      </c>
      <c r="CED25" s="39">
        <f t="shared" si="7565"/>
        <v>22.799999999999997</v>
      </c>
      <c r="CEE25" s="39">
        <f t="shared" si="7565"/>
        <v>22.799999999999997</v>
      </c>
      <c r="CEF25" s="39">
        <f t="shared" si="7565"/>
        <v>22.799999999999997</v>
      </c>
      <c r="CEG25" s="39">
        <f t="shared" si="7565"/>
        <v>22.799999999999997</v>
      </c>
      <c r="CEH25" s="39">
        <f t="shared" si="7565"/>
        <v>22.799999999999997</v>
      </c>
      <c r="CEI25" s="39">
        <f t="shared" si="7565"/>
        <v>22.799999999999997</v>
      </c>
      <c r="CEJ25" s="39">
        <f t="shared" si="7565"/>
        <v>22.799999999999997</v>
      </c>
      <c r="CEK25" s="39">
        <f t="shared" si="7565"/>
        <v>22.799999999999997</v>
      </c>
      <c r="CEL25" s="39">
        <f t="shared" si="7565"/>
        <v>22.799999999999997</v>
      </c>
      <c r="CEM25" s="39">
        <f t="shared" si="7565"/>
        <v>22.799999999999997</v>
      </c>
      <c r="CEN25" s="39">
        <f t="shared" si="7565"/>
        <v>22.799999999999997</v>
      </c>
      <c r="CEO25" s="39">
        <f t="shared" si="7565"/>
        <v>22.799999999999997</v>
      </c>
      <c r="CEP25" s="39">
        <f t="shared" si="7565"/>
        <v>22.799999999999997</v>
      </c>
      <c r="CEQ25" s="39">
        <f t="shared" si="7565"/>
        <v>22.799999999999997</v>
      </c>
      <c r="CER25" s="39">
        <f t="shared" si="7565"/>
        <v>22.799999999999997</v>
      </c>
      <c r="CES25" s="39">
        <f t="shared" si="7565"/>
        <v>22.799999999999997</v>
      </c>
      <c r="CET25" s="39">
        <f t="shared" si="7565"/>
        <v>22.799999999999997</v>
      </c>
      <c r="CEU25" s="39">
        <f t="shared" si="7565"/>
        <v>22.799999999999997</v>
      </c>
      <c r="CEV25" s="39">
        <f t="shared" si="7565"/>
        <v>22.799999999999997</v>
      </c>
      <c r="CEW25" s="39">
        <f t="shared" si="7565"/>
        <v>22.799999999999997</v>
      </c>
      <c r="CEX25" s="39">
        <f t="shared" si="7565"/>
        <v>22.799999999999997</v>
      </c>
      <c r="CEY25" s="39">
        <f t="shared" si="7565"/>
        <v>22.799999999999997</v>
      </c>
      <c r="CEZ25" s="39">
        <f t="shared" si="7565"/>
        <v>22.799999999999997</v>
      </c>
      <c r="CFA25" s="39">
        <f t="shared" si="7565"/>
        <v>22.799999999999997</v>
      </c>
      <c r="CFB25" s="39">
        <f t="shared" si="7565"/>
        <v>22.799999999999997</v>
      </c>
      <c r="CFC25" s="39">
        <f t="shared" si="7565"/>
        <v>22.799999999999997</v>
      </c>
      <c r="CFD25" s="39">
        <f t="shared" si="7565"/>
        <v>22.799999999999997</v>
      </c>
      <c r="CFE25" s="39">
        <f t="shared" si="7565"/>
        <v>22.799999999999997</v>
      </c>
      <c r="CFF25" s="39">
        <f t="shared" si="7565"/>
        <v>22.799999999999997</v>
      </c>
      <c r="CFG25" s="39">
        <f t="shared" si="7565"/>
        <v>22.799999999999997</v>
      </c>
      <c r="CFH25" s="39">
        <f t="shared" si="7565"/>
        <v>22.799999999999997</v>
      </c>
      <c r="CFI25" s="39">
        <f t="shared" si="7565"/>
        <v>22.799999999999997</v>
      </c>
      <c r="CFJ25" s="39">
        <f t="shared" si="7565"/>
        <v>22.799999999999997</v>
      </c>
      <c r="CFK25" s="39">
        <f t="shared" si="7565"/>
        <v>22.799999999999997</v>
      </c>
      <c r="CFL25" s="39">
        <f t="shared" si="7565"/>
        <v>22.799999999999997</v>
      </c>
      <c r="CFM25" s="39">
        <f t="shared" si="7565"/>
        <v>22.799999999999997</v>
      </c>
      <c r="CFN25" s="39">
        <f t="shared" si="7565"/>
        <v>22.799999999999997</v>
      </c>
      <c r="CFO25" s="39">
        <f t="shared" si="7565"/>
        <v>22.799999999999997</v>
      </c>
      <c r="CFP25" s="39">
        <f t="shared" si="7565"/>
        <v>22.799999999999997</v>
      </c>
      <c r="CFQ25" s="39">
        <f t="shared" si="7565"/>
        <v>22.799999999999997</v>
      </c>
      <c r="CFR25" s="39">
        <f t="shared" si="7565"/>
        <v>22.799999999999997</v>
      </c>
      <c r="CFS25" s="39">
        <f t="shared" si="7565"/>
        <v>22.799999999999997</v>
      </c>
      <c r="CFT25" s="39">
        <f t="shared" si="7565"/>
        <v>22.799999999999997</v>
      </c>
      <c r="CFU25" s="39">
        <f t="shared" si="7565"/>
        <v>22.799999999999997</v>
      </c>
      <c r="CFV25" s="39">
        <f t="shared" si="7565"/>
        <v>22.799999999999997</v>
      </c>
      <c r="CFW25" s="39">
        <f t="shared" si="7565"/>
        <v>22.799999999999997</v>
      </c>
      <c r="CFX25" s="39">
        <f t="shared" si="7565"/>
        <v>22.799999999999997</v>
      </c>
      <c r="CFY25" s="39">
        <f t="shared" si="7565"/>
        <v>22.799999999999997</v>
      </c>
      <c r="CFZ25" s="39">
        <f t="shared" si="7565"/>
        <v>22.799999999999997</v>
      </c>
      <c r="CGA25" s="39">
        <f t="shared" si="7565"/>
        <v>22.799999999999997</v>
      </c>
      <c r="CGB25" s="39">
        <f t="shared" si="7565"/>
        <v>22.799999999999997</v>
      </c>
      <c r="CGC25" s="39">
        <f t="shared" si="7565"/>
        <v>22.799999999999997</v>
      </c>
      <c r="CGD25" s="39">
        <f t="shared" si="7565"/>
        <v>22.799999999999997</v>
      </c>
      <c r="CGE25" s="39">
        <f t="shared" si="7565"/>
        <v>22.799999999999997</v>
      </c>
      <c r="CGF25" s="39">
        <f t="shared" si="7565"/>
        <v>22.799999999999997</v>
      </c>
      <c r="CGG25" s="39">
        <f t="shared" si="7565"/>
        <v>22.799999999999997</v>
      </c>
      <c r="CGH25" s="39">
        <f t="shared" ref="CGH25:CID25" si="7566">3*(8*0.95)</f>
        <v>22.799999999999997</v>
      </c>
      <c r="CGI25" s="39">
        <f t="shared" si="7566"/>
        <v>22.799999999999997</v>
      </c>
      <c r="CGJ25" s="39">
        <f t="shared" si="7566"/>
        <v>22.799999999999997</v>
      </c>
      <c r="CGK25" s="39">
        <f t="shared" si="7566"/>
        <v>22.799999999999997</v>
      </c>
      <c r="CGL25" s="39">
        <f t="shared" si="7566"/>
        <v>22.799999999999997</v>
      </c>
      <c r="CGM25" s="39">
        <f t="shared" si="7566"/>
        <v>22.799999999999997</v>
      </c>
      <c r="CGN25" s="39">
        <f t="shared" si="7566"/>
        <v>22.799999999999997</v>
      </c>
      <c r="CGO25" s="39">
        <f t="shared" si="7566"/>
        <v>22.799999999999997</v>
      </c>
      <c r="CGP25" s="39">
        <f t="shared" si="7566"/>
        <v>22.799999999999997</v>
      </c>
      <c r="CGQ25" s="39">
        <f t="shared" si="7566"/>
        <v>22.799999999999997</v>
      </c>
      <c r="CGR25" s="39">
        <f t="shared" si="7566"/>
        <v>22.799999999999997</v>
      </c>
      <c r="CGS25" s="39">
        <f t="shared" si="7566"/>
        <v>22.799999999999997</v>
      </c>
      <c r="CGT25" s="39">
        <f t="shared" si="7566"/>
        <v>22.799999999999997</v>
      </c>
      <c r="CGU25" s="39">
        <f t="shared" si="7566"/>
        <v>22.799999999999997</v>
      </c>
      <c r="CGV25" s="39">
        <f t="shared" si="7566"/>
        <v>22.799999999999997</v>
      </c>
      <c r="CGW25" s="39">
        <f t="shared" si="7566"/>
        <v>22.799999999999997</v>
      </c>
      <c r="CGX25" s="39">
        <f t="shared" si="7566"/>
        <v>22.799999999999997</v>
      </c>
      <c r="CGY25" s="39">
        <f t="shared" si="7566"/>
        <v>22.799999999999997</v>
      </c>
      <c r="CGZ25" s="39">
        <f t="shared" si="7566"/>
        <v>22.799999999999997</v>
      </c>
      <c r="CHA25" s="39">
        <f t="shared" si="7566"/>
        <v>22.799999999999997</v>
      </c>
      <c r="CHB25" s="39">
        <f t="shared" si="7566"/>
        <v>22.799999999999997</v>
      </c>
      <c r="CHC25" s="39">
        <f t="shared" si="7566"/>
        <v>22.799999999999997</v>
      </c>
      <c r="CHD25" s="39">
        <f t="shared" si="7566"/>
        <v>22.799999999999997</v>
      </c>
      <c r="CHE25" s="39">
        <f t="shared" si="7566"/>
        <v>22.799999999999997</v>
      </c>
      <c r="CHF25" s="39">
        <f t="shared" si="7566"/>
        <v>22.799999999999997</v>
      </c>
      <c r="CHG25" s="39">
        <f t="shared" si="7566"/>
        <v>22.799999999999997</v>
      </c>
      <c r="CHH25" s="39">
        <f t="shared" si="7566"/>
        <v>22.799999999999997</v>
      </c>
      <c r="CHI25" s="39">
        <f t="shared" si="7566"/>
        <v>22.799999999999997</v>
      </c>
      <c r="CHJ25" s="39">
        <f t="shared" si="7566"/>
        <v>22.799999999999997</v>
      </c>
      <c r="CHK25" s="39">
        <f t="shared" si="7566"/>
        <v>22.799999999999997</v>
      </c>
      <c r="CHL25" s="39">
        <f t="shared" si="7566"/>
        <v>22.799999999999997</v>
      </c>
      <c r="CHM25" s="39">
        <f t="shared" si="7566"/>
        <v>22.799999999999997</v>
      </c>
      <c r="CHN25" s="39">
        <f t="shared" si="7566"/>
        <v>22.799999999999997</v>
      </c>
      <c r="CHO25" s="39">
        <f t="shared" si="7566"/>
        <v>22.799999999999997</v>
      </c>
      <c r="CHP25" s="39">
        <f t="shared" si="7566"/>
        <v>22.799999999999997</v>
      </c>
      <c r="CHQ25" s="39">
        <f t="shared" si="7566"/>
        <v>22.799999999999997</v>
      </c>
      <c r="CHR25" s="39">
        <f t="shared" si="7566"/>
        <v>22.799999999999997</v>
      </c>
      <c r="CHS25" s="39">
        <f t="shared" si="7566"/>
        <v>22.799999999999997</v>
      </c>
      <c r="CHT25" s="39">
        <f t="shared" si="7566"/>
        <v>22.799999999999997</v>
      </c>
      <c r="CHU25" s="39">
        <f t="shared" si="7566"/>
        <v>22.799999999999997</v>
      </c>
      <c r="CHV25" s="39">
        <f t="shared" si="7566"/>
        <v>22.799999999999997</v>
      </c>
      <c r="CHW25" s="39">
        <f t="shared" si="7566"/>
        <v>22.799999999999997</v>
      </c>
      <c r="CHX25" s="39">
        <f t="shared" si="7566"/>
        <v>22.799999999999997</v>
      </c>
      <c r="CHY25" s="39">
        <f t="shared" si="7566"/>
        <v>22.799999999999997</v>
      </c>
      <c r="CHZ25" s="39">
        <f t="shared" si="7566"/>
        <v>22.799999999999997</v>
      </c>
      <c r="CIA25" s="39">
        <f t="shared" si="7566"/>
        <v>22.799999999999997</v>
      </c>
      <c r="CIB25" s="39">
        <f t="shared" si="7566"/>
        <v>22.799999999999997</v>
      </c>
      <c r="CIC25" s="39">
        <f t="shared" si="7566"/>
        <v>22.799999999999997</v>
      </c>
      <c r="CID25" s="39">
        <f t="shared" si="7566"/>
        <v>22.799999999999997</v>
      </c>
      <c r="CIE25" s="37">
        <f t="shared" ref="CIE25:CJA25" si="7567">$AQ$25*(8*0.95)</f>
        <v>38</v>
      </c>
      <c r="CIF25" s="37">
        <f t="shared" si="7567"/>
        <v>38</v>
      </c>
      <c r="CIG25" s="37">
        <f t="shared" si="7567"/>
        <v>38</v>
      </c>
      <c r="CIH25" s="37">
        <f t="shared" si="7567"/>
        <v>38</v>
      </c>
      <c r="CII25" s="37">
        <f t="shared" si="7567"/>
        <v>38</v>
      </c>
      <c r="CIJ25" s="37">
        <f t="shared" si="7567"/>
        <v>38</v>
      </c>
      <c r="CIK25" s="37">
        <f t="shared" si="7567"/>
        <v>38</v>
      </c>
      <c r="CIL25" s="37">
        <f t="shared" si="7567"/>
        <v>38</v>
      </c>
      <c r="CIM25" s="37">
        <f t="shared" si="7567"/>
        <v>38</v>
      </c>
      <c r="CIN25" s="37">
        <f t="shared" si="7567"/>
        <v>38</v>
      </c>
      <c r="CIO25" s="37">
        <f t="shared" si="7567"/>
        <v>38</v>
      </c>
      <c r="CIP25" s="37">
        <f t="shared" si="7567"/>
        <v>38</v>
      </c>
      <c r="CIQ25" s="37">
        <f t="shared" si="7567"/>
        <v>38</v>
      </c>
      <c r="CIR25" s="37">
        <f t="shared" si="7567"/>
        <v>38</v>
      </c>
      <c r="CIS25" s="37">
        <f t="shared" si="7567"/>
        <v>38</v>
      </c>
      <c r="CIT25" s="37">
        <f t="shared" si="7567"/>
        <v>38</v>
      </c>
      <c r="CIU25" s="37">
        <f t="shared" si="7567"/>
        <v>38</v>
      </c>
      <c r="CIV25" s="37">
        <f t="shared" si="7567"/>
        <v>38</v>
      </c>
      <c r="CIW25" s="37">
        <f t="shared" si="7567"/>
        <v>38</v>
      </c>
      <c r="CIX25" s="37">
        <f t="shared" si="7567"/>
        <v>38</v>
      </c>
      <c r="CIY25" s="37">
        <f t="shared" si="7567"/>
        <v>38</v>
      </c>
      <c r="CIZ25" s="37">
        <f t="shared" si="7567"/>
        <v>38</v>
      </c>
      <c r="CJA25" s="37">
        <f t="shared" si="7567"/>
        <v>38</v>
      </c>
      <c r="CJB25" s="37">
        <f t="shared" ref="CJB25:CLM25" si="7568">$AQ$25*(8*0.95)</f>
        <v>38</v>
      </c>
      <c r="CJC25" s="37">
        <f t="shared" si="7568"/>
        <v>38</v>
      </c>
      <c r="CJD25" s="37">
        <f t="shared" si="7568"/>
        <v>38</v>
      </c>
      <c r="CJE25" s="37">
        <f t="shared" si="7568"/>
        <v>38</v>
      </c>
      <c r="CJF25" s="37">
        <f t="shared" si="7568"/>
        <v>38</v>
      </c>
      <c r="CJG25" s="37">
        <f t="shared" si="7568"/>
        <v>38</v>
      </c>
      <c r="CJH25" s="37">
        <f t="shared" si="7568"/>
        <v>38</v>
      </c>
      <c r="CJI25" s="37">
        <f t="shared" si="7568"/>
        <v>38</v>
      </c>
      <c r="CJJ25" s="37">
        <f t="shared" si="7568"/>
        <v>38</v>
      </c>
      <c r="CJK25" s="37">
        <f t="shared" si="7568"/>
        <v>38</v>
      </c>
      <c r="CJL25" s="37">
        <f t="shared" si="7568"/>
        <v>38</v>
      </c>
      <c r="CJM25" s="37">
        <f t="shared" si="7568"/>
        <v>38</v>
      </c>
      <c r="CJN25" s="37">
        <f t="shared" si="7568"/>
        <v>38</v>
      </c>
      <c r="CJO25" s="37">
        <f t="shared" si="7568"/>
        <v>38</v>
      </c>
      <c r="CJP25" s="37">
        <f t="shared" si="7568"/>
        <v>38</v>
      </c>
      <c r="CJQ25" s="37">
        <f t="shared" si="7568"/>
        <v>38</v>
      </c>
      <c r="CJR25" s="37">
        <f t="shared" si="7568"/>
        <v>38</v>
      </c>
      <c r="CJS25" s="37">
        <f t="shared" si="7568"/>
        <v>38</v>
      </c>
      <c r="CJT25" s="37">
        <f t="shared" si="7568"/>
        <v>38</v>
      </c>
      <c r="CJU25" s="37">
        <f t="shared" si="7568"/>
        <v>38</v>
      </c>
      <c r="CJV25" s="37">
        <f t="shared" si="7568"/>
        <v>38</v>
      </c>
      <c r="CJW25" s="37">
        <f t="shared" si="7568"/>
        <v>38</v>
      </c>
      <c r="CJX25" s="37">
        <f t="shared" si="7568"/>
        <v>38</v>
      </c>
      <c r="CJY25" s="37">
        <f t="shared" si="7568"/>
        <v>38</v>
      </c>
      <c r="CJZ25" s="37">
        <f t="shared" si="7568"/>
        <v>38</v>
      </c>
      <c r="CKA25" s="37">
        <f t="shared" si="7568"/>
        <v>38</v>
      </c>
      <c r="CKB25" s="37">
        <f t="shared" si="7568"/>
        <v>38</v>
      </c>
      <c r="CKC25" s="37">
        <f t="shared" si="7568"/>
        <v>38</v>
      </c>
      <c r="CKD25" s="37">
        <f t="shared" si="7568"/>
        <v>38</v>
      </c>
      <c r="CKE25" s="37">
        <f t="shared" si="7568"/>
        <v>38</v>
      </c>
      <c r="CKF25" s="37">
        <f t="shared" si="7568"/>
        <v>38</v>
      </c>
      <c r="CKG25" s="37">
        <f t="shared" si="7568"/>
        <v>38</v>
      </c>
      <c r="CKH25" s="37">
        <f t="shared" si="7568"/>
        <v>38</v>
      </c>
      <c r="CKI25" s="37">
        <f t="shared" si="7568"/>
        <v>38</v>
      </c>
      <c r="CKJ25" s="37">
        <f t="shared" si="7568"/>
        <v>38</v>
      </c>
      <c r="CKK25" s="37">
        <f t="shared" si="7568"/>
        <v>38</v>
      </c>
      <c r="CKL25" s="37">
        <f t="shared" si="7568"/>
        <v>38</v>
      </c>
      <c r="CKM25" s="37">
        <f t="shared" si="7568"/>
        <v>38</v>
      </c>
      <c r="CKN25" s="37">
        <f t="shared" si="7568"/>
        <v>38</v>
      </c>
      <c r="CKO25" s="37">
        <f t="shared" si="7568"/>
        <v>38</v>
      </c>
      <c r="CKP25" s="37">
        <f t="shared" si="7568"/>
        <v>38</v>
      </c>
      <c r="CKQ25" s="37">
        <f t="shared" si="7568"/>
        <v>38</v>
      </c>
      <c r="CKR25" s="37">
        <f t="shared" si="7568"/>
        <v>38</v>
      </c>
      <c r="CKS25" s="37">
        <f t="shared" si="7568"/>
        <v>38</v>
      </c>
      <c r="CKT25" s="37">
        <f t="shared" si="7568"/>
        <v>38</v>
      </c>
      <c r="CKU25" s="37">
        <f t="shared" si="7568"/>
        <v>38</v>
      </c>
      <c r="CKV25" s="37">
        <f t="shared" si="7568"/>
        <v>38</v>
      </c>
      <c r="CKW25" s="37">
        <f t="shared" si="7568"/>
        <v>38</v>
      </c>
      <c r="CKX25" s="37">
        <f t="shared" si="7568"/>
        <v>38</v>
      </c>
      <c r="CKY25" s="37">
        <f t="shared" si="7568"/>
        <v>38</v>
      </c>
      <c r="CKZ25" s="37">
        <f t="shared" si="7568"/>
        <v>38</v>
      </c>
      <c r="CLA25" s="37">
        <f t="shared" si="7568"/>
        <v>38</v>
      </c>
      <c r="CLB25" s="37">
        <f t="shared" si="7568"/>
        <v>38</v>
      </c>
      <c r="CLC25" s="37">
        <f t="shared" si="7568"/>
        <v>38</v>
      </c>
      <c r="CLD25" s="37">
        <f t="shared" si="7568"/>
        <v>38</v>
      </c>
      <c r="CLE25" s="37">
        <f t="shared" si="7568"/>
        <v>38</v>
      </c>
      <c r="CLF25" s="37">
        <f t="shared" si="7568"/>
        <v>38</v>
      </c>
      <c r="CLG25" s="37">
        <f t="shared" si="7568"/>
        <v>38</v>
      </c>
      <c r="CLH25" s="37">
        <f t="shared" si="7568"/>
        <v>38</v>
      </c>
      <c r="CLI25" s="37">
        <f t="shared" si="7568"/>
        <v>38</v>
      </c>
      <c r="CLJ25" s="37">
        <f t="shared" si="7568"/>
        <v>38</v>
      </c>
      <c r="CLK25" s="37">
        <f t="shared" si="7568"/>
        <v>38</v>
      </c>
      <c r="CLL25" s="37">
        <f t="shared" si="7568"/>
        <v>38</v>
      </c>
      <c r="CLM25" s="37">
        <f t="shared" si="7568"/>
        <v>38</v>
      </c>
      <c r="CLN25" s="37">
        <f t="shared" ref="CLN25:CNY25" si="7569">$AQ$25*(8*0.95)</f>
        <v>38</v>
      </c>
      <c r="CLO25" s="37">
        <f t="shared" si="7569"/>
        <v>38</v>
      </c>
      <c r="CLP25" s="37">
        <f t="shared" si="7569"/>
        <v>38</v>
      </c>
      <c r="CLQ25" s="37">
        <f t="shared" si="7569"/>
        <v>38</v>
      </c>
      <c r="CLR25" s="37">
        <f t="shared" si="7569"/>
        <v>38</v>
      </c>
      <c r="CLS25" s="37">
        <f t="shared" si="7569"/>
        <v>38</v>
      </c>
      <c r="CLT25" s="37">
        <f t="shared" si="7569"/>
        <v>38</v>
      </c>
      <c r="CLU25" s="37">
        <f t="shared" si="7569"/>
        <v>38</v>
      </c>
      <c r="CLV25" s="37">
        <f t="shared" si="7569"/>
        <v>38</v>
      </c>
      <c r="CLW25" s="37">
        <f t="shared" si="7569"/>
        <v>38</v>
      </c>
      <c r="CLX25" s="37">
        <f t="shared" si="7569"/>
        <v>38</v>
      </c>
      <c r="CLY25" s="37">
        <f t="shared" si="7569"/>
        <v>38</v>
      </c>
      <c r="CLZ25" s="37">
        <f t="shared" si="7569"/>
        <v>38</v>
      </c>
      <c r="CMA25" s="37">
        <f t="shared" si="7569"/>
        <v>38</v>
      </c>
      <c r="CMB25" s="37">
        <f t="shared" si="7569"/>
        <v>38</v>
      </c>
      <c r="CMC25" s="37">
        <f t="shared" si="7569"/>
        <v>38</v>
      </c>
      <c r="CMD25" s="37">
        <f t="shared" si="7569"/>
        <v>38</v>
      </c>
      <c r="CME25" s="37">
        <f t="shared" si="7569"/>
        <v>38</v>
      </c>
      <c r="CMF25" s="37">
        <f t="shared" si="7569"/>
        <v>38</v>
      </c>
      <c r="CMG25" s="37">
        <f t="shared" si="7569"/>
        <v>38</v>
      </c>
      <c r="CMH25" s="37">
        <f t="shared" si="7569"/>
        <v>38</v>
      </c>
      <c r="CMI25" s="37">
        <f t="shared" si="7569"/>
        <v>38</v>
      </c>
      <c r="CMJ25" s="37">
        <f t="shared" si="7569"/>
        <v>38</v>
      </c>
      <c r="CMK25" s="37">
        <f t="shared" si="7569"/>
        <v>38</v>
      </c>
      <c r="CML25" s="37">
        <f t="shared" si="7569"/>
        <v>38</v>
      </c>
      <c r="CMM25" s="37">
        <f t="shared" si="7569"/>
        <v>38</v>
      </c>
      <c r="CMN25" s="37">
        <f t="shared" si="7569"/>
        <v>38</v>
      </c>
      <c r="CMO25" s="37">
        <f t="shared" si="7569"/>
        <v>38</v>
      </c>
      <c r="CMP25" s="37">
        <f t="shared" si="7569"/>
        <v>38</v>
      </c>
      <c r="CMQ25" s="37">
        <f t="shared" si="7569"/>
        <v>38</v>
      </c>
      <c r="CMR25" s="37">
        <f t="shared" si="7569"/>
        <v>38</v>
      </c>
      <c r="CMS25" s="37">
        <f t="shared" si="7569"/>
        <v>38</v>
      </c>
      <c r="CMT25" s="37">
        <f t="shared" si="7569"/>
        <v>38</v>
      </c>
      <c r="CMU25" s="37">
        <f t="shared" si="7569"/>
        <v>38</v>
      </c>
      <c r="CMV25" s="37">
        <f t="shared" si="7569"/>
        <v>38</v>
      </c>
      <c r="CMW25" s="37">
        <f t="shared" si="7569"/>
        <v>38</v>
      </c>
      <c r="CMX25" s="37">
        <f t="shared" si="7569"/>
        <v>38</v>
      </c>
      <c r="CMY25" s="37">
        <f t="shared" si="7569"/>
        <v>38</v>
      </c>
      <c r="CMZ25" s="37">
        <f t="shared" si="7569"/>
        <v>38</v>
      </c>
      <c r="CNA25" s="37">
        <f t="shared" si="7569"/>
        <v>38</v>
      </c>
      <c r="CNB25" s="37">
        <f t="shared" si="7569"/>
        <v>38</v>
      </c>
      <c r="CNC25" s="37">
        <f t="shared" si="7569"/>
        <v>38</v>
      </c>
      <c r="CND25" s="37">
        <f t="shared" si="7569"/>
        <v>38</v>
      </c>
      <c r="CNE25" s="37">
        <f t="shared" si="7569"/>
        <v>38</v>
      </c>
      <c r="CNF25" s="37">
        <f t="shared" si="7569"/>
        <v>38</v>
      </c>
      <c r="CNG25" s="37">
        <f t="shared" si="7569"/>
        <v>38</v>
      </c>
      <c r="CNH25" s="37">
        <f t="shared" si="7569"/>
        <v>38</v>
      </c>
      <c r="CNI25" s="37">
        <f t="shared" si="7569"/>
        <v>38</v>
      </c>
      <c r="CNJ25" s="37">
        <f t="shared" si="7569"/>
        <v>38</v>
      </c>
      <c r="CNK25" s="37">
        <f t="shared" si="7569"/>
        <v>38</v>
      </c>
      <c r="CNL25" s="37">
        <f t="shared" si="7569"/>
        <v>38</v>
      </c>
      <c r="CNM25" s="37">
        <f t="shared" si="7569"/>
        <v>38</v>
      </c>
      <c r="CNN25" s="37">
        <f t="shared" si="7569"/>
        <v>38</v>
      </c>
      <c r="CNO25" s="37">
        <f t="shared" si="7569"/>
        <v>38</v>
      </c>
      <c r="CNP25" s="37">
        <f t="shared" si="7569"/>
        <v>38</v>
      </c>
      <c r="CNQ25" s="37">
        <f t="shared" si="7569"/>
        <v>38</v>
      </c>
      <c r="CNR25" s="37">
        <f t="shared" si="7569"/>
        <v>38</v>
      </c>
      <c r="CNS25" s="37">
        <f t="shared" si="7569"/>
        <v>38</v>
      </c>
      <c r="CNT25" s="37">
        <f t="shared" si="7569"/>
        <v>38</v>
      </c>
      <c r="CNU25" s="37">
        <f t="shared" si="7569"/>
        <v>38</v>
      </c>
      <c r="CNV25" s="37">
        <f t="shared" si="7569"/>
        <v>38</v>
      </c>
      <c r="CNW25" s="37">
        <f t="shared" si="7569"/>
        <v>38</v>
      </c>
      <c r="CNX25" s="37">
        <f t="shared" si="7569"/>
        <v>38</v>
      </c>
      <c r="CNY25" s="37">
        <f t="shared" si="7569"/>
        <v>38</v>
      </c>
      <c r="CNZ25" s="37">
        <f t="shared" ref="CNZ25:CQK25" si="7570">$AQ$25*(8*0.95)</f>
        <v>38</v>
      </c>
      <c r="COA25" s="37">
        <f t="shared" si="7570"/>
        <v>38</v>
      </c>
      <c r="COB25" s="37">
        <f t="shared" si="7570"/>
        <v>38</v>
      </c>
      <c r="COC25" s="37">
        <f t="shared" si="7570"/>
        <v>38</v>
      </c>
      <c r="COD25" s="37">
        <f t="shared" si="7570"/>
        <v>38</v>
      </c>
      <c r="COE25" s="37">
        <f t="shared" si="7570"/>
        <v>38</v>
      </c>
      <c r="COF25" s="37">
        <f t="shared" si="7570"/>
        <v>38</v>
      </c>
      <c r="COG25" s="37">
        <f t="shared" si="7570"/>
        <v>38</v>
      </c>
      <c r="COH25" s="37">
        <f t="shared" si="7570"/>
        <v>38</v>
      </c>
      <c r="COI25" s="37">
        <f t="shared" si="7570"/>
        <v>38</v>
      </c>
      <c r="COJ25" s="37">
        <f t="shared" si="7570"/>
        <v>38</v>
      </c>
      <c r="COK25" s="37">
        <f t="shared" si="7570"/>
        <v>38</v>
      </c>
      <c r="COL25" s="37">
        <f t="shared" si="7570"/>
        <v>38</v>
      </c>
      <c r="COM25" s="37">
        <f t="shared" si="7570"/>
        <v>38</v>
      </c>
      <c r="CON25" s="37">
        <f t="shared" si="7570"/>
        <v>38</v>
      </c>
      <c r="COO25" s="37">
        <f t="shared" si="7570"/>
        <v>38</v>
      </c>
      <c r="COP25" s="37">
        <f t="shared" si="7570"/>
        <v>38</v>
      </c>
      <c r="COQ25" s="37">
        <f t="shared" si="7570"/>
        <v>38</v>
      </c>
      <c r="COR25" s="37">
        <f t="shared" si="7570"/>
        <v>38</v>
      </c>
      <c r="COS25" s="37">
        <f t="shared" si="7570"/>
        <v>38</v>
      </c>
      <c r="COT25" s="37">
        <f t="shared" si="7570"/>
        <v>38</v>
      </c>
      <c r="COU25" s="37">
        <f t="shared" si="7570"/>
        <v>38</v>
      </c>
      <c r="COV25" s="37">
        <f t="shared" si="7570"/>
        <v>38</v>
      </c>
      <c r="COW25" s="37">
        <f t="shared" si="7570"/>
        <v>38</v>
      </c>
      <c r="COX25" s="37">
        <f t="shared" si="7570"/>
        <v>38</v>
      </c>
      <c r="COY25" s="37">
        <f t="shared" si="7570"/>
        <v>38</v>
      </c>
      <c r="COZ25" s="37">
        <f t="shared" si="7570"/>
        <v>38</v>
      </c>
      <c r="CPA25" s="37">
        <f t="shared" si="7570"/>
        <v>38</v>
      </c>
      <c r="CPB25" s="37">
        <f t="shared" si="7570"/>
        <v>38</v>
      </c>
      <c r="CPC25" s="37">
        <f t="shared" si="7570"/>
        <v>38</v>
      </c>
      <c r="CPD25" s="37">
        <f t="shared" si="7570"/>
        <v>38</v>
      </c>
      <c r="CPE25" s="37">
        <f t="shared" si="7570"/>
        <v>38</v>
      </c>
      <c r="CPF25" s="37">
        <f t="shared" si="7570"/>
        <v>38</v>
      </c>
      <c r="CPG25" s="37">
        <f t="shared" si="7570"/>
        <v>38</v>
      </c>
      <c r="CPH25" s="37">
        <f t="shared" si="7570"/>
        <v>38</v>
      </c>
      <c r="CPI25" s="37">
        <f t="shared" si="7570"/>
        <v>38</v>
      </c>
      <c r="CPJ25" s="37">
        <f t="shared" si="7570"/>
        <v>38</v>
      </c>
      <c r="CPK25" s="37">
        <f t="shared" si="7570"/>
        <v>38</v>
      </c>
      <c r="CPL25" s="37">
        <f t="shared" si="7570"/>
        <v>38</v>
      </c>
      <c r="CPM25" s="37">
        <f t="shared" si="7570"/>
        <v>38</v>
      </c>
      <c r="CPN25" s="37">
        <f t="shared" si="7570"/>
        <v>38</v>
      </c>
      <c r="CPO25" s="37">
        <f t="shared" si="7570"/>
        <v>38</v>
      </c>
      <c r="CPP25" s="37">
        <f t="shared" si="7570"/>
        <v>38</v>
      </c>
      <c r="CPQ25" s="37">
        <f t="shared" si="7570"/>
        <v>38</v>
      </c>
      <c r="CPR25" s="37">
        <f t="shared" si="7570"/>
        <v>38</v>
      </c>
      <c r="CPS25" s="37">
        <f t="shared" si="7570"/>
        <v>38</v>
      </c>
      <c r="CPT25" s="37">
        <f t="shared" si="7570"/>
        <v>38</v>
      </c>
      <c r="CPU25" s="37">
        <f t="shared" si="7570"/>
        <v>38</v>
      </c>
      <c r="CPV25" s="37">
        <f t="shared" si="7570"/>
        <v>38</v>
      </c>
      <c r="CPW25" s="37">
        <f t="shared" si="7570"/>
        <v>38</v>
      </c>
      <c r="CPX25" s="37">
        <f t="shared" si="7570"/>
        <v>38</v>
      </c>
      <c r="CPY25" s="37">
        <f t="shared" si="7570"/>
        <v>38</v>
      </c>
      <c r="CPZ25" s="37">
        <f t="shared" si="7570"/>
        <v>38</v>
      </c>
      <c r="CQA25" s="37">
        <f t="shared" si="7570"/>
        <v>38</v>
      </c>
      <c r="CQB25" s="37">
        <f t="shared" si="7570"/>
        <v>38</v>
      </c>
      <c r="CQC25" s="37">
        <f t="shared" si="7570"/>
        <v>38</v>
      </c>
      <c r="CQD25" s="37">
        <f t="shared" si="7570"/>
        <v>38</v>
      </c>
      <c r="CQE25" s="37">
        <f t="shared" si="7570"/>
        <v>38</v>
      </c>
      <c r="CQF25" s="37">
        <f t="shared" si="7570"/>
        <v>38</v>
      </c>
      <c r="CQG25" s="37">
        <f t="shared" si="7570"/>
        <v>38</v>
      </c>
      <c r="CQH25" s="37">
        <f t="shared" si="7570"/>
        <v>38</v>
      </c>
      <c r="CQI25" s="37">
        <f t="shared" si="7570"/>
        <v>38</v>
      </c>
      <c r="CQJ25" s="37">
        <f t="shared" si="7570"/>
        <v>38</v>
      </c>
      <c r="CQK25" s="37">
        <f t="shared" si="7570"/>
        <v>38</v>
      </c>
      <c r="CQL25" s="37">
        <f t="shared" ref="CQL25:CSW25" si="7571">$AQ$25*(8*0.95)</f>
        <v>38</v>
      </c>
      <c r="CQM25" s="37">
        <f t="shared" si="7571"/>
        <v>38</v>
      </c>
      <c r="CQN25" s="37">
        <f t="shared" si="7571"/>
        <v>38</v>
      </c>
      <c r="CQO25" s="37">
        <f t="shared" si="7571"/>
        <v>38</v>
      </c>
      <c r="CQP25" s="37">
        <f t="shared" si="7571"/>
        <v>38</v>
      </c>
      <c r="CQQ25" s="37">
        <f t="shared" si="7571"/>
        <v>38</v>
      </c>
      <c r="CQR25" s="37">
        <f t="shared" si="7571"/>
        <v>38</v>
      </c>
      <c r="CQS25" s="37">
        <f t="shared" si="7571"/>
        <v>38</v>
      </c>
      <c r="CQT25" s="37">
        <f t="shared" si="7571"/>
        <v>38</v>
      </c>
      <c r="CQU25" s="37">
        <f t="shared" si="7571"/>
        <v>38</v>
      </c>
      <c r="CQV25" s="37">
        <f t="shared" si="7571"/>
        <v>38</v>
      </c>
      <c r="CQW25" s="37">
        <f t="shared" si="7571"/>
        <v>38</v>
      </c>
      <c r="CQX25" s="37">
        <f t="shared" si="7571"/>
        <v>38</v>
      </c>
      <c r="CQY25" s="37">
        <f t="shared" si="7571"/>
        <v>38</v>
      </c>
      <c r="CQZ25" s="37">
        <f t="shared" si="7571"/>
        <v>38</v>
      </c>
      <c r="CRA25" s="37">
        <f t="shared" si="7571"/>
        <v>38</v>
      </c>
      <c r="CRB25" s="37">
        <f t="shared" si="7571"/>
        <v>38</v>
      </c>
      <c r="CRC25" s="37">
        <f t="shared" si="7571"/>
        <v>38</v>
      </c>
      <c r="CRD25" s="37">
        <f t="shared" si="7571"/>
        <v>38</v>
      </c>
      <c r="CRE25" s="37">
        <f t="shared" si="7571"/>
        <v>38</v>
      </c>
      <c r="CRF25" s="37">
        <f t="shared" si="7571"/>
        <v>38</v>
      </c>
      <c r="CRG25" s="37">
        <f t="shared" si="7571"/>
        <v>38</v>
      </c>
      <c r="CRH25" s="37">
        <f t="shared" si="7571"/>
        <v>38</v>
      </c>
      <c r="CRI25" s="37">
        <f t="shared" si="7571"/>
        <v>38</v>
      </c>
      <c r="CRJ25" s="37">
        <f t="shared" si="7571"/>
        <v>38</v>
      </c>
      <c r="CRK25" s="37">
        <f t="shared" si="7571"/>
        <v>38</v>
      </c>
      <c r="CRL25" s="37">
        <f t="shared" si="7571"/>
        <v>38</v>
      </c>
      <c r="CRM25" s="37">
        <f t="shared" si="7571"/>
        <v>38</v>
      </c>
      <c r="CRN25" s="37">
        <f t="shared" si="7571"/>
        <v>38</v>
      </c>
      <c r="CRO25" s="37">
        <f t="shared" si="7571"/>
        <v>38</v>
      </c>
      <c r="CRP25" s="37">
        <f t="shared" si="7571"/>
        <v>38</v>
      </c>
      <c r="CRQ25" s="37">
        <f t="shared" si="7571"/>
        <v>38</v>
      </c>
      <c r="CRR25" s="37">
        <f t="shared" si="7571"/>
        <v>38</v>
      </c>
      <c r="CRS25" s="37">
        <f t="shared" si="7571"/>
        <v>38</v>
      </c>
      <c r="CRT25" s="37">
        <f t="shared" si="7571"/>
        <v>38</v>
      </c>
      <c r="CRU25" s="37">
        <f t="shared" si="7571"/>
        <v>38</v>
      </c>
      <c r="CRV25" s="37">
        <f t="shared" si="7571"/>
        <v>38</v>
      </c>
      <c r="CRW25" s="37">
        <f t="shared" si="7571"/>
        <v>38</v>
      </c>
      <c r="CRX25" s="37">
        <f t="shared" si="7571"/>
        <v>38</v>
      </c>
      <c r="CRY25" s="37">
        <f t="shared" si="7571"/>
        <v>38</v>
      </c>
      <c r="CRZ25" s="37">
        <f t="shared" si="7571"/>
        <v>38</v>
      </c>
      <c r="CSA25" s="37">
        <f t="shared" si="7571"/>
        <v>38</v>
      </c>
      <c r="CSB25" s="37">
        <f t="shared" si="7571"/>
        <v>38</v>
      </c>
      <c r="CSC25" s="37">
        <f t="shared" si="7571"/>
        <v>38</v>
      </c>
      <c r="CSD25" s="37">
        <f t="shared" si="7571"/>
        <v>38</v>
      </c>
      <c r="CSE25" s="37">
        <f t="shared" si="7571"/>
        <v>38</v>
      </c>
      <c r="CSF25" s="37">
        <f t="shared" si="7571"/>
        <v>38</v>
      </c>
      <c r="CSG25" s="37">
        <f t="shared" si="7571"/>
        <v>38</v>
      </c>
      <c r="CSH25" s="37">
        <f t="shared" si="7571"/>
        <v>38</v>
      </c>
      <c r="CSI25" s="37">
        <f t="shared" si="7571"/>
        <v>38</v>
      </c>
      <c r="CSJ25" s="37">
        <f t="shared" si="7571"/>
        <v>38</v>
      </c>
      <c r="CSK25" s="37">
        <f t="shared" si="7571"/>
        <v>38</v>
      </c>
      <c r="CSL25" s="37">
        <f t="shared" si="7571"/>
        <v>38</v>
      </c>
      <c r="CSM25" s="37">
        <f t="shared" si="7571"/>
        <v>38</v>
      </c>
      <c r="CSN25" s="37">
        <f t="shared" si="7571"/>
        <v>38</v>
      </c>
      <c r="CSO25" s="37">
        <f t="shared" si="7571"/>
        <v>38</v>
      </c>
      <c r="CSP25" s="37">
        <f t="shared" si="7571"/>
        <v>38</v>
      </c>
      <c r="CSQ25" s="37">
        <f t="shared" si="7571"/>
        <v>38</v>
      </c>
      <c r="CSR25" s="37">
        <f t="shared" si="7571"/>
        <v>38</v>
      </c>
      <c r="CSS25" s="37">
        <f t="shared" si="7571"/>
        <v>38</v>
      </c>
      <c r="CST25" s="37">
        <f t="shared" si="7571"/>
        <v>38</v>
      </c>
      <c r="CSU25" s="37">
        <f t="shared" si="7571"/>
        <v>38</v>
      </c>
      <c r="CSV25" s="37">
        <f t="shared" si="7571"/>
        <v>38</v>
      </c>
      <c r="CSW25" s="37">
        <f t="shared" si="7571"/>
        <v>38</v>
      </c>
      <c r="CSX25" s="37">
        <f t="shared" ref="CSX25:CVI25" si="7572">$AQ$25*(8*0.95)</f>
        <v>38</v>
      </c>
      <c r="CSY25" s="37">
        <f t="shared" si="7572"/>
        <v>38</v>
      </c>
      <c r="CSZ25" s="37">
        <f t="shared" si="7572"/>
        <v>38</v>
      </c>
      <c r="CTA25" s="37">
        <f t="shared" si="7572"/>
        <v>38</v>
      </c>
      <c r="CTB25" s="37">
        <f t="shared" si="7572"/>
        <v>38</v>
      </c>
      <c r="CTC25" s="37">
        <f t="shared" si="7572"/>
        <v>38</v>
      </c>
      <c r="CTD25" s="37">
        <f t="shared" si="7572"/>
        <v>38</v>
      </c>
      <c r="CTE25" s="37">
        <f t="shared" si="7572"/>
        <v>38</v>
      </c>
      <c r="CTF25" s="37">
        <f t="shared" si="7572"/>
        <v>38</v>
      </c>
      <c r="CTG25" s="37">
        <f t="shared" si="7572"/>
        <v>38</v>
      </c>
      <c r="CTH25" s="37">
        <f t="shared" si="7572"/>
        <v>38</v>
      </c>
      <c r="CTI25" s="37">
        <f t="shared" si="7572"/>
        <v>38</v>
      </c>
      <c r="CTJ25" s="37">
        <f t="shared" si="7572"/>
        <v>38</v>
      </c>
      <c r="CTK25" s="37">
        <f t="shared" si="7572"/>
        <v>38</v>
      </c>
      <c r="CTL25" s="37">
        <f t="shared" si="7572"/>
        <v>38</v>
      </c>
      <c r="CTM25" s="37">
        <f t="shared" si="7572"/>
        <v>38</v>
      </c>
      <c r="CTN25" s="37">
        <f t="shared" si="7572"/>
        <v>38</v>
      </c>
      <c r="CTO25" s="37">
        <f t="shared" si="7572"/>
        <v>38</v>
      </c>
      <c r="CTP25" s="37">
        <f t="shared" si="7572"/>
        <v>38</v>
      </c>
      <c r="CTQ25" s="37">
        <f t="shared" si="7572"/>
        <v>38</v>
      </c>
      <c r="CTR25" s="37">
        <f t="shared" si="7572"/>
        <v>38</v>
      </c>
      <c r="CTS25" s="37">
        <f t="shared" si="7572"/>
        <v>38</v>
      </c>
      <c r="CTT25" s="37">
        <f t="shared" si="7572"/>
        <v>38</v>
      </c>
      <c r="CTU25" s="37">
        <f t="shared" si="7572"/>
        <v>38</v>
      </c>
      <c r="CTV25" s="37">
        <f t="shared" si="7572"/>
        <v>38</v>
      </c>
      <c r="CTW25" s="37">
        <f t="shared" si="7572"/>
        <v>38</v>
      </c>
      <c r="CTX25" s="37">
        <f t="shared" si="7572"/>
        <v>38</v>
      </c>
      <c r="CTY25" s="37">
        <f t="shared" si="7572"/>
        <v>38</v>
      </c>
      <c r="CTZ25" s="37">
        <f t="shared" si="7572"/>
        <v>38</v>
      </c>
      <c r="CUA25" s="37">
        <f t="shared" si="7572"/>
        <v>38</v>
      </c>
      <c r="CUB25" s="37">
        <f t="shared" si="7572"/>
        <v>38</v>
      </c>
      <c r="CUC25" s="37">
        <f t="shared" si="7572"/>
        <v>38</v>
      </c>
      <c r="CUD25" s="37">
        <f t="shared" si="7572"/>
        <v>38</v>
      </c>
      <c r="CUE25" s="37">
        <f t="shared" si="7572"/>
        <v>38</v>
      </c>
      <c r="CUF25" s="37">
        <f t="shared" si="7572"/>
        <v>38</v>
      </c>
      <c r="CUG25" s="37">
        <f t="shared" si="7572"/>
        <v>38</v>
      </c>
      <c r="CUH25" s="37">
        <f t="shared" si="7572"/>
        <v>38</v>
      </c>
      <c r="CUI25" s="37">
        <f t="shared" si="7572"/>
        <v>38</v>
      </c>
      <c r="CUJ25" s="37">
        <f t="shared" si="7572"/>
        <v>38</v>
      </c>
      <c r="CUK25" s="37">
        <f t="shared" si="7572"/>
        <v>38</v>
      </c>
      <c r="CUL25" s="37">
        <f t="shared" si="7572"/>
        <v>38</v>
      </c>
      <c r="CUM25" s="37">
        <f t="shared" si="7572"/>
        <v>38</v>
      </c>
      <c r="CUN25" s="37">
        <f t="shared" si="7572"/>
        <v>38</v>
      </c>
      <c r="CUO25" s="37">
        <f t="shared" si="7572"/>
        <v>38</v>
      </c>
      <c r="CUP25" s="37">
        <f t="shared" si="7572"/>
        <v>38</v>
      </c>
      <c r="CUQ25" s="37">
        <f t="shared" si="7572"/>
        <v>38</v>
      </c>
      <c r="CUR25" s="37">
        <f t="shared" si="7572"/>
        <v>38</v>
      </c>
      <c r="CUS25" s="37">
        <f t="shared" si="7572"/>
        <v>38</v>
      </c>
      <c r="CUT25" s="37">
        <f t="shared" si="7572"/>
        <v>38</v>
      </c>
      <c r="CUU25" s="37">
        <f t="shared" si="7572"/>
        <v>38</v>
      </c>
      <c r="CUV25" s="37">
        <f t="shared" si="7572"/>
        <v>38</v>
      </c>
      <c r="CUW25" s="37">
        <f t="shared" si="7572"/>
        <v>38</v>
      </c>
      <c r="CUX25" s="37">
        <f t="shared" si="7572"/>
        <v>38</v>
      </c>
      <c r="CUY25" s="37">
        <f t="shared" si="7572"/>
        <v>38</v>
      </c>
      <c r="CUZ25" s="37">
        <f t="shared" si="7572"/>
        <v>38</v>
      </c>
      <c r="CVA25" s="37">
        <f t="shared" si="7572"/>
        <v>38</v>
      </c>
      <c r="CVB25" s="37">
        <f t="shared" si="7572"/>
        <v>38</v>
      </c>
      <c r="CVC25" s="37">
        <f t="shared" si="7572"/>
        <v>38</v>
      </c>
      <c r="CVD25" s="37">
        <f t="shared" si="7572"/>
        <v>38</v>
      </c>
      <c r="CVE25" s="37">
        <f t="shared" si="7572"/>
        <v>38</v>
      </c>
      <c r="CVF25" s="37">
        <f t="shared" si="7572"/>
        <v>38</v>
      </c>
      <c r="CVG25" s="37">
        <f t="shared" si="7572"/>
        <v>38</v>
      </c>
      <c r="CVH25" s="37">
        <f t="shared" si="7572"/>
        <v>38</v>
      </c>
      <c r="CVI25" s="37">
        <f t="shared" si="7572"/>
        <v>38</v>
      </c>
      <c r="CVJ25" s="37">
        <f t="shared" ref="CVJ25:CXU25" si="7573">$AQ$25*(8*0.95)</f>
        <v>38</v>
      </c>
      <c r="CVK25" s="37">
        <f t="shared" si="7573"/>
        <v>38</v>
      </c>
      <c r="CVL25" s="37">
        <f t="shared" si="7573"/>
        <v>38</v>
      </c>
      <c r="CVM25" s="37">
        <f t="shared" si="7573"/>
        <v>38</v>
      </c>
      <c r="CVN25" s="37">
        <f t="shared" si="7573"/>
        <v>38</v>
      </c>
      <c r="CVO25" s="37">
        <f t="shared" si="7573"/>
        <v>38</v>
      </c>
      <c r="CVP25" s="37">
        <f t="shared" si="7573"/>
        <v>38</v>
      </c>
      <c r="CVQ25" s="37">
        <f t="shared" si="7573"/>
        <v>38</v>
      </c>
      <c r="CVR25" s="37">
        <f t="shared" si="7573"/>
        <v>38</v>
      </c>
      <c r="CVS25" s="37">
        <f t="shared" si="7573"/>
        <v>38</v>
      </c>
      <c r="CVT25" s="37">
        <f t="shared" si="7573"/>
        <v>38</v>
      </c>
      <c r="CVU25" s="37">
        <f t="shared" si="7573"/>
        <v>38</v>
      </c>
      <c r="CVV25" s="37">
        <f t="shared" si="7573"/>
        <v>38</v>
      </c>
      <c r="CVW25" s="37">
        <f t="shared" si="7573"/>
        <v>38</v>
      </c>
      <c r="CVX25" s="37">
        <f t="shared" si="7573"/>
        <v>38</v>
      </c>
      <c r="CVY25" s="37">
        <f t="shared" si="7573"/>
        <v>38</v>
      </c>
      <c r="CVZ25" s="37">
        <f t="shared" si="7573"/>
        <v>38</v>
      </c>
      <c r="CWA25" s="37">
        <f t="shared" si="7573"/>
        <v>38</v>
      </c>
      <c r="CWB25" s="37">
        <f t="shared" si="7573"/>
        <v>38</v>
      </c>
      <c r="CWC25" s="37">
        <f t="shared" si="7573"/>
        <v>38</v>
      </c>
      <c r="CWD25" s="37">
        <f t="shared" si="7573"/>
        <v>38</v>
      </c>
      <c r="CWE25" s="37">
        <f t="shared" si="7573"/>
        <v>38</v>
      </c>
      <c r="CWF25" s="37">
        <f t="shared" si="7573"/>
        <v>38</v>
      </c>
      <c r="CWG25" s="37">
        <f t="shared" si="7573"/>
        <v>38</v>
      </c>
      <c r="CWH25" s="37">
        <f t="shared" si="7573"/>
        <v>38</v>
      </c>
      <c r="CWI25" s="37">
        <f t="shared" si="7573"/>
        <v>38</v>
      </c>
      <c r="CWJ25" s="37">
        <f t="shared" si="7573"/>
        <v>38</v>
      </c>
      <c r="CWK25" s="37">
        <f t="shared" si="7573"/>
        <v>38</v>
      </c>
      <c r="CWL25" s="37">
        <f t="shared" si="7573"/>
        <v>38</v>
      </c>
      <c r="CWM25" s="37">
        <f t="shared" si="7573"/>
        <v>38</v>
      </c>
      <c r="CWN25" s="37">
        <f t="shared" si="7573"/>
        <v>38</v>
      </c>
      <c r="CWO25" s="37">
        <f t="shared" si="7573"/>
        <v>38</v>
      </c>
      <c r="CWP25" s="37">
        <f t="shared" si="7573"/>
        <v>38</v>
      </c>
      <c r="CWQ25" s="37">
        <f t="shared" si="7573"/>
        <v>38</v>
      </c>
      <c r="CWR25" s="37">
        <f t="shared" si="7573"/>
        <v>38</v>
      </c>
      <c r="CWS25" s="37">
        <f t="shared" si="7573"/>
        <v>38</v>
      </c>
      <c r="CWT25" s="37">
        <f t="shared" si="7573"/>
        <v>38</v>
      </c>
      <c r="CWU25" s="37">
        <f t="shared" si="7573"/>
        <v>38</v>
      </c>
      <c r="CWV25" s="37">
        <f t="shared" si="7573"/>
        <v>38</v>
      </c>
      <c r="CWW25" s="37">
        <f t="shared" si="7573"/>
        <v>38</v>
      </c>
      <c r="CWX25" s="37">
        <f t="shared" si="7573"/>
        <v>38</v>
      </c>
      <c r="CWY25" s="37">
        <f t="shared" si="7573"/>
        <v>38</v>
      </c>
      <c r="CWZ25" s="37">
        <f t="shared" si="7573"/>
        <v>38</v>
      </c>
      <c r="CXA25" s="37">
        <f t="shared" si="7573"/>
        <v>38</v>
      </c>
      <c r="CXB25" s="37">
        <f t="shared" si="7573"/>
        <v>38</v>
      </c>
      <c r="CXC25" s="37">
        <f t="shared" si="7573"/>
        <v>38</v>
      </c>
      <c r="CXD25" s="37">
        <f t="shared" si="7573"/>
        <v>38</v>
      </c>
      <c r="CXE25" s="37">
        <f t="shared" si="7573"/>
        <v>38</v>
      </c>
      <c r="CXF25" s="37">
        <f t="shared" si="7573"/>
        <v>38</v>
      </c>
      <c r="CXG25" s="37">
        <f t="shared" si="7573"/>
        <v>38</v>
      </c>
      <c r="CXH25" s="37">
        <f t="shared" si="7573"/>
        <v>38</v>
      </c>
      <c r="CXI25" s="37">
        <f t="shared" si="7573"/>
        <v>38</v>
      </c>
      <c r="CXJ25" s="37">
        <f t="shared" si="7573"/>
        <v>38</v>
      </c>
      <c r="CXK25" s="37">
        <f t="shared" si="7573"/>
        <v>38</v>
      </c>
      <c r="CXL25" s="37">
        <f t="shared" si="7573"/>
        <v>38</v>
      </c>
      <c r="CXM25" s="37">
        <f t="shared" si="7573"/>
        <v>38</v>
      </c>
      <c r="CXN25" s="37">
        <f t="shared" si="7573"/>
        <v>38</v>
      </c>
      <c r="CXO25" s="37">
        <f t="shared" si="7573"/>
        <v>38</v>
      </c>
      <c r="CXP25" s="37">
        <f t="shared" si="7573"/>
        <v>38</v>
      </c>
      <c r="CXQ25" s="37">
        <f t="shared" si="7573"/>
        <v>38</v>
      </c>
      <c r="CXR25" s="37">
        <f t="shared" si="7573"/>
        <v>38</v>
      </c>
      <c r="CXS25" s="37">
        <f t="shared" si="7573"/>
        <v>38</v>
      </c>
      <c r="CXT25" s="37">
        <f t="shared" si="7573"/>
        <v>38</v>
      </c>
      <c r="CXU25" s="37">
        <f t="shared" si="7573"/>
        <v>38</v>
      </c>
      <c r="CXV25" s="37">
        <f t="shared" ref="CXV25:DAG25" si="7574">$AQ$25*(8*0.95)</f>
        <v>38</v>
      </c>
      <c r="CXW25" s="37">
        <f t="shared" si="7574"/>
        <v>38</v>
      </c>
      <c r="CXX25" s="37">
        <f t="shared" si="7574"/>
        <v>38</v>
      </c>
      <c r="CXY25" s="37">
        <f t="shared" si="7574"/>
        <v>38</v>
      </c>
      <c r="CXZ25" s="37">
        <f t="shared" si="7574"/>
        <v>38</v>
      </c>
      <c r="CYA25" s="37">
        <f t="shared" si="7574"/>
        <v>38</v>
      </c>
      <c r="CYB25" s="37">
        <f t="shared" si="7574"/>
        <v>38</v>
      </c>
      <c r="CYC25" s="37">
        <f t="shared" si="7574"/>
        <v>38</v>
      </c>
      <c r="CYD25" s="37">
        <f t="shared" si="7574"/>
        <v>38</v>
      </c>
      <c r="CYE25" s="37">
        <f t="shared" si="7574"/>
        <v>38</v>
      </c>
      <c r="CYF25" s="37">
        <f t="shared" si="7574"/>
        <v>38</v>
      </c>
      <c r="CYG25" s="37">
        <f t="shared" si="7574"/>
        <v>38</v>
      </c>
      <c r="CYH25" s="37">
        <f t="shared" si="7574"/>
        <v>38</v>
      </c>
      <c r="CYI25" s="37">
        <f t="shared" si="7574"/>
        <v>38</v>
      </c>
      <c r="CYJ25" s="37">
        <f t="shared" si="7574"/>
        <v>38</v>
      </c>
      <c r="CYK25" s="37">
        <f t="shared" si="7574"/>
        <v>38</v>
      </c>
      <c r="CYL25" s="37">
        <f t="shared" si="7574"/>
        <v>38</v>
      </c>
      <c r="CYM25" s="37">
        <f t="shared" si="7574"/>
        <v>38</v>
      </c>
      <c r="CYN25" s="37">
        <f t="shared" si="7574"/>
        <v>38</v>
      </c>
      <c r="CYO25" s="37">
        <f t="shared" si="7574"/>
        <v>38</v>
      </c>
      <c r="CYP25" s="37">
        <f t="shared" si="7574"/>
        <v>38</v>
      </c>
      <c r="CYQ25" s="37">
        <f t="shared" si="7574"/>
        <v>38</v>
      </c>
      <c r="CYR25" s="37">
        <f t="shared" si="7574"/>
        <v>38</v>
      </c>
      <c r="CYS25" s="37">
        <f t="shared" si="7574"/>
        <v>38</v>
      </c>
      <c r="CYT25" s="37">
        <f t="shared" si="7574"/>
        <v>38</v>
      </c>
      <c r="CYU25" s="37">
        <f t="shared" si="7574"/>
        <v>38</v>
      </c>
      <c r="CYV25" s="37">
        <f t="shared" si="7574"/>
        <v>38</v>
      </c>
      <c r="CYW25" s="37">
        <f t="shared" si="7574"/>
        <v>38</v>
      </c>
      <c r="CYX25" s="37">
        <f t="shared" si="7574"/>
        <v>38</v>
      </c>
      <c r="CYY25" s="37">
        <f t="shared" si="7574"/>
        <v>38</v>
      </c>
      <c r="CYZ25" s="37">
        <f t="shared" si="7574"/>
        <v>38</v>
      </c>
      <c r="CZA25" s="37">
        <f t="shared" si="7574"/>
        <v>38</v>
      </c>
      <c r="CZB25" s="37">
        <f t="shared" si="7574"/>
        <v>38</v>
      </c>
      <c r="CZC25" s="37">
        <f t="shared" si="7574"/>
        <v>38</v>
      </c>
      <c r="CZD25" s="37">
        <f t="shared" si="7574"/>
        <v>38</v>
      </c>
      <c r="CZE25" s="37">
        <f t="shared" si="7574"/>
        <v>38</v>
      </c>
      <c r="CZF25" s="37">
        <f t="shared" si="7574"/>
        <v>38</v>
      </c>
      <c r="CZG25" s="37">
        <f t="shared" si="7574"/>
        <v>38</v>
      </c>
      <c r="CZH25" s="37">
        <f t="shared" si="7574"/>
        <v>38</v>
      </c>
      <c r="CZI25" s="37">
        <f t="shared" si="7574"/>
        <v>38</v>
      </c>
      <c r="CZJ25" s="37">
        <f t="shared" si="7574"/>
        <v>38</v>
      </c>
      <c r="CZK25" s="37">
        <f t="shared" si="7574"/>
        <v>38</v>
      </c>
      <c r="CZL25" s="37">
        <f t="shared" si="7574"/>
        <v>38</v>
      </c>
      <c r="CZM25" s="37">
        <f t="shared" si="7574"/>
        <v>38</v>
      </c>
      <c r="CZN25" s="37">
        <f t="shared" si="7574"/>
        <v>38</v>
      </c>
      <c r="CZO25" s="37">
        <f t="shared" si="7574"/>
        <v>38</v>
      </c>
      <c r="CZP25" s="37">
        <f t="shared" si="7574"/>
        <v>38</v>
      </c>
      <c r="CZQ25" s="37">
        <f t="shared" si="7574"/>
        <v>38</v>
      </c>
      <c r="CZR25" s="37">
        <f t="shared" si="7574"/>
        <v>38</v>
      </c>
      <c r="CZS25" s="37">
        <f t="shared" si="7574"/>
        <v>38</v>
      </c>
      <c r="CZT25" s="37">
        <f t="shared" si="7574"/>
        <v>38</v>
      </c>
      <c r="CZU25" s="37">
        <f t="shared" si="7574"/>
        <v>38</v>
      </c>
      <c r="CZV25" s="37">
        <f t="shared" si="7574"/>
        <v>38</v>
      </c>
      <c r="CZW25" s="37">
        <f t="shared" si="7574"/>
        <v>38</v>
      </c>
      <c r="CZX25" s="37">
        <f t="shared" si="7574"/>
        <v>38</v>
      </c>
      <c r="CZY25" s="37">
        <f t="shared" si="7574"/>
        <v>38</v>
      </c>
      <c r="CZZ25" s="37">
        <f t="shared" si="7574"/>
        <v>38</v>
      </c>
      <c r="DAA25" s="37">
        <f t="shared" si="7574"/>
        <v>38</v>
      </c>
      <c r="DAB25" s="37">
        <f t="shared" si="7574"/>
        <v>38</v>
      </c>
      <c r="DAC25" s="37">
        <f t="shared" si="7574"/>
        <v>38</v>
      </c>
      <c r="DAD25" s="37">
        <f t="shared" si="7574"/>
        <v>38</v>
      </c>
      <c r="DAE25" s="37">
        <f t="shared" si="7574"/>
        <v>38</v>
      </c>
      <c r="DAF25" s="37">
        <f t="shared" si="7574"/>
        <v>38</v>
      </c>
      <c r="DAG25" s="37">
        <f t="shared" si="7574"/>
        <v>38</v>
      </c>
      <c r="DAH25" s="37">
        <f t="shared" ref="DAH25:DCS25" si="7575">$AQ$25*(8*0.95)</f>
        <v>38</v>
      </c>
      <c r="DAI25" s="37">
        <f t="shared" si="7575"/>
        <v>38</v>
      </c>
      <c r="DAJ25" s="37">
        <f t="shared" si="7575"/>
        <v>38</v>
      </c>
      <c r="DAK25" s="37">
        <f t="shared" si="7575"/>
        <v>38</v>
      </c>
      <c r="DAL25" s="37">
        <f t="shared" si="7575"/>
        <v>38</v>
      </c>
      <c r="DAM25" s="37">
        <f t="shared" si="7575"/>
        <v>38</v>
      </c>
      <c r="DAN25" s="37">
        <f t="shared" si="7575"/>
        <v>38</v>
      </c>
      <c r="DAO25" s="37">
        <f t="shared" si="7575"/>
        <v>38</v>
      </c>
      <c r="DAP25" s="37">
        <f t="shared" si="7575"/>
        <v>38</v>
      </c>
      <c r="DAQ25" s="37">
        <f t="shared" si="7575"/>
        <v>38</v>
      </c>
      <c r="DAR25" s="37">
        <f t="shared" si="7575"/>
        <v>38</v>
      </c>
      <c r="DAS25" s="37">
        <f t="shared" si="7575"/>
        <v>38</v>
      </c>
      <c r="DAT25" s="37">
        <f t="shared" si="7575"/>
        <v>38</v>
      </c>
      <c r="DAU25" s="37">
        <f t="shared" si="7575"/>
        <v>38</v>
      </c>
      <c r="DAV25" s="37">
        <f t="shared" si="7575"/>
        <v>38</v>
      </c>
      <c r="DAW25" s="37">
        <f t="shared" si="7575"/>
        <v>38</v>
      </c>
      <c r="DAX25" s="37">
        <f t="shared" si="7575"/>
        <v>38</v>
      </c>
      <c r="DAY25" s="37">
        <f t="shared" si="7575"/>
        <v>38</v>
      </c>
      <c r="DAZ25" s="37">
        <f t="shared" si="7575"/>
        <v>38</v>
      </c>
      <c r="DBA25" s="37">
        <f t="shared" si="7575"/>
        <v>38</v>
      </c>
      <c r="DBB25" s="37">
        <f t="shared" si="7575"/>
        <v>38</v>
      </c>
      <c r="DBC25" s="37">
        <f t="shared" si="7575"/>
        <v>38</v>
      </c>
      <c r="DBD25" s="37">
        <f t="shared" si="7575"/>
        <v>38</v>
      </c>
      <c r="DBE25" s="37">
        <f t="shared" si="7575"/>
        <v>38</v>
      </c>
      <c r="DBF25" s="37">
        <f t="shared" si="7575"/>
        <v>38</v>
      </c>
      <c r="DBG25" s="37">
        <f t="shared" si="7575"/>
        <v>38</v>
      </c>
      <c r="DBH25" s="37">
        <f t="shared" si="7575"/>
        <v>38</v>
      </c>
      <c r="DBI25" s="37">
        <f t="shared" si="7575"/>
        <v>38</v>
      </c>
      <c r="DBJ25" s="37">
        <f t="shared" si="7575"/>
        <v>38</v>
      </c>
      <c r="DBK25" s="37">
        <f t="shared" si="7575"/>
        <v>38</v>
      </c>
      <c r="DBL25" s="37">
        <f t="shared" si="7575"/>
        <v>38</v>
      </c>
      <c r="DBM25" s="37">
        <f t="shared" si="7575"/>
        <v>38</v>
      </c>
      <c r="DBN25" s="37">
        <f t="shared" si="7575"/>
        <v>38</v>
      </c>
      <c r="DBO25" s="37">
        <f t="shared" si="7575"/>
        <v>38</v>
      </c>
      <c r="DBP25" s="37">
        <f t="shared" si="7575"/>
        <v>38</v>
      </c>
      <c r="DBQ25" s="37">
        <f t="shared" si="7575"/>
        <v>38</v>
      </c>
      <c r="DBR25" s="37">
        <f t="shared" si="7575"/>
        <v>38</v>
      </c>
      <c r="DBS25" s="37">
        <f t="shared" si="7575"/>
        <v>38</v>
      </c>
      <c r="DBT25" s="37">
        <f t="shared" si="7575"/>
        <v>38</v>
      </c>
      <c r="DBU25" s="37">
        <f t="shared" si="7575"/>
        <v>38</v>
      </c>
      <c r="DBV25" s="37">
        <f t="shared" si="7575"/>
        <v>38</v>
      </c>
      <c r="DBW25" s="37">
        <f t="shared" si="7575"/>
        <v>38</v>
      </c>
      <c r="DBX25" s="37">
        <f t="shared" si="7575"/>
        <v>38</v>
      </c>
      <c r="DBY25" s="37">
        <f t="shared" si="7575"/>
        <v>38</v>
      </c>
      <c r="DBZ25" s="37">
        <f t="shared" si="7575"/>
        <v>38</v>
      </c>
      <c r="DCA25" s="37">
        <f t="shared" si="7575"/>
        <v>38</v>
      </c>
      <c r="DCB25" s="37">
        <f t="shared" si="7575"/>
        <v>38</v>
      </c>
      <c r="DCC25" s="37">
        <f t="shared" si="7575"/>
        <v>38</v>
      </c>
      <c r="DCD25" s="37">
        <f t="shared" si="7575"/>
        <v>38</v>
      </c>
      <c r="DCE25" s="37">
        <f t="shared" si="7575"/>
        <v>38</v>
      </c>
      <c r="DCF25" s="37">
        <f t="shared" si="7575"/>
        <v>38</v>
      </c>
      <c r="DCG25" s="37">
        <f t="shared" si="7575"/>
        <v>38</v>
      </c>
      <c r="DCH25" s="37">
        <f t="shared" si="7575"/>
        <v>38</v>
      </c>
      <c r="DCI25" s="37">
        <f t="shared" si="7575"/>
        <v>38</v>
      </c>
      <c r="DCJ25" s="37">
        <f t="shared" si="7575"/>
        <v>38</v>
      </c>
      <c r="DCK25" s="37">
        <f t="shared" si="7575"/>
        <v>38</v>
      </c>
      <c r="DCL25" s="37">
        <f t="shared" si="7575"/>
        <v>38</v>
      </c>
      <c r="DCM25" s="37">
        <f t="shared" si="7575"/>
        <v>38</v>
      </c>
      <c r="DCN25" s="37">
        <f t="shared" si="7575"/>
        <v>38</v>
      </c>
      <c r="DCO25" s="37">
        <f t="shared" si="7575"/>
        <v>38</v>
      </c>
      <c r="DCP25" s="37">
        <f t="shared" si="7575"/>
        <v>38</v>
      </c>
      <c r="DCQ25" s="37">
        <f t="shared" si="7575"/>
        <v>38</v>
      </c>
      <c r="DCR25" s="37">
        <f t="shared" si="7575"/>
        <v>38</v>
      </c>
      <c r="DCS25" s="37">
        <f t="shared" si="7575"/>
        <v>38</v>
      </c>
      <c r="DCT25" s="37">
        <f t="shared" ref="DCT25:DFE25" si="7576">$AQ$25*(8*0.95)</f>
        <v>38</v>
      </c>
      <c r="DCU25" s="37">
        <f t="shared" si="7576"/>
        <v>38</v>
      </c>
      <c r="DCV25" s="37">
        <f t="shared" si="7576"/>
        <v>38</v>
      </c>
      <c r="DCW25" s="37">
        <f t="shared" si="7576"/>
        <v>38</v>
      </c>
      <c r="DCX25" s="37">
        <f t="shared" si="7576"/>
        <v>38</v>
      </c>
      <c r="DCY25" s="37">
        <f t="shared" si="7576"/>
        <v>38</v>
      </c>
      <c r="DCZ25" s="37">
        <f t="shared" si="7576"/>
        <v>38</v>
      </c>
      <c r="DDA25" s="37">
        <f t="shared" si="7576"/>
        <v>38</v>
      </c>
      <c r="DDB25" s="37">
        <f t="shared" si="7576"/>
        <v>38</v>
      </c>
      <c r="DDC25" s="37">
        <f t="shared" si="7576"/>
        <v>38</v>
      </c>
      <c r="DDD25" s="37">
        <f t="shared" si="7576"/>
        <v>38</v>
      </c>
      <c r="DDE25" s="37">
        <f t="shared" si="7576"/>
        <v>38</v>
      </c>
      <c r="DDF25" s="37">
        <f t="shared" si="7576"/>
        <v>38</v>
      </c>
      <c r="DDG25" s="37">
        <f t="shared" si="7576"/>
        <v>38</v>
      </c>
      <c r="DDH25" s="37">
        <f t="shared" si="7576"/>
        <v>38</v>
      </c>
      <c r="DDI25" s="37">
        <f t="shared" si="7576"/>
        <v>38</v>
      </c>
      <c r="DDJ25" s="37">
        <f t="shared" si="7576"/>
        <v>38</v>
      </c>
      <c r="DDK25" s="37">
        <f t="shared" si="7576"/>
        <v>38</v>
      </c>
      <c r="DDL25" s="37">
        <f t="shared" si="7576"/>
        <v>38</v>
      </c>
      <c r="DDM25" s="37">
        <f t="shared" si="7576"/>
        <v>38</v>
      </c>
      <c r="DDN25" s="37">
        <f t="shared" si="7576"/>
        <v>38</v>
      </c>
      <c r="DDO25" s="37">
        <f t="shared" si="7576"/>
        <v>38</v>
      </c>
      <c r="DDP25" s="37">
        <f t="shared" si="7576"/>
        <v>38</v>
      </c>
      <c r="DDQ25" s="37">
        <f t="shared" si="7576"/>
        <v>38</v>
      </c>
      <c r="DDR25" s="37">
        <f t="shared" si="7576"/>
        <v>38</v>
      </c>
      <c r="DDS25" s="37">
        <f t="shared" si="7576"/>
        <v>38</v>
      </c>
      <c r="DDT25" s="37">
        <f t="shared" si="7576"/>
        <v>38</v>
      </c>
      <c r="DDU25" s="37">
        <f t="shared" si="7576"/>
        <v>38</v>
      </c>
      <c r="DDV25" s="37">
        <f t="shared" si="7576"/>
        <v>38</v>
      </c>
      <c r="DDW25" s="37">
        <f t="shared" si="7576"/>
        <v>38</v>
      </c>
      <c r="DDX25" s="37">
        <f t="shared" si="7576"/>
        <v>38</v>
      </c>
      <c r="DDY25" s="37">
        <f t="shared" si="7576"/>
        <v>38</v>
      </c>
      <c r="DDZ25" s="37">
        <f t="shared" si="7576"/>
        <v>38</v>
      </c>
      <c r="DEA25" s="37">
        <f t="shared" si="7576"/>
        <v>38</v>
      </c>
      <c r="DEB25" s="37">
        <f t="shared" si="7576"/>
        <v>38</v>
      </c>
      <c r="DEC25" s="37">
        <f t="shared" si="7576"/>
        <v>38</v>
      </c>
      <c r="DED25" s="37">
        <f t="shared" si="7576"/>
        <v>38</v>
      </c>
      <c r="DEE25" s="37">
        <f t="shared" si="7576"/>
        <v>38</v>
      </c>
      <c r="DEF25" s="37">
        <f t="shared" si="7576"/>
        <v>38</v>
      </c>
      <c r="DEG25" s="37">
        <f t="shared" si="7576"/>
        <v>38</v>
      </c>
      <c r="DEH25" s="37">
        <f t="shared" si="7576"/>
        <v>38</v>
      </c>
      <c r="DEI25" s="37">
        <f t="shared" si="7576"/>
        <v>38</v>
      </c>
      <c r="DEJ25" s="37">
        <f t="shared" si="7576"/>
        <v>38</v>
      </c>
      <c r="DEK25" s="37">
        <f t="shared" si="7576"/>
        <v>38</v>
      </c>
      <c r="DEL25" s="37">
        <f t="shared" si="7576"/>
        <v>38</v>
      </c>
      <c r="DEM25" s="37">
        <f t="shared" si="7576"/>
        <v>38</v>
      </c>
      <c r="DEN25" s="37">
        <f t="shared" si="7576"/>
        <v>38</v>
      </c>
      <c r="DEO25" s="37">
        <f t="shared" si="7576"/>
        <v>38</v>
      </c>
      <c r="DEP25" s="37">
        <f t="shared" si="7576"/>
        <v>38</v>
      </c>
      <c r="DEQ25" s="37">
        <f t="shared" si="7576"/>
        <v>38</v>
      </c>
      <c r="DER25" s="37">
        <f t="shared" si="7576"/>
        <v>38</v>
      </c>
      <c r="DES25" s="37">
        <f t="shared" si="7576"/>
        <v>38</v>
      </c>
      <c r="DET25" s="37">
        <f t="shared" si="7576"/>
        <v>38</v>
      </c>
      <c r="DEU25" s="37">
        <f t="shared" si="7576"/>
        <v>38</v>
      </c>
      <c r="DEV25" s="37">
        <f t="shared" si="7576"/>
        <v>38</v>
      </c>
      <c r="DEW25" s="37">
        <f t="shared" si="7576"/>
        <v>38</v>
      </c>
      <c r="DEX25" s="37">
        <f t="shared" si="7576"/>
        <v>38</v>
      </c>
      <c r="DEY25" s="37">
        <f t="shared" si="7576"/>
        <v>38</v>
      </c>
      <c r="DEZ25" s="37">
        <f t="shared" si="7576"/>
        <v>38</v>
      </c>
      <c r="DFA25" s="37">
        <f t="shared" si="7576"/>
        <v>38</v>
      </c>
      <c r="DFB25" s="37">
        <f t="shared" si="7576"/>
        <v>38</v>
      </c>
      <c r="DFC25" s="37">
        <f t="shared" si="7576"/>
        <v>38</v>
      </c>
      <c r="DFD25" s="37">
        <f t="shared" si="7576"/>
        <v>38</v>
      </c>
      <c r="DFE25" s="37">
        <f t="shared" si="7576"/>
        <v>38</v>
      </c>
      <c r="DFF25" s="37">
        <f t="shared" ref="DFF25:DHQ25" si="7577">$AQ$25*(8*0.95)</f>
        <v>38</v>
      </c>
      <c r="DFG25" s="37">
        <f t="shared" si="7577"/>
        <v>38</v>
      </c>
      <c r="DFH25" s="37">
        <f t="shared" si="7577"/>
        <v>38</v>
      </c>
      <c r="DFI25" s="37">
        <f t="shared" si="7577"/>
        <v>38</v>
      </c>
      <c r="DFJ25" s="37">
        <f t="shared" si="7577"/>
        <v>38</v>
      </c>
      <c r="DFK25" s="37">
        <f t="shared" si="7577"/>
        <v>38</v>
      </c>
      <c r="DFL25" s="37">
        <f t="shared" si="7577"/>
        <v>38</v>
      </c>
      <c r="DFM25" s="37">
        <f t="shared" si="7577"/>
        <v>38</v>
      </c>
      <c r="DFN25" s="37">
        <f t="shared" si="7577"/>
        <v>38</v>
      </c>
      <c r="DFO25" s="37">
        <f t="shared" si="7577"/>
        <v>38</v>
      </c>
      <c r="DFP25" s="37">
        <f t="shared" si="7577"/>
        <v>38</v>
      </c>
      <c r="DFQ25" s="37">
        <f t="shared" si="7577"/>
        <v>38</v>
      </c>
      <c r="DFR25" s="37">
        <f t="shared" si="7577"/>
        <v>38</v>
      </c>
      <c r="DFS25" s="37">
        <f t="shared" si="7577"/>
        <v>38</v>
      </c>
      <c r="DFT25" s="37">
        <f t="shared" si="7577"/>
        <v>38</v>
      </c>
      <c r="DFU25" s="37">
        <f t="shared" si="7577"/>
        <v>38</v>
      </c>
      <c r="DFV25" s="37">
        <f t="shared" si="7577"/>
        <v>38</v>
      </c>
      <c r="DFW25" s="37">
        <f t="shared" si="7577"/>
        <v>38</v>
      </c>
      <c r="DFX25" s="37">
        <f t="shared" si="7577"/>
        <v>38</v>
      </c>
      <c r="DFY25" s="37">
        <f t="shared" si="7577"/>
        <v>38</v>
      </c>
      <c r="DFZ25" s="37">
        <f t="shared" si="7577"/>
        <v>38</v>
      </c>
      <c r="DGA25" s="37">
        <f t="shared" si="7577"/>
        <v>38</v>
      </c>
      <c r="DGB25" s="37">
        <f t="shared" si="7577"/>
        <v>38</v>
      </c>
      <c r="DGC25" s="37">
        <f t="shared" si="7577"/>
        <v>38</v>
      </c>
      <c r="DGD25" s="37">
        <f t="shared" si="7577"/>
        <v>38</v>
      </c>
      <c r="DGE25" s="37">
        <f t="shared" si="7577"/>
        <v>38</v>
      </c>
      <c r="DGF25" s="37">
        <f t="shared" si="7577"/>
        <v>38</v>
      </c>
      <c r="DGG25" s="37">
        <f t="shared" si="7577"/>
        <v>38</v>
      </c>
      <c r="DGH25" s="37">
        <f t="shared" si="7577"/>
        <v>38</v>
      </c>
      <c r="DGI25" s="37">
        <f t="shared" si="7577"/>
        <v>38</v>
      </c>
      <c r="DGJ25" s="37">
        <f t="shared" si="7577"/>
        <v>38</v>
      </c>
      <c r="DGK25" s="37">
        <f t="shared" si="7577"/>
        <v>38</v>
      </c>
      <c r="DGL25" s="37">
        <f t="shared" si="7577"/>
        <v>38</v>
      </c>
      <c r="DGM25" s="37">
        <f t="shared" si="7577"/>
        <v>38</v>
      </c>
      <c r="DGN25" s="37">
        <f t="shared" si="7577"/>
        <v>38</v>
      </c>
      <c r="DGO25" s="37">
        <f t="shared" si="7577"/>
        <v>38</v>
      </c>
      <c r="DGP25" s="37">
        <f t="shared" si="7577"/>
        <v>38</v>
      </c>
      <c r="DGQ25" s="37">
        <f t="shared" si="7577"/>
        <v>38</v>
      </c>
      <c r="DGR25" s="37">
        <f t="shared" si="7577"/>
        <v>38</v>
      </c>
      <c r="DGS25" s="37">
        <f t="shared" si="7577"/>
        <v>38</v>
      </c>
      <c r="DGT25" s="37">
        <f t="shared" si="7577"/>
        <v>38</v>
      </c>
      <c r="DGU25" s="37">
        <f t="shared" si="7577"/>
        <v>38</v>
      </c>
      <c r="DGV25" s="37">
        <f t="shared" si="7577"/>
        <v>38</v>
      </c>
      <c r="DGW25" s="37">
        <f t="shared" si="7577"/>
        <v>38</v>
      </c>
      <c r="DGX25" s="37">
        <f t="shared" si="7577"/>
        <v>38</v>
      </c>
      <c r="DGY25" s="37">
        <f t="shared" si="7577"/>
        <v>38</v>
      </c>
      <c r="DGZ25" s="37">
        <f t="shared" si="7577"/>
        <v>38</v>
      </c>
      <c r="DHA25" s="37">
        <f t="shared" si="7577"/>
        <v>38</v>
      </c>
      <c r="DHB25" s="37">
        <f t="shared" si="7577"/>
        <v>38</v>
      </c>
      <c r="DHC25" s="37">
        <f t="shared" si="7577"/>
        <v>38</v>
      </c>
      <c r="DHD25" s="37">
        <f t="shared" si="7577"/>
        <v>38</v>
      </c>
      <c r="DHE25" s="37">
        <f t="shared" si="7577"/>
        <v>38</v>
      </c>
      <c r="DHF25" s="37">
        <f t="shared" si="7577"/>
        <v>38</v>
      </c>
      <c r="DHG25" s="37">
        <f t="shared" si="7577"/>
        <v>38</v>
      </c>
      <c r="DHH25" s="37">
        <f t="shared" si="7577"/>
        <v>38</v>
      </c>
      <c r="DHI25" s="37">
        <f t="shared" si="7577"/>
        <v>38</v>
      </c>
      <c r="DHJ25" s="37">
        <f t="shared" si="7577"/>
        <v>38</v>
      </c>
      <c r="DHK25" s="37">
        <f t="shared" si="7577"/>
        <v>38</v>
      </c>
      <c r="DHL25" s="37">
        <f t="shared" si="7577"/>
        <v>38</v>
      </c>
      <c r="DHM25" s="37">
        <f t="shared" si="7577"/>
        <v>38</v>
      </c>
      <c r="DHN25" s="37">
        <f t="shared" si="7577"/>
        <v>38</v>
      </c>
      <c r="DHO25" s="37">
        <f t="shared" si="7577"/>
        <v>38</v>
      </c>
      <c r="DHP25" s="37">
        <f t="shared" si="7577"/>
        <v>38</v>
      </c>
      <c r="DHQ25" s="37">
        <f t="shared" si="7577"/>
        <v>38</v>
      </c>
      <c r="DHR25" s="37">
        <f t="shared" ref="DHR25:DKC25" si="7578">$AQ$25*(8*0.95)</f>
        <v>38</v>
      </c>
      <c r="DHS25" s="37">
        <f t="shared" si="7578"/>
        <v>38</v>
      </c>
      <c r="DHT25" s="37">
        <f t="shared" si="7578"/>
        <v>38</v>
      </c>
      <c r="DHU25" s="37">
        <f t="shared" si="7578"/>
        <v>38</v>
      </c>
      <c r="DHV25" s="37">
        <f t="shared" si="7578"/>
        <v>38</v>
      </c>
      <c r="DHW25" s="37">
        <f t="shared" si="7578"/>
        <v>38</v>
      </c>
      <c r="DHX25" s="37">
        <f t="shared" si="7578"/>
        <v>38</v>
      </c>
      <c r="DHY25" s="37">
        <f t="shared" si="7578"/>
        <v>38</v>
      </c>
      <c r="DHZ25" s="37">
        <f t="shared" si="7578"/>
        <v>38</v>
      </c>
      <c r="DIA25" s="37">
        <f t="shared" si="7578"/>
        <v>38</v>
      </c>
      <c r="DIB25" s="37">
        <f t="shared" si="7578"/>
        <v>38</v>
      </c>
      <c r="DIC25" s="37">
        <f t="shared" si="7578"/>
        <v>38</v>
      </c>
      <c r="DID25" s="37">
        <f t="shared" si="7578"/>
        <v>38</v>
      </c>
      <c r="DIE25" s="37">
        <f t="shared" si="7578"/>
        <v>38</v>
      </c>
      <c r="DIF25" s="37">
        <f t="shared" si="7578"/>
        <v>38</v>
      </c>
      <c r="DIG25" s="37">
        <f t="shared" si="7578"/>
        <v>38</v>
      </c>
      <c r="DIH25" s="37">
        <f t="shared" si="7578"/>
        <v>38</v>
      </c>
      <c r="DII25" s="37">
        <f t="shared" si="7578"/>
        <v>38</v>
      </c>
      <c r="DIJ25" s="37">
        <f t="shared" si="7578"/>
        <v>38</v>
      </c>
      <c r="DIK25" s="37">
        <f t="shared" si="7578"/>
        <v>38</v>
      </c>
      <c r="DIL25" s="37">
        <f t="shared" si="7578"/>
        <v>38</v>
      </c>
      <c r="DIM25" s="37">
        <f t="shared" si="7578"/>
        <v>38</v>
      </c>
      <c r="DIN25" s="37">
        <f t="shared" si="7578"/>
        <v>38</v>
      </c>
      <c r="DIO25" s="37">
        <f t="shared" si="7578"/>
        <v>38</v>
      </c>
      <c r="DIP25" s="37">
        <f t="shared" si="7578"/>
        <v>38</v>
      </c>
      <c r="DIQ25" s="37">
        <f t="shared" si="7578"/>
        <v>38</v>
      </c>
      <c r="DIR25" s="37">
        <f t="shared" si="7578"/>
        <v>38</v>
      </c>
      <c r="DIS25" s="37">
        <f t="shared" si="7578"/>
        <v>38</v>
      </c>
      <c r="DIT25" s="37">
        <f t="shared" si="7578"/>
        <v>38</v>
      </c>
      <c r="DIU25" s="37">
        <f t="shared" si="7578"/>
        <v>38</v>
      </c>
      <c r="DIV25" s="37">
        <f t="shared" si="7578"/>
        <v>38</v>
      </c>
      <c r="DIW25" s="37">
        <f t="shared" si="7578"/>
        <v>38</v>
      </c>
      <c r="DIX25" s="37">
        <f t="shared" si="7578"/>
        <v>38</v>
      </c>
      <c r="DIY25" s="37">
        <f t="shared" si="7578"/>
        <v>38</v>
      </c>
      <c r="DIZ25" s="37">
        <f t="shared" si="7578"/>
        <v>38</v>
      </c>
      <c r="DJA25" s="37">
        <f t="shared" si="7578"/>
        <v>38</v>
      </c>
      <c r="DJB25" s="37">
        <f t="shared" si="7578"/>
        <v>38</v>
      </c>
      <c r="DJC25" s="37">
        <f t="shared" si="7578"/>
        <v>38</v>
      </c>
      <c r="DJD25" s="37">
        <f t="shared" si="7578"/>
        <v>38</v>
      </c>
      <c r="DJE25" s="37">
        <f t="shared" si="7578"/>
        <v>38</v>
      </c>
      <c r="DJF25" s="37">
        <f t="shared" si="7578"/>
        <v>38</v>
      </c>
      <c r="DJG25" s="37">
        <f t="shared" si="7578"/>
        <v>38</v>
      </c>
      <c r="DJH25" s="37">
        <f t="shared" si="7578"/>
        <v>38</v>
      </c>
      <c r="DJI25" s="37">
        <f t="shared" si="7578"/>
        <v>38</v>
      </c>
      <c r="DJJ25" s="37">
        <f t="shared" si="7578"/>
        <v>38</v>
      </c>
      <c r="DJK25" s="37">
        <f t="shared" si="7578"/>
        <v>38</v>
      </c>
      <c r="DJL25" s="37">
        <f t="shared" si="7578"/>
        <v>38</v>
      </c>
      <c r="DJM25" s="37">
        <f t="shared" si="7578"/>
        <v>38</v>
      </c>
      <c r="DJN25" s="37">
        <f t="shared" si="7578"/>
        <v>38</v>
      </c>
      <c r="DJO25" s="37">
        <f t="shared" si="7578"/>
        <v>38</v>
      </c>
      <c r="DJP25" s="37">
        <f t="shared" si="7578"/>
        <v>38</v>
      </c>
      <c r="DJQ25" s="37">
        <f t="shared" si="7578"/>
        <v>38</v>
      </c>
      <c r="DJR25" s="37">
        <f t="shared" si="7578"/>
        <v>38</v>
      </c>
      <c r="DJS25" s="37">
        <f t="shared" si="7578"/>
        <v>38</v>
      </c>
      <c r="DJT25" s="37">
        <f t="shared" si="7578"/>
        <v>38</v>
      </c>
      <c r="DJU25" s="37">
        <f t="shared" si="7578"/>
        <v>38</v>
      </c>
      <c r="DJV25" s="37">
        <f t="shared" si="7578"/>
        <v>38</v>
      </c>
      <c r="DJW25" s="37">
        <f t="shared" si="7578"/>
        <v>38</v>
      </c>
      <c r="DJX25" s="37">
        <f t="shared" si="7578"/>
        <v>38</v>
      </c>
      <c r="DJY25" s="37">
        <f t="shared" si="7578"/>
        <v>38</v>
      </c>
      <c r="DJZ25" s="37">
        <f t="shared" si="7578"/>
        <v>38</v>
      </c>
      <c r="DKA25" s="37">
        <f t="shared" si="7578"/>
        <v>38</v>
      </c>
      <c r="DKB25" s="37">
        <f t="shared" si="7578"/>
        <v>38</v>
      </c>
      <c r="DKC25" s="37">
        <f t="shared" si="7578"/>
        <v>38</v>
      </c>
      <c r="DKD25" s="37">
        <f t="shared" ref="DKD25:DMO25" si="7579">$AQ$25*(8*0.95)</f>
        <v>38</v>
      </c>
      <c r="DKE25" s="37">
        <f t="shared" si="7579"/>
        <v>38</v>
      </c>
      <c r="DKF25" s="37">
        <f t="shared" si="7579"/>
        <v>38</v>
      </c>
      <c r="DKG25" s="37">
        <f t="shared" si="7579"/>
        <v>38</v>
      </c>
      <c r="DKH25" s="37">
        <f t="shared" si="7579"/>
        <v>38</v>
      </c>
      <c r="DKI25" s="37">
        <f t="shared" si="7579"/>
        <v>38</v>
      </c>
      <c r="DKJ25" s="37">
        <f t="shared" si="7579"/>
        <v>38</v>
      </c>
      <c r="DKK25" s="37">
        <f t="shared" si="7579"/>
        <v>38</v>
      </c>
      <c r="DKL25" s="37">
        <f t="shared" si="7579"/>
        <v>38</v>
      </c>
      <c r="DKM25" s="37">
        <f t="shared" si="7579"/>
        <v>38</v>
      </c>
      <c r="DKN25" s="37">
        <f t="shared" si="7579"/>
        <v>38</v>
      </c>
      <c r="DKO25" s="37">
        <f t="shared" si="7579"/>
        <v>38</v>
      </c>
      <c r="DKP25" s="37">
        <f t="shared" si="7579"/>
        <v>38</v>
      </c>
      <c r="DKQ25" s="37">
        <f t="shared" si="7579"/>
        <v>38</v>
      </c>
      <c r="DKR25" s="37">
        <f t="shared" si="7579"/>
        <v>38</v>
      </c>
      <c r="DKS25" s="37">
        <f t="shared" si="7579"/>
        <v>38</v>
      </c>
      <c r="DKT25" s="37">
        <f t="shared" si="7579"/>
        <v>38</v>
      </c>
      <c r="DKU25" s="37">
        <f t="shared" si="7579"/>
        <v>38</v>
      </c>
      <c r="DKV25" s="37">
        <f t="shared" si="7579"/>
        <v>38</v>
      </c>
      <c r="DKW25" s="37">
        <f t="shared" si="7579"/>
        <v>38</v>
      </c>
      <c r="DKX25" s="37">
        <f t="shared" si="7579"/>
        <v>38</v>
      </c>
      <c r="DKY25" s="37">
        <f t="shared" si="7579"/>
        <v>38</v>
      </c>
      <c r="DKZ25" s="37">
        <f t="shared" si="7579"/>
        <v>38</v>
      </c>
      <c r="DLA25" s="37">
        <f t="shared" si="7579"/>
        <v>38</v>
      </c>
      <c r="DLB25" s="37">
        <f t="shared" si="7579"/>
        <v>38</v>
      </c>
      <c r="DLC25" s="37">
        <f t="shared" si="7579"/>
        <v>38</v>
      </c>
      <c r="DLD25" s="37">
        <f t="shared" si="7579"/>
        <v>38</v>
      </c>
      <c r="DLE25" s="37">
        <f t="shared" si="7579"/>
        <v>38</v>
      </c>
      <c r="DLF25" s="37">
        <f t="shared" si="7579"/>
        <v>38</v>
      </c>
      <c r="DLG25" s="37">
        <f t="shared" si="7579"/>
        <v>38</v>
      </c>
      <c r="DLH25" s="37">
        <f t="shared" si="7579"/>
        <v>38</v>
      </c>
      <c r="DLI25" s="37">
        <f t="shared" si="7579"/>
        <v>38</v>
      </c>
      <c r="DLJ25" s="37">
        <f t="shared" si="7579"/>
        <v>38</v>
      </c>
      <c r="DLK25" s="37">
        <f t="shared" si="7579"/>
        <v>38</v>
      </c>
      <c r="DLL25" s="37">
        <f t="shared" si="7579"/>
        <v>38</v>
      </c>
      <c r="DLM25" s="37">
        <f t="shared" si="7579"/>
        <v>38</v>
      </c>
      <c r="DLN25" s="37">
        <f t="shared" si="7579"/>
        <v>38</v>
      </c>
      <c r="DLO25" s="37">
        <f t="shared" si="7579"/>
        <v>38</v>
      </c>
      <c r="DLP25" s="37">
        <f t="shared" si="7579"/>
        <v>38</v>
      </c>
      <c r="DLQ25" s="37">
        <f t="shared" si="7579"/>
        <v>38</v>
      </c>
      <c r="DLR25" s="37">
        <f t="shared" si="7579"/>
        <v>38</v>
      </c>
      <c r="DLS25" s="37">
        <f t="shared" si="7579"/>
        <v>38</v>
      </c>
      <c r="DLT25" s="37">
        <f t="shared" si="7579"/>
        <v>38</v>
      </c>
      <c r="DLU25" s="37">
        <f t="shared" si="7579"/>
        <v>38</v>
      </c>
      <c r="DLV25" s="37">
        <f t="shared" si="7579"/>
        <v>38</v>
      </c>
      <c r="DLW25" s="37">
        <f t="shared" si="7579"/>
        <v>38</v>
      </c>
      <c r="DLX25" s="37">
        <f t="shared" si="7579"/>
        <v>38</v>
      </c>
      <c r="DLY25" s="37">
        <f t="shared" si="7579"/>
        <v>38</v>
      </c>
      <c r="DLZ25" s="37">
        <f t="shared" si="7579"/>
        <v>38</v>
      </c>
      <c r="DMA25" s="37">
        <f t="shared" si="7579"/>
        <v>38</v>
      </c>
      <c r="DMB25" s="37">
        <f t="shared" si="7579"/>
        <v>38</v>
      </c>
      <c r="DMC25" s="37">
        <f t="shared" si="7579"/>
        <v>38</v>
      </c>
      <c r="DMD25" s="37">
        <f t="shared" si="7579"/>
        <v>38</v>
      </c>
      <c r="DME25" s="37">
        <f t="shared" si="7579"/>
        <v>38</v>
      </c>
      <c r="DMF25" s="37">
        <f t="shared" si="7579"/>
        <v>38</v>
      </c>
      <c r="DMG25" s="37">
        <f t="shared" si="7579"/>
        <v>38</v>
      </c>
      <c r="DMH25" s="37">
        <f t="shared" si="7579"/>
        <v>38</v>
      </c>
      <c r="DMI25" s="37">
        <f t="shared" si="7579"/>
        <v>38</v>
      </c>
      <c r="DMJ25" s="37">
        <f t="shared" si="7579"/>
        <v>38</v>
      </c>
      <c r="DMK25" s="37">
        <f t="shared" si="7579"/>
        <v>38</v>
      </c>
      <c r="DML25" s="37">
        <f t="shared" si="7579"/>
        <v>38</v>
      </c>
      <c r="DMM25" s="37">
        <f t="shared" si="7579"/>
        <v>38</v>
      </c>
      <c r="DMN25" s="37">
        <f t="shared" si="7579"/>
        <v>38</v>
      </c>
      <c r="DMO25" s="37">
        <f t="shared" si="7579"/>
        <v>38</v>
      </c>
      <c r="DMP25" s="37">
        <f t="shared" ref="DMP25:DPA25" si="7580">$AQ$25*(8*0.95)</f>
        <v>38</v>
      </c>
      <c r="DMQ25" s="37">
        <f t="shared" si="7580"/>
        <v>38</v>
      </c>
      <c r="DMR25" s="37">
        <f t="shared" si="7580"/>
        <v>38</v>
      </c>
      <c r="DMS25" s="37">
        <f t="shared" si="7580"/>
        <v>38</v>
      </c>
      <c r="DMT25" s="37">
        <f t="shared" si="7580"/>
        <v>38</v>
      </c>
      <c r="DMU25" s="37">
        <f t="shared" si="7580"/>
        <v>38</v>
      </c>
      <c r="DMV25" s="37">
        <f t="shared" si="7580"/>
        <v>38</v>
      </c>
      <c r="DMW25" s="37">
        <f t="shared" si="7580"/>
        <v>38</v>
      </c>
      <c r="DMX25" s="37">
        <f t="shared" si="7580"/>
        <v>38</v>
      </c>
      <c r="DMY25" s="37">
        <f t="shared" si="7580"/>
        <v>38</v>
      </c>
      <c r="DMZ25" s="37">
        <f t="shared" si="7580"/>
        <v>38</v>
      </c>
      <c r="DNA25" s="37">
        <f t="shared" si="7580"/>
        <v>38</v>
      </c>
      <c r="DNB25" s="37">
        <f t="shared" si="7580"/>
        <v>38</v>
      </c>
      <c r="DNC25" s="37">
        <f t="shared" si="7580"/>
        <v>38</v>
      </c>
      <c r="DND25" s="37">
        <f t="shared" si="7580"/>
        <v>38</v>
      </c>
      <c r="DNE25" s="37">
        <f t="shared" si="7580"/>
        <v>38</v>
      </c>
      <c r="DNF25" s="37">
        <f t="shared" si="7580"/>
        <v>38</v>
      </c>
      <c r="DNG25" s="37">
        <f t="shared" si="7580"/>
        <v>38</v>
      </c>
      <c r="DNH25" s="37">
        <f t="shared" si="7580"/>
        <v>38</v>
      </c>
      <c r="DNI25" s="37">
        <f t="shared" si="7580"/>
        <v>38</v>
      </c>
      <c r="DNJ25" s="37">
        <f t="shared" si="7580"/>
        <v>38</v>
      </c>
      <c r="DNK25" s="37">
        <f t="shared" si="7580"/>
        <v>38</v>
      </c>
      <c r="DNL25" s="37">
        <f t="shared" si="7580"/>
        <v>38</v>
      </c>
      <c r="DNM25" s="37">
        <f t="shared" si="7580"/>
        <v>38</v>
      </c>
      <c r="DNN25" s="37">
        <f t="shared" si="7580"/>
        <v>38</v>
      </c>
      <c r="DNO25" s="37">
        <f t="shared" si="7580"/>
        <v>38</v>
      </c>
      <c r="DNP25" s="37">
        <f t="shared" si="7580"/>
        <v>38</v>
      </c>
      <c r="DNQ25" s="37">
        <f t="shared" si="7580"/>
        <v>38</v>
      </c>
      <c r="DNR25" s="37">
        <f t="shared" si="7580"/>
        <v>38</v>
      </c>
      <c r="DNS25" s="37">
        <f t="shared" si="7580"/>
        <v>38</v>
      </c>
      <c r="DNT25" s="37">
        <f t="shared" si="7580"/>
        <v>38</v>
      </c>
      <c r="DNU25" s="37">
        <f t="shared" si="7580"/>
        <v>38</v>
      </c>
      <c r="DNV25" s="37">
        <f t="shared" si="7580"/>
        <v>38</v>
      </c>
      <c r="DNW25" s="37">
        <f t="shared" si="7580"/>
        <v>38</v>
      </c>
      <c r="DNX25" s="37">
        <f t="shared" si="7580"/>
        <v>38</v>
      </c>
      <c r="DNY25" s="37">
        <f t="shared" si="7580"/>
        <v>38</v>
      </c>
      <c r="DNZ25" s="37">
        <f t="shared" si="7580"/>
        <v>38</v>
      </c>
      <c r="DOA25" s="37">
        <f t="shared" si="7580"/>
        <v>38</v>
      </c>
      <c r="DOB25" s="37">
        <f t="shared" si="7580"/>
        <v>38</v>
      </c>
      <c r="DOC25" s="37">
        <f t="shared" si="7580"/>
        <v>38</v>
      </c>
      <c r="DOD25" s="37">
        <f t="shared" si="7580"/>
        <v>38</v>
      </c>
      <c r="DOE25" s="37">
        <f t="shared" si="7580"/>
        <v>38</v>
      </c>
      <c r="DOF25" s="37">
        <f t="shared" si="7580"/>
        <v>38</v>
      </c>
      <c r="DOG25" s="37">
        <f t="shared" si="7580"/>
        <v>38</v>
      </c>
      <c r="DOH25" s="37">
        <f t="shared" si="7580"/>
        <v>38</v>
      </c>
      <c r="DOI25" s="37">
        <f t="shared" si="7580"/>
        <v>38</v>
      </c>
      <c r="DOJ25" s="37">
        <f t="shared" si="7580"/>
        <v>38</v>
      </c>
      <c r="DOK25" s="37">
        <f t="shared" si="7580"/>
        <v>38</v>
      </c>
      <c r="DOL25" s="37">
        <f t="shared" si="7580"/>
        <v>38</v>
      </c>
      <c r="DOM25" s="37">
        <f t="shared" si="7580"/>
        <v>38</v>
      </c>
      <c r="DON25" s="37">
        <f t="shared" si="7580"/>
        <v>38</v>
      </c>
      <c r="DOO25" s="37">
        <f t="shared" si="7580"/>
        <v>38</v>
      </c>
      <c r="DOP25" s="37">
        <f t="shared" si="7580"/>
        <v>38</v>
      </c>
      <c r="DOQ25" s="37">
        <f t="shared" si="7580"/>
        <v>38</v>
      </c>
      <c r="DOR25" s="37">
        <f t="shared" si="7580"/>
        <v>38</v>
      </c>
      <c r="DOS25" s="37">
        <f t="shared" si="7580"/>
        <v>38</v>
      </c>
      <c r="DOT25" s="37">
        <f t="shared" si="7580"/>
        <v>38</v>
      </c>
      <c r="DOU25" s="37">
        <f t="shared" si="7580"/>
        <v>38</v>
      </c>
      <c r="DOV25" s="37">
        <f t="shared" si="7580"/>
        <v>38</v>
      </c>
      <c r="DOW25" s="37">
        <f t="shared" si="7580"/>
        <v>38</v>
      </c>
      <c r="DOX25" s="37">
        <f t="shared" si="7580"/>
        <v>38</v>
      </c>
      <c r="DOY25" s="37">
        <f t="shared" si="7580"/>
        <v>38</v>
      </c>
      <c r="DOZ25" s="37">
        <f t="shared" si="7580"/>
        <v>38</v>
      </c>
      <c r="DPA25" s="37">
        <f t="shared" si="7580"/>
        <v>38</v>
      </c>
      <c r="DPB25" s="37">
        <f t="shared" ref="DPB25:DRM25" si="7581">$AQ$25*(8*0.95)</f>
        <v>38</v>
      </c>
      <c r="DPC25" s="37">
        <f t="shared" si="7581"/>
        <v>38</v>
      </c>
      <c r="DPD25" s="37">
        <f t="shared" si="7581"/>
        <v>38</v>
      </c>
      <c r="DPE25" s="37">
        <f t="shared" si="7581"/>
        <v>38</v>
      </c>
      <c r="DPF25" s="37">
        <f t="shared" si="7581"/>
        <v>38</v>
      </c>
      <c r="DPG25" s="37">
        <f t="shared" si="7581"/>
        <v>38</v>
      </c>
      <c r="DPH25" s="37">
        <f t="shared" si="7581"/>
        <v>38</v>
      </c>
      <c r="DPI25" s="37">
        <f t="shared" si="7581"/>
        <v>38</v>
      </c>
      <c r="DPJ25" s="37">
        <f t="shared" si="7581"/>
        <v>38</v>
      </c>
      <c r="DPK25" s="37">
        <f t="shared" si="7581"/>
        <v>38</v>
      </c>
      <c r="DPL25" s="37">
        <f t="shared" si="7581"/>
        <v>38</v>
      </c>
      <c r="DPM25" s="37">
        <f t="shared" si="7581"/>
        <v>38</v>
      </c>
      <c r="DPN25" s="37">
        <f t="shared" si="7581"/>
        <v>38</v>
      </c>
      <c r="DPO25" s="37">
        <f t="shared" si="7581"/>
        <v>38</v>
      </c>
      <c r="DPP25" s="37">
        <f t="shared" si="7581"/>
        <v>38</v>
      </c>
      <c r="DPQ25" s="37">
        <f t="shared" si="7581"/>
        <v>38</v>
      </c>
      <c r="DPR25" s="37">
        <f t="shared" si="7581"/>
        <v>38</v>
      </c>
      <c r="DPS25" s="37">
        <f t="shared" si="7581"/>
        <v>38</v>
      </c>
      <c r="DPT25" s="37">
        <f t="shared" si="7581"/>
        <v>38</v>
      </c>
      <c r="DPU25" s="37">
        <f t="shared" si="7581"/>
        <v>38</v>
      </c>
      <c r="DPV25" s="37">
        <f t="shared" si="7581"/>
        <v>38</v>
      </c>
      <c r="DPW25" s="37">
        <f t="shared" si="7581"/>
        <v>38</v>
      </c>
      <c r="DPX25" s="37">
        <f t="shared" si="7581"/>
        <v>38</v>
      </c>
      <c r="DPY25" s="37">
        <f t="shared" si="7581"/>
        <v>38</v>
      </c>
      <c r="DPZ25" s="37">
        <f t="shared" si="7581"/>
        <v>38</v>
      </c>
      <c r="DQA25" s="37">
        <f t="shared" si="7581"/>
        <v>38</v>
      </c>
      <c r="DQB25" s="37">
        <f t="shared" si="7581"/>
        <v>38</v>
      </c>
      <c r="DQC25" s="37">
        <f t="shared" si="7581"/>
        <v>38</v>
      </c>
      <c r="DQD25" s="37">
        <f t="shared" si="7581"/>
        <v>38</v>
      </c>
      <c r="DQE25" s="37">
        <f t="shared" si="7581"/>
        <v>38</v>
      </c>
      <c r="DQF25" s="37">
        <f t="shared" si="7581"/>
        <v>38</v>
      </c>
      <c r="DQG25" s="37">
        <f t="shared" si="7581"/>
        <v>38</v>
      </c>
      <c r="DQH25" s="37">
        <f t="shared" si="7581"/>
        <v>38</v>
      </c>
      <c r="DQI25" s="37">
        <f t="shared" si="7581"/>
        <v>38</v>
      </c>
      <c r="DQJ25" s="37">
        <f t="shared" si="7581"/>
        <v>38</v>
      </c>
      <c r="DQK25" s="37">
        <f t="shared" si="7581"/>
        <v>38</v>
      </c>
      <c r="DQL25" s="37">
        <f t="shared" si="7581"/>
        <v>38</v>
      </c>
      <c r="DQM25" s="37">
        <f t="shared" si="7581"/>
        <v>38</v>
      </c>
      <c r="DQN25" s="37">
        <f t="shared" si="7581"/>
        <v>38</v>
      </c>
      <c r="DQO25" s="37">
        <f t="shared" si="7581"/>
        <v>38</v>
      </c>
      <c r="DQP25" s="37">
        <f t="shared" si="7581"/>
        <v>38</v>
      </c>
      <c r="DQQ25" s="37">
        <f t="shared" si="7581"/>
        <v>38</v>
      </c>
      <c r="DQR25" s="37">
        <f t="shared" si="7581"/>
        <v>38</v>
      </c>
      <c r="DQS25" s="37">
        <f t="shared" si="7581"/>
        <v>38</v>
      </c>
      <c r="DQT25" s="37">
        <f t="shared" si="7581"/>
        <v>38</v>
      </c>
      <c r="DQU25" s="37">
        <f t="shared" si="7581"/>
        <v>38</v>
      </c>
      <c r="DQV25" s="37">
        <f t="shared" si="7581"/>
        <v>38</v>
      </c>
      <c r="DQW25" s="37">
        <f t="shared" si="7581"/>
        <v>38</v>
      </c>
      <c r="DQX25" s="37">
        <f t="shared" si="7581"/>
        <v>38</v>
      </c>
      <c r="DQY25" s="37">
        <f t="shared" si="7581"/>
        <v>38</v>
      </c>
      <c r="DQZ25" s="37">
        <f t="shared" si="7581"/>
        <v>38</v>
      </c>
      <c r="DRA25" s="37">
        <f t="shared" si="7581"/>
        <v>38</v>
      </c>
      <c r="DRB25" s="37">
        <f t="shared" si="7581"/>
        <v>38</v>
      </c>
      <c r="DRC25" s="37">
        <f t="shared" si="7581"/>
        <v>38</v>
      </c>
      <c r="DRD25" s="37">
        <f t="shared" si="7581"/>
        <v>38</v>
      </c>
      <c r="DRE25" s="37">
        <f t="shared" si="7581"/>
        <v>38</v>
      </c>
      <c r="DRF25" s="37">
        <f t="shared" si="7581"/>
        <v>38</v>
      </c>
      <c r="DRG25" s="37">
        <f t="shared" si="7581"/>
        <v>38</v>
      </c>
      <c r="DRH25" s="37">
        <f t="shared" si="7581"/>
        <v>38</v>
      </c>
      <c r="DRI25" s="37">
        <f t="shared" si="7581"/>
        <v>38</v>
      </c>
      <c r="DRJ25" s="37">
        <f t="shared" si="7581"/>
        <v>38</v>
      </c>
      <c r="DRK25" s="37">
        <f t="shared" si="7581"/>
        <v>38</v>
      </c>
      <c r="DRL25" s="37">
        <f t="shared" si="7581"/>
        <v>38</v>
      </c>
      <c r="DRM25" s="37">
        <f t="shared" si="7581"/>
        <v>38</v>
      </c>
      <c r="DRN25" s="37">
        <f t="shared" ref="DRN25:DTY25" si="7582">$AQ$25*(8*0.95)</f>
        <v>38</v>
      </c>
      <c r="DRO25" s="37">
        <f t="shared" si="7582"/>
        <v>38</v>
      </c>
      <c r="DRP25" s="37">
        <f t="shared" si="7582"/>
        <v>38</v>
      </c>
      <c r="DRQ25" s="37">
        <f t="shared" si="7582"/>
        <v>38</v>
      </c>
      <c r="DRR25" s="37">
        <f t="shared" si="7582"/>
        <v>38</v>
      </c>
      <c r="DRS25" s="37">
        <f t="shared" si="7582"/>
        <v>38</v>
      </c>
      <c r="DRT25" s="37">
        <f t="shared" si="7582"/>
        <v>38</v>
      </c>
      <c r="DRU25" s="37">
        <f t="shared" si="7582"/>
        <v>38</v>
      </c>
      <c r="DRV25" s="37">
        <f t="shared" si="7582"/>
        <v>38</v>
      </c>
      <c r="DRW25" s="37">
        <f t="shared" si="7582"/>
        <v>38</v>
      </c>
      <c r="DRX25" s="37">
        <f t="shared" si="7582"/>
        <v>38</v>
      </c>
      <c r="DRY25" s="37">
        <f t="shared" si="7582"/>
        <v>38</v>
      </c>
      <c r="DRZ25" s="37">
        <f t="shared" si="7582"/>
        <v>38</v>
      </c>
      <c r="DSA25" s="37">
        <f t="shared" si="7582"/>
        <v>38</v>
      </c>
      <c r="DSB25" s="37">
        <f t="shared" si="7582"/>
        <v>38</v>
      </c>
      <c r="DSC25" s="37">
        <f t="shared" si="7582"/>
        <v>38</v>
      </c>
      <c r="DSD25" s="37">
        <f t="shared" si="7582"/>
        <v>38</v>
      </c>
      <c r="DSE25" s="37">
        <f t="shared" si="7582"/>
        <v>38</v>
      </c>
      <c r="DSF25" s="37">
        <f t="shared" si="7582"/>
        <v>38</v>
      </c>
      <c r="DSG25" s="37">
        <f t="shared" si="7582"/>
        <v>38</v>
      </c>
      <c r="DSH25" s="37">
        <f t="shared" si="7582"/>
        <v>38</v>
      </c>
      <c r="DSI25" s="37">
        <f t="shared" si="7582"/>
        <v>38</v>
      </c>
      <c r="DSJ25" s="37">
        <f t="shared" si="7582"/>
        <v>38</v>
      </c>
      <c r="DSK25" s="37">
        <f t="shared" si="7582"/>
        <v>38</v>
      </c>
      <c r="DSL25" s="37">
        <f t="shared" si="7582"/>
        <v>38</v>
      </c>
      <c r="DSM25" s="37">
        <f t="shared" si="7582"/>
        <v>38</v>
      </c>
      <c r="DSN25" s="37">
        <f t="shared" si="7582"/>
        <v>38</v>
      </c>
      <c r="DSO25" s="37">
        <f t="shared" si="7582"/>
        <v>38</v>
      </c>
      <c r="DSP25" s="37">
        <f t="shared" si="7582"/>
        <v>38</v>
      </c>
      <c r="DSQ25" s="37">
        <f t="shared" si="7582"/>
        <v>38</v>
      </c>
      <c r="DSR25" s="37">
        <f t="shared" si="7582"/>
        <v>38</v>
      </c>
      <c r="DSS25" s="37">
        <f t="shared" si="7582"/>
        <v>38</v>
      </c>
      <c r="DST25" s="37">
        <f t="shared" si="7582"/>
        <v>38</v>
      </c>
      <c r="DSU25" s="37">
        <f t="shared" si="7582"/>
        <v>38</v>
      </c>
      <c r="DSV25" s="37">
        <f t="shared" si="7582"/>
        <v>38</v>
      </c>
      <c r="DSW25" s="37">
        <f t="shared" si="7582"/>
        <v>38</v>
      </c>
      <c r="DSX25" s="37">
        <f t="shared" si="7582"/>
        <v>38</v>
      </c>
      <c r="DSY25" s="37">
        <f t="shared" si="7582"/>
        <v>38</v>
      </c>
      <c r="DSZ25" s="37">
        <f t="shared" si="7582"/>
        <v>38</v>
      </c>
      <c r="DTA25" s="37">
        <f t="shared" si="7582"/>
        <v>38</v>
      </c>
      <c r="DTB25" s="37">
        <f t="shared" si="7582"/>
        <v>38</v>
      </c>
      <c r="DTC25" s="37">
        <f t="shared" si="7582"/>
        <v>38</v>
      </c>
      <c r="DTD25" s="37">
        <f t="shared" si="7582"/>
        <v>38</v>
      </c>
      <c r="DTE25" s="37">
        <f t="shared" si="7582"/>
        <v>38</v>
      </c>
      <c r="DTF25" s="37">
        <f t="shared" si="7582"/>
        <v>38</v>
      </c>
      <c r="DTG25" s="37">
        <f t="shared" si="7582"/>
        <v>38</v>
      </c>
      <c r="DTH25" s="37">
        <f t="shared" si="7582"/>
        <v>38</v>
      </c>
      <c r="DTI25" s="37">
        <f t="shared" si="7582"/>
        <v>38</v>
      </c>
      <c r="DTJ25" s="37">
        <f t="shared" si="7582"/>
        <v>38</v>
      </c>
      <c r="DTK25" s="37">
        <f t="shared" si="7582"/>
        <v>38</v>
      </c>
      <c r="DTL25" s="37">
        <f t="shared" si="7582"/>
        <v>38</v>
      </c>
      <c r="DTM25" s="37">
        <f t="shared" si="7582"/>
        <v>38</v>
      </c>
      <c r="DTN25" s="37">
        <f t="shared" si="7582"/>
        <v>38</v>
      </c>
      <c r="DTO25" s="37">
        <f t="shared" si="7582"/>
        <v>38</v>
      </c>
      <c r="DTP25" s="37">
        <f t="shared" si="7582"/>
        <v>38</v>
      </c>
      <c r="DTQ25" s="37">
        <f t="shared" si="7582"/>
        <v>38</v>
      </c>
      <c r="DTR25" s="37">
        <f t="shared" si="7582"/>
        <v>38</v>
      </c>
      <c r="DTS25" s="37">
        <f t="shared" si="7582"/>
        <v>38</v>
      </c>
      <c r="DTT25" s="37">
        <f t="shared" si="7582"/>
        <v>38</v>
      </c>
      <c r="DTU25" s="37">
        <f t="shared" si="7582"/>
        <v>38</v>
      </c>
      <c r="DTV25" s="37">
        <f t="shared" si="7582"/>
        <v>38</v>
      </c>
      <c r="DTW25" s="37">
        <f t="shared" si="7582"/>
        <v>38</v>
      </c>
      <c r="DTX25" s="37">
        <f t="shared" si="7582"/>
        <v>38</v>
      </c>
      <c r="DTY25" s="37">
        <f t="shared" si="7582"/>
        <v>38</v>
      </c>
      <c r="DTZ25" s="37">
        <f t="shared" ref="DTZ25:DWK25" si="7583">$AQ$25*(8*0.95)</f>
        <v>38</v>
      </c>
      <c r="DUA25" s="37">
        <f t="shared" si="7583"/>
        <v>38</v>
      </c>
      <c r="DUB25" s="37">
        <f t="shared" si="7583"/>
        <v>38</v>
      </c>
      <c r="DUC25" s="37">
        <f t="shared" si="7583"/>
        <v>38</v>
      </c>
      <c r="DUD25" s="37">
        <f t="shared" si="7583"/>
        <v>38</v>
      </c>
      <c r="DUE25" s="37">
        <f t="shared" si="7583"/>
        <v>38</v>
      </c>
      <c r="DUF25" s="37">
        <f t="shared" si="7583"/>
        <v>38</v>
      </c>
      <c r="DUG25" s="37">
        <f t="shared" si="7583"/>
        <v>38</v>
      </c>
      <c r="DUH25" s="37">
        <f t="shared" si="7583"/>
        <v>38</v>
      </c>
      <c r="DUI25" s="37">
        <f t="shared" si="7583"/>
        <v>38</v>
      </c>
      <c r="DUJ25" s="37">
        <f t="shared" si="7583"/>
        <v>38</v>
      </c>
      <c r="DUK25" s="37">
        <f t="shared" si="7583"/>
        <v>38</v>
      </c>
      <c r="DUL25" s="37">
        <f t="shared" si="7583"/>
        <v>38</v>
      </c>
      <c r="DUM25" s="37">
        <f t="shared" si="7583"/>
        <v>38</v>
      </c>
      <c r="DUN25" s="37">
        <f t="shared" si="7583"/>
        <v>38</v>
      </c>
      <c r="DUO25" s="37">
        <f t="shared" si="7583"/>
        <v>38</v>
      </c>
      <c r="DUP25" s="37">
        <f t="shared" si="7583"/>
        <v>38</v>
      </c>
      <c r="DUQ25" s="37">
        <f t="shared" si="7583"/>
        <v>38</v>
      </c>
      <c r="DUR25" s="37">
        <f t="shared" si="7583"/>
        <v>38</v>
      </c>
      <c r="DUS25" s="37">
        <f t="shared" si="7583"/>
        <v>38</v>
      </c>
      <c r="DUT25" s="37">
        <f t="shared" si="7583"/>
        <v>38</v>
      </c>
      <c r="DUU25" s="37">
        <f t="shared" si="7583"/>
        <v>38</v>
      </c>
      <c r="DUV25" s="37">
        <f t="shared" si="7583"/>
        <v>38</v>
      </c>
      <c r="DUW25" s="37">
        <f t="shared" si="7583"/>
        <v>38</v>
      </c>
      <c r="DUX25" s="37">
        <f t="shared" si="7583"/>
        <v>38</v>
      </c>
      <c r="DUY25" s="37">
        <f t="shared" si="7583"/>
        <v>38</v>
      </c>
      <c r="DUZ25" s="37">
        <f t="shared" si="7583"/>
        <v>38</v>
      </c>
      <c r="DVA25" s="37">
        <f t="shared" si="7583"/>
        <v>38</v>
      </c>
      <c r="DVB25" s="37">
        <f t="shared" si="7583"/>
        <v>38</v>
      </c>
      <c r="DVC25" s="37">
        <f t="shared" si="7583"/>
        <v>38</v>
      </c>
      <c r="DVD25" s="37">
        <f t="shared" si="7583"/>
        <v>38</v>
      </c>
      <c r="DVE25" s="37">
        <f t="shared" si="7583"/>
        <v>38</v>
      </c>
      <c r="DVF25" s="37">
        <f t="shared" si="7583"/>
        <v>38</v>
      </c>
      <c r="DVG25" s="37">
        <f t="shared" si="7583"/>
        <v>38</v>
      </c>
      <c r="DVH25" s="37">
        <f t="shared" si="7583"/>
        <v>38</v>
      </c>
      <c r="DVI25" s="37">
        <f t="shared" si="7583"/>
        <v>38</v>
      </c>
      <c r="DVJ25" s="37">
        <f t="shared" si="7583"/>
        <v>38</v>
      </c>
      <c r="DVK25" s="37">
        <f t="shared" si="7583"/>
        <v>38</v>
      </c>
      <c r="DVL25" s="37">
        <f t="shared" si="7583"/>
        <v>38</v>
      </c>
      <c r="DVM25" s="37">
        <f t="shared" si="7583"/>
        <v>38</v>
      </c>
      <c r="DVN25" s="37">
        <f t="shared" si="7583"/>
        <v>38</v>
      </c>
      <c r="DVO25" s="37">
        <f t="shared" si="7583"/>
        <v>38</v>
      </c>
      <c r="DVP25" s="37">
        <f t="shared" si="7583"/>
        <v>38</v>
      </c>
      <c r="DVQ25" s="37">
        <f t="shared" si="7583"/>
        <v>38</v>
      </c>
      <c r="DVR25" s="37">
        <f t="shared" si="7583"/>
        <v>38</v>
      </c>
      <c r="DVS25" s="37">
        <f t="shared" si="7583"/>
        <v>38</v>
      </c>
      <c r="DVT25" s="37">
        <f t="shared" si="7583"/>
        <v>38</v>
      </c>
      <c r="DVU25" s="37">
        <f t="shared" si="7583"/>
        <v>38</v>
      </c>
      <c r="DVV25" s="37">
        <f t="shared" si="7583"/>
        <v>38</v>
      </c>
      <c r="DVW25" s="37">
        <f t="shared" si="7583"/>
        <v>38</v>
      </c>
      <c r="DVX25" s="37">
        <f t="shared" si="7583"/>
        <v>38</v>
      </c>
      <c r="DVY25" s="37">
        <f t="shared" si="7583"/>
        <v>38</v>
      </c>
      <c r="DVZ25" s="37">
        <f t="shared" si="7583"/>
        <v>38</v>
      </c>
      <c r="DWA25" s="37">
        <f t="shared" si="7583"/>
        <v>38</v>
      </c>
      <c r="DWB25" s="37">
        <f t="shared" si="7583"/>
        <v>38</v>
      </c>
      <c r="DWC25" s="37">
        <f t="shared" si="7583"/>
        <v>38</v>
      </c>
      <c r="DWD25" s="37">
        <f t="shared" si="7583"/>
        <v>38</v>
      </c>
      <c r="DWE25" s="37">
        <f t="shared" si="7583"/>
        <v>38</v>
      </c>
      <c r="DWF25" s="37">
        <f t="shared" si="7583"/>
        <v>38</v>
      </c>
      <c r="DWG25" s="37">
        <f t="shared" si="7583"/>
        <v>38</v>
      </c>
      <c r="DWH25" s="37">
        <f t="shared" si="7583"/>
        <v>38</v>
      </c>
      <c r="DWI25" s="37">
        <f t="shared" si="7583"/>
        <v>38</v>
      </c>
      <c r="DWJ25" s="37">
        <f t="shared" si="7583"/>
        <v>38</v>
      </c>
      <c r="DWK25" s="37">
        <f t="shared" si="7583"/>
        <v>38</v>
      </c>
      <c r="DWL25" s="37">
        <f t="shared" ref="DWL25:DYW25" si="7584">$AQ$25*(8*0.95)</f>
        <v>38</v>
      </c>
      <c r="DWM25" s="37">
        <f t="shared" si="7584"/>
        <v>38</v>
      </c>
      <c r="DWN25" s="37">
        <f t="shared" si="7584"/>
        <v>38</v>
      </c>
      <c r="DWO25" s="37">
        <f t="shared" si="7584"/>
        <v>38</v>
      </c>
      <c r="DWP25" s="37">
        <f t="shared" si="7584"/>
        <v>38</v>
      </c>
      <c r="DWQ25" s="37">
        <f t="shared" si="7584"/>
        <v>38</v>
      </c>
      <c r="DWR25" s="37">
        <f t="shared" si="7584"/>
        <v>38</v>
      </c>
      <c r="DWS25" s="37">
        <f t="shared" si="7584"/>
        <v>38</v>
      </c>
      <c r="DWT25" s="37">
        <f t="shared" si="7584"/>
        <v>38</v>
      </c>
      <c r="DWU25" s="37">
        <f t="shared" si="7584"/>
        <v>38</v>
      </c>
      <c r="DWV25" s="37">
        <f t="shared" si="7584"/>
        <v>38</v>
      </c>
      <c r="DWW25" s="37">
        <f t="shared" si="7584"/>
        <v>38</v>
      </c>
      <c r="DWX25" s="37">
        <f t="shared" si="7584"/>
        <v>38</v>
      </c>
      <c r="DWY25" s="37">
        <f t="shared" si="7584"/>
        <v>38</v>
      </c>
      <c r="DWZ25" s="37">
        <f t="shared" si="7584"/>
        <v>38</v>
      </c>
      <c r="DXA25" s="37">
        <f t="shared" si="7584"/>
        <v>38</v>
      </c>
      <c r="DXB25" s="37">
        <f t="shared" si="7584"/>
        <v>38</v>
      </c>
      <c r="DXC25" s="37">
        <f t="shared" si="7584"/>
        <v>38</v>
      </c>
      <c r="DXD25" s="37">
        <f t="shared" si="7584"/>
        <v>38</v>
      </c>
      <c r="DXE25" s="37">
        <f t="shared" si="7584"/>
        <v>38</v>
      </c>
      <c r="DXF25" s="37">
        <f t="shared" si="7584"/>
        <v>38</v>
      </c>
      <c r="DXG25" s="37">
        <f t="shared" si="7584"/>
        <v>38</v>
      </c>
      <c r="DXH25" s="37">
        <f t="shared" si="7584"/>
        <v>38</v>
      </c>
      <c r="DXI25" s="37">
        <f t="shared" si="7584"/>
        <v>38</v>
      </c>
      <c r="DXJ25" s="37">
        <f t="shared" si="7584"/>
        <v>38</v>
      </c>
      <c r="DXK25" s="37">
        <f t="shared" si="7584"/>
        <v>38</v>
      </c>
      <c r="DXL25" s="37">
        <f t="shared" si="7584"/>
        <v>38</v>
      </c>
      <c r="DXM25" s="37">
        <f t="shared" si="7584"/>
        <v>38</v>
      </c>
      <c r="DXN25" s="37">
        <f t="shared" si="7584"/>
        <v>38</v>
      </c>
      <c r="DXO25" s="37">
        <f t="shared" si="7584"/>
        <v>38</v>
      </c>
      <c r="DXP25" s="37">
        <f t="shared" si="7584"/>
        <v>38</v>
      </c>
      <c r="DXQ25" s="37">
        <f t="shared" si="7584"/>
        <v>38</v>
      </c>
      <c r="DXR25" s="37">
        <f t="shared" si="7584"/>
        <v>38</v>
      </c>
      <c r="DXS25" s="37">
        <f t="shared" si="7584"/>
        <v>38</v>
      </c>
      <c r="DXT25" s="37">
        <f t="shared" si="7584"/>
        <v>38</v>
      </c>
      <c r="DXU25" s="37">
        <f t="shared" si="7584"/>
        <v>38</v>
      </c>
      <c r="DXV25" s="37">
        <f t="shared" si="7584"/>
        <v>38</v>
      </c>
      <c r="DXW25" s="37">
        <f t="shared" si="7584"/>
        <v>38</v>
      </c>
      <c r="DXX25" s="37">
        <f t="shared" si="7584"/>
        <v>38</v>
      </c>
      <c r="DXY25" s="37">
        <f t="shared" si="7584"/>
        <v>38</v>
      </c>
      <c r="DXZ25" s="37">
        <f t="shared" si="7584"/>
        <v>38</v>
      </c>
      <c r="DYA25" s="37">
        <f t="shared" si="7584"/>
        <v>38</v>
      </c>
      <c r="DYB25" s="37">
        <f t="shared" si="7584"/>
        <v>38</v>
      </c>
      <c r="DYC25" s="37">
        <f t="shared" si="7584"/>
        <v>38</v>
      </c>
      <c r="DYD25" s="37">
        <f t="shared" si="7584"/>
        <v>38</v>
      </c>
      <c r="DYE25" s="37">
        <f t="shared" si="7584"/>
        <v>38</v>
      </c>
      <c r="DYF25" s="37">
        <f t="shared" si="7584"/>
        <v>38</v>
      </c>
      <c r="DYG25" s="37">
        <f t="shared" si="7584"/>
        <v>38</v>
      </c>
      <c r="DYH25" s="37">
        <f t="shared" si="7584"/>
        <v>38</v>
      </c>
      <c r="DYI25" s="37">
        <f t="shared" si="7584"/>
        <v>38</v>
      </c>
      <c r="DYJ25" s="37">
        <f t="shared" si="7584"/>
        <v>38</v>
      </c>
      <c r="DYK25" s="37">
        <f t="shared" si="7584"/>
        <v>38</v>
      </c>
      <c r="DYL25" s="37">
        <f t="shared" si="7584"/>
        <v>38</v>
      </c>
      <c r="DYM25" s="37">
        <f t="shared" si="7584"/>
        <v>38</v>
      </c>
      <c r="DYN25" s="37">
        <f t="shared" si="7584"/>
        <v>38</v>
      </c>
      <c r="DYO25" s="37">
        <f t="shared" si="7584"/>
        <v>38</v>
      </c>
      <c r="DYP25" s="37">
        <f t="shared" si="7584"/>
        <v>38</v>
      </c>
      <c r="DYQ25" s="37">
        <f t="shared" si="7584"/>
        <v>38</v>
      </c>
      <c r="DYR25" s="37">
        <f t="shared" si="7584"/>
        <v>38</v>
      </c>
      <c r="DYS25" s="37">
        <f t="shared" si="7584"/>
        <v>38</v>
      </c>
      <c r="DYT25" s="37">
        <f t="shared" si="7584"/>
        <v>38</v>
      </c>
      <c r="DYU25" s="37">
        <f t="shared" si="7584"/>
        <v>38</v>
      </c>
      <c r="DYV25" s="37">
        <f t="shared" si="7584"/>
        <v>38</v>
      </c>
      <c r="DYW25" s="37">
        <f t="shared" si="7584"/>
        <v>38</v>
      </c>
      <c r="DYX25" s="37">
        <f t="shared" ref="DYX25:EBI25" si="7585">$AQ$25*(8*0.95)</f>
        <v>38</v>
      </c>
      <c r="DYY25" s="37">
        <f t="shared" si="7585"/>
        <v>38</v>
      </c>
      <c r="DYZ25" s="37">
        <f t="shared" si="7585"/>
        <v>38</v>
      </c>
      <c r="DZA25" s="37">
        <f t="shared" si="7585"/>
        <v>38</v>
      </c>
      <c r="DZB25" s="37">
        <f t="shared" si="7585"/>
        <v>38</v>
      </c>
      <c r="DZC25" s="37">
        <f t="shared" si="7585"/>
        <v>38</v>
      </c>
      <c r="DZD25" s="37">
        <f t="shared" si="7585"/>
        <v>38</v>
      </c>
      <c r="DZE25" s="37">
        <f t="shared" si="7585"/>
        <v>38</v>
      </c>
      <c r="DZF25" s="37">
        <f t="shared" si="7585"/>
        <v>38</v>
      </c>
      <c r="DZG25" s="37">
        <f t="shared" si="7585"/>
        <v>38</v>
      </c>
      <c r="DZH25" s="37">
        <f t="shared" si="7585"/>
        <v>38</v>
      </c>
      <c r="DZI25" s="37">
        <f t="shared" si="7585"/>
        <v>38</v>
      </c>
      <c r="DZJ25" s="37">
        <f t="shared" si="7585"/>
        <v>38</v>
      </c>
      <c r="DZK25" s="37">
        <f t="shared" si="7585"/>
        <v>38</v>
      </c>
      <c r="DZL25" s="37">
        <f t="shared" si="7585"/>
        <v>38</v>
      </c>
      <c r="DZM25" s="37">
        <f t="shared" si="7585"/>
        <v>38</v>
      </c>
      <c r="DZN25" s="37">
        <f t="shared" si="7585"/>
        <v>38</v>
      </c>
      <c r="DZO25" s="37">
        <f t="shared" si="7585"/>
        <v>38</v>
      </c>
      <c r="DZP25" s="37">
        <f t="shared" si="7585"/>
        <v>38</v>
      </c>
      <c r="DZQ25" s="37">
        <f t="shared" si="7585"/>
        <v>38</v>
      </c>
      <c r="DZR25" s="37">
        <f t="shared" si="7585"/>
        <v>38</v>
      </c>
      <c r="DZS25" s="37">
        <f t="shared" si="7585"/>
        <v>38</v>
      </c>
      <c r="DZT25" s="37">
        <f t="shared" si="7585"/>
        <v>38</v>
      </c>
      <c r="DZU25" s="37">
        <f t="shared" si="7585"/>
        <v>38</v>
      </c>
      <c r="DZV25" s="37">
        <f t="shared" si="7585"/>
        <v>38</v>
      </c>
      <c r="DZW25" s="37">
        <f t="shared" si="7585"/>
        <v>38</v>
      </c>
      <c r="DZX25" s="37">
        <f t="shared" si="7585"/>
        <v>38</v>
      </c>
      <c r="DZY25" s="37">
        <f t="shared" si="7585"/>
        <v>38</v>
      </c>
      <c r="DZZ25" s="37">
        <f t="shared" si="7585"/>
        <v>38</v>
      </c>
      <c r="EAA25" s="37">
        <f t="shared" si="7585"/>
        <v>38</v>
      </c>
      <c r="EAB25" s="37">
        <f t="shared" si="7585"/>
        <v>38</v>
      </c>
      <c r="EAC25" s="37">
        <f t="shared" si="7585"/>
        <v>38</v>
      </c>
      <c r="EAD25" s="37">
        <f t="shared" si="7585"/>
        <v>38</v>
      </c>
      <c r="EAE25" s="37">
        <f t="shared" si="7585"/>
        <v>38</v>
      </c>
      <c r="EAF25" s="37">
        <f t="shared" si="7585"/>
        <v>38</v>
      </c>
      <c r="EAG25" s="37">
        <f t="shared" si="7585"/>
        <v>38</v>
      </c>
      <c r="EAH25" s="37">
        <f t="shared" si="7585"/>
        <v>38</v>
      </c>
      <c r="EAI25" s="37">
        <f t="shared" si="7585"/>
        <v>38</v>
      </c>
      <c r="EAJ25" s="37">
        <f t="shared" si="7585"/>
        <v>38</v>
      </c>
      <c r="EAK25" s="37">
        <f t="shared" si="7585"/>
        <v>38</v>
      </c>
      <c r="EAL25" s="37">
        <f t="shared" si="7585"/>
        <v>38</v>
      </c>
      <c r="EAM25" s="37">
        <f t="shared" si="7585"/>
        <v>38</v>
      </c>
      <c r="EAN25" s="37">
        <f t="shared" si="7585"/>
        <v>38</v>
      </c>
      <c r="EAO25" s="37">
        <f t="shared" si="7585"/>
        <v>38</v>
      </c>
      <c r="EAP25" s="37">
        <f t="shared" si="7585"/>
        <v>38</v>
      </c>
      <c r="EAQ25" s="37">
        <f t="shared" si="7585"/>
        <v>38</v>
      </c>
      <c r="EAR25" s="37">
        <f t="shared" si="7585"/>
        <v>38</v>
      </c>
      <c r="EAS25" s="37">
        <f t="shared" si="7585"/>
        <v>38</v>
      </c>
      <c r="EAT25" s="37">
        <f t="shared" si="7585"/>
        <v>38</v>
      </c>
      <c r="EAU25" s="37">
        <f t="shared" si="7585"/>
        <v>38</v>
      </c>
      <c r="EAV25" s="37">
        <f t="shared" si="7585"/>
        <v>38</v>
      </c>
      <c r="EAW25" s="37">
        <f t="shared" si="7585"/>
        <v>38</v>
      </c>
      <c r="EAX25" s="37">
        <f t="shared" si="7585"/>
        <v>38</v>
      </c>
      <c r="EAY25" s="37">
        <f t="shared" si="7585"/>
        <v>38</v>
      </c>
      <c r="EAZ25" s="37">
        <f t="shared" si="7585"/>
        <v>38</v>
      </c>
      <c r="EBA25" s="37">
        <f t="shared" si="7585"/>
        <v>38</v>
      </c>
      <c r="EBB25" s="37">
        <f t="shared" si="7585"/>
        <v>38</v>
      </c>
      <c r="EBC25" s="37">
        <f t="shared" si="7585"/>
        <v>38</v>
      </c>
      <c r="EBD25" s="37">
        <f t="shared" si="7585"/>
        <v>38</v>
      </c>
      <c r="EBE25" s="37">
        <f t="shared" si="7585"/>
        <v>38</v>
      </c>
      <c r="EBF25" s="37">
        <f t="shared" si="7585"/>
        <v>38</v>
      </c>
      <c r="EBG25" s="37">
        <f t="shared" si="7585"/>
        <v>38</v>
      </c>
      <c r="EBH25" s="37">
        <f t="shared" si="7585"/>
        <v>38</v>
      </c>
      <c r="EBI25" s="37">
        <f t="shared" si="7585"/>
        <v>38</v>
      </c>
      <c r="EBJ25" s="37">
        <f t="shared" ref="EBJ25:EDU25" si="7586">$AQ$25*(8*0.95)</f>
        <v>38</v>
      </c>
      <c r="EBK25" s="37">
        <f t="shared" si="7586"/>
        <v>38</v>
      </c>
      <c r="EBL25" s="37">
        <f t="shared" si="7586"/>
        <v>38</v>
      </c>
      <c r="EBM25" s="37">
        <f t="shared" si="7586"/>
        <v>38</v>
      </c>
      <c r="EBN25" s="37">
        <f t="shared" si="7586"/>
        <v>38</v>
      </c>
      <c r="EBO25" s="37">
        <f t="shared" si="7586"/>
        <v>38</v>
      </c>
      <c r="EBP25" s="37">
        <f t="shared" si="7586"/>
        <v>38</v>
      </c>
      <c r="EBQ25" s="37">
        <f t="shared" si="7586"/>
        <v>38</v>
      </c>
      <c r="EBR25" s="37">
        <f t="shared" si="7586"/>
        <v>38</v>
      </c>
      <c r="EBS25" s="37">
        <f t="shared" si="7586"/>
        <v>38</v>
      </c>
      <c r="EBT25" s="37">
        <f t="shared" si="7586"/>
        <v>38</v>
      </c>
      <c r="EBU25" s="37">
        <f t="shared" si="7586"/>
        <v>38</v>
      </c>
      <c r="EBV25" s="37">
        <f t="shared" si="7586"/>
        <v>38</v>
      </c>
      <c r="EBW25" s="37">
        <f t="shared" si="7586"/>
        <v>38</v>
      </c>
      <c r="EBX25" s="37">
        <f t="shared" si="7586"/>
        <v>38</v>
      </c>
      <c r="EBY25" s="37">
        <f t="shared" si="7586"/>
        <v>38</v>
      </c>
      <c r="EBZ25" s="37">
        <f t="shared" si="7586"/>
        <v>38</v>
      </c>
      <c r="ECA25" s="37">
        <f t="shared" si="7586"/>
        <v>38</v>
      </c>
      <c r="ECB25" s="37">
        <f t="shared" si="7586"/>
        <v>38</v>
      </c>
      <c r="ECC25" s="37">
        <f t="shared" si="7586"/>
        <v>38</v>
      </c>
      <c r="ECD25" s="37">
        <f t="shared" si="7586"/>
        <v>38</v>
      </c>
      <c r="ECE25" s="37">
        <f t="shared" si="7586"/>
        <v>38</v>
      </c>
      <c r="ECF25" s="37">
        <f t="shared" si="7586"/>
        <v>38</v>
      </c>
      <c r="ECG25" s="37">
        <f t="shared" si="7586"/>
        <v>38</v>
      </c>
      <c r="ECH25" s="37">
        <f t="shared" si="7586"/>
        <v>38</v>
      </c>
      <c r="ECI25" s="37">
        <f t="shared" si="7586"/>
        <v>38</v>
      </c>
      <c r="ECJ25" s="37">
        <f t="shared" si="7586"/>
        <v>38</v>
      </c>
      <c r="ECK25" s="37">
        <f t="shared" si="7586"/>
        <v>38</v>
      </c>
      <c r="ECL25" s="37">
        <f t="shared" si="7586"/>
        <v>38</v>
      </c>
      <c r="ECM25" s="37">
        <f t="shared" si="7586"/>
        <v>38</v>
      </c>
      <c r="ECN25" s="37">
        <f t="shared" si="7586"/>
        <v>38</v>
      </c>
      <c r="ECO25" s="37">
        <f t="shared" si="7586"/>
        <v>38</v>
      </c>
      <c r="ECP25" s="37">
        <f t="shared" si="7586"/>
        <v>38</v>
      </c>
      <c r="ECQ25" s="37">
        <f t="shared" si="7586"/>
        <v>38</v>
      </c>
      <c r="ECR25" s="37">
        <f t="shared" si="7586"/>
        <v>38</v>
      </c>
      <c r="ECS25" s="37">
        <f t="shared" si="7586"/>
        <v>38</v>
      </c>
      <c r="ECT25" s="37">
        <f t="shared" si="7586"/>
        <v>38</v>
      </c>
      <c r="ECU25" s="37">
        <f t="shared" si="7586"/>
        <v>38</v>
      </c>
      <c r="ECV25" s="37">
        <f t="shared" si="7586"/>
        <v>38</v>
      </c>
      <c r="ECW25" s="37">
        <f t="shared" si="7586"/>
        <v>38</v>
      </c>
      <c r="ECX25" s="37">
        <f t="shared" si="7586"/>
        <v>38</v>
      </c>
      <c r="ECY25" s="37">
        <f t="shared" si="7586"/>
        <v>38</v>
      </c>
      <c r="ECZ25" s="37">
        <f t="shared" si="7586"/>
        <v>38</v>
      </c>
      <c r="EDA25" s="37">
        <f t="shared" si="7586"/>
        <v>38</v>
      </c>
      <c r="EDB25" s="37">
        <f t="shared" si="7586"/>
        <v>38</v>
      </c>
      <c r="EDC25" s="37">
        <f t="shared" si="7586"/>
        <v>38</v>
      </c>
      <c r="EDD25" s="37">
        <f t="shared" si="7586"/>
        <v>38</v>
      </c>
      <c r="EDE25" s="37">
        <f t="shared" si="7586"/>
        <v>38</v>
      </c>
      <c r="EDF25" s="37">
        <f t="shared" si="7586"/>
        <v>38</v>
      </c>
      <c r="EDG25" s="37">
        <f t="shared" si="7586"/>
        <v>38</v>
      </c>
      <c r="EDH25" s="37">
        <f t="shared" si="7586"/>
        <v>38</v>
      </c>
      <c r="EDI25" s="37">
        <f t="shared" si="7586"/>
        <v>38</v>
      </c>
      <c r="EDJ25" s="37">
        <f t="shared" si="7586"/>
        <v>38</v>
      </c>
      <c r="EDK25" s="37">
        <f t="shared" si="7586"/>
        <v>38</v>
      </c>
      <c r="EDL25" s="37">
        <f t="shared" si="7586"/>
        <v>38</v>
      </c>
      <c r="EDM25" s="37">
        <f t="shared" si="7586"/>
        <v>38</v>
      </c>
      <c r="EDN25" s="37">
        <f t="shared" si="7586"/>
        <v>38</v>
      </c>
      <c r="EDO25" s="37">
        <f t="shared" si="7586"/>
        <v>38</v>
      </c>
      <c r="EDP25" s="37">
        <f t="shared" si="7586"/>
        <v>38</v>
      </c>
      <c r="EDQ25" s="37">
        <f t="shared" si="7586"/>
        <v>38</v>
      </c>
      <c r="EDR25" s="37">
        <f t="shared" si="7586"/>
        <v>38</v>
      </c>
      <c r="EDS25" s="37">
        <f t="shared" si="7586"/>
        <v>38</v>
      </c>
      <c r="EDT25" s="37">
        <f t="shared" si="7586"/>
        <v>38</v>
      </c>
      <c r="EDU25" s="37">
        <f t="shared" si="7586"/>
        <v>38</v>
      </c>
      <c r="EDV25" s="37">
        <f t="shared" ref="EDV25:EGG25" si="7587">$AQ$25*(8*0.95)</f>
        <v>38</v>
      </c>
      <c r="EDW25" s="37">
        <f t="shared" si="7587"/>
        <v>38</v>
      </c>
      <c r="EDX25" s="37">
        <f t="shared" si="7587"/>
        <v>38</v>
      </c>
      <c r="EDY25" s="37">
        <f t="shared" si="7587"/>
        <v>38</v>
      </c>
      <c r="EDZ25" s="37">
        <f t="shared" si="7587"/>
        <v>38</v>
      </c>
      <c r="EEA25" s="37">
        <f t="shared" si="7587"/>
        <v>38</v>
      </c>
      <c r="EEB25" s="37">
        <f t="shared" si="7587"/>
        <v>38</v>
      </c>
      <c r="EEC25" s="37">
        <f t="shared" si="7587"/>
        <v>38</v>
      </c>
      <c r="EED25" s="37">
        <f t="shared" si="7587"/>
        <v>38</v>
      </c>
      <c r="EEE25" s="37">
        <f t="shared" si="7587"/>
        <v>38</v>
      </c>
      <c r="EEF25" s="37">
        <f t="shared" si="7587"/>
        <v>38</v>
      </c>
      <c r="EEG25" s="37">
        <f t="shared" si="7587"/>
        <v>38</v>
      </c>
      <c r="EEH25" s="37">
        <f t="shared" si="7587"/>
        <v>38</v>
      </c>
      <c r="EEI25" s="37">
        <f t="shared" si="7587"/>
        <v>38</v>
      </c>
      <c r="EEJ25" s="37">
        <f t="shared" si="7587"/>
        <v>38</v>
      </c>
      <c r="EEK25" s="37">
        <f t="shared" si="7587"/>
        <v>38</v>
      </c>
      <c r="EEL25" s="37">
        <f t="shared" si="7587"/>
        <v>38</v>
      </c>
      <c r="EEM25" s="37">
        <f t="shared" si="7587"/>
        <v>38</v>
      </c>
      <c r="EEN25" s="37">
        <f t="shared" si="7587"/>
        <v>38</v>
      </c>
      <c r="EEO25" s="37">
        <f t="shared" si="7587"/>
        <v>38</v>
      </c>
      <c r="EEP25" s="37">
        <f t="shared" si="7587"/>
        <v>38</v>
      </c>
      <c r="EEQ25" s="37">
        <f t="shared" si="7587"/>
        <v>38</v>
      </c>
      <c r="EER25" s="37">
        <f t="shared" si="7587"/>
        <v>38</v>
      </c>
      <c r="EES25" s="37">
        <f t="shared" si="7587"/>
        <v>38</v>
      </c>
      <c r="EET25" s="37">
        <f t="shared" si="7587"/>
        <v>38</v>
      </c>
      <c r="EEU25" s="37">
        <f t="shared" si="7587"/>
        <v>38</v>
      </c>
      <c r="EEV25" s="37">
        <f t="shared" si="7587"/>
        <v>38</v>
      </c>
      <c r="EEW25" s="37">
        <f t="shared" si="7587"/>
        <v>38</v>
      </c>
      <c r="EEX25" s="37">
        <f t="shared" si="7587"/>
        <v>38</v>
      </c>
      <c r="EEY25" s="37">
        <f t="shared" si="7587"/>
        <v>38</v>
      </c>
      <c r="EEZ25" s="37">
        <f t="shared" si="7587"/>
        <v>38</v>
      </c>
      <c r="EFA25" s="37">
        <f t="shared" si="7587"/>
        <v>38</v>
      </c>
      <c r="EFB25" s="37">
        <f t="shared" si="7587"/>
        <v>38</v>
      </c>
      <c r="EFC25" s="37">
        <f t="shared" si="7587"/>
        <v>38</v>
      </c>
      <c r="EFD25" s="37">
        <f t="shared" si="7587"/>
        <v>38</v>
      </c>
      <c r="EFE25" s="37">
        <f t="shared" si="7587"/>
        <v>38</v>
      </c>
      <c r="EFF25" s="37">
        <f t="shared" si="7587"/>
        <v>38</v>
      </c>
      <c r="EFG25" s="37">
        <f t="shared" si="7587"/>
        <v>38</v>
      </c>
      <c r="EFH25" s="37">
        <f t="shared" si="7587"/>
        <v>38</v>
      </c>
      <c r="EFI25" s="37">
        <f t="shared" si="7587"/>
        <v>38</v>
      </c>
      <c r="EFJ25" s="37">
        <f t="shared" si="7587"/>
        <v>38</v>
      </c>
      <c r="EFK25" s="37">
        <f t="shared" si="7587"/>
        <v>38</v>
      </c>
      <c r="EFL25" s="37">
        <f t="shared" si="7587"/>
        <v>38</v>
      </c>
      <c r="EFM25" s="37">
        <f t="shared" si="7587"/>
        <v>38</v>
      </c>
      <c r="EFN25" s="37">
        <f t="shared" si="7587"/>
        <v>38</v>
      </c>
      <c r="EFO25" s="37">
        <f t="shared" si="7587"/>
        <v>38</v>
      </c>
      <c r="EFP25" s="37">
        <f t="shared" si="7587"/>
        <v>38</v>
      </c>
      <c r="EFQ25" s="37">
        <f t="shared" si="7587"/>
        <v>38</v>
      </c>
      <c r="EFR25" s="37">
        <f t="shared" si="7587"/>
        <v>38</v>
      </c>
      <c r="EFS25" s="37">
        <f t="shared" si="7587"/>
        <v>38</v>
      </c>
      <c r="EFT25" s="37">
        <f t="shared" si="7587"/>
        <v>38</v>
      </c>
      <c r="EFU25" s="37">
        <f t="shared" si="7587"/>
        <v>38</v>
      </c>
      <c r="EFV25" s="37">
        <f t="shared" si="7587"/>
        <v>38</v>
      </c>
      <c r="EFW25" s="37">
        <f t="shared" si="7587"/>
        <v>38</v>
      </c>
      <c r="EFX25" s="37">
        <f t="shared" si="7587"/>
        <v>38</v>
      </c>
      <c r="EFY25" s="37">
        <f t="shared" si="7587"/>
        <v>38</v>
      </c>
      <c r="EFZ25" s="37">
        <f t="shared" si="7587"/>
        <v>38</v>
      </c>
      <c r="EGA25" s="37">
        <f t="shared" si="7587"/>
        <v>38</v>
      </c>
      <c r="EGB25" s="37">
        <f t="shared" si="7587"/>
        <v>38</v>
      </c>
      <c r="EGC25" s="37">
        <f t="shared" si="7587"/>
        <v>38</v>
      </c>
      <c r="EGD25" s="37">
        <f t="shared" si="7587"/>
        <v>38</v>
      </c>
      <c r="EGE25" s="37">
        <f t="shared" si="7587"/>
        <v>38</v>
      </c>
      <c r="EGF25" s="37">
        <f t="shared" si="7587"/>
        <v>38</v>
      </c>
      <c r="EGG25" s="37">
        <f t="shared" si="7587"/>
        <v>38</v>
      </c>
      <c r="EGH25" s="37">
        <f t="shared" ref="EGH25:EIS25" si="7588">$AQ$25*(8*0.95)</f>
        <v>38</v>
      </c>
      <c r="EGI25" s="37">
        <f t="shared" si="7588"/>
        <v>38</v>
      </c>
      <c r="EGJ25" s="37">
        <f t="shared" si="7588"/>
        <v>38</v>
      </c>
      <c r="EGK25" s="37">
        <f t="shared" si="7588"/>
        <v>38</v>
      </c>
      <c r="EGL25" s="37">
        <f t="shared" si="7588"/>
        <v>38</v>
      </c>
      <c r="EGM25" s="37">
        <f t="shared" si="7588"/>
        <v>38</v>
      </c>
      <c r="EGN25" s="37">
        <f t="shared" si="7588"/>
        <v>38</v>
      </c>
      <c r="EGO25" s="37">
        <f t="shared" si="7588"/>
        <v>38</v>
      </c>
      <c r="EGP25" s="37">
        <f t="shared" si="7588"/>
        <v>38</v>
      </c>
      <c r="EGQ25" s="37">
        <f t="shared" si="7588"/>
        <v>38</v>
      </c>
      <c r="EGR25" s="37">
        <f t="shared" si="7588"/>
        <v>38</v>
      </c>
      <c r="EGS25" s="37">
        <f t="shared" si="7588"/>
        <v>38</v>
      </c>
      <c r="EGT25" s="37">
        <f t="shared" si="7588"/>
        <v>38</v>
      </c>
      <c r="EGU25" s="37">
        <f t="shared" si="7588"/>
        <v>38</v>
      </c>
      <c r="EGV25" s="37">
        <f t="shared" si="7588"/>
        <v>38</v>
      </c>
      <c r="EGW25" s="37">
        <f t="shared" si="7588"/>
        <v>38</v>
      </c>
      <c r="EGX25" s="37">
        <f t="shared" si="7588"/>
        <v>38</v>
      </c>
      <c r="EGY25" s="37">
        <f t="shared" si="7588"/>
        <v>38</v>
      </c>
      <c r="EGZ25" s="37">
        <f t="shared" si="7588"/>
        <v>38</v>
      </c>
      <c r="EHA25" s="37">
        <f t="shared" si="7588"/>
        <v>38</v>
      </c>
      <c r="EHB25" s="37">
        <f t="shared" si="7588"/>
        <v>38</v>
      </c>
      <c r="EHC25" s="37">
        <f t="shared" si="7588"/>
        <v>38</v>
      </c>
      <c r="EHD25" s="37">
        <f t="shared" si="7588"/>
        <v>38</v>
      </c>
      <c r="EHE25" s="37">
        <f t="shared" si="7588"/>
        <v>38</v>
      </c>
      <c r="EHF25" s="37">
        <f t="shared" si="7588"/>
        <v>38</v>
      </c>
      <c r="EHG25" s="37">
        <f t="shared" si="7588"/>
        <v>38</v>
      </c>
      <c r="EHH25" s="37">
        <f t="shared" si="7588"/>
        <v>38</v>
      </c>
      <c r="EHI25" s="37">
        <f t="shared" si="7588"/>
        <v>38</v>
      </c>
      <c r="EHJ25" s="37">
        <f t="shared" si="7588"/>
        <v>38</v>
      </c>
      <c r="EHK25" s="37">
        <f t="shared" si="7588"/>
        <v>38</v>
      </c>
      <c r="EHL25" s="37">
        <f t="shared" si="7588"/>
        <v>38</v>
      </c>
      <c r="EHM25" s="37">
        <f t="shared" si="7588"/>
        <v>38</v>
      </c>
      <c r="EHN25" s="37">
        <f t="shared" si="7588"/>
        <v>38</v>
      </c>
      <c r="EHO25" s="37">
        <f t="shared" si="7588"/>
        <v>38</v>
      </c>
      <c r="EHP25" s="37">
        <f t="shared" si="7588"/>
        <v>38</v>
      </c>
      <c r="EHQ25" s="37">
        <f t="shared" si="7588"/>
        <v>38</v>
      </c>
      <c r="EHR25" s="37">
        <f t="shared" si="7588"/>
        <v>38</v>
      </c>
      <c r="EHS25" s="37">
        <f t="shared" si="7588"/>
        <v>38</v>
      </c>
      <c r="EHT25" s="37">
        <f t="shared" si="7588"/>
        <v>38</v>
      </c>
      <c r="EHU25" s="37">
        <f t="shared" si="7588"/>
        <v>38</v>
      </c>
      <c r="EHV25" s="37">
        <f t="shared" si="7588"/>
        <v>38</v>
      </c>
      <c r="EHW25" s="37">
        <f t="shared" si="7588"/>
        <v>38</v>
      </c>
      <c r="EHX25" s="37">
        <f t="shared" si="7588"/>
        <v>38</v>
      </c>
      <c r="EHY25" s="37">
        <f t="shared" si="7588"/>
        <v>38</v>
      </c>
      <c r="EHZ25" s="37">
        <f t="shared" si="7588"/>
        <v>38</v>
      </c>
      <c r="EIA25" s="37">
        <f t="shared" si="7588"/>
        <v>38</v>
      </c>
      <c r="EIB25" s="37">
        <f t="shared" si="7588"/>
        <v>38</v>
      </c>
      <c r="EIC25" s="37">
        <f t="shared" si="7588"/>
        <v>38</v>
      </c>
      <c r="EID25" s="37">
        <f t="shared" si="7588"/>
        <v>38</v>
      </c>
      <c r="EIE25" s="37">
        <f t="shared" si="7588"/>
        <v>38</v>
      </c>
      <c r="EIF25" s="37">
        <f t="shared" si="7588"/>
        <v>38</v>
      </c>
      <c r="EIG25" s="37">
        <f t="shared" si="7588"/>
        <v>38</v>
      </c>
      <c r="EIH25" s="37">
        <f t="shared" si="7588"/>
        <v>38</v>
      </c>
      <c r="EII25" s="37">
        <f t="shared" si="7588"/>
        <v>38</v>
      </c>
      <c r="EIJ25" s="37">
        <f t="shared" si="7588"/>
        <v>38</v>
      </c>
      <c r="EIK25" s="37">
        <f t="shared" si="7588"/>
        <v>38</v>
      </c>
      <c r="EIL25" s="37">
        <f t="shared" si="7588"/>
        <v>38</v>
      </c>
      <c r="EIM25" s="37">
        <f t="shared" si="7588"/>
        <v>38</v>
      </c>
      <c r="EIN25" s="37">
        <f t="shared" si="7588"/>
        <v>38</v>
      </c>
      <c r="EIO25" s="37">
        <f t="shared" si="7588"/>
        <v>38</v>
      </c>
      <c r="EIP25" s="37">
        <f t="shared" si="7588"/>
        <v>38</v>
      </c>
      <c r="EIQ25" s="37">
        <f t="shared" si="7588"/>
        <v>38</v>
      </c>
      <c r="EIR25" s="37">
        <f t="shared" si="7588"/>
        <v>38</v>
      </c>
      <c r="EIS25" s="37">
        <f t="shared" si="7588"/>
        <v>38</v>
      </c>
      <c r="EIT25" s="37">
        <f t="shared" ref="EIT25:ELE25" si="7589">$AQ$25*(8*0.95)</f>
        <v>38</v>
      </c>
      <c r="EIU25" s="37">
        <f t="shared" si="7589"/>
        <v>38</v>
      </c>
      <c r="EIV25" s="37">
        <f t="shared" si="7589"/>
        <v>38</v>
      </c>
      <c r="EIW25" s="37">
        <f t="shared" si="7589"/>
        <v>38</v>
      </c>
      <c r="EIX25" s="37">
        <f t="shared" si="7589"/>
        <v>38</v>
      </c>
      <c r="EIY25" s="37">
        <f t="shared" si="7589"/>
        <v>38</v>
      </c>
      <c r="EIZ25" s="37">
        <f t="shared" si="7589"/>
        <v>38</v>
      </c>
      <c r="EJA25" s="37">
        <f t="shared" si="7589"/>
        <v>38</v>
      </c>
      <c r="EJB25" s="37">
        <f t="shared" si="7589"/>
        <v>38</v>
      </c>
      <c r="EJC25" s="37">
        <f t="shared" si="7589"/>
        <v>38</v>
      </c>
      <c r="EJD25" s="37">
        <f t="shared" si="7589"/>
        <v>38</v>
      </c>
      <c r="EJE25" s="37">
        <f t="shared" si="7589"/>
        <v>38</v>
      </c>
      <c r="EJF25" s="37">
        <f t="shared" si="7589"/>
        <v>38</v>
      </c>
      <c r="EJG25" s="37">
        <f t="shared" si="7589"/>
        <v>38</v>
      </c>
      <c r="EJH25" s="37">
        <f t="shared" si="7589"/>
        <v>38</v>
      </c>
      <c r="EJI25" s="37">
        <f t="shared" si="7589"/>
        <v>38</v>
      </c>
      <c r="EJJ25" s="37">
        <f t="shared" si="7589"/>
        <v>38</v>
      </c>
      <c r="EJK25" s="37">
        <f t="shared" si="7589"/>
        <v>38</v>
      </c>
      <c r="EJL25" s="37">
        <f t="shared" si="7589"/>
        <v>38</v>
      </c>
      <c r="EJM25" s="37">
        <f t="shared" si="7589"/>
        <v>38</v>
      </c>
      <c r="EJN25" s="37">
        <f t="shared" si="7589"/>
        <v>38</v>
      </c>
      <c r="EJO25" s="37">
        <f t="shared" si="7589"/>
        <v>38</v>
      </c>
      <c r="EJP25" s="37">
        <f t="shared" si="7589"/>
        <v>38</v>
      </c>
      <c r="EJQ25" s="37">
        <f t="shared" si="7589"/>
        <v>38</v>
      </c>
      <c r="EJR25" s="37">
        <f t="shared" si="7589"/>
        <v>38</v>
      </c>
      <c r="EJS25" s="37">
        <f t="shared" si="7589"/>
        <v>38</v>
      </c>
      <c r="EJT25" s="37">
        <f t="shared" si="7589"/>
        <v>38</v>
      </c>
      <c r="EJU25" s="37">
        <f t="shared" si="7589"/>
        <v>38</v>
      </c>
      <c r="EJV25" s="37">
        <f t="shared" si="7589"/>
        <v>38</v>
      </c>
      <c r="EJW25" s="37">
        <f t="shared" si="7589"/>
        <v>38</v>
      </c>
      <c r="EJX25" s="37">
        <f t="shared" si="7589"/>
        <v>38</v>
      </c>
      <c r="EJY25" s="37">
        <f t="shared" si="7589"/>
        <v>38</v>
      </c>
      <c r="EJZ25" s="37">
        <f t="shared" si="7589"/>
        <v>38</v>
      </c>
      <c r="EKA25" s="37">
        <f t="shared" si="7589"/>
        <v>38</v>
      </c>
      <c r="EKB25" s="37">
        <f t="shared" si="7589"/>
        <v>38</v>
      </c>
      <c r="EKC25" s="37">
        <f t="shared" si="7589"/>
        <v>38</v>
      </c>
      <c r="EKD25" s="37">
        <f t="shared" si="7589"/>
        <v>38</v>
      </c>
      <c r="EKE25" s="37">
        <f t="shared" si="7589"/>
        <v>38</v>
      </c>
      <c r="EKF25" s="37">
        <f t="shared" si="7589"/>
        <v>38</v>
      </c>
      <c r="EKG25" s="37">
        <f t="shared" si="7589"/>
        <v>38</v>
      </c>
      <c r="EKH25" s="37">
        <f t="shared" si="7589"/>
        <v>38</v>
      </c>
      <c r="EKI25" s="37">
        <f t="shared" si="7589"/>
        <v>38</v>
      </c>
      <c r="EKJ25" s="37">
        <f t="shared" si="7589"/>
        <v>38</v>
      </c>
      <c r="EKK25" s="37">
        <f t="shared" si="7589"/>
        <v>38</v>
      </c>
      <c r="EKL25" s="37">
        <f t="shared" si="7589"/>
        <v>38</v>
      </c>
      <c r="EKM25" s="37">
        <f t="shared" si="7589"/>
        <v>38</v>
      </c>
      <c r="EKN25" s="37">
        <f t="shared" si="7589"/>
        <v>38</v>
      </c>
      <c r="EKO25" s="37">
        <f t="shared" si="7589"/>
        <v>38</v>
      </c>
      <c r="EKP25" s="37">
        <f t="shared" si="7589"/>
        <v>38</v>
      </c>
      <c r="EKQ25" s="37">
        <f t="shared" si="7589"/>
        <v>38</v>
      </c>
      <c r="EKR25" s="37">
        <f t="shared" si="7589"/>
        <v>38</v>
      </c>
      <c r="EKS25" s="37">
        <f t="shared" si="7589"/>
        <v>38</v>
      </c>
      <c r="EKT25" s="37">
        <f t="shared" si="7589"/>
        <v>38</v>
      </c>
      <c r="EKU25" s="37">
        <f t="shared" si="7589"/>
        <v>38</v>
      </c>
      <c r="EKV25" s="37">
        <f t="shared" si="7589"/>
        <v>38</v>
      </c>
      <c r="EKW25" s="37">
        <f t="shared" si="7589"/>
        <v>38</v>
      </c>
      <c r="EKX25" s="37">
        <f t="shared" si="7589"/>
        <v>38</v>
      </c>
      <c r="EKY25" s="37">
        <f t="shared" si="7589"/>
        <v>38</v>
      </c>
      <c r="EKZ25" s="37">
        <f t="shared" si="7589"/>
        <v>38</v>
      </c>
      <c r="ELA25" s="37">
        <f t="shared" si="7589"/>
        <v>38</v>
      </c>
      <c r="ELB25" s="37">
        <f t="shared" si="7589"/>
        <v>38</v>
      </c>
      <c r="ELC25" s="37">
        <f t="shared" si="7589"/>
        <v>38</v>
      </c>
      <c r="ELD25" s="37">
        <f t="shared" si="7589"/>
        <v>38</v>
      </c>
      <c r="ELE25" s="37">
        <f t="shared" si="7589"/>
        <v>38</v>
      </c>
      <c r="ELF25" s="37">
        <f t="shared" ref="ELF25:ENQ25" si="7590">$AQ$25*(8*0.95)</f>
        <v>38</v>
      </c>
      <c r="ELG25" s="37">
        <f t="shared" si="7590"/>
        <v>38</v>
      </c>
      <c r="ELH25" s="37">
        <f t="shared" si="7590"/>
        <v>38</v>
      </c>
      <c r="ELI25" s="37">
        <f t="shared" si="7590"/>
        <v>38</v>
      </c>
      <c r="ELJ25" s="37">
        <f t="shared" si="7590"/>
        <v>38</v>
      </c>
      <c r="ELK25" s="37">
        <f t="shared" si="7590"/>
        <v>38</v>
      </c>
      <c r="ELL25" s="37">
        <f t="shared" si="7590"/>
        <v>38</v>
      </c>
      <c r="ELM25" s="37">
        <f t="shared" si="7590"/>
        <v>38</v>
      </c>
      <c r="ELN25" s="37">
        <f t="shared" si="7590"/>
        <v>38</v>
      </c>
      <c r="ELO25" s="37">
        <f t="shared" si="7590"/>
        <v>38</v>
      </c>
      <c r="ELP25" s="37">
        <f t="shared" si="7590"/>
        <v>38</v>
      </c>
      <c r="ELQ25" s="37">
        <f t="shared" si="7590"/>
        <v>38</v>
      </c>
      <c r="ELR25" s="37">
        <f t="shared" si="7590"/>
        <v>38</v>
      </c>
      <c r="ELS25" s="37">
        <f t="shared" si="7590"/>
        <v>38</v>
      </c>
      <c r="ELT25" s="37">
        <f t="shared" si="7590"/>
        <v>38</v>
      </c>
      <c r="ELU25" s="37">
        <f t="shared" si="7590"/>
        <v>38</v>
      </c>
      <c r="ELV25" s="37">
        <f t="shared" si="7590"/>
        <v>38</v>
      </c>
      <c r="ELW25" s="37">
        <f t="shared" si="7590"/>
        <v>38</v>
      </c>
      <c r="ELX25" s="37">
        <f t="shared" si="7590"/>
        <v>38</v>
      </c>
      <c r="ELY25" s="37">
        <f t="shared" si="7590"/>
        <v>38</v>
      </c>
      <c r="ELZ25" s="37">
        <f t="shared" si="7590"/>
        <v>38</v>
      </c>
      <c r="EMA25" s="37">
        <f t="shared" si="7590"/>
        <v>38</v>
      </c>
      <c r="EMB25" s="37">
        <f t="shared" si="7590"/>
        <v>38</v>
      </c>
      <c r="EMC25" s="37">
        <f t="shared" si="7590"/>
        <v>38</v>
      </c>
      <c r="EMD25" s="37">
        <f t="shared" si="7590"/>
        <v>38</v>
      </c>
      <c r="EME25" s="37">
        <f t="shared" si="7590"/>
        <v>38</v>
      </c>
      <c r="EMF25" s="37">
        <f t="shared" si="7590"/>
        <v>38</v>
      </c>
      <c r="EMG25" s="37">
        <f t="shared" si="7590"/>
        <v>38</v>
      </c>
      <c r="EMH25" s="37">
        <f t="shared" si="7590"/>
        <v>38</v>
      </c>
      <c r="EMI25" s="37">
        <f t="shared" si="7590"/>
        <v>38</v>
      </c>
      <c r="EMJ25" s="37">
        <f t="shared" si="7590"/>
        <v>38</v>
      </c>
      <c r="EMK25" s="37">
        <f t="shared" si="7590"/>
        <v>38</v>
      </c>
      <c r="EML25" s="37">
        <f t="shared" si="7590"/>
        <v>38</v>
      </c>
      <c r="EMM25" s="37">
        <f t="shared" si="7590"/>
        <v>38</v>
      </c>
      <c r="EMN25" s="37">
        <f t="shared" si="7590"/>
        <v>38</v>
      </c>
      <c r="EMO25" s="37">
        <f t="shared" si="7590"/>
        <v>38</v>
      </c>
      <c r="EMP25" s="37">
        <f t="shared" si="7590"/>
        <v>38</v>
      </c>
      <c r="EMQ25" s="37">
        <f t="shared" si="7590"/>
        <v>38</v>
      </c>
      <c r="EMR25" s="37">
        <f t="shared" si="7590"/>
        <v>38</v>
      </c>
      <c r="EMS25" s="37">
        <f t="shared" si="7590"/>
        <v>38</v>
      </c>
      <c r="EMT25" s="37">
        <f t="shared" si="7590"/>
        <v>38</v>
      </c>
      <c r="EMU25" s="37">
        <f t="shared" si="7590"/>
        <v>38</v>
      </c>
      <c r="EMV25" s="37">
        <f t="shared" si="7590"/>
        <v>38</v>
      </c>
      <c r="EMW25" s="37">
        <f t="shared" si="7590"/>
        <v>38</v>
      </c>
      <c r="EMX25" s="37">
        <f t="shared" si="7590"/>
        <v>38</v>
      </c>
      <c r="EMY25" s="37">
        <f t="shared" si="7590"/>
        <v>38</v>
      </c>
      <c r="EMZ25" s="37">
        <f t="shared" si="7590"/>
        <v>38</v>
      </c>
      <c r="ENA25" s="37">
        <f t="shared" si="7590"/>
        <v>38</v>
      </c>
      <c r="ENB25" s="37">
        <f t="shared" si="7590"/>
        <v>38</v>
      </c>
      <c r="ENC25" s="37">
        <f t="shared" si="7590"/>
        <v>38</v>
      </c>
      <c r="END25" s="37">
        <f t="shared" si="7590"/>
        <v>38</v>
      </c>
      <c r="ENE25" s="37">
        <f t="shared" si="7590"/>
        <v>38</v>
      </c>
      <c r="ENF25" s="37">
        <f t="shared" si="7590"/>
        <v>38</v>
      </c>
      <c r="ENG25" s="37">
        <f t="shared" si="7590"/>
        <v>38</v>
      </c>
      <c r="ENH25" s="37">
        <f t="shared" si="7590"/>
        <v>38</v>
      </c>
      <c r="ENI25" s="37">
        <f t="shared" si="7590"/>
        <v>38</v>
      </c>
      <c r="ENJ25" s="37">
        <f t="shared" si="7590"/>
        <v>38</v>
      </c>
      <c r="ENK25" s="37">
        <f t="shared" si="7590"/>
        <v>38</v>
      </c>
      <c r="ENL25" s="37">
        <f t="shared" si="7590"/>
        <v>38</v>
      </c>
      <c r="ENM25" s="37">
        <f t="shared" si="7590"/>
        <v>38</v>
      </c>
      <c r="ENN25" s="37">
        <f t="shared" si="7590"/>
        <v>38</v>
      </c>
      <c r="ENO25" s="37">
        <f t="shared" si="7590"/>
        <v>38</v>
      </c>
      <c r="ENP25" s="37">
        <f t="shared" si="7590"/>
        <v>38</v>
      </c>
      <c r="ENQ25" s="37">
        <f t="shared" si="7590"/>
        <v>38</v>
      </c>
      <c r="ENR25" s="37">
        <f t="shared" ref="ENR25:EQC25" si="7591">$AQ$25*(8*0.95)</f>
        <v>38</v>
      </c>
      <c r="ENS25" s="37">
        <f t="shared" si="7591"/>
        <v>38</v>
      </c>
      <c r="ENT25" s="37">
        <f t="shared" si="7591"/>
        <v>38</v>
      </c>
      <c r="ENU25" s="37">
        <f t="shared" si="7591"/>
        <v>38</v>
      </c>
      <c r="ENV25" s="37">
        <f t="shared" si="7591"/>
        <v>38</v>
      </c>
      <c r="ENW25" s="37">
        <f t="shared" si="7591"/>
        <v>38</v>
      </c>
      <c r="ENX25" s="37">
        <f t="shared" si="7591"/>
        <v>38</v>
      </c>
      <c r="ENY25" s="37">
        <f t="shared" si="7591"/>
        <v>38</v>
      </c>
      <c r="ENZ25" s="37">
        <f t="shared" si="7591"/>
        <v>38</v>
      </c>
      <c r="EOA25" s="37">
        <f t="shared" si="7591"/>
        <v>38</v>
      </c>
      <c r="EOB25" s="37">
        <f t="shared" si="7591"/>
        <v>38</v>
      </c>
      <c r="EOC25" s="37">
        <f t="shared" si="7591"/>
        <v>38</v>
      </c>
      <c r="EOD25" s="37">
        <f t="shared" si="7591"/>
        <v>38</v>
      </c>
      <c r="EOE25" s="37">
        <f t="shared" si="7591"/>
        <v>38</v>
      </c>
      <c r="EOF25" s="37">
        <f t="shared" si="7591"/>
        <v>38</v>
      </c>
      <c r="EOG25" s="37">
        <f t="shared" si="7591"/>
        <v>38</v>
      </c>
      <c r="EOH25" s="37">
        <f t="shared" si="7591"/>
        <v>38</v>
      </c>
      <c r="EOI25" s="37">
        <f t="shared" si="7591"/>
        <v>38</v>
      </c>
      <c r="EOJ25" s="37">
        <f t="shared" si="7591"/>
        <v>38</v>
      </c>
      <c r="EOK25" s="37">
        <f t="shared" si="7591"/>
        <v>38</v>
      </c>
      <c r="EOL25" s="37">
        <f t="shared" si="7591"/>
        <v>38</v>
      </c>
      <c r="EOM25" s="37">
        <f t="shared" si="7591"/>
        <v>38</v>
      </c>
      <c r="EON25" s="37">
        <f t="shared" si="7591"/>
        <v>38</v>
      </c>
      <c r="EOO25" s="37">
        <f t="shared" si="7591"/>
        <v>38</v>
      </c>
      <c r="EOP25" s="37">
        <f t="shared" si="7591"/>
        <v>38</v>
      </c>
      <c r="EOQ25" s="37">
        <f t="shared" si="7591"/>
        <v>38</v>
      </c>
      <c r="EOR25" s="37">
        <f t="shared" si="7591"/>
        <v>38</v>
      </c>
      <c r="EOS25" s="37">
        <f t="shared" si="7591"/>
        <v>38</v>
      </c>
      <c r="EOT25" s="37">
        <f t="shared" si="7591"/>
        <v>38</v>
      </c>
      <c r="EOU25" s="37">
        <f t="shared" si="7591"/>
        <v>38</v>
      </c>
      <c r="EOV25" s="37">
        <f t="shared" si="7591"/>
        <v>38</v>
      </c>
      <c r="EOW25" s="37">
        <f t="shared" si="7591"/>
        <v>38</v>
      </c>
      <c r="EOX25" s="37">
        <f t="shared" si="7591"/>
        <v>38</v>
      </c>
      <c r="EOY25" s="37">
        <f t="shared" si="7591"/>
        <v>38</v>
      </c>
      <c r="EOZ25" s="37">
        <f t="shared" si="7591"/>
        <v>38</v>
      </c>
      <c r="EPA25" s="37">
        <f t="shared" si="7591"/>
        <v>38</v>
      </c>
      <c r="EPB25" s="37">
        <f t="shared" si="7591"/>
        <v>38</v>
      </c>
      <c r="EPC25" s="37">
        <f t="shared" si="7591"/>
        <v>38</v>
      </c>
      <c r="EPD25" s="37">
        <f t="shared" si="7591"/>
        <v>38</v>
      </c>
      <c r="EPE25" s="37">
        <f t="shared" si="7591"/>
        <v>38</v>
      </c>
      <c r="EPF25" s="37">
        <f t="shared" si="7591"/>
        <v>38</v>
      </c>
      <c r="EPG25" s="37">
        <f t="shared" si="7591"/>
        <v>38</v>
      </c>
      <c r="EPH25" s="37">
        <f t="shared" si="7591"/>
        <v>38</v>
      </c>
      <c r="EPI25" s="37">
        <f t="shared" si="7591"/>
        <v>38</v>
      </c>
      <c r="EPJ25" s="37">
        <f t="shared" si="7591"/>
        <v>38</v>
      </c>
      <c r="EPK25" s="37">
        <f t="shared" si="7591"/>
        <v>38</v>
      </c>
      <c r="EPL25" s="37">
        <f t="shared" si="7591"/>
        <v>38</v>
      </c>
      <c r="EPM25" s="37">
        <f t="shared" si="7591"/>
        <v>38</v>
      </c>
      <c r="EPN25" s="37">
        <f t="shared" si="7591"/>
        <v>38</v>
      </c>
      <c r="EPO25" s="37">
        <f t="shared" si="7591"/>
        <v>38</v>
      </c>
      <c r="EPP25" s="37">
        <f t="shared" si="7591"/>
        <v>38</v>
      </c>
      <c r="EPQ25" s="37">
        <f t="shared" si="7591"/>
        <v>38</v>
      </c>
      <c r="EPR25" s="37">
        <f t="shared" si="7591"/>
        <v>38</v>
      </c>
      <c r="EPS25" s="37">
        <f t="shared" si="7591"/>
        <v>38</v>
      </c>
      <c r="EPT25" s="37">
        <f t="shared" si="7591"/>
        <v>38</v>
      </c>
      <c r="EPU25" s="37">
        <f t="shared" si="7591"/>
        <v>38</v>
      </c>
      <c r="EPV25" s="37">
        <f t="shared" si="7591"/>
        <v>38</v>
      </c>
      <c r="EPW25" s="37">
        <f t="shared" si="7591"/>
        <v>38</v>
      </c>
      <c r="EPX25" s="37">
        <f t="shared" si="7591"/>
        <v>38</v>
      </c>
      <c r="EPY25" s="37">
        <f t="shared" si="7591"/>
        <v>38</v>
      </c>
      <c r="EPZ25" s="37">
        <f t="shared" si="7591"/>
        <v>38</v>
      </c>
      <c r="EQA25" s="37">
        <f t="shared" si="7591"/>
        <v>38</v>
      </c>
      <c r="EQB25" s="37">
        <f t="shared" si="7591"/>
        <v>38</v>
      </c>
      <c r="EQC25" s="37">
        <f t="shared" si="7591"/>
        <v>38</v>
      </c>
      <c r="EQD25" s="37">
        <f t="shared" ref="EQD25:ESO25" si="7592">$AQ$25*(8*0.95)</f>
        <v>38</v>
      </c>
      <c r="EQE25" s="37">
        <f t="shared" si="7592"/>
        <v>38</v>
      </c>
      <c r="EQF25" s="37">
        <f t="shared" si="7592"/>
        <v>38</v>
      </c>
      <c r="EQG25" s="37">
        <f t="shared" si="7592"/>
        <v>38</v>
      </c>
      <c r="EQH25" s="37">
        <f t="shared" si="7592"/>
        <v>38</v>
      </c>
      <c r="EQI25" s="37">
        <f t="shared" si="7592"/>
        <v>38</v>
      </c>
      <c r="EQJ25" s="37">
        <f t="shared" si="7592"/>
        <v>38</v>
      </c>
      <c r="EQK25" s="37">
        <f t="shared" si="7592"/>
        <v>38</v>
      </c>
      <c r="EQL25" s="37">
        <f t="shared" si="7592"/>
        <v>38</v>
      </c>
      <c r="EQM25" s="37">
        <f t="shared" si="7592"/>
        <v>38</v>
      </c>
      <c r="EQN25" s="37">
        <f t="shared" si="7592"/>
        <v>38</v>
      </c>
      <c r="EQO25" s="37">
        <f t="shared" si="7592"/>
        <v>38</v>
      </c>
      <c r="EQP25" s="37">
        <f t="shared" si="7592"/>
        <v>38</v>
      </c>
      <c r="EQQ25" s="37">
        <f t="shared" si="7592"/>
        <v>38</v>
      </c>
      <c r="EQR25" s="37">
        <f t="shared" si="7592"/>
        <v>38</v>
      </c>
      <c r="EQS25" s="37">
        <f t="shared" si="7592"/>
        <v>38</v>
      </c>
      <c r="EQT25" s="37">
        <f t="shared" si="7592"/>
        <v>38</v>
      </c>
      <c r="EQU25" s="37">
        <f t="shared" si="7592"/>
        <v>38</v>
      </c>
      <c r="EQV25" s="37">
        <f t="shared" si="7592"/>
        <v>38</v>
      </c>
      <c r="EQW25" s="37">
        <f t="shared" si="7592"/>
        <v>38</v>
      </c>
      <c r="EQX25" s="37">
        <f t="shared" si="7592"/>
        <v>38</v>
      </c>
      <c r="EQY25" s="37">
        <f t="shared" si="7592"/>
        <v>38</v>
      </c>
      <c r="EQZ25" s="37">
        <f t="shared" si="7592"/>
        <v>38</v>
      </c>
      <c r="ERA25" s="37">
        <f t="shared" si="7592"/>
        <v>38</v>
      </c>
      <c r="ERB25" s="37">
        <f t="shared" si="7592"/>
        <v>38</v>
      </c>
      <c r="ERC25" s="37">
        <f t="shared" si="7592"/>
        <v>38</v>
      </c>
      <c r="ERD25" s="37">
        <f t="shared" si="7592"/>
        <v>38</v>
      </c>
      <c r="ERE25" s="37">
        <f t="shared" si="7592"/>
        <v>38</v>
      </c>
      <c r="ERF25" s="37">
        <f t="shared" si="7592"/>
        <v>38</v>
      </c>
      <c r="ERG25" s="37">
        <f t="shared" si="7592"/>
        <v>38</v>
      </c>
      <c r="ERH25" s="37">
        <f t="shared" si="7592"/>
        <v>38</v>
      </c>
      <c r="ERI25" s="37">
        <f t="shared" si="7592"/>
        <v>38</v>
      </c>
      <c r="ERJ25" s="37">
        <f t="shared" si="7592"/>
        <v>38</v>
      </c>
      <c r="ERK25" s="37">
        <f t="shared" si="7592"/>
        <v>38</v>
      </c>
      <c r="ERL25" s="37">
        <f t="shared" si="7592"/>
        <v>38</v>
      </c>
      <c r="ERM25" s="37">
        <f t="shared" si="7592"/>
        <v>38</v>
      </c>
      <c r="ERN25" s="37">
        <f t="shared" si="7592"/>
        <v>38</v>
      </c>
      <c r="ERO25" s="37">
        <f t="shared" si="7592"/>
        <v>38</v>
      </c>
      <c r="ERP25" s="37">
        <f t="shared" si="7592"/>
        <v>38</v>
      </c>
      <c r="ERQ25" s="37">
        <f t="shared" si="7592"/>
        <v>38</v>
      </c>
      <c r="ERR25" s="37">
        <f t="shared" si="7592"/>
        <v>38</v>
      </c>
      <c r="ERS25" s="37">
        <f t="shared" si="7592"/>
        <v>38</v>
      </c>
      <c r="ERT25" s="37">
        <f t="shared" si="7592"/>
        <v>38</v>
      </c>
      <c r="ERU25" s="37">
        <f t="shared" si="7592"/>
        <v>38</v>
      </c>
      <c r="ERV25" s="37">
        <f t="shared" si="7592"/>
        <v>38</v>
      </c>
      <c r="ERW25" s="37">
        <f t="shared" si="7592"/>
        <v>38</v>
      </c>
      <c r="ERX25" s="37">
        <f t="shared" si="7592"/>
        <v>38</v>
      </c>
      <c r="ERY25" s="37">
        <f t="shared" si="7592"/>
        <v>38</v>
      </c>
      <c r="ERZ25" s="37">
        <f t="shared" si="7592"/>
        <v>38</v>
      </c>
      <c r="ESA25" s="37">
        <f t="shared" si="7592"/>
        <v>38</v>
      </c>
      <c r="ESB25" s="37">
        <f t="shared" si="7592"/>
        <v>38</v>
      </c>
      <c r="ESC25" s="37">
        <f t="shared" si="7592"/>
        <v>38</v>
      </c>
      <c r="ESD25" s="37">
        <f t="shared" si="7592"/>
        <v>38</v>
      </c>
      <c r="ESE25" s="37">
        <f t="shared" si="7592"/>
        <v>38</v>
      </c>
      <c r="ESF25" s="37">
        <f t="shared" si="7592"/>
        <v>38</v>
      </c>
      <c r="ESG25" s="37">
        <f t="shared" si="7592"/>
        <v>38</v>
      </c>
      <c r="ESH25" s="37">
        <f t="shared" si="7592"/>
        <v>38</v>
      </c>
      <c r="ESI25" s="37">
        <f t="shared" si="7592"/>
        <v>38</v>
      </c>
      <c r="ESJ25" s="37">
        <f t="shared" si="7592"/>
        <v>38</v>
      </c>
      <c r="ESK25" s="37">
        <f t="shared" si="7592"/>
        <v>38</v>
      </c>
      <c r="ESL25" s="37">
        <f t="shared" si="7592"/>
        <v>38</v>
      </c>
      <c r="ESM25" s="37">
        <f t="shared" si="7592"/>
        <v>38</v>
      </c>
      <c r="ESN25" s="37">
        <f t="shared" si="7592"/>
        <v>38</v>
      </c>
      <c r="ESO25" s="37">
        <f t="shared" si="7592"/>
        <v>38</v>
      </c>
      <c r="ESP25" s="37">
        <f t="shared" ref="ESP25:EVA25" si="7593">$AQ$25*(8*0.95)</f>
        <v>38</v>
      </c>
      <c r="ESQ25" s="37">
        <f t="shared" si="7593"/>
        <v>38</v>
      </c>
      <c r="ESR25" s="37">
        <f t="shared" si="7593"/>
        <v>38</v>
      </c>
      <c r="ESS25" s="37">
        <f t="shared" si="7593"/>
        <v>38</v>
      </c>
      <c r="EST25" s="37">
        <f t="shared" si="7593"/>
        <v>38</v>
      </c>
      <c r="ESU25" s="37">
        <f t="shared" si="7593"/>
        <v>38</v>
      </c>
      <c r="ESV25" s="37">
        <f t="shared" si="7593"/>
        <v>38</v>
      </c>
      <c r="ESW25" s="37">
        <f t="shared" si="7593"/>
        <v>38</v>
      </c>
      <c r="ESX25" s="37">
        <f t="shared" si="7593"/>
        <v>38</v>
      </c>
      <c r="ESY25" s="37">
        <f t="shared" si="7593"/>
        <v>38</v>
      </c>
      <c r="ESZ25" s="37">
        <f t="shared" si="7593"/>
        <v>38</v>
      </c>
      <c r="ETA25" s="37">
        <f t="shared" si="7593"/>
        <v>38</v>
      </c>
      <c r="ETB25" s="37">
        <f t="shared" si="7593"/>
        <v>38</v>
      </c>
      <c r="ETC25" s="37">
        <f t="shared" si="7593"/>
        <v>38</v>
      </c>
      <c r="ETD25" s="37">
        <f t="shared" si="7593"/>
        <v>38</v>
      </c>
      <c r="ETE25" s="37">
        <f t="shared" si="7593"/>
        <v>38</v>
      </c>
      <c r="ETF25" s="37">
        <f t="shared" si="7593"/>
        <v>38</v>
      </c>
      <c r="ETG25" s="37">
        <f t="shared" si="7593"/>
        <v>38</v>
      </c>
      <c r="ETH25" s="37">
        <f t="shared" si="7593"/>
        <v>38</v>
      </c>
      <c r="ETI25" s="37">
        <f t="shared" si="7593"/>
        <v>38</v>
      </c>
      <c r="ETJ25" s="37">
        <f t="shared" si="7593"/>
        <v>38</v>
      </c>
      <c r="ETK25" s="37">
        <f t="shared" si="7593"/>
        <v>38</v>
      </c>
      <c r="ETL25" s="37">
        <f t="shared" si="7593"/>
        <v>38</v>
      </c>
      <c r="ETM25" s="37">
        <f t="shared" si="7593"/>
        <v>38</v>
      </c>
      <c r="ETN25" s="37">
        <f t="shared" si="7593"/>
        <v>38</v>
      </c>
      <c r="ETO25" s="37">
        <f t="shared" si="7593"/>
        <v>38</v>
      </c>
      <c r="ETP25" s="37">
        <f t="shared" si="7593"/>
        <v>38</v>
      </c>
      <c r="ETQ25" s="37">
        <f t="shared" si="7593"/>
        <v>38</v>
      </c>
      <c r="ETR25" s="37">
        <f t="shared" si="7593"/>
        <v>38</v>
      </c>
      <c r="ETS25" s="37">
        <f t="shared" si="7593"/>
        <v>38</v>
      </c>
      <c r="ETT25" s="37">
        <f t="shared" si="7593"/>
        <v>38</v>
      </c>
      <c r="ETU25" s="37">
        <f t="shared" si="7593"/>
        <v>38</v>
      </c>
      <c r="ETV25" s="37">
        <f t="shared" si="7593"/>
        <v>38</v>
      </c>
      <c r="ETW25" s="37">
        <f t="shared" si="7593"/>
        <v>38</v>
      </c>
      <c r="ETX25" s="37">
        <f t="shared" si="7593"/>
        <v>38</v>
      </c>
      <c r="ETY25" s="37">
        <f t="shared" si="7593"/>
        <v>38</v>
      </c>
      <c r="ETZ25" s="37">
        <f t="shared" si="7593"/>
        <v>38</v>
      </c>
      <c r="EUA25" s="37">
        <f t="shared" si="7593"/>
        <v>38</v>
      </c>
      <c r="EUB25" s="37">
        <f t="shared" si="7593"/>
        <v>38</v>
      </c>
      <c r="EUC25" s="37">
        <f t="shared" si="7593"/>
        <v>38</v>
      </c>
      <c r="EUD25" s="37">
        <f t="shared" si="7593"/>
        <v>38</v>
      </c>
      <c r="EUE25" s="37">
        <f t="shared" si="7593"/>
        <v>38</v>
      </c>
      <c r="EUF25" s="37">
        <f t="shared" si="7593"/>
        <v>38</v>
      </c>
      <c r="EUG25" s="37">
        <f t="shared" si="7593"/>
        <v>38</v>
      </c>
      <c r="EUH25" s="37">
        <f t="shared" si="7593"/>
        <v>38</v>
      </c>
      <c r="EUI25" s="37">
        <f t="shared" si="7593"/>
        <v>38</v>
      </c>
      <c r="EUJ25" s="37">
        <f t="shared" si="7593"/>
        <v>38</v>
      </c>
      <c r="EUK25" s="37">
        <f t="shared" si="7593"/>
        <v>38</v>
      </c>
      <c r="EUL25" s="37">
        <f t="shared" si="7593"/>
        <v>38</v>
      </c>
      <c r="EUM25" s="37">
        <f t="shared" si="7593"/>
        <v>38</v>
      </c>
      <c r="EUN25" s="37">
        <f t="shared" si="7593"/>
        <v>38</v>
      </c>
      <c r="EUO25" s="37">
        <f t="shared" si="7593"/>
        <v>38</v>
      </c>
      <c r="EUP25" s="37">
        <f t="shared" si="7593"/>
        <v>38</v>
      </c>
      <c r="EUQ25" s="37">
        <f t="shared" si="7593"/>
        <v>38</v>
      </c>
      <c r="EUR25" s="37">
        <f t="shared" si="7593"/>
        <v>38</v>
      </c>
      <c r="EUS25" s="37">
        <f t="shared" si="7593"/>
        <v>38</v>
      </c>
      <c r="EUT25" s="37">
        <f t="shared" si="7593"/>
        <v>38</v>
      </c>
      <c r="EUU25" s="37">
        <f t="shared" si="7593"/>
        <v>38</v>
      </c>
      <c r="EUV25" s="37">
        <f t="shared" si="7593"/>
        <v>38</v>
      </c>
      <c r="EUW25" s="37">
        <f t="shared" si="7593"/>
        <v>38</v>
      </c>
      <c r="EUX25" s="37">
        <f t="shared" si="7593"/>
        <v>38</v>
      </c>
      <c r="EUY25" s="37">
        <f t="shared" si="7593"/>
        <v>38</v>
      </c>
      <c r="EUZ25" s="37">
        <f t="shared" si="7593"/>
        <v>38</v>
      </c>
      <c r="EVA25" s="37">
        <f t="shared" si="7593"/>
        <v>38</v>
      </c>
      <c r="EVB25" s="37">
        <f t="shared" ref="EVB25:EXM25" si="7594">$AQ$25*(8*0.95)</f>
        <v>38</v>
      </c>
      <c r="EVC25" s="37">
        <f t="shared" si="7594"/>
        <v>38</v>
      </c>
      <c r="EVD25" s="37">
        <f t="shared" si="7594"/>
        <v>38</v>
      </c>
      <c r="EVE25" s="37">
        <f t="shared" si="7594"/>
        <v>38</v>
      </c>
      <c r="EVF25" s="37">
        <f t="shared" si="7594"/>
        <v>38</v>
      </c>
      <c r="EVG25" s="37">
        <f t="shared" si="7594"/>
        <v>38</v>
      </c>
      <c r="EVH25" s="37">
        <f t="shared" si="7594"/>
        <v>38</v>
      </c>
      <c r="EVI25" s="37">
        <f t="shared" si="7594"/>
        <v>38</v>
      </c>
      <c r="EVJ25" s="37">
        <f t="shared" si="7594"/>
        <v>38</v>
      </c>
      <c r="EVK25" s="37">
        <f t="shared" si="7594"/>
        <v>38</v>
      </c>
      <c r="EVL25" s="37">
        <f t="shared" si="7594"/>
        <v>38</v>
      </c>
      <c r="EVM25" s="37">
        <f t="shared" si="7594"/>
        <v>38</v>
      </c>
      <c r="EVN25" s="37">
        <f t="shared" si="7594"/>
        <v>38</v>
      </c>
      <c r="EVO25" s="37">
        <f t="shared" si="7594"/>
        <v>38</v>
      </c>
      <c r="EVP25" s="37">
        <f t="shared" si="7594"/>
        <v>38</v>
      </c>
      <c r="EVQ25" s="37">
        <f t="shared" si="7594"/>
        <v>38</v>
      </c>
      <c r="EVR25" s="37">
        <f t="shared" si="7594"/>
        <v>38</v>
      </c>
      <c r="EVS25" s="37">
        <f t="shared" si="7594"/>
        <v>38</v>
      </c>
      <c r="EVT25" s="37">
        <f t="shared" si="7594"/>
        <v>38</v>
      </c>
      <c r="EVU25" s="37">
        <f t="shared" si="7594"/>
        <v>38</v>
      </c>
      <c r="EVV25" s="37">
        <f t="shared" si="7594"/>
        <v>38</v>
      </c>
      <c r="EVW25" s="37">
        <f t="shared" si="7594"/>
        <v>38</v>
      </c>
      <c r="EVX25" s="37">
        <f t="shared" si="7594"/>
        <v>38</v>
      </c>
      <c r="EVY25" s="37">
        <f t="shared" si="7594"/>
        <v>38</v>
      </c>
      <c r="EVZ25" s="37">
        <f t="shared" si="7594"/>
        <v>38</v>
      </c>
      <c r="EWA25" s="37">
        <f t="shared" si="7594"/>
        <v>38</v>
      </c>
      <c r="EWB25" s="37">
        <f t="shared" si="7594"/>
        <v>38</v>
      </c>
      <c r="EWC25" s="37">
        <f t="shared" si="7594"/>
        <v>38</v>
      </c>
      <c r="EWD25" s="37">
        <f t="shared" si="7594"/>
        <v>38</v>
      </c>
      <c r="EWE25" s="37">
        <f t="shared" si="7594"/>
        <v>38</v>
      </c>
      <c r="EWF25" s="37">
        <f t="shared" si="7594"/>
        <v>38</v>
      </c>
      <c r="EWG25" s="37">
        <f t="shared" si="7594"/>
        <v>38</v>
      </c>
      <c r="EWH25" s="37">
        <f t="shared" si="7594"/>
        <v>38</v>
      </c>
      <c r="EWI25" s="37">
        <f t="shared" si="7594"/>
        <v>38</v>
      </c>
      <c r="EWJ25" s="37">
        <f t="shared" si="7594"/>
        <v>38</v>
      </c>
      <c r="EWK25" s="37">
        <f t="shared" si="7594"/>
        <v>38</v>
      </c>
      <c r="EWL25" s="37">
        <f t="shared" si="7594"/>
        <v>38</v>
      </c>
      <c r="EWM25" s="37">
        <f t="shared" si="7594"/>
        <v>38</v>
      </c>
      <c r="EWN25" s="37">
        <f t="shared" si="7594"/>
        <v>38</v>
      </c>
      <c r="EWO25" s="37">
        <f t="shared" si="7594"/>
        <v>38</v>
      </c>
      <c r="EWP25" s="37">
        <f t="shared" si="7594"/>
        <v>38</v>
      </c>
      <c r="EWQ25" s="37">
        <f t="shared" si="7594"/>
        <v>38</v>
      </c>
      <c r="EWR25" s="37">
        <f t="shared" si="7594"/>
        <v>38</v>
      </c>
      <c r="EWS25" s="37">
        <f t="shared" si="7594"/>
        <v>38</v>
      </c>
      <c r="EWT25" s="37">
        <f t="shared" si="7594"/>
        <v>38</v>
      </c>
      <c r="EWU25" s="37">
        <f t="shared" si="7594"/>
        <v>38</v>
      </c>
      <c r="EWV25" s="37">
        <f t="shared" si="7594"/>
        <v>38</v>
      </c>
      <c r="EWW25" s="37">
        <f t="shared" si="7594"/>
        <v>38</v>
      </c>
      <c r="EWX25" s="37">
        <f t="shared" si="7594"/>
        <v>38</v>
      </c>
      <c r="EWY25" s="37">
        <f t="shared" si="7594"/>
        <v>38</v>
      </c>
      <c r="EWZ25" s="37">
        <f t="shared" si="7594"/>
        <v>38</v>
      </c>
      <c r="EXA25" s="37">
        <f t="shared" si="7594"/>
        <v>38</v>
      </c>
      <c r="EXB25" s="37">
        <f t="shared" si="7594"/>
        <v>38</v>
      </c>
      <c r="EXC25" s="37">
        <f t="shared" si="7594"/>
        <v>38</v>
      </c>
      <c r="EXD25" s="37">
        <f t="shared" si="7594"/>
        <v>38</v>
      </c>
      <c r="EXE25" s="37">
        <f t="shared" si="7594"/>
        <v>38</v>
      </c>
      <c r="EXF25" s="37">
        <f t="shared" si="7594"/>
        <v>38</v>
      </c>
      <c r="EXG25" s="37">
        <f t="shared" si="7594"/>
        <v>38</v>
      </c>
      <c r="EXH25" s="37">
        <f t="shared" si="7594"/>
        <v>38</v>
      </c>
      <c r="EXI25" s="37">
        <f t="shared" si="7594"/>
        <v>38</v>
      </c>
      <c r="EXJ25" s="37">
        <f t="shared" si="7594"/>
        <v>38</v>
      </c>
      <c r="EXK25" s="37">
        <f t="shared" si="7594"/>
        <v>38</v>
      </c>
      <c r="EXL25" s="37">
        <f t="shared" si="7594"/>
        <v>38</v>
      </c>
      <c r="EXM25" s="37">
        <f t="shared" si="7594"/>
        <v>38</v>
      </c>
      <c r="EXN25" s="37">
        <f t="shared" ref="EXN25:EZY25" si="7595">$AQ$25*(8*0.95)</f>
        <v>38</v>
      </c>
      <c r="EXO25" s="37">
        <f t="shared" si="7595"/>
        <v>38</v>
      </c>
      <c r="EXP25" s="37">
        <f t="shared" si="7595"/>
        <v>38</v>
      </c>
      <c r="EXQ25" s="37">
        <f t="shared" si="7595"/>
        <v>38</v>
      </c>
      <c r="EXR25" s="37">
        <f t="shared" si="7595"/>
        <v>38</v>
      </c>
      <c r="EXS25" s="37">
        <f t="shared" si="7595"/>
        <v>38</v>
      </c>
      <c r="EXT25" s="37">
        <f t="shared" si="7595"/>
        <v>38</v>
      </c>
      <c r="EXU25" s="37">
        <f t="shared" si="7595"/>
        <v>38</v>
      </c>
      <c r="EXV25" s="37">
        <f t="shared" si="7595"/>
        <v>38</v>
      </c>
      <c r="EXW25" s="37">
        <f t="shared" si="7595"/>
        <v>38</v>
      </c>
      <c r="EXX25" s="37">
        <f t="shared" si="7595"/>
        <v>38</v>
      </c>
      <c r="EXY25" s="37">
        <f t="shared" si="7595"/>
        <v>38</v>
      </c>
      <c r="EXZ25" s="37">
        <f t="shared" si="7595"/>
        <v>38</v>
      </c>
      <c r="EYA25" s="37">
        <f t="shared" si="7595"/>
        <v>38</v>
      </c>
      <c r="EYB25" s="37">
        <f t="shared" si="7595"/>
        <v>38</v>
      </c>
      <c r="EYC25" s="37">
        <f t="shared" si="7595"/>
        <v>38</v>
      </c>
      <c r="EYD25" s="37">
        <f t="shared" si="7595"/>
        <v>38</v>
      </c>
      <c r="EYE25" s="37">
        <f t="shared" si="7595"/>
        <v>38</v>
      </c>
      <c r="EYF25" s="37">
        <f t="shared" si="7595"/>
        <v>38</v>
      </c>
      <c r="EYG25" s="37">
        <f t="shared" si="7595"/>
        <v>38</v>
      </c>
      <c r="EYH25" s="37">
        <f t="shared" si="7595"/>
        <v>38</v>
      </c>
      <c r="EYI25" s="37">
        <f t="shared" si="7595"/>
        <v>38</v>
      </c>
      <c r="EYJ25" s="37">
        <f t="shared" si="7595"/>
        <v>38</v>
      </c>
      <c r="EYK25" s="37">
        <f t="shared" si="7595"/>
        <v>38</v>
      </c>
      <c r="EYL25" s="37">
        <f t="shared" si="7595"/>
        <v>38</v>
      </c>
      <c r="EYM25" s="37">
        <f t="shared" si="7595"/>
        <v>38</v>
      </c>
      <c r="EYN25" s="37">
        <f t="shared" si="7595"/>
        <v>38</v>
      </c>
      <c r="EYO25" s="37">
        <f t="shared" si="7595"/>
        <v>38</v>
      </c>
      <c r="EYP25" s="37">
        <f t="shared" si="7595"/>
        <v>38</v>
      </c>
      <c r="EYQ25" s="37">
        <f t="shared" si="7595"/>
        <v>38</v>
      </c>
      <c r="EYR25" s="37">
        <f t="shared" si="7595"/>
        <v>38</v>
      </c>
      <c r="EYS25" s="37">
        <f t="shared" si="7595"/>
        <v>38</v>
      </c>
      <c r="EYT25" s="37">
        <f t="shared" si="7595"/>
        <v>38</v>
      </c>
      <c r="EYU25" s="37">
        <f t="shared" si="7595"/>
        <v>38</v>
      </c>
      <c r="EYV25" s="37">
        <f t="shared" si="7595"/>
        <v>38</v>
      </c>
      <c r="EYW25" s="37">
        <f t="shared" si="7595"/>
        <v>38</v>
      </c>
      <c r="EYX25" s="37">
        <f t="shared" si="7595"/>
        <v>38</v>
      </c>
      <c r="EYY25" s="37">
        <f t="shared" si="7595"/>
        <v>38</v>
      </c>
      <c r="EYZ25" s="37">
        <f t="shared" si="7595"/>
        <v>38</v>
      </c>
      <c r="EZA25" s="37">
        <f t="shared" si="7595"/>
        <v>38</v>
      </c>
      <c r="EZB25" s="37">
        <f t="shared" si="7595"/>
        <v>38</v>
      </c>
      <c r="EZC25" s="37">
        <f t="shared" si="7595"/>
        <v>38</v>
      </c>
      <c r="EZD25" s="37">
        <f t="shared" si="7595"/>
        <v>38</v>
      </c>
      <c r="EZE25" s="37">
        <f t="shared" si="7595"/>
        <v>38</v>
      </c>
      <c r="EZF25" s="37">
        <f t="shared" si="7595"/>
        <v>38</v>
      </c>
      <c r="EZG25" s="37">
        <f t="shared" si="7595"/>
        <v>38</v>
      </c>
      <c r="EZH25" s="37">
        <f t="shared" si="7595"/>
        <v>38</v>
      </c>
      <c r="EZI25" s="37">
        <f t="shared" si="7595"/>
        <v>38</v>
      </c>
      <c r="EZJ25" s="37">
        <f t="shared" si="7595"/>
        <v>38</v>
      </c>
      <c r="EZK25" s="37">
        <f t="shared" si="7595"/>
        <v>38</v>
      </c>
      <c r="EZL25" s="37">
        <f t="shared" si="7595"/>
        <v>38</v>
      </c>
      <c r="EZM25" s="37">
        <f t="shared" si="7595"/>
        <v>38</v>
      </c>
      <c r="EZN25" s="37">
        <f t="shared" si="7595"/>
        <v>38</v>
      </c>
      <c r="EZO25" s="37">
        <f t="shared" si="7595"/>
        <v>38</v>
      </c>
      <c r="EZP25" s="37">
        <f t="shared" si="7595"/>
        <v>38</v>
      </c>
      <c r="EZQ25" s="37">
        <f t="shared" si="7595"/>
        <v>38</v>
      </c>
      <c r="EZR25" s="37">
        <f t="shared" si="7595"/>
        <v>38</v>
      </c>
      <c r="EZS25" s="37">
        <f t="shared" si="7595"/>
        <v>38</v>
      </c>
      <c r="EZT25" s="37">
        <f t="shared" si="7595"/>
        <v>38</v>
      </c>
      <c r="EZU25" s="37">
        <f t="shared" si="7595"/>
        <v>38</v>
      </c>
      <c r="EZV25" s="37">
        <f t="shared" si="7595"/>
        <v>38</v>
      </c>
      <c r="EZW25" s="37">
        <f t="shared" si="7595"/>
        <v>38</v>
      </c>
      <c r="EZX25" s="37">
        <f t="shared" si="7595"/>
        <v>38</v>
      </c>
      <c r="EZY25" s="37">
        <f t="shared" si="7595"/>
        <v>38</v>
      </c>
      <c r="EZZ25" s="37">
        <f t="shared" ref="EZZ25:FCK25" si="7596">$AQ$25*(8*0.95)</f>
        <v>38</v>
      </c>
      <c r="FAA25" s="37">
        <f t="shared" si="7596"/>
        <v>38</v>
      </c>
      <c r="FAB25" s="37">
        <f t="shared" si="7596"/>
        <v>38</v>
      </c>
      <c r="FAC25" s="37">
        <f t="shared" si="7596"/>
        <v>38</v>
      </c>
      <c r="FAD25" s="37">
        <f t="shared" si="7596"/>
        <v>38</v>
      </c>
      <c r="FAE25" s="37">
        <f t="shared" si="7596"/>
        <v>38</v>
      </c>
      <c r="FAF25" s="37">
        <f t="shared" si="7596"/>
        <v>38</v>
      </c>
      <c r="FAG25" s="37">
        <f t="shared" si="7596"/>
        <v>38</v>
      </c>
      <c r="FAH25" s="37">
        <f t="shared" si="7596"/>
        <v>38</v>
      </c>
      <c r="FAI25" s="37">
        <f t="shared" si="7596"/>
        <v>38</v>
      </c>
      <c r="FAJ25" s="37">
        <f t="shared" si="7596"/>
        <v>38</v>
      </c>
      <c r="FAK25" s="37">
        <f t="shared" si="7596"/>
        <v>38</v>
      </c>
      <c r="FAL25" s="37">
        <f t="shared" si="7596"/>
        <v>38</v>
      </c>
      <c r="FAM25" s="37">
        <f t="shared" si="7596"/>
        <v>38</v>
      </c>
      <c r="FAN25" s="37">
        <f t="shared" si="7596"/>
        <v>38</v>
      </c>
      <c r="FAO25" s="37">
        <f t="shared" si="7596"/>
        <v>38</v>
      </c>
      <c r="FAP25" s="37">
        <f t="shared" si="7596"/>
        <v>38</v>
      </c>
      <c r="FAQ25" s="37">
        <f t="shared" si="7596"/>
        <v>38</v>
      </c>
      <c r="FAR25" s="37">
        <f t="shared" si="7596"/>
        <v>38</v>
      </c>
      <c r="FAS25" s="37">
        <f t="shared" si="7596"/>
        <v>38</v>
      </c>
      <c r="FAT25" s="37">
        <f t="shared" si="7596"/>
        <v>38</v>
      </c>
      <c r="FAU25" s="37">
        <f t="shared" si="7596"/>
        <v>38</v>
      </c>
      <c r="FAV25" s="37">
        <f t="shared" si="7596"/>
        <v>38</v>
      </c>
      <c r="FAW25" s="37">
        <f t="shared" si="7596"/>
        <v>38</v>
      </c>
      <c r="FAX25" s="37">
        <f t="shared" si="7596"/>
        <v>38</v>
      </c>
      <c r="FAY25" s="37">
        <f t="shared" si="7596"/>
        <v>38</v>
      </c>
      <c r="FAZ25" s="37">
        <f t="shared" si="7596"/>
        <v>38</v>
      </c>
      <c r="FBA25" s="37">
        <f t="shared" si="7596"/>
        <v>38</v>
      </c>
      <c r="FBB25" s="37">
        <f t="shared" si="7596"/>
        <v>38</v>
      </c>
      <c r="FBC25" s="37">
        <f t="shared" si="7596"/>
        <v>38</v>
      </c>
      <c r="FBD25" s="37">
        <f t="shared" si="7596"/>
        <v>38</v>
      </c>
      <c r="FBE25" s="37">
        <f t="shared" si="7596"/>
        <v>38</v>
      </c>
      <c r="FBF25" s="37">
        <f t="shared" si="7596"/>
        <v>38</v>
      </c>
      <c r="FBG25" s="37">
        <f t="shared" si="7596"/>
        <v>38</v>
      </c>
      <c r="FBH25" s="37">
        <f t="shared" si="7596"/>
        <v>38</v>
      </c>
      <c r="FBI25" s="37">
        <f t="shared" si="7596"/>
        <v>38</v>
      </c>
      <c r="FBJ25" s="37">
        <f t="shared" si="7596"/>
        <v>38</v>
      </c>
      <c r="FBK25" s="37">
        <f t="shared" si="7596"/>
        <v>38</v>
      </c>
      <c r="FBL25" s="37">
        <f t="shared" si="7596"/>
        <v>38</v>
      </c>
      <c r="FBM25" s="37">
        <f t="shared" si="7596"/>
        <v>38</v>
      </c>
      <c r="FBN25" s="37">
        <f t="shared" si="7596"/>
        <v>38</v>
      </c>
      <c r="FBO25" s="37">
        <f t="shared" si="7596"/>
        <v>38</v>
      </c>
      <c r="FBP25" s="37">
        <f t="shared" si="7596"/>
        <v>38</v>
      </c>
      <c r="FBQ25" s="37">
        <f t="shared" si="7596"/>
        <v>38</v>
      </c>
      <c r="FBR25" s="37">
        <f t="shared" si="7596"/>
        <v>38</v>
      </c>
      <c r="FBS25" s="37">
        <f t="shared" si="7596"/>
        <v>38</v>
      </c>
      <c r="FBT25" s="37">
        <f t="shared" si="7596"/>
        <v>38</v>
      </c>
      <c r="FBU25" s="37">
        <f t="shared" si="7596"/>
        <v>38</v>
      </c>
      <c r="FBV25" s="37">
        <f t="shared" si="7596"/>
        <v>38</v>
      </c>
      <c r="FBW25" s="37">
        <f t="shared" si="7596"/>
        <v>38</v>
      </c>
      <c r="FBX25" s="37">
        <f t="shared" si="7596"/>
        <v>38</v>
      </c>
      <c r="FBY25" s="37">
        <f t="shared" si="7596"/>
        <v>38</v>
      </c>
      <c r="FBZ25" s="37">
        <f t="shared" si="7596"/>
        <v>38</v>
      </c>
      <c r="FCA25" s="37">
        <f t="shared" si="7596"/>
        <v>38</v>
      </c>
      <c r="FCB25" s="37">
        <f t="shared" si="7596"/>
        <v>38</v>
      </c>
      <c r="FCC25" s="37">
        <f t="shared" si="7596"/>
        <v>38</v>
      </c>
      <c r="FCD25" s="37">
        <f t="shared" si="7596"/>
        <v>38</v>
      </c>
      <c r="FCE25" s="37">
        <f t="shared" si="7596"/>
        <v>38</v>
      </c>
      <c r="FCF25" s="37">
        <f t="shared" si="7596"/>
        <v>38</v>
      </c>
      <c r="FCG25" s="37">
        <f t="shared" si="7596"/>
        <v>38</v>
      </c>
      <c r="FCH25" s="37">
        <f t="shared" si="7596"/>
        <v>38</v>
      </c>
      <c r="FCI25" s="37">
        <f t="shared" si="7596"/>
        <v>38</v>
      </c>
      <c r="FCJ25" s="37">
        <f t="shared" si="7596"/>
        <v>38</v>
      </c>
      <c r="FCK25" s="37">
        <f t="shared" si="7596"/>
        <v>38</v>
      </c>
      <c r="FCL25" s="37">
        <f t="shared" ref="FCL25:FEW25" si="7597">$AQ$25*(8*0.95)</f>
        <v>38</v>
      </c>
      <c r="FCM25" s="37">
        <f t="shared" si="7597"/>
        <v>38</v>
      </c>
      <c r="FCN25" s="37">
        <f t="shared" si="7597"/>
        <v>38</v>
      </c>
      <c r="FCO25" s="37">
        <f t="shared" si="7597"/>
        <v>38</v>
      </c>
      <c r="FCP25" s="37">
        <f t="shared" si="7597"/>
        <v>38</v>
      </c>
      <c r="FCQ25" s="37">
        <f t="shared" si="7597"/>
        <v>38</v>
      </c>
      <c r="FCR25" s="37">
        <f t="shared" si="7597"/>
        <v>38</v>
      </c>
      <c r="FCS25" s="37">
        <f t="shared" si="7597"/>
        <v>38</v>
      </c>
      <c r="FCT25" s="37">
        <f t="shared" si="7597"/>
        <v>38</v>
      </c>
      <c r="FCU25" s="37">
        <f t="shared" si="7597"/>
        <v>38</v>
      </c>
      <c r="FCV25" s="37">
        <f t="shared" si="7597"/>
        <v>38</v>
      </c>
      <c r="FCW25" s="37">
        <f t="shared" si="7597"/>
        <v>38</v>
      </c>
      <c r="FCX25" s="37">
        <f t="shared" si="7597"/>
        <v>38</v>
      </c>
      <c r="FCY25" s="37">
        <f t="shared" si="7597"/>
        <v>38</v>
      </c>
      <c r="FCZ25" s="37">
        <f t="shared" si="7597"/>
        <v>38</v>
      </c>
      <c r="FDA25" s="37">
        <f t="shared" si="7597"/>
        <v>38</v>
      </c>
      <c r="FDB25" s="37">
        <f t="shared" si="7597"/>
        <v>38</v>
      </c>
      <c r="FDC25" s="37">
        <f t="shared" si="7597"/>
        <v>38</v>
      </c>
      <c r="FDD25" s="37">
        <f t="shared" si="7597"/>
        <v>38</v>
      </c>
      <c r="FDE25" s="37">
        <f t="shared" si="7597"/>
        <v>38</v>
      </c>
      <c r="FDF25" s="37">
        <f t="shared" si="7597"/>
        <v>38</v>
      </c>
      <c r="FDG25" s="37">
        <f t="shared" si="7597"/>
        <v>38</v>
      </c>
      <c r="FDH25" s="37">
        <f t="shared" si="7597"/>
        <v>38</v>
      </c>
      <c r="FDI25" s="37">
        <f t="shared" si="7597"/>
        <v>38</v>
      </c>
      <c r="FDJ25" s="37">
        <f t="shared" si="7597"/>
        <v>38</v>
      </c>
      <c r="FDK25" s="37">
        <f t="shared" si="7597"/>
        <v>38</v>
      </c>
      <c r="FDL25" s="37">
        <f t="shared" si="7597"/>
        <v>38</v>
      </c>
      <c r="FDM25" s="37">
        <f t="shared" si="7597"/>
        <v>38</v>
      </c>
      <c r="FDN25" s="37">
        <f t="shared" si="7597"/>
        <v>38</v>
      </c>
      <c r="FDO25" s="37">
        <f t="shared" si="7597"/>
        <v>38</v>
      </c>
      <c r="FDP25" s="37">
        <f t="shared" si="7597"/>
        <v>38</v>
      </c>
      <c r="FDQ25" s="37">
        <f t="shared" si="7597"/>
        <v>38</v>
      </c>
      <c r="FDR25" s="37">
        <f t="shared" si="7597"/>
        <v>38</v>
      </c>
      <c r="FDS25" s="37">
        <f t="shared" si="7597"/>
        <v>38</v>
      </c>
      <c r="FDT25" s="37">
        <f t="shared" si="7597"/>
        <v>38</v>
      </c>
      <c r="FDU25" s="37">
        <f t="shared" si="7597"/>
        <v>38</v>
      </c>
      <c r="FDV25" s="37">
        <f t="shared" si="7597"/>
        <v>38</v>
      </c>
      <c r="FDW25" s="37">
        <f t="shared" si="7597"/>
        <v>38</v>
      </c>
      <c r="FDX25" s="37">
        <f t="shared" si="7597"/>
        <v>38</v>
      </c>
      <c r="FDY25" s="37">
        <f t="shared" si="7597"/>
        <v>38</v>
      </c>
      <c r="FDZ25" s="37">
        <f t="shared" si="7597"/>
        <v>38</v>
      </c>
      <c r="FEA25" s="37">
        <f t="shared" si="7597"/>
        <v>38</v>
      </c>
      <c r="FEB25" s="37">
        <f t="shared" si="7597"/>
        <v>38</v>
      </c>
      <c r="FEC25" s="37">
        <f t="shared" si="7597"/>
        <v>38</v>
      </c>
      <c r="FED25" s="37">
        <f t="shared" si="7597"/>
        <v>38</v>
      </c>
      <c r="FEE25" s="37">
        <f t="shared" si="7597"/>
        <v>38</v>
      </c>
      <c r="FEF25" s="37">
        <f t="shared" si="7597"/>
        <v>38</v>
      </c>
      <c r="FEG25" s="37">
        <f t="shared" si="7597"/>
        <v>38</v>
      </c>
      <c r="FEH25" s="37">
        <f t="shared" si="7597"/>
        <v>38</v>
      </c>
      <c r="FEI25" s="37">
        <f t="shared" si="7597"/>
        <v>38</v>
      </c>
      <c r="FEJ25" s="37">
        <f t="shared" si="7597"/>
        <v>38</v>
      </c>
      <c r="FEK25" s="37">
        <f t="shared" si="7597"/>
        <v>38</v>
      </c>
      <c r="FEL25" s="37">
        <f t="shared" si="7597"/>
        <v>38</v>
      </c>
      <c r="FEM25" s="37">
        <f t="shared" si="7597"/>
        <v>38</v>
      </c>
      <c r="FEN25" s="37">
        <f t="shared" si="7597"/>
        <v>38</v>
      </c>
      <c r="FEO25" s="37">
        <f t="shared" si="7597"/>
        <v>38</v>
      </c>
      <c r="FEP25" s="37">
        <f t="shared" si="7597"/>
        <v>38</v>
      </c>
      <c r="FEQ25" s="37">
        <f t="shared" si="7597"/>
        <v>38</v>
      </c>
      <c r="FER25" s="37">
        <f t="shared" si="7597"/>
        <v>38</v>
      </c>
      <c r="FES25" s="37">
        <f t="shared" si="7597"/>
        <v>38</v>
      </c>
      <c r="FET25" s="37">
        <f t="shared" si="7597"/>
        <v>38</v>
      </c>
      <c r="FEU25" s="37">
        <f t="shared" si="7597"/>
        <v>38</v>
      </c>
      <c r="FEV25" s="37">
        <f t="shared" si="7597"/>
        <v>38</v>
      </c>
      <c r="FEW25" s="37">
        <f t="shared" si="7597"/>
        <v>38</v>
      </c>
      <c r="FEX25" s="37">
        <f t="shared" ref="FEX25:FHI25" si="7598">$AQ$25*(8*0.95)</f>
        <v>38</v>
      </c>
      <c r="FEY25" s="37">
        <f t="shared" si="7598"/>
        <v>38</v>
      </c>
      <c r="FEZ25" s="37">
        <f t="shared" si="7598"/>
        <v>38</v>
      </c>
      <c r="FFA25" s="37">
        <f t="shared" si="7598"/>
        <v>38</v>
      </c>
      <c r="FFB25" s="37">
        <f t="shared" si="7598"/>
        <v>38</v>
      </c>
      <c r="FFC25" s="37">
        <f t="shared" si="7598"/>
        <v>38</v>
      </c>
      <c r="FFD25" s="37">
        <f t="shared" si="7598"/>
        <v>38</v>
      </c>
      <c r="FFE25" s="37">
        <f t="shared" si="7598"/>
        <v>38</v>
      </c>
      <c r="FFF25" s="37">
        <f t="shared" si="7598"/>
        <v>38</v>
      </c>
      <c r="FFG25" s="37">
        <f t="shared" si="7598"/>
        <v>38</v>
      </c>
      <c r="FFH25" s="37">
        <f t="shared" si="7598"/>
        <v>38</v>
      </c>
      <c r="FFI25" s="37">
        <f t="shared" si="7598"/>
        <v>38</v>
      </c>
      <c r="FFJ25" s="37">
        <f t="shared" si="7598"/>
        <v>38</v>
      </c>
      <c r="FFK25" s="37">
        <f t="shared" si="7598"/>
        <v>38</v>
      </c>
      <c r="FFL25" s="37">
        <f t="shared" si="7598"/>
        <v>38</v>
      </c>
      <c r="FFM25" s="37">
        <f t="shared" si="7598"/>
        <v>38</v>
      </c>
      <c r="FFN25" s="37">
        <f t="shared" si="7598"/>
        <v>38</v>
      </c>
      <c r="FFO25" s="37">
        <f t="shared" si="7598"/>
        <v>38</v>
      </c>
      <c r="FFP25" s="37">
        <f t="shared" si="7598"/>
        <v>38</v>
      </c>
      <c r="FFQ25" s="37">
        <f t="shared" si="7598"/>
        <v>38</v>
      </c>
      <c r="FFR25" s="37">
        <f t="shared" si="7598"/>
        <v>38</v>
      </c>
      <c r="FFS25" s="37">
        <f t="shared" si="7598"/>
        <v>38</v>
      </c>
      <c r="FFT25" s="37">
        <f t="shared" si="7598"/>
        <v>38</v>
      </c>
      <c r="FFU25" s="37">
        <f t="shared" si="7598"/>
        <v>38</v>
      </c>
      <c r="FFV25" s="37">
        <f t="shared" si="7598"/>
        <v>38</v>
      </c>
      <c r="FFW25" s="37">
        <f t="shared" si="7598"/>
        <v>38</v>
      </c>
      <c r="FFX25" s="37">
        <f t="shared" si="7598"/>
        <v>38</v>
      </c>
      <c r="FFY25" s="37">
        <f t="shared" si="7598"/>
        <v>38</v>
      </c>
      <c r="FFZ25" s="37">
        <f t="shared" si="7598"/>
        <v>38</v>
      </c>
      <c r="FGA25" s="37">
        <f t="shared" si="7598"/>
        <v>38</v>
      </c>
      <c r="FGB25" s="37">
        <f t="shared" si="7598"/>
        <v>38</v>
      </c>
      <c r="FGC25" s="37">
        <f t="shared" si="7598"/>
        <v>38</v>
      </c>
      <c r="FGD25" s="37">
        <f t="shared" si="7598"/>
        <v>38</v>
      </c>
      <c r="FGE25" s="37">
        <f t="shared" si="7598"/>
        <v>38</v>
      </c>
      <c r="FGF25" s="37">
        <f t="shared" si="7598"/>
        <v>38</v>
      </c>
      <c r="FGG25" s="37">
        <f t="shared" si="7598"/>
        <v>38</v>
      </c>
      <c r="FGH25" s="37">
        <f t="shared" si="7598"/>
        <v>38</v>
      </c>
      <c r="FGI25" s="37">
        <f t="shared" si="7598"/>
        <v>38</v>
      </c>
      <c r="FGJ25" s="37">
        <f t="shared" si="7598"/>
        <v>38</v>
      </c>
      <c r="FGK25" s="37">
        <f t="shared" si="7598"/>
        <v>38</v>
      </c>
      <c r="FGL25" s="37">
        <f t="shared" si="7598"/>
        <v>38</v>
      </c>
      <c r="FGM25" s="37">
        <f t="shared" si="7598"/>
        <v>38</v>
      </c>
      <c r="FGN25" s="37">
        <f t="shared" si="7598"/>
        <v>38</v>
      </c>
      <c r="FGO25" s="37">
        <f t="shared" si="7598"/>
        <v>38</v>
      </c>
      <c r="FGP25" s="37">
        <f t="shared" si="7598"/>
        <v>38</v>
      </c>
      <c r="FGQ25" s="37">
        <f t="shared" si="7598"/>
        <v>38</v>
      </c>
      <c r="FGR25" s="37">
        <f t="shared" si="7598"/>
        <v>38</v>
      </c>
      <c r="FGS25" s="37">
        <f t="shared" si="7598"/>
        <v>38</v>
      </c>
      <c r="FGT25" s="37">
        <f t="shared" si="7598"/>
        <v>38</v>
      </c>
      <c r="FGU25" s="37">
        <f t="shared" si="7598"/>
        <v>38</v>
      </c>
      <c r="FGV25" s="37">
        <f t="shared" si="7598"/>
        <v>38</v>
      </c>
      <c r="FGW25" s="37">
        <f t="shared" si="7598"/>
        <v>38</v>
      </c>
      <c r="FGX25" s="37">
        <f t="shared" si="7598"/>
        <v>38</v>
      </c>
      <c r="FGY25" s="37">
        <f t="shared" si="7598"/>
        <v>38</v>
      </c>
      <c r="FGZ25" s="37">
        <f t="shared" si="7598"/>
        <v>38</v>
      </c>
      <c r="FHA25" s="37">
        <f t="shared" si="7598"/>
        <v>38</v>
      </c>
      <c r="FHB25" s="37">
        <f t="shared" si="7598"/>
        <v>38</v>
      </c>
      <c r="FHC25" s="37">
        <f t="shared" si="7598"/>
        <v>38</v>
      </c>
      <c r="FHD25" s="37">
        <f t="shared" si="7598"/>
        <v>38</v>
      </c>
      <c r="FHE25" s="37">
        <f t="shared" si="7598"/>
        <v>38</v>
      </c>
      <c r="FHF25" s="37">
        <f t="shared" si="7598"/>
        <v>38</v>
      </c>
      <c r="FHG25" s="37">
        <f t="shared" si="7598"/>
        <v>38</v>
      </c>
      <c r="FHH25" s="37">
        <f t="shared" si="7598"/>
        <v>38</v>
      </c>
      <c r="FHI25" s="37">
        <f t="shared" si="7598"/>
        <v>38</v>
      </c>
      <c r="FHJ25" s="37">
        <f t="shared" ref="FHJ25:FJU25" si="7599">$AQ$25*(8*0.95)</f>
        <v>38</v>
      </c>
      <c r="FHK25" s="37">
        <f t="shared" si="7599"/>
        <v>38</v>
      </c>
      <c r="FHL25" s="37">
        <f t="shared" si="7599"/>
        <v>38</v>
      </c>
      <c r="FHM25" s="37">
        <f t="shared" si="7599"/>
        <v>38</v>
      </c>
      <c r="FHN25" s="37">
        <f t="shared" si="7599"/>
        <v>38</v>
      </c>
      <c r="FHO25" s="37">
        <f t="shared" si="7599"/>
        <v>38</v>
      </c>
      <c r="FHP25" s="37">
        <f t="shared" si="7599"/>
        <v>38</v>
      </c>
      <c r="FHQ25" s="37">
        <f t="shared" si="7599"/>
        <v>38</v>
      </c>
      <c r="FHR25" s="37">
        <f t="shared" si="7599"/>
        <v>38</v>
      </c>
      <c r="FHS25" s="37">
        <f t="shared" si="7599"/>
        <v>38</v>
      </c>
      <c r="FHT25" s="37">
        <f t="shared" si="7599"/>
        <v>38</v>
      </c>
      <c r="FHU25" s="37">
        <f t="shared" si="7599"/>
        <v>38</v>
      </c>
      <c r="FHV25" s="37">
        <f t="shared" si="7599"/>
        <v>38</v>
      </c>
      <c r="FHW25" s="37">
        <f t="shared" si="7599"/>
        <v>38</v>
      </c>
      <c r="FHX25" s="37">
        <f t="shared" si="7599"/>
        <v>38</v>
      </c>
      <c r="FHY25" s="37">
        <f t="shared" si="7599"/>
        <v>38</v>
      </c>
      <c r="FHZ25" s="37">
        <f t="shared" si="7599"/>
        <v>38</v>
      </c>
      <c r="FIA25" s="37">
        <f t="shared" si="7599"/>
        <v>38</v>
      </c>
      <c r="FIB25" s="37">
        <f t="shared" si="7599"/>
        <v>38</v>
      </c>
      <c r="FIC25" s="37">
        <f t="shared" si="7599"/>
        <v>38</v>
      </c>
      <c r="FID25" s="37">
        <f t="shared" si="7599"/>
        <v>38</v>
      </c>
      <c r="FIE25" s="37">
        <f t="shared" si="7599"/>
        <v>38</v>
      </c>
      <c r="FIF25" s="37">
        <f t="shared" si="7599"/>
        <v>38</v>
      </c>
      <c r="FIG25" s="37">
        <f t="shared" si="7599"/>
        <v>38</v>
      </c>
      <c r="FIH25" s="37">
        <f t="shared" si="7599"/>
        <v>38</v>
      </c>
      <c r="FII25" s="37">
        <f t="shared" si="7599"/>
        <v>38</v>
      </c>
      <c r="FIJ25" s="37">
        <f t="shared" si="7599"/>
        <v>38</v>
      </c>
      <c r="FIK25" s="37">
        <f t="shared" si="7599"/>
        <v>38</v>
      </c>
      <c r="FIL25" s="37">
        <f t="shared" si="7599"/>
        <v>38</v>
      </c>
      <c r="FIM25" s="37">
        <f t="shared" si="7599"/>
        <v>38</v>
      </c>
      <c r="FIN25" s="37">
        <f t="shared" si="7599"/>
        <v>38</v>
      </c>
      <c r="FIO25" s="37">
        <f t="shared" si="7599"/>
        <v>38</v>
      </c>
      <c r="FIP25" s="37">
        <f t="shared" si="7599"/>
        <v>38</v>
      </c>
      <c r="FIQ25" s="37">
        <f t="shared" si="7599"/>
        <v>38</v>
      </c>
      <c r="FIR25" s="37">
        <f t="shared" si="7599"/>
        <v>38</v>
      </c>
      <c r="FIS25" s="37">
        <f t="shared" si="7599"/>
        <v>38</v>
      </c>
      <c r="FIT25" s="37">
        <f t="shared" si="7599"/>
        <v>38</v>
      </c>
      <c r="FIU25" s="37">
        <f t="shared" si="7599"/>
        <v>38</v>
      </c>
      <c r="FIV25" s="37">
        <f t="shared" si="7599"/>
        <v>38</v>
      </c>
      <c r="FIW25" s="37">
        <f t="shared" si="7599"/>
        <v>38</v>
      </c>
      <c r="FIX25" s="37">
        <f t="shared" si="7599"/>
        <v>38</v>
      </c>
      <c r="FIY25" s="37">
        <f t="shared" si="7599"/>
        <v>38</v>
      </c>
      <c r="FIZ25" s="37">
        <f t="shared" si="7599"/>
        <v>38</v>
      </c>
      <c r="FJA25" s="37">
        <f t="shared" si="7599"/>
        <v>38</v>
      </c>
      <c r="FJB25" s="37">
        <f t="shared" si="7599"/>
        <v>38</v>
      </c>
      <c r="FJC25" s="37">
        <f t="shared" si="7599"/>
        <v>38</v>
      </c>
      <c r="FJD25" s="37">
        <f t="shared" si="7599"/>
        <v>38</v>
      </c>
      <c r="FJE25" s="37">
        <f t="shared" si="7599"/>
        <v>38</v>
      </c>
      <c r="FJF25" s="37">
        <f t="shared" si="7599"/>
        <v>38</v>
      </c>
      <c r="FJG25" s="37">
        <f t="shared" si="7599"/>
        <v>38</v>
      </c>
      <c r="FJH25" s="37">
        <f t="shared" si="7599"/>
        <v>38</v>
      </c>
      <c r="FJI25" s="37">
        <f t="shared" si="7599"/>
        <v>38</v>
      </c>
      <c r="FJJ25" s="37">
        <f t="shared" si="7599"/>
        <v>38</v>
      </c>
      <c r="FJK25" s="37">
        <f t="shared" si="7599"/>
        <v>38</v>
      </c>
      <c r="FJL25" s="37">
        <f t="shared" si="7599"/>
        <v>38</v>
      </c>
      <c r="FJM25" s="37">
        <f t="shared" si="7599"/>
        <v>38</v>
      </c>
      <c r="FJN25" s="37">
        <f t="shared" si="7599"/>
        <v>38</v>
      </c>
      <c r="FJO25" s="37">
        <f t="shared" si="7599"/>
        <v>38</v>
      </c>
      <c r="FJP25" s="37">
        <f t="shared" si="7599"/>
        <v>38</v>
      </c>
      <c r="FJQ25" s="37">
        <f t="shared" si="7599"/>
        <v>38</v>
      </c>
      <c r="FJR25" s="37">
        <f t="shared" si="7599"/>
        <v>38</v>
      </c>
      <c r="FJS25" s="37">
        <f t="shared" si="7599"/>
        <v>38</v>
      </c>
      <c r="FJT25" s="37">
        <f t="shared" si="7599"/>
        <v>38</v>
      </c>
      <c r="FJU25" s="37">
        <f t="shared" si="7599"/>
        <v>38</v>
      </c>
      <c r="FJV25" s="37">
        <f t="shared" ref="FJV25:FMG25" si="7600">$AQ$25*(8*0.95)</f>
        <v>38</v>
      </c>
      <c r="FJW25" s="37">
        <f t="shared" si="7600"/>
        <v>38</v>
      </c>
      <c r="FJX25" s="37">
        <f t="shared" si="7600"/>
        <v>38</v>
      </c>
      <c r="FJY25" s="37">
        <f t="shared" si="7600"/>
        <v>38</v>
      </c>
      <c r="FJZ25" s="37">
        <f t="shared" si="7600"/>
        <v>38</v>
      </c>
      <c r="FKA25" s="37">
        <f t="shared" si="7600"/>
        <v>38</v>
      </c>
      <c r="FKB25" s="37">
        <f t="shared" si="7600"/>
        <v>38</v>
      </c>
      <c r="FKC25" s="37">
        <f t="shared" si="7600"/>
        <v>38</v>
      </c>
      <c r="FKD25" s="37">
        <f t="shared" si="7600"/>
        <v>38</v>
      </c>
      <c r="FKE25" s="37">
        <f t="shared" si="7600"/>
        <v>38</v>
      </c>
      <c r="FKF25" s="37">
        <f t="shared" si="7600"/>
        <v>38</v>
      </c>
      <c r="FKG25" s="37">
        <f t="shared" si="7600"/>
        <v>38</v>
      </c>
      <c r="FKH25" s="37">
        <f t="shared" si="7600"/>
        <v>38</v>
      </c>
      <c r="FKI25" s="37">
        <f t="shared" si="7600"/>
        <v>38</v>
      </c>
      <c r="FKJ25" s="37">
        <f t="shared" si="7600"/>
        <v>38</v>
      </c>
      <c r="FKK25" s="37">
        <f t="shared" si="7600"/>
        <v>38</v>
      </c>
      <c r="FKL25" s="37">
        <f t="shared" si="7600"/>
        <v>38</v>
      </c>
      <c r="FKM25" s="37">
        <f t="shared" si="7600"/>
        <v>38</v>
      </c>
      <c r="FKN25" s="37">
        <f t="shared" si="7600"/>
        <v>38</v>
      </c>
      <c r="FKO25" s="37">
        <f t="shared" si="7600"/>
        <v>38</v>
      </c>
      <c r="FKP25" s="37">
        <f t="shared" si="7600"/>
        <v>38</v>
      </c>
      <c r="FKQ25" s="37">
        <f t="shared" si="7600"/>
        <v>38</v>
      </c>
      <c r="FKR25" s="37">
        <f t="shared" si="7600"/>
        <v>38</v>
      </c>
      <c r="FKS25" s="37">
        <f t="shared" si="7600"/>
        <v>38</v>
      </c>
      <c r="FKT25" s="37">
        <f t="shared" si="7600"/>
        <v>38</v>
      </c>
      <c r="FKU25" s="37">
        <f t="shared" si="7600"/>
        <v>38</v>
      </c>
      <c r="FKV25" s="37">
        <f t="shared" si="7600"/>
        <v>38</v>
      </c>
      <c r="FKW25" s="37">
        <f t="shared" si="7600"/>
        <v>38</v>
      </c>
      <c r="FKX25" s="37">
        <f t="shared" si="7600"/>
        <v>38</v>
      </c>
      <c r="FKY25" s="37">
        <f t="shared" si="7600"/>
        <v>38</v>
      </c>
      <c r="FKZ25" s="37">
        <f t="shared" si="7600"/>
        <v>38</v>
      </c>
      <c r="FLA25" s="37">
        <f t="shared" si="7600"/>
        <v>38</v>
      </c>
      <c r="FLB25" s="37">
        <f t="shared" si="7600"/>
        <v>38</v>
      </c>
      <c r="FLC25" s="37">
        <f t="shared" si="7600"/>
        <v>38</v>
      </c>
      <c r="FLD25" s="37">
        <f t="shared" si="7600"/>
        <v>38</v>
      </c>
      <c r="FLE25" s="37">
        <f t="shared" si="7600"/>
        <v>38</v>
      </c>
      <c r="FLF25" s="37">
        <f t="shared" si="7600"/>
        <v>38</v>
      </c>
      <c r="FLG25" s="37">
        <f t="shared" si="7600"/>
        <v>38</v>
      </c>
      <c r="FLH25" s="37">
        <f t="shared" si="7600"/>
        <v>38</v>
      </c>
      <c r="FLI25" s="37">
        <f t="shared" si="7600"/>
        <v>38</v>
      </c>
      <c r="FLJ25" s="37">
        <f t="shared" si="7600"/>
        <v>38</v>
      </c>
      <c r="FLK25" s="37">
        <f t="shared" si="7600"/>
        <v>38</v>
      </c>
      <c r="FLL25" s="37">
        <f t="shared" si="7600"/>
        <v>38</v>
      </c>
      <c r="FLM25" s="37">
        <f t="shared" si="7600"/>
        <v>38</v>
      </c>
      <c r="FLN25" s="37">
        <f t="shared" si="7600"/>
        <v>38</v>
      </c>
      <c r="FLO25" s="37">
        <f t="shared" si="7600"/>
        <v>38</v>
      </c>
      <c r="FLP25" s="37">
        <f t="shared" si="7600"/>
        <v>38</v>
      </c>
      <c r="FLQ25" s="37">
        <f t="shared" si="7600"/>
        <v>38</v>
      </c>
      <c r="FLR25" s="37">
        <f t="shared" si="7600"/>
        <v>38</v>
      </c>
      <c r="FLS25" s="37">
        <f t="shared" si="7600"/>
        <v>38</v>
      </c>
      <c r="FLT25" s="37">
        <f t="shared" si="7600"/>
        <v>38</v>
      </c>
      <c r="FLU25" s="37">
        <f t="shared" si="7600"/>
        <v>38</v>
      </c>
      <c r="FLV25" s="37">
        <f t="shared" si="7600"/>
        <v>38</v>
      </c>
      <c r="FLW25" s="37">
        <f t="shared" si="7600"/>
        <v>38</v>
      </c>
      <c r="FLX25" s="37">
        <f t="shared" si="7600"/>
        <v>38</v>
      </c>
      <c r="FLY25" s="37">
        <f t="shared" si="7600"/>
        <v>38</v>
      </c>
      <c r="FLZ25" s="37">
        <f t="shared" si="7600"/>
        <v>38</v>
      </c>
      <c r="FMA25" s="37">
        <f t="shared" si="7600"/>
        <v>38</v>
      </c>
      <c r="FMB25" s="37">
        <f t="shared" si="7600"/>
        <v>38</v>
      </c>
      <c r="FMC25" s="37">
        <f t="shared" si="7600"/>
        <v>38</v>
      </c>
      <c r="FMD25" s="37">
        <f t="shared" si="7600"/>
        <v>38</v>
      </c>
      <c r="FME25" s="37">
        <f t="shared" si="7600"/>
        <v>38</v>
      </c>
      <c r="FMF25" s="37">
        <f t="shared" si="7600"/>
        <v>38</v>
      </c>
      <c r="FMG25" s="37">
        <f t="shared" si="7600"/>
        <v>38</v>
      </c>
      <c r="FMH25" s="37">
        <f t="shared" ref="FMH25:FOS25" si="7601">$AQ$25*(8*0.95)</f>
        <v>38</v>
      </c>
      <c r="FMI25" s="37">
        <f t="shared" si="7601"/>
        <v>38</v>
      </c>
      <c r="FMJ25" s="37">
        <f t="shared" si="7601"/>
        <v>38</v>
      </c>
      <c r="FMK25" s="37">
        <f t="shared" si="7601"/>
        <v>38</v>
      </c>
      <c r="FML25" s="37">
        <f t="shared" si="7601"/>
        <v>38</v>
      </c>
      <c r="FMM25" s="37">
        <f t="shared" si="7601"/>
        <v>38</v>
      </c>
      <c r="FMN25" s="37">
        <f t="shared" si="7601"/>
        <v>38</v>
      </c>
      <c r="FMO25" s="37">
        <f t="shared" si="7601"/>
        <v>38</v>
      </c>
      <c r="FMP25" s="37">
        <f t="shared" si="7601"/>
        <v>38</v>
      </c>
      <c r="FMQ25" s="37">
        <f t="shared" si="7601"/>
        <v>38</v>
      </c>
      <c r="FMR25" s="37">
        <f t="shared" si="7601"/>
        <v>38</v>
      </c>
      <c r="FMS25" s="37">
        <f t="shared" si="7601"/>
        <v>38</v>
      </c>
      <c r="FMT25" s="37">
        <f t="shared" si="7601"/>
        <v>38</v>
      </c>
      <c r="FMU25" s="37">
        <f t="shared" si="7601"/>
        <v>38</v>
      </c>
      <c r="FMV25" s="37">
        <f t="shared" si="7601"/>
        <v>38</v>
      </c>
      <c r="FMW25" s="37">
        <f t="shared" si="7601"/>
        <v>38</v>
      </c>
      <c r="FMX25" s="37">
        <f t="shared" si="7601"/>
        <v>38</v>
      </c>
      <c r="FMY25" s="37">
        <f t="shared" si="7601"/>
        <v>38</v>
      </c>
      <c r="FMZ25" s="37">
        <f t="shared" si="7601"/>
        <v>38</v>
      </c>
      <c r="FNA25" s="37">
        <f t="shared" si="7601"/>
        <v>38</v>
      </c>
      <c r="FNB25" s="37">
        <f t="shared" si="7601"/>
        <v>38</v>
      </c>
      <c r="FNC25" s="37">
        <f t="shared" si="7601"/>
        <v>38</v>
      </c>
      <c r="FND25" s="37">
        <f t="shared" si="7601"/>
        <v>38</v>
      </c>
      <c r="FNE25" s="37">
        <f t="shared" si="7601"/>
        <v>38</v>
      </c>
      <c r="FNF25" s="37">
        <f t="shared" si="7601"/>
        <v>38</v>
      </c>
      <c r="FNG25" s="37">
        <f t="shared" si="7601"/>
        <v>38</v>
      </c>
      <c r="FNH25" s="37">
        <f t="shared" si="7601"/>
        <v>38</v>
      </c>
      <c r="FNI25" s="37">
        <f t="shared" si="7601"/>
        <v>38</v>
      </c>
      <c r="FNJ25" s="37">
        <f t="shared" si="7601"/>
        <v>38</v>
      </c>
      <c r="FNK25" s="37">
        <f t="shared" si="7601"/>
        <v>38</v>
      </c>
      <c r="FNL25" s="37">
        <f t="shared" si="7601"/>
        <v>38</v>
      </c>
      <c r="FNM25" s="37">
        <f t="shared" si="7601"/>
        <v>38</v>
      </c>
      <c r="FNN25" s="37">
        <f t="shared" si="7601"/>
        <v>38</v>
      </c>
      <c r="FNO25" s="37">
        <f t="shared" si="7601"/>
        <v>38</v>
      </c>
      <c r="FNP25" s="37">
        <f t="shared" si="7601"/>
        <v>38</v>
      </c>
      <c r="FNQ25" s="37">
        <f t="shared" si="7601"/>
        <v>38</v>
      </c>
      <c r="FNR25" s="37">
        <f t="shared" si="7601"/>
        <v>38</v>
      </c>
      <c r="FNS25" s="37">
        <f t="shared" si="7601"/>
        <v>38</v>
      </c>
      <c r="FNT25" s="37">
        <f t="shared" si="7601"/>
        <v>38</v>
      </c>
      <c r="FNU25" s="37">
        <f t="shared" si="7601"/>
        <v>38</v>
      </c>
      <c r="FNV25" s="37">
        <f t="shared" si="7601"/>
        <v>38</v>
      </c>
      <c r="FNW25" s="37">
        <f t="shared" si="7601"/>
        <v>38</v>
      </c>
      <c r="FNX25" s="37">
        <f t="shared" si="7601"/>
        <v>38</v>
      </c>
      <c r="FNY25" s="37">
        <f t="shared" si="7601"/>
        <v>38</v>
      </c>
      <c r="FNZ25" s="37">
        <f t="shared" si="7601"/>
        <v>38</v>
      </c>
      <c r="FOA25" s="37">
        <f t="shared" si="7601"/>
        <v>38</v>
      </c>
      <c r="FOB25" s="37">
        <f t="shared" si="7601"/>
        <v>38</v>
      </c>
      <c r="FOC25" s="37">
        <f t="shared" si="7601"/>
        <v>38</v>
      </c>
      <c r="FOD25" s="37">
        <f t="shared" si="7601"/>
        <v>38</v>
      </c>
      <c r="FOE25" s="37">
        <f t="shared" si="7601"/>
        <v>38</v>
      </c>
      <c r="FOF25" s="37">
        <f t="shared" si="7601"/>
        <v>38</v>
      </c>
      <c r="FOG25" s="37">
        <f t="shared" si="7601"/>
        <v>38</v>
      </c>
      <c r="FOH25" s="37">
        <f t="shared" si="7601"/>
        <v>38</v>
      </c>
      <c r="FOI25" s="37">
        <f t="shared" si="7601"/>
        <v>38</v>
      </c>
      <c r="FOJ25" s="37">
        <f t="shared" si="7601"/>
        <v>38</v>
      </c>
      <c r="FOK25" s="37">
        <f t="shared" si="7601"/>
        <v>38</v>
      </c>
      <c r="FOL25" s="37">
        <f t="shared" si="7601"/>
        <v>38</v>
      </c>
      <c r="FOM25" s="37">
        <f t="shared" si="7601"/>
        <v>38</v>
      </c>
      <c r="FON25" s="37">
        <f t="shared" si="7601"/>
        <v>38</v>
      </c>
      <c r="FOO25" s="37">
        <f t="shared" si="7601"/>
        <v>38</v>
      </c>
      <c r="FOP25" s="37">
        <f t="shared" si="7601"/>
        <v>38</v>
      </c>
      <c r="FOQ25" s="37">
        <f t="shared" si="7601"/>
        <v>38</v>
      </c>
      <c r="FOR25" s="37">
        <f t="shared" si="7601"/>
        <v>38</v>
      </c>
      <c r="FOS25" s="37">
        <f t="shared" si="7601"/>
        <v>38</v>
      </c>
      <c r="FOT25" s="37">
        <f t="shared" ref="FOT25:FRE25" si="7602">$AQ$25*(8*0.95)</f>
        <v>38</v>
      </c>
      <c r="FOU25" s="37">
        <f t="shared" si="7602"/>
        <v>38</v>
      </c>
      <c r="FOV25" s="37">
        <f t="shared" si="7602"/>
        <v>38</v>
      </c>
      <c r="FOW25" s="37">
        <f t="shared" si="7602"/>
        <v>38</v>
      </c>
      <c r="FOX25" s="37">
        <f t="shared" si="7602"/>
        <v>38</v>
      </c>
      <c r="FOY25" s="37">
        <f t="shared" si="7602"/>
        <v>38</v>
      </c>
      <c r="FOZ25" s="37">
        <f t="shared" si="7602"/>
        <v>38</v>
      </c>
      <c r="FPA25" s="37">
        <f t="shared" si="7602"/>
        <v>38</v>
      </c>
      <c r="FPB25" s="37">
        <f t="shared" si="7602"/>
        <v>38</v>
      </c>
      <c r="FPC25" s="37">
        <f t="shared" si="7602"/>
        <v>38</v>
      </c>
      <c r="FPD25" s="37">
        <f t="shared" si="7602"/>
        <v>38</v>
      </c>
      <c r="FPE25" s="37">
        <f t="shared" si="7602"/>
        <v>38</v>
      </c>
      <c r="FPF25" s="37">
        <f t="shared" si="7602"/>
        <v>38</v>
      </c>
      <c r="FPG25" s="37">
        <f t="shared" si="7602"/>
        <v>38</v>
      </c>
      <c r="FPH25" s="37">
        <f t="shared" si="7602"/>
        <v>38</v>
      </c>
      <c r="FPI25" s="37">
        <f t="shared" si="7602"/>
        <v>38</v>
      </c>
      <c r="FPJ25" s="37">
        <f t="shared" si="7602"/>
        <v>38</v>
      </c>
      <c r="FPK25" s="37">
        <f t="shared" si="7602"/>
        <v>38</v>
      </c>
      <c r="FPL25" s="37">
        <f t="shared" si="7602"/>
        <v>38</v>
      </c>
      <c r="FPM25" s="37">
        <f t="shared" si="7602"/>
        <v>38</v>
      </c>
      <c r="FPN25" s="37">
        <f t="shared" si="7602"/>
        <v>38</v>
      </c>
      <c r="FPO25" s="37">
        <f t="shared" si="7602"/>
        <v>38</v>
      </c>
      <c r="FPP25" s="37">
        <f t="shared" si="7602"/>
        <v>38</v>
      </c>
      <c r="FPQ25" s="37">
        <f t="shared" si="7602"/>
        <v>38</v>
      </c>
      <c r="FPR25" s="37">
        <f t="shared" si="7602"/>
        <v>38</v>
      </c>
      <c r="FPS25" s="37">
        <f t="shared" si="7602"/>
        <v>38</v>
      </c>
      <c r="FPT25" s="37">
        <f t="shared" si="7602"/>
        <v>38</v>
      </c>
      <c r="FPU25" s="37">
        <f t="shared" si="7602"/>
        <v>38</v>
      </c>
      <c r="FPV25" s="37">
        <f t="shared" si="7602"/>
        <v>38</v>
      </c>
      <c r="FPW25" s="37">
        <f t="shared" si="7602"/>
        <v>38</v>
      </c>
      <c r="FPX25" s="37">
        <f t="shared" si="7602"/>
        <v>38</v>
      </c>
      <c r="FPY25" s="37">
        <f t="shared" si="7602"/>
        <v>38</v>
      </c>
      <c r="FPZ25" s="37">
        <f t="shared" si="7602"/>
        <v>38</v>
      </c>
      <c r="FQA25" s="37">
        <f t="shared" si="7602"/>
        <v>38</v>
      </c>
      <c r="FQB25" s="37">
        <f t="shared" si="7602"/>
        <v>38</v>
      </c>
      <c r="FQC25" s="37">
        <f t="shared" si="7602"/>
        <v>38</v>
      </c>
      <c r="FQD25" s="37">
        <f t="shared" si="7602"/>
        <v>38</v>
      </c>
      <c r="FQE25" s="37">
        <f t="shared" si="7602"/>
        <v>38</v>
      </c>
      <c r="FQF25" s="37">
        <f t="shared" si="7602"/>
        <v>38</v>
      </c>
      <c r="FQG25" s="37">
        <f t="shared" si="7602"/>
        <v>38</v>
      </c>
      <c r="FQH25" s="37">
        <f t="shared" si="7602"/>
        <v>38</v>
      </c>
      <c r="FQI25" s="37">
        <f t="shared" si="7602"/>
        <v>38</v>
      </c>
      <c r="FQJ25" s="37">
        <f t="shared" si="7602"/>
        <v>38</v>
      </c>
      <c r="FQK25" s="37">
        <f t="shared" si="7602"/>
        <v>38</v>
      </c>
      <c r="FQL25" s="37">
        <f t="shared" si="7602"/>
        <v>38</v>
      </c>
      <c r="FQM25" s="37">
        <f t="shared" si="7602"/>
        <v>38</v>
      </c>
      <c r="FQN25" s="37">
        <f t="shared" si="7602"/>
        <v>38</v>
      </c>
      <c r="FQO25" s="37">
        <f t="shared" si="7602"/>
        <v>38</v>
      </c>
      <c r="FQP25" s="37">
        <f t="shared" si="7602"/>
        <v>38</v>
      </c>
      <c r="FQQ25" s="37">
        <f t="shared" si="7602"/>
        <v>38</v>
      </c>
      <c r="FQR25" s="37">
        <f t="shared" si="7602"/>
        <v>38</v>
      </c>
      <c r="FQS25" s="37">
        <f t="shared" si="7602"/>
        <v>38</v>
      </c>
      <c r="FQT25" s="37">
        <f t="shared" si="7602"/>
        <v>38</v>
      </c>
      <c r="FQU25" s="37">
        <f t="shared" si="7602"/>
        <v>38</v>
      </c>
      <c r="FQV25" s="37">
        <f t="shared" si="7602"/>
        <v>38</v>
      </c>
      <c r="FQW25" s="37">
        <f t="shared" si="7602"/>
        <v>38</v>
      </c>
      <c r="FQX25" s="37">
        <f t="shared" si="7602"/>
        <v>38</v>
      </c>
      <c r="FQY25" s="37">
        <f t="shared" si="7602"/>
        <v>38</v>
      </c>
      <c r="FQZ25" s="37">
        <f t="shared" si="7602"/>
        <v>38</v>
      </c>
      <c r="FRA25" s="37">
        <f t="shared" si="7602"/>
        <v>38</v>
      </c>
      <c r="FRB25" s="37">
        <f t="shared" si="7602"/>
        <v>38</v>
      </c>
      <c r="FRC25" s="37">
        <f t="shared" si="7602"/>
        <v>38</v>
      </c>
      <c r="FRD25" s="37">
        <f t="shared" si="7602"/>
        <v>38</v>
      </c>
      <c r="FRE25" s="37">
        <f t="shared" si="7602"/>
        <v>38</v>
      </c>
      <c r="FRF25" s="37">
        <f t="shared" ref="FRF25:FTQ25" si="7603">$AQ$25*(8*0.95)</f>
        <v>38</v>
      </c>
      <c r="FRG25" s="37">
        <f t="shared" si="7603"/>
        <v>38</v>
      </c>
      <c r="FRH25" s="37">
        <f t="shared" si="7603"/>
        <v>38</v>
      </c>
      <c r="FRI25" s="37">
        <f t="shared" si="7603"/>
        <v>38</v>
      </c>
      <c r="FRJ25" s="37">
        <f t="shared" si="7603"/>
        <v>38</v>
      </c>
      <c r="FRK25" s="37">
        <f t="shared" si="7603"/>
        <v>38</v>
      </c>
      <c r="FRL25" s="37">
        <f t="shared" si="7603"/>
        <v>38</v>
      </c>
      <c r="FRM25" s="37">
        <f t="shared" si="7603"/>
        <v>38</v>
      </c>
      <c r="FRN25" s="37">
        <f t="shared" si="7603"/>
        <v>38</v>
      </c>
      <c r="FRO25" s="37">
        <f t="shared" si="7603"/>
        <v>38</v>
      </c>
      <c r="FRP25" s="37">
        <f t="shared" si="7603"/>
        <v>38</v>
      </c>
      <c r="FRQ25" s="37">
        <f t="shared" si="7603"/>
        <v>38</v>
      </c>
      <c r="FRR25" s="37">
        <f t="shared" si="7603"/>
        <v>38</v>
      </c>
      <c r="FRS25" s="37">
        <f t="shared" si="7603"/>
        <v>38</v>
      </c>
      <c r="FRT25" s="37">
        <f t="shared" si="7603"/>
        <v>38</v>
      </c>
      <c r="FRU25" s="37">
        <f t="shared" si="7603"/>
        <v>38</v>
      </c>
      <c r="FRV25" s="37">
        <f t="shared" si="7603"/>
        <v>38</v>
      </c>
      <c r="FRW25" s="37">
        <f t="shared" si="7603"/>
        <v>38</v>
      </c>
      <c r="FRX25" s="37">
        <f t="shared" si="7603"/>
        <v>38</v>
      </c>
      <c r="FRY25" s="37">
        <f t="shared" si="7603"/>
        <v>38</v>
      </c>
      <c r="FRZ25" s="37">
        <f t="shared" si="7603"/>
        <v>38</v>
      </c>
      <c r="FSA25" s="37">
        <f t="shared" si="7603"/>
        <v>38</v>
      </c>
      <c r="FSB25" s="37">
        <f t="shared" si="7603"/>
        <v>38</v>
      </c>
      <c r="FSC25" s="37">
        <f t="shared" si="7603"/>
        <v>38</v>
      </c>
      <c r="FSD25" s="37">
        <f t="shared" si="7603"/>
        <v>38</v>
      </c>
      <c r="FSE25" s="37">
        <f t="shared" si="7603"/>
        <v>38</v>
      </c>
      <c r="FSF25" s="37">
        <f t="shared" si="7603"/>
        <v>38</v>
      </c>
      <c r="FSG25" s="37">
        <f t="shared" si="7603"/>
        <v>38</v>
      </c>
      <c r="FSH25" s="37">
        <f t="shared" si="7603"/>
        <v>38</v>
      </c>
      <c r="FSI25" s="37">
        <f t="shared" si="7603"/>
        <v>38</v>
      </c>
      <c r="FSJ25" s="37">
        <f t="shared" si="7603"/>
        <v>38</v>
      </c>
      <c r="FSK25" s="37">
        <f t="shared" si="7603"/>
        <v>38</v>
      </c>
      <c r="FSL25" s="37">
        <f t="shared" si="7603"/>
        <v>38</v>
      </c>
      <c r="FSM25" s="37">
        <f t="shared" si="7603"/>
        <v>38</v>
      </c>
      <c r="FSN25" s="37">
        <f t="shared" si="7603"/>
        <v>38</v>
      </c>
      <c r="FSO25" s="37">
        <f t="shared" si="7603"/>
        <v>38</v>
      </c>
      <c r="FSP25" s="37">
        <f t="shared" si="7603"/>
        <v>38</v>
      </c>
      <c r="FSQ25" s="37">
        <f t="shared" si="7603"/>
        <v>38</v>
      </c>
      <c r="FSR25" s="37">
        <f t="shared" si="7603"/>
        <v>38</v>
      </c>
      <c r="FSS25" s="37">
        <f t="shared" si="7603"/>
        <v>38</v>
      </c>
      <c r="FST25" s="37">
        <f t="shared" si="7603"/>
        <v>38</v>
      </c>
      <c r="FSU25" s="37">
        <f t="shared" si="7603"/>
        <v>38</v>
      </c>
      <c r="FSV25" s="37">
        <f t="shared" si="7603"/>
        <v>38</v>
      </c>
      <c r="FSW25" s="37">
        <f t="shared" si="7603"/>
        <v>38</v>
      </c>
      <c r="FSX25" s="37">
        <f t="shared" si="7603"/>
        <v>38</v>
      </c>
      <c r="FSY25" s="37">
        <f t="shared" si="7603"/>
        <v>38</v>
      </c>
      <c r="FSZ25" s="37">
        <f t="shared" si="7603"/>
        <v>38</v>
      </c>
      <c r="FTA25" s="37">
        <f t="shared" si="7603"/>
        <v>38</v>
      </c>
      <c r="FTB25" s="37">
        <f t="shared" si="7603"/>
        <v>38</v>
      </c>
      <c r="FTC25" s="37">
        <f t="shared" si="7603"/>
        <v>38</v>
      </c>
      <c r="FTD25" s="37">
        <f t="shared" si="7603"/>
        <v>38</v>
      </c>
      <c r="FTE25" s="37">
        <f t="shared" si="7603"/>
        <v>38</v>
      </c>
      <c r="FTF25" s="37">
        <f t="shared" si="7603"/>
        <v>38</v>
      </c>
      <c r="FTG25" s="37">
        <f t="shared" si="7603"/>
        <v>38</v>
      </c>
      <c r="FTH25" s="37">
        <f t="shared" si="7603"/>
        <v>38</v>
      </c>
      <c r="FTI25" s="37">
        <f t="shared" si="7603"/>
        <v>38</v>
      </c>
      <c r="FTJ25" s="37">
        <f t="shared" si="7603"/>
        <v>38</v>
      </c>
      <c r="FTK25" s="37">
        <f t="shared" si="7603"/>
        <v>38</v>
      </c>
      <c r="FTL25" s="37">
        <f t="shared" si="7603"/>
        <v>38</v>
      </c>
      <c r="FTM25" s="37">
        <f t="shared" si="7603"/>
        <v>38</v>
      </c>
      <c r="FTN25" s="37">
        <f t="shared" si="7603"/>
        <v>38</v>
      </c>
      <c r="FTO25" s="37">
        <f t="shared" si="7603"/>
        <v>38</v>
      </c>
      <c r="FTP25" s="37">
        <f t="shared" si="7603"/>
        <v>38</v>
      </c>
      <c r="FTQ25" s="37">
        <f t="shared" si="7603"/>
        <v>38</v>
      </c>
      <c r="FTR25" s="37">
        <f t="shared" ref="FTR25:FWC25" si="7604">$AQ$25*(8*0.95)</f>
        <v>38</v>
      </c>
      <c r="FTS25" s="37">
        <f t="shared" si="7604"/>
        <v>38</v>
      </c>
      <c r="FTT25" s="37">
        <f t="shared" si="7604"/>
        <v>38</v>
      </c>
      <c r="FTU25" s="37">
        <f t="shared" si="7604"/>
        <v>38</v>
      </c>
      <c r="FTV25" s="37">
        <f t="shared" si="7604"/>
        <v>38</v>
      </c>
      <c r="FTW25" s="37">
        <f t="shared" si="7604"/>
        <v>38</v>
      </c>
      <c r="FTX25" s="37">
        <f t="shared" si="7604"/>
        <v>38</v>
      </c>
      <c r="FTY25" s="37">
        <f t="shared" si="7604"/>
        <v>38</v>
      </c>
      <c r="FTZ25" s="37">
        <f t="shared" si="7604"/>
        <v>38</v>
      </c>
      <c r="FUA25" s="37">
        <f t="shared" si="7604"/>
        <v>38</v>
      </c>
      <c r="FUB25" s="37">
        <f t="shared" si="7604"/>
        <v>38</v>
      </c>
      <c r="FUC25" s="37">
        <f t="shared" si="7604"/>
        <v>38</v>
      </c>
      <c r="FUD25" s="37">
        <f t="shared" si="7604"/>
        <v>38</v>
      </c>
      <c r="FUE25" s="37">
        <f t="shared" si="7604"/>
        <v>38</v>
      </c>
      <c r="FUF25" s="37">
        <f t="shared" si="7604"/>
        <v>38</v>
      </c>
      <c r="FUG25" s="37">
        <f t="shared" si="7604"/>
        <v>38</v>
      </c>
      <c r="FUH25" s="37">
        <f t="shared" si="7604"/>
        <v>38</v>
      </c>
      <c r="FUI25" s="37">
        <f t="shared" si="7604"/>
        <v>38</v>
      </c>
      <c r="FUJ25" s="37">
        <f t="shared" si="7604"/>
        <v>38</v>
      </c>
      <c r="FUK25" s="37">
        <f t="shared" si="7604"/>
        <v>38</v>
      </c>
      <c r="FUL25" s="37">
        <f t="shared" si="7604"/>
        <v>38</v>
      </c>
      <c r="FUM25" s="37">
        <f t="shared" si="7604"/>
        <v>38</v>
      </c>
      <c r="FUN25" s="37">
        <f t="shared" si="7604"/>
        <v>38</v>
      </c>
      <c r="FUO25" s="37">
        <f t="shared" si="7604"/>
        <v>38</v>
      </c>
      <c r="FUP25" s="37">
        <f t="shared" si="7604"/>
        <v>38</v>
      </c>
      <c r="FUQ25" s="37">
        <f t="shared" si="7604"/>
        <v>38</v>
      </c>
      <c r="FUR25" s="37">
        <f t="shared" si="7604"/>
        <v>38</v>
      </c>
      <c r="FUS25" s="37">
        <f t="shared" si="7604"/>
        <v>38</v>
      </c>
      <c r="FUT25" s="37">
        <f t="shared" si="7604"/>
        <v>38</v>
      </c>
      <c r="FUU25" s="37">
        <f t="shared" si="7604"/>
        <v>38</v>
      </c>
      <c r="FUV25" s="37">
        <f t="shared" si="7604"/>
        <v>38</v>
      </c>
      <c r="FUW25" s="37">
        <f t="shared" si="7604"/>
        <v>38</v>
      </c>
      <c r="FUX25" s="37">
        <f t="shared" si="7604"/>
        <v>38</v>
      </c>
      <c r="FUY25" s="37">
        <f t="shared" si="7604"/>
        <v>38</v>
      </c>
      <c r="FUZ25" s="37">
        <f t="shared" si="7604"/>
        <v>38</v>
      </c>
      <c r="FVA25" s="37">
        <f t="shared" si="7604"/>
        <v>38</v>
      </c>
      <c r="FVB25" s="37">
        <f t="shared" si="7604"/>
        <v>38</v>
      </c>
      <c r="FVC25" s="37">
        <f t="shared" si="7604"/>
        <v>38</v>
      </c>
      <c r="FVD25" s="37">
        <f t="shared" si="7604"/>
        <v>38</v>
      </c>
      <c r="FVE25" s="37">
        <f t="shared" si="7604"/>
        <v>38</v>
      </c>
      <c r="FVF25" s="37">
        <f t="shared" si="7604"/>
        <v>38</v>
      </c>
      <c r="FVG25" s="37">
        <f t="shared" si="7604"/>
        <v>38</v>
      </c>
      <c r="FVH25" s="37">
        <f t="shared" si="7604"/>
        <v>38</v>
      </c>
      <c r="FVI25" s="37">
        <f t="shared" si="7604"/>
        <v>38</v>
      </c>
      <c r="FVJ25" s="37">
        <f t="shared" si="7604"/>
        <v>38</v>
      </c>
      <c r="FVK25" s="37">
        <f t="shared" si="7604"/>
        <v>38</v>
      </c>
      <c r="FVL25" s="37">
        <f t="shared" si="7604"/>
        <v>38</v>
      </c>
      <c r="FVM25" s="37">
        <f t="shared" si="7604"/>
        <v>38</v>
      </c>
      <c r="FVN25" s="37">
        <f t="shared" si="7604"/>
        <v>38</v>
      </c>
      <c r="FVO25" s="37">
        <f t="shared" si="7604"/>
        <v>38</v>
      </c>
      <c r="FVP25" s="37">
        <f t="shared" si="7604"/>
        <v>38</v>
      </c>
      <c r="FVQ25" s="37">
        <f t="shared" si="7604"/>
        <v>38</v>
      </c>
      <c r="FVR25" s="37">
        <f t="shared" si="7604"/>
        <v>38</v>
      </c>
      <c r="FVS25" s="37">
        <f t="shared" si="7604"/>
        <v>38</v>
      </c>
      <c r="FVT25" s="37">
        <f t="shared" si="7604"/>
        <v>38</v>
      </c>
      <c r="FVU25" s="37">
        <f t="shared" si="7604"/>
        <v>38</v>
      </c>
      <c r="FVV25" s="37">
        <f t="shared" si="7604"/>
        <v>38</v>
      </c>
      <c r="FVW25" s="37">
        <f t="shared" si="7604"/>
        <v>38</v>
      </c>
      <c r="FVX25" s="37">
        <f t="shared" si="7604"/>
        <v>38</v>
      </c>
      <c r="FVY25" s="37">
        <f t="shared" si="7604"/>
        <v>38</v>
      </c>
      <c r="FVZ25" s="37">
        <f t="shared" si="7604"/>
        <v>38</v>
      </c>
      <c r="FWA25" s="37">
        <f t="shared" si="7604"/>
        <v>38</v>
      </c>
      <c r="FWB25" s="37">
        <f t="shared" si="7604"/>
        <v>38</v>
      </c>
      <c r="FWC25" s="37">
        <f t="shared" si="7604"/>
        <v>38</v>
      </c>
      <c r="FWD25" s="37">
        <f t="shared" ref="FWD25:FYO25" si="7605">$AQ$25*(8*0.95)</f>
        <v>38</v>
      </c>
      <c r="FWE25" s="37">
        <f t="shared" si="7605"/>
        <v>38</v>
      </c>
      <c r="FWF25" s="37">
        <f t="shared" si="7605"/>
        <v>38</v>
      </c>
      <c r="FWG25" s="37">
        <f t="shared" si="7605"/>
        <v>38</v>
      </c>
      <c r="FWH25" s="37">
        <f t="shared" si="7605"/>
        <v>38</v>
      </c>
      <c r="FWI25" s="37">
        <f t="shared" si="7605"/>
        <v>38</v>
      </c>
      <c r="FWJ25" s="37">
        <f t="shared" si="7605"/>
        <v>38</v>
      </c>
      <c r="FWK25" s="37">
        <f t="shared" si="7605"/>
        <v>38</v>
      </c>
      <c r="FWL25" s="37">
        <f t="shared" si="7605"/>
        <v>38</v>
      </c>
      <c r="FWM25" s="37">
        <f t="shared" si="7605"/>
        <v>38</v>
      </c>
      <c r="FWN25" s="37">
        <f t="shared" si="7605"/>
        <v>38</v>
      </c>
      <c r="FWO25" s="37">
        <f t="shared" si="7605"/>
        <v>38</v>
      </c>
      <c r="FWP25" s="37">
        <f t="shared" si="7605"/>
        <v>38</v>
      </c>
      <c r="FWQ25" s="37">
        <f t="shared" si="7605"/>
        <v>38</v>
      </c>
      <c r="FWR25" s="37">
        <f t="shared" si="7605"/>
        <v>38</v>
      </c>
      <c r="FWS25" s="37">
        <f t="shared" si="7605"/>
        <v>38</v>
      </c>
      <c r="FWT25" s="37">
        <f t="shared" si="7605"/>
        <v>38</v>
      </c>
      <c r="FWU25" s="37">
        <f t="shared" si="7605"/>
        <v>38</v>
      </c>
      <c r="FWV25" s="37">
        <f t="shared" si="7605"/>
        <v>38</v>
      </c>
      <c r="FWW25" s="37">
        <f t="shared" si="7605"/>
        <v>38</v>
      </c>
      <c r="FWX25" s="37">
        <f t="shared" si="7605"/>
        <v>38</v>
      </c>
      <c r="FWY25" s="37">
        <f t="shared" si="7605"/>
        <v>38</v>
      </c>
      <c r="FWZ25" s="37">
        <f t="shared" si="7605"/>
        <v>38</v>
      </c>
      <c r="FXA25" s="37">
        <f t="shared" si="7605"/>
        <v>38</v>
      </c>
      <c r="FXB25" s="37">
        <f t="shared" si="7605"/>
        <v>38</v>
      </c>
      <c r="FXC25" s="37">
        <f t="shared" si="7605"/>
        <v>38</v>
      </c>
      <c r="FXD25" s="37">
        <f t="shared" si="7605"/>
        <v>38</v>
      </c>
      <c r="FXE25" s="37">
        <f t="shared" si="7605"/>
        <v>38</v>
      </c>
      <c r="FXF25" s="37">
        <f t="shared" si="7605"/>
        <v>38</v>
      </c>
      <c r="FXG25" s="37">
        <f t="shared" si="7605"/>
        <v>38</v>
      </c>
      <c r="FXH25" s="37">
        <f t="shared" si="7605"/>
        <v>38</v>
      </c>
      <c r="FXI25" s="37">
        <f t="shared" si="7605"/>
        <v>38</v>
      </c>
      <c r="FXJ25" s="37">
        <f t="shared" si="7605"/>
        <v>38</v>
      </c>
      <c r="FXK25" s="37">
        <f t="shared" si="7605"/>
        <v>38</v>
      </c>
      <c r="FXL25" s="37">
        <f t="shared" si="7605"/>
        <v>38</v>
      </c>
      <c r="FXM25" s="37">
        <f t="shared" si="7605"/>
        <v>38</v>
      </c>
      <c r="FXN25" s="37">
        <f t="shared" si="7605"/>
        <v>38</v>
      </c>
      <c r="FXO25" s="37">
        <f t="shared" si="7605"/>
        <v>38</v>
      </c>
      <c r="FXP25" s="37">
        <f t="shared" si="7605"/>
        <v>38</v>
      </c>
      <c r="FXQ25" s="37">
        <f t="shared" si="7605"/>
        <v>38</v>
      </c>
      <c r="FXR25" s="37">
        <f t="shared" si="7605"/>
        <v>38</v>
      </c>
      <c r="FXS25" s="37">
        <f t="shared" si="7605"/>
        <v>38</v>
      </c>
      <c r="FXT25" s="37">
        <f t="shared" si="7605"/>
        <v>38</v>
      </c>
      <c r="FXU25" s="37">
        <f t="shared" si="7605"/>
        <v>38</v>
      </c>
      <c r="FXV25" s="37">
        <f t="shared" si="7605"/>
        <v>38</v>
      </c>
      <c r="FXW25" s="37">
        <f t="shared" si="7605"/>
        <v>38</v>
      </c>
      <c r="FXX25" s="37">
        <f t="shared" si="7605"/>
        <v>38</v>
      </c>
      <c r="FXY25" s="37">
        <f t="shared" si="7605"/>
        <v>38</v>
      </c>
      <c r="FXZ25" s="37">
        <f t="shared" si="7605"/>
        <v>38</v>
      </c>
      <c r="FYA25" s="37">
        <f t="shared" si="7605"/>
        <v>38</v>
      </c>
      <c r="FYB25" s="37">
        <f t="shared" si="7605"/>
        <v>38</v>
      </c>
      <c r="FYC25" s="37">
        <f t="shared" si="7605"/>
        <v>38</v>
      </c>
      <c r="FYD25" s="37">
        <f t="shared" si="7605"/>
        <v>38</v>
      </c>
      <c r="FYE25" s="37">
        <f t="shared" si="7605"/>
        <v>38</v>
      </c>
      <c r="FYF25" s="37">
        <f t="shared" si="7605"/>
        <v>38</v>
      </c>
      <c r="FYG25" s="37">
        <f t="shared" si="7605"/>
        <v>38</v>
      </c>
      <c r="FYH25" s="37">
        <f t="shared" si="7605"/>
        <v>38</v>
      </c>
      <c r="FYI25" s="37">
        <f t="shared" si="7605"/>
        <v>38</v>
      </c>
      <c r="FYJ25" s="37">
        <f t="shared" si="7605"/>
        <v>38</v>
      </c>
      <c r="FYK25" s="37">
        <f t="shared" si="7605"/>
        <v>38</v>
      </c>
      <c r="FYL25" s="37">
        <f t="shared" si="7605"/>
        <v>38</v>
      </c>
      <c r="FYM25" s="37">
        <f t="shared" si="7605"/>
        <v>38</v>
      </c>
      <c r="FYN25" s="37">
        <f t="shared" si="7605"/>
        <v>38</v>
      </c>
      <c r="FYO25" s="37">
        <f t="shared" si="7605"/>
        <v>38</v>
      </c>
      <c r="FYP25" s="37">
        <f t="shared" ref="FYP25:GBA25" si="7606">$AQ$25*(8*0.95)</f>
        <v>38</v>
      </c>
      <c r="FYQ25" s="37">
        <f t="shared" si="7606"/>
        <v>38</v>
      </c>
      <c r="FYR25" s="37">
        <f t="shared" si="7606"/>
        <v>38</v>
      </c>
      <c r="FYS25" s="37">
        <f t="shared" si="7606"/>
        <v>38</v>
      </c>
      <c r="FYT25" s="37">
        <f t="shared" si="7606"/>
        <v>38</v>
      </c>
      <c r="FYU25" s="37">
        <f t="shared" si="7606"/>
        <v>38</v>
      </c>
      <c r="FYV25" s="37">
        <f t="shared" si="7606"/>
        <v>38</v>
      </c>
      <c r="FYW25" s="37">
        <f t="shared" si="7606"/>
        <v>38</v>
      </c>
      <c r="FYX25" s="37">
        <f t="shared" si="7606"/>
        <v>38</v>
      </c>
      <c r="FYY25" s="37">
        <f t="shared" si="7606"/>
        <v>38</v>
      </c>
      <c r="FYZ25" s="37">
        <f t="shared" si="7606"/>
        <v>38</v>
      </c>
      <c r="FZA25" s="37">
        <f t="shared" si="7606"/>
        <v>38</v>
      </c>
      <c r="FZB25" s="37">
        <f t="shared" si="7606"/>
        <v>38</v>
      </c>
      <c r="FZC25" s="37">
        <f t="shared" si="7606"/>
        <v>38</v>
      </c>
      <c r="FZD25" s="37">
        <f t="shared" si="7606"/>
        <v>38</v>
      </c>
      <c r="FZE25" s="37">
        <f t="shared" si="7606"/>
        <v>38</v>
      </c>
      <c r="FZF25" s="37">
        <f t="shared" si="7606"/>
        <v>38</v>
      </c>
      <c r="FZG25" s="37">
        <f t="shared" si="7606"/>
        <v>38</v>
      </c>
      <c r="FZH25" s="37">
        <f t="shared" si="7606"/>
        <v>38</v>
      </c>
      <c r="FZI25" s="37">
        <f t="shared" si="7606"/>
        <v>38</v>
      </c>
      <c r="FZJ25" s="37">
        <f t="shared" si="7606"/>
        <v>38</v>
      </c>
      <c r="FZK25" s="37">
        <f t="shared" si="7606"/>
        <v>38</v>
      </c>
      <c r="FZL25" s="37">
        <f t="shared" si="7606"/>
        <v>38</v>
      </c>
      <c r="FZM25" s="37">
        <f t="shared" si="7606"/>
        <v>38</v>
      </c>
      <c r="FZN25" s="37">
        <f t="shared" si="7606"/>
        <v>38</v>
      </c>
      <c r="FZO25" s="37">
        <f t="shared" si="7606"/>
        <v>38</v>
      </c>
      <c r="FZP25" s="37">
        <f t="shared" si="7606"/>
        <v>38</v>
      </c>
      <c r="FZQ25" s="37">
        <f t="shared" si="7606"/>
        <v>38</v>
      </c>
      <c r="FZR25" s="37">
        <f t="shared" si="7606"/>
        <v>38</v>
      </c>
      <c r="FZS25" s="37">
        <f t="shared" si="7606"/>
        <v>38</v>
      </c>
      <c r="FZT25" s="37">
        <f t="shared" si="7606"/>
        <v>38</v>
      </c>
      <c r="FZU25" s="37">
        <f t="shared" si="7606"/>
        <v>38</v>
      </c>
      <c r="FZV25" s="37">
        <f t="shared" si="7606"/>
        <v>38</v>
      </c>
      <c r="FZW25" s="37">
        <f t="shared" si="7606"/>
        <v>38</v>
      </c>
      <c r="FZX25" s="37">
        <f t="shared" si="7606"/>
        <v>38</v>
      </c>
      <c r="FZY25" s="37">
        <f t="shared" si="7606"/>
        <v>38</v>
      </c>
      <c r="FZZ25" s="37">
        <f t="shared" si="7606"/>
        <v>38</v>
      </c>
      <c r="GAA25" s="37">
        <f t="shared" si="7606"/>
        <v>38</v>
      </c>
      <c r="GAB25" s="37">
        <f t="shared" si="7606"/>
        <v>38</v>
      </c>
      <c r="GAC25" s="37">
        <f t="shared" si="7606"/>
        <v>38</v>
      </c>
      <c r="GAD25" s="37">
        <f t="shared" si="7606"/>
        <v>38</v>
      </c>
      <c r="GAE25" s="37">
        <f t="shared" si="7606"/>
        <v>38</v>
      </c>
      <c r="GAF25" s="37">
        <f t="shared" si="7606"/>
        <v>38</v>
      </c>
      <c r="GAG25" s="37">
        <f t="shared" si="7606"/>
        <v>38</v>
      </c>
      <c r="GAH25" s="37">
        <f t="shared" si="7606"/>
        <v>38</v>
      </c>
      <c r="GAI25" s="37">
        <f t="shared" si="7606"/>
        <v>38</v>
      </c>
      <c r="GAJ25" s="37">
        <f t="shared" si="7606"/>
        <v>38</v>
      </c>
      <c r="GAK25" s="37">
        <f t="shared" si="7606"/>
        <v>38</v>
      </c>
      <c r="GAL25" s="37">
        <f t="shared" si="7606"/>
        <v>38</v>
      </c>
      <c r="GAM25" s="37">
        <f t="shared" si="7606"/>
        <v>38</v>
      </c>
      <c r="GAN25" s="37">
        <f t="shared" si="7606"/>
        <v>38</v>
      </c>
      <c r="GAO25" s="37">
        <f t="shared" si="7606"/>
        <v>38</v>
      </c>
      <c r="GAP25" s="37">
        <f t="shared" si="7606"/>
        <v>38</v>
      </c>
      <c r="GAQ25" s="37">
        <f t="shared" si="7606"/>
        <v>38</v>
      </c>
      <c r="GAR25" s="37">
        <f t="shared" si="7606"/>
        <v>38</v>
      </c>
      <c r="GAS25" s="37">
        <f t="shared" si="7606"/>
        <v>38</v>
      </c>
      <c r="GAT25" s="37">
        <f t="shared" si="7606"/>
        <v>38</v>
      </c>
      <c r="GAU25" s="37">
        <f t="shared" si="7606"/>
        <v>38</v>
      </c>
      <c r="GAV25" s="37">
        <f t="shared" si="7606"/>
        <v>38</v>
      </c>
      <c r="GAW25" s="37">
        <f t="shared" si="7606"/>
        <v>38</v>
      </c>
      <c r="GAX25" s="37">
        <f t="shared" si="7606"/>
        <v>38</v>
      </c>
      <c r="GAY25" s="37">
        <f t="shared" si="7606"/>
        <v>38</v>
      </c>
      <c r="GAZ25" s="37">
        <f t="shared" si="7606"/>
        <v>38</v>
      </c>
      <c r="GBA25" s="37">
        <f t="shared" si="7606"/>
        <v>38</v>
      </c>
      <c r="GBB25" s="37">
        <f t="shared" ref="GBB25:GDM25" si="7607">$AQ$25*(8*0.95)</f>
        <v>38</v>
      </c>
      <c r="GBC25" s="37">
        <f t="shared" si="7607"/>
        <v>38</v>
      </c>
      <c r="GBD25" s="37">
        <f t="shared" si="7607"/>
        <v>38</v>
      </c>
      <c r="GBE25" s="37">
        <f t="shared" si="7607"/>
        <v>38</v>
      </c>
      <c r="GBF25" s="37">
        <f t="shared" si="7607"/>
        <v>38</v>
      </c>
      <c r="GBG25" s="37">
        <f t="shared" si="7607"/>
        <v>38</v>
      </c>
      <c r="GBH25" s="37">
        <f t="shared" si="7607"/>
        <v>38</v>
      </c>
      <c r="GBI25" s="37">
        <f t="shared" si="7607"/>
        <v>38</v>
      </c>
      <c r="GBJ25" s="37">
        <f t="shared" si="7607"/>
        <v>38</v>
      </c>
      <c r="GBK25" s="37">
        <f t="shared" si="7607"/>
        <v>38</v>
      </c>
      <c r="GBL25" s="37">
        <f t="shared" si="7607"/>
        <v>38</v>
      </c>
      <c r="GBM25" s="37">
        <f t="shared" si="7607"/>
        <v>38</v>
      </c>
      <c r="GBN25" s="37">
        <f t="shared" si="7607"/>
        <v>38</v>
      </c>
      <c r="GBO25" s="37">
        <f t="shared" si="7607"/>
        <v>38</v>
      </c>
      <c r="GBP25" s="37">
        <f t="shared" si="7607"/>
        <v>38</v>
      </c>
      <c r="GBQ25" s="37">
        <f t="shared" si="7607"/>
        <v>38</v>
      </c>
      <c r="GBR25" s="37">
        <f t="shared" si="7607"/>
        <v>38</v>
      </c>
      <c r="GBS25" s="37">
        <f t="shared" si="7607"/>
        <v>38</v>
      </c>
      <c r="GBT25" s="37">
        <f t="shared" si="7607"/>
        <v>38</v>
      </c>
      <c r="GBU25" s="37">
        <f t="shared" si="7607"/>
        <v>38</v>
      </c>
      <c r="GBV25" s="37">
        <f t="shared" si="7607"/>
        <v>38</v>
      </c>
      <c r="GBW25" s="37">
        <f t="shared" si="7607"/>
        <v>38</v>
      </c>
      <c r="GBX25" s="37">
        <f t="shared" si="7607"/>
        <v>38</v>
      </c>
      <c r="GBY25" s="37">
        <f t="shared" si="7607"/>
        <v>38</v>
      </c>
      <c r="GBZ25" s="37">
        <f t="shared" si="7607"/>
        <v>38</v>
      </c>
      <c r="GCA25" s="37">
        <f t="shared" si="7607"/>
        <v>38</v>
      </c>
      <c r="GCB25" s="37">
        <f t="shared" si="7607"/>
        <v>38</v>
      </c>
      <c r="GCC25" s="37">
        <f t="shared" si="7607"/>
        <v>38</v>
      </c>
      <c r="GCD25" s="37">
        <f t="shared" si="7607"/>
        <v>38</v>
      </c>
      <c r="GCE25" s="37">
        <f t="shared" si="7607"/>
        <v>38</v>
      </c>
      <c r="GCF25" s="37">
        <f t="shared" si="7607"/>
        <v>38</v>
      </c>
      <c r="GCG25" s="37">
        <f t="shared" si="7607"/>
        <v>38</v>
      </c>
      <c r="GCH25" s="37">
        <f t="shared" si="7607"/>
        <v>38</v>
      </c>
      <c r="GCI25" s="37">
        <f t="shared" si="7607"/>
        <v>38</v>
      </c>
      <c r="GCJ25" s="37">
        <f t="shared" si="7607"/>
        <v>38</v>
      </c>
      <c r="GCK25" s="37">
        <f t="shared" si="7607"/>
        <v>38</v>
      </c>
      <c r="GCL25" s="37">
        <f t="shared" si="7607"/>
        <v>38</v>
      </c>
      <c r="GCM25" s="37">
        <f t="shared" si="7607"/>
        <v>38</v>
      </c>
      <c r="GCN25" s="37">
        <f t="shared" si="7607"/>
        <v>38</v>
      </c>
      <c r="GCO25" s="37">
        <f t="shared" si="7607"/>
        <v>38</v>
      </c>
      <c r="GCP25" s="37">
        <f t="shared" si="7607"/>
        <v>38</v>
      </c>
      <c r="GCQ25" s="37">
        <f t="shared" si="7607"/>
        <v>38</v>
      </c>
      <c r="GCR25" s="37">
        <f t="shared" si="7607"/>
        <v>38</v>
      </c>
      <c r="GCS25" s="37">
        <f t="shared" si="7607"/>
        <v>38</v>
      </c>
      <c r="GCT25" s="37">
        <f t="shared" si="7607"/>
        <v>38</v>
      </c>
      <c r="GCU25" s="37">
        <f t="shared" si="7607"/>
        <v>38</v>
      </c>
      <c r="GCV25" s="37">
        <f t="shared" si="7607"/>
        <v>38</v>
      </c>
      <c r="GCW25" s="37">
        <f t="shared" si="7607"/>
        <v>38</v>
      </c>
      <c r="GCX25" s="37">
        <f t="shared" si="7607"/>
        <v>38</v>
      </c>
      <c r="GCY25" s="37">
        <f t="shared" si="7607"/>
        <v>38</v>
      </c>
      <c r="GCZ25" s="37">
        <f t="shared" si="7607"/>
        <v>38</v>
      </c>
      <c r="GDA25" s="37">
        <f t="shared" si="7607"/>
        <v>38</v>
      </c>
      <c r="GDB25" s="37">
        <f t="shared" si="7607"/>
        <v>38</v>
      </c>
      <c r="GDC25" s="37">
        <f t="shared" si="7607"/>
        <v>38</v>
      </c>
      <c r="GDD25" s="37">
        <f t="shared" si="7607"/>
        <v>38</v>
      </c>
      <c r="GDE25" s="37">
        <f t="shared" si="7607"/>
        <v>38</v>
      </c>
      <c r="GDF25" s="37">
        <f t="shared" si="7607"/>
        <v>38</v>
      </c>
      <c r="GDG25" s="37">
        <f t="shared" si="7607"/>
        <v>38</v>
      </c>
      <c r="GDH25" s="37">
        <f t="shared" si="7607"/>
        <v>38</v>
      </c>
      <c r="GDI25" s="37">
        <f t="shared" si="7607"/>
        <v>38</v>
      </c>
      <c r="GDJ25" s="37">
        <f t="shared" si="7607"/>
        <v>38</v>
      </c>
      <c r="GDK25" s="37">
        <f t="shared" si="7607"/>
        <v>38</v>
      </c>
      <c r="GDL25" s="37">
        <f t="shared" si="7607"/>
        <v>38</v>
      </c>
      <c r="GDM25" s="37">
        <f t="shared" si="7607"/>
        <v>38</v>
      </c>
      <c r="GDN25" s="37">
        <f t="shared" ref="GDN25:GFY25" si="7608">$AQ$25*(8*0.95)</f>
        <v>38</v>
      </c>
      <c r="GDO25" s="37">
        <f t="shared" si="7608"/>
        <v>38</v>
      </c>
      <c r="GDP25" s="37">
        <f t="shared" si="7608"/>
        <v>38</v>
      </c>
      <c r="GDQ25" s="37">
        <f t="shared" si="7608"/>
        <v>38</v>
      </c>
      <c r="GDR25" s="37">
        <f t="shared" si="7608"/>
        <v>38</v>
      </c>
      <c r="GDS25" s="37">
        <f t="shared" si="7608"/>
        <v>38</v>
      </c>
      <c r="GDT25" s="37">
        <f t="shared" si="7608"/>
        <v>38</v>
      </c>
      <c r="GDU25" s="37">
        <f t="shared" si="7608"/>
        <v>38</v>
      </c>
      <c r="GDV25" s="37">
        <f t="shared" si="7608"/>
        <v>38</v>
      </c>
      <c r="GDW25" s="37">
        <f t="shared" si="7608"/>
        <v>38</v>
      </c>
      <c r="GDX25" s="37">
        <f t="shared" si="7608"/>
        <v>38</v>
      </c>
      <c r="GDY25" s="37">
        <f t="shared" si="7608"/>
        <v>38</v>
      </c>
      <c r="GDZ25" s="37">
        <f t="shared" si="7608"/>
        <v>38</v>
      </c>
      <c r="GEA25" s="37">
        <f t="shared" si="7608"/>
        <v>38</v>
      </c>
      <c r="GEB25" s="37">
        <f t="shared" si="7608"/>
        <v>38</v>
      </c>
      <c r="GEC25" s="37">
        <f t="shared" si="7608"/>
        <v>38</v>
      </c>
      <c r="GED25" s="37">
        <f t="shared" si="7608"/>
        <v>38</v>
      </c>
      <c r="GEE25" s="37">
        <f t="shared" si="7608"/>
        <v>38</v>
      </c>
      <c r="GEF25" s="37">
        <f t="shared" si="7608"/>
        <v>38</v>
      </c>
      <c r="GEG25" s="37">
        <f t="shared" si="7608"/>
        <v>38</v>
      </c>
      <c r="GEH25" s="37">
        <f t="shared" si="7608"/>
        <v>38</v>
      </c>
      <c r="GEI25" s="37">
        <f t="shared" si="7608"/>
        <v>38</v>
      </c>
      <c r="GEJ25" s="37">
        <f t="shared" si="7608"/>
        <v>38</v>
      </c>
      <c r="GEK25" s="37">
        <f t="shared" si="7608"/>
        <v>38</v>
      </c>
      <c r="GEL25" s="37">
        <f t="shared" si="7608"/>
        <v>38</v>
      </c>
      <c r="GEM25" s="37">
        <f t="shared" si="7608"/>
        <v>38</v>
      </c>
      <c r="GEN25" s="37">
        <f t="shared" si="7608"/>
        <v>38</v>
      </c>
      <c r="GEO25" s="37">
        <f t="shared" si="7608"/>
        <v>38</v>
      </c>
      <c r="GEP25" s="37">
        <f t="shared" si="7608"/>
        <v>38</v>
      </c>
      <c r="GEQ25" s="37">
        <f t="shared" si="7608"/>
        <v>38</v>
      </c>
      <c r="GER25" s="37">
        <f t="shared" si="7608"/>
        <v>38</v>
      </c>
      <c r="GES25" s="37">
        <f t="shared" si="7608"/>
        <v>38</v>
      </c>
      <c r="GET25" s="37">
        <f t="shared" si="7608"/>
        <v>38</v>
      </c>
      <c r="GEU25" s="37">
        <f t="shared" si="7608"/>
        <v>38</v>
      </c>
      <c r="GEV25" s="37">
        <f t="shared" si="7608"/>
        <v>38</v>
      </c>
      <c r="GEW25" s="37">
        <f t="shared" si="7608"/>
        <v>38</v>
      </c>
      <c r="GEX25" s="37">
        <f t="shared" si="7608"/>
        <v>38</v>
      </c>
      <c r="GEY25" s="37">
        <f t="shared" si="7608"/>
        <v>38</v>
      </c>
      <c r="GEZ25" s="37">
        <f t="shared" si="7608"/>
        <v>38</v>
      </c>
      <c r="GFA25" s="37">
        <f t="shared" si="7608"/>
        <v>38</v>
      </c>
      <c r="GFB25" s="37">
        <f t="shared" si="7608"/>
        <v>38</v>
      </c>
      <c r="GFC25" s="37">
        <f t="shared" si="7608"/>
        <v>38</v>
      </c>
      <c r="GFD25" s="37">
        <f t="shared" si="7608"/>
        <v>38</v>
      </c>
      <c r="GFE25" s="37">
        <f t="shared" si="7608"/>
        <v>38</v>
      </c>
      <c r="GFF25" s="37">
        <f t="shared" si="7608"/>
        <v>38</v>
      </c>
      <c r="GFG25" s="37">
        <f t="shared" si="7608"/>
        <v>38</v>
      </c>
      <c r="GFH25" s="37">
        <f t="shared" si="7608"/>
        <v>38</v>
      </c>
      <c r="GFI25" s="37">
        <f t="shared" si="7608"/>
        <v>38</v>
      </c>
      <c r="GFJ25" s="37">
        <f t="shared" si="7608"/>
        <v>38</v>
      </c>
      <c r="GFK25" s="37">
        <f t="shared" si="7608"/>
        <v>38</v>
      </c>
      <c r="GFL25" s="37">
        <f t="shared" si="7608"/>
        <v>38</v>
      </c>
      <c r="GFM25" s="37">
        <f t="shared" si="7608"/>
        <v>38</v>
      </c>
      <c r="GFN25" s="37">
        <f t="shared" si="7608"/>
        <v>38</v>
      </c>
      <c r="GFO25" s="37">
        <f t="shared" si="7608"/>
        <v>38</v>
      </c>
      <c r="GFP25" s="37">
        <f t="shared" si="7608"/>
        <v>38</v>
      </c>
      <c r="GFQ25" s="37">
        <f t="shared" si="7608"/>
        <v>38</v>
      </c>
      <c r="GFR25" s="37">
        <f t="shared" si="7608"/>
        <v>38</v>
      </c>
      <c r="GFS25" s="37">
        <f t="shared" si="7608"/>
        <v>38</v>
      </c>
      <c r="GFT25" s="37">
        <f t="shared" si="7608"/>
        <v>38</v>
      </c>
      <c r="GFU25" s="37">
        <f t="shared" si="7608"/>
        <v>38</v>
      </c>
      <c r="GFV25" s="37">
        <f t="shared" si="7608"/>
        <v>38</v>
      </c>
      <c r="GFW25" s="37">
        <f t="shared" si="7608"/>
        <v>38</v>
      </c>
      <c r="GFX25" s="37">
        <f t="shared" si="7608"/>
        <v>38</v>
      </c>
      <c r="GFY25" s="37">
        <f t="shared" si="7608"/>
        <v>38</v>
      </c>
      <c r="GFZ25" s="37">
        <f t="shared" ref="GFZ25:GIK25" si="7609">$AQ$25*(8*0.95)</f>
        <v>38</v>
      </c>
      <c r="GGA25" s="37">
        <f t="shared" si="7609"/>
        <v>38</v>
      </c>
      <c r="GGB25" s="37">
        <f t="shared" si="7609"/>
        <v>38</v>
      </c>
      <c r="GGC25" s="37">
        <f t="shared" si="7609"/>
        <v>38</v>
      </c>
      <c r="GGD25" s="37">
        <f t="shared" si="7609"/>
        <v>38</v>
      </c>
      <c r="GGE25" s="37">
        <f t="shared" si="7609"/>
        <v>38</v>
      </c>
      <c r="GGF25" s="37">
        <f t="shared" si="7609"/>
        <v>38</v>
      </c>
      <c r="GGG25" s="37">
        <f t="shared" si="7609"/>
        <v>38</v>
      </c>
      <c r="GGH25" s="37">
        <f t="shared" si="7609"/>
        <v>38</v>
      </c>
      <c r="GGI25" s="37">
        <f t="shared" si="7609"/>
        <v>38</v>
      </c>
      <c r="GGJ25" s="37">
        <f t="shared" si="7609"/>
        <v>38</v>
      </c>
      <c r="GGK25" s="37">
        <f t="shared" si="7609"/>
        <v>38</v>
      </c>
      <c r="GGL25" s="37">
        <f t="shared" si="7609"/>
        <v>38</v>
      </c>
      <c r="GGM25" s="37">
        <f t="shared" si="7609"/>
        <v>38</v>
      </c>
      <c r="GGN25" s="37">
        <f t="shared" si="7609"/>
        <v>38</v>
      </c>
      <c r="GGO25" s="37">
        <f t="shared" si="7609"/>
        <v>38</v>
      </c>
      <c r="GGP25" s="37">
        <f t="shared" si="7609"/>
        <v>38</v>
      </c>
      <c r="GGQ25" s="37">
        <f t="shared" si="7609"/>
        <v>38</v>
      </c>
      <c r="GGR25" s="37">
        <f t="shared" si="7609"/>
        <v>38</v>
      </c>
      <c r="GGS25" s="37">
        <f t="shared" si="7609"/>
        <v>38</v>
      </c>
      <c r="GGT25" s="37">
        <f t="shared" si="7609"/>
        <v>38</v>
      </c>
      <c r="GGU25" s="37">
        <f t="shared" si="7609"/>
        <v>38</v>
      </c>
      <c r="GGV25" s="37">
        <f t="shared" si="7609"/>
        <v>38</v>
      </c>
      <c r="GGW25" s="37">
        <f t="shared" si="7609"/>
        <v>38</v>
      </c>
      <c r="GGX25" s="37">
        <f t="shared" si="7609"/>
        <v>38</v>
      </c>
      <c r="GGY25" s="37">
        <f t="shared" si="7609"/>
        <v>38</v>
      </c>
      <c r="GGZ25" s="37">
        <f t="shared" si="7609"/>
        <v>38</v>
      </c>
      <c r="GHA25" s="37">
        <f t="shared" si="7609"/>
        <v>38</v>
      </c>
      <c r="GHB25" s="37">
        <f t="shared" si="7609"/>
        <v>38</v>
      </c>
      <c r="GHC25" s="37">
        <f t="shared" si="7609"/>
        <v>38</v>
      </c>
      <c r="GHD25" s="37">
        <f t="shared" si="7609"/>
        <v>38</v>
      </c>
      <c r="GHE25" s="37">
        <f t="shared" si="7609"/>
        <v>38</v>
      </c>
      <c r="GHF25" s="37">
        <f t="shared" si="7609"/>
        <v>38</v>
      </c>
      <c r="GHG25" s="37">
        <f t="shared" si="7609"/>
        <v>38</v>
      </c>
      <c r="GHH25" s="37">
        <f t="shared" si="7609"/>
        <v>38</v>
      </c>
      <c r="GHI25" s="37">
        <f t="shared" si="7609"/>
        <v>38</v>
      </c>
      <c r="GHJ25" s="37">
        <f t="shared" si="7609"/>
        <v>38</v>
      </c>
      <c r="GHK25" s="37">
        <f t="shared" si="7609"/>
        <v>38</v>
      </c>
      <c r="GHL25" s="37">
        <f t="shared" si="7609"/>
        <v>38</v>
      </c>
      <c r="GHM25" s="37">
        <f t="shared" si="7609"/>
        <v>38</v>
      </c>
      <c r="GHN25" s="37">
        <f t="shared" si="7609"/>
        <v>38</v>
      </c>
      <c r="GHO25" s="37">
        <f t="shared" si="7609"/>
        <v>38</v>
      </c>
      <c r="GHP25" s="37">
        <f t="shared" si="7609"/>
        <v>38</v>
      </c>
      <c r="GHQ25" s="37">
        <f t="shared" si="7609"/>
        <v>38</v>
      </c>
      <c r="GHR25" s="37">
        <f t="shared" si="7609"/>
        <v>38</v>
      </c>
      <c r="GHS25" s="37">
        <f t="shared" si="7609"/>
        <v>38</v>
      </c>
      <c r="GHT25" s="37">
        <f t="shared" si="7609"/>
        <v>38</v>
      </c>
      <c r="GHU25" s="37">
        <f t="shared" si="7609"/>
        <v>38</v>
      </c>
      <c r="GHV25" s="37">
        <f t="shared" si="7609"/>
        <v>38</v>
      </c>
      <c r="GHW25" s="37">
        <f t="shared" si="7609"/>
        <v>38</v>
      </c>
      <c r="GHX25" s="37">
        <f t="shared" si="7609"/>
        <v>38</v>
      </c>
      <c r="GHY25" s="37">
        <f t="shared" si="7609"/>
        <v>38</v>
      </c>
      <c r="GHZ25" s="37">
        <f t="shared" si="7609"/>
        <v>38</v>
      </c>
      <c r="GIA25" s="37">
        <f t="shared" si="7609"/>
        <v>38</v>
      </c>
      <c r="GIB25" s="37">
        <f t="shared" si="7609"/>
        <v>38</v>
      </c>
      <c r="GIC25" s="37">
        <f t="shared" si="7609"/>
        <v>38</v>
      </c>
      <c r="GID25" s="37">
        <f t="shared" si="7609"/>
        <v>38</v>
      </c>
      <c r="GIE25" s="37">
        <f t="shared" si="7609"/>
        <v>38</v>
      </c>
      <c r="GIF25" s="37">
        <f t="shared" si="7609"/>
        <v>38</v>
      </c>
      <c r="GIG25" s="37">
        <f t="shared" si="7609"/>
        <v>38</v>
      </c>
      <c r="GIH25" s="37">
        <f t="shared" si="7609"/>
        <v>38</v>
      </c>
      <c r="GII25" s="37">
        <f t="shared" si="7609"/>
        <v>38</v>
      </c>
      <c r="GIJ25" s="37">
        <f t="shared" si="7609"/>
        <v>38</v>
      </c>
      <c r="GIK25" s="37">
        <f t="shared" si="7609"/>
        <v>38</v>
      </c>
      <c r="GIL25" s="37">
        <f t="shared" ref="GIL25:GKW25" si="7610">$AQ$25*(8*0.95)</f>
        <v>38</v>
      </c>
      <c r="GIM25" s="37">
        <f t="shared" si="7610"/>
        <v>38</v>
      </c>
      <c r="GIN25" s="37">
        <f t="shared" si="7610"/>
        <v>38</v>
      </c>
      <c r="GIO25" s="37">
        <f t="shared" si="7610"/>
        <v>38</v>
      </c>
      <c r="GIP25" s="37">
        <f t="shared" si="7610"/>
        <v>38</v>
      </c>
      <c r="GIQ25" s="37">
        <f t="shared" si="7610"/>
        <v>38</v>
      </c>
      <c r="GIR25" s="37">
        <f t="shared" si="7610"/>
        <v>38</v>
      </c>
      <c r="GIS25" s="37">
        <f t="shared" si="7610"/>
        <v>38</v>
      </c>
      <c r="GIT25" s="37">
        <f t="shared" si="7610"/>
        <v>38</v>
      </c>
      <c r="GIU25" s="37">
        <f t="shared" si="7610"/>
        <v>38</v>
      </c>
      <c r="GIV25" s="37">
        <f t="shared" si="7610"/>
        <v>38</v>
      </c>
      <c r="GIW25" s="37">
        <f t="shared" si="7610"/>
        <v>38</v>
      </c>
      <c r="GIX25" s="37">
        <f t="shared" si="7610"/>
        <v>38</v>
      </c>
      <c r="GIY25" s="37">
        <f t="shared" si="7610"/>
        <v>38</v>
      </c>
      <c r="GIZ25" s="37">
        <f t="shared" si="7610"/>
        <v>38</v>
      </c>
      <c r="GJA25" s="37">
        <f t="shared" si="7610"/>
        <v>38</v>
      </c>
      <c r="GJB25" s="37">
        <f t="shared" si="7610"/>
        <v>38</v>
      </c>
      <c r="GJC25" s="37">
        <f t="shared" si="7610"/>
        <v>38</v>
      </c>
      <c r="GJD25" s="37">
        <f t="shared" si="7610"/>
        <v>38</v>
      </c>
      <c r="GJE25" s="37">
        <f t="shared" si="7610"/>
        <v>38</v>
      </c>
      <c r="GJF25" s="37">
        <f t="shared" si="7610"/>
        <v>38</v>
      </c>
      <c r="GJG25" s="37">
        <f t="shared" si="7610"/>
        <v>38</v>
      </c>
      <c r="GJH25" s="37">
        <f t="shared" si="7610"/>
        <v>38</v>
      </c>
      <c r="GJI25" s="37">
        <f t="shared" si="7610"/>
        <v>38</v>
      </c>
      <c r="GJJ25" s="37">
        <f t="shared" si="7610"/>
        <v>38</v>
      </c>
      <c r="GJK25" s="37">
        <f t="shared" si="7610"/>
        <v>38</v>
      </c>
      <c r="GJL25" s="37">
        <f t="shared" si="7610"/>
        <v>38</v>
      </c>
      <c r="GJM25" s="37">
        <f t="shared" si="7610"/>
        <v>38</v>
      </c>
      <c r="GJN25" s="37">
        <f t="shared" si="7610"/>
        <v>38</v>
      </c>
      <c r="GJO25" s="37">
        <f t="shared" si="7610"/>
        <v>38</v>
      </c>
      <c r="GJP25" s="37">
        <f t="shared" si="7610"/>
        <v>38</v>
      </c>
      <c r="GJQ25" s="37">
        <f t="shared" si="7610"/>
        <v>38</v>
      </c>
      <c r="GJR25" s="37">
        <f t="shared" si="7610"/>
        <v>38</v>
      </c>
      <c r="GJS25" s="37">
        <f t="shared" si="7610"/>
        <v>38</v>
      </c>
      <c r="GJT25" s="37">
        <f t="shared" si="7610"/>
        <v>38</v>
      </c>
      <c r="GJU25" s="37">
        <f t="shared" si="7610"/>
        <v>38</v>
      </c>
      <c r="GJV25" s="37">
        <f t="shared" si="7610"/>
        <v>38</v>
      </c>
      <c r="GJW25" s="37">
        <f t="shared" si="7610"/>
        <v>38</v>
      </c>
      <c r="GJX25" s="37">
        <f t="shared" si="7610"/>
        <v>38</v>
      </c>
      <c r="GJY25" s="37">
        <f t="shared" si="7610"/>
        <v>38</v>
      </c>
      <c r="GJZ25" s="37">
        <f t="shared" si="7610"/>
        <v>38</v>
      </c>
      <c r="GKA25" s="37">
        <f t="shared" si="7610"/>
        <v>38</v>
      </c>
      <c r="GKB25" s="37">
        <f t="shared" si="7610"/>
        <v>38</v>
      </c>
      <c r="GKC25" s="37">
        <f t="shared" si="7610"/>
        <v>38</v>
      </c>
      <c r="GKD25" s="37">
        <f t="shared" si="7610"/>
        <v>38</v>
      </c>
      <c r="GKE25" s="37">
        <f t="shared" si="7610"/>
        <v>38</v>
      </c>
      <c r="GKF25" s="37">
        <f t="shared" si="7610"/>
        <v>38</v>
      </c>
      <c r="GKG25" s="37">
        <f t="shared" si="7610"/>
        <v>38</v>
      </c>
      <c r="GKH25" s="37">
        <f t="shared" si="7610"/>
        <v>38</v>
      </c>
      <c r="GKI25" s="37">
        <f t="shared" si="7610"/>
        <v>38</v>
      </c>
      <c r="GKJ25" s="37">
        <f t="shared" si="7610"/>
        <v>38</v>
      </c>
      <c r="GKK25" s="37">
        <f t="shared" si="7610"/>
        <v>38</v>
      </c>
      <c r="GKL25" s="37">
        <f t="shared" si="7610"/>
        <v>38</v>
      </c>
      <c r="GKM25" s="37">
        <f t="shared" si="7610"/>
        <v>38</v>
      </c>
      <c r="GKN25" s="37">
        <f t="shared" si="7610"/>
        <v>38</v>
      </c>
      <c r="GKO25" s="37">
        <f t="shared" si="7610"/>
        <v>38</v>
      </c>
      <c r="GKP25" s="37">
        <f t="shared" si="7610"/>
        <v>38</v>
      </c>
      <c r="GKQ25" s="37">
        <f t="shared" si="7610"/>
        <v>38</v>
      </c>
      <c r="GKR25" s="37">
        <f t="shared" si="7610"/>
        <v>38</v>
      </c>
      <c r="GKS25" s="37">
        <f t="shared" si="7610"/>
        <v>38</v>
      </c>
      <c r="GKT25" s="37">
        <f t="shared" si="7610"/>
        <v>38</v>
      </c>
      <c r="GKU25" s="37">
        <f t="shared" si="7610"/>
        <v>38</v>
      </c>
      <c r="GKV25" s="37">
        <f t="shared" si="7610"/>
        <v>38</v>
      </c>
      <c r="GKW25" s="37">
        <f t="shared" si="7610"/>
        <v>38</v>
      </c>
      <c r="GKX25" s="37">
        <f t="shared" ref="GKX25:GNI25" si="7611">$AQ$25*(8*0.95)</f>
        <v>38</v>
      </c>
      <c r="GKY25" s="37">
        <f t="shared" si="7611"/>
        <v>38</v>
      </c>
      <c r="GKZ25" s="37">
        <f t="shared" si="7611"/>
        <v>38</v>
      </c>
      <c r="GLA25" s="37">
        <f t="shared" si="7611"/>
        <v>38</v>
      </c>
      <c r="GLB25" s="37">
        <f t="shared" si="7611"/>
        <v>38</v>
      </c>
      <c r="GLC25" s="37">
        <f t="shared" si="7611"/>
        <v>38</v>
      </c>
      <c r="GLD25" s="37">
        <f t="shared" si="7611"/>
        <v>38</v>
      </c>
      <c r="GLE25" s="37">
        <f t="shared" si="7611"/>
        <v>38</v>
      </c>
      <c r="GLF25" s="37">
        <f t="shared" si="7611"/>
        <v>38</v>
      </c>
      <c r="GLG25" s="37">
        <f t="shared" si="7611"/>
        <v>38</v>
      </c>
      <c r="GLH25" s="37">
        <f t="shared" si="7611"/>
        <v>38</v>
      </c>
      <c r="GLI25" s="37">
        <f t="shared" si="7611"/>
        <v>38</v>
      </c>
      <c r="GLJ25" s="37">
        <f t="shared" si="7611"/>
        <v>38</v>
      </c>
      <c r="GLK25" s="37">
        <f t="shared" si="7611"/>
        <v>38</v>
      </c>
      <c r="GLL25" s="37">
        <f t="shared" si="7611"/>
        <v>38</v>
      </c>
      <c r="GLM25" s="37">
        <f t="shared" si="7611"/>
        <v>38</v>
      </c>
      <c r="GLN25" s="37">
        <f t="shared" si="7611"/>
        <v>38</v>
      </c>
      <c r="GLO25" s="37">
        <f t="shared" si="7611"/>
        <v>38</v>
      </c>
      <c r="GLP25" s="37">
        <f t="shared" si="7611"/>
        <v>38</v>
      </c>
      <c r="GLQ25" s="37">
        <f t="shared" si="7611"/>
        <v>38</v>
      </c>
      <c r="GLR25" s="37">
        <f t="shared" si="7611"/>
        <v>38</v>
      </c>
      <c r="GLS25" s="37">
        <f t="shared" si="7611"/>
        <v>38</v>
      </c>
      <c r="GLT25" s="37">
        <f t="shared" si="7611"/>
        <v>38</v>
      </c>
      <c r="GLU25" s="37">
        <f t="shared" si="7611"/>
        <v>38</v>
      </c>
      <c r="GLV25" s="37">
        <f t="shared" si="7611"/>
        <v>38</v>
      </c>
      <c r="GLW25" s="37">
        <f t="shared" si="7611"/>
        <v>38</v>
      </c>
      <c r="GLX25" s="37">
        <f t="shared" si="7611"/>
        <v>38</v>
      </c>
      <c r="GLY25" s="37">
        <f t="shared" si="7611"/>
        <v>38</v>
      </c>
      <c r="GLZ25" s="37">
        <f t="shared" si="7611"/>
        <v>38</v>
      </c>
      <c r="GMA25" s="37">
        <f t="shared" si="7611"/>
        <v>38</v>
      </c>
      <c r="GMB25" s="37">
        <f t="shared" si="7611"/>
        <v>38</v>
      </c>
      <c r="GMC25" s="37">
        <f t="shared" si="7611"/>
        <v>38</v>
      </c>
      <c r="GMD25" s="37">
        <f t="shared" si="7611"/>
        <v>38</v>
      </c>
      <c r="GME25" s="37">
        <f t="shared" si="7611"/>
        <v>38</v>
      </c>
      <c r="GMF25" s="37">
        <f t="shared" si="7611"/>
        <v>38</v>
      </c>
      <c r="GMG25" s="37">
        <f t="shared" si="7611"/>
        <v>38</v>
      </c>
      <c r="GMH25" s="37">
        <f t="shared" si="7611"/>
        <v>38</v>
      </c>
      <c r="GMI25" s="37">
        <f t="shared" si="7611"/>
        <v>38</v>
      </c>
      <c r="GMJ25" s="37">
        <f t="shared" si="7611"/>
        <v>38</v>
      </c>
      <c r="GMK25" s="37">
        <f t="shared" si="7611"/>
        <v>38</v>
      </c>
      <c r="GML25" s="37">
        <f t="shared" si="7611"/>
        <v>38</v>
      </c>
      <c r="GMM25" s="37">
        <f t="shared" si="7611"/>
        <v>38</v>
      </c>
      <c r="GMN25" s="37">
        <f t="shared" si="7611"/>
        <v>38</v>
      </c>
      <c r="GMO25" s="37">
        <f t="shared" si="7611"/>
        <v>38</v>
      </c>
      <c r="GMP25" s="37">
        <f t="shared" si="7611"/>
        <v>38</v>
      </c>
      <c r="GMQ25" s="37">
        <f t="shared" si="7611"/>
        <v>38</v>
      </c>
      <c r="GMR25" s="37">
        <f t="shared" si="7611"/>
        <v>38</v>
      </c>
      <c r="GMS25" s="37">
        <f t="shared" si="7611"/>
        <v>38</v>
      </c>
      <c r="GMT25" s="37">
        <f t="shared" si="7611"/>
        <v>38</v>
      </c>
      <c r="GMU25" s="37">
        <f t="shared" si="7611"/>
        <v>38</v>
      </c>
      <c r="GMV25" s="37">
        <f t="shared" si="7611"/>
        <v>38</v>
      </c>
      <c r="GMW25" s="37">
        <f t="shared" si="7611"/>
        <v>38</v>
      </c>
      <c r="GMX25" s="37">
        <f t="shared" si="7611"/>
        <v>38</v>
      </c>
      <c r="GMY25" s="37">
        <f t="shared" si="7611"/>
        <v>38</v>
      </c>
      <c r="GMZ25" s="37">
        <f t="shared" si="7611"/>
        <v>38</v>
      </c>
      <c r="GNA25" s="37">
        <f t="shared" si="7611"/>
        <v>38</v>
      </c>
      <c r="GNB25" s="37">
        <f t="shared" si="7611"/>
        <v>38</v>
      </c>
      <c r="GNC25" s="37">
        <f t="shared" si="7611"/>
        <v>38</v>
      </c>
      <c r="GND25" s="37">
        <f t="shared" si="7611"/>
        <v>38</v>
      </c>
      <c r="GNE25" s="37">
        <f t="shared" si="7611"/>
        <v>38</v>
      </c>
      <c r="GNF25" s="37">
        <f t="shared" si="7611"/>
        <v>38</v>
      </c>
      <c r="GNG25" s="37">
        <f t="shared" si="7611"/>
        <v>38</v>
      </c>
      <c r="GNH25" s="37">
        <f t="shared" si="7611"/>
        <v>38</v>
      </c>
      <c r="GNI25" s="37">
        <f t="shared" si="7611"/>
        <v>38</v>
      </c>
      <c r="GNJ25" s="37">
        <f t="shared" ref="GNJ25:GPU25" si="7612">$AQ$25*(8*0.95)</f>
        <v>38</v>
      </c>
      <c r="GNK25" s="37">
        <f t="shared" si="7612"/>
        <v>38</v>
      </c>
      <c r="GNL25" s="37">
        <f t="shared" si="7612"/>
        <v>38</v>
      </c>
      <c r="GNM25" s="37">
        <f t="shared" si="7612"/>
        <v>38</v>
      </c>
      <c r="GNN25" s="37">
        <f t="shared" si="7612"/>
        <v>38</v>
      </c>
      <c r="GNO25" s="37">
        <f t="shared" si="7612"/>
        <v>38</v>
      </c>
      <c r="GNP25" s="37">
        <f t="shared" si="7612"/>
        <v>38</v>
      </c>
      <c r="GNQ25" s="37">
        <f t="shared" si="7612"/>
        <v>38</v>
      </c>
      <c r="GNR25" s="37">
        <f t="shared" si="7612"/>
        <v>38</v>
      </c>
      <c r="GNS25" s="37">
        <f t="shared" si="7612"/>
        <v>38</v>
      </c>
      <c r="GNT25" s="37">
        <f t="shared" si="7612"/>
        <v>38</v>
      </c>
      <c r="GNU25" s="37">
        <f t="shared" si="7612"/>
        <v>38</v>
      </c>
      <c r="GNV25" s="37">
        <f t="shared" si="7612"/>
        <v>38</v>
      </c>
      <c r="GNW25" s="37">
        <f t="shared" si="7612"/>
        <v>38</v>
      </c>
      <c r="GNX25" s="37">
        <f t="shared" si="7612"/>
        <v>38</v>
      </c>
      <c r="GNY25" s="37">
        <f t="shared" si="7612"/>
        <v>38</v>
      </c>
      <c r="GNZ25" s="37">
        <f t="shared" si="7612"/>
        <v>38</v>
      </c>
      <c r="GOA25" s="37">
        <f t="shared" si="7612"/>
        <v>38</v>
      </c>
      <c r="GOB25" s="37">
        <f t="shared" si="7612"/>
        <v>38</v>
      </c>
      <c r="GOC25" s="37">
        <f t="shared" si="7612"/>
        <v>38</v>
      </c>
      <c r="GOD25" s="37">
        <f t="shared" si="7612"/>
        <v>38</v>
      </c>
      <c r="GOE25" s="37">
        <f t="shared" si="7612"/>
        <v>38</v>
      </c>
      <c r="GOF25" s="37">
        <f t="shared" si="7612"/>
        <v>38</v>
      </c>
      <c r="GOG25" s="37">
        <f t="shared" si="7612"/>
        <v>38</v>
      </c>
      <c r="GOH25" s="37">
        <f t="shared" si="7612"/>
        <v>38</v>
      </c>
      <c r="GOI25" s="37">
        <f t="shared" si="7612"/>
        <v>38</v>
      </c>
      <c r="GOJ25" s="37">
        <f t="shared" si="7612"/>
        <v>38</v>
      </c>
      <c r="GOK25" s="37">
        <f t="shared" si="7612"/>
        <v>38</v>
      </c>
      <c r="GOL25" s="37">
        <f t="shared" si="7612"/>
        <v>38</v>
      </c>
      <c r="GOM25" s="37">
        <f t="shared" si="7612"/>
        <v>38</v>
      </c>
      <c r="GON25" s="37">
        <f t="shared" si="7612"/>
        <v>38</v>
      </c>
      <c r="GOO25" s="37">
        <f t="shared" si="7612"/>
        <v>38</v>
      </c>
      <c r="GOP25" s="37">
        <f t="shared" si="7612"/>
        <v>38</v>
      </c>
      <c r="GOQ25" s="37">
        <f t="shared" si="7612"/>
        <v>38</v>
      </c>
      <c r="GOR25" s="37">
        <f t="shared" si="7612"/>
        <v>38</v>
      </c>
      <c r="GOS25" s="37">
        <f t="shared" si="7612"/>
        <v>38</v>
      </c>
      <c r="GOT25" s="37">
        <f t="shared" si="7612"/>
        <v>38</v>
      </c>
      <c r="GOU25" s="37">
        <f t="shared" si="7612"/>
        <v>38</v>
      </c>
      <c r="GOV25" s="37">
        <f t="shared" si="7612"/>
        <v>38</v>
      </c>
      <c r="GOW25" s="37">
        <f t="shared" si="7612"/>
        <v>38</v>
      </c>
      <c r="GOX25" s="37">
        <f t="shared" si="7612"/>
        <v>38</v>
      </c>
      <c r="GOY25" s="37">
        <f t="shared" si="7612"/>
        <v>38</v>
      </c>
      <c r="GOZ25" s="37">
        <f t="shared" si="7612"/>
        <v>38</v>
      </c>
      <c r="GPA25" s="37">
        <f t="shared" si="7612"/>
        <v>38</v>
      </c>
      <c r="GPB25" s="37">
        <f t="shared" si="7612"/>
        <v>38</v>
      </c>
      <c r="GPC25" s="37">
        <f t="shared" si="7612"/>
        <v>38</v>
      </c>
      <c r="GPD25" s="37">
        <f t="shared" si="7612"/>
        <v>38</v>
      </c>
      <c r="GPE25" s="37">
        <f t="shared" si="7612"/>
        <v>38</v>
      </c>
      <c r="GPF25" s="37">
        <f t="shared" si="7612"/>
        <v>38</v>
      </c>
      <c r="GPG25" s="37">
        <f t="shared" si="7612"/>
        <v>38</v>
      </c>
      <c r="GPH25" s="37">
        <f t="shared" si="7612"/>
        <v>38</v>
      </c>
      <c r="GPI25" s="37">
        <f t="shared" si="7612"/>
        <v>38</v>
      </c>
      <c r="GPJ25" s="37">
        <f t="shared" si="7612"/>
        <v>38</v>
      </c>
      <c r="GPK25" s="37">
        <f t="shared" si="7612"/>
        <v>38</v>
      </c>
      <c r="GPL25" s="37">
        <f t="shared" si="7612"/>
        <v>38</v>
      </c>
      <c r="GPM25" s="37">
        <f t="shared" si="7612"/>
        <v>38</v>
      </c>
      <c r="GPN25" s="37">
        <f t="shared" si="7612"/>
        <v>38</v>
      </c>
      <c r="GPO25" s="37">
        <f t="shared" si="7612"/>
        <v>38</v>
      </c>
      <c r="GPP25" s="37">
        <f t="shared" si="7612"/>
        <v>38</v>
      </c>
      <c r="GPQ25" s="37">
        <f t="shared" si="7612"/>
        <v>38</v>
      </c>
      <c r="GPR25" s="37">
        <f t="shared" si="7612"/>
        <v>38</v>
      </c>
      <c r="GPS25" s="37">
        <f t="shared" si="7612"/>
        <v>38</v>
      </c>
      <c r="GPT25" s="37">
        <f t="shared" si="7612"/>
        <v>38</v>
      </c>
      <c r="GPU25" s="37">
        <f t="shared" si="7612"/>
        <v>38</v>
      </c>
      <c r="GPV25" s="37">
        <f t="shared" ref="GPV25:GSG25" si="7613">$AQ$25*(8*0.95)</f>
        <v>38</v>
      </c>
      <c r="GPW25" s="37">
        <f t="shared" si="7613"/>
        <v>38</v>
      </c>
      <c r="GPX25" s="37">
        <f t="shared" si="7613"/>
        <v>38</v>
      </c>
      <c r="GPY25" s="37">
        <f t="shared" si="7613"/>
        <v>38</v>
      </c>
      <c r="GPZ25" s="37">
        <f t="shared" si="7613"/>
        <v>38</v>
      </c>
      <c r="GQA25" s="37">
        <f t="shared" si="7613"/>
        <v>38</v>
      </c>
      <c r="GQB25" s="37">
        <f t="shared" si="7613"/>
        <v>38</v>
      </c>
      <c r="GQC25" s="37">
        <f t="shared" si="7613"/>
        <v>38</v>
      </c>
      <c r="GQD25" s="37">
        <f t="shared" si="7613"/>
        <v>38</v>
      </c>
      <c r="GQE25" s="37">
        <f t="shared" si="7613"/>
        <v>38</v>
      </c>
      <c r="GQF25" s="37">
        <f t="shared" si="7613"/>
        <v>38</v>
      </c>
      <c r="GQG25" s="37">
        <f t="shared" si="7613"/>
        <v>38</v>
      </c>
      <c r="GQH25" s="37">
        <f t="shared" si="7613"/>
        <v>38</v>
      </c>
      <c r="GQI25" s="37">
        <f t="shared" si="7613"/>
        <v>38</v>
      </c>
      <c r="GQJ25" s="37">
        <f t="shared" si="7613"/>
        <v>38</v>
      </c>
      <c r="GQK25" s="37">
        <f t="shared" si="7613"/>
        <v>38</v>
      </c>
      <c r="GQL25" s="37">
        <f t="shared" si="7613"/>
        <v>38</v>
      </c>
      <c r="GQM25" s="37">
        <f t="shared" si="7613"/>
        <v>38</v>
      </c>
      <c r="GQN25" s="37">
        <f t="shared" si="7613"/>
        <v>38</v>
      </c>
      <c r="GQO25" s="37">
        <f t="shared" si="7613"/>
        <v>38</v>
      </c>
      <c r="GQP25" s="37">
        <f t="shared" si="7613"/>
        <v>38</v>
      </c>
      <c r="GQQ25" s="37">
        <f t="shared" si="7613"/>
        <v>38</v>
      </c>
      <c r="GQR25" s="37">
        <f t="shared" si="7613"/>
        <v>38</v>
      </c>
      <c r="GQS25" s="37">
        <f t="shared" si="7613"/>
        <v>38</v>
      </c>
      <c r="GQT25" s="37">
        <f t="shared" si="7613"/>
        <v>38</v>
      </c>
      <c r="GQU25" s="37">
        <f t="shared" si="7613"/>
        <v>38</v>
      </c>
      <c r="GQV25" s="37">
        <f t="shared" si="7613"/>
        <v>38</v>
      </c>
      <c r="GQW25" s="37">
        <f t="shared" si="7613"/>
        <v>38</v>
      </c>
      <c r="GQX25" s="37">
        <f t="shared" si="7613"/>
        <v>38</v>
      </c>
      <c r="GQY25" s="37">
        <f t="shared" si="7613"/>
        <v>38</v>
      </c>
      <c r="GQZ25" s="37">
        <f t="shared" si="7613"/>
        <v>38</v>
      </c>
      <c r="GRA25" s="37">
        <f t="shared" si="7613"/>
        <v>38</v>
      </c>
      <c r="GRB25" s="37">
        <f t="shared" si="7613"/>
        <v>38</v>
      </c>
      <c r="GRC25" s="37">
        <f t="shared" si="7613"/>
        <v>38</v>
      </c>
      <c r="GRD25" s="37">
        <f t="shared" si="7613"/>
        <v>38</v>
      </c>
      <c r="GRE25" s="37">
        <f t="shared" si="7613"/>
        <v>38</v>
      </c>
      <c r="GRF25" s="37">
        <f t="shared" si="7613"/>
        <v>38</v>
      </c>
      <c r="GRG25" s="37">
        <f t="shared" si="7613"/>
        <v>38</v>
      </c>
      <c r="GRH25" s="37">
        <f t="shared" si="7613"/>
        <v>38</v>
      </c>
      <c r="GRI25" s="37">
        <f t="shared" si="7613"/>
        <v>38</v>
      </c>
      <c r="GRJ25" s="37">
        <f t="shared" si="7613"/>
        <v>38</v>
      </c>
      <c r="GRK25" s="37">
        <f t="shared" si="7613"/>
        <v>38</v>
      </c>
      <c r="GRL25" s="37">
        <f t="shared" si="7613"/>
        <v>38</v>
      </c>
      <c r="GRM25" s="37">
        <f t="shared" si="7613"/>
        <v>38</v>
      </c>
      <c r="GRN25" s="37">
        <f t="shared" si="7613"/>
        <v>38</v>
      </c>
      <c r="GRO25" s="37">
        <f t="shared" si="7613"/>
        <v>38</v>
      </c>
      <c r="GRP25" s="37">
        <f t="shared" si="7613"/>
        <v>38</v>
      </c>
      <c r="GRQ25" s="37">
        <f t="shared" si="7613"/>
        <v>38</v>
      </c>
      <c r="GRR25" s="37">
        <f t="shared" si="7613"/>
        <v>38</v>
      </c>
      <c r="GRS25" s="37">
        <f t="shared" si="7613"/>
        <v>38</v>
      </c>
      <c r="GRT25" s="37">
        <f t="shared" si="7613"/>
        <v>38</v>
      </c>
      <c r="GRU25" s="37">
        <f t="shared" si="7613"/>
        <v>38</v>
      </c>
      <c r="GRV25" s="37">
        <f t="shared" si="7613"/>
        <v>38</v>
      </c>
      <c r="GRW25" s="37">
        <f t="shared" si="7613"/>
        <v>38</v>
      </c>
      <c r="GRX25" s="37">
        <f t="shared" si="7613"/>
        <v>38</v>
      </c>
      <c r="GRY25" s="37">
        <f t="shared" si="7613"/>
        <v>38</v>
      </c>
      <c r="GRZ25" s="37">
        <f t="shared" si="7613"/>
        <v>38</v>
      </c>
      <c r="GSA25" s="37">
        <f t="shared" si="7613"/>
        <v>38</v>
      </c>
      <c r="GSB25" s="37">
        <f t="shared" si="7613"/>
        <v>38</v>
      </c>
      <c r="GSC25" s="37">
        <f t="shared" si="7613"/>
        <v>38</v>
      </c>
      <c r="GSD25" s="37">
        <f t="shared" si="7613"/>
        <v>38</v>
      </c>
      <c r="GSE25" s="37">
        <f t="shared" si="7613"/>
        <v>38</v>
      </c>
      <c r="GSF25" s="37">
        <f t="shared" si="7613"/>
        <v>38</v>
      </c>
      <c r="GSG25" s="37">
        <f t="shared" si="7613"/>
        <v>38</v>
      </c>
      <c r="GSH25" s="37">
        <f t="shared" ref="GSH25:GUS25" si="7614">$AQ$25*(8*0.95)</f>
        <v>38</v>
      </c>
      <c r="GSI25" s="37">
        <f t="shared" si="7614"/>
        <v>38</v>
      </c>
      <c r="GSJ25" s="37">
        <f t="shared" si="7614"/>
        <v>38</v>
      </c>
      <c r="GSK25" s="37">
        <f t="shared" si="7614"/>
        <v>38</v>
      </c>
      <c r="GSL25" s="37">
        <f t="shared" si="7614"/>
        <v>38</v>
      </c>
      <c r="GSM25" s="37">
        <f t="shared" si="7614"/>
        <v>38</v>
      </c>
      <c r="GSN25" s="37">
        <f t="shared" si="7614"/>
        <v>38</v>
      </c>
      <c r="GSO25" s="37">
        <f t="shared" si="7614"/>
        <v>38</v>
      </c>
      <c r="GSP25" s="37">
        <f t="shared" si="7614"/>
        <v>38</v>
      </c>
      <c r="GSQ25" s="37">
        <f t="shared" si="7614"/>
        <v>38</v>
      </c>
      <c r="GSR25" s="37">
        <f t="shared" si="7614"/>
        <v>38</v>
      </c>
      <c r="GSS25" s="37">
        <f t="shared" si="7614"/>
        <v>38</v>
      </c>
      <c r="GST25" s="37">
        <f t="shared" si="7614"/>
        <v>38</v>
      </c>
      <c r="GSU25" s="37">
        <f t="shared" si="7614"/>
        <v>38</v>
      </c>
      <c r="GSV25" s="37">
        <f t="shared" si="7614"/>
        <v>38</v>
      </c>
      <c r="GSW25" s="37">
        <f t="shared" si="7614"/>
        <v>38</v>
      </c>
      <c r="GSX25" s="37">
        <f t="shared" si="7614"/>
        <v>38</v>
      </c>
      <c r="GSY25" s="37">
        <f t="shared" si="7614"/>
        <v>38</v>
      </c>
      <c r="GSZ25" s="37">
        <f t="shared" si="7614"/>
        <v>38</v>
      </c>
      <c r="GTA25" s="37">
        <f t="shared" si="7614"/>
        <v>38</v>
      </c>
      <c r="GTB25" s="37">
        <f t="shared" si="7614"/>
        <v>38</v>
      </c>
      <c r="GTC25" s="37">
        <f t="shared" si="7614"/>
        <v>38</v>
      </c>
      <c r="GTD25" s="37">
        <f t="shared" si="7614"/>
        <v>38</v>
      </c>
      <c r="GTE25" s="37">
        <f t="shared" si="7614"/>
        <v>38</v>
      </c>
      <c r="GTF25" s="37">
        <f t="shared" si="7614"/>
        <v>38</v>
      </c>
      <c r="GTG25" s="37">
        <f t="shared" si="7614"/>
        <v>38</v>
      </c>
      <c r="GTH25" s="37">
        <f t="shared" si="7614"/>
        <v>38</v>
      </c>
      <c r="GTI25" s="37">
        <f t="shared" si="7614"/>
        <v>38</v>
      </c>
      <c r="GTJ25" s="37">
        <f t="shared" si="7614"/>
        <v>38</v>
      </c>
      <c r="GTK25" s="37">
        <f t="shared" si="7614"/>
        <v>38</v>
      </c>
      <c r="GTL25" s="37">
        <f t="shared" si="7614"/>
        <v>38</v>
      </c>
      <c r="GTM25" s="37">
        <f t="shared" si="7614"/>
        <v>38</v>
      </c>
      <c r="GTN25" s="37">
        <f t="shared" si="7614"/>
        <v>38</v>
      </c>
      <c r="GTO25" s="37">
        <f t="shared" si="7614"/>
        <v>38</v>
      </c>
      <c r="GTP25" s="37">
        <f t="shared" si="7614"/>
        <v>38</v>
      </c>
      <c r="GTQ25" s="37">
        <f t="shared" si="7614"/>
        <v>38</v>
      </c>
      <c r="GTR25" s="37">
        <f t="shared" si="7614"/>
        <v>38</v>
      </c>
      <c r="GTS25" s="37">
        <f t="shared" si="7614"/>
        <v>38</v>
      </c>
      <c r="GTT25" s="37">
        <f t="shared" si="7614"/>
        <v>38</v>
      </c>
      <c r="GTU25" s="37">
        <f t="shared" si="7614"/>
        <v>38</v>
      </c>
      <c r="GTV25" s="37">
        <f t="shared" si="7614"/>
        <v>38</v>
      </c>
      <c r="GTW25" s="37">
        <f t="shared" si="7614"/>
        <v>38</v>
      </c>
      <c r="GTX25" s="37">
        <f t="shared" si="7614"/>
        <v>38</v>
      </c>
      <c r="GTY25" s="37">
        <f t="shared" si="7614"/>
        <v>38</v>
      </c>
      <c r="GTZ25" s="37">
        <f t="shared" si="7614"/>
        <v>38</v>
      </c>
      <c r="GUA25" s="37">
        <f t="shared" si="7614"/>
        <v>38</v>
      </c>
      <c r="GUB25" s="37">
        <f t="shared" si="7614"/>
        <v>38</v>
      </c>
      <c r="GUC25" s="37">
        <f t="shared" si="7614"/>
        <v>38</v>
      </c>
      <c r="GUD25" s="37">
        <f t="shared" si="7614"/>
        <v>38</v>
      </c>
      <c r="GUE25" s="37">
        <f t="shared" si="7614"/>
        <v>38</v>
      </c>
      <c r="GUF25" s="37">
        <f t="shared" si="7614"/>
        <v>38</v>
      </c>
      <c r="GUG25" s="37">
        <f t="shared" si="7614"/>
        <v>38</v>
      </c>
      <c r="GUH25" s="37">
        <f t="shared" si="7614"/>
        <v>38</v>
      </c>
      <c r="GUI25" s="37">
        <f t="shared" si="7614"/>
        <v>38</v>
      </c>
      <c r="GUJ25" s="37">
        <f t="shared" si="7614"/>
        <v>38</v>
      </c>
      <c r="GUK25" s="37">
        <f t="shared" si="7614"/>
        <v>38</v>
      </c>
      <c r="GUL25" s="37">
        <f t="shared" si="7614"/>
        <v>38</v>
      </c>
      <c r="GUM25" s="37">
        <f t="shared" si="7614"/>
        <v>38</v>
      </c>
      <c r="GUN25" s="37">
        <f t="shared" si="7614"/>
        <v>38</v>
      </c>
      <c r="GUO25" s="37">
        <f t="shared" si="7614"/>
        <v>38</v>
      </c>
      <c r="GUP25" s="37">
        <f t="shared" si="7614"/>
        <v>38</v>
      </c>
      <c r="GUQ25" s="37">
        <f t="shared" si="7614"/>
        <v>38</v>
      </c>
      <c r="GUR25" s="37">
        <f t="shared" si="7614"/>
        <v>38</v>
      </c>
      <c r="GUS25" s="37">
        <f t="shared" si="7614"/>
        <v>38</v>
      </c>
      <c r="GUT25" s="37">
        <f t="shared" ref="GUT25:GXE25" si="7615">$AQ$25*(8*0.95)</f>
        <v>38</v>
      </c>
      <c r="GUU25" s="37">
        <f t="shared" si="7615"/>
        <v>38</v>
      </c>
      <c r="GUV25" s="37">
        <f t="shared" si="7615"/>
        <v>38</v>
      </c>
      <c r="GUW25" s="37">
        <f t="shared" si="7615"/>
        <v>38</v>
      </c>
      <c r="GUX25" s="37">
        <f t="shared" si="7615"/>
        <v>38</v>
      </c>
      <c r="GUY25" s="37">
        <f t="shared" si="7615"/>
        <v>38</v>
      </c>
      <c r="GUZ25" s="37">
        <f t="shared" si="7615"/>
        <v>38</v>
      </c>
      <c r="GVA25" s="37">
        <f t="shared" si="7615"/>
        <v>38</v>
      </c>
      <c r="GVB25" s="37">
        <f t="shared" si="7615"/>
        <v>38</v>
      </c>
      <c r="GVC25" s="37">
        <f t="shared" si="7615"/>
        <v>38</v>
      </c>
      <c r="GVD25" s="37">
        <f t="shared" si="7615"/>
        <v>38</v>
      </c>
      <c r="GVE25" s="37">
        <f t="shared" si="7615"/>
        <v>38</v>
      </c>
      <c r="GVF25" s="37">
        <f t="shared" si="7615"/>
        <v>38</v>
      </c>
      <c r="GVG25" s="37">
        <f t="shared" si="7615"/>
        <v>38</v>
      </c>
      <c r="GVH25" s="37">
        <f t="shared" si="7615"/>
        <v>38</v>
      </c>
      <c r="GVI25" s="37">
        <f t="shared" si="7615"/>
        <v>38</v>
      </c>
      <c r="GVJ25" s="37">
        <f t="shared" si="7615"/>
        <v>38</v>
      </c>
      <c r="GVK25" s="37">
        <f t="shared" si="7615"/>
        <v>38</v>
      </c>
      <c r="GVL25" s="37">
        <f t="shared" si="7615"/>
        <v>38</v>
      </c>
      <c r="GVM25" s="37">
        <f t="shared" si="7615"/>
        <v>38</v>
      </c>
      <c r="GVN25" s="37">
        <f t="shared" si="7615"/>
        <v>38</v>
      </c>
      <c r="GVO25" s="37">
        <f t="shared" si="7615"/>
        <v>38</v>
      </c>
      <c r="GVP25" s="37">
        <f t="shared" si="7615"/>
        <v>38</v>
      </c>
      <c r="GVQ25" s="37">
        <f t="shared" si="7615"/>
        <v>38</v>
      </c>
      <c r="GVR25" s="37">
        <f t="shared" si="7615"/>
        <v>38</v>
      </c>
      <c r="GVS25" s="37">
        <f t="shared" si="7615"/>
        <v>38</v>
      </c>
      <c r="GVT25" s="37">
        <f t="shared" si="7615"/>
        <v>38</v>
      </c>
      <c r="GVU25" s="37">
        <f t="shared" si="7615"/>
        <v>38</v>
      </c>
      <c r="GVV25" s="37">
        <f t="shared" si="7615"/>
        <v>38</v>
      </c>
      <c r="GVW25" s="37">
        <f t="shared" si="7615"/>
        <v>38</v>
      </c>
      <c r="GVX25" s="37">
        <f t="shared" si="7615"/>
        <v>38</v>
      </c>
      <c r="GVY25" s="37">
        <f t="shared" si="7615"/>
        <v>38</v>
      </c>
      <c r="GVZ25" s="37">
        <f t="shared" si="7615"/>
        <v>38</v>
      </c>
      <c r="GWA25" s="37">
        <f t="shared" si="7615"/>
        <v>38</v>
      </c>
      <c r="GWB25" s="37">
        <f t="shared" si="7615"/>
        <v>38</v>
      </c>
      <c r="GWC25" s="37">
        <f t="shared" si="7615"/>
        <v>38</v>
      </c>
      <c r="GWD25" s="37">
        <f t="shared" si="7615"/>
        <v>38</v>
      </c>
      <c r="GWE25" s="37">
        <f t="shared" si="7615"/>
        <v>38</v>
      </c>
      <c r="GWF25" s="37">
        <f t="shared" si="7615"/>
        <v>38</v>
      </c>
      <c r="GWG25" s="37">
        <f t="shared" si="7615"/>
        <v>38</v>
      </c>
      <c r="GWH25" s="37">
        <f t="shared" si="7615"/>
        <v>38</v>
      </c>
      <c r="GWI25" s="37">
        <f t="shared" si="7615"/>
        <v>38</v>
      </c>
      <c r="GWJ25" s="37">
        <f t="shared" si="7615"/>
        <v>38</v>
      </c>
      <c r="GWK25" s="37">
        <f t="shared" si="7615"/>
        <v>38</v>
      </c>
      <c r="GWL25" s="37">
        <f t="shared" si="7615"/>
        <v>38</v>
      </c>
      <c r="GWM25" s="37">
        <f t="shared" si="7615"/>
        <v>38</v>
      </c>
      <c r="GWN25" s="37">
        <f t="shared" si="7615"/>
        <v>38</v>
      </c>
      <c r="GWO25" s="37">
        <f t="shared" si="7615"/>
        <v>38</v>
      </c>
      <c r="GWP25" s="37">
        <f t="shared" si="7615"/>
        <v>38</v>
      </c>
      <c r="GWQ25" s="37">
        <f t="shared" si="7615"/>
        <v>38</v>
      </c>
      <c r="GWR25" s="37">
        <f t="shared" si="7615"/>
        <v>38</v>
      </c>
      <c r="GWS25" s="37">
        <f t="shared" si="7615"/>
        <v>38</v>
      </c>
      <c r="GWT25" s="37">
        <f t="shared" si="7615"/>
        <v>38</v>
      </c>
      <c r="GWU25" s="37">
        <f t="shared" si="7615"/>
        <v>38</v>
      </c>
      <c r="GWV25" s="37">
        <f t="shared" si="7615"/>
        <v>38</v>
      </c>
      <c r="GWW25" s="37">
        <f t="shared" si="7615"/>
        <v>38</v>
      </c>
      <c r="GWX25" s="37">
        <f t="shared" si="7615"/>
        <v>38</v>
      </c>
      <c r="GWY25" s="37">
        <f t="shared" si="7615"/>
        <v>38</v>
      </c>
      <c r="GWZ25" s="37">
        <f t="shared" si="7615"/>
        <v>38</v>
      </c>
      <c r="GXA25" s="37">
        <f t="shared" si="7615"/>
        <v>38</v>
      </c>
      <c r="GXB25" s="37">
        <f t="shared" si="7615"/>
        <v>38</v>
      </c>
      <c r="GXC25" s="37">
        <f t="shared" si="7615"/>
        <v>38</v>
      </c>
      <c r="GXD25" s="37">
        <f t="shared" si="7615"/>
        <v>38</v>
      </c>
      <c r="GXE25" s="37">
        <f t="shared" si="7615"/>
        <v>38</v>
      </c>
      <c r="GXF25" s="37">
        <f t="shared" ref="GXF25:GZQ25" si="7616">$AQ$25*(8*0.95)</f>
        <v>38</v>
      </c>
      <c r="GXG25" s="37">
        <f t="shared" si="7616"/>
        <v>38</v>
      </c>
      <c r="GXH25" s="37">
        <f t="shared" si="7616"/>
        <v>38</v>
      </c>
      <c r="GXI25" s="37">
        <f t="shared" si="7616"/>
        <v>38</v>
      </c>
      <c r="GXJ25" s="37">
        <f t="shared" si="7616"/>
        <v>38</v>
      </c>
      <c r="GXK25" s="37">
        <f t="shared" si="7616"/>
        <v>38</v>
      </c>
      <c r="GXL25" s="37">
        <f t="shared" si="7616"/>
        <v>38</v>
      </c>
      <c r="GXM25" s="37">
        <f t="shared" si="7616"/>
        <v>38</v>
      </c>
      <c r="GXN25" s="37">
        <f t="shared" si="7616"/>
        <v>38</v>
      </c>
      <c r="GXO25" s="37">
        <f t="shared" si="7616"/>
        <v>38</v>
      </c>
      <c r="GXP25" s="37">
        <f t="shared" si="7616"/>
        <v>38</v>
      </c>
      <c r="GXQ25" s="37">
        <f t="shared" si="7616"/>
        <v>38</v>
      </c>
      <c r="GXR25" s="37">
        <f t="shared" si="7616"/>
        <v>38</v>
      </c>
      <c r="GXS25" s="37">
        <f t="shared" si="7616"/>
        <v>38</v>
      </c>
      <c r="GXT25" s="37">
        <f t="shared" si="7616"/>
        <v>38</v>
      </c>
      <c r="GXU25" s="37">
        <f t="shared" si="7616"/>
        <v>38</v>
      </c>
      <c r="GXV25" s="37">
        <f t="shared" si="7616"/>
        <v>38</v>
      </c>
      <c r="GXW25" s="37">
        <f t="shared" si="7616"/>
        <v>38</v>
      </c>
      <c r="GXX25" s="37">
        <f t="shared" si="7616"/>
        <v>38</v>
      </c>
      <c r="GXY25" s="37">
        <f t="shared" si="7616"/>
        <v>38</v>
      </c>
      <c r="GXZ25" s="37">
        <f t="shared" si="7616"/>
        <v>38</v>
      </c>
      <c r="GYA25" s="37">
        <f t="shared" si="7616"/>
        <v>38</v>
      </c>
      <c r="GYB25" s="37">
        <f t="shared" si="7616"/>
        <v>38</v>
      </c>
      <c r="GYC25" s="37">
        <f t="shared" si="7616"/>
        <v>38</v>
      </c>
      <c r="GYD25" s="37">
        <f t="shared" si="7616"/>
        <v>38</v>
      </c>
      <c r="GYE25" s="37">
        <f t="shared" si="7616"/>
        <v>38</v>
      </c>
      <c r="GYF25" s="37">
        <f t="shared" si="7616"/>
        <v>38</v>
      </c>
      <c r="GYG25" s="37">
        <f t="shared" si="7616"/>
        <v>38</v>
      </c>
      <c r="GYH25" s="37">
        <f t="shared" si="7616"/>
        <v>38</v>
      </c>
      <c r="GYI25" s="37">
        <f t="shared" si="7616"/>
        <v>38</v>
      </c>
      <c r="GYJ25" s="37">
        <f t="shared" si="7616"/>
        <v>38</v>
      </c>
      <c r="GYK25" s="37">
        <f t="shared" si="7616"/>
        <v>38</v>
      </c>
      <c r="GYL25" s="37">
        <f t="shared" si="7616"/>
        <v>38</v>
      </c>
      <c r="GYM25" s="37">
        <f t="shared" si="7616"/>
        <v>38</v>
      </c>
      <c r="GYN25" s="37">
        <f t="shared" si="7616"/>
        <v>38</v>
      </c>
      <c r="GYO25" s="37">
        <f t="shared" si="7616"/>
        <v>38</v>
      </c>
      <c r="GYP25" s="37">
        <f t="shared" si="7616"/>
        <v>38</v>
      </c>
      <c r="GYQ25" s="37">
        <f t="shared" si="7616"/>
        <v>38</v>
      </c>
      <c r="GYR25" s="37">
        <f t="shared" si="7616"/>
        <v>38</v>
      </c>
      <c r="GYS25" s="37">
        <f t="shared" si="7616"/>
        <v>38</v>
      </c>
      <c r="GYT25" s="37">
        <f t="shared" si="7616"/>
        <v>38</v>
      </c>
      <c r="GYU25" s="37">
        <f t="shared" si="7616"/>
        <v>38</v>
      </c>
      <c r="GYV25" s="37">
        <f t="shared" si="7616"/>
        <v>38</v>
      </c>
      <c r="GYW25" s="37">
        <f t="shared" si="7616"/>
        <v>38</v>
      </c>
      <c r="GYX25" s="37">
        <f t="shared" si="7616"/>
        <v>38</v>
      </c>
      <c r="GYY25" s="37">
        <f t="shared" si="7616"/>
        <v>38</v>
      </c>
      <c r="GYZ25" s="37">
        <f t="shared" si="7616"/>
        <v>38</v>
      </c>
      <c r="GZA25" s="37">
        <f t="shared" si="7616"/>
        <v>38</v>
      </c>
      <c r="GZB25" s="37">
        <f t="shared" si="7616"/>
        <v>38</v>
      </c>
      <c r="GZC25" s="37">
        <f t="shared" si="7616"/>
        <v>38</v>
      </c>
      <c r="GZD25" s="37">
        <f t="shared" si="7616"/>
        <v>38</v>
      </c>
      <c r="GZE25" s="37">
        <f t="shared" si="7616"/>
        <v>38</v>
      </c>
      <c r="GZF25" s="37">
        <f t="shared" si="7616"/>
        <v>38</v>
      </c>
      <c r="GZG25" s="37">
        <f t="shared" si="7616"/>
        <v>38</v>
      </c>
      <c r="GZH25" s="37">
        <f t="shared" si="7616"/>
        <v>38</v>
      </c>
      <c r="GZI25" s="37">
        <f t="shared" si="7616"/>
        <v>38</v>
      </c>
      <c r="GZJ25" s="37">
        <f t="shared" si="7616"/>
        <v>38</v>
      </c>
      <c r="GZK25" s="37">
        <f t="shared" si="7616"/>
        <v>38</v>
      </c>
      <c r="GZL25" s="37">
        <f t="shared" si="7616"/>
        <v>38</v>
      </c>
      <c r="GZM25" s="37">
        <f t="shared" si="7616"/>
        <v>38</v>
      </c>
      <c r="GZN25" s="37">
        <f t="shared" si="7616"/>
        <v>38</v>
      </c>
      <c r="GZO25" s="37">
        <f t="shared" si="7616"/>
        <v>38</v>
      </c>
      <c r="GZP25" s="37">
        <f t="shared" si="7616"/>
        <v>38</v>
      </c>
      <c r="GZQ25" s="37">
        <f t="shared" si="7616"/>
        <v>38</v>
      </c>
      <c r="GZR25" s="37">
        <f t="shared" ref="GZR25:HCC25" si="7617">$AQ$25*(8*0.95)</f>
        <v>38</v>
      </c>
      <c r="GZS25" s="37">
        <f t="shared" si="7617"/>
        <v>38</v>
      </c>
      <c r="GZT25" s="37">
        <f t="shared" si="7617"/>
        <v>38</v>
      </c>
      <c r="GZU25" s="37">
        <f t="shared" si="7617"/>
        <v>38</v>
      </c>
      <c r="GZV25" s="37">
        <f t="shared" si="7617"/>
        <v>38</v>
      </c>
      <c r="GZW25" s="37">
        <f t="shared" si="7617"/>
        <v>38</v>
      </c>
      <c r="GZX25" s="37">
        <f t="shared" si="7617"/>
        <v>38</v>
      </c>
      <c r="GZY25" s="37">
        <f t="shared" si="7617"/>
        <v>38</v>
      </c>
      <c r="GZZ25" s="37">
        <f t="shared" si="7617"/>
        <v>38</v>
      </c>
      <c r="HAA25" s="37">
        <f t="shared" si="7617"/>
        <v>38</v>
      </c>
      <c r="HAB25" s="37">
        <f t="shared" si="7617"/>
        <v>38</v>
      </c>
      <c r="HAC25" s="37">
        <f t="shared" si="7617"/>
        <v>38</v>
      </c>
      <c r="HAD25" s="37">
        <f t="shared" si="7617"/>
        <v>38</v>
      </c>
      <c r="HAE25" s="37">
        <f t="shared" si="7617"/>
        <v>38</v>
      </c>
      <c r="HAF25" s="37">
        <f t="shared" si="7617"/>
        <v>38</v>
      </c>
      <c r="HAG25" s="37">
        <f t="shared" si="7617"/>
        <v>38</v>
      </c>
      <c r="HAH25" s="37">
        <f t="shared" si="7617"/>
        <v>38</v>
      </c>
      <c r="HAI25" s="37">
        <f t="shared" si="7617"/>
        <v>38</v>
      </c>
      <c r="HAJ25" s="37">
        <f t="shared" si="7617"/>
        <v>38</v>
      </c>
      <c r="HAK25" s="37">
        <f t="shared" si="7617"/>
        <v>38</v>
      </c>
      <c r="HAL25" s="37">
        <f t="shared" si="7617"/>
        <v>38</v>
      </c>
      <c r="HAM25" s="37">
        <f t="shared" si="7617"/>
        <v>38</v>
      </c>
      <c r="HAN25" s="37">
        <f t="shared" si="7617"/>
        <v>38</v>
      </c>
      <c r="HAO25" s="37">
        <f t="shared" si="7617"/>
        <v>38</v>
      </c>
      <c r="HAP25" s="37">
        <f t="shared" si="7617"/>
        <v>38</v>
      </c>
      <c r="HAQ25" s="37">
        <f t="shared" si="7617"/>
        <v>38</v>
      </c>
      <c r="HAR25" s="37">
        <f t="shared" si="7617"/>
        <v>38</v>
      </c>
      <c r="HAS25" s="37">
        <f t="shared" si="7617"/>
        <v>38</v>
      </c>
      <c r="HAT25" s="37">
        <f t="shared" si="7617"/>
        <v>38</v>
      </c>
      <c r="HAU25" s="37">
        <f t="shared" si="7617"/>
        <v>38</v>
      </c>
      <c r="HAV25" s="37">
        <f t="shared" si="7617"/>
        <v>38</v>
      </c>
      <c r="HAW25" s="37">
        <f t="shared" si="7617"/>
        <v>38</v>
      </c>
      <c r="HAX25" s="37">
        <f t="shared" si="7617"/>
        <v>38</v>
      </c>
      <c r="HAY25" s="37">
        <f t="shared" si="7617"/>
        <v>38</v>
      </c>
      <c r="HAZ25" s="37">
        <f t="shared" si="7617"/>
        <v>38</v>
      </c>
      <c r="HBA25" s="37">
        <f t="shared" si="7617"/>
        <v>38</v>
      </c>
      <c r="HBB25" s="37">
        <f t="shared" si="7617"/>
        <v>38</v>
      </c>
      <c r="HBC25" s="37">
        <f t="shared" si="7617"/>
        <v>38</v>
      </c>
      <c r="HBD25" s="37">
        <f t="shared" si="7617"/>
        <v>38</v>
      </c>
      <c r="HBE25" s="37">
        <f t="shared" si="7617"/>
        <v>38</v>
      </c>
      <c r="HBF25" s="37">
        <f t="shared" si="7617"/>
        <v>38</v>
      </c>
      <c r="HBG25" s="37">
        <f t="shared" si="7617"/>
        <v>38</v>
      </c>
      <c r="HBH25" s="37">
        <f t="shared" si="7617"/>
        <v>38</v>
      </c>
      <c r="HBI25" s="37">
        <f t="shared" si="7617"/>
        <v>38</v>
      </c>
      <c r="HBJ25" s="37">
        <f t="shared" si="7617"/>
        <v>38</v>
      </c>
      <c r="HBK25" s="37">
        <f t="shared" si="7617"/>
        <v>38</v>
      </c>
      <c r="HBL25" s="37">
        <f t="shared" si="7617"/>
        <v>38</v>
      </c>
      <c r="HBM25" s="37">
        <f t="shared" si="7617"/>
        <v>38</v>
      </c>
      <c r="HBN25" s="37">
        <f t="shared" si="7617"/>
        <v>38</v>
      </c>
      <c r="HBO25" s="37">
        <f t="shared" si="7617"/>
        <v>38</v>
      </c>
      <c r="HBP25" s="37">
        <f t="shared" si="7617"/>
        <v>38</v>
      </c>
      <c r="HBQ25" s="37">
        <f t="shared" si="7617"/>
        <v>38</v>
      </c>
      <c r="HBR25" s="37">
        <f t="shared" si="7617"/>
        <v>38</v>
      </c>
      <c r="HBS25" s="37">
        <f t="shared" si="7617"/>
        <v>38</v>
      </c>
      <c r="HBT25" s="37">
        <f t="shared" si="7617"/>
        <v>38</v>
      </c>
      <c r="HBU25" s="37">
        <f t="shared" si="7617"/>
        <v>38</v>
      </c>
      <c r="HBV25" s="37">
        <f t="shared" si="7617"/>
        <v>38</v>
      </c>
      <c r="HBW25" s="37">
        <f t="shared" si="7617"/>
        <v>38</v>
      </c>
      <c r="HBX25" s="37">
        <f t="shared" si="7617"/>
        <v>38</v>
      </c>
      <c r="HBY25" s="37">
        <f t="shared" si="7617"/>
        <v>38</v>
      </c>
      <c r="HBZ25" s="37">
        <f t="shared" si="7617"/>
        <v>38</v>
      </c>
      <c r="HCA25" s="37">
        <f t="shared" si="7617"/>
        <v>38</v>
      </c>
      <c r="HCB25" s="37">
        <f t="shared" si="7617"/>
        <v>38</v>
      </c>
      <c r="HCC25" s="37">
        <f t="shared" si="7617"/>
        <v>38</v>
      </c>
      <c r="HCD25" s="37">
        <f t="shared" ref="HCD25:HEO25" si="7618">$AQ$25*(8*0.95)</f>
        <v>38</v>
      </c>
      <c r="HCE25" s="37">
        <f t="shared" si="7618"/>
        <v>38</v>
      </c>
      <c r="HCF25" s="37">
        <f t="shared" si="7618"/>
        <v>38</v>
      </c>
      <c r="HCG25" s="37">
        <f t="shared" si="7618"/>
        <v>38</v>
      </c>
      <c r="HCH25" s="37">
        <f t="shared" si="7618"/>
        <v>38</v>
      </c>
      <c r="HCI25" s="37">
        <f t="shared" si="7618"/>
        <v>38</v>
      </c>
      <c r="HCJ25" s="37">
        <f t="shared" si="7618"/>
        <v>38</v>
      </c>
      <c r="HCK25" s="37">
        <f t="shared" si="7618"/>
        <v>38</v>
      </c>
      <c r="HCL25" s="37">
        <f t="shared" si="7618"/>
        <v>38</v>
      </c>
      <c r="HCM25" s="37">
        <f t="shared" si="7618"/>
        <v>38</v>
      </c>
      <c r="HCN25" s="37">
        <f t="shared" si="7618"/>
        <v>38</v>
      </c>
      <c r="HCO25" s="37">
        <f t="shared" si="7618"/>
        <v>38</v>
      </c>
      <c r="HCP25" s="37">
        <f t="shared" si="7618"/>
        <v>38</v>
      </c>
      <c r="HCQ25" s="37">
        <f t="shared" si="7618"/>
        <v>38</v>
      </c>
      <c r="HCR25" s="37">
        <f t="shared" si="7618"/>
        <v>38</v>
      </c>
      <c r="HCS25" s="37">
        <f t="shared" si="7618"/>
        <v>38</v>
      </c>
      <c r="HCT25" s="37">
        <f t="shared" si="7618"/>
        <v>38</v>
      </c>
      <c r="HCU25" s="37">
        <f t="shared" si="7618"/>
        <v>38</v>
      </c>
      <c r="HCV25" s="37">
        <f t="shared" si="7618"/>
        <v>38</v>
      </c>
      <c r="HCW25" s="37">
        <f t="shared" si="7618"/>
        <v>38</v>
      </c>
      <c r="HCX25" s="37">
        <f t="shared" si="7618"/>
        <v>38</v>
      </c>
      <c r="HCY25" s="37">
        <f t="shared" si="7618"/>
        <v>38</v>
      </c>
      <c r="HCZ25" s="37">
        <f t="shared" si="7618"/>
        <v>38</v>
      </c>
      <c r="HDA25" s="37">
        <f t="shared" si="7618"/>
        <v>38</v>
      </c>
      <c r="HDB25" s="37">
        <f t="shared" si="7618"/>
        <v>38</v>
      </c>
      <c r="HDC25" s="37">
        <f t="shared" si="7618"/>
        <v>38</v>
      </c>
      <c r="HDD25" s="37">
        <f t="shared" si="7618"/>
        <v>38</v>
      </c>
      <c r="HDE25" s="37">
        <f t="shared" si="7618"/>
        <v>38</v>
      </c>
      <c r="HDF25" s="37">
        <f t="shared" si="7618"/>
        <v>38</v>
      </c>
      <c r="HDG25" s="37">
        <f t="shared" si="7618"/>
        <v>38</v>
      </c>
      <c r="HDH25" s="37">
        <f t="shared" si="7618"/>
        <v>38</v>
      </c>
      <c r="HDI25" s="37">
        <f t="shared" si="7618"/>
        <v>38</v>
      </c>
      <c r="HDJ25" s="37">
        <f t="shared" si="7618"/>
        <v>38</v>
      </c>
      <c r="HDK25" s="37">
        <f t="shared" si="7618"/>
        <v>38</v>
      </c>
      <c r="HDL25" s="37">
        <f t="shared" si="7618"/>
        <v>38</v>
      </c>
      <c r="HDM25" s="37">
        <f t="shared" si="7618"/>
        <v>38</v>
      </c>
      <c r="HDN25" s="37">
        <f t="shared" si="7618"/>
        <v>38</v>
      </c>
      <c r="HDO25" s="37">
        <f t="shared" si="7618"/>
        <v>38</v>
      </c>
      <c r="HDP25" s="37">
        <f t="shared" si="7618"/>
        <v>38</v>
      </c>
      <c r="HDQ25" s="37">
        <f t="shared" si="7618"/>
        <v>38</v>
      </c>
      <c r="HDR25" s="37">
        <f t="shared" si="7618"/>
        <v>38</v>
      </c>
      <c r="HDS25" s="37">
        <f t="shared" si="7618"/>
        <v>38</v>
      </c>
      <c r="HDT25" s="37">
        <f t="shared" si="7618"/>
        <v>38</v>
      </c>
      <c r="HDU25" s="37">
        <f t="shared" si="7618"/>
        <v>38</v>
      </c>
      <c r="HDV25" s="37">
        <f t="shared" si="7618"/>
        <v>38</v>
      </c>
      <c r="HDW25" s="37">
        <f t="shared" si="7618"/>
        <v>38</v>
      </c>
      <c r="HDX25" s="37">
        <f t="shared" si="7618"/>
        <v>38</v>
      </c>
      <c r="HDY25" s="37">
        <f t="shared" si="7618"/>
        <v>38</v>
      </c>
      <c r="HDZ25" s="37">
        <f t="shared" si="7618"/>
        <v>38</v>
      </c>
      <c r="HEA25" s="37">
        <f t="shared" si="7618"/>
        <v>38</v>
      </c>
      <c r="HEB25" s="37">
        <f t="shared" si="7618"/>
        <v>38</v>
      </c>
      <c r="HEC25" s="37">
        <f t="shared" si="7618"/>
        <v>38</v>
      </c>
      <c r="HED25" s="37">
        <f t="shared" si="7618"/>
        <v>38</v>
      </c>
      <c r="HEE25" s="37">
        <f t="shared" si="7618"/>
        <v>38</v>
      </c>
      <c r="HEF25" s="37">
        <f t="shared" si="7618"/>
        <v>38</v>
      </c>
      <c r="HEG25" s="37">
        <f t="shared" si="7618"/>
        <v>38</v>
      </c>
      <c r="HEH25" s="37">
        <f t="shared" si="7618"/>
        <v>38</v>
      </c>
      <c r="HEI25" s="37">
        <f t="shared" si="7618"/>
        <v>38</v>
      </c>
      <c r="HEJ25" s="37">
        <f t="shared" si="7618"/>
        <v>38</v>
      </c>
      <c r="HEK25" s="37">
        <f t="shared" si="7618"/>
        <v>38</v>
      </c>
      <c r="HEL25" s="37">
        <f t="shared" si="7618"/>
        <v>38</v>
      </c>
      <c r="HEM25" s="37">
        <f t="shared" si="7618"/>
        <v>38</v>
      </c>
      <c r="HEN25" s="37">
        <f t="shared" si="7618"/>
        <v>38</v>
      </c>
      <c r="HEO25" s="37">
        <f t="shared" si="7618"/>
        <v>38</v>
      </c>
      <c r="HEP25" s="37">
        <f t="shared" ref="HEP25:HHA25" si="7619">$AQ$25*(8*0.95)</f>
        <v>38</v>
      </c>
      <c r="HEQ25" s="37">
        <f t="shared" si="7619"/>
        <v>38</v>
      </c>
      <c r="HER25" s="37">
        <f t="shared" si="7619"/>
        <v>38</v>
      </c>
      <c r="HES25" s="37">
        <f t="shared" si="7619"/>
        <v>38</v>
      </c>
      <c r="HET25" s="37">
        <f t="shared" si="7619"/>
        <v>38</v>
      </c>
      <c r="HEU25" s="37">
        <f t="shared" si="7619"/>
        <v>38</v>
      </c>
      <c r="HEV25" s="37">
        <f t="shared" si="7619"/>
        <v>38</v>
      </c>
      <c r="HEW25" s="37">
        <f t="shared" si="7619"/>
        <v>38</v>
      </c>
      <c r="HEX25" s="37">
        <f t="shared" si="7619"/>
        <v>38</v>
      </c>
      <c r="HEY25" s="37">
        <f t="shared" si="7619"/>
        <v>38</v>
      </c>
      <c r="HEZ25" s="37">
        <f t="shared" si="7619"/>
        <v>38</v>
      </c>
      <c r="HFA25" s="37">
        <f t="shared" si="7619"/>
        <v>38</v>
      </c>
      <c r="HFB25" s="37">
        <f t="shared" si="7619"/>
        <v>38</v>
      </c>
      <c r="HFC25" s="37">
        <f t="shared" si="7619"/>
        <v>38</v>
      </c>
      <c r="HFD25" s="37">
        <f t="shared" si="7619"/>
        <v>38</v>
      </c>
      <c r="HFE25" s="37">
        <f t="shared" si="7619"/>
        <v>38</v>
      </c>
      <c r="HFF25" s="37">
        <f t="shared" si="7619"/>
        <v>38</v>
      </c>
      <c r="HFG25" s="37">
        <f t="shared" si="7619"/>
        <v>38</v>
      </c>
      <c r="HFH25" s="37">
        <f t="shared" si="7619"/>
        <v>38</v>
      </c>
      <c r="HFI25" s="37">
        <f t="shared" si="7619"/>
        <v>38</v>
      </c>
      <c r="HFJ25" s="37">
        <f t="shared" si="7619"/>
        <v>38</v>
      </c>
      <c r="HFK25" s="37">
        <f t="shared" si="7619"/>
        <v>38</v>
      </c>
      <c r="HFL25" s="37">
        <f t="shared" si="7619"/>
        <v>38</v>
      </c>
      <c r="HFM25" s="37">
        <f t="shared" si="7619"/>
        <v>38</v>
      </c>
      <c r="HFN25" s="37">
        <f t="shared" si="7619"/>
        <v>38</v>
      </c>
      <c r="HFO25" s="37">
        <f t="shared" si="7619"/>
        <v>38</v>
      </c>
      <c r="HFP25" s="37">
        <f t="shared" si="7619"/>
        <v>38</v>
      </c>
      <c r="HFQ25" s="37">
        <f t="shared" si="7619"/>
        <v>38</v>
      </c>
      <c r="HFR25" s="37">
        <f t="shared" si="7619"/>
        <v>38</v>
      </c>
      <c r="HFS25" s="37">
        <f t="shared" si="7619"/>
        <v>38</v>
      </c>
      <c r="HFT25" s="37">
        <f t="shared" si="7619"/>
        <v>38</v>
      </c>
      <c r="HFU25" s="37">
        <f t="shared" si="7619"/>
        <v>38</v>
      </c>
      <c r="HFV25" s="37">
        <f t="shared" si="7619"/>
        <v>38</v>
      </c>
      <c r="HFW25" s="37">
        <f t="shared" si="7619"/>
        <v>38</v>
      </c>
      <c r="HFX25" s="37">
        <f t="shared" si="7619"/>
        <v>38</v>
      </c>
      <c r="HFY25" s="37">
        <f t="shared" si="7619"/>
        <v>38</v>
      </c>
      <c r="HFZ25" s="37">
        <f t="shared" si="7619"/>
        <v>38</v>
      </c>
      <c r="HGA25" s="37">
        <f t="shared" si="7619"/>
        <v>38</v>
      </c>
      <c r="HGB25" s="37">
        <f t="shared" si="7619"/>
        <v>38</v>
      </c>
      <c r="HGC25" s="37">
        <f t="shared" si="7619"/>
        <v>38</v>
      </c>
      <c r="HGD25" s="37">
        <f t="shared" si="7619"/>
        <v>38</v>
      </c>
      <c r="HGE25" s="37">
        <f t="shared" si="7619"/>
        <v>38</v>
      </c>
      <c r="HGF25" s="37">
        <f t="shared" si="7619"/>
        <v>38</v>
      </c>
      <c r="HGG25" s="37">
        <f t="shared" si="7619"/>
        <v>38</v>
      </c>
      <c r="HGH25" s="37">
        <f t="shared" si="7619"/>
        <v>38</v>
      </c>
      <c r="HGI25" s="37">
        <f t="shared" si="7619"/>
        <v>38</v>
      </c>
      <c r="HGJ25" s="37">
        <f t="shared" si="7619"/>
        <v>38</v>
      </c>
      <c r="HGK25" s="37">
        <f t="shared" si="7619"/>
        <v>38</v>
      </c>
      <c r="HGL25" s="37">
        <f t="shared" si="7619"/>
        <v>38</v>
      </c>
      <c r="HGM25" s="37">
        <f t="shared" si="7619"/>
        <v>38</v>
      </c>
      <c r="HGN25" s="37">
        <f t="shared" si="7619"/>
        <v>38</v>
      </c>
      <c r="HGO25" s="37">
        <f t="shared" si="7619"/>
        <v>38</v>
      </c>
      <c r="HGP25" s="37">
        <f t="shared" si="7619"/>
        <v>38</v>
      </c>
      <c r="HGQ25" s="37">
        <f t="shared" si="7619"/>
        <v>38</v>
      </c>
      <c r="HGR25" s="37">
        <f t="shared" si="7619"/>
        <v>38</v>
      </c>
      <c r="HGS25" s="37">
        <f t="shared" si="7619"/>
        <v>38</v>
      </c>
      <c r="HGT25" s="37">
        <f t="shared" si="7619"/>
        <v>38</v>
      </c>
      <c r="HGU25" s="37">
        <f t="shared" si="7619"/>
        <v>38</v>
      </c>
      <c r="HGV25" s="37">
        <f t="shared" si="7619"/>
        <v>38</v>
      </c>
      <c r="HGW25" s="37">
        <f t="shared" si="7619"/>
        <v>38</v>
      </c>
      <c r="HGX25" s="37">
        <f t="shared" si="7619"/>
        <v>38</v>
      </c>
      <c r="HGY25" s="37">
        <f t="shared" si="7619"/>
        <v>38</v>
      </c>
      <c r="HGZ25" s="37">
        <f t="shared" si="7619"/>
        <v>38</v>
      </c>
      <c r="HHA25" s="37">
        <f t="shared" si="7619"/>
        <v>38</v>
      </c>
      <c r="HHB25" s="37">
        <f t="shared" ref="HHB25:HJM25" si="7620">$AQ$25*(8*0.95)</f>
        <v>38</v>
      </c>
      <c r="HHC25" s="37">
        <f t="shared" si="7620"/>
        <v>38</v>
      </c>
      <c r="HHD25" s="37">
        <f t="shared" si="7620"/>
        <v>38</v>
      </c>
      <c r="HHE25" s="37">
        <f t="shared" si="7620"/>
        <v>38</v>
      </c>
      <c r="HHF25" s="37">
        <f t="shared" si="7620"/>
        <v>38</v>
      </c>
      <c r="HHG25" s="37">
        <f t="shared" si="7620"/>
        <v>38</v>
      </c>
      <c r="HHH25" s="37">
        <f t="shared" si="7620"/>
        <v>38</v>
      </c>
      <c r="HHI25" s="37">
        <f t="shared" si="7620"/>
        <v>38</v>
      </c>
      <c r="HHJ25" s="37">
        <f t="shared" si="7620"/>
        <v>38</v>
      </c>
      <c r="HHK25" s="37">
        <f t="shared" si="7620"/>
        <v>38</v>
      </c>
      <c r="HHL25" s="37">
        <f t="shared" si="7620"/>
        <v>38</v>
      </c>
      <c r="HHM25" s="37">
        <f t="shared" si="7620"/>
        <v>38</v>
      </c>
      <c r="HHN25" s="37">
        <f t="shared" si="7620"/>
        <v>38</v>
      </c>
      <c r="HHO25" s="37">
        <f t="shared" si="7620"/>
        <v>38</v>
      </c>
      <c r="HHP25" s="37">
        <f t="shared" si="7620"/>
        <v>38</v>
      </c>
      <c r="HHQ25" s="37">
        <f t="shared" si="7620"/>
        <v>38</v>
      </c>
      <c r="HHR25" s="37">
        <f t="shared" si="7620"/>
        <v>38</v>
      </c>
      <c r="HHS25" s="37">
        <f t="shared" si="7620"/>
        <v>38</v>
      </c>
      <c r="HHT25" s="37">
        <f t="shared" si="7620"/>
        <v>38</v>
      </c>
      <c r="HHU25" s="37">
        <f t="shared" si="7620"/>
        <v>38</v>
      </c>
      <c r="HHV25" s="37">
        <f t="shared" si="7620"/>
        <v>38</v>
      </c>
      <c r="HHW25" s="37">
        <f t="shared" si="7620"/>
        <v>38</v>
      </c>
      <c r="HHX25" s="37">
        <f t="shared" si="7620"/>
        <v>38</v>
      </c>
      <c r="HHY25" s="37">
        <f t="shared" si="7620"/>
        <v>38</v>
      </c>
      <c r="HHZ25" s="37">
        <f t="shared" si="7620"/>
        <v>38</v>
      </c>
      <c r="HIA25" s="37">
        <f t="shared" si="7620"/>
        <v>38</v>
      </c>
      <c r="HIB25" s="37">
        <f t="shared" si="7620"/>
        <v>38</v>
      </c>
      <c r="HIC25" s="37">
        <f t="shared" si="7620"/>
        <v>38</v>
      </c>
      <c r="HID25" s="37">
        <f t="shared" si="7620"/>
        <v>38</v>
      </c>
      <c r="HIE25" s="37">
        <f t="shared" si="7620"/>
        <v>38</v>
      </c>
      <c r="HIF25" s="37">
        <f t="shared" si="7620"/>
        <v>38</v>
      </c>
      <c r="HIG25" s="37">
        <f t="shared" si="7620"/>
        <v>38</v>
      </c>
      <c r="HIH25" s="37">
        <f t="shared" si="7620"/>
        <v>38</v>
      </c>
      <c r="HII25" s="37">
        <f t="shared" si="7620"/>
        <v>38</v>
      </c>
      <c r="HIJ25" s="37">
        <f t="shared" si="7620"/>
        <v>38</v>
      </c>
      <c r="HIK25" s="37">
        <f t="shared" si="7620"/>
        <v>38</v>
      </c>
      <c r="HIL25" s="37">
        <f t="shared" si="7620"/>
        <v>38</v>
      </c>
      <c r="HIM25" s="37">
        <f t="shared" si="7620"/>
        <v>38</v>
      </c>
      <c r="HIN25" s="37">
        <f t="shared" si="7620"/>
        <v>38</v>
      </c>
      <c r="HIO25" s="37">
        <f t="shared" si="7620"/>
        <v>38</v>
      </c>
      <c r="HIP25" s="37">
        <f t="shared" si="7620"/>
        <v>38</v>
      </c>
      <c r="HIQ25" s="37">
        <f t="shared" si="7620"/>
        <v>38</v>
      </c>
      <c r="HIR25" s="37">
        <f t="shared" si="7620"/>
        <v>38</v>
      </c>
      <c r="HIS25" s="37">
        <f t="shared" si="7620"/>
        <v>38</v>
      </c>
      <c r="HIT25" s="37">
        <f t="shared" si="7620"/>
        <v>38</v>
      </c>
      <c r="HIU25" s="37">
        <f t="shared" si="7620"/>
        <v>38</v>
      </c>
      <c r="HIV25" s="37">
        <f t="shared" si="7620"/>
        <v>38</v>
      </c>
      <c r="HIW25" s="37">
        <f t="shared" si="7620"/>
        <v>38</v>
      </c>
      <c r="HIX25" s="37">
        <f t="shared" si="7620"/>
        <v>38</v>
      </c>
      <c r="HIY25" s="37">
        <f t="shared" si="7620"/>
        <v>38</v>
      </c>
      <c r="HIZ25" s="37">
        <f t="shared" si="7620"/>
        <v>38</v>
      </c>
      <c r="HJA25" s="37">
        <f t="shared" si="7620"/>
        <v>38</v>
      </c>
      <c r="HJB25" s="37">
        <f t="shared" si="7620"/>
        <v>38</v>
      </c>
      <c r="HJC25" s="37">
        <f t="shared" si="7620"/>
        <v>38</v>
      </c>
      <c r="HJD25" s="37">
        <f t="shared" si="7620"/>
        <v>38</v>
      </c>
      <c r="HJE25" s="37">
        <f t="shared" si="7620"/>
        <v>38</v>
      </c>
      <c r="HJF25" s="37">
        <f t="shared" si="7620"/>
        <v>38</v>
      </c>
      <c r="HJG25" s="37">
        <f t="shared" si="7620"/>
        <v>38</v>
      </c>
      <c r="HJH25" s="37">
        <f t="shared" si="7620"/>
        <v>38</v>
      </c>
      <c r="HJI25" s="37">
        <f t="shared" si="7620"/>
        <v>38</v>
      </c>
      <c r="HJJ25" s="37">
        <f t="shared" si="7620"/>
        <v>38</v>
      </c>
      <c r="HJK25" s="37">
        <f t="shared" si="7620"/>
        <v>38</v>
      </c>
      <c r="HJL25" s="37">
        <f t="shared" si="7620"/>
        <v>38</v>
      </c>
      <c r="HJM25" s="37">
        <f t="shared" si="7620"/>
        <v>38</v>
      </c>
      <c r="HJN25" s="37">
        <f t="shared" ref="HJN25:HLY25" si="7621">$AQ$25*(8*0.95)</f>
        <v>38</v>
      </c>
      <c r="HJO25" s="37">
        <f t="shared" si="7621"/>
        <v>38</v>
      </c>
      <c r="HJP25" s="37">
        <f t="shared" si="7621"/>
        <v>38</v>
      </c>
      <c r="HJQ25" s="37">
        <f t="shared" si="7621"/>
        <v>38</v>
      </c>
      <c r="HJR25" s="37">
        <f t="shared" si="7621"/>
        <v>38</v>
      </c>
      <c r="HJS25" s="37">
        <f t="shared" si="7621"/>
        <v>38</v>
      </c>
      <c r="HJT25" s="37">
        <f t="shared" si="7621"/>
        <v>38</v>
      </c>
      <c r="HJU25" s="37">
        <f t="shared" si="7621"/>
        <v>38</v>
      </c>
      <c r="HJV25" s="37">
        <f t="shared" si="7621"/>
        <v>38</v>
      </c>
      <c r="HJW25" s="37">
        <f t="shared" si="7621"/>
        <v>38</v>
      </c>
      <c r="HJX25" s="37">
        <f t="shared" si="7621"/>
        <v>38</v>
      </c>
      <c r="HJY25" s="37">
        <f t="shared" si="7621"/>
        <v>38</v>
      </c>
      <c r="HJZ25" s="37">
        <f t="shared" si="7621"/>
        <v>38</v>
      </c>
      <c r="HKA25" s="37">
        <f t="shared" si="7621"/>
        <v>38</v>
      </c>
      <c r="HKB25" s="37">
        <f t="shared" si="7621"/>
        <v>38</v>
      </c>
      <c r="HKC25" s="37">
        <f t="shared" si="7621"/>
        <v>38</v>
      </c>
      <c r="HKD25" s="37">
        <f t="shared" si="7621"/>
        <v>38</v>
      </c>
      <c r="HKE25" s="37">
        <f t="shared" si="7621"/>
        <v>38</v>
      </c>
      <c r="HKF25" s="37">
        <f t="shared" si="7621"/>
        <v>38</v>
      </c>
      <c r="HKG25" s="37">
        <f t="shared" si="7621"/>
        <v>38</v>
      </c>
      <c r="HKH25" s="37">
        <f t="shared" si="7621"/>
        <v>38</v>
      </c>
      <c r="HKI25" s="37">
        <f t="shared" si="7621"/>
        <v>38</v>
      </c>
      <c r="HKJ25" s="37">
        <f t="shared" si="7621"/>
        <v>38</v>
      </c>
      <c r="HKK25" s="37">
        <f t="shared" si="7621"/>
        <v>38</v>
      </c>
      <c r="HKL25" s="37">
        <f t="shared" si="7621"/>
        <v>38</v>
      </c>
      <c r="HKM25" s="37">
        <f t="shared" si="7621"/>
        <v>38</v>
      </c>
      <c r="HKN25" s="37">
        <f t="shared" si="7621"/>
        <v>38</v>
      </c>
      <c r="HKO25" s="37">
        <f t="shared" si="7621"/>
        <v>38</v>
      </c>
      <c r="HKP25" s="37">
        <f t="shared" si="7621"/>
        <v>38</v>
      </c>
      <c r="HKQ25" s="37">
        <f t="shared" si="7621"/>
        <v>38</v>
      </c>
      <c r="HKR25" s="37">
        <f t="shared" si="7621"/>
        <v>38</v>
      </c>
      <c r="HKS25" s="37">
        <f t="shared" si="7621"/>
        <v>38</v>
      </c>
      <c r="HKT25" s="37">
        <f t="shared" si="7621"/>
        <v>38</v>
      </c>
      <c r="HKU25" s="37">
        <f t="shared" si="7621"/>
        <v>38</v>
      </c>
      <c r="HKV25" s="37">
        <f t="shared" si="7621"/>
        <v>38</v>
      </c>
      <c r="HKW25" s="37">
        <f t="shared" si="7621"/>
        <v>38</v>
      </c>
      <c r="HKX25" s="37">
        <f t="shared" si="7621"/>
        <v>38</v>
      </c>
      <c r="HKY25" s="37">
        <f t="shared" si="7621"/>
        <v>38</v>
      </c>
      <c r="HKZ25" s="37">
        <f t="shared" si="7621"/>
        <v>38</v>
      </c>
      <c r="HLA25" s="37">
        <f t="shared" si="7621"/>
        <v>38</v>
      </c>
      <c r="HLB25" s="37">
        <f t="shared" si="7621"/>
        <v>38</v>
      </c>
      <c r="HLC25" s="37">
        <f t="shared" si="7621"/>
        <v>38</v>
      </c>
      <c r="HLD25" s="37">
        <f t="shared" si="7621"/>
        <v>38</v>
      </c>
      <c r="HLE25" s="37">
        <f t="shared" si="7621"/>
        <v>38</v>
      </c>
      <c r="HLF25" s="37">
        <f t="shared" si="7621"/>
        <v>38</v>
      </c>
      <c r="HLG25" s="37">
        <f t="shared" si="7621"/>
        <v>38</v>
      </c>
      <c r="HLH25" s="37">
        <f t="shared" si="7621"/>
        <v>38</v>
      </c>
      <c r="HLI25" s="37">
        <f t="shared" si="7621"/>
        <v>38</v>
      </c>
      <c r="HLJ25" s="37">
        <f t="shared" si="7621"/>
        <v>38</v>
      </c>
      <c r="HLK25" s="37">
        <f t="shared" si="7621"/>
        <v>38</v>
      </c>
      <c r="HLL25" s="37">
        <f t="shared" si="7621"/>
        <v>38</v>
      </c>
      <c r="HLM25" s="37">
        <f t="shared" si="7621"/>
        <v>38</v>
      </c>
      <c r="HLN25" s="37">
        <f t="shared" si="7621"/>
        <v>38</v>
      </c>
      <c r="HLO25" s="37">
        <f t="shared" si="7621"/>
        <v>38</v>
      </c>
      <c r="HLP25" s="37">
        <f t="shared" si="7621"/>
        <v>38</v>
      </c>
      <c r="HLQ25" s="37">
        <f t="shared" si="7621"/>
        <v>38</v>
      </c>
      <c r="HLR25" s="37">
        <f t="shared" si="7621"/>
        <v>38</v>
      </c>
      <c r="HLS25" s="37">
        <f t="shared" si="7621"/>
        <v>38</v>
      </c>
      <c r="HLT25" s="37">
        <f t="shared" si="7621"/>
        <v>38</v>
      </c>
      <c r="HLU25" s="37">
        <f t="shared" si="7621"/>
        <v>38</v>
      </c>
      <c r="HLV25" s="37">
        <f t="shared" si="7621"/>
        <v>38</v>
      </c>
      <c r="HLW25" s="37">
        <f t="shared" si="7621"/>
        <v>38</v>
      </c>
      <c r="HLX25" s="37">
        <f t="shared" si="7621"/>
        <v>38</v>
      </c>
      <c r="HLY25" s="37">
        <f t="shared" si="7621"/>
        <v>38</v>
      </c>
      <c r="HLZ25" s="37">
        <f t="shared" ref="HLZ25:HOK25" si="7622">$AQ$25*(8*0.95)</f>
        <v>38</v>
      </c>
      <c r="HMA25" s="37">
        <f t="shared" si="7622"/>
        <v>38</v>
      </c>
      <c r="HMB25" s="37">
        <f t="shared" si="7622"/>
        <v>38</v>
      </c>
      <c r="HMC25" s="37">
        <f t="shared" si="7622"/>
        <v>38</v>
      </c>
      <c r="HMD25" s="37">
        <f t="shared" si="7622"/>
        <v>38</v>
      </c>
      <c r="HME25" s="37">
        <f t="shared" si="7622"/>
        <v>38</v>
      </c>
      <c r="HMF25" s="37">
        <f t="shared" si="7622"/>
        <v>38</v>
      </c>
      <c r="HMG25" s="37">
        <f t="shared" si="7622"/>
        <v>38</v>
      </c>
      <c r="HMH25" s="37">
        <f t="shared" si="7622"/>
        <v>38</v>
      </c>
      <c r="HMI25" s="37">
        <f t="shared" si="7622"/>
        <v>38</v>
      </c>
      <c r="HMJ25" s="37">
        <f t="shared" si="7622"/>
        <v>38</v>
      </c>
      <c r="HMK25" s="37">
        <f t="shared" si="7622"/>
        <v>38</v>
      </c>
      <c r="HML25" s="37">
        <f t="shared" si="7622"/>
        <v>38</v>
      </c>
      <c r="HMM25" s="37">
        <f t="shared" si="7622"/>
        <v>38</v>
      </c>
      <c r="HMN25" s="37">
        <f t="shared" si="7622"/>
        <v>38</v>
      </c>
      <c r="HMO25" s="37">
        <f t="shared" si="7622"/>
        <v>38</v>
      </c>
      <c r="HMP25" s="37">
        <f t="shared" si="7622"/>
        <v>38</v>
      </c>
      <c r="HMQ25" s="37">
        <f t="shared" si="7622"/>
        <v>38</v>
      </c>
      <c r="HMR25" s="37">
        <f t="shared" si="7622"/>
        <v>38</v>
      </c>
      <c r="HMS25" s="37">
        <f t="shared" si="7622"/>
        <v>38</v>
      </c>
      <c r="HMT25" s="37">
        <f t="shared" si="7622"/>
        <v>38</v>
      </c>
      <c r="HMU25" s="37">
        <f t="shared" si="7622"/>
        <v>38</v>
      </c>
      <c r="HMV25" s="37">
        <f t="shared" si="7622"/>
        <v>38</v>
      </c>
      <c r="HMW25" s="37">
        <f t="shared" si="7622"/>
        <v>38</v>
      </c>
      <c r="HMX25" s="37">
        <f t="shared" si="7622"/>
        <v>38</v>
      </c>
      <c r="HMY25" s="37">
        <f t="shared" si="7622"/>
        <v>38</v>
      </c>
      <c r="HMZ25" s="37">
        <f t="shared" si="7622"/>
        <v>38</v>
      </c>
      <c r="HNA25" s="37">
        <f t="shared" si="7622"/>
        <v>38</v>
      </c>
      <c r="HNB25" s="37">
        <f t="shared" si="7622"/>
        <v>38</v>
      </c>
      <c r="HNC25" s="37">
        <f t="shared" si="7622"/>
        <v>38</v>
      </c>
      <c r="HND25" s="37">
        <f t="shared" si="7622"/>
        <v>38</v>
      </c>
      <c r="HNE25" s="37">
        <f t="shared" si="7622"/>
        <v>38</v>
      </c>
      <c r="HNF25" s="37">
        <f t="shared" si="7622"/>
        <v>38</v>
      </c>
      <c r="HNG25" s="37">
        <f t="shared" si="7622"/>
        <v>38</v>
      </c>
      <c r="HNH25" s="37">
        <f t="shared" si="7622"/>
        <v>38</v>
      </c>
      <c r="HNI25" s="37">
        <f t="shared" si="7622"/>
        <v>38</v>
      </c>
      <c r="HNJ25" s="37">
        <f t="shared" si="7622"/>
        <v>38</v>
      </c>
      <c r="HNK25" s="37">
        <f t="shared" si="7622"/>
        <v>38</v>
      </c>
      <c r="HNL25" s="37">
        <f t="shared" si="7622"/>
        <v>38</v>
      </c>
      <c r="HNM25" s="37">
        <f t="shared" si="7622"/>
        <v>38</v>
      </c>
      <c r="HNN25" s="37">
        <f t="shared" si="7622"/>
        <v>38</v>
      </c>
      <c r="HNO25" s="37">
        <f t="shared" si="7622"/>
        <v>38</v>
      </c>
      <c r="HNP25" s="37">
        <f t="shared" si="7622"/>
        <v>38</v>
      </c>
      <c r="HNQ25" s="37">
        <f t="shared" si="7622"/>
        <v>38</v>
      </c>
      <c r="HNR25" s="37">
        <f t="shared" si="7622"/>
        <v>38</v>
      </c>
      <c r="HNS25" s="37">
        <f t="shared" si="7622"/>
        <v>38</v>
      </c>
      <c r="HNT25" s="37">
        <f t="shared" si="7622"/>
        <v>38</v>
      </c>
      <c r="HNU25" s="37">
        <f t="shared" si="7622"/>
        <v>38</v>
      </c>
      <c r="HNV25" s="37">
        <f t="shared" si="7622"/>
        <v>38</v>
      </c>
      <c r="HNW25" s="37">
        <f t="shared" si="7622"/>
        <v>38</v>
      </c>
      <c r="HNX25" s="37">
        <f t="shared" si="7622"/>
        <v>38</v>
      </c>
      <c r="HNY25" s="37">
        <f t="shared" si="7622"/>
        <v>38</v>
      </c>
      <c r="HNZ25" s="37">
        <f t="shared" si="7622"/>
        <v>38</v>
      </c>
      <c r="HOA25" s="37">
        <f t="shared" si="7622"/>
        <v>38</v>
      </c>
      <c r="HOB25" s="37">
        <f t="shared" si="7622"/>
        <v>38</v>
      </c>
      <c r="HOC25" s="37">
        <f t="shared" si="7622"/>
        <v>38</v>
      </c>
      <c r="HOD25" s="37">
        <f t="shared" si="7622"/>
        <v>38</v>
      </c>
      <c r="HOE25" s="37">
        <f t="shared" si="7622"/>
        <v>38</v>
      </c>
      <c r="HOF25" s="37">
        <f t="shared" si="7622"/>
        <v>38</v>
      </c>
      <c r="HOG25" s="37">
        <f t="shared" si="7622"/>
        <v>38</v>
      </c>
      <c r="HOH25" s="37">
        <f t="shared" si="7622"/>
        <v>38</v>
      </c>
      <c r="HOI25" s="37">
        <f t="shared" si="7622"/>
        <v>38</v>
      </c>
      <c r="HOJ25" s="37">
        <f t="shared" si="7622"/>
        <v>38</v>
      </c>
      <c r="HOK25" s="37">
        <f t="shared" si="7622"/>
        <v>38</v>
      </c>
      <c r="HOL25" s="37">
        <f t="shared" ref="HOL25:HQW25" si="7623">$AQ$25*(8*0.95)</f>
        <v>38</v>
      </c>
      <c r="HOM25" s="37">
        <f t="shared" si="7623"/>
        <v>38</v>
      </c>
      <c r="HON25" s="37">
        <f t="shared" si="7623"/>
        <v>38</v>
      </c>
      <c r="HOO25" s="37">
        <f t="shared" si="7623"/>
        <v>38</v>
      </c>
      <c r="HOP25" s="37">
        <f t="shared" si="7623"/>
        <v>38</v>
      </c>
      <c r="HOQ25" s="37">
        <f t="shared" si="7623"/>
        <v>38</v>
      </c>
      <c r="HOR25" s="37">
        <f t="shared" si="7623"/>
        <v>38</v>
      </c>
      <c r="HOS25" s="37">
        <f t="shared" si="7623"/>
        <v>38</v>
      </c>
      <c r="HOT25" s="37">
        <f t="shared" si="7623"/>
        <v>38</v>
      </c>
      <c r="HOU25" s="37">
        <f t="shared" si="7623"/>
        <v>38</v>
      </c>
      <c r="HOV25" s="37">
        <f t="shared" si="7623"/>
        <v>38</v>
      </c>
      <c r="HOW25" s="37">
        <f t="shared" si="7623"/>
        <v>38</v>
      </c>
      <c r="HOX25" s="37">
        <f t="shared" si="7623"/>
        <v>38</v>
      </c>
      <c r="HOY25" s="37">
        <f t="shared" si="7623"/>
        <v>38</v>
      </c>
      <c r="HOZ25" s="37">
        <f t="shared" si="7623"/>
        <v>38</v>
      </c>
      <c r="HPA25" s="37">
        <f t="shared" si="7623"/>
        <v>38</v>
      </c>
      <c r="HPB25" s="37">
        <f t="shared" si="7623"/>
        <v>38</v>
      </c>
      <c r="HPC25" s="37">
        <f t="shared" si="7623"/>
        <v>38</v>
      </c>
      <c r="HPD25" s="37">
        <f t="shared" si="7623"/>
        <v>38</v>
      </c>
      <c r="HPE25" s="37">
        <f t="shared" si="7623"/>
        <v>38</v>
      </c>
      <c r="HPF25" s="37">
        <f t="shared" si="7623"/>
        <v>38</v>
      </c>
      <c r="HPG25" s="37">
        <f t="shared" si="7623"/>
        <v>38</v>
      </c>
      <c r="HPH25" s="37">
        <f t="shared" si="7623"/>
        <v>38</v>
      </c>
      <c r="HPI25" s="37">
        <f t="shared" si="7623"/>
        <v>38</v>
      </c>
      <c r="HPJ25" s="37">
        <f t="shared" si="7623"/>
        <v>38</v>
      </c>
      <c r="HPK25" s="37">
        <f t="shared" si="7623"/>
        <v>38</v>
      </c>
      <c r="HPL25" s="37">
        <f t="shared" si="7623"/>
        <v>38</v>
      </c>
      <c r="HPM25" s="37">
        <f t="shared" si="7623"/>
        <v>38</v>
      </c>
      <c r="HPN25" s="37">
        <f t="shared" si="7623"/>
        <v>38</v>
      </c>
      <c r="HPO25" s="37">
        <f t="shared" si="7623"/>
        <v>38</v>
      </c>
      <c r="HPP25" s="37">
        <f t="shared" si="7623"/>
        <v>38</v>
      </c>
      <c r="HPQ25" s="37">
        <f t="shared" si="7623"/>
        <v>38</v>
      </c>
      <c r="HPR25" s="37">
        <f t="shared" si="7623"/>
        <v>38</v>
      </c>
      <c r="HPS25" s="37">
        <f t="shared" si="7623"/>
        <v>38</v>
      </c>
      <c r="HPT25" s="37">
        <f t="shared" si="7623"/>
        <v>38</v>
      </c>
      <c r="HPU25" s="37">
        <f t="shared" si="7623"/>
        <v>38</v>
      </c>
      <c r="HPV25" s="37">
        <f t="shared" si="7623"/>
        <v>38</v>
      </c>
      <c r="HPW25" s="37">
        <f t="shared" si="7623"/>
        <v>38</v>
      </c>
      <c r="HPX25" s="37">
        <f t="shared" si="7623"/>
        <v>38</v>
      </c>
      <c r="HPY25" s="37">
        <f t="shared" si="7623"/>
        <v>38</v>
      </c>
      <c r="HPZ25" s="37">
        <f t="shared" si="7623"/>
        <v>38</v>
      </c>
      <c r="HQA25" s="37">
        <f t="shared" si="7623"/>
        <v>38</v>
      </c>
      <c r="HQB25" s="37">
        <f t="shared" si="7623"/>
        <v>38</v>
      </c>
      <c r="HQC25" s="37">
        <f t="shared" si="7623"/>
        <v>38</v>
      </c>
      <c r="HQD25" s="37">
        <f t="shared" si="7623"/>
        <v>38</v>
      </c>
      <c r="HQE25" s="37">
        <f t="shared" si="7623"/>
        <v>38</v>
      </c>
      <c r="HQF25" s="37">
        <f t="shared" si="7623"/>
        <v>38</v>
      </c>
      <c r="HQG25" s="37">
        <f t="shared" si="7623"/>
        <v>38</v>
      </c>
      <c r="HQH25" s="37">
        <f t="shared" si="7623"/>
        <v>38</v>
      </c>
      <c r="HQI25" s="37">
        <f t="shared" si="7623"/>
        <v>38</v>
      </c>
      <c r="HQJ25" s="37">
        <f t="shared" si="7623"/>
        <v>38</v>
      </c>
      <c r="HQK25" s="37">
        <f t="shared" si="7623"/>
        <v>38</v>
      </c>
      <c r="HQL25" s="37">
        <f t="shared" si="7623"/>
        <v>38</v>
      </c>
      <c r="HQM25" s="37">
        <f t="shared" si="7623"/>
        <v>38</v>
      </c>
      <c r="HQN25" s="37">
        <f t="shared" si="7623"/>
        <v>38</v>
      </c>
      <c r="HQO25" s="37">
        <f t="shared" si="7623"/>
        <v>38</v>
      </c>
      <c r="HQP25" s="37">
        <f t="shared" si="7623"/>
        <v>38</v>
      </c>
      <c r="HQQ25" s="37">
        <f t="shared" si="7623"/>
        <v>38</v>
      </c>
      <c r="HQR25" s="37">
        <f t="shared" si="7623"/>
        <v>38</v>
      </c>
      <c r="HQS25" s="37">
        <f t="shared" si="7623"/>
        <v>38</v>
      </c>
      <c r="HQT25" s="37">
        <f t="shared" si="7623"/>
        <v>38</v>
      </c>
      <c r="HQU25" s="37">
        <f t="shared" si="7623"/>
        <v>38</v>
      </c>
      <c r="HQV25" s="37">
        <f t="shared" si="7623"/>
        <v>38</v>
      </c>
      <c r="HQW25" s="37">
        <f t="shared" si="7623"/>
        <v>38</v>
      </c>
      <c r="HQX25" s="37">
        <f t="shared" ref="HQX25:HTI25" si="7624">$AQ$25*(8*0.95)</f>
        <v>38</v>
      </c>
      <c r="HQY25" s="37">
        <f t="shared" si="7624"/>
        <v>38</v>
      </c>
      <c r="HQZ25" s="37">
        <f t="shared" si="7624"/>
        <v>38</v>
      </c>
      <c r="HRA25" s="37">
        <f t="shared" si="7624"/>
        <v>38</v>
      </c>
      <c r="HRB25" s="37">
        <f t="shared" si="7624"/>
        <v>38</v>
      </c>
      <c r="HRC25" s="37">
        <f t="shared" si="7624"/>
        <v>38</v>
      </c>
      <c r="HRD25" s="37">
        <f t="shared" si="7624"/>
        <v>38</v>
      </c>
      <c r="HRE25" s="37">
        <f t="shared" si="7624"/>
        <v>38</v>
      </c>
      <c r="HRF25" s="37">
        <f t="shared" si="7624"/>
        <v>38</v>
      </c>
      <c r="HRG25" s="37">
        <f t="shared" si="7624"/>
        <v>38</v>
      </c>
      <c r="HRH25" s="37">
        <f t="shared" si="7624"/>
        <v>38</v>
      </c>
      <c r="HRI25" s="37">
        <f t="shared" si="7624"/>
        <v>38</v>
      </c>
      <c r="HRJ25" s="37">
        <f t="shared" si="7624"/>
        <v>38</v>
      </c>
      <c r="HRK25" s="37">
        <f t="shared" si="7624"/>
        <v>38</v>
      </c>
      <c r="HRL25" s="37">
        <f t="shared" si="7624"/>
        <v>38</v>
      </c>
      <c r="HRM25" s="37">
        <f t="shared" si="7624"/>
        <v>38</v>
      </c>
      <c r="HRN25" s="37">
        <f t="shared" si="7624"/>
        <v>38</v>
      </c>
      <c r="HRO25" s="37">
        <f t="shared" si="7624"/>
        <v>38</v>
      </c>
      <c r="HRP25" s="37">
        <f t="shared" si="7624"/>
        <v>38</v>
      </c>
      <c r="HRQ25" s="37">
        <f t="shared" si="7624"/>
        <v>38</v>
      </c>
      <c r="HRR25" s="37">
        <f t="shared" si="7624"/>
        <v>38</v>
      </c>
      <c r="HRS25" s="37">
        <f t="shared" si="7624"/>
        <v>38</v>
      </c>
      <c r="HRT25" s="37">
        <f t="shared" si="7624"/>
        <v>38</v>
      </c>
      <c r="HRU25" s="37">
        <f t="shared" si="7624"/>
        <v>38</v>
      </c>
      <c r="HRV25" s="37">
        <f t="shared" si="7624"/>
        <v>38</v>
      </c>
      <c r="HRW25" s="37">
        <f t="shared" si="7624"/>
        <v>38</v>
      </c>
      <c r="HRX25" s="37">
        <f t="shared" si="7624"/>
        <v>38</v>
      </c>
      <c r="HRY25" s="37">
        <f t="shared" si="7624"/>
        <v>38</v>
      </c>
      <c r="HRZ25" s="37">
        <f t="shared" si="7624"/>
        <v>38</v>
      </c>
      <c r="HSA25" s="37">
        <f t="shared" si="7624"/>
        <v>38</v>
      </c>
      <c r="HSB25" s="37">
        <f t="shared" si="7624"/>
        <v>38</v>
      </c>
      <c r="HSC25" s="37">
        <f t="shared" si="7624"/>
        <v>38</v>
      </c>
      <c r="HSD25" s="37">
        <f t="shared" si="7624"/>
        <v>38</v>
      </c>
      <c r="HSE25" s="37">
        <f t="shared" si="7624"/>
        <v>38</v>
      </c>
      <c r="HSF25" s="37">
        <f t="shared" si="7624"/>
        <v>38</v>
      </c>
      <c r="HSG25" s="37">
        <f t="shared" si="7624"/>
        <v>38</v>
      </c>
      <c r="HSH25" s="37">
        <f t="shared" si="7624"/>
        <v>38</v>
      </c>
      <c r="HSI25" s="37">
        <f t="shared" si="7624"/>
        <v>38</v>
      </c>
      <c r="HSJ25" s="37">
        <f t="shared" si="7624"/>
        <v>38</v>
      </c>
      <c r="HSK25" s="37">
        <f t="shared" si="7624"/>
        <v>38</v>
      </c>
      <c r="HSL25" s="37">
        <f t="shared" si="7624"/>
        <v>38</v>
      </c>
      <c r="HSM25" s="37">
        <f t="shared" si="7624"/>
        <v>38</v>
      </c>
      <c r="HSN25" s="37">
        <f t="shared" si="7624"/>
        <v>38</v>
      </c>
      <c r="HSO25" s="37">
        <f t="shared" si="7624"/>
        <v>38</v>
      </c>
      <c r="HSP25" s="37">
        <f t="shared" si="7624"/>
        <v>38</v>
      </c>
      <c r="HSQ25" s="37">
        <f t="shared" si="7624"/>
        <v>38</v>
      </c>
      <c r="HSR25" s="37">
        <f t="shared" si="7624"/>
        <v>38</v>
      </c>
      <c r="HSS25" s="37">
        <f t="shared" si="7624"/>
        <v>38</v>
      </c>
      <c r="HST25" s="37">
        <f t="shared" si="7624"/>
        <v>38</v>
      </c>
      <c r="HSU25" s="37">
        <f t="shared" si="7624"/>
        <v>38</v>
      </c>
      <c r="HSV25" s="37">
        <f t="shared" si="7624"/>
        <v>38</v>
      </c>
      <c r="HSW25" s="37">
        <f t="shared" si="7624"/>
        <v>38</v>
      </c>
      <c r="HSX25" s="37">
        <f t="shared" si="7624"/>
        <v>38</v>
      </c>
      <c r="HSY25" s="37">
        <f t="shared" si="7624"/>
        <v>38</v>
      </c>
      <c r="HSZ25" s="37">
        <f t="shared" si="7624"/>
        <v>38</v>
      </c>
      <c r="HTA25" s="37">
        <f t="shared" si="7624"/>
        <v>38</v>
      </c>
      <c r="HTB25" s="37">
        <f t="shared" si="7624"/>
        <v>38</v>
      </c>
      <c r="HTC25" s="37">
        <f t="shared" si="7624"/>
        <v>38</v>
      </c>
      <c r="HTD25" s="37">
        <f t="shared" si="7624"/>
        <v>38</v>
      </c>
      <c r="HTE25" s="37">
        <f t="shared" si="7624"/>
        <v>38</v>
      </c>
      <c r="HTF25" s="37">
        <f t="shared" si="7624"/>
        <v>38</v>
      </c>
      <c r="HTG25" s="37">
        <f t="shared" si="7624"/>
        <v>38</v>
      </c>
      <c r="HTH25" s="37">
        <f t="shared" si="7624"/>
        <v>38</v>
      </c>
      <c r="HTI25" s="37">
        <f t="shared" si="7624"/>
        <v>38</v>
      </c>
      <c r="HTJ25" s="37">
        <f t="shared" ref="HTJ25:HVU25" si="7625">$AQ$25*(8*0.95)</f>
        <v>38</v>
      </c>
      <c r="HTK25" s="37">
        <f t="shared" si="7625"/>
        <v>38</v>
      </c>
      <c r="HTL25" s="37">
        <f t="shared" si="7625"/>
        <v>38</v>
      </c>
      <c r="HTM25" s="37">
        <f t="shared" si="7625"/>
        <v>38</v>
      </c>
      <c r="HTN25" s="37">
        <f t="shared" si="7625"/>
        <v>38</v>
      </c>
      <c r="HTO25" s="37">
        <f t="shared" si="7625"/>
        <v>38</v>
      </c>
      <c r="HTP25" s="37">
        <f t="shared" si="7625"/>
        <v>38</v>
      </c>
      <c r="HTQ25" s="37">
        <f t="shared" si="7625"/>
        <v>38</v>
      </c>
      <c r="HTR25" s="37">
        <f t="shared" si="7625"/>
        <v>38</v>
      </c>
      <c r="HTS25" s="37">
        <f t="shared" si="7625"/>
        <v>38</v>
      </c>
      <c r="HTT25" s="37">
        <f t="shared" si="7625"/>
        <v>38</v>
      </c>
      <c r="HTU25" s="37">
        <f t="shared" si="7625"/>
        <v>38</v>
      </c>
      <c r="HTV25" s="37">
        <f t="shared" si="7625"/>
        <v>38</v>
      </c>
      <c r="HTW25" s="37">
        <f t="shared" si="7625"/>
        <v>38</v>
      </c>
      <c r="HTX25" s="37">
        <f t="shared" si="7625"/>
        <v>38</v>
      </c>
      <c r="HTY25" s="37">
        <f t="shared" si="7625"/>
        <v>38</v>
      </c>
      <c r="HTZ25" s="37">
        <f t="shared" si="7625"/>
        <v>38</v>
      </c>
      <c r="HUA25" s="37">
        <f t="shared" si="7625"/>
        <v>38</v>
      </c>
      <c r="HUB25" s="37">
        <f t="shared" si="7625"/>
        <v>38</v>
      </c>
      <c r="HUC25" s="37">
        <f t="shared" si="7625"/>
        <v>38</v>
      </c>
      <c r="HUD25" s="37">
        <f t="shared" si="7625"/>
        <v>38</v>
      </c>
      <c r="HUE25" s="37">
        <f t="shared" si="7625"/>
        <v>38</v>
      </c>
      <c r="HUF25" s="37">
        <f t="shared" si="7625"/>
        <v>38</v>
      </c>
      <c r="HUG25" s="37">
        <f t="shared" si="7625"/>
        <v>38</v>
      </c>
      <c r="HUH25" s="37">
        <f t="shared" si="7625"/>
        <v>38</v>
      </c>
      <c r="HUI25" s="37">
        <f t="shared" si="7625"/>
        <v>38</v>
      </c>
      <c r="HUJ25" s="37">
        <f t="shared" si="7625"/>
        <v>38</v>
      </c>
      <c r="HUK25" s="37">
        <f t="shared" si="7625"/>
        <v>38</v>
      </c>
      <c r="HUL25" s="37">
        <f t="shared" si="7625"/>
        <v>38</v>
      </c>
      <c r="HUM25" s="37">
        <f t="shared" si="7625"/>
        <v>38</v>
      </c>
      <c r="HUN25" s="37">
        <f t="shared" si="7625"/>
        <v>38</v>
      </c>
      <c r="HUO25" s="37">
        <f t="shared" si="7625"/>
        <v>38</v>
      </c>
      <c r="HUP25" s="37">
        <f t="shared" si="7625"/>
        <v>38</v>
      </c>
      <c r="HUQ25" s="37">
        <f t="shared" si="7625"/>
        <v>38</v>
      </c>
      <c r="HUR25" s="37">
        <f t="shared" si="7625"/>
        <v>38</v>
      </c>
      <c r="HUS25" s="37">
        <f t="shared" si="7625"/>
        <v>38</v>
      </c>
      <c r="HUT25" s="37">
        <f t="shared" si="7625"/>
        <v>38</v>
      </c>
      <c r="HUU25" s="37">
        <f t="shared" si="7625"/>
        <v>38</v>
      </c>
      <c r="HUV25" s="37">
        <f t="shared" si="7625"/>
        <v>38</v>
      </c>
      <c r="HUW25" s="37">
        <f t="shared" si="7625"/>
        <v>38</v>
      </c>
      <c r="HUX25" s="37">
        <f t="shared" si="7625"/>
        <v>38</v>
      </c>
      <c r="HUY25" s="37">
        <f t="shared" si="7625"/>
        <v>38</v>
      </c>
      <c r="HUZ25" s="37">
        <f t="shared" si="7625"/>
        <v>38</v>
      </c>
      <c r="HVA25" s="37">
        <f t="shared" si="7625"/>
        <v>38</v>
      </c>
      <c r="HVB25" s="37">
        <f t="shared" si="7625"/>
        <v>38</v>
      </c>
      <c r="HVC25" s="37">
        <f t="shared" si="7625"/>
        <v>38</v>
      </c>
      <c r="HVD25" s="37">
        <f t="shared" si="7625"/>
        <v>38</v>
      </c>
      <c r="HVE25" s="37">
        <f t="shared" si="7625"/>
        <v>38</v>
      </c>
      <c r="HVF25" s="37">
        <f t="shared" si="7625"/>
        <v>38</v>
      </c>
      <c r="HVG25" s="37">
        <f t="shared" si="7625"/>
        <v>38</v>
      </c>
      <c r="HVH25" s="37">
        <f t="shared" si="7625"/>
        <v>38</v>
      </c>
      <c r="HVI25" s="37">
        <f t="shared" si="7625"/>
        <v>38</v>
      </c>
      <c r="HVJ25" s="37">
        <f t="shared" si="7625"/>
        <v>38</v>
      </c>
      <c r="HVK25" s="37">
        <f t="shared" si="7625"/>
        <v>38</v>
      </c>
      <c r="HVL25" s="37">
        <f t="shared" si="7625"/>
        <v>38</v>
      </c>
      <c r="HVM25" s="37">
        <f t="shared" si="7625"/>
        <v>38</v>
      </c>
      <c r="HVN25" s="37">
        <f t="shared" si="7625"/>
        <v>38</v>
      </c>
      <c r="HVO25" s="37">
        <f t="shared" si="7625"/>
        <v>38</v>
      </c>
      <c r="HVP25" s="37">
        <f t="shared" si="7625"/>
        <v>38</v>
      </c>
      <c r="HVQ25" s="37">
        <f t="shared" si="7625"/>
        <v>38</v>
      </c>
      <c r="HVR25" s="37">
        <f t="shared" si="7625"/>
        <v>38</v>
      </c>
      <c r="HVS25" s="37">
        <f t="shared" si="7625"/>
        <v>38</v>
      </c>
      <c r="HVT25" s="37">
        <f t="shared" si="7625"/>
        <v>38</v>
      </c>
      <c r="HVU25" s="37">
        <f t="shared" si="7625"/>
        <v>38</v>
      </c>
      <c r="HVV25" s="37">
        <f t="shared" ref="HVV25:HYG25" si="7626">$AQ$25*(8*0.95)</f>
        <v>38</v>
      </c>
      <c r="HVW25" s="37">
        <f t="shared" si="7626"/>
        <v>38</v>
      </c>
      <c r="HVX25" s="37">
        <f t="shared" si="7626"/>
        <v>38</v>
      </c>
      <c r="HVY25" s="37">
        <f t="shared" si="7626"/>
        <v>38</v>
      </c>
      <c r="HVZ25" s="37">
        <f t="shared" si="7626"/>
        <v>38</v>
      </c>
      <c r="HWA25" s="37">
        <f t="shared" si="7626"/>
        <v>38</v>
      </c>
      <c r="HWB25" s="37">
        <f t="shared" si="7626"/>
        <v>38</v>
      </c>
      <c r="HWC25" s="37">
        <f t="shared" si="7626"/>
        <v>38</v>
      </c>
      <c r="HWD25" s="37">
        <f t="shared" si="7626"/>
        <v>38</v>
      </c>
      <c r="HWE25" s="37">
        <f t="shared" si="7626"/>
        <v>38</v>
      </c>
      <c r="HWF25" s="37">
        <f t="shared" si="7626"/>
        <v>38</v>
      </c>
      <c r="HWG25" s="37">
        <f t="shared" si="7626"/>
        <v>38</v>
      </c>
      <c r="HWH25" s="37">
        <f t="shared" si="7626"/>
        <v>38</v>
      </c>
      <c r="HWI25" s="37">
        <f t="shared" si="7626"/>
        <v>38</v>
      </c>
      <c r="HWJ25" s="37">
        <f t="shared" si="7626"/>
        <v>38</v>
      </c>
      <c r="HWK25" s="37">
        <f t="shared" si="7626"/>
        <v>38</v>
      </c>
      <c r="HWL25" s="37">
        <f t="shared" si="7626"/>
        <v>38</v>
      </c>
      <c r="HWM25" s="37">
        <f t="shared" si="7626"/>
        <v>38</v>
      </c>
      <c r="HWN25" s="37">
        <f t="shared" si="7626"/>
        <v>38</v>
      </c>
      <c r="HWO25" s="37">
        <f t="shared" si="7626"/>
        <v>38</v>
      </c>
      <c r="HWP25" s="37">
        <f t="shared" si="7626"/>
        <v>38</v>
      </c>
      <c r="HWQ25" s="37">
        <f t="shared" si="7626"/>
        <v>38</v>
      </c>
      <c r="HWR25" s="37">
        <f t="shared" si="7626"/>
        <v>38</v>
      </c>
      <c r="HWS25" s="37">
        <f t="shared" si="7626"/>
        <v>38</v>
      </c>
      <c r="HWT25" s="37">
        <f t="shared" si="7626"/>
        <v>38</v>
      </c>
      <c r="HWU25" s="37">
        <f t="shared" si="7626"/>
        <v>38</v>
      </c>
      <c r="HWV25" s="37">
        <f t="shared" si="7626"/>
        <v>38</v>
      </c>
      <c r="HWW25" s="37">
        <f t="shared" si="7626"/>
        <v>38</v>
      </c>
      <c r="HWX25" s="37">
        <f t="shared" si="7626"/>
        <v>38</v>
      </c>
      <c r="HWY25" s="37">
        <f t="shared" si="7626"/>
        <v>38</v>
      </c>
      <c r="HWZ25" s="37">
        <f t="shared" si="7626"/>
        <v>38</v>
      </c>
      <c r="HXA25" s="37">
        <f t="shared" si="7626"/>
        <v>38</v>
      </c>
      <c r="HXB25" s="37">
        <f t="shared" si="7626"/>
        <v>38</v>
      </c>
      <c r="HXC25" s="37">
        <f t="shared" si="7626"/>
        <v>38</v>
      </c>
      <c r="HXD25" s="37">
        <f t="shared" si="7626"/>
        <v>38</v>
      </c>
      <c r="HXE25" s="37">
        <f t="shared" si="7626"/>
        <v>38</v>
      </c>
      <c r="HXF25" s="37">
        <f t="shared" si="7626"/>
        <v>38</v>
      </c>
      <c r="HXG25" s="37">
        <f t="shared" si="7626"/>
        <v>38</v>
      </c>
      <c r="HXH25" s="37">
        <f t="shared" si="7626"/>
        <v>38</v>
      </c>
      <c r="HXI25" s="37">
        <f t="shared" si="7626"/>
        <v>38</v>
      </c>
      <c r="HXJ25" s="37">
        <f t="shared" si="7626"/>
        <v>38</v>
      </c>
      <c r="HXK25" s="37">
        <f t="shared" si="7626"/>
        <v>38</v>
      </c>
      <c r="HXL25" s="37">
        <f t="shared" si="7626"/>
        <v>38</v>
      </c>
      <c r="HXM25" s="37">
        <f t="shared" si="7626"/>
        <v>38</v>
      </c>
      <c r="HXN25" s="37">
        <f t="shared" si="7626"/>
        <v>38</v>
      </c>
      <c r="HXO25" s="37">
        <f t="shared" si="7626"/>
        <v>38</v>
      </c>
      <c r="HXP25" s="37">
        <f t="shared" si="7626"/>
        <v>38</v>
      </c>
      <c r="HXQ25" s="37">
        <f t="shared" si="7626"/>
        <v>38</v>
      </c>
      <c r="HXR25" s="37">
        <f t="shared" si="7626"/>
        <v>38</v>
      </c>
      <c r="HXS25" s="37">
        <f t="shared" si="7626"/>
        <v>38</v>
      </c>
      <c r="HXT25" s="37">
        <f t="shared" si="7626"/>
        <v>38</v>
      </c>
      <c r="HXU25" s="37">
        <f t="shared" si="7626"/>
        <v>38</v>
      </c>
      <c r="HXV25" s="37">
        <f t="shared" si="7626"/>
        <v>38</v>
      </c>
      <c r="HXW25" s="37">
        <f t="shared" si="7626"/>
        <v>38</v>
      </c>
      <c r="HXX25" s="37">
        <f t="shared" si="7626"/>
        <v>38</v>
      </c>
      <c r="HXY25" s="37">
        <f t="shared" si="7626"/>
        <v>38</v>
      </c>
      <c r="HXZ25" s="37">
        <f t="shared" si="7626"/>
        <v>38</v>
      </c>
      <c r="HYA25" s="37">
        <f t="shared" si="7626"/>
        <v>38</v>
      </c>
      <c r="HYB25" s="37">
        <f t="shared" si="7626"/>
        <v>38</v>
      </c>
      <c r="HYC25" s="37">
        <f t="shared" si="7626"/>
        <v>38</v>
      </c>
      <c r="HYD25" s="37">
        <f t="shared" si="7626"/>
        <v>38</v>
      </c>
      <c r="HYE25" s="37">
        <f t="shared" si="7626"/>
        <v>38</v>
      </c>
      <c r="HYF25" s="37">
        <f t="shared" si="7626"/>
        <v>38</v>
      </c>
      <c r="HYG25" s="37">
        <f t="shared" si="7626"/>
        <v>38</v>
      </c>
      <c r="HYH25" s="37">
        <f t="shared" ref="HYH25:IAS25" si="7627">$AQ$25*(8*0.95)</f>
        <v>38</v>
      </c>
      <c r="HYI25" s="37">
        <f t="shared" si="7627"/>
        <v>38</v>
      </c>
      <c r="HYJ25" s="37">
        <f t="shared" si="7627"/>
        <v>38</v>
      </c>
      <c r="HYK25" s="37">
        <f t="shared" si="7627"/>
        <v>38</v>
      </c>
      <c r="HYL25" s="37">
        <f t="shared" si="7627"/>
        <v>38</v>
      </c>
      <c r="HYM25" s="37">
        <f t="shared" si="7627"/>
        <v>38</v>
      </c>
      <c r="HYN25" s="37">
        <f t="shared" si="7627"/>
        <v>38</v>
      </c>
      <c r="HYO25" s="37">
        <f t="shared" si="7627"/>
        <v>38</v>
      </c>
      <c r="HYP25" s="37">
        <f t="shared" si="7627"/>
        <v>38</v>
      </c>
      <c r="HYQ25" s="37">
        <f t="shared" si="7627"/>
        <v>38</v>
      </c>
      <c r="HYR25" s="37">
        <f t="shared" si="7627"/>
        <v>38</v>
      </c>
      <c r="HYS25" s="37">
        <f t="shared" si="7627"/>
        <v>38</v>
      </c>
      <c r="HYT25" s="37">
        <f t="shared" si="7627"/>
        <v>38</v>
      </c>
      <c r="HYU25" s="37">
        <f t="shared" si="7627"/>
        <v>38</v>
      </c>
      <c r="HYV25" s="37">
        <f t="shared" si="7627"/>
        <v>38</v>
      </c>
      <c r="HYW25" s="37">
        <f t="shared" si="7627"/>
        <v>38</v>
      </c>
      <c r="HYX25" s="37">
        <f t="shared" si="7627"/>
        <v>38</v>
      </c>
      <c r="HYY25" s="37">
        <f t="shared" si="7627"/>
        <v>38</v>
      </c>
      <c r="HYZ25" s="37">
        <f t="shared" si="7627"/>
        <v>38</v>
      </c>
      <c r="HZA25" s="37">
        <f t="shared" si="7627"/>
        <v>38</v>
      </c>
      <c r="HZB25" s="37">
        <f t="shared" si="7627"/>
        <v>38</v>
      </c>
      <c r="HZC25" s="37">
        <f t="shared" si="7627"/>
        <v>38</v>
      </c>
      <c r="HZD25" s="37">
        <f t="shared" si="7627"/>
        <v>38</v>
      </c>
      <c r="HZE25" s="37">
        <f t="shared" si="7627"/>
        <v>38</v>
      </c>
      <c r="HZF25" s="37">
        <f t="shared" si="7627"/>
        <v>38</v>
      </c>
      <c r="HZG25" s="37">
        <f t="shared" si="7627"/>
        <v>38</v>
      </c>
      <c r="HZH25" s="37">
        <f t="shared" si="7627"/>
        <v>38</v>
      </c>
      <c r="HZI25" s="37">
        <f t="shared" si="7627"/>
        <v>38</v>
      </c>
      <c r="HZJ25" s="37">
        <f t="shared" si="7627"/>
        <v>38</v>
      </c>
      <c r="HZK25" s="37">
        <f t="shared" si="7627"/>
        <v>38</v>
      </c>
      <c r="HZL25" s="37">
        <f t="shared" si="7627"/>
        <v>38</v>
      </c>
      <c r="HZM25" s="37">
        <f t="shared" si="7627"/>
        <v>38</v>
      </c>
      <c r="HZN25" s="37">
        <f t="shared" si="7627"/>
        <v>38</v>
      </c>
      <c r="HZO25" s="37">
        <f t="shared" si="7627"/>
        <v>38</v>
      </c>
      <c r="HZP25" s="37">
        <f t="shared" si="7627"/>
        <v>38</v>
      </c>
      <c r="HZQ25" s="37">
        <f t="shared" si="7627"/>
        <v>38</v>
      </c>
      <c r="HZR25" s="37">
        <f t="shared" si="7627"/>
        <v>38</v>
      </c>
      <c r="HZS25" s="37">
        <f t="shared" si="7627"/>
        <v>38</v>
      </c>
      <c r="HZT25" s="37">
        <f t="shared" si="7627"/>
        <v>38</v>
      </c>
      <c r="HZU25" s="37">
        <f t="shared" si="7627"/>
        <v>38</v>
      </c>
      <c r="HZV25" s="37">
        <f t="shared" si="7627"/>
        <v>38</v>
      </c>
      <c r="HZW25" s="37">
        <f t="shared" si="7627"/>
        <v>38</v>
      </c>
      <c r="HZX25" s="37">
        <f t="shared" si="7627"/>
        <v>38</v>
      </c>
      <c r="HZY25" s="37">
        <f t="shared" si="7627"/>
        <v>38</v>
      </c>
      <c r="HZZ25" s="37">
        <f t="shared" si="7627"/>
        <v>38</v>
      </c>
      <c r="IAA25" s="37">
        <f t="shared" si="7627"/>
        <v>38</v>
      </c>
      <c r="IAB25" s="37">
        <f t="shared" si="7627"/>
        <v>38</v>
      </c>
      <c r="IAC25" s="37">
        <f t="shared" si="7627"/>
        <v>38</v>
      </c>
      <c r="IAD25" s="37">
        <f t="shared" si="7627"/>
        <v>38</v>
      </c>
      <c r="IAE25" s="37">
        <f t="shared" si="7627"/>
        <v>38</v>
      </c>
      <c r="IAF25" s="37">
        <f t="shared" si="7627"/>
        <v>38</v>
      </c>
      <c r="IAG25" s="37">
        <f t="shared" si="7627"/>
        <v>38</v>
      </c>
      <c r="IAH25" s="37">
        <f t="shared" si="7627"/>
        <v>38</v>
      </c>
      <c r="IAI25" s="37">
        <f t="shared" si="7627"/>
        <v>38</v>
      </c>
      <c r="IAJ25" s="37">
        <f t="shared" si="7627"/>
        <v>38</v>
      </c>
      <c r="IAK25" s="37">
        <f t="shared" si="7627"/>
        <v>38</v>
      </c>
      <c r="IAL25" s="37">
        <f t="shared" si="7627"/>
        <v>38</v>
      </c>
      <c r="IAM25" s="37">
        <f t="shared" si="7627"/>
        <v>38</v>
      </c>
      <c r="IAN25" s="37">
        <f t="shared" si="7627"/>
        <v>38</v>
      </c>
      <c r="IAO25" s="37">
        <f t="shared" si="7627"/>
        <v>38</v>
      </c>
      <c r="IAP25" s="37">
        <f t="shared" si="7627"/>
        <v>38</v>
      </c>
      <c r="IAQ25" s="37">
        <f t="shared" si="7627"/>
        <v>38</v>
      </c>
      <c r="IAR25" s="37">
        <f t="shared" si="7627"/>
        <v>38</v>
      </c>
      <c r="IAS25" s="37">
        <f t="shared" si="7627"/>
        <v>38</v>
      </c>
      <c r="IAT25" s="37">
        <f t="shared" ref="IAT25:IDE25" si="7628">$AQ$25*(8*0.95)</f>
        <v>38</v>
      </c>
      <c r="IAU25" s="37">
        <f t="shared" si="7628"/>
        <v>38</v>
      </c>
      <c r="IAV25" s="37">
        <f t="shared" si="7628"/>
        <v>38</v>
      </c>
      <c r="IAW25" s="37">
        <f t="shared" si="7628"/>
        <v>38</v>
      </c>
      <c r="IAX25" s="37">
        <f t="shared" si="7628"/>
        <v>38</v>
      </c>
      <c r="IAY25" s="37">
        <f t="shared" si="7628"/>
        <v>38</v>
      </c>
      <c r="IAZ25" s="37">
        <f t="shared" si="7628"/>
        <v>38</v>
      </c>
      <c r="IBA25" s="37">
        <f t="shared" si="7628"/>
        <v>38</v>
      </c>
      <c r="IBB25" s="37">
        <f t="shared" si="7628"/>
        <v>38</v>
      </c>
      <c r="IBC25" s="37">
        <f t="shared" si="7628"/>
        <v>38</v>
      </c>
      <c r="IBD25" s="37">
        <f t="shared" si="7628"/>
        <v>38</v>
      </c>
      <c r="IBE25" s="37">
        <f t="shared" si="7628"/>
        <v>38</v>
      </c>
      <c r="IBF25" s="37">
        <f t="shared" si="7628"/>
        <v>38</v>
      </c>
      <c r="IBG25" s="37">
        <f t="shared" si="7628"/>
        <v>38</v>
      </c>
      <c r="IBH25" s="37">
        <f t="shared" si="7628"/>
        <v>38</v>
      </c>
      <c r="IBI25" s="37">
        <f t="shared" si="7628"/>
        <v>38</v>
      </c>
      <c r="IBJ25" s="37">
        <f t="shared" si="7628"/>
        <v>38</v>
      </c>
      <c r="IBK25" s="37">
        <f t="shared" si="7628"/>
        <v>38</v>
      </c>
      <c r="IBL25" s="37">
        <f t="shared" si="7628"/>
        <v>38</v>
      </c>
      <c r="IBM25" s="37">
        <f t="shared" si="7628"/>
        <v>38</v>
      </c>
      <c r="IBN25" s="37">
        <f t="shared" si="7628"/>
        <v>38</v>
      </c>
      <c r="IBO25" s="37">
        <f t="shared" si="7628"/>
        <v>38</v>
      </c>
      <c r="IBP25" s="37">
        <f t="shared" si="7628"/>
        <v>38</v>
      </c>
      <c r="IBQ25" s="37">
        <f t="shared" si="7628"/>
        <v>38</v>
      </c>
      <c r="IBR25" s="37">
        <f t="shared" si="7628"/>
        <v>38</v>
      </c>
      <c r="IBS25" s="37">
        <f t="shared" si="7628"/>
        <v>38</v>
      </c>
      <c r="IBT25" s="37">
        <f t="shared" si="7628"/>
        <v>38</v>
      </c>
      <c r="IBU25" s="37">
        <f t="shared" si="7628"/>
        <v>38</v>
      </c>
      <c r="IBV25" s="37">
        <f t="shared" si="7628"/>
        <v>38</v>
      </c>
      <c r="IBW25" s="37">
        <f t="shared" si="7628"/>
        <v>38</v>
      </c>
      <c r="IBX25" s="37">
        <f t="shared" si="7628"/>
        <v>38</v>
      </c>
      <c r="IBY25" s="37">
        <f t="shared" si="7628"/>
        <v>38</v>
      </c>
      <c r="IBZ25" s="37">
        <f t="shared" si="7628"/>
        <v>38</v>
      </c>
      <c r="ICA25" s="37">
        <f t="shared" si="7628"/>
        <v>38</v>
      </c>
      <c r="ICB25" s="37">
        <f t="shared" si="7628"/>
        <v>38</v>
      </c>
      <c r="ICC25" s="37">
        <f t="shared" si="7628"/>
        <v>38</v>
      </c>
      <c r="ICD25" s="37">
        <f t="shared" si="7628"/>
        <v>38</v>
      </c>
      <c r="ICE25" s="37">
        <f t="shared" si="7628"/>
        <v>38</v>
      </c>
      <c r="ICF25" s="37">
        <f t="shared" si="7628"/>
        <v>38</v>
      </c>
      <c r="ICG25" s="37">
        <f t="shared" si="7628"/>
        <v>38</v>
      </c>
      <c r="ICH25" s="37">
        <f t="shared" si="7628"/>
        <v>38</v>
      </c>
      <c r="ICI25" s="37">
        <f t="shared" si="7628"/>
        <v>38</v>
      </c>
      <c r="ICJ25" s="37">
        <f t="shared" si="7628"/>
        <v>38</v>
      </c>
      <c r="ICK25" s="37">
        <f t="shared" si="7628"/>
        <v>38</v>
      </c>
      <c r="ICL25" s="37">
        <f t="shared" si="7628"/>
        <v>38</v>
      </c>
      <c r="ICM25" s="37">
        <f t="shared" si="7628"/>
        <v>38</v>
      </c>
      <c r="ICN25" s="37">
        <f t="shared" si="7628"/>
        <v>38</v>
      </c>
      <c r="ICO25" s="37">
        <f t="shared" si="7628"/>
        <v>38</v>
      </c>
      <c r="ICP25" s="37">
        <f t="shared" si="7628"/>
        <v>38</v>
      </c>
      <c r="ICQ25" s="37">
        <f t="shared" si="7628"/>
        <v>38</v>
      </c>
      <c r="ICR25" s="37">
        <f t="shared" si="7628"/>
        <v>38</v>
      </c>
      <c r="ICS25" s="37">
        <f t="shared" si="7628"/>
        <v>38</v>
      </c>
      <c r="ICT25" s="37">
        <f t="shared" si="7628"/>
        <v>38</v>
      </c>
      <c r="ICU25" s="37">
        <f t="shared" si="7628"/>
        <v>38</v>
      </c>
      <c r="ICV25" s="37">
        <f t="shared" si="7628"/>
        <v>38</v>
      </c>
      <c r="ICW25" s="37">
        <f t="shared" si="7628"/>
        <v>38</v>
      </c>
      <c r="ICX25" s="37">
        <f t="shared" si="7628"/>
        <v>38</v>
      </c>
      <c r="ICY25" s="37">
        <f t="shared" si="7628"/>
        <v>38</v>
      </c>
      <c r="ICZ25" s="37">
        <f t="shared" si="7628"/>
        <v>38</v>
      </c>
      <c r="IDA25" s="37">
        <f t="shared" si="7628"/>
        <v>38</v>
      </c>
      <c r="IDB25" s="37">
        <f t="shared" si="7628"/>
        <v>38</v>
      </c>
      <c r="IDC25" s="37">
        <f t="shared" si="7628"/>
        <v>38</v>
      </c>
      <c r="IDD25" s="37">
        <f t="shared" si="7628"/>
        <v>38</v>
      </c>
      <c r="IDE25" s="37">
        <f t="shared" si="7628"/>
        <v>38</v>
      </c>
      <c r="IDF25" s="37">
        <f t="shared" ref="IDF25:IFQ25" si="7629">$AQ$25*(8*0.95)</f>
        <v>38</v>
      </c>
      <c r="IDG25" s="37">
        <f t="shared" si="7629"/>
        <v>38</v>
      </c>
      <c r="IDH25" s="37">
        <f t="shared" si="7629"/>
        <v>38</v>
      </c>
      <c r="IDI25" s="37">
        <f t="shared" si="7629"/>
        <v>38</v>
      </c>
      <c r="IDJ25" s="37">
        <f t="shared" si="7629"/>
        <v>38</v>
      </c>
      <c r="IDK25" s="37">
        <f t="shared" si="7629"/>
        <v>38</v>
      </c>
      <c r="IDL25" s="37">
        <f t="shared" si="7629"/>
        <v>38</v>
      </c>
      <c r="IDM25" s="37">
        <f t="shared" si="7629"/>
        <v>38</v>
      </c>
      <c r="IDN25" s="37">
        <f t="shared" si="7629"/>
        <v>38</v>
      </c>
      <c r="IDO25" s="37">
        <f t="shared" si="7629"/>
        <v>38</v>
      </c>
      <c r="IDP25" s="37">
        <f t="shared" si="7629"/>
        <v>38</v>
      </c>
      <c r="IDQ25" s="37">
        <f t="shared" si="7629"/>
        <v>38</v>
      </c>
      <c r="IDR25" s="37">
        <f t="shared" si="7629"/>
        <v>38</v>
      </c>
      <c r="IDS25" s="37">
        <f t="shared" si="7629"/>
        <v>38</v>
      </c>
      <c r="IDT25" s="37">
        <f t="shared" si="7629"/>
        <v>38</v>
      </c>
      <c r="IDU25" s="37">
        <f t="shared" si="7629"/>
        <v>38</v>
      </c>
      <c r="IDV25" s="37">
        <f t="shared" si="7629"/>
        <v>38</v>
      </c>
      <c r="IDW25" s="37">
        <f t="shared" si="7629"/>
        <v>38</v>
      </c>
      <c r="IDX25" s="37">
        <f t="shared" si="7629"/>
        <v>38</v>
      </c>
      <c r="IDY25" s="37">
        <f t="shared" si="7629"/>
        <v>38</v>
      </c>
      <c r="IDZ25" s="37">
        <f t="shared" si="7629"/>
        <v>38</v>
      </c>
      <c r="IEA25" s="37">
        <f t="shared" si="7629"/>
        <v>38</v>
      </c>
      <c r="IEB25" s="37">
        <f t="shared" si="7629"/>
        <v>38</v>
      </c>
      <c r="IEC25" s="37">
        <f t="shared" si="7629"/>
        <v>38</v>
      </c>
      <c r="IED25" s="37">
        <f t="shared" si="7629"/>
        <v>38</v>
      </c>
      <c r="IEE25" s="37">
        <f t="shared" si="7629"/>
        <v>38</v>
      </c>
      <c r="IEF25" s="37">
        <f t="shared" si="7629"/>
        <v>38</v>
      </c>
      <c r="IEG25" s="37">
        <f t="shared" si="7629"/>
        <v>38</v>
      </c>
      <c r="IEH25" s="37">
        <f t="shared" si="7629"/>
        <v>38</v>
      </c>
      <c r="IEI25" s="37">
        <f t="shared" si="7629"/>
        <v>38</v>
      </c>
      <c r="IEJ25" s="37">
        <f t="shared" si="7629"/>
        <v>38</v>
      </c>
      <c r="IEK25" s="37">
        <f t="shared" si="7629"/>
        <v>38</v>
      </c>
      <c r="IEL25" s="37">
        <f t="shared" si="7629"/>
        <v>38</v>
      </c>
      <c r="IEM25" s="37">
        <f t="shared" si="7629"/>
        <v>38</v>
      </c>
      <c r="IEN25" s="37">
        <f t="shared" si="7629"/>
        <v>38</v>
      </c>
      <c r="IEO25" s="37">
        <f t="shared" si="7629"/>
        <v>38</v>
      </c>
      <c r="IEP25" s="37">
        <f t="shared" si="7629"/>
        <v>38</v>
      </c>
      <c r="IEQ25" s="37">
        <f t="shared" si="7629"/>
        <v>38</v>
      </c>
      <c r="IER25" s="37">
        <f t="shared" si="7629"/>
        <v>38</v>
      </c>
      <c r="IES25" s="37">
        <f t="shared" si="7629"/>
        <v>38</v>
      </c>
      <c r="IET25" s="37">
        <f t="shared" si="7629"/>
        <v>38</v>
      </c>
      <c r="IEU25" s="37">
        <f t="shared" si="7629"/>
        <v>38</v>
      </c>
      <c r="IEV25" s="37">
        <f t="shared" si="7629"/>
        <v>38</v>
      </c>
      <c r="IEW25" s="37">
        <f t="shared" si="7629"/>
        <v>38</v>
      </c>
      <c r="IEX25" s="37">
        <f t="shared" si="7629"/>
        <v>38</v>
      </c>
      <c r="IEY25" s="37">
        <f t="shared" si="7629"/>
        <v>38</v>
      </c>
      <c r="IEZ25" s="37">
        <f t="shared" si="7629"/>
        <v>38</v>
      </c>
      <c r="IFA25" s="37">
        <f t="shared" si="7629"/>
        <v>38</v>
      </c>
      <c r="IFB25" s="37">
        <f t="shared" si="7629"/>
        <v>38</v>
      </c>
      <c r="IFC25" s="37">
        <f t="shared" si="7629"/>
        <v>38</v>
      </c>
      <c r="IFD25" s="37">
        <f t="shared" si="7629"/>
        <v>38</v>
      </c>
      <c r="IFE25" s="37">
        <f t="shared" si="7629"/>
        <v>38</v>
      </c>
      <c r="IFF25" s="37">
        <f t="shared" si="7629"/>
        <v>38</v>
      </c>
      <c r="IFG25" s="37">
        <f t="shared" si="7629"/>
        <v>38</v>
      </c>
      <c r="IFH25" s="37">
        <f t="shared" si="7629"/>
        <v>38</v>
      </c>
      <c r="IFI25" s="37">
        <f t="shared" si="7629"/>
        <v>38</v>
      </c>
      <c r="IFJ25" s="37">
        <f t="shared" si="7629"/>
        <v>38</v>
      </c>
      <c r="IFK25" s="37">
        <f t="shared" si="7629"/>
        <v>38</v>
      </c>
      <c r="IFL25" s="37">
        <f t="shared" si="7629"/>
        <v>38</v>
      </c>
      <c r="IFM25" s="37">
        <f t="shared" si="7629"/>
        <v>38</v>
      </c>
      <c r="IFN25" s="37">
        <f t="shared" si="7629"/>
        <v>38</v>
      </c>
      <c r="IFO25" s="37">
        <f t="shared" si="7629"/>
        <v>38</v>
      </c>
      <c r="IFP25" s="37">
        <f t="shared" si="7629"/>
        <v>38</v>
      </c>
      <c r="IFQ25" s="37">
        <f t="shared" si="7629"/>
        <v>38</v>
      </c>
      <c r="IFR25" s="37">
        <f t="shared" ref="IFR25:IIC25" si="7630">$AQ$25*(8*0.95)</f>
        <v>38</v>
      </c>
      <c r="IFS25" s="37">
        <f t="shared" si="7630"/>
        <v>38</v>
      </c>
      <c r="IFT25" s="37">
        <f t="shared" si="7630"/>
        <v>38</v>
      </c>
      <c r="IFU25" s="37">
        <f t="shared" si="7630"/>
        <v>38</v>
      </c>
      <c r="IFV25" s="37">
        <f t="shared" si="7630"/>
        <v>38</v>
      </c>
      <c r="IFW25" s="37">
        <f t="shared" si="7630"/>
        <v>38</v>
      </c>
      <c r="IFX25" s="37">
        <f t="shared" si="7630"/>
        <v>38</v>
      </c>
      <c r="IFY25" s="37">
        <f t="shared" si="7630"/>
        <v>38</v>
      </c>
      <c r="IFZ25" s="37">
        <f t="shared" si="7630"/>
        <v>38</v>
      </c>
      <c r="IGA25" s="37">
        <f t="shared" si="7630"/>
        <v>38</v>
      </c>
      <c r="IGB25" s="37">
        <f t="shared" si="7630"/>
        <v>38</v>
      </c>
      <c r="IGC25" s="37">
        <f t="shared" si="7630"/>
        <v>38</v>
      </c>
      <c r="IGD25" s="37">
        <f t="shared" si="7630"/>
        <v>38</v>
      </c>
      <c r="IGE25" s="37">
        <f t="shared" si="7630"/>
        <v>38</v>
      </c>
      <c r="IGF25" s="37">
        <f t="shared" si="7630"/>
        <v>38</v>
      </c>
      <c r="IGG25" s="37">
        <f t="shared" si="7630"/>
        <v>38</v>
      </c>
      <c r="IGH25" s="37">
        <f t="shared" si="7630"/>
        <v>38</v>
      </c>
      <c r="IGI25" s="37">
        <f t="shared" si="7630"/>
        <v>38</v>
      </c>
      <c r="IGJ25" s="37">
        <f t="shared" si="7630"/>
        <v>38</v>
      </c>
      <c r="IGK25" s="37">
        <f t="shared" si="7630"/>
        <v>38</v>
      </c>
      <c r="IGL25" s="37">
        <f t="shared" si="7630"/>
        <v>38</v>
      </c>
      <c r="IGM25" s="37">
        <f t="shared" si="7630"/>
        <v>38</v>
      </c>
      <c r="IGN25" s="37">
        <f t="shared" si="7630"/>
        <v>38</v>
      </c>
      <c r="IGO25" s="37">
        <f t="shared" si="7630"/>
        <v>38</v>
      </c>
      <c r="IGP25" s="37">
        <f t="shared" si="7630"/>
        <v>38</v>
      </c>
      <c r="IGQ25" s="37">
        <f t="shared" si="7630"/>
        <v>38</v>
      </c>
      <c r="IGR25" s="37">
        <f t="shared" si="7630"/>
        <v>38</v>
      </c>
      <c r="IGS25" s="37">
        <f t="shared" si="7630"/>
        <v>38</v>
      </c>
      <c r="IGT25" s="37">
        <f t="shared" si="7630"/>
        <v>38</v>
      </c>
      <c r="IGU25" s="37">
        <f t="shared" si="7630"/>
        <v>38</v>
      </c>
      <c r="IGV25" s="37">
        <f t="shared" si="7630"/>
        <v>38</v>
      </c>
      <c r="IGW25" s="37">
        <f t="shared" si="7630"/>
        <v>38</v>
      </c>
      <c r="IGX25" s="37">
        <f t="shared" si="7630"/>
        <v>38</v>
      </c>
      <c r="IGY25" s="37">
        <f t="shared" si="7630"/>
        <v>38</v>
      </c>
      <c r="IGZ25" s="37">
        <f t="shared" si="7630"/>
        <v>38</v>
      </c>
      <c r="IHA25" s="37">
        <f t="shared" si="7630"/>
        <v>38</v>
      </c>
      <c r="IHB25" s="37">
        <f t="shared" si="7630"/>
        <v>38</v>
      </c>
      <c r="IHC25" s="37">
        <f t="shared" si="7630"/>
        <v>38</v>
      </c>
      <c r="IHD25" s="37">
        <f t="shared" si="7630"/>
        <v>38</v>
      </c>
      <c r="IHE25" s="37">
        <f t="shared" si="7630"/>
        <v>38</v>
      </c>
      <c r="IHF25" s="37">
        <f t="shared" si="7630"/>
        <v>38</v>
      </c>
      <c r="IHG25" s="37">
        <f t="shared" si="7630"/>
        <v>38</v>
      </c>
      <c r="IHH25" s="37">
        <f t="shared" si="7630"/>
        <v>38</v>
      </c>
      <c r="IHI25" s="37">
        <f t="shared" si="7630"/>
        <v>38</v>
      </c>
      <c r="IHJ25" s="37">
        <f t="shared" si="7630"/>
        <v>38</v>
      </c>
      <c r="IHK25" s="37">
        <f t="shared" si="7630"/>
        <v>38</v>
      </c>
      <c r="IHL25" s="37">
        <f t="shared" si="7630"/>
        <v>38</v>
      </c>
      <c r="IHM25" s="37">
        <f t="shared" si="7630"/>
        <v>38</v>
      </c>
      <c r="IHN25" s="37">
        <f t="shared" si="7630"/>
        <v>38</v>
      </c>
      <c r="IHO25" s="37">
        <f t="shared" si="7630"/>
        <v>38</v>
      </c>
      <c r="IHP25" s="37">
        <f t="shared" si="7630"/>
        <v>38</v>
      </c>
      <c r="IHQ25" s="37">
        <f t="shared" si="7630"/>
        <v>38</v>
      </c>
      <c r="IHR25" s="37">
        <f t="shared" si="7630"/>
        <v>38</v>
      </c>
      <c r="IHS25" s="37">
        <f t="shared" si="7630"/>
        <v>38</v>
      </c>
      <c r="IHT25" s="37">
        <f t="shared" si="7630"/>
        <v>38</v>
      </c>
      <c r="IHU25" s="37">
        <f t="shared" si="7630"/>
        <v>38</v>
      </c>
      <c r="IHV25" s="37">
        <f t="shared" si="7630"/>
        <v>38</v>
      </c>
      <c r="IHW25" s="37">
        <f t="shared" si="7630"/>
        <v>38</v>
      </c>
      <c r="IHX25" s="37">
        <f t="shared" si="7630"/>
        <v>38</v>
      </c>
      <c r="IHY25" s="37">
        <f t="shared" si="7630"/>
        <v>38</v>
      </c>
      <c r="IHZ25" s="37">
        <f t="shared" si="7630"/>
        <v>38</v>
      </c>
      <c r="IIA25" s="37">
        <f t="shared" si="7630"/>
        <v>38</v>
      </c>
      <c r="IIB25" s="37">
        <f t="shared" si="7630"/>
        <v>38</v>
      </c>
      <c r="IIC25" s="37">
        <f t="shared" si="7630"/>
        <v>38</v>
      </c>
      <c r="IID25" s="37">
        <f t="shared" ref="IID25:IKO25" si="7631">$AQ$25*(8*0.95)</f>
        <v>38</v>
      </c>
      <c r="IIE25" s="37">
        <f t="shared" si="7631"/>
        <v>38</v>
      </c>
      <c r="IIF25" s="37">
        <f t="shared" si="7631"/>
        <v>38</v>
      </c>
      <c r="IIG25" s="37">
        <f t="shared" si="7631"/>
        <v>38</v>
      </c>
      <c r="IIH25" s="37">
        <f t="shared" si="7631"/>
        <v>38</v>
      </c>
      <c r="III25" s="37">
        <f t="shared" si="7631"/>
        <v>38</v>
      </c>
      <c r="IIJ25" s="37">
        <f t="shared" si="7631"/>
        <v>38</v>
      </c>
      <c r="IIK25" s="37">
        <f t="shared" si="7631"/>
        <v>38</v>
      </c>
      <c r="IIL25" s="37">
        <f t="shared" si="7631"/>
        <v>38</v>
      </c>
      <c r="IIM25" s="37">
        <f t="shared" si="7631"/>
        <v>38</v>
      </c>
      <c r="IIN25" s="37">
        <f t="shared" si="7631"/>
        <v>38</v>
      </c>
      <c r="IIO25" s="37">
        <f t="shared" si="7631"/>
        <v>38</v>
      </c>
      <c r="IIP25" s="37">
        <f t="shared" si="7631"/>
        <v>38</v>
      </c>
      <c r="IIQ25" s="37">
        <f t="shared" si="7631"/>
        <v>38</v>
      </c>
      <c r="IIR25" s="37">
        <f t="shared" si="7631"/>
        <v>38</v>
      </c>
      <c r="IIS25" s="37">
        <f t="shared" si="7631"/>
        <v>38</v>
      </c>
      <c r="IIT25" s="37">
        <f t="shared" si="7631"/>
        <v>38</v>
      </c>
      <c r="IIU25" s="37">
        <f t="shared" si="7631"/>
        <v>38</v>
      </c>
      <c r="IIV25" s="37">
        <f t="shared" si="7631"/>
        <v>38</v>
      </c>
      <c r="IIW25" s="37">
        <f t="shared" si="7631"/>
        <v>38</v>
      </c>
      <c r="IIX25" s="37">
        <f t="shared" si="7631"/>
        <v>38</v>
      </c>
      <c r="IIY25" s="37">
        <f t="shared" si="7631"/>
        <v>38</v>
      </c>
      <c r="IIZ25" s="37">
        <f t="shared" si="7631"/>
        <v>38</v>
      </c>
      <c r="IJA25" s="37">
        <f t="shared" si="7631"/>
        <v>38</v>
      </c>
      <c r="IJB25" s="37">
        <f t="shared" si="7631"/>
        <v>38</v>
      </c>
      <c r="IJC25" s="37">
        <f t="shared" si="7631"/>
        <v>38</v>
      </c>
      <c r="IJD25" s="37">
        <f t="shared" si="7631"/>
        <v>38</v>
      </c>
      <c r="IJE25" s="37">
        <f t="shared" si="7631"/>
        <v>38</v>
      </c>
      <c r="IJF25" s="37">
        <f t="shared" si="7631"/>
        <v>38</v>
      </c>
      <c r="IJG25" s="37">
        <f t="shared" si="7631"/>
        <v>38</v>
      </c>
      <c r="IJH25" s="37">
        <f t="shared" si="7631"/>
        <v>38</v>
      </c>
      <c r="IJI25" s="37">
        <f t="shared" si="7631"/>
        <v>38</v>
      </c>
      <c r="IJJ25" s="37">
        <f t="shared" si="7631"/>
        <v>38</v>
      </c>
      <c r="IJK25" s="37">
        <f t="shared" si="7631"/>
        <v>38</v>
      </c>
      <c r="IJL25" s="37">
        <f t="shared" si="7631"/>
        <v>38</v>
      </c>
      <c r="IJM25" s="37">
        <f t="shared" si="7631"/>
        <v>38</v>
      </c>
      <c r="IJN25" s="37">
        <f t="shared" si="7631"/>
        <v>38</v>
      </c>
      <c r="IJO25" s="37">
        <f t="shared" si="7631"/>
        <v>38</v>
      </c>
      <c r="IJP25" s="37">
        <f t="shared" si="7631"/>
        <v>38</v>
      </c>
      <c r="IJQ25" s="37">
        <f t="shared" si="7631"/>
        <v>38</v>
      </c>
      <c r="IJR25" s="37">
        <f t="shared" si="7631"/>
        <v>38</v>
      </c>
      <c r="IJS25" s="37">
        <f t="shared" si="7631"/>
        <v>38</v>
      </c>
      <c r="IJT25" s="37">
        <f t="shared" si="7631"/>
        <v>38</v>
      </c>
      <c r="IJU25" s="37">
        <f t="shared" si="7631"/>
        <v>38</v>
      </c>
      <c r="IJV25" s="37">
        <f t="shared" si="7631"/>
        <v>38</v>
      </c>
      <c r="IJW25" s="37">
        <f t="shared" si="7631"/>
        <v>38</v>
      </c>
      <c r="IJX25" s="37">
        <f t="shared" si="7631"/>
        <v>38</v>
      </c>
      <c r="IJY25" s="37">
        <f t="shared" si="7631"/>
        <v>38</v>
      </c>
      <c r="IJZ25" s="37">
        <f t="shared" si="7631"/>
        <v>38</v>
      </c>
      <c r="IKA25" s="37">
        <f t="shared" si="7631"/>
        <v>38</v>
      </c>
      <c r="IKB25" s="37">
        <f t="shared" si="7631"/>
        <v>38</v>
      </c>
      <c r="IKC25" s="37">
        <f t="shared" si="7631"/>
        <v>38</v>
      </c>
      <c r="IKD25" s="37">
        <f t="shared" si="7631"/>
        <v>38</v>
      </c>
      <c r="IKE25" s="37">
        <f t="shared" si="7631"/>
        <v>38</v>
      </c>
      <c r="IKF25" s="37">
        <f t="shared" si="7631"/>
        <v>38</v>
      </c>
      <c r="IKG25" s="37">
        <f t="shared" si="7631"/>
        <v>38</v>
      </c>
      <c r="IKH25" s="37">
        <f t="shared" si="7631"/>
        <v>38</v>
      </c>
      <c r="IKI25" s="37">
        <f t="shared" si="7631"/>
        <v>38</v>
      </c>
      <c r="IKJ25" s="37">
        <f t="shared" si="7631"/>
        <v>38</v>
      </c>
      <c r="IKK25" s="37">
        <f t="shared" si="7631"/>
        <v>38</v>
      </c>
      <c r="IKL25" s="37">
        <f t="shared" si="7631"/>
        <v>38</v>
      </c>
      <c r="IKM25" s="37">
        <f t="shared" si="7631"/>
        <v>38</v>
      </c>
      <c r="IKN25" s="37">
        <f t="shared" si="7631"/>
        <v>38</v>
      </c>
      <c r="IKO25" s="37">
        <f t="shared" si="7631"/>
        <v>38</v>
      </c>
      <c r="IKP25" s="37">
        <f t="shared" ref="IKP25:INA25" si="7632">$AQ$25*(8*0.95)</f>
        <v>38</v>
      </c>
      <c r="IKQ25" s="37">
        <f t="shared" si="7632"/>
        <v>38</v>
      </c>
      <c r="IKR25" s="37">
        <f t="shared" si="7632"/>
        <v>38</v>
      </c>
      <c r="IKS25" s="37">
        <f t="shared" si="7632"/>
        <v>38</v>
      </c>
      <c r="IKT25" s="37">
        <f t="shared" si="7632"/>
        <v>38</v>
      </c>
      <c r="IKU25" s="37">
        <f t="shared" si="7632"/>
        <v>38</v>
      </c>
      <c r="IKV25" s="37">
        <f t="shared" si="7632"/>
        <v>38</v>
      </c>
      <c r="IKW25" s="37">
        <f t="shared" si="7632"/>
        <v>38</v>
      </c>
      <c r="IKX25" s="37">
        <f t="shared" si="7632"/>
        <v>38</v>
      </c>
      <c r="IKY25" s="37">
        <f t="shared" si="7632"/>
        <v>38</v>
      </c>
      <c r="IKZ25" s="37">
        <f t="shared" si="7632"/>
        <v>38</v>
      </c>
      <c r="ILA25" s="37">
        <f t="shared" si="7632"/>
        <v>38</v>
      </c>
      <c r="ILB25" s="37">
        <f t="shared" si="7632"/>
        <v>38</v>
      </c>
      <c r="ILC25" s="37">
        <f t="shared" si="7632"/>
        <v>38</v>
      </c>
      <c r="ILD25" s="37">
        <f t="shared" si="7632"/>
        <v>38</v>
      </c>
      <c r="ILE25" s="37">
        <f t="shared" si="7632"/>
        <v>38</v>
      </c>
      <c r="ILF25" s="37">
        <f t="shared" si="7632"/>
        <v>38</v>
      </c>
      <c r="ILG25" s="37">
        <f t="shared" si="7632"/>
        <v>38</v>
      </c>
      <c r="ILH25" s="37">
        <f t="shared" si="7632"/>
        <v>38</v>
      </c>
      <c r="ILI25" s="37">
        <f t="shared" si="7632"/>
        <v>38</v>
      </c>
      <c r="ILJ25" s="37">
        <f t="shared" si="7632"/>
        <v>38</v>
      </c>
      <c r="ILK25" s="37">
        <f t="shared" si="7632"/>
        <v>38</v>
      </c>
      <c r="ILL25" s="37">
        <f t="shared" si="7632"/>
        <v>38</v>
      </c>
      <c r="ILM25" s="37">
        <f t="shared" si="7632"/>
        <v>38</v>
      </c>
      <c r="ILN25" s="37">
        <f t="shared" si="7632"/>
        <v>38</v>
      </c>
      <c r="ILO25" s="37">
        <f t="shared" si="7632"/>
        <v>38</v>
      </c>
      <c r="ILP25" s="37">
        <f t="shared" si="7632"/>
        <v>38</v>
      </c>
      <c r="ILQ25" s="37">
        <f t="shared" si="7632"/>
        <v>38</v>
      </c>
      <c r="ILR25" s="37">
        <f t="shared" si="7632"/>
        <v>38</v>
      </c>
      <c r="ILS25" s="37">
        <f t="shared" si="7632"/>
        <v>38</v>
      </c>
      <c r="ILT25" s="37">
        <f t="shared" si="7632"/>
        <v>38</v>
      </c>
      <c r="ILU25" s="37">
        <f t="shared" si="7632"/>
        <v>38</v>
      </c>
      <c r="ILV25" s="37">
        <f t="shared" si="7632"/>
        <v>38</v>
      </c>
      <c r="ILW25" s="37">
        <f t="shared" si="7632"/>
        <v>38</v>
      </c>
      <c r="ILX25" s="37">
        <f t="shared" si="7632"/>
        <v>38</v>
      </c>
      <c r="ILY25" s="37">
        <f t="shared" si="7632"/>
        <v>38</v>
      </c>
      <c r="ILZ25" s="37">
        <f t="shared" si="7632"/>
        <v>38</v>
      </c>
      <c r="IMA25" s="37">
        <f t="shared" si="7632"/>
        <v>38</v>
      </c>
      <c r="IMB25" s="37">
        <f t="shared" si="7632"/>
        <v>38</v>
      </c>
      <c r="IMC25" s="37">
        <f t="shared" si="7632"/>
        <v>38</v>
      </c>
      <c r="IMD25" s="37">
        <f t="shared" si="7632"/>
        <v>38</v>
      </c>
      <c r="IME25" s="37">
        <f t="shared" si="7632"/>
        <v>38</v>
      </c>
      <c r="IMF25" s="37">
        <f t="shared" si="7632"/>
        <v>38</v>
      </c>
      <c r="IMG25" s="37">
        <f t="shared" si="7632"/>
        <v>38</v>
      </c>
      <c r="IMH25" s="37">
        <f t="shared" si="7632"/>
        <v>38</v>
      </c>
      <c r="IMI25" s="37">
        <f t="shared" si="7632"/>
        <v>38</v>
      </c>
      <c r="IMJ25" s="37">
        <f t="shared" si="7632"/>
        <v>38</v>
      </c>
      <c r="IMK25" s="37">
        <f t="shared" si="7632"/>
        <v>38</v>
      </c>
      <c r="IML25" s="37">
        <f t="shared" si="7632"/>
        <v>38</v>
      </c>
      <c r="IMM25" s="37">
        <f t="shared" si="7632"/>
        <v>38</v>
      </c>
      <c r="IMN25" s="37">
        <f t="shared" si="7632"/>
        <v>38</v>
      </c>
      <c r="IMO25" s="37">
        <f t="shared" si="7632"/>
        <v>38</v>
      </c>
      <c r="IMP25" s="37">
        <f t="shared" si="7632"/>
        <v>38</v>
      </c>
      <c r="IMQ25" s="37">
        <f t="shared" si="7632"/>
        <v>38</v>
      </c>
      <c r="IMR25" s="37">
        <f t="shared" si="7632"/>
        <v>38</v>
      </c>
      <c r="IMS25" s="37">
        <f t="shared" si="7632"/>
        <v>38</v>
      </c>
      <c r="IMT25" s="37">
        <f t="shared" si="7632"/>
        <v>38</v>
      </c>
      <c r="IMU25" s="37">
        <f t="shared" si="7632"/>
        <v>38</v>
      </c>
      <c r="IMV25" s="37">
        <f t="shared" si="7632"/>
        <v>38</v>
      </c>
      <c r="IMW25" s="37">
        <f t="shared" si="7632"/>
        <v>38</v>
      </c>
      <c r="IMX25" s="37">
        <f t="shared" si="7632"/>
        <v>38</v>
      </c>
      <c r="IMY25" s="37">
        <f t="shared" si="7632"/>
        <v>38</v>
      </c>
      <c r="IMZ25" s="37">
        <f t="shared" si="7632"/>
        <v>38</v>
      </c>
      <c r="INA25" s="37">
        <f t="shared" si="7632"/>
        <v>38</v>
      </c>
      <c r="INB25" s="37">
        <f t="shared" ref="INB25:IPM25" si="7633">$AQ$25*(8*0.95)</f>
        <v>38</v>
      </c>
      <c r="INC25" s="37">
        <f t="shared" si="7633"/>
        <v>38</v>
      </c>
      <c r="IND25" s="37">
        <f t="shared" si="7633"/>
        <v>38</v>
      </c>
      <c r="INE25" s="37">
        <f t="shared" si="7633"/>
        <v>38</v>
      </c>
      <c r="INF25" s="37">
        <f t="shared" si="7633"/>
        <v>38</v>
      </c>
      <c r="ING25" s="37">
        <f t="shared" si="7633"/>
        <v>38</v>
      </c>
      <c r="INH25" s="37">
        <f t="shared" si="7633"/>
        <v>38</v>
      </c>
      <c r="INI25" s="37">
        <f t="shared" si="7633"/>
        <v>38</v>
      </c>
      <c r="INJ25" s="37">
        <f t="shared" si="7633"/>
        <v>38</v>
      </c>
      <c r="INK25" s="37">
        <f t="shared" si="7633"/>
        <v>38</v>
      </c>
      <c r="INL25" s="37">
        <f t="shared" si="7633"/>
        <v>38</v>
      </c>
      <c r="INM25" s="37">
        <f t="shared" si="7633"/>
        <v>38</v>
      </c>
      <c r="INN25" s="37">
        <f t="shared" si="7633"/>
        <v>38</v>
      </c>
      <c r="INO25" s="37">
        <f t="shared" si="7633"/>
        <v>38</v>
      </c>
      <c r="INP25" s="37">
        <f t="shared" si="7633"/>
        <v>38</v>
      </c>
      <c r="INQ25" s="37">
        <f t="shared" si="7633"/>
        <v>38</v>
      </c>
      <c r="INR25" s="37">
        <f t="shared" si="7633"/>
        <v>38</v>
      </c>
      <c r="INS25" s="37">
        <f t="shared" si="7633"/>
        <v>38</v>
      </c>
      <c r="INT25" s="37">
        <f t="shared" si="7633"/>
        <v>38</v>
      </c>
      <c r="INU25" s="37">
        <f t="shared" si="7633"/>
        <v>38</v>
      </c>
      <c r="INV25" s="37">
        <f t="shared" si="7633"/>
        <v>38</v>
      </c>
      <c r="INW25" s="37">
        <f t="shared" si="7633"/>
        <v>38</v>
      </c>
      <c r="INX25" s="37">
        <f t="shared" si="7633"/>
        <v>38</v>
      </c>
      <c r="INY25" s="37">
        <f t="shared" si="7633"/>
        <v>38</v>
      </c>
      <c r="INZ25" s="37">
        <f t="shared" si="7633"/>
        <v>38</v>
      </c>
      <c r="IOA25" s="37">
        <f t="shared" si="7633"/>
        <v>38</v>
      </c>
      <c r="IOB25" s="37">
        <f t="shared" si="7633"/>
        <v>38</v>
      </c>
      <c r="IOC25" s="37">
        <f t="shared" si="7633"/>
        <v>38</v>
      </c>
      <c r="IOD25" s="37">
        <f t="shared" si="7633"/>
        <v>38</v>
      </c>
      <c r="IOE25" s="37">
        <f t="shared" si="7633"/>
        <v>38</v>
      </c>
      <c r="IOF25" s="37">
        <f t="shared" si="7633"/>
        <v>38</v>
      </c>
      <c r="IOG25" s="37">
        <f t="shared" si="7633"/>
        <v>38</v>
      </c>
      <c r="IOH25" s="37">
        <f t="shared" si="7633"/>
        <v>38</v>
      </c>
      <c r="IOI25" s="37">
        <f t="shared" si="7633"/>
        <v>38</v>
      </c>
      <c r="IOJ25" s="37">
        <f t="shared" si="7633"/>
        <v>38</v>
      </c>
      <c r="IOK25" s="37">
        <f t="shared" si="7633"/>
        <v>38</v>
      </c>
      <c r="IOL25" s="37">
        <f t="shared" si="7633"/>
        <v>38</v>
      </c>
      <c r="IOM25" s="37">
        <f t="shared" si="7633"/>
        <v>38</v>
      </c>
      <c r="ION25" s="37">
        <f t="shared" si="7633"/>
        <v>38</v>
      </c>
      <c r="IOO25" s="37">
        <f t="shared" si="7633"/>
        <v>38</v>
      </c>
      <c r="IOP25" s="37">
        <f t="shared" si="7633"/>
        <v>38</v>
      </c>
      <c r="IOQ25" s="37">
        <f t="shared" si="7633"/>
        <v>38</v>
      </c>
      <c r="IOR25" s="37">
        <f t="shared" si="7633"/>
        <v>38</v>
      </c>
      <c r="IOS25" s="37">
        <f t="shared" si="7633"/>
        <v>38</v>
      </c>
      <c r="IOT25" s="37">
        <f t="shared" si="7633"/>
        <v>38</v>
      </c>
      <c r="IOU25" s="37">
        <f t="shared" si="7633"/>
        <v>38</v>
      </c>
      <c r="IOV25" s="37">
        <f t="shared" si="7633"/>
        <v>38</v>
      </c>
      <c r="IOW25" s="37">
        <f t="shared" si="7633"/>
        <v>38</v>
      </c>
      <c r="IOX25" s="37">
        <f t="shared" si="7633"/>
        <v>38</v>
      </c>
      <c r="IOY25" s="37">
        <f t="shared" si="7633"/>
        <v>38</v>
      </c>
      <c r="IOZ25" s="37">
        <f t="shared" si="7633"/>
        <v>38</v>
      </c>
      <c r="IPA25" s="37">
        <f t="shared" si="7633"/>
        <v>38</v>
      </c>
      <c r="IPB25" s="37">
        <f t="shared" si="7633"/>
        <v>38</v>
      </c>
      <c r="IPC25" s="37">
        <f t="shared" si="7633"/>
        <v>38</v>
      </c>
      <c r="IPD25" s="37">
        <f t="shared" si="7633"/>
        <v>38</v>
      </c>
      <c r="IPE25" s="37">
        <f t="shared" si="7633"/>
        <v>38</v>
      </c>
      <c r="IPF25" s="37">
        <f t="shared" si="7633"/>
        <v>38</v>
      </c>
      <c r="IPG25" s="37">
        <f t="shared" si="7633"/>
        <v>38</v>
      </c>
      <c r="IPH25" s="37">
        <f t="shared" si="7633"/>
        <v>38</v>
      </c>
      <c r="IPI25" s="37">
        <f t="shared" si="7633"/>
        <v>38</v>
      </c>
      <c r="IPJ25" s="37">
        <f t="shared" si="7633"/>
        <v>38</v>
      </c>
      <c r="IPK25" s="37">
        <f t="shared" si="7633"/>
        <v>38</v>
      </c>
      <c r="IPL25" s="37">
        <f t="shared" si="7633"/>
        <v>38</v>
      </c>
      <c r="IPM25" s="37">
        <f t="shared" si="7633"/>
        <v>38</v>
      </c>
      <c r="IPN25" s="37">
        <f t="shared" ref="IPN25:IRY25" si="7634">$AQ$25*(8*0.95)</f>
        <v>38</v>
      </c>
      <c r="IPO25" s="37">
        <f t="shared" si="7634"/>
        <v>38</v>
      </c>
      <c r="IPP25" s="37">
        <f t="shared" si="7634"/>
        <v>38</v>
      </c>
      <c r="IPQ25" s="37">
        <f t="shared" si="7634"/>
        <v>38</v>
      </c>
      <c r="IPR25" s="37">
        <f t="shared" si="7634"/>
        <v>38</v>
      </c>
      <c r="IPS25" s="37">
        <f t="shared" si="7634"/>
        <v>38</v>
      </c>
      <c r="IPT25" s="37">
        <f t="shared" si="7634"/>
        <v>38</v>
      </c>
      <c r="IPU25" s="37">
        <f t="shared" si="7634"/>
        <v>38</v>
      </c>
      <c r="IPV25" s="37">
        <f t="shared" si="7634"/>
        <v>38</v>
      </c>
      <c r="IPW25" s="37">
        <f t="shared" si="7634"/>
        <v>38</v>
      </c>
      <c r="IPX25" s="37">
        <f t="shared" si="7634"/>
        <v>38</v>
      </c>
      <c r="IPY25" s="37">
        <f t="shared" si="7634"/>
        <v>38</v>
      </c>
      <c r="IPZ25" s="37">
        <f t="shared" si="7634"/>
        <v>38</v>
      </c>
      <c r="IQA25" s="37">
        <f t="shared" si="7634"/>
        <v>38</v>
      </c>
      <c r="IQB25" s="37">
        <f t="shared" si="7634"/>
        <v>38</v>
      </c>
      <c r="IQC25" s="37">
        <f t="shared" si="7634"/>
        <v>38</v>
      </c>
      <c r="IQD25" s="37">
        <f t="shared" si="7634"/>
        <v>38</v>
      </c>
      <c r="IQE25" s="37">
        <f t="shared" si="7634"/>
        <v>38</v>
      </c>
      <c r="IQF25" s="37">
        <f t="shared" si="7634"/>
        <v>38</v>
      </c>
      <c r="IQG25" s="37">
        <f t="shared" si="7634"/>
        <v>38</v>
      </c>
      <c r="IQH25" s="37">
        <f t="shared" si="7634"/>
        <v>38</v>
      </c>
      <c r="IQI25" s="37">
        <f t="shared" si="7634"/>
        <v>38</v>
      </c>
      <c r="IQJ25" s="37">
        <f t="shared" si="7634"/>
        <v>38</v>
      </c>
      <c r="IQK25" s="37">
        <f t="shared" si="7634"/>
        <v>38</v>
      </c>
      <c r="IQL25" s="37">
        <f t="shared" si="7634"/>
        <v>38</v>
      </c>
      <c r="IQM25" s="37">
        <f t="shared" si="7634"/>
        <v>38</v>
      </c>
      <c r="IQN25" s="37">
        <f t="shared" si="7634"/>
        <v>38</v>
      </c>
      <c r="IQO25" s="37">
        <f t="shared" si="7634"/>
        <v>38</v>
      </c>
      <c r="IQP25" s="37">
        <f t="shared" si="7634"/>
        <v>38</v>
      </c>
      <c r="IQQ25" s="37">
        <f t="shared" si="7634"/>
        <v>38</v>
      </c>
      <c r="IQR25" s="37">
        <f t="shared" si="7634"/>
        <v>38</v>
      </c>
      <c r="IQS25" s="37">
        <f t="shared" si="7634"/>
        <v>38</v>
      </c>
      <c r="IQT25" s="37">
        <f t="shared" si="7634"/>
        <v>38</v>
      </c>
      <c r="IQU25" s="37">
        <f t="shared" si="7634"/>
        <v>38</v>
      </c>
      <c r="IQV25" s="37">
        <f t="shared" si="7634"/>
        <v>38</v>
      </c>
      <c r="IQW25" s="37">
        <f t="shared" si="7634"/>
        <v>38</v>
      </c>
      <c r="IQX25" s="37">
        <f t="shared" si="7634"/>
        <v>38</v>
      </c>
      <c r="IQY25" s="37">
        <f t="shared" si="7634"/>
        <v>38</v>
      </c>
      <c r="IQZ25" s="37">
        <f t="shared" si="7634"/>
        <v>38</v>
      </c>
      <c r="IRA25" s="37">
        <f t="shared" si="7634"/>
        <v>38</v>
      </c>
      <c r="IRB25" s="37">
        <f t="shared" si="7634"/>
        <v>38</v>
      </c>
      <c r="IRC25" s="37">
        <f t="shared" si="7634"/>
        <v>38</v>
      </c>
      <c r="IRD25" s="37">
        <f t="shared" si="7634"/>
        <v>38</v>
      </c>
      <c r="IRE25" s="37">
        <f t="shared" si="7634"/>
        <v>38</v>
      </c>
      <c r="IRF25" s="37">
        <f t="shared" si="7634"/>
        <v>38</v>
      </c>
      <c r="IRG25" s="37">
        <f t="shared" si="7634"/>
        <v>38</v>
      </c>
      <c r="IRH25" s="37">
        <f t="shared" si="7634"/>
        <v>38</v>
      </c>
      <c r="IRI25" s="37">
        <f t="shared" si="7634"/>
        <v>38</v>
      </c>
      <c r="IRJ25" s="37">
        <f t="shared" si="7634"/>
        <v>38</v>
      </c>
      <c r="IRK25" s="37">
        <f t="shared" si="7634"/>
        <v>38</v>
      </c>
      <c r="IRL25" s="37">
        <f t="shared" si="7634"/>
        <v>38</v>
      </c>
      <c r="IRM25" s="37">
        <f t="shared" si="7634"/>
        <v>38</v>
      </c>
      <c r="IRN25" s="37">
        <f t="shared" si="7634"/>
        <v>38</v>
      </c>
      <c r="IRO25" s="37">
        <f t="shared" si="7634"/>
        <v>38</v>
      </c>
      <c r="IRP25" s="37">
        <f t="shared" si="7634"/>
        <v>38</v>
      </c>
      <c r="IRQ25" s="37">
        <f t="shared" si="7634"/>
        <v>38</v>
      </c>
      <c r="IRR25" s="37">
        <f t="shared" si="7634"/>
        <v>38</v>
      </c>
      <c r="IRS25" s="37">
        <f t="shared" si="7634"/>
        <v>38</v>
      </c>
      <c r="IRT25" s="37">
        <f t="shared" si="7634"/>
        <v>38</v>
      </c>
      <c r="IRU25" s="37">
        <f t="shared" si="7634"/>
        <v>38</v>
      </c>
      <c r="IRV25" s="37">
        <f t="shared" si="7634"/>
        <v>38</v>
      </c>
      <c r="IRW25" s="37">
        <f t="shared" si="7634"/>
        <v>38</v>
      </c>
      <c r="IRX25" s="37">
        <f t="shared" si="7634"/>
        <v>38</v>
      </c>
      <c r="IRY25" s="37">
        <f t="shared" si="7634"/>
        <v>38</v>
      </c>
      <c r="IRZ25" s="37">
        <f t="shared" ref="IRZ25:IUK25" si="7635">$AQ$25*(8*0.95)</f>
        <v>38</v>
      </c>
      <c r="ISA25" s="37">
        <f t="shared" si="7635"/>
        <v>38</v>
      </c>
      <c r="ISB25" s="37">
        <f t="shared" si="7635"/>
        <v>38</v>
      </c>
      <c r="ISC25" s="37">
        <f t="shared" si="7635"/>
        <v>38</v>
      </c>
      <c r="ISD25" s="37">
        <f t="shared" si="7635"/>
        <v>38</v>
      </c>
      <c r="ISE25" s="37">
        <f t="shared" si="7635"/>
        <v>38</v>
      </c>
      <c r="ISF25" s="37">
        <f t="shared" si="7635"/>
        <v>38</v>
      </c>
      <c r="ISG25" s="37">
        <f t="shared" si="7635"/>
        <v>38</v>
      </c>
      <c r="ISH25" s="37">
        <f t="shared" si="7635"/>
        <v>38</v>
      </c>
      <c r="ISI25" s="37">
        <f t="shared" si="7635"/>
        <v>38</v>
      </c>
      <c r="ISJ25" s="37">
        <f t="shared" si="7635"/>
        <v>38</v>
      </c>
      <c r="ISK25" s="37">
        <f t="shared" si="7635"/>
        <v>38</v>
      </c>
      <c r="ISL25" s="37">
        <f t="shared" si="7635"/>
        <v>38</v>
      </c>
      <c r="ISM25" s="37">
        <f t="shared" si="7635"/>
        <v>38</v>
      </c>
      <c r="ISN25" s="37">
        <f t="shared" si="7635"/>
        <v>38</v>
      </c>
      <c r="ISO25" s="37">
        <f t="shared" si="7635"/>
        <v>38</v>
      </c>
      <c r="ISP25" s="37">
        <f t="shared" si="7635"/>
        <v>38</v>
      </c>
      <c r="ISQ25" s="37">
        <f t="shared" si="7635"/>
        <v>38</v>
      </c>
      <c r="ISR25" s="37">
        <f t="shared" si="7635"/>
        <v>38</v>
      </c>
      <c r="ISS25" s="37">
        <f t="shared" si="7635"/>
        <v>38</v>
      </c>
      <c r="IST25" s="37">
        <f t="shared" si="7635"/>
        <v>38</v>
      </c>
      <c r="ISU25" s="37">
        <f t="shared" si="7635"/>
        <v>38</v>
      </c>
      <c r="ISV25" s="37">
        <f t="shared" si="7635"/>
        <v>38</v>
      </c>
      <c r="ISW25" s="37">
        <f t="shared" si="7635"/>
        <v>38</v>
      </c>
      <c r="ISX25" s="37">
        <f t="shared" si="7635"/>
        <v>38</v>
      </c>
      <c r="ISY25" s="37">
        <f t="shared" si="7635"/>
        <v>38</v>
      </c>
      <c r="ISZ25" s="37">
        <f t="shared" si="7635"/>
        <v>38</v>
      </c>
      <c r="ITA25" s="37">
        <f t="shared" si="7635"/>
        <v>38</v>
      </c>
      <c r="ITB25" s="37">
        <f t="shared" si="7635"/>
        <v>38</v>
      </c>
      <c r="ITC25" s="37">
        <f t="shared" si="7635"/>
        <v>38</v>
      </c>
      <c r="ITD25" s="37">
        <f t="shared" si="7635"/>
        <v>38</v>
      </c>
      <c r="ITE25" s="37">
        <f t="shared" si="7635"/>
        <v>38</v>
      </c>
      <c r="ITF25" s="37">
        <f t="shared" si="7635"/>
        <v>38</v>
      </c>
      <c r="ITG25" s="37">
        <f t="shared" si="7635"/>
        <v>38</v>
      </c>
      <c r="ITH25" s="37">
        <f t="shared" si="7635"/>
        <v>38</v>
      </c>
      <c r="ITI25" s="37">
        <f t="shared" si="7635"/>
        <v>38</v>
      </c>
      <c r="ITJ25" s="37">
        <f t="shared" si="7635"/>
        <v>38</v>
      </c>
      <c r="ITK25" s="37">
        <f t="shared" si="7635"/>
        <v>38</v>
      </c>
      <c r="ITL25" s="37">
        <f t="shared" si="7635"/>
        <v>38</v>
      </c>
      <c r="ITM25" s="37">
        <f t="shared" si="7635"/>
        <v>38</v>
      </c>
      <c r="ITN25" s="37">
        <f t="shared" si="7635"/>
        <v>38</v>
      </c>
      <c r="ITO25" s="37">
        <f t="shared" si="7635"/>
        <v>38</v>
      </c>
      <c r="ITP25" s="37">
        <f t="shared" si="7635"/>
        <v>38</v>
      </c>
      <c r="ITQ25" s="37">
        <f t="shared" si="7635"/>
        <v>38</v>
      </c>
      <c r="ITR25" s="37">
        <f t="shared" si="7635"/>
        <v>38</v>
      </c>
      <c r="ITS25" s="37">
        <f t="shared" si="7635"/>
        <v>38</v>
      </c>
      <c r="ITT25" s="37">
        <f t="shared" si="7635"/>
        <v>38</v>
      </c>
      <c r="ITU25" s="37">
        <f t="shared" si="7635"/>
        <v>38</v>
      </c>
      <c r="ITV25" s="37">
        <f t="shared" si="7635"/>
        <v>38</v>
      </c>
      <c r="ITW25" s="37">
        <f t="shared" si="7635"/>
        <v>38</v>
      </c>
      <c r="ITX25" s="37">
        <f t="shared" si="7635"/>
        <v>38</v>
      </c>
      <c r="ITY25" s="37">
        <f t="shared" si="7635"/>
        <v>38</v>
      </c>
      <c r="ITZ25" s="37">
        <f t="shared" si="7635"/>
        <v>38</v>
      </c>
      <c r="IUA25" s="37">
        <f t="shared" si="7635"/>
        <v>38</v>
      </c>
      <c r="IUB25" s="37">
        <f t="shared" si="7635"/>
        <v>38</v>
      </c>
      <c r="IUC25" s="37">
        <f t="shared" si="7635"/>
        <v>38</v>
      </c>
      <c r="IUD25" s="37">
        <f t="shared" si="7635"/>
        <v>38</v>
      </c>
      <c r="IUE25" s="37">
        <f t="shared" si="7635"/>
        <v>38</v>
      </c>
      <c r="IUF25" s="37">
        <f t="shared" si="7635"/>
        <v>38</v>
      </c>
      <c r="IUG25" s="37">
        <f t="shared" si="7635"/>
        <v>38</v>
      </c>
      <c r="IUH25" s="37">
        <f t="shared" si="7635"/>
        <v>38</v>
      </c>
      <c r="IUI25" s="37">
        <f t="shared" si="7635"/>
        <v>38</v>
      </c>
      <c r="IUJ25" s="37">
        <f t="shared" si="7635"/>
        <v>38</v>
      </c>
      <c r="IUK25" s="37">
        <f t="shared" si="7635"/>
        <v>38</v>
      </c>
      <c r="IUL25" s="37">
        <f t="shared" ref="IUL25:IWW25" si="7636">$AQ$25*(8*0.95)</f>
        <v>38</v>
      </c>
      <c r="IUM25" s="37">
        <f t="shared" si="7636"/>
        <v>38</v>
      </c>
      <c r="IUN25" s="37">
        <f t="shared" si="7636"/>
        <v>38</v>
      </c>
      <c r="IUO25" s="37">
        <f t="shared" si="7636"/>
        <v>38</v>
      </c>
      <c r="IUP25" s="37">
        <f t="shared" si="7636"/>
        <v>38</v>
      </c>
      <c r="IUQ25" s="37">
        <f t="shared" si="7636"/>
        <v>38</v>
      </c>
      <c r="IUR25" s="37">
        <f t="shared" si="7636"/>
        <v>38</v>
      </c>
      <c r="IUS25" s="37">
        <f t="shared" si="7636"/>
        <v>38</v>
      </c>
      <c r="IUT25" s="37">
        <f t="shared" si="7636"/>
        <v>38</v>
      </c>
      <c r="IUU25" s="37">
        <f t="shared" si="7636"/>
        <v>38</v>
      </c>
      <c r="IUV25" s="37">
        <f t="shared" si="7636"/>
        <v>38</v>
      </c>
      <c r="IUW25" s="37">
        <f t="shared" si="7636"/>
        <v>38</v>
      </c>
      <c r="IUX25" s="37">
        <f t="shared" si="7636"/>
        <v>38</v>
      </c>
      <c r="IUY25" s="37">
        <f t="shared" si="7636"/>
        <v>38</v>
      </c>
      <c r="IUZ25" s="37">
        <f t="shared" si="7636"/>
        <v>38</v>
      </c>
      <c r="IVA25" s="37">
        <f t="shared" si="7636"/>
        <v>38</v>
      </c>
      <c r="IVB25" s="37">
        <f t="shared" si="7636"/>
        <v>38</v>
      </c>
      <c r="IVC25" s="37">
        <f t="shared" si="7636"/>
        <v>38</v>
      </c>
      <c r="IVD25" s="37">
        <f t="shared" si="7636"/>
        <v>38</v>
      </c>
      <c r="IVE25" s="37">
        <f t="shared" si="7636"/>
        <v>38</v>
      </c>
      <c r="IVF25" s="37">
        <f t="shared" si="7636"/>
        <v>38</v>
      </c>
      <c r="IVG25" s="37">
        <f t="shared" si="7636"/>
        <v>38</v>
      </c>
      <c r="IVH25" s="37">
        <f t="shared" si="7636"/>
        <v>38</v>
      </c>
      <c r="IVI25" s="37">
        <f t="shared" si="7636"/>
        <v>38</v>
      </c>
      <c r="IVJ25" s="37">
        <f t="shared" si="7636"/>
        <v>38</v>
      </c>
      <c r="IVK25" s="37">
        <f t="shared" si="7636"/>
        <v>38</v>
      </c>
      <c r="IVL25" s="37">
        <f t="shared" si="7636"/>
        <v>38</v>
      </c>
      <c r="IVM25" s="37">
        <f t="shared" si="7636"/>
        <v>38</v>
      </c>
      <c r="IVN25" s="37">
        <f t="shared" si="7636"/>
        <v>38</v>
      </c>
      <c r="IVO25" s="37">
        <f t="shared" si="7636"/>
        <v>38</v>
      </c>
      <c r="IVP25" s="37">
        <f t="shared" si="7636"/>
        <v>38</v>
      </c>
      <c r="IVQ25" s="37">
        <f t="shared" si="7636"/>
        <v>38</v>
      </c>
      <c r="IVR25" s="37">
        <f t="shared" si="7636"/>
        <v>38</v>
      </c>
      <c r="IVS25" s="37">
        <f t="shared" si="7636"/>
        <v>38</v>
      </c>
      <c r="IVT25" s="37">
        <f t="shared" si="7636"/>
        <v>38</v>
      </c>
      <c r="IVU25" s="37">
        <f t="shared" si="7636"/>
        <v>38</v>
      </c>
      <c r="IVV25" s="37">
        <f t="shared" si="7636"/>
        <v>38</v>
      </c>
      <c r="IVW25" s="37">
        <f t="shared" si="7636"/>
        <v>38</v>
      </c>
      <c r="IVX25" s="37">
        <f t="shared" si="7636"/>
        <v>38</v>
      </c>
      <c r="IVY25" s="37">
        <f t="shared" si="7636"/>
        <v>38</v>
      </c>
      <c r="IVZ25" s="37">
        <f t="shared" si="7636"/>
        <v>38</v>
      </c>
      <c r="IWA25" s="37">
        <f t="shared" si="7636"/>
        <v>38</v>
      </c>
      <c r="IWB25" s="37">
        <f t="shared" si="7636"/>
        <v>38</v>
      </c>
      <c r="IWC25" s="37">
        <f t="shared" si="7636"/>
        <v>38</v>
      </c>
      <c r="IWD25" s="37">
        <f t="shared" si="7636"/>
        <v>38</v>
      </c>
      <c r="IWE25" s="37">
        <f t="shared" si="7636"/>
        <v>38</v>
      </c>
      <c r="IWF25" s="37">
        <f t="shared" si="7636"/>
        <v>38</v>
      </c>
      <c r="IWG25" s="37">
        <f t="shared" si="7636"/>
        <v>38</v>
      </c>
      <c r="IWH25" s="37">
        <f t="shared" si="7636"/>
        <v>38</v>
      </c>
      <c r="IWI25" s="37">
        <f t="shared" si="7636"/>
        <v>38</v>
      </c>
      <c r="IWJ25" s="37">
        <f t="shared" si="7636"/>
        <v>38</v>
      </c>
      <c r="IWK25" s="37">
        <f t="shared" si="7636"/>
        <v>38</v>
      </c>
      <c r="IWL25" s="37">
        <f t="shared" si="7636"/>
        <v>38</v>
      </c>
      <c r="IWM25" s="37">
        <f t="shared" si="7636"/>
        <v>38</v>
      </c>
      <c r="IWN25" s="37">
        <f t="shared" si="7636"/>
        <v>38</v>
      </c>
      <c r="IWO25" s="37">
        <f t="shared" si="7636"/>
        <v>38</v>
      </c>
      <c r="IWP25" s="37">
        <f t="shared" si="7636"/>
        <v>38</v>
      </c>
      <c r="IWQ25" s="37">
        <f t="shared" si="7636"/>
        <v>38</v>
      </c>
      <c r="IWR25" s="37">
        <f t="shared" si="7636"/>
        <v>38</v>
      </c>
      <c r="IWS25" s="37">
        <f t="shared" si="7636"/>
        <v>38</v>
      </c>
      <c r="IWT25" s="37">
        <f t="shared" si="7636"/>
        <v>38</v>
      </c>
      <c r="IWU25" s="37">
        <f t="shared" si="7636"/>
        <v>38</v>
      </c>
      <c r="IWV25" s="37">
        <f t="shared" si="7636"/>
        <v>38</v>
      </c>
      <c r="IWW25" s="37">
        <f t="shared" si="7636"/>
        <v>38</v>
      </c>
      <c r="IWX25" s="37">
        <f t="shared" ref="IWX25:IZI25" si="7637">$AQ$25*(8*0.95)</f>
        <v>38</v>
      </c>
      <c r="IWY25" s="37">
        <f t="shared" si="7637"/>
        <v>38</v>
      </c>
      <c r="IWZ25" s="37">
        <f t="shared" si="7637"/>
        <v>38</v>
      </c>
      <c r="IXA25" s="37">
        <f t="shared" si="7637"/>
        <v>38</v>
      </c>
      <c r="IXB25" s="37">
        <f t="shared" si="7637"/>
        <v>38</v>
      </c>
      <c r="IXC25" s="37">
        <f t="shared" si="7637"/>
        <v>38</v>
      </c>
      <c r="IXD25" s="37">
        <f t="shared" si="7637"/>
        <v>38</v>
      </c>
      <c r="IXE25" s="37">
        <f t="shared" si="7637"/>
        <v>38</v>
      </c>
      <c r="IXF25" s="37">
        <f t="shared" si="7637"/>
        <v>38</v>
      </c>
      <c r="IXG25" s="37">
        <f t="shared" si="7637"/>
        <v>38</v>
      </c>
      <c r="IXH25" s="37">
        <f t="shared" si="7637"/>
        <v>38</v>
      </c>
      <c r="IXI25" s="37">
        <f t="shared" si="7637"/>
        <v>38</v>
      </c>
      <c r="IXJ25" s="37">
        <f t="shared" si="7637"/>
        <v>38</v>
      </c>
      <c r="IXK25" s="37">
        <f t="shared" si="7637"/>
        <v>38</v>
      </c>
      <c r="IXL25" s="37">
        <f t="shared" si="7637"/>
        <v>38</v>
      </c>
      <c r="IXM25" s="37">
        <f t="shared" si="7637"/>
        <v>38</v>
      </c>
      <c r="IXN25" s="37">
        <f t="shared" si="7637"/>
        <v>38</v>
      </c>
      <c r="IXO25" s="37">
        <f t="shared" si="7637"/>
        <v>38</v>
      </c>
      <c r="IXP25" s="37">
        <f t="shared" si="7637"/>
        <v>38</v>
      </c>
      <c r="IXQ25" s="37">
        <f t="shared" si="7637"/>
        <v>38</v>
      </c>
      <c r="IXR25" s="37">
        <f t="shared" si="7637"/>
        <v>38</v>
      </c>
      <c r="IXS25" s="37">
        <f t="shared" si="7637"/>
        <v>38</v>
      </c>
      <c r="IXT25" s="37">
        <f t="shared" si="7637"/>
        <v>38</v>
      </c>
      <c r="IXU25" s="37">
        <f t="shared" si="7637"/>
        <v>38</v>
      </c>
      <c r="IXV25" s="37">
        <f t="shared" si="7637"/>
        <v>38</v>
      </c>
      <c r="IXW25" s="37">
        <f t="shared" si="7637"/>
        <v>38</v>
      </c>
      <c r="IXX25" s="37">
        <f t="shared" si="7637"/>
        <v>38</v>
      </c>
      <c r="IXY25" s="37">
        <f t="shared" si="7637"/>
        <v>38</v>
      </c>
      <c r="IXZ25" s="37">
        <f t="shared" si="7637"/>
        <v>38</v>
      </c>
      <c r="IYA25" s="37">
        <f t="shared" si="7637"/>
        <v>38</v>
      </c>
      <c r="IYB25" s="37">
        <f t="shared" si="7637"/>
        <v>38</v>
      </c>
      <c r="IYC25" s="37">
        <f t="shared" si="7637"/>
        <v>38</v>
      </c>
      <c r="IYD25" s="37">
        <f t="shared" si="7637"/>
        <v>38</v>
      </c>
      <c r="IYE25" s="37">
        <f t="shared" si="7637"/>
        <v>38</v>
      </c>
      <c r="IYF25" s="37">
        <f t="shared" si="7637"/>
        <v>38</v>
      </c>
      <c r="IYG25" s="37">
        <f t="shared" si="7637"/>
        <v>38</v>
      </c>
      <c r="IYH25" s="37">
        <f t="shared" si="7637"/>
        <v>38</v>
      </c>
      <c r="IYI25" s="37">
        <f t="shared" si="7637"/>
        <v>38</v>
      </c>
      <c r="IYJ25" s="37">
        <f t="shared" si="7637"/>
        <v>38</v>
      </c>
      <c r="IYK25" s="37">
        <f t="shared" si="7637"/>
        <v>38</v>
      </c>
      <c r="IYL25" s="37">
        <f t="shared" si="7637"/>
        <v>38</v>
      </c>
      <c r="IYM25" s="37">
        <f t="shared" si="7637"/>
        <v>38</v>
      </c>
      <c r="IYN25" s="37">
        <f t="shared" si="7637"/>
        <v>38</v>
      </c>
      <c r="IYO25" s="37">
        <f t="shared" si="7637"/>
        <v>38</v>
      </c>
      <c r="IYP25" s="37">
        <f t="shared" si="7637"/>
        <v>38</v>
      </c>
      <c r="IYQ25" s="37">
        <f t="shared" si="7637"/>
        <v>38</v>
      </c>
      <c r="IYR25" s="37">
        <f t="shared" si="7637"/>
        <v>38</v>
      </c>
      <c r="IYS25" s="37">
        <f t="shared" si="7637"/>
        <v>38</v>
      </c>
      <c r="IYT25" s="37">
        <f t="shared" si="7637"/>
        <v>38</v>
      </c>
      <c r="IYU25" s="37">
        <f t="shared" si="7637"/>
        <v>38</v>
      </c>
      <c r="IYV25" s="37">
        <f t="shared" si="7637"/>
        <v>38</v>
      </c>
      <c r="IYW25" s="37">
        <f t="shared" si="7637"/>
        <v>38</v>
      </c>
      <c r="IYX25" s="37">
        <f t="shared" si="7637"/>
        <v>38</v>
      </c>
      <c r="IYY25" s="37">
        <f t="shared" si="7637"/>
        <v>38</v>
      </c>
      <c r="IYZ25" s="37">
        <f t="shared" si="7637"/>
        <v>38</v>
      </c>
      <c r="IZA25" s="37">
        <f t="shared" si="7637"/>
        <v>38</v>
      </c>
      <c r="IZB25" s="37">
        <f t="shared" si="7637"/>
        <v>38</v>
      </c>
      <c r="IZC25" s="37">
        <f t="shared" si="7637"/>
        <v>38</v>
      </c>
      <c r="IZD25" s="37">
        <f t="shared" si="7637"/>
        <v>38</v>
      </c>
      <c r="IZE25" s="37">
        <f t="shared" si="7637"/>
        <v>38</v>
      </c>
      <c r="IZF25" s="37">
        <f t="shared" si="7637"/>
        <v>38</v>
      </c>
      <c r="IZG25" s="37">
        <f t="shared" si="7637"/>
        <v>38</v>
      </c>
      <c r="IZH25" s="37">
        <f t="shared" si="7637"/>
        <v>38</v>
      </c>
      <c r="IZI25" s="37">
        <f t="shared" si="7637"/>
        <v>38</v>
      </c>
      <c r="IZJ25" s="37">
        <f t="shared" ref="IZJ25:JBU25" si="7638">$AQ$25*(8*0.95)</f>
        <v>38</v>
      </c>
      <c r="IZK25" s="37">
        <f t="shared" si="7638"/>
        <v>38</v>
      </c>
      <c r="IZL25" s="37">
        <f t="shared" si="7638"/>
        <v>38</v>
      </c>
      <c r="IZM25" s="37">
        <f t="shared" si="7638"/>
        <v>38</v>
      </c>
      <c r="IZN25" s="37">
        <f t="shared" si="7638"/>
        <v>38</v>
      </c>
      <c r="IZO25" s="37">
        <f t="shared" si="7638"/>
        <v>38</v>
      </c>
      <c r="IZP25" s="37">
        <f t="shared" si="7638"/>
        <v>38</v>
      </c>
      <c r="IZQ25" s="37">
        <f t="shared" si="7638"/>
        <v>38</v>
      </c>
      <c r="IZR25" s="37">
        <f t="shared" si="7638"/>
        <v>38</v>
      </c>
      <c r="IZS25" s="37">
        <f t="shared" si="7638"/>
        <v>38</v>
      </c>
      <c r="IZT25" s="37">
        <f t="shared" si="7638"/>
        <v>38</v>
      </c>
      <c r="IZU25" s="37">
        <f t="shared" si="7638"/>
        <v>38</v>
      </c>
      <c r="IZV25" s="37">
        <f t="shared" si="7638"/>
        <v>38</v>
      </c>
      <c r="IZW25" s="37">
        <f t="shared" si="7638"/>
        <v>38</v>
      </c>
      <c r="IZX25" s="37">
        <f t="shared" si="7638"/>
        <v>38</v>
      </c>
      <c r="IZY25" s="37">
        <f t="shared" si="7638"/>
        <v>38</v>
      </c>
      <c r="IZZ25" s="37">
        <f t="shared" si="7638"/>
        <v>38</v>
      </c>
      <c r="JAA25" s="37">
        <f t="shared" si="7638"/>
        <v>38</v>
      </c>
      <c r="JAB25" s="37">
        <f t="shared" si="7638"/>
        <v>38</v>
      </c>
      <c r="JAC25" s="37">
        <f t="shared" si="7638"/>
        <v>38</v>
      </c>
      <c r="JAD25" s="37">
        <f t="shared" si="7638"/>
        <v>38</v>
      </c>
      <c r="JAE25" s="37">
        <f t="shared" si="7638"/>
        <v>38</v>
      </c>
      <c r="JAF25" s="37">
        <f t="shared" si="7638"/>
        <v>38</v>
      </c>
      <c r="JAG25" s="37">
        <f t="shared" si="7638"/>
        <v>38</v>
      </c>
      <c r="JAH25" s="37">
        <f t="shared" si="7638"/>
        <v>38</v>
      </c>
      <c r="JAI25" s="37">
        <f t="shared" si="7638"/>
        <v>38</v>
      </c>
      <c r="JAJ25" s="37">
        <f t="shared" si="7638"/>
        <v>38</v>
      </c>
      <c r="JAK25" s="37">
        <f t="shared" si="7638"/>
        <v>38</v>
      </c>
      <c r="JAL25" s="37">
        <f t="shared" si="7638"/>
        <v>38</v>
      </c>
      <c r="JAM25" s="37">
        <f t="shared" si="7638"/>
        <v>38</v>
      </c>
      <c r="JAN25" s="37">
        <f t="shared" si="7638"/>
        <v>38</v>
      </c>
      <c r="JAO25" s="37">
        <f t="shared" si="7638"/>
        <v>38</v>
      </c>
      <c r="JAP25" s="37">
        <f t="shared" si="7638"/>
        <v>38</v>
      </c>
      <c r="JAQ25" s="37">
        <f t="shared" si="7638"/>
        <v>38</v>
      </c>
      <c r="JAR25" s="37">
        <f t="shared" si="7638"/>
        <v>38</v>
      </c>
      <c r="JAS25" s="37">
        <f t="shared" si="7638"/>
        <v>38</v>
      </c>
      <c r="JAT25" s="37">
        <f t="shared" si="7638"/>
        <v>38</v>
      </c>
      <c r="JAU25" s="37">
        <f t="shared" si="7638"/>
        <v>38</v>
      </c>
      <c r="JAV25" s="37">
        <f t="shared" si="7638"/>
        <v>38</v>
      </c>
      <c r="JAW25" s="37">
        <f t="shared" si="7638"/>
        <v>38</v>
      </c>
      <c r="JAX25" s="37">
        <f t="shared" si="7638"/>
        <v>38</v>
      </c>
      <c r="JAY25" s="37">
        <f t="shared" si="7638"/>
        <v>38</v>
      </c>
      <c r="JAZ25" s="37">
        <f t="shared" si="7638"/>
        <v>38</v>
      </c>
      <c r="JBA25" s="37">
        <f t="shared" si="7638"/>
        <v>38</v>
      </c>
      <c r="JBB25" s="37">
        <f t="shared" si="7638"/>
        <v>38</v>
      </c>
      <c r="JBC25" s="37">
        <f t="shared" si="7638"/>
        <v>38</v>
      </c>
      <c r="JBD25" s="37">
        <f t="shared" si="7638"/>
        <v>38</v>
      </c>
      <c r="JBE25" s="37">
        <f t="shared" si="7638"/>
        <v>38</v>
      </c>
      <c r="JBF25" s="37">
        <f t="shared" si="7638"/>
        <v>38</v>
      </c>
      <c r="JBG25" s="37">
        <f t="shared" si="7638"/>
        <v>38</v>
      </c>
      <c r="JBH25" s="37">
        <f t="shared" si="7638"/>
        <v>38</v>
      </c>
      <c r="JBI25" s="37">
        <f t="shared" si="7638"/>
        <v>38</v>
      </c>
      <c r="JBJ25" s="37">
        <f t="shared" si="7638"/>
        <v>38</v>
      </c>
      <c r="JBK25" s="37">
        <f t="shared" si="7638"/>
        <v>38</v>
      </c>
      <c r="JBL25" s="37">
        <f t="shared" si="7638"/>
        <v>38</v>
      </c>
      <c r="JBM25" s="37">
        <f t="shared" si="7638"/>
        <v>38</v>
      </c>
      <c r="JBN25" s="37">
        <f t="shared" si="7638"/>
        <v>38</v>
      </c>
      <c r="JBO25" s="37">
        <f t="shared" si="7638"/>
        <v>38</v>
      </c>
      <c r="JBP25" s="37">
        <f t="shared" si="7638"/>
        <v>38</v>
      </c>
      <c r="JBQ25" s="37">
        <f t="shared" si="7638"/>
        <v>38</v>
      </c>
      <c r="JBR25" s="37">
        <f t="shared" si="7638"/>
        <v>38</v>
      </c>
      <c r="JBS25" s="37">
        <f t="shared" si="7638"/>
        <v>38</v>
      </c>
      <c r="JBT25" s="37">
        <f t="shared" si="7638"/>
        <v>38</v>
      </c>
      <c r="JBU25" s="37">
        <f t="shared" si="7638"/>
        <v>38</v>
      </c>
      <c r="JBV25" s="37">
        <f t="shared" ref="JBV25:JEG25" si="7639">$AQ$25*(8*0.95)</f>
        <v>38</v>
      </c>
      <c r="JBW25" s="37">
        <f t="shared" si="7639"/>
        <v>38</v>
      </c>
      <c r="JBX25" s="37">
        <f t="shared" si="7639"/>
        <v>38</v>
      </c>
      <c r="JBY25" s="37">
        <f t="shared" si="7639"/>
        <v>38</v>
      </c>
      <c r="JBZ25" s="37">
        <f t="shared" si="7639"/>
        <v>38</v>
      </c>
      <c r="JCA25" s="37">
        <f t="shared" si="7639"/>
        <v>38</v>
      </c>
      <c r="JCB25" s="37">
        <f t="shared" si="7639"/>
        <v>38</v>
      </c>
      <c r="JCC25" s="37">
        <f t="shared" si="7639"/>
        <v>38</v>
      </c>
      <c r="JCD25" s="37">
        <f t="shared" si="7639"/>
        <v>38</v>
      </c>
      <c r="JCE25" s="37">
        <f t="shared" si="7639"/>
        <v>38</v>
      </c>
      <c r="JCF25" s="37">
        <f t="shared" si="7639"/>
        <v>38</v>
      </c>
      <c r="JCG25" s="37">
        <f t="shared" si="7639"/>
        <v>38</v>
      </c>
      <c r="JCH25" s="37">
        <f t="shared" si="7639"/>
        <v>38</v>
      </c>
      <c r="JCI25" s="37">
        <f t="shared" si="7639"/>
        <v>38</v>
      </c>
      <c r="JCJ25" s="37">
        <f t="shared" si="7639"/>
        <v>38</v>
      </c>
      <c r="JCK25" s="37">
        <f t="shared" si="7639"/>
        <v>38</v>
      </c>
      <c r="JCL25" s="37">
        <f t="shared" si="7639"/>
        <v>38</v>
      </c>
      <c r="JCM25" s="37">
        <f t="shared" si="7639"/>
        <v>38</v>
      </c>
      <c r="JCN25" s="37">
        <f t="shared" si="7639"/>
        <v>38</v>
      </c>
      <c r="JCO25" s="37">
        <f t="shared" si="7639"/>
        <v>38</v>
      </c>
      <c r="JCP25" s="37">
        <f t="shared" si="7639"/>
        <v>38</v>
      </c>
      <c r="JCQ25" s="37">
        <f t="shared" si="7639"/>
        <v>38</v>
      </c>
      <c r="JCR25" s="37">
        <f t="shared" si="7639"/>
        <v>38</v>
      </c>
      <c r="JCS25" s="37">
        <f t="shared" si="7639"/>
        <v>38</v>
      </c>
      <c r="JCT25" s="37">
        <f t="shared" si="7639"/>
        <v>38</v>
      </c>
      <c r="JCU25" s="37">
        <f t="shared" si="7639"/>
        <v>38</v>
      </c>
      <c r="JCV25" s="37">
        <f t="shared" si="7639"/>
        <v>38</v>
      </c>
      <c r="JCW25" s="37">
        <f t="shared" si="7639"/>
        <v>38</v>
      </c>
      <c r="JCX25" s="37">
        <f t="shared" si="7639"/>
        <v>38</v>
      </c>
      <c r="JCY25" s="37">
        <f t="shared" si="7639"/>
        <v>38</v>
      </c>
      <c r="JCZ25" s="37">
        <f t="shared" si="7639"/>
        <v>38</v>
      </c>
      <c r="JDA25" s="37">
        <f t="shared" si="7639"/>
        <v>38</v>
      </c>
      <c r="JDB25" s="37">
        <f t="shared" si="7639"/>
        <v>38</v>
      </c>
      <c r="JDC25" s="37">
        <f t="shared" si="7639"/>
        <v>38</v>
      </c>
      <c r="JDD25" s="37">
        <f t="shared" si="7639"/>
        <v>38</v>
      </c>
      <c r="JDE25" s="37">
        <f t="shared" si="7639"/>
        <v>38</v>
      </c>
      <c r="JDF25" s="37">
        <f t="shared" si="7639"/>
        <v>38</v>
      </c>
      <c r="JDG25" s="37">
        <f t="shared" si="7639"/>
        <v>38</v>
      </c>
      <c r="JDH25" s="37">
        <f t="shared" si="7639"/>
        <v>38</v>
      </c>
      <c r="JDI25" s="37">
        <f t="shared" si="7639"/>
        <v>38</v>
      </c>
      <c r="JDJ25" s="37">
        <f t="shared" si="7639"/>
        <v>38</v>
      </c>
      <c r="JDK25" s="37">
        <f t="shared" si="7639"/>
        <v>38</v>
      </c>
      <c r="JDL25" s="37">
        <f t="shared" si="7639"/>
        <v>38</v>
      </c>
      <c r="JDM25" s="37">
        <f t="shared" si="7639"/>
        <v>38</v>
      </c>
      <c r="JDN25" s="37">
        <f t="shared" si="7639"/>
        <v>38</v>
      </c>
      <c r="JDO25" s="37">
        <f t="shared" si="7639"/>
        <v>38</v>
      </c>
      <c r="JDP25" s="37">
        <f t="shared" si="7639"/>
        <v>38</v>
      </c>
      <c r="JDQ25" s="37">
        <f t="shared" si="7639"/>
        <v>38</v>
      </c>
      <c r="JDR25" s="37">
        <f t="shared" si="7639"/>
        <v>38</v>
      </c>
      <c r="JDS25" s="37">
        <f t="shared" si="7639"/>
        <v>38</v>
      </c>
      <c r="JDT25" s="37">
        <f t="shared" si="7639"/>
        <v>38</v>
      </c>
      <c r="JDU25" s="37">
        <f t="shared" si="7639"/>
        <v>38</v>
      </c>
      <c r="JDV25" s="37">
        <f t="shared" si="7639"/>
        <v>38</v>
      </c>
      <c r="JDW25" s="37">
        <f t="shared" si="7639"/>
        <v>38</v>
      </c>
      <c r="JDX25" s="37">
        <f t="shared" si="7639"/>
        <v>38</v>
      </c>
      <c r="JDY25" s="37">
        <f t="shared" si="7639"/>
        <v>38</v>
      </c>
      <c r="JDZ25" s="37">
        <f t="shared" si="7639"/>
        <v>38</v>
      </c>
      <c r="JEA25" s="37">
        <f t="shared" si="7639"/>
        <v>38</v>
      </c>
      <c r="JEB25" s="37">
        <f t="shared" si="7639"/>
        <v>38</v>
      </c>
      <c r="JEC25" s="37">
        <f t="shared" si="7639"/>
        <v>38</v>
      </c>
      <c r="JED25" s="37">
        <f t="shared" si="7639"/>
        <v>38</v>
      </c>
      <c r="JEE25" s="37">
        <f t="shared" si="7639"/>
        <v>38</v>
      </c>
      <c r="JEF25" s="37">
        <f t="shared" si="7639"/>
        <v>38</v>
      </c>
      <c r="JEG25" s="37">
        <f t="shared" si="7639"/>
        <v>38</v>
      </c>
      <c r="JEH25" s="37">
        <f t="shared" ref="JEH25:JGS25" si="7640">$AQ$25*(8*0.95)</f>
        <v>38</v>
      </c>
      <c r="JEI25" s="37">
        <f t="shared" si="7640"/>
        <v>38</v>
      </c>
      <c r="JEJ25" s="37">
        <f t="shared" si="7640"/>
        <v>38</v>
      </c>
      <c r="JEK25" s="37">
        <f t="shared" si="7640"/>
        <v>38</v>
      </c>
      <c r="JEL25" s="37">
        <f t="shared" si="7640"/>
        <v>38</v>
      </c>
      <c r="JEM25" s="37">
        <f t="shared" si="7640"/>
        <v>38</v>
      </c>
      <c r="JEN25" s="37">
        <f t="shared" si="7640"/>
        <v>38</v>
      </c>
      <c r="JEO25" s="37">
        <f t="shared" si="7640"/>
        <v>38</v>
      </c>
      <c r="JEP25" s="37">
        <f t="shared" si="7640"/>
        <v>38</v>
      </c>
      <c r="JEQ25" s="37">
        <f t="shared" si="7640"/>
        <v>38</v>
      </c>
      <c r="JER25" s="37">
        <f t="shared" si="7640"/>
        <v>38</v>
      </c>
      <c r="JES25" s="37">
        <f t="shared" si="7640"/>
        <v>38</v>
      </c>
      <c r="JET25" s="37">
        <f t="shared" si="7640"/>
        <v>38</v>
      </c>
      <c r="JEU25" s="37">
        <f t="shared" si="7640"/>
        <v>38</v>
      </c>
      <c r="JEV25" s="37">
        <f t="shared" si="7640"/>
        <v>38</v>
      </c>
      <c r="JEW25" s="37">
        <f t="shared" si="7640"/>
        <v>38</v>
      </c>
      <c r="JEX25" s="37">
        <f t="shared" si="7640"/>
        <v>38</v>
      </c>
      <c r="JEY25" s="37">
        <f t="shared" si="7640"/>
        <v>38</v>
      </c>
      <c r="JEZ25" s="37">
        <f t="shared" si="7640"/>
        <v>38</v>
      </c>
      <c r="JFA25" s="37">
        <f t="shared" si="7640"/>
        <v>38</v>
      </c>
      <c r="JFB25" s="37">
        <f t="shared" si="7640"/>
        <v>38</v>
      </c>
      <c r="JFC25" s="37">
        <f t="shared" si="7640"/>
        <v>38</v>
      </c>
      <c r="JFD25" s="37">
        <f t="shared" si="7640"/>
        <v>38</v>
      </c>
      <c r="JFE25" s="37">
        <f t="shared" si="7640"/>
        <v>38</v>
      </c>
      <c r="JFF25" s="37">
        <f t="shared" si="7640"/>
        <v>38</v>
      </c>
      <c r="JFG25" s="37">
        <f t="shared" si="7640"/>
        <v>38</v>
      </c>
      <c r="JFH25" s="37">
        <f t="shared" si="7640"/>
        <v>38</v>
      </c>
      <c r="JFI25" s="37">
        <f t="shared" si="7640"/>
        <v>38</v>
      </c>
      <c r="JFJ25" s="37">
        <f t="shared" si="7640"/>
        <v>38</v>
      </c>
      <c r="JFK25" s="37">
        <f t="shared" si="7640"/>
        <v>38</v>
      </c>
      <c r="JFL25" s="37">
        <f t="shared" si="7640"/>
        <v>38</v>
      </c>
      <c r="JFM25" s="37">
        <f t="shared" si="7640"/>
        <v>38</v>
      </c>
      <c r="JFN25" s="37">
        <f t="shared" si="7640"/>
        <v>38</v>
      </c>
      <c r="JFO25" s="37">
        <f t="shared" si="7640"/>
        <v>38</v>
      </c>
      <c r="JFP25" s="37">
        <f t="shared" si="7640"/>
        <v>38</v>
      </c>
      <c r="JFQ25" s="37">
        <f t="shared" si="7640"/>
        <v>38</v>
      </c>
      <c r="JFR25" s="37">
        <f t="shared" si="7640"/>
        <v>38</v>
      </c>
      <c r="JFS25" s="37">
        <f t="shared" si="7640"/>
        <v>38</v>
      </c>
      <c r="JFT25" s="37">
        <f t="shared" si="7640"/>
        <v>38</v>
      </c>
      <c r="JFU25" s="37">
        <f t="shared" si="7640"/>
        <v>38</v>
      </c>
      <c r="JFV25" s="37">
        <f t="shared" si="7640"/>
        <v>38</v>
      </c>
      <c r="JFW25" s="37">
        <f t="shared" si="7640"/>
        <v>38</v>
      </c>
      <c r="JFX25" s="37">
        <f t="shared" si="7640"/>
        <v>38</v>
      </c>
      <c r="JFY25" s="37">
        <f t="shared" si="7640"/>
        <v>38</v>
      </c>
      <c r="JFZ25" s="37">
        <f t="shared" si="7640"/>
        <v>38</v>
      </c>
      <c r="JGA25" s="37">
        <f t="shared" si="7640"/>
        <v>38</v>
      </c>
      <c r="JGB25" s="37">
        <f t="shared" si="7640"/>
        <v>38</v>
      </c>
      <c r="JGC25" s="37">
        <f t="shared" si="7640"/>
        <v>38</v>
      </c>
      <c r="JGD25" s="37">
        <f t="shared" si="7640"/>
        <v>38</v>
      </c>
      <c r="JGE25" s="37">
        <f t="shared" si="7640"/>
        <v>38</v>
      </c>
      <c r="JGF25" s="37">
        <f t="shared" si="7640"/>
        <v>38</v>
      </c>
      <c r="JGG25" s="37">
        <f t="shared" si="7640"/>
        <v>38</v>
      </c>
      <c r="JGH25" s="37">
        <f t="shared" si="7640"/>
        <v>38</v>
      </c>
      <c r="JGI25" s="37">
        <f t="shared" si="7640"/>
        <v>38</v>
      </c>
      <c r="JGJ25" s="37">
        <f t="shared" si="7640"/>
        <v>38</v>
      </c>
      <c r="JGK25" s="37">
        <f t="shared" si="7640"/>
        <v>38</v>
      </c>
      <c r="JGL25" s="37">
        <f t="shared" si="7640"/>
        <v>38</v>
      </c>
      <c r="JGM25" s="37">
        <f t="shared" si="7640"/>
        <v>38</v>
      </c>
      <c r="JGN25" s="37">
        <f t="shared" si="7640"/>
        <v>38</v>
      </c>
      <c r="JGO25" s="37">
        <f t="shared" si="7640"/>
        <v>38</v>
      </c>
      <c r="JGP25" s="37">
        <f t="shared" si="7640"/>
        <v>38</v>
      </c>
      <c r="JGQ25" s="37">
        <f t="shared" si="7640"/>
        <v>38</v>
      </c>
      <c r="JGR25" s="37">
        <f t="shared" si="7640"/>
        <v>38</v>
      </c>
      <c r="JGS25" s="37">
        <f t="shared" si="7640"/>
        <v>38</v>
      </c>
      <c r="JGT25" s="37">
        <f t="shared" ref="JGT25:JJE25" si="7641">$AQ$25*(8*0.95)</f>
        <v>38</v>
      </c>
      <c r="JGU25" s="37">
        <f t="shared" si="7641"/>
        <v>38</v>
      </c>
      <c r="JGV25" s="37">
        <f t="shared" si="7641"/>
        <v>38</v>
      </c>
      <c r="JGW25" s="37">
        <f t="shared" si="7641"/>
        <v>38</v>
      </c>
      <c r="JGX25" s="37">
        <f t="shared" si="7641"/>
        <v>38</v>
      </c>
      <c r="JGY25" s="37">
        <f t="shared" si="7641"/>
        <v>38</v>
      </c>
      <c r="JGZ25" s="37">
        <f t="shared" si="7641"/>
        <v>38</v>
      </c>
      <c r="JHA25" s="37">
        <f t="shared" si="7641"/>
        <v>38</v>
      </c>
      <c r="JHB25" s="37">
        <f t="shared" si="7641"/>
        <v>38</v>
      </c>
      <c r="JHC25" s="37">
        <f t="shared" si="7641"/>
        <v>38</v>
      </c>
      <c r="JHD25" s="37">
        <f t="shared" si="7641"/>
        <v>38</v>
      </c>
      <c r="JHE25" s="37">
        <f t="shared" si="7641"/>
        <v>38</v>
      </c>
      <c r="JHF25" s="37">
        <f t="shared" si="7641"/>
        <v>38</v>
      </c>
      <c r="JHG25" s="37">
        <f t="shared" si="7641"/>
        <v>38</v>
      </c>
      <c r="JHH25" s="37">
        <f t="shared" si="7641"/>
        <v>38</v>
      </c>
      <c r="JHI25" s="37">
        <f t="shared" si="7641"/>
        <v>38</v>
      </c>
      <c r="JHJ25" s="37">
        <f t="shared" si="7641"/>
        <v>38</v>
      </c>
      <c r="JHK25" s="37">
        <f t="shared" si="7641"/>
        <v>38</v>
      </c>
      <c r="JHL25" s="37">
        <f t="shared" si="7641"/>
        <v>38</v>
      </c>
      <c r="JHM25" s="37">
        <f t="shared" si="7641"/>
        <v>38</v>
      </c>
      <c r="JHN25" s="37">
        <f t="shared" si="7641"/>
        <v>38</v>
      </c>
      <c r="JHO25" s="37">
        <f t="shared" si="7641"/>
        <v>38</v>
      </c>
      <c r="JHP25" s="37">
        <f t="shared" si="7641"/>
        <v>38</v>
      </c>
      <c r="JHQ25" s="37">
        <f t="shared" si="7641"/>
        <v>38</v>
      </c>
      <c r="JHR25" s="37">
        <f t="shared" si="7641"/>
        <v>38</v>
      </c>
      <c r="JHS25" s="37">
        <f t="shared" si="7641"/>
        <v>38</v>
      </c>
      <c r="JHT25" s="37">
        <f t="shared" si="7641"/>
        <v>38</v>
      </c>
      <c r="JHU25" s="37">
        <f t="shared" si="7641"/>
        <v>38</v>
      </c>
      <c r="JHV25" s="37">
        <f t="shared" si="7641"/>
        <v>38</v>
      </c>
      <c r="JHW25" s="37">
        <f t="shared" si="7641"/>
        <v>38</v>
      </c>
      <c r="JHX25" s="37">
        <f t="shared" si="7641"/>
        <v>38</v>
      </c>
      <c r="JHY25" s="37">
        <f t="shared" si="7641"/>
        <v>38</v>
      </c>
      <c r="JHZ25" s="37">
        <f t="shared" si="7641"/>
        <v>38</v>
      </c>
      <c r="JIA25" s="37">
        <f t="shared" si="7641"/>
        <v>38</v>
      </c>
      <c r="JIB25" s="37">
        <f t="shared" si="7641"/>
        <v>38</v>
      </c>
      <c r="JIC25" s="37">
        <f t="shared" si="7641"/>
        <v>38</v>
      </c>
      <c r="JID25" s="37">
        <f t="shared" si="7641"/>
        <v>38</v>
      </c>
      <c r="JIE25" s="37">
        <f t="shared" si="7641"/>
        <v>38</v>
      </c>
      <c r="JIF25" s="37">
        <f t="shared" si="7641"/>
        <v>38</v>
      </c>
      <c r="JIG25" s="37">
        <f t="shared" si="7641"/>
        <v>38</v>
      </c>
      <c r="JIH25" s="37">
        <f t="shared" si="7641"/>
        <v>38</v>
      </c>
      <c r="JII25" s="37">
        <f t="shared" si="7641"/>
        <v>38</v>
      </c>
      <c r="JIJ25" s="37">
        <f t="shared" si="7641"/>
        <v>38</v>
      </c>
      <c r="JIK25" s="37">
        <f t="shared" si="7641"/>
        <v>38</v>
      </c>
      <c r="JIL25" s="37">
        <f t="shared" si="7641"/>
        <v>38</v>
      </c>
      <c r="JIM25" s="37">
        <f t="shared" si="7641"/>
        <v>38</v>
      </c>
      <c r="JIN25" s="37">
        <f t="shared" si="7641"/>
        <v>38</v>
      </c>
      <c r="JIO25" s="37">
        <f t="shared" si="7641"/>
        <v>38</v>
      </c>
      <c r="JIP25" s="37">
        <f t="shared" si="7641"/>
        <v>38</v>
      </c>
      <c r="JIQ25" s="37">
        <f t="shared" si="7641"/>
        <v>38</v>
      </c>
      <c r="JIR25" s="37">
        <f t="shared" si="7641"/>
        <v>38</v>
      </c>
      <c r="JIS25" s="37">
        <f t="shared" si="7641"/>
        <v>38</v>
      </c>
      <c r="JIT25" s="37">
        <f t="shared" si="7641"/>
        <v>38</v>
      </c>
      <c r="JIU25" s="37">
        <f t="shared" si="7641"/>
        <v>38</v>
      </c>
      <c r="JIV25" s="37">
        <f t="shared" si="7641"/>
        <v>38</v>
      </c>
      <c r="JIW25" s="37">
        <f t="shared" si="7641"/>
        <v>38</v>
      </c>
      <c r="JIX25" s="37">
        <f t="shared" si="7641"/>
        <v>38</v>
      </c>
      <c r="JIY25" s="37">
        <f t="shared" si="7641"/>
        <v>38</v>
      </c>
      <c r="JIZ25" s="37">
        <f t="shared" si="7641"/>
        <v>38</v>
      </c>
      <c r="JJA25" s="37">
        <f t="shared" si="7641"/>
        <v>38</v>
      </c>
      <c r="JJB25" s="37">
        <f t="shared" si="7641"/>
        <v>38</v>
      </c>
      <c r="JJC25" s="37">
        <f t="shared" si="7641"/>
        <v>38</v>
      </c>
      <c r="JJD25" s="37">
        <f t="shared" si="7641"/>
        <v>38</v>
      </c>
      <c r="JJE25" s="37">
        <f t="shared" si="7641"/>
        <v>38</v>
      </c>
      <c r="JJF25" s="37">
        <f t="shared" ref="JJF25:JLQ25" si="7642">$AQ$25*(8*0.95)</f>
        <v>38</v>
      </c>
      <c r="JJG25" s="37">
        <f t="shared" si="7642"/>
        <v>38</v>
      </c>
      <c r="JJH25" s="37">
        <f t="shared" si="7642"/>
        <v>38</v>
      </c>
      <c r="JJI25" s="37">
        <f t="shared" si="7642"/>
        <v>38</v>
      </c>
      <c r="JJJ25" s="37">
        <f t="shared" si="7642"/>
        <v>38</v>
      </c>
      <c r="JJK25" s="37">
        <f t="shared" si="7642"/>
        <v>38</v>
      </c>
      <c r="JJL25" s="37">
        <f t="shared" si="7642"/>
        <v>38</v>
      </c>
      <c r="JJM25" s="37">
        <f t="shared" si="7642"/>
        <v>38</v>
      </c>
      <c r="JJN25" s="37">
        <f t="shared" si="7642"/>
        <v>38</v>
      </c>
      <c r="JJO25" s="37">
        <f t="shared" si="7642"/>
        <v>38</v>
      </c>
      <c r="JJP25" s="37">
        <f t="shared" si="7642"/>
        <v>38</v>
      </c>
      <c r="JJQ25" s="37">
        <f t="shared" si="7642"/>
        <v>38</v>
      </c>
      <c r="JJR25" s="37">
        <f t="shared" si="7642"/>
        <v>38</v>
      </c>
      <c r="JJS25" s="37">
        <f t="shared" si="7642"/>
        <v>38</v>
      </c>
      <c r="JJT25" s="37">
        <f t="shared" si="7642"/>
        <v>38</v>
      </c>
      <c r="JJU25" s="37">
        <f t="shared" si="7642"/>
        <v>38</v>
      </c>
      <c r="JJV25" s="37">
        <f t="shared" si="7642"/>
        <v>38</v>
      </c>
      <c r="JJW25" s="37">
        <f t="shared" si="7642"/>
        <v>38</v>
      </c>
      <c r="JJX25" s="37">
        <f t="shared" si="7642"/>
        <v>38</v>
      </c>
      <c r="JJY25" s="37">
        <f t="shared" si="7642"/>
        <v>38</v>
      </c>
      <c r="JJZ25" s="37">
        <f t="shared" si="7642"/>
        <v>38</v>
      </c>
      <c r="JKA25" s="37">
        <f t="shared" si="7642"/>
        <v>38</v>
      </c>
      <c r="JKB25" s="37">
        <f t="shared" si="7642"/>
        <v>38</v>
      </c>
      <c r="JKC25" s="37">
        <f t="shared" si="7642"/>
        <v>38</v>
      </c>
      <c r="JKD25" s="37">
        <f t="shared" si="7642"/>
        <v>38</v>
      </c>
      <c r="JKE25" s="37">
        <f t="shared" si="7642"/>
        <v>38</v>
      </c>
      <c r="JKF25" s="37">
        <f t="shared" si="7642"/>
        <v>38</v>
      </c>
      <c r="JKG25" s="37">
        <f t="shared" si="7642"/>
        <v>38</v>
      </c>
      <c r="JKH25" s="37">
        <f t="shared" si="7642"/>
        <v>38</v>
      </c>
      <c r="JKI25" s="37">
        <f t="shared" si="7642"/>
        <v>38</v>
      </c>
      <c r="JKJ25" s="37">
        <f t="shared" si="7642"/>
        <v>38</v>
      </c>
      <c r="JKK25" s="37">
        <f t="shared" si="7642"/>
        <v>38</v>
      </c>
      <c r="JKL25" s="37">
        <f t="shared" si="7642"/>
        <v>38</v>
      </c>
      <c r="JKM25" s="37">
        <f t="shared" si="7642"/>
        <v>38</v>
      </c>
      <c r="JKN25" s="37">
        <f t="shared" si="7642"/>
        <v>38</v>
      </c>
      <c r="JKO25" s="37">
        <f t="shared" si="7642"/>
        <v>38</v>
      </c>
      <c r="JKP25" s="37">
        <f t="shared" si="7642"/>
        <v>38</v>
      </c>
      <c r="JKQ25" s="37">
        <f t="shared" si="7642"/>
        <v>38</v>
      </c>
      <c r="JKR25" s="37">
        <f t="shared" si="7642"/>
        <v>38</v>
      </c>
      <c r="JKS25" s="37">
        <f t="shared" si="7642"/>
        <v>38</v>
      </c>
      <c r="JKT25" s="37">
        <f t="shared" si="7642"/>
        <v>38</v>
      </c>
      <c r="JKU25" s="37">
        <f t="shared" si="7642"/>
        <v>38</v>
      </c>
      <c r="JKV25" s="37">
        <f t="shared" si="7642"/>
        <v>38</v>
      </c>
      <c r="JKW25" s="37">
        <f t="shared" si="7642"/>
        <v>38</v>
      </c>
      <c r="JKX25" s="37">
        <f t="shared" si="7642"/>
        <v>38</v>
      </c>
      <c r="JKY25" s="37">
        <f t="shared" si="7642"/>
        <v>38</v>
      </c>
      <c r="JKZ25" s="37">
        <f t="shared" si="7642"/>
        <v>38</v>
      </c>
      <c r="JLA25" s="37">
        <f t="shared" si="7642"/>
        <v>38</v>
      </c>
      <c r="JLB25" s="37">
        <f t="shared" si="7642"/>
        <v>38</v>
      </c>
      <c r="JLC25" s="37">
        <f t="shared" si="7642"/>
        <v>38</v>
      </c>
      <c r="JLD25" s="37">
        <f t="shared" si="7642"/>
        <v>38</v>
      </c>
      <c r="JLE25" s="37">
        <f t="shared" si="7642"/>
        <v>38</v>
      </c>
      <c r="JLF25" s="37">
        <f t="shared" si="7642"/>
        <v>38</v>
      </c>
      <c r="JLG25" s="37">
        <f t="shared" si="7642"/>
        <v>38</v>
      </c>
      <c r="JLH25" s="37">
        <f t="shared" si="7642"/>
        <v>38</v>
      </c>
      <c r="JLI25" s="37">
        <f t="shared" si="7642"/>
        <v>38</v>
      </c>
      <c r="JLJ25" s="37">
        <f t="shared" si="7642"/>
        <v>38</v>
      </c>
      <c r="JLK25" s="37">
        <f t="shared" si="7642"/>
        <v>38</v>
      </c>
      <c r="JLL25" s="37">
        <f t="shared" si="7642"/>
        <v>38</v>
      </c>
      <c r="JLM25" s="37">
        <f t="shared" si="7642"/>
        <v>38</v>
      </c>
      <c r="JLN25" s="37">
        <f t="shared" si="7642"/>
        <v>38</v>
      </c>
      <c r="JLO25" s="37">
        <f t="shared" si="7642"/>
        <v>38</v>
      </c>
      <c r="JLP25" s="37">
        <f t="shared" si="7642"/>
        <v>38</v>
      </c>
      <c r="JLQ25" s="37">
        <f t="shared" si="7642"/>
        <v>38</v>
      </c>
      <c r="JLR25" s="37">
        <f t="shared" ref="JLR25:JOC25" si="7643">$AQ$25*(8*0.95)</f>
        <v>38</v>
      </c>
      <c r="JLS25" s="37">
        <f t="shared" si="7643"/>
        <v>38</v>
      </c>
      <c r="JLT25" s="37">
        <f t="shared" si="7643"/>
        <v>38</v>
      </c>
      <c r="JLU25" s="37">
        <f t="shared" si="7643"/>
        <v>38</v>
      </c>
      <c r="JLV25" s="37">
        <f t="shared" si="7643"/>
        <v>38</v>
      </c>
      <c r="JLW25" s="37">
        <f t="shared" si="7643"/>
        <v>38</v>
      </c>
      <c r="JLX25" s="37">
        <f t="shared" si="7643"/>
        <v>38</v>
      </c>
      <c r="JLY25" s="37">
        <f t="shared" si="7643"/>
        <v>38</v>
      </c>
      <c r="JLZ25" s="37">
        <f t="shared" si="7643"/>
        <v>38</v>
      </c>
      <c r="JMA25" s="37">
        <f t="shared" si="7643"/>
        <v>38</v>
      </c>
      <c r="JMB25" s="37">
        <f t="shared" si="7643"/>
        <v>38</v>
      </c>
      <c r="JMC25" s="37">
        <f t="shared" si="7643"/>
        <v>38</v>
      </c>
      <c r="JMD25" s="37">
        <f t="shared" si="7643"/>
        <v>38</v>
      </c>
      <c r="JME25" s="37">
        <f t="shared" si="7643"/>
        <v>38</v>
      </c>
      <c r="JMF25" s="37">
        <f t="shared" si="7643"/>
        <v>38</v>
      </c>
      <c r="JMG25" s="37">
        <f t="shared" si="7643"/>
        <v>38</v>
      </c>
      <c r="JMH25" s="37">
        <f t="shared" si="7643"/>
        <v>38</v>
      </c>
      <c r="JMI25" s="37">
        <f t="shared" si="7643"/>
        <v>38</v>
      </c>
      <c r="JMJ25" s="37">
        <f t="shared" si="7643"/>
        <v>38</v>
      </c>
      <c r="JMK25" s="37">
        <f t="shared" si="7643"/>
        <v>38</v>
      </c>
      <c r="JML25" s="37">
        <f t="shared" si="7643"/>
        <v>38</v>
      </c>
      <c r="JMM25" s="37">
        <f t="shared" si="7643"/>
        <v>38</v>
      </c>
      <c r="JMN25" s="37">
        <f t="shared" si="7643"/>
        <v>38</v>
      </c>
      <c r="JMO25" s="37">
        <f t="shared" si="7643"/>
        <v>38</v>
      </c>
      <c r="JMP25" s="37">
        <f t="shared" si="7643"/>
        <v>38</v>
      </c>
      <c r="JMQ25" s="37">
        <f t="shared" si="7643"/>
        <v>38</v>
      </c>
      <c r="JMR25" s="37">
        <f t="shared" si="7643"/>
        <v>38</v>
      </c>
      <c r="JMS25" s="37">
        <f t="shared" si="7643"/>
        <v>38</v>
      </c>
      <c r="JMT25" s="37">
        <f t="shared" si="7643"/>
        <v>38</v>
      </c>
      <c r="JMU25" s="37">
        <f t="shared" si="7643"/>
        <v>38</v>
      </c>
      <c r="JMV25" s="37">
        <f t="shared" si="7643"/>
        <v>38</v>
      </c>
      <c r="JMW25" s="37">
        <f t="shared" si="7643"/>
        <v>38</v>
      </c>
      <c r="JMX25" s="37">
        <f t="shared" si="7643"/>
        <v>38</v>
      </c>
      <c r="JMY25" s="37">
        <f t="shared" si="7643"/>
        <v>38</v>
      </c>
      <c r="JMZ25" s="37">
        <f t="shared" si="7643"/>
        <v>38</v>
      </c>
      <c r="JNA25" s="37">
        <f t="shared" si="7643"/>
        <v>38</v>
      </c>
      <c r="JNB25" s="37">
        <f t="shared" si="7643"/>
        <v>38</v>
      </c>
      <c r="JNC25" s="37">
        <f t="shared" si="7643"/>
        <v>38</v>
      </c>
      <c r="JND25" s="37">
        <f t="shared" si="7643"/>
        <v>38</v>
      </c>
      <c r="JNE25" s="37">
        <f t="shared" si="7643"/>
        <v>38</v>
      </c>
      <c r="JNF25" s="37">
        <f t="shared" si="7643"/>
        <v>38</v>
      </c>
      <c r="JNG25" s="37">
        <f t="shared" si="7643"/>
        <v>38</v>
      </c>
      <c r="JNH25" s="37">
        <f t="shared" si="7643"/>
        <v>38</v>
      </c>
      <c r="JNI25" s="37">
        <f t="shared" si="7643"/>
        <v>38</v>
      </c>
      <c r="JNJ25" s="37">
        <f t="shared" si="7643"/>
        <v>38</v>
      </c>
      <c r="JNK25" s="37">
        <f t="shared" si="7643"/>
        <v>38</v>
      </c>
      <c r="JNL25" s="37">
        <f t="shared" si="7643"/>
        <v>38</v>
      </c>
      <c r="JNM25" s="37">
        <f t="shared" si="7643"/>
        <v>38</v>
      </c>
      <c r="JNN25" s="37">
        <f t="shared" si="7643"/>
        <v>38</v>
      </c>
      <c r="JNO25" s="37">
        <f t="shared" si="7643"/>
        <v>38</v>
      </c>
      <c r="JNP25" s="37">
        <f t="shared" si="7643"/>
        <v>38</v>
      </c>
      <c r="JNQ25" s="37">
        <f t="shared" si="7643"/>
        <v>38</v>
      </c>
      <c r="JNR25" s="37">
        <f t="shared" si="7643"/>
        <v>38</v>
      </c>
      <c r="JNS25" s="37">
        <f t="shared" si="7643"/>
        <v>38</v>
      </c>
      <c r="JNT25" s="37">
        <f t="shared" si="7643"/>
        <v>38</v>
      </c>
      <c r="JNU25" s="37">
        <f t="shared" si="7643"/>
        <v>38</v>
      </c>
      <c r="JNV25" s="37">
        <f t="shared" si="7643"/>
        <v>38</v>
      </c>
      <c r="JNW25" s="37">
        <f t="shared" si="7643"/>
        <v>38</v>
      </c>
      <c r="JNX25" s="37">
        <f t="shared" si="7643"/>
        <v>38</v>
      </c>
      <c r="JNY25" s="37">
        <f t="shared" si="7643"/>
        <v>38</v>
      </c>
      <c r="JNZ25" s="37">
        <f t="shared" si="7643"/>
        <v>38</v>
      </c>
      <c r="JOA25" s="37">
        <f t="shared" si="7643"/>
        <v>38</v>
      </c>
      <c r="JOB25" s="37">
        <f t="shared" si="7643"/>
        <v>38</v>
      </c>
      <c r="JOC25" s="37">
        <f t="shared" si="7643"/>
        <v>38</v>
      </c>
      <c r="JOD25" s="37">
        <f t="shared" ref="JOD25:JQO25" si="7644">$AQ$25*(8*0.95)</f>
        <v>38</v>
      </c>
      <c r="JOE25" s="37">
        <f t="shared" si="7644"/>
        <v>38</v>
      </c>
      <c r="JOF25" s="37">
        <f t="shared" si="7644"/>
        <v>38</v>
      </c>
      <c r="JOG25" s="37">
        <f t="shared" si="7644"/>
        <v>38</v>
      </c>
      <c r="JOH25" s="37">
        <f t="shared" si="7644"/>
        <v>38</v>
      </c>
      <c r="JOI25" s="37">
        <f t="shared" si="7644"/>
        <v>38</v>
      </c>
      <c r="JOJ25" s="37">
        <f t="shared" si="7644"/>
        <v>38</v>
      </c>
      <c r="JOK25" s="37">
        <f t="shared" si="7644"/>
        <v>38</v>
      </c>
      <c r="JOL25" s="37">
        <f t="shared" si="7644"/>
        <v>38</v>
      </c>
      <c r="JOM25" s="37">
        <f t="shared" si="7644"/>
        <v>38</v>
      </c>
      <c r="JON25" s="37">
        <f t="shared" si="7644"/>
        <v>38</v>
      </c>
      <c r="JOO25" s="37">
        <f t="shared" si="7644"/>
        <v>38</v>
      </c>
      <c r="JOP25" s="37">
        <f t="shared" si="7644"/>
        <v>38</v>
      </c>
      <c r="JOQ25" s="37">
        <f t="shared" si="7644"/>
        <v>38</v>
      </c>
      <c r="JOR25" s="37">
        <f t="shared" si="7644"/>
        <v>38</v>
      </c>
      <c r="JOS25" s="37">
        <f t="shared" si="7644"/>
        <v>38</v>
      </c>
      <c r="JOT25" s="37">
        <f t="shared" si="7644"/>
        <v>38</v>
      </c>
      <c r="JOU25" s="37">
        <f t="shared" si="7644"/>
        <v>38</v>
      </c>
      <c r="JOV25" s="37">
        <f t="shared" si="7644"/>
        <v>38</v>
      </c>
      <c r="JOW25" s="37">
        <f t="shared" si="7644"/>
        <v>38</v>
      </c>
      <c r="JOX25" s="37">
        <f t="shared" si="7644"/>
        <v>38</v>
      </c>
      <c r="JOY25" s="37">
        <f t="shared" si="7644"/>
        <v>38</v>
      </c>
      <c r="JOZ25" s="37">
        <f t="shared" si="7644"/>
        <v>38</v>
      </c>
      <c r="JPA25" s="37">
        <f t="shared" si="7644"/>
        <v>38</v>
      </c>
      <c r="JPB25" s="37">
        <f t="shared" si="7644"/>
        <v>38</v>
      </c>
      <c r="JPC25" s="37">
        <f t="shared" si="7644"/>
        <v>38</v>
      </c>
      <c r="JPD25" s="37">
        <f t="shared" si="7644"/>
        <v>38</v>
      </c>
      <c r="JPE25" s="37">
        <f t="shared" si="7644"/>
        <v>38</v>
      </c>
      <c r="JPF25" s="37">
        <f t="shared" si="7644"/>
        <v>38</v>
      </c>
      <c r="JPG25" s="37">
        <f t="shared" si="7644"/>
        <v>38</v>
      </c>
      <c r="JPH25" s="37">
        <f t="shared" si="7644"/>
        <v>38</v>
      </c>
      <c r="JPI25" s="37">
        <f t="shared" si="7644"/>
        <v>38</v>
      </c>
      <c r="JPJ25" s="37">
        <f t="shared" si="7644"/>
        <v>38</v>
      </c>
      <c r="JPK25" s="37">
        <f t="shared" si="7644"/>
        <v>38</v>
      </c>
      <c r="JPL25" s="37">
        <f t="shared" si="7644"/>
        <v>38</v>
      </c>
      <c r="JPM25" s="37">
        <f t="shared" si="7644"/>
        <v>38</v>
      </c>
      <c r="JPN25" s="37">
        <f t="shared" si="7644"/>
        <v>38</v>
      </c>
      <c r="JPO25" s="37">
        <f t="shared" si="7644"/>
        <v>38</v>
      </c>
      <c r="JPP25" s="37">
        <f t="shared" si="7644"/>
        <v>38</v>
      </c>
      <c r="JPQ25" s="37">
        <f t="shared" si="7644"/>
        <v>38</v>
      </c>
      <c r="JPR25" s="37">
        <f t="shared" si="7644"/>
        <v>38</v>
      </c>
      <c r="JPS25" s="37">
        <f t="shared" si="7644"/>
        <v>38</v>
      </c>
      <c r="JPT25" s="37">
        <f t="shared" si="7644"/>
        <v>38</v>
      </c>
      <c r="JPU25" s="37">
        <f t="shared" si="7644"/>
        <v>38</v>
      </c>
      <c r="JPV25" s="37">
        <f t="shared" si="7644"/>
        <v>38</v>
      </c>
      <c r="JPW25" s="37">
        <f t="shared" si="7644"/>
        <v>38</v>
      </c>
      <c r="JPX25" s="37">
        <f t="shared" si="7644"/>
        <v>38</v>
      </c>
      <c r="JPY25" s="37">
        <f t="shared" si="7644"/>
        <v>38</v>
      </c>
      <c r="JPZ25" s="37">
        <f t="shared" si="7644"/>
        <v>38</v>
      </c>
      <c r="JQA25" s="37">
        <f t="shared" si="7644"/>
        <v>38</v>
      </c>
      <c r="JQB25" s="37">
        <f t="shared" si="7644"/>
        <v>38</v>
      </c>
      <c r="JQC25" s="37">
        <f t="shared" si="7644"/>
        <v>38</v>
      </c>
      <c r="JQD25" s="37">
        <f t="shared" si="7644"/>
        <v>38</v>
      </c>
      <c r="JQE25" s="37">
        <f t="shared" si="7644"/>
        <v>38</v>
      </c>
      <c r="JQF25" s="37">
        <f t="shared" si="7644"/>
        <v>38</v>
      </c>
      <c r="JQG25" s="37">
        <f t="shared" si="7644"/>
        <v>38</v>
      </c>
      <c r="JQH25" s="37">
        <f t="shared" si="7644"/>
        <v>38</v>
      </c>
      <c r="JQI25" s="37">
        <f t="shared" si="7644"/>
        <v>38</v>
      </c>
      <c r="JQJ25" s="37">
        <f t="shared" si="7644"/>
        <v>38</v>
      </c>
      <c r="JQK25" s="37">
        <f t="shared" si="7644"/>
        <v>38</v>
      </c>
      <c r="JQL25" s="37">
        <f t="shared" si="7644"/>
        <v>38</v>
      </c>
      <c r="JQM25" s="37">
        <f t="shared" si="7644"/>
        <v>38</v>
      </c>
      <c r="JQN25" s="37">
        <f t="shared" si="7644"/>
        <v>38</v>
      </c>
      <c r="JQO25" s="37">
        <f t="shared" si="7644"/>
        <v>38</v>
      </c>
      <c r="JQP25" s="37">
        <f t="shared" ref="JQP25:JTA25" si="7645">$AQ$25*(8*0.95)</f>
        <v>38</v>
      </c>
      <c r="JQQ25" s="37">
        <f t="shared" si="7645"/>
        <v>38</v>
      </c>
      <c r="JQR25" s="37">
        <f t="shared" si="7645"/>
        <v>38</v>
      </c>
      <c r="JQS25" s="37">
        <f t="shared" si="7645"/>
        <v>38</v>
      </c>
      <c r="JQT25" s="37">
        <f t="shared" si="7645"/>
        <v>38</v>
      </c>
      <c r="JQU25" s="37">
        <f t="shared" si="7645"/>
        <v>38</v>
      </c>
      <c r="JQV25" s="37">
        <f t="shared" si="7645"/>
        <v>38</v>
      </c>
      <c r="JQW25" s="37">
        <f t="shared" si="7645"/>
        <v>38</v>
      </c>
      <c r="JQX25" s="37">
        <f t="shared" si="7645"/>
        <v>38</v>
      </c>
      <c r="JQY25" s="37">
        <f t="shared" si="7645"/>
        <v>38</v>
      </c>
      <c r="JQZ25" s="37">
        <f t="shared" si="7645"/>
        <v>38</v>
      </c>
      <c r="JRA25" s="37">
        <f t="shared" si="7645"/>
        <v>38</v>
      </c>
      <c r="JRB25" s="37">
        <f t="shared" si="7645"/>
        <v>38</v>
      </c>
      <c r="JRC25" s="37">
        <f t="shared" si="7645"/>
        <v>38</v>
      </c>
      <c r="JRD25" s="37">
        <f t="shared" si="7645"/>
        <v>38</v>
      </c>
      <c r="JRE25" s="37">
        <f t="shared" si="7645"/>
        <v>38</v>
      </c>
      <c r="JRF25" s="37">
        <f t="shared" si="7645"/>
        <v>38</v>
      </c>
      <c r="JRG25" s="37">
        <f t="shared" si="7645"/>
        <v>38</v>
      </c>
      <c r="JRH25" s="37">
        <f t="shared" si="7645"/>
        <v>38</v>
      </c>
      <c r="JRI25" s="37">
        <f t="shared" si="7645"/>
        <v>38</v>
      </c>
      <c r="JRJ25" s="37">
        <f t="shared" si="7645"/>
        <v>38</v>
      </c>
      <c r="JRK25" s="37">
        <f t="shared" si="7645"/>
        <v>38</v>
      </c>
      <c r="JRL25" s="37">
        <f t="shared" si="7645"/>
        <v>38</v>
      </c>
      <c r="JRM25" s="37">
        <f t="shared" si="7645"/>
        <v>38</v>
      </c>
      <c r="JRN25" s="37">
        <f t="shared" si="7645"/>
        <v>38</v>
      </c>
      <c r="JRO25" s="37">
        <f t="shared" si="7645"/>
        <v>38</v>
      </c>
      <c r="JRP25" s="37">
        <f t="shared" si="7645"/>
        <v>38</v>
      </c>
      <c r="JRQ25" s="37">
        <f t="shared" si="7645"/>
        <v>38</v>
      </c>
      <c r="JRR25" s="37">
        <f t="shared" si="7645"/>
        <v>38</v>
      </c>
      <c r="JRS25" s="37">
        <f t="shared" si="7645"/>
        <v>38</v>
      </c>
      <c r="JRT25" s="37">
        <f t="shared" si="7645"/>
        <v>38</v>
      </c>
      <c r="JRU25" s="37">
        <f t="shared" si="7645"/>
        <v>38</v>
      </c>
      <c r="JRV25" s="37">
        <f t="shared" si="7645"/>
        <v>38</v>
      </c>
      <c r="JRW25" s="37">
        <f t="shared" si="7645"/>
        <v>38</v>
      </c>
      <c r="JRX25" s="37">
        <f t="shared" si="7645"/>
        <v>38</v>
      </c>
      <c r="JRY25" s="37">
        <f t="shared" si="7645"/>
        <v>38</v>
      </c>
      <c r="JRZ25" s="37">
        <f t="shared" si="7645"/>
        <v>38</v>
      </c>
      <c r="JSA25" s="37">
        <f t="shared" si="7645"/>
        <v>38</v>
      </c>
      <c r="JSB25" s="37">
        <f t="shared" si="7645"/>
        <v>38</v>
      </c>
      <c r="JSC25" s="37">
        <f t="shared" si="7645"/>
        <v>38</v>
      </c>
      <c r="JSD25" s="37">
        <f t="shared" si="7645"/>
        <v>38</v>
      </c>
      <c r="JSE25" s="37">
        <f t="shared" si="7645"/>
        <v>38</v>
      </c>
      <c r="JSF25" s="37">
        <f t="shared" si="7645"/>
        <v>38</v>
      </c>
      <c r="JSG25" s="37">
        <f t="shared" si="7645"/>
        <v>38</v>
      </c>
      <c r="JSH25" s="37">
        <f t="shared" si="7645"/>
        <v>38</v>
      </c>
      <c r="JSI25" s="37">
        <f t="shared" si="7645"/>
        <v>38</v>
      </c>
      <c r="JSJ25" s="37">
        <f t="shared" si="7645"/>
        <v>38</v>
      </c>
      <c r="JSK25" s="37">
        <f t="shared" si="7645"/>
        <v>38</v>
      </c>
      <c r="JSL25" s="37">
        <f t="shared" si="7645"/>
        <v>38</v>
      </c>
      <c r="JSM25" s="37">
        <f t="shared" si="7645"/>
        <v>38</v>
      </c>
      <c r="JSN25" s="37">
        <f t="shared" si="7645"/>
        <v>38</v>
      </c>
      <c r="JSO25" s="37">
        <f t="shared" si="7645"/>
        <v>38</v>
      </c>
      <c r="JSP25" s="37">
        <f t="shared" si="7645"/>
        <v>38</v>
      </c>
      <c r="JSQ25" s="37">
        <f t="shared" si="7645"/>
        <v>38</v>
      </c>
      <c r="JSR25" s="37">
        <f t="shared" si="7645"/>
        <v>38</v>
      </c>
      <c r="JSS25" s="37">
        <f t="shared" si="7645"/>
        <v>38</v>
      </c>
      <c r="JST25" s="37">
        <f t="shared" si="7645"/>
        <v>38</v>
      </c>
      <c r="JSU25" s="37">
        <f t="shared" si="7645"/>
        <v>38</v>
      </c>
      <c r="JSV25" s="37">
        <f t="shared" si="7645"/>
        <v>38</v>
      </c>
      <c r="JSW25" s="37">
        <f t="shared" si="7645"/>
        <v>38</v>
      </c>
      <c r="JSX25" s="37">
        <f t="shared" si="7645"/>
        <v>38</v>
      </c>
      <c r="JSY25" s="37">
        <f t="shared" si="7645"/>
        <v>38</v>
      </c>
      <c r="JSZ25" s="37">
        <f t="shared" si="7645"/>
        <v>38</v>
      </c>
      <c r="JTA25" s="37">
        <f t="shared" si="7645"/>
        <v>38</v>
      </c>
      <c r="JTB25" s="37">
        <f t="shared" ref="JTB25:JVM25" si="7646">$AQ$25*(8*0.95)</f>
        <v>38</v>
      </c>
      <c r="JTC25" s="37">
        <f t="shared" si="7646"/>
        <v>38</v>
      </c>
      <c r="JTD25" s="37">
        <f t="shared" si="7646"/>
        <v>38</v>
      </c>
      <c r="JTE25" s="37">
        <f t="shared" si="7646"/>
        <v>38</v>
      </c>
      <c r="JTF25" s="37">
        <f t="shared" si="7646"/>
        <v>38</v>
      </c>
      <c r="JTG25" s="37">
        <f t="shared" si="7646"/>
        <v>38</v>
      </c>
      <c r="JTH25" s="37">
        <f t="shared" si="7646"/>
        <v>38</v>
      </c>
      <c r="JTI25" s="37">
        <f t="shared" si="7646"/>
        <v>38</v>
      </c>
      <c r="JTJ25" s="37">
        <f t="shared" si="7646"/>
        <v>38</v>
      </c>
      <c r="JTK25" s="37">
        <f t="shared" si="7646"/>
        <v>38</v>
      </c>
      <c r="JTL25" s="37">
        <f t="shared" si="7646"/>
        <v>38</v>
      </c>
      <c r="JTM25" s="37">
        <f t="shared" si="7646"/>
        <v>38</v>
      </c>
      <c r="JTN25" s="37">
        <f t="shared" si="7646"/>
        <v>38</v>
      </c>
      <c r="JTO25" s="37">
        <f t="shared" si="7646"/>
        <v>38</v>
      </c>
      <c r="JTP25" s="37">
        <f t="shared" si="7646"/>
        <v>38</v>
      </c>
      <c r="JTQ25" s="37">
        <f t="shared" si="7646"/>
        <v>38</v>
      </c>
      <c r="JTR25" s="37">
        <f t="shared" si="7646"/>
        <v>38</v>
      </c>
      <c r="JTS25" s="37">
        <f t="shared" si="7646"/>
        <v>38</v>
      </c>
      <c r="JTT25" s="37">
        <f t="shared" si="7646"/>
        <v>38</v>
      </c>
      <c r="JTU25" s="37">
        <f t="shared" si="7646"/>
        <v>38</v>
      </c>
      <c r="JTV25" s="37">
        <f t="shared" si="7646"/>
        <v>38</v>
      </c>
      <c r="JTW25" s="37">
        <f t="shared" si="7646"/>
        <v>38</v>
      </c>
      <c r="JTX25" s="37">
        <f t="shared" si="7646"/>
        <v>38</v>
      </c>
      <c r="JTY25" s="37">
        <f t="shared" si="7646"/>
        <v>38</v>
      </c>
      <c r="JTZ25" s="37">
        <f t="shared" si="7646"/>
        <v>38</v>
      </c>
      <c r="JUA25" s="37">
        <f t="shared" si="7646"/>
        <v>38</v>
      </c>
      <c r="JUB25" s="37">
        <f t="shared" si="7646"/>
        <v>38</v>
      </c>
      <c r="JUC25" s="37">
        <f t="shared" si="7646"/>
        <v>38</v>
      </c>
      <c r="JUD25" s="37">
        <f t="shared" si="7646"/>
        <v>38</v>
      </c>
      <c r="JUE25" s="37">
        <f t="shared" si="7646"/>
        <v>38</v>
      </c>
      <c r="JUF25" s="37">
        <f t="shared" si="7646"/>
        <v>38</v>
      </c>
      <c r="JUG25" s="37">
        <f t="shared" si="7646"/>
        <v>38</v>
      </c>
      <c r="JUH25" s="37">
        <f t="shared" si="7646"/>
        <v>38</v>
      </c>
      <c r="JUI25" s="37">
        <f t="shared" si="7646"/>
        <v>38</v>
      </c>
      <c r="JUJ25" s="37">
        <f t="shared" si="7646"/>
        <v>38</v>
      </c>
      <c r="JUK25" s="37">
        <f t="shared" si="7646"/>
        <v>38</v>
      </c>
      <c r="JUL25" s="37">
        <f t="shared" si="7646"/>
        <v>38</v>
      </c>
      <c r="JUM25" s="37">
        <f t="shared" si="7646"/>
        <v>38</v>
      </c>
      <c r="JUN25" s="37">
        <f t="shared" si="7646"/>
        <v>38</v>
      </c>
      <c r="JUO25" s="37">
        <f t="shared" si="7646"/>
        <v>38</v>
      </c>
      <c r="JUP25" s="37">
        <f t="shared" si="7646"/>
        <v>38</v>
      </c>
      <c r="JUQ25" s="37">
        <f t="shared" si="7646"/>
        <v>38</v>
      </c>
      <c r="JUR25" s="37">
        <f t="shared" si="7646"/>
        <v>38</v>
      </c>
      <c r="JUS25" s="37">
        <f t="shared" si="7646"/>
        <v>38</v>
      </c>
      <c r="JUT25" s="37">
        <f t="shared" si="7646"/>
        <v>38</v>
      </c>
      <c r="JUU25" s="37">
        <f t="shared" si="7646"/>
        <v>38</v>
      </c>
      <c r="JUV25" s="37">
        <f t="shared" si="7646"/>
        <v>38</v>
      </c>
      <c r="JUW25" s="37">
        <f t="shared" si="7646"/>
        <v>38</v>
      </c>
      <c r="JUX25" s="37">
        <f t="shared" si="7646"/>
        <v>38</v>
      </c>
      <c r="JUY25" s="37">
        <f t="shared" si="7646"/>
        <v>38</v>
      </c>
      <c r="JUZ25" s="37">
        <f t="shared" si="7646"/>
        <v>38</v>
      </c>
      <c r="JVA25" s="37">
        <f t="shared" si="7646"/>
        <v>38</v>
      </c>
      <c r="JVB25" s="37">
        <f t="shared" si="7646"/>
        <v>38</v>
      </c>
      <c r="JVC25" s="37">
        <f t="shared" si="7646"/>
        <v>38</v>
      </c>
      <c r="JVD25" s="37">
        <f t="shared" si="7646"/>
        <v>38</v>
      </c>
      <c r="JVE25" s="37">
        <f t="shared" si="7646"/>
        <v>38</v>
      </c>
      <c r="JVF25" s="37">
        <f t="shared" si="7646"/>
        <v>38</v>
      </c>
      <c r="JVG25" s="37">
        <f t="shared" si="7646"/>
        <v>38</v>
      </c>
      <c r="JVH25" s="37">
        <f t="shared" si="7646"/>
        <v>38</v>
      </c>
      <c r="JVI25" s="37">
        <f t="shared" si="7646"/>
        <v>38</v>
      </c>
      <c r="JVJ25" s="37">
        <f t="shared" si="7646"/>
        <v>38</v>
      </c>
      <c r="JVK25" s="37">
        <f t="shared" si="7646"/>
        <v>38</v>
      </c>
      <c r="JVL25" s="37">
        <f t="shared" si="7646"/>
        <v>38</v>
      </c>
      <c r="JVM25" s="37">
        <f t="shared" si="7646"/>
        <v>38</v>
      </c>
      <c r="JVN25" s="37">
        <f t="shared" ref="JVN25:JWV25" si="7647">$AQ$25*(8*0.95)</f>
        <v>38</v>
      </c>
      <c r="JVO25" s="37">
        <f t="shared" si="7647"/>
        <v>38</v>
      </c>
      <c r="JVP25" s="37">
        <f t="shared" si="7647"/>
        <v>38</v>
      </c>
      <c r="JVQ25" s="37">
        <f t="shared" si="7647"/>
        <v>38</v>
      </c>
      <c r="JVR25" s="37">
        <f t="shared" si="7647"/>
        <v>38</v>
      </c>
      <c r="JVS25" s="37">
        <f t="shared" si="7647"/>
        <v>38</v>
      </c>
      <c r="JVT25" s="37">
        <f t="shared" si="7647"/>
        <v>38</v>
      </c>
      <c r="JVU25" s="37">
        <f t="shared" si="7647"/>
        <v>38</v>
      </c>
      <c r="JVV25" s="37">
        <f t="shared" si="7647"/>
        <v>38</v>
      </c>
      <c r="JVW25" s="37">
        <f t="shared" si="7647"/>
        <v>38</v>
      </c>
      <c r="JVX25" s="37">
        <f t="shared" si="7647"/>
        <v>38</v>
      </c>
      <c r="JVY25" s="37">
        <f t="shared" si="7647"/>
        <v>38</v>
      </c>
      <c r="JVZ25" s="37">
        <f t="shared" si="7647"/>
        <v>38</v>
      </c>
      <c r="JWA25" s="37">
        <f t="shared" si="7647"/>
        <v>38</v>
      </c>
      <c r="JWB25" s="37">
        <f t="shared" si="7647"/>
        <v>38</v>
      </c>
      <c r="JWC25" s="37">
        <f t="shared" si="7647"/>
        <v>38</v>
      </c>
      <c r="JWD25" s="37">
        <f t="shared" si="7647"/>
        <v>38</v>
      </c>
      <c r="JWE25" s="37">
        <f t="shared" si="7647"/>
        <v>38</v>
      </c>
      <c r="JWF25" s="37">
        <f t="shared" si="7647"/>
        <v>38</v>
      </c>
      <c r="JWG25" s="37">
        <f t="shared" si="7647"/>
        <v>38</v>
      </c>
      <c r="JWH25" s="37">
        <f t="shared" si="7647"/>
        <v>38</v>
      </c>
      <c r="JWI25" s="37">
        <f t="shared" si="7647"/>
        <v>38</v>
      </c>
      <c r="JWJ25" s="37">
        <f t="shared" si="7647"/>
        <v>38</v>
      </c>
      <c r="JWK25" s="37">
        <f t="shared" si="7647"/>
        <v>38</v>
      </c>
      <c r="JWL25" s="37">
        <f t="shared" si="7647"/>
        <v>38</v>
      </c>
      <c r="JWM25" s="37">
        <f t="shared" si="7647"/>
        <v>38</v>
      </c>
      <c r="JWN25" s="37">
        <f t="shared" si="7647"/>
        <v>38</v>
      </c>
      <c r="JWO25" s="37">
        <f t="shared" si="7647"/>
        <v>38</v>
      </c>
      <c r="JWP25" s="37">
        <f t="shared" si="7647"/>
        <v>38</v>
      </c>
      <c r="JWQ25" s="37">
        <f t="shared" si="7647"/>
        <v>38</v>
      </c>
      <c r="JWR25" s="37">
        <f t="shared" si="7647"/>
        <v>38</v>
      </c>
      <c r="JWS25" s="37">
        <f t="shared" si="7647"/>
        <v>38</v>
      </c>
      <c r="JWT25" s="37">
        <f t="shared" si="7647"/>
        <v>38</v>
      </c>
      <c r="JWU25" s="37">
        <f t="shared" si="7647"/>
        <v>38</v>
      </c>
      <c r="JWV25" s="37">
        <f t="shared" si="7647"/>
        <v>38</v>
      </c>
    </row>
    <row r="26" spans="1:7380" ht="0.6" customHeight="1">
      <c r="A26" s="8" t="s">
        <v>762</v>
      </c>
      <c r="B26">
        <f>COLUMN(AB30)</f>
        <v>28</v>
      </c>
      <c r="C26">
        <f>COLUMN(AC30)</f>
        <v>29</v>
      </c>
      <c r="D26">
        <f>COLUMN(AD30)</f>
        <v>30</v>
      </c>
      <c r="E26">
        <f>COLUMN(AE30)</f>
        <v>31</v>
      </c>
      <c r="AI26" t="s">
        <v>705</v>
      </c>
      <c r="AM26" t="s">
        <v>706</v>
      </c>
      <c r="AN26" t="s">
        <v>707</v>
      </c>
      <c r="AO26" t="s">
        <v>708</v>
      </c>
      <c r="AP26" t="s">
        <v>709</v>
      </c>
      <c r="AQ26">
        <f>COUNTA(AI26,AM26:AO26,AJ26:AL26)</f>
        <v>4</v>
      </c>
      <c r="AR26" s="32" t="s">
        <v>711</v>
      </c>
      <c r="AS26" s="38">
        <f>$AQ$26*(2*0.95)</f>
        <v>7.6</v>
      </c>
      <c r="AT26" s="38">
        <f t="shared" ref="AT26:DE26" si="7648">$AQ$26*(2*0.95)</f>
        <v>7.6</v>
      </c>
      <c r="AU26" s="38">
        <f t="shared" si="7648"/>
        <v>7.6</v>
      </c>
      <c r="AV26" s="38">
        <f t="shared" si="7648"/>
        <v>7.6</v>
      </c>
      <c r="AW26" s="38">
        <f t="shared" si="7648"/>
        <v>7.6</v>
      </c>
      <c r="AX26" s="38">
        <f t="shared" si="7648"/>
        <v>7.6</v>
      </c>
      <c r="AY26" s="38">
        <f t="shared" si="7648"/>
        <v>7.6</v>
      </c>
      <c r="AZ26" s="38">
        <f t="shared" si="7648"/>
        <v>7.6</v>
      </c>
      <c r="BA26" s="38">
        <f t="shared" si="7648"/>
        <v>7.6</v>
      </c>
      <c r="BB26" s="38">
        <f t="shared" si="7648"/>
        <v>7.6</v>
      </c>
      <c r="BC26" s="38">
        <f t="shared" si="7648"/>
        <v>7.6</v>
      </c>
      <c r="BD26" s="38">
        <f t="shared" si="7648"/>
        <v>7.6</v>
      </c>
      <c r="BE26" s="38">
        <f t="shared" si="7648"/>
        <v>7.6</v>
      </c>
      <c r="BF26" s="38">
        <f t="shared" si="7648"/>
        <v>7.6</v>
      </c>
      <c r="BG26" s="38">
        <f t="shared" si="7648"/>
        <v>7.6</v>
      </c>
      <c r="BH26" s="38">
        <f t="shared" si="7648"/>
        <v>7.6</v>
      </c>
      <c r="BI26" s="38">
        <f t="shared" si="7648"/>
        <v>7.6</v>
      </c>
      <c r="BJ26" s="38">
        <f t="shared" si="7648"/>
        <v>7.6</v>
      </c>
      <c r="BK26" s="38">
        <f t="shared" si="7648"/>
        <v>7.6</v>
      </c>
      <c r="BL26" s="38">
        <f t="shared" si="7648"/>
        <v>7.6</v>
      </c>
      <c r="BM26" s="38">
        <f t="shared" si="7648"/>
        <v>7.6</v>
      </c>
      <c r="BN26" s="38">
        <f t="shared" si="7648"/>
        <v>7.6</v>
      </c>
      <c r="BO26" s="38">
        <f t="shared" si="7648"/>
        <v>7.6</v>
      </c>
      <c r="BP26" s="38">
        <f t="shared" si="7648"/>
        <v>7.6</v>
      </c>
      <c r="BQ26" s="38">
        <f t="shared" si="7648"/>
        <v>7.6</v>
      </c>
      <c r="BR26" s="38">
        <f t="shared" si="7648"/>
        <v>7.6</v>
      </c>
      <c r="BS26" s="38">
        <f t="shared" si="7648"/>
        <v>7.6</v>
      </c>
      <c r="BT26" s="38">
        <f t="shared" si="7648"/>
        <v>7.6</v>
      </c>
      <c r="BU26" s="38">
        <f t="shared" si="7648"/>
        <v>7.6</v>
      </c>
      <c r="BV26" s="38">
        <f t="shared" si="7648"/>
        <v>7.6</v>
      </c>
      <c r="BW26" s="38">
        <f t="shared" si="7648"/>
        <v>7.6</v>
      </c>
      <c r="BX26" s="38">
        <f t="shared" si="7648"/>
        <v>7.6</v>
      </c>
      <c r="BY26" s="38">
        <f t="shared" si="7648"/>
        <v>7.6</v>
      </c>
      <c r="BZ26" s="38">
        <f t="shared" si="7648"/>
        <v>7.6</v>
      </c>
      <c r="CA26" s="38">
        <f t="shared" si="7648"/>
        <v>7.6</v>
      </c>
      <c r="CB26" s="38">
        <f t="shared" si="7648"/>
        <v>7.6</v>
      </c>
      <c r="CC26" s="38">
        <f t="shared" si="7648"/>
        <v>7.6</v>
      </c>
      <c r="CD26" s="38">
        <f t="shared" si="7648"/>
        <v>7.6</v>
      </c>
      <c r="CE26" s="38">
        <f t="shared" si="7648"/>
        <v>7.6</v>
      </c>
      <c r="CF26" s="38">
        <f t="shared" si="7648"/>
        <v>7.6</v>
      </c>
      <c r="CG26" s="38">
        <f t="shared" si="7648"/>
        <v>7.6</v>
      </c>
      <c r="CH26" s="38">
        <f t="shared" si="7648"/>
        <v>7.6</v>
      </c>
      <c r="CI26" s="38">
        <f t="shared" si="7648"/>
        <v>7.6</v>
      </c>
      <c r="CJ26" s="38">
        <f t="shared" si="7648"/>
        <v>7.6</v>
      </c>
      <c r="CK26" s="38">
        <f t="shared" si="7648"/>
        <v>7.6</v>
      </c>
      <c r="CL26" s="38">
        <f t="shared" si="7648"/>
        <v>7.6</v>
      </c>
      <c r="CM26" s="38">
        <f t="shared" si="7648"/>
        <v>7.6</v>
      </c>
      <c r="CN26" s="38">
        <f t="shared" si="7648"/>
        <v>7.6</v>
      </c>
      <c r="CO26" s="38">
        <f t="shared" si="7648"/>
        <v>7.6</v>
      </c>
      <c r="CP26" s="38">
        <f t="shared" si="7648"/>
        <v>7.6</v>
      </c>
      <c r="CQ26" s="38">
        <f t="shared" si="7648"/>
        <v>7.6</v>
      </c>
      <c r="CR26" s="38">
        <f t="shared" si="7648"/>
        <v>7.6</v>
      </c>
      <c r="CS26" s="38">
        <f t="shared" si="7648"/>
        <v>7.6</v>
      </c>
      <c r="CT26" s="38">
        <f t="shared" si="7648"/>
        <v>7.6</v>
      </c>
      <c r="CU26" s="38">
        <f t="shared" si="7648"/>
        <v>7.6</v>
      </c>
      <c r="CV26" s="38">
        <f t="shared" si="7648"/>
        <v>7.6</v>
      </c>
      <c r="CW26" s="38">
        <f t="shared" si="7648"/>
        <v>7.6</v>
      </c>
      <c r="CX26" s="38">
        <f t="shared" si="7648"/>
        <v>7.6</v>
      </c>
      <c r="CY26" s="38">
        <f t="shared" si="7648"/>
        <v>7.6</v>
      </c>
      <c r="CZ26" s="38">
        <f t="shared" si="7648"/>
        <v>7.6</v>
      </c>
      <c r="DA26" s="38">
        <f t="shared" si="7648"/>
        <v>7.6</v>
      </c>
      <c r="DB26" s="38">
        <f t="shared" si="7648"/>
        <v>7.6</v>
      </c>
      <c r="DC26" s="38">
        <f t="shared" si="7648"/>
        <v>7.6</v>
      </c>
      <c r="DD26" s="38">
        <f t="shared" si="7648"/>
        <v>7.6</v>
      </c>
      <c r="DE26" s="38">
        <f t="shared" si="7648"/>
        <v>7.6</v>
      </c>
      <c r="DF26" s="38">
        <f t="shared" ref="DF26:FQ26" si="7649">$AQ$26*(2*0.95)</f>
        <v>7.6</v>
      </c>
      <c r="DG26" s="38">
        <f t="shared" si="7649"/>
        <v>7.6</v>
      </c>
      <c r="DH26" s="38">
        <f t="shared" si="7649"/>
        <v>7.6</v>
      </c>
      <c r="DI26" s="38">
        <f t="shared" si="7649"/>
        <v>7.6</v>
      </c>
      <c r="DJ26" s="38">
        <f t="shared" si="7649"/>
        <v>7.6</v>
      </c>
      <c r="DK26" s="38">
        <f t="shared" si="7649"/>
        <v>7.6</v>
      </c>
      <c r="DL26" s="38">
        <f t="shared" si="7649"/>
        <v>7.6</v>
      </c>
      <c r="DM26" s="38">
        <f t="shared" si="7649"/>
        <v>7.6</v>
      </c>
      <c r="DN26" s="38">
        <f t="shared" si="7649"/>
        <v>7.6</v>
      </c>
      <c r="DO26" s="38">
        <f t="shared" si="7649"/>
        <v>7.6</v>
      </c>
      <c r="DP26" s="38">
        <f t="shared" si="7649"/>
        <v>7.6</v>
      </c>
      <c r="DQ26" s="38">
        <f t="shared" si="7649"/>
        <v>7.6</v>
      </c>
      <c r="DR26" s="38">
        <f t="shared" si="7649"/>
        <v>7.6</v>
      </c>
      <c r="DS26" s="38">
        <f t="shared" si="7649"/>
        <v>7.6</v>
      </c>
      <c r="DT26" s="38">
        <f t="shared" si="7649"/>
        <v>7.6</v>
      </c>
      <c r="DU26" s="38">
        <f t="shared" si="7649"/>
        <v>7.6</v>
      </c>
      <c r="DV26" s="38">
        <f t="shared" si="7649"/>
        <v>7.6</v>
      </c>
      <c r="DW26" s="38">
        <f t="shared" si="7649"/>
        <v>7.6</v>
      </c>
      <c r="DX26" s="38">
        <f t="shared" si="7649"/>
        <v>7.6</v>
      </c>
      <c r="DY26" s="38">
        <f t="shared" si="7649"/>
        <v>7.6</v>
      </c>
      <c r="DZ26" s="38">
        <f t="shared" si="7649"/>
        <v>7.6</v>
      </c>
      <c r="EA26" s="38">
        <f t="shared" si="7649"/>
        <v>7.6</v>
      </c>
      <c r="EB26" s="38">
        <f t="shared" si="7649"/>
        <v>7.6</v>
      </c>
      <c r="EC26" s="38">
        <f t="shared" si="7649"/>
        <v>7.6</v>
      </c>
      <c r="ED26" s="38">
        <f t="shared" si="7649"/>
        <v>7.6</v>
      </c>
      <c r="EE26" s="38">
        <f t="shared" si="7649"/>
        <v>7.6</v>
      </c>
      <c r="EF26" s="38">
        <f t="shared" si="7649"/>
        <v>7.6</v>
      </c>
      <c r="EG26" s="38">
        <f t="shared" si="7649"/>
        <v>7.6</v>
      </c>
      <c r="EH26" s="38">
        <f t="shared" si="7649"/>
        <v>7.6</v>
      </c>
      <c r="EI26" s="38">
        <f t="shared" si="7649"/>
        <v>7.6</v>
      </c>
      <c r="EJ26" s="38">
        <f t="shared" si="7649"/>
        <v>7.6</v>
      </c>
      <c r="EK26" s="38">
        <f t="shared" si="7649"/>
        <v>7.6</v>
      </c>
      <c r="EL26" s="38">
        <f t="shared" si="7649"/>
        <v>7.6</v>
      </c>
      <c r="EM26" s="38">
        <f t="shared" si="7649"/>
        <v>7.6</v>
      </c>
      <c r="EN26" s="38">
        <f t="shared" si="7649"/>
        <v>7.6</v>
      </c>
      <c r="EO26" s="38">
        <f t="shared" si="7649"/>
        <v>7.6</v>
      </c>
      <c r="EP26" s="38">
        <f t="shared" si="7649"/>
        <v>7.6</v>
      </c>
      <c r="EQ26" s="38">
        <f t="shared" si="7649"/>
        <v>7.6</v>
      </c>
      <c r="ER26" s="38">
        <f t="shared" si="7649"/>
        <v>7.6</v>
      </c>
      <c r="ES26" s="38">
        <f t="shared" si="7649"/>
        <v>7.6</v>
      </c>
      <c r="ET26" s="38">
        <f t="shared" si="7649"/>
        <v>7.6</v>
      </c>
      <c r="EU26" s="38">
        <f t="shared" si="7649"/>
        <v>7.6</v>
      </c>
      <c r="EV26" s="38">
        <f t="shared" si="7649"/>
        <v>7.6</v>
      </c>
      <c r="EW26" s="38">
        <f t="shared" si="7649"/>
        <v>7.6</v>
      </c>
      <c r="EX26" s="38">
        <f t="shared" si="7649"/>
        <v>7.6</v>
      </c>
      <c r="EY26" s="38">
        <f t="shared" si="7649"/>
        <v>7.6</v>
      </c>
      <c r="EZ26" s="38">
        <f t="shared" si="7649"/>
        <v>7.6</v>
      </c>
      <c r="FA26" s="38">
        <f t="shared" si="7649"/>
        <v>7.6</v>
      </c>
      <c r="FB26" s="38">
        <f t="shared" si="7649"/>
        <v>7.6</v>
      </c>
      <c r="FC26" s="38">
        <f t="shared" si="7649"/>
        <v>7.6</v>
      </c>
      <c r="FD26" s="38">
        <f t="shared" si="7649"/>
        <v>7.6</v>
      </c>
      <c r="FE26" s="38">
        <f t="shared" si="7649"/>
        <v>7.6</v>
      </c>
      <c r="FF26" s="38">
        <f t="shared" si="7649"/>
        <v>7.6</v>
      </c>
      <c r="FG26" s="38">
        <f t="shared" si="7649"/>
        <v>7.6</v>
      </c>
      <c r="FH26" s="38">
        <f t="shared" si="7649"/>
        <v>7.6</v>
      </c>
      <c r="FI26" s="38">
        <f t="shared" si="7649"/>
        <v>7.6</v>
      </c>
      <c r="FJ26" s="38">
        <f t="shared" si="7649"/>
        <v>7.6</v>
      </c>
      <c r="FK26" s="38">
        <f t="shared" si="7649"/>
        <v>7.6</v>
      </c>
      <c r="FL26" s="38">
        <f t="shared" si="7649"/>
        <v>7.6</v>
      </c>
      <c r="FM26" s="38">
        <f t="shared" si="7649"/>
        <v>7.6</v>
      </c>
      <c r="FN26" s="38">
        <f t="shared" si="7649"/>
        <v>7.6</v>
      </c>
      <c r="FO26" s="38">
        <f t="shared" si="7649"/>
        <v>7.6</v>
      </c>
      <c r="FP26" s="38">
        <f t="shared" si="7649"/>
        <v>7.6</v>
      </c>
      <c r="FQ26" s="38">
        <f t="shared" si="7649"/>
        <v>7.6</v>
      </c>
      <c r="FR26" s="38">
        <f t="shared" ref="FR26:IC26" si="7650">$AQ$26*(2*0.95)</f>
        <v>7.6</v>
      </c>
      <c r="FS26" s="38">
        <f t="shared" si="7650"/>
        <v>7.6</v>
      </c>
      <c r="FT26" s="38">
        <f t="shared" si="7650"/>
        <v>7.6</v>
      </c>
      <c r="FU26" s="38">
        <f t="shared" si="7650"/>
        <v>7.6</v>
      </c>
      <c r="FV26" s="38">
        <f t="shared" si="7650"/>
        <v>7.6</v>
      </c>
      <c r="FW26" s="38">
        <f t="shared" si="7650"/>
        <v>7.6</v>
      </c>
      <c r="FX26" s="38">
        <f t="shared" si="7650"/>
        <v>7.6</v>
      </c>
      <c r="FY26" s="38">
        <f t="shared" si="7650"/>
        <v>7.6</v>
      </c>
      <c r="FZ26" s="38">
        <f t="shared" si="7650"/>
        <v>7.6</v>
      </c>
      <c r="GA26" s="38">
        <f t="shared" si="7650"/>
        <v>7.6</v>
      </c>
      <c r="GB26" s="38">
        <f t="shared" si="7650"/>
        <v>7.6</v>
      </c>
      <c r="GC26" s="38">
        <f t="shared" si="7650"/>
        <v>7.6</v>
      </c>
      <c r="GD26" s="38">
        <f t="shared" si="7650"/>
        <v>7.6</v>
      </c>
      <c r="GE26" s="38">
        <f t="shared" si="7650"/>
        <v>7.6</v>
      </c>
      <c r="GF26" s="38">
        <f t="shared" si="7650"/>
        <v>7.6</v>
      </c>
      <c r="GG26" s="38">
        <f t="shared" si="7650"/>
        <v>7.6</v>
      </c>
      <c r="GH26" s="38">
        <f t="shared" si="7650"/>
        <v>7.6</v>
      </c>
      <c r="GI26" s="38">
        <f t="shared" si="7650"/>
        <v>7.6</v>
      </c>
      <c r="GJ26" s="38">
        <f t="shared" si="7650"/>
        <v>7.6</v>
      </c>
      <c r="GK26" s="38">
        <f t="shared" si="7650"/>
        <v>7.6</v>
      </c>
      <c r="GL26" s="38">
        <f t="shared" si="7650"/>
        <v>7.6</v>
      </c>
      <c r="GM26" s="38">
        <f t="shared" si="7650"/>
        <v>7.6</v>
      </c>
      <c r="GN26" s="38">
        <f t="shared" si="7650"/>
        <v>7.6</v>
      </c>
      <c r="GO26" s="38">
        <f t="shared" si="7650"/>
        <v>7.6</v>
      </c>
      <c r="GP26" s="38">
        <f t="shared" si="7650"/>
        <v>7.6</v>
      </c>
      <c r="GQ26" s="38">
        <f t="shared" si="7650"/>
        <v>7.6</v>
      </c>
      <c r="GR26" s="38">
        <f t="shared" si="7650"/>
        <v>7.6</v>
      </c>
      <c r="GS26" s="38">
        <f t="shared" si="7650"/>
        <v>7.6</v>
      </c>
      <c r="GT26" s="38">
        <f t="shared" si="7650"/>
        <v>7.6</v>
      </c>
      <c r="GU26" s="38">
        <f t="shared" si="7650"/>
        <v>7.6</v>
      </c>
      <c r="GV26" s="38">
        <f t="shared" si="7650"/>
        <v>7.6</v>
      </c>
      <c r="GW26" s="38">
        <f t="shared" si="7650"/>
        <v>7.6</v>
      </c>
      <c r="GX26" s="38">
        <f t="shared" si="7650"/>
        <v>7.6</v>
      </c>
      <c r="GY26" s="38">
        <f t="shared" si="7650"/>
        <v>7.6</v>
      </c>
      <c r="GZ26" s="38">
        <f t="shared" si="7650"/>
        <v>7.6</v>
      </c>
      <c r="HA26" s="38">
        <f t="shared" si="7650"/>
        <v>7.6</v>
      </c>
      <c r="HB26" s="38">
        <f t="shared" si="7650"/>
        <v>7.6</v>
      </c>
      <c r="HC26" s="38">
        <f t="shared" si="7650"/>
        <v>7.6</v>
      </c>
      <c r="HD26" s="38">
        <f t="shared" si="7650"/>
        <v>7.6</v>
      </c>
      <c r="HE26" s="38">
        <f t="shared" si="7650"/>
        <v>7.6</v>
      </c>
      <c r="HF26" s="38">
        <f t="shared" si="7650"/>
        <v>7.6</v>
      </c>
      <c r="HG26" s="38">
        <f t="shared" si="7650"/>
        <v>7.6</v>
      </c>
      <c r="HH26" s="38">
        <f t="shared" si="7650"/>
        <v>7.6</v>
      </c>
      <c r="HI26" s="38">
        <f t="shared" si="7650"/>
        <v>7.6</v>
      </c>
      <c r="HJ26" s="38">
        <f t="shared" si="7650"/>
        <v>7.6</v>
      </c>
      <c r="HK26" s="38">
        <f t="shared" si="7650"/>
        <v>7.6</v>
      </c>
      <c r="HL26" s="38">
        <f t="shared" si="7650"/>
        <v>7.6</v>
      </c>
      <c r="HM26" s="38">
        <f t="shared" si="7650"/>
        <v>7.6</v>
      </c>
      <c r="HN26" s="38">
        <f t="shared" si="7650"/>
        <v>7.6</v>
      </c>
      <c r="HO26" s="38">
        <f t="shared" si="7650"/>
        <v>7.6</v>
      </c>
      <c r="HP26" s="38">
        <f t="shared" si="7650"/>
        <v>7.6</v>
      </c>
      <c r="HQ26" s="38">
        <f t="shared" si="7650"/>
        <v>7.6</v>
      </c>
      <c r="HR26" s="38">
        <f t="shared" si="7650"/>
        <v>7.6</v>
      </c>
      <c r="HS26" s="38">
        <f t="shared" si="7650"/>
        <v>7.6</v>
      </c>
      <c r="HT26" s="38">
        <f t="shared" si="7650"/>
        <v>7.6</v>
      </c>
      <c r="HU26" s="38">
        <f t="shared" si="7650"/>
        <v>7.6</v>
      </c>
      <c r="HV26" s="38">
        <f t="shared" si="7650"/>
        <v>7.6</v>
      </c>
      <c r="HW26" s="38">
        <f t="shared" si="7650"/>
        <v>7.6</v>
      </c>
      <c r="HX26" s="38">
        <f t="shared" si="7650"/>
        <v>7.6</v>
      </c>
      <c r="HY26" s="38">
        <f t="shared" si="7650"/>
        <v>7.6</v>
      </c>
      <c r="HZ26" s="38">
        <f t="shared" si="7650"/>
        <v>7.6</v>
      </c>
      <c r="IA26" s="38">
        <f t="shared" si="7650"/>
        <v>7.6</v>
      </c>
      <c r="IB26" s="38">
        <f t="shared" si="7650"/>
        <v>7.6</v>
      </c>
      <c r="IC26" s="38">
        <f t="shared" si="7650"/>
        <v>7.6</v>
      </c>
      <c r="ID26" s="38">
        <f t="shared" ref="ID26:KO26" si="7651">$AQ$26*(2*0.95)</f>
        <v>7.6</v>
      </c>
      <c r="IE26" s="38">
        <f t="shared" si="7651"/>
        <v>7.6</v>
      </c>
      <c r="IF26" s="38">
        <f t="shared" si="7651"/>
        <v>7.6</v>
      </c>
      <c r="IG26" s="38">
        <f t="shared" si="7651"/>
        <v>7.6</v>
      </c>
      <c r="IH26" s="38">
        <f t="shared" si="7651"/>
        <v>7.6</v>
      </c>
      <c r="II26" s="38">
        <f t="shared" si="7651"/>
        <v>7.6</v>
      </c>
      <c r="IJ26" s="38">
        <f t="shared" si="7651"/>
        <v>7.6</v>
      </c>
      <c r="IK26" s="38">
        <f t="shared" si="7651"/>
        <v>7.6</v>
      </c>
      <c r="IL26" s="38">
        <f t="shared" si="7651"/>
        <v>7.6</v>
      </c>
      <c r="IM26" s="38">
        <f t="shared" si="7651"/>
        <v>7.6</v>
      </c>
      <c r="IN26" s="38">
        <f t="shared" si="7651"/>
        <v>7.6</v>
      </c>
      <c r="IO26" s="38">
        <f t="shared" si="7651"/>
        <v>7.6</v>
      </c>
      <c r="IP26" s="38">
        <f t="shared" si="7651"/>
        <v>7.6</v>
      </c>
      <c r="IQ26" s="38">
        <f t="shared" si="7651"/>
        <v>7.6</v>
      </c>
      <c r="IR26" s="38">
        <f t="shared" si="7651"/>
        <v>7.6</v>
      </c>
      <c r="IS26" s="38">
        <f t="shared" si="7651"/>
        <v>7.6</v>
      </c>
      <c r="IT26" s="38">
        <f t="shared" si="7651"/>
        <v>7.6</v>
      </c>
      <c r="IU26" s="38">
        <f t="shared" si="7651"/>
        <v>7.6</v>
      </c>
      <c r="IV26" s="38">
        <f t="shared" si="7651"/>
        <v>7.6</v>
      </c>
      <c r="IW26" s="38">
        <f t="shared" si="7651"/>
        <v>7.6</v>
      </c>
      <c r="IX26" s="38">
        <f t="shared" si="7651"/>
        <v>7.6</v>
      </c>
      <c r="IY26" s="38">
        <f t="shared" si="7651"/>
        <v>7.6</v>
      </c>
      <c r="IZ26" s="38">
        <f t="shared" si="7651"/>
        <v>7.6</v>
      </c>
      <c r="JA26" s="38">
        <f t="shared" si="7651"/>
        <v>7.6</v>
      </c>
      <c r="JB26" s="38">
        <f t="shared" si="7651"/>
        <v>7.6</v>
      </c>
      <c r="JC26" s="38">
        <f t="shared" si="7651"/>
        <v>7.6</v>
      </c>
      <c r="JD26" s="38">
        <f t="shared" si="7651"/>
        <v>7.6</v>
      </c>
      <c r="JE26" s="38">
        <f t="shared" si="7651"/>
        <v>7.6</v>
      </c>
      <c r="JF26" s="38">
        <f t="shared" si="7651"/>
        <v>7.6</v>
      </c>
      <c r="JG26" s="38">
        <f t="shared" si="7651"/>
        <v>7.6</v>
      </c>
      <c r="JH26" s="38">
        <f t="shared" si="7651"/>
        <v>7.6</v>
      </c>
      <c r="JI26" s="38">
        <f t="shared" si="7651"/>
        <v>7.6</v>
      </c>
      <c r="JJ26" s="38">
        <f t="shared" si="7651"/>
        <v>7.6</v>
      </c>
      <c r="JK26" s="38">
        <f t="shared" si="7651"/>
        <v>7.6</v>
      </c>
      <c r="JL26" s="38">
        <f t="shared" si="7651"/>
        <v>7.6</v>
      </c>
      <c r="JM26" s="38">
        <f t="shared" si="7651"/>
        <v>7.6</v>
      </c>
      <c r="JN26" s="38">
        <f t="shared" si="7651"/>
        <v>7.6</v>
      </c>
      <c r="JO26" s="38">
        <f t="shared" si="7651"/>
        <v>7.6</v>
      </c>
      <c r="JP26" s="38">
        <f t="shared" si="7651"/>
        <v>7.6</v>
      </c>
      <c r="JQ26" s="38">
        <f t="shared" si="7651"/>
        <v>7.6</v>
      </c>
      <c r="JR26" s="38">
        <f t="shared" si="7651"/>
        <v>7.6</v>
      </c>
      <c r="JS26" s="38">
        <f t="shared" si="7651"/>
        <v>7.6</v>
      </c>
      <c r="JT26" s="38">
        <f t="shared" si="7651"/>
        <v>7.6</v>
      </c>
      <c r="JU26" s="38">
        <f t="shared" si="7651"/>
        <v>7.6</v>
      </c>
      <c r="JV26" s="38">
        <f t="shared" si="7651"/>
        <v>7.6</v>
      </c>
      <c r="JW26" s="38">
        <f t="shared" si="7651"/>
        <v>7.6</v>
      </c>
      <c r="JX26" s="38">
        <f t="shared" si="7651"/>
        <v>7.6</v>
      </c>
      <c r="JY26" s="38">
        <f t="shared" si="7651"/>
        <v>7.6</v>
      </c>
      <c r="JZ26" s="38">
        <f t="shared" si="7651"/>
        <v>7.6</v>
      </c>
      <c r="KA26" s="38">
        <f t="shared" si="7651"/>
        <v>7.6</v>
      </c>
      <c r="KB26" s="38">
        <f t="shared" si="7651"/>
        <v>7.6</v>
      </c>
      <c r="KC26" s="38">
        <f t="shared" si="7651"/>
        <v>7.6</v>
      </c>
      <c r="KD26" s="38">
        <f t="shared" si="7651"/>
        <v>7.6</v>
      </c>
      <c r="KE26" s="38">
        <f t="shared" si="7651"/>
        <v>7.6</v>
      </c>
      <c r="KF26" s="38">
        <f t="shared" si="7651"/>
        <v>7.6</v>
      </c>
      <c r="KG26" s="38">
        <f t="shared" si="7651"/>
        <v>7.6</v>
      </c>
      <c r="KH26" s="38">
        <f t="shared" si="7651"/>
        <v>7.6</v>
      </c>
      <c r="KI26" s="38">
        <f t="shared" si="7651"/>
        <v>7.6</v>
      </c>
      <c r="KJ26" s="38">
        <f t="shared" si="7651"/>
        <v>7.6</v>
      </c>
      <c r="KK26" s="38">
        <f t="shared" si="7651"/>
        <v>7.6</v>
      </c>
      <c r="KL26" s="38">
        <f t="shared" si="7651"/>
        <v>7.6</v>
      </c>
      <c r="KM26" s="38">
        <f t="shared" si="7651"/>
        <v>7.6</v>
      </c>
      <c r="KN26" s="38">
        <f t="shared" si="7651"/>
        <v>7.6</v>
      </c>
      <c r="KO26" s="38">
        <f t="shared" si="7651"/>
        <v>7.6</v>
      </c>
      <c r="KP26" s="38">
        <f t="shared" ref="KP26:NA26" si="7652">$AQ$26*(2*0.95)</f>
        <v>7.6</v>
      </c>
      <c r="KQ26" s="38">
        <f t="shared" si="7652"/>
        <v>7.6</v>
      </c>
      <c r="KR26" s="38">
        <f t="shared" si="7652"/>
        <v>7.6</v>
      </c>
      <c r="KS26" s="38">
        <f t="shared" si="7652"/>
        <v>7.6</v>
      </c>
      <c r="KT26" s="38">
        <f t="shared" si="7652"/>
        <v>7.6</v>
      </c>
      <c r="KU26" s="38">
        <f t="shared" si="7652"/>
        <v>7.6</v>
      </c>
      <c r="KV26" s="38">
        <f t="shared" si="7652"/>
        <v>7.6</v>
      </c>
      <c r="KW26" s="38">
        <f t="shared" si="7652"/>
        <v>7.6</v>
      </c>
      <c r="KX26" s="38">
        <f t="shared" si="7652"/>
        <v>7.6</v>
      </c>
      <c r="KY26" s="38">
        <f t="shared" si="7652"/>
        <v>7.6</v>
      </c>
      <c r="KZ26" s="38">
        <f t="shared" si="7652"/>
        <v>7.6</v>
      </c>
      <c r="LA26" s="38">
        <f t="shared" si="7652"/>
        <v>7.6</v>
      </c>
      <c r="LB26" s="38">
        <f t="shared" si="7652"/>
        <v>7.6</v>
      </c>
      <c r="LC26" s="38">
        <f t="shared" si="7652"/>
        <v>7.6</v>
      </c>
      <c r="LD26" s="38">
        <f t="shared" si="7652"/>
        <v>7.6</v>
      </c>
      <c r="LE26" s="38">
        <f t="shared" si="7652"/>
        <v>7.6</v>
      </c>
      <c r="LF26" s="38">
        <f t="shared" si="7652"/>
        <v>7.6</v>
      </c>
      <c r="LG26" s="38">
        <f t="shared" si="7652"/>
        <v>7.6</v>
      </c>
      <c r="LH26" s="38">
        <f t="shared" si="7652"/>
        <v>7.6</v>
      </c>
      <c r="LI26" s="38">
        <f t="shared" si="7652"/>
        <v>7.6</v>
      </c>
      <c r="LJ26" s="38">
        <f t="shared" si="7652"/>
        <v>7.6</v>
      </c>
      <c r="LK26" s="38">
        <f t="shared" si="7652"/>
        <v>7.6</v>
      </c>
      <c r="LL26" s="38">
        <f t="shared" si="7652"/>
        <v>7.6</v>
      </c>
      <c r="LM26" s="38">
        <f t="shared" si="7652"/>
        <v>7.6</v>
      </c>
      <c r="LN26" s="38">
        <f t="shared" si="7652"/>
        <v>7.6</v>
      </c>
      <c r="LO26" s="38">
        <f t="shared" si="7652"/>
        <v>7.6</v>
      </c>
      <c r="LP26" s="38">
        <f t="shared" si="7652"/>
        <v>7.6</v>
      </c>
      <c r="LQ26" s="38">
        <f t="shared" si="7652"/>
        <v>7.6</v>
      </c>
      <c r="LR26" s="38">
        <f t="shared" si="7652"/>
        <v>7.6</v>
      </c>
      <c r="LS26" s="38">
        <f t="shared" si="7652"/>
        <v>7.6</v>
      </c>
      <c r="LT26" s="38">
        <f t="shared" si="7652"/>
        <v>7.6</v>
      </c>
      <c r="LU26" s="38">
        <f t="shared" si="7652"/>
        <v>7.6</v>
      </c>
      <c r="LV26" s="38">
        <f t="shared" si="7652"/>
        <v>7.6</v>
      </c>
      <c r="LW26" s="38">
        <f t="shared" si="7652"/>
        <v>7.6</v>
      </c>
      <c r="LX26" s="38">
        <f t="shared" si="7652"/>
        <v>7.6</v>
      </c>
      <c r="LY26" s="38">
        <f t="shared" si="7652"/>
        <v>7.6</v>
      </c>
      <c r="LZ26" s="38">
        <f t="shared" si="7652"/>
        <v>7.6</v>
      </c>
      <c r="MA26" s="38">
        <f t="shared" si="7652"/>
        <v>7.6</v>
      </c>
      <c r="MB26" s="38">
        <f t="shared" si="7652"/>
        <v>7.6</v>
      </c>
      <c r="MC26" s="38">
        <f t="shared" si="7652"/>
        <v>7.6</v>
      </c>
      <c r="MD26" s="38">
        <f t="shared" si="7652"/>
        <v>7.6</v>
      </c>
      <c r="ME26" s="38">
        <f t="shared" si="7652"/>
        <v>7.6</v>
      </c>
      <c r="MF26" s="38">
        <f t="shared" si="7652"/>
        <v>7.6</v>
      </c>
      <c r="MG26" s="38">
        <f t="shared" si="7652"/>
        <v>7.6</v>
      </c>
      <c r="MH26" s="38">
        <f t="shared" si="7652"/>
        <v>7.6</v>
      </c>
      <c r="MI26" s="38">
        <f t="shared" si="7652"/>
        <v>7.6</v>
      </c>
      <c r="MJ26" s="38">
        <f t="shared" si="7652"/>
        <v>7.6</v>
      </c>
      <c r="MK26" s="38">
        <f t="shared" si="7652"/>
        <v>7.6</v>
      </c>
      <c r="ML26" s="38">
        <f t="shared" si="7652"/>
        <v>7.6</v>
      </c>
      <c r="MM26" s="38">
        <f t="shared" si="7652"/>
        <v>7.6</v>
      </c>
      <c r="MN26" s="38">
        <f t="shared" si="7652"/>
        <v>7.6</v>
      </c>
      <c r="MO26" s="38">
        <f t="shared" si="7652"/>
        <v>7.6</v>
      </c>
      <c r="MP26" s="38">
        <f t="shared" si="7652"/>
        <v>7.6</v>
      </c>
      <c r="MQ26" s="38">
        <f t="shared" si="7652"/>
        <v>7.6</v>
      </c>
      <c r="MR26" s="38">
        <f t="shared" si="7652"/>
        <v>7.6</v>
      </c>
      <c r="MS26" s="38">
        <f t="shared" si="7652"/>
        <v>7.6</v>
      </c>
      <c r="MT26" s="38">
        <f t="shared" si="7652"/>
        <v>7.6</v>
      </c>
      <c r="MU26" s="38">
        <f t="shared" si="7652"/>
        <v>7.6</v>
      </c>
      <c r="MV26" s="38">
        <f t="shared" si="7652"/>
        <v>7.6</v>
      </c>
      <c r="MW26" s="38">
        <f t="shared" si="7652"/>
        <v>7.6</v>
      </c>
      <c r="MX26" s="38">
        <f t="shared" si="7652"/>
        <v>7.6</v>
      </c>
      <c r="MY26" s="38">
        <f t="shared" si="7652"/>
        <v>7.6</v>
      </c>
      <c r="MZ26" s="38">
        <f t="shared" si="7652"/>
        <v>7.6</v>
      </c>
      <c r="NA26" s="38">
        <f t="shared" si="7652"/>
        <v>7.6</v>
      </c>
      <c r="NB26" s="38">
        <f t="shared" ref="NB26:PM26" si="7653">$AQ$26*(2*0.95)</f>
        <v>7.6</v>
      </c>
      <c r="NC26" s="38">
        <f t="shared" si="7653"/>
        <v>7.6</v>
      </c>
      <c r="ND26" s="38">
        <f t="shared" si="7653"/>
        <v>7.6</v>
      </c>
      <c r="NE26" s="38">
        <f t="shared" si="7653"/>
        <v>7.6</v>
      </c>
      <c r="NF26" s="38">
        <f t="shared" si="7653"/>
        <v>7.6</v>
      </c>
      <c r="NG26" s="38">
        <f t="shared" si="7653"/>
        <v>7.6</v>
      </c>
      <c r="NH26" s="38">
        <f t="shared" si="7653"/>
        <v>7.6</v>
      </c>
      <c r="NI26" s="38">
        <f t="shared" si="7653"/>
        <v>7.6</v>
      </c>
      <c r="NJ26" s="38">
        <f t="shared" si="7653"/>
        <v>7.6</v>
      </c>
      <c r="NK26" s="38">
        <f t="shared" si="7653"/>
        <v>7.6</v>
      </c>
      <c r="NL26" s="38">
        <f t="shared" si="7653"/>
        <v>7.6</v>
      </c>
      <c r="NM26" s="38">
        <f t="shared" si="7653"/>
        <v>7.6</v>
      </c>
      <c r="NN26" s="38">
        <f t="shared" si="7653"/>
        <v>7.6</v>
      </c>
      <c r="NO26" s="38">
        <f t="shared" si="7653"/>
        <v>7.6</v>
      </c>
      <c r="NP26" s="38">
        <f t="shared" si="7653"/>
        <v>7.6</v>
      </c>
      <c r="NQ26" s="38">
        <f t="shared" si="7653"/>
        <v>7.6</v>
      </c>
      <c r="NR26" s="38">
        <f t="shared" si="7653"/>
        <v>7.6</v>
      </c>
      <c r="NS26" s="38">
        <f t="shared" si="7653"/>
        <v>7.6</v>
      </c>
      <c r="NT26" s="38">
        <f t="shared" si="7653"/>
        <v>7.6</v>
      </c>
      <c r="NU26" s="38">
        <f t="shared" si="7653"/>
        <v>7.6</v>
      </c>
      <c r="NV26" s="38">
        <f t="shared" si="7653"/>
        <v>7.6</v>
      </c>
      <c r="NW26" s="38">
        <f t="shared" si="7653"/>
        <v>7.6</v>
      </c>
      <c r="NX26" s="38">
        <f t="shared" si="7653"/>
        <v>7.6</v>
      </c>
      <c r="NY26" s="38">
        <f t="shared" si="7653"/>
        <v>7.6</v>
      </c>
      <c r="NZ26" s="38">
        <f t="shared" si="7653"/>
        <v>7.6</v>
      </c>
      <c r="OA26" s="38">
        <f t="shared" si="7653"/>
        <v>7.6</v>
      </c>
      <c r="OB26" s="38">
        <f t="shared" si="7653"/>
        <v>7.6</v>
      </c>
      <c r="OC26" s="38">
        <f t="shared" si="7653"/>
        <v>7.6</v>
      </c>
      <c r="OD26" s="38">
        <f t="shared" si="7653"/>
        <v>7.6</v>
      </c>
      <c r="OE26" s="38">
        <f t="shared" si="7653"/>
        <v>7.6</v>
      </c>
      <c r="OF26" s="38">
        <f t="shared" si="7653"/>
        <v>7.6</v>
      </c>
      <c r="OG26" s="38">
        <f t="shared" si="7653"/>
        <v>7.6</v>
      </c>
      <c r="OH26" s="38">
        <f t="shared" si="7653"/>
        <v>7.6</v>
      </c>
      <c r="OI26" s="38">
        <f t="shared" si="7653"/>
        <v>7.6</v>
      </c>
      <c r="OJ26" s="38">
        <f t="shared" si="7653"/>
        <v>7.6</v>
      </c>
      <c r="OK26" s="38">
        <f t="shared" si="7653"/>
        <v>7.6</v>
      </c>
      <c r="OL26" s="38">
        <f t="shared" si="7653"/>
        <v>7.6</v>
      </c>
      <c r="OM26" s="38">
        <f t="shared" si="7653"/>
        <v>7.6</v>
      </c>
      <c r="ON26" s="38">
        <f t="shared" si="7653"/>
        <v>7.6</v>
      </c>
      <c r="OO26" s="38">
        <f t="shared" si="7653"/>
        <v>7.6</v>
      </c>
      <c r="OP26" s="38">
        <f t="shared" si="7653"/>
        <v>7.6</v>
      </c>
      <c r="OQ26" s="38">
        <f t="shared" si="7653"/>
        <v>7.6</v>
      </c>
      <c r="OR26" s="38">
        <f t="shared" si="7653"/>
        <v>7.6</v>
      </c>
      <c r="OS26" s="38">
        <f t="shared" si="7653"/>
        <v>7.6</v>
      </c>
      <c r="OT26" s="38">
        <f t="shared" si="7653"/>
        <v>7.6</v>
      </c>
      <c r="OU26" s="38">
        <f t="shared" si="7653"/>
        <v>7.6</v>
      </c>
      <c r="OV26" s="38">
        <f t="shared" si="7653"/>
        <v>7.6</v>
      </c>
      <c r="OW26" s="38">
        <f t="shared" si="7653"/>
        <v>7.6</v>
      </c>
      <c r="OX26" s="38">
        <f t="shared" si="7653"/>
        <v>7.6</v>
      </c>
      <c r="OY26" s="38">
        <f t="shared" si="7653"/>
        <v>7.6</v>
      </c>
      <c r="OZ26" s="38">
        <f t="shared" si="7653"/>
        <v>7.6</v>
      </c>
      <c r="PA26" s="38">
        <f t="shared" si="7653"/>
        <v>7.6</v>
      </c>
      <c r="PB26" s="38">
        <f t="shared" si="7653"/>
        <v>7.6</v>
      </c>
      <c r="PC26" s="38">
        <f t="shared" si="7653"/>
        <v>7.6</v>
      </c>
      <c r="PD26" s="38">
        <f t="shared" si="7653"/>
        <v>7.6</v>
      </c>
      <c r="PE26" s="38">
        <f t="shared" si="7653"/>
        <v>7.6</v>
      </c>
      <c r="PF26" s="38">
        <f t="shared" si="7653"/>
        <v>7.6</v>
      </c>
      <c r="PG26" s="38">
        <f t="shared" si="7653"/>
        <v>7.6</v>
      </c>
      <c r="PH26" s="38">
        <f t="shared" si="7653"/>
        <v>7.6</v>
      </c>
      <c r="PI26" s="38">
        <f t="shared" si="7653"/>
        <v>7.6</v>
      </c>
      <c r="PJ26" s="38">
        <f t="shared" si="7653"/>
        <v>7.6</v>
      </c>
      <c r="PK26" s="38">
        <f t="shared" si="7653"/>
        <v>7.6</v>
      </c>
      <c r="PL26" s="38">
        <f t="shared" si="7653"/>
        <v>7.6</v>
      </c>
      <c r="PM26" s="38">
        <f t="shared" si="7653"/>
        <v>7.6</v>
      </c>
      <c r="PN26" s="38">
        <f t="shared" ref="PN26:RY26" si="7654">$AQ$26*(2*0.95)</f>
        <v>7.6</v>
      </c>
      <c r="PO26" s="38">
        <f t="shared" si="7654"/>
        <v>7.6</v>
      </c>
      <c r="PP26" s="38">
        <f t="shared" si="7654"/>
        <v>7.6</v>
      </c>
      <c r="PQ26" s="38">
        <f t="shared" si="7654"/>
        <v>7.6</v>
      </c>
      <c r="PR26" s="38">
        <f t="shared" si="7654"/>
        <v>7.6</v>
      </c>
      <c r="PS26" s="38">
        <f t="shared" si="7654"/>
        <v>7.6</v>
      </c>
      <c r="PT26" s="38">
        <f t="shared" si="7654"/>
        <v>7.6</v>
      </c>
      <c r="PU26" s="38">
        <f t="shared" si="7654"/>
        <v>7.6</v>
      </c>
      <c r="PV26" s="38">
        <f t="shared" si="7654"/>
        <v>7.6</v>
      </c>
      <c r="PW26" s="38">
        <f t="shared" si="7654"/>
        <v>7.6</v>
      </c>
      <c r="PX26" s="38">
        <f t="shared" si="7654"/>
        <v>7.6</v>
      </c>
      <c r="PY26" s="38">
        <f t="shared" si="7654"/>
        <v>7.6</v>
      </c>
      <c r="PZ26" s="38">
        <f t="shared" si="7654"/>
        <v>7.6</v>
      </c>
      <c r="QA26" s="38">
        <f t="shared" si="7654"/>
        <v>7.6</v>
      </c>
      <c r="QB26" s="38">
        <f t="shared" si="7654"/>
        <v>7.6</v>
      </c>
      <c r="QC26" s="38">
        <f t="shared" si="7654"/>
        <v>7.6</v>
      </c>
      <c r="QD26" s="38">
        <f t="shared" si="7654"/>
        <v>7.6</v>
      </c>
      <c r="QE26" s="38">
        <f t="shared" si="7654"/>
        <v>7.6</v>
      </c>
      <c r="QF26" s="38">
        <f t="shared" si="7654"/>
        <v>7.6</v>
      </c>
      <c r="QG26" s="38">
        <f t="shared" si="7654"/>
        <v>7.6</v>
      </c>
      <c r="QH26" s="38">
        <f t="shared" si="7654"/>
        <v>7.6</v>
      </c>
      <c r="QI26" s="38">
        <f t="shared" si="7654"/>
        <v>7.6</v>
      </c>
      <c r="QJ26" s="38">
        <f t="shared" si="7654"/>
        <v>7.6</v>
      </c>
      <c r="QK26" s="38">
        <f t="shared" si="7654"/>
        <v>7.6</v>
      </c>
      <c r="QL26" s="38">
        <f t="shared" si="7654"/>
        <v>7.6</v>
      </c>
      <c r="QM26" s="38">
        <f t="shared" si="7654"/>
        <v>7.6</v>
      </c>
      <c r="QN26" s="38">
        <f t="shared" si="7654"/>
        <v>7.6</v>
      </c>
      <c r="QO26" s="38">
        <f t="shared" si="7654"/>
        <v>7.6</v>
      </c>
      <c r="QP26" s="38">
        <f t="shared" si="7654"/>
        <v>7.6</v>
      </c>
      <c r="QQ26" s="38">
        <f t="shared" si="7654"/>
        <v>7.6</v>
      </c>
      <c r="QR26" s="38">
        <f t="shared" si="7654"/>
        <v>7.6</v>
      </c>
      <c r="QS26" s="38">
        <f t="shared" si="7654"/>
        <v>7.6</v>
      </c>
      <c r="QT26" s="38">
        <f t="shared" si="7654"/>
        <v>7.6</v>
      </c>
      <c r="QU26" s="38">
        <f t="shared" si="7654"/>
        <v>7.6</v>
      </c>
      <c r="QV26" s="38">
        <f t="shared" si="7654"/>
        <v>7.6</v>
      </c>
      <c r="QW26" s="38">
        <f t="shared" si="7654"/>
        <v>7.6</v>
      </c>
      <c r="QX26" s="38">
        <f t="shared" si="7654"/>
        <v>7.6</v>
      </c>
      <c r="QY26" s="38">
        <f t="shared" si="7654"/>
        <v>7.6</v>
      </c>
      <c r="QZ26" s="38">
        <f t="shared" si="7654"/>
        <v>7.6</v>
      </c>
      <c r="RA26" s="38">
        <f t="shared" si="7654"/>
        <v>7.6</v>
      </c>
      <c r="RB26" s="38">
        <f t="shared" si="7654"/>
        <v>7.6</v>
      </c>
      <c r="RC26" s="38">
        <f t="shared" si="7654"/>
        <v>7.6</v>
      </c>
      <c r="RD26" s="38">
        <f t="shared" si="7654"/>
        <v>7.6</v>
      </c>
      <c r="RE26" s="38">
        <f t="shared" si="7654"/>
        <v>7.6</v>
      </c>
      <c r="RF26" s="38">
        <f t="shared" si="7654"/>
        <v>7.6</v>
      </c>
      <c r="RG26" s="38">
        <f t="shared" si="7654"/>
        <v>7.6</v>
      </c>
      <c r="RH26" s="38">
        <f t="shared" si="7654"/>
        <v>7.6</v>
      </c>
      <c r="RI26" s="38">
        <f t="shared" si="7654"/>
        <v>7.6</v>
      </c>
      <c r="RJ26" s="38">
        <f t="shared" si="7654"/>
        <v>7.6</v>
      </c>
      <c r="RK26" s="38">
        <f t="shared" si="7654"/>
        <v>7.6</v>
      </c>
      <c r="RL26" s="38">
        <f t="shared" si="7654"/>
        <v>7.6</v>
      </c>
      <c r="RM26" s="38">
        <f t="shared" si="7654"/>
        <v>7.6</v>
      </c>
      <c r="RN26" s="38">
        <f t="shared" si="7654"/>
        <v>7.6</v>
      </c>
      <c r="RO26" s="38">
        <f t="shared" si="7654"/>
        <v>7.6</v>
      </c>
      <c r="RP26" s="38">
        <f t="shared" si="7654"/>
        <v>7.6</v>
      </c>
      <c r="RQ26" s="38">
        <f t="shared" si="7654"/>
        <v>7.6</v>
      </c>
      <c r="RR26" s="38">
        <f t="shared" si="7654"/>
        <v>7.6</v>
      </c>
      <c r="RS26" s="38">
        <f t="shared" si="7654"/>
        <v>7.6</v>
      </c>
      <c r="RT26" s="38">
        <f t="shared" si="7654"/>
        <v>7.6</v>
      </c>
      <c r="RU26" s="38">
        <f t="shared" si="7654"/>
        <v>7.6</v>
      </c>
      <c r="RV26" s="38">
        <f t="shared" si="7654"/>
        <v>7.6</v>
      </c>
      <c r="RW26" s="38">
        <f t="shared" si="7654"/>
        <v>7.6</v>
      </c>
      <c r="RX26" s="38">
        <f t="shared" si="7654"/>
        <v>7.6</v>
      </c>
      <c r="RY26" s="38">
        <f t="shared" si="7654"/>
        <v>7.6</v>
      </c>
      <c r="RZ26" s="38">
        <f t="shared" ref="RZ26:UK26" si="7655">$AQ$26*(2*0.95)</f>
        <v>7.6</v>
      </c>
      <c r="SA26" s="38">
        <f t="shared" si="7655"/>
        <v>7.6</v>
      </c>
      <c r="SB26" s="38">
        <f t="shared" si="7655"/>
        <v>7.6</v>
      </c>
      <c r="SC26" s="38">
        <f t="shared" si="7655"/>
        <v>7.6</v>
      </c>
      <c r="SD26" s="38">
        <f t="shared" si="7655"/>
        <v>7.6</v>
      </c>
      <c r="SE26" s="38">
        <f t="shared" si="7655"/>
        <v>7.6</v>
      </c>
      <c r="SF26" s="38">
        <f t="shared" si="7655"/>
        <v>7.6</v>
      </c>
      <c r="SG26" s="38">
        <f t="shared" si="7655"/>
        <v>7.6</v>
      </c>
      <c r="SH26" s="38">
        <f t="shared" si="7655"/>
        <v>7.6</v>
      </c>
      <c r="SI26" s="38">
        <f t="shared" si="7655"/>
        <v>7.6</v>
      </c>
      <c r="SJ26" s="38">
        <f t="shared" si="7655"/>
        <v>7.6</v>
      </c>
      <c r="SK26" s="38">
        <f t="shared" si="7655"/>
        <v>7.6</v>
      </c>
      <c r="SL26" s="38">
        <f t="shared" si="7655"/>
        <v>7.6</v>
      </c>
      <c r="SM26" s="38">
        <f t="shared" si="7655"/>
        <v>7.6</v>
      </c>
      <c r="SN26" s="38">
        <f t="shared" si="7655"/>
        <v>7.6</v>
      </c>
      <c r="SO26" s="38">
        <f t="shared" si="7655"/>
        <v>7.6</v>
      </c>
      <c r="SP26" s="38">
        <f t="shared" si="7655"/>
        <v>7.6</v>
      </c>
      <c r="SQ26" s="38">
        <f t="shared" si="7655"/>
        <v>7.6</v>
      </c>
      <c r="SR26" s="38">
        <f t="shared" si="7655"/>
        <v>7.6</v>
      </c>
      <c r="SS26" s="38">
        <f t="shared" si="7655"/>
        <v>7.6</v>
      </c>
      <c r="ST26" s="38">
        <f t="shared" si="7655"/>
        <v>7.6</v>
      </c>
      <c r="SU26" s="38">
        <f t="shared" si="7655"/>
        <v>7.6</v>
      </c>
      <c r="SV26" s="38">
        <f t="shared" si="7655"/>
        <v>7.6</v>
      </c>
      <c r="SW26" s="38">
        <f t="shared" si="7655"/>
        <v>7.6</v>
      </c>
      <c r="SX26" s="38">
        <f t="shared" si="7655"/>
        <v>7.6</v>
      </c>
      <c r="SY26" s="38">
        <f t="shared" si="7655"/>
        <v>7.6</v>
      </c>
      <c r="SZ26" s="38">
        <f t="shared" si="7655"/>
        <v>7.6</v>
      </c>
      <c r="TA26" s="38">
        <f t="shared" si="7655"/>
        <v>7.6</v>
      </c>
      <c r="TB26" s="38">
        <f t="shared" si="7655"/>
        <v>7.6</v>
      </c>
      <c r="TC26" s="38">
        <f t="shared" si="7655"/>
        <v>7.6</v>
      </c>
      <c r="TD26" s="38">
        <f t="shared" si="7655"/>
        <v>7.6</v>
      </c>
      <c r="TE26" s="38">
        <f t="shared" si="7655"/>
        <v>7.6</v>
      </c>
      <c r="TF26" s="38">
        <f t="shared" si="7655"/>
        <v>7.6</v>
      </c>
      <c r="TG26" s="38">
        <f t="shared" si="7655"/>
        <v>7.6</v>
      </c>
      <c r="TH26" s="38">
        <f t="shared" si="7655"/>
        <v>7.6</v>
      </c>
      <c r="TI26" s="38">
        <f t="shared" si="7655"/>
        <v>7.6</v>
      </c>
      <c r="TJ26" s="38">
        <f t="shared" si="7655"/>
        <v>7.6</v>
      </c>
      <c r="TK26" s="38">
        <f t="shared" si="7655"/>
        <v>7.6</v>
      </c>
      <c r="TL26" s="38">
        <f t="shared" si="7655"/>
        <v>7.6</v>
      </c>
      <c r="TM26" s="38">
        <f t="shared" si="7655"/>
        <v>7.6</v>
      </c>
      <c r="TN26" s="38">
        <f t="shared" si="7655"/>
        <v>7.6</v>
      </c>
      <c r="TO26" s="38">
        <f t="shared" si="7655"/>
        <v>7.6</v>
      </c>
      <c r="TP26" s="38">
        <f t="shared" si="7655"/>
        <v>7.6</v>
      </c>
      <c r="TQ26" s="38">
        <f t="shared" si="7655"/>
        <v>7.6</v>
      </c>
      <c r="TR26" s="38">
        <f t="shared" si="7655"/>
        <v>7.6</v>
      </c>
      <c r="TS26" s="38">
        <f t="shared" si="7655"/>
        <v>7.6</v>
      </c>
      <c r="TT26" s="38">
        <f t="shared" si="7655"/>
        <v>7.6</v>
      </c>
      <c r="TU26" s="38">
        <f t="shared" si="7655"/>
        <v>7.6</v>
      </c>
      <c r="TV26" s="38">
        <f t="shared" si="7655"/>
        <v>7.6</v>
      </c>
      <c r="TW26" s="38">
        <f t="shared" si="7655"/>
        <v>7.6</v>
      </c>
      <c r="TX26" s="38">
        <f t="shared" si="7655"/>
        <v>7.6</v>
      </c>
      <c r="TY26" s="38">
        <f t="shared" si="7655"/>
        <v>7.6</v>
      </c>
      <c r="TZ26" s="38">
        <f t="shared" si="7655"/>
        <v>7.6</v>
      </c>
      <c r="UA26" s="38">
        <f t="shared" si="7655"/>
        <v>7.6</v>
      </c>
      <c r="UB26" s="38">
        <f t="shared" si="7655"/>
        <v>7.6</v>
      </c>
      <c r="UC26" s="38">
        <f t="shared" si="7655"/>
        <v>7.6</v>
      </c>
      <c r="UD26" s="38">
        <f t="shared" si="7655"/>
        <v>7.6</v>
      </c>
      <c r="UE26" s="38">
        <f t="shared" si="7655"/>
        <v>7.6</v>
      </c>
      <c r="UF26" s="38">
        <f t="shared" si="7655"/>
        <v>7.6</v>
      </c>
      <c r="UG26" s="38">
        <f t="shared" si="7655"/>
        <v>7.6</v>
      </c>
      <c r="UH26" s="38">
        <f t="shared" si="7655"/>
        <v>7.6</v>
      </c>
      <c r="UI26" s="38">
        <f t="shared" si="7655"/>
        <v>7.6</v>
      </c>
      <c r="UJ26" s="38">
        <f t="shared" si="7655"/>
        <v>7.6</v>
      </c>
      <c r="UK26" s="38">
        <f t="shared" si="7655"/>
        <v>7.6</v>
      </c>
      <c r="UL26" s="38">
        <f t="shared" ref="UL26:WW26" si="7656">$AQ$26*(2*0.95)</f>
        <v>7.6</v>
      </c>
      <c r="UM26" s="38">
        <f t="shared" si="7656"/>
        <v>7.6</v>
      </c>
      <c r="UN26" s="38">
        <f t="shared" si="7656"/>
        <v>7.6</v>
      </c>
      <c r="UO26" s="38">
        <f t="shared" si="7656"/>
        <v>7.6</v>
      </c>
      <c r="UP26" s="38">
        <f t="shared" si="7656"/>
        <v>7.6</v>
      </c>
      <c r="UQ26" s="38">
        <f t="shared" si="7656"/>
        <v>7.6</v>
      </c>
      <c r="UR26" s="38">
        <f t="shared" si="7656"/>
        <v>7.6</v>
      </c>
      <c r="US26" s="38">
        <f t="shared" si="7656"/>
        <v>7.6</v>
      </c>
      <c r="UT26" s="38">
        <f t="shared" si="7656"/>
        <v>7.6</v>
      </c>
      <c r="UU26" s="38">
        <f t="shared" si="7656"/>
        <v>7.6</v>
      </c>
      <c r="UV26" s="38">
        <f t="shared" si="7656"/>
        <v>7.6</v>
      </c>
      <c r="UW26" s="38">
        <f t="shared" si="7656"/>
        <v>7.6</v>
      </c>
      <c r="UX26" s="38">
        <f t="shared" si="7656"/>
        <v>7.6</v>
      </c>
      <c r="UY26" s="38">
        <f t="shared" si="7656"/>
        <v>7.6</v>
      </c>
      <c r="UZ26" s="38">
        <f t="shared" si="7656"/>
        <v>7.6</v>
      </c>
      <c r="VA26" s="38">
        <f t="shared" si="7656"/>
        <v>7.6</v>
      </c>
      <c r="VB26" s="38">
        <f t="shared" si="7656"/>
        <v>7.6</v>
      </c>
      <c r="VC26" s="38">
        <f t="shared" si="7656"/>
        <v>7.6</v>
      </c>
      <c r="VD26" s="38">
        <f t="shared" si="7656"/>
        <v>7.6</v>
      </c>
      <c r="VE26" s="38">
        <f t="shared" si="7656"/>
        <v>7.6</v>
      </c>
      <c r="VF26" s="38">
        <f t="shared" si="7656"/>
        <v>7.6</v>
      </c>
      <c r="VG26" s="38">
        <f t="shared" si="7656"/>
        <v>7.6</v>
      </c>
      <c r="VH26" s="38">
        <f t="shared" si="7656"/>
        <v>7.6</v>
      </c>
      <c r="VI26" s="38">
        <f t="shared" si="7656"/>
        <v>7.6</v>
      </c>
      <c r="VJ26" s="38">
        <f t="shared" si="7656"/>
        <v>7.6</v>
      </c>
      <c r="VK26" s="38">
        <f t="shared" si="7656"/>
        <v>7.6</v>
      </c>
      <c r="VL26" s="38">
        <f t="shared" si="7656"/>
        <v>7.6</v>
      </c>
      <c r="VM26" s="38">
        <f t="shared" si="7656"/>
        <v>7.6</v>
      </c>
      <c r="VN26" s="38">
        <f t="shared" si="7656"/>
        <v>7.6</v>
      </c>
      <c r="VO26" s="38">
        <f t="shared" si="7656"/>
        <v>7.6</v>
      </c>
      <c r="VP26" s="38">
        <f t="shared" si="7656"/>
        <v>7.6</v>
      </c>
      <c r="VQ26" s="38">
        <f t="shared" si="7656"/>
        <v>7.6</v>
      </c>
      <c r="VR26" s="38">
        <f t="shared" si="7656"/>
        <v>7.6</v>
      </c>
      <c r="VS26" s="38">
        <f t="shared" si="7656"/>
        <v>7.6</v>
      </c>
      <c r="VT26" s="38">
        <f t="shared" si="7656"/>
        <v>7.6</v>
      </c>
      <c r="VU26" s="38">
        <f t="shared" si="7656"/>
        <v>7.6</v>
      </c>
      <c r="VV26" s="38">
        <f t="shared" si="7656"/>
        <v>7.6</v>
      </c>
      <c r="VW26" s="38">
        <f t="shared" si="7656"/>
        <v>7.6</v>
      </c>
      <c r="VX26" s="38">
        <f t="shared" si="7656"/>
        <v>7.6</v>
      </c>
      <c r="VY26" s="38">
        <f t="shared" si="7656"/>
        <v>7.6</v>
      </c>
      <c r="VZ26" s="38">
        <f t="shared" si="7656"/>
        <v>7.6</v>
      </c>
      <c r="WA26" s="38">
        <f t="shared" si="7656"/>
        <v>7.6</v>
      </c>
      <c r="WB26" s="38">
        <f t="shared" si="7656"/>
        <v>7.6</v>
      </c>
      <c r="WC26" s="38">
        <f t="shared" si="7656"/>
        <v>7.6</v>
      </c>
      <c r="WD26" s="38">
        <f t="shared" si="7656"/>
        <v>7.6</v>
      </c>
      <c r="WE26" s="38">
        <f t="shared" si="7656"/>
        <v>7.6</v>
      </c>
      <c r="WF26" s="38">
        <f t="shared" si="7656"/>
        <v>7.6</v>
      </c>
      <c r="WG26" s="38">
        <f t="shared" si="7656"/>
        <v>7.6</v>
      </c>
      <c r="WH26" s="38">
        <f t="shared" si="7656"/>
        <v>7.6</v>
      </c>
      <c r="WI26" s="38">
        <f t="shared" si="7656"/>
        <v>7.6</v>
      </c>
      <c r="WJ26" s="38">
        <f t="shared" si="7656"/>
        <v>7.6</v>
      </c>
      <c r="WK26" s="38">
        <f t="shared" si="7656"/>
        <v>7.6</v>
      </c>
      <c r="WL26" s="38">
        <f t="shared" si="7656"/>
        <v>7.6</v>
      </c>
      <c r="WM26" s="38">
        <f t="shared" si="7656"/>
        <v>7.6</v>
      </c>
      <c r="WN26" s="38">
        <f t="shared" si="7656"/>
        <v>7.6</v>
      </c>
      <c r="WO26" s="38">
        <f t="shared" si="7656"/>
        <v>7.6</v>
      </c>
      <c r="WP26" s="38">
        <f t="shared" si="7656"/>
        <v>7.6</v>
      </c>
      <c r="WQ26" s="38">
        <f t="shared" si="7656"/>
        <v>7.6</v>
      </c>
      <c r="WR26" s="38">
        <f t="shared" si="7656"/>
        <v>7.6</v>
      </c>
      <c r="WS26" s="38">
        <f t="shared" si="7656"/>
        <v>7.6</v>
      </c>
      <c r="WT26" s="38">
        <f t="shared" si="7656"/>
        <v>7.6</v>
      </c>
      <c r="WU26" s="38">
        <f t="shared" si="7656"/>
        <v>7.6</v>
      </c>
      <c r="WV26" s="38">
        <f t="shared" si="7656"/>
        <v>7.6</v>
      </c>
      <c r="WW26" s="38">
        <f t="shared" si="7656"/>
        <v>7.6</v>
      </c>
      <c r="WX26" s="38">
        <f t="shared" ref="WX26:ZI26" si="7657">$AQ$26*(2*0.95)</f>
        <v>7.6</v>
      </c>
      <c r="WY26" s="38">
        <f t="shared" si="7657"/>
        <v>7.6</v>
      </c>
      <c r="WZ26" s="38">
        <f t="shared" si="7657"/>
        <v>7.6</v>
      </c>
      <c r="XA26" s="38">
        <f t="shared" si="7657"/>
        <v>7.6</v>
      </c>
      <c r="XB26" s="38">
        <f t="shared" si="7657"/>
        <v>7.6</v>
      </c>
      <c r="XC26" s="38">
        <f t="shared" si="7657"/>
        <v>7.6</v>
      </c>
      <c r="XD26" s="38">
        <f t="shared" si="7657"/>
        <v>7.6</v>
      </c>
      <c r="XE26" s="38">
        <f t="shared" si="7657"/>
        <v>7.6</v>
      </c>
      <c r="XF26" s="38">
        <f t="shared" si="7657"/>
        <v>7.6</v>
      </c>
      <c r="XG26" s="38">
        <f t="shared" si="7657"/>
        <v>7.6</v>
      </c>
      <c r="XH26" s="38">
        <f t="shared" si="7657"/>
        <v>7.6</v>
      </c>
      <c r="XI26" s="38">
        <f t="shared" si="7657"/>
        <v>7.6</v>
      </c>
      <c r="XJ26" s="38">
        <f t="shared" si="7657"/>
        <v>7.6</v>
      </c>
      <c r="XK26" s="38">
        <f t="shared" si="7657"/>
        <v>7.6</v>
      </c>
      <c r="XL26" s="38">
        <f t="shared" si="7657"/>
        <v>7.6</v>
      </c>
      <c r="XM26" s="38">
        <f t="shared" si="7657"/>
        <v>7.6</v>
      </c>
      <c r="XN26" s="38">
        <f t="shared" si="7657"/>
        <v>7.6</v>
      </c>
      <c r="XO26" s="38">
        <f t="shared" si="7657"/>
        <v>7.6</v>
      </c>
      <c r="XP26" s="38">
        <f t="shared" si="7657"/>
        <v>7.6</v>
      </c>
      <c r="XQ26" s="38">
        <f t="shared" si="7657"/>
        <v>7.6</v>
      </c>
      <c r="XR26" s="38">
        <f t="shared" si="7657"/>
        <v>7.6</v>
      </c>
      <c r="XS26" s="38">
        <f t="shared" si="7657"/>
        <v>7.6</v>
      </c>
      <c r="XT26" s="38">
        <f t="shared" si="7657"/>
        <v>7.6</v>
      </c>
      <c r="XU26" s="38">
        <f t="shared" si="7657"/>
        <v>7.6</v>
      </c>
      <c r="XV26" s="38">
        <f t="shared" si="7657"/>
        <v>7.6</v>
      </c>
      <c r="XW26" s="38">
        <f t="shared" si="7657"/>
        <v>7.6</v>
      </c>
      <c r="XX26" s="38">
        <f t="shared" si="7657"/>
        <v>7.6</v>
      </c>
      <c r="XY26" s="38">
        <f t="shared" si="7657"/>
        <v>7.6</v>
      </c>
      <c r="XZ26" s="38">
        <f t="shared" si="7657"/>
        <v>7.6</v>
      </c>
      <c r="YA26" s="38">
        <f t="shared" si="7657"/>
        <v>7.6</v>
      </c>
      <c r="YB26" s="38">
        <f t="shared" si="7657"/>
        <v>7.6</v>
      </c>
      <c r="YC26" s="38">
        <f t="shared" si="7657"/>
        <v>7.6</v>
      </c>
      <c r="YD26" s="38">
        <f t="shared" si="7657"/>
        <v>7.6</v>
      </c>
      <c r="YE26" s="38">
        <f t="shared" si="7657"/>
        <v>7.6</v>
      </c>
      <c r="YF26" s="38">
        <f t="shared" si="7657"/>
        <v>7.6</v>
      </c>
      <c r="YG26" s="38">
        <f t="shared" si="7657"/>
        <v>7.6</v>
      </c>
      <c r="YH26" s="38">
        <f t="shared" si="7657"/>
        <v>7.6</v>
      </c>
      <c r="YI26" s="38">
        <f t="shared" si="7657"/>
        <v>7.6</v>
      </c>
      <c r="YJ26" s="38">
        <f t="shared" si="7657"/>
        <v>7.6</v>
      </c>
      <c r="YK26" s="38">
        <f t="shared" si="7657"/>
        <v>7.6</v>
      </c>
      <c r="YL26" s="38">
        <f t="shared" si="7657"/>
        <v>7.6</v>
      </c>
      <c r="YM26" s="38">
        <f t="shared" si="7657"/>
        <v>7.6</v>
      </c>
      <c r="YN26" s="38">
        <f t="shared" si="7657"/>
        <v>7.6</v>
      </c>
      <c r="YO26" s="38">
        <f t="shared" si="7657"/>
        <v>7.6</v>
      </c>
      <c r="YP26" s="38">
        <f t="shared" si="7657"/>
        <v>7.6</v>
      </c>
      <c r="YQ26" s="38">
        <f t="shared" si="7657"/>
        <v>7.6</v>
      </c>
      <c r="YR26" s="38">
        <f t="shared" si="7657"/>
        <v>7.6</v>
      </c>
      <c r="YS26" s="38">
        <f t="shared" si="7657"/>
        <v>7.6</v>
      </c>
      <c r="YT26" s="38">
        <f t="shared" si="7657"/>
        <v>7.6</v>
      </c>
      <c r="YU26" s="38">
        <f t="shared" si="7657"/>
        <v>7.6</v>
      </c>
      <c r="YV26" s="38">
        <f t="shared" si="7657"/>
        <v>7.6</v>
      </c>
      <c r="YW26" s="38">
        <f t="shared" si="7657"/>
        <v>7.6</v>
      </c>
      <c r="YX26" s="38">
        <f t="shared" si="7657"/>
        <v>7.6</v>
      </c>
      <c r="YY26" s="38">
        <f t="shared" si="7657"/>
        <v>7.6</v>
      </c>
      <c r="YZ26" s="38">
        <f t="shared" si="7657"/>
        <v>7.6</v>
      </c>
      <c r="ZA26" s="38">
        <f t="shared" si="7657"/>
        <v>7.6</v>
      </c>
      <c r="ZB26" s="38">
        <f t="shared" si="7657"/>
        <v>7.6</v>
      </c>
      <c r="ZC26" s="38">
        <f t="shared" si="7657"/>
        <v>7.6</v>
      </c>
      <c r="ZD26" s="38">
        <f t="shared" si="7657"/>
        <v>7.6</v>
      </c>
      <c r="ZE26" s="38">
        <f t="shared" si="7657"/>
        <v>7.6</v>
      </c>
      <c r="ZF26" s="38">
        <f t="shared" si="7657"/>
        <v>7.6</v>
      </c>
      <c r="ZG26" s="38">
        <f t="shared" si="7657"/>
        <v>7.6</v>
      </c>
      <c r="ZH26" s="38">
        <f t="shared" si="7657"/>
        <v>7.6</v>
      </c>
      <c r="ZI26" s="38">
        <f t="shared" si="7657"/>
        <v>7.6</v>
      </c>
      <c r="ZJ26" s="38">
        <f t="shared" ref="ZJ26:ABU26" si="7658">$AQ$26*(2*0.95)</f>
        <v>7.6</v>
      </c>
      <c r="ZK26" s="38">
        <f t="shared" si="7658"/>
        <v>7.6</v>
      </c>
      <c r="ZL26" s="38">
        <f t="shared" si="7658"/>
        <v>7.6</v>
      </c>
      <c r="ZM26" s="38">
        <f t="shared" si="7658"/>
        <v>7.6</v>
      </c>
      <c r="ZN26" s="38">
        <f t="shared" si="7658"/>
        <v>7.6</v>
      </c>
      <c r="ZO26" s="38">
        <f t="shared" si="7658"/>
        <v>7.6</v>
      </c>
      <c r="ZP26" s="38">
        <f t="shared" si="7658"/>
        <v>7.6</v>
      </c>
      <c r="ZQ26" s="38">
        <f t="shared" si="7658"/>
        <v>7.6</v>
      </c>
      <c r="ZR26" s="38">
        <f t="shared" si="7658"/>
        <v>7.6</v>
      </c>
      <c r="ZS26" s="38">
        <f t="shared" si="7658"/>
        <v>7.6</v>
      </c>
      <c r="ZT26" s="38">
        <f t="shared" si="7658"/>
        <v>7.6</v>
      </c>
      <c r="ZU26" s="38">
        <f t="shared" si="7658"/>
        <v>7.6</v>
      </c>
      <c r="ZV26" s="38">
        <f t="shared" si="7658"/>
        <v>7.6</v>
      </c>
      <c r="ZW26" s="38">
        <f t="shared" si="7658"/>
        <v>7.6</v>
      </c>
      <c r="ZX26" s="38">
        <f t="shared" si="7658"/>
        <v>7.6</v>
      </c>
      <c r="ZY26" s="38">
        <f t="shared" si="7658"/>
        <v>7.6</v>
      </c>
      <c r="ZZ26" s="38">
        <f t="shared" si="7658"/>
        <v>7.6</v>
      </c>
      <c r="AAA26" s="38">
        <f t="shared" si="7658"/>
        <v>7.6</v>
      </c>
      <c r="AAB26" s="38">
        <f t="shared" si="7658"/>
        <v>7.6</v>
      </c>
      <c r="AAC26" s="38">
        <f t="shared" si="7658"/>
        <v>7.6</v>
      </c>
      <c r="AAD26" s="38">
        <f t="shared" si="7658"/>
        <v>7.6</v>
      </c>
      <c r="AAE26" s="38">
        <f t="shared" si="7658"/>
        <v>7.6</v>
      </c>
      <c r="AAF26" s="38">
        <f t="shared" si="7658"/>
        <v>7.6</v>
      </c>
      <c r="AAG26" s="38">
        <f t="shared" si="7658"/>
        <v>7.6</v>
      </c>
      <c r="AAH26" s="38">
        <f t="shared" si="7658"/>
        <v>7.6</v>
      </c>
      <c r="AAI26" s="38">
        <f t="shared" si="7658"/>
        <v>7.6</v>
      </c>
      <c r="AAJ26" s="38">
        <f t="shared" si="7658"/>
        <v>7.6</v>
      </c>
      <c r="AAK26" s="38">
        <f t="shared" si="7658"/>
        <v>7.6</v>
      </c>
      <c r="AAL26" s="38">
        <f t="shared" si="7658"/>
        <v>7.6</v>
      </c>
      <c r="AAM26" s="38">
        <f t="shared" si="7658"/>
        <v>7.6</v>
      </c>
      <c r="AAN26" s="38">
        <f t="shared" si="7658"/>
        <v>7.6</v>
      </c>
      <c r="AAO26" s="38">
        <f t="shared" si="7658"/>
        <v>7.6</v>
      </c>
      <c r="AAP26" s="38">
        <f t="shared" si="7658"/>
        <v>7.6</v>
      </c>
      <c r="AAQ26" s="38">
        <f t="shared" si="7658"/>
        <v>7.6</v>
      </c>
      <c r="AAR26" s="38">
        <f t="shared" si="7658"/>
        <v>7.6</v>
      </c>
      <c r="AAS26" s="38">
        <f t="shared" si="7658"/>
        <v>7.6</v>
      </c>
      <c r="AAT26" s="38">
        <f t="shared" si="7658"/>
        <v>7.6</v>
      </c>
      <c r="AAU26" s="38">
        <f t="shared" si="7658"/>
        <v>7.6</v>
      </c>
      <c r="AAV26" s="38">
        <f t="shared" si="7658"/>
        <v>7.6</v>
      </c>
      <c r="AAW26" s="38">
        <f t="shared" si="7658"/>
        <v>7.6</v>
      </c>
      <c r="AAX26" s="38">
        <f t="shared" si="7658"/>
        <v>7.6</v>
      </c>
      <c r="AAY26" s="38">
        <f t="shared" si="7658"/>
        <v>7.6</v>
      </c>
      <c r="AAZ26" s="38">
        <f t="shared" si="7658"/>
        <v>7.6</v>
      </c>
      <c r="ABA26" s="38">
        <f t="shared" si="7658"/>
        <v>7.6</v>
      </c>
      <c r="ABB26" s="38">
        <f t="shared" si="7658"/>
        <v>7.6</v>
      </c>
      <c r="ABC26" s="38">
        <f t="shared" si="7658"/>
        <v>7.6</v>
      </c>
      <c r="ABD26" s="38">
        <f t="shared" si="7658"/>
        <v>7.6</v>
      </c>
      <c r="ABE26" s="38">
        <f t="shared" si="7658"/>
        <v>7.6</v>
      </c>
      <c r="ABF26" s="38">
        <f t="shared" si="7658"/>
        <v>7.6</v>
      </c>
      <c r="ABG26" s="38">
        <f t="shared" si="7658"/>
        <v>7.6</v>
      </c>
      <c r="ABH26" s="38">
        <f t="shared" si="7658"/>
        <v>7.6</v>
      </c>
      <c r="ABI26" s="38">
        <f t="shared" si="7658"/>
        <v>7.6</v>
      </c>
      <c r="ABJ26" s="38">
        <f t="shared" si="7658"/>
        <v>7.6</v>
      </c>
      <c r="ABK26" s="38">
        <f t="shared" si="7658"/>
        <v>7.6</v>
      </c>
      <c r="ABL26" s="38">
        <f t="shared" si="7658"/>
        <v>7.6</v>
      </c>
      <c r="ABM26" s="38">
        <f t="shared" si="7658"/>
        <v>7.6</v>
      </c>
      <c r="ABN26" s="38">
        <f t="shared" si="7658"/>
        <v>7.6</v>
      </c>
      <c r="ABO26" s="38">
        <f t="shared" si="7658"/>
        <v>7.6</v>
      </c>
      <c r="ABP26" s="38">
        <f t="shared" si="7658"/>
        <v>7.6</v>
      </c>
      <c r="ABQ26" s="38">
        <f t="shared" si="7658"/>
        <v>7.6</v>
      </c>
      <c r="ABR26" s="38">
        <f t="shared" si="7658"/>
        <v>7.6</v>
      </c>
      <c r="ABS26" s="38">
        <f t="shared" si="7658"/>
        <v>7.6</v>
      </c>
      <c r="ABT26" s="38">
        <f t="shared" si="7658"/>
        <v>7.6</v>
      </c>
      <c r="ABU26" s="38">
        <f t="shared" si="7658"/>
        <v>7.6</v>
      </c>
      <c r="ABV26" s="38">
        <f t="shared" ref="ABV26:ADY26" si="7659">$AQ$26*(2*0.95)</f>
        <v>7.6</v>
      </c>
      <c r="ABW26" s="38">
        <f t="shared" si="7659"/>
        <v>7.6</v>
      </c>
      <c r="ABX26" s="38">
        <f t="shared" si="7659"/>
        <v>7.6</v>
      </c>
      <c r="ABY26" s="38">
        <f t="shared" si="7659"/>
        <v>7.6</v>
      </c>
      <c r="ABZ26" s="38">
        <f t="shared" si="7659"/>
        <v>7.6</v>
      </c>
      <c r="ACA26" s="38">
        <f t="shared" si="7659"/>
        <v>7.6</v>
      </c>
      <c r="ACB26" s="38">
        <f t="shared" si="7659"/>
        <v>7.6</v>
      </c>
      <c r="ACC26" s="38">
        <f t="shared" si="7659"/>
        <v>7.6</v>
      </c>
      <c r="ACD26" s="38">
        <f t="shared" si="7659"/>
        <v>7.6</v>
      </c>
      <c r="ACE26" s="38">
        <f t="shared" si="7659"/>
        <v>7.6</v>
      </c>
      <c r="ACF26" s="38">
        <f t="shared" si="7659"/>
        <v>7.6</v>
      </c>
      <c r="ACG26" s="38">
        <f t="shared" si="7659"/>
        <v>7.6</v>
      </c>
      <c r="ACH26" s="38">
        <f t="shared" si="7659"/>
        <v>7.6</v>
      </c>
      <c r="ACI26" s="38">
        <f t="shared" si="7659"/>
        <v>7.6</v>
      </c>
      <c r="ACJ26" s="38">
        <f t="shared" si="7659"/>
        <v>7.6</v>
      </c>
      <c r="ACK26" s="38">
        <f t="shared" si="7659"/>
        <v>7.6</v>
      </c>
      <c r="ACL26" s="38">
        <f t="shared" si="7659"/>
        <v>7.6</v>
      </c>
      <c r="ACM26" s="38">
        <f t="shared" si="7659"/>
        <v>7.6</v>
      </c>
      <c r="ACN26" s="38">
        <f t="shared" si="7659"/>
        <v>7.6</v>
      </c>
      <c r="ACO26" s="38">
        <f t="shared" si="7659"/>
        <v>7.6</v>
      </c>
      <c r="ACP26" s="38">
        <f t="shared" si="7659"/>
        <v>7.6</v>
      </c>
      <c r="ACQ26" s="38">
        <f t="shared" si="7659"/>
        <v>7.6</v>
      </c>
      <c r="ACR26" s="38">
        <f t="shared" si="7659"/>
        <v>7.6</v>
      </c>
      <c r="ACS26" s="38">
        <f t="shared" si="7659"/>
        <v>7.6</v>
      </c>
      <c r="ACT26" s="38">
        <f t="shared" si="7659"/>
        <v>7.6</v>
      </c>
      <c r="ACU26" s="38">
        <f t="shared" si="7659"/>
        <v>7.6</v>
      </c>
      <c r="ACV26" s="38">
        <f t="shared" si="7659"/>
        <v>7.6</v>
      </c>
      <c r="ACW26" s="38">
        <f t="shared" si="7659"/>
        <v>7.6</v>
      </c>
      <c r="ACX26" s="38">
        <f t="shared" si="7659"/>
        <v>7.6</v>
      </c>
      <c r="ACY26" s="38">
        <f t="shared" si="7659"/>
        <v>7.6</v>
      </c>
      <c r="ACZ26" s="38">
        <f t="shared" si="7659"/>
        <v>7.6</v>
      </c>
      <c r="ADA26" s="38">
        <f t="shared" si="7659"/>
        <v>7.6</v>
      </c>
      <c r="ADB26" s="38">
        <f t="shared" si="7659"/>
        <v>7.6</v>
      </c>
      <c r="ADC26" s="38">
        <f t="shared" si="7659"/>
        <v>7.6</v>
      </c>
      <c r="ADD26" s="38">
        <f t="shared" si="7659"/>
        <v>7.6</v>
      </c>
      <c r="ADE26" s="38">
        <f t="shared" si="7659"/>
        <v>7.6</v>
      </c>
      <c r="ADF26" s="38">
        <f t="shared" si="7659"/>
        <v>7.6</v>
      </c>
      <c r="ADG26" s="38">
        <f t="shared" si="7659"/>
        <v>7.6</v>
      </c>
      <c r="ADH26" s="38">
        <f t="shared" si="7659"/>
        <v>7.6</v>
      </c>
      <c r="ADI26" s="38">
        <f t="shared" si="7659"/>
        <v>7.6</v>
      </c>
      <c r="ADJ26" s="38">
        <f t="shared" si="7659"/>
        <v>7.6</v>
      </c>
      <c r="ADK26" s="38">
        <f t="shared" si="7659"/>
        <v>7.6</v>
      </c>
      <c r="ADL26" s="38">
        <f t="shared" si="7659"/>
        <v>7.6</v>
      </c>
      <c r="ADM26" s="38">
        <f t="shared" si="7659"/>
        <v>7.6</v>
      </c>
      <c r="ADN26" s="38">
        <f t="shared" si="7659"/>
        <v>7.6</v>
      </c>
      <c r="ADO26" s="38">
        <f t="shared" si="7659"/>
        <v>7.6</v>
      </c>
      <c r="ADP26" s="38">
        <f t="shared" si="7659"/>
        <v>7.6</v>
      </c>
      <c r="ADQ26" s="38">
        <f t="shared" si="7659"/>
        <v>7.6</v>
      </c>
      <c r="ADR26" s="38">
        <f t="shared" si="7659"/>
        <v>7.6</v>
      </c>
      <c r="ADS26" s="38">
        <f t="shared" si="7659"/>
        <v>7.6</v>
      </c>
      <c r="ADT26" s="38">
        <f t="shared" si="7659"/>
        <v>7.6</v>
      </c>
      <c r="ADU26" s="38">
        <f t="shared" si="7659"/>
        <v>7.6</v>
      </c>
      <c r="ADV26" s="38">
        <f t="shared" si="7659"/>
        <v>7.6</v>
      </c>
      <c r="ADW26" s="38">
        <f t="shared" si="7659"/>
        <v>7.6</v>
      </c>
      <c r="ADX26" s="38">
        <f t="shared" si="7659"/>
        <v>7.6</v>
      </c>
      <c r="ADY26" s="38">
        <f t="shared" si="7659"/>
        <v>7.6</v>
      </c>
      <c r="ADZ26" s="40">
        <f>2*(2*0.95)</f>
        <v>3.8</v>
      </c>
      <c r="AEA26" s="40">
        <f t="shared" ref="AEA26:AGL27" si="7660">2*(2*0.95)</f>
        <v>3.8</v>
      </c>
      <c r="AEB26" s="40">
        <f t="shared" si="7660"/>
        <v>3.8</v>
      </c>
      <c r="AEC26" s="40">
        <f t="shared" si="7660"/>
        <v>3.8</v>
      </c>
      <c r="AED26" s="40">
        <f t="shared" si="7660"/>
        <v>3.8</v>
      </c>
      <c r="AEE26" s="40">
        <f t="shared" si="7660"/>
        <v>3.8</v>
      </c>
      <c r="AEF26" s="40">
        <f t="shared" si="7660"/>
        <v>3.8</v>
      </c>
      <c r="AEG26" s="40">
        <f t="shared" si="7660"/>
        <v>3.8</v>
      </c>
      <c r="AEH26" s="40">
        <f t="shared" si="7660"/>
        <v>3.8</v>
      </c>
      <c r="AEI26" s="40">
        <f t="shared" si="7660"/>
        <v>3.8</v>
      </c>
      <c r="AEJ26" s="40">
        <f t="shared" si="7660"/>
        <v>3.8</v>
      </c>
      <c r="AEK26" s="40">
        <f t="shared" si="7660"/>
        <v>3.8</v>
      </c>
      <c r="AEL26" s="40">
        <f t="shared" si="7660"/>
        <v>3.8</v>
      </c>
      <c r="AEM26" s="40">
        <f t="shared" si="7660"/>
        <v>3.8</v>
      </c>
      <c r="AEN26" s="40">
        <f t="shared" si="7660"/>
        <v>3.8</v>
      </c>
      <c r="AEO26" s="40">
        <f t="shared" si="7660"/>
        <v>3.8</v>
      </c>
      <c r="AEP26" s="40">
        <f t="shared" si="7660"/>
        <v>3.8</v>
      </c>
      <c r="AEQ26" s="40">
        <f t="shared" si="7660"/>
        <v>3.8</v>
      </c>
      <c r="AER26" s="40">
        <f t="shared" si="7660"/>
        <v>3.8</v>
      </c>
      <c r="AES26" s="40">
        <f t="shared" si="7660"/>
        <v>3.8</v>
      </c>
      <c r="AET26" s="40">
        <f t="shared" si="7660"/>
        <v>3.8</v>
      </c>
      <c r="AEU26" s="40">
        <f t="shared" si="7660"/>
        <v>3.8</v>
      </c>
      <c r="AEV26" s="40">
        <f t="shared" si="7660"/>
        <v>3.8</v>
      </c>
      <c r="AEW26" s="40">
        <f t="shared" si="7660"/>
        <v>3.8</v>
      </c>
      <c r="AEX26" s="40">
        <f t="shared" si="7660"/>
        <v>3.8</v>
      </c>
      <c r="AEY26" s="40">
        <f t="shared" si="7660"/>
        <v>3.8</v>
      </c>
      <c r="AEZ26" s="40">
        <f t="shared" si="7660"/>
        <v>3.8</v>
      </c>
      <c r="AFA26" s="40">
        <f t="shared" si="7660"/>
        <v>3.8</v>
      </c>
      <c r="AFB26" s="40">
        <f t="shared" si="7660"/>
        <v>3.8</v>
      </c>
      <c r="AFC26" s="40">
        <f t="shared" si="7660"/>
        <v>3.8</v>
      </c>
      <c r="AFD26" s="40">
        <f t="shared" si="7660"/>
        <v>3.8</v>
      </c>
      <c r="AFE26" s="40">
        <f t="shared" si="7660"/>
        <v>3.8</v>
      </c>
      <c r="AFF26" s="40">
        <f t="shared" si="7660"/>
        <v>3.8</v>
      </c>
      <c r="AFG26" s="40">
        <f t="shared" si="7660"/>
        <v>3.8</v>
      </c>
      <c r="AFH26" s="40">
        <f t="shared" si="7660"/>
        <v>3.8</v>
      </c>
      <c r="AFI26" s="40">
        <f t="shared" si="7660"/>
        <v>3.8</v>
      </c>
      <c r="AFJ26" s="40">
        <f t="shared" si="7660"/>
        <v>3.8</v>
      </c>
      <c r="AFK26" s="40">
        <f t="shared" si="7660"/>
        <v>3.8</v>
      </c>
      <c r="AFL26" s="40">
        <f t="shared" si="7660"/>
        <v>3.8</v>
      </c>
      <c r="AFM26" s="40">
        <f t="shared" si="7660"/>
        <v>3.8</v>
      </c>
      <c r="AFN26" s="40">
        <f t="shared" si="7660"/>
        <v>3.8</v>
      </c>
      <c r="AFO26" s="40">
        <f t="shared" si="7660"/>
        <v>3.8</v>
      </c>
      <c r="AFP26" s="40">
        <f t="shared" si="7660"/>
        <v>3.8</v>
      </c>
      <c r="AFQ26" s="40">
        <f t="shared" si="7660"/>
        <v>3.8</v>
      </c>
      <c r="AFR26" s="40">
        <f t="shared" si="7660"/>
        <v>3.8</v>
      </c>
      <c r="AFS26" s="40">
        <f t="shared" si="7660"/>
        <v>3.8</v>
      </c>
      <c r="AFT26" s="40">
        <f t="shared" si="7660"/>
        <v>3.8</v>
      </c>
      <c r="AFU26" s="40">
        <f t="shared" si="7660"/>
        <v>3.8</v>
      </c>
      <c r="AFV26" s="40">
        <f t="shared" si="7660"/>
        <v>3.8</v>
      </c>
      <c r="AFW26" s="40">
        <f t="shared" si="7660"/>
        <v>3.8</v>
      </c>
      <c r="AFX26" s="40">
        <f t="shared" si="7660"/>
        <v>3.8</v>
      </c>
      <c r="AFY26" s="40">
        <f t="shared" si="7660"/>
        <v>3.8</v>
      </c>
      <c r="AFZ26" s="40">
        <f t="shared" si="7660"/>
        <v>3.8</v>
      </c>
      <c r="AGA26" s="40">
        <f t="shared" si="7660"/>
        <v>3.8</v>
      </c>
      <c r="AGB26" s="40">
        <f t="shared" si="7660"/>
        <v>3.8</v>
      </c>
      <c r="AGC26" s="40">
        <f t="shared" si="7660"/>
        <v>3.8</v>
      </c>
      <c r="AGD26" s="40">
        <f t="shared" si="7660"/>
        <v>3.8</v>
      </c>
      <c r="AGE26" s="40">
        <f t="shared" si="7660"/>
        <v>3.8</v>
      </c>
      <c r="AGF26" s="40">
        <f t="shared" si="7660"/>
        <v>3.8</v>
      </c>
      <c r="AGG26" s="40">
        <f t="shared" si="7660"/>
        <v>3.8</v>
      </c>
      <c r="AGH26" s="40">
        <f t="shared" si="7660"/>
        <v>3.8</v>
      </c>
      <c r="AGI26" s="40">
        <f t="shared" si="7660"/>
        <v>3.8</v>
      </c>
      <c r="AGJ26" s="40">
        <f t="shared" si="7660"/>
        <v>3.8</v>
      </c>
      <c r="AGK26" s="40">
        <f t="shared" si="7660"/>
        <v>3.8</v>
      </c>
      <c r="AGL26" s="40">
        <f t="shared" si="7660"/>
        <v>3.8</v>
      </c>
      <c r="AGM26" s="40">
        <f t="shared" ref="AGM26:AIX27" si="7661">2*(2*0.95)</f>
        <v>3.8</v>
      </c>
      <c r="AGN26" s="40">
        <f t="shared" si="7661"/>
        <v>3.8</v>
      </c>
      <c r="AGO26" s="40">
        <f t="shared" si="7661"/>
        <v>3.8</v>
      </c>
      <c r="AGP26" s="40">
        <f t="shared" si="7661"/>
        <v>3.8</v>
      </c>
      <c r="AGQ26" s="40">
        <f t="shared" si="7661"/>
        <v>3.8</v>
      </c>
      <c r="AGR26" s="40">
        <f t="shared" si="7661"/>
        <v>3.8</v>
      </c>
      <c r="AGS26" s="40">
        <f t="shared" si="7661"/>
        <v>3.8</v>
      </c>
      <c r="AGT26" s="40">
        <f t="shared" si="7661"/>
        <v>3.8</v>
      </c>
      <c r="AGU26" s="40">
        <f t="shared" si="7661"/>
        <v>3.8</v>
      </c>
      <c r="AGV26" s="40">
        <f t="shared" si="7661"/>
        <v>3.8</v>
      </c>
      <c r="AGW26" s="40">
        <f t="shared" si="7661"/>
        <v>3.8</v>
      </c>
      <c r="AGX26" s="40">
        <f t="shared" si="7661"/>
        <v>3.8</v>
      </c>
      <c r="AGY26" s="40">
        <f t="shared" si="7661"/>
        <v>3.8</v>
      </c>
      <c r="AGZ26" s="40">
        <f t="shared" si="7661"/>
        <v>3.8</v>
      </c>
      <c r="AHA26" s="40">
        <f t="shared" si="7661"/>
        <v>3.8</v>
      </c>
      <c r="AHB26" s="40">
        <f t="shared" si="7661"/>
        <v>3.8</v>
      </c>
      <c r="AHC26" s="40">
        <f t="shared" si="7661"/>
        <v>3.8</v>
      </c>
      <c r="AHD26" s="40">
        <f t="shared" si="7661"/>
        <v>3.8</v>
      </c>
      <c r="AHE26" s="40">
        <f t="shared" si="7661"/>
        <v>3.8</v>
      </c>
      <c r="AHF26" s="40">
        <f t="shared" si="7661"/>
        <v>3.8</v>
      </c>
      <c r="AHG26" s="40">
        <f t="shared" si="7661"/>
        <v>3.8</v>
      </c>
      <c r="AHH26" s="40">
        <f t="shared" si="7661"/>
        <v>3.8</v>
      </c>
      <c r="AHI26" s="40">
        <f t="shared" si="7661"/>
        <v>3.8</v>
      </c>
      <c r="AHJ26" s="40">
        <f t="shared" si="7661"/>
        <v>3.8</v>
      </c>
      <c r="AHK26" s="40">
        <f t="shared" si="7661"/>
        <v>3.8</v>
      </c>
      <c r="AHL26" s="40">
        <f t="shared" si="7661"/>
        <v>3.8</v>
      </c>
      <c r="AHM26" s="40">
        <f t="shared" si="7661"/>
        <v>3.8</v>
      </c>
      <c r="AHN26" s="40">
        <f t="shared" si="7661"/>
        <v>3.8</v>
      </c>
      <c r="AHO26" s="40">
        <f t="shared" si="7661"/>
        <v>3.8</v>
      </c>
      <c r="AHP26" s="40">
        <f t="shared" si="7661"/>
        <v>3.8</v>
      </c>
      <c r="AHQ26" s="40">
        <f t="shared" si="7661"/>
        <v>3.8</v>
      </c>
      <c r="AHR26" s="40">
        <f t="shared" si="7661"/>
        <v>3.8</v>
      </c>
      <c r="AHS26" s="40">
        <f t="shared" si="7661"/>
        <v>3.8</v>
      </c>
      <c r="AHT26" s="40">
        <f t="shared" si="7661"/>
        <v>3.8</v>
      </c>
      <c r="AHU26" s="40">
        <f t="shared" si="7661"/>
        <v>3.8</v>
      </c>
      <c r="AHV26" s="40">
        <f t="shared" si="7661"/>
        <v>3.8</v>
      </c>
      <c r="AHW26" s="40">
        <f t="shared" si="7661"/>
        <v>3.8</v>
      </c>
      <c r="AHX26" s="40">
        <f t="shared" si="7661"/>
        <v>3.8</v>
      </c>
      <c r="AHY26" s="40">
        <f t="shared" si="7661"/>
        <v>3.8</v>
      </c>
      <c r="AHZ26" s="40">
        <f t="shared" si="7661"/>
        <v>3.8</v>
      </c>
      <c r="AIA26" s="40">
        <f t="shared" si="7661"/>
        <v>3.8</v>
      </c>
      <c r="AIB26" s="40">
        <f t="shared" si="7661"/>
        <v>3.8</v>
      </c>
      <c r="AIC26" s="40">
        <f t="shared" si="7661"/>
        <v>3.8</v>
      </c>
      <c r="AID26" s="40">
        <f t="shared" si="7661"/>
        <v>3.8</v>
      </c>
      <c r="AIE26" s="40">
        <f t="shared" si="7661"/>
        <v>3.8</v>
      </c>
      <c r="AIF26" s="40">
        <f t="shared" si="7661"/>
        <v>3.8</v>
      </c>
      <c r="AIG26" s="40">
        <f t="shared" si="7661"/>
        <v>3.8</v>
      </c>
      <c r="AIH26" s="40">
        <f t="shared" si="7661"/>
        <v>3.8</v>
      </c>
      <c r="AII26" s="40">
        <f t="shared" si="7661"/>
        <v>3.8</v>
      </c>
      <c r="AIJ26" s="40">
        <f t="shared" si="7661"/>
        <v>3.8</v>
      </c>
      <c r="AIK26" s="40">
        <f t="shared" si="7661"/>
        <v>3.8</v>
      </c>
      <c r="AIL26" s="40">
        <f t="shared" si="7661"/>
        <v>3.8</v>
      </c>
      <c r="AIM26" s="40">
        <f t="shared" si="7661"/>
        <v>3.8</v>
      </c>
      <c r="AIN26" s="40">
        <f t="shared" si="7661"/>
        <v>3.8</v>
      </c>
      <c r="AIO26" s="40">
        <f t="shared" si="7661"/>
        <v>3.8</v>
      </c>
      <c r="AIP26" s="40">
        <f t="shared" si="7661"/>
        <v>3.8</v>
      </c>
      <c r="AIQ26" s="40">
        <f t="shared" si="7661"/>
        <v>3.8</v>
      </c>
      <c r="AIR26" s="40">
        <f t="shared" si="7661"/>
        <v>3.8</v>
      </c>
      <c r="AIS26" s="40">
        <f t="shared" si="7661"/>
        <v>3.8</v>
      </c>
      <c r="AIT26" s="40">
        <f t="shared" si="7661"/>
        <v>3.8</v>
      </c>
      <c r="AIU26" s="40">
        <f t="shared" si="7661"/>
        <v>3.8</v>
      </c>
      <c r="AIV26" s="40">
        <f t="shared" si="7661"/>
        <v>3.8</v>
      </c>
      <c r="AIW26" s="40">
        <f t="shared" si="7661"/>
        <v>3.8</v>
      </c>
      <c r="AIX26" s="40">
        <f t="shared" si="7661"/>
        <v>3.8</v>
      </c>
      <c r="AIY26" s="40">
        <f t="shared" ref="AIY26:ALJ27" si="7662">2*(2*0.95)</f>
        <v>3.8</v>
      </c>
      <c r="AIZ26" s="40">
        <f t="shared" si="7662"/>
        <v>3.8</v>
      </c>
      <c r="AJA26" s="40">
        <f t="shared" si="7662"/>
        <v>3.8</v>
      </c>
      <c r="AJB26" s="40">
        <f t="shared" si="7662"/>
        <v>3.8</v>
      </c>
      <c r="AJC26" s="40">
        <f t="shared" si="7662"/>
        <v>3.8</v>
      </c>
      <c r="AJD26" s="40">
        <f t="shared" si="7662"/>
        <v>3.8</v>
      </c>
      <c r="AJE26" s="40">
        <f t="shared" si="7662"/>
        <v>3.8</v>
      </c>
      <c r="AJF26" s="40">
        <f t="shared" si="7662"/>
        <v>3.8</v>
      </c>
      <c r="AJG26" s="40">
        <f t="shared" si="7662"/>
        <v>3.8</v>
      </c>
      <c r="AJH26" s="40">
        <f t="shared" si="7662"/>
        <v>3.8</v>
      </c>
      <c r="AJI26" s="40">
        <f t="shared" si="7662"/>
        <v>3.8</v>
      </c>
      <c r="AJJ26" s="40">
        <f t="shared" si="7662"/>
        <v>3.8</v>
      </c>
      <c r="AJK26" s="40">
        <f t="shared" si="7662"/>
        <v>3.8</v>
      </c>
      <c r="AJL26" s="40">
        <f t="shared" si="7662"/>
        <v>3.8</v>
      </c>
      <c r="AJM26" s="40">
        <f t="shared" si="7662"/>
        <v>3.8</v>
      </c>
      <c r="AJN26" s="40">
        <f t="shared" si="7662"/>
        <v>3.8</v>
      </c>
      <c r="AJO26" s="40">
        <f t="shared" si="7662"/>
        <v>3.8</v>
      </c>
      <c r="AJP26" s="40">
        <f t="shared" si="7662"/>
        <v>3.8</v>
      </c>
      <c r="AJQ26" s="40">
        <f t="shared" si="7662"/>
        <v>3.8</v>
      </c>
      <c r="AJR26" s="40">
        <f t="shared" si="7662"/>
        <v>3.8</v>
      </c>
      <c r="AJS26" s="40">
        <f t="shared" si="7662"/>
        <v>3.8</v>
      </c>
      <c r="AJT26" s="40">
        <f t="shared" si="7662"/>
        <v>3.8</v>
      </c>
      <c r="AJU26" s="40">
        <f t="shared" si="7662"/>
        <v>3.8</v>
      </c>
      <c r="AJV26" s="40">
        <f t="shared" si="7662"/>
        <v>3.8</v>
      </c>
      <c r="AJW26" s="40">
        <f t="shared" si="7662"/>
        <v>3.8</v>
      </c>
      <c r="AJX26" s="40">
        <f t="shared" si="7662"/>
        <v>3.8</v>
      </c>
      <c r="AJY26" s="40">
        <f t="shared" si="7662"/>
        <v>3.8</v>
      </c>
      <c r="AJZ26" s="40">
        <f t="shared" si="7662"/>
        <v>3.8</v>
      </c>
      <c r="AKA26" s="40">
        <f t="shared" si="7662"/>
        <v>3.8</v>
      </c>
      <c r="AKB26" s="40">
        <f t="shared" si="7662"/>
        <v>3.8</v>
      </c>
      <c r="AKC26" s="40">
        <f t="shared" si="7662"/>
        <v>3.8</v>
      </c>
      <c r="AKD26" s="40">
        <f t="shared" si="7662"/>
        <v>3.8</v>
      </c>
      <c r="AKE26" s="40">
        <f t="shared" si="7662"/>
        <v>3.8</v>
      </c>
      <c r="AKF26" s="40">
        <f t="shared" si="7662"/>
        <v>3.8</v>
      </c>
      <c r="AKG26" s="40">
        <f t="shared" si="7662"/>
        <v>3.8</v>
      </c>
      <c r="AKH26" s="40">
        <f t="shared" si="7662"/>
        <v>3.8</v>
      </c>
      <c r="AKI26" s="40">
        <f t="shared" si="7662"/>
        <v>3.8</v>
      </c>
      <c r="AKJ26" s="40">
        <f t="shared" si="7662"/>
        <v>3.8</v>
      </c>
      <c r="AKK26" s="40">
        <f t="shared" si="7662"/>
        <v>3.8</v>
      </c>
      <c r="AKL26" s="40">
        <f t="shared" si="7662"/>
        <v>3.8</v>
      </c>
      <c r="AKM26" s="40">
        <f t="shared" si="7662"/>
        <v>3.8</v>
      </c>
      <c r="AKN26" s="40">
        <f t="shared" si="7662"/>
        <v>3.8</v>
      </c>
      <c r="AKO26" s="40">
        <f t="shared" si="7662"/>
        <v>3.8</v>
      </c>
      <c r="AKP26" s="40">
        <f t="shared" si="7662"/>
        <v>3.8</v>
      </c>
      <c r="AKQ26" s="40">
        <f t="shared" si="7662"/>
        <v>3.8</v>
      </c>
      <c r="AKR26" s="40">
        <f t="shared" si="7662"/>
        <v>3.8</v>
      </c>
      <c r="AKS26" s="40">
        <f t="shared" si="7662"/>
        <v>3.8</v>
      </c>
      <c r="AKT26" s="40">
        <f t="shared" si="7662"/>
        <v>3.8</v>
      </c>
      <c r="AKU26" s="40">
        <f t="shared" si="7662"/>
        <v>3.8</v>
      </c>
      <c r="AKV26" s="40">
        <f t="shared" si="7662"/>
        <v>3.8</v>
      </c>
      <c r="AKW26" s="40">
        <f t="shared" si="7662"/>
        <v>3.8</v>
      </c>
      <c r="AKX26" s="40">
        <f t="shared" si="7662"/>
        <v>3.8</v>
      </c>
      <c r="AKY26" s="40">
        <f t="shared" si="7662"/>
        <v>3.8</v>
      </c>
      <c r="AKZ26" s="40">
        <f t="shared" si="7662"/>
        <v>3.8</v>
      </c>
      <c r="ALA26" s="40">
        <f t="shared" si="7662"/>
        <v>3.8</v>
      </c>
      <c r="ALB26" s="40">
        <f t="shared" si="7662"/>
        <v>3.8</v>
      </c>
      <c r="ALC26" s="40">
        <f t="shared" si="7662"/>
        <v>3.8</v>
      </c>
      <c r="ALD26" s="40">
        <f t="shared" si="7662"/>
        <v>3.8</v>
      </c>
      <c r="ALE26" s="40">
        <f t="shared" si="7662"/>
        <v>3.8</v>
      </c>
      <c r="ALF26" s="40">
        <f t="shared" si="7662"/>
        <v>3.8</v>
      </c>
      <c r="ALG26" s="40">
        <f t="shared" si="7662"/>
        <v>3.8</v>
      </c>
      <c r="ALH26" s="40">
        <f t="shared" si="7662"/>
        <v>3.8</v>
      </c>
      <c r="ALI26" s="40">
        <f t="shared" si="7662"/>
        <v>3.8</v>
      </c>
      <c r="ALJ26" s="40">
        <f t="shared" si="7662"/>
        <v>3.8</v>
      </c>
      <c r="ALK26" s="40">
        <f t="shared" ref="ALK26:ANV27" si="7663">2*(2*0.95)</f>
        <v>3.8</v>
      </c>
      <c r="ALL26" s="40">
        <f t="shared" si="7663"/>
        <v>3.8</v>
      </c>
      <c r="ALM26" s="40">
        <f t="shared" si="7663"/>
        <v>3.8</v>
      </c>
      <c r="ALN26" s="40">
        <f t="shared" si="7663"/>
        <v>3.8</v>
      </c>
      <c r="ALO26" s="40">
        <f t="shared" si="7663"/>
        <v>3.8</v>
      </c>
      <c r="ALP26" s="40">
        <f t="shared" si="7663"/>
        <v>3.8</v>
      </c>
      <c r="ALQ26" s="40">
        <f t="shared" si="7663"/>
        <v>3.8</v>
      </c>
      <c r="ALR26" s="40">
        <f t="shared" si="7663"/>
        <v>3.8</v>
      </c>
      <c r="ALS26" s="40">
        <f t="shared" si="7663"/>
        <v>3.8</v>
      </c>
      <c r="ALT26" s="40">
        <f t="shared" si="7663"/>
        <v>3.8</v>
      </c>
      <c r="ALU26" s="40">
        <f t="shared" si="7663"/>
        <v>3.8</v>
      </c>
      <c r="ALV26" s="40">
        <f t="shared" si="7663"/>
        <v>3.8</v>
      </c>
      <c r="ALW26" s="40">
        <f t="shared" si="7663"/>
        <v>3.8</v>
      </c>
      <c r="ALX26" s="40">
        <f t="shared" si="7663"/>
        <v>3.8</v>
      </c>
      <c r="ALY26" s="40">
        <f t="shared" si="7663"/>
        <v>3.8</v>
      </c>
      <c r="ALZ26" s="40">
        <f t="shared" si="7663"/>
        <v>3.8</v>
      </c>
      <c r="AMA26" s="40">
        <f t="shared" si="7663"/>
        <v>3.8</v>
      </c>
      <c r="AMB26" s="40">
        <f t="shared" si="7663"/>
        <v>3.8</v>
      </c>
      <c r="AMC26" s="40">
        <f t="shared" si="7663"/>
        <v>3.8</v>
      </c>
      <c r="AMD26" s="40">
        <f t="shared" si="7663"/>
        <v>3.8</v>
      </c>
      <c r="AME26" s="40">
        <f t="shared" si="7663"/>
        <v>3.8</v>
      </c>
      <c r="AMF26" s="40">
        <f t="shared" si="7663"/>
        <v>3.8</v>
      </c>
      <c r="AMG26" s="40">
        <f t="shared" si="7663"/>
        <v>3.8</v>
      </c>
      <c r="AMH26" s="40">
        <f t="shared" si="7663"/>
        <v>3.8</v>
      </c>
      <c r="AMI26" s="40">
        <f t="shared" si="7663"/>
        <v>3.8</v>
      </c>
      <c r="AMJ26" s="40">
        <f t="shared" si="7663"/>
        <v>3.8</v>
      </c>
      <c r="AMK26" s="40">
        <f t="shared" si="7663"/>
        <v>3.8</v>
      </c>
      <c r="AML26" s="40">
        <f t="shared" si="7663"/>
        <v>3.8</v>
      </c>
      <c r="AMM26" s="40">
        <f t="shared" si="7663"/>
        <v>3.8</v>
      </c>
      <c r="AMN26" s="40">
        <f t="shared" si="7663"/>
        <v>3.8</v>
      </c>
      <c r="AMO26" s="40">
        <f t="shared" si="7663"/>
        <v>3.8</v>
      </c>
      <c r="AMP26" s="40">
        <f t="shared" si="7663"/>
        <v>3.8</v>
      </c>
      <c r="AMQ26" s="40">
        <f t="shared" si="7663"/>
        <v>3.8</v>
      </c>
      <c r="AMR26" s="40">
        <f t="shared" si="7663"/>
        <v>3.8</v>
      </c>
      <c r="AMS26" s="40">
        <f t="shared" si="7663"/>
        <v>3.8</v>
      </c>
      <c r="AMT26" s="40">
        <f t="shared" si="7663"/>
        <v>3.8</v>
      </c>
      <c r="AMU26" s="40">
        <f t="shared" si="7663"/>
        <v>3.8</v>
      </c>
      <c r="AMV26" s="40">
        <f t="shared" si="7663"/>
        <v>3.8</v>
      </c>
      <c r="AMW26" s="40">
        <f t="shared" si="7663"/>
        <v>3.8</v>
      </c>
      <c r="AMX26" s="40">
        <f t="shared" si="7663"/>
        <v>3.8</v>
      </c>
      <c r="AMY26" s="40">
        <f t="shared" si="7663"/>
        <v>3.8</v>
      </c>
      <c r="AMZ26" s="40">
        <f t="shared" si="7663"/>
        <v>3.8</v>
      </c>
      <c r="ANA26" s="40">
        <f t="shared" si="7663"/>
        <v>3.8</v>
      </c>
      <c r="ANB26" s="40">
        <f t="shared" si="7663"/>
        <v>3.8</v>
      </c>
      <c r="ANC26" s="40">
        <f t="shared" si="7663"/>
        <v>3.8</v>
      </c>
      <c r="AND26" s="40">
        <f t="shared" si="7663"/>
        <v>3.8</v>
      </c>
      <c r="ANE26" s="40">
        <f t="shared" si="7663"/>
        <v>3.8</v>
      </c>
      <c r="ANF26" s="40">
        <f t="shared" si="7663"/>
        <v>3.8</v>
      </c>
      <c r="ANG26" s="40">
        <f t="shared" si="7663"/>
        <v>3.8</v>
      </c>
      <c r="ANH26" s="40">
        <f t="shared" si="7663"/>
        <v>3.8</v>
      </c>
      <c r="ANI26" s="40">
        <f t="shared" si="7663"/>
        <v>3.8</v>
      </c>
      <c r="ANJ26" s="40">
        <f t="shared" si="7663"/>
        <v>3.8</v>
      </c>
      <c r="ANK26" s="40">
        <f t="shared" si="7663"/>
        <v>3.8</v>
      </c>
      <c r="ANL26" s="40">
        <f t="shared" si="7663"/>
        <v>3.8</v>
      </c>
      <c r="ANM26" s="40">
        <f t="shared" si="7663"/>
        <v>3.8</v>
      </c>
      <c r="ANN26" s="40">
        <f t="shared" si="7663"/>
        <v>3.8</v>
      </c>
      <c r="ANO26" s="40">
        <f t="shared" si="7663"/>
        <v>3.8</v>
      </c>
      <c r="ANP26" s="40">
        <f t="shared" si="7663"/>
        <v>3.8</v>
      </c>
      <c r="ANQ26" s="40">
        <f t="shared" si="7663"/>
        <v>3.8</v>
      </c>
      <c r="ANR26" s="40">
        <f t="shared" si="7663"/>
        <v>3.8</v>
      </c>
      <c r="ANS26" s="40">
        <f t="shared" si="7663"/>
        <v>3.8</v>
      </c>
      <c r="ANT26" s="40">
        <f t="shared" si="7663"/>
        <v>3.8</v>
      </c>
      <c r="ANU26" s="40">
        <f t="shared" si="7663"/>
        <v>3.8</v>
      </c>
      <c r="ANV26" s="40">
        <f t="shared" si="7663"/>
        <v>3.8</v>
      </c>
      <c r="ANW26" s="40">
        <f t="shared" ref="ANW26:AQH27" si="7664">2*(2*0.95)</f>
        <v>3.8</v>
      </c>
      <c r="ANX26" s="40">
        <f t="shared" si="7664"/>
        <v>3.8</v>
      </c>
      <c r="ANY26" s="40">
        <f t="shared" si="7664"/>
        <v>3.8</v>
      </c>
      <c r="ANZ26" s="40">
        <f t="shared" si="7664"/>
        <v>3.8</v>
      </c>
      <c r="AOA26" s="40">
        <f t="shared" si="7664"/>
        <v>3.8</v>
      </c>
      <c r="AOB26" s="40">
        <f t="shared" si="7664"/>
        <v>3.8</v>
      </c>
      <c r="AOC26" s="40">
        <f t="shared" si="7664"/>
        <v>3.8</v>
      </c>
      <c r="AOD26" s="40">
        <f t="shared" si="7664"/>
        <v>3.8</v>
      </c>
      <c r="AOE26" s="40">
        <f t="shared" si="7664"/>
        <v>3.8</v>
      </c>
      <c r="AOF26" s="40">
        <f t="shared" si="7664"/>
        <v>3.8</v>
      </c>
      <c r="AOG26" s="40">
        <f t="shared" si="7664"/>
        <v>3.8</v>
      </c>
      <c r="AOH26" s="40">
        <f t="shared" si="7664"/>
        <v>3.8</v>
      </c>
      <c r="AOI26" s="40">
        <f t="shared" si="7664"/>
        <v>3.8</v>
      </c>
      <c r="AOJ26" s="40">
        <f t="shared" si="7664"/>
        <v>3.8</v>
      </c>
      <c r="AOK26" s="40">
        <f t="shared" si="7664"/>
        <v>3.8</v>
      </c>
      <c r="AOL26" s="40">
        <f t="shared" si="7664"/>
        <v>3.8</v>
      </c>
      <c r="AOM26" s="40">
        <f t="shared" si="7664"/>
        <v>3.8</v>
      </c>
      <c r="AON26" s="40">
        <f t="shared" si="7664"/>
        <v>3.8</v>
      </c>
      <c r="AOO26" s="40">
        <f t="shared" si="7664"/>
        <v>3.8</v>
      </c>
      <c r="AOP26" s="40">
        <f t="shared" si="7664"/>
        <v>3.8</v>
      </c>
      <c r="AOQ26" s="40">
        <f t="shared" si="7664"/>
        <v>3.8</v>
      </c>
      <c r="AOR26" s="40">
        <f t="shared" si="7664"/>
        <v>3.8</v>
      </c>
      <c r="AOS26" s="40">
        <f t="shared" si="7664"/>
        <v>3.8</v>
      </c>
      <c r="AOT26" s="40">
        <f t="shared" si="7664"/>
        <v>3.8</v>
      </c>
      <c r="AOU26" s="40">
        <f t="shared" si="7664"/>
        <v>3.8</v>
      </c>
      <c r="AOV26" s="40">
        <f t="shared" si="7664"/>
        <v>3.8</v>
      </c>
      <c r="AOW26" s="40">
        <f t="shared" si="7664"/>
        <v>3.8</v>
      </c>
      <c r="AOX26" s="40">
        <f t="shared" si="7664"/>
        <v>3.8</v>
      </c>
      <c r="AOY26" s="40">
        <f t="shared" si="7664"/>
        <v>3.8</v>
      </c>
      <c r="AOZ26" s="40">
        <f t="shared" si="7664"/>
        <v>3.8</v>
      </c>
      <c r="APA26" s="40">
        <f t="shared" si="7664"/>
        <v>3.8</v>
      </c>
      <c r="APB26" s="40">
        <f t="shared" si="7664"/>
        <v>3.8</v>
      </c>
      <c r="APC26" s="40">
        <f t="shared" si="7664"/>
        <v>3.8</v>
      </c>
      <c r="APD26" s="40">
        <f t="shared" si="7664"/>
        <v>3.8</v>
      </c>
      <c r="APE26" s="40">
        <f t="shared" si="7664"/>
        <v>3.8</v>
      </c>
      <c r="APF26" s="40">
        <f t="shared" si="7664"/>
        <v>3.8</v>
      </c>
      <c r="APG26" s="40">
        <f t="shared" si="7664"/>
        <v>3.8</v>
      </c>
      <c r="APH26" s="40">
        <f t="shared" si="7664"/>
        <v>3.8</v>
      </c>
      <c r="API26" s="40">
        <f t="shared" si="7664"/>
        <v>3.8</v>
      </c>
      <c r="APJ26" s="40">
        <f t="shared" si="7664"/>
        <v>3.8</v>
      </c>
      <c r="APK26" s="40">
        <f t="shared" si="7664"/>
        <v>3.8</v>
      </c>
      <c r="APL26" s="40">
        <f t="shared" si="7664"/>
        <v>3.8</v>
      </c>
      <c r="APM26" s="40">
        <f t="shared" si="7664"/>
        <v>3.8</v>
      </c>
      <c r="APN26" s="40">
        <f t="shared" si="7664"/>
        <v>3.8</v>
      </c>
      <c r="APO26" s="40">
        <f t="shared" si="7664"/>
        <v>3.8</v>
      </c>
      <c r="APP26" s="40">
        <f t="shared" si="7664"/>
        <v>3.8</v>
      </c>
      <c r="APQ26" s="40">
        <f t="shared" si="7664"/>
        <v>3.8</v>
      </c>
      <c r="APR26" s="40">
        <f t="shared" si="7664"/>
        <v>3.8</v>
      </c>
      <c r="APS26" s="40">
        <f t="shared" si="7664"/>
        <v>3.8</v>
      </c>
      <c r="APT26" s="40">
        <f t="shared" si="7664"/>
        <v>3.8</v>
      </c>
      <c r="APU26" s="40">
        <f t="shared" si="7664"/>
        <v>3.8</v>
      </c>
      <c r="APV26" s="40">
        <f t="shared" si="7664"/>
        <v>3.8</v>
      </c>
      <c r="APW26" s="40">
        <f t="shared" si="7664"/>
        <v>3.8</v>
      </c>
      <c r="APX26" s="40">
        <f t="shared" si="7664"/>
        <v>3.8</v>
      </c>
      <c r="APY26" s="40">
        <f t="shared" si="7664"/>
        <v>3.8</v>
      </c>
      <c r="APZ26" s="40">
        <f t="shared" si="7664"/>
        <v>3.8</v>
      </c>
      <c r="AQA26" s="40">
        <f t="shared" si="7664"/>
        <v>3.8</v>
      </c>
      <c r="AQB26" s="40">
        <f t="shared" si="7664"/>
        <v>3.8</v>
      </c>
      <c r="AQC26" s="40">
        <f t="shared" si="7664"/>
        <v>3.8</v>
      </c>
      <c r="AQD26" s="40">
        <f t="shared" si="7664"/>
        <v>3.8</v>
      </c>
      <c r="AQE26" s="40">
        <f t="shared" si="7664"/>
        <v>3.8</v>
      </c>
      <c r="AQF26" s="40">
        <f t="shared" si="7664"/>
        <v>3.8</v>
      </c>
      <c r="AQG26" s="40">
        <f t="shared" si="7664"/>
        <v>3.8</v>
      </c>
      <c r="AQH26" s="40">
        <f t="shared" si="7664"/>
        <v>3.8</v>
      </c>
      <c r="AQI26" s="40">
        <f t="shared" ref="AQI26:AST27" si="7665">2*(2*0.95)</f>
        <v>3.8</v>
      </c>
      <c r="AQJ26" s="40">
        <f t="shared" si="7665"/>
        <v>3.8</v>
      </c>
      <c r="AQK26" s="40">
        <f t="shared" si="7665"/>
        <v>3.8</v>
      </c>
      <c r="AQL26" s="40">
        <f t="shared" si="7665"/>
        <v>3.8</v>
      </c>
      <c r="AQM26" s="40">
        <f t="shared" si="7665"/>
        <v>3.8</v>
      </c>
      <c r="AQN26" s="40">
        <f t="shared" si="7665"/>
        <v>3.8</v>
      </c>
      <c r="AQO26" s="40">
        <f t="shared" si="7665"/>
        <v>3.8</v>
      </c>
      <c r="AQP26" s="40">
        <f t="shared" si="7665"/>
        <v>3.8</v>
      </c>
      <c r="AQQ26" s="40">
        <f t="shared" si="7665"/>
        <v>3.8</v>
      </c>
      <c r="AQR26" s="40">
        <f t="shared" si="7665"/>
        <v>3.8</v>
      </c>
      <c r="AQS26" s="40">
        <f t="shared" si="7665"/>
        <v>3.8</v>
      </c>
      <c r="AQT26" s="40">
        <f t="shared" si="7665"/>
        <v>3.8</v>
      </c>
      <c r="AQU26" s="40">
        <f t="shared" si="7665"/>
        <v>3.8</v>
      </c>
      <c r="AQV26" s="40">
        <f t="shared" si="7665"/>
        <v>3.8</v>
      </c>
      <c r="AQW26" s="40">
        <f t="shared" si="7665"/>
        <v>3.8</v>
      </c>
      <c r="AQX26" s="40">
        <f t="shared" si="7665"/>
        <v>3.8</v>
      </c>
      <c r="AQY26" s="40">
        <f t="shared" si="7665"/>
        <v>3.8</v>
      </c>
      <c r="AQZ26" s="40">
        <f t="shared" si="7665"/>
        <v>3.8</v>
      </c>
      <c r="ARA26" s="40">
        <f t="shared" si="7665"/>
        <v>3.8</v>
      </c>
      <c r="ARB26" s="40">
        <f t="shared" si="7665"/>
        <v>3.8</v>
      </c>
      <c r="ARC26" s="40">
        <f t="shared" si="7665"/>
        <v>3.8</v>
      </c>
      <c r="ARD26" s="40">
        <f t="shared" si="7665"/>
        <v>3.8</v>
      </c>
      <c r="ARE26" s="40">
        <f t="shared" si="7665"/>
        <v>3.8</v>
      </c>
      <c r="ARF26" s="40">
        <f t="shared" si="7665"/>
        <v>3.8</v>
      </c>
      <c r="ARG26" s="40">
        <f t="shared" si="7665"/>
        <v>3.8</v>
      </c>
      <c r="ARH26" s="40">
        <f t="shared" si="7665"/>
        <v>3.8</v>
      </c>
      <c r="ARI26" s="40">
        <f t="shared" si="7665"/>
        <v>3.8</v>
      </c>
      <c r="ARJ26" s="40">
        <f t="shared" si="7665"/>
        <v>3.8</v>
      </c>
      <c r="ARK26" s="40">
        <f t="shared" si="7665"/>
        <v>3.8</v>
      </c>
      <c r="ARL26" s="40">
        <f t="shared" si="7665"/>
        <v>3.8</v>
      </c>
      <c r="ARM26" s="40">
        <f t="shared" si="7665"/>
        <v>3.8</v>
      </c>
      <c r="ARN26" s="40">
        <f t="shared" si="7665"/>
        <v>3.8</v>
      </c>
      <c r="ARO26" s="40">
        <f t="shared" si="7665"/>
        <v>3.8</v>
      </c>
      <c r="ARP26" s="40">
        <f t="shared" si="7665"/>
        <v>3.8</v>
      </c>
      <c r="ARQ26" s="40">
        <f t="shared" si="7665"/>
        <v>3.8</v>
      </c>
      <c r="ARR26" s="40">
        <f t="shared" si="7665"/>
        <v>3.8</v>
      </c>
      <c r="ARS26" s="40">
        <f t="shared" si="7665"/>
        <v>3.8</v>
      </c>
      <c r="ART26" s="40">
        <f t="shared" si="7665"/>
        <v>3.8</v>
      </c>
      <c r="ARU26" s="40">
        <f t="shared" si="7665"/>
        <v>3.8</v>
      </c>
      <c r="ARV26" s="40">
        <f t="shared" si="7665"/>
        <v>3.8</v>
      </c>
      <c r="ARW26" s="40">
        <f t="shared" si="7665"/>
        <v>3.8</v>
      </c>
      <c r="ARX26" s="40">
        <f t="shared" si="7665"/>
        <v>3.8</v>
      </c>
      <c r="ARY26" s="40">
        <f t="shared" si="7665"/>
        <v>3.8</v>
      </c>
      <c r="ARZ26" s="40">
        <f t="shared" si="7665"/>
        <v>3.8</v>
      </c>
      <c r="ASA26" s="40">
        <f t="shared" si="7665"/>
        <v>3.8</v>
      </c>
      <c r="ASB26" s="40">
        <f t="shared" si="7665"/>
        <v>3.8</v>
      </c>
      <c r="ASC26" s="40">
        <f t="shared" si="7665"/>
        <v>3.8</v>
      </c>
      <c r="ASD26" s="40">
        <f t="shared" si="7665"/>
        <v>3.8</v>
      </c>
      <c r="ASE26" s="40">
        <f t="shared" si="7665"/>
        <v>3.8</v>
      </c>
      <c r="ASF26" s="40">
        <f t="shared" si="7665"/>
        <v>3.8</v>
      </c>
      <c r="ASG26" s="40">
        <f t="shared" si="7665"/>
        <v>3.8</v>
      </c>
      <c r="ASH26" s="40">
        <f t="shared" si="7665"/>
        <v>3.8</v>
      </c>
      <c r="ASI26" s="40">
        <f t="shared" si="7665"/>
        <v>3.8</v>
      </c>
      <c r="ASJ26" s="40">
        <f t="shared" si="7665"/>
        <v>3.8</v>
      </c>
      <c r="ASK26" s="40">
        <f t="shared" si="7665"/>
        <v>3.8</v>
      </c>
      <c r="ASL26" s="40">
        <f t="shared" si="7665"/>
        <v>3.8</v>
      </c>
      <c r="ASM26" s="40">
        <f t="shared" si="7665"/>
        <v>3.8</v>
      </c>
      <c r="ASN26" s="40">
        <f t="shared" si="7665"/>
        <v>3.8</v>
      </c>
      <c r="ASO26" s="40">
        <f t="shared" si="7665"/>
        <v>3.8</v>
      </c>
      <c r="ASP26" s="40">
        <f t="shared" si="7665"/>
        <v>3.8</v>
      </c>
      <c r="ASQ26" s="40">
        <f t="shared" si="7665"/>
        <v>3.8</v>
      </c>
      <c r="ASR26" s="40">
        <f t="shared" si="7665"/>
        <v>3.8</v>
      </c>
      <c r="ASS26" s="40">
        <f t="shared" si="7665"/>
        <v>3.8</v>
      </c>
      <c r="AST26" s="40">
        <f t="shared" si="7665"/>
        <v>3.8</v>
      </c>
      <c r="ASU26" s="40">
        <f t="shared" ref="ASU26:ATJ27" si="7666">2*(2*0.95)</f>
        <v>3.8</v>
      </c>
      <c r="ASV26" s="40">
        <f t="shared" si="7666"/>
        <v>3.8</v>
      </c>
      <c r="ASW26" s="40">
        <f t="shared" si="7666"/>
        <v>3.8</v>
      </c>
      <c r="ASX26" s="40">
        <f t="shared" si="7666"/>
        <v>3.8</v>
      </c>
      <c r="ASY26" s="40">
        <f t="shared" si="7666"/>
        <v>3.8</v>
      </c>
      <c r="ASZ26" s="40">
        <f t="shared" si="7666"/>
        <v>3.8</v>
      </c>
      <c r="ATA26" s="40">
        <f t="shared" si="7666"/>
        <v>3.8</v>
      </c>
      <c r="ATB26" s="40">
        <f t="shared" si="7666"/>
        <v>3.8</v>
      </c>
      <c r="ATC26" s="40">
        <f t="shared" si="7666"/>
        <v>3.8</v>
      </c>
      <c r="ATD26" s="40">
        <f t="shared" si="7666"/>
        <v>3.8</v>
      </c>
      <c r="ATE26" s="40">
        <f t="shared" si="7666"/>
        <v>3.8</v>
      </c>
      <c r="ATF26" s="40">
        <f t="shared" si="7666"/>
        <v>3.8</v>
      </c>
      <c r="ATG26" s="40">
        <f t="shared" si="7666"/>
        <v>3.8</v>
      </c>
      <c r="ATH26" s="40">
        <f t="shared" si="7666"/>
        <v>3.8</v>
      </c>
      <c r="ATI26" s="40">
        <f t="shared" si="7666"/>
        <v>3.8</v>
      </c>
      <c r="ATJ26" s="40">
        <f t="shared" si="7666"/>
        <v>3.8</v>
      </c>
      <c r="ATK26" s="40">
        <f t="shared" ref="ATF26:ATQ27" si="7667">2*(2*0.95)</f>
        <v>3.8</v>
      </c>
      <c r="ATL26" s="40">
        <f t="shared" si="7667"/>
        <v>3.8</v>
      </c>
      <c r="ATM26" s="40">
        <f t="shared" si="7667"/>
        <v>3.8</v>
      </c>
      <c r="ATN26" s="40">
        <f t="shared" si="7667"/>
        <v>3.8</v>
      </c>
      <c r="ATO26" s="40">
        <f t="shared" si="7667"/>
        <v>3.8</v>
      </c>
      <c r="ATP26" s="40">
        <f t="shared" si="7667"/>
        <v>3.8</v>
      </c>
      <c r="ATQ26" s="40">
        <f t="shared" si="7667"/>
        <v>3.8</v>
      </c>
      <c r="ATR26" s="56">
        <f>(2*(2*0.95))-(1*(2*0.65))</f>
        <v>2.5</v>
      </c>
      <c r="ATS26" s="56">
        <f t="shared" ref="ATS26:AVN27" si="7668">(2*(2*0.95))-(1*(2*0.65))</f>
        <v>2.5</v>
      </c>
      <c r="ATT26" s="56">
        <f t="shared" si="7668"/>
        <v>2.5</v>
      </c>
      <c r="ATU26" s="56">
        <f t="shared" si="7668"/>
        <v>2.5</v>
      </c>
      <c r="ATV26" s="56">
        <f t="shared" si="7668"/>
        <v>2.5</v>
      </c>
      <c r="ATW26" s="56">
        <f t="shared" si="7668"/>
        <v>2.5</v>
      </c>
      <c r="ATX26" s="56">
        <f t="shared" si="7668"/>
        <v>2.5</v>
      </c>
      <c r="ATY26" s="56">
        <f t="shared" si="7668"/>
        <v>2.5</v>
      </c>
      <c r="ATZ26" s="56">
        <f t="shared" si="7668"/>
        <v>2.5</v>
      </c>
      <c r="AUA26" s="56">
        <f t="shared" si="7668"/>
        <v>2.5</v>
      </c>
      <c r="AUB26" s="56">
        <f t="shared" si="7668"/>
        <v>2.5</v>
      </c>
      <c r="AUC26" s="56">
        <f t="shared" si="7668"/>
        <v>2.5</v>
      </c>
      <c r="AUD26" s="56">
        <f t="shared" si="7668"/>
        <v>2.5</v>
      </c>
      <c r="AUE26" s="56">
        <f t="shared" si="7668"/>
        <v>2.5</v>
      </c>
      <c r="AUF26" s="56">
        <f t="shared" si="7668"/>
        <v>2.5</v>
      </c>
      <c r="AUG26" s="56">
        <f t="shared" si="7668"/>
        <v>2.5</v>
      </c>
      <c r="AUH26" s="56">
        <f t="shared" si="7668"/>
        <v>2.5</v>
      </c>
      <c r="AUI26" s="40">
        <f t="shared" ref="AUI26:AVH27" si="7669">2*(2*0.95)</f>
        <v>3.8</v>
      </c>
      <c r="AUJ26" s="40">
        <f t="shared" si="7669"/>
        <v>3.8</v>
      </c>
      <c r="AUK26" s="40">
        <f t="shared" si="7669"/>
        <v>3.8</v>
      </c>
      <c r="AUL26" s="40">
        <f t="shared" si="7669"/>
        <v>3.8</v>
      </c>
      <c r="AUM26" s="40">
        <f t="shared" si="7669"/>
        <v>3.8</v>
      </c>
      <c r="AUN26" s="40">
        <f t="shared" si="7669"/>
        <v>3.8</v>
      </c>
      <c r="AUO26" s="40">
        <f t="shared" si="7669"/>
        <v>3.8</v>
      </c>
      <c r="AUP26" s="40">
        <f t="shared" si="7669"/>
        <v>3.8</v>
      </c>
      <c r="AUQ26" s="40">
        <f t="shared" si="7669"/>
        <v>3.8</v>
      </c>
      <c r="AUR26" s="40">
        <f t="shared" si="7669"/>
        <v>3.8</v>
      </c>
      <c r="AUS26" s="40">
        <f t="shared" si="7669"/>
        <v>3.8</v>
      </c>
      <c r="AUT26" s="40">
        <f t="shared" si="7669"/>
        <v>3.8</v>
      </c>
      <c r="AUU26" s="40">
        <f t="shared" si="7669"/>
        <v>3.8</v>
      </c>
      <c r="AUV26" s="40">
        <f t="shared" si="7669"/>
        <v>3.8</v>
      </c>
      <c r="AUW26" s="40">
        <f t="shared" si="7669"/>
        <v>3.8</v>
      </c>
      <c r="AUX26" s="40">
        <f t="shared" si="7669"/>
        <v>3.8</v>
      </c>
      <c r="AUY26" s="40">
        <f t="shared" si="7669"/>
        <v>3.8</v>
      </c>
      <c r="AUZ26" s="40">
        <f t="shared" si="7669"/>
        <v>3.8</v>
      </c>
      <c r="AVA26" s="40">
        <f t="shared" si="7669"/>
        <v>3.8</v>
      </c>
      <c r="AVB26" s="40">
        <f t="shared" si="7669"/>
        <v>3.8</v>
      </c>
      <c r="AVC26" s="40">
        <f t="shared" si="7669"/>
        <v>3.8</v>
      </c>
      <c r="AVD26" s="40">
        <f t="shared" si="7669"/>
        <v>3.8</v>
      </c>
      <c r="AVE26" s="40">
        <f t="shared" si="7669"/>
        <v>3.8</v>
      </c>
      <c r="AVF26" s="40">
        <f t="shared" si="7669"/>
        <v>3.8</v>
      </c>
      <c r="AVG26" s="40">
        <f t="shared" si="7669"/>
        <v>3.8</v>
      </c>
      <c r="AVH26" s="40">
        <f t="shared" si="7669"/>
        <v>3.8</v>
      </c>
      <c r="AVI26" s="40">
        <f t="shared" ref="AVH26:AVM27" si="7670">2*(2*0.95)</f>
        <v>3.8</v>
      </c>
      <c r="AVJ26" s="40">
        <f t="shared" si="7670"/>
        <v>3.8</v>
      </c>
      <c r="AVK26" s="40">
        <f t="shared" si="7670"/>
        <v>3.8</v>
      </c>
      <c r="AVL26" s="40">
        <f t="shared" si="7670"/>
        <v>3.8</v>
      </c>
      <c r="AVM26" s="40">
        <f t="shared" si="7670"/>
        <v>3.8</v>
      </c>
      <c r="AVN26" s="56">
        <f t="shared" si="7668"/>
        <v>2.5</v>
      </c>
      <c r="AVO26" s="56">
        <f t="shared" ref="AVN26:AWG27" si="7671">(2*(2*0.95))-(1*(2*0.65))</f>
        <v>2.5</v>
      </c>
      <c r="AVP26" s="56">
        <f t="shared" si="7671"/>
        <v>2.5</v>
      </c>
      <c r="AVQ26" s="56">
        <f t="shared" si="7671"/>
        <v>2.5</v>
      </c>
      <c r="AVR26" s="56">
        <f t="shared" si="7671"/>
        <v>2.5</v>
      </c>
      <c r="AVS26" s="56">
        <f t="shared" si="7671"/>
        <v>2.5</v>
      </c>
      <c r="AVT26" s="56">
        <f t="shared" si="7671"/>
        <v>2.5</v>
      </c>
      <c r="AVU26" s="56">
        <f t="shared" si="7671"/>
        <v>2.5</v>
      </c>
      <c r="AVV26" s="56">
        <f t="shared" si="7671"/>
        <v>2.5</v>
      </c>
      <c r="AVW26" s="56">
        <f t="shared" si="7671"/>
        <v>2.5</v>
      </c>
      <c r="AVX26" s="40">
        <f t="shared" ref="AVX26:AWF27" si="7672">2*(2*0.95)</f>
        <v>3.8</v>
      </c>
      <c r="AVY26" s="40">
        <f t="shared" si="7672"/>
        <v>3.8</v>
      </c>
      <c r="AVZ26" s="40">
        <f t="shared" si="7672"/>
        <v>3.8</v>
      </c>
      <c r="AWA26" s="40">
        <f t="shared" si="7672"/>
        <v>3.8</v>
      </c>
      <c r="AWB26" s="40">
        <f t="shared" si="7672"/>
        <v>3.8</v>
      </c>
      <c r="AWC26" s="40">
        <f t="shared" si="7672"/>
        <v>3.8</v>
      </c>
      <c r="AWD26" s="40">
        <f t="shared" si="7672"/>
        <v>3.8</v>
      </c>
      <c r="AWE26" s="40">
        <f t="shared" si="7672"/>
        <v>3.8</v>
      </c>
      <c r="AWF26" s="40">
        <f t="shared" si="7672"/>
        <v>3.8</v>
      </c>
      <c r="AWG26" s="56">
        <f t="shared" si="7671"/>
        <v>2.5</v>
      </c>
      <c r="AWH26" s="56">
        <f t="shared" ref="AWG26:AWP27" si="7673">(2*(2*0.95))-(1*(2*0.65))</f>
        <v>2.5</v>
      </c>
      <c r="AWI26" s="56">
        <f t="shared" si="7673"/>
        <v>2.5</v>
      </c>
      <c r="AWJ26" s="40">
        <f t="shared" ref="AWJ26:AWL27" si="7674">2*(2*0.95)</f>
        <v>3.8</v>
      </c>
      <c r="AWK26" s="40">
        <f t="shared" si="7674"/>
        <v>3.8</v>
      </c>
      <c r="AWL26" s="40">
        <f t="shared" si="7674"/>
        <v>3.8</v>
      </c>
      <c r="AWM26" s="56">
        <f t="shared" si="7673"/>
        <v>2.5</v>
      </c>
      <c r="AWN26" s="56">
        <f t="shared" si="7673"/>
        <v>2.5</v>
      </c>
      <c r="AWO26" s="56">
        <f t="shared" si="7673"/>
        <v>2.5</v>
      </c>
      <c r="AWP26" s="56">
        <f t="shared" si="7673"/>
        <v>2.5</v>
      </c>
      <c r="AWQ26" s="40">
        <f t="shared" ref="AWQ26:AWZ27" si="7675">2*(2*0.95)</f>
        <v>3.8</v>
      </c>
      <c r="AWR26" s="40">
        <f t="shared" si="7675"/>
        <v>3.8</v>
      </c>
      <c r="AWS26" s="40">
        <f t="shared" si="7675"/>
        <v>3.8</v>
      </c>
      <c r="AWT26" s="40">
        <f t="shared" si="7675"/>
        <v>3.8</v>
      </c>
      <c r="AWU26" s="40">
        <f t="shared" si="7675"/>
        <v>3.8</v>
      </c>
      <c r="AWV26" s="40">
        <f t="shared" si="7675"/>
        <v>3.8</v>
      </c>
      <c r="AWW26" s="40">
        <f t="shared" si="7675"/>
        <v>3.8</v>
      </c>
      <c r="AWX26" s="40">
        <f t="shared" si="7675"/>
        <v>3.8</v>
      </c>
      <c r="AWY26" s="40">
        <f t="shared" si="7675"/>
        <v>3.8</v>
      </c>
      <c r="AWZ26" s="40">
        <f t="shared" si="7675"/>
        <v>3.8</v>
      </c>
      <c r="AXA26" s="56">
        <f t="shared" ref="AXA26:AYF27" si="7676">(2*(2*0.95))-(1*(2*0.65))</f>
        <v>2.5</v>
      </c>
      <c r="AXB26" s="56">
        <f t="shared" si="7676"/>
        <v>2.5</v>
      </c>
      <c r="AXC26" s="56">
        <f t="shared" si="7676"/>
        <v>2.5</v>
      </c>
      <c r="AXD26" s="56">
        <f t="shared" si="7676"/>
        <v>2.5</v>
      </c>
      <c r="AXE26" s="56">
        <f t="shared" si="7676"/>
        <v>2.5</v>
      </c>
      <c r="AXF26" s="56">
        <f t="shared" si="7676"/>
        <v>2.5</v>
      </c>
      <c r="AXG26" s="56">
        <f t="shared" si="7676"/>
        <v>2.5</v>
      </c>
      <c r="AXH26" s="56">
        <f t="shared" si="7676"/>
        <v>2.5</v>
      </c>
      <c r="AXI26" s="56">
        <f t="shared" si="7676"/>
        <v>2.5</v>
      </c>
      <c r="AXJ26" s="56">
        <f t="shared" si="7676"/>
        <v>2.5</v>
      </c>
      <c r="AXK26" s="56">
        <f t="shared" si="7676"/>
        <v>2.5</v>
      </c>
      <c r="AXL26" s="56">
        <f t="shared" si="7676"/>
        <v>2.5</v>
      </c>
      <c r="AXM26" s="56">
        <f t="shared" si="7676"/>
        <v>2.5</v>
      </c>
      <c r="AXN26" s="56">
        <f t="shared" si="7676"/>
        <v>2.5</v>
      </c>
      <c r="AXO26" s="56">
        <f t="shared" si="7676"/>
        <v>2.5</v>
      </c>
      <c r="AXP26" s="56">
        <f t="shared" si="7676"/>
        <v>2.5</v>
      </c>
      <c r="AXQ26" s="56">
        <f t="shared" si="7676"/>
        <v>2.5</v>
      </c>
      <c r="AXR26" s="56">
        <f t="shared" si="7676"/>
        <v>2.5</v>
      </c>
      <c r="AXS26" s="56">
        <f t="shared" si="7676"/>
        <v>2.5</v>
      </c>
      <c r="AXT26" s="56">
        <f t="shared" si="7676"/>
        <v>2.5</v>
      </c>
      <c r="AXU26" s="56">
        <f t="shared" si="7676"/>
        <v>2.5</v>
      </c>
      <c r="AXV26" s="56">
        <f t="shared" si="7676"/>
        <v>2.5</v>
      </c>
      <c r="AXW26" s="56">
        <f t="shared" si="7676"/>
        <v>2.5</v>
      </c>
      <c r="AXX26" s="56">
        <f t="shared" si="7676"/>
        <v>2.5</v>
      </c>
      <c r="AXY26" s="56">
        <f t="shared" si="7676"/>
        <v>2.5</v>
      </c>
      <c r="AXZ26" s="56">
        <f t="shared" si="7676"/>
        <v>2.5</v>
      </c>
      <c r="AYA26" s="56">
        <f t="shared" si="7676"/>
        <v>2.5</v>
      </c>
      <c r="AYB26" s="56">
        <f t="shared" si="7676"/>
        <v>2.5</v>
      </c>
      <c r="AYC26" s="56">
        <f t="shared" si="7676"/>
        <v>2.5</v>
      </c>
      <c r="AYD26" s="56">
        <f t="shared" si="7676"/>
        <v>2.5</v>
      </c>
      <c r="AYE26" s="56">
        <f t="shared" si="7676"/>
        <v>2.5</v>
      </c>
      <c r="AYF26" s="56">
        <f t="shared" si="7676"/>
        <v>2.5</v>
      </c>
      <c r="AYG26" s="40">
        <f t="shared" ref="AYG26:AYU27" si="7677">2*(2*0.95)</f>
        <v>3.8</v>
      </c>
      <c r="AYH26" s="40">
        <f t="shared" si="7677"/>
        <v>3.8</v>
      </c>
      <c r="AYI26" s="40">
        <f t="shared" si="7677"/>
        <v>3.8</v>
      </c>
      <c r="AYJ26" s="40">
        <f t="shared" si="7677"/>
        <v>3.8</v>
      </c>
      <c r="AYK26" s="40">
        <f t="shared" si="7677"/>
        <v>3.8</v>
      </c>
      <c r="AYL26" s="40">
        <f t="shared" si="7677"/>
        <v>3.8</v>
      </c>
      <c r="AYM26" s="40">
        <f t="shared" si="7677"/>
        <v>3.8</v>
      </c>
      <c r="AYN26" s="40">
        <f t="shared" si="7677"/>
        <v>3.8</v>
      </c>
      <c r="AYO26" s="40">
        <f t="shared" si="7677"/>
        <v>3.8</v>
      </c>
      <c r="AYP26" s="40">
        <f t="shared" si="7677"/>
        <v>3.8</v>
      </c>
      <c r="AYQ26" s="40">
        <f t="shared" si="7677"/>
        <v>3.8</v>
      </c>
      <c r="AYR26" s="40">
        <f t="shared" si="7677"/>
        <v>3.8</v>
      </c>
      <c r="AYS26" s="40">
        <f t="shared" si="7677"/>
        <v>3.8</v>
      </c>
      <c r="AYT26" s="40">
        <f t="shared" si="7677"/>
        <v>3.8</v>
      </c>
      <c r="AYU26" s="40">
        <f t="shared" si="7677"/>
        <v>3.8</v>
      </c>
      <c r="AYV26" s="56">
        <f t="shared" ref="AYV26:AZK27" si="7678">(2*(2*0.95))-(1*(2*0.65))</f>
        <v>2.5</v>
      </c>
      <c r="AYW26" s="56">
        <f t="shared" si="7678"/>
        <v>2.5</v>
      </c>
      <c r="AYX26" s="56">
        <f t="shared" si="7678"/>
        <v>2.5</v>
      </c>
      <c r="AYY26" s="56">
        <f t="shared" si="7678"/>
        <v>2.5</v>
      </c>
      <c r="AYZ26" s="56">
        <f t="shared" si="7678"/>
        <v>2.5</v>
      </c>
      <c r="AZA26" s="56">
        <f t="shared" si="7678"/>
        <v>2.5</v>
      </c>
      <c r="AZB26" s="56">
        <f t="shared" si="7678"/>
        <v>2.5</v>
      </c>
      <c r="AZC26" s="56">
        <f t="shared" si="7678"/>
        <v>2.5</v>
      </c>
      <c r="AZD26" s="56">
        <f t="shared" si="7678"/>
        <v>2.5</v>
      </c>
      <c r="AZE26" s="56">
        <f t="shared" si="7678"/>
        <v>2.5</v>
      </c>
      <c r="AZF26" s="56">
        <f t="shared" si="7678"/>
        <v>2.5</v>
      </c>
      <c r="AZG26" s="56">
        <f t="shared" si="7678"/>
        <v>2.5</v>
      </c>
      <c r="AZH26" s="56">
        <f t="shared" si="7678"/>
        <v>2.5</v>
      </c>
      <c r="AZI26" s="56">
        <f t="shared" si="7678"/>
        <v>2.5</v>
      </c>
      <c r="AZJ26" s="56">
        <f t="shared" si="7678"/>
        <v>2.5</v>
      </c>
      <c r="AZK26" s="56">
        <f t="shared" si="7678"/>
        <v>2.5</v>
      </c>
      <c r="AZL26" s="56">
        <f t="shared" ref="AZK26:AZQ27" si="7679">(2*(2*0.95))-(1*(2*0.65))</f>
        <v>2.5</v>
      </c>
      <c r="AZM26" s="56">
        <f t="shared" si="7679"/>
        <v>2.5</v>
      </c>
      <c r="AZN26" s="56">
        <f t="shared" si="7679"/>
        <v>2.5</v>
      </c>
      <c r="AZO26" s="56">
        <f t="shared" si="7679"/>
        <v>2.5</v>
      </c>
      <c r="AZP26" s="56">
        <f t="shared" si="7679"/>
        <v>2.5</v>
      </c>
      <c r="AZQ26" s="56">
        <f t="shared" si="7679"/>
        <v>2.5</v>
      </c>
      <c r="AZR26" s="40">
        <f t="shared" ref="AZR26:AZY27" si="7680">2*(2*0.95)</f>
        <v>3.8</v>
      </c>
      <c r="AZS26" s="40">
        <f t="shared" si="7680"/>
        <v>3.8</v>
      </c>
      <c r="AZT26" s="40">
        <f t="shared" si="7680"/>
        <v>3.8</v>
      </c>
      <c r="AZU26" s="40">
        <f t="shared" si="7680"/>
        <v>3.8</v>
      </c>
      <c r="AZV26" s="40">
        <f t="shared" si="7680"/>
        <v>3.8</v>
      </c>
      <c r="AZW26" s="40">
        <f t="shared" si="7680"/>
        <v>3.8</v>
      </c>
      <c r="AZX26" s="40">
        <f t="shared" si="7680"/>
        <v>3.8</v>
      </c>
      <c r="AZY26" s="40">
        <f t="shared" si="7680"/>
        <v>3.8</v>
      </c>
      <c r="AZZ26" s="40">
        <f t="shared" ref="AZZ26:BBK27" si="7681">2*(2*0.95)</f>
        <v>3.8</v>
      </c>
      <c r="BAA26" s="40">
        <f t="shared" si="7681"/>
        <v>3.8</v>
      </c>
      <c r="BAB26" s="40">
        <f t="shared" si="7681"/>
        <v>3.8</v>
      </c>
      <c r="BAC26" s="40">
        <f t="shared" si="7681"/>
        <v>3.8</v>
      </c>
      <c r="BAD26" s="40">
        <f t="shared" si="7681"/>
        <v>3.8</v>
      </c>
      <c r="BAE26" s="40">
        <f t="shared" si="7681"/>
        <v>3.8</v>
      </c>
      <c r="BAF26" s="40">
        <f t="shared" si="7681"/>
        <v>3.8</v>
      </c>
      <c r="BAG26" s="40">
        <f t="shared" si="7681"/>
        <v>3.8</v>
      </c>
      <c r="BAH26" s="40">
        <f t="shared" si="7681"/>
        <v>3.8</v>
      </c>
      <c r="BAI26" s="40">
        <f t="shared" si="7681"/>
        <v>3.8</v>
      </c>
      <c r="BAJ26" s="40">
        <f t="shared" si="7681"/>
        <v>3.8</v>
      </c>
      <c r="BAK26" s="40">
        <f t="shared" si="7681"/>
        <v>3.8</v>
      </c>
      <c r="BAL26" s="40">
        <f t="shared" si="7681"/>
        <v>3.8</v>
      </c>
      <c r="BAM26" s="40">
        <f t="shared" si="7681"/>
        <v>3.8</v>
      </c>
      <c r="BAN26" s="40">
        <f t="shared" si="7681"/>
        <v>3.8</v>
      </c>
      <c r="BAO26" s="40">
        <f t="shared" si="7681"/>
        <v>3.8</v>
      </c>
      <c r="BAP26" s="40">
        <f t="shared" si="7681"/>
        <v>3.8</v>
      </c>
      <c r="BAQ26" s="40">
        <f t="shared" si="7681"/>
        <v>3.8</v>
      </c>
      <c r="BAR26" s="40">
        <f t="shared" si="7681"/>
        <v>3.8</v>
      </c>
      <c r="BAS26" s="40">
        <f t="shared" si="7681"/>
        <v>3.8</v>
      </c>
      <c r="BAT26" s="40">
        <f t="shared" si="7681"/>
        <v>3.8</v>
      </c>
      <c r="BAU26" s="40">
        <f t="shared" si="7681"/>
        <v>3.8</v>
      </c>
      <c r="BAV26" s="40">
        <f t="shared" si="7681"/>
        <v>3.8</v>
      </c>
      <c r="BAW26" s="40">
        <f t="shared" si="7681"/>
        <v>3.8</v>
      </c>
      <c r="BAX26" s="40">
        <f t="shared" si="7681"/>
        <v>3.8</v>
      </c>
      <c r="BAY26" s="40">
        <f t="shared" si="7681"/>
        <v>3.8</v>
      </c>
      <c r="BAZ26" s="40">
        <f t="shared" si="7681"/>
        <v>3.8</v>
      </c>
      <c r="BBA26" s="40">
        <f t="shared" si="7681"/>
        <v>3.8</v>
      </c>
      <c r="BBB26" s="40">
        <f t="shared" si="7681"/>
        <v>3.8</v>
      </c>
      <c r="BBC26" s="40">
        <f t="shared" si="7681"/>
        <v>3.8</v>
      </c>
      <c r="BBD26" s="40">
        <f t="shared" si="7681"/>
        <v>3.8</v>
      </c>
      <c r="BBE26" s="40">
        <f t="shared" si="7681"/>
        <v>3.8</v>
      </c>
      <c r="BBF26" s="40">
        <f t="shared" si="7681"/>
        <v>3.8</v>
      </c>
      <c r="BBG26" s="40">
        <f t="shared" si="7681"/>
        <v>3.8</v>
      </c>
      <c r="BBH26" s="40">
        <f t="shared" si="7681"/>
        <v>3.8</v>
      </c>
      <c r="BBI26" s="40">
        <f t="shared" si="7681"/>
        <v>3.8</v>
      </c>
      <c r="BBJ26" s="40">
        <f t="shared" si="7681"/>
        <v>3.8</v>
      </c>
      <c r="BBK26" s="40">
        <f t="shared" si="7681"/>
        <v>3.8</v>
      </c>
      <c r="BBL26" s="40">
        <f t="shared" ref="BBK26:BDT27" si="7682">2*(2*0.95)</f>
        <v>3.8</v>
      </c>
      <c r="BBM26" s="40">
        <f t="shared" si="7682"/>
        <v>3.8</v>
      </c>
      <c r="BBN26" s="40">
        <f t="shared" si="7682"/>
        <v>3.8</v>
      </c>
      <c r="BBO26" s="40">
        <f t="shared" si="7682"/>
        <v>3.8</v>
      </c>
      <c r="BBP26" s="40">
        <f t="shared" si="7682"/>
        <v>3.8</v>
      </c>
      <c r="BBQ26" s="40">
        <f t="shared" si="7682"/>
        <v>3.8</v>
      </c>
      <c r="BBR26" s="40">
        <f t="shared" si="7682"/>
        <v>3.8</v>
      </c>
      <c r="BBS26" s="40">
        <f t="shared" si="7682"/>
        <v>3.8</v>
      </c>
      <c r="BBT26" s="40">
        <f t="shared" si="7682"/>
        <v>3.8</v>
      </c>
      <c r="BBU26" s="40">
        <f t="shared" si="7682"/>
        <v>3.8</v>
      </c>
      <c r="BBV26" s="40">
        <f t="shared" si="7682"/>
        <v>3.8</v>
      </c>
      <c r="BBW26" s="40">
        <f t="shared" si="7682"/>
        <v>3.8</v>
      </c>
      <c r="BBX26" s="40">
        <f t="shared" si="7682"/>
        <v>3.8</v>
      </c>
      <c r="BBY26" s="40">
        <f t="shared" si="7682"/>
        <v>3.8</v>
      </c>
      <c r="BBZ26" s="40">
        <f t="shared" si="7682"/>
        <v>3.8</v>
      </c>
      <c r="BCA26" s="40">
        <f t="shared" si="7682"/>
        <v>3.8</v>
      </c>
      <c r="BCB26" s="40">
        <f t="shared" si="7682"/>
        <v>3.8</v>
      </c>
      <c r="BCC26" s="40">
        <f t="shared" si="7682"/>
        <v>3.8</v>
      </c>
      <c r="BCD26" s="40">
        <f t="shared" si="7682"/>
        <v>3.8</v>
      </c>
      <c r="BCE26" s="40">
        <f t="shared" si="7682"/>
        <v>3.8</v>
      </c>
      <c r="BCF26" s="40">
        <f t="shared" si="7682"/>
        <v>3.8</v>
      </c>
      <c r="BCG26" s="40">
        <f t="shared" si="7682"/>
        <v>3.8</v>
      </c>
      <c r="BCH26" s="40">
        <f t="shared" si="7682"/>
        <v>3.8</v>
      </c>
      <c r="BCI26" s="40">
        <f t="shared" si="7682"/>
        <v>3.8</v>
      </c>
      <c r="BCJ26" s="40">
        <f t="shared" si="7682"/>
        <v>3.8</v>
      </c>
      <c r="BCK26" s="40">
        <f t="shared" si="7682"/>
        <v>3.8</v>
      </c>
      <c r="BCL26" s="40">
        <f t="shared" si="7682"/>
        <v>3.8</v>
      </c>
      <c r="BCM26" s="40">
        <f t="shared" si="7682"/>
        <v>3.8</v>
      </c>
      <c r="BCN26" s="40">
        <f t="shared" si="7682"/>
        <v>3.8</v>
      </c>
      <c r="BCO26" s="40">
        <f t="shared" si="7682"/>
        <v>3.8</v>
      </c>
      <c r="BCP26" s="40">
        <f t="shared" si="7682"/>
        <v>3.8</v>
      </c>
      <c r="BCQ26" s="40">
        <f t="shared" si="7682"/>
        <v>3.8</v>
      </c>
      <c r="BCR26" s="40">
        <f t="shared" si="7682"/>
        <v>3.8</v>
      </c>
      <c r="BCS26" s="40">
        <f t="shared" si="7682"/>
        <v>3.8</v>
      </c>
      <c r="BCT26" s="40">
        <f t="shared" si="7682"/>
        <v>3.8</v>
      </c>
      <c r="BCU26" s="40">
        <f t="shared" si="7682"/>
        <v>3.8</v>
      </c>
      <c r="BCV26" s="40">
        <f t="shared" si="7682"/>
        <v>3.8</v>
      </c>
      <c r="BCW26" s="40">
        <f t="shared" si="7682"/>
        <v>3.8</v>
      </c>
      <c r="BCX26" s="40">
        <f t="shared" si="7682"/>
        <v>3.8</v>
      </c>
      <c r="BCY26" s="40">
        <f t="shared" si="7682"/>
        <v>3.8</v>
      </c>
      <c r="BCZ26" s="40">
        <f t="shared" si="7682"/>
        <v>3.8</v>
      </c>
      <c r="BDA26" s="40">
        <f t="shared" si="7682"/>
        <v>3.8</v>
      </c>
      <c r="BDB26" s="40">
        <f t="shared" si="7682"/>
        <v>3.8</v>
      </c>
      <c r="BDC26" s="40">
        <f t="shared" si="7682"/>
        <v>3.8</v>
      </c>
      <c r="BDD26" s="40">
        <f t="shared" si="7682"/>
        <v>3.8</v>
      </c>
      <c r="BDE26" s="40">
        <f t="shared" si="7682"/>
        <v>3.8</v>
      </c>
      <c r="BDF26" s="40">
        <f t="shared" si="7682"/>
        <v>3.8</v>
      </c>
      <c r="BDG26" s="40">
        <f t="shared" si="7682"/>
        <v>3.8</v>
      </c>
      <c r="BDH26" s="40">
        <f t="shared" si="7682"/>
        <v>3.8</v>
      </c>
      <c r="BDI26" s="40">
        <f t="shared" si="7682"/>
        <v>3.8</v>
      </c>
      <c r="BDJ26" s="40">
        <f t="shared" si="7682"/>
        <v>3.8</v>
      </c>
      <c r="BDK26" s="40">
        <f t="shared" si="7682"/>
        <v>3.8</v>
      </c>
      <c r="BDL26" s="40">
        <f t="shared" si="7682"/>
        <v>3.8</v>
      </c>
      <c r="BDM26" s="40">
        <f t="shared" si="7682"/>
        <v>3.8</v>
      </c>
      <c r="BDN26" s="40">
        <f t="shared" si="7682"/>
        <v>3.8</v>
      </c>
      <c r="BDO26" s="40">
        <f t="shared" si="7682"/>
        <v>3.8</v>
      </c>
      <c r="BDP26" s="40">
        <f t="shared" si="7682"/>
        <v>3.8</v>
      </c>
      <c r="BDQ26" s="40">
        <f t="shared" si="7682"/>
        <v>3.8</v>
      </c>
      <c r="BDR26" s="40">
        <f t="shared" si="7682"/>
        <v>3.8</v>
      </c>
      <c r="BDS26" s="40">
        <f t="shared" si="7682"/>
        <v>3.8</v>
      </c>
      <c r="BDT26" s="40">
        <f t="shared" si="7682"/>
        <v>3.8</v>
      </c>
      <c r="BDU26" s="40">
        <f t="shared" ref="BDT26:BGC27" si="7683">2*(2*0.95)</f>
        <v>3.8</v>
      </c>
      <c r="BDV26" s="40">
        <f t="shared" si="7683"/>
        <v>3.8</v>
      </c>
      <c r="BDW26" s="40">
        <f t="shared" si="7683"/>
        <v>3.8</v>
      </c>
      <c r="BDX26" s="40">
        <f t="shared" si="7683"/>
        <v>3.8</v>
      </c>
      <c r="BDY26" s="40">
        <f t="shared" si="7683"/>
        <v>3.8</v>
      </c>
      <c r="BDZ26" s="40">
        <f t="shared" si="7683"/>
        <v>3.8</v>
      </c>
      <c r="BEA26" s="40">
        <f t="shared" si="7683"/>
        <v>3.8</v>
      </c>
      <c r="BEB26" s="40">
        <f t="shared" si="7683"/>
        <v>3.8</v>
      </c>
      <c r="BEC26" s="40">
        <f t="shared" si="7683"/>
        <v>3.8</v>
      </c>
      <c r="BED26" s="40">
        <f t="shared" si="7683"/>
        <v>3.8</v>
      </c>
      <c r="BEE26" s="40">
        <f t="shared" si="7683"/>
        <v>3.8</v>
      </c>
      <c r="BEF26" s="40">
        <f t="shared" si="7683"/>
        <v>3.8</v>
      </c>
      <c r="BEG26" s="40">
        <f t="shared" si="7683"/>
        <v>3.8</v>
      </c>
      <c r="BEH26" s="40">
        <f t="shared" si="7683"/>
        <v>3.8</v>
      </c>
      <c r="BEI26" s="40">
        <f t="shared" si="7683"/>
        <v>3.8</v>
      </c>
      <c r="BEJ26" s="40">
        <f t="shared" si="7683"/>
        <v>3.8</v>
      </c>
      <c r="BEK26" s="40">
        <f t="shared" si="7683"/>
        <v>3.8</v>
      </c>
      <c r="BEL26" s="40">
        <f t="shared" si="7683"/>
        <v>3.8</v>
      </c>
      <c r="BEM26" s="40">
        <f t="shared" si="7683"/>
        <v>3.8</v>
      </c>
      <c r="BEN26" s="40">
        <f t="shared" si="7683"/>
        <v>3.8</v>
      </c>
      <c r="BEO26" s="40">
        <f t="shared" si="7683"/>
        <v>3.8</v>
      </c>
      <c r="BEP26" s="40">
        <f t="shared" si="7683"/>
        <v>3.8</v>
      </c>
      <c r="BEQ26" s="40">
        <f t="shared" si="7683"/>
        <v>3.8</v>
      </c>
      <c r="BER26" s="61">
        <f>3*(2*0.95)</f>
        <v>5.6999999999999993</v>
      </c>
      <c r="BES26" s="61">
        <f t="shared" ref="BES26:BFF27" si="7684">3*(2*0.95)</f>
        <v>5.6999999999999993</v>
      </c>
      <c r="BET26" s="61">
        <f t="shared" si="7684"/>
        <v>5.6999999999999993</v>
      </c>
      <c r="BEU26" s="61">
        <f t="shared" si="7684"/>
        <v>5.6999999999999993</v>
      </c>
      <c r="BEV26" s="61">
        <f t="shared" si="7684"/>
        <v>5.6999999999999993</v>
      </c>
      <c r="BEW26" s="61">
        <f t="shared" si="7684"/>
        <v>5.6999999999999993</v>
      </c>
      <c r="BEX26" s="61">
        <f t="shared" si="7684"/>
        <v>5.6999999999999993</v>
      </c>
      <c r="BEY26" s="61">
        <f t="shared" si="7684"/>
        <v>5.6999999999999993</v>
      </c>
      <c r="BEZ26" s="61">
        <f t="shared" si="7684"/>
        <v>5.6999999999999993</v>
      </c>
      <c r="BFA26" s="61">
        <f t="shared" si="7684"/>
        <v>5.6999999999999993</v>
      </c>
      <c r="BFB26" s="61">
        <f t="shared" si="7684"/>
        <v>5.6999999999999993</v>
      </c>
      <c r="BFC26" s="61">
        <f t="shared" si="7684"/>
        <v>5.6999999999999993</v>
      </c>
      <c r="BFD26" s="61">
        <f t="shared" si="7684"/>
        <v>5.6999999999999993</v>
      </c>
      <c r="BFE26" s="61">
        <f t="shared" si="7684"/>
        <v>5.6999999999999993</v>
      </c>
      <c r="BFF26" s="61">
        <f t="shared" si="7684"/>
        <v>5.6999999999999993</v>
      </c>
      <c r="BFG26" s="40">
        <f t="shared" si="7683"/>
        <v>3.8</v>
      </c>
      <c r="BFH26" s="40">
        <f t="shared" si="7683"/>
        <v>3.8</v>
      </c>
      <c r="BFI26" s="40">
        <f t="shared" si="7683"/>
        <v>3.8</v>
      </c>
      <c r="BFJ26" s="40">
        <f t="shared" si="7683"/>
        <v>3.8</v>
      </c>
      <c r="BFK26" s="40">
        <f t="shared" si="7683"/>
        <v>3.8</v>
      </c>
      <c r="BFL26" s="40">
        <f t="shared" si="7683"/>
        <v>3.8</v>
      </c>
      <c r="BFM26" s="40">
        <f t="shared" si="7683"/>
        <v>3.8</v>
      </c>
      <c r="BFN26" s="40">
        <f t="shared" si="7683"/>
        <v>3.8</v>
      </c>
      <c r="BFO26" s="40">
        <f t="shared" si="7683"/>
        <v>3.8</v>
      </c>
      <c r="BFP26" s="40">
        <f t="shared" si="7683"/>
        <v>3.8</v>
      </c>
      <c r="BFQ26" s="40">
        <f t="shared" si="7683"/>
        <v>3.8</v>
      </c>
      <c r="BFR26" s="40">
        <f t="shared" si="7683"/>
        <v>3.8</v>
      </c>
      <c r="BFS26" s="40">
        <f t="shared" si="7683"/>
        <v>3.8</v>
      </c>
      <c r="BFT26" s="40">
        <f t="shared" si="7683"/>
        <v>3.8</v>
      </c>
      <c r="BFU26" s="40">
        <f t="shared" si="7683"/>
        <v>3.8</v>
      </c>
      <c r="BFV26" s="40">
        <f t="shared" si="7683"/>
        <v>3.8</v>
      </c>
      <c r="BFW26" s="40">
        <f t="shared" si="7683"/>
        <v>3.8</v>
      </c>
      <c r="BFX26" s="40">
        <f t="shared" si="7683"/>
        <v>3.8</v>
      </c>
      <c r="BFY26" s="40">
        <f t="shared" si="7683"/>
        <v>3.8</v>
      </c>
      <c r="BFZ26" s="40">
        <f t="shared" si="7683"/>
        <v>3.8</v>
      </c>
      <c r="BGA26" s="40">
        <f t="shared" si="7683"/>
        <v>3.8</v>
      </c>
      <c r="BGB26" s="40">
        <f t="shared" si="7683"/>
        <v>3.8</v>
      </c>
      <c r="BGC26" s="40">
        <f t="shared" si="7683"/>
        <v>3.8</v>
      </c>
      <c r="BGD26" s="40">
        <f t="shared" ref="BGC26:BGV27" si="7685">2*(2*0.95)</f>
        <v>3.8</v>
      </c>
      <c r="BGE26" s="40">
        <f t="shared" si="7685"/>
        <v>3.8</v>
      </c>
      <c r="BGF26" s="40">
        <f t="shared" si="7685"/>
        <v>3.8</v>
      </c>
      <c r="BGG26" s="40">
        <f t="shared" si="7685"/>
        <v>3.8</v>
      </c>
      <c r="BGH26" s="40">
        <f t="shared" si="7685"/>
        <v>3.8</v>
      </c>
      <c r="BGI26" s="40">
        <f t="shared" si="7685"/>
        <v>3.8</v>
      </c>
      <c r="BGJ26" s="40">
        <f t="shared" si="7685"/>
        <v>3.8</v>
      </c>
      <c r="BGK26" s="40">
        <f t="shared" si="7685"/>
        <v>3.8</v>
      </c>
      <c r="BGL26" s="40">
        <f t="shared" si="7685"/>
        <v>3.8</v>
      </c>
      <c r="BGM26" s="40">
        <f t="shared" si="7685"/>
        <v>3.8</v>
      </c>
      <c r="BGN26" s="40">
        <f t="shared" si="7685"/>
        <v>3.8</v>
      </c>
      <c r="BGO26" s="40">
        <f t="shared" si="7685"/>
        <v>3.8</v>
      </c>
      <c r="BGP26" s="40">
        <f t="shared" si="7685"/>
        <v>3.8</v>
      </c>
      <c r="BGQ26" s="40">
        <f t="shared" si="7685"/>
        <v>3.8</v>
      </c>
      <c r="BGR26" s="40">
        <f t="shared" si="7685"/>
        <v>3.8</v>
      </c>
      <c r="BGS26" s="40">
        <f t="shared" si="7685"/>
        <v>3.8</v>
      </c>
      <c r="BGT26" s="40">
        <f t="shared" si="7685"/>
        <v>3.8</v>
      </c>
      <c r="BGU26" s="40">
        <f t="shared" si="7685"/>
        <v>3.8</v>
      </c>
      <c r="BGV26" s="40">
        <f t="shared" si="7685"/>
        <v>3.8</v>
      </c>
      <c r="BGW26" s="63">
        <f>3*(2*0.95)</f>
        <v>5.6999999999999993</v>
      </c>
      <c r="BGX26" s="63">
        <f t="shared" ref="BGX26:BHQ27" si="7686">3*(2*0.95)</f>
        <v>5.6999999999999993</v>
      </c>
      <c r="BGY26" s="63">
        <f t="shared" si="7686"/>
        <v>5.6999999999999993</v>
      </c>
      <c r="BGZ26" s="63">
        <f t="shared" si="7686"/>
        <v>5.6999999999999993</v>
      </c>
      <c r="BHA26" s="63">
        <f t="shared" si="7686"/>
        <v>5.6999999999999993</v>
      </c>
      <c r="BHB26" s="63">
        <f t="shared" si="7686"/>
        <v>5.6999999999999993</v>
      </c>
      <c r="BHC26" s="63">
        <f t="shared" si="7686"/>
        <v>5.6999999999999993</v>
      </c>
      <c r="BHD26" s="63">
        <f t="shared" si="7686"/>
        <v>5.6999999999999993</v>
      </c>
      <c r="BHE26" s="63">
        <f t="shared" si="7686"/>
        <v>5.6999999999999993</v>
      </c>
      <c r="BHF26" s="63">
        <f t="shared" si="7686"/>
        <v>5.6999999999999993</v>
      </c>
      <c r="BHG26" s="63">
        <f t="shared" si="7686"/>
        <v>5.6999999999999993</v>
      </c>
      <c r="BHH26" s="63">
        <f t="shared" si="7686"/>
        <v>5.6999999999999993</v>
      </c>
      <c r="BHI26" s="63">
        <f t="shared" si="7686"/>
        <v>5.6999999999999993</v>
      </c>
      <c r="BHJ26" s="63">
        <f t="shared" si="7686"/>
        <v>5.6999999999999993</v>
      </c>
      <c r="BHK26" s="63">
        <f t="shared" si="7686"/>
        <v>5.6999999999999993</v>
      </c>
      <c r="BHL26" s="63">
        <f t="shared" si="7686"/>
        <v>5.6999999999999993</v>
      </c>
      <c r="BHM26" s="63">
        <f t="shared" si="7686"/>
        <v>5.6999999999999993</v>
      </c>
      <c r="BHN26" s="63">
        <f t="shared" si="7686"/>
        <v>5.6999999999999993</v>
      </c>
      <c r="BHO26" s="63">
        <f t="shared" si="7686"/>
        <v>5.6999999999999993</v>
      </c>
      <c r="BHP26" s="63">
        <f t="shared" si="7686"/>
        <v>5.6999999999999993</v>
      </c>
      <c r="BHQ26" s="63">
        <f t="shared" si="7686"/>
        <v>5.6999999999999993</v>
      </c>
      <c r="BHR26" s="63">
        <f t="shared" ref="BHQ26:BIA27" si="7687">3*(2*0.95)</f>
        <v>5.6999999999999993</v>
      </c>
      <c r="BHS26" s="63">
        <f t="shared" si="7687"/>
        <v>5.6999999999999993</v>
      </c>
      <c r="BHT26" s="63">
        <f t="shared" si="7687"/>
        <v>5.6999999999999993</v>
      </c>
      <c r="BHU26" s="63">
        <f t="shared" si="7687"/>
        <v>5.6999999999999993</v>
      </c>
      <c r="BHV26" s="63">
        <f t="shared" si="7687"/>
        <v>5.6999999999999993</v>
      </c>
      <c r="BHW26" s="63">
        <f t="shared" si="7687"/>
        <v>5.6999999999999993</v>
      </c>
      <c r="BHX26" s="63">
        <f t="shared" si="7687"/>
        <v>5.6999999999999993</v>
      </c>
      <c r="BHY26" s="63">
        <f t="shared" si="7687"/>
        <v>5.6999999999999993</v>
      </c>
      <c r="BHZ26" s="63">
        <f t="shared" si="7687"/>
        <v>5.6999999999999993</v>
      </c>
      <c r="BIA26" s="63">
        <f t="shared" si="7687"/>
        <v>5.6999999999999993</v>
      </c>
      <c r="BIB26" s="40">
        <f t="shared" ref="BIB26:BJO27" si="7688">2*(2*0.95)</f>
        <v>3.8</v>
      </c>
      <c r="BIC26" s="40">
        <f t="shared" si="7688"/>
        <v>3.8</v>
      </c>
      <c r="BID26" s="40">
        <f t="shared" si="7688"/>
        <v>3.8</v>
      </c>
      <c r="BIE26" s="40">
        <f t="shared" si="7688"/>
        <v>3.8</v>
      </c>
      <c r="BIF26" s="40">
        <f t="shared" si="7688"/>
        <v>3.8</v>
      </c>
      <c r="BIG26" s="40">
        <f t="shared" si="7688"/>
        <v>3.8</v>
      </c>
      <c r="BIH26" s="40">
        <f t="shared" si="7688"/>
        <v>3.8</v>
      </c>
      <c r="BII26" s="40">
        <f t="shared" si="7688"/>
        <v>3.8</v>
      </c>
      <c r="BIJ26" s="40">
        <f t="shared" si="7688"/>
        <v>3.8</v>
      </c>
      <c r="BIK26" s="40">
        <f t="shared" si="7688"/>
        <v>3.8</v>
      </c>
      <c r="BIL26" s="40">
        <f t="shared" si="7688"/>
        <v>3.8</v>
      </c>
      <c r="BIM26" s="40">
        <f t="shared" si="7688"/>
        <v>3.8</v>
      </c>
      <c r="BIN26" s="40">
        <f t="shared" si="7688"/>
        <v>3.8</v>
      </c>
      <c r="BIO26" s="40">
        <f t="shared" si="7688"/>
        <v>3.8</v>
      </c>
      <c r="BIP26" s="40">
        <f t="shared" si="7688"/>
        <v>3.8</v>
      </c>
      <c r="BIQ26" s="40">
        <f t="shared" si="7688"/>
        <v>3.8</v>
      </c>
      <c r="BIR26" s="40">
        <f t="shared" si="7688"/>
        <v>3.8</v>
      </c>
      <c r="BIS26" s="40">
        <f t="shared" si="7688"/>
        <v>3.8</v>
      </c>
      <c r="BIT26" s="40">
        <f t="shared" si="7688"/>
        <v>3.8</v>
      </c>
      <c r="BIU26" s="40">
        <f t="shared" si="7688"/>
        <v>3.8</v>
      </c>
      <c r="BIV26" s="40">
        <f t="shared" si="7688"/>
        <v>3.8</v>
      </c>
      <c r="BIW26" s="40">
        <f t="shared" si="7688"/>
        <v>3.8</v>
      </c>
      <c r="BIX26" s="40">
        <f t="shared" si="7688"/>
        <v>3.8</v>
      </c>
      <c r="BIY26" s="40">
        <f t="shared" si="7688"/>
        <v>3.8</v>
      </c>
      <c r="BIZ26" s="40">
        <f t="shared" si="7688"/>
        <v>3.8</v>
      </c>
      <c r="BJA26" s="40">
        <f t="shared" si="7688"/>
        <v>3.8</v>
      </c>
      <c r="BJB26" s="40">
        <f t="shared" si="7688"/>
        <v>3.8</v>
      </c>
      <c r="BJC26" s="40">
        <f t="shared" si="7688"/>
        <v>3.8</v>
      </c>
      <c r="BJD26" s="40">
        <f t="shared" si="7688"/>
        <v>3.8</v>
      </c>
      <c r="BJE26" s="40">
        <f t="shared" si="7688"/>
        <v>3.8</v>
      </c>
      <c r="BJF26" s="40">
        <f t="shared" si="7688"/>
        <v>3.8</v>
      </c>
      <c r="BJG26" s="40">
        <f t="shared" si="7688"/>
        <v>3.8</v>
      </c>
      <c r="BJH26" s="40">
        <f t="shared" si="7688"/>
        <v>3.8</v>
      </c>
      <c r="BJI26" s="40">
        <f t="shared" si="7688"/>
        <v>3.8</v>
      </c>
      <c r="BJJ26" s="40">
        <f t="shared" si="7688"/>
        <v>3.8</v>
      </c>
      <c r="BJK26" s="40">
        <f t="shared" si="7688"/>
        <v>3.8</v>
      </c>
      <c r="BJL26" s="40">
        <f t="shared" si="7688"/>
        <v>3.8</v>
      </c>
      <c r="BJM26" s="40">
        <f t="shared" si="7688"/>
        <v>3.8</v>
      </c>
      <c r="BJN26" s="40">
        <f t="shared" si="7688"/>
        <v>3.8</v>
      </c>
      <c r="BJO26" s="40">
        <f t="shared" si="7688"/>
        <v>3.8</v>
      </c>
      <c r="BJP26" s="40">
        <f t="shared" ref="BJO26:BKS27" si="7689">2*(2*0.95)</f>
        <v>3.8</v>
      </c>
      <c r="BJQ26" s="40">
        <f t="shared" si="7689"/>
        <v>3.8</v>
      </c>
      <c r="BJR26" s="40">
        <f t="shared" si="7689"/>
        <v>3.8</v>
      </c>
      <c r="BJS26" s="40">
        <f t="shared" si="7689"/>
        <v>3.8</v>
      </c>
      <c r="BJT26" s="40">
        <f t="shared" si="7689"/>
        <v>3.8</v>
      </c>
      <c r="BJU26" s="40">
        <f t="shared" si="7689"/>
        <v>3.8</v>
      </c>
      <c r="BJV26" s="40">
        <f t="shared" si="7689"/>
        <v>3.8</v>
      </c>
      <c r="BJW26" s="40">
        <f t="shared" si="7689"/>
        <v>3.8</v>
      </c>
      <c r="BJX26" s="40">
        <f t="shared" si="7689"/>
        <v>3.8</v>
      </c>
      <c r="BJY26" s="40">
        <f t="shared" si="7689"/>
        <v>3.8</v>
      </c>
      <c r="BJZ26" s="40">
        <f t="shared" si="7689"/>
        <v>3.8</v>
      </c>
      <c r="BKA26" s="40">
        <f t="shared" si="7689"/>
        <v>3.8</v>
      </c>
      <c r="BKB26" s="40">
        <f t="shared" si="7689"/>
        <v>3.8</v>
      </c>
      <c r="BKC26" s="40">
        <f t="shared" si="7689"/>
        <v>3.8</v>
      </c>
      <c r="BKD26" s="40">
        <f t="shared" si="7689"/>
        <v>3.8</v>
      </c>
      <c r="BKE26" s="40">
        <f t="shared" si="7689"/>
        <v>3.8</v>
      </c>
      <c r="BKF26" s="40">
        <f t="shared" si="7689"/>
        <v>3.8</v>
      </c>
      <c r="BKG26" s="40">
        <f t="shared" si="7689"/>
        <v>3.8</v>
      </c>
      <c r="BKH26" s="40">
        <f t="shared" si="7689"/>
        <v>3.8</v>
      </c>
      <c r="BKI26" s="40">
        <f t="shared" si="7689"/>
        <v>3.8</v>
      </c>
      <c r="BKJ26" s="40">
        <f t="shared" si="7689"/>
        <v>3.8</v>
      </c>
      <c r="BKK26" s="40">
        <f t="shared" si="7689"/>
        <v>3.8</v>
      </c>
      <c r="BKL26" s="40">
        <f t="shared" si="7689"/>
        <v>3.8</v>
      </c>
      <c r="BKM26" s="40">
        <f t="shared" si="7689"/>
        <v>3.8</v>
      </c>
      <c r="BKN26" s="40">
        <f t="shared" si="7689"/>
        <v>3.8</v>
      </c>
      <c r="BKO26" s="40">
        <f t="shared" si="7689"/>
        <v>3.8</v>
      </c>
      <c r="BKP26" s="40">
        <f t="shared" si="7689"/>
        <v>3.8</v>
      </c>
      <c r="BKQ26" s="40">
        <f t="shared" si="7689"/>
        <v>3.8</v>
      </c>
      <c r="BKR26" s="40">
        <f t="shared" si="7689"/>
        <v>3.8</v>
      </c>
      <c r="BKS26" s="40">
        <f t="shared" si="7689"/>
        <v>3.8</v>
      </c>
      <c r="BKT26" s="40">
        <f t="shared" ref="BKS26:BLK27" si="7690">2*(2*0.95)</f>
        <v>3.8</v>
      </c>
      <c r="BKU26" s="40">
        <f t="shared" si="7690"/>
        <v>3.8</v>
      </c>
      <c r="BKV26" s="40">
        <f t="shared" si="7690"/>
        <v>3.8</v>
      </c>
      <c r="BKW26" s="40">
        <f t="shared" si="7690"/>
        <v>3.8</v>
      </c>
      <c r="BKX26" s="40">
        <f t="shared" si="7690"/>
        <v>3.8</v>
      </c>
      <c r="BKY26" s="40">
        <f t="shared" si="7690"/>
        <v>3.8</v>
      </c>
      <c r="BKZ26" s="40">
        <f t="shared" si="7690"/>
        <v>3.8</v>
      </c>
      <c r="BLA26" s="40">
        <f t="shared" si="7690"/>
        <v>3.8</v>
      </c>
      <c r="BLB26" s="40">
        <f t="shared" si="7690"/>
        <v>3.8</v>
      </c>
      <c r="BLC26" s="40">
        <f t="shared" si="7690"/>
        <v>3.8</v>
      </c>
      <c r="BLD26" s="40">
        <f t="shared" si="7690"/>
        <v>3.8</v>
      </c>
      <c r="BLE26" s="40">
        <f t="shared" si="7690"/>
        <v>3.8</v>
      </c>
      <c r="BLF26" s="40">
        <f t="shared" si="7690"/>
        <v>3.8</v>
      </c>
      <c r="BLG26" s="40">
        <f t="shared" si="7690"/>
        <v>3.8</v>
      </c>
      <c r="BLH26" s="63">
        <f t="shared" ref="BLH26:BLN27" si="7691">3*(2*0.95)</f>
        <v>5.6999999999999993</v>
      </c>
      <c r="BLI26" s="63">
        <f t="shared" si="7691"/>
        <v>5.6999999999999993</v>
      </c>
      <c r="BLJ26" s="63">
        <f t="shared" si="7691"/>
        <v>5.6999999999999993</v>
      </c>
      <c r="BLK26" s="40">
        <f t="shared" si="7690"/>
        <v>3.8</v>
      </c>
      <c r="BLL26" s="63">
        <f t="shared" si="7691"/>
        <v>5.6999999999999993</v>
      </c>
      <c r="BLM26" s="63">
        <f t="shared" si="7691"/>
        <v>5.6999999999999993</v>
      </c>
      <c r="BLN26" s="63">
        <f t="shared" si="7691"/>
        <v>5.6999999999999993</v>
      </c>
      <c r="BLO26" s="56">
        <f>4*(2*0.95)</f>
        <v>7.6</v>
      </c>
      <c r="BLP26" s="56">
        <f t="shared" ref="BLP26:BML27" si="7692">4*(2*0.95)</f>
        <v>7.6</v>
      </c>
      <c r="BLQ26" s="56">
        <f t="shared" si="7692"/>
        <v>7.6</v>
      </c>
      <c r="BLR26" s="56">
        <f t="shared" si="7692"/>
        <v>7.6</v>
      </c>
      <c r="BLS26" s="56">
        <f t="shared" si="7692"/>
        <v>7.6</v>
      </c>
      <c r="BLT26" s="56">
        <f t="shared" si="7692"/>
        <v>7.6</v>
      </c>
      <c r="BLU26" s="56">
        <f t="shared" si="7692"/>
        <v>7.6</v>
      </c>
      <c r="BLV26" s="56">
        <f t="shared" si="7692"/>
        <v>7.6</v>
      </c>
      <c r="BLW26" s="56">
        <f t="shared" si="7692"/>
        <v>7.6</v>
      </c>
      <c r="BLX26" s="56">
        <f t="shared" si="7692"/>
        <v>7.6</v>
      </c>
      <c r="BLY26" s="56">
        <f t="shared" si="7692"/>
        <v>7.6</v>
      </c>
      <c r="BLZ26" s="56">
        <f t="shared" si="7692"/>
        <v>7.6</v>
      </c>
      <c r="BMA26" s="56">
        <f t="shared" si="7692"/>
        <v>7.6</v>
      </c>
      <c r="BMB26" s="56">
        <f t="shared" si="7692"/>
        <v>7.6</v>
      </c>
      <c r="BMC26" s="56">
        <f t="shared" si="7692"/>
        <v>7.6</v>
      </c>
      <c r="BMD26" s="56">
        <f t="shared" si="7692"/>
        <v>7.6</v>
      </c>
      <c r="BME26" s="56">
        <f t="shared" si="7692"/>
        <v>7.6</v>
      </c>
      <c r="BMF26" s="56">
        <f t="shared" si="7692"/>
        <v>7.6</v>
      </c>
      <c r="BMG26" s="56">
        <f t="shared" si="7692"/>
        <v>7.6</v>
      </c>
      <c r="BMH26" s="56">
        <f t="shared" si="7692"/>
        <v>7.6</v>
      </c>
      <c r="BMI26" s="56">
        <f t="shared" si="7692"/>
        <v>7.6</v>
      </c>
      <c r="BMJ26" s="56">
        <f t="shared" si="7692"/>
        <v>7.6</v>
      </c>
      <c r="BMK26" s="56">
        <f t="shared" si="7692"/>
        <v>7.6</v>
      </c>
      <c r="BML26" s="56">
        <f t="shared" si="7692"/>
        <v>7.6</v>
      </c>
      <c r="BMM26" s="63">
        <f t="shared" ref="BMM26:BMQ27" si="7693">3*(2*0.95)</f>
        <v>5.6999999999999993</v>
      </c>
      <c r="BMN26" s="63">
        <f t="shared" si="7693"/>
        <v>5.6999999999999993</v>
      </c>
      <c r="BMO26" s="63">
        <f t="shared" si="7693"/>
        <v>5.6999999999999993</v>
      </c>
      <c r="BMP26" s="63">
        <f t="shared" si="7693"/>
        <v>5.6999999999999993</v>
      </c>
      <c r="BMQ26" s="63">
        <f t="shared" si="7693"/>
        <v>5.6999999999999993</v>
      </c>
      <c r="BMR26" s="63">
        <f t="shared" ref="BMR26:BMT26" si="7694">3*(2*0.95)</f>
        <v>5.6999999999999993</v>
      </c>
      <c r="BMS26" s="63">
        <f t="shared" si="7694"/>
        <v>5.6999999999999993</v>
      </c>
      <c r="BMT26" s="63">
        <f t="shared" si="7694"/>
        <v>5.6999999999999993</v>
      </c>
      <c r="BMU26" s="63">
        <f t="shared" ref="BMR26:BNF27" si="7695">3*(2*0.95)</f>
        <v>5.6999999999999993</v>
      </c>
      <c r="BMV26" s="63">
        <f t="shared" si="7695"/>
        <v>5.6999999999999993</v>
      </c>
      <c r="BMW26" s="63">
        <f t="shared" si="7695"/>
        <v>5.6999999999999993</v>
      </c>
      <c r="BMX26" s="63">
        <f t="shared" si="7695"/>
        <v>5.6999999999999993</v>
      </c>
      <c r="BMY26" s="63">
        <f t="shared" si="7695"/>
        <v>5.6999999999999993</v>
      </c>
      <c r="BMZ26" s="63">
        <f t="shared" si="7695"/>
        <v>5.6999999999999993</v>
      </c>
      <c r="BNA26" s="63">
        <f t="shared" si="7695"/>
        <v>5.6999999999999993</v>
      </c>
      <c r="BNB26" s="63">
        <f t="shared" si="7695"/>
        <v>5.6999999999999993</v>
      </c>
      <c r="BNC26" s="63">
        <f t="shared" si="7695"/>
        <v>5.6999999999999993</v>
      </c>
      <c r="BND26" s="63">
        <f t="shared" si="7695"/>
        <v>5.6999999999999993</v>
      </c>
      <c r="BNE26" s="63">
        <f t="shared" si="7695"/>
        <v>5.6999999999999993</v>
      </c>
      <c r="BNF26" s="63">
        <f t="shared" si="7695"/>
        <v>5.6999999999999993</v>
      </c>
      <c r="BNG26" s="40">
        <f t="shared" ref="BNG26:BPL27" si="7696">2*(2*0.95)</f>
        <v>3.8</v>
      </c>
      <c r="BNH26" s="40">
        <f t="shared" si="7696"/>
        <v>3.8</v>
      </c>
      <c r="BNI26" s="40">
        <f t="shared" si="7696"/>
        <v>3.8</v>
      </c>
      <c r="BNJ26" s="40">
        <f t="shared" si="7696"/>
        <v>3.8</v>
      </c>
      <c r="BNK26" s="40">
        <f t="shared" si="7696"/>
        <v>3.8</v>
      </c>
      <c r="BNL26" s="40">
        <f t="shared" si="7696"/>
        <v>3.8</v>
      </c>
      <c r="BNM26" s="40">
        <f t="shared" si="7696"/>
        <v>3.8</v>
      </c>
      <c r="BNN26" s="40">
        <f t="shared" si="7696"/>
        <v>3.8</v>
      </c>
      <c r="BNO26" s="40">
        <f t="shared" si="7696"/>
        <v>3.8</v>
      </c>
      <c r="BNP26" s="40">
        <f t="shared" si="7696"/>
        <v>3.8</v>
      </c>
      <c r="BNQ26" s="40">
        <f t="shared" si="7696"/>
        <v>3.8</v>
      </c>
      <c r="BNR26" s="40">
        <f t="shared" si="7696"/>
        <v>3.8</v>
      </c>
      <c r="BNS26" s="40">
        <f t="shared" si="7696"/>
        <v>3.8</v>
      </c>
      <c r="BNT26" s="40">
        <f t="shared" si="7696"/>
        <v>3.8</v>
      </c>
      <c r="BNU26" s="40">
        <f t="shared" si="7696"/>
        <v>3.8</v>
      </c>
      <c r="BNV26" s="40">
        <f t="shared" si="7696"/>
        <v>3.8</v>
      </c>
      <c r="BNW26" s="40">
        <f t="shared" si="7696"/>
        <v>3.8</v>
      </c>
      <c r="BNX26" s="40">
        <f t="shared" si="7696"/>
        <v>3.8</v>
      </c>
      <c r="BNY26" s="40">
        <f t="shared" si="7696"/>
        <v>3.8</v>
      </c>
      <c r="BNZ26" s="40">
        <f t="shared" si="7696"/>
        <v>3.8</v>
      </c>
      <c r="BOA26" s="40">
        <f t="shared" si="7696"/>
        <v>3.8</v>
      </c>
      <c r="BOB26" s="40">
        <f t="shared" si="7696"/>
        <v>3.8</v>
      </c>
      <c r="BOC26" s="40">
        <f t="shared" si="7696"/>
        <v>3.8</v>
      </c>
      <c r="BOD26" s="40">
        <f t="shared" si="7696"/>
        <v>3.8</v>
      </c>
      <c r="BOE26" s="40">
        <f t="shared" si="7696"/>
        <v>3.8</v>
      </c>
      <c r="BOF26" s="40">
        <f t="shared" si="7696"/>
        <v>3.8</v>
      </c>
      <c r="BOG26" s="40">
        <f t="shared" si="7696"/>
        <v>3.8</v>
      </c>
      <c r="BOH26" s="40">
        <f t="shared" si="7696"/>
        <v>3.8</v>
      </c>
      <c r="BOI26" s="40">
        <f t="shared" si="7696"/>
        <v>3.8</v>
      </c>
      <c r="BOJ26" s="40">
        <f t="shared" si="7696"/>
        <v>3.8</v>
      </c>
      <c r="BOK26" s="40">
        <f t="shared" si="7696"/>
        <v>3.8</v>
      </c>
      <c r="BOL26" s="40">
        <f t="shared" si="7696"/>
        <v>3.8</v>
      </c>
      <c r="BOM26" s="40">
        <f t="shared" si="7696"/>
        <v>3.8</v>
      </c>
      <c r="BON26" s="40">
        <f t="shared" si="7696"/>
        <v>3.8</v>
      </c>
      <c r="BOO26" s="40">
        <f t="shared" si="7696"/>
        <v>3.8</v>
      </c>
      <c r="BOP26" s="40">
        <f t="shared" si="7696"/>
        <v>3.8</v>
      </c>
      <c r="BOQ26" s="40">
        <f t="shared" si="7696"/>
        <v>3.8</v>
      </c>
      <c r="BOR26" s="40">
        <f t="shared" si="7696"/>
        <v>3.8</v>
      </c>
      <c r="BOS26" s="40">
        <f t="shared" si="7696"/>
        <v>3.8</v>
      </c>
      <c r="BOT26" s="40">
        <f t="shared" si="7696"/>
        <v>3.8</v>
      </c>
      <c r="BOU26" s="40">
        <f t="shared" si="7696"/>
        <v>3.8</v>
      </c>
      <c r="BOV26" s="40">
        <f t="shared" si="7696"/>
        <v>3.8</v>
      </c>
      <c r="BOW26" s="40">
        <f t="shared" si="7696"/>
        <v>3.8</v>
      </c>
      <c r="BOX26" s="40">
        <f t="shared" si="7696"/>
        <v>3.8</v>
      </c>
      <c r="BOY26" s="40">
        <f t="shared" si="7696"/>
        <v>3.8</v>
      </c>
      <c r="BOZ26" s="40">
        <f t="shared" si="7696"/>
        <v>3.8</v>
      </c>
      <c r="BPA26" s="40">
        <f t="shared" si="7696"/>
        <v>3.8</v>
      </c>
      <c r="BPB26" s="40">
        <f t="shared" si="7696"/>
        <v>3.8</v>
      </c>
      <c r="BPC26" s="40">
        <f t="shared" si="7696"/>
        <v>3.8</v>
      </c>
      <c r="BPD26" s="40">
        <f t="shared" si="7696"/>
        <v>3.8</v>
      </c>
      <c r="BPE26" s="40">
        <f t="shared" si="7696"/>
        <v>3.8</v>
      </c>
      <c r="BPF26" s="40">
        <f t="shared" si="7696"/>
        <v>3.8</v>
      </c>
      <c r="BPG26" s="40">
        <f t="shared" si="7696"/>
        <v>3.8</v>
      </c>
      <c r="BPH26" s="40">
        <f t="shared" si="7696"/>
        <v>3.8</v>
      </c>
      <c r="BPI26" s="40">
        <f t="shared" si="7696"/>
        <v>3.8</v>
      </c>
      <c r="BPJ26" s="40">
        <f t="shared" si="7696"/>
        <v>3.8</v>
      </c>
      <c r="BPK26" s="40">
        <f t="shared" si="7696"/>
        <v>3.8</v>
      </c>
      <c r="BPL26" s="40">
        <f t="shared" si="7696"/>
        <v>3.8</v>
      </c>
      <c r="BPM26" s="40">
        <f t="shared" ref="BPL26:BRU27" si="7697">2*(2*0.95)</f>
        <v>3.8</v>
      </c>
      <c r="BPN26" s="40">
        <f t="shared" si="7697"/>
        <v>3.8</v>
      </c>
      <c r="BPO26" s="40">
        <f t="shared" si="7697"/>
        <v>3.8</v>
      </c>
      <c r="BPP26" s="40">
        <f t="shared" si="7697"/>
        <v>3.8</v>
      </c>
      <c r="BPQ26" s="40">
        <f t="shared" si="7697"/>
        <v>3.8</v>
      </c>
      <c r="BPR26" s="40">
        <f t="shared" si="7697"/>
        <v>3.8</v>
      </c>
      <c r="BPS26" s="40">
        <f t="shared" si="7697"/>
        <v>3.8</v>
      </c>
      <c r="BPT26" s="40">
        <f t="shared" si="7697"/>
        <v>3.8</v>
      </c>
      <c r="BPU26" s="40">
        <f t="shared" si="7697"/>
        <v>3.8</v>
      </c>
      <c r="BPV26" s="40">
        <f t="shared" si="7697"/>
        <v>3.8</v>
      </c>
      <c r="BPW26" s="40">
        <f t="shared" si="7697"/>
        <v>3.8</v>
      </c>
      <c r="BPX26" s="40">
        <f t="shared" si="7697"/>
        <v>3.8</v>
      </c>
      <c r="BPY26" s="40">
        <f t="shared" si="7697"/>
        <v>3.8</v>
      </c>
      <c r="BPZ26" s="40">
        <f t="shared" si="7697"/>
        <v>3.8</v>
      </c>
      <c r="BQA26" s="40">
        <f t="shared" si="7697"/>
        <v>3.8</v>
      </c>
      <c r="BQB26" s="40">
        <f t="shared" si="7697"/>
        <v>3.8</v>
      </c>
      <c r="BQC26" s="40">
        <f t="shared" si="7697"/>
        <v>3.8</v>
      </c>
      <c r="BQD26" s="40">
        <f t="shared" si="7697"/>
        <v>3.8</v>
      </c>
      <c r="BQE26" s="40">
        <f t="shared" si="7697"/>
        <v>3.8</v>
      </c>
      <c r="BQF26" s="40">
        <f t="shared" si="7697"/>
        <v>3.8</v>
      </c>
      <c r="BQG26" s="40">
        <f t="shared" si="7697"/>
        <v>3.8</v>
      </c>
      <c r="BQH26" s="40">
        <f t="shared" si="7697"/>
        <v>3.8</v>
      </c>
      <c r="BQI26" s="40">
        <f t="shared" si="7697"/>
        <v>3.8</v>
      </c>
      <c r="BQJ26" s="40">
        <f t="shared" si="7697"/>
        <v>3.8</v>
      </c>
      <c r="BQK26" s="40">
        <f t="shared" si="7697"/>
        <v>3.8</v>
      </c>
      <c r="BQL26" s="40">
        <f t="shared" si="7697"/>
        <v>3.8</v>
      </c>
      <c r="BQM26" s="40">
        <f t="shared" si="7697"/>
        <v>3.8</v>
      </c>
      <c r="BQN26" s="40">
        <f t="shared" si="7697"/>
        <v>3.8</v>
      </c>
      <c r="BQO26" s="40">
        <f t="shared" si="7697"/>
        <v>3.8</v>
      </c>
      <c r="BQP26" s="40">
        <f t="shared" si="7697"/>
        <v>3.8</v>
      </c>
      <c r="BQQ26" s="40">
        <f t="shared" si="7697"/>
        <v>3.8</v>
      </c>
      <c r="BQR26" s="40">
        <f t="shared" si="7697"/>
        <v>3.8</v>
      </c>
      <c r="BQS26" s="40">
        <f t="shared" si="7697"/>
        <v>3.8</v>
      </c>
      <c r="BQT26" s="40">
        <f t="shared" si="7697"/>
        <v>3.8</v>
      </c>
      <c r="BQU26" s="40">
        <f t="shared" si="7697"/>
        <v>3.8</v>
      </c>
      <c r="BQV26" s="40">
        <f t="shared" si="7697"/>
        <v>3.8</v>
      </c>
      <c r="BQW26" s="40">
        <f t="shared" si="7697"/>
        <v>3.8</v>
      </c>
      <c r="BQX26" s="40">
        <f t="shared" si="7697"/>
        <v>3.8</v>
      </c>
      <c r="BQY26" s="40">
        <f t="shared" si="7697"/>
        <v>3.8</v>
      </c>
      <c r="BQZ26" s="40">
        <f t="shared" si="7697"/>
        <v>3.8</v>
      </c>
      <c r="BRA26" s="40">
        <f t="shared" si="7697"/>
        <v>3.8</v>
      </c>
      <c r="BRB26" s="40">
        <f t="shared" si="7697"/>
        <v>3.8</v>
      </c>
      <c r="BRC26" s="40">
        <f t="shared" si="7697"/>
        <v>3.8</v>
      </c>
      <c r="BRD26" s="40">
        <f t="shared" si="7697"/>
        <v>3.8</v>
      </c>
      <c r="BRE26" s="40">
        <f t="shared" si="7697"/>
        <v>3.8</v>
      </c>
      <c r="BRF26" s="40">
        <f t="shared" si="7697"/>
        <v>3.8</v>
      </c>
      <c r="BRG26" s="40">
        <f t="shared" si="7697"/>
        <v>3.8</v>
      </c>
      <c r="BRH26" s="40">
        <f t="shared" si="7697"/>
        <v>3.8</v>
      </c>
      <c r="BRI26" s="63">
        <f t="shared" ref="BRI26:BRP27" si="7698">3*(2*0.95)</f>
        <v>5.6999999999999993</v>
      </c>
      <c r="BRJ26" s="63">
        <f t="shared" si="7698"/>
        <v>5.6999999999999993</v>
      </c>
      <c r="BRK26" s="63">
        <f t="shared" si="7698"/>
        <v>5.6999999999999993</v>
      </c>
      <c r="BRL26" s="63">
        <f t="shared" si="7698"/>
        <v>5.6999999999999993</v>
      </c>
      <c r="BRM26" s="63">
        <f t="shared" si="7698"/>
        <v>5.6999999999999993</v>
      </c>
      <c r="BRN26" s="63">
        <f t="shared" si="7698"/>
        <v>5.6999999999999993</v>
      </c>
      <c r="BRO26" s="63">
        <f t="shared" si="7698"/>
        <v>5.6999999999999993</v>
      </c>
      <c r="BRP26" s="63">
        <f t="shared" si="7698"/>
        <v>5.6999999999999993</v>
      </c>
      <c r="BRQ26" s="40">
        <f t="shared" si="7697"/>
        <v>3.8</v>
      </c>
      <c r="BRR26" s="40">
        <f t="shared" si="7697"/>
        <v>3.8</v>
      </c>
      <c r="BRS26" s="40">
        <f t="shared" si="7697"/>
        <v>3.8</v>
      </c>
      <c r="BRT26" s="40">
        <f t="shared" si="7697"/>
        <v>3.8</v>
      </c>
      <c r="BRU26" s="40">
        <f t="shared" si="7697"/>
        <v>3.8</v>
      </c>
      <c r="BRV26" s="40">
        <f t="shared" ref="BRU26:BUD27" si="7699">2*(2*0.95)</f>
        <v>3.8</v>
      </c>
      <c r="BRW26" s="40">
        <f t="shared" si="7699"/>
        <v>3.8</v>
      </c>
      <c r="BRX26" s="40">
        <f t="shared" si="7699"/>
        <v>3.8</v>
      </c>
      <c r="BRY26" s="40">
        <f t="shared" si="7699"/>
        <v>3.8</v>
      </c>
      <c r="BRZ26" s="40">
        <f t="shared" si="7699"/>
        <v>3.8</v>
      </c>
      <c r="BSA26" s="40">
        <f t="shared" si="7699"/>
        <v>3.8</v>
      </c>
      <c r="BSB26" s="40">
        <f t="shared" si="7699"/>
        <v>3.8</v>
      </c>
      <c r="BSC26" s="40">
        <f t="shared" si="7699"/>
        <v>3.8</v>
      </c>
      <c r="BSD26" s="40">
        <f t="shared" si="7699"/>
        <v>3.8</v>
      </c>
      <c r="BSE26" s="40">
        <f t="shared" si="7699"/>
        <v>3.8</v>
      </c>
      <c r="BSF26" s="40">
        <f t="shared" si="7699"/>
        <v>3.8</v>
      </c>
      <c r="BSG26" s="40">
        <f t="shared" si="7699"/>
        <v>3.8</v>
      </c>
      <c r="BSH26" s="40">
        <f t="shared" si="7699"/>
        <v>3.8</v>
      </c>
      <c r="BSI26" s="40">
        <f t="shared" si="7699"/>
        <v>3.8</v>
      </c>
      <c r="BSJ26" s="40">
        <f t="shared" si="7699"/>
        <v>3.8</v>
      </c>
      <c r="BSK26" s="40">
        <f t="shared" si="7699"/>
        <v>3.8</v>
      </c>
      <c r="BSL26" s="40">
        <f t="shared" si="7699"/>
        <v>3.8</v>
      </c>
      <c r="BSM26" s="40">
        <f t="shared" si="7699"/>
        <v>3.8</v>
      </c>
      <c r="BSN26" s="40">
        <f t="shared" si="7699"/>
        <v>3.8</v>
      </c>
      <c r="BSO26" s="40">
        <f t="shared" si="7699"/>
        <v>3.8</v>
      </c>
      <c r="BSP26" s="40">
        <f t="shared" si="7699"/>
        <v>3.8</v>
      </c>
      <c r="BSQ26" s="40">
        <f t="shared" si="7699"/>
        <v>3.8</v>
      </c>
      <c r="BSR26" s="40">
        <f t="shared" si="7699"/>
        <v>3.8</v>
      </c>
      <c r="BSS26" s="63">
        <f t="shared" ref="BSS26:BTO27" si="7700">3*(2*0.95)</f>
        <v>5.6999999999999993</v>
      </c>
      <c r="BST26" s="63">
        <f t="shared" si="7700"/>
        <v>5.6999999999999993</v>
      </c>
      <c r="BSU26" s="63">
        <f t="shared" si="7700"/>
        <v>5.6999999999999993</v>
      </c>
      <c r="BSV26" s="63">
        <f t="shared" si="7700"/>
        <v>5.6999999999999993</v>
      </c>
      <c r="BSW26" s="63">
        <f t="shared" si="7700"/>
        <v>5.6999999999999993</v>
      </c>
      <c r="BSX26" s="63">
        <f t="shared" si="7700"/>
        <v>5.6999999999999993</v>
      </c>
      <c r="BSY26" s="63">
        <f t="shared" si="7700"/>
        <v>5.6999999999999993</v>
      </c>
      <c r="BSZ26" s="63">
        <f t="shared" si="7700"/>
        <v>5.6999999999999993</v>
      </c>
      <c r="BTA26" s="63">
        <f t="shared" si="7700"/>
        <v>5.6999999999999993</v>
      </c>
      <c r="BTB26" s="63">
        <f t="shared" si="7700"/>
        <v>5.6999999999999993</v>
      </c>
      <c r="BTC26" s="63">
        <f t="shared" si="7700"/>
        <v>5.6999999999999993</v>
      </c>
      <c r="BTD26" s="63">
        <f t="shared" si="7700"/>
        <v>5.6999999999999993</v>
      </c>
      <c r="BTE26" s="63">
        <f t="shared" si="7700"/>
        <v>5.6999999999999993</v>
      </c>
      <c r="BTF26" s="63">
        <f t="shared" si="7700"/>
        <v>5.6999999999999993</v>
      </c>
      <c r="BTG26" s="63">
        <f t="shared" si="7700"/>
        <v>5.6999999999999993</v>
      </c>
      <c r="BTH26" s="63">
        <f t="shared" si="7700"/>
        <v>5.6999999999999993</v>
      </c>
      <c r="BTI26" s="63">
        <f t="shared" si="7700"/>
        <v>5.6999999999999993</v>
      </c>
      <c r="BTJ26" s="63">
        <f t="shared" si="7700"/>
        <v>5.6999999999999993</v>
      </c>
      <c r="BTK26" s="63">
        <f t="shared" si="7700"/>
        <v>5.6999999999999993</v>
      </c>
      <c r="BTL26" s="63">
        <f t="shared" si="7700"/>
        <v>5.6999999999999993</v>
      </c>
      <c r="BTM26" s="63">
        <f t="shared" si="7700"/>
        <v>5.6999999999999993</v>
      </c>
      <c r="BTN26" s="63">
        <f t="shared" si="7700"/>
        <v>5.6999999999999993</v>
      </c>
      <c r="BTO26" s="63">
        <f t="shared" si="7700"/>
        <v>5.6999999999999993</v>
      </c>
      <c r="BTP26" s="63">
        <f t="shared" ref="BTP26:BTP27" si="7701">3*(2*0.95)</f>
        <v>5.6999999999999993</v>
      </c>
      <c r="BTQ26" s="40">
        <f t="shared" si="7699"/>
        <v>3.8</v>
      </c>
      <c r="BTR26" s="40">
        <f t="shared" si="7699"/>
        <v>3.8</v>
      </c>
      <c r="BTS26" s="40">
        <f t="shared" si="7699"/>
        <v>3.8</v>
      </c>
      <c r="BTT26" s="40">
        <f t="shared" si="7699"/>
        <v>3.8</v>
      </c>
      <c r="BTU26" s="40">
        <f t="shared" si="7699"/>
        <v>3.8</v>
      </c>
      <c r="BTV26" s="40">
        <f t="shared" si="7699"/>
        <v>3.8</v>
      </c>
      <c r="BTW26" s="40">
        <f t="shared" si="7699"/>
        <v>3.8</v>
      </c>
      <c r="BTX26" s="40">
        <f t="shared" si="7699"/>
        <v>3.8</v>
      </c>
      <c r="BTY26" s="40">
        <f t="shared" si="7699"/>
        <v>3.8</v>
      </c>
      <c r="BTZ26" s="40">
        <f t="shared" si="7699"/>
        <v>3.8</v>
      </c>
      <c r="BUA26" s="40">
        <f t="shared" si="7699"/>
        <v>3.8</v>
      </c>
      <c r="BUB26" s="40">
        <f t="shared" si="7699"/>
        <v>3.8</v>
      </c>
      <c r="BUC26" s="40">
        <f t="shared" si="7699"/>
        <v>3.8</v>
      </c>
      <c r="BUD26" s="40">
        <f t="shared" si="7699"/>
        <v>3.8</v>
      </c>
      <c r="BUE26" s="40">
        <f t="shared" ref="BUD26:BWJ27" si="7702">2*(2*0.95)</f>
        <v>3.8</v>
      </c>
      <c r="BUF26" s="40">
        <f t="shared" si="7702"/>
        <v>3.8</v>
      </c>
      <c r="BUG26" s="40">
        <f t="shared" si="7702"/>
        <v>3.8</v>
      </c>
      <c r="BUH26" s="40">
        <f t="shared" si="7702"/>
        <v>3.8</v>
      </c>
      <c r="BUI26" s="40">
        <f t="shared" si="7702"/>
        <v>3.8</v>
      </c>
      <c r="BUJ26" s="40">
        <f t="shared" si="7702"/>
        <v>3.8</v>
      </c>
      <c r="BUK26" s="40">
        <f t="shared" si="7702"/>
        <v>3.8</v>
      </c>
      <c r="BUL26" s="40">
        <f t="shared" si="7702"/>
        <v>3.8</v>
      </c>
      <c r="BUM26" s="40">
        <f t="shared" si="7702"/>
        <v>3.8</v>
      </c>
      <c r="BUN26" s="40">
        <f t="shared" si="7702"/>
        <v>3.8</v>
      </c>
      <c r="BUO26" s="40">
        <f t="shared" si="7702"/>
        <v>3.8</v>
      </c>
      <c r="BUP26" s="40">
        <f t="shared" si="7702"/>
        <v>3.8</v>
      </c>
      <c r="BUQ26" s="40">
        <f t="shared" si="7702"/>
        <v>3.8</v>
      </c>
      <c r="BUR26" s="40">
        <f t="shared" si="7702"/>
        <v>3.8</v>
      </c>
      <c r="BUS26" s="40">
        <f t="shared" si="7702"/>
        <v>3.8</v>
      </c>
      <c r="BUT26" s="40">
        <f t="shared" si="7702"/>
        <v>3.8</v>
      </c>
      <c r="BUU26" s="40">
        <f t="shared" si="7702"/>
        <v>3.8</v>
      </c>
      <c r="BUV26" s="40">
        <f t="shared" si="7702"/>
        <v>3.8</v>
      </c>
      <c r="BUW26" s="40">
        <f t="shared" si="7702"/>
        <v>3.8</v>
      </c>
      <c r="BUX26" s="40">
        <f t="shared" si="7702"/>
        <v>3.8</v>
      </c>
      <c r="BUY26" s="40">
        <f t="shared" si="7702"/>
        <v>3.8</v>
      </c>
      <c r="BUZ26" s="40">
        <f t="shared" si="7702"/>
        <v>3.8</v>
      </c>
      <c r="BVA26" s="40">
        <f t="shared" si="7702"/>
        <v>3.8</v>
      </c>
      <c r="BVB26" s="40">
        <f t="shared" si="7702"/>
        <v>3.8</v>
      </c>
      <c r="BVC26" s="40">
        <f t="shared" si="7702"/>
        <v>3.8</v>
      </c>
      <c r="BVD26" s="40">
        <f t="shared" si="7702"/>
        <v>3.8</v>
      </c>
      <c r="BVE26" s="63">
        <f t="shared" ref="BVE26:BVQ27" si="7703">3*(2*0.95)</f>
        <v>5.6999999999999993</v>
      </c>
      <c r="BVF26" s="63">
        <f t="shared" si="7703"/>
        <v>5.6999999999999993</v>
      </c>
      <c r="BVG26" s="63">
        <f t="shared" si="7703"/>
        <v>5.6999999999999993</v>
      </c>
      <c r="BVH26" s="63">
        <f t="shared" si="7703"/>
        <v>5.6999999999999993</v>
      </c>
      <c r="BVI26" s="63">
        <f t="shared" si="7703"/>
        <v>5.6999999999999993</v>
      </c>
      <c r="BVJ26" s="63">
        <f t="shared" si="7703"/>
        <v>5.6999999999999993</v>
      </c>
      <c r="BVK26" s="63">
        <f t="shared" si="7703"/>
        <v>5.6999999999999993</v>
      </c>
      <c r="BVL26" s="63">
        <f t="shared" si="7703"/>
        <v>5.6999999999999993</v>
      </c>
      <c r="BVM26" s="63">
        <f t="shared" si="7703"/>
        <v>5.6999999999999993</v>
      </c>
      <c r="BVN26" s="63">
        <f t="shared" si="7703"/>
        <v>5.6999999999999993</v>
      </c>
      <c r="BVO26" s="63">
        <f t="shared" si="7703"/>
        <v>5.6999999999999993</v>
      </c>
      <c r="BVP26" s="63">
        <f t="shared" si="7703"/>
        <v>5.6999999999999993</v>
      </c>
      <c r="BVQ26" s="63">
        <f t="shared" si="7703"/>
        <v>5.6999999999999993</v>
      </c>
      <c r="BVR26" s="40">
        <f t="shared" si="7702"/>
        <v>3.8</v>
      </c>
      <c r="BVS26" s="40">
        <f t="shared" si="7702"/>
        <v>3.8</v>
      </c>
      <c r="BVT26" s="40">
        <f t="shared" si="7702"/>
        <v>3.8</v>
      </c>
      <c r="BVU26" s="40">
        <f t="shared" si="7702"/>
        <v>3.8</v>
      </c>
      <c r="BVV26" s="40">
        <f t="shared" si="7702"/>
        <v>3.8</v>
      </c>
      <c r="BVW26" s="40">
        <f t="shared" si="7702"/>
        <v>3.8</v>
      </c>
      <c r="BVX26" s="40">
        <f t="shared" si="7702"/>
        <v>3.8</v>
      </c>
      <c r="BVY26" s="40">
        <f t="shared" si="7702"/>
        <v>3.8</v>
      </c>
      <c r="BVZ26" s="40">
        <f t="shared" si="7702"/>
        <v>3.8</v>
      </c>
      <c r="BWA26" s="40">
        <f t="shared" si="7702"/>
        <v>3.8</v>
      </c>
      <c r="BWB26" s="40">
        <f t="shared" si="7702"/>
        <v>3.8</v>
      </c>
      <c r="BWC26" s="40">
        <f t="shared" si="7702"/>
        <v>3.8</v>
      </c>
      <c r="BWD26" s="40">
        <f t="shared" si="7702"/>
        <v>3.8</v>
      </c>
      <c r="BWE26" s="40">
        <f t="shared" si="7702"/>
        <v>3.8</v>
      </c>
      <c r="BWF26" s="40">
        <f t="shared" si="7702"/>
        <v>3.8</v>
      </c>
      <c r="BWG26" s="40">
        <f t="shared" si="7702"/>
        <v>3.8</v>
      </c>
      <c r="BWH26" s="40">
        <f t="shared" si="7702"/>
        <v>3.8</v>
      </c>
      <c r="BWI26" s="40">
        <f t="shared" si="7702"/>
        <v>3.8</v>
      </c>
      <c r="BWJ26" s="40">
        <f t="shared" si="7702"/>
        <v>3.8</v>
      </c>
      <c r="BWK26" s="63">
        <f t="shared" ref="BWK26:BWR27" si="7704">3*(2*0.95)</f>
        <v>5.6999999999999993</v>
      </c>
      <c r="BWL26" s="63">
        <f t="shared" si="7704"/>
        <v>5.6999999999999993</v>
      </c>
      <c r="BWM26" s="63">
        <f t="shared" si="7704"/>
        <v>5.6999999999999993</v>
      </c>
      <c r="BWN26" s="63">
        <f t="shared" si="7704"/>
        <v>5.6999999999999993</v>
      </c>
      <c r="BWO26" s="63">
        <f t="shared" si="7704"/>
        <v>5.6999999999999993</v>
      </c>
      <c r="BWP26" s="63">
        <f t="shared" si="7704"/>
        <v>5.6999999999999993</v>
      </c>
      <c r="BWQ26" s="63">
        <f t="shared" si="7704"/>
        <v>5.6999999999999993</v>
      </c>
      <c r="BWR26" s="63">
        <f t="shared" si="7704"/>
        <v>5.6999999999999993</v>
      </c>
      <c r="BWS26" s="63">
        <f t="shared" ref="BWS26:BXH27" si="7705">3*(2*0.95)</f>
        <v>5.6999999999999993</v>
      </c>
      <c r="BWT26" s="63">
        <f t="shared" si="7705"/>
        <v>5.6999999999999993</v>
      </c>
      <c r="BWU26" s="63">
        <f t="shared" si="7705"/>
        <v>5.6999999999999993</v>
      </c>
      <c r="BWV26" s="63">
        <f t="shared" si="7705"/>
        <v>5.6999999999999993</v>
      </c>
      <c r="BWW26" s="63">
        <f t="shared" si="7705"/>
        <v>5.6999999999999993</v>
      </c>
      <c r="BWX26" s="63">
        <f t="shared" si="7705"/>
        <v>5.6999999999999993</v>
      </c>
      <c r="BWY26" s="63">
        <f t="shared" si="7705"/>
        <v>5.6999999999999993</v>
      </c>
      <c r="BWZ26" s="63">
        <f t="shared" si="7705"/>
        <v>5.6999999999999993</v>
      </c>
      <c r="BXA26" s="63">
        <f t="shared" si="7705"/>
        <v>5.6999999999999993</v>
      </c>
      <c r="BXB26" s="63">
        <f t="shared" si="7705"/>
        <v>5.6999999999999993</v>
      </c>
      <c r="BXC26" s="63">
        <f t="shared" si="7705"/>
        <v>5.6999999999999993</v>
      </c>
      <c r="BXD26" s="63">
        <f t="shared" si="7705"/>
        <v>5.6999999999999993</v>
      </c>
      <c r="BXE26" s="63">
        <f t="shared" si="7705"/>
        <v>5.6999999999999993</v>
      </c>
      <c r="BXF26" s="63">
        <f t="shared" si="7705"/>
        <v>5.6999999999999993</v>
      </c>
      <c r="BXG26" s="63">
        <f t="shared" si="7705"/>
        <v>5.6999999999999993</v>
      </c>
      <c r="BXH26" s="63">
        <f t="shared" si="7705"/>
        <v>5.6999999999999993</v>
      </c>
      <c r="BXI26" s="63">
        <f t="shared" ref="BXB26:BXO27" si="7706">3*(2*0.95)</f>
        <v>5.6999999999999993</v>
      </c>
      <c r="BXJ26" s="63">
        <f t="shared" si="7706"/>
        <v>5.6999999999999993</v>
      </c>
      <c r="BXK26" s="63">
        <f t="shared" si="7706"/>
        <v>5.6999999999999993</v>
      </c>
      <c r="BXL26" s="63">
        <f t="shared" si="7706"/>
        <v>5.6999999999999993</v>
      </c>
      <c r="BXM26" s="63">
        <f t="shared" si="7706"/>
        <v>5.6999999999999993</v>
      </c>
      <c r="BXN26" s="63">
        <f t="shared" si="7706"/>
        <v>5.6999999999999993</v>
      </c>
      <c r="BXO26" s="63">
        <f t="shared" si="7706"/>
        <v>5.6999999999999993</v>
      </c>
      <c r="BXP26" s="40">
        <f t="shared" ref="BXP26:BYT27" si="7707">2*(2*0.95)</f>
        <v>3.8</v>
      </c>
      <c r="BXQ26" s="40">
        <f t="shared" si="7707"/>
        <v>3.8</v>
      </c>
      <c r="BXR26" s="40">
        <f t="shared" si="7707"/>
        <v>3.8</v>
      </c>
      <c r="BXS26" s="40">
        <f t="shared" si="7707"/>
        <v>3.8</v>
      </c>
      <c r="BXT26" s="40">
        <f t="shared" si="7707"/>
        <v>3.8</v>
      </c>
      <c r="BXU26" s="40">
        <f t="shared" si="7707"/>
        <v>3.8</v>
      </c>
      <c r="BXV26" s="40">
        <f t="shared" si="7707"/>
        <v>3.8</v>
      </c>
      <c r="BXW26" s="40">
        <f t="shared" si="7707"/>
        <v>3.8</v>
      </c>
      <c r="BXX26" s="40">
        <f t="shared" si="7707"/>
        <v>3.8</v>
      </c>
      <c r="BXY26" s="40">
        <f t="shared" si="7707"/>
        <v>3.8</v>
      </c>
      <c r="BXZ26" s="40">
        <f t="shared" si="7707"/>
        <v>3.8</v>
      </c>
      <c r="BYA26" s="40">
        <f t="shared" si="7707"/>
        <v>3.8</v>
      </c>
      <c r="BYB26" s="40">
        <f t="shared" si="7707"/>
        <v>3.8</v>
      </c>
      <c r="BYC26" s="40">
        <f t="shared" si="7707"/>
        <v>3.8</v>
      </c>
      <c r="BYD26" s="40">
        <f t="shared" si="7707"/>
        <v>3.8</v>
      </c>
      <c r="BYE26" s="40">
        <f t="shared" si="7707"/>
        <v>3.8</v>
      </c>
      <c r="BYF26" s="63">
        <f t="shared" ref="BYF26:BYJ27" si="7708">3*(2*0.95)</f>
        <v>5.6999999999999993</v>
      </c>
      <c r="BYG26" s="63">
        <f t="shared" si="7708"/>
        <v>5.6999999999999993</v>
      </c>
      <c r="BYH26" s="63">
        <f t="shared" si="7708"/>
        <v>5.6999999999999993</v>
      </c>
      <c r="BYI26" s="63">
        <f t="shared" si="7708"/>
        <v>5.6999999999999993</v>
      </c>
      <c r="BYJ26" s="63">
        <f t="shared" si="7708"/>
        <v>5.6999999999999993</v>
      </c>
      <c r="BYK26" s="40">
        <f t="shared" si="7707"/>
        <v>3.8</v>
      </c>
      <c r="BYL26" s="40">
        <f t="shared" si="7707"/>
        <v>3.8</v>
      </c>
      <c r="BYM26" s="40">
        <f t="shared" si="7707"/>
        <v>3.8</v>
      </c>
      <c r="BYN26" s="40">
        <f t="shared" si="7707"/>
        <v>3.8</v>
      </c>
      <c r="BYO26" s="40">
        <f t="shared" si="7707"/>
        <v>3.8</v>
      </c>
      <c r="BYP26" s="40">
        <f t="shared" si="7707"/>
        <v>3.8</v>
      </c>
      <c r="BYQ26" s="40">
        <f t="shared" si="7707"/>
        <v>3.8</v>
      </c>
      <c r="BYR26" s="40">
        <f t="shared" si="7707"/>
        <v>3.8</v>
      </c>
      <c r="BYS26" s="40">
        <f t="shared" si="7707"/>
        <v>3.8</v>
      </c>
      <c r="BYT26" s="40">
        <f t="shared" si="7707"/>
        <v>3.8</v>
      </c>
      <c r="BYU26" s="40">
        <f t="shared" ref="BYT26:BZG27" si="7709">2*(2*0.95)</f>
        <v>3.8</v>
      </c>
      <c r="BYV26" s="40">
        <f t="shared" si="7709"/>
        <v>3.8</v>
      </c>
      <c r="BYW26" s="40">
        <f t="shared" si="7709"/>
        <v>3.8</v>
      </c>
      <c r="BYX26" s="40">
        <f t="shared" si="7709"/>
        <v>3.8</v>
      </c>
      <c r="BYY26" s="40">
        <f t="shared" si="7709"/>
        <v>3.8</v>
      </c>
      <c r="BYZ26" s="40">
        <f t="shared" si="7709"/>
        <v>3.8</v>
      </c>
      <c r="BZA26" s="40">
        <f t="shared" si="7709"/>
        <v>3.8</v>
      </c>
      <c r="BZB26" s="40">
        <f t="shared" si="7709"/>
        <v>3.8</v>
      </c>
      <c r="BZC26" s="40">
        <f t="shared" si="7709"/>
        <v>3.8</v>
      </c>
      <c r="BZD26" s="40">
        <f t="shared" si="7709"/>
        <v>3.8</v>
      </c>
      <c r="BZE26" s="40">
        <f t="shared" si="7709"/>
        <v>3.8</v>
      </c>
      <c r="BZF26" s="40">
        <f t="shared" si="7709"/>
        <v>3.8</v>
      </c>
      <c r="BZG26" s="40">
        <f t="shared" si="7709"/>
        <v>3.8</v>
      </c>
      <c r="BZH26" s="63">
        <f t="shared" ref="BZH26:BZM27" si="7710">3*(2*0.95)</f>
        <v>5.6999999999999993</v>
      </c>
      <c r="BZI26" s="63">
        <f t="shared" si="7710"/>
        <v>5.6999999999999993</v>
      </c>
      <c r="BZJ26" s="63">
        <f t="shared" si="7710"/>
        <v>5.6999999999999993</v>
      </c>
      <c r="BZK26" s="63">
        <f t="shared" si="7710"/>
        <v>5.6999999999999993</v>
      </c>
      <c r="BZL26" s="63">
        <f t="shared" si="7710"/>
        <v>5.6999999999999993</v>
      </c>
      <c r="BZM26" s="63">
        <f t="shared" si="7710"/>
        <v>5.6999999999999993</v>
      </c>
      <c r="BZN26" s="63">
        <f t="shared" ref="BZN26:BZX27" si="7711">3*(2*0.95)</f>
        <v>5.6999999999999993</v>
      </c>
      <c r="BZO26" s="63">
        <f t="shared" si="7711"/>
        <v>5.6999999999999993</v>
      </c>
      <c r="BZP26" s="63">
        <f t="shared" si="7711"/>
        <v>5.6999999999999993</v>
      </c>
      <c r="BZQ26" s="63">
        <f t="shared" si="7711"/>
        <v>5.6999999999999993</v>
      </c>
      <c r="BZR26" s="63">
        <f t="shared" si="7711"/>
        <v>5.6999999999999993</v>
      </c>
      <c r="BZS26" s="63">
        <f t="shared" si="7711"/>
        <v>5.6999999999999993</v>
      </c>
      <c r="BZT26" s="63">
        <f t="shared" si="7711"/>
        <v>5.6999999999999993</v>
      </c>
      <c r="BZU26" s="63">
        <f t="shared" si="7711"/>
        <v>5.6999999999999993</v>
      </c>
      <c r="BZV26" s="63">
        <f t="shared" si="7711"/>
        <v>5.6999999999999993</v>
      </c>
      <c r="BZW26" s="63">
        <f t="shared" si="7711"/>
        <v>5.6999999999999993</v>
      </c>
      <c r="BZX26" s="63">
        <f t="shared" si="7711"/>
        <v>5.6999999999999993</v>
      </c>
      <c r="BZY26" s="63">
        <f t="shared" ref="BZY26" si="7712">3*(2*0.95)</f>
        <v>5.6999999999999993</v>
      </c>
      <c r="BZZ26" s="63">
        <f t="shared" ref="BZY26:CAH27" si="7713">3*(2*0.95)</f>
        <v>5.6999999999999993</v>
      </c>
      <c r="CAA26" s="63">
        <f t="shared" si="7713"/>
        <v>5.6999999999999993</v>
      </c>
      <c r="CAB26" s="63">
        <f t="shared" si="7713"/>
        <v>5.6999999999999993</v>
      </c>
      <c r="CAC26" s="63">
        <f t="shared" si="7713"/>
        <v>5.6999999999999993</v>
      </c>
      <c r="CAD26" s="63">
        <f t="shared" si="7713"/>
        <v>5.6999999999999993</v>
      </c>
      <c r="CAE26" s="63">
        <f t="shared" si="7713"/>
        <v>5.6999999999999993</v>
      </c>
      <c r="CAF26" s="63">
        <f t="shared" si="7713"/>
        <v>5.6999999999999993</v>
      </c>
      <c r="CAG26" s="63">
        <f t="shared" si="7713"/>
        <v>5.6999999999999993</v>
      </c>
      <c r="CAH26" s="63">
        <f t="shared" si="7713"/>
        <v>5.6999999999999993</v>
      </c>
      <c r="CAI26" s="40">
        <f t="shared" ref="CAI26:CAS27" si="7714">2*(2*0.95)</f>
        <v>3.8</v>
      </c>
      <c r="CAJ26" s="40">
        <f t="shared" si="7714"/>
        <v>3.8</v>
      </c>
      <c r="CAK26" s="40">
        <f t="shared" si="7714"/>
        <v>3.8</v>
      </c>
      <c r="CAL26" s="40">
        <f t="shared" si="7714"/>
        <v>3.8</v>
      </c>
      <c r="CAM26" s="40">
        <f t="shared" si="7714"/>
        <v>3.8</v>
      </c>
      <c r="CAN26" s="40">
        <f t="shared" si="7714"/>
        <v>3.8</v>
      </c>
      <c r="CAO26" s="40">
        <f t="shared" si="7714"/>
        <v>3.8</v>
      </c>
      <c r="CAP26" s="40">
        <f t="shared" si="7714"/>
        <v>3.8</v>
      </c>
      <c r="CAQ26" s="40">
        <f t="shared" si="7714"/>
        <v>3.8</v>
      </c>
      <c r="CAR26" s="40">
        <f t="shared" si="7714"/>
        <v>3.8</v>
      </c>
      <c r="CAS26" s="40">
        <f t="shared" si="7714"/>
        <v>3.8</v>
      </c>
      <c r="CAT26" s="63">
        <f t="shared" ref="CAT26:CAT27" si="7715">3*(2*0.95)</f>
        <v>5.6999999999999993</v>
      </c>
      <c r="CAU26" s="77">
        <f t="shared" ref="CAU26:CBE27" si="7716">4*(2*0.95)</f>
        <v>7.6</v>
      </c>
      <c r="CAV26" s="77">
        <f t="shared" si="7716"/>
        <v>7.6</v>
      </c>
      <c r="CAW26" s="63">
        <f t="shared" ref="CAW26:CBE27" si="7717">3*(2*0.95)</f>
        <v>5.6999999999999993</v>
      </c>
      <c r="CAX26" s="63">
        <f t="shared" si="7717"/>
        <v>5.6999999999999993</v>
      </c>
      <c r="CAY26" s="63">
        <f t="shared" si="7717"/>
        <v>5.6999999999999993</v>
      </c>
      <c r="CAZ26" s="63">
        <f t="shared" si="7717"/>
        <v>5.6999999999999993</v>
      </c>
      <c r="CBA26" s="63">
        <f t="shared" si="7717"/>
        <v>5.6999999999999993</v>
      </c>
      <c r="CBB26" s="63">
        <f t="shared" si="7717"/>
        <v>5.6999999999999993</v>
      </c>
      <c r="CBC26" s="63">
        <f t="shared" si="7717"/>
        <v>5.6999999999999993</v>
      </c>
      <c r="CBD26" s="63">
        <f t="shared" si="7717"/>
        <v>5.6999999999999993</v>
      </c>
      <c r="CBE26" s="63">
        <f t="shared" si="7717"/>
        <v>5.6999999999999993</v>
      </c>
      <c r="CBF26" s="77">
        <f t="shared" ref="CBE26:CBT27" si="7718">4*(2*0.95)</f>
        <v>7.6</v>
      </c>
      <c r="CBG26" s="77">
        <f t="shared" si="7718"/>
        <v>7.6</v>
      </c>
      <c r="CBH26" s="77">
        <f t="shared" si="7718"/>
        <v>7.6</v>
      </c>
      <c r="CBI26" s="77">
        <f t="shared" si="7718"/>
        <v>7.6</v>
      </c>
      <c r="CBJ26" s="77">
        <f t="shared" si="7718"/>
        <v>7.6</v>
      </c>
      <c r="CBK26" s="77">
        <f t="shared" si="7718"/>
        <v>7.6</v>
      </c>
      <c r="CBL26" s="77">
        <f t="shared" si="7718"/>
        <v>7.6</v>
      </c>
      <c r="CBM26" s="77">
        <f t="shared" si="7718"/>
        <v>7.6</v>
      </c>
      <c r="CBN26" s="77">
        <f t="shared" si="7718"/>
        <v>7.6</v>
      </c>
      <c r="CBO26" s="77">
        <f t="shared" si="7718"/>
        <v>7.6</v>
      </c>
      <c r="CBP26" s="77">
        <f t="shared" si="7718"/>
        <v>7.6</v>
      </c>
      <c r="CBQ26" s="77">
        <f t="shared" si="7718"/>
        <v>7.6</v>
      </c>
      <c r="CBR26" s="77">
        <f t="shared" si="7718"/>
        <v>7.6</v>
      </c>
      <c r="CBS26" s="77">
        <f t="shared" si="7718"/>
        <v>7.6</v>
      </c>
      <c r="CBT26" s="77">
        <f t="shared" si="7718"/>
        <v>7.6</v>
      </c>
      <c r="CBU26" s="77">
        <f t="shared" ref="CBT26:CCG27" si="7719">4*(2*0.95)</f>
        <v>7.6</v>
      </c>
      <c r="CBV26" s="77">
        <f t="shared" si="7719"/>
        <v>7.6</v>
      </c>
      <c r="CBW26" s="63">
        <f t="shared" ref="CBW26:CCG27" si="7720">3*(2*0.95)</f>
        <v>5.6999999999999993</v>
      </c>
      <c r="CBX26" s="63">
        <f t="shared" si="7720"/>
        <v>5.6999999999999993</v>
      </c>
      <c r="CBY26" s="63">
        <f t="shared" si="7720"/>
        <v>5.6999999999999993</v>
      </c>
      <c r="CBZ26" s="63">
        <f t="shared" si="7720"/>
        <v>5.6999999999999993</v>
      </c>
      <c r="CCA26" s="63">
        <f t="shared" si="7720"/>
        <v>5.6999999999999993</v>
      </c>
      <c r="CCB26" s="63">
        <f t="shared" si="7720"/>
        <v>5.6999999999999993</v>
      </c>
      <c r="CCC26" s="63">
        <f t="shared" si="7720"/>
        <v>5.6999999999999993</v>
      </c>
      <c r="CCD26" s="63">
        <f t="shared" si="7720"/>
        <v>5.6999999999999993</v>
      </c>
      <c r="CCE26" s="63">
        <f t="shared" si="7720"/>
        <v>5.6999999999999993</v>
      </c>
      <c r="CCF26" s="63">
        <f t="shared" si="7720"/>
        <v>5.6999999999999993</v>
      </c>
      <c r="CCG26" s="63">
        <f t="shared" si="7720"/>
        <v>5.6999999999999993</v>
      </c>
      <c r="CCH26" s="40">
        <f t="shared" ref="CBT26:CDM27" si="7721">2*(2*0.95)</f>
        <v>3.8</v>
      </c>
      <c r="CCI26" s="40">
        <f t="shared" si="7721"/>
        <v>3.8</v>
      </c>
      <c r="CCJ26" s="40">
        <f t="shared" si="7721"/>
        <v>3.8</v>
      </c>
      <c r="CCK26" s="40">
        <f t="shared" si="7721"/>
        <v>3.8</v>
      </c>
      <c r="CCL26" s="40">
        <f t="shared" si="7721"/>
        <v>3.8</v>
      </c>
      <c r="CCM26" s="40">
        <f t="shared" si="7721"/>
        <v>3.8</v>
      </c>
      <c r="CCN26" s="40">
        <f t="shared" si="7721"/>
        <v>3.8</v>
      </c>
      <c r="CCO26" s="40">
        <f t="shared" si="7721"/>
        <v>3.8</v>
      </c>
      <c r="CCP26" s="40">
        <f t="shared" si="7721"/>
        <v>3.8</v>
      </c>
      <c r="CCQ26" s="40">
        <f t="shared" si="7721"/>
        <v>3.8</v>
      </c>
      <c r="CCR26" s="40">
        <f t="shared" si="7721"/>
        <v>3.8</v>
      </c>
      <c r="CCS26" s="40">
        <f t="shared" si="7721"/>
        <v>3.8</v>
      </c>
      <c r="CCT26" s="40">
        <f t="shared" si="7721"/>
        <v>3.8</v>
      </c>
      <c r="CCU26" s="40">
        <f t="shared" si="7721"/>
        <v>3.8</v>
      </c>
      <c r="CCV26" s="40">
        <f t="shared" si="7721"/>
        <v>3.8</v>
      </c>
      <c r="CCW26" s="40">
        <f t="shared" si="7721"/>
        <v>3.8</v>
      </c>
      <c r="CCX26" s="40">
        <f t="shared" si="7721"/>
        <v>3.8</v>
      </c>
      <c r="CCY26" s="40">
        <f t="shared" si="7721"/>
        <v>3.8</v>
      </c>
      <c r="CCZ26" s="40">
        <f t="shared" si="7721"/>
        <v>3.8</v>
      </c>
      <c r="CDA26" s="40">
        <f t="shared" si="7721"/>
        <v>3.8</v>
      </c>
      <c r="CDB26" s="40">
        <f t="shared" si="7721"/>
        <v>3.8</v>
      </c>
      <c r="CDC26" s="40">
        <f t="shared" si="7721"/>
        <v>3.8</v>
      </c>
      <c r="CDD26" s="40">
        <f t="shared" si="7721"/>
        <v>3.8</v>
      </c>
      <c r="CDE26" s="40">
        <f t="shared" si="7721"/>
        <v>3.8</v>
      </c>
      <c r="CDF26" s="40">
        <f t="shared" si="7721"/>
        <v>3.8</v>
      </c>
      <c r="CDG26" s="40">
        <f t="shared" si="7721"/>
        <v>3.8</v>
      </c>
      <c r="CDH26" s="40">
        <f t="shared" si="7721"/>
        <v>3.8</v>
      </c>
      <c r="CDI26" s="40">
        <f t="shared" si="7721"/>
        <v>3.8</v>
      </c>
      <c r="CDJ26" s="40">
        <f t="shared" si="7721"/>
        <v>3.8</v>
      </c>
      <c r="CDK26" s="40">
        <f t="shared" si="7721"/>
        <v>3.8</v>
      </c>
      <c r="CDL26" s="40">
        <f t="shared" si="7721"/>
        <v>3.8</v>
      </c>
      <c r="CDM26" s="40">
        <f t="shared" si="7721"/>
        <v>3.8</v>
      </c>
      <c r="CDN26" s="40">
        <f t="shared" ref="CDM26:CFV27" si="7722">2*(2*0.95)</f>
        <v>3.8</v>
      </c>
      <c r="CDO26" s="40">
        <f t="shared" si="7722"/>
        <v>3.8</v>
      </c>
      <c r="CDP26" s="40">
        <f t="shared" si="7722"/>
        <v>3.8</v>
      </c>
      <c r="CDQ26" s="40">
        <f t="shared" si="7722"/>
        <v>3.8</v>
      </c>
      <c r="CDR26" s="40">
        <f t="shared" si="7722"/>
        <v>3.8</v>
      </c>
      <c r="CDS26" s="40">
        <f t="shared" si="7722"/>
        <v>3.8</v>
      </c>
      <c r="CDT26" s="40">
        <f t="shared" si="7722"/>
        <v>3.8</v>
      </c>
      <c r="CDU26" s="40">
        <f t="shared" si="7722"/>
        <v>3.8</v>
      </c>
      <c r="CDV26" s="40">
        <f t="shared" si="7722"/>
        <v>3.8</v>
      </c>
      <c r="CDW26" s="40">
        <f t="shared" si="7722"/>
        <v>3.8</v>
      </c>
      <c r="CDX26" s="40">
        <f t="shared" si="7722"/>
        <v>3.8</v>
      </c>
      <c r="CDY26" s="40">
        <f t="shared" si="7722"/>
        <v>3.8</v>
      </c>
      <c r="CDZ26" s="40">
        <f t="shared" si="7722"/>
        <v>3.8</v>
      </c>
      <c r="CEA26" s="40">
        <f t="shared" si="7722"/>
        <v>3.8</v>
      </c>
      <c r="CEB26" s="40">
        <f t="shared" si="7722"/>
        <v>3.8</v>
      </c>
      <c r="CEC26" s="40">
        <f t="shared" si="7722"/>
        <v>3.8</v>
      </c>
      <c r="CED26" s="40">
        <f t="shared" si="7722"/>
        <v>3.8</v>
      </c>
      <c r="CEE26" s="40">
        <f t="shared" si="7722"/>
        <v>3.8</v>
      </c>
      <c r="CEF26" s="40">
        <f t="shared" si="7722"/>
        <v>3.8</v>
      </c>
      <c r="CEG26" s="40">
        <f t="shared" si="7722"/>
        <v>3.8</v>
      </c>
      <c r="CEH26" s="40">
        <f t="shared" si="7722"/>
        <v>3.8</v>
      </c>
      <c r="CEI26" s="40">
        <f t="shared" si="7722"/>
        <v>3.8</v>
      </c>
      <c r="CEJ26" s="40">
        <f t="shared" si="7722"/>
        <v>3.8</v>
      </c>
      <c r="CEK26" s="40">
        <f t="shared" si="7722"/>
        <v>3.8</v>
      </c>
      <c r="CEL26" s="40">
        <f t="shared" si="7722"/>
        <v>3.8</v>
      </c>
      <c r="CEM26" s="40">
        <f t="shared" si="7722"/>
        <v>3.8</v>
      </c>
      <c r="CEN26" s="40">
        <f t="shared" si="7722"/>
        <v>3.8</v>
      </c>
      <c r="CEO26" s="40">
        <f t="shared" si="7722"/>
        <v>3.8</v>
      </c>
      <c r="CEP26" s="40">
        <f t="shared" si="7722"/>
        <v>3.8</v>
      </c>
      <c r="CEQ26" s="40">
        <f t="shared" si="7722"/>
        <v>3.8</v>
      </c>
      <c r="CER26" s="40">
        <f t="shared" si="7722"/>
        <v>3.8</v>
      </c>
      <c r="CES26" s="40">
        <f t="shared" si="7722"/>
        <v>3.8</v>
      </c>
      <c r="CET26" s="40">
        <f t="shared" si="7722"/>
        <v>3.8</v>
      </c>
      <c r="CEU26" s="40">
        <f t="shared" si="7722"/>
        <v>3.8</v>
      </c>
      <c r="CEV26" s="40">
        <f t="shared" si="7722"/>
        <v>3.8</v>
      </c>
      <c r="CEW26" s="40">
        <f t="shared" si="7722"/>
        <v>3.8</v>
      </c>
      <c r="CEX26" s="40">
        <f t="shared" si="7722"/>
        <v>3.8</v>
      </c>
      <c r="CEY26" s="40">
        <f t="shared" si="7722"/>
        <v>3.8</v>
      </c>
      <c r="CEZ26" s="40">
        <f t="shared" si="7722"/>
        <v>3.8</v>
      </c>
      <c r="CFA26" s="40">
        <f t="shared" si="7722"/>
        <v>3.8</v>
      </c>
      <c r="CFB26" s="40">
        <f t="shared" si="7722"/>
        <v>3.8</v>
      </c>
      <c r="CFC26" s="40">
        <f t="shared" si="7722"/>
        <v>3.8</v>
      </c>
      <c r="CFD26" s="40">
        <f t="shared" si="7722"/>
        <v>3.8</v>
      </c>
      <c r="CFE26" s="40">
        <f t="shared" si="7722"/>
        <v>3.8</v>
      </c>
      <c r="CFF26" s="40">
        <f t="shared" si="7722"/>
        <v>3.8</v>
      </c>
      <c r="CFG26" s="40">
        <f t="shared" si="7722"/>
        <v>3.8</v>
      </c>
      <c r="CFH26" s="40">
        <f t="shared" si="7722"/>
        <v>3.8</v>
      </c>
      <c r="CFI26" s="40">
        <f t="shared" si="7722"/>
        <v>3.8</v>
      </c>
      <c r="CFJ26" s="40">
        <f t="shared" si="7722"/>
        <v>3.8</v>
      </c>
      <c r="CFK26" s="40">
        <f t="shared" si="7722"/>
        <v>3.8</v>
      </c>
      <c r="CFL26" s="40">
        <f t="shared" si="7722"/>
        <v>3.8</v>
      </c>
      <c r="CFM26" s="40">
        <f t="shared" si="7722"/>
        <v>3.8</v>
      </c>
      <c r="CFN26" s="40">
        <f t="shared" si="7722"/>
        <v>3.8</v>
      </c>
      <c r="CFO26" s="40">
        <f t="shared" si="7722"/>
        <v>3.8</v>
      </c>
      <c r="CFP26" s="40">
        <f t="shared" si="7722"/>
        <v>3.8</v>
      </c>
      <c r="CFQ26" s="40">
        <f t="shared" si="7722"/>
        <v>3.8</v>
      </c>
      <c r="CFR26" s="40">
        <f t="shared" si="7722"/>
        <v>3.8</v>
      </c>
      <c r="CFS26" s="40">
        <f t="shared" si="7722"/>
        <v>3.8</v>
      </c>
      <c r="CFT26" s="40">
        <f t="shared" si="7722"/>
        <v>3.8</v>
      </c>
      <c r="CFU26" s="40">
        <f t="shared" si="7722"/>
        <v>3.8</v>
      </c>
      <c r="CFV26" s="40">
        <f t="shared" si="7722"/>
        <v>3.8</v>
      </c>
      <c r="CFW26" s="40">
        <f t="shared" ref="CFV26:CID27" si="7723">2*(2*0.95)</f>
        <v>3.8</v>
      </c>
      <c r="CFX26" s="40">
        <f t="shared" si="7723"/>
        <v>3.8</v>
      </c>
      <c r="CFY26" s="40">
        <f t="shared" si="7723"/>
        <v>3.8</v>
      </c>
      <c r="CFZ26" s="40">
        <f t="shared" si="7723"/>
        <v>3.8</v>
      </c>
      <c r="CGA26" s="40">
        <f t="shared" si="7723"/>
        <v>3.8</v>
      </c>
      <c r="CGB26" s="40">
        <f t="shared" si="7723"/>
        <v>3.8</v>
      </c>
      <c r="CGC26" s="40">
        <f t="shared" si="7723"/>
        <v>3.8</v>
      </c>
      <c r="CGD26" s="40">
        <f t="shared" si="7723"/>
        <v>3.8</v>
      </c>
      <c r="CGE26" s="40">
        <f t="shared" si="7723"/>
        <v>3.8</v>
      </c>
      <c r="CGF26" s="40">
        <f t="shared" si="7723"/>
        <v>3.8</v>
      </c>
      <c r="CGG26" s="40">
        <f t="shared" si="7723"/>
        <v>3.8</v>
      </c>
      <c r="CGH26" s="40">
        <f t="shared" si="7723"/>
        <v>3.8</v>
      </c>
      <c r="CGI26" s="40">
        <f t="shared" si="7723"/>
        <v>3.8</v>
      </c>
      <c r="CGJ26" s="40">
        <f t="shared" si="7723"/>
        <v>3.8</v>
      </c>
      <c r="CGK26" s="40">
        <f t="shared" si="7723"/>
        <v>3.8</v>
      </c>
      <c r="CGL26" s="40">
        <f t="shared" si="7723"/>
        <v>3.8</v>
      </c>
      <c r="CGM26" s="40">
        <f t="shared" si="7723"/>
        <v>3.8</v>
      </c>
      <c r="CGN26" s="40">
        <f t="shared" si="7723"/>
        <v>3.8</v>
      </c>
      <c r="CGO26" s="40">
        <f t="shared" si="7723"/>
        <v>3.8</v>
      </c>
      <c r="CGP26" s="40">
        <f t="shared" si="7723"/>
        <v>3.8</v>
      </c>
      <c r="CGQ26" s="40">
        <f t="shared" si="7723"/>
        <v>3.8</v>
      </c>
      <c r="CGR26" s="40">
        <f t="shared" si="7723"/>
        <v>3.8</v>
      </c>
      <c r="CGS26" s="40">
        <f t="shared" si="7723"/>
        <v>3.8</v>
      </c>
      <c r="CGT26" s="40">
        <f t="shared" si="7723"/>
        <v>3.8</v>
      </c>
      <c r="CGU26" s="40">
        <f t="shared" si="7723"/>
        <v>3.8</v>
      </c>
      <c r="CGV26" s="40">
        <f t="shared" si="7723"/>
        <v>3.8</v>
      </c>
      <c r="CGW26" s="40">
        <f t="shared" si="7723"/>
        <v>3.8</v>
      </c>
      <c r="CGX26" s="40">
        <f t="shared" si="7723"/>
        <v>3.8</v>
      </c>
      <c r="CGY26" s="40">
        <f t="shared" si="7723"/>
        <v>3.8</v>
      </c>
      <c r="CGZ26" s="40">
        <f t="shared" si="7723"/>
        <v>3.8</v>
      </c>
      <c r="CHA26" s="40">
        <f t="shared" si="7723"/>
        <v>3.8</v>
      </c>
      <c r="CHB26" s="40">
        <f t="shared" si="7723"/>
        <v>3.8</v>
      </c>
      <c r="CHC26" s="40">
        <f t="shared" si="7723"/>
        <v>3.8</v>
      </c>
      <c r="CHD26" s="40">
        <f t="shared" si="7723"/>
        <v>3.8</v>
      </c>
      <c r="CHE26" s="40">
        <f t="shared" si="7723"/>
        <v>3.8</v>
      </c>
      <c r="CHF26" s="40">
        <f t="shared" si="7723"/>
        <v>3.8</v>
      </c>
      <c r="CHG26" s="40">
        <f t="shared" si="7723"/>
        <v>3.8</v>
      </c>
      <c r="CHH26" s="40">
        <f t="shared" si="7723"/>
        <v>3.8</v>
      </c>
      <c r="CHI26" s="40">
        <f t="shared" si="7723"/>
        <v>3.8</v>
      </c>
      <c r="CHJ26" s="40">
        <f t="shared" si="7723"/>
        <v>3.8</v>
      </c>
      <c r="CHK26" s="40">
        <f t="shared" si="7723"/>
        <v>3.8</v>
      </c>
      <c r="CHL26" s="40">
        <f t="shared" si="7723"/>
        <v>3.8</v>
      </c>
      <c r="CHM26" s="40">
        <f t="shared" si="7723"/>
        <v>3.8</v>
      </c>
      <c r="CHN26" s="40">
        <f t="shared" si="7723"/>
        <v>3.8</v>
      </c>
      <c r="CHO26" s="40">
        <f t="shared" si="7723"/>
        <v>3.8</v>
      </c>
      <c r="CHP26" s="40">
        <f t="shared" si="7723"/>
        <v>3.8</v>
      </c>
      <c r="CHQ26" s="40">
        <f t="shared" si="7723"/>
        <v>3.8</v>
      </c>
      <c r="CHR26" s="40">
        <f t="shared" si="7723"/>
        <v>3.8</v>
      </c>
      <c r="CHS26" s="40">
        <f t="shared" si="7723"/>
        <v>3.8</v>
      </c>
      <c r="CHT26" s="40">
        <f t="shared" si="7723"/>
        <v>3.8</v>
      </c>
      <c r="CHU26" s="40">
        <f t="shared" si="7723"/>
        <v>3.8</v>
      </c>
      <c r="CHV26" s="40">
        <f t="shared" si="7723"/>
        <v>3.8</v>
      </c>
      <c r="CHW26" s="40">
        <f t="shared" si="7723"/>
        <v>3.8</v>
      </c>
      <c r="CHX26" s="40">
        <f t="shared" si="7723"/>
        <v>3.8</v>
      </c>
      <c r="CHY26" s="40">
        <f t="shared" si="7723"/>
        <v>3.8</v>
      </c>
      <c r="CHZ26" s="40">
        <f t="shared" si="7723"/>
        <v>3.8</v>
      </c>
      <c r="CIA26" s="40">
        <f t="shared" si="7723"/>
        <v>3.8</v>
      </c>
      <c r="CIB26" s="40">
        <f t="shared" si="7723"/>
        <v>3.8</v>
      </c>
      <c r="CIC26" s="40">
        <f t="shared" si="7723"/>
        <v>3.8</v>
      </c>
      <c r="CID26" s="40">
        <f t="shared" si="7723"/>
        <v>3.8</v>
      </c>
      <c r="CIE26" s="38">
        <f t="shared" ref="CIE26:CJA26" si="7724">$AQ$26*(2*0.95)</f>
        <v>7.6</v>
      </c>
      <c r="CIF26" s="38">
        <f t="shared" si="7724"/>
        <v>7.6</v>
      </c>
      <c r="CIG26" s="38">
        <f t="shared" si="7724"/>
        <v>7.6</v>
      </c>
      <c r="CIH26" s="38">
        <f t="shared" si="7724"/>
        <v>7.6</v>
      </c>
      <c r="CII26" s="38">
        <f t="shared" si="7724"/>
        <v>7.6</v>
      </c>
      <c r="CIJ26" s="38">
        <f t="shared" si="7724"/>
        <v>7.6</v>
      </c>
      <c r="CIK26" s="38">
        <f t="shared" si="7724"/>
        <v>7.6</v>
      </c>
      <c r="CIL26" s="38">
        <f t="shared" si="7724"/>
        <v>7.6</v>
      </c>
      <c r="CIM26" s="38">
        <f t="shared" si="7724"/>
        <v>7.6</v>
      </c>
      <c r="CIN26" s="38">
        <f t="shared" si="7724"/>
        <v>7.6</v>
      </c>
      <c r="CIO26" s="38">
        <f t="shared" si="7724"/>
        <v>7.6</v>
      </c>
      <c r="CIP26" s="38">
        <f t="shared" si="7724"/>
        <v>7.6</v>
      </c>
      <c r="CIQ26" s="38">
        <f t="shared" si="7724"/>
        <v>7.6</v>
      </c>
      <c r="CIR26" s="38">
        <f t="shared" si="7724"/>
        <v>7.6</v>
      </c>
      <c r="CIS26" s="38">
        <f t="shared" si="7724"/>
        <v>7.6</v>
      </c>
      <c r="CIT26" s="38">
        <f t="shared" si="7724"/>
        <v>7.6</v>
      </c>
      <c r="CIU26" s="38">
        <f t="shared" si="7724"/>
        <v>7.6</v>
      </c>
      <c r="CIV26" s="38">
        <f t="shared" si="7724"/>
        <v>7.6</v>
      </c>
      <c r="CIW26" s="38">
        <f t="shared" si="7724"/>
        <v>7.6</v>
      </c>
      <c r="CIX26" s="38">
        <f t="shared" si="7724"/>
        <v>7.6</v>
      </c>
      <c r="CIY26" s="38">
        <f t="shared" si="7724"/>
        <v>7.6</v>
      </c>
      <c r="CIZ26" s="38">
        <f t="shared" si="7724"/>
        <v>7.6</v>
      </c>
      <c r="CJA26" s="38">
        <f t="shared" si="7724"/>
        <v>7.6</v>
      </c>
      <c r="CJB26" s="38">
        <f t="shared" ref="CJB26:CLM26" si="7725">$AQ$26*(2*0.95)</f>
        <v>7.6</v>
      </c>
      <c r="CJC26" s="38">
        <f t="shared" si="7725"/>
        <v>7.6</v>
      </c>
      <c r="CJD26" s="38">
        <f t="shared" si="7725"/>
        <v>7.6</v>
      </c>
      <c r="CJE26" s="38">
        <f t="shared" si="7725"/>
        <v>7.6</v>
      </c>
      <c r="CJF26" s="38">
        <f t="shared" si="7725"/>
        <v>7.6</v>
      </c>
      <c r="CJG26" s="38">
        <f t="shared" si="7725"/>
        <v>7.6</v>
      </c>
      <c r="CJH26" s="38">
        <f t="shared" si="7725"/>
        <v>7.6</v>
      </c>
      <c r="CJI26" s="38">
        <f t="shared" si="7725"/>
        <v>7.6</v>
      </c>
      <c r="CJJ26" s="38">
        <f t="shared" si="7725"/>
        <v>7.6</v>
      </c>
      <c r="CJK26" s="38">
        <f t="shared" si="7725"/>
        <v>7.6</v>
      </c>
      <c r="CJL26" s="38">
        <f t="shared" si="7725"/>
        <v>7.6</v>
      </c>
      <c r="CJM26" s="38">
        <f t="shared" si="7725"/>
        <v>7.6</v>
      </c>
      <c r="CJN26" s="38">
        <f t="shared" si="7725"/>
        <v>7.6</v>
      </c>
      <c r="CJO26" s="38">
        <f t="shared" si="7725"/>
        <v>7.6</v>
      </c>
      <c r="CJP26" s="38">
        <f t="shared" si="7725"/>
        <v>7.6</v>
      </c>
      <c r="CJQ26" s="38">
        <f t="shared" si="7725"/>
        <v>7.6</v>
      </c>
      <c r="CJR26" s="38">
        <f t="shared" si="7725"/>
        <v>7.6</v>
      </c>
      <c r="CJS26" s="38">
        <f t="shared" si="7725"/>
        <v>7.6</v>
      </c>
      <c r="CJT26" s="38">
        <f t="shared" si="7725"/>
        <v>7.6</v>
      </c>
      <c r="CJU26" s="38">
        <f t="shared" si="7725"/>
        <v>7.6</v>
      </c>
      <c r="CJV26" s="38">
        <f t="shared" si="7725"/>
        <v>7.6</v>
      </c>
      <c r="CJW26" s="38">
        <f t="shared" si="7725"/>
        <v>7.6</v>
      </c>
      <c r="CJX26" s="38">
        <f t="shared" si="7725"/>
        <v>7.6</v>
      </c>
      <c r="CJY26" s="38">
        <f t="shared" si="7725"/>
        <v>7.6</v>
      </c>
      <c r="CJZ26" s="38">
        <f t="shared" si="7725"/>
        <v>7.6</v>
      </c>
      <c r="CKA26" s="38">
        <f t="shared" si="7725"/>
        <v>7.6</v>
      </c>
      <c r="CKB26" s="38">
        <f t="shared" si="7725"/>
        <v>7.6</v>
      </c>
      <c r="CKC26" s="38">
        <f t="shared" si="7725"/>
        <v>7.6</v>
      </c>
      <c r="CKD26" s="38">
        <f t="shared" si="7725"/>
        <v>7.6</v>
      </c>
      <c r="CKE26" s="38">
        <f t="shared" si="7725"/>
        <v>7.6</v>
      </c>
      <c r="CKF26" s="38">
        <f t="shared" si="7725"/>
        <v>7.6</v>
      </c>
      <c r="CKG26" s="38">
        <f t="shared" si="7725"/>
        <v>7.6</v>
      </c>
      <c r="CKH26" s="38">
        <f t="shared" si="7725"/>
        <v>7.6</v>
      </c>
      <c r="CKI26" s="38">
        <f t="shared" si="7725"/>
        <v>7.6</v>
      </c>
      <c r="CKJ26" s="38">
        <f t="shared" si="7725"/>
        <v>7.6</v>
      </c>
      <c r="CKK26" s="38">
        <f t="shared" si="7725"/>
        <v>7.6</v>
      </c>
      <c r="CKL26" s="38">
        <f t="shared" si="7725"/>
        <v>7.6</v>
      </c>
      <c r="CKM26" s="38">
        <f t="shared" si="7725"/>
        <v>7.6</v>
      </c>
      <c r="CKN26" s="38">
        <f t="shared" si="7725"/>
        <v>7.6</v>
      </c>
      <c r="CKO26" s="38">
        <f t="shared" si="7725"/>
        <v>7.6</v>
      </c>
      <c r="CKP26" s="38">
        <f t="shared" si="7725"/>
        <v>7.6</v>
      </c>
      <c r="CKQ26" s="38">
        <f t="shared" si="7725"/>
        <v>7.6</v>
      </c>
      <c r="CKR26" s="38">
        <f t="shared" si="7725"/>
        <v>7.6</v>
      </c>
      <c r="CKS26" s="38">
        <f t="shared" si="7725"/>
        <v>7.6</v>
      </c>
      <c r="CKT26" s="38">
        <f t="shared" si="7725"/>
        <v>7.6</v>
      </c>
      <c r="CKU26" s="38">
        <f t="shared" si="7725"/>
        <v>7.6</v>
      </c>
      <c r="CKV26" s="38">
        <f t="shared" si="7725"/>
        <v>7.6</v>
      </c>
      <c r="CKW26" s="38">
        <f t="shared" si="7725"/>
        <v>7.6</v>
      </c>
      <c r="CKX26" s="38">
        <f t="shared" si="7725"/>
        <v>7.6</v>
      </c>
      <c r="CKY26" s="38">
        <f t="shared" si="7725"/>
        <v>7.6</v>
      </c>
      <c r="CKZ26" s="38">
        <f t="shared" si="7725"/>
        <v>7.6</v>
      </c>
      <c r="CLA26" s="38">
        <f t="shared" si="7725"/>
        <v>7.6</v>
      </c>
      <c r="CLB26" s="38">
        <f t="shared" si="7725"/>
        <v>7.6</v>
      </c>
      <c r="CLC26" s="38">
        <f t="shared" si="7725"/>
        <v>7.6</v>
      </c>
      <c r="CLD26" s="38">
        <f t="shared" si="7725"/>
        <v>7.6</v>
      </c>
      <c r="CLE26" s="38">
        <f t="shared" si="7725"/>
        <v>7.6</v>
      </c>
      <c r="CLF26" s="38">
        <f t="shared" si="7725"/>
        <v>7.6</v>
      </c>
      <c r="CLG26" s="38">
        <f t="shared" si="7725"/>
        <v>7.6</v>
      </c>
      <c r="CLH26" s="38">
        <f t="shared" si="7725"/>
        <v>7.6</v>
      </c>
      <c r="CLI26" s="38">
        <f t="shared" si="7725"/>
        <v>7.6</v>
      </c>
      <c r="CLJ26" s="38">
        <f t="shared" si="7725"/>
        <v>7.6</v>
      </c>
      <c r="CLK26" s="38">
        <f t="shared" si="7725"/>
        <v>7.6</v>
      </c>
      <c r="CLL26" s="38">
        <f t="shared" si="7725"/>
        <v>7.6</v>
      </c>
      <c r="CLM26" s="38">
        <f t="shared" si="7725"/>
        <v>7.6</v>
      </c>
      <c r="CLN26" s="38">
        <f t="shared" ref="CLN26:CNY26" si="7726">$AQ$26*(2*0.95)</f>
        <v>7.6</v>
      </c>
      <c r="CLO26" s="38">
        <f t="shared" si="7726"/>
        <v>7.6</v>
      </c>
      <c r="CLP26" s="38">
        <f t="shared" si="7726"/>
        <v>7.6</v>
      </c>
      <c r="CLQ26" s="38">
        <f t="shared" si="7726"/>
        <v>7.6</v>
      </c>
      <c r="CLR26" s="38">
        <f t="shared" si="7726"/>
        <v>7.6</v>
      </c>
      <c r="CLS26" s="38">
        <f t="shared" si="7726"/>
        <v>7.6</v>
      </c>
      <c r="CLT26" s="38">
        <f t="shared" si="7726"/>
        <v>7.6</v>
      </c>
      <c r="CLU26" s="38">
        <f t="shared" si="7726"/>
        <v>7.6</v>
      </c>
      <c r="CLV26" s="38">
        <f t="shared" si="7726"/>
        <v>7.6</v>
      </c>
      <c r="CLW26" s="38">
        <f t="shared" si="7726"/>
        <v>7.6</v>
      </c>
      <c r="CLX26" s="38">
        <f t="shared" si="7726"/>
        <v>7.6</v>
      </c>
      <c r="CLY26" s="38">
        <f t="shared" si="7726"/>
        <v>7.6</v>
      </c>
      <c r="CLZ26" s="38">
        <f t="shared" si="7726"/>
        <v>7.6</v>
      </c>
      <c r="CMA26" s="38">
        <f t="shared" si="7726"/>
        <v>7.6</v>
      </c>
      <c r="CMB26" s="38">
        <f t="shared" si="7726"/>
        <v>7.6</v>
      </c>
      <c r="CMC26" s="38">
        <f t="shared" si="7726"/>
        <v>7.6</v>
      </c>
      <c r="CMD26" s="38">
        <f t="shared" si="7726"/>
        <v>7.6</v>
      </c>
      <c r="CME26" s="38">
        <f t="shared" si="7726"/>
        <v>7.6</v>
      </c>
      <c r="CMF26" s="38">
        <f t="shared" si="7726"/>
        <v>7.6</v>
      </c>
      <c r="CMG26" s="38">
        <f t="shared" si="7726"/>
        <v>7.6</v>
      </c>
      <c r="CMH26" s="38">
        <f t="shared" si="7726"/>
        <v>7.6</v>
      </c>
      <c r="CMI26" s="38">
        <f t="shared" si="7726"/>
        <v>7.6</v>
      </c>
      <c r="CMJ26" s="38">
        <f t="shared" si="7726"/>
        <v>7.6</v>
      </c>
      <c r="CMK26" s="38">
        <f t="shared" si="7726"/>
        <v>7.6</v>
      </c>
      <c r="CML26" s="38">
        <f t="shared" si="7726"/>
        <v>7.6</v>
      </c>
      <c r="CMM26" s="38">
        <f t="shared" si="7726"/>
        <v>7.6</v>
      </c>
      <c r="CMN26" s="38">
        <f t="shared" si="7726"/>
        <v>7.6</v>
      </c>
      <c r="CMO26" s="38">
        <f t="shared" si="7726"/>
        <v>7.6</v>
      </c>
      <c r="CMP26" s="38">
        <f t="shared" si="7726"/>
        <v>7.6</v>
      </c>
      <c r="CMQ26" s="38">
        <f t="shared" si="7726"/>
        <v>7.6</v>
      </c>
      <c r="CMR26" s="38">
        <f t="shared" si="7726"/>
        <v>7.6</v>
      </c>
      <c r="CMS26" s="38">
        <f t="shared" si="7726"/>
        <v>7.6</v>
      </c>
      <c r="CMT26" s="38">
        <f t="shared" si="7726"/>
        <v>7.6</v>
      </c>
      <c r="CMU26" s="38">
        <f t="shared" si="7726"/>
        <v>7.6</v>
      </c>
      <c r="CMV26" s="38">
        <f t="shared" si="7726"/>
        <v>7.6</v>
      </c>
      <c r="CMW26" s="38">
        <f t="shared" si="7726"/>
        <v>7.6</v>
      </c>
      <c r="CMX26" s="38">
        <f t="shared" si="7726"/>
        <v>7.6</v>
      </c>
      <c r="CMY26" s="38">
        <f t="shared" si="7726"/>
        <v>7.6</v>
      </c>
      <c r="CMZ26" s="38">
        <f t="shared" si="7726"/>
        <v>7.6</v>
      </c>
      <c r="CNA26" s="38">
        <f t="shared" si="7726"/>
        <v>7.6</v>
      </c>
      <c r="CNB26" s="38">
        <f t="shared" si="7726"/>
        <v>7.6</v>
      </c>
      <c r="CNC26" s="38">
        <f t="shared" si="7726"/>
        <v>7.6</v>
      </c>
      <c r="CND26" s="38">
        <f t="shared" si="7726"/>
        <v>7.6</v>
      </c>
      <c r="CNE26" s="38">
        <f t="shared" si="7726"/>
        <v>7.6</v>
      </c>
      <c r="CNF26" s="38">
        <f t="shared" si="7726"/>
        <v>7.6</v>
      </c>
      <c r="CNG26" s="38">
        <f t="shared" si="7726"/>
        <v>7.6</v>
      </c>
      <c r="CNH26" s="38">
        <f t="shared" si="7726"/>
        <v>7.6</v>
      </c>
      <c r="CNI26" s="38">
        <f t="shared" si="7726"/>
        <v>7.6</v>
      </c>
      <c r="CNJ26" s="38">
        <f t="shared" si="7726"/>
        <v>7.6</v>
      </c>
      <c r="CNK26" s="38">
        <f t="shared" si="7726"/>
        <v>7.6</v>
      </c>
      <c r="CNL26" s="38">
        <f t="shared" si="7726"/>
        <v>7.6</v>
      </c>
      <c r="CNM26" s="38">
        <f t="shared" si="7726"/>
        <v>7.6</v>
      </c>
      <c r="CNN26" s="38">
        <f t="shared" si="7726"/>
        <v>7.6</v>
      </c>
      <c r="CNO26" s="38">
        <f t="shared" si="7726"/>
        <v>7.6</v>
      </c>
      <c r="CNP26" s="38">
        <f t="shared" si="7726"/>
        <v>7.6</v>
      </c>
      <c r="CNQ26" s="38">
        <f t="shared" si="7726"/>
        <v>7.6</v>
      </c>
      <c r="CNR26" s="38">
        <f t="shared" si="7726"/>
        <v>7.6</v>
      </c>
      <c r="CNS26" s="38">
        <f t="shared" si="7726"/>
        <v>7.6</v>
      </c>
      <c r="CNT26" s="38">
        <f t="shared" si="7726"/>
        <v>7.6</v>
      </c>
      <c r="CNU26" s="38">
        <f t="shared" si="7726"/>
        <v>7.6</v>
      </c>
      <c r="CNV26" s="38">
        <f t="shared" si="7726"/>
        <v>7.6</v>
      </c>
      <c r="CNW26" s="38">
        <f t="shared" si="7726"/>
        <v>7.6</v>
      </c>
      <c r="CNX26" s="38">
        <f t="shared" si="7726"/>
        <v>7.6</v>
      </c>
      <c r="CNY26" s="38">
        <f t="shared" si="7726"/>
        <v>7.6</v>
      </c>
      <c r="CNZ26" s="38">
        <f t="shared" ref="CNZ26:CQK26" si="7727">$AQ$26*(2*0.95)</f>
        <v>7.6</v>
      </c>
      <c r="COA26" s="38">
        <f t="shared" si="7727"/>
        <v>7.6</v>
      </c>
      <c r="COB26" s="38">
        <f t="shared" si="7727"/>
        <v>7.6</v>
      </c>
      <c r="COC26" s="38">
        <f t="shared" si="7727"/>
        <v>7.6</v>
      </c>
      <c r="COD26" s="38">
        <f t="shared" si="7727"/>
        <v>7.6</v>
      </c>
      <c r="COE26" s="38">
        <f t="shared" si="7727"/>
        <v>7.6</v>
      </c>
      <c r="COF26" s="38">
        <f t="shared" si="7727"/>
        <v>7.6</v>
      </c>
      <c r="COG26" s="38">
        <f t="shared" si="7727"/>
        <v>7.6</v>
      </c>
      <c r="COH26" s="38">
        <f t="shared" si="7727"/>
        <v>7.6</v>
      </c>
      <c r="COI26" s="38">
        <f t="shared" si="7727"/>
        <v>7.6</v>
      </c>
      <c r="COJ26" s="38">
        <f t="shared" si="7727"/>
        <v>7.6</v>
      </c>
      <c r="COK26" s="38">
        <f t="shared" si="7727"/>
        <v>7.6</v>
      </c>
      <c r="COL26" s="38">
        <f t="shared" si="7727"/>
        <v>7.6</v>
      </c>
      <c r="COM26" s="38">
        <f t="shared" si="7727"/>
        <v>7.6</v>
      </c>
      <c r="CON26" s="38">
        <f t="shared" si="7727"/>
        <v>7.6</v>
      </c>
      <c r="COO26" s="38">
        <f t="shared" si="7727"/>
        <v>7.6</v>
      </c>
      <c r="COP26" s="38">
        <f t="shared" si="7727"/>
        <v>7.6</v>
      </c>
      <c r="COQ26" s="38">
        <f t="shared" si="7727"/>
        <v>7.6</v>
      </c>
      <c r="COR26" s="38">
        <f t="shared" si="7727"/>
        <v>7.6</v>
      </c>
      <c r="COS26" s="38">
        <f t="shared" si="7727"/>
        <v>7.6</v>
      </c>
      <c r="COT26" s="38">
        <f t="shared" si="7727"/>
        <v>7.6</v>
      </c>
      <c r="COU26" s="38">
        <f t="shared" si="7727"/>
        <v>7.6</v>
      </c>
      <c r="COV26" s="38">
        <f t="shared" si="7727"/>
        <v>7.6</v>
      </c>
      <c r="COW26" s="38">
        <f t="shared" si="7727"/>
        <v>7.6</v>
      </c>
      <c r="COX26" s="38">
        <f t="shared" si="7727"/>
        <v>7.6</v>
      </c>
      <c r="COY26" s="38">
        <f t="shared" si="7727"/>
        <v>7.6</v>
      </c>
      <c r="COZ26" s="38">
        <f t="shared" si="7727"/>
        <v>7.6</v>
      </c>
      <c r="CPA26" s="38">
        <f t="shared" si="7727"/>
        <v>7.6</v>
      </c>
      <c r="CPB26" s="38">
        <f t="shared" si="7727"/>
        <v>7.6</v>
      </c>
      <c r="CPC26" s="38">
        <f t="shared" si="7727"/>
        <v>7.6</v>
      </c>
      <c r="CPD26" s="38">
        <f t="shared" si="7727"/>
        <v>7.6</v>
      </c>
      <c r="CPE26" s="38">
        <f t="shared" si="7727"/>
        <v>7.6</v>
      </c>
      <c r="CPF26" s="38">
        <f t="shared" si="7727"/>
        <v>7.6</v>
      </c>
      <c r="CPG26" s="38">
        <f t="shared" si="7727"/>
        <v>7.6</v>
      </c>
      <c r="CPH26" s="38">
        <f t="shared" si="7727"/>
        <v>7.6</v>
      </c>
      <c r="CPI26" s="38">
        <f t="shared" si="7727"/>
        <v>7.6</v>
      </c>
      <c r="CPJ26" s="38">
        <f t="shared" si="7727"/>
        <v>7.6</v>
      </c>
      <c r="CPK26" s="38">
        <f t="shared" si="7727"/>
        <v>7.6</v>
      </c>
      <c r="CPL26" s="38">
        <f t="shared" si="7727"/>
        <v>7.6</v>
      </c>
      <c r="CPM26" s="38">
        <f t="shared" si="7727"/>
        <v>7.6</v>
      </c>
      <c r="CPN26" s="38">
        <f t="shared" si="7727"/>
        <v>7.6</v>
      </c>
      <c r="CPO26" s="38">
        <f t="shared" si="7727"/>
        <v>7.6</v>
      </c>
      <c r="CPP26" s="38">
        <f t="shared" si="7727"/>
        <v>7.6</v>
      </c>
      <c r="CPQ26" s="38">
        <f t="shared" si="7727"/>
        <v>7.6</v>
      </c>
      <c r="CPR26" s="38">
        <f t="shared" si="7727"/>
        <v>7.6</v>
      </c>
      <c r="CPS26" s="38">
        <f t="shared" si="7727"/>
        <v>7.6</v>
      </c>
      <c r="CPT26" s="38">
        <f t="shared" si="7727"/>
        <v>7.6</v>
      </c>
      <c r="CPU26" s="38">
        <f t="shared" si="7727"/>
        <v>7.6</v>
      </c>
      <c r="CPV26" s="38">
        <f t="shared" si="7727"/>
        <v>7.6</v>
      </c>
      <c r="CPW26" s="38">
        <f t="shared" si="7727"/>
        <v>7.6</v>
      </c>
      <c r="CPX26" s="38">
        <f t="shared" si="7727"/>
        <v>7.6</v>
      </c>
      <c r="CPY26" s="38">
        <f t="shared" si="7727"/>
        <v>7.6</v>
      </c>
      <c r="CPZ26" s="38">
        <f t="shared" si="7727"/>
        <v>7.6</v>
      </c>
      <c r="CQA26" s="38">
        <f t="shared" si="7727"/>
        <v>7.6</v>
      </c>
      <c r="CQB26" s="38">
        <f t="shared" si="7727"/>
        <v>7.6</v>
      </c>
      <c r="CQC26" s="38">
        <f t="shared" si="7727"/>
        <v>7.6</v>
      </c>
      <c r="CQD26" s="38">
        <f t="shared" si="7727"/>
        <v>7.6</v>
      </c>
      <c r="CQE26" s="38">
        <f t="shared" si="7727"/>
        <v>7.6</v>
      </c>
      <c r="CQF26" s="38">
        <f t="shared" si="7727"/>
        <v>7.6</v>
      </c>
      <c r="CQG26" s="38">
        <f t="shared" si="7727"/>
        <v>7.6</v>
      </c>
      <c r="CQH26" s="38">
        <f t="shared" si="7727"/>
        <v>7.6</v>
      </c>
      <c r="CQI26" s="38">
        <f t="shared" si="7727"/>
        <v>7.6</v>
      </c>
      <c r="CQJ26" s="38">
        <f t="shared" si="7727"/>
        <v>7.6</v>
      </c>
      <c r="CQK26" s="38">
        <f t="shared" si="7727"/>
        <v>7.6</v>
      </c>
      <c r="CQL26" s="38">
        <f t="shared" ref="CQL26:CSW26" si="7728">$AQ$26*(2*0.95)</f>
        <v>7.6</v>
      </c>
      <c r="CQM26" s="38">
        <f t="shared" si="7728"/>
        <v>7.6</v>
      </c>
      <c r="CQN26" s="38">
        <f t="shared" si="7728"/>
        <v>7.6</v>
      </c>
      <c r="CQO26" s="38">
        <f t="shared" si="7728"/>
        <v>7.6</v>
      </c>
      <c r="CQP26" s="38">
        <f t="shared" si="7728"/>
        <v>7.6</v>
      </c>
      <c r="CQQ26" s="38">
        <f t="shared" si="7728"/>
        <v>7.6</v>
      </c>
      <c r="CQR26" s="38">
        <f t="shared" si="7728"/>
        <v>7.6</v>
      </c>
      <c r="CQS26" s="38">
        <f t="shared" si="7728"/>
        <v>7.6</v>
      </c>
      <c r="CQT26" s="38">
        <f t="shared" si="7728"/>
        <v>7.6</v>
      </c>
      <c r="CQU26" s="38">
        <f t="shared" si="7728"/>
        <v>7.6</v>
      </c>
      <c r="CQV26" s="38">
        <f t="shared" si="7728"/>
        <v>7.6</v>
      </c>
      <c r="CQW26" s="38">
        <f t="shared" si="7728"/>
        <v>7.6</v>
      </c>
      <c r="CQX26" s="38">
        <f t="shared" si="7728"/>
        <v>7.6</v>
      </c>
      <c r="CQY26" s="38">
        <f t="shared" si="7728"/>
        <v>7.6</v>
      </c>
      <c r="CQZ26" s="38">
        <f t="shared" si="7728"/>
        <v>7.6</v>
      </c>
      <c r="CRA26" s="38">
        <f t="shared" si="7728"/>
        <v>7.6</v>
      </c>
      <c r="CRB26" s="38">
        <f t="shared" si="7728"/>
        <v>7.6</v>
      </c>
      <c r="CRC26" s="38">
        <f t="shared" si="7728"/>
        <v>7.6</v>
      </c>
      <c r="CRD26" s="38">
        <f t="shared" si="7728"/>
        <v>7.6</v>
      </c>
      <c r="CRE26" s="38">
        <f t="shared" si="7728"/>
        <v>7.6</v>
      </c>
      <c r="CRF26" s="38">
        <f t="shared" si="7728"/>
        <v>7.6</v>
      </c>
      <c r="CRG26" s="38">
        <f t="shared" si="7728"/>
        <v>7.6</v>
      </c>
      <c r="CRH26" s="38">
        <f t="shared" si="7728"/>
        <v>7.6</v>
      </c>
      <c r="CRI26" s="38">
        <f t="shared" si="7728"/>
        <v>7.6</v>
      </c>
      <c r="CRJ26" s="38">
        <f t="shared" si="7728"/>
        <v>7.6</v>
      </c>
      <c r="CRK26" s="38">
        <f t="shared" si="7728"/>
        <v>7.6</v>
      </c>
      <c r="CRL26" s="38">
        <f t="shared" si="7728"/>
        <v>7.6</v>
      </c>
      <c r="CRM26" s="38">
        <f t="shared" si="7728"/>
        <v>7.6</v>
      </c>
      <c r="CRN26" s="38">
        <f t="shared" si="7728"/>
        <v>7.6</v>
      </c>
      <c r="CRO26" s="38">
        <f t="shared" si="7728"/>
        <v>7.6</v>
      </c>
      <c r="CRP26" s="38">
        <f t="shared" si="7728"/>
        <v>7.6</v>
      </c>
      <c r="CRQ26" s="38">
        <f t="shared" si="7728"/>
        <v>7.6</v>
      </c>
      <c r="CRR26" s="38">
        <f t="shared" si="7728"/>
        <v>7.6</v>
      </c>
      <c r="CRS26" s="38">
        <f t="shared" si="7728"/>
        <v>7.6</v>
      </c>
      <c r="CRT26" s="38">
        <f t="shared" si="7728"/>
        <v>7.6</v>
      </c>
      <c r="CRU26" s="38">
        <f t="shared" si="7728"/>
        <v>7.6</v>
      </c>
      <c r="CRV26" s="38">
        <f t="shared" si="7728"/>
        <v>7.6</v>
      </c>
      <c r="CRW26" s="38">
        <f t="shared" si="7728"/>
        <v>7.6</v>
      </c>
      <c r="CRX26" s="38">
        <f t="shared" si="7728"/>
        <v>7.6</v>
      </c>
      <c r="CRY26" s="38">
        <f t="shared" si="7728"/>
        <v>7.6</v>
      </c>
      <c r="CRZ26" s="38">
        <f t="shared" si="7728"/>
        <v>7.6</v>
      </c>
      <c r="CSA26" s="38">
        <f t="shared" si="7728"/>
        <v>7.6</v>
      </c>
      <c r="CSB26" s="38">
        <f t="shared" si="7728"/>
        <v>7.6</v>
      </c>
      <c r="CSC26" s="38">
        <f t="shared" si="7728"/>
        <v>7.6</v>
      </c>
      <c r="CSD26" s="38">
        <f t="shared" si="7728"/>
        <v>7.6</v>
      </c>
      <c r="CSE26" s="38">
        <f t="shared" si="7728"/>
        <v>7.6</v>
      </c>
      <c r="CSF26" s="38">
        <f t="shared" si="7728"/>
        <v>7.6</v>
      </c>
      <c r="CSG26" s="38">
        <f t="shared" si="7728"/>
        <v>7.6</v>
      </c>
      <c r="CSH26" s="38">
        <f t="shared" si="7728"/>
        <v>7.6</v>
      </c>
      <c r="CSI26" s="38">
        <f t="shared" si="7728"/>
        <v>7.6</v>
      </c>
      <c r="CSJ26" s="38">
        <f t="shared" si="7728"/>
        <v>7.6</v>
      </c>
      <c r="CSK26" s="38">
        <f t="shared" si="7728"/>
        <v>7.6</v>
      </c>
      <c r="CSL26" s="38">
        <f t="shared" si="7728"/>
        <v>7.6</v>
      </c>
      <c r="CSM26" s="38">
        <f t="shared" si="7728"/>
        <v>7.6</v>
      </c>
      <c r="CSN26" s="38">
        <f t="shared" si="7728"/>
        <v>7.6</v>
      </c>
      <c r="CSO26" s="38">
        <f t="shared" si="7728"/>
        <v>7.6</v>
      </c>
      <c r="CSP26" s="38">
        <f t="shared" si="7728"/>
        <v>7.6</v>
      </c>
      <c r="CSQ26" s="38">
        <f t="shared" si="7728"/>
        <v>7.6</v>
      </c>
      <c r="CSR26" s="38">
        <f t="shared" si="7728"/>
        <v>7.6</v>
      </c>
      <c r="CSS26" s="38">
        <f t="shared" si="7728"/>
        <v>7.6</v>
      </c>
      <c r="CST26" s="38">
        <f t="shared" si="7728"/>
        <v>7.6</v>
      </c>
      <c r="CSU26" s="38">
        <f t="shared" si="7728"/>
        <v>7.6</v>
      </c>
      <c r="CSV26" s="38">
        <f t="shared" si="7728"/>
        <v>7.6</v>
      </c>
      <c r="CSW26" s="38">
        <f t="shared" si="7728"/>
        <v>7.6</v>
      </c>
      <c r="CSX26" s="38">
        <f t="shared" ref="CSX26:CVI26" si="7729">$AQ$26*(2*0.95)</f>
        <v>7.6</v>
      </c>
      <c r="CSY26" s="38">
        <f t="shared" si="7729"/>
        <v>7.6</v>
      </c>
      <c r="CSZ26" s="38">
        <f t="shared" si="7729"/>
        <v>7.6</v>
      </c>
      <c r="CTA26" s="38">
        <f t="shared" si="7729"/>
        <v>7.6</v>
      </c>
      <c r="CTB26" s="38">
        <f t="shared" si="7729"/>
        <v>7.6</v>
      </c>
      <c r="CTC26" s="38">
        <f t="shared" si="7729"/>
        <v>7.6</v>
      </c>
      <c r="CTD26" s="38">
        <f t="shared" si="7729"/>
        <v>7.6</v>
      </c>
      <c r="CTE26" s="38">
        <f t="shared" si="7729"/>
        <v>7.6</v>
      </c>
      <c r="CTF26" s="38">
        <f t="shared" si="7729"/>
        <v>7.6</v>
      </c>
      <c r="CTG26" s="38">
        <f t="shared" si="7729"/>
        <v>7.6</v>
      </c>
      <c r="CTH26" s="38">
        <f t="shared" si="7729"/>
        <v>7.6</v>
      </c>
      <c r="CTI26" s="38">
        <f t="shared" si="7729"/>
        <v>7.6</v>
      </c>
      <c r="CTJ26" s="38">
        <f t="shared" si="7729"/>
        <v>7.6</v>
      </c>
      <c r="CTK26" s="38">
        <f t="shared" si="7729"/>
        <v>7.6</v>
      </c>
      <c r="CTL26" s="38">
        <f t="shared" si="7729"/>
        <v>7.6</v>
      </c>
      <c r="CTM26" s="38">
        <f t="shared" si="7729"/>
        <v>7.6</v>
      </c>
      <c r="CTN26" s="38">
        <f t="shared" si="7729"/>
        <v>7.6</v>
      </c>
      <c r="CTO26" s="38">
        <f t="shared" si="7729"/>
        <v>7.6</v>
      </c>
      <c r="CTP26" s="38">
        <f t="shared" si="7729"/>
        <v>7.6</v>
      </c>
      <c r="CTQ26" s="38">
        <f t="shared" si="7729"/>
        <v>7.6</v>
      </c>
      <c r="CTR26" s="38">
        <f t="shared" si="7729"/>
        <v>7.6</v>
      </c>
      <c r="CTS26" s="38">
        <f t="shared" si="7729"/>
        <v>7.6</v>
      </c>
      <c r="CTT26" s="38">
        <f t="shared" si="7729"/>
        <v>7.6</v>
      </c>
      <c r="CTU26" s="38">
        <f t="shared" si="7729"/>
        <v>7.6</v>
      </c>
      <c r="CTV26" s="38">
        <f t="shared" si="7729"/>
        <v>7.6</v>
      </c>
      <c r="CTW26" s="38">
        <f t="shared" si="7729"/>
        <v>7.6</v>
      </c>
      <c r="CTX26" s="38">
        <f t="shared" si="7729"/>
        <v>7.6</v>
      </c>
      <c r="CTY26" s="38">
        <f t="shared" si="7729"/>
        <v>7.6</v>
      </c>
      <c r="CTZ26" s="38">
        <f t="shared" si="7729"/>
        <v>7.6</v>
      </c>
      <c r="CUA26" s="38">
        <f t="shared" si="7729"/>
        <v>7.6</v>
      </c>
      <c r="CUB26" s="38">
        <f t="shared" si="7729"/>
        <v>7.6</v>
      </c>
      <c r="CUC26" s="38">
        <f t="shared" si="7729"/>
        <v>7.6</v>
      </c>
      <c r="CUD26" s="38">
        <f t="shared" si="7729"/>
        <v>7.6</v>
      </c>
      <c r="CUE26" s="38">
        <f t="shared" si="7729"/>
        <v>7.6</v>
      </c>
      <c r="CUF26" s="38">
        <f t="shared" si="7729"/>
        <v>7.6</v>
      </c>
      <c r="CUG26" s="38">
        <f t="shared" si="7729"/>
        <v>7.6</v>
      </c>
      <c r="CUH26" s="38">
        <f t="shared" si="7729"/>
        <v>7.6</v>
      </c>
      <c r="CUI26" s="38">
        <f t="shared" si="7729"/>
        <v>7.6</v>
      </c>
      <c r="CUJ26" s="38">
        <f t="shared" si="7729"/>
        <v>7.6</v>
      </c>
      <c r="CUK26" s="38">
        <f t="shared" si="7729"/>
        <v>7.6</v>
      </c>
      <c r="CUL26" s="38">
        <f t="shared" si="7729"/>
        <v>7.6</v>
      </c>
      <c r="CUM26" s="38">
        <f t="shared" si="7729"/>
        <v>7.6</v>
      </c>
      <c r="CUN26" s="38">
        <f t="shared" si="7729"/>
        <v>7.6</v>
      </c>
      <c r="CUO26" s="38">
        <f t="shared" si="7729"/>
        <v>7.6</v>
      </c>
      <c r="CUP26" s="38">
        <f t="shared" si="7729"/>
        <v>7.6</v>
      </c>
      <c r="CUQ26" s="38">
        <f t="shared" si="7729"/>
        <v>7.6</v>
      </c>
      <c r="CUR26" s="38">
        <f t="shared" si="7729"/>
        <v>7.6</v>
      </c>
      <c r="CUS26" s="38">
        <f t="shared" si="7729"/>
        <v>7.6</v>
      </c>
      <c r="CUT26" s="38">
        <f t="shared" si="7729"/>
        <v>7.6</v>
      </c>
      <c r="CUU26" s="38">
        <f t="shared" si="7729"/>
        <v>7.6</v>
      </c>
      <c r="CUV26" s="38">
        <f t="shared" si="7729"/>
        <v>7.6</v>
      </c>
      <c r="CUW26" s="38">
        <f t="shared" si="7729"/>
        <v>7.6</v>
      </c>
      <c r="CUX26" s="38">
        <f t="shared" si="7729"/>
        <v>7.6</v>
      </c>
      <c r="CUY26" s="38">
        <f t="shared" si="7729"/>
        <v>7.6</v>
      </c>
      <c r="CUZ26" s="38">
        <f t="shared" si="7729"/>
        <v>7.6</v>
      </c>
      <c r="CVA26" s="38">
        <f t="shared" si="7729"/>
        <v>7.6</v>
      </c>
      <c r="CVB26" s="38">
        <f t="shared" si="7729"/>
        <v>7.6</v>
      </c>
      <c r="CVC26" s="38">
        <f t="shared" si="7729"/>
        <v>7.6</v>
      </c>
      <c r="CVD26" s="38">
        <f t="shared" si="7729"/>
        <v>7.6</v>
      </c>
      <c r="CVE26" s="38">
        <f t="shared" si="7729"/>
        <v>7.6</v>
      </c>
      <c r="CVF26" s="38">
        <f t="shared" si="7729"/>
        <v>7.6</v>
      </c>
      <c r="CVG26" s="38">
        <f t="shared" si="7729"/>
        <v>7.6</v>
      </c>
      <c r="CVH26" s="38">
        <f t="shared" si="7729"/>
        <v>7.6</v>
      </c>
      <c r="CVI26" s="38">
        <f t="shared" si="7729"/>
        <v>7.6</v>
      </c>
      <c r="CVJ26" s="38">
        <f t="shared" ref="CVJ26:CXU26" si="7730">$AQ$26*(2*0.95)</f>
        <v>7.6</v>
      </c>
      <c r="CVK26" s="38">
        <f t="shared" si="7730"/>
        <v>7.6</v>
      </c>
      <c r="CVL26" s="38">
        <f t="shared" si="7730"/>
        <v>7.6</v>
      </c>
      <c r="CVM26" s="38">
        <f t="shared" si="7730"/>
        <v>7.6</v>
      </c>
      <c r="CVN26" s="38">
        <f t="shared" si="7730"/>
        <v>7.6</v>
      </c>
      <c r="CVO26" s="38">
        <f t="shared" si="7730"/>
        <v>7.6</v>
      </c>
      <c r="CVP26" s="38">
        <f t="shared" si="7730"/>
        <v>7.6</v>
      </c>
      <c r="CVQ26" s="38">
        <f t="shared" si="7730"/>
        <v>7.6</v>
      </c>
      <c r="CVR26" s="38">
        <f t="shared" si="7730"/>
        <v>7.6</v>
      </c>
      <c r="CVS26" s="38">
        <f t="shared" si="7730"/>
        <v>7.6</v>
      </c>
      <c r="CVT26" s="38">
        <f t="shared" si="7730"/>
        <v>7.6</v>
      </c>
      <c r="CVU26" s="38">
        <f t="shared" si="7730"/>
        <v>7.6</v>
      </c>
      <c r="CVV26" s="38">
        <f t="shared" si="7730"/>
        <v>7.6</v>
      </c>
      <c r="CVW26" s="38">
        <f t="shared" si="7730"/>
        <v>7.6</v>
      </c>
      <c r="CVX26" s="38">
        <f t="shared" si="7730"/>
        <v>7.6</v>
      </c>
      <c r="CVY26" s="38">
        <f t="shared" si="7730"/>
        <v>7.6</v>
      </c>
      <c r="CVZ26" s="38">
        <f t="shared" si="7730"/>
        <v>7.6</v>
      </c>
      <c r="CWA26" s="38">
        <f t="shared" si="7730"/>
        <v>7.6</v>
      </c>
      <c r="CWB26" s="38">
        <f t="shared" si="7730"/>
        <v>7.6</v>
      </c>
      <c r="CWC26" s="38">
        <f t="shared" si="7730"/>
        <v>7.6</v>
      </c>
      <c r="CWD26" s="38">
        <f t="shared" si="7730"/>
        <v>7.6</v>
      </c>
      <c r="CWE26" s="38">
        <f t="shared" si="7730"/>
        <v>7.6</v>
      </c>
      <c r="CWF26" s="38">
        <f t="shared" si="7730"/>
        <v>7.6</v>
      </c>
      <c r="CWG26" s="38">
        <f t="shared" si="7730"/>
        <v>7.6</v>
      </c>
      <c r="CWH26" s="38">
        <f t="shared" si="7730"/>
        <v>7.6</v>
      </c>
      <c r="CWI26" s="38">
        <f t="shared" si="7730"/>
        <v>7.6</v>
      </c>
      <c r="CWJ26" s="38">
        <f t="shared" si="7730"/>
        <v>7.6</v>
      </c>
      <c r="CWK26" s="38">
        <f t="shared" si="7730"/>
        <v>7.6</v>
      </c>
      <c r="CWL26" s="38">
        <f t="shared" si="7730"/>
        <v>7.6</v>
      </c>
      <c r="CWM26" s="38">
        <f t="shared" si="7730"/>
        <v>7.6</v>
      </c>
      <c r="CWN26" s="38">
        <f t="shared" si="7730"/>
        <v>7.6</v>
      </c>
      <c r="CWO26" s="38">
        <f t="shared" si="7730"/>
        <v>7.6</v>
      </c>
      <c r="CWP26" s="38">
        <f t="shared" si="7730"/>
        <v>7.6</v>
      </c>
      <c r="CWQ26" s="38">
        <f t="shared" si="7730"/>
        <v>7.6</v>
      </c>
      <c r="CWR26" s="38">
        <f t="shared" si="7730"/>
        <v>7.6</v>
      </c>
      <c r="CWS26" s="38">
        <f t="shared" si="7730"/>
        <v>7.6</v>
      </c>
      <c r="CWT26" s="38">
        <f t="shared" si="7730"/>
        <v>7.6</v>
      </c>
      <c r="CWU26" s="38">
        <f t="shared" si="7730"/>
        <v>7.6</v>
      </c>
      <c r="CWV26" s="38">
        <f t="shared" si="7730"/>
        <v>7.6</v>
      </c>
      <c r="CWW26" s="38">
        <f t="shared" si="7730"/>
        <v>7.6</v>
      </c>
      <c r="CWX26" s="38">
        <f t="shared" si="7730"/>
        <v>7.6</v>
      </c>
      <c r="CWY26" s="38">
        <f t="shared" si="7730"/>
        <v>7.6</v>
      </c>
      <c r="CWZ26" s="38">
        <f t="shared" si="7730"/>
        <v>7.6</v>
      </c>
      <c r="CXA26" s="38">
        <f t="shared" si="7730"/>
        <v>7.6</v>
      </c>
      <c r="CXB26" s="38">
        <f t="shared" si="7730"/>
        <v>7.6</v>
      </c>
      <c r="CXC26" s="38">
        <f t="shared" si="7730"/>
        <v>7.6</v>
      </c>
      <c r="CXD26" s="38">
        <f t="shared" si="7730"/>
        <v>7.6</v>
      </c>
      <c r="CXE26" s="38">
        <f t="shared" si="7730"/>
        <v>7.6</v>
      </c>
      <c r="CXF26" s="38">
        <f t="shared" si="7730"/>
        <v>7.6</v>
      </c>
      <c r="CXG26" s="38">
        <f t="shared" si="7730"/>
        <v>7.6</v>
      </c>
      <c r="CXH26" s="38">
        <f t="shared" si="7730"/>
        <v>7.6</v>
      </c>
      <c r="CXI26" s="38">
        <f t="shared" si="7730"/>
        <v>7.6</v>
      </c>
      <c r="CXJ26" s="38">
        <f t="shared" si="7730"/>
        <v>7.6</v>
      </c>
      <c r="CXK26" s="38">
        <f t="shared" si="7730"/>
        <v>7.6</v>
      </c>
      <c r="CXL26" s="38">
        <f t="shared" si="7730"/>
        <v>7.6</v>
      </c>
      <c r="CXM26" s="38">
        <f t="shared" si="7730"/>
        <v>7.6</v>
      </c>
      <c r="CXN26" s="38">
        <f t="shared" si="7730"/>
        <v>7.6</v>
      </c>
      <c r="CXO26" s="38">
        <f t="shared" si="7730"/>
        <v>7.6</v>
      </c>
      <c r="CXP26" s="38">
        <f t="shared" si="7730"/>
        <v>7.6</v>
      </c>
      <c r="CXQ26" s="38">
        <f t="shared" si="7730"/>
        <v>7.6</v>
      </c>
      <c r="CXR26" s="38">
        <f t="shared" si="7730"/>
        <v>7.6</v>
      </c>
      <c r="CXS26" s="38">
        <f t="shared" si="7730"/>
        <v>7.6</v>
      </c>
      <c r="CXT26" s="38">
        <f t="shared" si="7730"/>
        <v>7.6</v>
      </c>
      <c r="CXU26" s="38">
        <f t="shared" si="7730"/>
        <v>7.6</v>
      </c>
      <c r="CXV26" s="38">
        <f t="shared" ref="CXV26:DAG26" si="7731">$AQ$26*(2*0.95)</f>
        <v>7.6</v>
      </c>
      <c r="CXW26" s="38">
        <f t="shared" si="7731"/>
        <v>7.6</v>
      </c>
      <c r="CXX26" s="38">
        <f t="shared" si="7731"/>
        <v>7.6</v>
      </c>
      <c r="CXY26" s="38">
        <f t="shared" si="7731"/>
        <v>7.6</v>
      </c>
      <c r="CXZ26" s="38">
        <f t="shared" si="7731"/>
        <v>7.6</v>
      </c>
      <c r="CYA26" s="38">
        <f t="shared" si="7731"/>
        <v>7.6</v>
      </c>
      <c r="CYB26" s="38">
        <f t="shared" si="7731"/>
        <v>7.6</v>
      </c>
      <c r="CYC26" s="38">
        <f t="shared" si="7731"/>
        <v>7.6</v>
      </c>
      <c r="CYD26" s="38">
        <f t="shared" si="7731"/>
        <v>7.6</v>
      </c>
      <c r="CYE26" s="38">
        <f t="shared" si="7731"/>
        <v>7.6</v>
      </c>
      <c r="CYF26" s="38">
        <f t="shared" si="7731"/>
        <v>7.6</v>
      </c>
      <c r="CYG26" s="38">
        <f t="shared" si="7731"/>
        <v>7.6</v>
      </c>
      <c r="CYH26" s="38">
        <f t="shared" si="7731"/>
        <v>7.6</v>
      </c>
      <c r="CYI26" s="38">
        <f t="shared" si="7731"/>
        <v>7.6</v>
      </c>
      <c r="CYJ26" s="38">
        <f t="shared" si="7731"/>
        <v>7.6</v>
      </c>
      <c r="CYK26" s="38">
        <f t="shared" si="7731"/>
        <v>7.6</v>
      </c>
      <c r="CYL26" s="38">
        <f t="shared" si="7731"/>
        <v>7.6</v>
      </c>
      <c r="CYM26" s="38">
        <f t="shared" si="7731"/>
        <v>7.6</v>
      </c>
      <c r="CYN26" s="38">
        <f t="shared" si="7731"/>
        <v>7.6</v>
      </c>
      <c r="CYO26" s="38">
        <f t="shared" si="7731"/>
        <v>7.6</v>
      </c>
      <c r="CYP26" s="38">
        <f t="shared" si="7731"/>
        <v>7.6</v>
      </c>
      <c r="CYQ26" s="38">
        <f t="shared" si="7731"/>
        <v>7.6</v>
      </c>
      <c r="CYR26" s="38">
        <f t="shared" si="7731"/>
        <v>7.6</v>
      </c>
      <c r="CYS26" s="38">
        <f t="shared" si="7731"/>
        <v>7.6</v>
      </c>
      <c r="CYT26" s="38">
        <f t="shared" si="7731"/>
        <v>7.6</v>
      </c>
      <c r="CYU26" s="38">
        <f t="shared" si="7731"/>
        <v>7.6</v>
      </c>
      <c r="CYV26" s="38">
        <f t="shared" si="7731"/>
        <v>7.6</v>
      </c>
      <c r="CYW26" s="38">
        <f t="shared" si="7731"/>
        <v>7.6</v>
      </c>
      <c r="CYX26" s="38">
        <f t="shared" si="7731"/>
        <v>7.6</v>
      </c>
      <c r="CYY26" s="38">
        <f t="shared" si="7731"/>
        <v>7.6</v>
      </c>
      <c r="CYZ26" s="38">
        <f t="shared" si="7731"/>
        <v>7.6</v>
      </c>
      <c r="CZA26" s="38">
        <f t="shared" si="7731"/>
        <v>7.6</v>
      </c>
      <c r="CZB26" s="38">
        <f t="shared" si="7731"/>
        <v>7.6</v>
      </c>
      <c r="CZC26" s="38">
        <f t="shared" si="7731"/>
        <v>7.6</v>
      </c>
      <c r="CZD26" s="38">
        <f t="shared" si="7731"/>
        <v>7.6</v>
      </c>
      <c r="CZE26" s="38">
        <f t="shared" si="7731"/>
        <v>7.6</v>
      </c>
      <c r="CZF26" s="38">
        <f t="shared" si="7731"/>
        <v>7.6</v>
      </c>
      <c r="CZG26" s="38">
        <f t="shared" si="7731"/>
        <v>7.6</v>
      </c>
      <c r="CZH26" s="38">
        <f t="shared" si="7731"/>
        <v>7.6</v>
      </c>
      <c r="CZI26" s="38">
        <f t="shared" si="7731"/>
        <v>7.6</v>
      </c>
      <c r="CZJ26" s="38">
        <f t="shared" si="7731"/>
        <v>7.6</v>
      </c>
      <c r="CZK26" s="38">
        <f t="shared" si="7731"/>
        <v>7.6</v>
      </c>
      <c r="CZL26" s="38">
        <f t="shared" si="7731"/>
        <v>7.6</v>
      </c>
      <c r="CZM26" s="38">
        <f t="shared" si="7731"/>
        <v>7.6</v>
      </c>
      <c r="CZN26" s="38">
        <f t="shared" si="7731"/>
        <v>7.6</v>
      </c>
      <c r="CZO26" s="38">
        <f t="shared" si="7731"/>
        <v>7.6</v>
      </c>
      <c r="CZP26" s="38">
        <f t="shared" si="7731"/>
        <v>7.6</v>
      </c>
      <c r="CZQ26" s="38">
        <f t="shared" si="7731"/>
        <v>7.6</v>
      </c>
      <c r="CZR26" s="38">
        <f t="shared" si="7731"/>
        <v>7.6</v>
      </c>
      <c r="CZS26" s="38">
        <f t="shared" si="7731"/>
        <v>7.6</v>
      </c>
      <c r="CZT26" s="38">
        <f t="shared" si="7731"/>
        <v>7.6</v>
      </c>
      <c r="CZU26" s="38">
        <f t="shared" si="7731"/>
        <v>7.6</v>
      </c>
      <c r="CZV26" s="38">
        <f t="shared" si="7731"/>
        <v>7.6</v>
      </c>
      <c r="CZW26" s="38">
        <f t="shared" si="7731"/>
        <v>7.6</v>
      </c>
      <c r="CZX26" s="38">
        <f t="shared" si="7731"/>
        <v>7.6</v>
      </c>
      <c r="CZY26" s="38">
        <f t="shared" si="7731"/>
        <v>7.6</v>
      </c>
      <c r="CZZ26" s="38">
        <f t="shared" si="7731"/>
        <v>7.6</v>
      </c>
      <c r="DAA26" s="38">
        <f t="shared" si="7731"/>
        <v>7.6</v>
      </c>
      <c r="DAB26" s="38">
        <f t="shared" si="7731"/>
        <v>7.6</v>
      </c>
      <c r="DAC26" s="38">
        <f t="shared" si="7731"/>
        <v>7.6</v>
      </c>
      <c r="DAD26" s="38">
        <f t="shared" si="7731"/>
        <v>7.6</v>
      </c>
      <c r="DAE26" s="38">
        <f t="shared" si="7731"/>
        <v>7.6</v>
      </c>
      <c r="DAF26" s="38">
        <f t="shared" si="7731"/>
        <v>7.6</v>
      </c>
      <c r="DAG26" s="38">
        <f t="shared" si="7731"/>
        <v>7.6</v>
      </c>
      <c r="DAH26" s="38">
        <f t="shared" ref="DAH26:DCS26" si="7732">$AQ$26*(2*0.95)</f>
        <v>7.6</v>
      </c>
      <c r="DAI26" s="38">
        <f t="shared" si="7732"/>
        <v>7.6</v>
      </c>
      <c r="DAJ26" s="38">
        <f t="shared" si="7732"/>
        <v>7.6</v>
      </c>
      <c r="DAK26" s="38">
        <f t="shared" si="7732"/>
        <v>7.6</v>
      </c>
      <c r="DAL26" s="38">
        <f t="shared" si="7732"/>
        <v>7.6</v>
      </c>
      <c r="DAM26" s="38">
        <f t="shared" si="7732"/>
        <v>7.6</v>
      </c>
      <c r="DAN26" s="38">
        <f t="shared" si="7732"/>
        <v>7.6</v>
      </c>
      <c r="DAO26" s="38">
        <f t="shared" si="7732"/>
        <v>7.6</v>
      </c>
      <c r="DAP26" s="38">
        <f t="shared" si="7732"/>
        <v>7.6</v>
      </c>
      <c r="DAQ26" s="38">
        <f t="shared" si="7732"/>
        <v>7.6</v>
      </c>
      <c r="DAR26" s="38">
        <f t="shared" si="7732"/>
        <v>7.6</v>
      </c>
      <c r="DAS26" s="38">
        <f t="shared" si="7732"/>
        <v>7.6</v>
      </c>
      <c r="DAT26" s="38">
        <f t="shared" si="7732"/>
        <v>7.6</v>
      </c>
      <c r="DAU26" s="38">
        <f t="shared" si="7732"/>
        <v>7.6</v>
      </c>
      <c r="DAV26" s="38">
        <f t="shared" si="7732"/>
        <v>7.6</v>
      </c>
      <c r="DAW26" s="38">
        <f t="shared" si="7732"/>
        <v>7.6</v>
      </c>
      <c r="DAX26" s="38">
        <f t="shared" si="7732"/>
        <v>7.6</v>
      </c>
      <c r="DAY26" s="38">
        <f t="shared" si="7732"/>
        <v>7.6</v>
      </c>
      <c r="DAZ26" s="38">
        <f t="shared" si="7732"/>
        <v>7.6</v>
      </c>
      <c r="DBA26" s="38">
        <f t="shared" si="7732"/>
        <v>7.6</v>
      </c>
      <c r="DBB26" s="38">
        <f t="shared" si="7732"/>
        <v>7.6</v>
      </c>
      <c r="DBC26" s="38">
        <f t="shared" si="7732"/>
        <v>7.6</v>
      </c>
      <c r="DBD26" s="38">
        <f t="shared" si="7732"/>
        <v>7.6</v>
      </c>
      <c r="DBE26" s="38">
        <f t="shared" si="7732"/>
        <v>7.6</v>
      </c>
      <c r="DBF26" s="38">
        <f t="shared" si="7732"/>
        <v>7.6</v>
      </c>
      <c r="DBG26" s="38">
        <f t="shared" si="7732"/>
        <v>7.6</v>
      </c>
      <c r="DBH26" s="38">
        <f t="shared" si="7732"/>
        <v>7.6</v>
      </c>
      <c r="DBI26" s="38">
        <f t="shared" si="7732"/>
        <v>7.6</v>
      </c>
      <c r="DBJ26" s="38">
        <f t="shared" si="7732"/>
        <v>7.6</v>
      </c>
      <c r="DBK26" s="38">
        <f t="shared" si="7732"/>
        <v>7.6</v>
      </c>
      <c r="DBL26" s="38">
        <f t="shared" si="7732"/>
        <v>7.6</v>
      </c>
      <c r="DBM26" s="38">
        <f t="shared" si="7732"/>
        <v>7.6</v>
      </c>
      <c r="DBN26" s="38">
        <f t="shared" si="7732"/>
        <v>7.6</v>
      </c>
      <c r="DBO26" s="38">
        <f t="shared" si="7732"/>
        <v>7.6</v>
      </c>
      <c r="DBP26" s="38">
        <f t="shared" si="7732"/>
        <v>7.6</v>
      </c>
      <c r="DBQ26" s="38">
        <f t="shared" si="7732"/>
        <v>7.6</v>
      </c>
      <c r="DBR26" s="38">
        <f t="shared" si="7732"/>
        <v>7.6</v>
      </c>
      <c r="DBS26" s="38">
        <f t="shared" si="7732"/>
        <v>7.6</v>
      </c>
      <c r="DBT26" s="38">
        <f t="shared" si="7732"/>
        <v>7.6</v>
      </c>
      <c r="DBU26" s="38">
        <f t="shared" si="7732"/>
        <v>7.6</v>
      </c>
      <c r="DBV26" s="38">
        <f t="shared" si="7732"/>
        <v>7.6</v>
      </c>
      <c r="DBW26" s="38">
        <f t="shared" si="7732"/>
        <v>7.6</v>
      </c>
      <c r="DBX26" s="38">
        <f t="shared" si="7732"/>
        <v>7.6</v>
      </c>
      <c r="DBY26" s="38">
        <f t="shared" si="7732"/>
        <v>7.6</v>
      </c>
      <c r="DBZ26" s="38">
        <f t="shared" si="7732"/>
        <v>7.6</v>
      </c>
      <c r="DCA26" s="38">
        <f t="shared" si="7732"/>
        <v>7.6</v>
      </c>
      <c r="DCB26" s="38">
        <f t="shared" si="7732"/>
        <v>7.6</v>
      </c>
      <c r="DCC26" s="38">
        <f t="shared" si="7732"/>
        <v>7.6</v>
      </c>
      <c r="DCD26" s="38">
        <f t="shared" si="7732"/>
        <v>7.6</v>
      </c>
      <c r="DCE26" s="38">
        <f t="shared" si="7732"/>
        <v>7.6</v>
      </c>
      <c r="DCF26" s="38">
        <f t="shared" si="7732"/>
        <v>7.6</v>
      </c>
      <c r="DCG26" s="38">
        <f t="shared" si="7732"/>
        <v>7.6</v>
      </c>
      <c r="DCH26" s="38">
        <f t="shared" si="7732"/>
        <v>7.6</v>
      </c>
      <c r="DCI26" s="38">
        <f t="shared" si="7732"/>
        <v>7.6</v>
      </c>
      <c r="DCJ26" s="38">
        <f t="shared" si="7732"/>
        <v>7.6</v>
      </c>
      <c r="DCK26" s="38">
        <f t="shared" si="7732"/>
        <v>7.6</v>
      </c>
      <c r="DCL26" s="38">
        <f t="shared" si="7732"/>
        <v>7.6</v>
      </c>
      <c r="DCM26" s="38">
        <f t="shared" si="7732"/>
        <v>7.6</v>
      </c>
      <c r="DCN26" s="38">
        <f t="shared" si="7732"/>
        <v>7.6</v>
      </c>
      <c r="DCO26" s="38">
        <f t="shared" si="7732"/>
        <v>7.6</v>
      </c>
      <c r="DCP26" s="38">
        <f t="shared" si="7732"/>
        <v>7.6</v>
      </c>
      <c r="DCQ26" s="38">
        <f t="shared" si="7732"/>
        <v>7.6</v>
      </c>
      <c r="DCR26" s="38">
        <f t="shared" si="7732"/>
        <v>7.6</v>
      </c>
      <c r="DCS26" s="38">
        <f t="shared" si="7732"/>
        <v>7.6</v>
      </c>
      <c r="DCT26" s="38">
        <f t="shared" ref="DCT26:DFE26" si="7733">$AQ$26*(2*0.95)</f>
        <v>7.6</v>
      </c>
      <c r="DCU26" s="38">
        <f t="shared" si="7733"/>
        <v>7.6</v>
      </c>
      <c r="DCV26" s="38">
        <f t="shared" si="7733"/>
        <v>7.6</v>
      </c>
      <c r="DCW26" s="38">
        <f t="shared" si="7733"/>
        <v>7.6</v>
      </c>
      <c r="DCX26" s="38">
        <f t="shared" si="7733"/>
        <v>7.6</v>
      </c>
      <c r="DCY26" s="38">
        <f t="shared" si="7733"/>
        <v>7.6</v>
      </c>
      <c r="DCZ26" s="38">
        <f t="shared" si="7733"/>
        <v>7.6</v>
      </c>
      <c r="DDA26" s="38">
        <f t="shared" si="7733"/>
        <v>7.6</v>
      </c>
      <c r="DDB26" s="38">
        <f t="shared" si="7733"/>
        <v>7.6</v>
      </c>
      <c r="DDC26" s="38">
        <f t="shared" si="7733"/>
        <v>7.6</v>
      </c>
      <c r="DDD26" s="38">
        <f t="shared" si="7733"/>
        <v>7.6</v>
      </c>
      <c r="DDE26" s="38">
        <f t="shared" si="7733"/>
        <v>7.6</v>
      </c>
      <c r="DDF26" s="38">
        <f t="shared" si="7733"/>
        <v>7.6</v>
      </c>
      <c r="DDG26" s="38">
        <f t="shared" si="7733"/>
        <v>7.6</v>
      </c>
      <c r="DDH26" s="38">
        <f t="shared" si="7733"/>
        <v>7.6</v>
      </c>
      <c r="DDI26" s="38">
        <f t="shared" si="7733"/>
        <v>7.6</v>
      </c>
      <c r="DDJ26" s="38">
        <f t="shared" si="7733"/>
        <v>7.6</v>
      </c>
      <c r="DDK26" s="38">
        <f t="shared" si="7733"/>
        <v>7.6</v>
      </c>
      <c r="DDL26" s="38">
        <f t="shared" si="7733"/>
        <v>7.6</v>
      </c>
      <c r="DDM26" s="38">
        <f t="shared" si="7733"/>
        <v>7.6</v>
      </c>
      <c r="DDN26" s="38">
        <f t="shared" si="7733"/>
        <v>7.6</v>
      </c>
      <c r="DDO26" s="38">
        <f t="shared" si="7733"/>
        <v>7.6</v>
      </c>
      <c r="DDP26" s="38">
        <f t="shared" si="7733"/>
        <v>7.6</v>
      </c>
      <c r="DDQ26" s="38">
        <f t="shared" si="7733"/>
        <v>7.6</v>
      </c>
      <c r="DDR26" s="38">
        <f t="shared" si="7733"/>
        <v>7.6</v>
      </c>
      <c r="DDS26" s="38">
        <f t="shared" si="7733"/>
        <v>7.6</v>
      </c>
      <c r="DDT26" s="38">
        <f t="shared" si="7733"/>
        <v>7.6</v>
      </c>
      <c r="DDU26" s="38">
        <f t="shared" si="7733"/>
        <v>7.6</v>
      </c>
      <c r="DDV26" s="38">
        <f t="shared" si="7733"/>
        <v>7.6</v>
      </c>
      <c r="DDW26" s="38">
        <f t="shared" si="7733"/>
        <v>7.6</v>
      </c>
      <c r="DDX26" s="38">
        <f t="shared" si="7733"/>
        <v>7.6</v>
      </c>
      <c r="DDY26" s="38">
        <f t="shared" si="7733"/>
        <v>7.6</v>
      </c>
      <c r="DDZ26" s="38">
        <f t="shared" si="7733"/>
        <v>7.6</v>
      </c>
      <c r="DEA26" s="38">
        <f t="shared" si="7733"/>
        <v>7.6</v>
      </c>
      <c r="DEB26" s="38">
        <f t="shared" si="7733"/>
        <v>7.6</v>
      </c>
      <c r="DEC26" s="38">
        <f t="shared" si="7733"/>
        <v>7.6</v>
      </c>
      <c r="DED26" s="38">
        <f t="shared" si="7733"/>
        <v>7.6</v>
      </c>
      <c r="DEE26" s="38">
        <f t="shared" si="7733"/>
        <v>7.6</v>
      </c>
      <c r="DEF26" s="38">
        <f t="shared" si="7733"/>
        <v>7.6</v>
      </c>
      <c r="DEG26" s="38">
        <f t="shared" si="7733"/>
        <v>7.6</v>
      </c>
      <c r="DEH26" s="38">
        <f t="shared" si="7733"/>
        <v>7.6</v>
      </c>
      <c r="DEI26" s="38">
        <f t="shared" si="7733"/>
        <v>7.6</v>
      </c>
      <c r="DEJ26" s="38">
        <f t="shared" si="7733"/>
        <v>7.6</v>
      </c>
      <c r="DEK26" s="38">
        <f t="shared" si="7733"/>
        <v>7.6</v>
      </c>
      <c r="DEL26" s="38">
        <f t="shared" si="7733"/>
        <v>7.6</v>
      </c>
      <c r="DEM26" s="38">
        <f t="shared" si="7733"/>
        <v>7.6</v>
      </c>
      <c r="DEN26" s="38">
        <f t="shared" si="7733"/>
        <v>7.6</v>
      </c>
      <c r="DEO26" s="38">
        <f t="shared" si="7733"/>
        <v>7.6</v>
      </c>
      <c r="DEP26" s="38">
        <f t="shared" si="7733"/>
        <v>7.6</v>
      </c>
      <c r="DEQ26" s="38">
        <f t="shared" si="7733"/>
        <v>7.6</v>
      </c>
      <c r="DER26" s="38">
        <f t="shared" si="7733"/>
        <v>7.6</v>
      </c>
      <c r="DES26" s="38">
        <f t="shared" si="7733"/>
        <v>7.6</v>
      </c>
      <c r="DET26" s="38">
        <f t="shared" si="7733"/>
        <v>7.6</v>
      </c>
      <c r="DEU26" s="38">
        <f t="shared" si="7733"/>
        <v>7.6</v>
      </c>
      <c r="DEV26" s="38">
        <f t="shared" si="7733"/>
        <v>7.6</v>
      </c>
      <c r="DEW26" s="38">
        <f t="shared" si="7733"/>
        <v>7.6</v>
      </c>
      <c r="DEX26" s="38">
        <f t="shared" si="7733"/>
        <v>7.6</v>
      </c>
      <c r="DEY26" s="38">
        <f t="shared" si="7733"/>
        <v>7.6</v>
      </c>
      <c r="DEZ26" s="38">
        <f t="shared" si="7733"/>
        <v>7.6</v>
      </c>
      <c r="DFA26" s="38">
        <f t="shared" si="7733"/>
        <v>7.6</v>
      </c>
      <c r="DFB26" s="38">
        <f t="shared" si="7733"/>
        <v>7.6</v>
      </c>
      <c r="DFC26" s="38">
        <f t="shared" si="7733"/>
        <v>7.6</v>
      </c>
      <c r="DFD26" s="38">
        <f t="shared" si="7733"/>
        <v>7.6</v>
      </c>
      <c r="DFE26" s="38">
        <f t="shared" si="7733"/>
        <v>7.6</v>
      </c>
      <c r="DFF26" s="38">
        <f t="shared" ref="DFF26:DHQ26" si="7734">$AQ$26*(2*0.95)</f>
        <v>7.6</v>
      </c>
      <c r="DFG26" s="38">
        <f t="shared" si="7734"/>
        <v>7.6</v>
      </c>
      <c r="DFH26" s="38">
        <f t="shared" si="7734"/>
        <v>7.6</v>
      </c>
      <c r="DFI26" s="38">
        <f t="shared" si="7734"/>
        <v>7.6</v>
      </c>
      <c r="DFJ26" s="38">
        <f t="shared" si="7734"/>
        <v>7.6</v>
      </c>
      <c r="DFK26" s="38">
        <f t="shared" si="7734"/>
        <v>7.6</v>
      </c>
      <c r="DFL26" s="38">
        <f t="shared" si="7734"/>
        <v>7.6</v>
      </c>
      <c r="DFM26" s="38">
        <f t="shared" si="7734"/>
        <v>7.6</v>
      </c>
      <c r="DFN26" s="38">
        <f t="shared" si="7734"/>
        <v>7.6</v>
      </c>
      <c r="DFO26" s="38">
        <f t="shared" si="7734"/>
        <v>7.6</v>
      </c>
      <c r="DFP26" s="38">
        <f t="shared" si="7734"/>
        <v>7.6</v>
      </c>
      <c r="DFQ26" s="38">
        <f t="shared" si="7734"/>
        <v>7.6</v>
      </c>
      <c r="DFR26" s="38">
        <f t="shared" si="7734"/>
        <v>7.6</v>
      </c>
      <c r="DFS26" s="38">
        <f t="shared" si="7734"/>
        <v>7.6</v>
      </c>
      <c r="DFT26" s="38">
        <f t="shared" si="7734"/>
        <v>7.6</v>
      </c>
      <c r="DFU26" s="38">
        <f t="shared" si="7734"/>
        <v>7.6</v>
      </c>
      <c r="DFV26" s="38">
        <f t="shared" si="7734"/>
        <v>7.6</v>
      </c>
      <c r="DFW26" s="38">
        <f t="shared" si="7734"/>
        <v>7.6</v>
      </c>
      <c r="DFX26" s="38">
        <f t="shared" si="7734"/>
        <v>7.6</v>
      </c>
      <c r="DFY26" s="38">
        <f t="shared" si="7734"/>
        <v>7.6</v>
      </c>
      <c r="DFZ26" s="38">
        <f t="shared" si="7734"/>
        <v>7.6</v>
      </c>
      <c r="DGA26" s="38">
        <f t="shared" si="7734"/>
        <v>7.6</v>
      </c>
      <c r="DGB26" s="38">
        <f t="shared" si="7734"/>
        <v>7.6</v>
      </c>
      <c r="DGC26" s="38">
        <f t="shared" si="7734"/>
        <v>7.6</v>
      </c>
      <c r="DGD26" s="38">
        <f t="shared" si="7734"/>
        <v>7.6</v>
      </c>
      <c r="DGE26" s="38">
        <f t="shared" si="7734"/>
        <v>7.6</v>
      </c>
      <c r="DGF26" s="38">
        <f t="shared" si="7734"/>
        <v>7.6</v>
      </c>
      <c r="DGG26" s="38">
        <f t="shared" si="7734"/>
        <v>7.6</v>
      </c>
      <c r="DGH26" s="38">
        <f t="shared" si="7734"/>
        <v>7.6</v>
      </c>
      <c r="DGI26" s="38">
        <f t="shared" si="7734"/>
        <v>7.6</v>
      </c>
      <c r="DGJ26" s="38">
        <f t="shared" si="7734"/>
        <v>7.6</v>
      </c>
      <c r="DGK26" s="38">
        <f t="shared" si="7734"/>
        <v>7.6</v>
      </c>
      <c r="DGL26" s="38">
        <f t="shared" si="7734"/>
        <v>7.6</v>
      </c>
      <c r="DGM26" s="38">
        <f t="shared" si="7734"/>
        <v>7.6</v>
      </c>
      <c r="DGN26" s="38">
        <f t="shared" si="7734"/>
        <v>7.6</v>
      </c>
      <c r="DGO26" s="38">
        <f t="shared" si="7734"/>
        <v>7.6</v>
      </c>
      <c r="DGP26" s="38">
        <f t="shared" si="7734"/>
        <v>7.6</v>
      </c>
      <c r="DGQ26" s="38">
        <f t="shared" si="7734"/>
        <v>7.6</v>
      </c>
      <c r="DGR26" s="38">
        <f t="shared" si="7734"/>
        <v>7.6</v>
      </c>
      <c r="DGS26" s="38">
        <f t="shared" si="7734"/>
        <v>7.6</v>
      </c>
      <c r="DGT26" s="38">
        <f t="shared" si="7734"/>
        <v>7.6</v>
      </c>
      <c r="DGU26" s="38">
        <f t="shared" si="7734"/>
        <v>7.6</v>
      </c>
      <c r="DGV26" s="38">
        <f t="shared" si="7734"/>
        <v>7.6</v>
      </c>
      <c r="DGW26" s="38">
        <f t="shared" si="7734"/>
        <v>7.6</v>
      </c>
      <c r="DGX26" s="38">
        <f t="shared" si="7734"/>
        <v>7.6</v>
      </c>
      <c r="DGY26" s="38">
        <f t="shared" si="7734"/>
        <v>7.6</v>
      </c>
      <c r="DGZ26" s="38">
        <f t="shared" si="7734"/>
        <v>7.6</v>
      </c>
      <c r="DHA26" s="38">
        <f t="shared" si="7734"/>
        <v>7.6</v>
      </c>
      <c r="DHB26" s="38">
        <f t="shared" si="7734"/>
        <v>7.6</v>
      </c>
      <c r="DHC26" s="38">
        <f t="shared" si="7734"/>
        <v>7.6</v>
      </c>
      <c r="DHD26" s="38">
        <f t="shared" si="7734"/>
        <v>7.6</v>
      </c>
      <c r="DHE26" s="38">
        <f t="shared" si="7734"/>
        <v>7.6</v>
      </c>
      <c r="DHF26" s="38">
        <f t="shared" si="7734"/>
        <v>7.6</v>
      </c>
      <c r="DHG26" s="38">
        <f t="shared" si="7734"/>
        <v>7.6</v>
      </c>
      <c r="DHH26" s="38">
        <f t="shared" si="7734"/>
        <v>7.6</v>
      </c>
      <c r="DHI26" s="38">
        <f t="shared" si="7734"/>
        <v>7.6</v>
      </c>
      <c r="DHJ26" s="38">
        <f t="shared" si="7734"/>
        <v>7.6</v>
      </c>
      <c r="DHK26" s="38">
        <f t="shared" si="7734"/>
        <v>7.6</v>
      </c>
      <c r="DHL26" s="38">
        <f t="shared" si="7734"/>
        <v>7.6</v>
      </c>
      <c r="DHM26" s="38">
        <f t="shared" si="7734"/>
        <v>7.6</v>
      </c>
      <c r="DHN26" s="38">
        <f t="shared" si="7734"/>
        <v>7.6</v>
      </c>
      <c r="DHO26" s="38">
        <f t="shared" si="7734"/>
        <v>7.6</v>
      </c>
      <c r="DHP26" s="38">
        <f t="shared" si="7734"/>
        <v>7.6</v>
      </c>
      <c r="DHQ26" s="38">
        <f t="shared" si="7734"/>
        <v>7.6</v>
      </c>
      <c r="DHR26" s="38">
        <f t="shared" ref="DHR26:DKC26" si="7735">$AQ$26*(2*0.95)</f>
        <v>7.6</v>
      </c>
      <c r="DHS26" s="38">
        <f t="shared" si="7735"/>
        <v>7.6</v>
      </c>
      <c r="DHT26" s="38">
        <f t="shared" si="7735"/>
        <v>7.6</v>
      </c>
      <c r="DHU26" s="38">
        <f t="shared" si="7735"/>
        <v>7.6</v>
      </c>
      <c r="DHV26" s="38">
        <f t="shared" si="7735"/>
        <v>7.6</v>
      </c>
      <c r="DHW26" s="38">
        <f t="shared" si="7735"/>
        <v>7.6</v>
      </c>
      <c r="DHX26" s="38">
        <f t="shared" si="7735"/>
        <v>7.6</v>
      </c>
      <c r="DHY26" s="38">
        <f t="shared" si="7735"/>
        <v>7.6</v>
      </c>
      <c r="DHZ26" s="38">
        <f t="shared" si="7735"/>
        <v>7.6</v>
      </c>
      <c r="DIA26" s="38">
        <f t="shared" si="7735"/>
        <v>7.6</v>
      </c>
      <c r="DIB26" s="38">
        <f t="shared" si="7735"/>
        <v>7.6</v>
      </c>
      <c r="DIC26" s="38">
        <f t="shared" si="7735"/>
        <v>7.6</v>
      </c>
      <c r="DID26" s="38">
        <f t="shared" si="7735"/>
        <v>7.6</v>
      </c>
      <c r="DIE26" s="38">
        <f t="shared" si="7735"/>
        <v>7.6</v>
      </c>
      <c r="DIF26" s="38">
        <f t="shared" si="7735"/>
        <v>7.6</v>
      </c>
      <c r="DIG26" s="38">
        <f t="shared" si="7735"/>
        <v>7.6</v>
      </c>
      <c r="DIH26" s="38">
        <f t="shared" si="7735"/>
        <v>7.6</v>
      </c>
      <c r="DII26" s="38">
        <f t="shared" si="7735"/>
        <v>7.6</v>
      </c>
      <c r="DIJ26" s="38">
        <f t="shared" si="7735"/>
        <v>7.6</v>
      </c>
      <c r="DIK26" s="38">
        <f t="shared" si="7735"/>
        <v>7.6</v>
      </c>
      <c r="DIL26" s="38">
        <f t="shared" si="7735"/>
        <v>7.6</v>
      </c>
      <c r="DIM26" s="38">
        <f t="shared" si="7735"/>
        <v>7.6</v>
      </c>
      <c r="DIN26" s="38">
        <f t="shared" si="7735"/>
        <v>7.6</v>
      </c>
      <c r="DIO26" s="38">
        <f t="shared" si="7735"/>
        <v>7.6</v>
      </c>
      <c r="DIP26" s="38">
        <f t="shared" si="7735"/>
        <v>7.6</v>
      </c>
      <c r="DIQ26" s="38">
        <f t="shared" si="7735"/>
        <v>7.6</v>
      </c>
      <c r="DIR26" s="38">
        <f t="shared" si="7735"/>
        <v>7.6</v>
      </c>
      <c r="DIS26" s="38">
        <f t="shared" si="7735"/>
        <v>7.6</v>
      </c>
      <c r="DIT26" s="38">
        <f t="shared" si="7735"/>
        <v>7.6</v>
      </c>
      <c r="DIU26" s="38">
        <f t="shared" si="7735"/>
        <v>7.6</v>
      </c>
      <c r="DIV26" s="38">
        <f t="shared" si="7735"/>
        <v>7.6</v>
      </c>
      <c r="DIW26" s="38">
        <f t="shared" si="7735"/>
        <v>7.6</v>
      </c>
      <c r="DIX26" s="38">
        <f t="shared" si="7735"/>
        <v>7.6</v>
      </c>
      <c r="DIY26" s="38">
        <f t="shared" si="7735"/>
        <v>7.6</v>
      </c>
      <c r="DIZ26" s="38">
        <f t="shared" si="7735"/>
        <v>7.6</v>
      </c>
      <c r="DJA26" s="38">
        <f t="shared" si="7735"/>
        <v>7.6</v>
      </c>
      <c r="DJB26" s="38">
        <f t="shared" si="7735"/>
        <v>7.6</v>
      </c>
      <c r="DJC26" s="38">
        <f t="shared" si="7735"/>
        <v>7.6</v>
      </c>
      <c r="DJD26" s="38">
        <f t="shared" si="7735"/>
        <v>7.6</v>
      </c>
      <c r="DJE26" s="38">
        <f t="shared" si="7735"/>
        <v>7.6</v>
      </c>
      <c r="DJF26" s="38">
        <f t="shared" si="7735"/>
        <v>7.6</v>
      </c>
      <c r="DJG26" s="38">
        <f t="shared" si="7735"/>
        <v>7.6</v>
      </c>
      <c r="DJH26" s="38">
        <f t="shared" si="7735"/>
        <v>7.6</v>
      </c>
      <c r="DJI26" s="38">
        <f t="shared" si="7735"/>
        <v>7.6</v>
      </c>
      <c r="DJJ26" s="38">
        <f t="shared" si="7735"/>
        <v>7.6</v>
      </c>
      <c r="DJK26" s="38">
        <f t="shared" si="7735"/>
        <v>7.6</v>
      </c>
      <c r="DJL26" s="38">
        <f t="shared" si="7735"/>
        <v>7.6</v>
      </c>
      <c r="DJM26" s="38">
        <f t="shared" si="7735"/>
        <v>7.6</v>
      </c>
      <c r="DJN26" s="38">
        <f t="shared" si="7735"/>
        <v>7.6</v>
      </c>
      <c r="DJO26" s="38">
        <f t="shared" si="7735"/>
        <v>7.6</v>
      </c>
      <c r="DJP26" s="38">
        <f t="shared" si="7735"/>
        <v>7.6</v>
      </c>
      <c r="DJQ26" s="38">
        <f t="shared" si="7735"/>
        <v>7.6</v>
      </c>
      <c r="DJR26" s="38">
        <f t="shared" si="7735"/>
        <v>7.6</v>
      </c>
      <c r="DJS26" s="38">
        <f t="shared" si="7735"/>
        <v>7.6</v>
      </c>
      <c r="DJT26" s="38">
        <f t="shared" si="7735"/>
        <v>7.6</v>
      </c>
      <c r="DJU26" s="38">
        <f t="shared" si="7735"/>
        <v>7.6</v>
      </c>
      <c r="DJV26" s="38">
        <f t="shared" si="7735"/>
        <v>7.6</v>
      </c>
      <c r="DJW26" s="38">
        <f t="shared" si="7735"/>
        <v>7.6</v>
      </c>
      <c r="DJX26" s="38">
        <f t="shared" si="7735"/>
        <v>7.6</v>
      </c>
      <c r="DJY26" s="38">
        <f t="shared" si="7735"/>
        <v>7.6</v>
      </c>
      <c r="DJZ26" s="38">
        <f t="shared" si="7735"/>
        <v>7.6</v>
      </c>
      <c r="DKA26" s="38">
        <f t="shared" si="7735"/>
        <v>7.6</v>
      </c>
      <c r="DKB26" s="38">
        <f t="shared" si="7735"/>
        <v>7.6</v>
      </c>
      <c r="DKC26" s="38">
        <f t="shared" si="7735"/>
        <v>7.6</v>
      </c>
      <c r="DKD26" s="38">
        <f t="shared" ref="DKD26:DMO26" si="7736">$AQ$26*(2*0.95)</f>
        <v>7.6</v>
      </c>
      <c r="DKE26" s="38">
        <f t="shared" si="7736"/>
        <v>7.6</v>
      </c>
      <c r="DKF26" s="38">
        <f t="shared" si="7736"/>
        <v>7.6</v>
      </c>
      <c r="DKG26" s="38">
        <f t="shared" si="7736"/>
        <v>7.6</v>
      </c>
      <c r="DKH26" s="38">
        <f t="shared" si="7736"/>
        <v>7.6</v>
      </c>
      <c r="DKI26" s="38">
        <f t="shared" si="7736"/>
        <v>7.6</v>
      </c>
      <c r="DKJ26" s="38">
        <f t="shared" si="7736"/>
        <v>7.6</v>
      </c>
      <c r="DKK26" s="38">
        <f t="shared" si="7736"/>
        <v>7.6</v>
      </c>
      <c r="DKL26" s="38">
        <f t="shared" si="7736"/>
        <v>7.6</v>
      </c>
      <c r="DKM26" s="38">
        <f t="shared" si="7736"/>
        <v>7.6</v>
      </c>
      <c r="DKN26" s="38">
        <f t="shared" si="7736"/>
        <v>7.6</v>
      </c>
      <c r="DKO26" s="38">
        <f t="shared" si="7736"/>
        <v>7.6</v>
      </c>
      <c r="DKP26" s="38">
        <f t="shared" si="7736"/>
        <v>7.6</v>
      </c>
      <c r="DKQ26" s="38">
        <f t="shared" si="7736"/>
        <v>7.6</v>
      </c>
      <c r="DKR26" s="38">
        <f t="shared" si="7736"/>
        <v>7.6</v>
      </c>
      <c r="DKS26" s="38">
        <f t="shared" si="7736"/>
        <v>7.6</v>
      </c>
      <c r="DKT26" s="38">
        <f t="shared" si="7736"/>
        <v>7.6</v>
      </c>
      <c r="DKU26" s="38">
        <f t="shared" si="7736"/>
        <v>7.6</v>
      </c>
      <c r="DKV26" s="38">
        <f t="shared" si="7736"/>
        <v>7.6</v>
      </c>
      <c r="DKW26" s="38">
        <f t="shared" si="7736"/>
        <v>7.6</v>
      </c>
      <c r="DKX26" s="38">
        <f t="shared" si="7736"/>
        <v>7.6</v>
      </c>
      <c r="DKY26" s="38">
        <f t="shared" si="7736"/>
        <v>7.6</v>
      </c>
      <c r="DKZ26" s="38">
        <f t="shared" si="7736"/>
        <v>7.6</v>
      </c>
      <c r="DLA26" s="38">
        <f t="shared" si="7736"/>
        <v>7.6</v>
      </c>
      <c r="DLB26" s="38">
        <f t="shared" si="7736"/>
        <v>7.6</v>
      </c>
      <c r="DLC26" s="38">
        <f t="shared" si="7736"/>
        <v>7.6</v>
      </c>
      <c r="DLD26" s="38">
        <f t="shared" si="7736"/>
        <v>7.6</v>
      </c>
      <c r="DLE26" s="38">
        <f t="shared" si="7736"/>
        <v>7.6</v>
      </c>
      <c r="DLF26" s="38">
        <f t="shared" si="7736"/>
        <v>7.6</v>
      </c>
      <c r="DLG26" s="38">
        <f t="shared" si="7736"/>
        <v>7.6</v>
      </c>
      <c r="DLH26" s="38">
        <f t="shared" si="7736"/>
        <v>7.6</v>
      </c>
      <c r="DLI26" s="38">
        <f t="shared" si="7736"/>
        <v>7.6</v>
      </c>
      <c r="DLJ26" s="38">
        <f t="shared" si="7736"/>
        <v>7.6</v>
      </c>
      <c r="DLK26" s="38">
        <f t="shared" si="7736"/>
        <v>7.6</v>
      </c>
      <c r="DLL26" s="38">
        <f t="shared" si="7736"/>
        <v>7.6</v>
      </c>
      <c r="DLM26" s="38">
        <f t="shared" si="7736"/>
        <v>7.6</v>
      </c>
      <c r="DLN26" s="38">
        <f t="shared" si="7736"/>
        <v>7.6</v>
      </c>
      <c r="DLO26" s="38">
        <f t="shared" si="7736"/>
        <v>7.6</v>
      </c>
      <c r="DLP26" s="38">
        <f t="shared" si="7736"/>
        <v>7.6</v>
      </c>
      <c r="DLQ26" s="38">
        <f t="shared" si="7736"/>
        <v>7.6</v>
      </c>
      <c r="DLR26" s="38">
        <f t="shared" si="7736"/>
        <v>7.6</v>
      </c>
      <c r="DLS26" s="38">
        <f t="shared" si="7736"/>
        <v>7.6</v>
      </c>
      <c r="DLT26" s="38">
        <f t="shared" si="7736"/>
        <v>7.6</v>
      </c>
      <c r="DLU26" s="38">
        <f t="shared" si="7736"/>
        <v>7.6</v>
      </c>
      <c r="DLV26" s="38">
        <f t="shared" si="7736"/>
        <v>7.6</v>
      </c>
      <c r="DLW26" s="38">
        <f t="shared" si="7736"/>
        <v>7.6</v>
      </c>
      <c r="DLX26" s="38">
        <f t="shared" si="7736"/>
        <v>7.6</v>
      </c>
      <c r="DLY26" s="38">
        <f t="shared" si="7736"/>
        <v>7.6</v>
      </c>
      <c r="DLZ26" s="38">
        <f t="shared" si="7736"/>
        <v>7.6</v>
      </c>
      <c r="DMA26" s="38">
        <f t="shared" si="7736"/>
        <v>7.6</v>
      </c>
      <c r="DMB26" s="38">
        <f t="shared" si="7736"/>
        <v>7.6</v>
      </c>
      <c r="DMC26" s="38">
        <f t="shared" si="7736"/>
        <v>7.6</v>
      </c>
      <c r="DMD26" s="38">
        <f t="shared" si="7736"/>
        <v>7.6</v>
      </c>
      <c r="DME26" s="38">
        <f t="shared" si="7736"/>
        <v>7.6</v>
      </c>
      <c r="DMF26" s="38">
        <f t="shared" si="7736"/>
        <v>7.6</v>
      </c>
      <c r="DMG26" s="38">
        <f t="shared" si="7736"/>
        <v>7.6</v>
      </c>
      <c r="DMH26" s="38">
        <f t="shared" si="7736"/>
        <v>7.6</v>
      </c>
      <c r="DMI26" s="38">
        <f t="shared" si="7736"/>
        <v>7.6</v>
      </c>
      <c r="DMJ26" s="38">
        <f t="shared" si="7736"/>
        <v>7.6</v>
      </c>
      <c r="DMK26" s="38">
        <f t="shared" si="7736"/>
        <v>7.6</v>
      </c>
      <c r="DML26" s="38">
        <f t="shared" si="7736"/>
        <v>7.6</v>
      </c>
      <c r="DMM26" s="38">
        <f t="shared" si="7736"/>
        <v>7.6</v>
      </c>
      <c r="DMN26" s="38">
        <f t="shared" si="7736"/>
        <v>7.6</v>
      </c>
      <c r="DMO26" s="38">
        <f t="shared" si="7736"/>
        <v>7.6</v>
      </c>
      <c r="DMP26" s="38">
        <f t="shared" ref="DMP26:DPA26" si="7737">$AQ$26*(2*0.95)</f>
        <v>7.6</v>
      </c>
      <c r="DMQ26" s="38">
        <f t="shared" si="7737"/>
        <v>7.6</v>
      </c>
      <c r="DMR26" s="38">
        <f t="shared" si="7737"/>
        <v>7.6</v>
      </c>
      <c r="DMS26" s="38">
        <f t="shared" si="7737"/>
        <v>7.6</v>
      </c>
      <c r="DMT26" s="38">
        <f t="shared" si="7737"/>
        <v>7.6</v>
      </c>
      <c r="DMU26" s="38">
        <f t="shared" si="7737"/>
        <v>7.6</v>
      </c>
      <c r="DMV26" s="38">
        <f t="shared" si="7737"/>
        <v>7.6</v>
      </c>
      <c r="DMW26" s="38">
        <f t="shared" si="7737"/>
        <v>7.6</v>
      </c>
      <c r="DMX26" s="38">
        <f t="shared" si="7737"/>
        <v>7.6</v>
      </c>
      <c r="DMY26" s="38">
        <f t="shared" si="7737"/>
        <v>7.6</v>
      </c>
      <c r="DMZ26" s="38">
        <f t="shared" si="7737"/>
        <v>7.6</v>
      </c>
      <c r="DNA26" s="38">
        <f t="shared" si="7737"/>
        <v>7.6</v>
      </c>
      <c r="DNB26" s="38">
        <f t="shared" si="7737"/>
        <v>7.6</v>
      </c>
      <c r="DNC26" s="38">
        <f t="shared" si="7737"/>
        <v>7.6</v>
      </c>
      <c r="DND26" s="38">
        <f t="shared" si="7737"/>
        <v>7.6</v>
      </c>
      <c r="DNE26" s="38">
        <f t="shared" si="7737"/>
        <v>7.6</v>
      </c>
      <c r="DNF26" s="38">
        <f t="shared" si="7737"/>
        <v>7.6</v>
      </c>
      <c r="DNG26" s="38">
        <f t="shared" si="7737"/>
        <v>7.6</v>
      </c>
      <c r="DNH26" s="38">
        <f t="shared" si="7737"/>
        <v>7.6</v>
      </c>
      <c r="DNI26" s="38">
        <f t="shared" si="7737"/>
        <v>7.6</v>
      </c>
      <c r="DNJ26" s="38">
        <f t="shared" si="7737"/>
        <v>7.6</v>
      </c>
      <c r="DNK26" s="38">
        <f t="shared" si="7737"/>
        <v>7.6</v>
      </c>
      <c r="DNL26" s="38">
        <f t="shared" si="7737"/>
        <v>7.6</v>
      </c>
      <c r="DNM26" s="38">
        <f t="shared" si="7737"/>
        <v>7.6</v>
      </c>
      <c r="DNN26" s="38">
        <f t="shared" si="7737"/>
        <v>7.6</v>
      </c>
      <c r="DNO26" s="38">
        <f t="shared" si="7737"/>
        <v>7.6</v>
      </c>
      <c r="DNP26" s="38">
        <f t="shared" si="7737"/>
        <v>7.6</v>
      </c>
      <c r="DNQ26" s="38">
        <f t="shared" si="7737"/>
        <v>7.6</v>
      </c>
      <c r="DNR26" s="38">
        <f t="shared" si="7737"/>
        <v>7.6</v>
      </c>
      <c r="DNS26" s="38">
        <f t="shared" si="7737"/>
        <v>7.6</v>
      </c>
      <c r="DNT26" s="38">
        <f t="shared" si="7737"/>
        <v>7.6</v>
      </c>
      <c r="DNU26" s="38">
        <f t="shared" si="7737"/>
        <v>7.6</v>
      </c>
      <c r="DNV26" s="38">
        <f t="shared" si="7737"/>
        <v>7.6</v>
      </c>
      <c r="DNW26" s="38">
        <f t="shared" si="7737"/>
        <v>7.6</v>
      </c>
      <c r="DNX26" s="38">
        <f t="shared" si="7737"/>
        <v>7.6</v>
      </c>
      <c r="DNY26" s="38">
        <f t="shared" si="7737"/>
        <v>7.6</v>
      </c>
      <c r="DNZ26" s="38">
        <f t="shared" si="7737"/>
        <v>7.6</v>
      </c>
      <c r="DOA26" s="38">
        <f t="shared" si="7737"/>
        <v>7.6</v>
      </c>
      <c r="DOB26" s="38">
        <f t="shared" si="7737"/>
        <v>7.6</v>
      </c>
      <c r="DOC26" s="38">
        <f t="shared" si="7737"/>
        <v>7.6</v>
      </c>
      <c r="DOD26" s="38">
        <f t="shared" si="7737"/>
        <v>7.6</v>
      </c>
      <c r="DOE26" s="38">
        <f t="shared" si="7737"/>
        <v>7.6</v>
      </c>
      <c r="DOF26" s="38">
        <f t="shared" si="7737"/>
        <v>7.6</v>
      </c>
      <c r="DOG26" s="38">
        <f t="shared" si="7737"/>
        <v>7.6</v>
      </c>
      <c r="DOH26" s="38">
        <f t="shared" si="7737"/>
        <v>7.6</v>
      </c>
      <c r="DOI26" s="38">
        <f t="shared" si="7737"/>
        <v>7.6</v>
      </c>
      <c r="DOJ26" s="38">
        <f t="shared" si="7737"/>
        <v>7.6</v>
      </c>
      <c r="DOK26" s="38">
        <f t="shared" si="7737"/>
        <v>7.6</v>
      </c>
      <c r="DOL26" s="38">
        <f t="shared" si="7737"/>
        <v>7.6</v>
      </c>
      <c r="DOM26" s="38">
        <f t="shared" si="7737"/>
        <v>7.6</v>
      </c>
      <c r="DON26" s="38">
        <f t="shared" si="7737"/>
        <v>7.6</v>
      </c>
      <c r="DOO26" s="38">
        <f t="shared" si="7737"/>
        <v>7.6</v>
      </c>
      <c r="DOP26" s="38">
        <f t="shared" si="7737"/>
        <v>7.6</v>
      </c>
      <c r="DOQ26" s="38">
        <f t="shared" si="7737"/>
        <v>7.6</v>
      </c>
      <c r="DOR26" s="38">
        <f t="shared" si="7737"/>
        <v>7.6</v>
      </c>
      <c r="DOS26" s="38">
        <f t="shared" si="7737"/>
        <v>7.6</v>
      </c>
      <c r="DOT26" s="38">
        <f t="shared" si="7737"/>
        <v>7.6</v>
      </c>
      <c r="DOU26" s="38">
        <f t="shared" si="7737"/>
        <v>7.6</v>
      </c>
      <c r="DOV26" s="38">
        <f t="shared" si="7737"/>
        <v>7.6</v>
      </c>
      <c r="DOW26" s="38">
        <f t="shared" si="7737"/>
        <v>7.6</v>
      </c>
      <c r="DOX26" s="38">
        <f t="shared" si="7737"/>
        <v>7.6</v>
      </c>
      <c r="DOY26" s="38">
        <f t="shared" si="7737"/>
        <v>7.6</v>
      </c>
      <c r="DOZ26" s="38">
        <f t="shared" si="7737"/>
        <v>7.6</v>
      </c>
      <c r="DPA26" s="38">
        <f t="shared" si="7737"/>
        <v>7.6</v>
      </c>
      <c r="DPB26" s="38">
        <f t="shared" ref="DPB26:DRM26" si="7738">$AQ$26*(2*0.95)</f>
        <v>7.6</v>
      </c>
      <c r="DPC26" s="38">
        <f t="shared" si="7738"/>
        <v>7.6</v>
      </c>
      <c r="DPD26" s="38">
        <f t="shared" si="7738"/>
        <v>7.6</v>
      </c>
      <c r="DPE26" s="38">
        <f t="shared" si="7738"/>
        <v>7.6</v>
      </c>
      <c r="DPF26" s="38">
        <f t="shared" si="7738"/>
        <v>7.6</v>
      </c>
      <c r="DPG26" s="38">
        <f t="shared" si="7738"/>
        <v>7.6</v>
      </c>
      <c r="DPH26" s="38">
        <f t="shared" si="7738"/>
        <v>7.6</v>
      </c>
      <c r="DPI26" s="38">
        <f t="shared" si="7738"/>
        <v>7.6</v>
      </c>
      <c r="DPJ26" s="38">
        <f t="shared" si="7738"/>
        <v>7.6</v>
      </c>
      <c r="DPK26" s="38">
        <f t="shared" si="7738"/>
        <v>7.6</v>
      </c>
      <c r="DPL26" s="38">
        <f t="shared" si="7738"/>
        <v>7.6</v>
      </c>
      <c r="DPM26" s="38">
        <f t="shared" si="7738"/>
        <v>7.6</v>
      </c>
      <c r="DPN26" s="38">
        <f t="shared" si="7738"/>
        <v>7.6</v>
      </c>
      <c r="DPO26" s="38">
        <f t="shared" si="7738"/>
        <v>7.6</v>
      </c>
      <c r="DPP26" s="38">
        <f t="shared" si="7738"/>
        <v>7.6</v>
      </c>
      <c r="DPQ26" s="38">
        <f t="shared" si="7738"/>
        <v>7.6</v>
      </c>
      <c r="DPR26" s="38">
        <f t="shared" si="7738"/>
        <v>7.6</v>
      </c>
      <c r="DPS26" s="38">
        <f t="shared" si="7738"/>
        <v>7.6</v>
      </c>
      <c r="DPT26" s="38">
        <f t="shared" si="7738"/>
        <v>7.6</v>
      </c>
      <c r="DPU26" s="38">
        <f t="shared" si="7738"/>
        <v>7.6</v>
      </c>
      <c r="DPV26" s="38">
        <f t="shared" si="7738"/>
        <v>7.6</v>
      </c>
      <c r="DPW26" s="38">
        <f t="shared" si="7738"/>
        <v>7.6</v>
      </c>
      <c r="DPX26" s="38">
        <f t="shared" si="7738"/>
        <v>7.6</v>
      </c>
      <c r="DPY26" s="38">
        <f t="shared" si="7738"/>
        <v>7.6</v>
      </c>
      <c r="DPZ26" s="38">
        <f t="shared" si="7738"/>
        <v>7.6</v>
      </c>
      <c r="DQA26" s="38">
        <f t="shared" si="7738"/>
        <v>7.6</v>
      </c>
      <c r="DQB26" s="38">
        <f t="shared" si="7738"/>
        <v>7.6</v>
      </c>
      <c r="DQC26" s="38">
        <f t="shared" si="7738"/>
        <v>7.6</v>
      </c>
      <c r="DQD26" s="38">
        <f t="shared" si="7738"/>
        <v>7.6</v>
      </c>
      <c r="DQE26" s="38">
        <f t="shared" si="7738"/>
        <v>7.6</v>
      </c>
      <c r="DQF26" s="38">
        <f t="shared" si="7738"/>
        <v>7.6</v>
      </c>
      <c r="DQG26" s="38">
        <f t="shared" si="7738"/>
        <v>7.6</v>
      </c>
      <c r="DQH26" s="38">
        <f t="shared" si="7738"/>
        <v>7.6</v>
      </c>
      <c r="DQI26" s="38">
        <f t="shared" si="7738"/>
        <v>7.6</v>
      </c>
      <c r="DQJ26" s="38">
        <f t="shared" si="7738"/>
        <v>7.6</v>
      </c>
      <c r="DQK26" s="38">
        <f t="shared" si="7738"/>
        <v>7.6</v>
      </c>
      <c r="DQL26" s="38">
        <f t="shared" si="7738"/>
        <v>7.6</v>
      </c>
      <c r="DQM26" s="38">
        <f t="shared" si="7738"/>
        <v>7.6</v>
      </c>
      <c r="DQN26" s="38">
        <f t="shared" si="7738"/>
        <v>7.6</v>
      </c>
      <c r="DQO26" s="38">
        <f t="shared" si="7738"/>
        <v>7.6</v>
      </c>
      <c r="DQP26" s="38">
        <f t="shared" si="7738"/>
        <v>7.6</v>
      </c>
      <c r="DQQ26" s="38">
        <f t="shared" si="7738"/>
        <v>7.6</v>
      </c>
      <c r="DQR26" s="38">
        <f t="shared" si="7738"/>
        <v>7.6</v>
      </c>
      <c r="DQS26" s="38">
        <f t="shared" si="7738"/>
        <v>7.6</v>
      </c>
      <c r="DQT26" s="38">
        <f t="shared" si="7738"/>
        <v>7.6</v>
      </c>
      <c r="DQU26" s="38">
        <f t="shared" si="7738"/>
        <v>7.6</v>
      </c>
      <c r="DQV26" s="38">
        <f t="shared" si="7738"/>
        <v>7.6</v>
      </c>
      <c r="DQW26" s="38">
        <f t="shared" si="7738"/>
        <v>7.6</v>
      </c>
      <c r="DQX26" s="38">
        <f t="shared" si="7738"/>
        <v>7.6</v>
      </c>
      <c r="DQY26" s="38">
        <f t="shared" si="7738"/>
        <v>7.6</v>
      </c>
      <c r="DQZ26" s="38">
        <f t="shared" si="7738"/>
        <v>7.6</v>
      </c>
      <c r="DRA26" s="38">
        <f t="shared" si="7738"/>
        <v>7.6</v>
      </c>
      <c r="DRB26" s="38">
        <f t="shared" si="7738"/>
        <v>7.6</v>
      </c>
      <c r="DRC26" s="38">
        <f t="shared" si="7738"/>
        <v>7.6</v>
      </c>
      <c r="DRD26" s="38">
        <f t="shared" si="7738"/>
        <v>7.6</v>
      </c>
      <c r="DRE26" s="38">
        <f t="shared" si="7738"/>
        <v>7.6</v>
      </c>
      <c r="DRF26" s="38">
        <f t="shared" si="7738"/>
        <v>7.6</v>
      </c>
      <c r="DRG26" s="38">
        <f t="shared" si="7738"/>
        <v>7.6</v>
      </c>
      <c r="DRH26" s="38">
        <f t="shared" si="7738"/>
        <v>7.6</v>
      </c>
      <c r="DRI26" s="38">
        <f t="shared" si="7738"/>
        <v>7.6</v>
      </c>
      <c r="DRJ26" s="38">
        <f t="shared" si="7738"/>
        <v>7.6</v>
      </c>
      <c r="DRK26" s="38">
        <f t="shared" si="7738"/>
        <v>7.6</v>
      </c>
      <c r="DRL26" s="38">
        <f t="shared" si="7738"/>
        <v>7.6</v>
      </c>
      <c r="DRM26" s="38">
        <f t="shared" si="7738"/>
        <v>7.6</v>
      </c>
      <c r="DRN26" s="38">
        <f t="shared" ref="DRN26:DTY26" si="7739">$AQ$26*(2*0.95)</f>
        <v>7.6</v>
      </c>
      <c r="DRO26" s="38">
        <f t="shared" si="7739"/>
        <v>7.6</v>
      </c>
      <c r="DRP26" s="38">
        <f t="shared" si="7739"/>
        <v>7.6</v>
      </c>
      <c r="DRQ26" s="38">
        <f t="shared" si="7739"/>
        <v>7.6</v>
      </c>
      <c r="DRR26" s="38">
        <f t="shared" si="7739"/>
        <v>7.6</v>
      </c>
      <c r="DRS26" s="38">
        <f t="shared" si="7739"/>
        <v>7.6</v>
      </c>
      <c r="DRT26" s="38">
        <f t="shared" si="7739"/>
        <v>7.6</v>
      </c>
      <c r="DRU26" s="38">
        <f t="shared" si="7739"/>
        <v>7.6</v>
      </c>
      <c r="DRV26" s="38">
        <f t="shared" si="7739"/>
        <v>7.6</v>
      </c>
      <c r="DRW26" s="38">
        <f t="shared" si="7739"/>
        <v>7.6</v>
      </c>
      <c r="DRX26" s="38">
        <f t="shared" si="7739"/>
        <v>7.6</v>
      </c>
      <c r="DRY26" s="38">
        <f t="shared" si="7739"/>
        <v>7.6</v>
      </c>
      <c r="DRZ26" s="38">
        <f t="shared" si="7739"/>
        <v>7.6</v>
      </c>
      <c r="DSA26" s="38">
        <f t="shared" si="7739"/>
        <v>7.6</v>
      </c>
      <c r="DSB26" s="38">
        <f t="shared" si="7739"/>
        <v>7.6</v>
      </c>
      <c r="DSC26" s="38">
        <f t="shared" si="7739"/>
        <v>7.6</v>
      </c>
      <c r="DSD26" s="38">
        <f t="shared" si="7739"/>
        <v>7.6</v>
      </c>
      <c r="DSE26" s="38">
        <f t="shared" si="7739"/>
        <v>7.6</v>
      </c>
      <c r="DSF26" s="38">
        <f t="shared" si="7739"/>
        <v>7.6</v>
      </c>
      <c r="DSG26" s="38">
        <f t="shared" si="7739"/>
        <v>7.6</v>
      </c>
      <c r="DSH26" s="38">
        <f t="shared" si="7739"/>
        <v>7.6</v>
      </c>
      <c r="DSI26" s="38">
        <f t="shared" si="7739"/>
        <v>7.6</v>
      </c>
      <c r="DSJ26" s="38">
        <f t="shared" si="7739"/>
        <v>7.6</v>
      </c>
      <c r="DSK26" s="38">
        <f t="shared" si="7739"/>
        <v>7.6</v>
      </c>
      <c r="DSL26" s="38">
        <f t="shared" si="7739"/>
        <v>7.6</v>
      </c>
      <c r="DSM26" s="38">
        <f t="shared" si="7739"/>
        <v>7.6</v>
      </c>
      <c r="DSN26" s="38">
        <f t="shared" si="7739"/>
        <v>7.6</v>
      </c>
      <c r="DSO26" s="38">
        <f t="shared" si="7739"/>
        <v>7.6</v>
      </c>
      <c r="DSP26" s="38">
        <f t="shared" si="7739"/>
        <v>7.6</v>
      </c>
      <c r="DSQ26" s="38">
        <f t="shared" si="7739"/>
        <v>7.6</v>
      </c>
      <c r="DSR26" s="38">
        <f t="shared" si="7739"/>
        <v>7.6</v>
      </c>
      <c r="DSS26" s="38">
        <f t="shared" si="7739"/>
        <v>7.6</v>
      </c>
      <c r="DST26" s="38">
        <f t="shared" si="7739"/>
        <v>7.6</v>
      </c>
      <c r="DSU26" s="38">
        <f t="shared" si="7739"/>
        <v>7.6</v>
      </c>
      <c r="DSV26" s="38">
        <f t="shared" si="7739"/>
        <v>7.6</v>
      </c>
      <c r="DSW26" s="38">
        <f t="shared" si="7739"/>
        <v>7.6</v>
      </c>
      <c r="DSX26" s="38">
        <f t="shared" si="7739"/>
        <v>7.6</v>
      </c>
      <c r="DSY26" s="38">
        <f t="shared" si="7739"/>
        <v>7.6</v>
      </c>
      <c r="DSZ26" s="38">
        <f t="shared" si="7739"/>
        <v>7.6</v>
      </c>
      <c r="DTA26" s="38">
        <f t="shared" si="7739"/>
        <v>7.6</v>
      </c>
      <c r="DTB26" s="38">
        <f t="shared" si="7739"/>
        <v>7.6</v>
      </c>
      <c r="DTC26" s="38">
        <f t="shared" si="7739"/>
        <v>7.6</v>
      </c>
      <c r="DTD26" s="38">
        <f t="shared" si="7739"/>
        <v>7.6</v>
      </c>
      <c r="DTE26" s="38">
        <f t="shared" si="7739"/>
        <v>7.6</v>
      </c>
      <c r="DTF26" s="38">
        <f t="shared" si="7739"/>
        <v>7.6</v>
      </c>
      <c r="DTG26" s="38">
        <f t="shared" si="7739"/>
        <v>7.6</v>
      </c>
      <c r="DTH26" s="38">
        <f t="shared" si="7739"/>
        <v>7.6</v>
      </c>
      <c r="DTI26" s="38">
        <f t="shared" si="7739"/>
        <v>7.6</v>
      </c>
      <c r="DTJ26" s="38">
        <f t="shared" si="7739"/>
        <v>7.6</v>
      </c>
      <c r="DTK26" s="38">
        <f t="shared" si="7739"/>
        <v>7.6</v>
      </c>
      <c r="DTL26" s="38">
        <f t="shared" si="7739"/>
        <v>7.6</v>
      </c>
      <c r="DTM26" s="38">
        <f t="shared" si="7739"/>
        <v>7.6</v>
      </c>
      <c r="DTN26" s="38">
        <f t="shared" si="7739"/>
        <v>7.6</v>
      </c>
      <c r="DTO26" s="38">
        <f t="shared" si="7739"/>
        <v>7.6</v>
      </c>
      <c r="DTP26" s="38">
        <f t="shared" si="7739"/>
        <v>7.6</v>
      </c>
      <c r="DTQ26" s="38">
        <f t="shared" si="7739"/>
        <v>7.6</v>
      </c>
      <c r="DTR26" s="38">
        <f t="shared" si="7739"/>
        <v>7.6</v>
      </c>
      <c r="DTS26" s="38">
        <f t="shared" si="7739"/>
        <v>7.6</v>
      </c>
      <c r="DTT26" s="38">
        <f t="shared" si="7739"/>
        <v>7.6</v>
      </c>
      <c r="DTU26" s="38">
        <f t="shared" si="7739"/>
        <v>7.6</v>
      </c>
      <c r="DTV26" s="38">
        <f t="shared" si="7739"/>
        <v>7.6</v>
      </c>
      <c r="DTW26" s="38">
        <f t="shared" si="7739"/>
        <v>7.6</v>
      </c>
      <c r="DTX26" s="38">
        <f t="shared" si="7739"/>
        <v>7.6</v>
      </c>
      <c r="DTY26" s="38">
        <f t="shared" si="7739"/>
        <v>7.6</v>
      </c>
      <c r="DTZ26" s="38">
        <f t="shared" ref="DTZ26:DWK26" si="7740">$AQ$26*(2*0.95)</f>
        <v>7.6</v>
      </c>
      <c r="DUA26" s="38">
        <f t="shared" si="7740"/>
        <v>7.6</v>
      </c>
      <c r="DUB26" s="38">
        <f t="shared" si="7740"/>
        <v>7.6</v>
      </c>
      <c r="DUC26" s="38">
        <f t="shared" si="7740"/>
        <v>7.6</v>
      </c>
      <c r="DUD26" s="38">
        <f t="shared" si="7740"/>
        <v>7.6</v>
      </c>
      <c r="DUE26" s="38">
        <f t="shared" si="7740"/>
        <v>7.6</v>
      </c>
      <c r="DUF26" s="38">
        <f t="shared" si="7740"/>
        <v>7.6</v>
      </c>
      <c r="DUG26" s="38">
        <f t="shared" si="7740"/>
        <v>7.6</v>
      </c>
      <c r="DUH26" s="38">
        <f t="shared" si="7740"/>
        <v>7.6</v>
      </c>
      <c r="DUI26" s="38">
        <f t="shared" si="7740"/>
        <v>7.6</v>
      </c>
      <c r="DUJ26" s="38">
        <f t="shared" si="7740"/>
        <v>7.6</v>
      </c>
      <c r="DUK26" s="38">
        <f t="shared" si="7740"/>
        <v>7.6</v>
      </c>
      <c r="DUL26" s="38">
        <f t="shared" si="7740"/>
        <v>7.6</v>
      </c>
      <c r="DUM26" s="38">
        <f t="shared" si="7740"/>
        <v>7.6</v>
      </c>
      <c r="DUN26" s="38">
        <f t="shared" si="7740"/>
        <v>7.6</v>
      </c>
      <c r="DUO26" s="38">
        <f t="shared" si="7740"/>
        <v>7.6</v>
      </c>
      <c r="DUP26" s="38">
        <f t="shared" si="7740"/>
        <v>7.6</v>
      </c>
      <c r="DUQ26" s="38">
        <f t="shared" si="7740"/>
        <v>7.6</v>
      </c>
      <c r="DUR26" s="38">
        <f t="shared" si="7740"/>
        <v>7.6</v>
      </c>
      <c r="DUS26" s="38">
        <f t="shared" si="7740"/>
        <v>7.6</v>
      </c>
      <c r="DUT26" s="38">
        <f t="shared" si="7740"/>
        <v>7.6</v>
      </c>
      <c r="DUU26" s="38">
        <f t="shared" si="7740"/>
        <v>7.6</v>
      </c>
      <c r="DUV26" s="38">
        <f t="shared" si="7740"/>
        <v>7.6</v>
      </c>
      <c r="DUW26" s="38">
        <f t="shared" si="7740"/>
        <v>7.6</v>
      </c>
      <c r="DUX26" s="38">
        <f t="shared" si="7740"/>
        <v>7.6</v>
      </c>
      <c r="DUY26" s="38">
        <f t="shared" si="7740"/>
        <v>7.6</v>
      </c>
      <c r="DUZ26" s="38">
        <f t="shared" si="7740"/>
        <v>7.6</v>
      </c>
      <c r="DVA26" s="38">
        <f t="shared" si="7740"/>
        <v>7.6</v>
      </c>
      <c r="DVB26" s="38">
        <f t="shared" si="7740"/>
        <v>7.6</v>
      </c>
      <c r="DVC26" s="38">
        <f t="shared" si="7740"/>
        <v>7.6</v>
      </c>
      <c r="DVD26" s="38">
        <f t="shared" si="7740"/>
        <v>7.6</v>
      </c>
      <c r="DVE26" s="38">
        <f t="shared" si="7740"/>
        <v>7.6</v>
      </c>
      <c r="DVF26" s="38">
        <f t="shared" si="7740"/>
        <v>7.6</v>
      </c>
      <c r="DVG26" s="38">
        <f t="shared" si="7740"/>
        <v>7.6</v>
      </c>
      <c r="DVH26" s="38">
        <f t="shared" si="7740"/>
        <v>7.6</v>
      </c>
      <c r="DVI26" s="38">
        <f t="shared" si="7740"/>
        <v>7.6</v>
      </c>
      <c r="DVJ26" s="38">
        <f t="shared" si="7740"/>
        <v>7.6</v>
      </c>
      <c r="DVK26" s="38">
        <f t="shared" si="7740"/>
        <v>7.6</v>
      </c>
      <c r="DVL26" s="38">
        <f t="shared" si="7740"/>
        <v>7.6</v>
      </c>
      <c r="DVM26" s="38">
        <f t="shared" si="7740"/>
        <v>7.6</v>
      </c>
      <c r="DVN26" s="38">
        <f t="shared" si="7740"/>
        <v>7.6</v>
      </c>
      <c r="DVO26" s="38">
        <f t="shared" si="7740"/>
        <v>7.6</v>
      </c>
      <c r="DVP26" s="38">
        <f t="shared" si="7740"/>
        <v>7.6</v>
      </c>
      <c r="DVQ26" s="38">
        <f t="shared" si="7740"/>
        <v>7.6</v>
      </c>
      <c r="DVR26" s="38">
        <f t="shared" si="7740"/>
        <v>7.6</v>
      </c>
      <c r="DVS26" s="38">
        <f t="shared" si="7740"/>
        <v>7.6</v>
      </c>
      <c r="DVT26" s="38">
        <f t="shared" si="7740"/>
        <v>7.6</v>
      </c>
      <c r="DVU26" s="38">
        <f t="shared" si="7740"/>
        <v>7.6</v>
      </c>
      <c r="DVV26" s="38">
        <f t="shared" si="7740"/>
        <v>7.6</v>
      </c>
      <c r="DVW26" s="38">
        <f t="shared" si="7740"/>
        <v>7.6</v>
      </c>
      <c r="DVX26" s="38">
        <f t="shared" si="7740"/>
        <v>7.6</v>
      </c>
      <c r="DVY26" s="38">
        <f t="shared" si="7740"/>
        <v>7.6</v>
      </c>
      <c r="DVZ26" s="38">
        <f t="shared" si="7740"/>
        <v>7.6</v>
      </c>
      <c r="DWA26" s="38">
        <f t="shared" si="7740"/>
        <v>7.6</v>
      </c>
      <c r="DWB26" s="38">
        <f t="shared" si="7740"/>
        <v>7.6</v>
      </c>
      <c r="DWC26" s="38">
        <f t="shared" si="7740"/>
        <v>7.6</v>
      </c>
      <c r="DWD26" s="38">
        <f t="shared" si="7740"/>
        <v>7.6</v>
      </c>
      <c r="DWE26" s="38">
        <f t="shared" si="7740"/>
        <v>7.6</v>
      </c>
      <c r="DWF26" s="38">
        <f t="shared" si="7740"/>
        <v>7.6</v>
      </c>
      <c r="DWG26" s="38">
        <f t="shared" si="7740"/>
        <v>7.6</v>
      </c>
      <c r="DWH26" s="38">
        <f t="shared" si="7740"/>
        <v>7.6</v>
      </c>
      <c r="DWI26" s="38">
        <f t="shared" si="7740"/>
        <v>7.6</v>
      </c>
      <c r="DWJ26" s="38">
        <f t="shared" si="7740"/>
        <v>7.6</v>
      </c>
      <c r="DWK26" s="38">
        <f t="shared" si="7740"/>
        <v>7.6</v>
      </c>
      <c r="DWL26" s="38">
        <f t="shared" ref="DWL26:DYW26" si="7741">$AQ$26*(2*0.95)</f>
        <v>7.6</v>
      </c>
      <c r="DWM26" s="38">
        <f t="shared" si="7741"/>
        <v>7.6</v>
      </c>
      <c r="DWN26" s="38">
        <f t="shared" si="7741"/>
        <v>7.6</v>
      </c>
      <c r="DWO26" s="38">
        <f t="shared" si="7741"/>
        <v>7.6</v>
      </c>
      <c r="DWP26" s="38">
        <f t="shared" si="7741"/>
        <v>7.6</v>
      </c>
      <c r="DWQ26" s="38">
        <f t="shared" si="7741"/>
        <v>7.6</v>
      </c>
      <c r="DWR26" s="38">
        <f t="shared" si="7741"/>
        <v>7.6</v>
      </c>
      <c r="DWS26" s="38">
        <f t="shared" si="7741"/>
        <v>7.6</v>
      </c>
      <c r="DWT26" s="38">
        <f t="shared" si="7741"/>
        <v>7.6</v>
      </c>
      <c r="DWU26" s="38">
        <f t="shared" si="7741"/>
        <v>7.6</v>
      </c>
      <c r="DWV26" s="38">
        <f t="shared" si="7741"/>
        <v>7.6</v>
      </c>
      <c r="DWW26" s="38">
        <f t="shared" si="7741"/>
        <v>7.6</v>
      </c>
      <c r="DWX26" s="38">
        <f t="shared" si="7741"/>
        <v>7.6</v>
      </c>
      <c r="DWY26" s="38">
        <f t="shared" si="7741"/>
        <v>7.6</v>
      </c>
      <c r="DWZ26" s="38">
        <f t="shared" si="7741"/>
        <v>7.6</v>
      </c>
      <c r="DXA26" s="38">
        <f t="shared" si="7741"/>
        <v>7.6</v>
      </c>
      <c r="DXB26" s="38">
        <f t="shared" si="7741"/>
        <v>7.6</v>
      </c>
      <c r="DXC26" s="38">
        <f t="shared" si="7741"/>
        <v>7.6</v>
      </c>
      <c r="DXD26" s="38">
        <f t="shared" si="7741"/>
        <v>7.6</v>
      </c>
      <c r="DXE26" s="38">
        <f t="shared" si="7741"/>
        <v>7.6</v>
      </c>
      <c r="DXF26" s="38">
        <f t="shared" si="7741"/>
        <v>7.6</v>
      </c>
      <c r="DXG26" s="38">
        <f t="shared" si="7741"/>
        <v>7.6</v>
      </c>
      <c r="DXH26" s="38">
        <f t="shared" si="7741"/>
        <v>7.6</v>
      </c>
      <c r="DXI26" s="38">
        <f t="shared" si="7741"/>
        <v>7.6</v>
      </c>
      <c r="DXJ26" s="38">
        <f t="shared" si="7741"/>
        <v>7.6</v>
      </c>
      <c r="DXK26" s="38">
        <f t="shared" si="7741"/>
        <v>7.6</v>
      </c>
      <c r="DXL26" s="38">
        <f t="shared" si="7741"/>
        <v>7.6</v>
      </c>
      <c r="DXM26" s="38">
        <f t="shared" si="7741"/>
        <v>7.6</v>
      </c>
      <c r="DXN26" s="38">
        <f t="shared" si="7741"/>
        <v>7.6</v>
      </c>
      <c r="DXO26" s="38">
        <f t="shared" si="7741"/>
        <v>7.6</v>
      </c>
      <c r="DXP26" s="38">
        <f t="shared" si="7741"/>
        <v>7.6</v>
      </c>
      <c r="DXQ26" s="38">
        <f t="shared" si="7741"/>
        <v>7.6</v>
      </c>
      <c r="DXR26" s="38">
        <f t="shared" si="7741"/>
        <v>7.6</v>
      </c>
      <c r="DXS26" s="38">
        <f t="shared" si="7741"/>
        <v>7.6</v>
      </c>
      <c r="DXT26" s="38">
        <f t="shared" si="7741"/>
        <v>7.6</v>
      </c>
      <c r="DXU26" s="38">
        <f t="shared" si="7741"/>
        <v>7.6</v>
      </c>
      <c r="DXV26" s="38">
        <f t="shared" si="7741"/>
        <v>7.6</v>
      </c>
      <c r="DXW26" s="38">
        <f t="shared" si="7741"/>
        <v>7.6</v>
      </c>
      <c r="DXX26" s="38">
        <f t="shared" si="7741"/>
        <v>7.6</v>
      </c>
      <c r="DXY26" s="38">
        <f t="shared" si="7741"/>
        <v>7.6</v>
      </c>
      <c r="DXZ26" s="38">
        <f t="shared" si="7741"/>
        <v>7.6</v>
      </c>
      <c r="DYA26" s="38">
        <f t="shared" si="7741"/>
        <v>7.6</v>
      </c>
      <c r="DYB26" s="38">
        <f t="shared" si="7741"/>
        <v>7.6</v>
      </c>
      <c r="DYC26" s="38">
        <f t="shared" si="7741"/>
        <v>7.6</v>
      </c>
      <c r="DYD26" s="38">
        <f t="shared" si="7741"/>
        <v>7.6</v>
      </c>
      <c r="DYE26" s="38">
        <f t="shared" si="7741"/>
        <v>7.6</v>
      </c>
      <c r="DYF26" s="38">
        <f t="shared" si="7741"/>
        <v>7.6</v>
      </c>
      <c r="DYG26" s="38">
        <f t="shared" si="7741"/>
        <v>7.6</v>
      </c>
      <c r="DYH26" s="38">
        <f t="shared" si="7741"/>
        <v>7.6</v>
      </c>
      <c r="DYI26" s="38">
        <f t="shared" si="7741"/>
        <v>7.6</v>
      </c>
      <c r="DYJ26" s="38">
        <f t="shared" si="7741"/>
        <v>7.6</v>
      </c>
      <c r="DYK26" s="38">
        <f t="shared" si="7741"/>
        <v>7.6</v>
      </c>
      <c r="DYL26" s="38">
        <f t="shared" si="7741"/>
        <v>7.6</v>
      </c>
      <c r="DYM26" s="38">
        <f t="shared" si="7741"/>
        <v>7.6</v>
      </c>
      <c r="DYN26" s="38">
        <f t="shared" si="7741"/>
        <v>7.6</v>
      </c>
      <c r="DYO26" s="38">
        <f t="shared" si="7741"/>
        <v>7.6</v>
      </c>
      <c r="DYP26" s="38">
        <f t="shared" si="7741"/>
        <v>7.6</v>
      </c>
      <c r="DYQ26" s="38">
        <f t="shared" si="7741"/>
        <v>7.6</v>
      </c>
      <c r="DYR26" s="38">
        <f t="shared" si="7741"/>
        <v>7.6</v>
      </c>
      <c r="DYS26" s="38">
        <f t="shared" si="7741"/>
        <v>7.6</v>
      </c>
      <c r="DYT26" s="38">
        <f t="shared" si="7741"/>
        <v>7.6</v>
      </c>
      <c r="DYU26" s="38">
        <f t="shared" si="7741"/>
        <v>7.6</v>
      </c>
      <c r="DYV26" s="38">
        <f t="shared" si="7741"/>
        <v>7.6</v>
      </c>
      <c r="DYW26" s="38">
        <f t="shared" si="7741"/>
        <v>7.6</v>
      </c>
      <c r="DYX26" s="38">
        <f t="shared" ref="DYX26:EBI26" si="7742">$AQ$26*(2*0.95)</f>
        <v>7.6</v>
      </c>
      <c r="DYY26" s="38">
        <f t="shared" si="7742"/>
        <v>7.6</v>
      </c>
      <c r="DYZ26" s="38">
        <f t="shared" si="7742"/>
        <v>7.6</v>
      </c>
      <c r="DZA26" s="38">
        <f t="shared" si="7742"/>
        <v>7.6</v>
      </c>
      <c r="DZB26" s="38">
        <f t="shared" si="7742"/>
        <v>7.6</v>
      </c>
      <c r="DZC26" s="38">
        <f t="shared" si="7742"/>
        <v>7.6</v>
      </c>
      <c r="DZD26" s="38">
        <f t="shared" si="7742"/>
        <v>7.6</v>
      </c>
      <c r="DZE26" s="38">
        <f t="shared" si="7742"/>
        <v>7.6</v>
      </c>
      <c r="DZF26" s="38">
        <f t="shared" si="7742"/>
        <v>7.6</v>
      </c>
      <c r="DZG26" s="38">
        <f t="shared" si="7742"/>
        <v>7.6</v>
      </c>
      <c r="DZH26" s="38">
        <f t="shared" si="7742"/>
        <v>7.6</v>
      </c>
      <c r="DZI26" s="38">
        <f t="shared" si="7742"/>
        <v>7.6</v>
      </c>
      <c r="DZJ26" s="38">
        <f t="shared" si="7742"/>
        <v>7.6</v>
      </c>
      <c r="DZK26" s="38">
        <f t="shared" si="7742"/>
        <v>7.6</v>
      </c>
      <c r="DZL26" s="38">
        <f t="shared" si="7742"/>
        <v>7.6</v>
      </c>
      <c r="DZM26" s="38">
        <f t="shared" si="7742"/>
        <v>7.6</v>
      </c>
      <c r="DZN26" s="38">
        <f t="shared" si="7742"/>
        <v>7.6</v>
      </c>
      <c r="DZO26" s="38">
        <f t="shared" si="7742"/>
        <v>7.6</v>
      </c>
      <c r="DZP26" s="38">
        <f t="shared" si="7742"/>
        <v>7.6</v>
      </c>
      <c r="DZQ26" s="38">
        <f t="shared" si="7742"/>
        <v>7.6</v>
      </c>
      <c r="DZR26" s="38">
        <f t="shared" si="7742"/>
        <v>7.6</v>
      </c>
      <c r="DZS26" s="38">
        <f t="shared" si="7742"/>
        <v>7.6</v>
      </c>
      <c r="DZT26" s="38">
        <f t="shared" si="7742"/>
        <v>7.6</v>
      </c>
      <c r="DZU26" s="38">
        <f t="shared" si="7742"/>
        <v>7.6</v>
      </c>
      <c r="DZV26" s="38">
        <f t="shared" si="7742"/>
        <v>7.6</v>
      </c>
      <c r="DZW26" s="38">
        <f t="shared" si="7742"/>
        <v>7.6</v>
      </c>
      <c r="DZX26" s="38">
        <f t="shared" si="7742"/>
        <v>7.6</v>
      </c>
      <c r="DZY26" s="38">
        <f t="shared" si="7742"/>
        <v>7.6</v>
      </c>
      <c r="DZZ26" s="38">
        <f t="shared" si="7742"/>
        <v>7.6</v>
      </c>
      <c r="EAA26" s="38">
        <f t="shared" si="7742"/>
        <v>7.6</v>
      </c>
      <c r="EAB26" s="38">
        <f t="shared" si="7742"/>
        <v>7.6</v>
      </c>
      <c r="EAC26" s="38">
        <f t="shared" si="7742"/>
        <v>7.6</v>
      </c>
      <c r="EAD26" s="38">
        <f t="shared" si="7742"/>
        <v>7.6</v>
      </c>
      <c r="EAE26" s="38">
        <f t="shared" si="7742"/>
        <v>7.6</v>
      </c>
      <c r="EAF26" s="38">
        <f t="shared" si="7742"/>
        <v>7.6</v>
      </c>
      <c r="EAG26" s="38">
        <f t="shared" si="7742"/>
        <v>7.6</v>
      </c>
      <c r="EAH26" s="38">
        <f t="shared" si="7742"/>
        <v>7.6</v>
      </c>
      <c r="EAI26" s="38">
        <f t="shared" si="7742"/>
        <v>7.6</v>
      </c>
      <c r="EAJ26" s="38">
        <f t="shared" si="7742"/>
        <v>7.6</v>
      </c>
      <c r="EAK26" s="38">
        <f t="shared" si="7742"/>
        <v>7.6</v>
      </c>
      <c r="EAL26" s="38">
        <f t="shared" si="7742"/>
        <v>7.6</v>
      </c>
      <c r="EAM26" s="38">
        <f t="shared" si="7742"/>
        <v>7.6</v>
      </c>
      <c r="EAN26" s="38">
        <f t="shared" si="7742"/>
        <v>7.6</v>
      </c>
      <c r="EAO26" s="38">
        <f t="shared" si="7742"/>
        <v>7.6</v>
      </c>
      <c r="EAP26" s="38">
        <f t="shared" si="7742"/>
        <v>7.6</v>
      </c>
      <c r="EAQ26" s="38">
        <f t="shared" si="7742"/>
        <v>7.6</v>
      </c>
      <c r="EAR26" s="38">
        <f t="shared" si="7742"/>
        <v>7.6</v>
      </c>
      <c r="EAS26" s="38">
        <f t="shared" si="7742"/>
        <v>7.6</v>
      </c>
      <c r="EAT26" s="38">
        <f t="shared" si="7742"/>
        <v>7.6</v>
      </c>
      <c r="EAU26" s="38">
        <f t="shared" si="7742"/>
        <v>7.6</v>
      </c>
      <c r="EAV26" s="38">
        <f t="shared" si="7742"/>
        <v>7.6</v>
      </c>
      <c r="EAW26" s="38">
        <f t="shared" si="7742"/>
        <v>7.6</v>
      </c>
      <c r="EAX26" s="38">
        <f t="shared" si="7742"/>
        <v>7.6</v>
      </c>
      <c r="EAY26" s="38">
        <f t="shared" si="7742"/>
        <v>7.6</v>
      </c>
      <c r="EAZ26" s="38">
        <f t="shared" si="7742"/>
        <v>7.6</v>
      </c>
      <c r="EBA26" s="38">
        <f t="shared" si="7742"/>
        <v>7.6</v>
      </c>
      <c r="EBB26" s="38">
        <f t="shared" si="7742"/>
        <v>7.6</v>
      </c>
      <c r="EBC26" s="38">
        <f t="shared" si="7742"/>
        <v>7.6</v>
      </c>
      <c r="EBD26" s="38">
        <f t="shared" si="7742"/>
        <v>7.6</v>
      </c>
      <c r="EBE26" s="38">
        <f t="shared" si="7742"/>
        <v>7.6</v>
      </c>
      <c r="EBF26" s="38">
        <f t="shared" si="7742"/>
        <v>7.6</v>
      </c>
      <c r="EBG26" s="38">
        <f t="shared" si="7742"/>
        <v>7.6</v>
      </c>
      <c r="EBH26" s="38">
        <f t="shared" si="7742"/>
        <v>7.6</v>
      </c>
      <c r="EBI26" s="38">
        <f t="shared" si="7742"/>
        <v>7.6</v>
      </c>
      <c r="EBJ26" s="38">
        <f t="shared" ref="EBJ26:EDU26" si="7743">$AQ$26*(2*0.95)</f>
        <v>7.6</v>
      </c>
      <c r="EBK26" s="38">
        <f t="shared" si="7743"/>
        <v>7.6</v>
      </c>
      <c r="EBL26" s="38">
        <f t="shared" si="7743"/>
        <v>7.6</v>
      </c>
      <c r="EBM26" s="38">
        <f t="shared" si="7743"/>
        <v>7.6</v>
      </c>
      <c r="EBN26" s="38">
        <f t="shared" si="7743"/>
        <v>7.6</v>
      </c>
      <c r="EBO26" s="38">
        <f t="shared" si="7743"/>
        <v>7.6</v>
      </c>
      <c r="EBP26" s="38">
        <f t="shared" si="7743"/>
        <v>7.6</v>
      </c>
      <c r="EBQ26" s="38">
        <f t="shared" si="7743"/>
        <v>7.6</v>
      </c>
      <c r="EBR26" s="38">
        <f t="shared" si="7743"/>
        <v>7.6</v>
      </c>
      <c r="EBS26" s="38">
        <f t="shared" si="7743"/>
        <v>7.6</v>
      </c>
      <c r="EBT26" s="38">
        <f t="shared" si="7743"/>
        <v>7.6</v>
      </c>
      <c r="EBU26" s="38">
        <f t="shared" si="7743"/>
        <v>7.6</v>
      </c>
      <c r="EBV26" s="38">
        <f t="shared" si="7743"/>
        <v>7.6</v>
      </c>
      <c r="EBW26" s="38">
        <f t="shared" si="7743"/>
        <v>7.6</v>
      </c>
      <c r="EBX26" s="38">
        <f t="shared" si="7743"/>
        <v>7.6</v>
      </c>
      <c r="EBY26" s="38">
        <f t="shared" si="7743"/>
        <v>7.6</v>
      </c>
      <c r="EBZ26" s="38">
        <f t="shared" si="7743"/>
        <v>7.6</v>
      </c>
      <c r="ECA26" s="38">
        <f t="shared" si="7743"/>
        <v>7.6</v>
      </c>
      <c r="ECB26" s="38">
        <f t="shared" si="7743"/>
        <v>7.6</v>
      </c>
      <c r="ECC26" s="38">
        <f t="shared" si="7743"/>
        <v>7.6</v>
      </c>
      <c r="ECD26" s="38">
        <f t="shared" si="7743"/>
        <v>7.6</v>
      </c>
      <c r="ECE26" s="38">
        <f t="shared" si="7743"/>
        <v>7.6</v>
      </c>
      <c r="ECF26" s="38">
        <f t="shared" si="7743"/>
        <v>7.6</v>
      </c>
      <c r="ECG26" s="38">
        <f t="shared" si="7743"/>
        <v>7.6</v>
      </c>
      <c r="ECH26" s="38">
        <f t="shared" si="7743"/>
        <v>7.6</v>
      </c>
      <c r="ECI26" s="38">
        <f t="shared" si="7743"/>
        <v>7.6</v>
      </c>
      <c r="ECJ26" s="38">
        <f t="shared" si="7743"/>
        <v>7.6</v>
      </c>
      <c r="ECK26" s="38">
        <f t="shared" si="7743"/>
        <v>7.6</v>
      </c>
      <c r="ECL26" s="38">
        <f t="shared" si="7743"/>
        <v>7.6</v>
      </c>
      <c r="ECM26" s="38">
        <f t="shared" si="7743"/>
        <v>7.6</v>
      </c>
      <c r="ECN26" s="38">
        <f t="shared" si="7743"/>
        <v>7.6</v>
      </c>
      <c r="ECO26" s="38">
        <f t="shared" si="7743"/>
        <v>7.6</v>
      </c>
      <c r="ECP26" s="38">
        <f t="shared" si="7743"/>
        <v>7.6</v>
      </c>
      <c r="ECQ26" s="38">
        <f t="shared" si="7743"/>
        <v>7.6</v>
      </c>
      <c r="ECR26" s="38">
        <f t="shared" si="7743"/>
        <v>7.6</v>
      </c>
      <c r="ECS26" s="38">
        <f t="shared" si="7743"/>
        <v>7.6</v>
      </c>
      <c r="ECT26" s="38">
        <f t="shared" si="7743"/>
        <v>7.6</v>
      </c>
      <c r="ECU26" s="38">
        <f t="shared" si="7743"/>
        <v>7.6</v>
      </c>
      <c r="ECV26" s="38">
        <f t="shared" si="7743"/>
        <v>7.6</v>
      </c>
      <c r="ECW26" s="38">
        <f t="shared" si="7743"/>
        <v>7.6</v>
      </c>
      <c r="ECX26" s="38">
        <f t="shared" si="7743"/>
        <v>7.6</v>
      </c>
      <c r="ECY26" s="38">
        <f t="shared" si="7743"/>
        <v>7.6</v>
      </c>
      <c r="ECZ26" s="38">
        <f t="shared" si="7743"/>
        <v>7.6</v>
      </c>
      <c r="EDA26" s="38">
        <f t="shared" si="7743"/>
        <v>7.6</v>
      </c>
      <c r="EDB26" s="38">
        <f t="shared" si="7743"/>
        <v>7.6</v>
      </c>
      <c r="EDC26" s="38">
        <f t="shared" si="7743"/>
        <v>7.6</v>
      </c>
      <c r="EDD26" s="38">
        <f t="shared" si="7743"/>
        <v>7.6</v>
      </c>
      <c r="EDE26" s="38">
        <f t="shared" si="7743"/>
        <v>7.6</v>
      </c>
      <c r="EDF26" s="38">
        <f t="shared" si="7743"/>
        <v>7.6</v>
      </c>
      <c r="EDG26" s="38">
        <f t="shared" si="7743"/>
        <v>7.6</v>
      </c>
      <c r="EDH26" s="38">
        <f t="shared" si="7743"/>
        <v>7.6</v>
      </c>
      <c r="EDI26" s="38">
        <f t="shared" si="7743"/>
        <v>7.6</v>
      </c>
      <c r="EDJ26" s="38">
        <f t="shared" si="7743"/>
        <v>7.6</v>
      </c>
      <c r="EDK26" s="38">
        <f t="shared" si="7743"/>
        <v>7.6</v>
      </c>
      <c r="EDL26" s="38">
        <f t="shared" si="7743"/>
        <v>7.6</v>
      </c>
      <c r="EDM26" s="38">
        <f t="shared" si="7743"/>
        <v>7.6</v>
      </c>
      <c r="EDN26" s="38">
        <f t="shared" si="7743"/>
        <v>7.6</v>
      </c>
      <c r="EDO26" s="38">
        <f t="shared" si="7743"/>
        <v>7.6</v>
      </c>
      <c r="EDP26" s="38">
        <f t="shared" si="7743"/>
        <v>7.6</v>
      </c>
      <c r="EDQ26" s="38">
        <f t="shared" si="7743"/>
        <v>7.6</v>
      </c>
      <c r="EDR26" s="38">
        <f t="shared" si="7743"/>
        <v>7.6</v>
      </c>
      <c r="EDS26" s="38">
        <f t="shared" si="7743"/>
        <v>7.6</v>
      </c>
      <c r="EDT26" s="38">
        <f t="shared" si="7743"/>
        <v>7.6</v>
      </c>
      <c r="EDU26" s="38">
        <f t="shared" si="7743"/>
        <v>7.6</v>
      </c>
      <c r="EDV26" s="38">
        <f t="shared" ref="EDV26:EGG26" si="7744">$AQ$26*(2*0.95)</f>
        <v>7.6</v>
      </c>
      <c r="EDW26" s="38">
        <f t="shared" si="7744"/>
        <v>7.6</v>
      </c>
      <c r="EDX26" s="38">
        <f t="shared" si="7744"/>
        <v>7.6</v>
      </c>
      <c r="EDY26" s="38">
        <f t="shared" si="7744"/>
        <v>7.6</v>
      </c>
      <c r="EDZ26" s="38">
        <f t="shared" si="7744"/>
        <v>7.6</v>
      </c>
      <c r="EEA26" s="38">
        <f t="shared" si="7744"/>
        <v>7.6</v>
      </c>
      <c r="EEB26" s="38">
        <f t="shared" si="7744"/>
        <v>7.6</v>
      </c>
      <c r="EEC26" s="38">
        <f t="shared" si="7744"/>
        <v>7.6</v>
      </c>
      <c r="EED26" s="38">
        <f t="shared" si="7744"/>
        <v>7.6</v>
      </c>
      <c r="EEE26" s="38">
        <f t="shared" si="7744"/>
        <v>7.6</v>
      </c>
      <c r="EEF26" s="38">
        <f t="shared" si="7744"/>
        <v>7.6</v>
      </c>
      <c r="EEG26" s="38">
        <f t="shared" si="7744"/>
        <v>7.6</v>
      </c>
      <c r="EEH26" s="38">
        <f t="shared" si="7744"/>
        <v>7.6</v>
      </c>
      <c r="EEI26" s="38">
        <f t="shared" si="7744"/>
        <v>7.6</v>
      </c>
      <c r="EEJ26" s="38">
        <f t="shared" si="7744"/>
        <v>7.6</v>
      </c>
      <c r="EEK26" s="38">
        <f t="shared" si="7744"/>
        <v>7.6</v>
      </c>
      <c r="EEL26" s="38">
        <f t="shared" si="7744"/>
        <v>7.6</v>
      </c>
      <c r="EEM26" s="38">
        <f t="shared" si="7744"/>
        <v>7.6</v>
      </c>
      <c r="EEN26" s="38">
        <f t="shared" si="7744"/>
        <v>7.6</v>
      </c>
      <c r="EEO26" s="38">
        <f t="shared" si="7744"/>
        <v>7.6</v>
      </c>
      <c r="EEP26" s="38">
        <f t="shared" si="7744"/>
        <v>7.6</v>
      </c>
      <c r="EEQ26" s="38">
        <f t="shared" si="7744"/>
        <v>7.6</v>
      </c>
      <c r="EER26" s="38">
        <f t="shared" si="7744"/>
        <v>7.6</v>
      </c>
      <c r="EES26" s="38">
        <f t="shared" si="7744"/>
        <v>7.6</v>
      </c>
      <c r="EET26" s="38">
        <f t="shared" si="7744"/>
        <v>7.6</v>
      </c>
      <c r="EEU26" s="38">
        <f t="shared" si="7744"/>
        <v>7.6</v>
      </c>
      <c r="EEV26" s="38">
        <f t="shared" si="7744"/>
        <v>7.6</v>
      </c>
      <c r="EEW26" s="38">
        <f t="shared" si="7744"/>
        <v>7.6</v>
      </c>
      <c r="EEX26" s="38">
        <f t="shared" si="7744"/>
        <v>7.6</v>
      </c>
      <c r="EEY26" s="38">
        <f t="shared" si="7744"/>
        <v>7.6</v>
      </c>
      <c r="EEZ26" s="38">
        <f t="shared" si="7744"/>
        <v>7.6</v>
      </c>
      <c r="EFA26" s="38">
        <f t="shared" si="7744"/>
        <v>7.6</v>
      </c>
      <c r="EFB26" s="38">
        <f t="shared" si="7744"/>
        <v>7.6</v>
      </c>
      <c r="EFC26" s="38">
        <f t="shared" si="7744"/>
        <v>7.6</v>
      </c>
      <c r="EFD26" s="38">
        <f t="shared" si="7744"/>
        <v>7.6</v>
      </c>
      <c r="EFE26" s="38">
        <f t="shared" si="7744"/>
        <v>7.6</v>
      </c>
      <c r="EFF26" s="38">
        <f t="shared" si="7744"/>
        <v>7.6</v>
      </c>
      <c r="EFG26" s="38">
        <f t="shared" si="7744"/>
        <v>7.6</v>
      </c>
      <c r="EFH26" s="38">
        <f t="shared" si="7744"/>
        <v>7.6</v>
      </c>
      <c r="EFI26" s="38">
        <f t="shared" si="7744"/>
        <v>7.6</v>
      </c>
      <c r="EFJ26" s="38">
        <f t="shared" si="7744"/>
        <v>7.6</v>
      </c>
      <c r="EFK26" s="38">
        <f t="shared" si="7744"/>
        <v>7.6</v>
      </c>
      <c r="EFL26" s="38">
        <f t="shared" si="7744"/>
        <v>7.6</v>
      </c>
      <c r="EFM26" s="38">
        <f t="shared" si="7744"/>
        <v>7.6</v>
      </c>
      <c r="EFN26" s="38">
        <f t="shared" si="7744"/>
        <v>7.6</v>
      </c>
      <c r="EFO26" s="38">
        <f t="shared" si="7744"/>
        <v>7.6</v>
      </c>
      <c r="EFP26" s="38">
        <f t="shared" si="7744"/>
        <v>7.6</v>
      </c>
      <c r="EFQ26" s="38">
        <f t="shared" si="7744"/>
        <v>7.6</v>
      </c>
      <c r="EFR26" s="38">
        <f t="shared" si="7744"/>
        <v>7.6</v>
      </c>
      <c r="EFS26" s="38">
        <f t="shared" si="7744"/>
        <v>7.6</v>
      </c>
      <c r="EFT26" s="38">
        <f t="shared" si="7744"/>
        <v>7.6</v>
      </c>
      <c r="EFU26" s="38">
        <f t="shared" si="7744"/>
        <v>7.6</v>
      </c>
      <c r="EFV26" s="38">
        <f t="shared" si="7744"/>
        <v>7.6</v>
      </c>
      <c r="EFW26" s="38">
        <f t="shared" si="7744"/>
        <v>7.6</v>
      </c>
      <c r="EFX26" s="38">
        <f t="shared" si="7744"/>
        <v>7.6</v>
      </c>
      <c r="EFY26" s="38">
        <f t="shared" si="7744"/>
        <v>7.6</v>
      </c>
      <c r="EFZ26" s="38">
        <f t="shared" si="7744"/>
        <v>7.6</v>
      </c>
      <c r="EGA26" s="38">
        <f t="shared" si="7744"/>
        <v>7.6</v>
      </c>
      <c r="EGB26" s="38">
        <f t="shared" si="7744"/>
        <v>7.6</v>
      </c>
      <c r="EGC26" s="38">
        <f t="shared" si="7744"/>
        <v>7.6</v>
      </c>
      <c r="EGD26" s="38">
        <f t="shared" si="7744"/>
        <v>7.6</v>
      </c>
      <c r="EGE26" s="38">
        <f t="shared" si="7744"/>
        <v>7.6</v>
      </c>
      <c r="EGF26" s="38">
        <f t="shared" si="7744"/>
        <v>7.6</v>
      </c>
      <c r="EGG26" s="38">
        <f t="shared" si="7744"/>
        <v>7.6</v>
      </c>
      <c r="EGH26" s="38">
        <f t="shared" ref="EGH26:EIS26" si="7745">$AQ$26*(2*0.95)</f>
        <v>7.6</v>
      </c>
      <c r="EGI26" s="38">
        <f t="shared" si="7745"/>
        <v>7.6</v>
      </c>
      <c r="EGJ26" s="38">
        <f t="shared" si="7745"/>
        <v>7.6</v>
      </c>
      <c r="EGK26" s="38">
        <f t="shared" si="7745"/>
        <v>7.6</v>
      </c>
      <c r="EGL26" s="38">
        <f t="shared" si="7745"/>
        <v>7.6</v>
      </c>
      <c r="EGM26" s="38">
        <f t="shared" si="7745"/>
        <v>7.6</v>
      </c>
      <c r="EGN26" s="38">
        <f t="shared" si="7745"/>
        <v>7.6</v>
      </c>
      <c r="EGO26" s="38">
        <f t="shared" si="7745"/>
        <v>7.6</v>
      </c>
      <c r="EGP26" s="38">
        <f t="shared" si="7745"/>
        <v>7.6</v>
      </c>
      <c r="EGQ26" s="38">
        <f t="shared" si="7745"/>
        <v>7.6</v>
      </c>
      <c r="EGR26" s="38">
        <f t="shared" si="7745"/>
        <v>7.6</v>
      </c>
      <c r="EGS26" s="38">
        <f t="shared" si="7745"/>
        <v>7.6</v>
      </c>
      <c r="EGT26" s="38">
        <f t="shared" si="7745"/>
        <v>7.6</v>
      </c>
      <c r="EGU26" s="38">
        <f t="shared" si="7745"/>
        <v>7.6</v>
      </c>
      <c r="EGV26" s="38">
        <f t="shared" si="7745"/>
        <v>7.6</v>
      </c>
      <c r="EGW26" s="38">
        <f t="shared" si="7745"/>
        <v>7.6</v>
      </c>
      <c r="EGX26" s="38">
        <f t="shared" si="7745"/>
        <v>7.6</v>
      </c>
      <c r="EGY26" s="38">
        <f t="shared" si="7745"/>
        <v>7.6</v>
      </c>
      <c r="EGZ26" s="38">
        <f t="shared" si="7745"/>
        <v>7.6</v>
      </c>
      <c r="EHA26" s="38">
        <f t="shared" si="7745"/>
        <v>7.6</v>
      </c>
      <c r="EHB26" s="38">
        <f t="shared" si="7745"/>
        <v>7.6</v>
      </c>
      <c r="EHC26" s="38">
        <f t="shared" si="7745"/>
        <v>7.6</v>
      </c>
      <c r="EHD26" s="38">
        <f t="shared" si="7745"/>
        <v>7.6</v>
      </c>
      <c r="EHE26" s="38">
        <f t="shared" si="7745"/>
        <v>7.6</v>
      </c>
      <c r="EHF26" s="38">
        <f t="shared" si="7745"/>
        <v>7.6</v>
      </c>
      <c r="EHG26" s="38">
        <f t="shared" si="7745"/>
        <v>7.6</v>
      </c>
      <c r="EHH26" s="38">
        <f t="shared" si="7745"/>
        <v>7.6</v>
      </c>
      <c r="EHI26" s="38">
        <f t="shared" si="7745"/>
        <v>7.6</v>
      </c>
      <c r="EHJ26" s="38">
        <f t="shared" si="7745"/>
        <v>7.6</v>
      </c>
      <c r="EHK26" s="38">
        <f t="shared" si="7745"/>
        <v>7.6</v>
      </c>
      <c r="EHL26" s="38">
        <f t="shared" si="7745"/>
        <v>7.6</v>
      </c>
      <c r="EHM26" s="38">
        <f t="shared" si="7745"/>
        <v>7.6</v>
      </c>
      <c r="EHN26" s="38">
        <f t="shared" si="7745"/>
        <v>7.6</v>
      </c>
      <c r="EHO26" s="38">
        <f t="shared" si="7745"/>
        <v>7.6</v>
      </c>
      <c r="EHP26" s="38">
        <f t="shared" si="7745"/>
        <v>7.6</v>
      </c>
      <c r="EHQ26" s="38">
        <f t="shared" si="7745"/>
        <v>7.6</v>
      </c>
      <c r="EHR26" s="38">
        <f t="shared" si="7745"/>
        <v>7.6</v>
      </c>
      <c r="EHS26" s="38">
        <f t="shared" si="7745"/>
        <v>7.6</v>
      </c>
      <c r="EHT26" s="38">
        <f t="shared" si="7745"/>
        <v>7.6</v>
      </c>
      <c r="EHU26" s="38">
        <f t="shared" si="7745"/>
        <v>7.6</v>
      </c>
      <c r="EHV26" s="38">
        <f t="shared" si="7745"/>
        <v>7.6</v>
      </c>
      <c r="EHW26" s="38">
        <f t="shared" si="7745"/>
        <v>7.6</v>
      </c>
      <c r="EHX26" s="38">
        <f t="shared" si="7745"/>
        <v>7.6</v>
      </c>
      <c r="EHY26" s="38">
        <f t="shared" si="7745"/>
        <v>7.6</v>
      </c>
      <c r="EHZ26" s="38">
        <f t="shared" si="7745"/>
        <v>7.6</v>
      </c>
      <c r="EIA26" s="38">
        <f t="shared" si="7745"/>
        <v>7.6</v>
      </c>
      <c r="EIB26" s="38">
        <f t="shared" si="7745"/>
        <v>7.6</v>
      </c>
      <c r="EIC26" s="38">
        <f t="shared" si="7745"/>
        <v>7.6</v>
      </c>
      <c r="EID26" s="38">
        <f t="shared" si="7745"/>
        <v>7.6</v>
      </c>
      <c r="EIE26" s="38">
        <f t="shared" si="7745"/>
        <v>7.6</v>
      </c>
      <c r="EIF26" s="38">
        <f t="shared" si="7745"/>
        <v>7.6</v>
      </c>
      <c r="EIG26" s="38">
        <f t="shared" si="7745"/>
        <v>7.6</v>
      </c>
      <c r="EIH26" s="38">
        <f t="shared" si="7745"/>
        <v>7.6</v>
      </c>
      <c r="EII26" s="38">
        <f t="shared" si="7745"/>
        <v>7.6</v>
      </c>
      <c r="EIJ26" s="38">
        <f t="shared" si="7745"/>
        <v>7.6</v>
      </c>
      <c r="EIK26" s="38">
        <f t="shared" si="7745"/>
        <v>7.6</v>
      </c>
      <c r="EIL26" s="38">
        <f t="shared" si="7745"/>
        <v>7.6</v>
      </c>
      <c r="EIM26" s="38">
        <f t="shared" si="7745"/>
        <v>7.6</v>
      </c>
      <c r="EIN26" s="38">
        <f t="shared" si="7745"/>
        <v>7.6</v>
      </c>
      <c r="EIO26" s="38">
        <f t="shared" si="7745"/>
        <v>7.6</v>
      </c>
      <c r="EIP26" s="38">
        <f t="shared" si="7745"/>
        <v>7.6</v>
      </c>
      <c r="EIQ26" s="38">
        <f t="shared" si="7745"/>
        <v>7.6</v>
      </c>
      <c r="EIR26" s="38">
        <f t="shared" si="7745"/>
        <v>7.6</v>
      </c>
      <c r="EIS26" s="38">
        <f t="shared" si="7745"/>
        <v>7.6</v>
      </c>
      <c r="EIT26" s="38">
        <f t="shared" ref="EIT26:ELE26" si="7746">$AQ$26*(2*0.95)</f>
        <v>7.6</v>
      </c>
      <c r="EIU26" s="38">
        <f t="shared" si="7746"/>
        <v>7.6</v>
      </c>
      <c r="EIV26" s="38">
        <f t="shared" si="7746"/>
        <v>7.6</v>
      </c>
      <c r="EIW26" s="38">
        <f t="shared" si="7746"/>
        <v>7.6</v>
      </c>
      <c r="EIX26" s="38">
        <f t="shared" si="7746"/>
        <v>7.6</v>
      </c>
      <c r="EIY26" s="38">
        <f t="shared" si="7746"/>
        <v>7.6</v>
      </c>
      <c r="EIZ26" s="38">
        <f t="shared" si="7746"/>
        <v>7.6</v>
      </c>
      <c r="EJA26" s="38">
        <f t="shared" si="7746"/>
        <v>7.6</v>
      </c>
      <c r="EJB26" s="38">
        <f t="shared" si="7746"/>
        <v>7.6</v>
      </c>
      <c r="EJC26" s="38">
        <f t="shared" si="7746"/>
        <v>7.6</v>
      </c>
      <c r="EJD26" s="38">
        <f t="shared" si="7746"/>
        <v>7.6</v>
      </c>
      <c r="EJE26" s="38">
        <f t="shared" si="7746"/>
        <v>7.6</v>
      </c>
      <c r="EJF26" s="38">
        <f t="shared" si="7746"/>
        <v>7.6</v>
      </c>
      <c r="EJG26" s="38">
        <f t="shared" si="7746"/>
        <v>7.6</v>
      </c>
      <c r="EJH26" s="38">
        <f t="shared" si="7746"/>
        <v>7.6</v>
      </c>
      <c r="EJI26" s="38">
        <f t="shared" si="7746"/>
        <v>7.6</v>
      </c>
      <c r="EJJ26" s="38">
        <f t="shared" si="7746"/>
        <v>7.6</v>
      </c>
      <c r="EJK26" s="38">
        <f t="shared" si="7746"/>
        <v>7.6</v>
      </c>
      <c r="EJL26" s="38">
        <f t="shared" si="7746"/>
        <v>7.6</v>
      </c>
      <c r="EJM26" s="38">
        <f t="shared" si="7746"/>
        <v>7.6</v>
      </c>
      <c r="EJN26" s="38">
        <f t="shared" si="7746"/>
        <v>7.6</v>
      </c>
      <c r="EJO26" s="38">
        <f t="shared" si="7746"/>
        <v>7.6</v>
      </c>
      <c r="EJP26" s="38">
        <f t="shared" si="7746"/>
        <v>7.6</v>
      </c>
      <c r="EJQ26" s="38">
        <f t="shared" si="7746"/>
        <v>7.6</v>
      </c>
      <c r="EJR26" s="38">
        <f t="shared" si="7746"/>
        <v>7.6</v>
      </c>
      <c r="EJS26" s="38">
        <f t="shared" si="7746"/>
        <v>7.6</v>
      </c>
      <c r="EJT26" s="38">
        <f t="shared" si="7746"/>
        <v>7.6</v>
      </c>
      <c r="EJU26" s="38">
        <f t="shared" si="7746"/>
        <v>7.6</v>
      </c>
      <c r="EJV26" s="38">
        <f t="shared" si="7746"/>
        <v>7.6</v>
      </c>
      <c r="EJW26" s="38">
        <f t="shared" si="7746"/>
        <v>7.6</v>
      </c>
      <c r="EJX26" s="38">
        <f t="shared" si="7746"/>
        <v>7.6</v>
      </c>
      <c r="EJY26" s="38">
        <f t="shared" si="7746"/>
        <v>7.6</v>
      </c>
      <c r="EJZ26" s="38">
        <f t="shared" si="7746"/>
        <v>7.6</v>
      </c>
      <c r="EKA26" s="38">
        <f t="shared" si="7746"/>
        <v>7.6</v>
      </c>
      <c r="EKB26" s="38">
        <f t="shared" si="7746"/>
        <v>7.6</v>
      </c>
      <c r="EKC26" s="38">
        <f t="shared" si="7746"/>
        <v>7.6</v>
      </c>
      <c r="EKD26" s="38">
        <f t="shared" si="7746"/>
        <v>7.6</v>
      </c>
      <c r="EKE26" s="38">
        <f t="shared" si="7746"/>
        <v>7.6</v>
      </c>
      <c r="EKF26" s="38">
        <f t="shared" si="7746"/>
        <v>7.6</v>
      </c>
      <c r="EKG26" s="38">
        <f t="shared" si="7746"/>
        <v>7.6</v>
      </c>
      <c r="EKH26" s="38">
        <f t="shared" si="7746"/>
        <v>7.6</v>
      </c>
      <c r="EKI26" s="38">
        <f t="shared" si="7746"/>
        <v>7.6</v>
      </c>
      <c r="EKJ26" s="38">
        <f t="shared" si="7746"/>
        <v>7.6</v>
      </c>
      <c r="EKK26" s="38">
        <f t="shared" si="7746"/>
        <v>7.6</v>
      </c>
      <c r="EKL26" s="38">
        <f t="shared" si="7746"/>
        <v>7.6</v>
      </c>
      <c r="EKM26" s="38">
        <f t="shared" si="7746"/>
        <v>7.6</v>
      </c>
      <c r="EKN26" s="38">
        <f t="shared" si="7746"/>
        <v>7.6</v>
      </c>
      <c r="EKO26" s="38">
        <f t="shared" si="7746"/>
        <v>7.6</v>
      </c>
      <c r="EKP26" s="38">
        <f t="shared" si="7746"/>
        <v>7.6</v>
      </c>
      <c r="EKQ26" s="38">
        <f t="shared" si="7746"/>
        <v>7.6</v>
      </c>
      <c r="EKR26" s="38">
        <f t="shared" si="7746"/>
        <v>7.6</v>
      </c>
      <c r="EKS26" s="38">
        <f t="shared" si="7746"/>
        <v>7.6</v>
      </c>
      <c r="EKT26" s="38">
        <f t="shared" si="7746"/>
        <v>7.6</v>
      </c>
      <c r="EKU26" s="38">
        <f t="shared" si="7746"/>
        <v>7.6</v>
      </c>
      <c r="EKV26" s="38">
        <f t="shared" si="7746"/>
        <v>7.6</v>
      </c>
      <c r="EKW26" s="38">
        <f t="shared" si="7746"/>
        <v>7.6</v>
      </c>
      <c r="EKX26" s="38">
        <f t="shared" si="7746"/>
        <v>7.6</v>
      </c>
      <c r="EKY26" s="38">
        <f t="shared" si="7746"/>
        <v>7.6</v>
      </c>
      <c r="EKZ26" s="38">
        <f t="shared" si="7746"/>
        <v>7.6</v>
      </c>
      <c r="ELA26" s="38">
        <f t="shared" si="7746"/>
        <v>7.6</v>
      </c>
      <c r="ELB26" s="38">
        <f t="shared" si="7746"/>
        <v>7.6</v>
      </c>
      <c r="ELC26" s="38">
        <f t="shared" si="7746"/>
        <v>7.6</v>
      </c>
      <c r="ELD26" s="38">
        <f t="shared" si="7746"/>
        <v>7.6</v>
      </c>
      <c r="ELE26" s="38">
        <f t="shared" si="7746"/>
        <v>7.6</v>
      </c>
      <c r="ELF26" s="38">
        <f t="shared" ref="ELF26:ENQ26" si="7747">$AQ$26*(2*0.95)</f>
        <v>7.6</v>
      </c>
      <c r="ELG26" s="38">
        <f t="shared" si="7747"/>
        <v>7.6</v>
      </c>
      <c r="ELH26" s="38">
        <f t="shared" si="7747"/>
        <v>7.6</v>
      </c>
      <c r="ELI26" s="38">
        <f t="shared" si="7747"/>
        <v>7.6</v>
      </c>
      <c r="ELJ26" s="38">
        <f t="shared" si="7747"/>
        <v>7.6</v>
      </c>
      <c r="ELK26" s="38">
        <f t="shared" si="7747"/>
        <v>7.6</v>
      </c>
      <c r="ELL26" s="38">
        <f t="shared" si="7747"/>
        <v>7.6</v>
      </c>
      <c r="ELM26" s="38">
        <f t="shared" si="7747"/>
        <v>7.6</v>
      </c>
      <c r="ELN26" s="38">
        <f t="shared" si="7747"/>
        <v>7.6</v>
      </c>
      <c r="ELO26" s="38">
        <f t="shared" si="7747"/>
        <v>7.6</v>
      </c>
      <c r="ELP26" s="38">
        <f t="shared" si="7747"/>
        <v>7.6</v>
      </c>
      <c r="ELQ26" s="38">
        <f t="shared" si="7747"/>
        <v>7.6</v>
      </c>
      <c r="ELR26" s="38">
        <f t="shared" si="7747"/>
        <v>7.6</v>
      </c>
      <c r="ELS26" s="38">
        <f t="shared" si="7747"/>
        <v>7.6</v>
      </c>
      <c r="ELT26" s="38">
        <f t="shared" si="7747"/>
        <v>7.6</v>
      </c>
      <c r="ELU26" s="38">
        <f t="shared" si="7747"/>
        <v>7.6</v>
      </c>
      <c r="ELV26" s="38">
        <f t="shared" si="7747"/>
        <v>7.6</v>
      </c>
      <c r="ELW26" s="38">
        <f t="shared" si="7747"/>
        <v>7.6</v>
      </c>
      <c r="ELX26" s="38">
        <f t="shared" si="7747"/>
        <v>7.6</v>
      </c>
      <c r="ELY26" s="38">
        <f t="shared" si="7747"/>
        <v>7.6</v>
      </c>
      <c r="ELZ26" s="38">
        <f t="shared" si="7747"/>
        <v>7.6</v>
      </c>
      <c r="EMA26" s="38">
        <f t="shared" si="7747"/>
        <v>7.6</v>
      </c>
      <c r="EMB26" s="38">
        <f t="shared" si="7747"/>
        <v>7.6</v>
      </c>
      <c r="EMC26" s="38">
        <f t="shared" si="7747"/>
        <v>7.6</v>
      </c>
      <c r="EMD26" s="38">
        <f t="shared" si="7747"/>
        <v>7.6</v>
      </c>
      <c r="EME26" s="38">
        <f t="shared" si="7747"/>
        <v>7.6</v>
      </c>
      <c r="EMF26" s="38">
        <f t="shared" si="7747"/>
        <v>7.6</v>
      </c>
      <c r="EMG26" s="38">
        <f t="shared" si="7747"/>
        <v>7.6</v>
      </c>
      <c r="EMH26" s="38">
        <f t="shared" si="7747"/>
        <v>7.6</v>
      </c>
      <c r="EMI26" s="38">
        <f t="shared" si="7747"/>
        <v>7.6</v>
      </c>
      <c r="EMJ26" s="38">
        <f t="shared" si="7747"/>
        <v>7.6</v>
      </c>
      <c r="EMK26" s="38">
        <f t="shared" si="7747"/>
        <v>7.6</v>
      </c>
      <c r="EML26" s="38">
        <f t="shared" si="7747"/>
        <v>7.6</v>
      </c>
      <c r="EMM26" s="38">
        <f t="shared" si="7747"/>
        <v>7.6</v>
      </c>
      <c r="EMN26" s="38">
        <f t="shared" si="7747"/>
        <v>7.6</v>
      </c>
      <c r="EMO26" s="38">
        <f t="shared" si="7747"/>
        <v>7.6</v>
      </c>
      <c r="EMP26" s="38">
        <f t="shared" si="7747"/>
        <v>7.6</v>
      </c>
      <c r="EMQ26" s="38">
        <f t="shared" si="7747"/>
        <v>7.6</v>
      </c>
      <c r="EMR26" s="38">
        <f t="shared" si="7747"/>
        <v>7.6</v>
      </c>
      <c r="EMS26" s="38">
        <f t="shared" si="7747"/>
        <v>7.6</v>
      </c>
      <c r="EMT26" s="38">
        <f t="shared" si="7747"/>
        <v>7.6</v>
      </c>
      <c r="EMU26" s="38">
        <f t="shared" si="7747"/>
        <v>7.6</v>
      </c>
      <c r="EMV26" s="38">
        <f t="shared" si="7747"/>
        <v>7.6</v>
      </c>
      <c r="EMW26" s="38">
        <f t="shared" si="7747"/>
        <v>7.6</v>
      </c>
      <c r="EMX26" s="38">
        <f t="shared" si="7747"/>
        <v>7.6</v>
      </c>
      <c r="EMY26" s="38">
        <f t="shared" si="7747"/>
        <v>7.6</v>
      </c>
      <c r="EMZ26" s="38">
        <f t="shared" si="7747"/>
        <v>7.6</v>
      </c>
      <c r="ENA26" s="38">
        <f t="shared" si="7747"/>
        <v>7.6</v>
      </c>
      <c r="ENB26" s="38">
        <f t="shared" si="7747"/>
        <v>7.6</v>
      </c>
      <c r="ENC26" s="38">
        <f t="shared" si="7747"/>
        <v>7.6</v>
      </c>
      <c r="END26" s="38">
        <f t="shared" si="7747"/>
        <v>7.6</v>
      </c>
      <c r="ENE26" s="38">
        <f t="shared" si="7747"/>
        <v>7.6</v>
      </c>
      <c r="ENF26" s="38">
        <f t="shared" si="7747"/>
        <v>7.6</v>
      </c>
      <c r="ENG26" s="38">
        <f t="shared" si="7747"/>
        <v>7.6</v>
      </c>
      <c r="ENH26" s="38">
        <f t="shared" si="7747"/>
        <v>7.6</v>
      </c>
      <c r="ENI26" s="38">
        <f t="shared" si="7747"/>
        <v>7.6</v>
      </c>
      <c r="ENJ26" s="38">
        <f t="shared" si="7747"/>
        <v>7.6</v>
      </c>
      <c r="ENK26" s="38">
        <f t="shared" si="7747"/>
        <v>7.6</v>
      </c>
      <c r="ENL26" s="38">
        <f t="shared" si="7747"/>
        <v>7.6</v>
      </c>
      <c r="ENM26" s="38">
        <f t="shared" si="7747"/>
        <v>7.6</v>
      </c>
      <c r="ENN26" s="38">
        <f t="shared" si="7747"/>
        <v>7.6</v>
      </c>
      <c r="ENO26" s="38">
        <f t="shared" si="7747"/>
        <v>7.6</v>
      </c>
      <c r="ENP26" s="38">
        <f t="shared" si="7747"/>
        <v>7.6</v>
      </c>
      <c r="ENQ26" s="38">
        <f t="shared" si="7747"/>
        <v>7.6</v>
      </c>
      <c r="ENR26" s="38">
        <f t="shared" ref="ENR26:EQC26" si="7748">$AQ$26*(2*0.95)</f>
        <v>7.6</v>
      </c>
      <c r="ENS26" s="38">
        <f t="shared" si="7748"/>
        <v>7.6</v>
      </c>
      <c r="ENT26" s="38">
        <f t="shared" si="7748"/>
        <v>7.6</v>
      </c>
      <c r="ENU26" s="38">
        <f t="shared" si="7748"/>
        <v>7.6</v>
      </c>
      <c r="ENV26" s="38">
        <f t="shared" si="7748"/>
        <v>7.6</v>
      </c>
      <c r="ENW26" s="38">
        <f t="shared" si="7748"/>
        <v>7.6</v>
      </c>
      <c r="ENX26" s="38">
        <f t="shared" si="7748"/>
        <v>7.6</v>
      </c>
      <c r="ENY26" s="38">
        <f t="shared" si="7748"/>
        <v>7.6</v>
      </c>
      <c r="ENZ26" s="38">
        <f t="shared" si="7748"/>
        <v>7.6</v>
      </c>
      <c r="EOA26" s="38">
        <f t="shared" si="7748"/>
        <v>7.6</v>
      </c>
      <c r="EOB26" s="38">
        <f t="shared" si="7748"/>
        <v>7.6</v>
      </c>
      <c r="EOC26" s="38">
        <f t="shared" si="7748"/>
        <v>7.6</v>
      </c>
      <c r="EOD26" s="38">
        <f t="shared" si="7748"/>
        <v>7.6</v>
      </c>
      <c r="EOE26" s="38">
        <f t="shared" si="7748"/>
        <v>7.6</v>
      </c>
      <c r="EOF26" s="38">
        <f t="shared" si="7748"/>
        <v>7.6</v>
      </c>
      <c r="EOG26" s="38">
        <f t="shared" si="7748"/>
        <v>7.6</v>
      </c>
      <c r="EOH26" s="38">
        <f t="shared" si="7748"/>
        <v>7.6</v>
      </c>
      <c r="EOI26" s="38">
        <f t="shared" si="7748"/>
        <v>7.6</v>
      </c>
      <c r="EOJ26" s="38">
        <f t="shared" si="7748"/>
        <v>7.6</v>
      </c>
      <c r="EOK26" s="38">
        <f t="shared" si="7748"/>
        <v>7.6</v>
      </c>
      <c r="EOL26" s="38">
        <f t="shared" si="7748"/>
        <v>7.6</v>
      </c>
      <c r="EOM26" s="38">
        <f t="shared" si="7748"/>
        <v>7.6</v>
      </c>
      <c r="EON26" s="38">
        <f t="shared" si="7748"/>
        <v>7.6</v>
      </c>
      <c r="EOO26" s="38">
        <f t="shared" si="7748"/>
        <v>7.6</v>
      </c>
      <c r="EOP26" s="38">
        <f t="shared" si="7748"/>
        <v>7.6</v>
      </c>
      <c r="EOQ26" s="38">
        <f t="shared" si="7748"/>
        <v>7.6</v>
      </c>
      <c r="EOR26" s="38">
        <f t="shared" si="7748"/>
        <v>7.6</v>
      </c>
      <c r="EOS26" s="38">
        <f t="shared" si="7748"/>
        <v>7.6</v>
      </c>
      <c r="EOT26" s="38">
        <f t="shared" si="7748"/>
        <v>7.6</v>
      </c>
      <c r="EOU26" s="38">
        <f t="shared" si="7748"/>
        <v>7.6</v>
      </c>
      <c r="EOV26" s="38">
        <f t="shared" si="7748"/>
        <v>7.6</v>
      </c>
      <c r="EOW26" s="38">
        <f t="shared" si="7748"/>
        <v>7.6</v>
      </c>
      <c r="EOX26" s="38">
        <f t="shared" si="7748"/>
        <v>7.6</v>
      </c>
      <c r="EOY26" s="38">
        <f t="shared" si="7748"/>
        <v>7.6</v>
      </c>
      <c r="EOZ26" s="38">
        <f t="shared" si="7748"/>
        <v>7.6</v>
      </c>
      <c r="EPA26" s="38">
        <f t="shared" si="7748"/>
        <v>7.6</v>
      </c>
      <c r="EPB26" s="38">
        <f t="shared" si="7748"/>
        <v>7.6</v>
      </c>
      <c r="EPC26" s="38">
        <f t="shared" si="7748"/>
        <v>7.6</v>
      </c>
      <c r="EPD26" s="38">
        <f t="shared" si="7748"/>
        <v>7.6</v>
      </c>
      <c r="EPE26" s="38">
        <f t="shared" si="7748"/>
        <v>7.6</v>
      </c>
      <c r="EPF26" s="38">
        <f t="shared" si="7748"/>
        <v>7.6</v>
      </c>
      <c r="EPG26" s="38">
        <f t="shared" si="7748"/>
        <v>7.6</v>
      </c>
      <c r="EPH26" s="38">
        <f t="shared" si="7748"/>
        <v>7.6</v>
      </c>
      <c r="EPI26" s="38">
        <f t="shared" si="7748"/>
        <v>7.6</v>
      </c>
      <c r="EPJ26" s="38">
        <f t="shared" si="7748"/>
        <v>7.6</v>
      </c>
      <c r="EPK26" s="38">
        <f t="shared" si="7748"/>
        <v>7.6</v>
      </c>
      <c r="EPL26" s="38">
        <f t="shared" si="7748"/>
        <v>7.6</v>
      </c>
      <c r="EPM26" s="38">
        <f t="shared" si="7748"/>
        <v>7.6</v>
      </c>
      <c r="EPN26" s="38">
        <f t="shared" si="7748"/>
        <v>7.6</v>
      </c>
      <c r="EPO26" s="38">
        <f t="shared" si="7748"/>
        <v>7.6</v>
      </c>
      <c r="EPP26" s="38">
        <f t="shared" si="7748"/>
        <v>7.6</v>
      </c>
      <c r="EPQ26" s="38">
        <f t="shared" si="7748"/>
        <v>7.6</v>
      </c>
      <c r="EPR26" s="38">
        <f t="shared" si="7748"/>
        <v>7.6</v>
      </c>
      <c r="EPS26" s="38">
        <f t="shared" si="7748"/>
        <v>7.6</v>
      </c>
      <c r="EPT26" s="38">
        <f t="shared" si="7748"/>
        <v>7.6</v>
      </c>
      <c r="EPU26" s="38">
        <f t="shared" si="7748"/>
        <v>7.6</v>
      </c>
      <c r="EPV26" s="38">
        <f t="shared" si="7748"/>
        <v>7.6</v>
      </c>
      <c r="EPW26" s="38">
        <f t="shared" si="7748"/>
        <v>7.6</v>
      </c>
      <c r="EPX26" s="38">
        <f t="shared" si="7748"/>
        <v>7.6</v>
      </c>
      <c r="EPY26" s="38">
        <f t="shared" si="7748"/>
        <v>7.6</v>
      </c>
      <c r="EPZ26" s="38">
        <f t="shared" si="7748"/>
        <v>7.6</v>
      </c>
      <c r="EQA26" s="38">
        <f t="shared" si="7748"/>
        <v>7.6</v>
      </c>
      <c r="EQB26" s="38">
        <f t="shared" si="7748"/>
        <v>7.6</v>
      </c>
      <c r="EQC26" s="38">
        <f t="shared" si="7748"/>
        <v>7.6</v>
      </c>
      <c r="EQD26" s="38">
        <f t="shared" ref="EQD26:ESO26" si="7749">$AQ$26*(2*0.95)</f>
        <v>7.6</v>
      </c>
      <c r="EQE26" s="38">
        <f t="shared" si="7749"/>
        <v>7.6</v>
      </c>
      <c r="EQF26" s="38">
        <f t="shared" si="7749"/>
        <v>7.6</v>
      </c>
      <c r="EQG26" s="38">
        <f t="shared" si="7749"/>
        <v>7.6</v>
      </c>
      <c r="EQH26" s="38">
        <f t="shared" si="7749"/>
        <v>7.6</v>
      </c>
      <c r="EQI26" s="38">
        <f t="shared" si="7749"/>
        <v>7.6</v>
      </c>
      <c r="EQJ26" s="38">
        <f t="shared" si="7749"/>
        <v>7.6</v>
      </c>
      <c r="EQK26" s="38">
        <f t="shared" si="7749"/>
        <v>7.6</v>
      </c>
      <c r="EQL26" s="38">
        <f t="shared" si="7749"/>
        <v>7.6</v>
      </c>
      <c r="EQM26" s="38">
        <f t="shared" si="7749"/>
        <v>7.6</v>
      </c>
      <c r="EQN26" s="38">
        <f t="shared" si="7749"/>
        <v>7.6</v>
      </c>
      <c r="EQO26" s="38">
        <f t="shared" si="7749"/>
        <v>7.6</v>
      </c>
      <c r="EQP26" s="38">
        <f t="shared" si="7749"/>
        <v>7.6</v>
      </c>
      <c r="EQQ26" s="38">
        <f t="shared" si="7749"/>
        <v>7.6</v>
      </c>
      <c r="EQR26" s="38">
        <f t="shared" si="7749"/>
        <v>7.6</v>
      </c>
      <c r="EQS26" s="38">
        <f t="shared" si="7749"/>
        <v>7.6</v>
      </c>
      <c r="EQT26" s="38">
        <f t="shared" si="7749"/>
        <v>7.6</v>
      </c>
      <c r="EQU26" s="38">
        <f t="shared" si="7749"/>
        <v>7.6</v>
      </c>
      <c r="EQV26" s="38">
        <f t="shared" si="7749"/>
        <v>7.6</v>
      </c>
      <c r="EQW26" s="38">
        <f t="shared" si="7749"/>
        <v>7.6</v>
      </c>
      <c r="EQX26" s="38">
        <f t="shared" si="7749"/>
        <v>7.6</v>
      </c>
      <c r="EQY26" s="38">
        <f t="shared" si="7749"/>
        <v>7.6</v>
      </c>
      <c r="EQZ26" s="38">
        <f t="shared" si="7749"/>
        <v>7.6</v>
      </c>
      <c r="ERA26" s="38">
        <f t="shared" si="7749"/>
        <v>7.6</v>
      </c>
      <c r="ERB26" s="38">
        <f t="shared" si="7749"/>
        <v>7.6</v>
      </c>
      <c r="ERC26" s="38">
        <f t="shared" si="7749"/>
        <v>7.6</v>
      </c>
      <c r="ERD26" s="38">
        <f t="shared" si="7749"/>
        <v>7.6</v>
      </c>
      <c r="ERE26" s="38">
        <f t="shared" si="7749"/>
        <v>7.6</v>
      </c>
      <c r="ERF26" s="38">
        <f t="shared" si="7749"/>
        <v>7.6</v>
      </c>
      <c r="ERG26" s="38">
        <f t="shared" si="7749"/>
        <v>7.6</v>
      </c>
      <c r="ERH26" s="38">
        <f t="shared" si="7749"/>
        <v>7.6</v>
      </c>
      <c r="ERI26" s="38">
        <f t="shared" si="7749"/>
        <v>7.6</v>
      </c>
      <c r="ERJ26" s="38">
        <f t="shared" si="7749"/>
        <v>7.6</v>
      </c>
      <c r="ERK26" s="38">
        <f t="shared" si="7749"/>
        <v>7.6</v>
      </c>
      <c r="ERL26" s="38">
        <f t="shared" si="7749"/>
        <v>7.6</v>
      </c>
      <c r="ERM26" s="38">
        <f t="shared" si="7749"/>
        <v>7.6</v>
      </c>
      <c r="ERN26" s="38">
        <f t="shared" si="7749"/>
        <v>7.6</v>
      </c>
      <c r="ERO26" s="38">
        <f t="shared" si="7749"/>
        <v>7.6</v>
      </c>
      <c r="ERP26" s="38">
        <f t="shared" si="7749"/>
        <v>7.6</v>
      </c>
      <c r="ERQ26" s="38">
        <f t="shared" si="7749"/>
        <v>7.6</v>
      </c>
      <c r="ERR26" s="38">
        <f t="shared" si="7749"/>
        <v>7.6</v>
      </c>
      <c r="ERS26" s="38">
        <f t="shared" si="7749"/>
        <v>7.6</v>
      </c>
      <c r="ERT26" s="38">
        <f t="shared" si="7749"/>
        <v>7.6</v>
      </c>
      <c r="ERU26" s="38">
        <f t="shared" si="7749"/>
        <v>7.6</v>
      </c>
      <c r="ERV26" s="38">
        <f t="shared" si="7749"/>
        <v>7.6</v>
      </c>
      <c r="ERW26" s="38">
        <f t="shared" si="7749"/>
        <v>7.6</v>
      </c>
      <c r="ERX26" s="38">
        <f t="shared" si="7749"/>
        <v>7.6</v>
      </c>
      <c r="ERY26" s="38">
        <f t="shared" si="7749"/>
        <v>7.6</v>
      </c>
      <c r="ERZ26" s="38">
        <f t="shared" si="7749"/>
        <v>7.6</v>
      </c>
      <c r="ESA26" s="38">
        <f t="shared" si="7749"/>
        <v>7.6</v>
      </c>
      <c r="ESB26" s="38">
        <f t="shared" si="7749"/>
        <v>7.6</v>
      </c>
      <c r="ESC26" s="38">
        <f t="shared" si="7749"/>
        <v>7.6</v>
      </c>
      <c r="ESD26" s="38">
        <f t="shared" si="7749"/>
        <v>7.6</v>
      </c>
      <c r="ESE26" s="38">
        <f t="shared" si="7749"/>
        <v>7.6</v>
      </c>
      <c r="ESF26" s="38">
        <f t="shared" si="7749"/>
        <v>7.6</v>
      </c>
      <c r="ESG26" s="38">
        <f t="shared" si="7749"/>
        <v>7.6</v>
      </c>
      <c r="ESH26" s="38">
        <f t="shared" si="7749"/>
        <v>7.6</v>
      </c>
      <c r="ESI26" s="38">
        <f t="shared" si="7749"/>
        <v>7.6</v>
      </c>
      <c r="ESJ26" s="38">
        <f t="shared" si="7749"/>
        <v>7.6</v>
      </c>
      <c r="ESK26" s="38">
        <f t="shared" si="7749"/>
        <v>7.6</v>
      </c>
      <c r="ESL26" s="38">
        <f t="shared" si="7749"/>
        <v>7.6</v>
      </c>
      <c r="ESM26" s="38">
        <f t="shared" si="7749"/>
        <v>7.6</v>
      </c>
      <c r="ESN26" s="38">
        <f t="shared" si="7749"/>
        <v>7.6</v>
      </c>
      <c r="ESO26" s="38">
        <f t="shared" si="7749"/>
        <v>7.6</v>
      </c>
      <c r="ESP26" s="38">
        <f t="shared" ref="ESP26:EVA26" si="7750">$AQ$26*(2*0.95)</f>
        <v>7.6</v>
      </c>
      <c r="ESQ26" s="38">
        <f t="shared" si="7750"/>
        <v>7.6</v>
      </c>
      <c r="ESR26" s="38">
        <f t="shared" si="7750"/>
        <v>7.6</v>
      </c>
      <c r="ESS26" s="38">
        <f t="shared" si="7750"/>
        <v>7.6</v>
      </c>
      <c r="EST26" s="38">
        <f t="shared" si="7750"/>
        <v>7.6</v>
      </c>
      <c r="ESU26" s="38">
        <f t="shared" si="7750"/>
        <v>7.6</v>
      </c>
      <c r="ESV26" s="38">
        <f t="shared" si="7750"/>
        <v>7.6</v>
      </c>
      <c r="ESW26" s="38">
        <f t="shared" si="7750"/>
        <v>7.6</v>
      </c>
      <c r="ESX26" s="38">
        <f t="shared" si="7750"/>
        <v>7.6</v>
      </c>
      <c r="ESY26" s="38">
        <f t="shared" si="7750"/>
        <v>7.6</v>
      </c>
      <c r="ESZ26" s="38">
        <f t="shared" si="7750"/>
        <v>7.6</v>
      </c>
      <c r="ETA26" s="38">
        <f t="shared" si="7750"/>
        <v>7.6</v>
      </c>
      <c r="ETB26" s="38">
        <f t="shared" si="7750"/>
        <v>7.6</v>
      </c>
      <c r="ETC26" s="38">
        <f t="shared" si="7750"/>
        <v>7.6</v>
      </c>
      <c r="ETD26" s="38">
        <f t="shared" si="7750"/>
        <v>7.6</v>
      </c>
      <c r="ETE26" s="38">
        <f t="shared" si="7750"/>
        <v>7.6</v>
      </c>
      <c r="ETF26" s="38">
        <f t="shared" si="7750"/>
        <v>7.6</v>
      </c>
      <c r="ETG26" s="38">
        <f t="shared" si="7750"/>
        <v>7.6</v>
      </c>
      <c r="ETH26" s="38">
        <f t="shared" si="7750"/>
        <v>7.6</v>
      </c>
      <c r="ETI26" s="38">
        <f t="shared" si="7750"/>
        <v>7.6</v>
      </c>
      <c r="ETJ26" s="38">
        <f t="shared" si="7750"/>
        <v>7.6</v>
      </c>
      <c r="ETK26" s="38">
        <f t="shared" si="7750"/>
        <v>7.6</v>
      </c>
      <c r="ETL26" s="38">
        <f t="shared" si="7750"/>
        <v>7.6</v>
      </c>
      <c r="ETM26" s="38">
        <f t="shared" si="7750"/>
        <v>7.6</v>
      </c>
      <c r="ETN26" s="38">
        <f t="shared" si="7750"/>
        <v>7.6</v>
      </c>
      <c r="ETO26" s="38">
        <f t="shared" si="7750"/>
        <v>7.6</v>
      </c>
      <c r="ETP26" s="38">
        <f t="shared" si="7750"/>
        <v>7.6</v>
      </c>
      <c r="ETQ26" s="38">
        <f t="shared" si="7750"/>
        <v>7.6</v>
      </c>
      <c r="ETR26" s="38">
        <f t="shared" si="7750"/>
        <v>7.6</v>
      </c>
      <c r="ETS26" s="38">
        <f t="shared" si="7750"/>
        <v>7.6</v>
      </c>
      <c r="ETT26" s="38">
        <f t="shared" si="7750"/>
        <v>7.6</v>
      </c>
      <c r="ETU26" s="38">
        <f t="shared" si="7750"/>
        <v>7.6</v>
      </c>
      <c r="ETV26" s="38">
        <f t="shared" si="7750"/>
        <v>7.6</v>
      </c>
      <c r="ETW26" s="38">
        <f t="shared" si="7750"/>
        <v>7.6</v>
      </c>
      <c r="ETX26" s="38">
        <f t="shared" si="7750"/>
        <v>7.6</v>
      </c>
      <c r="ETY26" s="38">
        <f t="shared" si="7750"/>
        <v>7.6</v>
      </c>
      <c r="ETZ26" s="38">
        <f t="shared" si="7750"/>
        <v>7.6</v>
      </c>
      <c r="EUA26" s="38">
        <f t="shared" si="7750"/>
        <v>7.6</v>
      </c>
      <c r="EUB26" s="38">
        <f t="shared" si="7750"/>
        <v>7.6</v>
      </c>
      <c r="EUC26" s="38">
        <f t="shared" si="7750"/>
        <v>7.6</v>
      </c>
      <c r="EUD26" s="38">
        <f t="shared" si="7750"/>
        <v>7.6</v>
      </c>
      <c r="EUE26" s="38">
        <f t="shared" si="7750"/>
        <v>7.6</v>
      </c>
      <c r="EUF26" s="38">
        <f t="shared" si="7750"/>
        <v>7.6</v>
      </c>
      <c r="EUG26" s="38">
        <f t="shared" si="7750"/>
        <v>7.6</v>
      </c>
      <c r="EUH26" s="38">
        <f t="shared" si="7750"/>
        <v>7.6</v>
      </c>
      <c r="EUI26" s="38">
        <f t="shared" si="7750"/>
        <v>7.6</v>
      </c>
      <c r="EUJ26" s="38">
        <f t="shared" si="7750"/>
        <v>7.6</v>
      </c>
      <c r="EUK26" s="38">
        <f t="shared" si="7750"/>
        <v>7.6</v>
      </c>
      <c r="EUL26" s="38">
        <f t="shared" si="7750"/>
        <v>7.6</v>
      </c>
      <c r="EUM26" s="38">
        <f t="shared" si="7750"/>
        <v>7.6</v>
      </c>
      <c r="EUN26" s="38">
        <f t="shared" si="7750"/>
        <v>7.6</v>
      </c>
      <c r="EUO26" s="38">
        <f t="shared" si="7750"/>
        <v>7.6</v>
      </c>
      <c r="EUP26" s="38">
        <f t="shared" si="7750"/>
        <v>7.6</v>
      </c>
      <c r="EUQ26" s="38">
        <f t="shared" si="7750"/>
        <v>7.6</v>
      </c>
      <c r="EUR26" s="38">
        <f t="shared" si="7750"/>
        <v>7.6</v>
      </c>
      <c r="EUS26" s="38">
        <f t="shared" si="7750"/>
        <v>7.6</v>
      </c>
      <c r="EUT26" s="38">
        <f t="shared" si="7750"/>
        <v>7.6</v>
      </c>
      <c r="EUU26" s="38">
        <f t="shared" si="7750"/>
        <v>7.6</v>
      </c>
      <c r="EUV26" s="38">
        <f t="shared" si="7750"/>
        <v>7.6</v>
      </c>
      <c r="EUW26" s="38">
        <f t="shared" si="7750"/>
        <v>7.6</v>
      </c>
      <c r="EUX26" s="38">
        <f t="shared" si="7750"/>
        <v>7.6</v>
      </c>
      <c r="EUY26" s="38">
        <f t="shared" si="7750"/>
        <v>7.6</v>
      </c>
      <c r="EUZ26" s="38">
        <f t="shared" si="7750"/>
        <v>7.6</v>
      </c>
      <c r="EVA26" s="38">
        <f t="shared" si="7750"/>
        <v>7.6</v>
      </c>
      <c r="EVB26" s="38">
        <f t="shared" ref="EVB26:EXM26" si="7751">$AQ$26*(2*0.95)</f>
        <v>7.6</v>
      </c>
      <c r="EVC26" s="38">
        <f t="shared" si="7751"/>
        <v>7.6</v>
      </c>
      <c r="EVD26" s="38">
        <f t="shared" si="7751"/>
        <v>7.6</v>
      </c>
      <c r="EVE26" s="38">
        <f t="shared" si="7751"/>
        <v>7.6</v>
      </c>
      <c r="EVF26" s="38">
        <f t="shared" si="7751"/>
        <v>7.6</v>
      </c>
      <c r="EVG26" s="38">
        <f t="shared" si="7751"/>
        <v>7.6</v>
      </c>
      <c r="EVH26" s="38">
        <f t="shared" si="7751"/>
        <v>7.6</v>
      </c>
      <c r="EVI26" s="38">
        <f t="shared" si="7751"/>
        <v>7.6</v>
      </c>
      <c r="EVJ26" s="38">
        <f t="shared" si="7751"/>
        <v>7.6</v>
      </c>
      <c r="EVK26" s="38">
        <f t="shared" si="7751"/>
        <v>7.6</v>
      </c>
      <c r="EVL26" s="38">
        <f t="shared" si="7751"/>
        <v>7.6</v>
      </c>
      <c r="EVM26" s="38">
        <f t="shared" si="7751"/>
        <v>7.6</v>
      </c>
      <c r="EVN26" s="38">
        <f t="shared" si="7751"/>
        <v>7.6</v>
      </c>
      <c r="EVO26" s="38">
        <f t="shared" si="7751"/>
        <v>7.6</v>
      </c>
      <c r="EVP26" s="38">
        <f t="shared" si="7751"/>
        <v>7.6</v>
      </c>
      <c r="EVQ26" s="38">
        <f t="shared" si="7751"/>
        <v>7.6</v>
      </c>
      <c r="EVR26" s="38">
        <f t="shared" si="7751"/>
        <v>7.6</v>
      </c>
      <c r="EVS26" s="38">
        <f t="shared" si="7751"/>
        <v>7.6</v>
      </c>
      <c r="EVT26" s="38">
        <f t="shared" si="7751"/>
        <v>7.6</v>
      </c>
      <c r="EVU26" s="38">
        <f t="shared" si="7751"/>
        <v>7.6</v>
      </c>
      <c r="EVV26" s="38">
        <f t="shared" si="7751"/>
        <v>7.6</v>
      </c>
      <c r="EVW26" s="38">
        <f t="shared" si="7751"/>
        <v>7.6</v>
      </c>
      <c r="EVX26" s="38">
        <f t="shared" si="7751"/>
        <v>7.6</v>
      </c>
      <c r="EVY26" s="38">
        <f t="shared" si="7751"/>
        <v>7.6</v>
      </c>
      <c r="EVZ26" s="38">
        <f t="shared" si="7751"/>
        <v>7.6</v>
      </c>
      <c r="EWA26" s="38">
        <f t="shared" si="7751"/>
        <v>7.6</v>
      </c>
      <c r="EWB26" s="38">
        <f t="shared" si="7751"/>
        <v>7.6</v>
      </c>
      <c r="EWC26" s="38">
        <f t="shared" si="7751"/>
        <v>7.6</v>
      </c>
      <c r="EWD26" s="38">
        <f t="shared" si="7751"/>
        <v>7.6</v>
      </c>
      <c r="EWE26" s="38">
        <f t="shared" si="7751"/>
        <v>7.6</v>
      </c>
      <c r="EWF26" s="38">
        <f t="shared" si="7751"/>
        <v>7.6</v>
      </c>
      <c r="EWG26" s="38">
        <f t="shared" si="7751"/>
        <v>7.6</v>
      </c>
      <c r="EWH26" s="38">
        <f t="shared" si="7751"/>
        <v>7.6</v>
      </c>
      <c r="EWI26" s="38">
        <f t="shared" si="7751"/>
        <v>7.6</v>
      </c>
      <c r="EWJ26" s="38">
        <f t="shared" si="7751"/>
        <v>7.6</v>
      </c>
      <c r="EWK26" s="38">
        <f t="shared" si="7751"/>
        <v>7.6</v>
      </c>
      <c r="EWL26" s="38">
        <f t="shared" si="7751"/>
        <v>7.6</v>
      </c>
      <c r="EWM26" s="38">
        <f t="shared" si="7751"/>
        <v>7.6</v>
      </c>
      <c r="EWN26" s="38">
        <f t="shared" si="7751"/>
        <v>7.6</v>
      </c>
      <c r="EWO26" s="38">
        <f t="shared" si="7751"/>
        <v>7.6</v>
      </c>
      <c r="EWP26" s="38">
        <f t="shared" si="7751"/>
        <v>7.6</v>
      </c>
      <c r="EWQ26" s="38">
        <f t="shared" si="7751"/>
        <v>7.6</v>
      </c>
      <c r="EWR26" s="38">
        <f t="shared" si="7751"/>
        <v>7.6</v>
      </c>
      <c r="EWS26" s="38">
        <f t="shared" si="7751"/>
        <v>7.6</v>
      </c>
      <c r="EWT26" s="38">
        <f t="shared" si="7751"/>
        <v>7.6</v>
      </c>
      <c r="EWU26" s="38">
        <f t="shared" si="7751"/>
        <v>7.6</v>
      </c>
      <c r="EWV26" s="38">
        <f t="shared" si="7751"/>
        <v>7.6</v>
      </c>
      <c r="EWW26" s="38">
        <f t="shared" si="7751"/>
        <v>7.6</v>
      </c>
      <c r="EWX26" s="38">
        <f t="shared" si="7751"/>
        <v>7.6</v>
      </c>
      <c r="EWY26" s="38">
        <f t="shared" si="7751"/>
        <v>7.6</v>
      </c>
      <c r="EWZ26" s="38">
        <f t="shared" si="7751"/>
        <v>7.6</v>
      </c>
      <c r="EXA26" s="38">
        <f t="shared" si="7751"/>
        <v>7.6</v>
      </c>
      <c r="EXB26" s="38">
        <f t="shared" si="7751"/>
        <v>7.6</v>
      </c>
      <c r="EXC26" s="38">
        <f t="shared" si="7751"/>
        <v>7.6</v>
      </c>
      <c r="EXD26" s="38">
        <f t="shared" si="7751"/>
        <v>7.6</v>
      </c>
      <c r="EXE26" s="38">
        <f t="shared" si="7751"/>
        <v>7.6</v>
      </c>
      <c r="EXF26" s="38">
        <f t="shared" si="7751"/>
        <v>7.6</v>
      </c>
      <c r="EXG26" s="38">
        <f t="shared" si="7751"/>
        <v>7.6</v>
      </c>
      <c r="EXH26" s="38">
        <f t="shared" si="7751"/>
        <v>7.6</v>
      </c>
      <c r="EXI26" s="38">
        <f t="shared" si="7751"/>
        <v>7.6</v>
      </c>
      <c r="EXJ26" s="38">
        <f t="shared" si="7751"/>
        <v>7.6</v>
      </c>
      <c r="EXK26" s="38">
        <f t="shared" si="7751"/>
        <v>7.6</v>
      </c>
      <c r="EXL26" s="38">
        <f t="shared" si="7751"/>
        <v>7.6</v>
      </c>
      <c r="EXM26" s="38">
        <f t="shared" si="7751"/>
        <v>7.6</v>
      </c>
      <c r="EXN26" s="38">
        <f t="shared" ref="EXN26:EZY26" si="7752">$AQ$26*(2*0.95)</f>
        <v>7.6</v>
      </c>
      <c r="EXO26" s="38">
        <f t="shared" si="7752"/>
        <v>7.6</v>
      </c>
      <c r="EXP26" s="38">
        <f t="shared" si="7752"/>
        <v>7.6</v>
      </c>
      <c r="EXQ26" s="38">
        <f t="shared" si="7752"/>
        <v>7.6</v>
      </c>
      <c r="EXR26" s="38">
        <f t="shared" si="7752"/>
        <v>7.6</v>
      </c>
      <c r="EXS26" s="38">
        <f t="shared" si="7752"/>
        <v>7.6</v>
      </c>
      <c r="EXT26" s="38">
        <f t="shared" si="7752"/>
        <v>7.6</v>
      </c>
      <c r="EXU26" s="38">
        <f t="shared" si="7752"/>
        <v>7.6</v>
      </c>
      <c r="EXV26" s="38">
        <f t="shared" si="7752"/>
        <v>7.6</v>
      </c>
      <c r="EXW26" s="38">
        <f t="shared" si="7752"/>
        <v>7.6</v>
      </c>
      <c r="EXX26" s="38">
        <f t="shared" si="7752"/>
        <v>7.6</v>
      </c>
      <c r="EXY26" s="38">
        <f t="shared" si="7752"/>
        <v>7.6</v>
      </c>
      <c r="EXZ26" s="38">
        <f t="shared" si="7752"/>
        <v>7.6</v>
      </c>
      <c r="EYA26" s="38">
        <f t="shared" si="7752"/>
        <v>7.6</v>
      </c>
      <c r="EYB26" s="38">
        <f t="shared" si="7752"/>
        <v>7.6</v>
      </c>
      <c r="EYC26" s="38">
        <f t="shared" si="7752"/>
        <v>7.6</v>
      </c>
      <c r="EYD26" s="38">
        <f t="shared" si="7752"/>
        <v>7.6</v>
      </c>
      <c r="EYE26" s="38">
        <f t="shared" si="7752"/>
        <v>7.6</v>
      </c>
      <c r="EYF26" s="38">
        <f t="shared" si="7752"/>
        <v>7.6</v>
      </c>
      <c r="EYG26" s="38">
        <f t="shared" si="7752"/>
        <v>7.6</v>
      </c>
      <c r="EYH26" s="38">
        <f t="shared" si="7752"/>
        <v>7.6</v>
      </c>
      <c r="EYI26" s="38">
        <f t="shared" si="7752"/>
        <v>7.6</v>
      </c>
      <c r="EYJ26" s="38">
        <f t="shared" si="7752"/>
        <v>7.6</v>
      </c>
      <c r="EYK26" s="38">
        <f t="shared" si="7752"/>
        <v>7.6</v>
      </c>
      <c r="EYL26" s="38">
        <f t="shared" si="7752"/>
        <v>7.6</v>
      </c>
      <c r="EYM26" s="38">
        <f t="shared" si="7752"/>
        <v>7.6</v>
      </c>
      <c r="EYN26" s="38">
        <f t="shared" si="7752"/>
        <v>7.6</v>
      </c>
      <c r="EYO26" s="38">
        <f t="shared" si="7752"/>
        <v>7.6</v>
      </c>
      <c r="EYP26" s="38">
        <f t="shared" si="7752"/>
        <v>7.6</v>
      </c>
      <c r="EYQ26" s="38">
        <f t="shared" si="7752"/>
        <v>7.6</v>
      </c>
      <c r="EYR26" s="38">
        <f t="shared" si="7752"/>
        <v>7.6</v>
      </c>
      <c r="EYS26" s="38">
        <f t="shared" si="7752"/>
        <v>7.6</v>
      </c>
      <c r="EYT26" s="38">
        <f t="shared" si="7752"/>
        <v>7.6</v>
      </c>
      <c r="EYU26" s="38">
        <f t="shared" si="7752"/>
        <v>7.6</v>
      </c>
      <c r="EYV26" s="38">
        <f t="shared" si="7752"/>
        <v>7.6</v>
      </c>
      <c r="EYW26" s="38">
        <f t="shared" si="7752"/>
        <v>7.6</v>
      </c>
      <c r="EYX26" s="38">
        <f t="shared" si="7752"/>
        <v>7.6</v>
      </c>
      <c r="EYY26" s="38">
        <f t="shared" si="7752"/>
        <v>7.6</v>
      </c>
      <c r="EYZ26" s="38">
        <f t="shared" si="7752"/>
        <v>7.6</v>
      </c>
      <c r="EZA26" s="38">
        <f t="shared" si="7752"/>
        <v>7.6</v>
      </c>
      <c r="EZB26" s="38">
        <f t="shared" si="7752"/>
        <v>7.6</v>
      </c>
      <c r="EZC26" s="38">
        <f t="shared" si="7752"/>
        <v>7.6</v>
      </c>
      <c r="EZD26" s="38">
        <f t="shared" si="7752"/>
        <v>7.6</v>
      </c>
      <c r="EZE26" s="38">
        <f t="shared" si="7752"/>
        <v>7.6</v>
      </c>
      <c r="EZF26" s="38">
        <f t="shared" si="7752"/>
        <v>7.6</v>
      </c>
      <c r="EZG26" s="38">
        <f t="shared" si="7752"/>
        <v>7.6</v>
      </c>
      <c r="EZH26" s="38">
        <f t="shared" si="7752"/>
        <v>7.6</v>
      </c>
      <c r="EZI26" s="38">
        <f t="shared" si="7752"/>
        <v>7.6</v>
      </c>
      <c r="EZJ26" s="38">
        <f t="shared" si="7752"/>
        <v>7.6</v>
      </c>
      <c r="EZK26" s="38">
        <f t="shared" si="7752"/>
        <v>7.6</v>
      </c>
      <c r="EZL26" s="38">
        <f t="shared" si="7752"/>
        <v>7.6</v>
      </c>
      <c r="EZM26" s="38">
        <f t="shared" si="7752"/>
        <v>7.6</v>
      </c>
      <c r="EZN26" s="38">
        <f t="shared" si="7752"/>
        <v>7.6</v>
      </c>
      <c r="EZO26" s="38">
        <f t="shared" si="7752"/>
        <v>7.6</v>
      </c>
      <c r="EZP26" s="38">
        <f t="shared" si="7752"/>
        <v>7.6</v>
      </c>
      <c r="EZQ26" s="38">
        <f t="shared" si="7752"/>
        <v>7.6</v>
      </c>
      <c r="EZR26" s="38">
        <f t="shared" si="7752"/>
        <v>7.6</v>
      </c>
      <c r="EZS26" s="38">
        <f t="shared" si="7752"/>
        <v>7.6</v>
      </c>
      <c r="EZT26" s="38">
        <f t="shared" si="7752"/>
        <v>7.6</v>
      </c>
      <c r="EZU26" s="38">
        <f t="shared" si="7752"/>
        <v>7.6</v>
      </c>
      <c r="EZV26" s="38">
        <f t="shared" si="7752"/>
        <v>7.6</v>
      </c>
      <c r="EZW26" s="38">
        <f t="shared" si="7752"/>
        <v>7.6</v>
      </c>
      <c r="EZX26" s="38">
        <f t="shared" si="7752"/>
        <v>7.6</v>
      </c>
      <c r="EZY26" s="38">
        <f t="shared" si="7752"/>
        <v>7.6</v>
      </c>
      <c r="EZZ26" s="38">
        <f t="shared" ref="EZZ26:FCK26" si="7753">$AQ$26*(2*0.95)</f>
        <v>7.6</v>
      </c>
      <c r="FAA26" s="38">
        <f t="shared" si="7753"/>
        <v>7.6</v>
      </c>
      <c r="FAB26" s="38">
        <f t="shared" si="7753"/>
        <v>7.6</v>
      </c>
      <c r="FAC26" s="38">
        <f t="shared" si="7753"/>
        <v>7.6</v>
      </c>
      <c r="FAD26" s="38">
        <f t="shared" si="7753"/>
        <v>7.6</v>
      </c>
      <c r="FAE26" s="38">
        <f t="shared" si="7753"/>
        <v>7.6</v>
      </c>
      <c r="FAF26" s="38">
        <f t="shared" si="7753"/>
        <v>7.6</v>
      </c>
      <c r="FAG26" s="38">
        <f t="shared" si="7753"/>
        <v>7.6</v>
      </c>
      <c r="FAH26" s="38">
        <f t="shared" si="7753"/>
        <v>7.6</v>
      </c>
      <c r="FAI26" s="38">
        <f t="shared" si="7753"/>
        <v>7.6</v>
      </c>
      <c r="FAJ26" s="38">
        <f t="shared" si="7753"/>
        <v>7.6</v>
      </c>
      <c r="FAK26" s="38">
        <f t="shared" si="7753"/>
        <v>7.6</v>
      </c>
      <c r="FAL26" s="38">
        <f t="shared" si="7753"/>
        <v>7.6</v>
      </c>
      <c r="FAM26" s="38">
        <f t="shared" si="7753"/>
        <v>7.6</v>
      </c>
      <c r="FAN26" s="38">
        <f t="shared" si="7753"/>
        <v>7.6</v>
      </c>
      <c r="FAO26" s="38">
        <f t="shared" si="7753"/>
        <v>7.6</v>
      </c>
      <c r="FAP26" s="38">
        <f t="shared" si="7753"/>
        <v>7.6</v>
      </c>
      <c r="FAQ26" s="38">
        <f t="shared" si="7753"/>
        <v>7.6</v>
      </c>
      <c r="FAR26" s="38">
        <f t="shared" si="7753"/>
        <v>7.6</v>
      </c>
      <c r="FAS26" s="38">
        <f t="shared" si="7753"/>
        <v>7.6</v>
      </c>
      <c r="FAT26" s="38">
        <f t="shared" si="7753"/>
        <v>7.6</v>
      </c>
      <c r="FAU26" s="38">
        <f t="shared" si="7753"/>
        <v>7.6</v>
      </c>
      <c r="FAV26" s="38">
        <f t="shared" si="7753"/>
        <v>7.6</v>
      </c>
      <c r="FAW26" s="38">
        <f t="shared" si="7753"/>
        <v>7.6</v>
      </c>
      <c r="FAX26" s="38">
        <f t="shared" si="7753"/>
        <v>7.6</v>
      </c>
      <c r="FAY26" s="38">
        <f t="shared" si="7753"/>
        <v>7.6</v>
      </c>
      <c r="FAZ26" s="38">
        <f t="shared" si="7753"/>
        <v>7.6</v>
      </c>
      <c r="FBA26" s="38">
        <f t="shared" si="7753"/>
        <v>7.6</v>
      </c>
      <c r="FBB26" s="38">
        <f t="shared" si="7753"/>
        <v>7.6</v>
      </c>
      <c r="FBC26" s="38">
        <f t="shared" si="7753"/>
        <v>7.6</v>
      </c>
      <c r="FBD26" s="38">
        <f t="shared" si="7753"/>
        <v>7.6</v>
      </c>
      <c r="FBE26" s="38">
        <f t="shared" si="7753"/>
        <v>7.6</v>
      </c>
      <c r="FBF26" s="38">
        <f t="shared" si="7753"/>
        <v>7.6</v>
      </c>
      <c r="FBG26" s="38">
        <f t="shared" si="7753"/>
        <v>7.6</v>
      </c>
      <c r="FBH26" s="38">
        <f t="shared" si="7753"/>
        <v>7.6</v>
      </c>
      <c r="FBI26" s="38">
        <f t="shared" si="7753"/>
        <v>7.6</v>
      </c>
      <c r="FBJ26" s="38">
        <f t="shared" si="7753"/>
        <v>7.6</v>
      </c>
      <c r="FBK26" s="38">
        <f t="shared" si="7753"/>
        <v>7.6</v>
      </c>
      <c r="FBL26" s="38">
        <f t="shared" si="7753"/>
        <v>7.6</v>
      </c>
      <c r="FBM26" s="38">
        <f t="shared" si="7753"/>
        <v>7.6</v>
      </c>
      <c r="FBN26" s="38">
        <f t="shared" si="7753"/>
        <v>7.6</v>
      </c>
      <c r="FBO26" s="38">
        <f t="shared" si="7753"/>
        <v>7.6</v>
      </c>
      <c r="FBP26" s="38">
        <f t="shared" si="7753"/>
        <v>7.6</v>
      </c>
      <c r="FBQ26" s="38">
        <f t="shared" si="7753"/>
        <v>7.6</v>
      </c>
      <c r="FBR26" s="38">
        <f t="shared" si="7753"/>
        <v>7.6</v>
      </c>
      <c r="FBS26" s="38">
        <f t="shared" si="7753"/>
        <v>7.6</v>
      </c>
      <c r="FBT26" s="38">
        <f t="shared" si="7753"/>
        <v>7.6</v>
      </c>
      <c r="FBU26" s="38">
        <f t="shared" si="7753"/>
        <v>7.6</v>
      </c>
      <c r="FBV26" s="38">
        <f t="shared" si="7753"/>
        <v>7.6</v>
      </c>
      <c r="FBW26" s="38">
        <f t="shared" si="7753"/>
        <v>7.6</v>
      </c>
      <c r="FBX26" s="38">
        <f t="shared" si="7753"/>
        <v>7.6</v>
      </c>
      <c r="FBY26" s="38">
        <f t="shared" si="7753"/>
        <v>7.6</v>
      </c>
      <c r="FBZ26" s="38">
        <f t="shared" si="7753"/>
        <v>7.6</v>
      </c>
      <c r="FCA26" s="38">
        <f t="shared" si="7753"/>
        <v>7.6</v>
      </c>
      <c r="FCB26" s="38">
        <f t="shared" si="7753"/>
        <v>7.6</v>
      </c>
      <c r="FCC26" s="38">
        <f t="shared" si="7753"/>
        <v>7.6</v>
      </c>
      <c r="FCD26" s="38">
        <f t="shared" si="7753"/>
        <v>7.6</v>
      </c>
      <c r="FCE26" s="38">
        <f t="shared" si="7753"/>
        <v>7.6</v>
      </c>
      <c r="FCF26" s="38">
        <f t="shared" si="7753"/>
        <v>7.6</v>
      </c>
      <c r="FCG26" s="38">
        <f t="shared" si="7753"/>
        <v>7.6</v>
      </c>
      <c r="FCH26" s="38">
        <f t="shared" si="7753"/>
        <v>7.6</v>
      </c>
      <c r="FCI26" s="38">
        <f t="shared" si="7753"/>
        <v>7.6</v>
      </c>
      <c r="FCJ26" s="38">
        <f t="shared" si="7753"/>
        <v>7.6</v>
      </c>
      <c r="FCK26" s="38">
        <f t="shared" si="7753"/>
        <v>7.6</v>
      </c>
      <c r="FCL26" s="38">
        <f t="shared" ref="FCL26:FEW26" si="7754">$AQ$26*(2*0.95)</f>
        <v>7.6</v>
      </c>
      <c r="FCM26" s="38">
        <f t="shared" si="7754"/>
        <v>7.6</v>
      </c>
      <c r="FCN26" s="38">
        <f t="shared" si="7754"/>
        <v>7.6</v>
      </c>
      <c r="FCO26" s="38">
        <f t="shared" si="7754"/>
        <v>7.6</v>
      </c>
      <c r="FCP26" s="38">
        <f t="shared" si="7754"/>
        <v>7.6</v>
      </c>
      <c r="FCQ26" s="38">
        <f t="shared" si="7754"/>
        <v>7.6</v>
      </c>
      <c r="FCR26" s="38">
        <f t="shared" si="7754"/>
        <v>7.6</v>
      </c>
      <c r="FCS26" s="38">
        <f t="shared" si="7754"/>
        <v>7.6</v>
      </c>
      <c r="FCT26" s="38">
        <f t="shared" si="7754"/>
        <v>7.6</v>
      </c>
      <c r="FCU26" s="38">
        <f t="shared" si="7754"/>
        <v>7.6</v>
      </c>
      <c r="FCV26" s="38">
        <f t="shared" si="7754"/>
        <v>7.6</v>
      </c>
      <c r="FCW26" s="38">
        <f t="shared" si="7754"/>
        <v>7.6</v>
      </c>
      <c r="FCX26" s="38">
        <f t="shared" si="7754"/>
        <v>7.6</v>
      </c>
      <c r="FCY26" s="38">
        <f t="shared" si="7754"/>
        <v>7.6</v>
      </c>
      <c r="FCZ26" s="38">
        <f t="shared" si="7754"/>
        <v>7.6</v>
      </c>
      <c r="FDA26" s="38">
        <f t="shared" si="7754"/>
        <v>7.6</v>
      </c>
      <c r="FDB26" s="38">
        <f t="shared" si="7754"/>
        <v>7.6</v>
      </c>
      <c r="FDC26" s="38">
        <f t="shared" si="7754"/>
        <v>7.6</v>
      </c>
      <c r="FDD26" s="38">
        <f t="shared" si="7754"/>
        <v>7.6</v>
      </c>
      <c r="FDE26" s="38">
        <f t="shared" si="7754"/>
        <v>7.6</v>
      </c>
      <c r="FDF26" s="38">
        <f t="shared" si="7754"/>
        <v>7.6</v>
      </c>
      <c r="FDG26" s="38">
        <f t="shared" si="7754"/>
        <v>7.6</v>
      </c>
      <c r="FDH26" s="38">
        <f t="shared" si="7754"/>
        <v>7.6</v>
      </c>
      <c r="FDI26" s="38">
        <f t="shared" si="7754"/>
        <v>7.6</v>
      </c>
      <c r="FDJ26" s="38">
        <f t="shared" si="7754"/>
        <v>7.6</v>
      </c>
      <c r="FDK26" s="38">
        <f t="shared" si="7754"/>
        <v>7.6</v>
      </c>
      <c r="FDL26" s="38">
        <f t="shared" si="7754"/>
        <v>7.6</v>
      </c>
      <c r="FDM26" s="38">
        <f t="shared" si="7754"/>
        <v>7.6</v>
      </c>
      <c r="FDN26" s="38">
        <f t="shared" si="7754"/>
        <v>7.6</v>
      </c>
      <c r="FDO26" s="38">
        <f t="shared" si="7754"/>
        <v>7.6</v>
      </c>
      <c r="FDP26" s="38">
        <f t="shared" si="7754"/>
        <v>7.6</v>
      </c>
      <c r="FDQ26" s="38">
        <f t="shared" si="7754"/>
        <v>7.6</v>
      </c>
      <c r="FDR26" s="38">
        <f t="shared" si="7754"/>
        <v>7.6</v>
      </c>
      <c r="FDS26" s="38">
        <f t="shared" si="7754"/>
        <v>7.6</v>
      </c>
      <c r="FDT26" s="38">
        <f t="shared" si="7754"/>
        <v>7.6</v>
      </c>
      <c r="FDU26" s="38">
        <f t="shared" si="7754"/>
        <v>7.6</v>
      </c>
      <c r="FDV26" s="38">
        <f t="shared" si="7754"/>
        <v>7.6</v>
      </c>
      <c r="FDW26" s="38">
        <f t="shared" si="7754"/>
        <v>7.6</v>
      </c>
      <c r="FDX26" s="38">
        <f t="shared" si="7754"/>
        <v>7.6</v>
      </c>
      <c r="FDY26" s="38">
        <f t="shared" si="7754"/>
        <v>7.6</v>
      </c>
      <c r="FDZ26" s="38">
        <f t="shared" si="7754"/>
        <v>7.6</v>
      </c>
      <c r="FEA26" s="38">
        <f t="shared" si="7754"/>
        <v>7.6</v>
      </c>
      <c r="FEB26" s="38">
        <f t="shared" si="7754"/>
        <v>7.6</v>
      </c>
      <c r="FEC26" s="38">
        <f t="shared" si="7754"/>
        <v>7.6</v>
      </c>
      <c r="FED26" s="38">
        <f t="shared" si="7754"/>
        <v>7.6</v>
      </c>
      <c r="FEE26" s="38">
        <f t="shared" si="7754"/>
        <v>7.6</v>
      </c>
      <c r="FEF26" s="38">
        <f t="shared" si="7754"/>
        <v>7.6</v>
      </c>
      <c r="FEG26" s="38">
        <f t="shared" si="7754"/>
        <v>7.6</v>
      </c>
      <c r="FEH26" s="38">
        <f t="shared" si="7754"/>
        <v>7.6</v>
      </c>
      <c r="FEI26" s="38">
        <f t="shared" si="7754"/>
        <v>7.6</v>
      </c>
      <c r="FEJ26" s="38">
        <f t="shared" si="7754"/>
        <v>7.6</v>
      </c>
      <c r="FEK26" s="38">
        <f t="shared" si="7754"/>
        <v>7.6</v>
      </c>
      <c r="FEL26" s="38">
        <f t="shared" si="7754"/>
        <v>7.6</v>
      </c>
      <c r="FEM26" s="38">
        <f t="shared" si="7754"/>
        <v>7.6</v>
      </c>
      <c r="FEN26" s="38">
        <f t="shared" si="7754"/>
        <v>7.6</v>
      </c>
      <c r="FEO26" s="38">
        <f t="shared" si="7754"/>
        <v>7.6</v>
      </c>
      <c r="FEP26" s="38">
        <f t="shared" si="7754"/>
        <v>7.6</v>
      </c>
      <c r="FEQ26" s="38">
        <f t="shared" si="7754"/>
        <v>7.6</v>
      </c>
      <c r="FER26" s="38">
        <f t="shared" si="7754"/>
        <v>7.6</v>
      </c>
      <c r="FES26" s="38">
        <f t="shared" si="7754"/>
        <v>7.6</v>
      </c>
      <c r="FET26" s="38">
        <f t="shared" si="7754"/>
        <v>7.6</v>
      </c>
      <c r="FEU26" s="38">
        <f t="shared" si="7754"/>
        <v>7.6</v>
      </c>
      <c r="FEV26" s="38">
        <f t="shared" si="7754"/>
        <v>7.6</v>
      </c>
      <c r="FEW26" s="38">
        <f t="shared" si="7754"/>
        <v>7.6</v>
      </c>
      <c r="FEX26" s="38">
        <f t="shared" ref="FEX26:FHI26" si="7755">$AQ$26*(2*0.95)</f>
        <v>7.6</v>
      </c>
      <c r="FEY26" s="38">
        <f t="shared" si="7755"/>
        <v>7.6</v>
      </c>
      <c r="FEZ26" s="38">
        <f t="shared" si="7755"/>
        <v>7.6</v>
      </c>
      <c r="FFA26" s="38">
        <f t="shared" si="7755"/>
        <v>7.6</v>
      </c>
      <c r="FFB26" s="38">
        <f t="shared" si="7755"/>
        <v>7.6</v>
      </c>
      <c r="FFC26" s="38">
        <f t="shared" si="7755"/>
        <v>7.6</v>
      </c>
      <c r="FFD26" s="38">
        <f t="shared" si="7755"/>
        <v>7.6</v>
      </c>
      <c r="FFE26" s="38">
        <f t="shared" si="7755"/>
        <v>7.6</v>
      </c>
      <c r="FFF26" s="38">
        <f t="shared" si="7755"/>
        <v>7.6</v>
      </c>
      <c r="FFG26" s="38">
        <f t="shared" si="7755"/>
        <v>7.6</v>
      </c>
      <c r="FFH26" s="38">
        <f t="shared" si="7755"/>
        <v>7.6</v>
      </c>
      <c r="FFI26" s="38">
        <f t="shared" si="7755"/>
        <v>7.6</v>
      </c>
      <c r="FFJ26" s="38">
        <f t="shared" si="7755"/>
        <v>7.6</v>
      </c>
      <c r="FFK26" s="38">
        <f t="shared" si="7755"/>
        <v>7.6</v>
      </c>
      <c r="FFL26" s="38">
        <f t="shared" si="7755"/>
        <v>7.6</v>
      </c>
      <c r="FFM26" s="38">
        <f t="shared" si="7755"/>
        <v>7.6</v>
      </c>
      <c r="FFN26" s="38">
        <f t="shared" si="7755"/>
        <v>7.6</v>
      </c>
      <c r="FFO26" s="38">
        <f t="shared" si="7755"/>
        <v>7.6</v>
      </c>
      <c r="FFP26" s="38">
        <f t="shared" si="7755"/>
        <v>7.6</v>
      </c>
      <c r="FFQ26" s="38">
        <f t="shared" si="7755"/>
        <v>7.6</v>
      </c>
      <c r="FFR26" s="38">
        <f t="shared" si="7755"/>
        <v>7.6</v>
      </c>
      <c r="FFS26" s="38">
        <f t="shared" si="7755"/>
        <v>7.6</v>
      </c>
      <c r="FFT26" s="38">
        <f t="shared" si="7755"/>
        <v>7.6</v>
      </c>
      <c r="FFU26" s="38">
        <f t="shared" si="7755"/>
        <v>7.6</v>
      </c>
      <c r="FFV26" s="38">
        <f t="shared" si="7755"/>
        <v>7.6</v>
      </c>
      <c r="FFW26" s="38">
        <f t="shared" si="7755"/>
        <v>7.6</v>
      </c>
      <c r="FFX26" s="38">
        <f t="shared" si="7755"/>
        <v>7.6</v>
      </c>
      <c r="FFY26" s="38">
        <f t="shared" si="7755"/>
        <v>7.6</v>
      </c>
      <c r="FFZ26" s="38">
        <f t="shared" si="7755"/>
        <v>7.6</v>
      </c>
      <c r="FGA26" s="38">
        <f t="shared" si="7755"/>
        <v>7.6</v>
      </c>
      <c r="FGB26" s="38">
        <f t="shared" si="7755"/>
        <v>7.6</v>
      </c>
      <c r="FGC26" s="38">
        <f t="shared" si="7755"/>
        <v>7.6</v>
      </c>
      <c r="FGD26" s="38">
        <f t="shared" si="7755"/>
        <v>7.6</v>
      </c>
      <c r="FGE26" s="38">
        <f t="shared" si="7755"/>
        <v>7.6</v>
      </c>
      <c r="FGF26" s="38">
        <f t="shared" si="7755"/>
        <v>7.6</v>
      </c>
      <c r="FGG26" s="38">
        <f t="shared" si="7755"/>
        <v>7.6</v>
      </c>
      <c r="FGH26" s="38">
        <f t="shared" si="7755"/>
        <v>7.6</v>
      </c>
      <c r="FGI26" s="38">
        <f t="shared" si="7755"/>
        <v>7.6</v>
      </c>
      <c r="FGJ26" s="38">
        <f t="shared" si="7755"/>
        <v>7.6</v>
      </c>
      <c r="FGK26" s="38">
        <f t="shared" si="7755"/>
        <v>7.6</v>
      </c>
      <c r="FGL26" s="38">
        <f t="shared" si="7755"/>
        <v>7.6</v>
      </c>
      <c r="FGM26" s="38">
        <f t="shared" si="7755"/>
        <v>7.6</v>
      </c>
      <c r="FGN26" s="38">
        <f t="shared" si="7755"/>
        <v>7.6</v>
      </c>
      <c r="FGO26" s="38">
        <f t="shared" si="7755"/>
        <v>7.6</v>
      </c>
      <c r="FGP26" s="38">
        <f t="shared" si="7755"/>
        <v>7.6</v>
      </c>
      <c r="FGQ26" s="38">
        <f t="shared" si="7755"/>
        <v>7.6</v>
      </c>
      <c r="FGR26" s="38">
        <f t="shared" si="7755"/>
        <v>7.6</v>
      </c>
      <c r="FGS26" s="38">
        <f t="shared" si="7755"/>
        <v>7.6</v>
      </c>
      <c r="FGT26" s="38">
        <f t="shared" si="7755"/>
        <v>7.6</v>
      </c>
      <c r="FGU26" s="38">
        <f t="shared" si="7755"/>
        <v>7.6</v>
      </c>
      <c r="FGV26" s="38">
        <f t="shared" si="7755"/>
        <v>7.6</v>
      </c>
      <c r="FGW26" s="38">
        <f t="shared" si="7755"/>
        <v>7.6</v>
      </c>
      <c r="FGX26" s="38">
        <f t="shared" si="7755"/>
        <v>7.6</v>
      </c>
      <c r="FGY26" s="38">
        <f t="shared" si="7755"/>
        <v>7.6</v>
      </c>
      <c r="FGZ26" s="38">
        <f t="shared" si="7755"/>
        <v>7.6</v>
      </c>
      <c r="FHA26" s="38">
        <f t="shared" si="7755"/>
        <v>7.6</v>
      </c>
      <c r="FHB26" s="38">
        <f t="shared" si="7755"/>
        <v>7.6</v>
      </c>
      <c r="FHC26" s="38">
        <f t="shared" si="7755"/>
        <v>7.6</v>
      </c>
      <c r="FHD26" s="38">
        <f t="shared" si="7755"/>
        <v>7.6</v>
      </c>
      <c r="FHE26" s="38">
        <f t="shared" si="7755"/>
        <v>7.6</v>
      </c>
      <c r="FHF26" s="38">
        <f t="shared" si="7755"/>
        <v>7.6</v>
      </c>
      <c r="FHG26" s="38">
        <f t="shared" si="7755"/>
        <v>7.6</v>
      </c>
      <c r="FHH26" s="38">
        <f t="shared" si="7755"/>
        <v>7.6</v>
      </c>
      <c r="FHI26" s="38">
        <f t="shared" si="7755"/>
        <v>7.6</v>
      </c>
      <c r="FHJ26" s="38">
        <f t="shared" ref="FHJ26:FJU26" si="7756">$AQ$26*(2*0.95)</f>
        <v>7.6</v>
      </c>
      <c r="FHK26" s="38">
        <f t="shared" si="7756"/>
        <v>7.6</v>
      </c>
      <c r="FHL26" s="38">
        <f t="shared" si="7756"/>
        <v>7.6</v>
      </c>
      <c r="FHM26" s="38">
        <f t="shared" si="7756"/>
        <v>7.6</v>
      </c>
      <c r="FHN26" s="38">
        <f t="shared" si="7756"/>
        <v>7.6</v>
      </c>
      <c r="FHO26" s="38">
        <f t="shared" si="7756"/>
        <v>7.6</v>
      </c>
      <c r="FHP26" s="38">
        <f t="shared" si="7756"/>
        <v>7.6</v>
      </c>
      <c r="FHQ26" s="38">
        <f t="shared" si="7756"/>
        <v>7.6</v>
      </c>
      <c r="FHR26" s="38">
        <f t="shared" si="7756"/>
        <v>7.6</v>
      </c>
      <c r="FHS26" s="38">
        <f t="shared" si="7756"/>
        <v>7.6</v>
      </c>
      <c r="FHT26" s="38">
        <f t="shared" si="7756"/>
        <v>7.6</v>
      </c>
      <c r="FHU26" s="38">
        <f t="shared" si="7756"/>
        <v>7.6</v>
      </c>
      <c r="FHV26" s="38">
        <f t="shared" si="7756"/>
        <v>7.6</v>
      </c>
      <c r="FHW26" s="38">
        <f t="shared" si="7756"/>
        <v>7.6</v>
      </c>
      <c r="FHX26" s="38">
        <f t="shared" si="7756"/>
        <v>7.6</v>
      </c>
      <c r="FHY26" s="38">
        <f t="shared" si="7756"/>
        <v>7.6</v>
      </c>
      <c r="FHZ26" s="38">
        <f t="shared" si="7756"/>
        <v>7.6</v>
      </c>
      <c r="FIA26" s="38">
        <f t="shared" si="7756"/>
        <v>7.6</v>
      </c>
      <c r="FIB26" s="38">
        <f t="shared" si="7756"/>
        <v>7.6</v>
      </c>
      <c r="FIC26" s="38">
        <f t="shared" si="7756"/>
        <v>7.6</v>
      </c>
      <c r="FID26" s="38">
        <f t="shared" si="7756"/>
        <v>7.6</v>
      </c>
      <c r="FIE26" s="38">
        <f t="shared" si="7756"/>
        <v>7.6</v>
      </c>
      <c r="FIF26" s="38">
        <f t="shared" si="7756"/>
        <v>7.6</v>
      </c>
      <c r="FIG26" s="38">
        <f t="shared" si="7756"/>
        <v>7.6</v>
      </c>
      <c r="FIH26" s="38">
        <f t="shared" si="7756"/>
        <v>7.6</v>
      </c>
      <c r="FII26" s="38">
        <f t="shared" si="7756"/>
        <v>7.6</v>
      </c>
      <c r="FIJ26" s="38">
        <f t="shared" si="7756"/>
        <v>7.6</v>
      </c>
      <c r="FIK26" s="38">
        <f t="shared" si="7756"/>
        <v>7.6</v>
      </c>
      <c r="FIL26" s="38">
        <f t="shared" si="7756"/>
        <v>7.6</v>
      </c>
      <c r="FIM26" s="38">
        <f t="shared" si="7756"/>
        <v>7.6</v>
      </c>
      <c r="FIN26" s="38">
        <f t="shared" si="7756"/>
        <v>7.6</v>
      </c>
      <c r="FIO26" s="38">
        <f t="shared" si="7756"/>
        <v>7.6</v>
      </c>
      <c r="FIP26" s="38">
        <f t="shared" si="7756"/>
        <v>7.6</v>
      </c>
      <c r="FIQ26" s="38">
        <f t="shared" si="7756"/>
        <v>7.6</v>
      </c>
      <c r="FIR26" s="38">
        <f t="shared" si="7756"/>
        <v>7.6</v>
      </c>
      <c r="FIS26" s="38">
        <f t="shared" si="7756"/>
        <v>7.6</v>
      </c>
      <c r="FIT26" s="38">
        <f t="shared" si="7756"/>
        <v>7.6</v>
      </c>
      <c r="FIU26" s="38">
        <f t="shared" si="7756"/>
        <v>7.6</v>
      </c>
      <c r="FIV26" s="38">
        <f t="shared" si="7756"/>
        <v>7.6</v>
      </c>
      <c r="FIW26" s="38">
        <f t="shared" si="7756"/>
        <v>7.6</v>
      </c>
      <c r="FIX26" s="38">
        <f t="shared" si="7756"/>
        <v>7.6</v>
      </c>
      <c r="FIY26" s="38">
        <f t="shared" si="7756"/>
        <v>7.6</v>
      </c>
      <c r="FIZ26" s="38">
        <f t="shared" si="7756"/>
        <v>7.6</v>
      </c>
      <c r="FJA26" s="38">
        <f t="shared" si="7756"/>
        <v>7.6</v>
      </c>
      <c r="FJB26" s="38">
        <f t="shared" si="7756"/>
        <v>7.6</v>
      </c>
      <c r="FJC26" s="38">
        <f t="shared" si="7756"/>
        <v>7.6</v>
      </c>
      <c r="FJD26" s="38">
        <f t="shared" si="7756"/>
        <v>7.6</v>
      </c>
      <c r="FJE26" s="38">
        <f t="shared" si="7756"/>
        <v>7.6</v>
      </c>
      <c r="FJF26" s="38">
        <f t="shared" si="7756"/>
        <v>7.6</v>
      </c>
      <c r="FJG26" s="38">
        <f t="shared" si="7756"/>
        <v>7.6</v>
      </c>
      <c r="FJH26" s="38">
        <f t="shared" si="7756"/>
        <v>7.6</v>
      </c>
      <c r="FJI26" s="38">
        <f t="shared" si="7756"/>
        <v>7.6</v>
      </c>
      <c r="FJJ26" s="38">
        <f t="shared" si="7756"/>
        <v>7.6</v>
      </c>
      <c r="FJK26" s="38">
        <f t="shared" si="7756"/>
        <v>7.6</v>
      </c>
      <c r="FJL26" s="38">
        <f t="shared" si="7756"/>
        <v>7.6</v>
      </c>
      <c r="FJM26" s="38">
        <f t="shared" si="7756"/>
        <v>7.6</v>
      </c>
      <c r="FJN26" s="38">
        <f t="shared" si="7756"/>
        <v>7.6</v>
      </c>
      <c r="FJO26" s="38">
        <f t="shared" si="7756"/>
        <v>7.6</v>
      </c>
      <c r="FJP26" s="38">
        <f t="shared" si="7756"/>
        <v>7.6</v>
      </c>
      <c r="FJQ26" s="38">
        <f t="shared" si="7756"/>
        <v>7.6</v>
      </c>
      <c r="FJR26" s="38">
        <f t="shared" si="7756"/>
        <v>7.6</v>
      </c>
      <c r="FJS26" s="38">
        <f t="shared" si="7756"/>
        <v>7.6</v>
      </c>
      <c r="FJT26" s="38">
        <f t="shared" si="7756"/>
        <v>7.6</v>
      </c>
      <c r="FJU26" s="38">
        <f t="shared" si="7756"/>
        <v>7.6</v>
      </c>
      <c r="FJV26" s="38">
        <f t="shared" ref="FJV26:FMG26" si="7757">$AQ$26*(2*0.95)</f>
        <v>7.6</v>
      </c>
      <c r="FJW26" s="38">
        <f t="shared" si="7757"/>
        <v>7.6</v>
      </c>
      <c r="FJX26" s="38">
        <f t="shared" si="7757"/>
        <v>7.6</v>
      </c>
      <c r="FJY26" s="38">
        <f t="shared" si="7757"/>
        <v>7.6</v>
      </c>
      <c r="FJZ26" s="38">
        <f t="shared" si="7757"/>
        <v>7.6</v>
      </c>
      <c r="FKA26" s="38">
        <f t="shared" si="7757"/>
        <v>7.6</v>
      </c>
      <c r="FKB26" s="38">
        <f t="shared" si="7757"/>
        <v>7.6</v>
      </c>
      <c r="FKC26" s="38">
        <f t="shared" si="7757"/>
        <v>7.6</v>
      </c>
      <c r="FKD26" s="38">
        <f t="shared" si="7757"/>
        <v>7.6</v>
      </c>
      <c r="FKE26" s="38">
        <f t="shared" si="7757"/>
        <v>7.6</v>
      </c>
      <c r="FKF26" s="38">
        <f t="shared" si="7757"/>
        <v>7.6</v>
      </c>
      <c r="FKG26" s="38">
        <f t="shared" si="7757"/>
        <v>7.6</v>
      </c>
      <c r="FKH26" s="38">
        <f t="shared" si="7757"/>
        <v>7.6</v>
      </c>
      <c r="FKI26" s="38">
        <f t="shared" si="7757"/>
        <v>7.6</v>
      </c>
      <c r="FKJ26" s="38">
        <f t="shared" si="7757"/>
        <v>7.6</v>
      </c>
      <c r="FKK26" s="38">
        <f t="shared" si="7757"/>
        <v>7.6</v>
      </c>
      <c r="FKL26" s="38">
        <f t="shared" si="7757"/>
        <v>7.6</v>
      </c>
      <c r="FKM26" s="38">
        <f t="shared" si="7757"/>
        <v>7.6</v>
      </c>
      <c r="FKN26" s="38">
        <f t="shared" si="7757"/>
        <v>7.6</v>
      </c>
      <c r="FKO26" s="38">
        <f t="shared" si="7757"/>
        <v>7.6</v>
      </c>
      <c r="FKP26" s="38">
        <f t="shared" si="7757"/>
        <v>7.6</v>
      </c>
      <c r="FKQ26" s="38">
        <f t="shared" si="7757"/>
        <v>7.6</v>
      </c>
      <c r="FKR26" s="38">
        <f t="shared" si="7757"/>
        <v>7.6</v>
      </c>
      <c r="FKS26" s="38">
        <f t="shared" si="7757"/>
        <v>7.6</v>
      </c>
      <c r="FKT26" s="38">
        <f t="shared" si="7757"/>
        <v>7.6</v>
      </c>
      <c r="FKU26" s="38">
        <f t="shared" si="7757"/>
        <v>7.6</v>
      </c>
      <c r="FKV26" s="38">
        <f t="shared" si="7757"/>
        <v>7.6</v>
      </c>
      <c r="FKW26" s="38">
        <f t="shared" si="7757"/>
        <v>7.6</v>
      </c>
      <c r="FKX26" s="38">
        <f t="shared" si="7757"/>
        <v>7.6</v>
      </c>
      <c r="FKY26" s="38">
        <f t="shared" si="7757"/>
        <v>7.6</v>
      </c>
      <c r="FKZ26" s="38">
        <f t="shared" si="7757"/>
        <v>7.6</v>
      </c>
      <c r="FLA26" s="38">
        <f t="shared" si="7757"/>
        <v>7.6</v>
      </c>
      <c r="FLB26" s="38">
        <f t="shared" si="7757"/>
        <v>7.6</v>
      </c>
      <c r="FLC26" s="38">
        <f t="shared" si="7757"/>
        <v>7.6</v>
      </c>
      <c r="FLD26" s="38">
        <f t="shared" si="7757"/>
        <v>7.6</v>
      </c>
      <c r="FLE26" s="38">
        <f t="shared" si="7757"/>
        <v>7.6</v>
      </c>
      <c r="FLF26" s="38">
        <f t="shared" si="7757"/>
        <v>7.6</v>
      </c>
      <c r="FLG26" s="38">
        <f t="shared" si="7757"/>
        <v>7.6</v>
      </c>
      <c r="FLH26" s="38">
        <f t="shared" si="7757"/>
        <v>7.6</v>
      </c>
      <c r="FLI26" s="38">
        <f t="shared" si="7757"/>
        <v>7.6</v>
      </c>
      <c r="FLJ26" s="38">
        <f t="shared" si="7757"/>
        <v>7.6</v>
      </c>
      <c r="FLK26" s="38">
        <f t="shared" si="7757"/>
        <v>7.6</v>
      </c>
      <c r="FLL26" s="38">
        <f t="shared" si="7757"/>
        <v>7.6</v>
      </c>
      <c r="FLM26" s="38">
        <f t="shared" si="7757"/>
        <v>7.6</v>
      </c>
      <c r="FLN26" s="38">
        <f t="shared" si="7757"/>
        <v>7.6</v>
      </c>
      <c r="FLO26" s="38">
        <f t="shared" si="7757"/>
        <v>7.6</v>
      </c>
      <c r="FLP26" s="38">
        <f t="shared" si="7757"/>
        <v>7.6</v>
      </c>
      <c r="FLQ26" s="38">
        <f t="shared" si="7757"/>
        <v>7.6</v>
      </c>
      <c r="FLR26" s="38">
        <f t="shared" si="7757"/>
        <v>7.6</v>
      </c>
      <c r="FLS26" s="38">
        <f t="shared" si="7757"/>
        <v>7.6</v>
      </c>
      <c r="FLT26" s="38">
        <f t="shared" si="7757"/>
        <v>7.6</v>
      </c>
      <c r="FLU26" s="38">
        <f t="shared" si="7757"/>
        <v>7.6</v>
      </c>
      <c r="FLV26" s="38">
        <f t="shared" si="7757"/>
        <v>7.6</v>
      </c>
      <c r="FLW26" s="38">
        <f t="shared" si="7757"/>
        <v>7.6</v>
      </c>
      <c r="FLX26" s="38">
        <f t="shared" si="7757"/>
        <v>7.6</v>
      </c>
      <c r="FLY26" s="38">
        <f t="shared" si="7757"/>
        <v>7.6</v>
      </c>
      <c r="FLZ26" s="38">
        <f t="shared" si="7757"/>
        <v>7.6</v>
      </c>
      <c r="FMA26" s="38">
        <f t="shared" si="7757"/>
        <v>7.6</v>
      </c>
      <c r="FMB26" s="38">
        <f t="shared" si="7757"/>
        <v>7.6</v>
      </c>
      <c r="FMC26" s="38">
        <f t="shared" si="7757"/>
        <v>7.6</v>
      </c>
      <c r="FMD26" s="38">
        <f t="shared" si="7757"/>
        <v>7.6</v>
      </c>
      <c r="FME26" s="38">
        <f t="shared" si="7757"/>
        <v>7.6</v>
      </c>
      <c r="FMF26" s="38">
        <f t="shared" si="7757"/>
        <v>7.6</v>
      </c>
      <c r="FMG26" s="38">
        <f t="shared" si="7757"/>
        <v>7.6</v>
      </c>
      <c r="FMH26" s="38">
        <f t="shared" ref="FMH26:FOS26" si="7758">$AQ$26*(2*0.95)</f>
        <v>7.6</v>
      </c>
      <c r="FMI26" s="38">
        <f t="shared" si="7758"/>
        <v>7.6</v>
      </c>
      <c r="FMJ26" s="38">
        <f t="shared" si="7758"/>
        <v>7.6</v>
      </c>
      <c r="FMK26" s="38">
        <f t="shared" si="7758"/>
        <v>7.6</v>
      </c>
      <c r="FML26" s="38">
        <f t="shared" si="7758"/>
        <v>7.6</v>
      </c>
      <c r="FMM26" s="38">
        <f t="shared" si="7758"/>
        <v>7.6</v>
      </c>
      <c r="FMN26" s="38">
        <f t="shared" si="7758"/>
        <v>7.6</v>
      </c>
      <c r="FMO26" s="38">
        <f t="shared" si="7758"/>
        <v>7.6</v>
      </c>
      <c r="FMP26" s="38">
        <f t="shared" si="7758"/>
        <v>7.6</v>
      </c>
      <c r="FMQ26" s="38">
        <f t="shared" si="7758"/>
        <v>7.6</v>
      </c>
      <c r="FMR26" s="38">
        <f t="shared" si="7758"/>
        <v>7.6</v>
      </c>
      <c r="FMS26" s="38">
        <f t="shared" si="7758"/>
        <v>7.6</v>
      </c>
      <c r="FMT26" s="38">
        <f t="shared" si="7758"/>
        <v>7.6</v>
      </c>
      <c r="FMU26" s="38">
        <f t="shared" si="7758"/>
        <v>7.6</v>
      </c>
      <c r="FMV26" s="38">
        <f t="shared" si="7758"/>
        <v>7.6</v>
      </c>
      <c r="FMW26" s="38">
        <f t="shared" si="7758"/>
        <v>7.6</v>
      </c>
      <c r="FMX26" s="38">
        <f t="shared" si="7758"/>
        <v>7.6</v>
      </c>
      <c r="FMY26" s="38">
        <f t="shared" si="7758"/>
        <v>7.6</v>
      </c>
      <c r="FMZ26" s="38">
        <f t="shared" si="7758"/>
        <v>7.6</v>
      </c>
      <c r="FNA26" s="38">
        <f t="shared" si="7758"/>
        <v>7.6</v>
      </c>
      <c r="FNB26" s="38">
        <f t="shared" si="7758"/>
        <v>7.6</v>
      </c>
      <c r="FNC26" s="38">
        <f t="shared" si="7758"/>
        <v>7.6</v>
      </c>
      <c r="FND26" s="38">
        <f t="shared" si="7758"/>
        <v>7.6</v>
      </c>
      <c r="FNE26" s="38">
        <f t="shared" si="7758"/>
        <v>7.6</v>
      </c>
      <c r="FNF26" s="38">
        <f t="shared" si="7758"/>
        <v>7.6</v>
      </c>
      <c r="FNG26" s="38">
        <f t="shared" si="7758"/>
        <v>7.6</v>
      </c>
      <c r="FNH26" s="38">
        <f t="shared" si="7758"/>
        <v>7.6</v>
      </c>
      <c r="FNI26" s="38">
        <f t="shared" si="7758"/>
        <v>7.6</v>
      </c>
      <c r="FNJ26" s="38">
        <f t="shared" si="7758"/>
        <v>7.6</v>
      </c>
      <c r="FNK26" s="38">
        <f t="shared" si="7758"/>
        <v>7.6</v>
      </c>
      <c r="FNL26" s="38">
        <f t="shared" si="7758"/>
        <v>7.6</v>
      </c>
      <c r="FNM26" s="38">
        <f t="shared" si="7758"/>
        <v>7.6</v>
      </c>
      <c r="FNN26" s="38">
        <f t="shared" si="7758"/>
        <v>7.6</v>
      </c>
      <c r="FNO26" s="38">
        <f t="shared" si="7758"/>
        <v>7.6</v>
      </c>
      <c r="FNP26" s="38">
        <f t="shared" si="7758"/>
        <v>7.6</v>
      </c>
      <c r="FNQ26" s="38">
        <f t="shared" si="7758"/>
        <v>7.6</v>
      </c>
      <c r="FNR26" s="38">
        <f t="shared" si="7758"/>
        <v>7.6</v>
      </c>
      <c r="FNS26" s="38">
        <f t="shared" si="7758"/>
        <v>7.6</v>
      </c>
      <c r="FNT26" s="38">
        <f t="shared" si="7758"/>
        <v>7.6</v>
      </c>
      <c r="FNU26" s="38">
        <f t="shared" si="7758"/>
        <v>7.6</v>
      </c>
      <c r="FNV26" s="38">
        <f t="shared" si="7758"/>
        <v>7.6</v>
      </c>
      <c r="FNW26" s="38">
        <f t="shared" si="7758"/>
        <v>7.6</v>
      </c>
      <c r="FNX26" s="38">
        <f t="shared" si="7758"/>
        <v>7.6</v>
      </c>
      <c r="FNY26" s="38">
        <f t="shared" si="7758"/>
        <v>7.6</v>
      </c>
      <c r="FNZ26" s="38">
        <f t="shared" si="7758"/>
        <v>7.6</v>
      </c>
      <c r="FOA26" s="38">
        <f t="shared" si="7758"/>
        <v>7.6</v>
      </c>
      <c r="FOB26" s="38">
        <f t="shared" si="7758"/>
        <v>7.6</v>
      </c>
      <c r="FOC26" s="38">
        <f t="shared" si="7758"/>
        <v>7.6</v>
      </c>
      <c r="FOD26" s="38">
        <f t="shared" si="7758"/>
        <v>7.6</v>
      </c>
      <c r="FOE26" s="38">
        <f t="shared" si="7758"/>
        <v>7.6</v>
      </c>
      <c r="FOF26" s="38">
        <f t="shared" si="7758"/>
        <v>7.6</v>
      </c>
      <c r="FOG26" s="38">
        <f t="shared" si="7758"/>
        <v>7.6</v>
      </c>
      <c r="FOH26" s="38">
        <f t="shared" si="7758"/>
        <v>7.6</v>
      </c>
      <c r="FOI26" s="38">
        <f t="shared" si="7758"/>
        <v>7.6</v>
      </c>
      <c r="FOJ26" s="38">
        <f t="shared" si="7758"/>
        <v>7.6</v>
      </c>
      <c r="FOK26" s="38">
        <f t="shared" si="7758"/>
        <v>7.6</v>
      </c>
      <c r="FOL26" s="38">
        <f t="shared" si="7758"/>
        <v>7.6</v>
      </c>
      <c r="FOM26" s="38">
        <f t="shared" si="7758"/>
        <v>7.6</v>
      </c>
      <c r="FON26" s="38">
        <f t="shared" si="7758"/>
        <v>7.6</v>
      </c>
      <c r="FOO26" s="38">
        <f t="shared" si="7758"/>
        <v>7.6</v>
      </c>
      <c r="FOP26" s="38">
        <f t="shared" si="7758"/>
        <v>7.6</v>
      </c>
      <c r="FOQ26" s="38">
        <f t="shared" si="7758"/>
        <v>7.6</v>
      </c>
      <c r="FOR26" s="38">
        <f t="shared" si="7758"/>
        <v>7.6</v>
      </c>
      <c r="FOS26" s="38">
        <f t="shared" si="7758"/>
        <v>7.6</v>
      </c>
      <c r="FOT26" s="38">
        <f t="shared" ref="FOT26:FRE26" si="7759">$AQ$26*(2*0.95)</f>
        <v>7.6</v>
      </c>
      <c r="FOU26" s="38">
        <f t="shared" si="7759"/>
        <v>7.6</v>
      </c>
      <c r="FOV26" s="38">
        <f t="shared" si="7759"/>
        <v>7.6</v>
      </c>
      <c r="FOW26" s="38">
        <f t="shared" si="7759"/>
        <v>7.6</v>
      </c>
      <c r="FOX26" s="38">
        <f t="shared" si="7759"/>
        <v>7.6</v>
      </c>
      <c r="FOY26" s="38">
        <f t="shared" si="7759"/>
        <v>7.6</v>
      </c>
      <c r="FOZ26" s="38">
        <f t="shared" si="7759"/>
        <v>7.6</v>
      </c>
      <c r="FPA26" s="38">
        <f t="shared" si="7759"/>
        <v>7.6</v>
      </c>
      <c r="FPB26" s="38">
        <f t="shared" si="7759"/>
        <v>7.6</v>
      </c>
      <c r="FPC26" s="38">
        <f t="shared" si="7759"/>
        <v>7.6</v>
      </c>
      <c r="FPD26" s="38">
        <f t="shared" si="7759"/>
        <v>7.6</v>
      </c>
      <c r="FPE26" s="38">
        <f t="shared" si="7759"/>
        <v>7.6</v>
      </c>
      <c r="FPF26" s="38">
        <f t="shared" si="7759"/>
        <v>7.6</v>
      </c>
      <c r="FPG26" s="38">
        <f t="shared" si="7759"/>
        <v>7.6</v>
      </c>
      <c r="FPH26" s="38">
        <f t="shared" si="7759"/>
        <v>7.6</v>
      </c>
      <c r="FPI26" s="38">
        <f t="shared" si="7759"/>
        <v>7.6</v>
      </c>
      <c r="FPJ26" s="38">
        <f t="shared" si="7759"/>
        <v>7.6</v>
      </c>
      <c r="FPK26" s="38">
        <f t="shared" si="7759"/>
        <v>7.6</v>
      </c>
      <c r="FPL26" s="38">
        <f t="shared" si="7759"/>
        <v>7.6</v>
      </c>
      <c r="FPM26" s="38">
        <f t="shared" si="7759"/>
        <v>7.6</v>
      </c>
      <c r="FPN26" s="38">
        <f t="shared" si="7759"/>
        <v>7.6</v>
      </c>
      <c r="FPO26" s="38">
        <f t="shared" si="7759"/>
        <v>7.6</v>
      </c>
      <c r="FPP26" s="38">
        <f t="shared" si="7759"/>
        <v>7.6</v>
      </c>
      <c r="FPQ26" s="38">
        <f t="shared" si="7759"/>
        <v>7.6</v>
      </c>
      <c r="FPR26" s="38">
        <f t="shared" si="7759"/>
        <v>7.6</v>
      </c>
      <c r="FPS26" s="38">
        <f t="shared" si="7759"/>
        <v>7.6</v>
      </c>
      <c r="FPT26" s="38">
        <f t="shared" si="7759"/>
        <v>7.6</v>
      </c>
      <c r="FPU26" s="38">
        <f t="shared" si="7759"/>
        <v>7.6</v>
      </c>
      <c r="FPV26" s="38">
        <f t="shared" si="7759"/>
        <v>7.6</v>
      </c>
      <c r="FPW26" s="38">
        <f t="shared" si="7759"/>
        <v>7.6</v>
      </c>
      <c r="FPX26" s="38">
        <f t="shared" si="7759"/>
        <v>7.6</v>
      </c>
      <c r="FPY26" s="38">
        <f t="shared" si="7759"/>
        <v>7.6</v>
      </c>
      <c r="FPZ26" s="38">
        <f t="shared" si="7759"/>
        <v>7.6</v>
      </c>
      <c r="FQA26" s="38">
        <f t="shared" si="7759"/>
        <v>7.6</v>
      </c>
      <c r="FQB26" s="38">
        <f t="shared" si="7759"/>
        <v>7.6</v>
      </c>
      <c r="FQC26" s="38">
        <f t="shared" si="7759"/>
        <v>7.6</v>
      </c>
      <c r="FQD26" s="38">
        <f t="shared" si="7759"/>
        <v>7.6</v>
      </c>
      <c r="FQE26" s="38">
        <f t="shared" si="7759"/>
        <v>7.6</v>
      </c>
      <c r="FQF26" s="38">
        <f t="shared" si="7759"/>
        <v>7.6</v>
      </c>
      <c r="FQG26" s="38">
        <f t="shared" si="7759"/>
        <v>7.6</v>
      </c>
      <c r="FQH26" s="38">
        <f t="shared" si="7759"/>
        <v>7.6</v>
      </c>
      <c r="FQI26" s="38">
        <f t="shared" si="7759"/>
        <v>7.6</v>
      </c>
      <c r="FQJ26" s="38">
        <f t="shared" si="7759"/>
        <v>7.6</v>
      </c>
      <c r="FQK26" s="38">
        <f t="shared" si="7759"/>
        <v>7.6</v>
      </c>
      <c r="FQL26" s="38">
        <f t="shared" si="7759"/>
        <v>7.6</v>
      </c>
      <c r="FQM26" s="38">
        <f t="shared" si="7759"/>
        <v>7.6</v>
      </c>
      <c r="FQN26" s="38">
        <f t="shared" si="7759"/>
        <v>7.6</v>
      </c>
      <c r="FQO26" s="38">
        <f t="shared" si="7759"/>
        <v>7.6</v>
      </c>
      <c r="FQP26" s="38">
        <f t="shared" si="7759"/>
        <v>7.6</v>
      </c>
      <c r="FQQ26" s="38">
        <f t="shared" si="7759"/>
        <v>7.6</v>
      </c>
      <c r="FQR26" s="38">
        <f t="shared" si="7759"/>
        <v>7.6</v>
      </c>
      <c r="FQS26" s="38">
        <f t="shared" si="7759"/>
        <v>7.6</v>
      </c>
      <c r="FQT26" s="38">
        <f t="shared" si="7759"/>
        <v>7.6</v>
      </c>
      <c r="FQU26" s="38">
        <f t="shared" si="7759"/>
        <v>7.6</v>
      </c>
      <c r="FQV26" s="38">
        <f t="shared" si="7759"/>
        <v>7.6</v>
      </c>
      <c r="FQW26" s="38">
        <f t="shared" si="7759"/>
        <v>7.6</v>
      </c>
      <c r="FQX26" s="38">
        <f t="shared" si="7759"/>
        <v>7.6</v>
      </c>
      <c r="FQY26" s="38">
        <f t="shared" si="7759"/>
        <v>7.6</v>
      </c>
      <c r="FQZ26" s="38">
        <f t="shared" si="7759"/>
        <v>7.6</v>
      </c>
      <c r="FRA26" s="38">
        <f t="shared" si="7759"/>
        <v>7.6</v>
      </c>
      <c r="FRB26" s="38">
        <f t="shared" si="7759"/>
        <v>7.6</v>
      </c>
      <c r="FRC26" s="38">
        <f t="shared" si="7759"/>
        <v>7.6</v>
      </c>
      <c r="FRD26" s="38">
        <f t="shared" si="7759"/>
        <v>7.6</v>
      </c>
      <c r="FRE26" s="38">
        <f t="shared" si="7759"/>
        <v>7.6</v>
      </c>
      <c r="FRF26" s="38">
        <f t="shared" ref="FRF26:FTQ26" si="7760">$AQ$26*(2*0.95)</f>
        <v>7.6</v>
      </c>
      <c r="FRG26" s="38">
        <f t="shared" si="7760"/>
        <v>7.6</v>
      </c>
      <c r="FRH26" s="38">
        <f t="shared" si="7760"/>
        <v>7.6</v>
      </c>
      <c r="FRI26" s="38">
        <f t="shared" si="7760"/>
        <v>7.6</v>
      </c>
      <c r="FRJ26" s="38">
        <f t="shared" si="7760"/>
        <v>7.6</v>
      </c>
      <c r="FRK26" s="38">
        <f t="shared" si="7760"/>
        <v>7.6</v>
      </c>
      <c r="FRL26" s="38">
        <f t="shared" si="7760"/>
        <v>7.6</v>
      </c>
      <c r="FRM26" s="38">
        <f t="shared" si="7760"/>
        <v>7.6</v>
      </c>
      <c r="FRN26" s="38">
        <f t="shared" si="7760"/>
        <v>7.6</v>
      </c>
      <c r="FRO26" s="38">
        <f t="shared" si="7760"/>
        <v>7.6</v>
      </c>
      <c r="FRP26" s="38">
        <f t="shared" si="7760"/>
        <v>7.6</v>
      </c>
      <c r="FRQ26" s="38">
        <f t="shared" si="7760"/>
        <v>7.6</v>
      </c>
      <c r="FRR26" s="38">
        <f t="shared" si="7760"/>
        <v>7.6</v>
      </c>
      <c r="FRS26" s="38">
        <f t="shared" si="7760"/>
        <v>7.6</v>
      </c>
      <c r="FRT26" s="38">
        <f t="shared" si="7760"/>
        <v>7.6</v>
      </c>
      <c r="FRU26" s="38">
        <f t="shared" si="7760"/>
        <v>7.6</v>
      </c>
      <c r="FRV26" s="38">
        <f t="shared" si="7760"/>
        <v>7.6</v>
      </c>
      <c r="FRW26" s="38">
        <f t="shared" si="7760"/>
        <v>7.6</v>
      </c>
      <c r="FRX26" s="38">
        <f t="shared" si="7760"/>
        <v>7.6</v>
      </c>
      <c r="FRY26" s="38">
        <f t="shared" si="7760"/>
        <v>7.6</v>
      </c>
      <c r="FRZ26" s="38">
        <f t="shared" si="7760"/>
        <v>7.6</v>
      </c>
      <c r="FSA26" s="38">
        <f t="shared" si="7760"/>
        <v>7.6</v>
      </c>
      <c r="FSB26" s="38">
        <f t="shared" si="7760"/>
        <v>7.6</v>
      </c>
      <c r="FSC26" s="38">
        <f t="shared" si="7760"/>
        <v>7.6</v>
      </c>
      <c r="FSD26" s="38">
        <f t="shared" si="7760"/>
        <v>7.6</v>
      </c>
      <c r="FSE26" s="38">
        <f t="shared" si="7760"/>
        <v>7.6</v>
      </c>
      <c r="FSF26" s="38">
        <f t="shared" si="7760"/>
        <v>7.6</v>
      </c>
      <c r="FSG26" s="38">
        <f t="shared" si="7760"/>
        <v>7.6</v>
      </c>
      <c r="FSH26" s="38">
        <f t="shared" si="7760"/>
        <v>7.6</v>
      </c>
      <c r="FSI26" s="38">
        <f t="shared" si="7760"/>
        <v>7.6</v>
      </c>
      <c r="FSJ26" s="38">
        <f t="shared" si="7760"/>
        <v>7.6</v>
      </c>
      <c r="FSK26" s="38">
        <f t="shared" si="7760"/>
        <v>7.6</v>
      </c>
      <c r="FSL26" s="38">
        <f t="shared" si="7760"/>
        <v>7.6</v>
      </c>
      <c r="FSM26" s="38">
        <f t="shared" si="7760"/>
        <v>7.6</v>
      </c>
      <c r="FSN26" s="38">
        <f t="shared" si="7760"/>
        <v>7.6</v>
      </c>
      <c r="FSO26" s="38">
        <f t="shared" si="7760"/>
        <v>7.6</v>
      </c>
      <c r="FSP26" s="38">
        <f t="shared" si="7760"/>
        <v>7.6</v>
      </c>
      <c r="FSQ26" s="38">
        <f t="shared" si="7760"/>
        <v>7.6</v>
      </c>
      <c r="FSR26" s="38">
        <f t="shared" si="7760"/>
        <v>7.6</v>
      </c>
      <c r="FSS26" s="38">
        <f t="shared" si="7760"/>
        <v>7.6</v>
      </c>
      <c r="FST26" s="38">
        <f t="shared" si="7760"/>
        <v>7.6</v>
      </c>
      <c r="FSU26" s="38">
        <f t="shared" si="7760"/>
        <v>7.6</v>
      </c>
      <c r="FSV26" s="38">
        <f t="shared" si="7760"/>
        <v>7.6</v>
      </c>
      <c r="FSW26" s="38">
        <f t="shared" si="7760"/>
        <v>7.6</v>
      </c>
      <c r="FSX26" s="38">
        <f t="shared" si="7760"/>
        <v>7.6</v>
      </c>
      <c r="FSY26" s="38">
        <f t="shared" si="7760"/>
        <v>7.6</v>
      </c>
      <c r="FSZ26" s="38">
        <f t="shared" si="7760"/>
        <v>7.6</v>
      </c>
      <c r="FTA26" s="38">
        <f t="shared" si="7760"/>
        <v>7.6</v>
      </c>
      <c r="FTB26" s="38">
        <f t="shared" si="7760"/>
        <v>7.6</v>
      </c>
      <c r="FTC26" s="38">
        <f t="shared" si="7760"/>
        <v>7.6</v>
      </c>
      <c r="FTD26" s="38">
        <f t="shared" si="7760"/>
        <v>7.6</v>
      </c>
      <c r="FTE26" s="38">
        <f t="shared" si="7760"/>
        <v>7.6</v>
      </c>
      <c r="FTF26" s="38">
        <f t="shared" si="7760"/>
        <v>7.6</v>
      </c>
      <c r="FTG26" s="38">
        <f t="shared" si="7760"/>
        <v>7.6</v>
      </c>
      <c r="FTH26" s="38">
        <f t="shared" si="7760"/>
        <v>7.6</v>
      </c>
      <c r="FTI26" s="38">
        <f t="shared" si="7760"/>
        <v>7.6</v>
      </c>
      <c r="FTJ26" s="38">
        <f t="shared" si="7760"/>
        <v>7.6</v>
      </c>
      <c r="FTK26" s="38">
        <f t="shared" si="7760"/>
        <v>7.6</v>
      </c>
      <c r="FTL26" s="38">
        <f t="shared" si="7760"/>
        <v>7.6</v>
      </c>
      <c r="FTM26" s="38">
        <f t="shared" si="7760"/>
        <v>7.6</v>
      </c>
      <c r="FTN26" s="38">
        <f t="shared" si="7760"/>
        <v>7.6</v>
      </c>
      <c r="FTO26" s="38">
        <f t="shared" si="7760"/>
        <v>7.6</v>
      </c>
      <c r="FTP26" s="38">
        <f t="shared" si="7760"/>
        <v>7.6</v>
      </c>
      <c r="FTQ26" s="38">
        <f t="shared" si="7760"/>
        <v>7.6</v>
      </c>
      <c r="FTR26" s="38">
        <f t="shared" ref="FTR26:FWC26" si="7761">$AQ$26*(2*0.95)</f>
        <v>7.6</v>
      </c>
      <c r="FTS26" s="38">
        <f t="shared" si="7761"/>
        <v>7.6</v>
      </c>
      <c r="FTT26" s="38">
        <f t="shared" si="7761"/>
        <v>7.6</v>
      </c>
      <c r="FTU26" s="38">
        <f t="shared" si="7761"/>
        <v>7.6</v>
      </c>
      <c r="FTV26" s="38">
        <f t="shared" si="7761"/>
        <v>7.6</v>
      </c>
      <c r="FTW26" s="38">
        <f t="shared" si="7761"/>
        <v>7.6</v>
      </c>
      <c r="FTX26" s="38">
        <f t="shared" si="7761"/>
        <v>7.6</v>
      </c>
      <c r="FTY26" s="38">
        <f t="shared" si="7761"/>
        <v>7.6</v>
      </c>
      <c r="FTZ26" s="38">
        <f t="shared" si="7761"/>
        <v>7.6</v>
      </c>
      <c r="FUA26" s="38">
        <f t="shared" si="7761"/>
        <v>7.6</v>
      </c>
      <c r="FUB26" s="38">
        <f t="shared" si="7761"/>
        <v>7.6</v>
      </c>
      <c r="FUC26" s="38">
        <f t="shared" si="7761"/>
        <v>7.6</v>
      </c>
      <c r="FUD26" s="38">
        <f t="shared" si="7761"/>
        <v>7.6</v>
      </c>
      <c r="FUE26" s="38">
        <f t="shared" si="7761"/>
        <v>7.6</v>
      </c>
      <c r="FUF26" s="38">
        <f t="shared" si="7761"/>
        <v>7.6</v>
      </c>
      <c r="FUG26" s="38">
        <f t="shared" si="7761"/>
        <v>7.6</v>
      </c>
      <c r="FUH26" s="38">
        <f t="shared" si="7761"/>
        <v>7.6</v>
      </c>
      <c r="FUI26" s="38">
        <f t="shared" si="7761"/>
        <v>7.6</v>
      </c>
      <c r="FUJ26" s="38">
        <f t="shared" si="7761"/>
        <v>7.6</v>
      </c>
      <c r="FUK26" s="38">
        <f t="shared" si="7761"/>
        <v>7.6</v>
      </c>
      <c r="FUL26" s="38">
        <f t="shared" si="7761"/>
        <v>7.6</v>
      </c>
      <c r="FUM26" s="38">
        <f t="shared" si="7761"/>
        <v>7.6</v>
      </c>
      <c r="FUN26" s="38">
        <f t="shared" si="7761"/>
        <v>7.6</v>
      </c>
      <c r="FUO26" s="38">
        <f t="shared" si="7761"/>
        <v>7.6</v>
      </c>
      <c r="FUP26" s="38">
        <f t="shared" si="7761"/>
        <v>7.6</v>
      </c>
      <c r="FUQ26" s="38">
        <f t="shared" si="7761"/>
        <v>7.6</v>
      </c>
      <c r="FUR26" s="38">
        <f t="shared" si="7761"/>
        <v>7.6</v>
      </c>
      <c r="FUS26" s="38">
        <f t="shared" si="7761"/>
        <v>7.6</v>
      </c>
      <c r="FUT26" s="38">
        <f t="shared" si="7761"/>
        <v>7.6</v>
      </c>
      <c r="FUU26" s="38">
        <f t="shared" si="7761"/>
        <v>7.6</v>
      </c>
      <c r="FUV26" s="38">
        <f t="shared" si="7761"/>
        <v>7.6</v>
      </c>
      <c r="FUW26" s="38">
        <f t="shared" si="7761"/>
        <v>7.6</v>
      </c>
      <c r="FUX26" s="38">
        <f t="shared" si="7761"/>
        <v>7.6</v>
      </c>
      <c r="FUY26" s="38">
        <f t="shared" si="7761"/>
        <v>7.6</v>
      </c>
      <c r="FUZ26" s="38">
        <f t="shared" si="7761"/>
        <v>7.6</v>
      </c>
      <c r="FVA26" s="38">
        <f t="shared" si="7761"/>
        <v>7.6</v>
      </c>
      <c r="FVB26" s="38">
        <f t="shared" si="7761"/>
        <v>7.6</v>
      </c>
      <c r="FVC26" s="38">
        <f t="shared" si="7761"/>
        <v>7.6</v>
      </c>
      <c r="FVD26" s="38">
        <f t="shared" si="7761"/>
        <v>7.6</v>
      </c>
      <c r="FVE26" s="38">
        <f t="shared" si="7761"/>
        <v>7.6</v>
      </c>
      <c r="FVF26" s="38">
        <f t="shared" si="7761"/>
        <v>7.6</v>
      </c>
      <c r="FVG26" s="38">
        <f t="shared" si="7761"/>
        <v>7.6</v>
      </c>
      <c r="FVH26" s="38">
        <f t="shared" si="7761"/>
        <v>7.6</v>
      </c>
      <c r="FVI26" s="38">
        <f t="shared" si="7761"/>
        <v>7.6</v>
      </c>
      <c r="FVJ26" s="38">
        <f t="shared" si="7761"/>
        <v>7.6</v>
      </c>
      <c r="FVK26" s="38">
        <f t="shared" si="7761"/>
        <v>7.6</v>
      </c>
      <c r="FVL26" s="38">
        <f t="shared" si="7761"/>
        <v>7.6</v>
      </c>
      <c r="FVM26" s="38">
        <f t="shared" si="7761"/>
        <v>7.6</v>
      </c>
      <c r="FVN26" s="38">
        <f t="shared" si="7761"/>
        <v>7.6</v>
      </c>
      <c r="FVO26" s="38">
        <f t="shared" si="7761"/>
        <v>7.6</v>
      </c>
      <c r="FVP26" s="38">
        <f t="shared" si="7761"/>
        <v>7.6</v>
      </c>
      <c r="FVQ26" s="38">
        <f t="shared" si="7761"/>
        <v>7.6</v>
      </c>
      <c r="FVR26" s="38">
        <f t="shared" si="7761"/>
        <v>7.6</v>
      </c>
      <c r="FVS26" s="38">
        <f t="shared" si="7761"/>
        <v>7.6</v>
      </c>
      <c r="FVT26" s="38">
        <f t="shared" si="7761"/>
        <v>7.6</v>
      </c>
      <c r="FVU26" s="38">
        <f t="shared" si="7761"/>
        <v>7.6</v>
      </c>
      <c r="FVV26" s="38">
        <f t="shared" si="7761"/>
        <v>7.6</v>
      </c>
      <c r="FVW26" s="38">
        <f t="shared" si="7761"/>
        <v>7.6</v>
      </c>
      <c r="FVX26" s="38">
        <f t="shared" si="7761"/>
        <v>7.6</v>
      </c>
      <c r="FVY26" s="38">
        <f t="shared" si="7761"/>
        <v>7.6</v>
      </c>
      <c r="FVZ26" s="38">
        <f t="shared" si="7761"/>
        <v>7.6</v>
      </c>
      <c r="FWA26" s="38">
        <f t="shared" si="7761"/>
        <v>7.6</v>
      </c>
      <c r="FWB26" s="38">
        <f t="shared" si="7761"/>
        <v>7.6</v>
      </c>
      <c r="FWC26" s="38">
        <f t="shared" si="7761"/>
        <v>7.6</v>
      </c>
      <c r="FWD26" s="38">
        <f t="shared" ref="FWD26:FYO26" si="7762">$AQ$26*(2*0.95)</f>
        <v>7.6</v>
      </c>
      <c r="FWE26" s="38">
        <f t="shared" si="7762"/>
        <v>7.6</v>
      </c>
      <c r="FWF26" s="38">
        <f t="shared" si="7762"/>
        <v>7.6</v>
      </c>
      <c r="FWG26" s="38">
        <f t="shared" si="7762"/>
        <v>7.6</v>
      </c>
      <c r="FWH26" s="38">
        <f t="shared" si="7762"/>
        <v>7.6</v>
      </c>
      <c r="FWI26" s="38">
        <f t="shared" si="7762"/>
        <v>7.6</v>
      </c>
      <c r="FWJ26" s="38">
        <f t="shared" si="7762"/>
        <v>7.6</v>
      </c>
      <c r="FWK26" s="38">
        <f t="shared" si="7762"/>
        <v>7.6</v>
      </c>
      <c r="FWL26" s="38">
        <f t="shared" si="7762"/>
        <v>7.6</v>
      </c>
      <c r="FWM26" s="38">
        <f t="shared" si="7762"/>
        <v>7.6</v>
      </c>
      <c r="FWN26" s="38">
        <f t="shared" si="7762"/>
        <v>7.6</v>
      </c>
      <c r="FWO26" s="38">
        <f t="shared" si="7762"/>
        <v>7.6</v>
      </c>
      <c r="FWP26" s="38">
        <f t="shared" si="7762"/>
        <v>7.6</v>
      </c>
      <c r="FWQ26" s="38">
        <f t="shared" si="7762"/>
        <v>7.6</v>
      </c>
      <c r="FWR26" s="38">
        <f t="shared" si="7762"/>
        <v>7.6</v>
      </c>
      <c r="FWS26" s="38">
        <f t="shared" si="7762"/>
        <v>7.6</v>
      </c>
      <c r="FWT26" s="38">
        <f t="shared" si="7762"/>
        <v>7.6</v>
      </c>
      <c r="FWU26" s="38">
        <f t="shared" si="7762"/>
        <v>7.6</v>
      </c>
      <c r="FWV26" s="38">
        <f t="shared" si="7762"/>
        <v>7.6</v>
      </c>
      <c r="FWW26" s="38">
        <f t="shared" si="7762"/>
        <v>7.6</v>
      </c>
      <c r="FWX26" s="38">
        <f t="shared" si="7762"/>
        <v>7.6</v>
      </c>
      <c r="FWY26" s="38">
        <f t="shared" si="7762"/>
        <v>7.6</v>
      </c>
      <c r="FWZ26" s="38">
        <f t="shared" si="7762"/>
        <v>7.6</v>
      </c>
      <c r="FXA26" s="38">
        <f t="shared" si="7762"/>
        <v>7.6</v>
      </c>
      <c r="FXB26" s="38">
        <f t="shared" si="7762"/>
        <v>7.6</v>
      </c>
      <c r="FXC26" s="38">
        <f t="shared" si="7762"/>
        <v>7.6</v>
      </c>
      <c r="FXD26" s="38">
        <f t="shared" si="7762"/>
        <v>7.6</v>
      </c>
      <c r="FXE26" s="38">
        <f t="shared" si="7762"/>
        <v>7.6</v>
      </c>
      <c r="FXF26" s="38">
        <f t="shared" si="7762"/>
        <v>7.6</v>
      </c>
      <c r="FXG26" s="38">
        <f t="shared" si="7762"/>
        <v>7.6</v>
      </c>
      <c r="FXH26" s="38">
        <f t="shared" si="7762"/>
        <v>7.6</v>
      </c>
      <c r="FXI26" s="38">
        <f t="shared" si="7762"/>
        <v>7.6</v>
      </c>
      <c r="FXJ26" s="38">
        <f t="shared" si="7762"/>
        <v>7.6</v>
      </c>
      <c r="FXK26" s="38">
        <f t="shared" si="7762"/>
        <v>7.6</v>
      </c>
      <c r="FXL26" s="38">
        <f t="shared" si="7762"/>
        <v>7.6</v>
      </c>
      <c r="FXM26" s="38">
        <f t="shared" si="7762"/>
        <v>7.6</v>
      </c>
      <c r="FXN26" s="38">
        <f t="shared" si="7762"/>
        <v>7.6</v>
      </c>
      <c r="FXO26" s="38">
        <f t="shared" si="7762"/>
        <v>7.6</v>
      </c>
      <c r="FXP26" s="38">
        <f t="shared" si="7762"/>
        <v>7.6</v>
      </c>
      <c r="FXQ26" s="38">
        <f t="shared" si="7762"/>
        <v>7.6</v>
      </c>
      <c r="FXR26" s="38">
        <f t="shared" si="7762"/>
        <v>7.6</v>
      </c>
      <c r="FXS26" s="38">
        <f t="shared" si="7762"/>
        <v>7.6</v>
      </c>
      <c r="FXT26" s="38">
        <f t="shared" si="7762"/>
        <v>7.6</v>
      </c>
      <c r="FXU26" s="38">
        <f t="shared" si="7762"/>
        <v>7.6</v>
      </c>
      <c r="FXV26" s="38">
        <f t="shared" si="7762"/>
        <v>7.6</v>
      </c>
      <c r="FXW26" s="38">
        <f t="shared" si="7762"/>
        <v>7.6</v>
      </c>
      <c r="FXX26" s="38">
        <f t="shared" si="7762"/>
        <v>7.6</v>
      </c>
      <c r="FXY26" s="38">
        <f t="shared" si="7762"/>
        <v>7.6</v>
      </c>
      <c r="FXZ26" s="38">
        <f t="shared" si="7762"/>
        <v>7.6</v>
      </c>
      <c r="FYA26" s="38">
        <f t="shared" si="7762"/>
        <v>7.6</v>
      </c>
      <c r="FYB26" s="38">
        <f t="shared" si="7762"/>
        <v>7.6</v>
      </c>
      <c r="FYC26" s="38">
        <f t="shared" si="7762"/>
        <v>7.6</v>
      </c>
      <c r="FYD26" s="38">
        <f t="shared" si="7762"/>
        <v>7.6</v>
      </c>
      <c r="FYE26" s="38">
        <f t="shared" si="7762"/>
        <v>7.6</v>
      </c>
      <c r="FYF26" s="38">
        <f t="shared" si="7762"/>
        <v>7.6</v>
      </c>
      <c r="FYG26" s="38">
        <f t="shared" si="7762"/>
        <v>7.6</v>
      </c>
      <c r="FYH26" s="38">
        <f t="shared" si="7762"/>
        <v>7.6</v>
      </c>
      <c r="FYI26" s="38">
        <f t="shared" si="7762"/>
        <v>7.6</v>
      </c>
      <c r="FYJ26" s="38">
        <f t="shared" si="7762"/>
        <v>7.6</v>
      </c>
      <c r="FYK26" s="38">
        <f t="shared" si="7762"/>
        <v>7.6</v>
      </c>
      <c r="FYL26" s="38">
        <f t="shared" si="7762"/>
        <v>7.6</v>
      </c>
      <c r="FYM26" s="38">
        <f t="shared" si="7762"/>
        <v>7.6</v>
      </c>
      <c r="FYN26" s="38">
        <f t="shared" si="7762"/>
        <v>7.6</v>
      </c>
      <c r="FYO26" s="38">
        <f t="shared" si="7762"/>
        <v>7.6</v>
      </c>
      <c r="FYP26" s="38">
        <f t="shared" ref="FYP26:GBA26" si="7763">$AQ$26*(2*0.95)</f>
        <v>7.6</v>
      </c>
      <c r="FYQ26" s="38">
        <f t="shared" si="7763"/>
        <v>7.6</v>
      </c>
      <c r="FYR26" s="38">
        <f t="shared" si="7763"/>
        <v>7.6</v>
      </c>
      <c r="FYS26" s="38">
        <f t="shared" si="7763"/>
        <v>7.6</v>
      </c>
      <c r="FYT26" s="38">
        <f t="shared" si="7763"/>
        <v>7.6</v>
      </c>
      <c r="FYU26" s="38">
        <f t="shared" si="7763"/>
        <v>7.6</v>
      </c>
      <c r="FYV26" s="38">
        <f t="shared" si="7763"/>
        <v>7.6</v>
      </c>
      <c r="FYW26" s="38">
        <f t="shared" si="7763"/>
        <v>7.6</v>
      </c>
      <c r="FYX26" s="38">
        <f t="shared" si="7763"/>
        <v>7.6</v>
      </c>
      <c r="FYY26" s="38">
        <f t="shared" si="7763"/>
        <v>7.6</v>
      </c>
      <c r="FYZ26" s="38">
        <f t="shared" si="7763"/>
        <v>7.6</v>
      </c>
      <c r="FZA26" s="38">
        <f t="shared" si="7763"/>
        <v>7.6</v>
      </c>
      <c r="FZB26" s="38">
        <f t="shared" si="7763"/>
        <v>7.6</v>
      </c>
      <c r="FZC26" s="38">
        <f t="shared" si="7763"/>
        <v>7.6</v>
      </c>
      <c r="FZD26" s="38">
        <f t="shared" si="7763"/>
        <v>7.6</v>
      </c>
      <c r="FZE26" s="38">
        <f t="shared" si="7763"/>
        <v>7.6</v>
      </c>
      <c r="FZF26" s="38">
        <f t="shared" si="7763"/>
        <v>7.6</v>
      </c>
      <c r="FZG26" s="38">
        <f t="shared" si="7763"/>
        <v>7.6</v>
      </c>
      <c r="FZH26" s="38">
        <f t="shared" si="7763"/>
        <v>7.6</v>
      </c>
      <c r="FZI26" s="38">
        <f t="shared" si="7763"/>
        <v>7.6</v>
      </c>
      <c r="FZJ26" s="38">
        <f t="shared" si="7763"/>
        <v>7.6</v>
      </c>
      <c r="FZK26" s="38">
        <f t="shared" si="7763"/>
        <v>7.6</v>
      </c>
      <c r="FZL26" s="38">
        <f t="shared" si="7763"/>
        <v>7.6</v>
      </c>
      <c r="FZM26" s="38">
        <f t="shared" si="7763"/>
        <v>7.6</v>
      </c>
      <c r="FZN26" s="38">
        <f t="shared" si="7763"/>
        <v>7.6</v>
      </c>
      <c r="FZO26" s="38">
        <f t="shared" si="7763"/>
        <v>7.6</v>
      </c>
      <c r="FZP26" s="38">
        <f t="shared" si="7763"/>
        <v>7.6</v>
      </c>
      <c r="FZQ26" s="38">
        <f t="shared" si="7763"/>
        <v>7.6</v>
      </c>
      <c r="FZR26" s="38">
        <f t="shared" si="7763"/>
        <v>7.6</v>
      </c>
      <c r="FZS26" s="38">
        <f t="shared" si="7763"/>
        <v>7.6</v>
      </c>
      <c r="FZT26" s="38">
        <f t="shared" si="7763"/>
        <v>7.6</v>
      </c>
      <c r="FZU26" s="38">
        <f t="shared" si="7763"/>
        <v>7.6</v>
      </c>
      <c r="FZV26" s="38">
        <f t="shared" si="7763"/>
        <v>7.6</v>
      </c>
      <c r="FZW26" s="38">
        <f t="shared" si="7763"/>
        <v>7.6</v>
      </c>
      <c r="FZX26" s="38">
        <f t="shared" si="7763"/>
        <v>7.6</v>
      </c>
      <c r="FZY26" s="38">
        <f t="shared" si="7763"/>
        <v>7.6</v>
      </c>
      <c r="FZZ26" s="38">
        <f t="shared" si="7763"/>
        <v>7.6</v>
      </c>
      <c r="GAA26" s="38">
        <f t="shared" si="7763"/>
        <v>7.6</v>
      </c>
      <c r="GAB26" s="38">
        <f t="shared" si="7763"/>
        <v>7.6</v>
      </c>
      <c r="GAC26" s="38">
        <f t="shared" si="7763"/>
        <v>7.6</v>
      </c>
      <c r="GAD26" s="38">
        <f t="shared" si="7763"/>
        <v>7.6</v>
      </c>
      <c r="GAE26" s="38">
        <f t="shared" si="7763"/>
        <v>7.6</v>
      </c>
      <c r="GAF26" s="38">
        <f t="shared" si="7763"/>
        <v>7.6</v>
      </c>
      <c r="GAG26" s="38">
        <f t="shared" si="7763"/>
        <v>7.6</v>
      </c>
      <c r="GAH26" s="38">
        <f t="shared" si="7763"/>
        <v>7.6</v>
      </c>
      <c r="GAI26" s="38">
        <f t="shared" si="7763"/>
        <v>7.6</v>
      </c>
      <c r="GAJ26" s="38">
        <f t="shared" si="7763"/>
        <v>7.6</v>
      </c>
      <c r="GAK26" s="38">
        <f t="shared" si="7763"/>
        <v>7.6</v>
      </c>
      <c r="GAL26" s="38">
        <f t="shared" si="7763"/>
        <v>7.6</v>
      </c>
      <c r="GAM26" s="38">
        <f t="shared" si="7763"/>
        <v>7.6</v>
      </c>
      <c r="GAN26" s="38">
        <f t="shared" si="7763"/>
        <v>7.6</v>
      </c>
      <c r="GAO26" s="38">
        <f t="shared" si="7763"/>
        <v>7.6</v>
      </c>
      <c r="GAP26" s="38">
        <f t="shared" si="7763"/>
        <v>7.6</v>
      </c>
      <c r="GAQ26" s="38">
        <f t="shared" si="7763"/>
        <v>7.6</v>
      </c>
      <c r="GAR26" s="38">
        <f t="shared" si="7763"/>
        <v>7.6</v>
      </c>
      <c r="GAS26" s="38">
        <f t="shared" si="7763"/>
        <v>7.6</v>
      </c>
      <c r="GAT26" s="38">
        <f t="shared" si="7763"/>
        <v>7.6</v>
      </c>
      <c r="GAU26" s="38">
        <f t="shared" si="7763"/>
        <v>7.6</v>
      </c>
      <c r="GAV26" s="38">
        <f t="shared" si="7763"/>
        <v>7.6</v>
      </c>
      <c r="GAW26" s="38">
        <f t="shared" si="7763"/>
        <v>7.6</v>
      </c>
      <c r="GAX26" s="38">
        <f t="shared" si="7763"/>
        <v>7.6</v>
      </c>
      <c r="GAY26" s="38">
        <f t="shared" si="7763"/>
        <v>7.6</v>
      </c>
      <c r="GAZ26" s="38">
        <f t="shared" si="7763"/>
        <v>7.6</v>
      </c>
      <c r="GBA26" s="38">
        <f t="shared" si="7763"/>
        <v>7.6</v>
      </c>
      <c r="GBB26" s="38">
        <f t="shared" ref="GBB26:GDM26" si="7764">$AQ$26*(2*0.95)</f>
        <v>7.6</v>
      </c>
      <c r="GBC26" s="38">
        <f t="shared" si="7764"/>
        <v>7.6</v>
      </c>
      <c r="GBD26" s="38">
        <f t="shared" si="7764"/>
        <v>7.6</v>
      </c>
      <c r="GBE26" s="38">
        <f t="shared" si="7764"/>
        <v>7.6</v>
      </c>
      <c r="GBF26" s="38">
        <f t="shared" si="7764"/>
        <v>7.6</v>
      </c>
      <c r="GBG26" s="38">
        <f t="shared" si="7764"/>
        <v>7.6</v>
      </c>
      <c r="GBH26" s="38">
        <f t="shared" si="7764"/>
        <v>7.6</v>
      </c>
      <c r="GBI26" s="38">
        <f t="shared" si="7764"/>
        <v>7.6</v>
      </c>
      <c r="GBJ26" s="38">
        <f t="shared" si="7764"/>
        <v>7.6</v>
      </c>
      <c r="GBK26" s="38">
        <f t="shared" si="7764"/>
        <v>7.6</v>
      </c>
      <c r="GBL26" s="38">
        <f t="shared" si="7764"/>
        <v>7.6</v>
      </c>
      <c r="GBM26" s="38">
        <f t="shared" si="7764"/>
        <v>7.6</v>
      </c>
      <c r="GBN26" s="38">
        <f t="shared" si="7764"/>
        <v>7.6</v>
      </c>
      <c r="GBO26" s="38">
        <f t="shared" si="7764"/>
        <v>7.6</v>
      </c>
      <c r="GBP26" s="38">
        <f t="shared" si="7764"/>
        <v>7.6</v>
      </c>
      <c r="GBQ26" s="38">
        <f t="shared" si="7764"/>
        <v>7.6</v>
      </c>
      <c r="GBR26" s="38">
        <f t="shared" si="7764"/>
        <v>7.6</v>
      </c>
      <c r="GBS26" s="38">
        <f t="shared" si="7764"/>
        <v>7.6</v>
      </c>
      <c r="GBT26" s="38">
        <f t="shared" si="7764"/>
        <v>7.6</v>
      </c>
      <c r="GBU26" s="38">
        <f t="shared" si="7764"/>
        <v>7.6</v>
      </c>
      <c r="GBV26" s="38">
        <f t="shared" si="7764"/>
        <v>7.6</v>
      </c>
      <c r="GBW26" s="38">
        <f t="shared" si="7764"/>
        <v>7.6</v>
      </c>
      <c r="GBX26" s="38">
        <f t="shared" si="7764"/>
        <v>7.6</v>
      </c>
      <c r="GBY26" s="38">
        <f t="shared" si="7764"/>
        <v>7.6</v>
      </c>
      <c r="GBZ26" s="38">
        <f t="shared" si="7764"/>
        <v>7.6</v>
      </c>
      <c r="GCA26" s="38">
        <f t="shared" si="7764"/>
        <v>7.6</v>
      </c>
      <c r="GCB26" s="38">
        <f t="shared" si="7764"/>
        <v>7.6</v>
      </c>
      <c r="GCC26" s="38">
        <f t="shared" si="7764"/>
        <v>7.6</v>
      </c>
      <c r="GCD26" s="38">
        <f t="shared" si="7764"/>
        <v>7.6</v>
      </c>
      <c r="GCE26" s="38">
        <f t="shared" si="7764"/>
        <v>7.6</v>
      </c>
      <c r="GCF26" s="38">
        <f t="shared" si="7764"/>
        <v>7.6</v>
      </c>
      <c r="GCG26" s="38">
        <f t="shared" si="7764"/>
        <v>7.6</v>
      </c>
      <c r="GCH26" s="38">
        <f t="shared" si="7764"/>
        <v>7.6</v>
      </c>
      <c r="GCI26" s="38">
        <f t="shared" si="7764"/>
        <v>7.6</v>
      </c>
      <c r="GCJ26" s="38">
        <f t="shared" si="7764"/>
        <v>7.6</v>
      </c>
      <c r="GCK26" s="38">
        <f t="shared" si="7764"/>
        <v>7.6</v>
      </c>
      <c r="GCL26" s="38">
        <f t="shared" si="7764"/>
        <v>7.6</v>
      </c>
      <c r="GCM26" s="38">
        <f t="shared" si="7764"/>
        <v>7.6</v>
      </c>
      <c r="GCN26" s="38">
        <f t="shared" si="7764"/>
        <v>7.6</v>
      </c>
      <c r="GCO26" s="38">
        <f t="shared" si="7764"/>
        <v>7.6</v>
      </c>
      <c r="GCP26" s="38">
        <f t="shared" si="7764"/>
        <v>7.6</v>
      </c>
      <c r="GCQ26" s="38">
        <f t="shared" si="7764"/>
        <v>7.6</v>
      </c>
      <c r="GCR26" s="38">
        <f t="shared" si="7764"/>
        <v>7.6</v>
      </c>
      <c r="GCS26" s="38">
        <f t="shared" si="7764"/>
        <v>7.6</v>
      </c>
      <c r="GCT26" s="38">
        <f t="shared" si="7764"/>
        <v>7.6</v>
      </c>
      <c r="GCU26" s="38">
        <f t="shared" si="7764"/>
        <v>7.6</v>
      </c>
      <c r="GCV26" s="38">
        <f t="shared" si="7764"/>
        <v>7.6</v>
      </c>
      <c r="GCW26" s="38">
        <f t="shared" si="7764"/>
        <v>7.6</v>
      </c>
      <c r="GCX26" s="38">
        <f t="shared" si="7764"/>
        <v>7.6</v>
      </c>
      <c r="GCY26" s="38">
        <f t="shared" si="7764"/>
        <v>7.6</v>
      </c>
      <c r="GCZ26" s="38">
        <f t="shared" si="7764"/>
        <v>7.6</v>
      </c>
      <c r="GDA26" s="38">
        <f t="shared" si="7764"/>
        <v>7.6</v>
      </c>
      <c r="GDB26" s="38">
        <f t="shared" si="7764"/>
        <v>7.6</v>
      </c>
      <c r="GDC26" s="38">
        <f t="shared" si="7764"/>
        <v>7.6</v>
      </c>
      <c r="GDD26" s="38">
        <f t="shared" si="7764"/>
        <v>7.6</v>
      </c>
      <c r="GDE26" s="38">
        <f t="shared" si="7764"/>
        <v>7.6</v>
      </c>
      <c r="GDF26" s="38">
        <f t="shared" si="7764"/>
        <v>7.6</v>
      </c>
      <c r="GDG26" s="38">
        <f t="shared" si="7764"/>
        <v>7.6</v>
      </c>
      <c r="GDH26" s="38">
        <f t="shared" si="7764"/>
        <v>7.6</v>
      </c>
      <c r="GDI26" s="38">
        <f t="shared" si="7764"/>
        <v>7.6</v>
      </c>
      <c r="GDJ26" s="38">
        <f t="shared" si="7764"/>
        <v>7.6</v>
      </c>
      <c r="GDK26" s="38">
        <f t="shared" si="7764"/>
        <v>7.6</v>
      </c>
      <c r="GDL26" s="38">
        <f t="shared" si="7764"/>
        <v>7.6</v>
      </c>
      <c r="GDM26" s="38">
        <f t="shared" si="7764"/>
        <v>7.6</v>
      </c>
      <c r="GDN26" s="38">
        <f t="shared" ref="GDN26:GFY26" si="7765">$AQ$26*(2*0.95)</f>
        <v>7.6</v>
      </c>
      <c r="GDO26" s="38">
        <f t="shared" si="7765"/>
        <v>7.6</v>
      </c>
      <c r="GDP26" s="38">
        <f t="shared" si="7765"/>
        <v>7.6</v>
      </c>
      <c r="GDQ26" s="38">
        <f t="shared" si="7765"/>
        <v>7.6</v>
      </c>
      <c r="GDR26" s="38">
        <f t="shared" si="7765"/>
        <v>7.6</v>
      </c>
      <c r="GDS26" s="38">
        <f t="shared" si="7765"/>
        <v>7.6</v>
      </c>
      <c r="GDT26" s="38">
        <f t="shared" si="7765"/>
        <v>7.6</v>
      </c>
      <c r="GDU26" s="38">
        <f t="shared" si="7765"/>
        <v>7.6</v>
      </c>
      <c r="GDV26" s="38">
        <f t="shared" si="7765"/>
        <v>7.6</v>
      </c>
      <c r="GDW26" s="38">
        <f t="shared" si="7765"/>
        <v>7.6</v>
      </c>
      <c r="GDX26" s="38">
        <f t="shared" si="7765"/>
        <v>7.6</v>
      </c>
      <c r="GDY26" s="38">
        <f t="shared" si="7765"/>
        <v>7.6</v>
      </c>
      <c r="GDZ26" s="38">
        <f t="shared" si="7765"/>
        <v>7.6</v>
      </c>
      <c r="GEA26" s="38">
        <f t="shared" si="7765"/>
        <v>7.6</v>
      </c>
      <c r="GEB26" s="38">
        <f t="shared" si="7765"/>
        <v>7.6</v>
      </c>
      <c r="GEC26" s="38">
        <f t="shared" si="7765"/>
        <v>7.6</v>
      </c>
      <c r="GED26" s="38">
        <f t="shared" si="7765"/>
        <v>7.6</v>
      </c>
      <c r="GEE26" s="38">
        <f t="shared" si="7765"/>
        <v>7.6</v>
      </c>
      <c r="GEF26" s="38">
        <f t="shared" si="7765"/>
        <v>7.6</v>
      </c>
      <c r="GEG26" s="38">
        <f t="shared" si="7765"/>
        <v>7.6</v>
      </c>
      <c r="GEH26" s="38">
        <f t="shared" si="7765"/>
        <v>7.6</v>
      </c>
      <c r="GEI26" s="38">
        <f t="shared" si="7765"/>
        <v>7.6</v>
      </c>
      <c r="GEJ26" s="38">
        <f t="shared" si="7765"/>
        <v>7.6</v>
      </c>
      <c r="GEK26" s="38">
        <f t="shared" si="7765"/>
        <v>7.6</v>
      </c>
      <c r="GEL26" s="38">
        <f t="shared" si="7765"/>
        <v>7.6</v>
      </c>
      <c r="GEM26" s="38">
        <f t="shared" si="7765"/>
        <v>7.6</v>
      </c>
      <c r="GEN26" s="38">
        <f t="shared" si="7765"/>
        <v>7.6</v>
      </c>
      <c r="GEO26" s="38">
        <f t="shared" si="7765"/>
        <v>7.6</v>
      </c>
      <c r="GEP26" s="38">
        <f t="shared" si="7765"/>
        <v>7.6</v>
      </c>
      <c r="GEQ26" s="38">
        <f t="shared" si="7765"/>
        <v>7.6</v>
      </c>
      <c r="GER26" s="38">
        <f t="shared" si="7765"/>
        <v>7.6</v>
      </c>
      <c r="GES26" s="38">
        <f t="shared" si="7765"/>
        <v>7.6</v>
      </c>
      <c r="GET26" s="38">
        <f t="shared" si="7765"/>
        <v>7.6</v>
      </c>
      <c r="GEU26" s="38">
        <f t="shared" si="7765"/>
        <v>7.6</v>
      </c>
      <c r="GEV26" s="38">
        <f t="shared" si="7765"/>
        <v>7.6</v>
      </c>
      <c r="GEW26" s="38">
        <f t="shared" si="7765"/>
        <v>7.6</v>
      </c>
      <c r="GEX26" s="38">
        <f t="shared" si="7765"/>
        <v>7.6</v>
      </c>
      <c r="GEY26" s="38">
        <f t="shared" si="7765"/>
        <v>7.6</v>
      </c>
      <c r="GEZ26" s="38">
        <f t="shared" si="7765"/>
        <v>7.6</v>
      </c>
      <c r="GFA26" s="38">
        <f t="shared" si="7765"/>
        <v>7.6</v>
      </c>
      <c r="GFB26" s="38">
        <f t="shared" si="7765"/>
        <v>7.6</v>
      </c>
      <c r="GFC26" s="38">
        <f t="shared" si="7765"/>
        <v>7.6</v>
      </c>
      <c r="GFD26" s="38">
        <f t="shared" si="7765"/>
        <v>7.6</v>
      </c>
      <c r="GFE26" s="38">
        <f t="shared" si="7765"/>
        <v>7.6</v>
      </c>
      <c r="GFF26" s="38">
        <f t="shared" si="7765"/>
        <v>7.6</v>
      </c>
      <c r="GFG26" s="38">
        <f t="shared" si="7765"/>
        <v>7.6</v>
      </c>
      <c r="GFH26" s="38">
        <f t="shared" si="7765"/>
        <v>7.6</v>
      </c>
      <c r="GFI26" s="38">
        <f t="shared" si="7765"/>
        <v>7.6</v>
      </c>
      <c r="GFJ26" s="38">
        <f t="shared" si="7765"/>
        <v>7.6</v>
      </c>
      <c r="GFK26" s="38">
        <f t="shared" si="7765"/>
        <v>7.6</v>
      </c>
      <c r="GFL26" s="38">
        <f t="shared" si="7765"/>
        <v>7.6</v>
      </c>
      <c r="GFM26" s="38">
        <f t="shared" si="7765"/>
        <v>7.6</v>
      </c>
      <c r="GFN26" s="38">
        <f t="shared" si="7765"/>
        <v>7.6</v>
      </c>
      <c r="GFO26" s="38">
        <f t="shared" si="7765"/>
        <v>7.6</v>
      </c>
      <c r="GFP26" s="38">
        <f t="shared" si="7765"/>
        <v>7.6</v>
      </c>
      <c r="GFQ26" s="38">
        <f t="shared" si="7765"/>
        <v>7.6</v>
      </c>
      <c r="GFR26" s="38">
        <f t="shared" si="7765"/>
        <v>7.6</v>
      </c>
      <c r="GFS26" s="38">
        <f t="shared" si="7765"/>
        <v>7.6</v>
      </c>
      <c r="GFT26" s="38">
        <f t="shared" si="7765"/>
        <v>7.6</v>
      </c>
      <c r="GFU26" s="38">
        <f t="shared" si="7765"/>
        <v>7.6</v>
      </c>
      <c r="GFV26" s="38">
        <f t="shared" si="7765"/>
        <v>7.6</v>
      </c>
      <c r="GFW26" s="38">
        <f t="shared" si="7765"/>
        <v>7.6</v>
      </c>
      <c r="GFX26" s="38">
        <f t="shared" si="7765"/>
        <v>7.6</v>
      </c>
      <c r="GFY26" s="38">
        <f t="shared" si="7765"/>
        <v>7.6</v>
      </c>
      <c r="GFZ26" s="38">
        <f t="shared" ref="GFZ26:GIK26" si="7766">$AQ$26*(2*0.95)</f>
        <v>7.6</v>
      </c>
      <c r="GGA26" s="38">
        <f t="shared" si="7766"/>
        <v>7.6</v>
      </c>
      <c r="GGB26" s="38">
        <f t="shared" si="7766"/>
        <v>7.6</v>
      </c>
      <c r="GGC26" s="38">
        <f t="shared" si="7766"/>
        <v>7.6</v>
      </c>
      <c r="GGD26" s="38">
        <f t="shared" si="7766"/>
        <v>7.6</v>
      </c>
      <c r="GGE26" s="38">
        <f t="shared" si="7766"/>
        <v>7.6</v>
      </c>
      <c r="GGF26" s="38">
        <f t="shared" si="7766"/>
        <v>7.6</v>
      </c>
      <c r="GGG26" s="38">
        <f t="shared" si="7766"/>
        <v>7.6</v>
      </c>
      <c r="GGH26" s="38">
        <f t="shared" si="7766"/>
        <v>7.6</v>
      </c>
      <c r="GGI26" s="38">
        <f t="shared" si="7766"/>
        <v>7.6</v>
      </c>
      <c r="GGJ26" s="38">
        <f t="shared" si="7766"/>
        <v>7.6</v>
      </c>
      <c r="GGK26" s="38">
        <f t="shared" si="7766"/>
        <v>7.6</v>
      </c>
      <c r="GGL26" s="38">
        <f t="shared" si="7766"/>
        <v>7.6</v>
      </c>
      <c r="GGM26" s="38">
        <f t="shared" si="7766"/>
        <v>7.6</v>
      </c>
      <c r="GGN26" s="38">
        <f t="shared" si="7766"/>
        <v>7.6</v>
      </c>
      <c r="GGO26" s="38">
        <f t="shared" si="7766"/>
        <v>7.6</v>
      </c>
      <c r="GGP26" s="38">
        <f t="shared" si="7766"/>
        <v>7.6</v>
      </c>
      <c r="GGQ26" s="38">
        <f t="shared" si="7766"/>
        <v>7.6</v>
      </c>
      <c r="GGR26" s="38">
        <f t="shared" si="7766"/>
        <v>7.6</v>
      </c>
      <c r="GGS26" s="38">
        <f t="shared" si="7766"/>
        <v>7.6</v>
      </c>
      <c r="GGT26" s="38">
        <f t="shared" si="7766"/>
        <v>7.6</v>
      </c>
      <c r="GGU26" s="38">
        <f t="shared" si="7766"/>
        <v>7.6</v>
      </c>
      <c r="GGV26" s="38">
        <f t="shared" si="7766"/>
        <v>7.6</v>
      </c>
      <c r="GGW26" s="38">
        <f t="shared" si="7766"/>
        <v>7.6</v>
      </c>
      <c r="GGX26" s="38">
        <f t="shared" si="7766"/>
        <v>7.6</v>
      </c>
      <c r="GGY26" s="38">
        <f t="shared" si="7766"/>
        <v>7.6</v>
      </c>
      <c r="GGZ26" s="38">
        <f t="shared" si="7766"/>
        <v>7.6</v>
      </c>
      <c r="GHA26" s="38">
        <f t="shared" si="7766"/>
        <v>7.6</v>
      </c>
      <c r="GHB26" s="38">
        <f t="shared" si="7766"/>
        <v>7.6</v>
      </c>
      <c r="GHC26" s="38">
        <f t="shared" si="7766"/>
        <v>7.6</v>
      </c>
      <c r="GHD26" s="38">
        <f t="shared" si="7766"/>
        <v>7.6</v>
      </c>
      <c r="GHE26" s="38">
        <f t="shared" si="7766"/>
        <v>7.6</v>
      </c>
      <c r="GHF26" s="38">
        <f t="shared" si="7766"/>
        <v>7.6</v>
      </c>
      <c r="GHG26" s="38">
        <f t="shared" si="7766"/>
        <v>7.6</v>
      </c>
      <c r="GHH26" s="38">
        <f t="shared" si="7766"/>
        <v>7.6</v>
      </c>
      <c r="GHI26" s="38">
        <f t="shared" si="7766"/>
        <v>7.6</v>
      </c>
      <c r="GHJ26" s="38">
        <f t="shared" si="7766"/>
        <v>7.6</v>
      </c>
      <c r="GHK26" s="38">
        <f t="shared" si="7766"/>
        <v>7.6</v>
      </c>
      <c r="GHL26" s="38">
        <f t="shared" si="7766"/>
        <v>7.6</v>
      </c>
      <c r="GHM26" s="38">
        <f t="shared" si="7766"/>
        <v>7.6</v>
      </c>
      <c r="GHN26" s="38">
        <f t="shared" si="7766"/>
        <v>7.6</v>
      </c>
      <c r="GHO26" s="38">
        <f t="shared" si="7766"/>
        <v>7.6</v>
      </c>
      <c r="GHP26" s="38">
        <f t="shared" si="7766"/>
        <v>7.6</v>
      </c>
      <c r="GHQ26" s="38">
        <f t="shared" si="7766"/>
        <v>7.6</v>
      </c>
      <c r="GHR26" s="38">
        <f t="shared" si="7766"/>
        <v>7.6</v>
      </c>
      <c r="GHS26" s="38">
        <f t="shared" si="7766"/>
        <v>7.6</v>
      </c>
      <c r="GHT26" s="38">
        <f t="shared" si="7766"/>
        <v>7.6</v>
      </c>
      <c r="GHU26" s="38">
        <f t="shared" si="7766"/>
        <v>7.6</v>
      </c>
      <c r="GHV26" s="38">
        <f t="shared" si="7766"/>
        <v>7.6</v>
      </c>
      <c r="GHW26" s="38">
        <f t="shared" si="7766"/>
        <v>7.6</v>
      </c>
      <c r="GHX26" s="38">
        <f t="shared" si="7766"/>
        <v>7.6</v>
      </c>
      <c r="GHY26" s="38">
        <f t="shared" si="7766"/>
        <v>7.6</v>
      </c>
      <c r="GHZ26" s="38">
        <f t="shared" si="7766"/>
        <v>7.6</v>
      </c>
      <c r="GIA26" s="38">
        <f t="shared" si="7766"/>
        <v>7.6</v>
      </c>
      <c r="GIB26" s="38">
        <f t="shared" si="7766"/>
        <v>7.6</v>
      </c>
      <c r="GIC26" s="38">
        <f t="shared" si="7766"/>
        <v>7.6</v>
      </c>
      <c r="GID26" s="38">
        <f t="shared" si="7766"/>
        <v>7.6</v>
      </c>
      <c r="GIE26" s="38">
        <f t="shared" si="7766"/>
        <v>7.6</v>
      </c>
      <c r="GIF26" s="38">
        <f t="shared" si="7766"/>
        <v>7.6</v>
      </c>
      <c r="GIG26" s="38">
        <f t="shared" si="7766"/>
        <v>7.6</v>
      </c>
      <c r="GIH26" s="38">
        <f t="shared" si="7766"/>
        <v>7.6</v>
      </c>
      <c r="GII26" s="38">
        <f t="shared" si="7766"/>
        <v>7.6</v>
      </c>
      <c r="GIJ26" s="38">
        <f t="shared" si="7766"/>
        <v>7.6</v>
      </c>
      <c r="GIK26" s="38">
        <f t="shared" si="7766"/>
        <v>7.6</v>
      </c>
      <c r="GIL26" s="38">
        <f t="shared" ref="GIL26:GKW26" si="7767">$AQ$26*(2*0.95)</f>
        <v>7.6</v>
      </c>
      <c r="GIM26" s="38">
        <f t="shared" si="7767"/>
        <v>7.6</v>
      </c>
      <c r="GIN26" s="38">
        <f t="shared" si="7767"/>
        <v>7.6</v>
      </c>
      <c r="GIO26" s="38">
        <f t="shared" si="7767"/>
        <v>7.6</v>
      </c>
      <c r="GIP26" s="38">
        <f t="shared" si="7767"/>
        <v>7.6</v>
      </c>
      <c r="GIQ26" s="38">
        <f t="shared" si="7767"/>
        <v>7.6</v>
      </c>
      <c r="GIR26" s="38">
        <f t="shared" si="7767"/>
        <v>7.6</v>
      </c>
      <c r="GIS26" s="38">
        <f t="shared" si="7767"/>
        <v>7.6</v>
      </c>
      <c r="GIT26" s="38">
        <f t="shared" si="7767"/>
        <v>7.6</v>
      </c>
      <c r="GIU26" s="38">
        <f t="shared" si="7767"/>
        <v>7.6</v>
      </c>
      <c r="GIV26" s="38">
        <f t="shared" si="7767"/>
        <v>7.6</v>
      </c>
      <c r="GIW26" s="38">
        <f t="shared" si="7767"/>
        <v>7.6</v>
      </c>
      <c r="GIX26" s="38">
        <f t="shared" si="7767"/>
        <v>7.6</v>
      </c>
      <c r="GIY26" s="38">
        <f t="shared" si="7767"/>
        <v>7.6</v>
      </c>
      <c r="GIZ26" s="38">
        <f t="shared" si="7767"/>
        <v>7.6</v>
      </c>
      <c r="GJA26" s="38">
        <f t="shared" si="7767"/>
        <v>7.6</v>
      </c>
      <c r="GJB26" s="38">
        <f t="shared" si="7767"/>
        <v>7.6</v>
      </c>
      <c r="GJC26" s="38">
        <f t="shared" si="7767"/>
        <v>7.6</v>
      </c>
      <c r="GJD26" s="38">
        <f t="shared" si="7767"/>
        <v>7.6</v>
      </c>
      <c r="GJE26" s="38">
        <f t="shared" si="7767"/>
        <v>7.6</v>
      </c>
      <c r="GJF26" s="38">
        <f t="shared" si="7767"/>
        <v>7.6</v>
      </c>
      <c r="GJG26" s="38">
        <f t="shared" si="7767"/>
        <v>7.6</v>
      </c>
      <c r="GJH26" s="38">
        <f t="shared" si="7767"/>
        <v>7.6</v>
      </c>
      <c r="GJI26" s="38">
        <f t="shared" si="7767"/>
        <v>7.6</v>
      </c>
      <c r="GJJ26" s="38">
        <f t="shared" si="7767"/>
        <v>7.6</v>
      </c>
      <c r="GJK26" s="38">
        <f t="shared" si="7767"/>
        <v>7.6</v>
      </c>
      <c r="GJL26" s="38">
        <f t="shared" si="7767"/>
        <v>7.6</v>
      </c>
      <c r="GJM26" s="38">
        <f t="shared" si="7767"/>
        <v>7.6</v>
      </c>
      <c r="GJN26" s="38">
        <f t="shared" si="7767"/>
        <v>7.6</v>
      </c>
      <c r="GJO26" s="38">
        <f t="shared" si="7767"/>
        <v>7.6</v>
      </c>
      <c r="GJP26" s="38">
        <f t="shared" si="7767"/>
        <v>7.6</v>
      </c>
      <c r="GJQ26" s="38">
        <f t="shared" si="7767"/>
        <v>7.6</v>
      </c>
      <c r="GJR26" s="38">
        <f t="shared" si="7767"/>
        <v>7.6</v>
      </c>
      <c r="GJS26" s="38">
        <f t="shared" si="7767"/>
        <v>7.6</v>
      </c>
      <c r="GJT26" s="38">
        <f t="shared" si="7767"/>
        <v>7.6</v>
      </c>
      <c r="GJU26" s="38">
        <f t="shared" si="7767"/>
        <v>7.6</v>
      </c>
      <c r="GJV26" s="38">
        <f t="shared" si="7767"/>
        <v>7.6</v>
      </c>
      <c r="GJW26" s="38">
        <f t="shared" si="7767"/>
        <v>7.6</v>
      </c>
      <c r="GJX26" s="38">
        <f t="shared" si="7767"/>
        <v>7.6</v>
      </c>
      <c r="GJY26" s="38">
        <f t="shared" si="7767"/>
        <v>7.6</v>
      </c>
      <c r="GJZ26" s="38">
        <f t="shared" si="7767"/>
        <v>7.6</v>
      </c>
      <c r="GKA26" s="38">
        <f t="shared" si="7767"/>
        <v>7.6</v>
      </c>
      <c r="GKB26" s="38">
        <f t="shared" si="7767"/>
        <v>7.6</v>
      </c>
      <c r="GKC26" s="38">
        <f t="shared" si="7767"/>
        <v>7.6</v>
      </c>
      <c r="GKD26" s="38">
        <f t="shared" si="7767"/>
        <v>7.6</v>
      </c>
      <c r="GKE26" s="38">
        <f t="shared" si="7767"/>
        <v>7.6</v>
      </c>
      <c r="GKF26" s="38">
        <f t="shared" si="7767"/>
        <v>7.6</v>
      </c>
      <c r="GKG26" s="38">
        <f t="shared" si="7767"/>
        <v>7.6</v>
      </c>
      <c r="GKH26" s="38">
        <f t="shared" si="7767"/>
        <v>7.6</v>
      </c>
      <c r="GKI26" s="38">
        <f t="shared" si="7767"/>
        <v>7.6</v>
      </c>
      <c r="GKJ26" s="38">
        <f t="shared" si="7767"/>
        <v>7.6</v>
      </c>
      <c r="GKK26" s="38">
        <f t="shared" si="7767"/>
        <v>7.6</v>
      </c>
      <c r="GKL26" s="38">
        <f t="shared" si="7767"/>
        <v>7.6</v>
      </c>
      <c r="GKM26" s="38">
        <f t="shared" si="7767"/>
        <v>7.6</v>
      </c>
      <c r="GKN26" s="38">
        <f t="shared" si="7767"/>
        <v>7.6</v>
      </c>
      <c r="GKO26" s="38">
        <f t="shared" si="7767"/>
        <v>7.6</v>
      </c>
      <c r="GKP26" s="38">
        <f t="shared" si="7767"/>
        <v>7.6</v>
      </c>
      <c r="GKQ26" s="38">
        <f t="shared" si="7767"/>
        <v>7.6</v>
      </c>
      <c r="GKR26" s="38">
        <f t="shared" si="7767"/>
        <v>7.6</v>
      </c>
      <c r="GKS26" s="38">
        <f t="shared" si="7767"/>
        <v>7.6</v>
      </c>
      <c r="GKT26" s="38">
        <f t="shared" si="7767"/>
        <v>7.6</v>
      </c>
      <c r="GKU26" s="38">
        <f t="shared" si="7767"/>
        <v>7.6</v>
      </c>
      <c r="GKV26" s="38">
        <f t="shared" si="7767"/>
        <v>7.6</v>
      </c>
      <c r="GKW26" s="38">
        <f t="shared" si="7767"/>
        <v>7.6</v>
      </c>
      <c r="GKX26" s="38">
        <f t="shared" ref="GKX26:GNI26" si="7768">$AQ$26*(2*0.95)</f>
        <v>7.6</v>
      </c>
      <c r="GKY26" s="38">
        <f t="shared" si="7768"/>
        <v>7.6</v>
      </c>
      <c r="GKZ26" s="38">
        <f t="shared" si="7768"/>
        <v>7.6</v>
      </c>
      <c r="GLA26" s="38">
        <f t="shared" si="7768"/>
        <v>7.6</v>
      </c>
      <c r="GLB26" s="38">
        <f t="shared" si="7768"/>
        <v>7.6</v>
      </c>
      <c r="GLC26" s="38">
        <f t="shared" si="7768"/>
        <v>7.6</v>
      </c>
      <c r="GLD26" s="38">
        <f t="shared" si="7768"/>
        <v>7.6</v>
      </c>
      <c r="GLE26" s="38">
        <f t="shared" si="7768"/>
        <v>7.6</v>
      </c>
      <c r="GLF26" s="38">
        <f t="shared" si="7768"/>
        <v>7.6</v>
      </c>
      <c r="GLG26" s="38">
        <f t="shared" si="7768"/>
        <v>7.6</v>
      </c>
      <c r="GLH26" s="38">
        <f t="shared" si="7768"/>
        <v>7.6</v>
      </c>
      <c r="GLI26" s="38">
        <f t="shared" si="7768"/>
        <v>7.6</v>
      </c>
      <c r="GLJ26" s="38">
        <f t="shared" si="7768"/>
        <v>7.6</v>
      </c>
      <c r="GLK26" s="38">
        <f t="shared" si="7768"/>
        <v>7.6</v>
      </c>
      <c r="GLL26" s="38">
        <f t="shared" si="7768"/>
        <v>7.6</v>
      </c>
      <c r="GLM26" s="38">
        <f t="shared" si="7768"/>
        <v>7.6</v>
      </c>
      <c r="GLN26" s="38">
        <f t="shared" si="7768"/>
        <v>7.6</v>
      </c>
      <c r="GLO26" s="38">
        <f t="shared" si="7768"/>
        <v>7.6</v>
      </c>
      <c r="GLP26" s="38">
        <f t="shared" si="7768"/>
        <v>7.6</v>
      </c>
      <c r="GLQ26" s="38">
        <f t="shared" si="7768"/>
        <v>7.6</v>
      </c>
      <c r="GLR26" s="38">
        <f t="shared" si="7768"/>
        <v>7.6</v>
      </c>
      <c r="GLS26" s="38">
        <f t="shared" si="7768"/>
        <v>7.6</v>
      </c>
      <c r="GLT26" s="38">
        <f t="shared" si="7768"/>
        <v>7.6</v>
      </c>
      <c r="GLU26" s="38">
        <f t="shared" si="7768"/>
        <v>7.6</v>
      </c>
      <c r="GLV26" s="38">
        <f t="shared" si="7768"/>
        <v>7.6</v>
      </c>
      <c r="GLW26" s="38">
        <f t="shared" si="7768"/>
        <v>7.6</v>
      </c>
      <c r="GLX26" s="38">
        <f t="shared" si="7768"/>
        <v>7.6</v>
      </c>
      <c r="GLY26" s="38">
        <f t="shared" si="7768"/>
        <v>7.6</v>
      </c>
      <c r="GLZ26" s="38">
        <f t="shared" si="7768"/>
        <v>7.6</v>
      </c>
      <c r="GMA26" s="38">
        <f t="shared" si="7768"/>
        <v>7.6</v>
      </c>
      <c r="GMB26" s="38">
        <f t="shared" si="7768"/>
        <v>7.6</v>
      </c>
      <c r="GMC26" s="38">
        <f t="shared" si="7768"/>
        <v>7.6</v>
      </c>
      <c r="GMD26" s="38">
        <f t="shared" si="7768"/>
        <v>7.6</v>
      </c>
      <c r="GME26" s="38">
        <f t="shared" si="7768"/>
        <v>7.6</v>
      </c>
      <c r="GMF26" s="38">
        <f t="shared" si="7768"/>
        <v>7.6</v>
      </c>
      <c r="GMG26" s="38">
        <f t="shared" si="7768"/>
        <v>7.6</v>
      </c>
      <c r="GMH26" s="38">
        <f t="shared" si="7768"/>
        <v>7.6</v>
      </c>
      <c r="GMI26" s="38">
        <f t="shared" si="7768"/>
        <v>7.6</v>
      </c>
      <c r="GMJ26" s="38">
        <f t="shared" si="7768"/>
        <v>7.6</v>
      </c>
      <c r="GMK26" s="38">
        <f t="shared" si="7768"/>
        <v>7.6</v>
      </c>
      <c r="GML26" s="38">
        <f t="shared" si="7768"/>
        <v>7.6</v>
      </c>
      <c r="GMM26" s="38">
        <f t="shared" si="7768"/>
        <v>7.6</v>
      </c>
      <c r="GMN26" s="38">
        <f t="shared" si="7768"/>
        <v>7.6</v>
      </c>
      <c r="GMO26" s="38">
        <f t="shared" si="7768"/>
        <v>7.6</v>
      </c>
      <c r="GMP26" s="38">
        <f t="shared" si="7768"/>
        <v>7.6</v>
      </c>
      <c r="GMQ26" s="38">
        <f t="shared" si="7768"/>
        <v>7.6</v>
      </c>
      <c r="GMR26" s="38">
        <f t="shared" si="7768"/>
        <v>7.6</v>
      </c>
      <c r="GMS26" s="38">
        <f t="shared" si="7768"/>
        <v>7.6</v>
      </c>
      <c r="GMT26" s="38">
        <f t="shared" si="7768"/>
        <v>7.6</v>
      </c>
      <c r="GMU26" s="38">
        <f t="shared" si="7768"/>
        <v>7.6</v>
      </c>
      <c r="GMV26" s="38">
        <f t="shared" si="7768"/>
        <v>7.6</v>
      </c>
      <c r="GMW26" s="38">
        <f t="shared" si="7768"/>
        <v>7.6</v>
      </c>
      <c r="GMX26" s="38">
        <f t="shared" si="7768"/>
        <v>7.6</v>
      </c>
      <c r="GMY26" s="38">
        <f t="shared" si="7768"/>
        <v>7.6</v>
      </c>
      <c r="GMZ26" s="38">
        <f t="shared" si="7768"/>
        <v>7.6</v>
      </c>
      <c r="GNA26" s="38">
        <f t="shared" si="7768"/>
        <v>7.6</v>
      </c>
      <c r="GNB26" s="38">
        <f t="shared" si="7768"/>
        <v>7.6</v>
      </c>
      <c r="GNC26" s="38">
        <f t="shared" si="7768"/>
        <v>7.6</v>
      </c>
      <c r="GND26" s="38">
        <f t="shared" si="7768"/>
        <v>7.6</v>
      </c>
      <c r="GNE26" s="38">
        <f t="shared" si="7768"/>
        <v>7.6</v>
      </c>
      <c r="GNF26" s="38">
        <f t="shared" si="7768"/>
        <v>7.6</v>
      </c>
      <c r="GNG26" s="38">
        <f t="shared" si="7768"/>
        <v>7.6</v>
      </c>
      <c r="GNH26" s="38">
        <f t="shared" si="7768"/>
        <v>7.6</v>
      </c>
      <c r="GNI26" s="38">
        <f t="shared" si="7768"/>
        <v>7.6</v>
      </c>
      <c r="GNJ26" s="38">
        <f t="shared" ref="GNJ26:GPU26" si="7769">$AQ$26*(2*0.95)</f>
        <v>7.6</v>
      </c>
      <c r="GNK26" s="38">
        <f t="shared" si="7769"/>
        <v>7.6</v>
      </c>
      <c r="GNL26" s="38">
        <f t="shared" si="7769"/>
        <v>7.6</v>
      </c>
      <c r="GNM26" s="38">
        <f t="shared" si="7769"/>
        <v>7.6</v>
      </c>
      <c r="GNN26" s="38">
        <f t="shared" si="7769"/>
        <v>7.6</v>
      </c>
      <c r="GNO26" s="38">
        <f t="shared" si="7769"/>
        <v>7.6</v>
      </c>
      <c r="GNP26" s="38">
        <f t="shared" si="7769"/>
        <v>7.6</v>
      </c>
      <c r="GNQ26" s="38">
        <f t="shared" si="7769"/>
        <v>7.6</v>
      </c>
      <c r="GNR26" s="38">
        <f t="shared" si="7769"/>
        <v>7.6</v>
      </c>
      <c r="GNS26" s="38">
        <f t="shared" si="7769"/>
        <v>7.6</v>
      </c>
      <c r="GNT26" s="38">
        <f t="shared" si="7769"/>
        <v>7.6</v>
      </c>
      <c r="GNU26" s="38">
        <f t="shared" si="7769"/>
        <v>7.6</v>
      </c>
      <c r="GNV26" s="38">
        <f t="shared" si="7769"/>
        <v>7.6</v>
      </c>
      <c r="GNW26" s="38">
        <f t="shared" si="7769"/>
        <v>7.6</v>
      </c>
      <c r="GNX26" s="38">
        <f t="shared" si="7769"/>
        <v>7.6</v>
      </c>
      <c r="GNY26" s="38">
        <f t="shared" si="7769"/>
        <v>7.6</v>
      </c>
      <c r="GNZ26" s="38">
        <f t="shared" si="7769"/>
        <v>7.6</v>
      </c>
      <c r="GOA26" s="38">
        <f t="shared" si="7769"/>
        <v>7.6</v>
      </c>
      <c r="GOB26" s="38">
        <f t="shared" si="7769"/>
        <v>7.6</v>
      </c>
      <c r="GOC26" s="38">
        <f t="shared" si="7769"/>
        <v>7.6</v>
      </c>
      <c r="GOD26" s="38">
        <f t="shared" si="7769"/>
        <v>7.6</v>
      </c>
      <c r="GOE26" s="38">
        <f t="shared" si="7769"/>
        <v>7.6</v>
      </c>
      <c r="GOF26" s="38">
        <f t="shared" si="7769"/>
        <v>7.6</v>
      </c>
      <c r="GOG26" s="38">
        <f t="shared" si="7769"/>
        <v>7.6</v>
      </c>
      <c r="GOH26" s="38">
        <f t="shared" si="7769"/>
        <v>7.6</v>
      </c>
      <c r="GOI26" s="38">
        <f t="shared" si="7769"/>
        <v>7.6</v>
      </c>
      <c r="GOJ26" s="38">
        <f t="shared" si="7769"/>
        <v>7.6</v>
      </c>
      <c r="GOK26" s="38">
        <f t="shared" si="7769"/>
        <v>7.6</v>
      </c>
      <c r="GOL26" s="38">
        <f t="shared" si="7769"/>
        <v>7.6</v>
      </c>
      <c r="GOM26" s="38">
        <f t="shared" si="7769"/>
        <v>7.6</v>
      </c>
      <c r="GON26" s="38">
        <f t="shared" si="7769"/>
        <v>7.6</v>
      </c>
      <c r="GOO26" s="38">
        <f t="shared" si="7769"/>
        <v>7.6</v>
      </c>
      <c r="GOP26" s="38">
        <f t="shared" si="7769"/>
        <v>7.6</v>
      </c>
      <c r="GOQ26" s="38">
        <f t="shared" si="7769"/>
        <v>7.6</v>
      </c>
      <c r="GOR26" s="38">
        <f t="shared" si="7769"/>
        <v>7.6</v>
      </c>
      <c r="GOS26" s="38">
        <f t="shared" si="7769"/>
        <v>7.6</v>
      </c>
      <c r="GOT26" s="38">
        <f t="shared" si="7769"/>
        <v>7.6</v>
      </c>
      <c r="GOU26" s="38">
        <f t="shared" si="7769"/>
        <v>7.6</v>
      </c>
      <c r="GOV26" s="38">
        <f t="shared" si="7769"/>
        <v>7.6</v>
      </c>
      <c r="GOW26" s="38">
        <f t="shared" si="7769"/>
        <v>7.6</v>
      </c>
      <c r="GOX26" s="38">
        <f t="shared" si="7769"/>
        <v>7.6</v>
      </c>
      <c r="GOY26" s="38">
        <f t="shared" si="7769"/>
        <v>7.6</v>
      </c>
      <c r="GOZ26" s="38">
        <f t="shared" si="7769"/>
        <v>7.6</v>
      </c>
      <c r="GPA26" s="38">
        <f t="shared" si="7769"/>
        <v>7.6</v>
      </c>
      <c r="GPB26" s="38">
        <f t="shared" si="7769"/>
        <v>7.6</v>
      </c>
      <c r="GPC26" s="38">
        <f t="shared" si="7769"/>
        <v>7.6</v>
      </c>
      <c r="GPD26" s="38">
        <f t="shared" si="7769"/>
        <v>7.6</v>
      </c>
      <c r="GPE26" s="38">
        <f t="shared" si="7769"/>
        <v>7.6</v>
      </c>
      <c r="GPF26" s="38">
        <f t="shared" si="7769"/>
        <v>7.6</v>
      </c>
      <c r="GPG26" s="38">
        <f t="shared" si="7769"/>
        <v>7.6</v>
      </c>
      <c r="GPH26" s="38">
        <f t="shared" si="7769"/>
        <v>7.6</v>
      </c>
      <c r="GPI26" s="38">
        <f t="shared" si="7769"/>
        <v>7.6</v>
      </c>
      <c r="GPJ26" s="38">
        <f t="shared" si="7769"/>
        <v>7.6</v>
      </c>
      <c r="GPK26" s="38">
        <f t="shared" si="7769"/>
        <v>7.6</v>
      </c>
      <c r="GPL26" s="38">
        <f t="shared" si="7769"/>
        <v>7.6</v>
      </c>
      <c r="GPM26" s="38">
        <f t="shared" si="7769"/>
        <v>7.6</v>
      </c>
      <c r="GPN26" s="38">
        <f t="shared" si="7769"/>
        <v>7.6</v>
      </c>
      <c r="GPO26" s="38">
        <f t="shared" si="7769"/>
        <v>7.6</v>
      </c>
      <c r="GPP26" s="38">
        <f t="shared" si="7769"/>
        <v>7.6</v>
      </c>
      <c r="GPQ26" s="38">
        <f t="shared" si="7769"/>
        <v>7.6</v>
      </c>
      <c r="GPR26" s="38">
        <f t="shared" si="7769"/>
        <v>7.6</v>
      </c>
      <c r="GPS26" s="38">
        <f t="shared" si="7769"/>
        <v>7.6</v>
      </c>
      <c r="GPT26" s="38">
        <f t="shared" si="7769"/>
        <v>7.6</v>
      </c>
      <c r="GPU26" s="38">
        <f t="shared" si="7769"/>
        <v>7.6</v>
      </c>
      <c r="GPV26" s="38">
        <f t="shared" ref="GPV26:GSG26" si="7770">$AQ$26*(2*0.95)</f>
        <v>7.6</v>
      </c>
      <c r="GPW26" s="38">
        <f t="shared" si="7770"/>
        <v>7.6</v>
      </c>
      <c r="GPX26" s="38">
        <f t="shared" si="7770"/>
        <v>7.6</v>
      </c>
      <c r="GPY26" s="38">
        <f t="shared" si="7770"/>
        <v>7.6</v>
      </c>
      <c r="GPZ26" s="38">
        <f t="shared" si="7770"/>
        <v>7.6</v>
      </c>
      <c r="GQA26" s="38">
        <f t="shared" si="7770"/>
        <v>7.6</v>
      </c>
      <c r="GQB26" s="38">
        <f t="shared" si="7770"/>
        <v>7.6</v>
      </c>
      <c r="GQC26" s="38">
        <f t="shared" si="7770"/>
        <v>7.6</v>
      </c>
      <c r="GQD26" s="38">
        <f t="shared" si="7770"/>
        <v>7.6</v>
      </c>
      <c r="GQE26" s="38">
        <f t="shared" si="7770"/>
        <v>7.6</v>
      </c>
      <c r="GQF26" s="38">
        <f t="shared" si="7770"/>
        <v>7.6</v>
      </c>
      <c r="GQG26" s="38">
        <f t="shared" si="7770"/>
        <v>7.6</v>
      </c>
      <c r="GQH26" s="38">
        <f t="shared" si="7770"/>
        <v>7.6</v>
      </c>
      <c r="GQI26" s="38">
        <f t="shared" si="7770"/>
        <v>7.6</v>
      </c>
      <c r="GQJ26" s="38">
        <f t="shared" si="7770"/>
        <v>7.6</v>
      </c>
      <c r="GQK26" s="38">
        <f t="shared" si="7770"/>
        <v>7.6</v>
      </c>
      <c r="GQL26" s="38">
        <f t="shared" si="7770"/>
        <v>7.6</v>
      </c>
      <c r="GQM26" s="38">
        <f t="shared" si="7770"/>
        <v>7.6</v>
      </c>
      <c r="GQN26" s="38">
        <f t="shared" si="7770"/>
        <v>7.6</v>
      </c>
      <c r="GQO26" s="38">
        <f t="shared" si="7770"/>
        <v>7.6</v>
      </c>
      <c r="GQP26" s="38">
        <f t="shared" si="7770"/>
        <v>7.6</v>
      </c>
      <c r="GQQ26" s="38">
        <f t="shared" si="7770"/>
        <v>7.6</v>
      </c>
      <c r="GQR26" s="38">
        <f t="shared" si="7770"/>
        <v>7.6</v>
      </c>
      <c r="GQS26" s="38">
        <f t="shared" si="7770"/>
        <v>7.6</v>
      </c>
      <c r="GQT26" s="38">
        <f t="shared" si="7770"/>
        <v>7.6</v>
      </c>
      <c r="GQU26" s="38">
        <f t="shared" si="7770"/>
        <v>7.6</v>
      </c>
      <c r="GQV26" s="38">
        <f t="shared" si="7770"/>
        <v>7.6</v>
      </c>
      <c r="GQW26" s="38">
        <f t="shared" si="7770"/>
        <v>7.6</v>
      </c>
      <c r="GQX26" s="38">
        <f t="shared" si="7770"/>
        <v>7.6</v>
      </c>
      <c r="GQY26" s="38">
        <f t="shared" si="7770"/>
        <v>7.6</v>
      </c>
      <c r="GQZ26" s="38">
        <f t="shared" si="7770"/>
        <v>7.6</v>
      </c>
      <c r="GRA26" s="38">
        <f t="shared" si="7770"/>
        <v>7.6</v>
      </c>
      <c r="GRB26" s="38">
        <f t="shared" si="7770"/>
        <v>7.6</v>
      </c>
      <c r="GRC26" s="38">
        <f t="shared" si="7770"/>
        <v>7.6</v>
      </c>
      <c r="GRD26" s="38">
        <f t="shared" si="7770"/>
        <v>7.6</v>
      </c>
      <c r="GRE26" s="38">
        <f t="shared" si="7770"/>
        <v>7.6</v>
      </c>
      <c r="GRF26" s="38">
        <f t="shared" si="7770"/>
        <v>7.6</v>
      </c>
      <c r="GRG26" s="38">
        <f t="shared" si="7770"/>
        <v>7.6</v>
      </c>
      <c r="GRH26" s="38">
        <f t="shared" si="7770"/>
        <v>7.6</v>
      </c>
      <c r="GRI26" s="38">
        <f t="shared" si="7770"/>
        <v>7.6</v>
      </c>
      <c r="GRJ26" s="38">
        <f t="shared" si="7770"/>
        <v>7.6</v>
      </c>
      <c r="GRK26" s="38">
        <f t="shared" si="7770"/>
        <v>7.6</v>
      </c>
      <c r="GRL26" s="38">
        <f t="shared" si="7770"/>
        <v>7.6</v>
      </c>
      <c r="GRM26" s="38">
        <f t="shared" si="7770"/>
        <v>7.6</v>
      </c>
      <c r="GRN26" s="38">
        <f t="shared" si="7770"/>
        <v>7.6</v>
      </c>
      <c r="GRO26" s="38">
        <f t="shared" si="7770"/>
        <v>7.6</v>
      </c>
      <c r="GRP26" s="38">
        <f t="shared" si="7770"/>
        <v>7.6</v>
      </c>
      <c r="GRQ26" s="38">
        <f t="shared" si="7770"/>
        <v>7.6</v>
      </c>
      <c r="GRR26" s="38">
        <f t="shared" si="7770"/>
        <v>7.6</v>
      </c>
      <c r="GRS26" s="38">
        <f t="shared" si="7770"/>
        <v>7.6</v>
      </c>
      <c r="GRT26" s="38">
        <f t="shared" si="7770"/>
        <v>7.6</v>
      </c>
      <c r="GRU26" s="38">
        <f t="shared" si="7770"/>
        <v>7.6</v>
      </c>
      <c r="GRV26" s="38">
        <f t="shared" si="7770"/>
        <v>7.6</v>
      </c>
      <c r="GRW26" s="38">
        <f t="shared" si="7770"/>
        <v>7.6</v>
      </c>
      <c r="GRX26" s="38">
        <f t="shared" si="7770"/>
        <v>7.6</v>
      </c>
      <c r="GRY26" s="38">
        <f t="shared" si="7770"/>
        <v>7.6</v>
      </c>
      <c r="GRZ26" s="38">
        <f t="shared" si="7770"/>
        <v>7.6</v>
      </c>
      <c r="GSA26" s="38">
        <f t="shared" si="7770"/>
        <v>7.6</v>
      </c>
      <c r="GSB26" s="38">
        <f t="shared" si="7770"/>
        <v>7.6</v>
      </c>
      <c r="GSC26" s="38">
        <f t="shared" si="7770"/>
        <v>7.6</v>
      </c>
      <c r="GSD26" s="38">
        <f t="shared" si="7770"/>
        <v>7.6</v>
      </c>
      <c r="GSE26" s="38">
        <f t="shared" si="7770"/>
        <v>7.6</v>
      </c>
      <c r="GSF26" s="38">
        <f t="shared" si="7770"/>
        <v>7.6</v>
      </c>
      <c r="GSG26" s="38">
        <f t="shared" si="7770"/>
        <v>7.6</v>
      </c>
      <c r="GSH26" s="38">
        <f t="shared" ref="GSH26:GUS26" si="7771">$AQ$26*(2*0.95)</f>
        <v>7.6</v>
      </c>
      <c r="GSI26" s="38">
        <f t="shared" si="7771"/>
        <v>7.6</v>
      </c>
      <c r="GSJ26" s="38">
        <f t="shared" si="7771"/>
        <v>7.6</v>
      </c>
      <c r="GSK26" s="38">
        <f t="shared" si="7771"/>
        <v>7.6</v>
      </c>
      <c r="GSL26" s="38">
        <f t="shared" si="7771"/>
        <v>7.6</v>
      </c>
      <c r="GSM26" s="38">
        <f t="shared" si="7771"/>
        <v>7.6</v>
      </c>
      <c r="GSN26" s="38">
        <f t="shared" si="7771"/>
        <v>7.6</v>
      </c>
      <c r="GSO26" s="38">
        <f t="shared" si="7771"/>
        <v>7.6</v>
      </c>
      <c r="GSP26" s="38">
        <f t="shared" si="7771"/>
        <v>7.6</v>
      </c>
      <c r="GSQ26" s="38">
        <f t="shared" si="7771"/>
        <v>7.6</v>
      </c>
      <c r="GSR26" s="38">
        <f t="shared" si="7771"/>
        <v>7.6</v>
      </c>
      <c r="GSS26" s="38">
        <f t="shared" si="7771"/>
        <v>7.6</v>
      </c>
      <c r="GST26" s="38">
        <f t="shared" si="7771"/>
        <v>7.6</v>
      </c>
      <c r="GSU26" s="38">
        <f t="shared" si="7771"/>
        <v>7.6</v>
      </c>
      <c r="GSV26" s="38">
        <f t="shared" si="7771"/>
        <v>7.6</v>
      </c>
      <c r="GSW26" s="38">
        <f t="shared" si="7771"/>
        <v>7.6</v>
      </c>
      <c r="GSX26" s="38">
        <f t="shared" si="7771"/>
        <v>7.6</v>
      </c>
      <c r="GSY26" s="38">
        <f t="shared" si="7771"/>
        <v>7.6</v>
      </c>
      <c r="GSZ26" s="38">
        <f t="shared" si="7771"/>
        <v>7.6</v>
      </c>
      <c r="GTA26" s="38">
        <f t="shared" si="7771"/>
        <v>7.6</v>
      </c>
      <c r="GTB26" s="38">
        <f t="shared" si="7771"/>
        <v>7.6</v>
      </c>
      <c r="GTC26" s="38">
        <f t="shared" si="7771"/>
        <v>7.6</v>
      </c>
      <c r="GTD26" s="38">
        <f t="shared" si="7771"/>
        <v>7.6</v>
      </c>
      <c r="GTE26" s="38">
        <f t="shared" si="7771"/>
        <v>7.6</v>
      </c>
      <c r="GTF26" s="38">
        <f t="shared" si="7771"/>
        <v>7.6</v>
      </c>
      <c r="GTG26" s="38">
        <f t="shared" si="7771"/>
        <v>7.6</v>
      </c>
      <c r="GTH26" s="38">
        <f t="shared" si="7771"/>
        <v>7.6</v>
      </c>
      <c r="GTI26" s="38">
        <f t="shared" si="7771"/>
        <v>7.6</v>
      </c>
      <c r="GTJ26" s="38">
        <f t="shared" si="7771"/>
        <v>7.6</v>
      </c>
      <c r="GTK26" s="38">
        <f t="shared" si="7771"/>
        <v>7.6</v>
      </c>
      <c r="GTL26" s="38">
        <f t="shared" si="7771"/>
        <v>7.6</v>
      </c>
      <c r="GTM26" s="38">
        <f t="shared" si="7771"/>
        <v>7.6</v>
      </c>
      <c r="GTN26" s="38">
        <f t="shared" si="7771"/>
        <v>7.6</v>
      </c>
      <c r="GTO26" s="38">
        <f t="shared" si="7771"/>
        <v>7.6</v>
      </c>
      <c r="GTP26" s="38">
        <f t="shared" si="7771"/>
        <v>7.6</v>
      </c>
      <c r="GTQ26" s="38">
        <f t="shared" si="7771"/>
        <v>7.6</v>
      </c>
      <c r="GTR26" s="38">
        <f t="shared" si="7771"/>
        <v>7.6</v>
      </c>
      <c r="GTS26" s="38">
        <f t="shared" si="7771"/>
        <v>7.6</v>
      </c>
      <c r="GTT26" s="38">
        <f t="shared" si="7771"/>
        <v>7.6</v>
      </c>
      <c r="GTU26" s="38">
        <f t="shared" si="7771"/>
        <v>7.6</v>
      </c>
      <c r="GTV26" s="38">
        <f t="shared" si="7771"/>
        <v>7.6</v>
      </c>
      <c r="GTW26" s="38">
        <f t="shared" si="7771"/>
        <v>7.6</v>
      </c>
      <c r="GTX26" s="38">
        <f t="shared" si="7771"/>
        <v>7.6</v>
      </c>
      <c r="GTY26" s="38">
        <f t="shared" si="7771"/>
        <v>7.6</v>
      </c>
      <c r="GTZ26" s="38">
        <f t="shared" si="7771"/>
        <v>7.6</v>
      </c>
      <c r="GUA26" s="38">
        <f t="shared" si="7771"/>
        <v>7.6</v>
      </c>
      <c r="GUB26" s="38">
        <f t="shared" si="7771"/>
        <v>7.6</v>
      </c>
      <c r="GUC26" s="38">
        <f t="shared" si="7771"/>
        <v>7.6</v>
      </c>
      <c r="GUD26" s="38">
        <f t="shared" si="7771"/>
        <v>7.6</v>
      </c>
      <c r="GUE26" s="38">
        <f t="shared" si="7771"/>
        <v>7.6</v>
      </c>
      <c r="GUF26" s="38">
        <f t="shared" si="7771"/>
        <v>7.6</v>
      </c>
      <c r="GUG26" s="38">
        <f t="shared" si="7771"/>
        <v>7.6</v>
      </c>
      <c r="GUH26" s="38">
        <f t="shared" si="7771"/>
        <v>7.6</v>
      </c>
      <c r="GUI26" s="38">
        <f t="shared" si="7771"/>
        <v>7.6</v>
      </c>
      <c r="GUJ26" s="38">
        <f t="shared" si="7771"/>
        <v>7.6</v>
      </c>
      <c r="GUK26" s="38">
        <f t="shared" si="7771"/>
        <v>7.6</v>
      </c>
      <c r="GUL26" s="38">
        <f t="shared" si="7771"/>
        <v>7.6</v>
      </c>
      <c r="GUM26" s="38">
        <f t="shared" si="7771"/>
        <v>7.6</v>
      </c>
      <c r="GUN26" s="38">
        <f t="shared" si="7771"/>
        <v>7.6</v>
      </c>
      <c r="GUO26" s="38">
        <f t="shared" si="7771"/>
        <v>7.6</v>
      </c>
      <c r="GUP26" s="38">
        <f t="shared" si="7771"/>
        <v>7.6</v>
      </c>
      <c r="GUQ26" s="38">
        <f t="shared" si="7771"/>
        <v>7.6</v>
      </c>
      <c r="GUR26" s="38">
        <f t="shared" si="7771"/>
        <v>7.6</v>
      </c>
      <c r="GUS26" s="38">
        <f t="shared" si="7771"/>
        <v>7.6</v>
      </c>
      <c r="GUT26" s="38">
        <f t="shared" ref="GUT26:GXE26" si="7772">$AQ$26*(2*0.95)</f>
        <v>7.6</v>
      </c>
      <c r="GUU26" s="38">
        <f t="shared" si="7772"/>
        <v>7.6</v>
      </c>
      <c r="GUV26" s="38">
        <f t="shared" si="7772"/>
        <v>7.6</v>
      </c>
      <c r="GUW26" s="38">
        <f t="shared" si="7772"/>
        <v>7.6</v>
      </c>
      <c r="GUX26" s="38">
        <f t="shared" si="7772"/>
        <v>7.6</v>
      </c>
      <c r="GUY26" s="38">
        <f t="shared" si="7772"/>
        <v>7.6</v>
      </c>
      <c r="GUZ26" s="38">
        <f t="shared" si="7772"/>
        <v>7.6</v>
      </c>
      <c r="GVA26" s="38">
        <f t="shared" si="7772"/>
        <v>7.6</v>
      </c>
      <c r="GVB26" s="38">
        <f t="shared" si="7772"/>
        <v>7.6</v>
      </c>
      <c r="GVC26" s="38">
        <f t="shared" si="7772"/>
        <v>7.6</v>
      </c>
      <c r="GVD26" s="38">
        <f t="shared" si="7772"/>
        <v>7.6</v>
      </c>
      <c r="GVE26" s="38">
        <f t="shared" si="7772"/>
        <v>7.6</v>
      </c>
      <c r="GVF26" s="38">
        <f t="shared" si="7772"/>
        <v>7.6</v>
      </c>
      <c r="GVG26" s="38">
        <f t="shared" si="7772"/>
        <v>7.6</v>
      </c>
      <c r="GVH26" s="38">
        <f t="shared" si="7772"/>
        <v>7.6</v>
      </c>
      <c r="GVI26" s="38">
        <f t="shared" si="7772"/>
        <v>7.6</v>
      </c>
      <c r="GVJ26" s="38">
        <f t="shared" si="7772"/>
        <v>7.6</v>
      </c>
      <c r="GVK26" s="38">
        <f t="shared" si="7772"/>
        <v>7.6</v>
      </c>
      <c r="GVL26" s="38">
        <f t="shared" si="7772"/>
        <v>7.6</v>
      </c>
      <c r="GVM26" s="38">
        <f t="shared" si="7772"/>
        <v>7.6</v>
      </c>
      <c r="GVN26" s="38">
        <f t="shared" si="7772"/>
        <v>7.6</v>
      </c>
      <c r="GVO26" s="38">
        <f t="shared" si="7772"/>
        <v>7.6</v>
      </c>
      <c r="GVP26" s="38">
        <f t="shared" si="7772"/>
        <v>7.6</v>
      </c>
      <c r="GVQ26" s="38">
        <f t="shared" si="7772"/>
        <v>7.6</v>
      </c>
      <c r="GVR26" s="38">
        <f t="shared" si="7772"/>
        <v>7.6</v>
      </c>
      <c r="GVS26" s="38">
        <f t="shared" si="7772"/>
        <v>7.6</v>
      </c>
      <c r="GVT26" s="38">
        <f t="shared" si="7772"/>
        <v>7.6</v>
      </c>
      <c r="GVU26" s="38">
        <f t="shared" si="7772"/>
        <v>7.6</v>
      </c>
      <c r="GVV26" s="38">
        <f t="shared" si="7772"/>
        <v>7.6</v>
      </c>
      <c r="GVW26" s="38">
        <f t="shared" si="7772"/>
        <v>7.6</v>
      </c>
      <c r="GVX26" s="38">
        <f t="shared" si="7772"/>
        <v>7.6</v>
      </c>
      <c r="GVY26" s="38">
        <f t="shared" si="7772"/>
        <v>7.6</v>
      </c>
      <c r="GVZ26" s="38">
        <f t="shared" si="7772"/>
        <v>7.6</v>
      </c>
      <c r="GWA26" s="38">
        <f t="shared" si="7772"/>
        <v>7.6</v>
      </c>
      <c r="GWB26" s="38">
        <f t="shared" si="7772"/>
        <v>7.6</v>
      </c>
      <c r="GWC26" s="38">
        <f t="shared" si="7772"/>
        <v>7.6</v>
      </c>
      <c r="GWD26" s="38">
        <f t="shared" si="7772"/>
        <v>7.6</v>
      </c>
      <c r="GWE26" s="38">
        <f t="shared" si="7772"/>
        <v>7.6</v>
      </c>
      <c r="GWF26" s="38">
        <f t="shared" si="7772"/>
        <v>7.6</v>
      </c>
      <c r="GWG26" s="38">
        <f t="shared" si="7772"/>
        <v>7.6</v>
      </c>
      <c r="GWH26" s="38">
        <f t="shared" si="7772"/>
        <v>7.6</v>
      </c>
      <c r="GWI26" s="38">
        <f t="shared" si="7772"/>
        <v>7.6</v>
      </c>
      <c r="GWJ26" s="38">
        <f t="shared" si="7772"/>
        <v>7.6</v>
      </c>
      <c r="GWK26" s="38">
        <f t="shared" si="7772"/>
        <v>7.6</v>
      </c>
      <c r="GWL26" s="38">
        <f t="shared" si="7772"/>
        <v>7.6</v>
      </c>
      <c r="GWM26" s="38">
        <f t="shared" si="7772"/>
        <v>7.6</v>
      </c>
      <c r="GWN26" s="38">
        <f t="shared" si="7772"/>
        <v>7.6</v>
      </c>
      <c r="GWO26" s="38">
        <f t="shared" si="7772"/>
        <v>7.6</v>
      </c>
      <c r="GWP26" s="38">
        <f t="shared" si="7772"/>
        <v>7.6</v>
      </c>
      <c r="GWQ26" s="38">
        <f t="shared" si="7772"/>
        <v>7.6</v>
      </c>
      <c r="GWR26" s="38">
        <f t="shared" si="7772"/>
        <v>7.6</v>
      </c>
      <c r="GWS26" s="38">
        <f t="shared" si="7772"/>
        <v>7.6</v>
      </c>
      <c r="GWT26" s="38">
        <f t="shared" si="7772"/>
        <v>7.6</v>
      </c>
      <c r="GWU26" s="38">
        <f t="shared" si="7772"/>
        <v>7.6</v>
      </c>
      <c r="GWV26" s="38">
        <f t="shared" si="7772"/>
        <v>7.6</v>
      </c>
      <c r="GWW26" s="38">
        <f t="shared" si="7772"/>
        <v>7.6</v>
      </c>
      <c r="GWX26" s="38">
        <f t="shared" si="7772"/>
        <v>7.6</v>
      </c>
      <c r="GWY26" s="38">
        <f t="shared" si="7772"/>
        <v>7.6</v>
      </c>
      <c r="GWZ26" s="38">
        <f t="shared" si="7772"/>
        <v>7.6</v>
      </c>
      <c r="GXA26" s="38">
        <f t="shared" si="7772"/>
        <v>7.6</v>
      </c>
      <c r="GXB26" s="38">
        <f t="shared" si="7772"/>
        <v>7.6</v>
      </c>
      <c r="GXC26" s="38">
        <f t="shared" si="7772"/>
        <v>7.6</v>
      </c>
      <c r="GXD26" s="38">
        <f t="shared" si="7772"/>
        <v>7.6</v>
      </c>
      <c r="GXE26" s="38">
        <f t="shared" si="7772"/>
        <v>7.6</v>
      </c>
      <c r="GXF26" s="38">
        <f t="shared" ref="GXF26:GZQ26" si="7773">$AQ$26*(2*0.95)</f>
        <v>7.6</v>
      </c>
      <c r="GXG26" s="38">
        <f t="shared" si="7773"/>
        <v>7.6</v>
      </c>
      <c r="GXH26" s="38">
        <f t="shared" si="7773"/>
        <v>7.6</v>
      </c>
      <c r="GXI26" s="38">
        <f t="shared" si="7773"/>
        <v>7.6</v>
      </c>
      <c r="GXJ26" s="38">
        <f t="shared" si="7773"/>
        <v>7.6</v>
      </c>
      <c r="GXK26" s="38">
        <f t="shared" si="7773"/>
        <v>7.6</v>
      </c>
      <c r="GXL26" s="38">
        <f t="shared" si="7773"/>
        <v>7.6</v>
      </c>
      <c r="GXM26" s="38">
        <f t="shared" si="7773"/>
        <v>7.6</v>
      </c>
      <c r="GXN26" s="38">
        <f t="shared" si="7773"/>
        <v>7.6</v>
      </c>
      <c r="GXO26" s="38">
        <f t="shared" si="7773"/>
        <v>7.6</v>
      </c>
      <c r="GXP26" s="38">
        <f t="shared" si="7773"/>
        <v>7.6</v>
      </c>
      <c r="GXQ26" s="38">
        <f t="shared" si="7773"/>
        <v>7.6</v>
      </c>
      <c r="GXR26" s="38">
        <f t="shared" si="7773"/>
        <v>7.6</v>
      </c>
      <c r="GXS26" s="38">
        <f t="shared" si="7773"/>
        <v>7.6</v>
      </c>
      <c r="GXT26" s="38">
        <f t="shared" si="7773"/>
        <v>7.6</v>
      </c>
      <c r="GXU26" s="38">
        <f t="shared" si="7773"/>
        <v>7.6</v>
      </c>
      <c r="GXV26" s="38">
        <f t="shared" si="7773"/>
        <v>7.6</v>
      </c>
      <c r="GXW26" s="38">
        <f t="shared" si="7773"/>
        <v>7.6</v>
      </c>
      <c r="GXX26" s="38">
        <f t="shared" si="7773"/>
        <v>7.6</v>
      </c>
      <c r="GXY26" s="38">
        <f t="shared" si="7773"/>
        <v>7.6</v>
      </c>
      <c r="GXZ26" s="38">
        <f t="shared" si="7773"/>
        <v>7.6</v>
      </c>
      <c r="GYA26" s="38">
        <f t="shared" si="7773"/>
        <v>7.6</v>
      </c>
      <c r="GYB26" s="38">
        <f t="shared" si="7773"/>
        <v>7.6</v>
      </c>
      <c r="GYC26" s="38">
        <f t="shared" si="7773"/>
        <v>7.6</v>
      </c>
      <c r="GYD26" s="38">
        <f t="shared" si="7773"/>
        <v>7.6</v>
      </c>
      <c r="GYE26" s="38">
        <f t="shared" si="7773"/>
        <v>7.6</v>
      </c>
      <c r="GYF26" s="38">
        <f t="shared" si="7773"/>
        <v>7.6</v>
      </c>
      <c r="GYG26" s="38">
        <f t="shared" si="7773"/>
        <v>7.6</v>
      </c>
      <c r="GYH26" s="38">
        <f t="shared" si="7773"/>
        <v>7.6</v>
      </c>
      <c r="GYI26" s="38">
        <f t="shared" si="7773"/>
        <v>7.6</v>
      </c>
      <c r="GYJ26" s="38">
        <f t="shared" si="7773"/>
        <v>7.6</v>
      </c>
      <c r="GYK26" s="38">
        <f t="shared" si="7773"/>
        <v>7.6</v>
      </c>
      <c r="GYL26" s="38">
        <f t="shared" si="7773"/>
        <v>7.6</v>
      </c>
      <c r="GYM26" s="38">
        <f t="shared" si="7773"/>
        <v>7.6</v>
      </c>
      <c r="GYN26" s="38">
        <f t="shared" si="7773"/>
        <v>7.6</v>
      </c>
      <c r="GYO26" s="38">
        <f t="shared" si="7773"/>
        <v>7.6</v>
      </c>
      <c r="GYP26" s="38">
        <f t="shared" si="7773"/>
        <v>7.6</v>
      </c>
      <c r="GYQ26" s="38">
        <f t="shared" si="7773"/>
        <v>7.6</v>
      </c>
      <c r="GYR26" s="38">
        <f t="shared" si="7773"/>
        <v>7.6</v>
      </c>
      <c r="GYS26" s="38">
        <f t="shared" si="7773"/>
        <v>7.6</v>
      </c>
      <c r="GYT26" s="38">
        <f t="shared" si="7773"/>
        <v>7.6</v>
      </c>
      <c r="GYU26" s="38">
        <f t="shared" si="7773"/>
        <v>7.6</v>
      </c>
      <c r="GYV26" s="38">
        <f t="shared" si="7773"/>
        <v>7.6</v>
      </c>
      <c r="GYW26" s="38">
        <f t="shared" si="7773"/>
        <v>7.6</v>
      </c>
      <c r="GYX26" s="38">
        <f t="shared" si="7773"/>
        <v>7.6</v>
      </c>
      <c r="GYY26" s="38">
        <f t="shared" si="7773"/>
        <v>7.6</v>
      </c>
      <c r="GYZ26" s="38">
        <f t="shared" si="7773"/>
        <v>7.6</v>
      </c>
      <c r="GZA26" s="38">
        <f t="shared" si="7773"/>
        <v>7.6</v>
      </c>
      <c r="GZB26" s="38">
        <f t="shared" si="7773"/>
        <v>7.6</v>
      </c>
      <c r="GZC26" s="38">
        <f t="shared" si="7773"/>
        <v>7.6</v>
      </c>
      <c r="GZD26" s="38">
        <f t="shared" si="7773"/>
        <v>7.6</v>
      </c>
      <c r="GZE26" s="38">
        <f t="shared" si="7773"/>
        <v>7.6</v>
      </c>
      <c r="GZF26" s="38">
        <f t="shared" si="7773"/>
        <v>7.6</v>
      </c>
      <c r="GZG26" s="38">
        <f t="shared" si="7773"/>
        <v>7.6</v>
      </c>
      <c r="GZH26" s="38">
        <f t="shared" si="7773"/>
        <v>7.6</v>
      </c>
      <c r="GZI26" s="38">
        <f t="shared" si="7773"/>
        <v>7.6</v>
      </c>
      <c r="GZJ26" s="38">
        <f t="shared" si="7773"/>
        <v>7.6</v>
      </c>
      <c r="GZK26" s="38">
        <f t="shared" si="7773"/>
        <v>7.6</v>
      </c>
      <c r="GZL26" s="38">
        <f t="shared" si="7773"/>
        <v>7.6</v>
      </c>
      <c r="GZM26" s="38">
        <f t="shared" si="7773"/>
        <v>7.6</v>
      </c>
      <c r="GZN26" s="38">
        <f t="shared" si="7773"/>
        <v>7.6</v>
      </c>
      <c r="GZO26" s="38">
        <f t="shared" si="7773"/>
        <v>7.6</v>
      </c>
      <c r="GZP26" s="38">
        <f t="shared" si="7773"/>
        <v>7.6</v>
      </c>
      <c r="GZQ26" s="38">
        <f t="shared" si="7773"/>
        <v>7.6</v>
      </c>
      <c r="GZR26" s="38">
        <f t="shared" ref="GZR26:HCC26" si="7774">$AQ$26*(2*0.95)</f>
        <v>7.6</v>
      </c>
      <c r="GZS26" s="38">
        <f t="shared" si="7774"/>
        <v>7.6</v>
      </c>
      <c r="GZT26" s="38">
        <f t="shared" si="7774"/>
        <v>7.6</v>
      </c>
      <c r="GZU26" s="38">
        <f t="shared" si="7774"/>
        <v>7.6</v>
      </c>
      <c r="GZV26" s="38">
        <f t="shared" si="7774"/>
        <v>7.6</v>
      </c>
      <c r="GZW26" s="38">
        <f t="shared" si="7774"/>
        <v>7.6</v>
      </c>
      <c r="GZX26" s="38">
        <f t="shared" si="7774"/>
        <v>7.6</v>
      </c>
      <c r="GZY26" s="38">
        <f t="shared" si="7774"/>
        <v>7.6</v>
      </c>
      <c r="GZZ26" s="38">
        <f t="shared" si="7774"/>
        <v>7.6</v>
      </c>
      <c r="HAA26" s="38">
        <f t="shared" si="7774"/>
        <v>7.6</v>
      </c>
      <c r="HAB26" s="38">
        <f t="shared" si="7774"/>
        <v>7.6</v>
      </c>
      <c r="HAC26" s="38">
        <f t="shared" si="7774"/>
        <v>7.6</v>
      </c>
      <c r="HAD26" s="38">
        <f t="shared" si="7774"/>
        <v>7.6</v>
      </c>
      <c r="HAE26" s="38">
        <f t="shared" si="7774"/>
        <v>7.6</v>
      </c>
      <c r="HAF26" s="38">
        <f t="shared" si="7774"/>
        <v>7.6</v>
      </c>
      <c r="HAG26" s="38">
        <f t="shared" si="7774"/>
        <v>7.6</v>
      </c>
      <c r="HAH26" s="38">
        <f t="shared" si="7774"/>
        <v>7.6</v>
      </c>
      <c r="HAI26" s="38">
        <f t="shared" si="7774"/>
        <v>7.6</v>
      </c>
      <c r="HAJ26" s="38">
        <f t="shared" si="7774"/>
        <v>7.6</v>
      </c>
      <c r="HAK26" s="38">
        <f t="shared" si="7774"/>
        <v>7.6</v>
      </c>
      <c r="HAL26" s="38">
        <f t="shared" si="7774"/>
        <v>7.6</v>
      </c>
      <c r="HAM26" s="38">
        <f t="shared" si="7774"/>
        <v>7.6</v>
      </c>
      <c r="HAN26" s="38">
        <f t="shared" si="7774"/>
        <v>7.6</v>
      </c>
      <c r="HAO26" s="38">
        <f t="shared" si="7774"/>
        <v>7.6</v>
      </c>
      <c r="HAP26" s="38">
        <f t="shared" si="7774"/>
        <v>7.6</v>
      </c>
      <c r="HAQ26" s="38">
        <f t="shared" si="7774"/>
        <v>7.6</v>
      </c>
      <c r="HAR26" s="38">
        <f t="shared" si="7774"/>
        <v>7.6</v>
      </c>
      <c r="HAS26" s="38">
        <f t="shared" si="7774"/>
        <v>7.6</v>
      </c>
      <c r="HAT26" s="38">
        <f t="shared" si="7774"/>
        <v>7.6</v>
      </c>
      <c r="HAU26" s="38">
        <f t="shared" si="7774"/>
        <v>7.6</v>
      </c>
      <c r="HAV26" s="38">
        <f t="shared" si="7774"/>
        <v>7.6</v>
      </c>
      <c r="HAW26" s="38">
        <f t="shared" si="7774"/>
        <v>7.6</v>
      </c>
      <c r="HAX26" s="38">
        <f t="shared" si="7774"/>
        <v>7.6</v>
      </c>
      <c r="HAY26" s="38">
        <f t="shared" si="7774"/>
        <v>7.6</v>
      </c>
      <c r="HAZ26" s="38">
        <f t="shared" si="7774"/>
        <v>7.6</v>
      </c>
      <c r="HBA26" s="38">
        <f t="shared" si="7774"/>
        <v>7.6</v>
      </c>
      <c r="HBB26" s="38">
        <f t="shared" si="7774"/>
        <v>7.6</v>
      </c>
      <c r="HBC26" s="38">
        <f t="shared" si="7774"/>
        <v>7.6</v>
      </c>
      <c r="HBD26" s="38">
        <f t="shared" si="7774"/>
        <v>7.6</v>
      </c>
      <c r="HBE26" s="38">
        <f t="shared" si="7774"/>
        <v>7.6</v>
      </c>
      <c r="HBF26" s="38">
        <f t="shared" si="7774"/>
        <v>7.6</v>
      </c>
      <c r="HBG26" s="38">
        <f t="shared" si="7774"/>
        <v>7.6</v>
      </c>
      <c r="HBH26" s="38">
        <f t="shared" si="7774"/>
        <v>7.6</v>
      </c>
      <c r="HBI26" s="38">
        <f t="shared" si="7774"/>
        <v>7.6</v>
      </c>
      <c r="HBJ26" s="38">
        <f t="shared" si="7774"/>
        <v>7.6</v>
      </c>
      <c r="HBK26" s="38">
        <f t="shared" si="7774"/>
        <v>7.6</v>
      </c>
      <c r="HBL26" s="38">
        <f t="shared" si="7774"/>
        <v>7.6</v>
      </c>
      <c r="HBM26" s="38">
        <f t="shared" si="7774"/>
        <v>7.6</v>
      </c>
      <c r="HBN26" s="38">
        <f t="shared" si="7774"/>
        <v>7.6</v>
      </c>
      <c r="HBO26" s="38">
        <f t="shared" si="7774"/>
        <v>7.6</v>
      </c>
      <c r="HBP26" s="38">
        <f t="shared" si="7774"/>
        <v>7.6</v>
      </c>
      <c r="HBQ26" s="38">
        <f t="shared" si="7774"/>
        <v>7.6</v>
      </c>
      <c r="HBR26" s="38">
        <f t="shared" si="7774"/>
        <v>7.6</v>
      </c>
      <c r="HBS26" s="38">
        <f t="shared" si="7774"/>
        <v>7.6</v>
      </c>
      <c r="HBT26" s="38">
        <f t="shared" si="7774"/>
        <v>7.6</v>
      </c>
      <c r="HBU26" s="38">
        <f t="shared" si="7774"/>
        <v>7.6</v>
      </c>
      <c r="HBV26" s="38">
        <f t="shared" si="7774"/>
        <v>7.6</v>
      </c>
      <c r="HBW26" s="38">
        <f t="shared" si="7774"/>
        <v>7.6</v>
      </c>
      <c r="HBX26" s="38">
        <f t="shared" si="7774"/>
        <v>7.6</v>
      </c>
      <c r="HBY26" s="38">
        <f t="shared" si="7774"/>
        <v>7.6</v>
      </c>
      <c r="HBZ26" s="38">
        <f t="shared" si="7774"/>
        <v>7.6</v>
      </c>
      <c r="HCA26" s="38">
        <f t="shared" si="7774"/>
        <v>7.6</v>
      </c>
      <c r="HCB26" s="38">
        <f t="shared" si="7774"/>
        <v>7.6</v>
      </c>
      <c r="HCC26" s="38">
        <f t="shared" si="7774"/>
        <v>7.6</v>
      </c>
      <c r="HCD26" s="38">
        <f t="shared" ref="HCD26:HEO26" si="7775">$AQ$26*(2*0.95)</f>
        <v>7.6</v>
      </c>
      <c r="HCE26" s="38">
        <f t="shared" si="7775"/>
        <v>7.6</v>
      </c>
      <c r="HCF26" s="38">
        <f t="shared" si="7775"/>
        <v>7.6</v>
      </c>
      <c r="HCG26" s="38">
        <f t="shared" si="7775"/>
        <v>7.6</v>
      </c>
      <c r="HCH26" s="38">
        <f t="shared" si="7775"/>
        <v>7.6</v>
      </c>
      <c r="HCI26" s="38">
        <f t="shared" si="7775"/>
        <v>7.6</v>
      </c>
      <c r="HCJ26" s="38">
        <f t="shared" si="7775"/>
        <v>7.6</v>
      </c>
      <c r="HCK26" s="38">
        <f t="shared" si="7775"/>
        <v>7.6</v>
      </c>
      <c r="HCL26" s="38">
        <f t="shared" si="7775"/>
        <v>7.6</v>
      </c>
      <c r="HCM26" s="38">
        <f t="shared" si="7775"/>
        <v>7.6</v>
      </c>
      <c r="HCN26" s="38">
        <f t="shared" si="7775"/>
        <v>7.6</v>
      </c>
      <c r="HCO26" s="38">
        <f t="shared" si="7775"/>
        <v>7.6</v>
      </c>
      <c r="HCP26" s="38">
        <f t="shared" si="7775"/>
        <v>7.6</v>
      </c>
      <c r="HCQ26" s="38">
        <f t="shared" si="7775"/>
        <v>7.6</v>
      </c>
      <c r="HCR26" s="38">
        <f t="shared" si="7775"/>
        <v>7.6</v>
      </c>
      <c r="HCS26" s="38">
        <f t="shared" si="7775"/>
        <v>7.6</v>
      </c>
      <c r="HCT26" s="38">
        <f t="shared" si="7775"/>
        <v>7.6</v>
      </c>
      <c r="HCU26" s="38">
        <f t="shared" si="7775"/>
        <v>7.6</v>
      </c>
      <c r="HCV26" s="38">
        <f t="shared" si="7775"/>
        <v>7.6</v>
      </c>
      <c r="HCW26" s="38">
        <f t="shared" si="7775"/>
        <v>7.6</v>
      </c>
      <c r="HCX26" s="38">
        <f t="shared" si="7775"/>
        <v>7.6</v>
      </c>
      <c r="HCY26" s="38">
        <f t="shared" si="7775"/>
        <v>7.6</v>
      </c>
      <c r="HCZ26" s="38">
        <f t="shared" si="7775"/>
        <v>7.6</v>
      </c>
      <c r="HDA26" s="38">
        <f t="shared" si="7775"/>
        <v>7.6</v>
      </c>
      <c r="HDB26" s="38">
        <f t="shared" si="7775"/>
        <v>7.6</v>
      </c>
      <c r="HDC26" s="38">
        <f t="shared" si="7775"/>
        <v>7.6</v>
      </c>
      <c r="HDD26" s="38">
        <f t="shared" si="7775"/>
        <v>7.6</v>
      </c>
      <c r="HDE26" s="38">
        <f t="shared" si="7775"/>
        <v>7.6</v>
      </c>
      <c r="HDF26" s="38">
        <f t="shared" si="7775"/>
        <v>7.6</v>
      </c>
      <c r="HDG26" s="38">
        <f t="shared" si="7775"/>
        <v>7.6</v>
      </c>
      <c r="HDH26" s="38">
        <f t="shared" si="7775"/>
        <v>7.6</v>
      </c>
      <c r="HDI26" s="38">
        <f t="shared" si="7775"/>
        <v>7.6</v>
      </c>
      <c r="HDJ26" s="38">
        <f t="shared" si="7775"/>
        <v>7.6</v>
      </c>
      <c r="HDK26" s="38">
        <f t="shared" si="7775"/>
        <v>7.6</v>
      </c>
      <c r="HDL26" s="38">
        <f t="shared" si="7775"/>
        <v>7.6</v>
      </c>
      <c r="HDM26" s="38">
        <f t="shared" si="7775"/>
        <v>7.6</v>
      </c>
      <c r="HDN26" s="38">
        <f t="shared" si="7775"/>
        <v>7.6</v>
      </c>
      <c r="HDO26" s="38">
        <f t="shared" si="7775"/>
        <v>7.6</v>
      </c>
      <c r="HDP26" s="38">
        <f t="shared" si="7775"/>
        <v>7.6</v>
      </c>
      <c r="HDQ26" s="38">
        <f t="shared" si="7775"/>
        <v>7.6</v>
      </c>
      <c r="HDR26" s="38">
        <f t="shared" si="7775"/>
        <v>7.6</v>
      </c>
      <c r="HDS26" s="38">
        <f t="shared" si="7775"/>
        <v>7.6</v>
      </c>
      <c r="HDT26" s="38">
        <f t="shared" si="7775"/>
        <v>7.6</v>
      </c>
      <c r="HDU26" s="38">
        <f t="shared" si="7775"/>
        <v>7.6</v>
      </c>
      <c r="HDV26" s="38">
        <f t="shared" si="7775"/>
        <v>7.6</v>
      </c>
      <c r="HDW26" s="38">
        <f t="shared" si="7775"/>
        <v>7.6</v>
      </c>
      <c r="HDX26" s="38">
        <f t="shared" si="7775"/>
        <v>7.6</v>
      </c>
      <c r="HDY26" s="38">
        <f t="shared" si="7775"/>
        <v>7.6</v>
      </c>
      <c r="HDZ26" s="38">
        <f t="shared" si="7775"/>
        <v>7.6</v>
      </c>
      <c r="HEA26" s="38">
        <f t="shared" si="7775"/>
        <v>7.6</v>
      </c>
      <c r="HEB26" s="38">
        <f t="shared" si="7775"/>
        <v>7.6</v>
      </c>
      <c r="HEC26" s="38">
        <f t="shared" si="7775"/>
        <v>7.6</v>
      </c>
      <c r="HED26" s="38">
        <f t="shared" si="7775"/>
        <v>7.6</v>
      </c>
      <c r="HEE26" s="38">
        <f t="shared" si="7775"/>
        <v>7.6</v>
      </c>
      <c r="HEF26" s="38">
        <f t="shared" si="7775"/>
        <v>7.6</v>
      </c>
      <c r="HEG26" s="38">
        <f t="shared" si="7775"/>
        <v>7.6</v>
      </c>
      <c r="HEH26" s="38">
        <f t="shared" si="7775"/>
        <v>7.6</v>
      </c>
      <c r="HEI26" s="38">
        <f t="shared" si="7775"/>
        <v>7.6</v>
      </c>
      <c r="HEJ26" s="38">
        <f t="shared" si="7775"/>
        <v>7.6</v>
      </c>
      <c r="HEK26" s="38">
        <f t="shared" si="7775"/>
        <v>7.6</v>
      </c>
      <c r="HEL26" s="38">
        <f t="shared" si="7775"/>
        <v>7.6</v>
      </c>
      <c r="HEM26" s="38">
        <f t="shared" si="7775"/>
        <v>7.6</v>
      </c>
      <c r="HEN26" s="38">
        <f t="shared" si="7775"/>
        <v>7.6</v>
      </c>
      <c r="HEO26" s="38">
        <f t="shared" si="7775"/>
        <v>7.6</v>
      </c>
      <c r="HEP26" s="38">
        <f t="shared" ref="HEP26:HHA26" si="7776">$AQ$26*(2*0.95)</f>
        <v>7.6</v>
      </c>
      <c r="HEQ26" s="38">
        <f t="shared" si="7776"/>
        <v>7.6</v>
      </c>
      <c r="HER26" s="38">
        <f t="shared" si="7776"/>
        <v>7.6</v>
      </c>
      <c r="HES26" s="38">
        <f t="shared" si="7776"/>
        <v>7.6</v>
      </c>
      <c r="HET26" s="38">
        <f t="shared" si="7776"/>
        <v>7.6</v>
      </c>
      <c r="HEU26" s="38">
        <f t="shared" si="7776"/>
        <v>7.6</v>
      </c>
      <c r="HEV26" s="38">
        <f t="shared" si="7776"/>
        <v>7.6</v>
      </c>
      <c r="HEW26" s="38">
        <f t="shared" si="7776"/>
        <v>7.6</v>
      </c>
      <c r="HEX26" s="38">
        <f t="shared" si="7776"/>
        <v>7.6</v>
      </c>
      <c r="HEY26" s="38">
        <f t="shared" si="7776"/>
        <v>7.6</v>
      </c>
      <c r="HEZ26" s="38">
        <f t="shared" si="7776"/>
        <v>7.6</v>
      </c>
      <c r="HFA26" s="38">
        <f t="shared" si="7776"/>
        <v>7.6</v>
      </c>
      <c r="HFB26" s="38">
        <f t="shared" si="7776"/>
        <v>7.6</v>
      </c>
      <c r="HFC26" s="38">
        <f t="shared" si="7776"/>
        <v>7.6</v>
      </c>
      <c r="HFD26" s="38">
        <f t="shared" si="7776"/>
        <v>7.6</v>
      </c>
      <c r="HFE26" s="38">
        <f t="shared" si="7776"/>
        <v>7.6</v>
      </c>
      <c r="HFF26" s="38">
        <f t="shared" si="7776"/>
        <v>7.6</v>
      </c>
      <c r="HFG26" s="38">
        <f t="shared" si="7776"/>
        <v>7.6</v>
      </c>
      <c r="HFH26" s="38">
        <f t="shared" si="7776"/>
        <v>7.6</v>
      </c>
      <c r="HFI26" s="38">
        <f t="shared" si="7776"/>
        <v>7.6</v>
      </c>
      <c r="HFJ26" s="38">
        <f t="shared" si="7776"/>
        <v>7.6</v>
      </c>
      <c r="HFK26" s="38">
        <f t="shared" si="7776"/>
        <v>7.6</v>
      </c>
      <c r="HFL26" s="38">
        <f t="shared" si="7776"/>
        <v>7.6</v>
      </c>
      <c r="HFM26" s="38">
        <f t="shared" si="7776"/>
        <v>7.6</v>
      </c>
      <c r="HFN26" s="38">
        <f t="shared" si="7776"/>
        <v>7.6</v>
      </c>
      <c r="HFO26" s="38">
        <f t="shared" si="7776"/>
        <v>7.6</v>
      </c>
      <c r="HFP26" s="38">
        <f t="shared" si="7776"/>
        <v>7.6</v>
      </c>
      <c r="HFQ26" s="38">
        <f t="shared" si="7776"/>
        <v>7.6</v>
      </c>
      <c r="HFR26" s="38">
        <f t="shared" si="7776"/>
        <v>7.6</v>
      </c>
      <c r="HFS26" s="38">
        <f t="shared" si="7776"/>
        <v>7.6</v>
      </c>
      <c r="HFT26" s="38">
        <f t="shared" si="7776"/>
        <v>7.6</v>
      </c>
      <c r="HFU26" s="38">
        <f t="shared" si="7776"/>
        <v>7.6</v>
      </c>
      <c r="HFV26" s="38">
        <f t="shared" si="7776"/>
        <v>7.6</v>
      </c>
      <c r="HFW26" s="38">
        <f t="shared" si="7776"/>
        <v>7.6</v>
      </c>
      <c r="HFX26" s="38">
        <f t="shared" si="7776"/>
        <v>7.6</v>
      </c>
      <c r="HFY26" s="38">
        <f t="shared" si="7776"/>
        <v>7.6</v>
      </c>
      <c r="HFZ26" s="38">
        <f t="shared" si="7776"/>
        <v>7.6</v>
      </c>
      <c r="HGA26" s="38">
        <f t="shared" si="7776"/>
        <v>7.6</v>
      </c>
      <c r="HGB26" s="38">
        <f t="shared" si="7776"/>
        <v>7.6</v>
      </c>
      <c r="HGC26" s="38">
        <f t="shared" si="7776"/>
        <v>7.6</v>
      </c>
      <c r="HGD26" s="38">
        <f t="shared" si="7776"/>
        <v>7.6</v>
      </c>
      <c r="HGE26" s="38">
        <f t="shared" si="7776"/>
        <v>7.6</v>
      </c>
      <c r="HGF26" s="38">
        <f t="shared" si="7776"/>
        <v>7.6</v>
      </c>
      <c r="HGG26" s="38">
        <f t="shared" si="7776"/>
        <v>7.6</v>
      </c>
      <c r="HGH26" s="38">
        <f t="shared" si="7776"/>
        <v>7.6</v>
      </c>
      <c r="HGI26" s="38">
        <f t="shared" si="7776"/>
        <v>7.6</v>
      </c>
      <c r="HGJ26" s="38">
        <f t="shared" si="7776"/>
        <v>7.6</v>
      </c>
      <c r="HGK26" s="38">
        <f t="shared" si="7776"/>
        <v>7.6</v>
      </c>
      <c r="HGL26" s="38">
        <f t="shared" si="7776"/>
        <v>7.6</v>
      </c>
      <c r="HGM26" s="38">
        <f t="shared" si="7776"/>
        <v>7.6</v>
      </c>
      <c r="HGN26" s="38">
        <f t="shared" si="7776"/>
        <v>7.6</v>
      </c>
      <c r="HGO26" s="38">
        <f t="shared" si="7776"/>
        <v>7.6</v>
      </c>
      <c r="HGP26" s="38">
        <f t="shared" si="7776"/>
        <v>7.6</v>
      </c>
      <c r="HGQ26" s="38">
        <f t="shared" si="7776"/>
        <v>7.6</v>
      </c>
      <c r="HGR26" s="38">
        <f t="shared" si="7776"/>
        <v>7.6</v>
      </c>
      <c r="HGS26" s="38">
        <f t="shared" si="7776"/>
        <v>7.6</v>
      </c>
      <c r="HGT26" s="38">
        <f t="shared" si="7776"/>
        <v>7.6</v>
      </c>
      <c r="HGU26" s="38">
        <f t="shared" si="7776"/>
        <v>7.6</v>
      </c>
      <c r="HGV26" s="38">
        <f t="shared" si="7776"/>
        <v>7.6</v>
      </c>
      <c r="HGW26" s="38">
        <f t="shared" si="7776"/>
        <v>7.6</v>
      </c>
      <c r="HGX26" s="38">
        <f t="shared" si="7776"/>
        <v>7.6</v>
      </c>
      <c r="HGY26" s="38">
        <f t="shared" si="7776"/>
        <v>7.6</v>
      </c>
      <c r="HGZ26" s="38">
        <f t="shared" si="7776"/>
        <v>7.6</v>
      </c>
      <c r="HHA26" s="38">
        <f t="shared" si="7776"/>
        <v>7.6</v>
      </c>
      <c r="HHB26" s="38">
        <f t="shared" ref="HHB26:HJM26" si="7777">$AQ$26*(2*0.95)</f>
        <v>7.6</v>
      </c>
      <c r="HHC26" s="38">
        <f t="shared" si="7777"/>
        <v>7.6</v>
      </c>
      <c r="HHD26" s="38">
        <f t="shared" si="7777"/>
        <v>7.6</v>
      </c>
      <c r="HHE26" s="38">
        <f t="shared" si="7777"/>
        <v>7.6</v>
      </c>
      <c r="HHF26" s="38">
        <f t="shared" si="7777"/>
        <v>7.6</v>
      </c>
      <c r="HHG26" s="38">
        <f t="shared" si="7777"/>
        <v>7.6</v>
      </c>
      <c r="HHH26" s="38">
        <f t="shared" si="7777"/>
        <v>7.6</v>
      </c>
      <c r="HHI26" s="38">
        <f t="shared" si="7777"/>
        <v>7.6</v>
      </c>
      <c r="HHJ26" s="38">
        <f t="shared" si="7777"/>
        <v>7.6</v>
      </c>
      <c r="HHK26" s="38">
        <f t="shared" si="7777"/>
        <v>7.6</v>
      </c>
      <c r="HHL26" s="38">
        <f t="shared" si="7777"/>
        <v>7.6</v>
      </c>
      <c r="HHM26" s="38">
        <f t="shared" si="7777"/>
        <v>7.6</v>
      </c>
      <c r="HHN26" s="38">
        <f t="shared" si="7777"/>
        <v>7.6</v>
      </c>
      <c r="HHO26" s="38">
        <f t="shared" si="7777"/>
        <v>7.6</v>
      </c>
      <c r="HHP26" s="38">
        <f t="shared" si="7777"/>
        <v>7.6</v>
      </c>
      <c r="HHQ26" s="38">
        <f t="shared" si="7777"/>
        <v>7.6</v>
      </c>
      <c r="HHR26" s="38">
        <f t="shared" si="7777"/>
        <v>7.6</v>
      </c>
      <c r="HHS26" s="38">
        <f t="shared" si="7777"/>
        <v>7.6</v>
      </c>
      <c r="HHT26" s="38">
        <f t="shared" si="7777"/>
        <v>7.6</v>
      </c>
      <c r="HHU26" s="38">
        <f t="shared" si="7777"/>
        <v>7.6</v>
      </c>
      <c r="HHV26" s="38">
        <f t="shared" si="7777"/>
        <v>7.6</v>
      </c>
      <c r="HHW26" s="38">
        <f t="shared" si="7777"/>
        <v>7.6</v>
      </c>
      <c r="HHX26" s="38">
        <f t="shared" si="7777"/>
        <v>7.6</v>
      </c>
      <c r="HHY26" s="38">
        <f t="shared" si="7777"/>
        <v>7.6</v>
      </c>
      <c r="HHZ26" s="38">
        <f t="shared" si="7777"/>
        <v>7.6</v>
      </c>
      <c r="HIA26" s="38">
        <f t="shared" si="7777"/>
        <v>7.6</v>
      </c>
      <c r="HIB26" s="38">
        <f t="shared" si="7777"/>
        <v>7.6</v>
      </c>
      <c r="HIC26" s="38">
        <f t="shared" si="7777"/>
        <v>7.6</v>
      </c>
      <c r="HID26" s="38">
        <f t="shared" si="7777"/>
        <v>7.6</v>
      </c>
      <c r="HIE26" s="38">
        <f t="shared" si="7777"/>
        <v>7.6</v>
      </c>
      <c r="HIF26" s="38">
        <f t="shared" si="7777"/>
        <v>7.6</v>
      </c>
      <c r="HIG26" s="38">
        <f t="shared" si="7777"/>
        <v>7.6</v>
      </c>
      <c r="HIH26" s="38">
        <f t="shared" si="7777"/>
        <v>7.6</v>
      </c>
      <c r="HII26" s="38">
        <f t="shared" si="7777"/>
        <v>7.6</v>
      </c>
      <c r="HIJ26" s="38">
        <f t="shared" si="7777"/>
        <v>7.6</v>
      </c>
      <c r="HIK26" s="38">
        <f t="shared" si="7777"/>
        <v>7.6</v>
      </c>
      <c r="HIL26" s="38">
        <f t="shared" si="7777"/>
        <v>7.6</v>
      </c>
      <c r="HIM26" s="38">
        <f t="shared" si="7777"/>
        <v>7.6</v>
      </c>
      <c r="HIN26" s="38">
        <f t="shared" si="7777"/>
        <v>7.6</v>
      </c>
      <c r="HIO26" s="38">
        <f t="shared" si="7777"/>
        <v>7.6</v>
      </c>
      <c r="HIP26" s="38">
        <f t="shared" si="7777"/>
        <v>7.6</v>
      </c>
      <c r="HIQ26" s="38">
        <f t="shared" si="7777"/>
        <v>7.6</v>
      </c>
      <c r="HIR26" s="38">
        <f t="shared" si="7777"/>
        <v>7.6</v>
      </c>
      <c r="HIS26" s="38">
        <f t="shared" si="7777"/>
        <v>7.6</v>
      </c>
      <c r="HIT26" s="38">
        <f t="shared" si="7777"/>
        <v>7.6</v>
      </c>
      <c r="HIU26" s="38">
        <f t="shared" si="7777"/>
        <v>7.6</v>
      </c>
      <c r="HIV26" s="38">
        <f t="shared" si="7777"/>
        <v>7.6</v>
      </c>
      <c r="HIW26" s="38">
        <f t="shared" si="7777"/>
        <v>7.6</v>
      </c>
      <c r="HIX26" s="38">
        <f t="shared" si="7777"/>
        <v>7.6</v>
      </c>
      <c r="HIY26" s="38">
        <f t="shared" si="7777"/>
        <v>7.6</v>
      </c>
      <c r="HIZ26" s="38">
        <f t="shared" si="7777"/>
        <v>7.6</v>
      </c>
      <c r="HJA26" s="38">
        <f t="shared" si="7777"/>
        <v>7.6</v>
      </c>
      <c r="HJB26" s="38">
        <f t="shared" si="7777"/>
        <v>7.6</v>
      </c>
      <c r="HJC26" s="38">
        <f t="shared" si="7777"/>
        <v>7.6</v>
      </c>
      <c r="HJD26" s="38">
        <f t="shared" si="7777"/>
        <v>7.6</v>
      </c>
      <c r="HJE26" s="38">
        <f t="shared" si="7777"/>
        <v>7.6</v>
      </c>
      <c r="HJF26" s="38">
        <f t="shared" si="7777"/>
        <v>7.6</v>
      </c>
      <c r="HJG26" s="38">
        <f t="shared" si="7777"/>
        <v>7.6</v>
      </c>
      <c r="HJH26" s="38">
        <f t="shared" si="7777"/>
        <v>7.6</v>
      </c>
      <c r="HJI26" s="38">
        <f t="shared" si="7777"/>
        <v>7.6</v>
      </c>
      <c r="HJJ26" s="38">
        <f t="shared" si="7777"/>
        <v>7.6</v>
      </c>
      <c r="HJK26" s="38">
        <f t="shared" si="7777"/>
        <v>7.6</v>
      </c>
      <c r="HJL26" s="38">
        <f t="shared" si="7777"/>
        <v>7.6</v>
      </c>
      <c r="HJM26" s="38">
        <f t="shared" si="7777"/>
        <v>7.6</v>
      </c>
      <c r="HJN26" s="38">
        <f t="shared" ref="HJN26:HLY26" si="7778">$AQ$26*(2*0.95)</f>
        <v>7.6</v>
      </c>
      <c r="HJO26" s="38">
        <f t="shared" si="7778"/>
        <v>7.6</v>
      </c>
      <c r="HJP26" s="38">
        <f t="shared" si="7778"/>
        <v>7.6</v>
      </c>
      <c r="HJQ26" s="38">
        <f t="shared" si="7778"/>
        <v>7.6</v>
      </c>
      <c r="HJR26" s="38">
        <f t="shared" si="7778"/>
        <v>7.6</v>
      </c>
      <c r="HJS26" s="38">
        <f t="shared" si="7778"/>
        <v>7.6</v>
      </c>
      <c r="HJT26" s="38">
        <f t="shared" si="7778"/>
        <v>7.6</v>
      </c>
      <c r="HJU26" s="38">
        <f t="shared" si="7778"/>
        <v>7.6</v>
      </c>
      <c r="HJV26" s="38">
        <f t="shared" si="7778"/>
        <v>7.6</v>
      </c>
      <c r="HJW26" s="38">
        <f t="shared" si="7778"/>
        <v>7.6</v>
      </c>
      <c r="HJX26" s="38">
        <f t="shared" si="7778"/>
        <v>7.6</v>
      </c>
      <c r="HJY26" s="38">
        <f t="shared" si="7778"/>
        <v>7.6</v>
      </c>
      <c r="HJZ26" s="38">
        <f t="shared" si="7778"/>
        <v>7.6</v>
      </c>
      <c r="HKA26" s="38">
        <f t="shared" si="7778"/>
        <v>7.6</v>
      </c>
      <c r="HKB26" s="38">
        <f t="shared" si="7778"/>
        <v>7.6</v>
      </c>
      <c r="HKC26" s="38">
        <f t="shared" si="7778"/>
        <v>7.6</v>
      </c>
      <c r="HKD26" s="38">
        <f t="shared" si="7778"/>
        <v>7.6</v>
      </c>
      <c r="HKE26" s="38">
        <f t="shared" si="7778"/>
        <v>7.6</v>
      </c>
      <c r="HKF26" s="38">
        <f t="shared" si="7778"/>
        <v>7.6</v>
      </c>
      <c r="HKG26" s="38">
        <f t="shared" si="7778"/>
        <v>7.6</v>
      </c>
      <c r="HKH26" s="38">
        <f t="shared" si="7778"/>
        <v>7.6</v>
      </c>
      <c r="HKI26" s="38">
        <f t="shared" si="7778"/>
        <v>7.6</v>
      </c>
      <c r="HKJ26" s="38">
        <f t="shared" si="7778"/>
        <v>7.6</v>
      </c>
      <c r="HKK26" s="38">
        <f t="shared" si="7778"/>
        <v>7.6</v>
      </c>
      <c r="HKL26" s="38">
        <f t="shared" si="7778"/>
        <v>7.6</v>
      </c>
      <c r="HKM26" s="38">
        <f t="shared" si="7778"/>
        <v>7.6</v>
      </c>
      <c r="HKN26" s="38">
        <f t="shared" si="7778"/>
        <v>7.6</v>
      </c>
      <c r="HKO26" s="38">
        <f t="shared" si="7778"/>
        <v>7.6</v>
      </c>
      <c r="HKP26" s="38">
        <f t="shared" si="7778"/>
        <v>7.6</v>
      </c>
      <c r="HKQ26" s="38">
        <f t="shared" si="7778"/>
        <v>7.6</v>
      </c>
      <c r="HKR26" s="38">
        <f t="shared" si="7778"/>
        <v>7.6</v>
      </c>
      <c r="HKS26" s="38">
        <f t="shared" si="7778"/>
        <v>7.6</v>
      </c>
      <c r="HKT26" s="38">
        <f t="shared" si="7778"/>
        <v>7.6</v>
      </c>
      <c r="HKU26" s="38">
        <f t="shared" si="7778"/>
        <v>7.6</v>
      </c>
      <c r="HKV26" s="38">
        <f t="shared" si="7778"/>
        <v>7.6</v>
      </c>
      <c r="HKW26" s="38">
        <f t="shared" si="7778"/>
        <v>7.6</v>
      </c>
      <c r="HKX26" s="38">
        <f t="shared" si="7778"/>
        <v>7.6</v>
      </c>
      <c r="HKY26" s="38">
        <f t="shared" si="7778"/>
        <v>7.6</v>
      </c>
      <c r="HKZ26" s="38">
        <f t="shared" si="7778"/>
        <v>7.6</v>
      </c>
      <c r="HLA26" s="38">
        <f t="shared" si="7778"/>
        <v>7.6</v>
      </c>
      <c r="HLB26" s="38">
        <f t="shared" si="7778"/>
        <v>7.6</v>
      </c>
      <c r="HLC26" s="38">
        <f t="shared" si="7778"/>
        <v>7.6</v>
      </c>
      <c r="HLD26" s="38">
        <f t="shared" si="7778"/>
        <v>7.6</v>
      </c>
      <c r="HLE26" s="38">
        <f t="shared" si="7778"/>
        <v>7.6</v>
      </c>
      <c r="HLF26" s="38">
        <f t="shared" si="7778"/>
        <v>7.6</v>
      </c>
      <c r="HLG26" s="38">
        <f t="shared" si="7778"/>
        <v>7.6</v>
      </c>
      <c r="HLH26" s="38">
        <f t="shared" si="7778"/>
        <v>7.6</v>
      </c>
      <c r="HLI26" s="38">
        <f t="shared" si="7778"/>
        <v>7.6</v>
      </c>
      <c r="HLJ26" s="38">
        <f t="shared" si="7778"/>
        <v>7.6</v>
      </c>
      <c r="HLK26" s="38">
        <f t="shared" si="7778"/>
        <v>7.6</v>
      </c>
      <c r="HLL26" s="38">
        <f t="shared" si="7778"/>
        <v>7.6</v>
      </c>
      <c r="HLM26" s="38">
        <f t="shared" si="7778"/>
        <v>7.6</v>
      </c>
      <c r="HLN26" s="38">
        <f t="shared" si="7778"/>
        <v>7.6</v>
      </c>
      <c r="HLO26" s="38">
        <f t="shared" si="7778"/>
        <v>7.6</v>
      </c>
      <c r="HLP26" s="38">
        <f t="shared" si="7778"/>
        <v>7.6</v>
      </c>
      <c r="HLQ26" s="38">
        <f t="shared" si="7778"/>
        <v>7.6</v>
      </c>
      <c r="HLR26" s="38">
        <f t="shared" si="7778"/>
        <v>7.6</v>
      </c>
      <c r="HLS26" s="38">
        <f t="shared" si="7778"/>
        <v>7.6</v>
      </c>
      <c r="HLT26" s="38">
        <f t="shared" si="7778"/>
        <v>7.6</v>
      </c>
      <c r="HLU26" s="38">
        <f t="shared" si="7778"/>
        <v>7.6</v>
      </c>
      <c r="HLV26" s="38">
        <f t="shared" si="7778"/>
        <v>7.6</v>
      </c>
      <c r="HLW26" s="38">
        <f t="shared" si="7778"/>
        <v>7.6</v>
      </c>
      <c r="HLX26" s="38">
        <f t="shared" si="7778"/>
        <v>7.6</v>
      </c>
      <c r="HLY26" s="38">
        <f t="shared" si="7778"/>
        <v>7.6</v>
      </c>
      <c r="HLZ26" s="38">
        <f t="shared" ref="HLZ26:HOK26" si="7779">$AQ$26*(2*0.95)</f>
        <v>7.6</v>
      </c>
      <c r="HMA26" s="38">
        <f t="shared" si="7779"/>
        <v>7.6</v>
      </c>
      <c r="HMB26" s="38">
        <f t="shared" si="7779"/>
        <v>7.6</v>
      </c>
      <c r="HMC26" s="38">
        <f t="shared" si="7779"/>
        <v>7.6</v>
      </c>
      <c r="HMD26" s="38">
        <f t="shared" si="7779"/>
        <v>7.6</v>
      </c>
      <c r="HME26" s="38">
        <f t="shared" si="7779"/>
        <v>7.6</v>
      </c>
      <c r="HMF26" s="38">
        <f t="shared" si="7779"/>
        <v>7.6</v>
      </c>
      <c r="HMG26" s="38">
        <f t="shared" si="7779"/>
        <v>7.6</v>
      </c>
      <c r="HMH26" s="38">
        <f t="shared" si="7779"/>
        <v>7.6</v>
      </c>
      <c r="HMI26" s="38">
        <f t="shared" si="7779"/>
        <v>7.6</v>
      </c>
      <c r="HMJ26" s="38">
        <f t="shared" si="7779"/>
        <v>7.6</v>
      </c>
      <c r="HMK26" s="38">
        <f t="shared" si="7779"/>
        <v>7.6</v>
      </c>
      <c r="HML26" s="38">
        <f t="shared" si="7779"/>
        <v>7.6</v>
      </c>
      <c r="HMM26" s="38">
        <f t="shared" si="7779"/>
        <v>7.6</v>
      </c>
      <c r="HMN26" s="38">
        <f t="shared" si="7779"/>
        <v>7.6</v>
      </c>
      <c r="HMO26" s="38">
        <f t="shared" si="7779"/>
        <v>7.6</v>
      </c>
      <c r="HMP26" s="38">
        <f t="shared" si="7779"/>
        <v>7.6</v>
      </c>
      <c r="HMQ26" s="38">
        <f t="shared" si="7779"/>
        <v>7.6</v>
      </c>
      <c r="HMR26" s="38">
        <f t="shared" si="7779"/>
        <v>7.6</v>
      </c>
      <c r="HMS26" s="38">
        <f t="shared" si="7779"/>
        <v>7.6</v>
      </c>
      <c r="HMT26" s="38">
        <f t="shared" si="7779"/>
        <v>7.6</v>
      </c>
      <c r="HMU26" s="38">
        <f t="shared" si="7779"/>
        <v>7.6</v>
      </c>
      <c r="HMV26" s="38">
        <f t="shared" si="7779"/>
        <v>7.6</v>
      </c>
      <c r="HMW26" s="38">
        <f t="shared" si="7779"/>
        <v>7.6</v>
      </c>
      <c r="HMX26" s="38">
        <f t="shared" si="7779"/>
        <v>7.6</v>
      </c>
      <c r="HMY26" s="38">
        <f t="shared" si="7779"/>
        <v>7.6</v>
      </c>
      <c r="HMZ26" s="38">
        <f t="shared" si="7779"/>
        <v>7.6</v>
      </c>
      <c r="HNA26" s="38">
        <f t="shared" si="7779"/>
        <v>7.6</v>
      </c>
      <c r="HNB26" s="38">
        <f t="shared" si="7779"/>
        <v>7.6</v>
      </c>
      <c r="HNC26" s="38">
        <f t="shared" si="7779"/>
        <v>7.6</v>
      </c>
      <c r="HND26" s="38">
        <f t="shared" si="7779"/>
        <v>7.6</v>
      </c>
      <c r="HNE26" s="38">
        <f t="shared" si="7779"/>
        <v>7.6</v>
      </c>
      <c r="HNF26" s="38">
        <f t="shared" si="7779"/>
        <v>7.6</v>
      </c>
      <c r="HNG26" s="38">
        <f t="shared" si="7779"/>
        <v>7.6</v>
      </c>
      <c r="HNH26" s="38">
        <f t="shared" si="7779"/>
        <v>7.6</v>
      </c>
      <c r="HNI26" s="38">
        <f t="shared" si="7779"/>
        <v>7.6</v>
      </c>
      <c r="HNJ26" s="38">
        <f t="shared" si="7779"/>
        <v>7.6</v>
      </c>
      <c r="HNK26" s="38">
        <f t="shared" si="7779"/>
        <v>7.6</v>
      </c>
      <c r="HNL26" s="38">
        <f t="shared" si="7779"/>
        <v>7.6</v>
      </c>
      <c r="HNM26" s="38">
        <f t="shared" si="7779"/>
        <v>7.6</v>
      </c>
      <c r="HNN26" s="38">
        <f t="shared" si="7779"/>
        <v>7.6</v>
      </c>
      <c r="HNO26" s="38">
        <f t="shared" si="7779"/>
        <v>7.6</v>
      </c>
      <c r="HNP26" s="38">
        <f t="shared" si="7779"/>
        <v>7.6</v>
      </c>
      <c r="HNQ26" s="38">
        <f t="shared" si="7779"/>
        <v>7.6</v>
      </c>
      <c r="HNR26" s="38">
        <f t="shared" si="7779"/>
        <v>7.6</v>
      </c>
      <c r="HNS26" s="38">
        <f t="shared" si="7779"/>
        <v>7.6</v>
      </c>
      <c r="HNT26" s="38">
        <f t="shared" si="7779"/>
        <v>7.6</v>
      </c>
      <c r="HNU26" s="38">
        <f t="shared" si="7779"/>
        <v>7.6</v>
      </c>
      <c r="HNV26" s="38">
        <f t="shared" si="7779"/>
        <v>7.6</v>
      </c>
      <c r="HNW26" s="38">
        <f t="shared" si="7779"/>
        <v>7.6</v>
      </c>
      <c r="HNX26" s="38">
        <f t="shared" si="7779"/>
        <v>7.6</v>
      </c>
      <c r="HNY26" s="38">
        <f t="shared" si="7779"/>
        <v>7.6</v>
      </c>
      <c r="HNZ26" s="38">
        <f t="shared" si="7779"/>
        <v>7.6</v>
      </c>
      <c r="HOA26" s="38">
        <f t="shared" si="7779"/>
        <v>7.6</v>
      </c>
      <c r="HOB26" s="38">
        <f t="shared" si="7779"/>
        <v>7.6</v>
      </c>
      <c r="HOC26" s="38">
        <f t="shared" si="7779"/>
        <v>7.6</v>
      </c>
      <c r="HOD26" s="38">
        <f t="shared" si="7779"/>
        <v>7.6</v>
      </c>
      <c r="HOE26" s="38">
        <f t="shared" si="7779"/>
        <v>7.6</v>
      </c>
      <c r="HOF26" s="38">
        <f t="shared" si="7779"/>
        <v>7.6</v>
      </c>
      <c r="HOG26" s="38">
        <f t="shared" si="7779"/>
        <v>7.6</v>
      </c>
      <c r="HOH26" s="38">
        <f t="shared" si="7779"/>
        <v>7.6</v>
      </c>
      <c r="HOI26" s="38">
        <f t="shared" si="7779"/>
        <v>7.6</v>
      </c>
      <c r="HOJ26" s="38">
        <f t="shared" si="7779"/>
        <v>7.6</v>
      </c>
      <c r="HOK26" s="38">
        <f t="shared" si="7779"/>
        <v>7.6</v>
      </c>
      <c r="HOL26" s="38">
        <f t="shared" ref="HOL26:HQW26" si="7780">$AQ$26*(2*0.95)</f>
        <v>7.6</v>
      </c>
      <c r="HOM26" s="38">
        <f t="shared" si="7780"/>
        <v>7.6</v>
      </c>
      <c r="HON26" s="38">
        <f t="shared" si="7780"/>
        <v>7.6</v>
      </c>
      <c r="HOO26" s="38">
        <f t="shared" si="7780"/>
        <v>7.6</v>
      </c>
      <c r="HOP26" s="38">
        <f t="shared" si="7780"/>
        <v>7.6</v>
      </c>
      <c r="HOQ26" s="38">
        <f t="shared" si="7780"/>
        <v>7.6</v>
      </c>
      <c r="HOR26" s="38">
        <f t="shared" si="7780"/>
        <v>7.6</v>
      </c>
      <c r="HOS26" s="38">
        <f t="shared" si="7780"/>
        <v>7.6</v>
      </c>
      <c r="HOT26" s="38">
        <f t="shared" si="7780"/>
        <v>7.6</v>
      </c>
      <c r="HOU26" s="38">
        <f t="shared" si="7780"/>
        <v>7.6</v>
      </c>
      <c r="HOV26" s="38">
        <f t="shared" si="7780"/>
        <v>7.6</v>
      </c>
      <c r="HOW26" s="38">
        <f t="shared" si="7780"/>
        <v>7.6</v>
      </c>
      <c r="HOX26" s="38">
        <f t="shared" si="7780"/>
        <v>7.6</v>
      </c>
      <c r="HOY26" s="38">
        <f t="shared" si="7780"/>
        <v>7.6</v>
      </c>
      <c r="HOZ26" s="38">
        <f t="shared" si="7780"/>
        <v>7.6</v>
      </c>
      <c r="HPA26" s="38">
        <f t="shared" si="7780"/>
        <v>7.6</v>
      </c>
      <c r="HPB26" s="38">
        <f t="shared" si="7780"/>
        <v>7.6</v>
      </c>
      <c r="HPC26" s="38">
        <f t="shared" si="7780"/>
        <v>7.6</v>
      </c>
      <c r="HPD26" s="38">
        <f t="shared" si="7780"/>
        <v>7.6</v>
      </c>
      <c r="HPE26" s="38">
        <f t="shared" si="7780"/>
        <v>7.6</v>
      </c>
      <c r="HPF26" s="38">
        <f t="shared" si="7780"/>
        <v>7.6</v>
      </c>
      <c r="HPG26" s="38">
        <f t="shared" si="7780"/>
        <v>7.6</v>
      </c>
      <c r="HPH26" s="38">
        <f t="shared" si="7780"/>
        <v>7.6</v>
      </c>
      <c r="HPI26" s="38">
        <f t="shared" si="7780"/>
        <v>7.6</v>
      </c>
      <c r="HPJ26" s="38">
        <f t="shared" si="7780"/>
        <v>7.6</v>
      </c>
      <c r="HPK26" s="38">
        <f t="shared" si="7780"/>
        <v>7.6</v>
      </c>
      <c r="HPL26" s="38">
        <f t="shared" si="7780"/>
        <v>7.6</v>
      </c>
      <c r="HPM26" s="38">
        <f t="shared" si="7780"/>
        <v>7.6</v>
      </c>
      <c r="HPN26" s="38">
        <f t="shared" si="7780"/>
        <v>7.6</v>
      </c>
      <c r="HPO26" s="38">
        <f t="shared" si="7780"/>
        <v>7.6</v>
      </c>
      <c r="HPP26" s="38">
        <f t="shared" si="7780"/>
        <v>7.6</v>
      </c>
      <c r="HPQ26" s="38">
        <f t="shared" si="7780"/>
        <v>7.6</v>
      </c>
      <c r="HPR26" s="38">
        <f t="shared" si="7780"/>
        <v>7.6</v>
      </c>
      <c r="HPS26" s="38">
        <f t="shared" si="7780"/>
        <v>7.6</v>
      </c>
      <c r="HPT26" s="38">
        <f t="shared" si="7780"/>
        <v>7.6</v>
      </c>
      <c r="HPU26" s="38">
        <f t="shared" si="7780"/>
        <v>7.6</v>
      </c>
      <c r="HPV26" s="38">
        <f t="shared" si="7780"/>
        <v>7.6</v>
      </c>
      <c r="HPW26" s="38">
        <f t="shared" si="7780"/>
        <v>7.6</v>
      </c>
      <c r="HPX26" s="38">
        <f t="shared" si="7780"/>
        <v>7.6</v>
      </c>
      <c r="HPY26" s="38">
        <f t="shared" si="7780"/>
        <v>7.6</v>
      </c>
      <c r="HPZ26" s="38">
        <f t="shared" si="7780"/>
        <v>7.6</v>
      </c>
      <c r="HQA26" s="38">
        <f t="shared" si="7780"/>
        <v>7.6</v>
      </c>
      <c r="HQB26" s="38">
        <f t="shared" si="7780"/>
        <v>7.6</v>
      </c>
      <c r="HQC26" s="38">
        <f t="shared" si="7780"/>
        <v>7.6</v>
      </c>
      <c r="HQD26" s="38">
        <f t="shared" si="7780"/>
        <v>7.6</v>
      </c>
      <c r="HQE26" s="38">
        <f t="shared" si="7780"/>
        <v>7.6</v>
      </c>
      <c r="HQF26" s="38">
        <f t="shared" si="7780"/>
        <v>7.6</v>
      </c>
      <c r="HQG26" s="38">
        <f t="shared" si="7780"/>
        <v>7.6</v>
      </c>
      <c r="HQH26" s="38">
        <f t="shared" si="7780"/>
        <v>7.6</v>
      </c>
      <c r="HQI26" s="38">
        <f t="shared" si="7780"/>
        <v>7.6</v>
      </c>
      <c r="HQJ26" s="38">
        <f t="shared" si="7780"/>
        <v>7.6</v>
      </c>
      <c r="HQK26" s="38">
        <f t="shared" si="7780"/>
        <v>7.6</v>
      </c>
      <c r="HQL26" s="38">
        <f t="shared" si="7780"/>
        <v>7.6</v>
      </c>
      <c r="HQM26" s="38">
        <f t="shared" si="7780"/>
        <v>7.6</v>
      </c>
      <c r="HQN26" s="38">
        <f t="shared" si="7780"/>
        <v>7.6</v>
      </c>
      <c r="HQO26" s="38">
        <f t="shared" si="7780"/>
        <v>7.6</v>
      </c>
      <c r="HQP26" s="38">
        <f t="shared" si="7780"/>
        <v>7.6</v>
      </c>
      <c r="HQQ26" s="38">
        <f t="shared" si="7780"/>
        <v>7.6</v>
      </c>
      <c r="HQR26" s="38">
        <f t="shared" si="7780"/>
        <v>7.6</v>
      </c>
      <c r="HQS26" s="38">
        <f t="shared" si="7780"/>
        <v>7.6</v>
      </c>
      <c r="HQT26" s="38">
        <f t="shared" si="7780"/>
        <v>7.6</v>
      </c>
      <c r="HQU26" s="38">
        <f t="shared" si="7780"/>
        <v>7.6</v>
      </c>
      <c r="HQV26" s="38">
        <f t="shared" si="7780"/>
        <v>7.6</v>
      </c>
      <c r="HQW26" s="38">
        <f t="shared" si="7780"/>
        <v>7.6</v>
      </c>
      <c r="HQX26" s="38">
        <f t="shared" ref="HQX26:HTI26" si="7781">$AQ$26*(2*0.95)</f>
        <v>7.6</v>
      </c>
      <c r="HQY26" s="38">
        <f t="shared" si="7781"/>
        <v>7.6</v>
      </c>
      <c r="HQZ26" s="38">
        <f t="shared" si="7781"/>
        <v>7.6</v>
      </c>
      <c r="HRA26" s="38">
        <f t="shared" si="7781"/>
        <v>7.6</v>
      </c>
      <c r="HRB26" s="38">
        <f t="shared" si="7781"/>
        <v>7.6</v>
      </c>
      <c r="HRC26" s="38">
        <f t="shared" si="7781"/>
        <v>7.6</v>
      </c>
      <c r="HRD26" s="38">
        <f t="shared" si="7781"/>
        <v>7.6</v>
      </c>
      <c r="HRE26" s="38">
        <f t="shared" si="7781"/>
        <v>7.6</v>
      </c>
      <c r="HRF26" s="38">
        <f t="shared" si="7781"/>
        <v>7.6</v>
      </c>
      <c r="HRG26" s="38">
        <f t="shared" si="7781"/>
        <v>7.6</v>
      </c>
      <c r="HRH26" s="38">
        <f t="shared" si="7781"/>
        <v>7.6</v>
      </c>
      <c r="HRI26" s="38">
        <f t="shared" si="7781"/>
        <v>7.6</v>
      </c>
      <c r="HRJ26" s="38">
        <f t="shared" si="7781"/>
        <v>7.6</v>
      </c>
      <c r="HRK26" s="38">
        <f t="shared" si="7781"/>
        <v>7.6</v>
      </c>
      <c r="HRL26" s="38">
        <f t="shared" si="7781"/>
        <v>7.6</v>
      </c>
      <c r="HRM26" s="38">
        <f t="shared" si="7781"/>
        <v>7.6</v>
      </c>
      <c r="HRN26" s="38">
        <f t="shared" si="7781"/>
        <v>7.6</v>
      </c>
      <c r="HRO26" s="38">
        <f t="shared" si="7781"/>
        <v>7.6</v>
      </c>
      <c r="HRP26" s="38">
        <f t="shared" si="7781"/>
        <v>7.6</v>
      </c>
      <c r="HRQ26" s="38">
        <f t="shared" si="7781"/>
        <v>7.6</v>
      </c>
      <c r="HRR26" s="38">
        <f t="shared" si="7781"/>
        <v>7.6</v>
      </c>
      <c r="HRS26" s="38">
        <f t="shared" si="7781"/>
        <v>7.6</v>
      </c>
      <c r="HRT26" s="38">
        <f t="shared" si="7781"/>
        <v>7.6</v>
      </c>
      <c r="HRU26" s="38">
        <f t="shared" si="7781"/>
        <v>7.6</v>
      </c>
      <c r="HRV26" s="38">
        <f t="shared" si="7781"/>
        <v>7.6</v>
      </c>
      <c r="HRW26" s="38">
        <f t="shared" si="7781"/>
        <v>7.6</v>
      </c>
      <c r="HRX26" s="38">
        <f t="shared" si="7781"/>
        <v>7.6</v>
      </c>
      <c r="HRY26" s="38">
        <f t="shared" si="7781"/>
        <v>7.6</v>
      </c>
      <c r="HRZ26" s="38">
        <f t="shared" si="7781"/>
        <v>7.6</v>
      </c>
      <c r="HSA26" s="38">
        <f t="shared" si="7781"/>
        <v>7.6</v>
      </c>
      <c r="HSB26" s="38">
        <f t="shared" si="7781"/>
        <v>7.6</v>
      </c>
      <c r="HSC26" s="38">
        <f t="shared" si="7781"/>
        <v>7.6</v>
      </c>
      <c r="HSD26" s="38">
        <f t="shared" si="7781"/>
        <v>7.6</v>
      </c>
      <c r="HSE26" s="38">
        <f t="shared" si="7781"/>
        <v>7.6</v>
      </c>
      <c r="HSF26" s="38">
        <f t="shared" si="7781"/>
        <v>7.6</v>
      </c>
      <c r="HSG26" s="38">
        <f t="shared" si="7781"/>
        <v>7.6</v>
      </c>
      <c r="HSH26" s="38">
        <f t="shared" si="7781"/>
        <v>7.6</v>
      </c>
      <c r="HSI26" s="38">
        <f t="shared" si="7781"/>
        <v>7.6</v>
      </c>
      <c r="HSJ26" s="38">
        <f t="shared" si="7781"/>
        <v>7.6</v>
      </c>
      <c r="HSK26" s="38">
        <f t="shared" si="7781"/>
        <v>7.6</v>
      </c>
      <c r="HSL26" s="38">
        <f t="shared" si="7781"/>
        <v>7.6</v>
      </c>
      <c r="HSM26" s="38">
        <f t="shared" si="7781"/>
        <v>7.6</v>
      </c>
      <c r="HSN26" s="38">
        <f t="shared" si="7781"/>
        <v>7.6</v>
      </c>
      <c r="HSO26" s="38">
        <f t="shared" si="7781"/>
        <v>7.6</v>
      </c>
      <c r="HSP26" s="38">
        <f t="shared" si="7781"/>
        <v>7.6</v>
      </c>
      <c r="HSQ26" s="38">
        <f t="shared" si="7781"/>
        <v>7.6</v>
      </c>
      <c r="HSR26" s="38">
        <f t="shared" si="7781"/>
        <v>7.6</v>
      </c>
      <c r="HSS26" s="38">
        <f t="shared" si="7781"/>
        <v>7.6</v>
      </c>
      <c r="HST26" s="38">
        <f t="shared" si="7781"/>
        <v>7.6</v>
      </c>
      <c r="HSU26" s="38">
        <f t="shared" si="7781"/>
        <v>7.6</v>
      </c>
      <c r="HSV26" s="38">
        <f t="shared" si="7781"/>
        <v>7.6</v>
      </c>
      <c r="HSW26" s="38">
        <f t="shared" si="7781"/>
        <v>7.6</v>
      </c>
      <c r="HSX26" s="38">
        <f t="shared" si="7781"/>
        <v>7.6</v>
      </c>
      <c r="HSY26" s="38">
        <f t="shared" si="7781"/>
        <v>7.6</v>
      </c>
      <c r="HSZ26" s="38">
        <f t="shared" si="7781"/>
        <v>7.6</v>
      </c>
      <c r="HTA26" s="38">
        <f t="shared" si="7781"/>
        <v>7.6</v>
      </c>
      <c r="HTB26" s="38">
        <f t="shared" si="7781"/>
        <v>7.6</v>
      </c>
      <c r="HTC26" s="38">
        <f t="shared" si="7781"/>
        <v>7.6</v>
      </c>
      <c r="HTD26" s="38">
        <f t="shared" si="7781"/>
        <v>7.6</v>
      </c>
      <c r="HTE26" s="38">
        <f t="shared" si="7781"/>
        <v>7.6</v>
      </c>
      <c r="HTF26" s="38">
        <f t="shared" si="7781"/>
        <v>7.6</v>
      </c>
      <c r="HTG26" s="38">
        <f t="shared" si="7781"/>
        <v>7.6</v>
      </c>
      <c r="HTH26" s="38">
        <f t="shared" si="7781"/>
        <v>7.6</v>
      </c>
      <c r="HTI26" s="38">
        <f t="shared" si="7781"/>
        <v>7.6</v>
      </c>
      <c r="HTJ26" s="38">
        <f t="shared" ref="HTJ26:HVU26" si="7782">$AQ$26*(2*0.95)</f>
        <v>7.6</v>
      </c>
      <c r="HTK26" s="38">
        <f t="shared" si="7782"/>
        <v>7.6</v>
      </c>
      <c r="HTL26" s="38">
        <f t="shared" si="7782"/>
        <v>7.6</v>
      </c>
      <c r="HTM26" s="38">
        <f t="shared" si="7782"/>
        <v>7.6</v>
      </c>
      <c r="HTN26" s="38">
        <f t="shared" si="7782"/>
        <v>7.6</v>
      </c>
      <c r="HTO26" s="38">
        <f t="shared" si="7782"/>
        <v>7.6</v>
      </c>
      <c r="HTP26" s="38">
        <f t="shared" si="7782"/>
        <v>7.6</v>
      </c>
      <c r="HTQ26" s="38">
        <f t="shared" si="7782"/>
        <v>7.6</v>
      </c>
      <c r="HTR26" s="38">
        <f t="shared" si="7782"/>
        <v>7.6</v>
      </c>
      <c r="HTS26" s="38">
        <f t="shared" si="7782"/>
        <v>7.6</v>
      </c>
      <c r="HTT26" s="38">
        <f t="shared" si="7782"/>
        <v>7.6</v>
      </c>
      <c r="HTU26" s="38">
        <f t="shared" si="7782"/>
        <v>7.6</v>
      </c>
      <c r="HTV26" s="38">
        <f t="shared" si="7782"/>
        <v>7.6</v>
      </c>
      <c r="HTW26" s="38">
        <f t="shared" si="7782"/>
        <v>7.6</v>
      </c>
      <c r="HTX26" s="38">
        <f t="shared" si="7782"/>
        <v>7.6</v>
      </c>
      <c r="HTY26" s="38">
        <f t="shared" si="7782"/>
        <v>7.6</v>
      </c>
      <c r="HTZ26" s="38">
        <f t="shared" si="7782"/>
        <v>7.6</v>
      </c>
      <c r="HUA26" s="38">
        <f t="shared" si="7782"/>
        <v>7.6</v>
      </c>
      <c r="HUB26" s="38">
        <f t="shared" si="7782"/>
        <v>7.6</v>
      </c>
      <c r="HUC26" s="38">
        <f t="shared" si="7782"/>
        <v>7.6</v>
      </c>
      <c r="HUD26" s="38">
        <f t="shared" si="7782"/>
        <v>7.6</v>
      </c>
      <c r="HUE26" s="38">
        <f t="shared" si="7782"/>
        <v>7.6</v>
      </c>
      <c r="HUF26" s="38">
        <f t="shared" si="7782"/>
        <v>7.6</v>
      </c>
      <c r="HUG26" s="38">
        <f t="shared" si="7782"/>
        <v>7.6</v>
      </c>
      <c r="HUH26" s="38">
        <f t="shared" si="7782"/>
        <v>7.6</v>
      </c>
      <c r="HUI26" s="38">
        <f t="shared" si="7782"/>
        <v>7.6</v>
      </c>
      <c r="HUJ26" s="38">
        <f t="shared" si="7782"/>
        <v>7.6</v>
      </c>
      <c r="HUK26" s="38">
        <f t="shared" si="7782"/>
        <v>7.6</v>
      </c>
      <c r="HUL26" s="38">
        <f t="shared" si="7782"/>
        <v>7.6</v>
      </c>
      <c r="HUM26" s="38">
        <f t="shared" si="7782"/>
        <v>7.6</v>
      </c>
      <c r="HUN26" s="38">
        <f t="shared" si="7782"/>
        <v>7.6</v>
      </c>
      <c r="HUO26" s="38">
        <f t="shared" si="7782"/>
        <v>7.6</v>
      </c>
      <c r="HUP26" s="38">
        <f t="shared" si="7782"/>
        <v>7.6</v>
      </c>
      <c r="HUQ26" s="38">
        <f t="shared" si="7782"/>
        <v>7.6</v>
      </c>
      <c r="HUR26" s="38">
        <f t="shared" si="7782"/>
        <v>7.6</v>
      </c>
      <c r="HUS26" s="38">
        <f t="shared" si="7782"/>
        <v>7.6</v>
      </c>
      <c r="HUT26" s="38">
        <f t="shared" si="7782"/>
        <v>7.6</v>
      </c>
      <c r="HUU26" s="38">
        <f t="shared" si="7782"/>
        <v>7.6</v>
      </c>
      <c r="HUV26" s="38">
        <f t="shared" si="7782"/>
        <v>7.6</v>
      </c>
      <c r="HUW26" s="38">
        <f t="shared" si="7782"/>
        <v>7.6</v>
      </c>
      <c r="HUX26" s="38">
        <f t="shared" si="7782"/>
        <v>7.6</v>
      </c>
      <c r="HUY26" s="38">
        <f t="shared" si="7782"/>
        <v>7.6</v>
      </c>
      <c r="HUZ26" s="38">
        <f t="shared" si="7782"/>
        <v>7.6</v>
      </c>
      <c r="HVA26" s="38">
        <f t="shared" si="7782"/>
        <v>7.6</v>
      </c>
      <c r="HVB26" s="38">
        <f t="shared" si="7782"/>
        <v>7.6</v>
      </c>
      <c r="HVC26" s="38">
        <f t="shared" si="7782"/>
        <v>7.6</v>
      </c>
      <c r="HVD26" s="38">
        <f t="shared" si="7782"/>
        <v>7.6</v>
      </c>
      <c r="HVE26" s="38">
        <f t="shared" si="7782"/>
        <v>7.6</v>
      </c>
      <c r="HVF26" s="38">
        <f t="shared" si="7782"/>
        <v>7.6</v>
      </c>
      <c r="HVG26" s="38">
        <f t="shared" si="7782"/>
        <v>7.6</v>
      </c>
      <c r="HVH26" s="38">
        <f t="shared" si="7782"/>
        <v>7.6</v>
      </c>
      <c r="HVI26" s="38">
        <f t="shared" si="7782"/>
        <v>7.6</v>
      </c>
      <c r="HVJ26" s="38">
        <f t="shared" si="7782"/>
        <v>7.6</v>
      </c>
      <c r="HVK26" s="38">
        <f t="shared" si="7782"/>
        <v>7.6</v>
      </c>
      <c r="HVL26" s="38">
        <f t="shared" si="7782"/>
        <v>7.6</v>
      </c>
      <c r="HVM26" s="38">
        <f t="shared" si="7782"/>
        <v>7.6</v>
      </c>
      <c r="HVN26" s="38">
        <f t="shared" si="7782"/>
        <v>7.6</v>
      </c>
      <c r="HVO26" s="38">
        <f t="shared" si="7782"/>
        <v>7.6</v>
      </c>
      <c r="HVP26" s="38">
        <f t="shared" si="7782"/>
        <v>7.6</v>
      </c>
      <c r="HVQ26" s="38">
        <f t="shared" si="7782"/>
        <v>7.6</v>
      </c>
      <c r="HVR26" s="38">
        <f t="shared" si="7782"/>
        <v>7.6</v>
      </c>
      <c r="HVS26" s="38">
        <f t="shared" si="7782"/>
        <v>7.6</v>
      </c>
      <c r="HVT26" s="38">
        <f t="shared" si="7782"/>
        <v>7.6</v>
      </c>
      <c r="HVU26" s="38">
        <f t="shared" si="7782"/>
        <v>7.6</v>
      </c>
      <c r="HVV26" s="38">
        <f t="shared" ref="HVV26:HYG26" si="7783">$AQ$26*(2*0.95)</f>
        <v>7.6</v>
      </c>
      <c r="HVW26" s="38">
        <f t="shared" si="7783"/>
        <v>7.6</v>
      </c>
      <c r="HVX26" s="38">
        <f t="shared" si="7783"/>
        <v>7.6</v>
      </c>
      <c r="HVY26" s="38">
        <f t="shared" si="7783"/>
        <v>7.6</v>
      </c>
      <c r="HVZ26" s="38">
        <f t="shared" si="7783"/>
        <v>7.6</v>
      </c>
      <c r="HWA26" s="38">
        <f t="shared" si="7783"/>
        <v>7.6</v>
      </c>
      <c r="HWB26" s="38">
        <f t="shared" si="7783"/>
        <v>7.6</v>
      </c>
      <c r="HWC26" s="38">
        <f t="shared" si="7783"/>
        <v>7.6</v>
      </c>
      <c r="HWD26" s="38">
        <f t="shared" si="7783"/>
        <v>7.6</v>
      </c>
      <c r="HWE26" s="38">
        <f t="shared" si="7783"/>
        <v>7.6</v>
      </c>
      <c r="HWF26" s="38">
        <f t="shared" si="7783"/>
        <v>7.6</v>
      </c>
      <c r="HWG26" s="38">
        <f t="shared" si="7783"/>
        <v>7.6</v>
      </c>
      <c r="HWH26" s="38">
        <f t="shared" si="7783"/>
        <v>7.6</v>
      </c>
      <c r="HWI26" s="38">
        <f t="shared" si="7783"/>
        <v>7.6</v>
      </c>
      <c r="HWJ26" s="38">
        <f t="shared" si="7783"/>
        <v>7.6</v>
      </c>
      <c r="HWK26" s="38">
        <f t="shared" si="7783"/>
        <v>7.6</v>
      </c>
      <c r="HWL26" s="38">
        <f t="shared" si="7783"/>
        <v>7.6</v>
      </c>
      <c r="HWM26" s="38">
        <f t="shared" si="7783"/>
        <v>7.6</v>
      </c>
      <c r="HWN26" s="38">
        <f t="shared" si="7783"/>
        <v>7.6</v>
      </c>
      <c r="HWO26" s="38">
        <f t="shared" si="7783"/>
        <v>7.6</v>
      </c>
      <c r="HWP26" s="38">
        <f t="shared" si="7783"/>
        <v>7.6</v>
      </c>
      <c r="HWQ26" s="38">
        <f t="shared" si="7783"/>
        <v>7.6</v>
      </c>
      <c r="HWR26" s="38">
        <f t="shared" si="7783"/>
        <v>7.6</v>
      </c>
      <c r="HWS26" s="38">
        <f t="shared" si="7783"/>
        <v>7.6</v>
      </c>
      <c r="HWT26" s="38">
        <f t="shared" si="7783"/>
        <v>7.6</v>
      </c>
      <c r="HWU26" s="38">
        <f t="shared" si="7783"/>
        <v>7.6</v>
      </c>
      <c r="HWV26" s="38">
        <f t="shared" si="7783"/>
        <v>7.6</v>
      </c>
      <c r="HWW26" s="38">
        <f t="shared" si="7783"/>
        <v>7.6</v>
      </c>
      <c r="HWX26" s="38">
        <f t="shared" si="7783"/>
        <v>7.6</v>
      </c>
      <c r="HWY26" s="38">
        <f t="shared" si="7783"/>
        <v>7.6</v>
      </c>
      <c r="HWZ26" s="38">
        <f t="shared" si="7783"/>
        <v>7.6</v>
      </c>
      <c r="HXA26" s="38">
        <f t="shared" si="7783"/>
        <v>7.6</v>
      </c>
      <c r="HXB26" s="38">
        <f t="shared" si="7783"/>
        <v>7.6</v>
      </c>
      <c r="HXC26" s="38">
        <f t="shared" si="7783"/>
        <v>7.6</v>
      </c>
      <c r="HXD26" s="38">
        <f t="shared" si="7783"/>
        <v>7.6</v>
      </c>
      <c r="HXE26" s="38">
        <f t="shared" si="7783"/>
        <v>7.6</v>
      </c>
      <c r="HXF26" s="38">
        <f t="shared" si="7783"/>
        <v>7.6</v>
      </c>
      <c r="HXG26" s="38">
        <f t="shared" si="7783"/>
        <v>7.6</v>
      </c>
      <c r="HXH26" s="38">
        <f t="shared" si="7783"/>
        <v>7.6</v>
      </c>
      <c r="HXI26" s="38">
        <f t="shared" si="7783"/>
        <v>7.6</v>
      </c>
      <c r="HXJ26" s="38">
        <f t="shared" si="7783"/>
        <v>7.6</v>
      </c>
      <c r="HXK26" s="38">
        <f t="shared" si="7783"/>
        <v>7.6</v>
      </c>
      <c r="HXL26" s="38">
        <f t="shared" si="7783"/>
        <v>7.6</v>
      </c>
      <c r="HXM26" s="38">
        <f t="shared" si="7783"/>
        <v>7.6</v>
      </c>
      <c r="HXN26" s="38">
        <f t="shared" si="7783"/>
        <v>7.6</v>
      </c>
      <c r="HXO26" s="38">
        <f t="shared" si="7783"/>
        <v>7.6</v>
      </c>
      <c r="HXP26" s="38">
        <f t="shared" si="7783"/>
        <v>7.6</v>
      </c>
      <c r="HXQ26" s="38">
        <f t="shared" si="7783"/>
        <v>7.6</v>
      </c>
      <c r="HXR26" s="38">
        <f t="shared" si="7783"/>
        <v>7.6</v>
      </c>
      <c r="HXS26" s="38">
        <f t="shared" si="7783"/>
        <v>7.6</v>
      </c>
      <c r="HXT26" s="38">
        <f t="shared" si="7783"/>
        <v>7.6</v>
      </c>
      <c r="HXU26" s="38">
        <f t="shared" si="7783"/>
        <v>7.6</v>
      </c>
      <c r="HXV26" s="38">
        <f t="shared" si="7783"/>
        <v>7.6</v>
      </c>
      <c r="HXW26" s="38">
        <f t="shared" si="7783"/>
        <v>7.6</v>
      </c>
      <c r="HXX26" s="38">
        <f t="shared" si="7783"/>
        <v>7.6</v>
      </c>
      <c r="HXY26" s="38">
        <f t="shared" si="7783"/>
        <v>7.6</v>
      </c>
      <c r="HXZ26" s="38">
        <f t="shared" si="7783"/>
        <v>7.6</v>
      </c>
      <c r="HYA26" s="38">
        <f t="shared" si="7783"/>
        <v>7.6</v>
      </c>
      <c r="HYB26" s="38">
        <f t="shared" si="7783"/>
        <v>7.6</v>
      </c>
      <c r="HYC26" s="38">
        <f t="shared" si="7783"/>
        <v>7.6</v>
      </c>
      <c r="HYD26" s="38">
        <f t="shared" si="7783"/>
        <v>7.6</v>
      </c>
      <c r="HYE26" s="38">
        <f t="shared" si="7783"/>
        <v>7.6</v>
      </c>
      <c r="HYF26" s="38">
        <f t="shared" si="7783"/>
        <v>7.6</v>
      </c>
      <c r="HYG26" s="38">
        <f t="shared" si="7783"/>
        <v>7.6</v>
      </c>
      <c r="HYH26" s="38">
        <f t="shared" ref="HYH26:IAS26" si="7784">$AQ$26*(2*0.95)</f>
        <v>7.6</v>
      </c>
      <c r="HYI26" s="38">
        <f t="shared" si="7784"/>
        <v>7.6</v>
      </c>
      <c r="HYJ26" s="38">
        <f t="shared" si="7784"/>
        <v>7.6</v>
      </c>
      <c r="HYK26" s="38">
        <f t="shared" si="7784"/>
        <v>7.6</v>
      </c>
      <c r="HYL26" s="38">
        <f t="shared" si="7784"/>
        <v>7.6</v>
      </c>
      <c r="HYM26" s="38">
        <f t="shared" si="7784"/>
        <v>7.6</v>
      </c>
      <c r="HYN26" s="38">
        <f t="shared" si="7784"/>
        <v>7.6</v>
      </c>
      <c r="HYO26" s="38">
        <f t="shared" si="7784"/>
        <v>7.6</v>
      </c>
      <c r="HYP26" s="38">
        <f t="shared" si="7784"/>
        <v>7.6</v>
      </c>
      <c r="HYQ26" s="38">
        <f t="shared" si="7784"/>
        <v>7.6</v>
      </c>
      <c r="HYR26" s="38">
        <f t="shared" si="7784"/>
        <v>7.6</v>
      </c>
      <c r="HYS26" s="38">
        <f t="shared" si="7784"/>
        <v>7.6</v>
      </c>
      <c r="HYT26" s="38">
        <f t="shared" si="7784"/>
        <v>7.6</v>
      </c>
      <c r="HYU26" s="38">
        <f t="shared" si="7784"/>
        <v>7.6</v>
      </c>
      <c r="HYV26" s="38">
        <f t="shared" si="7784"/>
        <v>7.6</v>
      </c>
      <c r="HYW26" s="38">
        <f t="shared" si="7784"/>
        <v>7.6</v>
      </c>
      <c r="HYX26" s="38">
        <f t="shared" si="7784"/>
        <v>7.6</v>
      </c>
      <c r="HYY26" s="38">
        <f t="shared" si="7784"/>
        <v>7.6</v>
      </c>
      <c r="HYZ26" s="38">
        <f t="shared" si="7784"/>
        <v>7.6</v>
      </c>
      <c r="HZA26" s="38">
        <f t="shared" si="7784"/>
        <v>7.6</v>
      </c>
      <c r="HZB26" s="38">
        <f t="shared" si="7784"/>
        <v>7.6</v>
      </c>
      <c r="HZC26" s="38">
        <f t="shared" si="7784"/>
        <v>7.6</v>
      </c>
      <c r="HZD26" s="38">
        <f t="shared" si="7784"/>
        <v>7.6</v>
      </c>
      <c r="HZE26" s="38">
        <f t="shared" si="7784"/>
        <v>7.6</v>
      </c>
      <c r="HZF26" s="38">
        <f t="shared" si="7784"/>
        <v>7.6</v>
      </c>
      <c r="HZG26" s="38">
        <f t="shared" si="7784"/>
        <v>7.6</v>
      </c>
      <c r="HZH26" s="38">
        <f t="shared" si="7784"/>
        <v>7.6</v>
      </c>
      <c r="HZI26" s="38">
        <f t="shared" si="7784"/>
        <v>7.6</v>
      </c>
      <c r="HZJ26" s="38">
        <f t="shared" si="7784"/>
        <v>7.6</v>
      </c>
      <c r="HZK26" s="38">
        <f t="shared" si="7784"/>
        <v>7.6</v>
      </c>
      <c r="HZL26" s="38">
        <f t="shared" si="7784"/>
        <v>7.6</v>
      </c>
      <c r="HZM26" s="38">
        <f t="shared" si="7784"/>
        <v>7.6</v>
      </c>
      <c r="HZN26" s="38">
        <f t="shared" si="7784"/>
        <v>7.6</v>
      </c>
      <c r="HZO26" s="38">
        <f t="shared" si="7784"/>
        <v>7.6</v>
      </c>
      <c r="HZP26" s="38">
        <f t="shared" si="7784"/>
        <v>7.6</v>
      </c>
      <c r="HZQ26" s="38">
        <f t="shared" si="7784"/>
        <v>7.6</v>
      </c>
      <c r="HZR26" s="38">
        <f t="shared" si="7784"/>
        <v>7.6</v>
      </c>
      <c r="HZS26" s="38">
        <f t="shared" si="7784"/>
        <v>7.6</v>
      </c>
      <c r="HZT26" s="38">
        <f t="shared" si="7784"/>
        <v>7.6</v>
      </c>
      <c r="HZU26" s="38">
        <f t="shared" si="7784"/>
        <v>7.6</v>
      </c>
      <c r="HZV26" s="38">
        <f t="shared" si="7784"/>
        <v>7.6</v>
      </c>
      <c r="HZW26" s="38">
        <f t="shared" si="7784"/>
        <v>7.6</v>
      </c>
      <c r="HZX26" s="38">
        <f t="shared" si="7784"/>
        <v>7.6</v>
      </c>
      <c r="HZY26" s="38">
        <f t="shared" si="7784"/>
        <v>7.6</v>
      </c>
      <c r="HZZ26" s="38">
        <f t="shared" si="7784"/>
        <v>7.6</v>
      </c>
      <c r="IAA26" s="38">
        <f t="shared" si="7784"/>
        <v>7.6</v>
      </c>
      <c r="IAB26" s="38">
        <f t="shared" si="7784"/>
        <v>7.6</v>
      </c>
      <c r="IAC26" s="38">
        <f t="shared" si="7784"/>
        <v>7.6</v>
      </c>
      <c r="IAD26" s="38">
        <f t="shared" si="7784"/>
        <v>7.6</v>
      </c>
      <c r="IAE26" s="38">
        <f t="shared" si="7784"/>
        <v>7.6</v>
      </c>
      <c r="IAF26" s="38">
        <f t="shared" si="7784"/>
        <v>7.6</v>
      </c>
      <c r="IAG26" s="38">
        <f t="shared" si="7784"/>
        <v>7.6</v>
      </c>
      <c r="IAH26" s="38">
        <f t="shared" si="7784"/>
        <v>7.6</v>
      </c>
      <c r="IAI26" s="38">
        <f t="shared" si="7784"/>
        <v>7.6</v>
      </c>
      <c r="IAJ26" s="38">
        <f t="shared" si="7784"/>
        <v>7.6</v>
      </c>
      <c r="IAK26" s="38">
        <f t="shared" si="7784"/>
        <v>7.6</v>
      </c>
      <c r="IAL26" s="38">
        <f t="shared" si="7784"/>
        <v>7.6</v>
      </c>
      <c r="IAM26" s="38">
        <f t="shared" si="7784"/>
        <v>7.6</v>
      </c>
      <c r="IAN26" s="38">
        <f t="shared" si="7784"/>
        <v>7.6</v>
      </c>
      <c r="IAO26" s="38">
        <f t="shared" si="7784"/>
        <v>7.6</v>
      </c>
      <c r="IAP26" s="38">
        <f t="shared" si="7784"/>
        <v>7.6</v>
      </c>
      <c r="IAQ26" s="38">
        <f t="shared" si="7784"/>
        <v>7.6</v>
      </c>
      <c r="IAR26" s="38">
        <f t="shared" si="7784"/>
        <v>7.6</v>
      </c>
      <c r="IAS26" s="38">
        <f t="shared" si="7784"/>
        <v>7.6</v>
      </c>
      <c r="IAT26" s="38">
        <f t="shared" ref="IAT26:IDE26" si="7785">$AQ$26*(2*0.95)</f>
        <v>7.6</v>
      </c>
      <c r="IAU26" s="38">
        <f t="shared" si="7785"/>
        <v>7.6</v>
      </c>
      <c r="IAV26" s="38">
        <f t="shared" si="7785"/>
        <v>7.6</v>
      </c>
      <c r="IAW26" s="38">
        <f t="shared" si="7785"/>
        <v>7.6</v>
      </c>
      <c r="IAX26" s="38">
        <f t="shared" si="7785"/>
        <v>7.6</v>
      </c>
      <c r="IAY26" s="38">
        <f t="shared" si="7785"/>
        <v>7.6</v>
      </c>
      <c r="IAZ26" s="38">
        <f t="shared" si="7785"/>
        <v>7.6</v>
      </c>
      <c r="IBA26" s="38">
        <f t="shared" si="7785"/>
        <v>7.6</v>
      </c>
      <c r="IBB26" s="38">
        <f t="shared" si="7785"/>
        <v>7.6</v>
      </c>
      <c r="IBC26" s="38">
        <f t="shared" si="7785"/>
        <v>7.6</v>
      </c>
      <c r="IBD26" s="38">
        <f t="shared" si="7785"/>
        <v>7.6</v>
      </c>
      <c r="IBE26" s="38">
        <f t="shared" si="7785"/>
        <v>7.6</v>
      </c>
      <c r="IBF26" s="38">
        <f t="shared" si="7785"/>
        <v>7.6</v>
      </c>
      <c r="IBG26" s="38">
        <f t="shared" si="7785"/>
        <v>7.6</v>
      </c>
      <c r="IBH26" s="38">
        <f t="shared" si="7785"/>
        <v>7.6</v>
      </c>
      <c r="IBI26" s="38">
        <f t="shared" si="7785"/>
        <v>7.6</v>
      </c>
      <c r="IBJ26" s="38">
        <f t="shared" si="7785"/>
        <v>7.6</v>
      </c>
      <c r="IBK26" s="38">
        <f t="shared" si="7785"/>
        <v>7.6</v>
      </c>
      <c r="IBL26" s="38">
        <f t="shared" si="7785"/>
        <v>7.6</v>
      </c>
      <c r="IBM26" s="38">
        <f t="shared" si="7785"/>
        <v>7.6</v>
      </c>
      <c r="IBN26" s="38">
        <f t="shared" si="7785"/>
        <v>7.6</v>
      </c>
      <c r="IBO26" s="38">
        <f t="shared" si="7785"/>
        <v>7.6</v>
      </c>
      <c r="IBP26" s="38">
        <f t="shared" si="7785"/>
        <v>7.6</v>
      </c>
      <c r="IBQ26" s="38">
        <f t="shared" si="7785"/>
        <v>7.6</v>
      </c>
      <c r="IBR26" s="38">
        <f t="shared" si="7785"/>
        <v>7.6</v>
      </c>
      <c r="IBS26" s="38">
        <f t="shared" si="7785"/>
        <v>7.6</v>
      </c>
      <c r="IBT26" s="38">
        <f t="shared" si="7785"/>
        <v>7.6</v>
      </c>
      <c r="IBU26" s="38">
        <f t="shared" si="7785"/>
        <v>7.6</v>
      </c>
      <c r="IBV26" s="38">
        <f t="shared" si="7785"/>
        <v>7.6</v>
      </c>
      <c r="IBW26" s="38">
        <f t="shared" si="7785"/>
        <v>7.6</v>
      </c>
      <c r="IBX26" s="38">
        <f t="shared" si="7785"/>
        <v>7.6</v>
      </c>
      <c r="IBY26" s="38">
        <f t="shared" si="7785"/>
        <v>7.6</v>
      </c>
      <c r="IBZ26" s="38">
        <f t="shared" si="7785"/>
        <v>7.6</v>
      </c>
      <c r="ICA26" s="38">
        <f t="shared" si="7785"/>
        <v>7.6</v>
      </c>
      <c r="ICB26" s="38">
        <f t="shared" si="7785"/>
        <v>7.6</v>
      </c>
      <c r="ICC26" s="38">
        <f t="shared" si="7785"/>
        <v>7.6</v>
      </c>
      <c r="ICD26" s="38">
        <f t="shared" si="7785"/>
        <v>7.6</v>
      </c>
      <c r="ICE26" s="38">
        <f t="shared" si="7785"/>
        <v>7.6</v>
      </c>
      <c r="ICF26" s="38">
        <f t="shared" si="7785"/>
        <v>7.6</v>
      </c>
      <c r="ICG26" s="38">
        <f t="shared" si="7785"/>
        <v>7.6</v>
      </c>
      <c r="ICH26" s="38">
        <f t="shared" si="7785"/>
        <v>7.6</v>
      </c>
      <c r="ICI26" s="38">
        <f t="shared" si="7785"/>
        <v>7.6</v>
      </c>
      <c r="ICJ26" s="38">
        <f t="shared" si="7785"/>
        <v>7.6</v>
      </c>
      <c r="ICK26" s="38">
        <f t="shared" si="7785"/>
        <v>7.6</v>
      </c>
      <c r="ICL26" s="38">
        <f t="shared" si="7785"/>
        <v>7.6</v>
      </c>
      <c r="ICM26" s="38">
        <f t="shared" si="7785"/>
        <v>7.6</v>
      </c>
      <c r="ICN26" s="38">
        <f t="shared" si="7785"/>
        <v>7.6</v>
      </c>
      <c r="ICO26" s="38">
        <f t="shared" si="7785"/>
        <v>7.6</v>
      </c>
      <c r="ICP26" s="38">
        <f t="shared" si="7785"/>
        <v>7.6</v>
      </c>
      <c r="ICQ26" s="38">
        <f t="shared" si="7785"/>
        <v>7.6</v>
      </c>
      <c r="ICR26" s="38">
        <f t="shared" si="7785"/>
        <v>7.6</v>
      </c>
      <c r="ICS26" s="38">
        <f t="shared" si="7785"/>
        <v>7.6</v>
      </c>
      <c r="ICT26" s="38">
        <f t="shared" si="7785"/>
        <v>7.6</v>
      </c>
      <c r="ICU26" s="38">
        <f t="shared" si="7785"/>
        <v>7.6</v>
      </c>
      <c r="ICV26" s="38">
        <f t="shared" si="7785"/>
        <v>7.6</v>
      </c>
      <c r="ICW26" s="38">
        <f t="shared" si="7785"/>
        <v>7.6</v>
      </c>
      <c r="ICX26" s="38">
        <f t="shared" si="7785"/>
        <v>7.6</v>
      </c>
      <c r="ICY26" s="38">
        <f t="shared" si="7785"/>
        <v>7.6</v>
      </c>
      <c r="ICZ26" s="38">
        <f t="shared" si="7785"/>
        <v>7.6</v>
      </c>
      <c r="IDA26" s="38">
        <f t="shared" si="7785"/>
        <v>7.6</v>
      </c>
      <c r="IDB26" s="38">
        <f t="shared" si="7785"/>
        <v>7.6</v>
      </c>
      <c r="IDC26" s="38">
        <f t="shared" si="7785"/>
        <v>7.6</v>
      </c>
      <c r="IDD26" s="38">
        <f t="shared" si="7785"/>
        <v>7.6</v>
      </c>
      <c r="IDE26" s="38">
        <f t="shared" si="7785"/>
        <v>7.6</v>
      </c>
      <c r="IDF26" s="38">
        <f t="shared" ref="IDF26:IFQ26" si="7786">$AQ$26*(2*0.95)</f>
        <v>7.6</v>
      </c>
      <c r="IDG26" s="38">
        <f t="shared" si="7786"/>
        <v>7.6</v>
      </c>
      <c r="IDH26" s="38">
        <f t="shared" si="7786"/>
        <v>7.6</v>
      </c>
      <c r="IDI26" s="38">
        <f t="shared" si="7786"/>
        <v>7.6</v>
      </c>
      <c r="IDJ26" s="38">
        <f t="shared" si="7786"/>
        <v>7.6</v>
      </c>
      <c r="IDK26" s="38">
        <f t="shared" si="7786"/>
        <v>7.6</v>
      </c>
      <c r="IDL26" s="38">
        <f t="shared" si="7786"/>
        <v>7.6</v>
      </c>
      <c r="IDM26" s="38">
        <f t="shared" si="7786"/>
        <v>7.6</v>
      </c>
      <c r="IDN26" s="38">
        <f t="shared" si="7786"/>
        <v>7.6</v>
      </c>
      <c r="IDO26" s="38">
        <f t="shared" si="7786"/>
        <v>7.6</v>
      </c>
      <c r="IDP26" s="38">
        <f t="shared" si="7786"/>
        <v>7.6</v>
      </c>
      <c r="IDQ26" s="38">
        <f t="shared" si="7786"/>
        <v>7.6</v>
      </c>
      <c r="IDR26" s="38">
        <f t="shared" si="7786"/>
        <v>7.6</v>
      </c>
      <c r="IDS26" s="38">
        <f t="shared" si="7786"/>
        <v>7.6</v>
      </c>
      <c r="IDT26" s="38">
        <f t="shared" si="7786"/>
        <v>7.6</v>
      </c>
      <c r="IDU26" s="38">
        <f t="shared" si="7786"/>
        <v>7.6</v>
      </c>
      <c r="IDV26" s="38">
        <f t="shared" si="7786"/>
        <v>7.6</v>
      </c>
      <c r="IDW26" s="38">
        <f t="shared" si="7786"/>
        <v>7.6</v>
      </c>
      <c r="IDX26" s="38">
        <f t="shared" si="7786"/>
        <v>7.6</v>
      </c>
      <c r="IDY26" s="38">
        <f t="shared" si="7786"/>
        <v>7.6</v>
      </c>
      <c r="IDZ26" s="38">
        <f t="shared" si="7786"/>
        <v>7.6</v>
      </c>
      <c r="IEA26" s="38">
        <f t="shared" si="7786"/>
        <v>7.6</v>
      </c>
      <c r="IEB26" s="38">
        <f t="shared" si="7786"/>
        <v>7.6</v>
      </c>
      <c r="IEC26" s="38">
        <f t="shared" si="7786"/>
        <v>7.6</v>
      </c>
      <c r="IED26" s="38">
        <f t="shared" si="7786"/>
        <v>7.6</v>
      </c>
      <c r="IEE26" s="38">
        <f t="shared" si="7786"/>
        <v>7.6</v>
      </c>
      <c r="IEF26" s="38">
        <f t="shared" si="7786"/>
        <v>7.6</v>
      </c>
      <c r="IEG26" s="38">
        <f t="shared" si="7786"/>
        <v>7.6</v>
      </c>
      <c r="IEH26" s="38">
        <f t="shared" si="7786"/>
        <v>7.6</v>
      </c>
      <c r="IEI26" s="38">
        <f t="shared" si="7786"/>
        <v>7.6</v>
      </c>
      <c r="IEJ26" s="38">
        <f t="shared" si="7786"/>
        <v>7.6</v>
      </c>
      <c r="IEK26" s="38">
        <f t="shared" si="7786"/>
        <v>7.6</v>
      </c>
      <c r="IEL26" s="38">
        <f t="shared" si="7786"/>
        <v>7.6</v>
      </c>
      <c r="IEM26" s="38">
        <f t="shared" si="7786"/>
        <v>7.6</v>
      </c>
      <c r="IEN26" s="38">
        <f t="shared" si="7786"/>
        <v>7.6</v>
      </c>
      <c r="IEO26" s="38">
        <f t="shared" si="7786"/>
        <v>7.6</v>
      </c>
      <c r="IEP26" s="38">
        <f t="shared" si="7786"/>
        <v>7.6</v>
      </c>
      <c r="IEQ26" s="38">
        <f t="shared" si="7786"/>
        <v>7.6</v>
      </c>
      <c r="IER26" s="38">
        <f t="shared" si="7786"/>
        <v>7.6</v>
      </c>
      <c r="IES26" s="38">
        <f t="shared" si="7786"/>
        <v>7.6</v>
      </c>
      <c r="IET26" s="38">
        <f t="shared" si="7786"/>
        <v>7.6</v>
      </c>
      <c r="IEU26" s="38">
        <f t="shared" si="7786"/>
        <v>7.6</v>
      </c>
      <c r="IEV26" s="38">
        <f t="shared" si="7786"/>
        <v>7.6</v>
      </c>
      <c r="IEW26" s="38">
        <f t="shared" si="7786"/>
        <v>7.6</v>
      </c>
      <c r="IEX26" s="38">
        <f t="shared" si="7786"/>
        <v>7.6</v>
      </c>
      <c r="IEY26" s="38">
        <f t="shared" si="7786"/>
        <v>7.6</v>
      </c>
      <c r="IEZ26" s="38">
        <f t="shared" si="7786"/>
        <v>7.6</v>
      </c>
      <c r="IFA26" s="38">
        <f t="shared" si="7786"/>
        <v>7.6</v>
      </c>
      <c r="IFB26" s="38">
        <f t="shared" si="7786"/>
        <v>7.6</v>
      </c>
      <c r="IFC26" s="38">
        <f t="shared" si="7786"/>
        <v>7.6</v>
      </c>
      <c r="IFD26" s="38">
        <f t="shared" si="7786"/>
        <v>7.6</v>
      </c>
      <c r="IFE26" s="38">
        <f t="shared" si="7786"/>
        <v>7.6</v>
      </c>
      <c r="IFF26" s="38">
        <f t="shared" si="7786"/>
        <v>7.6</v>
      </c>
      <c r="IFG26" s="38">
        <f t="shared" si="7786"/>
        <v>7.6</v>
      </c>
      <c r="IFH26" s="38">
        <f t="shared" si="7786"/>
        <v>7.6</v>
      </c>
      <c r="IFI26" s="38">
        <f t="shared" si="7786"/>
        <v>7.6</v>
      </c>
      <c r="IFJ26" s="38">
        <f t="shared" si="7786"/>
        <v>7.6</v>
      </c>
      <c r="IFK26" s="38">
        <f t="shared" si="7786"/>
        <v>7.6</v>
      </c>
      <c r="IFL26" s="38">
        <f t="shared" si="7786"/>
        <v>7.6</v>
      </c>
      <c r="IFM26" s="38">
        <f t="shared" si="7786"/>
        <v>7.6</v>
      </c>
      <c r="IFN26" s="38">
        <f t="shared" si="7786"/>
        <v>7.6</v>
      </c>
      <c r="IFO26" s="38">
        <f t="shared" si="7786"/>
        <v>7.6</v>
      </c>
      <c r="IFP26" s="38">
        <f t="shared" si="7786"/>
        <v>7.6</v>
      </c>
      <c r="IFQ26" s="38">
        <f t="shared" si="7786"/>
        <v>7.6</v>
      </c>
      <c r="IFR26" s="38">
        <f t="shared" ref="IFR26:IIC26" si="7787">$AQ$26*(2*0.95)</f>
        <v>7.6</v>
      </c>
      <c r="IFS26" s="38">
        <f t="shared" si="7787"/>
        <v>7.6</v>
      </c>
      <c r="IFT26" s="38">
        <f t="shared" si="7787"/>
        <v>7.6</v>
      </c>
      <c r="IFU26" s="38">
        <f t="shared" si="7787"/>
        <v>7.6</v>
      </c>
      <c r="IFV26" s="38">
        <f t="shared" si="7787"/>
        <v>7.6</v>
      </c>
      <c r="IFW26" s="38">
        <f t="shared" si="7787"/>
        <v>7.6</v>
      </c>
      <c r="IFX26" s="38">
        <f t="shared" si="7787"/>
        <v>7.6</v>
      </c>
      <c r="IFY26" s="38">
        <f t="shared" si="7787"/>
        <v>7.6</v>
      </c>
      <c r="IFZ26" s="38">
        <f t="shared" si="7787"/>
        <v>7.6</v>
      </c>
      <c r="IGA26" s="38">
        <f t="shared" si="7787"/>
        <v>7.6</v>
      </c>
      <c r="IGB26" s="38">
        <f t="shared" si="7787"/>
        <v>7.6</v>
      </c>
      <c r="IGC26" s="38">
        <f t="shared" si="7787"/>
        <v>7.6</v>
      </c>
      <c r="IGD26" s="38">
        <f t="shared" si="7787"/>
        <v>7.6</v>
      </c>
      <c r="IGE26" s="38">
        <f t="shared" si="7787"/>
        <v>7.6</v>
      </c>
      <c r="IGF26" s="38">
        <f t="shared" si="7787"/>
        <v>7.6</v>
      </c>
      <c r="IGG26" s="38">
        <f t="shared" si="7787"/>
        <v>7.6</v>
      </c>
      <c r="IGH26" s="38">
        <f t="shared" si="7787"/>
        <v>7.6</v>
      </c>
      <c r="IGI26" s="38">
        <f t="shared" si="7787"/>
        <v>7.6</v>
      </c>
      <c r="IGJ26" s="38">
        <f t="shared" si="7787"/>
        <v>7.6</v>
      </c>
      <c r="IGK26" s="38">
        <f t="shared" si="7787"/>
        <v>7.6</v>
      </c>
      <c r="IGL26" s="38">
        <f t="shared" si="7787"/>
        <v>7.6</v>
      </c>
      <c r="IGM26" s="38">
        <f t="shared" si="7787"/>
        <v>7.6</v>
      </c>
      <c r="IGN26" s="38">
        <f t="shared" si="7787"/>
        <v>7.6</v>
      </c>
      <c r="IGO26" s="38">
        <f t="shared" si="7787"/>
        <v>7.6</v>
      </c>
      <c r="IGP26" s="38">
        <f t="shared" si="7787"/>
        <v>7.6</v>
      </c>
      <c r="IGQ26" s="38">
        <f t="shared" si="7787"/>
        <v>7.6</v>
      </c>
      <c r="IGR26" s="38">
        <f t="shared" si="7787"/>
        <v>7.6</v>
      </c>
      <c r="IGS26" s="38">
        <f t="shared" si="7787"/>
        <v>7.6</v>
      </c>
      <c r="IGT26" s="38">
        <f t="shared" si="7787"/>
        <v>7.6</v>
      </c>
      <c r="IGU26" s="38">
        <f t="shared" si="7787"/>
        <v>7.6</v>
      </c>
      <c r="IGV26" s="38">
        <f t="shared" si="7787"/>
        <v>7.6</v>
      </c>
      <c r="IGW26" s="38">
        <f t="shared" si="7787"/>
        <v>7.6</v>
      </c>
      <c r="IGX26" s="38">
        <f t="shared" si="7787"/>
        <v>7.6</v>
      </c>
      <c r="IGY26" s="38">
        <f t="shared" si="7787"/>
        <v>7.6</v>
      </c>
      <c r="IGZ26" s="38">
        <f t="shared" si="7787"/>
        <v>7.6</v>
      </c>
      <c r="IHA26" s="38">
        <f t="shared" si="7787"/>
        <v>7.6</v>
      </c>
      <c r="IHB26" s="38">
        <f t="shared" si="7787"/>
        <v>7.6</v>
      </c>
      <c r="IHC26" s="38">
        <f t="shared" si="7787"/>
        <v>7.6</v>
      </c>
      <c r="IHD26" s="38">
        <f t="shared" si="7787"/>
        <v>7.6</v>
      </c>
      <c r="IHE26" s="38">
        <f t="shared" si="7787"/>
        <v>7.6</v>
      </c>
      <c r="IHF26" s="38">
        <f t="shared" si="7787"/>
        <v>7.6</v>
      </c>
      <c r="IHG26" s="38">
        <f t="shared" si="7787"/>
        <v>7.6</v>
      </c>
      <c r="IHH26" s="38">
        <f t="shared" si="7787"/>
        <v>7.6</v>
      </c>
      <c r="IHI26" s="38">
        <f t="shared" si="7787"/>
        <v>7.6</v>
      </c>
      <c r="IHJ26" s="38">
        <f t="shared" si="7787"/>
        <v>7.6</v>
      </c>
      <c r="IHK26" s="38">
        <f t="shared" si="7787"/>
        <v>7.6</v>
      </c>
      <c r="IHL26" s="38">
        <f t="shared" si="7787"/>
        <v>7.6</v>
      </c>
      <c r="IHM26" s="38">
        <f t="shared" si="7787"/>
        <v>7.6</v>
      </c>
      <c r="IHN26" s="38">
        <f t="shared" si="7787"/>
        <v>7.6</v>
      </c>
      <c r="IHO26" s="38">
        <f t="shared" si="7787"/>
        <v>7.6</v>
      </c>
      <c r="IHP26" s="38">
        <f t="shared" si="7787"/>
        <v>7.6</v>
      </c>
      <c r="IHQ26" s="38">
        <f t="shared" si="7787"/>
        <v>7.6</v>
      </c>
      <c r="IHR26" s="38">
        <f t="shared" si="7787"/>
        <v>7.6</v>
      </c>
      <c r="IHS26" s="38">
        <f t="shared" si="7787"/>
        <v>7.6</v>
      </c>
      <c r="IHT26" s="38">
        <f t="shared" si="7787"/>
        <v>7.6</v>
      </c>
      <c r="IHU26" s="38">
        <f t="shared" si="7787"/>
        <v>7.6</v>
      </c>
      <c r="IHV26" s="38">
        <f t="shared" si="7787"/>
        <v>7.6</v>
      </c>
      <c r="IHW26" s="38">
        <f t="shared" si="7787"/>
        <v>7.6</v>
      </c>
      <c r="IHX26" s="38">
        <f t="shared" si="7787"/>
        <v>7.6</v>
      </c>
      <c r="IHY26" s="38">
        <f t="shared" si="7787"/>
        <v>7.6</v>
      </c>
      <c r="IHZ26" s="38">
        <f t="shared" si="7787"/>
        <v>7.6</v>
      </c>
      <c r="IIA26" s="38">
        <f t="shared" si="7787"/>
        <v>7.6</v>
      </c>
      <c r="IIB26" s="38">
        <f t="shared" si="7787"/>
        <v>7.6</v>
      </c>
      <c r="IIC26" s="38">
        <f t="shared" si="7787"/>
        <v>7.6</v>
      </c>
      <c r="IID26" s="38">
        <f t="shared" ref="IID26:IKO26" si="7788">$AQ$26*(2*0.95)</f>
        <v>7.6</v>
      </c>
      <c r="IIE26" s="38">
        <f t="shared" si="7788"/>
        <v>7.6</v>
      </c>
      <c r="IIF26" s="38">
        <f t="shared" si="7788"/>
        <v>7.6</v>
      </c>
      <c r="IIG26" s="38">
        <f t="shared" si="7788"/>
        <v>7.6</v>
      </c>
      <c r="IIH26" s="38">
        <f t="shared" si="7788"/>
        <v>7.6</v>
      </c>
      <c r="III26" s="38">
        <f t="shared" si="7788"/>
        <v>7.6</v>
      </c>
      <c r="IIJ26" s="38">
        <f t="shared" si="7788"/>
        <v>7.6</v>
      </c>
      <c r="IIK26" s="38">
        <f t="shared" si="7788"/>
        <v>7.6</v>
      </c>
      <c r="IIL26" s="38">
        <f t="shared" si="7788"/>
        <v>7.6</v>
      </c>
      <c r="IIM26" s="38">
        <f t="shared" si="7788"/>
        <v>7.6</v>
      </c>
      <c r="IIN26" s="38">
        <f t="shared" si="7788"/>
        <v>7.6</v>
      </c>
      <c r="IIO26" s="38">
        <f t="shared" si="7788"/>
        <v>7.6</v>
      </c>
      <c r="IIP26" s="38">
        <f t="shared" si="7788"/>
        <v>7.6</v>
      </c>
      <c r="IIQ26" s="38">
        <f t="shared" si="7788"/>
        <v>7.6</v>
      </c>
      <c r="IIR26" s="38">
        <f t="shared" si="7788"/>
        <v>7.6</v>
      </c>
      <c r="IIS26" s="38">
        <f t="shared" si="7788"/>
        <v>7.6</v>
      </c>
      <c r="IIT26" s="38">
        <f t="shared" si="7788"/>
        <v>7.6</v>
      </c>
      <c r="IIU26" s="38">
        <f t="shared" si="7788"/>
        <v>7.6</v>
      </c>
      <c r="IIV26" s="38">
        <f t="shared" si="7788"/>
        <v>7.6</v>
      </c>
      <c r="IIW26" s="38">
        <f t="shared" si="7788"/>
        <v>7.6</v>
      </c>
      <c r="IIX26" s="38">
        <f t="shared" si="7788"/>
        <v>7.6</v>
      </c>
      <c r="IIY26" s="38">
        <f t="shared" si="7788"/>
        <v>7.6</v>
      </c>
      <c r="IIZ26" s="38">
        <f t="shared" si="7788"/>
        <v>7.6</v>
      </c>
      <c r="IJA26" s="38">
        <f t="shared" si="7788"/>
        <v>7.6</v>
      </c>
      <c r="IJB26" s="38">
        <f t="shared" si="7788"/>
        <v>7.6</v>
      </c>
      <c r="IJC26" s="38">
        <f t="shared" si="7788"/>
        <v>7.6</v>
      </c>
      <c r="IJD26" s="38">
        <f t="shared" si="7788"/>
        <v>7.6</v>
      </c>
      <c r="IJE26" s="38">
        <f t="shared" si="7788"/>
        <v>7.6</v>
      </c>
      <c r="IJF26" s="38">
        <f t="shared" si="7788"/>
        <v>7.6</v>
      </c>
      <c r="IJG26" s="38">
        <f t="shared" si="7788"/>
        <v>7.6</v>
      </c>
      <c r="IJH26" s="38">
        <f t="shared" si="7788"/>
        <v>7.6</v>
      </c>
      <c r="IJI26" s="38">
        <f t="shared" si="7788"/>
        <v>7.6</v>
      </c>
      <c r="IJJ26" s="38">
        <f t="shared" si="7788"/>
        <v>7.6</v>
      </c>
      <c r="IJK26" s="38">
        <f t="shared" si="7788"/>
        <v>7.6</v>
      </c>
      <c r="IJL26" s="38">
        <f t="shared" si="7788"/>
        <v>7.6</v>
      </c>
      <c r="IJM26" s="38">
        <f t="shared" si="7788"/>
        <v>7.6</v>
      </c>
      <c r="IJN26" s="38">
        <f t="shared" si="7788"/>
        <v>7.6</v>
      </c>
      <c r="IJO26" s="38">
        <f t="shared" si="7788"/>
        <v>7.6</v>
      </c>
      <c r="IJP26" s="38">
        <f t="shared" si="7788"/>
        <v>7.6</v>
      </c>
      <c r="IJQ26" s="38">
        <f t="shared" si="7788"/>
        <v>7.6</v>
      </c>
      <c r="IJR26" s="38">
        <f t="shared" si="7788"/>
        <v>7.6</v>
      </c>
      <c r="IJS26" s="38">
        <f t="shared" si="7788"/>
        <v>7.6</v>
      </c>
      <c r="IJT26" s="38">
        <f t="shared" si="7788"/>
        <v>7.6</v>
      </c>
      <c r="IJU26" s="38">
        <f t="shared" si="7788"/>
        <v>7.6</v>
      </c>
      <c r="IJV26" s="38">
        <f t="shared" si="7788"/>
        <v>7.6</v>
      </c>
      <c r="IJW26" s="38">
        <f t="shared" si="7788"/>
        <v>7.6</v>
      </c>
      <c r="IJX26" s="38">
        <f t="shared" si="7788"/>
        <v>7.6</v>
      </c>
      <c r="IJY26" s="38">
        <f t="shared" si="7788"/>
        <v>7.6</v>
      </c>
      <c r="IJZ26" s="38">
        <f t="shared" si="7788"/>
        <v>7.6</v>
      </c>
      <c r="IKA26" s="38">
        <f t="shared" si="7788"/>
        <v>7.6</v>
      </c>
      <c r="IKB26" s="38">
        <f t="shared" si="7788"/>
        <v>7.6</v>
      </c>
      <c r="IKC26" s="38">
        <f t="shared" si="7788"/>
        <v>7.6</v>
      </c>
      <c r="IKD26" s="38">
        <f t="shared" si="7788"/>
        <v>7.6</v>
      </c>
      <c r="IKE26" s="38">
        <f t="shared" si="7788"/>
        <v>7.6</v>
      </c>
      <c r="IKF26" s="38">
        <f t="shared" si="7788"/>
        <v>7.6</v>
      </c>
      <c r="IKG26" s="38">
        <f t="shared" si="7788"/>
        <v>7.6</v>
      </c>
      <c r="IKH26" s="38">
        <f t="shared" si="7788"/>
        <v>7.6</v>
      </c>
      <c r="IKI26" s="38">
        <f t="shared" si="7788"/>
        <v>7.6</v>
      </c>
      <c r="IKJ26" s="38">
        <f t="shared" si="7788"/>
        <v>7.6</v>
      </c>
      <c r="IKK26" s="38">
        <f t="shared" si="7788"/>
        <v>7.6</v>
      </c>
      <c r="IKL26" s="38">
        <f t="shared" si="7788"/>
        <v>7.6</v>
      </c>
      <c r="IKM26" s="38">
        <f t="shared" si="7788"/>
        <v>7.6</v>
      </c>
      <c r="IKN26" s="38">
        <f t="shared" si="7788"/>
        <v>7.6</v>
      </c>
      <c r="IKO26" s="38">
        <f t="shared" si="7788"/>
        <v>7.6</v>
      </c>
      <c r="IKP26" s="38">
        <f t="shared" ref="IKP26:INA26" si="7789">$AQ$26*(2*0.95)</f>
        <v>7.6</v>
      </c>
      <c r="IKQ26" s="38">
        <f t="shared" si="7789"/>
        <v>7.6</v>
      </c>
      <c r="IKR26" s="38">
        <f t="shared" si="7789"/>
        <v>7.6</v>
      </c>
      <c r="IKS26" s="38">
        <f t="shared" si="7789"/>
        <v>7.6</v>
      </c>
      <c r="IKT26" s="38">
        <f t="shared" si="7789"/>
        <v>7.6</v>
      </c>
      <c r="IKU26" s="38">
        <f t="shared" si="7789"/>
        <v>7.6</v>
      </c>
      <c r="IKV26" s="38">
        <f t="shared" si="7789"/>
        <v>7.6</v>
      </c>
      <c r="IKW26" s="38">
        <f t="shared" si="7789"/>
        <v>7.6</v>
      </c>
      <c r="IKX26" s="38">
        <f t="shared" si="7789"/>
        <v>7.6</v>
      </c>
      <c r="IKY26" s="38">
        <f t="shared" si="7789"/>
        <v>7.6</v>
      </c>
      <c r="IKZ26" s="38">
        <f t="shared" si="7789"/>
        <v>7.6</v>
      </c>
      <c r="ILA26" s="38">
        <f t="shared" si="7789"/>
        <v>7.6</v>
      </c>
      <c r="ILB26" s="38">
        <f t="shared" si="7789"/>
        <v>7.6</v>
      </c>
      <c r="ILC26" s="38">
        <f t="shared" si="7789"/>
        <v>7.6</v>
      </c>
      <c r="ILD26" s="38">
        <f t="shared" si="7789"/>
        <v>7.6</v>
      </c>
      <c r="ILE26" s="38">
        <f t="shared" si="7789"/>
        <v>7.6</v>
      </c>
      <c r="ILF26" s="38">
        <f t="shared" si="7789"/>
        <v>7.6</v>
      </c>
      <c r="ILG26" s="38">
        <f t="shared" si="7789"/>
        <v>7.6</v>
      </c>
      <c r="ILH26" s="38">
        <f t="shared" si="7789"/>
        <v>7.6</v>
      </c>
      <c r="ILI26" s="38">
        <f t="shared" si="7789"/>
        <v>7.6</v>
      </c>
      <c r="ILJ26" s="38">
        <f t="shared" si="7789"/>
        <v>7.6</v>
      </c>
      <c r="ILK26" s="38">
        <f t="shared" si="7789"/>
        <v>7.6</v>
      </c>
      <c r="ILL26" s="38">
        <f t="shared" si="7789"/>
        <v>7.6</v>
      </c>
      <c r="ILM26" s="38">
        <f t="shared" si="7789"/>
        <v>7.6</v>
      </c>
      <c r="ILN26" s="38">
        <f t="shared" si="7789"/>
        <v>7.6</v>
      </c>
      <c r="ILO26" s="38">
        <f t="shared" si="7789"/>
        <v>7.6</v>
      </c>
      <c r="ILP26" s="38">
        <f t="shared" si="7789"/>
        <v>7.6</v>
      </c>
      <c r="ILQ26" s="38">
        <f t="shared" si="7789"/>
        <v>7.6</v>
      </c>
      <c r="ILR26" s="38">
        <f t="shared" si="7789"/>
        <v>7.6</v>
      </c>
      <c r="ILS26" s="38">
        <f t="shared" si="7789"/>
        <v>7.6</v>
      </c>
      <c r="ILT26" s="38">
        <f t="shared" si="7789"/>
        <v>7.6</v>
      </c>
      <c r="ILU26" s="38">
        <f t="shared" si="7789"/>
        <v>7.6</v>
      </c>
      <c r="ILV26" s="38">
        <f t="shared" si="7789"/>
        <v>7.6</v>
      </c>
      <c r="ILW26" s="38">
        <f t="shared" si="7789"/>
        <v>7.6</v>
      </c>
      <c r="ILX26" s="38">
        <f t="shared" si="7789"/>
        <v>7.6</v>
      </c>
      <c r="ILY26" s="38">
        <f t="shared" si="7789"/>
        <v>7.6</v>
      </c>
      <c r="ILZ26" s="38">
        <f t="shared" si="7789"/>
        <v>7.6</v>
      </c>
      <c r="IMA26" s="38">
        <f t="shared" si="7789"/>
        <v>7.6</v>
      </c>
      <c r="IMB26" s="38">
        <f t="shared" si="7789"/>
        <v>7.6</v>
      </c>
      <c r="IMC26" s="38">
        <f t="shared" si="7789"/>
        <v>7.6</v>
      </c>
      <c r="IMD26" s="38">
        <f t="shared" si="7789"/>
        <v>7.6</v>
      </c>
      <c r="IME26" s="38">
        <f t="shared" si="7789"/>
        <v>7.6</v>
      </c>
      <c r="IMF26" s="38">
        <f t="shared" si="7789"/>
        <v>7.6</v>
      </c>
      <c r="IMG26" s="38">
        <f t="shared" si="7789"/>
        <v>7.6</v>
      </c>
      <c r="IMH26" s="38">
        <f t="shared" si="7789"/>
        <v>7.6</v>
      </c>
      <c r="IMI26" s="38">
        <f t="shared" si="7789"/>
        <v>7.6</v>
      </c>
      <c r="IMJ26" s="38">
        <f t="shared" si="7789"/>
        <v>7.6</v>
      </c>
      <c r="IMK26" s="38">
        <f t="shared" si="7789"/>
        <v>7.6</v>
      </c>
      <c r="IML26" s="38">
        <f t="shared" si="7789"/>
        <v>7.6</v>
      </c>
      <c r="IMM26" s="38">
        <f t="shared" si="7789"/>
        <v>7.6</v>
      </c>
      <c r="IMN26" s="38">
        <f t="shared" si="7789"/>
        <v>7.6</v>
      </c>
      <c r="IMO26" s="38">
        <f t="shared" si="7789"/>
        <v>7.6</v>
      </c>
      <c r="IMP26" s="38">
        <f t="shared" si="7789"/>
        <v>7.6</v>
      </c>
      <c r="IMQ26" s="38">
        <f t="shared" si="7789"/>
        <v>7.6</v>
      </c>
      <c r="IMR26" s="38">
        <f t="shared" si="7789"/>
        <v>7.6</v>
      </c>
      <c r="IMS26" s="38">
        <f t="shared" si="7789"/>
        <v>7.6</v>
      </c>
      <c r="IMT26" s="38">
        <f t="shared" si="7789"/>
        <v>7.6</v>
      </c>
      <c r="IMU26" s="38">
        <f t="shared" si="7789"/>
        <v>7.6</v>
      </c>
      <c r="IMV26" s="38">
        <f t="shared" si="7789"/>
        <v>7.6</v>
      </c>
      <c r="IMW26" s="38">
        <f t="shared" si="7789"/>
        <v>7.6</v>
      </c>
      <c r="IMX26" s="38">
        <f t="shared" si="7789"/>
        <v>7.6</v>
      </c>
      <c r="IMY26" s="38">
        <f t="shared" si="7789"/>
        <v>7.6</v>
      </c>
      <c r="IMZ26" s="38">
        <f t="shared" si="7789"/>
        <v>7.6</v>
      </c>
      <c r="INA26" s="38">
        <f t="shared" si="7789"/>
        <v>7.6</v>
      </c>
      <c r="INB26" s="38">
        <f t="shared" ref="INB26:IPM26" si="7790">$AQ$26*(2*0.95)</f>
        <v>7.6</v>
      </c>
      <c r="INC26" s="38">
        <f t="shared" si="7790"/>
        <v>7.6</v>
      </c>
      <c r="IND26" s="38">
        <f t="shared" si="7790"/>
        <v>7.6</v>
      </c>
      <c r="INE26" s="38">
        <f t="shared" si="7790"/>
        <v>7.6</v>
      </c>
      <c r="INF26" s="38">
        <f t="shared" si="7790"/>
        <v>7.6</v>
      </c>
      <c r="ING26" s="38">
        <f t="shared" si="7790"/>
        <v>7.6</v>
      </c>
      <c r="INH26" s="38">
        <f t="shared" si="7790"/>
        <v>7.6</v>
      </c>
      <c r="INI26" s="38">
        <f t="shared" si="7790"/>
        <v>7.6</v>
      </c>
      <c r="INJ26" s="38">
        <f t="shared" si="7790"/>
        <v>7.6</v>
      </c>
      <c r="INK26" s="38">
        <f t="shared" si="7790"/>
        <v>7.6</v>
      </c>
      <c r="INL26" s="38">
        <f t="shared" si="7790"/>
        <v>7.6</v>
      </c>
      <c r="INM26" s="38">
        <f t="shared" si="7790"/>
        <v>7.6</v>
      </c>
      <c r="INN26" s="38">
        <f t="shared" si="7790"/>
        <v>7.6</v>
      </c>
      <c r="INO26" s="38">
        <f t="shared" si="7790"/>
        <v>7.6</v>
      </c>
      <c r="INP26" s="38">
        <f t="shared" si="7790"/>
        <v>7.6</v>
      </c>
      <c r="INQ26" s="38">
        <f t="shared" si="7790"/>
        <v>7.6</v>
      </c>
      <c r="INR26" s="38">
        <f t="shared" si="7790"/>
        <v>7.6</v>
      </c>
      <c r="INS26" s="38">
        <f t="shared" si="7790"/>
        <v>7.6</v>
      </c>
      <c r="INT26" s="38">
        <f t="shared" si="7790"/>
        <v>7.6</v>
      </c>
      <c r="INU26" s="38">
        <f t="shared" si="7790"/>
        <v>7.6</v>
      </c>
      <c r="INV26" s="38">
        <f t="shared" si="7790"/>
        <v>7.6</v>
      </c>
      <c r="INW26" s="38">
        <f t="shared" si="7790"/>
        <v>7.6</v>
      </c>
      <c r="INX26" s="38">
        <f t="shared" si="7790"/>
        <v>7.6</v>
      </c>
      <c r="INY26" s="38">
        <f t="shared" si="7790"/>
        <v>7.6</v>
      </c>
      <c r="INZ26" s="38">
        <f t="shared" si="7790"/>
        <v>7.6</v>
      </c>
      <c r="IOA26" s="38">
        <f t="shared" si="7790"/>
        <v>7.6</v>
      </c>
      <c r="IOB26" s="38">
        <f t="shared" si="7790"/>
        <v>7.6</v>
      </c>
      <c r="IOC26" s="38">
        <f t="shared" si="7790"/>
        <v>7.6</v>
      </c>
      <c r="IOD26" s="38">
        <f t="shared" si="7790"/>
        <v>7.6</v>
      </c>
      <c r="IOE26" s="38">
        <f t="shared" si="7790"/>
        <v>7.6</v>
      </c>
      <c r="IOF26" s="38">
        <f t="shared" si="7790"/>
        <v>7.6</v>
      </c>
      <c r="IOG26" s="38">
        <f t="shared" si="7790"/>
        <v>7.6</v>
      </c>
      <c r="IOH26" s="38">
        <f t="shared" si="7790"/>
        <v>7.6</v>
      </c>
      <c r="IOI26" s="38">
        <f t="shared" si="7790"/>
        <v>7.6</v>
      </c>
      <c r="IOJ26" s="38">
        <f t="shared" si="7790"/>
        <v>7.6</v>
      </c>
      <c r="IOK26" s="38">
        <f t="shared" si="7790"/>
        <v>7.6</v>
      </c>
      <c r="IOL26" s="38">
        <f t="shared" si="7790"/>
        <v>7.6</v>
      </c>
      <c r="IOM26" s="38">
        <f t="shared" si="7790"/>
        <v>7.6</v>
      </c>
      <c r="ION26" s="38">
        <f t="shared" si="7790"/>
        <v>7.6</v>
      </c>
      <c r="IOO26" s="38">
        <f t="shared" si="7790"/>
        <v>7.6</v>
      </c>
      <c r="IOP26" s="38">
        <f t="shared" si="7790"/>
        <v>7.6</v>
      </c>
      <c r="IOQ26" s="38">
        <f t="shared" si="7790"/>
        <v>7.6</v>
      </c>
      <c r="IOR26" s="38">
        <f t="shared" si="7790"/>
        <v>7.6</v>
      </c>
      <c r="IOS26" s="38">
        <f t="shared" si="7790"/>
        <v>7.6</v>
      </c>
      <c r="IOT26" s="38">
        <f t="shared" si="7790"/>
        <v>7.6</v>
      </c>
      <c r="IOU26" s="38">
        <f t="shared" si="7790"/>
        <v>7.6</v>
      </c>
      <c r="IOV26" s="38">
        <f t="shared" si="7790"/>
        <v>7.6</v>
      </c>
      <c r="IOW26" s="38">
        <f t="shared" si="7790"/>
        <v>7.6</v>
      </c>
      <c r="IOX26" s="38">
        <f t="shared" si="7790"/>
        <v>7.6</v>
      </c>
      <c r="IOY26" s="38">
        <f t="shared" si="7790"/>
        <v>7.6</v>
      </c>
      <c r="IOZ26" s="38">
        <f t="shared" si="7790"/>
        <v>7.6</v>
      </c>
      <c r="IPA26" s="38">
        <f t="shared" si="7790"/>
        <v>7.6</v>
      </c>
      <c r="IPB26" s="38">
        <f t="shared" si="7790"/>
        <v>7.6</v>
      </c>
      <c r="IPC26" s="38">
        <f t="shared" si="7790"/>
        <v>7.6</v>
      </c>
      <c r="IPD26" s="38">
        <f t="shared" si="7790"/>
        <v>7.6</v>
      </c>
      <c r="IPE26" s="38">
        <f t="shared" si="7790"/>
        <v>7.6</v>
      </c>
      <c r="IPF26" s="38">
        <f t="shared" si="7790"/>
        <v>7.6</v>
      </c>
      <c r="IPG26" s="38">
        <f t="shared" si="7790"/>
        <v>7.6</v>
      </c>
      <c r="IPH26" s="38">
        <f t="shared" si="7790"/>
        <v>7.6</v>
      </c>
      <c r="IPI26" s="38">
        <f t="shared" si="7790"/>
        <v>7.6</v>
      </c>
      <c r="IPJ26" s="38">
        <f t="shared" si="7790"/>
        <v>7.6</v>
      </c>
      <c r="IPK26" s="38">
        <f t="shared" si="7790"/>
        <v>7.6</v>
      </c>
      <c r="IPL26" s="38">
        <f t="shared" si="7790"/>
        <v>7.6</v>
      </c>
      <c r="IPM26" s="38">
        <f t="shared" si="7790"/>
        <v>7.6</v>
      </c>
      <c r="IPN26" s="38">
        <f t="shared" ref="IPN26:IRY26" si="7791">$AQ$26*(2*0.95)</f>
        <v>7.6</v>
      </c>
      <c r="IPO26" s="38">
        <f t="shared" si="7791"/>
        <v>7.6</v>
      </c>
      <c r="IPP26" s="38">
        <f t="shared" si="7791"/>
        <v>7.6</v>
      </c>
      <c r="IPQ26" s="38">
        <f t="shared" si="7791"/>
        <v>7.6</v>
      </c>
      <c r="IPR26" s="38">
        <f t="shared" si="7791"/>
        <v>7.6</v>
      </c>
      <c r="IPS26" s="38">
        <f t="shared" si="7791"/>
        <v>7.6</v>
      </c>
      <c r="IPT26" s="38">
        <f t="shared" si="7791"/>
        <v>7.6</v>
      </c>
      <c r="IPU26" s="38">
        <f t="shared" si="7791"/>
        <v>7.6</v>
      </c>
      <c r="IPV26" s="38">
        <f t="shared" si="7791"/>
        <v>7.6</v>
      </c>
      <c r="IPW26" s="38">
        <f t="shared" si="7791"/>
        <v>7.6</v>
      </c>
      <c r="IPX26" s="38">
        <f t="shared" si="7791"/>
        <v>7.6</v>
      </c>
      <c r="IPY26" s="38">
        <f t="shared" si="7791"/>
        <v>7.6</v>
      </c>
      <c r="IPZ26" s="38">
        <f t="shared" si="7791"/>
        <v>7.6</v>
      </c>
      <c r="IQA26" s="38">
        <f t="shared" si="7791"/>
        <v>7.6</v>
      </c>
      <c r="IQB26" s="38">
        <f t="shared" si="7791"/>
        <v>7.6</v>
      </c>
      <c r="IQC26" s="38">
        <f t="shared" si="7791"/>
        <v>7.6</v>
      </c>
      <c r="IQD26" s="38">
        <f t="shared" si="7791"/>
        <v>7.6</v>
      </c>
      <c r="IQE26" s="38">
        <f t="shared" si="7791"/>
        <v>7.6</v>
      </c>
      <c r="IQF26" s="38">
        <f t="shared" si="7791"/>
        <v>7.6</v>
      </c>
      <c r="IQG26" s="38">
        <f t="shared" si="7791"/>
        <v>7.6</v>
      </c>
      <c r="IQH26" s="38">
        <f t="shared" si="7791"/>
        <v>7.6</v>
      </c>
      <c r="IQI26" s="38">
        <f t="shared" si="7791"/>
        <v>7.6</v>
      </c>
      <c r="IQJ26" s="38">
        <f t="shared" si="7791"/>
        <v>7.6</v>
      </c>
      <c r="IQK26" s="38">
        <f t="shared" si="7791"/>
        <v>7.6</v>
      </c>
      <c r="IQL26" s="38">
        <f t="shared" si="7791"/>
        <v>7.6</v>
      </c>
      <c r="IQM26" s="38">
        <f t="shared" si="7791"/>
        <v>7.6</v>
      </c>
      <c r="IQN26" s="38">
        <f t="shared" si="7791"/>
        <v>7.6</v>
      </c>
      <c r="IQO26" s="38">
        <f t="shared" si="7791"/>
        <v>7.6</v>
      </c>
      <c r="IQP26" s="38">
        <f t="shared" si="7791"/>
        <v>7.6</v>
      </c>
      <c r="IQQ26" s="38">
        <f t="shared" si="7791"/>
        <v>7.6</v>
      </c>
      <c r="IQR26" s="38">
        <f t="shared" si="7791"/>
        <v>7.6</v>
      </c>
      <c r="IQS26" s="38">
        <f t="shared" si="7791"/>
        <v>7.6</v>
      </c>
      <c r="IQT26" s="38">
        <f t="shared" si="7791"/>
        <v>7.6</v>
      </c>
      <c r="IQU26" s="38">
        <f t="shared" si="7791"/>
        <v>7.6</v>
      </c>
      <c r="IQV26" s="38">
        <f t="shared" si="7791"/>
        <v>7.6</v>
      </c>
      <c r="IQW26" s="38">
        <f t="shared" si="7791"/>
        <v>7.6</v>
      </c>
      <c r="IQX26" s="38">
        <f t="shared" si="7791"/>
        <v>7.6</v>
      </c>
      <c r="IQY26" s="38">
        <f t="shared" si="7791"/>
        <v>7.6</v>
      </c>
      <c r="IQZ26" s="38">
        <f t="shared" si="7791"/>
        <v>7.6</v>
      </c>
      <c r="IRA26" s="38">
        <f t="shared" si="7791"/>
        <v>7.6</v>
      </c>
      <c r="IRB26" s="38">
        <f t="shared" si="7791"/>
        <v>7.6</v>
      </c>
      <c r="IRC26" s="38">
        <f t="shared" si="7791"/>
        <v>7.6</v>
      </c>
      <c r="IRD26" s="38">
        <f t="shared" si="7791"/>
        <v>7.6</v>
      </c>
      <c r="IRE26" s="38">
        <f t="shared" si="7791"/>
        <v>7.6</v>
      </c>
      <c r="IRF26" s="38">
        <f t="shared" si="7791"/>
        <v>7.6</v>
      </c>
      <c r="IRG26" s="38">
        <f t="shared" si="7791"/>
        <v>7.6</v>
      </c>
      <c r="IRH26" s="38">
        <f t="shared" si="7791"/>
        <v>7.6</v>
      </c>
      <c r="IRI26" s="38">
        <f t="shared" si="7791"/>
        <v>7.6</v>
      </c>
      <c r="IRJ26" s="38">
        <f t="shared" si="7791"/>
        <v>7.6</v>
      </c>
      <c r="IRK26" s="38">
        <f t="shared" si="7791"/>
        <v>7.6</v>
      </c>
      <c r="IRL26" s="38">
        <f t="shared" si="7791"/>
        <v>7.6</v>
      </c>
      <c r="IRM26" s="38">
        <f t="shared" si="7791"/>
        <v>7.6</v>
      </c>
      <c r="IRN26" s="38">
        <f t="shared" si="7791"/>
        <v>7.6</v>
      </c>
      <c r="IRO26" s="38">
        <f t="shared" si="7791"/>
        <v>7.6</v>
      </c>
      <c r="IRP26" s="38">
        <f t="shared" si="7791"/>
        <v>7.6</v>
      </c>
      <c r="IRQ26" s="38">
        <f t="shared" si="7791"/>
        <v>7.6</v>
      </c>
      <c r="IRR26" s="38">
        <f t="shared" si="7791"/>
        <v>7.6</v>
      </c>
      <c r="IRS26" s="38">
        <f t="shared" si="7791"/>
        <v>7.6</v>
      </c>
      <c r="IRT26" s="38">
        <f t="shared" si="7791"/>
        <v>7.6</v>
      </c>
      <c r="IRU26" s="38">
        <f t="shared" si="7791"/>
        <v>7.6</v>
      </c>
      <c r="IRV26" s="38">
        <f t="shared" si="7791"/>
        <v>7.6</v>
      </c>
      <c r="IRW26" s="38">
        <f t="shared" si="7791"/>
        <v>7.6</v>
      </c>
      <c r="IRX26" s="38">
        <f t="shared" si="7791"/>
        <v>7.6</v>
      </c>
      <c r="IRY26" s="38">
        <f t="shared" si="7791"/>
        <v>7.6</v>
      </c>
      <c r="IRZ26" s="38">
        <f t="shared" ref="IRZ26:IUK26" si="7792">$AQ$26*(2*0.95)</f>
        <v>7.6</v>
      </c>
      <c r="ISA26" s="38">
        <f t="shared" si="7792"/>
        <v>7.6</v>
      </c>
      <c r="ISB26" s="38">
        <f t="shared" si="7792"/>
        <v>7.6</v>
      </c>
      <c r="ISC26" s="38">
        <f t="shared" si="7792"/>
        <v>7.6</v>
      </c>
      <c r="ISD26" s="38">
        <f t="shared" si="7792"/>
        <v>7.6</v>
      </c>
      <c r="ISE26" s="38">
        <f t="shared" si="7792"/>
        <v>7.6</v>
      </c>
      <c r="ISF26" s="38">
        <f t="shared" si="7792"/>
        <v>7.6</v>
      </c>
      <c r="ISG26" s="38">
        <f t="shared" si="7792"/>
        <v>7.6</v>
      </c>
      <c r="ISH26" s="38">
        <f t="shared" si="7792"/>
        <v>7.6</v>
      </c>
      <c r="ISI26" s="38">
        <f t="shared" si="7792"/>
        <v>7.6</v>
      </c>
      <c r="ISJ26" s="38">
        <f t="shared" si="7792"/>
        <v>7.6</v>
      </c>
      <c r="ISK26" s="38">
        <f t="shared" si="7792"/>
        <v>7.6</v>
      </c>
      <c r="ISL26" s="38">
        <f t="shared" si="7792"/>
        <v>7.6</v>
      </c>
      <c r="ISM26" s="38">
        <f t="shared" si="7792"/>
        <v>7.6</v>
      </c>
      <c r="ISN26" s="38">
        <f t="shared" si="7792"/>
        <v>7.6</v>
      </c>
      <c r="ISO26" s="38">
        <f t="shared" si="7792"/>
        <v>7.6</v>
      </c>
      <c r="ISP26" s="38">
        <f t="shared" si="7792"/>
        <v>7.6</v>
      </c>
      <c r="ISQ26" s="38">
        <f t="shared" si="7792"/>
        <v>7.6</v>
      </c>
      <c r="ISR26" s="38">
        <f t="shared" si="7792"/>
        <v>7.6</v>
      </c>
      <c r="ISS26" s="38">
        <f t="shared" si="7792"/>
        <v>7.6</v>
      </c>
      <c r="IST26" s="38">
        <f t="shared" si="7792"/>
        <v>7.6</v>
      </c>
      <c r="ISU26" s="38">
        <f t="shared" si="7792"/>
        <v>7.6</v>
      </c>
      <c r="ISV26" s="38">
        <f t="shared" si="7792"/>
        <v>7.6</v>
      </c>
      <c r="ISW26" s="38">
        <f t="shared" si="7792"/>
        <v>7.6</v>
      </c>
      <c r="ISX26" s="38">
        <f t="shared" si="7792"/>
        <v>7.6</v>
      </c>
      <c r="ISY26" s="38">
        <f t="shared" si="7792"/>
        <v>7.6</v>
      </c>
      <c r="ISZ26" s="38">
        <f t="shared" si="7792"/>
        <v>7.6</v>
      </c>
      <c r="ITA26" s="38">
        <f t="shared" si="7792"/>
        <v>7.6</v>
      </c>
      <c r="ITB26" s="38">
        <f t="shared" si="7792"/>
        <v>7.6</v>
      </c>
      <c r="ITC26" s="38">
        <f t="shared" si="7792"/>
        <v>7.6</v>
      </c>
      <c r="ITD26" s="38">
        <f t="shared" si="7792"/>
        <v>7.6</v>
      </c>
      <c r="ITE26" s="38">
        <f t="shared" si="7792"/>
        <v>7.6</v>
      </c>
      <c r="ITF26" s="38">
        <f t="shared" si="7792"/>
        <v>7.6</v>
      </c>
      <c r="ITG26" s="38">
        <f t="shared" si="7792"/>
        <v>7.6</v>
      </c>
      <c r="ITH26" s="38">
        <f t="shared" si="7792"/>
        <v>7.6</v>
      </c>
      <c r="ITI26" s="38">
        <f t="shared" si="7792"/>
        <v>7.6</v>
      </c>
      <c r="ITJ26" s="38">
        <f t="shared" si="7792"/>
        <v>7.6</v>
      </c>
      <c r="ITK26" s="38">
        <f t="shared" si="7792"/>
        <v>7.6</v>
      </c>
      <c r="ITL26" s="38">
        <f t="shared" si="7792"/>
        <v>7.6</v>
      </c>
      <c r="ITM26" s="38">
        <f t="shared" si="7792"/>
        <v>7.6</v>
      </c>
      <c r="ITN26" s="38">
        <f t="shared" si="7792"/>
        <v>7.6</v>
      </c>
      <c r="ITO26" s="38">
        <f t="shared" si="7792"/>
        <v>7.6</v>
      </c>
      <c r="ITP26" s="38">
        <f t="shared" si="7792"/>
        <v>7.6</v>
      </c>
      <c r="ITQ26" s="38">
        <f t="shared" si="7792"/>
        <v>7.6</v>
      </c>
      <c r="ITR26" s="38">
        <f t="shared" si="7792"/>
        <v>7.6</v>
      </c>
      <c r="ITS26" s="38">
        <f t="shared" si="7792"/>
        <v>7.6</v>
      </c>
      <c r="ITT26" s="38">
        <f t="shared" si="7792"/>
        <v>7.6</v>
      </c>
      <c r="ITU26" s="38">
        <f t="shared" si="7792"/>
        <v>7.6</v>
      </c>
      <c r="ITV26" s="38">
        <f t="shared" si="7792"/>
        <v>7.6</v>
      </c>
      <c r="ITW26" s="38">
        <f t="shared" si="7792"/>
        <v>7.6</v>
      </c>
      <c r="ITX26" s="38">
        <f t="shared" si="7792"/>
        <v>7.6</v>
      </c>
      <c r="ITY26" s="38">
        <f t="shared" si="7792"/>
        <v>7.6</v>
      </c>
      <c r="ITZ26" s="38">
        <f t="shared" si="7792"/>
        <v>7.6</v>
      </c>
      <c r="IUA26" s="38">
        <f t="shared" si="7792"/>
        <v>7.6</v>
      </c>
      <c r="IUB26" s="38">
        <f t="shared" si="7792"/>
        <v>7.6</v>
      </c>
      <c r="IUC26" s="38">
        <f t="shared" si="7792"/>
        <v>7.6</v>
      </c>
      <c r="IUD26" s="38">
        <f t="shared" si="7792"/>
        <v>7.6</v>
      </c>
      <c r="IUE26" s="38">
        <f t="shared" si="7792"/>
        <v>7.6</v>
      </c>
      <c r="IUF26" s="38">
        <f t="shared" si="7792"/>
        <v>7.6</v>
      </c>
      <c r="IUG26" s="38">
        <f t="shared" si="7792"/>
        <v>7.6</v>
      </c>
      <c r="IUH26" s="38">
        <f t="shared" si="7792"/>
        <v>7.6</v>
      </c>
      <c r="IUI26" s="38">
        <f t="shared" si="7792"/>
        <v>7.6</v>
      </c>
      <c r="IUJ26" s="38">
        <f t="shared" si="7792"/>
        <v>7.6</v>
      </c>
      <c r="IUK26" s="38">
        <f t="shared" si="7792"/>
        <v>7.6</v>
      </c>
      <c r="IUL26" s="38">
        <f t="shared" ref="IUL26:IWW26" si="7793">$AQ$26*(2*0.95)</f>
        <v>7.6</v>
      </c>
      <c r="IUM26" s="38">
        <f t="shared" si="7793"/>
        <v>7.6</v>
      </c>
      <c r="IUN26" s="38">
        <f t="shared" si="7793"/>
        <v>7.6</v>
      </c>
      <c r="IUO26" s="38">
        <f t="shared" si="7793"/>
        <v>7.6</v>
      </c>
      <c r="IUP26" s="38">
        <f t="shared" si="7793"/>
        <v>7.6</v>
      </c>
      <c r="IUQ26" s="38">
        <f t="shared" si="7793"/>
        <v>7.6</v>
      </c>
      <c r="IUR26" s="38">
        <f t="shared" si="7793"/>
        <v>7.6</v>
      </c>
      <c r="IUS26" s="38">
        <f t="shared" si="7793"/>
        <v>7.6</v>
      </c>
      <c r="IUT26" s="38">
        <f t="shared" si="7793"/>
        <v>7.6</v>
      </c>
      <c r="IUU26" s="38">
        <f t="shared" si="7793"/>
        <v>7.6</v>
      </c>
      <c r="IUV26" s="38">
        <f t="shared" si="7793"/>
        <v>7.6</v>
      </c>
      <c r="IUW26" s="38">
        <f t="shared" si="7793"/>
        <v>7.6</v>
      </c>
      <c r="IUX26" s="38">
        <f t="shared" si="7793"/>
        <v>7.6</v>
      </c>
      <c r="IUY26" s="38">
        <f t="shared" si="7793"/>
        <v>7.6</v>
      </c>
      <c r="IUZ26" s="38">
        <f t="shared" si="7793"/>
        <v>7.6</v>
      </c>
      <c r="IVA26" s="38">
        <f t="shared" si="7793"/>
        <v>7.6</v>
      </c>
      <c r="IVB26" s="38">
        <f t="shared" si="7793"/>
        <v>7.6</v>
      </c>
      <c r="IVC26" s="38">
        <f t="shared" si="7793"/>
        <v>7.6</v>
      </c>
      <c r="IVD26" s="38">
        <f t="shared" si="7793"/>
        <v>7.6</v>
      </c>
      <c r="IVE26" s="38">
        <f t="shared" si="7793"/>
        <v>7.6</v>
      </c>
      <c r="IVF26" s="38">
        <f t="shared" si="7793"/>
        <v>7.6</v>
      </c>
      <c r="IVG26" s="38">
        <f t="shared" si="7793"/>
        <v>7.6</v>
      </c>
      <c r="IVH26" s="38">
        <f t="shared" si="7793"/>
        <v>7.6</v>
      </c>
      <c r="IVI26" s="38">
        <f t="shared" si="7793"/>
        <v>7.6</v>
      </c>
      <c r="IVJ26" s="38">
        <f t="shared" si="7793"/>
        <v>7.6</v>
      </c>
      <c r="IVK26" s="38">
        <f t="shared" si="7793"/>
        <v>7.6</v>
      </c>
      <c r="IVL26" s="38">
        <f t="shared" si="7793"/>
        <v>7.6</v>
      </c>
      <c r="IVM26" s="38">
        <f t="shared" si="7793"/>
        <v>7.6</v>
      </c>
      <c r="IVN26" s="38">
        <f t="shared" si="7793"/>
        <v>7.6</v>
      </c>
      <c r="IVO26" s="38">
        <f t="shared" si="7793"/>
        <v>7.6</v>
      </c>
      <c r="IVP26" s="38">
        <f t="shared" si="7793"/>
        <v>7.6</v>
      </c>
      <c r="IVQ26" s="38">
        <f t="shared" si="7793"/>
        <v>7.6</v>
      </c>
      <c r="IVR26" s="38">
        <f t="shared" si="7793"/>
        <v>7.6</v>
      </c>
      <c r="IVS26" s="38">
        <f t="shared" si="7793"/>
        <v>7.6</v>
      </c>
      <c r="IVT26" s="38">
        <f t="shared" si="7793"/>
        <v>7.6</v>
      </c>
      <c r="IVU26" s="38">
        <f t="shared" si="7793"/>
        <v>7.6</v>
      </c>
      <c r="IVV26" s="38">
        <f t="shared" si="7793"/>
        <v>7.6</v>
      </c>
      <c r="IVW26" s="38">
        <f t="shared" si="7793"/>
        <v>7.6</v>
      </c>
      <c r="IVX26" s="38">
        <f t="shared" si="7793"/>
        <v>7.6</v>
      </c>
      <c r="IVY26" s="38">
        <f t="shared" si="7793"/>
        <v>7.6</v>
      </c>
      <c r="IVZ26" s="38">
        <f t="shared" si="7793"/>
        <v>7.6</v>
      </c>
      <c r="IWA26" s="38">
        <f t="shared" si="7793"/>
        <v>7.6</v>
      </c>
      <c r="IWB26" s="38">
        <f t="shared" si="7793"/>
        <v>7.6</v>
      </c>
      <c r="IWC26" s="38">
        <f t="shared" si="7793"/>
        <v>7.6</v>
      </c>
      <c r="IWD26" s="38">
        <f t="shared" si="7793"/>
        <v>7.6</v>
      </c>
      <c r="IWE26" s="38">
        <f t="shared" si="7793"/>
        <v>7.6</v>
      </c>
      <c r="IWF26" s="38">
        <f t="shared" si="7793"/>
        <v>7.6</v>
      </c>
      <c r="IWG26" s="38">
        <f t="shared" si="7793"/>
        <v>7.6</v>
      </c>
      <c r="IWH26" s="38">
        <f t="shared" si="7793"/>
        <v>7.6</v>
      </c>
      <c r="IWI26" s="38">
        <f t="shared" si="7793"/>
        <v>7.6</v>
      </c>
      <c r="IWJ26" s="38">
        <f t="shared" si="7793"/>
        <v>7.6</v>
      </c>
      <c r="IWK26" s="38">
        <f t="shared" si="7793"/>
        <v>7.6</v>
      </c>
      <c r="IWL26" s="38">
        <f t="shared" si="7793"/>
        <v>7.6</v>
      </c>
      <c r="IWM26" s="38">
        <f t="shared" si="7793"/>
        <v>7.6</v>
      </c>
      <c r="IWN26" s="38">
        <f t="shared" si="7793"/>
        <v>7.6</v>
      </c>
      <c r="IWO26" s="38">
        <f t="shared" si="7793"/>
        <v>7.6</v>
      </c>
      <c r="IWP26" s="38">
        <f t="shared" si="7793"/>
        <v>7.6</v>
      </c>
      <c r="IWQ26" s="38">
        <f t="shared" si="7793"/>
        <v>7.6</v>
      </c>
      <c r="IWR26" s="38">
        <f t="shared" si="7793"/>
        <v>7.6</v>
      </c>
      <c r="IWS26" s="38">
        <f t="shared" si="7793"/>
        <v>7.6</v>
      </c>
      <c r="IWT26" s="38">
        <f t="shared" si="7793"/>
        <v>7.6</v>
      </c>
      <c r="IWU26" s="38">
        <f t="shared" si="7793"/>
        <v>7.6</v>
      </c>
      <c r="IWV26" s="38">
        <f t="shared" si="7793"/>
        <v>7.6</v>
      </c>
      <c r="IWW26" s="38">
        <f t="shared" si="7793"/>
        <v>7.6</v>
      </c>
      <c r="IWX26" s="38">
        <f t="shared" ref="IWX26:IZI26" si="7794">$AQ$26*(2*0.95)</f>
        <v>7.6</v>
      </c>
      <c r="IWY26" s="38">
        <f t="shared" si="7794"/>
        <v>7.6</v>
      </c>
      <c r="IWZ26" s="38">
        <f t="shared" si="7794"/>
        <v>7.6</v>
      </c>
      <c r="IXA26" s="38">
        <f t="shared" si="7794"/>
        <v>7.6</v>
      </c>
      <c r="IXB26" s="38">
        <f t="shared" si="7794"/>
        <v>7.6</v>
      </c>
      <c r="IXC26" s="38">
        <f t="shared" si="7794"/>
        <v>7.6</v>
      </c>
      <c r="IXD26" s="38">
        <f t="shared" si="7794"/>
        <v>7.6</v>
      </c>
      <c r="IXE26" s="38">
        <f t="shared" si="7794"/>
        <v>7.6</v>
      </c>
      <c r="IXF26" s="38">
        <f t="shared" si="7794"/>
        <v>7.6</v>
      </c>
      <c r="IXG26" s="38">
        <f t="shared" si="7794"/>
        <v>7.6</v>
      </c>
      <c r="IXH26" s="38">
        <f t="shared" si="7794"/>
        <v>7.6</v>
      </c>
      <c r="IXI26" s="38">
        <f t="shared" si="7794"/>
        <v>7.6</v>
      </c>
      <c r="IXJ26" s="38">
        <f t="shared" si="7794"/>
        <v>7.6</v>
      </c>
      <c r="IXK26" s="38">
        <f t="shared" si="7794"/>
        <v>7.6</v>
      </c>
      <c r="IXL26" s="38">
        <f t="shared" si="7794"/>
        <v>7.6</v>
      </c>
      <c r="IXM26" s="38">
        <f t="shared" si="7794"/>
        <v>7.6</v>
      </c>
      <c r="IXN26" s="38">
        <f t="shared" si="7794"/>
        <v>7.6</v>
      </c>
      <c r="IXO26" s="38">
        <f t="shared" si="7794"/>
        <v>7.6</v>
      </c>
      <c r="IXP26" s="38">
        <f t="shared" si="7794"/>
        <v>7.6</v>
      </c>
      <c r="IXQ26" s="38">
        <f t="shared" si="7794"/>
        <v>7.6</v>
      </c>
      <c r="IXR26" s="38">
        <f t="shared" si="7794"/>
        <v>7.6</v>
      </c>
      <c r="IXS26" s="38">
        <f t="shared" si="7794"/>
        <v>7.6</v>
      </c>
      <c r="IXT26" s="38">
        <f t="shared" si="7794"/>
        <v>7.6</v>
      </c>
      <c r="IXU26" s="38">
        <f t="shared" si="7794"/>
        <v>7.6</v>
      </c>
      <c r="IXV26" s="38">
        <f t="shared" si="7794"/>
        <v>7.6</v>
      </c>
      <c r="IXW26" s="38">
        <f t="shared" si="7794"/>
        <v>7.6</v>
      </c>
      <c r="IXX26" s="38">
        <f t="shared" si="7794"/>
        <v>7.6</v>
      </c>
      <c r="IXY26" s="38">
        <f t="shared" si="7794"/>
        <v>7.6</v>
      </c>
      <c r="IXZ26" s="38">
        <f t="shared" si="7794"/>
        <v>7.6</v>
      </c>
      <c r="IYA26" s="38">
        <f t="shared" si="7794"/>
        <v>7.6</v>
      </c>
      <c r="IYB26" s="38">
        <f t="shared" si="7794"/>
        <v>7.6</v>
      </c>
      <c r="IYC26" s="38">
        <f t="shared" si="7794"/>
        <v>7.6</v>
      </c>
      <c r="IYD26" s="38">
        <f t="shared" si="7794"/>
        <v>7.6</v>
      </c>
      <c r="IYE26" s="38">
        <f t="shared" si="7794"/>
        <v>7.6</v>
      </c>
      <c r="IYF26" s="38">
        <f t="shared" si="7794"/>
        <v>7.6</v>
      </c>
      <c r="IYG26" s="38">
        <f t="shared" si="7794"/>
        <v>7.6</v>
      </c>
      <c r="IYH26" s="38">
        <f t="shared" si="7794"/>
        <v>7.6</v>
      </c>
      <c r="IYI26" s="38">
        <f t="shared" si="7794"/>
        <v>7.6</v>
      </c>
      <c r="IYJ26" s="38">
        <f t="shared" si="7794"/>
        <v>7.6</v>
      </c>
      <c r="IYK26" s="38">
        <f t="shared" si="7794"/>
        <v>7.6</v>
      </c>
      <c r="IYL26" s="38">
        <f t="shared" si="7794"/>
        <v>7.6</v>
      </c>
      <c r="IYM26" s="38">
        <f t="shared" si="7794"/>
        <v>7.6</v>
      </c>
      <c r="IYN26" s="38">
        <f t="shared" si="7794"/>
        <v>7.6</v>
      </c>
      <c r="IYO26" s="38">
        <f t="shared" si="7794"/>
        <v>7.6</v>
      </c>
      <c r="IYP26" s="38">
        <f t="shared" si="7794"/>
        <v>7.6</v>
      </c>
      <c r="IYQ26" s="38">
        <f t="shared" si="7794"/>
        <v>7.6</v>
      </c>
      <c r="IYR26" s="38">
        <f t="shared" si="7794"/>
        <v>7.6</v>
      </c>
      <c r="IYS26" s="38">
        <f t="shared" si="7794"/>
        <v>7.6</v>
      </c>
      <c r="IYT26" s="38">
        <f t="shared" si="7794"/>
        <v>7.6</v>
      </c>
      <c r="IYU26" s="38">
        <f t="shared" si="7794"/>
        <v>7.6</v>
      </c>
      <c r="IYV26" s="38">
        <f t="shared" si="7794"/>
        <v>7.6</v>
      </c>
      <c r="IYW26" s="38">
        <f t="shared" si="7794"/>
        <v>7.6</v>
      </c>
      <c r="IYX26" s="38">
        <f t="shared" si="7794"/>
        <v>7.6</v>
      </c>
      <c r="IYY26" s="38">
        <f t="shared" si="7794"/>
        <v>7.6</v>
      </c>
      <c r="IYZ26" s="38">
        <f t="shared" si="7794"/>
        <v>7.6</v>
      </c>
      <c r="IZA26" s="38">
        <f t="shared" si="7794"/>
        <v>7.6</v>
      </c>
      <c r="IZB26" s="38">
        <f t="shared" si="7794"/>
        <v>7.6</v>
      </c>
      <c r="IZC26" s="38">
        <f t="shared" si="7794"/>
        <v>7.6</v>
      </c>
      <c r="IZD26" s="38">
        <f t="shared" si="7794"/>
        <v>7.6</v>
      </c>
      <c r="IZE26" s="38">
        <f t="shared" si="7794"/>
        <v>7.6</v>
      </c>
      <c r="IZF26" s="38">
        <f t="shared" si="7794"/>
        <v>7.6</v>
      </c>
      <c r="IZG26" s="38">
        <f t="shared" si="7794"/>
        <v>7.6</v>
      </c>
      <c r="IZH26" s="38">
        <f t="shared" si="7794"/>
        <v>7.6</v>
      </c>
      <c r="IZI26" s="38">
        <f t="shared" si="7794"/>
        <v>7.6</v>
      </c>
      <c r="IZJ26" s="38">
        <f t="shared" ref="IZJ26:JBU26" si="7795">$AQ$26*(2*0.95)</f>
        <v>7.6</v>
      </c>
      <c r="IZK26" s="38">
        <f t="shared" si="7795"/>
        <v>7.6</v>
      </c>
      <c r="IZL26" s="38">
        <f t="shared" si="7795"/>
        <v>7.6</v>
      </c>
      <c r="IZM26" s="38">
        <f t="shared" si="7795"/>
        <v>7.6</v>
      </c>
      <c r="IZN26" s="38">
        <f t="shared" si="7795"/>
        <v>7.6</v>
      </c>
      <c r="IZO26" s="38">
        <f t="shared" si="7795"/>
        <v>7.6</v>
      </c>
      <c r="IZP26" s="38">
        <f t="shared" si="7795"/>
        <v>7.6</v>
      </c>
      <c r="IZQ26" s="38">
        <f t="shared" si="7795"/>
        <v>7.6</v>
      </c>
      <c r="IZR26" s="38">
        <f t="shared" si="7795"/>
        <v>7.6</v>
      </c>
      <c r="IZS26" s="38">
        <f t="shared" si="7795"/>
        <v>7.6</v>
      </c>
      <c r="IZT26" s="38">
        <f t="shared" si="7795"/>
        <v>7.6</v>
      </c>
      <c r="IZU26" s="38">
        <f t="shared" si="7795"/>
        <v>7.6</v>
      </c>
      <c r="IZV26" s="38">
        <f t="shared" si="7795"/>
        <v>7.6</v>
      </c>
      <c r="IZW26" s="38">
        <f t="shared" si="7795"/>
        <v>7.6</v>
      </c>
      <c r="IZX26" s="38">
        <f t="shared" si="7795"/>
        <v>7.6</v>
      </c>
      <c r="IZY26" s="38">
        <f t="shared" si="7795"/>
        <v>7.6</v>
      </c>
      <c r="IZZ26" s="38">
        <f t="shared" si="7795"/>
        <v>7.6</v>
      </c>
      <c r="JAA26" s="38">
        <f t="shared" si="7795"/>
        <v>7.6</v>
      </c>
      <c r="JAB26" s="38">
        <f t="shared" si="7795"/>
        <v>7.6</v>
      </c>
      <c r="JAC26" s="38">
        <f t="shared" si="7795"/>
        <v>7.6</v>
      </c>
      <c r="JAD26" s="38">
        <f t="shared" si="7795"/>
        <v>7.6</v>
      </c>
      <c r="JAE26" s="38">
        <f t="shared" si="7795"/>
        <v>7.6</v>
      </c>
      <c r="JAF26" s="38">
        <f t="shared" si="7795"/>
        <v>7.6</v>
      </c>
      <c r="JAG26" s="38">
        <f t="shared" si="7795"/>
        <v>7.6</v>
      </c>
      <c r="JAH26" s="38">
        <f t="shared" si="7795"/>
        <v>7.6</v>
      </c>
      <c r="JAI26" s="38">
        <f t="shared" si="7795"/>
        <v>7.6</v>
      </c>
      <c r="JAJ26" s="38">
        <f t="shared" si="7795"/>
        <v>7.6</v>
      </c>
      <c r="JAK26" s="38">
        <f t="shared" si="7795"/>
        <v>7.6</v>
      </c>
      <c r="JAL26" s="38">
        <f t="shared" si="7795"/>
        <v>7.6</v>
      </c>
      <c r="JAM26" s="38">
        <f t="shared" si="7795"/>
        <v>7.6</v>
      </c>
      <c r="JAN26" s="38">
        <f t="shared" si="7795"/>
        <v>7.6</v>
      </c>
      <c r="JAO26" s="38">
        <f t="shared" si="7795"/>
        <v>7.6</v>
      </c>
      <c r="JAP26" s="38">
        <f t="shared" si="7795"/>
        <v>7.6</v>
      </c>
      <c r="JAQ26" s="38">
        <f t="shared" si="7795"/>
        <v>7.6</v>
      </c>
      <c r="JAR26" s="38">
        <f t="shared" si="7795"/>
        <v>7.6</v>
      </c>
      <c r="JAS26" s="38">
        <f t="shared" si="7795"/>
        <v>7.6</v>
      </c>
      <c r="JAT26" s="38">
        <f t="shared" si="7795"/>
        <v>7.6</v>
      </c>
      <c r="JAU26" s="38">
        <f t="shared" si="7795"/>
        <v>7.6</v>
      </c>
      <c r="JAV26" s="38">
        <f t="shared" si="7795"/>
        <v>7.6</v>
      </c>
      <c r="JAW26" s="38">
        <f t="shared" si="7795"/>
        <v>7.6</v>
      </c>
      <c r="JAX26" s="38">
        <f t="shared" si="7795"/>
        <v>7.6</v>
      </c>
      <c r="JAY26" s="38">
        <f t="shared" si="7795"/>
        <v>7.6</v>
      </c>
      <c r="JAZ26" s="38">
        <f t="shared" si="7795"/>
        <v>7.6</v>
      </c>
      <c r="JBA26" s="38">
        <f t="shared" si="7795"/>
        <v>7.6</v>
      </c>
      <c r="JBB26" s="38">
        <f t="shared" si="7795"/>
        <v>7.6</v>
      </c>
      <c r="JBC26" s="38">
        <f t="shared" si="7795"/>
        <v>7.6</v>
      </c>
      <c r="JBD26" s="38">
        <f t="shared" si="7795"/>
        <v>7.6</v>
      </c>
      <c r="JBE26" s="38">
        <f t="shared" si="7795"/>
        <v>7.6</v>
      </c>
      <c r="JBF26" s="38">
        <f t="shared" si="7795"/>
        <v>7.6</v>
      </c>
      <c r="JBG26" s="38">
        <f t="shared" si="7795"/>
        <v>7.6</v>
      </c>
      <c r="JBH26" s="38">
        <f t="shared" si="7795"/>
        <v>7.6</v>
      </c>
      <c r="JBI26" s="38">
        <f t="shared" si="7795"/>
        <v>7.6</v>
      </c>
      <c r="JBJ26" s="38">
        <f t="shared" si="7795"/>
        <v>7.6</v>
      </c>
      <c r="JBK26" s="38">
        <f t="shared" si="7795"/>
        <v>7.6</v>
      </c>
      <c r="JBL26" s="38">
        <f t="shared" si="7795"/>
        <v>7.6</v>
      </c>
      <c r="JBM26" s="38">
        <f t="shared" si="7795"/>
        <v>7.6</v>
      </c>
      <c r="JBN26" s="38">
        <f t="shared" si="7795"/>
        <v>7.6</v>
      </c>
      <c r="JBO26" s="38">
        <f t="shared" si="7795"/>
        <v>7.6</v>
      </c>
      <c r="JBP26" s="38">
        <f t="shared" si="7795"/>
        <v>7.6</v>
      </c>
      <c r="JBQ26" s="38">
        <f t="shared" si="7795"/>
        <v>7.6</v>
      </c>
      <c r="JBR26" s="38">
        <f t="shared" si="7795"/>
        <v>7.6</v>
      </c>
      <c r="JBS26" s="38">
        <f t="shared" si="7795"/>
        <v>7.6</v>
      </c>
      <c r="JBT26" s="38">
        <f t="shared" si="7795"/>
        <v>7.6</v>
      </c>
      <c r="JBU26" s="38">
        <f t="shared" si="7795"/>
        <v>7.6</v>
      </c>
      <c r="JBV26" s="38">
        <f t="shared" ref="JBV26:JEG26" si="7796">$AQ$26*(2*0.95)</f>
        <v>7.6</v>
      </c>
      <c r="JBW26" s="38">
        <f t="shared" si="7796"/>
        <v>7.6</v>
      </c>
      <c r="JBX26" s="38">
        <f t="shared" si="7796"/>
        <v>7.6</v>
      </c>
      <c r="JBY26" s="38">
        <f t="shared" si="7796"/>
        <v>7.6</v>
      </c>
      <c r="JBZ26" s="38">
        <f t="shared" si="7796"/>
        <v>7.6</v>
      </c>
      <c r="JCA26" s="38">
        <f t="shared" si="7796"/>
        <v>7.6</v>
      </c>
      <c r="JCB26" s="38">
        <f t="shared" si="7796"/>
        <v>7.6</v>
      </c>
      <c r="JCC26" s="38">
        <f t="shared" si="7796"/>
        <v>7.6</v>
      </c>
      <c r="JCD26" s="38">
        <f t="shared" si="7796"/>
        <v>7.6</v>
      </c>
      <c r="JCE26" s="38">
        <f t="shared" si="7796"/>
        <v>7.6</v>
      </c>
      <c r="JCF26" s="38">
        <f t="shared" si="7796"/>
        <v>7.6</v>
      </c>
      <c r="JCG26" s="38">
        <f t="shared" si="7796"/>
        <v>7.6</v>
      </c>
      <c r="JCH26" s="38">
        <f t="shared" si="7796"/>
        <v>7.6</v>
      </c>
      <c r="JCI26" s="38">
        <f t="shared" si="7796"/>
        <v>7.6</v>
      </c>
      <c r="JCJ26" s="38">
        <f t="shared" si="7796"/>
        <v>7.6</v>
      </c>
      <c r="JCK26" s="38">
        <f t="shared" si="7796"/>
        <v>7.6</v>
      </c>
      <c r="JCL26" s="38">
        <f t="shared" si="7796"/>
        <v>7.6</v>
      </c>
      <c r="JCM26" s="38">
        <f t="shared" si="7796"/>
        <v>7.6</v>
      </c>
      <c r="JCN26" s="38">
        <f t="shared" si="7796"/>
        <v>7.6</v>
      </c>
      <c r="JCO26" s="38">
        <f t="shared" si="7796"/>
        <v>7.6</v>
      </c>
      <c r="JCP26" s="38">
        <f t="shared" si="7796"/>
        <v>7.6</v>
      </c>
      <c r="JCQ26" s="38">
        <f t="shared" si="7796"/>
        <v>7.6</v>
      </c>
      <c r="JCR26" s="38">
        <f t="shared" si="7796"/>
        <v>7.6</v>
      </c>
      <c r="JCS26" s="38">
        <f t="shared" si="7796"/>
        <v>7.6</v>
      </c>
      <c r="JCT26" s="38">
        <f t="shared" si="7796"/>
        <v>7.6</v>
      </c>
      <c r="JCU26" s="38">
        <f t="shared" si="7796"/>
        <v>7.6</v>
      </c>
      <c r="JCV26" s="38">
        <f t="shared" si="7796"/>
        <v>7.6</v>
      </c>
      <c r="JCW26" s="38">
        <f t="shared" si="7796"/>
        <v>7.6</v>
      </c>
      <c r="JCX26" s="38">
        <f t="shared" si="7796"/>
        <v>7.6</v>
      </c>
      <c r="JCY26" s="38">
        <f t="shared" si="7796"/>
        <v>7.6</v>
      </c>
      <c r="JCZ26" s="38">
        <f t="shared" si="7796"/>
        <v>7.6</v>
      </c>
      <c r="JDA26" s="38">
        <f t="shared" si="7796"/>
        <v>7.6</v>
      </c>
      <c r="JDB26" s="38">
        <f t="shared" si="7796"/>
        <v>7.6</v>
      </c>
      <c r="JDC26" s="38">
        <f t="shared" si="7796"/>
        <v>7.6</v>
      </c>
      <c r="JDD26" s="38">
        <f t="shared" si="7796"/>
        <v>7.6</v>
      </c>
      <c r="JDE26" s="38">
        <f t="shared" si="7796"/>
        <v>7.6</v>
      </c>
      <c r="JDF26" s="38">
        <f t="shared" si="7796"/>
        <v>7.6</v>
      </c>
      <c r="JDG26" s="38">
        <f t="shared" si="7796"/>
        <v>7.6</v>
      </c>
      <c r="JDH26" s="38">
        <f t="shared" si="7796"/>
        <v>7.6</v>
      </c>
      <c r="JDI26" s="38">
        <f t="shared" si="7796"/>
        <v>7.6</v>
      </c>
      <c r="JDJ26" s="38">
        <f t="shared" si="7796"/>
        <v>7.6</v>
      </c>
      <c r="JDK26" s="38">
        <f t="shared" si="7796"/>
        <v>7.6</v>
      </c>
      <c r="JDL26" s="38">
        <f t="shared" si="7796"/>
        <v>7.6</v>
      </c>
      <c r="JDM26" s="38">
        <f t="shared" si="7796"/>
        <v>7.6</v>
      </c>
      <c r="JDN26" s="38">
        <f t="shared" si="7796"/>
        <v>7.6</v>
      </c>
      <c r="JDO26" s="38">
        <f t="shared" si="7796"/>
        <v>7.6</v>
      </c>
      <c r="JDP26" s="38">
        <f t="shared" si="7796"/>
        <v>7.6</v>
      </c>
      <c r="JDQ26" s="38">
        <f t="shared" si="7796"/>
        <v>7.6</v>
      </c>
      <c r="JDR26" s="38">
        <f t="shared" si="7796"/>
        <v>7.6</v>
      </c>
      <c r="JDS26" s="38">
        <f t="shared" si="7796"/>
        <v>7.6</v>
      </c>
      <c r="JDT26" s="38">
        <f t="shared" si="7796"/>
        <v>7.6</v>
      </c>
      <c r="JDU26" s="38">
        <f t="shared" si="7796"/>
        <v>7.6</v>
      </c>
      <c r="JDV26" s="38">
        <f t="shared" si="7796"/>
        <v>7.6</v>
      </c>
      <c r="JDW26" s="38">
        <f t="shared" si="7796"/>
        <v>7.6</v>
      </c>
      <c r="JDX26" s="38">
        <f t="shared" si="7796"/>
        <v>7.6</v>
      </c>
      <c r="JDY26" s="38">
        <f t="shared" si="7796"/>
        <v>7.6</v>
      </c>
      <c r="JDZ26" s="38">
        <f t="shared" si="7796"/>
        <v>7.6</v>
      </c>
      <c r="JEA26" s="38">
        <f t="shared" si="7796"/>
        <v>7.6</v>
      </c>
      <c r="JEB26" s="38">
        <f t="shared" si="7796"/>
        <v>7.6</v>
      </c>
      <c r="JEC26" s="38">
        <f t="shared" si="7796"/>
        <v>7.6</v>
      </c>
      <c r="JED26" s="38">
        <f t="shared" si="7796"/>
        <v>7.6</v>
      </c>
      <c r="JEE26" s="38">
        <f t="shared" si="7796"/>
        <v>7.6</v>
      </c>
      <c r="JEF26" s="38">
        <f t="shared" si="7796"/>
        <v>7.6</v>
      </c>
      <c r="JEG26" s="38">
        <f t="shared" si="7796"/>
        <v>7.6</v>
      </c>
      <c r="JEH26" s="38">
        <f t="shared" ref="JEH26:JGS26" si="7797">$AQ$26*(2*0.95)</f>
        <v>7.6</v>
      </c>
      <c r="JEI26" s="38">
        <f t="shared" si="7797"/>
        <v>7.6</v>
      </c>
      <c r="JEJ26" s="38">
        <f t="shared" si="7797"/>
        <v>7.6</v>
      </c>
      <c r="JEK26" s="38">
        <f t="shared" si="7797"/>
        <v>7.6</v>
      </c>
      <c r="JEL26" s="38">
        <f t="shared" si="7797"/>
        <v>7.6</v>
      </c>
      <c r="JEM26" s="38">
        <f t="shared" si="7797"/>
        <v>7.6</v>
      </c>
      <c r="JEN26" s="38">
        <f t="shared" si="7797"/>
        <v>7.6</v>
      </c>
      <c r="JEO26" s="38">
        <f t="shared" si="7797"/>
        <v>7.6</v>
      </c>
      <c r="JEP26" s="38">
        <f t="shared" si="7797"/>
        <v>7.6</v>
      </c>
      <c r="JEQ26" s="38">
        <f t="shared" si="7797"/>
        <v>7.6</v>
      </c>
      <c r="JER26" s="38">
        <f t="shared" si="7797"/>
        <v>7.6</v>
      </c>
      <c r="JES26" s="38">
        <f t="shared" si="7797"/>
        <v>7.6</v>
      </c>
      <c r="JET26" s="38">
        <f t="shared" si="7797"/>
        <v>7.6</v>
      </c>
      <c r="JEU26" s="38">
        <f t="shared" si="7797"/>
        <v>7.6</v>
      </c>
      <c r="JEV26" s="38">
        <f t="shared" si="7797"/>
        <v>7.6</v>
      </c>
      <c r="JEW26" s="38">
        <f t="shared" si="7797"/>
        <v>7.6</v>
      </c>
      <c r="JEX26" s="38">
        <f t="shared" si="7797"/>
        <v>7.6</v>
      </c>
      <c r="JEY26" s="38">
        <f t="shared" si="7797"/>
        <v>7.6</v>
      </c>
      <c r="JEZ26" s="38">
        <f t="shared" si="7797"/>
        <v>7.6</v>
      </c>
      <c r="JFA26" s="38">
        <f t="shared" si="7797"/>
        <v>7.6</v>
      </c>
      <c r="JFB26" s="38">
        <f t="shared" si="7797"/>
        <v>7.6</v>
      </c>
      <c r="JFC26" s="38">
        <f t="shared" si="7797"/>
        <v>7.6</v>
      </c>
      <c r="JFD26" s="38">
        <f t="shared" si="7797"/>
        <v>7.6</v>
      </c>
      <c r="JFE26" s="38">
        <f t="shared" si="7797"/>
        <v>7.6</v>
      </c>
      <c r="JFF26" s="38">
        <f t="shared" si="7797"/>
        <v>7.6</v>
      </c>
      <c r="JFG26" s="38">
        <f t="shared" si="7797"/>
        <v>7.6</v>
      </c>
      <c r="JFH26" s="38">
        <f t="shared" si="7797"/>
        <v>7.6</v>
      </c>
      <c r="JFI26" s="38">
        <f t="shared" si="7797"/>
        <v>7.6</v>
      </c>
      <c r="JFJ26" s="38">
        <f t="shared" si="7797"/>
        <v>7.6</v>
      </c>
      <c r="JFK26" s="38">
        <f t="shared" si="7797"/>
        <v>7.6</v>
      </c>
      <c r="JFL26" s="38">
        <f t="shared" si="7797"/>
        <v>7.6</v>
      </c>
      <c r="JFM26" s="38">
        <f t="shared" si="7797"/>
        <v>7.6</v>
      </c>
      <c r="JFN26" s="38">
        <f t="shared" si="7797"/>
        <v>7.6</v>
      </c>
      <c r="JFO26" s="38">
        <f t="shared" si="7797"/>
        <v>7.6</v>
      </c>
      <c r="JFP26" s="38">
        <f t="shared" si="7797"/>
        <v>7.6</v>
      </c>
      <c r="JFQ26" s="38">
        <f t="shared" si="7797"/>
        <v>7.6</v>
      </c>
      <c r="JFR26" s="38">
        <f t="shared" si="7797"/>
        <v>7.6</v>
      </c>
      <c r="JFS26" s="38">
        <f t="shared" si="7797"/>
        <v>7.6</v>
      </c>
      <c r="JFT26" s="38">
        <f t="shared" si="7797"/>
        <v>7.6</v>
      </c>
      <c r="JFU26" s="38">
        <f t="shared" si="7797"/>
        <v>7.6</v>
      </c>
      <c r="JFV26" s="38">
        <f t="shared" si="7797"/>
        <v>7.6</v>
      </c>
      <c r="JFW26" s="38">
        <f t="shared" si="7797"/>
        <v>7.6</v>
      </c>
      <c r="JFX26" s="38">
        <f t="shared" si="7797"/>
        <v>7.6</v>
      </c>
      <c r="JFY26" s="38">
        <f t="shared" si="7797"/>
        <v>7.6</v>
      </c>
      <c r="JFZ26" s="38">
        <f t="shared" si="7797"/>
        <v>7.6</v>
      </c>
      <c r="JGA26" s="38">
        <f t="shared" si="7797"/>
        <v>7.6</v>
      </c>
      <c r="JGB26" s="38">
        <f t="shared" si="7797"/>
        <v>7.6</v>
      </c>
      <c r="JGC26" s="38">
        <f t="shared" si="7797"/>
        <v>7.6</v>
      </c>
      <c r="JGD26" s="38">
        <f t="shared" si="7797"/>
        <v>7.6</v>
      </c>
      <c r="JGE26" s="38">
        <f t="shared" si="7797"/>
        <v>7.6</v>
      </c>
      <c r="JGF26" s="38">
        <f t="shared" si="7797"/>
        <v>7.6</v>
      </c>
      <c r="JGG26" s="38">
        <f t="shared" si="7797"/>
        <v>7.6</v>
      </c>
      <c r="JGH26" s="38">
        <f t="shared" si="7797"/>
        <v>7.6</v>
      </c>
      <c r="JGI26" s="38">
        <f t="shared" si="7797"/>
        <v>7.6</v>
      </c>
      <c r="JGJ26" s="38">
        <f t="shared" si="7797"/>
        <v>7.6</v>
      </c>
      <c r="JGK26" s="38">
        <f t="shared" si="7797"/>
        <v>7.6</v>
      </c>
      <c r="JGL26" s="38">
        <f t="shared" si="7797"/>
        <v>7.6</v>
      </c>
      <c r="JGM26" s="38">
        <f t="shared" si="7797"/>
        <v>7.6</v>
      </c>
      <c r="JGN26" s="38">
        <f t="shared" si="7797"/>
        <v>7.6</v>
      </c>
      <c r="JGO26" s="38">
        <f t="shared" si="7797"/>
        <v>7.6</v>
      </c>
      <c r="JGP26" s="38">
        <f t="shared" si="7797"/>
        <v>7.6</v>
      </c>
      <c r="JGQ26" s="38">
        <f t="shared" si="7797"/>
        <v>7.6</v>
      </c>
      <c r="JGR26" s="38">
        <f t="shared" si="7797"/>
        <v>7.6</v>
      </c>
      <c r="JGS26" s="38">
        <f t="shared" si="7797"/>
        <v>7.6</v>
      </c>
      <c r="JGT26" s="38">
        <f t="shared" ref="JGT26:JJE26" si="7798">$AQ$26*(2*0.95)</f>
        <v>7.6</v>
      </c>
      <c r="JGU26" s="38">
        <f t="shared" si="7798"/>
        <v>7.6</v>
      </c>
      <c r="JGV26" s="38">
        <f t="shared" si="7798"/>
        <v>7.6</v>
      </c>
      <c r="JGW26" s="38">
        <f t="shared" si="7798"/>
        <v>7.6</v>
      </c>
      <c r="JGX26" s="38">
        <f t="shared" si="7798"/>
        <v>7.6</v>
      </c>
      <c r="JGY26" s="38">
        <f t="shared" si="7798"/>
        <v>7.6</v>
      </c>
      <c r="JGZ26" s="38">
        <f t="shared" si="7798"/>
        <v>7.6</v>
      </c>
      <c r="JHA26" s="38">
        <f t="shared" si="7798"/>
        <v>7.6</v>
      </c>
      <c r="JHB26" s="38">
        <f t="shared" si="7798"/>
        <v>7.6</v>
      </c>
      <c r="JHC26" s="38">
        <f t="shared" si="7798"/>
        <v>7.6</v>
      </c>
      <c r="JHD26" s="38">
        <f t="shared" si="7798"/>
        <v>7.6</v>
      </c>
      <c r="JHE26" s="38">
        <f t="shared" si="7798"/>
        <v>7.6</v>
      </c>
      <c r="JHF26" s="38">
        <f t="shared" si="7798"/>
        <v>7.6</v>
      </c>
      <c r="JHG26" s="38">
        <f t="shared" si="7798"/>
        <v>7.6</v>
      </c>
      <c r="JHH26" s="38">
        <f t="shared" si="7798"/>
        <v>7.6</v>
      </c>
      <c r="JHI26" s="38">
        <f t="shared" si="7798"/>
        <v>7.6</v>
      </c>
      <c r="JHJ26" s="38">
        <f t="shared" si="7798"/>
        <v>7.6</v>
      </c>
      <c r="JHK26" s="38">
        <f t="shared" si="7798"/>
        <v>7.6</v>
      </c>
      <c r="JHL26" s="38">
        <f t="shared" si="7798"/>
        <v>7.6</v>
      </c>
      <c r="JHM26" s="38">
        <f t="shared" si="7798"/>
        <v>7.6</v>
      </c>
      <c r="JHN26" s="38">
        <f t="shared" si="7798"/>
        <v>7.6</v>
      </c>
      <c r="JHO26" s="38">
        <f t="shared" si="7798"/>
        <v>7.6</v>
      </c>
      <c r="JHP26" s="38">
        <f t="shared" si="7798"/>
        <v>7.6</v>
      </c>
      <c r="JHQ26" s="38">
        <f t="shared" si="7798"/>
        <v>7.6</v>
      </c>
      <c r="JHR26" s="38">
        <f t="shared" si="7798"/>
        <v>7.6</v>
      </c>
      <c r="JHS26" s="38">
        <f t="shared" si="7798"/>
        <v>7.6</v>
      </c>
      <c r="JHT26" s="38">
        <f t="shared" si="7798"/>
        <v>7.6</v>
      </c>
      <c r="JHU26" s="38">
        <f t="shared" si="7798"/>
        <v>7.6</v>
      </c>
      <c r="JHV26" s="38">
        <f t="shared" si="7798"/>
        <v>7.6</v>
      </c>
      <c r="JHW26" s="38">
        <f t="shared" si="7798"/>
        <v>7.6</v>
      </c>
      <c r="JHX26" s="38">
        <f t="shared" si="7798"/>
        <v>7.6</v>
      </c>
      <c r="JHY26" s="38">
        <f t="shared" si="7798"/>
        <v>7.6</v>
      </c>
      <c r="JHZ26" s="38">
        <f t="shared" si="7798"/>
        <v>7.6</v>
      </c>
      <c r="JIA26" s="38">
        <f t="shared" si="7798"/>
        <v>7.6</v>
      </c>
      <c r="JIB26" s="38">
        <f t="shared" si="7798"/>
        <v>7.6</v>
      </c>
      <c r="JIC26" s="38">
        <f t="shared" si="7798"/>
        <v>7.6</v>
      </c>
      <c r="JID26" s="38">
        <f t="shared" si="7798"/>
        <v>7.6</v>
      </c>
      <c r="JIE26" s="38">
        <f t="shared" si="7798"/>
        <v>7.6</v>
      </c>
      <c r="JIF26" s="38">
        <f t="shared" si="7798"/>
        <v>7.6</v>
      </c>
      <c r="JIG26" s="38">
        <f t="shared" si="7798"/>
        <v>7.6</v>
      </c>
      <c r="JIH26" s="38">
        <f t="shared" si="7798"/>
        <v>7.6</v>
      </c>
      <c r="JII26" s="38">
        <f t="shared" si="7798"/>
        <v>7.6</v>
      </c>
      <c r="JIJ26" s="38">
        <f t="shared" si="7798"/>
        <v>7.6</v>
      </c>
      <c r="JIK26" s="38">
        <f t="shared" si="7798"/>
        <v>7.6</v>
      </c>
      <c r="JIL26" s="38">
        <f t="shared" si="7798"/>
        <v>7.6</v>
      </c>
      <c r="JIM26" s="38">
        <f t="shared" si="7798"/>
        <v>7.6</v>
      </c>
      <c r="JIN26" s="38">
        <f t="shared" si="7798"/>
        <v>7.6</v>
      </c>
      <c r="JIO26" s="38">
        <f t="shared" si="7798"/>
        <v>7.6</v>
      </c>
      <c r="JIP26" s="38">
        <f t="shared" si="7798"/>
        <v>7.6</v>
      </c>
      <c r="JIQ26" s="38">
        <f t="shared" si="7798"/>
        <v>7.6</v>
      </c>
      <c r="JIR26" s="38">
        <f t="shared" si="7798"/>
        <v>7.6</v>
      </c>
      <c r="JIS26" s="38">
        <f t="shared" si="7798"/>
        <v>7.6</v>
      </c>
      <c r="JIT26" s="38">
        <f t="shared" si="7798"/>
        <v>7.6</v>
      </c>
      <c r="JIU26" s="38">
        <f t="shared" si="7798"/>
        <v>7.6</v>
      </c>
      <c r="JIV26" s="38">
        <f t="shared" si="7798"/>
        <v>7.6</v>
      </c>
      <c r="JIW26" s="38">
        <f t="shared" si="7798"/>
        <v>7.6</v>
      </c>
      <c r="JIX26" s="38">
        <f t="shared" si="7798"/>
        <v>7.6</v>
      </c>
      <c r="JIY26" s="38">
        <f t="shared" si="7798"/>
        <v>7.6</v>
      </c>
      <c r="JIZ26" s="38">
        <f t="shared" si="7798"/>
        <v>7.6</v>
      </c>
      <c r="JJA26" s="38">
        <f t="shared" si="7798"/>
        <v>7.6</v>
      </c>
      <c r="JJB26" s="38">
        <f t="shared" si="7798"/>
        <v>7.6</v>
      </c>
      <c r="JJC26" s="38">
        <f t="shared" si="7798"/>
        <v>7.6</v>
      </c>
      <c r="JJD26" s="38">
        <f t="shared" si="7798"/>
        <v>7.6</v>
      </c>
      <c r="JJE26" s="38">
        <f t="shared" si="7798"/>
        <v>7.6</v>
      </c>
      <c r="JJF26" s="38">
        <f t="shared" ref="JJF26:JLQ26" si="7799">$AQ$26*(2*0.95)</f>
        <v>7.6</v>
      </c>
      <c r="JJG26" s="38">
        <f t="shared" si="7799"/>
        <v>7.6</v>
      </c>
      <c r="JJH26" s="38">
        <f t="shared" si="7799"/>
        <v>7.6</v>
      </c>
      <c r="JJI26" s="38">
        <f t="shared" si="7799"/>
        <v>7.6</v>
      </c>
      <c r="JJJ26" s="38">
        <f t="shared" si="7799"/>
        <v>7.6</v>
      </c>
      <c r="JJK26" s="38">
        <f t="shared" si="7799"/>
        <v>7.6</v>
      </c>
      <c r="JJL26" s="38">
        <f t="shared" si="7799"/>
        <v>7.6</v>
      </c>
      <c r="JJM26" s="38">
        <f t="shared" si="7799"/>
        <v>7.6</v>
      </c>
      <c r="JJN26" s="38">
        <f t="shared" si="7799"/>
        <v>7.6</v>
      </c>
      <c r="JJO26" s="38">
        <f t="shared" si="7799"/>
        <v>7.6</v>
      </c>
      <c r="JJP26" s="38">
        <f t="shared" si="7799"/>
        <v>7.6</v>
      </c>
      <c r="JJQ26" s="38">
        <f t="shared" si="7799"/>
        <v>7.6</v>
      </c>
      <c r="JJR26" s="38">
        <f t="shared" si="7799"/>
        <v>7.6</v>
      </c>
      <c r="JJS26" s="38">
        <f t="shared" si="7799"/>
        <v>7.6</v>
      </c>
      <c r="JJT26" s="38">
        <f t="shared" si="7799"/>
        <v>7.6</v>
      </c>
      <c r="JJU26" s="38">
        <f t="shared" si="7799"/>
        <v>7.6</v>
      </c>
      <c r="JJV26" s="38">
        <f t="shared" si="7799"/>
        <v>7.6</v>
      </c>
      <c r="JJW26" s="38">
        <f t="shared" si="7799"/>
        <v>7.6</v>
      </c>
      <c r="JJX26" s="38">
        <f t="shared" si="7799"/>
        <v>7.6</v>
      </c>
      <c r="JJY26" s="38">
        <f t="shared" si="7799"/>
        <v>7.6</v>
      </c>
      <c r="JJZ26" s="38">
        <f t="shared" si="7799"/>
        <v>7.6</v>
      </c>
      <c r="JKA26" s="38">
        <f t="shared" si="7799"/>
        <v>7.6</v>
      </c>
      <c r="JKB26" s="38">
        <f t="shared" si="7799"/>
        <v>7.6</v>
      </c>
      <c r="JKC26" s="38">
        <f t="shared" si="7799"/>
        <v>7.6</v>
      </c>
      <c r="JKD26" s="38">
        <f t="shared" si="7799"/>
        <v>7.6</v>
      </c>
      <c r="JKE26" s="38">
        <f t="shared" si="7799"/>
        <v>7.6</v>
      </c>
      <c r="JKF26" s="38">
        <f t="shared" si="7799"/>
        <v>7.6</v>
      </c>
      <c r="JKG26" s="38">
        <f t="shared" si="7799"/>
        <v>7.6</v>
      </c>
      <c r="JKH26" s="38">
        <f t="shared" si="7799"/>
        <v>7.6</v>
      </c>
      <c r="JKI26" s="38">
        <f t="shared" si="7799"/>
        <v>7.6</v>
      </c>
      <c r="JKJ26" s="38">
        <f t="shared" si="7799"/>
        <v>7.6</v>
      </c>
      <c r="JKK26" s="38">
        <f t="shared" si="7799"/>
        <v>7.6</v>
      </c>
      <c r="JKL26" s="38">
        <f t="shared" si="7799"/>
        <v>7.6</v>
      </c>
      <c r="JKM26" s="38">
        <f t="shared" si="7799"/>
        <v>7.6</v>
      </c>
      <c r="JKN26" s="38">
        <f t="shared" si="7799"/>
        <v>7.6</v>
      </c>
      <c r="JKO26" s="38">
        <f t="shared" si="7799"/>
        <v>7.6</v>
      </c>
      <c r="JKP26" s="38">
        <f t="shared" si="7799"/>
        <v>7.6</v>
      </c>
      <c r="JKQ26" s="38">
        <f t="shared" si="7799"/>
        <v>7.6</v>
      </c>
      <c r="JKR26" s="38">
        <f t="shared" si="7799"/>
        <v>7.6</v>
      </c>
      <c r="JKS26" s="38">
        <f t="shared" si="7799"/>
        <v>7.6</v>
      </c>
      <c r="JKT26" s="38">
        <f t="shared" si="7799"/>
        <v>7.6</v>
      </c>
      <c r="JKU26" s="38">
        <f t="shared" si="7799"/>
        <v>7.6</v>
      </c>
      <c r="JKV26" s="38">
        <f t="shared" si="7799"/>
        <v>7.6</v>
      </c>
      <c r="JKW26" s="38">
        <f t="shared" si="7799"/>
        <v>7.6</v>
      </c>
      <c r="JKX26" s="38">
        <f t="shared" si="7799"/>
        <v>7.6</v>
      </c>
      <c r="JKY26" s="38">
        <f t="shared" si="7799"/>
        <v>7.6</v>
      </c>
      <c r="JKZ26" s="38">
        <f t="shared" si="7799"/>
        <v>7.6</v>
      </c>
      <c r="JLA26" s="38">
        <f t="shared" si="7799"/>
        <v>7.6</v>
      </c>
      <c r="JLB26" s="38">
        <f t="shared" si="7799"/>
        <v>7.6</v>
      </c>
      <c r="JLC26" s="38">
        <f t="shared" si="7799"/>
        <v>7.6</v>
      </c>
      <c r="JLD26" s="38">
        <f t="shared" si="7799"/>
        <v>7.6</v>
      </c>
      <c r="JLE26" s="38">
        <f t="shared" si="7799"/>
        <v>7.6</v>
      </c>
      <c r="JLF26" s="38">
        <f t="shared" si="7799"/>
        <v>7.6</v>
      </c>
      <c r="JLG26" s="38">
        <f t="shared" si="7799"/>
        <v>7.6</v>
      </c>
      <c r="JLH26" s="38">
        <f t="shared" si="7799"/>
        <v>7.6</v>
      </c>
      <c r="JLI26" s="38">
        <f t="shared" si="7799"/>
        <v>7.6</v>
      </c>
      <c r="JLJ26" s="38">
        <f t="shared" si="7799"/>
        <v>7.6</v>
      </c>
      <c r="JLK26" s="38">
        <f t="shared" si="7799"/>
        <v>7.6</v>
      </c>
      <c r="JLL26" s="38">
        <f t="shared" si="7799"/>
        <v>7.6</v>
      </c>
      <c r="JLM26" s="38">
        <f t="shared" si="7799"/>
        <v>7.6</v>
      </c>
      <c r="JLN26" s="38">
        <f t="shared" si="7799"/>
        <v>7.6</v>
      </c>
      <c r="JLO26" s="38">
        <f t="shared" si="7799"/>
        <v>7.6</v>
      </c>
      <c r="JLP26" s="38">
        <f t="shared" si="7799"/>
        <v>7.6</v>
      </c>
      <c r="JLQ26" s="38">
        <f t="shared" si="7799"/>
        <v>7.6</v>
      </c>
      <c r="JLR26" s="38">
        <f t="shared" ref="JLR26:JOC26" si="7800">$AQ$26*(2*0.95)</f>
        <v>7.6</v>
      </c>
      <c r="JLS26" s="38">
        <f t="shared" si="7800"/>
        <v>7.6</v>
      </c>
      <c r="JLT26" s="38">
        <f t="shared" si="7800"/>
        <v>7.6</v>
      </c>
      <c r="JLU26" s="38">
        <f t="shared" si="7800"/>
        <v>7.6</v>
      </c>
      <c r="JLV26" s="38">
        <f t="shared" si="7800"/>
        <v>7.6</v>
      </c>
      <c r="JLW26" s="38">
        <f t="shared" si="7800"/>
        <v>7.6</v>
      </c>
      <c r="JLX26" s="38">
        <f t="shared" si="7800"/>
        <v>7.6</v>
      </c>
      <c r="JLY26" s="38">
        <f t="shared" si="7800"/>
        <v>7.6</v>
      </c>
      <c r="JLZ26" s="38">
        <f t="shared" si="7800"/>
        <v>7.6</v>
      </c>
      <c r="JMA26" s="38">
        <f t="shared" si="7800"/>
        <v>7.6</v>
      </c>
      <c r="JMB26" s="38">
        <f t="shared" si="7800"/>
        <v>7.6</v>
      </c>
      <c r="JMC26" s="38">
        <f t="shared" si="7800"/>
        <v>7.6</v>
      </c>
      <c r="JMD26" s="38">
        <f t="shared" si="7800"/>
        <v>7.6</v>
      </c>
      <c r="JME26" s="38">
        <f t="shared" si="7800"/>
        <v>7.6</v>
      </c>
      <c r="JMF26" s="38">
        <f t="shared" si="7800"/>
        <v>7.6</v>
      </c>
      <c r="JMG26" s="38">
        <f t="shared" si="7800"/>
        <v>7.6</v>
      </c>
      <c r="JMH26" s="38">
        <f t="shared" si="7800"/>
        <v>7.6</v>
      </c>
      <c r="JMI26" s="38">
        <f t="shared" si="7800"/>
        <v>7.6</v>
      </c>
      <c r="JMJ26" s="38">
        <f t="shared" si="7800"/>
        <v>7.6</v>
      </c>
      <c r="JMK26" s="38">
        <f t="shared" si="7800"/>
        <v>7.6</v>
      </c>
      <c r="JML26" s="38">
        <f t="shared" si="7800"/>
        <v>7.6</v>
      </c>
      <c r="JMM26" s="38">
        <f t="shared" si="7800"/>
        <v>7.6</v>
      </c>
      <c r="JMN26" s="38">
        <f t="shared" si="7800"/>
        <v>7.6</v>
      </c>
      <c r="JMO26" s="38">
        <f t="shared" si="7800"/>
        <v>7.6</v>
      </c>
      <c r="JMP26" s="38">
        <f t="shared" si="7800"/>
        <v>7.6</v>
      </c>
      <c r="JMQ26" s="38">
        <f t="shared" si="7800"/>
        <v>7.6</v>
      </c>
      <c r="JMR26" s="38">
        <f t="shared" si="7800"/>
        <v>7.6</v>
      </c>
      <c r="JMS26" s="38">
        <f t="shared" si="7800"/>
        <v>7.6</v>
      </c>
      <c r="JMT26" s="38">
        <f t="shared" si="7800"/>
        <v>7.6</v>
      </c>
      <c r="JMU26" s="38">
        <f t="shared" si="7800"/>
        <v>7.6</v>
      </c>
      <c r="JMV26" s="38">
        <f t="shared" si="7800"/>
        <v>7.6</v>
      </c>
      <c r="JMW26" s="38">
        <f t="shared" si="7800"/>
        <v>7.6</v>
      </c>
      <c r="JMX26" s="38">
        <f t="shared" si="7800"/>
        <v>7.6</v>
      </c>
      <c r="JMY26" s="38">
        <f t="shared" si="7800"/>
        <v>7.6</v>
      </c>
      <c r="JMZ26" s="38">
        <f t="shared" si="7800"/>
        <v>7.6</v>
      </c>
      <c r="JNA26" s="38">
        <f t="shared" si="7800"/>
        <v>7.6</v>
      </c>
      <c r="JNB26" s="38">
        <f t="shared" si="7800"/>
        <v>7.6</v>
      </c>
      <c r="JNC26" s="38">
        <f t="shared" si="7800"/>
        <v>7.6</v>
      </c>
      <c r="JND26" s="38">
        <f t="shared" si="7800"/>
        <v>7.6</v>
      </c>
      <c r="JNE26" s="38">
        <f t="shared" si="7800"/>
        <v>7.6</v>
      </c>
      <c r="JNF26" s="38">
        <f t="shared" si="7800"/>
        <v>7.6</v>
      </c>
      <c r="JNG26" s="38">
        <f t="shared" si="7800"/>
        <v>7.6</v>
      </c>
      <c r="JNH26" s="38">
        <f t="shared" si="7800"/>
        <v>7.6</v>
      </c>
      <c r="JNI26" s="38">
        <f t="shared" si="7800"/>
        <v>7.6</v>
      </c>
      <c r="JNJ26" s="38">
        <f t="shared" si="7800"/>
        <v>7.6</v>
      </c>
      <c r="JNK26" s="38">
        <f t="shared" si="7800"/>
        <v>7.6</v>
      </c>
      <c r="JNL26" s="38">
        <f t="shared" si="7800"/>
        <v>7.6</v>
      </c>
      <c r="JNM26" s="38">
        <f t="shared" si="7800"/>
        <v>7.6</v>
      </c>
      <c r="JNN26" s="38">
        <f t="shared" si="7800"/>
        <v>7.6</v>
      </c>
      <c r="JNO26" s="38">
        <f t="shared" si="7800"/>
        <v>7.6</v>
      </c>
      <c r="JNP26" s="38">
        <f t="shared" si="7800"/>
        <v>7.6</v>
      </c>
      <c r="JNQ26" s="38">
        <f t="shared" si="7800"/>
        <v>7.6</v>
      </c>
      <c r="JNR26" s="38">
        <f t="shared" si="7800"/>
        <v>7.6</v>
      </c>
      <c r="JNS26" s="38">
        <f t="shared" si="7800"/>
        <v>7.6</v>
      </c>
      <c r="JNT26" s="38">
        <f t="shared" si="7800"/>
        <v>7.6</v>
      </c>
      <c r="JNU26" s="38">
        <f t="shared" si="7800"/>
        <v>7.6</v>
      </c>
      <c r="JNV26" s="38">
        <f t="shared" si="7800"/>
        <v>7.6</v>
      </c>
      <c r="JNW26" s="38">
        <f t="shared" si="7800"/>
        <v>7.6</v>
      </c>
      <c r="JNX26" s="38">
        <f t="shared" si="7800"/>
        <v>7.6</v>
      </c>
      <c r="JNY26" s="38">
        <f t="shared" si="7800"/>
        <v>7.6</v>
      </c>
      <c r="JNZ26" s="38">
        <f t="shared" si="7800"/>
        <v>7.6</v>
      </c>
      <c r="JOA26" s="38">
        <f t="shared" si="7800"/>
        <v>7.6</v>
      </c>
      <c r="JOB26" s="38">
        <f t="shared" si="7800"/>
        <v>7.6</v>
      </c>
      <c r="JOC26" s="38">
        <f t="shared" si="7800"/>
        <v>7.6</v>
      </c>
      <c r="JOD26" s="38">
        <f t="shared" ref="JOD26:JQO26" si="7801">$AQ$26*(2*0.95)</f>
        <v>7.6</v>
      </c>
      <c r="JOE26" s="38">
        <f t="shared" si="7801"/>
        <v>7.6</v>
      </c>
      <c r="JOF26" s="38">
        <f t="shared" si="7801"/>
        <v>7.6</v>
      </c>
      <c r="JOG26" s="38">
        <f t="shared" si="7801"/>
        <v>7.6</v>
      </c>
      <c r="JOH26" s="38">
        <f t="shared" si="7801"/>
        <v>7.6</v>
      </c>
      <c r="JOI26" s="38">
        <f t="shared" si="7801"/>
        <v>7.6</v>
      </c>
      <c r="JOJ26" s="38">
        <f t="shared" si="7801"/>
        <v>7.6</v>
      </c>
      <c r="JOK26" s="38">
        <f t="shared" si="7801"/>
        <v>7.6</v>
      </c>
      <c r="JOL26" s="38">
        <f t="shared" si="7801"/>
        <v>7.6</v>
      </c>
      <c r="JOM26" s="38">
        <f t="shared" si="7801"/>
        <v>7.6</v>
      </c>
      <c r="JON26" s="38">
        <f t="shared" si="7801"/>
        <v>7.6</v>
      </c>
      <c r="JOO26" s="38">
        <f t="shared" si="7801"/>
        <v>7.6</v>
      </c>
      <c r="JOP26" s="38">
        <f t="shared" si="7801"/>
        <v>7.6</v>
      </c>
      <c r="JOQ26" s="38">
        <f t="shared" si="7801"/>
        <v>7.6</v>
      </c>
      <c r="JOR26" s="38">
        <f t="shared" si="7801"/>
        <v>7.6</v>
      </c>
      <c r="JOS26" s="38">
        <f t="shared" si="7801"/>
        <v>7.6</v>
      </c>
      <c r="JOT26" s="38">
        <f t="shared" si="7801"/>
        <v>7.6</v>
      </c>
      <c r="JOU26" s="38">
        <f t="shared" si="7801"/>
        <v>7.6</v>
      </c>
      <c r="JOV26" s="38">
        <f t="shared" si="7801"/>
        <v>7.6</v>
      </c>
      <c r="JOW26" s="38">
        <f t="shared" si="7801"/>
        <v>7.6</v>
      </c>
      <c r="JOX26" s="38">
        <f t="shared" si="7801"/>
        <v>7.6</v>
      </c>
      <c r="JOY26" s="38">
        <f t="shared" si="7801"/>
        <v>7.6</v>
      </c>
      <c r="JOZ26" s="38">
        <f t="shared" si="7801"/>
        <v>7.6</v>
      </c>
      <c r="JPA26" s="38">
        <f t="shared" si="7801"/>
        <v>7.6</v>
      </c>
      <c r="JPB26" s="38">
        <f t="shared" si="7801"/>
        <v>7.6</v>
      </c>
      <c r="JPC26" s="38">
        <f t="shared" si="7801"/>
        <v>7.6</v>
      </c>
      <c r="JPD26" s="38">
        <f t="shared" si="7801"/>
        <v>7.6</v>
      </c>
      <c r="JPE26" s="38">
        <f t="shared" si="7801"/>
        <v>7.6</v>
      </c>
      <c r="JPF26" s="38">
        <f t="shared" si="7801"/>
        <v>7.6</v>
      </c>
      <c r="JPG26" s="38">
        <f t="shared" si="7801"/>
        <v>7.6</v>
      </c>
      <c r="JPH26" s="38">
        <f t="shared" si="7801"/>
        <v>7.6</v>
      </c>
      <c r="JPI26" s="38">
        <f t="shared" si="7801"/>
        <v>7.6</v>
      </c>
      <c r="JPJ26" s="38">
        <f t="shared" si="7801"/>
        <v>7.6</v>
      </c>
      <c r="JPK26" s="38">
        <f t="shared" si="7801"/>
        <v>7.6</v>
      </c>
      <c r="JPL26" s="38">
        <f t="shared" si="7801"/>
        <v>7.6</v>
      </c>
      <c r="JPM26" s="38">
        <f t="shared" si="7801"/>
        <v>7.6</v>
      </c>
      <c r="JPN26" s="38">
        <f t="shared" si="7801"/>
        <v>7.6</v>
      </c>
      <c r="JPO26" s="38">
        <f t="shared" si="7801"/>
        <v>7.6</v>
      </c>
      <c r="JPP26" s="38">
        <f t="shared" si="7801"/>
        <v>7.6</v>
      </c>
      <c r="JPQ26" s="38">
        <f t="shared" si="7801"/>
        <v>7.6</v>
      </c>
      <c r="JPR26" s="38">
        <f t="shared" si="7801"/>
        <v>7.6</v>
      </c>
      <c r="JPS26" s="38">
        <f t="shared" si="7801"/>
        <v>7.6</v>
      </c>
      <c r="JPT26" s="38">
        <f t="shared" si="7801"/>
        <v>7.6</v>
      </c>
      <c r="JPU26" s="38">
        <f t="shared" si="7801"/>
        <v>7.6</v>
      </c>
      <c r="JPV26" s="38">
        <f t="shared" si="7801"/>
        <v>7.6</v>
      </c>
      <c r="JPW26" s="38">
        <f t="shared" si="7801"/>
        <v>7.6</v>
      </c>
      <c r="JPX26" s="38">
        <f t="shared" si="7801"/>
        <v>7.6</v>
      </c>
      <c r="JPY26" s="38">
        <f t="shared" si="7801"/>
        <v>7.6</v>
      </c>
      <c r="JPZ26" s="38">
        <f t="shared" si="7801"/>
        <v>7.6</v>
      </c>
      <c r="JQA26" s="38">
        <f t="shared" si="7801"/>
        <v>7.6</v>
      </c>
      <c r="JQB26" s="38">
        <f t="shared" si="7801"/>
        <v>7.6</v>
      </c>
      <c r="JQC26" s="38">
        <f t="shared" si="7801"/>
        <v>7.6</v>
      </c>
      <c r="JQD26" s="38">
        <f t="shared" si="7801"/>
        <v>7.6</v>
      </c>
      <c r="JQE26" s="38">
        <f t="shared" si="7801"/>
        <v>7.6</v>
      </c>
      <c r="JQF26" s="38">
        <f t="shared" si="7801"/>
        <v>7.6</v>
      </c>
      <c r="JQG26" s="38">
        <f t="shared" si="7801"/>
        <v>7.6</v>
      </c>
      <c r="JQH26" s="38">
        <f t="shared" si="7801"/>
        <v>7.6</v>
      </c>
      <c r="JQI26" s="38">
        <f t="shared" si="7801"/>
        <v>7.6</v>
      </c>
      <c r="JQJ26" s="38">
        <f t="shared" si="7801"/>
        <v>7.6</v>
      </c>
      <c r="JQK26" s="38">
        <f t="shared" si="7801"/>
        <v>7.6</v>
      </c>
      <c r="JQL26" s="38">
        <f t="shared" si="7801"/>
        <v>7.6</v>
      </c>
      <c r="JQM26" s="38">
        <f t="shared" si="7801"/>
        <v>7.6</v>
      </c>
      <c r="JQN26" s="38">
        <f t="shared" si="7801"/>
        <v>7.6</v>
      </c>
      <c r="JQO26" s="38">
        <f t="shared" si="7801"/>
        <v>7.6</v>
      </c>
      <c r="JQP26" s="38">
        <f t="shared" ref="JQP26:JTA26" si="7802">$AQ$26*(2*0.95)</f>
        <v>7.6</v>
      </c>
      <c r="JQQ26" s="38">
        <f t="shared" si="7802"/>
        <v>7.6</v>
      </c>
      <c r="JQR26" s="38">
        <f t="shared" si="7802"/>
        <v>7.6</v>
      </c>
      <c r="JQS26" s="38">
        <f t="shared" si="7802"/>
        <v>7.6</v>
      </c>
      <c r="JQT26" s="38">
        <f t="shared" si="7802"/>
        <v>7.6</v>
      </c>
      <c r="JQU26" s="38">
        <f t="shared" si="7802"/>
        <v>7.6</v>
      </c>
      <c r="JQV26" s="38">
        <f t="shared" si="7802"/>
        <v>7.6</v>
      </c>
      <c r="JQW26" s="38">
        <f t="shared" si="7802"/>
        <v>7.6</v>
      </c>
      <c r="JQX26" s="38">
        <f t="shared" si="7802"/>
        <v>7.6</v>
      </c>
      <c r="JQY26" s="38">
        <f t="shared" si="7802"/>
        <v>7.6</v>
      </c>
      <c r="JQZ26" s="38">
        <f t="shared" si="7802"/>
        <v>7.6</v>
      </c>
      <c r="JRA26" s="38">
        <f t="shared" si="7802"/>
        <v>7.6</v>
      </c>
      <c r="JRB26" s="38">
        <f t="shared" si="7802"/>
        <v>7.6</v>
      </c>
      <c r="JRC26" s="38">
        <f t="shared" si="7802"/>
        <v>7.6</v>
      </c>
      <c r="JRD26" s="38">
        <f t="shared" si="7802"/>
        <v>7.6</v>
      </c>
      <c r="JRE26" s="38">
        <f t="shared" si="7802"/>
        <v>7.6</v>
      </c>
      <c r="JRF26" s="38">
        <f t="shared" si="7802"/>
        <v>7.6</v>
      </c>
      <c r="JRG26" s="38">
        <f t="shared" si="7802"/>
        <v>7.6</v>
      </c>
      <c r="JRH26" s="38">
        <f t="shared" si="7802"/>
        <v>7.6</v>
      </c>
      <c r="JRI26" s="38">
        <f t="shared" si="7802"/>
        <v>7.6</v>
      </c>
      <c r="JRJ26" s="38">
        <f t="shared" si="7802"/>
        <v>7.6</v>
      </c>
      <c r="JRK26" s="38">
        <f t="shared" si="7802"/>
        <v>7.6</v>
      </c>
      <c r="JRL26" s="38">
        <f t="shared" si="7802"/>
        <v>7.6</v>
      </c>
      <c r="JRM26" s="38">
        <f t="shared" si="7802"/>
        <v>7.6</v>
      </c>
      <c r="JRN26" s="38">
        <f t="shared" si="7802"/>
        <v>7.6</v>
      </c>
      <c r="JRO26" s="38">
        <f t="shared" si="7802"/>
        <v>7.6</v>
      </c>
      <c r="JRP26" s="38">
        <f t="shared" si="7802"/>
        <v>7.6</v>
      </c>
      <c r="JRQ26" s="38">
        <f t="shared" si="7802"/>
        <v>7.6</v>
      </c>
      <c r="JRR26" s="38">
        <f t="shared" si="7802"/>
        <v>7.6</v>
      </c>
      <c r="JRS26" s="38">
        <f t="shared" si="7802"/>
        <v>7.6</v>
      </c>
      <c r="JRT26" s="38">
        <f t="shared" si="7802"/>
        <v>7.6</v>
      </c>
      <c r="JRU26" s="38">
        <f t="shared" si="7802"/>
        <v>7.6</v>
      </c>
      <c r="JRV26" s="38">
        <f t="shared" si="7802"/>
        <v>7.6</v>
      </c>
      <c r="JRW26" s="38">
        <f t="shared" si="7802"/>
        <v>7.6</v>
      </c>
      <c r="JRX26" s="38">
        <f t="shared" si="7802"/>
        <v>7.6</v>
      </c>
      <c r="JRY26" s="38">
        <f t="shared" si="7802"/>
        <v>7.6</v>
      </c>
      <c r="JRZ26" s="38">
        <f t="shared" si="7802"/>
        <v>7.6</v>
      </c>
      <c r="JSA26" s="38">
        <f t="shared" si="7802"/>
        <v>7.6</v>
      </c>
      <c r="JSB26" s="38">
        <f t="shared" si="7802"/>
        <v>7.6</v>
      </c>
      <c r="JSC26" s="38">
        <f t="shared" si="7802"/>
        <v>7.6</v>
      </c>
      <c r="JSD26" s="38">
        <f t="shared" si="7802"/>
        <v>7.6</v>
      </c>
      <c r="JSE26" s="38">
        <f t="shared" si="7802"/>
        <v>7.6</v>
      </c>
      <c r="JSF26" s="38">
        <f t="shared" si="7802"/>
        <v>7.6</v>
      </c>
      <c r="JSG26" s="38">
        <f t="shared" si="7802"/>
        <v>7.6</v>
      </c>
      <c r="JSH26" s="38">
        <f t="shared" si="7802"/>
        <v>7.6</v>
      </c>
      <c r="JSI26" s="38">
        <f t="shared" si="7802"/>
        <v>7.6</v>
      </c>
      <c r="JSJ26" s="38">
        <f t="shared" si="7802"/>
        <v>7.6</v>
      </c>
      <c r="JSK26" s="38">
        <f t="shared" si="7802"/>
        <v>7.6</v>
      </c>
      <c r="JSL26" s="38">
        <f t="shared" si="7802"/>
        <v>7.6</v>
      </c>
      <c r="JSM26" s="38">
        <f t="shared" si="7802"/>
        <v>7.6</v>
      </c>
      <c r="JSN26" s="38">
        <f t="shared" si="7802"/>
        <v>7.6</v>
      </c>
      <c r="JSO26" s="38">
        <f t="shared" si="7802"/>
        <v>7.6</v>
      </c>
      <c r="JSP26" s="38">
        <f t="shared" si="7802"/>
        <v>7.6</v>
      </c>
      <c r="JSQ26" s="38">
        <f t="shared" si="7802"/>
        <v>7.6</v>
      </c>
      <c r="JSR26" s="38">
        <f t="shared" si="7802"/>
        <v>7.6</v>
      </c>
      <c r="JSS26" s="38">
        <f t="shared" si="7802"/>
        <v>7.6</v>
      </c>
      <c r="JST26" s="38">
        <f t="shared" si="7802"/>
        <v>7.6</v>
      </c>
      <c r="JSU26" s="38">
        <f t="shared" si="7802"/>
        <v>7.6</v>
      </c>
      <c r="JSV26" s="38">
        <f t="shared" si="7802"/>
        <v>7.6</v>
      </c>
      <c r="JSW26" s="38">
        <f t="shared" si="7802"/>
        <v>7.6</v>
      </c>
      <c r="JSX26" s="38">
        <f t="shared" si="7802"/>
        <v>7.6</v>
      </c>
      <c r="JSY26" s="38">
        <f t="shared" si="7802"/>
        <v>7.6</v>
      </c>
      <c r="JSZ26" s="38">
        <f t="shared" si="7802"/>
        <v>7.6</v>
      </c>
      <c r="JTA26" s="38">
        <f t="shared" si="7802"/>
        <v>7.6</v>
      </c>
      <c r="JTB26" s="38">
        <f t="shared" ref="JTB26:JVM26" si="7803">$AQ$26*(2*0.95)</f>
        <v>7.6</v>
      </c>
      <c r="JTC26" s="38">
        <f t="shared" si="7803"/>
        <v>7.6</v>
      </c>
      <c r="JTD26" s="38">
        <f t="shared" si="7803"/>
        <v>7.6</v>
      </c>
      <c r="JTE26" s="38">
        <f t="shared" si="7803"/>
        <v>7.6</v>
      </c>
      <c r="JTF26" s="38">
        <f t="shared" si="7803"/>
        <v>7.6</v>
      </c>
      <c r="JTG26" s="38">
        <f t="shared" si="7803"/>
        <v>7.6</v>
      </c>
      <c r="JTH26" s="38">
        <f t="shared" si="7803"/>
        <v>7.6</v>
      </c>
      <c r="JTI26" s="38">
        <f t="shared" si="7803"/>
        <v>7.6</v>
      </c>
      <c r="JTJ26" s="38">
        <f t="shared" si="7803"/>
        <v>7.6</v>
      </c>
      <c r="JTK26" s="38">
        <f t="shared" si="7803"/>
        <v>7.6</v>
      </c>
      <c r="JTL26" s="38">
        <f t="shared" si="7803"/>
        <v>7.6</v>
      </c>
      <c r="JTM26" s="38">
        <f t="shared" si="7803"/>
        <v>7.6</v>
      </c>
      <c r="JTN26" s="38">
        <f t="shared" si="7803"/>
        <v>7.6</v>
      </c>
      <c r="JTO26" s="38">
        <f t="shared" si="7803"/>
        <v>7.6</v>
      </c>
      <c r="JTP26" s="38">
        <f t="shared" si="7803"/>
        <v>7.6</v>
      </c>
      <c r="JTQ26" s="38">
        <f t="shared" si="7803"/>
        <v>7.6</v>
      </c>
      <c r="JTR26" s="38">
        <f t="shared" si="7803"/>
        <v>7.6</v>
      </c>
      <c r="JTS26" s="38">
        <f t="shared" si="7803"/>
        <v>7.6</v>
      </c>
      <c r="JTT26" s="38">
        <f t="shared" si="7803"/>
        <v>7.6</v>
      </c>
      <c r="JTU26" s="38">
        <f t="shared" si="7803"/>
        <v>7.6</v>
      </c>
      <c r="JTV26" s="38">
        <f t="shared" si="7803"/>
        <v>7.6</v>
      </c>
      <c r="JTW26" s="38">
        <f t="shared" si="7803"/>
        <v>7.6</v>
      </c>
      <c r="JTX26" s="38">
        <f t="shared" si="7803"/>
        <v>7.6</v>
      </c>
      <c r="JTY26" s="38">
        <f t="shared" si="7803"/>
        <v>7.6</v>
      </c>
      <c r="JTZ26" s="38">
        <f t="shared" si="7803"/>
        <v>7.6</v>
      </c>
      <c r="JUA26" s="38">
        <f t="shared" si="7803"/>
        <v>7.6</v>
      </c>
      <c r="JUB26" s="38">
        <f t="shared" si="7803"/>
        <v>7.6</v>
      </c>
      <c r="JUC26" s="38">
        <f t="shared" si="7803"/>
        <v>7.6</v>
      </c>
      <c r="JUD26" s="38">
        <f t="shared" si="7803"/>
        <v>7.6</v>
      </c>
      <c r="JUE26" s="38">
        <f t="shared" si="7803"/>
        <v>7.6</v>
      </c>
      <c r="JUF26" s="38">
        <f t="shared" si="7803"/>
        <v>7.6</v>
      </c>
      <c r="JUG26" s="38">
        <f t="shared" si="7803"/>
        <v>7.6</v>
      </c>
      <c r="JUH26" s="38">
        <f t="shared" si="7803"/>
        <v>7.6</v>
      </c>
      <c r="JUI26" s="38">
        <f t="shared" si="7803"/>
        <v>7.6</v>
      </c>
      <c r="JUJ26" s="38">
        <f t="shared" si="7803"/>
        <v>7.6</v>
      </c>
      <c r="JUK26" s="38">
        <f t="shared" si="7803"/>
        <v>7.6</v>
      </c>
      <c r="JUL26" s="38">
        <f t="shared" si="7803"/>
        <v>7.6</v>
      </c>
      <c r="JUM26" s="38">
        <f t="shared" si="7803"/>
        <v>7.6</v>
      </c>
      <c r="JUN26" s="38">
        <f t="shared" si="7803"/>
        <v>7.6</v>
      </c>
      <c r="JUO26" s="38">
        <f t="shared" si="7803"/>
        <v>7.6</v>
      </c>
      <c r="JUP26" s="38">
        <f t="shared" si="7803"/>
        <v>7.6</v>
      </c>
      <c r="JUQ26" s="38">
        <f t="shared" si="7803"/>
        <v>7.6</v>
      </c>
      <c r="JUR26" s="38">
        <f t="shared" si="7803"/>
        <v>7.6</v>
      </c>
      <c r="JUS26" s="38">
        <f t="shared" si="7803"/>
        <v>7.6</v>
      </c>
      <c r="JUT26" s="38">
        <f t="shared" si="7803"/>
        <v>7.6</v>
      </c>
      <c r="JUU26" s="38">
        <f t="shared" si="7803"/>
        <v>7.6</v>
      </c>
      <c r="JUV26" s="38">
        <f t="shared" si="7803"/>
        <v>7.6</v>
      </c>
      <c r="JUW26" s="38">
        <f t="shared" si="7803"/>
        <v>7.6</v>
      </c>
      <c r="JUX26" s="38">
        <f t="shared" si="7803"/>
        <v>7.6</v>
      </c>
      <c r="JUY26" s="38">
        <f t="shared" si="7803"/>
        <v>7.6</v>
      </c>
      <c r="JUZ26" s="38">
        <f t="shared" si="7803"/>
        <v>7.6</v>
      </c>
      <c r="JVA26" s="38">
        <f t="shared" si="7803"/>
        <v>7.6</v>
      </c>
      <c r="JVB26" s="38">
        <f t="shared" si="7803"/>
        <v>7.6</v>
      </c>
      <c r="JVC26" s="38">
        <f t="shared" si="7803"/>
        <v>7.6</v>
      </c>
      <c r="JVD26" s="38">
        <f t="shared" si="7803"/>
        <v>7.6</v>
      </c>
      <c r="JVE26" s="38">
        <f t="shared" si="7803"/>
        <v>7.6</v>
      </c>
      <c r="JVF26" s="38">
        <f t="shared" si="7803"/>
        <v>7.6</v>
      </c>
      <c r="JVG26" s="38">
        <f t="shared" si="7803"/>
        <v>7.6</v>
      </c>
      <c r="JVH26" s="38">
        <f t="shared" si="7803"/>
        <v>7.6</v>
      </c>
      <c r="JVI26" s="38">
        <f t="shared" si="7803"/>
        <v>7.6</v>
      </c>
      <c r="JVJ26" s="38">
        <f t="shared" si="7803"/>
        <v>7.6</v>
      </c>
      <c r="JVK26" s="38">
        <f t="shared" si="7803"/>
        <v>7.6</v>
      </c>
      <c r="JVL26" s="38">
        <f t="shared" si="7803"/>
        <v>7.6</v>
      </c>
      <c r="JVM26" s="38">
        <f t="shared" si="7803"/>
        <v>7.6</v>
      </c>
      <c r="JVN26" s="38">
        <f t="shared" ref="JVN26:JWV26" si="7804">$AQ$26*(2*0.95)</f>
        <v>7.6</v>
      </c>
      <c r="JVO26" s="38">
        <f t="shared" si="7804"/>
        <v>7.6</v>
      </c>
      <c r="JVP26" s="38">
        <f t="shared" si="7804"/>
        <v>7.6</v>
      </c>
      <c r="JVQ26" s="38">
        <f t="shared" si="7804"/>
        <v>7.6</v>
      </c>
      <c r="JVR26" s="38">
        <f t="shared" si="7804"/>
        <v>7.6</v>
      </c>
      <c r="JVS26" s="38">
        <f t="shared" si="7804"/>
        <v>7.6</v>
      </c>
      <c r="JVT26" s="38">
        <f t="shared" si="7804"/>
        <v>7.6</v>
      </c>
      <c r="JVU26" s="38">
        <f t="shared" si="7804"/>
        <v>7.6</v>
      </c>
      <c r="JVV26" s="38">
        <f t="shared" si="7804"/>
        <v>7.6</v>
      </c>
      <c r="JVW26" s="38">
        <f t="shared" si="7804"/>
        <v>7.6</v>
      </c>
      <c r="JVX26" s="38">
        <f t="shared" si="7804"/>
        <v>7.6</v>
      </c>
      <c r="JVY26" s="38">
        <f t="shared" si="7804"/>
        <v>7.6</v>
      </c>
      <c r="JVZ26" s="38">
        <f t="shared" si="7804"/>
        <v>7.6</v>
      </c>
      <c r="JWA26" s="38">
        <f t="shared" si="7804"/>
        <v>7.6</v>
      </c>
      <c r="JWB26" s="38">
        <f t="shared" si="7804"/>
        <v>7.6</v>
      </c>
      <c r="JWC26" s="38">
        <f t="shared" si="7804"/>
        <v>7.6</v>
      </c>
      <c r="JWD26" s="38">
        <f t="shared" si="7804"/>
        <v>7.6</v>
      </c>
      <c r="JWE26" s="38">
        <f t="shared" si="7804"/>
        <v>7.6</v>
      </c>
      <c r="JWF26" s="38">
        <f t="shared" si="7804"/>
        <v>7.6</v>
      </c>
      <c r="JWG26" s="38">
        <f t="shared" si="7804"/>
        <v>7.6</v>
      </c>
      <c r="JWH26" s="38">
        <f t="shared" si="7804"/>
        <v>7.6</v>
      </c>
      <c r="JWI26" s="38">
        <f t="shared" si="7804"/>
        <v>7.6</v>
      </c>
      <c r="JWJ26" s="38">
        <f t="shared" si="7804"/>
        <v>7.6</v>
      </c>
      <c r="JWK26" s="38">
        <f t="shared" si="7804"/>
        <v>7.6</v>
      </c>
      <c r="JWL26" s="38">
        <f t="shared" si="7804"/>
        <v>7.6</v>
      </c>
      <c r="JWM26" s="38">
        <f t="shared" si="7804"/>
        <v>7.6</v>
      </c>
      <c r="JWN26" s="38">
        <f t="shared" si="7804"/>
        <v>7.6</v>
      </c>
      <c r="JWO26" s="38">
        <f t="shared" si="7804"/>
        <v>7.6</v>
      </c>
      <c r="JWP26" s="38">
        <f t="shared" si="7804"/>
        <v>7.6</v>
      </c>
      <c r="JWQ26" s="38">
        <f t="shared" si="7804"/>
        <v>7.6</v>
      </c>
      <c r="JWR26" s="38">
        <f t="shared" si="7804"/>
        <v>7.6</v>
      </c>
      <c r="JWS26" s="38">
        <f t="shared" si="7804"/>
        <v>7.6</v>
      </c>
      <c r="JWT26" s="38">
        <f t="shared" si="7804"/>
        <v>7.6</v>
      </c>
      <c r="JWU26" s="38">
        <f t="shared" si="7804"/>
        <v>7.6</v>
      </c>
      <c r="JWV26" s="38">
        <f t="shared" si="7804"/>
        <v>7.6</v>
      </c>
    </row>
    <row r="27" spans="1:7380" ht="0.6" customHeight="1">
      <c r="AI27" t="s">
        <v>705</v>
      </c>
      <c r="AM27" t="s">
        <v>706</v>
      </c>
      <c r="AN27" t="s">
        <v>707</v>
      </c>
      <c r="AO27" t="s">
        <v>708</v>
      </c>
      <c r="AP27" t="s">
        <v>709</v>
      </c>
      <c r="AQ27">
        <f>COUNTA(AI27,AM27:AO27,AJ27:AL27)</f>
        <v>4</v>
      </c>
      <c r="AR27" s="32" t="s">
        <v>712</v>
      </c>
      <c r="AS27" s="38">
        <f>$AQ$27*(2*0.95)</f>
        <v>7.6</v>
      </c>
      <c r="AT27" s="38">
        <f t="shared" ref="AT27:DE27" si="7805">$AQ$27*(2*0.95)</f>
        <v>7.6</v>
      </c>
      <c r="AU27" s="38">
        <f t="shared" si="7805"/>
        <v>7.6</v>
      </c>
      <c r="AV27" s="38">
        <f t="shared" si="7805"/>
        <v>7.6</v>
      </c>
      <c r="AW27" s="38">
        <f t="shared" si="7805"/>
        <v>7.6</v>
      </c>
      <c r="AX27" s="38">
        <f t="shared" si="7805"/>
        <v>7.6</v>
      </c>
      <c r="AY27" s="38">
        <f t="shared" si="7805"/>
        <v>7.6</v>
      </c>
      <c r="AZ27" s="38">
        <f t="shared" si="7805"/>
        <v>7.6</v>
      </c>
      <c r="BA27" s="38">
        <f t="shared" si="7805"/>
        <v>7.6</v>
      </c>
      <c r="BB27" s="38">
        <f t="shared" si="7805"/>
        <v>7.6</v>
      </c>
      <c r="BC27" s="38">
        <f t="shared" si="7805"/>
        <v>7.6</v>
      </c>
      <c r="BD27" s="38">
        <f t="shared" si="7805"/>
        <v>7.6</v>
      </c>
      <c r="BE27" s="38">
        <f t="shared" si="7805"/>
        <v>7.6</v>
      </c>
      <c r="BF27" s="38">
        <f t="shared" si="7805"/>
        <v>7.6</v>
      </c>
      <c r="BG27" s="38">
        <f t="shared" si="7805"/>
        <v>7.6</v>
      </c>
      <c r="BH27" s="38">
        <f t="shared" si="7805"/>
        <v>7.6</v>
      </c>
      <c r="BI27" s="38">
        <f t="shared" si="7805"/>
        <v>7.6</v>
      </c>
      <c r="BJ27" s="38">
        <f t="shared" si="7805"/>
        <v>7.6</v>
      </c>
      <c r="BK27" s="38">
        <f t="shared" si="7805"/>
        <v>7.6</v>
      </c>
      <c r="BL27" s="38">
        <f t="shared" si="7805"/>
        <v>7.6</v>
      </c>
      <c r="BM27" s="38">
        <f t="shared" si="7805"/>
        <v>7.6</v>
      </c>
      <c r="BN27" s="38">
        <f t="shared" si="7805"/>
        <v>7.6</v>
      </c>
      <c r="BO27" s="38">
        <f t="shared" si="7805"/>
        <v>7.6</v>
      </c>
      <c r="BP27" s="38">
        <f t="shared" si="7805"/>
        <v>7.6</v>
      </c>
      <c r="BQ27" s="38">
        <f t="shared" si="7805"/>
        <v>7.6</v>
      </c>
      <c r="BR27" s="38">
        <f t="shared" si="7805"/>
        <v>7.6</v>
      </c>
      <c r="BS27" s="38">
        <f t="shared" si="7805"/>
        <v>7.6</v>
      </c>
      <c r="BT27" s="38">
        <f t="shared" si="7805"/>
        <v>7.6</v>
      </c>
      <c r="BU27" s="38">
        <f t="shared" si="7805"/>
        <v>7.6</v>
      </c>
      <c r="BV27" s="38">
        <f t="shared" si="7805"/>
        <v>7.6</v>
      </c>
      <c r="BW27" s="38">
        <f t="shared" si="7805"/>
        <v>7.6</v>
      </c>
      <c r="BX27" s="38">
        <f t="shared" si="7805"/>
        <v>7.6</v>
      </c>
      <c r="BY27" s="38">
        <f t="shared" si="7805"/>
        <v>7.6</v>
      </c>
      <c r="BZ27" s="38">
        <f t="shared" si="7805"/>
        <v>7.6</v>
      </c>
      <c r="CA27" s="38">
        <f t="shared" si="7805"/>
        <v>7.6</v>
      </c>
      <c r="CB27" s="38">
        <f t="shared" si="7805"/>
        <v>7.6</v>
      </c>
      <c r="CC27" s="38">
        <f t="shared" si="7805"/>
        <v>7.6</v>
      </c>
      <c r="CD27" s="38">
        <f t="shared" si="7805"/>
        <v>7.6</v>
      </c>
      <c r="CE27" s="38">
        <f t="shared" si="7805"/>
        <v>7.6</v>
      </c>
      <c r="CF27" s="38">
        <f t="shared" si="7805"/>
        <v>7.6</v>
      </c>
      <c r="CG27" s="38">
        <f t="shared" si="7805"/>
        <v>7.6</v>
      </c>
      <c r="CH27" s="38">
        <f t="shared" si="7805"/>
        <v>7.6</v>
      </c>
      <c r="CI27" s="38">
        <f t="shared" si="7805"/>
        <v>7.6</v>
      </c>
      <c r="CJ27" s="38">
        <f t="shared" si="7805"/>
        <v>7.6</v>
      </c>
      <c r="CK27" s="38">
        <f t="shared" si="7805"/>
        <v>7.6</v>
      </c>
      <c r="CL27" s="38">
        <f t="shared" si="7805"/>
        <v>7.6</v>
      </c>
      <c r="CM27" s="38">
        <f t="shared" si="7805"/>
        <v>7.6</v>
      </c>
      <c r="CN27" s="38">
        <f t="shared" si="7805"/>
        <v>7.6</v>
      </c>
      <c r="CO27" s="38">
        <f t="shared" si="7805"/>
        <v>7.6</v>
      </c>
      <c r="CP27" s="38">
        <f t="shared" si="7805"/>
        <v>7.6</v>
      </c>
      <c r="CQ27" s="38">
        <f t="shared" si="7805"/>
        <v>7.6</v>
      </c>
      <c r="CR27" s="38">
        <f t="shared" si="7805"/>
        <v>7.6</v>
      </c>
      <c r="CS27" s="38">
        <f t="shared" si="7805"/>
        <v>7.6</v>
      </c>
      <c r="CT27" s="38">
        <f t="shared" si="7805"/>
        <v>7.6</v>
      </c>
      <c r="CU27" s="38">
        <f t="shared" si="7805"/>
        <v>7.6</v>
      </c>
      <c r="CV27" s="38">
        <f t="shared" si="7805"/>
        <v>7.6</v>
      </c>
      <c r="CW27" s="38">
        <f t="shared" si="7805"/>
        <v>7.6</v>
      </c>
      <c r="CX27" s="38">
        <f t="shared" si="7805"/>
        <v>7.6</v>
      </c>
      <c r="CY27" s="38">
        <f t="shared" si="7805"/>
        <v>7.6</v>
      </c>
      <c r="CZ27" s="38">
        <f t="shared" si="7805"/>
        <v>7.6</v>
      </c>
      <c r="DA27" s="38">
        <f t="shared" si="7805"/>
        <v>7.6</v>
      </c>
      <c r="DB27" s="38">
        <f t="shared" si="7805"/>
        <v>7.6</v>
      </c>
      <c r="DC27" s="38">
        <f t="shared" si="7805"/>
        <v>7.6</v>
      </c>
      <c r="DD27" s="38">
        <f t="shared" si="7805"/>
        <v>7.6</v>
      </c>
      <c r="DE27" s="38">
        <f t="shared" si="7805"/>
        <v>7.6</v>
      </c>
      <c r="DF27" s="38">
        <f t="shared" ref="DF27:FQ27" si="7806">$AQ$27*(2*0.95)</f>
        <v>7.6</v>
      </c>
      <c r="DG27" s="38">
        <f t="shared" si="7806"/>
        <v>7.6</v>
      </c>
      <c r="DH27" s="38">
        <f t="shared" si="7806"/>
        <v>7.6</v>
      </c>
      <c r="DI27" s="38">
        <f t="shared" si="7806"/>
        <v>7.6</v>
      </c>
      <c r="DJ27" s="38">
        <f t="shared" si="7806"/>
        <v>7.6</v>
      </c>
      <c r="DK27" s="38">
        <f t="shared" si="7806"/>
        <v>7.6</v>
      </c>
      <c r="DL27" s="38">
        <f t="shared" si="7806"/>
        <v>7.6</v>
      </c>
      <c r="DM27" s="38">
        <f t="shared" si="7806"/>
        <v>7.6</v>
      </c>
      <c r="DN27" s="38">
        <f t="shared" si="7806"/>
        <v>7.6</v>
      </c>
      <c r="DO27" s="38">
        <f t="shared" si="7806"/>
        <v>7.6</v>
      </c>
      <c r="DP27" s="38">
        <f t="shared" si="7806"/>
        <v>7.6</v>
      </c>
      <c r="DQ27" s="38">
        <f t="shared" si="7806"/>
        <v>7.6</v>
      </c>
      <c r="DR27" s="38">
        <f t="shared" si="7806"/>
        <v>7.6</v>
      </c>
      <c r="DS27" s="38">
        <f t="shared" si="7806"/>
        <v>7.6</v>
      </c>
      <c r="DT27" s="38">
        <f t="shared" si="7806"/>
        <v>7.6</v>
      </c>
      <c r="DU27" s="38">
        <f t="shared" si="7806"/>
        <v>7.6</v>
      </c>
      <c r="DV27" s="38">
        <f t="shared" si="7806"/>
        <v>7.6</v>
      </c>
      <c r="DW27" s="38">
        <f t="shared" si="7806"/>
        <v>7.6</v>
      </c>
      <c r="DX27" s="38">
        <f t="shared" si="7806"/>
        <v>7.6</v>
      </c>
      <c r="DY27" s="38">
        <f t="shared" si="7806"/>
        <v>7.6</v>
      </c>
      <c r="DZ27" s="38">
        <f t="shared" si="7806"/>
        <v>7.6</v>
      </c>
      <c r="EA27" s="38">
        <f t="shared" si="7806"/>
        <v>7.6</v>
      </c>
      <c r="EB27" s="38">
        <f t="shared" si="7806"/>
        <v>7.6</v>
      </c>
      <c r="EC27" s="38">
        <f t="shared" si="7806"/>
        <v>7.6</v>
      </c>
      <c r="ED27" s="38">
        <f t="shared" si="7806"/>
        <v>7.6</v>
      </c>
      <c r="EE27" s="38">
        <f t="shared" si="7806"/>
        <v>7.6</v>
      </c>
      <c r="EF27" s="38">
        <f t="shared" si="7806"/>
        <v>7.6</v>
      </c>
      <c r="EG27" s="38">
        <f t="shared" si="7806"/>
        <v>7.6</v>
      </c>
      <c r="EH27" s="38">
        <f t="shared" si="7806"/>
        <v>7.6</v>
      </c>
      <c r="EI27" s="38">
        <f t="shared" si="7806"/>
        <v>7.6</v>
      </c>
      <c r="EJ27" s="38">
        <f t="shared" si="7806"/>
        <v>7.6</v>
      </c>
      <c r="EK27" s="38">
        <f t="shared" si="7806"/>
        <v>7.6</v>
      </c>
      <c r="EL27" s="38">
        <f t="shared" si="7806"/>
        <v>7.6</v>
      </c>
      <c r="EM27" s="38">
        <f t="shared" si="7806"/>
        <v>7.6</v>
      </c>
      <c r="EN27" s="38">
        <f t="shared" si="7806"/>
        <v>7.6</v>
      </c>
      <c r="EO27" s="38">
        <f t="shared" si="7806"/>
        <v>7.6</v>
      </c>
      <c r="EP27" s="38">
        <f t="shared" si="7806"/>
        <v>7.6</v>
      </c>
      <c r="EQ27" s="38">
        <f t="shared" si="7806"/>
        <v>7.6</v>
      </c>
      <c r="ER27" s="38">
        <f t="shared" si="7806"/>
        <v>7.6</v>
      </c>
      <c r="ES27" s="38">
        <f t="shared" si="7806"/>
        <v>7.6</v>
      </c>
      <c r="ET27" s="38">
        <f t="shared" si="7806"/>
        <v>7.6</v>
      </c>
      <c r="EU27" s="38">
        <f t="shared" si="7806"/>
        <v>7.6</v>
      </c>
      <c r="EV27" s="38">
        <f t="shared" si="7806"/>
        <v>7.6</v>
      </c>
      <c r="EW27" s="38">
        <f t="shared" si="7806"/>
        <v>7.6</v>
      </c>
      <c r="EX27" s="38">
        <f t="shared" si="7806"/>
        <v>7.6</v>
      </c>
      <c r="EY27" s="38">
        <f t="shared" si="7806"/>
        <v>7.6</v>
      </c>
      <c r="EZ27" s="38">
        <f t="shared" si="7806"/>
        <v>7.6</v>
      </c>
      <c r="FA27" s="38">
        <f t="shared" si="7806"/>
        <v>7.6</v>
      </c>
      <c r="FB27" s="38">
        <f t="shared" si="7806"/>
        <v>7.6</v>
      </c>
      <c r="FC27" s="38">
        <f t="shared" si="7806"/>
        <v>7.6</v>
      </c>
      <c r="FD27" s="38">
        <f t="shared" si="7806"/>
        <v>7.6</v>
      </c>
      <c r="FE27" s="38">
        <f t="shared" si="7806"/>
        <v>7.6</v>
      </c>
      <c r="FF27" s="38">
        <f t="shared" si="7806"/>
        <v>7.6</v>
      </c>
      <c r="FG27" s="38">
        <f t="shared" si="7806"/>
        <v>7.6</v>
      </c>
      <c r="FH27" s="38">
        <f t="shared" si="7806"/>
        <v>7.6</v>
      </c>
      <c r="FI27" s="38">
        <f t="shared" si="7806"/>
        <v>7.6</v>
      </c>
      <c r="FJ27" s="38">
        <f t="shared" si="7806"/>
        <v>7.6</v>
      </c>
      <c r="FK27" s="38">
        <f t="shared" si="7806"/>
        <v>7.6</v>
      </c>
      <c r="FL27" s="38">
        <f t="shared" si="7806"/>
        <v>7.6</v>
      </c>
      <c r="FM27" s="38">
        <f t="shared" si="7806"/>
        <v>7.6</v>
      </c>
      <c r="FN27" s="38">
        <f t="shared" si="7806"/>
        <v>7.6</v>
      </c>
      <c r="FO27" s="38">
        <f t="shared" si="7806"/>
        <v>7.6</v>
      </c>
      <c r="FP27" s="38">
        <f t="shared" si="7806"/>
        <v>7.6</v>
      </c>
      <c r="FQ27" s="38">
        <f t="shared" si="7806"/>
        <v>7.6</v>
      </c>
      <c r="FR27" s="38">
        <f t="shared" ref="FR27:IC27" si="7807">$AQ$27*(2*0.95)</f>
        <v>7.6</v>
      </c>
      <c r="FS27" s="38">
        <f t="shared" si="7807"/>
        <v>7.6</v>
      </c>
      <c r="FT27" s="38">
        <f t="shared" si="7807"/>
        <v>7.6</v>
      </c>
      <c r="FU27" s="38">
        <f t="shared" si="7807"/>
        <v>7.6</v>
      </c>
      <c r="FV27" s="38">
        <f t="shared" si="7807"/>
        <v>7.6</v>
      </c>
      <c r="FW27" s="38">
        <f t="shared" si="7807"/>
        <v>7.6</v>
      </c>
      <c r="FX27" s="38">
        <f t="shared" si="7807"/>
        <v>7.6</v>
      </c>
      <c r="FY27" s="38">
        <f t="shared" si="7807"/>
        <v>7.6</v>
      </c>
      <c r="FZ27" s="38">
        <f t="shared" si="7807"/>
        <v>7.6</v>
      </c>
      <c r="GA27" s="38">
        <f t="shared" si="7807"/>
        <v>7.6</v>
      </c>
      <c r="GB27" s="38">
        <f t="shared" si="7807"/>
        <v>7.6</v>
      </c>
      <c r="GC27" s="38">
        <f t="shared" si="7807"/>
        <v>7.6</v>
      </c>
      <c r="GD27" s="38">
        <f t="shared" si="7807"/>
        <v>7.6</v>
      </c>
      <c r="GE27" s="38">
        <f t="shared" si="7807"/>
        <v>7.6</v>
      </c>
      <c r="GF27" s="38">
        <f t="shared" si="7807"/>
        <v>7.6</v>
      </c>
      <c r="GG27" s="38">
        <f t="shared" si="7807"/>
        <v>7.6</v>
      </c>
      <c r="GH27" s="38">
        <f t="shared" si="7807"/>
        <v>7.6</v>
      </c>
      <c r="GI27" s="38">
        <f t="shared" si="7807"/>
        <v>7.6</v>
      </c>
      <c r="GJ27" s="38">
        <f t="shared" si="7807"/>
        <v>7.6</v>
      </c>
      <c r="GK27" s="38">
        <f t="shared" si="7807"/>
        <v>7.6</v>
      </c>
      <c r="GL27" s="38">
        <f t="shared" si="7807"/>
        <v>7.6</v>
      </c>
      <c r="GM27" s="38">
        <f t="shared" si="7807"/>
        <v>7.6</v>
      </c>
      <c r="GN27" s="38">
        <f t="shared" si="7807"/>
        <v>7.6</v>
      </c>
      <c r="GO27" s="38">
        <f t="shared" si="7807"/>
        <v>7.6</v>
      </c>
      <c r="GP27" s="38">
        <f t="shared" si="7807"/>
        <v>7.6</v>
      </c>
      <c r="GQ27" s="38">
        <f t="shared" si="7807"/>
        <v>7.6</v>
      </c>
      <c r="GR27" s="38">
        <f t="shared" si="7807"/>
        <v>7.6</v>
      </c>
      <c r="GS27" s="38">
        <f t="shared" si="7807"/>
        <v>7.6</v>
      </c>
      <c r="GT27" s="38">
        <f t="shared" si="7807"/>
        <v>7.6</v>
      </c>
      <c r="GU27" s="38">
        <f t="shared" si="7807"/>
        <v>7.6</v>
      </c>
      <c r="GV27" s="38">
        <f t="shared" si="7807"/>
        <v>7.6</v>
      </c>
      <c r="GW27" s="38">
        <f t="shared" si="7807"/>
        <v>7.6</v>
      </c>
      <c r="GX27" s="38">
        <f t="shared" si="7807"/>
        <v>7.6</v>
      </c>
      <c r="GY27" s="38">
        <f t="shared" si="7807"/>
        <v>7.6</v>
      </c>
      <c r="GZ27" s="38">
        <f t="shared" si="7807"/>
        <v>7.6</v>
      </c>
      <c r="HA27" s="38">
        <f t="shared" si="7807"/>
        <v>7.6</v>
      </c>
      <c r="HB27" s="38">
        <f t="shared" si="7807"/>
        <v>7.6</v>
      </c>
      <c r="HC27" s="38">
        <f t="shared" si="7807"/>
        <v>7.6</v>
      </c>
      <c r="HD27" s="38">
        <f t="shared" si="7807"/>
        <v>7.6</v>
      </c>
      <c r="HE27" s="38">
        <f t="shared" si="7807"/>
        <v>7.6</v>
      </c>
      <c r="HF27" s="38">
        <f t="shared" si="7807"/>
        <v>7.6</v>
      </c>
      <c r="HG27" s="38">
        <f t="shared" si="7807"/>
        <v>7.6</v>
      </c>
      <c r="HH27" s="38">
        <f t="shared" si="7807"/>
        <v>7.6</v>
      </c>
      <c r="HI27" s="38">
        <f t="shared" si="7807"/>
        <v>7.6</v>
      </c>
      <c r="HJ27" s="38">
        <f t="shared" si="7807"/>
        <v>7.6</v>
      </c>
      <c r="HK27" s="38">
        <f t="shared" si="7807"/>
        <v>7.6</v>
      </c>
      <c r="HL27" s="38">
        <f t="shared" si="7807"/>
        <v>7.6</v>
      </c>
      <c r="HM27" s="38">
        <f t="shared" si="7807"/>
        <v>7.6</v>
      </c>
      <c r="HN27" s="38">
        <f t="shared" si="7807"/>
        <v>7.6</v>
      </c>
      <c r="HO27" s="38">
        <f t="shared" si="7807"/>
        <v>7.6</v>
      </c>
      <c r="HP27" s="38">
        <f t="shared" si="7807"/>
        <v>7.6</v>
      </c>
      <c r="HQ27" s="38">
        <f t="shared" si="7807"/>
        <v>7.6</v>
      </c>
      <c r="HR27" s="38">
        <f t="shared" si="7807"/>
        <v>7.6</v>
      </c>
      <c r="HS27" s="38">
        <f t="shared" si="7807"/>
        <v>7.6</v>
      </c>
      <c r="HT27" s="38">
        <f t="shared" si="7807"/>
        <v>7.6</v>
      </c>
      <c r="HU27" s="38">
        <f t="shared" si="7807"/>
        <v>7.6</v>
      </c>
      <c r="HV27" s="38">
        <f t="shared" si="7807"/>
        <v>7.6</v>
      </c>
      <c r="HW27" s="38">
        <f t="shared" si="7807"/>
        <v>7.6</v>
      </c>
      <c r="HX27" s="38">
        <f t="shared" si="7807"/>
        <v>7.6</v>
      </c>
      <c r="HY27" s="38">
        <f t="shared" si="7807"/>
        <v>7.6</v>
      </c>
      <c r="HZ27" s="38">
        <f t="shared" si="7807"/>
        <v>7.6</v>
      </c>
      <c r="IA27" s="38">
        <f t="shared" si="7807"/>
        <v>7.6</v>
      </c>
      <c r="IB27" s="38">
        <f t="shared" si="7807"/>
        <v>7.6</v>
      </c>
      <c r="IC27" s="38">
        <f t="shared" si="7807"/>
        <v>7.6</v>
      </c>
      <c r="ID27" s="38">
        <f t="shared" ref="ID27:KO27" si="7808">$AQ$27*(2*0.95)</f>
        <v>7.6</v>
      </c>
      <c r="IE27" s="38">
        <f t="shared" si="7808"/>
        <v>7.6</v>
      </c>
      <c r="IF27" s="38">
        <f t="shared" si="7808"/>
        <v>7.6</v>
      </c>
      <c r="IG27" s="38">
        <f t="shared" si="7808"/>
        <v>7.6</v>
      </c>
      <c r="IH27" s="38">
        <f t="shared" si="7808"/>
        <v>7.6</v>
      </c>
      <c r="II27" s="38">
        <f t="shared" si="7808"/>
        <v>7.6</v>
      </c>
      <c r="IJ27" s="38">
        <f t="shared" si="7808"/>
        <v>7.6</v>
      </c>
      <c r="IK27" s="38">
        <f t="shared" si="7808"/>
        <v>7.6</v>
      </c>
      <c r="IL27" s="38">
        <f t="shared" si="7808"/>
        <v>7.6</v>
      </c>
      <c r="IM27" s="38">
        <f t="shared" si="7808"/>
        <v>7.6</v>
      </c>
      <c r="IN27" s="38">
        <f t="shared" si="7808"/>
        <v>7.6</v>
      </c>
      <c r="IO27" s="38">
        <f t="shared" si="7808"/>
        <v>7.6</v>
      </c>
      <c r="IP27" s="38">
        <f t="shared" si="7808"/>
        <v>7.6</v>
      </c>
      <c r="IQ27" s="38">
        <f t="shared" si="7808"/>
        <v>7.6</v>
      </c>
      <c r="IR27" s="38">
        <f t="shared" si="7808"/>
        <v>7.6</v>
      </c>
      <c r="IS27" s="38">
        <f t="shared" si="7808"/>
        <v>7.6</v>
      </c>
      <c r="IT27" s="38">
        <f t="shared" si="7808"/>
        <v>7.6</v>
      </c>
      <c r="IU27" s="38">
        <f t="shared" si="7808"/>
        <v>7.6</v>
      </c>
      <c r="IV27" s="38">
        <f t="shared" si="7808"/>
        <v>7.6</v>
      </c>
      <c r="IW27" s="38">
        <f t="shared" si="7808"/>
        <v>7.6</v>
      </c>
      <c r="IX27" s="38">
        <f t="shared" si="7808"/>
        <v>7.6</v>
      </c>
      <c r="IY27" s="38">
        <f t="shared" si="7808"/>
        <v>7.6</v>
      </c>
      <c r="IZ27" s="38">
        <f t="shared" si="7808"/>
        <v>7.6</v>
      </c>
      <c r="JA27" s="38">
        <f t="shared" si="7808"/>
        <v>7.6</v>
      </c>
      <c r="JB27" s="38">
        <f t="shared" si="7808"/>
        <v>7.6</v>
      </c>
      <c r="JC27" s="38">
        <f t="shared" si="7808"/>
        <v>7.6</v>
      </c>
      <c r="JD27" s="38">
        <f t="shared" si="7808"/>
        <v>7.6</v>
      </c>
      <c r="JE27" s="38">
        <f t="shared" si="7808"/>
        <v>7.6</v>
      </c>
      <c r="JF27" s="38">
        <f t="shared" si="7808"/>
        <v>7.6</v>
      </c>
      <c r="JG27" s="38">
        <f t="shared" si="7808"/>
        <v>7.6</v>
      </c>
      <c r="JH27" s="38">
        <f t="shared" si="7808"/>
        <v>7.6</v>
      </c>
      <c r="JI27" s="38">
        <f t="shared" si="7808"/>
        <v>7.6</v>
      </c>
      <c r="JJ27" s="38">
        <f t="shared" si="7808"/>
        <v>7.6</v>
      </c>
      <c r="JK27" s="38">
        <f t="shared" si="7808"/>
        <v>7.6</v>
      </c>
      <c r="JL27" s="38">
        <f t="shared" si="7808"/>
        <v>7.6</v>
      </c>
      <c r="JM27" s="38">
        <f t="shared" si="7808"/>
        <v>7.6</v>
      </c>
      <c r="JN27" s="38">
        <f t="shared" si="7808"/>
        <v>7.6</v>
      </c>
      <c r="JO27" s="38">
        <f t="shared" si="7808"/>
        <v>7.6</v>
      </c>
      <c r="JP27" s="38">
        <f t="shared" si="7808"/>
        <v>7.6</v>
      </c>
      <c r="JQ27" s="38">
        <f t="shared" si="7808"/>
        <v>7.6</v>
      </c>
      <c r="JR27" s="38">
        <f t="shared" si="7808"/>
        <v>7.6</v>
      </c>
      <c r="JS27" s="38">
        <f t="shared" si="7808"/>
        <v>7.6</v>
      </c>
      <c r="JT27" s="38">
        <f t="shared" si="7808"/>
        <v>7.6</v>
      </c>
      <c r="JU27" s="38">
        <f t="shared" si="7808"/>
        <v>7.6</v>
      </c>
      <c r="JV27" s="38">
        <f t="shared" si="7808"/>
        <v>7.6</v>
      </c>
      <c r="JW27" s="38">
        <f t="shared" si="7808"/>
        <v>7.6</v>
      </c>
      <c r="JX27" s="38">
        <f t="shared" si="7808"/>
        <v>7.6</v>
      </c>
      <c r="JY27" s="38">
        <f t="shared" si="7808"/>
        <v>7.6</v>
      </c>
      <c r="JZ27" s="38">
        <f t="shared" si="7808"/>
        <v>7.6</v>
      </c>
      <c r="KA27" s="38">
        <f t="shared" si="7808"/>
        <v>7.6</v>
      </c>
      <c r="KB27" s="38">
        <f t="shared" si="7808"/>
        <v>7.6</v>
      </c>
      <c r="KC27" s="38">
        <f t="shared" si="7808"/>
        <v>7.6</v>
      </c>
      <c r="KD27" s="38">
        <f t="shared" si="7808"/>
        <v>7.6</v>
      </c>
      <c r="KE27" s="38">
        <f t="shared" si="7808"/>
        <v>7.6</v>
      </c>
      <c r="KF27" s="38">
        <f t="shared" si="7808"/>
        <v>7.6</v>
      </c>
      <c r="KG27" s="38">
        <f t="shared" si="7808"/>
        <v>7.6</v>
      </c>
      <c r="KH27" s="38">
        <f t="shared" si="7808"/>
        <v>7.6</v>
      </c>
      <c r="KI27" s="38">
        <f t="shared" si="7808"/>
        <v>7.6</v>
      </c>
      <c r="KJ27" s="38">
        <f t="shared" si="7808"/>
        <v>7.6</v>
      </c>
      <c r="KK27" s="38">
        <f t="shared" si="7808"/>
        <v>7.6</v>
      </c>
      <c r="KL27" s="38">
        <f t="shared" si="7808"/>
        <v>7.6</v>
      </c>
      <c r="KM27" s="38">
        <f t="shared" si="7808"/>
        <v>7.6</v>
      </c>
      <c r="KN27" s="38">
        <f t="shared" si="7808"/>
        <v>7.6</v>
      </c>
      <c r="KO27" s="38">
        <f t="shared" si="7808"/>
        <v>7.6</v>
      </c>
      <c r="KP27" s="38">
        <f t="shared" ref="KP27:NA27" si="7809">$AQ$27*(2*0.95)</f>
        <v>7.6</v>
      </c>
      <c r="KQ27" s="38">
        <f t="shared" si="7809"/>
        <v>7.6</v>
      </c>
      <c r="KR27" s="38">
        <f t="shared" si="7809"/>
        <v>7.6</v>
      </c>
      <c r="KS27" s="38">
        <f t="shared" si="7809"/>
        <v>7.6</v>
      </c>
      <c r="KT27" s="38">
        <f t="shared" si="7809"/>
        <v>7.6</v>
      </c>
      <c r="KU27" s="38">
        <f t="shared" si="7809"/>
        <v>7.6</v>
      </c>
      <c r="KV27" s="38">
        <f t="shared" si="7809"/>
        <v>7.6</v>
      </c>
      <c r="KW27" s="38">
        <f t="shared" si="7809"/>
        <v>7.6</v>
      </c>
      <c r="KX27" s="38">
        <f t="shared" si="7809"/>
        <v>7.6</v>
      </c>
      <c r="KY27" s="38">
        <f t="shared" si="7809"/>
        <v>7.6</v>
      </c>
      <c r="KZ27" s="38">
        <f t="shared" si="7809"/>
        <v>7.6</v>
      </c>
      <c r="LA27" s="38">
        <f t="shared" si="7809"/>
        <v>7.6</v>
      </c>
      <c r="LB27" s="38">
        <f t="shared" si="7809"/>
        <v>7.6</v>
      </c>
      <c r="LC27" s="38">
        <f t="shared" si="7809"/>
        <v>7.6</v>
      </c>
      <c r="LD27" s="38">
        <f t="shared" si="7809"/>
        <v>7.6</v>
      </c>
      <c r="LE27" s="38">
        <f t="shared" si="7809"/>
        <v>7.6</v>
      </c>
      <c r="LF27" s="38">
        <f t="shared" si="7809"/>
        <v>7.6</v>
      </c>
      <c r="LG27" s="38">
        <f t="shared" si="7809"/>
        <v>7.6</v>
      </c>
      <c r="LH27" s="38">
        <f t="shared" si="7809"/>
        <v>7.6</v>
      </c>
      <c r="LI27" s="38">
        <f t="shared" si="7809"/>
        <v>7.6</v>
      </c>
      <c r="LJ27" s="38">
        <f t="shared" si="7809"/>
        <v>7.6</v>
      </c>
      <c r="LK27" s="38">
        <f t="shared" si="7809"/>
        <v>7.6</v>
      </c>
      <c r="LL27" s="38">
        <f t="shared" si="7809"/>
        <v>7.6</v>
      </c>
      <c r="LM27" s="38">
        <f t="shared" si="7809"/>
        <v>7.6</v>
      </c>
      <c r="LN27" s="38">
        <f t="shared" si="7809"/>
        <v>7.6</v>
      </c>
      <c r="LO27" s="38">
        <f t="shared" si="7809"/>
        <v>7.6</v>
      </c>
      <c r="LP27" s="38">
        <f t="shared" si="7809"/>
        <v>7.6</v>
      </c>
      <c r="LQ27" s="38">
        <f t="shared" si="7809"/>
        <v>7.6</v>
      </c>
      <c r="LR27" s="38">
        <f t="shared" si="7809"/>
        <v>7.6</v>
      </c>
      <c r="LS27" s="38">
        <f t="shared" si="7809"/>
        <v>7.6</v>
      </c>
      <c r="LT27" s="38">
        <f t="shared" si="7809"/>
        <v>7.6</v>
      </c>
      <c r="LU27" s="38">
        <f t="shared" si="7809"/>
        <v>7.6</v>
      </c>
      <c r="LV27" s="38">
        <f t="shared" si="7809"/>
        <v>7.6</v>
      </c>
      <c r="LW27" s="38">
        <f t="shared" si="7809"/>
        <v>7.6</v>
      </c>
      <c r="LX27" s="38">
        <f t="shared" si="7809"/>
        <v>7.6</v>
      </c>
      <c r="LY27" s="38">
        <f t="shared" si="7809"/>
        <v>7.6</v>
      </c>
      <c r="LZ27" s="38">
        <f t="shared" si="7809"/>
        <v>7.6</v>
      </c>
      <c r="MA27" s="38">
        <f t="shared" si="7809"/>
        <v>7.6</v>
      </c>
      <c r="MB27" s="38">
        <f t="shared" si="7809"/>
        <v>7.6</v>
      </c>
      <c r="MC27" s="38">
        <f t="shared" si="7809"/>
        <v>7.6</v>
      </c>
      <c r="MD27" s="38">
        <f t="shared" si="7809"/>
        <v>7.6</v>
      </c>
      <c r="ME27" s="38">
        <f t="shared" si="7809"/>
        <v>7.6</v>
      </c>
      <c r="MF27" s="38">
        <f t="shared" si="7809"/>
        <v>7.6</v>
      </c>
      <c r="MG27" s="38">
        <f t="shared" si="7809"/>
        <v>7.6</v>
      </c>
      <c r="MH27" s="38">
        <f t="shared" si="7809"/>
        <v>7.6</v>
      </c>
      <c r="MI27" s="38">
        <f t="shared" si="7809"/>
        <v>7.6</v>
      </c>
      <c r="MJ27" s="38">
        <f t="shared" si="7809"/>
        <v>7.6</v>
      </c>
      <c r="MK27" s="38">
        <f t="shared" si="7809"/>
        <v>7.6</v>
      </c>
      <c r="ML27" s="38">
        <f t="shared" si="7809"/>
        <v>7.6</v>
      </c>
      <c r="MM27" s="38">
        <f t="shared" si="7809"/>
        <v>7.6</v>
      </c>
      <c r="MN27" s="38">
        <f t="shared" si="7809"/>
        <v>7.6</v>
      </c>
      <c r="MO27" s="38">
        <f t="shared" si="7809"/>
        <v>7.6</v>
      </c>
      <c r="MP27" s="38">
        <f t="shared" si="7809"/>
        <v>7.6</v>
      </c>
      <c r="MQ27" s="38">
        <f t="shared" si="7809"/>
        <v>7.6</v>
      </c>
      <c r="MR27" s="38">
        <f t="shared" si="7809"/>
        <v>7.6</v>
      </c>
      <c r="MS27" s="38">
        <f t="shared" si="7809"/>
        <v>7.6</v>
      </c>
      <c r="MT27" s="38">
        <f t="shared" si="7809"/>
        <v>7.6</v>
      </c>
      <c r="MU27" s="38">
        <f t="shared" si="7809"/>
        <v>7.6</v>
      </c>
      <c r="MV27" s="38">
        <f t="shared" si="7809"/>
        <v>7.6</v>
      </c>
      <c r="MW27" s="38">
        <f t="shared" si="7809"/>
        <v>7.6</v>
      </c>
      <c r="MX27" s="38">
        <f t="shared" si="7809"/>
        <v>7.6</v>
      </c>
      <c r="MY27" s="38">
        <f t="shared" si="7809"/>
        <v>7.6</v>
      </c>
      <c r="MZ27" s="38">
        <f t="shared" si="7809"/>
        <v>7.6</v>
      </c>
      <c r="NA27" s="38">
        <f t="shared" si="7809"/>
        <v>7.6</v>
      </c>
      <c r="NB27" s="38">
        <f t="shared" ref="NB27:PM27" si="7810">$AQ$27*(2*0.95)</f>
        <v>7.6</v>
      </c>
      <c r="NC27" s="38">
        <f t="shared" si="7810"/>
        <v>7.6</v>
      </c>
      <c r="ND27" s="38">
        <f t="shared" si="7810"/>
        <v>7.6</v>
      </c>
      <c r="NE27" s="38">
        <f t="shared" si="7810"/>
        <v>7.6</v>
      </c>
      <c r="NF27" s="38">
        <f t="shared" si="7810"/>
        <v>7.6</v>
      </c>
      <c r="NG27" s="38">
        <f t="shared" si="7810"/>
        <v>7.6</v>
      </c>
      <c r="NH27" s="38">
        <f t="shared" si="7810"/>
        <v>7.6</v>
      </c>
      <c r="NI27" s="38">
        <f t="shared" si="7810"/>
        <v>7.6</v>
      </c>
      <c r="NJ27" s="38">
        <f t="shared" si="7810"/>
        <v>7.6</v>
      </c>
      <c r="NK27" s="38">
        <f t="shared" si="7810"/>
        <v>7.6</v>
      </c>
      <c r="NL27" s="38">
        <f t="shared" si="7810"/>
        <v>7.6</v>
      </c>
      <c r="NM27" s="38">
        <f t="shared" si="7810"/>
        <v>7.6</v>
      </c>
      <c r="NN27" s="38">
        <f t="shared" si="7810"/>
        <v>7.6</v>
      </c>
      <c r="NO27" s="38">
        <f t="shared" si="7810"/>
        <v>7.6</v>
      </c>
      <c r="NP27" s="38">
        <f t="shared" si="7810"/>
        <v>7.6</v>
      </c>
      <c r="NQ27" s="38">
        <f t="shared" si="7810"/>
        <v>7.6</v>
      </c>
      <c r="NR27" s="38">
        <f t="shared" si="7810"/>
        <v>7.6</v>
      </c>
      <c r="NS27" s="38">
        <f t="shared" si="7810"/>
        <v>7.6</v>
      </c>
      <c r="NT27" s="38">
        <f t="shared" si="7810"/>
        <v>7.6</v>
      </c>
      <c r="NU27" s="38">
        <f t="shared" si="7810"/>
        <v>7.6</v>
      </c>
      <c r="NV27" s="38">
        <f t="shared" si="7810"/>
        <v>7.6</v>
      </c>
      <c r="NW27" s="38">
        <f t="shared" si="7810"/>
        <v>7.6</v>
      </c>
      <c r="NX27" s="38">
        <f t="shared" si="7810"/>
        <v>7.6</v>
      </c>
      <c r="NY27" s="38">
        <f t="shared" si="7810"/>
        <v>7.6</v>
      </c>
      <c r="NZ27" s="38">
        <f t="shared" si="7810"/>
        <v>7.6</v>
      </c>
      <c r="OA27" s="38">
        <f t="shared" si="7810"/>
        <v>7.6</v>
      </c>
      <c r="OB27" s="38">
        <f t="shared" si="7810"/>
        <v>7.6</v>
      </c>
      <c r="OC27" s="38">
        <f t="shared" si="7810"/>
        <v>7.6</v>
      </c>
      <c r="OD27" s="38">
        <f t="shared" si="7810"/>
        <v>7.6</v>
      </c>
      <c r="OE27" s="38">
        <f t="shared" si="7810"/>
        <v>7.6</v>
      </c>
      <c r="OF27" s="38">
        <f t="shared" si="7810"/>
        <v>7.6</v>
      </c>
      <c r="OG27" s="38">
        <f t="shared" si="7810"/>
        <v>7.6</v>
      </c>
      <c r="OH27" s="38">
        <f t="shared" si="7810"/>
        <v>7.6</v>
      </c>
      <c r="OI27" s="38">
        <f t="shared" si="7810"/>
        <v>7.6</v>
      </c>
      <c r="OJ27" s="38">
        <f t="shared" si="7810"/>
        <v>7.6</v>
      </c>
      <c r="OK27" s="38">
        <f t="shared" si="7810"/>
        <v>7.6</v>
      </c>
      <c r="OL27" s="38">
        <f t="shared" si="7810"/>
        <v>7.6</v>
      </c>
      <c r="OM27" s="38">
        <f t="shared" si="7810"/>
        <v>7.6</v>
      </c>
      <c r="ON27" s="38">
        <f t="shared" si="7810"/>
        <v>7.6</v>
      </c>
      <c r="OO27" s="38">
        <f t="shared" si="7810"/>
        <v>7.6</v>
      </c>
      <c r="OP27" s="38">
        <f t="shared" si="7810"/>
        <v>7.6</v>
      </c>
      <c r="OQ27" s="38">
        <f t="shared" si="7810"/>
        <v>7.6</v>
      </c>
      <c r="OR27" s="38">
        <f t="shared" si="7810"/>
        <v>7.6</v>
      </c>
      <c r="OS27" s="38">
        <f t="shared" si="7810"/>
        <v>7.6</v>
      </c>
      <c r="OT27" s="38">
        <f t="shared" si="7810"/>
        <v>7.6</v>
      </c>
      <c r="OU27" s="38">
        <f t="shared" si="7810"/>
        <v>7.6</v>
      </c>
      <c r="OV27" s="38">
        <f t="shared" si="7810"/>
        <v>7.6</v>
      </c>
      <c r="OW27" s="38">
        <f t="shared" si="7810"/>
        <v>7.6</v>
      </c>
      <c r="OX27" s="38">
        <f t="shared" si="7810"/>
        <v>7.6</v>
      </c>
      <c r="OY27" s="38">
        <f t="shared" si="7810"/>
        <v>7.6</v>
      </c>
      <c r="OZ27" s="38">
        <f t="shared" si="7810"/>
        <v>7.6</v>
      </c>
      <c r="PA27" s="38">
        <f t="shared" si="7810"/>
        <v>7.6</v>
      </c>
      <c r="PB27" s="38">
        <f t="shared" si="7810"/>
        <v>7.6</v>
      </c>
      <c r="PC27" s="38">
        <f t="shared" si="7810"/>
        <v>7.6</v>
      </c>
      <c r="PD27" s="38">
        <f t="shared" si="7810"/>
        <v>7.6</v>
      </c>
      <c r="PE27" s="38">
        <f t="shared" si="7810"/>
        <v>7.6</v>
      </c>
      <c r="PF27" s="38">
        <f t="shared" si="7810"/>
        <v>7.6</v>
      </c>
      <c r="PG27" s="38">
        <f t="shared" si="7810"/>
        <v>7.6</v>
      </c>
      <c r="PH27" s="38">
        <f t="shared" si="7810"/>
        <v>7.6</v>
      </c>
      <c r="PI27" s="38">
        <f t="shared" si="7810"/>
        <v>7.6</v>
      </c>
      <c r="PJ27" s="38">
        <f t="shared" si="7810"/>
        <v>7.6</v>
      </c>
      <c r="PK27" s="38">
        <f t="shared" si="7810"/>
        <v>7.6</v>
      </c>
      <c r="PL27" s="38">
        <f t="shared" si="7810"/>
        <v>7.6</v>
      </c>
      <c r="PM27" s="38">
        <f t="shared" si="7810"/>
        <v>7.6</v>
      </c>
      <c r="PN27" s="38">
        <f t="shared" ref="PN27:RY27" si="7811">$AQ$27*(2*0.95)</f>
        <v>7.6</v>
      </c>
      <c r="PO27" s="38">
        <f t="shared" si="7811"/>
        <v>7.6</v>
      </c>
      <c r="PP27" s="38">
        <f t="shared" si="7811"/>
        <v>7.6</v>
      </c>
      <c r="PQ27" s="38">
        <f t="shared" si="7811"/>
        <v>7.6</v>
      </c>
      <c r="PR27" s="38">
        <f t="shared" si="7811"/>
        <v>7.6</v>
      </c>
      <c r="PS27" s="38">
        <f t="shared" si="7811"/>
        <v>7.6</v>
      </c>
      <c r="PT27" s="38">
        <f t="shared" si="7811"/>
        <v>7.6</v>
      </c>
      <c r="PU27" s="38">
        <f t="shared" si="7811"/>
        <v>7.6</v>
      </c>
      <c r="PV27" s="38">
        <f t="shared" si="7811"/>
        <v>7.6</v>
      </c>
      <c r="PW27" s="38">
        <f t="shared" si="7811"/>
        <v>7.6</v>
      </c>
      <c r="PX27" s="38">
        <f t="shared" si="7811"/>
        <v>7.6</v>
      </c>
      <c r="PY27" s="38">
        <f t="shared" si="7811"/>
        <v>7.6</v>
      </c>
      <c r="PZ27" s="38">
        <f t="shared" si="7811"/>
        <v>7.6</v>
      </c>
      <c r="QA27" s="38">
        <f t="shared" si="7811"/>
        <v>7.6</v>
      </c>
      <c r="QB27" s="38">
        <f t="shared" si="7811"/>
        <v>7.6</v>
      </c>
      <c r="QC27" s="38">
        <f t="shared" si="7811"/>
        <v>7.6</v>
      </c>
      <c r="QD27" s="38">
        <f t="shared" si="7811"/>
        <v>7.6</v>
      </c>
      <c r="QE27" s="38">
        <f t="shared" si="7811"/>
        <v>7.6</v>
      </c>
      <c r="QF27" s="38">
        <f t="shared" si="7811"/>
        <v>7.6</v>
      </c>
      <c r="QG27" s="38">
        <f t="shared" si="7811"/>
        <v>7.6</v>
      </c>
      <c r="QH27" s="38">
        <f t="shared" si="7811"/>
        <v>7.6</v>
      </c>
      <c r="QI27" s="38">
        <f t="shared" si="7811"/>
        <v>7.6</v>
      </c>
      <c r="QJ27" s="38">
        <f t="shared" si="7811"/>
        <v>7.6</v>
      </c>
      <c r="QK27" s="38">
        <f t="shared" si="7811"/>
        <v>7.6</v>
      </c>
      <c r="QL27" s="38">
        <f t="shared" si="7811"/>
        <v>7.6</v>
      </c>
      <c r="QM27" s="38">
        <f t="shared" si="7811"/>
        <v>7.6</v>
      </c>
      <c r="QN27" s="38">
        <f t="shared" si="7811"/>
        <v>7.6</v>
      </c>
      <c r="QO27" s="38">
        <f t="shared" si="7811"/>
        <v>7.6</v>
      </c>
      <c r="QP27" s="38">
        <f t="shared" si="7811"/>
        <v>7.6</v>
      </c>
      <c r="QQ27" s="38">
        <f t="shared" si="7811"/>
        <v>7.6</v>
      </c>
      <c r="QR27" s="38">
        <f t="shared" si="7811"/>
        <v>7.6</v>
      </c>
      <c r="QS27" s="38">
        <f t="shared" si="7811"/>
        <v>7.6</v>
      </c>
      <c r="QT27" s="38">
        <f t="shared" si="7811"/>
        <v>7.6</v>
      </c>
      <c r="QU27" s="38">
        <f t="shared" si="7811"/>
        <v>7.6</v>
      </c>
      <c r="QV27" s="38">
        <f t="shared" si="7811"/>
        <v>7.6</v>
      </c>
      <c r="QW27" s="38">
        <f t="shared" si="7811"/>
        <v>7.6</v>
      </c>
      <c r="QX27" s="38">
        <f t="shared" si="7811"/>
        <v>7.6</v>
      </c>
      <c r="QY27" s="38">
        <f t="shared" si="7811"/>
        <v>7.6</v>
      </c>
      <c r="QZ27" s="38">
        <f t="shared" si="7811"/>
        <v>7.6</v>
      </c>
      <c r="RA27" s="38">
        <f t="shared" si="7811"/>
        <v>7.6</v>
      </c>
      <c r="RB27" s="38">
        <f t="shared" si="7811"/>
        <v>7.6</v>
      </c>
      <c r="RC27" s="38">
        <f t="shared" si="7811"/>
        <v>7.6</v>
      </c>
      <c r="RD27" s="38">
        <f t="shared" si="7811"/>
        <v>7.6</v>
      </c>
      <c r="RE27" s="38">
        <f t="shared" si="7811"/>
        <v>7.6</v>
      </c>
      <c r="RF27" s="38">
        <f t="shared" si="7811"/>
        <v>7.6</v>
      </c>
      <c r="RG27" s="38">
        <f t="shared" si="7811"/>
        <v>7.6</v>
      </c>
      <c r="RH27" s="38">
        <f t="shared" si="7811"/>
        <v>7.6</v>
      </c>
      <c r="RI27" s="38">
        <f t="shared" si="7811"/>
        <v>7.6</v>
      </c>
      <c r="RJ27" s="38">
        <f t="shared" si="7811"/>
        <v>7.6</v>
      </c>
      <c r="RK27" s="38">
        <f t="shared" si="7811"/>
        <v>7.6</v>
      </c>
      <c r="RL27" s="38">
        <f t="shared" si="7811"/>
        <v>7.6</v>
      </c>
      <c r="RM27" s="38">
        <f t="shared" si="7811"/>
        <v>7.6</v>
      </c>
      <c r="RN27" s="38">
        <f t="shared" si="7811"/>
        <v>7.6</v>
      </c>
      <c r="RO27" s="38">
        <f t="shared" si="7811"/>
        <v>7.6</v>
      </c>
      <c r="RP27" s="38">
        <f t="shared" si="7811"/>
        <v>7.6</v>
      </c>
      <c r="RQ27" s="38">
        <f t="shared" si="7811"/>
        <v>7.6</v>
      </c>
      <c r="RR27" s="38">
        <f t="shared" si="7811"/>
        <v>7.6</v>
      </c>
      <c r="RS27" s="38">
        <f t="shared" si="7811"/>
        <v>7.6</v>
      </c>
      <c r="RT27" s="38">
        <f t="shared" si="7811"/>
        <v>7.6</v>
      </c>
      <c r="RU27" s="38">
        <f t="shared" si="7811"/>
        <v>7.6</v>
      </c>
      <c r="RV27" s="38">
        <f t="shared" si="7811"/>
        <v>7.6</v>
      </c>
      <c r="RW27" s="38">
        <f t="shared" si="7811"/>
        <v>7.6</v>
      </c>
      <c r="RX27" s="38">
        <f t="shared" si="7811"/>
        <v>7.6</v>
      </c>
      <c r="RY27" s="38">
        <f t="shared" si="7811"/>
        <v>7.6</v>
      </c>
      <c r="RZ27" s="38">
        <f t="shared" ref="RZ27:UK27" si="7812">$AQ$27*(2*0.95)</f>
        <v>7.6</v>
      </c>
      <c r="SA27" s="38">
        <f t="shared" si="7812"/>
        <v>7.6</v>
      </c>
      <c r="SB27" s="38">
        <f t="shared" si="7812"/>
        <v>7.6</v>
      </c>
      <c r="SC27" s="38">
        <f t="shared" si="7812"/>
        <v>7.6</v>
      </c>
      <c r="SD27" s="38">
        <f t="shared" si="7812"/>
        <v>7.6</v>
      </c>
      <c r="SE27" s="38">
        <f t="shared" si="7812"/>
        <v>7.6</v>
      </c>
      <c r="SF27" s="38">
        <f t="shared" si="7812"/>
        <v>7.6</v>
      </c>
      <c r="SG27" s="38">
        <f t="shared" si="7812"/>
        <v>7.6</v>
      </c>
      <c r="SH27" s="38">
        <f t="shared" si="7812"/>
        <v>7.6</v>
      </c>
      <c r="SI27" s="38">
        <f t="shared" si="7812"/>
        <v>7.6</v>
      </c>
      <c r="SJ27" s="38">
        <f t="shared" si="7812"/>
        <v>7.6</v>
      </c>
      <c r="SK27" s="38">
        <f t="shared" si="7812"/>
        <v>7.6</v>
      </c>
      <c r="SL27" s="38">
        <f t="shared" si="7812"/>
        <v>7.6</v>
      </c>
      <c r="SM27" s="38">
        <f t="shared" si="7812"/>
        <v>7.6</v>
      </c>
      <c r="SN27" s="38">
        <f t="shared" si="7812"/>
        <v>7.6</v>
      </c>
      <c r="SO27" s="38">
        <f t="shared" si="7812"/>
        <v>7.6</v>
      </c>
      <c r="SP27" s="38">
        <f t="shared" si="7812"/>
        <v>7.6</v>
      </c>
      <c r="SQ27" s="38">
        <f t="shared" si="7812"/>
        <v>7.6</v>
      </c>
      <c r="SR27" s="38">
        <f t="shared" si="7812"/>
        <v>7.6</v>
      </c>
      <c r="SS27" s="38">
        <f t="shared" si="7812"/>
        <v>7.6</v>
      </c>
      <c r="ST27" s="38">
        <f t="shared" si="7812"/>
        <v>7.6</v>
      </c>
      <c r="SU27" s="38">
        <f t="shared" si="7812"/>
        <v>7.6</v>
      </c>
      <c r="SV27" s="38">
        <f t="shared" si="7812"/>
        <v>7.6</v>
      </c>
      <c r="SW27" s="38">
        <f t="shared" si="7812"/>
        <v>7.6</v>
      </c>
      <c r="SX27" s="38">
        <f t="shared" si="7812"/>
        <v>7.6</v>
      </c>
      <c r="SY27" s="38">
        <f t="shared" si="7812"/>
        <v>7.6</v>
      </c>
      <c r="SZ27" s="38">
        <f t="shared" si="7812"/>
        <v>7.6</v>
      </c>
      <c r="TA27" s="38">
        <f t="shared" si="7812"/>
        <v>7.6</v>
      </c>
      <c r="TB27" s="38">
        <f t="shared" si="7812"/>
        <v>7.6</v>
      </c>
      <c r="TC27" s="38">
        <f t="shared" si="7812"/>
        <v>7.6</v>
      </c>
      <c r="TD27" s="38">
        <f t="shared" si="7812"/>
        <v>7.6</v>
      </c>
      <c r="TE27" s="38">
        <f t="shared" si="7812"/>
        <v>7.6</v>
      </c>
      <c r="TF27" s="38">
        <f t="shared" si="7812"/>
        <v>7.6</v>
      </c>
      <c r="TG27" s="38">
        <f t="shared" si="7812"/>
        <v>7.6</v>
      </c>
      <c r="TH27" s="38">
        <f t="shared" si="7812"/>
        <v>7.6</v>
      </c>
      <c r="TI27" s="38">
        <f t="shared" si="7812"/>
        <v>7.6</v>
      </c>
      <c r="TJ27" s="38">
        <f t="shared" si="7812"/>
        <v>7.6</v>
      </c>
      <c r="TK27" s="38">
        <f t="shared" si="7812"/>
        <v>7.6</v>
      </c>
      <c r="TL27" s="38">
        <f t="shared" si="7812"/>
        <v>7.6</v>
      </c>
      <c r="TM27" s="38">
        <f t="shared" si="7812"/>
        <v>7.6</v>
      </c>
      <c r="TN27" s="38">
        <f t="shared" si="7812"/>
        <v>7.6</v>
      </c>
      <c r="TO27" s="38">
        <f t="shared" si="7812"/>
        <v>7.6</v>
      </c>
      <c r="TP27" s="38">
        <f t="shared" si="7812"/>
        <v>7.6</v>
      </c>
      <c r="TQ27" s="38">
        <f t="shared" si="7812"/>
        <v>7.6</v>
      </c>
      <c r="TR27" s="38">
        <f t="shared" si="7812"/>
        <v>7.6</v>
      </c>
      <c r="TS27" s="38">
        <f t="shared" si="7812"/>
        <v>7.6</v>
      </c>
      <c r="TT27" s="38">
        <f t="shared" si="7812"/>
        <v>7.6</v>
      </c>
      <c r="TU27" s="38">
        <f t="shared" si="7812"/>
        <v>7.6</v>
      </c>
      <c r="TV27" s="38">
        <f t="shared" si="7812"/>
        <v>7.6</v>
      </c>
      <c r="TW27" s="38">
        <f t="shared" si="7812"/>
        <v>7.6</v>
      </c>
      <c r="TX27" s="38">
        <f t="shared" si="7812"/>
        <v>7.6</v>
      </c>
      <c r="TY27" s="38">
        <f t="shared" si="7812"/>
        <v>7.6</v>
      </c>
      <c r="TZ27" s="38">
        <f t="shared" si="7812"/>
        <v>7.6</v>
      </c>
      <c r="UA27" s="38">
        <f t="shared" si="7812"/>
        <v>7.6</v>
      </c>
      <c r="UB27" s="38">
        <f t="shared" si="7812"/>
        <v>7.6</v>
      </c>
      <c r="UC27" s="38">
        <f t="shared" si="7812"/>
        <v>7.6</v>
      </c>
      <c r="UD27" s="38">
        <f t="shared" si="7812"/>
        <v>7.6</v>
      </c>
      <c r="UE27" s="38">
        <f t="shared" si="7812"/>
        <v>7.6</v>
      </c>
      <c r="UF27" s="38">
        <f t="shared" si="7812"/>
        <v>7.6</v>
      </c>
      <c r="UG27" s="38">
        <f t="shared" si="7812"/>
        <v>7.6</v>
      </c>
      <c r="UH27" s="38">
        <f t="shared" si="7812"/>
        <v>7.6</v>
      </c>
      <c r="UI27" s="38">
        <f t="shared" si="7812"/>
        <v>7.6</v>
      </c>
      <c r="UJ27" s="38">
        <f t="shared" si="7812"/>
        <v>7.6</v>
      </c>
      <c r="UK27" s="38">
        <f t="shared" si="7812"/>
        <v>7.6</v>
      </c>
      <c r="UL27" s="38">
        <f t="shared" ref="UL27:WW27" si="7813">$AQ$27*(2*0.95)</f>
        <v>7.6</v>
      </c>
      <c r="UM27" s="38">
        <f t="shared" si="7813"/>
        <v>7.6</v>
      </c>
      <c r="UN27" s="38">
        <f t="shared" si="7813"/>
        <v>7.6</v>
      </c>
      <c r="UO27" s="38">
        <f t="shared" si="7813"/>
        <v>7.6</v>
      </c>
      <c r="UP27" s="38">
        <f t="shared" si="7813"/>
        <v>7.6</v>
      </c>
      <c r="UQ27" s="38">
        <f t="shared" si="7813"/>
        <v>7.6</v>
      </c>
      <c r="UR27" s="38">
        <f t="shared" si="7813"/>
        <v>7.6</v>
      </c>
      <c r="US27" s="38">
        <f t="shared" si="7813"/>
        <v>7.6</v>
      </c>
      <c r="UT27" s="38">
        <f t="shared" si="7813"/>
        <v>7.6</v>
      </c>
      <c r="UU27" s="38">
        <f t="shared" si="7813"/>
        <v>7.6</v>
      </c>
      <c r="UV27" s="38">
        <f t="shared" si="7813"/>
        <v>7.6</v>
      </c>
      <c r="UW27" s="38">
        <f t="shared" si="7813"/>
        <v>7.6</v>
      </c>
      <c r="UX27" s="38">
        <f t="shared" si="7813"/>
        <v>7.6</v>
      </c>
      <c r="UY27" s="38">
        <f t="shared" si="7813"/>
        <v>7.6</v>
      </c>
      <c r="UZ27" s="38">
        <f t="shared" si="7813"/>
        <v>7.6</v>
      </c>
      <c r="VA27" s="38">
        <f t="shared" si="7813"/>
        <v>7.6</v>
      </c>
      <c r="VB27" s="38">
        <f t="shared" si="7813"/>
        <v>7.6</v>
      </c>
      <c r="VC27" s="38">
        <f t="shared" si="7813"/>
        <v>7.6</v>
      </c>
      <c r="VD27" s="38">
        <f t="shared" si="7813"/>
        <v>7.6</v>
      </c>
      <c r="VE27" s="38">
        <f t="shared" si="7813"/>
        <v>7.6</v>
      </c>
      <c r="VF27" s="38">
        <f t="shared" si="7813"/>
        <v>7.6</v>
      </c>
      <c r="VG27" s="38">
        <f t="shared" si="7813"/>
        <v>7.6</v>
      </c>
      <c r="VH27" s="38">
        <f t="shared" si="7813"/>
        <v>7.6</v>
      </c>
      <c r="VI27" s="38">
        <f t="shared" si="7813"/>
        <v>7.6</v>
      </c>
      <c r="VJ27" s="38">
        <f t="shared" si="7813"/>
        <v>7.6</v>
      </c>
      <c r="VK27" s="38">
        <f t="shared" si="7813"/>
        <v>7.6</v>
      </c>
      <c r="VL27" s="38">
        <f t="shared" si="7813"/>
        <v>7.6</v>
      </c>
      <c r="VM27" s="38">
        <f t="shared" si="7813"/>
        <v>7.6</v>
      </c>
      <c r="VN27" s="38">
        <f t="shared" si="7813"/>
        <v>7.6</v>
      </c>
      <c r="VO27" s="38">
        <f t="shared" si="7813"/>
        <v>7.6</v>
      </c>
      <c r="VP27" s="38">
        <f t="shared" si="7813"/>
        <v>7.6</v>
      </c>
      <c r="VQ27" s="38">
        <f t="shared" si="7813"/>
        <v>7.6</v>
      </c>
      <c r="VR27" s="38">
        <f t="shared" si="7813"/>
        <v>7.6</v>
      </c>
      <c r="VS27" s="38">
        <f t="shared" si="7813"/>
        <v>7.6</v>
      </c>
      <c r="VT27" s="38">
        <f t="shared" si="7813"/>
        <v>7.6</v>
      </c>
      <c r="VU27" s="38">
        <f t="shared" si="7813"/>
        <v>7.6</v>
      </c>
      <c r="VV27" s="38">
        <f t="shared" si="7813"/>
        <v>7.6</v>
      </c>
      <c r="VW27" s="38">
        <f t="shared" si="7813"/>
        <v>7.6</v>
      </c>
      <c r="VX27" s="38">
        <f t="shared" si="7813"/>
        <v>7.6</v>
      </c>
      <c r="VY27" s="38">
        <f t="shared" si="7813"/>
        <v>7.6</v>
      </c>
      <c r="VZ27" s="38">
        <f t="shared" si="7813"/>
        <v>7.6</v>
      </c>
      <c r="WA27" s="38">
        <f t="shared" si="7813"/>
        <v>7.6</v>
      </c>
      <c r="WB27" s="38">
        <f t="shared" si="7813"/>
        <v>7.6</v>
      </c>
      <c r="WC27" s="38">
        <f t="shared" si="7813"/>
        <v>7.6</v>
      </c>
      <c r="WD27" s="38">
        <f t="shared" si="7813"/>
        <v>7.6</v>
      </c>
      <c r="WE27" s="38">
        <f t="shared" si="7813"/>
        <v>7.6</v>
      </c>
      <c r="WF27" s="38">
        <f t="shared" si="7813"/>
        <v>7.6</v>
      </c>
      <c r="WG27" s="38">
        <f t="shared" si="7813"/>
        <v>7.6</v>
      </c>
      <c r="WH27" s="38">
        <f t="shared" si="7813"/>
        <v>7.6</v>
      </c>
      <c r="WI27" s="38">
        <f t="shared" si="7813"/>
        <v>7.6</v>
      </c>
      <c r="WJ27" s="38">
        <f t="shared" si="7813"/>
        <v>7.6</v>
      </c>
      <c r="WK27" s="38">
        <f t="shared" si="7813"/>
        <v>7.6</v>
      </c>
      <c r="WL27" s="38">
        <f t="shared" si="7813"/>
        <v>7.6</v>
      </c>
      <c r="WM27" s="38">
        <f t="shared" si="7813"/>
        <v>7.6</v>
      </c>
      <c r="WN27" s="38">
        <f t="shared" si="7813"/>
        <v>7.6</v>
      </c>
      <c r="WO27" s="38">
        <f t="shared" si="7813"/>
        <v>7.6</v>
      </c>
      <c r="WP27" s="38">
        <f t="shared" si="7813"/>
        <v>7.6</v>
      </c>
      <c r="WQ27" s="38">
        <f t="shared" si="7813"/>
        <v>7.6</v>
      </c>
      <c r="WR27" s="38">
        <f t="shared" si="7813"/>
        <v>7.6</v>
      </c>
      <c r="WS27" s="38">
        <f t="shared" si="7813"/>
        <v>7.6</v>
      </c>
      <c r="WT27" s="38">
        <f t="shared" si="7813"/>
        <v>7.6</v>
      </c>
      <c r="WU27" s="38">
        <f t="shared" si="7813"/>
        <v>7.6</v>
      </c>
      <c r="WV27" s="38">
        <f t="shared" si="7813"/>
        <v>7.6</v>
      </c>
      <c r="WW27" s="38">
        <f t="shared" si="7813"/>
        <v>7.6</v>
      </c>
      <c r="WX27" s="38">
        <f t="shared" ref="WX27:ZI27" si="7814">$AQ$27*(2*0.95)</f>
        <v>7.6</v>
      </c>
      <c r="WY27" s="38">
        <f t="shared" si="7814"/>
        <v>7.6</v>
      </c>
      <c r="WZ27" s="38">
        <f t="shared" si="7814"/>
        <v>7.6</v>
      </c>
      <c r="XA27" s="38">
        <f t="shared" si="7814"/>
        <v>7.6</v>
      </c>
      <c r="XB27" s="38">
        <f t="shared" si="7814"/>
        <v>7.6</v>
      </c>
      <c r="XC27" s="38">
        <f t="shared" si="7814"/>
        <v>7.6</v>
      </c>
      <c r="XD27" s="38">
        <f t="shared" si="7814"/>
        <v>7.6</v>
      </c>
      <c r="XE27" s="38">
        <f t="shared" si="7814"/>
        <v>7.6</v>
      </c>
      <c r="XF27" s="38">
        <f t="shared" si="7814"/>
        <v>7.6</v>
      </c>
      <c r="XG27" s="38">
        <f t="shared" si="7814"/>
        <v>7.6</v>
      </c>
      <c r="XH27" s="38">
        <f t="shared" si="7814"/>
        <v>7.6</v>
      </c>
      <c r="XI27" s="38">
        <f t="shared" si="7814"/>
        <v>7.6</v>
      </c>
      <c r="XJ27" s="38">
        <f t="shared" si="7814"/>
        <v>7.6</v>
      </c>
      <c r="XK27" s="38">
        <f t="shared" si="7814"/>
        <v>7.6</v>
      </c>
      <c r="XL27" s="38">
        <f t="shared" si="7814"/>
        <v>7.6</v>
      </c>
      <c r="XM27" s="38">
        <f t="shared" si="7814"/>
        <v>7.6</v>
      </c>
      <c r="XN27" s="38">
        <f t="shared" si="7814"/>
        <v>7.6</v>
      </c>
      <c r="XO27" s="38">
        <f t="shared" si="7814"/>
        <v>7.6</v>
      </c>
      <c r="XP27" s="38">
        <f t="shared" si="7814"/>
        <v>7.6</v>
      </c>
      <c r="XQ27" s="38">
        <f t="shared" si="7814"/>
        <v>7.6</v>
      </c>
      <c r="XR27" s="38">
        <f t="shared" si="7814"/>
        <v>7.6</v>
      </c>
      <c r="XS27" s="38">
        <f t="shared" si="7814"/>
        <v>7.6</v>
      </c>
      <c r="XT27" s="38">
        <f t="shared" si="7814"/>
        <v>7.6</v>
      </c>
      <c r="XU27" s="38">
        <f t="shared" si="7814"/>
        <v>7.6</v>
      </c>
      <c r="XV27" s="38">
        <f t="shared" si="7814"/>
        <v>7.6</v>
      </c>
      <c r="XW27" s="38">
        <f t="shared" si="7814"/>
        <v>7.6</v>
      </c>
      <c r="XX27" s="38">
        <f t="shared" si="7814"/>
        <v>7.6</v>
      </c>
      <c r="XY27" s="38">
        <f t="shared" si="7814"/>
        <v>7.6</v>
      </c>
      <c r="XZ27" s="38">
        <f t="shared" si="7814"/>
        <v>7.6</v>
      </c>
      <c r="YA27" s="38">
        <f t="shared" si="7814"/>
        <v>7.6</v>
      </c>
      <c r="YB27" s="38">
        <f t="shared" si="7814"/>
        <v>7.6</v>
      </c>
      <c r="YC27" s="38">
        <f t="shared" si="7814"/>
        <v>7.6</v>
      </c>
      <c r="YD27" s="38">
        <f t="shared" si="7814"/>
        <v>7.6</v>
      </c>
      <c r="YE27" s="38">
        <f t="shared" si="7814"/>
        <v>7.6</v>
      </c>
      <c r="YF27" s="38">
        <f t="shared" si="7814"/>
        <v>7.6</v>
      </c>
      <c r="YG27" s="38">
        <f t="shared" si="7814"/>
        <v>7.6</v>
      </c>
      <c r="YH27" s="38">
        <f t="shared" si="7814"/>
        <v>7.6</v>
      </c>
      <c r="YI27" s="38">
        <f t="shared" si="7814"/>
        <v>7.6</v>
      </c>
      <c r="YJ27" s="38">
        <f t="shared" si="7814"/>
        <v>7.6</v>
      </c>
      <c r="YK27" s="38">
        <f t="shared" si="7814"/>
        <v>7.6</v>
      </c>
      <c r="YL27" s="38">
        <f t="shared" si="7814"/>
        <v>7.6</v>
      </c>
      <c r="YM27" s="38">
        <f t="shared" si="7814"/>
        <v>7.6</v>
      </c>
      <c r="YN27" s="38">
        <f t="shared" si="7814"/>
        <v>7.6</v>
      </c>
      <c r="YO27" s="38">
        <f t="shared" si="7814"/>
        <v>7.6</v>
      </c>
      <c r="YP27" s="38">
        <f t="shared" si="7814"/>
        <v>7.6</v>
      </c>
      <c r="YQ27" s="38">
        <f t="shared" si="7814"/>
        <v>7.6</v>
      </c>
      <c r="YR27" s="38">
        <f t="shared" si="7814"/>
        <v>7.6</v>
      </c>
      <c r="YS27" s="38">
        <f t="shared" si="7814"/>
        <v>7.6</v>
      </c>
      <c r="YT27" s="38">
        <f t="shared" si="7814"/>
        <v>7.6</v>
      </c>
      <c r="YU27" s="38">
        <f t="shared" si="7814"/>
        <v>7.6</v>
      </c>
      <c r="YV27" s="38">
        <f t="shared" si="7814"/>
        <v>7.6</v>
      </c>
      <c r="YW27" s="38">
        <f t="shared" si="7814"/>
        <v>7.6</v>
      </c>
      <c r="YX27" s="38">
        <f t="shared" si="7814"/>
        <v>7.6</v>
      </c>
      <c r="YY27" s="38">
        <f t="shared" si="7814"/>
        <v>7.6</v>
      </c>
      <c r="YZ27" s="38">
        <f t="shared" si="7814"/>
        <v>7.6</v>
      </c>
      <c r="ZA27" s="38">
        <f t="shared" si="7814"/>
        <v>7.6</v>
      </c>
      <c r="ZB27" s="38">
        <f t="shared" si="7814"/>
        <v>7.6</v>
      </c>
      <c r="ZC27" s="38">
        <f t="shared" si="7814"/>
        <v>7.6</v>
      </c>
      <c r="ZD27" s="38">
        <f t="shared" si="7814"/>
        <v>7.6</v>
      </c>
      <c r="ZE27" s="38">
        <f t="shared" si="7814"/>
        <v>7.6</v>
      </c>
      <c r="ZF27" s="38">
        <f t="shared" si="7814"/>
        <v>7.6</v>
      </c>
      <c r="ZG27" s="38">
        <f t="shared" si="7814"/>
        <v>7.6</v>
      </c>
      <c r="ZH27" s="38">
        <f t="shared" si="7814"/>
        <v>7.6</v>
      </c>
      <c r="ZI27" s="38">
        <f t="shared" si="7814"/>
        <v>7.6</v>
      </c>
      <c r="ZJ27" s="38">
        <f t="shared" ref="ZJ27:ABU27" si="7815">$AQ$27*(2*0.95)</f>
        <v>7.6</v>
      </c>
      <c r="ZK27" s="38">
        <f t="shared" si="7815"/>
        <v>7.6</v>
      </c>
      <c r="ZL27" s="38">
        <f t="shared" si="7815"/>
        <v>7.6</v>
      </c>
      <c r="ZM27" s="38">
        <f t="shared" si="7815"/>
        <v>7.6</v>
      </c>
      <c r="ZN27" s="38">
        <f t="shared" si="7815"/>
        <v>7.6</v>
      </c>
      <c r="ZO27" s="38">
        <f t="shared" si="7815"/>
        <v>7.6</v>
      </c>
      <c r="ZP27" s="38">
        <f t="shared" si="7815"/>
        <v>7.6</v>
      </c>
      <c r="ZQ27" s="38">
        <f t="shared" si="7815"/>
        <v>7.6</v>
      </c>
      <c r="ZR27" s="38">
        <f t="shared" si="7815"/>
        <v>7.6</v>
      </c>
      <c r="ZS27" s="38">
        <f t="shared" si="7815"/>
        <v>7.6</v>
      </c>
      <c r="ZT27" s="38">
        <f t="shared" si="7815"/>
        <v>7.6</v>
      </c>
      <c r="ZU27" s="38">
        <f t="shared" si="7815"/>
        <v>7.6</v>
      </c>
      <c r="ZV27" s="38">
        <f t="shared" si="7815"/>
        <v>7.6</v>
      </c>
      <c r="ZW27" s="38">
        <f t="shared" si="7815"/>
        <v>7.6</v>
      </c>
      <c r="ZX27" s="38">
        <f t="shared" si="7815"/>
        <v>7.6</v>
      </c>
      <c r="ZY27" s="38">
        <f t="shared" si="7815"/>
        <v>7.6</v>
      </c>
      <c r="ZZ27" s="38">
        <f t="shared" si="7815"/>
        <v>7.6</v>
      </c>
      <c r="AAA27" s="38">
        <f t="shared" si="7815"/>
        <v>7.6</v>
      </c>
      <c r="AAB27" s="38">
        <f t="shared" si="7815"/>
        <v>7.6</v>
      </c>
      <c r="AAC27" s="38">
        <f t="shared" si="7815"/>
        <v>7.6</v>
      </c>
      <c r="AAD27" s="38">
        <f t="shared" si="7815"/>
        <v>7.6</v>
      </c>
      <c r="AAE27" s="38">
        <f t="shared" si="7815"/>
        <v>7.6</v>
      </c>
      <c r="AAF27" s="38">
        <f t="shared" si="7815"/>
        <v>7.6</v>
      </c>
      <c r="AAG27" s="38">
        <f t="shared" si="7815"/>
        <v>7.6</v>
      </c>
      <c r="AAH27" s="38">
        <f t="shared" si="7815"/>
        <v>7.6</v>
      </c>
      <c r="AAI27" s="38">
        <f t="shared" si="7815"/>
        <v>7.6</v>
      </c>
      <c r="AAJ27" s="38">
        <f t="shared" si="7815"/>
        <v>7.6</v>
      </c>
      <c r="AAK27" s="38">
        <f t="shared" si="7815"/>
        <v>7.6</v>
      </c>
      <c r="AAL27" s="38">
        <f t="shared" si="7815"/>
        <v>7.6</v>
      </c>
      <c r="AAM27" s="38">
        <f t="shared" si="7815"/>
        <v>7.6</v>
      </c>
      <c r="AAN27" s="38">
        <f t="shared" si="7815"/>
        <v>7.6</v>
      </c>
      <c r="AAO27" s="38">
        <f t="shared" si="7815"/>
        <v>7.6</v>
      </c>
      <c r="AAP27" s="38">
        <f t="shared" si="7815"/>
        <v>7.6</v>
      </c>
      <c r="AAQ27" s="38">
        <f t="shared" si="7815"/>
        <v>7.6</v>
      </c>
      <c r="AAR27" s="38">
        <f t="shared" si="7815"/>
        <v>7.6</v>
      </c>
      <c r="AAS27" s="38">
        <f t="shared" si="7815"/>
        <v>7.6</v>
      </c>
      <c r="AAT27" s="38">
        <f t="shared" si="7815"/>
        <v>7.6</v>
      </c>
      <c r="AAU27" s="38">
        <f t="shared" si="7815"/>
        <v>7.6</v>
      </c>
      <c r="AAV27" s="38">
        <f t="shared" si="7815"/>
        <v>7.6</v>
      </c>
      <c r="AAW27" s="38">
        <f t="shared" si="7815"/>
        <v>7.6</v>
      </c>
      <c r="AAX27" s="38">
        <f t="shared" si="7815"/>
        <v>7.6</v>
      </c>
      <c r="AAY27" s="38">
        <f t="shared" si="7815"/>
        <v>7.6</v>
      </c>
      <c r="AAZ27" s="38">
        <f t="shared" si="7815"/>
        <v>7.6</v>
      </c>
      <c r="ABA27" s="38">
        <f t="shared" si="7815"/>
        <v>7.6</v>
      </c>
      <c r="ABB27" s="38">
        <f t="shared" si="7815"/>
        <v>7.6</v>
      </c>
      <c r="ABC27" s="38">
        <f t="shared" si="7815"/>
        <v>7.6</v>
      </c>
      <c r="ABD27" s="38">
        <f t="shared" si="7815"/>
        <v>7.6</v>
      </c>
      <c r="ABE27" s="38">
        <f t="shared" si="7815"/>
        <v>7.6</v>
      </c>
      <c r="ABF27" s="38">
        <f t="shared" si="7815"/>
        <v>7.6</v>
      </c>
      <c r="ABG27" s="38">
        <f t="shared" si="7815"/>
        <v>7.6</v>
      </c>
      <c r="ABH27" s="38">
        <f t="shared" si="7815"/>
        <v>7.6</v>
      </c>
      <c r="ABI27" s="38">
        <f t="shared" si="7815"/>
        <v>7.6</v>
      </c>
      <c r="ABJ27" s="38">
        <f t="shared" si="7815"/>
        <v>7.6</v>
      </c>
      <c r="ABK27" s="38">
        <f t="shared" si="7815"/>
        <v>7.6</v>
      </c>
      <c r="ABL27" s="38">
        <f t="shared" si="7815"/>
        <v>7.6</v>
      </c>
      <c r="ABM27" s="38">
        <f t="shared" si="7815"/>
        <v>7.6</v>
      </c>
      <c r="ABN27" s="38">
        <f t="shared" si="7815"/>
        <v>7.6</v>
      </c>
      <c r="ABO27" s="38">
        <f t="shared" si="7815"/>
        <v>7.6</v>
      </c>
      <c r="ABP27" s="38">
        <f t="shared" si="7815"/>
        <v>7.6</v>
      </c>
      <c r="ABQ27" s="38">
        <f t="shared" si="7815"/>
        <v>7.6</v>
      </c>
      <c r="ABR27" s="38">
        <f t="shared" si="7815"/>
        <v>7.6</v>
      </c>
      <c r="ABS27" s="38">
        <f t="shared" si="7815"/>
        <v>7.6</v>
      </c>
      <c r="ABT27" s="38">
        <f t="shared" si="7815"/>
        <v>7.6</v>
      </c>
      <c r="ABU27" s="38">
        <f t="shared" si="7815"/>
        <v>7.6</v>
      </c>
      <c r="ABV27" s="38">
        <f t="shared" ref="ABV27:ADY27" si="7816">$AQ$27*(2*0.95)</f>
        <v>7.6</v>
      </c>
      <c r="ABW27" s="38">
        <f t="shared" si="7816"/>
        <v>7.6</v>
      </c>
      <c r="ABX27" s="38">
        <f t="shared" si="7816"/>
        <v>7.6</v>
      </c>
      <c r="ABY27" s="38">
        <f t="shared" si="7816"/>
        <v>7.6</v>
      </c>
      <c r="ABZ27" s="38">
        <f t="shared" si="7816"/>
        <v>7.6</v>
      </c>
      <c r="ACA27" s="38">
        <f t="shared" si="7816"/>
        <v>7.6</v>
      </c>
      <c r="ACB27" s="38">
        <f t="shared" si="7816"/>
        <v>7.6</v>
      </c>
      <c r="ACC27" s="38">
        <f t="shared" si="7816"/>
        <v>7.6</v>
      </c>
      <c r="ACD27" s="38">
        <f t="shared" si="7816"/>
        <v>7.6</v>
      </c>
      <c r="ACE27" s="38">
        <f t="shared" si="7816"/>
        <v>7.6</v>
      </c>
      <c r="ACF27" s="38">
        <f t="shared" si="7816"/>
        <v>7.6</v>
      </c>
      <c r="ACG27" s="38">
        <f t="shared" si="7816"/>
        <v>7.6</v>
      </c>
      <c r="ACH27" s="38">
        <f t="shared" si="7816"/>
        <v>7.6</v>
      </c>
      <c r="ACI27" s="38">
        <f t="shared" si="7816"/>
        <v>7.6</v>
      </c>
      <c r="ACJ27" s="38">
        <f t="shared" si="7816"/>
        <v>7.6</v>
      </c>
      <c r="ACK27" s="38">
        <f t="shared" si="7816"/>
        <v>7.6</v>
      </c>
      <c r="ACL27" s="38">
        <f t="shared" si="7816"/>
        <v>7.6</v>
      </c>
      <c r="ACM27" s="38">
        <f t="shared" si="7816"/>
        <v>7.6</v>
      </c>
      <c r="ACN27" s="38">
        <f t="shared" si="7816"/>
        <v>7.6</v>
      </c>
      <c r="ACO27" s="38">
        <f t="shared" si="7816"/>
        <v>7.6</v>
      </c>
      <c r="ACP27" s="38">
        <f t="shared" si="7816"/>
        <v>7.6</v>
      </c>
      <c r="ACQ27" s="38">
        <f t="shared" si="7816"/>
        <v>7.6</v>
      </c>
      <c r="ACR27" s="38">
        <f t="shared" si="7816"/>
        <v>7.6</v>
      </c>
      <c r="ACS27" s="38">
        <f t="shared" si="7816"/>
        <v>7.6</v>
      </c>
      <c r="ACT27" s="38">
        <f t="shared" si="7816"/>
        <v>7.6</v>
      </c>
      <c r="ACU27" s="38">
        <f t="shared" si="7816"/>
        <v>7.6</v>
      </c>
      <c r="ACV27" s="38">
        <f t="shared" si="7816"/>
        <v>7.6</v>
      </c>
      <c r="ACW27" s="38">
        <f t="shared" si="7816"/>
        <v>7.6</v>
      </c>
      <c r="ACX27" s="38">
        <f t="shared" si="7816"/>
        <v>7.6</v>
      </c>
      <c r="ACY27" s="38">
        <f t="shared" si="7816"/>
        <v>7.6</v>
      </c>
      <c r="ACZ27" s="38">
        <f t="shared" si="7816"/>
        <v>7.6</v>
      </c>
      <c r="ADA27" s="38">
        <f t="shared" si="7816"/>
        <v>7.6</v>
      </c>
      <c r="ADB27" s="38">
        <f t="shared" si="7816"/>
        <v>7.6</v>
      </c>
      <c r="ADC27" s="38">
        <f t="shared" si="7816"/>
        <v>7.6</v>
      </c>
      <c r="ADD27" s="38">
        <f t="shared" si="7816"/>
        <v>7.6</v>
      </c>
      <c r="ADE27" s="38">
        <f t="shared" si="7816"/>
        <v>7.6</v>
      </c>
      <c r="ADF27" s="38">
        <f t="shared" si="7816"/>
        <v>7.6</v>
      </c>
      <c r="ADG27" s="38">
        <f t="shared" si="7816"/>
        <v>7.6</v>
      </c>
      <c r="ADH27" s="38">
        <f t="shared" si="7816"/>
        <v>7.6</v>
      </c>
      <c r="ADI27" s="38">
        <f t="shared" si="7816"/>
        <v>7.6</v>
      </c>
      <c r="ADJ27" s="38">
        <f t="shared" si="7816"/>
        <v>7.6</v>
      </c>
      <c r="ADK27" s="38">
        <f t="shared" si="7816"/>
        <v>7.6</v>
      </c>
      <c r="ADL27" s="38">
        <f t="shared" si="7816"/>
        <v>7.6</v>
      </c>
      <c r="ADM27" s="38">
        <f t="shared" si="7816"/>
        <v>7.6</v>
      </c>
      <c r="ADN27" s="38">
        <f t="shared" si="7816"/>
        <v>7.6</v>
      </c>
      <c r="ADO27" s="38">
        <f t="shared" si="7816"/>
        <v>7.6</v>
      </c>
      <c r="ADP27" s="38">
        <f t="shared" si="7816"/>
        <v>7.6</v>
      </c>
      <c r="ADQ27" s="38">
        <f t="shared" si="7816"/>
        <v>7.6</v>
      </c>
      <c r="ADR27" s="38">
        <f t="shared" si="7816"/>
        <v>7.6</v>
      </c>
      <c r="ADS27" s="38">
        <f t="shared" si="7816"/>
        <v>7.6</v>
      </c>
      <c r="ADT27" s="38">
        <f t="shared" si="7816"/>
        <v>7.6</v>
      </c>
      <c r="ADU27" s="38">
        <f t="shared" si="7816"/>
        <v>7.6</v>
      </c>
      <c r="ADV27" s="38">
        <f t="shared" si="7816"/>
        <v>7.6</v>
      </c>
      <c r="ADW27" s="38">
        <f t="shared" si="7816"/>
        <v>7.6</v>
      </c>
      <c r="ADX27" s="38">
        <f t="shared" si="7816"/>
        <v>7.6</v>
      </c>
      <c r="ADY27" s="38">
        <f t="shared" si="7816"/>
        <v>7.6</v>
      </c>
      <c r="ADZ27" s="40">
        <f>2*(2*0.95)</f>
        <v>3.8</v>
      </c>
      <c r="AEA27" s="40">
        <f t="shared" si="7660"/>
        <v>3.8</v>
      </c>
      <c r="AEB27" s="40">
        <f t="shared" si="7660"/>
        <v>3.8</v>
      </c>
      <c r="AEC27" s="40">
        <f t="shared" si="7660"/>
        <v>3.8</v>
      </c>
      <c r="AED27" s="40">
        <f t="shared" si="7660"/>
        <v>3.8</v>
      </c>
      <c r="AEE27" s="40">
        <f t="shared" si="7660"/>
        <v>3.8</v>
      </c>
      <c r="AEF27" s="40">
        <f t="shared" si="7660"/>
        <v>3.8</v>
      </c>
      <c r="AEG27" s="40">
        <f t="shared" si="7660"/>
        <v>3.8</v>
      </c>
      <c r="AEH27" s="40">
        <f t="shared" si="7660"/>
        <v>3.8</v>
      </c>
      <c r="AEI27" s="40">
        <f t="shared" si="7660"/>
        <v>3.8</v>
      </c>
      <c r="AEJ27" s="40">
        <f t="shared" si="7660"/>
        <v>3.8</v>
      </c>
      <c r="AEK27" s="40">
        <f t="shared" si="7660"/>
        <v>3.8</v>
      </c>
      <c r="AEL27" s="40">
        <f t="shared" si="7660"/>
        <v>3.8</v>
      </c>
      <c r="AEM27" s="40">
        <f t="shared" si="7660"/>
        <v>3.8</v>
      </c>
      <c r="AEN27" s="40">
        <f t="shared" si="7660"/>
        <v>3.8</v>
      </c>
      <c r="AEO27" s="40">
        <f t="shared" si="7660"/>
        <v>3.8</v>
      </c>
      <c r="AEP27" s="40">
        <f t="shared" si="7660"/>
        <v>3.8</v>
      </c>
      <c r="AEQ27" s="40">
        <f t="shared" si="7660"/>
        <v>3.8</v>
      </c>
      <c r="AER27" s="40">
        <f t="shared" si="7660"/>
        <v>3.8</v>
      </c>
      <c r="AES27" s="40">
        <f t="shared" si="7660"/>
        <v>3.8</v>
      </c>
      <c r="AET27" s="40">
        <f t="shared" si="7660"/>
        <v>3.8</v>
      </c>
      <c r="AEU27" s="40">
        <f t="shared" si="7660"/>
        <v>3.8</v>
      </c>
      <c r="AEV27" s="40">
        <f t="shared" si="7660"/>
        <v>3.8</v>
      </c>
      <c r="AEW27" s="40">
        <f t="shared" si="7660"/>
        <v>3.8</v>
      </c>
      <c r="AEX27" s="40">
        <f t="shared" si="7660"/>
        <v>3.8</v>
      </c>
      <c r="AEY27" s="40">
        <f t="shared" si="7660"/>
        <v>3.8</v>
      </c>
      <c r="AEZ27" s="40">
        <f t="shared" si="7660"/>
        <v>3.8</v>
      </c>
      <c r="AFA27" s="40">
        <f t="shared" si="7660"/>
        <v>3.8</v>
      </c>
      <c r="AFB27" s="40">
        <f t="shared" si="7660"/>
        <v>3.8</v>
      </c>
      <c r="AFC27" s="40">
        <f t="shared" si="7660"/>
        <v>3.8</v>
      </c>
      <c r="AFD27" s="40">
        <f t="shared" si="7660"/>
        <v>3.8</v>
      </c>
      <c r="AFE27" s="40">
        <f t="shared" si="7660"/>
        <v>3.8</v>
      </c>
      <c r="AFF27" s="40">
        <f t="shared" si="7660"/>
        <v>3.8</v>
      </c>
      <c r="AFG27" s="40">
        <f t="shared" si="7660"/>
        <v>3.8</v>
      </c>
      <c r="AFH27" s="40">
        <f t="shared" si="7660"/>
        <v>3.8</v>
      </c>
      <c r="AFI27" s="40">
        <f t="shared" si="7660"/>
        <v>3.8</v>
      </c>
      <c r="AFJ27" s="40">
        <f t="shared" si="7660"/>
        <v>3.8</v>
      </c>
      <c r="AFK27" s="40">
        <f t="shared" si="7660"/>
        <v>3.8</v>
      </c>
      <c r="AFL27" s="40">
        <f t="shared" si="7660"/>
        <v>3.8</v>
      </c>
      <c r="AFM27" s="40">
        <f t="shared" si="7660"/>
        <v>3.8</v>
      </c>
      <c r="AFN27" s="40">
        <f t="shared" si="7660"/>
        <v>3.8</v>
      </c>
      <c r="AFO27" s="40">
        <f t="shared" si="7660"/>
        <v>3.8</v>
      </c>
      <c r="AFP27" s="40">
        <f t="shared" si="7660"/>
        <v>3.8</v>
      </c>
      <c r="AFQ27" s="40">
        <f t="shared" si="7660"/>
        <v>3.8</v>
      </c>
      <c r="AFR27" s="40">
        <f t="shared" si="7660"/>
        <v>3.8</v>
      </c>
      <c r="AFS27" s="40">
        <f t="shared" si="7660"/>
        <v>3.8</v>
      </c>
      <c r="AFT27" s="40">
        <f t="shared" si="7660"/>
        <v>3.8</v>
      </c>
      <c r="AFU27" s="40">
        <f t="shared" si="7660"/>
        <v>3.8</v>
      </c>
      <c r="AFV27" s="40">
        <f t="shared" si="7660"/>
        <v>3.8</v>
      </c>
      <c r="AFW27" s="40">
        <f t="shared" si="7660"/>
        <v>3.8</v>
      </c>
      <c r="AFX27" s="40">
        <f t="shared" si="7660"/>
        <v>3.8</v>
      </c>
      <c r="AFY27" s="40">
        <f t="shared" si="7660"/>
        <v>3.8</v>
      </c>
      <c r="AFZ27" s="40">
        <f t="shared" si="7660"/>
        <v>3.8</v>
      </c>
      <c r="AGA27" s="40">
        <f t="shared" si="7660"/>
        <v>3.8</v>
      </c>
      <c r="AGB27" s="40">
        <f t="shared" si="7660"/>
        <v>3.8</v>
      </c>
      <c r="AGC27" s="40">
        <f t="shared" si="7660"/>
        <v>3.8</v>
      </c>
      <c r="AGD27" s="40">
        <f t="shared" si="7660"/>
        <v>3.8</v>
      </c>
      <c r="AGE27" s="40">
        <f t="shared" si="7660"/>
        <v>3.8</v>
      </c>
      <c r="AGF27" s="40">
        <f t="shared" si="7660"/>
        <v>3.8</v>
      </c>
      <c r="AGG27" s="40">
        <f t="shared" si="7660"/>
        <v>3.8</v>
      </c>
      <c r="AGH27" s="40">
        <f t="shared" si="7660"/>
        <v>3.8</v>
      </c>
      <c r="AGI27" s="40">
        <f t="shared" si="7660"/>
        <v>3.8</v>
      </c>
      <c r="AGJ27" s="40">
        <f t="shared" si="7660"/>
        <v>3.8</v>
      </c>
      <c r="AGK27" s="40">
        <f t="shared" si="7660"/>
        <v>3.8</v>
      </c>
      <c r="AGL27" s="40">
        <f t="shared" si="7660"/>
        <v>3.8</v>
      </c>
      <c r="AGM27" s="40">
        <f t="shared" si="7661"/>
        <v>3.8</v>
      </c>
      <c r="AGN27" s="40">
        <f t="shared" si="7661"/>
        <v>3.8</v>
      </c>
      <c r="AGO27" s="40">
        <f t="shared" si="7661"/>
        <v>3.8</v>
      </c>
      <c r="AGP27" s="40">
        <f t="shared" si="7661"/>
        <v>3.8</v>
      </c>
      <c r="AGQ27" s="40">
        <f t="shared" si="7661"/>
        <v>3.8</v>
      </c>
      <c r="AGR27" s="40">
        <f t="shared" si="7661"/>
        <v>3.8</v>
      </c>
      <c r="AGS27" s="40">
        <f t="shared" si="7661"/>
        <v>3.8</v>
      </c>
      <c r="AGT27" s="40">
        <f t="shared" si="7661"/>
        <v>3.8</v>
      </c>
      <c r="AGU27" s="40">
        <f t="shared" si="7661"/>
        <v>3.8</v>
      </c>
      <c r="AGV27" s="40">
        <f t="shared" si="7661"/>
        <v>3.8</v>
      </c>
      <c r="AGW27" s="40">
        <f t="shared" si="7661"/>
        <v>3.8</v>
      </c>
      <c r="AGX27" s="40">
        <f t="shared" si="7661"/>
        <v>3.8</v>
      </c>
      <c r="AGY27" s="40">
        <f t="shared" si="7661"/>
        <v>3.8</v>
      </c>
      <c r="AGZ27" s="40">
        <f t="shared" si="7661"/>
        <v>3.8</v>
      </c>
      <c r="AHA27" s="40">
        <f t="shared" si="7661"/>
        <v>3.8</v>
      </c>
      <c r="AHB27" s="40">
        <f t="shared" si="7661"/>
        <v>3.8</v>
      </c>
      <c r="AHC27" s="40">
        <f t="shared" si="7661"/>
        <v>3.8</v>
      </c>
      <c r="AHD27" s="40">
        <f t="shared" si="7661"/>
        <v>3.8</v>
      </c>
      <c r="AHE27" s="40">
        <f t="shared" si="7661"/>
        <v>3.8</v>
      </c>
      <c r="AHF27" s="40">
        <f t="shared" si="7661"/>
        <v>3.8</v>
      </c>
      <c r="AHG27" s="40">
        <f t="shared" si="7661"/>
        <v>3.8</v>
      </c>
      <c r="AHH27" s="40">
        <f t="shared" si="7661"/>
        <v>3.8</v>
      </c>
      <c r="AHI27" s="40">
        <f t="shared" si="7661"/>
        <v>3.8</v>
      </c>
      <c r="AHJ27" s="40">
        <f t="shared" si="7661"/>
        <v>3.8</v>
      </c>
      <c r="AHK27" s="40">
        <f t="shared" si="7661"/>
        <v>3.8</v>
      </c>
      <c r="AHL27" s="40">
        <f t="shared" si="7661"/>
        <v>3.8</v>
      </c>
      <c r="AHM27" s="40">
        <f t="shared" si="7661"/>
        <v>3.8</v>
      </c>
      <c r="AHN27" s="40">
        <f t="shared" si="7661"/>
        <v>3.8</v>
      </c>
      <c r="AHO27" s="40">
        <f t="shared" si="7661"/>
        <v>3.8</v>
      </c>
      <c r="AHP27" s="40">
        <f t="shared" si="7661"/>
        <v>3.8</v>
      </c>
      <c r="AHQ27" s="40">
        <f t="shared" si="7661"/>
        <v>3.8</v>
      </c>
      <c r="AHR27" s="40">
        <f t="shared" si="7661"/>
        <v>3.8</v>
      </c>
      <c r="AHS27" s="40">
        <f t="shared" si="7661"/>
        <v>3.8</v>
      </c>
      <c r="AHT27" s="40">
        <f t="shared" si="7661"/>
        <v>3.8</v>
      </c>
      <c r="AHU27" s="40">
        <f t="shared" si="7661"/>
        <v>3.8</v>
      </c>
      <c r="AHV27" s="40">
        <f t="shared" si="7661"/>
        <v>3.8</v>
      </c>
      <c r="AHW27" s="40">
        <f t="shared" si="7661"/>
        <v>3.8</v>
      </c>
      <c r="AHX27" s="40">
        <f t="shared" si="7661"/>
        <v>3.8</v>
      </c>
      <c r="AHY27" s="40">
        <f t="shared" si="7661"/>
        <v>3.8</v>
      </c>
      <c r="AHZ27" s="40">
        <f t="shared" si="7661"/>
        <v>3.8</v>
      </c>
      <c r="AIA27" s="40">
        <f t="shared" si="7661"/>
        <v>3.8</v>
      </c>
      <c r="AIB27" s="40">
        <f t="shared" si="7661"/>
        <v>3.8</v>
      </c>
      <c r="AIC27" s="40">
        <f t="shared" si="7661"/>
        <v>3.8</v>
      </c>
      <c r="AID27" s="40">
        <f t="shared" si="7661"/>
        <v>3.8</v>
      </c>
      <c r="AIE27" s="40">
        <f t="shared" si="7661"/>
        <v>3.8</v>
      </c>
      <c r="AIF27" s="40">
        <f t="shared" si="7661"/>
        <v>3.8</v>
      </c>
      <c r="AIG27" s="40">
        <f t="shared" si="7661"/>
        <v>3.8</v>
      </c>
      <c r="AIH27" s="40">
        <f t="shared" si="7661"/>
        <v>3.8</v>
      </c>
      <c r="AII27" s="40">
        <f t="shared" si="7661"/>
        <v>3.8</v>
      </c>
      <c r="AIJ27" s="40">
        <f t="shared" si="7661"/>
        <v>3.8</v>
      </c>
      <c r="AIK27" s="40">
        <f t="shared" si="7661"/>
        <v>3.8</v>
      </c>
      <c r="AIL27" s="40">
        <f t="shared" si="7661"/>
        <v>3.8</v>
      </c>
      <c r="AIM27" s="40">
        <f t="shared" si="7661"/>
        <v>3.8</v>
      </c>
      <c r="AIN27" s="40">
        <f t="shared" si="7661"/>
        <v>3.8</v>
      </c>
      <c r="AIO27" s="40">
        <f t="shared" si="7661"/>
        <v>3.8</v>
      </c>
      <c r="AIP27" s="40">
        <f t="shared" si="7661"/>
        <v>3.8</v>
      </c>
      <c r="AIQ27" s="40">
        <f t="shared" si="7661"/>
        <v>3.8</v>
      </c>
      <c r="AIR27" s="40">
        <f t="shared" si="7661"/>
        <v>3.8</v>
      </c>
      <c r="AIS27" s="40">
        <f t="shared" si="7661"/>
        <v>3.8</v>
      </c>
      <c r="AIT27" s="40">
        <f t="shared" si="7661"/>
        <v>3.8</v>
      </c>
      <c r="AIU27" s="40">
        <f t="shared" si="7661"/>
        <v>3.8</v>
      </c>
      <c r="AIV27" s="40">
        <f t="shared" si="7661"/>
        <v>3.8</v>
      </c>
      <c r="AIW27" s="40">
        <f t="shared" si="7661"/>
        <v>3.8</v>
      </c>
      <c r="AIX27" s="40">
        <f t="shared" si="7661"/>
        <v>3.8</v>
      </c>
      <c r="AIY27" s="40">
        <f t="shared" si="7662"/>
        <v>3.8</v>
      </c>
      <c r="AIZ27" s="40">
        <f t="shared" si="7662"/>
        <v>3.8</v>
      </c>
      <c r="AJA27" s="40">
        <f t="shared" si="7662"/>
        <v>3.8</v>
      </c>
      <c r="AJB27" s="40">
        <f t="shared" si="7662"/>
        <v>3.8</v>
      </c>
      <c r="AJC27" s="40">
        <f t="shared" si="7662"/>
        <v>3.8</v>
      </c>
      <c r="AJD27" s="40">
        <f t="shared" si="7662"/>
        <v>3.8</v>
      </c>
      <c r="AJE27" s="40">
        <f t="shared" si="7662"/>
        <v>3.8</v>
      </c>
      <c r="AJF27" s="40">
        <f t="shared" si="7662"/>
        <v>3.8</v>
      </c>
      <c r="AJG27" s="40">
        <f t="shared" si="7662"/>
        <v>3.8</v>
      </c>
      <c r="AJH27" s="40">
        <f t="shared" si="7662"/>
        <v>3.8</v>
      </c>
      <c r="AJI27" s="40">
        <f t="shared" si="7662"/>
        <v>3.8</v>
      </c>
      <c r="AJJ27" s="40">
        <f t="shared" si="7662"/>
        <v>3.8</v>
      </c>
      <c r="AJK27" s="40">
        <f t="shared" si="7662"/>
        <v>3.8</v>
      </c>
      <c r="AJL27" s="40">
        <f t="shared" si="7662"/>
        <v>3.8</v>
      </c>
      <c r="AJM27" s="40">
        <f t="shared" si="7662"/>
        <v>3.8</v>
      </c>
      <c r="AJN27" s="40">
        <f t="shared" si="7662"/>
        <v>3.8</v>
      </c>
      <c r="AJO27" s="40">
        <f t="shared" si="7662"/>
        <v>3.8</v>
      </c>
      <c r="AJP27" s="40">
        <f t="shared" si="7662"/>
        <v>3.8</v>
      </c>
      <c r="AJQ27" s="40">
        <f t="shared" si="7662"/>
        <v>3.8</v>
      </c>
      <c r="AJR27" s="40">
        <f t="shared" si="7662"/>
        <v>3.8</v>
      </c>
      <c r="AJS27" s="40">
        <f t="shared" si="7662"/>
        <v>3.8</v>
      </c>
      <c r="AJT27" s="40">
        <f t="shared" si="7662"/>
        <v>3.8</v>
      </c>
      <c r="AJU27" s="40">
        <f t="shared" si="7662"/>
        <v>3.8</v>
      </c>
      <c r="AJV27" s="40">
        <f t="shared" si="7662"/>
        <v>3.8</v>
      </c>
      <c r="AJW27" s="40">
        <f t="shared" si="7662"/>
        <v>3.8</v>
      </c>
      <c r="AJX27" s="40">
        <f t="shared" si="7662"/>
        <v>3.8</v>
      </c>
      <c r="AJY27" s="40">
        <f t="shared" si="7662"/>
        <v>3.8</v>
      </c>
      <c r="AJZ27" s="40">
        <f t="shared" si="7662"/>
        <v>3.8</v>
      </c>
      <c r="AKA27" s="40">
        <f t="shared" si="7662"/>
        <v>3.8</v>
      </c>
      <c r="AKB27" s="40">
        <f t="shared" si="7662"/>
        <v>3.8</v>
      </c>
      <c r="AKC27" s="40">
        <f t="shared" si="7662"/>
        <v>3.8</v>
      </c>
      <c r="AKD27" s="40">
        <f t="shared" si="7662"/>
        <v>3.8</v>
      </c>
      <c r="AKE27" s="40">
        <f t="shared" si="7662"/>
        <v>3.8</v>
      </c>
      <c r="AKF27" s="40">
        <f t="shared" si="7662"/>
        <v>3.8</v>
      </c>
      <c r="AKG27" s="40">
        <f t="shared" si="7662"/>
        <v>3.8</v>
      </c>
      <c r="AKH27" s="40">
        <f t="shared" si="7662"/>
        <v>3.8</v>
      </c>
      <c r="AKI27" s="40">
        <f t="shared" si="7662"/>
        <v>3.8</v>
      </c>
      <c r="AKJ27" s="40">
        <f t="shared" si="7662"/>
        <v>3.8</v>
      </c>
      <c r="AKK27" s="40">
        <f t="shared" si="7662"/>
        <v>3.8</v>
      </c>
      <c r="AKL27" s="40">
        <f t="shared" si="7662"/>
        <v>3.8</v>
      </c>
      <c r="AKM27" s="40">
        <f t="shared" si="7662"/>
        <v>3.8</v>
      </c>
      <c r="AKN27" s="40">
        <f t="shared" si="7662"/>
        <v>3.8</v>
      </c>
      <c r="AKO27" s="40">
        <f t="shared" si="7662"/>
        <v>3.8</v>
      </c>
      <c r="AKP27" s="40">
        <f t="shared" si="7662"/>
        <v>3.8</v>
      </c>
      <c r="AKQ27" s="40">
        <f t="shared" si="7662"/>
        <v>3.8</v>
      </c>
      <c r="AKR27" s="40">
        <f t="shared" si="7662"/>
        <v>3.8</v>
      </c>
      <c r="AKS27" s="40">
        <f t="shared" si="7662"/>
        <v>3.8</v>
      </c>
      <c r="AKT27" s="40">
        <f t="shared" si="7662"/>
        <v>3.8</v>
      </c>
      <c r="AKU27" s="40">
        <f t="shared" si="7662"/>
        <v>3.8</v>
      </c>
      <c r="AKV27" s="40">
        <f t="shared" si="7662"/>
        <v>3.8</v>
      </c>
      <c r="AKW27" s="40">
        <f t="shared" si="7662"/>
        <v>3.8</v>
      </c>
      <c r="AKX27" s="40">
        <f t="shared" si="7662"/>
        <v>3.8</v>
      </c>
      <c r="AKY27" s="40">
        <f t="shared" si="7662"/>
        <v>3.8</v>
      </c>
      <c r="AKZ27" s="40">
        <f t="shared" si="7662"/>
        <v>3.8</v>
      </c>
      <c r="ALA27" s="40">
        <f t="shared" si="7662"/>
        <v>3.8</v>
      </c>
      <c r="ALB27" s="40">
        <f t="shared" si="7662"/>
        <v>3.8</v>
      </c>
      <c r="ALC27" s="40">
        <f t="shared" si="7662"/>
        <v>3.8</v>
      </c>
      <c r="ALD27" s="40">
        <f t="shared" si="7662"/>
        <v>3.8</v>
      </c>
      <c r="ALE27" s="40">
        <f t="shared" si="7662"/>
        <v>3.8</v>
      </c>
      <c r="ALF27" s="40">
        <f t="shared" si="7662"/>
        <v>3.8</v>
      </c>
      <c r="ALG27" s="40">
        <f t="shared" si="7662"/>
        <v>3.8</v>
      </c>
      <c r="ALH27" s="40">
        <f t="shared" si="7662"/>
        <v>3.8</v>
      </c>
      <c r="ALI27" s="40">
        <f t="shared" si="7662"/>
        <v>3.8</v>
      </c>
      <c r="ALJ27" s="40">
        <f t="shared" si="7662"/>
        <v>3.8</v>
      </c>
      <c r="ALK27" s="40">
        <f t="shared" si="7663"/>
        <v>3.8</v>
      </c>
      <c r="ALL27" s="40">
        <f t="shared" si="7663"/>
        <v>3.8</v>
      </c>
      <c r="ALM27" s="40">
        <f t="shared" si="7663"/>
        <v>3.8</v>
      </c>
      <c r="ALN27" s="40">
        <f t="shared" si="7663"/>
        <v>3.8</v>
      </c>
      <c r="ALO27" s="40">
        <f t="shared" si="7663"/>
        <v>3.8</v>
      </c>
      <c r="ALP27" s="40">
        <f t="shared" si="7663"/>
        <v>3.8</v>
      </c>
      <c r="ALQ27" s="40">
        <f t="shared" si="7663"/>
        <v>3.8</v>
      </c>
      <c r="ALR27" s="40">
        <f t="shared" si="7663"/>
        <v>3.8</v>
      </c>
      <c r="ALS27" s="40">
        <f t="shared" si="7663"/>
        <v>3.8</v>
      </c>
      <c r="ALT27" s="40">
        <f t="shared" si="7663"/>
        <v>3.8</v>
      </c>
      <c r="ALU27" s="40">
        <f t="shared" si="7663"/>
        <v>3.8</v>
      </c>
      <c r="ALV27" s="40">
        <f t="shared" si="7663"/>
        <v>3.8</v>
      </c>
      <c r="ALW27" s="40">
        <f t="shared" si="7663"/>
        <v>3.8</v>
      </c>
      <c r="ALX27" s="40">
        <f t="shared" si="7663"/>
        <v>3.8</v>
      </c>
      <c r="ALY27" s="40">
        <f t="shared" si="7663"/>
        <v>3.8</v>
      </c>
      <c r="ALZ27" s="40">
        <f t="shared" si="7663"/>
        <v>3.8</v>
      </c>
      <c r="AMA27" s="40">
        <f t="shared" si="7663"/>
        <v>3.8</v>
      </c>
      <c r="AMB27" s="40">
        <f t="shared" si="7663"/>
        <v>3.8</v>
      </c>
      <c r="AMC27" s="40">
        <f t="shared" si="7663"/>
        <v>3.8</v>
      </c>
      <c r="AMD27" s="40">
        <f t="shared" si="7663"/>
        <v>3.8</v>
      </c>
      <c r="AME27" s="40">
        <f t="shared" si="7663"/>
        <v>3.8</v>
      </c>
      <c r="AMF27" s="40">
        <f t="shared" si="7663"/>
        <v>3.8</v>
      </c>
      <c r="AMG27" s="40">
        <f t="shared" si="7663"/>
        <v>3.8</v>
      </c>
      <c r="AMH27" s="40">
        <f t="shared" si="7663"/>
        <v>3.8</v>
      </c>
      <c r="AMI27" s="40">
        <f t="shared" si="7663"/>
        <v>3.8</v>
      </c>
      <c r="AMJ27" s="40">
        <f t="shared" si="7663"/>
        <v>3.8</v>
      </c>
      <c r="AMK27" s="40">
        <f t="shared" si="7663"/>
        <v>3.8</v>
      </c>
      <c r="AML27" s="40">
        <f t="shared" si="7663"/>
        <v>3.8</v>
      </c>
      <c r="AMM27" s="40">
        <f t="shared" si="7663"/>
        <v>3.8</v>
      </c>
      <c r="AMN27" s="40">
        <f t="shared" si="7663"/>
        <v>3.8</v>
      </c>
      <c r="AMO27" s="40">
        <f t="shared" si="7663"/>
        <v>3.8</v>
      </c>
      <c r="AMP27" s="40">
        <f t="shared" si="7663"/>
        <v>3.8</v>
      </c>
      <c r="AMQ27" s="40">
        <f t="shared" si="7663"/>
        <v>3.8</v>
      </c>
      <c r="AMR27" s="40">
        <f t="shared" si="7663"/>
        <v>3.8</v>
      </c>
      <c r="AMS27" s="40">
        <f t="shared" si="7663"/>
        <v>3.8</v>
      </c>
      <c r="AMT27" s="40">
        <f t="shared" si="7663"/>
        <v>3.8</v>
      </c>
      <c r="AMU27" s="40">
        <f t="shared" si="7663"/>
        <v>3.8</v>
      </c>
      <c r="AMV27" s="40">
        <f t="shared" si="7663"/>
        <v>3.8</v>
      </c>
      <c r="AMW27" s="40">
        <f t="shared" si="7663"/>
        <v>3.8</v>
      </c>
      <c r="AMX27" s="40">
        <f t="shared" si="7663"/>
        <v>3.8</v>
      </c>
      <c r="AMY27" s="40">
        <f t="shared" si="7663"/>
        <v>3.8</v>
      </c>
      <c r="AMZ27" s="40">
        <f t="shared" si="7663"/>
        <v>3.8</v>
      </c>
      <c r="ANA27" s="40">
        <f t="shared" si="7663"/>
        <v>3.8</v>
      </c>
      <c r="ANB27" s="40">
        <f t="shared" si="7663"/>
        <v>3.8</v>
      </c>
      <c r="ANC27" s="40">
        <f t="shared" si="7663"/>
        <v>3.8</v>
      </c>
      <c r="AND27" s="40">
        <f t="shared" si="7663"/>
        <v>3.8</v>
      </c>
      <c r="ANE27" s="40">
        <f t="shared" si="7663"/>
        <v>3.8</v>
      </c>
      <c r="ANF27" s="40">
        <f t="shared" si="7663"/>
        <v>3.8</v>
      </c>
      <c r="ANG27" s="40">
        <f t="shared" si="7663"/>
        <v>3.8</v>
      </c>
      <c r="ANH27" s="40">
        <f t="shared" si="7663"/>
        <v>3.8</v>
      </c>
      <c r="ANI27" s="40">
        <f t="shared" si="7663"/>
        <v>3.8</v>
      </c>
      <c r="ANJ27" s="40">
        <f t="shared" si="7663"/>
        <v>3.8</v>
      </c>
      <c r="ANK27" s="40">
        <f t="shared" si="7663"/>
        <v>3.8</v>
      </c>
      <c r="ANL27" s="40">
        <f t="shared" si="7663"/>
        <v>3.8</v>
      </c>
      <c r="ANM27" s="40">
        <f t="shared" si="7663"/>
        <v>3.8</v>
      </c>
      <c r="ANN27" s="40">
        <f t="shared" si="7663"/>
        <v>3.8</v>
      </c>
      <c r="ANO27" s="40">
        <f t="shared" si="7663"/>
        <v>3.8</v>
      </c>
      <c r="ANP27" s="40">
        <f t="shared" si="7663"/>
        <v>3.8</v>
      </c>
      <c r="ANQ27" s="40">
        <f t="shared" si="7663"/>
        <v>3.8</v>
      </c>
      <c r="ANR27" s="40">
        <f t="shared" si="7663"/>
        <v>3.8</v>
      </c>
      <c r="ANS27" s="40">
        <f t="shared" si="7663"/>
        <v>3.8</v>
      </c>
      <c r="ANT27" s="40">
        <f t="shared" si="7663"/>
        <v>3.8</v>
      </c>
      <c r="ANU27" s="40">
        <f t="shared" si="7663"/>
        <v>3.8</v>
      </c>
      <c r="ANV27" s="40">
        <f t="shared" si="7663"/>
        <v>3.8</v>
      </c>
      <c r="ANW27" s="40">
        <f t="shared" si="7664"/>
        <v>3.8</v>
      </c>
      <c r="ANX27" s="40">
        <f t="shared" si="7664"/>
        <v>3.8</v>
      </c>
      <c r="ANY27" s="40">
        <f t="shared" si="7664"/>
        <v>3.8</v>
      </c>
      <c r="ANZ27" s="40">
        <f t="shared" si="7664"/>
        <v>3.8</v>
      </c>
      <c r="AOA27" s="40">
        <f t="shared" si="7664"/>
        <v>3.8</v>
      </c>
      <c r="AOB27" s="40">
        <f t="shared" si="7664"/>
        <v>3.8</v>
      </c>
      <c r="AOC27" s="40">
        <f t="shared" si="7664"/>
        <v>3.8</v>
      </c>
      <c r="AOD27" s="40">
        <f t="shared" si="7664"/>
        <v>3.8</v>
      </c>
      <c r="AOE27" s="40">
        <f t="shared" si="7664"/>
        <v>3.8</v>
      </c>
      <c r="AOF27" s="40">
        <f t="shared" si="7664"/>
        <v>3.8</v>
      </c>
      <c r="AOG27" s="40">
        <f t="shared" si="7664"/>
        <v>3.8</v>
      </c>
      <c r="AOH27" s="40">
        <f t="shared" si="7664"/>
        <v>3.8</v>
      </c>
      <c r="AOI27" s="40">
        <f t="shared" si="7664"/>
        <v>3.8</v>
      </c>
      <c r="AOJ27" s="40">
        <f t="shared" si="7664"/>
        <v>3.8</v>
      </c>
      <c r="AOK27" s="40">
        <f t="shared" si="7664"/>
        <v>3.8</v>
      </c>
      <c r="AOL27" s="40">
        <f t="shared" si="7664"/>
        <v>3.8</v>
      </c>
      <c r="AOM27" s="40">
        <f t="shared" si="7664"/>
        <v>3.8</v>
      </c>
      <c r="AON27" s="40">
        <f t="shared" si="7664"/>
        <v>3.8</v>
      </c>
      <c r="AOO27" s="40">
        <f t="shared" si="7664"/>
        <v>3.8</v>
      </c>
      <c r="AOP27" s="40">
        <f t="shared" si="7664"/>
        <v>3.8</v>
      </c>
      <c r="AOQ27" s="40">
        <f t="shared" si="7664"/>
        <v>3.8</v>
      </c>
      <c r="AOR27" s="40">
        <f t="shared" si="7664"/>
        <v>3.8</v>
      </c>
      <c r="AOS27" s="40">
        <f t="shared" si="7664"/>
        <v>3.8</v>
      </c>
      <c r="AOT27" s="40">
        <f t="shared" si="7664"/>
        <v>3.8</v>
      </c>
      <c r="AOU27" s="40">
        <f t="shared" si="7664"/>
        <v>3.8</v>
      </c>
      <c r="AOV27" s="40">
        <f t="shared" si="7664"/>
        <v>3.8</v>
      </c>
      <c r="AOW27" s="40">
        <f t="shared" si="7664"/>
        <v>3.8</v>
      </c>
      <c r="AOX27" s="40">
        <f t="shared" si="7664"/>
        <v>3.8</v>
      </c>
      <c r="AOY27" s="40">
        <f t="shared" si="7664"/>
        <v>3.8</v>
      </c>
      <c r="AOZ27" s="40">
        <f t="shared" si="7664"/>
        <v>3.8</v>
      </c>
      <c r="APA27" s="40">
        <f t="shared" si="7664"/>
        <v>3.8</v>
      </c>
      <c r="APB27" s="40">
        <f t="shared" si="7664"/>
        <v>3.8</v>
      </c>
      <c r="APC27" s="40">
        <f t="shared" si="7664"/>
        <v>3.8</v>
      </c>
      <c r="APD27" s="40">
        <f t="shared" si="7664"/>
        <v>3.8</v>
      </c>
      <c r="APE27" s="40">
        <f t="shared" si="7664"/>
        <v>3.8</v>
      </c>
      <c r="APF27" s="40">
        <f t="shared" si="7664"/>
        <v>3.8</v>
      </c>
      <c r="APG27" s="40">
        <f t="shared" si="7664"/>
        <v>3.8</v>
      </c>
      <c r="APH27" s="40">
        <f t="shared" si="7664"/>
        <v>3.8</v>
      </c>
      <c r="API27" s="40">
        <f t="shared" si="7664"/>
        <v>3.8</v>
      </c>
      <c r="APJ27" s="40">
        <f t="shared" si="7664"/>
        <v>3.8</v>
      </c>
      <c r="APK27" s="40">
        <f t="shared" si="7664"/>
        <v>3.8</v>
      </c>
      <c r="APL27" s="40">
        <f t="shared" si="7664"/>
        <v>3.8</v>
      </c>
      <c r="APM27" s="40">
        <f t="shared" si="7664"/>
        <v>3.8</v>
      </c>
      <c r="APN27" s="40">
        <f t="shared" si="7664"/>
        <v>3.8</v>
      </c>
      <c r="APO27" s="40">
        <f t="shared" si="7664"/>
        <v>3.8</v>
      </c>
      <c r="APP27" s="40">
        <f t="shared" si="7664"/>
        <v>3.8</v>
      </c>
      <c r="APQ27" s="40">
        <f t="shared" si="7664"/>
        <v>3.8</v>
      </c>
      <c r="APR27" s="40">
        <f t="shared" si="7664"/>
        <v>3.8</v>
      </c>
      <c r="APS27" s="40">
        <f t="shared" si="7664"/>
        <v>3.8</v>
      </c>
      <c r="APT27" s="40">
        <f t="shared" si="7664"/>
        <v>3.8</v>
      </c>
      <c r="APU27" s="40">
        <f t="shared" si="7664"/>
        <v>3.8</v>
      </c>
      <c r="APV27" s="40">
        <f t="shared" si="7664"/>
        <v>3.8</v>
      </c>
      <c r="APW27" s="40">
        <f t="shared" si="7664"/>
        <v>3.8</v>
      </c>
      <c r="APX27" s="40">
        <f t="shared" si="7664"/>
        <v>3.8</v>
      </c>
      <c r="APY27" s="40">
        <f t="shared" si="7664"/>
        <v>3.8</v>
      </c>
      <c r="APZ27" s="40">
        <f t="shared" si="7664"/>
        <v>3.8</v>
      </c>
      <c r="AQA27" s="40">
        <f t="shared" si="7664"/>
        <v>3.8</v>
      </c>
      <c r="AQB27" s="40">
        <f t="shared" si="7664"/>
        <v>3.8</v>
      </c>
      <c r="AQC27" s="40">
        <f t="shared" si="7664"/>
        <v>3.8</v>
      </c>
      <c r="AQD27" s="40">
        <f t="shared" si="7664"/>
        <v>3.8</v>
      </c>
      <c r="AQE27" s="40">
        <f t="shared" si="7664"/>
        <v>3.8</v>
      </c>
      <c r="AQF27" s="40">
        <f t="shared" si="7664"/>
        <v>3.8</v>
      </c>
      <c r="AQG27" s="40">
        <f t="shared" si="7664"/>
        <v>3.8</v>
      </c>
      <c r="AQH27" s="40">
        <f t="shared" si="7664"/>
        <v>3.8</v>
      </c>
      <c r="AQI27" s="40">
        <f t="shared" si="7665"/>
        <v>3.8</v>
      </c>
      <c r="AQJ27" s="40">
        <f t="shared" si="7665"/>
        <v>3.8</v>
      </c>
      <c r="AQK27" s="40">
        <f t="shared" si="7665"/>
        <v>3.8</v>
      </c>
      <c r="AQL27" s="40">
        <f t="shared" si="7665"/>
        <v>3.8</v>
      </c>
      <c r="AQM27" s="40">
        <f t="shared" si="7665"/>
        <v>3.8</v>
      </c>
      <c r="AQN27" s="40">
        <f t="shared" si="7665"/>
        <v>3.8</v>
      </c>
      <c r="AQO27" s="40">
        <f t="shared" si="7665"/>
        <v>3.8</v>
      </c>
      <c r="AQP27" s="40">
        <f t="shared" si="7665"/>
        <v>3.8</v>
      </c>
      <c r="AQQ27" s="40">
        <f t="shared" si="7665"/>
        <v>3.8</v>
      </c>
      <c r="AQR27" s="40">
        <f t="shared" si="7665"/>
        <v>3.8</v>
      </c>
      <c r="AQS27" s="40">
        <f t="shared" si="7665"/>
        <v>3.8</v>
      </c>
      <c r="AQT27" s="40">
        <f t="shared" si="7665"/>
        <v>3.8</v>
      </c>
      <c r="AQU27" s="40">
        <f t="shared" si="7665"/>
        <v>3.8</v>
      </c>
      <c r="AQV27" s="40">
        <f t="shared" si="7665"/>
        <v>3.8</v>
      </c>
      <c r="AQW27" s="40">
        <f t="shared" si="7665"/>
        <v>3.8</v>
      </c>
      <c r="AQX27" s="40">
        <f t="shared" si="7665"/>
        <v>3.8</v>
      </c>
      <c r="AQY27" s="40">
        <f t="shared" si="7665"/>
        <v>3.8</v>
      </c>
      <c r="AQZ27" s="40">
        <f t="shared" si="7665"/>
        <v>3.8</v>
      </c>
      <c r="ARA27" s="40">
        <f t="shared" si="7665"/>
        <v>3.8</v>
      </c>
      <c r="ARB27" s="40">
        <f t="shared" si="7665"/>
        <v>3.8</v>
      </c>
      <c r="ARC27" s="40">
        <f t="shared" si="7665"/>
        <v>3.8</v>
      </c>
      <c r="ARD27" s="40">
        <f t="shared" si="7665"/>
        <v>3.8</v>
      </c>
      <c r="ARE27" s="40">
        <f t="shared" si="7665"/>
        <v>3.8</v>
      </c>
      <c r="ARF27" s="40">
        <f t="shared" si="7665"/>
        <v>3.8</v>
      </c>
      <c r="ARG27" s="40">
        <f t="shared" si="7665"/>
        <v>3.8</v>
      </c>
      <c r="ARH27" s="40">
        <f t="shared" si="7665"/>
        <v>3.8</v>
      </c>
      <c r="ARI27" s="40">
        <f t="shared" si="7665"/>
        <v>3.8</v>
      </c>
      <c r="ARJ27" s="40">
        <f t="shared" si="7665"/>
        <v>3.8</v>
      </c>
      <c r="ARK27" s="40">
        <f t="shared" si="7665"/>
        <v>3.8</v>
      </c>
      <c r="ARL27" s="40">
        <f t="shared" si="7665"/>
        <v>3.8</v>
      </c>
      <c r="ARM27" s="40">
        <f t="shared" si="7665"/>
        <v>3.8</v>
      </c>
      <c r="ARN27" s="40">
        <f t="shared" si="7665"/>
        <v>3.8</v>
      </c>
      <c r="ARO27" s="40">
        <f t="shared" si="7665"/>
        <v>3.8</v>
      </c>
      <c r="ARP27" s="40">
        <f t="shared" si="7665"/>
        <v>3.8</v>
      </c>
      <c r="ARQ27" s="40">
        <f t="shared" si="7665"/>
        <v>3.8</v>
      </c>
      <c r="ARR27" s="40">
        <f t="shared" si="7665"/>
        <v>3.8</v>
      </c>
      <c r="ARS27" s="40">
        <f t="shared" si="7665"/>
        <v>3.8</v>
      </c>
      <c r="ART27" s="40">
        <f t="shared" si="7665"/>
        <v>3.8</v>
      </c>
      <c r="ARU27" s="40">
        <f t="shared" si="7665"/>
        <v>3.8</v>
      </c>
      <c r="ARV27" s="40">
        <f t="shared" si="7665"/>
        <v>3.8</v>
      </c>
      <c r="ARW27" s="40">
        <f t="shared" si="7665"/>
        <v>3.8</v>
      </c>
      <c r="ARX27" s="40">
        <f t="shared" si="7665"/>
        <v>3.8</v>
      </c>
      <c r="ARY27" s="40">
        <f t="shared" si="7665"/>
        <v>3.8</v>
      </c>
      <c r="ARZ27" s="40">
        <f t="shared" si="7665"/>
        <v>3.8</v>
      </c>
      <c r="ASA27" s="40">
        <f t="shared" si="7665"/>
        <v>3.8</v>
      </c>
      <c r="ASB27" s="40">
        <f t="shared" si="7665"/>
        <v>3.8</v>
      </c>
      <c r="ASC27" s="40">
        <f t="shared" si="7665"/>
        <v>3.8</v>
      </c>
      <c r="ASD27" s="40">
        <f t="shared" si="7665"/>
        <v>3.8</v>
      </c>
      <c r="ASE27" s="40">
        <f t="shared" si="7665"/>
        <v>3.8</v>
      </c>
      <c r="ASF27" s="40">
        <f t="shared" si="7665"/>
        <v>3.8</v>
      </c>
      <c r="ASG27" s="40">
        <f t="shared" si="7665"/>
        <v>3.8</v>
      </c>
      <c r="ASH27" s="40">
        <f t="shared" si="7665"/>
        <v>3.8</v>
      </c>
      <c r="ASI27" s="40">
        <f t="shared" si="7665"/>
        <v>3.8</v>
      </c>
      <c r="ASJ27" s="40">
        <f t="shared" si="7665"/>
        <v>3.8</v>
      </c>
      <c r="ASK27" s="40">
        <f t="shared" si="7665"/>
        <v>3.8</v>
      </c>
      <c r="ASL27" s="40">
        <f t="shared" si="7665"/>
        <v>3.8</v>
      </c>
      <c r="ASM27" s="40">
        <f t="shared" si="7665"/>
        <v>3.8</v>
      </c>
      <c r="ASN27" s="40">
        <f t="shared" si="7665"/>
        <v>3.8</v>
      </c>
      <c r="ASO27" s="40">
        <f t="shared" si="7665"/>
        <v>3.8</v>
      </c>
      <c r="ASP27" s="40">
        <f t="shared" si="7665"/>
        <v>3.8</v>
      </c>
      <c r="ASQ27" s="40">
        <f t="shared" si="7665"/>
        <v>3.8</v>
      </c>
      <c r="ASR27" s="40">
        <f t="shared" si="7665"/>
        <v>3.8</v>
      </c>
      <c r="ASS27" s="40">
        <f t="shared" si="7665"/>
        <v>3.8</v>
      </c>
      <c r="AST27" s="40">
        <f t="shared" si="7665"/>
        <v>3.8</v>
      </c>
      <c r="ASU27" s="40">
        <f t="shared" si="7666"/>
        <v>3.8</v>
      </c>
      <c r="ASV27" s="40">
        <f t="shared" si="7666"/>
        <v>3.8</v>
      </c>
      <c r="ASW27" s="40">
        <f t="shared" si="7666"/>
        <v>3.8</v>
      </c>
      <c r="ASX27" s="40">
        <f t="shared" si="7666"/>
        <v>3.8</v>
      </c>
      <c r="ASY27" s="40">
        <f t="shared" si="7666"/>
        <v>3.8</v>
      </c>
      <c r="ASZ27" s="40">
        <f t="shared" si="7666"/>
        <v>3.8</v>
      </c>
      <c r="ATA27" s="40">
        <f t="shared" si="7666"/>
        <v>3.8</v>
      </c>
      <c r="ATB27" s="40">
        <f t="shared" si="7666"/>
        <v>3.8</v>
      </c>
      <c r="ATC27" s="40">
        <f t="shared" si="7666"/>
        <v>3.8</v>
      </c>
      <c r="ATD27" s="40">
        <f t="shared" si="7666"/>
        <v>3.8</v>
      </c>
      <c r="ATE27" s="40">
        <f t="shared" si="7666"/>
        <v>3.8</v>
      </c>
      <c r="ATF27" s="40">
        <f t="shared" si="7667"/>
        <v>3.8</v>
      </c>
      <c r="ATG27" s="40">
        <f t="shared" si="7667"/>
        <v>3.8</v>
      </c>
      <c r="ATH27" s="40">
        <f t="shared" si="7667"/>
        <v>3.8</v>
      </c>
      <c r="ATI27" s="40">
        <f t="shared" si="7667"/>
        <v>3.8</v>
      </c>
      <c r="ATJ27" s="40">
        <f t="shared" si="7667"/>
        <v>3.8</v>
      </c>
      <c r="ATK27" s="40">
        <f t="shared" si="7667"/>
        <v>3.8</v>
      </c>
      <c r="ATL27" s="40">
        <f t="shared" si="7667"/>
        <v>3.8</v>
      </c>
      <c r="ATM27" s="40">
        <f t="shared" si="7667"/>
        <v>3.8</v>
      </c>
      <c r="ATN27" s="40">
        <f t="shared" si="7667"/>
        <v>3.8</v>
      </c>
      <c r="ATO27" s="40">
        <f t="shared" si="7667"/>
        <v>3.8</v>
      </c>
      <c r="ATP27" s="40">
        <f t="shared" si="7667"/>
        <v>3.8</v>
      </c>
      <c r="ATQ27" s="40">
        <f t="shared" si="7667"/>
        <v>3.8</v>
      </c>
      <c r="ATR27" s="56">
        <f>(2*(2*0.95))-(1*(2*0.65))</f>
        <v>2.5</v>
      </c>
      <c r="ATS27" s="56">
        <f t="shared" si="7668"/>
        <v>2.5</v>
      </c>
      <c r="ATT27" s="56">
        <f t="shared" si="7668"/>
        <v>2.5</v>
      </c>
      <c r="ATU27" s="56">
        <f t="shared" si="7668"/>
        <v>2.5</v>
      </c>
      <c r="ATV27" s="56">
        <f t="shared" si="7668"/>
        <v>2.5</v>
      </c>
      <c r="ATW27" s="56">
        <f t="shared" si="7668"/>
        <v>2.5</v>
      </c>
      <c r="ATX27" s="56">
        <f t="shared" si="7668"/>
        <v>2.5</v>
      </c>
      <c r="ATY27" s="56">
        <f t="shared" si="7668"/>
        <v>2.5</v>
      </c>
      <c r="ATZ27" s="56">
        <f t="shared" si="7668"/>
        <v>2.5</v>
      </c>
      <c r="AUA27" s="56">
        <f t="shared" si="7668"/>
        <v>2.5</v>
      </c>
      <c r="AUB27" s="56">
        <f t="shared" si="7668"/>
        <v>2.5</v>
      </c>
      <c r="AUC27" s="56">
        <f t="shared" si="7668"/>
        <v>2.5</v>
      </c>
      <c r="AUD27" s="56">
        <f t="shared" si="7668"/>
        <v>2.5</v>
      </c>
      <c r="AUE27" s="56">
        <f t="shared" si="7668"/>
        <v>2.5</v>
      </c>
      <c r="AUF27" s="56">
        <f t="shared" si="7668"/>
        <v>2.5</v>
      </c>
      <c r="AUG27" s="56">
        <f t="shared" si="7668"/>
        <v>2.5</v>
      </c>
      <c r="AUH27" s="56">
        <f t="shared" si="7668"/>
        <v>2.5</v>
      </c>
      <c r="AUI27" s="40">
        <f t="shared" si="7669"/>
        <v>3.8</v>
      </c>
      <c r="AUJ27" s="40">
        <f t="shared" si="7669"/>
        <v>3.8</v>
      </c>
      <c r="AUK27" s="40">
        <f t="shared" si="7669"/>
        <v>3.8</v>
      </c>
      <c r="AUL27" s="40">
        <f t="shared" si="7669"/>
        <v>3.8</v>
      </c>
      <c r="AUM27" s="40">
        <f t="shared" si="7669"/>
        <v>3.8</v>
      </c>
      <c r="AUN27" s="40">
        <f t="shared" si="7669"/>
        <v>3.8</v>
      </c>
      <c r="AUO27" s="40">
        <f t="shared" si="7669"/>
        <v>3.8</v>
      </c>
      <c r="AUP27" s="40">
        <f t="shared" si="7669"/>
        <v>3.8</v>
      </c>
      <c r="AUQ27" s="40">
        <f t="shared" si="7669"/>
        <v>3.8</v>
      </c>
      <c r="AUR27" s="40">
        <f t="shared" si="7669"/>
        <v>3.8</v>
      </c>
      <c r="AUS27" s="40">
        <f t="shared" si="7669"/>
        <v>3.8</v>
      </c>
      <c r="AUT27" s="40">
        <f t="shared" si="7669"/>
        <v>3.8</v>
      </c>
      <c r="AUU27" s="40">
        <f t="shared" si="7669"/>
        <v>3.8</v>
      </c>
      <c r="AUV27" s="40">
        <f t="shared" si="7669"/>
        <v>3.8</v>
      </c>
      <c r="AUW27" s="40">
        <f t="shared" si="7669"/>
        <v>3.8</v>
      </c>
      <c r="AUX27" s="40">
        <f t="shared" si="7669"/>
        <v>3.8</v>
      </c>
      <c r="AUY27" s="40">
        <f t="shared" si="7669"/>
        <v>3.8</v>
      </c>
      <c r="AUZ27" s="40">
        <f t="shared" si="7669"/>
        <v>3.8</v>
      </c>
      <c r="AVA27" s="40">
        <f t="shared" si="7669"/>
        <v>3.8</v>
      </c>
      <c r="AVB27" s="40">
        <f t="shared" si="7669"/>
        <v>3.8</v>
      </c>
      <c r="AVC27" s="40">
        <f t="shared" si="7669"/>
        <v>3.8</v>
      </c>
      <c r="AVD27" s="40">
        <f t="shared" si="7669"/>
        <v>3.8</v>
      </c>
      <c r="AVE27" s="40">
        <f t="shared" si="7669"/>
        <v>3.8</v>
      </c>
      <c r="AVF27" s="40">
        <f t="shared" si="7669"/>
        <v>3.8</v>
      </c>
      <c r="AVG27" s="40">
        <f t="shared" si="7669"/>
        <v>3.8</v>
      </c>
      <c r="AVH27" s="40">
        <f t="shared" si="7670"/>
        <v>3.8</v>
      </c>
      <c r="AVI27" s="40">
        <f t="shared" si="7670"/>
        <v>3.8</v>
      </c>
      <c r="AVJ27" s="40">
        <f t="shared" si="7670"/>
        <v>3.8</v>
      </c>
      <c r="AVK27" s="40">
        <f t="shared" si="7670"/>
        <v>3.8</v>
      </c>
      <c r="AVL27" s="40">
        <f t="shared" si="7670"/>
        <v>3.8</v>
      </c>
      <c r="AVM27" s="40">
        <f t="shared" si="7670"/>
        <v>3.8</v>
      </c>
      <c r="AVN27" s="56">
        <f t="shared" si="7671"/>
        <v>2.5</v>
      </c>
      <c r="AVO27" s="56">
        <f t="shared" si="7671"/>
        <v>2.5</v>
      </c>
      <c r="AVP27" s="56">
        <f t="shared" si="7671"/>
        <v>2.5</v>
      </c>
      <c r="AVQ27" s="56">
        <f t="shared" si="7671"/>
        <v>2.5</v>
      </c>
      <c r="AVR27" s="56">
        <f t="shared" si="7671"/>
        <v>2.5</v>
      </c>
      <c r="AVS27" s="56">
        <f t="shared" si="7671"/>
        <v>2.5</v>
      </c>
      <c r="AVT27" s="56">
        <f t="shared" si="7671"/>
        <v>2.5</v>
      </c>
      <c r="AVU27" s="56">
        <f t="shared" si="7671"/>
        <v>2.5</v>
      </c>
      <c r="AVV27" s="56">
        <f t="shared" si="7671"/>
        <v>2.5</v>
      </c>
      <c r="AVW27" s="56">
        <f t="shared" si="7671"/>
        <v>2.5</v>
      </c>
      <c r="AVX27" s="40">
        <f t="shared" si="7672"/>
        <v>3.8</v>
      </c>
      <c r="AVY27" s="40">
        <f t="shared" si="7672"/>
        <v>3.8</v>
      </c>
      <c r="AVZ27" s="40">
        <f t="shared" si="7672"/>
        <v>3.8</v>
      </c>
      <c r="AWA27" s="40">
        <f t="shared" si="7672"/>
        <v>3.8</v>
      </c>
      <c r="AWB27" s="40">
        <f t="shared" si="7672"/>
        <v>3.8</v>
      </c>
      <c r="AWC27" s="40">
        <f t="shared" si="7672"/>
        <v>3.8</v>
      </c>
      <c r="AWD27" s="40">
        <f t="shared" si="7672"/>
        <v>3.8</v>
      </c>
      <c r="AWE27" s="40">
        <f t="shared" si="7672"/>
        <v>3.8</v>
      </c>
      <c r="AWF27" s="40">
        <f t="shared" si="7672"/>
        <v>3.8</v>
      </c>
      <c r="AWG27" s="56">
        <f t="shared" si="7673"/>
        <v>2.5</v>
      </c>
      <c r="AWH27" s="56">
        <f t="shared" si="7673"/>
        <v>2.5</v>
      </c>
      <c r="AWI27" s="56">
        <f t="shared" si="7673"/>
        <v>2.5</v>
      </c>
      <c r="AWJ27" s="40">
        <f t="shared" si="7674"/>
        <v>3.8</v>
      </c>
      <c r="AWK27" s="40">
        <f t="shared" si="7674"/>
        <v>3.8</v>
      </c>
      <c r="AWL27" s="40">
        <f t="shared" si="7674"/>
        <v>3.8</v>
      </c>
      <c r="AWM27" s="56">
        <f t="shared" si="7673"/>
        <v>2.5</v>
      </c>
      <c r="AWN27" s="56">
        <f t="shared" si="7673"/>
        <v>2.5</v>
      </c>
      <c r="AWO27" s="56">
        <f t="shared" si="7673"/>
        <v>2.5</v>
      </c>
      <c r="AWP27" s="56">
        <f t="shared" si="7673"/>
        <v>2.5</v>
      </c>
      <c r="AWQ27" s="40">
        <f t="shared" si="7675"/>
        <v>3.8</v>
      </c>
      <c r="AWR27" s="40">
        <f t="shared" si="7675"/>
        <v>3.8</v>
      </c>
      <c r="AWS27" s="40">
        <f t="shared" si="7675"/>
        <v>3.8</v>
      </c>
      <c r="AWT27" s="40">
        <f t="shared" si="7675"/>
        <v>3.8</v>
      </c>
      <c r="AWU27" s="40">
        <f t="shared" si="7675"/>
        <v>3.8</v>
      </c>
      <c r="AWV27" s="40">
        <f t="shared" si="7675"/>
        <v>3.8</v>
      </c>
      <c r="AWW27" s="40">
        <f t="shared" si="7675"/>
        <v>3.8</v>
      </c>
      <c r="AWX27" s="40">
        <f t="shared" si="7675"/>
        <v>3.8</v>
      </c>
      <c r="AWY27" s="40">
        <f t="shared" si="7675"/>
        <v>3.8</v>
      </c>
      <c r="AWZ27" s="40">
        <f t="shared" si="7675"/>
        <v>3.8</v>
      </c>
      <c r="AXA27" s="56">
        <f t="shared" si="7676"/>
        <v>2.5</v>
      </c>
      <c r="AXB27" s="56">
        <f t="shared" si="7676"/>
        <v>2.5</v>
      </c>
      <c r="AXC27" s="56">
        <f t="shared" si="7676"/>
        <v>2.5</v>
      </c>
      <c r="AXD27" s="56">
        <f t="shared" si="7676"/>
        <v>2.5</v>
      </c>
      <c r="AXE27" s="56">
        <f t="shared" si="7676"/>
        <v>2.5</v>
      </c>
      <c r="AXF27" s="56">
        <f t="shared" si="7676"/>
        <v>2.5</v>
      </c>
      <c r="AXG27" s="56">
        <f t="shared" si="7676"/>
        <v>2.5</v>
      </c>
      <c r="AXH27" s="56">
        <f t="shared" si="7676"/>
        <v>2.5</v>
      </c>
      <c r="AXI27" s="56">
        <f t="shared" si="7676"/>
        <v>2.5</v>
      </c>
      <c r="AXJ27" s="56">
        <f t="shared" si="7676"/>
        <v>2.5</v>
      </c>
      <c r="AXK27" s="56">
        <f t="shared" si="7676"/>
        <v>2.5</v>
      </c>
      <c r="AXL27" s="56">
        <f t="shared" si="7676"/>
        <v>2.5</v>
      </c>
      <c r="AXM27" s="56">
        <f t="shared" si="7676"/>
        <v>2.5</v>
      </c>
      <c r="AXN27" s="56">
        <f t="shared" si="7676"/>
        <v>2.5</v>
      </c>
      <c r="AXO27" s="56">
        <f t="shared" si="7676"/>
        <v>2.5</v>
      </c>
      <c r="AXP27" s="56">
        <f t="shared" si="7676"/>
        <v>2.5</v>
      </c>
      <c r="AXQ27" s="56">
        <f t="shared" si="7676"/>
        <v>2.5</v>
      </c>
      <c r="AXR27" s="56">
        <f t="shared" si="7676"/>
        <v>2.5</v>
      </c>
      <c r="AXS27" s="56">
        <f t="shared" si="7676"/>
        <v>2.5</v>
      </c>
      <c r="AXT27" s="56">
        <f t="shared" si="7676"/>
        <v>2.5</v>
      </c>
      <c r="AXU27" s="56">
        <f t="shared" si="7676"/>
        <v>2.5</v>
      </c>
      <c r="AXV27" s="56">
        <f t="shared" si="7676"/>
        <v>2.5</v>
      </c>
      <c r="AXW27" s="56">
        <f t="shared" si="7676"/>
        <v>2.5</v>
      </c>
      <c r="AXX27" s="56">
        <f t="shared" si="7676"/>
        <v>2.5</v>
      </c>
      <c r="AXY27" s="56">
        <f t="shared" si="7676"/>
        <v>2.5</v>
      </c>
      <c r="AXZ27" s="56">
        <f t="shared" si="7676"/>
        <v>2.5</v>
      </c>
      <c r="AYA27" s="56">
        <f t="shared" si="7676"/>
        <v>2.5</v>
      </c>
      <c r="AYB27" s="56">
        <f t="shared" si="7676"/>
        <v>2.5</v>
      </c>
      <c r="AYC27" s="56">
        <f t="shared" si="7676"/>
        <v>2.5</v>
      </c>
      <c r="AYD27" s="56">
        <f t="shared" si="7676"/>
        <v>2.5</v>
      </c>
      <c r="AYE27" s="56">
        <f t="shared" si="7676"/>
        <v>2.5</v>
      </c>
      <c r="AYF27" s="56">
        <f t="shared" si="7676"/>
        <v>2.5</v>
      </c>
      <c r="AYG27" s="40">
        <f t="shared" si="7677"/>
        <v>3.8</v>
      </c>
      <c r="AYH27" s="40">
        <f t="shared" si="7677"/>
        <v>3.8</v>
      </c>
      <c r="AYI27" s="40">
        <f t="shared" si="7677"/>
        <v>3.8</v>
      </c>
      <c r="AYJ27" s="40">
        <f t="shared" si="7677"/>
        <v>3.8</v>
      </c>
      <c r="AYK27" s="40">
        <f t="shared" si="7677"/>
        <v>3.8</v>
      </c>
      <c r="AYL27" s="40">
        <f t="shared" si="7677"/>
        <v>3.8</v>
      </c>
      <c r="AYM27" s="40">
        <f t="shared" si="7677"/>
        <v>3.8</v>
      </c>
      <c r="AYN27" s="40">
        <f t="shared" si="7677"/>
        <v>3.8</v>
      </c>
      <c r="AYO27" s="40">
        <f t="shared" si="7677"/>
        <v>3.8</v>
      </c>
      <c r="AYP27" s="40">
        <f t="shared" si="7677"/>
        <v>3.8</v>
      </c>
      <c r="AYQ27" s="40">
        <f t="shared" si="7677"/>
        <v>3.8</v>
      </c>
      <c r="AYR27" s="40">
        <f t="shared" si="7677"/>
        <v>3.8</v>
      </c>
      <c r="AYS27" s="40">
        <f t="shared" si="7677"/>
        <v>3.8</v>
      </c>
      <c r="AYT27" s="40">
        <f t="shared" si="7677"/>
        <v>3.8</v>
      </c>
      <c r="AYU27" s="40">
        <f t="shared" si="7677"/>
        <v>3.8</v>
      </c>
      <c r="AYV27" s="56">
        <f t="shared" si="7678"/>
        <v>2.5</v>
      </c>
      <c r="AYW27" s="56">
        <f t="shared" si="7678"/>
        <v>2.5</v>
      </c>
      <c r="AYX27" s="56">
        <f t="shared" si="7678"/>
        <v>2.5</v>
      </c>
      <c r="AYY27" s="56">
        <f t="shared" si="7678"/>
        <v>2.5</v>
      </c>
      <c r="AYZ27" s="56">
        <f t="shared" si="7678"/>
        <v>2.5</v>
      </c>
      <c r="AZA27" s="56">
        <f t="shared" si="7678"/>
        <v>2.5</v>
      </c>
      <c r="AZB27" s="56">
        <f t="shared" si="7678"/>
        <v>2.5</v>
      </c>
      <c r="AZC27" s="56">
        <f t="shared" si="7678"/>
        <v>2.5</v>
      </c>
      <c r="AZD27" s="56">
        <f t="shared" si="7678"/>
        <v>2.5</v>
      </c>
      <c r="AZE27" s="56">
        <f t="shared" si="7678"/>
        <v>2.5</v>
      </c>
      <c r="AZF27" s="56">
        <f t="shared" si="7678"/>
        <v>2.5</v>
      </c>
      <c r="AZG27" s="56">
        <f t="shared" si="7678"/>
        <v>2.5</v>
      </c>
      <c r="AZH27" s="56">
        <f t="shared" si="7678"/>
        <v>2.5</v>
      </c>
      <c r="AZI27" s="56">
        <f t="shared" si="7678"/>
        <v>2.5</v>
      </c>
      <c r="AZJ27" s="56">
        <f t="shared" si="7678"/>
        <v>2.5</v>
      </c>
      <c r="AZK27" s="56">
        <f t="shared" si="7679"/>
        <v>2.5</v>
      </c>
      <c r="AZL27" s="56">
        <f t="shared" si="7679"/>
        <v>2.5</v>
      </c>
      <c r="AZM27" s="56">
        <f t="shared" si="7679"/>
        <v>2.5</v>
      </c>
      <c r="AZN27" s="56">
        <f t="shared" si="7679"/>
        <v>2.5</v>
      </c>
      <c r="AZO27" s="56">
        <f t="shared" si="7679"/>
        <v>2.5</v>
      </c>
      <c r="AZP27" s="56">
        <f t="shared" si="7679"/>
        <v>2.5</v>
      </c>
      <c r="AZQ27" s="56">
        <f t="shared" si="7679"/>
        <v>2.5</v>
      </c>
      <c r="AZR27" s="40">
        <f t="shared" si="7680"/>
        <v>3.8</v>
      </c>
      <c r="AZS27" s="40">
        <f t="shared" si="7680"/>
        <v>3.8</v>
      </c>
      <c r="AZT27" s="40">
        <f t="shared" si="7680"/>
        <v>3.8</v>
      </c>
      <c r="AZU27" s="40">
        <f t="shared" si="7680"/>
        <v>3.8</v>
      </c>
      <c r="AZV27" s="40">
        <f t="shared" si="7680"/>
        <v>3.8</v>
      </c>
      <c r="AZW27" s="40">
        <f t="shared" si="7680"/>
        <v>3.8</v>
      </c>
      <c r="AZX27" s="40">
        <f t="shared" si="7680"/>
        <v>3.8</v>
      </c>
      <c r="AZY27" s="40">
        <f t="shared" si="7680"/>
        <v>3.8</v>
      </c>
      <c r="AZZ27" s="40">
        <f t="shared" si="7681"/>
        <v>3.8</v>
      </c>
      <c r="BAA27" s="40">
        <f t="shared" si="7681"/>
        <v>3.8</v>
      </c>
      <c r="BAB27" s="40">
        <f t="shared" si="7681"/>
        <v>3.8</v>
      </c>
      <c r="BAC27" s="40">
        <f t="shared" si="7681"/>
        <v>3.8</v>
      </c>
      <c r="BAD27" s="40">
        <f t="shared" si="7681"/>
        <v>3.8</v>
      </c>
      <c r="BAE27" s="40">
        <f t="shared" si="7681"/>
        <v>3.8</v>
      </c>
      <c r="BAF27" s="40">
        <f t="shared" si="7681"/>
        <v>3.8</v>
      </c>
      <c r="BAG27" s="40">
        <f t="shared" si="7681"/>
        <v>3.8</v>
      </c>
      <c r="BAH27" s="40">
        <f t="shared" si="7681"/>
        <v>3.8</v>
      </c>
      <c r="BAI27" s="40">
        <f t="shared" si="7681"/>
        <v>3.8</v>
      </c>
      <c r="BAJ27" s="40">
        <f t="shared" si="7681"/>
        <v>3.8</v>
      </c>
      <c r="BAK27" s="40">
        <f t="shared" si="7681"/>
        <v>3.8</v>
      </c>
      <c r="BAL27" s="40">
        <f t="shared" si="7681"/>
        <v>3.8</v>
      </c>
      <c r="BAM27" s="40">
        <f t="shared" si="7681"/>
        <v>3.8</v>
      </c>
      <c r="BAN27" s="40">
        <f t="shared" si="7681"/>
        <v>3.8</v>
      </c>
      <c r="BAO27" s="40">
        <f t="shared" si="7681"/>
        <v>3.8</v>
      </c>
      <c r="BAP27" s="40">
        <f t="shared" si="7681"/>
        <v>3.8</v>
      </c>
      <c r="BAQ27" s="40">
        <f t="shared" si="7681"/>
        <v>3.8</v>
      </c>
      <c r="BAR27" s="40">
        <f t="shared" si="7681"/>
        <v>3.8</v>
      </c>
      <c r="BAS27" s="40">
        <f t="shared" si="7681"/>
        <v>3.8</v>
      </c>
      <c r="BAT27" s="40">
        <f t="shared" si="7681"/>
        <v>3.8</v>
      </c>
      <c r="BAU27" s="40">
        <f t="shared" si="7681"/>
        <v>3.8</v>
      </c>
      <c r="BAV27" s="40">
        <f t="shared" si="7681"/>
        <v>3.8</v>
      </c>
      <c r="BAW27" s="40">
        <f t="shared" si="7681"/>
        <v>3.8</v>
      </c>
      <c r="BAX27" s="40">
        <f t="shared" si="7681"/>
        <v>3.8</v>
      </c>
      <c r="BAY27" s="40">
        <f t="shared" si="7681"/>
        <v>3.8</v>
      </c>
      <c r="BAZ27" s="40">
        <f t="shared" si="7681"/>
        <v>3.8</v>
      </c>
      <c r="BBA27" s="40">
        <f t="shared" si="7681"/>
        <v>3.8</v>
      </c>
      <c r="BBB27" s="40">
        <f t="shared" si="7681"/>
        <v>3.8</v>
      </c>
      <c r="BBC27" s="40">
        <f t="shared" si="7681"/>
        <v>3.8</v>
      </c>
      <c r="BBD27" s="40">
        <f t="shared" si="7681"/>
        <v>3.8</v>
      </c>
      <c r="BBE27" s="40">
        <f t="shared" si="7681"/>
        <v>3.8</v>
      </c>
      <c r="BBF27" s="40">
        <f t="shared" si="7681"/>
        <v>3.8</v>
      </c>
      <c r="BBG27" s="40">
        <f t="shared" si="7681"/>
        <v>3.8</v>
      </c>
      <c r="BBH27" s="40">
        <f t="shared" si="7681"/>
        <v>3.8</v>
      </c>
      <c r="BBI27" s="40">
        <f t="shared" si="7681"/>
        <v>3.8</v>
      </c>
      <c r="BBJ27" s="40">
        <f t="shared" si="7681"/>
        <v>3.8</v>
      </c>
      <c r="BBK27" s="40">
        <f t="shared" si="7682"/>
        <v>3.8</v>
      </c>
      <c r="BBL27" s="40">
        <f t="shared" si="7682"/>
        <v>3.8</v>
      </c>
      <c r="BBM27" s="40">
        <f t="shared" si="7682"/>
        <v>3.8</v>
      </c>
      <c r="BBN27" s="40">
        <f t="shared" si="7682"/>
        <v>3.8</v>
      </c>
      <c r="BBO27" s="40">
        <f t="shared" si="7682"/>
        <v>3.8</v>
      </c>
      <c r="BBP27" s="40">
        <f t="shared" si="7682"/>
        <v>3.8</v>
      </c>
      <c r="BBQ27" s="40">
        <f t="shared" si="7682"/>
        <v>3.8</v>
      </c>
      <c r="BBR27" s="40">
        <f t="shared" si="7682"/>
        <v>3.8</v>
      </c>
      <c r="BBS27" s="40">
        <f t="shared" si="7682"/>
        <v>3.8</v>
      </c>
      <c r="BBT27" s="40">
        <f t="shared" si="7682"/>
        <v>3.8</v>
      </c>
      <c r="BBU27" s="40">
        <f t="shared" si="7682"/>
        <v>3.8</v>
      </c>
      <c r="BBV27" s="40">
        <f t="shared" si="7682"/>
        <v>3.8</v>
      </c>
      <c r="BBW27" s="40">
        <f t="shared" si="7682"/>
        <v>3.8</v>
      </c>
      <c r="BBX27" s="40">
        <f t="shared" si="7682"/>
        <v>3.8</v>
      </c>
      <c r="BBY27" s="40">
        <f t="shared" si="7682"/>
        <v>3.8</v>
      </c>
      <c r="BBZ27" s="40">
        <f t="shared" si="7682"/>
        <v>3.8</v>
      </c>
      <c r="BCA27" s="40">
        <f t="shared" si="7682"/>
        <v>3.8</v>
      </c>
      <c r="BCB27" s="40">
        <f t="shared" si="7682"/>
        <v>3.8</v>
      </c>
      <c r="BCC27" s="40">
        <f t="shared" si="7682"/>
        <v>3.8</v>
      </c>
      <c r="BCD27" s="40">
        <f t="shared" si="7682"/>
        <v>3.8</v>
      </c>
      <c r="BCE27" s="40">
        <f t="shared" si="7682"/>
        <v>3.8</v>
      </c>
      <c r="BCF27" s="40">
        <f t="shared" si="7682"/>
        <v>3.8</v>
      </c>
      <c r="BCG27" s="40">
        <f t="shared" si="7682"/>
        <v>3.8</v>
      </c>
      <c r="BCH27" s="40">
        <f t="shared" si="7682"/>
        <v>3.8</v>
      </c>
      <c r="BCI27" s="40">
        <f t="shared" si="7682"/>
        <v>3.8</v>
      </c>
      <c r="BCJ27" s="40">
        <f t="shared" si="7682"/>
        <v>3.8</v>
      </c>
      <c r="BCK27" s="40">
        <f t="shared" si="7682"/>
        <v>3.8</v>
      </c>
      <c r="BCL27" s="40">
        <f t="shared" si="7682"/>
        <v>3.8</v>
      </c>
      <c r="BCM27" s="40">
        <f t="shared" si="7682"/>
        <v>3.8</v>
      </c>
      <c r="BCN27" s="40">
        <f t="shared" si="7682"/>
        <v>3.8</v>
      </c>
      <c r="BCO27" s="40">
        <f t="shared" si="7682"/>
        <v>3.8</v>
      </c>
      <c r="BCP27" s="40">
        <f t="shared" si="7682"/>
        <v>3.8</v>
      </c>
      <c r="BCQ27" s="40">
        <f t="shared" si="7682"/>
        <v>3.8</v>
      </c>
      <c r="BCR27" s="40">
        <f t="shared" si="7682"/>
        <v>3.8</v>
      </c>
      <c r="BCS27" s="40">
        <f t="shared" si="7682"/>
        <v>3.8</v>
      </c>
      <c r="BCT27" s="40">
        <f t="shared" si="7682"/>
        <v>3.8</v>
      </c>
      <c r="BCU27" s="40">
        <f t="shared" si="7682"/>
        <v>3.8</v>
      </c>
      <c r="BCV27" s="40">
        <f t="shared" si="7682"/>
        <v>3.8</v>
      </c>
      <c r="BCW27" s="40">
        <f t="shared" si="7682"/>
        <v>3.8</v>
      </c>
      <c r="BCX27" s="40">
        <f t="shared" si="7682"/>
        <v>3.8</v>
      </c>
      <c r="BCY27" s="40">
        <f t="shared" si="7682"/>
        <v>3.8</v>
      </c>
      <c r="BCZ27" s="40">
        <f t="shared" si="7682"/>
        <v>3.8</v>
      </c>
      <c r="BDA27" s="40">
        <f t="shared" si="7682"/>
        <v>3.8</v>
      </c>
      <c r="BDB27" s="40">
        <f t="shared" si="7682"/>
        <v>3.8</v>
      </c>
      <c r="BDC27" s="40">
        <f t="shared" si="7682"/>
        <v>3.8</v>
      </c>
      <c r="BDD27" s="40">
        <f t="shared" si="7682"/>
        <v>3.8</v>
      </c>
      <c r="BDE27" s="40">
        <f t="shared" si="7682"/>
        <v>3.8</v>
      </c>
      <c r="BDF27" s="40">
        <f t="shared" si="7682"/>
        <v>3.8</v>
      </c>
      <c r="BDG27" s="40">
        <f t="shared" si="7682"/>
        <v>3.8</v>
      </c>
      <c r="BDH27" s="40">
        <f t="shared" si="7682"/>
        <v>3.8</v>
      </c>
      <c r="BDI27" s="40">
        <f t="shared" si="7682"/>
        <v>3.8</v>
      </c>
      <c r="BDJ27" s="40">
        <f t="shared" si="7682"/>
        <v>3.8</v>
      </c>
      <c r="BDK27" s="40">
        <f t="shared" si="7682"/>
        <v>3.8</v>
      </c>
      <c r="BDL27" s="40">
        <f t="shared" si="7682"/>
        <v>3.8</v>
      </c>
      <c r="BDM27" s="40">
        <f t="shared" si="7682"/>
        <v>3.8</v>
      </c>
      <c r="BDN27" s="40">
        <f t="shared" si="7682"/>
        <v>3.8</v>
      </c>
      <c r="BDO27" s="40">
        <f t="shared" si="7682"/>
        <v>3.8</v>
      </c>
      <c r="BDP27" s="40">
        <f t="shared" si="7682"/>
        <v>3.8</v>
      </c>
      <c r="BDQ27" s="40">
        <f t="shared" si="7682"/>
        <v>3.8</v>
      </c>
      <c r="BDR27" s="40">
        <f t="shared" si="7682"/>
        <v>3.8</v>
      </c>
      <c r="BDS27" s="40">
        <f t="shared" si="7682"/>
        <v>3.8</v>
      </c>
      <c r="BDT27" s="40">
        <f t="shared" si="7683"/>
        <v>3.8</v>
      </c>
      <c r="BDU27" s="40">
        <f t="shared" si="7683"/>
        <v>3.8</v>
      </c>
      <c r="BDV27" s="40">
        <f t="shared" si="7683"/>
        <v>3.8</v>
      </c>
      <c r="BDW27" s="40">
        <f t="shared" si="7683"/>
        <v>3.8</v>
      </c>
      <c r="BDX27" s="40">
        <f t="shared" si="7683"/>
        <v>3.8</v>
      </c>
      <c r="BDY27" s="40">
        <f t="shared" si="7683"/>
        <v>3.8</v>
      </c>
      <c r="BDZ27" s="40">
        <f t="shared" si="7683"/>
        <v>3.8</v>
      </c>
      <c r="BEA27" s="40">
        <f t="shared" si="7683"/>
        <v>3.8</v>
      </c>
      <c r="BEB27" s="40">
        <f t="shared" si="7683"/>
        <v>3.8</v>
      </c>
      <c r="BEC27" s="40">
        <f t="shared" si="7683"/>
        <v>3.8</v>
      </c>
      <c r="BED27" s="40">
        <f t="shared" si="7683"/>
        <v>3.8</v>
      </c>
      <c r="BEE27" s="40">
        <f t="shared" si="7683"/>
        <v>3.8</v>
      </c>
      <c r="BEF27" s="40">
        <f t="shared" si="7683"/>
        <v>3.8</v>
      </c>
      <c r="BEG27" s="40">
        <f t="shared" si="7683"/>
        <v>3.8</v>
      </c>
      <c r="BEH27" s="40">
        <f t="shared" si="7683"/>
        <v>3.8</v>
      </c>
      <c r="BEI27" s="40">
        <f t="shared" si="7683"/>
        <v>3.8</v>
      </c>
      <c r="BEJ27" s="40">
        <f t="shared" si="7683"/>
        <v>3.8</v>
      </c>
      <c r="BEK27" s="40">
        <f t="shared" si="7683"/>
        <v>3.8</v>
      </c>
      <c r="BEL27" s="40">
        <f t="shared" si="7683"/>
        <v>3.8</v>
      </c>
      <c r="BEM27" s="40">
        <f t="shared" si="7683"/>
        <v>3.8</v>
      </c>
      <c r="BEN27" s="40">
        <f t="shared" si="7683"/>
        <v>3.8</v>
      </c>
      <c r="BEO27" s="40">
        <f t="shared" si="7683"/>
        <v>3.8</v>
      </c>
      <c r="BEP27" s="40">
        <f t="shared" si="7683"/>
        <v>3.8</v>
      </c>
      <c r="BEQ27" s="40">
        <f t="shared" si="7683"/>
        <v>3.8</v>
      </c>
      <c r="BER27" s="61">
        <f>3*(2*0.95)</f>
        <v>5.6999999999999993</v>
      </c>
      <c r="BES27" s="61">
        <f t="shared" si="7684"/>
        <v>5.6999999999999993</v>
      </c>
      <c r="BET27" s="61">
        <f t="shared" si="7684"/>
        <v>5.6999999999999993</v>
      </c>
      <c r="BEU27" s="61">
        <f t="shared" si="7684"/>
        <v>5.6999999999999993</v>
      </c>
      <c r="BEV27" s="61">
        <f t="shared" si="7684"/>
        <v>5.6999999999999993</v>
      </c>
      <c r="BEW27" s="61">
        <f t="shared" si="7684"/>
        <v>5.6999999999999993</v>
      </c>
      <c r="BEX27" s="61">
        <f t="shared" si="7684"/>
        <v>5.6999999999999993</v>
      </c>
      <c r="BEY27" s="61">
        <f t="shared" si="7684"/>
        <v>5.6999999999999993</v>
      </c>
      <c r="BEZ27" s="61">
        <f t="shared" si="7684"/>
        <v>5.6999999999999993</v>
      </c>
      <c r="BFA27" s="61">
        <f t="shared" si="7684"/>
        <v>5.6999999999999993</v>
      </c>
      <c r="BFB27" s="61">
        <f t="shared" si="7684"/>
        <v>5.6999999999999993</v>
      </c>
      <c r="BFC27" s="61">
        <f t="shared" si="7684"/>
        <v>5.6999999999999993</v>
      </c>
      <c r="BFD27" s="61">
        <f t="shared" si="7684"/>
        <v>5.6999999999999993</v>
      </c>
      <c r="BFE27" s="61">
        <f t="shared" si="7684"/>
        <v>5.6999999999999993</v>
      </c>
      <c r="BFF27" s="61">
        <f t="shared" si="7684"/>
        <v>5.6999999999999993</v>
      </c>
      <c r="BFG27" s="40">
        <f t="shared" si="7683"/>
        <v>3.8</v>
      </c>
      <c r="BFH27" s="40">
        <f t="shared" si="7683"/>
        <v>3.8</v>
      </c>
      <c r="BFI27" s="40">
        <f t="shared" si="7683"/>
        <v>3.8</v>
      </c>
      <c r="BFJ27" s="40">
        <f t="shared" si="7683"/>
        <v>3.8</v>
      </c>
      <c r="BFK27" s="40">
        <f t="shared" si="7683"/>
        <v>3.8</v>
      </c>
      <c r="BFL27" s="40">
        <f t="shared" si="7683"/>
        <v>3.8</v>
      </c>
      <c r="BFM27" s="40">
        <f t="shared" si="7683"/>
        <v>3.8</v>
      </c>
      <c r="BFN27" s="40">
        <f t="shared" si="7683"/>
        <v>3.8</v>
      </c>
      <c r="BFO27" s="40">
        <f t="shared" si="7683"/>
        <v>3.8</v>
      </c>
      <c r="BFP27" s="40">
        <f t="shared" si="7683"/>
        <v>3.8</v>
      </c>
      <c r="BFQ27" s="40">
        <f t="shared" si="7683"/>
        <v>3.8</v>
      </c>
      <c r="BFR27" s="40">
        <f t="shared" si="7683"/>
        <v>3.8</v>
      </c>
      <c r="BFS27" s="40">
        <f t="shared" si="7683"/>
        <v>3.8</v>
      </c>
      <c r="BFT27" s="40">
        <f t="shared" si="7683"/>
        <v>3.8</v>
      </c>
      <c r="BFU27" s="40">
        <f t="shared" si="7683"/>
        <v>3.8</v>
      </c>
      <c r="BFV27" s="40">
        <f t="shared" si="7683"/>
        <v>3.8</v>
      </c>
      <c r="BFW27" s="40">
        <f t="shared" si="7683"/>
        <v>3.8</v>
      </c>
      <c r="BFX27" s="40">
        <f t="shared" si="7683"/>
        <v>3.8</v>
      </c>
      <c r="BFY27" s="40">
        <f t="shared" si="7683"/>
        <v>3.8</v>
      </c>
      <c r="BFZ27" s="40">
        <f t="shared" si="7683"/>
        <v>3.8</v>
      </c>
      <c r="BGA27" s="40">
        <f t="shared" si="7683"/>
        <v>3.8</v>
      </c>
      <c r="BGB27" s="40">
        <f t="shared" si="7683"/>
        <v>3.8</v>
      </c>
      <c r="BGC27" s="40">
        <f t="shared" si="7685"/>
        <v>3.8</v>
      </c>
      <c r="BGD27" s="40">
        <f t="shared" si="7685"/>
        <v>3.8</v>
      </c>
      <c r="BGE27" s="40">
        <f t="shared" si="7685"/>
        <v>3.8</v>
      </c>
      <c r="BGF27" s="40">
        <f t="shared" si="7685"/>
        <v>3.8</v>
      </c>
      <c r="BGG27" s="40">
        <f t="shared" si="7685"/>
        <v>3.8</v>
      </c>
      <c r="BGH27" s="40">
        <f t="shared" si="7685"/>
        <v>3.8</v>
      </c>
      <c r="BGI27" s="40">
        <f t="shared" si="7685"/>
        <v>3.8</v>
      </c>
      <c r="BGJ27" s="40">
        <f t="shared" si="7685"/>
        <v>3.8</v>
      </c>
      <c r="BGK27" s="40">
        <f t="shared" si="7685"/>
        <v>3.8</v>
      </c>
      <c r="BGL27" s="40">
        <f t="shared" si="7685"/>
        <v>3.8</v>
      </c>
      <c r="BGM27" s="40">
        <f t="shared" si="7685"/>
        <v>3.8</v>
      </c>
      <c r="BGN27" s="40">
        <f t="shared" si="7685"/>
        <v>3.8</v>
      </c>
      <c r="BGO27" s="40">
        <f t="shared" si="7685"/>
        <v>3.8</v>
      </c>
      <c r="BGP27" s="40">
        <f t="shared" si="7685"/>
        <v>3.8</v>
      </c>
      <c r="BGQ27" s="40">
        <f t="shared" si="7685"/>
        <v>3.8</v>
      </c>
      <c r="BGR27" s="40">
        <f t="shared" si="7685"/>
        <v>3.8</v>
      </c>
      <c r="BGS27" s="40">
        <f t="shared" si="7685"/>
        <v>3.8</v>
      </c>
      <c r="BGT27" s="40">
        <f t="shared" si="7685"/>
        <v>3.8</v>
      </c>
      <c r="BGU27" s="40">
        <f t="shared" si="7685"/>
        <v>3.8</v>
      </c>
      <c r="BGV27" s="40">
        <f t="shared" si="7685"/>
        <v>3.8</v>
      </c>
      <c r="BGW27" s="63">
        <f>3*(2*0.95)</f>
        <v>5.6999999999999993</v>
      </c>
      <c r="BGX27" s="63">
        <f t="shared" si="7686"/>
        <v>5.6999999999999993</v>
      </c>
      <c r="BGY27" s="63">
        <f t="shared" si="7686"/>
        <v>5.6999999999999993</v>
      </c>
      <c r="BGZ27" s="63">
        <f t="shared" si="7686"/>
        <v>5.6999999999999993</v>
      </c>
      <c r="BHA27" s="63">
        <f t="shared" si="7686"/>
        <v>5.6999999999999993</v>
      </c>
      <c r="BHB27" s="63">
        <f t="shared" si="7686"/>
        <v>5.6999999999999993</v>
      </c>
      <c r="BHC27" s="63">
        <f t="shared" si="7686"/>
        <v>5.6999999999999993</v>
      </c>
      <c r="BHD27" s="63">
        <f t="shared" si="7686"/>
        <v>5.6999999999999993</v>
      </c>
      <c r="BHE27" s="63">
        <f t="shared" si="7686"/>
        <v>5.6999999999999993</v>
      </c>
      <c r="BHF27" s="63">
        <f t="shared" si="7686"/>
        <v>5.6999999999999993</v>
      </c>
      <c r="BHG27" s="63">
        <f t="shared" si="7686"/>
        <v>5.6999999999999993</v>
      </c>
      <c r="BHH27" s="63">
        <f t="shared" si="7686"/>
        <v>5.6999999999999993</v>
      </c>
      <c r="BHI27" s="63">
        <f t="shared" si="7686"/>
        <v>5.6999999999999993</v>
      </c>
      <c r="BHJ27" s="63">
        <f t="shared" si="7686"/>
        <v>5.6999999999999993</v>
      </c>
      <c r="BHK27" s="63">
        <f t="shared" si="7686"/>
        <v>5.6999999999999993</v>
      </c>
      <c r="BHL27" s="63">
        <f t="shared" si="7686"/>
        <v>5.6999999999999993</v>
      </c>
      <c r="BHM27" s="63">
        <f t="shared" si="7686"/>
        <v>5.6999999999999993</v>
      </c>
      <c r="BHN27" s="63">
        <f t="shared" si="7686"/>
        <v>5.6999999999999993</v>
      </c>
      <c r="BHO27" s="63">
        <f t="shared" si="7686"/>
        <v>5.6999999999999993</v>
      </c>
      <c r="BHP27" s="63">
        <f t="shared" si="7686"/>
        <v>5.6999999999999993</v>
      </c>
      <c r="BHQ27" s="63">
        <f t="shared" si="7687"/>
        <v>5.6999999999999993</v>
      </c>
      <c r="BHR27" s="63">
        <f t="shared" si="7687"/>
        <v>5.6999999999999993</v>
      </c>
      <c r="BHS27" s="63">
        <f t="shared" si="7687"/>
        <v>5.6999999999999993</v>
      </c>
      <c r="BHT27" s="63">
        <f t="shared" si="7687"/>
        <v>5.6999999999999993</v>
      </c>
      <c r="BHU27" s="63">
        <f t="shared" si="7687"/>
        <v>5.6999999999999993</v>
      </c>
      <c r="BHV27" s="63">
        <f t="shared" si="7687"/>
        <v>5.6999999999999993</v>
      </c>
      <c r="BHW27" s="63">
        <f t="shared" si="7687"/>
        <v>5.6999999999999993</v>
      </c>
      <c r="BHX27" s="63">
        <f t="shared" si="7687"/>
        <v>5.6999999999999993</v>
      </c>
      <c r="BHY27" s="63">
        <f t="shared" si="7687"/>
        <v>5.6999999999999993</v>
      </c>
      <c r="BHZ27" s="63">
        <f t="shared" si="7687"/>
        <v>5.6999999999999993</v>
      </c>
      <c r="BIA27" s="63">
        <f t="shared" si="7687"/>
        <v>5.6999999999999993</v>
      </c>
      <c r="BIB27" s="40">
        <f t="shared" si="7688"/>
        <v>3.8</v>
      </c>
      <c r="BIC27" s="40">
        <f t="shared" si="7688"/>
        <v>3.8</v>
      </c>
      <c r="BID27" s="40">
        <f t="shared" si="7688"/>
        <v>3.8</v>
      </c>
      <c r="BIE27" s="40">
        <f t="shared" si="7688"/>
        <v>3.8</v>
      </c>
      <c r="BIF27" s="40">
        <f t="shared" si="7688"/>
        <v>3.8</v>
      </c>
      <c r="BIG27" s="40">
        <f t="shared" si="7688"/>
        <v>3.8</v>
      </c>
      <c r="BIH27" s="40">
        <f t="shared" si="7688"/>
        <v>3.8</v>
      </c>
      <c r="BII27" s="40">
        <f t="shared" si="7688"/>
        <v>3.8</v>
      </c>
      <c r="BIJ27" s="40">
        <f t="shared" si="7688"/>
        <v>3.8</v>
      </c>
      <c r="BIK27" s="40">
        <f t="shared" si="7688"/>
        <v>3.8</v>
      </c>
      <c r="BIL27" s="40">
        <f t="shared" si="7688"/>
        <v>3.8</v>
      </c>
      <c r="BIM27" s="40">
        <f t="shared" si="7688"/>
        <v>3.8</v>
      </c>
      <c r="BIN27" s="40">
        <f t="shared" si="7688"/>
        <v>3.8</v>
      </c>
      <c r="BIO27" s="40">
        <f t="shared" si="7688"/>
        <v>3.8</v>
      </c>
      <c r="BIP27" s="40">
        <f t="shared" si="7688"/>
        <v>3.8</v>
      </c>
      <c r="BIQ27" s="40">
        <f t="shared" si="7688"/>
        <v>3.8</v>
      </c>
      <c r="BIR27" s="40">
        <f t="shared" si="7688"/>
        <v>3.8</v>
      </c>
      <c r="BIS27" s="40">
        <f t="shared" si="7688"/>
        <v>3.8</v>
      </c>
      <c r="BIT27" s="40">
        <f t="shared" si="7688"/>
        <v>3.8</v>
      </c>
      <c r="BIU27" s="40">
        <f t="shared" si="7688"/>
        <v>3.8</v>
      </c>
      <c r="BIV27" s="40">
        <f t="shared" si="7688"/>
        <v>3.8</v>
      </c>
      <c r="BIW27" s="40">
        <f t="shared" si="7688"/>
        <v>3.8</v>
      </c>
      <c r="BIX27" s="40">
        <f t="shared" si="7688"/>
        <v>3.8</v>
      </c>
      <c r="BIY27" s="40">
        <f t="shared" si="7688"/>
        <v>3.8</v>
      </c>
      <c r="BIZ27" s="40">
        <f t="shared" si="7688"/>
        <v>3.8</v>
      </c>
      <c r="BJA27" s="40">
        <f t="shared" si="7688"/>
        <v>3.8</v>
      </c>
      <c r="BJB27" s="40">
        <f t="shared" si="7688"/>
        <v>3.8</v>
      </c>
      <c r="BJC27" s="40">
        <f t="shared" si="7688"/>
        <v>3.8</v>
      </c>
      <c r="BJD27" s="40">
        <f t="shared" si="7688"/>
        <v>3.8</v>
      </c>
      <c r="BJE27" s="40">
        <f t="shared" si="7688"/>
        <v>3.8</v>
      </c>
      <c r="BJF27" s="40">
        <f t="shared" si="7688"/>
        <v>3.8</v>
      </c>
      <c r="BJG27" s="40">
        <f t="shared" si="7688"/>
        <v>3.8</v>
      </c>
      <c r="BJH27" s="40">
        <f t="shared" si="7688"/>
        <v>3.8</v>
      </c>
      <c r="BJI27" s="40">
        <f t="shared" si="7688"/>
        <v>3.8</v>
      </c>
      <c r="BJJ27" s="40">
        <f t="shared" si="7688"/>
        <v>3.8</v>
      </c>
      <c r="BJK27" s="40">
        <f t="shared" si="7688"/>
        <v>3.8</v>
      </c>
      <c r="BJL27" s="40">
        <f t="shared" si="7688"/>
        <v>3.8</v>
      </c>
      <c r="BJM27" s="40">
        <f t="shared" si="7688"/>
        <v>3.8</v>
      </c>
      <c r="BJN27" s="40">
        <f t="shared" si="7688"/>
        <v>3.8</v>
      </c>
      <c r="BJO27" s="40">
        <f t="shared" si="7689"/>
        <v>3.8</v>
      </c>
      <c r="BJP27" s="40">
        <f t="shared" si="7689"/>
        <v>3.8</v>
      </c>
      <c r="BJQ27" s="40">
        <f t="shared" si="7689"/>
        <v>3.8</v>
      </c>
      <c r="BJR27" s="40">
        <f t="shared" si="7689"/>
        <v>3.8</v>
      </c>
      <c r="BJS27" s="40">
        <f t="shared" si="7689"/>
        <v>3.8</v>
      </c>
      <c r="BJT27" s="40">
        <f t="shared" si="7689"/>
        <v>3.8</v>
      </c>
      <c r="BJU27" s="40">
        <f t="shared" si="7689"/>
        <v>3.8</v>
      </c>
      <c r="BJV27" s="40">
        <f t="shared" si="7689"/>
        <v>3.8</v>
      </c>
      <c r="BJW27" s="40">
        <f t="shared" si="7689"/>
        <v>3.8</v>
      </c>
      <c r="BJX27" s="40">
        <f t="shared" si="7689"/>
        <v>3.8</v>
      </c>
      <c r="BJY27" s="40">
        <f t="shared" si="7689"/>
        <v>3.8</v>
      </c>
      <c r="BJZ27" s="40">
        <f t="shared" si="7689"/>
        <v>3.8</v>
      </c>
      <c r="BKA27" s="40">
        <f t="shared" si="7689"/>
        <v>3.8</v>
      </c>
      <c r="BKB27" s="40">
        <f t="shared" si="7689"/>
        <v>3.8</v>
      </c>
      <c r="BKC27" s="40">
        <f t="shared" si="7689"/>
        <v>3.8</v>
      </c>
      <c r="BKD27" s="40">
        <f t="shared" si="7689"/>
        <v>3.8</v>
      </c>
      <c r="BKE27" s="40">
        <f t="shared" si="7689"/>
        <v>3.8</v>
      </c>
      <c r="BKF27" s="40">
        <f t="shared" si="7689"/>
        <v>3.8</v>
      </c>
      <c r="BKG27" s="40">
        <f t="shared" si="7689"/>
        <v>3.8</v>
      </c>
      <c r="BKH27" s="40">
        <f t="shared" si="7689"/>
        <v>3.8</v>
      </c>
      <c r="BKI27" s="40">
        <f t="shared" si="7689"/>
        <v>3.8</v>
      </c>
      <c r="BKJ27" s="40">
        <f t="shared" si="7689"/>
        <v>3.8</v>
      </c>
      <c r="BKK27" s="40">
        <f t="shared" si="7689"/>
        <v>3.8</v>
      </c>
      <c r="BKL27" s="40">
        <f t="shared" si="7689"/>
        <v>3.8</v>
      </c>
      <c r="BKM27" s="40">
        <f t="shared" si="7689"/>
        <v>3.8</v>
      </c>
      <c r="BKN27" s="40">
        <f t="shared" si="7689"/>
        <v>3.8</v>
      </c>
      <c r="BKO27" s="40">
        <f t="shared" si="7689"/>
        <v>3.8</v>
      </c>
      <c r="BKP27" s="40">
        <f t="shared" si="7689"/>
        <v>3.8</v>
      </c>
      <c r="BKQ27" s="40">
        <f t="shared" si="7689"/>
        <v>3.8</v>
      </c>
      <c r="BKR27" s="40">
        <f t="shared" si="7689"/>
        <v>3.8</v>
      </c>
      <c r="BKS27" s="40">
        <f t="shared" si="7690"/>
        <v>3.8</v>
      </c>
      <c r="BKT27" s="40">
        <f t="shared" si="7690"/>
        <v>3.8</v>
      </c>
      <c r="BKU27" s="40">
        <f t="shared" si="7690"/>
        <v>3.8</v>
      </c>
      <c r="BKV27" s="40">
        <f t="shared" si="7690"/>
        <v>3.8</v>
      </c>
      <c r="BKW27" s="40">
        <f t="shared" si="7690"/>
        <v>3.8</v>
      </c>
      <c r="BKX27" s="40">
        <f t="shared" si="7690"/>
        <v>3.8</v>
      </c>
      <c r="BKY27" s="40">
        <f t="shared" si="7690"/>
        <v>3.8</v>
      </c>
      <c r="BKZ27" s="40">
        <f t="shared" si="7690"/>
        <v>3.8</v>
      </c>
      <c r="BLA27" s="40">
        <f t="shared" si="7690"/>
        <v>3.8</v>
      </c>
      <c r="BLB27" s="40">
        <f t="shared" si="7690"/>
        <v>3.8</v>
      </c>
      <c r="BLC27" s="40">
        <f t="shared" si="7690"/>
        <v>3.8</v>
      </c>
      <c r="BLD27" s="40">
        <f t="shared" si="7690"/>
        <v>3.8</v>
      </c>
      <c r="BLE27" s="40">
        <f t="shared" si="7690"/>
        <v>3.8</v>
      </c>
      <c r="BLF27" s="40">
        <f t="shared" si="7690"/>
        <v>3.8</v>
      </c>
      <c r="BLG27" s="40">
        <f t="shared" si="7690"/>
        <v>3.8</v>
      </c>
      <c r="BLH27" s="63">
        <f t="shared" si="7691"/>
        <v>5.6999999999999993</v>
      </c>
      <c r="BLI27" s="63">
        <f t="shared" si="7691"/>
        <v>5.6999999999999993</v>
      </c>
      <c r="BLJ27" s="63">
        <f t="shared" si="7691"/>
        <v>5.6999999999999993</v>
      </c>
      <c r="BLK27" s="40">
        <f t="shared" si="7690"/>
        <v>3.8</v>
      </c>
      <c r="BLL27" s="63">
        <f t="shared" si="7691"/>
        <v>5.6999999999999993</v>
      </c>
      <c r="BLM27" s="63">
        <f t="shared" si="7691"/>
        <v>5.6999999999999993</v>
      </c>
      <c r="BLN27" s="63">
        <f t="shared" si="7691"/>
        <v>5.6999999999999993</v>
      </c>
      <c r="BLO27" s="56">
        <f>4*(2*0.95)</f>
        <v>7.6</v>
      </c>
      <c r="BLP27" s="56">
        <f t="shared" si="7692"/>
        <v>7.6</v>
      </c>
      <c r="BLQ27" s="56">
        <f t="shared" si="7692"/>
        <v>7.6</v>
      </c>
      <c r="BLR27" s="56">
        <f t="shared" si="7692"/>
        <v>7.6</v>
      </c>
      <c r="BLS27" s="56">
        <f t="shared" si="7692"/>
        <v>7.6</v>
      </c>
      <c r="BLT27" s="56">
        <f t="shared" si="7692"/>
        <v>7.6</v>
      </c>
      <c r="BLU27" s="56">
        <f t="shared" si="7692"/>
        <v>7.6</v>
      </c>
      <c r="BLV27" s="56">
        <f t="shared" si="7692"/>
        <v>7.6</v>
      </c>
      <c r="BLW27" s="56">
        <f t="shared" si="7692"/>
        <v>7.6</v>
      </c>
      <c r="BLX27" s="56">
        <f t="shared" si="7692"/>
        <v>7.6</v>
      </c>
      <c r="BLY27" s="56">
        <f t="shared" si="7692"/>
        <v>7.6</v>
      </c>
      <c r="BLZ27" s="56">
        <f t="shared" si="7692"/>
        <v>7.6</v>
      </c>
      <c r="BMA27" s="56">
        <f t="shared" si="7692"/>
        <v>7.6</v>
      </c>
      <c r="BMB27" s="56">
        <f t="shared" si="7692"/>
        <v>7.6</v>
      </c>
      <c r="BMC27" s="56">
        <f t="shared" si="7692"/>
        <v>7.6</v>
      </c>
      <c r="BMD27" s="56">
        <f t="shared" si="7692"/>
        <v>7.6</v>
      </c>
      <c r="BME27" s="56">
        <f t="shared" si="7692"/>
        <v>7.6</v>
      </c>
      <c r="BMF27" s="56">
        <f t="shared" si="7692"/>
        <v>7.6</v>
      </c>
      <c r="BMG27" s="56">
        <f t="shared" si="7692"/>
        <v>7.6</v>
      </c>
      <c r="BMH27" s="56">
        <f t="shared" si="7692"/>
        <v>7.6</v>
      </c>
      <c r="BMI27" s="56">
        <f t="shared" si="7692"/>
        <v>7.6</v>
      </c>
      <c r="BMJ27" s="56">
        <f t="shared" si="7692"/>
        <v>7.6</v>
      </c>
      <c r="BMK27" s="56">
        <f t="shared" si="7692"/>
        <v>7.6</v>
      </c>
      <c r="BML27" s="56">
        <f t="shared" si="7692"/>
        <v>7.6</v>
      </c>
      <c r="BMM27" s="63">
        <f t="shared" si="7693"/>
        <v>5.6999999999999993</v>
      </c>
      <c r="BMN27" s="63">
        <f t="shared" si="7693"/>
        <v>5.6999999999999993</v>
      </c>
      <c r="BMO27" s="63">
        <f t="shared" si="7693"/>
        <v>5.6999999999999993</v>
      </c>
      <c r="BMP27" s="63">
        <f t="shared" si="7693"/>
        <v>5.6999999999999993</v>
      </c>
      <c r="BMQ27" s="63">
        <f t="shared" si="7693"/>
        <v>5.6999999999999993</v>
      </c>
      <c r="BMR27" s="63">
        <f t="shared" si="7695"/>
        <v>5.6999999999999993</v>
      </c>
      <c r="BMS27" s="63">
        <f t="shared" si="7695"/>
        <v>5.6999999999999993</v>
      </c>
      <c r="BMT27" s="63">
        <f t="shared" si="7695"/>
        <v>5.6999999999999993</v>
      </c>
      <c r="BMU27" s="63">
        <f t="shared" si="7695"/>
        <v>5.6999999999999993</v>
      </c>
      <c r="BMV27" s="63">
        <f t="shared" si="7695"/>
        <v>5.6999999999999993</v>
      </c>
      <c r="BMW27" s="63">
        <f t="shared" si="7695"/>
        <v>5.6999999999999993</v>
      </c>
      <c r="BMX27" s="63">
        <f t="shared" si="7695"/>
        <v>5.6999999999999993</v>
      </c>
      <c r="BMY27" s="63">
        <f t="shared" si="7695"/>
        <v>5.6999999999999993</v>
      </c>
      <c r="BMZ27" s="63">
        <f t="shared" si="7695"/>
        <v>5.6999999999999993</v>
      </c>
      <c r="BNA27" s="63">
        <f t="shared" si="7695"/>
        <v>5.6999999999999993</v>
      </c>
      <c r="BNB27" s="63">
        <f t="shared" si="7695"/>
        <v>5.6999999999999993</v>
      </c>
      <c r="BNC27" s="63">
        <f t="shared" si="7695"/>
        <v>5.6999999999999993</v>
      </c>
      <c r="BND27" s="63">
        <f t="shared" si="7695"/>
        <v>5.6999999999999993</v>
      </c>
      <c r="BNE27" s="63">
        <f t="shared" si="7695"/>
        <v>5.6999999999999993</v>
      </c>
      <c r="BNF27" s="63">
        <f t="shared" si="7695"/>
        <v>5.6999999999999993</v>
      </c>
      <c r="BNG27" s="40">
        <f t="shared" si="7696"/>
        <v>3.8</v>
      </c>
      <c r="BNH27" s="40">
        <f t="shared" si="7696"/>
        <v>3.8</v>
      </c>
      <c r="BNI27" s="40">
        <f t="shared" si="7696"/>
        <v>3.8</v>
      </c>
      <c r="BNJ27" s="40">
        <f t="shared" si="7696"/>
        <v>3.8</v>
      </c>
      <c r="BNK27" s="40">
        <f t="shared" si="7696"/>
        <v>3.8</v>
      </c>
      <c r="BNL27" s="40">
        <f t="shared" si="7696"/>
        <v>3.8</v>
      </c>
      <c r="BNM27" s="40">
        <f t="shared" si="7696"/>
        <v>3.8</v>
      </c>
      <c r="BNN27" s="40">
        <f t="shared" si="7696"/>
        <v>3.8</v>
      </c>
      <c r="BNO27" s="40">
        <f t="shared" si="7696"/>
        <v>3.8</v>
      </c>
      <c r="BNP27" s="40">
        <f t="shared" si="7696"/>
        <v>3.8</v>
      </c>
      <c r="BNQ27" s="40">
        <f t="shared" si="7696"/>
        <v>3.8</v>
      </c>
      <c r="BNR27" s="40">
        <f t="shared" si="7696"/>
        <v>3.8</v>
      </c>
      <c r="BNS27" s="40">
        <f t="shared" si="7696"/>
        <v>3.8</v>
      </c>
      <c r="BNT27" s="40">
        <f t="shared" si="7696"/>
        <v>3.8</v>
      </c>
      <c r="BNU27" s="40">
        <f t="shared" si="7696"/>
        <v>3.8</v>
      </c>
      <c r="BNV27" s="40">
        <f t="shared" si="7696"/>
        <v>3.8</v>
      </c>
      <c r="BNW27" s="40">
        <f t="shared" si="7696"/>
        <v>3.8</v>
      </c>
      <c r="BNX27" s="40">
        <f t="shared" si="7696"/>
        <v>3.8</v>
      </c>
      <c r="BNY27" s="40">
        <f t="shared" si="7696"/>
        <v>3.8</v>
      </c>
      <c r="BNZ27" s="40">
        <f t="shared" si="7696"/>
        <v>3.8</v>
      </c>
      <c r="BOA27" s="40">
        <f t="shared" si="7696"/>
        <v>3.8</v>
      </c>
      <c r="BOB27" s="40">
        <f t="shared" si="7696"/>
        <v>3.8</v>
      </c>
      <c r="BOC27" s="40">
        <f t="shared" si="7696"/>
        <v>3.8</v>
      </c>
      <c r="BOD27" s="40">
        <f t="shared" si="7696"/>
        <v>3.8</v>
      </c>
      <c r="BOE27" s="40">
        <f t="shared" si="7696"/>
        <v>3.8</v>
      </c>
      <c r="BOF27" s="40">
        <f t="shared" si="7696"/>
        <v>3.8</v>
      </c>
      <c r="BOG27" s="40">
        <f t="shared" si="7696"/>
        <v>3.8</v>
      </c>
      <c r="BOH27" s="40">
        <f t="shared" si="7696"/>
        <v>3.8</v>
      </c>
      <c r="BOI27" s="40">
        <f t="shared" si="7696"/>
        <v>3.8</v>
      </c>
      <c r="BOJ27" s="40">
        <f t="shared" si="7696"/>
        <v>3.8</v>
      </c>
      <c r="BOK27" s="40">
        <f t="shared" si="7696"/>
        <v>3.8</v>
      </c>
      <c r="BOL27" s="40">
        <f t="shared" si="7696"/>
        <v>3.8</v>
      </c>
      <c r="BOM27" s="40">
        <f t="shared" si="7696"/>
        <v>3.8</v>
      </c>
      <c r="BON27" s="40">
        <f t="shared" si="7696"/>
        <v>3.8</v>
      </c>
      <c r="BOO27" s="40">
        <f t="shared" si="7696"/>
        <v>3.8</v>
      </c>
      <c r="BOP27" s="40">
        <f t="shared" si="7696"/>
        <v>3.8</v>
      </c>
      <c r="BOQ27" s="40">
        <f t="shared" si="7696"/>
        <v>3.8</v>
      </c>
      <c r="BOR27" s="40">
        <f t="shared" si="7696"/>
        <v>3.8</v>
      </c>
      <c r="BOS27" s="40">
        <f t="shared" si="7696"/>
        <v>3.8</v>
      </c>
      <c r="BOT27" s="40">
        <f t="shared" si="7696"/>
        <v>3.8</v>
      </c>
      <c r="BOU27" s="40">
        <f t="shared" si="7696"/>
        <v>3.8</v>
      </c>
      <c r="BOV27" s="40">
        <f t="shared" si="7696"/>
        <v>3.8</v>
      </c>
      <c r="BOW27" s="40">
        <f t="shared" si="7696"/>
        <v>3.8</v>
      </c>
      <c r="BOX27" s="40">
        <f t="shared" si="7696"/>
        <v>3.8</v>
      </c>
      <c r="BOY27" s="40">
        <f t="shared" si="7696"/>
        <v>3.8</v>
      </c>
      <c r="BOZ27" s="40">
        <f t="shared" si="7696"/>
        <v>3.8</v>
      </c>
      <c r="BPA27" s="40">
        <f t="shared" si="7696"/>
        <v>3.8</v>
      </c>
      <c r="BPB27" s="40">
        <f t="shared" si="7696"/>
        <v>3.8</v>
      </c>
      <c r="BPC27" s="40">
        <f t="shared" si="7696"/>
        <v>3.8</v>
      </c>
      <c r="BPD27" s="40">
        <f t="shared" si="7696"/>
        <v>3.8</v>
      </c>
      <c r="BPE27" s="40">
        <f t="shared" si="7696"/>
        <v>3.8</v>
      </c>
      <c r="BPF27" s="40">
        <f t="shared" si="7696"/>
        <v>3.8</v>
      </c>
      <c r="BPG27" s="40">
        <f t="shared" si="7696"/>
        <v>3.8</v>
      </c>
      <c r="BPH27" s="40">
        <f t="shared" si="7696"/>
        <v>3.8</v>
      </c>
      <c r="BPI27" s="40">
        <f t="shared" si="7696"/>
        <v>3.8</v>
      </c>
      <c r="BPJ27" s="40">
        <f t="shared" si="7696"/>
        <v>3.8</v>
      </c>
      <c r="BPK27" s="40">
        <f t="shared" si="7696"/>
        <v>3.8</v>
      </c>
      <c r="BPL27" s="40">
        <f t="shared" si="7697"/>
        <v>3.8</v>
      </c>
      <c r="BPM27" s="40">
        <f t="shared" si="7697"/>
        <v>3.8</v>
      </c>
      <c r="BPN27" s="40">
        <f t="shared" si="7697"/>
        <v>3.8</v>
      </c>
      <c r="BPO27" s="40">
        <f t="shared" si="7697"/>
        <v>3.8</v>
      </c>
      <c r="BPP27" s="40">
        <f t="shared" si="7697"/>
        <v>3.8</v>
      </c>
      <c r="BPQ27" s="40">
        <f t="shared" si="7697"/>
        <v>3.8</v>
      </c>
      <c r="BPR27" s="40">
        <f t="shared" si="7697"/>
        <v>3.8</v>
      </c>
      <c r="BPS27" s="40">
        <f t="shared" si="7697"/>
        <v>3.8</v>
      </c>
      <c r="BPT27" s="40">
        <f t="shared" si="7697"/>
        <v>3.8</v>
      </c>
      <c r="BPU27" s="40">
        <f t="shared" si="7697"/>
        <v>3.8</v>
      </c>
      <c r="BPV27" s="40">
        <f t="shared" si="7697"/>
        <v>3.8</v>
      </c>
      <c r="BPW27" s="40">
        <f t="shared" si="7697"/>
        <v>3.8</v>
      </c>
      <c r="BPX27" s="40">
        <f t="shared" si="7697"/>
        <v>3.8</v>
      </c>
      <c r="BPY27" s="40">
        <f t="shared" si="7697"/>
        <v>3.8</v>
      </c>
      <c r="BPZ27" s="40">
        <f t="shared" si="7697"/>
        <v>3.8</v>
      </c>
      <c r="BQA27" s="40">
        <f t="shared" si="7697"/>
        <v>3.8</v>
      </c>
      <c r="BQB27" s="40">
        <f t="shared" si="7697"/>
        <v>3.8</v>
      </c>
      <c r="BQC27" s="40">
        <f t="shared" si="7697"/>
        <v>3.8</v>
      </c>
      <c r="BQD27" s="40">
        <f t="shared" si="7697"/>
        <v>3.8</v>
      </c>
      <c r="BQE27" s="40">
        <f t="shared" si="7697"/>
        <v>3.8</v>
      </c>
      <c r="BQF27" s="40">
        <f t="shared" si="7697"/>
        <v>3.8</v>
      </c>
      <c r="BQG27" s="40">
        <f t="shared" si="7697"/>
        <v>3.8</v>
      </c>
      <c r="BQH27" s="40">
        <f t="shared" si="7697"/>
        <v>3.8</v>
      </c>
      <c r="BQI27" s="40">
        <f t="shared" si="7697"/>
        <v>3.8</v>
      </c>
      <c r="BQJ27" s="40">
        <f t="shared" si="7697"/>
        <v>3.8</v>
      </c>
      <c r="BQK27" s="40">
        <f t="shared" si="7697"/>
        <v>3.8</v>
      </c>
      <c r="BQL27" s="40">
        <f t="shared" si="7697"/>
        <v>3.8</v>
      </c>
      <c r="BQM27" s="40">
        <f t="shared" si="7697"/>
        <v>3.8</v>
      </c>
      <c r="BQN27" s="40">
        <f t="shared" si="7697"/>
        <v>3.8</v>
      </c>
      <c r="BQO27" s="40">
        <f t="shared" si="7697"/>
        <v>3.8</v>
      </c>
      <c r="BQP27" s="40">
        <f t="shared" si="7697"/>
        <v>3.8</v>
      </c>
      <c r="BQQ27" s="40">
        <f t="shared" si="7697"/>
        <v>3.8</v>
      </c>
      <c r="BQR27" s="40">
        <f t="shared" si="7697"/>
        <v>3.8</v>
      </c>
      <c r="BQS27" s="40">
        <f t="shared" si="7697"/>
        <v>3.8</v>
      </c>
      <c r="BQT27" s="40">
        <f t="shared" si="7697"/>
        <v>3.8</v>
      </c>
      <c r="BQU27" s="40">
        <f t="shared" si="7697"/>
        <v>3.8</v>
      </c>
      <c r="BQV27" s="40">
        <f t="shared" si="7697"/>
        <v>3.8</v>
      </c>
      <c r="BQW27" s="40">
        <f t="shared" si="7697"/>
        <v>3.8</v>
      </c>
      <c r="BQX27" s="40">
        <f t="shared" si="7697"/>
        <v>3.8</v>
      </c>
      <c r="BQY27" s="40">
        <f t="shared" si="7697"/>
        <v>3.8</v>
      </c>
      <c r="BQZ27" s="40">
        <f t="shared" si="7697"/>
        <v>3.8</v>
      </c>
      <c r="BRA27" s="40">
        <f t="shared" si="7697"/>
        <v>3.8</v>
      </c>
      <c r="BRB27" s="40">
        <f t="shared" si="7697"/>
        <v>3.8</v>
      </c>
      <c r="BRC27" s="40">
        <f t="shared" si="7697"/>
        <v>3.8</v>
      </c>
      <c r="BRD27" s="40">
        <f t="shared" si="7697"/>
        <v>3.8</v>
      </c>
      <c r="BRE27" s="40">
        <f t="shared" si="7697"/>
        <v>3.8</v>
      </c>
      <c r="BRF27" s="40">
        <f t="shared" si="7697"/>
        <v>3.8</v>
      </c>
      <c r="BRG27" s="40">
        <f t="shared" si="7697"/>
        <v>3.8</v>
      </c>
      <c r="BRH27" s="40">
        <f t="shared" si="7697"/>
        <v>3.8</v>
      </c>
      <c r="BRI27" s="63">
        <f t="shared" si="7698"/>
        <v>5.6999999999999993</v>
      </c>
      <c r="BRJ27" s="63">
        <f t="shared" si="7698"/>
        <v>5.6999999999999993</v>
      </c>
      <c r="BRK27" s="63">
        <f t="shared" si="7698"/>
        <v>5.6999999999999993</v>
      </c>
      <c r="BRL27" s="63">
        <f t="shared" si="7698"/>
        <v>5.6999999999999993</v>
      </c>
      <c r="BRM27" s="63">
        <f t="shared" si="7698"/>
        <v>5.6999999999999993</v>
      </c>
      <c r="BRN27" s="63">
        <f t="shared" si="7698"/>
        <v>5.6999999999999993</v>
      </c>
      <c r="BRO27" s="63">
        <f t="shared" si="7698"/>
        <v>5.6999999999999993</v>
      </c>
      <c r="BRP27" s="63">
        <f t="shared" si="7698"/>
        <v>5.6999999999999993</v>
      </c>
      <c r="BRQ27" s="40">
        <f t="shared" si="7697"/>
        <v>3.8</v>
      </c>
      <c r="BRR27" s="40">
        <f t="shared" si="7697"/>
        <v>3.8</v>
      </c>
      <c r="BRS27" s="40">
        <f t="shared" si="7697"/>
        <v>3.8</v>
      </c>
      <c r="BRT27" s="40">
        <f t="shared" si="7697"/>
        <v>3.8</v>
      </c>
      <c r="BRU27" s="40">
        <f t="shared" si="7699"/>
        <v>3.8</v>
      </c>
      <c r="BRV27" s="40">
        <f t="shared" si="7699"/>
        <v>3.8</v>
      </c>
      <c r="BRW27" s="40">
        <f t="shared" si="7699"/>
        <v>3.8</v>
      </c>
      <c r="BRX27" s="40">
        <f t="shared" si="7699"/>
        <v>3.8</v>
      </c>
      <c r="BRY27" s="40">
        <f t="shared" si="7699"/>
        <v>3.8</v>
      </c>
      <c r="BRZ27" s="40">
        <f t="shared" si="7699"/>
        <v>3.8</v>
      </c>
      <c r="BSA27" s="40">
        <f t="shared" si="7699"/>
        <v>3.8</v>
      </c>
      <c r="BSB27" s="40">
        <f t="shared" si="7699"/>
        <v>3.8</v>
      </c>
      <c r="BSC27" s="40">
        <f t="shared" si="7699"/>
        <v>3.8</v>
      </c>
      <c r="BSD27" s="40">
        <f t="shared" si="7699"/>
        <v>3.8</v>
      </c>
      <c r="BSE27" s="40">
        <f t="shared" si="7699"/>
        <v>3.8</v>
      </c>
      <c r="BSF27" s="40">
        <f t="shared" si="7699"/>
        <v>3.8</v>
      </c>
      <c r="BSG27" s="40">
        <f t="shared" si="7699"/>
        <v>3.8</v>
      </c>
      <c r="BSH27" s="40">
        <f t="shared" si="7699"/>
        <v>3.8</v>
      </c>
      <c r="BSI27" s="40">
        <f t="shared" si="7699"/>
        <v>3.8</v>
      </c>
      <c r="BSJ27" s="40">
        <f t="shared" si="7699"/>
        <v>3.8</v>
      </c>
      <c r="BSK27" s="40">
        <f t="shared" si="7699"/>
        <v>3.8</v>
      </c>
      <c r="BSL27" s="40">
        <f t="shared" si="7699"/>
        <v>3.8</v>
      </c>
      <c r="BSM27" s="40">
        <f t="shared" si="7699"/>
        <v>3.8</v>
      </c>
      <c r="BSN27" s="40">
        <f t="shared" si="7699"/>
        <v>3.8</v>
      </c>
      <c r="BSO27" s="40">
        <f t="shared" si="7699"/>
        <v>3.8</v>
      </c>
      <c r="BSP27" s="40">
        <f t="shared" si="7699"/>
        <v>3.8</v>
      </c>
      <c r="BSQ27" s="40">
        <f t="shared" si="7699"/>
        <v>3.8</v>
      </c>
      <c r="BSR27" s="40">
        <f t="shared" si="7699"/>
        <v>3.8</v>
      </c>
      <c r="BSS27" s="63">
        <f t="shared" si="7700"/>
        <v>5.6999999999999993</v>
      </c>
      <c r="BST27" s="63">
        <f t="shared" si="7700"/>
        <v>5.6999999999999993</v>
      </c>
      <c r="BSU27" s="63">
        <f t="shared" si="7700"/>
        <v>5.6999999999999993</v>
      </c>
      <c r="BSV27" s="63">
        <f t="shared" si="7700"/>
        <v>5.6999999999999993</v>
      </c>
      <c r="BSW27" s="63">
        <f t="shared" si="7700"/>
        <v>5.6999999999999993</v>
      </c>
      <c r="BSX27" s="63">
        <f t="shared" si="7700"/>
        <v>5.6999999999999993</v>
      </c>
      <c r="BSY27" s="63">
        <f t="shared" si="7700"/>
        <v>5.6999999999999993</v>
      </c>
      <c r="BSZ27" s="63">
        <f t="shared" si="7700"/>
        <v>5.6999999999999993</v>
      </c>
      <c r="BTA27" s="63">
        <f t="shared" si="7700"/>
        <v>5.6999999999999993</v>
      </c>
      <c r="BTB27" s="63">
        <f t="shared" si="7700"/>
        <v>5.6999999999999993</v>
      </c>
      <c r="BTC27" s="63">
        <f t="shared" si="7700"/>
        <v>5.6999999999999993</v>
      </c>
      <c r="BTD27" s="63">
        <f t="shared" si="7700"/>
        <v>5.6999999999999993</v>
      </c>
      <c r="BTE27" s="63">
        <f t="shared" si="7700"/>
        <v>5.6999999999999993</v>
      </c>
      <c r="BTF27" s="63">
        <f t="shared" si="7700"/>
        <v>5.6999999999999993</v>
      </c>
      <c r="BTG27" s="63">
        <f t="shared" si="7700"/>
        <v>5.6999999999999993</v>
      </c>
      <c r="BTH27" s="63">
        <f t="shared" si="7700"/>
        <v>5.6999999999999993</v>
      </c>
      <c r="BTI27" s="63">
        <f t="shared" si="7700"/>
        <v>5.6999999999999993</v>
      </c>
      <c r="BTJ27" s="63">
        <f t="shared" si="7700"/>
        <v>5.6999999999999993</v>
      </c>
      <c r="BTK27" s="63">
        <f t="shared" si="7700"/>
        <v>5.6999999999999993</v>
      </c>
      <c r="BTL27" s="63">
        <f t="shared" si="7700"/>
        <v>5.6999999999999993</v>
      </c>
      <c r="BTM27" s="63">
        <f t="shared" si="7700"/>
        <v>5.6999999999999993</v>
      </c>
      <c r="BTN27" s="63">
        <f t="shared" si="7700"/>
        <v>5.6999999999999993</v>
      </c>
      <c r="BTO27" s="63">
        <f t="shared" si="7700"/>
        <v>5.6999999999999993</v>
      </c>
      <c r="BTP27" s="63">
        <f t="shared" si="7701"/>
        <v>5.6999999999999993</v>
      </c>
      <c r="BTQ27" s="40">
        <f t="shared" si="7699"/>
        <v>3.8</v>
      </c>
      <c r="BTR27" s="40">
        <f t="shared" si="7699"/>
        <v>3.8</v>
      </c>
      <c r="BTS27" s="40">
        <f t="shared" si="7699"/>
        <v>3.8</v>
      </c>
      <c r="BTT27" s="40">
        <f t="shared" si="7699"/>
        <v>3.8</v>
      </c>
      <c r="BTU27" s="40">
        <f t="shared" si="7699"/>
        <v>3.8</v>
      </c>
      <c r="BTV27" s="40">
        <f t="shared" si="7699"/>
        <v>3.8</v>
      </c>
      <c r="BTW27" s="40">
        <f t="shared" si="7699"/>
        <v>3.8</v>
      </c>
      <c r="BTX27" s="40">
        <f t="shared" si="7699"/>
        <v>3.8</v>
      </c>
      <c r="BTY27" s="40">
        <f t="shared" si="7699"/>
        <v>3.8</v>
      </c>
      <c r="BTZ27" s="40">
        <f t="shared" si="7699"/>
        <v>3.8</v>
      </c>
      <c r="BUA27" s="40">
        <f t="shared" si="7699"/>
        <v>3.8</v>
      </c>
      <c r="BUB27" s="40">
        <f t="shared" si="7699"/>
        <v>3.8</v>
      </c>
      <c r="BUC27" s="40">
        <f t="shared" si="7699"/>
        <v>3.8</v>
      </c>
      <c r="BUD27" s="40">
        <f t="shared" si="7702"/>
        <v>3.8</v>
      </c>
      <c r="BUE27" s="40">
        <f t="shared" si="7702"/>
        <v>3.8</v>
      </c>
      <c r="BUF27" s="40">
        <f t="shared" si="7702"/>
        <v>3.8</v>
      </c>
      <c r="BUG27" s="40">
        <f t="shared" si="7702"/>
        <v>3.8</v>
      </c>
      <c r="BUH27" s="40">
        <f t="shared" si="7702"/>
        <v>3.8</v>
      </c>
      <c r="BUI27" s="40">
        <f t="shared" si="7702"/>
        <v>3.8</v>
      </c>
      <c r="BUJ27" s="40">
        <f t="shared" si="7702"/>
        <v>3.8</v>
      </c>
      <c r="BUK27" s="40">
        <f t="shared" si="7702"/>
        <v>3.8</v>
      </c>
      <c r="BUL27" s="40">
        <f t="shared" si="7702"/>
        <v>3.8</v>
      </c>
      <c r="BUM27" s="40">
        <f t="shared" si="7702"/>
        <v>3.8</v>
      </c>
      <c r="BUN27" s="40">
        <f t="shared" si="7702"/>
        <v>3.8</v>
      </c>
      <c r="BUO27" s="40">
        <f t="shared" si="7702"/>
        <v>3.8</v>
      </c>
      <c r="BUP27" s="40">
        <f t="shared" si="7702"/>
        <v>3.8</v>
      </c>
      <c r="BUQ27" s="40">
        <f t="shared" si="7702"/>
        <v>3.8</v>
      </c>
      <c r="BUR27" s="40">
        <f t="shared" si="7702"/>
        <v>3.8</v>
      </c>
      <c r="BUS27" s="40">
        <f t="shared" si="7702"/>
        <v>3.8</v>
      </c>
      <c r="BUT27" s="40">
        <f t="shared" si="7702"/>
        <v>3.8</v>
      </c>
      <c r="BUU27" s="40">
        <f t="shared" si="7702"/>
        <v>3.8</v>
      </c>
      <c r="BUV27" s="40">
        <f t="shared" si="7702"/>
        <v>3.8</v>
      </c>
      <c r="BUW27" s="40">
        <f t="shared" si="7702"/>
        <v>3.8</v>
      </c>
      <c r="BUX27" s="40">
        <f t="shared" si="7702"/>
        <v>3.8</v>
      </c>
      <c r="BUY27" s="40">
        <f t="shared" si="7702"/>
        <v>3.8</v>
      </c>
      <c r="BUZ27" s="40">
        <f t="shared" si="7702"/>
        <v>3.8</v>
      </c>
      <c r="BVA27" s="40">
        <f t="shared" si="7702"/>
        <v>3.8</v>
      </c>
      <c r="BVB27" s="40">
        <f t="shared" si="7702"/>
        <v>3.8</v>
      </c>
      <c r="BVC27" s="40">
        <f t="shared" si="7702"/>
        <v>3.8</v>
      </c>
      <c r="BVD27" s="40">
        <f t="shared" si="7702"/>
        <v>3.8</v>
      </c>
      <c r="BVE27" s="63">
        <f t="shared" si="7703"/>
        <v>5.6999999999999993</v>
      </c>
      <c r="BVF27" s="63">
        <f t="shared" si="7703"/>
        <v>5.6999999999999993</v>
      </c>
      <c r="BVG27" s="63">
        <f t="shared" si="7703"/>
        <v>5.6999999999999993</v>
      </c>
      <c r="BVH27" s="63">
        <f t="shared" si="7703"/>
        <v>5.6999999999999993</v>
      </c>
      <c r="BVI27" s="63">
        <f t="shared" si="7703"/>
        <v>5.6999999999999993</v>
      </c>
      <c r="BVJ27" s="63">
        <f t="shared" si="7703"/>
        <v>5.6999999999999993</v>
      </c>
      <c r="BVK27" s="63">
        <f t="shared" si="7703"/>
        <v>5.6999999999999993</v>
      </c>
      <c r="BVL27" s="63">
        <f t="shared" si="7703"/>
        <v>5.6999999999999993</v>
      </c>
      <c r="BVM27" s="63">
        <f t="shared" si="7703"/>
        <v>5.6999999999999993</v>
      </c>
      <c r="BVN27" s="63">
        <f t="shared" si="7703"/>
        <v>5.6999999999999993</v>
      </c>
      <c r="BVO27" s="63">
        <f t="shared" si="7703"/>
        <v>5.6999999999999993</v>
      </c>
      <c r="BVP27" s="63">
        <f t="shared" si="7703"/>
        <v>5.6999999999999993</v>
      </c>
      <c r="BVQ27" s="63">
        <f t="shared" si="7703"/>
        <v>5.6999999999999993</v>
      </c>
      <c r="BVR27" s="40">
        <f t="shared" si="7702"/>
        <v>3.8</v>
      </c>
      <c r="BVS27" s="40">
        <f t="shared" si="7702"/>
        <v>3.8</v>
      </c>
      <c r="BVT27" s="40">
        <f t="shared" si="7702"/>
        <v>3.8</v>
      </c>
      <c r="BVU27" s="40">
        <f t="shared" si="7702"/>
        <v>3.8</v>
      </c>
      <c r="BVV27" s="40">
        <f t="shared" si="7702"/>
        <v>3.8</v>
      </c>
      <c r="BVW27" s="40">
        <f t="shared" si="7702"/>
        <v>3.8</v>
      </c>
      <c r="BVX27" s="40">
        <f t="shared" si="7702"/>
        <v>3.8</v>
      </c>
      <c r="BVY27" s="40">
        <f t="shared" si="7702"/>
        <v>3.8</v>
      </c>
      <c r="BVZ27" s="40">
        <f t="shared" si="7702"/>
        <v>3.8</v>
      </c>
      <c r="BWA27" s="40">
        <f t="shared" si="7702"/>
        <v>3.8</v>
      </c>
      <c r="BWB27" s="40">
        <f t="shared" si="7702"/>
        <v>3.8</v>
      </c>
      <c r="BWC27" s="40">
        <f t="shared" si="7702"/>
        <v>3.8</v>
      </c>
      <c r="BWD27" s="40">
        <f t="shared" si="7702"/>
        <v>3.8</v>
      </c>
      <c r="BWE27" s="40">
        <f t="shared" si="7702"/>
        <v>3.8</v>
      </c>
      <c r="BWF27" s="40">
        <f t="shared" si="7702"/>
        <v>3.8</v>
      </c>
      <c r="BWG27" s="40">
        <f t="shared" si="7702"/>
        <v>3.8</v>
      </c>
      <c r="BWH27" s="40">
        <f t="shared" si="7702"/>
        <v>3.8</v>
      </c>
      <c r="BWI27" s="40">
        <f t="shared" si="7702"/>
        <v>3.8</v>
      </c>
      <c r="BWJ27" s="40">
        <f t="shared" si="7702"/>
        <v>3.8</v>
      </c>
      <c r="BWK27" s="63">
        <f t="shared" si="7704"/>
        <v>5.6999999999999993</v>
      </c>
      <c r="BWL27" s="63">
        <f t="shared" si="7704"/>
        <v>5.6999999999999993</v>
      </c>
      <c r="BWM27" s="63">
        <f t="shared" si="7704"/>
        <v>5.6999999999999993</v>
      </c>
      <c r="BWN27" s="63">
        <f t="shared" si="7704"/>
        <v>5.6999999999999993</v>
      </c>
      <c r="BWO27" s="63">
        <f t="shared" si="7704"/>
        <v>5.6999999999999993</v>
      </c>
      <c r="BWP27" s="63">
        <f t="shared" si="7704"/>
        <v>5.6999999999999993</v>
      </c>
      <c r="BWQ27" s="63">
        <f t="shared" si="7704"/>
        <v>5.6999999999999993</v>
      </c>
      <c r="BWR27" s="63">
        <f t="shared" si="7704"/>
        <v>5.6999999999999993</v>
      </c>
      <c r="BWS27" s="63">
        <f t="shared" si="7705"/>
        <v>5.6999999999999993</v>
      </c>
      <c r="BWT27" s="63">
        <f t="shared" si="7705"/>
        <v>5.6999999999999993</v>
      </c>
      <c r="BWU27" s="63">
        <f t="shared" si="7705"/>
        <v>5.6999999999999993</v>
      </c>
      <c r="BWV27" s="63">
        <f t="shared" si="7705"/>
        <v>5.6999999999999993</v>
      </c>
      <c r="BWW27" s="63">
        <f t="shared" si="7705"/>
        <v>5.6999999999999993</v>
      </c>
      <c r="BWX27" s="63">
        <f t="shared" si="7705"/>
        <v>5.6999999999999993</v>
      </c>
      <c r="BWY27" s="63">
        <f t="shared" si="7705"/>
        <v>5.6999999999999993</v>
      </c>
      <c r="BWZ27" s="63">
        <f t="shared" si="7705"/>
        <v>5.6999999999999993</v>
      </c>
      <c r="BXA27" s="63">
        <f t="shared" si="7705"/>
        <v>5.6999999999999993</v>
      </c>
      <c r="BXB27" s="63">
        <f t="shared" si="7706"/>
        <v>5.6999999999999993</v>
      </c>
      <c r="BXC27" s="63">
        <f t="shared" si="7706"/>
        <v>5.6999999999999993</v>
      </c>
      <c r="BXD27" s="63">
        <f t="shared" si="7706"/>
        <v>5.6999999999999993</v>
      </c>
      <c r="BXE27" s="63">
        <f t="shared" si="7706"/>
        <v>5.6999999999999993</v>
      </c>
      <c r="BXF27" s="63">
        <f t="shared" si="7706"/>
        <v>5.6999999999999993</v>
      </c>
      <c r="BXG27" s="63">
        <f t="shared" si="7706"/>
        <v>5.6999999999999993</v>
      </c>
      <c r="BXH27" s="63">
        <f t="shared" si="7706"/>
        <v>5.6999999999999993</v>
      </c>
      <c r="BXI27" s="63">
        <f t="shared" si="7706"/>
        <v>5.6999999999999993</v>
      </c>
      <c r="BXJ27" s="63">
        <f t="shared" si="7706"/>
        <v>5.6999999999999993</v>
      </c>
      <c r="BXK27" s="63">
        <f t="shared" si="7706"/>
        <v>5.6999999999999993</v>
      </c>
      <c r="BXL27" s="63">
        <f t="shared" si="7706"/>
        <v>5.6999999999999993</v>
      </c>
      <c r="BXM27" s="63">
        <f t="shared" si="7706"/>
        <v>5.6999999999999993</v>
      </c>
      <c r="BXN27" s="63">
        <f t="shared" si="7706"/>
        <v>5.6999999999999993</v>
      </c>
      <c r="BXO27" s="63">
        <f t="shared" si="7706"/>
        <v>5.6999999999999993</v>
      </c>
      <c r="BXP27" s="40">
        <f t="shared" si="7707"/>
        <v>3.8</v>
      </c>
      <c r="BXQ27" s="40">
        <f t="shared" si="7707"/>
        <v>3.8</v>
      </c>
      <c r="BXR27" s="40">
        <f t="shared" si="7707"/>
        <v>3.8</v>
      </c>
      <c r="BXS27" s="40">
        <f t="shared" si="7707"/>
        <v>3.8</v>
      </c>
      <c r="BXT27" s="40">
        <f t="shared" si="7707"/>
        <v>3.8</v>
      </c>
      <c r="BXU27" s="40">
        <f t="shared" si="7707"/>
        <v>3.8</v>
      </c>
      <c r="BXV27" s="40">
        <f t="shared" si="7707"/>
        <v>3.8</v>
      </c>
      <c r="BXW27" s="40">
        <f t="shared" si="7707"/>
        <v>3.8</v>
      </c>
      <c r="BXX27" s="40">
        <f t="shared" si="7707"/>
        <v>3.8</v>
      </c>
      <c r="BXY27" s="40">
        <f t="shared" si="7707"/>
        <v>3.8</v>
      </c>
      <c r="BXZ27" s="40">
        <f t="shared" si="7707"/>
        <v>3.8</v>
      </c>
      <c r="BYA27" s="40">
        <f t="shared" si="7707"/>
        <v>3.8</v>
      </c>
      <c r="BYB27" s="40">
        <f t="shared" si="7707"/>
        <v>3.8</v>
      </c>
      <c r="BYC27" s="40">
        <f t="shared" si="7707"/>
        <v>3.8</v>
      </c>
      <c r="BYD27" s="40">
        <f t="shared" si="7707"/>
        <v>3.8</v>
      </c>
      <c r="BYE27" s="40">
        <f t="shared" si="7707"/>
        <v>3.8</v>
      </c>
      <c r="BYF27" s="63">
        <f t="shared" si="7708"/>
        <v>5.6999999999999993</v>
      </c>
      <c r="BYG27" s="63">
        <f t="shared" si="7708"/>
        <v>5.6999999999999993</v>
      </c>
      <c r="BYH27" s="63">
        <f t="shared" si="7708"/>
        <v>5.6999999999999993</v>
      </c>
      <c r="BYI27" s="63">
        <f t="shared" si="7708"/>
        <v>5.6999999999999993</v>
      </c>
      <c r="BYJ27" s="63">
        <f t="shared" si="7708"/>
        <v>5.6999999999999993</v>
      </c>
      <c r="BYK27" s="40">
        <f t="shared" si="7707"/>
        <v>3.8</v>
      </c>
      <c r="BYL27" s="40">
        <f t="shared" si="7707"/>
        <v>3.8</v>
      </c>
      <c r="BYM27" s="40">
        <f t="shared" si="7707"/>
        <v>3.8</v>
      </c>
      <c r="BYN27" s="40">
        <f t="shared" si="7707"/>
        <v>3.8</v>
      </c>
      <c r="BYO27" s="40">
        <f t="shared" si="7707"/>
        <v>3.8</v>
      </c>
      <c r="BYP27" s="40">
        <f t="shared" si="7707"/>
        <v>3.8</v>
      </c>
      <c r="BYQ27" s="40">
        <f t="shared" si="7707"/>
        <v>3.8</v>
      </c>
      <c r="BYR27" s="40">
        <f t="shared" si="7707"/>
        <v>3.8</v>
      </c>
      <c r="BYS27" s="40">
        <f t="shared" si="7707"/>
        <v>3.8</v>
      </c>
      <c r="BYT27" s="40">
        <f t="shared" si="7709"/>
        <v>3.8</v>
      </c>
      <c r="BYU27" s="40">
        <f t="shared" si="7709"/>
        <v>3.8</v>
      </c>
      <c r="BYV27" s="40">
        <f t="shared" si="7709"/>
        <v>3.8</v>
      </c>
      <c r="BYW27" s="40">
        <f t="shared" si="7709"/>
        <v>3.8</v>
      </c>
      <c r="BYX27" s="40">
        <f t="shared" si="7709"/>
        <v>3.8</v>
      </c>
      <c r="BYY27" s="40">
        <f t="shared" si="7709"/>
        <v>3.8</v>
      </c>
      <c r="BYZ27" s="40">
        <f t="shared" si="7709"/>
        <v>3.8</v>
      </c>
      <c r="BZA27" s="40">
        <f t="shared" si="7709"/>
        <v>3.8</v>
      </c>
      <c r="BZB27" s="40">
        <f t="shared" si="7709"/>
        <v>3.8</v>
      </c>
      <c r="BZC27" s="40">
        <f t="shared" si="7709"/>
        <v>3.8</v>
      </c>
      <c r="BZD27" s="40">
        <f t="shared" si="7709"/>
        <v>3.8</v>
      </c>
      <c r="BZE27" s="40">
        <f t="shared" si="7709"/>
        <v>3.8</v>
      </c>
      <c r="BZF27" s="40">
        <f t="shared" si="7709"/>
        <v>3.8</v>
      </c>
      <c r="BZG27" s="40">
        <f t="shared" si="7709"/>
        <v>3.8</v>
      </c>
      <c r="BZH27" s="63">
        <f t="shared" si="7710"/>
        <v>5.6999999999999993</v>
      </c>
      <c r="BZI27" s="63">
        <f t="shared" si="7710"/>
        <v>5.6999999999999993</v>
      </c>
      <c r="BZJ27" s="63">
        <f t="shared" si="7710"/>
        <v>5.6999999999999993</v>
      </c>
      <c r="BZK27" s="63">
        <f t="shared" si="7710"/>
        <v>5.6999999999999993</v>
      </c>
      <c r="BZL27" s="63">
        <f t="shared" si="7710"/>
        <v>5.6999999999999993</v>
      </c>
      <c r="BZM27" s="63">
        <f t="shared" si="7710"/>
        <v>5.6999999999999993</v>
      </c>
      <c r="BZN27" s="63">
        <f t="shared" si="7711"/>
        <v>5.6999999999999993</v>
      </c>
      <c r="BZO27" s="63">
        <f t="shared" si="7711"/>
        <v>5.6999999999999993</v>
      </c>
      <c r="BZP27" s="63">
        <f t="shared" si="7711"/>
        <v>5.6999999999999993</v>
      </c>
      <c r="BZQ27" s="63">
        <f t="shared" si="7711"/>
        <v>5.6999999999999993</v>
      </c>
      <c r="BZR27" s="63">
        <f t="shared" si="7711"/>
        <v>5.6999999999999993</v>
      </c>
      <c r="BZS27" s="63">
        <f t="shared" si="7711"/>
        <v>5.6999999999999993</v>
      </c>
      <c r="BZT27" s="63">
        <f t="shared" si="7711"/>
        <v>5.6999999999999993</v>
      </c>
      <c r="BZU27" s="63">
        <f t="shared" si="7711"/>
        <v>5.6999999999999993</v>
      </c>
      <c r="BZV27" s="63">
        <f t="shared" si="7711"/>
        <v>5.6999999999999993</v>
      </c>
      <c r="BZW27" s="63">
        <f t="shared" si="7711"/>
        <v>5.6999999999999993</v>
      </c>
      <c r="BZX27" s="63">
        <f t="shared" si="7711"/>
        <v>5.6999999999999993</v>
      </c>
      <c r="BZY27" s="63">
        <f t="shared" si="7713"/>
        <v>5.6999999999999993</v>
      </c>
      <c r="BZZ27" s="63">
        <f t="shared" si="7713"/>
        <v>5.6999999999999993</v>
      </c>
      <c r="CAA27" s="63">
        <f t="shared" si="7713"/>
        <v>5.6999999999999993</v>
      </c>
      <c r="CAB27" s="63">
        <f t="shared" si="7713"/>
        <v>5.6999999999999993</v>
      </c>
      <c r="CAC27" s="63">
        <f t="shared" si="7713"/>
        <v>5.6999999999999993</v>
      </c>
      <c r="CAD27" s="63">
        <f t="shared" si="7713"/>
        <v>5.6999999999999993</v>
      </c>
      <c r="CAE27" s="63">
        <f t="shared" si="7713"/>
        <v>5.6999999999999993</v>
      </c>
      <c r="CAF27" s="63">
        <f t="shared" si="7713"/>
        <v>5.6999999999999993</v>
      </c>
      <c r="CAG27" s="63">
        <f t="shared" si="7713"/>
        <v>5.6999999999999993</v>
      </c>
      <c r="CAH27" s="63">
        <f t="shared" si="7713"/>
        <v>5.6999999999999993</v>
      </c>
      <c r="CAI27" s="40">
        <f t="shared" si="7714"/>
        <v>3.8</v>
      </c>
      <c r="CAJ27" s="40">
        <f t="shared" si="7714"/>
        <v>3.8</v>
      </c>
      <c r="CAK27" s="40">
        <f t="shared" si="7714"/>
        <v>3.8</v>
      </c>
      <c r="CAL27" s="40">
        <f t="shared" si="7714"/>
        <v>3.8</v>
      </c>
      <c r="CAM27" s="40">
        <f t="shared" si="7714"/>
        <v>3.8</v>
      </c>
      <c r="CAN27" s="40">
        <f t="shared" si="7714"/>
        <v>3.8</v>
      </c>
      <c r="CAO27" s="40">
        <f t="shared" si="7714"/>
        <v>3.8</v>
      </c>
      <c r="CAP27" s="40">
        <f t="shared" si="7714"/>
        <v>3.8</v>
      </c>
      <c r="CAQ27" s="40">
        <f t="shared" si="7714"/>
        <v>3.8</v>
      </c>
      <c r="CAR27" s="40">
        <f t="shared" si="7714"/>
        <v>3.8</v>
      </c>
      <c r="CAS27" s="40">
        <f t="shared" si="7714"/>
        <v>3.8</v>
      </c>
      <c r="CAT27" s="63">
        <f t="shared" si="7715"/>
        <v>5.6999999999999993</v>
      </c>
      <c r="CAU27" s="77">
        <f t="shared" si="7716"/>
        <v>7.6</v>
      </c>
      <c r="CAV27" s="77">
        <f t="shared" si="7716"/>
        <v>7.6</v>
      </c>
      <c r="CAW27" s="63">
        <f t="shared" si="7717"/>
        <v>5.6999999999999993</v>
      </c>
      <c r="CAX27" s="63">
        <f t="shared" si="7717"/>
        <v>5.6999999999999993</v>
      </c>
      <c r="CAY27" s="63">
        <f t="shared" si="7717"/>
        <v>5.6999999999999993</v>
      </c>
      <c r="CAZ27" s="63">
        <f t="shared" si="7717"/>
        <v>5.6999999999999993</v>
      </c>
      <c r="CBA27" s="63">
        <f t="shared" si="7717"/>
        <v>5.6999999999999993</v>
      </c>
      <c r="CBB27" s="63">
        <f t="shared" si="7717"/>
        <v>5.6999999999999993</v>
      </c>
      <c r="CBC27" s="63">
        <f t="shared" si="7717"/>
        <v>5.6999999999999993</v>
      </c>
      <c r="CBD27" s="63">
        <f t="shared" si="7717"/>
        <v>5.6999999999999993</v>
      </c>
      <c r="CBE27" s="63">
        <f t="shared" si="7717"/>
        <v>5.6999999999999993</v>
      </c>
      <c r="CBF27" s="77">
        <f t="shared" si="7718"/>
        <v>7.6</v>
      </c>
      <c r="CBG27" s="77">
        <f t="shared" si="7718"/>
        <v>7.6</v>
      </c>
      <c r="CBH27" s="77">
        <f t="shared" si="7718"/>
        <v>7.6</v>
      </c>
      <c r="CBI27" s="77">
        <f t="shared" si="7718"/>
        <v>7.6</v>
      </c>
      <c r="CBJ27" s="77">
        <f t="shared" si="7718"/>
        <v>7.6</v>
      </c>
      <c r="CBK27" s="77">
        <f t="shared" si="7718"/>
        <v>7.6</v>
      </c>
      <c r="CBL27" s="77">
        <f t="shared" si="7718"/>
        <v>7.6</v>
      </c>
      <c r="CBM27" s="77">
        <f t="shared" si="7718"/>
        <v>7.6</v>
      </c>
      <c r="CBN27" s="77">
        <f t="shared" si="7718"/>
        <v>7.6</v>
      </c>
      <c r="CBO27" s="77">
        <f t="shared" si="7718"/>
        <v>7.6</v>
      </c>
      <c r="CBP27" s="77">
        <f t="shared" si="7718"/>
        <v>7.6</v>
      </c>
      <c r="CBQ27" s="77">
        <f t="shared" si="7718"/>
        <v>7.6</v>
      </c>
      <c r="CBR27" s="77">
        <f t="shared" si="7718"/>
        <v>7.6</v>
      </c>
      <c r="CBS27" s="77">
        <f t="shared" si="7718"/>
        <v>7.6</v>
      </c>
      <c r="CBT27" s="77">
        <f t="shared" si="7719"/>
        <v>7.6</v>
      </c>
      <c r="CBU27" s="77">
        <f t="shared" si="7719"/>
        <v>7.6</v>
      </c>
      <c r="CBV27" s="77">
        <f t="shared" si="7719"/>
        <v>7.6</v>
      </c>
      <c r="CBW27" s="63">
        <f t="shared" si="7720"/>
        <v>5.6999999999999993</v>
      </c>
      <c r="CBX27" s="63">
        <f t="shared" si="7720"/>
        <v>5.6999999999999993</v>
      </c>
      <c r="CBY27" s="63">
        <f t="shared" si="7720"/>
        <v>5.6999999999999993</v>
      </c>
      <c r="CBZ27" s="63">
        <f t="shared" si="7720"/>
        <v>5.6999999999999993</v>
      </c>
      <c r="CCA27" s="63">
        <f t="shared" si="7720"/>
        <v>5.6999999999999993</v>
      </c>
      <c r="CCB27" s="63">
        <f t="shared" si="7720"/>
        <v>5.6999999999999993</v>
      </c>
      <c r="CCC27" s="63">
        <f t="shared" si="7720"/>
        <v>5.6999999999999993</v>
      </c>
      <c r="CCD27" s="63">
        <f t="shared" si="7720"/>
        <v>5.6999999999999993</v>
      </c>
      <c r="CCE27" s="63">
        <f t="shared" si="7720"/>
        <v>5.6999999999999993</v>
      </c>
      <c r="CCF27" s="63">
        <f t="shared" si="7720"/>
        <v>5.6999999999999993</v>
      </c>
      <c r="CCG27" s="63">
        <f t="shared" si="7720"/>
        <v>5.6999999999999993</v>
      </c>
      <c r="CCH27" s="40">
        <f t="shared" si="7721"/>
        <v>3.8</v>
      </c>
      <c r="CCI27" s="40">
        <f t="shared" si="7721"/>
        <v>3.8</v>
      </c>
      <c r="CCJ27" s="40">
        <f t="shared" si="7721"/>
        <v>3.8</v>
      </c>
      <c r="CCK27" s="40">
        <f t="shared" si="7721"/>
        <v>3.8</v>
      </c>
      <c r="CCL27" s="40">
        <f t="shared" si="7721"/>
        <v>3.8</v>
      </c>
      <c r="CCM27" s="40">
        <f t="shared" si="7721"/>
        <v>3.8</v>
      </c>
      <c r="CCN27" s="40">
        <f t="shared" si="7721"/>
        <v>3.8</v>
      </c>
      <c r="CCO27" s="40">
        <f t="shared" si="7721"/>
        <v>3.8</v>
      </c>
      <c r="CCP27" s="40">
        <f t="shared" si="7721"/>
        <v>3.8</v>
      </c>
      <c r="CCQ27" s="40">
        <f t="shared" si="7721"/>
        <v>3.8</v>
      </c>
      <c r="CCR27" s="40">
        <f t="shared" si="7721"/>
        <v>3.8</v>
      </c>
      <c r="CCS27" s="40">
        <f t="shared" si="7721"/>
        <v>3.8</v>
      </c>
      <c r="CCT27" s="40">
        <f t="shared" si="7721"/>
        <v>3.8</v>
      </c>
      <c r="CCU27" s="40">
        <f t="shared" si="7721"/>
        <v>3.8</v>
      </c>
      <c r="CCV27" s="40">
        <f t="shared" si="7721"/>
        <v>3.8</v>
      </c>
      <c r="CCW27" s="40">
        <f t="shared" si="7721"/>
        <v>3.8</v>
      </c>
      <c r="CCX27" s="40">
        <f t="shared" si="7721"/>
        <v>3.8</v>
      </c>
      <c r="CCY27" s="40">
        <f t="shared" si="7721"/>
        <v>3.8</v>
      </c>
      <c r="CCZ27" s="40">
        <f t="shared" si="7721"/>
        <v>3.8</v>
      </c>
      <c r="CDA27" s="40">
        <f t="shared" si="7721"/>
        <v>3.8</v>
      </c>
      <c r="CDB27" s="40">
        <f t="shared" si="7721"/>
        <v>3.8</v>
      </c>
      <c r="CDC27" s="40">
        <f t="shared" si="7721"/>
        <v>3.8</v>
      </c>
      <c r="CDD27" s="40">
        <f t="shared" si="7721"/>
        <v>3.8</v>
      </c>
      <c r="CDE27" s="40">
        <f t="shared" si="7721"/>
        <v>3.8</v>
      </c>
      <c r="CDF27" s="40">
        <f t="shared" si="7721"/>
        <v>3.8</v>
      </c>
      <c r="CDG27" s="40">
        <f t="shared" si="7721"/>
        <v>3.8</v>
      </c>
      <c r="CDH27" s="40">
        <f t="shared" si="7721"/>
        <v>3.8</v>
      </c>
      <c r="CDI27" s="40">
        <f t="shared" si="7721"/>
        <v>3.8</v>
      </c>
      <c r="CDJ27" s="40">
        <f t="shared" si="7721"/>
        <v>3.8</v>
      </c>
      <c r="CDK27" s="40">
        <f t="shared" si="7721"/>
        <v>3.8</v>
      </c>
      <c r="CDL27" s="40">
        <f t="shared" si="7721"/>
        <v>3.8</v>
      </c>
      <c r="CDM27" s="40">
        <f t="shared" si="7722"/>
        <v>3.8</v>
      </c>
      <c r="CDN27" s="40">
        <f t="shared" si="7722"/>
        <v>3.8</v>
      </c>
      <c r="CDO27" s="40">
        <f t="shared" si="7722"/>
        <v>3.8</v>
      </c>
      <c r="CDP27" s="40">
        <f t="shared" si="7722"/>
        <v>3.8</v>
      </c>
      <c r="CDQ27" s="40">
        <f t="shared" si="7722"/>
        <v>3.8</v>
      </c>
      <c r="CDR27" s="40">
        <f t="shared" si="7722"/>
        <v>3.8</v>
      </c>
      <c r="CDS27" s="40">
        <f t="shared" si="7722"/>
        <v>3.8</v>
      </c>
      <c r="CDT27" s="40">
        <f t="shared" si="7722"/>
        <v>3.8</v>
      </c>
      <c r="CDU27" s="40">
        <f t="shared" si="7722"/>
        <v>3.8</v>
      </c>
      <c r="CDV27" s="40">
        <f t="shared" si="7722"/>
        <v>3.8</v>
      </c>
      <c r="CDW27" s="40">
        <f t="shared" si="7722"/>
        <v>3.8</v>
      </c>
      <c r="CDX27" s="40">
        <f t="shared" si="7722"/>
        <v>3.8</v>
      </c>
      <c r="CDY27" s="40">
        <f t="shared" si="7722"/>
        <v>3.8</v>
      </c>
      <c r="CDZ27" s="40">
        <f t="shared" si="7722"/>
        <v>3.8</v>
      </c>
      <c r="CEA27" s="40">
        <f t="shared" si="7722"/>
        <v>3.8</v>
      </c>
      <c r="CEB27" s="40">
        <f t="shared" si="7722"/>
        <v>3.8</v>
      </c>
      <c r="CEC27" s="40">
        <f t="shared" si="7722"/>
        <v>3.8</v>
      </c>
      <c r="CED27" s="40">
        <f t="shared" si="7722"/>
        <v>3.8</v>
      </c>
      <c r="CEE27" s="40">
        <f t="shared" si="7722"/>
        <v>3.8</v>
      </c>
      <c r="CEF27" s="40">
        <f t="shared" si="7722"/>
        <v>3.8</v>
      </c>
      <c r="CEG27" s="40">
        <f t="shared" si="7722"/>
        <v>3.8</v>
      </c>
      <c r="CEH27" s="40">
        <f t="shared" si="7722"/>
        <v>3.8</v>
      </c>
      <c r="CEI27" s="40">
        <f t="shared" si="7722"/>
        <v>3.8</v>
      </c>
      <c r="CEJ27" s="40">
        <f t="shared" si="7722"/>
        <v>3.8</v>
      </c>
      <c r="CEK27" s="40">
        <f t="shared" si="7722"/>
        <v>3.8</v>
      </c>
      <c r="CEL27" s="40">
        <f t="shared" si="7722"/>
        <v>3.8</v>
      </c>
      <c r="CEM27" s="40">
        <f t="shared" si="7722"/>
        <v>3.8</v>
      </c>
      <c r="CEN27" s="40">
        <f t="shared" si="7722"/>
        <v>3.8</v>
      </c>
      <c r="CEO27" s="40">
        <f t="shared" si="7722"/>
        <v>3.8</v>
      </c>
      <c r="CEP27" s="40">
        <f t="shared" si="7722"/>
        <v>3.8</v>
      </c>
      <c r="CEQ27" s="40">
        <f t="shared" si="7722"/>
        <v>3.8</v>
      </c>
      <c r="CER27" s="40">
        <f t="shared" si="7722"/>
        <v>3.8</v>
      </c>
      <c r="CES27" s="40">
        <f t="shared" si="7722"/>
        <v>3.8</v>
      </c>
      <c r="CET27" s="40">
        <f t="shared" si="7722"/>
        <v>3.8</v>
      </c>
      <c r="CEU27" s="40">
        <f t="shared" si="7722"/>
        <v>3.8</v>
      </c>
      <c r="CEV27" s="40">
        <f t="shared" si="7722"/>
        <v>3.8</v>
      </c>
      <c r="CEW27" s="40">
        <f t="shared" si="7722"/>
        <v>3.8</v>
      </c>
      <c r="CEX27" s="40">
        <f t="shared" si="7722"/>
        <v>3.8</v>
      </c>
      <c r="CEY27" s="40">
        <f t="shared" si="7722"/>
        <v>3.8</v>
      </c>
      <c r="CEZ27" s="40">
        <f t="shared" si="7722"/>
        <v>3.8</v>
      </c>
      <c r="CFA27" s="40">
        <f t="shared" si="7722"/>
        <v>3.8</v>
      </c>
      <c r="CFB27" s="40">
        <f t="shared" si="7722"/>
        <v>3.8</v>
      </c>
      <c r="CFC27" s="40">
        <f t="shared" si="7722"/>
        <v>3.8</v>
      </c>
      <c r="CFD27" s="40">
        <f t="shared" si="7722"/>
        <v>3.8</v>
      </c>
      <c r="CFE27" s="40">
        <f t="shared" si="7722"/>
        <v>3.8</v>
      </c>
      <c r="CFF27" s="40">
        <f t="shared" si="7722"/>
        <v>3.8</v>
      </c>
      <c r="CFG27" s="40">
        <f t="shared" si="7722"/>
        <v>3.8</v>
      </c>
      <c r="CFH27" s="40">
        <f t="shared" si="7722"/>
        <v>3.8</v>
      </c>
      <c r="CFI27" s="40">
        <f t="shared" si="7722"/>
        <v>3.8</v>
      </c>
      <c r="CFJ27" s="40">
        <f t="shared" si="7722"/>
        <v>3.8</v>
      </c>
      <c r="CFK27" s="40">
        <f t="shared" si="7722"/>
        <v>3.8</v>
      </c>
      <c r="CFL27" s="40">
        <f t="shared" si="7722"/>
        <v>3.8</v>
      </c>
      <c r="CFM27" s="40">
        <f t="shared" si="7722"/>
        <v>3.8</v>
      </c>
      <c r="CFN27" s="40">
        <f t="shared" si="7722"/>
        <v>3.8</v>
      </c>
      <c r="CFO27" s="40">
        <f t="shared" si="7722"/>
        <v>3.8</v>
      </c>
      <c r="CFP27" s="40">
        <f t="shared" si="7722"/>
        <v>3.8</v>
      </c>
      <c r="CFQ27" s="40">
        <f t="shared" si="7722"/>
        <v>3.8</v>
      </c>
      <c r="CFR27" s="40">
        <f t="shared" si="7722"/>
        <v>3.8</v>
      </c>
      <c r="CFS27" s="40">
        <f t="shared" si="7722"/>
        <v>3.8</v>
      </c>
      <c r="CFT27" s="40">
        <f t="shared" si="7722"/>
        <v>3.8</v>
      </c>
      <c r="CFU27" s="40">
        <f t="shared" si="7722"/>
        <v>3.8</v>
      </c>
      <c r="CFV27" s="40">
        <f t="shared" si="7723"/>
        <v>3.8</v>
      </c>
      <c r="CFW27" s="40">
        <f t="shared" si="7723"/>
        <v>3.8</v>
      </c>
      <c r="CFX27" s="40">
        <f t="shared" si="7723"/>
        <v>3.8</v>
      </c>
      <c r="CFY27" s="40">
        <f t="shared" si="7723"/>
        <v>3.8</v>
      </c>
      <c r="CFZ27" s="40">
        <f t="shared" si="7723"/>
        <v>3.8</v>
      </c>
      <c r="CGA27" s="40">
        <f t="shared" si="7723"/>
        <v>3.8</v>
      </c>
      <c r="CGB27" s="40">
        <f t="shared" si="7723"/>
        <v>3.8</v>
      </c>
      <c r="CGC27" s="40">
        <f t="shared" si="7723"/>
        <v>3.8</v>
      </c>
      <c r="CGD27" s="40">
        <f t="shared" si="7723"/>
        <v>3.8</v>
      </c>
      <c r="CGE27" s="40">
        <f t="shared" si="7723"/>
        <v>3.8</v>
      </c>
      <c r="CGF27" s="40">
        <f t="shared" si="7723"/>
        <v>3.8</v>
      </c>
      <c r="CGG27" s="40">
        <f t="shared" si="7723"/>
        <v>3.8</v>
      </c>
      <c r="CGH27" s="40">
        <f t="shared" si="7723"/>
        <v>3.8</v>
      </c>
      <c r="CGI27" s="40">
        <f t="shared" si="7723"/>
        <v>3.8</v>
      </c>
      <c r="CGJ27" s="40">
        <f t="shared" si="7723"/>
        <v>3.8</v>
      </c>
      <c r="CGK27" s="40">
        <f t="shared" si="7723"/>
        <v>3.8</v>
      </c>
      <c r="CGL27" s="40">
        <f t="shared" si="7723"/>
        <v>3.8</v>
      </c>
      <c r="CGM27" s="40">
        <f t="shared" si="7723"/>
        <v>3.8</v>
      </c>
      <c r="CGN27" s="40">
        <f t="shared" si="7723"/>
        <v>3.8</v>
      </c>
      <c r="CGO27" s="40">
        <f t="shared" si="7723"/>
        <v>3.8</v>
      </c>
      <c r="CGP27" s="40">
        <f t="shared" si="7723"/>
        <v>3.8</v>
      </c>
      <c r="CGQ27" s="40">
        <f t="shared" si="7723"/>
        <v>3.8</v>
      </c>
      <c r="CGR27" s="40">
        <f t="shared" si="7723"/>
        <v>3.8</v>
      </c>
      <c r="CGS27" s="40">
        <f t="shared" si="7723"/>
        <v>3.8</v>
      </c>
      <c r="CGT27" s="40">
        <f t="shared" si="7723"/>
        <v>3.8</v>
      </c>
      <c r="CGU27" s="40">
        <f t="shared" si="7723"/>
        <v>3.8</v>
      </c>
      <c r="CGV27" s="40">
        <f t="shared" si="7723"/>
        <v>3.8</v>
      </c>
      <c r="CGW27" s="40">
        <f t="shared" si="7723"/>
        <v>3.8</v>
      </c>
      <c r="CGX27" s="40">
        <f t="shared" si="7723"/>
        <v>3.8</v>
      </c>
      <c r="CGY27" s="40">
        <f t="shared" si="7723"/>
        <v>3.8</v>
      </c>
      <c r="CGZ27" s="40">
        <f t="shared" si="7723"/>
        <v>3.8</v>
      </c>
      <c r="CHA27" s="40">
        <f t="shared" si="7723"/>
        <v>3.8</v>
      </c>
      <c r="CHB27" s="40">
        <f t="shared" si="7723"/>
        <v>3.8</v>
      </c>
      <c r="CHC27" s="40">
        <f t="shared" si="7723"/>
        <v>3.8</v>
      </c>
      <c r="CHD27" s="40">
        <f t="shared" si="7723"/>
        <v>3.8</v>
      </c>
      <c r="CHE27" s="40">
        <f t="shared" si="7723"/>
        <v>3.8</v>
      </c>
      <c r="CHF27" s="40">
        <f t="shared" si="7723"/>
        <v>3.8</v>
      </c>
      <c r="CHG27" s="40">
        <f t="shared" si="7723"/>
        <v>3.8</v>
      </c>
      <c r="CHH27" s="40">
        <f t="shared" si="7723"/>
        <v>3.8</v>
      </c>
      <c r="CHI27" s="40">
        <f t="shared" si="7723"/>
        <v>3.8</v>
      </c>
      <c r="CHJ27" s="40">
        <f t="shared" si="7723"/>
        <v>3.8</v>
      </c>
      <c r="CHK27" s="40">
        <f t="shared" si="7723"/>
        <v>3.8</v>
      </c>
      <c r="CHL27" s="40">
        <f t="shared" si="7723"/>
        <v>3.8</v>
      </c>
      <c r="CHM27" s="40">
        <f t="shared" si="7723"/>
        <v>3.8</v>
      </c>
      <c r="CHN27" s="40">
        <f t="shared" si="7723"/>
        <v>3.8</v>
      </c>
      <c r="CHO27" s="40">
        <f t="shared" si="7723"/>
        <v>3.8</v>
      </c>
      <c r="CHP27" s="40">
        <f t="shared" si="7723"/>
        <v>3.8</v>
      </c>
      <c r="CHQ27" s="40">
        <f t="shared" si="7723"/>
        <v>3.8</v>
      </c>
      <c r="CHR27" s="40">
        <f t="shared" si="7723"/>
        <v>3.8</v>
      </c>
      <c r="CHS27" s="40">
        <f t="shared" si="7723"/>
        <v>3.8</v>
      </c>
      <c r="CHT27" s="40">
        <f t="shared" si="7723"/>
        <v>3.8</v>
      </c>
      <c r="CHU27" s="40">
        <f t="shared" si="7723"/>
        <v>3.8</v>
      </c>
      <c r="CHV27" s="40">
        <f t="shared" si="7723"/>
        <v>3.8</v>
      </c>
      <c r="CHW27" s="40">
        <f t="shared" si="7723"/>
        <v>3.8</v>
      </c>
      <c r="CHX27" s="40">
        <f t="shared" si="7723"/>
        <v>3.8</v>
      </c>
      <c r="CHY27" s="40">
        <f t="shared" si="7723"/>
        <v>3.8</v>
      </c>
      <c r="CHZ27" s="40">
        <f t="shared" si="7723"/>
        <v>3.8</v>
      </c>
      <c r="CIA27" s="40">
        <f t="shared" si="7723"/>
        <v>3.8</v>
      </c>
      <c r="CIB27" s="40">
        <f t="shared" si="7723"/>
        <v>3.8</v>
      </c>
      <c r="CIC27" s="40">
        <f t="shared" si="7723"/>
        <v>3.8</v>
      </c>
      <c r="CID27" s="40">
        <f t="shared" si="7723"/>
        <v>3.8</v>
      </c>
      <c r="CIE27" s="38">
        <f t="shared" ref="CIE27:CJA27" si="7817">$AQ$27*(2*0.95)</f>
        <v>7.6</v>
      </c>
      <c r="CIF27" s="38">
        <f t="shared" si="7817"/>
        <v>7.6</v>
      </c>
      <c r="CIG27" s="38">
        <f t="shared" si="7817"/>
        <v>7.6</v>
      </c>
      <c r="CIH27" s="38">
        <f t="shared" si="7817"/>
        <v>7.6</v>
      </c>
      <c r="CII27" s="38">
        <f t="shared" si="7817"/>
        <v>7.6</v>
      </c>
      <c r="CIJ27" s="38">
        <f t="shared" si="7817"/>
        <v>7.6</v>
      </c>
      <c r="CIK27" s="38">
        <f t="shared" si="7817"/>
        <v>7.6</v>
      </c>
      <c r="CIL27" s="38">
        <f t="shared" si="7817"/>
        <v>7.6</v>
      </c>
      <c r="CIM27" s="38">
        <f t="shared" si="7817"/>
        <v>7.6</v>
      </c>
      <c r="CIN27" s="38">
        <f t="shared" si="7817"/>
        <v>7.6</v>
      </c>
      <c r="CIO27" s="38">
        <f t="shared" si="7817"/>
        <v>7.6</v>
      </c>
      <c r="CIP27" s="38">
        <f t="shared" si="7817"/>
        <v>7.6</v>
      </c>
      <c r="CIQ27" s="38">
        <f t="shared" si="7817"/>
        <v>7.6</v>
      </c>
      <c r="CIR27" s="38">
        <f t="shared" si="7817"/>
        <v>7.6</v>
      </c>
      <c r="CIS27" s="38">
        <f t="shared" si="7817"/>
        <v>7.6</v>
      </c>
      <c r="CIT27" s="38">
        <f t="shared" si="7817"/>
        <v>7.6</v>
      </c>
      <c r="CIU27" s="38">
        <f t="shared" si="7817"/>
        <v>7.6</v>
      </c>
      <c r="CIV27" s="38">
        <f t="shared" si="7817"/>
        <v>7.6</v>
      </c>
      <c r="CIW27" s="38">
        <f t="shared" si="7817"/>
        <v>7.6</v>
      </c>
      <c r="CIX27" s="38">
        <f t="shared" si="7817"/>
        <v>7.6</v>
      </c>
      <c r="CIY27" s="38">
        <f t="shared" si="7817"/>
        <v>7.6</v>
      </c>
      <c r="CIZ27" s="38">
        <f t="shared" si="7817"/>
        <v>7.6</v>
      </c>
      <c r="CJA27" s="38">
        <f t="shared" si="7817"/>
        <v>7.6</v>
      </c>
      <c r="CJB27" s="38">
        <f t="shared" ref="CJB27:CLM27" si="7818">$AQ$27*(2*0.95)</f>
        <v>7.6</v>
      </c>
      <c r="CJC27" s="38">
        <f t="shared" si="7818"/>
        <v>7.6</v>
      </c>
      <c r="CJD27" s="38">
        <f t="shared" si="7818"/>
        <v>7.6</v>
      </c>
      <c r="CJE27" s="38">
        <f t="shared" si="7818"/>
        <v>7.6</v>
      </c>
      <c r="CJF27" s="38">
        <f t="shared" si="7818"/>
        <v>7.6</v>
      </c>
      <c r="CJG27" s="38">
        <f t="shared" si="7818"/>
        <v>7.6</v>
      </c>
      <c r="CJH27" s="38">
        <f t="shared" si="7818"/>
        <v>7.6</v>
      </c>
      <c r="CJI27" s="38">
        <f t="shared" si="7818"/>
        <v>7.6</v>
      </c>
      <c r="CJJ27" s="38">
        <f t="shared" si="7818"/>
        <v>7.6</v>
      </c>
      <c r="CJK27" s="38">
        <f t="shared" si="7818"/>
        <v>7.6</v>
      </c>
      <c r="CJL27" s="38">
        <f t="shared" si="7818"/>
        <v>7.6</v>
      </c>
      <c r="CJM27" s="38">
        <f t="shared" si="7818"/>
        <v>7.6</v>
      </c>
      <c r="CJN27" s="38">
        <f t="shared" si="7818"/>
        <v>7.6</v>
      </c>
      <c r="CJO27" s="38">
        <f t="shared" si="7818"/>
        <v>7.6</v>
      </c>
      <c r="CJP27" s="38">
        <f t="shared" si="7818"/>
        <v>7.6</v>
      </c>
      <c r="CJQ27" s="38">
        <f t="shared" si="7818"/>
        <v>7.6</v>
      </c>
      <c r="CJR27" s="38">
        <f t="shared" si="7818"/>
        <v>7.6</v>
      </c>
      <c r="CJS27" s="38">
        <f t="shared" si="7818"/>
        <v>7.6</v>
      </c>
      <c r="CJT27" s="38">
        <f t="shared" si="7818"/>
        <v>7.6</v>
      </c>
      <c r="CJU27" s="38">
        <f t="shared" si="7818"/>
        <v>7.6</v>
      </c>
      <c r="CJV27" s="38">
        <f t="shared" si="7818"/>
        <v>7.6</v>
      </c>
      <c r="CJW27" s="38">
        <f t="shared" si="7818"/>
        <v>7.6</v>
      </c>
      <c r="CJX27" s="38">
        <f t="shared" si="7818"/>
        <v>7.6</v>
      </c>
      <c r="CJY27" s="38">
        <f t="shared" si="7818"/>
        <v>7.6</v>
      </c>
      <c r="CJZ27" s="38">
        <f t="shared" si="7818"/>
        <v>7.6</v>
      </c>
      <c r="CKA27" s="38">
        <f t="shared" si="7818"/>
        <v>7.6</v>
      </c>
      <c r="CKB27" s="38">
        <f t="shared" si="7818"/>
        <v>7.6</v>
      </c>
      <c r="CKC27" s="38">
        <f t="shared" si="7818"/>
        <v>7.6</v>
      </c>
      <c r="CKD27" s="38">
        <f t="shared" si="7818"/>
        <v>7.6</v>
      </c>
      <c r="CKE27" s="38">
        <f t="shared" si="7818"/>
        <v>7.6</v>
      </c>
      <c r="CKF27" s="38">
        <f t="shared" si="7818"/>
        <v>7.6</v>
      </c>
      <c r="CKG27" s="38">
        <f t="shared" si="7818"/>
        <v>7.6</v>
      </c>
      <c r="CKH27" s="38">
        <f t="shared" si="7818"/>
        <v>7.6</v>
      </c>
      <c r="CKI27" s="38">
        <f t="shared" si="7818"/>
        <v>7.6</v>
      </c>
      <c r="CKJ27" s="38">
        <f t="shared" si="7818"/>
        <v>7.6</v>
      </c>
      <c r="CKK27" s="38">
        <f t="shared" si="7818"/>
        <v>7.6</v>
      </c>
      <c r="CKL27" s="38">
        <f t="shared" si="7818"/>
        <v>7.6</v>
      </c>
      <c r="CKM27" s="38">
        <f t="shared" si="7818"/>
        <v>7.6</v>
      </c>
      <c r="CKN27" s="38">
        <f t="shared" si="7818"/>
        <v>7.6</v>
      </c>
      <c r="CKO27" s="38">
        <f t="shared" si="7818"/>
        <v>7.6</v>
      </c>
      <c r="CKP27" s="38">
        <f t="shared" si="7818"/>
        <v>7.6</v>
      </c>
      <c r="CKQ27" s="38">
        <f t="shared" si="7818"/>
        <v>7.6</v>
      </c>
      <c r="CKR27" s="38">
        <f t="shared" si="7818"/>
        <v>7.6</v>
      </c>
      <c r="CKS27" s="38">
        <f t="shared" si="7818"/>
        <v>7.6</v>
      </c>
      <c r="CKT27" s="38">
        <f t="shared" si="7818"/>
        <v>7.6</v>
      </c>
      <c r="CKU27" s="38">
        <f t="shared" si="7818"/>
        <v>7.6</v>
      </c>
      <c r="CKV27" s="38">
        <f t="shared" si="7818"/>
        <v>7.6</v>
      </c>
      <c r="CKW27" s="38">
        <f t="shared" si="7818"/>
        <v>7.6</v>
      </c>
      <c r="CKX27" s="38">
        <f t="shared" si="7818"/>
        <v>7.6</v>
      </c>
      <c r="CKY27" s="38">
        <f t="shared" si="7818"/>
        <v>7.6</v>
      </c>
      <c r="CKZ27" s="38">
        <f t="shared" si="7818"/>
        <v>7.6</v>
      </c>
      <c r="CLA27" s="38">
        <f t="shared" si="7818"/>
        <v>7.6</v>
      </c>
      <c r="CLB27" s="38">
        <f t="shared" si="7818"/>
        <v>7.6</v>
      </c>
      <c r="CLC27" s="38">
        <f t="shared" si="7818"/>
        <v>7.6</v>
      </c>
      <c r="CLD27" s="38">
        <f t="shared" si="7818"/>
        <v>7.6</v>
      </c>
      <c r="CLE27" s="38">
        <f t="shared" si="7818"/>
        <v>7.6</v>
      </c>
      <c r="CLF27" s="38">
        <f t="shared" si="7818"/>
        <v>7.6</v>
      </c>
      <c r="CLG27" s="38">
        <f t="shared" si="7818"/>
        <v>7.6</v>
      </c>
      <c r="CLH27" s="38">
        <f t="shared" si="7818"/>
        <v>7.6</v>
      </c>
      <c r="CLI27" s="38">
        <f t="shared" si="7818"/>
        <v>7.6</v>
      </c>
      <c r="CLJ27" s="38">
        <f t="shared" si="7818"/>
        <v>7.6</v>
      </c>
      <c r="CLK27" s="38">
        <f t="shared" si="7818"/>
        <v>7.6</v>
      </c>
      <c r="CLL27" s="38">
        <f t="shared" si="7818"/>
        <v>7.6</v>
      </c>
      <c r="CLM27" s="38">
        <f t="shared" si="7818"/>
        <v>7.6</v>
      </c>
      <c r="CLN27" s="38">
        <f t="shared" ref="CLN27:CNY27" si="7819">$AQ$27*(2*0.95)</f>
        <v>7.6</v>
      </c>
      <c r="CLO27" s="38">
        <f t="shared" si="7819"/>
        <v>7.6</v>
      </c>
      <c r="CLP27" s="38">
        <f t="shared" si="7819"/>
        <v>7.6</v>
      </c>
      <c r="CLQ27" s="38">
        <f t="shared" si="7819"/>
        <v>7.6</v>
      </c>
      <c r="CLR27" s="38">
        <f t="shared" si="7819"/>
        <v>7.6</v>
      </c>
      <c r="CLS27" s="38">
        <f t="shared" si="7819"/>
        <v>7.6</v>
      </c>
      <c r="CLT27" s="38">
        <f t="shared" si="7819"/>
        <v>7.6</v>
      </c>
      <c r="CLU27" s="38">
        <f t="shared" si="7819"/>
        <v>7.6</v>
      </c>
      <c r="CLV27" s="38">
        <f t="shared" si="7819"/>
        <v>7.6</v>
      </c>
      <c r="CLW27" s="38">
        <f t="shared" si="7819"/>
        <v>7.6</v>
      </c>
      <c r="CLX27" s="38">
        <f t="shared" si="7819"/>
        <v>7.6</v>
      </c>
      <c r="CLY27" s="38">
        <f t="shared" si="7819"/>
        <v>7.6</v>
      </c>
      <c r="CLZ27" s="38">
        <f t="shared" si="7819"/>
        <v>7.6</v>
      </c>
      <c r="CMA27" s="38">
        <f t="shared" si="7819"/>
        <v>7.6</v>
      </c>
      <c r="CMB27" s="38">
        <f t="shared" si="7819"/>
        <v>7.6</v>
      </c>
      <c r="CMC27" s="38">
        <f t="shared" si="7819"/>
        <v>7.6</v>
      </c>
      <c r="CMD27" s="38">
        <f t="shared" si="7819"/>
        <v>7.6</v>
      </c>
      <c r="CME27" s="38">
        <f t="shared" si="7819"/>
        <v>7.6</v>
      </c>
      <c r="CMF27" s="38">
        <f t="shared" si="7819"/>
        <v>7.6</v>
      </c>
      <c r="CMG27" s="38">
        <f t="shared" si="7819"/>
        <v>7.6</v>
      </c>
      <c r="CMH27" s="38">
        <f t="shared" si="7819"/>
        <v>7.6</v>
      </c>
      <c r="CMI27" s="38">
        <f t="shared" si="7819"/>
        <v>7.6</v>
      </c>
      <c r="CMJ27" s="38">
        <f t="shared" si="7819"/>
        <v>7.6</v>
      </c>
      <c r="CMK27" s="38">
        <f t="shared" si="7819"/>
        <v>7.6</v>
      </c>
      <c r="CML27" s="38">
        <f t="shared" si="7819"/>
        <v>7.6</v>
      </c>
      <c r="CMM27" s="38">
        <f t="shared" si="7819"/>
        <v>7.6</v>
      </c>
      <c r="CMN27" s="38">
        <f t="shared" si="7819"/>
        <v>7.6</v>
      </c>
      <c r="CMO27" s="38">
        <f t="shared" si="7819"/>
        <v>7.6</v>
      </c>
      <c r="CMP27" s="38">
        <f t="shared" si="7819"/>
        <v>7.6</v>
      </c>
      <c r="CMQ27" s="38">
        <f t="shared" si="7819"/>
        <v>7.6</v>
      </c>
      <c r="CMR27" s="38">
        <f t="shared" si="7819"/>
        <v>7.6</v>
      </c>
      <c r="CMS27" s="38">
        <f t="shared" si="7819"/>
        <v>7.6</v>
      </c>
      <c r="CMT27" s="38">
        <f t="shared" si="7819"/>
        <v>7.6</v>
      </c>
      <c r="CMU27" s="38">
        <f t="shared" si="7819"/>
        <v>7.6</v>
      </c>
      <c r="CMV27" s="38">
        <f t="shared" si="7819"/>
        <v>7.6</v>
      </c>
      <c r="CMW27" s="38">
        <f t="shared" si="7819"/>
        <v>7.6</v>
      </c>
      <c r="CMX27" s="38">
        <f t="shared" si="7819"/>
        <v>7.6</v>
      </c>
      <c r="CMY27" s="38">
        <f t="shared" si="7819"/>
        <v>7.6</v>
      </c>
      <c r="CMZ27" s="38">
        <f t="shared" si="7819"/>
        <v>7.6</v>
      </c>
      <c r="CNA27" s="38">
        <f t="shared" si="7819"/>
        <v>7.6</v>
      </c>
      <c r="CNB27" s="38">
        <f t="shared" si="7819"/>
        <v>7.6</v>
      </c>
      <c r="CNC27" s="38">
        <f t="shared" si="7819"/>
        <v>7.6</v>
      </c>
      <c r="CND27" s="38">
        <f t="shared" si="7819"/>
        <v>7.6</v>
      </c>
      <c r="CNE27" s="38">
        <f t="shared" si="7819"/>
        <v>7.6</v>
      </c>
      <c r="CNF27" s="38">
        <f t="shared" si="7819"/>
        <v>7.6</v>
      </c>
      <c r="CNG27" s="38">
        <f t="shared" si="7819"/>
        <v>7.6</v>
      </c>
      <c r="CNH27" s="38">
        <f t="shared" si="7819"/>
        <v>7.6</v>
      </c>
      <c r="CNI27" s="38">
        <f t="shared" si="7819"/>
        <v>7.6</v>
      </c>
      <c r="CNJ27" s="38">
        <f t="shared" si="7819"/>
        <v>7.6</v>
      </c>
      <c r="CNK27" s="38">
        <f t="shared" si="7819"/>
        <v>7.6</v>
      </c>
      <c r="CNL27" s="38">
        <f t="shared" si="7819"/>
        <v>7.6</v>
      </c>
      <c r="CNM27" s="38">
        <f t="shared" si="7819"/>
        <v>7.6</v>
      </c>
      <c r="CNN27" s="38">
        <f t="shared" si="7819"/>
        <v>7.6</v>
      </c>
      <c r="CNO27" s="38">
        <f t="shared" si="7819"/>
        <v>7.6</v>
      </c>
      <c r="CNP27" s="38">
        <f t="shared" si="7819"/>
        <v>7.6</v>
      </c>
      <c r="CNQ27" s="38">
        <f t="shared" si="7819"/>
        <v>7.6</v>
      </c>
      <c r="CNR27" s="38">
        <f t="shared" si="7819"/>
        <v>7.6</v>
      </c>
      <c r="CNS27" s="38">
        <f t="shared" si="7819"/>
        <v>7.6</v>
      </c>
      <c r="CNT27" s="38">
        <f t="shared" si="7819"/>
        <v>7.6</v>
      </c>
      <c r="CNU27" s="38">
        <f t="shared" si="7819"/>
        <v>7.6</v>
      </c>
      <c r="CNV27" s="38">
        <f t="shared" si="7819"/>
        <v>7.6</v>
      </c>
      <c r="CNW27" s="38">
        <f t="shared" si="7819"/>
        <v>7.6</v>
      </c>
      <c r="CNX27" s="38">
        <f t="shared" si="7819"/>
        <v>7.6</v>
      </c>
      <c r="CNY27" s="38">
        <f t="shared" si="7819"/>
        <v>7.6</v>
      </c>
      <c r="CNZ27" s="38">
        <f t="shared" ref="CNZ27:CQK27" si="7820">$AQ$27*(2*0.95)</f>
        <v>7.6</v>
      </c>
      <c r="COA27" s="38">
        <f t="shared" si="7820"/>
        <v>7.6</v>
      </c>
      <c r="COB27" s="38">
        <f t="shared" si="7820"/>
        <v>7.6</v>
      </c>
      <c r="COC27" s="38">
        <f t="shared" si="7820"/>
        <v>7.6</v>
      </c>
      <c r="COD27" s="38">
        <f t="shared" si="7820"/>
        <v>7.6</v>
      </c>
      <c r="COE27" s="38">
        <f t="shared" si="7820"/>
        <v>7.6</v>
      </c>
      <c r="COF27" s="38">
        <f t="shared" si="7820"/>
        <v>7.6</v>
      </c>
      <c r="COG27" s="38">
        <f t="shared" si="7820"/>
        <v>7.6</v>
      </c>
      <c r="COH27" s="38">
        <f t="shared" si="7820"/>
        <v>7.6</v>
      </c>
      <c r="COI27" s="38">
        <f t="shared" si="7820"/>
        <v>7.6</v>
      </c>
      <c r="COJ27" s="38">
        <f t="shared" si="7820"/>
        <v>7.6</v>
      </c>
      <c r="COK27" s="38">
        <f t="shared" si="7820"/>
        <v>7.6</v>
      </c>
      <c r="COL27" s="38">
        <f t="shared" si="7820"/>
        <v>7.6</v>
      </c>
      <c r="COM27" s="38">
        <f t="shared" si="7820"/>
        <v>7.6</v>
      </c>
      <c r="CON27" s="38">
        <f t="shared" si="7820"/>
        <v>7.6</v>
      </c>
      <c r="COO27" s="38">
        <f t="shared" si="7820"/>
        <v>7.6</v>
      </c>
      <c r="COP27" s="38">
        <f t="shared" si="7820"/>
        <v>7.6</v>
      </c>
      <c r="COQ27" s="38">
        <f t="shared" si="7820"/>
        <v>7.6</v>
      </c>
      <c r="COR27" s="38">
        <f t="shared" si="7820"/>
        <v>7.6</v>
      </c>
      <c r="COS27" s="38">
        <f t="shared" si="7820"/>
        <v>7.6</v>
      </c>
      <c r="COT27" s="38">
        <f t="shared" si="7820"/>
        <v>7.6</v>
      </c>
      <c r="COU27" s="38">
        <f t="shared" si="7820"/>
        <v>7.6</v>
      </c>
      <c r="COV27" s="38">
        <f t="shared" si="7820"/>
        <v>7.6</v>
      </c>
      <c r="COW27" s="38">
        <f t="shared" si="7820"/>
        <v>7.6</v>
      </c>
      <c r="COX27" s="38">
        <f t="shared" si="7820"/>
        <v>7.6</v>
      </c>
      <c r="COY27" s="38">
        <f t="shared" si="7820"/>
        <v>7.6</v>
      </c>
      <c r="COZ27" s="38">
        <f t="shared" si="7820"/>
        <v>7.6</v>
      </c>
      <c r="CPA27" s="38">
        <f t="shared" si="7820"/>
        <v>7.6</v>
      </c>
      <c r="CPB27" s="38">
        <f t="shared" si="7820"/>
        <v>7.6</v>
      </c>
      <c r="CPC27" s="38">
        <f t="shared" si="7820"/>
        <v>7.6</v>
      </c>
      <c r="CPD27" s="38">
        <f t="shared" si="7820"/>
        <v>7.6</v>
      </c>
      <c r="CPE27" s="38">
        <f t="shared" si="7820"/>
        <v>7.6</v>
      </c>
      <c r="CPF27" s="38">
        <f t="shared" si="7820"/>
        <v>7.6</v>
      </c>
      <c r="CPG27" s="38">
        <f t="shared" si="7820"/>
        <v>7.6</v>
      </c>
      <c r="CPH27" s="38">
        <f t="shared" si="7820"/>
        <v>7.6</v>
      </c>
      <c r="CPI27" s="38">
        <f t="shared" si="7820"/>
        <v>7.6</v>
      </c>
      <c r="CPJ27" s="38">
        <f t="shared" si="7820"/>
        <v>7.6</v>
      </c>
      <c r="CPK27" s="38">
        <f t="shared" si="7820"/>
        <v>7.6</v>
      </c>
      <c r="CPL27" s="38">
        <f t="shared" si="7820"/>
        <v>7.6</v>
      </c>
      <c r="CPM27" s="38">
        <f t="shared" si="7820"/>
        <v>7.6</v>
      </c>
      <c r="CPN27" s="38">
        <f t="shared" si="7820"/>
        <v>7.6</v>
      </c>
      <c r="CPO27" s="38">
        <f t="shared" si="7820"/>
        <v>7.6</v>
      </c>
      <c r="CPP27" s="38">
        <f t="shared" si="7820"/>
        <v>7.6</v>
      </c>
      <c r="CPQ27" s="38">
        <f t="shared" si="7820"/>
        <v>7.6</v>
      </c>
      <c r="CPR27" s="38">
        <f t="shared" si="7820"/>
        <v>7.6</v>
      </c>
      <c r="CPS27" s="38">
        <f t="shared" si="7820"/>
        <v>7.6</v>
      </c>
      <c r="CPT27" s="38">
        <f t="shared" si="7820"/>
        <v>7.6</v>
      </c>
      <c r="CPU27" s="38">
        <f t="shared" si="7820"/>
        <v>7.6</v>
      </c>
      <c r="CPV27" s="38">
        <f t="shared" si="7820"/>
        <v>7.6</v>
      </c>
      <c r="CPW27" s="38">
        <f t="shared" si="7820"/>
        <v>7.6</v>
      </c>
      <c r="CPX27" s="38">
        <f t="shared" si="7820"/>
        <v>7.6</v>
      </c>
      <c r="CPY27" s="38">
        <f t="shared" si="7820"/>
        <v>7.6</v>
      </c>
      <c r="CPZ27" s="38">
        <f t="shared" si="7820"/>
        <v>7.6</v>
      </c>
      <c r="CQA27" s="38">
        <f t="shared" si="7820"/>
        <v>7.6</v>
      </c>
      <c r="CQB27" s="38">
        <f t="shared" si="7820"/>
        <v>7.6</v>
      </c>
      <c r="CQC27" s="38">
        <f t="shared" si="7820"/>
        <v>7.6</v>
      </c>
      <c r="CQD27" s="38">
        <f t="shared" si="7820"/>
        <v>7.6</v>
      </c>
      <c r="CQE27" s="38">
        <f t="shared" si="7820"/>
        <v>7.6</v>
      </c>
      <c r="CQF27" s="38">
        <f t="shared" si="7820"/>
        <v>7.6</v>
      </c>
      <c r="CQG27" s="38">
        <f t="shared" si="7820"/>
        <v>7.6</v>
      </c>
      <c r="CQH27" s="38">
        <f t="shared" si="7820"/>
        <v>7.6</v>
      </c>
      <c r="CQI27" s="38">
        <f t="shared" si="7820"/>
        <v>7.6</v>
      </c>
      <c r="CQJ27" s="38">
        <f t="shared" si="7820"/>
        <v>7.6</v>
      </c>
      <c r="CQK27" s="38">
        <f t="shared" si="7820"/>
        <v>7.6</v>
      </c>
      <c r="CQL27" s="38">
        <f t="shared" ref="CQL27:CSW27" si="7821">$AQ$27*(2*0.95)</f>
        <v>7.6</v>
      </c>
      <c r="CQM27" s="38">
        <f t="shared" si="7821"/>
        <v>7.6</v>
      </c>
      <c r="CQN27" s="38">
        <f t="shared" si="7821"/>
        <v>7.6</v>
      </c>
      <c r="CQO27" s="38">
        <f t="shared" si="7821"/>
        <v>7.6</v>
      </c>
      <c r="CQP27" s="38">
        <f t="shared" si="7821"/>
        <v>7.6</v>
      </c>
      <c r="CQQ27" s="38">
        <f t="shared" si="7821"/>
        <v>7.6</v>
      </c>
      <c r="CQR27" s="38">
        <f t="shared" si="7821"/>
        <v>7.6</v>
      </c>
      <c r="CQS27" s="38">
        <f t="shared" si="7821"/>
        <v>7.6</v>
      </c>
      <c r="CQT27" s="38">
        <f t="shared" si="7821"/>
        <v>7.6</v>
      </c>
      <c r="CQU27" s="38">
        <f t="shared" si="7821"/>
        <v>7.6</v>
      </c>
      <c r="CQV27" s="38">
        <f t="shared" si="7821"/>
        <v>7.6</v>
      </c>
      <c r="CQW27" s="38">
        <f t="shared" si="7821"/>
        <v>7.6</v>
      </c>
      <c r="CQX27" s="38">
        <f t="shared" si="7821"/>
        <v>7.6</v>
      </c>
      <c r="CQY27" s="38">
        <f t="shared" si="7821"/>
        <v>7.6</v>
      </c>
      <c r="CQZ27" s="38">
        <f t="shared" si="7821"/>
        <v>7.6</v>
      </c>
      <c r="CRA27" s="38">
        <f t="shared" si="7821"/>
        <v>7.6</v>
      </c>
      <c r="CRB27" s="38">
        <f t="shared" si="7821"/>
        <v>7.6</v>
      </c>
      <c r="CRC27" s="38">
        <f t="shared" si="7821"/>
        <v>7.6</v>
      </c>
      <c r="CRD27" s="38">
        <f t="shared" si="7821"/>
        <v>7.6</v>
      </c>
      <c r="CRE27" s="38">
        <f t="shared" si="7821"/>
        <v>7.6</v>
      </c>
      <c r="CRF27" s="38">
        <f t="shared" si="7821"/>
        <v>7.6</v>
      </c>
      <c r="CRG27" s="38">
        <f t="shared" si="7821"/>
        <v>7.6</v>
      </c>
      <c r="CRH27" s="38">
        <f t="shared" si="7821"/>
        <v>7.6</v>
      </c>
      <c r="CRI27" s="38">
        <f t="shared" si="7821"/>
        <v>7.6</v>
      </c>
      <c r="CRJ27" s="38">
        <f t="shared" si="7821"/>
        <v>7.6</v>
      </c>
      <c r="CRK27" s="38">
        <f t="shared" si="7821"/>
        <v>7.6</v>
      </c>
      <c r="CRL27" s="38">
        <f t="shared" si="7821"/>
        <v>7.6</v>
      </c>
      <c r="CRM27" s="38">
        <f t="shared" si="7821"/>
        <v>7.6</v>
      </c>
      <c r="CRN27" s="38">
        <f t="shared" si="7821"/>
        <v>7.6</v>
      </c>
      <c r="CRO27" s="38">
        <f t="shared" si="7821"/>
        <v>7.6</v>
      </c>
      <c r="CRP27" s="38">
        <f t="shared" si="7821"/>
        <v>7.6</v>
      </c>
      <c r="CRQ27" s="38">
        <f t="shared" si="7821"/>
        <v>7.6</v>
      </c>
      <c r="CRR27" s="38">
        <f t="shared" si="7821"/>
        <v>7.6</v>
      </c>
      <c r="CRS27" s="38">
        <f t="shared" si="7821"/>
        <v>7.6</v>
      </c>
      <c r="CRT27" s="38">
        <f t="shared" si="7821"/>
        <v>7.6</v>
      </c>
      <c r="CRU27" s="38">
        <f t="shared" si="7821"/>
        <v>7.6</v>
      </c>
      <c r="CRV27" s="38">
        <f t="shared" si="7821"/>
        <v>7.6</v>
      </c>
      <c r="CRW27" s="38">
        <f t="shared" si="7821"/>
        <v>7.6</v>
      </c>
      <c r="CRX27" s="38">
        <f t="shared" si="7821"/>
        <v>7.6</v>
      </c>
      <c r="CRY27" s="38">
        <f t="shared" si="7821"/>
        <v>7.6</v>
      </c>
      <c r="CRZ27" s="38">
        <f t="shared" si="7821"/>
        <v>7.6</v>
      </c>
      <c r="CSA27" s="38">
        <f t="shared" si="7821"/>
        <v>7.6</v>
      </c>
      <c r="CSB27" s="38">
        <f t="shared" si="7821"/>
        <v>7.6</v>
      </c>
      <c r="CSC27" s="38">
        <f t="shared" si="7821"/>
        <v>7.6</v>
      </c>
      <c r="CSD27" s="38">
        <f t="shared" si="7821"/>
        <v>7.6</v>
      </c>
      <c r="CSE27" s="38">
        <f t="shared" si="7821"/>
        <v>7.6</v>
      </c>
      <c r="CSF27" s="38">
        <f t="shared" si="7821"/>
        <v>7.6</v>
      </c>
      <c r="CSG27" s="38">
        <f t="shared" si="7821"/>
        <v>7.6</v>
      </c>
      <c r="CSH27" s="38">
        <f t="shared" si="7821"/>
        <v>7.6</v>
      </c>
      <c r="CSI27" s="38">
        <f t="shared" si="7821"/>
        <v>7.6</v>
      </c>
      <c r="CSJ27" s="38">
        <f t="shared" si="7821"/>
        <v>7.6</v>
      </c>
      <c r="CSK27" s="38">
        <f t="shared" si="7821"/>
        <v>7.6</v>
      </c>
      <c r="CSL27" s="38">
        <f t="shared" si="7821"/>
        <v>7.6</v>
      </c>
      <c r="CSM27" s="38">
        <f t="shared" si="7821"/>
        <v>7.6</v>
      </c>
      <c r="CSN27" s="38">
        <f t="shared" si="7821"/>
        <v>7.6</v>
      </c>
      <c r="CSO27" s="38">
        <f t="shared" si="7821"/>
        <v>7.6</v>
      </c>
      <c r="CSP27" s="38">
        <f t="shared" si="7821"/>
        <v>7.6</v>
      </c>
      <c r="CSQ27" s="38">
        <f t="shared" si="7821"/>
        <v>7.6</v>
      </c>
      <c r="CSR27" s="38">
        <f t="shared" si="7821"/>
        <v>7.6</v>
      </c>
      <c r="CSS27" s="38">
        <f t="shared" si="7821"/>
        <v>7.6</v>
      </c>
      <c r="CST27" s="38">
        <f t="shared" si="7821"/>
        <v>7.6</v>
      </c>
      <c r="CSU27" s="38">
        <f t="shared" si="7821"/>
        <v>7.6</v>
      </c>
      <c r="CSV27" s="38">
        <f t="shared" si="7821"/>
        <v>7.6</v>
      </c>
      <c r="CSW27" s="38">
        <f t="shared" si="7821"/>
        <v>7.6</v>
      </c>
      <c r="CSX27" s="38">
        <f t="shared" ref="CSX27:CVI27" si="7822">$AQ$27*(2*0.95)</f>
        <v>7.6</v>
      </c>
      <c r="CSY27" s="38">
        <f t="shared" si="7822"/>
        <v>7.6</v>
      </c>
      <c r="CSZ27" s="38">
        <f t="shared" si="7822"/>
        <v>7.6</v>
      </c>
      <c r="CTA27" s="38">
        <f t="shared" si="7822"/>
        <v>7.6</v>
      </c>
      <c r="CTB27" s="38">
        <f t="shared" si="7822"/>
        <v>7.6</v>
      </c>
      <c r="CTC27" s="38">
        <f t="shared" si="7822"/>
        <v>7.6</v>
      </c>
      <c r="CTD27" s="38">
        <f t="shared" si="7822"/>
        <v>7.6</v>
      </c>
      <c r="CTE27" s="38">
        <f t="shared" si="7822"/>
        <v>7.6</v>
      </c>
      <c r="CTF27" s="38">
        <f t="shared" si="7822"/>
        <v>7.6</v>
      </c>
      <c r="CTG27" s="38">
        <f t="shared" si="7822"/>
        <v>7.6</v>
      </c>
      <c r="CTH27" s="38">
        <f t="shared" si="7822"/>
        <v>7.6</v>
      </c>
      <c r="CTI27" s="38">
        <f t="shared" si="7822"/>
        <v>7.6</v>
      </c>
      <c r="CTJ27" s="38">
        <f t="shared" si="7822"/>
        <v>7.6</v>
      </c>
      <c r="CTK27" s="38">
        <f t="shared" si="7822"/>
        <v>7.6</v>
      </c>
      <c r="CTL27" s="38">
        <f t="shared" si="7822"/>
        <v>7.6</v>
      </c>
      <c r="CTM27" s="38">
        <f t="shared" si="7822"/>
        <v>7.6</v>
      </c>
      <c r="CTN27" s="38">
        <f t="shared" si="7822"/>
        <v>7.6</v>
      </c>
      <c r="CTO27" s="38">
        <f t="shared" si="7822"/>
        <v>7.6</v>
      </c>
      <c r="CTP27" s="38">
        <f t="shared" si="7822"/>
        <v>7.6</v>
      </c>
      <c r="CTQ27" s="38">
        <f t="shared" si="7822"/>
        <v>7.6</v>
      </c>
      <c r="CTR27" s="38">
        <f t="shared" si="7822"/>
        <v>7.6</v>
      </c>
      <c r="CTS27" s="38">
        <f t="shared" si="7822"/>
        <v>7.6</v>
      </c>
      <c r="CTT27" s="38">
        <f t="shared" si="7822"/>
        <v>7.6</v>
      </c>
      <c r="CTU27" s="38">
        <f t="shared" si="7822"/>
        <v>7.6</v>
      </c>
      <c r="CTV27" s="38">
        <f t="shared" si="7822"/>
        <v>7.6</v>
      </c>
      <c r="CTW27" s="38">
        <f t="shared" si="7822"/>
        <v>7.6</v>
      </c>
      <c r="CTX27" s="38">
        <f t="shared" si="7822"/>
        <v>7.6</v>
      </c>
      <c r="CTY27" s="38">
        <f t="shared" si="7822"/>
        <v>7.6</v>
      </c>
      <c r="CTZ27" s="38">
        <f t="shared" si="7822"/>
        <v>7.6</v>
      </c>
      <c r="CUA27" s="38">
        <f t="shared" si="7822"/>
        <v>7.6</v>
      </c>
      <c r="CUB27" s="38">
        <f t="shared" si="7822"/>
        <v>7.6</v>
      </c>
      <c r="CUC27" s="38">
        <f t="shared" si="7822"/>
        <v>7.6</v>
      </c>
      <c r="CUD27" s="38">
        <f t="shared" si="7822"/>
        <v>7.6</v>
      </c>
      <c r="CUE27" s="38">
        <f t="shared" si="7822"/>
        <v>7.6</v>
      </c>
      <c r="CUF27" s="38">
        <f t="shared" si="7822"/>
        <v>7.6</v>
      </c>
      <c r="CUG27" s="38">
        <f t="shared" si="7822"/>
        <v>7.6</v>
      </c>
      <c r="CUH27" s="38">
        <f t="shared" si="7822"/>
        <v>7.6</v>
      </c>
      <c r="CUI27" s="38">
        <f t="shared" si="7822"/>
        <v>7.6</v>
      </c>
      <c r="CUJ27" s="38">
        <f t="shared" si="7822"/>
        <v>7.6</v>
      </c>
      <c r="CUK27" s="38">
        <f t="shared" si="7822"/>
        <v>7.6</v>
      </c>
      <c r="CUL27" s="38">
        <f t="shared" si="7822"/>
        <v>7.6</v>
      </c>
      <c r="CUM27" s="38">
        <f t="shared" si="7822"/>
        <v>7.6</v>
      </c>
      <c r="CUN27" s="38">
        <f t="shared" si="7822"/>
        <v>7.6</v>
      </c>
      <c r="CUO27" s="38">
        <f t="shared" si="7822"/>
        <v>7.6</v>
      </c>
      <c r="CUP27" s="38">
        <f t="shared" si="7822"/>
        <v>7.6</v>
      </c>
      <c r="CUQ27" s="38">
        <f t="shared" si="7822"/>
        <v>7.6</v>
      </c>
      <c r="CUR27" s="38">
        <f t="shared" si="7822"/>
        <v>7.6</v>
      </c>
      <c r="CUS27" s="38">
        <f t="shared" si="7822"/>
        <v>7.6</v>
      </c>
      <c r="CUT27" s="38">
        <f t="shared" si="7822"/>
        <v>7.6</v>
      </c>
      <c r="CUU27" s="38">
        <f t="shared" si="7822"/>
        <v>7.6</v>
      </c>
      <c r="CUV27" s="38">
        <f t="shared" si="7822"/>
        <v>7.6</v>
      </c>
      <c r="CUW27" s="38">
        <f t="shared" si="7822"/>
        <v>7.6</v>
      </c>
      <c r="CUX27" s="38">
        <f t="shared" si="7822"/>
        <v>7.6</v>
      </c>
      <c r="CUY27" s="38">
        <f t="shared" si="7822"/>
        <v>7.6</v>
      </c>
      <c r="CUZ27" s="38">
        <f t="shared" si="7822"/>
        <v>7.6</v>
      </c>
      <c r="CVA27" s="38">
        <f t="shared" si="7822"/>
        <v>7.6</v>
      </c>
      <c r="CVB27" s="38">
        <f t="shared" si="7822"/>
        <v>7.6</v>
      </c>
      <c r="CVC27" s="38">
        <f t="shared" si="7822"/>
        <v>7.6</v>
      </c>
      <c r="CVD27" s="38">
        <f t="shared" si="7822"/>
        <v>7.6</v>
      </c>
      <c r="CVE27" s="38">
        <f t="shared" si="7822"/>
        <v>7.6</v>
      </c>
      <c r="CVF27" s="38">
        <f t="shared" si="7822"/>
        <v>7.6</v>
      </c>
      <c r="CVG27" s="38">
        <f t="shared" si="7822"/>
        <v>7.6</v>
      </c>
      <c r="CVH27" s="38">
        <f t="shared" si="7822"/>
        <v>7.6</v>
      </c>
      <c r="CVI27" s="38">
        <f t="shared" si="7822"/>
        <v>7.6</v>
      </c>
      <c r="CVJ27" s="38">
        <f t="shared" ref="CVJ27:CXU27" si="7823">$AQ$27*(2*0.95)</f>
        <v>7.6</v>
      </c>
      <c r="CVK27" s="38">
        <f t="shared" si="7823"/>
        <v>7.6</v>
      </c>
      <c r="CVL27" s="38">
        <f t="shared" si="7823"/>
        <v>7.6</v>
      </c>
      <c r="CVM27" s="38">
        <f t="shared" si="7823"/>
        <v>7.6</v>
      </c>
      <c r="CVN27" s="38">
        <f t="shared" si="7823"/>
        <v>7.6</v>
      </c>
      <c r="CVO27" s="38">
        <f t="shared" si="7823"/>
        <v>7.6</v>
      </c>
      <c r="CVP27" s="38">
        <f t="shared" si="7823"/>
        <v>7.6</v>
      </c>
      <c r="CVQ27" s="38">
        <f t="shared" si="7823"/>
        <v>7.6</v>
      </c>
      <c r="CVR27" s="38">
        <f t="shared" si="7823"/>
        <v>7.6</v>
      </c>
      <c r="CVS27" s="38">
        <f t="shared" si="7823"/>
        <v>7.6</v>
      </c>
      <c r="CVT27" s="38">
        <f t="shared" si="7823"/>
        <v>7.6</v>
      </c>
      <c r="CVU27" s="38">
        <f t="shared" si="7823"/>
        <v>7.6</v>
      </c>
      <c r="CVV27" s="38">
        <f t="shared" si="7823"/>
        <v>7.6</v>
      </c>
      <c r="CVW27" s="38">
        <f t="shared" si="7823"/>
        <v>7.6</v>
      </c>
      <c r="CVX27" s="38">
        <f t="shared" si="7823"/>
        <v>7.6</v>
      </c>
      <c r="CVY27" s="38">
        <f t="shared" si="7823"/>
        <v>7.6</v>
      </c>
      <c r="CVZ27" s="38">
        <f t="shared" si="7823"/>
        <v>7.6</v>
      </c>
      <c r="CWA27" s="38">
        <f t="shared" si="7823"/>
        <v>7.6</v>
      </c>
      <c r="CWB27" s="38">
        <f t="shared" si="7823"/>
        <v>7.6</v>
      </c>
      <c r="CWC27" s="38">
        <f t="shared" si="7823"/>
        <v>7.6</v>
      </c>
      <c r="CWD27" s="38">
        <f t="shared" si="7823"/>
        <v>7.6</v>
      </c>
      <c r="CWE27" s="38">
        <f t="shared" si="7823"/>
        <v>7.6</v>
      </c>
      <c r="CWF27" s="38">
        <f t="shared" si="7823"/>
        <v>7.6</v>
      </c>
      <c r="CWG27" s="38">
        <f t="shared" si="7823"/>
        <v>7.6</v>
      </c>
      <c r="CWH27" s="38">
        <f t="shared" si="7823"/>
        <v>7.6</v>
      </c>
      <c r="CWI27" s="38">
        <f t="shared" si="7823"/>
        <v>7.6</v>
      </c>
      <c r="CWJ27" s="38">
        <f t="shared" si="7823"/>
        <v>7.6</v>
      </c>
      <c r="CWK27" s="38">
        <f t="shared" si="7823"/>
        <v>7.6</v>
      </c>
      <c r="CWL27" s="38">
        <f t="shared" si="7823"/>
        <v>7.6</v>
      </c>
      <c r="CWM27" s="38">
        <f t="shared" si="7823"/>
        <v>7.6</v>
      </c>
      <c r="CWN27" s="38">
        <f t="shared" si="7823"/>
        <v>7.6</v>
      </c>
      <c r="CWO27" s="38">
        <f t="shared" si="7823"/>
        <v>7.6</v>
      </c>
      <c r="CWP27" s="38">
        <f t="shared" si="7823"/>
        <v>7.6</v>
      </c>
      <c r="CWQ27" s="38">
        <f t="shared" si="7823"/>
        <v>7.6</v>
      </c>
      <c r="CWR27" s="38">
        <f t="shared" si="7823"/>
        <v>7.6</v>
      </c>
      <c r="CWS27" s="38">
        <f t="shared" si="7823"/>
        <v>7.6</v>
      </c>
      <c r="CWT27" s="38">
        <f t="shared" si="7823"/>
        <v>7.6</v>
      </c>
      <c r="CWU27" s="38">
        <f t="shared" si="7823"/>
        <v>7.6</v>
      </c>
      <c r="CWV27" s="38">
        <f t="shared" si="7823"/>
        <v>7.6</v>
      </c>
      <c r="CWW27" s="38">
        <f t="shared" si="7823"/>
        <v>7.6</v>
      </c>
      <c r="CWX27" s="38">
        <f t="shared" si="7823"/>
        <v>7.6</v>
      </c>
      <c r="CWY27" s="38">
        <f t="shared" si="7823"/>
        <v>7.6</v>
      </c>
      <c r="CWZ27" s="38">
        <f t="shared" si="7823"/>
        <v>7.6</v>
      </c>
      <c r="CXA27" s="38">
        <f t="shared" si="7823"/>
        <v>7.6</v>
      </c>
      <c r="CXB27" s="38">
        <f t="shared" si="7823"/>
        <v>7.6</v>
      </c>
      <c r="CXC27" s="38">
        <f t="shared" si="7823"/>
        <v>7.6</v>
      </c>
      <c r="CXD27" s="38">
        <f t="shared" si="7823"/>
        <v>7.6</v>
      </c>
      <c r="CXE27" s="38">
        <f t="shared" si="7823"/>
        <v>7.6</v>
      </c>
      <c r="CXF27" s="38">
        <f t="shared" si="7823"/>
        <v>7.6</v>
      </c>
      <c r="CXG27" s="38">
        <f t="shared" si="7823"/>
        <v>7.6</v>
      </c>
      <c r="CXH27" s="38">
        <f t="shared" si="7823"/>
        <v>7.6</v>
      </c>
      <c r="CXI27" s="38">
        <f t="shared" si="7823"/>
        <v>7.6</v>
      </c>
      <c r="CXJ27" s="38">
        <f t="shared" si="7823"/>
        <v>7.6</v>
      </c>
      <c r="CXK27" s="38">
        <f t="shared" si="7823"/>
        <v>7.6</v>
      </c>
      <c r="CXL27" s="38">
        <f t="shared" si="7823"/>
        <v>7.6</v>
      </c>
      <c r="CXM27" s="38">
        <f t="shared" si="7823"/>
        <v>7.6</v>
      </c>
      <c r="CXN27" s="38">
        <f t="shared" si="7823"/>
        <v>7.6</v>
      </c>
      <c r="CXO27" s="38">
        <f t="shared" si="7823"/>
        <v>7.6</v>
      </c>
      <c r="CXP27" s="38">
        <f t="shared" si="7823"/>
        <v>7.6</v>
      </c>
      <c r="CXQ27" s="38">
        <f t="shared" si="7823"/>
        <v>7.6</v>
      </c>
      <c r="CXR27" s="38">
        <f t="shared" si="7823"/>
        <v>7.6</v>
      </c>
      <c r="CXS27" s="38">
        <f t="shared" si="7823"/>
        <v>7.6</v>
      </c>
      <c r="CXT27" s="38">
        <f t="shared" si="7823"/>
        <v>7.6</v>
      </c>
      <c r="CXU27" s="38">
        <f t="shared" si="7823"/>
        <v>7.6</v>
      </c>
      <c r="CXV27" s="38">
        <f t="shared" ref="CXV27:DAG27" si="7824">$AQ$27*(2*0.95)</f>
        <v>7.6</v>
      </c>
      <c r="CXW27" s="38">
        <f t="shared" si="7824"/>
        <v>7.6</v>
      </c>
      <c r="CXX27" s="38">
        <f t="shared" si="7824"/>
        <v>7.6</v>
      </c>
      <c r="CXY27" s="38">
        <f t="shared" si="7824"/>
        <v>7.6</v>
      </c>
      <c r="CXZ27" s="38">
        <f t="shared" si="7824"/>
        <v>7.6</v>
      </c>
      <c r="CYA27" s="38">
        <f t="shared" si="7824"/>
        <v>7.6</v>
      </c>
      <c r="CYB27" s="38">
        <f t="shared" si="7824"/>
        <v>7.6</v>
      </c>
      <c r="CYC27" s="38">
        <f t="shared" si="7824"/>
        <v>7.6</v>
      </c>
      <c r="CYD27" s="38">
        <f t="shared" si="7824"/>
        <v>7.6</v>
      </c>
      <c r="CYE27" s="38">
        <f t="shared" si="7824"/>
        <v>7.6</v>
      </c>
      <c r="CYF27" s="38">
        <f t="shared" si="7824"/>
        <v>7.6</v>
      </c>
      <c r="CYG27" s="38">
        <f t="shared" si="7824"/>
        <v>7.6</v>
      </c>
      <c r="CYH27" s="38">
        <f t="shared" si="7824"/>
        <v>7.6</v>
      </c>
      <c r="CYI27" s="38">
        <f t="shared" si="7824"/>
        <v>7.6</v>
      </c>
      <c r="CYJ27" s="38">
        <f t="shared" si="7824"/>
        <v>7.6</v>
      </c>
      <c r="CYK27" s="38">
        <f t="shared" si="7824"/>
        <v>7.6</v>
      </c>
      <c r="CYL27" s="38">
        <f t="shared" si="7824"/>
        <v>7.6</v>
      </c>
      <c r="CYM27" s="38">
        <f t="shared" si="7824"/>
        <v>7.6</v>
      </c>
      <c r="CYN27" s="38">
        <f t="shared" si="7824"/>
        <v>7.6</v>
      </c>
      <c r="CYO27" s="38">
        <f t="shared" si="7824"/>
        <v>7.6</v>
      </c>
      <c r="CYP27" s="38">
        <f t="shared" si="7824"/>
        <v>7.6</v>
      </c>
      <c r="CYQ27" s="38">
        <f t="shared" si="7824"/>
        <v>7.6</v>
      </c>
      <c r="CYR27" s="38">
        <f t="shared" si="7824"/>
        <v>7.6</v>
      </c>
      <c r="CYS27" s="38">
        <f t="shared" si="7824"/>
        <v>7.6</v>
      </c>
      <c r="CYT27" s="38">
        <f t="shared" si="7824"/>
        <v>7.6</v>
      </c>
      <c r="CYU27" s="38">
        <f t="shared" si="7824"/>
        <v>7.6</v>
      </c>
      <c r="CYV27" s="38">
        <f t="shared" si="7824"/>
        <v>7.6</v>
      </c>
      <c r="CYW27" s="38">
        <f t="shared" si="7824"/>
        <v>7.6</v>
      </c>
      <c r="CYX27" s="38">
        <f t="shared" si="7824"/>
        <v>7.6</v>
      </c>
      <c r="CYY27" s="38">
        <f t="shared" si="7824"/>
        <v>7.6</v>
      </c>
      <c r="CYZ27" s="38">
        <f t="shared" si="7824"/>
        <v>7.6</v>
      </c>
      <c r="CZA27" s="38">
        <f t="shared" si="7824"/>
        <v>7.6</v>
      </c>
      <c r="CZB27" s="38">
        <f t="shared" si="7824"/>
        <v>7.6</v>
      </c>
      <c r="CZC27" s="38">
        <f t="shared" si="7824"/>
        <v>7.6</v>
      </c>
      <c r="CZD27" s="38">
        <f t="shared" si="7824"/>
        <v>7.6</v>
      </c>
      <c r="CZE27" s="38">
        <f t="shared" si="7824"/>
        <v>7.6</v>
      </c>
      <c r="CZF27" s="38">
        <f t="shared" si="7824"/>
        <v>7.6</v>
      </c>
      <c r="CZG27" s="38">
        <f t="shared" si="7824"/>
        <v>7.6</v>
      </c>
      <c r="CZH27" s="38">
        <f t="shared" si="7824"/>
        <v>7.6</v>
      </c>
      <c r="CZI27" s="38">
        <f t="shared" si="7824"/>
        <v>7.6</v>
      </c>
      <c r="CZJ27" s="38">
        <f t="shared" si="7824"/>
        <v>7.6</v>
      </c>
      <c r="CZK27" s="38">
        <f t="shared" si="7824"/>
        <v>7.6</v>
      </c>
      <c r="CZL27" s="38">
        <f t="shared" si="7824"/>
        <v>7.6</v>
      </c>
      <c r="CZM27" s="38">
        <f t="shared" si="7824"/>
        <v>7.6</v>
      </c>
      <c r="CZN27" s="38">
        <f t="shared" si="7824"/>
        <v>7.6</v>
      </c>
      <c r="CZO27" s="38">
        <f t="shared" si="7824"/>
        <v>7.6</v>
      </c>
      <c r="CZP27" s="38">
        <f t="shared" si="7824"/>
        <v>7.6</v>
      </c>
      <c r="CZQ27" s="38">
        <f t="shared" si="7824"/>
        <v>7.6</v>
      </c>
      <c r="CZR27" s="38">
        <f t="shared" si="7824"/>
        <v>7.6</v>
      </c>
      <c r="CZS27" s="38">
        <f t="shared" si="7824"/>
        <v>7.6</v>
      </c>
      <c r="CZT27" s="38">
        <f t="shared" si="7824"/>
        <v>7.6</v>
      </c>
      <c r="CZU27" s="38">
        <f t="shared" si="7824"/>
        <v>7.6</v>
      </c>
      <c r="CZV27" s="38">
        <f t="shared" si="7824"/>
        <v>7.6</v>
      </c>
      <c r="CZW27" s="38">
        <f t="shared" si="7824"/>
        <v>7.6</v>
      </c>
      <c r="CZX27" s="38">
        <f t="shared" si="7824"/>
        <v>7.6</v>
      </c>
      <c r="CZY27" s="38">
        <f t="shared" si="7824"/>
        <v>7.6</v>
      </c>
      <c r="CZZ27" s="38">
        <f t="shared" si="7824"/>
        <v>7.6</v>
      </c>
      <c r="DAA27" s="38">
        <f t="shared" si="7824"/>
        <v>7.6</v>
      </c>
      <c r="DAB27" s="38">
        <f t="shared" si="7824"/>
        <v>7.6</v>
      </c>
      <c r="DAC27" s="38">
        <f t="shared" si="7824"/>
        <v>7.6</v>
      </c>
      <c r="DAD27" s="38">
        <f t="shared" si="7824"/>
        <v>7.6</v>
      </c>
      <c r="DAE27" s="38">
        <f t="shared" si="7824"/>
        <v>7.6</v>
      </c>
      <c r="DAF27" s="38">
        <f t="shared" si="7824"/>
        <v>7.6</v>
      </c>
      <c r="DAG27" s="38">
        <f t="shared" si="7824"/>
        <v>7.6</v>
      </c>
      <c r="DAH27" s="38">
        <f t="shared" ref="DAH27:DCS27" si="7825">$AQ$27*(2*0.95)</f>
        <v>7.6</v>
      </c>
      <c r="DAI27" s="38">
        <f t="shared" si="7825"/>
        <v>7.6</v>
      </c>
      <c r="DAJ27" s="38">
        <f t="shared" si="7825"/>
        <v>7.6</v>
      </c>
      <c r="DAK27" s="38">
        <f t="shared" si="7825"/>
        <v>7.6</v>
      </c>
      <c r="DAL27" s="38">
        <f t="shared" si="7825"/>
        <v>7.6</v>
      </c>
      <c r="DAM27" s="38">
        <f t="shared" si="7825"/>
        <v>7.6</v>
      </c>
      <c r="DAN27" s="38">
        <f t="shared" si="7825"/>
        <v>7.6</v>
      </c>
      <c r="DAO27" s="38">
        <f t="shared" si="7825"/>
        <v>7.6</v>
      </c>
      <c r="DAP27" s="38">
        <f t="shared" si="7825"/>
        <v>7.6</v>
      </c>
      <c r="DAQ27" s="38">
        <f t="shared" si="7825"/>
        <v>7.6</v>
      </c>
      <c r="DAR27" s="38">
        <f t="shared" si="7825"/>
        <v>7.6</v>
      </c>
      <c r="DAS27" s="38">
        <f t="shared" si="7825"/>
        <v>7.6</v>
      </c>
      <c r="DAT27" s="38">
        <f t="shared" si="7825"/>
        <v>7.6</v>
      </c>
      <c r="DAU27" s="38">
        <f t="shared" si="7825"/>
        <v>7.6</v>
      </c>
      <c r="DAV27" s="38">
        <f t="shared" si="7825"/>
        <v>7.6</v>
      </c>
      <c r="DAW27" s="38">
        <f t="shared" si="7825"/>
        <v>7.6</v>
      </c>
      <c r="DAX27" s="38">
        <f t="shared" si="7825"/>
        <v>7.6</v>
      </c>
      <c r="DAY27" s="38">
        <f t="shared" si="7825"/>
        <v>7.6</v>
      </c>
      <c r="DAZ27" s="38">
        <f t="shared" si="7825"/>
        <v>7.6</v>
      </c>
      <c r="DBA27" s="38">
        <f t="shared" si="7825"/>
        <v>7.6</v>
      </c>
      <c r="DBB27" s="38">
        <f t="shared" si="7825"/>
        <v>7.6</v>
      </c>
      <c r="DBC27" s="38">
        <f t="shared" si="7825"/>
        <v>7.6</v>
      </c>
      <c r="DBD27" s="38">
        <f t="shared" si="7825"/>
        <v>7.6</v>
      </c>
      <c r="DBE27" s="38">
        <f t="shared" si="7825"/>
        <v>7.6</v>
      </c>
      <c r="DBF27" s="38">
        <f t="shared" si="7825"/>
        <v>7.6</v>
      </c>
      <c r="DBG27" s="38">
        <f t="shared" si="7825"/>
        <v>7.6</v>
      </c>
      <c r="DBH27" s="38">
        <f t="shared" si="7825"/>
        <v>7.6</v>
      </c>
      <c r="DBI27" s="38">
        <f t="shared" si="7825"/>
        <v>7.6</v>
      </c>
      <c r="DBJ27" s="38">
        <f t="shared" si="7825"/>
        <v>7.6</v>
      </c>
      <c r="DBK27" s="38">
        <f t="shared" si="7825"/>
        <v>7.6</v>
      </c>
      <c r="DBL27" s="38">
        <f t="shared" si="7825"/>
        <v>7.6</v>
      </c>
      <c r="DBM27" s="38">
        <f t="shared" si="7825"/>
        <v>7.6</v>
      </c>
      <c r="DBN27" s="38">
        <f t="shared" si="7825"/>
        <v>7.6</v>
      </c>
      <c r="DBO27" s="38">
        <f t="shared" si="7825"/>
        <v>7.6</v>
      </c>
      <c r="DBP27" s="38">
        <f t="shared" si="7825"/>
        <v>7.6</v>
      </c>
      <c r="DBQ27" s="38">
        <f t="shared" si="7825"/>
        <v>7.6</v>
      </c>
      <c r="DBR27" s="38">
        <f t="shared" si="7825"/>
        <v>7.6</v>
      </c>
      <c r="DBS27" s="38">
        <f t="shared" si="7825"/>
        <v>7.6</v>
      </c>
      <c r="DBT27" s="38">
        <f t="shared" si="7825"/>
        <v>7.6</v>
      </c>
      <c r="DBU27" s="38">
        <f t="shared" si="7825"/>
        <v>7.6</v>
      </c>
      <c r="DBV27" s="38">
        <f t="shared" si="7825"/>
        <v>7.6</v>
      </c>
      <c r="DBW27" s="38">
        <f t="shared" si="7825"/>
        <v>7.6</v>
      </c>
      <c r="DBX27" s="38">
        <f t="shared" si="7825"/>
        <v>7.6</v>
      </c>
      <c r="DBY27" s="38">
        <f t="shared" si="7825"/>
        <v>7.6</v>
      </c>
      <c r="DBZ27" s="38">
        <f t="shared" si="7825"/>
        <v>7.6</v>
      </c>
      <c r="DCA27" s="38">
        <f t="shared" si="7825"/>
        <v>7.6</v>
      </c>
      <c r="DCB27" s="38">
        <f t="shared" si="7825"/>
        <v>7.6</v>
      </c>
      <c r="DCC27" s="38">
        <f t="shared" si="7825"/>
        <v>7.6</v>
      </c>
      <c r="DCD27" s="38">
        <f t="shared" si="7825"/>
        <v>7.6</v>
      </c>
      <c r="DCE27" s="38">
        <f t="shared" si="7825"/>
        <v>7.6</v>
      </c>
      <c r="DCF27" s="38">
        <f t="shared" si="7825"/>
        <v>7.6</v>
      </c>
      <c r="DCG27" s="38">
        <f t="shared" si="7825"/>
        <v>7.6</v>
      </c>
      <c r="DCH27" s="38">
        <f t="shared" si="7825"/>
        <v>7.6</v>
      </c>
      <c r="DCI27" s="38">
        <f t="shared" si="7825"/>
        <v>7.6</v>
      </c>
      <c r="DCJ27" s="38">
        <f t="shared" si="7825"/>
        <v>7.6</v>
      </c>
      <c r="DCK27" s="38">
        <f t="shared" si="7825"/>
        <v>7.6</v>
      </c>
      <c r="DCL27" s="38">
        <f t="shared" si="7825"/>
        <v>7.6</v>
      </c>
      <c r="DCM27" s="38">
        <f t="shared" si="7825"/>
        <v>7.6</v>
      </c>
      <c r="DCN27" s="38">
        <f t="shared" si="7825"/>
        <v>7.6</v>
      </c>
      <c r="DCO27" s="38">
        <f t="shared" si="7825"/>
        <v>7.6</v>
      </c>
      <c r="DCP27" s="38">
        <f t="shared" si="7825"/>
        <v>7.6</v>
      </c>
      <c r="DCQ27" s="38">
        <f t="shared" si="7825"/>
        <v>7.6</v>
      </c>
      <c r="DCR27" s="38">
        <f t="shared" si="7825"/>
        <v>7.6</v>
      </c>
      <c r="DCS27" s="38">
        <f t="shared" si="7825"/>
        <v>7.6</v>
      </c>
      <c r="DCT27" s="38">
        <f t="shared" ref="DCT27:DFE27" si="7826">$AQ$27*(2*0.95)</f>
        <v>7.6</v>
      </c>
      <c r="DCU27" s="38">
        <f t="shared" si="7826"/>
        <v>7.6</v>
      </c>
      <c r="DCV27" s="38">
        <f t="shared" si="7826"/>
        <v>7.6</v>
      </c>
      <c r="DCW27" s="38">
        <f t="shared" si="7826"/>
        <v>7.6</v>
      </c>
      <c r="DCX27" s="38">
        <f t="shared" si="7826"/>
        <v>7.6</v>
      </c>
      <c r="DCY27" s="38">
        <f t="shared" si="7826"/>
        <v>7.6</v>
      </c>
      <c r="DCZ27" s="38">
        <f t="shared" si="7826"/>
        <v>7.6</v>
      </c>
      <c r="DDA27" s="38">
        <f t="shared" si="7826"/>
        <v>7.6</v>
      </c>
      <c r="DDB27" s="38">
        <f t="shared" si="7826"/>
        <v>7.6</v>
      </c>
      <c r="DDC27" s="38">
        <f t="shared" si="7826"/>
        <v>7.6</v>
      </c>
      <c r="DDD27" s="38">
        <f t="shared" si="7826"/>
        <v>7.6</v>
      </c>
      <c r="DDE27" s="38">
        <f t="shared" si="7826"/>
        <v>7.6</v>
      </c>
      <c r="DDF27" s="38">
        <f t="shared" si="7826"/>
        <v>7.6</v>
      </c>
      <c r="DDG27" s="38">
        <f t="shared" si="7826"/>
        <v>7.6</v>
      </c>
      <c r="DDH27" s="38">
        <f t="shared" si="7826"/>
        <v>7.6</v>
      </c>
      <c r="DDI27" s="38">
        <f t="shared" si="7826"/>
        <v>7.6</v>
      </c>
      <c r="DDJ27" s="38">
        <f t="shared" si="7826"/>
        <v>7.6</v>
      </c>
      <c r="DDK27" s="38">
        <f t="shared" si="7826"/>
        <v>7.6</v>
      </c>
      <c r="DDL27" s="38">
        <f t="shared" si="7826"/>
        <v>7.6</v>
      </c>
      <c r="DDM27" s="38">
        <f t="shared" si="7826"/>
        <v>7.6</v>
      </c>
      <c r="DDN27" s="38">
        <f t="shared" si="7826"/>
        <v>7.6</v>
      </c>
      <c r="DDO27" s="38">
        <f t="shared" si="7826"/>
        <v>7.6</v>
      </c>
      <c r="DDP27" s="38">
        <f t="shared" si="7826"/>
        <v>7.6</v>
      </c>
      <c r="DDQ27" s="38">
        <f t="shared" si="7826"/>
        <v>7.6</v>
      </c>
      <c r="DDR27" s="38">
        <f t="shared" si="7826"/>
        <v>7.6</v>
      </c>
      <c r="DDS27" s="38">
        <f t="shared" si="7826"/>
        <v>7.6</v>
      </c>
      <c r="DDT27" s="38">
        <f t="shared" si="7826"/>
        <v>7.6</v>
      </c>
      <c r="DDU27" s="38">
        <f t="shared" si="7826"/>
        <v>7.6</v>
      </c>
      <c r="DDV27" s="38">
        <f t="shared" si="7826"/>
        <v>7.6</v>
      </c>
      <c r="DDW27" s="38">
        <f t="shared" si="7826"/>
        <v>7.6</v>
      </c>
      <c r="DDX27" s="38">
        <f t="shared" si="7826"/>
        <v>7.6</v>
      </c>
      <c r="DDY27" s="38">
        <f t="shared" si="7826"/>
        <v>7.6</v>
      </c>
      <c r="DDZ27" s="38">
        <f t="shared" si="7826"/>
        <v>7.6</v>
      </c>
      <c r="DEA27" s="38">
        <f t="shared" si="7826"/>
        <v>7.6</v>
      </c>
      <c r="DEB27" s="38">
        <f t="shared" si="7826"/>
        <v>7.6</v>
      </c>
      <c r="DEC27" s="38">
        <f t="shared" si="7826"/>
        <v>7.6</v>
      </c>
      <c r="DED27" s="38">
        <f t="shared" si="7826"/>
        <v>7.6</v>
      </c>
      <c r="DEE27" s="38">
        <f t="shared" si="7826"/>
        <v>7.6</v>
      </c>
      <c r="DEF27" s="38">
        <f t="shared" si="7826"/>
        <v>7.6</v>
      </c>
      <c r="DEG27" s="38">
        <f t="shared" si="7826"/>
        <v>7.6</v>
      </c>
      <c r="DEH27" s="38">
        <f t="shared" si="7826"/>
        <v>7.6</v>
      </c>
      <c r="DEI27" s="38">
        <f t="shared" si="7826"/>
        <v>7.6</v>
      </c>
      <c r="DEJ27" s="38">
        <f t="shared" si="7826"/>
        <v>7.6</v>
      </c>
      <c r="DEK27" s="38">
        <f t="shared" si="7826"/>
        <v>7.6</v>
      </c>
      <c r="DEL27" s="38">
        <f t="shared" si="7826"/>
        <v>7.6</v>
      </c>
      <c r="DEM27" s="38">
        <f t="shared" si="7826"/>
        <v>7.6</v>
      </c>
      <c r="DEN27" s="38">
        <f t="shared" si="7826"/>
        <v>7.6</v>
      </c>
      <c r="DEO27" s="38">
        <f t="shared" si="7826"/>
        <v>7.6</v>
      </c>
      <c r="DEP27" s="38">
        <f t="shared" si="7826"/>
        <v>7.6</v>
      </c>
      <c r="DEQ27" s="38">
        <f t="shared" si="7826"/>
        <v>7.6</v>
      </c>
      <c r="DER27" s="38">
        <f t="shared" si="7826"/>
        <v>7.6</v>
      </c>
      <c r="DES27" s="38">
        <f t="shared" si="7826"/>
        <v>7.6</v>
      </c>
      <c r="DET27" s="38">
        <f t="shared" si="7826"/>
        <v>7.6</v>
      </c>
      <c r="DEU27" s="38">
        <f t="shared" si="7826"/>
        <v>7.6</v>
      </c>
      <c r="DEV27" s="38">
        <f t="shared" si="7826"/>
        <v>7.6</v>
      </c>
      <c r="DEW27" s="38">
        <f t="shared" si="7826"/>
        <v>7.6</v>
      </c>
      <c r="DEX27" s="38">
        <f t="shared" si="7826"/>
        <v>7.6</v>
      </c>
      <c r="DEY27" s="38">
        <f t="shared" si="7826"/>
        <v>7.6</v>
      </c>
      <c r="DEZ27" s="38">
        <f t="shared" si="7826"/>
        <v>7.6</v>
      </c>
      <c r="DFA27" s="38">
        <f t="shared" si="7826"/>
        <v>7.6</v>
      </c>
      <c r="DFB27" s="38">
        <f t="shared" si="7826"/>
        <v>7.6</v>
      </c>
      <c r="DFC27" s="38">
        <f t="shared" si="7826"/>
        <v>7.6</v>
      </c>
      <c r="DFD27" s="38">
        <f t="shared" si="7826"/>
        <v>7.6</v>
      </c>
      <c r="DFE27" s="38">
        <f t="shared" si="7826"/>
        <v>7.6</v>
      </c>
      <c r="DFF27" s="38">
        <f t="shared" ref="DFF27:DHQ27" si="7827">$AQ$27*(2*0.95)</f>
        <v>7.6</v>
      </c>
      <c r="DFG27" s="38">
        <f t="shared" si="7827"/>
        <v>7.6</v>
      </c>
      <c r="DFH27" s="38">
        <f t="shared" si="7827"/>
        <v>7.6</v>
      </c>
      <c r="DFI27" s="38">
        <f t="shared" si="7827"/>
        <v>7.6</v>
      </c>
      <c r="DFJ27" s="38">
        <f t="shared" si="7827"/>
        <v>7.6</v>
      </c>
      <c r="DFK27" s="38">
        <f t="shared" si="7827"/>
        <v>7.6</v>
      </c>
      <c r="DFL27" s="38">
        <f t="shared" si="7827"/>
        <v>7.6</v>
      </c>
      <c r="DFM27" s="38">
        <f t="shared" si="7827"/>
        <v>7.6</v>
      </c>
      <c r="DFN27" s="38">
        <f t="shared" si="7827"/>
        <v>7.6</v>
      </c>
      <c r="DFO27" s="38">
        <f t="shared" si="7827"/>
        <v>7.6</v>
      </c>
      <c r="DFP27" s="38">
        <f t="shared" si="7827"/>
        <v>7.6</v>
      </c>
      <c r="DFQ27" s="38">
        <f t="shared" si="7827"/>
        <v>7.6</v>
      </c>
      <c r="DFR27" s="38">
        <f t="shared" si="7827"/>
        <v>7.6</v>
      </c>
      <c r="DFS27" s="38">
        <f t="shared" si="7827"/>
        <v>7.6</v>
      </c>
      <c r="DFT27" s="38">
        <f t="shared" si="7827"/>
        <v>7.6</v>
      </c>
      <c r="DFU27" s="38">
        <f t="shared" si="7827"/>
        <v>7.6</v>
      </c>
      <c r="DFV27" s="38">
        <f t="shared" si="7827"/>
        <v>7.6</v>
      </c>
      <c r="DFW27" s="38">
        <f t="shared" si="7827"/>
        <v>7.6</v>
      </c>
      <c r="DFX27" s="38">
        <f t="shared" si="7827"/>
        <v>7.6</v>
      </c>
      <c r="DFY27" s="38">
        <f t="shared" si="7827"/>
        <v>7.6</v>
      </c>
      <c r="DFZ27" s="38">
        <f t="shared" si="7827"/>
        <v>7.6</v>
      </c>
      <c r="DGA27" s="38">
        <f t="shared" si="7827"/>
        <v>7.6</v>
      </c>
      <c r="DGB27" s="38">
        <f t="shared" si="7827"/>
        <v>7.6</v>
      </c>
      <c r="DGC27" s="38">
        <f t="shared" si="7827"/>
        <v>7.6</v>
      </c>
      <c r="DGD27" s="38">
        <f t="shared" si="7827"/>
        <v>7.6</v>
      </c>
      <c r="DGE27" s="38">
        <f t="shared" si="7827"/>
        <v>7.6</v>
      </c>
      <c r="DGF27" s="38">
        <f t="shared" si="7827"/>
        <v>7.6</v>
      </c>
      <c r="DGG27" s="38">
        <f t="shared" si="7827"/>
        <v>7.6</v>
      </c>
      <c r="DGH27" s="38">
        <f t="shared" si="7827"/>
        <v>7.6</v>
      </c>
      <c r="DGI27" s="38">
        <f t="shared" si="7827"/>
        <v>7.6</v>
      </c>
      <c r="DGJ27" s="38">
        <f t="shared" si="7827"/>
        <v>7.6</v>
      </c>
      <c r="DGK27" s="38">
        <f t="shared" si="7827"/>
        <v>7.6</v>
      </c>
      <c r="DGL27" s="38">
        <f t="shared" si="7827"/>
        <v>7.6</v>
      </c>
      <c r="DGM27" s="38">
        <f t="shared" si="7827"/>
        <v>7.6</v>
      </c>
      <c r="DGN27" s="38">
        <f t="shared" si="7827"/>
        <v>7.6</v>
      </c>
      <c r="DGO27" s="38">
        <f t="shared" si="7827"/>
        <v>7.6</v>
      </c>
      <c r="DGP27" s="38">
        <f t="shared" si="7827"/>
        <v>7.6</v>
      </c>
      <c r="DGQ27" s="38">
        <f t="shared" si="7827"/>
        <v>7.6</v>
      </c>
      <c r="DGR27" s="38">
        <f t="shared" si="7827"/>
        <v>7.6</v>
      </c>
      <c r="DGS27" s="38">
        <f t="shared" si="7827"/>
        <v>7.6</v>
      </c>
      <c r="DGT27" s="38">
        <f t="shared" si="7827"/>
        <v>7.6</v>
      </c>
      <c r="DGU27" s="38">
        <f t="shared" si="7827"/>
        <v>7.6</v>
      </c>
      <c r="DGV27" s="38">
        <f t="shared" si="7827"/>
        <v>7.6</v>
      </c>
      <c r="DGW27" s="38">
        <f t="shared" si="7827"/>
        <v>7.6</v>
      </c>
      <c r="DGX27" s="38">
        <f t="shared" si="7827"/>
        <v>7.6</v>
      </c>
      <c r="DGY27" s="38">
        <f t="shared" si="7827"/>
        <v>7.6</v>
      </c>
      <c r="DGZ27" s="38">
        <f t="shared" si="7827"/>
        <v>7.6</v>
      </c>
      <c r="DHA27" s="38">
        <f t="shared" si="7827"/>
        <v>7.6</v>
      </c>
      <c r="DHB27" s="38">
        <f t="shared" si="7827"/>
        <v>7.6</v>
      </c>
      <c r="DHC27" s="38">
        <f t="shared" si="7827"/>
        <v>7.6</v>
      </c>
      <c r="DHD27" s="38">
        <f t="shared" si="7827"/>
        <v>7.6</v>
      </c>
      <c r="DHE27" s="38">
        <f t="shared" si="7827"/>
        <v>7.6</v>
      </c>
      <c r="DHF27" s="38">
        <f t="shared" si="7827"/>
        <v>7.6</v>
      </c>
      <c r="DHG27" s="38">
        <f t="shared" si="7827"/>
        <v>7.6</v>
      </c>
      <c r="DHH27" s="38">
        <f t="shared" si="7827"/>
        <v>7.6</v>
      </c>
      <c r="DHI27" s="38">
        <f t="shared" si="7827"/>
        <v>7.6</v>
      </c>
      <c r="DHJ27" s="38">
        <f t="shared" si="7827"/>
        <v>7.6</v>
      </c>
      <c r="DHK27" s="38">
        <f t="shared" si="7827"/>
        <v>7.6</v>
      </c>
      <c r="DHL27" s="38">
        <f t="shared" si="7827"/>
        <v>7.6</v>
      </c>
      <c r="DHM27" s="38">
        <f t="shared" si="7827"/>
        <v>7.6</v>
      </c>
      <c r="DHN27" s="38">
        <f t="shared" si="7827"/>
        <v>7.6</v>
      </c>
      <c r="DHO27" s="38">
        <f t="shared" si="7827"/>
        <v>7.6</v>
      </c>
      <c r="DHP27" s="38">
        <f t="shared" si="7827"/>
        <v>7.6</v>
      </c>
      <c r="DHQ27" s="38">
        <f t="shared" si="7827"/>
        <v>7.6</v>
      </c>
      <c r="DHR27" s="38">
        <f t="shared" ref="DHR27:DKC27" si="7828">$AQ$27*(2*0.95)</f>
        <v>7.6</v>
      </c>
      <c r="DHS27" s="38">
        <f t="shared" si="7828"/>
        <v>7.6</v>
      </c>
      <c r="DHT27" s="38">
        <f t="shared" si="7828"/>
        <v>7.6</v>
      </c>
      <c r="DHU27" s="38">
        <f t="shared" si="7828"/>
        <v>7.6</v>
      </c>
      <c r="DHV27" s="38">
        <f t="shared" si="7828"/>
        <v>7.6</v>
      </c>
      <c r="DHW27" s="38">
        <f t="shared" si="7828"/>
        <v>7.6</v>
      </c>
      <c r="DHX27" s="38">
        <f t="shared" si="7828"/>
        <v>7.6</v>
      </c>
      <c r="DHY27" s="38">
        <f t="shared" si="7828"/>
        <v>7.6</v>
      </c>
      <c r="DHZ27" s="38">
        <f t="shared" si="7828"/>
        <v>7.6</v>
      </c>
      <c r="DIA27" s="38">
        <f t="shared" si="7828"/>
        <v>7.6</v>
      </c>
      <c r="DIB27" s="38">
        <f t="shared" si="7828"/>
        <v>7.6</v>
      </c>
      <c r="DIC27" s="38">
        <f t="shared" si="7828"/>
        <v>7.6</v>
      </c>
      <c r="DID27" s="38">
        <f t="shared" si="7828"/>
        <v>7.6</v>
      </c>
      <c r="DIE27" s="38">
        <f t="shared" si="7828"/>
        <v>7.6</v>
      </c>
      <c r="DIF27" s="38">
        <f t="shared" si="7828"/>
        <v>7.6</v>
      </c>
      <c r="DIG27" s="38">
        <f t="shared" si="7828"/>
        <v>7.6</v>
      </c>
      <c r="DIH27" s="38">
        <f t="shared" si="7828"/>
        <v>7.6</v>
      </c>
      <c r="DII27" s="38">
        <f t="shared" si="7828"/>
        <v>7.6</v>
      </c>
      <c r="DIJ27" s="38">
        <f t="shared" si="7828"/>
        <v>7.6</v>
      </c>
      <c r="DIK27" s="38">
        <f t="shared" si="7828"/>
        <v>7.6</v>
      </c>
      <c r="DIL27" s="38">
        <f t="shared" si="7828"/>
        <v>7.6</v>
      </c>
      <c r="DIM27" s="38">
        <f t="shared" si="7828"/>
        <v>7.6</v>
      </c>
      <c r="DIN27" s="38">
        <f t="shared" si="7828"/>
        <v>7.6</v>
      </c>
      <c r="DIO27" s="38">
        <f t="shared" si="7828"/>
        <v>7.6</v>
      </c>
      <c r="DIP27" s="38">
        <f t="shared" si="7828"/>
        <v>7.6</v>
      </c>
      <c r="DIQ27" s="38">
        <f t="shared" si="7828"/>
        <v>7.6</v>
      </c>
      <c r="DIR27" s="38">
        <f t="shared" si="7828"/>
        <v>7.6</v>
      </c>
      <c r="DIS27" s="38">
        <f t="shared" si="7828"/>
        <v>7.6</v>
      </c>
      <c r="DIT27" s="38">
        <f t="shared" si="7828"/>
        <v>7.6</v>
      </c>
      <c r="DIU27" s="38">
        <f t="shared" si="7828"/>
        <v>7.6</v>
      </c>
      <c r="DIV27" s="38">
        <f t="shared" si="7828"/>
        <v>7.6</v>
      </c>
      <c r="DIW27" s="38">
        <f t="shared" si="7828"/>
        <v>7.6</v>
      </c>
      <c r="DIX27" s="38">
        <f t="shared" si="7828"/>
        <v>7.6</v>
      </c>
      <c r="DIY27" s="38">
        <f t="shared" si="7828"/>
        <v>7.6</v>
      </c>
      <c r="DIZ27" s="38">
        <f t="shared" si="7828"/>
        <v>7.6</v>
      </c>
      <c r="DJA27" s="38">
        <f t="shared" si="7828"/>
        <v>7.6</v>
      </c>
      <c r="DJB27" s="38">
        <f t="shared" si="7828"/>
        <v>7.6</v>
      </c>
      <c r="DJC27" s="38">
        <f t="shared" si="7828"/>
        <v>7.6</v>
      </c>
      <c r="DJD27" s="38">
        <f t="shared" si="7828"/>
        <v>7.6</v>
      </c>
      <c r="DJE27" s="38">
        <f t="shared" si="7828"/>
        <v>7.6</v>
      </c>
      <c r="DJF27" s="38">
        <f t="shared" si="7828"/>
        <v>7.6</v>
      </c>
      <c r="DJG27" s="38">
        <f t="shared" si="7828"/>
        <v>7.6</v>
      </c>
      <c r="DJH27" s="38">
        <f t="shared" si="7828"/>
        <v>7.6</v>
      </c>
      <c r="DJI27" s="38">
        <f t="shared" si="7828"/>
        <v>7.6</v>
      </c>
      <c r="DJJ27" s="38">
        <f t="shared" si="7828"/>
        <v>7.6</v>
      </c>
      <c r="DJK27" s="38">
        <f t="shared" si="7828"/>
        <v>7.6</v>
      </c>
      <c r="DJL27" s="38">
        <f t="shared" si="7828"/>
        <v>7.6</v>
      </c>
      <c r="DJM27" s="38">
        <f t="shared" si="7828"/>
        <v>7.6</v>
      </c>
      <c r="DJN27" s="38">
        <f t="shared" si="7828"/>
        <v>7.6</v>
      </c>
      <c r="DJO27" s="38">
        <f t="shared" si="7828"/>
        <v>7.6</v>
      </c>
      <c r="DJP27" s="38">
        <f t="shared" si="7828"/>
        <v>7.6</v>
      </c>
      <c r="DJQ27" s="38">
        <f t="shared" si="7828"/>
        <v>7.6</v>
      </c>
      <c r="DJR27" s="38">
        <f t="shared" si="7828"/>
        <v>7.6</v>
      </c>
      <c r="DJS27" s="38">
        <f t="shared" si="7828"/>
        <v>7.6</v>
      </c>
      <c r="DJT27" s="38">
        <f t="shared" si="7828"/>
        <v>7.6</v>
      </c>
      <c r="DJU27" s="38">
        <f t="shared" si="7828"/>
        <v>7.6</v>
      </c>
      <c r="DJV27" s="38">
        <f t="shared" si="7828"/>
        <v>7.6</v>
      </c>
      <c r="DJW27" s="38">
        <f t="shared" si="7828"/>
        <v>7.6</v>
      </c>
      <c r="DJX27" s="38">
        <f t="shared" si="7828"/>
        <v>7.6</v>
      </c>
      <c r="DJY27" s="38">
        <f t="shared" si="7828"/>
        <v>7.6</v>
      </c>
      <c r="DJZ27" s="38">
        <f t="shared" si="7828"/>
        <v>7.6</v>
      </c>
      <c r="DKA27" s="38">
        <f t="shared" si="7828"/>
        <v>7.6</v>
      </c>
      <c r="DKB27" s="38">
        <f t="shared" si="7828"/>
        <v>7.6</v>
      </c>
      <c r="DKC27" s="38">
        <f t="shared" si="7828"/>
        <v>7.6</v>
      </c>
      <c r="DKD27" s="38">
        <f t="shared" ref="DKD27:DMO27" si="7829">$AQ$27*(2*0.95)</f>
        <v>7.6</v>
      </c>
      <c r="DKE27" s="38">
        <f t="shared" si="7829"/>
        <v>7.6</v>
      </c>
      <c r="DKF27" s="38">
        <f t="shared" si="7829"/>
        <v>7.6</v>
      </c>
      <c r="DKG27" s="38">
        <f t="shared" si="7829"/>
        <v>7.6</v>
      </c>
      <c r="DKH27" s="38">
        <f t="shared" si="7829"/>
        <v>7.6</v>
      </c>
      <c r="DKI27" s="38">
        <f t="shared" si="7829"/>
        <v>7.6</v>
      </c>
      <c r="DKJ27" s="38">
        <f t="shared" si="7829"/>
        <v>7.6</v>
      </c>
      <c r="DKK27" s="38">
        <f t="shared" si="7829"/>
        <v>7.6</v>
      </c>
      <c r="DKL27" s="38">
        <f t="shared" si="7829"/>
        <v>7.6</v>
      </c>
      <c r="DKM27" s="38">
        <f t="shared" si="7829"/>
        <v>7.6</v>
      </c>
      <c r="DKN27" s="38">
        <f t="shared" si="7829"/>
        <v>7.6</v>
      </c>
      <c r="DKO27" s="38">
        <f t="shared" si="7829"/>
        <v>7.6</v>
      </c>
      <c r="DKP27" s="38">
        <f t="shared" si="7829"/>
        <v>7.6</v>
      </c>
      <c r="DKQ27" s="38">
        <f t="shared" si="7829"/>
        <v>7.6</v>
      </c>
      <c r="DKR27" s="38">
        <f t="shared" si="7829"/>
        <v>7.6</v>
      </c>
      <c r="DKS27" s="38">
        <f t="shared" si="7829"/>
        <v>7.6</v>
      </c>
      <c r="DKT27" s="38">
        <f t="shared" si="7829"/>
        <v>7.6</v>
      </c>
      <c r="DKU27" s="38">
        <f t="shared" si="7829"/>
        <v>7.6</v>
      </c>
      <c r="DKV27" s="38">
        <f t="shared" si="7829"/>
        <v>7.6</v>
      </c>
      <c r="DKW27" s="38">
        <f t="shared" si="7829"/>
        <v>7.6</v>
      </c>
      <c r="DKX27" s="38">
        <f t="shared" si="7829"/>
        <v>7.6</v>
      </c>
      <c r="DKY27" s="38">
        <f t="shared" si="7829"/>
        <v>7.6</v>
      </c>
      <c r="DKZ27" s="38">
        <f t="shared" si="7829"/>
        <v>7.6</v>
      </c>
      <c r="DLA27" s="38">
        <f t="shared" si="7829"/>
        <v>7.6</v>
      </c>
      <c r="DLB27" s="38">
        <f t="shared" si="7829"/>
        <v>7.6</v>
      </c>
      <c r="DLC27" s="38">
        <f t="shared" si="7829"/>
        <v>7.6</v>
      </c>
      <c r="DLD27" s="38">
        <f t="shared" si="7829"/>
        <v>7.6</v>
      </c>
      <c r="DLE27" s="38">
        <f t="shared" si="7829"/>
        <v>7.6</v>
      </c>
      <c r="DLF27" s="38">
        <f t="shared" si="7829"/>
        <v>7.6</v>
      </c>
      <c r="DLG27" s="38">
        <f t="shared" si="7829"/>
        <v>7.6</v>
      </c>
      <c r="DLH27" s="38">
        <f t="shared" si="7829"/>
        <v>7.6</v>
      </c>
      <c r="DLI27" s="38">
        <f t="shared" si="7829"/>
        <v>7.6</v>
      </c>
      <c r="DLJ27" s="38">
        <f t="shared" si="7829"/>
        <v>7.6</v>
      </c>
      <c r="DLK27" s="38">
        <f t="shared" si="7829"/>
        <v>7.6</v>
      </c>
      <c r="DLL27" s="38">
        <f t="shared" si="7829"/>
        <v>7.6</v>
      </c>
      <c r="DLM27" s="38">
        <f t="shared" si="7829"/>
        <v>7.6</v>
      </c>
      <c r="DLN27" s="38">
        <f t="shared" si="7829"/>
        <v>7.6</v>
      </c>
      <c r="DLO27" s="38">
        <f t="shared" si="7829"/>
        <v>7.6</v>
      </c>
      <c r="DLP27" s="38">
        <f t="shared" si="7829"/>
        <v>7.6</v>
      </c>
      <c r="DLQ27" s="38">
        <f t="shared" si="7829"/>
        <v>7.6</v>
      </c>
      <c r="DLR27" s="38">
        <f t="shared" si="7829"/>
        <v>7.6</v>
      </c>
      <c r="DLS27" s="38">
        <f t="shared" si="7829"/>
        <v>7.6</v>
      </c>
      <c r="DLT27" s="38">
        <f t="shared" si="7829"/>
        <v>7.6</v>
      </c>
      <c r="DLU27" s="38">
        <f t="shared" si="7829"/>
        <v>7.6</v>
      </c>
      <c r="DLV27" s="38">
        <f t="shared" si="7829"/>
        <v>7.6</v>
      </c>
      <c r="DLW27" s="38">
        <f t="shared" si="7829"/>
        <v>7.6</v>
      </c>
      <c r="DLX27" s="38">
        <f t="shared" si="7829"/>
        <v>7.6</v>
      </c>
      <c r="DLY27" s="38">
        <f t="shared" si="7829"/>
        <v>7.6</v>
      </c>
      <c r="DLZ27" s="38">
        <f t="shared" si="7829"/>
        <v>7.6</v>
      </c>
      <c r="DMA27" s="38">
        <f t="shared" si="7829"/>
        <v>7.6</v>
      </c>
      <c r="DMB27" s="38">
        <f t="shared" si="7829"/>
        <v>7.6</v>
      </c>
      <c r="DMC27" s="38">
        <f t="shared" si="7829"/>
        <v>7.6</v>
      </c>
      <c r="DMD27" s="38">
        <f t="shared" si="7829"/>
        <v>7.6</v>
      </c>
      <c r="DME27" s="38">
        <f t="shared" si="7829"/>
        <v>7.6</v>
      </c>
      <c r="DMF27" s="38">
        <f t="shared" si="7829"/>
        <v>7.6</v>
      </c>
      <c r="DMG27" s="38">
        <f t="shared" si="7829"/>
        <v>7.6</v>
      </c>
      <c r="DMH27" s="38">
        <f t="shared" si="7829"/>
        <v>7.6</v>
      </c>
      <c r="DMI27" s="38">
        <f t="shared" si="7829"/>
        <v>7.6</v>
      </c>
      <c r="DMJ27" s="38">
        <f t="shared" si="7829"/>
        <v>7.6</v>
      </c>
      <c r="DMK27" s="38">
        <f t="shared" si="7829"/>
        <v>7.6</v>
      </c>
      <c r="DML27" s="38">
        <f t="shared" si="7829"/>
        <v>7.6</v>
      </c>
      <c r="DMM27" s="38">
        <f t="shared" si="7829"/>
        <v>7.6</v>
      </c>
      <c r="DMN27" s="38">
        <f t="shared" si="7829"/>
        <v>7.6</v>
      </c>
      <c r="DMO27" s="38">
        <f t="shared" si="7829"/>
        <v>7.6</v>
      </c>
      <c r="DMP27" s="38">
        <f t="shared" ref="DMP27:DPA27" si="7830">$AQ$27*(2*0.95)</f>
        <v>7.6</v>
      </c>
      <c r="DMQ27" s="38">
        <f t="shared" si="7830"/>
        <v>7.6</v>
      </c>
      <c r="DMR27" s="38">
        <f t="shared" si="7830"/>
        <v>7.6</v>
      </c>
      <c r="DMS27" s="38">
        <f t="shared" si="7830"/>
        <v>7.6</v>
      </c>
      <c r="DMT27" s="38">
        <f t="shared" si="7830"/>
        <v>7.6</v>
      </c>
      <c r="DMU27" s="38">
        <f t="shared" si="7830"/>
        <v>7.6</v>
      </c>
      <c r="DMV27" s="38">
        <f t="shared" si="7830"/>
        <v>7.6</v>
      </c>
      <c r="DMW27" s="38">
        <f t="shared" si="7830"/>
        <v>7.6</v>
      </c>
      <c r="DMX27" s="38">
        <f t="shared" si="7830"/>
        <v>7.6</v>
      </c>
      <c r="DMY27" s="38">
        <f t="shared" si="7830"/>
        <v>7.6</v>
      </c>
      <c r="DMZ27" s="38">
        <f t="shared" si="7830"/>
        <v>7.6</v>
      </c>
      <c r="DNA27" s="38">
        <f t="shared" si="7830"/>
        <v>7.6</v>
      </c>
      <c r="DNB27" s="38">
        <f t="shared" si="7830"/>
        <v>7.6</v>
      </c>
      <c r="DNC27" s="38">
        <f t="shared" si="7830"/>
        <v>7.6</v>
      </c>
      <c r="DND27" s="38">
        <f t="shared" si="7830"/>
        <v>7.6</v>
      </c>
      <c r="DNE27" s="38">
        <f t="shared" si="7830"/>
        <v>7.6</v>
      </c>
      <c r="DNF27" s="38">
        <f t="shared" si="7830"/>
        <v>7.6</v>
      </c>
      <c r="DNG27" s="38">
        <f t="shared" si="7830"/>
        <v>7.6</v>
      </c>
      <c r="DNH27" s="38">
        <f t="shared" si="7830"/>
        <v>7.6</v>
      </c>
      <c r="DNI27" s="38">
        <f t="shared" si="7830"/>
        <v>7.6</v>
      </c>
      <c r="DNJ27" s="38">
        <f t="shared" si="7830"/>
        <v>7.6</v>
      </c>
      <c r="DNK27" s="38">
        <f t="shared" si="7830"/>
        <v>7.6</v>
      </c>
      <c r="DNL27" s="38">
        <f t="shared" si="7830"/>
        <v>7.6</v>
      </c>
      <c r="DNM27" s="38">
        <f t="shared" si="7830"/>
        <v>7.6</v>
      </c>
      <c r="DNN27" s="38">
        <f t="shared" si="7830"/>
        <v>7.6</v>
      </c>
      <c r="DNO27" s="38">
        <f t="shared" si="7830"/>
        <v>7.6</v>
      </c>
      <c r="DNP27" s="38">
        <f t="shared" si="7830"/>
        <v>7.6</v>
      </c>
      <c r="DNQ27" s="38">
        <f t="shared" si="7830"/>
        <v>7.6</v>
      </c>
      <c r="DNR27" s="38">
        <f t="shared" si="7830"/>
        <v>7.6</v>
      </c>
      <c r="DNS27" s="38">
        <f t="shared" si="7830"/>
        <v>7.6</v>
      </c>
      <c r="DNT27" s="38">
        <f t="shared" si="7830"/>
        <v>7.6</v>
      </c>
      <c r="DNU27" s="38">
        <f t="shared" si="7830"/>
        <v>7.6</v>
      </c>
      <c r="DNV27" s="38">
        <f t="shared" si="7830"/>
        <v>7.6</v>
      </c>
      <c r="DNW27" s="38">
        <f t="shared" si="7830"/>
        <v>7.6</v>
      </c>
      <c r="DNX27" s="38">
        <f t="shared" si="7830"/>
        <v>7.6</v>
      </c>
      <c r="DNY27" s="38">
        <f t="shared" si="7830"/>
        <v>7.6</v>
      </c>
      <c r="DNZ27" s="38">
        <f t="shared" si="7830"/>
        <v>7.6</v>
      </c>
      <c r="DOA27" s="38">
        <f t="shared" si="7830"/>
        <v>7.6</v>
      </c>
      <c r="DOB27" s="38">
        <f t="shared" si="7830"/>
        <v>7.6</v>
      </c>
      <c r="DOC27" s="38">
        <f t="shared" si="7830"/>
        <v>7.6</v>
      </c>
      <c r="DOD27" s="38">
        <f t="shared" si="7830"/>
        <v>7.6</v>
      </c>
      <c r="DOE27" s="38">
        <f t="shared" si="7830"/>
        <v>7.6</v>
      </c>
      <c r="DOF27" s="38">
        <f t="shared" si="7830"/>
        <v>7.6</v>
      </c>
      <c r="DOG27" s="38">
        <f t="shared" si="7830"/>
        <v>7.6</v>
      </c>
      <c r="DOH27" s="38">
        <f t="shared" si="7830"/>
        <v>7.6</v>
      </c>
      <c r="DOI27" s="38">
        <f t="shared" si="7830"/>
        <v>7.6</v>
      </c>
      <c r="DOJ27" s="38">
        <f t="shared" si="7830"/>
        <v>7.6</v>
      </c>
      <c r="DOK27" s="38">
        <f t="shared" si="7830"/>
        <v>7.6</v>
      </c>
      <c r="DOL27" s="38">
        <f t="shared" si="7830"/>
        <v>7.6</v>
      </c>
      <c r="DOM27" s="38">
        <f t="shared" si="7830"/>
        <v>7.6</v>
      </c>
      <c r="DON27" s="38">
        <f t="shared" si="7830"/>
        <v>7.6</v>
      </c>
      <c r="DOO27" s="38">
        <f t="shared" si="7830"/>
        <v>7.6</v>
      </c>
      <c r="DOP27" s="38">
        <f t="shared" si="7830"/>
        <v>7.6</v>
      </c>
      <c r="DOQ27" s="38">
        <f t="shared" si="7830"/>
        <v>7.6</v>
      </c>
      <c r="DOR27" s="38">
        <f t="shared" si="7830"/>
        <v>7.6</v>
      </c>
      <c r="DOS27" s="38">
        <f t="shared" si="7830"/>
        <v>7.6</v>
      </c>
      <c r="DOT27" s="38">
        <f t="shared" si="7830"/>
        <v>7.6</v>
      </c>
      <c r="DOU27" s="38">
        <f t="shared" si="7830"/>
        <v>7.6</v>
      </c>
      <c r="DOV27" s="38">
        <f t="shared" si="7830"/>
        <v>7.6</v>
      </c>
      <c r="DOW27" s="38">
        <f t="shared" si="7830"/>
        <v>7.6</v>
      </c>
      <c r="DOX27" s="38">
        <f t="shared" si="7830"/>
        <v>7.6</v>
      </c>
      <c r="DOY27" s="38">
        <f t="shared" si="7830"/>
        <v>7.6</v>
      </c>
      <c r="DOZ27" s="38">
        <f t="shared" si="7830"/>
        <v>7.6</v>
      </c>
      <c r="DPA27" s="38">
        <f t="shared" si="7830"/>
        <v>7.6</v>
      </c>
      <c r="DPB27" s="38">
        <f t="shared" ref="DPB27:DRM27" si="7831">$AQ$27*(2*0.95)</f>
        <v>7.6</v>
      </c>
      <c r="DPC27" s="38">
        <f t="shared" si="7831"/>
        <v>7.6</v>
      </c>
      <c r="DPD27" s="38">
        <f t="shared" si="7831"/>
        <v>7.6</v>
      </c>
      <c r="DPE27" s="38">
        <f t="shared" si="7831"/>
        <v>7.6</v>
      </c>
      <c r="DPF27" s="38">
        <f t="shared" si="7831"/>
        <v>7.6</v>
      </c>
      <c r="DPG27" s="38">
        <f t="shared" si="7831"/>
        <v>7.6</v>
      </c>
      <c r="DPH27" s="38">
        <f t="shared" si="7831"/>
        <v>7.6</v>
      </c>
      <c r="DPI27" s="38">
        <f t="shared" si="7831"/>
        <v>7.6</v>
      </c>
      <c r="DPJ27" s="38">
        <f t="shared" si="7831"/>
        <v>7.6</v>
      </c>
      <c r="DPK27" s="38">
        <f t="shared" si="7831"/>
        <v>7.6</v>
      </c>
      <c r="DPL27" s="38">
        <f t="shared" si="7831"/>
        <v>7.6</v>
      </c>
      <c r="DPM27" s="38">
        <f t="shared" si="7831"/>
        <v>7.6</v>
      </c>
      <c r="DPN27" s="38">
        <f t="shared" si="7831"/>
        <v>7.6</v>
      </c>
      <c r="DPO27" s="38">
        <f t="shared" si="7831"/>
        <v>7.6</v>
      </c>
      <c r="DPP27" s="38">
        <f t="shared" si="7831"/>
        <v>7.6</v>
      </c>
      <c r="DPQ27" s="38">
        <f t="shared" si="7831"/>
        <v>7.6</v>
      </c>
      <c r="DPR27" s="38">
        <f t="shared" si="7831"/>
        <v>7.6</v>
      </c>
      <c r="DPS27" s="38">
        <f t="shared" si="7831"/>
        <v>7.6</v>
      </c>
      <c r="DPT27" s="38">
        <f t="shared" si="7831"/>
        <v>7.6</v>
      </c>
      <c r="DPU27" s="38">
        <f t="shared" si="7831"/>
        <v>7.6</v>
      </c>
      <c r="DPV27" s="38">
        <f t="shared" si="7831"/>
        <v>7.6</v>
      </c>
      <c r="DPW27" s="38">
        <f t="shared" si="7831"/>
        <v>7.6</v>
      </c>
      <c r="DPX27" s="38">
        <f t="shared" si="7831"/>
        <v>7.6</v>
      </c>
      <c r="DPY27" s="38">
        <f t="shared" si="7831"/>
        <v>7.6</v>
      </c>
      <c r="DPZ27" s="38">
        <f t="shared" si="7831"/>
        <v>7.6</v>
      </c>
      <c r="DQA27" s="38">
        <f t="shared" si="7831"/>
        <v>7.6</v>
      </c>
      <c r="DQB27" s="38">
        <f t="shared" si="7831"/>
        <v>7.6</v>
      </c>
      <c r="DQC27" s="38">
        <f t="shared" si="7831"/>
        <v>7.6</v>
      </c>
      <c r="DQD27" s="38">
        <f t="shared" si="7831"/>
        <v>7.6</v>
      </c>
      <c r="DQE27" s="38">
        <f t="shared" si="7831"/>
        <v>7.6</v>
      </c>
      <c r="DQF27" s="38">
        <f t="shared" si="7831"/>
        <v>7.6</v>
      </c>
      <c r="DQG27" s="38">
        <f t="shared" si="7831"/>
        <v>7.6</v>
      </c>
      <c r="DQH27" s="38">
        <f t="shared" si="7831"/>
        <v>7.6</v>
      </c>
      <c r="DQI27" s="38">
        <f t="shared" si="7831"/>
        <v>7.6</v>
      </c>
      <c r="DQJ27" s="38">
        <f t="shared" si="7831"/>
        <v>7.6</v>
      </c>
      <c r="DQK27" s="38">
        <f t="shared" si="7831"/>
        <v>7.6</v>
      </c>
      <c r="DQL27" s="38">
        <f t="shared" si="7831"/>
        <v>7.6</v>
      </c>
      <c r="DQM27" s="38">
        <f t="shared" si="7831"/>
        <v>7.6</v>
      </c>
      <c r="DQN27" s="38">
        <f t="shared" si="7831"/>
        <v>7.6</v>
      </c>
      <c r="DQO27" s="38">
        <f t="shared" si="7831"/>
        <v>7.6</v>
      </c>
      <c r="DQP27" s="38">
        <f t="shared" si="7831"/>
        <v>7.6</v>
      </c>
      <c r="DQQ27" s="38">
        <f t="shared" si="7831"/>
        <v>7.6</v>
      </c>
      <c r="DQR27" s="38">
        <f t="shared" si="7831"/>
        <v>7.6</v>
      </c>
      <c r="DQS27" s="38">
        <f t="shared" si="7831"/>
        <v>7.6</v>
      </c>
      <c r="DQT27" s="38">
        <f t="shared" si="7831"/>
        <v>7.6</v>
      </c>
      <c r="DQU27" s="38">
        <f t="shared" si="7831"/>
        <v>7.6</v>
      </c>
      <c r="DQV27" s="38">
        <f t="shared" si="7831"/>
        <v>7.6</v>
      </c>
      <c r="DQW27" s="38">
        <f t="shared" si="7831"/>
        <v>7.6</v>
      </c>
      <c r="DQX27" s="38">
        <f t="shared" si="7831"/>
        <v>7.6</v>
      </c>
      <c r="DQY27" s="38">
        <f t="shared" si="7831"/>
        <v>7.6</v>
      </c>
      <c r="DQZ27" s="38">
        <f t="shared" si="7831"/>
        <v>7.6</v>
      </c>
      <c r="DRA27" s="38">
        <f t="shared" si="7831"/>
        <v>7.6</v>
      </c>
      <c r="DRB27" s="38">
        <f t="shared" si="7831"/>
        <v>7.6</v>
      </c>
      <c r="DRC27" s="38">
        <f t="shared" si="7831"/>
        <v>7.6</v>
      </c>
      <c r="DRD27" s="38">
        <f t="shared" si="7831"/>
        <v>7.6</v>
      </c>
      <c r="DRE27" s="38">
        <f t="shared" si="7831"/>
        <v>7.6</v>
      </c>
      <c r="DRF27" s="38">
        <f t="shared" si="7831"/>
        <v>7.6</v>
      </c>
      <c r="DRG27" s="38">
        <f t="shared" si="7831"/>
        <v>7.6</v>
      </c>
      <c r="DRH27" s="38">
        <f t="shared" si="7831"/>
        <v>7.6</v>
      </c>
      <c r="DRI27" s="38">
        <f t="shared" si="7831"/>
        <v>7.6</v>
      </c>
      <c r="DRJ27" s="38">
        <f t="shared" si="7831"/>
        <v>7.6</v>
      </c>
      <c r="DRK27" s="38">
        <f t="shared" si="7831"/>
        <v>7.6</v>
      </c>
      <c r="DRL27" s="38">
        <f t="shared" si="7831"/>
        <v>7.6</v>
      </c>
      <c r="DRM27" s="38">
        <f t="shared" si="7831"/>
        <v>7.6</v>
      </c>
      <c r="DRN27" s="38">
        <f t="shared" ref="DRN27:DTY27" si="7832">$AQ$27*(2*0.95)</f>
        <v>7.6</v>
      </c>
      <c r="DRO27" s="38">
        <f t="shared" si="7832"/>
        <v>7.6</v>
      </c>
      <c r="DRP27" s="38">
        <f t="shared" si="7832"/>
        <v>7.6</v>
      </c>
      <c r="DRQ27" s="38">
        <f t="shared" si="7832"/>
        <v>7.6</v>
      </c>
      <c r="DRR27" s="38">
        <f t="shared" si="7832"/>
        <v>7.6</v>
      </c>
      <c r="DRS27" s="38">
        <f t="shared" si="7832"/>
        <v>7.6</v>
      </c>
      <c r="DRT27" s="38">
        <f t="shared" si="7832"/>
        <v>7.6</v>
      </c>
      <c r="DRU27" s="38">
        <f t="shared" si="7832"/>
        <v>7.6</v>
      </c>
      <c r="DRV27" s="38">
        <f t="shared" si="7832"/>
        <v>7.6</v>
      </c>
      <c r="DRW27" s="38">
        <f t="shared" si="7832"/>
        <v>7.6</v>
      </c>
      <c r="DRX27" s="38">
        <f t="shared" si="7832"/>
        <v>7.6</v>
      </c>
      <c r="DRY27" s="38">
        <f t="shared" si="7832"/>
        <v>7.6</v>
      </c>
      <c r="DRZ27" s="38">
        <f t="shared" si="7832"/>
        <v>7.6</v>
      </c>
      <c r="DSA27" s="38">
        <f t="shared" si="7832"/>
        <v>7.6</v>
      </c>
      <c r="DSB27" s="38">
        <f t="shared" si="7832"/>
        <v>7.6</v>
      </c>
      <c r="DSC27" s="38">
        <f t="shared" si="7832"/>
        <v>7.6</v>
      </c>
      <c r="DSD27" s="38">
        <f t="shared" si="7832"/>
        <v>7.6</v>
      </c>
      <c r="DSE27" s="38">
        <f t="shared" si="7832"/>
        <v>7.6</v>
      </c>
      <c r="DSF27" s="38">
        <f t="shared" si="7832"/>
        <v>7.6</v>
      </c>
      <c r="DSG27" s="38">
        <f t="shared" si="7832"/>
        <v>7.6</v>
      </c>
      <c r="DSH27" s="38">
        <f t="shared" si="7832"/>
        <v>7.6</v>
      </c>
      <c r="DSI27" s="38">
        <f t="shared" si="7832"/>
        <v>7.6</v>
      </c>
      <c r="DSJ27" s="38">
        <f t="shared" si="7832"/>
        <v>7.6</v>
      </c>
      <c r="DSK27" s="38">
        <f t="shared" si="7832"/>
        <v>7.6</v>
      </c>
      <c r="DSL27" s="38">
        <f t="shared" si="7832"/>
        <v>7.6</v>
      </c>
      <c r="DSM27" s="38">
        <f t="shared" si="7832"/>
        <v>7.6</v>
      </c>
      <c r="DSN27" s="38">
        <f t="shared" si="7832"/>
        <v>7.6</v>
      </c>
      <c r="DSO27" s="38">
        <f t="shared" si="7832"/>
        <v>7.6</v>
      </c>
      <c r="DSP27" s="38">
        <f t="shared" si="7832"/>
        <v>7.6</v>
      </c>
      <c r="DSQ27" s="38">
        <f t="shared" si="7832"/>
        <v>7.6</v>
      </c>
      <c r="DSR27" s="38">
        <f t="shared" si="7832"/>
        <v>7.6</v>
      </c>
      <c r="DSS27" s="38">
        <f t="shared" si="7832"/>
        <v>7.6</v>
      </c>
      <c r="DST27" s="38">
        <f t="shared" si="7832"/>
        <v>7.6</v>
      </c>
      <c r="DSU27" s="38">
        <f t="shared" si="7832"/>
        <v>7.6</v>
      </c>
      <c r="DSV27" s="38">
        <f t="shared" si="7832"/>
        <v>7.6</v>
      </c>
      <c r="DSW27" s="38">
        <f t="shared" si="7832"/>
        <v>7.6</v>
      </c>
      <c r="DSX27" s="38">
        <f t="shared" si="7832"/>
        <v>7.6</v>
      </c>
      <c r="DSY27" s="38">
        <f t="shared" si="7832"/>
        <v>7.6</v>
      </c>
      <c r="DSZ27" s="38">
        <f t="shared" si="7832"/>
        <v>7.6</v>
      </c>
      <c r="DTA27" s="38">
        <f t="shared" si="7832"/>
        <v>7.6</v>
      </c>
      <c r="DTB27" s="38">
        <f t="shared" si="7832"/>
        <v>7.6</v>
      </c>
      <c r="DTC27" s="38">
        <f t="shared" si="7832"/>
        <v>7.6</v>
      </c>
      <c r="DTD27" s="38">
        <f t="shared" si="7832"/>
        <v>7.6</v>
      </c>
      <c r="DTE27" s="38">
        <f t="shared" si="7832"/>
        <v>7.6</v>
      </c>
      <c r="DTF27" s="38">
        <f t="shared" si="7832"/>
        <v>7.6</v>
      </c>
      <c r="DTG27" s="38">
        <f t="shared" si="7832"/>
        <v>7.6</v>
      </c>
      <c r="DTH27" s="38">
        <f t="shared" si="7832"/>
        <v>7.6</v>
      </c>
      <c r="DTI27" s="38">
        <f t="shared" si="7832"/>
        <v>7.6</v>
      </c>
      <c r="DTJ27" s="38">
        <f t="shared" si="7832"/>
        <v>7.6</v>
      </c>
      <c r="DTK27" s="38">
        <f t="shared" si="7832"/>
        <v>7.6</v>
      </c>
      <c r="DTL27" s="38">
        <f t="shared" si="7832"/>
        <v>7.6</v>
      </c>
      <c r="DTM27" s="38">
        <f t="shared" si="7832"/>
        <v>7.6</v>
      </c>
      <c r="DTN27" s="38">
        <f t="shared" si="7832"/>
        <v>7.6</v>
      </c>
      <c r="DTO27" s="38">
        <f t="shared" si="7832"/>
        <v>7.6</v>
      </c>
      <c r="DTP27" s="38">
        <f t="shared" si="7832"/>
        <v>7.6</v>
      </c>
      <c r="DTQ27" s="38">
        <f t="shared" si="7832"/>
        <v>7.6</v>
      </c>
      <c r="DTR27" s="38">
        <f t="shared" si="7832"/>
        <v>7.6</v>
      </c>
      <c r="DTS27" s="38">
        <f t="shared" si="7832"/>
        <v>7.6</v>
      </c>
      <c r="DTT27" s="38">
        <f t="shared" si="7832"/>
        <v>7.6</v>
      </c>
      <c r="DTU27" s="38">
        <f t="shared" si="7832"/>
        <v>7.6</v>
      </c>
      <c r="DTV27" s="38">
        <f t="shared" si="7832"/>
        <v>7.6</v>
      </c>
      <c r="DTW27" s="38">
        <f t="shared" si="7832"/>
        <v>7.6</v>
      </c>
      <c r="DTX27" s="38">
        <f t="shared" si="7832"/>
        <v>7.6</v>
      </c>
      <c r="DTY27" s="38">
        <f t="shared" si="7832"/>
        <v>7.6</v>
      </c>
      <c r="DTZ27" s="38">
        <f t="shared" ref="DTZ27:DWK27" si="7833">$AQ$27*(2*0.95)</f>
        <v>7.6</v>
      </c>
      <c r="DUA27" s="38">
        <f t="shared" si="7833"/>
        <v>7.6</v>
      </c>
      <c r="DUB27" s="38">
        <f t="shared" si="7833"/>
        <v>7.6</v>
      </c>
      <c r="DUC27" s="38">
        <f t="shared" si="7833"/>
        <v>7.6</v>
      </c>
      <c r="DUD27" s="38">
        <f t="shared" si="7833"/>
        <v>7.6</v>
      </c>
      <c r="DUE27" s="38">
        <f t="shared" si="7833"/>
        <v>7.6</v>
      </c>
      <c r="DUF27" s="38">
        <f t="shared" si="7833"/>
        <v>7.6</v>
      </c>
      <c r="DUG27" s="38">
        <f t="shared" si="7833"/>
        <v>7.6</v>
      </c>
      <c r="DUH27" s="38">
        <f t="shared" si="7833"/>
        <v>7.6</v>
      </c>
      <c r="DUI27" s="38">
        <f t="shared" si="7833"/>
        <v>7.6</v>
      </c>
      <c r="DUJ27" s="38">
        <f t="shared" si="7833"/>
        <v>7.6</v>
      </c>
      <c r="DUK27" s="38">
        <f t="shared" si="7833"/>
        <v>7.6</v>
      </c>
      <c r="DUL27" s="38">
        <f t="shared" si="7833"/>
        <v>7.6</v>
      </c>
      <c r="DUM27" s="38">
        <f t="shared" si="7833"/>
        <v>7.6</v>
      </c>
      <c r="DUN27" s="38">
        <f t="shared" si="7833"/>
        <v>7.6</v>
      </c>
      <c r="DUO27" s="38">
        <f t="shared" si="7833"/>
        <v>7.6</v>
      </c>
      <c r="DUP27" s="38">
        <f t="shared" si="7833"/>
        <v>7.6</v>
      </c>
      <c r="DUQ27" s="38">
        <f t="shared" si="7833"/>
        <v>7.6</v>
      </c>
      <c r="DUR27" s="38">
        <f t="shared" si="7833"/>
        <v>7.6</v>
      </c>
      <c r="DUS27" s="38">
        <f t="shared" si="7833"/>
        <v>7.6</v>
      </c>
      <c r="DUT27" s="38">
        <f t="shared" si="7833"/>
        <v>7.6</v>
      </c>
      <c r="DUU27" s="38">
        <f t="shared" si="7833"/>
        <v>7.6</v>
      </c>
      <c r="DUV27" s="38">
        <f t="shared" si="7833"/>
        <v>7.6</v>
      </c>
      <c r="DUW27" s="38">
        <f t="shared" si="7833"/>
        <v>7.6</v>
      </c>
      <c r="DUX27" s="38">
        <f t="shared" si="7833"/>
        <v>7.6</v>
      </c>
      <c r="DUY27" s="38">
        <f t="shared" si="7833"/>
        <v>7.6</v>
      </c>
      <c r="DUZ27" s="38">
        <f t="shared" si="7833"/>
        <v>7.6</v>
      </c>
      <c r="DVA27" s="38">
        <f t="shared" si="7833"/>
        <v>7.6</v>
      </c>
      <c r="DVB27" s="38">
        <f t="shared" si="7833"/>
        <v>7.6</v>
      </c>
      <c r="DVC27" s="38">
        <f t="shared" si="7833"/>
        <v>7.6</v>
      </c>
      <c r="DVD27" s="38">
        <f t="shared" si="7833"/>
        <v>7.6</v>
      </c>
      <c r="DVE27" s="38">
        <f t="shared" si="7833"/>
        <v>7.6</v>
      </c>
      <c r="DVF27" s="38">
        <f t="shared" si="7833"/>
        <v>7.6</v>
      </c>
      <c r="DVG27" s="38">
        <f t="shared" si="7833"/>
        <v>7.6</v>
      </c>
      <c r="DVH27" s="38">
        <f t="shared" si="7833"/>
        <v>7.6</v>
      </c>
      <c r="DVI27" s="38">
        <f t="shared" si="7833"/>
        <v>7.6</v>
      </c>
      <c r="DVJ27" s="38">
        <f t="shared" si="7833"/>
        <v>7.6</v>
      </c>
      <c r="DVK27" s="38">
        <f t="shared" si="7833"/>
        <v>7.6</v>
      </c>
      <c r="DVL27" s="38">
        <f t="shared" si="7833"/>
        <v>7.6</v>
      </c>
      <c r="DVM27" s="38">
        <f t="shared" si="7833"/>
        <v>7.6</v>
      </c>
      <c r="DVN27" s="38">
        <f t="shared" si="7833"/>
        <v>7.6</v>
      </c>
      <c r="DVO27" s="38">
        <f t="shared" si="7833"/>
        <v>7.6</v>
      </c>
      <c r="DVP27" s="38">
        <f t="shared" si="7833"/>
        <v>7.6</v>
      </c>
      <c r="DVQ27" s="38">
        <f t="shared" si="7833"/>
        <v>7.6</v>
      </c>
      <c r="DVR27" s="38">
        <f t="shared" si="7833"/>
        <v>7.6</v>
      </c>
      <c r="DVS27" s="38">
        <f t="shared" si="7833"/>
        <v>7.6</v>
      </c>
      <c r="DVT27" s="38">
        <f t="shared" si="7833"/>
        <v>7.6</v>
      </c>
      <c r="DVU27" s="38">
        <f t="shared" si="7833"/>
        <v>7.6</v>
      </c>
      <c r="DVV27" s="38">
        <f t="shared" si="7833"/>
        <v>7.6</v>
      </c>
      <c r="DVW27" s="38">
        <f t="shared" si="7833"/>
        <v>7.6</v>
      </c>
      <c r="DVX27" s="38">
        <f t="shared" si="7833"/>
        <v>7.6</v>
      </c>
      <c r="DVY27" s="38">
        <f t="shared" si="7833"/>
        <v>7.6</v>
      </c>
      <c r="DVZ27" s="38">
        <f t="shared" si="7833"/>
        <v>7.6</v>
      </c>
      <c r="DWA27" s="38">
        <f t="shared" si="7833"/>
        <v>7.6</v>
      </c>
      <c r="DWB27" s="38">
        <f t="shared" si="7833"/>
        <v>7.6</v>
      </c>
      <c r="DWC27" s="38">
        <f t="shared" si="7833"/>
        <v>7.6</v>
      </c>
      <c r="DWD27" s="38">
        <f t="shared" si="7833"/>
        <v>7.6</v>
      </c>
      <c r="DWE27" s="38">
        <f t="shared" si="7833"/>
        <v>7.6</v>
      </c>
      <c r="DWF27" s="38">
        <f t="shared" si="7833"/>
        <v>7.6</v>
      </c>
      <c r="DWG27" s="38">
        <f t="shared" si="7833"/>
        <v>7.6</v>
      </c>
      <c r="DWH27" s="38">
        <f t="shared" si="7833"/>
        <v>7.6</v>
      </c>
      <c r="DWI27" s="38">
        <f t="shared" si="7833"/>
        <v>7.6</v>
      </c>
      <c r="DWJ27" s="38">
        <f t="shared" si="7833"/>
        <v>7.6</v>
      </c>
      <c r="DWK27" s="38">
        <f t="shared" si="7833"/>
        <v>7.6</v>
      </c>
      <c r="DWL27" s="38">
        <f t="shared" ref="DWL27:DYW27" si="7834">$AQ$27*(2*0.95)</f>
        <v>7.6</v>
      </c>
      <c r="DWM27" s="38">
        <f t="shared" si="7834"/>
        <v>7.6</v>
      </c>
      <c r="DWN27" s="38">
        <f t="shared" si="7834"/>
        <v>7.6</v>
      </c>
      <c r="DWO27" s="38">
        <f t="shared" si="7834"/>
        <v>7.6</v>
      </c>
      <c r="DWP27" s="38">
        <f t="shared" si="7834"/>
        <v>7.6</v>
      </c>
      <c r="DWQ27" s="38">
        <f t="shared" si="7834"/>
        <v>7.6</v>
      </c>
      <c r="DWR27" s="38">
        <f t="shared" si="7834"/>
        <v>7.6</v>
      </c>
      <c r="DWS27" s="38">
        <f t="shared" si="7834"/>
        <v>7.6</v>
      </c>
      <c r="DWT27" s="38">
        <f t="shared" si="7834"/>
        <v>7.6</v>
      </c>
      <c r="DWU27" s="38">
        <f t="shared" si="7834"/>
        <v>7.6</v>
      </c>
      <c r="DWV27" s="38">
        <f t="shared" si="7834"/>
        <v>7.6</v>
      </c>
      <c r="DWW27" s="38">
        <f t="shared" si="7834"/>
        <v>7.6</v>
      </c>
      <c r="DWX27" s="38">
        <f t="shared" si="7834"/>
        <v>7.6</v>
      </c>
      <c r="DWY27" s="38">
        <f t="shared" si="7834"/>
        <v>7.6</v>
      </c>
      <c r="DWZ27" s="38">
        <f t="shared" si="7834"/>
        <v>7.6</v>
      </c>
      <c r="DXA27" s="38">
        <f t="shared" si="7834"/>
        <v>7.6</v>
      </c>
      <c r="DXB27" s="38">
        <f t="shared" si="7834"/>
        <v>7.6</v>
      </c>
      <c r="DXC27" s="38">
        <f t="shared" si="7834"/>
        <v>7.6</v>
      </c>
      <c r="DXD27" s="38">
        <f t="shared" si="7834"/>
        <v>7.6</v>
      </c>
      <c r="DXE27" s="38">
        <f t="shared" si="7834"/>
        <v>7.6</v>
      </c>
      <c r="DXF27" s="38">
        <f t="shared" si="7834"/>
        <v>7.6</v>
      </c>
      <c r="DXG27" s="38">
        <f t="shared" si="7834"/>
        <v>7.6</v>
      </c>
      <c r="DXH27" s="38">
        <f t="shared" si="7834"/>
        <v>7.6</v>
      </c>
      <c r="DXI27" s="38">
        <f t="shared" si="7834"/>
        <v>7.6</v>
      </c>
      <c r="DXJ27" s="38">
        <f t="shared" si="7834"/>
        <v>7.6</v>
      </c>
      <c r="DXK27" s="38">
        <f t="shared" si="7834"/>
        <v>7.6</v>
      </c>
      <c r="DXL27" s="38">
        <f t="shared" si="7834"/>
        <v>7.6</v>
      </c>
      <c r="DXM27" s="38">
        <f t="shared" si="7834"/>
        <v>7.6</v>
      </c>
      <c r="DXN27" s="38">
        <f t="shared" si="7834"/>
        <v>7.6</v>
      </c>
      <c r="DXO27" s="38">
        <f t="shared" si="7834"/>
        <v>7.6</v>
      </c>
      <c r="DXP27" s="38">
        <f t="shared" si="7834"/>
        <v>7.6</v>
      </c>
      <c r="DXQ27" s="38">
        <f t="shared" si="7834"/>
        <v>7.6</v>
      </c>
      <c r="DXR27" s="38">
        <f t="shared" si="7834"/>
        <v>7.6</v>
      </c>
      <c r="DXS27" s="38">
        <f t="shared" si="7834"/>
        <v>7.6</v>
      </c>
      <c r="DXT27" s="38">
        <f t="shared" si="7834"/>
        <v>7.6</v>
      </c>
      <c r="DXU27" s="38">
        <f t="shared" si="7834"/>
        <v>7.6</v>
      </c>
      <c r="DXV27" s="38">
        <f t="shared" si="7834"/>
        <v>7.6</v>
      </c>
      <c r="DXW27" s="38">
        <f t="shared" si="7834"/>
        <v>7.6</v>
      </c>
      <c r="DXX27" s="38">
        <f t="shared" si="7834"/>
        <v>7.6</v>
      </c>
      <c r="DXY27" s="38">
        <f t="shared" si="7834"/>
        <v>7.6</v>
      </c>
      <c r="DXZ27" s="38">
        <f t="shared" si="7834"/>
        <v>7.6</v>
      </c>
      <c r="DYA27" s="38">
        <f t="shared" si="7834"/>
        <v>7.6</v>
      </c>
      <c r="DYB27" s="38">
        <f t="shared" si="7834"/>
        <v>7.6</v>
      </c>
      <c r="DYC27" s="38">
        <f t="shared" si="7834"/>
        <v>7.6</v>
      </c>
      <c r="DYD27" s="38">
        <f t="shared" si="7834"/>
        <v>7.6</v>
      </c>
      <c r="DYE27" s="38">
        <f t="shared" si="7834"/>
        <v>7.6</v>
      </c>
      <c r="DYF27" s="38">
        <f t="shared" si="7834"/>
        <v>7.6</v>
      </c>
      <c r="DYG27" s="38">
        <f t="shared" si="7834"/>
        <v>7.6</v>
      </c>
      <c r="DYH27" s="38">
        <f t="shared" si="7834"/>
        <v>7.6</v>
      </c>
      <c r="DYI27" s="38">
        <f t="shared" si="7834"/>
        <v>7.6</v>
      </c>
      <c r="DYJ27" s="38">
        <f t="shared" si="7834"/>
        <v>7.6</v>
      </c>
      <c r="DYK27" s="38">
        <f t="shared" si="7834"/>
        <v>7.6</v>
      </c>
      <c r="DYL27" s="38">
        <f t="shared" si="7834"/>
        <v>7.6</v>
      </c>
      <c r="DYM27" s="38">
        <f t="shared" si="7834"/>
        <v>7.6</v>
      </c>
      <c r="DYN27" s="38">
        <f t="shared" si="7834"/>
        <v>7.6</v>
      </c>
      <c r="DYO27" s="38">
        <f t="shared" si="7834"/>
        <v>7.6</v>
      </c>
      <c r="DYP27" s="38">
        <f t="shared" si="7834"/>
        <v>7.6</v>
      </c>
      <c r="DYQ27" s="38">
        <f t="shared" si="7834"/>
        <v>7.6</v>
      </c>
      <c r="DYR27" s="38">
        <f t="shared" si="7834"/>
        <v>7.6</v>
      </c>
      <c r="DYS27" s="38">
        <f t="shared" si="7834"/>
        <v>7.6</v>
      </c>
      <c r="DYT27" s="38">
        <f t="shared" si="7834"/>
        <v>7.6</v>
      </c>
      <c r="DYU27" s="38">
        <f t="shared" si="7834"/>
        <v>7.6</v>
      </c>
      <c r="DYV27" s="38">
        <f t="shared" si="7834"/>
        <v>7.6</v>
      </c>
      <c r="DYW27" s="38">
        <f t="shared" si="7834"/>
        <v>7.6</v>
      </c>
      <c r="DYX27" s="38">
        <f t="shared" ref="DYX27:EBI27" si="7835">$AQ$27*(2*0.95)</f>
        <v>7.6</v>
      </c>
      <c r="DYY27" s="38">
        <f t="shared" si="7835"/>
        <v>7.6</v>
      </c>
      <c r="DYZ27" s="38">
        <f t="shared" si="7835"/>
        <v>7.6</v>
      </c>
      <c r="DZA27" s="38">
        <f t="shared" si="7835"/>
        <v>7.6</v>
      </c>
      <c r="DZB27" s="38">
        <f t="shared" si="7835"/>
        <v>7.6</v>
      </c>
      <c r="DZC27" s="38">
        <f t="shared" si="7835"/>
        <v>7.6</v>
      </c>
      <c r="DZD27" s="38">
        <f t="shared" si="7835"/>
        <v>7.6</v>
      </c>
      <c r="DZE27" s="38">
        <f t="shared" si="7835"/>
        <v>7.6</v>
      </c>
      <c r="DZF27" s="38">
        <f t="shared" si="7835"/>
        <v>7.6</v>
      </c>
      <c r="DZG27" s="38">
        <f t="shared" si="7835"/>
        <v>7.6</v>
      </c>
      <c r="DZH27" s="38">
        <f t="shared" si="7835"/>
        <v>7.6</v>
      </c>
      <c r="DZI27" s="38">
        <f t="shared" si="7835"/>
        <v>7.6</v>
      </c>
      <c r="DZJ27" s="38">
        <f t="shared" si="7835"/>
        <v>7.6</v>
      </c>
      <c r="DZK27" s="38">
        <f t="shared" si="7835"/>
        <v>7.6</v>
      </c>
      <c r="DZL27" s="38">
        <f t="shared" si="7835"/>
        <v>7.6</v>
      </c>
      <c r="DZM27" s="38">
        <f t="shared" si="7835"/>
        <v>7.6</v>
      </c>
      <c r="DZN27" s="38">
        <f t="shared" si="7835"/>
        <v>7.6</v>
      </c>
      <c r="DZO27" s="38">
        <f t="shared" si="7835"/>
        <v>7.6</v>
      </c>
      <c r="DZP27" s="38">
        <f t="shared" si="7835"/>
        <v>7.6</v>
      </c>
      <c r="DZQ27" s="38">
        <f t="shared" si="7835"/>
        <v>7.6</v>
      </c>
      <c r="DZR27" s="38">
        <f t="shared" si="7835"/>
        <v>7.6</v>
      </c>
      <c r="DZS27" s="38">
        <f t="shared" si="7835"/>
        <v>7.6</v>
      </c>
      <c r="DZT27" s="38">
        <f t="shared" si="7835"/>
        <v>7.6</v>
      </c>
      <c r="DZU27" s="38">
        <f t="shared" si="7835"/>
        <v>7.6</v>
      </c>
      <c r="DZV27" s="38">
        <f t="shared" si="7835"/>
        <v>7.6</v>
      </c>
      <c r="DZW27" s="38">
        <f t="shared" si="7835"/>
        <v>7.6</v>
      </c>
      <c r="DZX27" s="38">
        <f t="shared" si="7835"/>
        <v>7.6</v>
      </c>
      <c r="DZY27" s="38">
        <f t="shared" si="7835"/>
        <v>7.6</v>
      </c>
      <c r="DZZ27" s="38">
        <f t="shared" si="7835"/>
        <v>7.6</v>
      </c>
      <c r="EAA27" s="38">
        <f t="shared" si="7835"/>
        <v>7.6</v>
      </c>
      <c r="EAB27" s="38">
        <f t="shared" si="7835"/>
        <v>7.6</v>
      </c>
      <c r="EAC27" s="38">
        <f t="shared" si="7835"/>
        <v>7.6</v>
      </c>
      <c r="EAD27" s="38">
        <f t="shared" si="7835"/>
        <v>7.6</v>
      </c>
      <c r="EAE27" s="38">
        <f t="shared" si="7835"/>
        <v>7.6</v>
      </c>
      <c r="EAF27" s="38">
        <f t="shared" si="7835"/>
        <v>7.6</v>
      </c>
      <c r="EAG27" s="38">
        <f t="shared" si="7835"/>
        <v>7.6</v>
      </c>
      <c r="EAH27" s="38">
        <f t="shared" si="7835"/>
        <v>7.6</v>
      </c>
      <c r="EAI27" s="38">
        <f t="shared" si="7835"/>
        <v>7.6</v>
      </c>
      <c r="EAJ27" s="38">
        <f t="shared" si="7835"/>
        <v>7.6</v>
      </c>
      <c r="EAK27" s="38">
        <f t="shared" si="7835"/>
        <v>7.6</v>
      </c>
      <c r="EAL27" s="38">
        <f t="shared" si="7835"/>
        <v>7.6</v>
      </c>
      <c r="EAM27" s="38">
        <f t="shared" si="7835"/>
        <v>7.6</v>
      </c>
      <c r="EAN27" s="38">
        <f t="shared" si="7835"/>
        <v>7.6</v>
      </c>
      <c r="EAO27" s="38">
        <f t="shared" si="7835"/>
        <v>7.6</v>
      </c>
      <c r="EAP27" s="38">
        <f t="shared" si="7835"/>
        <v>7.6</v>
      </c>
      <c r="EAQ27" s="38">
        <f t="shared" si="7835"/>
        <v>7.6</v>
      </c>
      <c r="EAR27" s="38">
        <f t="shared" si="7835"/>
        <v>7.6</v>
      </c>
      <c r="EAS27" s="38">
        <f t="shared" si="7835"/>
        <v>7.6</v>
      </c>
      <c r="EAT27" s="38">
        <f t="shared" si="7835"/>
        <v>7.6</v>
      </c>
      <c r="EAU27" s="38">
        <f t="shared" si="7835"/>
        <v>7.6</v>
      </c>
      <c r="EAV27" s="38">
        <f t="shared" si="7835"/>
        <v>7.6</v>
      </c>
      <c r="EAW27" s="38">
        <f t="shared" si="7835"/>
        <v>7.6</v>
      </c>
      <c r="EAX27" s="38">
        <f t="shared" si="7835"/>
        <v>7.6</v>
      </c>
      <c r="EAY27" s="38">
        <f t="shared" si="7835"/>
        <v>7.6</v>
      </c>
      <c r="EAZ27" s="38">
        <f t="shared" si="7835"/>
        <v>7.6</v>
      </c>
      <c r="EBA27" s="38">
        <f t="shared" si="7835"/>
        <v>7.6</v>
      </c>
      <c r="EBB27" s="38">
        <f t="shared" si="7835"/>
        <v>7.6</v>
      </c>
      <c r="EBC27" s="38">
        <f t="shared" si="7835"/>
        <v>7.6</v>
      </c>
      <c r="EBD27" s="38">
        <f t="shared" si="7835"/>
        <v>7.6</v>
      </c>
      <c r="EBE27" s="38">
        <f t="shared" si="7835"/>
        <v>7.6</v>
      </c>
      <c r="EBF27" s="38">
        <f t="shared" si="7835"/>
        <v>7.6</v>
      </c>
      <c r="EBG27" s="38">
        <f t="shared" si="7835"/>
        <v>7.6</v>
      </c>
      <c r="EBH27" s="38">
        <f t="shared" si="7835"/>
        <v>7.6</v>
      </c>
      <c r="EBI27" s="38">
        <f t="shared" si="7835"/>
        <v>7.6</v>
      </c>
      <c r="EBJ27" s="38">
        <f t="shared" ref="EBJ27:EDU27" si="7836">$AQ$27*(2*0.95)</f>
        <v>7.6</v>
      </c>
      <c r="EBK27" s="38">
        <f t="shared" si="7836"/>
        <v>7.6</v>
      </c>
      <c r="EBL27" s="38">
        <f t="shared" si="7836"/>
        <v>7.6</v>
      </c>
      <c r="EBM27" s="38">
        <f t="shared" si="7836"/>
        <v>7.6</v>
      </c>
      <c r="EBN27" s="38">
        <f t="shared" si="7836"/>
        <v>7.6</v>
      </c>
      <c r="EBO27" s="38">
        <f t="shared" si="7836"/>
        <v>7.6</v>
      </c>
      <c r="EBP27" s="38">
        <f t="shared" si="7836"/>
        <v>7.6</v>
      </c>
      <c r="EBQ27" s="38">
        <f t="shared" si="7836"/>
        <v>7.6</v>
      </c>
      <c r="EBR27" s="38">
        <f t="shared" si="7836"/>
        <v>7.6</v>
      </c>
      <c r="EBS27" s="38">
        <f t="shared" si="7836"/>
        <v>7.6</v>
      </c>
      <c r="EBT27" s="38">
        <f t="shared" si="7836"/>
        <v>7.6</v>
      </c>
      <c r="EBU27" s="38">
        <f t="shared" si="7836"/>
        <v>7.6</v>
      </c>
      <c r="EBV27" s="38">
        <f t="shared" si="7836"/>
        <v>7.6</v>
      </c>
      <c r="EBW27" s="38">
        <f t="shared" si="7836"/>
        <v>7.6</v>
      </c>
      <c r="EBX27" s="38">
        <f t="shared" si="7836"/>
        <v>7.6</v>
      </c>
      <c r="EBY27" s="38">
        <f t="shared" si="7836"/>
        <v>7.6</v>
      </c>
      <c r="EBZ27" s="38">
        <f t="shared" si="7836"/>
        <v>7.6</v>
      </c>
      <c r="ECA27" s="38">
        <f t="shared" si="7836"/>
        <v>7.6</v>
      </c>
      <c r="ECB27" s="38">
        <f t="shared" si="7836"/>
        <v>7.6</v>
      </c>
      <c r="ECC27" s="38">
        <f t="shared" si="7836"/>
        <v>7.6</v>
      </c>
      <c r="ECD27" s="38">
        <f t="shared" si="7836"/>
        <v>7.6</v>
      </c>
      <c r="ECE27" s="38">
        <f t="shared" si="7836"/>
        <v>7.6</v>
      </c>
      <c r="ECF27" s="38">
        <f t="shared" si="7836"/>
        <v>7.6</v>
      </c>
      <c r="ECG27" s="38">
        <f t="shared" si="7836"/>
        <v>7.6</v>
      </c>
      <c r="ECH27" s="38">
        <f t="shared" si="7836"/>
        <v>7.6</v>
      </c>
      <c r="ECI27" s="38">
        <f t="shared" si="7836"/>
        <v>7.6</v>
      </c>
      <c r="ECJ27" s="38">
        <f t="shared" si="7836"/>
        <v>7.6</v>
      </c>
      <c r="ECK27" s="38">
        <f t="shared" si="7836"/>
        <v>7.6</v>
      </c>
      <c r="ECL27" s="38">
        <f t="shared" si="7836"/>
        <v>7.6</v>
      </c>
      <c r="ECM27" s="38">
        <f t="shared" si="7836"/>
        <v>7.6</v>
      </c>
      <c r="ECN27" s="38">
        <f t="shared" si="7836"/>
        <v>7.6</v>
      </c>
      <c r="ECO27" s="38">
        <f t="shared" si="7836"/>
        <v>7.6</v>
      </c>
      <c r="ECP27" s="38">
        <f t="shared" si="7836"/>
        <v>7.6</v>
      </c>
      <c r="ECQ27" s="38">
        <f t="shared" si="7836"/>
        <v>7.6</v>
      </c>
      <c r="ECR27" s="38">
        <f t="shared" si="7836"/>
        <v>7.6</v>
      </c>
      <c r="ECS27" s="38">
        <f t="shared" si="7836"/>
        <v>7.6</v>
      </c>
      <c r="ECT27" s="38">
        <f t="shared" si="7836"/>
        <v>7.6</v>
      </c>
      <c r="ECU27" s="38">
        <f t="shared" si="7836"/>
        <v>7.6</v>
      </c>
      <c r="ECV27" s="38">
        <f t="shared" si="7836"/>
        <v>7.6</v>
      </c>
      <c r="ECW27" s="38">
        <f t="shared" si="7836"/>
        <v>7.6</v>
      </c>
      <c r="ECX27" s="38">
        <f t="shared" si="7836"/>
        <v>7.6</v>
      </c>
      <c r="ECY27" s="38">
        <f t="shared" si="7836"/>
        <v>7.6</v>
      </c>
      <c r="ECZ27" s="38">
        <f t="shared" si="7836"/>
        <v>7.6</v>
      </c>
      <c r="EDA27" s="38">
        <f t="shared" si="7836"/>
        <v>7.6</v>
      </c>
      <c r="EDB27" s="38">
        <f t="shared" si="7836"/>
        <v>7.6</v>
      </c>
      <c r="EDC27" s="38">
        <f t="shared" si="7836"/>
        <v>7.6</v>
      </c>
      <c r="EDD27" s="38">
        <f t="shared" si="7836"/>
        <v>7.6</v>
      </c>
      <c r="EDE27" s="38">
        <f t="shared" si="7836"/>
        <v>7.6</v>
      </c>
      <c r="EDF27" s="38">
        <f t="shared" si="7836"/>
        <v>7.6</v>
      </c>
      <c r="EDG27" s="38">
        <f t="shared" si="7836"/>
        <v>7.6</v>
      </c>
      <c r="EDH27" s="38">
        <f t="shared" si="7836"/>
        <v>7.6</v>
      </c>
      <c r="EDI27" s="38">
        <f t="shared" si="7836"/>
        <v>7.6</v>
      </c>
      <c r="EDJ27" s="38">
        <f t="shared" si="7836"/>
        <v>7.6</v>
      </c>
      <c r="EDK27" s="38">
        <f t="shared" si="7836"/>
        <v>7.6</v>
      </c>
      <c r="EDL27" s="38">
        <f t="shared" si="7836"/>
        <v>7.6</v>
      </c>
      <c r="EDM27" s="38">
        <f t="shared" si="7836"/>
        <v>7.6</v>
      </c>
      <c r="EDN27" s="38">
        <f t="shared" si="7836"/>
        <v>7.6</v>
      </c>
      <c r="EDO27" s="38">
        <f t="shared" si="7836"/>
        <v>7.6</v>
      </c>
      <c r="EDP27" s="38">
        <f t="shared" si="7836"/>
        <v>7.6</v>
      </c>
      <c r="EDQ27" s="38">
        <f t="shared" si="7836"/>
        <v>7.6</v>
      </c>
      <c r="EDR27" s="38">
        <f t="shared" si="7836"/>
        <v>7.6</v>
      </c>
      <c r="EDS27" s="38">
        <f t="shared" si="7836"/>
        <v>7.6</v>
      </c>
      <c r="EDT27" s="38">
        <f t="shared" si="7836"/>
        <v>7.6</v>
      </c>
      <c r="EDU27" s="38">
        <f t="shared" si="7836"/>
        <v>7.6</v>
      </c>
      <c r="EDV27" s="38">
        <f t="shared" ref="EDV27:EGG27" si="7837">$AQ$27*(2*0.95)</f>
        <v>7.6</v>
      </c>
      <c r="EDW27" s="38">
        <f t="shared" si="7837"/>
        <v>7.6</v>
      </c>
      <c r="EDX27" s="38">
        <f t="shared" si="7837"/>
        <v>7.6</v>
      </c>
      <c r="EDY27" s="38">
        <f t="shared" si="7837"/>
        <v>7.6</v>
      </c>
      <c r="EDZ27" s="38">
        <f t="shared" si="7837"/>
        <v>7.6</v>
      </c>
      <c r="EEA27" s="38">
        <f t="shared" si="7837"/>
        <v>7.6</v>
      </c>
      <c r="EEB27" s="38">
        <f t="shared" si="7837"/>
        <v>7.6</v>
      </c>
      <c r="EEC27" s="38">
        <f t="shared" si="7837"/>
        <v>7.6</v>
      </c>
      <c r="EED27" s="38">
        <f t="shared" si="7837"/>
        <v>7.6</v>
      </c>
      <c r="EEE27" s="38">
        <f t="shared" si="7837"/>
        <v>7.6</v>
      </c>
      <c r="EEF27" s="38">
        <f t="shared" si="7837"/>
        <v>7.6</v>
      </c>
      <c r="EEG27" s="38">
        <f t="shared" si="7837"/>
        <v>7.6</v>
      </c>
      <c r="EEH27" s="38">
        <f t="shared" si="7837"/>
        <v>7.6</v>
      </c>
      <c r="EEI27" s="38">
        <f t="shared" si="7837"/>
        <v>7.6</v>
      </c>
      <c r="EEJ27" s="38">
        <f t="shared" si="7837"/>
        <v>7.6</v>
      </c>
      <c r="EEK27" s="38">
        <f t="shared" si="7837"/>
        <v>7.6</v>
      </c>
      <c r="EEL27" s="38">
        <f t="shared" si="7837"/>
        <v>7.6</v>
      </c>
      <c r="EEM27" s="38">
        <f t="shared" si="7837"/>
        <v>7.6</v>
      </c>
      <c r="EEN27" s="38">
        <f t="shared" si="7837"/>
        <v>7.6</v>
      </c>
      <c r="EEO27" s="38">
        <f t="shared" si="7837"/>
        <v>7.6</v>
      </c>
      <c r="EEP27" s="38">
        <f t="shared" si="7837"/>
        <v>7.6</v>
      </c>
      <c r="EEQ27" s="38">
        <f t="shared" si="7837"/>
        <v>7.6</v>
      </c>
      <c r="EER27" s="38">
        <f t="shared" si="7837"/>
        <v>7.6</v>
      </c>
      <c r="EES27" s="38">
        <f t="shared" si="7837"/>
        <v>7.6</v>
      </c>
      <c r="EET27" s="38">
        <f t="shared" si="7837"/>
        <v>7.6</v>
      </c>
      <c r="EEU27" s="38">
        <f t="shared" si="7837"/>
        <v>7.6</v>
      </c>
      <c r="EEV27" s="38">
        <f t="shared" si="7837"/>
        <v>7.6</v>
      </c>
      <c r="EEW27" s="38">
        <f t="shared" si="7837"/>
        <v>7.6</v>
      </c>
      <c r="EEX27" s="38">
        <f t="shared" si="7837"/>
        <v>7.6</v>
      </c>
      <c r="EEY27" s="38">
        <f t="shared" si="7837"/>
        <v>7.6</v>
      </c>
      <c r="EEZ27" s="38">
        <f t="shared" si="7837"/>
        <v>7.6</v>
      </c>
      <c r="EFA27" s="38">
        <f t="shared" si="7837"/>
        <v>7.6</v>
      </c>
      <c r="EFB27" s="38">
        <f t="shared" si="7837"/>
        <v>7.6</v>
      </c>
      <c r="EFC27" s="38">
        <f t="shared" si="7837"/>
        <v>7.6</v>
      </c>
      <c r="EFD27" s="38">
        <f t="shared" si="7837"/>
        <v>7.6</v>
      </c>
      <c r="EFE27" s="38">
        <f t="shared" si="7837"/>
        <v>7.6</v>
      </c>
      <c r="EFF27" s="38">
        <f t="shared" si="7837"/>
        <v>7.6</v>
      </c>
      <c r="EFG27" s="38">
        <f t="shared" si="7837"/>
        <v>7.6</v>
      </c>
      <c r="EFH27" s="38">
        <f t="shared" si="7837"/>
        <v>7.6</v>
      </c>
      <c r="EFI27" s="38">
        <f t="shared" si="7837"/>
        <v>7.6</v>
      </c>
      <c r="EFJ27" s="38">
        <f t="shared" si="7837"/>
        <v>7.6</v>
      </c>
      <c r="EFK27" s="38">
        <f t="shared" si="7837"/>
        <v>7.6</v>
      </c>
      <c r="EFL27" s="38">
        <f t="shared" si="7837"/>
        <v>7.6</v>
      </c>
      <c r="EFM27" s="38">
        <f t="shared" si="7837"/>
        <v>7.6</v>
      </c>
      <c r="EFN27" s="38">
        <f t="shared" si="7837"/>
        <v>7.6</v>
      </c>
      <c r="EFO27" s="38">
        <f t="shared" si="7837"/>
        <v>7.6</v>
      </c>
      <c r="EFP27" s="38">
        <f t="shared" si="7837"/>
        <v>7.6</v>
      </c>
      <c r="EFQ27" s="38">
        <f t="shared" si="7837"/>
        <v>7.6</v>
      </c>
      <c r="EFR27" s="38">
        <f t="shared" si="7837"/>
        <v>7.6</v>
      </c>
      <c r="EFS27" s="38">
        <f t="shared" si="7837"/>
        <v>7.6</v>
      </c>
      <c r="EFT27" s="38">
        <f t="shared" si="7837"/>
        <v>7.6</v>
      </c>
      <c r="EFU27" s="38">
        <f t="shared" si="7837"/>
        <v>7.6</v>
      </c>
      <c r="EFV27" s="38">
        <f t="shared" si="7837"/>
        <v>7.6</v>
      </c>
      <c r="EFW27" s="38">
        <f t="shared" si="7837"/>
        <v>7.6</v>
      </c>
      <c r="EFX27" s="38">
        <f t="shared" si="7837"/>
        <v>7.6</v>
      </c>
      <c r="EFY27" s="38">
        <f t="shared" si="7837"/>
        <v>7.6</v>
      </c>
      <c r="EFZ27" s="38">
        <f t="shared" si="7837"/>
        <v>7.6</v>
      </c>
      <c r="EGA27" s="38">
        <f t="shared" si="7837"/>
        <v>7.6</v>
      </c>
      <c r="EGB27" s="38">
        <f t="shared" si="7837"/>
        <v>7.6</v>
      </c>
      <c r="EGC27" s="38">
        <f t="shared" si="7837"/>
        <v>7.6</v>
      </c>
      <c r="EGD27" s="38">
        <f t="shared" si="7837"/>
        <v>7.6</v>
      </c>
      <c r="EGE27" s="38">
        <f t="shared" si="7837"/>
        <v>7.6</v>
      </c>
      <c r="EGF27" s="38">
        <f t="shared" si="7837"/>
        <v>7.6</v>
      </c>
      <c r="EGG27" s="38">
        <f t="shared" si="7837"/>
        <v>7.6</v>
      </c>
      <c r="EGH27" s="38">
        <f t="shared" ref="EGH27:EIS27" si="7838">$AQ$27*(2*0.95)</f>
        <v>7.6</v>
      </c>
      <c r="EGI27" s="38">
        <f t="shared" si="7838"/>
        <v>7.6</v>
      </c>
      <c r="EGJ27" s="38">
        <f t="shared" si="7838"/>
        <v>7.6</v>
      </c>
      <c r="EGK27" s="38">
        <f t="shared" si="7838"/>
        <v>7.6</v>
      </c>
      <c r="EGL27" s="38">
        <f t="shared" si="7838"/>
        <v>7.6</v>
      </c>
      <c r="EGM27" s="38">
        <f t="shared" si="7838"/>
        <v>7.6</v>
      </c>
      <c r="EGN27" s="38">
        <f t="shared" si="7838"/>
        <v>7.6</v>
      </c>
      <c r="EGO27" s="38">
        <f t="shared" si="7838"/>
        <v>7.6</v>
      </c>
      <c r="EGP27" s="38">
        <f t="shared" si="7838"/>
        <v>7.6</v>
      </c>
      <c r="EGQ27" s="38">
        <f t="shared" si="7838"/>
        <v>7.6</v>
      </c>
      <c r="EGR27" s="38">
        <f t="shared" si="7838"/>
        <v>7.6</v>
      </c>
      <c r="EGS27" s="38">
        <f t="shared" si="7838"/>
        <v>7.6</v>
      </c>
      <c r="EGT27" s="38">
        <f t="shared" si="7838"/>
        <v>7.6</v>
      </c>
      <c r="EGU27" s="38">
        <f t="shared" si="7838"/>
        <v>7.6</v>
      </c>
      <c r="EGV27" s="38">
        <f t="shared" si="7838"/>
        <v>7.6</v>
      </c>
      <c r="EGW27" s="38">
        <f t="shared" si="7838"/>
        <v>7.6</v>
      </c>
      <c r="EGX27" s="38">
        <f t="shared" si="7838"/>
        <v>7.6</v>
      </c>
      <c r="EGY27" s="38">
        <f t="shared" si="7838"/>
        <v>7.6</v>
      </c>
      <c r="EGZ27" s="38">
        <f t="shared" si="7838"/>
        <v>7.6</v>
      </c>
      <c r="EHA27" s="38">
        <f t="shared" si="7838"/>
        <v>7.6</v>
      </c>
      <c r="EHB27" s="38">
        <f t="shared" si="7838"/>
        <v>7.6</v>
      </c>
      <c r="EHC27" s="38">
        <f t="shared" si="7838"/>
        <v>7.6</v>
      </c>
      <c r="EHD27" s="38">
        <f t="shared" si="7838"/>
        <v>7.6</v>
      </c>
      <c r="EHE27" s="38">
        <f t="shared" si="7838"/>
        <v>7.6</v>
      </c>
      <c r="EHF27" s="38">
        <f t="shared" si="7838"/>
        <v>7.6</v>
      </c>
      <c r="EHG27" s="38">
        <f t="shared" si="7838"/>
        <v>7.6</v>
      </c>
      <c r="EHH27" s="38">
        <f t="shared" si="7838"/>
        <v>7.6</v>
      </c>
      <c r="EHI27" s="38">
        <f t="shared" si="7838"/>
        <v>7.6</v>
      </c>
      <c r="EHJ27" s="38">
        <f t="shared" si="7838"/>
        <v>7.6</v>
      </c>
      <c r="EHK27" s="38">
        <f t="shared" si="7838"/>
        <v>7.6</v>
      </c>
      <c r="EHL27" s="38">
        <f t="shared" si="7838"/>
        <v>7.6</v>
      </c>
      <c r="EHM27" s="38">
        <f t="shared" si="7838"/>
        <v>7.6</v>
      </c>
      <c r="EHN27" s="38">
        <f t="shared" si="7838"/>
        <v>7.6</v>
      </c>
      <c r="EHO27" s="38">
        <f t="shared" si="7838"/>
        <v>7.6</v>
      </c>
      <c r="EHP27" s="38">
        <f t="shared" si="7838"/>
        <v>7.6</v>
      </c>
      <c r="EHQ27" s="38">
        <f t="shared" si="7838"/>
        <v>7.6</v>
      </c>
      <c r="EHR27" s="38">
        <f t="shared" si="7838"/>
        <v>7.6</v>
      </c>
      <c r="EHS27" s="38">
        <f t="shared" si="7838"/>
        <v>7.6</v>
      </c>
      <c r="EHT27" s="38">
        <f t="shared" si="7838"/>
        <v>7.6</v>
      </c>
      <c r="EHU27" s="38">
        <f t="shared" si="7838"/>
        <v>7.6</v>
      </c>
      <c r="EHV27" s="38">
        <f t="shared" si="7838"/>
        <v>7.6</v>
      </c>
      <c r="EHW27" s="38">
        <f t="shared" si="7838"/>
        <v>7.6</v>
      </c>
      <c r="EHX27" s="38">
        <f t="shared" si="7838"/>
        <v>7.6</v>
      </c>
      <c r="EHY27" s="38">
        <f t="shared" si="7838"/>
        <v>7.6</v>
      </c>
      <c r="EHZ27" s="38">
        <f t="shared" si="7838"/>
        <v>7.6</v>
      </c>
      <c r="EIA27" s="38">
        <f t="shared" si="7838"/>
        <v>7.6</v>
      </c>
      <c r="EIB27" s="38">
        <f t="shared" si="7838"/>
        <v>7.6</v>
      </c>
      <c r="EIC27" s="38">
        <f t="shared" si="7838"/>
        <v>7.6</v>
      </c>
      <c r="EID27" s="38">
        <f t="shared" si="7838"/>
        <v>7.6</v>
      </c>
      <c r="EIE27" s="38">
        <f t="shared" si="7838"/>
        <v>7.6</v>
      </c>
      <c r="EIF27" s="38">
        <f t="shared" si="7838"/>
        <v>7.6</v>
      </c>
      <c r="EIG27" s="38">
        <f t="shared" si="7838"/>
        <v>7.6</v>
      </c>
      <c r="EIH27" s="38">
        <f t="shared" si="7838"/>
        <v>7.6</v>
      </c>
      <c r="EII27" s="38">
        <f t="shared" si="7838"/>
        <v>7.6</v>
      </c>
      <c r="EIJ27" s="38">
        <f t="shared" si="7838"/>
        <v>7.6</v>
      </c>
      <c r="EIK27" s="38">
        <f t="shared" si="7838"/>
        <v>7.6</v>
      </c>
      <c r="EIL27" s="38">
        <f t="shared" si="7838"/>
        <v>7.6</v>
      </c>
      <c r="EIM27" s="38">
        <f t="shared" si="7838"/>
        <v>7.6</v>
      </c>
      <c r="EIN27" s="38">
        <f t="shared" si="7838"/>
        <v>7.6</v>
      </c>
      <c r="EIO27" s="38">
        <f t="shared" si="7838"/>
        <v>7.6</v>
      </c>
      <c r="EIP27" s="38">
        <f t="shared" si="7838"/>
        <v>7.6</v>
      </c>
      <c r="EIQ27" s="38">
        <f t="shared" si="7838"/>
        <v>7.6</v>
      </c>
      <c r="EIR27" s="38">
        <f t="shared" si="7838"/>
        <v>7.6</v>
      </c>
      <c r="EIS27" s="38">
        <f t="shared" si="7838"/>
        <v>7.6</v>
      </c>
      <c r="EIT27" s="38">
        <f t="shared" ref="EIT27:ELE27" si="7839">$AQ$27*(2*0.95)</f>
        <v>7.6</v>
      </c>
      <c r="EIU27" s="38">
        <f t="shared" si="7839"/>
        <v>7.6</v>
      </c>
      <c r="EIV27" s="38">
        <f t="shared" si="7839"/>
        <v>7.6</v>
      </c>
      <c r="EIW27" s="38">
        <f t="shared" si="7839"/>
        <v>7.6</v>
      </c>
      <c r="EIX27" s="38">
        <f t="shared" si="7839"/>
        <v>7.6</v>
      </c>
      <c r="EIY27" s="38">
        <f t="shared" si="7839"/>
        <v>7.6</v>
      </c>
      <c r="EIZ27" s="38">
        <f t="shared" si="7839"/>
        <v>7.6</v>
      </c>
      <c r="EJA27" s="38">
        <f t="shared" si="7839"/>
        <v>7.6</v>
      </c>
      <c r="EJB27" s="38">
        <f t="shared" si="7839"/>
        <v>7.6</v>
      </c>
      <c r="EJC27" s="38">
        <f t="shared" si="7839"/>
        <v>7.6</v>
      </c>
      <c r="EJD27" s="38">
        <f t="shared" si="7839"/>
        <v>7.6</v>
      </c>
      <c r="EJE27" s="38">
        <f t="shared" si="7839"/>
        <v>7.6</v>
      </c>
      <c r="EJF27" s="38">
        <f t="shared" si="7839"/>
        <v>7.6</v>
      </c>
      <c r="EJG27" s="38">
        <f t="shared" si="7839"/>
        <v>7.6</v>
      </c>
      <c r="EJH27" s="38">
        <f t="shared" si="7839"/>
        <v>7.6</v>
      </c>
      <c r="EJI27" s="38">
        <f t="shared" si="7839"/>
        <v>7.6</v>
      </c>
      <c r="EJJ27" s="38">
        <f t="shared" si="7839"/>
        <v>7.6</v>
      </c>
      <c r="EJK27" s="38">
        <f t="shared" si="7839"/>
        <v>7.6</v>
      </c>
      <c r="EJL27" s="38">
        <f t="shared" si="7839"/>
        <v>7.6</v>
      </c>
      <c r="EJM27" s="38">
        <f t="shared" si="7839"/>
        <v>7.6</v>
      </c>
      <c r="EJN27" s="38">
        <f t="shared" si="7839"/>
        <v>7.6</v>
      </c>
      <c r="EJO27" s="38">
        <f t="shared" si="7839"/>
        <v>7.6</v>
      </c>
      <c r="EJP27" s="38">
        <f t="shared" si="7839"/>
        <v>7.6</v>
      </c>
      <c r="EJQ27" s="38">
        <f t="shared" si="7839"/>
        <v>7.6</v>
      </c>
      <c r="EJR27" s="38">
        <f t="shared" si="7839"/>
        <v>7.6</v>
      </c>
      <c r="EJS27" s="38">
        <f t="shared" si="7839"/>
        <v>7.6</v>
      </c>
      <c r="EJT27" s="38">
        <f t="shared" si="7839"/>
        <v>7.6</v>
      </c>
      <c r="EJU27" s="38">
        <f t="shared" si="7839"/>
        <v>7.6</v>
      </c>
      <c r="EJV27" s="38">
        <f t="shared" si="7839"/>
        <v>7.6</v>
      </c>
      <c r="EJW27" s="38">
        <f t="shared" si="7839"/>
        <v>7.6</v>
      </c>
      <c r="EJX27" s="38">
        <f t="shared" si="7839"/>
        <v>7.6</v>
      </c>
      <c r="EJY27" s="38">
        <f t="shared" si="7839"/>
        <v>7.6</v>
      </c>
      <c r="EJZ27" s="38">
        <f t="shared" si="7839"/>
        <v>7.6</v>
      </c>
      <c r="EKA27" s="38">
        <f t="shared" si="7839"/>
        <v>7.6</v>
      </c>
      <c r="EKB27" s="38">
        <f t="shared" si="7839"/>
        <v>7.6</v>
      </c>
      <c r="EKC27" s="38">
        <f t="shared" si="7839"/>
        <v>7.6</v>
      </c>
      <c r="EKD27" s="38">
        <f t="shared" si="7839"/>
        <v>7.6</v>
      </c>
      <c r="EKE27" s="38">
        <f t="shared" si="7839"/>
        <v>7.6</v>
      </c>
      <c r="EKF27" s="38">
        <f t="shared" si="7839"/>
        <v>7.6</v>
      </c>
      <c r="EKG27" s="38">
        <f t="shared" si="7839"/>
        <v>7.6</v>
      </c>
      <c r="EKH27" s="38">
        <f t="shared" si="7839"/>
        <v>7.6</v>
      </c>
      <c r="EKI27" s="38">
        <f t="shared" si="7839"/>
        <v>7.6</v>
      </c>
      <c r="EKJ27" s="38">
        <f t="shared" si="7839"/>
        <v>7.6</v>
      </c>
      <c r="EKK27" s="38">
        <f t="shared" si="7839"/>
        <v>7.6</v>
      </c>
      <c r="EKL27" s="38">
        <f t="shared" si="7839"/>
        <v>7.6</v>
      </c>
      <c r="EKM27" s="38">
        <f t="shared" si="7839"/>
        <v>7.6</v>
      </c>
      <c r="EKN27" s="38">
        <f t="shared" si="7839"/>
        <v>7.6</v>
      </c>
      <c r="EKO27" s="38">
        <f t="shared" si="7839"/>
        <v>7.6</v>
      </c>
      <c r="EKP27" s="38">
        <f t="shared" si="7839"/>
        <v>7.6</v>
      </c>
      <c r="EKQ27" s="38">
        <f t="shared" si="7839"/>
        <v>7.6</v>
      </c>
      <c r="EKR27" s="38">
        <f t="shared" si="7839"/>
        <v>7.6</v>
      </c>
      <c r="EKS27" s="38">
        <f t="shared" si="7839"/>
        <v>7.6</v>
      </c>
      <c r="EKT27" s="38">
        <f t="shared" si="7839"/>
        <v>7.6</v>
      </c>
      <c r="EKU27" s="38">
        <f t="shared" si="7839"/>
        <v>7.6</v>
      </c>
      <c r="EKV27" s="38">
        <f t="shared" si="7839"/>
        <v>7.6</v>
      </c>
      <c r="EKW27" s="38">
        <f t="shared" si="7839"/>
        <v>7.6</v>
      </c>
      <c r="EKX27" s="38">
        <f t="shared" si="7839"/>
        <v>7.6</v>
      </c>
      <c r="EKY27" s="38">
        <f t="shared" si="7839"/>
        <v>7.6</v>
      </c>
      <c r="EKZ27" s="38">
        <f t="shared" si="7839"/>
        <v>7.6</v>
      </c>
      <c r="ELA27" s="38">
        <f t="shared" si="7839"/>
        <v>7.6</v>
      </c>
      <c r="ELB27" s="38">
        <f t="shared" si="7839"/>
        <v>7.6</v>
      </c>
      <c r="ELC27" s="38">
        <f t="shared" si="7839"/>
        <v>7.6</v>
      </c>
      <c r="ELD27" s="38">
        <f t="shared" si="7839"/>
        <v>7.6</v>
      </c>
      <c r="ELE27" s="38">
        <f t="shared" si="7839"/>
        <v>7.6</v>
      </c>
      <c r="ELF27" s="38">
        <f t="shared" ref="ELF27:ENQ27" si="7840">$AQ$27*(2*0.95)</f>
        <v>7.6</v>
      </c>
      <c r="ELG27" s="38">
        <f t="shared" si="7840"/>
        <v>7.6</v>
      </c>
      <c r="ELH27" s="38">
        <f t="shared" si="7840"/>
        <v>7.6</v>
      </c>
      <c r="ELI27" s="38">
        <f t="shared" si="7840"/>
        <v>7.6</v>
      </c>
      <c r="ELJ27" s="38">
        <f t="shared" si="7840"/>
        <v>7.6</v>
      </c>
      <c r="ELK27" s="38">
        <f t="shared" si="7840"/>
        <v>7.6</v>
      </c>
      <c r="ELL27" s="38">
        <f t="shared" si="7840"/>
        <v>7.6</v>
      </c>
      <c r="ELM27" s="38">
        <f t="shared" si="7840"/>
        <v>7.6</v>
      </c>
      <c r="ELN27" s="38">
        <f t="shared" si="7840"/>
        <v>7.6</v>
      </c>
      <c r="ELO27" s="38">
        <f t="shared" si="7840"/>
        <v>7.6</v>
      </c>
      <c r="ELP27" s="38">
        <f t="shared" si="7840"/>
        <v>7.6</v>
      </c>
      <c r="ELQ27" s="38">
        <f t="shared" si="7840"/>
        <v>7.6</v>
      </c>
      <c r="ELR27" s="38">
        <f t="shared" si="7840"/>
        <v>7.6</v>
      </c>
      <c r="ELS27" s="38">
        <f t="shared" si="7840"/>
        <v>7.6</v>
      </c>
      <c r="ELT27" s="38">
        <f t="shared" si="7840"/>
        <v>7.6</v>
      </c>
      <c r="ELU27" s="38">
        <f t="shared" si="7840"/>
        <v>7.6</v>
      </c>
      <c r="ELV27" s="38">
        <f t="shared" si="7840"/>
        <v>7.6</v>
      </c>
      <c r="ELW27" s="38">
        <f t="shared" si="7840"/>
        <v>7.6</v>
      </c>
      <c r="ELX27" s="38">
        <f t="shared" si="7840"/>
        <v>7.6</v>
      </c>
      <c r="ELY27" s="38">
        <f t="shared" si="7840"/>
        <v>7.6</v>
      </c>
      <c r="ELZ27" s="38">
        <f t="shared" si="7840"/>
        <v>7.6</v>
      </c>
      <c r="EMA27" s="38">
        <f t="shared" si="7840"/>
        <v>7.6</v>
      </c>
      <c r="EMB27" s="38">
        <f t="shared" si="7840"/>
        <v>7.6</v>
      </c>
      <c r="EMC27" s="38">
        <f t="shared" si="7840"/>
        <v>7.6</v>
      </c>
      <c r="EMD27" s="38">
        <f t="shared" si="7840"/>
        <v>7.6</v>
      </c>
      <c r="EME27" s="38">
        <f t="shared" si="7840"/>
        <v>7.6</v>
      </c>
      <c r="EMF27" s="38">
        <f t="shared" si="7840"/>
        <v>7.6</v>
      </c>
      <c r="EMG27" s="38">
        <f t="shared" si="7840"/>
        <v>7.6</v>
      </c>
      <c r="EMH27" s="38">
        <f t="shared" si="7840"/>
        <v>7.6</v>
      </c>
      <c r="EMI27" s="38">
        <f t="shared" si="7840"/>
        <v>7.6</v>
      </c>
      <c r="EMJ27" s="38">
        <f t="shared" si="7840"/>
        <v>7.6</v>
      </c>
      <c r="EMK27" s="38">
        <f t="shared" si="7840"/>
        <v>7.6</v>
      </c>
      <c r="EML27" s="38">
        <f t="shared" si="7840"/>
        <v>7.6</v>
      </c>
      <c r="EMM27" s="38">
        <f t="shared" si="7840"/>
        <v>7.6</v>
      </c>
      <c r="EMN27" s="38">
        <f t="shared" si="7840"/>
        <v>7.6</v>
      </c>
      <c r="EMO27" s="38">
        <f t="shared" si="7840"/>
        <v>7.6</v>
      </c>
      <c r="EMP27" s="38">
        <f t="shared" si="7840"/>
        <v>7.6</v>
      </c>
      <c r="EMQ27" s="38">
        <f t="shared" si="7840"/>
        <v>7.6</v>
      </c>
      <c r="EMR27" s="38">
        <f t="shared" si="7840"/>
        <v>7.6</v>
      </c>
      <c r="EMS27" s="38">
        <f t="shared" si="7840"/>
        <v>7.6</v>
      </c>
      <c r="EMT27" s="38">
        <f t="shared" si="7840"/>
        <v>7.6</v>
      </c>
      <c r="EMU27" s="38">
        <f t="shared" si="7840"/>
        <v>7.6</v>
      </c>
      <c r="EMV27" s="38">
        <f t="shared" si="7840"/>
        <v>7.6</v>
      </c>
      <c r="EMW27" s="38">
        <f t="shared" si="7840"/>
        <v>7.6</v>
      </c>
      <c r="EMX27" s="38">
        <f t="shared" si="7840"/>
        <v>7.6</v>
      </c>
      <c r="EMY27" s="38">
        <f t="shared" si="7840"/>
        <v>7.6</v>
      </c>
      <c r="EMZ27" s="38">
        <f t="shared" si="7840"/>
        <v>7.6</v>
      </c>
      <c r="ENA27" s="38">
        <f t="shared" si="7840"/>
        <v>7.6</v>
      </c>
      <c r="ENB27" s="38">
        <f t="shared" si="7840"/>
        <v>7.6</v>
      </c>
      <c r="ENC27" s="38">
        <f t="shared" si="7840"/>
        <v>7.6</v>
      </c>
      <c r="END27" s="38">
        <f t="shared" si="7840"/>
        <v>7.6</v>
      </c>
      <c r="ENE27" s="38">
        <f t="shared" si="7840"/>
        <v>7.6</v>
      </c>
      <c r="ENF27" s="38">
        <f t="shared" si="7840"/>
        <v>7.6</v>
      </c>
      <c r="ENG27" s="38">
        <f t="shared" si="7840"/>
        <v>7.6</v>
      </c>
      <c r="ENH27" s="38">
        <f t="shared" si="7840"/>
        <v>7.6</v>
      </c>
      <c r="ENI27" s="38">
        <f t="shared" si="7840"/>
        <v>7.6</v>
      </c>
      <c r="ENJ27" s="38">
        <f t="shared" si="7840"/>
        <v>7.6</v>
      </c>
      <c r="ENK27" s="38">
        <f t="shared" si="7840"/>
        <v>7.6</v>
      </c>
      <c r="ENL27" s="38">
        <f t="shared" si="7840"/>
        <v>7.6</v>
      </c>
      <c r="ENM27" s="38">
        <f t="shared" si="7840"/>
        <v>7.6</v>
      </c>
      <c r="ENN27" s="38">
        <f t="shared" si="7840"/>
        <v>7.6</v>
      </c>
      <c r="ENO27" s="38">
        <f t="shared" si="7840"/>
        <v>7.6</v>
      </c>
      <c r="ENP27" s="38">
        <f t="shared" si="7840"/>
        <v>7.6</v>
      </c>
      <c r="ENQ27" s="38">
        <f t="shared" si="7840"/>
        <v>7.6</v>
      </c>
      <c r="ENR27" s="38">
        <f t="shared" ref="ENR27:EQC27" si="7841">$AQ$27*(2*0.95)</f>
        <v>7.6</v>
      </c>
      <c r="ENS27" s="38">
        <f t="shared" si="7841"/>
        <v>7.6</v>
      </c>
      <c r="ENT27" s="38">
        <f t="shared" si="7841"/>
        <v>7.6</v>
      </c>
      <c r="ENU27" s="38">
        <f t="shared" si="7841"/>
        <v>7.6</v>
      </c>
      <c r="ENV27" s="38">
        <f t="shared" si="7841"/>
        <v>7.6</v>
      </c>
      <c r="ENW27" s="38">
        <f t="shared" si="7841"/>
        <v>7.6</v>
      </c>
      <c r="ENX27" s="38">
        <f t="shared" si="7841"/>
        <v>7.6</v>
      </c>
      <c r="ENY27" s="38">
        <f t="shared" si="7841"/>
        <v>7.6</v>
      </c>
      <c r="ENZ27" s="38">
        <f t="shared" si="7841"/>
        <v>7.6</v>
      </c>
      <c r="EOA27" s="38">
        <f t="shared" si="7841"/>
        <v>7.6</v>
      </c>
      <c r="EOB27" s="38">
        <f t="shared" si="7841"/>
        <v>7.6</v>
      </c>
      <c r="EOC27" s="38">
        <f t="shared" si="7841"/>
        <v>7.6</v>
      </c>
      <c r="EOD27" s="38">
        <f t="shared" si="7841"/>
        <v>7.6</v>
      </c>
      <c r="EOE27" s="38">
        <f t="shared" si="7841"/>
        <v>7.6</v>
      </c>
      <c r="EOF27" s="38">
        <f t="shared" si="7841"/>
        <v>7.6</v>
      </c>
      <c r="EOG27" s="38">
        <f t="shared" si="7841"/>
        <v>7.6</v>
      </c>
      <c r="EOH27" s="38">
        <f t="shared" si="7841"/>
        <v>7.6</v>
      </c>
      <c r="EOI27" s="38">
        <f t="shared" si="7841"/>
        <v>7.6</v>
      </c>
      <c r="EOJ27" s="38">
        <f t="shared" si="7841"/>
        <v>7.6</v>
      </c>
      <c r="EOK27" s="38">
        <f t="shared" si="7841"/>
        <v>7.6</v>
      </c>
      <c r="EOL27" s="38">
        <f t="shared" si="7841"/>
        <v>7.6</v>
      </c>
      <c r="EOM27" s="38">
        <f t="shared" si="7841"/>
        <v>7.6</v>
      </c>
      <c r="EON27" s="38">
        <f t="shared" si="7841"/>
        <v>7.6</v>
      </c>
      <c r="EOO27" s="38">
        <f t="shared" si="7841"/>
        <v>7.6</v>
      </c>
      <c r="EOP27" s="38">
        <f t="shared" si="7841"/>
        <v>7.6</v>
      </c>
      <c r="EOQ27" s="38">
        <f t="shared" si="7841"/>
        <v>7.6</v>
      </c>
      <c r="EOR27" s="38">
        <f t="shared" si="7841"/>
        <v>7.6</v>
      </c>
      <c r="EOS27" s="38">
        <f t="shared" si="7841"/>
        <v>7.6</v>
      </c>
      <c r="EOT27" s="38">
        <f t="shared" si="7841"/>
        <v>7.6</v>
      </c>
      <c r="EOU27" s="38">
        <f t="shared" si="7841"/>
        <v>7.6</v>
      </c>
      <c r="EOV27" s="38">
        <f t="shared" si="7841"/>
        <v>7.6</v>
      </c>
      <c r="EOW27" s="38">
        <f t="shared" si="7841"/>
        <v>7.6</v>
      </c>
      <c r="EOX27" s="38">
        <f t="shared" si="7841"/>
        <v>7.6</v>
      </c>
      <c r="EOY27" s="38">
        <f t="shared" si="7841"/>
        <v>7.6</v>
      </c>
      <c r="EOZ27" s="38">
        <f t="shared" si="7841"/>
        <v>7.6</v>
      </c>
      <c r="EPA27" s="38">
        <f t="shared" si="7841"/>
        <v>7.6</v>
      </c>
      <c r="EPB27" s="38">
        <f t="shared" si="7841"/>
        <v>7.6</v>
      </c>
      <c r="EPC27" s="38">
        <f t="shared" si="7841"/>
        <v>7.6</v>
      </c>
      <c r="EPD27" s="38">
        <f t="shared" si="7841"/>
        <v>7.6</v>
      </c>
      <c r="EPE27" s="38">
        <f t="shared" si="7841"/>
        <v>7.6</v>
      </c>
      <c r="EPF27" s="38">
        <f t="shared" si="7841"/>
        <v>7.6</v>
      </c>
      <c r="EPG27" s="38">
        <f t="shared" si="7841"/>
        <v>7.6</v>
      </c>
      <c r="EPH27" s="38">
        <f t="shared" si="7841"/>
        <v>7.6</v>
      </c>
      <c r="EPI27" s="38">
        <f t="shared" si="7841"/>
        <v>7.6</v>
      </c>
      <c r="EPJ27" s="38">
        <f t="shared" si="7841"/>
        <v>7.6</v>
      </c>
      <c r="EPK27" s="38">
        <f t="shared" si="7841"/>
        <v>7.6</v>
      </c>
      <c r="EPL27" s="38">
        <f t="shared" si="7841"/>
        <v>7.6</v>
      </c>
      <c r="EPM27" s="38">
        <f t="shared" si="7841"/>
        <v>7.6</v>
      </c>
      <c r="EPN27" s="38">
        <f t="shared" si="7841"/>
        <v>7.6</v>
      </c>
      <c r="EPO27" s="38">
        <f t="shared" si="7841"/>
        <v>7.6</v>
      </c>
      <c r="EPP27" s="38">
        <f t="shared" si="7841"/>
        <v>7.6</v>
      </c>
      <c r="EPQ27" s="38">
        <f t="shared" si="7841"/>
        <v>7.6</v>
      </c>
      <c r="EPR27" s="38">
        <f t="shared" si="7841"/>
        <v>7.6</v>
      </c>
      <c r="EPS27" s="38">
        <f t="shared" si="7841"/>
        <v>7.6</v>
      </c>
      <c r="EPT27" s="38">
        <f t="shared" si="7841"/>
        <v>7.6</v>
      </c>
      <c r="EPU27" s="38">
        <f t="shared" si="7841"/>
        <v>7.6</v>
      </c>
      <c r="EPV27" s="38">
        <f t="shared" si="7841"/>
        <v>7.6</v>
      </c>
      <c r="EPW27" s="38">
        <f t="shared" si="7841"/>
        <v>7.6</v>
      </c>
      <c r="EPX27" s="38">
        <f t="shared" si="7841"/>
        <v>7.6</v>
      </c>
      <c r="EPY27" s="38">
        <f t="shared" si="7841"/>
        <v>7.6</v>
      </c>
      <c r="EPZ27" s="38">
        <f t="shared" si="7841"/>
        <v>7.6</v>
      </c>
      <c r="EQA27" s="38">
        <f t="shared" si="7841"/>
        <v>7.6</v>
      </c>
      <c r="EQB27" s="38">
        <f t="shared" si="7841"/>
        <v>7.6</v>
      </c>
      <c r="EQC27" s="38">
        <f t="shared" si="7841"/>
        <v>7.6</v>
      </c>
      <c r="EQD27" s="38">
        <f t="shared" ref="EQD27:ESO27" si="7842">$AQ$27*(2*0.95)</f>
        <v>7.6</v>
      </c>
      <c r="EQE27" s="38">
        <f t="shared" si="7842"/>
        <v>7.6</v>
      </c>
      <c r="EQF27" s="38">
        <f t="shared" si="7842"/>
        <v>7.6</v>
      </c>
      <c r="EQG27" s="38">
        <f t="shared" si="7842"/>
        <v>7.6</v>
      </c>
      <c r="EQH27" s="38">
        <f t="shared" si="7842"/>
        <v>7.6</v>
      </c>
      <c r="EQI27" s="38">
        <f t="shared" si="7842"/>
        <v>7.6</v>
      </c>
      <c r="EQJ27" s="38">
        <f t="shared" si="7842"/>
        <v>7.6</v>
      </c>
      <c r="EQK27" s="38">
        <f t="shared" si="7842"/>
        <v>7.6</v>
      </c>
      <c r="EQL27" s="38">
        <f t="shared" si="7842"/>
        <v>7.6</v>
      </c>
      <c r="EQM27" s="38">
        <f t="shared" si="7842"/>
        <v>7.6</v>
      </c>
      <c r="EQN27" s="38">
        <f t="shared" si="7842"/>
        <v>7.6</v>
      </c>
      <c r="EQO27" s="38">
        <f t="shared" si="7842"/>
        <v>7.6</v>
      </c>
      <c r="EQP27" s="38">
        <f t="shared" si="7842"/>
        <v>7.6</v>
      </c>
      <c r="EQQ27" s="38">
        <f t="shared" si="7842"/>
        <v>7.6</v>
      </c>
      <c r="EQR27" s="38">
        <f t="shared" si="7842"/>
        <v>7.6</v>
      </c>
      <c r="EQS27" s="38">
        <f t="shared" si="7842"/>
        <v>7.6</v>
      </c>
      <c r="EQT27" s="38">
        <f t="shared" si="7842"/>
        <v>7.6</v>
      </c>
      <c r="EQU27" s="38">
        <f t="shared" si="7842"/>
        <v>7.6</v>
      </c>
      <c r="EQV27" s="38">
        <f t="shared" si="7842"/>
        <v>7.6</v>
      </c>
      <c r="EQW27" s="38">
        <f t="shared" si="7842"/>
        <v>7.6</v>
      </c>
      <c r="EQX27" s="38">
        <f t="shared" si="7842"/>
        <v>7.6</v>
      </c>
      <c r="EQY27" s="38">
        <f t="shared" si="7842"/>
        <v>7.6</v>
      </c>
      <c r="EQZ27" s="38">
        <f t="shared" si="7842"/>
        <v>7.6</v>
      </c>
      <c r="ERA27" s="38">
        <f t="shared" si="7842"/>
        <v>7.6</v>
      </c>
      <c r="ERB27" s="38">
        <f t="shared" si="7842"/>
        <v>7.6</v>
      </c>
      <c r="ERC27" s="38">
        <f t="shared" si="7842"/>
        <v>7.6</v>
      </c>
      <c r="ERD27" s="38">
        <f t="shared" si="7842"/>
        <v>7.6</v>
      </c>
      <c r="ERE27" s="38">
        <f t="shared" si="7842"/>
        <v>7.6</v>
      </c>
      <c r="ERF27" s="38">
        <f t="shared" si="7842"/>
        <v>7.6</v>
      </c>
      <c r="ERG27" s="38">
        <f t="shared" si="7842"/>
        <v>7.6</v>
      </c>
      <c r="ERH27" s="38">
        <f t="shared" si="7842"/>
        <v>7.6</v>
      </c>
      <c r="ERI27" s="38">
        <f t="shared" si="7842"/>
        <v>7.6</v>
      </c>
      <c r="ERJ27" s="38">
        <f t="shared" si="7842"/>
        <v>7.6</v>
      </c>
      <c r="ERK27" s="38">
        <f t="shared" si="7842"/>
        <v>7.6</v>
      </c>
      <c r="ERL27" s="38">
        <f t="shared" si="7842"/>
        <v>7.6</v>
      </c>
      <c r="ERM27" s="38">
        <f t="shared" si="7842"/>
        <v>7.6</v>
      </c>
      <c r="ERN27" s="38">
        <f t="shared" si="7842"/>
        <v>7.6</v>
      </c>
      <c r="ERO27" s="38">
        <f t="shared" si="7842"/>
        <v>7.6</v>
      </c>
      <c r="ERP27" s="38">
        <f t="shared" si="7842"/>
        <v>7.6</v>
      </c>
      <c r="ERQ27" s="38">
        <f t="shared" si="7842"/>
        <v>7.6</v>
      </c>
      <c r="ERR27" s="38">
        <f t="shared" si="7842"/>
        <v>7.6</v>
      </c>
      <c r="ERS27" s="38">
        <f t="shared" si="7842"/>
        <v>7.6</v>
      </c>
      <c r="ERT27" s="38">
        <f t="shared" si="7842"/>
        <v>7.6</v>
      </c>
      <c r="ERU27" s="38">
        <f t="shared" si="7842"/>
        <v>7.6</v>
      </c>
      <c r="ERV27" s="38">
        <f t="shared" si="7842"/>
        <v>7.6</v>
      </c>
      <c r="ERW27" s="38">
        <f t="shared" si="7842"/>
        <v>7.6</v>
      </c>
      <c r="ERX27" s="38">
        <f t="shared" si="7842"/>
        <v>7.6</v>
      </c>
      <c r="ERY27" s="38">
        <f t="shared" si="7842"/>
        <v>7.6</v>
      </c>
      <c r="ERZ27" s="38">
        <f t="shared" si="7842"/>
        <v>7.6</v>
      </c>
      <c r="ESA27" s="38">
        <f t="shared" si="7842"/>
        <v>7.6</v>
      </c>
      <c r="ESB27" s="38">
        <f t="shared" si="7842"/>
        <v>7.6</v>
      </c>
      <c r="ESC27" s="38">
        <f t="shared" si="7842"/>
        <v>7.6</v>
      </c>
      <c r="ESD27" s="38">
        <f t="shared" si="7842"/>
        <v>7.6</v>
      </c>
      <c r="ESE27" s="38">
        <f t="shared" si="7842"/>
        <v>7.6</v>
      </c>
      <c r="ESF27" s="38">
        <f t="shared" si="7842"/>
        <v>7.6</v>
      </c>
      <c r="ESG27" s="38">
        <f t="shared" si="7842"/>
        <v>7.6</v>
      </c>
      <c r="ESH27" s="38">
        <f t="shared" si="7842"/>
        <v>7.6</v>
      </c>
      <c r="ESI27" s="38">
        <f t="shared" si="7842"/>
        <v>7.6</v>
      </c>
      <c r="ESJ27" s="38">
        <f t="shared" si="7842"/>
        <v>7.6</v>
      </c>
      <c r="ESK27" s="38">
        <f t="shared" si="7842"/>
        <v>7.6</v>
      </c>
      <c r="ESL27" s="38">
        <f t="shared" si="7842"/>
        <v>7.6</v>
      </c>
      <c r="ESM27" s="38">
        <f t="shared" si="7842"/>
        <v>7.6</v>
      </c>
      <c r="ESN27" s="38">
        <f t="shared" si="7842"/>
        <v>7.6</v>
      </c>
      <c r="ESO27" s="38">
        <f t="shared" si="7842"/>
        <v>7.6</v>
      </c>
      <c r="ESP27" s="38">
        <f t="shared" ref="ESP27:EVA27" si="7843">$AQ$27*(2*0.95)</f>
        <v>7.6</v>
      </c>
      <c r="ESQ27" s="38">
        <f t="shared" si="7843"/>
        <v>7.6</v>
      </c>
      <c r="ESR27" s="38">
        <f t="shared" si="7843"/>
        <v>7.6</v>
      </c>
      <c r="ESS27" s="38">
        <f t="shared" si="7843"/>
        <v>7.6</v>
      </c>
      <c r="EST27" s="38">
        <f t="shared" si="7843"/>
        <v>7.6</v>
      </c>
      <c r="ESU27" s="38">
        <f t="shared" si="7843"/>
        <v>7.6</v>
      </c>
      <c r="ESV27" s="38">
        <f t="shared" si="7843"/>
        <v>7.6</v>
      </c>
      <c r="ESW27" s="38">
        <f t="shared" si="7843"/>
        <v>7.6</v>
      </c>
      <c r="ESX27" s="38">
        <f t="shared" si="7843"/>
        <v>7.6</v>
      </c>
      <c r="ESY27" s="38">
        <f t="shared" si="7843"/>
        <v>7.6</v>
      </c>
      <c r="ESZ27" s="38">
        <f t="shared" si="7843"/>
        <v>7.6</v>
      </c>
      <c r="ETA27" s="38">
        <f t="shared" si="7843"/>
        <v>7.6</v>
      </c>
      <c r="ETB27" s="38">
        <f t="shared" si="7843"/>
        <v>7.6</v>
      </c>
      <c r="ETC27" s="38">
        <f t="shared" si="7843"/>
        <v>7.6</v>
      </c>
      <c r="ETD27" s="38">
        <f t="shared" si="7843"/>
        <v>7.6</v>
      </c>
      <c r="ETE27" s="38">
        <f t="shared" si="7843"/>
        <v>7.6</v>
      </c>
      <c r="ETF27" s="38">
        <f t="shared" si="7843"/>
        <v>7.6</v>
      </c>
      <c r="ETG27" s="38">
        <f t="shared" si="7843"/>
        <v>7.6</v>
      </c>
      <c r="ETH27" s="38">
        <f t="shared" si="7843"/>
        <v>7.6</v>
      </c>
      <c r="ETI27" s="38">
        <f t="shared" si="7843"/>
        <v>7.6</v>
      </c>
      <c r="ETJ27" s="38">
        <f t="shared" si="7843"/>
        <v>7.6</v>
      </c>
      <c r="ETK27" s="38">
        <f t="shared" si="7843"/>
        <v>7.6</v>
      </c>
      <c r="ETL27" s="38">
        <f t="shared" si="7843"/>
        <v>7.6</v>
      </c>
      <c r="ETM27" s="38">
        <f t="shared" si="7843"/>
        <v>7.6</v>
      </c>
      <c r="ETN27" s="38">
        <f t="shared" si="7843"/>
        <v>7.6</v>
      </c>
      <c r="ETO27" s="38">
        <f t="shared" si="7843"/>
        <v>7.6</v>
      </c>
      <c r="ETP27" s="38">
        <f t="shared" si="7843"/>
        <v>7.6</v>
      </c>
      <c r="ETQ27" s="38">
        <f t="shared" si="7843"/>
        <v>7.6</v>
      </c>
      <c r="ETR27" s="38">
        <f t="shared" si="7843"/>
        <v>7.6</v>
      </c>
      <c r="ETS27" s="38">
        <f t="shared" si="7843"/>
        <v>7.6</v>
      </c>
      <c r="ETT27" s="38">
        <f t="shared" si="7843"/>
        <v>7.6</v>
      </c>
      <c r="ETU27" s="38">
        <f t="shared" si="7843"/>
        <v>7.6</v>
      </c>
      <c r="ETV27" s="38">
        <f t="shared" si="7843"/>
        <v>7.6</v>
      </c>
      <c r="ETW27" s="38">
        <f t="shared" si="7843"/>
        <v>7.6</v>
      </c>
      <c r="ETX27" s="38">
        <f t="shared" si="7843"/>
        <v>7.6</v>
      </c>
      <c r="ETY27" s="38">
        <f t="shared" si="7843"/>
        <v>7.6</v>
      </c>
      <c r="ETZ27" s="38">
        <f t="shared" si="7843"/>
        <v>7.6</v>
      </c>
      <c r="EUA27" s="38">
        <f t="shared" si="7843"/>
        <v>7.6</v>
      </c>
      <c r="EUB27" s="38">
        <f t="shared" si="7843"/>
        <v>7.6</v>
      </c>
      <c r="EUC27" s="38">
        <f t="shared" si="7843"/>
        <v>7.6</v>
      </c>
      <c r="EUD27" s="38">
        <f t="shared" si="7843"/>
        <v>7.6</v>
      </c>
      <c r="EUE27" s="38">
        <f t="shared" si="7843"/>
        <v>7.6</v>
      </c>
      <c r="EUF27" s="38">
        <f t="shared" si="7843"/>
        <v>7.6</v>
      </c>
      <c r="EUG27" s="38">
        <f t="shared" si="7843"/>
        <v>7.6</v>
      </c>
      <c r="EUH27" s="38">
        <f t="shared" si="7843"/>
        <v>7.6</v>
      </c>
      <c r="EUI27" s="38">
        <f t="shared" si="7843"/>
        <v>7.6</v>
      </c>
      <c r="EUJ27" s="38">
        <f t="shared" si="7843"/>
        <v>7.6</v>
      </c>
      <c r="EUK27" s="38">
        <f t="shared" si="7843"/>
        <v>7.6</v>
      </c>
      <c r="EUL27" s="38">
        <f t="shared" si="7843"/>
        <v>7.6</v>
      </c>
      <c r="EUM27" s="38">
        <f t="shared" si="7843"/>
        <v>7.6</v>
      </c>
      <c r="EUN27" s="38">
        <f t="shared" si="7843"/>
        <v>7.6</v>
      </c>
      <c r="EUO27" s="38">
        <f t="shared" si="7843"/>
        <v>7.6</v>
      </c>
      <c r="EUP27" s="38">
        <f t="shared" si="7843"/>
        <v>7.6</v>
      </c>
      <c r="EUQ27" s="38">
        <f t="shared" si="7843"/>
        <v>7.6</v>
      </c>
      <c r="EUR27" s="38">
        <f t="shared" si="7843"/>
        <v>7.6</v>
      </c>
      <c r="EUS27" s="38">
        <f t="shared" si="7843"/>
        <v>7.6</v>
      </c>
      <c r="EUT27" s="38">
        <f t="shared" si="7843"/>
        <v>7.6</v>
      </c>
      <c r="EUU27" s="38">
        <f t="shared" si="7843"/>
        <v>7.6</v>
      </c>
      <c r="EUV27" s="38">
        <f t="shared" si="7843"/>
        <v>7.6</v>
      </c>
      <c r="EUW27" s="38">
        <f t="shared" si="7843"/>
        <v>7.6</v>
      </c>
      <c r="EUX27" s="38">
        <f t="shared" si="7843"/>
        <v>7.6</v>
      </c>
      <c r="EUY27" s="38">
        <f t="shared" si="7843"/>
        <v>7.6</v>
      </c>
      <c r="EUZ27" s="38">
        <f t="shared" si="7843"/>
        <v>7.6</v>
      </c>
      <c r="EVA27" s="38">
        <f t="shared" si="7843"/>
        <v>7.6</v>
      </c>
      <c r="EVB27" s="38">
        <f t="shared" ref="EVB27:EXM27" si="7844">$AQ$27*(2*0.95)</f>
        <v>7.6</v>
      </c>
      <c r="EVC27" s="38">
        <f t="shared" si="7844"/>
        <v>7.6</v>
      </c>
      <c r="EVD27" s="38">
        <f t="shared" si="7844"/>
        <v>7.6</v>
      </c>
      <c r="EVE27" s="38">
        <f t="shared" si="7844"/>
        <v>7.6</v>
      </c>
      <c r="EVF27" s="38">
        <f t="shared" si="7844"/>
        <v>7.6</v>
      </c>
      <c r="EVG27" s="38">
        <f t="shared" si="7844"/>
        <v>7.6</v>
      </c>
      <c r="EVH27" s="38">
        <f t="shared" si="7844"/>
        <v>7.6</v>
      </c>
      <c r="EVI27" s="38">
        <f t="shared" si="7844"/>
        <v>7.6</v>
      </c>
      <c r="EVJ27" s="38">
        <f t="shared" si="7844"/>
        <v>7.6</v>
      </c>
      <c r="EVK27" s="38">
        <f t="shared" si="7844"/>
        <v>7.6</v>
      </c>
      <c r="EVL27" s="38">
        <f t="shared" si="7844"/>
        <v>7.6</v>
      </c>
      <c r="EVM27" s="38">
        <f t="shared" si="7844"/>
        <v>7.6</v>
      </c>
      <c r="EVN27" s="38">
        <f t="shared" si="7844"/>
        <v>7.6</v>
      </c>
      <c r="EVO27" s="38">
        <f t="shared" si="7844"/>
        <v>7.6</v>
      </c>
      <c r="EVP27" s="38">
        <f t="shared" si="7844"/>
        <v>7.6</v>
      </c>
      <c r="EVQ27" s="38">
        <f t="shared" si="7844"/>
        <v>7.6</v>
      </c>
      <c r="EVR27" s="38">
        <f t="shared" si="7844"/>
        <v>7.6</v>
      </c>
      <c r="EVS27" s="38">
        <f t="shared" si="7844"/>
        <v>7.6</v>
      </c>
      <c r="EVT27" s="38">
        <f t="shared" si="7844"/>
        <v>7.6</v>
      </c>
      <c r="EVU27" s="38">
        <f t="shared" si="7844"/>
        <v>7.6</v>
      </c>
      <c r="EVV27" s="38">
        <f t="shared" si="7844"/>
        <v>7.6</v>
      </c>
      <c r="EVW27" s="38">
        <f t="shared" si="7844"/>
        <v>7.6</v>
      </c>
      <c r="EVX27" s="38">
        <f t="shared" si="7844"/>
        <v>7.6</v>
      </c>
      <c r="EVY27" s="38">
        <f t="shared" si="7844"/>
        <v>7.6</v>
      </c>
      <c r="EVZ27" s="38">
        <f t="shared" si="7844"/>
        <v>7.6</v>
      </c>
      <c r="EWA27" s="38">
        <f t="shared" si="7844"/>
        <v>7.6</v>
      </c>
      <c r="EWB27" s="38">
        <f t="shared" si="7844"/>
        <v>7.6</v>
      </c>
      <c r="EWC27" s="38">
        <f t="shared" si="7844"/>
        <v>7.6</v>
      </c>
      <c r="EWD27" s="38">
        <f t="shared" si="7844"/>
        <v>7.6</v>
      </c>
      <c r="EWE27" s="38">
        <f t="shared" si="7844"/>
        <v>7.6</v>
      </c>
      <c r="EWF27" s="38">
        <f t="shared" si="7844"/>
        <v>7.6</v>
      </c>
      <c r="EWG27" s="38">
        <f t="shared" si="7844"/>
        <v>7.6</v>
      </c>
      <c r="EWH27" s="38">
        <f t="shared" si="7844"/>
        <v>7.6</v>
      </c>
      <c r="EWI27" s="38">
        <f t="shared" si="7844"/>
        <v>7.6</v>
      </c>
      <c r="EWJ27" s="38">
        <f t="shared" si="7844"/>
        <v>7.6</v>
      </c>
      <c r="EWK27" s="38">
        <f t="shared" si="7844"/>
        <v>7.6</v>
      </c>
      <c r="EWL27" s="38">
        <f t="shared" si="7844"/>
        <v>7.6</v>
      </c>
      <c r="EWM27" s="38">
        <f t="shared" si="7844"/>
        <v>7.6</v>
      </c>
      <c r="EWN27" s="38">
        <f t="shared" si="7844"/>
        <v>7.6</v>
      </c>
      <c r="EWO27" s="38">
        <f t="shared" si="7844"/>
        <v>7.6</v>
      </c>
      <c r="EWP27" s="38">
        <f t="shared" si="7844"/>
        <v>7.6</v>
      </c>
      <c r="EWQ27" s="38">
        <f t="shared" si="7844"/>
        <v>7.6</v>
      </c>
      <c r="EWR27" s="38">
        <f t="shared" si="7844"/>
        <v>7.6</v>
      </c>
      <c r="EWS27" s="38">
        <f t="shared" si="7844"/>
        <v>7.6</v>
      </c>
      <c r="EWT27" s="38">
        <f t="shared" si="7844"/>
        <v>7.6</v>
      </c>
      <c r="EWU27" s="38">
        <f t="shared" si="7844"/>
        <v>7.6</v>
      </c>
      <c r="EWV27" s="38">
        <f t="shared" si="7844"/>
        <v>7.6</v>
      </c>
      <c r="EWW27" s="38">
        <f t="shared" si="7844"/>
        <v>7.6</v>
      </c>
      <c r="EWX27" s="38">
        <f t="shared" si="7844"/>
        <v>7.6</v>
      </c>
      <c r="EWY27" s="38">
        <f t="shared" si="7844"/>
        <v>7.6</v>
      </c>
      <c r="EWZ27" s="38">
        <f t="shared" si="7844"/>
        <v>7.6</v>
      </c>
      <c r="EXA27" s="38">
        <f t="shared" si="7844"/>
        <v>7.6</v>
      </c>
      <c r="EXB27" s="38">
        <f t="shared" si="7844"/>
        <v>7.6</v>
      </c>
      <c r="EXC27" s="38">
        <f t="shared" si="7844"/>
        <v>7.6</v>
      </c>
      <c r="EXD27" s="38">
        <f t="shared" si="7844"/>
        <v>7.6</v>
      </c>
      <c r="EXE27" s="38">
        <f t="shared" si="7844"/>
        <v>7.6</v>
      </c>
      <c r="EXF27" s="38">
        <f t="shared" si="7844"/>
        <v>7.6</v>
      </c>
      <c r="EXG27" s="38">
        <f t="shared" si="7844"/>
        <v>7.6</v>
      </c>
      <c r="EXH27" s="38">
        <f t="shared" si="7844"/>
        <v>7.6</v>
      </c>
      <c r="EXI27" s="38">
        <f t="shared" si="7844"/>
        <v>7.6</v>
      </c>
      <c r="EXJ27" s="38">
        <f t="shared" si="7844"/>
        <v>7.6</v>
      </c>
      <c r="EXK27" s="38">
        <f t="shared" si="7844"/>
        <v>7.6</v>
      </c>
      <c r="EXL27" s="38">
        <f t="shared" si="7844"/>
        <v>7.6</v>
      </c>
      <c r="EXM27" s="38">
        <f t="shared" si="7844"/>
        <v>7.6</v>
      </c>
      <c r="EXN27" s="38">
        <f t="shared" ref="EXN27:EZY27" si="7845">$AQ$27*(2*0.95)</f>
        <v>7.6</v>
      </c>
      <c r="EXO27" s="38">
        <f t="shared" si="7845"/>
        <v>7.6</v>
      </c>
      <c r="EXP27" s="38">
        <f t="shared" si="7845"/>
        <v>7.6</v>
      </c>
      <c r="EXQ27" s="38">
        <f t="shared" si="7845"/>
        <v>7.6</v>
      </c>
      <c r="EXR27" s="38">
        <f t="shared" si="7845"/>
        <v>7.6</v>
      </c>
      <c r="EXS27" s="38">
        <f t="shared" si="7845"/>
        <v>7.6</v>
      </c>
      <c r="EXT27" s="38">
        <f t="shared" si="7845"/>
        <v>7.6</v>
      </c>
      <c r="EXU27" s="38">
        <f t="shared" si="7845"/>
        <v>7.6</v>
      </c>
      <c r="EXV27" s="38">
        <f t="shared" si="7845"/>
        <v>7.6</v>
      </c>
      <c r="EXW27" s="38">
        <f t="shared" si="7845"/>
        <v>7.6</v>
      </c>
      <c r="EXX27" s="38">
        <f t="shared" si="7845"/>
        <v>7.6</v>
      </c>
      <c r="EXY27" s="38">
        <f t="shared" si="7845"/>
        <v>7.6</v>
      </c>
      <c r="EXZ27" s="38">
        <f t="shared" si="7845"/>
        <v>7.6</v>
      </c>
      <c r="EYA27" s="38">
        <f t="shared" si="7845"/>
        <v>7.6</v>
      </c>
      <c r="EYB27" s="38">
        <f t="shared" si="7845"/>
        <v>7.6</v>
      </c>
      <c r="EYC27" s="38">
        <f t="shared" si="7845"/>
        <v>7.6</v>
      </c>
      <c r="EYD27" s="38">
        <f t="shared" si="7845"/>
        <v>7.6</v>
      </c>
      <c r="EYE27" s="38">
        <f t="shared" si="7845"/>
        <v>7.6</v>
      </c>
      <c r="EYF27" s="38">
        <f t="shared" si="7845"/>
        <v>7.6</v>
      </c>
      <c r="EYG27" s="38">
        <f t="shared" si="7845"/>
        <v>7.6</v>
      </c>
      <c r="EYH27" s="38">
        <f t="shared" si="7845"/>
        <v>7.6</v>
      </c>
      <c r="EYI27" s="38">
        <f t="shared" si="7845"/>
        <v>7.6</v>
      </c>
      <c r="EYJ27" s="38">
        <f t="shared" si="7845"/>
        <v>7.6</v>
      </c>
      <c r="EYK27" s="38">
        <f t="shared" si="7845"/>
        <v>7.6</v>
      </c>
      <c r="EYL27" s="38">
        <f t="shared" si="7845"/>
        <v>7.6</v>
      </c>
      <c r="EYM27" s="38">
        <f t="shared" si="7845"/>
        <v>7.6</v>
      </c>
      <c r="EYN27" s="38">
        <f t="shared" si="7845"/>
        <v>7.6</v>
      </c>
      <c r="EYO27" s="38">
        <f t="shared" si="7845"/>
        <v>7.6</v>
      </c>
      <c r="EYP27" s="38">
        <f t="shared" si="7845"/>
        <v>7.6</v>
      </c>
      <c r="EYQ27" s="38">
        <f t="shared" si="7845"/>
        <v>7.6</v>
      </c>
      <c r="EYR27" s="38">
        <f t="shared" si="7845"/>
        <v>7.6</v>
      </c>
      <c r="EYS27" s="38">
        <f t="shared" si="7845"/>
        <v>7.6</v>
      </c>
      <c r="EYT27" s="38">
        <f t="shared" si="7845"/>
        <v>7.6</v>
      </c>
      <c r="EYU27" s="38">
        <f t="shared" si="7845"/>
        <v>7.6</v>
      </c>
      <c r="EYV27" s="38">
        <f t="shared" si="7845"/>
        <v>7.6</v>
      </c>
      <c r="EYW27" s="38">
        <f t="shared" si="7845"/>
        <v>7.6</v>
      </c>
      <c r="EYX27" s="38">
        <f t="shared" si="7845"/>
        <v>7.6</v>
      </c>
      <c r="EYY27" s="38">
        <f t="shared" si="7845"/>
        <v>7.6</v>
      </c>
      <c r="EYZ27" s="38">
        <f t="shared" si="7845"/>
        <v>7.6</v>
      </c>
      <c r="EZA27" s="38">
        <f t="shared" si="7845"/>
        <v>7.6</v>
      </c>
      <c r="EZB27" s="38">
        <f t="shared" si="7845"/>
        <v>7.6</v>
      </c>
      <c r="EZC27" s="38">
        <f t="shared" si="7845"/>
        <v>7.6</v>
      </c>
      <c r="EZD27" s="38">
        <f t="shared" si="7845"/>
        <v>7.6</v>
      </c>
      <c r="EZE27" s="38">
        <f t="shared" si="7845"/>
        <v>7.6</v>
      </c>
      <c r="EZF27" s="38">
        <f t="shared" si="7845"/>
        <v>7.6</v>
      </c>
      <c r="EZG27" s="38">
        <f t="shared" si="7845"/>
        <v>7.6</v>
      </c>
      <c r="EZH27" s="38">
        <f t="shared" si="7845"/>
        <v>7.6</v>
      </c>
      <c r="EZI27" s="38">
        <f t="shared" si="7845"/>
        <v>7.6</v>
      </c>
      <c r="EZJ27" s="38">
        <f t="shared" si="7845"/>
        <v>7.6</v>
      </c>
      <c r="EZK27" s="38">
        <f t="shared" si="7845"/>
        <v>7.6</v>
      </c>
      <c r="EZL27" s="38">
        <f t="shared" si="7845"/>
        <v>7.6</v>
      </c>
      <c r="EZM27" s="38">
        <f t="shared" si="7845"/>
        <v>7.6</v>
      </c>
      <c r="EZN27" s="38">
        <f t="shared" si="7845"/>
        <v>7.6</v>
      </c>
      <c r="EZO27" s="38">
        <f t="shared" si="7845"/>
        <v>7.6</v>
      </c>
      <c r="EZP27" s="38">
        <f t="shared" si="7845"/>
        <v>7.6</v>
      </c>
      <c r="EZQ27" s="38">
        <f t="shared" si="7845"/>
        <v>7.6</v>
      </c>
      <c r="EZR27" s="38">
        <f t="shared" si="7845"/>
        <v>7.6</v>
      </c>
      <c r="EZS27" s="38">
        <f t="shared" si="7845"/>
        <v>7.6</v>
      </c>
      <c r="EZT27" s="38">
        <f t="shared" si="7845"/>
        <v>7.6</v>
      </c>
      <c r="EZU27" s="38">
        <f t="shared" si="7845"/>
        <v>7.6</v>
      </c>
      <c r="EZV27" s="38">
        <f t="shared" si="7845"/>
        <v>7.6</v>
      </c>
      <c r="EZW27" s="38">
        <f t="shared" si="7845"/>
        <v>7.6</v>
      </c>
      <c r="EZX27" s="38">
        <f t="shared" si="7845"/>
        <v>7.6</v>
      </c>
      <c r="EZY27" s="38">
        <f t="shared" si="7845"/>
        <v>7.6</v>
      </c>
      <c r="EZZ27" s="38">
        <f t="shared" ref="EZZ27:FCK27" si="7846">$AQ$27*(2*0.95)</f>
        <v>7.6</v>
      </c>
      <c r="FAA27" s="38">
        <f t="shared" si="7846"/>
        <v>7.6</v>
      </c>
      <c r="FAB27" s="38">
        <f t="shared" si="7846"/>
        <v>7.6</v>
      </c>
      <c r="FAC27" s="38">
        <f t="shared" si="7846"/>
        <v>7.6</v>
      </c>
      <c r="FAD27" s="38">
        <f t="shared" si="7846"/>
        <v>7.6</v>
      </c>
      <c r="FAE27" s="38">
        <f t="shared" si="7846"/>
        <v>7.6</v>
      </c>
      <c r="FAF27" s="38">
        <f t="shared" si="7846"/>
        <v>7.6</v>
      </c>
      <c r="FAG27" s="38">
        <f t="shared" si="7846"/>
        <v>7.6</v>
      </c>
      <c r="FAH27" s="38">
        <f t="shared" si="7846"/>
        <v>7.6</v>
      </c>
      <c r="FAI27" s="38">
        <f t="shared" si="7846"/>
        <v>7.6</v>
      </c>
      <c r="FAJ27" s="38">
        <f t="shared" si="7846"/>
        <v>7.6</v>
      </c>
      <c r="FAK27" s="38">
        <f t="shared" si="7846"/>
        <v>7.6</v>
      </c>
      <c r="FAL27" s="38">
        <f t="shared" si="7846"/>
        <v>7.6</v>
      </c>
      <c r="FAM27" s="38">
        <f t="shared" si="7846"/>
        <v>7.6</v>
      </c>
      <c r="FAN27" s="38">
        <f t="shared" si="7846"/>
        <v>7.6</v>
      </c>
      <c r="FAO27" s="38">
        <f t="shared" si="7846"/>
        <v>7.6</v>
      </c>
      <c r="FAP27" s="38">
        <f t="shared" si="7846"/>
        <v>7.6</v>
      </c>
      <c r="FAQ27" s="38">
        <f t="shared" si="7846"/>
        <v>7.6</v>
      </c>
      <c r="FAR27" s="38">
        <f t="shared" si="7846"/>
        <v>7.6</v>
      </c>
      <c r="FAS27" s="38">
        <f t="shared" si="7846"/>
        <v>7.6</v>
      </c>
      <c r="FAT27" s="38">
        <f t="shared" si="7846"/>
        <v>7.6</v>
      </c>
      <c r="FAU27" s="38">
        <f t="shared" si="7846"/>
        <v>7.6</v>
      </c>
      <c r="FAV27" s="38">
        <f t="shared" si="7846"/>
        <v>7.6</v>
      </c>
      <c r="FAW27" s="38">
        <f t="shared" si="7846"/>
        <v>7.6</v>
      </c>
      <c r="FAX27" s="38">
        <f t="shared" si="7846"/>
        <v>7.6</v>
      </c>
      <c r="FAY27" s="38">
        <f t="shared" si="7846"/>
        <v>7.6</v>
      </c>
      <c r="FAZ27" s="38">
        <f t="shared" si="7846"/>
        <v>7.6</v>
      </c>
      <c r="FBA27" s="38">
        <f t="shared" si="7846"/>
        <v>7.6</v>
      </c>
      <c r="FBB27" s="38">
        <f t="shared" si="7846"/>
        <v>7.6</v>
      </c>
      <c r="FBC27" s="38">
        <f t="shared" si="7846"/>
        <v>7.6</v>
      </c>
      <c r="FBD27" s="38">
        <f t="shared" si="7846"/>
        <v>7.6</v>
      </c>
      <c r="FBE27" s="38">
        <f t="shared" si="7846"/>
        <v>7.6</v>
      </c>
      <c r="FBF27" s="38">
        <f t="shared" si="7846"/>
        <v>7.6</v>
      </c>
      <c r="FBG27" s="38">
        <f t="shared" si="7846"/>
        <v>7.6</v>
      </c>
      <c r="FBH27" s="38">
        <f t="shared" si="7846"/>
        <v>7.6</v>
      </c>
      <c r="FBI27" s="38">
        <f t="shared" si="7846"/>
        <v>7.6</v>
      </c>
      <c r="FBJ27" s="38">
        <f t="shared" si="7846"/>
        <v>7.6</v>
      </c>
      <c r="FBK27" s="38">
        <f t="shared" si="7846"/>
        <v>7.6</v>
      </c>
      <c r="FBL27" s="38">
        <f t="shared" si="7846"/>
        <v>7.6</v>
      </c>
      <c r="FBM27" s="38">
        <f t="shared" si="7846"/>
        <v>7.6</v>
      </c>
      <c r="FBN27" s="38">
        <f t="shared" si="7846"/>
        <v>7.6</v>
      </c>
      <c r="FBO27" s="38">
        <f t="shared" si="7846"/>
        <v>7.6</v>
      </c>
      <c r="FBP27" s="38">
        <f t="shared" si="7846"/>
        <v>7.6</v>
      </c>
      <c r="FBQ27" s="38">
        <f t="shared" si="7846"/>
        <v>7.6</v>
      </c>
      <c r="FBR27" s="38">
        <f t="shared" si="7846"/>
        <v>7.6</v>
      </c>
      <c r="FBS27" s="38">
        <f t="shared" si="7846"/>
        <v>7.6</v>
      </c>
      <c r="FBT27" s="38">
        <f t="shared" si="7846"/>
        <v>7.6</v>
      </c>
      <c r="FBU27" s="38">
        <f t="shared" si="7846"/>
        <v>7.6</v>
      </c>
      <c r="FBV27" s="38">
        <f t="shared" si="7846"/>
        <v>7.6</v>
      </c>
      <c r="FBW27" s="38">
        <f t="shared" si="7846"/>
        <v>7.6</v>
      </c>
      <c r="FBX27" s="38">
        <f t="shared" si="7846"/>
        <v>7.6</v>
      </c>
      <c r="FBY27" s="38">
        <f t="shared" si="7846"/>
        <v>7.6</v>
      </c>
      <c r="FBZ27" s="38">
        <f t="shared" si="7846"/>
        <v>7.6</v>
      </c>
      <c r="FCA27" s="38">
        <f t="shared" si="7846"/>
        <v>7.6</v>
      </c>
      <c r="FCB27" s="38">
        <f t="shared" si="7846"/>
        <v>7.6</v>
      </c>
      <c r="FCC27" s="38">
        <f t="shared" si="7846"/>
        <v>7.6</v>
      </c>
      <c r="FCD27" s="38">
        <f t="shared" si="7846"/>
        <v>7.6</v>
      </c>
      <c r="FCE27" s="38">
        <f t="shared" si="7846"/>
        <v>7.6</v>
      </c>
      <c r="FCF27" s="38">
        <f t="shared" si="7846"/>
        <v>7.6</v>
      </c>
      <c r="FCG27" s="38">
        <f t="shared" si="7846"/>
        <v>7.6</v>
      </c>
      <c r="FCH27" s="38">
        <f t="shared" si="7846"/>
        <v>7.6</v>
      </c>
      <c r="FCI27" s="38">
        <f t="shared" si="7846"/>
        <v>7.6</v>
      </c>
      <c r="FCJ27" s="38">
        <f t="shared" si="7846"/>
        <v>7.6</v>
      </c>
      <c r="FCK27" s="38">
        <f t="shared" si="7846"/>
        <v>7.6</v>
      </c>
      <c r="FCL27" s="38">
        <f t="shared" ref="FCL27:FEW27" si="7847">$AQ$27*(2*0.95)</f>
        <v>7.6</v>
      </c>
      <c r="FCM27" s="38">
        <f t="shared" si="7847"/>
        <v>7.6</v>
      </c>
      <c r="FCN27" s="38">
        <f t="shared" si="7847"/>
        <v>7.6</v>
      </c>
      <c r="FCO27" s="38">
        <f t="shared" si="7847"/>
        <v>7.6</v>
      </c>
      <c r="FCP27" s="38">
        <f t="shared" si="7847"/>
        <v>7.6</v>
      </c>
      <c r="FCQ27" s="38">
        <f t="shared" si="7847"/>
        <v>7.6</v>
      </c>
      <c r="FCR27" s="38">
        <f t="shared" si="7847"/>
        <v>7.6</v>
      </c>
      <c r="FCS27" s="38">
        <f t="shared" si="7847"/>
        <v>7.6</v>
      </c>
      <c r="FCT27" s="38">
        <f t="shared" si="7847"/>
        <v>7.6</v>
      </c>
      <c r="FCU27" s="38">
        <f t="shared" si="7847"/>
        <v>7.6</v>
      </c>
      <c r="FCV27" s="38">
        <f t="shared" si="7847"/>
        <v>7.6</v>
      </c>
      <c r="FCW27" s="38">
        <f t="shared" si="7847"/>
        <v>7.6</v>
      </c>
      <c r="FCX27" s="38">
        <f t="shared" si="7847"/>
        <v>7.6</v>
      </c>
      <c r="FCY27" s="38">
        <f t="shared" si="7847"/>
        <v>7.6</v>
      </c>
      <c r="FCZ27" s="38">
        <f t="shared" si="7847"/>
        <v>7.6</v>
      </c>
      <c r="FDA27" s="38">
        <f t="shared" si="7847"/>
        <v>7.6</v>
      </c>
      <c r="FDB27" s="38">
        <f t="shared" si="7847"/>
        <v>7.6</v>
      </c>
      <c r="FDC27" s="38">
        <f t="shared" si="7847"/>
        <v>7.6</v>
      </c>
      <c r="FDD27" s="38">
        <f t="shared" si="7847"/>
        <v>7.6</v>
      </c>
      <c r="FDE27" s="38">
        <f t="shared" si="7847"/>
        <v>7.6</v>
      </c>
      <c r="FDF27" s="38">
        <f t="shared" si="7847"/>
        <v>7.6</v>
      </c>
      <c r="FDG27" s="38">
        <f t="shared" si="7847"/>
        <v>7.6</v>
      </c>
      <c r="FDH27" s="38">
        <f t="shared" si="7847"/>
        <v>7.6</v>
      </c>
      <c r="FDI27" s="38">
        <f t="shared" si="7847"/>
        <v>7.6</v>
      </c>
      <c r="FDJ27" s="38">
        <f t="shared" si="7847"/>
        <v>7.6</v>
      </c>
      <c r="FDK27" s="38">
        <f t="shared" si="7847"/>
        <v>7.6</v>
      </c>
      <c r="FDL27" s="38">
        <f t="shared" si="7847"/>
        <v>7.6</v>
      </c>
      <c r="FDM27" s="38">
        <f t="shared" si="7847"/>
        <v>7.6</v>
      </c>
      <c r="FDN27" s="38">
        <f t="shared" si="7847"/>
        <v>7.6</v>
      </c>
      <c r="FDO27" s="38">
        <f t="shared" si="7847"/>
        <v>7.6</v>
      </c>
      <c r="FDP27" s="38">
        <f t="shared" si="7847"/>
        <v>7.6</v>
      </c>
      <c r="FDQ27" s="38">
        <f t="shared" si="7847"/>
        <v>7.6</v>
      </c>
      <c r="FDR27" s="38">
        <f t="shared" si="7847"/>
        <v>7.6</v>
      </c>
      <c r="FDS27" s="38">
        <f t="shared" si="7847"/>
        <v>7.6</v>
      </c>
      <c r="FDT27" s="38">
        <f t="shared" si="7847"/>
        <v>7.6</v>
      </c>
      <c r="FDU27" s="38">
        <f t="shared" si="7847"/>
        <v>7.6</v>
      </c>
      <c r="FDV27" s="38">
        <f t="shared" si="7847"/>
        <v>7.6</v>
      </c>
      <c r="FDW27" s="38">
        <f t="shared" si="7847"/>
        <v>7.6</v>
      </c>
      <c r="FDX27" s="38">
        <f t="shared" si="7847"/>
        <v>7.6</v>
      </c>
      <c r="FDY27" s="38">
        <f t="shared" si="7847"/>
        <v>7.6</v>
      </c>
      <c r="FDZ27" s="38">
        <f t="shared" si="7847"/>
        <v>7.6</v>
      </c>
      <c r="FEA27" s="38">
        <f t="shared" si="7847"/>
        <v>7.6</v>
      </c>
      <c r="FEB27" s="38">
        <f t="shared" si="7847"/>
        <v>7.6</v>
      </c>
      <c r="FEC27" s="38">
        <f t="shared" si="7847"/>
        <v>7.6</v>
      </c>
      <c r="FED27" s="38">
        <f t="shared" si="7847"/>
        <v>7.6</v>
      </c>
      <c r="FEE27" s="38">
        <f t="shared" si="7847"/>
        <v>7.6</v>
      </c>
      <c r="FEF27" s="38">
        <f t="shared" si="7847"/>
        <v>7.6</v>
      </c>
      <c r="FEG27" s="38">
        <f t="shared" si="7847"/>
        <v>7.6</v>
      </c>
      <c r="FEH27" s="38">
        <f t="shared" si="7847"/>
        <v>7.6</v>
      </c>
      <c r="FEI27" s="38">
        <f t="shared" si="7847"/>
        <v>7.6</v>
      </c>
      <c r="FEJ27" s="38">
        <f t="shared" si="7847"/>
        <v>7.6</v>
      </c>
      <c r="FEK27" s="38">
        <f t="shared" si="7847"/>
        <v>7.6</v>
      </c>
      <c r="FEL27" s="38">
        <f t="shared" si="7847"/>
        <v>7.6</v>
      </c>
      <c r="FEM27" s="38">
        <f t="shared" si="7847"/>
        <v>7.6</v>
      </c>
      <c r="FEN27" s="38">
        <f t="shared" si="7847"/>
        <v>7.6</v>
      </c>
      <c r="FEO27" s="38">
        <f t="shared" si="7847"/>
        <v>7.6</v>
      </c>
      <c r="FEP27" s="38">
        <f t="shared" si="7847"/>
        <v>7.6</v>
      </c>
      <c r="FEQ27" s="38">
        <f t="shared" si="7847"/>
        <v>7.6</v>
      </c>
      <c r="FER27" s="38">
        <f t="shared" si="7847"/>
        <v>7.6</v>
      </c>
      <c r="FES27" s="38">
        <f t="shared" si="7847"/>
        <v>7.6</v>
      </c>
      <c r="FET27" s="38">
        <f t="shared" si="7847"/>
        <v>7.6</v>
      </c>
      <c r="FEU27" s="38">
        <f t="shared" si="7847"/>
        <v>7.6</v>
      </c>
      <c r="FEV27" s="38">
        <f t="shared" si="7847"/>
        <v>7.6</v>
      </c>
      <c r="FEW27" s="38">
        <f t="shared" si="7847"/>
        <v>7.6</v>
      </c>
      <c r="FEX27" s="38">
        <f t="shared" ref="FEX27:FHI27" si="7848">$AQ$27*(2*0.95)</f>
        <v>7.6</v>
      </c>
      <c r="FEY27" s="38">
        <f t="shared" si="7848"/>
        <v>7.6</v>
      </c>
      <c r="FEZ27" s="38">
        <f t="shared" si="7848"/>
        <v>7.6</v>
      </c>
      <c r="FFA27" s="38">
        <f t="shared" si="7848"/>
        <v>7.6</v>
      </c>
      <c r="FFB27" s="38">
        <f t="shared" si="7848"/>
        <v>7.6</v>
      </c>
      <c r="FFC27" s="38">
        <f t="shared" si="7848"/>
        <v>7.6</v>
      </c>
      <c r="FFD27" s="38">
        <f t="shared" si="7848"/>
        <v>7.6</v>
      </c>
      <c r="FFE27" s="38">
        <f t="shared" si="7848"/>
        <v>7.6</v>
      </c>
      <c r="FFF27" s="38">
        <f t="shared" si="7848"/>
        <v>7.6</v>
      </c>
      <c r="FFG27" s="38">
        <f t="shared" si="7848"/>
        <v>7.6</v>
      </c>
      <c r="FFH27" s="38">
        <f t="shared" si="7848"/>
        <v>7.6</v>
      </c>
      <c r="FFI27" s="38">
        <f t="shared" si="7848"/>
        <v>7.6</v>
      </c>
      <c r="FFJ27" s="38">
        <f t="shared" si="7848"/>
        <v>7.6</v>
      </c>
      <c r="FFK27" s="38">
        <f t="shared" si="7848"/>
        <v>7.6</v>
      </c>
      <c r="FFL27" s="38">
        <f t="shared" si="7848"/>
        <v>7.6</v>
      </c>
      <c r="FFM27" s="38">
        <f t="shared" si="7848"/>
        <v>7.6</v>
      </c>
      <c r="FFN27" s="38">
        <f t="shared" si="7848"/>
        <v>7.6</v>
      </c>
      <c r="FFO27" s="38">
        <f t="shared" si="7848"/>
        <v>7.6</v>
      </c>
      <c r="FFP27" s="38">
        <f t="shared" si="7848"/>
        <v>7.6</v>
      </c>
      <c r="FFQ27" s="38">
        <f t="shared" si="7848"/>
        <v>7.6</v>
      </c>
      <c r="FFR27" s="38">
        <f t="shared" si="7848"/>
        <v>7.6</v>
      </c>
      <c r="FFS27" s="38">
        <f t="shared" si="7848"/>
        <v>7.6</v>
      </c>
      <c r="FFT27" s="38">
        <f t="shared" si="7848"/>
        <v>7.6</v>
      </c>
      <c r="FFU27" s="38">
        <f t="shared" si="7848"/>
        <v>7.6</v>
      </c>
      <c r="FFV27" s="38">
        <f t="shared" si="7848"/>
        <v>7.6</v>
      </c>
      <c r="FFW27" s="38">
        <f t="shared" si="7848"/>
        <v>7.6</v>
      </c>
      <c r="FFX27" s="38">
        <f t="shared" si="7848"/>
        <v>7.6</v>
      </c>
      <c r="FFY27" s="38">
        <f t="shared" si="7848"/>
        <v>7.6</v>
      </c>
      <c r="FFZ27" s="38">
        <f t="shared" si="7848"/>
        <v>7.6</v>
      </c>
      <c r="FGA27" s="38">
        <f t="shared" si="7848"/>
        <v>7.6</v>
      </c>
      <c r="FGB27" s="38">
        <f t="shared" si="7848"/>
        <v>7.6</v>
      </c>
      <c r="FGC27" s="38">
        <f t="shared" si="7848"/>
        <v>7.6</v>
      </c>
      <c r="FGD27" s="38">
        <f t="shared" si="7848"/>
        <v>7.6</v>
      </c>
      <c r="FGE27" s="38">
        <f t="shared" si="7848"/>
        <v>7.6</v>
      </c>
      <c r="FGF27" s="38">
        <f t="shared" si="7848"/>
        <v>7.6</v>
      </c>
      <c r="FGG27" s="38">
        <f t="shared" si="7848"/>
        <v>7.6</v>
      </c>
      <c r="FGH27" s="38">
        <f t="shared" si="7848"/>
        <v>7.6</v>
      </c>
      <c r="FGI27" s="38">
        <f t="shared" si="7848"/>
        <v>7.6</v>
      </c>
      <c r="FGJ27" s="38">
        <f t="shared" si="7848"/>
        <v>7.6</v>
      </c>
      <c r="FGK27" s="38">
        <f t="shared" si="7848"/>
        <v>7.6</v>
      </c>
      <c r="FGL27" s="38">
        <f t="shared" si="7848"/>
        <v>7.6</v>
      </c>
      <c r="FGM27" s="38">
        <f t="shared" si="7848"/>
        <v>7.6</v>
      </c>
      <c r="FGN27" s="38">
        <f t="shared" si="7848"/>
        <v>7.6</v>
      </c>
      <c r="FGO27" s="38">
        <f t="shared" si="7848"/>
        <v>7.6</v>
      </c>
      <c r="FGP27" s="38">
        <f t="shared" si="7848"/>
        <v>7.6</v>
      </c>
      <c r="FGQ27" s="38">
        <f t="shared" si="7848"/>
        <v>7.6</v>
      </c>
      <c r="FGR27" s="38">
        <f t="shared" si="7848"/>
        <v>7.6</v>
      </c>
      <c r="FGS27" s="38">
        <f t="shared" si="7848"/>
        <v>7.6</v>
      </c>
      <c r="FGT27" s="38">
        <f t="shared" si="7848"/>
        <v>7.6</v>
      </c>
      <c r="FGU27" s="38">
        <f t="shared" si="7848"/>
        <v>7.6</v>
      </c>
      <c r="FGV27" s="38">
        <f t="shared" si="7848"/>
        <v>7.6</v>
      </c>
      <c r="FGW27" s="38">
        <f t="shared" si="7848"/>
        <v>7.6</v>
      </c>
      <c r="FGX27" s="38">
        <f t="shared" si="7848"/>
        <v>7.6</v>
      </c>
      <c r="FGY27" s="38">
        <f t="shared" si="7848"/>
        <v>7.6</v>
      </c>
      <c r="FGZ27" s="38">
        <f t="shared" si="7848"/>
        <v>7.6</v>
      </c>
      <c r="FHA27" s="38">
        <f t="shared" si="7848"/>
        <v>7.6</v>
      </c>
      <c r="FHB27" s="38">
        <f t="shared" si="7848"/>
        <v>7.6</v>
      </c>
      <c r="FHC27" s="38">
        <f t="shared" si="7848"/>
        <v>7.6</v>
      </c>
      <c r="FHD27" s="38">
        <f t="shared" si="7848"/>
        <v>7.6</v>
      </c>
      <c r="FHE27" s="38">
        <f t="shared" si="7848"/>
        <v>7.6</v>
      </c>
      <c r="FHF27" s="38">
        <f t="shared" si="7848"/>
        <v>7.6</v>
      </c>
      <c r="FHG27" s="38">
        <f t="shared" si="7848"/>
        <v>7.6</v>
      </c>
      <c r="FHH27" s="38">
        <f t="shared" si="7848"/>
        <v>7.6</v>
      </c>
      <c r="FHI27" s="38">
        <f t="shared" si="7848"/>
        <v>7.6</v>
      </c>
      <c r="FHJ27" s="38">
        <f t="shared" ref="FHJ27:FJU27" si="7849">$AQ$27*(2*0.95)</f>
        <v>7.6</v>
      </c>
      <c r="FHK27" s="38">
        <f t="shared" si="7849"/>
        <v>7.6</v>
      </c>
      <c r="FHL27" s="38">
        <f t="shared" si="7849"/>
        <v>7.6</v>
      </c>
      <c r="FHM27" s="38">
        <f t="shared" si="7849"/>
        <v>7.6</v>
      </c>
      <c r="FHN27" s="38">
        <f t="shared" si="7849"/>
        <v>7.6</v>
      </c>
      <c r="FHO27" s="38">
        <f t="shared" si="7849"/>
        <v>7.6</v>
      </c>
      <c r="FHP27" s="38">
        <f t="shared" si="7849"/>
        <v>7.6</v>
      </c>
      <c r="FHQ27" s="38">
        <f t="shared" si="7849"/>
        <v>7.6</v>
      </c>
      <c r="FHR27" s="38">
        <f t="shared" si="7849"/>
        <v>7.6</v>
      </c>
      <c r="FHS27" s="38">
        <f t="shared" si="7849"/>
        <v>7.6</v>
      </c>
      <c r="FHT27" s="38">
        <f t="shared" si="7849"/>
        <v>7.6</v>
      </c>
      <c r="FHU27" s="38">
        <f t="shared" si="7849"/>
        <v>7.6</v>
      </c>
      <c r="FHV27" s="38">
        <f t="shared" si="7849"/>
        <v>7.6</v>
      </c>
      <c r="FHW27" s="38">
        <f t="shared" si="7849"/>
        <v>7.6</v>
      </c>
      <c r="FHX27" s="38">
        <f t="shared" si="7849"/>
        <v>7.6</v>
      </c>
      <c r="FHY27" s="38">
        <f t="shared" si="7849"/>
        <v>7.6</v>
      </c>
      <c r="FHZ27" s="38">
        <f t="shared" si="7849"/>
        <v>7.6</v>
      </c>
      <c r="FIA27" s="38">
        <f t="shared" si="7849"/>
        <v>7.6</v>
      </c>
      <c r="FIB27" s="38">
        <f t="shared" si="7849"/>
        <v>7.6</v>
      </c>
      <c r="FIC27" s="38">
        <f t="shared" si="7849"/>
        <v>7.6</v>
      </c>
      <c r="FID27" s="38">
        <f t="shared" si="7849"/>
        <v>7.6</v>
      </c>
      <c r="FIE27" s="38">
        <f t="shared" si="7849"/>
        <v>7.6</v>
      </c>
      <c r="FIF27" s="38">
        <f t="shared" si="7849"/>
        <v>7.6</v>
      </c>
      <c r="FIG27" s="38">
        <f t="shared" si="7849"/>
        <v>7.6</v>
      </c>
      <c r="FIH27" s="38">
        <f t="shared" si="7849"/>
        <v>7.6</v>
      </c>
      <c r="FII27" s="38">
        <f t="shared" si="7849"/>
        <v>7.6</v>
      </c>
      <c r="FIJ27" s="38">
        <f t="shared" si="7849"/>
        <v>7.6</v>
      </c>
      <c r="FIK27" s="38">
        <f t="shared" si="7849"/>
        <v>7.6</v>
      </c>
      <c r="FIL27" s="38">
        <f t="shared" si="7849"/>
        <v>7.6</v>
      </c>
      <c r="FIM27" s="38">
        <f t="shared" si="7849"/>
        <v>7.6</v>
      </c>
      <c r="FIN27" s="38">
        <f t="shared" si="7849"/>
        <v>7.6</v>
      </c>
      <c r="FIO27" s="38">
        <f t="shared" si="7849"/>
        <v>7.6</v>
      </c>
      <c r="FIP27" s="38">
        <f t="shared" si="7849"/>
        <v>7.6</v>
      </c>
      <c r="FIQ27" s="38">
        <f t="shared" si="7849"/>
        <v>7.6</v>
      </c>
      <c r="FIR27" s="38">
        <f t="shared" si="7849"/>
        <v>7.6</v>
      </c>
      <c r="FIS27" s="38">
        <f t="shared" si="7849"/>
        <v>7.6</v>
      </c>
      <c r="FIT27" s="38">
        <f t="shared" si="7849"/>
        <v>7.6</v>
      </c>
      <c r="FIU27" s="38">
        <f t="shared" si="7849"/>
        <v>7.6</v>
      </c>
      <c r="FIV27" s="38">
        <f t="shared" si="7849"/>
        <v>7.6</v>
      </c>
      <c r="FIW27" s="38">
        <f t="shared" si="7849"/>
        <v>7.6</v>
      </c>
      <c r="FIX27" s="38">
        <f t="shared" si="7849"/>
        <v>7.6</v>
      </c>
      <c r="FIY27" s="38">
        <f t="shared" si="7849"/>
        <v>7.6</v>
      </c>
      <c r="FIZ27" s="38">
        <f t="shared" si="7849"/>
        <v>7.6</v>
      </c>
      <c r="FJA27" s="38">
        <f t="shared" si="7849"/>
        <v>7.6</v>
      </c>
      <c r="FJB27" s="38">
        <f t="shared" si="7849"/>
        <v>7.6</v>
      </c>
      <c r="FJC27" s="38">
        <f t="shared" si="7849"/>
        <v>7.6</v>
      </c>
      <c r="FJD27" s="38">
        <f t="shared" si="7849"/>
        <v>7.6</v>
      </c>
      <c r="FJE27" s="38">
        <f t="shared" si="7849"/>
        <v>7.6</v>
      </c>
      <c r="FJF27" s="38">
        <f t="shared" si="7849"/>
        <v>7.6</v>
      </c>
      <c r="FJG27" s="38">
        <f t="shared" si="7849"/>
        <v>7.6</v>
      </c>
      <c r="FJH27" s="38">
        <f t="shared" si="7849"/>
        <v>7.6</v>
      </c>
      <c r="FJI27" s="38">
        <f t="shared" si="7849"/>
        <v>7.6</v>
      </c>
      <c r="FJJ27" s="38">
        <f t="shared" si="7849"/>
        <v>7.6</v>
      </c>
      <c r="FJK27" s="38">
        <f t="shared" si="7849"/>
        <v>7.6</v>
      </c>
      <c r="FJL27" s="38">
        <f t="shared" si="7849"/>
        <v>7.6</v>
      </c>
      <c r="FJM27" s="38">
        <f t="shared" si="7849"/>
        <v>7.6</v>
      </c>
      <c r="FJN27" s="38">
        <f t="shared" si="7849"/>
        <v>7.6</v>
      </c>
      <c r="FJO27" s="38">
        <f t="shared" si="7849"/>
        <v>7.6</v>
      </c>
      <c r="FJP27" s="38">
        <f t="shared" si="7849"/>
        <v>7.6</v>
      </c>
      <c r="FJQ27" s="38">
        <f t="shared" si="7849"/>
        <v>7.6</v>
      </c>
      <c r="FJR27" s="38">
        <f t="shared" si="7849"/>
        <v>7.6</v>
      </c>
      <c r="FJS27" s="38">
        <f t="shared" si="7849"/>
        <v>7.6</v>
      </c>
      <c r="FJT27" s="38">
        <f t="shared" si="7849"/>
        <v>7.6</v>
      </c>
      <c r="FJU27" s="38">
        <f t="shared" si="7849"/>
        <v>7.6</v>
      </c>
      <c r="FJV27" s="38">
        <f t="shared" ref="FJV27:FMG27" si="7850">$AQ$27*(2*0.95)</f>
        <v>7.6</v>
      </c>
      <c r="FJW27" s="38">
        <f t="shared" si="7850"/>
        <v>7.6</v>
      </c>
      <c r="FJX27" s="38">
        <f t="shared" si="7850"/>
        <v>7.6</v>
      </c>
      <c r="FJY27" s="38">
        <f t="shared" si="7850"/>
        <v>7.6</v>
      </c>
      <c r="FJZ27" s="38">
        <f t="shared" si="7850"/>
        <v>7.6</v>
      </c>
      <c r="FKA27" s="38">
        <f t="shared" si="7850"/>
        <v>7.6</v>
      </c>
      <c r="FKB27" s="38">
        <f t="shared" si="7850"/>
        <v>7.6</v>
      </c>
      <c r="FKC27" s="38">
        <f t="shared" si="7850"/>
        <v>7.6</v>
      </c>
      <c r="FKD27" s="38">
        <f t="shared" si="7850"/>
        <v>7.6</v>
      </c>
      <c r="FKE27" s="38">
        <f t="shared" si="7850"/>
        <v>7.6</v>
      </c>
      <c r="FKF27" s="38">
        <f t="shared" si="7850"/>
        <v>7.6</v>
      </c>
      <c r="FKG27" s="38">
        <f t="shared" si="7850"/>
        <v>7.6</v>
      </c>
      <c r="FKH27" s="38">
        <f t="shared" si="7850"/>
        <v>7.6</v>
      </c>
      <c r="FKI27" s="38">
        <f t="shared" si="7850"/>
        <v>7.6</v>
      </c>
      <c r="FKJ27" s="38">
        <f t="shared" si="7850"/>
        <v>7.6</v>
      </c>
      <c r="FKK27" s="38">
        <f t="shared" si="7850"/>
        <v>7.6</v>
      </c>
      <c r="FKL27" s="38">
        <f t="shared" si="7850"/>
        <v>7.6</v>
      </c>
      <c r="FKM27" s="38">
        <f t="shared" si="7850"/>
        <v>7.6</v>
      </c>
      <c r="FKN27" s="38">
        <f t="shared" si="7850"/>
        <v>7.6</v>
      </c>
      <c r="FKO27" s="38">
        <f t="shared" si="7850"/>
        <v>7.6</v>
      </c>
      <c r="FKP27" s="38">
        <f t="shared" si="7850"/>
        <v>7.6</v>
      </c>
      <c r="FKQ27" s="38">
        <f t="shared" si="7850"/>
        <v>7.6</v>
      </c>
      <c r="FKR27" s="38">
        <f t="shared" si="7850"/>
        <v>7.6</v>
      </c>
      <c r="FKS27" s="38">
        <f t="shared" si="7850"/>
        <v>7.6</v>
      </c>
      <c r="FKT27" s="38">
        <f t="shared" si="7850"/>
        <v>7.6</v>
      </c>
      <c r="FKU27" s="38">
        <f t="shared" si="7850"/>
        <v>7.6</v>
      </c>
      <c r="FKV27" s="38">
        <f t="shared" si="7850"/>
        <v>7.6</v>
      </c>
      <c r="FKW27" s="38">
        <f t="shared" si="7850"/>
        <v>7.6</v>
      </c>
      <c r="FKX27" s="38">
        <f t="shared" si="7850"/>
        <v>7.6</v>
      </c>
      <c r="FKY27" s="38">
        <f t="shared" si="7850"/>
        <v>7.6</v>
      </c>
      <c r="FKZ27" s="38">
        <f t="shared" si="7850"/>
        <v>7.6</v>
      </c>
      <c r="FLA27" s="38">
        <f t="shared" si="7850"/>
        <v>7.6</v>
      </c>
      <c r="FLB27" s="38">
        <f t="shared" si="7850"/>
        <v>7.6</v>
      </c>
      <c r="FLC27" s="38">
        <f t="shared" si="7850"/>
        <v>7.6</v>
      </c>
      <c r="FLD27" s="38">
        <f t="shared" si="7850"/>
        <v>7.6</v>
      </c>
      <c r="FLE27" s="38">
        <f t="shared" si="7850"/>
        <v>7.6</v>
      </c>
      <c r="FLF27" s="38">
        <f t="shared" si="7850"/>
        <v>7.6</v>
      </c>
      <c r="FLG27" s="38">
        <f t="shared" si="7850"/>
        <v>7.6</v>
      </c>
      <c r="FLH27" s="38">
        <f t="shared" si="7850"/>
        <v>7.6</v>
      </c>
      <c r="FLI27" s="38">
        <f t="shared" si="7850"/>
        <v>7.6</v>
      </c>
      <c r="FLJ27" s="38">
        <f t="shared" si="7850"/>
        <v>7.6</v>
      </c>
      <c r="FLK27" s="38">
        <f t="shared" si="7850"/>
        <v>7.6</v>
      </c>
      <c r="FLL27" s="38">
        <f t="shared" si="7850"/>
        <v>7.6</v>
      </c>
      <c r="FLM27" s="38">
        <f t="shared" si="7850"/>
        <v>7.6</v>
      </c>
      <c r="FLN27" s="38">
        <f t="shared" si="7850"/>
        <v>7.6</v>
      </c>
      <c r="FLO27" s="38">
        <f t="shared" si="7850"/>
        <v>7.6</v>
      </c>
      <c r="FLP27" s="38">
        <f t="shared" si="7850"/>
        <v>7.6</v>
      </c>
      <c r="FLQ27" s="38">
        <f t="shared" si="7850"/>
        <v>7.6</v>
      </c>
      <c r="FLR27" s="38">
        <f t="shared" si="7850"/>
        <v>7.6</v>
      </c>
      <c r="FLS27" s="38">
        <f t="shared" si="7850"/>
        <v>7.6</v>
      </c>
      <c r="FLT27" s="38">
        <f t="shared" si="7850"/>
        <v>7.6</v>
      </c>
      <c r="FLU27" s="38">
        <f t="shared" si="7850"/>
        <v>7.6</v>
      </c>
      <c r="FLV27" s="38">
        <f t="shared" si="7850"/>
        <v>7.6</v>
      </c>
      <c r="FLW27" s="38">
        <f t="shared" si="7850"/>
        <v>7.6</v>
      </c>
      <c r="FLX27" s="38">
        <f t="shared" si="7850"/>
        <v>7.6</v>
      </c>
      <c r="FLY27" s="38">
        <f t="shared" si="7850"/>
        <v>7.6</v>
      </c>
      <c r="FLZ27" s="38">
        <f t="shared" si="7850"/>
        <v>7.6</v>
      </c>
      <c r="FMA27" s="38">
        <f t="shared" si="7850"/>
        <v>7.6</v>
      </c>
      <c r="FMB27" s="38">
        <f t="shared" si="7850"/>
        <v>7.6</v>
      </c>
      <c r="FMC27" s="38">
        <f t="shared" si="7850"/>
        <v>7.6</v>
      </c>
      <c r="FMD27" s="38">
        <f t="shared" si="7850"/>
        <v>7.6</v>
      </c>
      <c r="FME27" s="38">
        <f t="shared" si="7850"/>
        <v>7.6</v>
      </c>
      <c r="FMF27" s="38">
        <f t="shared" si="7850"/>
        <v>7.6</v>
      </c>
      <c r="FMG27" s="38">
        <f t="shared" si="7850"/>
        <v>7.6</v>
      </c>
      <c r="FMH27" s="38">
        <f t="shared" ref="FMH27:FOS27" si="7851">$AQ$27*(2*0.95)</f>
        <v>7.6</v>
      </c>
      <c r="FMI27" s="38">
        <f t="shared" si="7851"/>
        <v>7.6</v>
      </c>
      <c r="FMJ27" s="38">
        <f t="shared" si="7851"/>
        <v>7.6</v>
      </c>
      <c r="FMK27" s="38">
        <f t="shared" si="7851"/>
        <v>7.6</v>
      </c>
      <c r="FML27" s="38">
        <f t="shared" si="7851"/>
        <v>7.6</v>
      </c>
      <c r="FMM27" s="38">
        <f t="shared" si="7851"/>
        <v>7.6</v>
      </c>
      <c r="FMN27" s="38">
        <f t="shared" si="7851"/>
        <v>7.6</v>
      </c>
      <c r="FMO27" s="38">
        <f t="shared" si="7851"/>
        <v>7.6</v>
      </c>
      <c r="FMP27" s="38">
        <f t="shared" si="7851"/>
        <v>7.6</v>
      </c>
      <c r="FMQ27" s="38">
        <f t="shared" si="7851"/>
        <v>7.6</v>
      </c>
      <c r="FMR27" s="38">
        <f t="shared" si="7851"/>
        <v>7.6</v>
      </c>
      <c r="FMS27" s="38">
        <f t="shared" si="7851"/>
        <v>7.6</v>
      </c>
      <c r="FMT27" s="38">
        <f t="shared" si="7851"/>
        <v>7.6</v>
      </c>
      <c r="FMU27" s="38">
        <f t="shared" si="7851"/>
        <v>7.6</v>
      </c>
      <c r="FMV27" s="38">
        <f t="shared" si="7851"/>
        <v>7.6</v>
      </c>
      <c r="FMW27" s="38">
        <f t="shared" si="7851"/>
        <v>7.6</v>
      </c>
      <c r="FMX27" s="38">
        <f t="shared" si="7851"/>
        <v>7.6</v>
      </c>
      <c r="FMY27" s="38">
        <f t="shared" si="7851"/>
        <v>7.6</v>
      </c>
      <c r="FMZ27" s="38">
        <f t="shared" si="7851"/>
        <v>7.6</v>
      </c>
      <c r="FNA27" s="38">
        <f t="shared" si="7851"/>
        <v>7.6</v>
      </c>
      <c r="FNB27" s="38">
        <f t="shared" si="7851"/>
        <v>7.6</v>
      </c>
      <c r="FNC27" s="38">
        <f t="shared" si="7851"/>
        <v>7.6</v>
      </c>
      <c r="FND27" s="38">
        <f t="shared" si="7851"/>
        <v>7.6</v>
      </c>
      <c r="FNE27" s="38">
        <f t="shared" si="7851"/>
        <v>7.6</v>
      </c>
      <c r="FNF27" s="38">
        <f t="shared" si="7851"/>
        <v>7.6</v>
      </c>
      <c r="FNG27" s="38">
        <f t="shared" si="7851"/>
        <v>7.6</v>
      </c>
      <c r="FNH27" s="38">
        <f t="shared" si="7851"/>
        <v>7.6</v>
      </c>
      <c r="FNI27" s="38">
        <f t="shared" si="7851"/>
        <v>7.6</v>
      </c>
      <c r="FNJ27" s="38">
        <f t="shared" si="7851"/>
        <v>7.6</v>
      </c>
      <c r="FNK27" s="38">
        <f t="shared" si="7851"/>
        <v>7.6</v>
      </c>
      <c r="FNL27" s="38">
        <f t="shared" si="7851"/>
        <v>7.6</v>
      </c>
      <c r="FNM27" s="38">
        <f t="shared" si="7851"/>
        <v>7.6</v>
      </c>
      <c r="FNN27" s="38">
        <f t="shared" si="7851"/>
        <v>7.6</v>
      </c>
      <c r="FNO27" s="38">
        <f t="shared" si="7851"/>
        <v>7.6</v>
      </c>
      <c r="FNP27" s="38">
        <f t="shared" si="7851"/>
        <v>7.6</v>
      </c>
      <c r="FNQ27" s="38">
        <f t="shared" si="7851"/>
        <v>7.6</v>
      </c>
      <c r="FNR27" s="38">
        <f t="shared" si="7851"/>
        <v>7.6</v>
      </c>
      <c r="FNS27" s="38">
        <f t="shared" si="7851"/>
        <v>7.6</v>
      </c>
      <c r="FNT27" s="38">
        <f t="shared" si="7851"/>
        <v>7.6</v>
      </c>
      <c r="FNU27" s="38">
        <f t="shared" si="7851"/>
        <v>7.6</v>
      </c>
      <c r="FNV27" s="38">
        <f t="shared" si="7851"/>
        <v>7.6</v>
      </c>
      <c r="FNW27" s="38">
        <f t="shared" si="7851"/>
        <v>7.6</v>
      </c>
      <c r="FNX27" s="38">
        <f t="shared" si="7851"/>
        <v>7.6</v>
      </c>
      <c r="FNY27" s="38">
        <f t="shared" si="7851"/>
        <v>7.6</v>
      </c>
      <c r="FNZ27" s="38">
        <f t="shared" si="7851"/>
        <v>7.6</v>
      </c>
      <c r="FOA27" s="38">
        <f t="shared" si="7851"/>
        <v>7.6</v>
      </c>
      <c r="FOB27" s="38">
        <f t="shared" si="7851"/>
        <v>7.6</v>
      </c>
      <c r="FOC27" s="38">
        <f t="shared" si="7851"/>
        <v>7.6</v>
      </c>
      <c r="FOD27" s="38">
        <f t="shared" si="7851"/>
        <v>7.6</v>
      </c>
      <c r="FOE27" s="38">
        <f t="shared" si="7851"/>
        <v>7.6</v>
      </c>
      <c r="FOF27" s="38">
        <f t="shared" si="7851"/>
        <v>7.6</v>
      </c>
      <c r="FOG27" s="38">
        <f t="shared" si="7851"/>
        <v>7.6</v>
      </c>
      <c r="FOH27" s="38">
        <f t="shared" si="7851"/>
        <v>7.6</v>
      </c>
      <c r="FOI27" s="38">
        <f t="shared" si="7851"/>
        <v>7.6</v>
      </c>
      <c r="FOJ27" s="38">
        <f t="shared" si="7851"/>
        <v>7.6</v>
      </c>
      <c r="FOK27" s="38">
        <f t="shared" si="7851"/>
        <v>7.6</v>
      </c>
      <c r="FOL27" s="38">
        <f t="shared" si="7851"/>
        <v>7.6</v>
      </c>
      <c r="FOM27" s="38">
        <f t="shared" si="7851"/>
        <v>7.6</v>
      </c>
      <c r="FON27" s="38">
        <f t="shared" si="7851"/>
        <v>7.6</v>
      </c>
      <c r="FOO27" s="38">
        <f t="shared" si="7851"/>
        <v>7.6</v>
      </c>
      <c r="FOP27" s="38">
        <f t="shared" si="7851"/>
        <v>7.6</v>
      </c>
      <c r="FOQ27" s="38">
        <f t="shared" si="7851"/>
        <v>7.6</v>
      </c>
      <c r="FOR27" s="38">
        <f t="shared" si="7851"/>
        <v>7.6</v>
      </c>
      <c r="FOS27" s="38">
        <f t="shared" si="7851"/>
        <v>7.6</v>
      </c>
      <c r="FOT27" s="38">
        <f t="shared" ref="FOT27:FRE27" si="7852">$AQ$27*(2*0.95)</f>
        <v>7.6</v>
      </c>
      <c r="FOU27" s="38">
        <f t="shared" si="7852"/>
        <v>7.6</v>
      </c>
      <c r="FOV27" s="38">
        <f t="shared" si="7852"/>
        <v>7.6</v>
      </c>
      <c r="FOW27" s="38">
        <f t="shared" si="7852"/>
        <v>7.6</v>
      </c>
      <c r="FOX27" s="38">
        <f t="shared" si="7852"/>
        <v>7.6</v>
      </c>
      <c r="FOY27" s="38">
        <f t="shared" si="7852"/>
        <v>7.6</v>
      </c>
      <c r="FOZ27" s="38">
        <f t="shared" si="7852"/>
        <v>7.6</v>
      </c>
      <c r="FPA27" s="38">
        <f t="shared" si="7852"/>
        <v>7.6</v>
      </c>
      <c r="FPB27" s="38">
        <f t="shared" si="7852"/>
        <v>7.6</v>
      </c>
      <c r="FPC27" s="38">
        <f t="shared" si="7852"/>
        <v>7.6</v>
      </c>
      <c r="FPD27" s="38">
        <f t="shared" si="7852"/>
        <v>7.6</v>
      </c>
      <c r="FPE27" s="38">
        <f t="shared" si="7852"/>
        <v>7.6</v>
      </c>
      <c r="FPF27" s="38">
        <f t="shared" si="7852"/>
        <v>7.6</v>
      </c>
      <c r="FPG27" s="38">
        <f t="shared" si="7852"/>
        <v>7.6</v>
      </c>
      <c r="FPH27" s="38">
        <f t="shared" si="7852"/>
        <v>7.6</v>
      </c>
      <c r="FPI27" s="38">
        <f t="shared" si="7852"/>
        <v>7.6</v>
      </c>
      <c r="FPJ27" s="38">
        <f t="shared" si="7852"/>
        <v>7.6</v>
      </c>
      <c r="FPK27" s="38">
        <f t="shared" si="7852"/>
        <v>7.6</v>
      </c>
      <c r="FPL27" s="38">
        <f t="shared" si="7852"/>
        <v>7.6</v>
      </c>
      <c r="FPM27" s="38">
        <f t="shared" si="7852"/>
        <v>7.6</v>
      </c>
      <c r="FPN27" s="38">
        <f t="shared" si="7852"/>
        <v>7.6</v>
      </c>
      <c r="FPO27" s="38">
        <f t="shared" si="7852"/>
        <v>7.6</v>
      </c>
      <c r="FPP27" s="38">
        <f t="shared" si="7852"/>
        <v>7.6</v>
      </c>
      <c r="FPQ27" s="38">
        <f t="shared" si="7852"/>
        <v>7.6</v>
      </c>
      <c r="FPR27" s="38">
        <f t="shared" si="7852"/>
        <v>7.6</v>
      </c>
      <c r="FPS27" s="38">
        <f t="shared" si="7852"/>
        <v>7.6</v>
      </c>
      <c r="FPT27" s="38">
        <f t="shared" si="7852"/>
        <v>7.6</v>
      </c>
      <c r="FPU27" s="38">
        <f t="shared" si="7852"/>
        <v>7.6</v>
      </c>
      <c r="FPV27" s="38">
        <f t="shared" si="7852"/>
        <v>7.6</v>
      </c>
      <c r="FPW27" s="38">
        <f t="shared" si="7852"/>
        <v>7.6</v>
      </c>
      <c r="FPX27" s="38">
        <f t="shared" si="7852"/>
        <v>7.6</v>
      </c>
      <c r="FPY27" s="38">
        <f t="shared" si="7852"/>
        <v>7.6</v>
      </c>
      <c r="FPZ27" s="38">
        <f t="shared" si="7852"/>
        <v>7.6</v>
      </c>
      <c r="FQA27" s="38">
        <f t="shared" si="7852"/>
        <v>7.6</v>
      </c>
      <c r="FQB27" s="38">
        <f t="shared" si="7852"/>
        <v>7.6</v>
      </c>
      <c r="FQC27" s="38">
        <f t="shared" si="7852"/>
        <v>7.6</v>
      </c>
      <c r="FQD27" s="38">
        <f t="shared" si="7852"/>
        <v>7.6</v>
      </c>
      <c r="FQE27" s="38">
        <f t="shared" si="7852"/>
        <v>7.6</v>
      </c>
      <c r="FQF27" s="38">
        <f t="shared" si="7852"/>
        <v>7.6</v>
      </c>
      <c r="FQG27" s="38">
        <f t="shared" si="7852"/>
        <v>7.6</v>
      </c>
      <c r="FQH27" s="38">
        <f t="shared" si="7852"/>
        <v>7.6</v>
      </c>
      <c r="FQI27" s="38">
        <f t="shared" si="7852"/>
        <v>7.6</v>
      </c>
      <c r="FQJ27" s="38">
        <f t="shared" si="7852"/>
        <v>7.6</v>
      </c>
      <c r="FQK27" s="38">
        <f t="shared" si="7852"/>
        <v>7.6</v>
      </c>
      <c r="FQL27" s="38">
        <f t="shared" si="7852"/>
        <v>7.6</v>
      </c>
      <c r="FQM27" s="38">
        <f t="shared" si="7852"/>
        <v>7.6</v>
      </c>
      <c r="FQN27" s="38">
        <f t="shared" si="7852"/>
        <v>7.6</v>
      </c>
      <c r="FQO27" s="38">
        <f t="shared" si="7852"/>
        <v>7.6</v>
      </c>
      <c r="FQP27" s="38">
        <f t="shared" si="7852"/>
        <v>7.6</v>
      </c>
      <c r="FQQ27" s="38">
        <f t="shared" si="7852"/>
        <v>7.6</v>
      </c>
      <c r="FQR27" s="38">
        <f t="shared" si="7852"/>
        <v>7.6</v>
      </c>
      <c r="FQS27" s="38">
        <f t="shared" si="7852"/>
        <v>7.6</v>
      </c>
      <c r="FQT27" s="38">
        <f t="shared" si="7852"/>
        <v>7.6</v>
      </c>
      <c r="FQU27" s="38">
        <f t="shared" si="7852"/>
        <v>7.6</v>
      </c>
      <c r="FQV27" s="38">
        <f t="shared" si="7852"/>
        <v>7.6</v>
      </c>
      <c r="FQW27" s="38">
        <f t="shared" si="7852"/>
        <v>7.6</v>
      </c>
      <c r="FQX27" s="38">
        <f t="shared" si="7852"/>
        <v>7.6</v>
      </c>
      <c r="FQY27" s="38">
        <f t="shared" si="7852"/>
        <v>7.6</v>
      </c>
      <c r="FQZ27" s="38">
        <f t="shared" si="7852"/>
        <v>7.6</v>
      </c>
      <c r="FRA27" s="38">
        <f t="shared" si="7852"/>
        <v>7.6</v>
      </c>
      <c r="FRB27" s="38">
        <f t="shared" si="7852"/>
        <v>7.6</v>
      </c>
      <c r="FRC27" s="38">
        <f t="shared" si="7852"/>
        <v>7.6</v>
      </c>
      <c r="FRD27" s="38">
        <f t="shared" si="7852"/>
        <v>7.6</v>
      </c>
      <c r="FRE27" s="38">
        <f t="shared" si="7852"/>
        <v>7.6</v>
      </c>
      <c r="FRF27" s="38">
        <f t="shared" ref="FRF27:FTQ27" si="7853">$AQ$27*(2*0.95)</f>
        <v>7.6</v>
      </c>
      <c r="FRG27" s="38">
        <f t="shared" si="7853"/>
        <v>7.6</v>
      </c>
      <c r="FRH27" s="38">
        <f t="shared" si="7853"/>
        <v>7.6</v>
      </c>
      <c r="FRI27" s="38">
        <f t="shared" si="7853"/>
        <v>7.6</v>
      </c>
      <c r="FRJ27" s="38">
        <f t="shared" si="7853"/>
        <v>7.6</v>
      </c>
      <c r="FRK27" s="38">
        <f t="shared" si="7853"/>
        <v>7.6</v>
      </c>
      <c r="FRL27" s="38">
        <f t="shared" si="7853"/>
        <v>7.6</v>
      </c>
      <c r="FRM27" s="38">
        <f t="shared" si="7853"/>
        <v>7.6</v>
      </c>
      <c r="FRN27" s="38">
        <f t="shared" si="7853"/>
        <v>7.6</v>
      </c>
      <c r="FRO27" s="38">
        <f t="shared" si="7853"/>
        <v>7.6</v>
      </c>
      <c r="FRP27" s="38">
        <f t="shared" si="7853"/>
        <v>7.6</v>
      </c>
      <c r="FRQ27" s="38">
        <f t="shared" si="7853"/>
        <v>7.6</v>
      </c>
      <c r="FRR27" s="38">
        <f t="shared" si="7853"/>
        <v>7.6</v>
      </c>
      <c r="FRS27" s="38">
        <f t="shared" si="7853"/>
        <v>7.6</v>
      </c>
      <c r="FRT27" s="38">
        <f t="shared" si="7853"/>
        <v>7.6</v>
      </c>
      <c r="FRU27" s="38">
        <f t="shared" si="7853"/>
        <v>7.6</v>
      </c>
      <c r="FRV27" s="38">
        <f t="shared" si="7853"/>
        <v>7.6</v>
      </c>
      <c r="FRW27" s="38">
        <f t="shared" si="7853"/>
        <v>7.6</v>
      </c>
      <c r="FRX27" s="38">
        <f t="shared" si="7853"/>
        <v>7.6</v>
      </c>
      <c r="FRY27" s="38">
        <f t="shared" si="7853"/>
        <v>7.6</v>
      </c>
      <c r="FRZ27" s="38">
        <f t="shared" si="7853"/>
        <v>7.6</v>
      </c>
      <c r="FSA27" s="38">
        <f t="shared" si="7853"/>
        <v>7.6</v>
      </c>
      <c r="FSB27" s="38">
        <f t="shared" si="7853"/>
        <v>7.6</v>
      </c>
      <c r="FSC27" s="38">
        <f t="shared" si="7853"/>
        <v>7.6</v>
      </c>
      <c r="FSD27" s="38">
        <f t="shared" si="7853"/>
        <v>7.6</v>
      </c>
      <c r="FSE27" s="38">
        <f t="shared" si="7853"/>
        <v>7.6</v>
      </c>
      <c r="FSF27" s="38">
        <f t="shared" si="7853"/>
        <v>7.6</v>
      </c>
      <c r="FSG27" s="38">
        <f t="shared" si="7853"/>
        <v>7.6</v>
      </c>
      <c r="FSH27" s="38">
        <f t="shared" si="7853"/>
        <v>7.6</v>
      </c>
      <c r="FSI27" s="38">
        <f t="shared" si="7853"/>
        <v>7.6</v>
      </c>
      <c r="FSJ27" s="38">
        <f t="shared" si="7853"/>
        <v>7.6</v>
      </c>
      <c r="FSK27" s="38">
        <f t="shared" si="7853"/>
        <v>7.6</v>
      </c>
      <c r="FSL27" s="38">
        <f t="shared" si="7853"/>
        <v>7.6</v>
      </c>
      <c r="FSM27" s="38">
        <f t="shared" si="7853"/>
        <v>7.6</v>
      </c>
      <c r="FSN27" s="38">
        <f t="shared" si="7853"/>
        <v>7.6</v>
      </c>
      <c r="FSO27" s="38">
        <f t="shared" si="7853"/>
        <v>7.6</v>
      </c>
      <c r="FSP27" s="38">
        <f t="shared" si="7853"/>
        <v>7.6</v>
      </c>
      <c r="FSQ27" s="38">
        <f t="shared" si="7853"/>
        <v>7.6</v>
      </c>
      <c r="FSR27" s="38">
        <f t="shared" si="7853"/>
        <v>7.6</v>
      </c>
      <c r="FSS27" s="38">
        <f t="shared" si="7853"/>
        <v>7.6</v>
      </c>
      <c r="FST27" s="38">
        <f t="shared" si="7853"/>
        <v>7.6</v>
      </c>
      <c r="FSU27" s="38">
        <f t="shared" si="7853"/>
        <v>7.6</v>
      </c>
      <c r="FSV27" s="38">
        <f t="shared" si="7853"/>
        <v>7.6</v>
      </c>
      <c r="FSW27" s="38">
        <f t="shared" si="7853"/>
        <v>7.6</v>
      </c>
      <c r="FSX27" s="38">
        <f t="shared" si="7853"/>
        <v>7.6</v>
      </c>
      <c r="FSY27" s="38">
        <f t="shared" si="7853"/>
        <v>7.6</v>
      </c>
      <c r="FSZ27" s="38">
        <f t="shared" si="7853"/>
        <v>7.6</v>
      </c>
      <c r="FTA27" s="38">
        <f t="shared" si="7853"/>
        <v>7.6</v>
      </c>
      <c r="FTB27" s="38">
        <f t="shared" si="7853"/>
        <v>7.6</v>
      </c>
      <c r="FTC27" s="38">
        <f t="shared" si="7853"/>
        <v>7.6</v>
      </c>
      <c r="FTD27" s="38">
        <f t="shared" si="7853"/>
        <v>7.6</v>
      </c>
      <c r="FTE27" s="38">
        <f t="shared" si="7853"/>
        <v>7.6</v>
      </c>
      <c r="FTF27" s="38">
        <f t="shared" si="7853"/>
        <v>7.6</v>
      </c>
      <c r="FTG27" s="38">
        <f t="shared" si="7853"/>
        <v>7.6</v>
      </c>
      <c r="FTH27" s="38">
        <f t="shared" si="7853"/>
        <v>7.6</v>
      </c>
      <c r="FTI27" s="38">
        <f t="shared" si="7853"/>
        <v>7.6</v>
      </c>
      <c r="FTJ27" s="38">
        <f t="shared" si="7853"/>
        <v>7.6</v>
      </c>
      <c r="FTK27" s="38">
        <f t="shared" si="7853"/>
        <v>7.6</v>
      </c>
      <c r="FTL27" s="38">
        <f t="shared" si="7853"/>
        <v>7.6</v>
      </c>
      <c r="FTM27" s="38">
        <f t="shared" si="7853"/>
        <v>7.6</v>
      </c>
      <c r="FTN27" s="38">
        <f t="shared" si="7853"/>
        <v>7.6</v>
      </c>
      <c r="FTO27" s="38">
        <f t="shared" si="7853"/>
        <v>7.6</v>
      </c>
      <c r="FTP27" s="38">
        <f t="shared" si="7853"/>
        <v>7.6</v>
      </c>
      <c r="FTQ27" s="38">
        <f t="shared" si="7853"/>
        <v>7.6</v>
      </c>
      <c r="FTR27" s="38">
        <f t="shared" ref="FTR27:FWC27" si="7854">$AQ$27*(2*0.95)</f>
        <v>7.6</v>
      </c>
      <c r="FTS27" s="38">
        <f t="shared" si="7854"/>
        <v>7.6</v>
      </c>
      <c r="FTT27" s="38">
        <f t="shared" si="7854"/>
        <v>7.6</v>
      </c>
      <c r="FTU27" s="38">
        <f t="shared" si="7854"/>
        <v>7.6</v>
      </c>
      <c r="FTV27" s="38">
        <f t="shared" si="7854"/>
        <v>7.6</v>
      </c>
      <c r="FTW27" s="38">
        <f t="shared" si="7854"/>
        <v>7.6</v>
      </c>
      <c r="FTX27" s="38">
        <f t="shared" si="7854"/>
        <v>7.6</v>
      </c>
      <c r="FTY27" s="38">
        <f t="shared" si="7854"/>
        <v>7.6</v>
      </c>
      <c r="FTZ27" s="38">
        <f t="shared" si="7854"/>
        <v>7.6</v>
      </c>
      <c r="FUA27" s="38">
        <f t="shared" si="7854"/>
        <v>7.6</v>
      </c>
      <c r="FUB27" s="38">
        <f t="shared" si="7854"/>
        <v>7.6</v>
      </c>
      <c r="FUC27" s="38">
        <f t="shared" si="7854"/>
        <v>7.6</v>
      </c>
      <c r="FUD27" s="38">
        <f t="shared" si="7854"/>
        <v>7.6</v>
      </c>
      <c r="FUE27" s="38">
        <f t="shared" si="7854"/>
        <v>7.6</v>
      </c>
      <c r="FUF27" s="38">
        <f t="shared" si="7854"/>
        <v>7.6</v>
      </c>
      <c r="FUG27" s="38">
        <f t="shared" si="7854"/>
        <v>7.6</v>
      </c>
      <c r="FUH27" s="38">
        <f t="shared" si="7854"/>
        <v>7.6</v>
      </c>
      <c r="FUI27" s="38">
        <f t="shared" si="7854"/>
        <v>7.6</v>
      </c>
      <c r="FUJ27" s="38">
        <f t="shared" si="7854"/>
        <v>7.6</v>
      </c>
      <c r="FUK27" s="38">
        <f t="shared" si="7854"/>
        <v>7.6</v>
      </c>
      <c r="FUL27" s="38">
        <f t="shared" si="7854"/>
        <v>7.6</v>
      </c>
      <c r="FUM27" s="38">
        <f t="shared" si="7854"/>
        <v>7.6</v>
      </c>
      <c r="FUN27" s="38">
        <f t="shared" si="7854"/>
        <v>7.6</v>
      </c>
      <c r="FUO27" s="38">
        <f t="shared" si="7854"/>
        <v>7.6</v>
      </c>
      <c r="FUP27" s="38">
        <f t="shared" si="7854"/>
        <v>7.6</v>
      </c>
      <c r="FUQ27" s="38">
        <f t="shared" si="7854"/>
        <v>7.6</v>
      </c>
      <c r="FUR27" s="38">
        <f t="shared" si="7854"/>
        <v>7.6</v>
      </c>
      <c r="FUS27" s="38">
        <f t="shared" si="7854"/>
        <v>7.6</v>
      </c>
      <c r="FUT27" s="38">
        <f t="shared" si="7854"/>
        <v>7.6</v>
      </c>
      <c r="FUU27" s="38">
        <f t="shared" si="7854"/>
        <v>7.6</v>
      </c>
      <c r="FUV27" s="38">
        <f t="shared" si="7854"/>
        <v>7.6</v>
      </c>
      <c r="FUW27" s="38">
        <f t="shared" si="7854"/>
        <v>7.6</v>
      </c>
      <c r="FUX27" s="38">
        <f t="shared" si="7854"/>
        <v>7.6</v>
      </c>
      <c r="FUY27" s="38">
        <f t="shared" si="7854"/>
        <v>7.6</v>
      </c>
      <c r="FUZ27" s="38">
        <f t="shared" si="7854"/>
        <v>7.6</v>
      </c>
      <c r="FVA27" s="38">
        <f t="shared" si="7854"/>
        <v>7.6</v>
      </c>
      <c r="FVB27" s="38">
        <f t="shared" si="7854"/>
        <v>7.6</v>
      </c>
      <c r="FVC27" s="38">
        <f t="shared" si="7854"/>
        <v>7.6</v>
      </c>
      <c r="FVD27" s="38">
        <f t="shared" si="7854"/>
        <v>7.6</v>
      </c>
      <c r="FVE27" s="38">
        <f t="shared" si="7854"/>
        <v>7.6</v>
      </c>
      <c r="FVF27" s="38">
        <f t="shared" si="7854"/>
        <v>7.6</v>
      </c>
      <c r="FVG27" s="38">
        <f t="shared" si="7854"/>
        <v>7.6</v>
      </c>
      <c r="FVH27" s="38">
        <f t="shared" si="7854"/>
        <v>7.6</v>
      </c>
      <c r="FVI27" s="38">
        <f t="shared" si="7854"/>
        <v>7.6</v>
      </c>
      <c r="FVJ27" s="38">
        <f t="shared" si="7854"/>
        <v>7.6</v>
      </c>
      <c r="FVK27" s="38">
        <f t="shared" si="7854"/>
        <v>7.6</v>
      </c>
      <c r="FVL27" s="38">
        <f t="shared" si="7854"/>
        <v>7.6</v>
      </c>
      <c r="FVM27" s="38">
        <f t="shared" si="7854"/>
        <v>7.6</v>
      </c>
      <c r="FVN27" s="38">
        <f t="shared" si="7854"/>
        <v>7.6</v>
      </c>
      <c r="FVO27" s="38">
        <f t="shared" si="7854"/>
        <v>7.6</v>
      </c>
      <c r="FVP27" s="38">
        <f t="shared" si="7854"/>
        <v>7.6</v>
      </c>
      <c r="FVQ27" s="38">
        <f t="shared" si="7854"/>
        <v>7.6</v>
      </c>
      <c r="FVR27" s="38">
        <f t="shared" si="7854"/>
        <v>7.6</v>
      </c>
      <c r="FVS27" s="38">
        <f t="shared" si="7854"/>
        <v>7.6</v>
      </c>
      <c r="FVT27" s="38">
        <f t="shared" si="7854"/>
        <v>7.6</v>
      </c>
      <c r="FVU27" s="38">
        <f t="shared" si="7854"/>
        <v>7.6</v>
      </c>
      <c r="FVV27" s="38">
        <f t="shared" si="7854"/>
        <v>7.6</v>
      </c>
      <c r="FVW27" s="38">
        <f t="shared" si="7854"/>
        <v>7.6</v>
      </c>
      <c r="FVX27" s="38">
        <f t="shared" si="7854"/>
        <v>7.6</v>
      </c>
      <c r="FVY27" s="38">
        <f t="shared" si="7854"/>
        <v>7.6</v>
      </c>
      <c r="FVZ27" s="38">
        <f t="shared" si="7854"/>
        <v>7.6</v>
      </c>
      <c r="FWA27" s="38">
        <f t="shared" si="7854"/>
        <v>7.6</v>
      </c>
      <c r="FWB27" s="38">
        <f t="shared" si="7854"/>
        <v>7.6</v>
      </c>
      <c r="FWC27" s="38">
        <f t="shared" si="7854"/>
        <v>7.6</v>
      </c>
      <c r="FWD27" s="38">
        <f t="shared" ref="FWD27:FYO27" si="7855">$AQ$27*(2*0.95)</f>
        <v>7.6</v>
      </c>
      <c r="FWE27" s="38">
        <f t="shared" si="7855"/>
        <v>7.6</v>
      </c>
      <c r="FWF27" s="38">
        <f t="shared" si="7855"/>
        <v>7.6</v>
      </c>
      <c r="FWG27" s="38">
        <f t="shared" si="7855"/>
        <v>7.6</v>
      </c>
      <c r="FWH27" s="38">
        <f t="shared" si="7855"/>
        <v>7.6</v>
      </c>
      <c r="FWI27" s="38">
        <f t="shared" si="7855"/>
        <v>7.6</v>
      </c>
      <c r="FWJ27" s="38">
        <f t="shared" si="7855"/>
        <v>7.6</v>
      </c>
      <c r="FWK27" s="38">
        <f t="shared" si="7855"/>
        <v>7.6</v>
      </c>
      <c r="FWL27" s="38">
        <f t="shared" si="7855"/>
        <v>7.6</v>
      </c>
      <c r="FWM27" s="38">
        <f t="shared" si="7855"/>
        <v>7.6</v>
      </c>
      <c r="FWN27" s="38">
        <f t="shared" si="7855"/>
        <v>7.6</v>
      </c>
      <c r="FWO27" s="38">
        <f t="shared" si="7855"/>
        <v>7.6</v>
      </c>
      <c r="FWP27" s="38">
        <f t="shared" si="7855"/>
        <v>7.6</v>
      </c>
      <c r="FWQ27" s="38">
        <f t="shared" si="7855"/>
        <v>7.6</v>
      </c>
      <c r="FWR27" s="38">
        <f t="shared" si="7855"/>
        <v>7.6</v>
      </c>
      <c r="FWS27" s="38">
        <f t="shared" si="7855"/>
        <v>7.6</v>
      </c>
      <c r="FWT27" s="38">
        <f t="shared" si="7855"/>
        <v>7.6</v>
      </c>
      <c r="FWU27" s="38">
        <f t="shared" si="7855"/>
        <v>7.6</v>
      </c>
      <c r="FWV27" s="38">
        <f t="shared" si="7855"/>
        <v>7.6</v>
      </c>
      <c r="FWW27" s="38">
        <f t="shared" si="7855"/>
        <v>7.6</v>
      </c>
      <c r="FWX27" s="38">
        <f t="shared" si="7855"/>
        <v>7.6</v>
      </c>
      <c r="FWY27" s="38">
        <f t="shared" si="7855"/>
        <v>7.6</v>
      </c>
      <c r="FWZ27" s="38">
        <f t="shared" si="7855"/>
        <v>7.6</v>
      </c>
      <c r="FXA27" s="38">
        <f t="shared" si="7855"/>
        <v>7.6</v>
      </c>
      <c r="FXB27" s="38">
        <f t="shared" si="7855"/>
        <v>7.6</v>
      </c>
      <c r="FXC27" s="38">
        <f t="shared" si="7855"/>
        <v>7.6</v>
      </c>
      <c r="FXD27" s="38">
        <f t="shared" si="7855"/>
        <v>7.6</v>
      </c>
      <c r="FXE27" s="38">
        <f t="shared" si="7855"/>
        <v>7.6</v>
      </c>
      <c r="FXF27" s="38">
        <f t="shared" si="7855"/>
        <v>7.6</v>
      </c>
      <c r="FXG27" s="38">
        <f t="shared" si="7855"/>
        <v>7.6</v>
      </c>
      <c r="FXH27" s="38">
        <f t="shared" si="7855"/>
        <v>7.6</v>
      </c>
      <c r="FXI27" s="38">
        <f t="shared" si="7855"/>
        <v>7.6</v>
      </c>
      <c r="FXJ27" s="38">
        <f t="shared" si="7855"/>
        <v>7.6</v>
      </c>
      <c r="FXK27" s="38">
        <f t="shared" si="7855"/>
        <v>7.6</v>
      </c>
      <c r="FXL27" s="38">
        <f t="shared" si="7855"/>
        <v>7.6</v>
      </c>
      <c r="FXM27" s="38">
        <f t="shared" si="7855"/>
        <v>7.6</v>
      </c>
      <c r="FXN27" s="38">
        <f t="shared" si="7855"/>
        <v>7.6</v>
      </c>
      <c r="FXO27" s="38">
        <f t="shared" si="7855"/>
        <v>7.6</v>
      </c>
      <c r="FXP27" s="38">
        <f t="shared" si="7855"/>
        <v>7.6</v>
      </c>
      <c r="FXQ27" s="38">
        <f t="shared" si="7855"/>
        <v>7.6</v>
      </c>
      <c r="FXR27" s="38">
        <f t="shared" si="7855"/>
        <v>7.6</v>
      </c>
      <c r="FXS27" s="38">
        <f t="shared" si="7855"/>
        <v>7.6</v>
      </c>
      <c r="FXT27" s="38">
        <f t="shared" si="7855"/>
        <v>7.6</v>
      </c>
      <c r="FXU27" s="38">
        <f t="shared" si="7855"/>
        <v>7.6</v>
      </c>
      <c r="FXV27" s="38">
        <f t="shared" si="7855"/>
        <v>7.6</v>
      </c>
      <c r="FXW27" s="38">
        <f t="shared" si="7855"/>
        <v>7.6</v>
      </c>
      <c r="FXX27" s="38">
        <f t="shared" si="7855"/>
        <v>7.6</v>
      </c>
      <c r="FXY27" s="38">
        <f t="shared" si="7855"/>
        <v>7.6</v>
      </c>
      <c r="FXZ27" s="38">
        <f t="shared" si="7855"/>
        <v>7.6</v>
      </c>
      <c r="FYA27" s="38">
        <f t="shared" si="7855"/>
        <v>7.6</v>
      </c>
      <c r="FYB27" s="38">
        <f t="shared" si="7855"/>
        <v>7.6</v>
      </c>
      <c r="FYC27" s="38">
        <f t="shared" si="7855"/>
        <v>7.6</v>
      </c>
      <c r="FYD27" s="38">
        <f t="shared" si="7855"/>
        <v>7.6</v>
      </c>
      <c r="FYE27" s="38">
        <f t="shared" si="7855"/>
        <v>7.6</v>
      </c>
      <c r="FYF27" s="38">
        <f t="shared" si="7855"/>
        <v>7.6</v>
      </c>
      <c r="FYG27" s="38">
        <f t="shared" si="7855"/>
        <v>7.6</v>
      </c>
      <c r="FYH27" s="38">
        <f t="shared" si="7855"/>
        <v>7.6</v>
      </c>
      <c r="FYI27" s="38">
        <f t="shared" si="7855"/>
        <v>7.6</v>
      </c>
      <c r="FYJ27" s="38">
        <f t="shared" si="7855"/>
        <v>7.6</v>
      </c>
      <c r="FYK27" s="38">
        <f t="shared" si="7855"/>
        <v>7.6</v>
      </c>
      <c r="FYL27" s="38">
        <f t="shared" si="7855"/>
        <v>7.6</v>
      </c>
      <c r="FYM27" s="38">
        <f t="shared" si="7855"/>
        <v>7.6</v>
      </c>
      <c r="FYN27" s="38">
        <f t="shared" si="7855"/>
        <v>7.6</v>
      </c>
      <c r="FYO27" s="38">
        <f t="shared" si="7855"/>
        <v>7.6</v>
      </c>
      <c r="FYP27" s="38">
        <f t="shared" ref="FYP27:GBA27" si="7856">$AQ$27*(2*0.95)</f>
        <v>7.6</v>
      </c>
      <c r="FYQ27" s="38">
        <f t="shared" si="7856"/>
        <v>7.6</v>
      </c>
      <c r="FYR27" s="38">
        <f t="shared" si="7856"/>
        <v>7.6</v>
      </c>
      <c r="FYS27" s="38">
        <f t="shared" si="7856"/>
        <v>7.6</v>
      </c>
      <c r="FYT27" s="38">
        <f t="shared" si="7856"/>
        <v>7.6</v>
      </c>
      <c r="FYU27" s="38">
        <f t="shared" si="7856"/>
        <v>7.6</v>
      </c>
      <c r="FYV27" s="38">
        <f t="shared" si="7856"/>
        <v>7.6</v>
      </c>
      <c r="FYW27" s="38">
        <f t="shared" si="7856"/>
        <v>7.6</v>
      </c>
      <c r="FYX27" s="38">
        <f t="shared" si="7856"/>
        <v>7.6</v>
      </c>
      <c r="FYY27" s="38">
        <f t="shared" si="7856"/>
        <v>7.6</v>
      </c>
      <c r="FYZ27" s="38">
        <f t="shared" si="7856"/>
        <v>7.6</v>
      </c>
      <c r="FZA27" s="38">
        <f t="shared" si="7856"/>
        <v>7.6</v>
      </c>
      <c r="FZB27" s="38">
        <f t="shared" si="7856"/>
        <v>7.6</v>
      </c>
      <c r="FZC27" s="38">
        <f t="shared" si="7856"/>
        <v>7.6</v>
      </c>
      <c r="FZD27" s="38">
        <f t="shared" si="7856"/>
        <v>7.6</v>
      </c>
      <c r="FZE27" s="38">
        <f t="shared" si="7856"/>
        <v>7.6</v>
      </c>
      <c r="FZF27" s="38">
        <f t="shared" si="7856"/>
        <v>7.6</v>
      </c>
      <c r="FZG27" s="38">
        <f t="shared" si="7856"/>
        <v>7.6</v>
      </c>
      <c r="FZH27" s="38">
        <f t="shared" si="7856"/>
        <v>7.6</v>
      </c>
      <c r="FZI27" s="38">
        <f t="shared" si="7856"/>
        <v>7.6</v>
      </c>
      <c r="FZJ27" s="38">
        <f t="shared" si="7856"/>
        <v>7.6</v>
      </c>
      <c r="FZK27" s="38">
        <f t="shared" si="7856"/>
        <v>7.6</v>
      </c>
      <c r="FZL27" s="38">
        <f t="shared" si="7856"/>
        <v>7.6</v>
      </c>
      <c r="FZM27" s="38">
        <f t="shared" si="7856"/>
        <v>7.6</v>
      </c>
      <c r="FZN27" s="38">
        <f t="shared" si="7856"/>
        <v>7.6</v>
      </c>
      <c r="FZO27" s="38">
        <f t="shared" si="7856"/>
        <v>7.6</v>
      </c>
      <c r="FZP27" s="38">
        <f t="shared" si="7856"/>
        <v>7.6</v>
      </c>
      <c r="FZQ27" s="38">
        <f t="shared" si="7856"/>
        <v>7.6</v>
      </c>
      <c r="FZR27" s="38">
        <f t="shared" si="7856"/>
        <v>7.6</v>
      </c>
      <c r="FZS27" s="38">
        <f t="shared" si="7856"/>
        <v>7.6</v>
      </c>
      <c r="FZT27" s="38">
        <f t="shared" si="7856"/>
        <v>7.6</v>
      </c>
      <c r="FZU27" s="38">
        <f t="shared" si="7856"/>
        <v>7.6</v>
      </c>
      <c r="FZV27" s="38">
        <f t="shared" si="7856"/>
        <v>7.6</v>
      </c>
      <c r="FZW27" s="38">
        <f t="shared" si="7856"/>
        <v>7.6</v>
      </c>
      <c r="FZX27" s="38">
        <f t="shared" si="7856"/>
        <v>7.6</v>
      </c>
      <c r="FZY27" s="38">
        <f t="shared" si="7856"/>
        <v>7.6</v>
      </c>
      <c r="FZZ27" s="38">
        <f t="shared" si="7856"/>
        <v>7.6</v>
      </c>
      <c r="GAA27" s="38">
        <f t="shared" si="7856"/>
        <v>7.6</v>
      </c>
      <c r="GAB27" s="38">
        <f t="shared" si="7856"/>
        <v>7.6</v>
      </c>
      <c r="GAC27" s="38">
        <f t="shared" si="7856"/>
        <v>7.6</v>
      </c>
      <c r="GAD27" s="38">
        <f t="shared" si="7856"/>
        <v>7.6</v>
      </c>
      <c r="GAE27" s="38">
        <f t="shared" si="7856"/>
        <v>7.6</v>
      </c>
      <c r="GAF27" s="38">
        <f t="shared" si="7856"/>
        <v>7.6</v>
      </c>
      <c r="GAG27" s="38">
        <f t="shared" si="7856"/>
        <v>7.6</v>
      </c>
      <c r="GAH27" s="38">
        <f t="shared" si="7856"/>
        <v>7.6</v>
      </c>
      <c r="GAI27" s="38">
        <f t="shared" si="7856"/>
        <v>7.6</v>
      </c>
      <c r="GAJ27" s="38">
        <f t="shared" si="7856"/>
        <v>7.6</v>
      </c>
      <c r="GAK27" s="38">
        <f t="shared" si="7856"/>
        <v>7.6</v>
      </c>
      <c r="GAL27" s="38">
        <f t="shared" si="7856"/>
        <v>7.6</v>
      </c>
      <c r="GAM27" s="38">
        <f t="shared" si="7856"/>
        <v>7.6</v>
      </c>
      <c r="GAN27" s="38">
        <f t="shared" si="7856"/>
        <v>7.6</v>
      </c>
      <c r="GAO27" s="38">
        <f t="shared" si="7856"/>
        <v>7.6</v>
      </c>
      <c r="GAP27" s="38">
        <f t="shared" si="7856"/>
        <v>7.6</v>
      </c>
      <c r="GAQ27" s="38">
        <f t="shared" si="7856"/>
        <v>7.6</v>
      </c>
      <c r="GAR27" s="38">
        <f t="shared" si="7856"/>
        <v>7.6</v>
      </c>
      <c r="GAS27" s="38">
        <f t="shared" si="7856"/>
        <v>7.6</v>
      </c>
      <c r="GAT27" s="38">
        <f t="shared" si="7856"/>
        <v>7.6</v>
      </c>
      <c r="GAU27" s="38">
        <f t="shared" si="7856"/>
        <v>7.6</v>
      </c>
      <c r="GAV27" s="38">
        <f t="shared" si="7856"/>
        <v>7.6</v>
      </c>
      <c r="GAW27" s="38">
        <f t="shared" si="7856"/>
        <v>7.6</v>
      </c>
      <c r="GAX27" s="38">
        <f t="shared" si="7856"/>
        <v>7.6</v>
      </c>
      <c r="GAY27" s="38">
        <f t="shared" si="7856"/>
        <v>7.6</v>
      </c>
      <c r="GAZ27" s="38">
        <f t="shared" si="7856"/>
        <v>7.6</v>
      </c>
      <c r="GBA27" s="38">
        <f t="shared" si="7856"/>
        <v>7.6</v>
      </c>
      <c r="GBB27" s="38">
        <f t="shared" ref="GBB27:GDM27" si="7857">$AQ$27*(2*0.95)</f>
        <v>7.6</v>
      </c>
      <c r="GBC27" s="38">
        <f t="shared" si="7857"/>
        <v>7.6</v>
      </c>
      <c r="GBD27" s="38">
        <f t="shared" si="7857"/>
        <v>7.6</v>
      </c>
      <c r="GBE27" s="38">
        <f t="shared" si="7857"/>
        <v>7.6</v>
      </c>
      <c r="GBF27" s="38">
        <f t="shared" si="7857"/>
        <v>7.6</v>
      </c>
      <c r="GBG27" s="38">
        <f t="shared" si="7857"/>
        <v>7.6</v>
      </c>
      <c r="GBH27" s="38">
        <f t="shared" si="7857"/>
        <v>7.6</v>
      </c>
      <c r="GBI27" s="38">
        <f t="shared" si="7857"/>
        <v>7.6</v>
      </c>
      <c r="GBJ27" s="38">
        <f t="shared" si="7857"/>
        <v>7.6</v>
      </c>
      <c r="GBK27" s="38">
        <f t="shared" si="7857"/>
        <v>7.6</v>
      </c>
      <c r="GBL27" s="38">
        <f t="shared" si="7857"/>
        <v>7.6</v>
      </c>
      <c r="GBM27" s="38">
        <f t="shared" si="7857"/>
        <v>7.6</v>
      </c>
      <c r="GBN27" s="38">
        <f t="shared" si="7857"/>
        <v>7.6</v>
      </c>
      <c r="GBO27" s="38">
        <f t="shared" si="7857"/>
        <v>7.6</v>
      </c>
      <c r="GBP27" s="38">
        <f t="shared" si="7857"/>
        <v>7.6</v>
      </c>
      <c r="GBQ27" s="38">
        <f t="shared" si="7857"/>
        <v>7.6</v>
      </c>
      <c r="GBR27" s="38">
        <f t="shared" si="7857"/>
        <v>7.6</v>
      </c>
      <c r="GBS27" s="38">
        <f t="shared" si="7857"/>
        <v>7.6</v>
      </c>
      <c r="GBT27" s="38">
        <f t="shared" si="7857"/>
        <v>7.6</v>
      </c>
      <c r="GBU27" s="38">
        <f t="shared" si="7857"/>
        <v>7.6</v>
      </c>
      <c r="GBV27" s="38">
        <f t="shared" si="7857"/>
        <v>7.6</v>
      </c>
      <c r="GBW27" s="38">
        <f t="shared" si="7857"/>
        <v>7.6</v>
      </c>
      <c r="GBX27" s="38">
        <f t="shared" si="7857"/>
        <v>7.6</v>
      </c>
      <c r="GBY27" s="38">
        <f t="shared" si="7857"/>
        <v>7.6</v>
      </c>
      <c r="GBZ27" s="38">
        <f t="shared" si="7857"/>
        <v>7.6</v>
      </c>
      <c r="GCA27" s="38">
        <f t="shared" si="7857"/>
        <v>7.6</v>
      </c>
      <c r="GCB27" s="38">
        <f t="shared" si="7857"/>
        <v>7.6</v>
      </c>
      <c r="GCC27" s="38">
        <f t="shared" si="7857"/>
        <v>7.6</v>
      </c>
      <c r="GCD27" s="38">
        <f t="shared" si="7857"/>
        <v>7.6</v>
      </c>
      <c r="GCE27" s="38">
        <f t="shared" si="7857"/>
        <v>7.6</v>
      </c>
      <c r="GCF27" s="38">
        <f t="shared" si="7857"/>
        <v>7.6</v>
      </c>
      <c r="GCG27" s="38">
        <f t="shared" si="7857"/>
        <v>7.6</v>
      </c>
      <c r="GCH27" s="38">
        <f t="shared" si="7857"/>
        <v>7.6</v>
      </c>
      <c r="GCI27" s="38">
        <f t="shared" si="7857"/>
        <v>7.6</v>
      </c>
      <c r="GCJ27" s="38">
        <f t="shared" si="7857"/>
        <v>7.6</v>
      </c>
      <c r="GCK27" s="38">
        <f t="shared" si="7857"/>
        <v>7.6</v>
      </c>
      <c r="GCL27" s="38">
        <f t="shared" si="7857"/>
        <v>7.6</v>
      </c>
      <c r="GCM27" s="38">
        <f t="shared" si="7857"/>
        <v>7.6</v>
      </c>
      <c r="GCN27" s="38">
        <f t="shared" si="7857"/>
        <v>7.6</v>
      </c>
      <c r="GCO27" s="38">
        <f t="shared" si="7857"/>
        <v>7.6</v>
      </c>
      <c r="GCP27" s="38">
        <f t="shared" si="7857"/>
        <v>7.6</v>
      </c>
      <c r="GCQ27" s="38">
        <f t="shared" si="7857"/>
        <v>7.6</v>
      </c>
      <c r="GCR27" s="38">
        <f t="shared" si="7857"/>
        <v>7.6</v>
      </c>
      <c r="GCS27" s="38">
        <f t="shared" si="7857"/>
        <v>7.6</v>
      </c>
      <c r="GCT27" s="38">
        <f t="shared" si="7857"/>
        <v>7.6</v>
      </c>
      <c r="GCU27" s="38">
        <f t="shared" si="7857"/>
        <v>7.6</v>
      </c>
      <c r="GCV27" s="38">
        <f t="shared" si="7857"/>
        <v>7.6</v>
      </c>
      <c r="GCW27" s="38">
        <f t="shared" si="7857"/>
        <v>7.6</v>
      </c>
      <c r="GCX27" s="38">
        <f t="shared" si="7857"/>
        <v>7.6</v>
      </c>
      <c r="GCY27" s="38">
        <f t="shared" si="7857"/>
        <v>7.6</v>
      </c>
      <c r="GCZ27" s="38">
        <f t="shared" si="7857"/>
        <v>7.6</v>
      </c>
      <c r="GDA27" s="38">
        <f t="shared" si="7857"/>
        <v>7.6</v>
      </c>
      <c r="GDB27" s="38">
        <f t="shared" si="7857"/>
        <v>7.6</v>
      </c>
      <c r="GDC27" s="38">
        <f t="shared" si="7857"/>
        <v>7.6</v>
      </c>
      <c r="GDD27" s="38">
        <f t="shared" si="7857"/>
        <v>7.6</v>
      </c>
      <c r="GDE27" s="38">
        <f t="shared" si="7857"/>
        <v>7.6</v>
      </c>
      <c r="GDF27" s="38">
        <f t="shared" si="7857"/>
        <v>7.6</v>
      </c>
      <c r="GDG27" s="38">
        <f t="shared" si="7857"/>
        <v>7.6</v>
      </c>
      <c r="GDH27" s="38">
        <f t="shared" si="7857"/>
        <v>7.6</v>
      </c>
      <c r="GDI27" s="38">
        <f t="shared" si="7857"/>
        <v>7.6</v>
      </c>
      <c r="GDJ27" s="38">
        <f t="shared" si="7857"/>
        <v>7.6</v>
      </c>
      <c r="GDK27" s="38">
        <f t="shared" si="7857"/>
        <v>7.6</v>
      </c>
      <c r="GDL27" s="38">
        <f t="shared" si="7857"/>
        <v>7.6</v>
      </c>
      <c r="GDM27" s="38">
        <f t="shared" si="7857"/>
        <v>7.6</v>
      </c>
      <c r="GDN27" s="38">
        <f t="shared" ref="GDN27:GFY27" si="7858">$AQ$27*(2*0.95)</f>
        <v>7.6</v>
      </c>
      <c r="GDO27" s="38">
        <f t="shared" si="7858"/>
        <v>7.6</v>
      </c>
      <c r="GDP27" s="38">
        <f t="shared" si="7858"/>
        <v>7.6</v>
      </c>
      <c r="GDQ27" s="38">
        <f t="shared" si="7858"/>
        <v>7.6</v>
      </c>
      <c r="GDR27" s="38">
        <f t="shared" si="7858"/>
        <v>7.6</v>
      </c>
      <c r="GDS27" s="38">
        <f t="shared" si="7858"/>
        <v>7.6</v>
      </c>
      <c r="GDT27" s="38">
        <f t="shared" si="7858"/>
        <v>7.6</v>
      </c>
      <c r="GDU27" s="38">
        <f t="shared" si="7858"/>
        <v>7.6</v>
      </c>
      <c r="GDV27" s="38">
        <f t="shared" si="7858"/>
        <v>7.6</v>
      </c>
      <c r="GDW27" s="38">
        <f t="shared" si="7858"/>
        <v>7.6</v>
      </c>
      <c r="GDX27" s="38">
        <f t="shared" si="7858"/>
        <v>7.6</v>
      </c>
      <c r="GDY27" s="38">
        <f t="shared" si="7858"/>
        <v>7.6</v>
      </c>
      <c r="GDZ27" s="38">
        <f t="shared" si="7858"/>
        <v>7.6</v>
      </c>
      <c r="GEA27" s="38">
        <f t="shared" si="7858"/>
        <v>7.6</v>
      </c>
      <c r="GEB27" s="38">
        <f t="shared" si="7858"/>
        <v>7.6</v>
      </c>
      <c r="GEC27" s="38">
        <f t="shared" si="7858"/>
        <v>7.6</v>
      </c>
      <c r="GED27" s="38">
        <f t="shared" si="7858"/>
        <v>7.6</v>
      </c>
      <c r="GEE27" s="38">
        <f t="shared" si="7858"/>
        <v>7.6</v>
      </c>
      <c r="GEF27" s="38">
        <f t="shared" si="7858"/>
        <v>7.6</v>
      </c>
      <c r="GEG27" s="38">
        <f t="shared" si="7858"/>
        <v>7.6</v>
      </c>
      <c r="GEH27" s="38">
        <f t="shared" si="7858"/>
        <v>7.6</v>
      </c>
      <c r="GEI27" s="38">
        <f t="shared" si="7858"/>
        <v>7.6</v>
      </c>
      <c r="GEJ27" s="38">
        <f t="shared" si="7858"/>
        <v>7.6</v>
      </c>
      <c r="GEK27" s="38">
        <f t="shared" si="7858"/>
        <v>7.6</v>
      </c>
      <c r="GEL27" s="38">
        <f t="shared" si="7858"/>
        <v>7.6</v>
      </c>
      <c r="GEM27" s="38">
        <f t="shared" si="7858"/>
        <v>7.6</v>
      </c>
      <c r="GEN27" s="38">
        <f t="shared" si="7858"/>
        <v>7.6</v>
      </c>
      <c r="GEO27" s="38">
        <f t="shared" si="7858"/>
        <v>7.6</v>
      </c>
      <c r="GEP27" s="38">
        <f t="shared" si="7858"/>
        <v>7.6</v>
      </c>
      <c r="GEQ27" s="38">
        <f t="shared" si="7858"/>
        <v>7.6</v>
      </c>
      <c r="GER27" s="38">
        <f t="shared" si="7858"/>
        <v>7.6</v>
      </c>
      <c r="GES27" s="38">
        <f t="shared" si="7858"/>
        <v>7.6</v>
      </c>
      <c r="GET27" s="38">
        <f t="shared" si="7858"/>
        <v>7.6</v>
      </c>
      <c r="GEU27" s="38">
        <f t="shared" si="7858"/>
        <v>7.6</v>
      </c>
      <c r="GEV27" s="38">
        <f t="shared" si="7858"/>
        <v>7.6</v>
      </c>
      <c r="GEW27" s="38">
        <f t="shared" si="7858"/>
        <v>7.6</v>
      </c>
      <c r="GEX27" s="38">
        <f t="shared" si="7858"/>
        <v>7.6</v>
      </c>
      <c r="GEY27" s="38">
        <f t="shared" si="7858"/>
        <v>7.6</v>
      </c>
      <c r="GEZ27" s="38">
        <f t="shared" si="7858"/>
        <v>7.6</v>
      </c>
      <c r="GFA27" s="38">
        <f t="shared" si="7858"/>
        <v>7.6</v>
      </c>
      <c r="GFB27" s="38">
        <f t="shared" si="7858"/>
        <v>7.6</v>
      </c>
      <c r="GFC27" s="38">
        <f t="shared" si="7858"/>
        <v>7.6</v>
      </c>
      <c r="GFD27" s="38">
        <f t="shared" si="7858"/>
        <v>7.6</v>
      </c>
      <c r="GFE27" s="38">
        <f t="shared" si="7858"/>
        <v>7.6</v>
      </c>
      <c r="GFF27" s="38">
        <f t="shared" si="7858"/>
        <v>7.6</v>
      </c>
      <c r="GFG27" s="38">
        <f t="shared" si="7858"/>
        <v>7.6</v>
      </c>
      <c r="GFH27" s="38">
        <f t="shared" si="7858"/>
        <v>7.6</v>
      </c>
      <c r="GFI27" s="38">
        <f t="shared" si="7858"/>
        <v>7.6</v>
      </c>
      <c r="GFJ27" s="38">
        <f t="shared" si="7858"/>
        <v>7.6</v>
      </c>
      <c r="GFK27" s="38">
        <f t="shared" si="7858"/>
        <v>7.6</v>
      </c>
      <c r="GFL27" s="38">
        <f t="shared" si="7858"/>
        <v>7.6</v>
      </c>
      <c r="GFM27" s="38">
        <f t="shared" si="7858"/>
        <v>7.6</v>
      </c>
      <c r="GFN27" s="38">
        <f t="shared" si="7858"/>
        <v>7.6</v>
      </c>
      <c r="GFO27" s="38">
        <f t="shared" si="7858"/>
        <v>7.6</v>
      </c>
      <c r="GFP27" s="38">
        <f t="shared" si="7858"/>
        <v>7.6</v>
      </c>
      <c r="GFQ27" s="38">
        <f t="shared" si="7858"/>
        <v>7.6</v>
      </c>
      <c r="GFR27" s="38">
        <f t="shared" si="7858"/>
        <v>7.6</v>
      </c>
      <c r="GFS27" s="38">
        <f t="shared" si="7858"/>
        <v>7.6</v>
      </c>
      <c r="GFT27" s="38">
        <f t="shared" si="7858"/>
        <v>7.6</v>
      </c>
      <c r="GFU27" s="38">
        <f t="shared" si="7858"/>
        <v>7.6</v>
      </c>
      <c r="GFV27" s="38">
        <f t="shared" si="7858"/>
        <v>7.6</v>
      </c>
      <c r="GFW27" s="38">
        <f t="shared" si="7858"/>
        <v>7.6</v>
      </c>
      <c r="GFX27" s="38">
        <f t="shared" si="7858"/>
        <v>7.6</v>
      </c>
      <c r="GFY27" s="38">
        <f t="shared" si="7858"/>
        <v>7.6</v>
      </c>
      <c r="GFZ27" s="38">
        <f t="shared" ref="GFZ27:GIK27" si="7859">$AQ$27*(2*0.95)</f>
        <v>7.6</v>
      </c>
      <c r="GGA27" s="38">
        <f t="shared" si="7859"/>
        <v>7.6</v>
      </c>
      <c r="GGB27" s="38">
        <f t="shared" si="7859"/>
        <v>7.6</v>
      </c>
      <c r="GGC27" s="38">
        <f t="shared" si="7859"/>
        <v>7.6</v>
      </c>
      <c r="GGD27" s="38">
        <f t="shared" si="7859"/>
        <v>7.6</v>
      </c>
      <c r="GGE27" s="38">
        <f t="shared" si="7859"/>
        <v>7.6</v>
      </c>
      <c r="GGF27" s="38">
        <f t="shared" si="7859"/>
        <v>7.6</v>
      </c>
      <c r="GGG27" s="38">
        <f t="shared" si="7859"/>
        <v>7.6</v>
      </c>
      <c r="GGH27" s="38">
        <f t="shared" si="7859"/>
        <v>7.6</v>
      </c>
      <c r="GGI27" s="38">
        <f t="shared" si="7859"/>
        <v>7.6</v>
      </c>
      <c r="GGJ27" s="38">
        <f t="shared" si="7859"/>
        <v>7.6</v>
      </c>
      <c r="GGK27" s="38">
        <f t="shared" si="7859"/>
        <v>7.6</v>
      </c>
      <c r="GGL27" s="38">
        <f t="shared" si="7859"/>
        <v>7.6</v>
      </c>
      <c r="GGM27" s="38">
        <f t="shared" si="7859"/>
        <v>7.6</v>
      </c>
      <c r="GGN27" s="38">
        <f t="shared" si="7859"/>
        <v>7.6</v>
      </c>
      <c r="GGO27" s="38">
        <f t="shared" si="7859"/>
        <v>7.6</v>
      </c>
      <c r="GGP27" s="38">
        <f t="shared" si="7859"/>
        <v>7.6</v>
      </c>
      <c r="GGQ27" s="38">
        <f t="shared" si="7859"/>
        <v>7.6</v>
      </c>
      <c r="GGR27" s="38">
        <f t="shared" si="7859"/>
        <v>7.6</v>
      </c>
      <c r="GGS27" s="38">
        <f t="shared" si="7859"/>
        <v>7.6</v>
      </c>
      <c r="GGT27" s="38">
        <f t="shared" si="7859"/>
        <v>7.6</v>
      </c>
      <c r="GGU27" s="38">
        <f t="shared" si="7859"/>
        <v>7.6</v>
      </c>
      <c r="GGV27" s="38">
        <f t="shared" si="7859"/>
        <v>7.6</v>
      </c>
      <c r="GGW27" s="38">
        <f t="shared" si="7859"/>
        <v>7.6</v>
      </c>
      <c r="GGX27" s="38">
        <f t="shared" si="7859"/>
        <v>7.6</v>
      </c>
      <c r="GGY27" s="38">
        <f t="shared" si="7859"/>
        <v>7.6</v>
      </c>
      <c r="GGZ27" s="38">
        <f t="shared" si="7859"/>
        <v>7.6</v>
      </c>
      <c r="GHA27" s="38">
        <f t="shared" si="7859"/>
        <v>7.6</v>
      </c>
      <c r="GHB27" s="38">
        <f t="shared" si="7859"/>
        <v>7.6</v>
      </c>
      <c r="GHC27" s="38">
        <f t="shared" si="7859"/>
        <v>7.6</v>
      </c>
      <c r="GHD27" s="38">
        <f t="shared" si="7859"/>
        <v>7.6</v>
      </c>
      <c r="GHE27" s="38">
        <f t="shared" si="7859"/>
        <v>7.6</v>
      </c>
      <c r="GHF27" s="38">
        <f t="shared" si="7859"/>
        <v>7.6</v>
      </c>
      <c r="GHG27" s="38">
        <f t="shared" si="7859"/>
        <v>7.6</v>
      </c>
      <c r="GHH27" s="38">
        <f t="shared" si="7859"/>
        <v>7.6</v>
      </c>
      <c r="GHI27" s="38">
        <f t="shared" si="7859"/>
        <v>7.6</v>
      </c>
      <c r="GHJ27" s="38">
        <f t="shared" si="7859"/>
        <v>7.6</v>
      </c>
      <c r="GHK27" s="38">
        <f t="shared" si="7859"/>
        <v>7.6</v>
      </c>
      <c r="GHL27" s="38">
        <f t="shared" si="7859"/>
        <v>7.6</v>
      </c>
      <c r="GHM27" s="38">
        <f t="shared" si="7859"/>
        <v>7.6</v>
      </c>
      <c r="GHN27" s="38">
        <f t="shared" si="7859"/>
        <v>7.6</v>
      </c>
      <c r="GHO27" s="38">
        <f t="shared" si="7859"/>
        <v>7.6</v>
      </c>
      <c r="GHP27" s="38">
        <f t="shared" si="7859"/>
        <v>7.6</v>
      </c>
      <c r="GHQ27" s="38">
        <f t="shared" si="7859"/>
        <v>7.6</v>
      </c>
      <c r="GHR27" s="38">
        <f t="shared" si="7859"/>
        <v>7.6</v>
      </c>
      <c r="GHS27" s="38">
        <f t="shared" si="7859"/>
        <v>7.6</v>
      </c>
      <c r="GHT27" s="38">
        <f t="shared" si="7859"/>
        <v>7.6</v>
      </c>
      <c r="GHU27" s="38">
        <f t="shared" si="7859"/>
        <v>7.6</v>
      </c>
      <c r="GHV27" s="38">
        <f t="shared" si="7859"/>
        <v>7.6</v>
      </c>
      <c r="GHW27" s="38">
        <f t="shared" si="7859"/>
        <v>7.6</v>
      </c>
      <c r="GHX27" s="38">
        <f t="shared" si="7859"/>
        <v>7.6</v>
      </c>
      <c r="GHY27" s="38">
        <f t="shared" si="7859"/>
        <v>7.6</v>
      </c>
      <c r="GHZ27" s="38">
        <f t="shared" si="7859"/>
        <v>7.6</v>
      </c>
      <c r="GIA27" s="38">
        <f t="shared" si="7859"/>
        <v>7.6</v>
      </c>
      <c r="GIB27" s="38">
        <f t="shared" si="7859"/>
        <v>7.6</v>
      </c>
      <c r="GIC27" s="38">
        <f t="shared" si="7859"/>
        <v>7.6</v>
      </c>
      <c r="GID27" s="38">
        <f t="shared" si="7859"/>
        <v>7.6</v>
      </c>
      <c r="GIE27" s="38">
        <f t="shared" si="7859"/>
        <v>7.6</v>
      </c>
      <c r="GIF27" s="38">
        <f t="shared" si="7859"/>
        <v>7.6</v>
      </c>
      <c r="GIG27" s="38">
        <f t="shared" si="7859"/>
        <v>7.6</v>
      </c>
      <c r="GIH27" s="38">
        <f t="shared" si="7859"/>
        <v>7.6</v>
      </c>
      <c r="GII27" s="38">
        <f t="shared" si="7859"/>
        <v>7.6</v>
      </c>
      <c r="GIJ27" s="38">
        <f t="shared" si="7859"/>
        <v>7.6</v>
      </c>
      <c r="GIK27" s="38">
        <f t="shared" si="7859"/>
        <v>7.6</v>
      </c>
      <c r="GIL27" s="38">
        <f t="shared" ref="GIL27:GKW27" si="7860">$AQ$27*(2*0.95)</f>
        <v>7.6</v>
      </c>
      <c r="GIM27" s="38">
        <f t="shared" si="7860"/>
        <v>7.6</v>
      </c>
      <c r="GIN27" s="38">
        <f t="shared" si="7860"/>
        <v>7.6</v>
      </c>
      <c r="GIO27" s="38">
        <f t="shared" si="7860"/>
        <v>7.6</v>
      </c>
      <c r="GIP27" s="38">
        <f t="shared" si="7860"/>
        <v>7.6</v>
      </c>
      <c r="GIQ27" s="38">
        <f t="shared" si="7860"/>
        <v>7.6</v>
      </c>
      <c r="GIR27" s="38">
        <f t="shared" si="7860"/>
        <v>7.6</v>
      </c>
      <c r="GIS27" s="38">
        <f t="shared" si="7860"/>
        <v>7.6</v>
      </c>
      <c r="GIT27" s="38">
        <f t="shared" si="7860"/>
        <v>7.6</v>
      </c>
      <c r="GIU27" s="38">
        <f t="shared" si="7860"/>
        <v>7.6</v>
      </c>
      <c r="GIV27" s="38">
        <f t="shared" si="7860"/>
        <v>7.6</v>
      </c>
      <c r="GIW27" s="38">
        <f t="shared" si="7860"/>
        <v>7.6</v>
      </c>
      <c r="GIX27" s="38">
        <f t="shared" si="7860"/>
        <v>7.6</v>
      </c>
      <c r="GIY27" s="38">
        <f t="shared" si="7860"/>
        <v>7.6</v>
      </c>
      <c r="GIZ27" s="38">
        <f t="shared" si="7860"/>
        <v>7.6</v>
      </c>
      <c r="GJA27" s="38">
        <f t="shared" si="7860"/>
        <v>7.6</v>
      </c>
      <c r="GJB27" s="38">
        <f t="shared" si="7860"/>
        <v>7.6</v>
      </c>
      <c r="GJC27" s="38">
        <f t="shared" si="7860"/>
        <v>7.6</v>
      </c>
      <c r="GJD27" s="38">
        <f t="shared" si="7860"/>
        <v>7.6</v>
      </c>
      <c r="GJE27" s="38">
        <f t="shared" si="7860"/>
        <v>7.6</v>
      </c>
      <c r="GJF27" s="38">
        <f t="shared" si="7860"/>
        <v>7.6</v>
      </c>
      <c r="GJG27" s="38">
        <f t="shared" si="7860"/>
        <v>7.6</v>
      </c>
      <c r="GJH27" s="38">
        <f t="shared" si="7860"/>
        <v>7.6</v>
      </c>
      <c r="GJI27" s="38">
        <f t="shared" si="7860"/>
        <v>7.6</v>
      </c>
      <c r="GJJ27" s="38">
        <f t="shared" si="7860"/>
        <v>7.6</v>
      </c>
      <c r="GJK27" s="38">
        <f t="shared" si="7860"/>
        <v>7.6</v>
      </c>
      <c r="GJL27" s="38">
        <f t="shared" si="7860"/>
        <v>7.6</v>
      </c>
      <c r="GJM27" s="38">
        <f t="shared" si="7860"/>
        <v>7.6</v>
      </c>
      <c r="GJN27" s="38">
        <f t="shared" si="7860"/>
        <v>7.6</v>
      </c>
      <c r="GJO27" s="38">
        <f t="shared" si="7860"/>
        <v>7.6</v>
      </c>
      <c r="GJP27" s="38">
        <f t="shared" si="7860"/>
        <v>7.6</v>
      </c>
      <c r="GJQ27" s="38">
        <f t="shared" si="7860"/>
        <v>7.6</v>
      </c>
      <c r="GJR27" s="38">
        <f t="shared" si="7860"/>
        <v>7.6</v>
      </c>
      <c r="GJS27" s="38">
        <f t="shared" si="7860"/>
        <v>7.6</v>
      </c>
      <c r="GJT27" s="38">
        <f t="shared" si="7860"/>
        <v>7.6</v>
      </c>
      <c r="GJU27" s="38">
        <f t="shared" si="7860"/>
        <v>7.6</v>
      </c>
      <c r="GJV27" s="38">
        <f t="shared" si="7860"/>
        <v>7.6</v>
      </c>
      <c r="GJW27" s="38">
        <f t="shared" si="7860"/>
        <v>7.6</v>
      </c>
      <c r="GJX27" s="38">
        <f t="shared" si="7860"/>
        <v>7.6</v>
      </c>
      <c r="GJY27" s="38">
        <f t="shared" si="7860"/>
        <v>7.6</v>
      </c>
      <c r="GJZ27" s="38">
        <f t="shared" si="7860"/>
        <v>7.6</v>
      </c>
      <c r="GKA27" s="38">
        <f t="shared" si="7860"/>
        <v>7.6</v>
      </c>
      <c r="GKB27" s="38">
        <f t="shared" si="7860"/>
        <v>7.6</v>
      </c>
      <c r="GKC27" s="38">
        <f t="shared" si="7860"/>
        <v>7.6</v>
      </c>
      <c r="GKD27" s="38">
        <f t="shared" si="7860"/>
        <v>7.6</v>
      </c>
      <c r="GKE27" s="38">
        <f t="shared" si="7860"/>
        <v>7.6</v>
      </c>
      <c r="GKF27" s="38">
        <f t="shared" si="7860"/>
        <v>7.6</v>
      </c>
      <c r="GKG27" s="38">
        <f t="shared" si="7860"/>
        <v>7.6</v>
      </c>
      <c r="GKH27" s="38">
        <f t="shared" si="7860"/>
        <v>7.6</v>
      </c>
      <c r="GKI27" s="38">
        <f t="shared" si="7860"/>
        <v>7.6</v>
      </c>
      <c r="GKJ27" s="38">
        <f t="shared" si="7860"/>
        <v>7.6</v>
      </c>
      <c r="GKK27" s="38">
        <f t="shared" si="7860"/>
        <v>7.6</v>
      </c>
      <c r="GKL27" s="38">
        <f t="shared" si="7860"/>
        <v>7.6</v>
      </c>
      <c r="GKM27" s="38">
        <f t="shared" si="7860"/>
        <v>7.6</v>
      </c>
      <c r="GKN27" s="38">
        <f t="shared" si="7860"/>
        <v>7.6</v>
      </c>
      <c r="GKO27" s="38">
        <f t="shared" si="7860"/>
        <v>7.6</v>
      </c>
      <c r="GKP27" s="38">
        <f t="shared" si="7860"/>
        <v>7.6</v>
      </c>
      <c r="GKQ27" s="38">
        <f t="shared" si="7860"/>
        <v>7.6</v>
      </c>
      <c r="GKR27" s="38">
        <f t="shared" si="7860"/>
        <v>7.6</v>
      </c>
      <c r="GKS27" s="38">
        <f t="shared" si="7860"/>
        <v>7.6</v>
      </c>
      <c r="GKT27" s="38">
        <f t="shared" si="7860"/>
        <v>7.6</v>
      </c>
      <c r="GKU27" s="38">
        <f t="shared" si="7860"/>
        <v>7.6</v>
      </c>
      <c r="GKV27" s="38">
        <f t="shared" si="7860"/>
        <v>7.6</v>
      </c>
      <c r="GKW27" s="38">
        <f t="shared" si="7860"/>
        <v>7.6</v>
      </c>
      <c r="GKX27" s="38">
        <f t="shared" ref="GKX27:GNI27" si="7861">$AQ$27*(2*0.95)</f>
        <v>7.6</v>
      </c>
      <c r="GKY27" s="38">
        <f t="shared" si="7861"/>
        <v>7.6</v>
      </c>
      <c r="GKZ27" s="38">
        <f t="shared" si="7861"/>
        <v>7.6</v>
      </c>
      <c r="GLA27" s="38">
        <f t="shared" si="7861"/>
        <v>7.6</v>
      </c>
      <c r="GLB27" s="38">
        <f t="shared" si="7861"/>
        <v>7.6</v>
      </c>
      <c r="GLC27" s="38">
        <f t="shared" si="7861"/>
        <v>7.6</v>
      </c>
      <c r="GLD27" s="38">
        <f t="shared" si="7861"/>
        <v>7.6</v>
      </c>
      <c r="GLE27" s="38">
        <f t="shared" si="7861"/>
        <v>7.6</v>
      </c>
      <c r="GLF27" s="38">
        <f t="shared" si="7861"/>
        <v>7.6</v>
      </c>
      <c r="GLG27" s="38">
        <f t="shared" si="7861"/>
        <v>7.6</v>
      </c>
      <c r="GLH27" s="38">
        <f t="shared" si="7861"/>
        <v>7.6</v>
      </c>
      <c r="GLI27" s="38">
        <f t="shared" si="7861"/>
        <v>7.6</v>
      </c>
      <c r="GLJ27" s="38">
        <f t="shared" si="7861"/>
        <v>7.6</v>
      </c>
      <c r="GLK27" s="38">
        <f t="shared" si="7861"/>
        <v>7.6</v>
      </c>
      <c r="GLL27" s="38">
        <f t="shared" si="7861"/>
        <v>7.6</v>
      </c>
      <c r="GLM27" s="38">
        <f t="shared" si="7861"/>
        <v>7.6</v>
      </c>
      <c r="GLN27" s="38">
        <f t="shared" si="7861"/>
        <v>7.6</v>
      </c>
      <c r="GLO27" s="38">
        <f t="shared" si="7861"/>
        <v>7.6</v>
      </c>
      <c r="GLP27" s="38">
        <f t="shared" si="7861"/>
        <v>7.6</v>
      </c>
      <c r="GLQ27" s="38">
        <f t="shared" si="7861"/>
        <v>7.6</v>
      </c>
      <c r="GLR27" s="38">
        <f t="shared" si="7861"/>
        <v>7.6</v>
      </c>
      <c r="GLS27" s="38">
        <f t="shared" si="7861"/>
        <v>7.6</v>
      </c>
      <c r="GLT27" s="38">
        <f t="shared" si="7861"/>
        <v>7.6</v>
      </c>
      <c r="GLU27" s="38">
        <f t="shared" si="7861"/>
        <v>7.6</v>
      </c>
      <c r="GLV27" s="38">
        <f t="shared" si="7861"/>
        <v>7.6</v>
      </c>
      <c r="GLW27" s="38">
        <f t="shared" si="7861"/>
        <v>7.6</v>
      </c>
      <c r="GLX27" s="38">
        <f t="shared" si="7861"/>
        <v>7.6</v>
      </c>
      <c r="GLY27" s="38">
        <f t="shared" si="7861"/>
        <v>7.6</v>
      </c>
      <c r="GLZ27" s="38">
        <f t="shared" si="7861"/>
        <v>7.6</v>
      </c>
      <c r="GMA27" s="38">
        <f t="shared" si="7861"/>
        <v>7.6</v>
      </c>
      <c r="GMB27" s="38">
        <f t="shared" si="7861"/>
        <v>7.6</v>
      </c>
      <c r="GMC27" s="38">
        <f t="shared" si="7861"/>
        <v>7.6</v>
      </c>
      <c r="GMD27" s="38">
        <f t="shared" si="7861"/>
        <v>7.6</v>
      </c>
      <c r="GME27" s="38">
        <f t="shared" si="7861"/>
        <v>7.6</v>
      </c>
      <c r="GMF27" s="38">
        <f t="shared" si="7861"/>
        <v>7.6</v>
      </c>
      <c r="GMG27" s="38">
        <f t="shared" si="7861"/>
        <v>7.6</v>
      </c>
      <c r="GMH27" s="38">
        <f t="shared" si="7861"/>
        <v>7.6</v>
      </c>
      <c r="GMI27" s="38">
        <f t="shared" si="7861"/>
        <v>7.6</v>
      </c>
      <c r="GMJ27" s="38">
        <f t="shared" si="7861"/>
        <v>7.6</v>
      </c>
      <c r="GMK27" s="38">
        <f t="shared" si="7861"/>
        <v>7.6</v>
      </c>
      <c r="GML27" s="38">
        <f t="shared" si="7861"/>
        <v>7.6</v>
      </c>
      <c r="GMM27" s="38">
        <f t="shared" si="7861"/>
        <v>7.6</v>
      </c>
      <c r="GMN27" s="38">
        <f t="shared" si="7861"/>
        <v>7.6</v>
      </c>
      <c r="GMO27" s="38">
        <f t="shared" si="7861"/>
        <v>7.6</v>
      </c>
      <c r="GMP27" s="38">
        <f t="shared" si="7861"/>
        <v>7.6</v>
      </c>
      <c r="GMQ27" s="38">
        <f t="shared" si="7861"/>
        <v>7.6</v>
      </c>
      <c r="GMR27" s="38">
        <f t="shared" si="7861"/>
        <v>7.6</v>
      </c>
      <c r="GMS27" s="38">
        <f t="shared" si="7861"/>
        <v>7.6</v>
      </c>
      <c r="GMT27" s="38">
        <f t="shared" si="7861"/>
        <v>7.6</v>
      </c>
      <c r="GMU27" s="38">
        <f t="shared" si="7861"/>
        <v>7.6</v>
      </c>
      <c r="GMV27" s="38">
        <f t="shared" si="7861"/>
        <v>7.6</v>
      </c>
      <c r="GMW27" s="38">
        <f t="shared" si="7861"/>
        <v>7.6</v>
      </c>
      <c r="GMX27" s="38">
        <f t="shared" si="7861"/>
        <v>7.6</v>
      </c>
      <c r="GMY27" s="38">
        <f t="shared" si="7861"/>
        <v>7.6</v>
      </c>
      <c r="GMZ27" s="38">
        <f t="shared" si="7861"/>
        <v>7.6</v>
      </c>
      <c r="GNA27" s="38">
        <f t="shared" si="7861"/>
        <v>7.6</v>
      </c>
      <c r="GNB27" s="38">
        <f t="shared" si="7861"/>
        <v>7.6</v>
      </c>
      <c r="GNC27" s="38">
        <f t="shared" si="7861"/>
        <v>7.6</v>
      </c>
      <c r="GND27" s="38">
        <f t="shared" si="7861"/>
        <v>7.6</v>
      </c>
      <c r="GNE27" s="38">
        <f t="shared" si="7861"/>
        <v>7.6</v>
      </c>
      <c r="GNF27" s="38">
        <f t="shared" si="7861"/>
        <v>7.6</v>
      </c>
      <c r="GNG27" s="38">
        <f t="shared" si="7861"/>
        <v>7.6</v>
      </c>
      <c r="GNH27" s="38">
        <f t="shared" si="7861"/>
        <v>7.6</v>
      </c>
      <c r="GNI27" s="38">
        <f t="shared" si="7861"/>
        <v>7.6</v>
      </c>
      <c r="GNJ27" s="38">
        <f t="shared" ref="GNJ27:GPU27" si="7862">$AQ$27*(2*0.95)</f>
        <v>7.6</v>
      </c>
      <c r="GNK27" s="38">
        <f t="shared" si="7862"/>
        <v>7.6</v>
      </c>
      <c r="GNL27" s="38">
        <f t="shared" si="7862"/>
        <v>7.6</v>
      </c>
      <c r="GNM27" s="38">
        <f t="shared" si="7862"/>
        <v>7.6</v>
      </c>
      <c r="GNN27" s="38">
        <f t="shared" si="7862"/>
        <v>7.6</v>
      </c>
      <c r="GNO27" s="38">
        <f t="shared" si="7862"/>
        <v>7.6</v>
      </c>
      <c r="GNP27" s="38">
        <f t="shared" si="7862"/>
        <v>7.6</v>
      </c>
      <c r="GNQ27" s="38">
        <f t="shared" si="7862"/>
        <v>7.6</v>
      </c>
      <c r="GNR27" s="38">
        <f t="shared" si="7862"/>
        <v>7.6</v>
      </c>
      <c r="GNS27" s="38">
        <f t="shared" si="7862"/>
        <v>7.6</v>
      </c>
      <c r="GNT27" s="38">
        <f t="shared" si="7862"/>
        <v>7.6</v>
      </c>
      <c r="GNU27" s="38">
        <f t="shared" si="7862"/>
        <v>7.6</v>
      </c>
      <c r="GNV27" s="38">
        <f t="shared" si="7862"/>
        <v>7.6</v>
      </c>
      <c r="GNW27" s="38">
        <f t="shared" si="7862"/>
        <v>7.6</v>
      </c>
      <c r="GNX27" s="38">
        <f t="shared" si="7862"/>
        <v>7.6</v>
      </c>
      <c r="GNY27" s="38">
        <f t="shared" si="7862"/>
        <v>7.6</v>
      </c>
      <c r="GNZ27" s="38">
        <f t="shared" si="7862"/>
        <v>7.6</v>
      </c>
      <c r="GOA27" s="38">
        <f t="shared" si="7862"/>
        <v>7.6</v>
      </c>
      <c r="GOB27" s="38">
        <f t="shared" si="7862"/>
        <v>7.6</v>
      </c>
      <c r="GOC27" s="38">
        <f t="shared" si="7862"/>
        <v>7.6</v>
      </c>
      <c r="GOD27" s="38">
        <f t="shared" si="7862"/>
        <v>7.6</v>
      </c>
      <c r="GOE27" s="38">
        <f t="shared" si="7862"/>
        <v>7.6</v>
      </c>
      <c r="GOF27" s="38">
        <f t="shared" si="7862"/>
        <v>7.6</v>
      </c>
      <c r="GOG27" s="38">
        <f t="shared" si="7862"/>
        <v>7.6</v>
      </c>
      <c r="GOH27" s="38">
        <f t="shared" si="7862"/>
        <v>7.6</v>
      </c>
      <c r="GOI27" s="38">
        <f t="shared" si="7862"/>
        <v>7.6</v>
      </c>
      <c r="GOJ27" s="38">
        <f t="shared" si="7862"/>
        <v>7.6</v>
      </c>
      <c r="GOK27" s="38">
        <f t="shared" si="7862"/>
        <v>7.6</v>
      </c>
      <c r="GOL27" s="38">
        <f t="shared" si="7862"/>
        <v>7.6</v>
      </c>
      <c r="GOM27" s="38">
        <f t="shared" si="7862"/>
        <v>7.6</v>
      </c>
      <c r="GON27" s="38">
        <f t="shared" si="7862"/>
        <v>7.6</v>
      </c>
      <c r="GOO27" s="38">
        <f t="shared" si="7862"/>
        <v>7.6</v>
      </c>
      <c r="GOP27" s="38">
        <f t="shared" si="7862"/>
        <v>7.6</v>
      </c>
      <c r="GOQ27" s="38">
        <f t="shared" si="7862"/>
        <v>7.6</v>
      </c>
      <c r="GOR27" s="38">
        <f t="shared" si="7862"/>
        <v>7.6</v>
      </c>
      <c r="GOS27" s="38">
        <f t="shared" si="7862"/>
        <v>7.6</v>
      </c>
      <c r="GOT27" s="38">
        <f t="shared" si="7862"/>
        <v>7.6</v>
      </c>
      <c r="GOU27" s="38">
        <f t="shared" si="7862"/>
        <v>7.6</v>
      </c>
      <c r="GOV27" s="38">
        <f t="shared" si="7862"/>
        <v>7.6</v>
      </c>
      <c r="GOW27" s="38">
        <f t="shared" si="7862"/>
        <v>7.6</v>
      </c>
      <c r="GOX27" s="38">
        <f t="shared" si="7862"/>
        <v>7.6</v>
      </c>
      <c r="GOY27" s="38">
        <f t="shared" si="7862"/>
        <v>7.6</v>
      </c>
      <c r="GOZ27" s="38">
        <f t="shared" si="7862"/>
        <v>7.6</v>
      </c>
      <c r="GPA27" s="38">
        <f t="shared" si="7862"/>
        <v>7.6</v>
      </c>
      <c r="GPB27" s="38">
        <f t="shared" si="7862"/>
        <v>7.6</v>
      </c>
      <c r="GPC27" s="38">
        <f t="shared" si="7862"/>
        <v>7.6</v>
      </c>
      <c r="GPD27" s="38">
        <f t="shared" si="7862"/>
        <v>7.6</v>
      </c>
      <c r="GPE27" s="38">
        <f t="shared" si="7862"/>
        <v>7.6</v>
      </c>
      <c r="GPF27" s="38">
        <f t="shared" si="7862"/>
        <v>7.6</v>
      </c>
      <c r="GPG27" s="38">
        <f t="shared" si="7862"/>
        <v>7.6</v>
      </c>
      <c r="GPH27" s="38">
        <f t="shared" si="7862"/>
        <v>7.6</v>
      </c>
      <c r="GPI27" s="38">
        <f t="shared" si="7862"/>
        <v>7.6</v>
      </c>
      <c r="GPJ27" s="38">
        <f t="shared" si="7862"/>
        <v>7.6</v>
      </c>
      <c r="GPK27" s="38">
        <f t="shared" si="7862"/>
        <v>7.6</v>
      </c>
      <c r="GPL27" s="38">
        <f t="shared" si="7862"/>
        <v>7.6</v>
      </c>
      <c r="GPM27" s="38">
        <f t="shared" si="7862"/>
        <v>7.6</v>
      </c>
      <c r="GPN27" s="38">
        <f t="shared" si="7862"/>
        <v>7.6</v>
      </c>
      <c r="GPO27" s="38">
        <f t="shared" si="7862"/>
        <v>7.6</v>
      </c>
      <c r="GPP27" s="38">
        <f t="shared" si="7862"/>
        <v>7.6</v>
      </c>
      <c r="GPQ27" s="38">
        <f t="shared" si="7862"/>
        <v>7.6</v>
      </c>
      <c r="GPR27" s="38">
        <f t="shared" si="7862"/>
        <v>7.6</v>
      </c>
      <c r="GPS27" s="38">
        <f t="shared" si="7862"/>
        <v>7.6</v>
      </c>
      <c r="GPT27" s="38">
        <f t="shared" si="7862"/>
        <v>7.6</v>
      </c>
      <c r="GPU27" s="38">
        <f t="shared" si="7862"/>
        <v>7.6</v>
      </c>
      <c r="GPV27" s="38">
        <f t="shared" ref="GPV27:GSG27" si="7863">$AQ$27*(2*0.95)</f>
        <v>7.6</v>
      </c>
      <c r="GPW27" s="38">
        <f t="shared" si="7863"/>
        <v>7.6</v>
      </c>
      <c r="GPX27" s="38">
        <f t="shared" si="7863"/>
        <v>7.6</v>
      </c>
      <c r="GPY27" s="38">
        <f t="shared" si="7863"/>
        <v>7.6</v>
      </c>
      <c r="GPZ27" s="38">
        <f t="shared" si="7863"/>
        <v>7.6</v>
      </c>
      <c r="GQA27" s="38">
        <f t="shared" si="7863"/>
        <v>7.6</v>
      </c>
      <c r="GQB27" s="38">
        <f t="shared" si="7863"/>
        <v>7.6</v>
      </c>
      <c r="GQC27" s="38">
        <f t="shared" si="7863"/>
        <v>7.6</v>
      </c>
      <c r="GQD27" s="38">
        <f t="shared" si="7863"/>
        <v>7.6</v>
      </c>
      <c r="GQE27" s="38">
        <f t="shared" si="7863"/>
        <v>7.6</v>
      </c>
      <c r="GQF27" s="38">
        <f t="shared" si="7863"/>
        <v>7.6</v>
      </c>
      <c r="GQG27" s="38">
        <f t="shared" si="7863"/>
        <v>7.6</v>
      </c>
      <c r="GQH27" s="38">
        <f t="shared" si="7863"/>
        <v>7.6</v>
      </c>
      <c r="GQI27" s="38">
        <f t="shared" si="7863"/>
        <v>7.6</v>
      </c>
      <c r="GQJ27" s="38">
        <f t="shared" si="7863"/>
        <v>7.6</v>
      </c>
      <c r="GQK27" s="38">
        <f t="shared" si="7863"/>
        <v>7.6</v>
      </c>
      <c r="GQL27" s="38">
        <f t="shared" si="7863"/>
        <v>7.6</v>
      </c>
      <c r="GQM27" s="38">
        <f t="shared" si="7863"/>
        <v>7.6</v>
      </c>
      <c r="GQN27" s="38">
        <f t="shared" si="7863"/>
        <v>7.6</v>
      </c>
      <c r="GQO27" s="38">
        <f t="shared" si="7863"/>
        <v>7.6</v>
      </c>
      <c r="GQP27" s="38">
        <f t="shared" si="7863"/>
        <v>7.6</v>
      </c>
      <c r="GQQ27" s="38">
        <f t="shared" si="7863"/>
        <v>7.6</v>
      </c>
      <c r="GQR27" s="38">
        <f t="shared" si="7863"/>
        <v>7.6</v>
      </c>
      <c r="GQS27" s="38">
        <f t="shared" si="7863"/>
        <v>7.6</v>
      </c>
      <c r="GQT27" s="38">
        <f t="shared" si="7863"/>
        <v>7.6</v>
      </c>
      <c r="GQU27" s="38">
        <f t="shared" si="7863"/>
        <v>7.6</v>
      </c>
      <c r="GQV27" s="38">
        <f t="shared" si="7863"/>
        <v>7.6</v>
      </c>
      <c r="GQW27" s="38">
        <f t="shared" si="7863"/>
        <v>7.6</v>
      </c>
      <c r="GQX27" s="38">
        <f t="shared" si="7863"/>
        <v>7.6</v>
      </c>
      <c r="GQY27" s="38">
        <f t="shared" si="7863"/>
        <v>7.6</v>
      </c>
      <c r="GQZ27" s="38">
        <f t="shared" si="7863"/>
        <v>7.6</v>
      </c>
      <c r="GRA27" s="38">
        <f t="shared" si="7863"/>
        <v>7.6</v>
      </c>
      <c r="GRB27" s="38">
        <f t="shared" si="7863"/>
        <v>7.6</v>
      </c>
      <c r="GRC27" s="38">
        <f t="shared" si="7863"/>
        <v>7.6</v>
      </c>
      <c r="GRD27" s="38">
        <f t="shared" si="7863"/>
        <v>7.6</v>
      </c>
      <c r="GRE27" s="38">
        <f t="shared" si="7863"/>
        <v>7.6</v>
      </c>
      <c r="GRF27" s="38">
        <f t="shared" si="7863"/>
        <v>7.6</v>
      </c>
      <c r="GRG27" s="38">
        <f t="shared" si="7863"/>
        <v>7.6</v>
      </c>
      <c r="GRH27" s="38">
        <f t="shared" si="7863"/>
        <v>7.6</v>
      </c>
      <c r="GRI27" s="38">
        <f t="shared" si="7863"/>
        <v>7.6</v>
      </c>
      <c r="GRJ27" s="38">
        <f t="shared" si="7863"/>
        <v>7.6</v>
      </c>
      <c r="GRK27" s="38">
        <f t="shared" si="7863"/>
        <v>7.6</v>
      </c>
      <c r="GRL27" s="38">
        <f t="shared" si="7863"/>
        <v>7.6</v>
      </c>
      <c r="GRM27" s="38">
        <f t="shared" si="7863"/>
        <v>7.6</v>
      </c>
      <c r="GRN27" s="38">
        <f t="shared" si="7863"/>
        <v>7.6</v>
      </c>
      <c r="GRO27" s="38">
        <f t="shared" si="7863"/>
        <v>7.6</v>
      </c>
      <c r="GRP27" s="38">
        <f t="shared" si="7863"/>
        <v>7.6</v>
      </c>
      <c r="GRQ27" s="38">
        <f t="shared" si="7863"/>
        <v>7.6</v>
      </c>
      <c r="GRR27" s="38">
        <f t="shared" si="7863"/>
        <v>7.6</v>
      </c>
      <c r="GRS27" s="38">
        <f t="shared" si="7863"/>
        <v>7.6</v>
      </c>
      <c r="GRT27" s="38">
        <f t="shared" si="7863"/>
        <v>7.6</v>
      </c>
      <c r="GRU27" s="38">
        <f t="shared" si="7863"/>
        <v>7.6</v>
      </c>
      <c r="GRV27" s="38">
        <f t="shared" si="7863"/>
        <v>7.6</v>
      </c>
      <c r="GRW27" s="38">
        <f t="shared" si="7863"/>
        <v>7.6</v>
      </c>
      <c r="GRX27" s="38">
        <f t="shared" si="7863"/>
        <v>7.6</v>
      </c>
      <c r="GRY27" s="38">
        <f t="shared" si="7863"/>
        <v>7.6</v>
      </c>
      <c r="GRZ27" s="38">
        <f t="shared" si="7863"/>
        <v>7.6</v>
      </c>
      <c r="GSA27" s="38">
        <f t="shared" si="7863"/>
        <v>7.6</v>
      </c>
      <c r="GSB27" s="38">
        <f t="shared" si="7863"/>
        <v>7.6</v>
      </c>
      <c r="GSC27" s="38">
        <f t="shared" si="7863"/>
        <v>7.6</v>
      </c>
      <c r="GSD27" s="38">
        <f t="shared" si="7863"/>
        <v>7.6</v>
      </c>
      <c r="GSE27" s="38">
        <f t="shared" si="7863"/>
        <v>7.6</v>
      </c>
      <c r="GSF27" s="38">
        <f t="shared" si="7863"/>
        <v>7.6</v>
      </c>
      <c r="GSG27" s="38">
        <f t="shared" si="7863"/>
        <v>7.6</v>
      </c>
      <c r="GSH27" s="38">
        <f t="shared" ref="GSH27:GUS27" si="7864">$AQ$27*(2*0.95)</f>
        <v>7.6</v>
      </c>
      <c r="GSI27" s="38">
        <f t="shared" si="7864"/>
        <v>7.6</v>
      </c>
      <c r="GSJ27" s="38">
        <f t="shared" si="7864"/>
        <v>7.6</v>
      </c>
      <c r="GSK27" s="38">
        <f t="shared" si="7864"/>
        <v>7.6</v>
      </c>
      <c r="GSL27" s="38">
        <f t="shared" si="7864"/>
        <v>7.6</v>
      </c>
      <c r="GSM27" s="38">
        <f t="shared" si="7864"/>
        <v>7.6</v>
      </c>
      <c r="GSN27" s="38">
        <f t="shared" si="7864"/>
        <v>7.6</v>
      </c>
      <c r="GSO27" s="38">
        <f t="shared" si="7864"/>
        <v>7.6</v>
      </c>
      <c r="GSP27" s="38">
        <f t="shared" si="7864"/>
        <v>7.6</v>
      </c>
      <c r="GSQ27" s="38">
        <f t="shared" si="7864"/>
        <v>7.6</v>
      </c>
      <c r="GSR27" s="38">
        <f t="shared" si="7864"/>
        <v>7.6</v>
      </c>
      <c r="GSS27" s="38">
        <f t="shared" si="7864"/>
        <v>7.6</v>
      </c>
      <c r="GST27" s="38">
        <f t="shared" si="7864"/>
        <v>7.6</v>
      </c>
      <c r="GSU27" s="38">
        <f t="shared" si="7864"/>
        <v>7.6</v>
      </c>
      <c r="GSV27" s="38">
        <f t="shared" si="7864"/>
        <v>7.6</v>
      </c>
      <c r="GSW27" s="38">
        <f t="shared" si="7864"/>
        <v>7.6</v>
      </c>
      <c r="GSX27" s="38">
        <f t="shared" si="7864"/>
        <v>7.6</v>
      </c>
      <c r="GSY27" s="38">
        <f t="shared" si="7864"/>
        <v>7.6</v>
      </c>
      <c r="GSZ27" s="38">
        <f t="shared" si="7864"/>
        <v>7.6</v>
      </c>
      <c r="GTA27" s="38">
        <f t="shared" si="7864"/>
        <v>7.6</v>
      </c>
      <c r="GTB27" s="38">
        <f t="shared" si="7864"/>
        <v>7.6</v>
      </c>
      <c r="GTC27" s="38">
        <f t="shared" si="7864"/>
        <v>7.6</v>
      </c>
      <c r="GTD27" s="38">
        <f t="shared" si="7864"/>
        <v>7.6</v>
      </c>
      <c r="GTE27" s="38">
        <f t="shared" si="7864"/>
        <v>7.6</v>
      </c>
      <c r="GTF27" s="38">
        <f t="shared" si="7864"/>
        <v>7.6</v>
      </c>
      <c r="GTG27" s="38">
        <f t="shared" si="7864"/>
        <v>7.6</v>
      </c>
      <c r="GTH27" s="38">
        <f t="shared" si="7864"/>
        <v>7.6</v>
      </c>
      <c r="GTI27" s="38">
        <f t="shared" si="7864"/>
        <v>7.6</v>
      </c>
      <c r="GTJ27" s="38">
        <f t="shared" si="7864"/>
        <v>7.6</v>
      </c>
      <c r="GTK27" s="38">
        <f t="shared" si="7864"/>
        <v>7.6</v>
      </c>
      <c r="GTL27" s="38">
        <f t="shared" si="7864"/>
        <v>7.6</v>
      </c>
      <c r="GTM27" s="38">
        <f t="shared" si="7864"/>
        <v>7.6</v>
      </c>
      <c r="GTN27" s="38">
        <f t="shared" si="7864"/>
        <v>7.6</v>
      </c>
      <c r="GTO27" s="38">
        <f t="shared" si="7864"/>
        <v>7.6</v>
      </c>
      <c r="GTP27" s="38">
        <f t="shared" si="7864"/>
        <v>7.6</v>
      </c>
      <c r="GTQ27" s="38">
        <f t="shared" si="7864"/>
        <v>7.6</v>
      </c>
      <c r="GTR27" s="38">
        <f t="shared" si="7864"/>
        <v>7.6</v>
      </c>
      <c r="GTS27" s="38">
        <f t="shared" si="7864"/>
        <v>7.6</v>
      </c>
      <c r="GTT27" s="38">
        <f t="shared" si="7864"/>
        <v>7.6</v>
      </c>
      <c r="GTU27" s="38">
        <f t="shared" si="7864"/>
        <v>7.6</v>
      </c>
      <c r="GTV27" s="38">
        <f t="shared" si="7864"/>
        <v>7.6</v>
      </c>
      <c r="GTW27" s="38">
        <f t="shared" si="7864"/>
        <v>7.6</v>
      </c>
      <c r="GTX27" s="38">
        <f t="shared" si="7864"/>
        <v>7.6</v>
      </c>
      <c r="GTY27" s="38">
        <f t="shared" si="7864"/>
        <v>7.6</v>
      </c>
      <c r="GTZ27" s="38">
        <f t="shared" si="7864"/>
        <v>7.6</v>
      </c>
      <c r="GUA27" s="38">
        <f t="shared" si="7864"/>
        <v>7.6</v>
      </c>
      <c r="GUB27" s="38">
        <f t="shared" si="7864"/>
        <v>7.6</v>
      </c>
      <c r="GUC27" s="38">
        <f t="shared" si="7864"/>
        <v>7.6</v>
      </c>
      <c r="GUD27" s="38">
        <f t="shared" si="7864"/>
        <v>7.6</v>
      </c>
      <c r="GUE27" s="38">
        <f t="shared" si="7864"/>
        <v>7.6</v>
      </c>
      <c r="GUF27" s="38">
        <f t="shared" si="7864"/>
        <v>7.6</v>
      </c>
      <c r="GUG27" s="38">
        <f t="shared" si="7864"/>
        <v>7.6</v>
      </c>
      <c r="GUH27" s="38">
        <f t="shared" si="7864"/>
        <v>7.6</v>
      </c>
      <c r="GUI27" s="38">
        <f t="shared" si="7864"/>
        <v>7.6</v>
      </c>
      <c r="GUJ27" s="38">
        <f t="shared" si="7864"/>
        <v>7.6</v>
      </c>
      <c r="GUK27" s="38">
        <f t="shared" si="7864"/>
        <v>7.6</v>
      </c>
      <c r="GUL27" s="38">
        <f t="shared" si="7864"/>
        <v>7.6</v>
      </c>
      <c r="GUM27" s="38">
        <f t="shared" si="7864"/>
        <v>7.6</v>
      </c>
      <c r="GUN27" s="38">
        <f t="shared" si="7864"/>
        <v>7.6</v>
      </c>
      <c r="GUO27" s="38">
        <f t="shared" si="7864"/>
        <v>7.6</v>
      </c>
      <c r="GUP27" s="38">
        <f t="shared" si="7864"/>
        <v>7.6</v>
      </c>
      <c r="GUQ27" s="38">
        <f t="shared" si="7864"/>
        <v>7.6</v>
      </c>
      <c r="GUR27" s="38">
        <f t="shared" si="7864"/>
        <v>7.6</v>
      </c>
      <c r="GUS27" s="38">
        <f t="shared" si="7864"/>
        <v>7.6</v>
      </c>
      <c r="GUT27" s="38">
        <f t="shared" ref="GUT27:GXE27" si="7865">$AQ$27*(2*0.95)</f>
        <v>7.6</v>
      </c>
      <c r="GUU27" s="38">
        <f t="shared" si="7865"/>
        <v>7.6</v>
      </c>
      <c r="GUV27" s="38">
        <f t="shared" si="7865"/>
        <v>7.6</v>
      </c>
      <c r="GUW27" s="38">
        <f t="shared" si="7865"/>
        <v>7.6</v>
      </c>
      <c r="GUX27" s="38">
        <f t="shared" si="7865"/>
        <v>7.6</v>
      </c>
      <c r="GUY27" s="38">
        <f t="shared" si="7865"/>
        <v>7.6</v>
      </c>
      <c r="GUZ27" s="38">
        <f t="shared" si="7865"/>
        <v>7.6</v>
      </c>
      <c r="GVA27" s="38">
        <f t="shared" si="7865"/>
        <v>7.6</v>
      </c>
      <c r="GVB27" s="38">
        <f t="shared" si="7865"/>
        <v>7.6</v>
      </c>
      <c r="GVC27" s="38">
        <f t="shared" si="7865"/>
        <v>7.6</v>
      </c>
      <c r="GVD27" s="38">
        <f t="shared" si="7865"/>
        <v>7.6</v>
      </c>
      <c r="GVE27" s="38">
        <f t="shared" si="7865"/>
        <v>7.6</v>
      </c>
      <c r="GVF27" s="38">
        <f t="shared" si="7865"/>
        <v>7.6</v>
      </c>
      <c r="GVG27" s="38">
        <f t="shared" si="7865"/>
        <v>7.6</v>
      </c>
      <c r="GVH27" s="38">
        <f t="shared" si="7865"/>
        <v>7.6</v>
      </c>
      <c r="GVI27" s="38">
        <f t="shared" si="7865"/>
        <v>7.6</v>
      </c>
      <c r="GVJ27" s="38">
        <f t="shared" si="7865"/>
        <v>7.6</v>
      </c>
      <c r="GVK27" s="38">
        <f t="shared" si="7865"/>
        <v>7.6</v>
      </c>
      <c r="GVL27" s="38">
        <f t="shared" si="7865"/>
        <v>7.6</v>
      </c>
      <c r="GVM27" s="38">
        <f t="shared" si="7865"/>
        <v>7.6</v>
      </c>
      <c r="GVN27" s="38">
        <f t="shared" si="7865"/>
        <v>7.6</v>
      </c>
      <c r="GVO27" s="38">
        <f t="shared" si="7865"/>
        <v>7.6</v>
      </c>
      <c r="GVP27" s="38">
        <f t="shared" si="7865"/>
        <v>7.6</v>
      </c>
      <c r="GVQ27" s="38">
        <f t="shared" si="7865"/>
        <v>7.6</v>
      </c>
      <c r="GVR27" s="38">
        <f t="shared" si="7865"/>
        <v>7.6</v>
      </c>
      <c r="GVS27" s="38">
        <f t="shared" si="7865"/>
        <v>7.6</v>
      </c>
      <c r="GVT27" s="38">
        <f t="shared" si="7865"/>
        <v>7.6</v>
      </c>
      <c r="GVU27" s="38">
        <f t="shared" si="7865"/>
        <v>7.6</v>
      </c>
      <c r="GVV27" s="38">
        <f t="shared" si="7865"/>
        <v>7.6</v>
      </c>
      <c r="GVW27" s="38">
        <f t="shared" si="7865"/>
        <v>7.6</v>
      </c>
      <c r="GVX27" s="38">
        <f t="shared" si="7865"/>
        <v>7.6</v>
      </c>
      <c r="GVY27" s="38">
        <f t="shared" si="7865"/>
        <v>7.6</v>
      </c>
      <c r="GVZ27" s="38">
        <f t="shared" si="7865"/>
        <v>7.6</v>
      </c>
      <c r="GWA27" s="38">
        <f t="shared" si="7865"/>
        <v>7.6</v>
      </c>
      <c r="GWB27" s="38">
        <f t="shared" si="7865"/>
        <v>7.6</v>
      </c>
      <c r="GWC27" s="38">
        <f t="shared" si="7865"/>
        <v>7.6</v>
      </c>
      <c r="GWD27" s="38">
        <f t="shared" si="7865"/>
        <v>7.6</v>
      </c>
      <c r="GWE27" s="38">
        <f t="shared" si="7865"/>
        <v>7.6</v>
      </c>
      <c r="GWF27" s="38">
        <f t="shared" si="7865"/>
        <v>7.6</v>
      </c>
      <c r="GWG27" s="38">
        <f t="shared" si="7865"/>
        <v>7.6</v>
      </c>
      <c r="GWH27" s="38">
        <f t="shared" si="7865"/>
        <v>7.6</v>
      </c>
      <c r="GWI27" s="38">
        <f t="shared" si="7865"/>
        <v>7.6</v>
      </c>
      <c r="GWJ27" s="38">
        <f t="shared" si="7865"/>
        <v>7.6</v>
      </c>
      <c r="GWK27" s="38">
        <f t="shared" si="7865"/>
        <v>7.6</v>
      </c>
      <c r="GWL27" s="38">
        <f t="shared" si="7865"/>
        <v>7.6</v>
      </c>
      <c r="GWM27" s="38">
        <f t="shared" si="7865"/>
        <v>7.6</v>
      </c>
      <c r="GWN27" s="38">
        <f t="shared" si="7865"/>
        <v>7.6</v>
      </c>
      <c r="GWO27" s="38">
        <f t="shared" si="7865"/>
        <v>7.6</v>
      </c>
      <c r="GWP27" s="38">
        <f t="shared" si="7865"/>
        <v>7.6</v>
      </c>
      <c r="GWQ27" s="38">
        <f t="shared" si="7865"/>
        <v>7.6</v>
      </c>
      <c r="GWR27" s="38">
        <f t="shared" si="7865"/>
        <v>7.6</v>
      </c>
      <c r="GWS27" s="38">
        <f t="shared" si="7865"/>
        <v>7.6</v>
      </c>
      <c r="GWT27" s="38">
        <f t="shared" si="7865"/>
        <v>7.6</v>
      </c>
      <c r="GWU27" s="38">
        <f t="shared" si="7865"/>
        <v>7.6</v>
      </c>
      <c r="GWV27" s="38">
        <f t="shared" si="7865"/>
        <v>7.6</v>
      </c>
      <c r="GWW27" s="38">
        <f t="shared" si="7865"/>
        <v>7.6</v>
      </c>
      <c r="GWX27" s="38">
        <f t="shared" si="7865"/>
        <v>7.6</v>
      </c>
      <c r="GWY27" s="38">
        <f t="shared" si="7865"/>
        <v>7.6</v>
      </c>
      <c r="GWZ27" s="38">
        <f t="shared" si="7865"/>
        <v>7.6</v>
      </c>
      <c r="GXA27" s="38">
        <f t="shared" si="7865"/>
        <v>7.6</v>
      </c>
      <c r="GXB27" s="38">
        <f t="shared" si="7865"/>
        <v>7.6</v>
      </c>
      <c r="GXC27" s="38">
        <f t="shared" si="7865"/>
        <v>7.6</v>
      </c>
      <c r="GXD27" s="38">
        <f t="shared" si="7865"/>
        <v>7.6</v>
      </c>
      <c r="GXE27" s="38">
        <f t="shared" si="7865"/>
        <v>7.6</v>
      </c>
      <c r="GXF27" s="38">
        <f t="shared" ref="GXF27:GZQ27" si="7866">$AQ$27*(2*0.95)</f>
        <v>7.6</v>
      </c>
      <c r="GXG27" s="38">
        <f t="shared" si="7866"/>
        <v>7.6</v>
      </c>
      <c r="GXH27" s="38">
        <f t="shared" si="7866"/>
        <v>7.6</v>
      </c>
      <c r="GXI27" s="38">
        <f t="shared" si="7866"/>
        <v>7.6</v>
      </c>
      <c r="GXJ27" s="38">
        <f t="shared" si="7866"/>
        <v>7.6</v>
      </c>
      <c r="GXK27" s="38">
        <f t="shared" si="7866"/>
        <v>7.6</v>
      </c>
      <c r="GXL27" s="38">
        <f t="shared" si="7866"/>
        <v>7.6</v>
      </c>
      <c r="GXM27" s="38">
        <f t="shared" si="7866"/>
        <v>7.6</v>
      </c>
      <c r="GXN27" s="38">
        <f t="shared" si="7866"/>
        <v>7.6</v>
      </c>
      <c r="GXO27" s="38">
        <f t="shared" si="7866"/>
        <v>7.6</v>
      </c>
      <c r="GXP27" s="38">
        <f t="shared" si="7866"/>
        <v>7.6</v>
      </c>
      <c r="GXQ27" s="38">
        <f t="shared" si="7866"/>
        <v>7.6</v>
      </c>
      <c r="GXR27" s="38">
        <f t="shared" si="7866"/>
        <v>7.6</v>
      </c>
      <c r="GXS27" s="38">
        <f t="shared" si="7866"/>
        <v>7.6</v>
      </c>
      <c r="GXT27" s="38">
        <f t="shared" si="7866"/>
        <v>7.6</v>
      </c>
      <c r="GXU27" s="38">
        <f t="shared" si="7866"/>
        <v>7.6</v>
      </c>
      <c r="GXV27" s="38">
        <f t="shared" si="7866"/>
        <v>7.6</v>
      </c>
      <c r="GXW27" s="38">
        <f t="shared" si="7866"/>
        <v>7.6</v>
      </c>
      <c r="GXX27" s="38">
        <f t="shared" si="7866"/>
        <v>7.6</v>
      </c>
      <c r="GXY27" s="38">
        <f t="shared" si="7866"/>
        <v>7.6</v>
      </c>
      <c r="GXZ27" s="38">
        <f t="shared" si="7866"/>
        <v>7.6</v>
      </c>
      <c r="GYA27" s="38">
        <f t="shared" si="7866"/>
        <v>7.6</v>
      </c>
      <c r="GYB27" s="38">
        <f t="shared" si="7866"/>
        <v>7.6</v>
      </c>
      <c r="GYC27" s="38">
        <f t="shared" si="7866"/>
        <v>7.6</v>
      </c>
      <c r="GYD27" s="38">
        <f t="shared" si="7866"/>
        <v>7.6</v>
      </c>
      <c r="GYE27" s="38">
        <f t="shared" si="7866"/>
        <v>7.6</v>
      </c>
      <c r="GYF27" s="38">
        <f t="shared" si="7866"/>
        <v>7.6</v>
      </c>
      <c r="GYG27" s="38">
        <f t="shared" si="7866"/>
        <v>7.6</v>
      </c>
      <c r="GYH27" s="38">
        <f t="shared" si="7866"/>
        <v>7.6</v>
      </c>
      <c r="GYI27" s="38">
        <f t="shared" si="7866"/>
        <v>7.6</v>
      </c>
      <c r="GYJ27" s="38">
        <f t="shared" si="7866"/>
        <v>7.6</v>
      </c>
      <c r="GYK27" s="38">
        <f t="shared" si="7866"/>
        <v>7.6</v>
      </c>
      <c r="GYL27" s="38">
        <f t="shared" si="7866"/>
        <v>7.6</v>
      </c>
      <c r="GYM27" s="38">
        <f t="shared" si="7866"/>
        <v>7.6</v>
      </c>
      <c r="GYN27" s="38">
        <f t="shared" si="7866"/>
        <v>7.6</v>
      </c>
      <c r="GYO27" s="38">
        <f t="shared" si="7866"/>
        <v>7.6</v>
      </c>
      <c r="GYP27" s="38">
        <f t="shared" si="7866"/>
        <v>7.6</v>
      </c>
      <c r="GYQ27" s="38">
        <f t="shared" si="7866"/>
        <v>7.6</v>
      </c>
      <c r="GYR27" s="38">
        <f t="shared" si="7866"/>
        <v>7.6</v>
      </c>
      <c r="GYS27" s="38">
        <f t="shared" si="7866"/>
        <v>7.6</v>
      </c>
      <c r="GYT27" s="38">
        <f t="shared" si="7866"/>
        <v>7.6</v>
      </c>
      <c r="GYU27" s="38">
        <f t="shared" si="7866"/>
        <v>7.6</v>
      </c>
      <c r="GYV27" s="38">
        <f t="shared" si="7866"/>
        <v>7.6</v>
      </c>
      <c r="GYW27" s="38">
        <f t="shared" si="7866"/>
        <v>7.6</v>
      </c>
      <c r="GYX27" s="38">
        <f t="shared" si="7866"/>
        <v>7.6</v>
      </c>
      <c r="GYY27" s="38">
        <f t="shared" si="7866"/>
        <v>7.6</v>
      </c>
      <c r="GYZ27" s="38">
        <f t="shared" si="7866"/>
        <v>7.6</v>
      </c>
      <c r="GZA27" s="38">
        <f t="shared" si="7866"/>
        <v>7.6</v>
      </c>
      <c r="GZB27" s="38">
        <f t="shared" si="7866"/>
        <v>7.6</v>
      </c>
      <c r="GZC27" s="38">
        <f t="shared" si="7866"/>
        <v>7.6</v>
      </c>
      <c r="GZD27" s="38">
        <f t="shared" si="7866"/>
        <v>7.6</v>
      </c>
      <c r="GZE27" s="38">
        <f t="shared" si="7866"/>
        <v>7.6</v>
      </c>
      <c r="GZF27" s="38">
        <f t="shared" si="7866"/>
        <v>7.6</v>
      </c>
      <c r="GZG27" s="38">
        <f t="shared" si="7866"/>
        <v>7.6</v>
      </c>
      <c r="GZH27" s="38">
        <f t="shared" si="7866"/>
        <v>7.6</v>
      </c>
      <c r="GZI27" s="38">
        <f t="shared" si="7866"/>
        <v>7.6</v>
      </c>
      <c r="GZJ27" s="38">
        <f t="shared" si="7866"/>
        <v>7.6</v>
      </c>
      <c r="GZK27" s="38">
        <f t="shared" si="7866"/>
        <v>7.6</v>
      </c>
      <c r="GZL27" s="38">
        <f t="shared" si="7866"/>
        <v>7.6</v>
      </c>
      <c r="GZM27" s="38">
        <f t="shared" si="7866"/>
        <v>7.6</v>
      </c>
      <c r="GZN27" s="38">
        <f t="shared" si="7866"/>
        <v>7.6</v>
      </c>
      <c r="GZO27" s="38">
        <f t="shared" si="7866"/>
        <v>7.6</v>
      </c>
      <c r="GZP27" s="38">
        <f t="shared" si="7866"/>
        <v>7.6</v>
      </c>
      <c r="GZQ27" s="38">
        <f t="shared" si="7866"/>
        <v>7.6</v>
      </c>
      <c r="GZR27" s="38">
        <f t="shared" ref="GZR27:HCC27" si="7867">$AQ$27*(2*0.95)</f>
        <v>7.6</v>
      </c>
      <c r="GZS27" s="38">
        <f t="shared" si="7867"/>
        <v>7.6</v>
      </c>
      <c r="GZT27" s="38">
        <f t="shared" si="7867"/>
        <v>7.6</v>
      </c>
      <c r="GZU27" s="38">
        <f t="shared" si="7867"/>
        <v>7.6</v>
      </c>
      <c r="GZV27" s="38">
        <f t="shared" si="7867"/>
        <v>7.6</v>
      </c>
      <c r="GZW27" s="38">
        <f t="shared" si="7867"/>
        <v>7.6</v>
      </c>
      <c r="GZX27" s="38">
        <f t="shared" si="7867"/>
        <v>7.6</v>
      </c>
      <c r="GZY27" s="38">
        <f t="shared" si="7867"/>
        <v>7.6</v>
      </c>
      <c r="GZZ27" s="38">
        <f t="shared" si="7867"/>
        <v>7.6</v>
      </c>
      <c r="HAA27" s="38">
        <f t="shared" si="7867"/>
        <v>7.6</v>
      </c>
      <c r="HAB27" s="38">
        <f t="shared" si="7867"/>
        <v>7.6</v>
      </c>
      <c r="HAC27" s="38">
        <f t="shared" si="7867"/>
        <v>7.6</v>
      </c>
      <c r="HAD27" s="38">
        <f t="shared" si="7867"/>
        <v>7.6</v>
      </c>
      <c r="HAE27" s="38">
        <f t="shared" si="7867"/>
        <v>7.6</v>
      </c>
      <c r="HAF27" s="38">
        <f t="shared" si="7867"/>
        <v>7.6</v>
      </c>
      <c r="HAG27" s="38">
        <f t="shared" si="7867"/>
        <v>7.6</v>
      </c>
      <c r="HAH27" s="38">
        <f t="shared" si="7867"/>
        <v>7.6</v>
      </c>
      <c r="HAI27" s="38">
        <f t="shared" si="7867"/>
        <v>7.6</v>
      </c>
      <c r="HAJ27" s="38">
        <f t="shared" si="7867"/>
        <v>7.6</v>
      </c>
      <c r="HAK27" s="38">
        <f t="shared" si="7867"/>
        <v>7.6</v>
      </c>
      <c r="HAL27" s="38">
        <f t="shared" si="7867"/>
        <v>7.6</v>
      </c>
      <c r="HAM27" s="38">
        <f t="shared" si="7867"/>
        <v>7.6</v>
      </c>
      <c r="HAN27" s="38">
        <f t="shared" si="7867"/>
        <v>7.6</v>
      </c>
      <c r="HAO27" s="38">
        <f t="shared" si="7867"/>
        <v>7.6</v>
      </c>
      <c r="HAP27" s="38">
        <f t="shared" si="7867"/>
        <v>7.6</v>
      </c>
      <c r="HAQ27" s="38">
        <f t="shared" si="7867"/>
        <v>7.6</v>
      </c>
      <c r="HAR27" s="38">
        <f t="shared" si="7867"/>
        <v>7.6</v>
      </c>
      <c r="HAS27" s="38">
        <f t="shared" si="7867"/>
        <v>7.6</v>
      </c>
      <c r="HAT27" s="38">
        <f t="shared" si="7867"/>
        <v>7.6</v>
      </c>
      <c r="HAU27" s="38">
        <f t="shared" si="7867"/>
        <v>7.6</v>
      </c>
      <c r="HAV27" s="38">
        <f t="shared" si="7867"/>
        <v>7.6</v>
      </c>
      <c r="HAW27" s="38">
        <f t="shared" si="7867"/>
        <v>7.6</v>
      </c>
      <c r="HAX27" s="38">
        <f t="shared" si="7867"/>
        <v>7.6</v>
      </c>
      <c r="HAY27" s="38">
        <f t="shared" si="7867"/>
        <v>7.6</v>
      </c>
      <c r="HAZ27" s="38">
        <f t="shared" si="7867"/>
        <v>7.6</v>
      </c>
      <c r="HBA27" s="38">
        <f t="shared" si="7867"/>
        <v>7.6</v>
      </c>
      <c r="HBB27" s="38">
        <f t="shared" si="7867"/>
        <v>7.6</v>
      </c>
      <c r="HBC27" s="38">
        <f t="shared" si="7867"/>
        <v>7.6</v>
      </c>
      <c r="HBD27" s="38">
        <f t="shared" si="7867"/>
        <v>7.6</v>
      </c>
      <c r="HBE27" s="38">
        <f t="shared" si="7867"/>
        <v>7.6</v>
      </c>
      <c r="HBF27" s="38">
        <f t="shared" si="7867"/>
        <v>7.6</v>
      </c>
      <c r="HBG27" s="38">
        <f t="shared" si="7867"/>
        <v>7.6</v>
      </c>
      <c r="HBH27" s="38">
        <f t="shared" si="7867"/>
        <v>7.6</v>
      </c>
      <c r="HBI27" s="38">
        <f t="shared" si="7867"/>
        <v>7.6</v>
      </c>
      <c r="HBJ27" s="38">
        <f t="shared" si="7867"/>
        <v>7.6</v>
      </c>
      <c r="HBK27" s="38">
        <f t="shared" si="7867"/>
        <v>7.6</v>
      </c>
      <c r="HBL27" s="38">
        <f t="shared" si="7867"/>
        <v>7.6</v>
      </c>
      <c r="HBM27" s="38">
        <f t="shared" si="7867"/>
        <v>7.6</v>
      </c>
      <c r="HBN27" s="38">
        <f t="shared" si="7867"/>
        <v>7.6</v>
      </c>
      <c r="HBO27" s="38">
        <f t="shared" si="7867"/>
        <v>7.6</v>
      </c>
      <c r="HBP27" s="38">
        <f t="shared" si="7867"/>
        <v>7.6</v>
      </c>
      <c r="HBQ27" s="38">
        <f t="shared" si="7867"/>
        <v>7.6</v>
      </c>
      <c r="HBR27" s="38">
        <f t="shared" si="7867"/>
        <v>7.6</v>
      </c>
      <c r="HBS27" s="38">
        <f t="shared" si="7867"/>
        <v>7.6</v>
      </c>
      <c r="HBT27" s="38">
        <f t="shared" si="7867"/>
        <v>7.6</v>
      </c>
      <c r="HBU27" s="38">
        <f t="shared" si="7867"/>
        <v>7.6</v>
      </c>
      <c r="HBV27" s="38">
        <f t="shared" si="7867"/>
        <v>7.6</v>
      </c>
      <c r="HBW27" s="38">
        <f t="shared" si="7867"/>
        <v>7.6</v>
      </c>
      <c r="HBX27" s="38">
        <f t="shared" si="7867"/>
        <v>7.6</v>
      </c>
      <c r="HBY27" s="38">
        <f t="shared" si="7867"/>
        <v>7.6</v>
      </c>
      <c r="HBZ27" s="38">
        <f t="shared" si="7867"/>
        <v>7.6</v>
      </c>
      <c r="HCA27" s="38">
        <f t="shared" si="7867"/>
        <v>7.6</v>
      </c>
      <c r="HCB27" s="38">
        <f t="shared" si="7867"/>
        <v>7.6</v>
      </c>
      <c r="HCC27" s="38">
        <f t="shared" si="7867"/>
        <v>7.6</v>
      </c>
      <c r="HCD27" s="38">
        <f t="shared" ref="HCD27:HEO27" si="7868">$AQ$27*(2*0.95)</f>
        <v>7.6</v>
      </c>
      <c r="HCE27" s="38">
        <f t="shared" si="7868"/>
        <v>7.6</v>
      </c>
      <c r="HCF27" s="38">
        <f t="shared" si="7868"/>
        <v>7.6</v>
      </c>
      <c r="HCG27" s="38">
        <f t="shared" si="7868"/>
        <v>7.6</v>
      </c>
      <c r="HCH27" s="38">
        <f t="shared" si="7868"/>
        <v>7.6</v>
      </c>
      <c r="HCI27" s="38">
        <f t="shared" si="7868"/>
        <v>7.6</v>
      </c>
      <c r="HCJ27" s="38">
        <f t="shared" si="7868"/>
        <v>7.6</v>
      </c>
      <c r="HCK27" s="38">
        <f t="shared" si="7868"/>
        <v>7.6</v>
      </c>
      <c r="HCL27" s="38">
        <f t="shared" si="7868"/>
        <v>7.6</v>
      </c>
      <c r="HCM27" s="38">
        <f t="shared" si="7868"/>
        <v>7.6</v>
      </c>
      <c r="HCN27" s="38">
        <f t="shared" si="7868"/>
        <v>7.6</v>
      </c>
      <c r="HCO27" s="38">
        <f t="shared" si="7868"/>
        <v>7.6</v>
      </c>
      <c r="HCP27" s="38">
        <f t="shared" si="7868"/>
        <v>7.6</v>
      </c>
      <c r="HCQ27" s="38">
        <f t="shared" si="7868"/>
        <v>7.6</v>
      </c>
      <c r="HCR27" s="38">
        <f t="shared" si="7868"/>
        <v>7.6</v>
      </c>
      <c r="HCS27" s="38">
        <f t="shared" si="7868"/>
        <v>7.6</v>
      </c>
      <c r="HCT27" s="38">
        <f t="shared" si="7868"/>
        <v>7.6</v>
      </c>
      <c r="HCU27" s="38">
        <f t="shared" si="7868"/>
        <v>7.6</v>
      </c>
      <c r="HCV27" s="38">
        <f t="shared" si="7868"/>
        <v>7.6</v>
      </c>
      <c r="HCW27" s="38">
        <f t="shared" si="7868"/>
        <v>7.6</v>
      </c>
      <c r="HCX27" s="38">
        <f t="shared" si="7868"/>
        <v>7.6</v>
      </c>
      <c r="HCY27" s="38">
        <f t="shared" si="7868"/>
        <v>7.6</v>
      </c>
      <c r="HCZ27" s="38">
        <f t="shared" si="7868"/>
        <v>7.6</v>
      </c>
      <c r="HDA27" s="38">
        <f t="shared" si="7868"/>
        <v>7.6</v>
      </c>
      <c r="HDB27" s="38">
        <f t="shared" si="7868"/>
        <v>7.6</v>
      </c>
      <c r="HDC27" s="38">
        <f t="shared" si="7868"/>
        <v>7.6</v>
      </c>
      <c r="HDD27" s="38">
        <f t="shared" si="7868"/>
        <v>7.6</v>
      </c>
      <c r="HDE27" s="38">
        <f t="shared" si="7868"/>
        <v>7.6</v>
      </c>
      <c r="HDF27" s="38">
        <f t="shared" si="7868"/>
        <v>7.6</v>
      </c>
      <c r="HDG27" s="38">
        <f t="shared" si="7868"/>
        <v>7.6</v>
      </c>
      <c r="HDH27" s="38">
        <f t="shared" si="7868"/>
        <v>7.6</v>
      </c>
      <c r="HDI27" s="38">
        <f t="shared" si="7868"/>
        <v>7.6</v>
      </c>
      <c r="HDJ27" s="38">
        <f t="shared" si="7868"/>
        <v>7.6</v>
      </c>
      <c r="HDK27" s="38">
        <f t="shared" si="7868"/>
        <v>7.6</v>
      </c>
      <c r="HDL27" s="38">
        <f t="shared" si="7868"/>
        <v>7.6</v>
      </c>
      <c r="HDM27" s="38">
        <f t="shared" si="7868"/>
        <v>7.6</v>
      </c>
      <c r="HDN27" s="38">
        <f t="shared" si="7868"/>
        <v>7.6</v>
      </c>
      <c r="HDO27" s="38">
        <f t="shared" si="7868"/>
        <v>7.6</v>
      </c>
      <c r="HDP27" s="38">
        <f t="shared" si="7868"/>
        <v>7.6</v>
      </c>
      <c r="HDQ27" s="38">
        <f t="shared" si="7868"/>
        <v>7.6</v>
      </c>
      <c r="HDR27" s="38">
        <f t="shared" si="7868"/>
        <v>7.6</v>
      </c>
      <c r="HDS27" s="38">
        <f t="shared" si="7868"/>
        <v>7.6</v>
      </c>
      <c r="HDT27" s="38">
        <f t="shared" si="7868"/>
        <v>7.6</v>
      </c>
      <c r="HDU27" s="38">
        <f t="shared" si="7868"/>
        <v>7.6</v>
      </c>
      <c r="HDV27" s="38">
        <f t="shared" si="7868"/>
        <v>7.6</v>
      </c>
      <c r="HDW27" s="38">
        <f t="shared" si="7868"/>
        <v>7.6</v>
      </c>
      <c r="HDX27" s="38">
        <f t="shared" si="7868"/>
        <v>7.6</v>
      </c>
      <c r="HDY27" s="38">
        <f t="shared" si="7868"/>
        <v>7.6</v>
      </c>
      <c r="HDZ27" s="38">
        <f t="shared" si="7868"/>
        <v>7.6</v>
      </c>
      <c r="HEA27" s="38">
        <f t="shared" si="7868"/>
        <v>7.6</v>
      </c>
      <c r="HEB27" s="38">
        <f t="shared" si="7868"/>
        <v>7.6</v>
      </c>
      <c r="HEC27" s="38">
        <f t="shared" si="7868"/>
        <v>7.6</v>
      </c>
      <c r="HED27" s="38">
        <f t="shared" si="7868"/>
        <v>7.6</v>
      </c>
      <c r="HEE27" s="38">
        <f t="shared" si="7868"/>
        <v>7.6</v>
      </c>
      <c r="HEF27" s="38">
        <f t="shared" si="7868"/>
        <v>7.6</v>
      </c>
      <c r="HEG27" s="38">
        <f t="shared" si="7868"/>
        <v>7.6</v>
      </c>
      <c r="HEH27" s="38">
        <f t="shared" si="7868"/>
        <v>7.6</v>
      </c>
      <c r="HEI27" s="38">
        <f t="shared" si="7868"/>
        <v>7.6</v>
      </c>
      <c r="HEJ27" s="38">
        <f t="shared" si="7868"/>
        <v>7.6</v>
      </c>
      <c r="HEK27" s="38">
        <f t="shared" si="7868"/>
        <v>7.6</v>
      </c>
      <c r="HEL27" s="38">
        <f t="shared" si="7868"/>
        <v>7.6</v>
      </c>
      <c r="HEM27" s="38">
        <f t="shared" si="7868"/>
        <v>7.6</v>
      </c>
      <c r="HEN27" s="38">
        <f t="shared" si="7868"/>
        <v>7.6</v>
      </c>
      <c r="HEO27" s="38">
        <f t="shared" si="7868"/>
        <v>7.6</v>
      </c>
      <c r="HEP27" s="38">
        <f t="shared" ref="HEP27:HHA27" si="7869">$AQ$27*(2*0.95)</f>
        <v>7.6</v>
      </c>
      <c r="HEQ27" s="38">
        <f t="shared" si="7869"/>
        <v>7.6</v>
      </c>
      <c r="HER27" s="38">
        <f t="shared" si="7869"/>
        <v>7.6</v>
      </c>
      <c r="HES27" s="38">
        <f t="shared" si="7869"/>
        <v>7.6</v>
      </c>
      <c r="HET27" s="38">
        <f t="shared" si="7869"/>
        <v>7.6</v>
      </c>
      <c r="HEU27" s="38">
        <f t="shared" si="7869"/>
        <v>7.6</v>
      </c>
      <c r="HEV27" s="38">
        <f t="shared" si="7869"/>
        <v>7.6</v>
      </c>
      <c r="HEW27" s="38">
        <f t="shared" si="7869"/>
        <v>7.6</v>
      </c>
      <c r="HEX27" s="38">
        <f t="shared" si="7869"/>
        <v>7.6</v>
      </c>
      <c r="HEY27" s="38">
        <f t="shared" si="7869"/>
        <v>7.6</v>
      </c>
      <c r="HEZ27" s="38">
        <f t="shared" si="7869"/>
        <v>7.6</v>
      </c>
      <c r="HFA27" s="38">
        <f t="shared" si="7869"/>
        <v>7.6</v>
      </c>
      <c r="HFB27" s="38">
        <f t="shared" si="7869"/>
        <v>7.6</v>
      </c>
      <c r="HFC27" s="38">
        <f t="shared" si="7869"/>
        <v>7.6</v>
      </c>
      <c r="HFD27" s="38">
        <f t="shared" si="7869"/>
        <v>7.6</v>
      </c>
      <c r="HFE27" s="38">
        <f t="shared" si="7869"/>
        <v>7.6</v>
      </c>
      <c r="HFF27" s="38">
        <f t="shared" si="7869"/>
        <v>7.6</v>
      </c>
      <c r="HFG27" s="38">
        <f t="shared" si="7869"/>
        <v>7.6</v>
      </c>
      <c r="HFH27" s="38">
        <f t="shared" si="7869"/>
        <v>7.6</v>
      </c>
      <c r="HFI27" s="38">
        <f t="shared" si="7869"/>
        <v>7.6</v>
      </c>
      <c r="HFJ27" s="38">
        <f t="shared" si="7869"/>
        <v>7.6</v>
      </c>
      <c r="HFK27" s="38">
        <f t="shared" si="7869"/>
        <v>7.6</v>
      </c>
      <c r="HFL27" s="38">
        <f t="shared" si="7869"/>
        <v>7.6</v>
      </c>
      <c r="HFM27" s="38">
        <f t="shared" si="7869"/>
        <v>7.6</v>
      </c>
      <c r="HFN27" s="38">
        <f t="shared" si="7869"/>
        <v>7.6</v>
      </c>
      <c r="HFO27" s="38">
        <f t="shared" si="7869"/>
        <v>7.6</v>
      </c>
      <c r="HFP27" s="38">
        <f t="shared" si="7869"/>
        <v>7.6</v>
      </c>
      <c r="HFQ27" s="38">
        <f t="shared" si="7869"/>
        <v>7.6</v>
      </c>
      <c r="HFR27" s="38">
        <f t="shared" si="7869"/>
        <v>7.6</v>
      </c>
      <c r="HFS27" s="38">
        <f t="shared" si="7869"/>
        <v>7.6</v>
      </c>
      <c r="HFT27" s="38">
        <f t="shared" si="7869"/>
        <v>7.6</v>
      </c>
      <c r="HFU27" s="38">
        <f t="shared" si="7869"/>
        <v>7.6</v>
      </c>
      <c r="HFV27" s="38">
        <f t="shared" si="7869"/>
        <v>7.6</v>
      </c>
      <c r="HFW27" s="38">
        <f t="shared" si="7869"/>
        <v>7.6</v>
      </c>
      <c r="HFX27" s="38">
        <f t="shared" si="7869"/>
        <v>7.6</v>
      </c>
      <c r="HFY27" s="38">
        <f t="shared" si="7869"/>
        <v>7.6</v>
      </c>
      <c r="HFZ27" s="38">
        <f t="shared" si="7869"/>
        <v>7.6</v>
      </c>
      <c r="HGA27" s="38">
        <f t="shared" si="7869"/>
        <v>7.6</v>
      </c>
      <c r="HGB27" s="38">
        <f t="shared" si="7869"/>
        <v>7.6</v>
      </c>
      <c r="HGC27" s="38">
        <f t="shared" si="7869"/>
        <v>7.6</v>
      </c>
      <c r="HGD27" s="38">
        <f t="shared" si="7869"/>
        <v>7.6</v>
      </c>
      <c r="HGE27" s="38">
        <f t="shared" si="7869"/>
        <v>7.6</v>
      </c>
      <c r="HGF27" s="38">
        <f t="shared" si="7869"/>
        <v>7.6</v>
      </c>
      <c r="HGG27" s="38">
        <f t="shared" si="7869"/>
        <v>7.6</v>
      </c>
      <c r="HGH27" s="38">
        <f t="shared" si="7869"/>
        <v>7.6</v>
      </c>
      <c r="HGI27" s="38">
        <f t="shared" si="7869"/>
        <v>7.6</v>
      </c>
      <c r="HGJ27" s="38">
        <f t="shared" si="7869"/>
        <v>7.6</v>
      </c>
      <c r="HGK27" s="38">
        <f t="shared" si="7869"/>
        <v>7.6</v>
      </c>
      <c r="HGL27" s="38">
        <f t="shared" si="7869"/>
        <v>7.6</v>
      </c>
      <c r="HGM27" s="38">
        <f t="shared" si="7869"/>
        <v>7.6</v>
      </c>
      <c r="HGN27" s="38">
        <f t="shared" si="7869"/>
        <v>7.6</v>
      </c>
      <c r="HGO27" s="38">
        <f t="shared" si="7869"/>
        <v>7.6</v>
      </c>
      <c r="HGP27" s="38">
        <f t="shared" si="7869"/>
        <v>7.6</v>
      </c>
      <c r="HGQ27" s="38">
        <f t="shared" si="7869"/>
        <v>7.6</v>
      </c>
      <c r="HGR27" s="38">
        <f t="shared" si="7869"/>
        <v>7.6</v>
      </c>
      <c r="HGS27" s="38">
        <f t="shared" si="7869"/>
        <v>7.6</v>
      </c>
      <c r="HGT27" s="38">
        <f t="shared" si="7869"/>
        <v>7.6</v>
      </c>
      <c r="HGU27" s="38">
        <f t="shared" si="7869"/>
        <v>7.6</v>
      </c>
      <c r="HGV27" s="38">
        <f t="shared" si="7869"/>
        <v>7.6</v>
      </c>
      <c r="HGW27" s="38">
        <f t="shared" si="7869"/>
        <v>7.6</v>
      </c>
      <c r="HGX27" s="38">
        <f t="shared" si="7869"/>
        <v>7.6</v>
      </c>
      <c r="HGY27" s="38">
        <f t="shared" si="7869"/>
        <v>7.6</v>
      </c>
      <c r="HGZ27" s="38">
        <f t="shared" si="7869"/>
        <v>7.6</v>
      </c>
      <c r="HHA27" s="38">
        <f t="shared" si="7869"/>
        <v>7.6</v>
      </c>
      <c r="HHB27" s="38">
        <f t="shared" ref="HHB27:HJM27" si="7870">$AQ$27*(2*0.95)</f>
        <v>7.6</v>
      </c>
      <c r="HHC27" s="38">
        <f t="shared" si="7870"/>
        <v>7.6</v>
      </c>
      <c r="HHD27" s="38">
        <f t="shared" si="7870"/>
        <v>7.6</v>
      </c>
      <c r="HHE27" s="38">
        <f t="shared" si="7870"/>
        <v>7.6</v>
      </c>
      <c r="HHF27" s="38">
        <f t="shared" si="7870"/>
        <v>7.6</v>
      </c>
      <c r="HHG27" s="38">
        <f t="shared" si="7870"/>
        <v>7.6</v>
      </c>
      <c r="HHH27" s="38">
        <f t="shared" si="7870"/>
        <v>7.6</v>
      </c>
      <c r="HHI27" s="38">
        <f t="shared" si="7870"/>
        <v>7.6</v>
      </c>
      <c r="HHJ27" s="38">
        <f t="shared" si="7870"/>
        <v>7.6</v>
      </c>
      <c r="HHK27" s="38">
        <f t="shared" si="7870"/>
        <v>7.6</v>
      </c>
      <c r="HHL27" s="38">
        <f t="shared" si="7870"/>
        <v>7.6</v>
      </c>
      <c r="HHM27" s="38">
        <f t="shared" si="7870"/>
        <v>7.6</v>
      </c>
      <c r="HHN27" s="38">
        <f t="shared" si="7870"/>
        <v>7.6</v>
      </c>
      <c r="HHO27" s="38">
        <f t="shared" si="7870"/>
        <v>7.6</v>
      </c>
      <c r="HHP27" s="38">
        <f t="shared" si="7870"/>
        <v>7.6</v>
      </c>
      <c r="HHQ27" s="38">
        <f t="shared" si="7870"/>
        <v>7.6</v>
      </c>
      <c r="HHR27" s="38">
        <f t="shared" si="7870"/>
        <v>7.6</v>
      </c>
      <c r="HHS27" s="38">
        <f t="shared" si="7870"/>
        <v>7.6</v>
      </c>
      <c r="HHT27" s="38">
        <f t="shared" si="7870"/>
        <v>7.6</v>
      </c>
      <c r="HHU27" s="38">
        <f t="shared" si="7870"/>
        <v>7.6</v>
      </c>
      <c r="HHV27" s="38">
        <f t="shared" si="7870"/>
        <v>7.6</v>
      </c>
      <c r="HHW27" s="38">
        <f t="shared" si="7870"/>
        <v>7.6</v>
      </c>
      <c r="HHX27" s="38">
        <f t="shared" si="7870"/>
        <v>7.6</v>
      </c>
      <c r="HHY27" s="38">
        <f t="shared" si="7870"/>
        <v>7.6</v>
      </c>
      <c r="HHZ27" s="38">
        <f t="shared" si="7870"/>
        <v>7.6</v>
      </c>
      <c r="HIA27" s="38">
        <f t="shared" si="7870"/>
        <v>7.6</v>
      </c>
      <c r="HIB27" s="38">
        <f t="shared" si="7870"/>
        <v>7.6</v>
      </c>
      <c r="HIC27" s="38">
        <f t="shared" si="7870"/>
        <v>7.6</v>
      </c>
      <c r="HID27" s="38">
        <f t="shared" si="7870"/>
        <v>7.6</v>
      </c>
      <c r="HIE27" s="38">
        <f t="shared" si="7870"/>
        <v>7.6</v>
      </c>
      <c r="HIF27" s="38">
        <f t="shared" si="7870"/>
        <v>7.6</v>
      </c>
      <c r="HIG27" s="38">
        <f t="shared" si="7870"/>
        <v>7.6</v>
      </c>
      <c r="HIH27" s="38">
        <f t="shared" si="7870"/>
        <v>7.6</v>
      </c>
      <c r="HII27" s="38">
        <f t="shared" si="7870"/>
        <v>7.6</v>
      </c>
      <c r="HIJ27" s="38">
        <f t="shared" si="7870"/>
        <v>7.6</v>
      </c>
      <c r="HIK27" s="38">
        <f t="shared" si="7870"/>
        <v>7.6</v>
      </c>
      <c r="HIL27" s="38">
        <f t="shared" si="7870"/>
        <v>7.6</v>
      </c>
      <c r="HIM27" s="38">
        <f t="shared" si="7870"/>
        <v>7.6</v>
      </c>
      <c r="HIN27" s="38">
        <f t="shared" si="7870"/>
        <v>7.6</v>
      </c>
      <c r="HIO27" s="38">
        <f t="shared" si="7870"/>
        <v>7.6</v>
      </c>
      <c r="HIP27" s="38">
        <f t="shared" si="7870"/>
        <v>7.6</v>
      </c>
      <c r="HIQ27" s="38">
        <f t="shared" si="7870"/>
        <v>7.6</v>
      </c>
      <c r="HIR27" s="38">
        <f t="shared" si="7870"/>
        <v>7.6</v>
      </c>
      <c r="HIS27" s="38">
        <f t="shared" si="7870"/>
        <v>7.6</v>
      </c>
      <c r="HIT27" s="38">
        <f t="shared" si="7870"/>
        <v>7.6</v>
      </c>
      <c r="HIU27" s="38">
        <f t="shared" si="7870"/>
        <v>7.6</v>
      </c>
      <c r="HIV27" s="38">
        <f t="shared" si="7870"/>
        <v>7.6</v>
      </c>
      <c r="HIW27" s="38">
        <f t="shared" si="7870"/>
        <v>7.6</v>
      </c>
      <c r="HIX27" s="38">
        <f t="shared" si="7870"/>
        <v>7.6</v>
      </c>
      <c r="HIY27" s="38">
        <f t="shared" si="7870"/>
        <v>7.6</v>
      </c>
      <c r="HIZ27" s="38">
        <f t="shared" si="7870"/>
        <v>7.6</v>
      </c>
      <c r="HJA27" s="38">
        <f t="shared" si="7870"/>
        <v>7.6</v>
      </c>
      <c r="HJB27" s="38">
        <f t="shared" si="7870"/>
        <v>7.6</v>
      </c>
      <c r="HJC27" s="38">
        <f t="shared" si="7870"/>
        <v>7.6</v>
      </c>
      <c r="HJD27" s="38">
        <f t="shared" si="7870"/>
        <v>7.6</v>
      </c>
      <c r="HJE27" s="38">
        <f t="shared" si="7870"/>
        <v>7.6</v>
      </c>
      <c r="HJF27" s="38">
        <f t="shared" si="7870"/>
        <v>7.6</v>
      </c>
      <c r="HJG27" s="38">
        <f t="shared" si="7870"/>
        <v>7.6</v>
      </c>
      <c r="HJH27" s="38">
        <f t="shared" si="7870"/>
        <v>7.6</v>
      </c>
      <c r="HJI27" s="38">
        <f t="shared" si="7870"/>
        <v>7.6</v>
      </c>
      <c r="HJJ27" s="38">
        <f t="shared" si="7870"/>
        <v>7.6</v>
      </c>
      <c r="HJK27" s="38">
        <f t="shared" si="7870"/>
        <v>7.6</v>
      </c>
      <c r="HJL27" s="38">
        <f t="shared" si="7870"/>
        <v>7.6</v>
      </c>
      <c r="HJM27" s="38">
        <f t="shared" si="7870"/>
        <v>7.6</v>
      </c>
      <c r="HJN27" s="38">
        <f t="shared" ref="HJN27:HLY27" si="7871">$AQ$27*(2*0.95)</f>
        <v>7.6</v>
      </c>
      <c r="HJO27" s="38">
        <f t="shared" si="7871"/>
        <v>7.6</v>
      </c>
      <c r="HJP27" s="38">
        <f t="shared" si="7871"/>
        <v>7.6</v>
      </c>
      <c r="HJQ27" s="38">
        <f t="shared" si="7871"/>
        <v>7.6</v>
      </c>
      <c r="HJR27" s="38">
        <f t="shared" si="7871"/>
        <v>7.6</v>
      </c>
      <c r="HJS27" s="38">
        <f t="shared" si="7871"/>
        <v>7.6</v>
      </c>
      <c r="HJT27" s="38">
        <f t="shared" si="7871"/>
        <v>7.6</v>
      </c>
      <c r="HJU27" s="38">
        <f t="shared" si="7871"/>
        <v>7.6</v>
      </c>
      <c r="HJV27" s="38">
        <f t="shared" si="7871"/>
        <v>7.6</v>
      </c>
      <c r="HJW27" s="38">
        <f t="shared" si="7871"/>
        <v>7.6</v>
      </c>
      <c r="HJX27" s="38">
        <f t="shared" si="7871"/>
        <v>7.6</v>
      </c>
      <c r="HJY27" s="38">
        <f t="shared" si="7871"/>
        <v>7.6</v>
      </c>
      <c r="HJZ27" s="38">
        <f t="shared" si="7871"/>
        <v>7.6</v>
      </c>
      <c r="HKA27" s="38">
        <f t="shared" si="7871"/>
        <v>7.6</v>
      </c>
      <c r="HKB27" s="38">
        <f t="shared" si="7871"/>
        <v>7.6</v>
      </c>
      <c r="HKC27" s="38">
        <f t="shared" si="7871"/>
        <v>7.6</v>
      </c>
      <c r="HKD27" s="38">
        <f t="shared" si="7871"/>
        <v>7.6</v>
      </c>
      <c r="HKE27" s="38">
        <f t="shared" si="7871"/>
        <v>7.6</v>
      </c>
      <c r="HKF27" s="38">
        <f t="shared" si="7871"/>
        <v>7.6</v>
      </c>
      <c r="HKG27" s="38">
        <f t="shared" si="7871"/>
        <v>7.6</v>
      </c>
      <c r="HKH27" s="38">
        <f t="shared" si="7871"/>
        <v>7.6</v>
      </c>
      <c r="HKI27" s="38">
        <f t="shared" si="7871"/>
        <v>7.6</v>
      </c>
      <c r="HKJ27" s="38">
        <f t="shared" si="7871"/>
        <v>7.6</v>
      </c>
      <c r="HKK27" s="38">
        <f t="shared" si="7871"/>
        <v>7.6</v>
      </c>
      <c r="HKL27" s="38">
        <f t="shared" si="7871"/>
        <v>7.6</v>
      </c>
      <c r="HKM27" s="38">
        <f t="shared" si="7871"/>
        <v>7.6</v>
      </c>
      <c r="HKN27" s="38">
        <f t="shared" si="7871"/>
        <v>7.6</v>
      </c>
      <c r="HKO27" s="38">
        <f t="shared" si="7871"/>
        <v>7.6</v>
      </c>
      <c r="HKP27" s="38">
        <f t="shared" si="7871"/>
        <v>7.6</v>
      </c>
      <c r="HKQ27" s="38">
        <f t="shared" si="7871"/>
        <v>7.6</v>
      </c>
      <c r="HKR27" s="38">
        <f t="shared" si="7871"/>
        <v>7.6</v>
      </c>
      <c r="HKS27" s="38">
        <f t="shared" si="7871"/>
        <v>7.6</v>
      </c>
      <c r="HKT27" s="38">
        <f t="shared" si="7871"/>
        <v>7.6</v>
      </c>
      <c r="HKU27" s="38">
        <f t="shared" si="7871"/>
        <v>7.6</v>
      </c>
      <c r="HKV27" s="38">
        <f t="shared" si="7871"/>
        <v>7.6</v>
      </c>
      <c r="HKW27" s="38">
        <f t="shared" si="7871"/>
        <v>7.6</v>
      </c>
      <c r="HKX27" s="38">
        <f t="shared" si="7871"/>
        <v>7.6</v>
      </c>
      <c r="HKY27" s="38">
        <f t="shared" si="7871"/>
        <v>7.6</v>
      </c>
      <c r="HKZ27" s="38">
        <f t="shared" si="7871"/>
        <v>7.6</v>
      </c>
      <c r="HLA27" s="38">
        <f t="shared" si="7871"/>
        <v>7.6</v>
      </c>
      <c r="HLB27" s="38">
        <f t="shared" si="7871"/>
        <v>7.6</v>
      </c>
      <c r="HLC27" s="38">
        <f t="shared" si="7871"/>
        <v>7.6</v>
      </c>
      <c r="HLD27" s="38">
        <f t="shared" si="7871"/>
        <v>7.6</v>
      </c>
      <c r="HLE27" s="38">
        <f t="shared" si="7871"/>
        <v>7.6</v>
      </c>
      <c r="HLF27" s="38">
        <f t="shared" si="7871"/>
        <v>7.6</v>
      </c>
      <c r="HLG27" s="38">
        <f t="shared" si="7871"/>
        <v>7.6</v>
      </c>
      <c r="HLH27" s="38">
        <f t="shared" si="7871"/>
        <v>7.6</v>
      </c>
      <c r="HLI27" s="38">
        <f t="shared" si="7871"/>
        <v>7.6</v>
      </c>
      <c r="HLJ27" s="38">
        <f t="shared" si="7871"/>
        <v>7.6</v>
      </c>
      <c r="HLK27" s="38">
        <f t="shared" si="7871"/>
        <v>7.6</v>
      </c>
      <c r="HLL27" s="38">
        <f t="shared" si="7871"/>
        <v>7.6</v>
      </c>
      <c r="HLM27" s="38">
        <f t="shared" si="7871"/>
        <v>7.6</v>
      </c>
      <c r="HLN27" s="38">
        <f t="shared" si="7871"/>
        <v>7.6</v>
      </c>
      <c r="HLO27" s="38">
        <f t="shared" si="7871"/>
        <v>7.6</v>
      </c>
      <c r="HLP27" s="38">
        <f t="shared" si="7871"/>
        <v>7.6</v>
      </c>
      <c r="HLQ27" s="38">
        <f t="shared" si="7871"/>
        <v>7.6</v>
      </c>
      <c r="HLR27" s="38">
        <f t="shared" si="7871"/>
        <v>7.6</v>
      </c>
      <c r="HLS27" s="38">
        <f t="shared" si="7871"/>
        <v>7.6</v>
      </c>
      <c r="HLT27" s="38">
        <f t="shared" si="7871"/>
        <v>7.6</v>
      </c>
      <c r="HLU27" s="38">
        <f t="shared" si="7871"/>
        <v>7.6</v>
      </c>
      <c r="HLV27" s="38">
        <f t="shared" si="7871"/>
        <v>7.6</v>
      </c>
      <c r="HLW27" s="38">
        <f t="shared" si="7871"/>
        <v>7.6</v>
      </c>
      <c r="HLX27" s="38">
        <f t="shared" si="7871"/>
        <v>7.6</v>
      </c>
      <c r="HLY27" s="38">
        <f t="shared" si="7871"/>
        <v>7.6</v>
      </c>
      <c r="HLZ27" s="38">
        <f t="shared" ref="HLZ27:HOK27" si="7872">$AQ$27*(2*0.95)</f>
        <v>7.6</v>
      </c>
      <c r="HMA27" s="38">
        <f t="shared" si="7872"/>
        <v>7.6</v>
      </c>
      <c r="HMB27" s="38">
        <f t="shared" si="7872"/>
        <v>7.6</v>
      </c>
      <c r="HMC27" s="38">
        <f t="shared" si="7872"/>
        <v>7.6</v>
      </c>
      <c r="HMD27" s="38">
        <f t="shared" si="7872"/>
        <v>7.6</v>
      </c>
      <c r="HME27" s="38">
        <f t="shared" si="7872"/>
        <v>7.6</v>
      </c>
      <c r="HMF27" s="38">
        <f t="shared" si="7872"/>
        <v>7.6</v>
      </c>
      <c r="HMG27" s="38">
        <f t="shared" si="7872"/>
        <v>7.6</v>
      </c>
      <c r="HMH27" s="38">
        <f t="shared" si="7872"/>
        <v>7.6</v>
      </c>
      <c r="HMI27" s="38">
        <f t="shared" si="7872"/>
        <v>7.6</v>
      </c>
      <c r="HMJ27" s="38">
        <f t="shared" si="7872"/>
        <v>7.6</v>
      </c>
      <c r="HMK27" s="38">
        <f t="shared" si="7872"/>
        <v>7.6</v>
      </c>
      <c r="HML27" s="38">
        <f t="shared" si="7872"/>
        <v>7.6</v>
      </c>
      <c r="HMM27" s="38">
        <f t="shared" si="7872"/>
        <v>7.6</v>
      </c>
      <c r="HMN27" s="38">
        <f t="shared" si="7872"/>
        <v>7.6</v>
      </c>
      <c r="HMO27" s="38">
        <f t="shared" si="7872"/>
        <v>7.6</v>
      </c>
      <c r="HMP27" s="38">
        <f t="shared" si="7872"/>
        <v>7.6</v>
      </c>
      <c r="HMQ27" s="38">
        <f t="shared" si="7872"/>
        <v>7.6</v>
      </c>
      <c r="HMR27" s="38">
        <f t="shared" si="7872"/>
        <v>7.6</v>
      </c>
      <c r="HMS27" s="38">
        <f t="shared" si="7872"/>
        <v>7.6</v>
      </c>
      <c r="HMT27" s="38">
        <f t="shared" si="7872"/>
        <v>7.6</v>
      </c>
      <c r="HMU27" s="38">
        <f t="shared" si="7872"/>
        <v>7.6</v>
      </c>
      <c r="HMV27" s="38">
        <f t="shared" si="7872"/>
        <v>7.6</v>
      </c>
      <c r="HMW27" s="38">
        <f t="shared" si="7872"/>
        <v>7.6</v>
      </c>
      <c r="HMX27" s="38">
        <f t="shared" si="7872"/>
        <v>7.6</v>
      </c>
      <c r="HMY27" s="38">
        <f t="shared" si="7872"/>
        <v>7.6</v>
      </c>
      <c r="HMZ27" s="38">
        <f t="shared" si="7872"/>
        <v>7.6</v>
      </c>
      <c r="HNA27" s="38">
        <f t="shared" si="7872"/>
        <v>7.6</v>
      </c>
      <c r="HNB27" s="38">
        <f t="shared" si="7872"/>
        <v>7.6</v>
      </c>
      <c r="HNC27" s="38">
        <f t="shared" si="7872"/>
        <v>7.6</v>
      </c>
      <c r="HND27" s="38">
        <f t="shared" si="7872"/>
        <v>7.6</v>
      </c>
      <c r="HNE27" s="38">
        <f t="shared" si="7872"/>
        <v>7.6</v>
      </c>
      <c r="HNF27" s="38">
        <f t="shared" si="7872"/>
        <v>7.6</v>
      </c>
      <c r="HNG27" s="38">
        <f t="shared" si="7872"/>
        <v>7.6</v>
      </c>
      <c r="HNH27" s="38">
        <f t="shared" si="7872"/>
        <v>7.6</v>
      </c>
      <c r="HNI27" s="38">
        <f t="shared" si="7872"/>
        <v>7.6</v>
      </c>
      <c r="HNJ27" s="38">
        <f t="shared" si="7872"/>
        <v>7.6</v>
      </c>
      <c r="HNK27" s="38">
        <f t="shared" si="7872"/>
        <v>7.6</v>
      </c>
      <c r="HNL27" s="38">
        <f t="shared" si="7872"/>
        <v>7.6</v>
      </c>
      <c r="HNM27" s="38">
        <f t="shared" si="7872"/>
        <v>7.6</v>
      </c>
      <c r="HNN27" s="38">
        <f t="shared" si="7872"/>
        <v>7.6</v>
      </c>
      <c r="HNO27" s="38">
        <f t="shared" si="7872"/>
        <v>7.6</v>
      </c>
      <c r="HNP27" s="38">
        <f t="shared" si="7872"/>
        <v>7.6</v>
      </c>
      <c r="HNQ27" s="38">
        <f t="shared" si="7872"/>
        <v>7.6</v>
      </c>
      <c r="HNR27" s="38">
        <f t="shared" si="7872"/>
        <v>7.6</v>
      </c>
      <c r="HNS27" s="38">
        <f t="shared" si="7872"/>
        <v>7.6</v>
      </c>
      <c r="HNT27" s="38">
        <f t="shared" si="7872"/>
        <v>7.6</v>
      </c>
      <c r="HNU27" s="38">
        <f t="shared" si="7872"/>
        <v>7.6</v>
      </c>
      <c r="HNV27" s="38">
        <f t="shared" si="7872"/>
        <v>7.6</v>
      </c>
      <c r="HNW27" s="38">
        <f t="shared" si="7872"/>
        <v>7.6</v>
      </c>
      <c r="HNX27" s="38">
        <f t="shared" si="7872"/>
        <v>7.6</v>
      </c>
      <c r="HNY27" s="38">
        <f t="shared" si="7872"/>
        <v>7.6</v>
      </c>
      <c r="HNZ27" s="38">
        <f t="shared" si="7872"/>
        <v>7.6</v>
      </c>
      <c r="HOA27" s="38">
        <f t="shared" si="7872"/>
        <v>7.6</v>
      </c>
      <c r="HOB27" s="38">
        <f t="shared" si="7872"/>
        <v>7.6</v>
      </c>
      <c r="HOC27" s="38">
        <f t="shared" si="7872"/>
        <v>7.6</v>
      </c>
      <c r="HOD27" s="38">
        <f t="shared" si="7872"/>
        <v>7.6</v>
      </c>
      <c r="HOE27" s="38">
        <f t="shared" si="7872"/>
        <v>7.6</v>
      </c>
      <c r="HOF27" s="38">
        <f t="shared" si="7872"/>
        <v>7.6</v>
      </c>
      <c r="HOG27" s="38">
        <f t="shared" si="7872"/>
        <v>7.6</v>
      </c>
      <c r="HOH27" s="38">
        <f t="shared" si="7872"/>
        <v>7.6</v>
      </c>
      <c r="HOI27" s="38">
        <f t="shared" si="7872"/>
        <v>7.6</v>
      </c>
      <c r="HOJ27" s="38">
        <f t="shared" si="7872"/>
        <v>7.6</v>
      </c>
      <c r="HOK27" s="38">
        <f t="shared" si="7872"/>
        <v>7.6</v>
      </c>
      <c r="HOL27" s="38">
        <f t="shared" ref="HOL27:HQW27" si="7873">$AQ$27*(2*0.95)</f>
        <v>7.6</v>
      </c>
      <c r="HOM27" s="38">
        <f t="shared" si="7873"/>
        <v>7.6</v>
      </c>
      <c r="HON27" s="38">
        <f t="shared" si="7873"/>
        <v>7.6</v>
      </c>
      <c r="HOO27" s="38">
        <f t="shared" si="7873"/>
        <v>7.6</v>
      </c>
      <c r="HOP27" s="38">
        <f t="shared" si="7873"/>
        <v>7.6</v>
      </c>
      <c r="HOQ27" s="38">
        <f t="shared" si="7873"/>
        <v>7.6</v>
      </c>
      <c r="HOR27" s="38">
        <f t="shared" si="7873"/>
        <v>7.6</v>
      </c>
      <c r="HOS27" s="38">
        <f t="shared" si="7873"/>
        <v>7.6</v>
      </c>
      <c r="HOT27" s="38">
        <f t="shared" si="7873"/>
        <v>7.6</v>
      </c>
      <c r="HOU27" s="38">
        <f t="shared" si="7873"/>
        <v>7.6</v>
      </c>
      <c r="HOV27" s="38">
        <f t="shared" si="7873"/>
        <v>7.6</v>
      </c>
      <c r="HOW27" s="38">
        <f t="shared" si="7873"/>
        <v>7.6</v>
      </c>
      <c r="HOX27" s="38">
        <f t="shared" si="7873"/>
        <v>7.6</v>
      </c>
      <c r="HOY27" s="38">
        <f t="shared" si="7873"/>
        <v>7.6</v>
      </c>
      <c r="HOZ27" s="38">
        <f t="shared" si="7873"/>
        <v>7.6</v>
      </c>
      <c r="HPA27" s="38">
        <f t="shared" si="7873"/>
        <v>7.6</v>
      </c>
      <c r="HPB27" s="38">
        <f t="shared" si="7873"/>
        <v>7.6</v>
      </c>
      <c r="HPC27" s="38">
        <f t="shared" si="7873"/>
        <v>7.6</v>
      </c>
      <c r="HPD27" s="38">
        <f t="shared" si="7873"/>
        <v>7.6</v>
      </c>
      <c r="HPE27" s="38">
        <f t="shared" si="7873"/>
        <v>7.6</v>
      </c>
      <c r="HPF27" s="38">
        <f t="shared" si="7873"/>
        <v>7.6</v>
      </c>
      <c r="HPG27" s="38">
        <f t="shared" si="7873"/>
        <v>7.6</v>
      </c>
      <c r="HPH27" s="38">
        <f t="shared" si="7873"/>
        <v>7.6</v>
      </c>
      <c r="HPI27" s="38">
        <f t="shared" si="7873"/>
        <v>7.6</v>
      </c>
      <c r="HPJ27" s="38">
        <f t="shared" si="7873"/>
        <v>7.6</v>
      </c>
      <c r="HPK27" s="38">
        <f t="shared" si="7873"/>
        <v>7.6</v>
      </c>
      <c r="HPL27" s="38">
        <f t="shared" si="7873"/>
        <v>7.6</v>
      </c>
      <c r="HPM27" s="38">
        <f t="shared" si="7873"/>
        <v>7.6</v>
      </c>
      <c r="HPN27" s="38">
        <f t="shared" si="7873"/>
        <v>7.6</v>
      </c>
      <c r="HPO27" s="38">
        <f t="shared" si="7873"/>
        <v>7.6</v>
      </c>
      <c r="HPP27" s="38">
        <f t="shared" si="7873"/>
        <v>7.6</v>
      </c>
      <c r="HPQ27" s="38">
        <f t="shared" si="7873"/>
        <v>7.6</v>
      </c>
      <c r="HPR27" s="38">
        <f t="shared" si="7873"/>
        <v>7.6</v>
      </c>
      <c r="HPS27" s="38">
        <f t="shared" si="7873"/>
        <v>7.6</v>
      </c>
      <c r="HPT27" s="38">
        <f t="shared" si="7873"/>
        <v>7.6</v>
      </c>
      <c r="HPU27" s="38">
        <f t="shared" si="7873"/>
        <v>7.6</v>
      </c>
      <c r="HPV27" s="38">
        <f t="shared" si="7873"/>
        <v>7.6</v>
      </c>
      <c r="HPW27" s="38">
        <f t="shared" si="7873"/>
        <v>7.6</v>
      </c>
      <c r="HPX27" s="38">
        <f t="shared" si="7873"/>
        <v>7.6</v>
      </c>
      <c r="HPY27" s="38">
        <f t="shared" si="7873"/>
        <v>7.6</v>
      </c>
      <c r="HPZ27" s="38">
        <f t="shared" si="7873"/>
        <v>7.6</v>
      </c>
      <c r="HQA27" s="38">
        <f t="shared" si="7873"/>
        <v>7.6</v>
      </c>
      <c r="HQB27" s="38">
        <f t="shared" si="7873"/>
        <v>7.6</v>
      </c>
      <c r="HQC27" s="38">
        <f t="shared" si="7873"/>
        <v>7.6</v>
      </c>
      <c r="HQD27" s="38">
        <f t="shared" si="7873"/>
        <v>7.6</v>
      </c>
      <c r="HQE27" s="38">
        <f t="shared" si="7873"/>
        <v>7.6</v>
      </c>
      <c r="HQF27" s="38">
        <f t="shared" si="7873"/>
        <v>7.6</v>
      </c>
      <c r="HQG27" s="38">
        <f t="shared" si="7873"/>
        <v>7.6</v>
      </c>
      <c r="HQH27" s="38">
        <f t="shared" si="7873"/>
        <v>7.6</v>
      </c>
      <c r="HQI27" s="38">
        <f t="shared" si="7873"/>
        <v>7.6</v>
      </c>
      <c r="HQJ27" s="38">
        <f t="shared" si="7873"/>
        <v>7.6</v>
      </c>
      <c r="HQK27" s="38">
        <f t="shared" si="7873"/>
        <v>7.6</v>
      </c>
      <c r="HQL27" s="38">
        <f t="shared" si="7873"/>
        <v>7.6</v>
      </c>
      <c r="HQM27" s="38">
        <f t="shared" si="7873"/>
        <v>7.6</v>
      </c>
      <c r="HQN27" s="38">
        <f t="shared" si="7873"/>
        <v>7.6</v>
      </c>
      <c r="HQO27" s="38">
        <f t="shared" si="7873"/>
        <v>7.6</v>
      </c>
      <c r="HQP27" s="38">
        <f t="shared" si="7873"/>
        <v>7.6</v>
      </c>
      <c r="HQQ27" s="38">
        <f t="shared" si="7873"/>
        <v>7.6</v>
      </c>
      <c r="HQR27" s="38">
        <f t="shared" si="7873"/>
        <v>7.6</v>
      </c>
      <c r="HQS27" s="38">
        <f t="shared" si="7873"/>
        <v>7.6</v>
      </c>
      <c r="HQT27" s="38">
        <f t="shared" si="7873"/>
        <v>7.6</v>
      </c>
      <c r="HQU27" s="38">
        <f t="shared" si="7873"/>
        <v>7.6</v>
      </c>
      <c r="HQV27" s="38">
        <f t="shared" si="7873"/>
        <v>7.6</v>
      </c>
      <c r="HQW27" s="38">
        <f t="shared" si="7873"/>
        <v>7.6</v>
      </c>
      <c r="HQX27" s="38">
        <f t="shared" ref="HQX27:HTI27" si="7874">$AQ$27*(2*0.95)</f>
        <v>7.6</v>
      </c>
      <c r="HQY27" s="38">
        <f t="shared" si="7874"/>
        <v>7.6</v>
      </c>
      <c r="HQZ27" s="38">
        <f t="shared" si="7874"/>
        <v>7.6</v>
      </c>
      <c r="HRA27" s="38">
        <f t="shared" si="7874"/>
        <v>7.6</v>
      </c>
      <c r="HRB27" s="38">
        <f t="shared" si="7874"/>
        <v>7.6</v>
      </c>
      <c r="HRC27" s="38">
        <f t="shared" si="7874"/>
        <v>7.6</v>
      </c>
      <c r="HRD27" s="38">
        <f t="shared" si="7874"/>
        <v>7.6</v>
      </c>
      <c r="HRE27" s="38">
        <f t="shared" si="7874"/>
        <v>7.6</v>
      </c>
      <c r="HRF27" s="38">
        <f t="shared" si="7874"/>
        <v>7.6</v>
      </c>
      <c r="HRG27" s="38">
        <f t="shared" si="7874"/>
        <v>7.6</v>
      </c>
      <c r="HRH27" s="38">
        <f t="shared" si="7874"/>
        <v>7.6</v>
      </c>
      <c r="HRI27" s="38">
        <f t="shared" si="7874"/>
        <v>7.6</v>
      </c>
      <c r="HRJ27" s="38">
        <f t="shared" si="7874"/>
        <v>7.6</v>
      </c>
      <c r="HRK27" s="38">
        <f t="shared" si="7874"/>
        <v>7.6</v>
      </c>
      <c r="HRL27" s="38">
        <f t="shared" si="7874"/>
        <v>7.6</v>
      </c>
      <c r="HRM27" s="38">
        <f t="shared" si="7874"/>
        <v>7.6</v>
      </c>
      <c r="HRN27" s="38">
        <f t="shared" si="7874"/>
        <v>7.6</v>
      </c>
      <c r="HRO27" s="38">
        <f t="shared" si="7874"/>
        <v>7.6</v>
      </c>
      <c r="HRP27" s="38">
        <f t="shared" si="7874"/>
        <v>7.6</v>
      </c>
      <c r="HRQ27" s="38">
        <f t="shared" si="7874"/>
        <v>7.6</v>
      </c>
      <c r="HRR27" s="38">
        <f t="shared" si="7874"/>
        <v>7.6</v>
      </c>
      <c r="HRS27" s="38">
        <f t="shared" si="7874"/>
        <v>7.6</v>
      </c>
      <c r="HRT27" s="38">
        <f t="shared" si="7874"/>
        <v>7.6</v>
      </c>
      <c r="HRU27" s="38">
        <f t="shared" si="7874"/>
        <v>7.6</v>
      </c>
      <c r="HRV27" s="38">
        <f t="shared" si="7874"/>
        <v>7.6</v>
      </c>
      <c r="HRW27" s="38">
        <f t="shared" si="7874"/>
        <v>7.6</v>
      </c>
      <c r="HRX27" s="38">
        <f t="shared" si="7874"/>
        <v>7.6</v>
      </c>
      <c r="HRY27" s="38">
        <f t="shared" si="7874"/>
        <v>7.6</v>
      </c>
      <c r="HRZ27" s="38">
        <f t="shared" si="7874"/>
        <v>7.6</v>
      </c>
      <c r="HSA27" s="38">
        <f t="shared" si="7874"/>
        <v>7.6</v>
      </c>
      <c r="HSB27" s="38">
        <f t="shared" si="7874"/>
        <v>7.6</v>
      </c>
      <c r="HSC27" s="38">
        <f t="shared" si="7874"/>
        <v>7.6</v>
      </c>
      <c r="HSD27" s="38">
        <f t="shared" si="7874"/>
        <v>7.6</v>
      </c>
      <c r="HSE27" s="38">
        <f t="shared" si="7874"/>
        <v>7.6</v>
      </c>
      <c r="HSF27" s="38">
        <f t="shared" si="7874"/>
        <v>7.6</v>
      </c>
      <c r="HSG27" s="38">
        <f t="shared" si="7874"/>
        <v>7.6</v>
      </c>
      <c r="HSH27" s="38">
        <f t="shared" si="7874"/>
        <v>7.6</v>
      </c>
      <c r="HSI27" s="38">
        <f t="shared" si="7874"/>
        <v>7.6</v>
      </c>
      <c r="HSJ27" s="38">
        <f t="shared" si="7874"/>
        <v>7.6</v>
      </c>
      <c r="HSK27" s="38">
        <f t="shared" si="7874"/>
        <v>7.6</v>
      </c>
      <c r="HSL27" s="38">
        <f t="shared" si="7874"/>
        <v>7.6</v>
      </c>
      <c r="HSM27" s="38">
        <f t="shared" si="7874"/>
        <v>7.6</v>
      </c>
      <c r="HSN27" s="38">
        <f t="shared" si="7874"/>
        <v>7.6</v>
      </c>
      <c r="HSO27" s="38">
        <f t="shared" si="7874"/>
        <v>7.6</v>
      </c>
      <c r="HSP27" s="38">
        <f t="shared" si="7874"/>
        <v>7.6</v>
      </c>
      <c r="HSQ27" s="38">
        <f t="shared" si="7874"/>
        <v>7.6</v>
      </c>
      <c r="HSR27" s="38">
        <f t="shared" si="7874"/>
        <v>7.6</v>
      </c>
      <c r="HSS27" s="38">
        <f t="shared" si="7874"/>
        <v>7.6</v>
      </c>
      <c r="HST27" s="38">
        <f t="shared" si="7874"/>
        <v>7.6</v>
      </c>
      <c r="HSU27" s="38">
        <f t="shared" si="7874"/>
        <v>7.6</v>
      </c>
      <c r="HSV27" s="38">
        <f t="shared" si="7874"/>
        <v>7.6</v>
      </c>
      <c r="HSW27" s="38">
        <f t="shared" si="7874"/>
        <v>7.6</v>
      </c>
      <c r="HSX27" s="38">
        <f t="shared" si="7874"/>
        <v>7.6</v>
      </c>
      <c r="HSY27" s="38">
        <f t="shared" si="7874"/>
        <v>7.6</v>
      </c>
      <c r="HSZ27" s="38">
        <f t="shared" si="7874"/>
        <v>7.6</v>
      </c>
      <c r="HTA27" s="38">
        <f t="shared" si="7874"/>
        <v>7.6</v>
      </c>
      <c r="HTB27" s="38">
        <f t="shared" si="7874"/>
        <v>7.6</v>
      </c>
      <c r="HTC27" s="38">
        <f t="shared" si="7874"/>
        <v>7.6</v>
      </c>
      <c r="HTD27" s="38">
        <f t="shared" si="7874"/>
        <v>7.6</v>
      </c>
      <c r="HTE27" s="38">
        <f t="shared" si="7874"/>
        <v>7.6</v>
      </c>
      <c r="HTF27" s="38">
        <f t="shared" si="7874"/>
        <v>7.6</v>
      </c>
      <c r="HTG27" s="38">
        <f t="shared" si="7874"/>
        <v>7.6</v>
      </c>
      <c r="HTH27" s="38">
        <f t="shared" si="7874"/>
        <v>7.6</v>
      </c>
      <c r="HTI27" s="38">
        <f t="shared" si="7874"/>
        <v>7.6</v>
      </c>
      <c r="HTJ27" s="38">
        <f t="shared" ref="HTJ27:HVU27" si="7875">$AQ$27*(2*0.95)</f>
        <v>7.6</v>
      </c>
      <c r="HTK27" s="38">
        <f t="shared" si="7875"/>
        <v>7.6</v>
      </c>
      <c r="HTL27" s="38">
        <f t="shared" si="7875"/>
        <v>7.6</v>
      </c>
      <c r="HTM27" s="38">
        <f t="shared" si="7875"/>
        <v>7.6</v>
      </c>
      <c r="HTN27" s="38">
        <f t="shared" si="7875"/>
        <v>7.6</v>
      </c>
      <c r="HTO27" s="38">
        <f t="shared" si="7875"/>
        <v>7.6</v>
      </c>
      <c r="HTP27" s="38">
        <f t="shared" si="7875"/>
        <v>7.6</v>
      </c>
      <c r="HTQ27" s="38">
        <f t="shared" si="7875"/>
        <v>7.6</v>
      </c>
      <c r="HTR27" s="38">
        <f t="shared" si="7875"/>
        <v>7.6</v>
      </c>
      <c r="HTS27" s="38">
        <f t="shared" si="7875"/>
        <v>7.6</v>
      </c>
      <c r="HTT27" s="38">
        <f t="shared" si="7875"/>
        <v>7.6</v>
      </c>
      <c r="HTU27" s="38">
        <f t="shared" si="7875"/>
        <v>7.6</v>
      </c>
      <c r="HTV27" s="38">
        <f t="shared" si="7875"/>
        <v>7.6</v>
      </c>
      <c r="HTW27" s="38">
        <f t="shared" si="7875"/>
        <v>7.6</v>
      </c>
      <c r="HTX27" s="38">
        <f t="shared" si="7875"/>
        <v>7.6</v>
      </c>
      <c r="HTY27" s="38">
        <f t="shared" si="7875"/>
        <v>7.6</v>
      </c>
      <c r="HTZ27" s="38">
        <f t="shared" si="7875"/>
        <v>7.6</v>
      </c>
      <c r="HUA27" s="38">
        <f t="shared" si="7875"/>
        <v>7.6</v>
      </c>
      <c r="HUB27" s="38">
        <f t="shared" si="7875"/>
        <v>7.6</v>
      </c>
      <c r="HUC27" s="38">
        <f t="shared" si="7875"/>
        <v>7.6</v>
      </c>
      <c r="HUD27" s="38">
        <f t="shared" si="7875"/>
        <v>7.6</v>
      </c>
      <c r="HUE27" s="38">
        <f t="shared" si="7875"/>
        <v>7.6</v>
      </c>
      <c r="HUF27" s="38">
        <f t="shared" si="7875"/>
        <v>7.6</v>
      </c>
      <c r="HUG27" s="38">
        <f t="shared" si="7875"/>
        <v>7.6</v>
      </c>
      <c r="HUH27" s="38">
        <f t="shared" si="7875"/>
        <v>7.6</v>
      </c>
      <c r="HUI27" s="38">
        <f t="shared" si="7875"/>
        <v>7.6</v>
      </c>
      <c r="HUJ27" s="38">
        <f t="shared" si="7875"/>
        <v>7.6</v>
      </c>
      <c r="HUK27" s="38">
        <f t="shared" si="7875"/>
        <v>7.6</v>
      </c>
      <c r="HUL27" s="38">
        <f t="shared" si="7875"/>
        <v>7.6</v>
      </c>
      <c r="HUM27" s="38">
        <f t="shared" si="7875"/>
        <v>7.6</v>
      </c>
      <c r="HUN27" s="38">
        <f t="shared" si="7875"/>
        <v>7.6</v>
      </c>
      <c r="HUO27" s="38">
        <f t="shared" si="7875"/>
        <v>7.6</v>
      </c>
      <c r="HUP27" s="38">
        <f t="shared" si="7875"/>
        <v>7.6</v>
      </c>
      <c r="HUQ27" s="38">
        <f t="shared" si="7875"/>
        <v>7.6</v>
      </c>
      <c r="HUR27" s="38">
        <f t="shared" si="7875"/>
        <v>7.6</v>
      </c>
      <c r="HUS27" s="38">
        <f t="shared" si="7875"/>
        <v>7.6</v>
      </c>
      <c r="HUT27" s="38">
        <f t="shared" si="7875"/>
        <v>7.6</v>
      </c>
      <c r="HUU27" s="38">
        <f t="shared" si="7875"/>
        <v>7.6</v>
      </c>
      <c r="HUV27" s="38">
        <f t="shared" si="7875"/>
        <v>7.6</v>
      </c>
      <c r="HUW27" s="38">
        <f t="shared" si="7875"/>
        <v>7.6</v>
      </c>
      <c r="HUX27" s="38">
        <f t="shared" si="7875"/>
        <v>7.6</v>
      </c>
      <c r="HUY27" s="38">
        <f t="shared" si="7875"/>
        <v>7.6</v>
      </c>
      <c r="HUZ27" s="38">
        <f t="shared" si="7875"/>
        <v>7.6</v>
      </c>
      <c r="HVA27" s="38">
        <f t="shared" si="7875"/>
        <v>7.6</v>
      </c>
      <c r="HVB27" s="38">
        <f t="shared" si="7875"/>
        <v>7.6</v>
      </c>
      <c r="HVC27" s="38">
        <f t="shared" si="7875"/>
        <v>7.6</v>
      </c>
      <c r="HVD27" s="38">
        <f t="shared" si="7875"/>
        <v>7.6</v>
      </c>
      <c r="HVE27" s="38">
        <f t="shared" si="7875"/>
        <v>7.6</v>
      </c>
      <c r="HVF27" s="38">
        <f t="shared" si="7875"/>
        <v>7.6</v>
      </c>
      <c r="HVG27" s="38">
        <f t="shared" si="7875"/>
        <v>7.6</v>
      </c>
      <c r="HVH27" s="38">
        <f t="shared" si="7875"/>
        <v>7.6</v>
      </c>
      <c r="HVI27" s="38">
        <f t="shared" si="7875"/>
        <v>7.6</v>
      </c>
      <c r="HVJ27" s="38">
        <f t="shared" si="7875"/>
        <v>7.6</v>
      </c>
      <c r="HVK27" s="38">
        <f t="shared" si="7875"/>
        <v>7.6</v>
      </c>
      <c r="HVL27" s="38">
        <f t="shared" si="7875"/>
        <v>7.6</v>
      </c>
      <c r="HVM27" s="38">
        <f t="shared" si="7875"/>
        <v>7.6</v>
      </c>
      <c r="HVN27" s="38">
        <f t="shared" si="7875"/>
        <v>7.6</v>
      </c>
      <c r="HVO27" s="38">
        <f t="shared" si="7875"/>
        <v>7.6</v>
      </c>
      <c r="HVP27" s="38">
        <f t="shared" si="7875"/>
        <v>7.6</v>
      </c>
      <c r="HVQ27" s="38">
        <f t="shared" si="7875"/>
        <v>7.6</v>
      </c>
      <c r="HVR27" s="38">
        <f t="shared" si="7875"/>
        <v>7.6</v>
      </c>
      <c r="HVS27" s="38">
        <f t="shared" si="7875"/>
        <v>7.6</v>
      </c>
      <c r="HVT27" s="38">
        <f t="shared" si="7875"/>
        <v>7.6</v>
      </c>
      <c r="HVU27" s="38">
        <f t="shared" si="7875"/>
        <v>7.6</v>
      </c>
      <c r="HVV27" s="38">
        <f t="shared" ref="HVV27:HYG27" si="7876">$AQ$27*(2*0.95)</f>
        <v>7.6</v>
      </c>
      <c r="HVW27" s="38">
        <f t="shared" si="7876"/>
        <v>7.6</v>
      </c>
      <c r="HVX27" s="38">
        <f t="shared" si="7876"/>
        <v>7.6</v>
      </c>
      <c r="HVY27" s="38">
        <f t="shared" si="7876"/>
        <v>7.6</v>
      </c>
      <c r="HVZ27" s="38">
        <f t="shared" si="7876"/>
        <v>7.6</v>
      </c>
      <c r="HWA27" s="38">
        <f t="shared" si="7876"/>
        <v>7.6</v>
      </c>
      <c r="HWB27" s="38">
        <f t="shared" si="7876"/>
        <v>7.6</v>
      </c>
      <c r="HWC27" s="38">
        <f t="shared" si="7876"/>
        <v>7.6</v>
      </c>
      <c r="HWD27" s="38">
        <f t="shared" si="7876"/>
        <v>7.6</v>
      </c>
      <c r="HWE27" s="38">
        <f t="shared" si="7876"/>
        <v>7.6</v>
      </c>
      <c r="HWF27" s="38">
        <f t="shared" si="7876"/>
        <v>7.6</v>
      </c>
      <c r="HWG27" s="38">
        <f t="shared" si="7876"/>
        <v>7.6</v>
      </c>
      <c r="HWH27" s="38">
        <f t="shared" si="7876"/>
        <v>7.6</v>
      </c>
      <c r="HWI27" s="38">
        <f t="shared" si="7876"/>
        <v>7.6</v>
      </c>
      <c r="HWJ27" s="38">
        <f t="shared" si="7876"/>
        <v>7.6</v>
      </c>
      <c r="HWK27" s="38">
        <f t="shared" si="7876"/>
        <v>7.6</v>
      </c>
      <c r="HWL27" s="38">
        <f t="shared" si="7876"/>
        <v>7.6</v>
      </c>
      <c r="HWM27" s="38">
        <f t="shared" si="7876"/>
        <v>7.6</v>
      </c>
      <c r="HWN27" s="38">
        <f t="shared" si="7876"/>
        <v>7.6</v>
      </c>
      <c r="HWO27" s="38">
        <f t="shared" si="7876"/>
        <v>7.6</v>
      </c>
      <c r="HWP27" s="38">
        <f t="shared" si="7876"/>
        <v>7.6</v>
      </c>
      <c r="HWQ27" s="38">
        <f t="shared" si="7876"/>
        <v>7.6</v>
      </c>
      <c r="HWR27" s="38">
        <f t="shared" si="7876"/>
        <v>7.6</v>
      </c>
      <c r="HWS27" s="38">
        <f t="shared" si="7876"/>
        <v>7.6</v>
      </c>
      <c r="HWT27" s="38">
        <f t="shared" si="7876"/>
        <v>7.6</v>
      </c>
      <c r="HWU27" s="38">
        <f t="shared" si="7876"/>
        <v>7.6</v>
      </c>
      <c r="HWV27" s="38">
        <f t="shared" si="7876"/>
        <v>7.6</v>
      </c>
      <c r="HWW27" s="38">
        <f t="shared" si="7876"/>
        <v>7.6</v>
      </c>
      <c r="HWX27" s="38">
        <f t="shared" si="7876"/>
        <v>7.6</v>
      </c>
      <c r="HWY27" s="38">
        <f t="shared" si="7876"/>
        <v>7.6</v>
      </c>
      <c r="HWZ27" s="38">
        <f t="shared" si="7876"/>
        <v>7.6</v>
      </c>
      <c r="HXA27" s="38">
        <f t="shared" si="7876"/>
        <v>7.6</v>
      </c>
      <c r="HXB27" s="38">
        <f t="shared" si="7876"/>
        <v>7.6</v>
      </c>
      <c r="HXC27" s="38">
        <f t="shared" si="7876"/>
        <v>7.6</v>
      </c>
      <c r="HXD27" s="38">
        <f t="shared" si="7876"/>
        <v>7.6</v>
      </c>
      <c r="HXE27" s="38">
        <f t="shared" si="7876"/>
        <v>7.6</v>
      </c>
      <c r="HXF27" s="38">
        <f t="shared" si="7876"/>
        <v>7.6</v>
      </c>
      <c r="HXG27" s="38">
        <f t="shared" si="7876"/>
        <v>7.6</v>
      </c>
      <c r="HXH27" s="38">
        <f t="shared" si="7876"/>
        <v>7.6</v>
      </c>
      <c r="HXI27" s="38">
        <f t="shared" si="7876"/>
        <v>7.6</v>
      </c>
      <c r="HXJ27" s="38">
        <f t="shared" si="7876"/>
        <v>7.6</v>
      </c>
      <c r="HXK27" s="38">
        <f t="shared" si="7876"/>
        <v>7.6</v>
      </c>
      <c r="HXL27" s="38">
        <f t="shared" si="7876"/>
        <v>7.6</v>
      </c>
      <c r="HXM27" s="38">
        <f t="shared" si="7876"/>
        <v>7.6</v>
      </c>
      <c r="HXN27" s="38">
        <f t="shared" si="7876"/>
        <v>7.6</v>
      </c>
      <c r="HXO27" s="38">
        <f t="shared" si="7876"/>
        <v>7.6</v>
      </c>
      <c r="HXP27" s="38">
        <f t="shared" si="7876"/>
        <v>7.6</v>
      </c>
      <c r="HXQ27" s="38">
        <f t="shared" si="7876"/>
        <v>7.6</v>
      </c>
      <c r="HXR27" s="38">
        <f t="shared" si="7876"/>
        <v>7.6</v>
      </c>
      <c r="HXS27" s="38">
        <f t="shared" si="7876"/>
        <v>7.6</v>
      </c>
      <c r="HXT27" s="38">
        <f t="shared" si="7876"/>
        <v>7.6</v>
      </c>
      <c r="HXU27" s="38">
        <f t="shared" si="7876"/>
        <v>7.6</v>
      </c>
      <c r="HXV27" s="38">
        <f t="shared" si="7876"/>
        <v>7.6</v>
      </c>
      <c r="HXW27" s="38">
        <f t="shared" si="7876"/>
        <v>7.6</v>
      </c>
      <c r="HXX27" s="38">
        <f t="shared" si="7876"/>
        <v>7.6</v>
      </c>
      <c r="HXY27" s="38">
        <f t="shared" si="7876"/>
        <v>7.6</v>
      </c>
      <c r="HXZ27" s="38">
        <f t="shared" si="7876"/>
        <v>7.6</v>
      </c>
      <c r="HYA27" s="38">
        <f t="shared" si="7876"/>
        <v>7.6</v>
      </c>
      <c r="HYB27" s="38">
        <f t="shared" si="7876"/>
        <v>7.6</v>
      </c>
      <c r="HYC27" s="38">
        <f t="shared" si="7876"/>
        <v>7.6</v>
      </c>
      <c r="HYD27" s="38">
        <f t="shared" si="7876"/>
        <v>7.6</v>
      </c>
      <c r="HYE27" s="38">
        <f t="shared" si="7876"/>
        <v>7.6</v>
      </c>
      <c r="HYF27" s="38">
        <f t="shared" si="7876"/>
        <v>7.6</v>
      </c>
      <c r="HYG27" s="38">
        <f t="shared" si="7876"/>
        <v>7.6</v>
      </c>
      <c r="HYH27" s="38">
        <f t="shared" ref="HYH27:IAS27" si="7877">$AQ$27*(2*0.95)</f>
        <v>7.6</v>
      </c>
      <c r="HYI27" s="38">
        <f t="shared" si="7877"/>
        <v>7.6</v>
      </c>
      <c r="HYJ27" s="38">
        <f t="shared" si="7877"/>
        <v>7.6</v>
      </c>
      <c r="HYK27" s="38">
        <f t="shared" si="7877"/>
        <v>7.6</v>
      </c>
      <c r="HYL27" s="38">
        <f t="shared" si="7877"/>
        <v>7.6</v>
      </c>
      <c r="HYM27" s="38">
        <f t="shared" si="7877"/>
        <v>7.6</v>
      </c>
      <c r="HYN27" s="38">
        <f t="shared" si="7877"/>
        <v>7.6</v>
      </c>
      <c r="HYO27" s="38">
        <f t="shared" si="7877"/>
        <v>7.6</v>
      </c>
      <c r="HYP27" s="38">
        <f t="shared" si="7877"/>
        <v>7.6</v>
      </c>
      <c r="HYQ27" s="38">
        <f t="shared" si="7877"/>
        <v>7.6</v>
      </c>
      <c r="HYR27" s="38">
        <f t="shared" si="7877"/>
        <v>7.6</v>
      </c>
      <c r="HYS27" s="38">
        <f t="shared" si="7877"/>
        <v>7.6</v>
      </c>
      <c r="HYT27" s="38">
        <f t="shared" si="7877"/>
        <v>7.6</v>
      </c>
      <c r="HYU27" s="38">
        <f t="shared" si="7877"/>
        <v>7.6</v>
      </c>
      <c r="HYV27" s="38">
        <f t="shared" si="7877"/>
        <v>7.6</v>
      </c>
      <c r="HYW27" s="38">
        <f t="shared" si="7877"/>
        <v>7.6</v>
      </c>
      <c r="HYX27" s="38">
        <f t="shared" si="7877"/>
        <v>7.6</v>
      </c>
      <c r="HYY27" s="38">
        <f t="shared" si="7877"/>
        <v>7.6</v>
      </c>
      <c r="HYZ27" s="38">
        <f t="shared" si="7877"/>
        <v>7.6</v>
      </c>
      <c r="HZA27" s="38">
        <f t="shared" si="7877"/>
        <v>7.6</v>
      </c>
      <c r="HZB27" s="38">
        <f t="shared" si="7877"/>
        <v>7.6</v>
      </c>
      <c r="HZC27" s="38">
        <f t="shared" si="7877"/>
        <v>7.6</v>
      </c>
      <c r="HZD27" s="38">
        <f t="shared" si="7877"/>
        <v>7.6</v>
      </c>
      <c r="HZE27" s="38">
        <f t="shared" si="7877"/>
        <v>7.6</v>
      </c>
      <c r="HZF27" s="38">
        <f t="shared" si="7877"/>
        <v>7.6</v>
      </c>
      <c r="HZG27" s="38">
        <f t="shared" si="7877"/>
        <v>7.6</v>
      </c>
      <c r="HZH27" s="38">
        <f t="shared" si="7877"/>
        <v>7.6</v>
      </c>
      <c r="HZI27" s="38">
        <f t="shared" si="7877"/>
        <v>7.6</v>
      </c>
      <c r="HZJ27" s="38">
        <f t="shared" si="7877"/>
        <v>7.6</v>
      </c>
      <c r="HZK27" s="38">
        <f t="shared" si="7877"/>
        <v>7.6</v>
      </c>
      <c r="HZL27" s="38">
        <f t="shared" si="7877"/>
        <v>7.6</v>
      </c>
      <c r="HZM27" s="38">
        <f t="shared" si="7877"/>
        <v>7.6</v>
      </c>
      <c r="HZN27" s="38">
        <f t="shared" si="7877"/>
        <v>7.6</v>
      </c>
      <c r="HZO27" s="38">
        <f t="shared" si="7877"/>
        <v>7.6</v>
      </c>
      <c r="HZP27" s="38">
        <f t="shared" si="7877"/>
        <v>7.6</v>
      </c>
      <c r="HZQ27" s="38">
        <f t="shared" si="7877"/>
        <v>7.6</v>
      </c>
      <c r="HZR27" s="38">
        <f t="shared" si="7877"/>
        <v>7.6</v>
      </c>
      <c r="HZS27" s="38">
        <f t="shared" si="7877"/>
        <v>7.6</v>
      </c>
      <c r="HZT27" s="38">
        <f t="shared" si="7877"/>
        <v>7.6</v>
      </c>
      <c r="HZU27" s="38">
        <f t="shared" si="7877"/>
        <v>7.6</v>
      </c>
      <c r="HZV27" s="38">
        <f t="shared" si="7877"/>
        <v>7.6</v>
      </c>
      <c r="HZW27" s="38">
        <f t="shared" si="7877"/>
        <v>7.6</v>
      </c>
      <c r="HZX27" s="38">
        <f t="shared" si="7877"/>
        <v>7.6</v>
      </c>
      <c r="HZY27" s="38">
        <f t="shared" si="7877"/>
        <v>7.6</v>
      </c>
      <c r="HZZ27" s="38">
        <f t="shared" si="7877"/>
        <v>7.6</v>
      </c>
      <c r="IAA27" s="38">
        <f t="shared" si="7877"/>
        <v>7.6</v>
      </c>
      <c r="IAB27" s="38">
        <f t="shared" si="7877"/>
        <v>7.6</v>
      </c>
      <c r="IAC27" s="38">
        <f t="shared" si="7877"/>
        <v>7.6</v>
      </c>
      <c r="IAD27" s="38">
        <f t="shared" si="7877"/>
        <v>7.6</v>
      </c>
      <c r="IAE27" s="38">
        <f t="shared" si="7877"/>
        <v>7.6</v>
      </c>
      <c r="IAF27" s="38">
        <f t="shared" si="7877"/>
        <v>7.6</v>
      </c>
      <c r="IAG27" s="38">
        <f t="shared" si="7877"/>
        <v>7.6</v>
      </c>
      <c r="IAH27" s="38">
        <f t="shared" si="7877"/>
        <v>7.6</v>
      </c>
      <c r="IAI27" s="38">
        <f t="shared" si="7877"/>
        <v>7.6</v>
      </c>
      <c r="IAJ27" s="38">
        <f t="shared" si="7877"/>
        <v>7.6</v>
      </c>
      <c r="IAK27" s="38">
        <f t="shared" si="7877"/>
        <v>7.6</v>
      </c>
      <c r="IAL27" s="38">
        <f t="shared" si="7877"/>
        <v>7.6</v>
      </c>
      <c r="IAM27" s="38">
        <f t="shared" si="7877"/>
        <v>7.6</v>
      </c>
      <c r="IAN27" s="38">
        <f t="shared" si="7877"/>
        <v>7.6</v>
      </c>
      <c r="IAO27" s="38">
        <f t="shared" si="7877"/>
        <v>7.6</v>
      </c>
      <c r="IAP27" s="38">
        <f t="shared" si="7877"/>
        <v>7.6</v>
      </c>
      <c r="IAQ27" s="38">
        <f t="shared" si="7877"/>
        <v>7.6</v>
      </c>
      <c r="IAR27" s="38">
        <f t="shared" si="7877"/>
        <v>7.6</v>
      </c>
      <c r="IAS27" s="38">
        <f t="shared" si="7877"/>
        <v>7.6</v>
      </c>
      <c r="IAT27" s="38">
        <f t="shared" ref="IAT27:IDE27" si="7878">$AQ$27*(2*0.95)</f>
        <v>7.6</v>
      </c>
      <c r="IAU27" s="38">
        <f t="shared" si="7878"/>
        <v>7.6</v>
      </c>
      <c r="IAV27" s="38">
        <f t="shared" si="7878"/>
        <v>7.6</v>
      </c>
      <c r="IAW27" s="38">
        <f t="shared" si="7878"/>
        <v>7.6</v>
      </c>
      <c r="IAX27" s="38">
        <f t="shared" si="7878"/>
        <v>7.6</v>
      </c>
      <c r="IAY27" s="38">
        <f t="shared" si="7878"/>
        <v>7.6</v>
      </c>
      <c r="IAZ27" s="38">
        <f t="shared" si="7878"/>
        <v>7.6</v>
      </c>
      <c r="IBA27" s="38">
        <f t="shared" si="7878"/>
        <v>7.6</v>
      </c>
      <c r="IBB27" s="38">
        <f t="shared" si="7878"/>
        <v>7.6</v>
      </c>
      <c r="IBC27" s="38">
        <f t="shared" si="7878"/>
        <v>7.6</v>
      </c>
      <c r="IBD27" s="38">
        <f t="shared" si="7878"/>
        <v>7.6</v>
      </c>
      <c r="IBE27" s="38">
        <f t="shared" si="7878"/>
        <v>7.6</v>
      </c>
      <c r="IBF27" s="38">
        <f t="shared" si="7878"/>
        <v>7.6</v>
      </c>
      <c r="IBG27" s="38">
        <f t="shared" si="7878"/>
        <v>7.6</v>
      </c>
      <c r="IBH27" s="38">
        <f t="shared" si="7878"/>
        <v>7.6</v>
      </c>
      <c r="IBI27" s="38">
        <f t="shared" si="7878"/>
        <v>7.6</v>
      </c>
      <c r="IBJ27" s="38">
        <f t="shared" si="7878"/>
        <v>7.6</v>
      </c>
      <c r="IBK27" s="38">
        <f t="shared" si="7878"/>
        <v>7.6</v>
      </c>
      <c r="IBL27" s="38">
        <f t="shared" si="7878"/>
        <v>7.6</v>
      </c>
      <c r="IBM27" s="38">
        <f t="shared" si="7878"/>
        <v>7.6</v>
      </c>
      <c r="IBN27" s="38">
        <f t="shared" si="7878"/>
        <v>7.6</v>
      </c>
      <c r="IBO27" s="38">
        <f t="shared" si="7878"/>
        <v>7.6</v>
      </c>
      <c r="IBP27" s="38">
        <f t="shared" si="7878"/>
        <v>7.6</v>
      </c>
      <c r="IBQ27" s="38">
        <f t="shared" si="7878"/>
        <v>7.6</v>
      </c>
      <c r="IBR27" s="38">
        <f t="shared" si="7878"/>
        <v>7.6</v>
      </c>
      <c r="IBS27" s="38">
        <f t="shared" si="7878"/>
        <v>7.6</v>
      </c>
      <c r="IBT27" s="38">
        <f t="shared" si="7878"/>
        <v>7.6</v>
      </c>
      <c r="IBU27" s="38">
        <f t="shared" si="7878"/>
        <v>7.6</v>
      </c>
      <c r="IBV27" s="38">
        <f t="shared" si="7878"/>
        <v>7.6</v>
      </c>
      <c r="IBW27" s="38">
        <f t="shared" si="7878"/>
        <v>7.6</v>
      </c>
      <c r="IBX27" s="38">
        <f t="shared" si="7878"/>
        <v>7.6</v>
      </c>
      <c r="IBY27" s="38">
        <f t="shared" si="7878"/>
        <v>7.6</v>
      </c>
      <c r="IBZ27" s="38">
        <f t="shared" si="7878"/>
        <v>7.6</v>
      </c>
      <c r="ICA27" s="38">
        <f t="shared" si="7878"/>
        <v>7.6</v>
      </c>
      <c r="ICB27" s="38">
        <f t="shared" si="7878"/>
        <v>7.6</v>
      </c>
      <c r="ICC27" s="38">
        <f t="shared" si="7878"/>
        <v>7.6</v>
      </c>
      <c r="ICD27" s="38">
        <f t="shared" si="7878"/>
        <v>7.6</v>
      </c>
      <c r="ICE27" s="38">
        <f t="shared" si="7878"/>
        <v>7.6</v>
      </c>
      <c r="ICF27" s="38">
        <f t="shared" si="7878"/>
        <v>7.6</v>
      </c>
      <c r="ICG27" s="38">
        <f t="shared" si="7878"/>
        <v>7.6</v>
      </c>
      <c r="ICH27" s="38">
        <f t="shared" si="7878"/>
        <v>7.6</v>
      </c>
      <c r="ICI27" s="38">
        <f t="shared" si="7878"/>
        <v>7.6</v>
      </c>
      <c r="ICJ27" s="38">
        <f t="shared" si="7878"/>
        <v>7.6</v>
      </c>
      <c r="ICK27" s="38">
        <f t="shared" si="7878"/>
        <v>7.6</v>
      </c>
      <c r="ICL27" s="38">
        <f t="shared" si="7878"/>
        <v>7.6</v>
      </c>
      <c r="ICM27" s="38">
        <f t="shared" si="7878"/>
        <v>7.6</v>
      </c>
      <c r="ICN27" s="38">
        <f t="shared" si="7878"/>
        <v>7.6</v>
      </c>
      <c r="ICO27" s="38">
        <f t="shared" si="7878"/>
        <v>7.6</v>
      </c>
      <c r="ICP27" s="38">
        <f t="shared" si="7878"/>
        <v>7.6</v>
      </c>
      <c r="ICQ27" s="38">
        <f t="shared" si="7878"/>
        <v>7.6</v>
      </c>
      <c r="ICR27" s="38">
        <f t="shared" si="7878"/>
        <v>7.6</v>
      </c>
      <c r="ICS27" s="38">
        <f t="shared" si="7878"/>
        <v>7.6</v>
      </c>
      <c r="ICT27" s="38">
        <f t="shared" si="7878"/>
        <v>7.6</v>
      </c>
      <c r="ICU27" s="38">
        <f t="shared" si="7878"/>
        <v>7.6</v>
      </c>
      <c r="ICV27" s="38">
        <f t="shared" si="7878"/>
        <v>7.6</v>
      </c>
      <c r="ICW27" s="38">
        <f t="shared" si="7878"/>
        <v>7.6</v>
      </c>
      <c r="ICX27" s="38">
        <f t="shared" si="7878"/>
        <v>7.6</v>
      </c>
      <c r="ICY27" s="38">
        <f t="shared" si="7878"/>
        <v>7.6</v>
      </c>
      <c r="ICZ27" s="38">
        <f t="shared" si="7878"/>
        <v>7.6</v>
      </c>
      <c r="IDA27" s="38">
        <f t="shared" si="7878"/>
        <v>7.6</v>
      </c>
      <c r="IDB27" s="38">
        <f t="shared" si="7878"/>
        <v>7.6</v>
      </c>
      <c r="IDC27" s="38">
        <f t="shared" si="7878"/>
        <v>7.6</v>
      </c>
      <c r="IDD27" s="38">
        <f t="shared" si="7878"/>
        <v>7.6</v>
      </c>
      <c r="IDE27" s="38">
        <f t="shared" si="7878"/>
        <v>7.6</v>
      </c>
      <c r="IDF27" s="38">
        <f t="shared" ref="IDF27:IFQ27" si="7879">$AQ$27*(2*0.95)</f>
        <v>7.6</v>
      </c>
      <c r="IDG27" s="38">
        <f t="shared" si="7879"/>
        <v>7.6</v>
      </c>
      <c r="IDH27" s="38">
        <f t="shared" si="7879"/>
        <v>7.6</v>
      </c>
      <c r="IDI27" s="38">
        <f t="shared" si="7879"/>
        <v>7.6</v>
      </c>
      <c r="IDJ27" s="38">
        <f t="shared" si="7879"/>
        <v>7.6</v>
      </c>
      <c r="IDK27" s="38">
        <f t="shared" si="7879"/>
        <v>7.6</v>
      </c>
      <c r="IDL27" s="38">
        <f t="shared" si="7879"/>
        <v>7.6</v>
      </c>
      <c r="IDM27" s="38">
        <f t="shared" si="7879"/>
        <v>7.6</v>
      </c>
      <c r="IDN27" s="38">
        <f t="shared" si="7879"/>
        <v>7.6</v>
      </c>
      <c r="IDO27" s="38">
        <f t="shared" si="7879"/>
        <v>7.6</v>
      </c>
      <c r="IDP27" s="38">
        <f t="shared" si="7879"/>
        <v>7.6</v>
      </c>
      <c r="IDQ27" s="38">
        <f t="shared" si="7879"/>
        <v>7.6</v>
      </c>
      <c r="IDR27" s="38">
        <f t="shared" si="7879"/>
        <v>7.6</v>
      </c>
      <c r="IDS27" s="38">
        <f t="shared" si="7879"/>
        <v>7.6</v>
      </c>
      <c r="IDT27" s="38">
        <f t="shared" si="7879"/>
        <v>7.6</v>
      </c>
      <c r="IDU27" s="38">
        <f t="shared" si="7879"/>
        <v>7.6</v>
      </c>
      <c r="IDV27" s="38">
        <f t="shared" si="7879"/>
        <v>7.6</v>
      </c>
      <c r="IDW27" s="38">
        <f t="shared" si="7879"/>
        <v>7.6</v>
      </c>
      <c r="IDX27" s="38">
        <f t="shared" si="7879"/>
        <v>7.6</v>
      </c>
      <c r="IDY27" s="38">
        <f t="shared" si="7879"/>
        <v>7.6</v>
      </c>
      <c r="IDZ27" s="38">
        <f t="shared" si="7879"/>
        <v>7.6</v>
      </c>
      <c r="IEA27" s="38">
        <f t="shared" si="7879"/>
        <v>7.6</v>
      </c>
      <c r="IEB27" s="38">
        <f t="shared" si="7879"/>
        <v>7.6</v>
      </c>
      <c r="IEC27" s="38">
        <f t="shared" si="7879"/>
        <v>7.6</v>
      </c>
      <c r="IED27" s="38">
        <f t="shared" si="7879"/>
        <v>7.6</v>
      </c>
      <c r="IEE27" s="38">
        <f t="shared" si="7879"/>
        <v>7.6</v>
      </c>
      <c r="IEF27" s="38">
        <f t="shared" si="7879"/>
        <v>7.6</v>
      </c>
      <c r="IEG27" s="38">
        <f t="shared" si="7879"/>
        <v>7.6</v>
      </c>
      <c r="IEH27" s="38">
        <f t="shared" si="7879"/>
        <v>7.6</v>
      </c>
      <c r="IEI27" s="38">
        <f t="shared" si="7879"/>
        <v>7.6</v>
      </c>
      <c r="IEJ27" s="38">
        <f t="shared" si="7879"/>
        <v>7.6</v>
      </c>
      <c r="IEK27" s="38">
        <f t="shared" si="7879"/>
        <v>7.6</v>
      </c>
      <c r="IEL27" s="38">
        <f t="shared" si="7879"/>
        <v>7.6</v>
      </c>
      <c r="IEM27" s="38">
        <f t="shared" si="7879"/>
        <v>7.6</v>
      </c>
      <c r="IEN27" s="38">
        <f t="shared" si="7879"/>
        <v>7.6</v>
      </c>
      <c r="IEO27" s="38">
        <f t="shared" si="7879"/>
        <v>7.6</v>
      </c>
      <c r="IEP27" s="38">
        <f t="shared" si="7879"/>
        <v>7.6</v>
      </c>
      <c r="IEQ27" s="38">
        <f t="shared" si="7879"/>
        <v>7.6</v>
      </c>
      <c r="IER27" s="38">
        <f t="shared" si="7879"/>
        <v>7.6</v>
      </c>
      <c r="IES27" s="38">
        <f t="shared" si="7879"/>
        <v>7.6</v>
      </c>
      <c r="IET27" s="38">
        <f t="shared" si="7879"/>
        <v>7.6</v>
      </c>
      <c r="IEU27" s="38">
        <f t="shared" si="7879"/>
        <v>7.6</v>
      </c>
      <c r="IEV27" s="38">
        <f t="shared" si="7879"/>
        <v>7.6</v>
      </c>
      <c r="IEW27" s="38">
        <f t="shared" si="7879"/>
        <v>7.6</v>
      </c>
      <c r="IEX27" s="38">
        <f t="shared" si="7879"/>
        <v>7.6</v>
      </c>
      <c r="IEY27" s="38">
        <f t="shared" si="7879"/>
        <v>7.6</v>
      </c>
      <c r="IEZ27" s="38">
        <f t="shared" si="7879"/>
        <v>7.6</v>
      </c>
      <c r="IFA27" s="38">
        <f t="shared" si="7879"/>
        <v>7.6</v>
      </c>
      <c r="IFB27" s="38">
        <f t="shared" si="7879"/>
        <v>7.6</v>
      </c>
      <c r="IFC27" s="38">
        <f t="shared" si="7879"/>
        <v>7.6</v>
      </c>
      <c r="IFD27" s="38">
        <f t="shared" si="7879"/>
        <v>7.6</v>
      </c>
      <c r="IFE27" s="38">
        <f t="shared" si="7879"/>
        <v>7.6</v>
      </c>
      <c r="IFF27" s="38">
        <f t="shared" si="7879"/>
        <v>7.6</v>
      </c>
      <c r="IFG27" s="38">
        <f t="shared" si="7879"/>
        <v>7.6</v>
      </c>
      <c r="IFH27" s="38">
        <f t="shared" si="7879"/>
        <v>7.6</v>
      </c>
      <c r="IFI27" s="38">
        <f t="shared" si="7879"/>
        <v>7.6</v>
      </c>
      <c r="IFJ27" s="38">
        <f t="shared" si="7879"/>
        <v>7.6</v>
      </c>
      <c r="IFK27" s="38">
        <f t="shared" si="7879"/>
        <v>7.6</v>
      </c>
      <c r="IFL27" s="38">
        <f t="shared" si="7879"/>
        <v>7.6</v>
      </c>
      <c r="IFM27" s="38">
        <f t="shared" si="7879"/>
        <v>7.6</v>
      </c>
      <c r="IFN27" s="38">
        <f t="shared" si="7879"/>
        <v>7.6</v>
      </c>
      <c r="IFO27" s="38">
        <f t="shared" si="7879"/>
        <v>7.6</v>
      </c>
      <c r="IFP27" s="38">
        <f t="shared" si="7879"/>
        <v>7.6</v>
      </c>
      <c r="IFQ27" s="38">
        <f t="shared" si="7879"/>
        <v>7.6</v>
      </c>
      <c r="IFR27" s="38">
        <f t="shared" ref="IFR27:IIC27" si="7880">$AQ$27*(2*0.95)</f>
        <v>7.6</v>
      </c>
      <c r="IFS27" s="38">
        <f t="shared" si="7880"/>
        <v>7.6</v>
      </c>
      <c r="IFT27" s="38">
        <f t="shared" si="7880"/>
        <v>7.6</v>
      </c>
      <c r="IFU27" s="38">
        <f t="shared" si="7880"/>
        <v>7.6</v>
      </c>
      <c r="IFV27" s="38">
        <f t="shared" si="7880"/>
        <v>7.6</v>
      </c>
      <c r="IFW27" s="38">
        <f t="shared" si="7880"/>
        <v>7.6</v>
      </c>
      <c r="IFX27" s="38">
        <f t="shared" si="7880"/>
        <v>7.6</v>
      </c>
      <c r="IFY27" s="38">
        <f t="shared" si="7880"/>
        <v>7.6</v>
      </c>
      <c r="IFZ27" s="38">
        <f t="shared" si="7880"/>
        <v>7.6</v>
      </c>
      <c r="IGA27" s="38">
        <f t="shared" si="7880"/>
        <v>7.6</v>
      </c>
      <c r="IGB27" s="38">
        <f t="shared" si="7880"/>
        <v>7.6</v>
      </c>
      <c r="IGC27" s="38">
        <f t="shared" si="7880"/>
        <v>7.6</v>
      </c>
      <c r="IGD27" s="38">
        <f t="shared" si="7880"/>
        <v>7.6</v>
      </c>
      <c r="IGE27" s="38">
        <f t="shared" si="7880"/>
        <v>7.6</v>
      </c>
      <c r="IGF27" s="38">
        <f t="shared" si="7880"/>
        <v>7.6</v>
      </c>
      <c r="IGG27" s="38">
        <f t="shared" si="7880"/>
        <v>7.6</v>
      </c>
      <c r="IGH27" s="38">
        <f t="shared" si="7880"/>
        <v>7.6</v>
      </c>
      <c r="IGI27" s="38">
        <f t="shared" si="7880"/>
        <v>7.6</v>
      </c>
      <c r="IGJ27" s="38">
        <f t="shared" si="7880"/>
        <v>7.6</v>
      </c>
      <c r="IGK27" s="38">
        <f t="shared" si="7880"/>
        <v>7.6</v>
      </c>
      <c r="IGL27" s="38">
        <f t="shared" si="7880"/>
        <v>7.6</v>
      </c>
      <c r="IGM27" s="38">
        <f t="shared" si="7880"/>
        <v>7.6</v>
      </c>
      <c r="IGN27" s="38">
        <f t="shared" si="7880"/>
        <v>7.6</v>
      </c>
      <c r="IGO27" s="38">
        <f t="shared" si="7880"/>
        <v>7.6</v>
      </c>
      <c r="IGP27" s="38">
        <f t="shared" si="7880"/>
        <v>7.6</v>
      </c>
      <c r="IGQ27" s="38">
        <f t="shared" si="7880"/>
        <v>7.6</v>
      </c>
      <c r="IGR27" s="38">
        <f t="shared" si="7880"/>
        <v>7.6</v>
      </c>
      <c r="IGS27" s="38">
        <f t="shared" si="7880"/>
        <v>7.6</v>
      </c>
      <c r="IGT27" s="38">
        <f t="shared" si="7880"/>
        <v>7.6</v>
      </c>
      <c r="IGU27" s="38">
        <f t="shared" si="7880"/>
        <v>7.6</v>
      </c>
      <c r="IGV27" s="38">
        <f t="shared" si="7880"/>
        <v>7.6</v>
      </c>
      <c r="IGW27" s="38">
        <f t="shared" si="7880"/>
        <v>7.6</v>
      </c>
      <c r="IGX27" s="38">
        <f t="shared" si="7880"/>
        <v>7.6</v>
      </c>
      <c r="IGY27" s="38">
        <f t="shared" si="7880"/>
        <v>7.6</v>
      </c>
      <c r="IGZ27" s="38">
        <f t="shared" si="7880"/>
        <v>7.6</v>
      </c>
      <c r="IHA27" s="38">
        <f t="shared" si="7880"/>
        <v>7.6</v>
      </c>
      <c r="IHB27" s="38">
        <f t="shared" si="7880"/>
        <v>7.6</v>
      </c>
      <c r="IHC27" s="38">
        <f t="shared" si="7880"/>
        <v>7.6</v>
      </c>
      <c r="IHD27" s="38">
        <f t="shared" si="7880"/>
        <v>7.6</v>
      </c>
      <c r="IHE27" s="38">
        <f t="shared" si="7880"/>
        <v>7.6</v>
      </c>
      <c r="IHF27" s="38">
        <f t="shared" si="7880"/>
        <v>7.6</v>
      </c>
      <c r="IHG27" s="38">
        <f t="shared" si="7880"/>
        <v>7.6</v>
      </c>
      <c r="IHH27" s="38">
        <f t="shared" si="7880"/>
        <v>7.6</v>
      </c>
      <c r="IHI27" s="38">
        <f t="shared" si="7880"/>
        <v>7.6</v>
      </c>
      <c r="IHJ27" s="38">
        <f t="shared" si="7880"/>
        <v>7.6</v>
      </c>
      <c r="IHK27" s="38">
        <f t="shared" si="7880"/>
        <v>7.6</v>
      </c>
      <c r="IHL27" s="38">
        <f t="shared" si="7880"/>
        <v>7.6</v>
      </c>
      <c r="IHM27" s="38">
        <f t="shared" si="7880"/>
        <v>7.6</v>
      </c>
      <c r="IHN27" s="38">
        <f t="shared" si="7880"/>
        <v>7.6</v>
      </c>
      <c r="IHO27" s="38">
        <f t="shared" si="7880"/>
        <v>7.6</v>
      </c>
      <c r="IHP27" s="38">
        <f t="shared" si="7880"/>
        <v>7.6</v>
      </c>
      <c r="IHQ27" s="38">
        <f t="shared" si="7880"/>
        <v>7.6</v>
      </c>
      <c r="IHR27" s="38">
        <f t="shared" si="7880"/>
        <v>7.6</v>
      </c>
      <c r="IHS27" s="38">
        <f t="shared" si="7880"/>
        <v>7.6</v>
      </c>
      <c r="IHT27" s="38">
        <f t="shared" si="7880"/>
        <v>7.6</v>
      </c>
      <c r="IHU27" s="38">
        <f t="shared" si="7880"/>
        <v>7.6</v>
      </c>
      <c r="IHV27" s="38">
        <f t="shared" si="7880"/>
        <v>7.6</v>
      </c>
      <c r="IHW27" s="38">
        <f t="shared" si="7880"/>
        <v>7.6</v>
      </c>
      <c r="IHX27" s="38">
        <f t="shared" si="7880"/>
        <v>7.6</v>
      </c>
      <c r="IHY27" s="38">
        <f t="shared" si="7880"/>
        <v>7.6</v>
      </c>
      <c r="IHZ27" s="38">
        <f t="shared" si="7880"/>
        <v>7.6</v>
      </c>
      <c r="IIA27" s="38">
        <f t="shared" si="7880"/>
        <v>7.6</v>
      </c>
      <c r="IIB27" s="38">
        <f t="shared" si="7880"/>
        <v>7.6</v>
      </c>
      <c r="IIC27" s="38">
        <f t="shared" si="7880"/>
        <v>7.6</v>
      </c>
      <c r="IID27" s="38">
        <f t="shared" ref="IID27:IKO27" si="7881">$AQ$27*(2*0.95)</f>
        <v>7.6</v>
      </c>
      <c r="IIE27" s="38">
        <f t="shared" si="7881"/>
        <v>7.6</v>
      </c>
      <c r="IIF27" s="38">
        <f t="shared" si="7881"/>
        <v>7.6</v>
      </c>
      <c r="IIG27" s="38">
        <f t="shared" si="7881"/>
        <v>7.6</v>
      </c>
      <c r="IIH27" s="38">
        <f t="shared" si="7881"/>
        <v>7.6</v>
      </c>
      <c r="III27" s="38">
        <f t="shared" si="7881"/>
        <v>7.6</v>
      </c>
      <c r="IIJ27" s="38">
        <f t="shared" si="7881"/>
        <v>7.6</v>
      </c>
      <c r="IIK27" s="38">
        <f t="shared" si="7881"/>
        <v>7.6</v>
      </c>
      <c r="IIL27" s="38">
        <f t="shared" si="7881"/>
        <v>7.6</v>
      </c>
      <c r="IIM27" s="38">
        <f t="shared" si="7881"/>
        <v>7.6</v>
      </c>
      <c r="IIN27" s="38">
        <f t="shared" si="7881"/>
        <v>7.6</v>
      </c>
      <c r="IIO27" s="38">
        <f t="shared" si="7881"/>
        <v>7.6</v>
      </c>
      <c r="IIP27" s="38">
        <f t="shared" si="7881"/>
        <v>7.6</v>
      </c>
      <c r="IIQ27" s="38">
        <f t="shared" si="7881"/>
        <v>7.6</v>
      </c>
      <c r="IIR27" s="38">
        <f t="shared" si="7881"/>
        <v>7.6</v>
      </c>
      <c r="IIS27" s="38">
        <f t="shared" si="7881"/>
        <v>7.6</v>
      </c>
      <c r="IIT27" s="38">
        <f t="shared" si="7881"/>
        <v>7.6</v>
      </c>
      <c r="IIU27" s="38">
        <f t="shared" si="7881"/>
        <v>7.6</v>
      </c>
      <c r="IIV27" s="38">
        <f t="shared" si="7881"/>
        <v>7.6</v>
      </c>
      <c r="IIW27" s="38">
        <f t="shared" si="7881"/>
        <v>7.6</v>
      </c>
      <c r="IIX27" s="38">
        <f t="shared" si="7881"/>
        <v>7.6</v>
      </c>
      <c r="IIY27" s="38">
        <f t="shared" si="7881"/>
        <v>7.6</v>
      </c>
      <c r="IIZ27" s="38">
        <f t="shared" si="7881"/>
        <v>7.6</v>
      </c>
      <c r="IJA27" s="38">
        <f t="shared" si="7881"/>
        <v>7.6</v>
      </c>
      <c r="IJB27" s="38">
        <f t="shared" si="7881"/>
        <v>7.6</v>
      </c>
      <c r="IJC27" s="38">
        <f t="shared" si="7881"/>
        <v>7.6</v>
      </c>
      <c r="IJD27" s="38">
        <f t="shared" si="7881"/>
        <v>7.6</v>
      </c>
      <c r="IJE27" s="38">
        <f t="shared" si="7881"/>
        <v>7.6</v>
      </c>
      <c r="IJF27" s="38">
        <f t="shared" si="7881"/>
        <v>7.6</v>
      </c>
      <c r="IJG27" s="38">
        <f t="shared" si="7881"/>
        <v>7.6</v>
      </c>
      <c r="IJH27" s="38">
        <f t="shared" si="7881"/>
        <v>7.6</v>
      </c>
      <c r="IJI27" s="38">
        <f t="shared" si="7881"/>
        <v>7.6</v>
      </c>
      <c r="IJJ27" s="38">
        <f t="shared" si="7881"/>
        <v>7.6</v>
      </c>
      <c r="IJK27" s="38">
        <f t="shared" si="7881"/>
        <v>7.6</v>
      </c>
      <c r="IJL27" s="38">
        <f t="shared" si="7881"/>
        <v>7.6</v>
      </c>
      <c r="IJM27" s="38">
        <f t="shared" si="7881"/>
        <v>7.6</v>
      </c>
      <c r="IJN27" s="38">
        <f t="shared" si="7881"/>
        <v>7.6</v>
      </c>
      <c r="IJO27" s="38">
        <f t="shared" si="7881"/>
        <v>7.6</v>
      </c>
      <c r="IJP27" s="38">
        <f t="shared" si="7881"/>
        <v>7.6</v>
      </c>
      <c r="IJQ27" s="38">
        <f t="shared" si="7881"/>
        <v>7.6</v>
      </c>
      <c r="IJR27" s="38">
        <f t="shared" si="7881"/>
        <v>7.6</v>
      </c>
      <c r="IJS27" s="38">
        <f t="shared" si="7881"/>
        <v>7.6</v>
      </c>
      <c r="IJT27" s="38">
        <f t="shared" si="7881"/>
        <v>7.6</v>
      </c>
      <c r="IJU27" s="38">
        <f t="shared" si="7881"/>
        <v>7.6</v>
      </c>
      <c r="IJV27" s="38">
        <f t="shared" si="7881"/>
        <v>7.6</v>
      </c>
      <c r="IJW27" s="38">
        <f t="shared" si="7881"/>
        <v>7.6</v>
      </c>
      <c r="IJX27" s="38">
        <f t="shared" si="7881"/>
        <v>7.6</v>
      </c>
      <c r="IJY27" s="38">
        <f t="shared" si="7881"/>
        <v>7.6</v>
      </c>
      <c r="IJZ27" s="38">
        <f t="shared" si="7881"/>
        <v>7.6</v>
      </c>
      <c r="IKA27" s="38">
        <f t="shared" si="7881"/>
        <v>7.6</v>
      </c>
      <c r="IKB27" s="38">
        <f t="shared" si="7881"/>
        <v>7.6</v>
      </c>
      <c r="IKC27" s="38">
        <f t="shared" si="7881"/>
        <v>7.6</v>
      </c>
      <c r="IKD27" s="38">
        <f t="shared" si="7881"/>
        <v>7.6</v>
      </c>
      <c r="IKE27" s="38">
        <f t="shared" si="7881"/>
        <v>7.6</v>
      </c>
      <c r="IKF27" s="38">
        <f t="shared" si="7881"/>
        <v>7.6</v>
      </c>
      <c r="IKG27" s="38">
        <f t="shared" si="7881"/>
        <v>7.6</v>
      </c>
      <c r="IKH27" s="38">
        <f t="shared" si="7881"/>
        <v>7.6</v>
      </c>
      <c r="IKI27" s="38">
        <f t="shared" si="7881"/>
        <v>7.6</v>
      </c>
      <c r="IKJ27" s="38">
        <f t="shared" si="7881"/>
        <v>7.6</v>
      </c>
      <c r="IKK27" s="38">
        <f t="shared" si="7881"/>
        <v>7.6</v>
      </c>
      <c r="IKL27" s="38">
        <f t="shared" si="7881"/>
        <v>7.6</v>
      </c>
      <c r="IKM27" s="38">
        <f t="shared" si="7881"/>
        <v>7.6</v>
      </c>
      <c r="IKN27" s="38">
        <f t="shared" si="7881"/>
        <v>7.6</v>
      </c>
      <c r="IKO27" s="38">
        <f t="shared" si="7881"/>
        <v>7.6</v>
      </c>
      <c r="IKP27" s="38">
        <f t="shared" ref="IKP27:INA27" si="7882">$AQ$27*(2*0.95)</f>
        <v>7.6</v>
      </c>
      <c r="IKQ27" s="38">
        <f t="shared" si="7882"/>
        <v>7.6</v>
      </c>
      <c r="IKR27" s="38">
        <f t="shared" si="7882"/>
        <v>7.6</v>
      </c>
      <c r="IKS27" s="38">
        <f t="shared" si="7882"/>
        <v>7.6</v>
      </c>
      <c r="IKT27" s="38">
        <f t="shared" si="7882"/>
        <v>7.6</v>
      </c>
      <c r="IKU27" s="38">
        <f t="shared" si="7882"/>
        <v>7.6</v>
      </c>
      <c r="IKV27" s="38">
        <f t="shared" si="7882"/>
        <v>7.6</v>
      </c>
      <c r="IKW27" s="38">
        <f t="shared" si="7882"/>
        <v>7.6</v>
      </c>
      <c r="IKX27" s="38">
        <f t="shared" si="7882"/>
        <v>7.6</v>
      </c>
      <c r="IKY27" s="38">
        <f t="shared" si="7882"/>
        <v>7.6</v>
      </c>
      <c r="IKZ27" s="38">
        <f t="shared" si="7882"/>
        <v>7.6</v>
      </c>
      <c r="ILA27" s="38">
        <f t="shared" si="7882"/>
        <v>7.6</v>
      </c>
      <c r="ILB27" s="38">
        <f t="shared" si="7882"/>
        <v>7.6</v>
      </c>
      <c r="ILC27" s="38">
        <f t="shared" si="7882"/>
        <v>7.6</v>
      </c>
      <c r="ILD27" s="38">
        <f t="shared" si="7882"/>
        <v>7.6</v>
      </c>
      <c r="ILE27" s="38">
        <f t="shared" si="7882"/>
        <v>7.6</v>
      </c>
      <c r="ILF27" s="38">
        <f t="shared" si="7882"/>
        <v>7.6</v>
      </c>
      <c r="ILG27" s="38">
        <f t="shared" si="7882"/>
        <v>7.6</v>
      </c>
      <c r="ILH27" s="38">
        <f t="shared" si="7882"/>
        <v>7.6</v>
      </c>
      <c r="ILI27" s="38">
        <f t="shared" si="7882"/>
        <v>7.6</v>
      </c>
      <c r="ILJ27" s="38">
        <f t="shared" si="7882"/>
        <v>7.6</v>
      </c>
      <c r="ILK27" s="38">
        <f t="shared" si="7882"/>
        <v>7.6</v>
      </c>
      <c r="ILL27" s="38">
        <f t="shared" si="7882"/>
        <v>7.6</v>
      </c>
      <c r="ILM27" s="38">
        <f t="shared" si="7882"/>
        <v>7.6</v>
      </c>
      <c r="ILN27" s="38">
        <f t="shared" si="7882"/>
        <v>7.6</v>
      </c>
      <c r="ILO27" s="38">
        <f t="shared" si="7882"/>
        <v>7.6</v>
      </c>
      <c r="ILP27" s="38">
        <f t="shared" si="7882"/>
        <v>7.6</v>
      </c>
      <c r="ILQ27" s="38">
        <f t="shared" si="7882"/>
        <v>7.6</v>
      </c>
      <c r="ILR27" s="38">
        <f t="shared" si="7882"/>
        <v>7.6</v>
      </c>
      <c r="ILS27" s="38">
        <f t="shared" si="7882"/>
        <v>7.6</v>
      </c>
      <c r="ILT27" s="38">
        <f t="shared" si="7882"/>
        <v>7.6</v>
      </c>
      <c r="ILU27" s="38">
        <f t="shared" si="7882"/>
        <v>7.6</v>
      </c>
      <c r="ILV27" s="38">
        <f t="shared" si="7882"/>
        <v>7.6</v>
      </c>
      <c r="ILW27" s="38">
        <f t="shared" si="7882"/>
        <v>7.6</v>
      </c>
      <c r="ILX27" s="38">
        <f t="shared" si="7882"/>
        <v>7.6</v>
      </c>
      <c r="ILY27" s="38">
        <f t="shared" si="7882"/>
        <v>7.6</v>
      </c>
      <c r="ILZ27" s="38">
        <f t="shared" si="7882"/>
        <v>7.6</v>
      </c>
      <c r="IMA27" s="38">
        <f t="shared" si="7882"/>
        <v>7.6</v>
      </c>
      <c r="IMB27" s="38">
        <f t="shared" si="7882"/>
        <v>7.6</v>
      </c>
      <c r="IMC27" s="38">
        <f t="shared" si="7882"/>
        <v>7.6</v>
      </c>
      <c r="IMD27" s="38">
        <f t="shared" si="7882"/>
        <v>7.6</v>
      </c>
      <c r="IME27" s="38">
        <f t="shared" si="7882"/>
        <v>7.6</v>
      </c>
      <c r="IMF27" s="38">
        <f t="shared" si="7882"/>
        <v>7.6</v>
      </c>
      <c r="IMG27" s="38">
        <f t="shared" si="7882"/>
        <v>7.6</v>
      </c>
      <c r="IMH27" s="38">
        <f t="shared" si="7882"/>
        <v>7.6</v>
      </c>
      <c r="IMI27" s="38">
        <f t="shared" si="7882"/>
        <v>7.6</v>
      </c>
      <c r="IMJ27" s="38">
        <f t="shared" si="7882"/>
        <v>7.6</v>
      </c>
      <c r="IMK27" s="38">
        <f t="shared" si="7882"/>
        <v>7.6</v>
      </c>
      <c r="IML27" s="38">
        <f t="shared" si="7882"/>
        <v>7.6</v>
      </c>
      <c r="IMM27" s="38">
        <f t="shared" si="7882"/>
        <v>7.6</v>
      </c>
      <c r="IMN27" s="38">
        <f t="shared" si="7882"/>
        <v>7.6</v>
      </c>
      <c r="IMO27" s="38">
        <f t="shared" si="7882"/>
        <v>7.6</v>
      </c>
      <c r="IMP27" s="38">
        <f t="shared" si="7882"/>
        <v>7.6</v>
      </c>
      <c r="IMQ27" s="38">
        <f t="shared" si="7882"/>
        <v>7.6</v>
      </c>
      <c r="IMR27" s="38">
        <f t="shared" si="7882"/>
        <v>7.6</v>
      </c>
      <c r="IMS27" s="38">
        <f t="shared" si="7882"/>
        <v>7.6</v>
      </c>
      <c r="IMT27" s="38">
        <f t="shared" si="7882"/>
        <v>7.6</v>
      </c>
      <c r="IMU27" s="38">
        <f t="shared" si="7882"/>
        <v>7.6</v>
      </c>
      <c r="IMV27" s="38">
        <f t="shared" si="7882"/>
        <v>7.6</v>
      </c>
      <c r="IMW27" s="38">
        <f t="shared" si="7882"/>
        <v>7.6</v>
      </c>
      <c r="IMX27" s="38">
        <f t="shared" si="7882"/>
        <v>7.6</v>
      </c>
      <c r="IMY27" s="38">
        <f t="shared" si="7882"/>
        <v>7.6</v>
      </c>
      <c r="IMZ27" s="38">
        <f t="shared" si="7882"/>
        <v>7.6</v>
      </c>
      <c r="INA27" s="38">
        <f t="shared" si="7882"/>
        <v>7.6</v>
      </c>
      <c r="INB27" s="38">
        <f t="shared" ref="INB27:IPM27" si="7883">$AQ$27*(2*0.95)</f>
        <v>7.6</v>
      </c>
      <c r="INC27" s="38">
        <f t="shared" si="7883"/>
        <v>7.6</v>
      </c>
      <c r="IND27" s="38">
        <f t="shared" si="7883"/>
        <v>7.6</v>
      </c>
      <c r="INE27" s="38">
        <f t="shared" si="7883"/>
        <v>7.6</v>
      </c>
      <c r="INF27" s="38">
        <f t="shared" si="7883"/>
        <v>7.6</v>
      </c>
      <c r="ING27" s="38">
        <f t="shared" si="7883"/>
        <v>7.6</v>
      </c>
      <c r="INH27" s="38">
        <f t="shared" si="7883"/>
        <v>7.6</v>
      </c>
      <c r="INI27" s="38">
        <f t="shared" si="7883"/>
        <v>7.6</v>
      </c>
      <c r="INJ27" s="38">
        <f t="shared" si="7883"/>
        <v>7.6</v>
      </c>
      <c r="INK27" s="38">
        <f t="shared" si="7883"/>
        <v>7.6</v>
      </c>
      <c r="INL27" s="38">
        <f t="shared" si="7883"/>
        <v>7.6</v>
      </c>
      <c r="INM27" s="38">
        <f t="shared" si="7883"/>
        <v>7.6</v>
      </c>
      <c r="INN27" s="38">
        <f t="shared" si="7883"/>
        <v>7.6</v>
      </c>
      <c r="INO27" s="38">
        <f t="shared" si="7883"/>
        <v>7.6</v>
      </c>
      <c r="INP27" s="38">
        <f t="shared" si="7883"/>
        <v>7.6</v>
      </c>
      <c r="INQ27" s="38">
        <f t="shared" si="7883"/>
        <v>7.6</v>
      </c>
      <c r="INR27" s="38">
        <f t="shared" si="7883"/>
        <v>7.6</v>
      </c>
      <c r="INS27" s="38">
        <f t="shared" si="7883"/>
        <v>7.6</v>
      </c>
      <c r="INT27" s="38">
        <f t="shared" si="7883"/>
        <v>7.6</v>
      </c>
      <c r="INU27" s="38">
        <f t="shared" si="7883"/>
        <v>7.6</v>
      </c>
      <c r="INV27" s="38">
        <f t="shared" si="7883"/>
        <v>7.6</v>
      </c>
      <c r="INW27" s="38">
        <f t="shared" si="7883"/>
        <v>7.6</v>
      </c>
      <c r="INX27" s="38">
        <f t="shared" si="7883"/>
        <v>7.6</v>
      </c>
      <c r="INY27" s="38">
        <f t="shared" si="7883"/>
        <v>7.6</v>
      </c>
      <c r="INZ27" s="38">
        <f t="shared" si="7883"/>
        <v>7.6</v>
      </c>
      <c r="IOA27" s="38">
        <f t="shared" si="7883"/>
        <v>7.6</v>
      </c>
      <c r="IOB27" s="38">
        <f t="shared" si="7883"/>
        <v>7.6</v>
      </c>
      <c r="IOC27" s="38">
        <f t="shared" si="7883"/>
        <v>7.6</v>
      </c>
      <c r="IOD27" s="38">
        <f t="shared" si="7883"/>
        <v>7.6</v>
      </c>
      <c r="IOE27" s="38">
        <f t="shared" si="7883"/>
        <v>7.6</v>
      </c>
      <c r="IOF27" s="38">
        <f t="shared" si="7883"/>
        <v>7.6</v>
      </c>
      <c r="IOG27" s="38">
        <f t="shared" si="7883"/>
        <v>7.6</v>
      </c>
      <c r="IOH27" s="38">
        <f t="shared" si="7883"/>
        <v>7.6</v>
      </c>
      <c r="IOI27" s="38">
        <f t="shared" si="7883"/>
        <v>7.6</v>
      </c>
      <c r="IOJ27" s="38">
        <f t="shared" si="7883"/>
        <v>7.6</v>
      </c>
      <c r="IOK27" s="38">
        <f t="shared" si="7883"/>
        <v>7.6</v>
      </c>
      <c r="IOL27" s="38">
        <f t="shared" si="7883"/>
        <v>7.6</v>
      </c>
      <c r="IOM27" s="38">
        <f t="shared" si="7883"/>
        <v>7.6</v>
      </c>
      <c r="ION27" s="38">
        <f t="shared" si="7883"/>
        <v>7.6</v>
      </c>
      <c r="IOO27" s="38">
        <f t="shared" si="7883"/>
        <v>7.6</v>
      </c>
      <c r="IOP27" s="38">
        <f t="shared" si="7883"/>
        <v>7.6</v>
      </c>
      <c r="IOQ27" s="38">
        <f t="shared" si="7883"/>
        <v>7.6</v>
      </c>
      <c r="IOR27" s="38">
        <f t="shared" si="7883"/>
        <v>7.6</v>
      </c>
      <c r="IOS27" s="38">
        <f t="shared" si="7883"/>
        <v>7.6</v>
      </c>
      <c r="IOT27" s="38">
        <f t="shared" si="7883"/>
        <v>7.6</v>
      </c>
      <c r="IOU27" s="38">
        <f t="shared" si="7883"/>
        <v>7.6</v>
      </c>
      <c r="IOV27" s="38">
        <f t="shared" si="7883"/>
        <v>7.6</v>
      </c>
      <c r="IOW27" s="38">
        <f t="shared" si="7883"/>
        <v>7.6</v>
      </c>
      <c r="IOX27" s="38">
        <f t="shared" si="7883"/>
        <v>7.6</v>
      </c>
      <c r="IOY27" s="38">
        <f t="shared" si="7883"/>
        <v>7.6</v>
      </c>
      <c r="IOZ27" s="38">
        <f t="shared" si="7883"/>
        <v>7.6</v>
      </c>
      <c r="IPA27" s="38">
        <f t="shared" si="7883"/>
        <v>7.6</v>
      </c>
      <c r="IPB27" s="38">
        <f t="shared" si="7883"/>
        <v>7.6</v>
      </c>
      <c r="IPC27" s="38">
        <f t="shared" si="7883"/>
        <v>7.6</v>
      </c>
      <c r="IPD27" s="38">
        <f t="shared" si="7883"/>
        <v>7.6</v>
      </c>
      <c r="IPE27" s="38">
        <f t="shared" si="7883"/>
        <v>7.6</v>
      </c>
      <c r="IPF27" s="38">
        <f t="shared" si="7883"/>
        <v>7.6</v>
      </c>
      <c r="IPG27" s="38">
        <f t="shared" si="7883"/>
        <v>7.6</v>
      </c>
      <c r="IPH27" s="38">
        <f t="shared" si="7883"/>
        <v>7.6</v>
      </c>
      <c r="IPI27" s="38">
        <f t="shared" si="7883"/>
        <v>7.6</v>
      </c>
      <c r="IPJ27" s="38">
        <f t="shared" si="7883"/>
        <v>7.6</v>
      </c>
      <c r="IPK27" s="38">
        <f t="shared" si="7883"/>
        <v>7.6</v>
      </c>
      <c r="IPL27" s="38">
        <f t="shared" si="7883"/>
        <v>7.6</v>
      </c>
      <c r="IPM27" s="38">
        <f t="shared" si="7883"/>
        <v>7.6</v>
      </c>
      <c r="IPN27" s="38">
        <f t="shared" ref="IPN27:IRY27" si="7884">$AQ$27*(2*0.95)</f>
        <v>7.6</v>
      </c>
      <c r="IPO27" s="38">
        <f t="shared" si="7884"/>
        <v>7.6</v>
      </c>
      <c r="IPP27" s="38">
        <f t="shared" si="7884"/>
        <v>7.6</v>
      </c>
      <c r="IPQ27" s="38">
        <f t="shared" si="7884"/>
        <v>7.6</v>
      </c>
      <c r="IPR27" s="38">
        <f t="shared" si="7884"/>
        <v>7.6</v>
      </c>
      <c r="IPS27" s="38">
        <f t="shared" si="7884"/>
        <v>7.6</v>
      </c>
      <c r="IPT27" s="38">
        <f t="shared" si="7884"/>
        <v>7.6</v>
      </c>
      <c r="IPU27" s="38">
        <f t="shared" si="7884"/>
        <v>7.6</v>
      </c>
      <c r="IPV27" s="38">
        <f t="shared" si="7884"/>
        <v>7.6</v>
      </c>
      <c r="IPW27" s="38">
        <f t="shared" si="7884"/>
        <v>7.6</v>
      </c>
      <c r="IPX27" s="38">
        <f t="shared" si="7884"/>
        <v>7.6</v>
      </c>
      <c r="IPY27" s="38">
        <f t="shared" si="7884"/>
        <v>7.6</v>
      </c>
      <c r="IPZ27" s="38">
        <f t="shared" si="7884"/>
        <v>7.6</v>
      </c>
      <c r="IQA27" s="38">
        <f t="shared" si="7884"/>
        <v>7.6</v>
      </c>
      <c r="IQB27" s="38">
        <f t="shared" si="7884"/>
        <v>7.6</v>
      </c>
      <c r="IQC27" s="38">
        <f t="shared" si="7884"/>
        <v>7.6</v>
      </c>
      <c r="IQD27" s="38">
        <f t="shared" si="7884"/>
        <v>7.6</v>
      </c>
      <c r="IQE27" s="38">
        <f t="shared" si="7884"/>
        <v>7.6</v>
      </c>
      <c r="IQF27" s="38">
        <f t="shared" si="7884"/>
        <v>7.6</v>
      </c>
      <c r="IQG27" s="38">
        <f t="shared" si="7884"/>
        <v>7.6</v>
      </c>
      <c r="IQH27" s="38">
        <f t="shared" si="7884"/>
        <v>7.6</v>
      </c>
      <c r="IQI27" s="38">
        <f t="shared" si="7884"/>
        <v>7.6</v>
      </c>
      <c r="IQJ27" s="38">
        <f t="shared" si="7884"/>
        <v>7.6</v>
      </c>
      <c r="IQK27" s="38">
        <f t="shared" si="7884"/>
        <v>7.6</v>
      </c>
      <c r="IQL27" s="38">
        <f t="shared" si="7884"/>
        <v>7.6</v>
      </c>
      <c r="IQM27" s="38">
        <f t="shared" si="7884"/>
        <v>7.6</v>
      </c>
      <c r="IQN27" s="38">
        <f t="shared" si="7884"/>
        <v>7.6</v>
      </c>
      <c r="IQO27" s="38">
        <f t="shared" si="7884"/>
        <v>7.6</v>
      </c>
      <c r="IQP27" s="38">
        <f t="shared" si="7884"/>
        <v>7.6</v>
      </c>
      <c r="IQQ27" s="38">
        <f t="shared" si="7884"/>
        <v>7.6</v>
      </c>
      <c r="IQR27" s="38">
        <f t="shared" si="7884"/>
        <v>7.6</v>
      </c>
      <c r="IQS27" s="38">
        <f t="shared" si="7884"/>
        <v>7.6</v>
      </c>
      <c r="IQT27" s="38">
        <f t="shared" si="7884"/>
        <v>7.6</v>
      </c>
      <c r="IQU27" s="38">
        <f t="shared" si="7884"/>
        <v>7.6</v>
      </c>
      <c r="IQV27" s="38">
        <f t="shared" si="7884"/>
        <v>7.6</v>
      </c>
      <c r="IQW27" s="38">
        <f t="shared" si="7884"/>
        <v>7.6</v>
      </c>
      <c r="IQX27" s="38">
        <f t="shared" si="7884"/>
        <v>7.6</v>
      </c>
      <c r="IQY27" s="38">
        <f t="shared" si="7884"/>
        <v>7.6</v>
      </c>
      <c r="IQZ27" s="38">
        <f t="shared" si="7884"/>
        <v>7.6</v>
      </c>
      <c r="IRA27" s="38">
        <f t="shared" si="7884"/>
        <v>7.6</v>
      </c>
      <c r="IRB27" s="38">
        <f t="shared" si="7884"/>
        <v>7.6</v>
      </c>
      <c r="IRC27" s="38">
        <f t="shared" si="7884"/>
        <v>7.6</v>
      </c>
      <c r="IRD27" s="38">
        <f t="shared" si="7884"/>
        <v>7.6</v>
      </c>
      <c r="IRE27" s="38">
        <f t="shared" si="7884"/>
        <v>7.6</v>
      </c>
      <c r="IRF27" s="38">
        <f t="shared" si="7884"/>
        <v>7.6</v>
      </c>
      <c r="IRG27" s="38">
        <f t="shared" si="7884"/>
        <v>7.6</v>
      </c>
      <c r="IRH27" s="38">
        <f t="shared" si="7884"/>
        <v>7.6</v>
      </c>
      <c r="IRI27" s="38">
        <f t="shared" si="7884"/>
        <v>7.6</v>
      </c>
      <c r="IRJ27" s="38">
        <f t="shared" si="7884"/>
        <v>7.6</v>
      </c>
      <c r="IRK27" s="38">
        <f t="shared" si="7884"/>
        <v>7.6</v>
      </c>
      <c r="IRL27" s="38">
        <f t="shared" si="7884"/>
        <v>7.6</v>
      </c>
      <c r="IRM27" s="38">
        <f t="shared" si="7884"/>
        <v>7.6</v>
      </c>
      <c r="IRN27" s="38">
        <f t="shared" si="7884"/>
        <v>7.6</v>
      </c>
      <c r="IRO27" s="38">
        <f t="shared" si="7884"/>
        <v>7.6</v>
      </c>
      <c r="IRP27" s="38">
        <f t="shared" si="7884"/>
        <v>7.6</v>
      </c>
      <c r="IRQ27" s="38">
        <f t="shared" si="7884"/>
        <v>7.6</v>
      </c>
      <c r="IRR27" s="38">
        <f t="shared" si="7884"/>
        <v>7.6</v>
      </c>
      <c r="IRS27" s="38">
        <f t="shared" si="7884"/>
        <v>7.6</v>
      </c>
      <c r="IRT27" s="38">
        <f t="shared" si="7884"/>
        <v>7.6</v>
      </c>
      <c r="IRU27" s="38">
        <f t="shared" si="7884"/>
        <v>7.6</v>
      </c>
      <c r="IRV27" s="38">
        <f t="shared" si="7884"/>
        <v>7.6</v>
      </c>
      <c r="IRW27" s="38">
        <f t="shared" si="7884"/>
        <v>7.6</v>
      </c>
      <c r="IRX27" s="38">
        <f t="shared" si="7884"/>
        <v>7.6</v>
      </c>
      <c r="IRY27" s="38">
        <f t="shared" si="7884"/>
        <v>7.6</v>
      </c>
      <c r="IRZ27" s="38">
        <f t="shared" ref="IRZ27:IUK27" si="7885">$AQ$27*(2*0.95)</f>
        <v>7.6</v>
      </c>
      <c r="ISA27" s="38">
        <f t="shared" si="7885"/>
        <v>7.6</v>
      </c>
      <c r="ISB27" s="38">
        <f t="shared" si="7885"/>
        <v>7.6</v>
      </c>
      <c r="ISC27" s="38">
        <f t="shared" si="7885"/>
        <v>7.6</v>
      </c>
      <c r="ISD27" s="38">
        <f t="shared" si="7885"/>
        <v>7.6</v>
      </c>
      <c r="ISE27" s="38">
        <f t="shared" si="7885"/>
        <v>7.6</v>
      </c>
      <c r="ISF27" s="38">
        <f t="shared" si="7885"/>
        <v>7.6</v>
      </c>
      <c r="ISG27" s="38">
        <f t="shared" si="7885"/>
        <v>7.6</v>
      </c>
      <c r="ISH27" s="38">
        <f t="shared" si="7885"/>
        <v>7.6</v>
      </c>
      <c r="ISI27" s="38">
        <f t="shared" si="7885"/>
        <v>7.6</v>
      </c>
      <c r="ISJ27" s="38">
        <f t="shared" si="7885"/>
        <v>7.6</v>
      </c>
      <c r="ISK27" s="38">
        <f t="shared" si="7885"/>
        <v>7.6</v>
      </c>
      <c r="ISL27" s="38">
        <f t="shared" si="7885"/>
        <v>7.6</v>
      </c>
      <c r="ISM27" s="38">
        <f t="shared" si="7885"/>
        <v>7.6</v>
      </c>
      <c r="ISN27" s="38">
        <f t="shared" si="7885"/>
        <v>7.6</v>
      </c>
      <c r="ISO27" s="38">
        <f t="shared" si="7885"/>
        <v>7.6</v>
      </c>
      <c r="ISP27" s="38">
        <f t="shared" si="7885"/>
        <v>7.6</v>
      </c>
      <c r="ISQ27" s="38">
        <f t="shared" si="7885"/>
        <v>7.6</v>
      </c>
      <c r="ISR27" s="38">
        <f t="shared" si="7885"/>
        <v>7.6</v>
      </c>
      <c r="ISS27" s="38">
        <f t="shared" si="7885"/>
        <v>7.6</v>
      </c>
      <c r="IST27" s="38">
        <f t="shared" si="7885"/>
        <v>7.6</v>
      </c>
      <c r="ISU27" s="38">
        <f t="shared" si="7885"/>
        <v>7.6</v>
      </c>
      <c r="ISV27" s="38">
        <f t="shared" si="7885"/>
        <v>7.6</v>
      </c>
      <c r="ISW27" s="38">
        <f t="shared" si="7885"/>
        <v>7.6</v>
      </c>
      <c r="ISX27" s="38">
        <f t="shared" si="7885"/>
        <v>7.6</v>
      </c>
      <c r="ISY27" s="38">
        <f t="shared" si="7885"/>
        <v>7.6</v>
      </c>
      <c r="ISZ27" s="38">
        <f t="shared" si="7885"/>
        <v>7.6</v>
      </c>
      <c r="ITA27" s="38">
        <f t="shared" si="7885"/>
        <v>7.6</v>
      </c>
      <c r="ITB27" s="38">
        <f t="shared" si="7885"/>
        <v>7.6</v>
      </c>
      <c r="ITC27" s="38">
        <f t="shared" si="7885"/>
        <v>7.6</v>
      </c>
      <c r="ITD27" s="38">
        <f t="shared" si="7885"/>
        <v>7.6</v>
      </c>
      <c r="ITE27" s="38">
        <f t="shared" si="7885"/>
        <v>7.6</v>
      </c>
      <c r="ITF27" s="38">
        <f t="shared" si="7885"/>
        <v>7.6</v>
      </c>
      <c r="ITG27" s="38">
        <f t="shared" si="7885"/>
        <v>7.6</v>
      </c>
      <c r="ITH27" s="38">
        <f t="shared" si="7885"/>
        <v>7.6</v>
      </c>
      <c r="ITI27" s="38">
        <f t="shared" si="7885"/>
        <v>7.6</v>
      </c>
      <c r="ITJ27" s="38">
        <f t="shared" si="7885"/>
        <v>7.6</v>
      </c>
      <c r="ITK27" s="38">
        <f t="shared" si="7885"/>
        <v>7.6</v>
      </c>
      <c r="ITL27" s="38">
        <f t="shared" si="7885"/>
        <v>7.6</v>
      </c>
      <c r="ITM27" s="38">
        <f t="shared" si="7885"/>
        <v>7.6</v>
      </c>
      <c r="ITN27" s="38">
        <f t="shared" si="7885"/>
        <v>7.6</v>
      </c>
      <c r="ITO27" s="38">
        <f t="shared" si="7885"/>
        <v>7.6</v>
      </c>
      <c r="ITP27" s="38">
        <f t="shared" si="7885"/>
        <v>7.6</v>
      </c>
      <c r="ITQ27" s="38">
        <f t="shared" si="7885"/>
        <v>7.6</v>
      </c>
      <c r="ITR27" s="38">
        <f t="shared" si="7885"/>
        <v>7.6</v>
      </c>
      <c r="ITS27" s="38">
        <f t="shared" si="7885"/>
        <v>7.6</v>
      </c>
      <c r="ITT27" s="38">
        <f t="shared" si="7885"/>
        <v>7.6</v>
      </c>
      <c r="ITU27" s="38">
        <f t="shared" si="7885"/>
        <v>7.6</v>
      </c>
      <c r="ITV27" s="38">
        <f t="shared" si="7885"/>
        <v>7.6</v>
      </c>
      <c r="ITW27" s="38">
        <f t="shared" si="7885"/>
        <v>7.6</v>
      </c>
      <c r="ITX27" s="38">
        <f t="shared" si="7885"/>
        <v>7.6</v>
      </c>
      <c r="ITY27" s="38">
        <f t="shared" si="7885"/>
        <v>7.6</v>
      </c>
      <c r="ITZ27" s="38">
        <f t="shared" si="7885"/>
        <v>7.6</v>
      </c>
      <c r="IUA27" s="38">
        <f t="shared" si="7885"/>
        <v>7.6</v>
      </c>
      <c r="IUB27" s="38">
        <f t="shared" si="7885"/>
        <v>7.6</v>
      </c>
      <c r="IUC27" s="38">
        <f t="shared" si="7885"/>
        <v>7.6</v>
      </c>
      <c r="IUD27" s="38">
        <f t="shared" si="7885"/>
        <v>7.6</v>
      </c>
      <c r="IUE27" s="38">
        <f t="shared" si="7885"/>
        <v>7.6</v>
      </c>
      <c r="IUF27" s="38">
        <f t="shared" si="7885"/>
        <v>7.6</v>
      </c>
      <c r="IUG27" s="38">
        <f t="shared" si="7885"/>
        <v>7.6</v>
      </c>
      <c r="IUH27" s="38">
        <f t="shared" si="7885"/>
        <v>7.6</v>
      </c>
      <c r="IUI27" s="38">
        <f t="shared" si="7885"/>
        <v>7.6</v>
      </c>
      <c r="IUJ27" s="38">
        <f t="shared" si="7885"/>
        <v>7.6</v>
      </c>
      <c r="IUK27" s="38">
        <f t="shared" si="7885"/>
        <v>7.6</v>
      </c>
      <c r="IUL27" s="38">
        <f t="shared" ref="IUL27:IWW27" si="7886">$AQ$27*(2*0.95)</f>
        <v>7.6</v>
      </c>
      <c r="IUM27" s="38">
        <f t="shared" si="7886"/>
        <v>7.6</v>
      </c>
      <c r="IUN27" s="38">
        <f t="shared" si="7886"/>
        <v>7.6</v>
      </c>
      <c r="IUO27" s="38">
        <f t="shared" si="7886"/>
        <v>7.6</v>
      </c>
      <c r="IUP27" s="38">
        <f t="shared" si="7886"/>
        <v>7.6</v>
      </c>
      <c r="IUQ27" s="38">
        <f t="shared" si="7886"/>
        <v>7.6</v>
      </c>
      <c r="IUR27" s="38">
        <f t="shared" si="7886"/>
        <v>7.6</v>
      </c>
      <c r="IUS27" s="38">
        <f t="shared" si="7886"/>
        <v>7.6</v>
      </c>
      <c r="IUT27" s="38">
        <f t="shared" si="7886"/>
        <v>7.6</v>
      </c>
      <c r="IUU27" s="38">
        <f t="shared" si="7886"/>
        <v>7.6</v>
      </c>
      <c r="IUV27" s="38">
        <f t="shared" si="7886"/>
        <v>7.6</v>
      </c>
      <c r="IUW27" s="38">
        <f t="shared" si="7886"/>
        <v>7.6</v>
      </c>
      <c r="IUX27" s="38">
        <f t="shared" si="7886"/>
        <v>7.6</v>
      </c>
      <c r="IUY27" s="38">
        <f t="shared" si="7886"/>
        <v>7.6</v>
      </c>
      <c r="IUZ27" s="38">
        <f t="shared" si="7886"/>
        <v>7.6</v>
      </c>
      <c r="IVA27" s="38">
        <f t="shared" si="7886"/>
        <v>7.6</v>
      </c>
      <c r="IVB27" s="38">
        <f t="shared" si="7886"/>
        <v>7.6</v>
      </c>
      <c r="IVC27" s="38">
        <f t="shared" si="7886"/>
        <v>7.6</v>
      </c>
      <c r="IVD27" s="38">
        <f t="shared" si="7886"/>
        <v>7.6</v>
      </c>
      <c r="IVE27" s="38">
        <f t="shared" si="7886"/>
        <v>7.6</v>
      </c>
      <c r="IVF27" s="38">
        <f t="shared" si="7886"/>
        <v>7.6</v>
      </c>
      <c r="IVG27" s="38">
        <f t="shared" si="7886"/>
        <v>7.6</v>
      </c>
      <c r="IVH27" s="38">
        <f t="shared" si="7886"/>
        <v>7.6</v>
      </c>
      <c r="IVI27" s="38">
        <f t="shared" si="7886"/>
        <v>7.6</v>
      </c>
      <c r="IVJ27" s="38">
        <f t="shared" si="7886"/>
        <v>7.6</v>
      </c>
      <c r="IVK27" s="38">
        <f t="shared" si="7886"/>
        <v>7.6</v>
      </c>
      <c r="IVL27" s="38">
        <f t="shared" si="7886"/>
        <v>7.6</v>
      </c>
      <c r="IVM27" s="38">
        <f t="shared" si="7886"/>
        <v>7.6</v>
      </c>
      <c r="IVN27" s="38">
        <f t="shared" si="7886"/>
        <v>7.6</v>
      </c>
      <c r="IVO27" s="38">
        <f t="shared" si="7886"/>
        <v>7.6</v>
      </c>
      <c r="IVP27" s="38">
        <f t="shared" si="7886"/>
        <v>7.6</v>
      </c>
      <c r="IVQ27" s="38">
        <f t="shared" si="7886"/>
        <v>7.6</v>
      </c>
      <c r="IVR27" s="38">
        <f t="shared" si="7886"/>
        <v>7.6</v>
      </c>
      <c r="IVS27" s="38">
        <f t="shared" si="7886"/>
        <v>7.6</v>
      </c>
      <c r="IVT27" s="38">
        <f t="shared" si="7886"/>
        <v>7.6</v>
      </c>
      <c r="IVU27" s="38">
        <f t="shared" si="7886"/>
        <v>7.6</v>
      </c>
      <c r="IVV27" s="38">
        <f t="shared" si="7886"/>
        <v>7.6</v>
      </c>
      <c r="IVW27" s="38">
        <f t="shared" si="7886"/>
        <v>7.6</v>
      </c>
      <c r="IVX27" s="38">
        <f t="shared" si="7886"/>
        <v>7.6</v>
      </c>
      <c r="IVY27" s="38">
        <f t="shared" si="7886"/>
        <v>7.6</v>
      </c>
      <c r="IVZ27" s="38">
        <f t="shared" si="7886"/>
        <v>7.6</v>
      </c>
      <c r="IWA27" s="38">
        <f t="shared" si="7886"/>
        <v>7.6</v>
      </c>
      <c r="IWB27" s="38">
        <f t="shared" si="7886"/>
        <v>7.6</v>
      </c>
      <c r="IWC27" s="38">
        <f t="shared" si="7886"/>
        <v>7.6</v>
      </c>
      <c r="IWD27" s="38">
        <f t="shared" si="7886"/>
        <v>7.6</v>
      </c>
      <c r="IWE27" s="38">
        <f t="shared" si="7886"/>
        <v>7.6</v>
      </c>
      <c r="IWF27" s="38">
        <f t="shared" si="7886"/>
        <v>7.6</v>
      </c>
      <c r="IWG27" s="38">
        <f t="shared" si="7886"/>
        <v>7.6</v>
      </c>
      <c r="IWH27" s="38">
        <f t="shared" si="7886"/>
        <v>7.6</v>
      </c>
      <c r="IWI27" s="38">
        <f t="shared" si="7886"/>
        <v>7.6</v>
      </c>
      <c r="IWJ27" s="38">
        <f t="shared" si="7886"/>
        <v>7.6</v>
      </c>
      <c r="IWK27" s="38">
        <f t="shared" si="7886"/>
        <v>7.6</v>
      </c>
      <c r="IWL27" s="38">
        <f t="shared" si="7886"/>
        <v>7.6</v>
      </c>
      <c r="IWM27" s="38">
        <f t="shared" si="7886"/>
        <v>7.6</v>
      </c>
      <c r="IWN27" s="38">
        <f t="shared" si="7886"/>
        <v>7.6</v>
      </c>
      <c r="IWO27" s="38">
        <f t="shared" si="7886"/>
        <v>7.6</v>
      </c>
      <c r="IWP27" s="38">
        <f t="shared" si="7886"/>
        <v>7.6</v>
      </c>
      <c r="IWQ27" s="38">
        <f t="shared" si="7886"/>
        <v>7.6</v>
      </c>
      <c r="IWR27" s="38">
        <f t="shared" si="7886"/>
        <v>7.6</v>
      </c>
      <c r="IWS27" s="38">
        <f t="shared" si="7886"/>
        <v>7.6</v>
      </c>
      <c r="IWT27" s="38">
        <f t="shared" si="7886"/>
        <v>7.6</v>
      </c>
      <c r="IWU27" s="38">
        <f t="shared" si="7886"/>
        <v>7.6</v>
      </c>
      <c r="IWV27" s="38">
        <f t="shared" si="7886"/>
        <v>7.6</v>
      </c>
      <c r="IWW27" s="38">
        <f t="shared" si="7886"/>
        <v>7.6</v>
      </c>
      <c r="IWX27" s="38">
        <f t="shared" ref="IWX27:IZI27" si="7887">$AQ$27*(2*0.95)</f>
        <v>7.6</v>
      </c>
      <c r="IWY27" s="38">
        <f t="shared" si="7887"/>
        <v>7.6</v>
      </c>
      <c r="IWZ27" s="38">
        <f t="shared" si="7887"/>
        <v>7.6</v>
      </c>
      <c r="IXA27" s="38">
        <f t="shared" si="7887"/>
        <v>7.6</v>
      </c>
      <c r="IXB27" s="38">
        <f t="shared" si="7887"/>
        <v>7.6</v>
      </c>
      <c r="IXC27" s="38">
        <f t="shared" si="7887"/>
        <v>7.6</v>
      </c>
      <c r="IXD27" s="38">
        <f t="shared" si="7887"/>
        <v>7.6</v>
      </c>
      <c r="IXE27" s="38">
        <f t="shared" si="7887"/>
        <v>7.6</v>
      </c>
      <c r="IXF27" s="38">
        <f t="shared" si="7887"/>
        <v>7.6</v>
      </c>
      <c r="IXG27" s="38">
        <f t="shared" si="7887"/>
        <v>7.6</v>
      </c>
      <c r="IXH27" s="38">
        <f t="shared" si="7887"/>
        <v>7.6</v>
      </c>
      <c r="IXI27" s="38">
        <f t="shared" si="7887"/>
        <v>7.6</v>
      </c>
      <c r="IXJ27" s="38">
        <f t="shared" si="7887"/>
        <v>7.6</v>
      </c>
      <c r="IXK27" s="38">
        <f t="shared" si="7887"/>
        <v>7.6</v>
      </c>
      <c r="IXL27" s="38">
        <f t="shared" si="7887"/>
        <v>7.6</v>
      </c>
      <c r="IXM27" s="38">
        <f t="shared" si="7887"/>
        <v>7.6</v>
      </c>
      <c r="IXN27" s="38">
        <f t="shared" si="7887"/>
        <v>7.6</v>
      </c>
      <c r="IXO27" s="38">
        <f t="shared" si="7887"/>
        <v>7.6</v>
      </c>
      <c r="IXP27" s="38">
        <f t="shared" si="7887"/>
        <v>7.6</v>
      </c>
      <c r="IXQ27" s="38">
        <f t="shared" si="7887"/>
        <v>7.6</v>
      </c>
      <c r="IXR27" s="38">
        <f t="shared" si="7887"/>
        <v>7.6</v>
      </c>
      <c r="IXS27" s="38">
        <f t="shared" si="7887"/>
        <v>7.6</v>
      </c>
      <c r="IXT27" s="38">
        <f t="shared" si="7887"/>
        <v>7.6</v>
      </c>
      <c r="IXU27" s="38">
        <f t="shared" si="7887"/>
        <v>7.6</v>
      </c>
      <c r="IXV27" s="38">
        <f t="shared" si="7887"/>
        <v>7.6</v>
      </c>
      <c r="IXW27" s="38">
        <f t="shared" si="7887"/>
        <v>7.6</v>
      </c>
      <c r="IXX27" s="38">
        <f t="shared" si="7887"/>
        <v>7.6</v>
      </c>
      <c r="IXY27" s="38">
        <f t="shared" si="7887"/>
        <v>7.6</v>
      </c>
      <c r="IXZ27" s="38">
        <f t="shared" si="7887"/>
        <v>7.6</v>
      </c>
      <c r="IYA27" s="38">
        <f t="shared" si="7887"/>
        <v>7.6</v>
      </c>
      <c r="IYB27" s="38">
        <f t="shared" si="7887"/>
        <v>7.6</v>
      </c>
      <c r="IYC27" s="38">
        <f t="shared" si="7887"/>
        <v>7.6</v>
      </c>
      <c r="IYD27" s="38">
        <f t="shared" si="7887"/>
        <v>7.6</v>
      </c>
      <c r="IYE27" s="38">
        <f t="shared" si="7887"/>
        <v>7.6</v>
      </c>
      <c r="IYF27" s="38">
        <f t="shared" si="7887"/>
        <v>7.6</v>
      </c>
      <c r="IYG27" s="38">
        <f t="shared" si="7887"/>
        <v>7.6</v>
      </c>
      <c r="IYH27" s="38">
        <f t="shared" si="7887"/>
        <v>7.6</v>
      </c>
      <c r="IYI27" s="38">
        <f t="shared" si="7887"/>
        <v>7.6</v>
      </c>
      <c r="IYJ27" s="38">
        <f t="shared" si="7887"/>
        <v>7.6</v>
      </c>
      <c r="IYK27" s="38">
        <f t="shared" si="7887"/>
        <v>7.6</v>
      </c>
      <c r="IYL27" s="38">
        <f t="shared" si="7887"/>
        <v>7.6</v>
      </c>
      <c r="IYM27" s="38">
        <f t="shared" si="7887"/>
        <v>7.6</v>
      </c>
      <c r="IYN27" s="38">
        <f t="shared" si="7887"/>
        <v>7.6</v>
      </c>
      <c r="IYO27" s="38">
        <f t="shared" si="7887"/>
        <v>7.6</v>
      </c>
      <c r="IYP27" s="38">
        <f t="shared" si="7887"/>
        <v>7.6</v>
      </c>
      <c r="IYQ27" s="38">
        <f t="shared" si="7887"/>
        <v>7.6</v>
      </c>
      <c r="IYR27" s="38">
        <f t="shared" si="7887"/>
        <v>7.6</v>
      </c>
      <c r="IYS27" s="38">
        <f t="shared" si="7887"/>
        <v>7.6</v>
      </c>
      <c r="IYT27" s="38">
        <f t="shared" si="7887"/>
        <v>7.6</v>
      </c>
      <c r="IYU27" s="38">
        <f t="shared" si="7887"/>
        <v>7.6</v>
      </c>
      <c r="IYV27" s="38">
        <f t="shared" si="7887"/>
        <v>7.6</v>
      </c>
      <c r="IYW27" s="38">
        <f t="shared" si="7887"/>
        <v>7.6</v>
      </c>
      <c r="IYX27" s="38">
        <f t="shared" si="7887"/>
        <v>7.6</v>
      </c>
      <c r="IYY27" s="38">
        <f t="shared" si="7887"/>
        <v>7.6</v>
      </c>
      <c r="IYZ27" s="38">
        <f t="shared" si="7887"/>
        <v>7.6</v>
      </c>
      <c r="IZA27" s="38">
        <f t="shared" si="7887"/>
        <v>7.6</v>
      </c>
      <c r="IZB27" s="38">
        <f t="shared" si="7887"/>
        <v>7.6</v>
      </c>
      <c r="IZC27" s="38">
        <f t="shared" si="7887"/>
        <v>7.6</v>
      </c>
      <c r="IZD27" s="38">
        <f t="shared" si="7887"/>
        <v>7.6</v>
      </c>
      <c r="IZE27" s="38">
        <f t="shared" si="7887"/>
        <v>7.6</v>
      </c>
      <c r="IZF27" s="38">
        <f t="shared" si="7887"/>
        <v>7.6</v>
      </c>
      <c r="IZG27" s="38">
        <f t="shared" si="7887"/>
        <v>7.6</v>
      </c>
      <c r="IZH27" s="38">
        <f t="shared" si="7887"/>
        <v>7.6</v>
      </c>
      <c r="IZI27" s="38">
        <f t="shared" si="7887"/>
        <v>7.6</v>
      </c>
      <c r="IZJ27" s="38">
        <f t="shared" ref="IZJ27:JBU27" si="7888">$AQ$27*(2*0.95)</f>
        <v>7.6</v>
      </c>
      <c r="IZK27" s="38">
        <f t="shared" si="7888"/>
        <v>7.6</v>
      </c>
      <c r="IZL27" s="38">
        <f t="shared" si="7888"/>
        <v>7.6</v>
      </c>
      <c r="IZM27" s="38">
        <f t="shared" si="7888"/>
        <v>7.6</v>
      </c>
      <c r="IZN27" s="38">
        <f t="shared" si="7888"/>
        <v>7.6</v>
      </c>
      <c r="IZO27" s="38">
        <f t="shared" si="7888"/>
        <v>7.6</v>
      </c>
      <c r="IZP27" s="38">
        <f t="shared" si="7888"/>
        <v>7.6</v>
      </c>
      <c r="IZQ27" s="38">
        <f t="shared" si="7888"/>
        <v>7.6</v>
      </c>
      <c r="IZR27" s="38">
        <f t="shared" si="7888"/>
        <v>7.6</v>
      </c>
      <c r="IZS27" s="38">
        <f t="shared" si="7888"/>
        <v>7.6</v>
      </c>
      <c r="IZT27" s="38">
        <f t="shared" si="7888"/>
        <v>7.6</v>
      </c>
      <c r="IZU27" s="38">
        <f t="shared" si="7888"/>
        <v>7.6</v>
      </c>
      <c r="IZV27" s="38">
        <f t="shared" si="7888"/>
        <v>7.6</v>
      </c>
      <c r="IZW27" s="38">
        <f t="shared" si="7888"/>
        <v>7.6</v>
      </c>
      <c r="IZX27" s="38">
        <f t="shared" si="7888"/>
        <v>7.6</v>
      </c>
      <c r="IZY27" s="38">
        <f t="shared" si="7888"/>
        <v>7.6</v>
      </c>
      <c r="IZZ27" s="38">
        <f t="shared" si="7888"/>
        <v>7.6</v>
      </c>
      <c r="JAA27" s="38">
        <f t="shared" si="7888"/>
        <v>7.6</v>
      </c>
      <c r="JAB27" s="38">
        <f t="shared" si="7888"/>
        <v>7.6</v>
      </c>
      <c r="JAC27" s="38">
        <f t="shared" si="7888"/>
        <v>7.6</v>
      </c>
      <c r="JAD27" s="38">
        <f t="shared" si="7888"/>
        <v>7.6</v>
      </c>
      <c r="JAE27" s="38">
        <f t="shared" si="7888"/>
        <v>7.6</v>
      </c>
      <c r="JAF27" s="38">
        <f t="shared" si="7888"/>
        <v>7.6</v>
      </c>
      <c r="JAG27" s="38">
        <f t="shared" si="7888"/>
        <v>7.6</v>
      </c>
      <c r="JAH27" s="38">
        <f t="shared" si="7888"/>
        <v>7.6</v>
      </c>
      <c r="JAI27" s="38">
        <f t="shared" si="7888"/>
        <v>7.6</v>
      </c>
      <c r="JAJ27" s="38">
        <f t="shared" si="7888"/>
        <v>7.6</v>
      </c>
      <c r="JAK27" s="38">
        <f t="shared" si="7888"/>
        <v>7.6</v>
      </c>
      <c r="JAL27" s="38">
        <f t="shared" si="7888"/>
        <v>7.6</v>
      </c>
      <c r="JAM27" s="38">
        <f t="shared" si="7888"/>
        <v>7.6</v>
      </c>
      <c r="JAN27" s="38">
        <f t="shared" si="7888"/>
        <v>7.6</v>
      </c>
      <c r="JAO27" s="38">
        <f t="shared" si="7888"/>
        <v>7.6</v>
      </c>
      <c r="JAP27" s="38">
        <f t="shared" si="7888"/>
        <v>7.6</v>
      </c>
      <c r="JAQ27" s="38">
        <f t="shared" si="7888"/>
        <v>7.6</v>
      </c>
      <c r="JAR27" s="38">
        <f t="shared" si="7888"/>
        <v>7.6</v>
      </c>
      <c r="JAS27" s="38">
        <f t="shared" si="7888"/>
        <v>7.6</v>
      </c>
      <c r="JAT27" s="38">
        <f t="shared" si="7888"/>
        <v>7.6</v>
      </c>
      <c r="JAU27" s="38">
        <f t="shared" si="7888"/>
        <v>7.6</v>
      </c>
      <c r="JAV27" s="38">
        <f t="shared" si="7888"/>
        <v>7.6</v>
      </c>
      <c r="JAW27" s="38">
        <f t="shared" si="7888"/>
        <v>7.6</v>
      </c>
      <c r="JAX27" s="38">
        <f t="shared" si="7888"/>
        <v>7.6</v>
      </c>
      <c r="JAY27" s="38">
        <f t="shared" si="7888"/>
        <v>7.6</v>
      </c>
      <c r="JAZ27" s="38">
        <f t="shared" si="7888"/>
        <v>7.6</v>
      </c>
      <c r="JBA27" s="38">
        <f t="shared" si="7888"/>
        <v>7.6</v>
      </c>
      <c r="JBB27" s="38">
        <f t="shared" si="7888"/>
        <v>7.6</v>
      </c>
      <c r="JBC27" s="38">
        <f t="shared" si="7888"/>
        <v>7.6</v>
      </c>
      <c r="JBD27" s="38">
        <f t="shared" si="7888"/>
        <v>7.6</v>
      </c>
      <c r="JBE27" s="38">
        <f t="shared" si="7888"/>
        <v>7.6</v>
      </c>
      <c r="JBF27" s="38">
        <f t="shared" si="7888"/>
        <v>7.6</v>
      </c>
      <c r="JBG27" s="38">
        <f t="shared" si="7888"/>
        <v>7.6</v>
      </c>
      <c r="JBH27" s="38">
        <f t="shared" si="7888"/>
        <v>7.6</v>
      </c>
      <c r="JBI27" s="38">
        <f t="shared" si="7888"/>
        <v>7.6</v>
      </c>
      <c r="JBJ27" s="38">
        <f t="shared" si="7888"/>
        <v>7.6</v>
      </c>
      <c r="JBK27" s="38">
        <f t="shared" si="7888"/>
        <v>7.6</v>
      </c>
      <c r="JBL27" s="38">
        <f t="shared" si="7888"/>
        <v>7.6</v>
      </c>
      <c r="JBM27" s="38">
        <f t="shared" si="7888"/>
        <v>7.6</v>
      </c>
      <c r="JBN27" s="38">
        <f t="shared" si="7888"/>
        <v>7.6</v>
      </c>
      <c r="JBO27" s="38">
        <f t="shared" si="7888"/>
        <v>7.6</v>
      </c>
      <c r="JBP27" s="38">
        <f t="shared" si="7888"/>
        <v>7.6</v>
      </c>
      <c r="JBQ27" s="38">
        <f t="shared" si="7888"/>
        <v>7.6</v>
      </c>
      <c r="JBR27" s="38">
        <f t="shared" si="7888"/>
        <v>7.6</v>
      </c>
      <c r="JBS27" s="38">
        <f t="shared" si="7888"/>
        <v>7.6</v>
      </c>
      <c r="JBT27" s="38">
        <f t="shared" si="7888"/>
        <v>7.6</v>
      </c>
      <c r="JBU27" s="38">
        <f t="shared" si="7888"/>
        <v>7.6</v>
      </c>
      <c r="JBV27" s="38">
        <f t="shared" ref="JBV27:JEG27" si="7889">$AQ$27*(2*0.95)</f>
        <v>7.6</v>
      </c>
      <c r="JBW27" s="38">
        <f t="shared" si="7889"/>
        <v>7.6</v>
      </c>
      <c r="JBX27" s="38">
        <f t="shared" si="7889"/>
        <v>7.6</v>
      </c>
      <c r="JBY27" s="38">
        <f t="shared" si="7889"/>
        <v>7.6</v>
      </c>
      <c r="JBZ27" s="38">
        <f t="shared" si="7889"/>
        <v>7.6</v>
      </c>
      <c r="JCA27" s="38">
        <f t="shared" si="7889"/>
        <v>7.6</v>
      </c>
      <c r="JCB27" s="38">
        <f t="shared" si="7889"/>
        <v>7.6</v>
      </c>
      <c r="JCC27" s="38">
        <f t="shared" si="7889"/>
        <v>7.6</v>
      </c>
      <c r="JCD27" s="38">
        <f t="shared" si="7889"/>
        <v>7.6</v>
      </c>
      <c r="JCE27" s="38">
        <f t="shared" si="7889"/>
        <v>7.6</v>
      </c>
      <c r="JCF27" s="38">
        <f t="shared" si="7889"/>
        <v>7.6</v>
      </c>
      <c r="JCG27" s="38">
        <f t="shared" si="7889"/>
        <v>7.6</v>
      </c>
      <c r="JCH27" s="38">
        <f t="shared" si="7889"/>
        <v>7.6</v>
      </c>
      <c r="JCI27" s="38">
        <f t="shared" si="7889"/>
        <v>7.6</v>
      </c>
      <c r="JCJ27" s="38">
        <f t="shared" si="7889"/>
        <v>7.6</v>
      </c>
      <c r="JCK27" s="38">
        <f t="shared" si="7889"/>
        <v>7.6</v>
      </c>
      <c r="JCL27" s="38">
        <f t="shared" si="7889"/>
        <v>7.6</v>
      </c>
      <c r="JCM27" s="38">
        <f t="shared" si="7889"/>
        <v>7.6</v>
      </c>
      <c r="JCN27" s="38">
        <f t="shared" si="7889"/>
        <v>7.6</v>
      </c>
      <c r="JCO27" s="38">
        <f t="shared" si="7889"/>
        <v>7.6</v>
      </c>
      <c r="JCP27" s="38">
        <f t="shared" si="7889"/>
        <v>7.6</v>
      </c>
      <c r="JCQ27" s="38">
        <f t="shared" si="7889"/>
        <v>7.6</v>
      </c>
      <c r="JCR27" s="38">
        <f t="shared" si="7889"/>
        <v>7.6</v>
      </c>
      <c r="JCS27" s="38">
        <f t="shared" si="7889"/>
        <v>7.6</v>
      </c>
      <c r="JCT27" s="38">
        <f t="shared" si="7889"/>
        <v>7.6</v>
      </c>
      <c r="JCU27" s="38">
        <f t="shared" si="7889"/>
        <v>7.6</v>
      </c>
      <c r="JCV27" s="38">
        <f t="shared" si="7889"/>
        <v>7.6</v>
      </c>
      <c r="JCW27" s="38">
        <f t="shared" si="7889"/>
        <v>7.6</v>
      </c>
      <c r="JCX27" s="38">
        <f t="shared" si="7889"/>
        <v>7.6</v>
      </c>
      <c r="JCY27" s="38">
        <f t="shared" si="7889"/>
        <v>7.6</v>
      </c>
      <c r="JCZ27" s="38">
        <f t="shared" si="7889"/>
        <v>7.6</v>
      </c>
      <c r="JDA27" s="38">
        <f t="shared" si="7889"/>
        <v>7.6</v>
      </c>
      <c r="JDB27" s="38">
        <f t="shared" si="7889"/>
        <v>7.6</v>
      </c>
      <c r="JDC27" s="38">
        <f t="shared" si="7889"/>
        <v>7.6</v>
      </c>
      <c r="JDD27" s="38">
        <f t="shared" si="7889"/>
        <v>7.6</v>
      </c>
      <c r="JDE27" s="38">
        <f t="shared" si="7889"/>
        <v>7.6</v>
      </c>
      <c r="JDF27" s="38">
        <f t="shared" si="7889"/>
        <v>7.6</v>
      </c>
      <c r="JDG27" s="38">
        <f t="shared" si="7889"/>
        <v>7.6</v>
      </c>
      <c r="JDH27" s="38">
        <f t="shared" si="7889"/>
        <v>7.6</v>
      </c>
      <c r="JDI27" s="38">
        <f t="shared" si="7889"/>
        <v>7.6</v>
      </c>
      <c r="JDJ27" s="38">
        <f t="shared" si="7889"/>
        <v>7.6</v>
      </c>
      <c r="JDK27" s="38">
        <f t="shared" si="7889"/>
        <v>7.6</v>
      </c>
      <c r="JDL27" s="38">
        <f t="shared" si="7889"/>
        <v>7.6</v>
      </c>
      <c r="JDM27" s="38">
        <f t="shared" si="7889"/>
        <v>7.6</v>
      </c>
      <c r="JDN27" s="38">
        <f t="shared" si="7889"/>
        <v>7.6</v>
      </c>
      <c r="JDO27" s="38">
        <f t="shared" si="7889"/>
        <v>7.6</v>
      </c>
      <c r="JDP27" s="38">
        <f t="shared" si="7889"/>
        <v>7.6</v>
      </c>
      <c r="JDQ27" s="38">
        <f t="shared" si="7889"/>
        <v>7.6</v>
      </c>
      <c r="JDR27" s="38">
        <f t="shared" si="7889"/>
        <v>7.6</v>
      </c>
      <c r="JDS27" s="38">
        <f t="shared" si="7889"/>
        <v>7.6</v>
      </c>
      <c r="JDT27" s="38">
        <f t="shared" si="7889"/>
        <v>7.6</v>
      </c>
      <c r="JDU27" s="38">
        <f t="shared" si="7889"/>
        <v>7.6</v>
      </c>
      <c r="JDV27" s="38">
        <f t="shared" si="7889"/>
        <v>7.6</v>
      </c>
      <c r="JDW27" s="38">
        <f t="shared" si="7889"/>
        <v>7.6</v>
      </c>
      <c r="JDX27" s="38">
        <f t="shared" si="7889"/>
        <v>7.6</v>
      </c>
      <c r="JDY27" s="38">
        <f t="shared" si="7889"/>
        <v>7.6</v>
      </c>
      <c r="JDZ27" s="38">
        <f t="shared" si="7889"/>
        <v>7.6</v>
      </c>
      <c r="JEA27" s="38">
        <f t="shared" si="7889"/>
        <v>7.6</v>
      </c>
      <c r="JEB27" s="38">
        <f t="shared" si="7889"/>
        <v>7.6</v>
      </c>
      <c r="JEC27" s="38">
        <f t="shared" si="7889"/>
        <v>7.6</v>
      </c>
      <c r="JED27" s="38">
        <f t="shared" si="7889"/>
        <v>7.6</v>
      </c>
      <c r="JEE27" s="38">
        <f t="shared" si="7889"/>
        <v>7.6</v>
      </c>
      <c r="JEF27" s="38">
        <f t="shared" si="7889"/>
        <v>7.6</v>
      </c>
      <c r="JEG27" s="38">
        <f t="shared" si="7889"/>
        <v>7.6</v>
      </c>
      <c r="JEH27" s="38">
        <f t="shared" ref="JEH27:JGS27" si="7890">$AQ$27*(2*0.95)</f>
        <v>7.6</v>
      </c>
      <c r="JEI27" s="38">
        <f t="shared" si="7890"/>
        <v>7.6</v>
      </c>
      <c r="JEJ27" s="38">
        <f t="shared" si="7890"/>
        <v>7.6</v>
      </c>
      <c r="JEK27" s="38">
        <f t="shared" si="7890"/>
        <v>7.6</v>
      </c>
      <c r="JEL27" s="38">
        <f t="shared" si="7890"/>
        <v>7.6</v>
      </c>
      <c r="JEM27" s="38">
        <f t="shared" si="7890"/>
        <v>7.6</v>
      </c>
      <c r="JEN27" s="38">
        <f t="shared" si="7890"/>
        <v>7.6</v>
      </c>
      <c r="JEO27" s="38">
        <f t="shared" si="7890"/>
        <v>7.6</v>
      </c>
      <c r="JEP27" s="38">
        <f t="shared" si="7890"/>
        <v>7.6</v>
      </c>
      <c r="JEQ27" s="38">
        <f t="shared" si="7890"/>
        <v>7.6</v>
      </c>
      <c r="JER27" s="38">
        <f t="shared" si="7890"/>
        <v>7.6</v>
      </c>
      <c r="JES27" s="38">
        <f t="shared" si="7890"/>
        <v>7.6</v>
      </c>
      <c r="JET27" s="38">
        <f t="shared" si="7890"/>
        <v>7.6</v>
      </c>
      <c r="JEU27" s="38">
        <f t="shared" si="7890"/>
        <v>7.6</v>
      </c>
      <c r="JEV27" s="38">
        <f t="shared" si="7890"/>
        <v>7.6</v>
      </c>
      <c r="JEW27" s="38">
        <f t="shared" si="7890"/>
        <v>7.6</v>
      </c>
      <c r="JEX27" s="38">
        <f t="shared" si="7890"/>
        <v>7.6</v>
      </c>
      <c r="JEY27" s="38">
        <f t="shared" si="7890"/>
        <v>7.6</v>
      </c>
      <c r="JEZ27" s="38">
        <f t="shared" si="7890"/>
        <v>7.6</v>
      </c>
      <c r="JFA27" s="38">
        <f t="shared" si="7890"/>
        <v>7.6</v>
      </c>
      <c r="JFB27" s="38">
        <f t="shared" si="7890"/>
        <v>7.6</v>
      </c>
      <c r="JFC27" s="38">
        <f t="shared" si="7890"/>
        <v>7.6</v>
      </c>
      <c r="JFD27" s="38">
        <f t="shared" si="7890"/>
        <v>7.6</v>
      </c>
      <c r="JFE27" s="38">
        <f t="shared" si="7890"/>
        <v>7.6</v>
      </c>
      <c r="JFF27" s="38">
        <f t="shared" si="7890"/>
        <v>7.6</v>
      </c>
      <c r="JFG27" s="38">
        <f t="shared" si="7890"/>
        <v>7.6</v>
      </c>
      <c r="JFH27" s="38">
        <f t="shared" si="7890"/>
        <v>7.6</v>
      </c>
      <c r="JFI27" s="38">
        <f t="shared" si="7890"/>
        <v>7.6</v>
      </c>
      <c r="JFJ27" s="38">
        <f t="shared" si="7890"/>
        <v>7.6</v>
      </c>
      <c r="JFK27" s="38">
        <f t="shared" si="7890"/>
        <v>7.6</v>
      </c>
      <c r="JFL27" s="38">
        <f t="shared" si="7890"/>
        <v>7.6</v>
      </c>
      <c r="JFM27" s="38">
        <f t="shared" si="7890"/>
        <v>7.6</v>
      </c>
      <c r="JFN27" s="38">
        <f t="shared" si="7890"/>
        <v>7.6</v>
      </c>
      <c r="JFO27" s="38">
        <f t="shared" si="7890"/>
        <v>7.6</v>
      </c>
      <c r="JFP27" s="38">
        <f t="shared" si="7890"/>
        <v>7.6</v>
      </c>
      <c r="JFQ27" s="38">
        <f t="shared" si="7890"/>
        <v>7.6</v>
      </c>
      <c r="JFR27" s="38">
        <f t="shared" si="7890"/>
        <v>7.6</v>
      </c>
      <c r="JFS27" s="38">
        <f t="shared" si="7890"/>
        <v>7.6</v>
      </c>
      <c r="JFT27" s="38">
        <f t="shared" si="7890"/>
        <v>7.6</v>
      </c>
      <c r="JFU27" s="38">
        <f t="shared" si="7890"/>
        <v>7.6</v>
      </c>
      <c r="JFV27" s="38">
        <f t="shared" si="7890"/>
        <v>7.6</v>
      </c>
      <c r="JFW27" s="38">
        <f t="shared" si="7890"/>
        <v>7.6</v>
      </c>
      <c r="JFX27" s="38">
        <f t="shared" si="7890"/>
        <v>7.6</v>
      </c>
      <c r="JFY27" s="38">
        <f t="shared" si="7890"/>
        <v>7.6</v>
      </c>
      <c r="JFZ27" s="38">
        <f t="shared" si="7890"/>
        <v>7.6</v>
      </c>
      <c r="JGA27" s="38">
        <f t="shared" si="7890"/>
        <v>7.6</v>
      </c>
      <c r="JGB27" s="38">
        <f t="shared" si="7890"/>
        <v>7.6</v>
      </c>
      <c r="JGC27" s="38">
        <f t="shared" si="7890"/>
        <v>7.6</v>
      </c>
      <c r="JGD27" s="38">
        <f t="shared" si="7890"/>
        <v>7.6</v>
      </c>
      <c r="JGE27" s="38">
        <f t="shared" si="7890"/>
        <v>7.6</v>
      </c>
      <c r="JGF27" s="38">
        <f t="shared" si="7890"/>
        <v>7.6</v>
      </c>
      <c r="JGG27" s="38">
        <f t="shared" si="7890"/>
        <v>7.6</v>
      </c>
      <c r="JGH27" s="38">
        <f t="shared" si="7890"/>
        <v>7.6</v>
      </c>
      <c r="JGI27" s="38">
        <f t="shared" si="7890"/>
        <v>7.6</v>
      </c>
      <c r="JGJ27" s="38">
        <f t="shared" si="7890"/>
        <v>7.6</v>
      </c>
      <c r="JGK27" s="38">
        <f t="shared" si="7890"/>
        <v>7.6</v>
      </c>
      <c r="JGL27" s="38">
        <f t="shared" si="7890"/>
        <v>7.6</v>
      </c>
      <c r="JGM27" s="38">
        <f t="shared" si="7890"/>
        <v>7.6</v>
      </c>
      <c r="JGN27" s="38">
        <f t="shared" si="7890"/>
        <v>7.6</v>
      </c>
      <c r="JGO27" s="38">
        <f t="shared" si="7890"/>
        <v>7.6</v>
      </c>
      <c r="JGP27" s="38">
        <f t="shared" si="7890"/>
        <v>7.6</v>
      </c>
      <c r="JGQ27" s="38">
        <f t="shared" si="7890"/>
        <v>7.6</v>
      </c>
      <c r="JGR27" s="38">
        <f t="shared" si="7890"/>
        <v>7.6</v>
      </c>
      <c r="JGS27" s="38">
        <f t="shared" si="7890"/>
        <v>7.6</v>
      </c>
      <c r="JGT27" s="38">
        <f t="shared" ref="JGT27:JJE27" si="7891">$AQ$27*(2*0.95)</f>
        <v>7.6</v>
      </c>
      <c r="JGU27" s="38">
        <f t="shared" si="7891"/>
        <v>7.6</v>
      </c>
      <c r="JGV27" s="38">
        <f t="shared" si="7891"/>
        <v>7.6</v>
      </c>
      <c r="JGW27" s="38">
        <f t="shared" si="7891"/>
        <v>7.6</v>
      </c>
      <c r="JGX27" s="38">
        <f t="shared" si="7891"/>
        <v>7.6</v>
      </c>
      <c r="JGY27" s="38">
        <f t="shared" si="7891"/>
        <v>7.6</v>
      </c>
      <c r="JGZ27" s="38">
        <f t="shared" si="7891"/>
        <v>7.6</v>
      </c>
      <c r="JHA27" s="38">
        <f t="shared" si="7891"/>
        <v>7.6</v>
      </c>
      <c r="JHB27" s="38">
        <f t="shared" si="7891"/>
        <v>7.6</v>
      </c>
      <c r="JHC27" s="38">
        <f t="shared" si="7891"/>
        <v>7.6</v>
      </c>
      <c r="JHD27" s="38">
        <f t="shared" si="7891"/>
        <v>7.6</v>
      </c>
      <c r="JHE27" s="38">
        <f t="shared" si="7891"/>
        <v>7.6</v>
      </c>
      <c r="JHF27" s="38">
        <f t="shared" si="7891"/>
        <v>7.6</v>
      </c>
      <c r="JHG27" s="38">
        <f t="shared" si="7891"/>
        <v>7.6</v>
      </c>
      <c r="JHH27" s="38">
        <f t="shared" si="7891"/>
        <v>7.6</v>
      </c>
      <c r="JHI27" s="38">
        <f t="shared" si="7891"/>
        <v>7.6</v>
      </c>
      <c r="JHJ27" s="38">
        <f t="shared" si="7891"/>
        <v>7.6</v>
      </c>
      <c r="JHK27" s="38">
        <f t="shared" si="7891"/>
        <v>7.6</v>
      </c>
      <c r="JHL27" s="38">
        <f t="shared" si="7891"/>
        <v>7.6</v>
      </c>
      <c r="JHM27" s="38">
        <f t="shared" si="7891"/>
        <v>7.6</v>
      </c>
      <c r="JHN27" s="38">
        <f t="shared" si="7891"/>
        <v>7.6</v>
      </c>
      <c r="JHO27" s="38">
        <f t="shared" si="7891"/>
        <v>7.6</v>
      </c>
      <c r="JHP27" s="38">
        <f t="shared" si="7891"/>
        <v>7.6</v>
      </c>
      <c r="JHQ27" s="38">
        <f t="shared" si="7891"/>
        <v>7.6</v>
      </c>
      <c r="JHR27" s="38">
        <f t="shared" si="7891"/>
        <v>7.6</v>
      </c>
      <c r="JHS27" s="38">
        <f t="shared" si="7891"/>
        <v>7.6</v>
      </c>
      <c r="JHT27" s="38">
        <f t="shared" si="7891"/>
        <v>7.6</v>
      </c>
      <c r="JHU27" s="38">
        <f t="shared" si="7891"/>
        <v>7.6</v>
      </c>
      <c r="JHV27" s="38">
        <f t="shared" si="7891"/>
        <v>7.6</v>
      </c>
      <c r="JHW27" s="38">
        <f t="shared" si="7891"/>
        <v>7.6</v>
      </c>
      <c r="JHX27" s="38">
        <f t="shared" si="7891"/>
        <v>7.6</v>
      </c>
      <c r="JHY27" s="38">
        <f t="shared" si="7891"/>
        <v>7.6</v>
      </c>
      <c r="JHZ27" s="38">
        <f t="shared" si="7891"/>
        <v>7.6</v>
      </c>
      <c r="JIA27" s="38">
        <f t="shared" si="7891"/>
        <v>7.6</v>
      </c>
      <c r="JIB27" s="38">
        <f t="shared" si="7891"/>
        <v>7.6</v>
      </c>
      <c r="JIC27" s="38">
        <f t="shared" si="7891"/>
        <v>7.6</v>
      </c>
      <c r="JID27" s="38">
        <f t="shared" si="7891"/>
        <v>7.6</v>
      </c>
      <c r="JIE27" s="38">
        <f t="shared" si="7891"/>
        <v>7.6</v>
      </c>
      <c r="JIF27" s="38">
        <f t="shared" si="7891"/>
        <v>7.6</v>
      </c>
      <c r="JIG27" s="38">
        <f t="shared" si="7891"/>
        <v>7.6</v>
      </c>
      <c r="JIH27" s="38">
        <f t="shared" si="7891"/>
        <v>7.6</v>
      </c>
      <c r="JII27" s="38">
        <f t="shared" si="7891"/>
        <v>7.6</v>
      </c>
      <c r="JIJ27" s="38">
        <f t="shared" si="7891"/>
        <v>7.6</v>
      </c>
      <c r="JIK27" s="38">
        <f t="shared" si="7891"/>
        <v>7.6</v>
      </c>
      <c r="JIL27" s="38">
        <f t="shared" si="7891"/>
        <v>7.6</v>
      </c>
      <c r="JIM27" s="38">
        <f t="shared" si="7891"/>
        <v>7.6</v>
      </c>
      <c r="JIN27" s="38">
        <f t="shared" si="7891"/>
        <v>7.6</v>
      </c>
      <c r="JIO27" s="38">
        <f t="shared" si="7891"/>
        <v>7.6</v>
      </c>
      <c r="JIP27" s="38">
        <f t="shared" si="7891"/>
        <v>7.6</v>
      </c>
      <c r="JIQ27" s="38">
        <f t="shared" si="7891"/>
        <v>7.6</v>
      </c>
      <c r="JIR27" s="38">
        <f t="shared" si="7891"/>
        <v>7.6</v>
      </c>
      <c r="JIS27" s="38">
        <f t="shared" si="7891"/>
        <v>7.6</v>
      </c>
      <c r="JIT27" s="38">
        <f t="shared" si="7891"/>
        <v>7.6</v>
      </c>
      <c r="JIU27" s="38">
        <f t="shared" si="7891"/>
        <v>7.6</v>
      </c>
      <c r="JIV27" s="38">
        <f t="shared" si="7891"/>
        <v>7.6</v>
      </c>
      <c r="JIW27" s="38">
        <f t="shared" si="7891"/>
        <v>7.6</v>
      </c>
      <c r="JIX27" s="38">
        <f t="shared" si="7891"/>
        <v>7.6</v>
      </c>
      <c r="JIY27" s="38">
        <f t="shared" si="7891"/>
        <v>7.6</v>
      </c>
      <c r="JIZ27" s="38">
        <f t="shared" si="7891"/>
        <v>7.6</v>
      </c>
      <c r="JJA27" s="38">
        <f t="shared" si="7891"/>
        <v>7.6</v>
      </c>
      <c r="JJB27" s="38">
        <f t="shared" si="7891"/>
        <v>7.6</v>
      </c>
      <c r="JJC27" s="38">
        <f t="shared" si="7891"/>
        <v>7.6</v>
      </c>
      <c r="JJD27" s="38">
        <f t="shared" si="7891"/>
        <v>7.6</v>
      </c>
      <c r="JJE27" s="38">
        <f t="shared" si="7891"/>
        <v>7.6</v>
      </c>
      <c r="JJF27" s="38">
        <f t="shared" ref="JJF27:JLQ27" si="7892">$AQ$27*(2*0.95)</f>
        <v>7.6</v>
      </c>
      <c r="JJG27" s="38">
        <f t="shared" si="7892"/>
        <v>7.6</v>
      </c>
      <c r="JJH27" s="38">
        <f t="shared" si="7892"/>
        <v>7.6</v>
      </c>
      <c r="JJI27" s="38">
        <f t="shared" si="7892"/>
        <v>7.6</v>
      </c>
      <c r="JJJ27" s="38">
        <f t="shared" si="7892"/>
        <v>7.6</v>
      </c>
      <c r="JJK27" s="38">
        <f t="shared" si="7892"/>
        <v>7.6</v>
      </c>
      <c r="JJL27" s="38">
        <f t="shared" si="7892"/>
        <v>7.6</v>
      </c>
      <c r="JJM27" s="38">
        <f t="shared" si="7892"/>
        <v>7.6</v>
      </c>
      <c r="JJN27" s="38">
        <f t="shared" si="7892"/>
        <v>7.6</v>
      </c>
      <c r="JJO27" s="38">
        <f t="shared" si="7892"/>
        <v>7.6</v>
      </c>
      <c r="JJP27" s="38">
        <f t="shared" si="7892"/>
        <v>7.6</v>
      </c>
      <c r="JJQ27" s="38">
        <f t="shared" si="7892"/>
        <v>7.6</v>
      </c>
      <c r="JJR27" s="38">
        <f t="shared" si="7892"/>
        <v>7.6</v>
      </c>
      <c r="JJS27" s="38">
        <f t="shared" si="7892"/>
        <v>7.6</v>
      </c>
      <c r="JJT27" s="38">
        <f t="shared" si="7892"/>
        <v>7.6</v>
      </c>
      <c r="JJU27" s="38">
        <f t="shared" si="7892"/>
        <v>7.6</v>
      </c>
      <c r="JJV27" s="38">
        <f t="shared" si="7892"/>
        <v>7.6</v>
      </c>
      <c r="JJW27" s="38">
        <f t="shared" si="7892"/>
        <v>7.6</v>
      </c>
      <c r="JJX27" s="38">
        <f t="shared" si="7892"/>
        <v>7.6</v>
      </c>
      <c r="JJY27" s="38">
        <f t="shared" si="7892"/>
        <v>7.6</v>
      </c>
      <c r="JJZ27" s="38">
        <f t="shared" si="7892"/>
        <v>7.6</v>
      </c>
      <c r="JKA27" s="38">
        <f t="shared" si="7892"/>
        <v>7.6</v>
      </c>
      <c r="JKB27" s="38">
        <f t="shared" si="7892"/>
        <v>7.6</v>
      </c>
      <c r="JKC27" s="38">
        <f t="shared" si="7892"/>
        <v>7.6</v>
      </c>
      <c r="JKD27" s="38">
        <f t="shared" si="7892"/>
        <v>7.6</v>
      </c>
      <c r="JKE27" s="38">
        <f t="shared" si="7892"/>
        <v>7.6</v>
      </c>
      <c r="JKF27" s="38">
        <f t="shared" si="7892"/>
        <v>7.6</v>
      </c>
      <c r="JKG27" s="38">
        <f t="shared" si="7892"/>
        <v>7.6</v>
      </c>
      <c r="JKH27" s="38">
        <f t="shared" si="7892"/>
        <v>7.6</v>
      </c>
      <c r="JKI27" s="38">
        <f t="shared" si="7892"/>
        <v>7.6</v>
      </c>
      <c r="JKJ27" s="38">
        <f t="shared" si="7892"/>
        <v>7.6</v>
      </c>
      <c r="JKK27" s="38">
        <f t="shared" si="7892"/>
        <v>7.6</v>
      </c>
      <c r="JKL27" s="38">
        <f t="shared" si="7892"/>
        <v>7.6</v>
      </c>
      <c r="JKM27" s="38">
        <f t="shared" si="7892"/>
        <v>7.6</v>
      </c>
      <c r="JKN27" s="38">
        <f t="shared" si="7892"/>
        <v>7.6</v>
      </c>
      <c r="JKO27" s="38">
        <f t="shared" si="7892"/>
        <v>7.6</v>
      </c>
      <c r="JKP27" s="38">
        <f t="shared" si="7892"/>
        <v>7.6</v>
      </c>
      <c r="JKQ27" s="38">
        <f t="shared" si="7892"/>
        <v>7.6</v>
      </c>
      <c r="JKR27" s="38">
        <f t="shared" si="7892"/>
        <v>7.6</v>
      </c>
      <c r="JKS27" s="38">
        <f t="shared" si="7892"/>
        <v>7.6</v>
      </c>
      <c r="JKT27" s="38">
        <f t="shared" si="7892"/>
        <v>7.6</v>
      </c>
      <c r="JKU27" s="38">
        <f t="shared" si="7892"/>
        <v>7.6</v>
      </c>
      <c r="JKV27" s="38">
        <f t="shared" si="7892"/>
        <v>7.6</v>
      </c>
      <c r="JKW27" s="38">
        <f t="shared" si="7892"/>
        <v>7.6</v>
      </c>
      <c r="JKX27" s="38">
        <f t="shared" si="7892"/>
        <v>7.6</v>
      </c>
      <c r="JKY27" s="38">
        <f t="shared" si="7892"/>
        <v>7.6</v>
      </c>
      <c r="JKZ27" s="38">
        <f t="shared" si="7892"/>
        <v>7.6</v>
      </c>
      <c r="JLA27" s="38">
        <f t="shared" si="7892"/>
        <v>7.6</v>
      </c>
      <c r="JLB27" s="38">
        <f t="shared" si="7892"/>
        <v>7.6</v>
      </c>
      <c r="JLC27" s="38">
        <f t="shared" si="7892"/>
        <v>7.6</v>
      </c>
      <c r="JLD27" s="38">
        <f t="shared" si="7892"/>
        <v>7.6</v>
      </c>
      <c r="JLE27" s="38">
        <f t="shared" si="7892"/>
        <v>7.6</v>
      </c>
      <c r="JLF27" s="38">
        <f t="shared" si="7892"/>
        <v>7.6</v>
      </c>
      <c r="JLG27" s="38">
        <f t="shared" si="7892"/>
        <v>7.6</v>
      </c>
      <c r="JLH27" s="38">
        <f t="shared" si="7892"/>
        <v>7.6</v>
      </c>
      <c r="JLI27" s="38">
        <f t="shared" si="7892"/>
        <v>7.6</v>
      </c>
      <c r="JLJ27" s="38">
        <f t="shared" si="7892"/>
        <v>7.6</v>
      </c>
      <c r="JLK27" s="38">
        <f t="shared" si="7892"/>
        <v>7.6</v>
      </c>
      <c r="JLL27" s="38">
        <f t="shared" si="7892"/>
        <v>7.6</v>
      </c>
      <c r="JLM27" s="38">
        <f t="shared" si="7892"/>
        <v>7.6</v>
      </c>
      <c r="JLN27" s="38">
        <f t="shared" si="7892"/>
        <v>7.6</v>
      </c>
      <c r="JLO27" s="38">
        <f t="shared" si="7892"/>
        <v>7.6</v>
      </c>
      <c r="JLP27" s="38">
        <f t="shared" si="7892"/>
        <v>7.6</v>
      </c>
      <c r="JLQ27" s="38">
        <f t="shared" si="7892"/>
        <v>7.6</v>
      </c>
      <c r="JLR27" s="38">
        <f t="shared" ref="JLR27:JOC27" si="7893">$AQ$27*(2*0.95)</f>
        <v>7.6</v>
      </c>
      <c r="JLS27" s="38">
        <f t="shared" si="7893"/>
        <v>7.6</v>
      </c>
      <c r="JLT27" s="38">
        <f t="shared" si="7893"/>
        <v>7.6</v>
      </c>
      <c r="JLU27" s="38">
        <f t="shared" si="7893"/>
        <v>7.6</v>
      </c>
      <c r="JLV27" s="38">
        <f t="shared" si="7893"/>
        <v>7.6</v>
      </c>
      <c r="JLW27" s="38">
        <f t="shared" si="7893"/>
        <v>7.6</v>
      </c>
      <c r="JLX27" s="38">
        <f t="shared" si="7893"/>
        <v>7.6</v>
      </c>
      <c r="JLY27" s="38">
        <f t="shared" si="7893"/>
        <v>7.6</v>
      </c>
      <c r="JLZ27" s="38">
        <f t="shared" si="7893"/>
        <v>7.6</v>
      </c>
      <c r="JMA27" s="38">
        <f t="shared" si="7893"/>
        <v>7.6</v>
      </c>
      <c r="JMB27" s="38">
        <f t="shared" si="7893"/>
        <v>7.6</v>
      </c>
      <c r="JMC27" s="38">
        <f t="shared" si="7893"/>
        <v>7.6</v>
      </c>
      <c r="JMD27" s="38">
        <f t="shared" si="7893"/>
        <v>7.6</v>
      </c>
      <c r="JME27" s="38">
        <f t="shared" si="7893"/>
        <v>7.6</v>
      </c>
      <c r="JMF27" s="38">
        <f t="shared" si="7893"/>
        <v>7.6</v>
      </c>
      <c r="JMG27" s="38">
        <f t="shared" si="7893"/>
        <v>7.6</v>
      </c>
      <c r="JMH27" s="38">
        <f t="shared" si="7893"/>
        <v>7.6</v>
      </c>
      <c r="JMI27" s="38">
        <f t="shared" si="7893"/>
        <v>7.6</v>
      </c>
      <c r="JMJ27" s="38">
        <f t="shared" si="7893"/>
        <v>7.6</v>
      </c>
      <c r="JMK27" s="38">
        <f t="shared" si="7893"/>
        <v>7.6</v>
      </c>
      <c r="JML27" s="38">
        <f t="shared" si="7893"/>
        <v>7.6</v>
      </c>
      <c r="JMM27" s="38">
        <f t="shared" si="7893"/>
        <v>7.6</v>
      </c>
      <c r="JMN27" s="38">
        <f t="shared" si="7893"/>
        <v>7.6</v>
      </c>
      <c r="JMO27" s="38">
        <f t="shared" si="7893"/>
        <v>7.6</v>
      </c>
      <c r="JMP27" s="38">
        <f t="shared" si="7893"/>
        <v>7.6</v>
      </c>
      <c r="JMQ27" s="38">
        <f t="shared" si="7893"/>
        <v>7.6</v>
      </c>
      <c r="JMR27" s="38">
        <f t="shared" si="7893"/>
        <v>7.6</v>
      </c>
      <c r="JMS27" s="38">
        <f t="shared" si="7893"/>
        <v>7.6</v>
      </c>
      <c r="JMT27" s="38">
        <f t="shared" si="7893"/>
        <v>7.6</v>
      </c>
      <c r="JMU27" s="38">
        <f t="shared" si="7893"/>
        <v>7.6</v>
      </c>
      <c r="JMV27" s="38">
        <f t="shared" si="7893"/>
        <v>7.6</v>
      </c>
      <c r="JMW27" s="38">
        <f t="shared" si="7893"/>
        <v>7.6</v>
      </c>
      <c r="JMX27" s="38">
        <f t="shared" si="7893"/>
        <v>7.6</v>
      </c>
      <c r="JMY27" s="38">
        <f t="shared" si="7893"/>
        <v>7.6</v>
      </c>
      <c r="JMZ27" s="38">
        <f t="shared" si="7893"/>
        <v>7.6</v>
      </c>
      <c r="JNA27" s="38">
        <f t="shared" si="7893"/>
        <v>7.6</v>
      </c>
      <c r="JNB27" s="38">
        <f t="shared" si="7893"/>
        <v>7.6</v>
      </c>
      <c r="JNC27" s="38">
        <f t="shared" si="7893"/>
        <v>7.6</v>
      </c>
      <c r="JND27" s="38">
        <f t="shared" si="7893"/>
        <v>7.6</v>
      </c>
      <c r="JNE27" s="38">
        <f t="shared" si="7893"/>
        <v>7.6</v>
      </c>
      <c r="JNF27" s="38">
        <f t="shared" si="7893"/>
        <v>7.6</v>
      </c>
      <c r="JNG27" s="38">
        <f t="shared" si="7893"/>
        <v>7.6</v>
      </c>
      <c r="JNH27" s="38">
        <f t="shared" si="7893"/>
        <v>7.6</v>
      </c>
      <c r="JNI27" s="38">
        <f t="shared" si="7893"/>
        <v>7.6</v>
      </c>
      <c r="JNJ27" s="38">
        <f t="shared" si="7893"/>
        <v>7.6</v>
      </c>
      <c r="JNK27" s="38">
        <f t="shared" si="7893"/>
        <v>7.6</v>
      </c>
      <c r="JNL27" s="38">
        <f t="shared" si="7893"/>
        <v>7.6</v>
      </c>
      <c r="JNM27" s="38">
        <f t="shared" si="7893"/>
        <v>7.6</v>
      </c>
      <c r="JNN27" s="38">
        <f t="shared" si="7893"/>
        <v>7.6</v>
      </c>
      <c r="JNO27" s="38">
        <f t="shared" si="7893"/>
        <v>7.6</v>
      </c>
      <c r="JNP27" s="38">
        <f t="shared" si="7893"/>
        <v>7.6</v>
      </c>
      <c r="JNQ27" s="38">
        <f t="shared" si="7893"/>
        <v>7.6</v>
      </c>
      <c r="JNR27" s="38">
        <f t="shared" si="7893"/>
        <v>7.6</v>
      </c>
      <c r="JNS27" s="38">
        <f t="shared" si="7893"/>
        <v>7.6</v>
      </c>
      <c r="JNT27" s="38">
        <f t="shared" si="7893"/>
        <v>7.6</v>
      </c>
      <c r="JNU27" s="38">
        <f t="shared" si="7893"/>
        <v>7.6</v>
      </c>
      <c r="JNV27" s="38">
        <f t="shared" si="7893"/>
        <v>7.6</v>
      </c>
      <c r="JNW27" s="38">
        <f t="shared" si="7893"/>
        <v>7.6</v>
      </c>
      <c r="JNX27" s="38">
        <f t="shared" si="7893"/>
        <v>7.6</v>
      </c>
      <c r="JNY27" s="38">
        <f t="shared" si="7893"/>
        <v>7.6</v>
      </c>
      <c r="JNZ27" s="38">
        <f t="shared" si="7893"/>
        <v>7.6</v>
      </c>
      <c r="JOA27" s="38">
        <f t="shared" si="7893"/>
        <v>7.6</v>
      </c>
      <c r="JOB27" s="38">
        <f t="shared" si="7893"/>
        <v>7.6</v>
      </c>
      <c r="JOC27" s="38">
        <f t="shared" si="7893"/>
        <v>7.6</v>
      </c>
      <c r="JOD27" s="38">
        <f t="shared" ref="JOD27:JQO27" si="7894">$AQ$27*(2*0.95)</f>
        <v>7.6</v>
      </c>
      <c r="JOE27" s="38">
        <f t="shared" si="7894"/>
        <v>7.6</v>
      </c>
      <c r="JOF27" s="38">
        <f t="shared" si="7894"/>
        <v>7.6</v>
      </c>
      <c r="JOG27" s="38">
        <f t="shared" si="7894"/>
        <v>7.6</v>
      </c>
      <c r="JOH27" s="38">
        <f t="shared" si="7894"/>
        <v>7.6</v>
      </c>
      <c r="JOI27" s="38">
        <f t="shared" si="7894"/>
        <v>7.6</v>
      </c>
      <c r="JOJ27" s="38">
        <f t="shared" si="7894"/>
        <v>7.6</v>
      </c>
      <c r="JOK27" s="38">
        <f t="shared" si="7894"/>
        <v>7.6</v>
      </c>
      <c r="JOL27" s="38">
        <f t="shared" si="7894"/>
        <v>7.6</v>
      </c>
      <c r="JOM27" s="38">
        <f t="shared" si="7894"/>
        <v>7.6</v>
      </c>
      <c r="JON27" s="38">
        <f t="shared" si="7894"/>
        <v>7.6</v>
      </c>
      <c r="JOO27" s="38">
        <f t="shared" si="7894"/>
        <v>7.6</v>
      </c>
      <c r="JOP27" s="38">
        <f t="shared" si="7894"/>
        <v>7.6</v>
      </c>
      <c r="JOQ27" s="38">
        <f t="shared" si="7894"/>
        <v>7.6</v>
      </c>
      <c r="JOR27" s="38">
        <f t="shared" si="7894"/>
        <v>7.6</v>
      </c>
      <c r="JOS27" s="38">
        <f t="shared" si="7894"/>
        <v>7.6</v>
      </c>
      <c r="JOT27" s="38">
        <f t="shared" si="7894"/>
        <v>7.6</v>
      </c>
      <c r="JOU27" s="38">
        <f t="shared" si="7894"/>
        <v>7.6</v>
      </c>
      <c r="JOV27" s="38">
        <f t="shared" si="7894"/>
        <v>7.6</v>
      </c>
      <c r="JOW27" s="38">
        <f t="shared" si="7894"/>
        <v>7.6</v>
      </c>
      <c r="JOX27" s="38">
        <f t="shared" si="7894"/>
        <v>7.6</v>
      </c>
      <c r="JOY27" s="38">
        <f t="shared" si="7894"/>
        <v>7.6</v>
      </c>
      <c r="JOZ27" s="38">
        <f t="shared" si="7894"/>
        <v>7.6</v>
      </c>
      <c r="JPA27" s="38">
        <f t="shared" si="7894"/>
        <v>7.6</v>
      </c>
      <c r="JPB27" s="38">
        <f t="shared" si="7894"/>
        <v>7.6</v>
      </c>
      <c r="JPC27" s="38">
        <f t="shared" si="7894"/>
        <v>7.6</v>
      </c>
      <c r="JPD27" s="38">
        <f t="shared" si="7894"/>
        <v>7.6</v>
      </c>
      <c r="JPE27" s="38">
        <f t="shared" si="7894"/>
        <v>7.6</v>
      </c>
      <c r="JPF27" s="38">
        <f t="shared" si="7894"/>
        <v>7.6</v>
      </c>
      <c r="JPG27" s="38">
        <f t="shared" si="7894"/>
        <v>7.6</v>
      </c>
      <c r="JPH27" s="38">
        <f t="shared" si="7894"/>
        <v>7.6</v>
      </c>
      <c r="JPI27" s="38">
        <f t="shared" si="7894"/>
        <v>7.6</v>
      </c>
      <c r="JPJ27" s="38">
        <f t="shared" si="7894"/>
        <v>7.6</v>
      </c>
      <c r="JPK27" s="38">
        <f t="shared" si="7894"/>
        <v>7.6</v>
      </c>
      <c r="JPL27" s="38">
        <f t="shared" si="7894"/>
        <v>7.6</v>
      </c>
      <c r="JPM27" s="38">
        <f t="shared" si="7894"/>
        <v>7.6</v>
      </c>
      <c r="JPN27" s="38">
        <f t="shared" si="7894"/>
        <v>7.6</v>
      </c>
      <c r="JPO27" s="38">
        <f t="shared" si="7894"/>
        <v>7.6</v>
      </c>
      <c r="JPP27" s="38">
        <f t="shared" si="7894"/>
        <v>7.6</v>
      </c>
      <c r="JPQ27" s="38">
        <f t="shared" si="7894"/>
        <v>7.6</v>
      </c>
      <c r="JPR27" s="38">
        <f t="shared" si="7894"/>
        <v>7.6</v>
      </c>
      <c r="JPS27" s="38">
        <f t="shared" si="7894"/>
        <v>7.6</v>
      </c>
      <c r="JPT27" s="38">
        <f t="shared" si="7894"/>
        <v>7.6</v>
      </c>
      <c r="JPU27" s="38">
        <f t="shared" si="7894"/>
        <v>7.6</v>
      </c>
      <c r="JPV27" s="38">
        <f t="shared" si="7894"/>
        <v>7.6</v>
      </c>
      <c r="JPW27" s="38">
        <f t="shared" si="7894"/>
        <v>7.6</v>
      </c>
      <c r="JPX27" s="38">
        <f t="shared" si="7894"/>
        <v>7.6</v>
      </c>
      <c r="JPY27" s="38">
        <f t="shared" si="7894"/>
        <v>7.6</v>
      </c>
      <c r="JPZ27" s="38">
        <f t="shared" si="7894"/>
        <v>7.6</v>
      </c>
      <c r="JQA27" s="38">
        <f t="shared" si="7894"/>
        <v>7.6</v>
      </c>
      <c r="JQB27" s="38">
        <f t="shared" si="7894"/>
        <v>7.6</v>
      </c>
      <c r="JQC27" s="38">
        <f t="shared" si="7894"/>
        <v>7.6</v>
      </c>
      <c r="JQD27" s="38">
        <f t="shared" si="7894"/>
        <v>7.6</v>
      </c>
      <c r="JQE27" s="38">
        <f t="shared" si="7894"/>
        <v>7.6</v>
      </c>
      <c r="JQF27" s="38">
        <f t="shared" si="7894"/>
        <v>7.6</v>
      </c>
      <c r="JQG27" s="38">
        <f t="shared" si="7894"/>
        <v>7.6</v>
      </c>
      <c r="JQH27" s="38">
        <f t="shared" si="7894"/>
        <v>7.6</v>
      </c>
      <c r="JQI27" s="38">
        <f t="shared" si="7894"/>
        <v>7.6</v>
      </c>
      <c r="JQJ27" s="38">
        <f t="shared" si="7894"/>
        <v>7.6</v>
      </c>
      <c r="JQK27" s="38">
        <f t="shared" si="7894"/>
        <v>7.6</v>
      </c>
      <c r="JQL27" s="38">
        <f t="shared" si="7894"/>
        <v>7.6</v>
      </c>
      <c r="JQM27" s="38">
        <f t="shared" si="7894"/>
        <v>7.6</v>
      </c>
      <c r="JQN27" s="38">
        <f t="shared" si="7894"/>
        <v>7.6</v>
      </c>
      <c r="JQO27" s="38">
        <f t="shared" si="7894"/>
        <v>7.6</v>
      </c>
      <c r="JQP27" s="38">
        <f t="shared" ref="JQP27:JTA27" si="7895">$AQ$27*(2*0.95)</f>
        <v>7.6</v>
      </c>
      <c r="JQQ27" s="38">
        <f t="shared" si="7895"/>
        <v>7.6</v>
      </c>
      <c r="JQR27" s="38">
        <f t="shared" si="7895"/>
        <v>7.6</v>
      </c>
      <c r="JQS27" s="38">
        <f t="shared" si="7895"/>
        <v>7.6</v>
      </c>
      <c r="JQT27" s="38">
        <f t="shared" si="7895"/>
        <v>7.6</v>
      </c>
      <c r="JQU27" s="38">
        <f t="shared" si="7895"/>
        <v>7.6</v>
      </c>
      <c r="JQV27" s="38">
        <f t="shared" si="7895"/>
        <v>7.6</v>
      </c>
      <c r="JQW27" s="38">
        <f t="shared" si="7895"/>
        <v>7.6</v>
      </c>
      <c r="JQX27" s="38">
        <f t="shared" si="7895"/>
        <v>7.6</v>
      </c>
      <c r="JQY27" s="38">
        <f t="shared" si="7895"/>
        <v>7.6</v>
      </c>
      <c r="JQZ27" s="38">
        <f t="shared" si="7895"/>
        <v>7.6</v>
      </c>
      <c r="JRA27" s="38">
        <f t="shared" si="7895"/>
        <v>7.6</v>
      </c>
      <c r="JRB27" s="38">
        <f t="shared" si="7895"/>
        <v>7.6</v>
      </c>
      <c r="JRC27" s="38">
        <f t="shared" si="7895"/>
        <v>7.6</v>
      </c>
      <c r="JRD27" s="38">
        <f t="shared" si="7895"/>
        <v>7.6</v>
      </c>
      <c r="JRE27" s="38">
        <f t="shared" si="7895"/>
        <v>7.6</v>
      </c>
      <c r="JRF27" s="38">
        <f t="shared" si="7895"/>
        <v>7.6</v>
      </c>
      <c r="JRG27" s="38">
        <f t="shared" si="7895"/>
        <v>7.6</v>
      </c>
      <c r="JRH27" s="38">
        <f t="shared" si="7895"/>
        <v>7.6</v>
      </c>
      <c r="JRI27" s="38">
        <f t="shared" si="7895"/>
        <v>7.6</v>
      </c>
      <c r="JRJ27" s="38">
        <f t="shared" si="7895"/>
        <v>7.6</v>
      </c>
      <c r="JRK27" s="38">
        <f t="shared" si="7895"/>
        <v>7.6</v>
      </c>
      <c r="JRL27" s="38">
        <f t="shared" si="7895"/>
        <v>7.6</v>
      </c>
      <c r="JRM27" s="38">
        <f t="shared" si="7895"/>
        <v>7.6</v>
      </c>
      <c r="JRN27" s="38">
        <f t="shared" si="7895"/>
        <v>7.6</v>
      </c>
      <c r="JRO27" s="38">
        <f t="shared" si="7895"/>
        <v>7.6</v>
      </c>
      <c r="JRP27" s="38">
        <f t="shared" si="7895"/>
        <v>7.6</v>
      </c>
      <c r="JRQ27" s="38">
        <f t="shared" si="7895"/>
        <v>7.6</v>
      </c>
      <c r="JRR27" s="38">
        <f t="shared" si="7895"/>
        <v>7.6</v>
      </c>
      <c r="JRS27" s="38">
        <f t="shared" si="7895"/>
        <v>7.6</v>
      </c>
      <c r="JRT27" s="38">
        <f t="shared" si="7895"/>
        <v>7.6</v>
      </c>
      <c r="JRU27" s="38">
        <f t="shared" si="7895"/>
        <v>7.6</v>
      </c>
      <c r="JRV27" s="38">
        <f t="shared" si="7895"/>
        <v>7.6</v>
      </c>
      <c r="JRW27" s="38">
        <f t="shared" si="7895"/>
        <v>7.6</v>
      </c>
      <c r="JRX27" s="38">
        <f t="shared" si="7895"/>
        <v>7.6</v>
      </c>
      <c r="JRY27" s="38">
        <f t="shared" si="7895"/>
        <v>7.6</v>
      </c>
      <c r="JRZ27" s="38">
        <f t="shared" si="7895"/>
        <v>7.6</v>
      </c>
      <c r="JSA27" s="38">
        <f t="shared" si="7895"/>
        <v>7.6</v>
      </c>
      <c r="JSB27" s="38">
        <f t="shared" si="7895"/>
        <v>7.6</v>
      </c>
      <c r="JSC27" s="38">
        <f t="shared" si="7895"/>
        <v>7.6</v>
      </c>
      <c r="JSD27" s="38">
        <f t="shared" si="7895"/>
        <v>7.6</v>
      </c>
      <c r="JSE27" s="38">
        <f t="shared" si="7895"/>
        <v>7.6</v>
      </c>
      <c r="JSF27" s="38">
        <f t="shared" si="7895"/>
        <v>7.6</v>
      </c>
      <c r="JSG27" s="38">
        <f t="shared" si="7895"/>
        <v>7.6</v>
      </c>
      <c r="JSH27" s="38">
        <f t="shared" si="7895"/>
        <v>7.6</v>
      </c>
      <c r="JSI27" s="38">
        <f t="shared" si="7895"/>
        <v>7.6</v>
      </c>
      <c r="JSJ27" s="38">
        <f t="shared" si="7895"/>
        <v>7.6</v>
      </c>
      <c r="JSK27" s="38">
        <f t="shared" si="7895"/>
        <v>7.6</v>
      </c>
      <c r="JSL27" s="38">
        <f t="shared" si="7895"/>
        <v>7.6</v>
      </c>
      <c r="JSM27" s="38">
        <f t="shared" si="7895"/>
        <v>7.6</v>
      </c>
      <c r="JSN27" s="38">
        <f t="shared" si="7895"/>
        <v>7.6</v>
      </c>
      <c r="JSO27" s="38">
        <f t="shared" si="7895"/>
        <v>7.6</v>
      </c>
      <c r="JSP27" s="38">
        <f t="shared" si="7895"/>
        <v>7.6</v>
      </c>
      <c r="JSQ27" s="38">
        <f t="shared" si="7895"/>
        <v>7.6</v>
      </c>
      <c r="JSR27" s="38">
        <f t="shared" si="7895"/>
        <v>7.6</v>
      </c>
      <c r="JSS27" s="38">
        <f t="shared" si="7895"/>
        <v>7.6</v>
      </c>
      <c r="JST27" s="38">
        <f t="shared" si="7895"/>
        <v>7.6</v>
      </c>
      <c r="JSU27" s="38">
        <f t="shared" si="7895"/>
        <v>7.6</v>
      </c>
      <c r="JSV27" s="38">
        <f t="shared" si="7895"/>
        <v>7.6</v>
      </c>
      <c r="JSW27" s="38">
        <f t="shared" si="7895"/>
        <v>7.6</v>
      </c>
      <c r="JSX27" s="38">
        <f t="shared" si="7895"/>
        <v>7.6</v>
      </c>
      <c r="JSY27" s="38">
        <f t="shared" si="7895"/>
        <v>7.6</v>
      </c>
      <c r="JSZ27" s="38">
        <f t="shared" si="7895"/>
        <v>7.6</v>
      </c>
      <c r="JTA27" s="38">
        <f t="shared" si="7895"/>
        <v>7.6</v>
      </c>
      <c r="JTB27" s="38">
        <f t="shared" ref="JTB27:JVM27" si="7896">$AQ$27*(2*0.95)</f>
        <v>7.6</v>
      </c>
      <c r="JTC27" s="38">
        <f t="shared" si="7896"/>
        <v>7.6</v>
      </c>
      <c r="JTD27" s="38">
        <f t="shared" si="7896"/>
        <v>7.6</v>
      </c>
      <c r="JTE27" s="38">
        <f t="shared" si="7896"/>
        <v>7.6</v>
      </c>
      <c r="JTF27" s="38">
        <f t="shared" si="7896"/>
        <v>7.6</v>
      </c>
      <c r="JTG27" s="38">
        <f t="shared" si="7896"/>
        <v>7.6</v>
      </c>
      <c r="JTH27" s="38">
        <f t="shared" si="7896"/>
        <v>7.6</v>
      </c>
      <c r="JTI27" s="38">
        <f t="shared" si="7896"/>
        <v>7.6</v>
      </c>
      <c r="JTJ27" s="38">
        <f t="shared" si="7896"/>
        <v>7.6</v>
      </c>
      <c r="JTK27" s="38">
        <f t="shared" si="7896"/>
        <v>7.6</v>
      </c>
      <c r="JTL27" s="38">
        <f t="shared" si="7896"/>
        <v>7.6</v>
      </c>
      <c r="JTM27" s="38">
        <f t="shared" si="7896"/>
        <v>7.6</v>
      </c>
      <c r="JTN27" s="38">
        <f t="shared" si="7896"/>
        <v>7.6</v>
      </c>
      <c r="JTO27" s="38">
        <f t="shared" si="7896"/>
        <v>7.6</v>
      </c>
      <c r="JTP27" s="38">
        <f t="shared" si="7896"/>
        <v>7.6</v>
      </c>
      <c r="JTQ27" s="38">
        <f t="shared" si="7896"/>
        <v>7.6</v>
      </c>
      <c r="JTR27" s="38">
        <f t="shared" si="7896"/>
        <v>7.6</v>
      </c>
      <c r="JTS27" s="38">
        <f t="shared" si="7896"/>
        <v>7.6</v>
      </c>
      <c r="JTT27" s="38">
        <f t="shared" si="7896"/>
        <v>7.6</v>
      </c>
      <c r="JTU27" s="38">
        <f t="shared" si="7896"/>
        <v>7.6</v>
      </c>
      <c r="JTV27" s="38">
        <f t="shared" si="7896"/>
        <v>7.6</v>
      </c>
      <c r="JTW27" s="38">
        <f t="shared" si="7896"/>
        <v>7.6</v>
      </c>
      <c r="JTX27" s="38">
        <f t="shared" si="7896"/>
        <v>7.6</v>
      </c>
      <c r="JTY27" s="38">
        <f t="shared" si="7896"/>
        <v>7.6</v>
      </c>
      <c r="JTZ27" s="38">
        <f t="shared" si="7896"/>
        <v>7.6</v>
      </c>
      <c r="JUA27" s="38">
        <f t="shared" si="7896"/>
        <v>7.6</v>
      </c>
      <c r="JUB27" s="38">
        <f t="shared" si="7896"/>
        <v>7.6</v>
      </c>
      <c r="JUC27" s="38">
        <f t="shared" si="7896"/>
        <v>7.6</v>
      </c>
      <c r="JUD27" s="38">
        <f t="shared" si="7896"/>
        <v>7.6</v>
      </c>
      <c r="JUE27" s="38">
        <f t="shared" si="7896"/>
        <v>7.6</v>
      </c>
      <c r="JUF27" s="38">
        <f t="shared" si="7896"/>
        <v>7.6</v>
      </c>
      <c r="JUG27" s="38">
        <f t="shared" si="7896"/>
        <v>7.6</v>
      </c>
      <c r="JUH27" s="38">
        <f t="shared" si="7896"/>
        <v>7.6</v>
      </c>
      <c r="JUI27" s="38">
        <f t="shared" si="7896"/>
        <v>7.6</v>
      </c>
      <c r="JUJ27" s="38">
        <f t="shared" si="7896"/>
        <v>7.6</v>
      </c>
      <c r="JUK27" s="38">
        <f t="shared" si="7896"/>
        <v>7.6</v>
      </c>
      <c r="JUL27" s="38">
        <f t="shared" si="7896"/>
        <v>7.6</v>
      </c>
      <c r="JUM27" s="38">
        <f t="shared" si="7896"/>
        <v>7.6</v>
      </c>
      <c r="JUN27" s="38">
        <f t="shared" si="7896"/>
        <v>7.6</v>
      </c>
      <c r="JUO27" s="38">
        <f t="shared" si="7896"/>
        <v>7.6</v>
      </c>
      <c r="JUP27" s="38">
        <f t="shared" si="7896"/>
        <v>7.6</v>
      </c>
      <c r="JUQ27" s="38">
        <f t="shared" si="7896"/>
        <v>7.6</v>
      </c>
      <c r="JUR27" s="38">
        <f t="shared" si="7896"/>
        <v>7.6</v>
      </c>
      <c r="JUS27" s="38">
        <f t="shared" si="7896"/>
        <v>7.6</v>
      </c>
      <c r="JUT27" s="38">
        <f t="shared" si="7896"/>
        <v>7.6</v>
      </c>
      <c r="JUU27" s="38">
        <f t="shared" si="7896"/>
        <v>7.6</v>
      </c>
      <c r="JUV27" s="38">
        <f t="shared" si="7896"/>
        <v>7.6</v>
      </c>
      <c r="JUW27" s="38">
        <f t="shared" si="7896"/>
        <v>7.6</v>
      </c>
      <c r="JUX27" s="38">
        <f t="shared" si="7896"/>
        <v>7.6</v>
      </c>
      <c r="JUY27" s="38">
        <f t="shared" si="7896"/>
        <v>7.6</v>
      </c>
      <c r="JUZ27" s="38">
        <f t="shared" si="7896"/>
        <v>7.6</v>
      </c>
      <c r="JVA27" s="38">
        <f t="shared" si="7896"/>
        <v>7.6</v>
      </c>
      <c r="JVB27" s="38">
        <f t="shared" si="7896"/>
        <v>7.6</v>
      </c>
      <c r="JVC27" s="38">
        <f t="shared" si="7896"/>
        <v>7.6</v>
      </c>
      <c r="JVD27" s="38">
        <f t="shared" si="7896"/>
        <v>7.6</v>
      </c>
      <c r="JVE27" s="38">
        <f t="shared" si="7896"/>
        <v>7.6</v>
      </c>
      <c r="JVF27" s="38">
        <f t="shared" si="7896"/>
        <v>7.6</v>
      </c>
      <c r="JVG27" s="38">
        <f t="shared" si="7896"/>
        <v>7.6</v>
      </c>
      <c r="JVH27" s="38">
        <f t="shared" si="7896"/>
        <v>7.6</v>
      </c>
      <c r="JVI27" s="38">
        <f t="shared" si="7896"/>
        <v>7.6</v>
      </c>
      <c r="JVJ27" s="38">
        <f t="shared" si="7896"/>
        <v>7.6</v>
      </c>
      <c r="JVK27" s="38">
        <f t="shared" si="7896"/>
        <v>7.6</v>
      </c>
      <c r="JVL27" s="38">
        <f t="shared" si="7896"/>
        <v>7.6</v>
      </c>
      <c r="JVM27" s="38">
        <f t="shared" si="7896"/>
        <v>7.6</v>
      </c>
      <c r="JVN27" s="38">
        <f t="shared" ref="JVN27:JWV27" si="7897">$AQ$27*(2*0.95)</f>
        <v>7.6</v>
      </c>
      <c r="JVO27" s="38">
        <f t="shared" si="7897"/>
        <v>7.6</v>
      </c>
      <c r="JVP27" s="38">
        <f t="shared" si="7897"/>
        <v>7.6</v>
      </c>
      <c r="JVQ27" s="38">
        <f t="shared" si="7897"/>
        <v>7.6</v>
      </c>
      <c r="JVR27" s="38">
        <f t="shared" si="7897"/>
        <v>7.6</v>
      </c>
      <c r="JVS27" s="38">
        <f t="shared" si="7897"/>
        <v>7.6</v>
      </c>
      <c r="JVT27" s="38">
        <f t="shared" si="7897"/>
        <v>7.6</v>
      </c>
      <c r="JVU27" s="38">
        <f t="shared" si="7897"/>
        <v>7.6</v>
      </c>
      <c r="JVV27" s="38">
        <f t="shared" si="7897"/>
        <v>7.6</v>
      </c>
      <c r="JVW27" s="38">
        <f t="shared" si="7897"/>
        <v>7.6</v>
      </c>
      <c r="JVX27" s="38">
        <f t="shared" si="7897"/>
        <v>7.6</v>
      </c>
      <c r="JVY27" s="38">
        <f t="shared" si="7897"/>
        <v>7.6</v>
      </c>
      <c r="JVZ27" s="38">
        <f t="shared" si="7897"/>
        <v>7.6</v>
      </c>
      <c r="JWA27" s="38">
        <f t="shared" si="7897"/>
        <v>7.6</v>
      </c>
      <c r="JWB27" s="38">
        <f t="shared" si="7897"/>
        <v>7.6</v>
      </c>
      <c r="JWC27" s="38">
        <f t="shared" si="7897"/>
        <v>7.6</v>
      </c>
      <c r="JWD27" s="38">
        <f t="shared" si="7897"/>
        <v>7.6</v>
      </c>
      <c r="JWE27" s="38">
        <f t="shared" si="7897"/>
        <v>7.6</v>
      </c>
      <c r="JWF27" s="38">
        <f t="shared" si="7897"/>
        <v>7.6</v>
      </c>
      <c r="JWG27" s="38">
        <f t="shared" si="7897"/>
        <v>7.6</v>
      </c>
      <c r="JWH27" s="38">
        <f t="shared" si="7897"/>
        <v>7.6</v>
      </c>
      <c r="JWI27" s="38">
        <f t="shared" si="7897"/>
        <v>7.6</v>
      </c>
      <c r="JWJ27" s="38">
        <f t="shared" si="7897"/>
        <v>7.6</v>
      </c>
      <c r="JWK27" s="38">
        <f t="shared" si="7897"/>
        <v>7.6</v>
      </c>
      <c r="JWL27" s="38">
        <f t="shared" si="7897"/>
        <v>7.6</v>
      </c>
      <c r="JWM27" s="38">
        <f t="shared" si="7897"/>
        <v>7.6</v>
      </c>
      <c r="JWN27" s="38">
        <f t="shared" si="7897"/>
        <v>7.6</v>
      </c>
      <c r="JWO27" s="38">
        <f t="shared" si="7897"/>
        <v>7.6</v>
      </c>
      <c r="JWP27" s="38">
        <f t="shared" si="7897"/>
        <v>7.6</v>
      </c>
      <c r="JWQ27" s="38">
        <f t="shared" si="7897"/>
        <v>7.6</v>
      </c>
      <c r="JWR27" s="38">
        <f t="shared" si="7897"/>
        <v>7.6</v>
      </c>
      <c r="JWS27" s="38">
        <f t="shared" si="7897"/>
        <v>7.6</v>
      </c>
      <c r="JWT27" s="38">
        <f t="shared" si="7897"/>
        <v>7.6</v>
      </c>
      <c r="JWU27" s="38">
        <f t="shared" si="7897"/>
        <v>7.6</v>
      </c>
      <c r="JWV27" s="38">
        <f t="shared" si="7897"/>
        <v>7.6</v>
      </c>
    </row>
    <row r="28" spans="1:7380">
      <c r="H28" s="54">
        <f>$F28*7</f>
        <v>0</v>
      </c>
      <c r="P28" s="45" t="s">
        <v>763</v>
      </c>
      <c r="Q28" s="45"/>
      <c r="R28" s="53" t="e">
        <f>S28-(ROUND(($H28*Q28%)/7,0))</f>
        <v>#NUM!</v>
      </c>
      <c r="S28" s="53" t="e">
        <f>EDATE($E28,-4)</f>
        <v>#NUM!</v>
      </c>
      <c r="U28" s="45"/>
      <c r="V28" s="53" t="e">
        <f>S28+14</f>
        <v>#NUM!</v>
      </c>
      <c r="W28" s="53" t="e">
        <f>V28+(ROUND(($H28*U28%)/7,0))</f>
        <v>#NUM!</v>
      </c>
      <c r="AR28" s="29" t="s">
        <v>713</v>
      </c>
      <c r="AS28" s="29">
        <f>AS25+AS26</f>
        <v>45.6</v>
      </c>
      <c r="AT28" s="29">
        <f t="shared" ref="AT28:DE28" si="7898">AT25+AT26</f>
        <v>45.6</v>
      </c>
      <c r="AU28" s="29">
        <f t="shared" si="7898"/>
        <v>45.6</v>
      </c>
      <c r="AV28" s="29">
        <f t="shared" si="7898"/>
        <v>45.6</v>
      </c>
      <c r="AW28" s="29">
        <f t="shared" si="7898"/>
        <v>45.6</v>
      </c>
      <c r="AX28" s="29">
        <f t="shared" si="7898"/>
        <v>45.6</v>
      </c>
      <c r="AY28" s="29">
        <f t="shared" si="7898"/>
        <v>45.6</v>
      </c>
      <c r="AZ28" s="29">
        <f t="shared" si="7898"/>
        <v>45.6</v>
      </c>
      <c r="BA28" s="29">
        <f t="shared" si="7898"/>
        <v>45.6</v>
      </c>
      <c r="BB28" s="29">
        <f t="shared" si="7898"/>
        <v>45.6</v>
      </c>
      <c r="BC28" s="29">
        <f t="shared" si="7898"/>
        <v>45.6</v>
      </c>
      <c r="BD28" s="29">
        <f t="shared" si="7898"/>
        <v>45.6</v>
      </c>
      <c r="BE28" s="29">
        <f t="shared" si="7898"/>
        <v>45.6</v>
      </c>
      <c r="BF28" s="29">
        <f t="shared" si="7898"/>
        <v>45.6</v>
      </c>
      <c r="BG28" s="29">
        <f t="shared" si="7898"/>
        <v>45.6</v>
      </c>
      <c r="BH28" s="29">
        <f t="shared" si="7898"/>
        <v>45.6</v>
      </c>
      <c r="BI28" s="29">
        <f t="shared" si="7898"/>
        <v>45.6</v>
      </c>
      <c r="BJ28" s="29">
        <f t="shared" si="7898"/>
        <v>45.6</v>
      </c>
      <c r="BK28" s="29">
        <f t="shared" si="7898"/>
        <v>45.6</v>
      </c>
      <c r="BL28" s="29">
        <f t="shared" si="7898"/>
        <v>45.6</v>
      </c>
      <c r="BM28" s="29">
        <f t="shared" si="7898"/>
        <v>45.6</v>
      </c>
      <c r="BN28" s="29">
        <f t="shared" si="7898"/>
        <v>45.6</v>
      </c>
      <c r="BO28" s="29">
        <f t="shared" si="7898"/>
        <v>45.6</v>
      </c>
      <c r="BP28" s="29">
        <f t="shared" si="7898"/>
        <v>45.6</v>
      </c>
      <c r="BQ28" s="29">
        <f t="shared" si="7898"/>
        <v>45.6</v>
      </c>
      <c r="BR28" s="29">
        <f t="shared" si="7898"/>
        <v>45.6</v>
      </c>
      <c r="BS28" s="29">
        <f t="shared" si="7898"/>
        <v>45.6</v>
      </c>
      <c r="BT28" s="29">
        <f t="shared" si="7898"/>
        <v>45.6</v>
      </c>
      <c r="BU28" s="29">
        <f t="shared" si="7898"/>
        <v>45.6</v>
      </c>
      <c r="BV28" s="29">
        <f t="shared" si="7898"/>
        <v>45.6</v>
      </c>
      <c r="BW28" s="29">
        <f t="shared" si="7898"/>
        <v>45.6</v>
      </c>
      <c r="BX28" s="29">
        <f t="shared" si="7898"/>
        <v>45.6</v>
      </c>
      <c r="BY28" s="29">
        <f t="shared" si="7898"/>
        <v>45.6</v>
      </c>
      <c r="BZ28" s="29">
        <f t="shared" si="7898"/>
        <v>45.6</v>
      </c>
      <c r="CA28" s="29">
        <f t="shared" si="7898"/>
        <v>45.6</v>
      </c>
      <c r="CB28" s="29">
        <f t="shared" si="7898"/>
        <v>45.6</v>
      </c>
      <c r="CC28" s="29">
        <f t="shared" si="7898"/>
        <v>45.6</v>
      </c>
      <c r="CD28" s="29">
        <f t="shared" si="7898"/>
        <v>45.6</v>
      </c>
      <c r="CE28" s="29">
        <f t="shared" si="7898"/>
        <v>45.6</v>
      </c>
      <c r="CF28" s="29">
        <f t="shared" si="7898"/>
        <v>45.6</v>
      </c>
      <c r="CG28" s="29">
        <f t="shared" si="7898"/>
        <v>45.6</v>
      </c>
      <c r="CH28" s="29">
        <f t="shared" si="7898"/>
        <v>45.6</v>
      </c>
      <c r="CI28" s="29">
        <f t="shared" si="7898"/>
        <v>45.6</v>
      </c>
      <c r="CJ28" s="29">
        <f t="shared" si="7898"/>
        <v>45.6</v>
      </c>
      <c r="CK28" s="29">
        <f t="shared" si="7898"/>
        <v>45.6</v>
      </c>
      <c r="CL28" s="29">
        <f t="shared" si="7898"/>
        <v>45.6</v>
      </c>
      <c r="CM28" s="29">
        <f t="shared" si="7898"/>
        <v>45.6</v>
      </c>
      <c r="CN28" s="29">
        <f t="shared" si="7898"/>
        <v>45.6</v>
      </c>
      <c r="CO28" s="29">
        <f t="shared" si="7898"/>
        <v>45.6</v>
      </c>
      <c r="CP28" s="29">
        <f t="shared" si="7898"/>
        <v>45.6</v>
      </c>
      <c r="CQ28" s="29">
        <f t="shared" si="7898"/>
        <v>45.6</v>
      </c>
      <c r="CR28" s="29">
        <f t="shared" si="7898"/>
        <v>45.6</v>
      </c>
      <c r="CS28" s="29">
        <f t="shared" si="7898"/>
        <v>45.6</v>
      </c>
      <c r="CT28" s="29">
        <f t="shared" si="7898"/>
        <v>45.6</v>
      </c>
      <c r="CU28" s="29">
        <f t="shared" si="7898"/>
        <v>45.6</v>
      </c>
      <c r="CV28" s="29">
        <f t="shared" si="7898"/>
        <v>45.6</v>
      </c>
      <c r="CW28" s="29">
        <f t="shared" si="7898"/>
        <v>45.6</v>
      </c>
      <c r="CX28" s="29">
        <f t="shared" si="7898"/>
        <v>45.6</v>
      </c>
      <c r="CY28" s="29">
        <f t="shared" si="7898"/>
        <v>45.6</v>
      </c>
      <c r="CZ28" s="29">
        <f t="shared" si="7898"/>
        <v>45.6</v>
      </c>
      <c r="DA28" s="29">
        <f t="shared" si="7898"/>
        <v>45.6</v>
      </c>
      <c r="DB28" s="29">
        <f t="shared" si="7898"/>
        <v>45.6</v>
      </c>
      <c r="DC28" s="29">
        <f t="shared" si="7898"/>
        <v>45.6</v>
      </c>
      <c r="DD28" s="29">
        <f t="shared" si="7898"/>
        <v>45.6</v>
      </c>
      <c r="DE28" s="29">
        <f t="shared" si="7898"/>
        <v>45.6</v>
      </c>
      <c r="DF28" s="29">
        <f t="shared" ref="DF28:FQ28" si="7899">DF25+DF26</f>
        <v>45.6</v>
      </c>
      <c r="DG28" s="29">
        <f t="shared" si="7899"/>
        <v>45.6</v>
      </c>
      <c r="DH28" s="29">
        <f t="shared" si="7899"/>
        <v>45.6</v>
      </c>
      <c r="DI28" s="29">
        <f t="shared" si="7899"/>
        <v>45.6</v>
      </c>
      <c r="DJ28" s="29">
        <f t="shared" si="7899"/>
        <v>45.6</v>
      </c>
      <c r="DK28" s="29">
        <f t="shared" si="7899"/>
        <v>45.6</v>
      </c>
      <c r="DL28" s="29">
        <f t="shared" si="7899"/>
        <v>45.6</v>
      </c>
      <c r="DM28" s="29">
        <f t="shared" si="7899"/>
        <v>45.6</v>
      </c>
      <c r="DN28" s="29">
        <f t="shared" si="7899"/>
        <v>45.6</v>
      </c>
      <c r="DO28" s="29">
        <f t="shared" si="7899"/>
        <v>45.6</v>
      </c>
      <c r="DP28" s="29">
        <f t="shared" si="7899"/>
        <v>45.6</v>
      </c>
      <c r="DQ28" s="29">
        <f t="shared" si="7899"/>
        <v>45.6</v>
      </c>
      <c r="DR28" s="29">
        <f t="shared" si="7899"/>
        <v>45.6</v>
      </c>
      <c r="DS28" s="29">
        <f t="shared" si="7899"/>
        <v>45.6</v>
      </c>
      <c r="DT28" s="29">
        <f t="shared" si="7899"/>
        <v>45.6</v>
      </c>
      <c r="DU28" s="29">
        <f t="shared" si="7899"/>
        <v>45.6</v>
      </c>
      <c r="DV28" s="29">
        <f t="shared" si="7899"/>
        <v>45.6</v>
      </c>
      <c r="DW28" s="29">
        <f t="shared" si="7899"/>
        <v>45.6</v>
      </c>
      <c r="DX28" s="29">
        <f t="shared" si="7899"/>
        <v>45.6</v>
      </c>
      <c r="DY28" s="29">
        <f t="shared" si="7899"/>
        <v>45.6</v>
      </c>
      <c r="DZ28" s="29">
        <f t="shared" si="7899"/>
        <v>45.6</v>
      </c>
      <c r="EA28" s="29">
        <f t="shared" si="7899"/>
        <v>45.6</v>
      </c>
      <c r="EB28" s="29">
        <f t="shared" si="7899"/>
        <v>45.6</v>
      </c>
      <c r="EC28" s="29">
        <f t="shared" si="7899"/>
        <v>45.6</v>
      </c>
      <c r="ED28" s="29">
        <f t="shared" si="7899"/>
        <v>45.6</v>
      </c>
      <c r="EE28" s="29">
        <f t="shared" si="7899"/>
        <v>45.6</v>
      </c>
      <c r="EF28" s="29">
        <f t="shared" si="7899"/>
        <v>45.6</v>
      </c>
      <c r="EG28" s="29">
        <f t="shared" si="7899"/>
        <v>45.6</v>
      </c>
      <c r="EH28" s="29">
        <f t="shared" si="7899"/>
        <v>45.6</v>
      </c>
      <c r="EI28" s="29">
        <f t="shared" si="7899"/>
        <v>45.6</v>
      </c>
      <c r="EJ28" s="29">
        <f t="shared" si="7899"/>
        <v>45.6</v>
      </c>
      <c r="EK28" s="29">
        <f t="shared" si="7899"/>
        <v>45.6</v>
      </c>
      <c r="EL28" s="29">
        <f t="shared" si="7899"/>
        <v>45.6</v>
      </c>
      <c r="EM28" s="29">
        <f t="shared" si="7899"/>
        <v>45.6</v>
      </c>
      <c r="EN28" s="29">
        <f t="shared" si="7899"/>
        <v>45.6</v>
      </c>
      <c r="EO28" s="29">
        <f t="shared" si="7899"/>
        <v>45.6</v>
      </c>
      <c r="EP28" s="29">
        <f t="shared" si="7899"/>
        <v>45.6</v>
      </c>
      <c r="EQ28" s="29">
        <f t="shared" si="7899"/>
        <v>45.6</v>
      </c>
      <c r="ER28" s="29">
        <f t="shared" si="7899"/>
        <v>45.6</v>
      </c>
      <c r="ES28" s="29">
        <f t="shared" si="7899"/>
        <v>45.6</v>
      </c>
      <c r="ET28" s="29">
        <f t="shared" si="7899"/>
        <v>45.6</v>
      </c>
      <c r="EU28" s="29">
        <f t="shared" si="7899"/>
        <v>45.6</v>
      </c>
      <c r="EV28" s="29">
        <f t="shared" si="7899"/>
        <v>45.6</v>
      </c>
      <c r="EW28" s="29">
        <f t="shared" si="7899"/>
        <v>45.6</v>
      </c>
      <c r="EX28" s="29">
        <f t="shared" si="7899"/>
        <v>45.6</v>
      </c>
      <c r="EY28" s="29">
        <f t="shared" si="7899"/>
        <v>45.6</v>
      </c>
      <c r="EZ28" s="29">
        <f t="shared" si="7899"/>
        <v>45.6</v>
      </c>
      <c r="FA28" s="29">
        <f t="shared" si="7899"/>
        <v>45.6</v>
      </c>
      <c r="FB28" s="29">
        <f t="shared" si="7899"/>
        <v>45.6</v>
      </c>
      <c r="FC28" s="29">
        <f t="shared" si="7899"/>
        <v>45.6</v>
      </c>
      <c r="FD28" s="29">
        <f t="shared" si="7899"/>
        <v>45.6</v>
      </c>
      <c r="FE28" s="29">
        <f t="shared" si="7899"/>
        <v>45.6</v>
      </c>
      <c r="FF28" s="29">
        <f t="shared" si="7899"/>
        <v>45.6</v>
      </c>
      <c r="FG28" s="29">
        <f t="shared" si="7899"/>
        <v>45.6</v>
      </c>
      <c r="FH28" s="29">
        <f t="shared" si="7899"/>
        <v>45.6</v>
      </c>
      <c r="FI28" s="29">
        <f t="shared" si="7899"/>
        <v>45.6</v>
      </c>
      <c r="FJ28" s="29">
        <f t="shared" si="7899"/>
        <v>45.6</v>
      </c>
      <c r="FK28" s="29">
        <f t="shared" si="7899"/>
        <v>45.6</v>
      </c>
      <c r="FL28" s="29">
        <f t="shared" si="7899"/>
        <v>45.6</v>
      </c>
      <c r="FM28" s="29">
        <f t="shared" si="7899"/>
        <v>45.6</v>
      </c>
      <c r="FN28" s="29">
        <f t="shared" si="7899"/>
        <v>45.6</v>
      </c>
      <c r="FO28" s="29">
        <f t="shared" si="7899"/>
        <v>45.6</v>
      </c>
      <c r="FP28" s="29">
        <f t="shared" si="7899"/>
        <v>45.6</v>
      </c>
      <c r="FQ28" s="29">
        <f t="shared" si="7899"/>
        <v>45.6</v>
      </c>
      <c r="FR28" s="29">
        <f t="shared" ref="FR28:IC28" si="7900">FR25+FR26</f>
        <v>45.6</v>
      </c>
      <c r="FS28" s="29">
        <f t="shared" si="7900"/>
        <v>45.6</v>
      </c>
      <c r="FT28" s="29">
        <f t="shared" si="7900"/>
        <v>45.6</v>
      </c>
      <c r="FU28" s="29">
        <f t="shared" si="7900"/>
        <v>45.6</v>
      </c>
      <c r="FV28" s="29">
        <f t="shared" si="7900"/>
        <v>45.6</v>
      </c>
      <c r="FW28" s="29">
        <f t="shared" si="7900"/>
        <v>45.6</v>
      </c>
      <c r="FX28" s="29">
        <f t="shared" si="7900"/>
        <v>45.6</v>
      </c>
      <c r="FY28" s="29">
        <f t="shared" si="7900"/>
        <v>45.6</v>
      </c>
      <c r="FZ28" s="29">
        <f t="shared" si="7900"/>
        <v>45.6</v>
      </c>
      <c r="GA28" s="29">
        <f t="shared" si="7900"/>
        <v>45.6</v>
      </c>
      <c r="GB28" s="29">
        <f t="shared" si="7900"/>
        <v>45.6</v>
      </c>
      <c r="GC28" s="29">
        <f t="shared" si="7900"/>
        <v>45.6</v>
      </c>
      <c r="GD28" s="29">
        <f t="shared" si="7900"/>
        <v>45.6</v>
      </c>
      <c r="GE28" s="29">
        <f t="shared" si="7900"/>
        <v>45.6</v>
      </c>
      <c r="GF28" s="29">
        <f t="shared" si="7900"/>
        <v>45.6</v>
      </c>
      <c r="GG28" s="29">
        <f t="shared" si="7900"/>
        <v>45.6</v>
      </c>
      <c r="GH28" s="29">
        <f t="shared" si="7900"/>
        <v>45.6</v>
      </c>
      <c r="GI28" s="29">
        <f t="shared" si="7900"/>
        <v>45.6</v>
      </c>
      <c r="GJ28" s="29">
        <f t="shared" si="7900"/>
        <v>45.6</v>
      </c>
      <c r="GK28" s="29">
        <f t="shared" si="7900"/>
        <v>45.6</v>
      </c>
      <c r="GL28" s="29">
        <f t="shared" si="7900"/>
        <v>45.6</v>
      </c>
      <c r="GM28" s="29">
        <f t="shared" si="7900"/>
        <v>45.6</v>
      </c>
      <c r="GN28" s="29">
        <f t="shared" si="7900"/>
        <v>45.6</v>
      </c>
      <c r="GO28" s="29">
        <f t="shared" si="7900"/>
        <v>45.6</v>
      </c>
      <c r="GP28" s="29">
        <f t="shared" si="7900"/>
        <v>45.6</v>
      </c>
      <c r="GQ28" s="29">
        <f t="shared" si="7900"/>
        <v>45.6</v>
      </c>
      <c r="GR28" s="29">
        <f t="shared" si="7900"/>
        <v>45.6</v>
      </c>
      <c r="GS28" s="29">
        <f t="shared" si="7900"/>
        <v>45.6</v>
      </c>
      <c r="GT28" s="29">
        <f t="shared" si="7900"/>
        <v>45.6</v>
      </c>
      <c r="GU28" s="29">
        <f t="shared" si="7900"/>
        <v>45.6</v>
      </c>
      <c r="GV28" s="29">
        <f t="shared" si="7900"/>
        <v>45.6</v>
      </c>
      <c r="GW28" s="29">
        <f t="shared" si="7900"/>
        <v>45.6</v>
      </c>
      <c r="GX28" s="29">
        <f t="shared" si="7900"/>
        <v>45.6</v>
      </c>
      <c r="GY28" s="29">
        <f t="shared" si="7900"/>
        <v>45.6</v>
      </c>
      <c r="GZ28" s="29">
        <f t="shared" si="7900"/>
        <v>45.6</v>
      </c>
      <c r="HA28" s="29">
        <f t="shared" si="7900"/>
        <v>45.6</v>
      </c>
      <c r="HB28" s="29">
        <f t="shared" si="7900"/>
        <v>45.6</v>
      </c>
      <c r="HC28" s="29">
        <f t="shared" si="7900"/>
        <v>45.6</v>
      </c>
      <c r="HD28" s="29">
        <f t="shared" si="7900"/>
        <v>45.6</v>
      </c>
      <c r="HE28" s="29">
        <f t="shared" si="7900"/>
        <v>45.6</v>
      </c>
      <c r="HF28" s="29">
        <f t="shared" si="7900"/>
        <v>45.6</v>
      </c>
      <c r="HG28" s="29">
        <f t="shared" si="7900"/>
        <v>45.6</v>
      </c>
      <c r="HH28" s="29">
        <f t="shared" si="7900"/>
        <v>45.6</v>
      </c>
      <c r="HI28" s="29">
        <f t="shared" si="7900"/>
        <v>45.6</v>
      </c>
      <c r="HJ28" s="29">
        <f t="shared" si="7900"/>
        <v>45.6</v>
      </c>
      <c r="HK28" s="29">
        <f t="shared" si="7900"/>
        <v>45.6</v>
      </c>
      <c r="HL28" s="29">
        <f t="shared" si="7900"/>
        <v>45.6</v>
      </c>
      <c r="HM28" s="29">
        <f t="shared" si="7900"/>
        <v>45.6</v>
      </c>
      <c r="HN28" s="29">
        <f t="shared" si="7900"/>
        <v>45.6</v>
      </c>
      <c r="HO28" s="29">
        <f t="shared" si="7900"/>
        <v>45.6</v>
      </c>
      <c r="HP28" s="29">
        <f t="shared" si="7900"/>
        <v>45.6</v>
      </c>
      <c r="HQ28" s="29">
        <f t="shared" si="7900"/>
        <v>45.6</v>
      </c>
      <c r="HR28" s="29">
        <f t="shared" si="7900"/>
        <v>45.6</v>
      </c>
      <c r="HS28" s="29">
        <f t="shared" si="7900"/>
        <v>45.6</v>
      </c>
      <c r="HT28" s="29">
        <f t="shared" si="7900"/>
        <v>45.6</v>
      </c>
      <c r="HU28" s="29">
        <f t="shared" si="7900"/>
        <v>45.6</v>
      </c>
      <c r="HV28" s="29">
        <f t="shared" si="7900"/>
        <v>45.6</v>
      </c>
      <c r="HW28" s="29">
        <f t="shared" si="7900"/>
        <v>45.6</v>
      </c>
      <c r="HX28" s="29">
        <f t="shared" si="7900"/>
        <v>45.6</v>
      </c>
      <c r="HY28" s="29">
        <f t="shared" si="7900"/>
        <v>45.6</v>
      </c>
      <c r="HZ28" s="29">
        <f t="shared" si="7900"/>
        <v>45.6</v>
      </c>
      <c r="IA28" s="29">
        <f t="shared" si="7900"/>
        <v>45.6</v>
      </c>
      <c r="IB28" s="29">
        <f t="shared" si="7900"/>
        <v>45.6</v>
      </c>
      <c r="IC28" s="29">
        <f t="shared" si="7900"/>
        <v>45.6</v>
      </c>
      <c r="ID28" s="29">
        <f t="shared" ref="ID28:KO28" si="7901">ID25+ID26</f>
        <v>45.6</v>
      </c>
      <c r="IE28" s="29">
        <f t="shared" si="7901"/>
        <v>45.6</v>
      </c>
      <c r="IF28" s="29">
        <f t="shared" si="7901"/>
        <v>45.6</v>
      </c>
      <c r="IG28" s="29">
        <f t="shared" si="7901"/>
        <v>45.6</v>
      </c>
      <c r="IH28" s="29">
        <f t="shared" si="7901"/>
        <v>45.6</v>
      </c>
      <c r="II28" s="29">
        <f t="shared" si="7901"/>
        <v>45.6</v>
      </c>
      <c r="IJ28" s="29">
        <f t="shared" si="7901"/>
        <v>45.6</v>
      </c>
      <c r="IK28" s="29">
        <f t="shared" si="7901"/>
        <v>45.6</v>
      </c>
      <c r="IL28" s="29">
        <f t="shared" si="7901"/>
        <v>45.6</v>
      </c>
      <c r="IM28" s="29">
        <f t="shared" si="7901"/>
        <v>45.6</v>
      </c>
      <c r="IN28" s="29">
        <f t="shared" si="7901"/>
        <v>45.6</v>
      </c>
      <c r="IO28" s="29">
        <f t="shared" si="7901"/>
        <v>45.6</v>
      </c>
      <c r="IP28" s="29">
        <f t="shared" si="7901"/>
        <v>45.6</v>
      </c>
      <c r="IQ28" s="29">
        <f t="shared" si="7901"/>
        <v>45.6</v>
      </c>
      <c r="IR28" s="29">
        <f t="shared" si="7901"/>
        <v>45.6</v>
      </c>
      <c r="IS28" s="29">
        <f t="shared" si="7901"/>
        <v>45.6</v>
      </c>
      <c r="IT28" s="29">
        <f t="shared" si="7901"/>
        <v>45.6</v>
      </c>
      <c r="IU28" s="29">
        <f t="shared" si="7901"/>
        <v>45.6</v>
      </c>
      <c r="IV28" s="29">
        <f t="shared" si="7901"/>
        <v>45.6</v>
      </c>
      <c r="IW28" s="29">
        <f t="shared" si="7901"/>
        <v>45.6</v>
      </c>
      <c r="IX28" s="29">
        <f t="shared" si="7901"/>
        <v>45.6</v>
      </c>
      <c r="IY28" s="29">
        <f t="shared" si="7901"/>
        <v>45.6</v>
      </c>
      <c r="IZ28" s="29">
        <f t="shared" si="7901"/>
        <v>45.6</v>
      </c>
      <c r="JA28" s="29">
        <f t="shared" si="7901"/>
        <v>45.6</v>
      </c>
      <c r="JB28" s="29">
        <f t="shared" si="7901"/>
        <v>45.6</v>
      </c>
      <c r="JC28" s="29">
        <f t="shared" si="7901"/>
        <v>45.6</v>
      </c>
      <c r="JD28" s="29">
        <f t="shared" si="7901"/>
        <v>45.6</v>
      </c>
      <c r="JE28" s="29">
        <f t="shared" si="7901"/>
        <v>45.6</v>
      </c>
      <c r="JF28" s="29">
        <f t="shared" si="7901"/>
        <v>45.6</v>
      </c>
      <c r="JG28" s="29">
        <f t="shared" si="7901"/>
        <v>45.6</v>
      </c>
      <c r="JH28" s="29">
        <f t="shared" si="7901"/>
        <v>45.6</v>
      </c>
      <c r="JI28" s="29">
        <f t="shared" si="7901"/>
        <v>45.6</v>
      </c>
      <c r="JJ28" s="29">
        <f t="shared" si="7901"/>
        <v>45.6</v>
      </c>
      <c r="JK28" s="29">
        <f t="shared" si="7901"/>
        <v>45.6</v>
      </c>
      <c r="JL28" s="29">
        <f t="shared" si="7901"/>
        <v>45.6</v>
      </c>
      <c r="JM28" s="29">
        <f t="shared" si="7901"/>
        <v>45.6</v>
      </c>
      <c r="JN28" s="29">
        <f t="shared" si="7901"/>
        <v>45.6</v>
      </c>
      <c r="JO28" s="29">
        <f t="shared" si="7901"/>
        <v>45.6</v>
      </c>
      <c r="JP28" s="29">
        <f t="shared" si="7901"/>
        <v>45.6</v>
      </c>
      <c r="JQ28" s="29">
        <f t="shared" si="7901"/>
        <v>45.6</v>
      </c>
      <c r="JR28" s="29">
        <f t="shared" si="7901"/>
        <v>45.6</v>
      </c>
      <c r="JS28" s="29">
        <f t="shared" si="7901"/>
        <v>45.6</v>
      </c>
      <c r="JT28" s="29">
        <f t="shared" si="7901"/>
        <v>45.6</v>
      </c>
      <c r="JU28" s="29">
        <f t="shared" si="7901"/>
        <v>45.6</v>
      </c>
      <c r="JV28" s="29">
        <f t="shared" si="7901"/>
        <v>45.6</v>
      </c>
      <c r="JW28" s="29">
        <f t="shared" si="7901"/>
        <v>45.6</v>
      </c>
      <c r="JX28" s="29">
        <f t="shared" si="7901"/>
        <v>45.6</v>
      </c>
      <c r="JY28" s="29">
        <f t="shared" si="7901"/>
        <v>45.6</v>
      </c>
      <c r="JZ28" s="29">
        <f t="shared" si="7901"/>
        <v>45.6</v>
      </c>
      <c r="KA28" s="29">
        <f t="shared" si="7901"/>
        <v>45.6</v>
      </c>
      <c r="KB28" s="29">
        <f t="shared" si="7901"/>
        <v>45.6</v>
      </c>
      <c r="KC28" s="29">
        <f t="shared" si="7901"/>
        <v>45.6</v>
      </c>
      <c r="KD28" s="29">
        <f t="shared" si="7901"/>
        <v>45.6</v>
      </c>
      <c r="KE28" s="29">
        <f t="shared" si="7901"/>
        <v>45.6</v>
      </c>
      <c r="KF28" s="29">
        <f t="shared" si="7901"/>
        <v>45.6</v>
      </c>
      <c r="KG28" s="29">
        <f t="shared" si="7901"/>
        <v>45.6</v>
      </c>
      <c r="KH28" s="29">
        <f t="shared" si="7901"/>
        <v>45.6</v>
      </c>
      <c r="KI28" s="29">
        <f t="shared" si="7901"/>
        <v>45.6</v>
      </c>
      <c r="KJ28" s="29">
        <f t="shared" si="7901"/>
        <v>45.6</v>
      </c>
      <c r="KK28" s="29">
        <f t="shared" si="7901"/>
        <v>45.6</v>
      </c>
      <c r="KL28" s="29">
        <f t="shared" si="7901"/>
        <v>45.6</v>
      </c>
      <c r="KM28" s="29">
        <f t="shared" si="7901"/>
        <v>45.6</v>
      </c>
      <c r="KN28" s="29">
        <f t="shared" si="7901"/>
        <v>45.6</v>
      </c>
      <c r="KO28" s="29">
        <f t="shared" si="7901"/>
        <v>45.6</v>
      </c>
      <c r="KP28" s="29">
        <f t="shared" ref="KP28:NA28" si="7902">KP25+KP26</f>
        <v>45.6</v>
      </c>
      <c r="KQ28" s="29">
        <f t="shared" si="7902"/>
        <v>45.6</v>
      </c>
      <c r="KR28" s="29">
        <f t="shared" si="7902"/>
        <v>45.6</v>
      </c>
      <c r="KS28" s="29">
        <f t="shared" si="7902"/>
        <v>45.6</v>
      </c>
      <c r="KT28" s="29">
        <f t="shared" si="7902"/>
        <v>45.6</v>
      </c>
      <c r="KU28" s="29">
        <f t="shared" si="7902"/>
        <v>45.6</v>
      </c>
      <c r="KV28" s="29">
        <f t="shared" si="7902"/>
        <v>45.6</v>
      </c>
      <c r="KW28" s="29">
        <f t="shared" si="7902"/>
        <v>45.6</v>
      </c>
      <c r="KX28" s="29">
        <f t="shared" si="7902"/>
        <v>45.6</v>
      </c>
      <c r="KY28" s="29">
        <f t="shared" si="7902"/>
        <v>45.6</v>
      </c>
      <c r="KZ28" s="29">
        <f t="shared" si="7902"/>
        <v>45.6</v>
      </c>
      <c r="LA28" s="29">
        <f t="shared" si="7902"/>
        <v>45.6</v>
      </c>
      <c r="LB28" s="29">
        <f t="shared" si="7902"/>
        <v>45.6</v>
      </c>
      <c r="LC28" s="29">
        <f t="shared" si="7902"/>
        <v>45.6</v>
      </c>
      <c r="LD28" s="29">
        <f t="shared" si="7902"/>
        <v>45.6</v>
      </c>
      <c r="LE28" s="29">
        <f t="shared" si="7902"/>
        <v>45.6</v>
      </c>
      <c r="LF28" s="29">
        <f t="shared" si="7902"/>
        <v>45.6</v>
      </c>
      <c r="LG28" s="29">
        <f t="shared" si="7902"/>
        <v>45.6</v>
      </c>
      <c r="LH28" s="29">
        <f t="shared" si="7902"/>
        <v>45.6</v>
      </c>
      <c r="LI28" s="29">
        <f t="shared" si="7902"/>
        <v>45.6</v>
      </c>
      <c r="LJ28" s="29">
        <f t="shared" si="7902"/>
        <v>45.6</v>
      </c>
      <c r="LK28" s="29">
        <f t="shared" si="7902"/>
        <v>45.6</v>
      </c>
      <c r="LL28" s="29">
        <f t="shared" si="7902"/>
        <v>45.6</v>
      </c>
      <c r="LM28" s="29">
        <f t="shared" si="7902"/>
        <v>45.6</v>
      </c>
      <c r="LN28" s="29">
        <f t="shared" si="7902"/>
        <v>45.6</v>
      </c>
      <c r="LO28" s="29">
        <f t="shared" si="7902"/>
        <v>45.6</v>
      </c>
      <c r="LP28" s="29">
        <f t="shared" si="7902"/>
        <v>45.6</v>
      </c>
      <c r="LQ28" s="29">
        <f t="shared" si="7902"/>
        <v>45.6</v>
      </c>
      <c r="LR28" s="29">
        <f t="shared" si="7902"/>
        <v>45.6</v>
      </c>
      <c r="LS28" s="29">
        <f t="shared" si="7902"/>
        <v>45.6</v>
      </c>
      <c r="LT28" s="29">
        <f t="shared" si="7902"/>
        <v>45.6</v>
      </c>
      <c r="LU28" s="29">
        <f t="shared" si="7902"/>
        <v>45.6</v>
      </c>
      <c r="LV28" s="29">
        <f t="shared" si="7902"/>
        <v>45.6</v>
      </c>
      <c r="LW28" s="29">
        <f t="shared" si="7902"/>
        <v>45.6</v>
      </c>
      <c r="LX28" s="29">
        <f t="shared" si="7902"/>
        <v>45.6</v>
      </c>
      <c r="LY28" s="29">
        <f t="shared" si="7902"/>
        <v>45.6</v>
      </c>
      <c r="LZ28" s="29">
        <f t="shared" si="7902"/>
        <v>45.6</v>
      </c>
      <c r="MA28" s="29">
        <f t="shared" si="7902"/>
        <v>45.6</v>
      </c>
      <c r="MB28" s="29">
        <f t="shared" si="7902"/>
        <v>45.6</v>
      </c>
      <c r="MC28" s="29">
        <f t="shared" si="7902"/>
        <v>45.6</v>
      </c>
      <c r="MD28" s="29">
        <f t="shared" si="7902"/>
        <v>45.6</v>
      </c>
      <c r="ME28" s="29">
        <f t="shared" si="7902"/>
        <v>45.6</v>
      </c>
      <c r="MF28" s="29">
        <f t="shared" si="7902"/>
        <v>45.6</v>
      </c>
      <c r="MG28" s="29">
        <f t="shared" si="7902"/>
        <v>45.6</v>
      </c>
      <c r="MH28" s="29">
        <f t="shared" si="7902"/>
        <v>45.6</v>
      </c>
      <c r="MI28" s="29">
        <f t="shared" si="7902"/>
        <v>45.6</v>
      </c>
      <c r="MJ28" s="29">
        <f t="shared" si="7902"/>
        <v>45.6</v>
      </c>
      <c r="MK28" s="29">
        <f t="shared" si="7902"/>
        <v>45.6</v>
      </c>
      <c r="ML28" s="29">
        <f t="shared" si="7902"/>
        <v>45.6</v>
      </c>
      <c r="MM28" s="29">
        <f t="shared" si="7902"/>
        <v>45.6</v>
      </c>
      <c r="MN28" s="29">
        <f t="shared" si="7902"/>
        <v>45.6</v>
      </c>
      <c r="MO28" s="29">
        <f t="shared" si="7902"/>
        <v>45.6</v>
      </c>
      <c r="MP28" s="29">
        <f t="shared" si="7902"/>
        <v>45.6</v>
      </c>
      <c r="MQ28" s="29">
        <f t="shared" si="7902"/>
        <v>45.6</v>
      </c>
      <c r="MR28" s="29">
        <f t="shared" si="7902"/>
        <v>45.6</v>
      </c>
      <c r="MS28" s="29">
        <f t="shared" si="7902"/>
        <v>45.6</v>
      </c>
      <c r="MT28" s="29">
        <f t="shared" si="7902"/>
        <v>45.6</v>
      </c>
      <c r="MU28" s="29">
        <f t="shared" si="7902"/>
        <v>45.6</v>
      </c>
      <c r="MV28" s="29">
        <f t="shared" si="7902"/>
        <v>45.6</v>
      </c>
      <c r="MW28" s="29">
        <f t="shared" si="7902"/>
        <v>45.6</v>
      </c>
      <c r="MX28" s="29">
        <f t="shared" si="7902"/>
        <v>45.6</v>
      </c>
      <c r="MY28" s="29">
        <f t="shared" si="7902"/>
        <v>45.6</v>
      </c>
      <c r="MZ28" s="29">
        <f t="shared" si="7902"/>
        <v>45.6</v>
      </c>
      <c r="NA28" s="29">
        <f t="shared" si="7902"/>
        <v>45.6</v>
      </c>
      <c r="NB28" s="29">
        <f t="shared" ref="NB28:PM28" si="7903">NB25+NB26</f>
        <v>45.6</v>
      </c>
      <c r="NC28" s="29">
        <f t="shared" si="7903"/>
        <v>45.6</v>
      </c>
      <c r="ND28" s="29">
        <f t="shared" si="7903"/>
        <v>45.6</v>
      </c>
      <c r="NE28" s="29">
        <f t="shared" si="7903"/>
        <v>45.6</v>
      </c>
      <c r="NF28" s="29">
        <f t="shared" si="7903"/>
        <v>45.6</v>
      </c>
      <c r="NG28" s="29">
        <f t="shared" si="7903"/>
        <v>45.6</v>
      </c>
      <c r="NH28" s="29">
        <f t="shared" si="7903"/>
        <v>45.6</v>
      </c>
      <c r="NI28" s="29">
        <f t="shared" si="7903"/>
        <v>45.6</v>
      </c>
      <c r="NJ28" s="29">
        <f t="shared" si="7903"/>
        <v>45.6</v>
      </c>
      <c r="NK28" s="29">
        <f t="shared" si="7903"/>
        <v>45.6</v>
      </c>
      <c r="NL28" s="29">
        <f t="shared" si="7903"/>
        <v>45.6</v>
      </c>
      <c r="NM28" s="29">
        <f t="shared" si="7903"/>
        <v>45.6</v>
      </c>
      <c r="NN28" s="29">
        <f t="shared" si="7903"/>
        <v>45.6</v>
      </c>
      <c r="NO28" s="29">
        <f t="shared" si="7903"/>
        <v>45.6</v>
      </c>
      <c r="NP28" s="29">
        <f t="shared" si="7903"/>
        <v>45.6</v>
      </c>
      <c r="NQ28" s="29">
        <f t="shared" si="7903"/>
        <v>45.6</v>
      </c>
      <c r="NR28" s="29">
        <f t="shared" si="7903"/>
        <v>45.6</v>
      </c>
      <c r="NS28" s="29">
        <f t="shared" si="7903"/>
        <v>45.6</v>
      </c>
      <c r="NT28" s="29">
        <f t="shared" si="7903"/>
        <v>45.6</v>
      </c>
      <c r="NU28" s="29">
        <f t="shared" si="7903"/>
        <v>45.6</v>
      </c>
      <c r="NV28" s="29">
        <f t="shared" si="7903"/>
        <v>45.6</v>
      </c>
      <c r="NW28" s="29">
        <f t="shared" si="7903"/>
        <v>45.6</v>
      </c>
      <c r="NX28" s="29">
        <f t="shared" si="7903"/>
        <v>45.6</v>
      </c>
      <c r="NY28" s="29">
        <f t="shared" si="7903"/>
        <v>45.6</v>
      </c>
      <c r="NZ28" s="29">
        <f t="shared" si="7903"/>
        <v>45.6</v>
      </c>
      <c r="OA28" s="29">
        <f t="shared" si="7903"/>
        <v>45.6</v>
      </c>
      <c r="OB28" s="29">
        <f t="shared" si="7903"/>
        <v>45.6</v>
      </c>
      <c r="OC28" s="29">
        <f t="shared" si="7903"/>
        <v>45.6</v>
      </c>
      <c r="OD28" s="29">
        <f t="shared" si="7903"/>
        <v>45.6</v>
      </c>
      <c r="OE28" s="29">
        <f t="shared" si="7903"/>
        <v>45.6</v>
      </c>
      <c r="OF28" s="29">
        <f t="shared" si="7903"/>
        <v>45.6</v>
      </c>
      <c r="OG28" s="29">
        <f t="shared" si="7903"/>
        <v>45.6</v>
      </c>
      <c r="OH28" s="29">
        <f t="shared" si="7903"/>
        <v>45.6</v>
      </c>
      <c r="OI28" s="29">
        <f t="shared" si="7903"/>
        <v>45.6</v>
      </c>
      <c r="OJ28" s="29">
        <f t="shared" si="7903"/>
        <v>45.6</v>
      </c>
      <c r="OK28" s="29">
        <f t="shared" si="7903"/>
        <v>45.6</v>
      </c>
      <c r="OL28" s="29">
        <f t="shared" si="7903"/>
        <v>45.6</v>
      </c>
      <c r="OM28" s="29">
        <f t="shared" si="7903"/>
        <v>45.6</v>
      </c>
      <c r="ON28" s="29">
        <f t="shared" si="7903"/>
        <v>45.6</v>
      </c>
      <c r="OO28" s="29">
        <f t="shared" si="7903"/>
        <v>45.6</v>
      </c>
      <c r="OP28" s="29">
        <f t="shared" si="7903"/>
        <v>45.6</v>
      </c>
      <c r="OQ28" s="29">
        <f t="shared" si="7903"/>
        <v>45.6</v>
      </c>
      <c r="OR28" s="29">
        <f t="shared" si="7903"/>
        <v>45.6</v>
      </c>
      <c r="OS28" s="29">
        <f t="shared" si="7903"/>
        <v>45.6</v>
      </c>
      <c r="OT28" s="29">
        <f t="shared" si="7903"/>
        <v>45.6</v>
      </c>
      <c r="OU28" s="29">
        <f t="shared" si="7903"/>
        <v>45.6</v>
      </c>
      <c r="OV28" s="29">
        <f t="shared" si="7903"/>
        <v>45.6</v>
      </c>
      <c r="OW28" s="29">
        <f t="shared" si="7903"/>
        <v>45.6</v>
      </c>
      <c r="OX28" s="29">
        <f t="shared" si="7903"/>
        <v>45.6</v>
      </c>
      <c r="OY28" s="29">
        <f t="shared" si="7903"/>
        <v>45.6</v>
      </c>
      <c r="OZ28" s="29">
        <f t="shared" si="7903"/>
        <v>45.6</v>
      </c>
      <c r="PA28" s="29">
        <f t="shared" si="7903"/>
        <v>45.6</v>
      </c>
      <c r="PB28" s="29">
        <f t="shared" si="7903"/>
        <v>45.6</v>
      </c>
      <c r="PC28" s="29">
        <f t="shared" si="7903"/>
        <v>45.6</v>
      </c>
      <c r="PD28" s="29">
        <f t="shared" si="7903"/>
        <v>45.6</v>
      </c>
      <c r="PE28" s="29">
        <f t="shared" si="7903"/>
        <v>45.6</v>
      </c>
      <c r="PF28" s="29">
        <f t="shared" si="7903"/>
        <v>45.6</v>
      </c>
      <c r="PG28" s="29">
        <f t="shared" si="7903"/>
        <v>45.6</v>
      </c>
      <c r="PH28" s="29">
        <f t="shared" si="7903"/>
        <v>45.6</v>
      </c>
      <c r="PI28" s="29">
        <f t="shared" si="7903"/>
        <v>45.6</v>
      </c>
      <c r="PJ28" s="29">
        <f t="shared" si="7903"/>
        <v>45.6</v>
      </c>
      <c r="PK28" s="29">
        <f t="shared" si="7903"/>
        <v>45.6</v>
      </c>
      <c r="PL28" s="29">
        <f t="shared" si="7903"/>
        <v>45.6</v>
      </c>
      <c r="PM28" s="29">
        <f t="shared" si="7903"/>
        <v>45.6</v>
      </c>
      <c r="PN28" s="29">
        <f t="shared" ref="PN28:RY28" si="7904">PN25+PN26</f>
        <v>45.6</v>
      </c>
      <c r="PO28" s="29">
        <f t="shared" si="7904"/>
        <v>45.6</v>
      </c>
      <c r="PP28" s="29">
        <f t="shared" si="7904"/>
        <v>45.6</v>
      </c>
      <c r="PQ28" s="29">
        <f t="shared" si="7904"/>
        <v>45.6</v>
      </c>
      <c r="PR28" s="29">
        <f t="shared" si="7904"/>
        <v>45.6</v>
      </c>
      <c r="PS28" s="29">
        <f t="shared" si="7904"/>
        <v>45.6</v>
      </c>
      <c r="PT28" s="29">
        <f t="shared" si="7904"/>
        <v>45.6</v>
      </c>
      <c r="PU28" s="29">
        <f t="shared" si="7904"/>
        <v>45.6</v>
      </c>
      <c r="PV28" s="29">
        <f t="shared" si="7904"/>
        <v>45.6</v>
      </c>
      <c r="PW28" s="29">
        <f t="shared" si="7904"/>
        <v>45.6</v>
      </c>
      <c r="PX28" s="29">
        <f t="shared" si="7904"/>
        <v>45.6</v>
      </c>
      <c r="PY28" s="29">
        <f t="shared" si="7904"/>
        <v>45.6</v>
      </c>
      <c r="PZ28" s="29">
        <f t="shared" si="7904"/>
        <v>45.6</v>
      </c>
      <c r="QA28" s="29">
        <f t="shared" si="7904"/>
        <v>45.6</v>
      </c>
      <c r="QB28" s="29">
        <f t="shared" si="7904"/>
        <v>45.6</v>
      </c>
      <c r="QC28" s="29">
        <f t="shared" si="7904"/>
        <v>45.6</v>
      </c>
      <c r="QD28" s="29">
        <f t="shared" si="7904"/>
        <v>45.6</v>
      </c>
      <c r="QE28" s="29">
        <f t="shared" si="7904"/>
        <v>45.6</v>
      </c>
      <c r="QF28" s="29">
        <f t="shared" si="7904"/>
        <v>45.6</v>
      </c>
      <c r="QG28" s="29">
        <f t="shared" si="7904"/>
        <v>45.6</v>
      </c>
      <c r="QH28" s="29">
        <f t="shared" si="7904"/>
        <v>45.6</v>
      </c>
      <c r="QI28" s="29">
        <f t="shared" si="7904"/>
        <v>45.6</v>
      </c>
      <c r="QJ28" s="29">
        <f t="shared" si="7904"/>
        <v>45.6</v>
      </c>
      <c r="QK28" s="29">
        <f t="shared" si="7904"/>
        <v>45.6</v>
      </c>
      <c r="QL28" s="29">
        <f t="shared" si="7904"/>
        <v>45.6</v>
      </c>
      <c r="QM28" s="29">
        <f t="shared" si="7904"/>
        <v>45.6</v>
      </c>
      <c r="QN28" s="29">
        <f t="shared" si="7904"/>
        <v>45.6</v>
      </c>
      <c r="QO28" s="29">
        <f t="shared" si="7904"/>
        <v>45.6</v>
      </c>
      <c r="QP28" s="29">
        <f t="shared" si="7904"/>
        <v>45.6</v>
      </c>
      <c r="QQ28" s="29">
        <f t="shared" si="7904"/>
        <v>45.6</v>
      </c>
      <c r="QR28" s="29">
        <f t="shared" si="7904"/>
        <v>45.6</v>
      </c>
      <c r="QS28" s="29">
        <f t="shared" si="7904"/>
        <v>45.6</v>
      </c>
      <c r="QT28" s="29">
        <f t="shared" si="7904"/>
        <v>45.6</v>
      </c>
      <c r="QU28" s="29">
        <f t="shared" si="7904"/>
        <v>45.6</v>
      </c>
      <c r="QV28" s="29">
        <f t="shared" si="7904"/>
        <v>45.6</v>
      </c>
      <c r="QW28" s="29">
        <f t="shared" si="7904"/>
        <v>45.6</v>
      </c>
      <c r="QX28" s="29">
        <f t="shared" si="7904"/>
        <v>45.6</v>
      </c>
      <c r="QY28" s="29">
        <f t="shared" si="7904"/>
        <v>45.6</v>
      </c>
      <c r="QZ28" s="29">
        <f t="shared" si="7904"/>
        <v>45.6</v>
      </c>
      <c r="RA28" s="29">
        <f t="shared" si="7904"/>
        <v>45.6</v>
      </c>
      <c r="RB28" s="29">
        <f t="shared" si="7904"/>
        <v>45.6</v>
      </c>
      <c r="RC28" s="29">
        <f t="shared" si="7904"/>
        <v>45.6</v>
      </c>
      <c r="RD28" s="29">
        <f t="shared" si="7904"/>
        <v>45.6</v>
      </c>
      <c r="RE28" s="29">
        <f t="shared" si="7904"/>
        <v>45.6</v>
      </c>
      <c r="RF28" s="29">
        <f t="shared" si="7904"/>
        <v>45.6</v>
      </c>
      <c r="RG28" s="29">
        <f t="shared" si="7904"/>
        <v>45.6</v>
      </c>
      <c r="RH28" s="29">
        <f t="shared" si="7904"/>
        <v>45.6</v>
      </c>
      <c r="RI28" s="29">
        <f t="shared" si="7904"/>
        <v>45.6</v>
      </c>
      <c r="RJ28" s="29">
        <f t="shared" si="7904"/>
        <v>45.6</v>
      </c>
      <c r="RK28" s="29">
        <f t="shared" si="7904"/>
        <v>45.6</v>
      </c>
      <c r="RL28" s="29">
        <f t="shared" si="7904"/>
        <v>45.6</v>
      </c>
      <c r="RM28" s="29">
        <f t="shared" si="7904"/>
        <v>45.6</v>
      </c>
      <c r="RN28" s="29">
        <f t="shared" si="7904"/>
        <v>45.6</v>
      </c>
      <c r="RO28" s="29">
        <f t="shared" si="7904"/>
        <v>45.6</v>
      </c>
      <c r="RP28" s="29">
        <f t="shared" si="7904"/>
        <v>45.6</v>
      </c>
      <c r="RQ28" s="29">
        <f t="shared" si="7904"/>
        <v>45.6</v>
      </c>
      <c r="RR28" s="29">
        <f t="shared" si="7904"/>
        <v>45.6</v>
      </c>
      <c r="RS28" s="29">
        <f t="shared" si="7904"/>
        <v>45.6</v>
      </c>
      <c r="RT28" s="29">
        <f t="shared" si="7904"/>
        <v>45.6</v>
      </c>
      <c r="RU28" s="29">
        <f t="shared" si="7904"/>
        <v>45.6</v>
      </c>
      <c r="RV28" s="29">
        <f t="shared" si="7904"/>
        <v>45.6</v>
      </c>
      <c r="RW28" s="29">
        <f t="shared" si="7904"/>
        <v>45.6</v>
      </c>
      <c r="RX28" s="29">
        <f t="shared" si="7904"/>
        <v>45.6</v>
      </c>
      <c r="RY28" s="29">
        <f t="shared" si="7904"/>
        <v>45.6</v>
      </c>
      <c r="RZ28" s="29">
        <f t="shared" ref="RZ28:UK28" si="7905">RZ25+RZ26</f>
        <v>45.6</v>
      </c>
      <c r="SA28" s="29">
        <f t="shared" si="7905"/>
        <v>45.6</v>
      </c>
      <c r="SB28" s="29">
        <f t="shared" si="7905"/>
        <v>45.6</v>
      </c>
      <c r="SC28" s="29">
        <f t="shared" si="7905"/>
        <v>45.6</v>
      </c>
      <c r="SD28" s="29">
        <f t="shared" si="7905"/>
        <v>45.6</v>
      </c>
      <c r="SE28" s="29">
        <f t="shared" si="7905"/>
        <v>45.6</v>
      </c>
      <c r="SF28" s="29">
        <f t="shared" si="7905"/>
        <v>45.6</v>
      </c>
      <c r="SG28" s="29">
        <f t="shared" si="7905"/>
        <v>45.6</v>
      </c>
      <c r="SH28" s="29">
        <f t="shared" si="7905"/>
        <v>45.6</v>
      </c>
      <c r="SI28" s="29">
        <f t="shared" si="7905"/>
        <v>45.6</v>
      </c>
      <c r="SJ28" s="29">
        <f t="shared" si="7905"/>
        <v>45.6</v>
      </c>
      <c r="SK28" s="29">
        <f t="shared" si="7905"/>
        <v>45.6</v>
      </c>
      <c r="SL28" s="29">
        <f t="shared" si="7905"/>
        <v>45.6</v>
      </c>
      <c r="SM28" s="29">
        <f t="shared" si="7905"/>
        <v>45.6</v>
      </c>
      <c r="SN28" s="29">
        <f t="shared" si="7905"/>
        <v>45.6</v>
      </c>
      <c r="SO28" s="29">
        <f t="shared" si="7905"/>
        <v>45.6</v>
      </c>
      <c r="SP28" s="29">
        <f t="shared" si="7905"/>
        <v>45.6</v>
      </c>
      <c r="SQ28" s="29">
        <f t="shared" si="7905"/>
        <v>45.6</v>
      </c>
      <c r="SR28" s="29">
        <f t="shared" si="7905"/>
        <v>45.6</v>
      </c>
      <c r="SS28" s="29">
        <f t="shared" si="7905"/>
        <v>45.6</v>
      </c>
      <c r="ST28" s="29">
        <f t="shared" si="7905"/>
        <v>45.6</v>
      </c>
      <c r="SU28" s="29">
        <f t="shared" si="7905"/>
        <v>45.6</v>
      </c>
      <c r="SV28" s="29">
        <f t="shared" si="7905"/>
        <v>45.6</v>
      </c>
      <c r="SW28" s="29">
        <f t="shared" si="7905"/>
        <v>45.6</v>
      </c>
      <c r="SX28" s="29">
        <f t="shared" si="7905"/>
        <v>45.6</v>
      </c>
      <c r="SY28" s="29">
        <f t="shared" si="7905"/>
        <v>45.6</v>
      </c>
      <c r="SZ28" s="29">
        <f t="shared" si="7905"/>
        <v>45.6</v>
      </c>
      <c r="TA28" s="29">
        <f t="shared" si="7905"/>
        <v>45.6</v>
      </c>
      <c r="TB28" s="29">
        <f t="shared" si="7905"/>
        <v>45.6</v>
      </c>
      <c r="TC28" s="29">
        <f t="shared" si="7905"/>
        <v>45.6</v>
      </c>
      <c r="TD28" s="29">
        <f t="shared" si="7905"/>
        <v>45.6</v>
      </c>
      <c r="TE28" s="29">
        <f t="shared" si="7905"/>
        <v>45.6</v>
      </c>
      <c r="TF28" s="29">
        <f t="shared" si="7905"/>
        <v>45.6</v>
      </c>
      <c r="TG28" s="29">
        <f t="shared" si="7905"/>
        <v>45.6</v>
      </c>
      <c r="TH28" s="29">
        <f t="shared" si="7905"/>
        <v>45.6</v>
      </c>
      <c r="TI28" s="29">
        <f t="shared" si="7905"/>
        <v>45.6</v>
      </c>
      <c r="TJ28" s="29">
        <f t="shared" si="7905"/>
        <v>45.6</v>
      </c>
      <c r="TK28" s="29">
        <f t="shared" si="7905"/>
        <v>45.6</v>
      </c>
      <c r="TL28" s="29">
        <f t="shared" si="7905"/>
        <v>45.6</v>
      </c>
      <c r="TM28" s="29">
        <f t="shared" si="7905"/>
        <v>45.6</v>
      </c>
      <c r="TN28" s="29">
        <f t="shared" si="7905"/>
        <v>45.6</v>
      </c>
      <c r="TO28" s="29">
        <f t="shared" si="7905"/>
        <v>45.6</v>
      </c>
      <c r="TP28" s="29">
        <f t="shared" si="7905"/>
        <v>45.6</v>
      </c>
      <c r="TQ28" s="29">
        <f t="shared" si="7905"/>
        <v>45.6</v>
      </c>
      <c r="TR28" s="29">
        <f t="shared" si="7905"/>
        <v>45.6</v>
      </c>
      <c r="TS28" s="29">
        <f t="shared" si="7905"/>
        <v>45.6</v>
      </c>
      <c r="TT28" s="29">
        <f t="shared" si="7905"/>
        <v>45.6</v>
      </c>
      <c r="TU28" s="29">
        <f t="shared" si="7905"/>
        <v>45.6</v>
      </c>
      <c r="TV28" s="29">
        <f t="shared" si="7905"/>
        <v>45.6</v>
      </c>
      <c r="TW28" s="29">
        <f t="shared" si="7905"/>
        <v>45.6</v>
      </c>
      <c r="TX28" s="29">
        <f t="shared" si="7905"/>
        <v>45.6</v>
      </c>
      <c r="TY28" s="29">
        <f t="shared" si="7905"/>
        <v>45.6</v>
      </c>
      <c r="TZ28" s="29">
        <f t="shared" si="7905"/>
        <v>45.6</v>
      </c>
      <c r="UA28" s="29">
        <f t="shared" si="7905"/>
        <v>45.6</v>
      </c>
      <c r="UB28" s="29">
        <f t="shared" si="7905"/>
        <v>45.6</v>
      </c>
      <c r="UC28" s="29">
        <f t="shared" si="7905"/>
        <v>45.6</v>
      </c>
      <c r="UD28" s="29">
        <f t="shared" si="7905"/>
        <v>45.6</v>
      </c>
      <c r="UE28" s="29">
        <f t="shared" si="7905"/>
        <v>45.6</v>
      </c>
      <c r="UF28" s="29">
        <f t="shared" si="7905"/>
        <v>45.6</v>
      </c>
      <c r="UG28" s="29">
        <f t="shared" si="7905"/>
        <v>45.6</v>
      </c>
      <c r="UH28" s="29">
        <f t="shared" si="7905"/>
        <v>45.6</v>
      </c>
      <c r="UI28" s="29">
        <f t="shared" si="7905"/>
        <v>45.6</v>
      </c>
      <c r="UJ28" s="29">
        <f t="shared" si="7905"/>
        <v>45.6</v>
      </c>
      <c r="UK28" s="29">
        <f t="shared" si="7905"/>
        <v>45.6</v>
      </c>
      <c r="UL28" s="29">
        <f t="shared" ref="UL28:WW28" si="7906">UL25+UL26</f>
        <v>45.6</v>
      </c>
      <c r="UM28" s="29">
        <f t="shared" si="7906"/>
        <v>45.6</v>
      </c>
      <c r="UN28" s="29">
        <f t="shared" si="7906"/>
        <v>45.6</v>
      </c>
      <c r="UO28" s="29">
        <f t="shared" si="7906"/>
        <v>45.6</v>
      </c>
      <c r="UP28" s="29">
        <f t="shared" si="7906"/>
        <v>45.6</v>
      </c>
      <c r="UQ28" s="29">
        <f t="shared" si="7906"/>
        <v>45.6</v>
      </c>
      <c r="UR28" s="29">
        <f t="shared" si="7906"/>
        <v>45.6</v>
      </c>
      <c r="US28" s="29">
        <f t="shared" si="7906"/>
        <v>45.6</v>
      </c>
      <c r="UT28" s="29">
        <f t="shared" si="7906"/>
        <v>45.6</v>
      </c>
      <c r="UU28" s="29">
        <f t="shared" si="7906"/>
        <v>45.6</v>
      </c>
      <c r="UV28" s="29">
        <f t="shared" si="7906"/>
        <v>45.6</v>
      </c>
      <c r="UW28" s="29">
        <f t="shared" si="7906"/>
        <v>45.6</v>
      </c>
      <c r="UX28" s="29">
        <f t="shared" si="7906"/>
        <v>45.6</v>
      </c>
      <c r="UY28" s="29">
        <f t="shared" si="7906"/>
        <v>45.6</v>
      </c>
      <c r="UZ28" s="29">
        <f t="shared" si="7906"/>
        <v>45.6</v>
      </c>
      <c r="VA28" s="29">
        <f t="shared" si="7906"/>
        <v>45.6</v>
      </c>
      <c r="VB28" s="29">
        <f t="shared" si="7906"/>
        <v>45.6</v>
      </c>
      <c r="VC28" s="29">
        <f t="shared" si="7906"/>
        <v>45.6</v>
      </c>
      <c r="VD28" s="29">
        <f t="shared" si="7906"/>
        <v>45.6</v>
      </c>
      <c r="VE28" s="29">
        <f t="shared" si="7906"/>
        <v>45.6</v>
      </c>
      <c r="VF28" s="29">
        <f t="shared" si="7906"/>
        <v>45.6</v>
      </c>
      <c r="VG28" s="29">
        <f t="shared" si="7906"/>
        <v>45.6</v>
      </c>
      <c r="VH28" s="29">
        <f t="shared" si="7906"/>
        <v>45.6</v>
      </c>
      <c r="VI28" s="29">
        <f t="shared" si="7906"/>
        <v>45.6</v>
      </c>
      <c r="VJ28" s="29">
        <f t="shared" si="7906"/>
        <v>45.6</v>
      </c>
      <c r="VK28" s="29">
        <f t="shared" si="7906"/>
        <v>45.6</v>
      </c>
      <c r="VL28" s="29">
        <f t="shared" si="7906"/>
        <v>45.6</v>
      </c>
      <c r="VM28" s="29">
        <f t="shared" si="7906"/>
        <v>45.6</v>
      </c>
      <c r="VN28" s="29">
        <f t="shared" si="7906"/>
        <v>45.6</v>
      </c>
      <c r="VO28" s="29">
        <f t="shared" si="7906"/>
        <v>45.6</v>
      </c>
      <c r="VP28" s="29">
        <f t="shared" si="7906"/>
        <v>45.6</v>
      </c>
      <c r="VQ28" s="29">
        <f t="shared" si="7906"/>
        <v>45.6</v>
      </c>
      <c r="VR28" s="29">
        <f t="shared" si="7906"/>
        <v>45.6</v>
      </c>
      <c r="VS28" s="29">
        <f t="shared" si="7906"/>
        <v>45.6</v>
      </c>
      <c r="VT28" s="29">
        <f t="shared" si="7906"/>
        <v>45.6</v>
      </c>
      <c r="VU28" s="29">
        <f t="shared" si="7906"/>
        <v>45.6</v>
      </c>
      <c r="VV28" s="29">
        <f t="shared" si="7906"/>
        <v>45.6</v>
      </c>
      <c r="VW28" s="29">
        <f t="shared" si="7906"/>
        <v>45.6</v>
      </c>
      <c r="VX28" s="29">
        <f t="shared" si="7906"/>
        <v>45.6</v>
      </c>
      <c r="VY28" s="29">
        <f t="shared" si="7906"/>
        <v>45.6</v>
      </c>
      <c r="VZ28" s="29">
        <f t="shared" si="7906"/>
        <v>45.6</v>
      </c>
      <c r="WA28" s="29">
        <f t="shared" si="7906"/>
        <v>45.6</v>
      </c>
      <c r="WB28" s="29">
        <f t="shared" si="7906"/>
        <v>45.6</v>
      </c>
      <c r="WC28" s="29">
        <f t="shared" si="7906"/>
        <v>45.6</v>
      </c>
      <c r="WD28" s="29">
        <f t="shared" si="7906"/>
        <v>45.6</v>
      </c>
      <c r="WE28" s="29">
        <f t="shared" si="7906"/>
        <v>45.6</v>
      </c>
      <c r="WF28" s="29">
        <f t="shared" si="7906"/>
        <v>45.6</v>
      </c>
      <c r="WG28" s="29">
        <f t="shared" si="7906"/>
        <v>45.6</v>
      </c>
      <c r="WH28" s="29">
        <f t="shared" si="7906"/>
        <v>45.6</v>
      </c>
      <c r="WI28" s="29">
        <f t="shared" si="7906"/>
        <v>45.6</v>
      </c>
      <c r="WJ28" s="29">
        <f t="shared" si="7906"/>
        <v>45.6</v>
      </c>
      <c r="WK28" s="29">
        <f t="shared" si="7906"/>
        <v>45.6</v>
      </c>
      <c r="WL28" s="29">
        <f t="shared" si="7906"/>
        <v>45.6</v>
      </c>
      <c r="WM28" s="29">
        <f t="shared" si="7906"/>
        <v>45.6</v>
      </c>
      <c r="WN28" s="29">
        <f t="shared" si="7906"/>
        <v>45.6</v>
      </c>
      <c r="WO28" s="29">
        <f t="shared" si="7906"/>
        <v>45.6</v>
      </c>
      <c r="WP28" s="29">
        <f t="shared" si="7906"/>
        <v>45.6</v>
      </c>
      <c r="WQ28" s="29">
        <f t="shared" si="7906"/>
        <v>45.6</v>
      </c>
      <c r="WR28" s="29">
        <f t="shared" si="7906"/>
        <v>45.6</v>
      </c>
      <c r="WS28" s="29">
        <f t="shared" si="7906"/>
        <v>45.6</v>
      </c>
      <c r="WT28" s="29">
        <f t="shared" si="7906"/>
        <v>45.6</v>
      </c>
      <c r="WU28" s="29">
        <f t="shared" si="7906"/>
        <v>45.6</v>
      </c>
      <c r="WV28" s="29">
        <f t="shared" si="7906"/>
        <v>45.6</v>
      </c>
      <c r="WW28" s="29">
        <f t="shared" si="7906"/>
        <v>45.6</v>
      </c>
      <c r="WX28" s="29">
        <f t="shared" ref="WX28:ZI28" si="7907">WX25+WX26</f>
        <v>45.6</v>
      </c>
      <c r="WY28" s="29">
        <f t="shared" si="7907"/>
        <v>45.6</v>
      </c>
      <c r="WZ28" s="29">
        <f t="shared" si="7907"/>
        <v>45.6</v>
      </c>
      <c r="XA28" s="29">
        <f t="shared" si="7907"/>
        <v>45.6</v>
      </c>
      <c r="XB28" s="29">
        <f t="shared" si="7907"/>
        <v>45.6</v>
      </c>
      <c r="XC28" s="29">
        <f t="shared" si="7907"/>
        <v>45.6</v>
      </c>
      <c r="XD28" s="29">
        <f t="shared" si="7907"/>
        <v>45.6</v>
      </c>
      <c r="XE28" s="29">
        <f t="shared" si="7907"/>
        <v>45.6</v>
      </c>
      <c r="XF28" s="29">
        <f t="shared" si="7907"/>
        <v>45.6</v>
      </c>
      <c r="XG28" s="29">
        <f t="shared" si="7907"/>
        <v>45.6</v>
      </c>
      <c r="XH28" s="29">
        <f t="shared" si="7907"/>
        <v>45.6</v>
      </c>
      <c r="XI28" s="29">
        <f t="shared" si="7907"/>
        <v>45.6</v>
      </c>
      <c r="XJ28" s="29">
        <f t="shared" si="7907"/>
        <v>45.6</v>
      </c>
      <c r="XK28" s="29">
        <f t="shared" si="7907"/>
        <v>45.6</v>
      </c>
      <c r="XL28" s="29">
        <f t="shared" si="7907"/>
        <v>45.6</v>
      </c>
      <c r="XM28" s="29">
        <f t="shared" si="7907"/>
        <v>45.6</v>
      </c>
      <c r="XN28" s="29">
        <f t="shared" si="7907"/>
        <v>45.6</v>
      </c>
      <c r="XO28" s="29">
        <f t="shared" si="7907"/>
        <v>45.6</v>
      </c>
      <c r="XP28" s="29">
        <f t="shared" si="7907"/>
        <v>45.6</v>
      </c>
      <c r="XQ28" s="29">
        <f t="shared" si="7907"/>
        <v>45.6</v>
      </c>
      <c r="XR28" s="29">
        <f t="shared" si="7907"/>
        <v>45.6</v>
      </c>
      <c r="XS28" s="29">
        <f t="shared" si="7907"/>
        <v>45.6</v>
      </c>
      <c r="XT28" s="29">
        <f t="shared" si="7907"/>
        <v>45.6</v>
      </c>
      <c r="XU28" s="29">
        <f t="shared" si="7907"/>
        <v>45.6</v>
      </c>
      <c r="XV28" s="29">
        <f t="shared" si="7907"/>
        <v>45.6</v>
      </c>
      <c r="XW28" s="29">
        <f t="shared" si="7907"/>
        <v>45.6</v>
      </c>
      <c r="XX28" s="29">
        <f t="shared" si="7907"/>
        <v>45.6</v>
      </c>
      <c r="XY28" s="29">
        <f t="shared" si="7907"/>
        <v>45.6</v>
      </c>
      <c r="XZ28" s="29">
        <f t="shared" si="7907"/>
        <v>45.6</v>
      </c>
      <c r="YA28" s="29">
        <f t="shared" si="7907"/>
        <v>45.6</v>
      </c>
      <c r="YB28" s="29">
        <f t="shared" si="7907"/>
        <v>45.6</v>
      </c>
      <c r="YC28" s="29">
        <f t="shared" si="7907"/>
        <v>45.6</v>
      </c>
      <c r="YD28" s="29">
        <f t="shared" si="7907"/>
        <v>45.6</v>
      </c>
      <c r="YE28" s="29">
        <f t="shared" si="7907"/>
        <v>45.6</v>
      </c>
      <c r="YF28" s="29">
        <f t="shared" si="7907"/>
        <v>45.6</v>
      </c>
      <c r="YG28" s="29">
        <f t="shared" si="7907"/>
        <v>45.6</v>
      </c>
      <c r="YH28" s="29">
        <f t="shared" si="7907"/>
        <v>45.6</v>
      </c>
      <c r="YI28" s="29">
        <f t="shared" si="7907"/>
        <v>45.6</v>
      </c>
      <c r="YJ28" s="29">
        <f t="shared" si="7907"/>
        <v>45.6</v>
      </c>
      <c r="YK28" s="29">
        <f t="shared" si="7907"/>
        <v>45.6</v>
      </c>
      <c r="YL28" s="29">
        <f t="shared" si="7907"/>
        <v>45.6</v>
      </c>
      <c r="YM28" s="29">
        <f t="shared" si="7907"/>
        <v>45.6</v>
      </c>
      <c r="YN28" s="29">
        <f t="shared" si="7907"/>
        <v>45.6</v>
      </c>
      <c r="YO28" s="29">
        <f t="shared" si="7907"/>
        <v>45.6</v>
      </c>
      <c r="YP28" s="29">
        <f t="shared" si="7907"/>
        <v>45.6</v>
      </c>
      <c r="YQ28" s="29">
        <f t="shared" si="7907"/>
        <v>45.6</v>
      </c>
      <c r="YR28" s="29">
        <f t="shared" si="7907"/>
        <v>45.6</v>
      </c>
      <c r="YS28" s="29">
        <f t="shared" si="7907"/>
        <v>45.6</v>
      </c>
      <c r="YT28" s="29">
        <f t="shared" si="7907"/>
        <v>45.6</v>
      </c>
      <c r="YU28" s="29">
        <f t="shared" si="7907"/>
        <v>45.6</v>
      </c>
      <c r="YV28" s="29">
        <f t="shared" si="7907"/>
        <v>45.6</v>
      </c>
      <c r="YW28" s="29">
        <f t="shared" si="7907"/>
        <v>45.6</v>
      </c>
      <c r="YX28" s="29">
        <f t="shared" si="7907"/>
        <v>45.6</v>
      </c>
      <c r="YY28" s="29">
        <f t="shared" si="7907"/>
        <v>45.6</v>
      </c>
      <c r="YZ28" s="29">
        <f t="shared" si="7907"/>
        <v>45.6</v>
      </c>
      <c r="ZA28" s="29">
        <f t="shared" si="7907"/>
        <v>45.6</v>
      </c>
      <c r="ZB28" s="29">
        <f t="shared" si="7907"/>
        <v>45.6</v>
      </c>
      <c r="ZC28" s="29">
        <f t="shared" si="7907"/>
        <v>45.6</v>
      </c>
      <c r="ZD28" s="29">
        <f t="shared" si="7907"/>
        <v>45.6</v>
      </c>
      <c r="ZE28" s="29">
        <f t="shared" si="7907"/>
        <v>45.6</v>
      </c>
      <c r="ZF28" s="29">
        <f t="shared" si="7907"/>
        <v>45.6</v>
      </c>
      <c r="ZG28" s="29">
        <f t="shared" si="7907"/>
        <v>45.6</v>
      </c>
      <c r="ZH28" s="29">
        <f t="shared" si="7907"/>
        <v>45.6</v>
      </c>
      <c r="ZI28" s="29">
        <f t="shared" si="7907"/>
        <v>45.6</v>
      </c>
      <c r="ZJ28" s="29">
        <f t="shared" ref="ZJ28:ABU28" si="7908">ZJ25+ZJ26</f>
        <v>45.6</v>
      </c>
      <c r="ZK28" s="29">
        <f t="shared" si="7908"/>
        <v>45.6</v>
      </c>
      <c r="ZL28" s="29">
        <f t="shared" si="7908"/>
        <v>45.6</v>
      </c>
      <c r="ZM28" s="29">
        <f t="shared" si="7908"/>
        <v>45.6</v>
      </c>
      <c r="ZN28" s="29">
        <f t="shared" si="7908"/>
        <v>45.6</v>
      </c>
      <c r="ZO28" s="29">
        <f t="shared" si="7908"/>
        <v>45.6</v>
      </c>
      <c r="ZP28" s="29">
        <f t="shared" si="7908"/>
        <v>45.6</v>
      </c>
      <c r="ZQ28" s="29">
        <f t="shared" si="7908"/>
        <v>45.6</v>
      </c>
      <c r="ZR28" s="29">
        <f t="shared" si="7908"/>
        <v>45.6</v>
      </c>
      <c r="ZS28" s="29">
        <f t="shared" si="7908"/>
        <v>45.6</v>
      </c>
      <c r="ZT28" s="29">
        <f t="shared" si="7908"/>
        <v>45.6</v>
      </c>
      <c r="ZU28" s="29">
        <f t="shared" si="7908"/>
        <v>45.6</v>
      </c>
      <c r="ZV28" s="29">
        <f t="shared" si="7908"/>
        <v>45.6</v>
      </c>
      <c r="ZW28" s="29">
        <f t="shared" si="7908"/>
        <v>45.6</v>
      </c>
      <c r="ZX28" s="29">
        <f t="shared" si="7908"/>
        <v>45.6</v>
      </c>
      <c r="ZY28" s="29">
        <f t="shared" si="7908"/>
        <v>45.6</v>
      </c>
      <c r="ZZ28" s="29">
        <f t="shared" si="7908"/>
        <v>45.6</v>
      </c>
      <c r="AAA28" s="29">
        <f t="shared" si="7908"/>
        <v>45.6</v>
      </c>
      <c r="AAB28" s="29">
        <f t="shared" si="7908"/>
        <v>45.6</v>
      </c>
      <c r="AAC28" s="29">
        <f t="shared" si="7908"/>
        <v>45.6</v>
      </c>
      <c r="AAD28" s="29">
        <f t="shared" si="7908"/>
        <v>45.6</v>
      </c>
      <c r="AAE28" s="29">
        <f t="shared" si="7908"/>
        <v>45.6</v>
      </c>
      <c r="AAF28" s="29">
        <f t="shared" si="7908"/>
        <v>45.6</v>
      </c>
      <c r="AAG28" s="29">
        <f t="shared" si="7908"/>
        <v>45.6</v>
      </c>
      <c r="AAH28" s="29">
        <f t="shared" si="7908"/>
        <v>45.6</v>
      </c>
      <c r="AAI28" s="29">
        <f t="shared" si="7908"/>
        <v>45.6</v>
      </c>
      <c r="AAJ28" s="29">
        <f t="shared" si="7908"/>
        <v>45.6</v>
      </c>
      <c r="AAK28" s="29">
        <f t="shared" si="7908"/>
        <v>45.6</v>
      </c>
      <c r="AAL28" s="29">
        <f t="shared" si="7908"/>
        <v>45.6</v>
      </c>
      <c r="AAM28" s="29">
        <f t="shared" si="7908"/>
        <v>45.6</v>
      </c>
      <c r="AAN28" s="29">
        <f t="shared" si="7908"/>
        <v>45.6</v>
      </c>
      <c r="AAO28" s="29">
        <f t="shared" si="7908"/>
        <v>45.6</v>
      </c>
      <c r="AAP28" s="29">
        <f t="shared" si="7908"/>
        <v>45.6</v>
      </c>
      <c r="AAQ28" s="29">
        <f t="shared" si="7908"/>
        <v>45.6</v>
      </c>
      <c r="AAR28" s="29">
        <f t="shared" si="7908"/>
        <v>45.6</v>
      </c>
      <c r="AAS28" s="29">
        <f t="shared" si="7908"/>
        <v>45.6</v>
      </c>
      <c r="AAT28" s="29">
        <f t="shared" si="7908"/>
        <v>45.6</v>
      </c>
      <c r="AAU28" s="29">
        <f t="shared" si="7908"/>
        <v>45.6</v>
      </c>
      <c r="AAV28" s="29">
        <f t="shared" si="7908"/>
        <v>45.6</v>
      </c>
      <c r="AAW28" s="29">
        <f t="shared" si="7908"/>
        <v>45.6</v>
      </c>
      <c r="AAX28" s="29">
        <f t="shared" si="7908"/>
        <v>45.6</v>
      </c>
      <c r="AAY28" s="29">
        <f t="shared" si="7908"/>
        <v>45.6</v>
      </c>
      <c r="AAZ28" s="29">
        <f t="shared" si="7908"/>
        <v>45.6</v>
      </c>
      <c r="ABA28" s="29">
        <f t="shared" si="7908"/>
        <v>45.6</v>
      </c>
      <c r="ABB28" s="29">
        <f t="shared" si="7908"/>
        <v>45.6</v>
      </c>
      <c r="ABC28" s="29">
        <f t="shared" si="7908"/>
        <v>45.6</v>
      </c>
      <c r="ABD28" s="29">
        <f t="shared" si="7908"/>
        <v>45.6</v>
      </c>
      <c r="ABE28" s="29">
        <f t="shared" si="7908"/>
        <v>45.6</v>
      </c>
      <c r="ABF28" s="29">
        <f t="shared" si="7908"/>
        <v>45.6</v>
      </c>
      <c r="ABG28" s="29">
        <f t="shared" si="7908"/>
        <v>45.6</v>
      </c>
      <c r="ABH28" s="29">
        <f t="shared" si="7908"/>
        <v>45.6</v>
      </c>
      <c r="ABI28" s="29">
        <f t="shared" si="7908"/>
        <v>45.6</v>
      </c>
      <c r="ABJ28" s="29">
        <f t="shared" si="7908"/>
        <v>45.6</v>
      </c>
      <c r="ABK28" s="29">
        <f t="shared" si="7908"/>
        <v>45.6</v>
      </c>
      <c r="ABL28" s="29">
        <f t="shared" si="7908"/>
        <v>45.6</v>
      </c>
      <c r="ABM28" s="29">
        <f t="shared" si="7908"/>
        <v>45.6</v>
      </c>
      <c r="ABN28" s="29">
        <f t="shared" si="7908"/>
        <v>45.6</v>
      </c>
      <c r="ABO28" s="29">
        <f t="shared" si="7908"/>
        <v>45.6</v>
      </c>
      <c r="ABP28" s="29">
        <f t="shared" si="7908"/>
        <v>45.6</v>
      </c>
      <c r="ABQ28" s="29">
        <f t="shared" si="7908"/>
        <v>45.6</v>
      </c>
      <c r="ABR28" s="29">
        <f t="shared" si="7908"/>
        <v>45.6</v>
      </c>
      <c r="ABS28" s="29">
        <f t="shared" si="7908"/>
        <v>45.6</v>
      </c>
      <c r="ABT28" s="29">
        <f t="shared" si="7908"/>
        <v>45.6</v>
      </c>
      <c r="ABU28" s="29">
        <f t="shared" si="7908"/>
        <v>45.6</v>
      </c>
      <c r="ABV28" s="29">
        <f t="shared" ref="ABV28:ADY28" si="7909">ABV25+ABV26</f>
        <v>45.6</v>
      </c>
      <c r="ABW28" s="29">
        <f t="shared" si="7909"/>
        <v>45.6</v>
      </c>
      <c r="ABX28" s="29">
        <f t="shared" si="7909"/>
        <v>45.6</v>
      </c>
      <c r="ABY28" s="29">
        <f t="shared" si="7909"/>
        <v>45.6</v>
      </c>
      <c r="ABZ28" s="29">
        <f t="shared" si="7909"/>
        <v>45.6</v>
      </c>
      <c r="ACA28" s="29">
        <f t="shared" si="7909"/>
        <v>45.6</v>
      </c>
      <c r="ACB28" s="29">
        <f t="shared" si="7909"/>
        <v>45.6</v>
      </c>
      <c r="ACC28" s="29">
        <f t="shared" si="7909"/>
        <v>45.6</v>
      </c>
      <c r="ACD28" s="29">
        <f t="shared" si="7909"/>
        <v>45.6</v>
      </c>
      <c r="ACE28" s="29">
        <f t="shared" si="7909"/>
        <v>45.6</v>
      </c>
      <c r="ACF28" s="29">
        <f t="shared" si="7909"/>
        <v>45.6</v>
      </c>
      <c r="ACG28" s="29">
        <f t="shared" si="7909"/>
        <v>45.6</v>
      </c>
      <c r="ACH28" s="29">
        <f t="shared" si="7909"/>
        <v>45.6</v>
      </c>
      <c r="ACI28" s="29">
        <f t="shared" si="7909"/>
        <v>45.6</v>
      </c>
      <c r="ACJ28" s="29">
        <f t="shared" si="7909"/>
        <v>45.6</v>
      </c>
      <c r="ACK28" s="29">
        <f t="shared" si="7909"/>
        <v>45.6</v>
      </c>
      <c r="ACL28" s="29">
        <f t="shared" si="7909"/>
        <v>45.6</v>
      </c>
      <c r="ACM28" s="29">
        <f t="shared" si="7909"/>
        <v>45.6</v>
      </c>
      <c r="ACN28" s="29">
        <f t="shared" si="7909"/>
        <v>45.6</v>
      </c>
      <c r="ACO28" s="29">
        <f t="shared" si="7909"/>
        <v>45.6</v>
      </c>
      <c r="ACP28" s="29">
        <f t="shared" si="7909"/>
        <v>45.6</v>
      </c>
      <c r="ACQ28" s="29">
        <f t="shared" si="7909"/>
        <v>45.6</v>
      </c>
      <c r="ACR28" s="29">
        <f t="shared" si="7909"/>
        <v>45.6</v>
      </c>
      <c r="ACS28" s="29">
        <f t="shared" si="7909"/>
        <v>45.6</v>
      </c>
      <c r="ACT28" s="29">
        <f t="shared" si="7909"/>
        <v>45.6</v>
      </c>
      <c r="ACU28" s="29">
        <f t="shared" si="7909"/>
        <v>45.6</v>
      </c>
      <c r="ACV28" s="29">
        <f t="shared" si="7909"/>
        <v>45.6</v>
      </c>
      <c r="ACW28" s="29">
        <f t="shared" si="7909"/>
        <v>45.6</v>
      </c>
      <c r="ACX28" s="29">
        <f t="shared" si="7909"/>
        <v>45.6</v>
      </c>
      <c r="ACY28" s="29">
        <f t="shared" si="7909"/>
        <v>45.6</v>
      </c>
      <c r="ACZ28" s="29">
        <f t="shared" si="7909"/>
        <v>45.6</v>
      </c>
      <c r="ADA28" s="29">
        <f t="shared" si="7909"/>
        <v>45.6</v>
      </c>
      <c r="ADB28" s="29">
        <f t="shared" si="7909"/>
        <v>45.6</v>
      </c>
      <c r="ADC28" s="29">
        <f t="shared" si="7909"/>
        <v>45.6</v>
      </c>
      <c r="ADD28" s="29">
        <f t="shared" si="7909"/>
        <v>45.6</v>
      </c>
      <c r="ADE28" s="29">
        <f t="shared" si="7909"/>
        <v>45.6</v>
      </c>
      <c r="ADF28" s="29">
        <f t="shared" si="7909"/>
        <v>45.6</v>
      </c>
      <c r="ADG28" s="29">
        <f t="shared" si="7909"/>
        <v>45.6</v>
      </c>
      <c r="ADH28" s="29">
        <f t="shared" si="7909"/>
        <v>45.6</v>
      </c>
      <c r="ADI28" s="29">
        <f t="shared" si="7909"/>
        <v>45.6</v>
      </c>
      <c r="ADJ28" s="29">
        <f t="shared" si="7909"/>
        <v>45.6</v>
      </c>
      <c r="ADK28" s="29">
        <f t="shared" si="7909"/>
        <v>45.6</v>
      </c>
      <c r="ADL28" s="29">
        <f t="shared" si="7909"/>
        <v>45.6</v>
      </c>
      <c r="ADM28" s="29">
        <f t="shared" si="7909"/>
        <v>45.6</v>
      </c>
      <c r="ADN28" s="29">
        <f t="shared" si="7909"/>
        <v>45.6</v>
      </c>
      <c r="ADO28" s="29">
        <f t="shared" si="7909"/>
        <v>45.6</v>
      </c>
      <c r="ADP28" s="29">
        <f t="shared" si="7909"/>
        <v>45.6</v>
      </c>
      <c r="ADQ28" s="29">
        <f t="shared" si="7909"/>
        <v>45.6</v>
      </c>
      <c r="ADR28" s="29">
        <f t="shared" si="7909"/>
        <v>45.6</v>
      </c>
      <c r="ADS28" s="29">
        <f t="shared" si="7909"/>
        <v>45.6</v>
      </c>
      <c r="ADT28" s="29">
        <f t="shared" si="7909"/>
        <v>45.6</v>
      </c>
      <c r="ADU28" s="29">
        <f t="shared" si="7909"/>
        <v>45.6</v>
      </c>
      <c r="ADV28" s="29">
        <f t="shared" si="7909"/>
        <v>45.6</v>
      </c>
      <c r="ADW28" s="29">
        <f t="shared" si="7909"/>
        <v>45.6</v>
      </c>
      <c r="ADX28" s="29">
        <f t="shared" si="7909"/>
        <v>45.6</v>
      </c>
      <c r="ADY28" s="29">
        <f t="shared" si="7909"/>
        <v>45.6</v>
      </c>
      <c r="ADZ28" s="29">
        <f t="shared" ref="ADZ28:AGK28" si="7910">ADZ25+ADZ26</f>
        <v>26.599999999999998</v>
      </c>
      <c r="AEA28" s="29">
        <f t="shared" si="7910"/>
        <v>26.599999999999998</v>
      </c>
      <c r="AEB28" s="29">
        <f t="shared" si="7910"/>
        <v>26.599999999999998</v>
      </c>
      <c r="AEC28" s="29">
        <f t="shared" si="7910"/>
        <v>26.599999999999998</v>
      </c>
      <c r="AED28" s="29">
        <f t="shared" si="7910"/>
        <v>26.599999999999998</v>
      </c>
      <c r="AEE28" s="29">
        <f t="shared" si="7910"/>
        <v>26.599999999999998</v>
      </c>
      <c r="AEF28" s="29">
        <f t="shared" si="7910"/>
        <v>26.599999999999998</v>
      </c>
      <c r="AEG28" s="29">
        <f t="shared" si="7910"/>
        <v>26.599999999999998</v>
      </c>
      <c r="AEH28" s="29">
        <f t="shared" si="7910"/>
        <v>26.599999999999998</v>
      </c>
      <c r="AEI28" s="29">
        <f t="shared" si="7910"/>
        <v>26.599999999999998</v>
      </c>
      <c r="AEJ28" s="29">
        <f t="shared" si="7910"/>
        <v>26.599999999999998</v>
      </c>
      <c r="AEK28" s="29">
        <f t="shared" si="7910"/>
        <v>26.599999999999998</v>
      </c>
      <c r="AEL28" s="29">
        <f t="shared" si="7910"/>
        <v>26.599999999999998</v>
      </c>
      <c r="AEM28" s="29">
        <f t="shared" si="7910"/>
        <v>26.599999999999998</v>
      </c>
      <c r="AEN28" s="29">
        <f t="shared" si="7910"/>
        <v>26.599999999999998</v>
      </c>
      <c r="AEO28" s="29">
        <f t="shared" si="7910"/>
        <v>26.599999999999998</v>
      </c>
      <c r="AEP28" s="29">
        <f t="shared" si="7910"/>
        <v>26.599999999999998</v>
      </c>
      <c r="AEQ28" s="29">
        <f t="shared" si="7910"/>
        <v>26.599999999999998</v>
      </c>
      <c r="AER28" s="29">
        <f t="shared" si="7910"/>
        <v>26.599999999999998</v>
      </c>
      <c r="AES28" s="29">
        <f t="shared" si="7910"/>
        <v>26.599999999999998</v>
      </c>
      <c r="AET28" s="29">
        <f t="shared" si="7910"/>
        <v>26.599999999999998</v>
      </c>
      <c r="AEU28" s="29">
        <f t="shared" si="7910"/>
        <v>26.599999999999998</v>
      </c>
      <c r="AEV28" s="29">
        <f t="shared" si="7910"/>
        <v>26.599999999999998</v>
      </c>
      <c r="AEW28" s="29">
        <f t="shared" si="7910"/>
        <v>26.599999999999998</v>
      </c>
      <c r="AEX28" s="29">
        <f t="shared" si="7910"/>
        <v>26.599999999999998</v>
      </c>
      <c r="AEY28" s="29">
        <f t="shared" si="7910"/>
        <v>26.599999999999998</v>
      </c>
      <c r="AEZ28" s="29">
        <f t="shared" si="7910"/>
        <v>26.599999999999998</v>
      </c>
      <c r="AFA28" s="29">
        <f t="shared" si="7910"/>
        <v>26.599999999999998</v>
      </c>
      <c r="AFB28" s="29">
        <f t="shared" si="7910"/>
        <v>26.599999999999998</v>
      </c>
      <c r="AFC28" s="29">
        <f t="shared" si="7910"/>
        <v>26.599999999999998</v>
      </c>
      <c r="AFD28" s="29">
        <f t="shared" si="7910"/>
        <v>26.599999999999998</v>
      </c>
      <c r="AFE28" s="29">
        <f t="shared" si="7910"/>
        <v>26.599999999999998</v>
      </c>
      <c r="AFF28" s="29">
        <f t="shared" si="7910"/>
        <v>26.599999999999998</v>
      </c>
      <c r="AFG28" s="29">
        <f t="shared" si="7910"/>
        <v>26.599999999999998</v>
      </c>
      <c r="AFH28" s="29">
        <f t="shared" si="7910"/>
        <v>26.599999999999998</v>
      </c>
      <c r="AFI28" s="29">
        <f t="shared" si="7910"/>
        <v>26.599999999999998</v>
      </c>
      <c r="AFJ28" s="29">
        <f t="shared" si="7910"/>
        <v>26.599999999999998</v>
      </c>
      <c r="AFK28" s="29">
        <f t="shared" si="7910"/>
        <v>26.599999999999998</v>
      </c>
      <c r="AFL28" s="29">
        <f t="shared" si="7910"/>
        <v>26.599999999999998</v>
      </c>
      <c r="AFM28" s="29">
        <f t="shared" si="7910"/>
        <v>26.599999999999998</v>
      </c>
      <c r="AFN28" s="29">
        <f t="shared" si="7910"/>
        <v>26.599999999999998</v>
      </c>
      <c r="AFO28" s="29">
        <f t="shared" si="7910"/>
        <v>26.599999999999998</v>
      </c>
      <c r="AFP28" s="29">
        <f t="shared" si="7910"/>
        <v>26.599999999999998</v>
      </c>
      <c r="AFQ28" s="29">
        <f t="shared" si="7910"/>
        <v>26.599999999999998</v>
      </c>
      <c r="AFR28" s="29">
        <f t="shared" si="7910"/>
        <v>26.599999999999998</v>
      </c>
      <c r="AFS28" s="29">
        <f t="shared" si="7910"/>
        <v>26.599999999999998</v>
      </c>
      <c r="AFT28" s="29">
        <f t="shared" si="7910"/>
        <v>26.599999999999998</v>
      </c>
      <c r="AFU28" s="29">
        <f t="shared" si="7910"/>
        <v>26.599999999999998</v>
      </c>
      <c r="AFV28" s="29">
        <f t="shared" si="7910"/>
        <v>26.599999999999998</v>
      </c>
      <c r="AFW28" s="29">
        <f t="shared" si="7910"/>
        <v>26.599999999999998</v>
      </c>
      <c r="AFX28" s="29">
        <f t="shared" si="7910"/>
        <v>26.599999999999998</v>
      </c>
      <c r="AFY28" s="29">
        <f t="shared" si="7910"/>
        <v>26.599999999999998</v>
      </c>
      <c r="AFZ28" s="29">
        <f t="shared" si="7910"/>
        <v>26.599999999999998</v>
      </c>
      <c r="AGA28" s="29">
        <f t="shared" si="7910"/>
        <v>26.599999999999998</v>
      </c>
      <c r="AGB28" s="29">
        <f t="shared" si="7910"/>
        <v>26.599999999999998</v>
      </c>
      <c r="AGC28" s="29">
        <f t="shared" si="7910"/>
        <v>26.599999999999998</v>
      </c>
      <c r="AGD28" s="29">
        <f t="shared" si="7910"/>
        <v>26.599999999999998</v>
      </c>
      <c r="AGE28" s="29">
        <f t="shared" si="7910"/>
        <v>26.599999999999998</v>
      </c>
      <c r="AGF28" s="29">
        <f t="shared" si="7910"/>
        <v>26.599999999999998</v>
      </c>
      <c r="AGG28" s="29">
        <f t="shared" si="7910"/>
        <v>26.599999999999998</v>
      </c>
      <c r="AGH28" s="29">
        <f t="shared" si="7910"/>
        <v>26.599999999999998</v>
      </c>
      <c r="AGI28" s="29">
        <f t="shared" si="7910"/>
        <v>26.599999999999998</v>
      </c>
      <c r="AGJ28" s="29">
        <f t="shared" si="7910"/>
        <v>26.599999999999998</v>
      </c>
      <c r="AGK28" s="29">
        <f t="shared" si="7910"/>
        <v>26.599999999999998</v>
      </c>
      <c r="AGL28" s="29">
        <f t="shared" ref="AGL28:AIW28" si="7911">AGL25+AGL26</f>
        <v>26.599999999999998</v>
      </c>
      <c r="AGM28" s="29">
        <f t="shared" si="7911"/>
        <v>26.599999999999998</v>
      </c>
      <c r="AGN28" s="29">
        <f t="shared" si="7911"/>
        <v>26.599999999999998</v>
      </c>
      <c r="AGO28" s="29">
        <f t="shared" si="7911"/>
        <v>26.599999999999998</v>
      </c>
      <c r="AGP28" s="29">
        <f t="shared" si="7911"/>
        <v>26.599999999999998</v>
      </c>
      <c r="AGQ28" s="29">
        <f t="shared" si="7911"/>
        <v>26.599999999999998</v>
      </c>
      <c r="AGR28" s="29">
        <f t="shared" si="7911"/>
        <v>26.599999999999998</v>
      </c>
      <c r="AGS28" s="29">
        <f t="shared" si="7911"/>
        <v>26.599999999999998</v>
      </c>
      <c r="AGT28" s="29">
        <f t="shared" si="7911"/>
        <v>26.599999999999998</v>
      </c>
      <c r="AGU28" s="29">
        <f t="shared" si="7911"/>
        <v>26.599999999999998</v>
      </c>
      <c r="AGV28" s="29">
        <f t="shared" si="7911"/>
        <v>26.599999999999998</v>
      </c>
      <c r="AGW28" s="29">
        <f t="shared" si="7911"/>
        <v>26.599999999999998</v>
      </c>
      <c r="AGX28" s="29">
        <f t="shared" si="7911"/>
        <v>26.599999999999998</v>
      </c>
      <c r="AGY28" s="29">
        <f t="shared" si="7911"/>
        <v>26.599999999999998</v>
      </c>
      <c r="AGZ28" s="29">
        <f t="shared" si="7911"/>
        <v>26.599999999999998</v>
      </c>
      <c r="AHA28" s="29">
        <f t="shared" si="7911"/>
        <v>26.599999999999998</v>
      </c>
      <c r="AHB28" s="29">
        <f t="shared" si="7911"/>
        <v>26.599999999999998</v>
      </c>
      <c r="AHC28" s="29">
        <f t="shared" si="7911"/>
        <v>26.599999999999998</v>
      </c>
      <c r="AHD28" s="29">
        <f t="shared" si="7911"/>
        <v>26.599999999999998</v>
      </c>
      <c r="AHE28" s="29">
        <f t="shared" si="7911"/>
        <v>26.599999999999998</v>
      </c>
      <c r="AHF28" s="29">
        <f t="shared" si="7911"/>
        <v>26.599999999999998</v>
      </c>
      <c r="AHG28" s="29">
        <f t="shared" si="7911"/>
        <v>26.599999999999998</v>
      </c>
      <c r="AHH28" s="29">
        <f t="shared" si="7911"/>
        <v>26.599999999999998</v>
      </c>
      <c r="AHI28" s="29">
        <f t="shared" si="7911"/>
        <v>26.599999999999998</v>
      </c>
      <c r="AHJ28" s="29">
        <f t="shared" si="7911"/>
        <v>26.599999999999998</v>
      </c>
      <c r="AHK28" s="29">
        <f t="shared" si="7911"/>
        <v>26.599999999999998</v>
      </c>
      <c r="AHL28" s="29">
        <f t="shared" si="7911"/>
        <v>26.599999999999998</v>
      </c>
      <c r="AHM28" s="29">
        <f t="shared" si="7911"/>
        <v>26.599999999999998</v>
      </c>
      <c r="AHN28" s="29">
        <f t="shared" si="7911"/>
        <v>26.599999999999998</v>
      </c>
      <c r="AHO28" s="29">
        <f t="shared" si="7911"/>
        <v>26.599999999999998</v>
      </c>
      <c r="AHP28" s="29">
        <f t="shared" si="7911"/>
        <v>26.599999999999998</v>
      </c>
      <c r="AHQ28" s="29">
        <f t="shared" si="7911"/>
        <v>26.599999999999998</v>
      </c>
      <c r="AHR28" s="29">
        <f t="shared" si="7911"/>
        <v>26.599999999999998</v>
      </c>
      <c r="AHS28" s="29">
        <f t="shared" si="7911"/>
        <v>26.599999999999998</v>
      </c>
      <c r="AHT28" s="29">
        <f t="shared" si="7911"/>
        <v>26.599999999999998</v>
      </c>
      <c r="AHU28" s="29">
        <f t="shared" si="7911"/>
        <v>26.599999999999998</v>
      </c>
      <c r="AHV28" s="29">
        <f t="shared" si="7911"/>
        <v>26.599999999999998</v>
      </c>
      <c r="AHW28" s="29">
        <f t="shared" si="7911"/>
        <v>26.599999999999998</v>
      </c>
      <c r="AHX28" s="29">
        <f t="shared" si="7911"/>
        <v>26.599999999999998</v>
      </c>
      <c r="AHY28" s="29">
        <f t="shared" si="7911"/>
        <v>26.599999999999998</v>
      </c>
      <c r="AHZ28" s="29">
        <f t="shared" si="7911"/>
        <v>26.599999999999998</v>
      </c>
      <c r="AIA28" s="29">
        <f t="shared" si="7911"/>
        <v>26.599999999999998</v>
      </c>
      <c r="AIB28" s="29">
        <f t="shared" si="7911"/>
        <v>26.599999999999998</v>
      </c>
      <c r="AIC28" s="29">
        <f t="shared" si="7911"/>
        <v>26.599999999999998</v>
      </c>
      <c r="AID28" s="29">
        <f t="shared" si="7911"/>
        <v>26.599999999999998</v>
      </c>
      <c r="AIE28" s="29">
        <f t="shared" si="7911"/>
        <v>26.599999999999998</v>
      </c>
      <c r="AIF28" s="29">
        <f t="shared" si="7911"/>
        <v>26.599999999999998</v>
      </c>
      <c r="AIG28" s="29">
        <f t="shared" si="7911"/>
        <v>26.599999999999998</v>
      </c>
      <c r="AIH28" s="29">
        <f t="shared" si="7911"/>
        <v>26.599999999999998</v>
      </c>
      <c r="AII28" s="29">
        <f t="shared" si="7911"/>
        <v>26.599999999999998</v>
      </c>
      <c r="AIJ28" s="29">
        <f t="shared" si="7911"/>
        <v>26.599999999999998</v>
      </c>
      <c r="AIK28" s="29">
        <f t="shared" si="7911"/>
        <v>26.599999999999998</v>
      </c>
      <c r="AIL28" s="29">
        <f t="shared" si="7911"/>
        <v>26.599999999999998</v>
      </c>
      <c r="AIM28" s="29">
        <f t="shared" si="7911"/>
        <v>26.599999999999998</v>
      </c>
      <c r="AIN28" s="29">
        <f t="shared" si="7911"/>
        <v>26.599999999999998</v>
      </c>
      <c r="AIO28" s="29">
        <f t="shared" si="7911"/>
        <v>26.599999999999998</v>
      </c>
      <c r="AIP28" s="29">
        <f t="shared" si="7911"/>
        <v>26.599999999999998</v>
      </c>
      <c r="AIQ28" s="29">
        <f t="shared" si="7911"/>
        <v>26.599999999999998</v>
      </c>
      <c r="AIR28" s="29">
        <f t="shared" si="7911"/>
        <v>26.599999999999998</v>
      </c>
      <c r="AIS28" s="29">
        <f t="shared" si="7911"/>
        <v>26.599999999999998</v>
      </c>
      <c r="AIT28" s="29">
        <f t="shared" si="7911"/>
        <v>26.599999999999998</v>
      </c>
      <c r="AIU28" s="29">
        <f t="shared" si="7911"/>
        <v>26.599999999999998</v>
      </c>
      <c r="AIV28" s="29">
        <f t="shared" si="7911"/>
        <v>26.599999999999998</v>
      </c>
      <c r="AIW28" s="29">
        <f t="shared" si="7911"/>
        <v>26.599999999999998</v>
      </c>
      <c r="AIX28" s="29">
        <f t="shared" ref="AIX28:ALI28" si="7912">AIX25+AIX26</f>
        <v>26.599999999999998</v>
      </c>
      <c r="AIY28" s="29">
        <f t="shared" si="7912"/>
        <v>26.599999999999998</v>
      </c>
      <c r="AIZ28" s="29">
        <f t="shared" si="7912"/>
        <v>26.599999999999998</v>
      </c>
      <c r="AJA28" s="29">
        <f t="shared" si="7912"/>
        <v>26.599999999999998</v>
      </c>
      <c r="AJB28" s="29">
        <f t="shared" si="7912"/>
        <v>26.599999999999998</v>
      </c>
      <c r="AJC28" s="29">
        <f t="shared" si="7912"/>
        <v>26.599999999999998</v>
      </c>
      <c r="AJD28" s="29">
        <f t="shared" si="7912"/>
        <v>26.599999999999998</v>
      </c>
      <c r="AJE28" s="29">
        <f t="shared" si="7912"/>
        <v>26.599999999999998</v>
      </c>
      <c r="AJF28" s="29">
        <f t="shared" si="7912"/>
        <v>26.599999999999998</v>
      </c>
      <c r="AJG28" s="29">
        <f t="shared" si="7912"/>
        <v>26.599999999999998</v>
      </c>
      <c r="AJH28" s="29">
        <f t="shared" si="7912"/>
        <v>26.599999999999998</v>
      </c>
      <c r="AJI28" s="29">
        <f t="shared" si="7912"/>
        <v>26.599999999999998</v>
      </c>
      <c r="AJJ28" s="29">
        <f t="shared" si="7912"/>
        <v>26.599999999999998</v>
      </c>
      <c r="AJK28" s="29">
        <f t="shared" si="7912"/>
        <v>26.599999999999998</v>
      </c>
      <c r="AJL28" s="29">
        <f t="shared" si="7912"/>
        <v>26.599999999999998</v>
      </c>
      <c r="AJM28" s="29">
        <f t="shared" si="7912"/>
        <v>26.599999999999998</v>
      </c>
      <c r="AJN28" s="29">
        <f t="shared" si="7912"/>
        <v>26.599999999999998</v>
      </c>
      <c r="AJO28" s="29">
        <f t="shared" si="7912"/>
        <v>26.599999999999998</v>
      </c>
      <c r="AJP28" s="29">
        <f t="shared" si="7912"/>
        <v>26.599999999999998</v>
      </c>
      <c r="AJQ28" s="29">
        <f t="shared" si="7912"/>
        <v>26.599999999999998</v>
      </c>
      <c r="AJR28" s="29">
        <f t="shared" si="7912"/>
        <v>26.599999999999998</v>
      </c>
      <c r="AJS28" s="29">
        <f t="shared" si="7912"/>
        <v>26.599999999999998</v>
      </c>
      <c r="AJT28" s="29">
        <f t="shared" si="7912"/>
        <v>26.599999999999998</v>
      </c>
      <c r="AJU28" s="29">
        <f t="shared" si="7912"/>
        <v>26.599999999999998</v>
      </c>
      <c r="AJV28" s="29">
        <f t="shared" si="7912"/>
        <v>26.599999999999998</v>
      </c>
      <c r="AJW28" s="29">
        <f t="shared" si="7912"/>
        <v>26.599999999999998</v>
      </c>
      <c r="AJX28" s="29">
        <f t="shared" si="7912"/>
        <v>26.599999999999998</v>
      </c>
      <c r="AJY28" s="29">
        <f t="shared" si="7912"/>
        <v>26.599999999999998</v>
      </c>
      <c r="AJZ28" s="29">
        <f t="shared" si="7912"/>
        <v>26.599999999999998</v>
      </c>
      <c r="AKA28" s="29">
        <f t="shared" si="7912"/>
        <v>26.599999999999998</v>
      </c>
      <c r="AKB28" s="29">
        <f t="shared" si="7912"/>
        <v>26.599999999999998</v>
      </c>
      <c r="AKC28" s="29">
        <f t="shared" si="7912"/>
        <v>26.599999999999998</v>
      </c>
      <c r="AKD28" s="29">
        <f t="shared" si="7912"/>
        <v>26.599999999999998</v>
      </c>
      <c r="AKE28" s="29">
        <f t="shared" si="7912"/>
        <v>26.599999999999998</v>
      </c>
      <c r="AKF28" s="29">
        <f t="shared" si="7912"/>
        <v>26.599999999999998</v>
      </c>
      <c r="AKG28" s="29">
        <f t="shared" si="7912"/>
        <v>26.599999999999998</v>
      </c>
      <c r="AKH28" s="29">
        <f t="shared" si="7912"/>
        <v>26.599999999999998</v>
      </c>
      <c r="AKI28" s="29">
        <f t="shared" si="7912"/>
        <v>26.599999999999998</v>
      </c>
      <c r="AKJ28" s="29">
        <f t="shared" si="7912"/>
        <v>26.599999999999998</v>
      </c>
      <c r="AKK28" s="29">
        <f t="shared" si="7912"/>
        <v>26.599999999999998</v>
      </c>
      <c r="AKL28" s="29">
        <f t="shared" si="7912"/>
        <v>26.599999999999998</v>
      </c>
      <c r="AKM28" s="29">
        <f t="shared" si="7912"/>
        <v>26.599999999999998</v>
      </c>
      <c r="AKN28" s="29">
        <f t="shared" si="7912"/>
        <v>26.599999999999998</v>
      </c>
      <c r="AKO28" s="29">
        <f t="shared" si="7912"/>
        <v>26.599999999999998</v>
      </c>
      <c r="AKP28" s="29">
        <f t="shared" si="7912"/>
        <v>26.599999999999998</v>
      </c>
      <c r="AKQ28" s="29">
        <f t="shared" si="7912"/>
        <v>26.599999999999998</v>
      </c>
      <c r="AKR28" s="29">
        <f t="shared" si="7912"/>
        <v>26.599999999999998</v>
      </c>
      <c r="AKS28" s="29">
        <f t="shared" si="7912"/>
        <v>26.599999999999998</v>
      </c>
      <c r="AKT28" s="29">
        <f t="shared" si="7912"/>
        <v>26.599999999999998</v>
      </c>
      <c r="AKU28" s="29">
        <f t="shared" si="7912"/>
        <v>26.599999999999998</v>
      </c>
      <c r="AKV28" s="29">
        <f t="shared" si="7912"/>
        <v>26.599999999999998</v>
      </c>
      <c r="AKW28" s="29">
        <f t="shared" si="7912"/>
        <v>26.599999999999998</v>
      </c>
      <c r="AKX28" s="29">
        <f t="shared" si="7912"/>
        <v>26.599999999999998</v>
      </c>
      <c r="AKY28" s="29">
        <f t="shared" si="7912"/>
        <v>26.599999999999998</v>
      </c>
      <c r="AKZ28" s="29">
        <f t="shared" si="7912"/>
        <v>26.599999999999998</v>
      </c>
      <c r="ALA28" s="29">
        <f t="shared" si="7912"/>
        <v>26.599999999999998</v>
      </c>
      <c r="ALB28" s="29">
        <f t="shared" si="7912"/>
        <v>26.599999999999998</v>
      </c>
      <c r="ALC28" s="29">
        <f t="shared" si="7912"/>
        <v>26.599999999999998</v>
      </c>
      <c r="ALD28" s="29">
        <f t="shared" si="7912"/>
        <v>26.599999999999998</v>
      </c>
      <c r="ALE28" s="29">
        <f t="shared" si="7912"/>
        <v>26.599999999999998</v>
      </c>
      <c r="ALF28" s="29">
        <f t="shared" si="7912"/>
        <v>26.599999999999998</v>
      </c>
      <c r="ALG28" s="29">
        <f t="shared" si="7912"/>
        <v>26.599999999999998</v>
      </c>
      <c r="ALH28" s="29">
        <f t="shared" si="7912"/>
        <v>26.599999999999998</v>
      </c>
      <c r="ALI28" s="29">
        <f t="shared" si="7912"/>
        <v>26.599999999999998</v>
      </c>
      <c r="ALJ28" s="29">
        <f t="shared" ref="ALJ28:ANU28" si="7913">ALJ25+ALJ26</f>
        <v>26.599999999999998</v>
      </c>
      <c r="ALK28" s="29">
        <f t="shared" si="7913"/>
        <v>26.599999999999998</v>
      </c>
      <c r="ALL28" s="29">
        <f t="shared" si="7913"/>
        <v>26.599999999999998</v>
      </c>
      <c r="ALM28" s="29">
        <f t="shared" si="7913"/>
        <v>26.599999999999998</v>
      </c>
      <c r="ALN28" s="29">
        <f t="shared" si="7913"/>
        <v>26.599999999999998</v>
      </c>
      <c r="ALO28" s="29">
        <f t="shared" si="7913"/>
        <v>26.599999999999998</v>
      </c>
      <c r="ALP28" s="29">
        <f t="shared" si="7913"/>
        <v>26.599999999999998</v>
      </c>
      <c r="ALQ28" s="29">
        <f t="shared" si="7913"/>
        <v>26.599999999999998</v>
      </c>
      <c r="ALR28" s="29">
        <f t="shared" si="7913"/>
        <v>26.599999999999998</v>
      </c>
      <c r="ALS28" s="29">
        <f t="shared" si="7913"/>
        <v>26.599999999999998</v>
      </c>
      <c r="ALT28" s="29">
        <f t="shared" si="7913"/>
        <v>26.599999999999998</v>
      </c>
      <c r="ALU28" s="29">
        <f t="shared" si="7913"/>
        <v>26.599999999999998</v>
      </c>
      <c r="ALV28" s="29">
        <f t="shared" si="7913"/>
        <v>26.599999999999998</v>
      </c>
      <c r="ALW28" s="29">
        <f t="shared" si="7913"/>
        <v>26.599999999999998</v>
      </c>
      <c r="ALX28" s="29">
        <f t="shared" si="7913"/>
        <v>26.599999999999998</v>
      </c>
      <c r="ALY28" s="29">
        <f t="shared" si="7913"/>
        <v>26.599999999999998</v>
      </c>
      <c r="ALZ28" s="29">
        <f t="shared" si="7913"/>
        <v>26.599999999999998</v>
      </c>
      <c r="AMA28" s="29">
        <f t="shared" si="7913"/>
        <v>26.599999999999998</v>
      </c>
      <c r="AMB28" s="29">
        <f t="shared" si="7913"/>
        <v>26.599999999999998</v>
      </c>
      <c r="AMC28" s="29">
        <f t="shared" si="7913"/>
        <v>26.599999999999998</v>
      </c>
      <c r="AMD28" s="29">
        <f t="shared" si="7913"/>
        <v>26.599999999999998</v>
      </c>
      <c r="AME28" s="29">
        <f t="shared" si="7913"/>
        <v>26.599999999999998</v>
      </c>
      <c r="AMF28" s="29">
        <f t="shared" si="7913"/>
        <v>26.599999999999998</v>
      </c>
      <c r="AMG28" s="29">
        <f t="shared" si="7913"/>
        <v>26.599999999999998</v>
      </c>
      <c r="AMH28" s="29">
        <f t="shared" si="7913"/>
        <v>26.599999999999998</v>
      </c>
      <c r="AMI28" s="29">
        <f t="shared" si="7913"/>
        <v>26.599999999999998</v>
      </c>
      <c r="AMJ28" s="29">
        <f t="shared" si="7913"/>
        <v>26.599999999999998</v>
      </c>
      <c r="AMK28" s="29">
        <f t="shared" si="7913"/>
        <v>26.599999999999998</v>
      </c>
      <c r="AML28" s="29">
        <f t="shared" si="7913"/>
        <v>26.599999999999998</v>
      </c>
      <c r="AMM28" s="29">
        <f t="shared" si="7913"/>
        <v>26.599999999999998</v>
      </c>
      <c r="AMN28" s="29">
        <f t="shared" si="7913"/>
        <v>26.599999999999998</v>
      </c>
      <c r="AMO28" s="29">
        <f t="shared" si="7913"/>
        <v>26.599999999999998</v>
      </c>
      <c r="AMP28" s="29">
        <f t="shared" si="7913"/>
        <v>26.599999999999998</v>
      </c>
      <c r="AMQ28" s="29">
        <f t="shared" si="7913"/>
        <v>26.599999999999998</v>
      </c>
      <c r="AMR28" s="29">
        <f t="shared" si="7913"/>
        <v>26.599999999999998</v>
      </c>
      <c r="AMS28" s="29">
        <f t="shared" si="7913"/>
        <v>26.599999999999998</v>
      </c>
      <c r="AMT28" s="29">
        <f t="shared" si="7913"/>
        <v>26.599999999999998</v>
      </c>
      <c r="AMU28" s="29">
        <f t="shared" si="7913"/>
        <v>26.599999999999998</v>
      </c>
      <c r="AMV28" s="29">
        <f t="shared" si="7913"/>
        <v>26.599999999999998</v>
      </c>
      <c r="AMW28" s="29">
        <f t="shared" si="7913"/>
        <v>26.599999999999998</v>
      </c>
      <c r="AMX28" s="29">
        <f t="shared" si="7913"/>
        <v>26.599999999999998</v>
      </c>
      <c r="AMY28" s="29">
        <f t="shared" si="7913"/>
        <v>26.599999999999998</v>
      </c>
      <c r="AMZ28" s="29">
        <f t="shared" si="7913"/>
        <v>26.599999999999998</v>
      </c>
      <c r="ANA28" s="29">
        <f t="shared" si="7913"/>
        <v>26.599999999999998</v>
      </c>
      <c r="ANB28" s="29">
        <f t="shared" si="7913"/>
        <v>26.599999999999998</v>
      </c>
      <c r="ANC28" s="29">
        <f t="shared" si="7913"/>
        <v>26.599999999999998</v>
      </c>
      <c r="AND28" s="29">
        <f t="shared" si="7913"/>
        <v>26.599999999999998</v>
      </c>
      <c r="ANE28" s="29">
        <f t="shared" si="7913"/>
        <v>26.599999999999998</v>
      </c>
      <c r="ANF28" s="29">
        <f t="shared" si="7913"/>
        <v>26.599999999999998</v>
      </c>
      <c r="ANG28" s="29">
        <f t="shared" si="7913"/>
        <v>26.599999999999998</v>
      </c>
      <c r="ANH28" s="29">
        <f t="shared" si="7913"/>
        <v>26.599999999999998</v>
      </c>
      <c r="ANI28" s="29">
        <f t="shared" si="7913"/>
        <v>26.599999999999998</v>
      </c>
      <c r="ANJ28" s="29">
        <f t="shared" si="7913"/>
        <v>26.599999999999998</v>
      </c>
      <c r="ANK28" s="29">
        <f t="shared" si="7913"/>
        <v>26.599999999999998</v>
      </c>
      <c r="ANL28" s="29">
        <f t="shared" si="7913"/>
        <v>26.599999999999998</v>
      </c>
      <c r="ANM28" s="29">
        <f t="shared" si="7913"/>
        <v>26.599999999999998</v>
      </c>
      <c r="ANN28" s="29">
        <f t="shared" si="7913"/>
        <v>26.599999999999998</v>
      </c>
      <c r="ANO28" s="29">
        <f t="shared" si="7913"/>
        <v>26.599999999999998</v>
      </c>
      <c r="ANP28" s="29">
        <f t="shared" si="7913"/>
        <v>26.599999999999998</v>
      </c>
      <c r="ANQ28" s="29">
        <f t="shared" si="7913"/>
        <v>26.599999999999998</v>
      </c>
      <c r="ANR28" s="29">
        <f t="shared" si="7913"/>
        <v>26.599999999999998</v>
      </c>
      <c r="ANS28" s="29">
        <f t="shared" si="7913"/>
        <v>26.599999999999998</v>
      </c>
      <c r="ANT28" s="29">
        <f t="shared" si="7913"/>
        <v>26.599999999999998</v>
      </c>
      <c r="ANU28" s="29">
        <f t="shared" si="7913"/>
        <v>26.599999999999998</v>
      </c>
      <c r="ANV28" s="29">
        <f t="shared" ref="ANV28:AQG28" si="7914">ANV25+ANV26</f>
        <v>26.599999999999998</v>
      </c>
      <c r="ANW28" s="29">
        <f t="shared" si="7914"/>
        <v>26.599999999999998</v>
      </c>
      <c r="ANX28" s="29">
        <f t="shared" si="7914"/>
        <v>26.599999999999998</v>
      </c>
      <c r="ANY28" s="29">
        <f t="shared" si="7914"/>
        <v>26.599999999999998</v>
      </c>
      <c r="ANZ28" s="29">
        <f t="shared" si="7914"/>
        <v>26.599999999999998</v>
      </c>
      <c r="AOA28" s="29">
        <f t="shared" si="7914"/>
        <v>26.599999999999998</v>
      </c>
      <c r="AOB28" s="29">
        <f t="shared" si="7914"/>
        <v>26.599999999999998</v>
      </c>
      <c r="AOC28" s="29">
        <f t="shared" si="7914"/>
        <v>26.599999999999998</v>
      </c>
      <c r="AOD28" s="29">
        <f t="shared" si="7914"/>
        <v>26.599999999999998</v>
      </c>
      <c r="AOE28" s="29">
        <f t="shared" si="7914"/>
        <v>26.599999999999998</v>
      </c>
      <c r="AOF28" s="29">
        <f t="shared" si="7914"/>
        <v>26.599999999999998</v>
      </c>
      <c r="AOG28" s="29">
        <f t="shared" si="7914"/>
        <v>26.599999999999998</v>
      </c>
      <c r="AOH28" s="29">
        <f t="shared" si="7914"/>
        <v>26.599999999999998</v>
      </c>
      <c r="AOI28" s="29">
        <f t="shared" si="7914"/>
        <v>26.599999999999998</v>
      </c>
      <c r="AOJ28" s="29">
        <f t="shared" si="7914"/>
        <v>26.599999999999998</v>
      </c>
      <c r="AOK28" s="29">
        <f t="shared" si="7914"/>
        <v>26.599999999999998</v>
      </c>
      <c r="AOL28" s="29">
        <f t="shared" si="7914"/>
        <v>26.599999999999998</v>
      </c>
      <c r="AOM28" s="29">
        <f t="shared" si="7914"/>
        <v>26.599999999999998</v>
      </c>
      <c r="AON28" s="29">
        <f t="shared" si="7914"/>
        <v>26.599999999999998</v>
      </c>
      <c r="AOO28" s="29">
        <f t="shared" si="7914"/>
        <v>26.599999999999998</v>
      </c>
      <c r="AOP28" s="29">
        <f t="shared" si="7914"/>
        <v>26.599999999999998</v>
      </c>
      <c r="AOQ28" s="29">
        <f t="shared" si="7914"/>
        <v>26.599999999999998</v>
      </c>
      <c r="AOR28" s="29">
        <f t="shared" si="7914"/>
        <v>26.599999999999998</v>
      </c>
      <c r="AOS28" s="29">
        <f t="shared" si="7914"/>
        <v>26.599999999999998</v>
      </c>
      <c r="AOT28" s="29">
        <f t="shared" si="7914"/>
        <v>26.599999999999998</v>
      </c>
      <c r="AOU28" s="29">
        <f t="shared" si="7914"/>
        <v>26.599999999999998</v>
      </c>
      <c r="AOV28" s="29">
        <f t="shared" si="7914"/>
        <v>26.599999999999998</v>
      </c>
      <c r="AOW28" s="29">
        <f t="shared" si="7914"/>
        <v>26.599999999999998</v>
      </c>
      <c r="AOX28" s="29">
        <f t="shared" si="7914"/>
        <v>26.599999999999998</v>
      </c>
      <c r="AOY28" s="29">
        <f t="shared" si="7914"/>
        <v>26.599999999999998</v>
      </c>
      <c r="AOZ28" s="29">
        <f t="shared" si="7914"/>
        <v>26.599999999999998</v>
      </c>
      <c r="APA28" s="29">
        <f t="shared" si="7914"/>
        <v>26.599999999999998</v>
      </c>
      <c r="APB28" s="29">
        <f t="shared" si="7914"/>
        <v>26.599999999999998</v>
      </c>
      <c r="APC28" s="29">
        <f t="shared" si="7914"/>
        <v>26.599999999999998</v>
      </c>
      <c r="APD28" s="29">
        <f t="shared" si="7914"/>
        <v>26.599999999999998</v>
      </c>
      <c r="APE28" s="29">
        <f t="shared" si="7914"/>
        <v>26.599999999999998</v>
      </c>
      <c r="APF28" s="29">
        <f t="shared" si="7914"/>
        <v>26.599999999999998</v>
      </c>
      <c r="APG28" s="29">
        <f t="shared" si="7914"/>
        <v>26.599999999999998</v>
      </c>
      <c r="APH28" s="29">
        <f t="shared" si="7914"/>
        <v>26.599999999999998</v>
      </c>
      <c r="API28" s="29">
        <f t="shared" si="7914"/>
        <v>26.599999999999998</v>
      </c>
      <c r="APJ28" s="29">
        <f t="shared" si="7914"/>
        <v>26.599999999999998</v>
      </c>
      <c r="APK28" s="29">
        <f t="shared" si="7914"/>
        <v>26.599999999999998</v>
      </c>
      <c r="APL28" s="29">
        <f t="shared" si="7914"/>
        <v>26.599999999999998</v>
      </c>
      <c r="APM28" s="29">
        <f t="shared" si="7914"/>
        <v>26.599999999999998</v>
      </c>
      <c r="APN28" s="29">
        <f t="shared" si="7914"/>
        <v>26.599999999999998</v>
      </c>
      <c r="APO28" s="29">
        <f t="shared" si="7914"/>
        <v>26.599999999999998</v>
      </c>
      <c r="APP28" s="29">
        <f t="shared" si="7914"/>
        <v>26.599999999999998</v>
      </c>
      <c r="APQ28" s="29">
        <f t="shared" si="7914"/>
        <v>26.599999999999998</v>
      </c>
      <c r="APR28" s="29">
        <f t="shared" si="7914"/>
        <v>26.599999999999998</v>
      </c>
      <c r="APS28" s="29">
        <f t="shared" si="7914"/>
        <v>26.599999999999998</v>
      </c>
      <c r="APT28" s="29">
        <f t="shared" si="7914"/>
        <v>26.599999999999998</v>
      </c>
      <c r="APU28" s="29">
        <f t="shared" si="7914"/>
        <v>26.599999999999998</v>
      </c>
      <c r="APV28" s="29">
        <f t="shared" si="7914"/>
        <v>26.599999999999998</v>
      </c>
      <c r="APW28" s="29">
        <f t="shared" si="7914"/>
        <v>26.599999999999998</v>
      </c>
      <c r="APX28" s="29">
        <f t="shared" si="7914"/>
        <v>26.599999999999998</v>
      </c>
      <c r="APY28" s="29">
        <f t="shared" si="7914"/>
        <v>26.599999999999998</v>
      </c>
      <c r="APZ28" s="29">
        <f t="shared" si="7914"/>
        <v>26.599999999999998</v>
      </c>
      <c r="AQA28" s="29">
        <f t="shared" si="7914"/>
        <v>26.599999999999998</v>
      </c>
      <c r="AQB28" s="29">
        <f t="shared" si="7914"/>
        <v>26.599999999999998</v>
      </c>
      <c r="AQC28" s="29">
        <f t="shared" si="7914"/>
        <v>26.599999999999998</v>
      </c>
      <c r="AQD28" s="29">
        <f t="shared" si="7914"/>
        <v>26.599999999999998</v>
      </c>
      <c r="AQE28" s="29">
        <f t="shared" si="7914"/>
        <v>26.599999999999998</v>
      </c>
      <c r="AQF28" s="29">
        <f t="shared" si="7914"/>
        <v>26.599999999999998</v>
      </c>
      <c r="AQG28" s="29">
        <f t="shared" si="7914"/>
        <v>26.599999999999998</v>
      </c>
      <c r="AQH28" s="29">
        <f t="shared" ref="AQH28:ASS28" si="7915">AQH25+AQH26</f>
        <v>26.599999999999998</v>
      </c>
      <c r="AQI28" s="29">
        <f t="shared" si="7915"/>
        <v>26.599999999999998</v>
      </c>
      <c r="AQJ28" s="29">
        <f t="shared" si="7915"/>
        <v>26.599999999999998</v>
      </c>
      <c r="AQK28" s="29">
        <f t="shared" si="7915"/>
        <v>26.599999999999998</v>
      </c>
      <c r="AQL28" s="29">
        <f t="shared" si="7915"/>
        <v>26.599999999999998</v>
      </c>
      <c r="AQM28" s="29">
        <f t="shared" si="7915"/>
        <v>26.599999999999998</v>
      </c>
      <c r="AQN28" s="29">
        <f t="shared" si="7915"/>
        <v>26.599999999999998</v>
      </c>
      <c r="AQO28" s="29">
        <f t="shared" si="7915"/>
        <v>26.599999999999998</v>
      </c>
      <c r="AQP28" s="29">
        <f t="shared" si="7915"/>
        <v>26.599999999999998</v>
      </c>
      <c r="AQQ28" s="29">
        <f t="shared" si="7915"/>
        <v>26.599999999999998</v>
      </c>
      <c r="AQR28" s="29">
        <f t="shared" si="7915"/>
        <v>26.599999999999998</v>
      </c>
      <c r="AQS28" s="29">
        <f t="shared" si="7915"/>
        <v>26.599999999999998</v>
      </c>
      <c r="AQT28" s="29">
        <f t="shared" si="7915"/>
        <v>26.599999999999998</v>
      </c>
      <c r="AQU28" s="29">
        <f t="shared" si="7915"/>
        <v>26.599999999999998</v>
      </c>
      <c r="AQV28" s="29">
        <f t="shared" si="7915"/>
        <v>26.599999999999998</v>
      </c>
      <c r="AQW28" s="29">
        <f t="shared" si="7915"/>
        <v>26.599999999999998</v>
      </c>
      <c r="AQX28" s="29">
        <f t="shared" si="7915"/>
        <v>26.599999999999998</v>
      </c>
      <c r="AQY28" s="29">
        <f t="shared" si="7915"/>
        <v>26.599999999999998</v>
      </c>
      <c r="AQZ28" s="29">
        <f t="shared" si="7915"/>
        <v>26.599999999999998</v>
      </c>
      <c r="ARA28" s="29">
        <f t="shared" si="7915"/>
        <v>26.599999999999998</v>
      </c>
      <c r="ARB28" s="29">
        <f t="shared" si="7915"/>
        <v>26.599999999999998</v>
      </c>
      <c r="ARC28" s="29">
        <f t="shared" si="7915"/>
        <v>26.599999999999998</v>
      </c>
      <c r="ARD28" s="29">
        <f t="shared" si="7915"/>
        <v>26.599999999999998</v>
      </c>
      <c r="ARE28" s="29">
        <f t="shared" si="7915"/>
        <v>26.599999999999998</v>
      </c>
      <c r="ARF28" s="29">
        <f t="shared" si="7915"/>
        <v>26.599999999999998</v>
      </c>
      <c r="ARG28" s="29">
        <f t="shared" si="7915"/>
        <v>26.599999999999998</v>
      </c>
      <c r="ARH28" s="29">
        <f t="shared" si="7915"/>
        <v>26.599999999999998</v>
      </c>
      <c r="ARI28" s="29">
        <f t="shared" si="7915"/>
        <v>26.599999999999998</v>
      </c>
      <c r="ARJ28" s="29">
        <f t="shared" si="7915"/>
        <v>26.599999999999998</v>
      </c>
      <c r="ARK28" s="29">
        <f t="shared" si="7915"/>
        <v>26.599999999999998</v>
      </c>
      <c r="ARL28" s="29">
        <f t="shared" si="7915"/>
        <v>26.599999999999998</v>
      </c>
      <c r="ARM28" s="29">
        <f t="shared" si="7915"/>
        <v>26.599999999999998</v>
      </c>
      <c r="ARN28" s="29">
        <f t="shared" si="7915"/>
        <v>26.599999999999998</v>
      </c>
      <c r="ARO28" s="29">
        <f t="shared" si="7915"/>
        <v>26.599999999999998</v>
      </c>
      <c r="ARP28" s="29">
        <f t="shared" si="7915"/>
        <v>26.599999999999998</v>
      </c>
      <c r="ARQ28" s="29">
        <f t="shared" si="7915"/>
        <v>26.599999999999998</v>
      </c>
      <c r="ARR28" s="29">
        <f t="shared" si="7915"/>
        <v>26.599999999999998</v>
      </c>
      <c r="ARS28" s="29">
        <f t="shared" si="7915"/>
        <v>26.599999999999998</v>
      </c>
      <c r="ART28" s="29">
        <f t="shared" si="7915"/>
        <v>26.599999999999998</v>
      </c>
      <c r="ARU28" s="29">
        <f t="shared" si="7915"/>
        <v>26.599999999999998</v>
      </c>
      <c r="ARV28" s="29">
        <f t="shared" si="7915"/>
        <v>26.599999999999998</v>
      </c>
      <c r="ARW28" s="29">
        <f t="shared" si="7915"/>
        <v>26.599999999999998</v>
      </c>
      <c r="ARX28" s="29">
        <f t="shared" si="7915"/>
        <v>26.599999999999998</v>
      </c>
      <c r="ARY28" s="29">
        <f t="shared" si="7915"/>
        <v>26.599999999999998</v>
      </c>
      <c r="ARZ28" s="29">
        <f t="shared" si="7915"/>
        <v>26.599999999999998</v>
      </c>
      <c r="ASA28" s="29">
        <f t="shared" si="7915"/>
        <v>26.599999999999998</v>
      </c>
      <c r="ASB28" s="29">
        <f t="shared" si="7915"/>
        <v>26.599999999999998</v>
      </c>
      <c r="ASC28" s="29">
        <f t="shared" si="7915"/>
        <v>26.599999999999998</v>
      </c>
      <c r="ASD28" s="29">
        <f t="shared" si="7915"/>
        <v>26.599999999999998</v>
      </c>
      <c r="ASE28" s="29">
        <f t="shared" si="7915"/>
        <v>26.599999999999998</v>
      </c>
      <c r="ASF28" s="29">
        <f t="shared" si="7915"/>
        <v>26.599999999999998</v>
      </c>
      <c r="ASG28" s="29">
        <f t="shared" si="7915"/>
        <v>26.599999999999998</v>
      </c>
      <c r="ASH28" s="29">
        <f t="shared" si="7915"/>
        <v>26.599999999999998</v>
      </c>
      <c r="ASI28" s="29">
        <f t="shared" si="7915"/>
        <v>26.599999999999998</v>
      </c>
      <c r="ASJ28" s="29">
        <f t="shared" si="7915"/>
        <v>26.599999999999998</v>
      </c>
      <c r="ASK28" s="29">
        <f t="shared" si="7915"/>
        <v>26.599999999999998</v>
      </c>
      <c r="ASL28" s="29">
        <f t="shared" si="7915"/>
        <v>26.599999999999998</v>
      </c>
      <c r="ASM28" s="29">
        <f t="shared" si="7915"/>
        <v>26.599999999999998</v>
      </c>
      <c r="ASN28" s="29">
        <f t="shared" si="7915"/>
        <v>26.599999999999998</v>
      </c>
      <c r="ASO28" s="29">
        <f t="shared" si="7915"/>
        <v>26.599999999999998</v>
      </c>
      <c r="ASP28" s="29">
        <f t="shared" si="7915"/>
        <v>26.599999999999998</v>
      </c>
      <c r="ASQ28" s="29">
        <f t="shared" si="7915"/>
        <v>26.599999999999998</v>
      </c>
      <c r="ASR28" s="29">
        <f t="shared" si="7915"/>
        <v>26.599999999999998</v>
      </c>
      <c r="ASS28" s="29">
        <f t="shared" si="7915"/>
        <v>26.599999999999998</v>
      </c>
      <c r="AST28" s="29">
        <f t="shared" ref="AST28:AVE28" si="7916">AST25+AST26</f>
        <v>26.599999999999998</v>
      </c>
      <c r="ASU28" s="29">
        <f t="shared" si="7916"/>
        <v>26.599999999999998</v>
      </c>
      <c r="ASV28" s="29">
        <f t="shared" si="7916"/>
        <v>26.599999999999998</v>
      </c>
      <c r="ASW28" s="29">
        <f t="shared" si="7916"/>
        <v>26.599999999999998</v>
      </c>
      <c r="ASX28" s="29">
        <f t="shared" si="7916"/>
        <v>26.599999999999998</v>
      </c>
      <c r="ASY28" s="29">
        <f t="shared" si="7916"/>
        <v>26.599999999999998</v>
      </c>
      <c r="ASZ28" s="29">
        <f t="shared" si="7916"/>
        <v>26.599999999999998</v>
      </c>
      <c r="ATA28" s="29">
        <f t="shared" si="7916"/>
        <v>26.599999999999998</v>
      </c>
      <c r="ATB28" s="29">
        <f t="shared" si="7916"/>
        <v>26.599999999999998</v>
      </c>
      <c r="ATC28" s="29">
        <f t="shared" si="7916"/>
        <v>26.599999999999998</v>
      </c>
      <c r="ATD28" s="29">
        <f t="shared" si="7916"/>
        <v>26.599999999999998</v>
      </c>
      <c r="ATE28" s="29">
        <f t="shared" si="7916"/>
        <v>26.599999999999998</v>
      </c>
      <c r="ATF28" s="29">
        <f t="shared" si="7916"/>
        <v>26.599999999999998</v>
      </c>
      <c r="ATG28" s="29">
        <f t="shared" si="7916"/>
        <v>26.599999999999998</v>
      </c>
      <c r="ATH28" s="29">
        <f t="shared" si="7916"/>
        <v>26.599999999999998</v>
      </c>
      <c r="ATI28" s="29">
        <f t="shared" si="7916"/>
        <v>26.599999999999998</v>
      </c>
      <c r="ATJ28" s="29">
        <f t="shared" si="7916"/>
        <v>26.599999999999998</v>
      </c>
      <c r="ATK28" s="29">
        <f t="shared" si="7916"/>
        <v>26.599999999999998</v>
      </c>
      <c r="ATL28" s="29">
        <f t="shared" si="7916"/>
        <v>26.599999999999998</v>
      </c>
      <c r="ATM28" s="29">
        <f t="shared" si="7916"/>
        <v>26.599999999999998</v>
      </c>
      <c r="ATN28" s="29">
        <f t="shared" si="7916"/>
        <v>26.599999999999998</v>
      </c>
      <c r="ATO28" s="29">
        <f t="shared" si="7916"/>
        <v>26.599999999999998</v>
      </c>
      <c r="ATP28" s="29">
        <f t="shared" si="7916"/>
        <v>26.599999999999998</v>
      </c>
      <c r="ATQ28" s="29">
        <f t="shared" si="7916"/>
        <v>26.599999999999998</v>
      </c>
      <c r="ATR28" s="29">
        <f t="shared" si="7916"/>
        <v>20.099999999999998</v>
      </c>
      <c r="ATS28" s="29">
        <f t="shared" si="7916"/>
        <v>20.099999999999998</v>
      </c>
      <c r="ATT28" s="29">
        <f t="shared" si="7916"/>
        <v>20.099999999999998</v>
      </c>
      <c r="ATU28" s="29">
        <f t="shared" si="7916"/>
        <v>20.099999999999998</v>
      </c>
      <c r="ATV28" s="29">
        <f t="shared" si="7916"/>
        <v>20.099999999999998</v>
      </c>
      <c r="ATW28" s="29">
        <f t="shared" si="7916"/>
        <v>20.099999999999998</v>
      </c>
      <c r="ATX28" s="29">
        <f t="shared" si="7916"/>
        <v>20.099999999999998</v>
      </c>
      <c r="ATY28" s="29">
        <f t="shared" si="7916"/>
        <v>20.099999999999998</v>
      </c>
      <c r="ATZ28" s="29">
        <f t="shared" si="7916"/>
        <v>20.099999999999998</v>
      </c>
      <c r="AUA28" s="29">
        <f t="shared" si="7916"/>
        <v>20.099999999999998</v>
      </c>
      <c r="AUB28" s="29">
        <f t="shared" si="7916"/>
        <v>20.099999999999998</v>
      </c>
      <c r="AUC28" s="29">
        <f t="shared" si="7916"/>
        <v>20.099999999999998</v>
      </c>
      <c r="AUD28" s="29">
        <f t="shared" si="7916"/>
        <v>20.099999999999998</v>
      </c>
      <c r="AUE28" s="29">
        <f t="shared" si="7916"/>
        <v>20.099999999999998</v>
      </c>
      <c r="AUF28" s="29">
        <f t="shared" si="7916"/>
        <v>20.099999999999998</v>
      </c>
      <c r="AUG28" s="29">
        <f t="shared" si="7916"/>
        <v>20.099999999999998</v>
      </c>
      <c r="AUH28" s="29">
        <f t="shared" si="7916"/>
        <v>20.099999999999998</v>
      </c>
      <c r="AUI28" s="29">
        <f t="shared" si="7916"/>
        <v>26.599999999999998</v>
      </c>
      <c r="AUJ28" s="29">
        <f t="shared" si="7916"/>
        <v>26.599999999999998</v>
      </c>
      <c r="AUK28" s="29">
        <f t="shared" si="7916"/>
        <v>26.599999999999998</v>
      </c>
      <c r="AUL28" s="29">
        <f t="shared" si="7916"/>
        <v>26.599999999999998</v>
      </c>
      <c r="AUM28" s="29">
        <f t="shared" si="7916"/>
        <v>26.599999999999998</v>
      </c>
      <c r="AUN28" s="29">
        <f t="shared" si="7916"/>
        <v>26.599999999999998</v>
      </c>
      <c r="AUO28" s="29">
        <f t="shared" si="7916"/>
        <v>26.599999999999998</v>
      </c>
      <c r="AUP28" s="29">
        <f t="shared" si="7916"/>
        <v>26.599999999999998</v>
      </c>
      <c r="AUQ28" s="29">
        <f t="shared" si="7916"/>
        <v>26.599999999999998</v>
      </c>
      <c r="AUR28" s="29">
        <f t="shared" si="7916"/>
        <v>26.599999999999998</v>
      </c>
      <c r="AUS28" s="29">
        <f t="shared" si="7916"/>
        <v>26.599999999999998</v>
      </c>
      <c r="AUT28" s="29">
        <f t="shared" si="7916"/>
        <v>26.599999999999998</v>
      </c>
      <c r="AUU28" s="29">
        <f t="shared" si="7916"/>
        <v>26.599999999999998</v>
      </c>
      <c r="AUV28" s="29">
        <f t="shared" si="7916"/>
        <v>26.599999999999998</v>
      </c>
      <c r="AUW28" s="29">
        <f t="shared" si="7916"/>
        <v>26.599999999999998</v>
      </c>
      <c r="AUX28" s="29">
        <f t="shared" si="7916"/>
        <v>26.599999999999998</v>
      </c>
      <c r="AUY28" s="29">
        <f t="shared" si="7916"/>
        <v>26.599999999999998</v>
      </c>
      <c r="AUZ28" s="29">
        <f t="shared" si="7916"/>
        <v>26.599999999999998</v>
      </c>
      <c r="AVA28" s="29">
        <f t="shared" si="7916"/>
        <v>26.599999999999998</v>
      </c>
      <c r="AVB28" s="29">
        <f t="shared" si="7916"/>
        <v>26.599999999999998</v>
      </c>
      <c r="AVC28" s="29">
        <f t="shared" si="7916"/>
        <v>26.599999999999998</v>
      </c>
      <c r="AVD28" s="29">
        <f t="shared" si="7916"/>
        <v>26.599999999999998</v>
      </c>
      <c r="AVE28" s="29">
        <f t="shared" si="7916"/>
        <v>26.599999999999998</v>
      </c>
      <c r="AVF28" s="29">
        <f t="shared" ref="AVF28:AXQ28" si="7917">AVF25+AVF26</f>
        <v>26.599999999999998</v>
      </c>
      <c r="AVG28" s="29">
        <f t="shared" si="7917"/>
        <v>26.599999999999998</v>
      </c>
      <c r="AVH28" s="29">
        <f t="shared" si="7917"/>
        <v>26.599999999999998</v>
      </c>
      <c r="AVI28" s="29">
        <f t="shared" si="7917"/>
        <v>26.599999999999998</v>
      </c>
      <c r="AVJ28" s="29">
        <f t="shared" si="7917"/>
        <v>26.599999999999998</v>
      </c>
      <c r="AVK28" s="29">
        <f t="shared" si="7917"/>
        <v>26.599999999999998</v>
      </c>
      <c r="AVL28" s="29">
        <f t="shared" si="7917"/>
        <v>26.599999999999998</v>
      </c>
      <c r="AVM28" s="29">
        <f t="shared" si="7917"/>
        <v>26.599999999999998</v>
      </c>
      <c r="AVN28" s="29">
        <f t="shared" si="7917"/>
        <v>20.099999999999998</v>
      </c>
      <c r="AVO28" s="29">
        <f t="shared" si="7917"/>
        <v>20.099999999999998</v>
      </c>
      <c r="AVP28" s="29">
        <f t="shared" si="7917"/>
        <v>20.099999999999998</v>
      </c>
      <c r="AVQ28" s="29">
        <f t="shared" si="7917"/>
        <v>20.099999999999998</v>
      </c>
      <c r="AVR28" s="29">
        <f t="shared" si="7917"/>
        <v>20.099999999999998</v>
      </c>
      <c r="AVS28" s="29">
        <f t="shared" si="7917"/>
        <v>20.099999999999998</v>
      </c>
      <c r="AVT28" s="29">
        <f t="shared" si="7917"/>
        <v>20.099999999999998</v>
      </c>
      <c r="AVU28" s="29">
        <f t="shared" si="7917"/>
        <v>20.099999999999998</v>
      </c>
      <c r="AVV28" s="29">
        <f t="shared" si="7917"/>
        <v>20.099999999999998</v>
      </c>
      <c r="AVW28" s="29">
        <f t="shared" si="7917"/>
        <v>20.099999999999998</v>
      </c>
      <c r="AVX28" s="29">
        <f t="shared" si="7917"/>
        <v>26.599999999999998</v>
      </c>
      <c r="AVY28" s="29">
        <f t="shared" si="7917"/>
        <v>26.599999999999998</v>
      </c>
      <c r="AVZ28" s="29">
        <f t="shared" si="7917"/>
        <v>26.599999999999998</v>
      </c>
      <c r="AWA28" s="29">
        <f t="shared" si="7917"/>
        <v>26.599999999999998</v>
      </c>
      <c r="AWB28" s="29">
        <f t="shared" si="7917"/>
        <v>26.599999999999998</v>
      </c>
      <c r="AWC28" s="29">
        <f t="shared" si="7917"/>
        <v>26.599999999999998</v>
      </c>
      <c r="AWD28" s="29">
        <f t="shared" si="7917"/>
        <v>26.599999999999998</v>
      </c>
      <c r="AWE28" s="29">
        <f t="shared" si="7917"/>
        <v>26.599999999999998</v>
      </c>
      <c r="AWF28" s="29">
        <f t="shared" si="7917"/>
        <v>26.599999999999998</v>
      </c>
      <c r="AWG28" s="29">
        <f t="shared" si="7917"/>
        <v>20.099999999999998</v>
      </c>
      <c r="AWH28" s="29">
        <f t="shared" si="7917"/>
        <v>20.099999999999998</v>
      </c>
      <c r="AWI28" s="29">
        <f t="shared" si="7917"/>
        <v>20.099999999999998</v>
      </c>
      <c r="AWJ28" s="29">
        <f t="shared" si="7917"/>
        <v>26.599999999999998</v>
      </c>
      <c r="AWK28" s="29">
        <f t="shared" si="7917"/>
        <v>26.599999999999998</v>
      </c>
      <c r="AWL28" s="29">
        <f t="shared" si="7917"/>
        <v>26.599999999999998</v>
      </c>
      <c r="AWM28" s="29">
        <f t="shared" si="7917"/>
        <v>20.099999999999998</v>
      </c>
      <c r="AWN28" s="29">
        <f t="shared" si="7917"/>
        <v>20.099999999999998</v>
      </c>
      <c r="AWO28" s="29">
        <f t="shared" si="7917"/>
        <v>20.099999999999998</v>
      </c>
      <c r="AWP28" s="29">
        <f t="shared" si="7917"/>
        <v>20.099999999999998</v>
      </c>
      <c r="AWQ28" s="29">
        <f t="shared" si="7917"/>
        <v>26.599999999999998</v>
      </c>
      <c r="AWR28" s="29">
        <f t="shared" si="7917"/>
        <v>26.599999999999998</v>
      </c>
      <c r="AWS28" s="29">
        <f t="shared" si="7917"/>
        <v>26.599999999999998</v>
      </c>
      <c r="AWT28" s="29">
        <f t="shared" si="7917"/>
        <v>26.599999999999998</v>
      </c>
      <c r="AWU28" s="29">
        <f t="shared" si="7917"/>
        <v>26.599999999999998</v>
      </c>
      <c r="AWV28" s="29">
        <f t="shared" si="7917"/>
        <v>26.599999999999998</v>
      </c>
      <c r="AWW28" s="29">
        <f t="shared" si="7917"/>
        <v>26.599999999999998</v>
      </c>
      <c r="AWX28" s="29">
        <f t="shared" si="7917"/>
        <v>26.599999999999998</v>
      </c>
      <c r="AWY28" s="29">
        <f t="shared" si="7917"/>
        <v>26.599999999999998</v>
      </c>
      <c r="AWZ28" s="29">
        <f t="shared" si="7917"/>
        <v>26.599999999999998</v>
      </c>
      <c r="AXA28" s="29">
        <f t="shared" si="7917"/>
        <v>20.099999999999998</v>
      </c>
      <c r="AXB28" s="29">
        <f t="shared" si="7917"/>
        <v>20.099999999999998</v>
      </c>
      <c r="AXC28" s="29">
        <f t="shared" si="7917"/>
        <v>20.099999999999998</v>
      </c>
      <c r="AXD28" s="29">
        <f t="shared" si="7917"/>
        <v>20.099999999999998</v>
      </c>
      <c r="AXE28" s="29">
        <f t="shared" si="7917"/>
        <v>20.099999999999998</v>
      </c>
      <c r="AXF28" s="29">
        <f t="shared" si="7917"/>
        <v>20.099999999999998</v>
      </c>
      <c r="AXG28" s="29">
        <f t="shared" si="7917"/>
        <v>20.099999999999998</v>
      </c>
      <c r="AXH28" s="29">
        <f t="shared" si="7917"/>
        <v>20.099999999999998</v>
      </c>
      <c r="AXI28" s="29">
        <f t="shared" si="7917"/>
        <v>20.099999999999998</v>
      </c>
      <c r="AXJ28" s="29">
        <f t="shared" si="7917"/>
        <v>20.099999999999998</v>
      </c>
      <c r="AXK28" s="29">
        <f t="shared" si="7917"/>
        <v>20.099999999999998</v>
      </c>
      <c r="AXL28" s="29">
        <f t="shared" si="7917"/>
        <v>20.099999999999998</v>
      </c>
      <c r="AXM28" s="29">
        <f t="shared" si="7917"/>
        <v>20.099999999999998</v>
      </c>
      <c r="AXN28" s="29">
        <f t="shared" si="7917"/>
        <v>20.099999999999998</v>
      </c>
      <c r="AXO28" s="29">
        <f t="shared" si="7917"/>
        <v>20.099999999999998</v>
      </c>
      <c r="AXP28" s="29">
        <f t="shared" si="7917"/>
        <v>20.099999999999998</v>
      </c>
      <c r="AXQ28" s="29">
        <f t="shared" si="7917"/>
        <v>20.099999999999998</v>
      </c>
      <c r="AXR28" s="29">
        <f t="shared" ref="AXR28:BAC28" si="7918">AXR25+AXR26</f>
        <v>20.099999999999998</v>
      </c>
      <c r="AXS28" s="29">
        <f t="shared" si="7918"/>
        <v>20.099999999999998</v>
      </c>
      <c r="AXT28" s="29">
        <f t="shared" si="7918"/>
        <v>20.099999999999998</v>
      </c>
      <c r="AXU28" s="29">
        <f t="shared" si="7918"/>
        <v>20.099999999999998</v>
      </c>
      <c r="AXV28" s="29">
        <f t="shared" si="7918"/>
        <v>20.099999999999998</v>
      </c>
      <c r="AXW28" s="29">
        <f t="shared" si="7918"/>
        <v>20.099999999999998</v>
      </c>
      <c r="AXX28" s="29">
        <f t="shared" si="7918"/>
        <v>20.099999999999998</v>
      </c>
      <c r="AXY28" s="29">
        <f t="shared" si="7918"/>
        <v>20.099999999999998</v>
      </c>
      <c r="AXZ28" s="29">
        <f t="shared" si="7918"/>
        <v>20.099999999999998</v>
      </c>
      <c r="AYA28" s="29">
        <f t="shared" si="7918"/>
        <v>20.099999999999998</v>
      </c>
      <c r="AYB28" s="29">
        <f t="shared" si="7918"/>
        <v>20.099999999999998</v>
      </c>
      <c r="AYC28" s="29">
        <f t="shared" si="7918"/>
        <v>20.099999999999998</v>
      </c>
      <c r="AYD28" s="29">
        <f t="shared" si="7918"/>
        <v>20.099999999999998</v>
      </c>
      <c r="AYE28" s="29">
        <f t="shared" si="7918"/>
        <v>20.099999999999998</v>
      </c>
      <c r="AYF28" s="29">
        <f t="shared" si="7918"/>
        <v>20.099999999999998</v>
      </c>
      <c r="AYG28" s="29">
        <f t="shared" si="7918"/>
        <v>26.599999999999998</v>
      </c>
      <c r="AYH28" s="29">
        <f t="shared" si="7918"/>
        <v>26.599999999999998</v>
      </c>
      <c r="AYI28" s="29">
        <f t="shared" si="7918"/>
        <v>26.599999999999998</v>
      </c>
      <c r="AYJ28" s="29">
        <f t="shared" si="7918"/>
        <v>26.599999999999998</v>
      </c>
      <c r="AYK28" s="29">
        <f t="shared" si="7918"/>
        <v>26.599999999999998</v>
      </c>
      <c r="AYL28" s="29">
        <f t="shared" si="7918"/>
        <v>26.599999999999998</v>
      </c>
      <c r="AYM28" s="29">
        <f t="shared" si="7918"/>
        <v>26.599999999999998</v>
      </c>
      <c r="AYN28" s="29">
        <f t="shared" si="7918"/>
        <v>26.599999999999998</v>
      </c>
      <c r="AYO28" s="29">
        <f t="shared" si="7918"/>
        <v>26.599999999999998</v>
      </c>
      <c r="AYP28" s="29">
        <f t="shared" si="7918"/>
        <v>26.599999999999998</v>
      </c>
      <c r="AYQ28" s="29">
        <f t="shared" si="7918"/>
        <v>26.599999999999998</v>
      </c>
      <c r="AYR28" s="29">
        <f t="shared" si="7918"/>
        <v>26.599999999999998</v>
      </c>
      <c r="AYS28" s="29">
        <f t="shared" si="7918"/>
        <v>26.599999999999998</v>
      </c>
      <c r="AYT28" s="29">
        <f t="shared" si="7918"/>
        <v>26.599999999999998</v>
      </c>
      <c r="AYU28" s="29">
        <f t="shared" si="7918"/>
        <v>26.599999999999998</v>
      </c>
      <c r="AYV28" s="29">
        <f t="shared" si="7918"/>
        <v>20.099999999999998</v>
      </c>
      <c r="AYW28" s="29">
        <f t="shared" si="7918"/>
        <v>20.099999999999998</v>
      </c>
      <c r="AYX28" s="29">
        <f t="shared" si="7918"/>
        <v>20.099999999999998</v>
      </c>
      <c r="AYY28" s="29">
        <f t="shared" si="7918"/>
        <v>20.099999999999998</v>
      </c>
      <c r="AYZ28" s="29">
        <f t="shared" si="7918"/>
        <v>20.099999999999998</v>
      </c>
      <c r="AZA28" s="29">
        <f t="shared" si="7918"/>
        <v>20.099999999999998</v>
      </c>
      <c r="AZB28" s="29">
        <f t="shared" si="7918"/>
        <v>20.099999999999998</v>
      </c>
      <c r="AZC28" s="29">
        <f t="shared" si="7918"/>
        <v>20.099999999999998</v>
      </c>
      <c r="AZD28" s="29">
        <f t="shared" si="7918"/>
        <v>20.099999999999998</v>
      </c>
      <c r="AZE28" s="29">
        <f t="shared" si="7918"/>
        <v>20.099999999999998</v>
      </c>
      <c r="AZF28" s="29">
        <f t="shared" si="7918"/>
        <v>20.099999999999998</v>
      </c>
      <c r="AZG28" s="29">
        <f t="shared" si="7918"/>
        <v>20.099999999999998</v>
      </c>
      <c r="AZH28" s="29">
        <f t="shared" si="7918"/>
        <v>20.099999999999998</v>
      </c>
      <c r="AZI28" s="29">
        <f t="shared" si="7918"/>
        <v>20.099999999999998</v>
      </c>
      <c r="AZJ28" s="29">
        <f t="shared" si="7918"/>
        <v>20.099999999999998</v>
      </c>
      <c r="AZK28" s="29">
        <f t="shared" si="7918"/>
        <v>20.099999999999998</v>
      </c>
      <c r="AZL28" s="29">
        <f t="shared" si="7918"/>
        <v>20.099999999999998</v>
      </c>
      <c r="AZM28" s="29">
        <f t="shared" si="7918"/>
        <v>20.099999999999998</v>
      </c>
      <c r="AZN28" s="29">
        <f t="shared" si="7918"/>
        <v>20.099999999999998</v>
      </c>
      <c r="AZO28" s="29">
        <f t="shared" si="7918"/>
        <v>20.099999999999998</v>
      </c>
      <c r="AZP28" s="29">
        <f t="shared" si="7918"/>
        <v>20.099999999999998</v>
      </c>
      <c r="AZQ28" s="29">
        <f t="shared" si="7918"/>
        <v>20.099999999999998</v>
      </c>
      <c r="AZR28" s="29">
        <f t="shared" si="7918"/>
        <v>26.599999999999998</v>
      </c>
      <c r="AZS28" s="29">
        <f t="shared" si="7918"/>
        <v>26.599999999999998</v>
      </c>
      <c r="AZT28" s="29">
        <f t="shared" si="7918"/>
        <v>26.599999999999998</v>
      </c>
      <c r="AZU28" s="29">
        <f t="shared" si="7918"/>
        <v>26.599999999999998</v>
      </c>
      <c r="AZV28" s="29">
        <f t="shared" si="7918"/>
        <v>26.599999999999998</v>
      </c>
      <c r="AZW28" s="29">
        <f t="shared" si="7918"/>
        <v>26.599999999999998</v>
      </c>
      <c r="AZX28" s="29">
        <f t="shared" si="7918"/>
        <v>26.599999999999998</v>
      </c>
      <c r="AZY28" s="29">
        <f t="shared" si="7918"/>
        <v>26.599999999999998</v>
      </c>
      <c r="AZZ28" s="29">
        <f t="shared" si="7918"/>
        <v>26.599999999999998</v>
      </c>
      <c r="BAA28" s="29">
        <f t="shared" si="7918"/>
        <v>26.599999999999998</v>
      </c>
      <c r="BAB28" s="29">
        <f t="shared" si="7918"/>
        <v>26.599999999999998</v>
      </c>
      <c r="BAC28" s="29">
        <f t="shared" si="7918"/>
        <v>26.599999999999998</v>
      </c>
      <c r="BAD28" s="29">
        <f t="shared" ref="BAD28:BCO28" si="7919">BAD25+BAD26</f>
        <v>26.599999999999998</v>
      </c>
      <c r="BAE28" s="29">
        <f t="shared" si="7919"/>
        <v>26.599999999999998</v>
      </c>
      <c r="BAF28" s="29">
        <f t="shared" si="7919"/>
        <v>26.599999999999998</v>
      </c>
      <c r="BAG28" s="29">
        <f t="shared" si="7919"/>
        <v>26.599999999999998</v>
      </c>
      <c r="BAH28" s="29">
        <f t="shared" si="7919"/>
        <v>26.599999999999998</v>
      </c>
      <c r="BAI28" s="29">
        <f t="shared" si="7919"/>
        <v>26.599999999999998</v>
      </c>
      <c r="BAJ28" s="29">
        <f t="shared" si="7919"/>
        <v>26.599999999999998</v>
      </c>
      <c r="BAK28" s="29">
        <f t="shared" si="7919"/>
        <v>26.599999999999998</v>
      </c>
      <c r="BAL28" s="29">
        <f t="shared" si="7919"/>
        <v>26.599999999999998</v>
      </c>
      <c r="BAM28" s="29">
        <f t="shared" si="7919"/>
        <v>26.599999999999998</v>
      </c>
      <c r="BAN28" s="29">
        <f t="shared" si="7919"/>
        <v>26.599999999999998</v>
      </c>
      <c r="BAO28" s="29">
        <f t="shared" si="7919"/>
        <v>26.599999999999998</v>
      </c>
      <c r="BAP28" s="29">
        <f t="shared" si="7919"/>
        <v>26.599999999999998</v>
      </c>
      <c r="BAQ28" s="29">
        <f t="shared" si="7919"/>
        <v>26.599999999999998</v>
      </c>
      <c r="BAR28" s="29">
        <f t="shared" si="7919"/>
        <v>26.599999999999998</v>
      </c>
      <c r="BAS28" s="29">
        <f t="shared" si="7919"/>
        <v>26.599999999999998</v>
      </c>
      <c r="BAT28" s="29">
        <f t="shared" si="7919"/>
        <v>26.599999999999998</v>
      </c>
      <c r="BAU28" s="29">
        <f t="shared" si="7919"/>
        <v>26.599999999999998</v>
      </c>
      <c r="BAV28" s="29">
        <f t="shared" si="7919"/>
        <v>26.599999999999998</v>
      </c>
      <c r="BAW28" s="29">
        <f t="shared" si="7919"/>
        <v>26.599999999999998</v>
      </c>
      <c r="BAX28" s="29">
        <f t="shared" si="7919"/>
        <v>26.599999999999998</v>
      </c>
      <c r="BAY28" s="29">
        <f t="shared" si="7919"/>
        <v>26.599999999999998</v>
      </c>
      <c r="BAZ28" s="29">
        <f t="shared" si="7919"/>
        <v>26.599999999999998</v>
      </c>
      <c r="BBA28" s="29">
        <f t="shared" si="7919"/>
        <v>26.599999999999998</v>
      </c>
      <c r="BBB28" s="29">
        <f t="shared" si="7919"/>
        <v>26.599999999999998</v>
      </c>
      <c r="BBC28" s="29">
        <f t="shared" si="7919"/>
        <v>26.599999999999998</v>
      </c>
      <c r="BBD28" s="29">
        <f t="shared" si="7919"/>
        <v>26.599999999999998</v>
      </c>
      <c r="BBE28" s="29">
        <f t="shared" si="7919"/>
        <v>26.599999999999998</v>
      </c>
      <c r="BBF28" s="29">
        <f t="shared" si="7919"/>
        <v>26.599999999999998</v>
      </c>
      <c r="BBG28" s="29">
        <f t="shared" si="7919"/>
        <v>26.599999999999998</v>
      </c>
      <c r="BBH28" s="29">
        <f t="shared" si="7919"/>
        <v>26.599999999999998</v>
      </c>
      <c r="BBI28" s="29">
        <f t="shared" si="7919"/>
        <v>26.599999999999998</v>
      </c>
      <c r="BBJ28" s="29">
        <f t="shared" si="7919"/>
        <v>26.599999999999998</v>
      </c>
      <c r="BBK28" s="29">
        <f t="shared" si="7919"/>
        <v>26.599999999999998</v>
      </c>
      <c r="BBL28" s="29">
        <f t="shared" si="7919"/>
        <v>26.599999999999998</v>
      </c>
      <c r="BBM28" s="29">
        <f t="shared" si="7919"/>
        <v>26.599999999999998</v>
      </c>
      <c r="BBN28" s="29">
        <f t="shared" si="7919"/>
        <v>26.599999999999998</v>
      </c>
      <c r="BBO28" s="29">
        <f t="shared" si="7919"/>
        <v>26.599999999999998</v>
      </c>
      <c r="BBP28" s="29">
        <f t="shared" si="7919"/>
        <v>26.599999999999998</v>
      </c>
      <c r="BBQ28" s="29">
        <f t="shared" si="7919"/>
        <v>26.599999999999998</v>
      </c>
      <c r="BBR28" s="29">
        <f t="shared" si="7919"/>
        <v>26.599999999999998</v>
      </c>
      <c r="BBS28" s="29">
        <f t="shared" si="7919"/>
        <v>26.599999999999998</v>
      </c>
      <c r="BBT28" s="29">
        <f t="shared" si="7919"/>
        <v>26.599999999999998</v>
      </c>
      <c r="BBU28" s="29">
        <f t="shared" si="7919"/>
        <v>26.599999999999998</v>
      </c>
      <c r="BBV28" s="29">
        <f t="shared" si="7919"/>
        <v>26.599999999999998</v>
      </c>
      <c r="BBW28" s="29">
        <f t="shared" si="7919"/>
        <v>26.599999999999998</v>
      </c>
      <c r="BBX28" s="29">
        <f t="shared" si="7919"/>
        <v>26.599999999999998</v>
      </c>
      <c r="BBY28" s="29">
        <f t="shared" si="7919"/>
        <v>26.599999999999998</v>
      </c>
      <c r="BBZ28" s="29">
        <f t="shared" si="7919"/>
        <v>26.599999999999998</v>
      </c>
      <c r="BCA28" s="29">
        <f t="shared" si="7919"/>
        <v>26.599999999999998</v>
      </c>
      <c r="BCB28" s="29">
        <f t="shared" si="7919"/>
        <v>26.599999999999998</v>
      </c>
      <c r="BCC28" s="29">
        <f t="shared" si="7919"/>
        <v>26.599999999999998</v>
      </c>
      <c r="BCD28" s="29">
        <f t="shared" si="7919"/>
        <v>26.599999999999998</v>
      </c>
      <c r="BCE28" s="29">
        <f t="shared" si="7919"/>
        <v>26.599999999999998</v>
      </c>
      <c r="BCF28" s="29">
        <f t="shared" si="7919"/>
        <v>26.599999999999998</v>
      </c>
      <c r="BCG28" s="29">
        <f t="shared" si="7919"/>
        <v>26.599999999999998</v>
      </c>
      <c r="BCH28" s="29">
        <f t="shared" si="7919"/>
        <v>26.599999999999998</v>
      </c>
      <c r="BCI28" s="29">
        <f t="shared" si="7919"/>
        <v>26.599999999999998</v>
      </c>
      <c r="BCJ28" s="29">
        <f t="shared" si="7919"/>
        <v>26.599999999999998</v>
      </c>
      <c r="BCK28" s="29">
        <f t="shared" si="7919"/>
        <v>26.599999999999998</v>
      </c>
      <c r="BCL28" s="29">
        <f t="shared" si="7919"/>
        <v>26.599999999999998</v>
      </c>
      <c r="BCM28" s="29">
        <f t="shared" si="7919"/>
        <v>26.599999999999998</v>
      </c>
      <c r="BCN28" s="29">
        <f t="shared" si="7919"/>
        <v>26.599999999999998</v>
      </c>
      <c r="BCO28" s="29">
        <f t="shared" si="7919"/>
        <v>26.599999999999998</v>
      </c>
      <c r="BCP28" s="29">
        <f t="shared" ref="BCP28:BER28" si="7920">BCP25+BCP26</f>
        <v>26.599999999999998</v>
      </c>
      <c r="BCQ28" s="29">
        <f t="shared" si="7920"/>
        <v>26.599999999999998</v>
      </c>
      <c r="BCR28" s="29">
        <f t="shared" si="7920"/>
        <v>26.599999999999998</v>
      </c>
      <c r="BCS28" s="29">
        <f t="shared" si="7920"/>
        <v>26.599999999999998</v>
      </c>
      <c r="BCT28" s="29">
        <f t="shared" si="7920"/>
        <v>26.599999999999998</v>
      </c>
      <c r="BCU28" s="29">
        <f t="shared" si="7920"/>
        <v>26.599999999999998</v>
      </c>
      <c r="BCV28" s="29">
        <f t="shared" si="7920"/>
        <v>26.599999999999998</v>
      </c>
      <c r="BCW28" s="29">
        <f t="shared" si="7920"/>
        <v>26.599999999999998</v>
      </c>
      <c r="BCX28" s="29">
        <f t="shared" si="7920"/>
        <v>26.599999999999998</v>
      </c>
      <c r="BCY28" s="29">
        <f t="shared" si="7920"/>
        <v>26.599999999999998</v>
      </c>
      <c r="BCZ28" s="29">
        <f t="shared" si="7920"/>
        <v>26.599999999999998</v>
      </c>
      <c r="BDA28" s="29">
        <f t="shared" si="7920"/>
        <v>26.599999999999998</v>
      </c>
      <c r="BDB28" s="29">
        <f t="shared" si="7920"/>
        <v>26.599999999999998</v>
      </c>
      <c r="BDC28" s="29">
        <f t="shared" si="7920"/>
        <v>26.599999999999998</v>
      </c>
      <c r="BDD28" s="29">
        <f t="shared" si="7920"/>
        <v>26.599999999999998</v>
      </c>
      <c r="BDE28" s="29">
        <f t="shared" si="7920"/>
        <v>26.599999999999998</v>
      </c>
      <c r="BDF28" s="29">
        <f t="shared" si="7920"/>
        <v>26.599999999999998</v>
      </c>
      <c r="BDG28" s="29">
        <f t="shared" si="7920"/>
        <v>26.599999999999998</v>
      </c>
      <c r="BDH28" s="29">
        <f t="shared" si="7920"/>
        <v>26.599999999999998</v>
      </c>
      <c r="BDI28" s="29">
        <f t="shared" si="7920"/>
        <v>26.599999999999998</v>
      </c>
      <c r="BDJ28" s="29">
        <f t="shared" si="7920"/>
        <v>26.599999999999998</v>
      </c>
      <c r="BDK28" s="29">
        <f t="shared" si="7920"/>
        <v>26.599999999999998</v>
      </c>
      <c r="BDL28" s="29">
        <f t="shared" si="7920"/>
        <v>26.599999999999998</v>
      </c>
      <c r="BDM28" s="29">
        <f t="shared" si="7920"/>
        <v>26.599999999999998</v>
      </c>
      <c r="BDN28" s="29">
        <f t="shared" si="7920"/>
        <v>26.599999999999998</v>
      </c>
      <c r="BDO28" s="29">
        <f t="shared" si="7920"/>
        <v>26.599999999999998</v>
      </c>
      <c r="BDP28" s="29">
        <f t="shared" si="7920"/>
        <v>26.599999999999998</v>
      </c>
      <c r="BDQ28" s="29">
        <f t="shared" si="7920"/>
        <v>26.599999999999998</v>
      </c>
      <c r="BDR28" s="29">
        <f t="shared" si="7920"/>
        <v>26.599999999999998</v>
      </c>
      <c r="BDS28" s="29">
        <f t="shared" si="7920"/>
        <v>26.599999999999998</v>
      </c>
      <c r="BDT28" s="29">
        <f t="shared" si="7920"/>
        <v>26.599999999999998</v>
      </c>
      <c r="BDU28" s="29">
        <f t="shared" si="7920"/>
        <v>26.599999999999998</v>
      </c>
      <c r="BDV28" s="29">
        <f t="shared" si="7920"/>
        <v>26.599999999999998</v>
      </c>
      <c r="BDW28" s="29">
        <f t="shared" si="7920"/>
        <v>26.599999999999998</v>
      </c>
      <c r="BDX28" s="29">
        <f t="shared" si="7920"/>
        <v>26.599999999999998</v>
      </c>
      <c r="BDY28" s="29">
        <f t="shared" si="7920"/>
        <v>26.599999999999998</v>
      </c>
      <c r="BDZ28" s="29">
        <f t="shared" si="7920"/>
        <v>26.599999999999998</v>
      </c>
      <c r="BEA28" s="29">
        <f t="shared" si="7920"/>
        <v>26.599999999999998</v>
      </c>
      <c r="BEB28" s="29">
        <f t="shared" si="7920"/>
        <v>26.599999999999998</v>
      </c>
      <c r="BEC28" s="29">
        <f t="shared" si="7920"/>
        <v>26.599999999999998</v>
      </c>
      <c r="BED28" s="29">
        <f t="shared" si="7920"/>
        <v>26.599999999999998</v>
      </c>
      <c r="BEE28" s="29">
        <f t="shared" si="7920"/>
        <v>26.599999999999998</v>
      </c>
      <c r="BEF28" s="29">
        <f t="shared" si="7920"/>
        <v>26.599999999999998</v>
      </c>
      <c r="BEG28" s="29">
        <f t="shared" si="7920"/>
        <v>26.599999999999998</v>
      </c>
      <c r="BEH28" s="29">
        <f t="shared" si="7920"/>
        <v>26.599999999999998</v>
      </c>
      <c r="BEI28" s="29">
        <f t="shared" si="7920"/>
        <v>26.599999999999998</v>
      </c>
      <c r="BEJ28" s="29">
        <f t="shared" si="7920"/>
        <v>26.599999999999998</v>
      </c>
      <c r="BEK28" s="29">
        <f t="shared" si="7920"/>
        <v>26.599999999999998</v>
      </c>
      <c r="BEL28" s="29">
        <f t="shared" si="7920"/>
        <v>26.599999999999998</v>
      </c>
      <c r="BEM28" s="29">
        <f t="shared" si="7920"/>
        <v>26.599999999999998</v>
      </c>
      <c r="BEN28" s="29">
        <f t="shared" si="7920"/>
        <v>26.599999999999998</v>
      </c>
      <c r="BEO28" s="29">
        <f t="shared" si="7920"/>
        <v>26.599999999999998</v>
      </c>
      <c r="BEP28" s="29">
        <f t="shared" si="7920"/>
        <v>26.599999999999998</v>
      </c>
      <c r="BEQ28" s="29">
        <f t="shared" si="7920"/>
        <v>26.599999999999998</v>
      </c>
      <c r="BER28" s="29">
        <f t="shared" si="7920"/>
        <v>36.099999999999994</v>
      </c>
      <c r="BES28" s="29">
        <f t="shared" ref="BES28:BFJ28" si="7921">BES25+BES26</f>
        <v>36.099999999999994</v>
      </c>
      <c r="BET28" s="29">
        <f t="shared" si="7921"/>
        <v>36.099999999999994</v>
      </c>
      <c r="BEU28" s="29">
        <f t="shared" si="7921"/>
        <v>36.099999999999994</v>
      </c>
      <c r="BEV28" s="29">
        <f t="shared" si="7921"/>
        <v>36.099999999999994</v>
      </c>
      <c r="BEW28" s="29">
        <f t="shared" si="7921"/>
        <v>36.099999999999994</v>
      </c>
      <c r="BEX28" s="29">
        <f t="shared" si="7921"/>
        <v>36.099999999999994</v>
      </c>
      <c r="BEY28" s="29">
        <f t="shared" si="7921"/>
        <v>36.099999999999994</v>
      </c>
      <c r="BEZ28" s="29">
        <f t="shared" si="7921"/>
        <v>36.099999999999994</v>
      </c>
      <c r="BFA28" s="29">
        <f t="shared" si="7921"/>
        <v>36.099999999999994</v>
      </c>
      <c r="BFB28" s="29">
        <f t="shared" si="7921"/>
        <v>36.099999999999994</v>
      </c>
      <c r="BFC28" s="29">
        <f t="shared" si="7921"/>
        <v>36.099999999999994</v>
      </c>
      <c r="BFD28" s="29">
        <f t="shared" si="7921"/>
        <v>36.099999999999994</v>
      </c>
      <c r="BFE28" s="29">
        <f t="shared" si="7921"/>
        <v>36.099999999999994</v>
      </c>
      <c r="BFF28" s="29">
        <f t="shared" si="7921"/>
        <v>36.099999999999994</v>
      </c>
      <c r="BFG28" s="29">
        <f t="shared" si="7921"/>
        <v>26.599999999999998</v>
      </c>
      <c r="BFH28" s="29">
        <f t="shared" si="7921"/>
        <v>26.599999999999998</v>
      </c>
      <c r="BFI28" s="29">
        <f t="shared" si="7921"/>
        <v>26.599999999999998</v>
      </c>
      <c r="BFJ28" s="29">
        <f t="shared" si="7921"/>
        <v>26.599999999999998</v>
      </c>
      <c r="BFK28" s="29">
        <f t="shared" ref="BFK28:BGB28" si="7922">BFK25+BFK26</f>
        <v>26.599999999999998</v>
      </c>
      <c r="BFL28" s="29">
        <f t="shared" si="7922"/>
        <v>26.599999999999998</v>
      </c>
      <c r="BFM28" s="29">
        <f t="shared" si="7922"/>
        <v>26.599999999999998</v>
      </c>
      <c r="BFN28" s="29">
        <f t="shared" si="7922"/>
        <v>26.599999999999998</v>
      </c>
      <c r="BFO28" s="29">
        <f t="shared" si="7922"/>
        <v>26.599999999999998</v>
      </c>
      <c r="BFP28" s="29">
        <f t="shared" si="7922"/>
        <v>26.599999999999998</v>
      </c>
      <c r="BFQ28" s="29">
        <f t="shared" si="7922"/>
        <v>26.599999999999998</v>
      </c>
      <c r="BFR28" s="29">
        <f t="shared" si="7922"/>
        <v>26.599999999999998</v>
      </c>
      <c r="BFS28" s="29">
        <f t="shared" si="7922"/>
        <v>26.599999999999998</v>
      </c>
      <c r="BFT28" s="29">
        <f t="shared" si="7922"/>
        <v>26.599999999999998</v>
      </c>
      <c r="BFU28" s="29">
        <f t="shared" si="7922"/>
        <v>26.599999999999998</v>
      </c>
      <c r="BFV28" s="29">
        <f t="shared" si="7922"/>
        <v>26.599999999999998</v>
      </c>
      <c r="BFW28" s="29">
        <f t="shared" si="7922"/>
        <v>26.599999999999998</v>
      </c>
      <c r="BFX28" s="29">
        <f t="shared" si="7922"/>
        <v>26.599999999999998</v>
      </c>
      <c r="BFY28" s="29">
        <f t="shared" si="7922"/>
        <v>26.599999999999998</v>
      </c>
      <c r="BFZ28" s="29">
        <f t="shared" si="7922"/>
        <v>26.599999999999998</v>
      </c>
      <c r="BGA28" s="29">
        <f t="shared" si="7922"/>
        <v>26.599999999999998</v>
      </c>
      <c r="BGB28" s="29">
        <f t="shared" si="7922"/>
        <v>26.599999999999998</v>
      </c>
      <c r="BGC28" s="29">
        <f t="shared" ref="BGC28:BHG28" si="7923">BGC25+BGC26</f>
        <v>26.599999999999998</v>
      </c>
      <c r="BGD28" s="29">
        <f t="shared" si="7923"/>
        <v>26.599999999999998</v>
      </c>
      <c r="BGE28" s="29">
        <f t="shared" si="7923"/>
        <v>26.599999999999998</v>
      </c>
      <c r="BGF28" s="29">
        <f t="shared" si="7923"/>
        <v>26.599999999999998</v>
      </c>
      <c r="BGG28" s="29">
        <f t="shared" si="7923"/>
        <v>26.599999999999998</v>
      </c>
      <c r="BGH28" s="29">
        <f t="shared" si="7923"/>
        <v>26.599999999999998</v>
      </c>
      <c r="BGI28" s="29">
        <f t="shared" si="7923"/>
        <v>26.599999999999998</v>
      </c>
      <c r="BGJ28" s="29">
        <f t="shared" si="7923"/>
        <v>26.599999999999998</v>
      </c>
      <c r="BGK28" s="29">
        <f t="shared" si="7923"/>
        <v>26.599999999999998</v>
      </c>
      <c r="BGL28" s="29">
        <f t="shared" si="7923"/>
        <v>26.599999999999998</v>
      </c>
      <c r="BGM28" s="29">
        <f t="shared" si="7923"/>
        <v>26.599999999999998</v>
      </c>
      <c r="BGN28" s="29">
        <f t="shared" si="7923"/>
        <v>26.599999999999998</v>
      </c>
      <c r="BGO28" s="29">
        <f t="shared" si="7923"/>
        <v>26.599999999999998</v>
      </c>
      <c r="BGP28" s="29">
        <f t="shared" si="7923"/>
        <v>26.599999999999998</v>
      </c>
      <c r="BGQ28" s="29">
        <f t="shared" si="7923"/>
        <v>26.599999999999998</v>
      </c>
      <c r="BGR28" s="29">
        <f t="shared" si="7923"/>
        <v>26.599999999999998</v>
      </c>
      <c r="BGS28" s="29">
        <f t="shared" si="7923"/>
        <v>26.599999999999998</v>
      </c>
      <c r="BGT28" s="29">
        <f t="shared" si="7923"/>
        <v>26.599999999999998</v>
      </c>
      <c r="BGU28" s="29">
        <f t="shared" si="7923"/>
        <v>26.599999999999998</v>
      </c>
      <c r="BGV28" s="29">
        <f t="shared" si="7923"/>
        <v>26.599999999999998</v>
      </c>
      <c r="BGW28" s="29">
        <f t="shared" si="7923"/>
        <v>36.099999999999994</v>
      </c>
      <c r="BGX28" s="29">
        <f t="shared" si="7923"/>
        <v>36.099999999999994</v>
      </c>
      <c r="BGY28" s="29">
        <f t="shared" si="7923"/>
        <v>36.099999999999994</v>
      </c>
      <c r="BGZ28" s="29">
        <f t="shared" si="7923"/>
        <v>36.099999999999994</v>
      </c>
      <c r="BHA28" s="29">
        <f t="shared" si="7923"/>
        <v>36.099999999999994</v>
      </c>
      <c r="BHB28" s="29">
        <f t="shared" si="7923"/>
        <v>36.099999999999994</v>
      </c>
      <c r="BHC28" s="29">
        <f t="shared" si="7923"/>
        <v>36.099999999999994</v>
      </c>
      <c r="BHD28" s="29">
        <f t="shared" si="7923"/>
        <v>36.099999999999994</v>
      </c>
      <c r="BHE28" s="29">
        <f t="shared" si="7923"/>
        <v>36.099999999999994</v>
      </c>
      <c r="BHF28" s="29">
        <f t="shared" si="7923"/>
        <v>36.099999999999994</v>
      </c>
      <c r="BHG28" s="29">
        <f t="shared" si="7923"/>
        <v>36.099999999999994</v>
      </c>
      <c r="BHH28" s="29">
        <f t="shared" ref="BHH28:BJN28" si="7924">BHH25+BHH26</f>
        <v>36.099999999999994</v>
      </c>
      <c r="BHI28" s="29">
        <f t="shared" si="7924"/>
        <v>36.099999999999994</v>
      </c>
      <c r="BHJ28" s="29">
        <f t="shared" si="7924"/>
        <v>36.099999999999994</v>
      </c>
      <c r="BHK28" s="29">
        <f t="shared" si="7924"/>
        <v>36.099999999999994</v>
      </c>
      <c r="BHL28" s="29">
        <f t="shared" si="7924"/>
        <v>36.099999999999994</v>
      </c>
      <c r="BHM28" s="29">
        <f t="shared" si="7924"/>
        <v>36.099999999999994</v>
      </c>
      <c r="BHN28" s="29">
        <f t="shared" si="7924"/>
        <v>36.099999999999994</v>
      </c>
      <c r="BHO28" s="29">
        <f t="shared" si="7924"/>
        <v>36.099999999999994</v>
      </c>
      <c r="BHP28" s="29">
        <f t="shared" si="7924"/>
        <v>36.099999999999994</v>
      </c>
      <c r="BHQ28" s="29">
        <f t="shared" si="7924"/>
        <v>36.099999999999994</v>
      </c>
      <c r="BHR28" s="29">
        <f t="shared" si="7924"/>
        <v>36.099999999999994</v>
      </c>
      <c r="BHS28" s="29">
        <f t="shared" si="7924"/>
        <v>36.099999999999994</v>
      </c>
      <c r="BHT28" s="29">
        <f t="shared" si="7924"/>
        <v>36.099999999999994</v>
      </c>
      <c r="BHU28" s="29">
        <f t="shared" si="7924"/>
        <v>36.099999999999994</v>
      </c>
      <c r="BHV28" s="29">
        <f t="shared" si="7924"/>
        <v>36.099999999999994</v>
      </c>
      <c r="BHW28" s="29">
        <f t="shared" si="7924"/>
        <v>36.099999999999994</v>
      </c>
      <c r="BHX28" s="29">
        <f t="shared" si="7924"/>
        <v>36.099999999999994</v>
      </c>
      <c r="BHY28" s="29">
        <f t="shared" si="7924"/>
        <v>36.099999999999994</v>
      </c>
      <c r="BHZ28" s="29">
        <f t="shared" si="7924"/>
        <v>36.099999999999994</v>
      </c>
      <c r="BIA28" s="29">
        <f t="shared" si="7924"/>
        <v>36.099999999999994</v>
      </c>
      <c r="BIB28" s="29">
        <f t="shared" si="7924"/>
        <v>26.599999999999998</v>
      </c>
      <c r="BIC28" s="29">
        <f t="shared" si="7924"/>
        <v>26.599999999999998</v>
      </c>
      <c r="BID28" s="29">
        <f t="shared" si="7924"/>
        <v>26.599999999999998</v>
      </c>
      <c r="BIE28" s="29">
        <f t="shared" si="7924"/>
        <v>26.599999999999998</v>
      </c>
      <c r="BIF28" s="29">
        <f t="shared" si="7924"/>
        <v>26.599999999999998</v>
      </c>
      <c r="BIG28" s="29">
        <f t="shared" si="7924"/>
        <v>26.599999999999998</v>
      </c>
      <c r="BIH28" s="29">
        <f t="shared" si="7924"/>
        <v>26.599999999999998</v>
      </c>
      <c r="BII28" s="29">
        <f t="shared" si="7924"/>
        <v>26.599999999999998</v>
      </c>
      <c r="BIJ28" s="29">
        <f t="shared" si="7924"/>
        <v>26.599999999999998</v>
      </c>
      <c r="BIK28" s="29">
        <f t="shared" si="7924"/>
        <v>26.599999999999998</v>
      </c>
      <c r="BIL28" s="29">
        <f t="shared" si="7924"/>
        <v>26.599999999999998</v>
      </c>
      <c r="BIM28" s="29">
        <f t="shared" si="7924"/>
        <v>26.599999999999998</v>
      </c>
      <c r="BIN28" s="29">
        <f t="shared" si="7924"/>
        <v>26.599999999999998</v>
      </c>
      <c r="BIO28" s="29">
        <f t="shared" si="7924"/>
        <v>26.599999999999998</v>
      </c>
      <c r="BIP28" s="29">
        <f t="shared" si="7924"/>
        <v>26.599999999999998</v>
      </c>
      <c r="BIQ28" s="29">
        <f t="shared" si="7924"/>
        <v>26.599999999999998</v>
      </c>
      <c r="BIR28" s="29">
        <f t="shared" si="7924"/>
        <v>26.599999999999998</v>
      </c>
      <c r="BIS28" s="29">
        <f t="shared" si="7924"/>
        <v>26.599999999999998</v>
      </c>
      <c r="BIT28" s="29">
        <f t="shared" si="7924"/>
        <v>26.599999999999998</v>
      </c>
      <c r="BIU28" s="29">
        <f t="shared" si="7924"/>
        <v>26.599999999999998</v>
      </c>
      <c r="BIV28" s="29">
        <f t="shared" si="7924"/>
        <v>26.599999999999998</v>
      </c>
      <c r="BIW28" s="29">
        <f t="shared" si="7924"/>
        <v>26.599999999999998</v>
      </c>
      <c r="BIX28" s="29">
        <f t="shared" si="7924"/>
        <v>26.599999999999998</v>
      </c>
      <c r="BIY28" s="29">
        <f t="shared" si="7924"/>
        <v>26.599999999999998</v>
      </c>
      <c r="BIZ28" s="29">
        <f t="shared" si="7924"/>
        <v>26.599999999999998</v>
      </c>
      <c r="BJA28" s="29">
        <f t="shared" si="7924"/>
        <v>26.599999999999998</v>
      </c>
      <c r="BJB28" s="29">
        <f t="shared" si="7924"/>
        <v>26.599999999999998</v>
      </c>
      <c r="BJC28" s="29">
        <f t="shared" si="7924"/>
        <v>26.599999999999998</v>
      </c>
      <c r="BJD28" s="29">
        <f t="shared" si="7924"/>
        <v>26.599999999999998</v>
      </c>
      <c r="BJE28" s="29">
        <f t="shared" si="7924"/>
        <v>26.599999999999998</v>
      </c>
      <c r="BJF28" s="29">
        <f t="shared" si="7924"/>
        <v>26.599999999999998</v>
      </c>
      <c r="BJG28" s="29">
        <f t="shared" si="7924"/>
        <v>26.599999999999998</v>
      </c>
      <c r="BJH28" s="29">
        <f t="shared" si="7924"/>
        <v>26.599999999999998</v>
      </c>
      <c r="BJI28" s="29">
        <f t="shared" si="7924"/>
        <v>26.599999999999998</v>
      </c>
      <c r="BJJ28" s="29">
        <f t="shared" si="7924"/>
        <v>26.599999999999998</v>
      </c>
      <c r="BJK28" s="29">
        <f t="shared" si="7924"/>
        <v>26.599999999999998</v>
      </c>
      <c r="BJL28" s="29">
        <f t="shared" si="7924"/>
        <v>26.599999999999998</v>
      </c>
      <c r="BJM28" s="29">
        <f t="shared" si="7924"/>
        <v>26.599999999999998</v>
      </c>
      <c r="BJN28" s="29">
        <f t="shared" si="7924"/>
        <v>26.599999999999998</v>
      </c>
      <c r="BJO28" s="29">
        <f t="shared" ref="BJO28:BJY28" si="7925">BJO25+BJO26</f>
        <v>26.599999999999998</v>
      </c>
      <c r="BJP28" s="29">
        <f t="shared" si="7925"/>
        <v>26.599999999999998</v>
      </c>
      <c r="BJQ28" s="29">
        <f t="shared" si="7925"/>
        <v>26.599999999999998</v>
      </c>
      <c r="BJR28" s="29">
        <f t="shared" si="7925"/>
        <v>26.599999999999998</v>
      </c>
      <c r="BJS28" s="29">
        <f t="shared" si="7925"/>
        <v>26.599999999999998</v>
      </c>
      <c r="BJT28" s="29">
        <f t="shared" si="7925"/>
        <v>26.599999999999998</v>
      </c>
      <c r="BJU28" s="29">
        <f t="shared" si="7925"/>
        <v>26.599999999999998</v>
      </c>
      <c r="BJV28" s="29">
        <f t="shared" si="7925"/>
        <v>26.599999999999998</v>
      </c>
      <c r="BJW28" s="29">
        <f t="shared" si="7925"/>
        <v>26.599999999999998</v>
      </c>
      <c r="BJX28" s="29">
        <f t="shared" si="7925"/>
        <v>26.599999999999998</v>
      </c>
      <c r="BJY28" s="29">
        <f t="shared" si="7925"/>
        <v>26.599999999999998</v>
      </c>
      <c r="BJZ28" s="29">
        <f t="shared" ref="BJZ28:BMK28" si="7926">BJZ25+BJZ26</f>
        <v>26.599999999999998</v>
      </c>
      <c r="BKA28" s="29">
        <f t="shared" si="7926"/>
        <v>26.599999999999998</v>
      </c>
      <c r="BKB28" s="29">
        <f t="shared" si="7926"/>
        <v>26.599999999999998</v>
      </c>
      <c r="BKC28" s="29">
        <f t="shared" si="7926"/>
        <v>26.599999999999998</v>
      </c>
      <c r="BKD28" s="29">
        <f t="shared" si="7926"/>
        <v>26.599999999999998</v>
      </c>
      <c r="BKE28" s="29">
        <f t="shared" si="7926"/>
        <v>26.599999999999998</v>
      </c>
      <c r="BKF28" s="29">
        <f t="shared" si="7926"/>
        <v>26.599999999999998</v>
      </c>
      <c r="BKG28" s="29">
        <f t="shared" si="7926"/>
        <v>26.599999999999998</v>
      </c>
      <c r="BKH28" s="29">
        <f t="shared" si="7926"/>
        <v>26.599999999999998</v>
      </c>
      <c r="BKI28" s="29">
        <f t="shared" si="7926"/>
        <v>26.599999999999998</v>
      </c>
      <c r="BKJ28" s="29">
        <f t="shared" si="7926"/>
        <v>26.599999999999998</v>
      </c>
      <c r="BKK28" s="29">
        <f t="shared" si="7926"/>
        <v>26.599999999999998</v>
      </c>
      <c r="BKL28" s="29">
        <f t="shared" si="7926"/>
        <v>26.599999999999998</v>
      </c>
      <c r="BKM28" s="29">
        <f t="shared" si="7926"/>
        <v>26.599999999999998</v>
      </c>
      <c r="BKN28" s="29">
        <f t="shared" si="7926"/>
        <v>26.599999999999998</v>
      </c>
      <c r="BKO28" s="29">
        <f t="shared" si="7926"/>
        <v>26.599999999999998</v>
      </c>
      <c r="BKP28" s="29">
        <f t="shared" si="7926"/>
        <v>26.599999999999998</v>
      </c>
      <c r="BKQ28" s="29">
        <f t="shared" si="7926"/>
        <v>26.599999999999998</v>
      </c>
      <c r="BKR28" s="29">
        <f t="shared" si="7926"/>
        <v>26.599999999999998</v>
      </c>
      <c r="BKS28" s="29">
        <f t="shared" si="7926"/>
        <v>26.599999999999998</v>
      </c>
      <c r="BKT28" s="29">
        <f t="shared" si="7926"/>
        <v>26.599999999999998</v>
      </c>
      <c r="BKU28" s="29">
        <f t="shared" si="7926"/>
        <v>26.599999999999998</v>
      </c>
      <c r="BKV28" s="29">
        <f t="shared" si="7926"/>
        <v>26.599999999999998</v>
      </c>
      <c r="BKW28" s="29">
        <f t="shared" si="7926"/>
        <v>26.599999999999998</v>
      </c>
      <c r="BKX28" s="29">
        <f t="shared" si="7926"/>
        <v>26.599999999999998</v>
      </c>
      <c r="BKY28" s="29">
        <f t="shared" si="7926"/>
        <v>26.599999999999998</v>
      </c>
      <c r="BKZ28" s="29">
        <f t="shared" si="7926"/>
        <v>26.599999999999998</v>
      </c>
      <c r="BLA28" s="29">
        <f t="shared" si="7926"/>
        <v>26.599999999999998</v>
      </c>
      <c r="BLB28" s="29">
        <f t="shared" si="7926"/>
        <v>26.599999999999998</v>
      </c>
      <c r="BLC28" s="29">
        <f t="shared" si="7926"/>
        <v>26.599999999999998</v>
      </c>
      <c r="BLD28" s="29">
        <f t="shared" si="7926"/>
        <v>26.599999999999998</v>
      </c>
      <c r="BLE28" s="29">
        <f t="shared" si="7926"/>
        <v>26.599999999999998</v>
      </c>
      <c r="BLF28" s="29">
        <f t="shared" si="7926"/>
        <v>26.599999999999998</v>
      </c>
      <c r="BLG28" s="29">
        <f t="shared" si="7926"/>
        <v>26.599999999999998</v>
      </c>
      <c r="BLH28" s="29">
        <f t="shared" si="7926"/>
        <v>36.099999999999994</v>
      </c>
      <c r="BLI28" s="29">
        <f t="shared" si="7926"/>
        <v>36.099999999999994</v>
      </c>
      <c r="BLJ28" s="29">
        <f t="shared" si="7926"/>
        <v>36.099999999999994</v>
      </c>
      <c r="BLK28" s="29">
        <f t="shared" si="7926"/>
        <v>26.599999999999998</v>
      </c>
      <c r="BLL28" s="29">
        <f t="shared" si="7926"/>
        <v>36.099999999999994</v>
      </c>
      <c r="BLM28" s="29">
        <f t="shared" si="7926"/>
        <v>36.099999999999994</v>
      </c>
      <c r="BLN28" s="29">
        <f t="shared" si="7926"/>
        <v>36.099999999999994</v>
      </c>
      <c r="BLO28" s="29">
        <f t="shared" si="7926"/>
        <v>45.6</v>
      </c>
      <c r="BLP28" s="29">
        <f t="shared" si="7926"/>
        <v>45.6</v>
      </c>
      <c r="BLQ28" s="29">
        <f t="shared" si="7926"/>
        <v>45.6</v>
      </c>
      <c r="BLR28" s="29">
        <f t="shared" si="7926"/>
        <v>45.6</v>
      </c>
      <c r="BLS28" s="29">
        <f t="shared" si="7926"/>
        <v>45.6</v>
      </c>
      <c r="BLT28" s="29">
        <f t="shared" si="7926"/>
        <v>45.6</v>
      </c>
      <c r="BLU28" s="29">
        <f t="shared" si="7926"/>
        <v>45.6</v>
      </c>
      <c r="BLV28" s="29">
        <f t="shared" si="7926"/>
        <v>45.6</v>
      </c>
      <c r="BLW28" s="29">
        <f t="shared" si="7926"/>
        <v>45.6</v>
      </c>
      <c r="BLX28" s="29">
        <f t="shared" si="7926"/>
        <v>45.6</v>
      </c>
      <c r="BLY28" s="29">
        <f t="shared" si="7926"/>
        <v>45.6</v>
      </c>
      <c r="BLZ28" s="29">
        <f t="shared" si="7926"/>
        <v>45.6</v>
      </c>
      <c r="BMA28" s="29">
        <f t="shared" si="7926"/>
        <v>45.6</v>
      </c>
      <c r="BMB28" s="29">
        <f t="shared" si="7926"/>
        <v>45.6</v>
      </c>
      <c r="BMC28" s="29">
        <f t="shared" si="7926"/>
        <v>45.6</v>
      </c>
      <c r="BMD28" s="29">
        <f t="shared" si="7926"/>
        <v>45.6</v>
      </c>
      <c r="BME28" s="29">
        <f t="shared" si="7926"/>
        <v>45.6</v>
      </c>
      <c r="BMF28" s="29">
        <f t="shared" si="7926"/>
        <v>45.6</v>
      </c>
      <c r="BMG28" s="29">
        <f t="shared" si="7926"/>
        <v>45.6</v>
      </c>
      <c r="BMH28" s="29">
        <f t="shared" si="7926"/>
        <v>45.6</v>
      </c>
      <c r="BMI28" s="29">
        <f t="shared" si="7926"/>
        <v>45.6</v>
      </c>
      <c r="BMJ28" s="29">
        <f t="shared" si="7926"/>
        <v>45.6</v>
      </c>
      <c r="BMK28" s="29">
        <f t="shared" si="7926"/>
        <v>45.6</v>
      </c>
      <c r="BML28" s="29">
        <f t="shared" ref="BML28:BOW28" si="7927">BML25+BML26</f>
        <v>45.6</v>
      </c>
      <c r="BMM28" s="29">
        <f t="shared" si="7927"/>
        <v>36.099999999999994</v>
      </c>
      <c r="BMN28" s="29">
        <f t="shared" si="7927"/>
        <v>36.099999999999994</v>
      </c>
      <c r="BMO28" s="29">
        <f t="shared" si="7927"/>
        <v>36.099999999999994</v>
      </c>
      <c r="BMP28" s="29">
        <f t="shared" si="7927"/>
        <v>36.099999999999994</v>
      </c>
      <c r="BMQ28" s="29">
        <f t="shared" si="7927"/>
        <v>36.099999999999994</v>
      </c>
      <c r="BMR28" s="29">
        <f t="shared" si="7927"/>
        <v>36.099999999999994</v>
      </c>
      <c r="BMS28" s="29">
        <f t="shared" si="7927"/>
        <v>36.099999999999994</v>
      </c>
      <c r="BMT28" s="29">
        <f t="shared" si="7927"/>
        <v>36.099999999999994</v>
      </c>
      <c r="BMU28" s="29">
        <f t="shared" si="7927"/>
        <v>36.099999999999994</v>
      </c>
      <c r="BMV28" s="29">
        <f t="shared" si="7927"/>
        <v>36.099999999999994</v>
      </c>
      <c r="BMW28" s="29">
        <f t="shared" si="7927"/>
        <v>36.099999999999994</v>
      </c>
      <c r="BMX28" s="29">
        <f t="shared" si="7927"/>
        <v>36.099999999999994</v>
      </c>
      <c r="BMY28" s="29">
        <f t="shared" si="7927"/>
        <v>36.099999999999994</v>
      </c>
      <c r="BMZ28" s="29">
        <f t="shared" si="7927"/>
        <v>36.099999999999994</v>
      </c>
      <c r="BNA28" s="29">
        <f t="shared" si="7927"/>
        <v>36.099999999999994</v>
      </c>
      <c r="BNB28" s="29">
        <f t="shared" si="7927"/>
        <v>36.099999999999994</v>
      </c>
      <c r="BNC28" s="29">
        <f t="shared" si="7927"/>
        <v>36.099999999999994</v>
      </c>
      <c r="BND28" s="29">
        <f t="shared" si="7927"/>
        <v>36.099999999999994</v>
      </c>
      <c r="BNE28" s="29">
        <f t="shared" si="7927"/>
        <v>36.099999999999994</v>
      </c>
      <c r="BNF28" s="29">
        <f t="shared" si="7927"/>
        <v>36.099999999999994</v>
      </c>
      <c r="BNG28" s="29">
        <f t="shared" si="7927"/>
        <v>26.599999999999998</v>
      </c>
      <c r="BNH28" s="29">
        <f t="shared" si="7927"/>
        <v>26.599999999999998</v>
      </c>
      <c r="BNI28" s="29">
        <f t="shared" si="7927"/>
        <v>26.599999999999998</v>
      </c>
      <c r="BNJ28" s="29">
        <f t="shared" si="7927"/>
        <v>26.599999999999998</v>
      </c>
      <c r="BNK28" s="29">
        <f t="shared" si="7927"/>
        <v>26.599999999999998</v>
      </c>
      <c r="BNL28" s="29">
        <f t="shared" si="7927"/>
        <v>26.599999999999998</v>
      </c>
      <c r="BNM28" s="29">
        <f t="shared" si="7927"/>
        <v>26.599999999999998</v>
      </c>
      <c r="BNN28" s="29">
        <f t="shared" si="7927"/>
        <v>26.599999999999998</v>
      </c>
      <c r="BNO28" s="29">
        <f t="shared" si="7927"/>
        <v>26.599999999999998</v>
      </c>
      <c r="BNP28" s="29">
        <f t="shared" si="7927"/>
        <v>26.599999999999998</v>
      </c>
      <c r="BNQ28" s="29">
        <f t="shared" si="7927"/>
        <v>26.599999999999998</v>
      </c>
      <c r="BNR28" s="29">
        <f t="shared" si="7927"/>
        <v>26.599999999999998</v>
      </c>
      <c r="BNS28" s="29">
        <f t="shared" si="7927"/>
        <v>26.599999999999998</v>
      </c>
      <c r="BNT28" s="29">
        <f t="shared" si="7927"/>
        <v>26.599999999999998</v>
      </c>
      <c r="BNU28" s="29">
        <f t="shared" si="7927"/>
        <v>26.599999999999998</v>
      </c>
      <c r="BNV28" s="29">
        <f t="shared" si="7927"/>
        <v>26.599999999999998</v>
      </c>
      <c r="BNW28" s="29">
        <f t="shared" si="7927"/>
        <v>26.599999999999998</v>
      </c>
      <c r="BNX28" s="29">
        <f t="shared" si="7927"/>
        <v>26.599999999999998</v>
      </c>
      <c r="BNY28" s="29">
        <f t="shared" si="7927"/>
        <v>26.599999999999998</v>
      </c>
      <c r="BNZ28" s="29">
        <f t="shared" si="7927"/>
        <v>26.599999999999998</v>
      </c>
      <c r="BOA28" s="29">
        <f t="shared" si="7927"/>
        <v>26.599999999999998</v>
      </c>
      <c r="BOB28" s="29">
        <f t="shared" si="7927"/>
        <v>26.599999999999998</v>
      </c>
      <c r="BOC28" s="29">
        <f t="shared" si="7927"/>
        <v>26.599999999999998</v>
      </c>
      <c r="BOD28" s="29">
        <f t="shared" si="7927"/>
        <v>26.599999999999998</v>
      </c>
      <c r="BOE28" s="29">
        <f t="shared" si="7927"/>
        <v>26.599999999999998</v>
      </c>
      <c r="BOF28" s="29">
        <f t="shared" si="7927"/>
        <v>26.599999999999998</v>
      </c>
      <c r="BOG28" s="29">
        <f t="shared" si="7927"/>
        <v>26.599999999999998</v>
      </c>
      <c r="BOH28" s="29">
        <f t="shared" si="7927"/>
        <v>26.599999999999998</v>
      </c>
      <c r="BOI28" s="29">
        <f t="shared" si="7927"/>
        <v>26.599999999999998</v>
      </c>
      <c r="BOJ28" s="29">
        <f t="shared" si="7927"/>
        <v>26.599999999999998</v>
      </c>
      <c r="BOK28" s="29">
        <f t="shared" si="7927"/>
        <v>26.599999999999998</v>
      </c>
      <c r="BOL28" s="29">
        <f t="shared" si="7927"/>
        <v>26.599999999999998</v>
      </c>
      <c r="BOM28" s="29">
        <f t="shared" si="7927"/>
        <v>26.599999999999998</v>
      </c>
      <c r="BON28" s="29">
        <f t="shared" si="7927"/>
        <v>26.599999999999998</v>
      </c>
      <c r="BOO28" s="29">
        <f t="shared" si="7927"/>
        <v>26.599999999999998</v>
      </c>
      <c r="BOP28" s="29">
        <f t="shared" si="7927"/>
        <v>26.599999999999998</v>
      </c>
      <c r="BOQ28" s="29">
        <f t="shared" si="7927"/>
        <v>26.599999999999998</v>
      </c>
      <c r="BOR28" s="29">
        <f t="shared" si="7927"/>
        <v>26.599999999999998</v>
      </c>
      <c r="BOS28" s="29">
        <f t="shared" si="7927"/>
        <v>26.599999999999998</v>
      </c>
      <c r="BOT28" s="29">
        <f t="shared" si="7927"/>
        <v>26.599999999999998</v>
      </c>
      <c r="BOU28" s="29">
        <f t="shared" si="7927"/>
        <v>26.599999999999998</v>
      </c>
      <c r="BOV28" s="29">
        <f t="shared" si="7927"/>
        <v>26.599999999999998</v>
      </c>
      <c r="BOW28" s="29">
        <f t="shared" si="7927"/>
        <v>26.599999999999998</v>
      </c>
      <c r="BOX28" s="29">
        <f t="shared" ref="BOX28:BRI28" si="7928">BOX25+BOX26</f>
        <v>26.599999999999998</v>
      </c>
      <c r="BOY28" s="29">
        <f t="shared" si="7928"/>
        <v>26.599999999999998</v>
      </c>
      <c r="BOZ28" s="29">
        <f t="shared" si="7928"/>
        <v>26.599999999999998</v>
      </c>
      <c r="BPA28" s="29">
        <f t="shared" si="7928"/>
        <v>26.599999999999998</v>
      </c>
      <c r="BPB28" s="29">
        <f t="shared" si="7928"/>
        <v>26.599999999999998</v>
      </c>
      <c r="BPC28" s="29">
        <f t="shared" si="7928"/>
        <v>26.599999999999998</v>
      </c>
      <c r="BPD28" s="29">
        <f t="shared" si="7928"/>
        <v>26.599999999999998</v>
      </c>
      <c r="BPE28" s="29">
        <f t="shared" si="7928"/>
        <v>26.599999999999998</v>
      </c>
      <c r="BPF28" s="29">
        <f t="shared" si="7928"/>
        <v>26.599999999999998</v>
      </c>
      <c r="BPG28" s="29">
        <f t="shared" si="7928"/>
        <v>26.599999999999998</v>
      </c>
      <c r="BPH28" s="29">
        <f t="shared" si="7928"/>
        <v>26.599999999999998</v>
      </c>
      <c r="BPI28" s="29">
        <f t="shared" si="7928"/>
        <v>26.599999999999998</v>
      </c>
      <c r="BPJ28" s="29">
        <f t="shared" si="7928"/>
        <v>26.599999999999998</v>
      </c>
      <c r="BPK28" s="29">
        <f t="shared" si="7928"/>
        <v>26.599999999999998</v>
      </c>
      <c r="BPL28" s="29">
        <f t="shared" si="7928"/>
        <v>26.599999999999998</v>
      </c>
      <c r="BPM28" s="29">
        <f t="shared" si="7928"/>
        <v>26.599999999999998</v>
      </c>
      <c r="BPN28" s="29">
        <f t="shared" si="7928"/>
        <v>26.599999999999998</v>
      </c>
      <c r="BPO28" s="29">
        <f t="shared" si="7928"/>
        <v>26.599999999999998</v>
      </c>
      <c r="BPP28" s="29">
        <f t="shared" si="7928"/>
        <v>26.599999999999998</v>
      </c>
      <c r="BPQ28" s="29">
        <f t="shared" si="7928"/>
        <v>26.599999999999998</v>
      </c>
      <c r="BPR28" s="29">
        <f t="shared" si="7928"/>
        <v>26.599999999999998</v>
      </c>
      <c r="BPS28" s="29">
        <f t="shared" si="7928"/>
        <v>26.599999999999998</v>
      </c>
      <c r="BPT28" s="29">
        <f t="shared" si="7928"/>
        <v>26.599999999999998</v>
      </c>
      <c r="BPU28" s="29">
        <f t="shared" si="7928"/>
        <v>26.599999999999998</v>
      </c>
      <c r="BPV28" s="29">
        <f t="shared" si="7928"/>
        <v>26.599999999999998</v>
      </c>
      <c r="BPW28" s="29">
        <f t="shared" si="7928"/>
        <v>26.599999999999998</v>
      </c>
      <c r="BPX28" s="29">
        <f t="shared" si="7928"/>
        <v>26.599999999999998</v>
      </c>
      <c r="BPY28" s="29">
        <f t="shared" si="7928"/>
        <v>26.599999999999998</v>
      </c>
      <c r="BPZ28" s="29">
        <f t="shared" si="7928"/>
        <v>26.599999999999998</v>
      </c>
      <c r="BQA28" s="29">
        <f t="shared" si="7928"/>
        <v>26.599999999999998</v>
      </c>
      <c r="BQB28" s="29">
        <f t="shared" si="7928"/>
        <v>26.599999999999998</v>
      </c>
      <c r="BQC28" s="29">
        <f t="shared" si="7928"/>
        <v>26.599999999999998</v>
      </c>
      <c r="BQD28" s="29">
        <f t="shared" si="7928"/>
        <v>26.599999999999998</v>
      </c>
      <c r="BQE28" s="29">
        <f t="shared" si="7928"/>
        <v>26.599999999999998</v>
      </c>
      <c r="BQF28" s="29">
        <f t="shared" si="7928"/>
        <v>26.599999999999998</v>
      </c>
      <c r="BQG28" s="29">
        <f t="shared" si="7928"/>
        <v>26.599999999999998</v>
      </c>
      <c r="BQH28" s="29">
        <f t="shared" si="7928"/>
        <v>26.599999999999998</v>
      </c>
      <c r="BQI28" s="29">
        <f t="shared" si="7928"/>
        <v>26.599999999999998</v>
      </c>
      <c r="BQJ28" s="29">
        <f t="shared" si="7928"/>
        <v>26.599999999999998</v>
      </c>
      <c r="BQK28" s="29">
        <f t="shared" si="7928"/>
        <v>26.599999999999998</v>
      </c>
      <c r="BQL28" s="29">
        <f t="shared" si="7928"/>
        <v>26.599999999999998</v>
      </c>
      <c r="BQM28" s="29">
        <f t="shared" si="7928"/>
        <v>26.599999999999998</v>
      </c>
      <c r="BQN28" s="29">
        <f t="shared" si="7928"/>
        <v>26.599999999999998</v>
      </c>
      <c r="BQO28" s="29">
        <f t="shared" si="7928"/>
        <v>26.599999999999998</v>
      </c>
      <c r="BQP28" s="29">
        <f t="shared" si="7928"/>
        <v>26.599999999999998</v>
      </c>
      <c r="BQQ28" s="29">
        <f t="shared" si="7928"/>
        <v>26.599999999999998</v>
      </c>
      <c r="BQR28" s="29">
        <f t="shared" si="7928"/>
        <v>26.599999999999998</v>
      </c>
      <c r="BQS28" s="29">
        <f t="shared" si="7928"/>
        <v>26.599999999999998</v>
      </c>
      <c r="BQT28" s="29">
        <f t="shared" si="7928"/>
        <v>26.599999999999998</v>
      </c>
      <c r="BQU28" s="29">
        <f t="shared" si="7928"/>
        <v>26.599999999999998</v>
      </c>
      <c r="BQV28" s="29">
        <f t="shared" si="7928"/>
        <v>26.599999999999998</v>
      </c>
      <c r="BQW28" s="29">
        <f t="shared" si="7928"/>
        <v>26.599999999999998</v>
      </c>
      <c r="BQX28" s="29">
        <f t="shared" si="7928"/>
        <v>26.599999999999998</v>
      </c>
      <c r="BQY28" s="29">
        <f t="shared" si="7928"/>
        <v>26.599999999999998</v>
      </c>
      <c r="BQZ28" s="29">
        <f t="shared" si="7928"/>
        <v>26.599999999999998</v>
      </c>
      <c r="BRA28" s="29">
        <f t="shared" si="7928"/>
        <v>26.599999999999998</v>
      </c>
      <c r="BRB28" s="29">
        <f t="shared" si="7928"/>
        <v>26.599999999999998</v>
      </c>
      <c r="BRC28" s="29">
        <f t="shared" si="7928"/>
        <v>26.599999999999998</v>
      </c>
      <c r="BRD28" s="29">
        <f t="shared" si="7928"/>
        <v>26.599999999999998</v>
      </c>
      <c r="BRE28" s="29">
        <f t="shared" si="7928"/>
        <v>26.599999999999998</v>
      </c>
      <c r="BRF28" s="29">
        <f t="shared" si="7928"/>
        <v>26.599999999999998</v>
      </c>
      <c r="BRG28" s="29">
        <f t="shared" si="7928"/>
        <v>26.599999999999998</v>
      </c>
      <c r="BRH28" s="29">
        <f t="shared" si="7928"/>
        <v>26.599999999999998</v>
      </c>
      <c r="BRI28" s="29">
        <f t="shared" si="7928"/>
        <v>36.099999999999994</v>
      </c>
      <c r="BRJ28" s="29">
        <f t="shared" ref="BRJ28:BTU28" si="7929">BRJ25+BRJ26</f>
        <v>36.099999999999994</v>
      </c>
      <c r="BRK28" s="29">
        <f t="shared" si="7929"/>
        <v>36.099999999999994</v>
      </c>
      <c r="BRL28" s="29">
        <f t="shared" si="7929"/>
        <v>36.099999999999994</v>
      </c>
      <c r="BRM28" s="29">
        <f t="shared" si="7929"/>
        <v>36.099999999999994</v>
      </c>
      <c r="BRN28" s="29">
        <f t="shared" si="7929"/>
        <v>36.099999999999994</v>
      </c>
      <c r="BRO28" s="29">
        <f t="shared" si="7929"/>
        <v>36.099999999999994</v>
      </c>
      <c r="BRP28" s="29">
        <f t="shared" si="7929"/>
        <v>36.099999999999994</v>
      </c>
      <c r="BRQ28" s="29">
        <f t="shared" si="7929"/>
        <v>26.599999999999998</v>
      </c>
      <c r="BRR28" s="29">
        <f t="shared" si="7929"/>
        <v>26.599999999999998</v>
      </c>
      <c r="BRS28" s="29">
        <f t="shared" si="7929"/>
        <v>26.599999999999998</v>
      </c>
      <c r="BRT28" s="29">
        <f t="shared" si="7929"/>
        <v>26.599999999999998</v>
      </c>
      <c r="BRU28" s="29">
        <f t="shared" si="7929"/>
        <v>26.599999999999998</v>
      </c>
      <c r="BRV28" s="29">
        <f t="shared" si="7929"/>
        <v>26.599999999999998</v>
      </c>
      <c r="BRW28" s="29">
        <f t="shared" si="7929"/>
        <v>26.599999999999998</v>
      </c>
      <c r="BRX28" s="29">
        <f t="shared" si="7929"/>
        <v>26.599999999999998</v>
      </c>
      <c r="BRY28" s="29">
        <f t="shared" si="7929"/>
        <v>26.599999999999998</v>
      </c>
      <c r="BRZ28" s="29">
        <f t="shared" si="7929"/>
        <v>26.599999999999998</v>
      </c>
      <c r="BSA28" s="29">
        <f t="shared" si="7929"/>
        <v>26.599999999999998</v>
      </c>
      <c r="BSB28" s="29">
        <f t="shared" si="7929"/>
        <v>26.599999999999998</v>
      </c>
      <c r="BSC28" s="29">
        <f t="shared" si="7929"/>
        <v>26.599999999999998</v>
      </c>
      <c r="BSD28" s="29">
        <f t="shared" si="7929"/>
        <v>26.599999999999998</v>
      </c>
      <c r="BSE28" s="29">
        <f t="shared" si="7929"/>
        <v>26.599999999999998</v>
      </c>
      <c r="BSF28" s="29">
        <f t="shared" si="7929"/>
        <v>26.599999999999998</v>
      </c>
      <c r="BSG28" s="29">
        <f t="shared" si="7929"/>
        <v>26.599999999999998</v>
      </c>
      <c r="BSH28" s="29">
        <f t="shared" si="7929"/>
        <v>26.599999999999998</v>
      </c>
      <c r="BSI28" s="29">
        <f t="shared" si="7929"/>
        <v>26.599999999999998</v>
      </c>
      <c r="BSJ28" s="29">
        <f t="shared" si="7929"/>
        <v>26.599999999999998</v>
      </c>
      <c r="BSK28" s="29">
        <f t="shared" si="7929"/>
        <v>26.599999999999998</v>
      </c>
      <c r="BSL28" s="29">
        <f t="shared" si="7929"/>
        <v>26.599999999999998</v>
      </c>
      <c r="BSM28" s="29">
        <f t="shared" si="7929"/>
        <v>26.599999999999998</v>
      </c>
      <c r="BSN28" s="29">
        <f t="shared" si="7929"/>
        <v>26.599999999999998</v>
      </c>
      <c r="BSO28" s="29">
        <f t="shared" si="7929"/>
        <v>26.599999999999998</v>
      </c>
      <c r="BSP28" s="29">
        <f t="shared" si="7929"/>
        <v>26.599999999999998</v>
      </c>
      <c r="BSQ28" s="29">
        <f t="shared" si="7929"/>
        <v>26.599999999999998</v>
      </c>
      <c r="BSR28" s="29">
        <f t="shared" si="7929"/>
        <v>26.599999999999998</v>
      </c>
      <c r="BSS28" s="29">
        <f t="shared" si="7929"/>
        <v>36.099999999999994</v>
      </c>
      <c r="BST28" s="29">
        <f t="shared" si="7929"/>
        <v>36.099999999999994</v>
      </c>
      <c r="BSU28" s="29">
        <f t="shared" si="7929"/>
        <v>36.099999999999994</v>
      </c>
      <c r="BSV28" s="29">
        <f t="shared" si="7929"/>
        <v>36.099999999999994</v>
      </c>
      <c r="BSW28" s="29">
        <f t="shared" si="7929"/>
        <v>36.099999999999994</v>
      </c>
      <c r="BSX28" s="29">
        <f t="shared" si="7929"/>
        <v>36.099999999999994</v>
      </c>
      <c r="BSY28" s="29">
        <f t="shared" si="7929"/>
        <v>36.099999999999994</v>
      </c>
      <c r="BSZ28" s="29">
        <f t="shared" si="7929"/>
        <v>36.099999999999994</v>
      </c>
      <c r="BTA28" s="29">
        <f t="shared" si="7929"/>
        <v>36.099999999999994</v>
      </c>
      <c r="BTB28" s="29">
        <f t="shared" si="7929"/>
        <v>36.099999999999994</v>
      </c>
      <c r="BTC28" s="29">
        <f t="shared" si="7929"/>
        <v>36.099999999999994</v>
      </c>
      <c r="BTD28" s="29">
        <f t="shared" si="7929"/>
        <v>36.099999999999994</v>
      </c>
      <c r="BTE28" s="29">
        <f t="shared" si="7929"/>
        <v>36.099999999999994</v>
      </c>
      <c r="BTF28" s="29">
        <f t="shared" si="7929"/>
        <v>36.099999999999994</v>
      </c>
      <c r="BTG28" s="29">
        <f t="shared" si="7929"/>
        <v>36.099999999999994</v>
      </c>
      <c r="BTH28" s="29">
        <f t="shared" si="7929"/>
        <v>36.099999999999994</v>
      </c>
      <c r="BTI28" s="29">
        <f t="shared" si="7929"/>
        <v>36.099999999999994</v>
      </c>
      <c r="BTJ28" s="29">
        <f t="shared" si="7929"/>
        <v>36.099999999999994</v>
      </c>
      <c r="BTK28" s="29">
        <f t="shared" si="7929"/>
        <v>36.099999999999994</v>
      </c>
      <c r="BTL28" s="29">
        <f t="shared" si="7929"/>
        <v>36.099999999999994</v>
      </c>
      <c r="BTM28" s="29">
        <f t="shared" si="7929"/>
        <v>36.099999999999994</v>
      </c>
      <c r="BTN28" s="29">
        <f t="shared" si="7929"/>
        <v>36.099999999999994</v>
      </c>
      <c r="BTO28" s="29">
        <f t="shared" si="7929"/>
        <v>36.099999999999994</v>
      </c>
      <c r="BTP28" s="29">
        <f t="shared" si="7929"/>
        <v>36.099999999999994</v>
      </c>
      <c r="BTQ28" s="29">
        <f t="shared" si="7929"/>
        <v>26.599999999999998</v>
      </c>
      <c r="BTR28" s="29">
        <f t="shared" si="7929"/>
        <v>26.599999999999998</v>
      </c>
      <c r="BTS28" s="29">
        <f t="shared" si="7929"/>
        <v>26.599999999999998</v>
      </c>
      <c r="BTT28" s="29">
        <f t="shared" si="7929"/>
        <v>26.599999999999998</v>
      </c>
      <c r="BTU28" s="29">
        <f t="shared" si="7929"/>
        <v>26.599999999999998</v>
      </c>
      <c r="BTV28" s="29">
        <f t="shared" ref="BTV28:BWG28" si="7930">BTV25+BTV26</f>
        <v>26.599999999999998</v>
      </c>
      <c r="BTW28" s="29">
        <f t="shared" si="7930"/>
        <v>26.599999999999998</v>
      </c>
      <c r="BTX28" s="29">
        <f t="shared" si="7930"/>
        <v>26.599999999999998</v>
      </c>
      <c r="BTY28" s="29">
        <f t="shared" si="7930"/>
        <v>26.599999999999998</v>
      </c>
      <c r="BTZ28" s="29">
        <f t="shared" si="7930"/>
        <v>26.599999999999998</v>
      </c>
      <c r="BUA28" s="29">
        <f t="shared" si="7930"/>
        <v>26.599999999999998</v>
      </c>
      <c r="BUB28" s="29">
        <f t="shared" si="7930"/>
        <v>26.599999999999998</v>
      </c>
      <c r="BUC28" s="29">
        <f t="shared" si="7930"/>
        <v>26.599999999999998</v>
      </c>
      <c r="BUD28" s="29">
        <f t="shared" si="7930"/>
        <v>26.599999999999998</v>
      </c>
      <c r="BUE28" s="29">
        <f t="shared" si="7930"/>
        <v>26.599999999999998</v>
      </c>
      <c r="BUF28" s="29">
        <f t="shared" si="7930"/>
        <v>26.599999999999998</v>
      </c>
      <c r="BUG28" s="29">
        <f t="shared" si="7930"/>
        <v>26.599999999999998</v>
      </c>
      <c r="BUH28" s="29">
        <f t="shared" si="7930"/>
        <v>26.599999999999998</v>
      </c>
      <c r="BUI28" s="29">
        <f t="shared" si="7930"/>
        <v>26.599999999999998</v>
      </c>
      <c r="BUJ28" s="29">
        <f t="shared" si="7930"/>
        <v>26.599999999999998</v>
      </c>
      <c r="BUK28" s="29">
        <f t="shared" si="7930"/>
        <v>26.599999999999998</v>
      </c>
      <c r="BUL28" s="29">
        <f t="shared" si="7930"/>
        <v>26.599999999999998</v>
      </c>
      <c r="BUM28" s="29">
        <f t="shared" si="7930"/>
        <v>26.599999999999998</v>
      </c>
      <c r="BUN28" s="29">
        <f t="shared" si="7930"/>
        <v>26.599999999999998</v>
      </c>
      <c r="BUO28" s="29">
        <f t="shared" si="7930"/>
        <v>26.599999999999998</v>
      </c>
      <c r="BUP28" s="29">
        <f t="shared" si="7930"/>
        <v>26.599999999999998</v>
      </c>
      <c r="BUQ28" s="29">
        <f t="shared" si="7930"/>
        <v>26.599999999999998</v>
      </c>
      <c r="BUR28" s="29">
        <f t="shared" si="7930"/>
        <v>26.599999999999998</v>
      </c>
      <c r="BUS28" s="29">
        <f t="shared" si="7930"/>
        <v>26.599999999999998</v>
      </c>
      <c r="BUT28" s="29">
        <f t="shared" si="7930"/>
        <v>26.599999999999998</v>
      </c>
      <c r="BUU28" s="29">
        <f t="shared" si="7930"/>
        <v>26.599999999999998</v>
      </c>
      <c r="BUV28" s="29">
        <f t="shared" si="7930"/>
        <v>26.599999999999998</v>
      </c>
      <c r="BUW28" s="29">
        <f t="shared" si="7930"/>
        <v>26.599999999999998</v>
      </c>
      <c r="BUX28" s="29">
        <f t="shared" si="7930"/>
        <v>26.599999999999998</v>
      </c>
      <c r="BUY28" s="29">
        <f t="shared" si="7930"/>
        <v>26.599999999999998</v>
      </c>
      <c r="BUZ28" s="29">
        <f t="shared" si="7930"/>
        <v>26.599999999999998</v>
      </c>
      <c r="BVA28" s="29">
        <f t="shared" si="7930"/>
        <v>26.599999999999998</v>
      </c>
      <c r="BVB28" s="29">
        <f t="shared" si="7930"/>
        <v>26.599999999999998</v>
      </c>
      <c r="BVC28" s="29">
        <f t="shared" si="7930"/>
        <v>26.599999999999998</v>
      </c>
      <c r="BVD28" s="29">
        <f t="shared" si="7930"/>
        <v>26.599999999999998</v>
      </c>
      <c r="BVE28" s="29">
        <f t="shared" si="7930"/>
        <v>36.099999999999994</v>
      </c>
      <c r="BVF28" s="29">
        <f t="shared" si="7930"/>
        <v>36.099999999999994</v>
      </c>
      <c r="BVG28" s="29">
        <f t="shared" si="7930"/>
        <v>36.099999999999994</v>
      </c>
      <c r="BVH28" s="29">
        <f t="shared" si="7930"/>
        <v>36.099999999999994</v>
      </c>
      <c r="BVI28" s="29">
        <f t="shared" si="7930"/>
        <v>36.099999999999994</v>
      </c>
      <c r="BVJ28" s="29">
        <f t="shared" si="7930"/>
        <v>36.099999999999994</v>
      </c>
      <c r="BVK28" s="29">
        <f t="shared" si="7930"/>
        <v>36.099999999999994</v>
      </c>
      <c r="BVL28" s="29">
        <f t="shared" si="7930"/>
        <v>36.099999999999994</v>
      </c>
      <c r="BVM28" s="29">
        <f t="shared" si="7930"/>
        <v>36.099999999999994</v>
      </c>
      <c r="BVN28" s="29">
        <f t="shared" si="7930"/>
        <v>36.099999999999994</v>
      </c>
      <c r="BVO28" s="29">
        <f t="shared" si="7930"/>
        <v>36.099999999999994</v>
      </c>
      <c r="BVP28" s="29">
        <f t="shared" si="7930"/>
        <v>36.099999999999994</v>
      </c>
      <c r="BVQ28" s="29">
        <f t="shared" si="7930"/>
        <v>36.099999999999994</v>
      </c>
      <c r="BVR28" s="29">
        <f t="shared" si="7930"/>
        <v>26.599999999999998</v>
      </c>
      <c r="BVS28" s="29">
        <f t="shared" si="7930"/>
        <v>26.599999999999998</v>
      </c>
      <c r="BVT28" s="29">
        <f t="shared" si="7930"/>
        <v>26.599999999999998</v>
      </c>
      <c r="BVU28" s="29">
        <f t="shared" si="7930"/>
        <v>26.599999999999998</v>
      </c>
      <c r="BVV28" s="29">
        <f t="shared" si="7930"/>
        <v>26.599999999999998</v>
      </c>
      <c r="BVW28" s="29">
        <f t="shared" si="7930"/>
        <v>26.599999999999998</v>
      </c>
      <c r="BVX28" s="29">
        <f t="shared" si="7930"/>
        <v>26.599999999999998</v>
      </c>
      <c r="BVY28" s="29">
        <f t="shared" si="7930"/>
        <v>26.599999999999998</v>
      </c>
      <c r="BVZ28" s="29">
        <f t="shared" si="7930"/>
        <v>26.599999999999998</v>
      </c>
      <c r="BWA28" s="29">
        <f t="shared" si="7930"/>
        <v>26.599999999999998</v>
      </c>
      <c r="BWB28" s="29">
        <f t="shared" si="7930"/>
        <v>26.599999999999998</v>
      </c>
      <c r="BWC28" s="29">
        <f t="shared" si="7930"/>
        <v>26.599999999999998</v>
      </c>
      <c r="BWD28" s="29">
        <f t="shared" si="7930"/>
        <v>26.599999999999998</v>
      </c>
      <c r="BWE28" s="29">
        <f t="shared" si="7930"/>
        <v>26.599999999999998</v>
      </c>
      <c r="BWF28" s="29">
        <f t="shared" si="7930"/>
        <v>26.599999999999998</v>
      </c>
      <c r="BWG28" s="29">
        <f t="shared" si="7930"/>
        <v>26.599999999999998</v>
      </c>
      <c r="BWH28" s="29">
        <f t="shared" ref="BWH28:BYS28" si="7931">BWH25+BWH26</f>
        <v>26.599999999999998</v>
      </c>
      <c r="BWI28" s="29">
        <f t="shared" si="7931"/>
        <v>26.599999999999998</v>
      </c>
      <c r="BWJ28" s="29">
        <f t="shared" si="7931"/>
        <v>26.599999999999998</v>
      </c>
      <c r="BWK28" s="29">
        <f t="shared" si="7931"/>
        <v>36.099999999999994</v>
      </c>
      <c r="BWL28" s="29">
        <f t="shared" si="7931"/>
        <v>36.099999999999994</v>
      </c>
      <c r="BWM28" s="29">
        <f t="shared" si="7931"/>
        <v>36.099999999999994</v>
      </c>
      <c r="BWN28" s="29">
        <f t="shared" si="7931"/>
        <v>36.099999999999994</v>
      </c>
      <c r="BWO28" s="29">
        <f t="shared" si="7931"/>
        <v>36.099999999999994</v>
      </c>
      <c r="BWP28" s="29">
        <f t="shared" si="7931"/>
        <v>36.099999999999994</v>
      </c>
      <c r="BWQ28" s="29">
        <f t="shared" si="7931"/>
        <v>36.099999999999994</v>
      </c>
      <c r="BWR28" s="29">
        <f t="shared" si="7931"/>
        <v>36.099999999999994</v>
      </c>
      <c r="BWS28" s="29">
        <f t="shared" si="7931"/>
        <v>36.099999999999994</v>
      </c>
      <c r="BWT28" s="29">
        <f t="shared" si="7931"/>
        <v>36.099999999999994</v>
      </c>
      <c r="BWU28" s="29">
        <f t="shared" si="7931"/>
        <v>36.099999999999994</v>
      </c>
      <c r="BWV28" s="29">
        <f t="shared" si="7931"/>
        <v>36.099999999999994</v>
      </c>
      <c r="BWW28" s="29">
        <f t="shared" si="7931"/>
        <v>36.099999999999994</v>
      </c>
      <c r="BWX28" s="29">
        <f t="shared" si="7931"/>
        <v>36.099999999999994</v>
      </c>
      <c r="BWY28" s="29">
        <f t="shared" si="7931"/>
        <v>36.099999999999994</v>
      </c>
      <c r="BWZ28" s="29">
        <f t="shared" si="7931"/>
        <v>36.099999999999994</v>
      </c>
      <c r="BXA28" s="29">
        <f t="shared" si="7931"/>
        <v>36.099999999999994</v>
      </c>
      <c r="BXB28" s="29">
        <f t="shared" si="7931"/>
        <v>36.099999999999994</v>
      </c>
      <c r="BXC28" s="29">
        <f t="shared" si="7931"/>
        <v>36.099999999999994</v>
      </c>
      <c r="BXD28" s="29">
        <f t="shared" si="7931"/>
        <v>36.099999999999994</v>
      </c>
      <c r="BXE28" s="29">
        <f t="shared" si="7931"/>
        <v>36.099999999999994</v>
      </c>
      <c r="BXF28" s="29">
        <f t="shared" si="7931"/>
        <v>36.099999999999994</v>
      </c>
      <c r="BXG28" s="29">
        <f t="shared" si="7931"/>
        <v>36.099999999999994</v>
      </c>
      <c r="BXH28" s="29">
        <f t="shared" si="7931"/>
        <v>36.099999999999994</v>
      </c>
      <c r="BXI28" s="29">
        <f t="shared" si="7931"/>
        <v>36.099999999999994</v>
      </c>
      <c r="BXJ28" s="29">
        <f t="shared" si="7931"/>
        <v>36.099999999999994</v>
      </c>
      <c r="BXK28" s="29">
        <f t="shared" si="7931"/>
        <v>36.099999999999994</v>
      </c>
      <c r="BXL28" s="29">
        <f t="shared" si="7931"/>
        <v>36.099999999999994</v>
      </c>
      <c r="BXM28" s="29">
        <f t="shared" si="7931"/>
        <v>36.099999999999994</v>
      </c>
      <c r="BXN28" s="29">
        <f t="shared" si="7931"/>
        <v>36.099999999999994</v>
      </c>
      <c r="BXO28" s="29">
        <f t="shared" si="7931"/>
        <v>36.099999999999994</v>
      </c>
      <c r="BXP28" s="29">
        <f t="shared" si="7931"/>
        <v>26.599999999999998</v>
      </c>
      <c r="BXQ28" s="29">
        <f t="shared" si="7931"/>
        <v>26.599999999999998</v>
      </c>
      <c r="BXR28" s="29">
        <f t="shared" si="7931"/>
        <v>26.599999999999998</v>
      </c>
      <c r="BXS28" s="29">
        <f t="shared" si="7931"/>
        <v>26.599999999999998</v>
      </c>
      <c r="BXT28" s="29">
        <f t="shared" si="7931"/>
        <v>26.599999999999998</v>
      </c>
      <c r="BXU28" s="29">
        <f t="shared" si="7931"/>
        <v>26.599999999999998</v>
      </c>
      <c r="BXV28" s="29">
        <f t="shared" si="7931"/>
        <v>26.599999999999998</v>
      </c>
      <c r="BXW28" s="29">
        <f t="shared" si="7931"/>
        <v>26.599999999999998</v>
      </c>
      <c r="BXX28" s="29">
        <f t="shared" si="7931"/>
        <v>26.599999999999998</v>
      </c>
      <c r="BXY28" s="29">
        <f t="shared" si="7931"/>
        <v>26.599999999999998</v>
      </c>
      <c r="BXZ28" s="29">
        <f t="shared" si="7931"/>
        <v>26.599999999999998</v>
      </c>
      <c r="BYA28" s="29">
        <f t="shared" si="7931"/>
        <v>26.599999999999998</v>
      </c>
      <c r="BYB28" s="29">
        <f t="shared" si="7931"/>
        <v>26.599999999999998</v>
      </c>
      <c r="BYC28" s="29">
        <f t="shared" si="7931"/>
        <v>26.599999999999998</v>
      </c>
      <c r="BYD28" s="29">
        <f t="shared" si="7931"/>
        <v>26.599999999999998</v>
      </c>
      <c r="BYE28" s="29">
        <f t="shared" si="7931"/>
        <v>26.599999999999998</v>
      </c>
      <c r="BYF28" s="29">
        <f t="shared" si="7931"/>
        <v>36.099999999999994</v>
      </c>
      <c r="BYG28" s="29">
        <f t="shared" si="7931"/>
        <v>36.099999999999994</v>
      </c>
      <c r="BYH28" s="29">
        <f t="shared" si="7931"/>
        <v>36.099999999999994</v>
      </c>
      <c r="BYI28" s="29">
        <f t="shared" si="7931"/>
        <v>36.099999999999994</v>
      </c>
      <c r="BYJ28" s="29">
        <f t="shared" si="7931"/>
        <v>36.099999999999994</v>
      </c>
      <c r="BYK28" s="29">
        <f t="shared" si="7931"/>
        <v>26.599999999999998</v>
      </c>
      <c r="BYL28" s="29">
        <f t="shared" si="7931"/>
        <v>26.599999999999998</v>
      </c>
      <c r="BYM28" s="29">
        <f t="shared" si="7931"/>
        <v>26.599999999999998</v>
      </c>
      <c r="BYN28" s="29">
        <f t="shared" si="7931"/>
        <v>26.599999999999998</v>
      </c>
      <c r="BYO28" s="29">
        <f t="shared" si="7931"/>
        <v>26.599999999999998</v>
      </c>
      <c r="BYP28" s="29">
        <f t="shared" si="7931"/>
        <v>26.599999999999998</v>
      </c>
      <c r="BYQ28" s="29">
        <f t="shared" si="7931"/>
        <v>26.599999999999998</v>
      </c>
      <c r="BYR28" s="29">
        <f t="shared" si="7931"/>
        <v>26.599999999999998</v>
      </c>
      <c r="BYS28" s="29">
        <f t="shared" si="7931"/>
        <v>26.599999999999998</v>
      </c>
      <c r="BYT28" s="29">
        <f t="shared" ref="BYT28:CBE28" si="7932">BYT25+BYT26</f>
        <v>26.599999999999998</v>
      </c>
      <c r="BYU28" s="29">
        <f t="shared" si="7932"/>
        <v>26.599999999999998</v>
      </c>
      <c r="BYV28" s="29">
        <f t="shared" si="7932"/>
        <v>26.599999999999998</v>
      </c>
      <c r="BYW28" s="29">
        <f t="shared" si="7932"/>
        <v>26.599999999999998</v>
      </c>
      <c r="BYX28" s="29">
        <f t="shared" si="7932"/>
        <v>26.599999999999998</v>
      </c>
      <c r="BYY28" s="29">
        <f t="shared" si="7932"/>
        <v>26.599999999999998</v>
      </c>
      <c r="BYZ28" s="29">
        <f t="shared" si="7932"/>
        <v>26.599999999999998</v>
      </c>
      <c r="BZA28" s="29">
        <f t="shared" si="7932"/>
        <v>26.599999999999998</v>
      </c>
      <c r="BZB28" s="29">
        <f t="shared" si="7932"/>
        <v>26.599999999999998</v>
      </c>
      <c r="BZC28" s="29">
        <f t="shared" si="7932"/>
        <v>26.599999999999998</v>
      </c>
      <c r="BZD28" s="29">
        <f t="shared" si="7932"/>
        <v>26.599999999999998</v>
      </c>
      <c r="BZE28" s="29">
        <f t="shared" si="7932"/>
        <v>26.599999999999998</v>
      </c>
      <c r="BZF28" s="29">
        <f t="shared" si="7932"/>
        <v>26.599999999999998</v>
      </c>
      <c r="BZG28" s="29">
        <f t="shared" si="7932"/>
        <v>26.599999999999998</v>
      </c>
      <c r="BZH28" s="29">
        <f t="shared" si="7932"/>
        <v>36.099999999999994</v>
      </c>
      <c r="BZI28" s="29">
        <f t="shared" si="7932"/>
        <v>36.099999999999994</v>
      </c>
      <c r="BZJ28" s="29">
        <f t="shared" si="7932"/>
        <v>36.099999999999994</v>
      </c>
      <c r="BZK28" s="29">
        <f t="shared" si="7932"/>
        <v>36.099999999999994</v>
      </c>
      <c r="BZL28" s="29">
        <f t="shared" si="7932"/>
        <v>36.099999999999994</v>
      </c>
      <c r="BZM28" s="29">
        <f t="shared" si="7932"/>
        <v>36.099999999999994</v>
      </c>
      <c r="BZN28" s="29">
        <f t="shared" si="7932"/>
        <v>36.099999999999994</v>
      </c>
      <c r="BZO28" s="29">
        <f t="shared" si="7932"/>
        <v>36.099999999999994</v>
      </c>
      <c r="BZP28" s="29">
        <f t="shared" si="7932"/>
        <v>36.099999999999994</v>
      </c>
      <c r="BZQ28" s="29">
        <f t="shared" si="7932"/>
        <v>36.099999999999994</v>
      </c>
      <c r="BZR28" s="29">
        <f t="shared" si="7932"/>
        <v>36.099999999999994</v>
      </c>
      <c r="BZS28" s="29">
        <f t="shared" si="7932"/>
        <v>36.099999999999994</v>
      </c>
      <c r="BZT28" s="29">
        <f t="shared" si="7932"/>
        <v>36.099999999999994</v>
      </c>
      <c r="BZU28" s="29">
        <f t="shared" si="7932"/>
        <v>36.099999999999994</v>
      </c>
      <c r="BZV28" s="29">
        <f t="shared" si="7932"/>
        <v>36.099999999999994</v>
      </c>
      <c r="BZW28" s="29">
        <f t="shared" si="7932"/>
        <v>36.099999999999994</v>
      </c>
      <c r="BZX28" s="29">
        <f t="shared" si="7932"/>
        <v>36.099999999999994</v>
      </c>
      <c r="BZY28" s="29">
        <f t="shared" si="7932"/>
        <v>36.099999999999994</v>
      </c>
      <c r="BZZ28" s="29">
        <f t="shared" si="7932"/>
        <v>36.099999999999994</v>
      </c>
      <c r="CAA28" s="29">
        <f t="shared" si="7932"/>
        <v>36.099999999999994</v>
      </c>
      <c r="CAB28" s="29">
        <f t="shared" si="7932"/>
        <v>36.099999999999994</v>
      </c>
      <c r="CAC28" s="29">
        <f t="shared" si="7932"/>
        <v>36.099999999999994</v>
      </c>
      <c r="CAD28" s="29">
        <f t="shared" si="7932"/>
        <v>36.099999999999994</v>
      </c>
      <c r="CAE28" s="29">
        <f t="shared" si="7932"/>
        <v>36.099999999999994</v>
      </c>
      <c r="CAF28" s="29">
        <f t="shared" si="7932"/>
        <v>36.099999999999994</v>
      </c>
      <c r="CAG28" s="29">
        <f t="shared" si="7932"/>
        <v>36.099999999999994</v>
      </c>
      <c r="CAH28" s="29">
        <f t="shared" si="7932"/>
        <v>36.099999999999994</v>
      </c>
      <c r="CAI28" s="29">
        <f t="shared" si="7932"/>
        <v>26.599999999999998</v>
      </c>
      <c r="CAJ28" s="29">
        <f t="shared" si="7932"/>
        <v>26.599999999999998</v>
      </c>
      <c r="CAK28" s="29">
        <f t="shared" si="7932"/>
        <v>26.599999999999998</v>
      </c>
      <c r="CAL28" s="29">
        <f t="shared" si="7932"/>
        <v>26.599999999999998</v>
      </c>
      <c r="CAM28" s="29">
        <f t="shared" si="7932"/>
        <v>26.599999999999998</v>
      </c>
      <c r="CAN28" s="29">
        <f t="shared" si="7932"/>
        <v>26.599999999999998</v>
      </c>
      <c r="CAO28" s="29">
        <f t="shared" si="7932"/>
        <v>26.599999999999998</v>
      </c>
      <c r="CAP28" s="29">
        <f t="shared" si="7932"/>
        <v>26.599999999999998</v>
      </c>
      <c r="CAQ28" s="29">
        <f t="shared" si="7932"/>
        <v>26.599999999999998</v>
      </c>
      <c r="CAR28" s="29">
        <f t="shared" si="7932"/>
        <v>26.599999999999998</v>
      </c>
      <c r="CAS28" s="29">
        <f t="shared" si="7932"/>
        <v>26.599999999999998</v>
      </c>
      <c r="CAT28" s="29">
        <f t="shared" si="7932"/>
        <v>36.099999999999994</v>
      </c>
      <c r="CAU28" s="29">
        <f t="shared" si="7932"/>
        <v>45.6</v>
      </c>
      <c r="CAV28" s="29">
        <f t="shared" si="7932"/>
        <v>45.6</v>
      </c>
      <c r="CAW28" s="29">
        <f t="shared" si="7932"/>
        <v>36.099999999999994</v>
      </c>
      <c r="CAX28" s="29">
        <f t="shared" si="7932"/>
        <v>36.099999999999994</v>
      </c>
      <c r="CAY28" s="29">
        <f t="shared" si="7932"/>
        <v>36.099999999999994</v>
      </c>
      <c r="CAZ28" s="29">
        <f t="shared" si="7932"/>
        <v>36.099999999999994</v>
      </c>
      <c r="CBA28" s="29">
        <f t="shared" si="7932"/>
        <v>36.099999999999994</v>
      </c>
      <c r="CBB28" s="29">
        <f t="shared" si="7932"/>
        <v>36.099999999999994</v>
      </c>
      <c r="CBC28" s="29">
        <f t="shared" si="7932"/>
        <v>36.099999999999994</v>
      </c>
      <c r="CBD28" s="29">
        <f t="shared" si="7932"/>
        <v>36.099999999999994</v>
      </c>
      <c r="CBE28" s="29">
        <f t="shared" si="7932"/>
        <v>36.099999999999994</v>
      </c>
      <c r="CBF28" s="29">
        <f t="shared" ref="CBF28:CDQ28" si="7933">CBF25+CBF26</f>
        <v>45.6</v>
      </c>
      <c r="CBG28" s="29">
        <f t="shared" si="7933"/>
        <v>45.6</v>
      </c>
      <c r="CBH28" s="29">
        <f t="shared" si="7933"/>
        <v>45.6</v>
      </c>
      <c r="CBI28" s="29">
        <f t="shared" si="7933"/>
        <v>45.6</v>
      </c>
      <c r="CBJ28" s="29">
        <f t="shared" si="7933"/>
        <v>45.6</v>
      </c>
      <c r="CBK28" s="29">
        <f t="shared" si="7933"/>
        <v>45.6</v>
      </c>
      <c r="CBL28" s="29">
        <f t="shared" si="7933"/>
        <v>45.6</v>
      </c>
      <c r="CBM28" s="29">
        <f t="shared" si="7933"/>
        <v>45.6</v>
      </c>
      <c r="CBN28" s="29">
        <f t="shared" si="7933"/>
        <v>45.6</v>
      </c>
      <c r="CBO28" s="29">
        <f t="shared" si="7933"/>
        <v>45.6</v>
      </c>
      <c r="CBP28" s="29">
        <f t="shared" si="7933"/>
        <v>45.6</v>
      </c>
      <c r="CBQ28" s="29">
        <f t="shared" si="7933"/>
        <v>45.6</v>
      </c>
      <c r="CBR28" s="29">
        <f t="shared" si="7933"/>
        <v>45.6</v>
      </c>
      <c r="CBS28" s="29">
        <f t="shared" si="7933"/>
        <v>45.6</v>
      </c>
      <c r="CBT28" s="29">
        <f t="shared" si="7933"/>
        <v>45.6</v>
      </c>
      <c r="CBU28" s="29">
        <f t="shared" si="7933"/>
        <v>45.6</v>
      </c>
      <c r="CBV28" s="29">
        <f t="shared" si="7933"/>
        <v>45.6</v>
      </c>
      <c r="CBW28" s="29">
        <f t="shared" si="7933"/>
        <v>36.099999999999994</v>
      </c>
      <c r="CBX28" s="29">
        <f t="shared" si="7933"/>
        <v>36.099999999999994</v>
      </c>
      <c r="CBY28" s="29">
        <f t="shared" si="7933"/>
        <v>36.099999999999994</v>
      </c>
      <c r="CBZ28" s="29">
        <f t="shared" si="7933"/>
        <v>36.099999999999994</v>
      </c>
      <c r="CCA28" s="29">
        <f t="shared" si="7933"/>
        <v>36.099999999999994</v>
      </c>
      <c r="CCB28" s="29">
        <f t="shared" si="7933"/>
        <v>36.099999999999994</v>
      </c>
      <c r="CCC28" s="29">
        <f t="shared" si="7933"/>
        <v>36.099999999999994</v>
      </c>
      <c r="CCD28" s="29">
        <f t="shared" si="7933"/>
        <v>36.099999999999994</v>
      </c>
      <c r="CCE28" s="29">
        <f t="shared" si="7933"/>
        <v>36.099999999999994</v>
      </c>
      <c r="CCF28" s="29">
        <f t="shared" si="7933"/>
        <v>36.099999999999994</v>
      </c>
      <c r="CCG28" s="29">
        <f t="shared" si="7933"/>
        <v>36.099999999999994</v>
      </c>
      <c r="CCH28" s="29">
        <f t="shared" si="7933"/>
        <v>26.599999999999998</v>
      </c>
      <c r="CCI28" s="29">
        <f t="shared" si="7933"/>
        <v>26.599999999999998</v>
      </c>
      <c r="CCJ28" s="29">
        <f t="shared" si="7933"/>
        <v>26.599999999999998</v>
      </c>
      <c r="CCK28" s="29">
        <f t="shared" si="7933"/>
        <v>26.599999999999998</v>
      </c>
      <c r="CCL28" s="29">
        <f t="shared" si="7933"/>
        <v>26.599999999999998</v>
      </c>
      <c r="CCM28" s="29">
        <f t="shared" si="7933"/>
        <v>26.599999999999998</v>
      </c>
      <c r="CCN28" s="29">
        <f t="shared" si="7933"/>
        <v>26.599999999999998</v>
      </c>
      <c r="CCO28" s="29">
        <f t="shared" si="7933"/>
        <v>26.599999999999998</v>
      </c>
      <c r="CCP28" s="29">
        <f t="shared" si="7933"/>
        <v>26.599999999999998</v>
      </c>
      <c r="CCQ28" s="29">
        <f t="shared" si="7933"/>
        <v>26.599999999999998</v>
      </c>
      <c r="CCR28" s="29">
        <f t="shared" si="7933"/>
        <v>26.599999999999998</v>
      </c>
      <c r="CCS28" s="29">
        <f t="shared" si="7933"/>
        <v>26.599999999999998</v>
      </c>
      <c r="CCT28" s="29">
        <f t="shared" si="7933"/>
        <v>26.599999999999998</v>
      </c>
      <c r="CCU28" s="29">
        <f t="shared" si="7933"/>
        <v>26.599999999999998</v>
      </c>
      <c r="CCV28" s="29">
        <f t="shared" si="7933"/>
        <v>26.599999999999998</v>
      </c>
      <c r="CCW28" s="29">
        <f t="shared" si="7933"/>
        <v>26.599999999999998</v>
      </c>
      <c r="CCX28" s="29">
        <f t="shared" si="7933"/>
        <v>26.599999999999998</v>
      </c>
      <c r="CCY28" s="29">
        <f t="shared" si="7933"/>
        <v>26.599999999999998</v>
      </c>
      <c r="CCZ28" s="29">
        <f t="shared" si="7933"/>
        <v>26.599999999999998</v>
      </c>
      <c r="CDA28" s="29">
        <f t="shared" si="7933"/>
        <v>26.599999999999998</v>
      </c>
      <c r="CDB28" s="29">
        <f t="shared" si="7933"/>
        <v>26.599999999999998</v>
      </c>
      <c r="CDC28" s="29">
        <f t="shared" si="7933"/>
        <v>26.599999999999998</v>
      </c>
      <c r="CDD28" s="29">
        <f t="shared" si="7933"/>
        <v>26.599999999999998</v>
      </c>
      <c r="CDE28" s="29">
        <f t="shared" si="7933"/>
        <v>26.599999999999998</v>
      </c>
      <c r="CDF28" s="29">
        <f t="shared" si="7933"/>
        <v>26.599999999999998</v>
      </c>
      <c r="CDG28" s="29">
        <f t="shared" si="7933"/>
        <v>26.599999999999998</v>
      </c>
      <c r="CDH28" s="29">
        <f t="shared" si="7933"/>
        <v>26.599999999999998</v>
      </c>
      <c r="CDI28" s="29">
        <f t="shared" si="7933"/>
        <v>26.599999999999998</v>
      </c>
      <c r="CDJ28" s="29">
        <f t="shared" si="7933"/>
        <v>26.599999999999998</v>
      </c>
      <c r="CDK28" s="29">
        <f t="shared" si="7933"/>
        <v>26.599999999999998</v>
      </c>
      <c r="CDL28" s="29">
        <f t="shared" si="7933"/>
        <v>26.599999999999998</v>
      </c>
      <c r="CDM28" s="29">
        <f t="shared" si="7933"/>
        <v>26.599999999999998</v>
      </c>
      <c r="CDN28" s="29">
        <f t="shared" si="7933"/>
        <v>26.599999999999998</v>
      </c>
      <c r="CDO28" s="29">
        <f t="shared" si="7933"/>
        <v>26.599999999999998</v>
      </c>
      <c r="CDP28" s="29">
        <f t="shared" si="7933"/>
        <v>26.599999999999998</v>
      </c>
      <c r="CDQ28" s="29">
        <f t="shared" si="7933"/>
        <v>26.599999999999998</v>
      </c>
      <c r="CDR28" s="29">
        <f t="shared" ref="CDR28:CGC28" si="7934">CDR25+CDR26</f>
        <v>26.599999999999998</v>
      </c>
      <c r="CDS28" s="29">
        <f t="shared" si="7934"/>
        <v>26.599999999999998</v>
      </c>
      <c r="CDT28" s="29">
        <f t="shared" si="7934"/>
        <v>26.599999999999998</v>
      </c>
      <c r="CDU28" s="29">
        <f t="shared" si="7934"/>
        <v>26.599999999999998</v>
      </c>
      <c r="CDV28" s="29">
        <f t="shared" si="7934"/>
        <v>26.599999999999998</v>
      </c>
      <c r="CDW28" s="29">
        <f t="shared" si="7934"/>
        <v>26.599999999999998</v>
      </c>
      <c r="CDX28" s="29">
        <f t="shared" si="7934"/>
        <v>26.599999999999998</v>
      </c>
      <c r="CDY28" s="29">
        <f t="shared" si="7934"/>
        <v>26.599999999999998</v>
      </c>
      <c r="CDZ28" s="29">
        <f t="shared" si="7934"/>
        <v>26.599999999999998</v>
      </c>
      <c r="CEA28" s="29">
        <f t="shared" si="7934"/>
        <v>26.599999999999998</v>
      </c>
      <c r="CEB28" s="29">
        <f t="shared" si="7934"/>
        <v>26.599999999999998</v>
      </c>
      <c r="CEC28" s="29">
        <f t="shared" si="7934"/>
        <v>26.599999999999998</v>
      </c>
      <c r="CED28" s="29">
        <f t="shared" si="7934"/>
        <v>26.599999999999998</v>
      </c>
      <c r="CEE28" s="29">
        <f t="shared" si="7934"/>
        <v>26.599999999999998</v>
      </c>
      <c r="CEF28" s="29">
        <f t="shared" si="7934"/>
        <v>26.599999999999998</v>
      </c>
      <c r="CEG28" s="29">
        <f t="shared" si="7934"/>
        <v>26.599999999999998</v>
      </c>
      <c r="CEH28" s="29">
        <f t="shared" si="7934"/>
        <v>26.599999999999998</v>
      </c>
      <c r="CEI28" s="29">
        <f t="shared" si="7934"/>
        <v>26.599999999999998</v>
      </c>
      <c r="CEJ28" s="29">
        <f t="shared" si="7934"/>
        <v>26.599999999999998</v>
      </c>
      <c r="CEK28" s="29">
        <f t="shared" si="7934"/>
        <v>26.599999999999998</v>
      </c>
      <c r="CEL28" s="29">
        <f t="shared" si="7934"/>
        <v>26.599999999999998</v>
      </c>
      <c r="CEM28" s="29">
        <f t="shared" si="7934"/>
        <v>26.599999999999998</v>
      </c>
      <c r="CEN28" s="29">
        <f t="shared" si="7934"/>
        <v>26.599999999999998</v>
      </c>
      <c r="CEO28" s="29">
        <f t="shared" si="7934"/>
        <v>26.599999999999998</v>
      </c>
      <c r="CEP28" s="29">
        <f t="shared" si="7934"/>
        <v>26.599999999999998</v>
      </c>
      <c r="CEQ28" s="29">
        <f t="shared" si="7934"/>
        <v>26.599999999999998</v>
      </c>
      <c r="CER28" s="29">
        <f t="shared" si="7934"/>
        <v>26.599999999999998</v>
      </c>
      <c r="CES28" s="29">
        <f t="shared" si="7934"/>
        <v>26.599999999999998</v>
      </c>
      <c r="CET28" s="29">
        <f t="shared" si="7934"/>
        <v>26.599999999999998</v>
      </c>
      <c r="CEU28" s="29">
        <f t="shared" si="7934"/>
        <v>26.599999999999998</v>
      </c>
      <c r="CEV28" s="29">
        <f t="shared" si="7934"/>
        <v>26.599999999999998</v>
      </c>
      <c r="CEW28" s="29">
        <f t="shared" si="7934"/>
        <v>26.599999999999998</v>
      </c>
      <c r="CEX28" s="29">
        <f t="shared" si="7934"/>
        <v>26.599999999999998</v>
      </c>
      <c r="CEY28" s="29">
        <f t="shared" si="7934"/>
        <v>26.599999999999998</v>
      </c>
      <c r="CEZ28" s="29">
        <f t="shared" si="7934"/>
        <v>26.599999999999998</v>
      </c>
      <c r="CFA28" s="29">
        <f t="shared" si="7934"/>
        <v>26.599999999999998</v>
      </c>
      <c r="CFB28" s="29">
        <f t="shared" si="7934"/>
        <v>26.599999999999998</v>
      </c>
      <c r="CFC28" s="29">
        <f t="shared" si="7934"/>
        <v>26.599999999999998</v>
      </c>
      <c r="CFD28" s="29">
        <f t="shared" si="7934"/>
        <v>26.599999999999998</v>
      </c>
      <c r="CFE28" s="29">
        <f t="shared" si="7934"/>
        <v>26.599999999999998</v>
      </c>
      <c r="CFF28" s="29">
        <f t="shared" si="7934"/>
        <v>26.599999999999998</v>
      </c>
      <c r="CFG28" s="29">
        <f t="shared" si="7934"/>
        <v>26.599999999999998</v>
      </c>
      <c r="CFH28" s="29">
        <f t="shared" si="7934"/>
        <v>26.599999999999998</v>
      </c>
      <c r="CFI28" s="29">
        <f t="shared" si="7934"/>
        <v>26.599999999999998</v>
      </c>
      <c r="CFJ28" s="29">
        <f t="shared" si="7934"/>
        <v>26.599999999999998</v>
      </c>
      <c r="CFK28" s="29">
        <f t="shared" si="7934"/>
        <v>26.599999999999998</v>
      </c>
      <c r="CFL28" s="29">
        <f t="shared" si="7934"/>
        <v>26.599999999999998</v>
      </c>
      <c r="CFM28" s="29">
        <f t="shared" si="7934"/>
        <v>26.599999999999998</v>
      </c>
      <c r="CFN28" s="29">
        <f t="shared" si="7934"/>
        <v>26.599999999999998</v>
      </c>
      <c r="CFO28" s="29">
        <f t="shared" si="7934"/>
        <v>26.599999999999998</v>
      </c>
      <c r="CFP28" s="29">
        <f t="shared" si="7934"/>
        <v>26.599999999999998</v>
      </c>
      <c r="CFQ28" s="29">
        <f t="shared" si="7934"/>
        <v>26.599999999999998</v>
      </c>
      <c r="CFR28" s="29">
        <f t="shared" si="7934"/>
        <v>26.599999999999998</v>
      </c>
      <c r="CFS28" s="29">
        <f t="shared" si="7934"/>
        <v>26.599999999999998</v>
      </c>
      <c r="CFT28" s="29">
        <f t="shared" si="7934"/>
        <v>26.599999999999998</v>
      </c>
      <c r="CFU28" s="29">
        <f t="shared" si="7934"/>
        <v>26.599999999999998</v>
      </c>
      <c r="CFV28" s="29">
        <f t="shared" si="7934"/>
        <v>26.599999999999998</v>
      </c>
      <c r="CFW28" s="29">
        <f t="shared" si="7934"/>
        <v>26.599999999999998</v>
      </c>
      <c r="CFX28" s="29">
        <f t="shared" si="7934"/>
        <v>26.599999999999998</v>
      </c>
      <c r="CFY28" s="29">
        <f t="shared" si="7934"/>
        <v>26.599999999999998</v>
      </c>
      <c r="CFZ28" s="29">
        <f t="shared" si="7934"/>
        <v>26.599999999999998</v>
      </c>
      <c r="CGA28" s="29">
        <f t="shared" si="7934"/>
        <v>26.599999999999998</v>
      </c>
      <c r="CGB28" s="29">
        <f t="shared" si="7934"/>
        <v>26.599999999999998</v>
      </c>
      <c r="CGC28" s="29">
        <f t="shared" si="7934"/>
        <v>26.599999999999998</v>
      </c>
      <c r="CGD28" s="29">
        <f t="shared" ref="CGD28:CIO28" si="7935">CGD25+CGD26</f>
        <v>26.599999999999998</v>
      </c>
      <c r="CGE28" s="29">
        <f t="shared" si="7935"/>
        <v>26.599999999999998</v>
      </c>
      <c r="CGF28" s="29">
        <f t="shared" si="7935"/>
        <v>26.599999999999998</v>
      </c>
      <c r="CGG28" s="29">
        <f t="shared" si="7935"/>
        <v>26.599999999999998</v>
      </c>
      <c r="CGH28" s="29">
        <f t="shared" si="7935"/>
        <v>26.599999999999998</v>
      </c>
      <c r="CGI28" s="29">
        <f t="shared" si="7935"/>
        <v>26.599999999999998</v>
      </c>
      <c r="CGJ28" s="29">
        <f t="shared" si="7935"/>
        <v>26.599999999999998</v>
      </c>
      <c r="CGK28" s="29">
        <f t="shared" si="7935"/>
        <v>26.599999999999998</v>
      </c>
      <c r="CGL28" s="29">
        <f t="shared" si="7935"/>
        <v>26.599999999999998</v>
      </c>
      <c r="CGM28" s="29">
        <f t="shared" si="7935"/>
        <v>26.599999999999998</v>
      </c>
      <c r="CGN28" s="29">
        <f t="shared" si="7935"/>
        <v>26.599999999999998</v>
      </c>
      <c r="CGO28" s="29">
        <f t="shared" si="7935"/>
        <v>26.599999999999998</v>
      </c>
      <c r="CGP28" s="29">
        <f t="shared" si="7935"/>
        <v>26.599999999999998</v>
      </c>
      <c r="CGQ28" s="29">
        <f t="shared" si="7935"/>
        <v>26.599999999999998</v>
      </c>
      <c r="CGR28" s="29">
        <f t="shared" si="7935"/>
        <v>26.599999999999998</v>
      </c>
      <c r="CGS28" s="29">
        <f t="shared" si="7935"/>
        <v>26.599999999999998</v>
      </c>
      <c r="CGT28" s="29">
        <f t="shared" si="7935"/>
        <v>26.599999999999998</v>
      </c>
      <c r="CGU28" s="29">
        <f t="shared" si="7935"/>
        <v>26.599999999999998</v>
      </c>
      <c r="CGV28" s="29">
        <f t="shared" si="7935"/>
        <v>26.599999999999998</v>
      </c>
      <c r="CGW28" s="29">
        <f t="shared" si="7935"/>
        <v>26.599999999999998</v>
      </c>
      <c r="CGX28" s="29">
        <f t="shared" si="7935"/>
        <v>26.599999999999998</v>
      </c>
      <c r="CGY28" s="29">
        <f t="shared" si="7935"/>
        <v>26.599999999999998</v>
      </c>
      <c r="CGZ28" s="29">
        <f t="shared" si="7935"/>
        <v>26.599999999999998</v>
      </c>
      <c r="CHA28" s="29">
        <f t="shared" si="7935"/>
        <v>26.599999999999998</v>
      </c>
      <c r="CHB28" s="29">
        <f t="shared" si="7935"/>
        <v>26.599999999999998</v>
      </c>
      <c r="CHC28" s="29">
        <f t="shared" si="7935"/>
        <v>26.599999999999998</v>
      </c>
      <c r="CHD28" s="29">
        <f t="shared" si="7935"/>
        <v>26.599999999999998</v>
      </c>
      <c r="CHE28" s="29">
        <f t="shared" si="7935"/>
        <v>26.599999999999998</v>
      </c>
      <c r="CHF28" s="29">
        <f t="shared" si="7935"/>
        <v>26.599999999999998</v>
      </c>
      <c r="CHG28" s="29">
        <f t="shared" si="7935"/>
        <v>26.599999999999998</v>
      </c>
      <c r="CHH28" s="29">
        <f t="shared" si="7935"/>
        <v>26.599999999999998</v>
      </c>
      <c r="CHI28" s="29">
        <f t="shared" si="7935"/>
        <v>26.599999999999998</v>
      </c>
      <c r="CHJ28" s="29">
        <f t="shared" si="7935"/>
        <v>26.599999999999998</v>
      </c>
      <c r="CHK28" s="29">
        <f t="shared" si="7935"/>
        <v>26.599999999999998</v>
      </c>
      <c r="CHL28" s="29">
        <f t="shared" si="7935"/>
        <v>26.599999999999998</v>
      </c>
      <c r="CHM28" s="29">
        <f t="shared" si="7935"/>
        <v>26.599999999999998</v>
      </c>
      <c r="CHN28" s="29">
        <f t="shared" si="7935"/>
        <v>26.599999999999998</v>
      </c>
      <c r="CHO28" s="29">
        <f t="shared" si="7935"/>
        <v>26.599999999999998</v>
      </c>
      <c r="CHP28" s="29">
        <f t="shared" si="7935"/>
        <v>26.599999999999998</v>
      </c>
      <c r="CHQ28" s="29">
        <f t="shared" si="7935"/>
        <v>26.599999999999998</v>
      </c>
      <c r="CHR28" s="29">
        <f t="shared" si="7935"/>
        <v>26.599999999999998</v>
      </c>
      <c r="CHS28" s="29">
        <f t="shared" si="7935"/>
        <v>26.599999999999998</v>
      </c>
      <c r="CHT28" s="29">
        <f t="shared" si="7935"/>
        <v>26.599999999999998</v>
      </c>
      <c r="CHU28" s="29">
        <f t="shared" si="7935"/>
        <v>26.599999999999998</v>
      </c>
      <c r="CHV28" s="29">
        <f t="shared" si="7935"/>
        <v>26.599999999999998</v>
      </c>
      <c r="CHW28" s="29">
        <f t="shared" si="7935"/>
        <v>26.599999999999998</v>
      </c>
      <c r="CHX28" s="29">
        <f t="shared" si="7935"/>
        <v>26.599999999999998</v>
      </c>
      <c r="CHY28" s="29">
        <f t="shared" si="7935"/>
        <v>26.599999999999998</v>
      </c>
      <c r="CHZ28" s="29">
        <f t="shared" si="7935"/>
        <v>26.599999999999998</v>
      </c>
      <c r="CIA28" s="29">
        <f t="shared" si="7935"/>
        <v>26.599999999999998</v>
      </c>
      <c r="CIB28" s="29">
        <f t="shared" si="7935"/>
        <v>26.599999999999998</v>
      </c>
      <c r="CIC28" s="29">
        <f t="shared" si="7935"/>
        <v>26.599999999999998</v>
      </c>
      <c r="CID28" s="29">
        <f t="shared" si="7935"/>
        <v>26.599999999999998</v>
      </c>
      <c r="CIE28" s="29">
        <f t="shared" si="7935"/>
        <v>45.6</v>
      </c>
      <c r="CIF28" s="29">
        <f t="shared" si="7935"/>
        <v>45.6</v>
      </c>
      <c r="CIG28" s="29">
        <f t="shared" si="7935"/>
        <v>45.6</v>
      </c>
      <c r="CIH28" s="29">
        <f t="shared" si="7935"/>
        <v>45.6</v>
      </c>
      <c r="CII28" s="29">
        <f t="shared" si="7935"/>
        <v>45.6</v>
      </c>
      <c r="CIJ28" s="29">
        <f t="shared" si="7935"/>
        <v>45.6</v>
      </c>
      <c r="CIK28" s="29">
        <f t="shared" si="7935"/>
        <v>45.6</v>
      </c>
      <c r="CIL28" s="29">
        <f t="shared" si="7935"/>
        <v>45.6</v>
      </c>
      <c r="CIM28" s="29">
        <f t="shared" si="7935"/>
        <v>45.6</v>
      </c>
      <c r="CIN28" s="29">
        <f t="shared" si="7935"/>
        <v>45.6</v>
      </c>
      <c r="CIO28" s="29">
        <f t="shared" si="7935"/>
        <v>45.6</v>
      </c>
      <c r="CIP28" s="29">
        <f t="shared" ref="CIP28:CLA28" si="7936">CIP25+CIP26</f>
        <v>45.6</v>
      </c>
      <c r="CIQ28" s="29">
        <f t="shared" si="7936"/>
        <v>45.6</v>
      </c>
      <c r="CIR28" s="29">
        <f t="shared" si="7936"/>
        <v>45.6</v>
      </c>
      <c r="CIS28" s="29">
        <f t="shared" si="7936"/>
        <v>45.6</v>
      </c>
      <c r="CIT28" s="29">
        <f t="shared" si="7936"/>
        <v>45.6</v>
      </c>
      <c r="CIU28" s="29">
        <f t="shared" si="7936"/>
        <v>45.6</v>
      </c>
      <c r="CIV28" s="29">
        <f t="shared" si="7936"/>
        <v>45.6</v>
      </c>
      <c r="CIW28" s="29">
        <f t="shared" si="7936"/>
        <v>45.6</v>
      </c>
      <c r="CIX28" s="29">
        <f t="shared" si="7936"/>
        <v>45.6</v>
      </c>
      <c r="CIY28" s="29">
        <f t="shared" si="7936"/>
        <v>45.6</v>
      </c>
      <c r="CIZ28" s="29">
        <f t="shared" si="7936"/>
        <v>45.6</v>
      </c>
      <c r="CJA28" s="29">
        <f t="shared" si="7936"/>
        <v>45.6</v>
      </c>
      <c r="CJB28" s="29">
        <f t="shared" si="7936"/>
        <v>45.6</v>
      </c>
      <c r="CJC28" s="29">
        <f t="shared" si="7936"/>
        <v>45.6</v>
      </c>
      <c r="CJD28" s="29">
        <f t="shared" si="7936"/>
        <v>45.6</v>
      </c>
      <c r="CJE28" s="29">
        <f t="shared" si="7936"/>
        <v>45.6</v>
      </c>
      <c r="CJF28" s="29">
        <f t="shared" si="7936"/>
        <v>45.6</v>
      </c>
      <c r="CJG28" s="29">
        <f t="shared" si="7936"/>
        <v>45.6</v>
      </c>
      <c r="CJH28" s="29">
        <f t="shared" si="7936"/>
        <v>45.6</v>
      </c>
      <c r="CJI28" s="29">
        <f t="shared" si="7936"/>
        <v>45.6</v>
      </c>
      <c r="CJJ28" s="29">
        <f t="shared" si="7936"/>
        <v>45.6</v>
      </c>
      <c r="CJK28" s="29">
        <f t="shared" si="7936"/>
        <v>45.6</v>
      </c>
      <c r="CJL28" s="29">
        <f t="shared" si="7936"/>
        <v>45.6</v>
      </c>
      <c r="CJM28" s="29">
        <f t="shared" si="7936"/>
        <v>45.6</v>
      </c>
      <c r="CJN28" s="29">
        <f t="shared" si="7936"/>
        <v>45.6</v>
      </c>
      <c r="CJO28" s="29">
        <f t="shared" si="7936"/>
        <v>45.6</v>
      </c>
      <c r="CJP28" s="29">
        <f t="shared" si="7936"/>
        <v>45.6</v>
      </c>
      <c r="CJQ28" s="29">
        <f t="shared" si="7936"/>
        <v>45.6</v>
      </c>
      <c r="CJR28" s="29">
        <f t="shared" si="7936"/>
        <v>45.6</v>
      </c>
      <c r="CJS28" s="29">
        <f t="shared" si="7936"/>
        <v>45.6</v>
      </c>
      <c r="CJT28" s="29">
        <f t="shared" si="7936"/>
        <v>45.6</v>
      </c>
      <c r="CJU28" s="29">
        <f t="shared" si="7936"/>
        <v>45.6</v>
      </c>
      <c r="CJV28" s="29">
        <f t="shared" si="7936"/>
        <v>45.6</v>
      </c>
      <c r="CJW28" s="29">
        <f t="shared" si="7936"/>
        <v>45.6</v>
      </c>
      <c r="CJX28" s="29">
        <f t="shared" si="7936"/>
        <v>45.6</v>
      </c>
      <c r="CJY28" s="29">
        <f t="shared" si="7936"/>
        <v>45.6</v>
      </c>
      <c r="CJZ28" s="29">
        <f t="shared" si="7936"/>
        <v>45.6</v>
      </c>
      <c r="CKA28" s="29">
        <f t="shared" si="7936"/>
        <v>45.6</v>
      </c>
      <c r="CKB28" s="29">
        <f t="shared" si="7936"/>
        <v>45.6</v>
      </c>
      <c r="CKC28" s="29">
        <f t="shared" si="7936"/>
        <v>45.6</v>
      </c>
      <c r="CKD28" s="29">
        <f t="shared" si="7936"/>
        <v>45.6</v>
      </c>
      <c r="CKE28" s="29">
        <f t="shared" si="7936"/>
        <v>45.6</v>
      </c>
      <c r="CKF28" s="29">
        <f t="shared" si="7936"/>
        <v>45.6</v>
      </c>
      <c r="CKG28" s="29">
        <f t="shared" si="7936"/>
        <v>45.6</v>
      </c>
      <c r="CKH28" s="29">
        <f t="shared" si="7936"/>
        <v>45.6</v>
      </c>
      <c r="CKI28" s="29">
        <f t="shared" si="7936"/>
        <v>45.6</v>
      </c>
      <c r="CKJ28" s="29">
        <f t="shared" si="7936"/>
        <v>45.6</v>
      </c>
      <c r="CKK28" s="29">
        <f t="shared" si="7936"/>
        <v>45.6</v>
      </c>
      <c r="CKL28" s="29">
        <f t="shared" si="7936"/>
        <v>45.6</v>
      </c>
      <c r="CKM28" s="29">
        <f t="shared" si="7936"/>
        <v>45.6</v>
      </c>
      <c r="CKN28" s="29">
        <f t="shared" si="7936"/>
        <v>45.6</v>
      </c>
      <c r="CKO28" s="29">
        <f t="shared" si="7936"/>
        <v>45.6</v>
      </c>
      <c r="CKP28" s="29">
        <f t="shared" si="7936"/>
        <v>45.6</v>
      </c>
      <c r="CKQ28" s="29">
        <f t="shared" si="7936"/>
        <v>45.6</v>
      </c>
      <c r="CKR28" s="29">
        <f t="shared" si="7936"/>
        <v>45.6</v>
      </c>
      <c r="CKS28" s="29">
        <f t="shared" si="7936"/>
        <v>45.6</v>
      </c>
      <c r="CKT28" s="29">
        <f t="shared" si="7936"/>
        <v>45.6</v>
      </c>
      <c r="CKU28" s="29">
        <f t="shared" si="7936"/>
        <v>45.6</v>
      </c>
      <c r="CKV28" s="29">
        <f t="shared" si="7936"/>
        <v>45.6</v>
      </c>
      <c r="CKW28" s="29">
        <f t="shared" si="7936"/>
        <v>45.6</v>
      </c>
      <c r="CKX28" s="29">
        <f t="shared" si="7936"/>
        <v>45.6</v>
      </c>
      <c r="CKY28" s="29">
        <f t="shared" si="7936"/>
        <v>45.6</v>
      </c>
      <c r="CKZ28" s="29">
        <f t="shared" si="7936"/>
        <v>45.6</v>
      </c>
      <c r="CLA28" s="29">
        <f t="shared" si="7936"/>
        <v>45.6</v>
      </c>
      <c r="CLB28" s="29">
        <f t="shared" ref="CLB28:CNM28" si="7937">CLB25+CLB26</f>
        <v>45.6</v>
      </c>
      <c r="CLC28" s="29">
        <f t="shared" si="7937"/>
        <v>45.6</v>
      </c>
      <c r="CLD28" s="29">
        <f t="shared" si="7937"/>
        <v>45.6</v>
      </c>
      <c r="CLE28" s="29">
        <f t="shared" si="7937"/>
        <v>45.6</v>
      </c>
      <c r="CLF28" s="29">
        <f t="shared" si="7937"/>
        <v>45.6</v>
      </c>
      <c r="CLG28" s="29">
        <f t="shared" si="7937"/>
        <v>45.6</v>
      </c>
      <c r="CLH28" s="29">
        <f t="shared" si="7937"/>
        <v>45.6</v>
      </c>
      <c r="CLI28" s="29">
        <f t="shared" si="7937"/>
        <v>45.6</v>
      </c>
      <c r="CLJ28" s="29">
        <f t="shared" si="7937"/>
        <v>45.6</v>
      </c>
      <c r="CLK28" s="29">
        <f t="shared" si="7937"/>
        <v>45.6</v>
      </c>
      <c r="CLL28" s="29">
        <f t="shared" si="7937"/>
        <v>45.6</v>
      </c>
      <c r="CLM28" s="29">
        <f t="shared" si="7937"/>
        <v>45.6</v>
      </c>
      <c r="CLN28" s="29">
        <f t="shared" si="7937"/>
        <v>45.6</v>
      </c>
      <c r="CLO28" s="29">
        <f t="shared" si="7937"/>
        <v>45.6</v>
      </c>
      <c r="CLP28" s="29">
        <f t="shared" si="7937"/>
        <v>45.6</v>
      </c>
      <c r="CLQ28" s="29">
        <f t="shared" si="7937"/>
        <v>45.6</v>
      </c>
      <c r="CLR28" s="29">
        <f t="shared" si="7937"/>
        <v>45.6</v>
      </c>
      <c r="CLS28" s="29">
        <f t="shared" si="7937"/>
        <v>45.6</v>
      </c>
      <c r="CLT28" s="29">
        <f t="shared" si="7937"/>
        <v>45.6</v>
      </c>
      <c r="CLU28" s="29">
        <f t="shared" si="7937"/>
        <v>45.6</v>
      </c>
      <c r="CLV28" s="29">
        <f t="shared" si="7937"/>
        <v>45.6</v>
      </c>
      <c r="CLW28" s="29">
        <f t="shared" si="7937"/>
        <v>45.6</v>
      </c>
      <c r="CLX28" s="29">
        <f t="shared" si="7937"/>
        <v>45.6</v>
      </c>
      <c r="CLY28" s="29">
        <f t="shared" si="7937"/>
        <v>45.6</v>
      </c>
      <c r="CLZ28" s="29">
        <f t="shared" si="7937"/>
        <v>45.6</v>
      </c>
      <c r="CMA28" s="29">
        <f t="shared" si="7937"/>
        <v>45.6</v>
      </c>
      <c r="CMB28" s="29">
        <f t="shared" si="7937"/>
        <v>45.6</v>
      </c>
      <c r="CMC28" s="29">
        <f t="shared" si="7937"/>
        <v>45.6</v>
      </c>
      <c r="CMD28" s="29">
        <f t="shared" si="7937"/>
        <v>45.6</v>
      </c>
      <c r="CME28" s="29">
        <f t="shared" si="7937"/>
        <v>45.6</v>
      </c>
      <c r="CMF28" s="29">
        <f t="shared" si="7937"/>
        <v>45.6</v>
      </c>
      <c r="CMG28" s="29">
        <f t="shared" si="7937"/>
        <v>45.6</v>
      </c>
      <c r="CMH28" s="29">
        <f t="shared" si="7937"/>
        <v>45.6</v>
      </c>
      <c r="CMI28" s="29">
        <f t="shared" si="7937"/>
        <v>45.6</v>
      </c>
      <c r="CMJ28" s="29">
        <f t="shared" si="7937"/>
        <v>45.6</v>
      </c>
      <c r="CMK28" s="29">
        <f t="shared" si="7937"/>
        <v>45.6</v>
      </c>
      <c r="CML28" s="29">
        <f t="shared" si="7937"/>
        <v>45.6</v>
      </c>
      <c r="CMM28" s="29">
        <f t="shared" si="7937"/>
        <v>45.6</v>
      </c>
      <c r="CMN28" s="29">
        <f t="shared" si="7937"/>
        <v>45.6</v>
      </c>
      <c r="CMO28" s="29">
        <f t="shared" si="7937"/>
        <v>45.6</v>
      </c>
      <c r="CMP28" s="29">
        <f t="shared" si="7937"/>
        <v>45.6</v>
      </c>
      <c r="CMQ28" s="29">
        <f t="shared" si="7937"/>
        <v>45.6</v>
      </c>
      <c r="CMR28" s="29">
        <f t="shared" si="7937"/>
        <v>45.6</v>
      </c>
      <c r="CMS28" s="29">
        <f t="shared" si="7937"/>
        <v>45.6</v>
      </c>
      <c r="CMT28" s="29">
        <f t="shared" si="7937"/>
        <v>45.6</v>
      </c>
      <c r="CMU28" s="29">
        <f t="shared" si="7937"/>
        <v>45.6</v>
      </c>
      <c r="CMV28" s="29">
        <f t="shared" si="7937"/>
        <v>45.6</v>
      </c>
      <c r="CMW28" s="29">
        <f t="shared" si="7937"/>
        <v>45.6</v>
      </c>
      <c r="CMX28" s="29">
        <f t="shared" si="7937"/>
        <v>45.6</v>
      </c>
      <c r="CMY28" s="29">
        <f t="shared" si="7937"/>
        <v>45.6</v>
      </c>
      <c r="CMZ28" s="29">
        <f t="shared" si="7937"/>
        <v>45.6</v>
      </c>
      <c r="CNA28" s="29">
        <f t="shared" si="7937"/>
        <v>45.6</v>
      </c>
      <c r="CNB28" s="29">
        <f t="shared" si="7937"/>
        <v>45.6</v>
      </c>
      <c r="CNC28" s="29">
        <f t="shared" si="7937"/>
        <v>45.6</v>
      </c>
      <c r="CND28" s="29">
        <f t="shared" si="7937"/>
        <v>45.6</v>
      </c>
      <c r="CNE28" s="29">
        <f t="shared" si="7937"/>
        <v>45.6</v>
      </c>
      <c r="CNF28" s="29">
        <f t="shared" si="7937"/>
        <v>45.6</v>
      </c>
      <c r="CNG28" s="29">
        <f t="shared" si="7937"/>
        <v>45.6</v>
      </c>
      <c r="CNH28" s="29">
        <f t="shared" si="7937"/>
        <v>45.6</v>
      </c>
      <c r="CNI28" s="29">
        <f t="shared" si="7937"/>
        <v>45.6</v>
      </c>
      <c r="CNJ28" s="29">
        <f t="shared" si="7937"/>
        <v>45.6</v>
      </c>
      <c r="CNK28" s="29">
        <f t="shared" si="7937"/>
        <v>45.6</v>
      </c>
      <c r="CNL28" s="29">
        <f t="shared" si="7937"/>
        <v>45.6</v>
      </c>
      <c r="CNM28" s="29">
        <f t="shared" si="7937"/>
        <v>45.6</v>
      </c>
      <c r="CNN28" s="29">
        <f t="shared" ref="CNN28:CPY28" si="7938">CNN25+CNN26</f>
        <v>45.6</v>
      </c>
      <c r="CNO28" s="29">
        <f t="shared" si="7938"/>
        <v>45.6</v>
      </c>
      <c r="CNP28" s="29">
        <f t="shared" si="7938"/>
        <v>45.6</v>
      </c>
      <c r="CNQ28" s="29">
        <f t="shared" si="7938"/>
        <v>45.6</v>
      </c>
      <c r="CNR28" s="29">
        <f t="shared" si="7938"/>
        <v>45.6</v>
      </c>
      <c r="CNS28" s="29">
        <f t="shared" si="7938"/>
        <v>45.6</v>
      </c>
      <c r="CNT28" s="29">
        <f t="shared" si="7938"/>
        <v>45.6</v>
      </c>
      <c r="CNU28" s="29">
        <f t="shared" si="7938"/>
        <v>45.6</v>
      </c>
      <c r="CNV28" s="29">
        <f t="shared" si="7938"/>
        <v>45.6</v>
      </c>
      <c r="CNW28" s="29">
        <f t="shared" si="7938"/>
        <v>45.6</v>
      </c>
      <c r="CNX28" s="29">
        <f t="shared" si="7938"/>
        <v>45.6</v>
      </c>
      <c r="CNY28" s="29">
        <f t="shared" si="7938"/>
        <v>45.6</v>
      </c>
      <c r="CNZ28" s="29">
        <f t="shared" si="7938"/>
        <v>45.6</v>
      </c>
      <c r="COA28" s="29">
        <f t="shared" si="7938"/>
        <v>45.6</v>
      </c>
      <c r="COB28" s="29">
        <f t="shared" si="7938"/>
        <v>45.6</v>
      </c>
      <c r="COC28" s="29">
        <f t="shared" si="7938"/>
        <v>45.6</v>
      </c>
      <c r="COD28" s="29">
        <f t="shared" si="7938"/>
        <v>45.6</v>
      </c>
      <c r="COE28" s="29">
        <f t="shared" si="7938"/>
        <v>45.6</v>
      </c>
      <c r="COF28" s="29">
        <f t="shared" si="7938"/>
        <v>45.6</v>
      </c>
      <c r="COG28" s="29">
        <f t="shared" si="7938"/>
        <v>45.6</v>
      </c>
      <c r="COH28" s="29">
        <f t="shared" si="7938"/>
        <v>45.6</v>
      </c>
      <c r="COI28" s="29">
        <f t="shared" si="7938"/>
        <v>45.6</v>
      </c>
      <c r="COJ28" s="29">
        <f t="shared" si="7938"/>
        <v>45.6</v>
      </c>
      <c r="COK28" s="29">
        <f t="shared" si="7938"/>
        <v>45.6</v>
      </c>
      <c r="COL28" s="29">
        <f t="shared" si="7938"/>
        <v>45.6</v>
      </c>
      <c r="COM28" s="29">
        <f t="shared" si="7938"/>
        <v>45.6</v>
      </c>
      <c r="CON28" s="29">
        <f t="shared" si="7938"/>
        <v>45.6</v>
      </c>
      <c r="COO28" s="29">
        <f t="shared" si="7938"/>
        <v>45.6</v>
      </c>
      <c r="COP28" s="29">
        <f t="shared" si="7938"/>
        <v>45.6</v>
      </c>
      <c r="COQ28" s="29">
        <f t="shared" si="7938"/>
        <v>45.6</v>
      </c>
      <c r="COR28" s="29">
        <f t="shared" si="7938"/>
        <v>45.6</v>
      </c>
      <c r="COS28" s="29">
        <f t="shared" si="7938"/>
        <v>45.6</v>
      </c>
      <c r="COT28" s="29">
        <f t="shared" si="7938"/>
        <v>45.6</v>
      </c>
      <c r="COU28" s="29">
        <f t="shared" si="7938"/>
        <v>45.6</v>
      </c>
      <c r="COV28" s="29">
        <f t="shared" si="7938"/>
        <v>45.6</v>
      </c>
      <c r="COW28" s="29">
        <f t="shared" si="7938"/>
        <v>45.6</v>
      </c>
      <c r="COX28" s="29">
        <f t="shared" si="7938"/>
        <v>45.6</v>
      </c>
      <c r="COY28" s="29">
        <f t="shared" si="7938"/>
        <v>45.6</v>
      </c>
      <c r="COZ28" s="29">
        <f t="shared" si="7938"/>
        <v>45.6</v>
      </c>
      <c r="CPA28" s="29">
        <f t="shared" si="7938"/>
        <v>45.6</v>
      </c>
      <c r="CPB28" s="29">
        <f t="shared" si="7938"/>
        <v>45.6</v>
      </c>
      <c r="CPC28" s="29">
        <f t="shared" si="7938"/>
        <v>45.6</v>
      </c>
      <c r="CPD28" s="29">
        <f t="shared" si="7938"/>
        <v>45.6</v>
      </c>
      <c r="CPE28" s="29">
        <f t="shared" si="7938"/>
        <v>45.6</v>
      </c>
      <c r="CPF28" s="29">
        <f t="shared" si="7938"/>
        <v>45.6</v>
      </c>
      <c r="CPG28" s="29">
        <f t="shared" si="7938"/>
        <v>45.6</v>
      </c>
      <c r="CPH28" s="29">
        <f t="shared" si="7938"/>
        <v>45.6</v>
      </c>
      <c r="CPI28" s="29">
        <f t="shared" si="7938"/>
        <v>45.6</v>
      </c>
      <c r="CPJ28" s="29">
        <f t="shared" si="7938"/>
        <v>45.6</v>
      </c>
      <c r="CPK28" s="29">
        <f t="shared" si="7938"/>
        <v>45.6</v>
      </c>
      <c r="CPL28" s="29">
        <f t="shared" si="7938"/>
        <v>45.6</v>
      </c>
      <c r="CPM28" s="29">
        <f t="shared" si="7938"/>
        <v>45.6</v>
      </c>
      <c r="CPN28" s="29">
        <f t="shared" si="7938"/>
        <v>45.6</v>
      </c>
      <c r="CPO28" s="29">
        <f t="shared" si="7938"/>
        <v>45.6</v>
      </c>
      <c r="CPP28" s="29">
        <f t="shared" si="7938"/>
        <v>45.6</v>
      </c>
      <c r="CPQ28" s="29">
        <f t="shared" si="7938"/>
        <v>45.6</v>
      </c>
      <c r="CPR28" s="29">
        <f t="shared" si="7938"/>
        <v>45.6</v>
      </c>
      <c r="CPS28" s="29">
        <f t="shared" si="7938"/>
        <v>45.6</v>
      </c>
      <c r="CPT28" s="29">
        <f t="shared" si="7938"/>
        <v>45.6</v>
      </c>
      <c r="CPU28" s="29">
        <f t="shared" si="7938"/>
        <v>45.6</v>
      </c>
      <c r="CPV28" s="29">
        <f t="shared" si="7938"/>
        <v>45.6</v>
      </c>
      <c r="CPW28" s="29">
        <f t="shared" si="7938"/>
        <v>45.6</v>
      </c>
      <c r="CPX28" s="29">
        <f t="shared" si="7938"/>
        <v>45.6</v>
      </c>
      <c r="CPY28" s="29">
        <f t="shared" si="7938"/>
        <v>45.6</v>
      </c>
      <c r="CPZ28" s="29">
        <f t="shared" ref="CPZ28:CSK28" si="7939">CPZ25+CPZ26</f>
        <v>45.6</v>
      </c>
      <c r="CQA28" s="29">
        <f t="shared" si="7939"/>
        <v>45.6</v>
      </c>
      <c r="CQB28" s="29">
        <f t="shared" si="7939"/>
        <v>45.6</v>
      </c>
      <c r="CQC28" s="29">
        <f t="shared" si="7939"/>
        <v>45.6</v>
      </c>
      <c r="CQD28" s="29">
        <f t="shared" si="7939"/>
        <v>45.6</v>
      </c>
      <c r="CQE28" s="29">
        <f t="shared" si="7939"/>
        <v>45.6</v>
      </c>
      <c r="CQF28" s="29">
        <f t="shared" si="7939"/>
        <v>45.6</v>
      </c>
      <c r="CQG28" s="29">
        <f t="shared" si="7939"/>
        <v>45.6</v>
      </c>
      <c r="CQH28" s="29">
        <f t="shared" si="7939"/>
        <v>45.6</v>
      </c>
      <c r="CQI28" s="29">
        <f t="shared" si="7939"/>
        <v>45.6</v>
      </c>
      <c r="CQJ28" s="29">
        <f t="shared" si="7939"/>
        <v>45.6</v>
      </c>
      <c r="CQK28" s="29">
        <f t="shared" si="7939"/>
        <v>45.6</v>
      </c>
      <c r="CQL28" s="29">
        <f t="shared" si="7939"/>
        <v>45.6</v>
      </c>
      <c r="CQM28" s="29">
        <f t="shared" si="7939"/>
        <v>45.6</v>
      </c>
      <c r="CQN28" s="29">
        <f t="shared" si="7939"/>
        <v>45.6</v>
      </c>
      <c r="CQO28" s="29">
        <f t="shared" si="7939"/>
        <v>45.6</v>
      </c>
      <c r="CQP28" s="29">
        <f t="shared" si="7939"/>
        <v>45.6</v>
      </c>
      <c r="CQQ28" s="29">
        <f t="shared" si="7939"/>
        <v>45.6</v>
      </c>
      <c r="CQR28" s="29">
        <f t="shared" si="7939"/>
        <v>45.6</v>
      </c>
      <c r="CQS28" s="29">
        <f t="shared" si="7939"/>
        <v>45.6</v>
      </c>
      <c r="CQT28" s="29">
        <f t="shared" si="7939"/>
        <v>45.6</v>
      </c>
      <c r="CQU28" s="29">
        <f t="shared" si="7939"/>
        <v>45.6</v>
      </c>
      <c r="CQV28" s="29">
        <f t="shared" si="7939"/>
        <v>45.6</v>
      </c>
      <c r="CQW28" s="29">
        <f t="shared" si="7939"/>
        <v>45.6</v>
      </c>
      <c r="CQX28" s="29">
        <f t="shared" si="7939"/>
        <v>45.6</v>
      </c>
      <c r="CQY28" s="29">
        <f t="shared" si="7939"/>
        <v>45.6</v>
      </c>
      <c r="CQZ28" s="29">
        <f t="shared" si="7939"/>
        <v>45.6</v>
      </c>
      <c r="CRA28" s="29">
        <f t="shared" si="7939"/>
        <v>45.6</v>
      </c>
      <c r="CRB28" s="29">
        <f t="shared" si="7939"/>
        <v>45.6</v>
      </c>
      <c r="CRC28" s="29">
        <f t="shared" si="7939"/>
        <v>45.6</v>
      </c>
      <c r="CRD28" s="29">
        <f t="shared" si="7939"/>
        <v>45.6</v>
      </c>
      <c r="CRE28" s="29">
        <f t="shared" si="7939"/>
        <v>45.6</v>
      </c>
      <c r="CRF28" s="29">
        <f t="shared" si="7939"/>
        <v>45.6</v>
      </c>
      <c r="CRG28" s="29">
        <f t="shared" si="7939"/>
        <v>45.6</v>
      </c>
      <c r="CRH28" s="29">
        <f t="shared" si="7939"/>
        <v>45.6</v>
      </c>
      <c r="CRI28" s="29">
        <f t="shared" si="7939"/>
        <v>45.6</v>
      </c>
      <c r="CRJ28" s="29">
        <f t="shared" si="7939"/>
        <v>45.6</v>
      </c>
      <c r="CRK28" s="29">
        <f t="shared" si="7939"/>
        <v>45.6</v>
      </c>
      <c r="CRL28" s="29">
        <f t="shared" si="7939"/>
        <v>45.6</v>
      </c>
      <c r="CRM28" s="29">
        <f t="shared" si="7939"/>
        <v>45.6</v>
      </c>
      <c r="CRN28" s="29">
        <f t="shared" si="7939"/>
        <v>45.6</v>
      </c>
      <c r="CRO28" s="29">
        <f t="shared" si="7939"/>
        <v>45.6</v>
      </c>
      <c r="CRP28" s="29">
        <f t="shared" si="7939"/>
        <v>45.6</v>
      </c>
      <c r="CRQ28" s="29">
        <f t="shared" si="7939"/>
        <v>45.6</v>
      </c>
      <c r="CRR28" s="29">
        <f t="shared" si="7939"/>
        <v>45.6</v>
      </c>
      <c r="CRS28" s="29">
        <f t="shared" si="7939"/>
        <v>45.6</v>
      </c>
      <c r="CRT28" s="29">
        <f t="shared" si="7939"/>
        <v>45.6</v>
      </c>
      <c r="CRU28" s="29">
        <f t="shared" si="7939"/>
        <v>45.6</v>
      </c>
      <c r="CRV28" s="29">
        <f t="shared" si="7939"/>
        <v>45.6</v>
      </c>
      <c r="CRW28" s="29">
        <f t="shared" si="7939"/>
        <v>45.6</v>
      </c>
      <c r="CRX28" s="29">
        <f t="shared" si="7939"/>
        <v>45.6</v>
      </c>
      <c r="CRY28" s="29">
        <f t="shared" si="7939"/>
        <v>45.6</v>
      </c>
      <c r="CRZ28" s="29">
        <f t="shared" si="7939"/>
        <v>45.6</v>
      </c>
      <c r="CSA28" s="29">
        <f t="shared" si="7939"/>
        <v>45.6</v>
      </c>
      <c r="CSB28" s="29">
        <f t="shared" si="7939"/>
        <v>45.6</v>
      </c>
      <c r="CSC28" s="29">
        <f t="shared" si="7939"/>
        <v>45.6</v>
      </c>
      <c r="CSD28" s="29">
        <f t="shared" si="7939"/>
        <v>45.6</v>
      </c>
      <c r="CSE28" s="29">
        <f t="shared" si="7939"/>
        <v>45.6</v>
      </c>
      <c r="CSF28" s="29">
        <f t="shared" si="7939"/>
        <v>45.6</v>
      </c>
      <c r="CSG28" s="29">
        <f t="shared" si="7939"/>
        <v>45.6</v>
      </c>
      <c r="CSH28" s="29">
        <f t="shared" si="7939"/>
        <v>45.6</v>
      </c>
      <c r="CSI28" s="29">
        <f t="shared" si="7939"/>
        <v>45.6</v>
      </c>
      <c r="CSJ28" s="29">
        <f t="shared" si="7939"/>
        <v>45.6</v>
      </c>
      <c r="CSK28" s="29">
        <f t="shared" si="7939"/>
        <v>45.6</v>
      </c>
      <c r="CSL28" s="29">
        <f t="shared" ref="CSL28:CUW28" si="7940">CSL25+CSL26</f>
        <v>45.6</v>
      </c>
      <c r="CSM28" s="29">
        <f t="shared" si="7940"/>
        <v>45.6</v>
      </c>
      <c r="CSN28" s="29">
        <f t="shared" si="7940"/>
        <v>45.6</v>
      </c>
      <c r="CSO28" s="29">
        <f t="shared" si="7940"/>
        <v>45.6</v>
      </c>
      <c r="CSP28" s="29">
        <f t="shared" si="7940"/>
        <v>45.6</v>
      </c>
      <c r="CSQ28" s="29">
        <f t="shared" si="7940"/>
        <v>45.6</v>
      </c>
      <c r="CSR28" s="29">
        <f t="shared" si="7940"/>
        <v>45.6</v>
      </c>
      <c r="CSS28" s="29">
        <f t="shared" si="7940"/>
        <v>45.6</v>
      </c>
      <c r="CST28" s="29">
        <f t="shared" si="7940"/>
        <v>45.6</v>
      </c>
      <c r="CSU28" s="29">
        <f t="shared" si="7940"/>
        <v>45.6</v>
      </c>
      <c r="CSV28" s="29">
        <f t="shared" si="7940"/>
        <v>45.6</v>
      </c>
      <c r="CSW28" s="29">
        <f t="shared" si="7940"/>
        <v>45.6</v>
      </c>
      <c r="CSX28" s="29">
        <f t="shared" si="7940"/>
        <v>45.6</v>
      </c>
      <c r="CSY28" s="29">
        <f t="shared" si="7940"/>
        <v>45.6</v>
      </c>
      <c r="CSZ28" s="29">
        <f t="shared" si="7940"/>
        <v>45.6</v>
      </c>
      <c r="CTA28" s="29">
        <f t="shared" si="7940"/>
        <v>45.6</v>
      </c>
      <c r="CTB28" s="29">
        <f t="shared" si="7940"/>
        <v>45.6</v>
      </c>
      <c r="CTC28" s="29">
        <f t="shared" si="7940"/>
        <v>45.6</v>
      </c>
      <c r="CTD28" s="29">
        <f t="shared" si="7940"/>
        <v>45.6</v>
      </c>
      <c r="CTE28" s="29">
        <f t="shared" si="7940"/>
        <v>45.6</v>
      </c>
      <c r="CTF28" s="29">
        <f t="shared" si="7940"/>
        <v>45.6</v>
      </c>
      <c r="CTG28" s="29">
        <f t="shared" si="7940"/>
        <v>45.6</v>
      </c>
      <c r="CTH28" s="29">
        <f t="shared" si="7940"/>
        <v>45.6</v>
      </c>
      <c r="CTI28" s="29">
        <f t="shared" si="7940"/>
        <v>45.6</v>
      </c>
      <c r="CTJ28" s="29">
        <f t="shared" si="7940"/>
        <v>45.6</v>
      </c>
      <c r="CTK28" s="29">
        <f t="shared" si="7940"/>
        <v>45.6</v>
      </c>
      <c r="CTL28" s="29">
        <f t="shared" si="7940"/>
        <v>45.6</v>
      </c>
      <c r="CTM28" s="29">
        <f t="shared" si="7940"/>
        <v>45.6</v>
      </c>
      <c r="CTN28" s="29">
        <f t="shared" si="7940"/>
        <v>45.6</v>
      </c>
      <c r="CTO28" s="29">
        <f t="shared" si="7940"/>
        <v>45.6</v>
      </c>
      <c r="CTP28" s="29">
        <f t="shared" si="7940"/>
        <v>45.6</v>
      </c>
      <c r="CTQ28" s="29">
        <f t="shared" si="7940"/>
        <v>45.6</v>
      </c>
      <c r="CTR28" s="29">
        <f t="shared" si="7940"/>
        <v>45.6</v>
      </c>
      <c r="CTS28" s="29">
        <f t="shared" si="7940"/>
        <v>45.6</v>
      </c>
      <c r="CTT28" s="29">
        <f t="shared" si="7940"/>
        <v>45.6</v>
      </c>
      <c r="CTU28" s="29">
        <f t="shared" si="7940"/>
        <v>45.6</v>
      </c>
      <c r="CTV28" s="29">
        <f t="shared" si="7940"/>
        <v>45.6</v>
      </c>
      <c r="CTW28" s="29">
        <f t="shared" si="7940"/>
        <v>45.6</v>
      </c>
      <c r="CTX28" s="29">
        <f t="shared" si="7940"/>
        <v>45.6</v>
      </c>
      <c r="CTY28" s="29">
        <f t="shared" si="7940"/>
        <v>45.6</v>
      </c>
      <c r="CTZ28" s="29">
        <f t="shared" si="7940"/>
        <v>45.6</v>
      </c>
      <c r="CUA28" s="29">
        <f t="shared" si="7940"/>
        <v>45.6</v>
      </c>
      <c r="CUB28" s="29">
        <f t="shared" si="7940"/>
        <v>45.6</v>
      </c>
      <c r="CUC28" s="29">
        <f t="shared" si="7940"/>
        <v>45.6</v>
      </c>
      <c r="CUD28" s="29">
        <f t="shared" si="7940"/>
        <v>45.6</v>
      </c>
      <c r="CUE28" s="29">
        <f t="shared" si="7940"/>
        <v>45.6</v>
      </c>
      <c r="CUF28" s="29">
        <f t="shared" si="7940"/>
        <v>45.6</v>
      </c>
      <c r="CUG28" s="29">
        <f t="shared" si="7940"/>
        <v>45.6</v>
      </c>
      <c r="CUH28" s="29">
        <f t="shared" si="7940"/>
        <v>45.6</v>
      </c>
      <c r="CUI28" s="29">
        <f t="shared" si="7940"/>
        <v>45.6</v>
      </c>
      <c r="CUJ28" s="29">
        <f t="shared" si="7940"/>
        <v>45.6</v>
      </c>
      <c r="CUK28" s="29">
        <f t="shared" si="7940"/>
        <v>45.6</v>
      </c>
      <c r="CUL28" s="29">
        <f t="shared" si="7940"/>
        <v>45.6</v>
      </c>
      <c r="CUM28" s="29">
        <f t="shared" si="7940"/>
        <v>45.6</v>
      </c>
      <c r="CUN28" s="29">
        <f t="shared" si="7940"/>
        <v>45.6</v>
      </c>
      <c r="CUO28" s="29">
        <f t="shared" si="7940"/>
        <v>45.6</v>
      </c>
      <c r="CUP28" s="29">
        <f t="shared" si="7940"/>
        <v>45.6</v>
      </c>
      <c r="CUQ28" s="29">
        <f t="shared" si="7940"/>
        <v>45.6</v>
      </c>
      <c r="CUR28" s="29">
        <f t="shared" si="7940"/>
        <v>45.6</v>
      </c>
      <c r="CUS28" s="29">
        <f t="shared" si="7940"/>
        <v>45.6</v>
      </c>
      <c r="CUT28" s="29">
        <f t="shared" si="7940"/>
        <v>45.6</v>
      </c>
      <c r="CUU28" s="29">
        <f t="shared" si="7940"/>
        <v>45.6</v>
      </c>
      <c r="CUV28" s="29">
        <f t="shared" si="7940"/>
        <v>45.6</v>
      </c>
      <c r="CUW28" s="29">
        <f t="shared" si="7940"/>
        <v>45.6</v>
      </c>
      <c r="CUX28" s="29">
        <f t="shared" ref="CUX28:CXI28" si="7941">CUX25+CUX26</f>
        <v>45.6</v>
      </c>
      <c r="CUY28" s="29">
        <f t="shared" si="7941"/>
        <v>45.6</v>
      </c>
      <c r="CUZ28" s="29">
        <f t="shared" si="7941"/>
        <v>45.6</v>
      </c>
      <c r="CVA28" s="29">
        <f t="shared" si="7941"/>
        <v>45.6</v>
      </c>
      <c r="CVB28" s="29">
        <f t="shared" si="7941"/>
        <v>45.6</v>
      </c>
      <c r="CVC28" s="29">
        <f t="shared" si="7941"/>
        <v>45.6</v>
      </c>
      <c r="CVD28" s="29">
        <f t="shared" si="7941"/>
        <v>45.6</v>
      </c>
      <c r="CVE28" s="29">
        <f t="shared" si="7941"/>
        <v>45.6</v>
      </c>
      <c r="CVF28" s="29">
        <f t="shared" si="7941"/>
        <v>45.6</v>
      </c>
      <c r="CVG28" s="29">
        <f t="shared" si="7941"/>
        <v>45.6</v>
      </c>
      <c r="CVH28" s="29">
        <f t="shared" si="7941"/>
        <v>45.6</v>
      </c>
      <c r="CVI28" s="29">
        <f t="shared" si="7941"/>
        <v>45.6</v>
      </c>
      <c r="CVJ28" s="29">
        <f t="shared" si="7941"/>
        <v>45.6</v>
      </c>
      <c r="CVK28" s="29">
        <f t="shared" si="7941"/>
        <v>45.6</v>
      </c>
      <c r="CVL28" s="29">
        <f t="shared" si="7941"/>
        <v>45.6</v>
      </c>
      <c r="CVM28" s="29">
        <f t="shared" si="7941"/>
        <v>45.6</v>
      </c>
      <c r="CVN28" s="29">
        <f t="shared" si="7941"/>
        <v>45.6</v>
      </c>
      <c r="CVO28" s="29">
        <f t="shared" si="7941"/>
        <v>45.6</v>
      </c>
      <c r="CVP28" s="29">
        <f t="shared" si="7941"/>
        <v>45.6</v>
      </c>
      <c r="CVQ28" s="29">
        <f t="shared" si="7941"/>
        <v>45.6</v>
      </c>
      <c r="CVR28" s="29">
        <f t="shared" si="7941"/>
        <v>45.6</v>
      </c>
      <c r="CVS28" s="29">
        <f t="shared" si="7941"/>
        <v>45.6</v>
      </c>
      <c r="CVT28" s="29">
        <f t="shared" si="7941"/>
        <v>45.6</v>
      </c>
      <c r="CVU28" s="29">
        <f t="shared" si="7941"/>
        <v>45.6</v>
      </c>
      <c r="CVV28" s="29">
        <f t="shared" si="7941"/>
        <v>45.6</v>
      </c>
      <c r="CVW28" s="29">
        <f t="shared" si="7941"/>
        <v>45.6</v>
      </c>
      <c r="CVX28" s="29">
        <f t="shared" si="7941"/>
        <v>45.6</v>
      </c>
      <c r="CVY28" s="29">
        <f t="shared" si="7941"/>
        <v>45.6</v>
      </c>
      <c r="CVZ28" s="29">
        <f t="shared" si="7941"/>
        <v>45.6</v>
      </c>
      <c r="CWA28" s="29">
        <f t="shared" si="7941"/>
        <v>45.6</v>
      </c>
      <c r="CWB28" s="29">
        <f t="shared" si="7941"/>
        <v>45.6</v>
      </c>
      <c r="CWC28" s="29">
        <f t="shared" si="7941"/>
        <v>45.6</v>
      </c>
      <c r="CWD28" s="29">
        <f t="shared" si="7941"/>
        <v>45.6</v>
      </c>
      <c r="CWE28" s="29">
        <f t="shared" si="7941"/>
        <v>45.6</v>
      </c>
      <c r="CWF28" s="29">
        <f t="shared" si="7941"/>
        <v>45.6</v>
      </c>
      <c r="CWG28" s="29">
        <f t="shared" si="7941"/>
        <v>45.6</v>
      </c>
      <c r="CWH28" s="29">
        <f t="shared" si="7941"/>
        <v>45.6</v>
      </c>
      <c r="CWI28" s="29">
        <f t="shared" si="7941"/>
        <v>45.6</v>
      </c>
      <c r="CWJ28" s="29">
        <f t="shared" si="7941"/>
        <v>45.6</v>
      </c>
      <c r="CWK28" s="29">
        <f t="shared" si="7941"/>
        <v>45.6</v>
      </c>
      <c r="CWL28" s="29">
        <f t="shared" si="7941"/>
        <v>45.6</v>
      </c>
      <c r="CWM28" s="29">
        <f t="shared" si="7941"/>
        <v>45.6</v>
      </c>
      <c r="CWN28" s="29">
        <f t="shared" si="7941"/>
        <v>45.6</v>
      </c>
      <c r="CWO28" s="29">
        <f t="shared" si="7941"/>
        <v>45.6</v>
      </c>
      <c r="CWP28" s="29">
        <f t="shared" si="7941"/>
        <v>45.6</v>
      </c>
      <c r="CWQ28" s="29">
        <f t="shared" si="7941"/>
        <v>45.6</v>
      </c>
      <c r="CWR28" s="29">
        <f t="shared" si="7941"/>
        <v>45.6</v>
      </c>
      <c r="CWS28" s="29">
        <f t="shared" si="7941"/>
        <v>45.6</v>
      </c>
      <c r="CWT28" s="29">
        <f t="shared" si="7941"/>
        <v>45.6</v>
      </c>
      <c r="CWU28" s="29">
        <f t="shared" si="7941"/>
        <v>45.6</v>
      </c>
      <c r="CWV28" s="29">
        <f t="shared" si="7941"/>
        <v>45.6</v>
      </c>
      <c r="CWW28" s="29">
        <f t="shared" si="7941"/>
        <v>45.6</v>
      </c>
      <c r="CWX28" s="29">
        <f t="shared" si="7941"/>
        <v>45.6</v>
      </c>
      <c r="CWY28" s="29">
        <f t="shared" si="7941"/>
        <v>45.6</v>
      </c>
      <c r="CWZ28" s="29">
        <f t="shared" si="7941"/>
        <v>45.6</v>
      </c>
      <c r="CXA28" s="29">
        <f t="shared" si="7941"/>
        <v>45.6</v>
      </c>
      <c r="CXB28" s="29">
        <f t="shared" si="7941"/>
        <v>45.6</v>
      </c>
      <c r="CXC28" s="29">
        <f t="shared" si="7941"/>
        <v>45.6</v>
      </c>
      <c r="CXD28" s="29">
        <f t="shared" si="7941"/>
        <v>45.6</v>
      </c>
      <c r="CXE28" s="29">
        <f t="shared" si="7941"/>
        <v>45.6</v>
      </c>
      <c r="CXF28" s="29">
        <f t="shared" si="7941"/>
        <v>45.6</v>
      </c>
      <c r="CXG28" s="29">
        <f t="shared" si="7941"/>
        <v>45.6</v>
      </c>
      <c r="CXH28" s="29">
        <f t="shared" si="7941"/>
        <v>45.6</v>
      </c>
      <c r="CXI28" s="29">
        <f t="shared" si="7941"/>
        <v>45.6</v>
      </c>
      <c r="CXJ28" s="29">
        <f t="shared" ref="CXJ28:CZU28" si="7942">CXJ25+CXJ26</f>
        <v>45.6</v>
      </c>
      <c r="CXK28" s="29">
        <f t="shared" si="7942"/>
        <v>45.6</v>
      </c>
      <c r="CXL28" s="29">
        <f t="shared" si="7942"/>
        <v>45.6</v>
      </c>
      <c r="CXM28" s="29">
        <f t="shared" si="7942"/>
        <v>45.6</v>
      </c>
      <c r="CXN28" s="29">
        <f t="shared" si="7942"/>
        <v>45.6</v>
      </c>
      <c r="CXO28" s="29">
        <f t="shared" si="7942"/>
        <v>45.6</v>
      </c>
      <c r="CXP28" s="29">
        <f t="shared" si="7942"/>
        <v>45.6</v>
      </c>
      <c r="CXQ28" s="29">
        <f t="shared" si="7942"/>
        <v>45.6</v>
      </c>
      <c r="CXR28" s="29">
        <f t="shared" si="7942"/>
        <v>45.6</v>
      </c>
      <c r="CXS28" s="29">
        <f t="shared" si="7942"/>
        <v>45.6</v>
      </c>
      <c r="CXT28" s="29">
        <f t="shared" si="7942"/>
        <v>45.6</v>
      </c>
      <c r="CXU28" s="29">
        <f t="shared" si="7942"/>
        <v>45.6</v>
      </c>
      <c r="CXV28" s="29">
        <f t="shared" si="7942"/>
        <v>45.6</v>
      </c>
      <c r="CXW28" s="29">
        <f t="shared" si="7942"/>
        <v>45.6</v>
      </c>
      <c r="CXX28" s="29">
        <f t="shared" si="7942"/>
        <v>45.6</v>
      </c>
      <c r="CXY28" s="29">
        <f t="shared" si="7942"/>
        <v>45.6</v>
      </c>
      <c r="CXZ28" s="29">
        <f t="shared" si="7942"/>
        <v>45.6</v>
      </c>
      <c r="CYA28" s="29">
        <f t="shared" si="7942"/>
        <v>45.6</v>
      </c>
      <c r="CYB28" s="29">
        <f t="shared" si="7942"/>
        <v>45.6</v>
      </c>
      <c r="CYC28" s="29">
        <f t="shared" si="7942"/>
        <v>45.6</v>
      </c>
      <c r="CYD28" s="29">
        <f t="shared" si="7942"/>
        <v>45.6</v>
      </c>
      <c r="CYE28" s="29">
        <f t="shared" si="7942"/>
        <v>45.6</v>
      </c>
      <c r="CYF28" s="29">
        <f t="shared" si="7942"/>
        <v>45.6</v>
      </c>
      <c r="CYG28" s="29">
        <f t="shared" si="7942"/>
        <v>45.6</v>
      </c>
      <c r="CYH28" s="29">
        <f t="shared" si="7942"/>
        <v>45.6</v>
      </c>
      <c r="CYI28" s="29">
        <f t="shared" si="7942"/>
        <v>45.6</v>
      </c>
      <c r="CYJ28" s="29">
        <f t="shared" si="7942"/>
        <v>45.6</v>
      </c>
      <c r="CYK28" s="29">
        <f t="shared" si="7942"/>
        <v>45.6</v>
      </c>
      <c r="CYL28" s="29">
        <f t="shared" si="7942"/>
        <v>45.6</v>
      </c>
      <c r="CYM28" s="29">
        <f t="shared" si="7942"/>
        <v>45.6</v>
      </c>
      <c r="CYN28" s="29">
        <f t="shared" si="7942"/>
        <v>45.6</v>
      </c>
      <c r="CYO28" s="29">
        <f t="shared" si="7942"/>
        <v>45.6</v>
      </c>
      <c r="CYP28" s="29">
        <f t="shared" si="7942"/>
        <v>45.6</v>
      </c>
      <c r="CYQ28" s="29">
        <f t="shared" si="7942"/>
        <v>45.6</v>
      </c>
      <c r="CYR28" s="29">
        <f t="shared" si="7942"/>
        <v>45.6</v>
      </c>
      <c r="CYS28" s="29">
        <f t="shared" si="7942"/>
        <v>45.6</v>
      </c>
      <c r="CYT28" s="29">
        <f t="shared" si="7942"/>
        <v>45.6</v>
      </c>
      <c r="CYU28" s="29">
        <f t="shared" si="7942"/>
        <v>45.6</v>
      </c>
      <c r="CYV28" s="29">
        <f t="shared" si="7942"/>
        <v>45.6</v>
      </c>
      <c r="CYW28" s="29">
        <f t="shared" si="7942"/>
        <v>45.6</v>
      </c>
      <c r="CYX28" s="29">
        <f t="shared" si="7942"/>
        <v>45.6</v>
      </c>
      <c r="CYY28" s="29">
        <f t="shared" si="7942"/>
        <v>45.6</v>
      </c>
      <c r="CYZ28" s="29">
        <f t="shared" si="7942"/>
        <v>45.6</v>
      </c>
      <c r="CZA28" s="29">
        <f t="shared" si="7942"/>
        <v>45.6</v>
      </c>
      <c r="CZB28" s="29">
        <f t="shared" si="7942"/>
        <v>45.6</v>
      </c>
      <c r="CZC28" s="29">
        <f t="shared" si="7942"/>
        <v>45.6</v>
      </c>
      <c r="CZD28" s="29">
        <f t="shared" si="7942"/>
        <v>45.6</v>
      </c>
      <c r="CZE28" s="29">
        <f t="shared" si="7942"/>
        <v>45.6</v>
      </c>
      <c r="CZF28" s="29">
        <f t="shared" si="7942"/>
        <v>45.6</v>
      </c>
      <c r="CZG28" s="29">
        <f t="shared" si="7942"/>
        <v>45.6</v>
      </c>
      <c r="CZH28" s="29">
        <f t="shared" si="7942"/>
        <v>45.6</v>
      </c>
      <c r="CZI28" s="29">
        <f t="shared" si="7942"/>
        <v>45.6</v>
      </c>
      <c r="CZJ28" s="29">
        <f t="shared" si="7942"/>
        <v>45.6</v>
      </c>
      <c r="CZK28" s="29">
        <f t="shared" si="7942"/>
        <v>45.6</v>
      </c>
      <c r="CZL28" s="29">
        <f t="shared" si="7942"/>
        <v>45.6</v>
      </c>
      <c r="CZM28" s="29">
        <f t="shared" si="7942"/>
        <v>45.6</v>
      </c>
      <c r="CZN28" s="29">
        <f t="shared" si="7942"/>
        <v>45.6</v>
      </c>
      <c r="CZO28" s="29">
        <f t="shared" si="7942"/>
        <v>45.6</v>
      </c>
      <c r="CZP28" s="29">
        <f t="shared" si="7942"/>
        <v>45.6</v>
      </c>
      <c r="CZQ28" s="29">
        <f t="shared" si="7942"/>
        <v>45.6</v>
      </c>
      <c r="CZR28" s="29">
        <f t="shared" si="7942"/>
        <v>45.6</v>
      </c>
      <c r="CZS28" s="29">
        <f t="shared" si="7942"/>
        <v>45.6</v>
      </c>
      <c r="CZT28" s="29">
        <f t="shared" si="7942"/>
        <v>45.6</v>
      </c>
      <c r="CZU28" s="29">
        <f t="shared" si="7942"/>
        <v>45.6</v>
      </c>
      <c r="CZV28" s="29">
        <f t="shared" ref="CZV28:DCG28" si="7943">CZV25+CZV26</f>
        <v>45.6</v>
      </c>
      <c r="CZW28" s="29">
        <f t="shared" si="7943"/>
        <v>45.6</v>
      </c>
      <c r="CZX28" s="29">
        <f t="shared" si="7943"/>
        <v>45.6</v>
      </c>
      <c r="CZY28" s="29">
        <f t="shared" si="7943"/>
        <v>45.6</v>
      </c>
      <c r="CZZ28" s="29">
        <f t="shared" si="7943"/>
        <v>45.6</v>
      </c>
      <c r="DAA28" s="29">
        <f t="shared" si="7943"/>
        <v>45.6</v>
      </c>
      <c r="DAB28" s="29">
        <f t="shared" si="7943"/>
        <v>45.6</v>
      </c>
      <c r="DAC28" s="29">
        <f t="shared" si="7943"/>
        <v>45.6</v>
      </c>
      <c r="DAD28" s="29">
        <f t="shared" si="7943"/>
        <v>45.6</v>
      </c>
      <c r="DAE28" s="29">
        <f t="shared" si="7943"/>
        <v>45.6</v>
      </c>
      <c r="DAF28" s="29">
        <f t="shared" si="7943"/>
        <v>45.6</v>
      </c>
      <c r="DAG28" s="29">
        <f t="shared" si="7943"/>
        <v>45.6</v>
      </c>
      <c r="DAH28" s="29">
        <f t="shared" si="7943"/>
        <v>45.6</v>
      </c>
      <c r="DAI28" s="29">
        <f t="shared" si="7943"/>
        <v>45.6</v>
      </c>
      <c r="DAJ28" s="29">
        <f t="shared" si="7943"/>
        <v>45.6</v>
      </c>
      <c r="DAK28" s="29">
        <f t="shared" si="7943"/>
        <v>45.6</v>
      </c>
      <c r="DAL28" s="29">
        <f t="shared" si="7943"/>
        <v>45.6</v>
      </c>
      <c r="DAM28" s="29">
        <f t="shared" si="7943"/>
        <v>45.6</v>
      </c>
      <c r="DAN28" s="29">
        <f t="shared" si="7943"/>
        <v>45.6</v>
      </c>
      <c r="DAO28" s="29">
        <f t="shared" si="7943"/>
        <v>45.6</v>
      </c>
      <c r="DAP28" s="29">
        <f t="shared" si="7943"/>
        <v>45.6</v>
      </c>
      <c r="DAQ28" s="29">
        <f t="shared" si="7943"/>
        <v>45.6</v>
      </c>
      <c r="DAR28" s="29">
        <f t="shared" si="7943"/>
        <v>45.6</v>
      </c>
      <c r="DAS28" s="29">
        <f t="shared" si="7943"/>
        <v>45.6</v>
      </c>
      <c r="DAT28" s="29">
        <f t="shared" si="7943"/>
        <v>45.6</v>
      </c>
      <c r="DAU28" s="29">
        <f t="shared" si="7943"/>
        <v>45.6</v>
      </c>
      <c r="DAV28" s="29">
        <f t="shared" si="7943"/>
        <v>45.6</v>
      </c>
      <c r="DAW28" s="29">
        <f t="shared" si="7943"/>
        <v>45.6</v>
      </c>
      <c r="DAX28" s="29">
        <f t="shared" si="7943"/>
        <v>45.6</v>
      </c>
      <c r="DAY28" s="29">
        <f t="shared" si="7943"/>
        <v>45.6</v>
      </c>
      <c r="DAZ28" s="29">
        <f t="shared" si="7943"/>
        <v>45.6</v>
      </c>
      <c r="DBA28" s="29">
        <f t="shared" si="7943"/>
        <v>45.6</v>
      </c>
      <c r="DBB28" s="29">
        <f t="shared" si="7943"/>
        <v>45.6</v>
      </c>
      <c r="DBC28" s="29">
        <f t="shared" si="7943"/>
        <v>45.6</v>
      </c>
      <c r="DBD28" s="29">
        <f t="shared" si="7943"/>
        <v>45.6</v>
      </c>
      <c r="DBE28" s="29">
        <f t="shared" si="7943"/>
        <v>45.6</v>
      </c>
      <c r="DBF28" s="29">
        <f t="shared" si="7943"/>
        <v>45.6</v>
      </c>
      <c r="DBG28" s="29">
        <f t="shared" si="7943"/>
        <v>45.6</v>
      </c>
      <c r="DBH28" s="29">
        <f t="shared" si="7943"/>
        <v>45.6</v>
      </c>
      <c r="DBI28" s="29">
        <f t="shared" si="7943"/>
        <v>45.6</v>
      </c>
      <c r="DBJ28" s="29">
        <f t="shared" si="7943"/>
        <v>45.6</v>
      </c>
      <c r="DBK28" s="29">
        <f t="shared" si="7943"/>
        <v>45.6</v>
      </c>
      <c r="DBL28" s="29">
        <f t="shared" si="7943"/>
        <v>45.6</v>
      </c>
      <c r="DBM28" s="29">
        <f t="shared" si="7943"/>
        <v>45.6</v>
      </c>
      <c r="DBN28" s="29">
        <f t="shared" si="7943"/>
        <v>45.6</v>
      </c>
      <c r="DBO28" s="29">
        <f t="shared" si="7943"/>
        <v>45.6</v>
      </c>
      <c r="DBP28" s="29">
        <f t="shared" si="7943"/>
        <v>45.6</v>
      </c>
      <c r="DBQ28" s="29">
        <f t="shared" si="7943"/>
        <v>45.6</v>
      </c>
      <c r="DBR28" s="29">
        <f t="shared" si="7943"/>
        <v>45.6</v>
      </c>
      <c r="DBS28" s="29">
        <f t="shared" si="7943"/>
        <v>45.6</v>
      </c>
      <c r="DBT28" s="29">
        <f t="shared" si="7943"/>
        <v>45.6</v>
      </c>
      <c r="DBU28" s="29">
        <f t="shared" si="7943"/>
        <v>45.6</v>
      </c>
      <c r="DBV28" s="29">
        <f t="shared" si="7943"/>
        <v>45.6</v>
      </c>
      <c r="DBW28" s="29">
        <f t="shared" si="7943"/>
        <v>45.6</v>
      </c>
      <c r="DBX28" s="29">
        <f t="shared" si="7943"/>
        <v>45.6</v>
      </c>
      <c r="DBY28" s="29">
        <f t="shared" si="7943"/>
        <v>45.6</v>
      </c>
      <c r="DBZ28" s="29">
        <f t="shared" si="7943"/>
        <v>45.6</v>
      </c>
      <c r="DCA28" s="29">
        <f t="shared" si="7943"/>
        <v>45.6</v>
      </c>
      <c r="DCB28" s="29">
        <f t="shared" si="7943"/>
        <v>45.6</v>
      </c>
      <c r="DCC28" s="29">
        <f t="shared" si="7943"/>
        <v>45.6</v>
      </c>
      <c r="DCD28" s="29">
        <f t="shared" si="7943"/>
        <v>45.6</v>
      </c>
      <c r="DCE28" s="29">
        <f t="shared" si="7943"/>
        <v>45.6</v>
      </c>
      <c r="DCF28" s="29">
        <f t="shared" si="7943"/>
        <v>45.6</v>
      </c>
      <c r="DCG28" s="29">
        <f t="shared" si="7943"/>
        <v>45.6</v>
      </c>
      <c r="DCH28" s="29">
        <f t="shared" ref="DCH28:DES28" si="7944">DCH25+DCH26</f>
        <v>45.6</v>
      </c>
      <c r="DCI28" s="29">
        <f t="shared" si="7944"/>
        <v>45.6</v>
      </c>
      <c r="DCJ28" s="29">
        <f t="shared" si="7944"/>
        <v>45.6</v>
      </c>
      <c r="DCK28" s="29">
        <f t="shared" si="7944"/>
        <v>45.6</v>
      </c>
      <c r="DCL28" s="29">
        <f t="shared" si="7944"/>
        <v>45.6</v>
      </c>
      <c r="DCM28" s="29">
        <f t="shared" si="7944"/>
        <v>45.6</v>
      </c>
      <c r="DCN28" s="29">
        <f t="shared" si="7944"/>
        <v>45.6</v>
      </c>
      <c r="DCO28" s="29">
        <f t="shared" si="7944"/>
        <v>45.6</v>
      </c>
      <c r="DCP28" s="29">
        <f t="shared" si="7944"/>
        <v>45.6</v>
      </c>
      <c r="DCQ28" s="29">
        <f t="shared" si="7944"/>
        <v>45.6</v>
      </c>
      <c r="DCR28" s="29">
        <f t="shared" si="7944"/>
        <v>45.6</v>
      </c>
      <c r="DCS28" s="29">
        <f t="shared" si="7944"/>
        <v>45.6</v>
      </c>
      <c r="DCT28" s="29">
        <f t="shared" si="7944"/>
        <v>45.6</v>
      </c>
      <c r="DCU28" s="29">
        <f t="shared" si="7944"/>
        <v>45.6</v>
      </c>
      <c r="DCV28" s="29">
        <f t="shared" si="7944"/>
        <v>45.6</v>
      </c>
      <c r="DCW28" s="29">
        <f t="shared" si="7944"/>
        <v>45.6</v>
      </c>
      <c r="DCX28" s="29">
        <f t="shared" si="7944"/>
        <v>45.6</v>
      </c>
      <c r="DCY28" s="29">
        <f t="shared" si="7944"/>
        <v>45.6</v>
      </c>
      <c r="DCZ28" s="29">
        <f t="shared" si="7944"/>
        <v>45.6</v>
      </c>
      <c r="DDA28" s="29">
        <f t="shared" si="7944"/>
        <v>45.6</v>
      </c>
      <c r="DDB28" s="29">
        <f t="shared" si="7944"/>
        <v>45.6</v>
      </c>
      <c r="DDC28" s="29">
        <f t="shared" si="7944"/>
        <v>45.6</v>
      </c>
      <c r="DDD28" s="29">
        <f t="shared" si="7944"/>
        <v>45.6</v>
      </c>
      <c r="DDE28" s="29">
        <f t="shared" si="7944"/>
        <v>45.6</v>
      </c>
      <c r="DDF28" s="29">
        <f t="shared" si="7944"/>
        <v>45.6</v>
      </c>
      <c r="DDG28" s="29">
        <f t="shared" si="7944"/>
        <v>45.6</v>
      </c>
      <c r="DDH28" s="29">
        <f t="shared" si="7944"/>
        <v>45.6</v>
      </c>
      <c r="DDI28" s="29">
        <f t="shared" si="7944"/>
        <v>45.6</v>
      </c>
      <c r="DDJ28" s="29">
        <f t="shared" si="7944"/>
        <v>45.6</v>
      </c>
      <c r="DDK28" s="29">
        <f t="shared" si="7944"/>
        <v>45.6</v>
      </c>
      <c r="DDL28" s="29">
        <f t="shared" si="7944"/>
        <v>45.6</v>
      </c>
      <c r="DDM28" s="29">
        <f t="shared" si="7944"/>
        <v>45.6</v>
      </c>
      <c r="DDN28" s="29">
        <f t="shared" si="7944"/>
        <v>45.6</v>
      </c>
      <c r="DDO28" s="29">
        <f t="shared" si="7944"/>
        <v>45.6</v>
      </c>
      <c r="DDP28" s="29">
        <f t="shared" si="7944"/>
        <v>45.6</v>
      </c>
      <c r="DDQ28" s="29">
        <f t="shared" si="7944"/>
        <v>45.6</v>
      </c>
      <c r="DDR28" s="29">
        <f t="shared" si="7944"/>
        <v>45.6</v>
      </c>
      <c r="DDS28" s="29">
        <f t="shared" si="7944"/>
        <v>45.6</v>
      </c>
      <c r="DDT28" s="29">
        <f t="shared" si="7944"/>
        <v>45.6</v>
      </c>
      <c r="DDU28" s="29">
        <f t="shared" si="7944"/>
        <v>45.6</v>
      </c>
      <c r="DDV28" s="29">
        <f t="shared" si="7944"/>
        <v>45.6</v>
      </c>
      <c r="DDW28" s="29">
        <f t="shared" si="7944"/>
        <v>45.6</v>
      </c>
      <c r="DDX28" s="29">
        <f t="shared" si="7944"/>
        <v>45.6</v>
      </c>
      <c r="DDY28" s="29">
        <f t="shared" si="7944"/>
        <v>45.6</v>
      </c>
      <c r="DDZ28" s="29">
        <f t="shared" si="7944"/>
        <v>45.6</v>
      </c>
      <c r="DEA28" s="29">
        <f t="shared" si="7944"/>
        <v>45.6</v>
      </c>
      <c r="DEB28" s="29">
        <f t="shared" si="7944"/>
        <v>45.6</v>
      </c>
      <c r="DEC28" s="29">
        <f t="shared" si="7944"/>
        <v>45.6</v>
      </c>
      <c r="DED28" s="29">
        <f t="shared" si="7944"/>
        <v>45.6</v>
      </c>
      <c r="DEE28" s="29">
        <f t="shared" si="7944"/>
        <v>45.6</v>
      </c>
      <c r="DEF28" s="29">
        <f t="shared" si="7944"/>
        <v>45.6</v>
      </c>
      <c r="DEG28" s="29">
        <f t="shared" si="7944"/>
        <v>45.6</v>
      </c>
      <c r="DEH28" s="29">
        <f t="shared" si="7944"/>
        <v>45.6</v>
      </c>
      <c r="DEI28" s="29">
        <f t="shared" si="7944"/>
        <v>45.6</v>
      </c>
      <c r="DEJ28" s="29">
        <f t="shared" si="7944"/>
        <v>45.6</v>
      </c>
      <c r="DEK28" s="29">
        <f t="shared" si="7944"/>
        <v>45.6</v>
      </c>
      <c r="DEL28" s="29">
        <f t="shared" si="7944"/>
        <v>45.6</v>
      </c>
      <c r="DEM28" s="29">
        <f t="shared" si="7944"/>
        <v>45.6</v>
      </c>
      <c r="DEN28" s="29">
        <f t="shared" si="7944"/>
        <v>45.6</v>
      </c>
      <c r="DEO28" s="29">
        <f t="shared" si="7944"/>
        <v>45.6</v>
      </c>
      <c r="DEP28" s="29">
        <f t="shared" si="7944"/>
        <v>45.6</v>
      </c>
      <c r="DEQ28" s="29">
        <f t="shared" si="7944"/>
        <v>45.6</v>
      </c>
      <c r="DER28" s="29">
        <f t="shared" si="7944"/>
        <v>45.6</v>
      </c>
      <c r="DES28" s="29">
        <f t="shared" si="7944"/>
        <v>45.6</v>
      </c>
      <c r="DET28" s="29">
        <f t="shared" ref="DET28:DHE28" si="7945">DET25+DET26</f>
        <v>45.6</v>
      </c>
      <c r="DEU28" s="29">
        <f t="shared" si="7945"/>
        <v>45.6</v>
      </c>
      <c r="DEV28" s="29">
        <f t="shared" si="7945"/>
        <v>45.6</v>
      </c>
      <c r="DEW28" s="29">
        <f t="shared" si="7945"/>
        <v>45.6</v>
      </c>
      <c r="DEX28" s="29">
        <f t="shared" si="7945"/>
        <v>45.6</v>
      </c>
      <c r="DEY28" s="29">
        <f t="shared" si="7945"/>
        <v>45.6</v>
      </c>
      <c r="DEZ28" s="29">
        <f t="shared" si="7945"/>
        <v>45.6</v>
      </c>
      <c r="DFA28" s="29">
        <f t="shared" si="7945"/>
        <v>45.6</v>
      </c>
      <c r="DFB28" s="29">
        <f t="shared" si="7945"/>
        <v>45.6</v>
      </c>
      <c r="DFC28" s="29">
        <f t="shared" si="7945"/>
        <v>45.6</v>
      </c>
      <c r="DFD28" s="29">
        <f t="shared" si="7945"/>
        <v>45.6</v>
      </c>
      <c r="DFE28" s="29">
        <f t="shared" si="7945"/>
        <v>45.6</v>
      </c>
      <c r="DFF28" s="29">
        <f t="shared" si="7945"/>
        <v>45.6</v>
      </c>
      <c r="DFG28" s="29">
        <f t="shared" si="7945"/>
        <v>45.6</v>
      </c>
      <c r="DFH28" s="29">
        <f t="shared" si="7945"/>
        <v>45.6</v>
      </c>
      <c r="DFI28" s="29">
        <f t="shared" si="7945"/>
        <v>45.6</v>
      </c>
      <c r="DFJ28" s="29">
        <f t="shared" si="7945"/>
        <v>45.6</v>
      </c>
      <c r="DFK28" s="29">
        <f t="shared" si="7945"/>
        <v>45.6</v>
      </c>
      <c r="DFL28" s="29">
        <f t="shared" si="7945"/>
        <v>45.6</v>
      </c>
      <c r="DFM28" s="29">
        <f t="shared" si="7945"/>
        <v>45.6</v>
      </c>
      <c r="DFN28" s="29">
        <f t="shared" si="7945"/>
        <v>45.6</v>
      </c>
      <c r="DFO28" s="29">
        <f t="shared" si="7945"/>
        <v>45.6</v>
      </c>
      <c r="DFP28" s="29">
        <f t="shared" si="7945"/>
        <v>45.6</v>
      </c>
      <c r="DFQ28" s="29">
        <f t="shared" si="7945"/>
        <v>45.6</v>
      </c>
      <c r="DFR28" s="29">
        <f t="shared" si="7945"/>
        <v>45.6</v>
      </c>
      <c r="DFS28" s="29">
        <f t="shared" si="7945"/>
        <v>45.6</v>
      </c>
      <c r="DFT28" s="29">
        <f t="shared" si="7945"/>
        <v>45.6</v>
      </c>
      <c r="DFU28" s="29">
        <f t="shared" si="7945"/>
        <v>45.6</v>
      </c>
      <c r="DFV28" s="29">
        <f t="shared" si="7945"/>
        <v>45.6</v>
      </c>
      <c r="DFW28" s="29">
        <f t="shared" si="7945"/>
        <v>45.6</v>
      </c>
      <c r="DFX28" s="29">
        <f t="shared" si="7945"/>
        <v>45.6</v>
      </c>
      <c r="DFY28" s="29">
        <f t="shared" si="7945"/>
        <v>45.6</v>
      </c>
      <c r="DFZ28" s="29">
        <f t="shared" si="7945"/>
        <v>45.6</v>
      </c>
      <c r="DGA28" s="29">
        <f t="shared" si="7945"/>
        <v>45.6</v>
      </c>
      <c r="DGB28" s="29">
        <f t="shared" si="7945"/>
        <v>45.6</v>
      </c>
      <c r="DGC28" s="29">
        <f t="shared" si="7945"/>
        <v>45.6</v>
      </c>
      <c r="DGD28" s="29">
        <f t="shared" si="7945"/>
        <v>45.6</v>
      </c>
      <c r="DGE28" s="29">
        <f t="shared" si="7945"/>
        <v>45.6</v>
      </c>
      <c r="DGF28" s="29">
        <f t="shared" si="7945"/>
        <v>45.6</v>
      </c>
      <c r="DGG28" s="29">
        <f t="shared" si="7945"/>
        <v>45.6</v>
      </c>
      <c r="DGH28" s="29">
        <f t="shared" si="7945"/>
        <v>45.6</v>
      </c>
      <c r="DGI28" s="29">
        <f t="shared" si="7945"/>
        <v>45.6</v>
      </c>
      <c r="DGJ28" s="29">
        <f t="shared" si="7945"/>
        <v>45.6</v>
      </c>
      <c r="DGK28" s="29">
        <f t="shared" si="7945"/>
        <v>45.6</v>
      </c>
      <c r="DGL28" s="29">
        <f t="shared" si="7945"/>
        <v>45.6</v>
      </c>
      <c r="DGM28" s="29">
        <f t="shared" si="7945"/>
        <v>45.6</v>
      </c>
      <c r="DGN28" s="29">
        <f t="shared" si="7945"/>
        <v>45.6</v>
      </c>
      <c r="DGO28" s="29">
        <f t="shared" si="7945"/>
        <v>45.6</v>
      </c>
      <c r="DGP28" s="29">
        <f t="shared" si="7945"/>
        <v>45.6</v>
      </c>
      <c r="DGQ28" s="29">
        <f t="shared" si="7945"/>
        <v>45.6</v>
      </c>
      <c r="DGR28" s="29">
        <f t="shared" si="7945"/>
        <v>45.6</v>
      </c>
      <c r="DGS28" s="29">
        <f t="shared" si="7945"/>
        <v>45.6</v>
      </c>
      <c r="DGT28" s="29">
        <f t="shared" si="7945"/>
        <v>45.6</v>
      </c>
      <c r="DGU28" s="29">
        <f t="shared" si="7945"/>
        <v>45.6</v>
      </c>
      <c r="DGV28" s="29">
        <f t="shared" si="7945"/>
        <v>45.6</v>
      </c>
      <c r="DGW28" s="29">
        <f t="shared" si="7945"/>
        <v>45.6</v>
      </c>
      <c r="DGX28" s="29">
        <f t="shared" si="7945"/>
        <v>45.6</v>
      </c>
      <c r="DGY28" s="29">
        <f t="shared" si="7945"/>
        <v>45.6</v>
      </c>
      <c r="DGZ28" s="29">
        <f t="shared" si="7945"/>
        <v>45.6</v>
      </c>
      <c r="DHA28" s="29">
        <f t="shared" si="7945"/>
        <v>45.6</v>
      </c>
      <c r="DHB28" s="29">
        <f t="shared" si="7945"/>
        <v>45.6</v>
      </c>
      <c r="DHC28" s="29">
        <f t="shared" si="7945"/>
        <v>45.6</v>
      </c>
      <c r="DHD28" s="29">
        <f t="shared" si="7945"/>
        <v>45.6</v>
      </c>
      <c r="DHE28" s="29">
        <f t="shared" si="7945"/>
        <v>45.6</v>
      </c>
      <c r="DHF28" s="29">
        <f t="shared" ref="DHF28:DJQ28" si="7946">DHF25+DHF26</f>
        <v>45.6</v>
      </c>
      <c r="DHG28" s="29">
        <f t="shared" si="7946"/>
        <v>45.6</v>
      </c>
      <c r="DHH28" s="29">
        <f t="shared" si="7946"/>
        <v>45.6</v>
      </c>
      <c r="DHI28" s="29">
        <f t="shared" si="7946"/>
        <v>45.6</v>
      </c>
      <c r="DHJ28" s="29">
        <f t="shared" si="7946"/>
        <v>45.6</v>
      </c>
      <c r="DHK28" s="29">
        <f t="shared" si="7946"/>
        <v>45.6</v>
      </c>
      <c r="DHL28" s="29">
        <f t="shared" si="7946"/>
        <v>45.6</v>
      </c>
      <c r="DHM28" s="29">
        <f t="shared" si="7946"/>
        <v>45.6</v>
      </c>
      <c r="DHN28" s="29">
        <f t="shared" si="7946"/>
        <v>45.6</v>
      </c>
      <c r="DHO28" s="29">
        <f t="shared" si="7946"/>
        <v>45.6</v>
      </c>
      <c r="DHP28" s="29">
        <f t="shared" si="7946"/>
        <v>45.6</v>
      </c>
      <c r="DHQ28" s="29">
        <f t="shared" si="7946"/>
        <v>45.6</v>
      </c>
      <c r="DHR28" s="29">
        <f t="shared" si="7946"/>
        <v>45.6</v>
      </c>
      <c r="DHS28" s="29">
        <f t="shared" si="7946"/>
        <v>45.6</v>
      </c>
      <c r="DHT28" s="29">
        <f t="shared" si="7946"/>
        <v>45.6</v>
      </c>
      <c r="DHU28" s="29">
        <f t="shared" si="7946"/>
        <v>45.6</v>
      </c>
      <c r="DHV28" s="29">
        <f t="shared" si="7946"/>
        <v>45.6</v>
      </c>
      <c r="DHW28" s="29">
        <f t="shared" si="7946"/>
        <v>45.6</v>
      </c>
      <c r="DHX28" s="29">
        <f t="shared" si="7946"/>
        <v>45.6</v>
      </c>
      <c r="DHY28" s="29">
        <f t="shared" si="7946"/>
        <v>45.6</v>
      </c>
      <c r="DHZ28" s="29">
        <f t="shared" si="7946"/>
        <v>45.6</v>
      </c>
      <c r="DIA28" s="29">
        <f t="shared" si="7946"/>
        <v>45.6</v>
      </c>
      <c r="DIB28" s="29">
        <f t="shared" si="7946"/>
        <v>45.6</v>
      </c>
      <c r="DIC28" s="29">
        <f t="shared" si="7946"/>
        <v>45.6</v>
      </c>
      <c r="DID28" s="29">
        <f t="shared" si="7946"/>
        <v>45.6</v>
      </c>
      <c r="DIE28" s="29">
        <f t="shared" si="7946"/>
        <v>45.6</v>
      </c>
      <c r="DIF28" s="29">
        <f t="shared" si="7946"/>
        <v>45.6</v>
      </c>
      <c r="DIG28" s="29">
        <f t="shared" si="7946"/>
        <v>45.6</v>
      </c>
      <c r="DIH28" s="29">
        <f t="shared" si="7946"/>
        <v>45.6</v>
      </c>
      <c r="DII28" s="29">
        <f t="shared" si="7946"/>
        <v>45.6</v>
      </c>
      <c r="DIJ28" s="29">
        <f t="shared" si="7946"/>
        <v>45.6</v>
      </c>
      <c r="DIK28" s="29">
        <f t="shared" si="7946"/>
        <v>45.6</v>
      </c>
      <c r="DIL28" s="29">
        <f t="shared" si="7946"/>
        <v>45.6</v>
      </c>
      <c r="DIM28" s="29">
        <f t="shared" si="7946"/>
        <v>45.6</v>
      </c>
      <c r="DIN28" s="29">
        <f t="shared" si="7946"/>
        <v>45.6</v>
      </c>
      <c r="DIO28" s="29">
        <f t="shared" si="7946"/>
        <v>45.6</v>
      </c>
      <c r="DIP28" s="29">
        <f t="shared" si="7946"/>
        <v>45.6</v>
      </c>
      <c r="DIQ28" s="29">
        <f t="shared" si="7946"/>
        <v>45.6</v>
      </c>
      <c r="DIR28" s="29">
        <f t="shared" si="7946"/>
        <v>45.6</v>
      </c>
      <c r="DIS28" s="29">
        <f t="shared" si="7946"/>
        <v>45.6</v>
      </c>
      <c r="DIT28" s="29">
        <f t="shared" si="7946"/>
        <v>45.6</v>
      </c>
      <c r="DIU28" s="29">
        <f t="shared" si="7946"/>
        <v>45.6</v>
      </c>
      <c r="DIV28" s="29">
        <f t="shared" si="7946"/>
        <v>45.6</v>
      </c>
      <c r="DIW28" s="29">
        <f t="shared" si="7946"/>
        <v>45.6</v>
      </c>
      <c r="DIX28" s="29">
        <f t="shared" si="7946"/>
        <v>45.6</v>
      </c>
      <c r="DIY28" s="29">
        <f t="shared" si="7946"/>
        <v>45.6</v>
      </c>
      <c r="DIZ28" s="29">
        <f t="shared" si="7946"/>
        <v>45.6</v>
      </c>
      <c r="DJA28" s="29">
        <f t="shared" si="7946"/>
        <v>45.6</v>
      </c>
      <c r="DJB28" s="29">
        <f t="shared" si="7946"/>
        <v>45.6</v>
      </c>
      <c r="DJC28" s="29">
        <f t="shared" si="7946"/>
        <v>45.6</v>
      </c>
      <c r="DJD28" s="29">
        <f t="shared" si="7946"/>
        <v>45.6</v>
      </c>
      <c r="DJE28" s="29">
        <f t="shared" si="7946"/>
        <v>45.6</v>
      </c>
      <c r="DJF28" s="29">
        <f t="shared" si="7946"/>
        <v>45.6</v>
      </c>
      <c r="DJG28" s="29">
        <f t="shared" si="7946"/>
        <v>45.6</v>
      </c>
      <c r="DJH28" s="29">
        <f t="shared" si="7946"/>
        <v>45.6</v>
      </c>
      <c r="DJI28" s="29">
        <f t="shared" si="7946"/>
        <v>45.6</v>
      </c>
      <c r="DJJ28" s="29">
        <f t="shared" si="7946"/>
        <v>45.6</v>
      </c>
      <c r="DJK28" s="29">
        <f t="shared" si="7946"/>
        <v>45.6</v>
      </c>
      <c r="DJL28" s="29">
        <f t="shared" si="7946"/>
        <v>45.6</v>
      </c>
      <c r="DJM28" s="29">
        <f t="shared" si="7946"/>
        <v>45.6</v>
      </c>
      <c r="DJN28" s="29">
        <f t="shared" si="7946"/>
        <v>45.6</v>
      </c>
      <c r="DJO28" s="29">
        <f t="shared" si="7946"/>
        <v>45.6</v>
      </c>
      <c r="DJP28" s="29">
        <f t="shared" si="7946"/>
        <v>45.6</v>
      </c>
      <c r="DJQ28" s="29">
        <f t="shared" si="7946"/>
        <v>45.6</v>
      </c>
      <c r="DJR28" s="29">
        <f t="shared" ref="DJR28:DMC28" si="7947">DJR25+DJR26</f>
        <v>45.6</v>
      </c>
      <c r="DJS28" s="29">
        <f t="shared" si="7947"/>
        <v>45.6</v>
      </c>
      <c r="DJT28" s="29">
        <f t="shared" si="7947"/>
        <v>45.6</v>
      </c>
      <c r="DJU28" s="29">
        <f t="shared" si="7947"/>
        <v>45.6</v>
      </c>
      <c r="DJV28" s="29">
        <f t="shared" si="7947"/>
        <v>45.6</v>
      </c>
      <c r="DJW28" s="29">
        <f t="shared" si="7947"/>
        <v>45.6</v>
      </c>
      <c r="DJX28" s="29">
        <f t="shared" si="7947"/>
        <v>45.6</v>
      </c>
      <c r="DJY28" s="29">
        <f t="shared" si="7947"/>
        <v>45.6</v>
      </c>
      <c r="DJZ28" s="29">
        <f t="shared" si="7947"/>
        <v>45.6</v>
      </c>
      <c r="DKA28" s="29">
        <f t="shared" si="7947"/>
        <v>45.6</v>
      </c>
      <c r="DKB28" s="29">
        <f t="shared" si="7947"/>
        <v>45.6</v>
      </c>
      <c r="DKC28" s="29">
        <f t="shared" si="7947"/>
        <v>45.6</v>
      </c>
      <c r="DKD28" s="29">
        <f t="shared" si="7947"/>
        <v>45.6</v>
      </c>
      <c r="DKE28" s="29">
        <f t="shared" si="7947"/>
        <v>45.6</v>
      </c>
      <c r="DKF28" s="29">
        <f t="shared" si="7947"/>
        <v>45.6</v>
      </c>
      <c r="DKG28" s="29">
        <f t="shared" si="7947"/>
        <v>45.6</v>
      </c>
      <c r="DKH28" s="29">
        <f t="shared" si="7947"/>
        <v>45.6</v>
      </c>
      <c r="DKI28" s="29">
        <f t="shared" si="7947"/>
        <v>45.6</v>
      </c>
      <c r="DKJ28" s="29">
        <f t="shared" si="7947"/>
        <v>45.6</v>
      </c>
      <c r="DKK28" s="29">
        <f t="shared" si="7947"/>
        <v>45.6</v>
      </c>
      <c r="DKL28" s="29">
        <f t="shared" si="7947"/>
        <v>45.6</v>
      </c>
      <c r="DKM28" s="29">
        <f t="shared" si="7947"/>
        <v>45.6</v>
      </c>
      <c r="DKN28" s="29">
        <f t="shared" si="7947"/>
        <v>45.6</v>
      </c>
      <c r="DKO28" s="29">
        <f t="shared" si="7947"/>
        <v>45.6</v>
      </c>
      <c r="DKP28" s="29">
        <f t="shared" si="7947"/>
        <v>45.6</v>
      </c>
      <c r="DKQ28" s="29">
        <f t="shared" si="7947"/>
        <v>45.6</v>
      </c>
      <c r="DKR28" s="29">
        <f t="shared" si="7947"/>
        <v>45.6</v>
      </c>
      <c r="DKS28" s="29">
        <f t="shared" si="7947"/>
        <v>45.6</v>
      </c>
      <c r="DKT28" s="29">
        <f t="shared" si="7947"/>
        <v>45.6</v>
      </c>
      <c r="DKU28" s="29">
        <f t="shared" si="7947"/>
        <v>45.6</v>
      </c>
      <c r="DKV28" s="29">
        <f t="shared" si="7947"/>
        <v>45.6</v>
      </c>
      <c r="DKW28" s="29">
        <f t="shared" si="7947"/>
        <v>45.6</v>
      </c>
      <c r="DKX28" s="29">
        <f t="shared" si="7947"/>
        <v>45.6</v>
      </c>
      <c r="DKY28" s="29">
        <f t="shared" si="7947"/>
        <v>45.6</v>
      </c>
      <c r="DKZ28" s="29">
        <f t="shared" si="7947"/>
        <v>45.6</v>
      </c>
      <c r="DLA28" s="29">
        <f t="shared" si="7947"/>
        <v>45.6</v>
      </c>
      <c r="DLB28" s="29">
        <f t="shared" si="7947"/>
        <v>45.6</v>
      </c>
      <c r="DLC28" s="29">
        <f t="shared" si="7947"/>
        <v>45.6</v>
      </c>
      <c r="DLD28" s="29">
        <f t="shared" si="7947"/>
        <v>45.6</v>
      </c>
      <c r="DLE28" s="29">
        <f t="shared" si="7947"/>
        <v>45.6</v>
      </c>
      <c r="DLF28" s="29">
        <f t="shared" si="7947"/>
        <v>45.6</v>
      </c>
      <c r="DLG28" s="29">
        <f t="shared" si="7947"/>
        <v>45.6</v>
      </c>
      <c r="DLH28" s="29">
        <f t="shared" si="7947"/>
        <v>45.6</v>
      </c>
      <c r="DLI28" s="29">
        <f t="shared" si="7947"/>
        <v>45.6</v>
      </c>
      <c r="DLJ28" s="29">
        <f t="shared" si="7947"/>
        <v>45.6</v>
      </c>
      <c r="DLK28" s="29">
        <f t="shared" si="7947"/>
        <v>45.6</v>
      </c>
      <c r="DLL28" s="29">
        <f t="shared" si="7947"/>
        <v>45.6</v>
      </c>
      <c r="DLM28" s="29">
        <f t="shared" si="7947"/>
        <v>45.6</v>
      </c>
      <c r="DLN28" s="29">
        <f t="shared" si="7947"/>
        <v>45.6</v>
      </c>
      <c r="DLO28" s="29">
        <f t="shared" si="7947"/>
        <v>45.6</v>
      </c>
      <c r="DLP28" s="29">
        <f t="shared" si="7947"/>
        <v>45.6</v>
      </c>
      <c r="DLQ28" s="29">
        <f t="shared" si="7947"/>
        <v>45.6</v>
      </c>
      <c r="DLR28" s="29">
        <f t="shared" si="7947"/>
        <v>45.6</v>
      </c>
      <c r="DLS28" s="29">
        <f t="shared" si="7947"/>
        <v>45.6</v>
      </c>
      <c r="DLT28" s="29">
        <f t="shared" si="7947"/>
        <v>45.6</v>
      </c>
      <c r="DLU28" s="29">
        <f t="shared" si="7947"/>
        <v>45.6</v>
      </c>
      <c r="DLV28" s="29">
        <f t="shared" si="7947"/>
        <v>45.6</v>
      </c>
      <c r="DLW28" s="29">
        <f t="shared" si="7947"/>
        <v>45.6</v>
      </c>
      <c r="DLX28" s="29">
        <f t="shared" si="7947"/>
        <v>45.6</v>
      </c>
      <c r="DLY28" s="29">
        <f t="shared" si="7947"/>
        <v>45.6</v>
      </c>
      <c r="DLZ28" s="29">
        <f t="shared" si="7947"/>
        <v>45.6</v>
      </c>
      <c r="DMA28" s="29">
        <f t="shared" si="7947"/>
        <v>45.6</v>
      </c>
      <c r="DMB28" s="29">
        <f t="shared" si="7947"/>
        <v>45.6</v>
      </c>
      <c r="DMC28" s="29">
        <f t="shared" si="7947"/>
        <v>45.6</v>
      </c>
      <c r="DMD28" s="29">
        <f t="shared" ref="DMD28:DOO28" si="7948">DMD25+DMD26</f>
        <v>45.6</v>
      </c>
      <c r="DME28" s="29">
        <f t="shared" si="7948"/>
        <v>45.6</v>
      </c>
      <c r="DMF28" s="29">
        <f t="shared" si="7948"/>
        <v>45.6</v>
      </c>
      <c r="DMG28" s="29">
        <f t="shared" si="7948"/>
        <v>45.6</v>
      </c>
      <c r="DMH28" s="29">
        <f t="shared" si="7948"/>
        <v>45.6</v>
      </c>
      <c r="DMI28" s="29">
        <f t="shared" si="7948"/>
        <v>45.6</v>
      </c>
      <c r="DMJ28" s="29">
        <f t="shared" si="7948"/>
        <v>45.6</v>
      </c>
      <c r="DMK28" s="29">
        <f t="shared" si="7948"/>
        <v>45.6</v>
      </c>
      <c r="DML28" s="29">
        <f t="shared" si="7948"/>
        <v>45.6</v>
      </c>
      <c r="DMM28" s="29">
        <f t="shared" si="7948"/>
        <v>45.6</v>
      </c>
      <c r="DMN28" s="29">
        <f t="shared" si="7948"/>
        <v>45.6</v>
      </c>
      <c r="DMO28" s="29">
        <f t="shared" si="7948"/>
        <v>45.6</v>
      </c>
      <c r="DMP28" s="29">
        <f t="shared" si="7948"/>
        <v>45.6</v>
      </c>
      <c r="DMQ28" s="29">
        <f t="shared" si="7948"/>
        <v>45.6</v>
      </c>
      <c r="DMR28" s="29">
        <f t="shared" si="7948"/>
        <v>45.6</v>
      </c>
      <c r="DMS28" s="29">
        <f t="shared" si="7948"/>
        <v>45.6</v>
      </c>
      <c r="DMT28" s="29">
        <f t="shared" si="7948"/>
        <v>45.6</v>
      </c>
      <c r="DMU28" s="29">
        <f t="shared" si="7948"/>
        <v>45.6</v>
      </c>
      <c r="DMV28" s="29">
        <f t="shared" si="7948"/>
        <v>45.6</v>
      </c>
      <c r="DMW28" s="29">
        <f t="shared" si="7948"/>
        <v>45.6</v>
      </c>
      <c r="DMX28" s="29">
        <f t="shared" si="7948"/>
        <v>45.6</v>
      </c>
      <c r="DMY28" s="29">
        <f t="shared" si="7948"/>
        <v>45.6</v>
      </c>
      <c r="DMZ28" s="29">
        <f t="shared" si="7948"/>
        <v>45.6</v>
      </c>
      <c r="DNA28" s="29">
        <f t="shared" si="7948"/>
        <v>45.6</v>
      </c>
      <c r="DNB28" s="29">
        <f t="shared" si="7948"/>
        <v>45.6</v>
      </c>
      <c r="DNC28" s="29">
        <f t="shared" si="7948"/>
        <v>45.6</v>
      </c>
      <c r="DND28" s="29">
        <f t="shared" si="7948"/>
        <v>45.6</v>
      </c>
      <c r="DNE28" s="29">
        <f t="shared" si="7948"/>
        <v>45.6</v>
      </c>
      <c r="DNF28" s="29">
        <f t="shared" si="7948"/>
        <v>45.6</v>
      </c>
      <c r="DNG28" s="29">
        <f t="shared" si="7948"/>
        <v>45.6</v>
      </c>
      <c r="DNH28" s="29">
        <f t="shared" si="7948"/>
        <v>45.6</v>
      </c>
      <c r="DNI28" s="29">
        <f t="shared" si="7948"/>
        <v>45.6</v>
      </c>
      <c r="DNJ28" s="29">
        <f t="shared" si="7948"/>
        <v>45.6</v>
      </c>
      <c r="DNK28" s="29">
        <f t="shared" si="7948"/>
        <v>45.6</v>
      </c>
      <c r="DNL28" s="29">
        <f t="shared" si="7948"/>
        <v>45.6</v>
      </c>
      <c r="DNM28" s="29">
        <f t="shared" si="7948"/>
        <v>45.6</v>
      </c>
      <c r="DNN28" s="29">
        <f t="shared" si="7948"/>
        <v>45.6</v>
      </c>
      <c r="DNO28" s="29">
        <f t="shared" si="7948"/>
        <v>45.6</v>
      </c>
      <c r="DNP28" s="29">
        <f t="shared" si="7948"/>
        <v>45.6</v>
      </c>
      <c r="DNQ28" s="29">
        <f t="shared" si="7948"/>
        <v>45.6</v>
      </c>
      <c r="DNR28" s="29">
        <f t="shared" si="7948"/>
        <v>45.6</v>
      </c>
      <c r="DNS28" s="29">
        <f t="shared" si="7948"/>
        <v>45.6</v>
      </c>
      <c r="DNT28" s="29">
        <f t="shared" si="7948"/>
        <v>45.6</v>
      </c>
      <c r="DNU28" s="29">
        <f t="shared" si="7948"/>
        <v>45.6</v>
      </c>
      <c r="DNV28" s="29">
        <f t="shared" si="7948"/>
        <v>45.6</v>
      </c>
      <c r="DNW28" s="29">
        <f t="shared" si="7948"/>
        <v>45.6</v>
      </c>
      <c r="DNX28" s="29">
        <f t="shared" si="7948"/>
        <v>45.6</v>
      </c>
      <c r="DNY28" s="29">
        <f t="shared" si="7948"/>
        <v>45.6</v>
      </c>
      <c r="DNZ28" s="29">
        <f t="shared" si="7948"/>
        <v>45.6</v>
      </c>
      <c r="DOA28" s="29">
        <f t="shared" si="7948"/>
        <v>45.6</v>
      </c>
      <c r="DOB28" s="29">
        <f t="shared" si="7948"/>
        <v>45.6</v>
      </c>
      <c r="DOC28" s="29">
        <f t="shared" si="7948"/>
        <v>45.6</v>
      </c>
      <c r="DOD28" s="29">
        <f t="shared" si="7948"/>
        <v>45.6</v>
      </c>
      <c r="DOE28" s="29">
        <f t="shared" si="7948"/>
        <v>45.6</v>
      </c>
      <c r="DOF28" s="29">
        <f t="shared" si="7948"/>
        <v>45.6</v>
      </c>
      <c r="DOG28" s="29">
        <f t="shared" si="7948"/>
        <v>45.6</v>
      </c>
      <c r="DOH28" s="29">
        <f t="shared" si="7948"/>
        <v>45.6</v>
      </c>
      <c r="DOI28" s="29">
        <f t="shared" si="7948"/>
        <v>45.6</v>
      </c>
      <c r="DOJ28" s="29">
        <f t="shared" si="7948"/>
        <v>45.6</v>
      </c>
      <c r="DOK28" s="29">
        <f t="shared" si="7948"/>
        <v>45.6</v>
      </c>
      <c r="DOL28" s="29">
        <f t="shared" si="7948"/>
        <v>45.6</v>
      </c>
      <c r="DOM28" s="29">
        <f t="shared" si="7948"/>
        <v>45.6</v>
      </c>
      <c r="DON28" s="29">
        <f t="shared" si="7948"/>
        <v>45.6</v>
      </c>
      <c r="DOO28" s="29">
        <f t="shared" si="7948"/>
        <v>45.6</v>
      </c>
      <c r="DOP28" s="29">
        <f t="shared" ref="DOP28:DRA28" si="7949">DOP25+DOP26</f>
        <v>45.6</v>
      </c>
      <c r="DOQ28" s="29">
        <f t="shared" si="7949"/>
        <v>45.6</v>
      </c>
      <c r="DOR28" s="29">
        <f t="shared" si="7949"/>
        <v>45.6</v>
      </c>
      <c r="DOS28" s="29">
        <f t="shared" si="7949"/>
        <v>45.6</v>
      </c>
      <c r="DOT28" s="29">
        <f t="shared" si="7949"/>
        <v>45.6</v>
      </c>
      <c r="DOU28" s="29">
        <f t="shared" si="7949"/>
        <v>45.6</v>
      </c>
      <c r="DOV28" s="29">
        <f t="shared" si="7949"/>
        <v>45.6</v>
      </c>
      <c r="DOW28" s="29">
        <f t="shared" si="7949"/>
        <v>45.6</v>
      </c>
      <c r="DOX28" s="29">
        <f t="shared" si="7949"/>
        <v>45.6</v>
      </c>
      <c r="DOY28" s="29">
        <f t="shared" si="7949"/>
        <v>45.6</v>
      </c>
      <c r="DOZ28" s="29">
        <f t="shared" si="7949"/>
        <v>45.6</v>
      </c>
      <c r="DPA28" s="29">
        <f t="shared" si="7949"/>
        <v>45.6</v>
      </c>
      <c r="DPB28" s="29">
        <f t="shared" si="7949"/>
        <v>45.6</v>
      </c>
      <c r="DPC28" s="29">
        <f t="shared" si="7949"/>
        <v>45.6</v>
      </c>
      <c r="DPD28" s="29">
        <f t="shared" si="7949"/>
        <v>45.6</v>
      </c>
      <c r="DPE28" s="29">
        <f t="shared" si="7949"/>
        <v>45.6</v>
      </c>
      <c r="DPF28" s="29">
        <f t="shared" si="7949"/>
        <v>45.6</v>
      </c>
      <c r="DPG28" s="29">
        <f t="shared" si="7949"/>
        <v>45.6</v>
      </c>
      <c r="DPH28" s="29">
        <f t="shared" si="7949"/>
        <v>45.6</v>
      </c>
      <c r="DPI28" s="29">
        <f t="shared" si="7949"/>
        <v>45.6</v>
      </c>
      <c r="DPJ28" s="29">
        <f t="shared" si="7949"/>
        <v>45.6</v>
      </c>
      <c r="DPK28" s="29">
        <f t="shared" si="7949"/>
        <v>45.6</v>
      </c>
      <c r="DPL28" s="29">
        <f t="shared" si="7949"/>
        <v>45.6</v>
      </c>
      <c r="DPM28" s="29">
        <f t="shared" si="7949"/>
        <v>45.6</v>
      </c>
      <c r="DPN28" s="29">
        <f t="shared" si="7949"/>
        <v>45.6</v>
      </c>
      <c r="DPO28" s="29">
        <f t="shared" si="7949"/>
        <v>45.6</v>
      </c>
      <c r="DPP28" s="29">
        <f t="shared" si="7949"/>
        <v>45.6</v>
      </c>
      <c r="DPQ28" s="29">
        <f t="shared" si="7949"/>
        <v>45.6</v>
      </c>
      <c r="DPR28" s="29">
        <f t="shared" si="7949"/>
        <v>45.6</v>
      </c>
      <c r="DPS28" s="29">
        <f t="shared" si="7949"/>
        <v>45.6</v>
      </c>
      <c r="DPT28" s="29">
        <f t="shared" si="7949"/>
        <v>45.6</v>
      </c>
      <c r="DPU28" s="29">
        <f t="shared" si="7949"/>
        <v>45.6</v>
      </c>
      <c r="DPV28" s="29">
        <f t="shared" si="7949"/>
        <v>45.6</v>
      </c>
      <c r="DPW28" s="29">
        <f t="shared" si="7949"/>
        <v>45.6</v>
      </c>
      <c r="DPX28" s="29">
        <f t="shared" si="7949"/>
        <v>45.6</v>
      </c>
      <c r="DPY28" s="29">
        <f t="shared" si="7949"/>
        <v>45.6</v>
      </c>
      <c r="DPZ28" s="29">
        <f t="shared" si="7949"/>
        <v>45.6</v>
      </c>
      <c r="DQA28" s="29">
        <f t="shared" si="7949"/>
        <v>45.6</v>
      </c>
      <c r="DQB28" s="29">
        <f t="shared" si="7949"/>
        <v>45.6</v>
      </c>
      <c r="DQC28" s="29">
        <f t="shared" si="7949"/>
        <v>45.6</v>
      </c>
      <c r="DQD28" s="29">
        <f t="shared" si="7949"/>
        <v>45.6</v>
      </c>
      <c r="DQE28" s="29">
        <f t="shared" si="7949"/>
        <v>45.6</v>
      </c>
      <c r="DQF28" s="29">
        <f t="shared" si="7949"/>
        <v>45.6</v>
      </c>
      <c r="DQG28" s="29">
        <f t="shared" si="7949"/>
        <v>45.6</v>
      </c>
      <c r="DQH28" s="29">
        <f t="shared" si="7949"/>
        <v>45.6</v>
      </c>
      <c r="DQI28" s="29">
        <f t="shared" si="7949"/>
        <v>45.6</v>
      </c>
      <c r="DQJ28" s="29">
        <f t="shared" si="7949"/>
        <v>45.6</v>
      </c>
      <c r="DQK28" s="29">
        <f t="shared" si="7949"/>
        <v>45.6</v>
      </c>
      <c r="DQL28" s="29">
        <f t="shared" si="7949"/>
        <v>45.6</v>
      </c>
      <c r="DQM28" s="29">
        <f t="shared" si="7949"/>
        <v>45.6</v>
      </c>
      <c r="DQN28" s="29">
        <f t="shared" si="7949"/>
        <v>45.6</v>
      </c>
      <c r="DQO28" s="29">
        <f t="shared" si="7949"/>
        <v>45.6</v>
      </c>
      <c r="DQP28" s="29">
        <f t="shared" si="7949"/>
        <v>45.6</v>
      </c>
      <c r="DQQ28" s="29">
        <f t="shared" si="7949"/>
        <v>45.6</v>
      </c>
      <c r="DQR28" s="29">
        <f t="shared" si="7949"/>
        <v>45.6</v>
      </c>
      <c r="DQS28" s="29">
        <f t="shared" si="7949"/>
        <v>45.6</v>
      </c>
      <c r="DQT28" s="29">
        <f t="shared" si="7949"/>
        <v>45.6</v>
      </c>
      <c r="DQU28" s="29">
        <f t="shared" si="7949"/>
        <v>45.6</v>
      </c>
      <c r="DQV28" s="29">
        <f t="shared" si="7949"/>
        <v>45.6</v>
      </c>
      <c r="DQW28" s="29">
        <f t="shared" si="7949"/>
        <v>45.6</v>
      </c>
      <c r="DQX28" s="29">
        <f t="shared" si="7949"/>
        <v>45.6</v>
      </c>
      <c r="DQY28" s="29">
        <f t="shared" si="7949"/>
        <v>45.6</v>
      </c>
      <c r="DQZ28" s="29">
        <f t="shared" si="7949"/>
        <v>45.6</v>
      </c>
      <c r="DRA28" s="29">
        <f t="shared" si="7949"/>
        <v>45.6</v>
      </c>
      <c r="DRB28" s="29">
        <f t="shared" ref="DRB28:DTM28" si="7950">DRB25+DRB26</f>
        <v>45.6</v>
      </c>
      <c r="DRC28" s="29">
        <f t="shared" si="7950"/>
        <v>45.6</v>
      </c>
      <c r="DRD28" s="29">
        <f t="shared" si="7950"/>
        <v>45.6</v>
      </c>
      <c r="DRE28" s="29">
        <f t="shared" si="7950"/>
        <v>45.6</v>
      </c>
      <c r="DRF28" s="29">
        <f t="shared" si="7950"/>
        <v>45.6</v>
      </c>
      <c r="DRG28" s="29">
        <f t="shared" si="7950"/>
        <v>45.6</v>
      </c>
      <c r="DRH28" s="29">
        <f t="shared" si="7950"/>
        <v>45.6</v>
      </c>
      <c r="DRI28" s="29">
        <f t="shared" si="7950"/>
        <v>45.6</v>
      </c>
      <c r="DRJ28" s="29">
        <f t="shared" si="7950"/>
        <v>45.6</v>
      </c>
      <c r="DRK28" s="29">
        <f t="shared" si="7950"/>
        <v>45.6</v>
      </c>
      <c r="DRL28" s="29">
        <f t="shared" si="7950"/>
        <v>45.6</v>
      </c>
      <c r="DRM28" s="29">
        <f t="shared" si="7950"/>
        <v>45.6</v>
      </c>
      <c r="DRN28" s="29">
        <f t="shared" si="7950"/>
        <v>45.6</v>
      </c>
      <c r="DRO28" s="29">
        <f t="shared" si="7950"/>
        <v>45.6</v>
      </c>
      <c r="DRP28" s="29">
        <f t="shared" si="7950"/>
        <v>45.6</v>
      </c>
      <c r="DRQ28" s="29">
        <f t="shared" si="7950"/>
        <v>45.6</v>
      </c>
      <c r="DRR28" s="29">
        <f t="shared" si="7950"/>
        <v>45.6</v>
      </c>
      <c r="DRS28" s="29">
        <f t="shared" si="7950"/>
        <v>45.6</v>
      </c>
      <c r="DRT28" s="29">
        <f t="shared" si="7950"/>
        <v>45.6</v>
      </c>
      <c r="DRU28" s="29">
        <f t="shared" si="7950"/>
        <v>45.6</v>
      </c>
      <c r="DRV28" s="29">
        <f t="shared" si="7950"/>
        <v>45.6</v>
      </c>
      <c r="DRW28" s="29">
        <f t="shared" si="7950"/>
        <v>45.6</v>
      </c>
      <c r="DRX28" s="29">
        <f t="shared" si="7950"/>
        <v>45.6</v>
      </c>
      <c r="DRY28" s="29">
        <f t="shared" si="7950"/>
        <v>45.6</v>
      </c>
      <c r="DRZ28" s="29">
        <f t="shared" si="7950"/>
        <v>45.6</v>
      </c>
      <c r="DSA28" s="29">
        <f t="shared" si="7950"/>
        <v>45.6</v>
      </c>
      <c r="DSB28" s="29">
        <f t="shared" si="7950"/>
        <v>45.6</v>
      </c>
      <c r="DSC28" s="29">
        <f t="shared" si="7950"/>
        <v>45.6</v>
      </c>
      <c r="DSD28" s="29">
        <f t="shared" si="7950"/>
        <v>45.6</v>
      </c>
      <c r="DSE28" s="29">
        <f t="shared" si="7950"/>
        <v>45.6</v>
      </c>
      <c r="DSF28" s="29">
        <f t="shared" si="7950"/>
        <v>45.6</v>
      </c>
      <c r="DSG28" s="29">
        <f t="shared" si="7950"/>
        <v>45.6</v>
      </c>
      <c r="DSH28" s="29">
        <f t="shared" si="7950"/>
        <v>45.6</v>
      </c>
      <c r="DSI28" s="29">
        <f t="shared" si="7950"/>
        <v>45.6</v>
      </c>
      <c r="DSJ28" s="29">
        <f t="shared" si="7950"/>
        <v>45.6</v>
      </c>
      <c r="DSK28" s="29">
        <f t="shared" si="7950"/>
        <v>45.6</v>
      </c>
      <c r="DSL28" s="29">
        <f t="shared" si="7950"/>
        <v>45.6</v>
      </c>
      <c r="DSM28" s="29">
        <f t="shared" si="7950"/>
        <v>45.6</v>
      </c>
      <c r="DSN28" s="29">
        <f t="shared" si="7950"/>
        <v>45.6</v>
      </c>
      <c r="DSO28" s="29">
        <f t="shared" si="7950"/>
        <v>45.6</v>
      </c>
      <c r="DSP28" s="29">
        <f t="shared" si="7950"/>
        <v>45.6</v>
      </c>
      <c r="DSQ28" s="29">
        <f t="shared" si="7950"/>
        <v>45.6</v>
      </c>
      <c r="DSR28" s="29">
        <f t="shared" si="7950"/>
        <v>45.6</v>
      </c>
      <c r="DSS28" s="29">
        <f t="shared" si="7950"/>
        <v>45.6</v>
      </c>
      <c r="DST28" s="29">
        <f t="shared" si="7950"/>
        <v>45.6</v>
      </c>
      <c r="DSU28" s="29">
        <f t="shared" si="7950"/>
        <v>45.6</v>
      </c>
      <c r="DSV28" s="29">
        <f t="shared" si="7950"/>
        <v>45.6</v>
      </c>
      <c r="DSW28" s="29">
        <f t="shared" si="7950"/>
        <v>45.6</v>
      </c>
      <c r="DSX28" s="29">
        <f t="shared" si="7950"/>
        <v>45.6</v>
      </c>
      <c r="DSY28" s="29">
        <f t="shared" si="7950"/>
        <v>45.6</v>
      </c>
      <c r="DSZ28" s="29">
        <f t="shared" si="7950"/>
        <v>45.6</v>
      </c>
      <c r="DTA28" s="29">
        <f t="shared" si="7950"/>
        <v>45.6</v>
      </c>
      <c r="DTB28" s="29">
        <f t="shared" si="7950"/>
        <v>45.6</v>
      </c>
      <c r="DTC28" s="29">
        <f t="shared" si="7950"/>
        <v>45.6</v>
      </c>
      <c r="DTD28" s="29">
        <f t="shared" si="7950"/>
        <v>45.6</v>
      </c>
      <c r="DTE28" s="29">
        <f t="shared" si="7950"/>
        <v>45.6</v>
      </c>
      <c r="DTF28" s="29">
        <f t="shared" si="7950"/>
        <v>45.6</v>
      </c>
      <c r="DTG28" s="29">
        <f t="shared" si="7950"/>
        <v>45.6</v>
      </c>
      <c r="DTH28" s="29">
        <f t="shared" si="7950"/>
        <v>45.6</v>
      </c>
      <c r="DTI28" s="29">
        <f t="shared" si="7950"/>
        <v>45.6</v>
      </c>
      <c r="DTJ28" s="29">
        <f t="shared" si="7950"/>
        <v>45.6</v>
      </c>
      <c r="DTK28" s="29">
        <f t="shared" si="7950"/>
        <v>45.6</v>
      </c>
      <c r="DTL28" s="29">
        <f t="shared" si="7950"/>
        <v>45.6</v>
      </c>
      <c r="DTM28" s="29">
        <f t="shared" si="7950"/>
        <v>45.6</v>
      </c>
      <c r="DTN28" s="29">
        <f t="shared" ref="DTN28:DVY28" si="7951">DTN25+DTN26</f>
        <v>45.6</v>
      </c>
      <c r="DTO28" s="29">
        <f t="shared" si="7951"/>
        <v>45.6</v>
      </c>
      <c r="DTP28" s="29">
        <f t="shared" si="7951"/>
        <v>45.6</v>
      </c>
      <c r="DTQ28" s="29">
        <f t="shared" si="7951"/>
        <v>45.6</v>
      </c>
      <c r="DTR28" s="29">
        <f t="shared" si="7951"/>
        <v>45.6</v>
      </c>
      <c r="DTS28" s="29">
        <f t="shared" si="7951"/>
        <v>45.6</v>
      </c>
      <c r="DTT28" s="29">
        <f t="shared" si="7951"/>
        <v>45.6</v>
      </c>
      <c r="DTU28" s="29">
        <f t="shared" si="7951"/>
        <v>45.6</v>
      </c>
      <c r="DTV28" s="29">
        <f t="shared" si="7951"/>
        <v>45.6</v>
      </c>
      <c r="DTW28" s="29">
        <f t="shared" si="7951"/>
        <v>45.6</v>
      </c>
      <c r="DTX28" s="29">
        <f t="shared" si="7951"/>
        <v>45.6</v>
      </c>
      <c r="DTY28" s="29">
        <f t="shared" si="7951"/>
        <v>45.6</v>
      </c>
      <c r="DTZ28" s="29">
        <f t="shared" si="7951"/>
        <v>45.6</v>
      </c>
      <c r="DUA28" s="29">
        <f t="shared" si="7951"/>
        <v>45.6</v>
      </c>
      <c r="DUB28" s="29">
        <f t="shared" si="7951"/>
        <v>45.6</v>
      </c>
      <c r="DUC28" s="29">
        <f t="shared" si="7951"/>
        <v>45.6</v>
      </c>
      <c r="DUD28" s="29">
        <f t="shared" si="7951"/>
        <v>45.6</v>
      </c>
      <c r="DUE28" s="29">
        <f t="shared" si="7951"/>
        <v>45.6</v>
      </c>
      <c r="DUF28" s="29">
        <f t="shared" si="7951"/>
        <v>45.6</v>
      </c>
      <c r="DUG28" s="29">
        <f t="shared" si="7951"/>
        <v>45.6</v>
      </c>
      <c r="DUH28" s="29">
        <f t="shared" si="7951"/>
        <v>45.6</v>
      </c>
      <c r="DUI28" s="29">
        <f t="shared" si="7951"/>
        <v>45.6</v>
      </c>
      <c r="DUJ28" s="29">
        <f t="shared" si="7951"/>
        <v>45.6</v>
      </c>
      <c r="DUK28" s="29">
        <f t="shared" si="7951"/>
        <v>45.6</v>
      </c>
      <c r="DUL28" s="29">
        <f t="shared" si="7951"/>
        <v>45.6</v>
      </c>
      <c r="DUM28" s="29">
        <f t="shared" si="7951"/>
        <v>45.6</v>
      </c>
      <c r="DUN28" s="29">
        <f t="shared" si="7951"/>
        <v>45.6</v>
      </c>
      <c r="DUO28" s="29">
        <f t="shared" si="7951"/>
        <v>45.6</v>
      </c>
      <c r="DUP28" s="29">
        <f t="shared" si="7951"/>
        <v>45.6</v>
      </c>
      <c r="DUQ28" s="29">
        <f t="shared" si="7951"/>
        <v>45.6</v>
      </c>
      <c r="DUR28" s="29">
        <f t="shared" si="7951"/>
        <v>45.6</v>
      </c>
      <c r="DUS28" s="29">
        <f t="shared" si="7951"/>
        <v>45.6</v>
      </c>
      <c r="DUT28" s="29">
        <f t="shared" si="7951"/>
        <v>45.6</v>
      </c>
      <c r="DUU28" s="29">
        <f t="shared" si="7951"/>
        <v>45.6</v>
      </c>
      <c r="DUV28" s="29">
        <f t="shared" si="7951"/>
        <v>45.6</v>
      </c>
      <c r="DUW28" s="29">
        <f t="shared" si="7951"/>
        <v>45.6</v>
      </c>
      <c r="DUX28" s="29">
        <f t="shared" si="7951"/>
        <v>45.6</v>
      </c>
      <c r="DUY28" s="29">
        <f t="shared" si="7951"/>
        <v>45.6</v>
      </c>
      <c r="DUZ28" s="29">
        <f t="shared" si="7951"/>
        <v>45.6</v>
      </c>
      <c r="DVA28" s="29">
        <f t="shared" si="7951"/>
        <v>45.6</v>
      </c>
      <c r="DVB28" s="29">
        <f t="shared" si="7951"/>
        <v>45.6</v>
      </c>
      <c r="DVC28" s="29">
        <f t="shared" si="7951"/>
        <v>45.6</v>
      </c>
      <c r="DVD28" s="29">
        <f t="shared" si="7951"/>
        <v>45.6</v>
      </c>
      <c r="DVE28" s="29">
        <f t="shared" si="7951"/>
        <v>45.6</v>
      </c>
      <c r="DVF28" s="29">
        <f t="shared" si="7951"/>
        <v>45.6</v>
      </c>
      <c r="DVG28" s="29">
        <f t="shared" si="7951"/>
        <v>45.6</v>
      </c>
      <c r="DVH28" s="29">
        <f t="shared" si="7951"/>
        <v>45.6</v>
      </c>
      <c r="DVI28" s="29">
        <f t="shared" si="7951"/>
        <v>45.6</v>
      </c>
      <c r="DVJ28" s="29">
        <f t="shared" si="7951"/>
        <v>45.6</v>
      </c>
      <c r="DVK28" s="29">
        <f t="shared" si="7951"/>
        <v>45.6</v>
      </c>
      <c r="DVL28" s="29">
        <f t="shared" si="7951"/>
        <v>45.6</v>
      </c>
      <c r="DVM28" s="29">
        <f t="shared" si="7951"/>
        <v>45.6</v>
      </c>
      <c r="DVN28" s="29">
        <f t="shared" si="7951"/>
        <v>45.6</v>
      </c>
      <c r="DVO28" s="29">
        <f t="shared" si="7951"/>
        <v>45.6</v>
      </c>
      <c r="DVP28" s="29">
        <f t="shared" si="7951"/>
        <v>45.6</v>
      </c>
      <c r="DVQ28" s="29">
        <f t="shared" si="7951"/>
        <v>45.6</v>
      </c>
      <c r="DVR28" s="29">
        <f t="shared" si="7951"/>
        <v>45.6</v>
      </c>
      <c r="DVS28" s="29">
        <f t="shared" si="7951"/>
        <v>45.6</v>
      </c>
      <c r="DVT28" s="29">
        <f t="shared" si="7951"/>
        <v>45.6</v>
      </c>
      <c r="DVU28" s="29">
        <f t="shared" si="7951"/>
        <v>45.6</v>
      </c>
      <c r="DVV28" s="29">
        <f t="shared" si="7951"/>
        <v>45.6</v>
      </c>
      <c r="DVW28" s="29">
        <f t="shared" si="7951"/>
        <v>45.6</v>
      </c>
      <c r="DVX28" s="29">
        <f t="shared" si="7951"/>
        <v>45.6</v>
      </c>
      <c r="DVY28" s="29">
        <f t="shared" si="7951"/>
        <v>45.6</v>
      </c>
      <c r="DVZ28" s="29">
        <f t="shared" ref="DVZ28:DYK28" si="7952">DVZ25+DVZ26</f>
        <v>45.6</v>
      </c>
      <c r="DWA28" s="29">
        <f t="shared" si="7952"/>
        <v>45.6</v>
      </c>
      <c r="DWB28" s="29">
        <f t="shared" si="7952"/>
        <v>45.6</v>
      </c>
      <c r="DWC28" s="29">
        <f t="shared" si="7952"/>
        <v>45.6</v>
      </c>
      <c r="DWD28" s="29">
        <f t="shared" si="7952"/>
        <v>45.6</v>
      </c>
      <c r="DWE28" s="29">
        <f t="shared" si="7952"/>
        <v>45.6</v>
      </c>
      <c r="DWF28" s="29">
        <f t="shared" si="7952"/>
        <v>45.6</v>
      </c>
      <c r="DWG28" s="29">
        <f t="shared" si="7952"/>
        <v>45.6</v>
      </c>
      <c r="DWH28" s="29">
        <f t="shared" si="7952"/>
        <v>45.6</v>
      </c>
      <c r="DWI28" s="29">
        <f t="shared" si="7952"/>
        <v>45.6</v>
      </c>
      <c r="DWJ28" s="29">
        <f t="shared" si="7952"/>
        <v>45.6</v>
      </c>
      <c r="DWK28" s="29">
        <f t="shared" si="7952"/>
        <v>45.6</v>
      </c>
      <c r="DWL28" s="29">
        <f t="shared" si="7952"/>
        <v>45.6</v>
      </c>
      <c r="DWM28" s="29">
        <f t="shared" si="7952"/>
        <v>45.6</v>
      </c>
      <c r="DWN28" s="29">
        <f t="shared" si="7952"/>
        <v>45.6</v>
      </c>
      <c r="DWO28" s="29">
        <f t="shared" si="7952"/>
        <v>45.6</v>
      </c>
      <c r="DWP28" s="29">
        <f t="shared" si="7952"/>
        <v>45.6</v>
      </c>
      <c r="DWQ28" s="29">
        <f t="shared" si="7952"/>
        <v>45.6</v>
      </c>
      <c r="DWR28" s="29">
        <f t="shared" si="7952"/>
        <v>45.6</v>
      </c>
      <c r="DWS28" s="29">
        <f t="shared" si="7952"/>
        <v>45.6</v>
      </c>
      <c r="DWT28" s="29">
        <f t="shared" si="7952"/>
        <v>45.6</v>
      </c>
      <c r="DWU28" s="29">
        <f t="shared" si="7952"/>
        <v>45.6</v>
      </c>
      <c r="DWV28" s="29">
        <f t="shared" si="7952"/>
        <v>45.6</v>
      </c>
      <c r="DWW28" s="29">
        <f t="shared" si="7952"/>
        <v>45.6</v>
      </c>
      <c r="DWX28" s="29">
        <f t="shared" si="7952"/>
        <v>45.6</v>
      </c>
      <c r="DWY28" s="29">
        <f t="shared" si="7952"/>
        <v>45.6</v>
      </c>
      <c r="DWZ28" s="29">
        <f t="shared" si="7952"/>
        <v>45.6</v>
      </c>
      <c r="DXA28" s="29">
        <f t="shared" si="7952"/>
        <v>45.6</v>
      </c>
      <c r="DXB28" s="29">
        <f t="shared" si="7952"/>
        <v>45.6</v>
      </c>
      <c r="DXC28" s="29">
        <f t="shared" si="7952"/>
        <v>45.6</v>
      </c>
      <c r="DXD28" s="29">
        <f t="shared" si="7952"/>
        <v>45.6</v>
      </c>
      <c r="DXE28" s="29">
        <f t="shared" si="7952"/>
        <v>45.6</v>
      </c>
      <c r="DXF28" s="29">
        <f t="shared" si="7952"/>
        <v>45.6</v>
      </c>
      <c r="DXG28" s="29">
        <f t="shared" si="7952"/>
        <v>45.6</v>
      </c>
      <c r="DXH28" s="29">
        <f t="shared" si="7952"/>
        <v>45.6</v>
      </c>
      <c r="DXI28" s="29">
        <f t="shared" si="7952"/>
        <v>45.6</v>
      </c>
      <c r="DXJ28" s="29">
        <f t="shared" si="7952"/>
        <v>45.6</v>
      </c>
      <c r="DXK28" s="29">
        <f t="shared" si="7952"/>
        <v>45.6</v>
      </c>
      <c r="DXL28" s="29">
        <f t="shared" si="7952"/>
        <v>45.6</v>
      </c>
      <c r="DXM28" s="29">
        <f t="shared" si="7952"/>
        <v>45.6</v>
      </c>
      <c r="DXN28" s="29">
        <f t="shared" si="7952"/>
        <v>45.6</v>
      </c>
      <c r="DXO28" s="29">
        <f t="shared" si="7952"/>
        <v>45.6</v>
      </c>
      <c r="DXP28" s="29">
        <f t="shared" si="7952"/>
        <v>45.6</v>
      </c>
      <c r="DXQ28" s="29">
        <f t="shared" si="7952"/>
        <v>45.6</v>
      </c>
      <c r="DXR28" s="29">
        <f t="shared" si="7952"/>
        <v>45.6</v>
      </c>
      <c r="DXS28" s="29">
        <f t="shared" si="7952"/>
        <v>45.6</v>
      </c>
      <c r="DXT28" s="29">
        <f t="shared" si="7952"/>
        <v>45.6</v>
      </c>
      <c r="DXU28" s="29">
        <f t="shared" si="7952"/>
        <v>45.6</v>
      </c>
      <c r="DXV28" s="29">
        <f t="shared" si="7952"/>
        <v>45.6</v>
      </c>
      <c r="DXW28" s="29">
        <f t="shared" si="7952"/>
        <v>45.6</v>
      </c>
      <c r="DXX28" s="29">
        <f t="shared" si="7952"/>
        <v>45.6</v>
      </c>
      <c r="DXY28" s="29">
        <f t="shared" si="7952"/>
        <v>45.6</v>
      </c>
      <c r="DXZ28" s="29">
        <f t="shared" si="7952"/>
        <v>45.6</v>
      </c>
      <c r="DYA28" s="29">
        <f t="shared" si="7952"/>
        <v>45.6</v>
      </c>
      <c r="DYB28" s="29">
        <f t="shared" si="7952"/>
        <v>45.6</v>
      </c>
      <c r="DYC28" s="29">
        <f t="shared" si="7952"/>
        <v>45.6</v>
      </c>
      <c r="DYD28" s="29">
        <f t="shared" si="7952"/>
        <v>45.6</v>
      </c>
      <c r="DYE28" s="29">
        <f t="shared" si="7952"/>
        <v>45.6</v>
      </c>
      <c r="DYF28" s="29">
        <f t="shared" si="7952"/>
        <v>45.6</v>
      </c>
      <c r="DYG28" s="29">
        <f t="shared" si="7952"/>
        <v>45.6</v>
      </c>
      <c r="DYH28" s="29">
        <f t="shared" si="7952"/>
        <v>45.6</v>
      </c>
      <c r="DYI28" s="29">
        <f t="shared" si="7952"/>
        <v>45.6</v>
      </c>
      <c r="DYJ28" s="29">
        <f t="shared" si="7952"/>
        <v>45.6</v>
      </c>
      <c r="DYK28" s="29">
        <f t="shared" si="7952"/>
        <v>45.6</v>
      </c>
      <c r="DYL28" s="29">
        <f t="shared" ref="DYL28:EAW28" si="7953">DYL25+DYL26</f>
        <v>45.6</v>
      </c>
      <c r="DYM28" s="29">
        <f t="shared" si="7953"/>
        <v>45.6</v>
      </c>
      <c r="DYN28" s="29">
        <f t="shared" si="7953"/>
        <v>45.6</v>
      </c>
      <c r="DYO28" s="29">
        <f t="shared" si="7953"/>
        <v>45.6</v>
      </c>
      <c r="DYP28" s="29">
        <f t="shared" si="7953"/>
        <v>45.6</v>
      </c>
      <c r="DYQ28" s="29">
        <f t="shared" si="7953"/>
        <v>45.6</v>
      </c>
      <c r="DYR28" s="29">
        <f t="shared" si="7953"/>
        <v>45.6</v>
      </c>
      <c r="DYS28" s="29">
        <f t="shared" si="7953"/>
        <v>45.6</v>
      </c>
      <c r="DYT28" s="29">
        <f t="shared" si="7953"/>
        <v>45.6</v>
      </c>
      <c r="DYU28" s="29">
        <f t="shared" si="7953"/>
        <v>45.6</v>
      </c>
      <c r="DYV28" s="29">
        <f t="shared" si="7953"/>
        <v>45.6</v>
      </c>
      <c r="DYW28" s="29">
        <f t="shared" si="7953"/>
        <v>45.6</v>
      </c>
      <c r="DYX28" s="29">
        <f t="shared" si="7953"/>
        <v>45.6</v>
      </c>
      <c r="DYY28" s="29">
        <f t="shared" si="7953"/>
        <v>45.6</v>
      </c>
      <c r="DYZ28" s="29">
        <f t="shared" si="7953"/>
        <v>45.6</v>
      </c>
      <c r="DZA28" s="29">
        <f t="shared" si="7953"/>
        <v>45.6</v>
      </c>
      <c r="DZB28" s="29">
        <f t="shared" si="7953"/>
        <v>45.6</v>
      </c>
      <c r="DZC28" s="29">
        <f t="shared" si="7953"/>
        <v>45.6</v>
      </c>
      <c r="DZD28" s="29">
        <f t="shared" si="7953"/>
        <v>45.6</v>
      </c>
      <c r="DZE28" s="29">
        <f t="shared" si="7953"/>
        <v>45.6</v>
      </c>
      <c r="DZF28" s="29">
        <f t="shared" si="7953"/>
        <v>45.6</v>
      </c>
      <c r="DZG28" s="29">
        <f t="shared" si="7953"/>
        <v>45.6</v>
      </c>
      <c r="DZH28" s="29">
        <f t="shared" si="7953"/>
        <v>45.6</v>
      </c>
      <c r="DZI28" s="29">
        <f t="shared" si="7953"/>
        <v>45.6</v>
      </c>
      <c r="DZJ28" s="29">
        <f t="shared" si="7953"/>
        <v>45.6</v>
      </c>
      <c r="DZK28" s="29">
        <f t="shared" si="7953"/>
        <v>45.6</v>
      </c>
      <c r="DZL28" s="29">
        <f t="shared" si="7953"/>
        <v>45.6</v>
      </c>
      <c r="DZM28" s="29">
        <f t="shared" si="7953"/>
        <v>45.6</v>
      </c>
      <c r="DZN28" s="29">
        <f t="shared" si="7953"/>
        <v>45.6</v>
      </c>
      <c r="DZO28" s="29">
        <f t="shared" si="7953"/>
        <v>45.6</v>
      </c>
      <c r="DZP28" s="29">
        <f t="shared" si="7953"/>
        <v>45.6</v>
      </c>
      <c r="DZQ28" s="29">
        <f t="shared" si="7953"/>
        <v>45.6</v>
      </c>
      <c r="DZR28" s="29">
        <f t="shared" si="7953"/>
        <v>45.6</v>
      </c>
      <c r="DZS28" s="29">
        <f t="shared" si="7953"/>
        <v>45.6</v>
      </c>
      <c r="DZT28" s="29">
        <f t="shared" si="7953"/>
        <v>45.6</v>
      </c>
      <c r="DZU28" s="29">
        <f t="shared" si="7953"/>
        <v>45.6</v>
      </c>
      <c r="DZV28" s="29">
        <f t="shared" si="7953"/>
        <v>45.6</v>
      </c>
      <c r="DZW28" s="29">
        <f t="shared" si="7953"/>
        <v>45.6</v>
      </c>
      <c r="DZX28" s="29">
        <f t="shared" si="7953"/>
        <v>45.6</v>
      </c>
      <c r="DZY28" s="29">
        <f t="shared" si="7953"/>
        <v>45.6</v>
      </c>
      <c r="DZZ28" s="29">
        <f t="shared" si="7953"/>
        <v>45.6</v>
      </c>
      <c r="EAA28" s="29">
        <f t="shared" si="7953"/>
        <v>45.6</v>
      </c>
      <c r="EAB28" s="29">
        <f t="shared" si="7953"/>
        <v>45.6</v>
      </c>
      <c r="EAC28" s="29">
        <f t="shared" si="7953"/>
        <v>45.6</v>
      </c>
      <c r="EAD28" s="29">
        <f t="shared" si="7953"/>
        <v>45.6</v>
      </c>
      <c r="EAE28" s="29">
        <f t="shared" si="7953"/>
        <v>45.6</v>
      </c>
      <c r="EAF28" s="29">
        <f t="shared" si="7953"/>
        <v>45.6</v>
      </c>
      <c r="EAG28" s="29">
        <f t="shared" si="7953"/>
        <v>45.6</v>
      </c>
      <c r="EAH28" s="29">
        <f t="shared" si="7953"/>
        <v>45.6</v>
      </c>
      <c r="EAI28" s="29">
        <f t="shared" si="7953"/>
        <v>45.6</v>
      </c>
      <c r="EAJ28" s="29">
        <f t="shared" si="7953"/>
        <v>45.6</v>
      </c>
      <c r="EAK28" s="29">
        <f t="shared" si="7953"/>
        <v>45.6</v>
      </c>
      <c r="EAL28" s="29">
        <f t="shared" si="7953"/>
        <v>45.6</v>
      </c>
      <c r="EAM28" s="29">
        <f t="shared" si="7953"/>
        <v>45.6</v>
      </c>
      <c r="EAN28" s="29">
        <f t="shared" si="7953"/>
        <v>45.6</v>
      </c>
      <c r="EAO28" s="29">
        <f t="shared" si="7953"/>
        <v>45.6</v>
      </c>
      <c r="EAP28" s="29">
        <f t="shared" si="7953"/>
        <v>45.6</v>
      </c>
      <c r="EAQ28" s="29">
        <f t="shared" si="7953"/>
        <v>45.6</v>
      </c>
      <c r="EAR28" s="29">
        <f t="shared" si="7953"/>
        <v>45.6</v>
      </c>
      <c r="EAS28" s="29">
        <f t="shared" si="7953"/>
        <v>45.6</v>
      </c>
      <c r="EAT28" s="29">
        <f t="shared" si="7953"/>
        <v>45.6</v>
      </c>
      <c r="EAU28" s="29">
        <f t="shared" si="7953"/>
        <v>45.6</v>
      </c>
      <c r="EAV28" s="29">
        <f t="shared" si="7953"/>
        <v>45.6</v>
      </c>
      <c r="EAW28" s="29">
        <f t="shared" si="7953"/>
        <v>45.6</v>
      </c>
      <c r="EAX28" s="29">
        <f t="shared" ref="EAX28:EDI28" si="7954">EAX25+EAX26</f>
        <v>45.6</v>
      </c>
      <c r="EAY28" s="29">
        <f t="shared" si="7954"/>
        <v>45.6</v>
      </c>
      <c r="EAZ28" s="29">
        <f t="shared" si="7954"/>
        <v>45.6</v>
      </c>
      <c r="EBA28" s="29">
        <f t="shared" si="7954"/>
        <v>45.6</v>
      </c>
      <c r="EBB28" s="29">
        <f t="shared" si="7954"/>
        <v>45.6</v>
      </c>
      <c r="EBC28" s="29">
        <f t="shared" si="7954"/>
        <v>45.6</v>
      </c>
      <c r="EBD28" s="29">
        <f t="shared" si="7954"/>
        <v>45.6</v>
      </c>
      <c r="EBE28" s="29">
        <f t="shared" si="7954"/>
        <v>45.6</v>
      </c>
      <c r="EBF28" s="29">
        <f t="shared" si="7954"/>
        <v>45.6</v>
      </c>
      <c r="EBG28" s="29">
        <f t="shared" si="7954"/>
        <v>45.6</v>
      </c>
      <c r="EBH28" s="29">
        <f t="shared" si="7954"/>
        <v>45.6</v>
      </c>
      <c r="EBI28" s="29">
        <f t="shared" si="7954"/>
        <v>45.6</v>
      </c>
      <c r="EBJ28" s="29">
        <f t="shared" si="7954"/>
        <v>45.6</v>
      </c>
      <c r="EBK28" s="29">
        <f t="shared" si="7954"/>
        <v>45.6</v>
      </c>
      <c r="EBL28" s="29">
        <f t="shared" si="7954"/>
        <v>45.6</v>
      </c>
      <c r="EBM28" s="29">
        <f t="shared" si="7954"/>
        <v>45.6</v>
      </c>
      <c r="EBN28" s="29">
        <f t="shared" si="7954"/>
        <v>45.6</v>
      </c>
      <c r="EBO28" s="29">
        <f t="shared" si="7954"/>
        <v>45.6</v>
      </c>
      <c r="EBP28" s="29">
        <f t="shared" si="7954"/>
        <v>45.6</v>
      </c>
      <c r="EBQ28" s="29">
        <f t="shared" si="7954"/>
        <v>45.6</v>
      </c>
      <c r="EBR28" s="29">
        <f t="shared" si="7954"/>
        <v>45.6</v>
      </c>
      <c r="EBS28" s="29">
        <f t="shared" si="7954"/>
        <v>45.6</v>
      </c>
      <c r="EBT28" s="29">
        <f t="shared" si="7954"/>
        <v>45.6</v>
      </c>
      <c r="EBU28" s="29">
        <f t="shared" si="7954"/>
        <v>45.6</v>
      </c>
      <c r="EBV28" s="29">
        <f t="shared" si="7954"/>
        <v>45.6</v>
      </c>
      <c r="EBW28" s="29">
        <f t="shared" si="7954"/>
        <v>45.6</v>
      </c>
      <c r="EBX28" s="29">
        <f t="shared" si="7954"/>
        <v>45.6</v>
      </c>
      <c r="EBY28" s="29">
        <f t="shared" si="7954"/>
        <v>45.6</v>
      </c>
      <c r="EBZ28" s="29">
        <f t="shared" si="7954"/>
        <v>45.6</v>
      </c>
      <c r="ECA28" s="29">
        <f t="shared" si="7954"/>
        <v>45.6</v>
      </c>
      <c r="ECB28" s="29">
        <f t="shared" si="7954"/>
        <v>45.6</v>
      </c>
      <c r="ECC28" s="29">
        <f t="shared" si="7954"/>
        <v>45.6</v>
      </c>
      <c r="ECD28" s="29">
        <f t="shared" si="7954"/>
        <v>45.6</v>
      </c>
      <c r="ECE28" s="29">
        <f t="shared" si="7954"/>
        <v>45.6</v>
      </c>
      <c r="ECF28" s="29">
        <f t="shared" si="7954"/>
        <v>45.6</v>
      </c>
      <c r="ECG28" s="29">
        <f t="shared" si="7954"/>
        <v>45.6</v>
      </c>
      <c r="ECH28" s="29">
        <f t="shared" si="7954"/>
        <v>45.6</v>
      </c>
      <c r="ECI28" s="29">
        <f t="shared" si="7954"/>
        <v>45.6</v>
      </c>
      <c r="ECJ28" s="29">
        <f t="shared" si="7954"/>
        <v>45.6</v>
      </c>
      <c r="ECK28" s="29">
        <f t="shared" si="7954"/>
        <v>45.6</v>
      </c>
      <c r="ECL28" s="29">
        <f t="shared" si="7954"/>
        <v>45.6</v>
      </c>
      <c r="ECM28" s="29">
        <f t="shared" si="7954"/>
        <v>45.6</v>
      </c>
      <c r="ECN28" s="29">
        <f t="shared" si="7954"/>
        <v>45.6</v>
      </c>
      <c r="ECO28" s="29">
        <f t="shared" si="7954"/>
        <v>45.6</v>
      </c>
      <c r="ECP28" s="29">
        <f t="shared" si="7954"/>
        <v>45.6</v>
      </c>
      <c r="ECQ28" s="29">
        <f t="shared" si="7954"/>
        <v>45.6</v>
      </c>
      <c r="ECR28" s="29">
        <f t="shared" si="7954"/>
        <v>45.6</v>
      </c>
      <c r="ECS28" s="29">
        <f t="shared" si="7954"/>
        <v>45.6</v>
      </c>
      <c r="ECT28" s="29">
        <f t="shared" si="7954"/>
        <v>45.6</v>
      </c>
      <c r="ECU28" s="29">
        <f t="shared" si="7954"/>
        <v>45.6</v>
      </c>
      <c r="ECV28" s="29">
        <f t="shared" si="7954"/>
        <v>45.6</v>
      </c>
      <c r="ECW28" s="29">
        <f t="shared" si="7954"/>
        <v>45.6</v>
      </c>
      <c r="ECX28" s="29">
        <f t="shared" si="7954"/>
        <v>45.6</v>
      </c>
      <c r="ECY28" s="29">
        <f t="shared" si="7954"/>
        <v>45.6</v>
      </c>
      <c r="ECZ28" s="29">
        <f t="shared" si="7954"/>
        <v>45.6</v>
      </c>
      <c r="EDA28" s="29">
        <f t="shared" si="7954"/>
        <v>45.6</v>
      </c>
      <c r="EDB28" s="29">
        <f t="shared" si="7954"/>
        <v>45.6</v>
      </c>
      <c r="EDC28" s="29">
        <f t="shared" si="7954"/>
        <v>45.6</v>
      </c>
      <c r="EDD28" s="29">
        <f t="shared" si="7954"/>
        <v>45.6</v>
      </c>
      <c r="EDE28" s="29">
        <f t="shared" si="7954"/>
        <v>45.6</v>
      </c>
      <c r="EDF28" s="29">
        <f t="shared" si="7954"/>
        <v>45.6</v>
      </c>
      <c r="EDG28" s="29">
        <f t="shared" si="7954"/>
        <v>45.6</v>
      </c>
      <c r="EDH28" s="29">
        <f t="shared" si="7954"/>
        <v>45.6</v>
      </c>
      <c r="EDI28" s="29">
        <f t="shared" si="7954"/>
        <v>45.6</v>
      </c>
      <c r="EDJ28" s="29">
        <f t="shared" ref="EDJ28:EFU28" si="7955">EDJ25+EDJ26</f>
        <v>45.6</v>
      </c>
      <c r="EDK28" s="29">
        <f t="shared" si="7955"/>
        <v>45.6</v>
      </c>
      <c r="EDL28" s="29">
        <f t="shared" si="7955"/>
        <v>45.6</v>
      </c>
      <c r="EDM28" s="29">
        <f t="shared" si="7955"/>
        <v>45.6</v>
      </c>
      <c r="EDN28" s="29">
        <f t="shared" si="7955"/>
        <v>45.6</v>
      </c>
      <c r="EDO28" s="29">
        <f t="shared" si="7955"/>
        <v>45.6</v>
      </c>
      <c r="EDP28" s="29">
        <f t="shared" si="7955"/>
        <v>45.6</v>
      </c>
      <c r="EDQ28" s="29">
        <f t="shared" si="7955"/>
        <v>45.6</v>
      </c>
      <c r="EDR28" s="29">
        <f t="shared" si="7955"/>
        <v>45.6</v>
      </c>
      <c r="EDS28" s="29">
        <f t="shared" si="7955"/>
        <v>45.6</v>
      </c>
      <c r="EDT28" s="29">
        <f t="shared" si="7955"/>
        <v>45.6</v>
      </c>
      <c r="EDU28" s="29">
        <f t="shared" si="7955"/>
        <v>45.6</v>
      </c>
      <c r="EDV28" s="29">
        <f t="shared" si="7955"/>
        <v>45.6</v>
      </c>
      <c r="EDW28" s="29">
        <f t="shared" si="7955"/>
        <v>45.6</v>
      </c>
      <c r="EDX28" s="29">
        <f t="shared" si="7955"/>
        <v>45.6</v>
      </c>
      <c r="EDY28" s="29">
        <f t="shared" si="7955"/>
        <v>45.6</v>
      </c>
      <c r="EDZ28" s="29">
        <f t="shared" si="7955"/>
        <v>45.6</v>
      </c>
      <c r="EEA28" s="29">
        <f t="shared" si="7955"/>
        <v>45.6</v>
      </c>
      <c r="EEB28" s="29">
        <f t="shared" si="7955"/>
        <v>45.6</v>
      </c>
      <c r="EEC28" s="29">
        <f t="shared" si="7955"/>
        <v>45.6</v>
      </c>
      <c r="EED28" s="29">
        <f t="shared" si="7955"/>
        <v>45.6</v>
      </c>
      <c r="EEE28" s="29">
        <f t="shared" si="7955"/>
        <v>45.6</v>
      </c>
      <c r="EEF28" s="29">
        <f t="shared" si="7955"/>
        <v>45.6</v>
      </c>
      <c r="EEG28" s="29">
        <f t="shared" si="7955"/>
        <v>45.6</v>
      </c>
      <c r="EEH28" s="29">
        <f t="shared" si="7955"/>
        <v>45.6</v>
      </c>
      <c r="EEI28" s="29">
        <f t="shared" si="7955"/>
        <v>45.6</v>
      </c>
      <c r="EEJ28" s="29">
        <f t="shared" si="7955"/>
        <v>45.6</v>
      </c>
      <c r="EEK28" s="29">
        <f t="shared" si="7955"/>
        <v>45.6</v>
      </c>
      <c r="EEL28" s="29">
        <f t="shared" si="7955"/>
        <v>45.6</v>
      </c>
      <c r="EEM28" s="29">
        <f t="shared" si="7955"/>
        <v>45.6</v>
      </c>
      <c r="EEN28" s="29">
        <f t="shared" si="7955"/>
        <v>45.6</v>
      </c>
      <c r="EEO28" s="29">
        <f t="shared" si="7955"/>
        <v>45.6</v>
      </c>
      <c r="EEP28" s="29">
        <f t="shared" si="7955"/>
        <v>45.6</v>
      </c>
      <c r="EEQ28" s="29">
        <f t="shared" si="7955"/>
        <v>45.6</v>
      </c>
      <c r="EER28" s="29">
        <f t="shared" si="7955"/>
        <v>45.6</v>
      </c>
      <c r="EES28" s="29">
        <f t="shared" si="7955"/>
        <v>45.6</v>
      </c>
      <c r="EET28" s="29">
        <f t="shared" si="7955"/>
        <v>45.6</v>
      </c>
      <c r="EEU28" s="29">
        <f t="shared" si="7955"/>
        <v>45.6</v>
      </c>
      <c r="EEV28" s="29">
        <f t="shared" si="7955"/>
        <v>45.6</v>
      </c>
      <c r="EEW28" s="29">
        <f t="shared" si="7955"/>
        <v>45.6</v>
      </c>
      <c r="EEX28" s="29">
        <f t="shared" si="7955"/>
        <v>45.6</v>
      </c>
      <c r="EEY28" s="29">
        <f t="shared" si="7955"/>
        <v>45.6</v>
      </c>
      <c r="EEZ28" s="29">
        <f t="shared" si="7955"/>
        <v>45.6</v>
      </c>
      <c r="EFA28" s="29">
        <f t="shared" si="7955"/>
        <v>45.6</v>
      </c>
      <c r="EFB28" s="29">
        <f t="shared" si="7955"/>
        <v>45.6</v>
      </c>
      <c r="EFC28" s="29">
        <f t="shared" si="7955"/>
        <v>45.6</v>
      </c>
      <c r="EFD28" s="29">
        <f t="shared" si="7955"/>
        <v>45.6</v>
      </c>
      <c r="EFE28" s="29">
        <f t="shared" si="7955"/>
        <v>45.6</v>
      </c>
      <c r="EFF28" s="29">
        <f t="shared" si="7955"/>
        <v>45.6</v>
      </c>
      <c r="EFG28" s="29">
        <f t="shared" si="7955"/>
        <v>45.6</v>
      </c>
      <c r="EFH28" s="29">
        <f t="shared" si="7955"/>
        <v>45.6</v>
      </c>
      <c r="EFI28" s="29">
        <f t="shared" si="7955"/>
        <v>45.6</v>
      </c>
      <c r="EFJ28" s="29">
        <f t="shared" si="7955"/>
        <v>45.6</v>
      </c>
      <c r="EFK28" s="29">
        <f t="shared" si="7955"/>
        <v>45.6</v>
      </c>
      <c r="EFL28" s="29">
        <f t="shared" si="7955"/>
        <v>45.6</v>
      </c>
      <c r="EFM28" s="29">
        <f t="shared" si="7955"/>
        <v>45.6</v>
      </c>
      <c r="EFN28" s="29">
        <f t="shared" si="7955"/>
        <v>45.6</v>
      </c>
      <c r="EFO28" s="29">
        <f t="shared" si="7955"/>
        <v>45.6</v>
      </c>
      <c r="EFP28" s="29">
        <f t="shared" si="7955"/>
        <v>45.6</v>
      </c>
      <c r="EFQ28" s="29">
        <f t="shared" si="7955"/>
        <v>45.6</v>
      </c>
      <c r="EFR28" s="29">
        <f t="shared" si="7955"/>
        <v>45.6</v>
      </c>
      <c r="EFS28" s="29">
        <f t="shared" si="7955"/>
        <v>45.6</v>
      </c>
      <c r="EFT28" s="29">
        <f t="shared" si="7955"/>
        <v>45.6</v>
      </c>
      <c r="EFU28" s="29">
        <f t="shared" si="7955"/>
        <v>45.6</v>
      </c>
      <c r="EFV28" s="29">
        <f t="shared" ref="EFV28:EIG28" si="7956">EFV25+EFV26</f>
        <v>45.6</v>
      </c>
      <c r="EFW28" s="29">
        <f t="shared" si="7956"/>
        <v>45.6</v>
      </c>
      <c r="EFX28" s="29">
        <f t="shared" si="7956"/>
        <v>45.6</v>
      </c>
      <c r="EFY28" s="29">
        <f t="shared" si="7956"/>
        <v>45.6</v>
      </c>
      <c r="EFZ28" s="29">
        <f t="shared" si="7956"/>
        <v>45.6</v>
      </c>
      <c r="EGA28" s="29">
        <f t="shared" si="7956"/>
        <v>45.6</v>
      </c>
      <c r="EGB28" s="29">
        <f t="shared" si="7956"/>
        <v>45.6</v>
      </c>
      <c r="EGC28" s="29">
        <f t="shared" si="7956"/>
        <v>45.6</v>
      </c>
      <c r="EGD28" s="29">
        <f t="shared" si="7956"/>
        <v>45.6</v>
      </c>
      <c r="EGE28" s="29">
        <f t="shared" si="7956"/>
        <v>45.6</v>
      </c>
      <c r="EGF28" s="29">
        <f t="shared" si="7956"/>
        <v>45.6</v>
      </c>
      <c r="EGG28" s="29">
        <f t="shared" si="7956"/>
        <v>45.6</v>
      </c>
      <c r="EGH28" s="29">
        <f t="shared" si="7956"/>
        <v>45.6</v>
      </c>
      <c r="EGI28" s="29">
        <f t="shared" si="7956"/>
        <v>45.6</v>
      </c>
      <c r="EGJ28" s="29">
        <f t="shared" si="7956"/>
        <v>45.6</v>
      </c>
      <c r="EGK28" s="29">
        <f t="shared" si="7956"/>
        <v>45.6</v>
      </c>
      <c r="EGL28" s="29">
        <f t="shared" si="7956"/>
        <v>45.6</v>
      </c>
      <c r="EGM28" s="29">
        <f t="shared" si="7956"/>
        <v>45.6</v>
      </c>
      <c r="EGN28" s="29">
        <f t="shared" si="7956"/>
        <v>45.6</v>
      </c>
      <c r="EGO28" s="29">
        <f t="shared" si="7956"/>
        <v>45.6</v>
      </c>
      <c r="EGP28" s="29">
        <f t="shared" si="7956"/>
        <v>45.6</v>
      </c>
      <c r="EGQ28" s="29">
        <f t="shared" si="7956"/>
        <v>45.6</v>
      </c>
      <c r="EGR28" s="29">
        <f t="shared" si="7956"/>
        <v>45.6</v>
      </c>
      <c r="EGS28" s="29">
        <f t="shared" si="7956"/>
        <v>45.6</v>
      </c>
      <c r="EGT28" s="29">
        <f t="shared" si="7956"/>
        <v>45.6</v>
      </c>
      <c r="EGU28" s="29">
        <f t="shared" si="7956"/>
        <v>45.6</v>
      </c>
      <c r="EGV28" s="29">
        <f t="shared" si="7956"/>
        <v>45.6</v>
      </c>
      <c r="EGW28" s="29">
        <f t="shared" si="7956"/>
        <v>45.6</v>
      </c>
      <c r="EGX28" s="29">
        <f t="shared" si="7956"/>
        <v>45.6</v>
      </c>
      <c r="EGY28" s="29">
        <f t="shared" si="7956"/>
        <v>45.6</v>
      </c>
      <c r="EGZ28" s="29">
        <f t="shared" si="7956"/>
        <v>45.6</v>
      </c>
      <c r="EHA28" s="29">
        <f t="shared" si="7956"/>
        <v>45.6</v>
      </c>
      <c r="EHB28" s="29">
        <f t="shared" si="7956"/>
        <v>45.6</v>
      </c>
      <c r="EHC28" s="29">
        <f t="shared" si="7956"/>
        <v>45.6</v>
      </c>
      <c r="EHD28" s="29">
        <f t="shared" si="7956"/>
        <v>45.6</v>
      </c>
      <c r="EHE28" s="29">
        <f t="shared" si="7956"/>
        <v>45.6</v>
      </c>
      <c r="EHF28" s="29">
        <f t="shared" si="7956"/>
        <v>45.6</v>
      </c>
      <c r="EHG28" s="29">
        <f t="shared" si="7956"/>
        <v>45.6</v>
      </c>
      <c r="EHH28" s="29">
        <f t="shared" si="7956"/>
        <v>45.6</v>
      </c>
      <c r="EHI28" s="29">
        <f t="shared" si="7956"/>
        <v>45.6</v>
      </c>
      <c r="EHJ28" s="29">
        <f t="shared" si="7956"/>
        <v>45.6</v>
      </c>
      <c r="EHK28" s="29">
        <f t="shared" si="7956"/>
        <v>45.6</v>
      </c>
      <c r="EHL28" s="29">
        <f t="shared" si="7956"/>
        <v>45.6</v>
      </c>
      <c r="EHM28" s="29">
        <f t="shared" si="7956"/>
        <v>45.6</v>
      </c>
      <c r="EHN28" s="29">
        <f t="shared" si="7956"/>
        <v>45.6</v>
      </c>
      <c r="EHO28" s="29">
        <f t="shared" si="7956"/>
        <v>45.6</v>
      </c>
      <c r="EHP28" s="29">
        <f t="shared" si="7956"/>
        <v>45.6</v>
      </c>
      <c r="EHQ28" s="29">
        <f t="shared" si="7956"/>
        <v>45.6</v>
      </c>
      <c r="EHR28" s="29">
        <f t="shared" si="7956"/>
        <v>45.6</v>
      </c>
      <c r="EHS28" s="29">
        <f t="shared" si="7956"/>
        <v>45.6</v>
      </c>
      <c r="EHT28" s="29">
        <f t="shared" si="7956"/>
        <v>45.6</v>
      </c>
      <c r="EHU28" s="29">
        <f t="shared" si="7956"/>
        <v>45.6</v>
      </c>
      <c r="EHV28" s="29">
        <f t="shared" si="7956"/>
        <v>45.6</v>
      </c>
      <c r="EHW28" s="29">
        <f t="shared" si="7956"/>
        <v>45.6</v>
      </c>
      <c r="EHX28" s="29">
        <f t="shared" si="7956"/>
        <v>45.6</v>
      </c>
      <c r="EHY28" s="29">
        <f t="shared" si="7956"/>
        <v>45.6</v>
      </c>
      <c r="EHZ28" s="29">
        <f t="shared" si="7956"/>
        <v>45.6</v>
      </c>
      <c r="EIA28" s="29">
        <f t="shared" si="7956"/>
        <v>45.6</v>
      </c>
      <c r="EIB28" s="29">
        <f t="shared" si="7956"/>
        <v>45.6</v>
      </c>
      <c r="EIC28" s="29">
        <f t="shared" si="7956"/>
        <v>45.6</v>
      </c>
      <c r="EID28" s="29">
        <f t="shared" si="7956"/>
        <v>45.6</v>
      </c>
      <c r="EIE28" s="29">
        <f t="shared" si="7956"/>
        <v>45.6</v>
      </c>
      <c r="EIF28" s="29">
        <f t="shared" si="7956"/>
        <v>45.6</v>
      </c>
      <c r="EIG28" s="29">
        <f t="shared" si="7956"/>
        <v>45.6</v>
      </c>
      <c r="EIH28" s="29">
        <f t="shared" ref="EIH28:EKS28" si="7957">EIH25+EIH26</f>
        <v>45.6</v>
      </c>
      <c r="EII28" s="29">
        <f t="shared" si="7957"/>
        <v>45.6</v>
      </c>
      <c r="EIJ28" s="29">
        <f t="shared" si="7957"/>
        <v>45.6</v>
      </c>
      <c r="EIK28" s="29">
        <f t="shared" si="7957"/>
        <v>45.6</v>
      </c>
      <c r="EIL28" s="29">
        <f t="shared" si="7957"/>
        <v>45.6</v>
      </c>
      <c r="EIM28" s="29">
        <f t="shared" si="7957"/>
        <v>45.6</v>
      </c>
      <c r="EIN28" s="29">
        <f t="shared" si="7957"/>
        <v>45.6</v>
      </c>
      <c r="EIO28" s="29">
        <f t="shared" si="7957"/>
        <v>45.6</v>
      </c>
      <c r="EIP28" s="29">
        <f t="shared" si="7957"/>
        <v>45.6</v>
      </c>
      <c r="EIQ28" s="29">
        <f t="shared" si="7957"/>
        <v>45.6</v>
      </c>
      <c r="EIR28" s="29">
        <f t="shared" si="7957"/>
        <v>45.6</v>
      </c>
      <c r="EIS28" s="29">
        <f t="shared" si="7957"/>
        <v>45.6</v>
      </c>
      <c r="EIT28" s="29">
        <f t="shared" si="7957"/>
        <v>45.6</v>
      </c>
      <c r="EIU28" s="29">
        <f t="shared" si="7957"/>
        <v>45.6</v>
      </c>
      <c r="EIV28" s="29">
        <f t="shared" si="7957"/>
        <v>45.6</v>
      </c>
      <c r="EIW28" s="29">
        <f t="shared" si="7957"/>
        <v>45.6</v>
      </c>
      <c r="EIX28" s="29">
        <f t="shared" si="7957"/>
        <v>45.6</v>
      </c>
      <c r="EIY28" s="29">
        <f t="shared" si="7957"/>
        <v>45.6</v>
      </c>
      <c r="EIZ28" s="29">
        <f t="shared" si="7957"/>
        <v>45.6</v>
      </c>
      <c r="EJA28" s="29">
        <f t="shared" si="7957"/>
        <v>45.6</v>
      </c>
      <c r="EJB28" s="29">
        <f t="shared" si="7957"/>
        <v>45.6</v>
      </c>
      <c r="EJC28" s="29">
        <f t="shared" si="7957"/>
        <v>45.6</v>
      </c>
      <c r="EJD28" s="29">
        <f t="shared" si="7957"/>
        <v>45.6</v>
      </c>
      <c r="EJE28" s="29">
        <f t="shared" si="7957"/>
        <v>45.6</v>
      </c>
      <c r="EJF28" s="29">
        <f t="shared" si="7957"/>
        <v>45.6</v>
      </c>
      <c r="EJG28" s="29">
        <f t="shared" si="7957"/>
        <v>45.6</v>
      </c>
      <c r="EJH28" s="29">
        <f t="shared" si="7957"/>
        <v>45.6</v>
      </c>
      <c r="EJI28" s="29">
        <f t="shared" si="7957"/>
        <v>45.6</v>
      </c>
      <c r="EJJ28" s="29">
        <f t="shared" si="7957"/>
        <v>45.6</v>
      </c>
      <c r="EJK28" s="29">
        <f t="shared" si="7957"/>
        <v>45.6</v>
      </c>
      <c r="EJL28" s="29">
        <f t="shared" si="7957"/>
        <v>45.6</v>
      </c>
      <c r="EJM28" s="29">
        <f t="shared" si="7957"/>
        <v>45.6</v>
      </c>
      <c r="EJN28" s="29">
        <f t="shared" si="7957"/>
        <v>45.6</v>
      </c>
      <c r="EJO28" s="29">
        <f t="shared" si="7957"/>
        <v>45.6</v>
      </c>
      <c r="EJP28" s="29">
        <f t="shared" si="7957"/>
        <v>45.6</v>
      </c>
      <c r="EJQ28" s="29">
        <f t="shared" si="7957"/>
        <v>45.6</v>
      </c>
      <c r="EJR28" s="29">
        <f t="shared" si="7957"/>
        <v>45.6</v>
      </c>
      <c r="EJS28" s="29">
        <f t="shared" si="7957"/>
        <v>45.6</v>
      </c>
      <c r="EJT28" s="29">
        <f t="shared" si="7957"/>
        <v>45.6</v>
      </c>
      <c r="EJU28" s="29">
        <f t="shared" si="7957"/>
        <v>45.6</v>
      </c>
      <c r="EJV28" s="29">
        <f t="shared" si="7957"/>
        <v>45.6</v>
      </c>
      <c r="EJW28" s="29">
        <f t="shared" si="7957"/>
        <v>45.6</v>
      </c>
      <c r="EJX28" s="29">
        <f t="shared" si="7957"/>
        <v>45.6</v>
      </c>
      <c r="EJY28" s="29">
        <f t="shared" si="7957"/>
        <v>45.6</v>
      </c>
      <c r="EJZ28" s="29">
        <f t="shared" si="7957"/>
        <v>45.6</v>
      </c>
      <c r="EKA28" s="29">
        <f t="shared" si="7957"/>
        <v>45.6</v>
      </c>
      <c r="EKB28" s="29">
        <f t="shared" si="7957"/>
        <v>45.6</v>
      </c>
      <c r="EKC28" s="29">
        <f t="shared" si="7957"/>
        <v>45.6</v>
      </c>
      <c r="EKD28" s="29">
        <f t="shared" si="7957"/>
        <v>45.6</v>
      </c>
      <c r="EKE28" s="29">
        <f t="shared" si="7957"/>
        <v>45.6</v>
      </c>
      <c r="EKF28" s="29">
        <f t="shared" si="7957"/>
        <v>45.6</v>
      </c>
      <c r="EKG28" s="29">
        <f t="shared" si="7957"/>
        <v>45.6</v>
      </c>
      <c r="EKH28" s="29">
        <f t="shared" si="7957"/>
        <v>45.6</v>
      </c>
      <c r="EKI28" s="29">
        <f t="shared" si="7957"/>
        <v>45.6</v>
      </c>
      <c r="EKJ28" s="29">
        <f t="shared" si="7957"/>
        <v>45.6</v>
      </c>
      <c r="EKK28" s="29">
        <f t="shared" si="7957"/>
        <v>45.6</v>
      </c>
      <c r="EKL28" s="29">
        <f t="shared" si="7957"/>
        <v>45.6</v>
      </c>
      <c r="EKM28" s="29">
        <f t="shared" si="7957"/>
        <v>45.6</v>
      </c>
      <c r="EKN28" s="29">
        <f t="shared" si="7957"/>
        <v>45.6</v>
      </c>
      <c r="EKO28" s="29">
        <f t="shared" si="7957"/>
        <v>45.6</v>
      </c>
      <c r="EKP28" s="29">
        <f t="shared" si="7957"/>
        <v>45.6</v>
      </c>
      <c r="EKQ28" s="29">
        <f t="shared" si="7957"/>
        <v>45.6</v>
      </c>
      <c r="EKR28" s="29">
        <f t="shared" si="7957"/>
        <v>45.6</v>
      </c>
      <c r="EKS28" s="29">
        <f t="shared" si="7957"/>
        <v>45.6</v>
      </c>
      <c r="EKT28" s="29">
        <f t="shared" ref="EKT28:ENE28" si="7958">EKT25+EKT26</f>
        <v>45.6</v>
      </c>
      <c r="EKU28" s="29">
        <f t="shared" si="7958"/>
        <v>45.6</v>
      </c>
      <c r="EKV28" s="29">
        <f t="shared" si="7958"/>
        <v>45.6</v>
      </c>
      <c r="EKW28" s="29">
        <f t="shared" si="7958"/>
        <v>45.6</v>
      </c>
      <c r="EKX28" s="29">
        <f t="shared" si="7958"/>
        <v>45.6</v>
      </c>
      <c r="EKY28" s="29">
        <f t="shared" si="7958"/>
        <v>45.6</v>
      </c>
      <c r="EKZ28" s="29">
        <f t="shared" si="7958"/>
        <v>45.6</v>
      </c>
      <c r="ELA28" s="29">
        <f t="shared" si="7958"/>
        <v>45.6</v>
      </c>
      <c r="ELB28" s="29">
        <f t="shared" si="7958"/>
        <v>45.6</v>
      </c>
      <c r="ELC28" s="29">
        <f t="shared" si="7958"/>
        <v>45.6</v>
      </c>
      <c r="ELD28" s="29">
        <f t="shared" si="7958"/>
        <v>45.6</v>
      </c>
      <c r="ELE28" s="29">
        <f t="shared" si="7958"/>
        <v>45.6</v>
      </c>
      <c r="ELF28" s="29">
        <f t="shared" si="7958"/>
        <v>45.6</v>
      </c>
      <c r="ELG28" s="29">
        <f t="shared" si="7958"/>
        <v>45.6</v>
      </c>
      <c r="ELH28" s="29">
        <f t="shared" si="7958"/>
        <v>45.6</v>
      </c>
      <c r="ELI28" s="29">
        <f t="shared" si="7958"/>
        <v>45.6</v>
      </c>
      <c r="ELJ28" s="29">
        <f t="shared" si="7958"/>
        <v>45.6</v>
      </c>
      <c r="ELK28" s="29">
        <f t="shared" si="7958"/>
        <v>45.6</v>
      </c>
      <c r="ELL28" s="29">
        <f t="shared" si="7958"/>
        <v>45.6</v>
      </c>
      <c r="ELM28" s="29">
        <f t="shared" si="7958"/>
        <v>45.6</v>
      </c>
      <c r="ELN28" s="29">
        <f t="shared" si="7958"/>
        <v>45.6</v>
      </c>
      <c r="ELO28" s="29">
        <f t="shared" si="7958"/>
        <v>45.6</v>
      </c>
      <c r="ELP28" s="29">
        <f t="shared" si="7958"/>
        <v>45.6</v>
      </c>
      <c r="ELQ28" s="29">
        <f t="shared" si="7958"/>
        <v>45.6</v>
      </c>
      <c r="ELR28" s="29">
        <f t="shared" si="7958"/>
        <v>45.6</v>
      </c>
      <c r="ELS28" s="29">
        <f t="shared" si="7958"/>
        <v>45.6</v>
      </c>
      <c r="ELT28" s="29">
        <f t="shared" si="7958"/>
        <v>45.6</v>
      </c>
      <c r="ELU28" s="29">
        <f t="shared" si="7958"/>
        <v>45.6</v>
      </c>
      <c r="ELV28" s="29">
        <f t="shared" si="7958"/>
        <v>45.6</v>
      </c>
      <c r="ELW28" s="29">
        <f t="shared" si="7958"/>
        <v>45.6</v>
      </c>
      <c r="ELX28" s="29">
        <f t="shared" si="7958"/>
        <v>45.6</v>
      </c>
      <c r="ELY28" s="29">
        <f t="shared" si="7958"/>
        <v>45.6</v>
      </c>
      <c r="ELZ28" s="29">
        <f t="shared" si="7958"/>
        <v>45.6</v>
      </c>
      <c r="EMA28" s="29">
        <f t="shared" si="7958"/>
        <v>45.6</v>
      </c>
      <c r="EMB28" s="29">
        <f t="shared" si="7958"/>
        <v>45.6</v>
      </c>
      <c r="EMC28" s="29">
        <f t="shared" si="7958"/>
        <v>45.6</v>
      </c>
      <c r="EMD28" s="29">
        <f t="shared" si="7958"/>
        <v>45.6</v>
      </c>
      <c r="EME28" s="29">
        <f t="shared" si="7958"/>
        <v>45.6</v>
      </c>
      <c r="EMF28" s="29">
        <f t="shared" si="7958"/>
        <v>45.6</v>
      </c>
      <c r="EMG28" s="29">
        <f t="shared" si="7958"/>
        <v>45.6</v>
      </c>
      <c r="EMH28" s="29">
        <f t="shared" si="7958"/>
        <v>45.6</v>
      </c>
      <c r="EMI28" s="29">
        <f t="shared" si="7958"/>
        <v>45.6</v>
      </c>
      <c r="EMJ28" s="29">
        <f t="shared" si="7958"/>
        <v>45.6</v>
      </c>
      <c r="EMK28" s="29">
        <f t="shared" si="7958"/>
        <v>45.6</v>
      </c>
      <c r="EML28" s="29">
        <f t="shared" si="7958"/>
        <v>45.6</v>
      </c>
      <c r="EMM28" s="29">
        <f t="shared" si="7958"/>
        <v>45.6</v>
      </c>
      <c r="EMN28" s="29">
        <f t="shared" si="7958"/>
        <v>45.6</v>
      </c>
      <c r="EMO28" s="29">
        <f t="shared" si="7958"/>
        <v>45.6</v>
      </c>
      <c r="EMP28" s="29">
        <f t="shared" si="7958"/>
        <v>45.6</v>
      </c>
      <c r="EMQ28" s="29">
        <f t="shared" si="7958"/>
        <v>45.6</v>
      </c>
      <c r="EMR28" s="29">
        <f t="shared" si="7958"/>
        <v>45.6</v>
      </c>
      <c r="EMS28" s="29">
        <f t="shared" si="7958"/>
        <v>45.6</v>
      </c>
      <c r="EMT28" s="29">
        <f t="shared" si="7958"/>
        <v>45.6</v>
      </c>
      <c r="EMU28" s="29">
        <f t="shared" si="7958"/>
        <v>45.6</v>
      </c>
      <c r="EMV28" s="29">
        <f t="shared" si="7958"/>
        <v>45.6</v>
      </c>
      <c r="EMW28" s="29">
        <f t="shared" si="7958"/>
        <v>45.6</v>
      </c>
      <c r="EMX28" s="29">
        <f t="shared" si="7958"/>
        <v>45.6</v>
      </c>
      <c r="EMY28" s="29">
        <f t="shared" si="7958"/>
        <v>45.6</v>
      </c>
      <c r="EMZ28" s="29">
        <f t="shared" si="7958"/>
        <v>45.6</v>
      </c>
      <c r="ENA28" s="29">
        <f t="shared" si="7958"/>
        <v>45.6</v>
      </c>
      <c r="ENB28" s="29">
        <f t="shared" si="7958"/>
        <v>45.6</v>
      </c>
      <c r="ENC28" s="29">
        <f t="shared" si="7958"/>
        <v>45.6</v>
      </c>
      <c r="END28" s="29">
        <f t="shared" si="7958"/>
        <v>45.6</v>
      </c>
      <c r="ENE28" s="29">
        <f t="shared" si="7958"/>
        <v>45.6</v>
      </c>
      <c r="ENF28" s="29">
        <f t="shared" ref="ENF28:EPQ28" si="7959">ENF25+ENF26</f>
        <v>45.6</v>
      </c>
      <c r="ENG28" s="29">
        <f t="shared" si="7959"/>
        <v>45.6</v>
      </c>
      <c r="ENH28" s="29">
        <f t="shared" si="7959"/>
        <v>45.6</v>
      </c>
      <c r="ENI28" s="29">
        <f t="shared" si="7959"/>
        <v>45.6</v>
      </c>
      <c r="ENJ28" s="29">
        <f t="shared" si="7959"/>
        <v>45.6</v>
      </c>
      <c r="ENK28" s="29">
        <f t="shared" si="7959"/>
        <v>45.6</v>
      </c>
      <c r="ENL28" s="29">
        <f t="shared" si="7959"/>
        <v>45.6</v>
      </c>
      <c r="ENM28" s="29">
        <f t="shared" si="7959"/>
        <v>45.6</v>
      </c>
      <c r="ENN28" s="29">
        <f t="shared" si="7959"/>
        <v>45.6</v>
      </c>
      <c r="ENO28" s="29">
        <f t="shared" si="7959"/>
        <v>45.6</v>
      </c>
      <c r="ENP28" s="29">
        <f t="shared" si="7959"/>
        <v>45.6</v>
      </c>
      <c r="ENQ28" s="29">
        <f t="shared" si="7959"/>
        <v>45.6</v>
      </c>
      <c r="ENR28" s="29">
        <f t="shared" si="7959"/>
        <v>45.6</v>
      </c>
      <c r="ENS28" s="29">
        <f t="shared" si="7959"/>
        <v>45.6</v>
      </c>
      <c r="ENT28" s="29">
        <f t="shared" si="7959"/>
        <v>45.6</v>
      </c>
      <c r="ENU28" s="29">
        <f t="shared" si="7959"/>
        <v>45.6</v>
      </c>
      <c r="ENV28" s="29">
        <f t="shared" si="7959"/>
        <v>45.6</v>
      </c>
      <c r="ENW28" s="29">
        <f t="shared" si="7959"/>
        <v>45.6</v>
      </c>
      <c r="ENX28" s="29">
        <f t="shared" si="7959"/>
        <v>45.6</v>
      </c>
      <c r="ENY28" s="29">
        <f t="shared" si="7959"/>
        <v>45.6</v>
      </c>
      <c r="ENZ28" s="29">
        <f t="shared" si="7959"/>
        <v>45.6</v>
      </c>
      <c r="EOA28" s="29">
        <f t="shared" si="7959"/>
        <v>45.6</v>
      </c>
      <c r="EOB28" s="29">
        <f t="shared" si="7959"/>
        <v>45.6</v>
      </c>
      <c r="EOC28" s="29">
        <f t="shared" si="7959"/>
        <v>45.6</v>
      </c>
      <c r="EOD28" s="29">
        <f t="shared" si="7959"/>
        <v>45.6</v>
      </c>
      <c r="EOE28" s="29">
        <f t="shared" si="7959"/>
        <v>45.6</v>
      </c>
      <c r="EOF28" s="29">
        <f t="shared" si="7959"/>
        <v>45.6</v>
      </c>
      <c r="EOG28" s="29">
        <f t="shared" si="7959"/>
        <v>45.6</v>
      </c>
      <c r="EOH28" s="29">
        <f t="shared" si="7959"/>
        <v>45.6</v>
      </c>
      <c r="EOI28" s="29">
        <f t="shared" si="7959"/>
        <v>45.6</v>
      </c>
      <c r="EOJ28" s="29">
        <f t="shared" si="7959"/>
        <v>45.6</v>
      </c>
      <c r="EOK28" s="29">
        <f t="shared" si="7959"/>
        <v>45.6</v>
      </c>
      <c r="EOL28" s="29">
        <f t="shared" si="7959"/>
        <v>45.6</v>
      </c>
      <c r="EOM28" s="29">
        <f t="shared" si="7959"/>
        <v>45.6</v>
      </c>
      <c r="EON28" s="29">
        <f t="shared" si="7959"/>
        <v>45.6</v>
      </c>
      <c r="EOO28" s="29">
        <f t="shared" si="7959"/>
        <v>45.6</v>
      </c>
      <c r="EOP28" s="29">
        <f t="shared" si="7959"/>
        <v>45.6</v>
      </c>
      <c r="EOQ28" s="29">
        <f t="shared" si="7959"/>
        <v>45.6</v>
      </c>
      <c r="EOR28" s="29">
        <f t="shared" si="7959"/>
        <v>45.6</v>
      </c>
      <c r="EOS28" s="29">
        <f t="shared" si="7959"/>
        <v>45.6</v>
      </c>
      <c r="EOT28" s="29">
        <f t="shared" si="7959"/>
        <v>45.6</v>
      </c>
      <c r="EOU28" s="29">
        <f t="shared" si="7959"/>
        <v>45.6</v>
      </c>
      <c r="EOV28" s="29">
        <f t="shared" si="7959"/>
        <v>45.6</v>
      </c>
      <c r="EOW28" s="29">
        <f t="shared" si="7959"/>
        <v>45.6</v>
      </c>
      <c r="EOX28" s="29">
        <f t="shared" si="7959"/>
        <v>45.6</v>
      </c>
      <c r="EOY28" s="29">
        <f t="shared" si="7959"/>
        <v>45.6</v>
      </c>
      <c r="EOZ28" s="29">
        <f t="shared" si="7959"/>
        <v>45.6</v>
      </c>
      <c r="EPA28" s="29">
        <f t="shared" si="7959"/>
        <v>45.6</v>
      </c>
      <c r="EPB28" s="29">
        <f t="shared" si="7959"/>
        <v>45.6</v>
      </c>
      <c r="EPC28" s="29">
        <f t="shared" si="7959"/>
        <v>45.6</v>
      </c>
      <c r="EPD28" s="29">
        <f t="shared" si="7959"/>
        <v>45.6</v>
      </c>
      <c r="EPE28" s="29">
        <f t="shared" si="7959"/>
        <v>45.6</v>
      </c>
      <c r="EPF28" s="29">
        <f t="shared" si="7959"/>
        <v>45.6</v>
      </c>
      <c r="EPG28" s="29">
        <f t="shared" si="7959"/>
        <v>45.6</v>
      </c>
      <c r="EPH28" s="29">
        <f t="shared" si="7959"/>
        <v>45.6</v>
      </c>
      <c r="EPI28" s="29">
        <f t="shared" si="7959"/>
        <v>45.6</v>
      </c>
      <c r="EPJ28" s="29">
        <f t="shared" si="7959"/>
        <v>45.6</v>
      </c>
      <c r="EPK28" s="29">
        <f t="shared" si="7959"/>
        <v>45.6</v>
      </c>
      <c r="EPL28" s="29">
        <f t="shared" si="7959"/>
        <v>45.6</v>
      </c>
      <c r="EPM28" s="29">
        <f t="shared" si="7959"/>
        <v>45.6</v>
      </c>
      <c r="EPN28" s="29">
        <f t="shared" si="7959"/>
        <v>45.6</v>
      </c>
      <c r="EPO28" s="29">
        <f t="shared" si="7959"/>
        <v>45.6</v>
      </c>
      <c r="EPP28" s="29">
        <f t="shared" si="7959"/>
        <v>45.6</v>
      </c>
      <c r="EPQ28" s="29">
        <f t="shared" si="7959"/>
        <v>45.6</v>
      </c>
      <c r="EPR28" s="29">
        <f t="shared" ref="EPR28:ESC28" si="7960">EPR25+EPR26</f>
        <v>45.6</v>
      </c>
      <c r="EPS28" s="29">
        <f t="shared" si="7960"/>
        <v>45.6</v>
      </c>
      <c r="EPT28" s="29">
        <f t="shared" si="7960"/>
        <v>45.6</v>
      </c>
      <c r="EPU28" s="29">
        <f t="shared" si="7960"/>
        <v>45.6</v>
      </c>
      <c r="EPV28" s="29">
        <f t="shared" si="7960"/>
        <v>45.6</v>
      </c>
      <c r="EPW28" s="29">
        <f t="shared" si="7960"/>
        <v>45.6</v>
      </c>
      <c r="EPX28" s="29">
        <f t="shared" si="7960"/>
        <v>45.6</v>
      </c>
      <c r="EPY28" s="29">
        <f t="shared" si="7960"/>
        <v>45.6</v>
      </c>
      <c r="EPZ28" s="29">
        <f t="shared" si="7960"/>
        <v>45.6</v>
      </c>
      <c r="EQA28" s="29">
        <f t="shared" si="7960"/>
        <v>45.6</v>
      </c>
      <c r="EQB28" s="29">
        <f t="shared" si="7960"/>
        <v>45.6</v>
      </c>
      <c r="EQC28" s="29">
        <f t="shared" si="7960"/>
        <v>45.6</v>
      </c>
      <c r="EQD28" s="29">
        <f t="shared" si="7960"/>
        <v>45.6</v>
      </c>
      <c r="EQE28" s="29">
        <f t="shared" si="7960"/>
        <v>45.6</v>
      </c>
      <c r="EQF28" s="29">
        <f t="shared" si="7960"/>
        <v>45.6</v>
      </c>
      <c r="EQG28" s="29">
        <f t="shared" si="7960"/>
        <v>45.6</v>
      </c>
      <c r="EQH28" s="29">
        <f t="shared" si="7960"/>
        <v>45.6</v>
      </c>
      <c r="EQI28" s="29">
        <f t="shared" si="7960"/>
        <v>45.6</v>
      </c>
      <c r="EQJ28" s="29">
        <f t="shared" si="7960"/>
        <v>45.6</v>
      </c>
      <c r="EQK28" s="29">
        <f t="shared" si="7960"/>
        <v>45.6</v>
      </c>
      <c r="EQL28" s="29">
        <f t="shared" si="7960"/>
        <v>45.6</v>
      </c>
      <c r="EQM28" s="29">
        <f t="shared" si="7960"/>
        <v>45.6</v>
      </c>
      <c r="EQN28" s="29">
        <f t="shared" si="7960"/>
        <v>45.6</v>
      </c>
      <c r="EQO28" s="29">
        <f t="shared" si="7960"/>
        <v>45.6</v>
      </c>
      <c r="EQP28" s="29">
        <f t="shared" si="7960"/>
        <v>45.6</v>
      </c>
      <c r="EQQ28" s="29">
        <f t="shared" si="7960"/>
        <v>45.6</v>
      </c>
      <c r="EQR28" s="29">
        <f t="shared" si="7960"/>
        <v>45.6</v>
      </c>
      <c r="EQS28" s="29">
        <f t="shared" si="7960"/>
        <v>45.6</v>
      </c>
      <c r="EQT28" s="29">
        <f t="shared" si="7960"/>
        <v>45.6</v>
      </c>
      <c r="EQU28" s="29">
        <f t="shared" si="7960"/>
        <v>45.6</v>
      </c>
      <c r="EQV28" s="29">
        <f t="shared" si="7960"/>
        <v>45.6</v>
      </c>
      <c r="EQW28" s="29">
        <f t="shared" si="7960"/>
        <v>45.6</v>
      </c>
      <c r="EQX28" s="29">
        <f t="shared" si="7960"/>
        <v>45.6</v>
      </c>
      <c r="EQY28" s="29">
        <f t="shared" si="7960"/>
        <v>45.6</v>
      </c>
      <c r="EQZ28" s="29">
        <f t="shared" si="7960"/>
        <v>45.6</v>
      </c>
      <c r="ERA28" s="29">
        <f t="shared" si="7960"/>
        <v>45.6</v>
      </c>
      <c r="ERB28" s="29">
        <f t="shared" si="7960"/>
        <v>45.6</v>
      </c>
      <c r="ERC28" s="29">
        <f t="shared" si="7960"/>
        <v>45.6</v>
      </c>
      <c r="ERD28" s="29">
        <f t="shared" si="7960"/>
        <v>45.6</v>
      </c>
      <c r="ERE28" s="29">
        <f t="shared" si="7960"/>
        <v>45.6</v>
      </c>
      <c r="ERF28" s="29">
        <f t="shared" si="7960"/>
        <v>45.6</v>
      </c>
      <c r="ERG28" s="29">
        <f t="shared" si="7960"/>
        <v>45.6</v>
      </c>
      <c r="ERH28" s="29">
        <f t="shared" si="7960"/>
        <v>45.6</v>
      </c>
      <c r="ERI28" s="29">
        <f t="shared" si="7960"/>
        <v>45.6</v>
      </c>
      <c r="ERJ28" s="29">
        <f t="shared" si="7960"/>
        <v>45.6</v>
      </c>
      <c r="ERK28" s="29">
        <f t="shared" si="7960"/>
        <v>45.6</v>
      </c>
      <c r="ERL28" s="29">
        <f t="shared" si="7960"/>
        <v>45.6</v>
      </c>
      <c r="ERM28" s="29">
        <f t="shared" si="7960"/>
        <v>45.6</v>
      </c>
      <c r="ERN28" s="29">
        <f t="shared" si="7960"/>
        <v>45.6</v>
      </c>
      <c r="ERO28" s="29">
        <f t="shared" si="7960"/>
        <v>45.6</v>
      </c>
      <c r="ERP28" s="29">
        <f t="shared" si="7960"/>
        <v>45.6</v>
      </c>
      <c r="ERQ28" s="29">
        <f t="shared" si="7960"/>
        <v>45.6</v>
      </c>
      <c r="ERR28" s="29">
        <f t="shared" si="7960"/>
        <v>45.6</v>
      </c>
      <c r="ERS28" s="29">
        <f t="shared" si="7960"/>
        <v>45.6</v>
      </c>
      <c r="ERT28" s="29">
        <f t="shared" si="7960"/>
        <v>45.6</v>
      </c>
      <c r="ERU28" s="29">
        <f t="shared" si="7960"/>
        <v>45.6</v>
      </c>
      <c r="ERV28" s="29">
        <f t="shared" si="7960"/>
        <v>45.6</v>
      </c>
      <c r="ERW28" s="29">
        <f t="shared" si="7960"/>
        <v>45.6</v>
      </c>
      <c r="ERX28" s="29">
        <f t="shared" si="7960"/>
        <v>45.6</v>
      </c>
      <c r="ERY28" s="29">
        <f t="shared" si="7960"/>
        <v>45.6</v>
      </c>
      <c r="ERZ28" s="29">
        <f t="shared" si="7960"/>
        <v>45.6</v>
      </c>
      <c r="ESA28" s="29">
        <f t="shared" si="7960"/>
        <v>45.6</v>
      </c>
      <c r="ESB28" s="29">
        <f t="shared" si="7960"/>
        <v>45.6</v>
      </c>
      <c r="ESC28" s="29">
        <f t="shared" si="7960"/>
        <v>45.6</v>
      </c>
      <c r="ESD28" s="29">
        <f t="shared" ref="ESD28:EUO28" si="7961">ESD25+ESD26</f>
        <v>45.6</v>
      </c>
      <c r="ESE28" s="29">
        <f t="shared" si="7961"/>
        <v>45.6</v>
      </c>
      <c r="ESF28" s="29">
        <f t="shared" si="7961"/>
        <v>45.6</v>
      </c>
      <c r="ESG28" s="29">
        <f t="shared" si="7961"/>
        <v>45.6</v>
      </c>
      <c r="ESH28" s="29">
        <f t="shared" si="7961"/>
        <v>45.6</v>
      </c>
      <c r="ESI28" s="29">
        <f t="shared" si="7961"/>
        <v>45.6</v>
      </c>
      <c r="ESJ28" s="29">
        <f t="shared" si="7961"/>
        <v>45.6</v>
      </c>
      <c r="ESK28" s="29">
        <f t="shared" si="7961"/>
        <v>45.6</v>
      </c>
      <c r="ESL28" s="29">
        <f t="shared" si="7961"/>
        <v>45.6</v>
      </c>
      <c r="ESM28" s="29">
        <f t="shared" si="7961"/>
        <v>45.6</v>
      </c>
      <c r="ESN28" s="29">
        <f t="shared" si="7961"/>
        <v>45.6</v>
      </c>
      <c r="ESO28" s="29">
        <f t="shared" si="7961"/>
        <v>45.6</v>
      </c>
      <c r="ESP28" s="29">
        <f t="shared" si="7961"/>
        <v>45.6</v>
      </c>
      <c r="ESQ28" s="29">
        <f t="shared" si="7961"/>
        <v>45.6</v>
      </c>
      <c r="ESR28" s="29">
        <f t="shared" si="7961"/>
        <v>45.6</v>
      </c>
      <c r="ESS28" s="29">
        <f t="shared" si="7961"/>
        <v>45.6</v>
      </c>
      <c r="EST28" s="29">
        <f t="shared" si="7961"/>
        <v>45.6</v>
      </c>
      <c r="ESU28" s="29">
        <f t="shared" si="7961"/>
        <v>45.6</v>
      </c>
      <c r="ESV28" s="29">
        <f t="shared" si="7961"/>
        <v>45.6</v>
      </c>
      <c r="ESW28" s="29">
        <f t="shared" si="7961"/>
        <v>45.6</v>
      </c>
      <c r="ESX28" s="29">
        <f t="shared" si="7961"/>
        <v>45.6</v>
      </c>
      <c r="ESY28" s="29">
        <f t="shared" si="7961"/>
        <v>45.6</v>
      </c>
      <c r="ESZ28" s="29">
        <f t="shared" si="7961"/>
        <v>45.6</v>
      </c>
      <c r="ETA28" s="29">
        <f t="shared" si="7961"/>
        <v>45.6</v>
      </c>
      <c r="ETB28" s="29">
        <f t="shared" si="7961"/>
        <v>45.6</v>
      </c>
      <c r="ETC28" s="29">
        <f t="shared" si="7961"/>
        <v>45.6</v>
      </c>
      <c r="ETD28" s="29">
        <f t="shared" si="7961"/>
        <v>45.6</v>
      </c>
      <c r="ETE28" s="29">
        <f t="shared" si="7961"/>
        <v>45.6</v>
      </c>
      <c r="ETF28" s="29">
        <f t="shared" si="7961"/>
        <v>45.6</v>
      </c>
      <c r="ETG28" s="29">
        <f t="shared" si="7961"/>
        <v>45.6</v>
      </c>
      <c r="ETH28" s="29">
        <f t="shared" si="7961"/>
        <v>45.6</v>
      </c>
      <c r="ETI28" s="29">
        <f t="shared" si="7961"/>
        <v>45.6</v>
      </c>
      <c r="ETJ28" s="29">
        <f t="shared" si="7961"/>
        <v>45.6</v>
      </c>
      <c r="ETK28" s="29">
        <f t="shared" si="7961"/>
        <v>45.6</v>
      </c>
      <c r="ETL28" s="29">
        <f t="shared" si="7961"/>
        <v>45.6</v>
      </c>
      <c r="ETM28" s="29">
        <f t="shared" si="7961"/>
        <v>45.6</v>
      </c>
      <c r="ETN28" s="29">
        <f t="shared" si="7961"/>
        <v>45.6</v>
      </c>
      <c r="ETO28" s="29">
        <f t="shared" si="7961"/>
        <v>45.6</v>
      </c>
      <c r="ETP28" s="29">
        <f t="shared" si="7961"/>
        <v>45.6</v>
      </c>
      <c r="ETQ28" s="29">
        <f t="shared" si="7961"/>
        <v>45.6</v>
      </c>
      <c r="ETR28" s="29">
        <f t="shared" si="7961"/>
        <v>45.6</v>
      </c>
      <c r="ETS28" s="29">
        <f t="shared" si="7961"/>
        <v>45.6</v>
      </c>
      <c r="ETT28" s="29">
        <f t="shared" si="7961"/>
        <v>45.6</v>
      </c>
      <c r="ETU28" s="29">
        <f t="shared" si="7961"/>
        <v>45.6</v>
      </c>
      <c r="ETV28" s="29">
        <f t="shared" si="7961"/>
        <v>45.6</v>
      </c>
      <c r="ETW28" s="29">
        <f t="shared" si="7961"/>
        <v>45.6</v>
      </c>
      <c r="ETX28" s="29">
        <f t="shared" si="7961"/>
        <v>45.6</v>
      </c>
      <c r="ETY28" s="29">
        <f t="shared" si="7961"/>
        <v>45.6</v>
      </c>
      <c r="ETZ28" s="29">
        <f t="shared" si="7961"/>
        <v>45.6</v>
      </c>
      <c r="EUA28" s="29">
        <f t="shared" si="7961"/>
        <v>45.6</v>
      </c>
      <c r="EUB28" s="29">
        <f t="shared" si="7961"/>
        <v>45.6</v>
      </c>
      <c r="EUC28" s="29">
        <f t="shared" si="7961"/>
        <v>45.6</v>
      </c>
      <c r="EUD28" s="29">
        <f t="shared" si="7961"/>
        <v>45.6</v>
      </c>
      <c r="EUE28" s="29">
        <f t="shared" si="7961"/>
        <v>45.6</v>
      </c>
      <c r="EUF28" s="29">
        <f t="shared" si="7961"/>
        <v>45.6</v>
      </c>
      <c r="EUG28" s="29">
        <f t="shared" si="7961"/>
        <v>45.6</v>
      </c>
      <c r="EUH28" s="29">
        <f t="shared" si="7961"/>
        <v>45.6</v>
      </c>
      <c r="EUI28" s="29">
        <f t="shared" si="7961"/>
        <v>45.6</v>
      </c>
      <c r="EUJ28" s="29">
        <f t="shared" si="7961"/>
        <v>45.6</v>
      </c>
      <c r="EUK28" s="29">
        <f t="shared" si="7961"/>
        <v>45.6</v>
      </c>
      <c r="EUL28" s="29">
        <f t="shared" si="7961"/>
        <v>45.6</v>
      </c>
      <c r="EUM28" s="29">
        <f t="shared" si="7961"/>
        <v>45.6</v>
      </c>
      <c r="EUN28" s="29">
        <f t="shared" si="7961"/>
        <v>45.6</v>
      </c>
      <c r="EUO28" s="29">
        <f t="shared" si="7961"/>
        <v>45.6</v>
      </c>
      <c r="EUP28" s="29">
        <f t="shared" ref="EUP28:EXA28" si="7962">EUP25+EUP26</f>
        <v>45.6</v>
      </c>
      <c r="EUQ28" s="29">
        <f t="shared" si="7962"/>
        <v>45.6</v>
      </c>
      <c r="EUR28" s="29">
        <f t="shared" si="7962"/>
        <v>45.6</v>
      </c>
      <c r="EUS28" s="29">
        <f t="shared" si="7962"/>
        <v>45.6</v>
      </c>
      <c r="EUT28" s="29">
        <f t="shared" si="7962"/>
        <v>45.6</v>
      </c>
      <c r="EUU28" s="29">
        <f t="shared" si="7962"/>
        <v>45.6</v>
      </c>
      <c r="EUV28" s="29">
        <f t="shared" si="7962"/>
        <v>45.6</v>
      </c>
      <c r="EUW28" s="29">
        <f t="shared" si="7962"/>
        <v>45.6</v>
      </c>
      <c r="EUX28" s="29">
        <f t="shared" si="7962"/>
        <v>45.6</v>
      </c>
      <c r="EUY28" s="29">
        <f t="shared" si="7962"/>
        <v>45.6</v>
      </c>
      <c r="EUZ28" s="29">
        <f t="shared" si="7962"/>
        <v>45.6</v>
      </c>
      <c r="EVA28" s="29">
        <f t="shared" si="7962"/>
        <v>45.6</v>
      </c>
      <c r="EVB28" s="29">
        <f t="shared" si="7962"/>
        <v>45.6</v>
      </c>
      <c r="EVC28" s="29">
        <f t="shared" si="7962"/>
        <v>45.6</v>
      </c>
      <c r="EVD28" s="29">
        <f t="shared" si="7962"/>
        <v>45.6</v>
      </c>
      <c r="EVE28" s="29">
        <f t="shared" si="7962"/>
        <v>45.6</v>
      </c>
      <c r="EVF28" s="29">
        <f t="shared" si="7962"/>
        <v>45.6</v>
      </c>
      <c r="EVG28" s="29">
        <f t="shared" si="7962"/>
        <v>45.6</v>
      </c>
      <c r="EVH28" s="29">
        <f t="shared" si="7962"/>
        <v>45.6</v>
      </c>
      <c r="EVI28" s="29">
        <f t="shared" si="7962"/>
        <v>45.6</v>
      </c>
      <c r="EVJ28" s="29">
        <f t="shared" si="7962"/>
        <v>45.6</v>
      </c>
      <c r="EVK28" s="29">
        <f t="shared" si="7962"/>
        <v>45.6</v>
      </c>
      <c r="EVL28" s="29">
        <f t="shared" si="7962"/>
        <v>45.6</v>
      </c>
      <c r="EVM28" s="29">
        <f t="shared" si="7962"/>
        <v>45.6</v>
      </c>
      <c r="EVN28" s="29">
        <f t="shared" si="7962"/>
        <v>45.6</v>
      </c>
      <c r="EVO28" s="29">
        <f t="shared" si="7962"/>
        <v>45.6</v>
      </c>
      <c r="EVP28" s="29">
        <f t="shared" si="7962"/>
        <v>45.6</v>
      </c>
      <c r="EVQ28" s="29">
        <f t="shared" si="7962"/>
        <v>45.6</v>
      </c>
      <c r="EVR28" s="29">
        <f t="shared" si="7962"/>
        <v>45.6</v>
      </c>
      <c r="EVS28" s="29">
        <f t="shared" si="7962"/>
        <v>45.6</v>
      </c>
      <c r="EVT28" s="29">
        <f t="shared" si="7962"/>
        <v>45.6</v>
      </c>
      <c r="EVU28" s="29">
        <f t="shared" si="7962"/>
        <v>45.6</v>
      </c>
      <c r="EVV28" s="29">
        <f t="shared" si="7962"/>
        <v>45.6</v>
      </c>
      <c r="EVW28" s="29">
        <f t="shared" si="7962"/>
        <v>45.6</v>
      </c>
      <c r="EVX28" s="29">
        <f t="shared" si="7962"/>
        <v>45.6</v>
      </c>
      <c r="EVY28" s="29">
        <f t="shared" si="7962"/>
        <v>45.6</v>
      </c>
      <c r="EVZ28" s="29">
        <f t="shared" si="7962"/>
        <v>45.6</v>
      </c>
      <c r="EWA28" s="29">
        <f t="shared" si="7962"/>
        <v>45.6</v>
      </c>
      <c r="EWB28" s="29">
        <f t="shared" si="7962"/>
        <v>45.6</v>
      </c>
      <c r="EWC28" s="29">
        <f t="shared" si="7962"/>
        <v>45.6</v>
      </c>
      <c r="EWD28" s="29">
        <f t="shared" si="7962"/>
        <v>45.6</v>
      </c>
      <c r="EWE28" s="29">
        <f t="shared" si="7962"/>
        <v>45.6</v>
      </c>
      <c r="EWF28" s="29">
        <f t="shared" si="7962"/>
        <v>45.6</v>
      </c>
      <c r="EWG28" s="29">
        <f t="shared" si="7962"/>
        <v>45.6</v>
      </c>
      <c r="EWH28" s="29">
        <f t="shared" si="7962"/>
        <v>45.6</v>
      </c>
      <c r="EWI28" s="29">
        <f t="shared" si="7962"/>
        <v>45.6</v>
      </c>
      <c r="EWJ28" s="29">
        <f t="shared" si="7962"/>
        <v>45.6</v>
      </c>
      <c r="EWK28" s="29">
        <f t="shared" si="7962"/>
        <v>45.6</v>
      </c>
      <c r="EWL28" s="29">
        <f t="shared" si="7962"/>
        <v>45.6</v>
      </c>
      <c r="EWM28" s="29">
        <f t="shared" si="7962"/>
        <v>45.6</v>
      </c>
      <c r="EWN28" s="29">
        <f t="shared" si="7962"/>
        <v>45.6</v>
      </c>
      <c r="EWO28" s="29">
        <f t="shared" si="7962"/>
        <v>45.6</v>
      </c>
      <c r="EWP28" s="29">
        <f t="shared" si="7962"/>
        <v>45.6</v>
      </c>
      <c r="EWQ28" s="29">
        <f t="shared" si="7962"/>
        <v>45.6</v>
      </c>
      <c r="EWR28" s="29">
        <f t="shared" si="7962"/>
        <v>45.6</v>
      </c>
      <c r="EWS28" s="29">
        <f t="shared" si="7962"/>
        <v>45.6</v>
      </c>
      <c r="EWT28" s="29">
        <f t="shared" si="7962"/>
        <v>45.6</v>
      </c>
      <c r="EWU28" s="29">
        <f t="shared" si="7962"/>
        <v>45.6</v>
      </c>
      <c r="EWV28" s="29">
        <f t="shared" si="7962"/>
        <v>45.6</v>
      </c>
      <c r="EWW28" s="29">
        <f t="shared" si="7962"/>
        <v>45.6</v>
      </c>
      <c r="EWX28" s="29">
        <f t="shared" si="7962"/>
        <v>45.6</v>
      </c>
      <c r="EWY28" s="29">
        <f t="shared" si="7962"/>
        <v>45.6</v>
      </c>
      <c r="EWZ28" s="29">
        <f t="shared" si="7962"/>
        <v>45.6</v>
      </c>
      <c r="EXA28" s="29">
        <f t="shared" si="7962"/>
        <v>45.6</v>
      </c>
      <c r="EXB28" s="29">
        <f t="shared" ref="EXB28:EZM28" si="7963">EXB25+EXB26</f>
        <v>45.6</v>
      </c>
      <c r="EXC28" s="29">
        <f t="shared" si="7963"/>
        <v>45.6</v>
      </c>
      <c r="EXD28" s="29">
        <f t="shared" si="7963"/>
        <v>45.6</v>
      </c>
      <c r="EXE28" s="29">
        <f t="shared" si="7963"/>
        <v>45.6</v>
      </c>
      <c r="EXF28" s="29">
        <f t="shared" si="7963"/>
        <v>45.6</v>
      </c>
      <c r="EXG28" s="29">
        <f t="shared" si="7963"/>
        <v>45.6</v>
      </c>
      <c r="EXH28" s="29">
        <f t="shared" si="7963"/>
        <v>45.6</v>
      </c>
      <c r="EXI28" s="29">
        <f t="shared" si="7963"/>
        <v>45.6</v>
      </c>
      <c r="EXJ28" s="29">
        <f t="shared" si="7963"/>
        <v>45.6</v>
      </c>
      <c r="EXK28" s="29">
        <f t="shared" si="7963"/>
        <v>45.6</v>
      </c>
      <c r="EXL28" s="29">
        <f t="shared" si="7963"/>
        <v>45.6</v>
      </c>
      <c r="EXM28" s="29">
        <f t="shared" si="7963"/>
        <v>45.6</v>
      </c>
      <c r="EXN28" s="29">
        <f t="shared" si="7963"/>
        <v>45.6</v>
      </c>
      <c r="EXO28" s="29">
        <f t="shared" si="7963"/>
        <v>45.6</v>
      </c>
      <c r="EXP28" s="29">
        <f t="shared" si="7963"/>
        <v>45.6</v>
      </c>
      <c r="EXQ28" s="29">
        <f t="shared" si="7963"/>
        <v>45.6</v>
      </c>
      <c r="EXR28" s="29">
        <f t="shared" si="7963"/>
        <v>45.6</v>
      </c>
      <c r="EXS28" s="29">
        <f t="shared" si="7963"/>
        <v>45.6</v>
      </c>
      <c r="EXT28" s="29">
        <f t="shared" si="7963"/>
        <v>45.6</v>
      </c>
      <c r="EXU28" s="29">
        <f t="shared" si="7963"/>
        <v>45.6</v>
      </c>
      <c r="EXV28" s="29">
        <f t="shared" si="7963"/>
        <v>45.6</v>
      </c>
      <c r="EXW28" s="29">
        <f t="shared" si="7963"/>
        <v>45.6</v>
      </c>
      <c r="EXX28" s="29">
        <f t="shared" si="7963"/>
        <v>45.6</v>
      </c>
      <c r="EXY28" s="29">
        <f t="shared" si="7963"/>
        <v>45.6</v>
      </c>
      <c r="EXZ28" s="29">
        <f t="shared" si="7963"/>
        <v>45.6</v>
      </c>
      <c r="EYA28" s="29">
        <f t="shared" si="7963"/>
        <v>45.6</v>
      </c>
      <c r="EYB28" s="29">
        <f t="shared" si="7963"/>
        <v>45.6</v>
      </c>
      <c r="EYC28" s="29">
        <f t="shared" si="7963"/>
        <v>45.6</v>
      </c>
      <c r="EYD28" s="29">
        <f t="shared" si="7963"/>
        <v>45.6</v>
      </c>
      <c r="EYE28" s="29">
        <f t="shared" si="7963"/>
        <v>45.6</v>
      </c>
      <c r="EYF28" s="29">
        <f t="shared" si="7963"/>
        <v>45.6</v>
      </c>
      <c r="EYG28" s="29">
        <f t="shared" si="7963"/>
        <v>45.6</v>
      </c>
      <c r="EYH28" s="29">
        <f t="shared" si="7963"/>
        <v>45.6</v>
      </c>
      <c r="EYI28" s="29">
        <f t="shared" si="7963"/>
        <v>45.6</v>
      </c>
      <c r="EYJ28" s="29">
        <f t="shared" si="7963"/>
        <v>45.6</v>
      </c>
      <c r="EYK28" s="29">
        <f t="shared" si="7963"/>
        <v>45.6</v>
      </c>
      <c r="EYL28" s="29">
        <f t="shared" si="7963"/>
        <v>45.6</v>
      </c>
      <c r="EYM28" s="29">
        <f t="shared" si="7963"/>
        <v>45.6</v>
      </c>
      <c r="EYN28" s="29">
        <f t="shared" si="7963"/>
        <v>45.6</v>
      </c>
      <c r="EYO28" s="29">
        <f t="shared" si="7963"/>
        <v>45.6</v>
      </c>
      <c r="EYP28" s="29">
        <f t="shared" si="7963"/>
        <v>45.6</v>
      </c>
      <c r="EYQ28" s="29">
        <f t="shared" si="7963"/>
        <v>45.6</v>
      </c>
      <c r="EYR28" s="29">
        <f t="shared" si="7963"/>
        <v>45.6</v>
      </c>
      <c r="EYS28" s="29">
        <f t="shared" si="7963"/>
        <v>45.6</v>
      </c>
      <c r="EYT28" s="29">
        <f t="shared" si="7963"/>
        <v>45.6</v>
      </c>
      <c r="EYU28" s="29">
        <f t="shared" si="7963"/>
        <v>45.6</v>
      </c>
      <c r="EYV28" s="29">
        <f t="shared" si="7963"/>
        <v>45.6</v>
      </c>
      <c r="EYW28" s="29">
        <f t="shared" si="7963"/>
        <v>45.6</v>
      </c>
      <c r="EYX28" s="29">
        <f t="shared" si="7963"/>
        <v>45.6</v>
      </c>
      <c r="EYY28" s="29">
        <f t="shared" si="7963"/>
        <v>45.6</v>
      </c>
      <c r="EYZ28" s="29">
        <f t="shared" si="7963"/>
        <v>45.6</v>
      </c>
      <c r="EZA28" s="29">
        <f t="shared" si="7963"/>
        <v>45.6</v>
      </c>
      <c r="EZB28" s="29">
        <f t="shared" si="7963"/>
        <v>45.6</v>
      </c>
      <c r="EZC28" s="29">
        <f t="shared" si="7963"/>
        <v>45.6</v>
      </c>
      <c r="EZD28" s="29">
        <f t="shared" si="7963"/>
        <v>45.6</v>
      </c>
      <c r="EZE28" s="29">
        <f t="shared" si="7963"/>
        <v>45.6</v>
      </c>
      <c r="EZF28" s="29">
        <f t="shared" si="7963"/>
        <v>45.6</v>
      </c>
      <c r="EZG28" s="29">
        <f t="shared" si="7963"/>
        <v>45.6</v>
      </c>
      <c r="EZH28" s="29">
        <f t="shared" si="7963"/>
        <v>45.6</v>
      </c>
      <c r="EZI28" s="29">
        <f t="shared" si="7963"/>
        <v>45.6</v>
      </c>
      <c r="EZJ28" s="29">
        <f t="shared" si="7963"/>
        <v>45.6</v>
      </c>
      <c r="EZK28" s="29">
        <f t="shared" si="7963"/>
        <v>45.6</v>
      </c>
      <c r="EZL28" s="29">
        <f t="shared" si="7963"/>
        <v>45.6</v>
      </c>
      <c r="EZM28" s="29">
        <f t="shared" si="7963"/>
        <v>45.6</v>
      </c>
      <c r="EZN28" s="29">
        <f t="shared" ref="EZN28:FBY28" si="7964">EZN25+EZN26</f>
        <v>45.6</v>
      </c>
      <c r="EZO28" s="29">
        <f t="shared" si="7964"/>
        <v>45.6</v>
      </c>
      <c r="EZP28" s="29">
        <f t="shared" si="7964"/>
        <v>45.6</v>
      </c>
      <c r="EZQ28" s="29">
        <f t="shared" si="7964"/>
        <v>45.6</v>
      </c>
      <c r="EZR28" s="29">
        <f t="shared" si="7964"/>
        <v>45.6</v>
      </c>
      <c r="EZS28" s="29">
        <f t="shared" si="7964"/>
        <v>45.6</v>
      </c>
      <c r="EZT28" s="29">
        <f t="shared" si="7964"/>
        <v>45.6</v>
      </c>
      <c r="EZU28" s="29">
        <f t="shared" si="7964"/>
        <v>45.6</v>
      </c>
      <c r="EZV28" s="29">
        <f t="shared" si="7964"/>
        <v>45.6</v>
      </c>
      <c r="EZW28" s="29">
        <f t="shared" si="7964"/>
        <v>45.6</v>
      </c>
      <c r="EZX28" s="29">
        <f t="shared" si="7964"/>
        <v>45.6</v>
      </c>
      <c r="EZY28" s="29">
        <f t="shared" si="7964"/>
        <v>45.6</v>
      </c>
      <c r="EZZ28" s="29">
        <f t="shared" si="7964"/>
        <v>45.6</v>
      </c>
      <c r="FAA28" s="29">
        <f t="shared" si="7964"/>
        <v>45.6</v>
      </c>
      <c r="FAB28" s="29">
        <f t="shared" si="7964"/>
        <v>45.6</v>
      </c>
      <c r="FAC28" s="29">
        <f t="shared" si="7964"/>
        <v>45.6</v>
      </c>
      <c r="FAD28" s="29">
        <f t="shared" si="7964"/>
        <v>45.6</v>
      </c>
      <c r="FAE28" s="29">
        <f t="shared" si="7964"/>
        <v>45.6</v>
      </c>
      <c r="FAF28" s="29">
        <f t="shared" si="7964"/>
        <v>45.6</v>
      </c>
      <c r="FAG28" s="29">
        <f t="shared" si="7964"/>
        <v>45.6</v>
      </c>
      <c r="FAH28" s="29">
        <f t="shared" si="7964"/>
        <v>45.6</v>
      </c>
      <c r="FAI28" s="29">
        <f t="shared" si="7964"/>
        <v>45.6</v>
      </c>
      <c r="FAJ28" s="29">
        <f t="shared" si="7964"/>
        <v>45.6</v>
      </c>
      <c r="FAK28" s="29">
        <f t="shared" si="7964"/>
        <v>45.6</v>
      </c>
      <c r="FAL28" s="29">
        <f t="shared" si="7964"/>
        <v>45.6</v>
      </c>
      <c r="FAM28" s="29">
        <f t="shared" si="7964"/>
        <v>45.6</v>
      </c>
      <c r="FAN28" s="29">
        <f t="shared" si="7964"/>
        <v>45.6</v>
      </c>
      <c r="FAO28" s="29">
        <f t="shared" si="7964"/>
        <v>45.6</v>
      </c>
      <c r="FAP28" s="29">
        <f t="shared" si="7964"/>
        <v>45.6</v>
      </c>
      <c r="FAQ28" s="29">
        <f t="shared" si="7964"/>
        <v>45.6</v>
      </c>
      <c r="FAR28" s="29">
        <f t="shared" si="7964"/>
        <v>45.6</v>
      </c>
      <c r="FAS28" s="29">
        <f t="shared" si="7964"/>
        <v>45.6</v>
      </c>
      <c r="FAT28" s="29">
        <f t="shared" si="7964"/>
        <v>45.6</v>
      </c>
      <c r="FAU28" s="29">
        <f t="shared" si="7964"/>
        <v>45.6</v>
      </c>
      <c r="FAV28" s="29">
        <f t="shared" si="7964"/>
        <v>45.6</v>
      </c>
      <c r="FAW28" s="29">
        <f t="shared" si="7964"/>
        <v>45.6</v>
      </c>
      <c r="FAX28" s="29">
        <f t="shared" si="7964"/>
        <v>45.6</v>
      </c>
      <c r="FAY28" s="29">
        <f t="shared" si="7964"/>
        <v>45.6</v>
      </c>
      <c r="FAZ28" s="29">
        <f t="shared" si="7964"/>
        <v>45.6</v>
      </c>
      <c r="FBA28" s="29">
        <f t="shared" si="7964"/>
        <v>45.6</v>
      </c>
      <c r="FBB28" s="29">
        <f t="shared" si="7964"/>
        <v>45.6</v>
      </c>
      <c r="FBC28" s="29">
        <f t="shared" si="7964"/>
        <v>45.6</v>
      </c>
      <c r="FBD28" s="29">
        <f t="shared" si="7964"/>
        <v>45.6</v>
      </c>
      <c r="FBE28" s="29">
        <f t="shared" si="7964"/>
        <v>45.6</v>
      </c>
      <c r="FBF28" s="29">
        <f t="shared" si="7964"/>
        <v>45.6</v>
      </c>
      <c r="FBG28" s="29">
        <f t="shared" si="7964"/>
        <v>45.6</v>
      </c>
      <c r="FBH28" s="29">
        <f t="shared" si="7964"/>
        <v>45.6</v>
      </c>
      <c r="FBI28" s="29">
        <f t="shared" si="7964"/>
        <v>45.6</v>
      </c>
      <c r="FBJ28" s="29">
        <f t="shared" si="7964"/>
        <v>45.6</v>
      </c>
      <c r="FBK28" s="29">
        <f t="shared" si="7964"/>
        <v>45.6</v>
      </c>
      <c r="FBL28" s="29">
        <f t="shared" si="7964"/>
        <v>45.6</v>
      </c>
      <c r="FBM28" s="29">
        <f t="shared" si="7964"/>
        <v>45.6</v>
      </c>
      <c r="FBN28" s="29">
        <f t="shared" si="7964"/>
        <v>45.6</v>
      </c>
      <c r="FBO28" s="29">
        <f t="shared" si="7964"/>
        <v>45.6</v>
      </c>
      <c r="FBP28" s="29">
        <f t="shared" si="7964"/>
        <v>45.6</v>
      </c>
      <c r="FBQ28" s="29">
        <f t="shared" si="7964"/>
        <v>45.6</v>
      </c>
      <c r="FBR28" s="29">
        <f t="shared" si="7964"/>
        <v>45.6</v>
      </c>
      <c r="FBS28" s="29">
        <f t="shared" si="7964"/>
        <v>45.6</v>
      </c>
      <c r="FBT28" s="29">
        <f t="shared" si="7964"/>
        <v>45.6</v>
      </c>
      <c r="FBU28" s="29">
        <f t="shared" si="7964"/>
        <v>45.6</v>
      </c>
      <c r="FBV28" s="29">
        <f t="shared" si="7964"/>
        <v>45.6</v>
      </c>
      <c r="FBW28" s="29">
        <f t="shared" si="7964"/>
        <v>45.6</v>
      </c>
      <c r="FBX28" s="29">
        <f t="shared" si="7964"/>
        <v>45.6</v>
      </c>
      <c r="FBY28" s="29">
        <f t="shared" si="7964"/>
        <v>45.6</v>
      </c>
      <c r="FBZ28" s="29">
        <f t="shared" ref="FBZ28:FEK28" si="7965">FBZ25+FBZ26</f>
        <v>45.6</v>
      </c>
      <c r="FCA28" s="29">
        <f t="shared" si="7965"/>
        <v>45.6</v>
      </c>
      <c r="FCB28" s="29">
        <f t="shared" si="7965"/>
        <v>45.6</v>
      </c>
      <c r="FCC28" s="29">
        <f t="shared" si="7965"/>
        <v>45.6</v>
      </c>
      <c r="FCD28" s="29">
        <f t="shared" si="7965"/>
        <v>45.6</v>
      </c>
      <c r="FCE28" s="29">
        <f t="shared" si="7965"/>
        <v>45.6</v>
      </c>
      <c r="FCF28" s="29">
        <f t="shared" si="7965"/>
        <v>45.6</v>
      </c>
      <c r="FCG28" s="29">
        <f t="shared" si="7965"/>
        <v>45.6</v>
      </c>
      <c r="FCH28" s="29">
        <f t="shared" si="7965"/>
        <v>45.6</v>
      </c>
      <c r="FCI28" s="29">
        <f t="shared" si="7965"/>
        <v>45.6</v>
      </c>
      <c r="FCJ28" s="29">
        <f t="shared" si="7965"/>
        <v>45.6</v>
      </c>
      <c r="FCK28" s="29">
        <f t="shared" si="7965"/>
        <v>45.6</v>
      </c>
      <c r="FCL28" s="29">
        <f t="shared" si="7965"/>
        <v>45.6</v>
      </c>
      <c r="FCM28" s="29">
        <f t="shared" si="7965"/>
        <v>45.6</v>
      </c>
      <c r="FCN28" s="29">
        <f t="shared" si="7965"/>
        <v>45.6</v>
      </c>
      <c r="FCO28" s="29">
        <f t="shared" si="7965"/>
        <v>45.6</v>
      </c>
      <c r="FCP28" s="29">
        <f t="shared" si="7965"/>
        <v>45.6</v>
      </c>
      <c r="FCQ28" s="29">
        <f t="shared" si="7965"/>
        <v>45.6</v>
      </c>
      <c r="FCR28" s="29">
        <f t="shared" si="7965"/>
        <v>45.6</v>
      </c>
      <c r="FCS28" s="29">
        <f t="shared" si="7965"/>
        <v>45.6</v>
      </c>
      <c r="FCT28" s="29">
        <f t="shared" si="7965"/>
        <v>45.6</v>
      </c>
      <c r="FCU28" s="29">
        <f t="shared" si="7965"/>
        <v>45.6</v>
      </c>
      <c r="FCV28" s="29">
        <f t="shared" si="7965"/>
        <v>45.6</v>
      </c>
      <c r="FCW28" s="29">
        <f t="shared" si="7965"/>
        <v>45.6</v>
      </c>
      <c r="FCX28" s="29">
        <f t="shared" si="7965"/>
        <v>45.6</v>
      </c>
      <c r="FCY28" s="29">
        <f t="shared" si="7965"/>
        <v>45.6</v>
      </c>
      <c r="FCZ28" s="29">
        <f t="shared" si="7965"/>
        <v>45.6</v>
      </c>
      <c r="FDA28" s="29">
        <f t="shared" si="7965"/>
        <v>45.6</v>
      </c>
      <c r="FDB28" s="29">
        <f t="shared" si="7965"/>
        <v>45.6</v>
      </c>
      <c r="FDC28" s="29">
        <f t="shared" si="7965"/>
        <v>45.6</v>
      </c>
      <c r="FDD28" s="29">
        <f t="shared" si="7965"/>
        <v>45.6</v>
      </c>
      <c r="FDE28" s="29">
        <f t="shared" si="7965"/>
        <v>45.6</v>
      </c>
      <c r="FDF28" s="29">
        <f t="shared" si="7965"/>
        <v>45.6</v>
      </c>
      <c r="FDG28" s="29">
        <f t="shared" si="7965"/>
        <v>45.6</v>
      </c>
      <c r="FDH28" s="29">
        <f t="shared" si="7965"/>
        <v>45.6</v>
      </c>
      <c r="FDI28" s="29">
        <f t="shared" si="7965"/>
        <v>45.6</v>
      </c>
      <c r="FDJ28" s="29">
        <f t="shared" si="7965"/>
        <v>45.6</v>
      </c>
      <c r="FDK28" s="29">
        <f t="shared" si="7965"/>
        <v>45.6</v>
      </c>
      <c r="FDL28" s="29">
        <f t="shared" si="7965"/>
        <v>45.6</v>
      </c>
      <c r="FDM28" s="29">
        <f t="shared" si="7965"/>
        <v>45.6</v>
      </c>
      <c r="FDN28" s="29">
        <f t="shared" si="7965"/>
        <v>45.6</v>
      </c>
      <c r="FDO28" s="29">
        <f t="shared" si="7965"/>
        <v>45.6</v>
      </c>
      <c r="FDP28" s="29">
        <f t="shared" si="7965"/>
        <v>45.6</v>
      </c>
      <c r="FDQ28" s="29">
        <f t="shared" si="7965"/>
        <v>45.6</v>
      </c>
      <c r="FDR28" s="29">
        <f t="shared" si="7965"/>
        <v>45.6</v>
      </c>
      <c r="FDS28" s="29">
        <f t="shared" si="7965"/>
        <v>45.6</v>
      </c>
      <c r="FDT28" s="29">
        <f t="shared" si="7965"/>
        <v>45.6</v>
      </c>
      <c r="FDU28" s="29">
        <f t="shared" si="7965"/>
        <v>45.6</v>
      </c>
      <c r="FDV28" s="29">
        <f t="shared" si="7965"/>
        <v>45.6</v>
      </c>
      <c r="FDW28" s="29">
        <f t="shared" si="7965"/>
        <v>45.6</v>
      </c>
      <c r="FDX28" s="29">
        <f t="shared" si="7965"/>
        <v>45.6</v>
      </c>
      <c r="FDY28" s="29">
        <f t="shared" si="7965"/>
        <v>45.6</v>
      </c>
      <c r="FDZ28" s="29">
        <f t="shared" si="7965"/>
        <v>45.6</v>
      </c>
      <c r="FEA28" s="29">
        <f t="shared" si="7965"/>
        <v>45.6</v>
      </c>
      <c r="FEB28" s="29">
        <f t="shared" si="7965"/>
        <v>45.6</v>
      </c>
      <c r="FEC28" s="29">
        <f t="shared" si="7965"/>
        <v>45.6</v>
      </c>
      <c r="FED28" s="29">
        <f t="shared" si="7965"/>
        <v>45.6</v>
      </c>
      <c r="FEE28" s="29">
        <f t="shared" si="7965"/>
        <v>45.6</v>
      </c>
      <c r="FEF28" s="29">
        <f t="shared" si="7965"/>
        <v>45.6</v>
      </c>
      <c r="FEG28" s="29">
        <f t="shared" si="7965"/>
        <v>45.6</v>
      </c>
      <c r="FEH28" s="29">
        <f t="shared" si="7965"/>
        <v>45.6</v>
      </c>
      <c r="FEI28" s="29">
        <f t="shared" si="7965"/>
        <v>45.6</v>
      </c>
      <c r="FEJ28" s="29">
        <f t="shared" si="7965"/>
        <v>45.6</v>
      </c>
      <c r="FEK28" s="29">
        <f t="shared" si="7965"/>
        <v>45.6</v>
      </c>
      <c r="FEL28" s="29">
        <f t="shared" ref="FEL28:FGW28" si="7966">FEL25+FEL26</f>
        <v>45.6</v>
      </c>
      <c r="FEM28" s="29">
        <f t="shared" si="7966"/>
        <v>45.6</v>
      </c>
      <c r="FEN28" s="29">
        <f t="shared" si="7966"/>
        <v>45.6</v>
      </c>
      <c r="FEO28" s="29">
        <f t="shared" si="7966"/>
        <v>45.6</v>
      </c>
      <c r="FEP28" s="29">
        <f t="shared" si="7966"/>
        <v>45.6</v>
      </c>
      <c r="FEQ28" s="29">
        <f t="shared" si="7966"/>
        <v>45.6</v>
      </c>
      <c r="FER28" s="29">
        <f t="shared" si="7966"/>
        <v>45.6</v>
      </c>
      <c r="FES28" s="29">
        <f t="shared" si="7966"/>
        <v>45.6</v>
      </c>
      <c r="FET28" s="29">
        <f t="shared" si="7966"/>
        <v>45.6</v>
      </c>
      <c r="FEU28" s="29">
        <f t="shared" si="7966"/>
        <v>45.6</v>
      </c>
      <c r="FEV28" s="29">
        <f t="shared" si="7966"/>
        <v>45.6</v>
      </c>
      <c r="FEW28" s="29">
        <f t="shared" si="7966"/>
        <v>45.6</v>
      </c>
      <c r="FEX28" s="29">
        <f t="shared" si="7966"/>
        <v>45.6</v>
      </c>
      <c r="FEY28" s="29">
        <f t="shared" si="7966"/>
        <v>45.6</v>
      </c>
      <c r="FEZ28" s="29">
        <f t="shared" si="7966"/>
        <v>45.6</v>
      </c>
      <c r="FFA28" s="29">
        <f t="shared" si="7966"/>
        <v>45.6</v>
      </c>
      <c r="FFB28" s="29">
        <f t="shared" si="7966"/>
        <v>45.6</v>
      </c>
      <c r="FFC28" s="29">
        <f t="shared" si="7966"/>
        <v>45.6</v>
      </c>
      <c r="FFD28" s="29">
        <f t="shared" si="7966"/>
        <v>45.6</v>
      </c>
      <c r="FFE28" s="29">
        <f t="shared" si="7966"/>
        <v>45.6</v>
      </c>
      <c r="FFF28" s="29">
        <f t="shared" si="7966"/>
        <v>45.6</v>
      </c>
      <c r="FFG28" s="29">
        <f t="shared" si="7966"/>
        <v>45.6</v>
      </c>
      <c r="FFH28" s="29">
        <f t="shared" si="7966"/>
        <v>45.6</v>
      </c>
      <c r="FFI28" s="29">
        <f t="shared" si="7966"/>
        <v>45.6</v>
      </c>
      <c r="FFJ28" s="29">
        <f t="shared" si="7966"/>
        <v>45.6</v>
      </c>
      <c r="FFK28" s="29">
        <f t="shared" si="7966"/>
        <v>45.6</v>
      </c>
      <c r="FFL28" s="29">
        <f t="shared" si="7966"/>
        <v>45.6</v>
      </c>
      <c r="FFM28" s="29">
        <f t="shared" si="7966"/>
        <v>45.6</v>
      </c>
      <c r="FFN28" s="29">
        <f t="shared" si="7966"/>
        <v>45.6</v>
      </c>
      <c r="FFO28" s="29">
        <f t="shared" si="7966"/>
        <v>45.6</v>
      </c>
      <c r="FFP28" s="29">
        <f t="shared" si="7966"/>
        <v>45.6</v>
      </c>
      <c r="FFQ28" s="29">
        <f t="shared" si="7966"/>
        <v>45.6</v>
      </c>
      <c r="FFR28" s="29">
        <f t="shared" si="7966"/>
        <v>45.6</v>
      </c>
      <c r="FFS28" s="29">
        <f t="shared" si="7966"/>
        <v>45.6</v>
      </c>
      <c r="FFT28" s="29">
        <f t="shared" si="7966"/>
        <v>45.6</v>
      </c>
      <c r="FFU28" s="29">
        <f t="shared" si="7966"/>
        <v>45.6</v>
      </c>
      <c r="FFV28" s="29">
        <f t="shared" si="7966"/>
        <v>45.6</v>
      </c>
      <c r="FFW28" s="29">
        <f t="shared" si="7966"/>
        <v>45.6</v>
      </c>
      <c r="FFX28" s="29">
        <f t="shared" si="7966"/>
        <v>45.6</v>
      </c>
      <c r="FFY28" s="29">
        <f t="shared" si="7966"/>
        <v>45.6</v>
      </c>
      <c r="FFZ28" s="29">
        <f t="shared" si="7966"/>
        <v>45.6</v>
      </c>
      <c r="FGA28" s="29">
        <f t="shared" si="7966"/>
        <v>45.6</v>
      </c>
      <c r="FGB28" s="29">
        <f t="shared" si="7966"/>
        <v>45.6</v>
      </c>
      <c r="FGC28" s="29">
        <f t="shared" si="7966"/>
        <v>45.6</v>
      </c>
      <c r="FGD28" s="29">
        <f t="shared" si="7966"/>
        <v>45.6</v>
      </c>
      <c r="FGE28" s="29">
        <f t="shared" si="7966"/>
        <v>45.6</v>
      </c>
      <c r="FGF28" s="29">
        <f t="shared" si="7966"/>
        <v>45.6</v>
      </c>
      <c r="FGG28" s="29">
        <f t="shared" si="7966"/>
        <v>45.6</v>
      </c>
      <c r="FGH28" s="29">
        <f t="shared" si="7966"/>
        <v>45.6</v>
      </c>
      <c r="FGI28" s="29">
        <f t="shared" si="7966"/>
        <v>45.6</v>
      </c>
      <c r="FGJ28" s="29">
        <f t="shared" si="7966"/>
        <v>45.6</v>
      </c>
      <c r="FGK28" s="29">
        <f t="shared" si="7966"/>
        <v>45.6</v>
      </c>
      <c r="FGL28" s="29">
        <f t="shared" si="7966"/>
        <v>45.6</v>
      </c>
      <c r="FGM28" s="29">
        <f t="shared" si="7966"/>
        <v>45.6</v>
      </c>
      <c r="FGN28" s="29">
        <f t="shared" si="7966"/>
        <v>45.6</v>
      </c>
      <c r="FGO28" s="29">
        <f t="shared" si="7966"/>
        <v>45.6</v>
      </c>
      <c r="FGP28" s="29">
        <f t="shared" si="7966"/>
        <v>45.6</v>
      </c>
      <c r="FGQ28" s="29">
        <f t="shared" si="7966"/>
        <v>45.6</v>
      </c>
      <c r="FGR28" s="29">
        <f t="shared" si="7966"/>
        <v>45.6</v>
      </c>
      <c r="FGS28" s="29">
        <f t="shared" si="7966"/>
        <v>45.6</v>
      </c>
      <c r="FGT28" s="29">
        <f t="shared" si="7966"/>
        <v>45.6</v>
      </c>
      <c r="FGU28" s="29">
        <f t="shared" si="7966"/>
        <v>45.6</v>
      </c>
      <c r="FGV28" s="29">
        <f t="shared" si="7966"/>
        <v>45.6</v>
      </c>
      <c r="FGW28" s="29">
        <f t="shared" si="7966"/>
        <v>45.6</v>
      </c>
      <c r="FGX28" s="29">
        <f t="shared" ref="FGX28:FJI28" si="7967">FGX25+FGX26</f>
        <v>45.6</v>
      </c>
      <c r="FGY28" s="29">
        <f t="shared" si="7967"/>
        <v>45.6</v>
      </c>
      <c r="FGZ28" s="29">
        <f t="shared" si="7967"/>
        <v>45.6</v>
      </c>
      <c r="FHA28" s="29">
        <f t="shared" si="7967"/>
        <v>45.6</v>
      </c>
      <c r="FHB28" s="29">
        <f t="shared" si="7967"/>
        <v>45.6</v>
      </c>
      <c r="FHC28" s="29">
        <f t="shared" si="7967"/>
        <v>45.6</v>
      </c>
      <c r="FHD28" s="29">
        <f t="shared" si="7967"/>
        <v>45.6</v>
      </c>
      <c r="FHE28" s="29">
        <f t="shared" si="7967"/>
        <v>45.6</v>
      </c>
      <c r="FHF28" s="29">
        <f t="shared" si="7967"/>
        <v>45.6</v>
      </c>
      <c r="FHG28" s="29">
        <f t="shared" si="7967"/>
        <v>45.6</v>
      </c>
      <c r="FHH28" s="29">
        <f t="shared" si="7967"/>
        <v>45.6</v>
      </c>
      <c r="FHI28" s="29">
        <f t="shared" si="7967"/>
        <v>45.6</v>
      </c>
      <c r="FHJ28" s="29">
        <f t="shared" si="7967"/>
        <v>45.6</v>
      </c>
      <c r="FHK28" s="29">
        <f t="shared" si="7967"/>
        <v>45.6</v>
      </c>
      <c r="FHL28" s="29">
        <f t="shared" si="7967"/>
        <v>45.6</v>
      </c>
      <c r="FHM28" s="29">
        <f t="shared" si="7967"/>
        <v>45.6</v>
      </c>
      <c r="FHN28" s="29">
        <f t="shared" si="7967"/>
        <v>45.6</v>
      </c>
      <c r="FHO28" s="29">
        <f t="shared" si="7967"/>
        <v>45.6</v>
      </c>
      <c r="FHP28" s="29">
        <f t="shared" si="7967"/>
        <v>45.6</v>
      </c>
      <c r="FHQ28" s="29">
        <f t="shared" si="7967"/>
        <v>45.6</v>
      </c>
      <c r="FHR28" s="29">
        <f t="shared" si="7967"/>
        <v>45.6</v>
      </c>
      <c r="FHS28" s="29">
        <f t="shared" si="7967"/>
        <v>45.6</v>
      </c>
      <c r="FHT28" s="29">
        <f t="shared" si="7967"/>
        <v>45.6</v>
      </c>
      <c r="FHU28" s="29">
        <f t="shared" si="7967"/>
        <v>45.6</v>
      </c>
      <c r="FHV28" s="29">
        <f t="shared" si="7967"/>
        <v>45.6</v>
      </c>
      <c r="FHW28" s="29">
        <f t="shared" si="7967"/>
        <v>45.6</v>
      </c>
      <c r="FHX28" s="29">
        <f t="shared" si="7967"/>
        <v>45.6</v>
      </c>
      <c r="FHY28" s="29">
        <f t="shared" si="7967"/>
        <v>45.6</v>
      </c>
      <c r="FHZ28" s="29">
        <f t="shared" si="7967"/>
        <v>45.6</v>
      </c>
      <c r="FIA28" s="29">
        <f t="shared" si="7967"/>
        <v>45.6</v>
      </c>
      <c r="FIB28" s="29">
        <f t="shared" si="7967"/>
        <v>45.6</v>
      </c>
      <c r="FIC28" s="29">
        <f t="shared" si="7967"/>
        <v>45.6</v>
      </c>
      <c r="FID28" s="29">
        <f t="shared" si="7967"/>
        <v>45.6</v>
      </c>
      <c r="FIE28" s="29">
        <f t="shared" si="7967"/>
        <v>45.6</v>
      </c>
      <c r="FIF28" s="29">
        <f t="shared" si="7967"/>
        <v>45.6</v>
      </c>
      <c r="FIG28" s="29">
        <f t="shared" si="7967"/>
        <v>45.6</v>
      </c>
      <c r="FIH28" s="29">
        <f t="shared" si="7967"/>
        <v>45.6</v>
      </c>
      <c r="FII28" s="29">
        <f t="shared" si="7967"/>
        <v>45.6</v>
      </c>
      <c r="FIJ28" s="29">
        <f t="shared" si="7967"/>
        <v>45.6</v>
      </c>
      <c r="FIK28" s="29">
        <f t="shared" si="7967"/>
        <v>45.6</v>
      </c>
      <c r="FIL28" s="29">
        <f t="shared" si="7967"/>
        <v>45.6</v>
      </c>
      <c r="FIM28" s="29">
        <f t="shared" si="7967"/>
        <v>45.6</v>
      </c>
      <c r="FIN28" s="29">
        <f t="shared" si="7967"/>
        <v>45.6</v>
      </c>
      <c r="FIO28" s="29">
        <f t="shared" si="7967"/>
        <v>45.6</v>
      </c>
      <c r="FIP28" s="29">
        <f t="shared" si="7967"/>
        <v>45.6</v>
      </c>
      <c r="FIQ28" s="29">
        <f t="shared" si="7967"/>
        <v>45.6</v>
      </c>
      <c r="FIR28" s="29">
        <f t="shared" si="7967"/>
        <v>45.6</v>
      </c>
      <c r="FIS28" s="29">
        <f t="shared" si="7967"/>
        <v>45.6</v>
      </c>
      <c r="FIT28" s="29">
        <f t="shared" si="7967"/>
        <v>45.6</v>
      </c>
      <c r="FIU28" s="29">
        <f t="shared" si="7967"/>
        <v>45.6</v>
      </c>
      <c r="FIV28" s="29">
        <f t="shared" si="7967"/>
        <v>45.6</v>
      </c>
      <c r="FIW28" s="29">
        <f t="shared" si="7967"/>
        <v>45.6</v>
      </c>
      <c r="FIX28" s="29">
        <f t="shared" si="7967"/>
        <v>45.6</v>
      </c>
      <c r="FIY28" s="29">
        <f t="shared" si="7967"/>
        <v>45.6</v>
      </c>
      <c r="FIZ28" s="29">
        <f t="shared" si="7967"/>
        <v>45.6</v>
      </c>
      <c r="FJA28" s="29">
        <f t="shared" si="7967"/>
        <v>45.6</v>
      </c>
      <c r="FJB28" s="29">
        <f t="shared" si="7967"/>
        <v>45.6</v>
      </c>
      <c r="FJC28" s="29">
        <f t="shared" si="7967"/>
        <v>45.6</v>
      </c>
      <c r="FJD28" s="29">
        <f t="shared" si="7967"/>
        <v>45.6</v>
      </c>
      <c r="FJE28" s="29">
        <f t="shared" si="7967"/>
        <v>45.6</v>
      </c>
      <c r="FJF28" s="29">
        <f t="shared" si="7967"/>
        <v>45.6</v>
      </c>
      <c r="FJG28" s="29">
        <f t="shared" si="7967"/>
        <v>45.6</v>
      </c>
      <c r="FJH28" s="29">
        <f t="shared" si="7967"/>
        <v>45.6</v>
      </c>
      <c r="FJI28" s="29">
        <f t="shared" si="7967"/>
        <v>45.6</v>
      </c>
      <c r="FJJ28" s="29">
        <f t="shared" ref="FJJ28:FLU28" si="7968">FJJ25+FJJ26</f>
        <v>45.6</v>
      </c>
      <c r="FJK28" s="29">
        <f t="shared" si="7968"/>
        <v>45.6</v>
      </c>
      <c r="FJL28" s="29">
        <f t="shared" si="7968"/>
        <v>45.6</v>
      </c>
      <c r="FJM28" s="29">
        <f t="shared" si="7968"/>
        <v>45.6</v>
      </c>
      <c r="FJN28" s="29">
        <f t="shared" si="7968"/>
        <v>45.6</v>
      </c>
      <c r="FJO28" s="29">
        <f t="shared" si="7968"/>
        <v>45.6</v>
      </c>
      <c r="FJP28" s="29">
        <f t="shared" si="7968"/>
        <v>45.6</v>
      </c>
      <c r="FJQ28" s="29">
        <f t="shared" si="7968"/>
        <v>45.6</v>
      </c>
      <c r="FJR28" s="29">
        <f t="shared" si="7968"/>
        <v>45.6</v>
      </c>
      <c r="FJS28" s="29">
        <f t="shared" si="7968"/>
        <v>45.6</v>
      </c>
      <c r="FJT28" s="29">
        <f t="shared" si="7968"/>
        <v>45.6</v>
      </c>
      <c r="FJU28" s="29">
        <f t="shared" si="7968"/>
        <v>45.6</v>
      </c>
      <c r="FJV28" s="29">
        <f t="shared" si="7968"/>
        <v>45.6</v>
      </c>
      <c r="FJW28" s="29">
        <f t="shared" si="7968"/>
        <v>45.6</v>
      </c>
      <c r="FJX28" s="29">
        <f t="shared" si="7968"/>
        <v>45.6</v>
      </c>
      <c r="FJY28" s="29">
        <f t="shared" si="7968"/>
        <v>45.6</v>
      </c>
      <c r="FJZ28" s="29">
        <f t="shared" si="7968"/>
        <v>45.6</v>
      </c>
      <c r="FKA28" s="29">
        <f t="shared" si="7968"/>
        <v>45.6</v>
      </c>
      <c r="FKB28" s="29">
        <f t="shared" si="7968"/>
        <v>45.6</v>
      </c>
      <c r="FKC28" s="29">
        <f t="shared" si="7968"/>
        <v>45.6</v>
      </c>
      <c r="FKD28" s="29">
        <f t="shared" si="7968"/>
        <v>45.6</v>
      </c>
      <c r="FKE28" s="29">
        <f t="shared" si="7968"/>
        <v>45.6</v>
      </c>
      <c r="FKF28" s="29">
        <f t="shared" si="7968"/>
        <v>45.6</v>
      </c>
      <c r="FKG28" s="29">
        <f t="shared" si="7968"/>
        <v>45.6</v>
      </c>
      <c r="FKH28" s="29">
        <f t="shared" si="7968"/>
        <v>45.6</v>
      </c>
      <c r="FKI28" s="29">
        <f t="shared" si="7968"/>
        <v>45.6</v>
      </c>
      <c r="FKJ28" s="29">
        <f t="shared" si="7968"/>
        <v>45.6</v>
      </c>
      <c r="FKK28" s="29">
        <f t="shared" si="7968"/>
        <v>45.6</v>
      </c>
      <c r="FKL28" s="29">
        <f t="shared" si="7968"/>
        <v>45.6</v>
      </c>
      <c r="FKM28" s="29">
        <f t="shared" si="7968"/>
        <v>45.6</v>
      </c>
      <c r="FKN28" s="29">
        <f t="shared" si="7968"/>
        <v>45.6</v>
      </c>
      <c r="FKO28" s="29">
        <f t="shared" si="7968"/>
        <v>45.6</v>
      </c>
      <c r="FKP28" s="29">
        <f t="shared" si="7968"/>
        <v>45.6</v>
      </c>
      <c r="FKQ28" s="29">
        <f t="shared" si="7968"/>
        <v>45.6</v>
      </c>
      <c r="FKR28" s="29">
        <f t="shared" si="7968"/>
        <v>45.6</v>
      </c>
      <c r="FKS28" s="29">
        <f t="shared" si="7968"/>
        <v>45.6</v>
      </c>
      <c r="FKT28" s="29">
        <f t="shared" si="7968"/>
        <v>45.6</v>
      </c>
      <c r="FKU28" s="29">
        <f t="shared" si="7968"/>
        <v>45.6</v>
      </c>
      <c r="FKV28" s="29">
        <f t="shared" si="7968"/>
        <v>45.6</v>
      </c>
      <c r="FKW28" s="29">
        <f t="shared" si="7968"/>
        <v>45.6</v>
      </c>
      <c r="FKX28" s="29">
        <f t="shared" si="7968"/>
        <v>45.6</v>
      </c>
      <c r="FKY28" s="29">
        <f t="shared" si="7968"/>
        <v>45.6</v>
      </c>
      <c r="FKZ28" s="29">
        <f t="shared" si="7968"/>
        <v>45.6</v>
      </c>
      <c r="FLA28" s="29">
        <f t="shared" si="7968"/>
        <v>45.6</v>
      </c>
      <c r="FLB28" s="29">
        <f t="shared" si="7968"/>
        <v>45.6</v>
      </c>
      <c r="FLC28" s="29">
        <f t="shared" si="7968"/>
        <v>45.6</v>
      </c>
      <c r="FLD28" s="29">
        <f t="shared" si="7968"/>
        <v>45.6</v>
      </c>
      <c r="FLE28" s="29">
        <f t="shared" si="7968"/>
        <v>45.6</v>
      </c>
      <c r="FLF28" s="29">
        <f t="shared" si="7968"/>
        <v>45.6</v>
      </c>
      <c r="FLG28" s="29">
        <f t="shared" si="7968"/>
        <v>45.6</v>
      </c>
      <c r="FLH28" s="29">
        <f t="shared" si="7968"/>
        <v>45.6</v>
      </c>
      <c r="FLI28" s="29">
        <f t="shared" si="7968"/>
        <v>45.6</v>
      </c>
      <c r="FLJ28" s="29">
        <f t="shared" si="7968"/>
        <v>45.6</v>
      </c>
      <c r="FLK28" s="29">
        <f t="shared" si="7968"/>
        <v>45.6</v>
      </c>
      <c r="FLL28" s="29">
        <f t="shared" si="7968"/>
        <v>45.6</v>
      </c>
      <c r="FLM28" s="29">
        <f t="shared" si="7968"/>
        <v>45.6</v>
      </c>
      <c r="FLN28" s="29">
        <f t="shared" si="7968"/>
        <v>45.6</v>
      </c>
      <c r="FLO28" s="29">
        <f t="shared" si="7968"/>
        <v>45.6</v>
      </c>
      <c r="FLP28" s="29">
        <f t="shared" si="7968"/>
        <v>45.6</v>
      </c>
      <c r="FLQ28" s="29">
        <f t="shared" si="7968"/>
        <v>45.6</v>
      </c>
      <c r="FLR28" s="29">
        <f t="shared" si="7968"/>
        <v>45.6</v>
      </c>
      <c r="FLS28" s="29">
        <f t="shared" si="7968"/>
        <v>45.6</v>
      </c>
      <c r="FLT28" s="29">
        <f t="shared" si="7968"/>
        <v>45.6</v>
      </c>
      <c r="FLU28" s="29">
        <f t="shared" si="7968"/>
        <v>45.6</v>
      </c>
      <c r="FLV28" s="29">
        <f t="shared" ref="FLV28:FOG28" si="7969">FLV25+FLV26</f>
        <v>45.6</v>
      </c>
      <c r="FLW28" s="29">
        <f t="shared" si="7969"/>
        <v>45.6</v>
      </c>
      <c r="FLX28" s="29">
        <f t="shared" si="7969"/>
        <v>45.6</v>
      </c>
      <c r="FLY28" s="29">
        <f t="shared" si="7969"/>
        <v>45.6</v>
      </c>
      <c r="FLZ28" s="29">
        <f t="shared" si="7969"/>
        <v>45.6</v>
      </c>
      <c r="FMA28" s="29">
        <f t="shared" si="7969"/>
        <v>45.6</v>
      </c>
      <c r="FMB28" s="29">
        <f t="shared" si="7969"/>
        <v>45.6</v>
      </c>
      <c r="FMC28" s="29">
        <f t="shared" si="7969"/>
        <v>45.6</v>
      </c>
      <c r="FMD28" s="29">
        <f t="shared" si="7969"/>
        <v>45.6</v>
      </c>
      <c r="FME28" s="29">
        <f t="shared" si="7969"/>
        <v>45.6</v>
      </c>
      <c r="FMF28" s="29">
        <f t="shared" si="7969"/>
        <v>45.6</v>
      </c>
      <c r="FMG28" s="29">
        <f t="shared" si="7969"/>
        <v>45.6</v>
      </c>
      <c r="FMH28" s="29">
        <f t="shared" si="7969"/>
        <v>45.6</v>
      </c>
      <c r="FMI28" s="29">
        <f t="shared" si="7969"/>
        <v>45.6</v>
      </c>
      <c r="FMJ28" s="29">
        <f t="shared" si="7969"/>
        <v>45.6</v>
      </c>
      <c r="FMK28" s="29">
        <f t="shared" si="7969"/>
        <v>45.6</v>
      </c>
      <c r="FML28" s="29">
        <f t="shared" si="7969"/>
        <v>45.6</v>
      </c>
      <c r="FMM28" s="29">
        <f t="shared" si="7969"/>
        <v>45.6</v>
      </c>
      <c r="FMN28" s="29">
        <f t="shared" si="7969"/>
        <v>45.6</v>
      </c>
      <c r="FMO28" s="29">
        <f t="shared" si="7969"/>
        <v>45.6</v>
      </c>
      <c r="FMP28" s="29">
        <f t="shared" si="7969"/>
        <v>45.6</v>
      </c>
      <c r="FMQ28" s="29">
        <f t="shared" si="7969"/>
        <v>45.6</v>
      </c>
      <c r="FMR28" s="29">
        <f t="shared" si="7969"/>
        <v>45.6</v>
      </c>
      <c r="FMS28" s="29">
        <f t="shared" si="7969"/>
        <v>45.6</v>
      </c>
      <c r="FMT28" s="29">
        <f t="shared" si="7969"/>
        <v>45.6</v>
      </c>
      <c r="FMU28" s="29">
        <f t="shared" si="7969"/>
        <v>45.6</v>
      </c>
      <c r="FMV28" s="29">
        <f t="shared" si="7969"/>
        <v>45.6</v>
      </c>
      <c r="FMW28" s="29">
        <f t="shared" si="7969"/>
        <v>45.6</v>
      </c>
      <c r="FMX28" s="29">
        <f t="shared" si="7969"/>
        <v>45.6</v>
      </c>
      <c r="FMY28" s="29">
        <f t="shared" si="7969"/>
        <v>45.6</v>
      </c>
      <c r="FMZ28" s="29">
        <f t="shared" si="7969"/>
        <v>45.6</v>
      </c>
      <c r="FNA28" s="29">
        <f t="shared" si="7969"/>
        <v>45.6</v>
      </c>
      <c r="FNB28" s="29">
        <f t="shared" si="7969"/>
        <v>45.6</v>
      </c>
      <c r="FNC28" s="29">
        <f t="shared" si="7969"/>
        <v>45.6</v>
      </c>
      <c r="FND28" s="29">
        <f t="shared" si="7969"/>
        <v>45.6</v>
      </c>
      <c r="FNE28" s="29">
        <f t="shared" si="7969"/>
        <v>45.6</v>
      </c>
      <c r="FNF28" s="29">
        <f t="shared" si="7969"/>
        <v>45.6</v>
      </c>
      <c r="FNG28" s="29">
        <f t="shared" si="7969"/>
        <v>45.6</v>
      </c>
      <c r="FNH28" s="29">
        <f t="shared" si="7969"/>
        <v>45.6</v>
      </c>
      <c r="FNI28" s="29">
        <f t="shared" si="7969"/>
        <v>45.6</v>
      </c>
      <c r="FNJ28" s="29">
        <f t="shared" si="7969"/>
        <v>45.6</v>
      </c>
      <c r="FNK28" s="29">
        <f t="shared" si="7969"/>
        <v>45.6</v>
      </c>
      <c r="FNL28" s="29">
        <f t="shared" si="7969"/>
        <v>45.6</v>
      </c>
      <c r="FNM28" s="29">
        <f t="shared" si="7969"/>
        <v>45.6</v>
      </c>
      <c r="FNN28" s="29">
        <f t="shared" si="7969"/>
        <v>45.6</v>
      </c>
      <c r="FNO28" s="29">
        <f t="shared" si="7969"/>
        <v>45.6</v>
      </c>
      <c r="FNP28" s="29">
        <f t="shared" si="7969"/>
        <v>45.6</v>
      </c>
      <c r="FNQ28" s="29">
        <f t="shared" si="7969"/>
        <v>45.6</v>
      </c>
      <c r="FNR28" s="29">
        <f t="shared" si="7969"/>
        <v>45.6</v>
      </c>
      <c r="FNS28" s="29">
        <f t="shared" si="7969"/>
        <v>45.6</v>
      </c>
      <c r="FNT28" s="29">
        <f t="shared" si="7969"/>
        <v>45.6</v>
      </c>
      <c r="FNU28" s="29">
        <f t="shared" si="7969"/>
        <v>45.6</v>
      </c>
      <c r="FNV28" s="29">
        <f t="shared" si="7969"/>
        <v>45.6</v>
      </c>
      <c r="FNW28" s="29">
        <f t="shared" si="7969"/>
        <v>45.6</v>
      </c>
      <c r="FNX28" s="29">
        <f t="shared" si="7969"/>
        <v>45.6</v>
      </c>
      <c r="FNY28" s="29">
        <f t="shared" si="7969"/>
        <v>45.6</v>
      </c>
      <c r="FNZ28" s="29">
        <f t="shared" si="7969"/>
        <v>45.6</v>
      </c>
      <c r="FOA28" s="29">
        <f t="shared" si="7969"/>
        <v>45.6</v>
      </c>
      <c r="FOB28" s="29">
        <f t="shared" si="7969"/>
        <v>45.6</v>
      </c>
      <c r="FOC28" s="29">
        <f t="shared" si="7969"/>
        <v>45.6</v>
      </c>
      <c r="FOD28" s="29">
        <f t="shared" si="7969"/>
        <v>45.6</v>
      </c>
      <c r="FOE28" s="29">
        <f t="shared" si="7969"/>
        <v>45.6</v>
      </c>
      <c r="FOF28" s="29">
        <f t="shared" si="7969"/>
        <v>45.6</v>
      </c>
      <c r="FOG28" s="29">
        <f t="shared" si="7969"/>
        <v>45.6</v>
      </c>
      <c r="FOH28" s="29">
        <f t="shared" ref="FOH28:FQS28" si="7970">FOH25+FOH26</f>
        <v>45.6</v>
      </c>
      <c r="FOI28" s="29">
        <f t="shared" si="7970"/>
        <v>45.6</v>
      </c>
      <c r="FOJ28" s="29">
        <f t="shared" si="7970"/>
        <v>45.6</v>
      </c>
      <c r="FOK28" s="29">
        <f t="shared" si="7970"/>
        <v>45.6</v>
      </c>
      <c r="FOL28" s="29">
        <f t="shared" si="7970"/>
        <v>45.6</v>
      </c>
      <c r="FOM28" s="29">
        <f t="shared" si="7970"/>
        <v>45.6</v>
      </c>
      <c r="FON28" s="29">
        <f t="shared" si="7970"/>
        <v>45.6</v>
      </c>
      <c r="FOO28" s="29">
        <f t="shared" si="7970"/>
        <v>45.6</v>
      </c>
      <c r="FOP28" s="29">
        <f t="shared" si="7970"/>
        <v>45.6</v>
      </c>
      <c r="FOQ28" s="29">
        <f t="shared" si="7970"/>
        <v>45.6</v>
      </c>
      <c r="FOR28" s="29">
        <f t="shared" si="7970"/>
        <v>45.6</v>
      </c>
      <c r="FOS28" s="29">
        <f t="shared" si="7970"/>
        <v>45.6</v>
      </c>
      <c r="FOT28" s="29">
        <f t="shared" si="7970"/>
        <v>45.6</v>
      </c>
      <c r="FOU28" s="29">
        <f t="shared" si="7970"/>
        <v>45.6</v>
      </c>
      <c r="FOV28" s="29">
        <f t="shared" si="7970"/>
        <v>45.6</v>
      </c>
      <c r="FOW28" s="29">
        <f t="shared" si="7970"/>
        <v>45.6</v>
      </c>
      <c r="FOX28" s="29">
        <f t="shared" si="7970"/>
        <v>45.6</v>
      </c>
      <c r="FOY28" s="29">
        <f t="shared" si="7970"/>
        <v>45.6</v>
      </c>
      <c r="FOZ28" s="29">
        <f t="shared" si="7970"/>
        <v>45.6</v>
      </c>
      <c r="FPA28" s="29">
        <f t="shared" si="7970"/>
        <v>45.6</v>
      </c>
      <c r="FPB28" s="29">
        <f t="shared" si="7970"/>
        <v>45.6</v>
      </c>
      <c r="FPC28" s="29">
        <f t="shared" si="7970"/>
        <v>45.6</v>
      </c>
      <c r="FPD28" s="29">
        <f t="shared" si="7970"/>
        <v>45.6</v>
      </c>
      <c r="FPE28" s="29">
        <f t="shared" si="7970"/>
        <v>45.6</v>
      </c>
      <c r="FPF28" s="29">
        <f t="shared" si="7970"/>
        <v>45.6</v>
      </c>
      <c r="FPG28" s="29">
        <f t="shared" si="7970"/>
        <v>45.6</v>
      </c>
      <c r="FPH28" s="29">
        <f t="shared" si="7970"/>
        <v>45.6</v>
      </c>
      <c r="FPI28" s="29">
        <f t="shared" si="7970"/>
        <v>45.6</v>
      </c>
      <c r="FPJ28" s="29">
        <f t="shared" si="7970"/>
        <v>45.6</v>
      </c>
      <c r="FPK28" s="29">
        <f t="shared" si="7970"/>
        <v>45.6</v>
      </c>
      <c r="FPL28" s="29">
        <f t="shared" si="7970"/>
        <v>45.6</v>
      </c>
      <c r="FPM28" s="29">
        <f t="shared" si="7970"/>
        <v>45.6</v>
      </c>
      <c r="FPN28" s="29">
        <f t="shared" si="7970"/>
        <v>45.6</v>
      </c>
      <c r="FPO28" s="29">
        <f t="shared" si="7970"/>
        <v>45.6</v>
      </c>
      <c r="FPP28" s="29">
        <f t="shared" si="7970"/>
        <v>45.6</v>
      </c>
      <c r="FPQ28" s="29">
        <f t="shared" si="7970"/>
        <v>45.6</v>
      </c>
      <c r="FPR28" s="29">
        <f t="shared" si="7970"/>
        <v>45.6</v>
      </c>
      <c r="FPS28" s="29">
        <f t="shared" si="7970"/>
        <v>45.6</v>
      </c>
      <c r="FPT28" s="29">
        <f t="shared" si="7970"/>
        <v>45.6</v>
      </c>
      <c r="FPU28" s="29">
        <f t="shared" si="7970"/>
        <v>45.6</v>
      </c>
      <c r="FPV28" s="29">
        <f t="shared" si="7970"/>
        <v>45.6</v>
      </c>
      <c r="FPW28" s="29">
        <f t="shared" si="7970"/>
        <v>45.6</v>
      </c>
      <c r="FPX28" s="29">
        <f t="shared" si="7970"/>
        <v>45.6</v>
      </c>
      <c r="FPY28" s="29">
        <f t="shared" si="7970"/>
        <v>45.6</v>
      </c>
      <c r="FPZ28" s="29">
        <f t="shared" si="7970"/>
        <v>45.6</v>
      </c>
      <c r="FQA28" s="29">
        <f t="shared" si="7970"/>
        <v>45.6</v>
      </c>
      <c r="FQB28" s="29">
        <f t="shared" si="7970"/>
        <v>45.6</v>
      </c>
      <c r="FQC28" s="29">
        <f t="shared" si="7970"/>
        <v>45.6</v>
      </c>
      <c r="FQD28" s="29">
        <f t="shared" si="7970"/>
        <v>45.6</v>
      </c>
      <c r="FQE28" s="29">
        <f t="shared" si="7970"/>
        <v>45.6</v>
      </c>
      <c r="FQF28" s="29">
        <f t="shared" si="7970"/>
        <v>45.6</v>
      </c>
      <c r="FQG28" s="29">
        <f t="shared" si="7970"/>
        <v>45.6</v>
      </c>
      <c r="FQH28" s="29">
        <f t="shared" si="7970"/>
        <v>45.6</v>
      </c>
      <c r="FQI28" s="29">
        <f t="shared" si="7970"/>
        <v>45.6</v>
      </c>
      <c r="FQJ28" s="29">
        <f t="shared" si="7970"/>
        <v>45.6</v>
      </c>
      <c r="FQK28" s="29">
        <f t="shared" si="7970"/>
        <v>45.6</v>
      </c>
      <c r="FQL28" s="29">
        <f t="shared" si="7970"/>
        <v>45.6</v>
      </c>
      <c r="FQM28" s="29">
        <f t="shared" si="7970"/>
        <v>45.6</v>
      </c>
      <c r="FQN28" s="29">
        <f t="shared" si="7970"/>
        <v>45.6</v>
      </c>
      <c r="FQO28" s="29">
        <f t="shared" si="7970"/>
        <v>45.6</v>
      </c>
      <c r="FQP28" s="29">
        <f t="shared" si="7970"/>
        <v>45.6</v>
      </c>
      <c r="FQQ28" s="29">
        <f t="shared" si="7970"/>
        <v>45.6</v>
      </c>
      <c r="FQR28" s="29">
        <f t="shared" si="7970"/>
        <v>45.6</v>
      </c>
      <c r="FQS28" s="29">
        <f t="shared" si="7970"/>
        <v>45.6</v>
      </c>
      <c r="FQT28" s="29">
        <f t="shared" ref="FQT28:FTE28" si="7971">FQT25+FQT26</f>
        <v>45.6</v>
      </c>
      <c r="FQU28" s="29">
        <f t="shared" si="7971"/>
        <v>45.6</v>
      </c>
      <c r="FQV28" s="29">
        <f t="shared" si="7971"/>
        <v>45.6</v>
      </c>
      <c r="FQW28" s="29">
        <f t="shared" si="7971"/>
        <v>45.6</v>
      </c>
      <c r="FQX28" s="29">
        <f t="shared" si="7971"/>
        <v>45.6</v>
      </c>
      <c r="FQY28" s="29">
        <f t="shared" si="7971"/>
        <v>45.6</v>
      </c>
      <c r="FQZ28" s="29">
        <f t="shared" si="7971"/>
        <v>45.6</v>
      </c>
      <c r="FRA28" s="29">
        <f t="shared" si="7971"/>
        <v>45.6</v>
      </c>
      <c r="FRB28" s="29">
        <f t="shared" si="7971"/>
        <v>45.6</v>
      </c>
      <c r="FRC28" s="29">
        <f t="shared" si="7971"/>
        <v>45.6</v>
      </c>
      <c r="FRD28" s="29">
        <f t="shared" si="7971"/>
        <v>45.6</v>
      </c>
      <c r="FRE28" s="29">
        <f t="shared" si="7971"/>
        <v>45.6</v>
      </c>
      <c r="FRF28" s="29">
        <f t="shared" si="7971"/>
        <v>45.6</v>
      </c>
      <c r="FRG28" s="29">
        <f t="shared" si="7971"/>
        <v>45.6</v>
      </c>
      <c r="FRH28" s="29">
        <f t="shared" si="7971"/>
        <v>45.6</v>
      </c>
      <c r="FRI28" s="29">
        <f t="shared" si="7971"/>
        <v>45.6</v>
      </c>
      <c r="FRJ28" s="29">
        <f t="shared" si="7971"/>
        <v>45.6</v>
      </c>
      <c r="FRK28" s="29">
        <f t="shared" si="7971"/>
        <v>45.6</v>
      </c>
      <c r="FRL28" s="29">
        <f t="shared" si="7971"/>
        <v>45.6</v>
      </c>
      <c r="FRM28" s="29">
        <f t="shared" si="7971"/>
        <v>45.6</v>
      </c>
      <c r="FRN28" s="29">
        <f t="shared" si="7971"/>
        <v>45.6</v>
      </c>
      <c r="FRO28" s="29">
        <f t="shared" si="7971"/>
        <v>45.6</v>
      </c>
      <c r="FRP28" s="29">
        <f t="shared" si="7971"/>
        <v>45.6</v>
      </c>
      <c r="FRQ28" s="29">
        <f t="shared" si="7971"/>
        <v>45.6</v>
      </c>
      <c r="FRR28" s="29">
        <f t="shared" si="7971"/>
        <v>45.6</v>
      </c>
      <c r="FRS28" s="29">
        <f t="shared" si="7971"/>
        <v>45.6</v>
      </c>
      <c r="FRT28" s="29">
        <f t="shared" si="7971"/>
        <v>45.6</v>
      </c>
      <c r="FRU28" s="29">
        <f t="shared" si="7971"/>
        <v>45.6</v>
      </c>
      <c r="FRV28" s="29">
        <f t="shared" si="7971"/>
        <v>45.6</v>
      </c>
      <c r="FRW28" s="29">
        <f t="shared" si="7971"/>
        <v>45.6</v>
      </c>
      <c r="FRX28" s="29">
        <f t="shared" si="7971"/>
        <v>45.6</v>
      </c>
      <c r="FRY28" s="29">
        <f t="shared" si="7971"/>
        <v>45.6</v>
      </c>
      <c r="FRZ28" s="29">
        <f t="shared" si="7971"/>
        <v>45.6</v>
      </c>
      <c r="FSA28" s="29">
        <f t="shared" si="7971"/>
        <v>45.6</v>
      </c>
      <c r="FSB28" s="29">
        <f t="shared" si="7971"/>
        <v>45.6</v>
      </c>
      <c r="FSC28" s="29">
        <f t="shared" si="7971"/>
        <v>45.6</v>
      </c>
      <c r="FSD28" s="29">
        <f t="shared" si="7971"/>
        <v>45.6</v>
      </c>
      <c r="FSE28" s="29">
        <f t="shared" si="7971"/>
        <v>45.6</v>
      </c>
      <c r="FSF28" s="29">
        <f t="shared" si="7971"/>
        <v>45.6</v>
      </c>
      <c r="FSG28" s="29">
        <f t="shared" si="7971"/>
        <v>45.6</v>
      </c>
      <c r="FSH28" s="29">
        <f t="shared" si="7971"/>
        <v>45.6</v>
      </c>
      <c r="FSI28" s="29">
        <f t="shared" si="7971"/>
        <v>45.6</v>
      </c>
      <c r="FSJ28" s="29">
        <f t="shared" si="7971"/>
        <v>45.6</v>
      </c>
      <c r="FSK28" s="29">
        <f t="shared" si="7971"/>
        <v>45.6</v>
      </c>
      <c r="FSL28" s="29">
        <f t="shared" si="7971"/>
        <v>45.6</v>
      </c>
      <c r="FSM28" s="29">
        <f t="shared" si="7971"/>
        <v>45.6</v>
      </c>
      <c r="FSN28" s="29">
        <f t="shared" si="7971"/>
        <v>45.6</v>
      </c>
      <c r="FSO28" s="29">
        <f t="shared" si="7971"/>
        <v>45.6</v>
      </c>
      <c r="FSP28" s="29">
        <f t="shared" si="7971"/>
        <v>45.6</v>
      </c>
      <c r="FSQ28" s="29">
        <f t="shared" si="7971"/>
        <v>45.6</v>
      </c>
      <c r="FSR28" s="29">
        <f t="shared" si="7971"/>
        <v>45.6</v>
      </c>
      <c r="FSS28" s="29">
        <f t="shared" si="7971"/>
        <v>45.6</v>
      </c>
      <c r="FST28" s="29">
        <f t="shared" si="7971"/>
        <v>45.6</v>
      </c>
      <c r="FSU28" s="29">
        <f t="shared" si="7971"/>
        <v>45.6</v>
      </c>
      <c r="FSV28" s="29">
        <f t="shared" si="7971"/>
        <v>45.6</v>
      </c>
      <c r="FSW28" s="29">
        <f t="shared" si="7971"/>
        <v>45.6</v>
      </c>
      <c r="FSX28" s="29">
        <f t="shared" si="7971"/>
        <v>45.6</v>
      </c>
      <c r="FSY28" s="29">
        <f t="shared" si="7971"/>
        <v>45.6</v>
      </c>
      <c r="FSZ28" s="29">
        <f t="shared" si="7971"/>
        <v>45.6</v>
      </c>
      <c r="FTA28" s="29">
        <f t="shared" si="7971"/>
        <v>45.6</v>
      </c>
      <c r="FTB28" s="29">
        <f t="shared" si="7971"/>
        <v>45.6</v>
      </c>
      <c r="FTC28" s="29">
        <f t="shared" si="7971"/>
        <v>45.6</v>
      </c>
      <c r="FTD28" s="29">
        <f t="shared" si="7971"/>
        <v>45.6</v>
      </c>
      <c r="FTE28" s="29">
        <f t="shared" si="7971"/>
        <v>45.6</v>
      </c>
      <c r="FTF28" s="29">
        <f t="shared" ref="FTF28:FVQ28" si="7972">FTF25+FTF26</f>
        <v>45.6</v>
      </c>
      <c r="FTG28" s="29">
        <f t="shared" si="7972"/>
        <v>45.6</v>
      </c>
      <c r="FTH28" s="29">
        <f t="shared" si="7972"/>
        <v>45.6</v>
      </c>
      <c r="FTI28" s="29">
        <f t="shared" si="7972"/>
        <v>45.6</v>
      </c>
      <c r="FTJ28" s="29">
        <f t="shared" si="7972"/>
        <v>45.6</v>
      </c>
      <c r="FTK28" s="29">
        <f t="shared" si="7972"/>
        <v>45.6</v>
      </c>
      <c r="FTL28" s="29">
        <f t="shared" si="7972"/>
        <v>45.6</v>
      </c>
      <c r="FTM28" s="29">
        <f t="shared" si="7972"/>
        <v>45.6</v>
      </c>
      <c r="FTN28" s="29">
        <f t="shared" si="7972"/>
        <v>45.6</v>
      </c>
      <c r="FTO28" s="29">
        <f t="shared" si="7972"/>
        <v>45.6</v>
      </c>
      <c r="FTP28" s="29">
        <f t="shared" si="7972"/>
        <v>45.6</v>
      </c>
      <c r="FTQ28" s="29">
        <f t="shared" si="7972"/>
        <v>45.6</v>
      </c>
      <c r="FTR28" s="29">
        <f t="shared" si="7972"/>
        <v>45.6</v>
      </c>
      <c r="FTS28" s="29">
        <f t="shared" si="7972"/>
        <v>45.6</v>
      </c>
      <c r="FTT28" s="29">
        <f t="shared" si="7972"/>
        <v>45.6</v>
      </c>
      <c r="FTU28" s="29">
        <f t="shared" si="7972"/>
        <v>45.6</v>
      </c>
      <c r="FTV28" s="29">
        <f t="shared" si="7972"/>
        <v>45.6</v>
      </c>
      <c r="FTW28" s="29">
        <f t="shared" si="7972"/>
        <v>45.6</v>
      </c>
      <c r="FTX28" s="29">
        <f t="shared" si="7972"/>
        <v>45.6</v>
      </c>
      <c r="FTY28" s="29">
        <f t="shared" si="7972"/>
        <v>45.6</v>
      </c>
      <c r="FTZ28" s="29">
        <f t="shared" si="7972"/>
        <v>45.6</v>
      </c>
      <c r="FUA28" s="29">
        <f t="shared" si="7972"/>
        <v>45.6</v>
      </c>
      <c r="FUB28" s="29">
        <f t="shared" si="7972"/>
        <v>45.6</v>
      </c>
      <c r="FUC28" s="29">
        <f t="shared" si="7972"/>
        <v>45.6</v>
      </c>
      <c r="FUD28" s="29">
        <f t="shared" si="7972"/>
        <v>45.6</v>
      </c>
      <c r="FUE28" s="29">
        <f t="shared" si="7972"/>
        <v>45.6</v>
      </c>
      <c r="FUF28" s="29">
        <f t="shared" si="7972"/>
        <v>45.6</v>
      </c>
      <c r="FUG28" s="29">
        <f t="shared" si="7972"/>
        <v>45.6</v>
      </c>
      <c r="FUH28" s="29">
        <f t="shared" si="7972"/>
        <v>45.6</v>
      </c>
      <c r="FUI28" s="29">
        <f t="shared" si="7972"/>
        <v>45.6</v>
      </c>
      <c r="FUJ28" s="29">
        <f t="shared" si="7972"/>
        <v>45.6</v>
      </c>
      <c r="FUK28" s="29">
        <f t="shared" si="7972"/>
        <v>45.6</v>
      </c>
      <c r="FUL28" s="29">
        <f t="shared" si="7972"/>
        <v>45.6</v>
      </c>
      <c r="FUM28" s="29">
        <f t="shared" si="7972"/>
        <v>45.6</v>
      </c>
      <c r="FUN28" s="29">
        <f t="shared" si="7972"/>
        <v>45.6</v>
      </c>
      <c r="FUO28" s="29">
        <f t="shared" si="7972"/>
        <v>45.6</v>
      </c>
      <c r="FUP28" s="29">
        <f t="shared" si="7972"/>
        <v>45.6</v>
      </c>
      <c r="FUQ28" s="29">
        <f t="shared" si="7972"/>
        <v>45.6</v>
      </c>
      <c r="FUR28" s="29">
        <f t="shared" si="7972"/>
        <v>45.6</v>
      </c>
      <c r="FUS28" s="29">
        <f t="shared" si="7972"/>
        <v>45.6</v>
      </c>
      <c r="FUT28" s="29">
        <f t="shared" si="7972"/>
        <v>45.6</v>
      </c>
      <c r="FUU28" s="29">
        <f t="shared" si="7972"/>
        <v>45.6</v>
      </c>
      <c r="FUV28" s="29">
        <f t="shared" si="7972"/>
        <v>45.6</v>
      </c>
      <c r="FUW28" s="29">
        <f t="shared" si="7972"/>
        <v>45.6</v>
      </c>
      <c r="FUX28" s="29">
        <f t="shared" si="7972"/>
        <v>45.6</v>
      </c>
      <c r="FUY28" s="29">
        <f t="shared" si="7972"/>
        <v>45.6</v>
      </c>
      <c r="FUZ28" s="29">
        <f t="shared" si="7972"/>
        <v>45.6</v>
      </c>
      <c r="FVA28" s="29">
        <f t="shared" si="7972"/>
        <v>45.6</v>
      </c>
      <c r="FVB28" s="29">
        <f t="shared" si="7972"/>
        <v>45.6</v>
      </c>
      <c r="FVC28" s="29">
        <f t="shared" si="7972"/>
        <v>45.6</v>
      </c>
      <c r="FVD28" s="29">
        <f t="shared" si="7972"/>
        <v>45.6</v>
      </c>
      <c r="FVE28" s="29">
        <f t="shared" si="7972"/>
        <v>45.6</v>
      </c>
      <c r="FVF28" s="29">
        <f t="shared" si="7972"/>
        <v>45.6</v>
      </c>
      <c r="FVG28" s="29">
        <f t="shared" si="7972"/>
        <v>45.6</v>
      </c>
      <c r="FVH28" s="29">
        <f t="shared" si="7972"/>
        <v>45.6</v>
      </c>
      <c r="FVI28" s="29">
        <f t="shared" si="7972"/>
        <v>45.6</v>
      </c>
      <c r="FVJ28" s="29">
        <f t="shared" si="7972"/>
        <v>45.6</v>
      </c>
      <c r="FVK28" s="29">
        <f t="shared" si="7972"/>
        <v>45.6</v>
      </c>
      <c r="FVL28" s="29">
        <f t="shared" si="7972"/>
        <v>45.6</v>
      </c>
      <c r="FVM28" s="29">
        <f t="shared" si="7972"/>
        <v>45.6</v>
      </c>
      <c r="FVN28" s="29">
        <f t="shared" si="7972"/>
        <v>45.6</v>
      </c>
      <c r="FVO28" s="29">
        <f t="shared" si="7972"/>
        <v>45.6</v>
      </c>
      <c r="FVP28" s="29">
        <f t="shared" si="7972"/>
        <v>45.6</v>
      </c>
      <c r="FVQ28" s="29">
        <f t="shared" si="7972"/>
        <v>45.6</v>
      </c>
      <c r="FVR28" s="29">
        <f t="shared" ref="FVR28:FYC28" si="7973">FVR25+FVR26</f>
        <v>45.6</v>
      </c>
      <c r="FVS28" s="29">
        <f t="shared" si="7973"/>
        <v>45.6</v>
      </c>
      <c r="FVT28" s="29">
        <f t="shared" si="7973"/>
        <v>45.6</v>
      </c>
      <c r="FVU28" s="29">
        <f t="shared" si="7973"/>
        <v>45.6</v>
      </c>
      <c r="FVV28" s="29">
        <f t="shared" si="7973"/>
        <v>45.6</v>
      </c>
      <c r="FVW28" s="29">
        <f t="shared" si="7973"/>
        <v>45.6</v>
      </c>
      <c r="FVX28" s="29">
        <f t="shared" si="7973"/>
        <v>45.6</v>
      </c>
      <c r="FVY28" s="29">
        <f t="shared" si="7973"/>
        <v>45.6</v>
      </c>
      <c r="FVZ28" s="29">
        <f t="shared" si="7973"/>
        <v>45.6</v>
      </c>
      <c r="FWA28" s="29">
        <f t="shared" si="7973"/>
        <v>45.6</v>
      </c>
      <c r="FWB28" s="29">
        <f t="shared" si="7973"/>
        <v>45.6</v>
      </c>
      <c r="FWC28" s="29">
        <f t="shared" si="7973"/>
        <v>45.6</v>
      </c>
      <c r="FWD28" s="29">
        <f t="shared" si="7973"/>
        <v>45.6</v>
      </c>
      <c r="FWE28" s="29">
        <f t="shared" si="7973"/>
        <v>45.6</v>
      </c>
      <c r="FWF28" s="29">
        <f t="shared" si="7973"/>
        <v>45.6</v>
      </c>
      <c r="FWG28" s="29">
        <f t="shared" si="7973"/>
        <v>45.6</v>
      </c>
      <c r="FWH28" s="29">
        <f t="shared" si="7973"/>
        <v>45.6</v>
      </c>
      <c r="FWI28" s="29">
        <f t="shared" si="7973"/>
        <v>45.6</v>
      </c>
      <c r="FWJ28" s="29">
        <f t="shared" si="7973"/>
        <v>45.6</v>
      </c>
      <c r="FWK28" s="29">
        <f t="shared" si="7973"/>
        <v>45.6</v>
      </c>
      <c r="FWL28" s="29">
        <f t="shared" si="7973"/>
        <v>45.6</v>
      </c>
      <c r="FWM28" s="29">
        <f t="shared" si="7973"/>
        <v>45.6</v>
      </c>
      <c r="FWN28" s="29">
        <f t="shared" si="7973"/>
        <v>45.6</v>
      </c>
      <c r="FWO28" s="29">
        <f t="shared" si="7973"/>
        <v>45.6</v>
      </c>
      <c r="FWP28" s="29">
        <f t="shared" si="7973"/>
        <v>45.6</v>
      </c>
      <c r="FWQ28" s="29">
        <f t="shared" si="7973"/>
        <v>45.6</v>
      </c>
      <c r="FWR28" s="29">
        <f t="shared" si="7973"/>
        <v>45.6</v>
      </c>
      <c r="FWS28" s="29">
        <f t="shared" si="7973"/>
        <v>45.6</v>
      </c>
      <c r="FWT28" s="29">
        <f t="shared" si="7973"/>
        <v>45.6</v>
      </c>
      <c r="FWU28" s="29">
        <f t="shared" si="7973"/>
        <v>45.6</v>
      </c>
      <c r="FWV28" s="29">
        <f t="shared" si="7973"/>
        <v>45.6</v>
      </c>
      <c r="FWW28" s="29">
        <f t="shared" si="7973"/>
        <v>45.6</v>
      </c>
      <c r="FWX28" s="29">
        <f t="shared" si="7973"/>
        <v>45.6</v>
      </c>
      <c r="FWY28" s="29">
        <f t="shared" si="7973"/>
        <v>45.6</v>
      </c>
      <c r="FWZ28" s="29">
        <f t="shared" si="7973"/>
        <v>45.6</v>
      </c>
      <c r="FXA28" s="29">
        <f t="shared" si="7973"/>
        <v>45.6</v>
      </c>
      <c r="FXB28" s="29">
        <f t="shared" si="7973"/>
        <v>45.6</v>
      </c>
      <c r="FXC28" s="29">
        <f t="shared" si="7973"/>
        <v>45.6</v>
      </c>
      <c r="FXD28" s="29">
        <f t="shared" si="7973"/>
        <v>45.6</v>
      </c>
      <c r="FXE28" s="29">
        <f t="shared" si="7973"/>
        <v>45.6</v>
      </c>
      <c r="FXF28" s="29">
        <f t="shared" si="7973"/>
        <v>45.6</v>
      </c>
      <c r="FXG28" s="29">
        <f t="shared" si="7973"/>
        <v>45.6</v>
      </c>
      <c r="FXH28" s="29">
        <f t="shared" si="7973"/>
        <v>45.6</v>
      </c>
      <c r="FXI28" s="29">
        <f t="shared" si="7973"/>
        <v>45.6</v>
      </c>
      <c r="FXJ28" s="29">
        <f t="shared" si="7973"/>
        <v>45.6</v>
      </c>
      <c r="FXK28" s="29">
        <f t="shared" si="7973"/>
        <v>45.6</v>
      </c>
      <c r="FXL28" s="29">
        <f t="shared" si="7973"/>
        <v>45.6</v>
      </c>
      <c r="FXM28" s="29">
        <f t="shared" si="7973"/>
        <v>45.6</v>
      </c>
      <c r="FXN28" s="29">
        <f t="shared" si="7973"/>
        <v>45.6</v>
      </c>
      <c r="FXO28" s="29">
        <f t="shared" si="7973"/>
        <v>45.6</v>
      </c>
      <c r="FXP28" s="29">
        <f t="shared" si="7973"/>
        <v>45.6</v>
      </c>
      <c r="FXQ28" s="29">
        <f t="shared" si="7973"/>
        <v>45.6</v>
      </c>
      <c r="FXR28" s="29">
        <f t="shared" si="7973"/>
        <v>45.6</v>
      </c>
      <c r="FXS28" s="29">
        <f t="shared" si="7973"/>
        <v>45.6</v>
      </c>
      <c r="FXT28" s="29">
        <f t="shared" si="7973"/>
        <v>45.6</v>
      </c>
      <c r="FXU28" s="29">
        <f t="shared" si="7973"/>
        <v>45.6</v>
      </c>
      <c r="FXV28" s="29">
        <f t="shared" si="7973"/>
        <v>45.6</v>
      </c>
      <c r="FXW28" s="29">
        <f t="shared" si="7973"/>
        <v>45.6</v>
      </c>
      <c r="FXX28" s="29">
        <f t="shared" si="7973"/>
        <v>45.6</v>
      </c>
      <c r="FXY28" s="29">
        <f t="shared" si="7973"/>
        <v>45.6</v>
      </c>
      <c r="FXZ28" s="29">
        <f t="shared" si="7973"/>
        <v>45.6</v>
      </c>
      <c r="FYA28" s="29">
        <f t="shared" si="7973"/>
        <v>45.6</v>
      </c>
      <c r="FYB28" s="29">
        <f t="shared" si="7973"/>
        <v>45.6</v>
      </c>
      <c r="FYC28" s="29">
        <f t="shared" si="7973"/>
        <v>45.6</v>
      </c>
      <c r="FYD28" s="29">
        <f t="shared" ref="FYD28:GAO28" si="7974">FYD25+FYD26</f>
        <v>45.6</v>
      </c>
      <c r="FYE28" s="29">
        <f t="shared" si="7974"/>
        <v>45.6</v>
      </c>
      <c r="FYF28" s="29">
        <f t="shared" si="7974"/>
        <v>45.6</v>
      </c>
      <c r="FYG28" s="29">
        <f t="shared" si="7974"/>
        <v>45.6</v>
      </c>
      <c r="FYH28" s="29">
        <f t="shared" si="7974"/>
        <v>45.6</v>
      </c>
      <c r="FYI28" s="29">
        <f t="shared" si="7974"/>
        <v>45.6</v>
      </c>
      <c r="FYJ28" s="29">
        <f t="shared" si="7974"/>
        <v>45.6</v>
      </c>
      <c r="FYK28" s="29">
        <f t="shared" si="7974"/>
        <v>45.6</v>
      </c>
      <c r="FYL28" s="29">
        <f t="shared" si="7974"/>
        <v>45.6</v>
      </c>
      <c r="FYM28" s="29">
        <f t="shared" si="7974"/>
        <v>45.6</v>
      </c>
      <c r="FYN28" s="29">
        <f t="shared" si="7974"/>
        <v>45.6</v>
      </c>
      <c r="FYO28" s="29">
        <f t="shared" si="7974"/>
        <v>45.6</v>
      </c>
      <c r="FYP28" s="29">
        <f t="shared" si="7974"/>
        <v>45.6</v>
      </c>
      <c r="FYQ28" s="29">
        <f t="shared" si="7974"/>
        <v>45.6</v>
      </c>
      <c r="FYR28" s="29">
        <f t="shared" si="7974"/>
        <v>45.6</v>
      </c>
      <c r="FYS28" s="29">
        <f t="shared" si="7974"/>
        <v>45.6</v>
      </c>
      <c r="FYT28" s="29">
        <f t="shared" si="7974"/>
        <v>45.6</v>
      </c>
      <c r="FYU28" s="29">
        <f t="shared" si="7974"/>
        <v>45.6</v>
      </c>
      <c r="FYV28" s="29">
        <f t="shared" si="7974"/>
        <v>45.6</v>
      </c>
      <c r="FYW28" s="29">
        <f t="shared" si="7974"/>
        <v>45.6</v>
      </c>
      <c r="FYX28" s="29">
        <f t="shared" si="7974"/>
        <v>45.6</v>
      </c>
      <c r="FYY28" s="29">
        <f t="shared" si="7974"/>
        <v>45.6</v>
      </c>
      <c r="FYZ28" s="29">
        <f t="shared" si="7974"/>
        <v>45.6</v>
      </c>
      <c r="FZA28" s="29">
        <f t="shared" si="7974"/>
        <v>45.6</v>
      </c>
      <c r="FZB28" s="29">
        <f t="shared" si="7974"/>
        <v>45.6</v>
      </c>
      <c r="FZC28" s="29">
        <f t="shared" si="7974"/>
        <v>45.6</v>
      </c>
      <c r="FZD28" s="29">
        <f t="shared" si="7974"/>
        <v>45.6</v>
      </c>
      <c r="FZE28" s="29">
        <f t="shared" si="7974"/>
        <v>45.6</v>
      </c>
      <c r="FZF28" s="29">
        <f t="shared" si="7974"/>
        <v>45.6</v>
      </c>
      <c r="FZG28" s="29">
        <f t="shared" si="7974"/>
        <v>45.6</v>
      </c>
      <c r="FZH28" s="29">
        <f t="shared" si="7974"/>
        <v>45.6</v>
      </c>
      <c r="FZI28" s="29">
        <f t="shared" si="7974"/>
        <v>45.6</v>
      </c>
      <c r="FZJ28" s="29">
        <f t="shared" si="7974"/>
        <v>45.6</v>
      </c>
      <c r="FZK28" s="29">
        <f t="shared" si="7974"/>
        <v>45.6</v>
      </c>
      <c r="FZL28" s="29">
        <f t="shared" si="7974"/>
        <v>45.6</v>
      </c>
      <c r="FZM28" s="29">
        <f t="shared" si="7974"/>
        <v>45.6</v>
      </c>
      <c r="FZN28" s="29">
        <f t="shared" si="7974"/>
        <v>45.6</v>
      </c>
      <c r="FZO28" s="29">
        <f t="shared" si="7974"/>
        <v>45.6</v>
      </c>
      <c r="FZP28" s="29">
        <f t="shared" si="7974"/>
        <v>45.6</v>
      </c>
      <c r="FZQ28" s="29">
        <f t="shared" si="7974"/>
        <v>45.6</v>
      </c>
      <c r="FZR28" s="29">
        <f t="shared" si="7974"/>
        <v>45.6</v>
      </c>
      <c r="FZS28" s="29">
        <f t="shared" si="7974"/>
        <v>45.6</v>
      </c>
      <c r="FZT28" s="29">
        <f t="shared" si="7974"/>
        <v>45.6</v>
      </c>
      <c r="FZU28" s="29">
        <f t="shared" si="7974"/>
        <v>45.6</v>
      </c>
      <c r="FZV28" s="29">
        <f t="shared" si="7974"/>
        <v>45.6</v>
      </c>
      <c r="FZW28" s="29">
        <f t="shared" si="7974"/>
        <v>45.6</v>
      </c>
      <c r="FZX28" s="29">
        <f t="shared" si="7974"/>
        <v>45.6</v>
      </c>
      <c r="FZY28" s="29">
        <f t="shared" si="7974"/>
        <v>45.6</v>
      </c>
      <c r="FZZ28" s="29">
        <f t="shared" si="7974"/>
        <v>45.6</v>
      </c>
      <c r="GAA28" s="29">
        <f t="shared" si="7974"/>
        <v>45.6</v>
      </c>
      <c r="GAB28" s="29">
        <f t="shared" si="7974"/>
        <v>45.6</v>
      </c>
      <c r="GAC28" s="29">
        <f t="shared" si="7974"/>
        <v>45.6</v>
      </c>
      <c r="GAD28" s="29">
        <f t="shared" si="7974"/>
        <v>45.6</v>
      </c>
      <c r="GAE28" s="29">
        <f t="shared" si="7974"/>
        <v>45.6</v>
      </c>
      <c r="GAF28" s="29">
        <f t="shared" si="7974"/>
        <v>45.6</v>
      </c>
      <c r="GAG28" s="29">
        <f t="shared" si="7974"/>
        <v>45.6</v>
      </c>
      <c r="GAH28" s="29">
        <f t="shared" si="7974"/>
        <v>45.6</v>
      </c>
      <c r="GAI28" s="29">
        <f t="shared" si="7974"/>
        <v>45.6</v>
      </c>
      <c r="GAJ28" s="29">
        <f t="shared" si="7974"/>
        <v>45.6</v>
      </c>
      <c r="GAK28" s="29">
        <f t="shared" si="7974"/>
        <v>45.6</v>
      </c>
      <c r="GAL28" s="29">
        <f t="shared" si="7974"/>
        <v>45.6</v>
      </c>
      <c r="GAM28" s="29">
        <f t="shared" si="7974"/>
        <v>45.6</v>
      </c>
      <c r="GAN28" s="29">
        <f t="shared" si="7974"/>
        <v>45.6</v>
      </c>
      <c r="GAO28" s="29">
        <f t="shared" si="7974"/>
        <v>45.6</v>
      </c>
      <c r="GAP28" s="29">
        <f t="shared" ref="GAP28:GDA28" si="7975">GAP25+GAP26</f>
        <v>45.6</v>
      </c>
      <c r="GAQ28" s="29">
        <f t="shared" si="7975"/>
        <v>45.6</v>
      </c>
      <c r="GAR28" s="29">
        <f t="shared" si="7975"/>
        <v>45.6</v>
      </c>
      <c r="GAS28" s="29">
        <f t="shared" si="7975"/>
        <v>45.6</v>
      </c>
      <c r="GAT28" s="29">
        <f t="shared" si="7975"/>
        <v>45.6</v>
      </c>
      <c r="GAU28" s="29">
        <f t="shared" si="7975"/>
        <v>45.6</v>
      </c>
      <c r="GAV28" s="29">
        <f t="shared" si="7975"/>
        <v>45.6</v>
      </c>
      <c r="GAW28" s="29">
        <f t="shared" si="7975"/>
        <v>45.6</v>
      </c>
      <c r="GAX28" s="29">
        <f t="shared" si="7975"/>
        <v>45.6</v>
      </c>
      <c r="GAY28" s="29">
        <f t="shared" si="7975"/>
        <v>45.6</v>
      </c>
      <c r="GAZ28" s="29">
        <f t="shared" si="7975"/>
        <v>45.6</v>
      </c>
      <c r="GBA28" s="29">
        <f t="shared" si="7975"/>
        <v>45.6</v>
      </c>
      <c r="GBB28" s="29">
        <f t="shared" si="7975"/>
        <v>45.6</v>
      </c>
      <c r="GBC28" s="29">
        <f t="shared" si="7975"/>
        <v>45.6</v>
      </c>
      <c r="GBD28" s="29">
        <f t="shared" si="7975"/>
        <v>45.6</v>
      </c>
      <c r="GBE28" s="29">
        <f t="shared" si="7975"/>
        <v>45.6</v>
      </c>
      <c r="GBF28" s="29">
        <f t="shared" si="7975"/>
        <v>45.6</v>
      </c>
      <c r="GBG28" s="29">
        <f t="shared" si="7975"/>
        <v>45.6</v>
      </c>
      <c r="GBH28" s="29">
        <f t="shared" si="7975"/>
        <v>45.6</v>
      </c>
      <c r="GBI28" s="29">
        <f t="shared" si="7975"/>
        <v>45.6</v>
      </c>
      <c r="GBJ28" s="29">
        <f t="shared" si="7975"/>
        <v>45.6</v>
      </c>
      <c r="GBK28" s="29">
        <f t="shared" si="7975"/>
        <v>45.6</v>
      </c>
      <c r="GBL28" s="29">
        <f t="shared" si="7975"/>
        <v>45.6</v>
      </c>
      <c r="GBM28" s="29">
        <f t="shared" si="7975"/>
        <v>45.6</v>
      </c>
      <c r="GBN28" s="29">
        <f t="shared" si="7975"/>
        <v>45.6</v>
      </c>
      <c r="GBO28" s="29">
        <f t="shared" si="7975"/>
        <v>45.6</v>
      </c>
      <c r="GBP28" s="29">
        <f t="shared" si="7975"/>
        <v>45.6</v>
      </c>
      <c r="GBQ28" s="29">
        <f t="shared" si="7975"/>
        <v>45.6</v>
      </c>
      <c r="GBR28" s="29">
        <f t="shared" si="7975"/>
        <v>45.6</v>
      </c>
      <c r="GBS28" s="29">
        <f t="shared" si="7975"/>
        <v>45.6</v>
      </c>
      <c r="GBT28" s="29">
        <f t="shared" si="7975"/>
        <v>45.6</v>
      </c>
      <c r="GBU28" s="29">
        <f t="shared" si="7975"/>
        <v>45.6</v>
      </c>
      <c r="GBV28" s="29">
        <f t="shared" si="7975"/>
        <v>45.6</v>
      </c>
      <c r="GBW28" s="29">
        <f t="shared" si="7975"/>
        <v>45.6</v>
      </c>
      <c r="GBX28" s="29">
        <f t="shared" si="7975"/>
        <v>45.6</v>
      </c>
      <c r="GBY28" s="29">
        <f t="shared" si="7975"/>
        <v>45.6</v>
      </c>
      <c r="GBZ28" s="29">
        <f t="shared" si="7975"/>
        <v>45.6</v>
      </c>
      <c r="GCA28" s="29">
        <f t="shared" si="7975"/>
        <v>45.6</v>
      </c>
      <c r="GCB28" s="29">
        <f t="shared" si="7975"/>
        <v>45.6</v>
      </c>
      <c r="GCC28" s="29">
        <f t="shared" si="7975"/>
        <v>45.6</v>
      </c>
      <c r="GCD28" s="29">
        <f t="shared" si="7975"/>
        <v>45.6</v>
      </c>
      <c r="GCE28" s="29">
        <f t="shared" si="7975"/>
        <v>45.6</v>
      </c>
      <c r="GCF28" s="29">
        <f t="shared" si="7975"/>
        <v>45.6</v>
      </c>
      <c r="GCG28" s="29">
        <f t="shared" si="7975"/>
        <v>45.6</v>
      </c>
      <c r="GCH28" s="29">
        <f t="shared" si="7975"/>
        <v>45.6</v>
      </c>
      <c r="GCI28" s="29">
        <f t="shared" si="7975"/>
        <v>45.6</v>
      </c>
      <c r="GCJ28" s="29">
        <f t="shared" si="7975"/>
        <v>45.6</v>
      </c>
      <c r="GCK28" s="29">
        <f t="shared" si="7975"/>
        <v>45.6</v>
      </c>
      <c r="GCL28" s="29">
        <f t="shared" si="7975"/>
        <v>45.6</v>
      </c>
      <c r="GCM28" s="29">
        <f t="shared" si="7975"/>
        <v>45.6</v>
      </c>
      <c r="GCN28" s="29">
        <f t="shared" si="7975"/>
        <v>45.6</v>
      </c>
      <c r="GCO28" s="29">
        <f t="shared" si="7975"/>
        <v>45.6</v>
      </c>
      <c r="GCP28" s="29">
        <f t="shared" si="7975"/>
        <v>45.6</v>
      </c>
      <c r="GCQ28" s="29">
        <f t="shared" si="7975"/>
        <v>45.6</v>
      </c>
      <c r="GCR28" s="29">
        <f t="shared" si="7975"/>
        <v>45.6</v>
      </c>
      <c r="GCS28" s="29">
        <f t="shared" si="7975"/>
        <v>45.6</v>
      </c>
      <c r="GCT28" s="29">
        <f t="shared" si="7975"/>
        <v>45.6</v>
      </c>
      <c r="GCU28" s="29">
        <f t="shared" si="7975"/>
        <v>45.6</v>
      </c>
      <c r="GCV28" s="29">
        <f t="shared" si="7975"/>
        <v>45.6</v>
      </c>
      <c r="GCW28" s="29">
        <f t="shared" si="7975"/>
        <v>45.6</v>
      </c>
      <c r="GCX28" s="29">
        <f t="shared" si="7975"/>
        <v>45.6</v>
      </c>
      <c r="GCY28" s="29">
        <f t="shared" si="7975"/>
        <v>45.6</v>
      </c>
      <c r="GCZ28" s="29">
        <f t="shared" si="7975"/>
        <v>45.6</v>
      </c>
      <c r="GDA28" s="29">
        <f t="shared" si="7975"/>
        <v>45.6</v>
      </c>
      <c r="GDB28" s="29">
        <f t="shared" ref="GDB28:GFM28" si="7976">GDB25+GDB26</f>
        <v>45.6</v>
      </c>
      <c r="GDC28" s="29">
        <f t="shared" si="7976"/>
        <v>45.6</v>
      </c>
      <c r="GDD28" s="29">
        <f t="shared" si="7976"/>
        <v>45.6</v>
      </c>
      <c r="GDE28" s="29">
        <f t="shared" si="7976"/>
        <v>45.6</v>
      </c>
      <c r="GDF28" s="29">
        <f t="shared" si="7976"/>
        <v>45.6</v>
      </c>
      <c r="GDG28" s="29">
        <f t="shared" si="7976"/>
        <v>45.6</v>
      </c>
      <c r="GDH28" s="29">
        <f t="shared" si="7976"/>
        <v>45.6</v>
      </c>
      <c r="GDI28" s="29">
        <f t="shared" si="7976"/>
        <v>45.6</v>
      </c>
      <c r="GDJ28" s="29">
        <f t="shared" si="7976"/>
        <v>45.6</v>
      </c>
      <c r="GDK28" s="29">
        <f t="shared" si="7976"/>
        <v>45.6</v>
      </c>
      <c r="GDL28" s="29">
        <f t="shared" si="7976"/>
        <v>45.6</v>
      </c>
      <c r="GDM28" s="29">
        <f t="shared" si="7976"/>
        <v>45.6</v>
      </c>
      <c r="GDN28" s="29">
        <f t="shared" si="7976"/>
        <v>45.6</v>
      </c>
      <c r="GDO28" s="29">
        <f t="shared" si="7976"/>
        <v>45.6</v>
      </c>
      <c r="GDP28" s="29">
        <f t="shared" si="7976"/>
        <v>45.6</v>
      </c>
      <c r="GDQ28" s="29">
        <f t="shared" si="7976"/>
        <v>45.6</v>
      </c>
      <c r="GDR28" s="29">
        <f t="shared" si="7976"/>
        <v>45.6</v>
      </c>
      <c r="GDS28" s="29">
        <f t="shared" si="7976"/>
        <v>45.6</v>
      </c>
      <c r="GDT28" s="29">
        <f t="shared" si="7976"/>
        <v>45.6</v>
      </c>
      <c r="GDU28" s="29">
        <f t="shared" si="7976"/>
        <v>45.6</v>
      </c>
      <c r="GDV28" s="29">
        <f t="shared" si="7976"/>
        <v>45.6</v>
      </c>
      <c r="GDW28" s="29">
        <f t="shared" si="7976"/>
        <v>45.6</v>
      </c>
      <c r="GDX28" s="29">
        <f t="shared" si="7976"/>
        <v>45.6</v>
      </c>
      <c r="GDY28" s="29">
        <f t="shared" si="7976"/>
        <v>45.6</v>
      </c>
      <c r="GDZ28" s="29">
        <f t="shared" si="7976"/>
        <v>45.6</v>
      </c>
      <c r="GEA28" s="29">
        <f t="shared" si="7976"/>
        <v>45.6</v>
      </c>
      <c r="GEB28" s="29">
        <f t="shared" si="7976"/>
        <v>45.6</v>
      </c>
      <c r="GEC28" s="29">
        <f t="shared" si="7976"/>
        <v>45.6</v>
      </c>
      <c r="GED28" s="29">
        <f t="shared" si="7976"/>
        <v>45.6</v>
      </c>
      <c r="GEE28" s="29">
        <f t="shared" si="7976"/>
        <v>45.6</v>
      </c>
      <c r="GEF28" s="29">
        <f t="shared" si="7976"/>
        <v>45.6</v>
      </c>
      <c r="GEG28" s="29">
        <f t="shared" si="7976"/>
        <v>45.6</v>
      </c>
      <c r="GEH28" s="29">
        <f t="shared" si="7976"/>
        <v>45.6</v>
      </c>
      <c r="GEI28" s="29">
        <f t="shared" si="7976"/>
        <v>45.6</v>
      </c>
      <c r="GEJ28" s="29">
        <f t="shared" si="7976"/>
        <v>45.6</v>
      </c>
      <c r="GEK28" s="29">
        <f t="shared" si="7976"/>
        <v>45.6</v>
      </c>
      <c r="GEL28" s="29">
        <f t="shared" si="7976"/>
        <v>45.6</v>
      </c>
      <c r="GEM28" s="29">
        <f t="shared" si="7976"/>
        <v>45.6</v>
      </c>
      <c r="GEN28" s="29">
        <f t="shared" si="7976"/>
        <v>45.6</v>
      </c>
      <c r="GEO28" s="29">
        <f t="shared" si="7976"/>
        <v>45.6</v>
      </c>
      <c r="GEP28" s="29">
        <f t="shared" si="7976"/>
        <v>45.6</v>
      </c>
      <c r="GEQ28" s="29">
        <f t="shared" si="7976"/>
        <v>45.6</v>
      </c>
      <c r="GER28" s="29">
        <f t="shared" si="7976"/>
        <v>45.6</v>
      </c>
      <c r="GES28" s="29">
        <f t="shared" si="7976"/>
        <v>45.6</v>
      </c>
      <c r="GET28" s="29">
        <f t="shared" si="7976"/>
        <v>45.6</v>
      </c>
      <c r="GEU28" s="29">
        <f t="shared" si="7976"/>
        <v>45.6</v>
      </c>
      <c r="GEV28" s="29">
        <f t="shared" si="7976"/>
        <v>45.6</v>
      </c>
      <c r="GEW28" s="29">
        <f t="shared" si="7976"/>
        <v>45.6</v>
      </c>
      <c r="GEX28" s="29">
        <f t="shared" si="7976"/>
        <v>45.6</v>
      </c>
      <c r="GEY28" s="29">
        <f t="shared" si="7976"/>
        <v>45.6</v>
      </c>
      <c r="GEZ28" s="29">
        <f t="shared" si="7976"/>
        <v>45.6</v>
      </c>
      <c r="GFA28" s="29">
        <f t="shared" si="7976"/>
        <v>45.6</v>
      </c>
      <c r="GFB28" s="29">
        <f t="shared" si="7976"/>
        <v>45.6</v>
      </c>
      <c r="GFC28" s="29">
        <f t="shared" si="7976"/>
        <v>45.6</v>
      </c>
      <c r="GFD28" s="29">
        <f t="shared" si="7976"/>
        <v>45.6</v>
      </c>
      <c r="GFE28" s="29">
        <f t="shared" si="7976"/>
        <v>45.6</v>
      </c>
      <c r="GFF28" s="29">
        <f t="shared" si="7976"/>
        <v>45.6</v>
      </c>
      <c r="GFG28" s="29">
        <f t="shared" si="7976"/>
        <v>45.6</v>
      </c>
      <c r="GFH28" s="29">
        <f t="shared" si="7976"/>
        <v>45.6</v>
      </c>
      <c r="GFI28" s="29">
        <f t="shared" si="7976"/>
        <v>45.6</v>
      </c>
      <c r="GFJ28" s="29">
        <f t="shared" si="7976"/>
        <v>45.6</v>
      </c>
      <c r="GFK28" s="29">
        <f t="shared" si="7976"/>
        <v>45.6</v>
      </c>
      <c r="GFL28" s="29">
        <f t="shared" si="7976"/>
        <v>45.6</v>
      </c>
      <c r="GFM28" s="29">
        <f t="shared" si="7976"/>
        <v>45.6</v>
      </c>
      <c r="GFN28" s="29">
        <f t="shared" ref="GFN28:GHY28" si="7977">GFN25+GFN26</f>
        <v>45.6</v>
      </c>
      <c r="GFO28" s="29">
        <f t="shared" si="7977"/>
        <v>45.6</v>
      </c>
      <c r="GFP28" s="29">
        <f t="shared" si="7977"/>
        <v>45.6</v>
      </c>
      <c r="GFQ28" s="29">
        <f t="shared" si="7977"/>
        <v>45.6</v>
      </c>
      <c r="GFR28" s="29">
        <f t="shared" si="7977"/>
        <v>45.6</v>
      </c>
      <c r="GFS28" s="29">
        <f t="shared" si="7977"/>
        <v>45.6</v>
      </c>
      <c r="GFT28" s="29">
        <f t="shared" si="7977"/>
        <v>45.6</v>
      </c>
      <c r="GFU28" s="29">
        <f t="shared" si="7977"/>
        <v>45.6</v>
      </c>
      <c r="GFV28" s="29">
        <f t="shared" si="7977"/>
        <v>45.6</v>
      </c>
      <c r="GFW28" s="29">
        <f t="shared" si="7977"/>
        <v>45.6</v>
      </c>
      <c r="GFX28" s="29">
        <f t="shared" si="7977"/>
        <v>45.6</v>
      </c>
      <c r="GFY28" s="29">
        <f t="shared" si="7977"/>
        <v>45.6</v>
      </c>
      <c r="GFZ28" s="29">
        <f t="shared" si="7977"/>
        <v>45.6</v>
      </c>
      <c r="GGA28" s="29">
        <f t="shared" si="7977"/>
        <v>45.6</v>
      </c>
      <c r="GGB28" s="29">
        <f t="shared" si="7977"/>
        <v>45.6</v>
      </c>
      <c r="GGC28" s="29">
        <f t="shared" si="7977"/>
        <v>45.6</v>
      </c>
      <c r="GGD28" s="29">
        <f t="shared" si="7977"/>
        <v>45.6</v>
      </c>
      <c r="GGE28" s="29">
        <f t="shared" si="7977"/>
        <v>45.6</v>
      </c>
      <c r="GGF28" s="29">
        <f t="shared" si="7977"/>
        <v>45.6</v>
      </c>
      <c r="GGG28" s="29">
        <f t="shared" si="7977"/>
        <v>45.6</v>
      </c>
      <c r="GGH28" s="29">
        <f t="shared" si="7977"/>
        <v>45.6</v>
      </c>
      <c r="GGI28" s="29">
        <f t="shared" si="7977"/>
        <v>45.6</v>
      </c>
      <c r="GGJ28" s="29">
        <f t="shared" si="7977"/>
        <v>45.6</v>
      </c>
      <c r="GGK28" s="29">
        <f t="shared" si="7977"/>
        <v>45.6</v>
      </c>
      <c r="GGL28" s="29">
        <f t="shared" si="7977"/>
        <v>45.6</v>
      </c>
      <c r="GGM28" s="29">
        <f t="shared" si="7977"/>
        <v>45.6</v>
      </c>
      <c r="GGN28" s="29">
        <f t="shared" si="7977"/>
        <v>45.6</v>
      </c>
      <c r="GGO28" s="29">
        <f t="shared" si="7977"/>
        <v>45.6</v>
      </c>
      <c r="GGP28" s="29">
        <f t="shared" si="7977"/>
        <v>45.6</v>
      </c>
      <c r="GGQ28" s="29">
        <f t="shared" si="7977"/>
        <v>45.6</v>
      </c>
      <c r="GGR28" s="29">
        <f t="shared" si="7977"/>
        <v>45.6</v>
      </c>
      <c r="GGS28" s="29">
        <f t="shared" si="7977"/>
        <v>45.6</v>
      </c>
      <c r="GGT28" s="29">
        <f t="shared" si="7977"/>
        <v>45.6</v>
      </c>
      <c r="GGU28" s="29">
        <f t="shared" si="7977"/>
        <v>45.6</v>
      </c>
      <c r="GGV28" s="29">
        <f t="shared" si="7977"/>
        <v>45.6</v>
      </c>
      <c r="GGW28" s="29">
        <f t="shared" si="7977"/>
        <v>45.6</v>
      </c>
      <c r="GGX28" s="29">
        <f t="shared" si="7977"/>
        <v>45.6</v>
      </c>
      <c r="GGY28" s="29">
        <f t="shared" si="7977"/>
        <v>45.6</v>
      </c>
      <c r="GGZ28" s="29">
        <f t="shared" si="7977"/>
        <v>45.6</v>
      </c>
      <c r="GHA28" s="29">
        <f t="shared" si="7977"/>
        <v>45.6</v>
      </c>
      <c r="GHB28" s="29">
        <f t="shared" si="7977"/>
        <v>45.6</v>
      </c>
      <c r="GHC28" s="29">
        <f t="shared" si="7977"/>
        <v>45.6</v>
      </c>
      <c r="GHD28" s="29">
        <f t="shared" si="7977"/>
        <v>45.6</v>
      </c>
      <c r="GHE28" s="29">
        <f t="shared" si="7977"/>
        <v>45.6</v>
      </c>
      <c r="GHF28" s="29">
        <f t="shared" si="7977"/>
        <v>45.6</v>
      </c>
      <c r="GHG28" s="29">
        <f t="shared" si="7977"/>
        <v>45.6</v>
      </c>
      <c r="GHH28" s="29">
        <f t="shared" si="7977"/>
        <v>45.6</v>
      </c>
      <c r="GHI28" s="29">
        <f t="shared" si="7977"/>
        <v>45.6</v>
      </c>
      <c r="GHJ28" s="29">
        <f t="shared" si="7977"/>
        <v>45.6</v>
      </c>
      <c r="GHK28" s="29">
        <f t="shared" si="7977"/>
        <v>45.6</v>
      </c>
      <c r="GHL28" s="29">
        <f t="shared" si="7977"/>
        <v>45.6</v>
      </c>
      <c r="GHM28" s="29">
        <f t="shared" si="7977"/>
        <v>45.6</v>
      </c>
      <c r="GHN28" s="29">
        <f t="shared" si="7977"/>
        <v>45.6</v>
      </c>
      <c r="GHO28" s="29">
        <f t="shared" si="7977"/>
        <v>45.6</v>
      </c>
      <c r="GHP28" s="29">
        <f t="shared" si="7977"/>
        <v>45.6</v>
      </c>
      <c r="GHQ28" s="29">
        <f t="shared" si="7977"/>
        <v>45.6</v>
      </c>
      <c r="GHR28" s="29">
        <f t="shared" si="7977"/>
        <v>45.6</v>
      </c>
      <c r="GHS28" s="29">
        <f t="shared" si="7977"/>
        <v>45.6</v>
      </c>
      <c r="GHT28" s="29">
        <f t="shared" si="7977"/>
        <v>45.6</v>
      </c>
      <c r="GHU28" s="29">
        <f t="shared" si="7977"/>
        <v>45.6</v>
      </c>
      <c r="GHV28" s="29">
        <f t="shared" si="7977"/>
        <v>45.6</v>
      </c>
      <c r="GHW28" s="29">
        <f t="shared" si="7977"/>
        <v>45.6</v>
      </c>
      <c r="GHX28" s="29">
        <f t="shared" si="7977"/>
        <v>45.6</v>
      </c>
      <c r="GHY28" s="29">
        <f t="shared" si="7977"/>
        <v>45.6</v>
      </c>
      <c r="GHZ28" s="29">
        <f t="shared" ref="GHZ28:GKK28" si="7978">GHZ25+GHZ26</f>
        <v>45.6</v>
      </c>
      <c r="GIA28" s="29">
        <f t="shared" si="7978"/>
        <v>45.6</v>
      </c>
      <c r="GIB28" s="29">
        <f t="shared" si="7978"/>
        <v>45.6</v>
      </c>
      <c r="GIC28" s="29">
        <f t="shared" si="7978"/>
        <v>45.6</v>
      </c>
      <c r="GID28" s="29">
        <f t="shared" si="7978"/>
        <v>45.6</v>
      </c>
      <c r="GIE28" s="29">
        <f t="shared" si="7978"/>
        <v>45.6</v>
      </c>
      <c r="GIF28" s="29">
        <f t="shared" si="7978"/>
        <v>45.6</v>
      </c>
      <c r="GIG28" s="29">
        <f t="shared" si="7978"/>
        <v>45.6</v>
      </c>
      <c r="GIH28" s="29">
        <f t="shared" si="7978"/>
        <v>45.6</v>
      </c>
      <c r="GII28" s="29">
        <f t="shared" si="7978"/>
        <v>45.6</v>
      </c>
      <c r="GIJ28" s="29">
        <f t="shared" si="7978"/>
        <v>45.6</v>
      </c>
      <c r="GIK28" s="29">
        <f t="shared" si="7978"/>
        <v>45.6</v>
      </c>
      <c r="GIL28" s="29">
        <f t="shared" si="7978"/>
        <v>45.6</v>
      </c>
      <c r="GIM28" s="29">
        <f t="shared" si="7978"/>
        <v>45.6</v>
      </c>
      <c r="GIN28" s="29">
        <f t="shared" si="7978"/>
        <v>45.6</v>
      </c>
      <c r="GIO28" s="29">
        <f t="shared" si="7978"/>
        <v>45.6</v>
      </c>
      <c r="GIP28" s="29">
        <f t="shared" si="7978"/>
        <v>45.6</v>
      </c>
      <c r="GIQ28" s="29">
        <f t="shared" si="7978"/>
        <v>45.6</v>
      </c>
      <c r="GIR28" s="29">
        <f t="shared" si="7978"/>
        <v>45.6</v>
      </c>
      <c r="GIS28" s="29">
        <f t="shared" si="7978"/>
        <v>45.6</v>
      </c>
      <c r="GIT28" s="29">
        <f t="shared" si="7978"/>
        <v>45.6</v>
      </c>
      <c r="GIU28" s="29">
        <f t="shared" si="7978"/>
        <v>45.6</v>
      </c>
      <c r="GIV28" s="29">
        <f t="shared" si="7978"/>
        <v>45.6</v>
      </c>
      <c r="GIW28" s="29">
        <f t="shared" si="7978"/>
        <v>45.6</v>
      </c>
      <c r="GIX28" s="29">
        <f t="shared" si="7978"/>
        <v>45.6</v>
      </c>
      <c r="GIY28" s="29">
        <f t="shared" si="7978"/>
        <v>45.6</v>
      </c>
      <c r="GIZ28" s="29">
        <f t="shared" si="7978"/>
        <v>45.6</v>
      </c>
      <c r="GJA28" s="29">
        <f t="shared" si="7978"/>
        <v>45.6</v>
      </c>
      <c r="GJB28" s="29">
        <f t="shared" si="7978"/>
        <v>45.6</v>
      </c>
      <c r="GJC28" s="29">
        <f t="shared" si="7978"/>
        <v>45.6</v>
      </c>
      <c r="GJD28" s="29">
        <f t="shared" si="7978"/>
        <v>45.6</v>
      </c>
      <c r="GJE28" s="29">
        <f t="shared" si="7978"/>
        <v>45.6</v>
      </c>
      <c r="GJF28" s="29">
        <f t="shared" si="7978"/>
        <v>45.6</v>
      </c>
      <c r="GJG28" s="29">
        <f t="shared" si="7978"/>
        <v>45.6</v>
      </c>
      <c r="GJH28" s="29">
        <f t="shared" si="7978"/>
        <v>45.6</v>
      </c>
      <c r="GJI28" s="29">
        <f t="shared" si="7978"/>
        <v>45.6</v>
      </c>
      <c r="GJJ28" s="29">
        <f t="shared" si="7978"/>
        <v>45.6</v>
      </c>
      <c r="GJK28" s="29">
        <f t="shared" si="7978"/>
        <v>45.6</v>
      </c>
      <c r="GJL28" s="29">
        <f t="shared" si="7978"/>
        <v>45.6</v>
      </c>
      <c r="GJM28" s="29">
        <f t="shared" si="7978"/>
        <v>45.6</v>
      </c>
      <c r="GJN28" s="29">
        <f t="shared" si="7978"/>
        <v>45.6</v>
      </c>
      <c r="GJO28" s="29">
        <f t="shared" si="7978"/>
        <v>45.6</v>
      </c>
      <c r="GJP28" s="29">
        <f t="shared" si="7978"/>
        <v>45.6</v>
      </c>
      <c r="GJQ28" s="29">
        <f t="shared" si="7978"/>
        <v>45.6</v>
      </c>
      <c r="GJR28" s="29">
        <f t="shared" si="7978"/>
        <v>45.6</v>
      </c>
      <c r="GJS28" s="29">
        <f t="shared" si="7978"/>
        <v>45.6</v>
      </c>
      <c r="GJT28" s="29">
        <f t="shared" si="7978"/>
        <v>45.6</v>
      </c>
      <c r="GJU28" s="29">
        <f t="shared" si="7978"/>
        <v>45.6</v>
      </c>
      <c r="GJV28" s="29">
        <f t="shared" si="7978"/>
        <v>45.6</v>
      </c>
      <c r="GJW28" s="29">
        <f t="shared" si="7978"/>
        <v>45.6</v>
      </c>
      <c r="GJX28" s="29">
        <f t="shared" si="7978"/>
        <v>45.6</v>
      </c>
      <c r="GJY28" s="29">
        <f t="shared" si="7978"/>
        <v>45.6</v>
      </c>
      <c r="GJZ28" s="29">
        <f t="shared" si="7978"/>
        <v>45.6</v>
      </c>
      <c r="GKA28" s="29">
        <f t="shared" si="7978"/>
        <v>45.6</v>
      </c>
      <c r="GKB28" s="29">
        <f t="shared" si="7978"/>
        <v>45.6</v>
      </c>
      <c r="GKC28" s="29">
        <f t="shared" si="7978"/>
        <v>45.6</v>
      </c>
      <c r="GKD28" s="29">
        <f t="shared" si="7978"/>
        <v>45.6</v>
      </c>
      <c r="GKE28" s="29">
        <f t="shared" si="7978"/>
        <v>45.6</v>
      </c>
      <c r="GKF28" s="29">
        <f t="shared" si="7978"/>
        <v>45.6</v>
      </c>
      <c r="GKG28" s="29">
        <f t="shared" si="7978"/>
        <v>45.6</v>
      </c>
      <c r="GKH28" s="29">
        <f t="shared" si="7978"/>
        <v>45.6</v>
      </c>
      <c r="GKI28" s="29">
        <f t="shared" si="7978"/>
        <v>45.6</v>
      </c>
      <c r="GKJ28" s="29">
        <f t="shared" si="7978"/>
        <v>45.6</v>
      </c>
      <c r="GKK28" s="29">
        <f t="shared" si="7978"/>
        <v>45.6</v>
      </c>
      <c r="GKL28" s="29">
        <f t="shared" ref="GKL28:GMW28" si="7979">GKL25+GKL26</f>
        <v>45.6</v>
      </c>
      <c r="GKM28" s="29">
        <f t="shared" si="7979"/>
        <v>45.6</v>
      </c>
      <c r="GKN28" s="29">
        <f t="shared" si="7979"/>
        <v>45.6</v>
      </c>
      <c r="GKO28" s="29">
        <f t="shared" si="7979"/>
        <v>45.6</v>
      </c>
      <c r="GKP28" s="29">
        <f t="shared" si="7979"/>
        <v>45.6</v>
      </c>
      <c r="GKQ28" s="29">
        <f t="shared" si="7979"/>
        <v>45.6</v>
      </c>
      <c r="GKR28" s="29">
        <f t="shared" si="7979"/>
        <v>45.6</v>
      </c>
      <c r="GKS28" s="29">
        <f t="shared" si="7979"/>
        <v>45.6</v>
      </c>
      <c r="GKT28" s="29">
        <f t="shared" si="7979"/>
        <v>45.6</v>
      </c>
      <c r="GKU28" s="29">
        <f t="shared" si="7979"/>
        <v>45.6</v>
      </c>
      <c r="GKV28" s="29">
        <f t="shared" si="7979"/>
        <v>45.6</v>
      </c>
      <c r="GKW28" s="29">
        <f t="shared" si="7979"/>
        <v>45.6</v>
      </c>
      <c r="GKX28" s="29">
        <f t="shared" si="7979"/>
        <v>45.6</v>
      </c>
      <c r="GKY28" s="29">
        <f t="shared" si="7979"/>
        <v>45.6</v>
      </c>
      <c r="GKZ28" s="29">
        <f t="shared" si="7979"/>
        <v>45.6</v>
      </c>
      <c r="GLA28" s="29">
        <f t="shared" si="7979"/>
        <v>45.6</v>
      </c>
      <c r="GLB28" s="29">
        <f t="shared" si="7979"/>
        <v>45.6</v>
      </c>
      <c r="GLC28" s="29">
        <f t="shared" si="7979"/>
        <v>45.6</v>
      </c>
      <c r="GLD28" s="29">
        <f t="shared" si="7979"/>
        <v>45.6</v>
      </c>
      <c r="GLE28" s="29">
        <f t="shared" si="7979"/>
        <v>45.6</v>
      </c>
      <c r="GLF28" s="29">
        <f t="shared" si="7979"/>
        <v>45.6</v>
      </c>
      <c r="GLG28" s="29">
        <f t="shared" si="7979"/>
        <v>45.6</v>
      </c>
      <c r="GLH28" s="29">
        <f t="shared" si="7979"/>
        <v>45.6</v>
      </c>
      <c r="GLI28" s="29">
        <f t="shared" si="7979"/>
        <v>45.6</v>
      </c>
      <c r="GLJ28" s="29">
        <f t="shared" si="7979"/>
        <v>45.6</v>
      </c>
      <c r="GLK28" s="29">
        <f t="shared" si="7979"/>
        <v>45.6</v>
      </c>
      <c r="GLL28" s="29">
        <f t="shared" si="7979"/>
        <v>45.6</v>
      </c>
      <c r="GLM28" s="29">
        <f t="shared" si="7979"/>
        <v>45.6</v>
      </c>
      <c r="GLN28" s="29">
        <f t="shared" si="7979"/>
        <v>45.6</v>
      </c>
      <c r="GLO28" s="29">
        <f t="shared" si="7979"/>
        <v>45.6</v>
      </c>
      <c r="GLP28" s="29">
        <f t="shared" si="7979"/>
        <v>45.6</v>
      </c>
      <c r="GLQ28" s="29">
        <f t="shared" si="7979"/>
        <v>45.6</v>
      </c>
      <c r="GLR28" s="29">
        <f t="shared" si="7979"/>
        <v>45.6</v>
      </c>
      <c r="GLS28" s="29">
        <f t="shared" si="7979"/>
        <v>45.6</v>
      </c>
      <c r="GLT28" s="29">
        <f t="shared" si="7979"/>
        <v>45.6</v>
      </c>
      <c r="GLU28" s="29">
        <f t="shared" si="7979"/>
        <v>45.6</v>
      </c>
      <c r="GLV28" s="29">
        <f t="shared" si="7979"/>
        <v>45.6</v>
      </c>
      <c r="GLW28" s="29">
        <f t="shared" si="7979"/>
        <v>45.6</v>
      </c>
      <c r="GLX28" s="29">
        <f t="shared" si="7979"/>
        <v>45.6</v>
      </c>
      <c r="GLY28" s="29">
        <f t="shared" si="7979"/>
        <v>45.6</v>
      </c>
      <c r="GLZ28" s="29">
        <f t="shared" si="7979"/>
        <v>45.6</v>
      </c>
      <c r="GMA28" s="29">
        <f t="shared" si="7979"/>
        <v>45.6</v>
      </c>
      <c r="GMB28" s="29">
        <f t="shared" si="7979"/>
        <v>45.6</v>
      </c>
      <c r="GMC28" s="29">
        <f t="shared" si="7979"/>
        <v>45.6</v>
      </c>
      <c r="GMD28" s="29">
        <f t="shared" si="7979"/>
        <v>45.6</v>
      </c>
      <c r="GME28" s="29">
        <f t="shared" si="7979"/>
        <v>45.6</v>
      </c>
      <c r="GMF28" s="29">
        <f t="shared" si="7979"/>
        <v>45.6</v>
      </c>
      <c r="GMG28" s="29">
        <f t="shared" si="7979"/>
        <v>45.6</v>
      </c>
      <c r="GMH28" s="29">
        <f t="shared" si="7979"/>
        <v>45.6</v>
      </c>
      <c r="GMI28" s="29">
        <f t="shared" si="7979"/>
        <v>45.6</v>
      </c>
      <c r="GMJ28" s="29">
        <f t="shared" si="7979"/>
        <v>45.6</v>
      </c>
      <c r="GMK28" s="29">
        <f t="shared" si="7979"/>
        <v>45.6</v>
      </c>
      <c r="GML28" s="29">
        <f t="shared" si="7979"/>
        <v>45.6</v>
      </c>
      <c r="GMM28" s="29">
        <f t="shared" si="7979"/>
        <v>45.6</v>
      </c>
      <c r="GMN28" s="29">
        <f t="shared" si="7979"/>
        <v>45.6</v>
      </c>
      <c r="GMO28" s="29">
        <f t="shared" si="7979"/>
        <v>45.6</v>
      </c>
      <c r="GMP28" s="29">
        <f t="shared" si="7979"/>
        <v>45.6</v>
      </c>
      <c r="GMQ28" s="29">
        <f t="shared" si="7979"/>
        <v>45.6</v>
      </c>
      <c r="GMR28" s="29">
        <f t="shared" si="7979"/>
        <v>45.6</v>
      </c>
      <c r="GMS28" s="29">
        <f t="shared" si="7979"/>
        <v>45.6</v>
      </c>
      <c r="GMT28" s="29">
        <f t="shared" si="7979"/>
        <v>45.6</v>
      </c>
      <c r="GMU28" s="29">
        <f t="shared" si="7979"/>
        <v>45.6</v>
      </c>
      <c r="GMV28" s="29">
        <f t="shared" si="7979"/>
        <v>45.6</v>
      </c>
      <c r="GMW28" s="29">
        <f t="shared" si="7979"/>
        <v>45.6</v>
      </c>
      <c r="GMX28" s="29">
        <f t="shared" ref="GMX28:GPI28" si="7980">GMX25+GMX26</f>
        <v>45.6</v>
      </c>
      <c r="GMY28" s="29">
        <f t="shared" si="7980"/>
        <v>45.6</v>
      </c>
      <c r="GMZ28" s="29">
        <f t="shared" si="7980"/>
        <v>45.6</v>
      </c>
      <c r="GNA28" s="29">
        <f t="shared" si="7980"/>
        <v>45.6</v>
      </c>
      <c r="GNB28" s="29">
        <f t="shared" si="7980"/>
        <v>45.6</v>
      </c>
      <c r="GNC28" s="29">
        <f t="shared" si="7980"/>
        <v>45.6</v>
      </c>
      <c r="GND28" s="29">
        <f t="shared" si="7980"/>
        <v>45.6</v>
      </c>
      <c r="GNE28" s="29">
        <f t="shared" si="7980"/>
        <v>45.6</v>
      </c>
      <c r="GNF28" s="29">
        <f t="shared" si="7980"/>
        <v>45.6</v>
      </c>
      <c r="GNG28" s="29">
        <f t="shared" si="7980"/>
        <v>45.6</v>
      </c>
      <c r="GNH28" s="29">
        <f t="shared" si="7980"/>
        <v>45.6</v>
      </c>
      <c r="GNI28" s="29">
        <f t="shared" si="7980"/>
        <v>45.6</v>
      </c>
      <c r="GNJ28" s="29">
        <f t="shared" si="7980"/>
        <v>45.6</v>
      </c>
      <c r="GNK28" s="29">
        <f t="shared" si="7980"/>
        <v>45.6</v>
      </c>
      <c r="GNL28" s="29">
        <f t="shared" si="7980"/>
        <v>45.6</v>
      </c>
      <c r="GNM28" s="29">
        <f t="shared" si="7980"/>
        <v>45.6</v>
      </c>
      <c r="GNN28" s="29">
        <f t="shared" si="7980"/>
        <v>45.6</v>
      </c>
      <c r="GNO28" s="29">
        <f t="shared" si="7980"/>
        <v>45.6</v>
      </c>
      <c r="GNP28" s="29">
        <f t="shared" si="7980"/>
        <v>45.6</v>
      </c>
      <c r="GNQ28" s="29">
        <f t="shared" si="7980"/>
        <v>45.6</v>
      </c>
      <c r="GNR28" s="29">
        <f t="shared" si="7980"/>
        <v>45.6</v>
      </c>
      <c r="GNS28" s="29">
        <f t="shared" si="7980"/>
        <v>45.6</v>
      </c>
      <c r="GNT28" s="29">
        <f t="shared" si="7980"/>
        <v>45.6</v>
      </c>
      <c r="GNU28" s="29">
        <f t="shared" si="7980"/>
        <v>45.6</v>
      </c>
      <c r="GNV28" s="29">
        <f t="shared" si="7980"/>
        <v>45.6</v>
      </c>
      <c r="GNW28" s="29">
        <f t="shared" si="7980"/>
        <v>45.6</v>
      </c>
      <c r="GNX28" s="29">
        <f t="shared" si="7980"/>
        <v>45.6</v>
      </c>
      <c r="GNY28" s="29">
        <f t="shared" si="7980"/>
        <v>45.6</v>
      </c>
      <c r="GNZ28" s="29">
        <f t="shared" si="7980"/>
        <v>45.6</v>
      </c>
      <c r="GOA28" s="29">
        <f t="shared" si="7980"/>
        <v>45.6</v>
      </c>
      <c r="GOB28" s="29">
        <f t="shared" si="7980"/>
        <v>45.6</v>
      </c>
      <c r="GOC28" s="29">
        <f t="shared" si="7980"/>
        <v>45.6</v>
      </c>
      <c r="GOD28" s="29">
        <f t="shared" si="7980"/>
        <v>45.6</v>
      </c>
      <c r="GOE28" s="29">
        <f t="shared" si="7980"/>
        <v>45.6</v>
      </c>
      <c r="GOF28" s="29">
        <f t="shared" si="7980"/>
        <v>45.6</v>
      </c>
      <c r="GOG28" s="29">
        <f t="shared" si="7980"/>
        <v>45.6</v>
      </c>
      <c r="GOH28" s="29">
        <f t="shared" si="7980"/>
        <v>45.6</v>
      </c>
      <c r="GOI28" s="29">
        <f t="shared" si="7980"/>
        <v>45.6</v>
      </c>
      <c r="GOJ28" s="29">
        <f t="shared" si="7980"/>
        <v>45.6</v>
      </c>
      <c r="GOK28" s="29">
        <f t="shared" si="7980"/>
        <v>45.6</v>
      </c>
      <c r="GOL28" s="29">
        <f t="shared" si="7980"/>
        <v>45.6</v>
      </c>
      <c r="GOM28" s="29">
        <f t="shared" si="7980"/>
        <v>45.6</v>
      </c>
      <c r="GON28" s="29">
        <f t="shared" si="7980"/>
        <v>45.6</v>
      </c>
      <c r="GOO28" s="29">
        <f t="shared" si="7980"/>
        <v>45.6</v>
      </c>
      <c r="GOP28" s="29">
        <f t="shared" si="7980"/>
        <v>45.6</v>
      </c>
      <c r="GOQ28" s="29">
        <f t="shared" si="7980"/>
        <v>45.6</v>
      </c>
      <c r="GOR28" s="29">
        <f t="shared" si="7980"/>
        <v>45.6</v>
      </c>
      <c r="GOS28" s="29">
        <f t="shared" si="7980"/>
        <v>45.6</v>
      </c>
      <c r="GOT28" s="29">
        <f t="shared" si="7980"/>
        <v>45.6</v>
      </c>
      <c r="GOU28" s="29">
        <f t="shared" si="7980"/>
        <v>45.6</v>
      </c>
      <c r="GOV28" s="29">
        <f t="shared" si="7980"/>
        <v>45.6</v>
      </c>
      <c r="GOW28" s="29">
        <f t="shared" si="7980"/>
        <v>45.6</v>
      </c>
      <c r="GOX28" s="29">
        <f t="shared" si="7980"/>
        <v>45.6</v>
      </c>
      <c r="GOY28" s="29">
        <f t="shared" si="7980"/>
        <v>45.6</v>
      </c>
      <c r="GOZ28" s="29">
        <f t="shared" si="7980"/>
        <v>45.6</v>
      </c>
      <c r="GPA28" s="29">
        <f t="shared" si="7980"/>
        <v>45.6</v>
      </c>
      <c r="GPB28" s="29">
        <f t="shared" si="7980"/>
        <v>45.6</v>
      </c>
      <c r="GPC28" s="29">
        <f t="shared" si="7980"/>
        <v>45.6</v>
      </c>
      <c r="GPD28" s="29">
        <f t="shared" si="7980"/>
        <v>45.6</v>
      </c>
      <c r="GPE28" s="29">
        <f t="shared" si="7980"/>
        <v>45.6</v>
      </c>
      <c r="GPF28" s="29">
        <f t="shared" si="7980"/>
        <v>45.6</v>
      </c>
      <c r="GPG28" s="29">
        <f t="shared" si="7980"/>
        <v>45.6</v>
      </c>
      <c r="GPH28" s="29">
        <f t="shared" si="7980"/>
        <v>45.6</v>
      </c>
      <c r="GPI28" s="29">
        <f t="shared" si="7980"/>
        <v>45.6</v>
      </c>
      <c r="GPJ28" s="29">
        <f t="shared" ref="GPJ28:GRU28" si="7981">GPJ25+GPJ26</f>
        <v>45.6</v>
      </c>
      <c r="GPK28" s="29">
        <f t="shared" si="7981"/>
        <v>45.6</v>
      </c>
      <c r="GPL28" s="29">
        <f t="shared" si="7981"/>
        <v>45.6</v>
      </c>
      <c r="GPM28" s="29">
        <f t="shared" si="7981"/>
        <v>45.6</v>
      </c>
      <c r="GPN28" s="29">
        <f t="shared" si="7981"/>
        <v>45.6</v>
      </c>
      <c r="GPO28" s="29">
        <f t="shared" si="7981"/>
        <v>45.6</v>
      </c>
      <c r="GPP28" s="29">
        <f t="shared" si="7981"/>
        <v>45.6</v>
      </c>
      <c r="GPQ28" s="29">
        <f t="shared" si="7981"/>
        <v>45.6</v>
      </c>
      <c r="GPR28" s="29">
        <f t="shared" si="7981"/>
        <v>45.6</v>
      </c>
      <c r="GPS28" s="29">
        <f t="shared" si="7981"/>
        <v>45.6</v>
      </c>
      <c r="GPT28" s="29">
        <f t="shared" si="7981"/>
        <v>45.6</v>
      </c>
      <c r="GPU28" s="29">
        <f t="shared" si="7981"/>
        <v>45.6</v>
      </c>
      <c r="GPV28" s="29">
        <f t="shared" si="7981"/>
        <v>45.6</v>
      </c>
      <c r="GPW28" s="29">
        <f t="shared" si="7981"/>
        <v>45.6</v>
      </c>
      <c r="GPX28" s="29">
        <f t="shared" si="7981"/>
        <v>45.6</v>
      </c>
      <c r="GPY28" s="29">
        <f t="shared" si="7981"/>
        <v>45.6</v>
      </c>
      <c r="GPZ28" s="29">
        <f t="shared" si="7981"/>
        <v>45.6</v>
      </c>
      <c r="GQA28" s="29">
        <f t="shared" si="7981"/>
        <v>45.6</v>
      </c>
      <c r="GQB28" s="29">
        <f t="shared" si="7981"/>
        <v>45.6</v>
      </c>
      <c r="GQC28" s="29">
        <f t="shared" si="7981"/>
        <v>45.6</v>
      </c>
      <c r="GQD28" s="29">
        <f t="shared" si="7981"/>
        <v>45.6</v>
      </c>
      <c r="GQE28" s="29">
        <f t="shared" si="7981"/>
        <v>45.6</v>
      </c>
      <c r="GQF28" s="29">
        <f t="shared" si="7981"/>
        <v>45.6</v>
      </c>
      <c r="GQG28" s="29">
        <f t="shared" si="7981"/>
        <v>45.6</v>
      </c>
      <c r="GQH28" s="29">
        <f t="shared" si="7981"/>
        <v>45.6</v>
      </c>
      <c r="GQI28" s="29">
        <f t="shared" si="7981"/>
        <v>45.6</v>
      </c>
      <c r="GQJ28" s="29">
        <f t="shared" si="7981"/>
        <v>45.6</v>
      </c>
      <c r="GQK28" s="29">
        <f t="shared" si="7981"/>
        <v>45.6</v>
      </c>
      <c r="GQL28" s="29">
        <f t="shared" si="7981"/>
        <v>45.6</v>
      </c>
      <c r="GQM28" s="29">
        <f t="shared" si="7981"/>
        <v>45.6</v>
      </c>
      <c r="GQN28" s="29">
        <f t="shared" si="7981"/>
        <v>45.6</v>
      </c>
      <c r="GQO28" s="29">
        <f t="shared" si="7981"/>
        <v>45.6</v>
      </c>
      <c r="GQP28" s="29">
        <f t="shared" si="7981"/>
        <v>45.6</v>
      </c>
      <c r="GQQ28" s="29">
        <f t="shared" si="7981"/>
        <v>45.6</v>
      </c>
      <c r="GQR28" s="29">
        <f t="shared" si="7981"/>
        <v>45.6</v>
      </c>
      <c r="GQS28" s="29">
        <f t="shared" si="7981"/>
        <v>45.6</v>
      </c>
      <c r="GQT28" s="29">
        <f t="shared" si="7981"/>
        <v>45.6</v>
      </c>
      <c r="GQU28" s="29">
        <f t="shared" si="7981"/>
        <v>45.6</v>
      </c>
      <c r="GQV28" s="29">
        <f t="shared" si="7981"/>
        <v>45.6</v>
      </c>
      <c r="GQW28" s="29">
        <f t="shared" si="7981"/>
        <v>45.6</v>
      </c>
      <c r="GQX28" s="29">
        <f t="shared" si="7981"/>
        <v>45.6</v>
      </c>
      <c r="GQY28" s="29">
        <f t="shared" si="7981"/>
        <v>45.6</v>
      </c>
      <c r="GQZ28" s="29">
        <f t="shared" si="7981"/>
        <v>45.6</v>
      </c>
      <c r="GRA28" s="29">
        <f t="shared" si="7981"/>
        <v>45.6</v>
      </c>
      <c r="GRB28" s="29">
        <f t="shared" si="7981"/>
        <v>45.6</v>
      </c>
      <c r="GRC28" s="29">
        <f t="shared" si="7981"/>
        <v>45.6</v>
      </c>
      <c r="GRD28" s="29">
        <f t="shared" si="7981"/>
        <v>45.6</v>
      </c>
      <c r="GRE28" s="29">
        <f t="shared" si="7981"/>
        <v>45.6</v>
      </c>
      <c r="GRF28" s="29">
        <f t="shared" si="7981"/>
        <v>45.6</v>
      </c>
      <c r="GRG28" s="29">
        <f t="shared" si="7981"/>
        <v>45.6</v>
      </c>
      <c r="GRH28" s="29">
        <f t="shared" si="7981"/>
        <v>45.6</v>
      </c>
      <c r="GRI28" s="29">
        <f t="shared" si="7981"/>
        <v>45.6</v>
      </c>
      <c r="GRJ28" s="29">
        <f t="shared" si="7981"/>
        <v>45.6</v>
      </c>
      <c r="GRK28" s="29">
        <f t="shared" si="7981"/>
        <v>45.6</v>
      </c>
      <c r="GRL28" s="29">
        <f t="shared" si="7981"/>
        <v>45.6</v>
      </c>
      <c r="GRM28" s="29">
        <f t="shared" si="7981"/>
        <v>45.6</v>
      </c>
      <c r="GRN28" s="29">
        <f t="shared" si="7981"/>
        <v>45.6</v>
      </c>
      <c r="GRO28" s="29">
        <f t="shared" si="7981"/>
        <v>45.6</v>
      </c>
      <c r="GRP28" s="29">
        <f t="shared" si="7981"/>
        <v>45.6</v>
      </c>
      <c r="GRQ28" s="29">
        <f t="shared" si="7981"/>
        <v>45.6</v>
      </c>
      <c r="GRR28" s="29">
        <f t="shared" si="7981"/>
        <v>45.6</v>
      </c>
      <c r="GRS28" s="29">
        <f t="shared" si="7981"/>
        <v>45.6</v>
      </c>
      <c r="GRT28" s="29">
        <f t="shared" si="7981"/>
        <v>45.6</v>
      </c>
      <c r="GRU28" s="29">
        <f t="shared" si="7981"/>
        <v>45.6</v>
      </c>
      <c r="GRV28" s="29">
        <f t="shared" ref="GRV28:GUG28" si="7982">GRV25+GRV26</f>
        <v>45.6</v>
      </c>
      <c r="GRW28" s="29">
        <f t="shared" si="7982"/>
        <v>45.6</v>
      </c>
      <c r="GRX28" s="29">
        <f t="shared" si="7982"/>
        <v>45.6</v>
      </c>
      <c r="GRY28" s="29">
        <f t="shared" si="7982"/>
        <v>45.6</v>
      </c>
      <c r="GRZ28" s="29">
        <f t="shared" si="7982"/>
        <v>45.6</v>
      </c>
      <c r="GSA28" s="29">
        <f t="shared" si="7982"/>
        <v>45.6</v>
      </c>
      <c r="GSB28" s="29">
        <f t="shared" si="7982"/>
        <v>45.6</v>
      </c>
      <c r="GSC28" s="29">
        <f t="shared" si="7982"/>
        <v>45.6</v>
      </c>
      <c r="GSD28" s="29">
        <f t="shared" si="7982"/>
        <v>45.6</v>
      </c>
      <c r="GSE28" s="29">
        <f t="shared" si="7982"/>
        <v>45.6</v>
      </c>
      <c r="GSF28" s="29">
        <f t="shared" si="7982"/>
        <v>45.6</v>
      </c>
      <c r="GSG28" s="29">
        <f t="shared" si="7982"/>
        <v>45.6</v>
      </c>
      <c r="GSH28" s="29">
        <f t="shared" si="7982"/>
        <v>45.6</v>
      </c>
      <c r="GSI28" s="29">
        <f t="shared" si="7982"/>
        <v>45.6</v>
      </c>
      <c r="GSJ28" s="29">
        <f t="shared" si="7982"/>
        <v>45.6</v>
      </c>
      <c r="GSK28" s="29">
        <f t="shared" si="7982"/>
        <v>45.6</v>
      </c>
      <c r="GSL28" s="29">
        <f t="shared" si="7982"/>
        <v>45.6</v>
      </c>
      <c r="GSM28" s="29">
        <f t="shared" si="7982"/>
        <v>45.6</v>
      </c>
      <c r="GSN28" s="29">
        <f t="shared" si="7982"/>
        <v>45.6</v>
      </c>
      <c r="GSO28" s="29">
        <f t="shared" si="7982"/>
        <v>45.6</v>
      </c>
      <c r="GSP28" s="29">
        <f t="shared" si="7982"/>
        <v>45.6</v>
      </c>
      <c r="GSQ28" s="29">
        <f t="shared" si="7982"/>
        <v>45.6</v>
      </c>
      <c r="GSR28" s="29">
        <f t="shared" si="7982"/>
        <v>45.6</v>
      </c>
      <c r="GSS28" s="29">
        <f t="shared" si="7982"/>
        <v>45.6</v>
      </c>
      <c r="GST28" s="29">
        <f t="shared" si="7982"/>
        <v>45.6</v>
      </c>
      <c r="GSU28" s="29">
        <f t="shared" si="7982"/>
        <v>45.6</v>
      </c>
      <c r="GSV28" s="29">
        <f t="shared" si="7982"/>
        <v>45.6</v>
      </c>
      <c r="GSW28" s="29">
        <f t="shared" si="7982"/>
        <v>45.6</v>
      </c>
      <c r="GSX28" s="29">
        <f t="shared" si="7982"/>
        <v>45.6</v>
      </c>
      <c r="GSY28" s="29">
        <f t="shared" si="7982"/>
        <v>45.6</v>
      </c>
      <c r="GSZ28" s="29">
        <f t="shared" si="7982"/>
        <v>45.6</v>
      </c>
      <c r="GTA28" s="29">
        <f t="shared" si="7982"/>
        <v>45.6</v>
      </c>
      <c r="GTB28" s="29">
        <f t="shared" si="7982"/>
        <v>45.6</v>
      </c>
      <c r="GTC28" s="29">
        <f t="shared" si="7982"/>
        <v>45.6</v>
      </c>
      <c r="GTD28" s="29">
        <f t="shared" si="7982"/>
        <v>45.6</v>
      </c>
      <c r="GTE28" s="29">
        <f t="shared" si="7982"/>
        <v>45.6</v>
      </c>
      <c r="GTF28" s="29">
        <f t="shared" si="7982"/>
        <v>45.6</v>
      </c>
      <c r="GTG28" s="29">
        <f t="shared" si="7982"/>
        <v>45.6</v>
      </c>
      <c r="GTH28" s="29">
        <f t="shared" si="7982"/>
        <v>45.6</v>
      </c>
      <c r="GTI28" s="29">
        <f t="shared" si="7982"/>
        <v>45.6</v>
      </c>
      <c r="GTJ28" s="29">
        <f t="shared" si="7982"/>
        <v>45.6</v>
      </c>
      <c r="GTK28" s="29">
        <f t="shared" si="7982"/>
        <v>45.6</v>
      </c>
      <c r="GTL28" s="29">
        <f t="shared" si="7982"/>
        <v>45.6</v>
      </c>
      <c r="GTM28" s="29">
        <f t="shared" si="7982"/>
        <v>45.6</v>
      </c>
      <c r="GTN28" s="29">
        <f t="shared" si="7982"/>
        <v>45.6</v>
      </c>
      <c r="GTO28" s="29">
        <f t="shared" si="7982"/>
        <v>45.6</v>
      </c>
      <c r="GTP28" s="29">
        <f t="shared" si="7982"/>
        <v>45.6</v>
      </c>
      <c r="GTQ28" s="29">
        <f t="shared" si="7982"/>
        <v>45.6</v>
      </c>
      <c r="GTR28" s="29">
        <f t="shared" si="7982"/>
        <v>45.6</v>
      </c>
      <c r="GTS28" s="29">
        <f t="shared" si="7982"/>
        <v>45.6</v>
      </c>
      <c r="GTT28" s="29">
        <f t="shared" si="7982"/>
        <v>45.6</v>
      </c>
      <c r="GTU28" s="29">
        <f t="shared" si="7982"/>
        <v>45.6</v>
      </c>
      <c r="GTV28" s="29">
        <f t="shared" si="7982"/>
        <v>45.6</v>
      </c>
      <c r="GTW28" s="29">
        <f t="shared" si="7982"/>
        <v>45.6</v>
      </c>
      <c r="GTX28" s="29">
        <f t="shared" si="7982"/>
        <v>45.6</v>
      </c>
      <c r="GTY28" s="29">
        <f t="shared" si="7982"/>
        <v>45.6</v>
      </c>
      <c r="GTZ28" s="29">
        <f t="shared" si="7982"/>
        <v>45.6</v>
      </c>
      <c r="GUA28" s="29">
        <f t="shared" si="7982"/>
        <v>45.6</v>
      </c>
      <c r="GUB28" s="29">
        <f t="shared" si="7982"/>
        <v>45.6</v>
      </c>
      <c r="GUC28" s="29">
        <f t="shared" si="7982"/>
        <v>45.6</v>
      </c>
      <c r="GUD28" s="29">
        <f t="shared" si="7982"/>
        <v>45.6</v>
      </c>
      <c r="GUE28" s="29">
        <f t="shared" si="7982"/>
        <v>45.6</v>
      </c>
      <c r="GUF28" s="29">
        <f t="shared" si="7982"/>
        <v>45.6</v>
      </c>
      <c r="GUG28" s="29">
        <f t="shared" si="7982"/>
        <v>45.6</v>
      </c>
      <c r="GUH28" s="29">
        <f t="shared" ref="GUH28:GWS28" si="7983">GUH25+GUH26</f>
        <v>45.6</v>
      </c>
      <c r="GUI28" s="29">
        <f t="shared" si="7983"/>
        <v>45.6</v>
      </c>
      <c r="GUJ28" s="29">
        <f t="shared" si="7983"/>
        <v>45.6</v>
      </c>
      <c r="GUK28" s="29">
        <f t="shared" si="7983"/>
        <v>45.6</v>
      </c>
      <c r="GUL28" s="29">
        <f t="shared" si="7983"/>
        <v>45.6</v>
      </c>
      <c r="GUM28" s="29">
        <f t="shared" si="7983"/>
        <v>45.6</v>
      </c>
      <c r="GUN28" s="29">
        <f t="shared" si="7983"/>
        <v>45.6</v>
      </c>
      <c r="GUO28" s="29">
        <f t="shared" si="7983"/>
        <v>45.6</v>
      </c>
      <c r="GUP28" s="29">
        <f t="shared" si="7983"/>
        <v>45.6</v>
      </c>
      <c r="GUQ28" s="29">
        <f t="shared" si="7983"/>
        <v>45.6</v>
      </c>
      <c r="GUR28" s="29">
        <f t="shared" si="7983"/>
        <v>45.6</v>
      </c>
      <c r="GUS28" s="29">
        <f t="shared" si="7983"/>
        <v>45.6</v>
      </c>
      <c r="GUT28" s="29">
        <f t="shared" si="7983"/>
        <v>45.6</v>
      </c>
      <c r="GUU28" s="29">
        <f t="shared" si="7983"/>
        <v>45.6</v>
      </c>
      <c r="GUV28" s="29">
        <f t="shared" si="7983"/>
        <v>45.6</v>
      </c>
      <c r="GUW28" s="29">
        <f t="shared" si="7983"/>
        <v>45.6</v>
      </c>
      <c r="GUX28" s="29">
        <f t="shared" si="7983"/>
        <v>45.6</v>
      </c>
      <c r="GUY28" s="29">
        <f t="shared" si="7983"/>
        <v>45.6</v>
      </c>
      <c r="GUZ28" s="29">
        <f t="shared" si="7983"/>
        <v>45.6</v>
      </c>
      <c r="GVA28" s="29">
        <f t="shared" si="7983"/>
        <v>45.6</v>
      </c>
      <c r="GVB28" s="29">
        <f t="shared" si="7983"/>
        <v>45.6</v>
      </c>
      <c r="GVC28" s="29">
        <f t="shared" si="7983"/>
        <v>45.6</v>
      </c>
      <c r="GVD28" s="29">
        <f t="shared" si="7983"/>
        <v>45.6</v>
      </c>
      <c r="GVE28" s="29">
        <f t="shared" si="7983"/>
        <v>45.6</v>
      </c>
      <c r="GVF28" s="29">
        <f t="shared" si="7983"/>
        <v>45.6</v>
      </c>
      <c r="GVG28" s="29">
        <f t="shared" si="7983"/>
        <v>45.6</v>
      </c>
      <c r="GVH28" s="29">
        <f t="shared" si="7983"/>
        <v>45.6</v>
      </c>
      <c r="GVI28" s="29">
        <f t="shared" si="7983"/>
        <v>45.6</v>
      </c>
      <c r="GVJ28" s="29">
        <f t="shared" si="7983"/>
        <v>45.6</v>
      </c>
      <c r="GVK28" s="29">
        <f t="shared" si="7983"/>
        <v>45.6</v>
      </c>
      <c r="GVL28" s="29">
        <f t="shared" si="7983"/>
        <v>45.6</v>
      </c>
      <c r="GVM28" s="29">
        <f t="shared" si="7983"/>
        <v>45.6</v>
      </c>
      <c r="GVN28" s="29">
        <f t="shared" si="7983"/>
        <v>45.6</v>
      </c>
      <c r="GVO28" s="29">
        <f t="shared" si="7983"/>
        <v>45.6</v>
      </c>
      <c r="GVP28" s="29">
        <f t="shared" si="7983"/>
        <v>45.6</v>
      </c>
      <c r="GVQ28" s="29">
        <f t="shared" si="7983"/>
        <v>45.6</v>
      </c>
      <c r="GVR28" s="29">
        <f t="shared" si="7983"/>
        <v>45.6</v>
      </c>
      <c r="GVS28" s="29">
        <f t="shared" si="7983"/>
        <v>45.6</v>
      </c>
      <c r="GVT28" s="29">
        <f t="shared" si="7983"/>
        <v>45.6</v>
      </c>
      <c r="GVU28" s="29">
        <f t="shared" si="7983"/>
        <v>45.6</v>
      </c>
      <c r="GVV28" s="29">
        <f t="shared" si="7983"/>
        <v>45.6</v>
      </c>
      <c r="GVW28" s="29">
        <f t="shared" si="7983"/>
        <v>45.6</v>
      </c>
      <c r="GVX28" s="29">
        <f t="shared" si="7983"/>
        <v>45.6</v>
      </c>
      <c r="GVY28" s="29">
        <f t="shared" si="7983"/>
        <v>45.6</v>
      </c>
      <c r="GVZ28" s="29">
        <f t="shared" si="7983"/>
        <v>45.6</v>
      </c>
      <c r="GWA28" s="29">
        <f t="shared" si="7983"/>
        <v>45.6</v>
      </c>
      <c r="GWB28" s="29">
        <f t="shared" si="7983"/>
        <v>45.6</v>
      </c>
      <c r="GWC28" s="29">
        <f t="shared" si="7983"/>
        <v>45.6</v>
      </c>
      <c r="GWD28" s="29">
        <f t="shared" si="7983"/>
        <v>45.6</v>
      </c>
      <c r="GWE28" s="29">
        <f t="shared" si="7983"/>
        <v>45.6</v>
      </c>
      <c r="GWF28" s="29">
        <f t="shared" si="7983"/>
        <v>45.6</v>
      </c>
      <c r="GWG28" s="29">
        <f t="shared" si="7983"/>
        <v>45.6</v>
      </c>
      <c r="GWH28" s="29">
        <f t="shared" si="7983"/>
        <v>45.6</v>
      </c>
      <c r="GWI28" s="29">
        <f t="shared" si="7983"/>
        <v>45.6</v>
      </c>
      <c r="GWJ28" s="29">
        <f t="shared" si="7983"/>
        <v>45.6</v>
      </c>
      <c r="GWK28" s="29">
        <f t="shared" si="7983"/>
        <v>45.6</v>
      </c>
      <c r="GWL28" s="29">
        <f t="shared" si="7983"/>
        <v>45.6</v>
      </c>
      <c r="GWM28" s="29">
        <f t="shared" si="7983"/>
        <v>45.6</v>
      </c>
      <c r="GWN28" s="29">
        <f t="shared" si="7983"/>
        <v>45.6</v>
      </c>
      <c r="GWO28" s="29">
        <f t="shared" si="7983"/>
        <v>45.6</v>
      </c>
      <c r="GWP28" s="29">
        <f t="shared" si="7983"/>
        <v>45.6</v>
      </c>
      <c r="GWQ28" s="29">
        <f t="shared" si="7983"/>
        <v>45.6</v>
      </c>
      <c r="GWR28" s="29">
        <f t="shared" si="7983"/>
        <v>45.6</v>
      </c>
      <c r="GWS28" s="29">
        <f t="shared" si="7983"/>
        <v>45.6</v>
      </c>
      <c r="GWT28" s="29">
        <f t="shared" ref="GWT28:GZE28" si="7984">GWT25+GWT26</f>
        <v>45.6</v>
      </c>
      <c r="GWU28" s="29">
        <f t="shared" si="7984"/>
        <v>45.6</v>
      </c>
      <c r="GWV28" s="29">
        <f t="shared" si="7984"/>
        <v>45.6</v>
      </c>
      <c r="GWW28" s="29">
        <f t="shared" si="7984"/>
        <v>45.6</v>
      </c>
      <c r="GWX28" s="29">
        <f t="shared" si="7984"/>
        <v>45.6</v>
      </c>
      <c r="GWY28" s="29">
        <f t="shared" si="7984"/>
        <v>45.6</v>
      </c>
      <c r="GWZ28" s="29">
        <f t="shared" si="7984"/>
        <v>45.6</v>
      </c>
      <c r="GXA28" s="29">
        <f t="shared" si="7984"/>
        <v>45.6</v>
      </c>
      <c r="GXB28" s="29">
        <f t="shared" si="7984"/>
        <v>45.6</v>
      </c>
      <c r="GXC28" s="29">
        <f t="shared" si="7984"/>
        <v>45.6</v>
      </c>
      <c r="GXD28" s="29">
        <f t="shared" si="7984"/>
        <v>45.6</v>
      </c>
      <c r="GXE28" s="29">
        <f t="shared" si="7984"/>
        <v>45.6</v>
      </c>
      <c r="GXF28" s="29">
        <f t="shared" si="7984"/>
        <v>45.6</v>
      </c>
      <c r="GXG28" s="29">
        <f t="shared" si="7984"/>
        <v>45.6</v>
      </c>
      <c r="GXH28" s="29">
        <f t="shared" si="7984"/>
        <v>45.6</v>
      </c>
      <c r="GXI28" s="29">
        <f t="shared" si="7984"/>
        <v>45.6</v>
      </c>
      <c r="GXJ28" s="29">
        <f t="shared" si="7984"/>
        <v>45.6</v>
      </c>
      <c r="GXK28" s="29">
        <f t="shared" si="7984"/>
        <v>45.6</v>
      </c>
      <c r="GXL28" s="29">
        <f t="shared" si="7984"/>
        <v>45.6</v>
      </c>
      <c r="GXM28" s="29">
        <f t="shared" si="7984"/>
        <v>45.6</v>
      </c>
      <c r="GXN28" s="29">
        <f t="shared" si="7984"/>
        <v>45.6</v>
      </c>
      <c r="GXO28" s="29">
        <f t="shared" si="7984"/>
        <v>45.6</v>
      </c>
      <c r="GXP28" s="29">
        <f t="shared" si="7984"/>
        <v>45.6</v>
      </c>
      <c r="GXQ28" s="29">
        <f t="shared" si="7984"/>
        <v>45.6</v>
      </c>
      <c r="GXR28" s="29">
        <f t="shared" si="7984"/>
        <v>45.6</v>
      </c>
      <c r="GXS28" s="29">
        <f t="shared" si="7984"/>
        <v>45.6</v>
      </c>
      <c r="GXT28" s="29">
        <f t="shared" si="7984"/>
        <v>45.6</v>
      </c>
      <c r="GXU28" s="29">
        <f t="shared" si="7984"/>
        <v>45.6</v>
      </c>
      <c r="GXV28" s="29">
        <f t="shared" si="7984"/>
        <v>45.6</v>
      </c>
      <c r="GXW28" s="29">
        <f t="shared" si="7984"/>
        <v>45.6</v>
      </c>
      <c r="GXX28" s="29">
        <f t="shared" si="7984"/>
        <v>45.6</v>
      </c>
      <c r="GXY28" s="29">
        <f t="shared" si="7984"/>
        <v>45.6</v>
      </c>
      <c r="GXZ28" s="29">
        <f t="shared" si="7984"/>
        <v>45.6</v>
      </c>
      <c r="GYA28" s="29">
        <f t="shared" si="7984"/>
        <v>45.6</v>
      </c>
      <c r="GYB28" s="29">
        <f t="shared" si="7984"/>
        <v>45.6</v>
      </c>
      <c r="GYC28" s="29">
        <f t="shared" si="7984"/>
        <v>45.6</v>
      </c>
      <c r="GYD28" s="29">
        <f t="shared" si="7984"/>
        <v>45.6</v>
      </c>
      <c r="GYE28" s="29">
        <f t="shared" si="7984"/>
        <v>45.6</v>
      </c>
      <c r="GYF28" s="29">
        <f t="shared" si="7984"/>
        <v>45.6</v>
      </c>
      <c r="GYG28" s="29">
        <f t="shared" si="7984"/>
        <v>45.6</v>
      </c>
      <c r="GYH28" s="29">
        <f t="shared" si="7984"/>
        <v>45.6</v>
      </c>
      <c r="GYI28" s="29">
        <f t="shared" si="7984"/>
        <v>45.6</v>
      </c>
      <c r="GYJ28" s="29">
        <f t="shared" si="7984"/>
        <v>45.6</v>
      </c>
      <c r="GYK28" s="29">
        <f t="shared" si="7984"/>
        <v>45.6</v>
      </c>
      <c r="GYL28" s="29">
        <f t="shared" si="7984"/>
        <v>45.6</v>
      </c>
      <c r="GYM28" s="29">
        <f t="shared" si="7984"/>
        <v>45.6</v>
      </c>
      <c r="GYN28" s="29">
        <f t="shared" si="7984"/>
        <v>45.6</v>
      </c>
      <c r="GYO28" s="29">
        <f t="shared" si="7984"/>
        <v>45.6</v>
      </c>
      <c r="GYP28" s="29">
        <f t="shared" si="7984"/>
        <v>45.6</v>
      </c>
      <c r="GYQ28" s="29">
        <f t="shared" si="7984"/>
        <v>45.6</v>
      </c>
      <c r="GYR28" s="29">
        <f t="shared" si="7984"/>
        <v>45.6</v>
      </c>
      <c r="GYS28" s="29">
        <f t="shared" si="7984"/>
        <v>45.6</v>
      </c>
      <c r="GYT28" s="29">
        <f t="shared" si="7984"/>
        <v>45.6</v>
      </c>
      <c r="GYU28" s="29">
        <f t="shared" si="7984"/>
        <v>45.6</v>
      </c>
      <c r="GYV28" s="29">
        <f t="shared" si="7984"/>
        <v>45.6</v>
      </c>
      <c r="GYW28" s="29">
        <f t="shared" si="7984"/>
        <v>45.6</v>
      </c>
      <c r="GYX28" s="29">
        <f t="shared" si="7984"/>
        <v>45.6</v>
      </c>
      <c r="GYY28" s="29">
        <f t="shared" si="7984"/>
        <v>45.6</v>
      </c>
      <c r="GYZ28" s="29">
        <f t="shared" si="7984"/>
        <v>45.6</v>
      </c>
      <c r="GZA28" s="29">
        <f t="shared" si="7984"/>
        <v>45.6</v>
      </c>
      <c r="GZB28" s="29">
        <f t="shared" si="7984"/>
        <v>45.6</v>
      </c>
      <c r="GZC28" s="29">
        <f t="shared" si="7984"/>
        <v>45.6</v>
      </c>
      <c r="GZD28" s="29">
        <f t="shared" si="7984"/>
        <v>45.6</v>
      </c>
      <c r="GZE28" s="29">
        <f t="shared" si="7984"/>
        <v>45.6</v>
      </c>
      <c r="GZF28" s="29">
        <f t="shared" ref="GZF28:HBQ28" si="7985">GZF25+GZF26</f>
        <v>45.6</v>
      </c>
      <c r="GZG28" s="29">
        <f t="shared" si="7985"/>
        <v>45.6</v>
      </c>
      <c r="GZH28" s="29">
        <f t="shared" si="7985"/>
        <v>45.6</v>
      </c>
      <c r="GZI28" s="29">
        <f t="shared" si="7985"/>
        <v>45.6</v>
      </c>
      <c r="GZJ28" s="29">
        <f t="shared" si="7985"/>
        <v>45.6</v>
      </c>
      <c r="GZK28" s="29">
        <f t="shared" si="7985"/>
        <v>45.6</v>
      </c>
      <c r="GZL28" s="29">
        <f t="shared" si="7985"/>
        <v>45.6</v>
      </c>
      <c r="GZM28" s="29">
        <f t="shared" si="7985"/>
        <v>45.6</v>
      </c>
      <c r="GZN28" s="29">
        <f t="shared" si="7985"/>
        <v>45.6</v>
      </c>
      <c r="GZO28" s="29">
        <f t="shared" si="7985"/>
        <v>45.6</v>
      </c>
      <c r="GZP28" s="29">
        <f t="shared" si="7985"/>
        <v>45.6</v>
      </c>
      <c r="GZQ28" s="29">
        <f t="shared" si="7985"/>
        <v>45.6</v>
      </c>
      <c r="GZR28" s="29">
        <f t="shared" si="7985"/>
        <v>45.6</v>
      </c>
      <c r="GZS28" s="29">
        <f t="shared" si="7985"/>
        <v>45.6</v>
      </c>
      <c r="GZT28" s="29">
        <f t="shared" si="7985"/>
        <v>45.6</v>
      </c>
      <c r="GZU28" s="29">
        <f t="shared" si="7985"/>
        <v>45.6</v>
      </c>
      <c r="GZV28" s="29">
        <f t="shared" si="7985"/>
        <v>45.6</v>
      </c>
      <c r="GZW28" s="29">
        <f t="shared" si="7985"/>
        <v>45.6</v>
      </c>
      <c r="GZX28" s="29">
        <f t="shared" si="7985"/>
        <v>45.6</v>
      </c>
      <c r="GZY28" s="29">
        <f t="shared" si="7985"/>
        <v>45.6</v>
      </c>
      <c r="GZZ28" s="29">
        <f t="shared" si="7985"/>
        <v>45.6</v>
      </c>
      <c r="HAA28" s="29">
        <f t="shared" si="7985"/>
        <v>45.6</v>
      </c>
      <c r="HAB28" s="29">
        <f t="shared" si="7985"/>
        <v>45.6</v>
      </c>
      <c r="HAC28" s="29">
        <f t="shared" si="7985"/>
        <v>45.6</v>
      </c>
      <c r="HAD28" s="29">
        <f t="shared" si="7985"/>
        <v>45.6</v>
      </c>
      <c r="HAE28" s="29">
        <f t="shared" si="7985"/>
        <v>45.6</v>
      </c>
      <c r="HAF28" s="29">
        <f t="shared" si="7985"/>
        <v>45.6</v>
      </c>
      <c r="HAG28" s="29">
        <f t="shared" si="7985"/>
        <v>45.6</v>
      </c>
      <c r="HAH28" s="29">
        <f t="shared" si="7985"/>
        <v>45.6</v>
      </c>
      <c r="HAI28" s="29">
        <f t="shared" si="7985"/>
        <v>45.6</v>
      </c>
      <c r="HAJ28" s="29">
        <f t="shared" si="7985"/>
        <v>45.6</v>
      </c>
      <c r="HAK28" s="29">
        <f t="shared" si="7985"/>
        <v>45.6</v>
      </c>
      <c r="HAL28" s="29">
        <f t="shared" si="7985"/>
        <v>45.6</v>
      </c>
      <c r="HAM28" s="29">
        <f t="shared" si="7985"/>
        <v>45.6</v>
      </c>
      <c r="HAN28" s="29">
        <f t="shared" si="7985"/>
        <v>45.6</v>
      </c>
      <c r="HAO28" s="29">
        <f t="shared" si="7985"/>
        <v>45.6</v>
      </c>
      <c r="HAP28" s="29">
        <f t="shared" si="7985"/>
        <v>45.6</v>
      </c>
      <c r="HAQ28" s="29">
        <f t="shared" si="7985"/>
        <v>45.6</v>
      </c>
      <c r="HAR28" s="29">
        <f t="shared" si="7985"/>
        <v>45.6</v>
      </c>
      <c r="HAS28" s="29">
        <f t="shared" si="7985"/>
        <v>45.6</v>
      </c>
      <c r="HAT28" s="29">
        <f t="shared" si="7985"/>
        <v>45.6</v>
      </c>
      <c r="HAU28" s="29">
        <f t="shared" si="7985"/>
        <v>45.6</v>
      </c>
      <c r="HAV28" s="29">
        <f t="shared" si="7985"/>
        <v>45.6</v>
      </c>
      <c r="HAW28" s="29">
        <f t="shared" si="7985"/>
        <v>45.6</v>
      </c>
      <c r="HAX28" s="29">
        <f t="shared" si="7985"/>
        <v>45.6</v>
      </c>
      <c r="HAY28" s="29">
        <f t="shared" si="7985"/>
        <v>45.6</v>
      </c>
      <c r="HAZ28" s="29">
        <f t="shared" si="7985"/>
        <v>45.6</v>
      </c>
      <c r="HBA28" s="29">
        <f t="shared" si="7985"/>
        <v>45.6</v>
      </c>
      <c r="HBB28" s="29">
        <f t="shared" si="7985"/>
        <v>45.6</v>
      </c>
      <c r="HBC28" s="29">
        <f t="shared" si="7985"/>
        <v>45.6</v>
      </c>
      <c r="HBD28" s="29">
        <f t="shared" si="7985"/>
        <v>45.6</v>
      </c>
      <c r="HBE28" s="29">
        <f t="shared" si="7985"/>
        <v>45.6</v>
      </c>
      <c r="HBF28" s="29">
        <f t="shared" si="7985"/>
        <v>45.6</v>
      </c>
      <c r="HBG28" s="29">
        <f t="shared" si="7985"/>
        <v>45.6</v>
      </c>
      <c r="HBH28" s="29">
        <f t="shared" si="7985"/>
        <v>45.6</v>
      </c>
      <c r="HBI28" s="29">
        <f t="shared" si="7985"/>
        <v>45.6</v>
      </c>
      <c r="HBJ28" s="29">
        <f t="shared" si="7985"/>
        <v>45.6</v>
      </c>
      <c r="HBK28" s="29">
        <f t="shared" si="7985"/>
        <v>45.6</v>
      </c>
      <c r="HBL28" s="29">
        <f t="shared" si="7985"/>
        <v>45.6</v>
      </c>
      <c r="HBM28" s="29">
        <f t="shared" si="7985"/>
        <v>45.6</v>
      </c>
      <c r="HBN28" s="29">
        <f t="shared" si="7985"/>
        <v>45.6</v>
      </c>
      <c r="HBO28" s="29">
        <f t="shared" si="7985"/>
        <v>45.6</v>
      </c>
      <c r="HBP28" s="29">
        <f t="shared" si="7985"/>
        <v>45.6</v>
      </c>
      <c r="HBQ28" s="29">
        <f t="shared" si="7985"/>
        <v>45.6</v>
      </c>
      <c r="HBR28" s="29">
        <f t="shared" ref="HBR28:HEC28" si="7986">HBR25+HBR26</f>
        <v>45.6</v>
      </c>
      <c r="HBS28" s="29">
        <f t="shared" si="7986"/>
        <v>45.6</v>
      </c>
      <c r="HBT28" s="29">
        <f t="shared" si="7986"/>
        <v>45.6</v>
      </c>
      <c r="HBU28" s="29">
        <f t="shared" si="7986"/>
        <v>45.6</v>
      </c>
      <c r="HBV28" s="29">
        <f t="shared" si="7986"/>
        <v>45.6</v>
      </c>
      <c r="HBW28" s="29">
        <f t="shared" si="7986"/>
        <v>45.6</v>
      </c>
      <c r="HBX28" s="29">
        <f t="shared" si="7986"/>
        <v>45.6</v>
      </c>
      <c r="HBY28" s="29">
        <f t="shared" si="7986"/>
        <v>45.6</v>
      </c>
      <c r="HBZ28" s="29">
        <f t="shared" si="7986"/>
        <v>45.6</v>
      </c>
      <c r="HCA28" s="29">
        <f t="shared" si="7986"/>
        <v>45.6</v>
      </c>
      <c r="HCB28" s="29">
        <f t="shared" si="7986"/>
        <v>45.6</v>
      </c>
      <c r="HCC28" s="29">
        <f t="shared" si="7986"/>
        <v>45.6</v>
      </c>
      <c r="HCD28" s="29">
        <f t="shared" si="7986"/>
        <v>45.6</v>
      </c>
      <c r="HCE28" s="29">
        <f t="shared" si="7986"/>
        <v>45.6</v>
      </c>
      <c r="HCF28" s="29">
        <f t="shared" si="7986"/>
        <v>45.6</v>
      </c>
      <c r="HCG28" s="29">
        <f t="shared" si="7986"/>
        <v>45.6</v>
      </c>
      <c r="HCH28" s="29">
        <f t="shared" si="7986"/>
        <v>45.6</v>
      </c>
      <c r="HCI28" s="29">
        <f t="shared" si="7986"/>
        <v>45.6</v>
      </c>
      <c r="HCJ28" s="29">
        <f t="shared" si="7986"/>
        <v>45.6</v>
      </c>
      <c r="HCK28" s="29">
        <f t="shared" si="7986"/>
        <v>45.6</v>
      </c>
      <c r="HCL28" s="29">
        <f t="shared" si="7986"/>
        <v>45.6</v>
      </c>
      <c r="HCM28" s="29">
        <f t="shared" si="7986"/>
        <v>45.6</v>
      </c>
      <c r="HCN28" s="29">
        <f t="shared" si="7986"/>
        <v>45.6</v>
      </c>
      <c r="HCO28" s="29">
        <f t="shared" si="7986"/>
        <v>45.6</v>
      </c>
      <c r="HCP28" s="29">
        <f t="shared" si="7986"/>
        <v>45.6</v>
      </c>
      <c r="HCQ28" s="29">
        <f t="shared" si="7986"/>
        <v>45.6</v>
      </c>
      <c r="HCR28" s="29">
        <f t="shared" si="7986"/>
        <v>45.6</v>
      </c>
      <c r="HCS28" s="29">
        <f t="shared" si="7986"/>
        <v>45.6</v>
      </c>
      <c r="HCT28" s="29">
        <f t="shared" si="7986"/>
        <v>45.6</v>
      </c>
      <c r="HCU28" s="29">
        <f t="shared" si="7986"/>
        <v>45.6</v>
      </c>
      <c r="HCV28" s="29">
        <f t="shared" si="7986"/>
        <v>45.6</v>
      </c>
      <c r="HCW28" s="29">
        <f t="shared" si="7986"/>
        <v>45.6</v>
      </c>
      <c r="HCX28" s="29">
        <f t="shared" si="7986"/>
        <v>45.6</v>
      </c>
      <c r="HCY28" s="29">
        <f t="shared" si="7986"/>
        <v>45.6</v>
      </c>
      <c r="HCZ28" s="29">
        <f t="shared" si="7986"/>
        <v>45.6</v>
      </c>
      <c r="HDA28" s="29">
        <f t="shared" si="7986"/>
        <v>45.6</v>
      </c>
      <c r="HDB28" s="29">
        <f t="shared" si="7986"/>
        <v>45.6</v>
      </c>
      <c r="HDC28" s="29">
        <f t="shared" si="7986"/>
        <v>45.6</v>
      </c>
      <c r="HDD28" s="29">
        <f t="shared" si="7986"/>
        <v>45.6</v>
      </c>
      <c r="HDE28" s="29">
        <f t="shared" si="7986"/>
        <v>45.6</v>
      </c>
      <c r="HDF28" s="29">
        <f t="shared" si="7986"/>
        <v>45.6</v>
      </c>
      <c r="HDG28" s="29">
        <f t="shared" si="7986"/>
        <v>45.6</v>
      </c>
      <c r="HDH28" s="29">
        <f t="shared" si="7986"/>
        <v>45.6</v>
      </c>
      <c r="HDI28" s="29">
        <f t="shared" si="7986"/>
        <v>45.6</v>
      </c>
      <c r="HDJ28" s="29">
        <f t="shared" si="7986"/>
        <v>45.6</v>
      </c>
      <c r="HDK28" s="29">
        <f t="shared" si="7986"/>
        <v>45.6</v>
      </c>
      <c r="HDL28" s="29">
        <f t="shared" si="7986"/>
        <v>45.6</v>
      </c>
      <c r="HDM28" s="29">
        <f t="shared" si="7986"/>
        <v>45.6</v>
      </c>
      <c r="HDN28" s="29">
        <f t="shared" si="7986"/>
        <v>45.6</v>
      </c>
      <c r="HDO28" s="29">
        <f t="shared" si="7986"/>
        <v>45.6</v>
      </c>
      <c r="HDP28" s="29">
        <f t="shared" si="7986"/>
        <v>45.6</v>
      </c>
      <c r="HDQ28" s="29">
        <f t="shared" si="7986"/>
        <v>45.6</v>
      </c>
      <c r="HDR28" s="29">
        <f t="shared" si="7986"/>
        <v>45.6</v>
      </c>
      <c r="HDS28" s="29">
        <f t="shared" si="7986"/>
        <v>45.6</v>
      </c>
      <c r="HDT28" s="29">
        <f t="shared" si="7986"/>
        <v>45.6</v>
      </c>
      <c r="HDU28" s="29">
        <f t="shared" si="7986"/>
        <v>45.6</v>
      </c>
      <c r="HDV28" s="29">
        <f t="shared" si="7986"/>
        <v>45.6</v>
      </c>
      <c r="HDW28" s="29">
        <f t="shared" si="7986"/>
        <v>45.6</v>
      </c>
      <c r="HDX28" s="29">
        <f t="shared" si="7986"/>
        <v>45.6</v>
      </c>
      <c r="HDY28" s="29">
        <f t="shared" si="7986"/>
        <v>45.6</v>
      </c>
      <c r="HDZ28" s="29">
        <f t="shared" si="7986"/>
        <v>45.6</v>
      </c>
      <c r="HEA28" s="29">
        <f t="shared" si="7986"/>
        <v>45.6</v>
      </c>
      <c r="HEB28" s="29">
        <f t="shared" si="7986"/>
        <v>45.6</v>
      </c>
      <c r="HEC28" s="29">
        <f t="shared" si="7986"/>
        <v>45.6</v>
      </c>
      <c r="HED28" s="29">
        <f t="shared" ref="HED28:HGO28" si="7987">HED25+HED26</f>
        <v>45.6</v>
      </c>
      <c r="HEE28" s="29">
        <f t="shared" si="7987"/>
        <v>45.6</v>
      </c>
      <c r="HEF28" s="29">
        <f t="shared" si="7987"/>
        <v>45.6</v>
      </c>
      <c r="HEG28" s="29">
        <f t="shared" si="7987"/>
        <v>45.6</v>
      </c>
      <c r="HEH28" s="29">
        <f t="shared" si="7987"/>
        <v>45.6</v>
      </c>
      <c r="HEI28" s="29">
        <f t="shared" si="7987"/>
        <v>45.6</v>
      </c>
      <c r="HEJ28" s="29">
        <f t="shared" si="7987"/>
        <v>45.6</v>
      </c>
      <c r="HEK28" s="29">
        <f t="shared" si="7987"/>
        <v>45.6</v>
      </c>
      <c r="HEL28" s="29">
        <f t="shared" si="7987"/>
        <v>45.6</v>
      </c>
      <c r="HEM28" s="29">
        <f t="shared" si="7987"/>
        <v>45.6</v>
      </c>
      <c r="HEN28" s="29">
        <f t="shared" si="7987"/>
        <v>45.6</v>
      </c>
      <c r="HEO28" s="29">
        <f t="shared" si="7987"/>
        <v>45.6</v>
      </c>
      <c r="HEP28" s="29">
        <f t="shared" si="7987"/>
        <v>45.6</v>
      </c>
      <c r="HEQ28" s="29">
        <f t="shared" si="7987"/>
        <v>45.6</v>
      </c>
      <c r="HER28" s="29">
        <f t="shared" si="7987"/>
        <v>45.6</v>
      </c>
      <c r="HES28" s="29">
        <f t="shared" si="7987"/>
        <v>45.6</v>
      </c>
      <c r="HET28" s="29">
        <f t="shared" si="7987"/>
        <v>45.6</v>
      </c>
      <c r="HEU28" s="29">
        <f t="shared" si="7987"/>
        <v>45.6</v>
      </c>
      <c r="HEV28" s="29">
        <f t="shared" si="7987"/>
        <v>45.6</v>
      </c>
      <c r="HEW28" s="29">
        <f t="shared" si="7987"/>
        <v>45.6</v>
      </c>
      <c r="HEX28" s="29">
        <f t="shared" si="7987"/>
        <v>45.6</v>
      </c>
      <c r="HEY28" s="29">
        <f t="shared" si="7987"/>
        <v>45.6</v>
      </c>
      <c r="HEZ28" s="29">
        <f t="shared" si="7987"/>
        <v>45.6</v>
      </c>
      <c r="HFA28" s="29">
        <f t="shared" si="7987"/>
        <v>45.6</v>
      </c>
      <c r="HFB28" s="29">
        <f t="shared" si="7987"/>
        <v>45.6</v>
      </c>
      <c r="HFC28" s="29">
        <f t="shared" si="7987"/>
        <v>45.6</v>
      </c>
      <c r="HFD28" s="29">
        <f t="shared" si="7987"/>
        <v>45.6</v>
      </c>
      <c r="HFE28" s="29">
        <f t="shared" si="7987"/>
        <v>45.6</v>
      </c>
      <c r="HFF28" s="29">
        <f t="shared" si="7987"/>
        <v>45.6</v>
      </c>
      <c r="HFG28" s="29">
        <f t="shared" si="7987"/>
        <v>45.6</v>
      </c>
      <c r="HFH28" s="29">
        <f t="shared" si="7987"/>
        <v>45.6</v>
      </c>
      <c r="HFI28" s="29">
        <f t="shared" si="7987"/>
        <v>45.6</v>
      </c>
      <c r="HFJ28" s="29">
        <f t="shared" si="7987"/>
        <v>45.6</v>
      </c>
      <c r="HFK28" s="29">
        <f t="shared" si="7987"/>
        <v>45.6</v>
      </c>
      <c r="HFL28" s="29">
        <f t="shared" si="7987"/>
        <v>45.6</v>
      </c>
      <c r="HFM28" s="29">
        <f t="shared" si="7987"/>
        <v>45.6</v>
      </c>
      <c r="HFN28" s="29">
        <f t="shared" si="7987"/>
        <v>45.6</v>
      </c>
      <c r="HFO28" s="29">
        <f t="shared" si="7987"/>
        <v>45.6</v>
      </c>
      <c r="HFP28" s="29">
        <f t="shared" si="7987"/>
        <v>45.6</v>
      </c>
      <c r="HFQ28" s="29">
        <f t="shared" si="7987"/>
        <v>45.6</v>
      </c>
      <c r="HFR28" s="29">
        <f t="shared" si="7987"/>
        <v>45.6</v>
      </c>
      <c r="HFS28" s="29">
        <f t="shared" si="7987"/>
        <v>45.6</v>
      </c>
      <c r="HFT28" s="29">
        <f t="shared" si="7987"/>
        <v>45.6</v>
      </c>
      <c r="HFU28" s="29">
        <f t="shared" si="7987"/>
        <v>45.6</v>
      </c>
      <c r="HFV28" s="29">
        <f t="shared" si="7987"/>
        <v>45.6</v>
      </c>
      <c r="HFW28" s="29">
        <f t="shared" si="7987"/>
        <v>45.6</v>
      </c>
      <c r="HFX28" s="29">
        <f t="shared" si="7987"/>
        <v>45.6</v>
      </c>
      <c r="HFY28" s="29">
        <f t="shared" si="7987"/>
        <v>45.6</v>
      </c>
      <c r="HFZ28" s="29">
        <f t="shared" si="7987"/>
        <v>45.6</v>
      </c>
      <c r="HGA28" s="29">
        <f t="shared" si="7987"/>
        <v>45.6</v>
      </c>
      <c r="HGB28" s="29">
        <f t="shared" si="7987"/>
        <v>45.6</v>
      </c>
      <c r="HGC28" s="29">
        <f t="shared" si="7987"/>
        <v>45.6</v>
      </c>
      <c r="HGD28" s="29">
        <f t="shared" si="7987"/>
        <v>45.6</v>
      </c>
      <c r="HGE28" s="29">
        <f t="shared" si="7987"/>
        <v>45.6</v>
      </c>
      <c r="HGF28" s="29">
        <f t="shared" si="7987"/>
        <v>45.6</v>
      </c>
      <c r="HGG28" s="29">
        <f t="shared" si="7987"/>
        <v>45.6</v>
      </c>
      <c r="HGH28" s="29">
        <f t="shared" si="7987"/>
        <v>45.6</v>
      </c>
      <c r="HGI28" s="29">
        <f t="shared" si="7987"/>
        <v>45.6</v>
      </c>
      <c r="HGJ28" s="29">
        <f t="shared" si="7987"/>
        <v>45.6</v>
      </c>
      <c r="HGK28" s="29">
        <f t="shared" si="7987"/>
        <v>45.6</v>
      </c>
      <c r="HGL28" s="29">
        <f t="shared" si="7987"/>
        <v>45.6</v>
      </c>
      <c r="HGM28" s="29">
        <f t="shared" si="7987"/>
        <v>45.6</v>
      </c>
      <c r="HGN28" s="29">
        <f t="shared" si="7987"/>
        <v>45.6</v>
      </c>
      <c r="HGO28" s="29">
        <f t="shared" si="7987"/>
        <v>45.6</v>
      </c>
      <c r="HGP28" s="29">
        <f t="shared" ref="HGP28:HJA28" si="7988">HGP25+HGP26</f>
        <v>45.6</v>
      </c>
      <c r="HGQ28" s="29">
        <f t="shared" si="7988"/>
        <v>45.6</v>
      </c>
      <c r="HGR28" s="29">
        <f t="shared" si="7988"/>
        <v>45.6</v>
      </c>
      <c r="HGS28" s="29">
        <f t="shared" si="7988"/>
        <v>45.6</v>
      </c>
      <c r="HGT28" s="29">
        <f t="shared" si="7988"/>
        <v>45.6</v>
      </c>
      <c r="HGU28" s="29">
        <f t="shared" si="7988"/>
        <v>45.6</v>
      </c>
      <c r="HGV28" s="29">
        <f t="shared" si="7988"/>
        <v>45.6</v>
      </c>
      <c r="HGW28" s="29">
        <f t="shared" si="7988"/>
        <v>45.6</v>
      </c>
      <c r="HGX28" s="29">
        <f t="shared" si="7988"/>
        <v>45.6</v>
      </c>
      <c r="HGY28" s="29">
        <f t="shared" si="7988"/>
        <v>45.6</v>
      </c>
      <c r="HGZ28" s="29">
        <f t="shared" si="7988"/>
        <v>45.6</v>
      </c>
      <c r="HHA28" s="29">
        <f t="shared" si="7988"/>
        <v>45.6</v>
      </c>
      <c r="HHB28" s="29">
        <f t="shared" si="7988"/>
        <v>45.6</v>
      </c>
      <c r="HHC28" s="29">
        <f t="shared" si="7988"/>
        <v>45.6</v>
      </c>
      <c r="HHD28" s="29">
        <f t="shared" si="7988"/>
        <v>45.6</v>
      </c>
      <c r="HHE28" s="29">
        <f t="shared" si="7988"/>
        <v>45.6</v>
      </c>
      <c r="HHF28" s="29">
        <f t="shared" si="7988"/>
        <v>45.6</v>
      </c>
      <c r="HHG28" s="29">
        <f t="shared" si="7988"/>
        <v>45.6</v>
      </c>
      <c r="HHH28" s="29">
        <f t="shared" si="7988"/>
        <v>45.6</v>
      </c>
      <c r="HHI28" s="29">
        <f t="shared" si="7988"/>
        <v>45.6</v>
      </c>
      <c r="HHJ28" s="29">
        <f t="shared" si="7988"/>
        <v>45.6</v>
      </c>
      <c r="HHK28" s="29">
        <f t="shared" si="7988"/>
        <v>45.6</v>
      </c>
      <c r="HHL28" s="29">
        <f t="shared" si="7988"/>
        <v>45.6</v>
      </c>
      <c r="HHM28" s="29">
        <f t="shared" si="7988"/>
        <v>45.6</v>
      </c>
      <c r="HHN28" s="29">
        <f t="shared" si="7988"/>
        <v>45.6</v>
      </c>
      <c r="HHO28" s="29">
        <f t="shared" si="7988"/>
        <v>45.6</v>
      </c>
      <c r="HHP28" s="29">
        <f t="shared" si="7988"/>
        <v>45.6</v>
      </c>
      <c r="HHQ28" s="29">
        <f t="shared" si="7988"/>
        <v>45.6</v>
      </c>
      <c r="HHR28" s="29">
        <f t="shared" si="7988"/>
        <v>45.6</v>
      </c>
      <c r="HHS28" s="29">
        <f t="shared" si="7988"/>
        <v>45.6</v>
      </c>
      <c r="HHT28" s="29">
        <f t="shared" si="7988"/>
        <v>45.6</v>
      </c>
      <c r="HHU28" s="29">
        <f t="shared" si="7988"/>
        <v>45.6</v>
      </c>
      <c r="HHV28" s="29">
        <f t="shared" si="7988"/>
        <v>45.6</v>
      </c>
      <c r="HHW28" s="29">
        <f t="shared" si="7988"/>
        <v>45.6</v>
      </c>
      <c r="HHX28" s="29">
        <f t="shared" si="7988"/>
        <v>45.6</v>
      </c>
      <c r="HHY28" s="29">
        <f t="shared" si="7988"/>
        <v>45.6</v>
      </c>
      <c r="HHZ28" s="29">
        <f t="shared" si="7988"/>
        <v>45.6</v>
      </c>
      <c r="HIA28" s="29">
        <f t="shared" si="7988"/>
        <v>45.6</v>
      </c>
      <c r="HIB28" s="29">
        <f t="shared" si="7988"/>
        <v>45.6</v>
      </c>
      <c r="HIC28" s="29">
        <f t="shared" si="7988"/>
        <v>45.6</v>
      </c>
      <c r="HID28" s="29">
        <f t="shared" si="7988"/>
        <v>45.6</v>
      </c>
      <c r="HIE28" s="29">
        <f t="shared" si="7988"/>
        <v>45.6</v>
      </c>
      <c r="HIF28" s="29">
        <f t="shared" si="7988"/>
        <v>45.6</v>
      </c>
      <c r="HIG28" s="29">
        <f t="shared" si="7988"/>
        <v>45.6</v>
      </c>
      <c r="HIH28" s="29">
        <f t="shared" si="7988"/>
        <v>45.6</v>
      </c>
      <c r="HII28" s="29">
        <f t="shared" si="7988"/>
        <v>45.6</v>
      </c>
      <c r="HIJ28" s="29">
        <f t="shared" si="7988"/>
        <v>45.6</v>
      </c>
      <c r="HIK28" s="29">
        <f t="shared" si="7988"/>
        <v>45.6</v>
      </c>
      <c r="HIL28" s="29">
        <f t="shared" si="7988"/>
        <v>45.6</v>
      </c>
      <c r="HIM28" s="29">
        <f t="shared" si="7988"/>
        <v>45.6</v>
      </c>
      <c r="HIN28" s="29">
        <f t="shared" si="7988"/>
        <v>45.6</v>
      </c>
      <c r="HIO28" s="29">
        <f t="shared" si="7988"/>
        <v>45.6</v>
      </c>
      <c r="HIP28" s="29">
        <f t="shared" si="7988"/>
        <v>45.6</v>
      </c>
      <c r="HIQ28" s="29">
        <f t="shared" si="7988"/>
        <v>45.6</v>
      </c>
      <c r="HIR28" s="29">
        <f t="shared" si="7988"/>
        <v>45.6</v>
      </c>
      <c r="HIS28" s="29">
        <f t="shared" si="7988"/>
        <v>45.6</v>
      </c>
      <c r="HIT28" s="29">
        <f t="shared" si="7988"/>
        <v>45.6</v>
      </c>
      <c r="HIU28" s="29">
        <f t="shared" si="7988"/>
        <v>45.6</v>
      </c>
      <c r="HIV28" s="29">
        <f t="shared" si="7988"/>
        <v>45.6</v>
      </c>
      <c r="HIW28" s="29">
        <f t="shared" si="7988"/>
        <v>45.6</v>
      </c>
      <c r="HIX28" s="29">
        <f t="shared" si="7988"/>
        <v>45.6</v>
      </c>
      <c r="HIY28" s="29">
        <f t="shared" si="7988"/>
        <v>45.6</v>
      </c>
      <c r="HIZ28" s="29">
        <f t="shared" si="7988"/>
        <v>45.6</v>
      </c>
      <c r="HJA28" s="29">
        <f t="shared" si="7988"/>
        <v>45.6</v>
      </c>
      <c r="HJB28" s="29">
        <f t="shared" ref="HJB28:HLM28" si="7989">HJB25+HJB26</f>
        <v>45.6</v>
      </c>
      <c r="HJC28" s="29">
        <f t="shared" si="7989"/>
        <v>45.6</v>
      </c>
      <c r="HJD28" s="29">
        <f t="shared" si="7989"/>
        <v>45.6</v>
      </c>
      <c r="HJE28" s="29">
        <f t="shared" si="7989"/>
        <v>45.6</v>
      </c>
      <c r="HJF28" s="29">
        <f t="shared" si="7989"/>
        <v>45.6</v>
      </c>
      <c r="HJG28" s="29">
        <f t="shared" si="7989"/>
        <v>45.6</v>
      </c>
      <c r="HJH28" s="29">
        <f t="shared" si="7989"/>
        <v>45.6</v>
      </c>
      <c r="HJI28" s="29">
        <f t="shared" si="7989"/>
        <v>45.6</v>
      </c>
      <c r="HJJ28" s="29">
        <f t="shared" si="7989"/>
        <v>45.6</v>
      </c>
      <c r="HJK28" s="29">
        <f t="shared" si="7989"/>
        <v>45.6</v>
      </c>
      <c r="HJL28" s="29">
        <f t="shared" si="7989"/>
        <v>45.6</v>
      </c>
      <c r="HJM28" s="29">
        <f t="shared" si="7989"/>
        <v>45.6</v>
      </c>
      <c r="HJN28" s="29">
        <f t="shared" si="7989"/>
        <v>45.6</v>
      </c>
      <c r="HJO28" s="29">
        <f t="shared" si="7989"/>
        <v>45.6</v>
      </c>
      <c r="HJP28" s="29">
        <f t="shared" si="7989"/>
        <v>45.6</v>
      </c>
      <c r="HJQ28" s="29">
        <f t="shared" si="7989"/>
        <v>45.6</v>
      </c>
      <c r="HJR28" s="29">
        <f t="shared" si="7989"/>
        <v>45.6</v>
      </c>
      <c r="HJS28" s="29">
        <f t="shared" si="7989"/>
        <v>45.6</v>
      </c>
      <c r="HJT28" s="29">
        <f t="shared" si="7989"/>
        <v>45.6</v>
      </c>
      <c r="HJU28" s="29">
        <f t="shared" si="7989"/>
        <v>45.6</v>
      </c>
      <c r="HJV28" s="29">
        <f t="shared" si="7989"/>
        <v>45.6</v>
      </c>
      <c r="HJW28" s="29">
        <f t="shared" si="7989"/>
        <v>45.6</v>
      </c>
      <c r="HJX28" s="29">
        <f t="shared" si="7989"/>
        <v>45.6</v>
      </c>
      <c r="HJY28" s="29">
        <f t="shared" si="7989"/>
        <v>45.6</v>
      </c>
      <c r="HJZ28" s="29">
        <f t="shared" si="7989"/>
        <v>45.6</v>
      </c>
      <c r="HKA28" s="29">
        <f t="shared" si="7989"/>
        <v>45.6</v>
      </c>
      <c r="HKB28" s="29">
        <f t="shared" si="7989"/>
        <v>45.6</v>
      </c>
      <c r="HKC28" s="29">
        <f t="shared" si="7989"/>
        <v>45.6</v>
      </c>
      <c r="HKD28" s="29">
        <f t="shared" si="7989"/>
        <v>45.6</v>
      </c>
      <c r="HKE28" s="29">
        <f t="shared" si="7989"/>
        <v>45.6</v>
      </c>
      <c r="HKF28" s="29">
        <f t="shared" si="7989"/>
        <v>45.6</v>
      </c>
      <c r="HKG28" s="29">
        <f t="shared" si="7989"/>
        <v>45.6</v>
      </c>
      <c r="HKH28" s="29">
        <f t="shared" si="7989"/>
        <v>45.6</v>
      </c>
      <c r="HKI28" s="29">
        <f t="shared" si="7989"/>
        <v>45.6</v>
      </c>
      <c r="HKJ28" s="29">
        <f t="shared" si="7989"/>
        <v>45.6</v>
      </c>
      <c r="HKK28" s="29">
        <f t="shared" si="7989"/>
        <v>45.6</v>
      </c>
      <c r="HKL28" s="29">
        <f t="shared" si="7989"/>
        <v>45.6</v>
      </c>
      <c r="HKM28" s="29">
        <f t="shared" si="7989"/>
        <v>45.6</v>
      </c>
      <c r="HKN28" s="29">
        <f t="shared" si="7989"/>
        <v>45.6</v>
      </c>
      <c r="HKO28" s="29">
        <f t="shared" si="7989"/>
        <v>45.6</v>
      </c>
      <c r="HKP28" s="29">
        <f t="shared" si="7989"/>
        <v>45.6</v>
      </c>
      <c r="HKQ28" s="29">
        <f t="shared" si="7989"/>
        <v>45.6</v>
      </c>
      <c r="HKR28" s="29">
        <f t="shared" si="7989"/>
        <v>45.6</v>
      </c>
      <c r="HKS28" s="29">
        <f t="shared" si="7989"/>
        <v>45.6</v>
      </c>
      <c r="HKT28" s="29">
        <f t="shared" si="7989"/>
        <v>45.6</v>
      </c>
      <c r="HKU28" s="29">
        <f t="shared" si="7989"/>
        <v>45.6</v>
      </c>
      <c r="HKV28" s="29">
        <f t="shared" si="7989"/>
        <v>45.6</v>
      </c>
      <c r="HKW28" s="29">
        <f t="shared" si="7989"/>
        <v>45.6</v>
      </c>
      <c r="HKX28" s="29">
        <f t="shared" si="7989"/>
        <v>45.6</v>
      </c>
      <c r="HKY28" s="29">
        <f t="shared" si="7989"/>
        <v>45.6</v>
      </c>
      <c r="HKZ28" s="29">
        <f t="shared" si="7989"/>
        <v>45.6</v>
      </c>
      <c r="HLA28" s="29">
        <f t="shared" si="7989"/>
        <v>45.6</v>
      </c>
      <c r="HLB28" s="29">
        <f t="shared" si="7989"/>
        <v>45.6</v>
      </c>
      <c r="HLC28" s="29">
        <f t="shared" si="7989"/>
        <v>45.6</v>
      </c>
      <c r="HLD28" s="29">
        <f t="shared" si="7989"/>
        <v>45.6</v>
      </c>
      <c r="HLE28" s="29">
        <f t="shared" si="7989"/>
        <v>45.6</v>
      </c>
      <c r="HLF28" s="29">
        <f t="shared" si="7989"/>
        <v>45.6</v>
      </c>
      <c r="HLG28" s="29">
        <f t="shared" si="7989"/>
        <v>45.6</v>
      </c>
      <c r="HLH28" s="29">
        <f t="shared" si="7989"/>
        <v>45.6</v>
      </c>
      <c r="HLI28" s="29">
        <f t="shared" si="7989"/>
        <v>45.6</v>
      </c>
      <c r="HLJ28" s="29">
        <f t="shared" si="7989"/>
        <v>45.6</v>
      </c>
      <c r="HLK28" s="29">
        <f t="shared" si="7989"/>
        <v>45.6</v>
      </c>
      <c r="HLL28" s="29">
        <f t="shared" si="7989"/>
        <v>45.6</v>
      </c>
      <c r="HLM28" s="29">
        <f t="shared" si="7989"/>
        <v>45.6</v>
      </c>
      <c r="HLN28" s="29">
        <f t="shared" ref="HLN28:HNY28" si="7990">HLN25+HLN26</f>
        <v>45.6</v>
      </c>
      <c r="HLO28" s="29">
        <f t="shared" si="7990"/>
        <v>45.6</v>
      </c>
      <c r="HLP28" s="29">
        <f t="shared" si="7990"/>
        <v>45.6</v>
      </c>
      <c r="HLQ28" s="29">
        <f t="shared" si="7990"/>
        <v>45.6</v>
      </c>
      <c r="HLR28" s="29">
        <f t="shared" si="7990"/>
        <v>45.6</v>
      </c>
      <c r="HLS28" s="29">
        <f t="shared" si="7990"/>
        <v>45.6</v>
      </c>
      <c r="HLT28" s="29">
        <f t="shared" si="7990"/>
        <v>45.6</v>
      </c>
      <c r="HLU28" s="29">
        <f t="shared" si="7990"/>
        <v>45.6</v>
      </c>
      <c r="HLV28" s="29">
        <f t="shared" si="7990"/>
        <v>45.6</v>
      </c>
      <c r="HLW28" s="29">
        <f t="shared" si="7990"/>
        <v>45.6</v>
      </c>
      <c r="HLX28" s="29">
        <f t="shared" si="7990"/>
        <v>45.6</v>
      </c>
      <c r="HLY28" s="29">
        <f t="shared" si="7990"/>
        <v>45.6</v>
      </c>
      <c r="HLZ28" s="29">
        <f t="shared" si="7990"/>
        <v>45.6</v>
      </c>
      <c r="HMA28" s="29">
        <f t="shared" si="7990"/>
        <v>45.6</v>
      </c>
      <c r="HMB28" s="29">
        <f t="shared" si="7990"/>
        <v>45.6</v>
      </c>
      <c r="HMC28" s="29">
        <f t="shared" si="7990"/>
        <v>45.6</v>
      </c>
      <c r="HMD28" s="29">
        <f t="shared" si="7990"/>
        <v>45.6</v>
      </c>
      <c r="HME28" s="29">
        <f t="shared" si="7990"/>
        <v>45.6</v>
      </c>
      <c r="HMF28" s="29">
        <f t="shared" si="7990"/>
        <v>45.6</v>
      </c>
      <c r="HMG28" s="29">
        <f t="shared" si="7990"/>
        <v>45.6</v>
      </c>
      <c r="HMH28" s="29">
        <f t="shared" si="7990"/>
        <v>45.6</v>
      </c>
      <c r="HMI28" s="29">
        <f t="shared" si="7990"/>
        <v>45.6</v>
      </c>
      <c r="HMJ28" s="29">
        <f t="shared" si="7990"/>
        <v>45.6</v>
      </c>
      <c r="HMK28" s="29">
        <f t="shared" si="7990"/>
        <v>45.6</v>
      </c>
      <c r="HML28" s="29">
        <f t="shared" si="7990"/>
        <v>45.6</v>
      </c>
      <c r="HMM28" s="29">
        <f t="shared" si="7990"/>
        <v>45.6</v>
      </c>
      <c r="HMN28" s="29">
        <f t="shared" si="7990"/>
        <v>45.6</v>
      </c>
      <c r="HMO28" s="29">
        <f t="shared" si="7990"/>
        <v>45.6</v>
      </c>
      <c r="HMP28" s="29">
        <f t="shared" si="7990"/>
        <v>45.6</v>
      </c>
      <c r="HMQ28" s="29">
        <f t="shared" si="7990"/>
        <v>45.6</v>
      </c>
      <c r="HMR28" s="29">
        <f t="shared" si="7990"/>
        <v>45.6</v>
      </c>
      <c r="HMS28" s="29">
        <f t="shared" si="7990"/>
        <v>45.6</v>
      </c>
      <c r="HMT28" s="29">
        <f t="shared" si="7990"/>
        <v>45.6</v>
      </c>
      <c r="HMU28" s="29">
        <f t="shared" si="7990"/>
        <v>45.6</v>
      </c>
      <c r="HMV28" s="29">
        <f t="shared" si="7990"/>
        <v>45.6</v>
      </c>
      <c r="HMW28" s="29">
        <f t="shared" si="7990"/>
        <v>45.6</v>
      </c>
      <c r="HMX28" s="29">
        <f t="shared" si="7990"/>
        <v>45.6</v>
      </c>
      <c r="HMY28" s="29">
        <f t="shared" si="7990"/>
        <v>45.6</v>
      </c>
      <c r="HMZ28" s="29">
        <f t="shared" si="7990"/>
        <v>45.6</v>
      </c>
      <c r="HNA28" s="29">
        <f t="shared" si="7990"/>
        <v>45.6</v>
      </c>
      <c r="HNB28" s="29">
        <f t="shared" si="7990"/>
        <v>45.6</v>
      </c>
      <c r="HNC28" s="29">
        <f t="shared" si="7990"/>
        <v>45.6</v>
      </c>
      <c r="HND28" s="29">
        <f t="shared" si="7990"/>
        <v>45.6</v>
      </c>
      <c r="HNE28" s="29">
        <f t="shared" si="7990"/>
        <v>45.6</v>
      </c>
      <c r="HNF28" s="29">
        <f t="shared" si="7990"/>
        <v>45.6</v>
      </c>
      <c r="HNG28" s="29">
        <f t="shared" si="7990"/>
        <v>45.6</v>
      </c>
      <c r="HNH28" s="29">
        <f t="shared" si="7990"/>
        <v>45.6</v>
      </c>
      <c r="HNI28" s="29">
        <f t="shared" si="7990"/>
        <v>45.6</v>
      </c>
      <c r="HNJ28" s="29">
        <f t="shared" si="7990"/>
        <v>45.6</v>
      </c>
      <c r="HNK28" s="29">
        <f t="shared" si="7990"/>
        <v>45.6</v>
      </c>
      <c r="HNL28" s="29">
        <f t="shared" si="7990"/>
        <v>45.6</v>
      </c>
      <c r="HNM28" s="29">
        <f t="shared" si="7990"/>
        <v>45.6</v>
      </c>
      <c r="HNN28" s="29">
        <f t="shared" si="7990"/>
        <v>45.6</v>
      </c>
      <c r="HNO28" s="29">
        <f t="shared" si="7990"/>
        <v>45.6</v>
      </c>
      <c r="HNP28" s="29">
        <f t="shared" si="7990"/>
        <v>45.6</v>
      </c>
      <c r="HNQ28" s="29">
        <f t="shared" si="7990"/>
        <v>45.6</v>
      </c>
      <c r="HNR28" s="29">
        <f t="shared" si="7990"/>
        <v>45.6</v>
      </c>
      <c r="HNS28" s="29">
        <f t="shared" si="7990"/>
        <v>45.6</v>
      </c>
      <c r="HNT28" s="29">
        <f t="shared" si="7990"/>
        <v>45.6</v>
      </c>
      <c r="HNU28" s="29">
        <f t="shared" si="7990"/>
        <v>45.6</v>
      </c>
      <c r="HNV28" s="29">
        <f t="shared" si="7990"/>
        <v>45.6</v>
      </c>
      <c r="HNW28" s="29">
        <f t="shared" si="7990"/>
        <v>45.6</v>
      </c>
      <c r="HNX28" s="29">
        <f t="shared" si="7990"/>
        <v>45.6</v>
      </c>
      <c r="HNY28" s="29">
        <f t="shared" si="7990"/>
        <v>45.6</v>
      </c>
      <c r="HNZ28" s="29">
        <f t="shared" ref="HNZ28:HQK28" si="7991">HNZ25+HNZ26</f>
        <v>45.6</v>
      </c>
      <c r="HOA28" s="29">
        <f t="shared" si="7991"/>
        <v>45.6</v>
      </c>
      <c r="HOB28" s="29">
        <f t="shared" si="7991"/>
        <v>45.6</v>
      </c>
      <c r="HOC28" s="29">
        <f t="shared" si="7991"/>
        <v>45.6</v>
      </c>
      <c r="HOD28" s="29">
        <f t="shared" si="7991"/>
        <v>45.6</v>
      </c>
      <c r="HOE28" s="29">
        <f t="shared" si="7991"/>
        <v>45.6</v>
      </c>
      <c r="HOF28" s="29">
        <f t="shared" si="7991"/>
        <v>45.6</v>
      </c>
      <c r="HOG28" s="29">
        <f t="shared" si="7991"/>
        <v>45.6</v>
      </c>
      <c r="HOH28" s="29">
        <f t="shared" si="7991"/>
        <v>45.6</v>
      </c>
      <c r="HOI28" s="29">
        <f t="shared" si="7991"/>
        <v>45.6</v>
      </c>
      <c r="HOJ28" s="29">
        <f t="shared" si="7991"/>
        <v>45.6</v>
      </c>
      <c r="HOK28" s="29">
        <f t="shared" si="7991"/>
        <v>45.6</v>
      </c>
      <c r="HOL28" s="29">
        <f t="shared" si="7991"/>
        <v>45.6</v>
      </c>
      <c r="HOM28" s="29">
        <f t="shared" si="7991"/>
        <v>45.6</v>
      </c>
      <c r="HON28" s="29">
        <f t="shared" si="7991"/>
        <v>45.6</v>
      </c>
      <c r="HOO28" s="29">
        <f t="shared" si="7991"/>
        <v>45.6</v>
      </c>
      <c r="HOP28" s="29">
        <f t="shared" si="7991"/>
        <v>45.6</v>
      </c>
      <c r="HOQ28" s="29">
        <f t="shared" si="7991"/>
        <v>45.6</v>
      </c>
      <c r="HOR28" s="29">
        <f t="shared" si="7991"/>
        <v>45.6</v>
      </c>
      <c r="HOS28" s="29">
        <f t="shared" si="7991"/>
        <v>45.6</v>
      </c>
      <c r="HOT28" s="29">
        <f t="shared" si="7991"/>
        <v>45.6</v>
      </c>
      <c r="HOU28" s="29">
        <f t="shared" si="7991"/>
        <v>45.6</v>
      </c>
      <c r="HOV28" s="29">
        <f t="shared" si="7991"/>
        <v>45.6</v>
      </c>
      <c r="HOW28" s="29">
        <f t="shared" si="7991"/>
        <v>45.6</v>
      </c>
      <c r="HOX28" s="29">
        <f t="shared" si="7991"/>
        <v>45.6</v>
      </c>
      <c r="HOY28" s="29">
        <f t="shared" si="7991"/>
        <v>45.6</v>
      </c>
      <c r="HOZ28" s="29">
        <f t="shared" si="7991"/>
        <v>45.6</v>
      </c>
      <c r="HPA28" s="29">
        <f t="shared" si="7991"/>
        <v>45.6</v>
      </c>
      <c r="HPB28" s="29">
        <f t="shared" si="7991"/>
        <v>45.6</v>
      </c>
      <c r="HPC28" s="29">
        <f t="shared" si="7991"/>
        <v>45.6</v>
      </c>
      <c r="HPD28" s="29">
        <f t="shared" si="7991"/>
        <v>45.6</v>
      </c>
      <c r="HPE28" s="29">
        <f t="shared" si="7991"/>
        <v>45.6</v>
      </c>
      <c r="HPF28" s="29">
        <f t="shared" si="7991"/>
        <v>45.6</v>
      </c>
      <c r="HPG28" s="29">
        <f t="shared" si="7991"/>
        <v>45.6</v>
      </c>
      <c r="HPH28" s="29">
        <f t="shared" si="7991"/>
        <v>45.6</v>
      </c>
      <c r="HPI28" s="29">
        <f t="shared" si="7991"/>
        <v>45.6</v>
      </c>
      <c r="HPJ28" s="29">
        <f t="shared" si="7991"/>
        <v>45.6</v>
      </c>
      <c r="HPK28" s="29">
        <f t="shared" si="7991"/>
        <v>45.6</v>
      </c>
      <c r="HPL28" s="29">
        <f t="shared" si="7991"/>
        <v>45.6</v>
      </c>
      <c r="HPM28" s="29">
        <f t="shared" si="7991"/>
        <v>45.6</v>
      </c>
      <c r="HPN28" s="29">
        <f t="shared" si="7991"/>
        <v>45.6</v>
      </c>
      <c r="HPO28" s="29">
        <f t="shared" si="7991"/>
        <v>45.6</v>
      </c>
      <c r="HPP28" s="29">
        <f t="shared" si="7991"/>
        <v>45.6</v>
      </c>
      <c r="HPQ28" s="29">
        <f t="shared" si="7991"/>
        <v>45.6</v>
      </c>
      <c r="HPR28" s="29">
        <f t="shared" si="7991"/>
        <v>45.6</v>
      </c>
      <c r="HPS28" s="29">
        <f t="shared" si="7991"/>
        <v>45.6</v>
      </c>
      <c r="HPT28" s="29">
        <f t="shared" si="7991"/>
        <v>45.6</v>
      </c>
      <c r="HPU28" s="29">
        <f t="shared" si="7991"/>
        <v>45.6</v>
      </c>
      <c r="HPV28" s="29">
        <f t="shared" si="7991"/>
        <v>45.6</v>
      </c>
      <c r="HPW28" s="29">
        <f t="shared" si="7991"/>
        <v>45.6</v>
      </c>
      <c r="HPX28" s="29">
        <f t="shared" si="7991"/>
        <v>45.6</v>
      </c>
      <c r="HPY28" s="29">
        <f t="shared" si="7991"/>
        <v>45.6</v>
      </c>
      <c r="HPZ28" s="29">
        <f t="shared" si="7991"/>
        <v>45.6</v>
      </c>
      <c r="HQA28" s="29">
        <f t="shared" si="7991"/>
        <v>45.6</v>
      </c>
      <c r="HQB28" s="29">
        <f t="shared" si="7991"/>
        <v>45.6</v>
      </c>
      <c r="HQC28" s="29">
        <f t="shared" si="7991"/>
        <v>45.6</v>
      </c>
      <c r="HQD28" s="29">
        <f t="shared" si="7991"/>
        <v>45.6</v>
      </c>
      <c r="HQE28" s="29">
        <f t="shared" si="7991"/>
        <v>45.6</v>
      </c>
      <c r="HQF28" s="29">
        <f t="shared" si="7991"/>
        <v>45.6</v>
      </c>
      <c r="HQG28" s="29">
        <f t="shared" si="7991"/>
        <v>45.6</v>
      </c>
      <c r="HQH28" s="29">
        <f t="shared" si="7991"/>
        <v>45.6</v>
      </c>
      <c r="HQI28" s="29">
        <f t="shared" si="7991"/>
        <v>45.6</v>
      </c>
      <c r="HQJ28" s="29">
        <f t="shared" si="7991"/>
        <v>45.6</v>
      </c>
      <c r="HQK28" s="29">
        <f t="shared" si="7991"/>
        <v>45.6</v>
      </c>
      <c r="HQL28" s="29">
        <f t="shared" ref="HQL28:HSW28" si="7992">HQL25+HQL26</f>
        <v>45.6</v>
      </c>
      <c r="HQM28" s="29">
        <f t="shared" si="7992"/>
        <v>45.6</v>
      </c>
      <c r="HQN28" s="29">
        <f t="shared" si="7992"/>
        <v>45.6</v>
      </c>
      <c r="HQO28" s="29">
        <f t="shared" si="7992"/>
        <v>45.6</v>
      </c>
      <c r="HQP28" s="29">
        <f t="shared" si="7992"/>
        <v>45.6</v>
      </c>
      <c r="HQQ28" s="29">
        <f t="shared" si="7992"/>
        <v>45.6</v>
      </c>
      <c r="HQR28" s="29">
        <f t="shared" si="7992"/>
        <v>45.6</v>
      </c>
      <c r="HQS28" s="29">
        <f t="shared" si="7992"/>
        <v>45.6</v>
      </c>
      <c r="HQT28" s="29">
        <f t="shared" si="7992"/>
        <v>45.6</v>
      </c>
      <c r="HQU28" s="29">
        <f t="shared" si="7992"/>
        <v>45.6</v>
      </c>
      <c r="HQV28" s="29">
        <f t="shared" si="7992"/>
        <v>45.6</v>
      </c>
      <c r="HQW28" s="29">
        <f t="shared" si="7992"/>
        <v>45.6</v>
      </c>
      <c r="HQX28" s="29">
        <f t="shared" si="7992"/>
        <v>45.6</v>
      </c>
      <c r="HQY28" s="29">
        <f t="shared" si="7992"/>
        <v>45.6</v>
      </c>
      <c r="HQZ28" s="29">
        <f t="shared" si="7992"/>
        <v>45.6</v>
      </c>
      <c r="HRA28" s="29">
        <f t="shared" si="7992"/>
        <v>45.6</v>
      </c>
      <c r="HRB28" s="29">
        <f t="shared" si="7992"/>
        <v>45.6</v>
      </c>
      <c r="HRC28" s="29">
        <f t="shared" si="7992"/>
        <v>45.6</v>
      </c>
      <c r="HRD28" s="29">
        <f t="shared" si="7992"/>
        <v>45.6</v>
      </c>
      <c r="HRE28" s="29">
        <f t="shared" si="7992"/>
        <v>45.6</v>
      </c>
      <c r="HRF28" s="29">
        <f t="shared" si="7992"/>
        <v>45.6</v>
      </c>
      <c r="HRG28" s="29">
        <f t="shared" si="7992"/>
        <v>45.6</v>
      </c>
      <c r="HRH28" s="29">
        <f t="shared" si="7992"/>
        <v>45.6</v>
      </c>
      <c r="HRI28" s="29">
        <f t="shared" si="7992"/>
        <v>45.6</v>
      </c>
      <c r="HRJ28" s="29">
        <f t="shared" si="7992"/>
        <v>45.6</v>
      </c>
      <c r="HRK28" s="29">
        <f t="shared" si="7992"/>
        <v>45.6</v>
      </c>
      <c r="HRL28" s="29">
        <f t="shared" si="7992"/>
        <v>45.6</v>
      </c>
      <c r="HRM28" s="29">
        <f t="shared" si="7992"/>
        <v>45.6</v>
      </c>
      <c r="HRN28" s="29">
        <f t="shared" si="7992"/>
        <v>45.6</v>
      </c>
      <c r="HRO28" s="29">
        <f t="shared" si="7992"/>
        <v>45.6</v>
      </c>
      <c r="HRP28" s="29">
        <f t="shared" si="7992"/>
        <v>45.6</v>
      </c>
      <c r="HRQ28" s="29">
        <f t="shared" si="7992"/>
        <v>45.6</v>
      </c>
      <c r="HRR28" s="29">
        <f t="shared" si="7992"/>
        <v>45.6</v>
      </c>
      <c r="HRS28" s="29">
        <f t="shared" si="7992"/>
        <v>45.6</v>
      </c>
      <c r="HRT28" s="29">
        <f t="shared" si="7992"/>
        <v>45.6</v>
      </c>
      <c r="HRU28" s="29">
        <f t="shared" si="7992"/>
        <v>45.6</v>
      </c>
      <c r="HRV28" s="29">
        <f t="shared" si="7992"/>
        <v>45.6</v>
      </c>
      <c r="HRW28" s="29">
        <f t="shared" si="7992"/>
        <v>45.6</v>
      </c>
      <c r="HRX28" s="29">
        <f t="shared" si="7992"/>
        <v>45.6</v>
      </c>
      <c r="HRY28" s="29">
        <f t="shared" si="7992"/>
        <v>45.6</v>
      </c>
      <c r="HRZ28" s="29">
        <f t="shared" si="7992"/>
        <v>45.6</v>
      </c>
      <c r="HSA28" s="29">
        <f t="shared" si="7992"/>
        <v>45.6</v>
      </c>
      <c r="HSB28" s="29">
        <f t="shared" si="7992"/>
        <v>45.6</v>
      </c>
      <c r="HSC28" s="29">
        <f t="shared" si="7992"/>
        <v>45.6</v>
      </c>
      <c r="HSD28" s="29">
        <f t="shared" si="7992"/>
        <v>45.6</v>
      </c>
      <c r="HSE28" s="29">
        <f t="shared" si="7992"/>
        <v>45.6</v>
      </c>
      <c r="HSF28" s="29">
        <f t="shared" si="7992"/>
        <v>45.6</v>
      </c>
      <c r="HSG28" s="29">
        <f t="shared" si="7992"/>
        <v>45.6</v>
      </c>
      <c r="HSH28" s="29">
        <f t="shared" si="7992"/>
        <v>45.6</v>
      </c>
      <c r="HSI28" s="29">
        <f t="shared" si="7992"/>
        <v>45.6</v>
      </c>
      <c r="HSJ28" s="29">
        <f t="shared" si="7992"/>
        <v>45.6</v>
      </c>
      <c r="HSK28" s="29">
        <f t="shared" si="7992"/>
        <v>45.6</v>
      </c>
      <c r="HSL28" s="29">
        <f t="shared" si="7992"/>
        <v>45.6</v>
      </c>
      <c r="HSM28" s="29">
        <f t="shared" si="7992"/>
        <v>45.6</v>
      </c>
      <c r="HSN28" s="29">
        <f t="shared" si="7992"/>
        <v>45.6</v>
      </c>
      <c r="HSO28" s="29">
        <f t="shared" si="7992"/>
        <v>45.6</v>
      </c>
      <c r="HSP28" s="29">
        <f t="shared" si="7992"/>
        <v>45.6</v>
      </c>
      <c r="HSQ28" s="29">
        <f t="shared" si="7992"/>
        <v>45.6</v>
      </c>
      <c r="HSR28" s="29">
        <f t="shared" si="7992"/>
        <v>45.6</v>
      </c>
      <c r="HSS28" s="29">
        <f t="shared" si="7992"/>
        <v>45.6</v>
      </c>
      <c r="HST28" s="29">
        <f t="shared" si="7992"/>
        <v>45.6</v>
      </c>
      <c r="HSU28" s="29">
        <f t="shared" si="7992"/>
        <v>45.6</v>
      </c>
      <c r="HSV28" s="29">
        <f t="shared" si="7992"/>
        <v>45.6</v>
      </c>
      <c r="HSW28" s="29">
        <f t="shared" si="7992"/>
        <v>45.6</v>
      </c>
      <c r="HSX28" s="29">
        <f t="shared" ref="HSX28:HVI28" si="7993">HSX25+HSX26</f>
        <v>45.6</v>
      </c>
      <c r="HSY28" s="29">
        <f t="shared" si="7993"/>
        <v>45.6</v>
      </c>
      <c r="HSZ28" s="29">
        <f t="shared" si="7993"/>
        <v>45.6</v>
      </c>
      <c r="HTA28" s="29">
        <f t="shared" si="7993"/>
        <v>45.6</v>
      </c>
      <c r="HTB28" s="29">
        <f t="shared" si="7993"/>
        <v>45.6</v>
      </c>
      <c r="HTC28" s="29">
        <f t="shared" si="7993"/>
        <v>45.6</v>
      </c>
      <c r="HTD28" s="29">
        <f t="shared" si="7993"/>
        <v>45.6</v>
      </c>
      <c r="HTE28" s="29">
        <f t="shared" si="7993"/>
        <v>45.6</v>
      </c>
      <c r="HTF28" s="29">
        <f t="shared" si="7993"/>
        <v>45.6</v>
      </c>
      <c r="HTG28" s="29">
        <f t="shared" si="7993"/>
        <v>45.6</v>
      </c>
      <c r="HTH28" s="29">
        <f t="shared" si="7993"/>
        <v>45.6</v>
      </c>
      <c r="HTI28" s="29">
        <f t="shared" si="7993"/>
        <v>45.6</v>
      </c>
      <c r="HTJ28" s="29">
        <f t="shared" si="7993"/>
        <v>45.6</v>
      </c>
      <c r="HTK28" s="29">
        <f t="shared" si="7993"/>
        <v>45.6</v>
      </c>
      <c r="HTL28" s="29">
        <f t="shared" si="7993"/>
        <v>45.6</v>
      </c>
      <c r="HTM28" s="29">
        <f t="shared" si="7993"/>
        <v>45.6</v>
      </c>
      <c r="HTN28" s="29">
        <f t="shared" si="7993"/>
        <v>45.6</v>
      </c>
      <c r="HTO28" s="29">
        <f t="shared" si="7993"/>
        <v>45.6</v>
      </c>
      <c r="HTP28" s="29">
        <f t="shared" si="7993"/>
        <v>45.6</v>
      </c>
      <c r="HTQ28" s="29">
        <f t="shared" si="7993"/>
        <v>45.6</v>
      </c>
      <c r="HTR28" s="29">
        <f t="shared" si="7993"/>
        <v>45.6</v>
      </c>
      <c r="HTS28" s="29">
        <f t="shared" si="7993"/>
        <v>45.6</v>
      </c>
      <c r="HTT28" s="29">
        <f t="shared" si="7993"/>
        <v>45.6</v>
      </c>
      <c r="HTU28" s="29">
        <f t="shared" si="7993"/>
        <v>45.6</v>
      </c>
      <c r="HTV28" s="29">
        <f t="shared" si="7993"/>
        <v>45.6</v>
      </c>
      <c r="HTW28" s="29">
        <f t="shared" si="7993"/>
        <v>45.6</v>
      </c>
      <c r="HTX28" s="29">
        <f t="shared" si="7993"/>
        <v>45.6</v>
      </c>
      <c r="HTY28" s="29">
        <f t="shared" si="7993"/>
        <v>45.6</v>
      </c>
      <c r="HTZ28" s="29">
        <f t="shared" si="7993"/>
        <v>45.6</v>
      </c>
      <c r="HUA28" s="29">
        <f t="shared" si="7993"/>
        <v>45.6</v>
      </c>
      <c r="HUB28" s="29">
        <f t="shared" si="7993"/>
        <v>45.6</v>
      </c>
      <c r="HUC28" s="29">
        <f t="shared" si="7993"/>
        <v>45.6</v>
      </c>
      <c r="HUD28" s="29">
        <f t="shared" si="7993"/>
        <v>45.6</v>
      </c>
      <c r="HUE28" s="29">
        <f t="shared" si="7993"/>
        <v>45.6</v>
      </c>
      <c r="HUF28" s="29">
        <f t="shared" si="7993"/>
        <v>45.6</v>
      </c>
      <c r="HUG28" s="29">
        <f t="shared" si="7993"/>
        <v>45.6</v>
      </c>
      <c r="HUH28" s="29">
        <f t="shared" si="7993"/>
        <v>45.6</v>
      </c>
      <c r="HUI28" s="29">
        <f t="shared" si="7993"/>
        <v>45.6</v>
      </c>
      <c r="HUJ28" s="29">
        <f t="shared" si="7993"/>
        <v>45.6</v>
      </c>
      <c r="HUK28" s="29">
        <f t="shared" si="7993"/>
        <v>45.6</v>
      </c>
      <c r="HUL28" s="29">
        <f t="shared" si="7993"/>
        <v>45.6</v>
      </c>
      <c r="HUM28" s="29">
        <f t="shared" si="7993"/>
        <v>45.6</v>
      </c>
      <c r="HUN28" s="29">
        <f t="shared" si="7993"/>
        <v>45.6</v>
      </c>
      <c r="HUO28" s="29">
        <f t="shared" si="7993"/>
        <v>45.6</v>
      </c>
      <c r="HUP28" s="29">
        <f t="shared" si="7993"/>
        <v>45.6</v>
      </c>
      <c r="HUQ28" s="29">
        <f t="shared" si="7993"/>
        <v>45.6</v>
      </c>
      <c r="HUR28" s="29">
        <f t="shared" si="7993"/>
        <v>45.6</v>
      </c>
      <c r="HUS28" s="29">
        <f t="shared" si="7993"/>
        <v>45.6</v>
      </c>
      <c r="HUT28" s="29">
        <f t="shared" si="7993"/>
        <v>45.6</v>
      </c>
      <c r="HUU28" s="29">
        <f t="shared" si="7993"/>
        <v>45.6</v>
      </c>
      <c r="HUV28" s="29">
        <f t="shared" si="7993"/>
        <v>45.6</v>
      </c>
      <c r="HUW28" s="29">
        <f t="shared" si="7993"/>
        <v>45.6</v>
      </c>
      <c r="HUX28" s="29">
        <f t="shared" si="7993"/>
        <v>45.6</v>
      </c>
      <c r="HUY28" s="29">
        <f t="shared" si="7993"/>
        <v>45.6</v>
      </c>
      <c r="HUZ28" s="29">
        <f t="shared" si="7993"/>
        <v>45.6</v>
      </c>
      <c r="HVA28" s="29">
        <f t="shared" si="7993"/>
        <v>45.6</v>
      </c>
      <c r="HVB28" s="29">
        <f t="shared" si="7993"/>
        <v>45.6</v>
      </c>
      <c r="HVC28" s="29">
        <f t="shared" si="7993"/>
        <v>45.6</v>
      </c>
      <c r="HVD28" s="29">
        <f t="shared" si="7993"/>
        <v>45.6</v>
      </c>
      <c r="HVE28" s="29">
        <f t="shared" si="7993"/>
        <v>45.6</v>
      </c>
      <c r="HVF28" s="29">
        <f t="shared" si="7993"/>
        <v>45.6</v>
      </c>
      <c r="HVG28" s="29">
        <f t="shared" si="7993"/>
        <v>45.6</v>
      </c>
      <c r="HVH28" s="29">
        <f t="shared" si="7993"/>
        <v>45.6</v>
      </c>
      <c r="HVI28" s="29">
        <f t="shared" si="7993"/>
        <v>45.6</v>
      </c>
      <c r="HVJ28" s="29">
        <f t="shared" ref="HVJ28:HXU28" si="7994">HVJ25+HVJ26</f>
        <v>45.6</v>
      </c>
      <c r="HVK28" s="29">
        <f t="shared" si="7994"/>
        <v>45.6</v>
      </c>
      <c r="HVL28" s="29">
        <f t="shared" si="7994"/>
        <v>45.6</v>
      </c>
      <c r="HVM28" s="29">
        <f t="shared" si="7994"/>
        <v>45.6</v>
      </c>
      <c r="HVN28" s="29">
        <f t="shared" si="7994"/>
        <v>45.6</v>
      </c>
      <c r="HVO28" s="29">
        <f t="shared" si="7994"/>
        <v>45.6</v>
      </c>
      <c r="HVP28" s="29">
        <f t="shared" si="7994"/>
        <v>45.6</v>
      </c>
      <c r="HVQ28" s="29">
        <f t="shared" si="7994"/>
        <v>45.6</v>
      </c>
      <c r="HVR28" s="29">
        <f t="shared" si="7994"/>
        <v>45.6</v>
      </c>
      <c r="HVS28" s="29">
        <f t="shared" si="7994"/>
        <v>45.6</v>
      </c>
      <c r="HVT28" s="29">
        <f t="shared" si="7994"/>
        <v>45.6</v>
      </c>
      <c r="HVU28" s="29">
        <f t="shared" si="7994"/>
        <v>45.6</v>
      </c>
      <c r="HVV28" s="29">
        <f t="shared" si="7994"/>
        <v>45.6</v>
      </c>
      <c r="HVW28" s="29">
        <f t="shared" si="7994"/>
        <v>45.6</v>
      </c>
      <c r="HVX28" s="29">
        <f t="shared" si="7994"/>
        <v>45.6</v>
      </c>
      <c r="HVY28" s="29">
        <f t="shared" si="7994"/>
        <v>45.6</v>
      </c>
      <c r="HVZ28" s="29">
        <f t="shared" si="7994"/>
        <v>45.6</v>
      </c>
      <c r="HWA28" s="29">
        <f t="shared" si="7994"/>
        <v>45.6</v>
      </c>
      <c r="HWB28" s="29">
        <f t="shared" si="7994"/>
        <v>45.6</v>
      </c>
      <c r="HWC28" s="29">
        <f t="shared" si="7994"/>
        <v>45.6</v>
      </c>
      <c r="HWD28" s="29">
        <f t="shared" si="7994"/>
        <v>45.6</v>
      </c>
      <c r="HWE28" s="29">
        <f t="shared" si="7994"/>
        <v>45.6</v>
      </c>
      <c r="HWF28" s="29">
        <f t="shared" si="7994"/>
        <v>45.6</v>
      </c>
      <c r="HWG28" s="29">
        <f t="shared" si="7994"/>
        <v>45.6</v>
      </c>
      <c r="HWH28" s="29">
        <f t="shared" si="7994"/>
        <v>45.6</v>
      </c>
      <c r="HWI28" s="29">
        <f t="shared" si="7994"/>
        <v>45.6</v>
      </c>
      <c r="HWJ28" s="29">
        <f t="shared" si="7994"/>
        <v>45.6</v>
      </c>
      <c r="HWK28" s="29">
        <f t="shared" si="7994"/>
        <v>45.6</v>
      </c>
      <c r="HWL28" s="29">
        <f t="shared" si="7994"/>
        <v>45.6</v>
      </c>
      <c r="HWM28" s="29">
        <f t="shared" si="7994"/>
        <v>45.6</v>
      </c>
      <c r="HWN28" s="29">
        <f t="shared" si="7994"/>
        <v>45.6</v>
      </c>
      <c r="HWO28" s="29">
        <f t="shared" si="7994"/>
        <v>45.6</v>
      </c>
      <c r="HWP28" s="29">
        <f t="shared" si="7994"/>
        <v>45.6</v>
      </c>
      <c r="HWQ28" s="29">
        <f t="shared" si="7994"/>
        <v>45.6</v>
      </c>
      <c r="HWR28" s="29">
        <f t="shared" si="7994"/>
        <v>45.6</v>
      </c>
      <c r="HWS28" s="29">
        <f t="shared" si="7994"/>
        <v>45.6</v>
      </c>
      <c r="HWT28" s="29">
        <f t="shared" si="7994"/>
        <v>45.6</v>
      </c>
      <c r="HWU28" s="29">
        <f t="shared" si="7994"/>
        <v>45.6</v>
      </c>
      <c r="HWV28" s="29">
        <f t="shared" si="7994"/>
        <v>45.6</v>
      </c>
      <c r="HWW28" s="29">
        <f t="shared" si="7994"/>
        <v>45.6</v>
      </c>
      <c r="HWX28" s="29">
        <f t="shared" si="7994"/>
        <v>45.6</v>
      </c>
      <c r="HWY28" s="29">
        <f t="shared" si="7994"/>
        <v>45.6</v>
      </c>
      <c r="HWZ28" s="29">
        <f t="shared" si="7994"/>
        <v>45.6</v>
      </c>
      <c r="HXA28" s="29">
        <f t="shared" si="7994"/>
        <v>45.6</v>
      </c>
      <c r="HXB28" s="29">
        <f t="shared" si="7994"/>
        <v>45.6</v>
      </c>
      <c r="HXC28" s="29">
        <f t="shared" si="7994"/>
        <v>45.6</v>
      </c>
      <c r="HXD28" s="29">
        <f t="shared" si="7994"/>
        <v>45.6</v>
      </c>
      <c r="HXE28" s="29">
        <f t="shared" si="7994"/>
        <v>45.6</v>
      </c>
      <c r="HXF28" s="29">
        <f t="shared" si="7994"/>
        <v>45.6</v>
      </c>
      <c r="HXG28" s="29">
        <f t="shared" si="7994"/>
        <v>45.6</v>
      </c>
      <c r="HXH28" s="29">
        <f t="shared" si="7994"/>
        <v>45.6</v>
      </c>
      <c r="HXI28" s="29">
        <f t="shared" si="7994"/>
        <v>45.6</v>
      </c>
      <c r="HXJ28" s="29">
        <f t="shared" si="7994"/>
        <v>45.6</v>
      </c>
      <c r="HXK28" s="29">
        <f t="shared" si="7994"/>
        <v>45.6</v>
      </c>
      <c r="HXL28" s="29">
        <f t="shared" si="7994"/>
        <v>45.6</v>
      </c>
      <c r="HXM28" s="29">
        <f t="shared" si="7994"/>
        <v>45.6</v>
      </c>
      <c r="HXN28" s="29">
        <f t="shared" si="7994"/>
        <v>45.6</v>
      </c>
      <c r="HXO28" s="29">
        <f t="shared" si="7994"/>
        <v>45.6</v>
      </c>
      <c r="HXP28" s="29">
        <f t="shared" si="7994"/>
        <v>45.6</v>
      </c>
      <c r="HXQ28" s="29">
        <f t="shared" si="7994"/>
        <v>45.6</v>
      </c>
      <c r="HXR28" s="29">
        <f t="shared" si="7994"/>
        <v>45.6</v>
      </c>
      <c r="HXS28" s="29">
        <f t="shared" si="7994"/>
        <v>45.6</v>
      </c>
      <c r="HXT28" s="29">
        <f t="shared" si="7994"/>
        <v>45.6</v>
      </c>
      <c r="HXU28" s="29">
        <f t="shared" si="7994"/>
        <v>45.6</v>
      </c>
      <c r="HXV28" s="29">
        <f t="shared" ref="HXV28:IAG28" si="7995">HXV25+HXV26</f>
        <v>45.6</v>
      </c>
      <c r="HXW28" s="29">
        <f t="shared" si="7995"/>
        <v>45.6</v>
      </c>
      <c r="HXX28" s="29">
        <f t="shared" si="7995"/>
        <v>45.6</v>
      </c>
      <c r="HXY28" s="29">
        <f t="shared" si="7995"/>
        <v>45.6</v>
      </c>
      <c r="HXZ28" s="29">
        <f t="shared" si="7995"/>
        <v>45.6</v>
      </c>
      <c r="HYA28" s="29">
        <f t="shared" si="7995"/>
        <v>45.6</v>
      </c>
      <c r="HYB28" s="29">
        <f t="shared" si="7995"/>
        <v>45.6</v>
      </c>
      <c r="HYC28" s="29">
        <f t="shared" si="7995"/>
        <v>45.6</v>
      </c>
      <c r="HYD28" s="29">
        <f t="shared" si="7995"/>
        <v>45.6</v>
      </c>
      <c r="HYE28" s="29">
        <f t="shared" si="7995"/>
        <v>45.6</v>
      </c>
      <c r="HYF28" s="29">
        <f t="shared" si="7995"/>
        <v>45.6</v>
      </c>
      <c r="HYG28" s="29">
        <f t="shared" si="7995"/>
        <v>45.6</v>
      </c>
      <c r="HYH28" s="29">
        <f t="shared" si="7995"/>
        <v>45.6</v>
      </c>
      <c r="HYI28" s="29">
        <f t="shared" si="7995"/>
        <v>45.6</v>
      </c>
      <c r="HYJ28" s="29">
        <f t="shared" si="7995"/>
        <v>45.6</v>
      </c>
      <c r="HYK28" s="29">
        <f t="shared" si="7995"/>
        <v>45.6</v>
      </c>
      <c r="HYL28" s="29">
        <f t="shared" si="7995"/>
        <v>45.6</v>
      </c>
      <c r="HYM28" s="29">
        <f t="shared" si="7995"/>
        <v>45.6</v>
      </c>
      <c r="HYN28" s="29">
        <f t="shared" si="7995"/>
        <v>45.6</v>
      </c>
      <c r="HYO28" s="29">
        <f t="shared" si="7995"/>
        <v>45.6</v>
      </c>
      <c r="HYP28" s="29">
        <f t="shared" si="7995"/>
        <v>45.6</v>
      </c>
      <c r="HYQ28" s="29">
        <f t="shared" si="7995"/>
        <v>45.6</v>
      </c>
      <c r="HYR28" s="29">
        <f t="shared" si="7995"/>
        <v>45.6</v>
      </c>
      <c r="HYS28" s="29">
        <f t="shared" si="7995"/>
        <v>45.6</v>
      </c>
      <c r="HYT28" s="29">
        <f t="shared" si="7995"/>
        <v>45.6</v>
      </c>
      <c r="HYU28" s="29">
        <f t="shared" si="7995"/>
        <v>45.6</v>
      </c>
      <c r="HYV28" s="29">
        <f t="shared" si="7995"/>
        <v>45.6</v>
      </c>
      <c r="HYW28" s="29">
        <f t="shared" si="7995"/>
        <v>45.6</v>
      </c>
      <c r="HYX28" s="29">
        <f t="shared" si="7995"/>
        <v>45.6</v>
      </c>
      <c r="HYY28" s="29">
        <f t="shared" si="7995"/>
        <v>45.6</v>
      </c>
      <c r="HYZ28" s="29">
        <f t="shared" si="7995"/>
        <v>45.6</v>
      </c>
      <c r="HZA28" s="29">
        <f t="shared" si="7995"/>
        <v>45.6</v>
      </c>
      <c r="HZB28" s="29">
        <f t="shared" si="7995"/>
        <v>45.6</v>
      </c>
      <c r="HZC28" s="29">
        <f t="shared" si="7995"/>
        <v>45.6</v>
      </c>
      <c r="HZD28" s="29">
        <f t="shared" si="7995"/>
        <v>45.6</v>
      </c>
      <c r="HZE28" s="29">
        <f t="shared" si="7995"/>
        <v>45.6</v>
      </c>
      <c r="HZF28" s="29">
        <f t="shared" si="7995"/>
        <v>45.6</v>
      </c>
      <c r="HZG28" s="29">
        <f t="shared" si="7995"/>
        <v>45.6</v>
      </c>
      <c r="HZH28" s="29">
        <f t="shared" si="7995"/>
        <v>45.6</v>
      </c>
      <c r="HZI28" s="29">
        <f t="shared" si="7995"/>
        <v>45.6</v>
      </c>
      <c r="HZJ28" s="29">
        <f t="shared" si="7995"/>
        <v>45.6</v>
      </c>
      <c r="HZK28" s="29">
        <f t="shared" si="7995"/>
        <v>45.6</v>
      </c>
      <c r="HZL28" s="29">
        <f t="shared" si="7995"/>
        <v>45.6</v>
      </c>
      <c r="HZM28" s="29">
        <f t="shared" si="7995"/>
        <v>45.6</v>
      </c>
      <c r="HZN28" s="29">
        <f t="shared" si="7995"/>
        <v>45.6</v>
      </c>
      <c r="HZO28" s="29">
        <f t="shared" si="7995"/>
        <v>45.6</v>
      </c>
      <c r="HZP28" s="29">
        <f t="shared" si="7995"/>
        <v>45.6</v>
      </c>
      <c r="HZQ28" s="29">
        <f t="shared" si="7995"/>
        <v>45.6</v>
      </c>
      <c r="HZR28" s="29">
        <f t="shared" si="7995"/>
        <v>45.6</v>
      </c>
      <c r="HZS28" s="29">
        <f t="shared" si="7995"/>
        <v>45.6</v>
      </c>
      <c r="HZT28" s="29">
        <f t="shared" si="7995"/>
        <v>45.6</v>
      </c>
      <c r="HZU28" s="29">
        <f t="shared" si="7995"/>
        <v>45.6</v>
      </c>
      <c r="HZV28" s="29">
        <f t="shared" si="7995"/>
        <v>45.6</v>
      </c>
      <c r="HZW28" s="29">
        <f t="shared" si="7995"/>
        <v>45.6</v>
      </c>
      <c r="HZX28" s="29">
        <f t="shared" si="7995"/>
        <v>45.6</v>
      </c>
      <c r="HZY28" s="29">
        <f t="shared" si="7995"/>
        <v>45.6</v>
      </c>
      <c r="HZZ28" s="29">
        <f t="shared" si="7995"/>
        <v>45.6</v>
      </c>
      <c r="IAA28" s="29">
        <f t="shared" si="7995"/>
        <v>45.6</v>
      </c>
      <c r="IAB28" s="29">
        <f t="shared" si="7995"/>
        <v>45.6</v>
      </c>
      <c r="IAC28" s="29">
        <f t="shared" si="7995"/>
        <v>45.6</v>
      </c>
      <c r="IAD28" s="29">
        <f t="shared" si="7995"/>
        <v>45.6</v>
      </c>
      <c r="IAE28" s="29">
        <f t="shared" si="7995"/>
        <v>45.6</v>
      </c>
      <c r="IAF28" s="29">
        <f t="shared" si="7995"/>
        <v>45.6</v>
      </c>
      <c r="IAG28" s="29">
        <f t="shared" si="7995"/>
        <v>45.6</v>
      </c>
      <c r="IAH28" s="29">
        <f t="shared" ref="IAH28:ICS28" si="7996">IAH25+IAH26</f>
        <v>45.6</v>
      </c>
      <c r="IAI28" s="29">
        <f t="shared" si="7996"/>
        <v>45.6</v>
      </c>
      <c r="IAJ28" s="29">
        <f t="shared" si="7996"/>
        <v>45.6</v>
      </c>
      <c r="IAK28" s="29">
        <f t="shared" si="7996"/>
        <v>45.6</v>
      </c>
      <c r="IAL28" s="29">
        <f t="shared" si="7996"/>
        <v>45.6</v>
      </c>
      <c r="IAM28" s="29">
        <f t="shared" si="7996"/>
        <v>45.6</v>
      </c>
      <c r="IAN28" s="29">
        <f t="shared" si="7996"/>
        <v>45.6</v>
      </c>
      <c r="IAO28" s="29">
        <f t="shared" si="7996"/>
        <v>45.6</v>
      </c>
      <c r="IAP28" s="29">
        <f t="shared" si="7996"/>
        <v>45.6</v>
      </c>
      <c r="IAQ28" s="29">
        <f t="shared" si="7996"/>
        <v>45.6</v>
      </c>
      <c r="IAR28" s="29">
        <f t="shared" si="7996"/>
        <v>45.6</v>
      </c>
      <c r="IAS28" s="29">
        <f t="shared" si="7996"/>
        <v>45.6</v>
      </c>
      <c r="IAT28" s="29">
        <f t="shared" si="7996"/>
        <v>45.6</v>
      </c>
      <c r="IAU28" s="29">
        <f t="shared" si="7996"/>
        <v>45.6</v>
      </c>
      <c r="IAV28" s="29">
        <f t="shared" si="7996"/>
        <v>45.6</v>
      </c>
      <c r="IAW28" s="29">
        <f t="shared" si="7996"/>
        <v>45.6</v>
      </c>
      <c r="IAX28" s="29">
        <f t="shared" si="7996"/>
        <v>45.6</v>
      </c>
      <c r="IAY28" s="29">
        <f t="shared" si="7996"/>
        <v>45.6</v>
      </c>
      <c r="IAZ28" s="29">
        <f t="shared" si="7996"/>
        <v>45.6</v>
      </c>
      <c r="IBA28" s="29">
        <f t="shared" si="7996"/>
        <v>45.6</v>
      </c>
      <c r="IBB28" s="29">
        <f t="shared" si="7996"/>
        <v>45.6</v>
      </c>
      <c r="IBC28" s="29">
        <f t="shared" si="7996"/>
        <v>45.6</v>
      </c>
      <c r="IBD28" s="29">
        <f t="shared" si="7996"/>
        <v>45.6</v>
      </c>
      <c r="IBE28" s="29">
        <f t="shared" si="7996"/>
        <v>45.6</v>
      </c>
      <c r="IBF28" s="29">
        <f t="shared" si="7996"/>
        <v>45.6</v>
      </c>
      <c r="IBG28" s="29">
        <f t="shared" si="7996"/>
        <v>45.6</v>
      </c>
      <c r="IBH28" s="29">
        <f t="shared" si="7996"/>
        <v>45.6</v>
      </c>
      <c r="IBI28" s="29">
        <f t="shared" si="7996"/>
        <v>45.6</v>
      </c>
      <c r="IBJ28" s="29">
        <f t="shared" si="7996"/>
        <v>45.6</v>
      </c>
      <c r="IBK28" s="29">
        <f t="shared" si="7996"/>
        <v>45.6</v>
      </c>
      <c r="IBL28" s="29">
        <f t="shared" si="7996"/>
        <v>45.6</v>
      </c>
      <c r="IBM28" s="29">
        <f t="shared" si="7996"/>
        <v>45.6</v>
      </c>
      <c r="IBN28" s="29">
        <f t="shared" si="7996"/>
        <v>45.6</v>
      </c>
      <c r="IBO28" s="29">
        <f t="shared" si="7996"/>
        <v>45.6</v>
      </c>
      <c r="IBP28" s="29">
        <f t="shared" si="7996"/>
        <v>45.6</v>
      </c>
      <c r="IBQ28" s="29">
        <f t="shared" si="7996"/>
        <v>45.6</v>
      </c>
      <c r="IBR28" s="29">
        <f t="shared" si="7996"/>
        <v>45.6</v>
      </c>
      <c r="IBS28" s="29">
        <f t="shared" si="7996"/>
        <v>45.6</v>
      </c>
      <c r="IBT28" s="29">
        <f t="shared" si="7996"/>
        <v>45.6</v>
      </c>
      <c r="IBU28" s="29">
        <f t="shared" si="7996"/>
        <v>45.6</v>
      </c>
      <c r="IBV28" s="29">
        <f t="shared" si="7996"/>
        <v>45.6</v>
      </c>
      <c r="IBW28" s="29">
        <f t="shared" si="7996"/>
        <v>45.6</v>
      </c>
      <c r="IBX28" s="29">
        <f t="shared" si="7996"/>
        <v>45.6</v>
      </c>
      <c r="IBY28" s="29">
        <f t="shared" si="7996"/>
        <v>45.6</v>
      </c>
      <c r="IBZ28" s="29">
        <f t="shared" si="7996"/>
        <v>45.6</v>
      </c>
      <c r="ICA28" s="29">
        <f t="shared" si="7996"/>
        <v>45.6</v>
      </c>
      <c r="ICB28" s="29">
        <f t="shared" si="7996"/>
        <v>45.6</v>
      </c>
      <c r="ICC28" s="29">
        <f t="shared" si="7996"/>
        <v>45.6</v>
      </c>
      <c r="ICD28" s="29">
        <f t="shared" si="7996"/>
        <v>45.6</v>
      </c>
      <c r="ICE28" s="29">
        <f t="shared" si="7996"/>
        <v>45.6</v>
      </c>
      <c r="ICF28" s="29">
        <f t="shared" si="7996"/>
        <v>45.6</v>
      </c>
      <c r="ICG28" s="29">
        <f t="shared" si="7996"/>
        <v>45.6</v>
      </c>
      <c r="ICH28" s="29">
        <f t="shared" si="7996"/>
        <v>45.6</v>
      </c>
      <c r="ICI28" s="29">
        <f t="shared" si="7996"/>
        <v>45.6</v>
      </c>
      <c r="ICJ28" s="29">
        <f t="shared" si="7996"/>
        <v>45.6</v>
      </c>
      <c r="ICK28" s="29">
        <f t="shared" si="7996"/>
        <v>45.6</v>
      </c>
      <c r="ICL28" s="29">
        <f t="shared" si="7996"/>
        <v>45.6</v>
      </c>
      <c r="ICM28" s="29">
        <f t="shared" si="7996"/>
        <v>45.6</v>
      </c>
      <c r="ICN28" s="29">
        <f t="shared" si="7996"/>
        <v>45.6</v>
      </c>
      <c r="ICO28" s="29">
        <f t="shared" si="7996"/>
        <v>45.6</v>
      </c>
      <c r="ICP28" s="29">
        <f t="shared" si="7996"/>
        <v>45.6</v>
      </c>
      <c r="ICQ28" s="29">
        <f t="shared" si="7996"/>
        <v>45.6</v>
      </c>
      <c r="ICR28" s="29">
        <f t="shared" si="7996"/>
        <v>45.6</v>
      </c>
      <c r="ICS28" s="29">
        <f t="shared" si="7996"/>
        <v>45.6</v>
      </c>
      <c r="ICT28" s="29">
        <f t="shared" ref="ICT28:IFE28" si="7997">ICT25+ICT26</f>
        <v>45.6</v>
      </c>
      <c r="ICU28" s="29">
        <f t="shared" si="7997"/>
        <v>45.6</v>
      </c>
      <c r="ICV28" s="29">
        <f t="shared" si="7997"/>
        <v>45.6</v>
      </c>
      <c r="ICW28" s="29">
        <f t="shared" si="7997"/>
        <v>45.6</v>
      </c>
      <c r="ICX28" s="29">
        <f t="shared" si="7997"/>
        <v>45.6</v>
      </c>
      <c r="ICY28" s="29">
        <f t="shared" si="7997"/>
        <v>45.6</v>
      </c>
      <c r="ICZ28" s="29">
        <f t="shared" si="7997"/>
        <v>45.6</v>
      </c>
      <c r="IDA28" s="29">
        <f t="shared" si="7997"/>
        <v>45.6</v>
      </c>
      <c r="IDB28" s="29">
        <f t="shared" si="7997"/>
        <v>45.6</v>
      </c>
      <c r="IDC28" s="29">
        <f t="shared" si="7997"/>
        <v>45.6</v>
      </c>
      <c r="IDD28" s="29">
        <f t="shared" si="7997"/>
        <v>45.6</v>
      </c>
      <c r="IDE28" s="29">
        <f t="shared" si="7997"/>
        <v>45.6</v>
      </c>
      <c r="IDF28" s="29">
        <f t="shared" si="7997"/>
        <v>45.6</v>
      </c>
      <c r="IDG28" s="29">
        <f t="shared" si="7997"/>
        <v>45.6</v>
      </c>
      <c r="IDH28" s="29">
        <f t="shared" si="7997"/>
        <v>45.6</v>
      </c>
      <c r="IDI28" s="29">
        <f t="shared" si="7997"/>
        <v>45.6</v>
      </c>
      <c r="IDJ28" s="29">
        <f t="shared" si="7997"/>
        <v>45.6</v>
      </c>
      <c r="IDK28" s="29">
        <f t="shared" si="7997"/>
        <v>45.6</v>
      </c>
      <c r="IDL28" s="29">
        <f t="shared" si="7997"/>
        <v>45.6</v>
      </c>
      <c r="IDM28" s="29">
        <f t="shared" si="7997"/>
        <v>45.6</v>
      </c>
      <c r="IDN28" s="29">
        <f t="shared" si="7997"/>
        <v>45.6</v>
      </c>
      <c r="IDO28" s="29">
        <f t="shared" si="7997"/>
        <v>45.6</v>
      </c>
      <c r="IDP28" s="29">
        <f t="shared" si="7997"/>
        <v>45.6</v>
      </c>
      <c r="IDQ28" s="29">
        <f t="shared" si="7997"/>
        <v>45.6</v>
      </c>
      <c r="IDR28" s="29">
        <f t="shared" si="7997"/>
        <v>45.6</v>
      </c>
      <c r="IDS28" s="29">
        <f t="shared" si="7997"/>
        <v>45.6</v>
      </c>
      <c r="IDT28" s="29">
        <f t="shared" si="7997"/>
        <v>45.6</v>
      </c>
      <c r="IDU28" s="29">
        <f t="shared" si="7997"/>
        <v>45.6</v>
      </c>
      <c r="IDV28" s="29">
        <f t="shared" si="7997"/>
        <v>45.6</v>
      </c>
      <c r="IDW28" s="29">
        <f t="shared" si="7997"/>
        <v>45.6</v>
      </c>
      <c r="IDX28" s="29">
        <f t="shared" si="7997"/>
        <v>45.6</v>
      </c>
      <c r="IDY28" s="29">
        <f t="shared" si="7997"/>
        <v>45.6</v>
      </c>
      <c r="IDZ28" s="29">
        <f t="shared" si="7997"/>
        <v>45.6</v>
      </c>
      <c r="IEA28" s="29">
        <f t="shared" si="7997"/>
        <v>45.6</v>
      </c>
      <c r="IEB28" s="29">
        <f t="shared" si="7997"/>
        <v>45.6</v>
      </c>
      <c r="IEC28" s="29">
        <f t="shared" si="7997"/>
        <v>45.6</v>
      </c>
      <c r="IED28" s="29">
        <f t="shared" si="7997"/>
        <v>45.6</v>
      </c>
      <c r="IEE28" s="29">
        <f t="shared" si="7997"/>
        <v>45.6</v>
      </c>
      <c r="IEF28" s="29">
        <f t="shared" si="7997"/>
        <v>45.6</v>
      </c>
      <c r="IEG28" s="29">
        <f t="shared" si="7997"/>
        <v>45.6</v>
      </c>
      <c r="IEH28" s="29">
        <f t="shared" si="7997"/>
        <v>45.6</v>
      </c>
      <c r="IEI28" s="29">
        <f t="shared" si="7997"/>
        <v>45.6</v>
      </c>
      <c r="IEJ28" s="29">
        <f t="shared" si="7997"/>
        <v>45.6</v>
      </c>
      <c r="IEK28" s="29">
        <f t="shared" si="7997"/>
        <v>45.6</v>
      </c>
      <c r="IEL28" s="29">
        <f t="shared" si="7997"/>
        <v>45.6</v>
      </c>
      <c r="IEM28" s="29">
        <f t="shared" si="7997"/>
        <v>45.6</v>
      </c>
      <c r="IEN28" s="29">
        <f t="shared" si="7997"/>
        <v>45.6</v>
      </c>
      <c r="IEO28" s="29">
        <f t="shared" si="7997"/>
        <v>45.6</v>
      </c>
      <c r="IEP28" s="29">
        <f t="shared" si="7997"/>
        <v>45.6</v>
      </c>
      <c r="IEQ28" s="29">
        <f t="shared" si="7997"/>
        <v>45.6</v>
      </c>
      <c r="IER28" s="29">
        <f t="shared" si="7997"/>
        <v>45.6</v>
      </c>
      <c r="IES28" s="29">
        <f t="shared" si="7997"/>
        <v>45.6</v>
      </c>
      <c r="IET28" s="29">
        <f t="shared" si="7997"/>
        <v>45.6</v>
      </c>
      <c r="IEU28" s="29">
        <f t="shared" si="7997"/>
        <v>45.6</v>
      </c>
      <c r="IEV28" s="29">
        <f t="shared" si="7997"/>
        <v>45.6</v>
      </c>
      <c r="IEW28" s="29">
        <f t="shared" si="7997"/>
        <v>45.6</v>
      </c>
      <c r="IEX28" s="29">
        <f t="shared" si="7997"/>
        <v>45.6</v>
      </c>
      <c r="IEY28" s="29">
        <f t="shared" si="7997"/>
        <v>45.6</v>
      </c>
      <c r="IEZ28" s="29">
        <f t="shared" si="7997"/>
        <v>45.6</v>
      </c>
      <c r="IFA28" s="29">
        <f t="shared" si="7997"/>
        <v>45.6</v>
      </c>
      <c r="IFB28" s="29">
        <f t="shared" si="7997"/>
        <v>45.6</v>
      </c>
      <c r="IFC28" s="29">
        <f t="shared" si="7997"/>
        <v>45.6</v>
      </c>
      <c r="IFD28" s="29">
        <f t="shared" si="7997"/>
        <v>45.6</v>
      </c>
      <c r="IFE28" s="29">
        <f t="shared" si="7997"/>
        <v>45.6</v>
      </c>
      <c r="IFF28" s="29">
        <f t="shared" ref="IFF28:IHQ28" si="7998">IFF25+IFF26</f>
        <v>45.6</v>
      </c>
      <c r="IFG28" s="29">
        <f t="shared" si="7998"/>
        <v>45.6</v>
      </c>
      <c r="IFH28" s="29">
        <f t="shared" si="7998"/>
        <v>45.6</v>
      </c>
      <c r="IFI28" s="29">
        <f t="shared" si="7998"/>
        <v>45.6</v>
      </c>
      <c r="IFJ28" s="29">
        <f t="shared" si="7998"/>
        <v>45.6</v>
      </c>
      <c r="IFK28" s="29">
        <f t="shared" si="7998"/>
        <v>45.6</v>
      </c>
      <c r="IFL28" s="29">
        <f t="shared" si="7998"/>
        <v>45.6</v>
      </c>
      <c r="IFM28" s="29">
        <f t="shared" si="7998"/>
        <v>45.6</v>
      </c>
      <c r="IFN28" s="29">
        <f t="shared" si="7998"/>
        <v>45.6</v>
      </c>
      <c r="IFO28" s="29">
        <f t="shared" si="7998"/>
        <v>45.6</v>
      </c>
      <c r="IFP28" s="29">
        <f t="shared" si="7998"/>
        <v>45.6</v>
      </c>
      <c r="IFQ28" s="29">
        <f t="shared" si="7998"/>
        <v>45.6</v>
      </c>
      <c r="IFR28" s="29">
        <f t="shared" si="7998"/>
        <v>45.6</v>
      </c>
      <c r="IFS28" s="29">
        <f t="shared" si="7998"/>
        <v>45.6</v>
      </c>
      <c r="IFT28" s="29">
        <f t="shared" si="7998"/>
        <v>45.6</v>
      </c>
      <c r="IFU28" s="29">
        <f t="shared" si="7998"/>
        <v>45.6</v>
      </c>
      <c r="IFV28" s="29">
        <f t="shared" si="7998"/>
        <v>45.6</v>
      </c>
      <c r="IFW28" s="29">
        <f t="shared" si="7998"/>
        <v>45.6</v>
      </c>
      <c r="IFX28" s="29">
        <f t="shared" si="7998"/>
        <v>45.6</v>
      </c>
      <c r="IFY28" s="29">
        <f t="shared" si="7998"/>
        <v>45.6</v>
      </c>
      <c r="IFZ28" s="29">
        <f t="shared" si="7998"/>
        <v>45.6</v>
      </c>
      <c r="IGA28" s="29">
        <f t="shared" si="7998"/>
        <v>45.6</v>
      </c>
      <c r="IGB28" s="29">
        <f t="shared" si="7998"/>
        <v>45.6</v>
      </c>
      <c r="IGC28" s="29">
        <f t="shared" si="7998"/>
        <v>45.6</v>
      </c>
      <c r="IGD28" s="29">
        <f t="shared" si="7998"/>
        <v>45.6</v>
      </c>
      <c r="IGE28" s="29">
        <f t="shared" si="7998"/>
        <v>45.6</v>
      </c>
      <c r="IGF28" s="29">
        <f t="shared" si="7998"/>
        <v>45.6</v>
      </c>
      <c r="IGG28" s="29">
        <f t="shared" si="7998"/>
        <v>45.6</v>
      </c>
      <c r="IGH28" s="29">
        <f t="shared" si="7998"/>
        <v>45.6</v>
      </c>
      <c r="IGI28" s="29">
        <f t="shared" si="7998"/>
        <v>45.6</v>
      </c>
      <c r="IGJ28" s="29">
        <f t="shared" si="7998"/>
        <v>45.6</v>
      </c>
      <c r="IGK28" s="29">
        <f t="shared" si="7998"/>
        <v>45.6</v>
      </c>
      <c r="IGL28" s="29">
        <f t="shared" si="7998"/>
        <v>45.6</v>
      </c>
      <c r="IGM28" s="29">
        <f t="shared" si="7998"/>
        <v>45.6</v>
      </c>
      <c r="IGN28" s="29">
        <f t="shared" si="7998"/>
        <v>45.6</v>
      </c>
      <c r="IGO28" s="29">
        <f t="shared" si="7998"/>
        <v>45.6</v>
      </c>
      <c r="IGP28" s="29">
        <f t="shared" si="7998"/>
        <v>45.6</v>
      </c>
      <c r="IGQ28" s="29">
        <f t="shared" si="7998"/>
        <v>45.6</v>
      </c>
      <c r="IGR28" s="29">
        <f t="shared" si="7998"/>
        <v>45.6</v>
      </c>
      <c r="IGS28" s="29">
        <f t="shared" si="7998"/>
        <v>45.6</v>
      </c>
      <c r="IGT28" s="29">
        <f t="shared" si="7998"/>
        <v>45.6</v>
      </c>
      <c r="IGU28" s="29">
        <f t="shared" si="7998"/>
        <v>45.6</v>
      </c>
      <c r="IGV28" s="29">
        <f t="shared" si="7998"/>
        <v>45.6</v>
      </c>
      <c r="IGW28" s="29">
        <f t="shared" si="7998"/>
        <v>45.6</v>
      </c>
      <c r="IGX28" s="29">
        <f t="shared" si="7998"/>
        <v>45.6</v>
      </c>
      <c r="IGY28" s="29">
        <f t="shared" si="7998"/>
        <v>45.6</v>
      </c>
      <c r="IGZ28" s="29">
        <f t="shared" si="7998"/>
        <v>45.6</v>
      </c>
      <c r="IHA28" s="29">
        <f t="shared" si="7998"/>
        <v>45.6</v>
      </c>
      <c r="IHB28" s="29">
        <f t="shared" si="7998"/>
        <v>45.6</v>
      </c>
      <c r="IHC28" s="29">
        <f t="shared" si="7998"/>
        <v>45.6</v>
      </c>
      <c r="IHD28" s="29">
        <f t="shared" si="7998"/>
        <v>45.6</v>
      </c>
      <c r="IHE28" s="29">
        <f t="shared" si="7998"/>
        <v>45.6</v>
      </c>
      <c r="IHF28" s="29">
        <f t="shared" si="7998"/>
        <v>45.6</v>
      </c>
      <c r="IHG28" s="29">
        <f t="shared" si="7998"/>
        <v>45.6</v>
      </c>
      <c r="IHH28" s="29">
        <f t="shared" si="7998"/>
        <v>45.6</v>
      </c>
      <c r="IHI28" s="29">
        <f t="shared" si="7998"/>
        <v>45.6</v>
      </c>
      <c r="IHJ28" s="29">
        <f t="shared" si="7998"/>
        <v>45.6</v>
      </c>
      <c r="IHK28" s="29">
        <f t="shared" si="7998"/>
        <v>45.6</v>
      </c>
      <c r="IHL28" s="29">
        <f t="shared" si="7998"/>
        <v>45.6</v>
      </c>
      <c r="IHM28" s="29">
        <f t="shared" si="7998"/>
        <v>45.6</v>
      </c>
      <c r="IHN28" s="29">
        <f t="shared" si="7998"/>
        <v>45.6</v>
      </c>
      <c r="IHO28" s="29">
        <f t="shared" si="7998"/>
        <v>45.6</v>
      </c>
      <c r="IHP28" s="29">
        <f t="shared" si="7998"/>
        <v>45.6</v>
      </c>
      <c r="IHQ28" s="29">
        <f t="shared" si="7998"/>
        <v>45.6</v>
      </c>
      <c r="IHR28" s="29">
        <f t="shared" ref="IHR28:IKC28" si="7999">IHR25+IHR26</f>
        <v>45.6</v>
      </c>
      <c r="IHS28" s="29">
        <f t="shared" si="7999"/>
        <v>45.6</v>
      </c>
      <c r="IHT28" s="29">
        <f t="shared" si="7999"/>
        <v>45.6</v>
      </c>
      <c r="IHU28" s="29">
        <f t="shared" si="7999"/>
        <v>45.6</v>
      </c>
      <c r="IHV28" s="29">
        <f t="shared" si="7999"/>
        <v>45.6</v>
      </c>
      <c r="IHW28" s="29">
        <f t="shared" si="7999"/>
        <v>45.6</v>
      </c>
      <c r="IHX28" s="29">
        <f t="shared" si="7999"/>
        <v>45.6</v>
      </c>
      <c r="IHY28" s="29">
        <f t="shared" si="7999"/>
        <v>45.6</v>
      </c>
      <c r="IHZ28" s="29">
        <f t="shared" si="7999"/>
        <v>45.6</v>
      </c>
      <c r="IIA28" s="29">
        <f t="shared" si="7999"/>
        <v>45.6</v>
      </c>
      <c r="IIB28" s="29">
        <f t="shared" si="7999"/>
        <v>45.6</v>
      </c>
      <c r="IIC28" s="29">
        <f t="shared" si="7999"/>
        <v>45.6</v>
      </c>
      <c r="IID28" s="29">
        <f t="shared" si="7999"/>
        <v>45.6</v>
      </c>
      <c r="IIE28" s="29">
        <f t="shared" si="7999"/>
        <v>45.6</v>
      </c>
      <c r="IIF28" s="29">
        <f t="shared" si="7999"/>
        <v>45.6</v>
      </c>
      <c r="IIG28" s="29">
        <f t="shared" si="7999"/>
        <v>45.6</v>
      </c>
      <c r="IIH28" s="29">
        <f t="shared" si="7999"/>
        <v>45.6</v>
      </c>
      <c r="III28" s="29">
        <f t="shared" si="7999"/>
        <v>45.6</v>
      </c>
      <c r="IIJ28" s="29">
        <f t="shared" si="7999"/>
        <v>45.6</v>
      </c>
      <c r="IIK28" s="29">
        <f t="shared" si="7999"/>
        <v>45.6</v>
      </c>
      <c r="IIL28" s="29">
        <f t="shared" si="7999"/>
        <v>45.6</v>
      </c>
      <c r="IIM28" s="29">
        <f t="shared" si="7999"/>
        <v>45.6</v>
      </c>
      <c r="IIN28" s="29">
        <f t="shared" si="7999"/>
        <v>45.6</v>
      </c>
      <c r="IIO28" s="29">
        <f t="shared" si="7999"/>
        <v>45.6</v>
      </c>
      <c r="IIP28" s="29">
        <f t="shared" si="7999"/>
        <v>45.6</v>
      </c>
      <c r="IIQ28" s="29">
        <f t="shared" si="7999"/>
        <v>45.6</v>
      </c>
      <c r="IIR28" s="29">
        <f t="shared" si="7999"/>
        <v>45.6</v>
      </c>
      <c r="IIS28" s="29">
        <f t="shared" si="7999"/>
        <v>45.6</v>
      </c>
      <c r="IIT28" s="29">
        <f t="shared" si="7999"/>
        <v>45.6</v>
      </c>
      <c r="IIU28" s="29">
        <f t="shared" si="7999"/>
        <v>45.6</v>
      </c>
      <c r="IIV28" s="29">
        <f t="shared" si="7999"/>
        <v>45.6</v>
      </c>
      <c r="IIW28" s="29">
        <f t="shared" si="7999"/>
        <v>45.6</v>
      </c>
      <c r="IIX28" s="29">
        <f t="shared" si="7999"/>
        <v>45.6</v>
      </c>
      <c r="IIY28" s="29">
        <f t="shared" si="7999"/>
        <v>45.6</v>
      </c>
      <c r="IIZ28" s="29">
        <f t="shared" si="7999"/>
        <v>45.6</v>
      </c>
      <c r="IJA28" s="29">
        <f t="shared" si="7999"/>
        <v>45.6</v>
      </c>
      <c r="IJB28" s="29">
        <f t="shared" si="7999"/>
        <v>45.6</v>
      </c>
      <c r="IJC28" s="29">
        <f t="shared" si="7999"/>
        <v>45.6</v>
      </c>
      <c r="IJD28" s="29">
        <f t="shared" si="7999"/>
        <v>45.6</v>
      </c>
      <c r="IJE28" s="29">
        <f t="shared" si="7999"/>
        <v>45.6</v>
      </c>
      <c r="IJF28" s="29">
        <f t="shared" si="7999"/>
        <v>45.6</v>
      </c>
      <c r="IJG28" s="29">
        <f t="shared" si="7999"/>
        <v>45.6</v>
      </c>
      <c r="IJH28" s="29">
        <f t="shared" si="7999"/>
        <v>45.6</v>
      </c>
      <c r="IJI28" s="29">
        <f t="shared" si="7999"/>
        <v>45.6</v>
      </c>
      <c r="IJJ28" s="29">
        <f t="shared" si="7999"/>
        <v>45.6</v>
      </c>
      <c r="IJK28" s="29">
        <f t="shared" si="7999"/>
        <v>45.6</v>
      </c>
      <c r="IJL28" s="29">
        <f t="shared" si="7999"/>
        <v>45.6</v>
      </c>
      <c r="IJM28" s="29">
        <f t="shared" si="7999"/>
        <v>45.6</v>
      </c>
      <c r="IJN28" s="29">
        <f t="shared" si="7999"/>
        <v>45.6</v>
      </c>
      <c r="IJO28" s="29">
        <f t="shared" si="7999"/>
        <v>45.6</v>
      </c>
      <c r="IJP28" s="29">
        <f t="shared" si="7999"/>
        <v>45.6</v>
      </c>
      <c r="IJQ28" s="29">
        <f t="shared" si="7999"/>
        <v>45.6</v>
      </c>
      <c r="IJR28" s="29">
        <f t="shared" si="7999"/>
        <v>45.6</v>
      </c>
      <c r="IJS28" s="29">
        <f t="shared" si="7999"/>
        <v>45.6</v>
      </c>
      <c r="IJT28" s="29">
        <f t="shared" si="7999"/>
        <v>45.6</v>
      </c>
      <c r="IJU28" s="29">
        <f t="shared" si="7999"/>
        <v>45.6</v>
      </c>
      <c r="IJV28" s="29">
        <f t="shared" si="7999"/>
        <v>45.6</v>
      </c>
      <c r="IJW28" s="29">
        <f t="shared" si="7999"/>
        <v>45.6</v>
      </c>
      <c r="IJX28" s="29">
        <f t="shared" si="7999"/>
        <v>45.6</v>
      </c>
      <c r="IJY28" s="29">
        <f t="shared" si="7999"/>
        <v>45.6</v>
      </c>
      <c r="IJZ28" s="29">
        <f t="shared" si="7999"/>
        <v>45.6</v>
      </c>
      <c r="IKA28" s="29">
        <f t="shared" si="7999"/>
        <v>45.6</v>
      </c>
      <c r="IKB28" s="29">
        <f t="shared" si="7999"/>
        <v>45.6</v>
      </c>
      <c r="IKC28" s="29">
        <f t="shared" si="7999"/>
        <v>45.6</v>
      </c>
      <c r="IKD28" s="29">
        <f t="shared" ref="IKD28:IMO28" si="8000">IKD25+IKD26</f>
        <v>45.6</v>
      </c>
      <c r="IKE28" s="29">
        <f t="shared" si="8000"/>
        <v>45.6</v>
      </c>
      <c r="IKF28" s="29">
        <f t="shared" si="8000"/>
        <v>45.6</v>
      </c>
      <c r="IKG28" s="29">
        <f t="shared" si="8000"/>
        <v>45.6</v>
      </c>
      <c r="IKH28" s="29">
        <f t="shared" si="8000"/>
        <v>45.6</v>
      </c>
      <c r="IKI28" s="29">
        <f t="shared" si="8000"/>
        <v>45.6</v>
      </c>
      <c r="IKJ28" s="29">
        <f t="shared" si="8000"/>
        <v>45.6</v>
      </c>
      <c r="IKK28" s="29">
        <f t="shared" si="8000"/>
        <v>45.6</v>
      </c>
      <c r="IKL28" s="29">
        <f t="shared" si="8000"/>
        <v>45.6</v>
      </c>
      <c r="IKM28" s="29">
        <f t="shared" si="8000"/>
        <v>45.6</v>
      </c>
      <c r="IKN28" s="29">
        <f t="shared" si="8000"/>
        <v>45.6</v>
      </c>
      <c r="IKO28" s="29">
        <f t="shared" si="8000"/>
        <v>45.6</v>
      </c>
      <c r="IKP28" s="29">
        <f t="shared" si="8000"/>
        <v>45.6</v>
      </c>
      <c r="IKQ28" s="29">
        <f t="shared" si="8000"/>
        <v>45.6</v>
      </c>
      <c r="IKR28" s="29">
        <f t="shared" si="8000"/>
        <v>45.6</v>
      </c>
      <c r="IKS28" s="29">
        <f t="shared" si="8000"/>
        <v>45.6</v>
      </c>
      <c r="IKT28" s="29">
        <f t="shared" si="8000"/>
        <v>45.6</v>
      </c>
      <c r="IKU28" s="29">
        <f t="shared" si="8000"/>
        <v>45.6</v>
      </c>
      <c r="IKV28" s="29">
        <f t="shared" si="8000"/>
        <v>45.6</v>
      </c>
      <c r="IKW28" s="29">
        <f t="shared" si="8000"/>
        <v>45.6</v>
      </c>
      <c r="IKX28" s="29">
        <f t="shared" si="8000"/>
        <v>45.6</v>
      </c>
      <c r="IKY28" s="29">
        <f t="shared" si="8000"/>
        <v>45.6</v>
      </c>
      <c r="IKZ28" s="29">
        <f t="shared" si="8000"/>
        <v>45.6</v>
      </c>
      <c r="ILA28" s="29">
        <f t="shared" si="8000"/>
        <v>45.6</v>
      </c>
      <c r="ILB28" s="29">
        <f t="shared" si="8000"/>
        <v>45.6</v>
      </c>
      <c r="ILC28" s="29">
        <f t="shared" si="8000"/>
        <v>45.6</v>
      </c>
      <c r="ILD28" s="29">
        <f t="shared" si="8000"/>
        <v>45.6</v>
      </c>
      <c r="ILE28" s="29">
        <f t="shared" si="8000"/>
        <v>45.6</v>
      </c>
      <c r="ILF28" s="29">
        <f t="shared" si="8000"/>
        <v>45.6</v>
      </c>
      <c r="ILG28" s="29">
        <f t="shared" si="8000"/>
        <v>45.6</v>
      </c>
      <c r="ILH28" s="29">
        <f t="shared" si="8000"/>
        <v>45.6</v>
      </c>
      <c r="ILI28" s="29">
        <f t="shared" si="8000"/>
        <v>45.6</v>
      </c>
      <c r="ILJ28" s="29">
        <f t="shared" si="8000"/>
        <v>45.6</v>
      </c>
      <c r="ILK28" s="29">
        <f t="shared" si="8000"/>
        <v>45.6</v>
      </c>
      <c r="ILL28" s="29">
        <f t="shared" si="8000"/>
        <v>45.6</v>
      </c>
      <c r="ILM28" s="29">
        <f t="shared" si="8000"/>
        <v>45.6</v>
      </c>
      <c r="ILN28" s="29">
        <f t="shared" si="8000"/>
        <v>45.6</v>
      </c>
      <c r="ILO28" s="29">
        <f t="shared" si="8000"/>
        <v>45.6</v>
      </c>
      <c r="ILP28" s="29">
        <f t="shared" si="8000"/>
        <v>45.6</v>
      </c>
      <c r="ILQ28" s="29">
        <f t="shared" si="8000"/>
        <v>45.6</v>
      </c>
      <c r="ILR28" s="29">
        <f t="shared" si="8000"/>
        <v>45.6</v>
      </c>
      <c r="ILS28" s="29">
        <f t="shared" si="8000"/>
        <v>45.6</v>
      </c>
      <c r="ILT28" s="29">
        <f t="shared" si="8000"/>
        <v>45.6</v>
      </c>
      <c r="ILU28" s="29">
        <f t="shared" si="8000"/>
        <v>45.6</v>
      </c>
      <c r="ILV28" s="29">
        <f t="shared" si="8000"/>
        <v>45.6</v>
      </c>
      <c r="ILW28" s="29">
        <f t="shared" si="8000"/>
        <v>45.6</v>
      </c>
      <c r="ILX28" s="29">
        <f t="shared" si="8000"/>
        <v>45.6</v>
      </c>
      <c r="ILY28" s="29">
        <f t="shared" si="8000"/>
        <v>45.6</v>
      </c>
      <c r="ILZ28" s="29">
        <f t="shared" si="8000"/>
        <v>45.6</v>
      </c>
      <c r="IMA28" s="29">
        <f t="shared" si="8000"/>
        <v>45.6</v>
      </c>
      <c r="IMB28" s="29">
        <f t="shared" si="8000"/>
        <v>45.6</v>
      </c>
      <c r="IMC28" s="29">
        <f t="shared" si="8000"/>
        <v>45.6</v>
      </c>
      <c r="IMD28" s="29">
        <f t="shared" si="8000"/>
        <v>45.6</v>
      </c>
      <c r="IME28" s="29">
        <f t="shared" si="8000"/>
        <v>45.6</v>
      </c>
      <c r="IMF28" s="29">
        <f t="shared" si="8000"/>
        <v>45.6</v>
      </c>
      <c r="IMG28" s="29">
        <f t="shared" si="8000"/>
        <v>45.6</v>
      </c>
      <c r="IMH28" s="29">
        <f t="shared" si="8000"/>
        <v>45.6</v>
      </c>
      <c r="IMI28" s="29">
        <f t="shared" si="8000"/>
        <v>45.6</v>
      </c>
      <c r="IMJ28" s="29">
        <f t="shared" si="8000"/>
        <v>45.6</v>
      </c>
      <c r="IMK28" s="29">
        <f t="shared" si="8000"/>
        <v>45.6</v>
      </c>
      <c r="IML28" s="29">
        <f t="shared" si="8000"/>
        <v>45.6</v>
      </c>
      <c r="IMM28" s="29">
        <f t="shared" si="8000"/>
        <v>45.6</v>
      </c>
      <c r="IMN28" s="29">
        <f t="shared" si="8000"/>
        <v>45.6</v>
      </c>
      <c r="IMO28" s="29">
        <f t="shared" si="8000"/>
        <v>45.6</v>
      </c>
      <c r="IMP28" s="29">
        <f t="shared" ref="IMP28:IPA28" si="8001">IMP25+IMP26</f>
        <v>45.6</v>
      </c>
      <c r="IMQ28" s="29">
        <f t="shared" si="8001"/>
        <v>45.6</v>
      </c>
      <c r="IMR28" s="29">
        <f t="shared" si="8001"/>
        <v>45.6</v>
      </c>
      <c r="IMS28" s="29">
        <f t="shared" si="8001"/>
        <v>45.6</v>
      </c>
      <c r="IMT28" s="29">
        <f t="shared" si="8001"/>
        <v>45.6</v>
      </c>
      <c r="IMU28" s="29">
        <f t="shared" si="8001"/>
        <v>45.6</v>
      </c>
      <c r="IMV28" s="29">
        <f t="shared" si="8001"/>
        <v>45.6</v>
      </c>
      <c r="IMW28" s="29">
        <f t="shared" si="8001"/>
        <v>45.6</v>
      </c>
      <c r="IMX28" s="29">
        <f t="shared" si="8001"/>
        <v>45.6</v>
      </c>
      <c r="IMY28" s="29">
        <f t="shared" si="8001"/>
        <v>45.6</v>
      </c>
      <c r="IMZ28" s="29">
        <f t="shared" si="8001"/>
        <v>45.6</v>
      </c>
      <c r="INA28" s="29">
        <f t="shared" si="8001"/>
        <v>45.6</v>
      </c>
      <c r="INB28" s="29">
        <f t="shared" si="8001"/>
        <v>45.6</v>
      </c>
      <c r="INC28" s="29">
        <f t="shared" si="8001"/>
        <v>45.6</v>
      </c>
      <c r="IND28" s="29">
        <f t="shared" si="8001"/>
        <v>45.6</v>
      </c>
      <c r="INE28" s="29">
        <f t="shared" si="8001"/>
        <v>45.6</v>
      </c>
      <c r="INF28" s="29">
        <f t="shared" si="8001"/>
        <v>45.6</v>
      </c>
      <c r="ING28" s="29">
        <f t="shared" si="8001"/>
        <v>45.6</v>
      </c>
      <c r="INH28" s="29">
        <f t="shared" si="8001"/>
        <v>45.6</v>
      </c>
      <c r="INI28" s="29">
        <f t="shared" si="8001"/>
        <v>45.6</v>
      </c>
      <c r="INJ28" s="29">
        <f t="shared" si="8001"/>
        <v>45.6</v>
      </c>
      <c r="INK28" s="29">
        <f t="shared" si="8001"/>
        <v>45.6</v>
      </c>
      <c r="INL28" s="29">
        <f t="shared" si="8001"/>
        <v>45.6</v>
      </c>
      <c r="INM28" s="29">
        <f t="shared" si="8001"/>
        <v>45.6</v>
      </c>
      <c r="INN28" s="29">
        <f t="shared" si="8001"/>
        <v>45.6</v>
      </c>
      <c r="INO28" s="29">
        <f t="shared" si="8001"/>
        <v>45.6</v>
      </c>
      <c r="INP28" s="29">
        <f t="shared" si="8001"/>
        <v>45.6</v>
      </c>
      <c r="INQ28" s="29">
        <f t="shared" si="8001"/>
        <v>45.6</v>
      </c>
      <c r="INR28" s="29">
        <f t="shared" si="8001"/>
        <v>45.6</v>
      </c>
      <c r="INS28" s="29">
        <f t="shared" si="8001"/>
        <v>45.6</v>
      </c>
      <c r="INT28" s="29">
        <f t="shared" si="8001"/>
        <v>45.6</v>
      </c>
      <c r="INU28" s="29">
        <f t="shared" si="8001"/>
        <v>45.6</v>
      </c>
      <c r="INV28" s="29">
        <f t="shared" si="8001"/>
        <v>45.6</v>
      </c>
      <c r="INW28" s="29">
        <f t="shared" si="8001"/>
        <v>45.6</v>
      </c>
      <c r="INX28" s="29">
        <f t="shared" si="8001"/>
        <v>45.6</v>
      </c>
      <c r="INY28" s="29">
        <f t="shared" si="8001"/>
        <v>45.6</v>
      </c>
      <c r="INZ28" s="29">
        <f t="shared" si="8001"/>
        <v>45.6</v>
      </c>
      <c r="IOA28" s="29">
        <f t="shared" si="8001"/>
        <v>45.6</v>
      </c>
      <c r="IOB28" s="29">
        <f t="shared" si="8001"/>
        <v>45.6</v>
      </c>
      <c r="IOC28" s="29">
        <f t="shared" si="8001"/>
        <v>45.6</v>
      </c>
      <c r="IOD28" s="29">
        <f t="shared" si="8001"/>
        <v>45.6</v>
      </c>
      <c r="IOE28" s="29">
        <f t="shared" si="8001"/>
        <v>45.6</v>
      </c>
      <c r="IOF28" s="29">
        <f t="shared" si="8001"/>
        <v>45.6</v>
      </c>
      <c r="IOG28" s="29">
        <f t="shared" si="8001"/>
        <v>45.6</v>
      </c>
      <c r="IOH28" s="29">
        <f t="shared" si="8001"/>
        <v>45.6</v>
      </c>
      <c r="IOI28" s="29">
        <f t="shared" si="8001"/>
        <v>45.6</v>
      </c>
      <c r="IOJ28" s="29">
        <f t="shared" si="8001"/>
        <v>45.6</v>
      </c>
      <c r="IOK28" s="29">
        <f t="shared" si="8001"/>
        <v>45.6</v>
      </c>
      <c r="IOL28" s="29">
        <f t="shared" si="8001"/>
        <v>45.6</v>
      </c>
      <c r="IOM28" s="29">
        <f t="shared" si="8001"/>
        <v>45.6</v>
      </c>
      <c r="ION28" s="29">
        <f t="shared" si="8001"/>
        <v>45.6</v>
      </c>
      <c r="IOO28" s="29">
        <f t="shared" si="8001"/>
        <v>45.6</v>
      </c>
      <c r="IOP28" s="29">
        <f t="shared" si="8001"/>
        <v>45.6</v>
      </c>
      <c r="IOQ28" s="29">
        <f t="shared" si="8001"/>
        <v>45.6</v>
      </c>
      <c r="IOR28" s="29">
        <f t="shared" si="8001"/>
        <v>45.6</v>
      </c>
      <c r="IOS28" s="29">
        <f t="shared" si="8001"/>
        <v>45.6</v>
      </c>
      <c r="IOT28" s="29">
        <f t="shared" si="8001"/>
        <v>45.6</v>
      </c>
      <c r="IOU28" s="29">
        <f t="shared" si="8001"/>
        <v>45.6</v>
      </c>
      <c r="IOV28" s="29">
        <f t="shared" si="8001"/>
        <v>45.6</v>
      </c>
      <c r="IOW28" s="29">
        <f t="shared" si="8001"/>
        <v>45.6</v>
      </c>
      <c r="IOX28" s="29">
        <f t="shared" si="8001"/>
        <v>45.6</v>
      </c>
      <c r="IOY28" s="29">
        <f t="shared" si="8001"/>
        <v>45.6</v>
      </c>
      <c r="IOZ28" s="29">
        <f t="shared" si="8001"/>
        <v>45.6</v>
      </c>
      <c r="IPA28" s="29">
        <f t="shared" si="8001"/>
        <v>45.6</v>
      </c>
      <c r="IPB28" s="29">
        <f t="shared" ref="IPB28:IRM28" si="8002">IPB25+IPB26</f>
        <v>45.6</v>
      </c>
      <c r="IPC28" s="29">
        <f t="shared" si="8002"/>
        <v>45.6</v>
      </c>
      <c r="IPD28" s="29">
        <f t="shared" si="8002"/>
        <v>45.6</v>
      </c>
      <c r="IPE28" s="29">
        <f t="shared" si="8002"/>
        <v>45.6</v>
      </c>
      <c r="IPF28" s="29">
        <f t="shared" si="8002"/>
        <v>45.6</v>
      </c>
      <c r="IPG28" s="29">
        <f t="shared" si="8002"/>
        <v>45.6</v>
      </c>
      <c r="IPH28" s="29">
        <f t="shared" si="8002"/>
        <v>45.6</v>
      </c>
      <c r="IPI28" s="29">
        <f t="shared" si="8002"/>
        <v>45.6</v>
      </c>
      <c r="IPJ28" s="29">
        <f t="shared" si="8002"/>
        <v>45.6</v>
      </c>
      <c r="IPK28" s="29">
        <f t="shared" si="8002"/>
        <v>45.6</v>
      </c>
      <c r="IPL28" s="29">
        <f t="shared" si="8002"/>
        <v>45.6</v>
      </c>
      <c r="IPM28" s="29">
        <f t="shared" si="8002"/>
        <v>45.6</v>
      </c>
      <c r="IPN28" s="29">
        <f t="shared" si="8002"/>
        <v>45.6</v>
      </c>
      <c r="IPO28" s="29">
        <f t="shared" si="8002"/>
        <v>45.6</v>
      </c>
      <c r="IPP28" s="29">
        <f t="shared" si="8002"/>
        <v>45.6</v>
      </c>
      <c r="IPQ28" s="29">
        <f t="shared" si="8002"/>
        <v>45.6</v>
      </c>
      <c r="IPR28" s="29">
        <f t="shared" si="8002"/>
        <v>45.6</v>
      </c>
      <c r="IPS28" s="29">
        <f t="shared" si="8002"/>
        <v>45.6</v>
      </c>
      <c r="IPT28" s="29">
        <f t="shared" si="8002"/>
        <v>45.6</v>
      </c>
      <c r="IPU28" s="29">
        <f t="shared" si="8002"/>
        <v>45.6</v>
      </c>
      <c r="IPV28" s="29">
        <f t="shared" si="8002"/>
        <v>45.6</v>
      </c>
      <c r="IPW28" s="29">
        <f t="shared" si="8002"/>
        <v>45.6</v>
      </c>
      <c r="IPX28" s="29">
        <f t="shared" si="8002"/>
        <v>45.6</v>
      </c>
      <c r="IPY28" s="29">
        <f t="shared" si="8002"/>
        <v>45.6</v>
      </c>
      <c r="IPZ28" s="29">
        <f t="shared" si="8002"/>
        <v>45.6</v>
      </c>
      <c r="IQA28" s="29">
        <f t="shared" si="8002"/>
        <v>45.6</v>
      </c>
      <c r="IQB28" s="29">
        <f t="shared" si="8002"/>
        <v>45.6</v>
      </c>
      <c r="IQC28" s="29">
        <f t="shared" si="8002"/>
        <v>45.6</v>
      </c>
      <c r="IQD28" s="29">
        <f t="shared" si="8002"/>
        <v>45.6</v>
      </c>
      <c r="IQE28" s="29">
        <f t="shared" si="8002"/>
        <v>45.6</v>
      </c>
      <c r="IQF28" s="29">
        <f t="shared" si="8002"/>
        <v>45.6</v>
      </c>
      <c r="IQG28" s="29">
        <f t="shared" si="8002"/>
        <v>45.6</v>
      </c>
      <c r="IQH28" s="29">
        <f t="shared" si="8002"/>
        <v>45.6</v>
      </c>
      <c r="IQI28" s="29">
        <f t="shared" si="8002"/>
        <v>45.6</v>
      </c>
      <c r="IQJ28" s="29">
        <f t="shared" si="8002"/>
        <v>45.6</v>
      </c>
      <c r="IQK28" s="29">
        <f t="shared" si="8002"/>
        <v>45.6</v>
      </c>
      <c r="IQL28" s="29">
        <f t="shared" si="8002"/>
        <v>45.6</v>
      </c>
      <c r="IQM28" s="29">
        <f t="shared" si="8002"/>
        <v>45.6</v>
      </c>
      <c r="IQN28" s="29">
        <f t="shared" si="8002"/>
        <v>45.6</v>
      </c>
      <c r="IQO28" s="29">
        <f t="shared" si="8002"/>
        <v>45.6</v>
      </c>
      <c r="IQP28" s="29">
        <f t="shared" si="8002"/>
        <v>45.6</v>
      </c>
      <c r="IQQ28" s="29">
        <f t="shared" si="8002"/>
        <v>45.6</v>
      </c>
      <c r="IQR28" s="29">
        <f t="shared" si="8002"/>
        <v>45.6</v>
      </c>
      <c r="IQS28" s="29">
        <f t="shared" si="8002"/>
        <v>45.6</v>
      </c>
      <c r="IQT28" s="29">
        <f t="shared" si="8002"/>
        <v>45.6</v>
      </c>
      <c r="IQU28" s="29">
        <f t="shared" si="8002"/>
        <v>45.6</v>
      </c>
      <c r="IQV28" s="29">
        <f t="shared" si="8002"/>
        <v>45.6</v>
      </c>
      <c r="IQW28" s="29">
        <f t="shared" si="8002"/>
        <v>45.6</v>
      </c>
      <c r="IQX28" s="29">
        <f t="shared" si="8002"/>
        <v>45.6</v>
      </c>
      <c r="IQY28" s="29">
        <f t="shared" si="8002"/>
        <v>45.6</v>
      </c>
      <c r="IQZ28" s="29">
        <f t="shared" si="8002"/>
        <v>45.6</v>
      </c>
      <c r="IRA28" s="29">
        <f t="shared" si="8002"/>
        <v>45.6</v>
      </c>
      <c r="IRB28" s="29">
        <f t="shared" si="8002"/>
        <v>45.6</v>
      </c>
      <c r="IRC28" s="29">
        <f t="shared" si="8002"/>
        <v>45.6</v>
      </c>
      <c r="IRD28" s="29">
        <f t="shared" si="8002"/>
        <v>45.6</v>
      </c>
      <c r="IRE28" s="29">
        <f t="shared" si="8002"/>
        <v>45.6</v>
      </c>
      <c r="IRF28" s="29">
        <f t="shared" si="8002"/>
        <v>45.6</v>
      </c>
      <c r="IRG28" s="29">
        <f t="shared" si="8002"/>
        <v>45.6</v>
      </c>
      <c r="IRH28" s="29">
        <f t="shared" si="8002"/>
        <v>45.6</v>
      </c>
      <c r="IRI28" s="29">
        <f t="shared" si="8002"/>
        <v>45.6</v>
      </c>
      <c r="IRJ28" s="29">
        <f t="shared" si="8002"/>
        <v>45.6</v>
      </c>
      <c r="IRK28" s="29">
        <f t="shared" si="8002"/>
        <v>45.6</v>
      </c>
      <c r="IRL28" s="29">
        <f t="shared" si="8002"/>
        <v>45.6</v>
      </c>
      <c r="IRM28" s="29">
        <f t="shared" si="8002"/>
        <v>45.6</v>
      </c>
      <c r="IRN28" s="29">
        <f t="shared" ref="IRN28:ITY28" si="8003">IRN25+IRN26</f>
        <v>45.6</v>
      </c>
      <c r="IRO28" s="29">
        <f t="shared" si="8003"/>
        <v>45.6</v>
      </c>
      <c r="IRP28" s="29">
        <f t="shared" si="8003"/>
        <v>45.6</v>
      </c>
      <c r="IRQ28" s="29">
        <f t="shared" si="8003"/>
        <v>45.6</v>
      </c>
      <c r="IRR28" s="29">
        <f t="shared" si="8003"/>
        <v>45.6</v>
      </c>
      <c r="IRS28" s="29">
        <f t="shared" si="8003"/>
        <v>45.6</v>
      </c>
      <c r="IRT28" s="29">
        <f t="shared" si="8003"/>
        <v>45.6</v>
      </c>
      <c r="IRU28" s="29">
        <f t="shared" si="8003"/>
        <v>45.6</v>
      </c>
      <c r="IRV28" s="29">
        <f t="shared" si="8003"/>
        <v>45.6</v>
      </c>
      <c r="IRW28" s="29">
        <f t="shared" si="8003"/>
        <v>45.6</v>
      </c>
      <c r="IRX28" s="29">
        <f t="shared" si="8003"/>
        <v>45.6</v>
      </c>
      <c r="IRY28" s="29">
        <f t="shared" si="8003"/>
        <v>45.6</v>
      </c>
      <c r="IRZ28" s="29">
        <f t="shared" si="8003"/>
        <v>45.6</v>
      </c>
      <c r="ISA28" s="29">
        <f t="shared" si="8003"/>
        <v>45.6</v>
      </c>
      <c r="ISB28" s="29">
        <f t="shared" si="8003"/>
        <v>45.6</v>
      </c>
      <c r="ISC28" s="29">
        <f t="shared" si="8003"/>
        <v>45.6</v>
      </c>
      <c r="ISD28" s="29">
        <f t="shared" si="8003"/>
        <v>45.6</v>
      </c>
      <c r="ISE28" s="29">
        <f t="shared" si="8003"/>
        <v>45.6</v>
      </c>
      <c r="ISF28" s="29">
        <f t="shared" si="8003"/>
        <v>45.6</v>
      </c>
      <c r="ISG28" s="29">
        <f t="shared" si="8003"/>
        <v>45.6</v>
      </c>
      <c r="ISH28" s="29">
        <f t="shared" si="8003"/>
        <v>45.6</v>
      </c>
      <c r="ISI28" s="29">
        <f t="shared" si="8003"/>
        <v>45.6</v>
      </c>
      <c r="ISJ28" s="29">
        <f t="shared" si="8003"/>
        <v>45.6</v>
      </c>
      <c r="ISK28" s="29">
        <f t="shared" si="8003"/>
        <v>45.6</v>
      </c>
      <c r="ISL28" s="29">
        <f t="shared" si="8003"/>
        <v>45.6</v>
      </c>
      <c r="ISM28" s="29">
        <f t="shared" si="8003"/>
        <v>45.6</v>
      </c>
      <c r="ISN28" s="29">
        <f t="shared" si="8003"/>
        <v>45.6</v>
      </c>
      <c r="ISO28" s="29">
        <f t="shared" si="8003"/>
        <v>45.6</v>
      </c>
      <c r="ISP28" s="29">
        <f t="shared" si="8003"/>
        <v>45.6</v>
      </c>
      <c r="ISQ28" s="29">
        <f t="shared" si="8003"/>
        <v>45.6</v>
      </c>
      <c r="ISR28" s="29">
        <f t="shared" si="8003"/>
        <v>45.6</v>
      </c>
      <c r="ISS28" s="29">
        <f t="shared" si="8003"/>
        <v>45.6</v>
      </c>
      <c r="IST28" s="29">
        <f t="shared" si="8003"/>
        <v>45.6</v>
      </c>
      <c r="ISU28" s="29">
        <f t="shared" si="8003"/>
        <v>45.6</v>
      </c>
      <c r="ISV28" s="29">
        <f t="shared" si="8003"/>
        <v>45.6</v>
      </c>
      <c r="ISW28" s="29">
        <f t="shared" si="8003"/>
        <v>45.6</v>
      </c>
      <c r="ISX28" s="29">
        <f t="shared" si="8003"/>
        <v>45.6</v>
      </c>
      <c r="ISY28" s="29">
        <f t="shared" si="8003"/>
        <v>45.6</v>
      </c>
      <c r="ISZ28" s="29">
        <f t="shared" si="8003"/>
        <v>45.6</v>
      </c>
      <c r="ITA28" s="29">
        <f t="shared" si="8003"/>
        <v>45.6</v>
      </c>
      <c r="ITB28" s="29">
        <f t="shared" si="8003"/>
        <v>45.6</v>
      </c>
      <c r="ITC28" s="29">
        <f t="shared" si="8003"/>
        <v>45.6</v>
      </c>
      <c r="ITD28" s="29">
        <f t="shared" si="8003"/>
        <v>45.6</v>
      </c>
      <c r="ITE28" s="29">
        <f t="shared" si="8003"/>
        <v>45.6</v>
      </c>
      <c r="ITF28" s="29">
        <f t="shared" si="8003"/>
        <v>45.6</v>
      </c>
      <c r="ITG28" s="29">
        <f t="shared" si="8003"/>
        <v>45.6</v>
      </c>
      <c r="ITH28" s="29">
        <f t="shared" si="8003"/>
        <v>45.6</v>
      </c>
      <c r="ITI28" s="29">
        <f t="shared" si="8003"/>
        <v>45.6</v>
      </c>
      <c r="ITJ28" s="29">
        <f t="shared" si="8003"/>
        <v>45.6</v>
      </c>
      <c r="ITK28" s="29">
        <f t="shared" si="8003"/>
        <v>45.6</v>
      </c>
      <c r="ITL28" s="29">
        <f t="shared" si="8003"/>
        <v>45.6</v>
      </c>
      <c r="ITM28" s="29">
        <f t="shared" si="8003"/>
        <v>45.6</v>
      </c>
      <c r="ITN28" s="29">
        <f t="shared" si="8003"/>
        <v>45.6</v>
      </c>
      <c r="ITO28" s="29">
        <f t="shared" si="8003"/>
        <v>45.6</v>
      </c>
      <c r="ITP28" s="29">
        <f t="shared" si="8003"/>
        <v>45.6</v>
      </c>
      <c r="ITQ28" s="29">
        <f t="shared" si="8003"/>
        <v>45.6</v>
      </c>
      <c r="ITR28" s="29">
        <f t="shared" si="8003"/>
        <v>45.6</v>
      </c>
      <c r="ITS28" s="29">
        <f t="shared" si="8003"/>
        <v>45.6</v>
      </c>
      <c r="ITT28" s="29">
        <f t="shared" si="8003"/>
        <v>45.6</v>
      </c>
      <c r="ITU28" s="29">
        <f t="shared" si="8003"/>
        <v>45.6</v>
      </c>
      <c r="ITV28" s="29">
        <f t="shared" si="8003"/>
        <v>45.6</v>
      </c>
      <c r="ITW28" s="29">
        <f t="shared" si="8003"/>
        <v>45.6</v>
      </c>
      <c r="ITX28" s="29">
        <f t="shared" si="8003"/>
        <v>45.6</v>
      </c>
      <c r="ITY28" s="29">
        <f t="shared" si="8003"/>
        <v>45.6</v>
      </c>
      <c r="ITZ28" s="29">
        <f t="shared" ref="ITZ28:IWK28" si="8004">ITZ25+ITZ26</f>
        <v>45.6</v>
      </c>
      <c r="IUA28" s="29">
        <f t="shared" si="8004"/>
        <v>45.6</v>
      </c>
      <c r="IUB28" s="29">
        <f t="shared" si="8004"/>
        <v>45.6</v>
      </c>
      <c r="IUC28" s="29">
        <f t="shared" si="8004"/>
        <v>45.6</v>
      </c>
      <c r="IUD28" s="29">
        <f t="shared" si="8004"/>
        <v>45.6</v>
      </c>
      <c r="IUE28" s="29">
        <f t="shared" si="8004"/>
        <v>45.6</v>
      </c>
      <c r="IUF28" s="29">
        <f t="shared" si="8004"/>
        <v>45.6</v>
      </c>
      <c r="IUG28" s="29">
        <f t="shared" si="8004"/>
        <v>45.6</v>
      </c>
      <c r="IUH28" s="29">
        <f t="shared" si="8004"/>
        <v>45.6</v>
      </c>
      <c r="IUI28" s="29">
        <f t="shared" si="8004"/>
        <v>45.6</v>
      </c>
      <c r="IUJ28" s="29">
        <f t="shared" si="8004"/>
        <v>45.6</v>
      </c>
      <c r="IUK28" s="29">
        <f t="shared" si="8004"/>
        <v>45.6</v>
      </c>
      <c r="IUL28" s="29">
        <f t="shared" si="8004"/>
        <v>45.6</v>
      </c>
      <c r="IUM28" s="29">
        <f t="shared" si="8004"/>
        <v>45.6</v>
      </c>
      <c r="IUN28" s="29">
        <f t="shared" si="8004"/>
        <v>45.6</v>
      </c>
      <c r="IUO28" s="29">
        <f t="shared" si="8004"/>
        <v>45.6</v>
      </c>
      <c r="IUP28" s="29">
        <f t="shared" si="8004"/>
        <v>45.6</v>
      </c>
      <c r="IUQ28" s="29">
        <f t="shared" si="8004"/>
        <v>45.6</v>
      </c>
      <c r="IUR28" s="29">
        <f t="shared" si="8004"/>
        <v>45.6</v>
      </c>
      <c r="IUS28" s="29">
        <f t="shared" si="8004"/>
        <v>45.6</v>
      </c>
      <c r="IUT28" s="29">
        <f t="shared" si="8004"/>
        <v>45.6</v>
      </c>
      <c r="IUU28" s="29">
        <f t="shared" si="8004"/>
        <v>45.6</v>
      </c>
      <c r="IUV28" s="29">
        <f t="shared" si="8004"/>
        <v>45.6</v>
      </c>
      <c r="IUW28" s="29">
        <f t="shared" si="8004"/>
        <v>45.6</v>
      </c>
      <c r="IUX28" s="29">
        <f t="shared" si="8004"/>
        <v>45.6</v>
      </c>
      <c r="IUY28" s="29">
        <f t="shared" si="8004"/>
        <v>45.6</v>
      </c>
      <c r="IUZ28" s="29">
        <f t="shared" si="8004"/>
        <v>45.6</v>
      </c>
      <c r="IVA28" s="29">
        <f t="shared" si="8004"/>
        <v>45.6</v>
      </c>
      <c r="IVB28" s="29">
        <f t="shared" si="8004"/>
        <v>45.6</v>
      </c>
      <c r="IVC28" s="29">
        <f t="shared" si="8004"/>
        <v>45.6</v>
      </c>
      <c r="IVD28" s="29">
        <f t="shared" si="8004"/>
        <v>45.6</v>
      </c>
      <c r="IVE28" s="29">
        <f t="shared" si="8004"/>
        <v>45.6</v>
      </c>
      <c r="IVF28" s="29">
        <f t="shared" si="8004"/>
        <v>45.6</v>
      </c>
      <c r="IVG28" s="29">
        <f t="shared" si="8004"/>
        <v>45.6</v>
      </c>
      <c r="IVH28" s="29">
        <f t="shared" si="8004"/>
        <v>45.6</v>
      </c>
      <c r="IVI28" s="29">
        <f t="shared" si="8004"/>
        <v>45.6</v>
      </c>
      <c r="IVJ28" s="29">
        <f t="shared" si="8004"/>
        <v>45.6</v>
      </c>
      <c r="IVK28" s="29">
        <f t="shared" si="8004"/>
        <v>45.6</v>
      </c>
      <c r="IVL28" s="29">
        <f t="shared" si="8004"/>
        <v>45.6</v>
      </c>
      <c r="IVM28" s="29">
        <f t="shared" si="8004"/>
        <v>45.6</v>
      </c>
      <c r="IVN28" s="29">
        <f t="shared" si="8004"/>
        <v>45.6</v>
      </c>
      <c r="IVO28" s="29">
        <f t="shared" si="8004"/>
        <v>45.6</v>
      </c>
      <c r="IVP28" s="29">
        <f t="shared" si="8004"/>
        <v>45.6</v>
      </c>
      <c r="IVQ28" s="29">
        <f t="shared" si="8004"/>
        <v>45.6</v>
      </c>
      <c r="IVR28" s="29">
        <f t="shared" si="8004"/>
        <v>45.6</v>
      </c>
      <c r="IVS28" s="29">
        <f t="shared" si="8004"/>
        <v>45.6</v>
      </c>
      <c r="IVT28" s="29">
        <f t="shared" si="8004"/>
        <v>45.6</v>
      </c>
      <c r="IVU28" s="29">
        <f t="shared" si="8004"/>
        <v>45.6</v>
      </c>
      <c r="IVV28" s="29">
        <f t="shared" si="8004"/>
        <v>45.6</v>
      </c>
      <c r="IVW28" s="29">
        <f t="shared" si="8004"/>
        <v>45.6</v>
      </c>
      <c r="IVX28" s="29">
        <f t="shared" si="8004"/>
        <v>45.6</v>
      </c>
      <c r="IVY28" s="29">
        <f t="shared" si="8004"/>
        <v>45.6</v>
      </c>
      <c r="IVZ28" s="29">
        <f t="shared" si="8004"/>
        <v>45.6</v>
      </c>
      <c r="IWA28" s="29">
        <f t="shared" si="8004"/>
        <v>45.6</v>
      </c>
      <c r="IWB28" s="29">
        <f t="shared" si="8004"/>
        <v>45.6</v>
      </c>
      <c r="IWC28" s="29">
        <f t="shared" si="8004"/>
        <v>45.6</v>
      </c>
      <c r="IWD28" s="29">
        <f t="shared" si="8004"/>
        <v>45.6</v>
      </c>
      <c r="IWE28" s="29">
        <f t="shared" si="8004"/>
        <v>45.6</v>
      </c>
      <c r="IWF28" s="29">
        <f t="shared" si="8004"/>
        <v>45.6</v>
      </c>
      <c r="IWG28" s="29">
        <f t="shared" si="8004"/>
        <v>45.6</v>
      </c>
      <c r="IWH28" s="29">
        <f t="shared" si="8004"/>
        <v>45.6</v>
      </c>
      <c r="IWI28" s="29">
        <f t="shared" si="8004"/>
        <v>45.6</v>
      </c>
      <c r="IWJ28" s="29">
        <f t="shared" si="8004"/>
        <v>45.6</v>
      </c>
      <c r="IWK28" s="29">
        <f t="shared" si="8004"/>
        <v>45.6</v>
      </c>
      <c r="IWL28" s="29">
        <f t="shared" ref="IWL28:IYW28" si="8005">IWL25+IWL26</f>
        <v>45.6</v>
      </c>
      <c r="IWM28" s="29">
        <f t="shared" si="8005"/>
        <v>45.6</v>
      </c>
      <c r="IWN28" s="29">
        <f t="shared" si="8005"/>
        <v>45.6</v>
      </c>
      <c r="IWO28" s="29">
        <f t="shared" si="8005"/>
        <v>45.6</v>
      </c>
      <c r="IWP28" s="29">
        <f t="shared" si="8005"/>
        <v>45.6</v>
      </c>
      <c r="IWQ28" s="29">
        <f t="shared" si="8005"/>
        <v>45.6</v>
      </c>
      <c r="IWR28" s="29">
        <f t="shared" si="8005"/>
        <v>45.6</v>
      </c>
      <c r="IWS28" s="29">
        <f t="shared" si="8005"/>
        <v>45.6</v>
      </c>
      <c r="IWT28" s="29">
        <f t="shared" si="8005"/>
        <v>45.6</v>
      </c>
      <c r="IWU28" s="29">
        <f t="shared" si="8005"/>
        <v>45.6</v>
      </c>
      <c r="IWV28" s="29">
        <f t="shared" si="8005"/>
        <v>45.6</v>
      </c>
      <c r="IWW28" s="29">
        <f t="shared" si="8005"/>
        <v>45.6</v>
      </c>
      <c r="IWX28" s="29">
        <f t="shared" si="8005"/>
        <v>45.6</v>
      </c>
      <c r="IWY28" s="29">
        <f t="shared" si="8005"/>
        <v>45.6</v>
      </c>
      <c r="IWZ28" s="29">
        <f t="shared" si="8005"/>
        <v>45.6</v>
      </c>
      <c r="IXA28" s="29">
        <f t="shared" si="8005"/>
        <v>45.6</v>
      </c>
      <c r="IXB28" s="29">
        <f t="shared" si="8005"/>
        <v>45.6</v>
      </c>
      <c r="IXC28" s="29">
        <f t="shared" si="8005"/>
        <v>45.6</v>
      </c>
      <c r="IXD28" s="29">
        <f t="shared" si="8005"/>
        <v>45.6</v>
      </c>
      <c r="IXE28" s="29">
        <f t="shared" si="8005"/>
        <v>45.6</v>
      </c>
      <c r="IXF28" s="29">
        <f t="shared" si="8005"/>
        <v>45.6</v>
      </c>
      <c r="IXG28" s="29">
        <f t="shared" si="8005"/>
        <v>45.6</v>
      </c>
      <c r="IXH28" s="29">
        <f t="shared" si="8005"/>
        <v>45.6</v>
      </c>
      <c r="IXI28" s="29">
        <f t="shared" si="8005"/>
        <v>45.6</v>
      </c>
      <c r="IXJ28" s="29">
        <f t="shared" si="8005"/>
        <v>45.6</v>
      </c>
      <c r="IXK28" s="29">
        <f t="shared" si="8005"/>
        <v>45.6</v>
      </c>
      <c r="IXL28" s="29">
        <f t="shared" si="8005"/>
        <v>45.6</v>
      </c>
      <c r="IXM28" s="29">
        <f t="shared" si="8005"/>
        <v>45.6</v>
      </c>
      <c r="IXN28" s="29">
        <f t="shared" si="8005"/>
        <v>45.6</v>
      </c>
      <c r="IXO28" s="29">
        <f t="shared" si="8005"/>
        <v>45.6</v>
      </c>
      <c r="IXP28" s="29">
        <f t="shared" si="8005"/>
        <v>45.6</v>
      </c>
      <c r="IXQ28" s="29">
        <f t="shared" si="8005"/>
        <v>45.6</v>
      </c>
      <c r="IXR28" s="29">
        <f t="shared" si="8005"/>
        <v>45.6</v>
      </c>
      <c r="IXS28" s="29">
        <f t="shared" si="8005"/>
        <v>45.6</v>
      </c>
      <c r="IXT28" s="29">
        <f t="shared" si="8005"/>
        <v>45.6</v>
      </c>
      <c r="IXU28" s="29">
        <f t="shared" si="8005"/>
        <v>45.6</v>
      </c>
      <c r="IXV28" s="29">
        <f t="shared" si="8005"/>
        <v>45.6</v>
      </c>
      <c r="IXW28" s="29">
        <f t="shared" si="8005"/>
        <v>45.6</v>
      </c>
      <c r="IXX28" s="29">
        <f t="shared" si="8005"/>
        <v>45.6</v>
      </c>
      <c r="IXY28" s="29">
        <f t="shared" si="8005"/>
        <v>45.6</v>
      </c>
      <c r="IXZ28" s="29">
        <f t="shared" si="8005"/>
        <v>45.6</v>
      </c>
      <c r="IYA28" s="29">
        <f t="shared" si="8005"/>
        <v>45.6</v>
      </c>
      <c r="IYB28" s="29">
        <f t="shared" si="8005"/>
        <v>45.6</v>
      </c>
      <c r="IYC28" s="29">
        <f t="shared" si="8005"/>
        <v>45.6</v>
      </c>
      <c r="IYD28" s="29">
        <f t="shared" si="8005"/>
        <v>45.6</v>
      </c>
      <c r="IYE28" s="29">
        <f t="shared" si="8005"/>
        <v>45.6</v>
      </c>
      <c r="IYF28" s="29">
        <f t="shared" si="8005"/>
        <v>45.6</v>
      </c>
      <c r="IYG28" s="29">
        <f t="shared" si="8005"/>
        <v>45.6</v>
      </c>
      <c r="IYH28" s="29">
        <f t="shared" si="8005"/>
        <v>45.6</v>
      </c>
      <c r="IYI28" s="29">
        <f t="shared" si="8005"/>
        <v>45.6</v>
      </c>
      <c r="IYJ28" s="29">
        <f t="shared" si="8005"/>
        <v>45.6</v>
      </c>
      <c r="IYK28" s="29">
        <f t="shared" si="8005"/>
        <v>45.6</v>
      </c>
      <c r="IYL28" s="29">
        <f t="shared" si="8005"/>
        <v>45.6</v>
      </c>
      <c r="IYM28" s="29">
        <f t="shared" si="8005"/>
        <v>45.6</v>
      </c>
      <c r="IYN28" s="29">
        <f t="shared" si="8005"/>
        <v>45.6</v>
      </c>
      <c r="IYO28" s="29">
        <f t="shared" si="8005"/>
        <v>45.6</v>
      </c>
      <c r="IYP28" s="29">
        <f t="shared" si="8005"/>
        <v>45.6</v>
      </c>
      <c r="IYQ28" s="29">
        <f t="shared" si="8005"/>
        <v>45.6</v>
      </c>
      <c r="IYR28" s="29">
        <f t="shared" si="8005"/>
        <v>45.6</v>
      </c>
      <c r="IYS28" s="29">
        <f t="shared" si="8005"/>
        <v>45.6</v>
      </c>
      <c r="IYT28" s="29">
        <f t="shared" si="8005"/>
        <v>45.6</v>
      </c>
      <c r="IYU28" s="29">
        <f t="shared" si="8005"/>
        <v>45.6</v>
      </c>
      <c r="IYV28" s="29">
        <f t="shared" si="8005"/>
        <v>45.6</v>
      </c>
      <c r="IYW28" s="29">
        <f t="shared" si="8005"/>
        <v>45.6</v>
      </c>
      <c r="IYX28" s="29">
        <f t="shared" ref="IYX28:JBI28" si="8006">IYX25+IYX26</f>
        <v>45.6</v>
      </c>
      <c r="IYY28" s="29">
        <f t="shared" si="8006"/>
        <v>45.6</v>
      </c>
      <c r="IYZ28" s="29">
        <f t="shared" si="8006"/>
        <v>45.6</v>
      </c>
      <c r="IZA28" s="29">
        <f t="shared" si="8006"/>
        <v>45.6</v>
      </c>
      <c r="IZB28" s="29">
        <f t="shared" si="8006"/>
        <v>45.6</v>
      </c>
      <c r="IZC28" s="29">
        <f t="shared" si="8006"/>
        <v>45.6</v>
      </c>
      <c r="IZD28" s="29">
        <f t="shared" si="8006"/>
        <v>45.6</v>
      </c>
      <c r="IZE28" s="29">
        <f t="shared" si="8006"/>
        <v>45.6</v>
      </c>
      <c r="IZF28" s="29">
        <f t="shared" si="8006"/>
        <v>45.6</v>
      </c>
      <c r="IZG28" s="29">
        <f t="shared" si="8006"/>
        <v>45.6</v>
      </c>
      <c r="IZH28" s="29">
        <f t="shared" si="8006"/>
        <v>45.6</v>
      </c>
      <c r="IZI28" s="29">
        <f t="shared" si="8006"/>
        <v>45.6</v>
      </c>
      <c r="IZJ28" s="29">
        <f t="shared" si="8006"/>
        <v>45.6</v>
      </c>
      <c r="IZK28" s="29">
        <f t="shared" si="8006"/>
        <v>45.6</v>
      </c>
      <c r="IZL28" s="29">
        <f t="shared" si="8006"/>
        <v>45.6</v>
      </c>
      <c r="IZM28" s="29">
        <f t="shared" si="8006"/>
        <v>45.6</v>
      </c>
      <c r="IZN28" s="29">
        <f t="shared" si="8006"/>
        <v>45.6</v>
      </c>
      <c r="IZO28" s="29">
        <f t="shared" si="8006"/>
        <v>45.6</v>
      </c>
      <c r="IZP28" s="29">
        <f t="shared" si="8006"/>
        <v>45.6</v>
      </c>
      <c r="IZQ28" s="29">
        <f t="shared" si="8006"/>
        <v>45.6</v>
      </c>
      <c r="IZR28" s="29">
        <f t="shared" si="8006"/>
        <v>45.6</v>
      </c>
      <c r="IZS28" s="29">
        <f t="shared" si="8006"/>
        <v>45.6</v>
      </c>
      <c r="IZT28" s="29">
        <f t="shared" si="8006"/>
        <v>45.6</v>
      </c>
      <c r="IZU28" s="29">
        <f t="shared" si="8006"/>
        <v>45.6</v>
      </c>
      <c r="IZV28" s="29">
        <f t="shared" si="8006"/>
        <v>45.6</v>
      </c>
      <c r="IZW28" s="29">
        <f t="shared" si="8006"/>
        <v>45.6</v>
      </c>
      <c r="IZX28" s="29">
        <f t="shared" si="8006"/>
        <v>45.6</v>
      </c>
      <c r="IZY28" s="29">
        <f t="shared" si="8006"/>
        <v>45.6</v>
      </c>
      <c r="IZZ28" s="29">
        <f t="shared" si="8006"/>
        <v>45.6</v>
      </c>
      <c r="JAA28" s="29">
        <f t="shared" si="8006"/>
        <v>45.6</v>
      </c>
      <c r="JAB28" s="29">
        <f t="shared" si="8006"/>
        <v>45.6</v>
      </c>
      <c r="JAC28" s="29">
        <f t="shared" si="8006"/>
        <v>45.6</v>
      </c>
      <c r="JAD28" s="29">
        <f t="shared" si="8006"/>
        <v>45.6</v>
      </c>
      <c r="JAE28" s="29">
        <f t="shared" si="8006"/>
        <v>45.6</v>
      </c>
      <c r="JAF28" s="29">
        <f t="shared" si="8006"/>
        <v>45.6</v>
      </c>
      <c r="JAG28" s="29">
        <f t="shared" si="8006"/>
        <v>45.6</v>
      </c>
      <c r="JAH28" s="29">
        <f t="shared" si="8006"/>
        <v>45.6</v>
      </c>
      <c r="JAI28" s="29">
        <f t="shared" si="8006"/>
        <v>45.6</v>
      </c>
      <c r="JAJ28" s="29">
        <f t="shared" si="8006"/>
        <v>45.6</v>
      </c>
      <c r="JAK28" s="29">
        <f t="shared" si="8006"/>
        <v>45.6</v>
      </c>
      <c r="JAL28" s="29">
        <f t="shared" si="8006"/>
        <v>45.6</v>
      </c>
      <c r="JAM28" s="29">
        <f t="shared" si="8006"/>
        <v>45.6</v>
      </c>
      <c r="JAN28" s="29">
        <f t="shared" si="8006"/>
        <v>45.6</v>
      </c>
      <c r="JAO28" s="29">
        <f t="shared" si="8006"/>
        <v>45.6</v>
      </c>
      <c r="JAP28" s="29">
        <f t="shared" si="8006"/>
        <v>45.6</v>
      </c>
      <c r="JAQ28" s="29">
        <f t="shared" si="8006"/>
        <v>45.6</v>
      </c>
      <c r="JAR28" s="29">
        <f t="shared" si="8006"/>
        <v>45.6</v>
      </c>
      <c r="JAS28" s="29">
        <f t="shared" si="8006"/>
        <v>45.6</v>
      </c>
      <c r="JAT28" s="29">
        <f t="shared" si="8006"/>
        <v>45.6</v>
      </c>
      <c r="JAU28" s="29">
        <f t="shared" si="8006"/>
        <v>45.6</v>
      </c>
      <c r="JAV28" s="29">
        <f t="shared" si="8006"/>
        <v>45.6</v>
      </c>
      <c r="JAW28" s="29">
        <f t="shared" si="8006"/>
        <v>45.6</v>
      </c>
      <c r="JAX28" s="29">
        <f t="shared" si="8006"/>
        <v>45.6</v>
      </c>
      <c r="JAY28" s="29">
        <f t="shared" si="8006"/>
        <v>45.6</v>
      </c>
      <c r="JAZ28" s="29">
        <f t="shared" si="8006"/>
        <v>45.6</v>
      </c>
      <c r="JBA28" s="29">
        <f t="shared" si="8006"/>
        <v>45.6</v>
      </c>
      <c r="JBB28" s="29">
        <f t="shared" si="8006"/>
        <v>45.6</v>
      </c>
      <c r="JBC28" s="29">
        <f t="shared" si="8006"/>
        <v>45.6</v>
      </c>
      <c r="JBD28" s="29">
        <f t="shared" si="8006"/>
        <v>45.6</v>
      </c>
      <c r="JBE28" s="29">
        <f t="shared" si="8006"/>
        <v>45.6</v>
      </c>
      <c r="JBF28" s="29">
        <f t="shared" si="8006"/>
        <v>45.6</v>
      </c>
      <c r="JBG28" s="29">
        <f t="shared" si="8006"/>
        <v>45.6</v>
      </c>
      <c r="JBH28" s="29">
        <f t="shared" si="8006"/>
        <v>45.6</v>
      </c>
      <c r="JBI28" s="29">
        <f t="shared" si="8006"/>
        <v>45.6</v>
      </c>
      <c r="JBJ28" s="29">
        <f t="shared" ref="JBJ28:JDU28" si="8007">JBJ25+JBJ26</f>
        <v>45.6</v>
      </c>
      <c r="JBK28" s="29">
        <f t="shared" si="8007"/>
        <v>45.6</v>
      </c>
      <c r="JBL28" s="29">
        <f t="shared" si="8007"/>
        <v>45.6</v>
      </c>
      <c r="JBM28" s="29">
        <f t="shared" si="8007"/>
        <v>45.6</v>
      </c>
      <c r="JBN28" s="29">
        <f t="shared" si="8007"/>
        <v>45.6</v>
      </c>
      <c r="JBO28" s="29">
        <f t="shared" si="8007"/>
        <v>45.6</v>
      </c>
      <c r="JBP28" s="29">
        <f t="shared" si="8007"/>
        <v>45.6</v>
      </c>
      <c r="JBQ28" s="29">
        <f t="shared" si="8007"/>
        <v>45.6</v>
      </c>
      <c r="JBR28" s="29">
        <f t="shared" si="8007"/>
        <v>45.6</v>
      </c>
      <c r="JBS28" s="29">
        <f t="shared" si="8007"/>
        <v>45.6</v>
      </c>
      <c r="JBT28" s="29">
        <f t="shared" si="8007"/>
        <v>45.6</v>
      </c>
      <c r="JBU28" s="29">
        <f t="shared" si="8007"/>
        <v>45.6</v>
      </c>
      <c r="JBV28" s="29">
        <f t="shared" si="8007"/>
        <v>45.6</v>
      </c>
      <c r="JBW28" s="29">
        <f t="shared" si="8007"/>
        <v>45.6</v>
      </c>
      <c r="JBX28" s="29">
        <f t="shared" si="8007"/>
        <v>45.6</v>
      </c>
      <c r="JBY28" s="29">
        <f t="shared" si="8007"/>
        <v>45.6</v>
      </c>
      <c r="JBZ28" s="29">
        <f t="shared" si="8007"/>
        <v>45.6</v>
      </c>
      <c r="JCA28" s="29">
        <f t="shared" si="8007"/>
        <v>45.6</v>
      </c>
      <c r="JCB28" s="29">
        <f t="shared" si="8007"/>
        <v>45.6</v>
      </c>
      <c r="JCC28" s="29">
        <f t="shared" si="8007"/>
        <v>45.6</v>
      </c>
      <c r="JCD28" s="29">
        <f t="shared" si="8007"/>
        <v>45.6</v>
      </c>
      <c r="JCE28" s="29">
        <f t="shared" si="8007"/>
        <v>45.6</v>
      </c>
      <c r="JCF28" s="29">
        <f t="shared" si="8007"/>
        <v>45.6</v>
      </c>
      <c r="JCG28" s="29">
        <f t="shared" si="8007"/>
        <v>45.6</v>
      </c>
      <c r="JCH28" s="29">
        <f t="shared" si="8007"/>
        <v>45.6</v>
      </c>
      <c r="JCI28" s="29">
        <f t="shared" si="8007"/>
        <v>45.6</v>
      </c>
      <c r="JCJ28" s="29">
        <f t="shared" si="8007"/>
        <v>45.6</v>
      </c>
      <c r="JCK28" s="29">
        <f t="shared" si="8007"/>
        <v>45.6</v>
      </c>
      <c r="JCL28" s="29">
        <f t="shared" si="8007"/>
        <v>45.6</v>
      </c>
      <c r="JCM28" s="29">
        <f t="shared" si="8007"/>
        <v>45.6</v>
      </c>
      <c r="JCN28" s="29">
        <f t="shared" si="8007"/>
        <v>45.6</v>
      </c>
      <c r="JCO28" s="29">
        <f t="shared" si="8007"/>
        <v>45.6</v>
      </c>
      <c r="JCP28" s="29">
        <f t="shared" si="8007"/>
        <v>45.6</v>
      </c>
      <c r="JCQ28" s="29">
        <f t="shared" si="8007"/>
        <v>45.6</v>
      </c>
      <c r="JCR28" s="29">
        <f t="shared" si="8007"/>
        <v>45.6</v>
      </c>
      <c r="JCS28" s="29">
        <f t="shared" si="8007"/>
        <v>45.6</v>
      </c>
      <c r="JCT28" s="29">
        <f t="shared" si="8007"/>
        <v>45.6</v>
      </c>
      <c r="JCU28" s="29">
        <f t="shared" si="8007"/>
        <v>45.6</v>
      </c>
      <c r="JCV28" s="29">
        <f t="shared" si="8007"/>
        <v>45.6</v>
      </c>
      <c r="JCW28" s="29">
        <f t="shared" si="8007"/>
        <v>45.6</v>
      </c>
      <c r="JCX28" s="29">
        <f t="shared" si="8007"/>
        <v>45.6</v>
      </c>
      <c r="JCY28" s="29">
        <f t="shared" si="8007"/>
        <v>45.6</v>
      </c>
      <c r="JCZ28" s="29">
        <f t="shared" si="8007"/>
        <v>45.6</v>
      </c>
      <c r="JDA28" s="29">
        <f t="shared" si="8007"/>
        <v>45.6</v>
      </c>
      <c r="JDB28" s="29">
        <f t="shared" si="8007"/>
        <v>45.6</v>
      </c>
      <c r="JDC28" s="29">
        <f t="shared" si="8007"/>
        <v>45.6</v>
      </c>
      <c r="JDD28" s="29">
        <f t="shared" si="8007"/>
        <v>45.6</v>
      </c>
      <c r="JDE28" s="29">
        <f t="shared" si="8007"/>
        <v>45.6</v>
      </c>
      <c r="JDF28" s="29">
        <f t="shared" si="8007"/>
        <v>45.6</v>
      </c>
      <c r="JDG28" s="29">
        <f t="shared" si="8007"/>
        <v>45.6</v>
      </c>
      <c r="JDH28" s="29">
        <f t="shared" si="8007"/>
        <v>45.6</v>
      </c>
      <c r="JDI28" s="29">
        <f t="shared" si="8007"/>
        <v>45.6</v>
      </c>
      <c r="JDJ28" s="29">
        <f t="shared" si="8007"/>
        <v>45.6</v>
      </c>
      <c r="JDK28" s="29">
        <f t="shared" si="8007"/>
        <v>45.6</v>
      </c>
      <c r="JDL28" s="29">
        <f t="shared" si="8007"/>
        <v>45.6</v>
      </c>
      <c r="JDM28" s="29">
        <f t="shared" si="8007"/>
        <v>45.6</v>
      </c>
      <c r="JDN28" s="29">
        <f t="shared" si="8007"/>
        <v>45.6</v>
      </c>
      <c r="JDO28" s="29">
        <f t="shared" si="8007"/>
        <v>45.6</v>
      </c>
      <c r="JDP28" s="29">
        <f t="shared" si="8007"/>
        <v>45.6</v>
      </c>
      <c r="JDQ28" s="29">
        <f t="shared" si="8007"/>
        <v>45.6</v>
      </c>
      <c r="JDR28" s="29">
        <f t="shared" si="8007"/>
        <v>45.6</v>
      </c>
      <c r="JDS28" s="29">
        <f t="shared" si="8007"/>
        <v>45.6</v>
      </c>
      <c r="JDT28" s="29">
        <f t="shared" si="8007"/>
        <v>45.6</v>
      </c>
      <c r="JDU28" s="29">
        <f t="shared" si="8007"/>
        <v>45.6</v>
      </c>
      <c r="JDV28" s="29">
        <f t="shared" ref="JDV28:JGG28" si="8008">JDV25+JDV26</f>
        <v>45.6</v>
      </c>
      <c r="JDW28" s="29">
        <f t="shared" si="8008"/>
        <v>45.6</v>
      </c>
      <c r="JDX28" s="29">
        <f t="shared" si="8008"/>
        <v>45.6</v>
      </c>
      <c r="JDY28" s="29">
        <f t="shared" si="8008"/>
        <v>45.6</v>
      </c>
      <c r="JDZ28" s="29">
        <f t="shared" si="8008"/>
        <v>45.6</v>
      </c>
      <c r="JEA28" s="29">
        <f t="shared" si="8008"/>
        <v>45.6</v>
      </c>
      <c r="JEB28" s="29">
        <f t="shared" si="8008"/>
        <v>45.6</v>
      </c>
      <c r="JEC28" s="29">
        <f t="shared" si="8008"/>
        <v>45.6</v>
      </c>
      <c r="JED28" s="29">
        <f t="shared" si="8008"/>
        <v>45.6</v>
      </c>
      <c r="JEE28" s="29">
        <f t="shared" si="8008"/>
        <v>45.6</v>
      </c>
      <c r="JEF28" s="29">
        <f t="shared" si="8008"/>
        <v>45.6</v>
      </c>
      <c r="JEG28" s="29">
        <f t="shared" si="8008"/>
        <v>45.6</v>
      </c>
      <c r="JEH28" s="29">
        <f t="shared" si="8008"/>
        <v>45.6</v>
      </c>
      <c r="JEI28" s="29">
        <f t="shared" si="8008"/>
        <v>45.6</v>
      </c>
      <c r="JEJ28" s="29">
        <f t="shared" si="8008"/>
        <v>45.6</v>
      </c>
      <c r="JEK28" s="29">
        <f t="shared" si="8008"/>
        <v>45.6</v>
      </c>
      <c r="JEL28" s="29">
        <f t="shared" si="8008"/>
        <v>45.6</v>
      </c>
      <c r="JEM28" s="29">
        <f t="shared" si="8008"/>
        <v>45.6</v>
      </c>
      <c r="JEN28" s="29">
        <f t="shared" si="8008"/>
        <v>45.6</v>
      </c>
      <c r="JEO28" s="29">
        <f t="shared" si="8008"/>
        <v>45.6</v>
      </c>
      <c r="JEP28" s="29">
        <f t="shared" si="8008"/>
        <v>45.6</v>
      </c>
      <c r="JEQ28" s="29">
        <f t="shared" si="8008"/>
        <v>45.6</v>
      </c>
      <c r="JER28" s="29">
        <f t="shared" si="8008"/>
        <v>45.6</v>
      </c>
      <c r="JES28" s="29">
        <f t="shared" si="8008"/>
        <v>45.6</v>
      </c>
      <c r="JET28" s="29">
        <f t="shared" si="8008"/>
        <v>45.6</v>
      </c>
      <c r="JEU28" s="29">
        <f t="shared" si="8008"/>
        <v>45.6</v>
      </c>
      <c r="JEV28" s="29">
        <f t="shared" si="8008"/>
        <v>45.6</v>
      </c>
      <c r="JEW28" s="29">
        <f t="shared" si="8008"/>
        <v>45.6</v>
      </c>
      <c r="JEX28" s="29">
        <f t="shared" si="8008"/>
        <v>45.6</v>
      </c>
      <c r="JEY28" s="29">
        <f t="shared" si="8008"/>
        <v>45.6</v>
      </c>
      <c r="JEZ28" s="29">
        <f t="shared" si="8008"/>
        <v>45.6</v>
      </c>
      <c r="JFA28" s="29">
        <f t="shared" si="8008"/>
        <v>45.6</v>
      </c>
      <c r="JFB28" s="29">
        <f t="shared" si="8008"/>
        <v>45.6</v>
      </c>
      <c r="JFC28" s="29">
        <f t="shared" si="8008"/>
        <v>45.6</v>
      </c>
      <c r="JFD28" s="29">
        <f t="shared" si="8008"/>
        <v>45.6</v>
      </c>
      <c r="JFE28" s="29">
        <f t="shared" si="8008"/>
        <v>45.6</v>
      </c>
      <c r="JFF28" s="29">
        <f t="shared" si="8008"/>
        <v>45.6</v>
      </c>
      <c r="JFG28" s="29">
        <f t="shared" si="8008"/>
        <v>45.6</v>
      </c>
      <c r="JFH28" s="29">
        <f t="shared" si="8008"/>
        <v>45.6</v>
      </c>
      <c r="JFI28" s="29">
        <f t="shared" si="8008"/>
        <v>45.6</v>
      </c>
      <c r="JFJ28" s="29">
        <f t="shared" si="8008"/>
        <v>45.6</v>
      </c>
      <c r="JFK28" s="29">
        <f t="shared" si="8008"/>
        <v>45.6</v>
      </c>
      <c r="JFL28" s="29">
        <f t="shared" si="8008"/>
        <v>45.6</v>
      </c>
      <c r="JFM28" s="29">
        <f t="shared" si="8008"/>
        <v>45.6</v>
      </c>
      <c r="JFN28" s="29">
        <f t="shared" si="8008"/>
        <v>45.6</v>
      </c>
      <c r="JFO28" s="29">
        <f t="shared" si="8008"/>
        <v>45.6</v>
      </c>
      <c r="JFP28" s="29">
        <f t="shared" si="8008"/>
        <v>45.6</v>
      </c>
      <c r="JFQ28" s="29">
        <f t="shared" si="8008"/>
        <v>45.6</v>
      </c>
      <c r="JFR28" s="29">
        <f t="shared" si="8008"/>
        <v>45.6</v>
      </c>
      <c r="JFS28" s="29">
        <f t="shared" si="8008"/>
        <v>45.6</v>
      </c>
      <c r="JFT28" s="29">
        <f t="shared" si="8008"/>
        <v>45.6</v>
      </c>
      <c r="JFU28" s="29">
        <f t="shared" si="8008"/>
        <v>45.6</v>
      </c>
      <c r="JFV28" s="29">
        <f t="shared" si="8008"/>
        <v>45.6</v>
      </c>
      <c r="JFW28" s="29">
        <f t="shared" si="8008"/>
        <v>45.6</v>
      </c>
      <c r="JFX28" s="29">
        <f t="shared" si="8008"/>
        <v>45.6</v>
      </c>
      <c r="JFY28" s="29">
        <f t="shared" si="8008"/>
        <v>45.6</v>
      </c>
      <c r="JFZ28" s="29">
        <f t="shared" si="8008"/>
        <v>45.6</v>
      </c>
      <c r="JGA28" s="29">
        <f t="shared" si="8008"/>
        <v>45.6</v>
      </c>
      <c r="JGB28" s="29">
        <f t="shared" si="8008"/>
        <v>45.6</v>
      </c>
      <c r="JGC28" s="29">
        <f t="shared" si="8008"/>
        <v>45.6</v>
      </c>
      <c r="JGD28" s="29">
        <f t="shared" si="8008"/>
        <v>45.6</v>
      </c>
      <c r="JGE28" s="29">
        <f t="shared" si="8008"/>
        <v>45.6</v>
      </c>
      <c r="JGF28" s="29">
        <f t="shared" si="8008"/>
        <v>45.6</v>
      </c>
      <c r="JGG28" s="29">
        <f t="shared" si="8008"/>
        <v>45.6</v>
      </c>
      <c r="JGH28" s="29">
        <f t="shared" ref="JGH28:JIS28" si="8009">JGH25+JGH26</f>
        <v>45.6</v>
      </c>
      <c r="JGI28" s="29">
        <f t="shared" si="8009"/>
        <v>45.6</v>
      </c>
      <c r="JGJ28" s="29">
        <f t="shared" si="8009"/>
        <v>45.6</v>
      </c>
      <c r="JGK28" s="29">
        <f t="shared" si="8009"/>
        <v>45.6</v>
      </c>
      <c r="JGL28" s="29">
        <f t="shared" si="8009"/>
        <v>45.6</v>
      </c>
      <c r="JGM28" s="29">
        <f t="shared" si="8009"/>
        <v>45.6</v>
      </c>
      <c r="JGN28" s="29">
        <f t="shared" si="8009"/>
        <v>45.6</v>
      </c>
      <c r="JGO28" s="29">
        <f t="shared" si="8009"/>
        <v>45.6</v>
      </c>
      <c r="JGP28" s="29">
        <f t="shared" si="8009"/>
        <v>45.6</v>
      </c>
      <c r="JGQ28" s="29">
        <f t="shared" si="8009"/>
        <v>45.6</v>
      </c>
      <c r="JGR28" s="29">
        <f t="shared" si="8009"/>
        <v>45.6</v>
      </c>
      <c r="JGS28" s="29">
        <f t="shared" si="8009"/>
        <v>45.6</v>
      </c>
      <c r="JGT28" s="29">
        <f t="shared" si="8009"/>
        <v>45.6</v>
      </c>
      <c r="JGU28" s="29">
        <f t="shared" si="8009"/>
        <v>45.6</v>
      </c>
      <c r="JGV28" s="29">
        <f t="shared" si="8009"/>
        <v>45.6</v>
      </c>
      <c r="JGW28" s="29">
        <f t="shared" si="8009"/>
        <v>45.6</v>
      </c>
      <c r="JGX28" s="29">
        <f t="shared" si="8009"/>
        <v>45.6</v>
      </c>
      <c r="JGY28" s="29">
        <f t="shared" si="8009"/>
        <v>45.6</v>
      </c>
      <c r="JGZ28" s="29">
        <f t="shared" si="8009"/>
        <v>45.6</v>
      </c>
      <c r="JHA28" s="29">
        <f t="shared" si="8009"/>
        <v>45.6</v>
      </c>
      <c r="JHB28" s="29">
        <f t="shared" si="8009"/>
        <v>45.6</v>
      </c>
      <c r="JHC28" s="29">
        <f t="shared" si="8009"/>
        <v>45.6</v>
      </c>
      <c r="JHD28" s="29">
        <f t="shared" si="8009"/>
        <v>45.6</v>
      </c>
      <c r="JHE28" s="29">
        <f t="shared" si="8009"/>
        <v>45.6</v>
      </c>
      <c r="JHF28" s="29">
        <f t="shared" si="8009"/>
        <v>45.6</v>
      </c>
      <c r="JHG28" s="29">
        <f t="shared" si="8009"/>
        <v>45.6</v>
      </c>
      <c r="JHH28" s="29">
        <f t="shared" si="8009"/>
        <v>45.6</v>
      </c>
      <c r="JHI28" s="29">
        <f t="shared" si="8009"/>
        <v>45.6</v>
      </c>
      <c r="JHJ28" s="29">
        <f t="shared" si="8009"/>
        <v>45.6</v>
      </c>
      <c r="JHK28" s="29">
        <f t="shared" si="8009"/>
        <v>45.6</v>
      </c>
      <c r="JHL28" s="29">
        <f t="shared" si="8009"/>
        <v>45.6</v>
      </c>
      <c r="JHM28" s="29">
        <f t="shared" si="8009"/>
        <v>45.6</v>
      </c>
      <c r="JHN28" s="29">
        <f t="shared" si="8009"/>
        <v>45.6</v>
      </c>
      <c r="JHO28" s="29">
        <f t="shared" si="8009"/>
        <v>45.6</v>
      </c>
      <c r="JHP28" s="29">
        <f t="shared" si="8009"/>
        <v>45.6</v>
      </c>
      <c r="JHQ28" s="29">
        <f t="shared" si="8009"/>
        <v>45.6</v>
      </c>
      <c r="JHR28" s="29">
        <f t="shared" si="8009"/>
        <v>45.6</v>
      </c>
      <c r="JHS28" s="29">
        <f t="shared" si="8009"/>
        <v>45.6</v>
      </c>
      <c r="JHT28" s="29">
        <f t="shared" si="8009"/>
        <v>45.6</v>
      </c>
      <c r="JHU28" s="29">
        <f t="shared" si="8009"/>
        <v>45.6</v>
      </c>
      <c r="JHV28" s="29">
        <f t="shared" si="8009"/>
        <v>45.6</v>
      </c>
      <c r="JHW28" s="29">
        <f t="shared" si="8009"/>
        <v>45.6</v>
      </c>
      <c r="JHX28" s="29">
        <f t="shared" si="8009"/>
        <v>45.6</v>
      </c>
      <c r="JHY28" s="29">
        <f t="shared" si="8009"/>
        <v>45.6</v>
      </c>
      <c r="JHZ28" s="29">
        <f t="shared" si="8009"/>
        <v>45.6</v>
      </c>
      <c r="JIA28" s="29">
        <f t="shared" si="8009"/>
        <v>45.6</v>
      </c>
      <c r="JIB28" s="29">
        <f t="shared" si="8009"/>
        <v>45.6</v>
      </c>
      <c r="JIC28" s="29">
        <f t="shared" si="8009"/>
        <v>45.6</v>
      </c>
      <c r="JID28" s="29">
        <f t="shared" si="8009"/>
        <v>45.6</v>
      </c>
      <c r="JIE28" s="29">
        <f t="shared" si="8009"/>
        <v>45.6</v>
      </c>
      <c r="JIF28" s="29">
        <f t="shared" si="8009"/>
        <v>45.6</v>
      </c>
      <c r="JIG28" s="29">
        <f t="shared" si="8009"/>
        <v>45.6</v>
      </c>
      <c r="JIH28" s="29">
        <f t="shared" si="8009"/>
        <v>45.6</v>
      </c>
      <c r="JII28" s="29">
        <f t="shared" si="8009"/>
        <v>45.6</v>
      </c>
      <c r="JIJ28" s="29">
        <f t="shared" si="8009"/>
        <v>45.6</v>
      </c>
      <c r="JIK28" s="29">
        <f t="shared" si="8009"/>
        <v>45.6</v>
      </c>
      <c r="JIL28" s="29">
        <f t="shared" si="8009"/>
        <v>45.6</v>
      </c>
      <c r="JIM28" s="29">
        <f t="shared" si="8009"/>
        <v>45.6</v>
      </c>
      <c r="JIN28" s="29">
        <f t="shared" si="8009"/>
        <v>45.6</v>
      </c>
      <c r="JIO28" s="29">
        <f t="shared" si="8009"/>
        <v>45.6</v>
      </c>
      <c r="JIP28" s="29">
        <f t="shared" si="8009"/>
        <v>45.6</v>
      </c>
      <c r="JIQ28" s="29">
        <f t="shared" si="8009"/>
        <v>45.6</v>
      </c>
      <c r="JIR28" s="29">
        <f t="shared" si="8009"/>
        <v>45.6</v>
      </c>
      <c r="JIS28" s="29">
        <f t="shared" si="8009"/>
        <v>45.6</v>
      </c>
      <c r="JIT28" s="29">
        <f t="shared" ref="JIT28:JLE28" si="8010">JIT25+JIT26</f>
        <v>45.6</v>
      </c>
      <c r="JIU28" s="29">
        <f t="shared" si="8010"/>
        <v>45.6</v>
      </c>
      <c r="JIV28" s="29">
        <f t="shared" si="8010"/>
        <v>45.6</v>
      </c>
      <c r="JIW28" s="29">
        <f t="shared" si="8010"/>
        <v>45.6</v>
      </c>
      <c r="JIX28" s="29">
        <f t="shared" si="8010"/>
        <v>45.6</v>
      </c>
      <c r="JIY28" s="29">
        <f t="shared" si="8010"/>
        <v>45.6</v>
      </c>
      <c r="JIZ28" s="29">
        <f t="shared" si="8010"/>
        <v>45.6</v>
      </c>
      <c r="JJA28" s="29">
        <f t="shared" si="8010"/>
        <v>45.6</v>
      </c>
      <c r="JJB28" s="29">
        <f t="shared" si="8010"/>
        <v>45.6</v>
      </c>
      <c r="JJC28" s="29">
        <f t="shared" si="8010"/>
        <v>45.6</v>
      </c>
      <c r="JJD28" s="29">
        <f t="shared" si="8010"/>
        <v>45.6</v>
      </c>
      <c r="JJE28" s="29">
        <f t="shared" si="8010"/>
        <v>45.6</v>
      </c>
      <c r="JJF28" s="29">
        <f t="shared" si="8010"/>
        <v>45.6</v>
      </c>
      <c r="JJG28" s="29">
        <f t="shared" si="8010"/>
        <v>45.6</v>
      </c>
      <c r="JJH28" s="29">
        <f t="shared" si="8010"/>
        <v>45.6</v>
      </c>
      <c r="JJI28" s="29">
        <f t="shared" si="8010"/>
        <v>45.6</v>
      </c>
      <c r="JJJ28" s="29">
        <f t="shared" si="8010"/>
        <v>45.6</v>
      </c>
      <c r="JJK28" s="29">
        <f t="shared" si="8010"/>
        <v>45.6</v>
      </c>
      <c r="JJL28" s="29">
        <f t="shared" si="8010"/>
        <v>45.6</v>
      </c>
      <c r="JJM28" s="29">
        <f t="shared" si="8010"/>
        <v>45.6</v>
      </c>
      <c r="JJN28" s="29">
        <f t="shared" si="8010"/>
        <v>45.6</v>
      </c>
      <c r="JJO28" s="29">
        <f t="shared" si="8010"/>
        <v>45.6</v>
      </c>
      <c r="JJP28" s="29">
        <f t="shared" si="8010"/>
        <v>45.6</v>
      </c>
      <c r="JJQ28" s="29">
        <f t="shared" si="8010"/>
        <v>45.6</v>
      </c>
      <c r="JJR28" s="29">
        <f t="shared" si="8010"/>
        <v>45.6</v>
      </c>
      <c r="JJS28" s="29">
        <f t="shared" si="8010"/>
        <v>45.6</v>
      </c>
      <c r="JJT28" s="29">
        <f t="shared" si="8010"/>
        <v>45.6</v>
      </c>
      <c r="JJU28" s="29">
        <f t="shared" si="8010"/>
        <v>45.6</v>
      </c>
      <c r="JJV28" s="29">
        <f t="shared" si="8010"/>
        <v>45.6</v>
      </c>
      <c r="JJW28" s="29">
        <f t="shared" si="8010"/>
        <v>45.6</v>
      </c>
      <c r="JJX28" s="29">
        <f t="shared" si="8010"/>
        <v>45.6</v>
      </c>
      <c r="JJY28" s="29">
        <f t="shared" si="8010"/>
        <v>45.6</v>
      </c>
      <c r="JJZ28" s="29">
        <f t="shared" si="8010"/>
        <v>45.6</v>
      </c>
      <c r="JKA28" s="29">
        <f t="shared" si="8010"/>
        <v>45.6</v>
      </c>
      <c r="JKB28" s="29">
        <f t="shared" si="8010"/>
        <v>45.6</v>
      </c>
      <c r="JKC28" s="29">
        <f t="shared" si="8010"/>
        <v>45.6</v>
      </c>
      <c r="JKD28" s="29">
        <f t="shared" si="8010"/>
        <v>45.6</v>
      </c>
      <c r="JKE28" s="29">
        <f t="shared" si="8010"/>
        <v>45.6</v>
      </c>
      <c r="JKF28" s="29">
        <f t="shared" si="8010"/>
        <v>45.6</v>
      </c>
      <c r="JKG28" s="29">
        <f t="shared" si="8010"/>
        <v>45.6</v>
      </c>
      <c r="JKH28" s="29">
        <f t="shared" si="8010"/>
        <v>45.6</v>
      </c>
      <c r="JKI28" s="29">
        <f t="shared" si="8010"/>
        <v>45.6</v>
      </c>
      <c r="JKJ28" s="29">
        <f t="shared" si="8010"/>
        <v>45.6</v>
      </c>
      <c r="JKK28" s="29">
        <f t="shared" si="8010"/>
        <v>45.6</v>
      </c>
      <c r="JKL28" s="29">
        <f t="shared" si="8010"/>
        <v>45.6</v>
      </c>
      <c r="JKM28" s="29">
        <f t="shared" si="8010"/>
        <v>45.6</v>
      </c>
      <c r="JKN28" s="29">
        <f t="shared" si="8010"/>
        <v>45.6</v>
      </c>
      <c r="JKO28" s="29">
        <f t="shared" si="8010"/>
        <v>45.6</v>
      </c>
      <c r="JKP28" s="29">
        <f t="shared" si="8010"/>
        <v>45.6</v>
      </c>
      <c r="JKQ28" s="29">
        <f t="shared" si="8010"/>
        <v>45.6</v>
      </c>
      <c r="JKR28" s="29">
        <f t="shared" si="8010"/>
        <v>45.6</v>
      </c>
      <c r="JKS28" s="29">
        <f t="shared" si="8010"/>
        <v>45.6</v>
      </c>
      <c r="JKT28" s="29">
        <f t="shared" si="8010"/>
        <v>45.6</v>
      </c>
      <c r="JKU28" s="29">
        <f t="shared" si="8010"/>
        <v>45.6</v>
      </c>
      <c r="JKV28" s="29">
        <f t="shared" si="8010"/>
        <v>45.6</v>
      </c>
      <c r="JKW28" s="29">
        <f t="shared" si="8010"/>
        <v>45.6</v>
      </c>
      <c r="JKX28" s="29">
        <f t="shared" si="8010"/>
        <v>45.6</v>
      </c>
      <c r="JKY28" s="29">
        <f t="shared" si="8010"/>
        <v>45.6</v>
      </c>
      <c r="JKZ28" s="29">
        <f t="shared" si="8010"/>
        <v>45.6</v>
      </c>
      <c r="JLA28" s="29">
        <f t="shared" si="8010"/>
        <v>45.6</v>
      </c>
      <c r="JLB28" s="29">
        <f t="shared" si="8010"/>
        <v>45.6</v>
      </c>
      <c r="JLC28" s="29">
        <f t="shared" si="8010"/>
        <v>45.6</v>
      </c>
      <c r="JLD28" s="29">
        <f t="shared" si="8010"/>
        <v>45.6</v>
      </c>
      <c r="JLE28" s="29">
        <f t="shared" si="8010"/>
        <v>45.6</v>
      </c>
      <c r="JLF28" s="29">
        <f t="shared" ref="JLF28:JNQ28" si="8011">JLF25+JLF26</f>
        <v>45.6</v>
      </c>
      <c r="JLG28" s="29">
        <f t="shared" si="8011"/>
        <v>45.6</v>
      </c>
      <c r="JLH28" s="29">
        <f t="shared" si="8011"/>
        <v>45.6</v>
      </c>
      <c r="JLI28" s="29">
        <f t="shared" si="8011"/>
        <v>45.6</v>
      </c>
      <c r="JLJ28" s="29">
        <f t="shared" si="8011"/>
        <v>45.6</v>
      </c>
      <c r="JLK28" s="29">
        <f t="shared" si="8011"/>
        <v>45.6</v>
      </c>
      <c r="JLL28" s="29">
        <f t="shared" si="8011"/>
        <v>45.6</v>
      </c>
      <c r="JLM28" s="29">
        <f t="shared" si="8011"/>
        <v>45.6</v>
      </c>
      <c r="JLN28" s="29">
        <f t="shared" si="8011"/>
        <v>45.6</v>
      </c>
      <c r="JLO28" s="29">
        <f t="shared" si="8011"/>
        <v>45.6</v>
      </c>
      <c r="JLP28" s="29">
        <f t="shared" si="8011"/>
        <v>45.6</v>
      </c>
      <c r="JLQ28" s="29">
        <f t="shared" si="8011"/>
        <v>45.6</v>
      </c>
      <c r="JLR28" s="29">
        <f t="shared" si="8011"/>
        <v>45.6</v>
      </c>
      <c r="JLS28" s="29">
        <f t="shared" si="8011"/>
        <v>45.6</v>
      </c>
      <c r="JLT28" s="29">
        <f t="shared" si="8011"/>
        <v>45.6</v>
      </c>
      <c r="JLU28" s="29">
        <f t="shared" si="8011"/>
        <v>45.6</v>
      </c>
      <c r="JLV28" s="29">
        <f t="shared" si="8011"/>
        <v>45.6</v>
      </c>
      <c r="JLW28" s="29">
        <f t="shared" si="8011"/>
        <v>45.6</v>
      </c>
      <c r="JLX28" s="29">
        <f t="shared" si="8011"/>
        <v>45.6</v>
      </c>
      <c r="JLY28" s="29">
        <f t="shared" si="8011"/>
        <v>45.6</v>
      </c>
      <c r="JLZ28" s="29">
        <f t="shared" si="8011"/>
        <v>45.6</v>
      </c>
      <c r="JMA28" s="29">
        <f t="shared" si="8011"/>
        <v>45.6</v>
      </c>
      <c r="JMB28" s="29">
        <f t="shared" si="8011"/>
        <v>45.6</v>
      </c>
      <c r="JMC28" s="29">
        <f t="shared" si="8011"/>
        <v>45.6</v>
      </c>
      <c r="JMD28" s="29">
        <f t="shared" si="8011"/>
        <v>45.6</v>
      </c>
      <c r="JME28" s="29">
        <f t="shared" si="8011"/>
        <v>45.6</v>
      </c>
      <c r="JMF28" s="29">
        <f t="shared" si="8011"/>
        <v>45.6</v>
      </c>
      <c r="JMG28" s="29">
        <f t="shared" si="8011"/>
        <v>45.6</v>
      </c>
      <c r="JMH28" s="29">
        <f t="shared" si="8011"/>
        <v>45.6</v>
      </c>
      <c r="JMI28" s="29">
        <f t="shared" si="8011"/>
        <v>45.6</v>
      </c>
      <c r="JMJ28" s="29">
        <f t="shared" si="8011"/>
        <v>45.6</v>
      </c>
      <c r="JMK28" s="29">
        <f t="shared" si="8011"/>
        <v>45.6</v>
      </c>
      <c r="JML28" s="29">
        <f t="shared" si="8011"/>
        <v>45.6</v>
      </c>
      <c r="JMM28" s="29">
        <f t="shared" si="8011"/>
        <v>45.6</v>
      </c>
      <c r="JMN28" s="29">
        <f t="shared" si="8011"/>
        <v>45.6</v>
      </c>
      <c r="JMO28" s="29">
        <f t="shared" si="8011"/>
        <v>45.6</v>
      </c>
      <c r="JMP28" s="29">
        <f t="shared" si="8011"/>
        <v>45.6</v>
      </c>
      <c r="JMQ28" s="29">
        <f t="shared" si="8011"/>
        <v>45.6</v>
      </c>
      <c r="JMR28" s="29">
        <f t="shared" si="8011"/>
        <v>45.6</v>
      </c>
      <c r="JMS28" s="29">
        <f t="shared" si="8011"/>
        <v>45.6</v>
      </c>
      <c r="JMT28" s="29">
        <f t="shared" si="8011"/>
        <v>45.6</v>
      </c>
      <c r="JMU28" s="29">
        <f t="shared" si="8011"/>
        <v>45.6</v>
      </c>
      <c r="JMV28" s="29">
        <f t="shared" si="8011"/>
        <v>45.6</v>
      </c>
      <c r="JMW28" s="29">
        <f t="shared" si="8011"/>
        <v>45.6</v>
      </c>
      <c r="JMX28" s="29">
        <f t="shared" si="8011"/>
        <v>45.6</v>
      </c>
      <c r="JMY28" s="29">
        <f t="shared" si="8011"/>
        <v>45.6</v>
      </c>
      <c r="JMZ28" s="29">
        <f t="shared" si="8011"/>
        <v>45.6</v>
      </c>
      <c r="JNA28" s="29">
        <f t="shared" si="8011"/>
        <v>45.6</v>
      </c>
      <c r="JNB28" s="29">
        <f t="shared" si="8011"/>
        <v>45.6</v>
      </c>
      <c r="JNC28" s="29">
        <f t="shared" si="8011"/>
        <v>45.6</v>
      </c>
      <c r="JND28" s="29">
        <f t="shared" si="8011"/>
        <v>45.6</v>
      </c>
      <c r="JNE28" s="29">
        <f t="shared" si="8011"/>
        <v>45.6</v>
      </c>
      <c r="JNF28" s="29">
        <f t="shared" si="8011"/>
        <v>45.6</v>
      </c>
      <c r="JNG28" s="29">
        <f t="shared" si="8011"/>
        <v>45.6</v>
      </c>
      <c r="JNH28" s="29">
        <f t="shared" si="8011"/>
        <v>45.6</v>
      </c>
      <c r="JNI28" s="29">
        <f t="shared" si="8011"/>
        <v>45.6</v>
      </c>
      <c r="JNJ28" s="29">
        <f t="shared" si="8011"/>
        <v>45.6</v>
      </c>
      <c r="JNK28" s="29">
        <f t="shared" si="8011"/>
        <v>45.6</v>
      </c>
      <c r="JNL28" s="29">
        <f t="shared" si="8011"/>
        <v>45.6</v>
      </c>
      <c r="JNM28" s="29">
        <f t="shared" si="8011"/>
        <v>45.6</v>
      </c>
      <c r="JNN28" s="29">
        <f t="shared" si="8011"/>
        <v>45.6</v>
      </c>
      <c r="JNO28" s="29">
        <f t="shared" si="8011"/>
        <v>45.6</v>
      </c>
      <c r="JNP28" s="29">
        <f t="shared" si="8011"/>
        <v>45.6</v>
      </c>
      <c r="JNQ28" s="29">
        <f t="shared" si="8011"/>
        <v>45.6</v>
      </c>
      <c r="JNR28" s="29">
        <f t="shared" ref="JNR28:JQC28" si="8012">JNR25+JNR26</f>
        <v>45.6</v>
      </c>
      <c r="JNS28" s="29">
        <f t="shared" si="8012"/>
        <v>45.6</v>
      </c>
      <c r="JNT28" s="29">
        <f t="shared" si="8012"/>
        <v>45.6</v>
      </c>
      <c r="JNU28" s="29">
        <f t="shared" si="8012"/>
        <v>45.6</v>
      </c>
      <c r="JNV28" s="29">
        <f t="shared" si="8012"/>
        <v>45.6</v>
      </c>
      <c r="JNW28" s="29">
        <f t="shared" si="8012"/>
        <v>45.6</v>
      </c>
      <c r="JNX28" s="29">
        <f t="shared" si="8012"/>
        <v>45.6</v>
      </c>
      <c r="JNY28" s="29">
        <f t="shared" si="8012"/>
        <v>45.6</v>
      </c>
      <c r="JNZ28" s="29">
        <f t="shared" si="8012"/>
        <v>45.6</v>
      </c>
      <c r="JOA28" s="29">
        <f t="shared" si="8012"/>
        <v>45.6</v>
      </c>
      <c r="JOB28" s="29">
        <f t="shared" si="8012"/>
        <v>45.6</v>
      </c>
      <c r="JOC28" s="29">
        <f t="shared" si="8012"/>
        <v>45.6</v>
      </c>
      <c r="JOD28" s="29">
        <f t="shared" si="8012"/>
        <v>45.6</v>
      </c>
      <c r="JOE28" s="29">
        <f t="shared" si="8012"/>
        <v>45.6</v>
      </c>
      <c r="JOF28" s="29">
        <f t="shared" si="8012"/>
        <v>45.6</v>
      </c>
      <c r="JOG28" s="29">
        <f t="shared" si="8012"/>
        <v>45.6</v>
      </c>
      <c r="JOH28" s="29">
        <f t="shared" si="8012"/>
        <v>45.6</v>
      </c>
      <c r="JOI28" s="29">
        <f t="shared" si="8012"/>
        <v>45.6</v>
      </c>
      <c r="JOJ28" s="29">
        <f t="shared" si="8012"/>
        <v>45.6</v>
      </c>
      <c r="JOK28" s="29">
        <f t="shared" si="8012"/>
        <v>45.6</v>
      </c>
      <c r="JOL28" s="29">
        <f t="shared" si="8012"/>
        <v>45.6</v>
      </c>
      <c r="JOM28" s="29">
        <f t="shared" si="8012"/>
        <v>45.6</v>
      </c>
      <c r="JON28" s="29">
        <f t="shared" si="8012"/>
        <v>45.6</v>
      </c>
      <c r="JOO28" s="29">
        <f t="shared" si="8012"/>
        <v>45.6</v>
      </c>
      <c r="JOP28" s="29">
        <f t="shared" si="8012"/>
        <v>45.6</v>
      </c>
      <c r="JOQ28" s="29">
        <f t="shared" si="8012"/>
        <v>45.6</v>
      </c>
      <c r="JOR28" s="29">
        <f t="shared" si="8012"/>
        <v>45.6</v>
      </c>
      <c r="JOS28" s="29">
        <f t="shared" si="8012"/>
        <v>45.6</v>
      </c>
      <c r="JOT28" s="29">
        <f t="shared" si="8012"/>
        <v>45.6</v>
      </c>
      <c r="JOU28" s="29">
        <f t="shared" si="8012"/>
        <v>45.6</v>
      </c>
      <c r="JOV28" s="29">
        <f t="shared" si="8012"/>
        <v>45.6</v>
      </c>
      <c r="JOW28" s="29">
        <f t="shared" si="8012"/>
        <v>45.6</v>
      </c>
      <c r="JOX28" s="29">
        <f t="shared" si="8012"/>
        <v>45.6</v>
      </c>
      <c r="JOY28" s="29">
        <f t="shared" si="8012"/>
        <v>45.6</v>
      </c>
      <c r="JOZ28" s="29">
        <f t="shared" si="8012"/>
        <v>45.6</v>
      </c>
      <c r="JPA28" s="29">
        <f t="shared" si="8012"/>
        <v>45.6</v>
      </c>
      <c r="JPB28" s="29">
        <f t="shared" si="8012"/>
        <v>45.6</v>
      </c>
      <c r="JPC28" s="29">
        <f t="shared" si="8012"/>
        <v>45.6</v>
      </c>
      <c r="JPD28" s="29">
        <f t="shared" si="8012"/>
        <v>45.6</v>
      </c>
      <c r="JPE28" s="29">
        <f t="shared" si="8012"/>
        <v>45.6</v>
      </c>
      <c r="JPF28" s="29">
        <f t="shared" si="8012"/>
        <v>45.6</v>
      </c>
      <c r="JPG28" s="29">
        <f t="shared" si="8012"/>
        <v>45.6</v>
      </c>
      <c r="JPH28" s="29">
        <f t="shared" si="8012"/>
        <v>45.6</v>
      </c>
      <c r="JPI28" s="29">
        <f t="shared" si="8012"/>
        <v>45.6</v>
      </c>
      <c r="JPJ28" s="29">
        <f t="shared" si="8012"/>
        <v>45.6</v>
      </c>
      <c r="JPK28" s="29">
        <f t="shared" si="8012"/>
        <v>45.6</v>
      </c>
      <c r="JPL28" s="29">
        <f t="shared" si="8012"/>
        <v>45.6</v>
      </c>
      <c r="JPM28" s="29">
        <f t="shared" si="8012"/>
        <v>45.6</v>
      </c>
      <c r="JPN28" s="29">
        <f t="shared" si="8012"/>
        <v>45.6</v>
      </c>
      <c r="JPO28" s="29">
        <f t="shared" si="8012"/>
        <v>45.6</v>
      </c>
      <c r="JPP28" s="29">
        <f t="shared" si="8012"/>
        <v>45.6</v>
      </c>
      <c r="JPQ28" s="29">
        <f t="shared" si="8012"/>
        <v>45.6</v>
      </c>
      <c r="JPR28" s="29">
        <f t="shared" si="8012"/>
        <v>45.6</v>
      </c>
      <c r="JPS28" s="29">
        <f t="shared" si="8012"/>
        <v>45.6</v>
      </c>
      <c r="JPT28" s="29">
        <f t="shared" si="8012"/>
        <v>45.6</v>
      </c>
      <c r="JPU28" s="29">
        <f t="shared" si="8012"/>
        <v>45.6</v>
      </c>
      <c r="JPV28" s="29">
        <f t="shared" si="8012"/>
        <v>45.6</v>
      </c>
      <c r="JPW28" s="29">
        <f t="shared" si="8012"/>
        <v>45.6</v>
      </c>
      <c r="JPX28" s="29">
        <f t="shared" si="8012"/>
        <v>45.6</v>
      </c>
      <c r="JPY28" s="29">
        <f t="shared" si="8012"/>
        <v>45.6</v>
      </c>
      <c r="JPZ28" s="29">
        <f t="shared" si="8012"/>
        <v>45.6</v>
      </c>
      <c r="JQA28" s="29">
        <f t="shared" si="8012"/>
        <v>45.6</v>
      </c>
      <c r="JQB28" s="29">
        <f t="shared" si="8012"/>
        <v>45.6</v>
      </c>
      <c r="JQC28" s="29">
        <f t="shared" si="8012"/>
        <v>45.6</v>
      </c>
      <c r="JQD28" s="29">
        <f t="shared" ref="JQD28:JSO28" si="8013">JQD25+JQD26</f>
        <v>45.6</v>
      </c>
      <c r="JQE28" s="29">
        <f t="shared" si="8013"/>
        <v>45.6</v>
      </c>
      <c r="JQF28" s="29">
        <f t="shared" si="8013"/>
        <v>45.6</v>
      </c>
      <c r="JQG28" s="29">
        <f t="shared" si="8013"/>
        <v>45.6</v>
      </c>
      <c r="JQH28" s="29">
        <f t="shared" si="8013"/>
        <v>45.6</v>
      </c>
      <c r="JQI28" s="29">
        <f t="shared" si="8013"/>
        <v>45.6</v>
      </c>
      <c r="JQJ28" s="29">
        <f t="shared" si="8013"/>
        <v>45.6</v>
      </c>
      <c r="JQK28" s="29">
        <f t="shared" si="8013"/>
        <v>45.6</v>
      </c>
      <c r="JQL28" s="29">
        <f t="shared" si="8013"/>
        <v>45.6</v>
      </c>
      <c r="JQM28" s="29">
        <f t="shared" si="8013"/>
        <v>45.6</v>
      </c>
      <c r="JQN28" s="29">
        <f t="shared" si="8013"/>
        <v>45.6</v>
      </c>
      <c r="JQO28" s="29">
        <f t="shared" si="8013"/>
        <v>45.6</v>
      </c>
      <c r="JQP28" s="29">
        <f t="shared" si="8013"/>
        <v>45.6</v>
      </c>
      <c r="JQQ28" s="29">
        <f t="shared" si="8013"/>
        <v>45.6</v>
      </c>
      <c r="JQR28" s="29">
        <f t="shared" si="8013"/>
        <v>45.6</v>
      </c>
      <c r="JQS28" s="29">
        <f t="shared" si="8013"/>
        <v>45.6</v>
      </c>
      <c r="JQT28" s="29">
        <f t="shared" si="8013"/>
        <v>45.6</v>
      </c>
      <c r="JQU28" s="29">
        <f t="shared" si="8013"/>
        <v>45.6</v>
      </c>
      <c r="JQV28" s="29">
        <f t="shared" si="8013"/>
        <v>45.6</v>
      </c>
      <c r="JQW28" s="29">
        <f t="shared" si="8013"/>
        <v>45.6</v>
      </c>
      <c r="JQX28" s="29">
        <f t="shared" si="8013"/>
        <v>45.6</v>
      </c>
      <c r="JQY28" s="29">
        <f t="shared" si="8013"/>
        <v>45.6</v>
      </c>
      <c r="JQZ28" s="29">
        <f t="shared" si="8013"/>
        <v>45.6</v>
      </c>
      <c r="JRA28" s="29">
        <f t="shared" si="8013"/>
        <v>45.6</v>
      </c>
      <c r="JRB28" s="29">
        <f t="shared" si="8013"/>
        <v>45.6</v>
      </c>
      <c r="JRC28" s="29">
        <f t="shared" si="8013"/>
        <v>45.6</v>
      </c>
      <c r="JRD28" s="29">
        <f t="shared" si="8013"/>
        <v>45.6</v>
      </c>
      <c r="JRE28" s="29">
        <f t="shared" si="8013"/>
        <v>45.6</v>
      </c>
      <c r="JRF28" s="29">
        <f t="shared" si="8013"/>
        <v>45.6</v>
      </c>
      <c r="JRG28" s="29">
        <f t="shared" si="8013"/>
        <v>45.6</v>
      </c>
      <c r="JRH28" s="29">
        <f t="shared" si="8013"/>
        <v>45.6</v>
      </c>
      <c r="JRI28" s="29">
        <f t="shared" si="8013"/>
        <v>45.6</v>
      </c>
      <c r="JRJ28" s="29">
        <f t="shared" si="8013"/>
        <v>45.6</v>
      </c>
      <c r="JRK28" s="29">
        <f t="shared" si="8013"/>
        <v>45.6</v>
      </c>
      <c r="JRL28" s="29">
        <f t="shared" si="8013"/>
        <v>45.6</v>
      </c>
      <c r="JRM28" s="29">
        <f t="shared" si="8013"/>
        <v>45.6</v>
      </c>
      <c r="JRN28" s="29">
        <f t="shared" si="8013"/>
        <v>45.6</v>
      </c>
      <c r="JRO28" s="29">
        <f t="shared" si="8013"/>
        <v>45.6</v>
      </c>
      <c r="JRP28" s="29">
        <f t="shared" si="8013"/>
        <v>45.6</v>
      </c>
      <c r="JRQ28" s="29">
        <f t="shared" si="8013"/>
        <v>45.6</v>
      </c>
      <c r="JRR28" s="29">
        <f t="shared" si="8013"/>
        <v>45.6</v>
      </c>
      <c r="JRS28" s="29">
        <f t="shared" si="8013"/>
        <v>45.6</v>
      </c>
      <c r="JRT28" s="29">
        <f t="shared" si="8013"/>
        <v>45.6</v>
      </c>
      <c r="JRU28" s="29">
        <f t="shared" si="8013"/>
        <v>45.6</v>
      </c>
      <c r="JRV28" s="29">
        <f t="shared" si="8013"/>
        <v>45.6</v>
      </c>
      <c r="JRW28" s="29">
        <f t="shared" si="8013"/>
        <v>45.6</v>
      </c>
      <c r="JRX28" s="29">
        <f t="shared" si="8013"/>
        <v>45.6</v>
      </c>
      <c r="JRY28" s="29">
        <f t="shared" si="8013"/>
        <v>45.6</v>
      </c>
      <c r="JRZ28" s="29">
        <f t="shared" si="8013"/>
        <v>45.6</v>
      </c>
      <c r="JSA28" s="29">
        <f t="shared" si="8013"/>
        <v>45.6</v>
      </c>
      <c r="JSB28" s="29">
        <f t="shared" si="8013"/>
        <v>45.6</v>
      </c>
      <c r="JSC28" s="29">
        <f t="shared" si="8013"/>
        <v>45.6</v>
      </c>
      <c r="JSD28" s="29">
        <f t="shared" si="8013"/>
        <v>45.6</v>
      </c>
      <c r="JSE28" s="29">
        <f t="shared" si="8013"/>
        <v>45.6</v>
      </c>
      <c r="JSF28" s="29">
        <f t="shared" si="8013"/>
        <v>45.6</v>
      </c>
      <c r="JSG28" s="29">
        <f t="shared" si="8013"/>
        <v>45.6</v>
      </c>
      <c r="JSH28" s="29">
        <f t="shared" si="8013"/>
        <v>45.6</v>
      </c>
      <c r="JSI28" s="29">
        <f t="shared" si="8013"/>
        <v>45.6</v>
      </c>
      <c r="JSJ28" s="29">
        <f t="shared" si="8013"/>
        <v>45.6</v>
      </c>
      <c r="JSK28" s="29">
        <f t="shared" si="8013"/>
        <v>45.6</v>
      </c>
      <c r="JSL28" s="29">
        <f t="shared" si="8013"/>
        <v>45.6</v>
      </c>
      <c r="JSM28" s="29">
        <f t="shared" si="8013"/>
        <v>45.6</v>
      </c>
      <c r="JSN28" s="29">
        <f t="shared" si="8013"/>
        <v>45.6</v>
      </c>
      <c r="JSO28" s="29">
        <f t="shared" si="8013"/>
        <v>45.6</v>
      </c>
      <c r="JSP28" s="29">
        <f t="shared" ref="JSP28:JVA28" si="8014">JSP25+JSP26</f>
        <v>45.6</v>
      </c>
      <c r="JSQ28" s="29">
        <f t="shared" si="8014"/>
        <v>45.6</v>
      </c>
      <c r="JSR28" s="29">
        <f t="shared" si="8014"/>
        <v>45.6</v>
      </c>
      <c r="JSS28" s="29">
        <f t="shared" si="8014"/>
        <v>45.6</v>
      </c>
      <c r="JST28" s="29">
        <f t="shared" si="8014"/>
        <v>45.6</v>
      </c>
      <c r="JSU28" s="29">
        <f t="shared" si="8014"/>
        <v>45.6</v>
      </c>
      <c r="JSV28" s="29">
        <f t="shared" si="8014"/>
        <v>45.6</v>
      </c>
      <c r="JSW28" s="29">
        <f t="shared" si="8014"/>
        <v>45.6</v>
      </c>
      <c r="JSX28" s="29">
        <f t="shared" si="8014"/>
        <v>45.6</v>
      </c>
      <c r="JSY28" s="29">
        <f t="shared" si="8014"/>
        <v>45.6</v>
      </c>
      <c r="JSZ28" s="29">
        <f t="shared" si="8014"/>
        <v>45.6</v>
      </c>
      <c r="JTA28" s="29">
        <f t="shared" si="8014"/>
        <v>45.6</v>
      </c>
      <c r="JTB28" s="29">
        <f t="shared" si="8014"/>
        <v>45.6</v>
      </c>
      <c r="JTC28" s="29">
        <f t="shared" si="8014"/>
        <v>45.6</v>
      </c>
      <c r="JTD28" s="29">
        <f t="shared" si="8014"/>
        <v>45.6</v>
      </c>
      <c r="JTE28" s="29">
        <f t="shared" si="8014"/>
        <v>45.6</v>
      </c>
      <c r="JTF28" s="29">
        <f t="shared" si="8014"/>
        <v>45.6</v>
      </c>
      <c r="JTG28" s="29">
        <f t="shared" si="8014"/>
        <v>45.6</v>
      </c>
      <c r="JTH28" s="29">
        <f t="shared" si="8014"/>
        <v>45.6</v>
      </c>
      <c r="JTI28" s="29">
        <f t="shared" si="8014"/>
        <v>45.6</v>
      </c>
      <c r="JTJ28" s="29">
        <f t="shared" si="8014"/>
        <v>45.6</v>
      </c>
      <c r="JTK28" s="29">
        <f t="shared" si="8014"/>
        <v>45.6</v>
      </c>
      <c r="JTL28" s="29">
        <f t="shared" si="8014"/>
        <v>45.6</v>
      </c>
      <c r="JTM28" s="29">
        <f t="shared" si="8014"/>
        <v>45.6</v>
      </c>
      <c r="JTN28" s="29">
        <f t="shared" si="8014"/>
        <v>45.6</v>
      </c>
      <c r="JTO28" s="29">
        <f t="shared" si="8014"/>
        <v>45.6</v>
      </c>
      <c r="JTP28" s="29">
        <f t="shared" si="8014"/>
        <v>45.6</v>
      </c>
      <c r="JTQ28" s="29">
        <f t="shared" si="8014"/>
        <v>45.6</v>
      </c>
      <c r="JTR28" s="29">
        <f t="shared" si="8014"/>
        <v>45.6</v>
      </c>
      <c r="JTS28" s="29">
        <f t="shared" si="8014"/>
        <v>45.6</v>
      </c>
      <c r="JTT28" s="29">
        <f t="shared" si="8014"/>
        <v>45.6</v>
      </c>
      <c r="JTU28" s="29">
        <f t="shared" si="8014"/>
        <v>45.6</v>
      </c>
      <c r="JTV28" s="29">
        <f t="shared" si="8014"/>
        <v>45.6</v>
      </c>
      <c r="JTW28" s="29">
        <f t="shared" si="8014"/>
        <v>45.6</v>
      </c>
      <c r="JTX28" s="29">
        <f t="shared" si="8014"/>
        <v>45.6</v>
      </c>
      <c r="JTY28" s="29">
        <f t="shared" si="8014"/>
        <v>45.6</v>
      </c>
      <c r="JTZ28" s="29">
        <f t="shared" si="8014"/>
        <v>45.6</v>
      </c>
      <c r="JUA28" s="29">
        <f t="shared" si="8014"/>
        <v>45.6</v>
      </c>
      <c r="JUB28" s="29">
        <f t="shared" si="8014"/>
        <v>45.6</v>
      </c>
      <c r="JUC28" s="29">
        <f t="shared" si="8014"/>
        <v>45.6</v>
      </c>
      <c r="JUD28" s="29">
        <f t="shared" si="8014"/>
        <v>45.6</v>
      </c>
      <c r="JUE28" s="29">
        <f t="shared" si="8014"/>
        <v>45.6</v>
      </c>
      <c r="JUF28" s="29">
        <f t="shared" si="8014"/>
        <v>45.6</v>
      </c>
      <c r="JUG28" s="29">
        <f t="shared" si="8014"/>
        <v>45.6</v>
      </c>
      <c r="JUH28" s="29">
        <f t="shared" si="8014"/>
        <v>45.6</v>
      </c>
      <c r="JUI28" s="29">
        <f t="shared" si="8014"/>
        <v>45.6</v>
      </c>
      <c r="JUJ28" s="29">
        <f t="shared" si="8014"/>
        <v>45.6</v>
      </c>
      <c r="JUK28" s="29">
        <f t="shared" si="8014"/>
        <v>45.6</v>
      </c>
      <c r="JUL28" s="29">
        <f t="shared" si="8014"/>
        <v>45.6</v>
      </c>
      <c r="JUM28" s="29">
        <f t="shared" si="8014"/>
        <v>45.6</v>
      </c>
      <c r="JUN28" s="29">
        <f t="shared" si="8014"/>
        <v>45.6</v>
      </c>
      <c r="JUO28" s="29">
        <f t="shared" si="8014"/>
        <v>45.6</v>
      </c>
      <c r="JUP28" s="29">
        <f t="shared" si="8014"/>
        <v>45.6</v>
      </c>
      <c r="JUQ28" s="29">
        <f t="shared" si="8014"/>
        <v>45.6</v>
      </c>
      <c r="JUR28" s="29">
        <f t="shared" si="8014"/>
        <v>45.6</v>
      </c>
      <c r="JUS28" s="29">
        <f t="shared" si="8014"/>
        <v>45.6</v>
      </c>
      <c r="JUT28" s="29">
        <f t="shared" si="8014"/>
        <v>45.6</v>
      </c>
      <c r="JUU28" s="29">
        <f t="shared" si="8014"/>
        <v>45.6</v>
      </c>
      <c r="JUV28" s="29">
        <f t="shared" si="8014"/>
        <v>45.6</v>
      </c>
      <c r="JUW28" s="29">
        <f t="shared" si="8014"/>
        <v>45.6</v>
      </c>
      <c r="JUX28" s="29">
        <f t="shared" si="8014"/>
        <v>45.6</v>
      </c>
      <c r="JUY28" s="29">
        <f t="shared" si="8014"/>
        <v>45.6</v>
      </c>
      <c r="JUZ28" s="29">
        <f t="shared" si="8014"/>
        <v>45.6</v>
      </c>
      <c r="JVA28" s="29">
        <f t="shared" si="8014"/>
        <v>45.6</v>
      </c>
      <c r="JVB28" s="29">
        <f t="shared" ref="JVB28:JWV28" si="8015">JVB25+JVB26</f>
        <v>45.6</v>
      </c>
      <c r="JVC28" s="29">
        <f t="shared" si="8015"/>
        <v>45.6</v>
      </c>
      <c r="JVD28" s="29">
        <f t="shared" si="8015"/>
        <v>45.6</v>
      </c>
      <c r="JVE28" s="29">
        <f t="shared" si="8015"/>
        <v>45.6</v>
      </c>
      <c r="JVF28" s="29">
        <f t="shared" si="8015"/>
        <v>45.6</v>
      </c>
      <c r="JVG28" s="29">
        <f t="shared" si="8015"/>
        <v>45.6</v>
      </c>
      <c r="JVH28" s="29">
        <f t="shared" si="8015"/>
        <v>45.6</v>
      </c>
      <c r="JVI28" s="29">
        <f t="shared" si="8015"/>
        <v>45.6</v>
      </c>
      <c r="JVJ28" s="29">
        <f t="shared" si="8015"/>
        <v>45.6</v>
      </c>
      <c r="JVK28" s="29">
        <f t="shared" si="8015"/>
        <v>45.6</v>
      </c>
      <c r="JVL28" s="29">
        <f t="shared" si="8015"/>
        <v>45.6</v>
      </c>
      <c r="JVM28" s="29">
        <f t="shared" si="8015"/>
        <v>45.6</v>
      </c>
      <c r="JVN28" s="29">
        <f t="shared" si="8015"/>
        <v>45.6</v>
      </c>
      <c r="JVO28" s="29">
        <f t="shared" si="8015"/>
        <v>45.6</v>
      </c>
      <c r="JVP28" s="29">
        <f t="shared" si="8015"/>
        <v>45.6</v>
      </c>
      <c r="JVQ28" s="29">
        <f t="shared" si="8015"/>
        <v>45.6</v>
      </c>
      <c r="JVR28" s="29">
        <f t="shared" si="8015"/>
        <v>45.6</v>
      </c>
      <c r="JVS28" s="29">
        <f t="shared" si="8015"/>
        <v>45.6</v>
      </c>
      <c r="JVT28" s="29">
        <f t="shared" si="8015"/>
        <v>45.6</v>
      </c>
      <c r="JVU28" s="29">
        <f t="shared" si="8015"/>
        <v>45.6</v>
      </c>
      <c r="JVV28" s="29">
        <f t="shared" si="8015"/>
        <v>45.6</v>
      </c>
      <c r="JVW28" s="29">
        <f t="shared" si="8015"/>
        <v>45.6</v>
      </c>
      <c r="JVX28" s="29">
        <f t="shared" si="8015"/>
        <v>45.6</v>
      </c>
      <c r="JVY28" s="29">
        <f t="shared" si="8015"/>
        <v>45.6</v>
      </c>
      <c r="JVZ28" s="29">
        <f t="shared" si="8015"/>
        <v>45.6</v>
      </c>
      <c r="JWA28" s="29">
        <f t="shared" si="8015"/>
        <v>45.6</v>
      </c>
      <c r="JWB28" s="29">
        <f t="shared" si="8015"/>
        <v>45.6</v>
      </c>
      <c r="JWC28" s="29">
        <f t="shared" si="8015"/>
        <v>45.6</v>
      </c>
      <c r="JWD28" s="29">
        <f t="shared" si="8015"/>
        <v>45.6</v>
      </c>
      <c r="JWE28" s="29">
        <f t="shared" si="8015"/>
        <v>45.6</v>
      </c>
      <c r="JWF28" s="29">
        <f t="shared" si="8015"/>
        <v>45.6</v>
      </c>
      <c r="JWG28" s="29">
        <f t="shared" si="8015"/>
        <v>45.6</v>
      </c>
      <c r="JWH28" s="29">
        <f t="shared" si="8015"/>
        <v>45.6</v>
      </c>
      <c r="JWI28" s="29">
        <f t="shared" si="8015"/>
        <v>45.6</v>
      </c>
      <c r="JWJ28" s="29">
        <f t="shared" si="8015"/>
        <v>45.6</v>
      </c>
      <c r="JWK28" s="29">
        <f t="shared" si="8015"/>
        <v>45.6</v>
      </c>
      <c r="JWL28" s="29">
        <f t="shared" si="8015"/>
        <v>45.6</v>
      </c>
      <c r="JWM28" s="29">
        <f t="shared" si="8015"/>
        <v>45.6</v>
      </c>
      <c r="JWN28" s="29">
        <f t="shared" si="8015"/>
        <v>45.6</v>
      </c>
      <c r="JWO28" s="29">
        <f t="shared" si="8015"/>
        <v>45.6</v>
      </c>
      <c r="JWP28" s="29">
        <f t="shared" si="8015"/>
        <v>45.6</v>
      </c>
      <c r="JWQ28" s="29">
        <f t="shared" si="8015"/>
        <v>45.6</v>
      </c>
      <c r="JWR28" s="29">
        <f t="shared" si="8015"/>
        <v>45.6</v>
      </c>
      <c r="JWS28" s="29">
        <f t="shared" si="8015"/>
        <v>45.6</v>
      </c>
      <c r="JWT28" s="29">
        <f t="shared" si="8015"/>
        <v>45.6</v>
      </c>
      <c r="JWU28" s="29">
        <f t="shared" si="8015"/>
        <v>45.6</v>
      </c>
      <c r="JWV28" s="29">
        <f t="shared" si="8015"/>
        <v>45.6</v>
      </c>
    </row>
    <row r="29" spans="1:7380">
      <c r="H29" s="54">
        <f>$F29*10</f>
        <v>0</v>
      </c>
      <c r="P29" s="45" t="s">
        <v>764</v>
      </c>
      <c r="Q29" s="45"/>
      <c r="R29" s="53" t="e">
        <f>S29-(ROUND(($H29*Q29%)/7,0))</f>
        <v>#NUM!</v>
      </c>
      <c r="S29" s="53" t="e">
        <f>EDATE($E29,-3)</f>
        <v>#NUM!</v>
      </c>
      <c r="U29" s="45"/>
      <c r="V29" s="53" t="e">
        <f>S29+7</f>
        <v>#NUM!</v>
      </c>
      <c r="W29" s="53" t="e">
        <f>V29+(ROUND(($H29*U29%)/7,0))</f>
        <v>#NUM!</v>
      </c>
      <c r="AI29" s="25"/>
      <c r="AJ29" s="25"/>
      <c r="AK29" s="25"/>
      <c r="AL29" s="25"/>
      <c r="AM29" s="25"/>
      <c r="AN29" s="25"/>
      <c r="AO29" s="25"/>
      <c r="AP29" s="25"/>
      <c r="AQ29" s="25"/>
      <c r="AR29" s="33" t="s">
        <v>714</v>
      </c>
      <c r="AS29" s="29">
        <f>AS25+AS26+AS27</f>
        <v>53.2</v>
      </c>
      <c r="AT29" s="29">
        <f t="shared" ref="AT29:DE29" si="8016">AT25+AT26+AT27</f>
        <v>53.2</v>
      </c>
      <c r="AU29" s="29">
        <f t="shared" si="8016"/>
        <v>53.2</v>
      </c>
      <c r="AV29" s="29">
        <f t="shared" si="8016"/>
        <v>53.2</v>
      </c>
      <c r="AW29" s="29">
        <f t="shared" si="8016"/>
        <v>53.2</v>
      </c>
      <c r="AX29" s="29">
        <f t="shared" si="8016"/>
        <v>53.2</v>
      </c>
      <c r="AY29" s="29">
        <f t="shared" si="8016"/>
        <v>53.2</v>
      </c>
      <c r="AZ29" s="29">
        <f t="shared" si="8016"/>
        <v>53.2</v>
      </c>
      <c r="BA29" s="29">
        <f t="shared" si="8016"/>
        <v>53.2</v>
      </c>
      <c r="BB29" s="29">
        <f t="shared" si="8016"/>
        <v>53.2</v>
      </c>
      <c r="BC29" s="29">
        <f t="shared" si="8016"/>
        <v>53.2</v>
      </c>
      <c r="BD29" s="29">
        <f t="shared" si="8016"/>
        <v>53.2</v>
      </c>
      <c r="BE29" s="29">
        <f t="shared" si="8016"/>
        <v>53.2</v>
      </c>
      <c r="BF29" s="29">
        <f t="shared" si="8016"/>
        <v>53.2</v>
      </c>
      <c r="BG29" s="29">
        <f t="shared" si="8016"/>
        <v>53.2</v>
      </c>
      <c r="BH29" s="29">
        <f t="shared" si="8016"/>
        <v>53.2</v>
      </c>
      <c r="BI29" s="29">
        <f t="shared" si="8016"/>
        <v>53.2</v>
      </c>
      <c r="BJ29" s="29">
        <f t="shared" si="8016"/>
        <v>53.2</v>
      </c>
      <c r="BK29" s="29">
        <f t="shared" si="8016"/>
        <v>53.2</v>
      </c>
      <c r="BL29" s="29">
        <f t="shared" si="8016"/>
        <v>53.2</v>
      </c>
      <c r="BM29" s="29">
        <f t="shared" si="8016"/>
        <v>53.2</v>
      </c>
      <c r="BN29" s="29">
        <f t="shared" si="8016"/>
        <v>53.2</v>
      </c>
      <c r="BO29" s="29">
        <f t="shared" si="8016"/>
        <v>53.2</v>
      </c>
      <c r="BP29" s="29">
        <f t="shared" si="8016"/>
        <v>53.2</v>
      </c>
      <c r="BQ29" s="29">
        <f t="shared" si="8016"/>
        <v>53.2</v>
      </c>
      <c r="BR29" s="29">
        <f t="shared" si="8016"/>
        <v>53.2</v>
      </c>
      <c r="BS29" s="29">
        <f t="shared" si="8016"/>
        <v>53.2</v>
      </c>
      <c r="BT29" s="29">
        <f t="shared" si="8016"/>
        <v>53.2</v>
      </c>
      <c r="BU29" s="29">
        <f t="shared" si="8016"/>
        <v>53.2</v>
      </c>
      <c r="BV29" s="29">
        <f t="shared" si="8016"/>
        <v>53.2</v>
      </c>
      <c r="BW29" s="29">
        <f t="shared" si="8016"/>
        <v>53.2</v>
      </c>
      <c r="BX29" s="29">
        <f t="shared" si="8016"/>
        <v>53.2</v>
      </c>
      <c r="BY29" s="29">
        <f t="shared" si="8016"/>
        <v>53.2</v>
      </c>
      <c r="BZ29" s="29">
        <f t="shared" si="8016"/>
        <v>53.2</v>
      </c>
      <c r="CA29" s="29">
        <f t="shared" si="8016"/>
        <v>53.2</v>
      </c>
      <c r="CB29" s="29">
        <f t="shared" si="8016"/>
        <v>53.2</v>
      </c>
      <c r="CC29" s="29">
        <f t="shared" si="8016"/>
        <v>53.2</v>
      </c>
      <c r="CD29" s="29">
        <f t="shared" si="8016"/>
        <v>53.2</v>
      </c>
      <c r="CE29" s="29">
        <f t="shared" si="8016"/>
        <v>53.2</v>
      </c>
      <c r="CF29" s="29">
        <f t="shared" si="8016"/>
        <v>53.2</v>
      </c>
      <c r="CG29" s="29">
        <f t="shared" si="8016"/>
        <v>53.2</v>
      </c>
      <c r="CH29" s="29">
        <f t="shared" si="8016"/>
        <v>53.2</v>
      </c>
      <c r="CI29" s="29">
        <f t="shared" si="8016"/>
        <v>53.2</v>
      </c>
      <c r="CJ29" s="29">
        <f t="shared" si="8016"/>
        <v>53.2</v>
      </c>
      <c r="CK29" s="29">
        <f t="shared" si="8016"/>
        <v>53.2</v>
      </c>
      <c r="CL29" s="29">
        <f t="shared" si="8016"/>
        <v>53.2</v>
      </c>
      <c r="CM29" s="29">
        <f t="shared" si="8016"/>
        <v>53.2</v>
      </c>
      <c r="CN29" s="29">
        <f t="shared" si="8016"/>
        <v>53.2</v>
      </c>
      <c r="CO29" s="29">
        <f t="shared" si="8016"/>
        <v>53.2</v>
      </c>
      <c r="CP29" s="29">
        <f t="shared" si="8016"/>
        <v>53.2</v>
      </c>
      <c r="CQ29" s="29">
        <f t="shared" si="8016"/>
        <v>53.2</v>
      </c>
      <c r="CR29" s="29">
        <f t="shared" si="8016"/>
        <v>53.2</v>
      </c>
      <c r="CS29" s="29">
        <f t="shared" si="8016"/>
        <v>53.2</v>
      </c>
      <c r="CT29" s="29">
        <f t="shared" si="8016"/>
        <v>53.2</v>
      </c>
      <c r="CU29" s="29">
        <f t="shared" si="8016"/>
        <v>53.2</v>
      </c>
      <c r="CV29" s="29">
        <f t="shared" si="8016"/>
        <v>53.2</v>
      </c>
      <c r="CW29" s="29">
        <f t="shared" si="8016"/>
        <v>53.2</v>
      </c>
      <c r="CX29" s="29">
        <f t="shared" si="8016"/>
        <v>53.2</v>
      </c>
      <c r="CY29" s="29">
        <f t="shared" si="8016"/>
        <v>53.2</v>
      </c>
      <c r="CZ29" s="29">
        <f t="shared" si="8016"/>
        <v>53.2</v>
      </c>
      <c r="DA29" s="29">
        <f t="shared" si="8016"/>
        <v>53.2</v>
      </c>
      <c r="DB29" s="29">
        <f t="shared" si="8016"/>
        <v>53.2</v>
      </c>
      <c r="DC29" s="29">
        <f t="shared" si="8016"/>
        <v>53.2</v>
      </c>
      <c r="DD29" s="29">
        <f t="shared" si="8016"/>
        <v>53.2</v>
      </c>
      <c r="DE29" s="29">
        <f t="shared" si="8016"/>
        <v>53.2</v>
      </c>
      <c r="DF29" s="29">
        <f t="shared" ref="DF29:FQ29" si="8017">DF25+DF26+DF27</f>
        <v>53.2</v>
      </c>
      <c r="DG29" s="29">
        <f t="shared" si="8017"/>
        <v>53.2</v>
      </c>
      <c r="DH29" s="29">
        <f t="shared" si="8017"/>
        <v>53.2</v>
      </c>
      <c r="DI29" s="29">
        <f t="shared" si="8017"/>
        <v>53.2</v>
      </c>
      <c r="DJ29" s="29">
        <f t="shared" si="8017"/>
        <v>53.2</v>
      </c>
      <c r="DK29" s="29">
        <f t="shared" si="8017"/>
        <v>53.2</v>
      </c>
      <c r="DL29" s="29">
        <f t="shared" si="8017"/>
        <v>53.2</v>
      </c>
      <c r="DM29" s="29">
        <f t="shared" si="8017"/>
        <v>53.2</v>
      </c>
      <c r="DN29" s="29">
        <f t="shared" si="8017"/>
        <v>53.2</v>
      </c>
      <c r="DO29" s="29">
        <f t="shared" si="8017"/>
        <v>53.2</v>
      </c>
      <c r="DP29" s="29">
        <f t="shared" si="8017"/>
        <v>53.2</v>
      </c>
      <c r="DQ29" s="29">
        <f t="shared" si="8017"/>
        <v>53.2</v>
      </c>
      <c r="DR29" s="29">
        <f t="shared" si="8017"/>
        <v>53.2</v>
      </c>
      <c r="DS29" s="29">
        <f t="shared" si="8017"/>
        <v>53.2</v>
      </c>
      <c r="DT29" s="29">
        <f t="shared" si="8017"/>
        <v>53.2</v>
      </c>
      <c r="DU29" s="29">
        <f t="shared" si="8017"/>
        <v>53.2</v>
      </c>
      <c r="DV29" s="29">
        <f t="shared" si="8017"/>
        <v>53.2</v>
      </c>
      <c r="DW29" s="29">
        <f t="shared" si="8017"/>
        <v>53.2</v>
      </c>
      <c r="DX29" s="29">
        <f t="shared" si="8017"/>
        <v>53.2</v>
      </c>
      <c r="DY29" s="29">
        <f t="shared" si="8017"/>
        <v>53.2</v>
      </c>
      <c r="DZ29" s="29">
        <f t="shared" si="8017"/>
        <v>53.2</v>
      </c>
      <c r="EA29" s="29">
        <f t="shared" si="8017"/>
        <v>53.2</v>
      </c>
      <c r="EB29" s="29">
        <f t="shared" si="8017"/>
        <v>53.2</v>
      </c>
      <c r="EC29" s="29">
        <f t="shared" si="8017"/>
        <v>53.2</v>
      </c>
      <c r="ED29" s="29">
        <f t="shared" si="8017"/>
        <v>53.2</v>
      </c>
      <c r="EE29" s="29">
        <f t="shared" si="8017"/>
        <v>53.2</v>
      </c>
      <c r="EF29" s="29">
        <f t="shared" si="8017"/>
        <v>53.2</v>
      </c>
      <c r="EG29" s="29">
        <f t="shared" si="8017"/>
        <v>53.2</v>
      </c>
      <c r="EH29" s="29">
        <f t="shared" si="8017"/>
        <v>53.2</v>
      </c>
      <c r="EI29" s="29">
        <f t="shared" si="8017"/>
        <v>53.2</v>
      </c>
      <c r="EJ29" s="29">
        <f t="shared" si="8017"/>
        <v>53.2</v>
      </c>
      <c r="EK29" s="29">
        <f t="shared" si="8017"/>
        <v>53.2</v>
      </c>
      <c r="EL29" s="29">
        <f t="shared" si="8017"/>
        <v>53.2</v>
      </c>
      <c r="EM29" s="29">
        <f t="shared" si="8017"/>
        <v>53.2</v>
      </c>
      <c r="EN29" s="29">
        <f t="shared" si="8017"/>
        <v>53.2</v>
      </c>
      <c r="EO29" s="29">
        <f t="shared" si="8017"/>
        <v>53.2</v>
      </c>
      <c r="EP29" s="29">
        <f t="shared" si="8017"/>
        <v>53.2</v>
      </c>
      <c r="EQ29" s="29">
        <f t="shared" si="8017"/>
        <v>53.2</v>
      </c>
      <c r="ER29" s="29">
        <f t="shared" si="8017"/>
        <v>53.2</v>
      </c>
      <c r="ES29" s="29">
        <f t="shared" si="8017"/>
        <v>53.2</v>
      </c>
      <c r="ET29" s="29">
        <f t="shared" si="8017"/>
        <v>53.2</v>
      </c>
      <c r="EU29" s="29">
        <f t="shared" si="8017"/>
        <v>53.2</v>
      </c>
      <c r="EV29" s="29">
        <f t="shared" si="8017"/>
        <v>53.2</v>
      </c>
      <c r="EW29" s="29">
        <f t="shared" si="8017"/>
        <v>53.2</v>
      </c>
      <c r="EX29" s="29">
        <f t="shared" si="8017"/>
        <v>53.2</v>
      </c>
      <c r="EY29" s="29">
        <f t="shared" si="8017"/>
        <v>53.2</v>
      </c>
      <c r="EZ29" s="29">
        <f t="shared" si="8017"/>
        <v>53.2</v>
      </c>
      <c r="FA29" s="29">
        <f t="shared" si="8017"/>
        <v>53.2</v>
      </c>
      <c r="FB29" s="29">
        <f t="shared" si="8017"/>
        <v>53.2</v>
      </c>
      <c r="FC29" s="29">
        <f t="shared" si="8017"/>
        <v>53.2</v>
      </c>
      <c r="FD29" s="29">
        <f t="shared" si="8017"/>
        <v>53.2</v>
      </c>
      <c r="FE29" s="29">
        <f t="shared" si="8017"/>
        <v>53.2</v>
      </c>
      <c r="FF29" s="29">
        <f t="shared" si="8017"/>
        <v>53.2</v>
      </c>
      <c r="FG29" s="29">
        <f t="shared" si="8017"/>
        <v>53.2</v>
      </c>
      <c r="FH29" s="29">
        <f t="shared" si="8017"/>
        <v>53.2</v>
      </c>
      <c r="FI29" s="29">
        <f t="shared" si="8017"/>
        <v>53.2</v>
      </c>
      <c r="FJ29" s="29">
        <f t="shared" si="8017"/>
        <v>53.2</v>
      </c>
      <c r="FK29" s="29">
        <f t="shared" si="8017"/>
        <v>53.2</v>
      </c>
      <c r="FL29" s="29">
        <f t="shared" si="8017"/>
        <v>53.2</v>
      </c>
      <c r="FM29" s="29">
        <f t="shared" si="8017"/>
        <v>53.2</v>
      </c>
      <c r="FN29" s="29">
        <f t="shared" si="8017"/>
        <v>53.2</v>
      </c>
      <c r="FO29" s="29">
        <f t="shared" si="8017"/>
        <v>53.2</v>
      </c>
      <c r="FP29" s="29">
        <f t="shared" si="8017"/>
        <v>53.2</v>
      </c>
      <c r="FQ29" s="29">
        <f t="shared" si="8017"/>
        <v>53.2</v>
      </c>
      <c r="FR29" s="29">
        <f t="shared" ref="FR29:IC29" si="8018">FR25+FR26+FR27</f>
        <v>53.2</v>
      </c>
      <c r="FS29" s="29">
        <f t="shared" si="8018"/>
        <v>53.2</v>
      </c>
      <c r="FT29" s="29">
        <f t="shared" si="8018"/>
        <v>53.2</v>
      </c>
      <c r="FU29" s="29">
        <f t="shared" si="8018"/>
        <v>53.2</v>
      </c>
      <c r="FV29" s="29">
        <f t="shared" si="8018"/>
        <v>53.2</v>
      </c>
      <c r="FW29" s="29">
        <f t="shared" si="8018"/>
        <v>53.2</v>
      </c>
      <c r="FX29" s="29">
        <f t="shared" si="8018"/>
        <v>53.2</v>
      </c>
      <c r="FY29" s="29">
        <f t="shared" si="8018"/>
        <v>53.2</v>
      </c>
      <c r="FZ29" s="29">
        <f t="shared" si="8018"/>
        <v>53.2</v>
      </c>
      <c r="GA29" s="29">
        <f t="shared" si="8018"/>
        <v>53.2</v>
      </c>
      <c r="GB29" s="29">
        <f t="shared" si="8018"/>
        <v>53.2</v>
      </c>
      <c r="GC29" s="29">
        <f t="shared" si="8018"/>
        <v>53.2</v>
      </c>
      <c r="GD29" s="29">
        <f t="shared" si="8018"/>
        <v>53.2</v>
      </c>
      <c r="GE29" s="29">
        <f t="shared" si="8018"/>
        <v>53.2</v>
      </c>
      <c r="GF29" s="29">
        <f t="shared" si="8018"/>
        <v>53.2</v>
      </c>
      <c r="GG29" s="29">
        <f t="shared" si="8018"/>
        <v>53.2</v>
      </c>
      <c r="GH29" s="29">
        <f t="shared" si="8018"/>
        <v>53.2</v>
      </c>
      <c r="GI29" s="29">
        <f t="shared" si="8018"/>
        <v>53.2</v>
      </c>
      <c r="GJ29" s="29">
        <f t="shared" si="8018"/>
        <v>53.2</v>
      </c>
      <c r="GK29" s="29">
        <f t="shared" si="8018"/>
        <v>53.2</v>
      </c>
      <c r="GL29" s="29">
        <f t="shared" si="8018"/>
        <v>53.2</v>
      </c>
      <c r="GM29" s="29">
        <f t="shared" si="8018"/>
        <v>53.2</v>
      </c>
      <c r="GN29" s="29">
        <f t="shared" si="8018"/>
        <v>53.2</v>
      </c>
      <c r="GO29" s="29">
        <f t="shared" si="8018"/>
        <v>53.2</v>
      </c>
      <c r="GP29" s="29">
        <f t="shared" si="8018"/>
        <v>53.2</v>
      </c>
      <c r="GQ29" s="29">
        <f t="shared" si="8018"/>
        <v>53.2</v>
      </c>
      <c r="GR29" s="29">
        <f t="shared" si="8018"/>
        <v>53.2</v>
      </c>
      <c r="GS29" s="29">
        <f t="shared" si="8018"/>
        <v>53.2</v>
      </c>
      <c r="GT29" s="29">
        <f t="shared" si="8018"/>
        <v>53.2</v>
      </c>
      <c r="GU29" s="29">
        <f t="shared" si="8018"/>
        <v>53.2</v>
      </c>
      <c r="GV29" s="29">
        <f t="shared" si="8018"/>
        <v>53.2</v>
      </c>
      <c r="GW29" s="29">
        <f t="shared" si="8018"/>
        <v>53.2</v>
      </c>
      <c r="GX29" s="29">
        <f t="shared" si="8018"/>
        <v>53.2</v>
      </c>
      <c r="GY29" s="29">
        <f t="shared" si="8018"/>
        <v>53.2</v>
      </c>
      <c r="GZ29" s="29">
        <f t="shared" si="8018"/>
        <v>53.2</v>
      </c>
      <c r="HA29" s="29">
        <f t="shared" si="8018"/>
        <v>53.2</v>
      </c>
      <c r="HB29" s="29">
        <f t="shared" si="8018"/>
        <v>53.2</v>
      </c>
      <c r="HC29" s="29">
        <f t="shared" si="8018"/>
        <v>53.2</v>
      </c>
      <c r="HD29" s="29">
        <f t="shared" si="8018"/>
        <v>53.2</v>
      </c>
      <c r="HE29" s="29">
        <f t="shared" si="8018"/>
        <v>53.2</v>
      </c>
      <c r="HF29" s="29">
        <f t="shared" si="8018"/>
        <v>53.2</v>
      </c>
      <c r="HG29" s="29">
        <f t="shared" si="8018"/>
        <v>53.2</v>
      </c>
      <c r="HH29" s="29">
        <f t="shared" si="8018"/>
        <v>53.2</v>
      </c>
      <c r="HI29" s="29">
        <f t="shared" si="8018"/>
        <v>53.2</v>
      </c>
      <c r="HJ29" s="29">
        <f t="shared" si="8018"/>
        <v>53.2</v>
      </c>
      <c r="HK29" s="29">
        <f t="shared" si="8018"/>
        <v>53.2</v>
      </c>
      <c r="HL29" s="29">
        <f t="shared" si="8018"/>
        <v>53.2</v>
      </c>
      <c r="HM29" s="29">
        <f t="shared" si="8018"/>
        <v>53.2</v>
      </c>
      <c r="HN29" s="29">
        <f t="shared" si="8018"/>
        <v>53.2</v>
      </c>
      <c r="HO29" s="29">
        <f t="shared" si="8018"/>
        <v>53.2</v>
      </c>
      <c r="HP29" s="29">
        <f t="shared" si="8018"/>
        <v>53.2</v>
      </c>
      <c r="HQ29" s="29">
        <f t="shared" si="8018"/>
        <v>53.2</v>
      </c>
      <c r="HR29" s="29">
        <f t="shared" si="8018"/>
        <v>53.2</v>
      </c>
      <c r="HS29" s="29">
        <f t="shared" si="8018"/>
        <v>53.2</v>
      </c>
      <c r="HT29" s="29">
        <f t="shared" si="8018"/>
        <v>53.2</v>
      </c>
      <c r="HU29" s="29">
        <f t="shared" si="8018"/>
        <v>53.2</v>
      </c>
      <c r="HV29" s="29">
        <f t="shared" si="8018"/>
        <v>53.2</v>
      </c>
      <c r="HW29" s="29">
        <f t="shared" si="8018"/>
        <v>53.2</v>
      </c>
      <c r="HX29" s="29">
        <f t="shared" si="8018"/>
        <v>53.2</v>
      </c>
      <c r="HY29" s="29">
        <f t="shared" si="8018"/>
        <v>53.2</v>
      </c>
      <c r="HZ29" s="29">
        <f t="shared" si="8018"/>
        <v>53.2</v>
      </c>
      <c r="IA29" s="29">
        <f t="shared" si="8018"/>
        <v>53.2</v>
      </c>
      <c r="IB29" s="29">
        <f t="shared" si="8018"/>
        <v>53.2</v>
      </c>
      <c r="IC29" s="29">
        <f t="shared" si="8018"/>
        <v>53.2</v>
      </c>
      <c r="ID29" s="29">
        <f t="shared" ref="ID29:KO29" si="8019">ID25+ID26+ID27</f>
        <v>53.2</v>
      </c>
      <c r="IE29" s="29">
        <f t="shared" si="8019"/>
        <v>53.2</v>
      </c>
      <c r="IF29" s="29">
        <f t="shared" si="8019"/>
        <v>53.2</v>
      </c>
      <c r="IG29" s="29">
        <f t="shared" si="8019"/>
        <v>53.2</v>
      </c>
      <c r="IH29" s="29">
        <f t="shared" si="8019"/>
        <v>53.2</v>
      </c>
      <c r="II29" s="29">
        <f t="shared" si="8019"/>
        <v>53.2</v>
      </c>
      <c r="IJ29" s="29">
        <f t="shared" si="8019"/>
        <v>53.2</v>
      </c>
      <c r="IK29" s="29">
        <f t="shared" si="8019"/>
        <v>53.2</v>
      </c>
      <c r="IL29" s="29">
        <f t="shared" si="8019"/>
        <v>53.2</v>
      </c>
      <c r="IM29" s="29">
        <f t="shared" si="8019"/>
        <v>53.2</v>
      </c>
      <c r="IN29" s="29">
        <f t="shared" si="8019"/>
        <v>53.2</v>
      </c>
      <c r="IO29" s="29">
        <f t="shared" si="8019"/>
        <v>53.2</v>
      </c>
      <c r="IP29" s="29">
        <f t="shared" si="8019"/>
        <v>53.2</v>
      </c>
      <c r="IQ29" s="29">
        <f t="shared" si="8019"/>
        <v>53.2</v>
      </c>
      <c r="IR29" s="29">
        <f t="shared" si="8019"/>
        <v>53.2</v>
      </c>
      <c r="IS29" s="29">
        <f t="shared" si="8019"/>
        <v>53.2</v>
      </c>
      <c r="IT29" s="29">
        <f t="shared" si="8019"/>
        <v>53.2</v>
      </c>
      <c r="IU29" s="29">
        <f t="shared" si="8019"/>
        <v>53.2</v>
      </c>
      <c r="IV29" s="29">
        <f t="shared" si="8019"/>
        <v>53.2</v>
      </c>
      <c r="IW29" s="29">
        <f t="shared" si="8019"/>
        <v>53.2</v>
      </c>
      <c r="IX29" s="29">
        <f t="shared" si="8019"/>
        <v>53.2</v>
      </c>
      <c r="IY29" s="29">
        <f t="shared" si="8019"/>
        <v>53.2</v>
      </c>
      <c r="IZ29" s="29">
        <f t="shared" si="8019"/>
        <v>53.2</v>
      </c>
      <c r="JA29" s="29">
        <f t="shared" si="8019"/>
        <v>53.2</v>
      </c>
      <c r="JB29" s="29">
        <f t="shared" si="8019"/>
        <v>53.2</v>
      </c>
      <c r="JC29" s="29">
        <f t="shared" si="8019"/>
        <v>53.2</v>
      </c>
      <c r="JD29" s="29">
        <f t="shared" si="8019"/>
        <v>53.2</v>
      </c>
      <c r="JE29" s="29">
        <f t="shared" si="8019"/>
        <v>53.2</v>
      </c>
      <c r="JF29" s="29">
        <f t="shared" si="8019"/>
        <v>53.2</v>
      </c>
      <c r="JG29" s="29">
        <f t="shared" si="8019"/>
        <v>53.2</v>
      </c>
      <c r="JH29" s="29">
        <f t="shared" si="8019"/>
        <v>53.2</v>
      </c>
      <c r="JI29" s="29">
        <f t="shared" si="8019"/>
        <v>53.2</v>
      </c>
      <c r="JJ29" s="29">
        <f t="shared" si="8019"/>
        <v>53.2</v>
      </c>
      <c r="JK29" s="29">
        <f t="shared" si="8019"/>
        <v>53.2</v>
      </c>
      <c r="JL29" s="29">
        <f t="shared" si="8019"/>
        <v>53.2</v>
      </c>
      <c r="JM29" s="29">
        <f t="shared" si="8019"/>
        <v>53.2</v>
      </c>
      <c r="JN29" s="29">
        <f t="shared" si="8019"/>
        <v>53.2</v>
      </c>
      <c r="JO29" s="29">
        <f t="shared" si="8019"/>
        <v>53.2</v>
      </c>
      <c r="JP29" s="29">
        <f t="shared" si="8019"/>
        <v>53.2</v>
      </c>
      <c r="JQ29" s="29">
        <f t="shared" si="8019"/>
        <v>53.2</v>
      </c>
      <c r="JR29" s="29">
        <f t="shared" si="8019"/>
        <v>53.2</v>
      </c>
      <c r="JS29" s="29">
        <f t="shared" si="8019"/>
        <v>53.2</v>
      </c>
      <c r="JT29" s="29">
        <f t="shared" si="8019"/>
        <v>53.2</v>
      </c>
      <c r="JU29" s="29">
        <f t="shared" si="8019"/>
        <v>53.2</v>
      </c>
      <c r="JV29" s="29">
        <f t="shared" si="8019"/>
        <v>53.2</v>
      </c>
      <c r="JW29" s="29">
        <f t="shared" si="8019"/>
        <v>53.2</v>
      </c>
      <c r="JX29" s="29">
        <f t="shared" si="8019"/>
        <v>53.2</v>
      </c>
      <c r="JY29" s="29">
        <f t="shared" si="8019"/>
        <v>53.2</v>
      </c>
      <c r="JZ29" s="29">
        <f t="shared" si="8019"/>
        <v>53.2</v>
      </c>
      <c r="KA29" s="29">
        <f t="shared" si="8019"/>
        <v>53.2</v>
      </c>
      <c r="KB29" s="29">
        <f t="shared" si="8019"/>
        <v>53.2</v>
      </c>
      <c r="KC29" s="29">
        <f t="shared" si="8019"/>
        <v>53.2</v>
      </c>
      <c r="KD29" s="29">
        <f t="shared" si="8019"/>
        <v>53.2</v>
      </c>
      <c r="KE29" s="29">
        <f t="shared" si="8019"/>
        <v>53.2</v>
      </c>
      <c r="KF29" s="29">
        <f t="shared" si="8019"/>
        <v>53.2</v>
      </c>
      <c r="KG29" s="29">
        <f t="shared" si="8019"/>
        <v>53.2</v>
      </c>
      <c r="KH29" s="29">
        <f t="shared" si="8019"/>
        <v>53.2</v>
      </c>
      <c r="KI29" s="29">
        <f t="shared" si="8019"/>
        <v>53.2</v>
      </c>
      <c r="KJ29" s="29">
        <f t="shared" si="8019"/>
        <v>53.2</v>
      </c>
      <c r="KK29" s="29">
        <f t="shared" si="8019"/>
        <v>53.2</v>
      </c>
      <c r="KL29" s="29">
        <f t="shared" si="8019"/>
        <v>53.2</v>
      </c>
      <c r="KM29" s="29">
        <f t="shared" si="8019"/>
        <v>53.2</v>
      </c>
      <c r="KN29" s="29">
        <f t="shared" si="8019"/>
        <v>53.2</v>
      </c>
      <c r="KO29" s="29">
        <f t="shared" si="8019"/>
        <v>53.2</v>
      </c>
      <c r="KP29" s="29">
        <f t="shared" ref="KP29:NA29" si="8020">KP25+KP26+KP27</f>
        <v>53.2</v>
      </c>
      <c r="KQ29" s="29">
        <f t="shared" si="8020"/>
        <v>53.2</v>
      </c>
      <c r="KR29" s="29">
        <f t="shared" si="8020"/>
        <v>53.2</v>
      </c>
      <c r="KS29" s="29">
        <f t="shared" si="8020"/>
        <v>53.2</v>
      </c>
      <c r="KT29" s="29">
        <f t="shared" si="8020"/>
        <v>53.2</v>
      </c>
      <c r="KU29" s="29">
        <f t="shared" si="8020"/>
        <v>53.2</v>
      </c>
      <c r="KV29" s="29">
        <f t="shared" si="8020"/>
        <v>53.2</v>
      </c>
      <c r="KW29" s="29">
        <f t="shared" si="8020"/>
        <v>53.2</v>
      </c>
      <c r="KX29" s="29">
        <f t="shared" si="8020"/>
        <v>53.2</v>
      </c>
      <c r="KY29" s="29">
        <f t="shared" si="8020"/>
        <v>53.2</v>
      </c>
      <c r="KZ29" s="29">
        <f t="shared" si="8020"/>
        <v>53.2</v>
      </c>
      <c r="LA29" s="29">
        <f t="shared" si="8020"/>
        <v>53.2</v>
      </c>
      <c r="LB29" s="29">
        <f t="shared" si="8020"/>
        <v>53.2</v>
      </c>
      <c r="LC29" s="29">
        <f t="shared" si="8020"/>
        <v>53.2</v>
      </c>
      <c r="LD29" s="29">
        <f t="shared" si="8020"/>
        <v>53.2</v>
      </c>
      <c r="LE29" s="29">
        <f t="shared" si="8020"/>
        <v>53.2</v>
      </c>
      <c r="LF29" s="29">
        <f t="shared" si="8020"/>
        <v>53.2</v>
      </c>
      <c r="LG29" s="29">
        <f t="shared" si="8020"/>
        <v>53.2</v>
      </c>
      <c r="LH29" s="29">
        <f t="shared" si="8020"/>
        <v>53.2</v>
      </c>
      <c r="LI29" s="29">
        <f t="shared" si="8020"/>
        <v>53.2</v>
      </c>
      <c r="LJ29" s="29">
        <f t="shared" si="8020"/>
        <v>53.2</v>
      </c>
      <c r="LK29" s="29">
        <f t="shared" si="8020"/>
        <v>53.2</v>
      </c>
      <c r="LL29" s="29">
        <f t="shared" si="8020"/>
        <v>53.2</v>
      </c>
      <c r="LM29" s="29">
        <f t="shared" si="8020"/>
        <v>53.2</v>
      </c>
      <c r="LN29" s="29">
        <f t="shared" si="8020"/>
        <v>53.2</v>
      </c>
      <c r="LO29" s="29">
        <f t="shared" si="8020"/>
        <v>53.2</v>
      </c>
      <c r="LP29" s="29">
        <f t="shared" si="8020"/>
        <v>53.2</v>
      </c>
      <c r="LQ29" s="29">
        <f t="shared" si="8020"/>
        <v>53.2</v>
      </c>
      <c r="LR29" s="29">
        <f t="shared" si="8020"/>
        <v>53.2</v>
      </c>
      <c r="LS29" s="29">
        <f t="shared" si="8020"/>
        <v>53.2</v>
      </c>
      <c r="LT29" s="29">
        <f t="shared" si="8020"/>
        <v>53.2</v>
      </c>
      <c r="LU29" s="29">
        <f t="shared" si="8020"/>
        <v>53.2</v>
      </c>
      <c r="LV29" s="29">
        <f t="shared" si="8020"/>
        <v>53.2</v>
      </c>
      <c r="LW29" s="29">
        <f t="shared" si="8020"/>
        <v>53.2</v>
      </c>
      <c r="LX29" s="29">
        <f t="shared" si="8020"/>
        <v>53.2</v>
      </c>
      <c r="LY29" s="29">
        <f t="shared" si="8020"/>
        <v>53.2</v>
      </c>
      <c r="LZ29" s="29">
        <f t="shared" si="8020"/>
        <v>53.2</v>
      </c>
      <c r="MA29" s="29">
        <f t="shared" si="8020"/>
        <v>53.2</v>
      </c>
      <c r="MB29" s="29">
        <f t="shared" si="8020"/>
        <v>53.2</v>
      </c>
      <c r="MC29" s="29">
        <f t="shared" si="8020"/>
        <v>53.2</v>
      </c>
      <c r="MD29" s="29">
        <f t="shared" si="8020"/>
        <v>53.2</v>
      </c>
      <c r="ME29" s="29">
        <f t="shared" si="8020"/>
        <v>53.2</v>
      </c>
      <c r="MF29" s="29">
        <f t="shared" si="8020"/>
        <v>53.2</v>
      </c>
      <c r="MG29" s="29">
        <f t="shared" si="8020"/>
        <v>53.2</v>
      </c>
      <c r="MH29" s="29">
        <f t="shared" si="8020"/>
        <v>53.2</v>
      </c>
      <c r="MI29" s="29">
        <f t="shared" si="8020"/>
        <v>53.2</v>
      </c>
      <c r="MJ29" s="29">
        <f t="shared" si="8020"/>
        <v>53.2</v>
      </c>
      <c r="MK29" s="29">
        <f t="shared" si="8020"/>
        <v>53.2</v>
      </c>
      <c r="ML29" s="29">
        <f t="shared" si="8020"/>
        <v>53.2</v>
      </c>
      <c r="MM29" s="29">
        <f t="shared" si="8020"/>
        <v>53.2</v>
      </c>
      <c r="MN29" s="29">
        <f t="shared" si="8020"/>
        <v>53.2</v>
      </c>
      <c r="MO29" s="29">
        <f t="shared" si="8020"/>
        <v>53.2</v>
      </c>
      <c r="MP29" s="29">
        <f t="shared" si="8020"/>
        <v>53.2</v>
      </c>
      <c r="MQ29" s="29">
        <f t="shared" si="8020"/>
        <v>53.2</v>
      </c>
      <c r="MR29" s="29">
        <f t="shared" si="8020"/>
        <v>53.2</v>
      </c>
      <c r="MS29" s="29">
        <f t="shared" si="8020"/>
        <v>53.2</v>
      </c>
      <c r="MT29" s="29">
        <f t="shared" si="8020"/>
        <v>53.2</v>
      </c>
      <c r="MU29" s="29">
        <f t="shared" si="8020"/>
        <v>53.2</v>
      </c>
      <c r="MV29" s="29">
        <f t="shared" si="8020"/>
        <v>53.2</v>
      </c>
      <c r="MW29" s="29">
        <f t="shared" si="8020"/>
        <v>53.2</v>
      </c>
      <c r="MX29" s="29">
        <f t="shared" si="8020"/>
        <v>53.2</v>
      </c>
      <c r="MY29" s="29">
        <f t="shared" si="8020"/>
        <v>53.2</v>
      </c>
      <c r="MZ29" s="29">
        <f t="shared" si="8020"/>
        <v>53.2</v>
      </c>
      <c r="NA29" s="29">
        <f t="shared" si="8020"/>
        <v>53.2</v>
      </c>
      <c r="NB29" s="29">
        <f t="shared" ref="NB29:PM29" si="8021">NB25+NB26+NB27</f>
        <v>53.2</v>
      </c>
      <c r="NC29" s="29">
        <f t="shared" si="8021"/>
        <v>53.2</v>
      </c>
      <c r="ND29" s="29">
        <f t="shared" si="8021"/>
        <v>53.2</v>
      </c>
      <c r="NE29" s="29">
        <f t="shared" si="8021"/>
        <v>53.2</v>
      </c>
      <c r="NF29" s="29">
        <f t="shared" si="8021"/>
        <v>53.2</v>
      </c>
      <c r="NG29" s="29">
        <f t="shared" si="8021"/>
        <v>53.2</v>
      </c>
      <c r="NH29" s="29">
        <f t="shared" si="8021"/>
        <v>53.2</v>
      </c>
      <c r="NI29" s="29">
        <f t="shared" si="8021"/>
        <v>53.2</v>
      </c>
      <c r="NJ29" s="29">
        <f t="shared" si="8021"/>
        <v>53.2</v>
      </c>
      <c r="NK29" s="29">
        <f t="shared" si="8021"/>
        <v>53.2</v>
      </c>
      <c r="NL29" s="29">
        <f t="shared" si="8021"/>
        <v>53.2</v>
      </c>
      <c r="NM29" s="29">
        <f t="shared" si="8021"/>
        <v>53.2</v>
      </c>
      <c r="NN29" s="29">
        <f t="shared" si="8021"/>
        <v>53.2</v>
      </c>
      <c r="NO29" s="29">
        <f t="shared" si="8021"/>
        <v>53.2</v>
      </c>
      <c r="NP29" s="29">
        <f t="shared" si="8021"/>
        <v>53.2</v>
      </c>
      <c r="NQ29" s="29">
        <f t="shared" si="8021"/>
        <v>53.2</v>
      </c>
      <c r="NR29" s="29">
        <f t="shared" si="8021"/>
        <v>53.2</v>
      </c>
      <c r="NS29" s="29">
        <f t="shared" si="8021"/>
        <v>53.2</v>
      </c>
      <c r="NT29" s="29">
        <f t="shared" si="8021"/>
        <v>53.2</v>
      </c>
      <c r="NU29" s="29">
        <f t="shared" si="8021"/>
        <v>53.2</v>
      </c>
      <c r="NV29" s="29">
        <f t="shared" si="8021"/>
        <v>53.2</v>
      </c>
      <c r="NW29" s="29">
        <f t="shared" si="8021"/>
        <v>53.2</v>
      </c>
      <c r="NX29" s="29">
        <f t="shared" si="8021"/>
        <v>53.2</v>
      </c>
      <c r="NY29" s="29">
        <f t="shared" si="8021"/>
        <v>53.2</v>
      </c>
      <c r="NZ29" s="29">
        <f t="shared" si="8021"/>
        <v>53.2</v>
      </c>
      <c r="OA29" s="29">
        <f t="shared" si="8021"/>
        <v>53.2</v>
      </c>
      <c r="OB29" s="29">
        <f t="shared" si="8021"/>
        <v>53.2</v>
      </c>
      <c r="OC29" s="29">
        <f t="shared" si="8021"/>
        <v>53.2</v>
      </c>
      <c r="OD29" s="29">
        <f t="shared" si="8021"/>
        <v>53.2</v>
      </c>
      <c r="OE29" s="29">
        <f t="shared" si="8021"/>
        <v>53.2</v>
      </c>
      <c r="OF29" s="29">
        <f t="shared" si="8021"/>
        <v>53.2</v>
      </c>
      <c r="OG29" s="29">
        <f t="shared" si="8021"/>
        <v>53.2</v>
      </c>
      <c r="OH29" s="29">
        <f t="shared" si="8021"/>
        <v>53.2</v>
      </c>
      <c r="OI29" s="29">
        <f t="shared" si="8021"/>
        <v>53.2</v>
      </c>
      <c r="OJ29" s="29">
        <f t="shared" si="8021"/>
        <v>53.2</v>
      </c>
      <c r="OK29" s="29">
        <f t="shared" si="8021"/>
        <v>53.2</v>
      </c>
      <c r="OL29" s="29">
        <f t="shared" si="8021"/>
        <v>53.2</v>
      </c>
      <c r="OM29" s="29">
        <f t="shared" si="8021"/>
        <v>53.2</v>
      </c>
      <c r="ON29" s="29">
        <f t="shared" si="8021"/>
        <v>53.2</v>
      </c>
      <c r="OO29" s="29">
        <f t="shared" si="8021"/>
        <v>53.2</v>
      </c>
      <c r="OP29" s="29">
        <f t="shared" si="8021"/>
        <v>53.2</v>
      </c>
      <c r="OQ29" s="29">
        <f t="shared" si="8021"/>
        <v>53.2</v>
      </c>
      <c r="OR29" s="29">
        <f t="shared" si="8021"/>
        <v>53.2</v>
      </c>
      <c r="OS29" s="29">
        <f t="shared" si="8021"/>
        <v>53.2</v>
      </c>
      <c r="OT29" s="29">
        <f t="shared" si="8021"/>
        <v>53.2</v>
      </c>
      <c r="OU29" s="29">
        <f t="shared" si="8021"/>
        <v>53.2</v>
      </c>
      <c r="OV29" s="29">
        <f t="shared" si="8021"/>
        <v>53.2</v>
      </c>
      <c r="OW29" s="29">
        <f t="shared" si="8021"/>
        <v>53.2</v>
      </c>
      <c r="OX29" s="29">
        <f t="shared" si="8021"/>
        <v>53.2</v>
      </c>
      <c r="OY29" s="29">
        <f t="shared" si="8021"/>
        <v>53.2</v>
      </c>
      <c r="OZ29" s="29">
        <f t="shared" si="8021"/>
        <v>53.2</v>
      </c>
      <c r="PA29" s="29">
        <f t="shared" si="8021"/>
        <v>53.2</v>
      </c>
      <c r="PB29" s="29">
        <f t="shared" si="8021"/>
        <v>53.2</v>
      </c>
      <c r="PC29" s="29">
        <f t="shared" si="8021"/>
        <v>53.2</v>
      </c>
      <c r="PD29" s="29">
        <f t="shared" si="8021"/>
        <v>53.2</v>
      </c>
      <c r="PE29" s="29">
        <f t="shared" si="8021"/>
        <v>53.2</v>
      </c>
      <c r="PF29" s="29">
        <f t="shared" si="8021"/>
        <v>53.2</v>
      </c>
      <c r="PG29" s="29">
        <f t="shared" si="8021"/>
        <v>53.2</v>
      </c>
      <c r="PH29" s="29">
        <f t="shared" si="8021"/>
        <v>53.2</v>
      </c>
      <c r="PI29" s="29">
        <f t="shared" si="8021"/>
        <v>53.2</v>
      </c>
      <c r="PJ29" s="29">
        <f t="shared" si="8021"/>
        <v>53.2</v>
      </c>
      <c r="PK29" s="29">
        <f t="shared" si="8021"/>
        <v>53.2</v>
      </c>
      <c r="PL29" s="29">
        <f t="shared" si="8021"/>
        <v>53.2</v>
      </c>
      <c r="PM29" s="29">
        <f t="shared" si="8021"/>
        <v>53.2</v>
      </c>
      <c r="PN29" s="29">
        <f t="shared" ref="PN29:RY29" si="8022">PN25+PN26+PN27</f>
        <v>53.2</v>
      </c>
      <c r="PO29" s="29">
        <f t="shared" si="8022"/>
        <v>53.2</v>
      </c>
      <c r="PP29" s="29">
        <f t="shared" si="8022"/>
        <v>53.2</v>
      </c>
      <c r="PQ29" s="29">
        <f t="shared" si="8022"/>
        <v>53.2</v>
      </c>
      <c r="PR29" s="29">
        <f t="shared" si="8022"/>
        <v>53.2</v>
      </c>
      <c r="PS29" s="29">
        <f t="shared" si="8022"/>
        <v>53.2</v>
      </c>
      <c r="PT29" s="29">
        <f t="shared" si="8022"/>
        <v>53.2</v>
      </c>
      <c r="PU29" s="29">
        <f t="shared" si="8022"/>
        <v>53.2</v>
      </c>
      <c r="PV29" s="29">
        <f t="shared" si="8022"/>
        <v>53.2</v>
      </c>
      <c r="PW29" s="29">
        <f t="shared" si="8022"/>
        <v>53.2</v>
      </c>
      <c r="PX29" s="29">
        <f t="shared" si="8022"/>
        <v>53.2</v>
      </c>
      <c r="PY29" s="29">
        <f t="shared" si="8022"/>
        <v>53.2</v>
      </c>
      <c r="PZ29" s="29">
        <f t="shared" si="8022"/>
        <v>53.2</v>
      </c>
      <c r="QA29" s="29">
        <f t="shared" si="8022"/>
        <v>53.2</v>
      </c>
      <c r="QB29" s="29">
        <f t="shared" si="8022"/>
        <v>53.2</v>
      </c>
      <c r="QC29" s="29">
        <f t="shared" si="8022"/>
        <v>53.2</v>
      </c>
      <c r="QD29" s="29">
        <f t="shared" si="8022"/>
        <v>53.2</v>
      </c>
      <c r="QE29" s="29">
        <f t="shared" si="8022"/>
        <v>53.2</v>
      </c>
      <c r="QF29" s="29">
        <f t="shared" si="8022"/>
        <v>53.2</v>
      </c>
      <c r="QG29" s="29">
        <f t="shared" si="8022"/>
        <v>53.2</v>
      </c>
      <c r="QH29" s="29">
        <f t="shared" si="8022"/>
        <v>53.2</v>
      </c>
      <c r="QI29" s="29">
        <f t="shared" si="8022"/>
        <v>53.2</v>
      </c>
      <c r="QJ29" s="29">
        <f t="shared" si="8022"/>
        <v>53.2</v>
      </c>
      <c r="QK29" s="29">
        <f t="shared" si="8022"/>
        <v>53.2</v>
      </c>
      <c r="QL29" s="29">
        <f t="shared" si="8022"/>
        <v>53.2</v>
      </c>
      <c r="QM29" s="29">
        <f t="shared" si="8022"/>
        <v>53.2</v>
      </c>
      <c r="QN29" s="29">
        <f t="shared" si="8022"/>
        <v>53.2</v>
      </c>
      <c r="QO29" s="29">
        <f t="shared" si="8022"/>
        <v>53.2</v>
      </c>
      <c r="QP29" s="29">
        <f t="shared" si="8022"/>
        <v>53.2</v>
      </c>
      <c r="QQ29" s="29">
        <f t="shared" si="8022"/>
        <v>53.2</v>
      </c>
      <c r="QR29" s="29">
        <f t="shared" si="8022"/>
        <v>53.2</v>
      </c>
      <c r="QS29" s="29">
        <f t="shared" si="8022"/>
        <v>53.2</v>
      </c>
      <c r="QT29" s="29">
        <f t="shared" si="8022"/>
        <v>53.2</v>
      </c>
      <c r="QU29" s="29">
        <f t="shared" si="8022"/>
        <v>53.2</v>
      </c>
      <c r="QV29" s="29">
        <f t="shared" si="8022"/>
        <v>53.2</v>
      </c>
      <c r="QW29" s="29">
        <f t="shared" si="8022"/>
        <v>53.2</v>
      </c>
      <c r="QX29" s="29">
        <f t="shared" si="8022"/>
        <v>53.2</v>
      </c>
      <c r="QY29" s="29">
        <f t="shared" si="8022"/>
        <v>53.2</v>
      </c>
      <c r="QZ29" s="29">
        <f t="shared" si="8022"/>
        <v>53.2</v>
      </c>
      <c r="RA29" s="29">
        <f t="shared" si="8022"/>
        <v>53.2</v>
      </c>
      <c r="RB29" s="29">
        <f t="shared" si="8022"/>
        <v>53.2</v>
      </c>
      <c r="RC29" s="29">
        <f t="shared" si="8022"/>
        <v>53.2</v>
      </c>
      <c r="RD29" s="29">
        <f t="shared" si="8022"/>
        <v>53.2</v>
      </c>
      <c r="RE29" s="29">
        <f t="shared" si="8022"/>
        <v>53.2</v>
      </c>
      <c r="RF29" s="29">
        <f t="shared" si="8022"/>
        <v>53.2</v>
      </c>
      <c r="RG29" s="29">
        <f t="shared" si="8022"/>
        <v>53.2</v>
      </c>
      <c r="RH29" s="29">
        <f t="shared" si="8022"/>
        <v>53.2</v>
      </c>
      <c r="RI29" s="29">
        <f t="shared" si="8022"/>
        <v>53.2</v>
      </c>
      <c r="RJ29" s="29">
        <f t="shared" si="8022"/>
        <v>53.2</v>
      </c>
      <c r="RK29" s="29">
        <f t="shared" si="8022"/>
        <v>53.2</v>
      </c>
      <c r="RL29" s="29">
        <f t="shared" si="8022"/>
        <v>53.2</v>
      </c>
      <c r="RM29" s="29">
        <f t="shared" si="8022"/>
        <v>53.2</v>
      </c>
      <c r="RN29" s="29">
        <f t="shared" si="8022"/>
        <v>53.2</v>
      </c>
      <c r="RO29" s="29">
        <f t="shared" si="8022"/>
        <v>53.2</v>
      </c>
      <c r="RP29" s="29">
        <f t="shared" si="8022"/>
        <v>53.2</v>
      </c>
      <c r="RQ29" s="29">
        <f t="shared" si="8022"/>
        <v>53.2</v>
      </c>
      <c r="RR29" s="29">
        <f t="shared" si="8022"/>
        <v>53.2</v>
      </c>
      <c r="RS29" s="29">
        <f t="shared" si="8022"/>
        <v>53.2</v>
      </c>
      <c r="RT29" s="29">
        <f t="shared" si="8022"/>
        <v>53.2</v>
      </c>
      <c r="RU29" s="29">
        <f t="shared" si="8022"/>
        <v>53.2</v>
      </c>
      <c r="RV29" s="29">
        <f t="shared" si="8022"/>
        <v>53.2</v>
      </c>
      <c r="RW29" s="29">
        <f t="shared" si="8022"/>
        <v>53.2</v>
      </c>
      <c r="RX29" s="29">
        <f t="shared" si="8022"/>
        <v>53.2</v>
      </c>
      <c r="RY29" s="29">
        <f t="shared" si="8022"/>
        <v>53.2</v>
      </c>
      <c r="RZ29" s="29">
        <f t="shared" ref="RZ29:UK29" si="8023">RZ25+RZ26+RZ27</f>
        <v>53.2</v>
      </c>
      <c r="SA29" s="29">
        <f t="shared" si="8023"/>
        <v>53.2</v>
      </c>
      <c r="SB29" s="29">
        <f t="shared" si="8023"/>
        <v>53.2</v>
      </c>
      <c r="SC29" s="29">
        <f t="shared" si="8023"/>
        <v>53.2</v>
      </c>
      <c r="SD29" s="29">
        <f t="shared" si="8023"/>
        <v>53.2</v>
      </c>
      <c r="SE29" s="29">
        <f t="shared" si="8023"/>
        <v>53.2</v>
      </c>
      <c r="SF29" s="29">
        <f t="shared" si="8023"/>
        <v>53.2</v>
      </c>
      <c r="SG29" s="29">
        <f t="shared" si="8023"/>
        <v>53.2</v>
      </c>
      <c r="SH29" s="29">
        <f t="shared" si="8023"/>
        <v>53.2</v>
      </c>
      <c r="SI29" s="29">
        <f t="shared" si="8023"/>
        <v>53.2</v>
      </c>
      <c r="SJ29" s="29">
        <f t="shared" si="8023"/>
        <v>53.2</v>
      </c>
      <c r="SK29" s="29">
        <f t="shared" si="8023"/>
        <v>53.2</v>
      </c>
      <c r="SL29" s="29">
        <f t="shared" si="8023"/>
        <v>53.2</v>
      </c>
      <c r="SM29" s="29">
        <f t="shared" si="8023"/>
        <v>53.2</v>
      </c>
      <c r="SN29" s="29">
        <f t="shared" si="8023"/>
        <v>53.2</v>
      </c>
      <c r="SO29" s="29">
        <f t="shared" si="8023"/>
        <v>53.2</v>
      </c>
      <c r="SP29" s="29">
        <f t="shared" si="8023"/>
        <v>53.2</v>
      </c>
      <c r="SQ29" s="29">
        <f t="shared" si="8023"/>
        <v>53.2</v>
      </c>
      <c r="SR29" s="29">
        <f t="shared" si="8023"/>
        <v>53.2</v>
      </c>
      <c r="SS29" s="29">
        <f t="shared" si="8023"/>
        <v>53.2</v>
      </c>
      <c r="ST29" s="29">
        <f t="shared" si="8023"/>
        <v>53.2</v>
      </c>
      <c r="SU29" s="29">
        <f t="shared" si="8023"/>
        <v>53.2</v>
      </c>
      <c r="SV29" s="29">
        <f t="shared" si="8023"/>
        <v>53.2</v>
      </c>
      <c r="SW29" s="29">
        <f t="shared" si="8023"/>
        <v>53.2</v>
      </c>
      <c r="SX29" s="29">
        <f t="shared" si="8023"/>
        <v>53.2</v>
      </c>
      <c r="SY29" s="29">
        <f t="shared" si="8023"/>
        <v>53.2</v>
      </c>
      <c r="SZ29" s="29">
        <f t="shared" si="8023"/>
        <v>53.2</v>
      </c>
      <c r="TA29" s="29">
        <f t="shared" si="8023"/>
        <v>53.2</v>
      </c>
      <c r="TB29" s="29">
        <f t="shared" si="8023"/>
        <v>53.2</v>
      </c>
      <c r="TC29" s="29">
        <f t="shared" si="8023"/>
        <v>53.2</v>
      </c>
      <c r="TD29" s="29">
        <f t="shared" si="8023"/>
        <v>53.2</v>
      </c>
      <c r="TE29" s="29">
        <f t="shared" si="8023"/>
        <v>53.2</v>
      </c>
      <c r="TF29" s="29">
        <f t="shared" si="8023"/>
        <v>53.2</v>
      </c>
      <c r="TG29" s="29">
        <f t="shared" si="8023"/>
        <v>53.2</v>
      </c>
      <c r="TH29" s="29">
        <f t="shared" si="8023"/>
        <v>53.2</v>
      </c>
      <c r="TI29" s="29">
        <f t="shared" si="8023"/>
        <v>53.2</v>
      </c>
      <c r="TJ29" s="29">
        <f t="shared" si="8023"/>
        <v>53.2</v>
      </c>
      <c r="TK29" s="29">
        <f t="shared" si="8023"/>
        <v>53.2</v>
      </c>
      <c r="TL29" s="29">
        <f t="shared" si="8023"/>
        <v>53.2</v>
      </c>
      <c r="TM29" s="29">
        <f t="shared" si="8023"/>
        <v>53.2</v>
      </c>
      <c r="TN29" s="29">
        <f t="shared" si="8023"/>
        <v>53.2</v>
      </c>
      <c r="TO29" s="29">
        <f t="shared" si="8023"/>
        <v>53.2</v>
      </c>
      <c r="TP29" s="29">
        <f t="shared" si="8023"/>
        <v>53.2</v>
      </c>
      <c r="TQ29" s="29">
        <f t="shared" si="8023"/>
        <v>53.2</v>
      </c>
      <c r="TR29" s="29">
        <f t="shared" si="8023"/>
        <v>53.2</v>
      </c>
      <c r="TS29" s="29">
        <f t="shared" si="8023"/>
        <v>53.2</v>
      </c>
      <c r="TT29" s="29">
        <f t="shared" si="8023"/>
        <v>53.2</v>
      </c>
      <c r="TU29" s="29">
        <f t="shared" si="8023"/>
        <v>53.2</v>
      </c>
      <c r="TV29" s="29">
        <f t="shared" si="8023"/>
        <v>53.2</v>
      </c>
      <c r="TW29" s="29">
        <f t="shared" si="8023"/>
        <v>53.2</v>
      </c>
      <c r="TX29" s="29">
        <f t="shared" si="8023"/>
        <v>53.2</v>
      </c>
      <c r="TY29" s="29">
        <f t="shared" si="8023"/>
        <v>53.2</v>
      </c>
      <c r="TZ29" s="29">
        <f t="shared" si="8023"/>
        <v>53.2</v>
      </c>
      <c r="UA29" s="29">
        <f t="shared" si="8023"/>
        <v>53.2</v>
      </c>
      <c r="UB29" s="29">
        <f t="shared" si="8023"/>
        <v>53.2</v>
      </c>
      <c r="UC29" s="29">
        <f t="shared" si="8023"/>
        <v>53.2</v>
      </c>
      <c r="UD29" s="29">
        <f t="shared" si="8023"/>
        <v>53.2</v>
      </c>
      <c r="UE29" s="29">
        <f t="shared" si="8023"/>
        <v>53.2</v>
      </c>
      <c r="UF29" s="29">
        <f t="shared" si="8023"/>
        <v>53.2</v>
      </c>
      <c r="UG29" s="29">
        <f t="shared" si="8023"/>
        <v>53.2</v>
      </c>
      <c r="UH29" s="29">
        <f t="shared" si="8023"/>
        <v>53.2</v>
      </c>
      <c r="UI29" s="29">
        <f t="shared" si="8023"/>
        <v>53.2</v>
      </c>
      <c r="UJ29" s="29">
        <f t="shared" si="8023"/>
        <v>53.2</v>
      </c>
      <c r="UK29" s="29">
        <f t="shared" si="8023"/>
        <v>53.2</v>
      </c>
      <c r="UL29" s="29">
        <f t="shared" ref="UL29:WW29" si="8024">UL25+UL26+UL27</f>
        <v>53.2</v>
      </c>
      <c r="UM29" s="29">
        <f t="shared" si="8024"/>
        <v>53.2</v>
      </c>
      <c r="UN29" s="29">
        <f t="shared" si="8024"/>
        <v>53.2</v>
      </c>
      <c r="UO29" s="29">
        <f t="shared" si="8024"/>
        <v>53.2</v>
      </c>
      <c r="UP29" s="29">
        <f t="shared" si="8024"/>
        <v>53.2</v>
      </c>
      <c r="UQ29" s="29">
        <f t="shared" si="8024"/>
        <v>53.2</v>
      </c>
      <c r="UR29" s="29">
        <f t="shared" si="8024"/>
        <v>53.2</v>
      </c>
      <c r="US29" s="29">
        <f t="shared" si="8024"/>
        <v>53.2</v>
      </c>
      <c r="UT29" s="29">
        <f t="shared" si="8024"/>
        <v>53.2</v>
      </c>
      <c r="UU29" s="29">
        <f t="shared" si="8024"/>
        <v>53.2</v>
      </c>
      <c r="UV29" s="29">
        <f t="shared" si="8024"/>
        <v>53.2</v>
      </c>
      <c r="UW29" s="29">
        <f t="shared" si="8024"/>
        <v>53.2</v>
      </c>
      <c r="UX29" s="29">
        <f t="shared" si="8024"/>
        <v>53.2</v>
      </c>
      <c r="UY29" s="29">
        <f t="shared" si="8024"/>
        <v>53.2</v>
      </c>
      <c r="UZ29" s="29">
        <f t="shared" si="8024"/>
        <v>53.2</v>
      </c>
      <c r="VA29" s="29">
        <f t="shared" si="8024"/>
        <v>53.2</v>
      </c>
      <c r="VB29" s="29">
        <f t="shared" si="8024"/>
        <v>53.2</v>
      </c>
      <c r="VC29" s="29">
        <f t="shared" si="8024"/>
        <v>53.2</v>
      </c>
      <c r="VD29" s="29">
        <f t="shared" si="8024"/>
        <v>53.2</v>
      </c>
      <c r="VE29" s="29">
        <f t="shared" si="8024"/>
        <v>53.2</v>
      </c>
      <c r="VF29" s="29">
        <f t="shared" si="8024"/>
        <v>53.2</v>
      </c>
      <c r="VG29" s="29">
        <f t="shared" si="8024"/>
        <v>53.2</v>
      </c>
      <c r="VH29" s="29">
        <f t="shared" si="8024"/>
        <v>53.2</v>
      </c>
      <c r="VI29" s="29">
        <f t="shared" si="8024"/>
        <v>53.2</v>
      </c>
      <c r="VJ29" s="29">
        <f t="shared" si="8024"/>
        <v>53.2</v>
      </c>
      <c r="VK29" s="29">
        <f t="shared" si="8024"/>
        <v>53.2</v>
      </c>
      <c r="VL29" s="29">
        <f t="shared" si="8024"/>
        <v>53.2</v>
      </c>
      <c r="VM29" s="29">
        <f t="shared" si="8024"/>
        <v>53.2</v>
      </c>
      <c r="VN29" s="29">
        <f t="shared" si="8024"/>
        <v>53.2</v>
      </c>
      <c r="VO29" s="29">
        <f t="shared" si="8024"/>
        <v>53.2</v>
      </c>
      <c r="VP29" s="29">
        <f t="shared" si="8024"/>
        <v>53.2</v>
      </c>
      <c r="VQ29" s="29">
        <f t="shared" si="8024"/>
        <v>53.2</v>
      </c>
      <c r="VR29" s="29">
        <f t="shared" si="8024"/>
        <v>53.2</v>
      </c>
      <c r="VS29" s="29">
        <f t="shared" si="8024"/>
        <v>53.2</v>
      </c>
      <c r="VT29" s="29">
        <f t="shared" si="8024"/>
        <v>53.2</v>
      </c>
      <c r="VU29" s="29">
        <f t="shared" si="8024"/>
        <v>53.2</v>
      </c>
      <c r="VV29" s="29">
        <f t="shared" si="8024"/>
        <v>53.2</v>
      </c>
      <c r="VW29" s="29">
        <f t="shared" si="8024"/>
        <v>53.2</v>
      </c>
      <c r="VX29" s="29">
        <f t="shared" si="8024"/>
        <v>53.2</v>
      </c>
      <c r="VY29" s="29">
        <f t="shared" si="8024"/>
        <v>53.2</v>
      </c>
      <c r="VZ29" s="29">
        <f t="shared" si="8024"/>
        <v>53.2</v>
      </c>
      <c r="WA29" s="29">
        <f t="shared" si="8024"/>
        <v>53.2</v>
      </c>
      <c r="WB29" s="29">
        <f t="shared" si="8024"/>
        <v>53.2</v>
      </c>
      <c r="WC29" s="29">
        <f t="shared" si="8024"/>
        <v>53.2</v>
      </c>
      <c r="WD29" s="29">
        <f t="shared" si="8024"/>
        <v>53.2</v>
      </c>
      <c r="WE29" s="29">
        <f t="shared" si="8024"/>
        <v>53.2</v>
      </c>
      <c r="WF29" s="29">
        <f t="shared" si="8024"/>
        <v>53.2</v>
      </c>
      <c r="WG29" s="29">
        <f t="shared" si="8024"/>
        <v>53.2</v>
      </c>
      <c r="WH29" s="29">
        <f t="shared" si="8024"/>
        <v>53.2</v>
      </c>
      <c r="WI29" s="29">
        <f t="shared" si="8024"/>
        <v>53.2</v>
      </c>
      <c r="WJ29" s="29">
        <f t="shared" si="8024"/>
        <v>53.2</v>
      </c>
      <c r="WK29" s="29">
        <f t="shared" si="8024"/>
        <v>53.2</v>
      </c>
      <c r="WL29" s="29">
        <f t="shared" si="8024"/>
        <v>53.2</v>
      </c>
      <c r="WM29" s="29">
        <f t="shared" si="8024"/>
        <v>53.2</v>
      </c>
      <c r="WN29" s="29">
        <f t="shared" si="8024"/>
        <v>53.2</v>
      </c>
      <c r="WO29" s="29">
        <f t="shared" si="8024"/>
        <v>53.2</v>
      </c>
      <c r="WP29" s="29">
        <f t="shared" si="8024"/>
        <v>53.2</v>
      </c>
      <c r="WQ29" s="29">
        <f t="shared" si="8024"/>
        <v>53.2</v>
      </c>
      <c r="WR29" s="29">
        <f t="shared" si="8024"/>
        <v>53.2</v>
      </c>
      <c r="WS29" s="29">
        <f t="shared" si="8024"/>
        <v>53.2</v>
      </c>
      <c r="WT29" s="29">
        <f t="shared" si="8024"/>
        <v>53.2</v>
      </c>
      <c r="WU29" s="29">
        <f t="shared" si="8024"/>
        <v>53.2</v>
      </c>
      <c r="WV29" s="29">
        <f t="shared" si="8024"/>
        <v>53.2</v>
      </c>
      <c r="WW29" s="29">
        <f t="shared" si="8024"/>
        <v>53.2</v>
      </c>
      <c r="WX29" s="29">
        <f t="shared" ref="WX29:ZI29" si="8025">WX25+WX26+WX27</f>
        <v>53.2</v>
      </c>
      <c r="WY29" s="29">
        <f t="shared" si="8025"/>
        <v>53.2</v>
      </c>
      <c r="WZ29" s="29">
        <f t="shared" si="8025"/>
        <v>53.2</v>
      </c>
      <c r="XA29" s="29">
        <f t="shared" si="8025"/>
        <v>53.2</v>
      </c>
      <c r="XB29" s="29">
        <f t="shared" si="8025"/>
        <v>53.2</v>
      </c>
      <c r="XC29" s="29">
        <f t="shared" si="8025"/>
        <v>53.2</v>
      </c>
      <c r="XD29" s="29">
        <f t="shared" si="8025"/>
        <v>53.2</v>
      </c>
      <c r="XE29" s="29">
        <f t="shared" si="8025"/>
        <v>53.2</v>
      </c>
      <c r="XF29" s="29">
        <f t="shared" si="8025"/>
        <v>53.2</v>
      </c>
      <c r="XG29" s="29">
        <f t="shared" si="8025"/>
        <v>53.2</v>
      </c>
      <c r="XH29" s="29">
        <f t="shared" si="8025"/>
        <v>53.2</v>
      </c>
      <c r="XI29" s="29">
        <f t="shared" si="8025"/>
        <v>53.2</v>
      </c>
      <c r="XJ29" s="29">
        <f t="shared" si="8025"/>
        <v>53.2</v>
      </c>
      <c r="XK29" s="29">
        <f t="shared" si="8025"/>
        <v>53.2</v>
      </c>
      <c r="XL29" s="29">
        <f t="shared" si="8025"/>
        <v>53.2</v>
      </c>
      <c r="XM29" s="29">
        <f t="shared" si="8025"/>
        <v>53.2</v>
      </c>
      <c r="XN29" s="29">
        <f t="shared" si="8025"/>
        <v>53.2</v>
      </c>
      <c r="XO29" s="29">
        <f t="shared" si="8025"/>
        <v>53.2</v>
      </c>
      <c r="XP29" s="29">
        <f t="shared" si="8025"/>
        <v>53.2</v>
      </c>
      <c r="XQ29" s="29">
        <f t="shared" si="8025"/>
        <v>53.2</v>
      </c>
      <c r="XR29" s="29">
        <f t="shared" si="8025"/>
        <v>53.2</v>
      </c>
      <c r="XS29" s="29">
        <f t="shared" si="8025"/>
        <v>53.2</v>
      </c>
      <c r="XT29" s="29">
        <f t="shared" si="8025"/>
        <v>53.2</v>
      </c>
      <c r="XU29" s="29">
        <f t="shared" si="8025"/>
        <v>53.2</v>
      </c>
      <c r="XV29" s="29">
        <f t="shared" si="8025"/>
        <v>53.2</v>
      </c>
      <c r="XW29" s="29">
        <f t="shared" si="8025"/>
        <v>53.2</v>
      </c>
      <c r="XX29" s="29">
        <f t="shared" si="8025"/>
        <v>53.2</v>
      </c>
      <c r="XY29" s="29">
        <f t="shared" si="8025"/>
        <v>53.2</v>
      </c>
      <c r="XZ29" s="29">
        <f t="shared" si="8025"/>
        <v>53.2</v>
      </c>
      <c r="YA29" s="29">
        <f t="shared" si="8025"/>
        <v>53.2</v>
      </c>
      <c r="YB29" s="29">
        <f t="shared" si="8025"/>
        <v>53.2</v>
      </c>
      <c r="YC29" s="29">
        <f t="shared" si="8025"/>
        <v>53.2</v>
      </c>
      <c r="YD29" s="29">
        <f t="shared" si="8025"/>
        <v>53.2</v>
      </c>
      <c r="YE29" s="29">
        <f t="shared" si="8025"/>
        <v>53.2</v>
      </c>
      <c r="YF29" s="29">
        <f t="shared" si="8025"/>
        <v>53.2</v>
      </c>
      <c r="YG29" s="29">
        <f t="shared" si="8025"/>
        <v>53.2</v>
      </c>
      <c r="YH29" s="29">
        <f t="shared" si="8025"/>
        <v>53.2</v>
      </c>
      <c r="YI29" s="29">
        <f t="shared" si="8025"/>
        <v>53.2</v>
      </c>
      <c r="YJ29" s="29">
        <f t="shared" si="8025"/>
        <v>53.2</v>
      </c>
      <c r="YK29" s="29">
        <f t="shared" si="8025"/>
        <v>53.2</v>
      </c>
      <c r="YL29" s="29">
        <f t="shared" si="8025"/>
        <v>53.2</v>
      </c>
      <c r="YM29" s="29">
        <f t="shared" si="8025"/>
        <v>53.2</v>
      </c>
      <c r="YN29" s="29">
        <f t="shared" si="8025"/>
        <v>53.2</v>
      </c>
      <c r="YO29" s="29">
        <f t="shared" si="8025"/>
        <v>53.2</v>
      </c>
      <c r="YP29" s="29">
        <f t="shared" si="8025"/>
        <v>53.2</v>
      </c>
      <c r="YQ29" s="29">
        <f t="shared" si="8025"/>
        <v>53.2</v>
      </c>
      <c r="YR29" s="29">
        <f t="shared" si="8025"/>
        <v>53.2</v>
      </c>
      <c r="YS29" s="29">
        <f t="shared" si="8025"/>
        <v>53.2</v>
      </c>
      <c r="YT29" s="29">
        <f t="shared" si="8025"/>
        <v>53.2</v>
      </c>
      <c r="YU29" s="29">
        <f t="shared" si="8025"/>
        <v>53.2</v>
      </c>
      <c r="YV29" s="29">
        <f t="shared" si="8025"/>
        <v>53.2</v>
      </c>
      <c r="YW29" s="29">
        <f t="shared" si="8025"/>
        <v>53.2</v>
      </c>
      <c r="YX29" s="29">
        <f t="shared" si="8025"/>
        <v>53.2</v>
      </c>
      <c r="YY29" s="29">
        <f t="shared" si="8025"/>
        <v>53.2</v>
      </c>
      <c r="YZ29" s="29">
        <f t="shared" si="8025"/>
        <v>53.2</v>
      </c>
      <c r="ZA29" s="29">
        <f t="shared" si="8025"/>
        <v>53.2</v>
      </c>
      <c r="ZB29" s="29">
        <f t="shared" si="8025"/>
        <v>53.2</v>
      </c>
      <c r="ZC29" s="29">
        <f t="shared" si="8025"/>
        <v>53.2</v>
      </c>
      <c r="ZD29" s="29">
        <f t="shared" si="8025"/>
        <v>53.2</v>
      </c>
      <c r="ZE29" s="29">
        <f t="shared" si="8025"/>
        <v>53.2</v>
      </c>
      <c r="ZF29" s="29">
        <f t="shared" si="8025"/>
        <v>53.2</v>
      </c>
      <c r="ZG29" s="29">
        <f t="shared" si="8025"/>
        <v>53.2</v>
      </c>
      <c r="ZH29" s="29">
        <f t="shared" si="8025"/>
        <v>53.2</v>
      </c>
      <c r="ZI29" s="29">
        <f t="shared" si="8025"/>
        <v>53.2</v>
      </c>
      <c r="ZJ29" s="29">
        <f t="shared" ref="ZJ29:ABU29" si="8026">ZJ25+ZJ26+ZJ27</f>
        <v>53.2</v>
      </c>
      <c r="ZK29" s="29">
        <f t="shared" si="8026"/>
        <v>53.2</v>
      </c>
      <c r="ZL29" s="29">
        <f t="shared" si="8026"/>
        <v>53.2</v>
      </c>
      <c r="ZM29" s="29">
        <f t="shared" si="8026"/>
        <v>53.2</v>
      </c>
      <c r="ZN29" s="29">
        <f t="shared" si="8026"/>
        <v>53.2</v>
      </c>
      <c r="ZO29" s="29">
        <f t="shared" si="8026"/>
        <v>53.2</v>
      </c>
      <c r="ZP29" s="29">
        <f t="shared" si="8026"/>
        <v>53.2</v>
      </c>
      <c r="ZQ29" s="29">
        <f t="shared" si="8026"/>
        <v>53.2</v>
      </c>
      <c r="ZR29" s="29">
        <f t="shared" si="8026"/>
        <v>53.2</v>
      </c>
      <c r="ZS29" s="29">
        <f t="shared" si="8026"/>
        <v>53.2</v>
      </c>
      <c r="ZT29" s="29">
        <f t="shared" si="8026"/>
        <v>53.2</v>
      </c>
      <c r="ZU29" s="29">
        <f t="shared" si="8026"/>
        <v>53.2</v>
      </c>
      <c r="ZV29" s="29">
        <f t="shared" si="8026"/>
        <v>53.2</v>
      </c>
      <c r="ZW29" s="29">
        <f t="shared" si="8026"/>
        <v>53.2</v>
      </c>
      <c r="ZX29" s="29">
        <f t="shared" si="8026"/>
        <v>53.2</v>
      </c>
      <c r="ZY29" s="29">
        <f t="shared" si="8026"/>
        <v>53.2</v>
      </c>
      <c r="ZZ29" s="29">
        <f t="shared" si="8026"/>
        <v>53.2</v>
      </c>
      <c r="AAA29" s="29">
        <f t="shared" si="8026"/>
        <v>53.2</v>
      </c>
      <c r="AAB29" s="29">
        <f t="shared" si="8026"/>
        <v>53.2</v>
      </c>
      <c r="AAC29" s="29">
        <f t="shared" si="8026"/>
        <v>53.2</v>
      </c>
      <c r="AAD29" s="29">
        <f t="shared" si="8026"/>
        <v>53.2</v>
      </c>
      <c r="AAE29" s="29">
        <f t="shared" si="8026"/>
        <v>53.2</v>
      </c>
      <c r="AAF29" s="29">
        <f t="shared" si="8026"/>
        <v>53.2</v>
      </c>
      <c r="AAG29" s="29">
        <f t="shared" si="8026"/>
        <v>53.2</v>
      </c>
      <c r="AAH29" s="29">
        <f t="shared" si="8026"/>
        <v>53.2</v>
      </c>
      <c r="AAI29" s="29">
        <f t="shared" si="8026"/>
        <v>53.2</v>
      </c>
      <c r="AAJ29" s="29">
        <f t="shared" si="8026"/>
        <v>53.2</v>
      </c>
      <c r="AAK29" s="29">
        <f t="shared" si="8026"/>
        <v>53.2</v>
      </c>
      <c r="AAL29" s="29">
        <f t="shared" si="8026"/>
        <v>53.2</v>
      </c>
      <c r="AAM29" s="29">
        <f t="shared" si="8026"/>
        <v>53.2</v>
      </c>
      <c r="AAN29" s="29">
        <f t="shared" si="8026"/>
        <v>53.2</v>
      </c>
      <c r="AAO29" s="29">
        <f t="shared" si="8026"/>
        <v>53.2</v>
      </c>
      <c r="AAP29" s="29">
        <f t="shared" si="8026"/>
        <v>53.2</v>
      </c>
      <c r="AAQ29" s="29">
        <f t="shared" si="8026"/>
        <v>53.2</v>
      </c>
      <c r="AAR29" s="29">
        <f t="shared" si="8026"/>
        <v>53.2</v>
      </c>
      <c r="AAS29" s="29">
        <f t="shared" si="8026"/>
        <v>53.2</v>
      </c>
      <c r="AAT29" s="29">
        <f t="shared" si="8026"/>
        <v>53.2</v>
      </c>
      <c r="AAU29" s="29">
        <f t="shared" si="8026"/>
        <v>53.2</v>
      </c>
      <c r="AAV29" s="29">
        <f t="shared" si="8026"/>
        <v>53.2</v>
      </c>
      <c r="AAW29" s="29">
        <f t="shared" si="8026"/>
        <v>53.2</v>
      </c>
      <c r="AAX29" s="29">
        <f t="shared" si="8026"/>
        <v>53.2</v>
      </c>
      <c r="AAY29" s="29">
        <f t="shared" si="8026"/>
        <v>53.2</v>
      </c>
      <c r="AAZ29" s="29">
        <f t="shared" si="8026"/>
        <v>53.2</v>
      </c>
      <c r="ABA29" s="29">
        <f t="shared" si="8026"/>
        <v>53.2</v>
      </c>
      <c r="ABB29" s="29">
        <f t="shared" si="8026"/>
        <v>53.2</v>
      </c>
      <c r="ABC29" s="29">
        <f t="shared" si="8026"/>
        <v>53.2</v>
      </c>
      <c r="ABD29" s="29">
        <f t="shared" si="8026"/>
        <v>53.2</v>
      </c>
      <c r="ABE29" s="29">
        <f t="shared" si="8026"/>
        <v>53.2</v>
      </c>
      <c r="ABF29" s="29">
        <f t="shared" si="8026"/>
        <v>53.2</v>
      </c>
      <c r="ABG29" s="29">
        <f t="shared" si="8026"/>
        <v>53.2</v>
      </c>
      <c r="ABH29" s="29">
        <f t="shared" si="8026"/>
        <v>53.2</v>
      </c>
      <c r="ABI29" s="29">
        <f t="shared" si="8026"/>
        <v>53.2</v>
      </c>
      <c r="ABJ29" s="29">
        <f t="shared" si="8026"/>
        <v>53.2</v>
      </c>
      <c r="ABK29" s="29">
        <f t="shared" si="8026"/>
        <v>53.2</v>
      </c>
      <c r="ABL29" s="29">
        <f t="shared" si="8026"/>
        <v>53.2</v>
      </c>
      <c r="ABM29" s="29">
        <f t="shared" si="8026"/>
        <v>53.2</v>
      </c>
      <c r="ABN29" s="29">
        <f t="shared" si="8026"/>
        <v>53.2</v>
      </c>
      <c r="ABO29" s="29">
        <f t="shared" si="8026"/>
        <v>53.2</v>
      </c>
      <c r="ABP29" s="29">
        <f t="shared" si="8026"/>
        <v>53.2</v>
      </c>
      <c r="ABQ29" s="29">
        <f t="shared" si="8026"/>
        <v>53.2</v>
      </c>
      <c r="ABR29" s="29">
        <f t="shared" si="8026"/>
        <v>53.2</v>
      </c>
      <c r="ABS29" s="29">
        <f t="shared" si="8026"/>
        <v>53.2</v>
      </c>
      <c r="ABT29" s="29">
        <f t="shared" si="8026"/>
        <v>53.2</v>
      </c>
      <c r="ABU29" s="29">
        <f t="shared" si="8026"/>
        <v>53.2</v>
      </c>
      <c r="ABV29" s="29">
        <f t="shared" ref="ABV29:AEG29" si="8027">ABV25+ABV26+ABV27</f>
        <v>53.2</v>
      </c>
      <c r="ABW29" s="29">
        <f t="shared" si="8027"/>
        <v>53.2</v>
      </c>
      <c r="ABX29" s="29">
        <f t="shared" si="8027"/>
        <v>53.2</v>
      </c>
      <c r="ABY29" s="29">
        <f t="shared" si="8027"/>
        <v>53.2</v>
      </c>
      <c r="ABZ29" s="29">
        <f t="shared" si="8027"/>
        <v>53.2</v>
      </c>
      <c r="ACA29" s="29">
        <f t="shared" si="8027"/>
        <v>53.2</v>
      </c>
      <c r="ACB29" s="29">
        <f t="shared" si="8027"/>
        <v>53.2</v>
      </c>
      <c r="ACC29" s="29">
        <f t="shared" si="8027"/>
        <v>53.2</v>
      </c>
      <c r="ACD29" s="29">
        <f t="shared" si="8027"/>
        <v>53.2</v>
      </c>
      <c r="ACE29" s="29">
        <f t="shared" si="8027"/>
        <v>53.2</v>
      </c>
      <c r="ACF29" s="29">
        <f t="shared" si="8027"/>
        <v>53.2</v>
      </c>
      <c r="ACG29" s="29">
        <f t="shared" si="8027"/>
        <v>53.2</v>
      </c>
      <c r="ACH29" s="29">
        <f t="shared" si="8027"/>
        <v>53.2</v>
      </c>
      <c r="ACI29" s="29">
        <f t="shared" si="8027"/>
        <v>53.2</v>
      </c>
      <c r="ACJ29" s="29">
        <f t="shared" si="8027"/>
        <v>53.2</v>
      </c>
      <c r="ACK29" s="29">
        <f t="shared" si="8027"/>
        <v>53.2</v>
      </c>
      <c r="ACL29" s="29">
        <f t="shared" si="8027"/>
        <v>53.2</v>
      </c>
      <c r="ACM29" s="29">
        <f t="shared" si="8027"/>
        <v>53.2</v>
      </c>
      <c r="ACN29" s="29">
        <f t="shared" si="8027"/>
        <v>53.2</v>
      </c>
      <c r="ACO29" s="29">
        <f t="shared" si="8027"/>
        <v>53.2</v>
      </c>
      <c r="ACP29" s="29">
        <f t="shared" si="8027"/>
        <v>53.2</v>
      </c>
      <c r="ACQ29" s="29">
        <f t="shared" si="8027"/>
        <v>53.2</v>
      </c>
      <c r="ACR29" s="29">
        <f t="shared" si="8027"/>
        <v>53.2</v>
      </c>
      <c r="ACS29" s="29">
        <f t="shared" si="8027"/>
        <v>53.2</v>
      </c>
      <c r="ACT29" s="29">
        <f t="shared" si="8027"/>
        <v>53.2</v>
      </c>
      <c r="ACU29" s="29">
        <f t="shared" si="8027"/>
        <v>53.2</v>
      </c>
      <c r="ACV29" s="29">
        <f t="shared" si="8027"/>
        <v>53.2</v>
      </c>
      <c r="ACW29" s="29">
        <f t="shared" si="8027"/>
        <v>53.2</v>
      </c>
      <c r="ACX29" s="29">
        <f t="shared" si="8027"/>
        <v>53.2</v>
      </c>
      <c r="ACY29" s="29">
        <f t="shared" si="8027"/>
        <v>53.2</v>
      </c>
      <c r="ACZ29" s="29">
        <f t="shared" si="8027"/>
        <v>53.2</v>
      </c>
      <c r="ADA29" s="29">
        <f t="shared" si="8027"/>
        <v>53.2</v>
      </c>
      <c r="ADB29" s="29">
        <f t="shared" si="8027"/>
        <v>53.2</v>
      </c>
      <c r="ADC29" s="29">
        <f t="shared" si="8027"/>
        <v>53.2</v>
      </c>
      <c r="ADD29" s="29">
        <f t="shared" si="8027"/>
        <v>53.2</v>
      </c>
      <c r="ADE29" s="29">
        <f t="shared" si="8027"/>
        <v>53.2</v>
      </c>
      <c r="ADF29" s="29">
        <f t="shared" si="8027"/>
        <v>53.2</v>
      </c>
      <c r="ADG29" s="29">
        <f t="shared" si="8027"/>
        <v>53.2</v>
      </c>
      <c r="ADH29" s="29">
        <f t="shared" si="8027"/>
        <v>53.2</v>
      </c>
      <c r="ADI29" s="29">
        <f t="shared" si="8027"/>
        <v>53.2</v>
      </c>
      <c r="ADJ29" s="29">
        <f t="shared" si="8027"/>
        <v>53.2</v>
      </c>
      <c r="ADK29" s="29">
        <f t="shared" si="8027"/>
        <v>53.2</v>
      </c>
      <c r="ADL29" s="29">
        <f t="shared" si="8027"/>
        <v>53.2</v>
      </c>
      <c r="ADM29" s="29">
        <f t="shared" si="8027"/>
        <v>53.2</v>
      </c>
      <c r="ADN29" s="29">
        <f t="shared" si="8027"/>
        <v>53.2</v>
      </c>
      <c r="ADO29" s="29">
        <f t="shared" si="8027"/>
        <v>53.2</v>
      </c>
      <c r="ADP29" s="29">
        <f t="shared" si="8027"/>
        <v>53.2</v>
      </c>
      <c r="ADQ29" s="29">
        <f t="shared" si="8027"/>
        <v>53.2</v>
      </c>
      <c r="ADR29" s="29">
        <f t="shared" si="8027"/>
        <v>53.2</v>
      </c>
      <c r="ADS29" s="29">
        <f t="shared" si="8027"/>
        <v>53.2</v>
      </c>
      <c r="ADT29" s="29">
        <f t="shared" si="8027"/>
        <v>53.2</v>
      </c>
      <c r="ADU29" s="29">
        <f t="shared" si="8027"/>
        <v>53.2</v>
      </c>
      <c r="ADV29" s="29">
        <f t="shared" si="8027"/>
        <v>53.2</v>
      </c>
      <c r="ADW29" s="29">
        <f t="shared" si="8027"/>
        <v>53.2</v>
      </c>
      <c r="ADX29" s="29">
        <f t="shared" si="8027"/>
        <v>53.2</v>
      </c>
      <c r="ADY29" s="29">
        <f t="shared" si="8027"/>
        <v>53.2</v>
      </c>
      <c r="ADZ29" s="29">
        <f t="shared" si="8027"/>
        <v>30.4</v>
      </c>
      <c r="AEA29" s="29">
        <f t="shared" si="8027"/>
        <v>30.4</v>
      </c>
      <c r="AEB29" s="29">
        <f t="shared" si="8027"/>
        <v>30.4</v>
      </c>
      <c r="AEC29" s="29">
        <f t="shared" si="8027"/>
        <v>30.4</v>
      </c>
      <c r="AED29" s="29">
        <f t="shared" si="8027"/>
        <v>30.4</v>
      </c>
      <c r="AEE29" s="29">
        <f t="shared" si="8027"/>
        <v>30.4</v>
      </c>
      <c r="AEF29" s="29">
        <f t="shared" si="8027"/>
        <v>30.4</v>
      </c>
      <c r="AEG29" s="29">
        <f t="shared" si="8027"/>
        <v>30.4</v>
      </c>
      <c r="AEH29" s="29">
        <f t="shared" ref="AEH29:AGS29" si="8028">AEH25+AEH26+AEH27</f>
        <v>30.4</v>
      </c>
      <c r="AEI29" s="29">
        <f t="shared" si="8028"/>
        <v>30.4</v>
      </c>
      <c r="AEJ29" s="29">
        <f t="shared" si="8028"/>
        <v>30.4</v>
      </c>
      <c r="AEK29" s="29">
        <f t="shared" si="8028"/>
        <v>30.4</v>
      </c>
      <c r="AEL29" s="29">
        <f t="shared" si="8028"/>
        <v>30.4</v>
      </c>
      <c r="AEM29" s="29">
        <f t="shared" si="8028"/>
        <v>30.4</v>
      </c>
      <c r="AEN29" s="29">
        <f t="shared" si="8028"/>
        <v>30.4</v>
      </c>
      <c r="AEO29" s="29">
        <f t="shared" si="8028"/>
        <v>30.4</v>
      </c>
      <c r="AEP29" s="29">
        <f t="shared" si="8028"/>
        <v>30.4</v>
      </c>
      <c r="AEQ29" s="29">
        <f t="shared" si="8028"/>
        <v>30.4</v>
      </c>
      <c r="AER29" s="29">
        <f t="shared" si="8028"/>
        <v>30.4</v>
      </c>
      <c r="AES29" s="29">
        <f t="shared" si="8028"/>
        <v>30.4</v>
      </c>
      <c r="AET29" s="29">
        <f t="shared" si="8028"/>
        <v>30.4</v>
      </c>
      <c r="AEU29" s="29">
        <f t="shared" si="8028"/>
        <v>30.4</v>
      </c>
      <c r="AEV29" s="29">
        <f t="shared" si="8028"/>
        <v>30.4</v>
      </c>
      <c r="AEW29" s="29">
        <f t="shared" si="8028"/>
        <v>30.4</v>
      </c>
      <c r="AEX29" s="29">
        <f t="shared" si="8028"/>
        <v>30.4</v>
      </c>
      <c r="AEY29" s="29">
        <f t="shared" si="8028"/>
        <v>30.4</v>
      </c>
      <c r="AEZ29" s="29">
        <f t="shared" si="8028"/>
        <v>30.4</v>
      </c>
      <c r="AFA29" s="29">
        <f t="shared" si="8028"/>
        <v>30.4</v>
      </c>
      <c r="AFB29" s="29">
        <f t="shared" si="8028"/>
        <v>30.4</v>
      </c>
      <c r="AFC29" s="29">
        <f t="shared" si="8028"/>
        <v>30.4</v>
      </c>
      <c r="AFD29" s="29">
        <f t="shared" si="8028"/>
        <v>30.4</v>
      </c>
      <c r="AFE29" s="29">
        <f t="shared" si="8028"/>
        <v>30.4</v>
      </c>
      <c r="AFF29" s="29">
        <f t="shared" si="8028"/>
        <v>30.4</v>
      </c>
      <c r="AFG29" s="29">
        <f t="shared" si="8028"/>
        <v>30.4</v>
      </c>
      <c r="AFH29" s="29">
        <f t="shared" si="8028"/>
        <v>30.4</v>
      </c>
      <c r="AFI29" s="29">
        <f t="shared" si="8028"/>
        <v>30.4</v>
      </c>
      <c r="AFJ29" s="29">
        <f t="shared" si="8028"/>
        <v>30.4</v>
      </c>
      <c r="AFK29" s="29">
        <f t="shared" si="8028"/>
        <v>30.4</v>
      </c>
      <c r="AFL29" s="29">
        <f t="shared" si="8028"/>
        <v>30.4</v>
      </c>
      <c r="AFM29" s="29">
        <f t="shared" si="8028"/>
        <v>30.4</v>
      </c>
      <c r="AFN29" s="29">
        <f t="shared" si="8028"/>
        <v>30.4</v>
      </c>
      <c r="AFO29" s="29">
        <f t="shared" si="8028"/>
        <v>30.4</v>
      </c>
      <c r="AFP29" s="29">
        <f t="shared" si="8028"/>
        <v>30.4</v>
      </c>
      <c r="AFQ29" s="29">
        <f t="shared" si="8028"/>
        <v>30.4</v>
      </c>
      <c r="AFR29" s="29">
        <f t="shared" si="8028"/>
        <v>30.4</v>
      </c>
      <c r="AFS29" s="29">
        <f t="shared" si="8028"/>
        <v>30.4</v>
      </c>
      <c r="AFT29" s="29">
        <f t="shared" si="8028"/>
        <v>30.4</v>
      </c>
      <c r="AFU29" s="29">
        <f t="shared" si="8028"/>
        <v>30.4</v>
      </c>
      <c r="AFV29" s="29">
        <f t="shared" si="8028"/>
        <v>30.4</v>
      </c>
      <c r="AFW29" s="29">
        <f t="shared" si="8028"/>
        <v>30.4</v>
      </c>
      <c r="AFX29" s="29">
        <f t="shared" si="8028"/>
        <v>30.4</v>
      </c>
      <c r="AFY29" s="29">
        <f t="shared" si="8028"/>
        <v>30.4</v>
      </c>
      <c r="AFZ29" s="29">
        <f t="shared" si="8028"/>
        <v>30.4</v>
      </c>
      <c r="AGA29" s="29">
        <f t="shared" si="8028"/>
        <v>30.4</v>
      </c>
      <c r="AGB29" s="29">
        <f t="shared" si="8028"/>
        <v>30.4</v>
      </c>
      <c r="AGC29" s="29">
        <f t="shared" si="8028"/>
        <v>30.4</v>
      </c>
      <c r="AGD29" s="29">
        <f t="shared" si="8028"/>
        <v>30.4</v>
      </c>
      <c r="AGE29" s="29">
        <f t="shared" si="8028"/>
        <v>30.4</v>
      </c>
      <c r="AGF29" s="29">
        <f t="shared" si="8028"/>
        <v>30.4</v>
      </c>
      <c r="AGG29" s="29">
        <f t="shared" si="8028"/>
        <v>30.4</v>
      </c>
      <c r="AGH29" s="29">
        <f t="shared" si="8028"/>
        <v>30.4</v>
      </c>
      <c r="AGI29" s="29">
        <f t="shared" si="8028"/>
        <v>30.4</v>
      </c>
      <c r="AGJ29" s="29">
        <f t="shared" si="8028"/>
        <v>30.4</v>
      </c>
      <c r="AGK29" s="29">
        <f t="shared" si="8028"/>
        <v>30.4</v>
      </c>
      <c r="AGL29" s="29">
        <f t="shared" si="8028"/>
        <v>30.4</v>
      </c>
      <c r="AGM29" s="29">
        <f t="shared" si="8028"/>
        <v>30.4</v>
      </c>
      <c r="AGN29" s="29">
        <f t="shared" si="8028"/>
        <v>30.4</v>
      </c>
      <c r="AGO29" s="29">
        <f t="shared" si="8028"/>
        <v>30.4</v>
      </c>
      <c r="AGP29" s="29">
        <f t="shared" si="8028"/>
        <v>30.4</v>
      </c>
      <c r="AGQ29" s="29">
        <f t="shared" si="8028"/>
        <v>30.4</v>
      </c>
      <c r="AGR29" s="29">
        <f t="shared" si="8028"/>
        <v>30.4</v>
      </c>
      <c r="AGS29" s="29">
        <f t="shared" si="8028"/>
        <v>30.4</v>
      </c>
      <c r="AGT29" s="29">
        <f t="shared" ref="AGT29:AJE29" si="8029">AGT25+AGT26+AGT27</f>
        <v>30.4</v>
      </c>
      <c r="AGU29" s="29">
        <f t="shared" si="8029"/>
        <v>30.4</v>
      </c>
      <c r="AGV29" s="29">
        <f t="shared" si="8029"/>
        <v>30.4</v>
      </c>
      <c r="AGW29" s="29">
        <f t="shared" si="8029"/>
        <v>30.4</v>
      </c>
      <c r="AGX29" s="29">
        <f t="shared" si="8029"/>
        <v>30.4</v>
      </c>
      <c r="AGY29" s="29">
        <f t="shared" si="8029"/>
        <v>30.4</v>
      </c>
      <c r="AGZ29" s="29">
        <f t="shared" si="8029"/>
        <v>30.4</v>
      </c>
      <c r="AHA29" s="29">
        <f t="shared" si="8029"/>
        <v>30.4</v>
      </c>
      <c r="AHB29" s="29">
        <f t="shared" si="8029"/>
        <v>30.4</v>
      </c>
      <c r="AHC29" s="29">
        <f t="shared" si="8029"/>
        <v>30.4</v>
      </c>
      <c r="AHD29" s="29">
        <f t="shared" si="8029"/>
        <v>30.4</v>
      </c>
      <c r="AHE29" s="29">
        <f t="shared" si="8029"/>
        <v>30.4</v>
      </c>
      <c r="AHF29" s="29">
        <f t="shared" si="8029"/>
        <v>30.4</v>
      </c>
      <c r="AHG29" s="29">
        <f t="shared" si="8029"/>
        <v>30.4</v>
      </c>
      <c r="AHH29" s="29">
        <f t="shared" si="8029"/>
        <v>30.4</v>
      </c>
      <c r="AHI29" s="29">
        <f t="shared" si="8029"/>
        <v>30.4</v>
      </c>
      <c r="AHJ29" s="29">
        <f t="shared" si="8029"/>
        <v>30.4</v>
      </c>
      <c r="AHK29" s="29">
        <f t="shared" si="8029"/>
        <v>30.4</v>
      </c>
      <c r="AHL29" s="29">
        <f t="shared" si="8029"/>
        <v>30.4</v>
      </c>
      <c r="AHM29" s="29">
        <f t="shared" si="8029"/>
        <v>30.4</v>
      </c>
      <c r="AHN29" s="29">
        <f t="shared" si="8029"/>
        <v>30.4</v>
      </c>
      <c r="AHO29" s="29">
        <f t="shared" si="8029"/>
        <v>30.4</v>
      </c>
      <c r="AHP29" s="29">
        <f t="shared" si="8029"/>
        <v>30.4</v>
      </c>
      <c r="AHQ29" s="29">
        <f t="shared" si="8029"/>
        <v>30.4</v>
      </c>
      <c r="AHR29" s="29">
        <f t="shared" si="8029"/>
        <v>30.4</v>
      </c>
      <c r="AHS29" s="29">
        <f t="shared" si="8029"/>
        <v>30.4</v>
      </c>
      <c r="AHT29" s="29">
        <f t="shared" si="8029"/>
        <v>30.4</v>
      </c>
      <c r="AHU29" s="29">
        <f t="shared" si="8029"/>
        <v>30.4</v>
      </c>
      <c r="AHV29" s="29">
        <f t="shared" si="8029"/>
        <v>30.4</v>
      </c>
      <c r="AHW29" s="29">
        <f t="shared" si="8029"/>
        <v>30.4</v>
      </c>
      <c r="AHX29" s="29">
        <f t="shared" si="8029"/>
        <v>30.4</v>
      </c>
      <c r="AHY29" s="29">
        <f t="shared" si="8029"/>
        <v>30.4</v>
      </c>
      <c r="AHZ29" s="29">
        <f t="shared" si="8029"/>
        <v>30.4</v>
      </c>
      <c r="AIA29" s="29">
        <f t="shared" si="8029"/>
        <v>30.4</v>
      </c>
      <c r="AIB29" s="29">
        <f t="shared" si="8029"/>
        <v>30.4</v>
      </c>
      <c r="AIC29" s="29">
        <f t="shared" si="8029"/>
        <v>30.4</v>
      </c>
      <c r="AID29" s="29">
        <f t="shared" si="8029"/>
        <v>30.4</v>
      </c>
      <c r="AIE29" s="29">
        <f t="shared" si="8029"/>
        <v>30.4</v>
      </c>
      <c r="AIF29" s="29">
        <f t="shared" si="8029"/>
        <v>30.4</v>
      </c>
      <c r="AIG29" s="29">
        <f t="shared" si="8029"/>
        <v>30.4</v>
      </c>
      <c r="AIH29" s="29">
        <f t="shared" si="8029"/>
        <v>30.4</v>
      </c>
      <c r="AII29" s="29">
        <f t="shared" si="8029"/>
        <v>30.4</v>
      </c>
      <c r="AIJ29" s="29">
        <f t="shared" si="8029"/>
        <v>30.4</v>
      </c>
      <c r="AIK29" s="29">
        <f t="shared" si="8029"/>
        <v>30.4</v>
      </c>
      <c r="AIL29" s="29">
        <f t="shared" si="8029"/>
        <v>30.4</v>
      </c>
      <c r="AIM29" s="29">
        <f t="shared" si="8029"/>
        <v>30.4</v>
      </c>
      <c r="AIN29" s="29">
        <f t="shared" si="8029"/>
        <v>30.4</v>
      </c>
      <c r="AIO29" s="29">
        <f t="shared" si="8029"/>
        <v>30.4</v>
      </c>
      <c r="AIP29" s="29">
        <f t="shared" si="8029"/>
        <v>30.4</v>
      </c>
      <c r="AIQ29" s="29">
        <f t="shared" si="8029"/>
        <v>30.4</v>
      </c>
      <c r="AIR29" s="29">
        <f t="shared" si="8029"/>
        <v>30.4</v>
      </c>
      <c r="AIS29" s="29">
        <f t="shared" si="8029"/>
        <v>30.4</v>
      </c>
      <c r="AIT29" s="29">
        <f t="shared" si="8029"/>
        <v>30.4</v>
      </c>
      <c r="AIU29" s="29">
        <f t="shared" si="8029"/>
        <v>30.4</v>
      </c>
      <c r="AIV29" s="29">
        <f t="shared" si="8029"/>
        <v>30.4</v>
      </c>
      <c r="AIW29" s="29">
        <f t="shared" si="8029"/>
        <v>30.4</v>
      </c>
      <c r="AIX29" s="29">
        <f t="shared" si="8029"/>
        <v>30.4</v>
      </c>
      <c r="AIY29" s="29">
        <f t="shared" si="8029"/>
        <v>30.4</v>
      </c>
      <c r="AIZ29" s="29">
        <f t="shared" si="8029"/>
        <v>30.4</v>
      </c>
      <c r="AJA29" s="29">
        <f t="shared" si="8029"/>
        <v>30.4</v>
      </c>
      <c r="AJB29" s="29">
        <f t="shared" si="8029"/>
        <v>30.4</v>
      </c>
      <c r="AJC29" s="29">
        <f t="shared" si="8029"/>
        <v>30.4</v>
      </c>
      <c r="AJD29" s="29">
        <f t="shared" si="8029"/>
        <v>30.4</v>
      </c>
      <c r="AJE29" s="29">
        <f t="shared" si="8029"/>
        <v>30.4</v>
      </c>
      <c r="AJF29" s="29">
        <f t="shared" ref="AJF29:ALQ29" si="8030">AJF25+AJF26+AJF27</f>
        <v>30.4</v>
      </c>
      <c r="AJG29" s="29">
        <f t="shared" si="8030"/>
        <v>30.4</v>
      </c>
      <c r="AJH29" s="29">
        <f t="shared" si="8030"/>
        <v>30.4</v>
      </c>
      <c r="AJI29" s="29">
        <f t="shared" si="8030"/>
        <v>30.4</v>
      </c>
      <c r="AJJ29" s="29">
        <f t="shared" si="8030"/>
        <v>30.4</v>
      </c>
      <c r="AJK29" s="29">
        <f t="shared" si="8030"/>
        <v>30.4</v>
      </c>
      <c r="AJL29" s="29">
        <f t="shared" si="8030"/>
        <v>30.4</v>
      </c>
      <c r="AJM29" s="29">
        <f t="shared" si="8030"/>
        <v>30.4</v>
      </c>
      <c r="AJN29" s="29">
        <f t="shared" si="8030"/>
        <v>30.4</v>
      </c>
      <c r="AJO29" s="29">
        <f t="shared" si="8030"/>
        <v>30.4</v>
      </c>
      <c r="AJP29" s="29">
        <f t="shared" si="8030"/>
        <v>30.4</v>
      </c>
      <c r="AJQ29" s="29">
        <f t="shared" si="8030"/>
        <v>30.4</v>
      </c>
      <c r="AJR29" s="29">
        <f t="shared" si="8030"/>
        <v>30.4</v>
      </c>
      <c r="AJS29" s="29">
        <f t="shared" si="8030"/>
        <v>30.4</v>
      </c>
      <c r="AJT29" s="29">
        <f t="shared" si="8030"/>
        <v>30.4</v>
      </c>
      <c r="AJU29" s="29">
        <f t="shared" si="8030"/>
        <v>30.4</v>
      </c>
      <c r="AJV29" s="29">
        <f t="shared" si="8030"/>
        <v>30.4</v>
      </c>
      <c r="AJW29" s="29">
        <f t="shared" si="8030"/>
        <v>30.4</v>
      </c>
      <c r="AJX29" s="29">
        <f t="shared" si="8030"/>
        <v>30.4</v>
      </c>
      <c r="AJY29" s="29">
        <f t="shared" si="8030"/>
        <v>30.4</v>
      </c>
      <c r="AJZ29" s="29">
        <f t="shared" si="8030"/>
        <v>30.4</v>
      </c>
      <c r="AKA29" s="29">
        <f t="shared" si="8030"/>
        <v>30.4</v>
      </c>
      <c r="AKB29" s="29">
        <f t="shared" si="8030"/>
        <v>30.4</v>
      </c>
      <c r="AKC29" s="29">
        <f t="shared" si="8030"/>
        <v>30.4</v>
      </c>
      <c r="AKD29" s="29">
        <f t="shared" si="8030"/>
        <v>30.4</v>
      </c>
      <c r="AKE29" s="29">
        <f t="shared" si="8030"/>
        <v>30.4</v>
      </c>
      <c r="AKF29" s="29">
        <f t="shared" si="8030"/>
        <v>30.4</v>
      </c>
      <c r="AKG29" s="29">
        <f t="shared" si="8030"/>
        <v>30.4</v>
      </c>
      <c r="AKH29" s="29">
        <f t="shared" si="8030"/>
        <v>30.4</v>
      </c>
      <c r="AKI29" s="29">
        <f t="shared" si="8030"/>
        <v>30.4</v>
      </c>
      <c r="AKJ29" s="29">
        <f t="shared" si="8030"/>
        <v>30.4</v>
      </c>
      <c r="AKK29" s="29">
        <f t="shared" si="8030"/>
        <v>30.4</v>
      </c>
      <c r="AKL29" s="29">
        <f t="shared" si="8030"/>
        <v>30.4</v>
      </c>
      <c r="AKM29" s="29">
        <f t="shared" si="8030"/>
        <v>30.4</v>
      </c>
      <c r="AKN29" s="29">
        <f t="shared" si="8030"/>
        <v>30.4</v>
      </c>
      <c r="AKO29" s="29">
        <f t="shared" si="8030"/>
        <v>30.4</v>
      </c>
      <c r="AKP29" s="29">
        <f t="shared" si="8030"/>
        <v>30.4</v>
      </c>
      <c r="AKQ29" s="29">
        <f t="shared" si="8030"/>
        <v>30.4</v>
      </c>
      <c r="AKR29" s="29">
        <f t="shared" si="8030"/>
        <v>30.4</v>
      </c>
      <c r="AKS29" s="29">
        <f t="shared" si="8030"/>
        <v>30.4</v>
      </c>
      <c r="AKT29" s="29">
        <f t="shared" si="8030"/>
        <v>30.4</v>
      </c>
      <c r="AKU29" s="29">
        <f t="shared" si="8030"/>
        <v>30.4</v>
      </c>
      <c r="AKV29" s="29">
        <f t="shared" si="8030"/>
        <v>30.4</v>
      </c>
      <c r="AKW29" s="29">
        <f t="shared" si="8030"/>
        <v>30.4</v>
      </c>
      <c r="AKX29" s="29">
        <f t="shared" si="8030"/>
        <v>30.4</v>
      </c>
      <c r="AKY29" s="29">
        <f t="shared" si="8030"/>
        <v>30.4</v>
      </c>
      <c r="AKZ29" s="29">
        <f t="shared" si="8030"/>
        <v>30.4</v>
      </c>
      <c r="ALA29" s="29">
        <f t="shared" si="8030"/>
        <v>30.4</v>
      </c>
      <c r="ALB29" s="29">
        <f t="shared" si="8030"/>
        <v>30.4</v>
      </c>
      <c r="ALC29" s="29">
        <f t="shared" si="8030"/>
        <v>30.4</v>
      </c>
      <c r="ALD29" s="29">
        <f t="shared" si="8030"/>
        <v>30.4</v>
      </c>
      <c r="ALE29" s="29">
        <f t="shared" si="8030"/>
        <v>30.4</v>
      </c>
      <c r="ALF29" s="29">
        <f t="shared" si="8030"/>
        <v>30.4</v>
      </c>
      <c r="ALG29" s="29">
        <f t="shared" si="8030"/>
        <v>30.4</v>
      </c>
      <c r="ALH29" s="29">
        <f t="shared" si="8030"/>
        <v>30.4</v>
      </c>
      <c r="ALI29" s="29">
        <f t="shared" si="8030"/>
        <v>30.4</v>
      </c>
      <c r="ALJ29" s="29">
        <f t="shared" si="8030"/>
        <v>30.4</v>
      </c>
      <c r="ALK29" s="29">
        <f t="shared" si="8030"/>
        <v>30.4</v>
      </c>
      <c r="ALL29" s="29">
        <f t="shared" si="8030"/>
        <v>30.4</v>
      </c>
      <c r="ALM29" s="29">
        <f t="shared" si="8030"/>
        <v>30.4</v>
      </c>
      <c r="ALN29" s="29">
        <f t="shared" si="8030"/>
        <v>30.4</v>
      </c>
      <c r="ALO29" s="29">
        <f t="shared" si="8030"/>
        <v>30.4</v>
      </c>
      <c r="ALP29" s="29">
        <f t="shared" si="8030"/>
        <v>30.4</v>
      </c>
      <c r="ALQ29" s="29">
        <f t="shared" si="8030"/>
        <v>30.4</v>
      </c>
      <c r="ALR29" s="29">
        <f t="shared" ref="ALR29:AOC29" si="8031">ALR25+ALR26+ALR27</f>
        <v>30.4</v>
      </c>
      <c r="ALS29" s="29">
        <f t="shared" si="8031"/>
        <v>30.4</v>
      </c>
      <c r="ALT29" s="29">
        <f t="shared" si="8031"/>
        <v>30.4</v>
      </c>
      <c r="ALU29" s="29">
        <f t="shared" si="8031"/>
        <v>30.4</v>
      </c>
      <c r="ALV29" s="29">
        <f t="shared" si="8031"/>
        <v>30.4</v>
      </c>
      <c r="ALW29" s="29">
        <f t="shared" si="8031"/>
        <v>30.4</v>
      </c>
      <c r="ALX29" s="29">
        <f t="shared" si="8031"/>
        <v>30.4</v>
      </c>
      <c r="ALY29" s="29">
        <f t="shared" si="8031"/>
        <v>30.4</v>
      </c>
      <c r="ALZ29" s="29">
        <f t="shared" si="8031"/>
        <v>30.4</v>
      </c>
      <c r="AMA29" s="29">
        <f t="shared" si="8031"/>
        <v>30.4</v>
      </c>
      <c r="AMB29" s="29">
        <f t="shared" si="8031"/>
        <v>30.4</v>
      </c>
      <c r="AMC29" s="29">
        <f t="shared" si="8031"/>
        <v>30.4</v>
      </c>
      <c r="AMD29" s="29">
        <f t="shared" si="8031"/>
        <v>30.4</v>
      </c>
      <c r="AME29" s="29">
        <f t="shared" si="8031"/>
        <v>30.4</v>
      </c>
      <c r="AMF29" s="29">
        <f t="shared" si="8031"/>
        <v>30.4</v>
      </c>
      <c r="AMG29" s="29">
        <f t="shared" si="8031"/>
        <v>30.4</v>
      </c>
      <c r="AMH29" s="29">
        <f t="shared" si="8031"/>
        <v>30.4</v>
      </c>
      <c r="AMI29" s="29">
        <f t="shared" si="8031"/>
        <v>30.4</v>
      </c>
      <c r="AMJ29" s="29">
        <f t="shared" si="8031"/>
        <v>30.4</v>
      </c>
      <c r="AMK29" s="29">
        <f t="shared" si="8031"/>
        <v>30.4</v>
      </c>
      <c r="AML29" s="29">
        <f t="shared" si="8031"/>
        <v>30.4</v>
      </c>
      <c r="AMM29" s="29">
        <f t="shared" si="8031"/>
        <v>30.4</v>
      </c>
      <c r="AMN29" s="29">
        <f t="shared" si="8031"/>
        <v>30.4</v>
      </c>
      <c r="AMO29" s="29">
        <f t="shared" si="8031"/>
        <v>30.4</v>
      </c>
      <c r="AMP29" s="29">
        <f t="shared" si="8031"/>
        <v>30.4</v>
      </c>
      <c r="AMQ29" s="29">
        <f t="shared" si="8031"/>
        <v>30.4</v>
      </c>
      <c r="AMR29" s="29">
        <f t="shared" si="8031"/>
        <v>30.4</v>
      </c>
      <c r="AMS29" s="29">
        <f t="shared" si="8031"/>
        <v>30.4</v>
      </c>
      <c r="AMT29" s="29">
        <f t="shared" si="8031"/>
        <v>30.4</v>
      </c>
      <c r="AMU29" s="29">
        <f t="shared" si="8031"/>
        <v>30.4</v>
      </c>
      <c r="AMV29" s="29">
        <f t="shared" si="8031"/>
        <v>30.4</v>
      </c>
      <c r="AMW29" s="29">
        <f t="shared" si="8031"/>
        <v>30.4</v>
      </c>
      <c r="AMX29" s="29">
        <f t="shared" si="8031"/>
        <v>30.4</v>
      </c>
      <c r="AMY29" s="29">
        <f t="shared" si="8031"/>
        <v>30.4</v>
      </c>
      <c r="AMZ29" s="29">
        <f t="shared" si="8031"/>
        <v>30.4</v>
      </c>
      <c r="ANA29" s="29">
        <f t="shared" si="8031"/>
        <v>30.4</v>
      </c>
      <c r="ANB29" s="29">
        <f t="shared" si="8031"/>
        <v>30.4</v>
      </c>
      <c r="ANC29" s="29">
        <f t="shared" si="8031"/>
        <v>30.4</v>
      </c>
      <c r="AND29" s="29">
        <f t="shared" si="8031"/>
        <v>30.4</v>
      </c>
      <c r="ANE29" s="29">
        <f t="shared" si="8031"/>
        <v>30.4</v>
      </c>
      <c r="ANF29" s="29">
        <f t="shared" si="8031"/>
        <v>30.4</v>
      </c>
      <c r="ANG29" s="29">
        <f t="shared" si="8031"/>
        <v>30.4</v>
      </c>
      <c r="ANH29" s="29">
        <f t="shared" si="8031"/>
        <v>30.4</v>
      </c>
      <c r="ANI29" s="29">
        <f t="shared" si="8031"/>
        <v>30.4</v>
      </c>
      <c r="ANJ29" s="29">
        <f t="shared" si="8031"/>
        <v>30.4</v>
      </c>
      <c r="ANK29" s="29">
        <f t="shared" si="8031"/>
        <v>30.4</v>
      </c>
      <c r="ANL29" s="29">
        <f t="shared" si="8031"/>
        <v>30.4</v>
      </c>
      <c r="ANM29" s="29">
        <f t="shared" si="8031"/>
        <v>30.4</v>
      </c>
      <c r="ANN29" s="29">
        <f t="shared" si="8031"/>
        <v>30.4</v>
      </c>
      <c r="ANO29" s="29">
        <f t="shared" si="8031"/>
        <v>30.4</v>
      </c>
      <c r="ANP29" s="29">
        <f t="shared" si="8031"/>
        <v>30.4</v>
      </c>
      <c r="ANQ29" s="29">
        <f t="shared" si="8031"/>
        <v>30.4</v>
      </c>
      <c r="ANR29" s="29">
        <f t="shared" si="8031"/>
        <v>30.4</v>
      </c>
      <c r="ANS29" s="29">
        <f t="shared" si="8031"/>
        <v>30.4</v>
      </c>
      <c r="ANT29" s="29">
        <f t="shared" si="8031"/>
        <v>30.4</v>
      </c>
      <c r="ANU29" s="29">
        <f t="shared" si="8031"/>
        <v>30.4</v>
      </c>
      <c r="ANV29" s="29">
        <f t="shared" si="8031"/>
        <v>30.4</v>
      </c>
      <c r="ANW29" s="29">
        <f t="shared" si="8031"/>
        <v>30.4</v>
      </c>
      <c r="ANX29" s="29">
        <f t="shared" si="8031"/>
        <v>30.4</v>
      </c>
      <c r="ANY29" s="29">
        <f t="shared" si="8031"/>
        <v>30.4</v>
      </c>
      <c r="ANZ29" s="29">
        <f t="shared" si="8031"/>
        <v>30.4</v>
      </c>
      <c r="AOA29" s="29">
        <f t="shared" si="8031"/>
        <v>30.4</v>
      </c>
      <c r="AOB29" s="29">
        <f t="shared" si="8031"/>
        <v>30.4</v>
      </c>
      <c r="AOC29" s="29">
        <f t="shared" si="8031"/>
        <v>30.4</v>
      </c>
      <c r="AOD29" s="29">
        <f t="shared" ref="AOD29:AQO29" si="8032">AOD25+AOD26+AOD27</f>
        <v>30.4</v>
      </c>
      <c r="AOE29" s="29">
        <f t="shared" si="8032"/>
        <v>30.4</v>
      </c>
      <c r="AOF29" s="29">
        <f t="shared" si="8032"/>
        <v>30.4</v>
      </c>
      <c r="AOG29" s="29">
        <f t="shared" si="8032"/>
        <v>30.4</v>
      </c>
      <c r="AOH29" s="29">
        <f t="shared" si="8032"/>
        <v>30.4</v>
      </c>
      <c r="AOI29" s="29">
        <f t="shared" si="8032"/>
        <v>30.4</v>
      </c>
      <c r="AOJ29" s="29">
        <f t="shared" si="8032"/>
        <v>30.4</v>
      </c>
      <c r="AOK29" s="29">
        <f t="shared" si="8032"/>
        <v>30.4</v>
      </c>
      <c r="AOL29" s="29">
        <f t="shared" si="8032"/>
        <v>30.4</v>
      </c>
      <c r="AOM29" s="29">
        <f t="shared" si="8032"/>
        <v>30.4</v>
      </c>
      <c r="AON29" s="29">
        <f t="shared" si="8032"/>
        <v>30.4</v>
      </c>
      <c r="AOO29" s="29">
        <f t="shared" si="8032"/>
        <v>30.4</v>
      </c>
      <c r="AOP29" s="29">
        <f t="shared" si="8032"/>
        <v>30.4</v>
      </c>
      <c r="AOQ29" s="29">
        <f t="shared" si="8032"/>
        <v>30.4</v>
      </c>
      <c r="AOR29" s="29">
        <f t="shared" si="8032"/>
        <v>30.4</v>
      </c>
      <c r="AOS29" s="29">
        <f t="shared" si="8032"/>
        <v>30.4</v>
      </c>
      <c r="AOT29" s="29">
        <f t="shared" si="8032"/>
        <v>30.4</v>
      </c>
      <c r="AOU29" s="29">
        <f t="shared" si="8032"/>
        <v>30.4</v>
      </c>
      <c r="AOV29" s="29">
        <f t="shared" si="8032"/>
        <v>30.4</v>
      </c>
      <c r="AOW29" s="29">
        <f t="shared" si="8032"/>
        <v>30.4</v>
      </c>
      <c r="AOX29" s="29">
        <f t="shared" si="8032"/>
        <v>30.4</v>
      </c>
      <c r="AOY29" s="29">
        <f t="shared" si="8032"/>
        <v>30.4</v>
      </c>
      <c r="AOZ29" s="29">
        <f t="shared" si="8032"/>
        <v>30.4</v>
      </c>
      <c r="APA29" s="29">
        <f t="shared" si="8032"/>
        <v>30.4</v>
      </c>
      <c r="APB29" s="29">
        <f t="shared" si="8032"/>
        <v>30.4</v>
      </c>
      <c r="APC29" s="29">
        <f t="shared" si="8032"/>
        <v>30.4</v>
      </c>
      <c r="APD29" s="29">
        <f t="shared" si="8032"/>
        <v>30.4</v>
      </c>
      <c r="APE29" s="29">
        <f t="shared" si="8032"/>
        <v>30.4</v>
      </c>
      <c r="APF29" s="29">
        <f t="shared" si="8032"/>
        <v>30.4</v>
      </c>
      <c r="APG29" s="29">
        <f t="shared" si="8032"/>
        <v>30.4</v>
      </c>
      <c r="APH29" s="29">
        <f t="shared" si="8032"/>
        <v>30.4</v>
      </c>
      <c r="API29" s="29">
        <f t="shared" si="8032"/>
        <v>30.4</v>
      </c>
      <c r="APJ29" s="29">
        <f t="shared" si="8032"/>
        <v>30.4</v>
      </c>
      <c r="APK29" s="29">
        <f t="shared" si="8032"/>
        <v>30.4</v>
      </c>
      <c r="APL29" s="29">
        <f t="shared" si="8032"/>
        <v>30.4</v>
      </c>
      <c r="APM29" s="29">
        <f t="shared" si="8032"/>
        <v>30.4</v>
      </c>
      <c r="APN29" s="29">
        <f t="shared" si="8032"/>
        <v>30.4</v>
      </c>
      <c r="APO29" s="29">
        <f t="shared" si="8032"/>
        <v>30.4</v>
      </c>
      <c r="APP29" s="29">
        <f t="shared" si="8032"/>
        <v>30.4</v>
      </c>
      <c r="APQ29" s="29">
        <f t="shared" si="8032"/>
        <v>30.4</v>
      </c>
      <c r="APR29" s="29">
        <f t="shared" si="8032"/>
        <v>30.4</v>
      </c>
      <c r="APS29" s="29">
        <f t="shared" si="8032"/>
        <v>30.4</v>
      </c>
      <c r="APT29" s="29">
        <f t="shared" si="8032"/>
        <v>30.4</v>
      </c>
      <c r="APU29" s="29">
        <f t="shared" si="8032"/>
        <v>30.4</v>
      </c>
      <c r="APV29" s="29">
        <f t="shared" si="8032"/>
        <v>30.4</v>
      </c>
      <c r="APW29" s="29">
        <f t="shared" si="8032"/>
        <v>30.4</v>
      </c>
      <c r="APX29" s="29">
        <f t="shared" si="8032"/>
        <v>30.4</v>
      </c>
      <c r="APY29" s="29">
        <f t="shared" si="8032"/>
        <v>30.4</v>
      </c>
      <c r="APZ29" s="29">
        <f t="shared" si="8032"/>
        <v>30.4</v>
      </c>
      <c r="AQA29" s="29">
        <f t="shared" si="8032"/>
        <v>30.4</v>
      </c>
      <c r="AQB29" s="29">
        <f t="shared" si="8032"/>
        <v>30.4</v>
      </c>
      <c r="AQC29" s="29">
        <f t="shared" si="8032"/>
        <v>30.4</v>
      </c>
      <c r="AQD29" s="29">
        <f t="shared" si="8032"/>
        <v>30.4</v>
      </c>
      <c r="AQE29" s="29">
        <f t="shared" si="8032"/>
        <v>30.4</v>
      </c>
      <c r="AQF29" s="29">
        <f t="shared" si="8032"/>
        <v>30.4</v>
      </c>
      <c r="AQG29" s="29">
        <f t="shared" si="8032"/>
        <v>30.4</v>
      </c>
      <c r="AQH29" s="29">
        <f t="shared" si="8032"/>
        <v>30.4</v>
      </c>
      <c r="AQI29" s="29">
        <f t="shared" si="8032"/>
        <v>30.4</v>
      </c>
      <c r="AQJ29" s="29">
        <f t="shared" si="8032"/>
        <v>30.4</v>
      </c>
      <c r="AQK29" s="29">
        <f t="shared" si="8032"/>
        <v>30.4</v>
      </c>
      <c r="AQL29" s="29">
        <f t="shared" si="8032"/>
        <v>30.4</v>
      </c>
      <c r="AQM29" s="29">
        <f t="shared" si="8032"/>
        <v>30.4</v>
      </c>
      <c r="AQN29" s="29">
        <f t="shared" si="8032"/>
        <v>30.4</v>
      </c>
      <c r="AQO29" s="29">
        <f t="shared" si="8032"/>
        <v>30.4</v>
      </c>
      <c r="AQP29" s="29">
        <f t="shared" ref="AQP29:ATA29" si="8033">AQP25+AQP26+AQP27</f>
        <v>30.4</v>
      </c>
      <c r="AQQ29" s="29">
        <f t="shared" si="8033"/>
        <v>30.4</v>
      </c>
      <c r="AQR29" s="29">
        <f t="shared" si="8033"/>
        <v>30.4</v>
      </c>
      <c r="AQS29" s="29">
        <f t="shared" si="8033"/>
        <v>30.4</v>
      </c>
      <c r="AQT29" s="29">
        <f t="shared" si="8033"/>
        <v>30.4</v>
      </c>
      <c r="AQU29" s="29">
        <f t="shared" si="8033"/>
        <v>30.4</v>
      </c>
      <c r="AQV29" s="29">
        <f t="shared" si="8033"/>
        <v>30.4</v>
      </c>
      <c r="AQW29" s="29">
        <f t="shared" si="8033"/>
        <v>30.4</v>
      </c>
      <c r="AQX29" s="29">
        <f t="shared" si="8033"/>
        <v>30.4</v>
      </c>
      <c r="AQY29" s="29">
        <f t="shared" si="8033"/>
        <v>30.4</v>
      </c>
      <c r="AQZ29" s="29">
        <f t="shared" si="8033"/>
        <v>30.4</v>
      </c>
      <c r="ARA29" s="29">
        <f t="shared" si="8033"/>
        <v>30.4</v>
      </c>
      <c r="ARB29" s="29">
        <f t="shared" si="8033"/>
        <v>30.4</v>
      </c>
      <c r="ARC29" s="29">
        <f t="shared" si="8033"/>
        <v>30.4</v>
      </c>
      <c r="ARD29" s="29">
        <f t="shared" si="8033"/>
        <v>30.4</v>
      </c>
      <c r="ARE29" s="29">
        <f t="shared" si="8033"/>
        <v>30.4</v>
      </c>
      <c r="ARF29" s="29">
        <f t="shared" si="8033"/>
        <v>30.4</v>
      </c>
      <c r="ARG29" s="29">
        <f t="shared" si="8033"/>
        <v>30.4</v>
      </c>
      <c r="ARH29" s="29">
        <f t="shared" si="8033"/>
        <v>30.4</v>
      </c>
      <c r="ARI29" s="29">
        <f t="shared" si="8033"/>
        <v>30.4</v>
      </c>
      <c r="ARJ29" s="29">
        <f t="shared" si="8033"/>
        <v>30.4</v>
      </c>
      <c r="ARK29" s="29">
        <f t="shared" si="8033"/>
        <v>30.4</v>
      </c>
      <c r="ARL29" s="29">
        <f t="shared" si="8033"/>
        <v>30.4</v>
      </c>
      <c r="ARM29" s="29">
        <f t="shared" si="8033"/>
        <v>30.4</v>
      </c>
      <c r="ARN29" s="29">
        <f t="shared" si="8033"/>
        <v>30.4</v>
      </c>
      <c r="ARO29" s="29">
        <f t="shared" si="8033"/>
        <v>30.4</v>
      </c>
      <c r="ARP29" s="29">
        <f t="shared" si="8033"/>
        <v>30.4</v>
      </c>
      <c r="ARQ29" s="29">
        <f t="shared" si="8033"/>
        <v>30.4</v>
      </c>
      <c r="ARR29" s="29">
        <f t="shared" si="8033"/>
        <v>30.4</v>
      </c>
      <c r="ARS29" s="29">
        <f t="shared" si="8033"/>
        <v>30.4</v>
      </c>
      <c r="ART29" s="29">
        <f t="shared" si="8033"/>
        <v>30.4</v>
      </c>
      <c r="ARU29" s="29">
        <f t="shared" si="8033"/>
        <v>30.4</v>
      </c>
      <c r="ARV29" s="29">
        <f t="shared" si="8033"/>
        <v>30.4</v>
      </c>
      <c r="ARW29" s="29">
        <f t="shared" si="8033"/>
        <v>30.4</v>
      </c>
      <c r="ARX29" s="29">
        <f t="shared" si="8033"/>
        <v>30.4</v>
      </c>
      <c r="ARY29" s="29">
        <f t="shared" si="8033"/>
        <v>30.4</v>
      </c>
      <c r="ARZ29" s="29">
        <f t="shared" si="8033"/>
        <v>30.4</v>
      </c>
      <c r="ASA29" s="29">
        <f t="shared" si="8033"/>
        <v>30.4</v>
      </c>
      <c r="ASB29" s="29">
        <f t="shared" si="8033"/>
        <v>30.4</v>
      </c>
      <c r="ASC29" s="29">
        <f t="shared" si="8033"/>
        <v>30.4</v>
      </c>
      <c r="ASD29" s="29">
        <f t="shared" si="8033"/>
        <v>30.4</v>
      </c>
      <c r="ASE29" s="29">
        <f t="shared" si="8033"/>
        <v>30.4</v>
      </c>
      <c r="ASF29" s="29">
        <f t="shared" si="8033"/>
        <v>30.4</v>
      </c>
      <c r="ASG29" s="29">
        <f t="shared" si="8033"/>
        <v>30.4</v>
      </c>
      <c r="ASH29" s="29">
        <f t="shared" si="8033"/>
        <v>30.4</v>
      </c>
      <c r="ASI29" s="29">
        <f t="shared" si="8033"/>
        <v>30.4</v>
      </c>
      <c r="ASJ29" s="29">
        <f t="shared" si="8033"/>
        <v>30.4</v>
      </c>
      <c r="ASK29" s="29">
        <f t="shared" si="8033"/>
        <v>30.4</v>
      </c>
      <c r="ASL29" s="29">
        <f t="shared" si="8033"/>
        <v>30.4</v>
      </c>
      <c r="ASM29" s="29">
        <f t="shared" si="8033"/>
        <v>30.4</v>
      </c>
      <c r="ASN29" s="29">
        <f t="shared" si="8033"/>
        <v>30.4</v>
      </c>
      <c r="ASO29" s="29">
        <f t="shared" si="8033"/>
        <v>30.4</v>
      </c>
      <c r="ASP29" s="29">
        <f t="shared" si="8033"/>
        <v>30.4</v>
      </c>
      <c r="ASQ29" s="29">
        <f t="shared" si="8033"/>
        <v>30.4</v>
      </c>
      <c r="ASR29" s="29">
        <f t="shared" si="8033"/>
        <v>30.4</v>
      </c>
      <c r="ASS29" s="29">
        <f t="shared" si="8033"/>
        <v>30.4</v>
      </c>
      <c r="AST29" s="29">
        <f t="shared" si="8033"/>
        <v>30.4</v>
      </c>
      <c r="ASU29" s="29">
        <f t="shared" si="8033"/>
        <v>30.4</v>
      </c>
      <c r="ASV29" s="29">
        <f t="shared" si="8033"/>
        <v>30.4</v>
      </c>
      <c r="ASW29" s="29">
        <f t="shared" si="8033"/>
        <v>30.4</v>
      </c>
      <c r="ASX29" s="29">
        <f t="shared" si="8033"/>
        <v>30.4</v>
      </c>
      <c r="ASY29" s="29">
        <f t="shared" si="8033"/>
        <v>30.4</v>
      </c>
      <c r="ASZ29" s="29">
        <f t="shared" si="8033"/>
        <v>30.4</v>
      </c>
      <c r="ATA29" s="29">
        <f t="shared" si="8033"/>
        <v>30.4</v>
      </c>
      <c r="ATB29" s="29">
        <f t="shared" ref="ATB29:AVM29" si="8034">ATB25+ATB26+ATB27</f>
        <v>30.4</v>
      </c>
      <c r="ATC29" s="29">
        <f t="shared" si="8034"/>
        <v>30.4</v>
      </c>
      <c r="ATD29" s="29">
        <f t="shared" si="8034"/>
        <v>30.4</v>
      </c>
      <c r="ATE29" s="29">
        <f t="shared" si="8034"/>
        <v>30.4</v>
      </c>
      <c r="ATF29" s="29">
        <f t="shared" si="8034"/>
        <v>30.4</v>
      </c>
      <c r="ATG29" s="29">
        <f t="shared" si="8034"/>
        <v>30.4</v>
      </c>
      <c r="ATH29" s="29">
        <f t="shared" si="8034"/>
        <v>30.4</v>
      </c>
      <c r="ATI29" s="29">
        <f t="shared" si="8034"/>
        <v>30.4</v>
      </c>
      <c r="ATJ29" s="29">
        <f t="shared" si="8034"/>
        <v>30.4</v>
      </c>
      <c r="ATK29" s="29">
        <f t="shared" si="8034"/>
        <v>30.4</v>
      </c>
      <c r="ATL29" s="29">
        <f t="shared" si="8034"/>
        <v>30.4</v>
      </c>
      <c r="ATM29" s="29">
        <f t="shared" si="8034"/>
        <v>30.4</v>
      </c>
      <c r="ATN29" s="29">
        <f t="shared" si="8034"/>
        <v>30.4</v>
      </c>
      <c r="ATO29" s="29">
        <f t="shared" si="8034"/>
        <v>30.4</v>
      </c>
      <c r="ATP29" s="29">
        <f t="shared" si="8034"/>
        <v>30.4</v>
      </c>
      <c r="ATQ29" s="29">
        <f t="shared" si="8034"/>
        <v>30.4</v>
      </c>
      <c r="ATR29" s="29">
        <f t="shared" si="8034"/>
        <v>22.599999999999998</v>
      </c>
      <c r="ATS29" s="29">
        <f t="shared" si="8034"/>
        <v>22.599999999999998</v>
      </c>
      <c r="ATT29" s="29">
        <f t="shared" si="8034"/>
        <v>22.599999999999998</v>
      </c>
      <c r="ATU29" s="29">
        <f t="shared" si="8034"/>
        <v>22.599999999999998</v>
      </c>
      <c r="ATV29" s="29">
        <f t="shared" si="8034"/>
        <v>22.599999999999998</v>
      </c>
      <c r="ATW29" s="29">
        <f t="shared" si="8034"/>
        <v>22.599999999999998</v>
      </c>
      <c r="ATX29" s="29">
        <f t="shared" si="8034"/>
        <v>22.599999999999998</v>
      </c>
      <c r="ATY29" s="29">
        <f t="shared" si="8034"/>
        <v>22.599999999999998</v>
      </c>
      <c r="ATZ29" s="29">
        <f t="shared" si="8034"/>
        <v>22.599999999999998</v>
      </c>
      <c r="AUA29" s="29">
        <f t="shared" si="8034"/>
        <v>22.599999999999998</v>
      </c>
      <c r="AUB29" s="29">
        <f t="shared" si="8034"/>
        <v>22.599999999999998</v>
      </c>
      <c r="AUC29" s="29">
        <f t="shared" si="8034"/>
        <v>22.599999999999998</v>
      </c>
      <c r="AUD29" s="29">
        <f t="shared" si="8034"/>
        <v>22.599999999999998</v>
      </c>
      <c r="AUE29" s="29">
        <f t="shared" si="8034"/>
        <v>22.599999999999998</v>
      </c>
      <c r="AUF29" s="29">
        <f t="shared" si="8034"/>
        <v>22.599999999999998</v>
      </c>
      <c r="AUG29" s="29">
        <f t="shared" si="8034"/>
        <v>22.599999999999998</v>
      </c>
      <c r="AUH29" s="29">
        <f t="shared" si="8034"/>
        <v>22.599999999999998</v>
      </c>
      <c r="AUI29" s="29">
        <f t="shared" si="8034"/>
        <v>30.4</v>
      </c>
      <c r="AUJ29" s="29">
        <f t="shared" si="8034"/>
        <v>30.4</v>
      </c>
      <c r="AUK29" s="29">
        <f t="shared" si="8034"/>
        <v>30.4</v>
      </c>
      <c r="AUL29" s="29">
        <f t="shared" si="8034"/>
        <v>30.4</v>
      </c>
      <c r="AUM29" s="29">
        <f t="shared" si="8034"/>
        <v>30.4</v>
      </c>
      <c r="AUN29" s="29">
        <f t="shared" si="8034"/>
        <v>30.4</v>
      </c>
      <c r="AUO29" s="29">
        <f t="shared" si="8034"/>
        <v>30.4</v>
      </c>
      <c r="AUP29" s="29">
        <f t="shared" si="8034"/>
        <v>30.4</v>
      </c>
      <c r="AUQ29" s="29">
        <f t="shared" si="8034"/>
        <v>30.4</v>
      </c>
      <c r="AUR29" s="29">
        <f t="shared" si="8034"/>
        <v>30.4</v>
      </c>
      <c r="AUS29" s="29">
        <f t="shared" si="8034"/>
        <v>30.4</v>
      </c>
      <c r="AUT29" s="29">
        <f t="shared" si="8034"/>
        <v>30.4</v>
      </c>
      <c r="AUU29" s="29">
        <f t="shared" si="8034"/>
        <v>30.4</v>
      </c>
      <c r="AUV29" s="29">
        <f t="shared" si="8034"/>
        <v>30.4</v>
      </c>
      <c r="AUW29" s="29">
        <f t="shared" si="8034"/>
        <v>30.4</v>
      </c>
      <c r="AUX29" s="29">
        <f t="shared" si="8034"/>
        <v>30.4</v>
      </c>
      <c r="AUY29" s="29">
        <f t="shared" si="8034"/>
        <v>30.4</v>
      </c>
      <c r="AUZ29" s="29">
        <f t="shared" si="8034"/>
        <v>30.4</v>
      </c>
      <c r="AVA29" s="29">
        <f t="shared" si="8034"/>
        <v>30.4</v>
      </c>
      <c r="AVB29" s="29">
        <f t="shared" si="8034"/>
        <v>30.4</v>
      </c>
      <c r="AVC29" s="29">
        <f t="shared" si="8034"/>
        <v>30.4</v>
      </c>
      <c r="AVD29" s="29">
        <f t="shared" si="8034"/>
        <v>30.4</v>
      </c>
      <c r="AVE29" s="29">
        <f t="shared" si="8034"/>
        <v>30.4</v>
      </c>
      <c r="AVF29" s="29">
        <f t="shared" si="8034"/>
        <v>30.4</v>
      </c>
      <c r="AVG29" s="29">
        <f t="shared" si="8034"/>
        <v>30.4</v>
      </c>
      <c r="AVH29" s="29">
        <f t="shared" si="8034"/>
        <v>30.4</v>
      </c>
      <c r="AVI29" s="29">
        <f t="shared" si="8034"/>
        <v>30.4</v>
      </c>
      <c r="AVJ29" s="29">
        <f t="shared" si="8034"/>
        <v>30.4</v>
      </c>
      <c r="AVK29" s="29">
        <f t="shared" si="8034"/>
        <v>30.4</v>
      </c>
      <c r="AVL29" s="29">
        <f t="shared" si="8034"/>
        <v>30.4</v>
      </c>
      <c r="AVM29" s="29">
        <f t="shared" si="8034"/>
        <v>30.4</v>
      </c>
      <c r="AVN29" s="29">
        <f t="shared" ref="AVN29:AXY29" si="8035">AVN25+AVN26+AVN27</f>
        <v>22.599999999999998</v>
      </c>
      <c r="AVO29" s="29">
        <f t="shared" si="8035"/>
        <v>22.599999999999998</v>
      </c>
      <c r="AVP29" s="29">
        <f t="shared" si="8035"/>
        <v>22.599999999999998</v>
      </c>
      <c r="AVQ29" s="29">
        <f t="shared" si="8035"/>
        <v>22.599999999999998</v>
      </c>
      <c r="AVR29" s="29">
        <f t="shared" si="8035"/>
        <v>22.599999999999998</v>
      </c>
      <c r="AVS29" s="29">
        <f t="shared" si="8035"/>
        <v>22.599999999999998</v>
      </c>
      <c r="AVT29" s="29">
        <f t="shared" si="8035"/>
        <v>22.599999999999998</v>
      </c>
      <c r="AVU29" s="29">
        <f t="shared" si="8035"/>
        <v>22.599999999999998</v>
      </c>
      <c r="AVV29" s="29">
        <f t="shared" si="8035"/>
        <v>22.599999999999998</v>
      </c>
      <c r="AVW29" s="29">
        <f t="shared" si="8035"/>
        <v>22.599999999999998</v>
      </c>
      <c r="AVX29" s="29">
        <f t="shared" si="8035"/>
        <v>30.4</v>
      </c>
      <c r="AVY29" s="29">
        <f t="shared" si="8035"/>
        <v>30.4</v>
      </c>
      <c r="AVZ29" s="29">
        <f t="shared" si="8035"/>
        <v>30.4</v>
      </c>
      <c r="AWA29" s="29">
        <f t="shared" si="8035"/>
        <v>30.4</v>
      </c>
      <c r="AWB29" s="29">
        <f t="shared" si="8035"/>
        <v>30.4</v>
      </c>
      <c r="AWC29" s="29">
        <f t="shared" si="8035"/>
        <v>30.4</v>
      </c>
      <c r="AWD29" s="29">
        <f t="shared" si="8035"/>
        <v>30.4</v>
      </c>
      <c r="AWE29" s="29">
        <f t="shared" si="8035"/>
        <v>30.4</v>
      </c>
      <c r="AWF29" s="29">
        <f t="shared" si="8035"/>
        <v>30.4</v>
      </c>
      <c r="AWG29" s="29">
        <f t="shared" si="8035"/>
        <v>22.599999999999998</v>
      </c>
      <c r="AWH29" s="29">
        <f t="shared" si="8035"/>
        <v>22.599999999999998</v>
      </c>
      <c r="AWI29" s="29">
        <f t="shared" si="8035"/>
        <v>22.599999999999998</v>
      </c>
      <c r="AWJ29" s="29">
        <f t="shared" si="8035"/>
        <v>30.4</v>
      </c>
      <c r="AWK29" s="29">
        <f t="shared" si="8035"/>
        <v>30.4</v>
      </c>
      <c r="AWL29" s="29">
        <f t="shared" si="8035"/>
        <v>30.4</v>
      </c>
      <c r="AWM29" s="29">
        <f t="shared" si="8035"/>
        <v>22.599999999999998</v>
      </c>
      <c r="AWN29" s="29">
        <f t="shared" si="8035"/>
        <v>22.599999999999998</v>
      </c>
      <c r="AWO29" s="29">
        <f t="shared" si="8035"/>
        <v>22.599999999999998</v>
      </c>
      <c r="AWP29" s="29">
        <f t="shared" si="8035"/>
        <v>22.599999999999998</v>
      </c>
      <c r="AWQ29" s="29">
        <f t="shared" si="8035"/>
        <v>30.4</v>
      </c>
      <c r="AWR29" s="29">
        <f t="shared" si="8035"/>
        <v>30.4</v>
      </c>
      <c r="AWS29" s="29">
        <f t="shared" si="8035"/>
        <v>30.4</v>
      </c>
      <c r="AWT29" s="29">
        <f t="shared" si="8035"/>
        <v>30.4</v>
      </c>
      <c r="AWU29" s="29">
        <f t="shared" si="8035"/>
        <v>30.4</v>
      </c>
      <c r="AWV29" s="29">
        <f t="shared" si="8035"/>
        <v>30.4</v>
      </c>
      <c r="AWW29" s="29">
        <f t="shared" si="8035"/>
        <v>30.4</v>
      </c>
      <c r="AWX29" s="29">
        <f t="shared" si="8035"/>
        <v>30.4</v>
      </c>
      <c r="AWY29" s="29">
        <f t="shared" si="8035"/>
        <v>30.4</v>
      </c>
      <c r="AWZ29" s="29">
        <f t="shared" si="8035"/>
        <v>30.4</v>
      </c>
      <c r="AXA29" s="29">
        <f t="shared" si="8035"/>
        <v>22.599999999999998</v>
      </c>
      <c r="AXB29" s="29">
        <f t="shared" si="8035"/>
        <v>22.599999999999998</v>
      </c>
      <c r="AXC29" s="29">
        <f t="shared" si="8035"/>
        <v>22.599999999999998</v>
      </c>
      <c r="AXD29" s="29">
        <f t="shared" si="8035"/>
        <v>22.599999999999998</v>
      </c>
      <c r="AXE29" s="29">
        <f t="shared" si="8035"/>
        <v>22.599999999999998</v>
      </c>
      <c r="AXF29" s="29">
        <f t="shared" si="8035"/>
        <v>22.599999999999998</v>
      </c>
      <c r="AXG29" s="29">
        <f t="shared" si="8035"/>
        <v>22.599999999999998</v>
      </c>
      <c r="AXH29" s="29">
        <f t="shared" si="8035"/>
        <v>22.599999999999998</v>
      </c>
      <c r="AXI29" s="29">
        <f t="shared" si="8035"/>
        <v>22.599999999999998</v>
      </c>
      <c r="AXJ29" s="29">
        <f t="shared" si="8035"/>
        <v>22.599999999999998</v>
      </c>
      <c r="AXK29" s="29">
        <f t="shared" si="8035"/>
        <v>22.599999999999998</v>
      </c>
      <c r="AXL29" s="29">
        <f t="shared" si="8035"/>
        <v>22.599999999999998</v>
      </c>
      <c r="AXM29" s="29">
        <f t="shared" si="8035"/>
        <v>22.599999999999998</v>
      </c>
      <c r="AXN29" s="29">
        <f t="shared" si="8035"/>
        <v>22.599999999999998</v>
      </c>
      <c r="AXO29" s="29">
        <f t="shared" si="8035"/>
        <v>22.599999999999998</v>
      </c>
      <c r="AXP29" s="29">
        <f t="shared" si="8035"/>
        <v>22.599999999999998</v>
      </c>
      <c r="AXQ29" s="29">
        <f t="shared" si="8035"/>
        <v>22.599999999999998</v>
      </c>
      <c r="AXR29" s="29">
        <f t="shared" si="8035"/>
        <v>22.599999999999998</v>
      </c>
      <c r="AXS29" s="29">
        <f t="shared" si="8035"/>
        <v>22.599999999999998</v>
      </c>
      <c r="AXT29" s="29">
        <f t="shared" si="8035"/>
        <v>22.599999999999998</v>
      </c>
      <c r="AXU29" s="29">
        <f t="shared" si="8035"/>
        <v>22.599999999999998</v>
      </c>
      <c r="AXV29" s="29">
        <f t="shared" si="8035"/>
        <v>22.599999999999998</v>
      </c>
      <c r="AXW29" s="29">
        <f t="shared" si="8035"/>
        <v>22.599999999999998</v>
      </c>
      <c r="AXX29" s="29">
        <f t="shared" si="8035"/>
        <v>22.599999999999998</v>
      </c>
      <c r="AXY29" s="29">
        <f t="shared" si="8035"/>
        <v>22.599999999999998</v>
      </c>
      <c r="AXZ29" s="29">
        <f t="shared" ref="AXZ29:BAK29" si="8036">AXZ25+AXZ26+AXZ27</f>
        <v>22.599999999999998</v>
      </c>
      <c r="AYA29" s="29">
        <f t="shared" si="8036"/>
        <v>22.599999999999998</v>
      </c>
      <c r="AYB29" s="29">
        <f t="shared" si="8036"/>
        <v>22.599999999999998</v>
      </c>
      <c r="AYC29" s="29">
        <f t="shared" si="8036"/>
        <v>22.599999999999998</v>
      </c>
      <c r="AYD29" s="29">
        <f t="shared" si="8036"/>
        <v>22.599999999999998</v>
      </c>
      <c r="AYE29" s="29">
        <f t="shared" si="8036"/>
        <v>22.599999999999998</v>
      </c>
      <c r="AYF29" s="29">
        <f t="shared" si="8036"/>
        <v>22.599999999999998</v>
      </c>
      <c r="AYG29" s="29">
        <f t="shared" si="8036"/>
        <v>30.4</v>
      </c>
      <c r="AYH29" s="29">
        <f t="shared" si="8036"/>
        <v>30.4</v>
      </c>
      <c r="AYI29" s="29">
        <f t="shared" si="8036"/>
        <v>30.4</v>
      </c>
      <c r="AYJ29" s="29">
        <f t="shared" si="8036"/>
        <v>30.4</v>
      </c>
      <c r="AYK29" s="29">
        <f t="shared" si="8036"/>
        <v>30.4</v>
      </c>
      <c r="AYL29" s="29">
        <f t="shared" si="8036"/>
        <v>30.4</v>
      </c>
      <c r="AYM29" s="29">
        <f t="shared" si="8036"/>
        <v>30.4</v>
      </c>
      <c r="AYN29" s="29">
        <f t="shared" si="8036"/>
        <v>30.4</v>
      </c>
      <c r="AYO29" s="29">
        <f t="shared" si="8036"/>
        <v>30.4</v>
      </c>
      <c r="AYP29" s="29">
        <f t="shared" si="8036"/>
        <v>30.4</v>
      </c>
      <c r="AYQ29" s="29">
        <f t="shared" si="8036"/>
        <v>30.4</v>
      </c>
      <c r="AYR29" s="29">
        <f t="shared" si="8036"/>
        <v>30.4</v>
      </c>
      <c r="AYS29" s="29">
        <f t="shared" si="8036"/>
        <v>30.4</v>
      </c>
      <c r="AYT29" s="29">
        <f t="shared" si="8036"/>
        <v>30.4</v>
      </c>
      <c r="AYU29" s="29">
        <f t="shared" si="8036"/>
        <v>30.4</v>
      </c>
      <c r="AYV29" s="29">
        <f t="shared" si="8036"/>
        <v>22.599999999999998</v>
      </c>
      <c r="AYW29" s="29">
        <f t="shared" si="8036"/>
        <v>22.599999999999998</v>
      </c>
      <c r="AYX29" s="29">
        <f t="shared" si="8036"/>
        <v>22.599999999999998</v>
      </c>
      <c r="AYY29" s="29">
        <f t="shared" si="8036"/>
        <v>22.599999999999998</v>
      </c>
      <c r="AYZ29" s="29">
        <f t="shared" si="8036"/>
        <v>22.599999999999998</v>
      </c>
      <c r="AZA29" s="29">
        <f t="shared" si="8036"/>
        <v>22.599999999999998</v>
      </c>
      <c r="AZB29" s="29">
        <f t="shared" si="8036"/>
        <v>22.599999999999998</v>
      </c>
      <c r="AZC29" s="29">
        <f t="shared" si="8036"/>
        <v>22.599999999999998</v>
      </c>
      <c r="AZD29" s="29">
        <f t="shared" si="8036"/>
        <v>22.599999999999998</v>
      </c>
      <c r="AZE29" s="29">
        <f t="shared" si="8036"/>
        <v>22.599999999999998</v>
      </c>
      <c r="AZF29" s="29">
        <f t="shared" si="8036"/>
        <v>22.599999999999998</v>
      </c>
      <c r="AZG29" s="29">
        <f t="shared" si="8036"/>
        <v>22.599999999999998</v>
      </c>
      <c r="AZH29" s="29">
        <f t="shared" si="8036"/>
        <v>22.599999999999998</v>
      </c>
      <c r="AZI29" s="29">
        <f t="shared" si="8036"/>
        <v>22.599999999999998</v>
      </c>
      <c r="AZJ29" s="29">
        <f t="shared" si="8036"/>
        <v>22.599999999999998</v>
      </c>
      <c r="AZK29" s="29">
        <f t="shared" si="8036"/>
        <v>22.599999999999998</v>
      </c>
      <c r="AZL29" s="29">
        <f t="shared" si="8036"/>
        <v>22.599999999999998</v>
      </c>
      <c r="AZM29" s="29">
        <f t="shared" si="8036"/>
        <v>22.599999999999998</v>
      </c>
      <c r="AZN29" s="29">
        <f t="shared" si="8036"/>
        <v>22.599999999999998</v>
      </c>
      <c r="AZO29" s="29">
        <f t="shared" si="8036"/>
        <v>22.599999999999998</v>
      </c>
      <c r="AZP29" s="29">
        <f t="shared" si="8036"/>
        <v>22.599999999999998</v>
      </c>
      <c r="AZQ29" s="29">
        <f t="shared" si="8036"/>
        <v>22.599999999999998</v>
      </c>
      <c r="AZR29" s="29">
        <f t="shared" si="8036"/>
        <v>30.4</v>
      </c>
      <c r="AZS29" s="29">
        <f t="shared" si="8036"/>
        <v>30.4</v>
      </c>
      <c r="AZT29" s="29">
        <f t="shared" si="8036"/>
        <v>30.4</v>
      </c>
      <c r="AZU29" s="29">
        <f t="shared" si="8036"/>
        <v>30.4</v>
      </c>
      <c r="AZV29" s="29">
        <f t="shared" si="8036"/>
        <v>30.4</v>
      </c>
      <c r="AZW29" s="29">
        <f t="shared" si="8036"/>
        <v>30.4</v>
      </c>
      <c r="AZX29" s="29">
        <f t="shared" si="8036"/>
        <v>30.4</v>
      </c>
      <c r="AZY29" s="29">
        <f t="shared" si="8036"/>
        <v>30.4</v>
      </c>
      <c r="AZZ29" s="29">
        <f t="shared" si="8036"/>
        <v>30.4</v>
      </c>
      <c r="BAA29" s="29">
        <f t="shared" si="8036"/>
        <v>30.4</v>
      </c>
      <c r="BAB29" s="29">
        <f t="shared" si="8036"/>
        <v>30.4</v>
      </c>
      <c r="BAC29" s="29">
        <f t="shared" si="8036"/>
        <v>30.4</v>
      </c>
      <c r="BAD29" s="29">
        <f t="shared" si="8036"/>
        <v>30.4</v>
      </c>
      <c r="BAE29" s="29">
        <f t="shared" si="8036"/>
        <v>30.4</v>
      </c>
      <c r="BAF29" s="29">
        <f t="shared" si="8036"/>
        <v>30.4</v>
      </c>
      <c r="BAG29" s="29">
        <f t="shared" si="8036"/>
        <v>30.4</v>
      </c>
      <c r="BAH29" s="29">
        <f t="shared" si="8036"/>
        <v>30.4</v>
      </c>
      <c r="BAI29" s="29">
        <f t="shared" si="8036"/>
        <v>30.4</v>
      </c>
      <c r="BAJ29" s="29">
        <f t="shared" si="8036"/>
        <v>30.4</v>
      </c>
      <c r="BAK29" s="29">
        <f t="shared" si="8036"/>
        <v>30.4</v>
      </c>
      <c r="BAL29" s="29">
        <f t="shared" ref="BAL29:BCW29" si="8037">BAL25+BAL26+BAL27</f>
        <v>30.4</v>
      </c>
      <c r="BAM29" s="29">
        <f t="shared" si="8037"/>
        <v>30.4</v>
      </c>
      <c r="BAN29" s="29">
        <f t="shared" si="8037"/>
        <v>30.4</v>
      </c>
      <c r="BAO29" s="29">
        <f t="shared" si="8037"/>
        <v>30.4</v>
      </c>
      <c r="BAP29" s="29">
        <f t="shared" si="8037"/>
        <v>30.4</v>
      </c>
      <c r="BAQ29" s="29">
        <f t="shared" si="8037"/>
        <v>30.4</v>
      </c>
      <c r="BAR29" s="29">
        <f t="shared" si="8037"/>
        <v>30.4</v>
      </c>
      <c r="BAS29" s="29">
        <f t="shared" si="8037"/>
        <v>30.4</v>
      </c>
      <c r="BAT29" s="29">
        <f t="shared" si="8037"/>
        <v>30.4</v>
      </c>
      <c r="BAU29" s="29">
        <f t="shared" si="8037"/>
        <v>30.4</v>
      </c>
      <c r="BAV29" s="29">
        <f t="shared" si="8037"/>
        <v>30.4</v>
      </c>
      <c r="BAW29" s="29">
        <f t="shared" si="8037"/>
        <v>30.4</v>
      </c>
      <c r="BAX29" s="29">
        <f t="shared" si="8037"/>
        <v>30.4</v>
      </c>
      <c r="BAY29" s="29">
        <f t="shared" si="8037"/>
        <v>30.4</v>
      </c>
      <c r="BAZ29" s="29">
        <f t="shared" si="8037"/>
        <v>30.4</v>
      </c>
      <c r="BBA29" s="29">
        <f t="shared" si="8037"/>
        <v>30.4</v>
      </c>
      <c r="BBB29" s="29">
        <f t="shared" si="8037"/>
        <v>30.4</v>
      </c>
      <c r="BBC29" s="29">
        <f t="shared" si="8037"/>
        <v>30.4</v>
      </c>
      <c r="BBD29" s="29">
        <f t="shared" si="8037"/>
        <v>30.4</v>
      </c>
      <c r="BBE29" s="29">
        <f t="shared" si="8037"/>
        <v>30.4</v>
      </c>
      <c r="BBF29" s="29">
        <f t="shared" si="8037"/>
        <v>30.4</v>
      </c>
      <c r="BBG29" s="29">
        <f t="shared" si="8037"/>
        <v>30.4</v>
      </c>
      <c r="BBH29" s="29">
        <f t="shared" si="8037"/>
        <v>30.4</v>
      </c>
      <c r="BBI29" s="29">
        <f t="shared" si="8037"/>
        <v>30.4</v>
      </c>
      <c r="BBJ29" s="29">
        <f t="shared" si="8037"/>
        <v>30.4</v>
      </c>
      <c r="BBK29" s="29">
        <f t="shared" si="8037"/>
        <v>30.4</v>
      </c>
      <c r="BBL29" s="29">
        <f t="shared" si="8037"/>
        <v>30.4</v>
      </c>
      <c r="BBM29" s="29">
        <f t="shared" si="8037"/>
        <v>30.4</v>
      </c>
      <c r="BBN29" s="29">
        <f t="shared" si="8037"/>
        <v>30.4</v>
      </c>
      <c r="BBO29" s="29">
        <f t="shared" si="8037"/>
        <v>30.4</v>
      </c>
      <c r="BBP29" s="29">
        <f t="shared" si="8037"/>
        <v>30.4</v>
      </c>
      <c r="BBQ29" s="29">
        <f t="shared" si="8037"/>
        <v>30.4</v>
      </c>
      <c r="BBR29" s="29">
        <f t="shared" si="8037"/>
        <v>30.4</v>
      </c>
      <c r="BBS29" s="29">
        <f t="shared" si="8037"/>
        <v>30.4</v>
      </c>
      <c r="BBT29" s="29">
        <f t="shared" si="8037"/>
        <v>30.4</v>
      </c>
      <c r="BBU29" s="29">
        <f t="shared" si="8037"/>
        <v>30.4</v>
      </c>
      <c r="BBV29" s="29">
        <f t="shared" si="8037"/>
        <v>30.4</v>
      </c>
      <c r="BBW29" s="29">
        <f t="shared" si="8037"/>
        <v>30.4</v>
      </c>
      <c r="BBX29" s="29">
        <f t="shared" si="8037"/>
        <v>30.4</v>
      </c>
      <c r="BBY29" s="29">
        <f t="shared" si="8037"/>
        <v>30.4</v>
      </c>
      <c r="BBZ29" s="29">
        <f t="shared" si="8037"/>
        <v>30.4</v>
      </c>
      <c r="BCA29" s="29">
        <f t="shared" si="8037"/>
        <v>30.4</v>
      </c>
      <c r="BCB29" s="29">
        <f t="shared" si="8037"/>
        <v>30.4</v>
      </c>
      <c r="BCC29" s="29">
        <f t="shared" si="8037"/>
        <v>30.4</v>
      </c>
      <c r="BCD29" s="29">
        <f t="shared" si="8037"/>
        <v>30.4</v>
      </c>
      <c r="BCE29" s="29">
        <f t="shared" si="8037"/>
        <v>30.4</v>
      </c>
      <c r="BCF29" s="29">
        <f t="shared" si="8037"/>
        <v>30.4</v>
      </c>
      <c r="BCG29" s="29">
        <f t="shared" si="8037"/>
        <v>30.4</v>
      </c>
      <c r="BCH29" s="29">
        <f t="shared" si="8037"/>
        <v>30.4</v>
      </c>
      <c r="BCI29" s="29">
        <f t="shared" si="8037"/>
        <v>30.4</v>
      </c>
      <c r="BCJ29" s="29">
        <f t="shared" si="8037"/>
        <v>30.4</v>
      </c>
      <c r="BCK29" s="29">
        <f t="shared" si="8037"/>
        <v>30.4</v>
      </c>
      <c r="BCL29" s="29">
        <f t="shared" si="8037"/>
        <v>30.4</v>
      </c>
      <c r="BCM29" s="29">
        <f t="shared" si="8037"/>
        <v>30.4</v>
      </c>
      <c r="BCN29" s="29">
        <f t="shared" si="8037"/>
        <v>30.4</v>
      </c>
      <c r="BCO29" s="29">
        <f t="shared" si="8037"/>
        <v>30.4</v>
      </c>
      <c r="BCP29" s="29">
        <f t="shared" si="8037"/>
        <v>30.4</v>
      </c>
      <c r="BCQ29" s="29">
        <f t="shared" si="8037"/>
        <v>30.4</v>
      </c>
      <c r="BCR29" s="29">
        <f t="shared" si="8037"/>
        <v>30.4</v>
      </c>
      <c r="BCS29" s="29">
        <f t="shared" si="8037"/>
        <v>30.4</v>
      </c>
      <c r="BCT29" s="29">
        <f t="shared" si="8037"/>
        <v>30.4</v>
      </c>
      <c r="BCU29" s="29">
        <f t="shared" si="8037"/>
        <v>30.4</v>
      </c>
      <c r="BCV29" s="29">
        <f t="shared" si="8037"/>
        <v>30.4</v>
      </c>
      <c r="BCW29" s="29">
        <f t="shared" si="8037"/>
        <v>30.4</v>
      </c>
      <c r="BCX29" s="29">
        <f t="shared" ref="BCX29:BER29" si="8038">BCX25+BCX26+BCX27</f>
        <v>30.4</v>
      </c>
      <c r="BCY29" s="29">
        <f t="shared" si="8038"/>
        <v>30.4</v>
      </c>
      <c r="BCZ29" s="29">
        <f t="shared" si="8038"/>
        <v>30.4</v>
      </c>
      <c r="BDA29" s="29">
        <f t="shared" si="8038"/>
        <v>30.4</v>
      </c>
      <c r="BDB29" s="29">
        <f t="shared" si="8038"/>
        <v>30.4</v>
      </c>
      <c r="BDC29" s="29">
        <f t="shared" si="8038"/>
        <v>30.4</v>
      </c>
      <c r="BDD29" s="29">
        <f t="shared" si="8038"/>
        <v>30.4</v>
      </c>
      <c r="BDE29" s="29">
        <f t="shared" si="8038"/>
        <v>30.4</v>
      </c>
      <c r="BDF29" s="29">
        <f t="shared" si="8038"/>
        <v>30.4</v>
      </c>
      <c r="BDG29" s="29">
        <f t="shared" si="8038"/>
        <v>30.4</v>
      </c>
      <c r="BDH29" s="29">
        <f t="shared" si="8038"/>
        <v>30.4</v>
      </c>
      <c r="BDI29" s="29">
        <f t="shared" si="8038"/>
        <v>30.4</v>
      </c>
      <c r="BDJ29" s="29">
        <f t="shared" si="8038"/>
        <v>30.4</v>
      </c>
      <c r="BDK29" s="29">
        <f t="shared" si="8038"/>
        <v>30.4</v>
      </c>
      <c r="BDL29" s="29">
        <f t="shared" si="8038"/>
        <v>30.4</v>
      </c>
      <c r="BDM29" s="29">
        <f t="shared" si="8038"/>
        <v>30.4</v>
      </c>
      <c r="BDN29" s="29">
        <f t="shared" si="8038"/>
        <v>30.4</v>
      </c>
      <c r="BDO29" s="29">
        <f t="shared" si="8038"/>
        <v>30.4</v>
      </c>
      <c r="BDP29" s="29">
        <f t="shared" si="8038"/>
        <v>30.4</v>
      </c>
      <c r="BDQ29" s="29">
        <f t="shared" si="8038"/>
        <v>30.4</v>
      </c>
      <c r="BDR29" s="29">
        <f t="shared" si="8038"/>
        <v>30.4</v>
      </c>
      <c r="BDS29" s="29">
        <f t="shared" si="8038"/>
        <v>30.4</v>
      </c>
      <c r="BDT29" s="29">
        <f t="shared" si="8038"/>
        <v>30.4</v>
      </c>
      <c r="BDU29" s="29">
        <f t="shared" si="8038"/>
        <v>30.4</v>
      </c>
      <c r="BDV29" s="29">
        <f t="shared" si="8038"/>
        <v>30.4</v>
      </c>
      <c r="BDW29" s="29">
        <f t="shared" si="8038"/>
        <v>30.4</v>
      </c>
      <c r="BDX29" s="29">
        <f t="shared" si="8038"/>
        <v>30.4</v>
      </c>
      <c r="BDY29" s="29">
        <f t="shared" si="8038"/>
        <v>30.4</v>
      </c>
      <c r="BDZ29" s="29">
        <f t="shared" si="8038"/>
        <v>30.4</v>
      </c>
      <c r="BEA29" s="29">
        <f t="shared" si="8038"/>
        <v>30.4</v>
      </c>
      <c r="BEB29" s="29">
        <f t="shared" si="8038"/>
        <v>30.4</v>
      </c>
      <c r="BEC29" s="29">
        <f t="shared" si="8038"/>
        <v>30.4</v>
      </c>
      <c r="BED29" s="29">
        <f t="shared" si="8038"/>
        <v>30.4</v>
      </c>
      <c r="BEE29" s="29">
        <f t="shared" si="8038"/>
        <v>30.4</v>
      </c>
      <c r="BEF29" s="29">
        <f t="shared" si="8038"/>
        <v>30.4</v>
      </c>
      <c r="BEG29" s="29">
        <f t="shared" si="8038"/>
        <v>30.4</v>
      </c>
      <c r="BEH29" s="29">
        <f t="shared" si="8038"/>
        <v>30.4</v>
      </c>
      <c r="BEI29" s="29">
        <f t="shared" si="8038"/>
        <v>30.4</v>
      </c>
      <c r="BEJ29" s="29">
        <f t="shared" si="8038"/>
        <v>30.4</v>
      </c>
      <c r="BEK29" s="29">
        <f t="shared" si="8038"/>
        <v>30.4</v>
      </c>
      <c r="BEL29" s="29">
        <f t="shared" si="8038"/>
        <v>30.4</v>
      </c>
      <c r="BEM29" s="29">
        <f t="shared" si="8038"/>
        <v>30.4</v>
      </c>
      <c r="BEN29" s="29">
        <f t="shared" si="8038"/>
        <v>30.4</v>
      </c>
      <c r="BEO29" s="29">
        <f t="shared" si="8038"/>
        <v>30.4</v>
      </c>
      <c r="BEP29" s="29">
        <f t="shared" si="8038"/>
        <v>30.4</v>
      </c>
      <c r="BEQ29" s="29">
        <f t="shared" si="8038"/>
        <v>30.4</v>
      </c>
      <c r="BER29" s="29">
        <f t="shared" si="8038"/>
        <v>41.8</v>
      </c>
      <c r="BES29" s="29">
        <f t="shared" ref="BES29:BFJ29" si="8039">BES25+BES26+BES27</f>
        <v>41.8</v>
      </c>
      <c r="BET29" s="29">
        <f t="shared" si="8039"/>
        <v>41.8</v>
      </c>
      <c r="BEU29" s="29">
        <f t="shared" si="8039"/>
        <v>41.8</v>
      </c>
      <c r="BEV29" s="29">
        <f t="shared" si="8039"/>
        <v>41.8</v>
      </c>
      <c r="BEW29" s="29">
        <f t="shared" si="8039"/>
        <v>41.8</v>
      </c>
      <c r="BEX29" s="29">
        <f t="shared" si="8039"/>
        <v>41.8</v>
      </c>
      <c r="BEY29" s="29">
        <f t="shared" si="8039"/>
        <v>41.8</v>
      </c>
      <c r="BEZ29" s="29">
        <f t="shared" si="8039"/>
        <v>41.8</v>
      </c>
      <c r="BFA29" s="29">
        <f t="shared" si="8039"/>
        <v>41.8</v>
      </c>
      <c r="BFB29" s="29">
        <f t="shared" si="8039"/>
        <v>41.8</v>
      </c>
      <c r="BFC29" s="29">
        <f t="shared" si="8039"/>
        <v>41.8</v>
      </c>
      <c r="BFD29" s="29">
        <f t="shared" si="8039"/>
        <v>41.8</v>
      </c>
      <c r="BFE29" s="29">
        <f t="shared" si="8039"/>
        <v>41.8</v>
      </c>
      <c r="BFF29" s="29">
        <f t="shared" si="8039"/>
        <v>41.8</v>
      </c>
      <c r="BFG29" s="29">
        <f t="shared" si="8039"/>
        <v>30.4</v>
      </c>
      <c r="BFH29" s="29">
        <f t="shared" si="8039"/>
        <v>30.4</v>
      </c>
      <c r="BFI29" s="29">
        <f t="shared" si="8039"/>
        <v>30.4</v>
      </c>
      <c r="BFJ29" s="29">
        <f t="shared" si="8039"/>
        <v>30.4</v>
      </c>
      <c r="BFK29" s="29">
        <f t="shared" ref="BFK29:BGB29" si="8040">BFK25+BFK26+BFK27</f>
        <v>30.4</v>
      </c>
      <c r="BFL29" s="29">
        <f t="shared" si="8040"/>
        <v>30.4</v>
      </c>
      <c r="BFM29" s="29">
        <f t="shared" si="8040"/>
        <v>30.4</v>
      </c>
      <c r="BFN29" s="29">
        <f t="shared" si="8040"/>
        <v>30.4</v>
      </c>
      <c r="BFO29" s="29">
        <f t="shared" si="8040"/>
        <v>30.4</v>
      </c>
      <c r="BFP29" s="29">
        <f t="shared" si="8040"/>
        <v>30.4</v>
      </c>
      <c r="BFQ29" s="29">
        <f t="shared" si="8040"/>
        <v>30.4</v>
      </c>
      <c r="BFR29" s="29">
        <f t="shared" si="8040"/>
        <v>30.4</v>
      </c>
      <c r="BFS29" s="29">
        <f t="shared" si="8040"/>
        <v>30.4</v>
      </c>
      <c r="BFT29" s="29">
        <f t="shared" si="8040"/>
        <v>30.4</v>
      </c>
      <c r="BFU29" s="29">
        <f t="shared" si="8040"/>
        <v>30.4</v>
      </c>
      <c r="BFV29" s="29">
        <f t="shared" si="8040"/>
        <v>30.4</v>
      </c>
      <c r="BFW29" s="29">
        <f t="shared" si="8040"/>
        <v>30.4</v>
      </c>
      <c r="BFX29" s="29">
        <f t="shared" si="8040"/>
        <v>30.4</v>
      </c>
      <c r="BFY29" s="29">
        <f t="shared" si="8040"/>
        <v>30.4</v>
      </c>
      <c r="BFZ29" s="29">
        <f t="shared" si="8040"/>
        <v>30.4</v>
      </c>
      <c r="BGA29" s="29">
        <f t="shared" si="8040"/>
        <v>30.4</v>
      </c>
      <c r="BGB29" s="29">
        <f t="shared" si="8040"/>
        <v>30.4</v>
      </c>
      <c r="BGC29" s="29">
        <f t="shared" ref="BGC29:BHG29" si="8041">BGC25+BGC26+BGC27</f>
        <v>30.4</v>
      </c>
      <c r="BGD29" s="29">
        <f t="shared" si="8041"/>
        <v>30.4</v>
      </c>
      <c r="BGE29" s="29">
        <f t="shared" si="8041"/>
        <v>30.4</v>
      </c>
      <c r="BGF29" s="29">
        <f t="shared" si="8041"/>
        <v>30.4</v>
      </c>
      <c r="BGG29" s="29">
        <f t="shared" si="8041"/>
        <v>30.4</v>
      </c>
      <c r="BGH29" s="29">
        <f t="shared" si="8041"/>
        <v>30.4</v>
      </c>
      <c r="BGI29" s="29">
        <f t="shared" si="8041"/>
        <v>30.4</v>
      </c>
      <c r="BGJ29" s="29">
        <f t="shared" si="8041"/>
        <v>30.4</v>
      </c>
      <c r="BGK29" s="29">
        <f t="shared" si="8041"/>
        <v>30.4</v>
      </c>
      <c r="BGL29" s="29">
        <f t="shared" si="8041"/>
        <v>30.4</v>
      </c>
      <c r="BGM29" s="29">
        <f t="shared" si="8041"/>
        <v>30.4</v>
      </c>
      <c r="BGN29" s="29">
        <f t="shared" si="8041"/>
        <v>30.4</v>
      </c>
      <c r="BGO29" s="29">
        <f t="shared" si="8041"/>
        <v>30.4</v>
      </c>
      <c r="BGP29" s="29">
        <f t="shared" si="8041"/>
        <v>30.4</v>
      </c>
      <c r="BGQ29" s="29">
        <f t="shared" si="8041"/>
        <v>30.4</v>
      </c>
      <c r="BGR29" s="29">
        <f t="shared" si="8041"/>
        <v>30.4</v>
      </c>
      <c r="BGS29" s="29">
        <f t="shared" si="8041"/>
        <v>30.4</v>
      </c>
      <c r="BGT29" s="29">
        <f t="shared" si="8041"/>
        <v>30.4</v>
      </c>
      <c r="BGU29" s="29">
        <f t="shared" si="8041"/>
        <v>30.4</v>
      </c>
      <c r="BGV29" s="29">
        <f t="shared" si="8041"/>
        <v>30.4</v>
      </c>
      <c r="BGW29" s="29">
        <f t="shared" si="8041"/>
        <v>41.8</v>
      </c>
      <c r="BGX29" s="29">
        <f t="shared" si="8041"/>
        <v>41.8</v>
      </c>
      <c r="BGY29" s="29">
        <f t="shared" si="8041"/>
        <v>41.8</v>
      </c>
      <c r="BGZ29" s="29">
        <f t="shared" si="8041"/>
        <v>41.8</v>
      </c>
      <c r="BHA29" s="29">
        <f t="shared" si="8041"/>
        <v>41.8</v>
      </c>
      <c r="BHB29" s="29">
        <f t="shared" si="8041"/>
        <v>41.8</v>
      </c>
      <c r="BHC29" s="29">
        <f t="shared" si="8041"/>
        <v>41.8</v>
      </c>
      <c r="BHD29" s="29">
        <f t="shared" si="8041"/>
        <v>41.8</v>
      </c>
      <c r="BHE29" s="29">
        <f t="shared" si="8041"/>
        <v>41.8</v>
      </c>
      <c r="BHF29" s="29">
        <f t="shared" si="8041"/>
        <v>41.8</v>
      </c>
      <c r="BHG29" s="29">
        <f t="shared" si="8041"/>
        <v>41.8</v>
      </c>
      <c r="BHH29" s="29">
        <f t="shared" ref="BHH29:BJN29" si="8042">BHH25+BHH26+BHH27</f>
        <v>41.8</v>
      </c>
      <c r="BHI29" s="29">
        <f t="shared" si="8042"/>
        <v>41.8</v>
      </c>
      <c r="BHJ29" s="29">
        <f t="shared" si="8042"/>
        <v>41.8</v>
      </c>
      <c r="BHK29" s="29">
        <f t="shared" si="8042"/>
        <v>41.8</v>
      </c>
      <c r="BHL29" s="29">
        <f t="shared" si="8042"/>
        <v>41.8</v>
      </c>
      <c r="BHM29" s="29">
        <f t="shared" si="8042"/>
        <v>41.8</v>
      </c>
      <c r="BHN29" s="29">
        <f t="shared" si="8042"/>
        <v>41.8</v>
      </c>
      <c r="BHO29" s="29">
        <f t="shared" si="8042"/>
        <v>41.8</v>
      </c>
      <c r="BHP29" s="29">
        <f t="shared" si="8042"/>
        <v>41.8</v>
      </c>
      <c r="BHQ29" s="29">
        <f t="shared" si="8042"/>
        <v>41.8</v>
      </c>
      <c r="BHR29" s="29">
        <f t="shared" si="8042"/>
        <v>41.8</v>
      </c>
      <c r="BHS29" s="29">
        <f t="shared" si="8042"/>
        <v>41.8</v>
      </c>
      <c r="BHT29" s="29">
        <f t="shared" si="8042"/>
        <v>41.8</v>
      </c>
      <c r="BHU29" s="29">
        <f t="shared" si="8042"/>
        <v>41.8</v>
      </c>
      <c r="BHV29" s="29">
        <f t="shared" si="8042"/>
        <v>41.8</v>
      </c>
      <c r="BHW29" s="29">
        <f t="shared" si="8042"/>
        <v>41.8</v>
      </c>
      <c r="BHX29" s="29">
        <f t="shared" si="8042"/>
        <v>41.8</v>
      </c>
      <c r="BHY29" s="29">
        <f t="shared" si="8042"/>
        <v>41.8</v>
      </c>
      <c r="BHZ29" s="29">
        <f t="shared" si="8042"/>
        <v>41.8</v>
      </c>
      <c r="BIA29" s="29">
        <f t="shared" si="8042"/>
        <v>41.8</v>
      </c>
      <c r="BIB29" s="29">
        <f t="shared" si="8042"/>
        <v>30.4</v>
      </c>
      <c r="BIC29" s="29">
        <f t="shared" si="8042"/>
        <v>30.4</v>
      </c>
      <c r="BID29" s="29">
        <f t="shared" si="8042"/>
        <v>30.4</v>
      </c>
      <c r="BIE29" s="29">
        <f t="shared" si="8042"/>
        <v>30.4</v>
      </c>
      <c r="BIF29" s="29">
        <f t="shared" si="8042"/>
        <v>30.4</v>
      </c>
      <c r="BIG29" s="29">
        <f t="shared" si="8042"/>
        <v>30.4</v>
      </c>
      <c r="BIH29" s="29">
        <f t="shared" si="8042"/>
        <v>30.4</v>
      </c>
      <c r="BII29" s="29">
        <f t="shared" si="8042"/>
        <v>30.4</v>
      </c>
      <c r="BIJ29" s="29">
        <f t="shared" si="8042"/>
        <v>30.4</v>
      </c>
      <c r="BIK29" s="29">
        <f t="shared" si="8042"/>
        <v>30.4</v>
      </c>
      <c r="BIL29" s="29">
        <f t="shared" si="8042"/>
        <v>30.4</v>
      </c>
      <c r="BIM29" s="29">
        <f t="shared" si="8042"/>
        <v>30.4</v>
      </c>
      <c r="BIN29" s="29">
        <f t="shared" si="8042"/>
        <v>30.4</v>
      </c>
      <c r="BIO29" s="29">
        <f t="shared" si="8042"/>
        <v>30.4</v>
      </c>
      <c r="BIP29" s="29">
        <f t="shared" si="8042"/>
        <v>30.4</v>
      </c>
      <c r="BIQ29" s="29">
        <f t="shared" si="8042"/>
        <v>30.4</v>
      </c>
      <c r="BIR29" s="29">
        <f t="shared" si="8042"/>
        <v>30.4</v>
      </c>
      <c r="BIS29" s="29">
        <f t="shared" si="8042"/>
        <v>30.4</v>
      </c>
      <c r="BIT29" s="29">
        <f t="shared" si="8042"/>
        <v>30.4</v>
      </c>
      <c r="BIU29" s="29">
        <f t="shared" si="8042"/>
        <v>30.4</v>
      </c>
      <c r="BIV29" s="29">
        <f t="shared" si="8042"/>
        <v>30.4</v>
      </c>
      <c r="BIW29" s="29">
        <f t="shared" si="8042"/>
        <v>30.4</v>
      </c>
      <c r="BIX29" s="29">
        <f t="shared" si="8042"/>
        <v>30.4</v>
      </c>
      <c r="BIY29" s="29">
        <f t="shared" si="8042"/>
        <v>30.4</v>
      </c>
      <c r="BIZ29" s="29">
        <f t="shared" si="8042"/>
        <v>30.4</v>
      </c>
      <c r="BJA29" s="29">
        <f t="shared" si="8042"/>
        <v>30.4</v>
      </c>
      <c r="BJB29" s="29">
        <f t="shared" si="8042"/>
        <v>30.4</v>
      </c>
      <c r="BJC29" s="29">
        <f t="shared" si="8042"/>
        <v>30.4</v>
      </c>
      <c r="BJD29" s="29">
        <f t="shared" si="8042"/>
        <v>30.4</v>
      </c>
      <c r="BJE29" s="29">
        <f t="shared" si="8042"/>
        <v>30.4</v>
      </c>
      <c r="BJF29" s="29">
        <f t="shared" si="8042"/>
        <v>30.4</v>
      </c>
      <c r="BJG29" s="29">
        <f t="shared" si="8042"/>
        <v>30.4</v>
      </c>
      <c r="BJH29" s="29">
        <f t="shared" si="8042"/>
        <v>30.4</v>
      </c>
      <c r="BJI29" s="29">
        <f t="shared" si="8042"/>
        <v>30.4</v>
      </c>
      <c r="BJJ29" s="29">
        <f t="shared" si="8042"/>
        <v>30.4</v>
      </c>
      <c r="BJK29" s="29">
        <f t="shared" si="8042"/>
        <v>30.4</v>
      </c>
      <c r="BJL29" s="29">
        <f t="shared" si="8042"/>
        <v>30.4</v>
      </c>
      <c r="BJM29" s="29">
        <f t="shared" si="8042"/>
        <v>30.4</v>
      </c>
      <c r="BJN29" s="29">
        <f t="shared" si="8042"/>
        <v>30.4</v>
      </c>
      <c r="BJO29" s="29">
        <f t="shared" ref="BJO29:BKG29" si="8043">BJO25+BJO26+BJO27</f>
        <v>30.4</v>
      </c>
      <c r="BJP29" s="29">
        <f t="shared" si="8043"/>
        <v>30.4</v>
      </c>
      <c r="BJQ29" s="29">
        <f t="shared" si="8043"/>
        <v>30.4</v>
      </c>
      <c r="BJR29" s="29">
        <f t="shared" si="8043"/>
        <v>30.4</v>
      </c>
      <c r="BJS29" s="29">
        <f t="shared" si="8043"/>
        <v>30.4</v>
      </c>
      <c r="BJT29" s="29">
        <f t="shared" si="8043"/>
        <v>30.4</v>
      </c>
      <c r="BJU29" s="29">
        <f t="shared" si="8043"/>
        <v>30.4</v>
      </c>
      <c r="BJV29" s="29">
        <f t="shared" si="8043"/>
        <v>30.4</v>
      </c>
      <c r="BJW29" s="29">
        <f t="shared" si="8043"/>
        <v>30.4</v>
      </c>
      <c r="BJX29" s="29">
        <f t="shared" si="8043"/>
        <v>30.4</v>
      </c>
      <c r="BJY29" s="29">
        <f t="shared" si="8043"/>
        <v>30.4</v>
      </c>
      <c r="BJZ29" s="29">
        <f t="shared" si="8043"/>
        <v>30.4</v>
      </c>
      <c r="BKA29" s="29">
        <f t="shared" si="8043"/>
        <v>30.4</v>
      </c>
      <c r="BKB29" s="29">
        <f t="shared" si="8043"/>
        <v>30.4</v>
      </c>
      <c r="BKC29" s="29">
        <f t="shared" si="8043"/>
        <v>30.4</v>
      </c>
      <c r="BKD29" s="29">
        <f t="shared" si="8043"/>
        <v>30.4</v>
      </c>
      <c r="BKE29" s="29">
        <f t="shared" si="8043"/>
        <v>30.4</v>
      </c>
      <c r="BKF29" s="29">
        <f t="shared" si="8043"/>
        <v>30.4</v>
      </c>
      <c r="BKG29" s="29">
        <f t="shared" si="8043"/>
        <v>30.4</v>
      </c>
      <c r="BKH29" s="29">
        <f t="shared" ref="BKH29:BMS29" si="8044">BKH25+BKH26+BKH27</f>
        <v>30.4</v>
      </c>
      <c r="BKI29" s="29">
        <f t="shared" si="8044"/>
        <v>30.4</v>
      </c>
      <c r="BKJ29" s="29">
        <f t="shared" si="8044"/>
        <v>30.4</v>
      </c>
      <c r="BKK29" s="29">
        <f t="shared" si="8044"/>
        <v>30.4</v>
      </c>
      <c r="BKL29" s="29">
        <f t="shared" si="8044"/>
        <v>30.4</v>
      </c>
      <c r="BKM29" s="29">
        <f t="shared" si="8044"/>
        <v>30.4</v>
      </c>
      <c r="BKN29" s="29">
        <f t="shared" si="8044"/>
        <v>30.4</v>
      </c>
      <c r="BKO29" s="29">
        <f t="shared" si="8044"/>
        <v>30.4</v>
      </c>
      <c r="BKP29" s="29">
        <f t="shared" si="8044"/>
        <v>30.4</v>
      </c>
      <c r="BKQ29" s="29">
        <f t="shared" si="8044"/>
        <v>30.4</v>
      </c>
      <c r="BKR29" s="29">
        <f t="shared" si="8044"/>
        <v>30.4</v>
      </c>
      <c r="BKS29" s="29">
        <f t="shared" si="8044"/>
        <v>30.4</v>
      </c>
      <c r="BKT29" s="29">
        <f t="shared" si="8044"/>
        <v>30.4</v>
      </c>
      <c r="BKU29" s="29">
        <f t="shared" si="8044"/>
        <v>30.4</v>
      </c>
      <c r="BKV29" s="29">
        <f t="shared" si="8044"/>
        <v>30.4</v>
      </c>
      <c r="BKW29" s="29">
        <f t="shared" si="8044"/>
        <v>30.4</v>
      </c>
      <c r="BKX29" s="29">
        <f t="shared" si="8044"/>
        <v>30.4</v>
      </c>
      <c r="BKY29" s="29">
        <f t="shared" si="8044"/>
        <v>30.4</v>
      </c>
      <c r="BKZ29" s="29">
        <f t="shared" si="8044"/>
        <v>30.4</v>
      </c>
      <c r="BLA29" s="29">
        <f t="shared" si="8044"/>
        <v>30.4</v>
      </c>
      <c r="BLB29" s="29">
        <f t="shared" si="8044"/>
        <v>30.4</v>
      </c>
      <c r="BLC29" s="29">
        <f t="shared" si="8044"/>
        <v>30.4</v>
      </c>
      <c r="BLD29" s="29">
        <f t="shared" si="8044"/>
        <v>30.4</v>
      </c>
      <c r="BLE29" s="29">
        <f t="shared" si="8044"/>
        <v>30.4</v>
      </c>
      <c r="BLF29" s="29">
        <f t="shared" si="8044"/>
        <v>30.4</v>
      </c>
      <c r="BLG29" s="29">
        <f t="shared" si="8044"/>
        <v>30.4</v>
      </c>
      <c r="BLH29" s="29">
        <f t="shared" si="8044"/>
        <v>41.8</v>
      </c>
      <c r="BLI29" s="29">
        <f t="shared" si="8044"/>
        <v>41.8</v>
      </c>
      <c r="BLJ29" s="29">
        <f t="shared" si="8044"/>
        <v>41.8</v>
      </c>
      <c r="BLK29" s="29">
        <f t="shared" si="8044"/>
        <v>30.4</v>
      </c>
      <c r="BLL29" s="29">
        <f t="shared" si="8044"/>
        <v>41.8</v>
      </c>
      <c r="BLM29" s="29">
        <f t="shared" si="8044"/>
        <v>41.8</v>
      </c>
      <c r="BLN29" s="29">
        <f t="shared" si="8044"/>
        <v>41.8</v>
      </c>
      <c r="BLO29" s="29">
        <f t="shared" si="8044"/>
        <v>53.2</v>
      </c>
      <c r="BLP29" s="29">
        <f t="shared" si="8044"/>
        <v>53.2</v>
      </c>
      <c r="BLQ29" s="29">
        <f t="shared" si="8044"/>
        <v>53.2</v>
      </c>
      <c r="BLR29" s="29">
        <f t="shared" si="8044"/>
        <v>53.2</v>
      </c>
      <c r="BLS29" s="29">
        <f t="shared" si="8044"/>
        <v>53.2</v>
      </c>
      <c r="BLT29" s="29">
        <f t="shared" si="8044"/>
        <v>53.2</v>
      </c>
      <c r="BLU29" s="29">
        <f t="shared" si="8044"/>
        <v>53.2</v>
      </c>
      <c r="BLV29" s="29">
        <f t="shared" si="8044"/>
        <v>53.2</v>
      </c>
      <c r="BLW29" s="29">
        <f t="shared" si="8044"/>
        <v>53.2</v>
      </c>
      <c r="BLX29" s="29">
        <f t="shared" si="8044"/>
        <v>53.2</v>
      </c>
      <c r="BLY29" s="29">
        <f t="shared" si="8044"/>
        <v>53.2</v>
      </c>
      <c r="BLZ29" s="29">
        <f t="shared" si="8044"/>
        <v>53.2</v>
      </c>
      <c r="BMA29" s="29">
        <f t="shared" si="8044"/>
        <v>53.2</v>
      </c>
      <c r="BMB29" s="29">
        <f t="shared" si="8044"/>
        <v>53.2</v>
      </c>
      <c r="BMC29" s="29">
        <f t="shared" si="8044"/>
        <v>53.2</v>
      </c>
      <c r="BMD29" s="29">
        <f t="shared" si="8044"/>
        <v>53.2</v>
      </c>
      <c r="BME29" s="29">
        <f t="shared" si="8044"/>
        <v>53.2</v>
      </c>
      <c r="BMF29" s="29">
        <f t="shared" si="8044"/>
        <v>53.2</v>
      </c>
      <c r="BMG29" s="29">
        <f t="shared" si="8044"/>
        <v>53.2</v>
      </c>
      <c r="BMH29" s="29">
        <f t="shared" si="8044"/>
        <v>53.2</v>
      </c>
      <c r="BMI29" s="29">
        <f t="shared" si="8044"/>
        <v>53.2</v>
      </c>
      <c r="BMJ29" s="29">
        <f t="shared" si="8044"/>
        <v>53.2</v>
      </c>
      <c r="BMK29" s="29">
        <f t="shared" si="8044"/>
        <v>53.2</v>
      </c>
      <c r="BML29" s="29">
        <f t="shared" si="8044"/>
        <v>53.2</v>
      </c>
      <c r="BMM29" s="29">
        <f t="shared" si="8044"/>
        <v>41.8</v>
      </c>
      <c r="BMN29" s="29">
        <f t="shared" si="8044"/>
        <v>41.8</v>
      </c>
      <c r="BMO29" s="29">
        <f t="shared" si="8044"/>
        <v>41.8</v>
      </c>
      <c r="BMP29" s="29">
        <f t="shared" si="8044"/>
        <v>41.8</v>
      </c>
      <c r="BMQ29" s="29">
        <f t="shared" si="8044"/>
        <v>41.8</v>
      </c>
      <c r="BMR29" s="29">
        <f t="shared" si="8044"/>
        <v>41.8</v>
      </c>
      <c r="BMS29" s="29">
        <f t="shared" si="8044"/>
        <v>41.8</v>
      </c>
      <c r="BMT29" s="29">
        <f t="shared" ref="BMT29:BPE29" si="8045">BMT25+BMT26+BMT27</f>
        <v>41.8</v>
      </c>
      <c r="BMU29" s="29">
        <f t="shared" si="8045"/>
        <v>41.8</v>
      </c>
      <c r="BMV29" s="29">
        <f t="shared" si="8045"/>
        <v>41.8</v>
      </c>
      <c r="BMW29" s="29">
        <f t="shared" si="8045"/>
        <v>41.8</v>
      </c>
      <c r="BMX29" s="29">
        <f t="shared" si="8045"/>
        <v>41.8</v>
      </c>
      <c r="BMY29" s="29">
        <f t="shared" si="8045"/>
        <v>41.8</v>
      </c>
      <c r="BMZ29" s="29">
        <f t="shared" si="8045"/>
        <v>41.8</v>
      </c>
      <c r="BNA29" s="29">
        <f t="shared" si="8045"/>
        <v>41.8</v>
      </c>
      <c r="BNB29" s="29">
        <f t="shared" si="8045"/>
        <v>41.8</v>
      </c>
      <c r="BNC29" s="29">
        <f t="shared" si="8045"/>
        <v>41.8</v>
      </c>
      <c r="BND29" s="29">
        <f t="shared" si="8045"/>
        <v>41.8</v>
      </c>
      <c r="BNE29" s="29">
        <f t="shared" si="8045"/>
        <v>41.8</v>
      </c>
      <c r="BNF29" s="29">
        <f t="shared" si="8045"/>
        <v>41.8</v>
      </c>
      <c r="BNG29" s="29">
        <f t="shared" si="8045"/>
        <v>30.4</v>
      </c>
      <c r="BNH29" s="29">
        <f t="shared" si="8045"/>
        <v>30.4</v>
      </c>
      <c r="BNI29" s="29">
        <f t="shared" si="8045"/>
        <v>30.4</v>
      </c>
      <c r="BNJ29" s="29">
        <f t="shared" si="8045"/>
        <v>30.4</v>
      </c>
      <c r="BNK29" s="29">
        <f t="shared" si="8045"/>
        <v>30.4</v>
      </c>
      <c r="BNL29" s="29">
        <f t="shared" si="8045"/>
        <v>30.4</v>
      </c>
      <c r="BNM29" s="29">
        <f t="shared" si="8045"/>
        <v>30.4</v>
      </c>
      <c r="BNN29" s="29">
        <f t="shared" si="8045"/>
        <v>30.4</v>
      </c>
      <c r="BNO29" s="29">
        <f t="shared" si="8045"/>
        <v>30.4</v>
      </c>
      <c r="BNP29" s="29">
        <f t="shared" si="8045"/>
        <v>30.4</v>
      </c>
      <c r="BNQ29" s="29">
        <f t="shared" si="8045"/>
        <v>30.4</v>
      </c>
      <c r="BNR29" s="29">
        <f t="shared" si="8045"/>
        <v>30.4</v>
      </c>
      <c r="BNS29" s="29">
        <f t="shared" si="8045"/>
        <v>30.4</v>
      </c>
      <c r="BNT29" s="29">
        <f t="shared" si="8045"/>
        <v>30.4</v>
      </c>
      <c r="BNU29" s="29">
        <f t="shared" si="8045"/>
        <v>30.4</v>
      </c>
      <c r="BNV29" s="29">
        <f t="shared" si="8045"/>
        <v>30.4</v>
      </c>
      <c r="BNW29" s="29">
        <f t="shared" si="8045"/>
        <v>30.4</v>
      </c>
      <c r="BNX29" s="29">
        <f t="shared" si="8045"/>
        <v>30.4</v>
      </c>
      <c r="BNY29" s="29">
        <f t="shared" si="8045"/>
        <v>30.4</v>
      </c>
      <c r="BNZ29" s="29">
        <f t="shared" si="8045"/>
        <v>30.4</v>
      </c>
      <c r="BOA29" s="29">
        <f t="shared" si="8045"/>
        <v>30.4</v>
      </c>
      <c r="BOB29" s="29">
        <f t="shared" si="8045"/>
        <v>30.4</v>
      </c>
      <c r="BOC29" s="29">
        <f t="shared" si="8045"/>
        <v>30.4</v>
      </c>
      <c r="BOD29" s="29">
        <f t="shared" si="8045"/>
        <v>30.4</v>
      </c>
      <c r="BOE29" s="29">
        <f t="shared" si="8045"/>
        <v>30.4</v>
      </c>
      <c r="BOF29" s="29">
        <f t="shared" si="8045"/>
        <v>30.4</v>
      </c>
      <c r="BOG29" s="29">
        <f t="shared" si="8045"/>
        <v>30.4</v>
      </c>
      <c r="BOH29" s="29">
        <f t="shared" si="8045"/>
        <v>30.4</v>
      </c>
      <c r="BOI29" s="29">
        <f t="shared" si="8045"/>
        <v>30.4</v>
      </c>
      <c r="BOJ29" s="29">
        <f t="shared" si="8045"/>
        <v>30.4</v>
      </c>
      <c r="BOK29" s="29">
        <f t="shared" si="8045"/>
        <v>30.4</v>
      </c>
      <c r="BOL29" s="29">
        <f t="shared" si="8045"/>
        <v>30.4</v>
      </c>
      <c r="BOM29" s="29">
        <f t="shared" si="8045"/>
        <v>30.4</v>
      </c>
      <c r="BON29" s="29">
        <f t="shared" si="8045"/>
        <v>30.4</v>
      </c>
      <c r="BOO29" s="29">
        <f t="shared" si="8045"/>
        <v>30.4</v>
      </c>
      <c r="BOP29" s="29">
        <f t="shared" si="8045"/>
        <v>30.4</v>
      </c>
      <c r="BOQ29" s="29">
        <f t="shared" si="8045"/>
        <v>30.4</v>
      </c>
      <c r="BOR29" s="29">
        <f t="shared" si="8045"/>
        <v>30.4</v>
      </c>
      <c r="BOS29" s="29">
        <f t="shared" si="8045"/>
        <v>30.4</v>
      </c>
      <c r="BOT29" s="29">
        <f t="shared" si="8045"/>
        <v>30.4</v>
      </c>
      <c r="BOU29" s="29">
        <f t="shared" si="8045"/>
        <v>30.4</v>
      </c>
      <c r="BOV29" s="29">
        <f t="shared" si="8045"/>
        <v>30.4</v>
      </c>
      <c r="BOW29" s="29">
        <f t="shared" si="8045"/>
        <v>30.4</v>
      </c>
      <c r="BOX29" s="29">
        <f t="shared" si="8045"/>
        <v>30.4</v>
      </c>
      <c r="BOY29" s="29">
        <f t="shared" si="8045"/>
        <v>30.4</v>
      </c>
      <c r="BOZ29" s="29">
        <f t="shared" si="8045"/>
        <v>30.4</v>
      </c>
      <c r="BPA29" s="29">
        <f t="shared" si="8045"/>
        <v>30.4</v>
      </c>
      <c r="BPB29" s="29">
        <f t="shared" si="8045"/>
        <v>30.4</v>
      </c>
      <c r="BPC29" s="29">
        <f t="shared" si="8045"/>
        <v>30.4</v>
      </c>
      <c r="BPD29" s="29">
        <f t="shared" si="8045"/>
        <v>30.4</v>
      </c>
      <c r="BPE29" s="29">
        <f t="shared" si="8045"/>
        <v>30.4</v>
      </c>
      <c r="BPF29" s="29">
        <f t="shared" ref="BPF29:BRQ29" si="8046">BPF25+BPF26+BPF27</f>
        <v>30.4</v>
      </c>
      <c r="BPG29" s="29">
        <f t="shared" si="8046"/>
        <v>30.4</v>
      </c>
      <c r="BPH29" s="29">
        <f t="shared" si="8046"/>
        <v>30.4</v>
      </c>
      <c r="BPI29" s="29">
        <f t="shared" si="8046"/>
        <v>30.4</v>
      </c>
      <c r="BPJ29" s="29">
        <f t="shared" si="8046"/>
        <v>30.4</v>
      </c>
      <c r="BPK29" s="29">
        <f t="shared" si="8046"/>
        <v>30.4</v>
      </c>
      <c r="BPL29" s="29">
        <f t="shared" si="8046"/>
        <v>30.4</v>
      </c>
      <c r="BPM29" s="29">
        <f t="shared" si="8046"/>
        <v>30.4</v>
      </c>
      <c r="BPN29" s="29">
        <f t="shared" si="8046"/>
        <v>30.4</v>
      </c>
      <c r="BPO29" s="29">
        <f t="shared" si="8046"/>
        <v>30.4</v>
      </c>
      <c r="BPP29" s="29">
        <f t="shared" si="8046"/>
        <v>30.4</v>
      </c>
      <c r="BPQ29" s="29">
        <f t="shared" si="8046"/>
        <v>30.4</v>
      </c>
      <c r="BPR29" s="29">
        <f t="shared" si="8046"/>
        <v>30.4</v>
      </c>
      <c r="BPS29" s="29">
        <f t="shared" si="8046"/>
        <v>30.4</v>
      </c>
      <c r="BPT29" s="29">
        <f t="shared" si="8046"/>
        <v>30.4</v>
      </c>
      <c r="BPU29" s="29">
        <f t="shared" si="8046"/>
        <v>30.4</v>
      </c>
      <c r="BPV29" s="29">
        <f t="shared" si="8046"/>
        <v>30.4</v>
      </c>
      <c r="BPW29" s="29">
        <f t="shared" si="8046"/>
        <v>30.4</v>
      </c>
      <c r="BPX29" s="29">
        <f t="shared" si="8046"/>
        <v>30.4</v>
      </c>
      <c r="BPY29" s="29">
        <f t="shared" si="8046"/>
        <v>30.4</v>
      </c>
      <c r="BPZ29" s="29">
        <f t="shared" si="8046"/>
        <v>30.4</v>
      </c>
      <c r="BQA29" s="29">
        <f t="shared" si="8046"/>
        <v>30.4</v>
      </c>
      <c r="BQB29" s="29">
        <f t="shared" si="8046"/>
        <v>30.4</v>
      </c>
      <c r="BQC29" s="29">
        <f t="shared" si="8046"/>
        <v>30.4</v>
      </c>
      <c r="BQD29" s="29">
        <f t="shared" si="8046"/>
        <v>30.4</v>
      </c>
      <c r="BQE29" s="29">
        <f t="shared" si="8046"/>
        <v>30.4</v>
      </c>
      <c r="BQF29" s="29">
        <f t="shared" si="8046"/>
        <v>30.4</v>
      </c>
      <c r="BQG29" s="29">
        <f t="shared" si="8046"/>
        <v>30.4</v>
      </c>
      <c r="BQH29" s="29">
        <f t="shared" si="8046"/>
        <v>30.4</v>
      </c>
      <c r="BQI29" s="29">
        <f t="shared" si="8046"/>
        <v>30.4</v>
      </c>
      <c r="BQJ29" s="29">
        <f t="shared" si="8046"/>
        <v>30.4</v>
      </c>
      <c r="BQK29" s="29">
        <f t="shared" si="8046"/>
        <v>30.4</v>
      </c>
      <c r="BQL29" s="29">
        <f t="shared" si="8046"/>
        <v>30.4</v>
      </c>
      <c r="BQM29" s="29">
        <f t="shared" si="8046"/>
        <v>30.4</v>
      </c>
      <c r="BQN29" s="29">
        <f t="shared" si="8046"/>
        <v>30.4</v>
      </c>
      <c r="BQO29" s="29">
        <f t="shared" si="8046"/>
        <v>30.4</v>
      </c>
      <c r="BQP29" s="29">
        <f t="shared" si="8046"/>
        <v>30.4</v>
      </c>
      <c r="BQQ29" s="29">
        <f t="shared" si="8046"/>
        <v>30.4</v>
      </c>
      <c r="BQR29" s="29">
        <f t="shared" si="8046"/>
        <v>30.4</v>
      </c>
      <c r="BQS29" s="29">
        <f t="shared" si="8046"/>
        <v>30.4</v>
      </c>
      <c r="BQT29" s="29">
        <f t="shared" si="8046"/>
        <v>30.4</v>
      </c>
      <c r="BQU29" s="29">
        <f t="shared" si="8046"/>
        <v>30.4</v>
      </c>
      <c r="BQV29" s="29">
        <f t="shared" si="8046"/>
        <v>30.4</v>
      </c>
      <c r="BQW29" s="29">
        <f t="shared" si="8046"/>
        <v>30.4</v>
      </c>
      <c r="BQX29" s="29">
        <f t="shared" si="8046"/>
        <v>30.4</v>
      </c>
      <c r="BQY29" s="29">
        <f t="shared" si="8046"/>
        <v>30.4</v>
      </c>
      <c r="BQZ29" s="29">
        <f t="shared" si="8046"/>
        <v>30.4</v>
      </c>
      <c r="BRA29" s="29">
        <f t="shared" si="8046"/>
        <v>30.4</v>
      </c>
      <c r="BRB29" s="29">
        <f t="shared" si="8046"/>
        <v>30.4</v>
      </c>
      <c r="BRC29" s="29">
        <f t="shared" si="8046"/>
        <v>30.4</v>
      </c>
      <c r="BRD29" s="29">
        <f t="shared" si="8046"/>
        <v>30.4</v>
      </c>
      <c r="BRE29" s="29">
        <f t="shared" si="8046"/>
        <v>30.4</v>
      </c>
      <c r="BRF29" s="29">
        <f t="shared" si="8046"/>
        <v>30.4</v>
      </c>
      <c r="BRG29" s="29">
        <f t="shared" si="8046"/>
        <v>30.4</v>
      </c>
      <c r="BRH29" s="29">
        <f t="shared" si="8046"/>
        <v>30.4</v>
      </c>
      <c r="BRI29" s="29">
        <f t="shared" si="8046"/>
        <v>41.8</v>
      </c>
      <c r="BRJ29" s="29">
        <f t="shared" si="8046"/>
        <v>41.8</v>
      </c>
      <c r="BRK29" s="29">
        <f t="shared" si="8046"/>
        <v>41.8</v>
      </c>
      <c r="BRL29" s="29">
        <f t="shared" si="8046"/>
        <v>41.8</v>
      </c>
      <c r="BRM29" s="29">
        <f t="shared" si="8046"/>
        <v>41.8</v>
      </c>
      <c r="BRN29" s="29">
        <f t="shared" si="8046"/>
        <v>41.8</v>
      </c>
      <c r="BRO29" s="29">
        <f t="shared" si="8046"/>
        <v>41.8</v>
      </c>
      <c r="BRP29" s="29">
        <f t="shared" si="8046"/>
        <v>41.8</v>
      </c>
      <c r="BRQ29" s="29">
        <f t="shared" si="8046"/>
        <v>30.4</v>
      </c>
      <c r="BRR29" s="29">
        <f t="shared" ref="BRR29:BUC29" si="8047">BRR25+BRR26+BRR27</f>
        <v>30.4</v>
      </c>
      <c r="BRS29" s="29">
        <f t="shared" si="8047"/>
        <v>30.4</v>
      </c>
      <c r="BRT29" s="29">
        <f t="shared" si="8047"/>
        <v>30.4</v>
      </c>
      <c r="BRU29" s="29">
        <f t="shared" si="8047"/>
        <v>30.4</v>
      </c>
      <c r="BRV29" s="29">
        <f t="shared" si="8047"/>
        <v>30.4</v>
      </c>
      <c r="BRW29" s="29">
        <f t="shared" si="8047"/>
        <v>30.4</v>
      </c>
      <c r="BRX29" s="29">
        <f t="shared" si="8047"/>
        <v>30.4</v>
      </c>
      <c r="BRY29" s="29">
        <f t="shared" si="8047"/>
        <v>30.4</v>
      </c>
      <c r="BRZ29" s="29">
        <f t="shared" si="8047"/>
        <v>30.4</v>
      </c>
      <c r="BSA29" s="29">
        <f t="shared" si="8047"/>
        <v>30.4</v>
      </c>
      <c r="BSB29" s="29">
        <f t="shared" si="8047"/>
        <v>30.4</v>
      </c>
      <c r="BSC29" s="29">
        <f t="shared" si="8047"/>
        <v>30.4</v>
      </c>
      <c r="BSD29" s="29">
        <f t="shared" si="8047"/>
        <v>30.4</v>
      </c>
      <c r="BSE29" s="29">
        <f t="shared" si="8047"/>
        <v>30.4</v>
      </c>
      <c r="BSF29" s="29">
        <f t="shared" si="8047"/>
        <v>30.4</v>
      </c>
      <c r="BSG29" s="29">
        <f t="shared" si="8047"/>
        <v>30.4</v>
      </c>
      <c r="BSH29" s="29">
        <f t="shared" si="8047"/>
        <v>30.4</v>
      </c>
      <c r="BSI29" s="29">
        <f t="shared" si="8047"/>
        <v>30.4</v>
      </c>
      <c r="BSJ29" s="29">
        <f t="shared" si="8047"/>
        <v>30.4</v>
      </c>
      <c r="BSK29" s="29">
        <f t="shared" si="8047"/>
        <v>30.4</v>
      </c>
      <c r="BSL29" s="29">
        <f t="shared" si="8047"/>
        <v>30.4</v>
      </c>
      <c r="BSM29" s="29">
        <f t="shared" si="8047"/>
        <v>30.4</v>
      </c>
      <c r="BSN29" s="29">
        <f t="shared" si="8047"/>
        <v>30.4</v>
      </c>
      <c r="BSO29" s="29">
        <f t="shared" si="8047"/>
        <v>30.4</v>
      </c>
      <c r="BSP29" s="29">
        <f t="shared" si="8047"/>
        <v>30.4</v>
      </c>
      <c r="BSQ29" s="29">
        <f t="shared" si="8047"/>
        <v>30.4</v>
      </c>
      <c r="BSR29" s="29">
        <f t="shared" si="8047"/>
        <v>30.4</v>
      </c>
      <c r="BSS29" s="29">
        <f t="shared" si="8047"/>
        <v>41.8</v>
      </c>
      <c r="BST29" s="29">
        <f t="shared" si="8047"/>
        <v>41.8</v>
      </c>
      <c r="BSU29" s="29">
        <f t="shared" si="8047"/>
        <v>41.8</v>
      </c>
      <c r="BSV29" s="29">
        <f t="shared" si="8047"/>
        <v>41.8</v>
      </c>
      <c r="BSW29" s="29">
        <f t="shared" si="8047"/>
        <v>41.8</v>
      </c>
      <c r="BSX29" s="29">
        <f t="shared" si="8047"/>
        <v>41.8</v>
      </c>
      <c r="BSY29" s="29">
        <f t="shared" si="8047"/>
        <v>41.8</v>
      </c>
      <c r="BSZ29" s="29">
        <f t="shared" si="8047"/>
        <v>41.8</v>
      </c>
      <c r="BTA29" s="29">
        <f t="shared" si="8047"/>
        <v>41.8</v>
      </c>
      <c r="BTB29" s="29">
        <f t="shared" si="8047"/>
        <v>41.8</v>
      </c>
      <c r="BTC29" s="29">
        <f t="shared" si="8047"/>
        <v>41.8</v>
      </c>
      <c r="BTD29" s="29">
        <f t="shared" si="8047"/>
        <v>41.8</v>
      </c>
      <c r="BTE29" s="29">
        <f t="shared" si="8047"/>
        <v>41.8</v>
      </c>
      <c r="BTF29" s="29">
        <f t="shared" si="8047"/>
        <v>41.8</v>
      </c>
      <c r="BTG29" s="29">
        <f t="shared" si="8047"/>
        <v>41.8</v>
      </c>
      <c r="BTH29" s="29">
        <f t="shared" si="8047"/>
        <v>41.8</v>
      </c>
      <c r="BTI29" s="29">
        <f t="shared" si="8047"/>
        <v>41.8</v>
      </c>
      <c r="BTJ29" s="29">
        <f t="shared" si="8047"/>
        <v>41.8</v>
      </c>
      <c r="BTK29" s="29">
        <f t="shared" si="8047"/>
        <v>41.8</v>
      </c>
      <c r="BTL29" s="29">
        <f t="shared" si="8047"/>
        <v>41.8</v>
      </c>
      <c r="BTM29" s="29">
        <f t="shared" si="8047"/>
        <v>41.8</v>
      </c>
      <c r="BTN29" s="29">
        <f t="shared" si="8047"/>
        <v>41.8</v>
      </c>
      <c r="BTO29" s="29">
        <f t="shared" si="8047"/>
        <v>41.8</v>
      </c>
      <c r="BTP29" s="29">
        <f t="shared" si="8047"/>
        <v>41.8</v>
      </c>
      <c r="BTQ29" s="29">
        <f t="shared" si="8047"/>
        <v>30.4</v>
      </c>
      <c r="BTR29" s="29">
        <f t="shared" si="8047"/>
        <v>30.4</v>
      </c>
      <c r="BTS29" s="29">
        <f t="shared" si="8047"/>
        <v>30.4</v>
      </c>
      <c r="BTT29" s="29">
        <f t="shared" si="8047"/>
        <v>30.4</v>
      </c>
      <c r="BTU29" s="29">
        <f t="shared" si="8047"/>
        <v>30.4</v>
      </c>
      <c r="BTV29" s="29">
        <f t="shared" si="8047"/>
        <v>30.4</v>
      </c>
      <c r="BTW29" s="29">
        <f t="shared" si="8047"/>
        <v>30.4</v>
      </c>
      <c r="BTX29" s="29">
        <f t="shared" si="8047"/>
        <v>30.4</v>
      </c>
      <c r="BTY29" s="29">
        <f t="shared" si="8047"/>
        <v>30.4</v>
      </c>
      <c r="BTZ29" s="29">
        <f t="shared" si="8047"/>
        <v>30.4</v>
      </c>
      <c r="BUA29" s="29">
        <f t="shared" si="8047"/>
        <v>30.4</v>
      </c>
      <c r="BUB29" s="29">
        <f t="shared" si="8047"/>
        <v>30.4</v>
      </c>
      <c r="BUC29" s="29">
        <f t="shared" si="8047"/>
        <v>30.4</v>
      </c>
      <c r="BUD29" s="29">
        <f t="shared" ref="BUD29:BWO29" si="8048">BUD25+BUD26+BUD27</f>
        <v>30.4</v>
      </c>
      <c r="BUE29" s="29">
        <f t="shared" si="8048"/>
        <v>30.4</v>
      </c>
      <c r="BUF29" s="29">
        <f t="shared" si="8048"/>
        <v>30.4</v>
      </c>
      <c r="BUG29" s="29">
        <f t="shared" si="8048"/>
        <v>30.4</v>
      </c>
      <c r="BUH29" s="29">
        <f t="shared" si="8048"/>
        <v>30.4</v>
      </c>
      <c r="BUI29" s="29">
        <f t="shared" si="8048"/>
        <v>30.4</v>
      </c>
      <c r="BUJ29" s="29">
        <f t="shared" si="8048"/>
        <v>30.4</v>
      </c>
      <c r="BUK29" s="29">
        <f t="shared" si="8048"/>
        <v>30.4</v>
      </c>
      <c r="BUL29" s="29">
        <f t="shared" si="8048"/>
        <v>30.4</v>
      </c>
      <c r="BUM29" s="29">
        <f t="shared" si="8048"/>
        <v>30.4</v>
      </c>
      <c r="BUN29" s="29">
        <f t="shared" si="8048"/>
        <v>30.4</v>
      </c>
      <c r="BUO29" s="29">
        <f t="shared" si="8048"/>
        <v>30.4</v>
      </c>
      <c r="BUP29" s="29">
        <f t="shared" si="8048"/>
        <v>30.4</v>
      </c>
      <c r="BUQ29" s="29">
        <f t="shared" si="8048"/>
        <v>30.4</v>
      </c>
      <c r="BUR29" s="29">
        <f t="shared" si="8048"/>
        <v>30.4</v>
      </c>
      <c r="BUS29" s="29">
        <f t="shared" si="8048"/>
        <v>30.4</v>
      </c>
      <c r="BUT29" s="29">
        <f t="shared" si="8048"/>
        <v>30.4</v>
      </c>
      <c r="BUU29" s="29">
        <f t="shared" si="8048"/>
        <v>30.4</v>
      </c>
      <c r="BUV29" s="29">
        <f t="shared" si="8048"/>
        <v>30.4</v>
      </c>
      <c r="BUW29" s="29">
        <f t="shared" si="8048"/>
        <v>30.4</v>
      </c>
      <c r="BUX29" s="29">
        <f t="shared" si="8048"/>
        <v>30.4</v>
      </c>
      <c r="BUY29" s="29">
        <f t="shared" si="8048"/>
        <v>30.4</v>
      </c>
      <c r="BUZ29" s="29">
        <f t="shared" si="8048"/>
        <v>30.4</v>
      </c>
      <c r="BVA29" s="29">
        <f t="shared" si="8048"/>
        <v>30.4</v>
      </c>
      <c r="BVB29" s="29">
        <f t="shared" si="8048"/>
        <v>30.4</v>
      </c>
      <c r="BVC29" s="29">
        <f t="shared" si="8048"/>
        <v>30.4</v>
      </c>
      <c r="BVD29" s="29">
        <f t="shared" si="8048"/>
        <v>30.4</v>
      </c>
      <c r="BVE29" s="29">
        <f t="shared" si="8048"/>
        <v>41.8</v>
      </c>
      <c r="BVF29" s="29">
        <f t="shared" si="8048"/>
        <v>41.8</v>
      </c>
      <c r="BVG29" s="29">
        <f t="shared" si="8048"/>
        <v>41.8</v>
      </c>
      <c r="BVH29" s="29">
        <f t="shared" si="8048"/>
        <v>41.8</v>
      </c>
      <c r="BVI29" s="29">
        <f t="shared" si="8048"/>
        <v>41.8</v>
      </c>
      <c r="BVJ29" s="29">
        <f t="shared" si="8048"/>
        <v>41.8</v>
      </c>
      <c r="BVK29" s="29">
        <f t="shared" si="8048"/>
        <v>41.8</v>
      </c>
      <c r="BVL29" s="29">
        <f t="shared" si="8048"/>
        <v>41.8</v>
      </c>
      <c r="BVM29" s="29">
        <f t="shared" si="8048"/>
        <v>41.8</v>
      </c>
      <c r="BVN29" s="29">
        <f t="shared" si="8048"/>
        <v>41.8</v>
      </c>
      <c r="BVO29" s="29">
        <f t="shared" si="8048"/>
        <v>41.8</v>
      </c>
      <c r="BVP29" s="29">
        <f t="shared" si="8048"/>
        <v>41.8</v>
      </c>
      <c r="BVQ29" s="29">
        <f t="shared" si="8048"/>
        <v>41.8</v>
      </c>
      <c r="BVR29" s="29">
        <f t="shared" si="8048"/>
        <v>30.4</v>
      </c>
      <c r="BVS29" s="29">
        <f t="shared" si="8048"/>
        <v>30.4</v>
      </c>
      <c r="BVT29" s="29">
        <f t="shared" si="8048"/>
        <v>30.4</v>
      </c>
      <c r="BVU29" s="29">
        <f t="shared" si="8048"/>
        <v>30.4</v>
      </c>
      <c r="BVV29" s="29">
        <f t="shared" si="8048"/>
        <v>30.4</v>
      </c>
      <c r="BVW29" s="29">
        <f t="shared" si="8048"/>
        <v>30.4</v>
      </c>
      <c r="BVX29" s="29">
        <f t="shared" si="8048"/>
        <v>30.4</v>
      </c>
      <c r="BVY29" s="29">
        <f t="shared" si="8048"/>
        <v>30.4</v>
      </c>
      <c r="BVZ29" s="29">
        <f t="shared" si="8048"/>
        <v>30.4</v>
      </c>
      <c r="BWA29" s="29">
        <f t="shared" si="8048"/>
        <v>30.4</v>
      </c>
      <c r="BWB29" s="29">
        <f t="shared" si="8048"/>
        <v>30.4</v>
      </c>
      <c r="BWC29" s="29">
        <f t="shared" si="8048"/>
        <v>30.4</v>
      </c>
      <c r="BWD29" s="29">
        <f t="shared" si="8048"/>
        <v>30.4</v>
      </c>
      <c r="BWE29" s="29">
        <f t="shared" si="8048"/>
        <v>30.4</v>
      </c>
      <c r="BWF29" s="29">
        <f t="shared" si="8048"/>
        <v>30.4</v>
      </c>
      <c r="BWG29" s="29">
        <f t="shared" si="8048"/>
        <v>30.4</v>
      </c>
      <c r="BWH29" s="29">
        <f t="shared" si="8048"/>
        <v>30.4</v>
      </c>
      <c r="BWI29" s="29">
        <f t="shared" si="8048"/>
        <v>30.4</v>
      </c>
      <c r="BWJ29" s="29">
        <f t="shared" si="8048"/>
        <v>30.4</v>
      </c>
      <c r="BWK29" s="29">
        <f t="shared" si="8048"/>
        <v>41.8</v>
      </c>
      <c r="BWL29" s="29">
        <f t="shared" si="8048"/>
        <v>41.8</v>
      </c>
      <c r="BWM29" s="29">
        <f t="shared" si="8048"/>
        <v>41.8</v>
      </c>
      <c r="BWN29" s="29">
        <f t="shared" si="8048"/>
        <v>41.8</v>
      </c>
      <c r="BWO29" s="29">
        <f t="shared" si="8048"/>
        <v>41.8</v>
      </c>
      <c r="BWP29" s="29">
        <f t="shared" ref="BWP29:BZA29" si="8049">BWP25+BWP26+BWP27</f>
        <v>41.8</v>
      </c>
      <c r="BWQ29" s="29">
        <f t="shared" si="8049"/>
        <v>41.8</v>
      </c>
      <c r="BWR29" s="29">
        <f t="shared" si="8049"/>
        <v>41.8</v>
      </c>
      <c r="BWS29" s="29">
        <f t="shared" si="8049"/>
        <v>41.8</v>
      </c>
      <c r="BWT29" s="29">
        <f t="shared" si="8049"/>
        <v>41.8</v>
      </c>
      <c r="BWU29" s="29">
        <f t="shared" si="8049"/>
        <v>41.8</v>
      </c>
      <c r="BWV29" s="29">
        <f t="shared" si="8049"/>
        <v>41.8</v>
      </c>
      <c r="BWW29" s="29">
        <f t="shared" si="8049"/>
        <v>41.8</v>
      </c>
      <c r="BWX29" s="29">
        <f t="shared" si="8049"/>
        <v>41.8</v>
      </c>
      <c r="BWY29" s="29">
        <f t="shared" si="8049"/>
        <v>41.8</v>
      </c>
      <c r="BWZ29" s="29">
        <f t="shared" si="8049"/>
        <v>41.8</v>
      </c>
      <c r="BXA29" s="29">
        <f t="shared" si="8049"/>
        <v>41.8</v>
      </c>
      <c r="BXB29" s="29">
        <f t="shared" si="8049"/>
        <v>41.8</v>
      </c>
      <c r="BXC29" s="29">
        <f t="shared" si="8049"/>
        <v>41.8</v>
      </c>
      <c r="BXD29" s="29">
        <f t="shared" si="8049"/>
        <v>41.8</v>
      </c>
      <c r="BXE29" s="29">
        <f t="shared" si="8049"/>
        <v>41.8</v>
      </c>
      <c r="BXF29" s="29">
        <f t="shared" si="8049"/>
        <v>41.8</v>
      </c>
      <c r="BXG29" s="29">
        <f t="shared" si="8049"/>
        <v>41.8</v>
      </c>
      <c r="BXH29" s="29">
        <f t="shared" si="8049"/>
        <v>41.8</v>
      </c>
      <c r="BXI29" s="29">
        <f t="shared" si="8049"/>
        <v>41.8</v>
      </c>
      <c r="BXJ29" s="29">
        <f t="shared" si="8049"/>
        <v>41.8</v>
      </c>
      <c r="BXK29" s="29">
        <f t="shared" si="8049"/>
        <v>41.8</v>
      </c>
      <c r="BXL29" s="29">
        <f t="shared" si="8049"/>
        <v>41.8</v>
      </c>
      <c r="BXM29" s="29">
        <f t="shared" si="8049"/>
        <v>41.8</v>
      </c>
      <c r="BXN29" s="29">
        <f t="shared" si="8049"/>
        <v>41.8</v>
      </c>
      <c r="BXO29" s="29">
        <f t="shared" si="8049"/>
        <v>41.8</v>
      </c>
      <c r="BXP29" s="29">
        <f t="shared" si="8049"/>
        <v>30.4</v>
      </c>
      <c r="BXQ29" s="29">
        <f t="shared" si="8049"/>
        <v>30.4</v>
      </c>
      <c r="BXR29" s="29">
        <f t="shared" si="8049"/>
        <v>30.4</v>
      </c>
      <c r="BXS29" s="29">
        <f t="shared" si="8049"/>
        <v>30.4</v>
      </c>
      <c r="BXT29" s="29">
        <f t="shared" si="8049"/>
        <v>30.4</v>
      </c>
      <c r="BXU29" s="29">
        <f t="shared" si="8049"/>
        <v>30.4</v>
      </c>
      <c r="BXV29" s="29">
        <f t="shared" si="8049"/>
        <v>30.4</v>
      </c>
      <c r="BXW29" s="29">
        <f t="shared" si="8049"/>
        <v>30.4</v>
      </c>
      <c r="BXX29" s="29">
        <f t="shared" si="8049"/>
        <v>30.4</v>
      </c>
      <c r="BXY29" s="29">
        <f t="shared" si="8049"/>
        <v>30.4</v>
      </c>
      <c r="BXZ29" s="29">
        <f t="shared" si="8049"/>
        <v>30.4</v>
      </c>
      <c r="BYA29" s="29">
        <f t="shared" si="8049"/>
        <v>30.4</v>
      </c>
      <c r="BYB29" s="29">
        <f t="shared" si="8049"/>
        <v>30.4</v>
      </c>
      <c r="BYC29" s="29">
        <f t="shared" si="8049"/>
        <v>30.4</v>
      </c>
      <c r="BYD29" s="29">
        <f t="shared" si="8049"/>
        <v>30.4</v>
      </c>
      <c r="BYE29" s="29">
        <f t="shared" si="8049"/>
        <v>30.4</v>
      </c>
      <c r="BYF29" s="29">
        <f t="shared" si="8049"/>
        <v>41.8</v>
      </c>
      <c r="BYG29" s="29">
        <f t="shared" si="8049"/>
        <v>41.8</v>
      </c>
      <c r="BYH29" s="29">
        <f t="shared" si="8049"/>
        <v>41.8</v>
      </c>
      <c r="BYI29" s="29">
        <f t="shared" si="8049"/>
        <v>41.8</v>
      </c>
      <c r="BYJ29" s="29">
        <f t="shared" si="8049"/>
        <v>41.8</v>
      </c>
      <c r="BYK29" s="29">
        <f t="shared" si="8049"/>
        <v>30.4</v>
      </c>
      <c r="BYL29" s="29">
        <f t="shared" si="8049"/>
        <v>30.4</v>
      </c>
      <c r="BYM29" s="29">
        <f t="shared" si="8049"/>
        <v>30.4</v>
      </c>
      <c r="BYN29" s="29">
        <f t="shared" si="8049"/>
        <v>30.4</v>
      </c>
      <c r="BYO29" s="29">
        <f t="shared" si="8049"/>
        <v>30.4</v>
      </c>
      <c r="BYP29" s="29">
        <f t="shared" si="8049"/>
        <v>30.4</v>
      </c>
      <c r="BYQ29" s="29">
        <f t="shared" si="8049"/>
        <v>30.4</v>
      </c>
      <c r="BYR29" s="29">
        <f t="shared" si="8049"/>
        <v>30.4</v>
      </c>
      <c r="BYS29" s="29">
        <f t="shared" si="8049"/>
        <v>30.4</v>
      </c>
      <c r="BYT29" s="29">
        <f t="shared" si="8049"/>
        <v>30.4</v>
      </c>
      <c r="BYU29" s="29">
        <f t="shared" si="8049"/>
        <v>30.4</v>
      </c>
      <c r="BYV29" s="29">
        <f t="shared" si="8049"/>
        <v>30.4</v>
      </c>
      <c r="BYW29" s="29">
        <f t="shared" si="8049"/>
        <v>30.4</v>
      </c>
      <c r="BYX29" s="29">
        <f t="shared" si="8049"/>
        <v>30.4</v>
      </c>
      <c r="BYY29" s="29">
        <f t="shared" si="8049"/>
        <v>30.4</v>
      </c>
      <c r="BYZ29" s="29">
        <f t="shared" si="8049"/>
        <v>30.4</v>
      </c>
      <c r="BZA29" s="29">
        <f t="shared" si="8049"/>
        <v>30.4</v>
      </c>
      <c r="BZB29" s="29">
        <f t="shared" ref="BZB29:CBM29" si="8050">BZB25+BZB26+BZB27</f>
        <v>30.4</v>
      </c>
      <c r="BZC29" s="29">
        <f t="shared" si="8050"/>
        <v>30.4</v>
      </c>
      <c r="BZD29" s="29">
        <f t="shared" si="8050"/>
        <v>30.4</v>
      </c>
      <c r="BZE29" s="29">
        <f t="shared" si="8050"/>
        <v>30.4</v>
      </c>
      <c r="BZF29" s="29">
        <f t="shared" si="8050"/>
        <v>30.4</v>
      </c>
      <c r="BZG29" s="29">
        <f t="shared" si="8050"/>
        <v>30.4</v>
      </c>
      <c r="BZH29" s="29">
        <f t="shared" si="8050"/>
        <v>41.8</v>
      </c>
      <c r="BZI29" s="29">
        <f t="shared" si="8050"/>
        <v>41.8</v>
      </c>
      <c r="BZJ29" s="29">
        <f t="shared" si="8050"/>
        <v>41.8</v>
      </c>
      <c r="BZK29" s="29">
        <f t="shared" si="8050"/>
        <v>41.8</v>
      </c>
      <c r="BZL29" s="29">
        <f t="shared" si="8050"/>
        <v>41.8</v>
      </c>
      <c r="BZM29" s="29">
        <f t="shared" si="8050"/>
        <v>41.8</v>
      </c>
      <c r="BZN29" s="29">
        <f t="shared" si="8050"/>
        <v>41.8</v>
      </c>
      <c r="BZO29" s="29">
        <f t="shared" si="8050"/>
        <v>41.8</v>
      </c>
      <c r="BZP29" s="29">
        <f t="shared" si="8050"/>
        <v>41.8</v>
      </c>
      <c r="BZQ29" s="29">
        <f t="shared" si="8050"/>
        <v>41.8</v>
      </c>
      <c r="BZR29" s="29">
        <f t="shared" si="8050"/>
        <v>41.8</v>
      </c>
      <c r="BZS29" s="29">
        <f t="shared" si="8050"/>
        <v>41.8</v>
      </c>
      <c r="BZT29" s="29">
        <f t="shared" si="8050"/>
        <v>41.8</v>
      </c>
      <c r="BZU29" s="29">
        <f t="shared" si="8050"/>
        <v>41.8</v>
      </c>
      <c r="BZV29" s="29">
        <f t="shared" si="8050"/>
        <v>41.8</v>
      </c>
      <c r="BZW29" s="29">
        <f t="shared" si="8050"/>
        <v>41.8</v>
      </c>
      <c r="BZX29" s="29">
        <f t="shared" si="8050"/>
        <v>41.8</v>
      </c>
      <c r="BZY29" s="29">
        <f t="shared" si="8050"/>
        <v>41.8</v>
      </c>
      <c r="BZZ29" s="29">
        <f t="shared" si="8050"/>
        <v>41.8</v>
      </c>
      <c r="CAA29" s="29">
        <f t="shared" si="8050"/>
        <v>41.8</v>
      </c>
      <c r="CAB29" s="29">
        <f t="shared" si="8050"/>
        <v>41.8</v>
      </c>
      <c r="CAC29" s="29">
        <f t="shared" si="8050"/>
        <v>41.8</v>
      </c>
      <c r="CAD29" s="29">
        <f t="shared" si="8050"/>
        <v>41.8</v>
      </c>
      <c r="CAE29" s="29">
        <f t="shared" si="8050"/>
        <v>41.8</v>
      </c>
      <c r="CAF29" s="29">
        <f t="shared" si="8050"/>
        <v>41.8</v>
      </c>
      <c r="CAG29" s="29">
        <f t="shared" si="8050"/>
        <v>41.8</v>
      </c>
      <c r="CAH29" s="29">
        <f t="shared" si="8050"/>
        <v>41.8</v>
      </c>
      <c r="CAI29" s="29">
        <f t="shared" si="8050"/>
        <v>30.4</v>
      </c>
      <c r="CAJ29" s="29">
        <f t="shared" si="8050"/>
        <v>30.4</v>
      </c>
      <c r="CAK29" s="29">
        <f t="shared" si="8050"/>
        <v>30.4</v>
      </c>
      <c r="CAL29" s="29">
        <f t="shared" si="8050"/>
        <v>30.4</v>
      </c>
      <c r="CAM29" s="29">
        <f t="shared" si="8050"/>
        <v>30.4</v>
      </c>
      <c r="CAN29" s="29">
        <f t="shared" si="8050"/>
        <v>30.4</v>
      </c>
      <c r="CAO29" s="29">
        <f t="shared" si="8050"/>
        <v>30.4</v>
      </c>
      <c r="CAP29" s="29">
        <f t="shared" si="8050"/>
        <v>30.4</v>
      </c>
      <c r="CAQ29" s="29">
        <f t="shared" si="8050"/>
        <v>30.4</v>
      </c>
      <c r="CAR29" s="29">
        <f t="shared" si="8050"/>
        <v>30.4</v>
      </c>
      <c r="CAS29" s="29">
        <f t="shared" si="8050"/>
        <v>30.4</v>
      </c>
      <c r="CAT29" s="29">
        <f t="shared" si="8050"/>
        <v>41.8</v>
      </c>
      <c r="CAU29" s="29">
        <f t="shared" si="8050"/>
        <v>53.2</v>
      </c>
      <c r="CAV29" s="29">
        <f t="shared" si="8050"/>
        <v>53.2</v>
      </c>
      <c r="CAW29" s="29">
        <f t="shared" si="8050"/>
        <v>41.8</v>
      </c>
      <c r="CAX29" s="29">
        <f t="shared" si="8050"/>
        <v>41.8</v>
      </c>
      <c r="CAY29" s="29">
        <f t="shared" si="8050"/>
        <v>41.8</v>
      </c>
      <c r="CAZ29" s="29">
        <f t="shared" si="8050"/>
        <v>41.8</v>
      </c>
      <c r="CBA29" s="29">
        <f t="shared" si="8050"/>
        <v>41.8</v>
      </c>
      <c r="CBB29" s="29">
        <f t="shared" si="8050"/>
        <v>41.8</v>
      </c>
      <c r="CBC29" s="29">
        <f t="shared" si="8050"/>
        <v>41.8</v>
      </c>
      <c r="CBD29" s="29">
        <f t="shared" si="8050"/>
        <v>41.8</v>
      </c>
      <c r="CBE29" s="29">
        <f t="shared" si="8050"/>
        <v>41.8</v>
      </c>
      <c r="CBF29" s="29">
        <f t="shared" si="8050"/>
        <v>53.2</v>
      </c>
      <c r="CBG29" s="29">
        <f t="shared" si="8050"/>
        <v>53.2</v>
      </c>
      <c r="CBH29" s="29">
        <f t="shared" si="8050"/>
        <v>53.2</v>
      </c>
      <c r="CBI29" s="29">
        <f t="shared" si="8050"/>
        <v>53.2</v>
      </c>
      <c r="CBJ29" s="29">
        <f t="shared" si="8050"/>
        <v>53.2</v>
      </c>
      <c r="CBK29" s="29">
        <f t="shared" si="8050"/>
        <v>53.2</v>
      </c>
      <c r="CBL29" s="29">
        <f t="shared" si="8050"/>
        <v>53.2</v>
      </c>
      <c r="CBM29" s="29">
        <f t="shared" si="8050"/>
        <v>53.2</v>
      </c>
      <c r="CBN29" s="29">
        <f t="shared" ref="CBN29:CDY29" si="8051">CBN25+CBN26+CBN27</f>
        <v>53.2</v>
      </c>
      <c r="CBO29" s="29">
        <f t="shared" si="8051"/>
        <v>53.2</v>
      </c>
      <c r="CBP29" s="29">
        <f t="shared" si="8051"/>
        <v>53.2</v>
      </c>
      <c r="CBQ29" s="29">
        <f t="shared" si="8051"/>
        <v>53.2</v>
      </c>
      <c r="CBR29" s="29">
        <f t="shared" si="8051"/>
        <v>53.2</v>
      </c>
      <c r="CBS29" s="29">
        <f t="shared" si="8051"/>
        <v>53.2</v>
      </c>
      <c r="CBT29" s="29">
        <f t="shared" si="8051"/>
        <v>53.2</v>
      </c>
      <c r="CBU29" s="29">
        <f t="shared" si="8051"/>
        <v>53.2</v>
      </c>
      <c r="CBV29" s="29">
        <f t="shared" si="8051"/>
        <v>53.2</v>
      </c>
      <c r="CBW29" s="29">
        <f t="shared" si="8051"/>
        <v>41.8</v>
      </c>
      <c r="CBX29" s="29">
        <f t="shared" si="8051"/>
        <v>41.8</v>
      </c>
      <c r="CBY29" s="29">
        <f t="shared" si="8051"/>
        <v>41.8</v>
      </c>
      <c r="CBZ29" s="29">
        <f t="shared" si="8051"/>
        <v>41.8</v>
      </c>
      <c r="CCA29" s="29">
        <f t="shared" si="8051"/>
        <v>41.8</v>
      </c>
      <c r="CCB29" s="29">
        <f t="shared" si="8051"/>
        <v>41.8</v>
      </c>
      <c r="CCC29" s="29">
        <f t="shared" si="8051"/>
        <v>41.8</v>
      </c>
      <c r="CCD29" s="29">
        <f t="shared" si="8051"/>
        <v>41.8</v>
      </c>
      <c r="CCE29" s="29">
        <f t="shared" si="8051"/>
        <v>41.8</v>
      </c>
      <c r="CCF29" s="29">
        <f t="shared" si="8051"/>
        <v>41.8</v>
      </c>
      <c r="CCG29" s="29">
        <f t="shared" si="8051"/>
        <v>41.8</v>
      </c>
      <c r="CCH29" s="29">
        <f t="shared" si="8051"/>
        <v>30.4</v>
      </c>
      <c r="CCI29" s="29">
        <f t="shared" si="8051"/>
        <v>30.4</v>
      </c>
      <c r="CCJ29" s="29">
        <f t="shared" si="8051"/>
        <v>30.4</v>
      </c>
      <c r="CCK29" s="29">
        <f t="shared" si="8051"/>
        <v>30.4</v>
      </c>
      <c r="CCL29" s="29">
        <f t="shared" si="8051"/>
        <v>30.4</v>
      </c>
      <c r="CCM29" s="29">
        <f t="shared" si="8051"/>
        <v>30.4</v>
      </c>
      <c r="CCN29" s="29">
        <f t="shared" si="8051"/>
        <v>30.4</v>
      </c>
      <c r="CCO29" s="29">
        <f t="shared" si="8051"/>
        <v>30.4</v>
      </c>
      <c r="CCP29" s="29">
        <f t="shared" si="8051"/>
        <v>30.4</v>
      </c>
      <c r="CCQ29" s="29">
        <f t="shared" si="8051"/>
        <v>30.4</v>
      </c>
      <c r="CCR29" s="29">
        <f t="shared" si="8051"/>
        <v>30.4</v>
      </c>
      <c r="CCS29" s="29">
        <f t="shared" si="8051"/>
        <v>30.4</v>
      </c>
      <c r="CCT29" s="29">
        <f t="shared" si="8051"/>
        <v>30.4</v>
      </c>
      <c r="CCU29" s="29">
        <f t="shared" si="8051"/>
        <v>30.4</v>
      </c>
      <c r="CCV29" s="29">
        <f t="shared" si="8051"/>
        <v>30.4</v>
      </c>
      <c r="CCW29" s="29">
        <f t="shared" si="8051"/>
        <v>30.4</v>
      </c>
      <c r="CCX29" s="29">
        <f t="shared" si="8051"/>
        <v>30.4</v>
      </c>
      <c r="CCY29" s="29">
        <f t="shared" si="8051"/>
        <v>30.4</v>
      </c>
      <c r="CCZ29" s="29">
        <f t="shared" si="8051"/>
        <v>30.4</v>
      </c>
      <c r="CDA29" s="29">
        <f t="shared" si="8051"/>
        <v>30.4</v>
      </c>
      <c r="CDB29" s="29">
        <f t="shared" si="8051"/>
        <v>30.4</v>
      </c>
      <c r="CDC29" s="29">
        <f t="shared" si="8051"/>
        <v>30.4</v>
      </c>
      <c r="CDD29" s="29">
        <f t="shared" si="8051"/>
        <v>30.4</v>
      </c>
      <c r="CDE29" s="29">
        <f t="shared" si="8051"/>
        <v>30.4</v>
      </c>
      <c r="CDF29" s="29">
        <f t="shared" si="8051"/>
        <v>30.4</v>
      </c>
      <c r="CDG29" s="29">
        <f t="shared" si="8051"/>
        <v>30.4</v>
      </c>
      <c r="CDH29" s="29">
        <f t="shared" si="8051"/>
        <v>30.4</v>
      </c>
      <c r="CDI29" s="29">
        <f t="shared" si="8051"/>
        <v>30.4</v>
      </c>
      <c r="CDJ29" s="29">
        <f t="shared" si="8051"/>
        <v>30.4</v>
      </c>
      <c r="CDK29" s="29">
        <f t="shared" si="8051"/>
        <v>30.4</v>
      </c>
      <c r="CDL29" s="29">
        <f t="shared" si="8051"/>
        <v>30.4</v>
      </c>
      <c r="CDM29" s="29">
        <f t="shared" si="8051"/>
        <v>30.4</v>
      </c>
      <c r="CDN29" s="29">
        <f t="shared" si="8051"/>
        <v>30.4</v>
      </c>
      <c r="CDO29" s="29">
        <f t="shared" si="8051"/>
        <v>30.4</v>
      </c>
      <c r="CDP29" s="29">
        <f t="shared" si="8051"/>
        <v>30.4</v>
      </c>
      <c r="CDQ29" s="29">
        <f t="shared" si="8051"/>
        <v>30.4</v>
      </c>
      <c r="CDR29" s="29">
        <f t="shared" si="8051"/>
        <v>30.4</v>
      </c>
      <c r="CDS29" s="29">
        <f t="shared" si="8051"/>
        <v>30.4</v>
      </c>
      <c r="CDT29" s="29">
        <f t="shared" si="8051"/>
        <v>30.4</v>
      </c>
      <c r="CDU29" s="29">
        <f t="shared" si="8051"/>
        <v>30.4</v>
      </c>
      <c r="CDV29" s="29">
        <f t="shared" si="8051"/>
        <v>30.4</v>
      </c>
      <c r="CDW29" s="29">
        <f t="shared" si="8051"/>
        <v>30.4</v>
      </c>
      <c r="CDX29" s="29">
        <f t="shared" si="8051"/>
        <v>30.4</v>
      </c>
      <c r="CDY29" s="29">
        <f t="shared" si="8051"/>
        <v>30.4</v>
      </c>
      <c r="CDZ29" s="29">
        <f t="shared" ref="CDZ29:CGK29" si="8052">CDZ25+CDZ26+CDZ27</f>
        <v>30.4</v>
      </c>
      <c r="CEA29" s="29">
        <f t="shared" si="8052"/>
        <v>30.4</v>
      </c>
      <c r="CEB29" s="29">
        <f t="shared" si="8052"/>
        <v>30.4</v>
      </c>
      <c r="CEC29" s="29">
        <f t="shared" si="8052"/>
        <v>30.4</v>
      </c>
      <c r="CED29" s="29">
        <f t="shared" si="8052"/>
        <v>30.4</v>
      </c>
      <c r="CEE29" s="29">
        <f t="shared" si="8052"/>
        <v>30.4</v>
      </c>
      <c r="CEF29" s="29">
        <f t="shared" si="8052"/>
        <v>30.4</v>
      </c>
      <c r="CEG29" s="29">
        <f t="shared" si="8052"/>
        <v>30.4</v>
      </c>
      <c r="CEH29" s="29">
        <f t="shared" si="8052"/>
        <v>30.4</v>
      </c>
      <c r="CEI29" s="29">
        <f t="shared" si="8052"/>
        <v>30.4</v>
      </c>
      <c r="CEJ29" s="29">
        <f t="shared" si="8052"/>
        <v>30.4</v>
      </c>
      <c r="CEK29" s="29">
        <f t="shared" si="8052"/>
        <v>30.4</v>
      </c>
      <c r="CEL29" s="29">
        <f t="shared" si="8052"/>
        <v>30.4</v>
      </c>
      <c r="CEM29" s="29">
        <f t="shared" si="8052"/>
        <v>30.4</v>
      </c>
      <c r="CEN29" s="29">
        <f t="shared" si="8052"/>
        <v>30.4</v>
      </c>
      <c r="CEO29" s="29">
        <f t="shared" si="8052"/>
        <v>30.4</v>
      </c>
      <c r="CEP29" s="29">
        <f t="shared" si="8052"/>
        <v>30.4</v>
      </c>
      <c r="CEQ29" s="29">
        <f t="shared" si="8052"/>
        <v>30.4</v>
      </c>
      <c r="CER29" s="29">
        <f t="shared" si="8052"/>
        <v>30.4</v>
      </c>
      <c r="CES29" s="29">
        <f t="shared" si="8052"/>
        <v>30.4</v>
      </c>
      <c r="CET29" s="29">
        <f t="shared" si="8052"/>
        <v>30.4</v>
      </c>
      <c r="CEU29" s="29">
        <f t="shared" si="8052"/>
        <v>30.4</v>
      </c>
      <c r="CEV29" s="29">
        <f t="shared" si="8052"/>
        <v>30.4</v>
      </c>
      <c r="CEW29" s="29">
        <f t="shared" si="8052"/>
        <v>30.4</v>
      </c>
      <c r="CEX29" s="29">
        <f t="shared" si="8052"/>
        <v>30.4</v>
      </c>
      <c r="CEY29" s="29">
        <f t="shared" si="8052"/>
        <v>30.4</v>
      </c>
      <c r="CEZ29" s="29">
        <f t="shared" si="8052"/>
        <v>30.4</v>
      </c>
      <c r="CFA29" s="29">
        <f t="shared" si="8052"/>
        <v>30.4</v>
      </c>
      <c r="CFB29" s="29">
        <f t="shared" si="8052"/>
        <v>30.4</v>
      </c>
      <c r="CFC29" s="29">
        <f t="shared" si="8052"/>
        <v>30.4</v>
      </c>
      <c r="CFD29" s="29">
        <f t="shared" si="8052"/>
        <v>30.4</v>
      </c>
      <c r="CFE29" s="29">
        <f t="shared" si="8052"/>
        <v>30.4</v>
      </c>
      <c r="CFF29" s="29">
        <f t="shared" si="8052"/>
        <v>30.4</v>
      </c>
      <c r="CFG29" s="29">
        <f t="shared" si="8052"/>
        <v>30.4</v>
      </c>
      <c r="CFH29" s="29">
        <f t="shared" si="8052"/>
        <v>30.4</v>
      </c>
      <c r="CFI29" s="29">
        <f t="shared" si="8052"/>
        <v>30.4</v>
      </c>
      <c r="CFJ29" s="29">
        <f t="shared" si="8052"/>
        <v>30.4</v>
      </c>
      <c r="CFK29" s="29">
        <f t="shared" si="8052"/>
        <v>30.4</v>
      </c>
      <c r="CFL29" s="29">
        <f t="shared" si="8052"/>
        <v>30.4</v>
      </c>
      <c r="CFM29" s="29">
        <f t="shared" si="8052"/>
        <v>30.4</v>
      </c>
      <c r="CFN29" s="29">
        <f t="shared" si="8052"/>
        <v>30.4</v>
      </c>
      <c r="CFO29" s="29">
        <f t="shared" si="8052"/>
        <v>30.4</v>
      </c>
      <c r="CFP29" s="29">
        <f t="shared" si="8052"/>
        <v>30.4</v>
      </c>
      <c r="CFQ29" s="29">
        <f t="shared" si="8052"/>
        <v>30.4</v>
      </c>
      <c r="CFR29" s="29">
        <f t="shared" si="8052"/>
        <v>30.4</v>
      </c>
      <c r="CFS29" s="29">
        <f t="shared" si="8052"/>
        <v>30.4</v>
      </c>
      <c r="CFT29" s="29">
        <f t="shared" si="8052"/>
        <v>30.4</v>
      </c>
      <c r="CFU29" s="29">
        <f t="shared" si="8052"/>
        <v>30.4</v>
      </c>
      <c r="CFV29" s="29">
        <f t="shared" si="8052"/>
        <v>30.4</v>
      </c>
      <c r="CFW29" s="29">
        <f t="shared" si="8052"/>
        <v>30.4</v>
      </c>
      <c r="CFX29" s="29">
        <f t="shared" si="8052"/>
        <v>30.4</v>
      </c>
      <c r="CFY29" s="29">
        <f t="shared" si="8052"/>
        <v>30.4</v>
      </c>
      <c r="CFZ29" s="29">
        <f t="shared" si="8052"/>
        <v>30.4</v>
      </c>
      <c r="CGA29" s="29">
        <f t="shared" si="8052"/>
        <v>30.4</v>
      </c>
      <c r="CGB29" s="29">
        <f t="shared" si="8052"/>
        <v>30.4</v>
      </c>
      <c r="CGC29" s="29">
        <f t="shared" si="8052"/>
        <v>30.4</v>
      </c>
      <c r="CGD29" s="29">
        <f t="shared" si="8052"/>
        <v>30.4</v>
      </c>
      <c r="CGE29" s="29">
        <f t="shared" si="8052"/>
        <v>30.4</v>
      </c>
      <c r="CGF29" s="29">
        <f t="shared" si="8052"/>
        <v>30.4</v>
      </c>
      <c r="CGG29" s="29">
        <f t="shared" si="8052"/>
        <v>30.4</v>
      </c>
      <c r="CGH29" s="29">
        <f t="shared" si="8052"/>
        <v>30.4</v>
      </c>
      <c r="CGI29" s="29">
        <f t="shared" si="8052"/>
        <v>30.4</v>
      </c>
      <c r="CGJ29" s="29">
        <f t="shared" si="8052"/>
        <v>30.4</v>
      </c>
      <c r="CGK29" s="29">
        <f t="shared" si="8052"/>
        <v>30.4</v>
      </c>
      <c r="CGL29" s="29">
        <f t="shared" ref="CGL29:CIW29" si="8053">CGL25+CGL26+CGL27</f>
        <v>30.4</v>
      </c>
      <c r="CGM29" s="29">
        <f t="shared" si="8053"/>
        <v>30.4</v>
      </c>
      <c r="CGN29" s="29">
        <f t="shared" si="8053"/>
        <v>30.4</v>
      </c>
      <c r="CGO29" s="29">
        <f t="shared" si="8053"/>
        <v>30.4</v>
      </c>
      <c r="CGP29" s="29">
        <f t="shared" si="8053"/>
        <v>30.4</v>
      </c>
      <c r="CGQ29" s="29">
        <f t="shared" si="8053"/>
        <v>30.4</v>
      </c>
      <c r="CGR29" s="29">
        <f t="shared" si="8053"/>
        <v>30.4</v>
      </c>
      <c r="CGS29" s="29">
        <f t="shared" si="8053"/>
        <v>30.4</v>
      </c>
      <c r="CGT29" s="29">
        <f t="shared" si="8053"/>
        <v>30.4</v>
      </c>
      <c r="CGU29" s="29">
        <f t="shared" si="8053"/>
        <v>30.4</v>
      </c>
      <c r="CGV29" s="29">
        <f t="shared" si="8053"/>
        <v>30.4</v>
      </c>
      <c r="CGW29" s="29">
        <f t="shared" si="8053"/>
        <v>30.4</v>
      </c>
      <c r="CGX29" s="29">
        <f t="shared" si="8053"/>
        <v>30.4</v>
      </c>
      <c r="CGY29" s="29">
        <f t="shared" si="8053"/>
        <v>30.4</v>
      </c>
      <c r="CGZ29" s="29">
        <f t="shared" si="8053"/>
        <v>30.4</v>
      </c>
      <c r="CHA29" s="29">
        <f t="shared" si="8053"/>
        <v>30.4</v>
      </c>
      <c r="CHB29" s="29">
        <f t="shared" si="8053"/>
        <v>30.4</v>
      </c>
      <c r="CHC29" s="29">
        <f t="shared" si="8053"/>
        <v>30.4</v>
      </c>
      <c r="CHD29" s="29">
        <f t="shared" si="8053"/>
        <v>30.4</v>
      </c>
      <c r="CHE29" s="29">
        <f t="shared" si="8053"/>
        <v>30.4</v>
      </c>
      <c r="CHF29" s="29">
        <f t="shared" si="8053"/>
        <v>30.4</v>
      </c>
      <c r="CHG29" s="29">
        <f t="shared" si="8053"/>
        <v>30.4</v>
      </c>
      <c r="CHH29" s="29">
        <f t="shared" si="8053"/>
        <v>30.4</v>
      </c>
      <c r="CHI29" s="29">
        <f t="shared" si="8053"/>
        <v>30.4</v>
      </c>
      <c r="CHJ29" s="29">
        <f t="shared" si="8053"/>
        <v>30.4</v>
      </c>
      <c r="CHK29" s="29">
        <f t="shared" si="8053"/>
        <v>30.4</v>
      </c>
      <c r="CHL29" s="29">
        <f t="shared" si="8053"/>
        <v>30.4</v>
      </c>
      <c r="CHM29" s="29">
        <f t="shared" si="8053"/>
        <v>30.4</v>
      </c>
      <c r="CHN29" s="29">
        <f t="shared" si="8053"/>
        <v>30.4</v>
      </c>
      <c r="CHO29" s="29">
        <f t="shared" si="8053"/>
        <v>30.4</v>
      </c>
      <c r="CHP29" s="29">
        <f t="shared" si="8053"/>
        <v>30.4</v>
      </c>
      <c r="CHQ29" s="29">
        <f t="shared" si="8053"/>
        <v>30.4</v>
      </c>
      <c r="CHR29" s="29">
        <f t="shared" si="8053"/>
        <v>30.4</v>
      </c>
      <c r="CHS29" s="29">
        <f t="shared" si="8053"/>
        <v>30.4</v>
      </c>
      <c r="CHT29" s="29">
        <f t="shared" si="8053"/>
        <v>30.4</v>
      </c>
      <c r="CHU29" s="29">
        <f t="shared" si="8053"/>
        <v>30.4</v>
      </c>
      <c r="CHV29" s="29">
        <f t="shared" si="8053"/>
        <v>30.4</v>
      </c>
      <c r="CHW29" s="29">
        <f t="shared" si="8053"/>
        <v>30.4</v>
      </c>
      <c r="CHX29" s="29">
        <f t="shared" si="8053"/>
        <v>30.4</v>
      </c>
      <c r="CHY29" s="29">
        <f t="shared" si="8053"/>
        <v>30.4</v>
      </c>
      <c r="CHZ29" s="29">
        <f t="shared" si="8053"/>
        <v>30.4</v>
      </c>
      <c r="CIA29" s="29">
        <f t="shared" si="8053"/>
        <v>30.4</v>
      </c>
      <c r="CIB29" s="29">
        <f t="shared" si="8053"/>
        <v>30.4</v>
      </c>
      <c r="CIC29" s="29">
        <f t="shared" si="8053"/>
        <v>30.4</v>
      </c>
      <c r="CID29" s="29">
        <f t="shared" si="8053"/>
        <v>30.4</v>
      </c>
      <c r="CIE29" s="29">
        <f t="shared" si="8053"/>
        <v>53.2</v>
      </c>
      <c r="CIF29" s="29">
        <f t="shared" si="8053"/>
        <v>53.2</v>
      </c>
      <c r="CIG29" s="29">
        <f t="shared" si="8053"/>
        <v>53.2</v>
      </c>
      <c r="CIH29" s="29">
        <f t="shared" si="8053"/>
        <v>53.2</v>
      </c>
      <c r="CII29" s="29">
        <f t="shared" si="8053"/>
        <v>53.2</v>
      </c>
      <c r="CIJ29" s="29">
        <f t="shared" si="8053"/>
        <v>53.2</v>
      </c>
      <c r="CIK29" s="29">
        <f t="shared" si="8053"/>
        <v>53.2</v>
      </c>
      <c r="CIL29" s="29">
        <f t="shared" si="8053"/>
        <v>53.2</v>
      </c>
      <c r="CIM29" s="29">
        <f t="shared" si="8053"/>
        <v>53.2</v>
      </c>
      <c r="CIN29" s="29">
        <f t="shared" si="8053"/>
        <v>53.2</v>
      </c>
      <c r="CIO29" s="29">
        <f t="shared" si="8053"/>
        <v>53.2</v>
      </c>
      <c r="CIP29" s="29">
        <f t="shared" si="8053"/>
        <v>53.2</v>
      </c>
      <c r="CIQ29" s="29">
        <f t="shared" si="8053"/>
        <v>53.2</v>
      </c>
      <c r="CIR29" s="29">
        <f t="shared" si="8053"/>
        <v>53.2</v>
      </c>
      <c r="CIS29" s="29">
        <f t="shared" si="8053"/>
        <v>53.2</v>
      </c>
      <c r="CIT29" s="29">
        <f t="shared" si="8053"/>
        <v>53.2</v>
      </c>
      <c r="CIU29" s="29">
        <f t="shared" si="8053"/>
        <v>53.2</v>
      </c>
      <c r="CIV29" s="29">
        <f t="shared" si="8053"/>
        <v>53.2</v>
      </c>
      <c r="CIW29" s="29">
        <f t="shared" si="8053"/>
        <v>53.2</v>
      </c>
      <c r="CIX29" s="29">
        <f t="shared" ref="CIX29:CLI29" si="8054">CIX25+CIX26+CIX27</f>
        <v>53.2</v>
      </c>
      <c r="CIY29" s="29">
        <f t="shared" si="8054"/>
        <v>53.2</v>
      </c>
      <c r="CIZ29" s="29">
        <f t="shared" si="8054"/>
        <v>53.2</v>
      </c>
      <c r="CJA29" s="29">
        <f t="shared" si="8054"/>
        <v>53.2</v>
      </c>
      <c r="CJB29" s="29">
        <f t="shared" si="8054"/>
        <v>53.2</v>
      </c>
      <c r="CJC29" s="29">
        <f t="shared" si="8054"/>
        <v>53.2</v>
      </c>
      <c r="CJD29" s="29">
        <f t="shared" si="8054"/>
        <v>53.2</v>
      </c>
      <c r="CJE29" s="29">
        <f t="shared" si="8054"/>
        <v>53.2</v>
      </c>
      <c r="CJF29" s="29">
        <f t="shared" si="8054"/>
        <v>53.2</v>
      </c>
      <c r="CJG29" s="29">
        <f t="shared" si="8054"/>
        <v>53.2</v>
      </c>
      <c r="CJH29" s="29">
        <f t="shared" si="8054"/>
        <v>53.2</v>
      </c>
      <c r="CJI29" s="29">
        <f t="shared" si="8054"/>
        <v>53.2</v>
      </c>
      <c r="CJJ29" s="29">
        <f t="shared" si="8054"/>
        <v>53.2</v>
      </c>
      <c r="CJK29" s="29">
        <f t="shared" si="8054"/>
        <v>53.2</v>
      </c>
      <c r="CJL29" s="29">
        <f t="shared" si="8054"/>
        <v>53.2</v>
      </c>
      <c r="CJM29" s="29">
        <f t="shared" si="8054"/>
        <v>53.2</v>
      </c>
      <c r="CJN29" s="29">
        <f t="shared" si="8054"/>
        <v>53.2</v>
      </c>
      <c r="CJO29" s="29">
        <f t="shared" si="8054"/>
        <v>53.2</v>
      </c>
      <c r="CJP29" s="29">
        <f t="shared" si="8054"/>
        <v>53.2</v>
      </c>
      <c r="CJQ29" s="29">
        <f t="shared" si="8054"/>
        <v>53.2</v>
      </c>
      <c r="CJR29" s="29">
        <f t="shared" si="8054"/>
        <v>53.2</v>
      </c>
      <c r="CJS29" s="29">
        <f t="shared" si="8054"/>
        <v>53.2</v>
      </c>
      <c r="CJT29" s="29">
        <f t="shared" si="8054"/>
        <v>53.2</v>
      </c>
      <c r="CJU29" s="29">
        <f t="shared" si="8054"/>
        <v>53.2</v>
      </c>
      <c r="CJV29" s="29">
        <f t="shared" si="8054"/>
        <v>53.2</v>
      </c>
      <c r="CJW29" s="29">
        <f t="shared" si="8054"/>
        <v>53.2</v>
      </c>
      <c r="CJX29" s="29">
        <f t="shared" si="8054"/>
        <v>53.2</v>
      </c>
      <c r="CJY29" s="29">
        <f t="shared" si="8054"/>
        <v>53.2</v>
      </c>
      <c r="CJZ29" s="29">
        <f t="shared" si="8054"/>
        <v>53.2</v>
      </c>
      <c r="CKA29" s="29">
        <f t="shared" si="8054"/>
        <v>53.2</v>
      </c>
      <c r="CKB29" s="29">
        <f t="shared" si="8054"/>
        <v>53.2</v>
      </c>
      <c r="CKC29" s="29">
        <f t="shared" si="8054"/>
        <v>53.2</v>
      </c>
      <c r="CKD29" s="29">
        <f t="shared" si="8054"/>
        <v>53.2</v>
      </c>
      <c r="CKE29" s="29">
        <f t="shared" si="8054"/>
        <v>53.2</v>
      </c>
      <c r="CKF29" s="29">
        <f t="shared" si="8054"/>
        <v>53.2</v>
      </c>
      <c r="CKG29" s="29">
        <f t="shared" si="8054"/>
        <v>53.2</v>
      </c>
      <c r="CKH29" s="29">
        <f t="shared" si="8054"/>
        <v>53.2</v>
      </c>
      <c r="CKI29" s="29">
        <f t="shared" si="8054"/>
        <v>53.2</v>
      </c>
      <c r="CKJ29" s="29">
        <f t="shared" si="8054"/>
        <v>53.2</v>
      </c>
      <c r="CKK29" s="29">
        <f t="shared" si="8054"/>
        <v>53.2</v>
      </c>
      <c r="CKL29" s="29">
        <f t="shared" si="8054"/>
        <v>53.2</v>
      </c>
      <c r="CKM29" s="29">
        <f t="shared" si="8054"/>
        <v>53.2</v>
      </c>
      <c r="CKN29" s="29">
        <f t="shared" si="8054"/>
        <v>53.2</v>
      </c>
      <c r="CKO29" s="29">
        <f t="shared" si="8054"/>
        <v>53.2</v>
      </c>
      <c r="CKP29" s="29">
        <f t="shared" si="8054"/>
        <v>53.2</v>
      </c>
      <c r="CKQ29" s="29">
        <f t="shared" si="8054"/>
        <v>53.2</v>
      </c>
      <c r="CKR29" s="29">
        <f t="shared" si="8054"/>
        <v>53.2</v>
      </c>
      <c r="CKS29" s="29">
        <f t="shared" si="8054"/>
        <v>53.2</v>
      </c>
      <c r="CKT29" s="29">
        <f t="shared" si="8054"/>
        <v>53.2</v>
      </c>
      <c r="CKU29" s="29">
        <f t="shared" si="8054"/>
        <v>53.2</v>
      </c>
      <c r="CKV29" s="29">
        <f t="shared" si="8054"/>
        <v>53.2</v>
      </c>
      <c r="CKW29" s="29">
        <f t="shared" si="8054"/>
        <v>53.2</v>
      </c>
      <c r="CKX29" s="29">
        <f t="shared" si="8054"/>
        <v>53.2</v>
      </c>
      <c r="CKY29" s="29">
        <f t="shared" si="8054"/>
        <v>53.2</v>
      </c>
      <c r="CKZ29" s="29">
        <f t="shared" si="8054"/>
        <v>53.2</v>
      </c>
      <c r="CLA29" s="29">
        <f t="shared" si="8054"/>
        <v>53.2</v>
      </c>
      <c r="CLB29" s="29">
        <f t="shared" si="8054"/>
        <v>53.2</v>
      </c>
      <c r="CLC29" s="29">
        <f t="shared" si="8054"/>
        <v>53.2</v>
      </c>
      <c r="CLD29" s="29">
        <f t="shared" si="8054"/>
        <v>53.2</v>
      </c>
      <c r="CLE29" s="29">
        <f t="shared" si="8054"/>
        <v>53.2</v>
      </c>
      <c r="CLF29" s="29">
        <f t="shared" si="8054"/>
        <v>53.2</v>
      </c>
      <c r="CLG29" s="29">
        <f t="shared" si="8054"/>
        <v>53.2</v>
      </c>
      <c r="CLH29" s="29">
        <f t="shared" si="8054"/>
        <v>53.2</v>
      </c>
      <c r="CLI29" s="29">
        <f t="shared" si="8054"/>
        <v>53.2</v>
      </c>
      <c r="CLJ29" s="29">
        <f t="shared" ref="CLJ29:CNU29" si="8055">CLJ25+CLJ26+CLJ27</f>
        <v>53.2</v>
      </c>
      <c r="CLK29" s="29">
        <f t="shared" si="8055"/>
        <v>53.2</v>
      </c>
      <c r="CLL29" s="29">
        <f t="shared" si="8055"/>
        <v>53.2</v>
      </c>
      <c r="CLM29" s="29">
        <f t="shared" si="8055"/>
        <v>53.2</v>
      </c>
      <c r="CLN29" s="29">
        <f t="shared" si="8055"/>
        <v>53.2</v>
      </c>
      <c r="CLO29" s="29">
        <f t="shared" si="8055"/>
        <v>53.2</v>
      </c>
      <c r="CLP29" s="29">
        <f t="shared" si="8055"/>
        <v>53.2</v>
      </c>
      <c r="CLQ29" s="29">
        <f t="shared" si="8055"/>
        <v>53.2</v>
      </c>
      <c r="CLR29" s="29">
        <f t="shared" si="8055"/>
        <v>53.2</v>
      </c>
      <c r="CLS29" s="29">
        <f t="shared" si="8055"/>
        <v>53.2</v>
      </c>
      <c r="CLT29" s="29">
        <f t="shared" si="8055"/>
        <v>53.2</v>
      </c>
      <c r="CLU29" s="29">
        <f t="shared" si="8055"/>
        <v>53.2</v>
      </c>
      <c r="CLV29" s="29">
        <f t="shared" si="8055"/>
        <v>53.2</v>
      </c>
      <c r="CLW29" s="29">
        <f t="shared" si="8055"/>
        <v>53.2</v>
      </c>
      <c r="CLX29" s="29">
        <f t="shared" si="8055"/>
        <v>53.2</v>
      </c>
      <c r="CLY29" s="29">
        <f t="shared" si="8055"/>
        <v>53.2</v>
      </c>
      <c r="CLZ29" s="29">
        <f t="shared" si="8055"/>
        <v>53.2</v>
      </c>
      <c r="CMA29" s="29">
        <f t="shared" si="8055"/>
        <v>53.2</v>
      </c>
      <c r="CMB29" s="29">
        <f t="shared" si="8055"/>
        <v>53.2</v>
      </c>
      <c r="CMC29" s="29">
        <f t="shared" si="8055"/>
        <v>53.2</v>
      </c>
      <c r="CMD29" s="29">
        <f t="shared" si="8055"/>
        <v>53.2</v>
      </c>
      <c r="CME29" s="29">
        <f t="shared" si="8055"/>
        <v>53.2</v>
      </c>
      <c r="CMF29" s="29">
        <f t="shared" si="8055"/>
        <v>53.2</v>
      </c>
      <c r="CMG29" s="29">
        <f t="shared" si="8055"/>
        <v>53.2</v>
      </c>
      <c r="CMH29" s="29">
        <f t="shared" si="8055"/>
        <v>53.2</v>
      </c>
      <c r="CMI29" s="29">
        <f t="shared" si="8055"/>
        <v>53.2</v>
      </c>
      <c r="CMJ29" s="29">
        <f t="shared" si="8055"/>
        <v>53.2</v>
      </c>
      <c r="CMK29" s="29">
        <f t="shared" si="8055"/>
        <v>53.2</v>
      </c>
      <c r="CML29" s="29">
        <f t="shared" si="8055"/>
        <v>53.2</v>
      </c>
      <c r="CMM29" s="29">
        <f t="shared" si="8055"/>
        <v>53.2</v>
      </c>
      <c r="CMN29" s="29">
        <f t="shared" si="8055"/>
        <v>53.2</v>
      </c>
      <c r="CMO29" s="29">
        <f t="shared" si="8055"/>
        <v>53.2</v>
      </c>
      <c r="CMP29" s="29">
        <f t="shared" si="8055"/>
        <v>53.2</v>
      </c>
      <c r="CMQ29" s="29">
        <f t="shared" si="8055"/>
        <v>53.2</v>
      </c>
      <c r="CMR29" s="29">
        <f t="shared" si="8055"/>
        <v>53.2</v>
      </c>
      <c r="CMS29" s="29">
        <f t="shared" si="8055"/>
        <v>53.2</v>
      </c>
      <c r="CMT29" s="29">
        <f t="shared" si="8055"/>
        <v>53.2</v>
      </c>
      <c r="CMU29" s="29">
        <f t="shared" si="8055"/>
        <v>53.2</v>
      </c>
      <c r="CMV29" s="29">
        <f t="shared" si="8055"/>
        <v>53.2</v>
      </c>
      <c r="CMW29" s="29">
        <f t="shared" si="8055"/>
        <v>53.2</v>
      </c>
      <c r="CMX29" s="29">
        <f t="shared" si="8055"/>
        <v>53.2</v>
      </c>
      <c r="CMY29" s="29">
        <f t="shared" si="8055"/>
        <v>53.2</v>
      </c>
      <c r="CMZ29" s="29">
        <f t="shared" si="8055"/>
        <v>53.2</v>
      </c>
      <c r="CNA29" s="29">
        <f t="shared" si="8055"/>
        <v>53.2</v>
      </c>
      <c r="CNB29" s="29">
        <f t="shared" si="8055"/>
        <v>53.2</v>
      </c>
      <c r="CNC29" s="29">
        <f t="shared" si="8055"/>
        <v>53.2</v>
      </c>
      <c r="CND29" s="29">
        <f t="shared" si="8055"/>
        <v>53.2</v>
      </c>
      <c r="CNE29" s="29">
        <f t="shared" si="8055"/>
        <v>53.2</v>
      </c>
      <c r="CNF29" s="29">
        <f t="shared" si="8055"/>
        <v>53.2</v>
      </c>
      <c r="CNG29" s="29">
        <f t="shared" si="8055"/>
        <v>53.2</v>
      </c>
      <c r="CNH29" s="29">
        <f t="shared" si="8055"/>
        <v>53.2</v>
      </c>
      <c r="CNI29" s="29">
        <f t="shared" si="8055"/>
        <v>53.2</v>
      </c>
      <c r="CNJ29" s="29">
        <f t="shared" si="8055"/>
        <v>53.2</v>
      </c>
      <c r="CNK29" s="29">
        <f t="shared" si="8055"/>
        <v>53.2</v>
      </c>
      <c r="CNL29" s="29">
        <f t="shared" si="8055"/>
        <v>53.2</v>
      </c>
      <c r="CNM29" s="29">
        <f t="shared" si="8055"/>
        <v>53.2</v>
      </c>
      <c r="CNN29" s="29">
        <f t="shared" si="8055"/>
        <v>53.2</v>
      </c>
      <c r="CNO29" s="29">
        <f t="shared" si="8055"/>
        <v>53.2</v>
      </c>
      <c r="CNP29" s="29">
        <f t="shared" si="8055"/>
        <v>53.2</v>
      </c>
      <c r="CNQ29" s="29">
        <f t="shared" si="8055"/>
        <v>53.2</v>
      </c>
      <c r="CNR29" s="29">
        <f t="shared" si="8055"/>
        <v>53.2</v>
      </c>
      <c r="CNS29" s="29">
        <f t="shared" si="8055"/>
        <v>53.2</v>
      </c>
      <c r="CNT29" s="29">
        <f t="shared" si="8055"/>
        <v>53.2</v>
      </c>
      <c r="CNU29" s="29">
        <f t="shared" si="8055"/>
        <v>53.2</v>
      </c>
      <c r="CNV29" s="29">
        <f t="shared" ref="CNV29:CQG29" si="8056">CNV25+CNV26+CNV27</f>
        <v>53.2</v>
      </c>
      <c r="CNW29" s="29">
        <f t="shared" si="8056"/>
        <v>53.2</v>
      </c>
      <c r="CNX29" s="29">
        <f t="shared" si="8056"/>
        <v>53.2</v>
      </c>
      <c r="CNY29" s="29">
        <f t="shared" si="8056"/>
        <v>53.2</v>
      </c>
      <c r="CNZ29" s="29">
        <f t="shared" si="8056"/>
        <v>53.2</v>
      </c>
      <c r="COA29" s="29">
        <f t="shared" si="8056"/>
        <v>53.2</v>
      </c>
      <c r="COB29" s="29">
        <f t="shared" si="8056"/>
        <v>53.2</v>
      </c>
      <c r="COC29" s="29">
        <f t="shared" si="8056"/>
        <v>53.2</v>
      </c>
      <c r="COD29" s="29">
        <f t="shared" si="8056"/>
        <v>53.2</v>
      </c>
      <c r="COE29" s="29">
        <f t="shared" si="8056"/>
        <v>53.2</v>
      </c>
      <c r="COF29" s="29">
        <f t="shared" si="8056"/>
        <v>53.2</v>
      </c>
      <c r="COG29" s="29">
        <f t="shared" si="8056"/>
        <v>53.2</v>
      </c>
      <c r="COH29" s="29">
        <f t="shared" si="8056"/>
        <v>53.2</v>
      </c>
      <c r="COI29" s="29">
        <f t="shared" si="8056"/>
        <v>53.2</v>
      </c>
      <c r="COJ29" s="29">
        <f t="shared" si="8056"/>
        <v>53.2</v>
      </c>
      <c r="COK29" s="29">
        <f t="shared" si="8056"/>
        <v>53.2</v>
      </c>
      <c r="COL29" s="29">
        <f t="shared" si="8056"/>
        <v>53.2</v>
      </c>
      <c r="COM29" s="29">
        <f t="shared" si="8056"/>
        <v>53.2</v>
      </c>
      <c r="CON29" s="29">
        <f t="shared" si="8056"/>
        <v>53.2</v>
      </c>
      <c r="COO29" s="29">
        <f t="shared" si="8056"/>
        <v>53.2</v>
      </c>
      <c r="COP29" s="29">
        <f t="shared" si="8056"/>
        <v>53.2</v>
      </c>
      <c r="COQ29" s="29">
        <f t="shared" si="8056"/>
        <v>53.2</v>
      </c>
      <c r="COR29" s="29">
        <f t="shared" si="8056"/>
        <v>53.2</v>
      </c>
      <c r="COS29" s="29">
        <f t="shared" si="8056"/>
        <v>53.2</v>
      </c>
      <c r="COT29" s="29">
        <f t="shared" si="8056"/>
        <v>53.2</v>
      </c>
      <c r="COU29" s="29">
        <f t="shared" si="8056"/>
        <v>53.2</v>
      </c>
      <c r="COV29" s="29">
        <f t="shared" si="8056"/>
        <v>53.2</v>
      </c>
      <c r="COW29" s="29">
        <f t="shared" si="8056"/>
        <v>53.2</v>
      </c>
      <c r="COX29" s="29">
        <f t="shared" si="8056"/>
        <v>53.2</v>
      </c>
      <c r="COY29" s="29">
        <f t="shared" si="8056"/>
        <v>53.2</v>
      </c>
      <c r="COZ29" s="29">
        <f t="shared" si="8056"/>
        <v>53.2</v>
      </c>
      <c r="CPA29" s="29">
        <f t="shared" si="8056"/>
        <v>53.2</v>
      </c>
      <c r="CPB29" s="29">
        <f t="shared" si="8056"/>
        <v>53.2</v>
      </c>
      <c r="CPC29" s="29">
        <f t="shared" si="8056"/>
        <v>53.2</v>
      </c>
      <c r="CPD29" s="29">
        <f t="shared" si="8056"/>
        <v>53.2</v>
      </c>
      <c r="CPE29" s="29">
        <f t="shared" si="8056"/>
        <v>53.2</v>
      </c>
      <c r="CPF29" s="29">
        <f t="shared" si="8056"/>
        <v>53.2</v>
      </c>
      <c r="CPG29" s="29">
        <f t="shared" si="8056"/>
        <v>53.2</v>
      </c>
      <c r="CPH29" s="29">
        <f t="shared" si="8056"/>
        <v>53.2</v>
      </c>
      <c r="CPI29" s="29">
        <f t="shared" si="8056"/>
        <v>53.2</v>
      </c>
      <c r="CPJ29" s="29">
        <f t="shared" si="8056"/>
        <v>53.2</v>
      </c>
      <c r="CPK29" s="29">
        <f t="shared" si="8056"/>
        <v>53.2</v>
      </c>
      <c r="CPL29" s="29">
        <f t="shared" si="8056"/>
        <v>53.2</v>
      </c>
      <c r="CPM29" s="29">
        <f t="shared" si="8056"/>
        <v>53.2</v>
      </c>
      <c r="CPN29" s="29">
        <f t="shared" si="8056"/>
        <v>53.2</v>
      </c>
      <c r="CPO29" s="29">
        <f t="shared" si="8056"/>
        <v>53.2</v>
      </c>
      <c r="CPP29" s="29">
        <f t="shared" si="8056"/>
        <v>53.2</v>
      </c>
      <c r="CPQ29" s="29">
        <f t="shared" si="8056"/>
        <v>53.2</v>
      </c>
      <c r="CPR29" s="29">
        <f t="shared" si="8056"/>
        <v>53.2</v>
      </c>
      <c r="CPS29" s="29">
        <f t="shared" si="8056"/>
        <v>53.2</v>
      </c>
      <c r="CPT29" s="29">
        <f t="shared" si="8056"/>
        <v>53.2</v>
      </c>
      <c r="CPU29" s="29">
        <f t="shared" si="8056"/>
        <v>53.2</v>
      </c>
      <c r="CPV29" s="29">
        <f t="shared" si="8056"/>
        <v>53.2</v>
      </c>
      <c r="CPW29" s="29">
        <f t="shared" si="8056"/>
        <v>53.2</v>
      </c>
      <c r="CPX29" s="29">
        <f t="shared" si="8056"/>
        <v>53.2</v>
      </c>
      <c r="CPY29" s="29">
        <f t="shared" si="8056"/>
        <v>53.2</v>
      </c>
      <c r="CPZ29" s="29">
        <f t="shared" si="8056"/>
        <v>53.2</v>
      </c>
      <c r="CQA29" s="29">
        <f t="shared" si="8056"/>
        <v>53.2</v>
      </c>
      <c r="CQB29" s="29">
        <f t="shared" si="8056"/>
        <v>53.2</v>
      </c>
      <c r="CQC29" s="29">
        <f t="shared" si="8056"/>
        <v>53.2</v>
      </c>
      <c r="CQD29" s="29">
        <f t="shared" si="8056"/>
        <v>53.2</v>
      </c>
      <c r="CQE29" s="29">
        <f t="shared" si="8056"/>
        <v>53.2</v>
      </c>
      <c r="CQF29" s="29">
        <f t="shared" si="8056"/>
        <v>53.2</v>
      </c>
      <c r="CQG29" s="29">
        <f t="shared" si="8056"/>
        <v>53.2</v>
      </c>
      <c r="CQH29" s="29">
        <f t="shared" ref="CQH29:CSS29" si="8057">CQH25+CQH26+CQH27</f>
        <v>53.2</v>
      </c>
      <c r="CQI29" s="29">
        <f t="shared" si="8057"/>
        <v>53.2</v>
      </c>
      <c r="CQJ29" s="29">
        <f t="shared" si="8057"/>
        <v>53.2</v>
      </c>
      <c r="CQK29" s="29">
        <f t="shared" si="8057"/>
        <v>53.2</v>
      </c>
      <c r="CQL29" s="29">
        <f t="shared" si="8057"/>
        <v>53.2</v>
      </c>
      <c r="CQM29" s="29">
        <f t="shared" si="8057"/>
        <v>53.2</v>
      </c>
      <c r="CQN29" s="29">
        <f t="shared" si="8057"/>
        <v>53.2</v>
      </c>
      <c r="CQO29" s="29">
        <f t="shared" si="8057"/>
        <v>53.2</v>
      </c>
      <c r="CQP29" s="29">
        <f t="shared" si="8057"/>
        <v>53.2</v>
      </c>
      <c r="CQQ29" s="29">
        <f t="shared" si="8057"/>
        <v>53.2</v>
      </c>
      <c r="CQR29" s="29">
        <f t="shared" si="8057"/>
        <v>53.2</v>
      </c>
      <c r="CQS29" s="29">
        <f t="shared" si="8057"/>
        <v>53.2</v>
      </c>
      <c r="CQT29" s="29">
        <f t="shared" si="8057"/>
        <v>53.2</v>
      </c>
      <c r="CQU29" s="29">
        <f t="shared" si="8057"/>
        <v>53.2</v>
      </c>
      <c r="CQV29" s="29">
        <f t="shared" si="8057"/>
        <v>53.2</v>
      </c>
      <c r="CQW29" s="29">
        <f t="shared" si="8057"/>
        <v>53.2</v>
      </c>
      <c r="CQX29" s="29">
        <f t="shared" si="8057"/>
        <v>53.2</v>
      </c>
      <c r="CQY29" s="29">
        <f t="shared" si="8057"/>
        <v>53.2</v>
      </c>
      <c r="CQZ29" s="29">
        <f t="shared" si="8057"/>
        <v>53.2</v>
      </c>
      <c r="CRA29" s="29">
        <f t="shared" si="8057"/>
        <v>53.2</v>
      </c>
      <c r="CRB29" s="29">
        <f t="shared" si="8057"/>
        <v>53.2</v>
      </c>
      <c r="CRC29" s="29">
        <f t="shared" si="8057"/>
        <v>53.2</v>
      </c>
      <c r="CRD29" s="29">
        <f t="shared" si="8057"/>
        <v>53.2</v>
      </c>
      <c r="CRE29" s="29">
        <f t="shared" si="8057"/>
        <v>53.2</v>
      </c>
      <c r="CRF29" s="29">
        <f t="shared" si="8057"/>
        <v>53.2</v>
      </c>
      <c r="CRG29" s="29">
        <f t="shared" si="8057"/>
        <v>53.2</v>
      </c>
      <c r="CRH29" s="29">
        <f t="shared" si="8057"/>
        <v>53.2</v>
      </c>
      <c r="CRI29" s="29">
        <f t="shared" si="8057"/>
        <v>53.2</v>
      </c>
      <c r="CRJ29" s="29">
        <f t="shared" si="8057"/>
        <v>53.2</v>
      </c>
      <c r="CRK29" s="29">
        <f t="shared" si="8057"/>
        <v>53.2</v>
      </c>
      <c r="CRL29" s="29">
        <f t="shared" si="8057"/>
        <v>53.2</v>
      </c>
      <c r="CRM29" s="29">
        <f t="shared" si="8057"/>
        <v>53.2</v>
      </c>
      <c r="CRN29" s="29">
        <f t="shared" si="8057"/>
        <v>53.2</v>
      </c>
      <c r="CRO29" s="29">
        <f t="shared" si="8057"/>
        <v>53.2</v>
      </c>
      <c r="CRP29" s="29">
        <f t="shared" si="8057"/>
        <v>53.2</v>
      </c>
      <c r="CRQ29" s="29">
        <f t="shared" si="8057"/>
        <v>53.2</v>
      </c>
      <c r="CRR29" s="29">
        <f t="shared" si="8057"/>
        <v>53.2</v>
      </c>
      <c r="CRS29" s="29">
        <f t="shared" si="8057"/>
        <v>53.2</v>
      </c>
      <c r="CRT29" s="29">
        <f t="shared" si="8057"/>
        <v>53.2</v>
      </c>
      <c r="CRU29" s="29">
        <f t="shared" si="8057"/>
        <v>53.2</v>
      </c>
      <c r="CRV29" s="29">
        <f t="shared" si="8057"/>
        <v>53.2</v>
      </c>
      <c r="CRW29" s="29">
        <f t="shared" si="8057"/>
        <v>53.2</v>
      </c>
      <c r="CRX29" s="29">
        <f t="shared" si="8057"/>
        <v>53.2</v>
      </c>
      <c r="CRY29" s="29">
        <f t="shared" si="8057"/>
        <v>53.2</v>
      </c>
      <c r="CRZ29" s="29">
        <f t="shared" si="8057"/>
        <v>53.2</v>
      </c>
      <c r="CSA29" s="29">
        <f t="shared" si="8057"/>
        <v>53.2</v>
      </c>
      <c r="CSB29" s="29">
        <f t="shared" si="8057"/>
        <v>53.2</v>
      </c>
      <c r="CSC29" s="29">
        <f t="shared" si="8057"/>
        <v>53.2</v>
      </c>
      <c r="CSD29" s="29">
        <f t="shared" si="8057"/>
        <v>53.2</v>
      </c>
      <c r="CSE29" s="29">
        <f t="shared" si="8057"/>
        <v>53.2</v>
      </c>
      <c r="CSF29" s="29">
        <f t="shared" si="8057"/>
        <v>53.2</v>
      </c>
      <c r="CSG29" s="29">
        <f t="shared" si="8057"/>
        <v>53.2</v>
      </c>
      <c r="CSH29" s="29">
        <f t="shared" si="8057"/>
        <v>53.2</v>
      </c>
      <c r="CSI29" s="29">
        <f t="shared" si="8057"/>
        <v>53.2</v>
      </c>
      <c r="CSJ29" s="29">
        <f t="shared" si="8057"/>
        <v>53.2</v>
      </c>
      <c r="CSK29" s="29">
        <f t="shared" si="8057"/>
        <v>53.2</v>
      </c>
      <c r="CSL29" s="29">
        <f t="shared" si="8057"/>
        <v>53.2</v>
      </c>
      <c r="CSM29" s="29">
        <f t="shared" si="8057"/>
        <v>53.2</v>
      </c>
      <c r="CSN29" s="29">
        <f t="shared" si="8057"/>
        <v>53.2</v>
      </c>
      <c r="CSO29" s="29">
        <f t="shared" si="8057"/>
        <v>53.2</v>
      </c>
      <c r="CSP29" s="29">
        <f t="shared" si="8057"/>
        <v>53.2</v>
      </c>
      <c r="CSQ29" s="29">
        <f t="shared" si="8057"/>
        <v>53.2</v>
      </c>
      <c r="CSR29" s="29">
        <f t="shared" si="8057"/>
        <v>53.2</v>
      </c>
      <c r="CSS29" s="29">
        <f t="shared" si="8057"/>
        <v>53.2</v>
      </c>
      <c r="CST29" s="29">
        <f t="shared" ref="CST29:CVE29" si="8058">CST25+CST26+CST27</f>
        <v>53.2</v>
      </c>
      <c r="CSU29" s="29">
        <f t="shared" si="8058"/>
        <v>53.2</v>
      </c>
      <c r="CSV29" s="29">
        <f t="shared" si="8058"/>
        <v>53.2</v>
      </c>
      <c r="CSW29" s="29">
        <f t="shared" si="8058"/>
        <v>53.2</v>
      </c>
      <c r="CSX29" s="29">
        <f t="shared" si="8058"/>
        <v>53.2</v>
      </c>
      <c r="CSY29" s="29">
        <f t="shared" si="8058"/>
        <v>53.2</v>
      </c>
      <c r="CSZ29" s="29">
        <f t="shared" si="8058"/>
        <v>53.2</v>
      </c>
      <c r="CTA29" s="29">
        <f t="shared" si="8058"/>
        <v>53.2</v>
      </c>
      <c r="CTB29" s="29">
        <f t="shared" si="8058"/>
        <v>53.2</v>
      </c>
      <c r="CTC29" s="29">
        <f t="shared" si="8058"/>
        <v>53.2</v>
      </c>
      <c r="CTD29" s="29">
        <f t="shared" si="8058"/>
        <v>53.2</v>
      </c>
      <c r="CTE29" s="29">
        <f t="shared" si="8058"/>
        <v>53.2</v>
      </c>
      <c r="CTF29" s="29">
        <f t="shared" si="8058"/>
        <v>53.2</v>
      </c>
      <c r="CTG29" s="29">
        <f t="shared" si="8058"/>
        <v>53.2</v>
      </c>
      <c r="CTH29" s="29">
        <f t="shared" si="8058"/>
        <v>53.2</v>
      </c>
      <c r="CTI29" s="29">
        <f t="shared" si="8058"/>
        <v>53.2</v>
      </c>
      <c r="CTJ29" s="29">
        <f t="shared" si="8058"/>
        <v>53.2</v>
      </c>
      <c r="CTK29" s="29">
        <f t="shared" si="8058"/>
        <v>53.2</v>
      </c>
      <c r="CTL29" s="29">
        <f t="shared" si="8058"/>
        <v>53.2</v>
      </c>
      <c r="CTM29" s="29">
        <f t="shared" si="8058"/>
        <v>53.2</v>
      </c>
      <c r="CTN29" s="29">
        <f t="shared" si="8058"/>
        <v>53.2</v>
      </c>
      <c r="CTO29" s="29">
        <f t="shared" si="8058"/>
        <v>53.2</v>
      </c>
      <c r="CTP29" s="29">
        <f t="shared" si="8058"/>
        <v>53.2</v>
      </c>
      <c r="CTQ29" s="29">
        <f t="shared" si="8058"/>
        <v>53.2</v>
      </c>
      <c r="CTR29" s="29">
        <f t="shared" si="8058"/>
        <v>53.2</v>
      </c>
      <c r="CTS29" s="29">
        <f t="shared" si="8058"/>
        <v>53.2</v>
      </c>
      <c r="CTT29" s="29">
        <f t="shared" si="8058"/>
        <v>53.2</v>
      </c>
      <c r="CTU29" s="29">
        <f t="shared" si="8058"/>
        <v>53.2</v>
      </c>
      <c r="CTV29" s="29">
        <f t="shared" si="8058"/>
        <v>53.2</v>
      </c>
      <c r="CTW29" s="29">
        <f t="shared" si="8058"/>
        <v>53.2</v>
      </c>
      <c r="CTX29" s="29">
        <f t="shared" si="8058"/>
        <v>53.2</v>
      </c>
      <c r="CTY29" s="29">
        <f t="shared" si="8058"/>
        <v>53.2</v>
      </c>
      <c r="CTZ29" s="29">
        <f t="shared" si="8058"/>
        <v>53.2</v>
      </c>
      <c r="CUA29" s="29">
        <f t="shared" si="8058"/>
        <v>53.2</v>
      </c>
      <c r="CUB29" s="29">
        <f t="shared" si="8058"/>
        <v>53.2</v>
      </c>
      <c r="CUC29" s="29">
        <f t="shared" si="8058"/>
        <v>53.2</v>
      </c>
      <c r="CUD29" s="29">
        <f t="shared" si="8058"/>
        <v>53.2</v>
      </c>
      <c r="CUE29" s="29">
        <f t="shared" si="8058"/>
        <v>53.2</v>
      </c>
      <c r="CUF29" s="29">
        <f t="shared" si="8058"/>
        <v>53.2</v>
      </c>
      <c r="CUG29" s="29">
        <f t="shared" si="8058"/>
        <v>53.2</v>
      </c>
      <c r="CUH29" s="29">
        <f t="shared" si="8058"/>
        <v>53.2</v>
      </c>
      <c r="CUI29" s="29">
        <f t="shared" si="8058"/>
        <v>53.2</v>
      </c>
      <c r="CUJ29" s="29">
        <f t="shared" si="8058"/>
        <v>53.2</v>
      </c>
      <c r="CUK29" s="29">
        <f t="shared" si="8058"/>
        <v>53.2</v>
      </c>
      <c r="CUL29" s="29">
        <f t="shared" si="8058"/>
        <v>53.2</v>
      </c>
      <c r="CUM29" s="29">
        <f t="shared" si="8058"/>
        <v>53.2</v>
      </c>
      <c r="CUN29" s="29">
        <f t="shared" si="8058"/>
        <v>53.2</v>
      </c>
      <c r="CUO29" s="29">
        <f t="shared" si="8058"/>
        <v>53.2</v>
      </c>
      <c r="CUP29" s="29">
        <f t="shared" si="8058"/>
        <v>53.2</v>
      </c>
      <c r="CUQ29" s="29">
        <f t="shared" si="8058"/>
        <v>53.2</v>
      </c>
      <c r="CUR29" s="29">
        <f t="shared" si="8058"/>
        <v>53.2</v>
      </c>
      <c r="CUS29" s="29">
        <f t="shared" si="8058"/>
        <v>53.2</v>
      </c>
      <c r="CUT29" s="29">
        <f t="shared" si="8058"/>
        <v>53.2</v>
      </c>
      <c r="CUU29" s="29">
        <f t="shared" si="8058"/>
        <v>53.2</v>
      </c>
      <c r="CUV29" s="29">
        <f t="shared" si="8058"/>
        <v>53.2</v>
      </c>
      <c r="CUW29" s="29">
        <f t="shared" si="8058"/>
        <v>53.2</v>
      </c>
      <c r="CUX29" s="29">
        <f t="shared" si="8058"/>
        <v>53.2</v>
      </c>
      <c r="CUY29" s="29">
        <f t="shared" si="8058"/>
        <v>53.2</v>
      </c>
      <c r="CUZ29" s="29">
        <f t="shared" si="8058"/>
        <v>53.2</v>
      </c>
      <c r="CVA29" s="29">
        <f t="shared" si="8058"/>
        <v>53.2</v>
      </c>
      <c r="CVB29" s="29">
        <f t="shared" si="8058"/>
        <v>53.2</v>
      </c>
      <c r="CVC29" s="29">
        <f t="shared" si="8058"/>
        <v>53.2</v>
      </c>
      <c r="CVD29" s="29">
        <f t="shared" si="8058"/>
        <v>53.2</v>
      </c>
      <c r="CVE29" s="29">
        <f t="shared" si="8058"/>
        <v>53.2</v>
      </c>
      <c r="CVF29" s="29">
        <f t="shared" ref="CVF29:CXQ29" si="8059">CVF25+CVF26+CVF27</f>
        <v>53.2</v>
      </c>
      <c r="CVG29" s="29">
        <f t="shared" si="8059"/>
        <v>53.2</v>
      </c>
      <c r="CVH29" s="29">
        <f t="shared" si="8059"/>
        <v>53.2</v>
      </c>
      <c r="CVI29" s="29">
        <f t="shared" si="8059"/>
        <v>53.2</v>
      </c>
      <c r="CVJ29" s="29">
        <f t="shared" si="8059"/>
        <v>53.2</v>
      </c>
      <c r="CVK29" s="29">
        <f t="shared" si="8059"/>
        <v>53.2</v>
      </c>
      <c r="CVL29" s="29">
        <f t="shared" si="8059"/>
        <v>53.2</v>
      </c>
      <c r="CVM29" s="29">
        <f t="shared" si="8059"/>
        <v>53.2</v>
      </c>
      <c r="CVN29" s="29">
        <f t="shared" si="8059"/>
        <v>53.2</v>
      </c>
      <c r="CVO29" s="29">
        <f t="shared" si="8059"/>
        <v>53.2</v>
      </c>
      <c r="CVP29" s="29">
        <f t="shared" si="8059"/>
        <v>53.2</v>
      </c>
      <c r="CVQ29" s="29">
        <f t="shared" si="8059"/>
        <v>53.2</v>
      </c>
      <c r="CVR29" s="29">
        <f t="shared" si="8059"/>
        <v>53.2</v>
      </c>
      <c r="CVS29" s="29">
        <f t="shared" si="8059"/>
        <v>53.2</v>
      </c>
      <c r="CVT29" s="29">
        <f t="shared" si="8059"/>
        <v>53.2</v>
      </c>
      <c r="CVU29" s="29">
        <f t="shared" si="8059"/>
        <v>53.2</v>
      </c>
      <c r="CVV29" s="29">
        <f t="shared" si="8059"/>
        <v>53.2</v>
      </c>
      <c r="CVW29" s="29">
        <f t="shared" si="8059"/>
        <v>53.2</v>
      </c>
      <c r="CVX29" s="29">
        <f t="shared" si="8059"/>
        <v>53.2</v>
      </c>
      <c r="CVY29" s="29">
        <f t="shared" si="8059"/>
        <v>53.2</v>
      </c>
      <c r="CVZ29" s="29">
        <f t="shared" si="8059"/>
        <v>53.2</v>
      </c>
      <c r="CWA29" s="29">
        <f t="shared" si="8059"/>
        <v>53.2</v>
      </c>
      <c r="CWB29" s="29">
        <f t="shared" si="8059"/>
        <v>53.2</v>
      </c>
      <c r="CWC29" s="29">
        <f t="shared" si="8059"/>
        <v>53.2</v>
      </c>
      <c r="CWD29" s="29">
        <f t="shared" si="8059"/>
        <v>53.2</v>
      </c>
      <c r="CWE29" s="29">
        <f t="shared" si="8059"/>
        <v>53.2</v>
      </c>
      <c r="CWF29" s="29">
        <f t="shared" si="8059"/>
        <v>53.2</v>
      </c>
      <c r="CWG29" s="29">
        <f t="shared" si="8059"/>
        <v>53.2</v>
      </c>
      <c r="CWH29" s="29">
        <f t="shared" si="8059"/>
        <v>53.2</v>
      </c>
      <c r="CWI29" s="29">
        <f t="shared" si="8059"/>
        <v>53.2</v>
      </c>
      <c r="CWJ29" s="29">
        <f t="shared" si="8059"/>
        <v>53.2</v>
      </c>
      <c r="CWK29" s="29">
        <f t="shared" si="8059"/>
        <v>53.2</v>
      </c>
      <c r="CWL29" s="29">
        <f t="shared" si="8059"/>
        <v>53.2</v>
      </c>
      <c r="CWM29" s="29">
        <f t="shared" si="8059"/>
        <v>53.2</v>
      </c>
      <c r="CWN29" s="29">
        <f t="shared" si="8059"/>
        <v>53.2</v>
      </c>
      <c r="CWO29" s="29">
        <f t="shared" si="8059"/>
        <v>53.2</v>
      </c>
      <c r="CWP29" s="29">
        <f t="shared" si="8059"/>
        <v>53.2</v>
      </c>
      <c r="CWQ29" s="29">
        <f t="shared" si="8059"/>
        <v>53.2</v>
      </c>
      <c r="CWR29" s="29">
        <f t="shared" si="8059"/>
        <v>53.2</v>
      </c>
      <c r="CWS29" s="29">
        <f t="shared" si="8059"/>
        <v>53.2</v>
      </c>
      <c r="CWT29" s="29">
        <f t="shared" si="8059"/>
        <v>53.2</v>
      </c>
      <c r="CWU29" s="29">
        <f t="shared" si="8059"/>
        <v>53.2</v>
      </c>
      <c r="CWV29" s="29">
        <f t="shared" si="8059"/>
        <v>53.2</v>
      </c>
      <c r="CWW29" s="29">
        <f t="shared" si="8059"/>
        <v>53.2</v>
      </c>
      <c r="CWX29" s="29">
        <f t="shared" si="8059"/>
        <v>53.2</v>
      </c>
      <c r="CWY29" s="29">
        <f t="shared" si="8059"/>
        <v>53.2</v>
      </c>
      <c r="CWZ29" s="29">
        <f t="shared" si="8059"/>
        <v>53.2</v>
      </c>
      <c r="CXA29" s="29">
        <f t="shared" si="8059"/>
        <v>53.2</v>
      </c>
      <c r="CXB29" s="29">
        <f t="shared" si="8059"/>
        <v>53.2</v>
      </c>
      <c r="CXC29" s="29">
        <f t="shared" si="8059"/>
        <v>53.2</v>
      </c>
      <c r="CXD29" s="29">
        <f t="shared" si="8059"/>
        <v>53.2</v>
      </c>
      <c r="CXE29" s="29">
        <f t="shared" si="8059"/>
        <v>53.2</v>
      </c>
      <c r="CXF29" s="29">
        <f t="shared" si="8059"/>
        <v>53.2</v>
      </c>
      <c r="CXG29" s="29">
        <f t="shared" si="8059"/>
        <v>53.2</v>
      </c>
      <c r="CXH29" s="29">
        <f t="shared" si="8059"/>
        <v>53.2</v>
      </c>
      <c r="CXI29" s="29">
        <f t="shared" si="8059"/>
        <v>53.2</v>
      </c>
      <c r="CXJ29" s="29">
        <f t="shared" si="8059"/>
        <v>53.2</v>
      </c>
      <c r="CXK29" s="29">
        <f t="shared" si="8059"/>
        <v>53.2</v>
      </c>
      <c r="CXL29" s="29">
        <f t="shared" si="8059"/>
        <v>53.2</v>
      </c>
      <c r="CXM29" s="29">
        <f t="shared" si="8059"/>
        <v>53.2</v>
      </c>
      <c r="CXN29" s="29">
        <f t="shared" si="8059"/>
        <v>53.2</v>
      </c>
      <c r="CXO29" s="29">
        <f t="shared" si="8059"/>
        <v>53.2</v>
      </c>
      <c r="CXP29" s="29">
        <f t="shared" si="8059"/>
        <v>53.2</v>
      </c>
      <c r="CXQ29" s="29">
        <f t="shared" si="8059"/>
        <v>53.2</v>
      </c>
      <c r="CXR29" s="29">
        <f t="shared" ref="CXR29:DAC29" si="8060">CXR25+CXR26+CXR27</f>
        <v>53.2</v>
      </c>
      <c r="CXS29" s="29">
        <f t="shared" si="8060"/>
        <v>53.2</v>
      </c>
      <c r="CXT29" s="29">
        <f t="shared" si="8060"/>
        <v>53.2</v>
      </c>
      <c r="CXU29" s="29">
        <f t="shared" si="8060"/>
        <v>53.2</v>
      </c>
      <c r="CXV29" s="29">
        <f t="shared" si="8060"/>
        <v>53.2</v>
      </c>
      <c r="CXW29" s="29">
        <f t="shared" si="8060"/>
        <v>53.2</v>
      </c>
      <c r="CXX29" s="29">
        <f t="shared" si="8060"/>
        <v>53.2</v>
      </c>
      <c r="CXY29" s="29">
        <f t="shared" si="8060"/>
        <v>53.2</v>
      </c>
      <c r="CXZ29" s="29">
        <f t="shared" si="8060"/>
        <v>53.2</v>
      </c>
      <c r="CYA29" s="29">
        <f t="shared" si="8060"/>
        <v>53.2</v>
      </c>
      <c r="CYB29" s="29">
        <f t="shared" si="8060"/>
        <v>53.2</v>
      </c>
      <c r="CYC29" s="29">
        <f t="shared" si="8060"/>
        <v>53.2</v>
      </c>
      <c r="CYD29" s="29">
        <f t="shared" si="8060"/>
        <v>53.2</v>
      </c>
      <c r="CYE29" s="29">
        <f t="shared" si="8060"/>
        <v>53.2</v>
      </c>
      <c r="CYF29" s="29">
        <f t="shared" si="8060"/>
        <v>53.2</v>
      </c>
      <c r="CYG29" s="29">
        <f t="shared" si="8060"/>
        <v>53.2</v>
      </c>
      <c r="CYH29" s="29">
        <f t="shared" si="8060"/>
        <v>53.2</v>
      </c>
      <c r="CYI29" s="29">
        <f t="shared" si="8060"/>
        <v>53.2</v>
      </c>
      <c r="CYJ29" s="29">
        <f t="shared" si="8060"/>
        <v>53.2</v>
      </c>
      <c r="CYK29" s="29">
        <f t="shared" si="8060"/>
        <v>53.2</v>
      </c>
      <c r="CYL29" s="29">
        <f t="shared" si="8060"/>
        <v>53.2</v>
      </c>
      <c r="CYM29" s="29">
        <f t="shared" si="8060"/>
        <v>53.2</v>
      </c>
      <c r="CYN29" s="29">
        <f t="shared" si="8060"/>
        <v>53.2</v>
      </c>
      <c r="CYO29" s="29">
        <f t="shared" si="8060"/>
        <v>53.2</v>
      </c>
      <c r="CYP29" s="29">
        <f t="shared" si="8060"/>
        <v>53.2</v>
      </c>
      <c r="CYQ29" s="29">
        <f t="shared" si="8060"/>
        <v>53.2</v>
      </c>
      <c r="CYR29" s="29">
        <f t="shared" si="8060"/>
        <v>53.2</v>
      </c>
      <c r="CYS29" s="29">
        <f t="shared" si="8060"/>
        <v>53.2</v>
      </c>
      <c r="CYT29" s="29">
        <f t="shared" si="8060"/>
        <v>53.2</v>
      </c>
      <c r="CYU29" s="29">
        <f t="shared" si="8060"/>
        <v>53.2</v>
      </c>
      <c r="CYV29" s="29">
        <f t="shared" si="8060"/>
        <v>53.2</v>
      </c>
      <c r="CYW29" s="29">
        <f t="shared" si="8060"/>
        <v>53.2</v>
      </c>
      <c r="CYX29" s="29">
        <f t="shared" si="8060"/>
        <v>53.2</v>
      </c>
      <c r="CYY29" s="29">
        <f t="shared" si="8060"/>
        <v>53.2</v>
      </c>
      <c r="CYZ29" s="29">
        <f t="shared" si="8060"/>
        <v>53.2</v>
      </c>
      <c r="CZA29" s="29">
        <f t="shared" si="8060"/>
        <v>53.2</v>
      </c>
      <c r="CZB29" s="29">
        <f t="shared" si="8060"/>
        <v>53.2</v>
      </c>
      <c r="CZC29" s="29">
        <f t="shared" si="8060"/>
        <v>53.2</v>
      </c>
      <c r="CZD29" s="29">
        <f t="shared" si="8060"/>
        <v>53.2</v>
      </c>
      <c r="CZE29" s="29">
        <f t="shared" si="8060"/>
        <v>53.2</v>
      </c>
      <c r="CZF29" s="29">
        <f t="shared" si="8060"/>
        <v>53.2</v>
      </c>
      <c r="CZG29" s="29">
        <f t="shared" si="8060"/>
        <v>53.2</v>
      </c>
      <c r="CZH29" s="29">
        <f t="shared" si="8060"/>
        <v>53.2</v>
      </c>
      <c r="CZI29" s="29">
        <f t="shared" si="8060"/>
        <v>53.2</v>
      </c>
      <c r="CZJ29" s="29">
        <f t="shared" si="8060"/>
        <v>53.2</v>
      </c>
      <c r="CZK29" s="29">
        <f t="shared" si="8060"/>
        <v>53.2</v>
      </c>
      <c r="CZL29" s="29">
        <f t="shared" si="8060"/>
        <v>53.2</v>
      </c>
      <c r="CZM29" s="29">
        <f t="shared" si="8060"/>
        <v>53.2</v>
      </c>
      <c r="CZN29" s="29">
        <f t="shared" si="8060"/>
        <v>53.2</v>
      </c>
      <c r="CZO29" s="29">
        <f t="shared" si="8060"/>
        <v>53.2</v>
      </c>
      <c r="CZP29" s="29">
        <f t="shared" si="8060"/>
        <v>53.2</v>
      </c>
      <c r="CZQ29" s="29">
        <f t="shared" si="8060"/>
        <v>53.2</v>
      </c>
      <c r="CZR29" s="29">
        <f t="shared" si="8060"/>
        <v>53.2</v>
      </c>
      <c r="CZS29" s="29">
        <f t="shared" si="8060"/>
        <v>53.2</v>
      </c>
      <c r="CZT29" s="29">
        <f t="shared" si="8060"/>
        <v>53.2</v>
      </c>
      <c r="CZU29" s="29">
        <f t="shared" si="8060"/>
        <v>53.2</v>
      </c>
      <c r="CZV29" s="29">
        <f t="shared" si="8060"/>
        <v>53.2</v>
      </c>
      <c r="CZW29" s="29">
        <f t="shared" si="8060"/>
        <v>53.2</v>
      </c>
      <c r="CZX29" s="29">
        <f t="shared" si="8060"/>
        <v>53.2</v>
      </c>
      <c r="CZY29" s="29">
        <f t="shared" si="8060"/>
        <v>53.2</v>
      </c>
      <c r="CZZ29" s="29">
        <f t="shared" si="8060"/>
        <v>53.2</v>
      </c>
      <c r="DAA29" s="29">
        <f t="shared" si="8060"/>
        <v>53.2</v>
      </c>
      <c r="DAB29" s="29">
        <f t="shared" si="8060"/>
        <v>53.2</v>
      </c>
      <c r="DAC29" s="29">
        <f t="shared" si="8060"/>
        <v>53.2</v>
      </c>
      <c r="DAD29" s="29">
        <f t="shared" ref="DAD29:DCO29" si="8061">DAD25+DAD26+DAD27</f>
        <v>53.2</v>
      </c>
      <c r="DAE29" s="29">
        <f t="shared" si="8061"/>
        <v>53.2</v>
      </c>
      <c r="DAF29" s="29">
        <f t="shared" si="8061"/>
        <v>53.2</v>
      </c>
      <c r="DAG29" s="29">
        <f t="shared" si="8061"/>
        <v>53.2</v>
      </c>
      <c r="DAH29" s="29">
        <f t="shared" si="8061"/>
        <v>53.2</v>
      </c>
      <c r="DAI29" s="29">
        <f t="shared" si="8061"/>
        <v>53.2</v>
      </c>
      <c r="DAJ29" s="29">
        <f t="shared" si="8061"/>
        <v>53.2</v>
      </c>
      <c r="DAK29" s="29">
        <f t="shared" si="8061"/>
        <v>53.2</v>
      </c>
      <c r="DAL29" s="29">
        <f t="shared" si="8061"/>
        <v>53.2</v>
      </c>
      <c r="DAM29" s="29">
        <f t="shared" si="8061"/>
        <v>53.2</v>
      </c>
      <c r="DAN29" s="29">
        <f t="shared" si="8061"/>
        <v>53.2</v>
      </c>
      <c r="DAO29" s="29">
        <f t="shared" si="8061"/>
        <v>53.2</v>
      </c>
      <c r="DAP29" s="29">
        <f t="shared" si="8061"/>
        <v>53.2</v>
      </c>
      <c r="DAQ29" s="29">
        <f t="shared" si="8061"/>
        <v>53.2</v>
      </c>
      <c r="DAR29" s="29">
        <f t="shared" si="8061"/>
        <v>53.2</v>
      </c>
      <c r="DAS29" s="29">
        <f t="shared" si="8061"/>
        <v>53.2</v>
      </c>
      <c r="DAT29" s="29">
        <f t="shared" si="8061"/>
        <v>53.2</v>
      </c>
      <c r="DAU29" s="29">
        <f t="shared" si="8061"/>
        <v>53.2</v>
      </c>
      <c r="DAV29" s="29">
        <f t="shared" si="8061"/>
        <v>53.2</v>
      </c>
      <c r="DAW29" s="29">
        <f t="shared" si="8061"/>
        <v>53.2</v>
      </c>
      <c r="DAX29" s="29">
        <f t="shared" si="8061"/>
        <v>53.2</v>
      </c>
      <c r="DAY29" s="29">
        <f t="shared" si="8061"/>
        <v>53.2</v>
      </c>
      <c r="DAZ29" s="29">
        <f t="shared" si="8061"/>
        <v>53.2</v>
      </c>
      <c r="DBA29" s="29">
        <f t="shared" si="8061"/>
        <v>53.2</v>
      </c>
      <c r="DBB29" s="29">
        <f t="shared" si="8061"/>
        <v>53.2</v>
      </c>
      <c r="DBC29" s="29">
        <f t="shared" si="8061"/>
        <v>53.2</v>
      </c>
      <c r="DBD29" s="29">
        <f t="shared" si="8061"/>
        <v>53.2</v>
      </c>
      <c r="DBE29" s="29">
        <f t="shared" si="8061"/>
        <v>53.2</v>
      </c>
      <c r="DBF29" s="29">
        <f t="shared" si="8061"/>
        <v>53.2</v>
      </c>
      <c r="DBG29" s="29">
        <f t="shared" si="8061"/>
        <v>53.2</v>
      </c>
      <c r="DBH29" s="29">
        <f t="shared" si="8061"/>
        <v>53.2</v>
      </c>
      <c r="DBI29" s="29">
        <f t="shared" si="8061"/>
        <v>53.2</v>
      </c>
      <c r="DBJ29" s="29">
        <f t="shared" si="8061"/>
        <v>53.2</v>
      </c>
      <c r="DBK29" s="29">
        <f t="shared" si="8061"/>
        <v>53.2</v>
      </c>
      <c r="DBL29" s="29">
        <f t="shared" si="8061"/>
        <v>53.2</v>
      </c>
      <c r="DBM29" s="29">
        <f t="shared" si="8061"/>
        <v>53.2</v>
      </c>
      <c r="DBN29" s="29">
        <f t="shared" si="8061"/>
        <v>53.2</v>
      </c>
      <c r="DBO29" s="29">
        <f t="shared" si="8061"/>
        <v>53.2</v>
      </c>
      <c r="DBP29" s="29">
        <f t="shared" si="8061"/>
        <v>53.2</v>
      </c>
      <c r="DBQ29" s="29">
        <f t="shared" si="8061"/>
        <v>53.2</v>
      </c>
      <c r="DBR29" s="29">
        <f t="shared" si="8061"/>
        <v>53.2</v>
      </c>
      <c r="DBS29" s="29">
        <f t="shared" si="8061"/>
        <v>53.2</v>
      </c>
      <c r="DBT29" s="29">
        <f t="shared" si="8061"/>
        <v>53.2</v>
      </c>
      <c r="DBU29" s="29">
        <f t="shared" si="8061"/>
        <v>53.2</v>
      </c>
      <c r="DBV29" s="29">
        <f t="shared" si="8061"/>
        <v>53.2</v>
      </c>
      <c r="DBW29" s="29">
        <f t="shared" si="8061"/>
        <v>53.2</v>
      </c>
      <c r="DBX29" s="29">
        <f t="shared" si="8061"/>
        <v>53.2</v>
      </c>
      <c r="DBY29" s="29">
        <f t="shared" si="8061"/>
        <v>53.2</v>
      </c>
      <c r="DBZ29" s="29">
        <f t="shared" si="8061"/>
        <v>53.2</v>
      </c>
      <c r="DCA29" s="29">
        <f t="shared" si="8061"/>
        <v>53.2</v>
      </c>
      <c r="DCB29" s="29">
        <f t="shared" si="8061"/>
        <v>53.2</v>
      </c>
      <c r="DCC29" s="29">
        <f t="shared" si="8061"/>
        <v>53.2</v>
      </c>
      <c r="DCD29" s="29">
        <f t="shared" si="8061"/>
        <v>53.2</v>
      </c>
      <c r="DCE29" s="29">
        <f t="shared" si="8061"/>
        <v>53.2</v>
      </c>
      <c r="DCF29" s="29">
        <f t="shared" si="8061"/>
        <v>53.2</v>
      </c>
      <c r="DCG29" s="29">
        <f t="shared" si="8061"/>
        <v>53.2</v>
      </c>
      <c r="DCH29" s="29">
        <f t="shared" si="8061"/>
        <v>53.2</v>
      </c>
      <c r="DCI29" s="29">
        <f t="shared" si="8061"/>
        <v>53.2</v>
      </c>
      <c r="DCJ29" s="29">
        <f t="shared" si="8061"/>
        <v>53.2</v>
      </c>
      <c r="DCK29" s="29">
        <f t="shared" si="8061"/>
        <v>53.2</v>
      </c>
      <c r="DCL29" s="29">
        <f t="shared" si="8061"/>
        <v>53.2</v>
      </c>
      <c r="DCM29" s="29">
        <f t="shared" si="8061"/>
        <v>53.2</v>
      </c>
      <c r="DCN29" s="29">
        <f t="shared" si="8061"/>
        <v>53.2</v>
      </c>
      <c r="DCO29" s="29">
        <f t="shared" si="8061"/>
        <v>53.2</v>
      </c>
      <c r="DCP29" s="29">
        <f t="shared" ref="DCP29:DFA29" si="8062">DCP25+DCP26+DCP27</f>
        <v>53.2</v>
      </c>
      <c r="DCQ29" s="29">
        <f t="shared" si="8062"/>
        <v>53.2</v>
      </c>
      <c r="DCR29" s="29">
        <f t="shared" si="8062"/>
        <v>53.2</v>
      </c>
      <c r="DCS29" s="29">
        <f t="shared" si="8062"/>
        <v>53.2</v>
      </c>
      <c r="DCT29" s="29">
        <f t="shared" si="8062"/>
        <v>53.2</v>
      </c>
      <c r="DCU29" s="29">
        <f t="shared" si="8062"/>
        <v>53.2</v>
      </c>
      <c r="DCV29" s="29">
        <f t="shared" si="8062"/>
        <v>53.2</v>
      </c>
      <c r="DCW29" s="29">
        <f t="shared" si="8062"/>
        <v>53.2</v>
      </c>
      <c r="DCX29" s="29">
        <f t="shared" si="8062"/>
        <v>53.2</v>
      </c>
      <c r="DCY29" s="29">
        <f t="shared" si="8062"/>
        <v>53.2</v>
      </c>
      <c r="DCZ29" s="29">
        <f t="shared" si="8062"/>
        <v>53.2</v>
      </c>
      <c r="DDA29" s="29">
        <f t="shared" si="8062"/>
        <v>53.2</v>
      </c>
      <c r="DDB29" s="29">
        <f t="shared" si="8062"/>
        <v>53.2</v>
      </c>
      <c r="DDC29" s="29">
        <f t="shared" si="8062"/>
        <v>53.2</v>
      </c>
      <c r="DDD29" s="29">
        <f t="shared" si="8062"/>
        <v>53.2</v>
      </c>
      <c r="DDE29" s="29">
        <f t="shared" si="8062"/>
        <v>53.2</v>
      </c>
      <c r="DDF29" s="29">
        <f t="shared" si="8062"/>
        <v>53.2</v>
      </c>
      <c r="DDG29" s="29">
        <f t="shared" si="8062"/>
        <v>53.2</v>
      </c>
      <c r="DDH29" s="29">
        <f t="shared" si="8062"/>
        <v>53.2</v>
      </c>
      <c r="DDI29" s="29">
        <f t="shared" si="8062"/>
        <v>53.2</v>
      </c>
      <c r="DDJ29" s="29">
        <f t="shared" si="8062"/>
        <v>53.2</v>
      </c>
      <c r="DDK29" s="29">
        <f t="shared" si="8062"/>
        <v>53.2</v>
      </c>
      <c r="DDL29" s="29">
        <f t="shared" si="8062"/>
        <v>53.2</v>
      </c>
      <c r="DDM29" s="29">
        <f t="shared" si="8062"/>
        <v>53.2</v>
      </c>
      <c r="DDN29" s="29">
        <f t="shared" si="8062"/>
        <v>53.2</v>
      </c>
      <c r="DDO29" s="29">
        <f t="shared" si="8062"/>
        <v>53.2</v>
      </c>
      <c r="DDP29" s="29">
        <f t="shared" si="8062"/>
        <v>53.2</v>
      </c>
      <c r="DDQ29" s="29">
        <f t="shared" si="8062"/>
        <v>53.2</v>
      </c>
      <c r="DDR29" s="29">
        <f t="shared" si="8062"/>
        <v>53.2</v>
      </c>
      <c r="DDS29" s="29">
        <f t="shared" si="8062"/>
        <v>53.2</v>
      </c>
      <c r="DDT29" s="29">
        <f t="shared" si="8062"/>
        <v>53.2</v>
      </c>
      <c r="DDU29" s="29">
        <f t="shared" si="8062"/>
        <v>53.2</v>
      </c>
      <c r="DDV29" s="29">
        <f t="shared" si="8062"/>
        <v>53.2</v>
      </c>
      <c r="DDW29" s="29">
        <f t="shared" si="8062"/>
        <v>53.2</v>
      </c>
      <c r="DDX29" s="29">
        <f t="shared" si="8062"/>
        <v>53.2</v>
      </c>
      <c r="DDY29" s="29">
        <f t="shared" si="8062"/>
        <v>53.2</v>
      </c>
      <c r="DDZ29" s="29">
        <f t="shared" si="8062"/>
        <v>53.2</v>
      </c>
      <c r="DEA29" s="29">
        <f t="shared" si="8062"/>
        <v>53.2</v>
      </c>
      <c r="DEB29" s="29">
        <f t="shared" si="8062"/>
        <v>53.2</v>
      </c>
      <c r="DEC29" s="29">
        <f t="shared" si="8062"/>
        <v>53.2</v>
      </c>
      <c r="DED29" s="29">
        <f t="shared" si="8062"/>
        <v>53.2</v>
      </c>
      <c r="DEE29" s="29">
        <f t="shared" si="8062"/>
        <v>53.2</v>
      </c>
      <c r="DEF29" s="29">
        <f t="shared" si="8062"/>
        <v>53.2</v>
      </c>
      <c r="DEG29" s="29">
        <f t="shared" si="8062"/>
        <v>53.2</v>
      </c>
      <c r="DEH29" s="29">
        <f t="shared" si="8062"/>
        <v>53.2</v>
      </c>
      <c r="DEI29" s="29">
        <f t="shared" si="8062"/>
        <v>53.2</v>
      </c>
      <c r="DEJ29" s="29">
        <f t="shared" si="8062"/>
        <v>53.2</v>
      </c>
      <c r="DEK29" s="29">
        <f t="shared" si="8062"/>
        <v>53.2</v>
      </c>
      <c r="DEL29" s="29">
        <f t="shared" si="8062"/>
        <v>53.2</v>
      </c>
      <c r="DEM29" s="29">
        <f t="shared" si="8062"/>
        <v>53.2</v>
      </c>
      <c r="DEN29" s="29">
        <f t="shared" si="8062"/>
        <v>53.2</v>
      </c>
      <c r="DEO29" s="29">
        <f t="shared" si="8062"/>
        <v>53.2</v>
      </c>
      <c r="DEP29" s="29">
        <f t="shared" si="8062"/>
        <v>53.2</v>
      </c>
      <c r="DEQ29" s="29">
        <f t="shared" si="8062"/>
        <v>53.2</v>
      </c>
      <c r="DER29" s="29">
        <f t="shared" si="8062"/>
        <v>53.2</v>
      </c>
      <c r="DES29" s="29">
        <f t="shared" si="8062"/>
        <v>53.2</v>
      </c>
      <c r="DET29" s="29">
        <f t="shared" si="8062"/>
        <v>53.2</v>
      </c>
      <c r="DEU29" s="29">
        <f t="shared" si="8062"/>
        <v>53.2</v>
      </c>
      <c r="DEV29" s="29">
        <f t="shared" si="8062"/>
        <v>53.2</v>
      </c>
      <c r="DEW29" s="29">
        <f t="shared" si="8062"/>
        <v>53.2</v>
      </c>
      <c r="DEX29" s="29">
        <f t="shared" si="8062"/>
        <v>53.2</v>
      </c>
      <c r="DEY29" s="29">
        <f t="shared" si="8062"/>
        <v>53.2</v>
      </c>
      <c r="DEZ29" s="29">
        <f t="shared" si="8062"/>
        <v>53.2</v>
      </c>
      <c r="DFA29" s="29">
        <f t="shared" si="8062"/>
        <v>53.2</v>
      </c>
      <c r="DFB29" s="29">
        <f t="shared" ref="DFB29:DHM29" si="8063">DFB25+DFB26+DFB27</f>
        <v>53.2</v>
      </c>
      <c r="DFC29" s="29">
        <f t="shared" si="8063"/>
        <v>53.2</v>
      </c>
      <c r="DFD29" s="29">
        <f t="shared" si="8063"/>
        <v>53.2</v>
      </c>
      <c r="DFE29" s="29">
        <f t="shared" si="8063"/>
        <v>53.2</v>
      </c>
      <c r="DFF29" s="29">
        <f t="shared" si="8063"/>
        <v>53.2</v>
      </c>
      <c r="DFG29" s="29">
        <f t="shared" si="8063"/>
        <v>53.2</v>
      </c>
      <c r="DFH29" s="29">
        <f t="shared" si="8063"/>
        <v>53.2</v>
      </c>
      <c r="DFI29" s="29">
        <f t="shared" si="8063"/>
        <v>53.2</v>
      </c>
      <c r="DFJ29" s="29">
        <f t="shared" si="8063"/>
        <v>53.2</v>
      </c>
      <c r="DFK29" s="29">
        <f t="shared" si="8063"/>
        <v>53.2</v>
      </c>
      <c r="DFL29" s="29">
        <f t="shared" si="8063"/>
        <v>53.2</v>
      </c>
      <c r="DFM29" s="29">
        <f t="shared" si="8063"/>
        <v>53.2</v>
      </c>
      <c r="DFN29" s="29">
        <f t="shared" si="8063"/>
        <v>53.2</v>
      </c>
      <c r="DFO29" s="29">
        <f t="shared" si="8063"/>
        <v>53.2</v>
      </c>
      <c r="DFP29" s="29">
        <f t="shared" si="8063"/>
        <v>53.2</v>
      </c>
      <c r="DFQ29" s="29">
        <f t="shared" si="8063"/>
        <v>53.2</v>
      </c>
      <c r="DFR29" s="29">
        <f t="shared" si="8063"/>
        <v>53.2</v>
      </c>
      <c r="DFS29" s="29">
        <f t="shared" si="8063"/>
        <v>53.2</v>
      </c>
      <c r="DFT29" s="29">
        <f t="shared" si="8063"/>
        <v>53.2</v>
      </c>
      <c r="DFU29" s="29">
        <f t="shared" si="8063"/>
        <v>53.2</v>
      </c>
      <c r="DFV29" s="29">
        <f t="shared" si="8063"/>
        <v>53.2</v>
      </c>
      <c r="DFW29" s="29">
        <f t="shared" si="8063"/>
        <v>53.2</v>
      </c>
      <c r="DFX29" s="29">
        <f t="shared" si="8063"/>
        <v>53.2</v>
      </c>
      <c r="DFY29" s="29">
        <f t="shared" si="8063"/>
        <v>53.2</v>
      </c>
      <c r="DFZ29" s="29">
        <f t="shared" si="8063"/>
        <v>53.2</v>
      </c>
      <c r="DGA29" s="29">
        <f t="shared" si="8063"/>
        <v>53.2</v>
      </c>
      <c r="DGB29" s="29">
        <f t="shared" si="8063"/>
        <v>53.2</v>
      </c>
      <c r="DGC29" s="29">
        <f t="shared" si="8063"/>
        <v>53.2</v>
      </c>
      <c r="DGD29" s="29">
        <f t="shared" si="8063"/>
        <v>53.2</v>
      </c>
      <c r="DGE29" s="29">
        <f t="shared" si="8063"/>
        <v>53.2</v>
      </c>
      <c r="DGF29" s="29">
        <f t="shared" si="8063"/>
        <v>53.2</v>
      </c>
      <c r="DGG29" s="29">
        <f t="shared" si="8063"/>
        <v>53.2</v>
      </c>
      <c r="DGH29" s="29">
        <f t="shared" si="8063"/>
        <v>53.2</v>
      </c>
      <c r="DGI29" s="29">
        <f t="shared" si="8063"/>
        <v>53.2</v>
      </c>
      <c r="DGJ29" s="29">
        <f t="shared" si="8063"/>
        <v>53.2</v>
      </c>
      <c r="DGK29" s="29">
        <f t="shared" si="8063"/>
        <v>53.2</v>
      </c>
      <c r="DGL29" s="29">
        <f t="shared" si="8063"/>
        <v>53.2</v>
      </c>
      <c r="DGM29" s="29">
        <f t="shared" si="8063"/>
        <v>53.2</v>
      </c>
      <c r="DGN29" s="29">
        <f t="shared" si="8063"/>
        <v>53.2</v>
      </c>
      <c r="DGO29" s="29">
        <f t="shared" si="8063"/>
        <v>53.2</v>
      </c>
      <c r="DGP29" s="29">
        <f t="shared" si="8063"/>
        <v>53.2</v>
      </c>
      <c r="DGQ29" s="29">
        <f t="shared" si="8063"/>
        <v>53.2</v>
      </c>
      <c r="DGR29" s="29">
        <f t="shared" si="8063"/>
        <v>53.2</v>
      </c>
      <c r="DGS29" s="29">
        <f t="shared" si="8063"/>
        <v>53.2</v>
      </c>
      <c r="DGT29" s="29">
        <f t="shared" si="8063"/>
        <v>53.2</v>
      </c>
      <c r="DGU29" s="29">
        <f t="shared" si="8063"/>
        <v>53.2</v>
      </c>
      <c r="DGV29" s="29">
        <f t="shared" si="8063"/>
        <v>53.2</v>
      </c>
      <c r="DGW29" s="29">
        <f t="shared" si="8063"/>
        <v>53.2</v>
      </c>
      <c r="DGX29" s="29">
        <f t="shared" si="8063"/>
        <v>53.2</v>
      </c>
      <c r="DGY29" s="29">
        <f t="shared" si="8063"/>
        <v>53.2</v>
      </c>
      <c r="DGZ29" s="29">
        <f t="shared" si="8063"/>
        <v>53.2</v>
      </c>
      <c r="DHA29" s="29">
        <f t="shared" si="8063"/>
        <v>53.2</v>
      </c>
      <c r="DHB29" s="29">
        <f t="shared" si="8063"/>
        <v>53.2</v>
      </c>
      <c r="DHC29" s="29">
        <f t="shared" si="8063"/>
        <v>53.2</v>
      </c>
      <c r="DHD29" s="29">
        <f t="shared" si="8063"/>
        <v>53.2</v>
      </c>
      <c r="DHE29" s="29">
        <f t="shared" si="8063"/>
        <v>53.2</v>
      </c>
      <c r="DHF29" s="29">
        <f t="shared" si="8063"/>
        <v>53.2</v>
      </c>
      <c r="DHG29" s="29">
        <f t="shared" si="8063"/>
        <v>53.2</v>
      </c>
      <c r="DHH29" s="29">
        <f t="shared" si="8063"/>
        <v>53.2</v>
      </c>
      <c r="DHI29" s="29">
        <f t="shared" si="8063"/>
        <v>53.2</v>
      </c>
      <c r="DHJ29" s="29">
        <f t="shared" si="8063"/>
        <v>53.2</v>
      </c>
      <c r="DHK29" s="29">
        <f t="shared" si="8063"/>
        <v>53.2</v>
      </c>
      <c r="DHL29" s="29">
        <f t="shared" si="8063"/>
        <v>53.2</v>
      </c>
      <c r="DHM29" s="29">
        <f t="shared" si="8063"/>
        <v>53.2</v>
      </c>
      <c r="DHN29" s="29">
        <f t="shared" ref="DHN29:DJY29" si="8064">DHN25+DHN26+DHN27</f>
        <v>53.2</v>
      </c>
      <c r="DHO29" s="29">
        <f t="shared" si="8064"/>
        <v>53.2</v>
      </c>
      <c r="DHP29" s="29">
        <f t="shared" si="8064"/>
        <v>53.2</v>
      </c>
      <c r="DHQ29" s="29">
        <f t="shared" si="8064"/>
        <v>53.2</v>
      </c>
      <c r="DHR29" s="29">
        <f t="shared" si="8064"/>
        <v>53.2</v>
      </c>
      <c r="DHS29" s="29">
        <f t="shared" si="8064"/>
        <v>53.2</v>
      </c>
      <c r="DHT29" s="29">
        <f t="shared" si="8064"/>
        <v>53.2</v>
      </c>
      <c r="DHU29" s="29">
        <f t="shared" si="8064"/>
        <v>53.2</v>
      </c>
      <c r="DHV29" s="29">
        <f t="shared" si="8064"/>
        <v>53.2</v>
      </c>
      <c r="DHW29" s="29">
        <f t="shared" si="8064"/>
        <v>53.2</v>
      </c>
      <c r="DHX29" s="29">
        <f t="shared" si="8064"/>
        <v>53.2</v>
      </c>
      <c r="DHY29" s="29">
        <f t="shared" si="8064"/>
        <v>53.2</v>
      </c>
      <c r="DHZ29" s="29">
        <f t="shared" si="8064"/>
        <v>53.2</v>
      </c>
      <c r="DIA29" s="29">
        <f t="shared" si="8064"/>
        <v>53.2</v>
      </c>
      <c r="DIB29" s="29">
        <f t="shared" si="8064"/>
        <v>53.2</v>
      </c>
      <c r="DIC29" s="29">
        <f t="shared" si="8064"/>
        <v>53.2</v>
      </c>
      <c r="DID29" s="29">
        <f t="shared" si="8064"/>
        <v>53.2</v>
      </c>
      <c r="DIE29" s="29">
        <f t="shared" si="8064"/>
        <v>53.2</v>
      </c>
      <c r="DIF29" s="29">
        <f t="shared" si="8064"/>
        <v>53.2</v>
      </c>
      <c r="DIG29" s="29">
        <f t="shared" si="8064"/>
        <v>53.2</v>
      </c>
      <c r="DIH29" s="29">
        <f t="shared" si="8064"/>
        <v>53.2</v>
      </c>
      <c r="DII29" s="29">
        <f t="shared" si="8064"/>
        <v>53.2</v>
      </c>
      <c r="DIJ29" s="29">
        <f t="shared" si="8064"/>
        <v>53.2</v>
      </c>
      <c r="DIK29" s="29">
        <f t="shared" si="8064"/>
        <v>53.2</v>
      </c>
      <c r="DIL29" s="29">
        <f t="shared" si="8064"/>
        <v>53.2</v>
      </c>
      <c r="DIM29" s="29">
        <f t="shared" si="8064"/>
        <v>53.2</v>
      </c>
      <c r="DIN29" s="29">
        <f t="shared" si="8064"/>
        <v>53.2</v>
      </c>
      <c r="DIO29" s="29">
        <f t="shared" si="8064"/>
        <v>53.2</v>
      </c>
      <c r="DIP29" s="29">
        <f t="shared" si="8064"/>
        <v>53.2</v>
      </c>
      <c r="DIQ29" s="29">
        <f t="shared" si="8064"/>
        <v>53.2</v>
      </c>
      <c r="DIR29" s="29">
        <f t="shared" si="8064"/>
        <v>53.2</v>
      </c>
      <c r="DIS29" s="29">
        <f t="shared" si="8064"/>
        <v>53.2</v>
      </c>
      <c r="DIT29" s="29">
        <f t="shared" si="8064"/>
        <v>53.2</v>
      </c>
      <c r="DIU29" s="29">
        <f t="shared" si="8064"/>
        <v>53.2</v>
      </c>
      <c r="DIV29" s="29">
        <f t="shared" si="8064"/>
        <v>53.2</v>
      </c>
      <c r="DIW29" s="29">
        <f t="shared" si="8064"/>
        <v>53.2</v>
      </c>
      <c r="DIX29" s="29">
        <f t="shared" si="8064"/>
        <v>53.2</v>
      </c>
      <c r="DIY29" s="29">
        <f t="shared" si="8064"/>
        <v>53.2</v>
      </c>
      <c r="DIZ29" s="29">
        <f t="shared" si="8064"/>
        <v>53.2</v>
      </c>
      <c r="DJA29" s="29">
        <f t="shared" si="8064"/>
        <v>53.2</v>
      </c>
      <c r="DJB29" s="29">
        <f t="shared" si="8064"/>
        <v>53.2</v>
      </c>
      <c r="DJC29" s="29">
        <f t="shared" si="8064"/>
        <v>53.2</v>
      </c>
      <c r="DJD29" s="29">
        <f t="shared" si="8064"/>
        <v>53.2</v>
      </c>
      <c r="DJE29" s="29">
        <f t="shared" si="8064"/>
        <v>53.2</v>
      </c>
      <c r="DJF29" s="29">
        <f t="shared" si="8064"/>
        <v>53.2</v>
      </c>
      <c r="DJG29" s="29">
        <f t="shared" si="8064"/>
        <v>53.2</v>
      </c>
      <c r="DJH29" s="29">
        <f t="shared" si="8064"/>
        <v>53.2</v>
      </c>
      <c r="DJI29" s="29">
        <f t="shared" si="8064"/>
        <v>53.2</v>
      </c>
      <c r="DJJ29" s="29">
        <f t="shared" si="8064"/>
        <v>53.2</v>
      </c>
      <c r="DJK29" s="29">
        <f t="shared" si="8064"/>
        <v>53.2</v>
      </c>
      <c r="DJL29" s="29">
        <f t="shared" si="8064"/>
        <v>53.2</v>
      </c>
      <c r="DJM29" s="29">
        <f t="shared" si="8064"/>
        <v>53.2</v>
      </c>
      <c r="DJN29" s="29">
        <f t="shared" si="8064"/>
        <v>53.2</v>
      </c>
      <c r="DJO29" s="29">
        <f t="shared" si="8064"/>
        <v>53.2</v>
      </c>
      <c r="DJP29" s="29">
        <f t="shared" si="8064"/>
        <v>53.2</v>
      </c>
      <c r="DJQ29" s="29">
        <f t="shared" si="8064"/>
        <v>53.2</v>
      </c>
      <c r="DJR29" s="29">
        <f t="shared" si="8064"/>
        <v>53.2</v>
      </c>
      <c r="DJS29" s="29">
        <f t="shared" si="8064"/>
        <v>53.2</v>
      </c>
      <c r="DJT29" s="29">
        <f t="shared" si="8064"/>
        <v>53.2</v>
      </c>
      <c r="DJU29" s="29">
        <f t="shared" si="8064"/>
        <v>53.2</v>
      </c>
      <c r="DJV29" s="29">
        <f t="shared" si="8064"/>
        <v>53.2</v>
      </c>
      <c r="DJW29" s="29">
        <f t="shared" si="8064"/>
        <v>53.2</v>
      </c>
      <c r="DJX29" s="29">
        <f t="shared" si="8064"/>
        <v>53.2</v>
      </c>
      <c r="DJY29" s="29">
        <f t="shared" si="8064"/>
        <v>53.2</v>
      </c>
      <c r="DJZ29" s="29">
        <f t="shared" ref="DJZ29:DMK29" si="8065">DJZ25+DJZ26+DJZ27</f>
        <v>53.2</v>
      </c>
      <c r="DKA29" s="29">
        <f t="shared" si="8065"/>
        <v>53.2</v>
      </c>
      <c r="DKB29" s="29">
        <f t="shared" si="8065"/>
        <v>53.2</v>
      </c>
      <c r="DKC29" s="29">
        <f t="shared" si="8065"/>
        <v>53.2</v>
      </c>
      <c r="DKD29" s="29">
        <f t="shared" si="8065"/>
        <v>53.2</v>
      </c>
      <c r="DKE29" s="29">
        <f t="shared" si="8065"/>
        <v>53.2</v>
      </c>
      <c r="DKF29" s="29">
        <f t="shared" si="8065"/>
        <v>53.2</v>
      </c>
      <c r="DKG29" s="29">
        <f t="shared" si="8065"/>
        <v>53.2</v>
      </c>
      <c r="DKH29" s="29">
        <f t="shared" si="8065"/>
        <v>53.2</v>
      </c>
      <c r="DKI29" s="29">
        <f t="shared" si="8065"/>
        <v>53.2</v>
      </c>
      <c r="DKJ29" s="29">
        <f t="shared" si="8065"/>
        <v>53.2</v>
      </c>
      <c r="DKK29" s="29">
        <f t="shared" si="8065"/>
        <v>53.2</v>
      </c>
      <c r="DKL29" s="29">
        <f t="shared" si="8065"/>
        <v>53.2</v>
      </c>
      <c r="DKM29" s="29">
        <f t="shared" si="8065"/>
        <v>53.2</v>
      </c>
      <c r="DKN29" s="29">
        <f t="shared" si="8065"/>
        <v>53.2</v>
      </c>
      <c r="DKO29" s="29">
        <f t="shared" si="8065"/>
        <v>53.2</v>
      </c>
      <c r="DKP29" s="29">
        <f t="shared" si="8065"/>
        <v>53.2</v>
      </c>
      <c r="DKQ29" s="29">
        <f t="shared" si="8065"/>
        <v>53.2</v>
      </c>
      <c r="DKR29" s="29">
        <f t="shared" si="8065"/>
        <v>53.2</v>
      </c>
      <c r="DKS29" s="29">
        <f t="shared" si="8065"/>
        <v>53.2</v>
      </c>
      <c r="DKT29" s="29">
        <f t="shared" si="8065"/>
        <v>53.2</v>
      </c>
      <c r="DKU29" s="29">
        <f t="shared" si="8065"/>
        <v>53.2</v>
      </c>
      <c r="DKV29" s="29">
        <f t="shared" si="8065"/>
        <v>53.2</v>
      </c>
      <c r="DKW29" s="29">
        <f t="shared" si="8065"/>
        <v>53.2</v>
      </c>
      <c r="DKX29" s="29">
        <f t="shared" si="8065"/>
        <v>53.2</v>
      </c>
      <c r="DKY29" s="29">
        <f t="shared" si="8065"/>
        <v>53.2</v>
      </c>
      <c r="DKZ29" s="29">
        <f t="shared" si="8065"/>
        <v>53.2</v>
      </c>
      <c r="DLA29" s="29">
        <f t="shared" si="8065"/>
        <v>53.2</v>
      </c>
      <c r="DLB29" s="29">
        <f t="shared" si="8065"/>
        <v>53.2</v>
      </c>
      <c r="DLC29" s="29">
        <f t="shared" si="8065"/>
        <v>53.2</v>
      </c>
      <c r="DLD29" s="29">
        <f t="shared" si="8065"/>
        <v>53.2</v>
      </c>
      <c r="DLE29" s="29">
        <f t="shared" si="8065"/>
        <v>53.2</v>
      </c>
      <c r="DLF29" s="29">
        <f t="shared" si="8065"/>
        <v>53.2</v>
      </c>
      <c r="DLG29" s="29">
        <f t="shared" si="8065"/>
        <v>53.2</v>
      </c>
      <c r="DLH29" s="29">
        <f t="shared" si="8065"/>
        <v>53.2</v>
      </c>
      <c r="DLI29" s="29">
        <f t="shared" si="8065"/>
        <v>53.2</v>
      </c>
      <c r="DLJ29" s="29">
        <f t="shared" si="8065"/>
        <v>53.2</v>
      </c>
      <c r="DLK29" s="29">
        <f t="shared" si="8065"/>
        <v>53.2</v>
      </c>
      <c r="DLL29" s="29">
        <f t="shared" si="8065"/>
        <v>53.2</v>
      </c>
      <c r="DLM29" s="29">
        <f t="shared" si="8065"/>
        <v>53.2</v>
      </c>
      <c r="DLN29" s="29">
        <f t="shared" si="8065"/>
        <v>53.2</v>
      </c>
      <c r="DLO29" s="29">
        <f t="shared" si="8065"/>
        <v>53.2</v>
      </c>
      <c r="DLP29" s="29">
        <f t="shared" si="8065"/>
        <v>53.2</v>
      </c>
      <c r="DLQ29" s="29">
        <f t="shared" si="8065"/>
        <v>53.2</v>
      </c>
      <c r="DLR29" s="29">
        <f t="shared" si="8065"/>
        <v>53.2</v>
      </c>
      <c r="DLS29" s="29">
        <f t="shared" si="8065"/>
        <v>53.2</v>
      </c>
      <c r="DLT29" s="29">
        <f t="shared" si="8065"/>
        <v>53.2</v>
      </c>
      <c r="DLU29" s="29">
        <f t="shared" si="8065"/>
        <v>53.2</v>
      </c>
      <c r="DLV29" s="29">
        <f t="shared" si="8065"/>
        <v>53.2</v>
      </c>
      <c r="DLW29" s="29">
        <f t="shared" si="8065"/>
        <v>53.2</v>
      </c>
      <c r="DLX29" s="29">
        <f t="shared" si="8065"/>
        <v>53.2</v>
      </c>
      <c r="DLY29" s="29">
        <f t="shared" si="8065"/>
        <v>53.2</v>
      </c>
      <c r="DLZ29" s="29">
        <f t="shared" si="8065"/>
        <v>53.2</v>
      </c>
      <c r="DMA29" s="29">
        <f t="shared" si="8065"/>
        <v>53.2</v>
      </c>
      <c r="DMB29" s="29">
        <f t="shared" si="8065"/>
        <v>53.2</v>
      </c>
      <c r="DMC29" s="29">
        <f t="shared" si="8065"/>
        <v>53.2</v>
      </c>
      <c r="DMD29" s="29">
        <f t="shared" si="8065"/>
        <v>53.2</v>
      </c>
      <c r="DME29" s="29">
        <f t="shared" si="8065"/>
        <v>53.2</v>
      </c>
      <c r="DMF29" s="29">
        <f t="shared" si="8065"/>
        <v>53.2</v>
      </c>
      <c r="DMG29" s="29">
        <f t="shared" si="8065"/>
        <v>53.2</v>
      </c>
      <c r="DMH29" s="29">
        <f t="shared" si="8065"/>
        <v>53.2</v>
      </c>
      <c r="DMI29" s="29">
        <f t="shared" si="8065"/>
        <v>53.2</v>
      </c>
      <c r="DMJ29" s="29">
        <f t="shared" si="8065"/>
        <v>53.2</v>
      </c>
      <c r="DMK29" s="29">
        <f t="shared" si="8065"/>
        <v>53.2</v>
      </c>
      <c r="DML29" s="29">
        <f t="shared" ref="DML29:DOW29" si="8066">DML25+DML26+DML27</f>
        <v>53.2</v>
      </c>
      <c r="DMM29" s="29">
        <f t="shared" si="8066"/>
        <v>53.2</v>
      </c>
      <c r="DMN29" s="29">
        <f t="shared" si="8066"/>
        <v>53.2</v>
      </c>
      <c r="DMO29" s="29">
        <f t="shared" si="8066"/>
        <v>53.2</v>
      </c>
      <c r="DMP29" s="29">
        <f t="shared" si="8066"/>
        <v>53.2</v>
      </c>
      <c r="DMQ29" s="29">
        <f t="shared" si="8066"/>
        <v>53.2</v>
      </c>
      <c r="DMR29" s="29">
        <f t="shared" si="8066"/>
        <v>53.2</v>
      </c>
      <c r="DMS29" s="29">
        <f t="shared" si="8066"/>
        <v>53.2</v>
      </c>
      <c r="DMT29" s="29">
        <f t="shared" si="8066"/>
        <v>53.2</v>
      </c>
      <c r="DMU29" s="29">
        <f t="shared" si="8066"/>
        <v>53.2</v>
      </c>
      <c r="DMV29" s="29">
        <f t="shared" si="8066"/>
        <v>53.2</v>
      </c>
      <c r="DMW29" s="29">
        <f t="shared" si="8066"/>
        <v>53.2</v>
      </c>
      <c r="DMX29" s="29">
        <f t="shared" si="8066"/>
        <v>53.2</v>
      </c>
      <c r="DMY29" s="29">
        <f t="shared" si="8066"/>
        <v>53.2</v>
      </c>
      <c r="DMZ29" s="29">
        <f t="shared" si="8066"/>
        <v>53.2</v>
      </c>
      <c r="DNA29" s="29">
        <f t="shared" si="8066"/>
        <v>53.2</v>
      </c>
      <c r="DNB29" s="29">
        <f t="shared" si="8066"/>
        <v>53.2</v>
      </c>
      <c r="DNC29" s="29">
        <f t="shared" si="8066"/>
        <v>53.2</v>
      </c>
      <c r="DND29" s="29">
        <f t="shared" si="8066"/>
        <v>53.2</v>
      </c>
      <c r="DNE29" s="29">
        <f t="shared" si="8066"/>
        <v>53.2</v>
      </c>
      <c r="DNF29" s="29">
        <f t="shared" si="8066"/>
        <v>53.2</v>
      </c>
      <c r="DNG29" s="29">
        <f t="shared" si="8066"/>
        <v>53.2</v>
      </c>
      <c r="DNH29" s="29">
        <f t="shared" si="8066"/>
        <v>53.2</v>
      </c>
      <c r="DNI29" s="29">
        <f t="shared" si="8066"/>
        <v>53.2</v>
      </c>
      <c r="DNJ29" s="29">
        <f t="shared" si="8066"/>
        <v>53.2</v>
      </c>
      <c r="DNK29" s="29">
        <f t="shared" si="8066"/>
        <v>53.2</v>
      </c>
      <c r="DNL29" s="29">
        <f t="shared" si="8066"/>
        <v>53.2</v>
      </c>
      <c r="DNM29" s="29">
        <f t="shared" si="8066"/>
        <v>53.2</v>
      </c>
      <c r="DNN29" s="29">
        <f t="shared" si="8066"/>
        <v>53.2</v>
      </c>
      <c r="DNO29" s="29">
        <f t="shared" si="8066"/>
        <v>53.2</v>
      </c>
      <c r="DNP29" s="29">
        <f t="shared" si="8066"/>
        <v>53.2</v>
      </c>
      <c r="DNQ29" s="29">
        <f t="shared" si="8066"/>
        <v>53.2</v>
      </c>
      <c r="DNR29" s="29">
        <f t="shared" si="8066"/>
        <v>53.2</v>
      </c>
      <c r="DNS29" s="29">
        <f t="shared" si="8066"/>
        <v>53.2</v>
      </c>
      <c r="DNT29" s="29">
        <f t="shared" si="8066"/>
        <v>53.2</v>
      </c>
      <c r="DNU29" s="29">
        <f t="shared" si="8066"/>
        <v>53.2</v>
      </c>
      <c r="DNV29" s="29">
        <f t="shared" si="8066"/>
        <v>53.2</v>
      </c>
      <c r="DNW29" s="29">
        <f t="shared" si="8066"/>
        <v>53.2</v>
      </c>
      <c r="DNX29" s="29">
        <f t="shared" si="8066"/>
        <v>53.2</v>
      </c>
      <c r="DNY29" s="29">
        <f t="shared" si="8066"/>
        <v>53.2</v>
      </c>
      <c r="DNZ29" s="29">
        <f t="shared" si="8066"/>
        <v>53.2</v>
      </c>
      <c r="DOA29" s="29">
        <f t="shared" si="8066"/>
        <v>53.2</v>
      </c>
      <c r="DOB29" s="29">
        <f t="shared" si="8066"/>
        <v>53.2</v>
      </c>
      <c r="DOC29" s="29">
        <f t="shared" si="8066"/>
        <v>53.2</v>
      </c>
      <c r="DOD29" s="29">
        <f t="shared" si="8066"/>
        <v>53.2</v>
      </c>
      <c r="DOE29" s="29">
        <f t="shared" si="8066"/>
        <v>53.2</v>
      </c>
      <c r="DOF29" s="29">
        <f t="shared" si="8066"/>
        <v>53.2</v>
      </c>
      <c r="DOG29" s="29">
        <f t="shared" si="8066"/>
        <v>53.2</v>
      </c>
      <c r="DOH29" s="29">
        <f t="shared" si="8066"/>
        <v>53.2</v>
      </c>
      <c r="DOI29" s="29">
        <f t="shared" si="8066"/>
        <v>53.2</v>
      </c>
      <c r="DOJ29" s="29">
        <f t="shared" si="8066"/>
        <v>53.2</v>
      </c>
      <c r="DOK29" s="29">
        <f t="shared" si="8066"/>
        <v>53.2</v>
      </c>
      <c r="DOL29" s="29">
        <f t="shared" si="8066"/>
        <v>53.2</v>
      </c>
      <c r="DOM29" s="29">
        <f t="shared" si="8066"/>
        <v>53.2</v>
      </c>
      <c r="DON29" s="29">
        <f t="shared" si="8066"/>
        <v>53.2</v>
      </c>
      <c r="DOO29" s="29">
        <f t="shared" si="8066"/>
        <v>53.2</v>
      </c>
      <c r="DOP29" s="29">
        <f t="shared" si="8066"/>
        <v>53.2</v>
      </c>
      <c r="DOQ29" s="29">
        <f t="shared" si="8066"/>
        <v>53.2</v>
      </c>
      <c r="DOR29" s="29">
        <f t="shared" si="8066"/>
        <v>53.2</v>
      </c>
      <c r="DOS29" s="29">
        <f t="shared" si="8066"/>
        <v>53.2</v>
      </c>
      <c r="DOT29" s="29">
        <f t="shared" si="8066"/>
        <v>53.2</v>
      </c>
      <c r="DOU29" s="29">
        <f t="shared" si="8066"/>
        <v>53.2</v>
      </c>
      <c r="DOV29" s="29">
        <f t="shared" si="8066"/>
        <v>53.2</v>
      </c>
      <c r="DOW29" s="29">
        <f t="shared" si="8066"/>
        <v>53.2</v>
      </c>
      <c r="DOX29" s="29">
        <f t="shared" ref="DOX29:DRI29" si="8067">DOX25+DOX26+DOX27</f>
        <v>53.2</v>
      </c>
      <c r="DOY29" s="29">
        <f t="shared" si="8067"/>
        <v>53.2</v>
      </c>
      <c r="DOZ29" s="29">
        <f t="shared" si="8067"/>
        <v>53.2</v>
      </c>
      <c r="DPA29" s="29">
        <f t="shared" si="8067"/>
        <v>53.2</v>
      </c>
      <c r="DPB29" s="29">
        <f t="shared" si="8067"/>
        <v>53.2</v>
      </c>
      <c r="DPC29" s="29">
        <f t="shared" si="8067"/>
        <v>53.2</v>
      </c>
      <c r="DPD29" s="29">
        <f t="shared" si="8067"/>
        <v>53.2</v>
      </c>
      <c r="DPE29" s="29">
        <f t="shared" si="8067"/>
        <v>53.2</v>
      </c>
      <c r="DPF29" s="29">
        <f t="shared" si="8067"/>
        <v>53.2</v>
      </c>
      <c r="DPG29" s="29">
        <f t="shared" si="8067"/>
        <v>53.2</v>
      </c>
      <c r="DPH29" s="29">
        <f t="shared" si="8067"/>
        <v>53.2</v>
      </c>
      <c r="DPI29" s="29">
        <f t="shared" si="8067"/>
        <v>53.2</v>
      </c>
      <c r="DPJ29" s="29">
        <f t="shared" si="8067"/>
        <v>53.2</v>
      </c>
      <c r="DPK29" s="29">
        <f t="shared" si="8067"/>
        <v>53.2</v>
      </c>
      <c r="DPL29" s="29">
        <f t="shared" si="8067"/>
        <v>53.2</v>
      </c>
      <c r="DPM29" s="29">
        <f t="shared" si="8067"/>
        <v>53.2</v>
      </c>
      <c r="DPN29" s="29">
        <f t="shared" si="8067"/>
        <v>53.2</v>
      </c>
      <c r="DPO29" s="29">
        <f t="shared" si="8067"/>
        <v>53.2</v>
      </c>
      <c r="DPP29" s="29">
        <f t="shared" si="8067"/>
        <v>53.2</v>
      </c>
      <c r="DPQ29" s="29">
        <f t="shared" si="8067"/>
        <v>53.2</v>
      </c>
      <c r="DPR29" s="29">
        <f t="shared" si="8067"/>
        <v>53.2</v>
      </c>
      <c r="DPS29" s="29">
        <f t="shared" si="8067"/>
        <v>53.2</v>
      </c>
      <c r="DPT29" s="29">
        <f t="shared" si="8067"/>
        <v>53.2</v>
      </c>
      <c r="DPU29" s="29">
        <f t="shared" si="8067"/>
        <v>53.2</v>
      </c>
      <c r="DPV29" s="29">
        <f t="shared" si="8067"/>
        <v>53.2</v>
      </c>
      <c r="DPW29" s="29">
        <f t="shared" si="8067"/>
        <v>53.2</v>
      </c>
      <c r="DPX29" s="29">
        <f t="shared" si="8067"/>
        <v>53.2</v>
      </c>
      <c r="DPY29" s="29">
        <f t="shared" si="8067"/>
        <v>53.2</v>
      </c>
      <c r="DPZ29" s="29">
        <f t="shared" si="8067"/>
        <v>53.2</v>
      </c>
      <c r="DQA29" s="29">
        <f t="shared" si="8067"/>
        <v>53.2</v>
      </c>
      <c r="DQB29" s="29">
        <f t="shared" si="8067"/>
        <v>53.2</v>
      </c>
      <c r="DQC29" s="29">
        <f t="shared" si="8067"/>
        <v>53.2</v>
      </c>
      <c r="DQD29" s="29">
        <f t="shared" si="8067"/>
        <v>53.2</v>
      </c>
      <c r="DQE29" s="29">
        <f t="shared" si="8067"/>
        <v>53.2</v>
      </c>
      <c r="DQF29" s="29">
        <f t="shared" si="8067"/>
        <v>53.2</v>
      </c>
      <c r="DQG29" s="29">
        <f t="shared" si="8067"/>
        <v>53.2</v>
      </c>
      <c r="DQH29" s="29">
        <f t="shared" si="8067"/>
        <v>53.2</v>
      </c>
      <c r="DQI29" s="29">
        <f t="shared" si="8067"/>
        <v>53.2</v>
      </c>
      <c r="DQJ29" s="29">
        <f t="shared" si="8067"/>
        <v>53.2</v>
      </c>
      <c r="DQK29" s="29">
        <f t="shared" si="8067"/>
        <v>53.2</v>
      </c>
      <c r="DQL29" s="29">
        <f t="shared" si="8067"/>
        <v>53.2</v>
      </c>
      <c r="DQM29" s="29">
        <f t="shared" si="8067"/>
        <v>53.2</v>
      </c>
      <c r="DQN29" s="29">
        <f t="shared" si="8067"/>
        <v>53.2</v>
      </c>
      <c r="DQO29" s="29">
        <f t="shared" si="8067"/>
        <v>53.2</v>
      </c>
      <c r="DQP29" s="29">
        <f t="shared" si="8067"/>
        <v>53.2</v>
      </c>
      <c r="DQQ29" s="29">
        <f t="shared" si="8067"/>
        <v>53.2</v>
      </c>
      <c r="DQR29" s="29">
        <f t="shared" si="8067"/>
        <v>53.2</v>
      </c>
      <c r="DQS29" s="29">
        <f t="shared" si="8067"/>
        <v>53.2</v>
      </c>
      <c r="DQT29" s="29">
        <f t="shared" si="8067"/>
        <v>53.2</v>
      </c>
      <c r="DQU29" s="29">
        <f t="shared" si="8067"/>
        <v>53.2</v>
      </c>
      <c r="DQV29" s="29">
        <f t="shared" si="8067"/>
        <v>53.2</v>
      </c>
      <c r="DQW29" s="29">
        <f t="shared" si="8067"/>
        <v>53.2</v>
      </c>
      <c r="DQX29" s="29">
        <f t="shared" si="8067"/>
        <v>53.2</v>
      </c>
      <c r="DQY29" s="29">
        <f t="shared" si="8067"/>
        <v>53.2</v>
      </c>
      <c r="DQZ29" s="29">
        <f t="shared" si="8067"/>
        <v>53.2</v>
      </c>
      <c r="DRA29" s="29">
        <f t="shared" si="8067"/>
        <v>53.2</v>
      </c>
      <c r="DRB29" s="29">
        <f t="shared" si="8067"/>
        <v>53.2</v>
      </c>
      <c r="DRC29" s="29">
        <f t="shared" si="8067"/>
        <v>53.2</v>
      </c>
      <c r="DRD29" s="29">
        <f t="shared" si="8067"/>
        <v>53.2</v>
      </c>
      <c r="DRE29" s="29">
        <f t="shared" si="8067"/>
        <v>53.2</v>
      </c>
      <c r="DRF29" s="29">
        <f t="shared" si="8067"/>
        <v>53.2</v>
      </c>
      <c r="DRG29" s="29">
        <f t="shared" si="8067"/>
        <v>53.2</v>
      </c>
      <c r="DRH29" s="29">
        <f t="shared" si="8067"/>
        <v>53.2</v>
      </c>
      <c r="DRI29" s="29">
        <f t="shared" si="8067"/>
        <v>53.2</v>
      </c>
      <c r="DRJ29" s="29">
        <f t="shared" ref="DRJ29:DTU29" si="8068">DRJ25+DRJ26+DRJ27</f>
        <v>53.2</v>
      </c>
      <c r="DRK29" s="29">
        <f t="shared" si="8068"/>
        <v>53.2</v>
      </c>
      <c r="DRL29" s="29">
        <f t="shared" si="8068"/>
        <v>53.2</v>
      </c>
      <c r="DRM29" s="29">
        <f t="shared" si="8068"/>
        <v>53.2</v>
      </c>
      <c r="DRN29" s="29">
        <f t="shared" si="8068"/>
        <v>53.2</v>
      </c>
      <c r="DRO29" s="29">
        <f t="shared" si="8068"/>
        <v>53.2</v>
      </c>
      <c r="DRP29" s="29">
        <f t="shared" si="8068"/>
        <v>53.2</v>
      </c>
      <c r="DRQ29" s="29">
        <f t="shared" si="8068"/>
        <v>53.2</v>
      </c>
      <c r="DRR29" s="29">
        <f t="shared" si="8068"/>
        <v>53.2</v>
      </c>
      <c r="DRS29" s="29">
        <f t="shared" si="8068"/>
        <v>53.2</v>
      </c>
      <c r="DRT29" s="29">
        <f t="shared" si="8068"/>
        <v>53.2</v>
      </c>
      <c r="DRU29" s="29">
        <f t="shared" si="8068"/>
        <v>53.2</v>
      </c>
      <c r="DRV29" s="29">
        <f t="shared" si="8068"/>
        <v>53.2</v>
      </c>
      <c r="DRW29" s="29">
        <f t="shared" si="8068"/>
        <v>53.2</v>
      </c>
      <c r="DRX29" s="29">
        <f t="shared" si="8068"/>
        <v>53.2</v>
      </c>
      <c r="DRY29" s="29">
        <f t="shared" si="8068"/>
        <v>53.2</v>
      </c>
      <c r="DRZ29" s="29">
        <f t="shared" si="8068"/>
        <v>53.2</v>
      </c>
      <c r="DSA29" s="29">
        <f t="shared" si="8068"/>
        <v>53.2</v>
      </c>
      <c r="DSB29" s="29">
        <f t="shared" si="8068"/>
        <v>53.2</v>
      </c>
      <c r="DSC29" s="29">
        <f t="shared" si="8068"/>
        <v>53.2</v>
      </c>
      <c r="DSD29" s="29">
        <f t="shared" si="8068"/>
        <v>53.2</v>
      </c>
      <c r="DSE29" s="29">
        <f t="shared" si="8068"/>
        <v>53.2</v>
      </c>
      <c r="DSF29" s="29">
        <f t="shared" si="8068"/>
        <v>53.2</v>
      </c>
      <c r="DSG29" s="29">
        <f t="shared" si="8068"/>
        <v>53.2</v>
      </c>
      <c r="DSH29" s="29">
        <f t="shared" si="8068"/>
        <v>53.2</v>
      </c>
      <c r="DSI29" s="29">
        <f t="shared" si="8068"/>
        <v>53.2</v>
      </c>
      <c r="DSJ29" s="29">
        <f t="shared" si="8068"/>
        <v>53.2</v>
      </c>
      <c r="DSK29" s="29">
        <f t="shared" si="8068"/>
        <v>53.2</v>
      </c>
      <c r="DSL29" s="29">
        <f t="shared" si="8068"/>
        <v>53.2</v>
      </c>
      <c r="DSM29" s="29">
        <f t="shared" si="8068"/>
        <v>53.2</v>
      </c>
      <c r="DSN29" s="29">
        <f t="shared" si="8068"/>
        <v>53.2</v>
      </c>
      <c r="DSO29" s="29">
        <f t="shared" si="8068"/>
        <v>53.2</v>
      </c>
      <c r="DSP29" s="29">
        <f t="shared" si="8068"/>
        <v>53.2</v>
      </c>
      <c r="DSQ29" s="29">
        <f t="shared" si="8068"/>
        <v>53.2</v>
      </c>
      <c r="DSR29" s="29">
        <f t="shared" si="8068"/>
        <v>53.2</v>
      </c>
      <c r="DSS29" s="29">
        <f t="shared" si="8068"/>
        <v>53.2</v>
      </c>
      <c r="DST29" s="29">
        <f t="shared" si="8068"/>
        <v>53.2</v>
      </c>
      <c r="DSU29" s="29">
        <f t="shared" si="8068"/>
        <v>53.2</v>
      </c>
      <c r="DSV29" s="29">
        <f t="shared" si="8068"/>
        <v>53.2</v>
      </c>
      <c r="DSW29" s="29">
        <f t="shared" si="8068"/>
        <v>53.2</v>
      </c>
      <c r="DSX29" s="29">
        <f t="shared" si="8068"/>
        <v>53.2</v>
      </c>
      <c r="DSY29" s="29">
        <f t="shared" si="8068"/>
        <v>53.2</v>
      </c>
      <c r="DSZ29" s="29">
        <f t="shared" si="8068"/>
        <v>53.2</v>
      </c>
      <c r="DTA29" s="29">
        <f t="shared" si="8068"/>
        <v>53.2</v>
      </c>
      <c r="DTB29" s="29">
        <f t="shared" si="8068"/>
        <v>53.2</v>
      </c>
      <c r="DTC29" s="29">
        <f t="shared" si="8068"/>
        <v>53.2</v>
      </c>
      <c r="DTD29" s="29">
        <f t="shared" si="8068"/>
        <v>53.2</v>
      </c>
      <c r="DTE29" s="29">
        <f t="shared" si="8068"/>
        <v>53.2</v>
      </c>
      <c r="DTF29" s="29">
        <f t="shared" si="8068"/>
        <v>53.2</v>
      </c>
      <c r="DTG29" s="29">
        <f t="shared" si="8068"/>
        <v>53.2</v>
      </c>
      <c r="DTH29" s="29">
        <f t="shared" si="8068"/>
        <v>53.2</v>
      </c>
      <c r="DTI29" s="29">
        <f t="shared" si="8068"/>
        <v>53.2</v>
      </c>
      <c r="DTJ29" s="29">
        <f t="shared" si="8068"/>
        <v>53.2</v>
      </c>
      <c r="DTK29" s="29">
        <f t="shared" si="8068"/>
        <v>53.2</v>
      </c>
      <c r="DTL29" s="29">
        <f t="shared" si="8068"/>
        <v>53.2</v>
      </c>
      <c r="DTM29" s="29">
        <f t="shared" si="8068"/>
        <v>53.2</v>
      </c>
      <c r="DTN29" s="29">
        <f t="shared" si="8068"/>
        <v>53.2</v>
      </c>
      <c r="DTO29" s="29">
        <f t="shared" si="8068"/>
        <v>53.2</v>
      </c>
      <c r="DTP29" s="29">
        <f t="shared" si="8068"/>
        <v>53.2</v>
      </c>
      <c r="DTQ29" s="29">
        <f t="shared" si="8068"/>
        <v>53.2</v>
      </c>
      <c r="DTR29" s="29">
        <f t="shared" si="8068"/>
        <v>53.2</v>
      </c>
      <c r="DTS29" s="29">
        <f t="shared" si="8068"/>
        <v>53.2</v>
      </c>
      <c r="DTT29" s="29">
        <f t="shared" si="8068"/>
        <v>53.2</v>
      </c>
      <c r="DTU29" s="29">
        <f t="shared" si="8068"/>
        <v>53.2</v>
      </c>
      <c r="DTV29" s="29">
        <f t="shared" ref="DTV29:DWG29" si="8069">DTV25+DTV26+DTV27</f>
        <v>53.2</v>
      </c>
      <c r="DTW29" s="29">
        <f t="shared" si="8069"/>
        <v>53.2</v>
      </c>
      <c r="DTX29" s="29">
        <f t="shared" si="8069"/>
        <v>53.2</v>
      </c>
      <c r="DTY29" s="29">
        <f t="shared" si="8069"/>
        <v>53.2</v>
      </c>
      <c r="DTZ29" s="29">
        <f t="shared" si="8069"/>
        <v>53.2</v>
      </c>
      <c r="DUA29" s="29">
        <f t="shared" si="8069"/>
        <v>53.2</v>
      </c>
      <c r="DUB29" s="29">
        <f t="shared" si="8069"/>
        <v>53.2</v>
      </c>
      <c r="DUC29" s="29">
        <f t="shared" si="8069"/>
        <v>53.2</v>
      </c>
      <c r="DUD29" s="29">
        <f t="shared" si="8069"/>
        <v>53.2</v>
      </c>
      <c r="DUE29" s="29">
        <f t="shared" si="8069"/>
        <v>53.2</v>
      </c>
      <c r="DUF29" s="29">
        <f t="shared" si="8069"/>
        <v>53.2</v>
      </c>
      <c r="DUG29" s="29">
        <f t="shared" si="8069"/>
        <v>53.2</v>
      </c>
      <c r="DUH29" s="29">
        <f t="shared" si="8069"/>
        <v>53.2</v>
      </c>
      <c r="DUI29" s="29">
        <f t="shared" si="8069"/>
        <v>53.2</v>
      </c>
      <c r="DUJ29" s="29">
        <f t="shared" si="8069"/>
        <v>53.2</v>
      </c>
      <c r="DUK29" s="29">
        <f t="shared" si="8069"/>
        <v>53.2</v>
      </c>
      <c r="DUL29" s="29">
        <f t="shared" si="8069"/>
        <v>53.2</v>
      </c>
      <c r="DUM29" s="29">
        <f t="shared" si="8069"/>
        <v>53.2</v>
      </c>
      <c r="DUN29" s="29">
        <f t="shared" si="8069"/>
        <v>53.2</v>
      </c>
      <c r="DUO29" s="29">
        <f t="shared" si="8069"/>
        <v>53.2</v>
      </c>
      <c r="DUP29" s="29">
        <f t="shared" si="8069"/>
        <v>53.2</v>
      </c>
      <c r="DUQ29" s="29">
        <f t="shared" si="8069"/>
        <v>53.2</v>
      </c>
      <c r="DUR29" s="29">
        <f t="shared" si="8069"/>
        <v>53.2</v>
      </c>
      <c r="DUS29" s="29">
        <f t="shared" si="8069"/>
        <v>53.2</v>
      </c>
      <c r="DUT29" s="29">
        <f t="shared" si="8069"/>
        <v>53.2</v>
      </c>
      <c r="DUU29" s="29">
        <f t="shared" si="8069"/>
        <v>53.2</v>
      </c>
      <c r="DUV29" s="29">
        <f t="shared" si="8069"/>
        <v>53.2</v>
      </c>
      <c r="DUW29" s="29">
        <f t="shared" si="8069"/>
        <v>53.2</v>
      </c>
      <c r="DUX29" s="29">
        <f t="shared" si="8069"/>
        <v>53.2</v>
      </c>
      <c r="DUY29" s="29">
        <f t="shared" si="8069"/>
        <v>53.2</v>
      </c>
      <c r="DUZ29" s="29">
        <f t="shared" si="8069"/>
        <v>53.2</v>
      </c>
      <c r="DVA29" s="29">
        <f t="shared" si="8069"/>
        <v>53.2</v>
      </c>
      <c r="DVB29" s="29">
        <f t="shared" si="8069"/>
        <v>53.2</v>
      </c>
      <c r="DVC29" s="29">
        <f t="shared" si="8069"/>
        <v>53.2</v>
      </c>
      <c r="DVD29" s="29">
        <f t="shared" si="8069"/>
        <v>53.2</v>
      </c>
      <c r="DVE29" s="29">
        <f t="shared" si="8069"/>
        <v>53.2</v>
      </c>
      <c r="DVF29" s="29">
        <f t="shared" si="8069"/>
        <v>53.2</v>
      </c>
      <c r="DVG29" s="29">
        <f t="shared" si="8069"/>
        <v>53.2</v>
      </c>
      <c r="DVH29" s="29">
        <f t="shared" si="8069"/>
        <v>53.2</v>
      </c>
      <c r="DVI29" s="29">
        <f t="shared" si="8069"/>
        <v>53.2</v>
      </c>
      <c r="DVJ29" s="29">
        <f t="shared" si="8069"/>
        <v>53.2</v>
      </c>
      <c r="DVK29" s="29">
        <f t="shared" si="8069"/>
        <v>53.2</v>
      </c>
      <c r="DVL29" s="29">
        <f t="shared" si="8069"/>
        <v>53.2</v>
      </c>
      <c r="DVM29" s="29">
        <f t="shared" si="8069"/>
        <v>53.2</v>
      </c>
      <c r="DVN29" s="29">
        <f t="shared" si="8069"/>
        <v>53.2</v>
      </c>
      <c r="DVO29" s="29">
        <f t="shared" si="8069"/>
        <v>53.2</v>
      </c>
      <c r="DVP29" s="29">
        <f t="shared" si="8069"/>
        <v>53.2</v>
      </c>
      <c r="DVQ29" s="29">
        <f t="shared" si="8069"/>
        <v>53.2</v>
      </c>
      <c r="DVR29" s="29">
        <f t="shared" si="8069"/>
        <v>53.2</v>
      </c>
      <c r="DVS29" s="29">
        <f t="shared" si="8069"/>
        <v>53.2</v>
      </c>
      <c r="DVT29" s="29">
        <f t="shared" si="8069"/>
        <v>53.2</v>
      </c>
      <c r="DVU29" s="29">
        <f t="shared" si="8069"/>
        <v>53.2</v>
      </c>
      <c r="DVV29" s="29">
        <f t="shared" si="8069"/>
        <v>53.2</v>
      </c>
      <c r="DVW29" s="29">
        <f t="shared" si="8069"/>
        <v>53.2</v>
      </c>
      <c r="DVX29" s="29">
        <f t="shared" si="8069"/>
        <v>53.2</v>
      </c>
      <c r="DVY29" s="29">
        <f t="shared" si="8069"/>
        <v>53.2</v>
      </c>
      <c r="DVZ29" s="29">
        <f t="shared" si="8069"/>
        <v>53.2</v>
      </c>
      <c r="DWA29" s="29">
        <f t="shared" si="8069"/>
        <v>53.2</v>
      </c>
      <c r="DWB29" s="29">
        <f t="shared" si="8069"/>
        <v>53.2</v>
      </c>
      <c r="DWC29" s="29">
        <f t="shared" si="8069"/>
        <v>53.2</v>
      </c>
      <c r="DWD29" s="29">
        <f t="shared" si="8069"/>
        <v>53.2</v>
      </c>
      <c r="DWE29" s="29">
        <f t="shared" si="8069"/>
        <v>53.2</v>
      </c>
      <c r="DWF29" s="29">
        <f t="shared" si="8069"/>
        <v>53.2</v>
      </c>
      <c r="DWG29" s="29">
        <f t="shared" si="8069"/>
        <v>53.2</v>
      </c>
      <c r="DWH29" s="29">
        <f t="shared" ref="DWH29:DYS29" si="8070">DWH25+DWH26+DWH27</f>
        <v>53.2</v>
      </c>
      <c r="DWI29" s="29">
        <f t="shared" si="8070"/>
        <v>53.2</v>
      </c>
      <c r="DWJ29" s="29">
        <f t="shared" si="8070"/>
        <v>53.2</v>
      </c>
      <c r="DWK29" s="29">
        <f t="shared" si="8070"/>
        <v>53.2</v>
      </c>
      <c r="DWL29" s="29">
        <f t="shared" si="8070"/>
        <v>53.2</v>
      </c>
      <c r="DWM29" s="29">
        <f t="shared" si="8070"/>
        <v>53.2</v>
      </c>
      <c r="DWN29" s="29">
        <f t="shared" si="8070"/>
        <v>53.2</v>
      </c>
      <c r="DWO29" s="29">
        <f t="shared" si="8070"/>
        <v>53.2</v>
      </c>
      <c r="DWP29" s="29">
        <f t="shared" si="8070"/>
        <v>53.2</v>
      </c>
      <c r="DWQ29" s="29">
        <f t="shared" si="8070"/>
        <v>53.2</v>
      </c>
      <c r="DWR29" s="29">
        <f t="shared" si="8070"/>
        <v>53.2</v>
      </c>
      <c r="DWS29" s="29">
        <f t="shared" si="8070"/>
        <v>53.2</v>
      </c>
      <c r="DWT29" s="29">
        <f t="shared" si="8070"/>
        <v>53.2</v>
      </c>
      <c r="DWU29" s="29">
        <f t="shared" si="8070"/>
        <v>53.2</v>
      </c>
      <c r="DWV29" s="29">
        <f t="shared" si="8070"/>
        <v>53.2</v>
      </c>
      <c r="DWW29" s="29">
        <f t="shared" si="8070"/>
        <v>53.2</v>
      </c>
      <c r="DWX29" s="29">
        <f t="shared" si="8070"/>
        <v>53.2</v>
      </c>
      <c r="DWY29" s="29">
        <f t="shared" si="8070"/>
        <v>53.2</v>
      </c>
      <c r="DWZ29" s="29">
        <f t="shared" si="8070"/>
        <v>53.2</v>
      </c>
      <c r="DXA29" s="29">
        <f t="shared" si="8070"/>
        <v>53.2</v>
      </c>
      <c r="DXB29" s="29">
        <f t="shared" si="8070"/>
        <v>53.2</v>
      </c>
      <c r="DXC29" s="29">
        <f t="shared" si="8070"/>
        <v>53.2</v>
      </c>
      <c r="DXD29" s="29">
        <f t="shared" si="8070"/>
        <v>53.2</v>
      </c>
      <c r="DXE29" s="29">
        <f t="shared" si="8070"/>
        <v>53.2</v>
      </c>
      <c r="DXF29" s="29">
        <f t="shared" si="8070"/>
        <v>53.2</v>
      </c>
      <c r="DXG29" s="29">
        <f t="shared" si="8070"/>
        <v>53.2</v>
      </c>
      <c r="DXH29" s="29">
        <f t="shared" si="8070"/>
        <v>53.2</v>
      </c>
      <c r="DXI29" s="29">
        <f t="shared" si="8070"/>
        <v>53.2</v>
      </c>
      <c r="DXJ29" s="29">
        <f t="shared" si="8070"/>
        <v>53.2</v>
      </c>
      <c r="DXK29" s="29">
        <f t="shared" si="8070"/>
        <v>53.2</v>
      </c>
      <c r="DXL29" s="29">
        <f t="shared" si="8070"/>
        <v>53.2</v>
      </c>
      <c r="DXM29" s="29">
        <f t="shared" si="8070"/>
        <v>53.2</v>
      </c>
      <c r="DXN29" s="29">
        <f t="shared" si="8070"/>
        <v>53.2</v>
      </c>
      <c r="DXO29" s="29">
        <f t="shared" si="8070"/>
        <v>53.2</v>
      </c>
      <c r="DXP29" s="29">
        <f t="shared" si="8070"/>
        <v>53.2</v>
      </c>
      <c r="DXQ29" s="29">
        <f t="shared" si="8070"/>
        <v>53.2</v>
      </c>
      <c r="DXR29" s="29">
        <f t="shared" si="8070"/>
        <v>53.2</v>
      </c>
      <c r="DXS29" s="29">
        <f t="shared" si="8070"/>
        <v>53.2</v>
      </c>
      <c r="DXT29" s="29">
        <f t="shared" si="8070"/>
        <v>53.2</v>
      </c>
      <c r="DXU29" s="29">
        <f t="shared" si="8070"/>
        <v>53.2</v>
      </c>
      <c r="DXV29" s="29">
        <f t="shared" si="8070"/>
        <v>53.2</v>
      </c>
      <c r="DXW29" s="29">
        <f t="shared" si="8070"/>
        <v>53.2</v>
      </c>
      <c r="DXX29" s="29">
        <f t="shared" si="8070"/>
        <v>53.2</v>
      </c>
      <c r="DXY29" s="29">
        <f t="shared" si="8070"/>
        <v>53.2</v>
      </c>
      <c r="DXZ29" s="29">
        <f t="shared" si="8070"/>
        <v>53.2</v>
      </c>
      <c r="DYA29" s="29">
        <f t="shared" si="8070"/>
        <v>53.2</v>
      </c>
      <c r="DYB29" s="29">
        <f t="shared" si="8070"/>
        <v>53.2</v>
      </c>
      <c r="DYC29" s="29">
        <f t="shared" si="8070"/>
        <v>53.2</v>
      </c>
      <c r="DYD29" s="29">
        <f t="shared" si="8070"/>
        <v>53.2</v>
      </c>
      <c r="DYE29" s="29">
        <f t="shared" si="8070"/>
        <v>53.2</v>
      </c>
      <c r="DYF29" s="29">
        <f t="shared" si="8070"/>
        <v>53.2</v>
      </c>
      <c r="DYG29" s="29">
        <f t="shared" si="8070"/>
        <v>53.2</v>
      </c>
      <c r="DYH29" s="29">
        <f t="shared" si="8070"/>
        <v>53.2</v>
      </c>
      <c r="DYI29" s="29">
        <f t="shared" si="8070"/>
        <v>53.2</v>
      </c>
      <c r="DYJ29" s="29">
        <f t="shared" si="8070"/>
        <v>53.2</v>
      </c>
      <c r="DYK29" s="29">
        <f t="shared" si="8070"/>
        <v>53.2</v>
      </c>
      <c r="DYL29" s="29">
        <f t="shared" si="8070"/>
        <v>53.2</v>
      </c>
      <c r="DYM29" s="29">
        <f t="shared" si="8070"/>
        <v>53.2</v>
      </c>
      <c r="DYN29" s="29">
        <f t="shared" si="8070"/>
        <v>53.2</v>
      </c>
      <c r="DYO29" s="29">
        <f t="shared" si="8070"/>
        <v>53.2</v>
      </c>
      <c r="DYP29" s="29">
        <f t="shared" si="8070"/>
        <v>53.2</v>
      </c>
      <c r="DYQ29" s="29">
        <f t="shared" si="8070"/>
        <v>53.2</v>
      </c>
      <c r="DYR29" s="29">
        <f t="shared" si="8070"/>
        <v>53.2</v>
      </c>
      <c r="DYS29" s="29">
        <f t="shared" si="8070"/>
        <v>53.2</v>
      </c>
      <c r="DYT29" s="29">
        <f t="shared" ref="DYT29:EBE29" si="8071">DYT25+DYT26+DYT27</f>
        <v>53.2</v>
      </c>
      <c r="DYU29" s="29">
        <f t="shared" si="8071"/>
        <v>53.2</v>
      </c>
      <c r="DYV29" s="29">
        <f t="shared" si="8071"/>
        <v>53.2</v>
      </c>
      <c r="DYW29" s="29">
        <f t="shared" si="8071"/>
        <v>53.2</v>
      </c>
      <c r="DYX29" s="29">
        <f t="shared" si="8071"/>
        <v>53.2</v>
      </c>
      <c r="DYY29" s="29">
        <f t="shared" si="8071"/>
        <v>53.2</v>
      </c>
      <c r="DYZ29" s="29">
        <f t="shared" si="8071"/>
        <v>53.2</v>
      </c>
      <c r="DZA29" s="29">
        <f t="shared" si="8071"/>
        <v>53.2</v>
      </c>
      <c r="DZB29" s="29">
        <f t="shared" si="8071"/>
        <v>53.2</v>
      </c>
      <c r="DZC29" s="29">
        <f t="shared" si="8071"/>
        <v>53.2</v>
      </c>
      <c r="DZD29" s="29">
        <f t="shared" si="8071"/>
        <v>53.2</v>
      </c>
      <c r="DZE29" s="29">
        <f t="shared" si="8071"/>
        <v>53.2</v>
      </c>
      <c r="DZF29" s="29">
        <f t="shared" si="8071"/>
        <v>53.2</v>
      </c>
      <c r="DZG29" s="29">
        <f t="shared" si="8071"/>
        <v>53.2</v>
      </c>
      <c r="DZH29" s="29">
        <f t="shared" si="8071"/>
        <v>53.2</v>
      </c>
      <c r="DZI29" s="29">
        <f t="shared" si="8071"/>
        <v>53.2</v>
      </c>
      <c r="DZJ29" s="29">
        <f t="shared" si="8071"/>
        <v>53.2</v>
      </c>
      <c r="DZK29" s="29">
        <f t="shared" si="8071"/>
        <v>53.2</v>
      </c>
      <c r="DZL29" s="29">
        <f t="shared" si="8071"/>
        <v>53.2</v>
      </c>
      <c r="DZM29" s="29">
        <f t="shared" si="8071"/>
        <v>53.2</v>
      </c>
      <c r="DZN29" s="29">
        <f t="shared" si="8071"/>
        <v>53.2</v>
      </c>
      <c r="DZO29" s="29">
        <f t="shared" si="8071"/>
        <v>53.2</v>
      </c>
      <c r="DZP29" s="29">
        <f t="shared" si="8071"/>
        <v>53.2</v>
      </c>
      <c r="DZQ29" s="29">
        <f t="shared" si="8071"/>
        <v>53.2</v>
      </c>
      <c r="DZR29" s="29">
        <f t="shared" si="8071"/>
        <v>53.2</v>
      </c>
      <c r="DZS29" s="29">
        <f t="shared" si="8071"/>
        <v>53.2</v>
      </c>
      <c r="DZT29" s="29">
        <f t="shared" si="8071"/>
        <v>53.2</v>
      </c>
      <c r="DZU29" s="29">
        <f t="shared" si="8071"/>
        <v>53.2</v>
      </c>
      <c r="DZV29" s="29">
        <f t="shared" si="8071"/>
        <v>53.2</v>
      </c>
      <c r="DZW29" s="29">
        <f t="shared" si="8071"/>
        <v>53.2</v>
      </c>
      <c r="DZX29" s="29">
        <f t="shared" si="8071"/>
        <v>53.2</v>
      </c>
      <c r="DZY29" s="29">
        <f t="shared" si="8071"/>
        <v>53.2</v>
      </c>
      <c r="DZZ29" s="29">
        <f t="shared" si="8071"/>
        <v>53.2</v>
      </c>
      <c r="EAA29" s="29">
        <f t="shared" si="8071"/>
        <v>53.2</v>
      </c>
      <c r="EAB29" s="29">
        <f t="shared" si="8071"/>
        <v>53.2</v>
      </c>
      <c r="EAC29" s="29">
        <f t="shared" si="8071"/>
        <v>53.2</v>
      </c>
      <c r="EAD29" s="29">
        <f t="shared" si="8071"/>
        <v>53.2</v>
      </c>
      <c r="EAE29" s="29">
        <f t="shared" si="8071"/>
        <v>53.2</v>
      </c>
      <c r="EAF29" s="29">
        <f t="shared" si="8071"/>
        <v>53.2</v>
      </c>
      <c r="EAG29" s="29">
        <f t="shared" si="8071"/>
        <v>53.2</v>
      </c>
      <c r="EAH29" s="29">
        <f t="shared" si="8071"/>
        <v>53.2</v>
      </c>
      <c r="EAI29" s="29">
        <f t="shared" si="8071"/>
        <v>53.2</v>
      </c>
      <c r="EAJ29" s="29">
        <f t="shared" si="8071"/>
        <v>53.2</v>
      </c>
      <c r="EAK29" s="29">
        <f t="shared" si="8071"/>
        <v>53.2</v>
      </c>
      <c r="EAL29" s="29">
        <f t="shared" si="8071"/>
        <v>53.2</v>
      </c>
      <c r="EAM29" s="29">
        <f t="shared" si="8071"/>
        <v>53.2</v>
      </c>
      <c r="EAN29" s="29">
        <f t="shared" si="8071"/>
        <v>53.2</v>
      </c>
      <c r="EAO29" s="29">
        <f t="shared" si="8071"/>
        <v>53.2</v>
      </c>
      <c r="EAP29" s="29">
        <f t="shared" si="8071"/>
        <v>53.2</v>
      </c>
      <c r="EAQ29" s="29">
        <f t="shared" si="8071"/>
        <v>53.2</v>
      </c>
      <c r="EAR29" s="29">
        <f t="shared" si="8071"/>
        <v>53.2</v>
      </c>
      <c r="EAS29" s="29">
        <f t="shared" si="8071"/>
        <v>53.2</v>
      </c>
      <c r="EAT29" s="29">
        <f t="shared" si="8071"/>
        <v>53.2</v>
      </c>
      <c r="EAU29" s="29">
        <f t="shared" si="8071"/>
        <v>53.2</v>
      </c>
      <c r="EAV29" s="29">
        <f t="shared" si="8071"/>
        <v>53.2</v>
      </c>
      <c r="EAW29" s="29">
        <f t="shared" si="8071"/>
        <v>53.2</v>
      </c>
      <c r="EAX29" s="29">
        <f t="shared" si="8071"/>
        <v>53.2</v>
      </c>
      <c r="EAY29" s="29">
        <f t="shared" si="8071"/>
        <v>53.2</v>
      </c>
      <c r="EAZ29" s="29">
        <f t="shared" si="8071"/>
        <v>53.2</v>
      </c>
      <c r="EBA29" s="29">
        <f t="shared" si="8071"/>
        <v>53.2</v>
      </c>
      <c r="EBB29" s="29">
        <f t="shared" si="8071"/>
        <v>53.2</v>
      </c>
      <c r="EBC29" s="29">
        <f t="shared" si="8071"/>
        <v>53.2</v>
      </c>
      <c r="EBD29" s="29">
        <f t="shared" si="8071"/>
        <v>53.2</v>
      </c>
      <c r="EBE29" s="29">
        <f t="shared" si="8071"/>
        <v>53.2</v>
      </c>
      <c r="EBF29" s="29">
        <f t="shared" ref="EBF29:EDQ29" si="8072">EBF25+EBF26+EBF27</f>
        <v>53.2</v>
      </c>
      <c r="EBG29" s="29">
        <f t="shared" si="8072"/>
        <v>53.2</v>
      </c>
      <c r="EBH29" s="29">
        <f t="shared" si="8072"/>
        <v>53.2</v>
      </c>
      <c r="EBI29" s="29">
        <f t="shared" si="8072"/>
        <v>53.2</v>
      </c>
      <c r="EBJ29" s="29">
        <f t="shared" si="8072"/>
        <v>53.2</v>
      </c>
      <c r="EBK29" s="29">
        <f t="shared" si="8072"/>
        <v>53.2</v>
      </c>
      <c r="EBL29" s="29">
        <f t="shared" si="8072"/>
        <v>53.2</v>
      </c>
      <c r="EBM29" s="29">
        <f t="shared" si="8072"/>
        <v>53.2</v>
      </c>
      <c r="EBN29" s="29">
        <f t="shared" si="8072"/>
        <v>53.2</v>
      </c>
      <c r="EBO29" s="29">
        <f t="shared" si="8072"/>
        <v>53.2</v>
      </c>
      <c r="EBP29" s="29">
        <f t="shared" si="8072"/>
        <v>53.2</v>
      </c>
      <c r="EBQ29" s="29">
        <f t="shared" si="8072"/>
        <v>53.2</v>
      </c>
      <c r="EBR29" s="29">
        <f t="shared" si="8072"/>
        <v>53.2</v>
      </c>
      <c r="EBS29" s="29">
        <f t="shared" si="8072"/>
        <v>53.2</v>
      </c>
      <c r="EBT29" s="29">
        <f t="shared" si="8072"/>
        <v>53.2</v>
      </c>
      <c r="EBU29" s="29">
        <f t="shared" si="8072"/>
        <v>53.2</v>
      </c>
      <c r="EBV29" s="29">
        <f t="shared" si="8072"/>
        <v>53.2</v>
      </c>
      <c r="EBW29" s="29">
        <f t="shared" si="8072"/>
        <v>53.2</v>
      </c>
      <c r="EBX29" s="29">
        <f t="shared" si="8072"/>
        <v>53.2</v>
      </c>
      <c r="EBY29" s="29">
        <f t="shared" si="8072"/>
        <v>53.2</v>
      </c>
      <c r="EBZ29" s="29">
        <f t="shared" si="8072"/>
        <v>53.2</v>
      </c>
      <c r="ECA29" s="29">
        <f t="shared" si="8072"/>
        <v>53.2</v>
      </c>
      <c r="ECB29" s="29">
        <f t="shared" si="8072"/>
        <v>53.2</v>
      </c>
      <c r="ECC29" s="29">
        <f t="shared" si="8072"/>
        <v>53.2</v>
      </c>
      <c r="ECD29" s="29">
        <f t="shared" si="8072"/>
        <v>53.2</v>
      </c>
      <c r="ECE29" s="29">
        <f t="shared" si="8072"/>
        <v>53.2</v>
      </c>
      <c r="ECF29" s="29">
        <f t="shared" si="8072"/>
        <v>53.2</v>
      </c>
      <c r="ECG29" s="29">
        <f t="shared" si="8072"/>
        <v>53.2</v>
      </c>
      <c r="ECH29" s="29">
        <f t="shared" si="8072"/>
        <v>53.2</v>
      </c>
      <c r="ECI29" s="29">
        <f t="shared" si="8072"/>
        <v>53.2</v>
      </c>
      <c r="ECJ29" s="29">
        <f t="shared" si="8072"/>
        <v>53.2</v>
      </c>
      <c r="ECK29" s="29">
        <f t="shared" si="8072"/>
        <v>53.2</v>
      </c>
      <c r="ECL29" s="29">
        <f t="shared" si="8072"/>
        <v>53.2</v>
      </c>
      <c r="ECM29" s="29">
        <f t="shared" si="8072"/>
        <v>53.2</v>
      </c>
      <c r="ECN29" s="29">
        <f t="shared" si="8072"/>
        <v>53.2</v>
      </c>
      <c r="ECO29" s="29">
        <f t="shared" si="8072"/>
        <v>53.2</v>
      </c>
      <c r="ECP29" s="29">
        <f t="shared" si="8072"/>
        <v>53.2</v>
      </c>
      <c r="ECQ29" s="29">
        <f t="shared" si="8072"/>
        <v>53.2</v>
      </c>
      <c r="ECR29" s="29">
        <f t="shared" si="8072"/>
        <v>53.2</v>
      </c>
      <c r="ECS29" s="29">
        <f t="shared" si="8072"/>
        <v>53.2</v>
      </c>
      <c r="ECT29" s="29">
        <f t="shared" si="8072"/>
        <v>53.2</v>
      </c>
      <c r="ECU29" s="29">
        <f t="shared" si="8072"/>
        <v>53.2</v>
      </c>
      <c r="ECV29" s="29">
        <f t="shared" si="8072"/>
        <v>53.2</v>
      </c>
      <c r="ECW29" s="29">
        <f t="shared" si="8072"/>
        <v>53.2</v>
      </c>
      <c r="ECX29" s="29">
        <f t="shared" si="8072"/>
        <v>53.2</v>
      </c>
      <c r="ECY29" s="29">
        <f t="shared" si="8072"/>
        <v>53.2</v>
      </c>
      <c r="ECZ29" s="29">
        <f t="shared" si="8072"/>
        <v>53.2</v>
      </c>
      <c r="EDA29" s="29">
        <f t="shared" si="8072"/>
        <v>53.2</v>
      </c>
      <c r="EDB29" s="29">
        <f t="shared" si="8072"/>
        <v>53.2</v>
      </c>
      <c r="EDC29" s="29">
        <f t="shared" si="8072"/>
        <v>53.2</v>
      </c>
      <c r="EDD29" s="29">
        <f t="shared" si="8072"/>
        <v>53.2</v>
      </c>
      <c r="EDE29" s="29">
        <f t="shared" si="8072"/>
        <v>53.2</v>
      </c>
      <c r="EDF29" s="29">
        <f t="shared" si="8072"/>
        <v>53.2</v>
      </c>
      <c r="EDG29" s="29">
        <f t="shared" si="8072"/>
        <v>53.2</v>
      </c>
      <c r="EDH29" s="29">
        <f t="shared" si="8072"/>
        <v>53.2</v>
      </c>
      <c r="EDI29" s="29">
        <f t="shared" si="8072"/>
        <v>53.2</v>
      </c>
      <c r="EDJ29" s="29">
        <f t="shared" si="8072"/>
        <v>53.2</v>
      </c>
      <c r="EDK29" s="29">
        <f t="shared" si="8072"/>
        <v>53.2</v>
      </c>
      <c r="EDL29" s="29">
        <f t="shared" si="8072"/>
        <v>53.2</v>
      </c>
      <c r="EDM29" s="29">
        <f t="shared" si="8072"/>
        <v>53.2</v>
      </c>
      <c r="EDN29" s="29">
        <f t="shared" si="8072"/>
        <v>53.2</v>
      </c>
      <c r="EDO29" s="29">
        <f t="shared" si="8072"/>
        <v>53.2</v>
      </c>
      <c r="EDP29" s="29">
        <f t="shared" si="8072"/>
        <v>53.2</v>
      </c>
      <c r="EDQ29" s="29">
        <f t="shared" si="8072"/>
        <v>53.2</v>
      </c>
      <c r="EDR29" s="29">
        <f t="shared" ref="EDR29:EGC29" si="8073">EDR25+EDR26+EDR27</f>
        <v>53.2</v>
      </c>
      <c r="EDS29" s="29">
        <f t="shared" si="8073"/>
        <v>53.2</v>
      </c>
      <c r="EDT29" s="29">
        <f t="shared" si="8073"/>
        <v>53.2</v>
      </c>
      <c r="EDU29" s="29">
        <f t="shared" si="8073"/>
        <v>53.2</v>
      </c>
      <c r="EDV29" s="29">
        <f t="shared" si="8073"/>
        <v>53.2</v>
      </c>
      <c r="EDW29" s="29">
        <f t="shared" si="8073"/>
        <v>53.2</v>
      </c>
      <c r="EDX29" s="29">
        <f t="shared" si="8073"/>
        <v>53.2</v>
      </c>
      <c r="EDY29" s="29">
        <f t="shared" si="8073"/>
        <v>53.2</v>
      </c>
      <c r="EDZ29" s="29">
        <f t="shared" si="8073"/>
        <v>53.2</v>
      </c>
      <c r="EEA29" s="29">
        <f t="shared" si="8073"/>
        <v>53.2</v>
      </c>
      <c r="EEB29" s="29">
        <f t="shared" si="8073"/>
        <v>53.2</v>
      </c>
      <c r="EEC29" s="29">
        <f t="shared" si="8073"/>
        <v>53.2</v>
      </c>
      <c r="EED29" s="29">
        <f t="shared" si="8073"/>
        <v>53.2</v>
      </c>
      <c r="EEE29" s="29">
        <f t="shared" si="8073"/>
        <v>53.2</v>
      </c>
      <c r="EEF29" s="29">
        <f t="shared" si="8073"/>
        <v>53.2</v>
      </c>
      <c r="EEG29" s="29">
        <f t="shared" si="8073"/>
        <v>53.2</v>
      </c>
      <c r="EEH29" s="29">
        <f t="shared" si="8073"/>
        <v>53.2</v>
      </c>
      <c r="EEI29" s="29">
        <f t="shared" si="8073"/>
        <v>53.2</v>
      </c>
      <c r="EEJ29" s="29">
        <f t="shared" si="8073"/>
        <v>53.2</v>
      </c>
      <c r="EEK29" s="29">
        <f t="shared" si="8073"/>
        <v>53.2</v>
      </c>
      <c r="EEL29" s="29">
        <f t="shared" si="8073"/>
        <v>53.2</v>
      </c>
      <c r="EEM29" s="29">
        <f t="shared" si="8073"/>
        <v>53.2</v>
      </c>
      <c r="EEN29" s="29">
        <f t="shared" si="8073"/>
        <v>53.2</v>
      </c>
      <c r="EEO29" s="29">
        <f t="shared" si="8073"/>
        <v>53.2</v>
      </c>
      <c r="EEP29" s="29">
        <f t="shared" si="8073"/>
        <v>53.2</v>
      </c>
      <c r="EEQ29" s="29">
        <f t="shared" si="8073"/>
        <v>53.2</v>
      </c>
      <c r="EER29" s="29">
        <f t="shared" si="8073"/>
        <v>53.2</v>
      </c>
      <c r="EES29" s="29">
        <f t="shared" si="8073"/>
        <v>53.2</v>
      </c>
      <c r="EET29" s="29">
        <f t="shared" si="8073"/>
        <v>53.2</v>
      </c>
      <c r="EEU29" s="29">
        <f t="shared" si="8073"/>
        <v>53.2</v>
      </c>
      <c r="EEV29" s="29">
        <f t="shared" si="8073"/>
        <v>53.2</v>
      </c>
      <c r="EEW29" s="29">
        <f t="shared" si="8073"/>
        <v>53.2</v>
      </c>
      <c r="EEX29" s="29">
        <f t="shared" si="8073"/>
        <v>53.2</v>
      </c>
      <c r="EEY29" s="29">
        <f t="shared" si="8073"/>
        <v>53.2</v>
      </c>
      <c r="EEZ29" s="29">
        <f t="shared" si="8073"/>
        <v>53.2</v>
      </c>
      <c r="EFA29" s="29">
        <f t="shared" si="8073"/>
        <v>53.2</v>
      </c>
      <c r="EFB29" s="29">
        <f t="shared" si="8073"/>
        <v>53.2</v>
      </c>
      <c r="EFC29" s="29">
        <f t="shared" si="8073"/>
        <v>53.2</v>
      </c>
      <c r="EFD29" s="29">
        <f t="shared" si="8073"/>
        <v>53.2</v>
      </c>
      <c r="EFE29" s="29">
        <f t="shared" si="8073"/>
        <v>53.2</v>
      </c>
      <c r="EFF29" s="29">
        <f t="shared" si="8073"/>
        <v>53.2</v>
      </c>
      <c r="EFG29" s="29">
        <f t="shared" si="8073"/>
        <v>53.2</v>
      </c>
      <c r="EFH29" s="29">
        <f t="shared" si="8073"/>
        <v>53.2</v>
      </c>
      <c r="EFI29" s="29">
        <f t="shared" si="8073"/>
        <v>53.2</v>
      </c>
      <c r="EFJ29" s="29">
        <f t="shared" si="8073"/>
        <v>53.2</v>
      </c>
      <c r="EFK29" s="29">
        <f t="shared" si="8073"/>
        <v>53.2</v>
      </c>
      <c r="EFL29" s="29">
        <f t="shared" si="8073"/>
        <v>53.2</v>
      </c>
      <c r="EFM29" s="29">
        <f t="shared" si="8073"/>
        <v>53.2</v>
      </c>
      <c r="EFN29" s="29">
        <f t="shared" si="8073"/>
        <v>53.2</v>
      </c>
      <c r="EFO29" s="29">
        <f t="shared" si="8073"/>
        <v>53.2</v>
      </c>
      <c r="EFP29" s="29">
        <f t="shared" si="8073"/>
        <v>53.2</v>
      </c>
      <c r="EFQ29" s="29">
        <f t="shared" si="8073"/>
        <v>53.2</v>
      </c>
      <c r="EFR29" s="29">
        <f t="shared" si="8073"/>
        <v>53.2</v>
      </c>
      <c r="EFS29" s="29">
        <f t="shared" si="8073"/>
        <v>53.2</v>
      </c>
      <c r="EFT29" s="29">
        <f t="shared" si="8073"/>
        <v>53.2</v>
      </c>
      <c r="EFU29" s="29">
        <f t="shared" si="8073"/>
        <v>53.2</v>
      </c>
      <c r="EFV29" s="29">
        <f t="shared" si="8073"/>
        <v>53.2</v>
      </c>
      <c r="EFW29" s="29">
        <f t="shared" si="8073"/>
        <v>53.2</v>
      </c>
      <c r="EFX29" s="29">
        <f t="shared" si="8073"/>
        <v>53.2</v>
      </c>
      <c r="EFY29" s="29">
        <f t="shared" si="8073"/>
        <v>53.2</v>
      </c>
      <c r="EFZ29" s="29">
        <f t="shared" si="8073"/>
        <v>53.2</v>
      </c>
      <c r="EGA29" s="29">
        <f t="shared" si="8073"/>
        <v>53.2</v>
      </c>
      <c r="EGB29" s="29">
        <f t="shared" si="8073"/>
        <v>53.2</v>
      </c>
      <c r="EGC29" s="29">
        <f t="shared" si="8073"/>
        <v>53.2</v>
      </c>
      <c r="EGD29" s="29">
        <f t="shared" ref="EGD29:EIO29" si="8074">EGD25+EGD26+EGD27</f>
        <v>53.2</v>
      </c>
      <c r="EGE29" s="29">
        <f t="shared" si="8074"/>
        <v>53.2</v>
      </c>
      <c r="EGF29" s="29">
        <f t="shared" si="8074"/>
        <v>53.2</v>
      </c>
      <c r="EGG29" s="29">
        <f t="shared" si="8074"/>
        <v>53.2</v>
      </c>
      <c r="EGH29" s="29">
        <f t="shared" si="8074"/>
        <v>53.2</v>
      </c>
      <c r="EGI29" s="29">
        <f t="shared" si="8074"/>
        <v>53.2</v>
      </c>
      <c r="EGJ29" s="29">
        <f t="shared" si="8074"/>
        <v>53.2</v>
      </c>
      <c r="EGK29" s="29">
        <f t="shared" si="8074"/>
        <v>53.2</v>
      </c>
      <c r="EGL29" s="29">
        <f t="shared" si="8074"/>
        <v>53.2</v>
      </c>
      <c r="EGM29" s="29">
        <f t="shared" si="8074"/>
        <v>53.2</v>
      </c>
      <c r="EGN29" s="29">
        <f t="shared" si="8074"/>
        <v>53.2</v>
      </c>
      <c r="EGO29" s="29">
        <f t="shared" si="8074"/>
        <v>53.2</v>
      </c>
      <c r="EGP29" s="29">
        <f t="shared" si="8074"/>
        <v>53.2</v>
      </c>
      <c r="EGQ29" s="29">
        <f t="shared" si="8074"/>
        <v>53.2</v>
      </c>
      <c r="EGR29" s="29">
        <f t="shared" si="8074"/>
        <v>53.2</v>
      </c>
      <c r="EGS29" s="29">
        <f t="shared" si="8074"/>
        <v>53.2</v>
      </c>
      <c r="EGT29" s="29">
        <f t="shared" si="8074"/>
        <v>53.2</v>
      </c>
      <c r="EGU29" s="29">
        <f t="shared" si="8074"/>
        <v>53.2</v>
      </c>
      <c r="EGV29" s="29">
        <f t="shared" si="8074"/>
        <v>53.2</v>
      </c>
      <c r="EGW29" s="29">
        <f t="shared" si="8074"/>
        <v>53.2</v>
      </c>
      <c r="EGX29" s="29">
        <f t="shared" si="8074"/>
        <v>53.2</v>
      </c>
      <c r="EGY29" s="29">
        <f t="shared" si="8074"/>
        <v>53.2</v>
      </c>
      <c r="EGZ29" s="29">
        <f t="shared" si="8074"/>
        <v>53.2</v>
      </c>
      <c r="EHA29" s="29">
        <f t="shared" si="8074"/>
        <v>53.2</v>
      </c>
      <c r="EHB29" s="29">
        <f t="shared" si="8074"/>
        <v>53.2</v>
      </c>
      <c r="EHC29" s="29">
        <f t="shared" si="8074"/>
        <v>53.2</v>
      </c>
      <c r="EHD29" s="29">
        <f t="shared" si="8074"/>
        <v>53.2</v>
      </c>
      <c r="EHE29" s="29">
        <f t="shared" si="8074"/>
        <v>53.2</v>
      </c>
      <c r="EHF29" s="29">
        <f t="shared" si="8074"/>
        <v>53.2</v>
      </c>
      <c r="EHG29" s="29">
        <f t="shared" si="8074"/>
        <v>53.2</v>
      </c>
      <c r="EHH29" s="29">
        <f t="shared" si="8074"/>
        <v>53.2</v>
      </c>
      <c r="EHI29" s="29">
        <f t="shared" si="8074"/>
        <v>53.2</v>
      </c>
      <c r="EHJ29" s="29">
        <f t="shared" si="8074"/>
        <v>53.2</v>
      </c>
      <c r="EHK29" s="29">
        <f t="shared" si="8074"/>
        <v>53.2</v>
      </c>
      <c r="EHL29" s="29">
        <f t="shared" si="8074"/>
        <v>53.2</v>
      </c>
      <c r="EHM29" s="29">
        <f t="shared" si="8074"/>
        <v>53.2</v>
      </c>
      <c r="EHN29" s="29">
        <f t="shared" si="8074"/>
        <v>53.2</v>
      </c>
      <c r="EHO29" s="29">
        <f t="shared" si="8074"/>
        <v>53.2</v>
      </c>
      <c r="EHP29" s="29">
        <f t="shared" si="8074"/>
        <v>53.2</v>
      </c>
      <c r="EHQ29" s="29">
        <f t="shared" si="8074"/>
        <v>53.2</v>
      </c>
      <c r="EHR29" s="29">
        <f t="shared" si="8074"/>
        <v>53.2</v>
      </c>
      <c r="EHS29" s="29">
        <f t="shared" si="8074"/>
        <v>53.2</v>
      </c>
      <c r="EHT29" s="29">
        <f t="shared" si="8074"/>
        <v>53.2</v>
      </c>
      <c r="EHU29" s="29">
        <f t="shared" si="8074"/>
        <v>53.2</v>
      </c>
      <c r="EHV29" s="29">
        <f t="shared" si="8074"/>
        <v>53.2</v>
      </c>
      <c r="EHW29" s="29">
        <f t="shared" si="8074"/>
        <v>53.2</v>
      </c>
      <c r="EHX29" s="29">
        <f t="shared" si="8074"/>
        <v>53.2</v>
      </c>
      <c r="EHY29" s="29">
        <f t="shared" si="8074"/>
        <v>53.2</v>
      </c>
      <c r="EHZ29" s="29">
        <f t="shared" si="8074"/>
        <v>53.2</v>
      </c>
      <c r="EIA29" s="29">
        <f t="shared" si="8074"/>
        <v>53.2</v>
      </c>
      <c r="EIB29" s="29">
        <f t="shared" si="8074"/>
        <v>53.2</v>
      </c>
      <c r="EIC29" s="29">
        <f t="shared" si="8074"/>
        <v>53.2</v>
      </c>
      <c r="EID29" s="29">
        <f t="shared" si="8074"/>
        <v>53.2</v>
      </c>
      <c r="EIE29" s="29">
        <f t="shared" si="8074"/>
        <v>53.2</v>
      </c>
      <c r="EIF29" s="29">
        <f t="shared" si="8074"/>
        <v>53.2</v>
      </c>
      <c r="EIG29" s="29">
        <f t="shared" si="8074"/>
        <v>53.2</v>
      </c>
      <c r="EIH29" s="29">
        <f t="shared" si="8074"/>
        <v>53.2</v>
      </c>
      <c r="EII29" s="29">
        <f t="shared" si="8074"/>
        <v>53.2</v>
      </c>
      <c r="EIJ29" s="29">
        <f t="shared" si="8074"/>
        <v>53.2</v>
      </c>
      <c r="EIK29" s="29">
        <f t="shared" si="8074"/>
        <v>53.2</v>
      </c>
      <c r="EIL29" s="29">
        <f t="shared" si="8074"/>
        <v>53.2</v>
      </c>
      <c r="EIM29" s="29">
        <f t="shared" si="8074"/>
        <v>53.2</v>
      </c>
      <c r="EIN29" s="29">
        <f t="shared" si="8074"/>
        <v>53.2</v>
      </c>
      <c r="EIO29" s="29">
        <f t="shared" si="8074"/>
        <v>53.2</v>
      </c>
      <c r="EIP29" s="29">
        <f t="shared" ref="EIP29:ELA29" si="8075">EIP25+EIP26+EIP27</f>
        <v>53.2</v>
      </c>
      <c r="EIQ29" s="29">
        <f t="shared" si="8075"/>
        <v>53.2</v>
      </c>
      <c r="EIR29" s="29">
        <f t="shared" si="8075"/>
        <v>53.2</v>
      </c>
      <c r="EIS29" s="29">
        <f t="shared" si="8075"/>
        <v>53.2</v>
      </c>
      <c r="EIT29" s="29">
        <f t="shared" si="8075"/>
        <v>53.2</v>
      </c>
      <c r="EIU29" s="29">
        <f t="shared" si="8075"/>
        <v>53.2</v>
      </c>
      <c r="EIV29" s="29">
        <f t="shared" si="8075"/>
        <v>53.2</v>
      </c>
      <c r="EIW29" s="29">
        <f t="shared" si="8075"/>
        <v>53.2</v>
      </c>
      <c r="EIX29" s="29">
        <f t="shared" si="8075"/>
        <v>53.2</v>
      </c>
      <c r="EIY29" s="29">
        <f t="shared" si="8075"/>
        <v>53.2</v>
      </c>
      <c r="EIZ29" s="29">
        <f t="shared" si="8075"/>
        <v>53.2</v>
      </c>
      <c r="EJA29" s="29">
        <f t="shared" si="8075"/>
        <v>53.2</v>
      </c>
      <c r="EJB29" s="29">
        <f t="shared" si="8075"/>
        <v>53.2</v>
      </c>
      <c r="EJC29" s="29">
        <f t="shared" si="8075"/>
        <v>53.2</v>
      </c>
      <c r="EJD29" s="29">
        <f t="shared" si="8075"/>
        <v>53.2</v>
      </c>
      <c r="EJE29" s="29">
        <f t="shared" si="8075"/>
        <v>53.2</v>
      </c>
      <c r="EJF29" s="29">
        <f t="shared" si="8075"/>
        <v>53.2</v>
      </c>
      <c r="EJG29" s="29">
        <f t="shared" si="8075"/>
        <v>53.2</v>
      </c>
      <c r="EJH29" s="29">
        <f t="shared" si="8075"/>
        <v>53.2</v>
      </c>
      <c r="EJI29" s="29">
        <f t="shared" si="8075"/>
        <v>53.2</v>
      </c>
      <c r="EJJ29" s="29">
        <f t="shared" si="8075"/>
        <v>53.2</v>
      </c>
      <c r="EJK29" s="29">
        <f t="shared" si="8075"/>
        <v>53.2</v>
      </c>
      <c r="EJL29" s="29">
        <f t="shared" si="8075"/>
        <v>53.2</v>
      </c>
      <c r="EJM29" s="29">
        <f t="shared" si="8075"/>
        <v>53.2</v>
      </c>
      <c r="EJN29" s="29">
        <f t="shared" si="8075"/>
        <v>53.2</v>
      </c>
      <c r="EJO29" s="29">
        <f t="shared" si="8075"/>
        <v>53.2</v>
      </c>
      <c r="EJP29" s="29">
        <f t="shared" si="8075"/>
        <v>53.2</v>
      </c>
      <c r="EJQ29" s="29">
        <f t="shared" si="8075"/>
        <v>53.2</v>
      </c>
      <c r="EJR29" s="29">
        <f t="shared" si="8075"/>
        <v>53.2</v>
      </c>
      <c r="EJS29" s="29">
        <f t="shared" si="8075"/>
        <v>53.2</v>
      </c>
      <c r="EJT29" s="29">
        <f t="shared" si="8075"/>
        <v>53.2</v>
      </c>
      <c r="EJU29" s="29">
        <f t="shared" si="8075"/>
        <v>53.2</v>
      </c>
      <c r="EJV29" s="29">
        <f t="shared" si="8075"/>
        <v>53.2</v>
      </c>
      <c r="EJW29" s="29">
        <f t="shared" si="8075"/>
        <v>53.2</v>
      </c>
      <c r="EJX29" s="29">
        <f t="shared" si="8075"/>
        <v>53.2</v>
      </c>
      <c r="EJY29" s="29">
        <f t="shared" si="8075"/>
        <v>53.2</v>
      </c>
      <c r="EJZ29" s="29">
        <f t="shared" si="8075"/>
        <v>53.2</v>
      </c>
      <c r="EKA29" s="29">
        <f t="shared" si="8075"/>
        <v>53.2</v>
      </c>
      <c r="EKB29" s="29">
        <f t="shared" si="8075"/>
        <v>53.2</v>
      </c>
      <c r="EKC29" s="29">
        <f t="shared" si="8075"/>
        <v>53.2</v>
      </c>
      <c r="EKD29" s="29">
        <f t="shared" si="8075"/>
        <v>53.2</v>
      </c>
      <c r="EKE29" s="29">
        <f t="shared" si="8075"/>
        <v>53.2</v>
      </c>
      <c r="EKF29" s="29">
        <f t="shared" si="8075"/>
        <v>53.2</v>
      </c>
      <c r="EKG29" s="29">
        <f t="shared" si="8075"/>
        <v>53.2</v>
      </c>
      <c r="EKH29" s="29">
        <f t="shared" si="8075"/>
        <v>53.2</v>
      </c>
      <c r="EKI29" s="29">
        <f t="shared" si="8075"/>
        <v>53.2</v>
      </c>
      <c r="EKJ29" s="29">
        <f t="shared" si="8075"/>
        <v>53.2</v>
      </c>
      <c r="EKK29" s="29">
        <f t="shared" si="8075"/>
        <v>53.2</v>
      </c>
      <c r="EKL29" s="29">
        <f t="shared" si="8075"/>
        <v>53.2</v>
      </c>
      <c r="EKM29" s="29">
        <f t="shared" si="8075"/>
        <v>53.2</v>
      </c>
      <c r="EKN29" s="29">
        <f t="shared" si="8075"/>
        <v>53.2</v>
      </c>
      <c r="EKO29" s="29">
        <f t="shared" si="8075"/>
        <v>53.2</v>
      </c>
      <c r="EKP29" s="29">
        <f t="shared" si="8075"/>
        <v>53.2</v>
      </c>
      <c r="EKQ29" s="29">
        <f t="shared" si="8075"/>
        <v>53.2</v>
      </c>
      <c r="EKR29" s="29">
        <f t="shared" si="8075"/>
        <v>53.2</v>
      </c>
      <c r="EKS29" s="29">
        <f t="shared" si="8075"/>
        <v>53.2</v>
      </c>
      <c r="EKT29" s="29">
        <f t="shared" si="8075"/>
        <v>53.2</v>
      </c>
      <c r="EKU29" s="29">
        <f t="shared" si="8075"/>
        <v>53.2</v>
      </c>
      <c r="EKV29" s="29">
        <f t="shared" si="8075"/>
        <v>53.2</v>
      </c>
      <c r="EKW29" s="29">
        <f t="shared" si="8075"/>
        <v>53.2</v>
      </c>
      <c r="EKX29" s="29">
        <f t="shared" si="8075"/>
        <v>53.2</v>
      </c>
      <c r="EKY29" s="29">
        <f t="shared" si="8075"/>
        <v>53.2</v>
      </c>
      <c r="EKZ29" s="29">
        <f t="shared" si="8075"/>
        <v>53.2</v>
      </c>
      <c r="ELA29" s="29">
        <f t="shared" si="8075"/>
        <v>53.2</v>
      </c>
      <c r="ELB29" s="29">
        <f t="shared" ref="ELB29:ENM29" si="8076">ELB25+ELB26+ELB27</f>
        <v>53.2</v>
      </c>
      <c r="ELC29" s="29">
        <f t="shared" si="8076"/>
        <v>53.2</v>
      </c>
      <c r="ELD29" s="29">
        <f t="shared" si="8076"/>
        <v>53.2</v>
      </c>
      <c r="ELE29" s="29">
        <f t="shared" si="8076"/>
        <v>53.2</v>
      </c>
      <c r="ELF29" s="29">
        <f t="shared" si="8076"/>
        <v>53.2</v>
      </c>
      <c r="ELG29" s="29">
        <f t="shared" si="8076"/>
        <v>53.2</v>
      </c>
      <c r="ELH29" s="29">
        <f t="shared" si="8076"/>
        <v>53.2</v>
      </c>
      <c r="ELI29" s="29">
        <f t="shared" si="8076"/>
        <v>53.2</v>
      </c>
      <c r="ELJ29" s="29">
        <f t="shared" si="8076"/>
        <v>53.2</v>
      </c>
      <c r="ELK29" s="29">
        <f t="shared" si="8076"/>
        <v>53.2</v>
      </c>
      <c r="ELL29" s="29">
        <f t="shared" si="8076"/>
        <v>53.2</v>
      </c>
      <c r="ELM29" s="29">
        <f t="shared" si="8076"/>
        <v>53.2</v>
      </c>
      <c r="ELN29" s="29">
        <f t="shared" si="8076"/>
        <v>53.2</v>
      </c>
      <c r="ELO29" s="29">
        <f t="shared" si="8076"/>
        <v>53.2</v>
      </c>
      <c r="ELP29" s="29">
        <f t="shared" si="8076"/>
        <v>53.2</v>
      </c>
      <c r="ELQ29" s="29">
        <f t="shared" si="8076"/>
        <v>53.2</v>
      </c>
      <c r="ELR29" s="29">
        <f t="shared" si="8076"/>
        <v>53.2</v>
      </c>
      <c r="ELS29" s="29">
        <f t="shared" si="8076"/>
        <v>53.2</v>
      </c>
      <c r="ELT29" s="29">
        <f t="shared" si="8076"/>
        <v>53.2</v>
      </c>
      <c r="ELU29" s="29">
        <f t="shared" si="8076"/>
        <v>53.2</v>
      </c>
      <c r="ELV29" s="29">
        <f t="shared" si="8076"/>
        <v>53.2</v>
      </c>
      <c r="ELW29" s="29">
        <f t="shared" si="8076"/>
        <v>53.2</v>
      </c>
      <c r="ELX29" s="29">
        <f t="shared" si="8076"/>
        <v>53.2</v>
      </c>
      <c r="ELY29" s="29">
        <f t="shared" si="8076"/>
        <v>53.2</v>
      </c>
      <c r="ELZ29" s="29">
        <f t="shared" si="8076"/>
        <v>53.2</v>
      </c>
      <c r="EMA29" s="29">
        <f t="shared" si="8076"/>
        <v>53.2</v>
      </c>
      <c r="EMB29" s="29">
        <f t="shared" si="8076"/>
        <v>53.2</v>
      </c>
      <c r="EMC29" s="29">
        <f t="shared" si="8076"/>
        <v>53.2</v>
      </c>
      <c r="EMD29" s="29">
        <f t="shared" si="8076"/>
        <v>53.2</v>
      </c>
      <c r="EME29" s="29">
        <f t="shared" si="8076"/>
        <v>53.2</v>
      </c>
      <c r="EMF29" s="29">
        <f t="shared" si="8076"/>
        <v>53.2</v>
      </c>
      <c r="EMG29" s="29">
        <f t="shared" si="8076"/>
        <v>53.2</v>
      </c>
      <c r="EMH29" s="29">
        <f t="shared" si="8076"/>
        <v>53.2</v>
      </c>
      <c r="EMI29" s="29">
        <f t="shared" si="8076"/>
        <v>53.2</v>
      </c>
      <c r="EMJ29" s="29">
        <f t="shared" si="8076"/>
        <v>53.2</v>
      </c>
      <c r="EMK29" s="29">
        <f t="shared" si="8076"/>
        <v>53.2</v>
      </c>
      <c r="EML29" s="29">
        <f t="shared" si="8076"/>
        <v>53.2</v>
      </c>
      <c r="EMM29" s="29">
        <f t="shared" si="8076"/>
        <v>53.2</v>
      </c>
      <c r="EMN29" s="29">
        <f t="shared" si="8076"/>
        <v>53.2</v>
      </c>
      <c r="EMO29" s="29">
        <f t="shared" si="8076"/>
        <v>53.2</v>
      </c>
      <c r="EMP29" s="29">
        <f t="shared" si="8076"/>
        <v>53.2</v>
      </c>
      <c r="EMQ29" s="29">
        <f t="shared" si="8076"/>
        <v>53.2</v>
      </c>
      <c r="EMR29" s="29">
        <f t="shared" si="8076"/>
        <v>53.2</v>
      </c>
      <c r="EMS29" s="29">
        <f t="shared" si="8076"/>
        <v>53.2</v>
      </c>
      <c r="EMT29" s="29">
        <f t="shared" si="8076"/>
        <v>53.2</v>
      </c>
      <c r="EMU29" s="29">
        <f t="shared" si="8076"/>
        <v>53.2</v>
      </c>
      <c r="EMV29" s="29">
        <f t="shared" si="8076"/>
        <v>53.2</v>
      </c>
      <c r="EMW29" s="29">
        <f t="shared" si="8076"/>
        <v>53.2</v>
      </c>
      <c r="EMX29" s="29">
        <f t="shared" si="8076"/>
        <v>53.2</v>
      </c>
      <c r="EMY29" s="29">
        <f t="shared" si="8076"/>
        <v>53.2</v>
      </c>
      <c r="EMZ29" s="29">
        <f t="shared" si="8076"/>
        <v>53.2</v>
      </c>
      <c r="ENA29" s="29">
        <f t="shared" si="8076"/>
        <v>53.2</v>
      </c>
      <c r="ENB29" s="29">
        <f t="shared" si="8076"/>
        <v>53.2</v>
      </c>
      <c r="ENC29" s="29">
        <f t="shared" si="8076"/>
        <v>53.2</v>
      </c>
      <c r="END29" s="29">
        <f t="shared" si="8076"/>
        <v>53.2</v>
      </c>
      <c r="ENE29" s="29">
        <f t="shared" si="8076"/>
        <v>53.2</v>
      </c>
      <c r="ENF29" s="29">
        <f t="shared" si="8076"/>
        <v>53.2</v>
      </c>
      <c r="ENG29" s="29">
        <f t="shared" si="8076"/>
        <v>53.2</v>
      </c>
      <c r="ENH29" s="29">
        <f t="shared" si="8076"/>
        <v>53.2</v>
      </c>
      <c r="ENI29" s="29">
        <f t="shared" si="8076"/>
        <v>53.2</v>
      </c>
      <c r="ENJ29" s="29">
        <f t="shared" si="8076"/>
        <v>53.2</v>
      </c>
      <c r="ENK29" s="29">
        <f t="shared" si="8076"/>
        <v>53.2</v>
      </c>
      <c r="ENL29" s="29">
        <f t="shared" si="8076"/>
        <v>53.2</v>
      </c>
      <c r="ENM29" s="29">
        <f t="shared" si="8076"/>
        <v>53.2</v>
      </c>
      <c r="ENN29" s="29">
        <f t="shared" ref="ENN29:EPY29" si="8077">ENN25+ENN26+ENN27</f>
        <v>53.2</v>
      </c>
      <c r="ENO29" s="29">
        <f t="shared" si="8077"/>
        <v>53.2</v>
      </c>
      <c r="ENP29" s="29">
        <f t="shared" si="8077"/>
        <v>53.2</v>
      </c>
      <c r="ENQ29" s="29">
        <f t="shared" si="8077"/>
        <v>53.2</v>
      </c>
      <c r="ENR29" s="29">
        <f t="shared" si="8077"/>
        <v>53.2</v>
      </c>
      <c r="ENS29" s="29">
        <f t="shared" si="8077"/>
        <v>53.2</v>
      </c>
      <c r="ENT29" s="29">
        <f t="shared" si="8077"/>
        <v>53.2</v>
      </c>
      <c r="ENU29" s="29">
        <f t="shared" si="8077"/>
        <v>53.2</v>
      </c>
      <c r="ENV29" s="29">
        <f t="shared" si="8077"/>
        <v>53.2</v>
      </c>
      <c r="ENW29" s="29">
        <f t="shared" si="8077"/>
        <v>53.2</v>
      </c>
      <c r="ENX29" s="29">
        <f t="shared" si="8077"/>
        <v>53.2</v>
      </c>
      <c r="ENY29" s="29">
        <f t="shared" si="8077"/>
        <v>53.2</v>
      </c>
      <c r="ENZ29" s="29">
        <f t="shared" si="8077"/>
        <v>53.2</v>
      </c>
      <c r="EOA29" s="29">
        <f t="shared" si="8077"/>
        <v>53.2</v>
      </c>
      <c r="EOB29" s="29">
        <f t="shared" si="8077"/>
        <v>53.2</v>
      </c>
      <c r="EOC29" s="29">
        <f t="shared" si="8077"/>
        <v>53.2</v>
      </c>
      <c r="EOD29" s="29">
        <f t="shared" si="8077"/>
        <v>53.2</v>
      </c>
      <c r="EOE29" s="29">
        <f t="shared" si="8077"/>
        <v>53.2</v>
      </c>
      <c r="EOF29" s="29">
        <f t="shared" si="8077"/>
        <v>53.2</v>
      </c>
      <c r="EOG29" s="29">
        <f t="shared" si="8077"/>
        <v>53.2</v>
      </c>
      <c r="EOH29" s="29">
        <f t="shared" si="8077"/>
        <v>53.2</v>
      </c>
      <c r="EOI29" s="29">
        <f t="shared" si="8077"/>
        <v>53.2</v>
      </c>
      <c r="EOJ29" s="29">
        <f t="shared" si="8077"/>
        <v>53.2</v>
      </c>
      <c r="EOK29" s="29">
        <f t="shared" si="8077"/>
        <v>53.2</v>
      </c>
      <c r="EOL29" s="29">
        <f t="shared" si="8077"/>
        <v>53.2</v>
      </c>
      <c r="EOM29" s="29">
        <f t="shared" si="8077"/>
        <v>53.2</v>
      </c>
      <c r="EON29" s="29">
        <f t="shared" si="8077"/>
        <v>53.2</v>
      </c>
      <c r="EOO29" s="29">
        <f t="shared" si="8077"/>
        <v>53.2</v>
      </c>
      <c r="EOP29" s="29">
        <f t="shared" si="8077"/>
        <v>53.2</v>
      </c>
      <c r="EOQ29" s="29">
        <f t="shared" si="8077"/>
        <v>53.2</v>
      </c>
      <c r="EOR29" s="29">
        <f t="shared" si="8077"/>
        <v>53.2</v>
      </c>
      <c r="EOS29" s="29">
        <f t="shared" si="8077"/>
        <v>53.2</v>
      </c>
      <c r="EOT29" s="29">
        <f t="shared" si="8077"/>
        <v>53.2</v>
      </c>
      <c r="EOU29" s="29">
        <f t="shared" si="8077"/>
        <v>53.2</v>
      </c>
      <c r="EOV29" s="29">
        <f t="shared" si="8077"/>
        <v>53.2</v>
      </c>
      <c r="EOW29" s="29">
        <f t="shared" si="8077"/>
        <v>53.2</v>
      </c>
      <c r="EOX29" s="29">
        <f t="shared" si="8077"/>
        <v>53.2</v>
      </c>
      <c r="EOY29" s="29">
        <f t="shared" si="8077"/>
        <v>53.2</v>
      </c>
      <c r="EOZ29" s="29">
        <f t="shared" si="8077"/>
        <v>53.2</v>
      </c>
      <c r="EPA29" s="29">
        <f t="shared" si="8077"/>
        <v>53.2</v>
      </c>
      <c r="EPB29" s="29">
        <f t="shared" si="8077"/>
        <v>53.2</v>
      </c>
      <c r="EPC29" s="29">
        <f t="shared" si="8077"/>
        <v>53.2</v>
      </c>
      <c r="EPD29" s="29">
        <f t="shared" si="8077"/>
        <v>53.2</v>
      </c>
      <c r="EPE29" s="29">
        <f t="shared" si="8077"/>
        <v>53.2</v>
      </c>
      <c r="EPF29" s="29">
        <f t="shared" si="8077"/>
        <v>53.2</v>
      </c>
      <c r="EPG29" s="29">
        <f t="shared" si="8077"/>
        <v>53.2</v>
      </c>
      <c r="EPH29" s="29">
        <f t="shared" si="8077"/>
        <v>53.2</v>
      </c>
      <c r="EPI29" s="29">
        <f t="shared" si="8077"/>
        <v>53.2</v>
      </c>
      <c r="EPJ29" s="29">
        <f t="shared" si="8077"/>
        <v>53.2</v>
      </c>
      <c r="EPK29" s="29">
        <f t="shared" si="8077"/>
        <v>53.2</v>
      </c>
      <c r="EPL29" s="29">
        <f t="shared" si="8077"/>
        <v>53.2</v>
      </c>
      <c r="EPM29" s="29">
        <f t="shared" si="8077"/>
        <v>53.2</v>
      </c>
      <c r="EPN29" s="29">
        <f t="shared" si="8077"/>
        <v>53.2</v>
      </c>
      <c r="EPO29" s="29">
        <f t="shared" si="8077"/>
        <v>53.2</v>
      </c>
      <c r="EPP29" s="29">
        <f t="shared" si="8077"/>
        <v>53.2</v>
      </c>
      <c r="EPQ29" s="29">
        <f t="shared" si="8077"/>
        <v>53.2</v>
      </c>
      <c r="EPR29" s="29">
        <f t="shared" si="8077"/>
        <v>53.2</v>
      </c>
      <c r="EPS29" s="29">
        <f t="shared" si="8077"/>
        <v>53.2</v>
      </c>
      <c r="EPT29" s="29">
        <f t="shared" si="8077"/>
        <v>53.2</v>
      </c>
      <c r="EPU29" s="29">
        <f t="shared" si="8077"/>
        <v>53.2</v>
      </c>
      <c r="EPV29" s="29">
        <f t="shared" si="8077"/>
        <v>53.2</v>
      </c>
      <c r="EPW29" s="29">
        <f t="shared" si="8077"/>
        <v>53.2</v>
      </c>
      <c r="EPX29" s="29">
        <f t="shared" si="8077"/>
        <v>53.2</v>
      </c>
      <c r="EPY29" s="29">
        <f t="shared" si="8077"/>
        <v>53.2</v>
      </c>
      <c r="EPZ29" s="29">
        <f t="shared" ref="EPZ29:ESK29" si="8078">EPZ25+EPZ26+EPZ27</f>
        <v>53.2</v>
      </c>
      <c r="EQA29" s="29">
        <f t="shared" si="8078"/>
        <v>53.2</v>
      </c>
      <c r="EQB29" s="29">
        <f t="shared" si="8078"/>
        <v>53.2</v>
      </c>
      <c r="EQC29" s="29">
        <f t="shared" si="8078"/>
        <v>53.2</v>
      </c>
      <c r="EQD29" s="29">
        <f t="shared" si="8078"/>
        <v>53.2</v>
      </c>
      <c r="EQE29" s="29">
        <f t="shared" si="8078"/>
        <v>53.2</v>
      </c>
      <c r="EQF29" s="29">
        <f t="shared" si="8078"/>
        <v>53.2</v>
      </c>
      <c r="EQG29" s="29">
        <f t="shared" si="8078"/>
        <v>53.2</v>
      </c>
      <c r="EQH29" s="29">
        <f t="shared" si="8078"/>
        <v>53.2</v>
      </c>
      <c r="EQI29" s="29">
        <f t="shared" si="8078"/>
        <v>53.2</v>
      </c>
      <c r="EQJ29" s="29">
        <f t="shared" si="8078"/>
        <v>53.2</v>
      </c>
      <c r="EQK29" s="29">
        <f t="shared" si="8078"/>
        <v>53.2</v>
      </c>
      <c r="EQL29" s="29">
        <f t="shared" si="8078"/>
        <v>53.2</v>
      </c>
      <c r="EQM29" s="29">
        <f t="shared" si="8078"/>
        <v>53.2</v>
      </c>
      <c r="EQN29" s="29">
        <f t="shared" si="8078"/>
        <v>53.2</v>
      </c>
      <c r="EQO29" s="29">
        <f t="shared" si="8078"/>
        <v>53.2</v>
      </c>
      <c r="EQP29" s="29">
        <f t="shared" si="8078"/>
        <v>53.2</v>
      </c>
      <c r="EQQ29" s="29">
        <f t="shared" si="8078"/>
        <v>53.2</v>
      </c>
      <c r="EQR29" s="29">
        <f t="shared" si="8078"/>
        <v>53.2</v>
      </c>
      <c r="EQS29" s="29">
        <f t="shared" si="8078"/>
        <v>53.2</v>
      </c>
      <c r="EQT29" s="29">
        <f t="shared" si="8078"/>
        <v>53.2</v>
      </c>
      <c r="EQU29" s="29">
        <f t="shared" si="8078"/>
        <v>53.2</v>
      </c>
      <c r="EQV29" s="29">
        <f t="shared" si="8078"/>
        <v>53.2</v>
      </c>
      <c r="EQW29" s="29">
        <f t="shared" si="8078"/>
        <v>53.2</v>
      </c>
      <c r="EQX29" s="29">
        <f t="shared" si="8078"/>
        <v>53.2</v>
      </c>
      <c r="EQY29" s="29">
        <f t="shared" si="8078"/>
        <v>53.2</v>
      </c>
      <c r="EQZ29" s="29">
        <f t="shared" si="8078"/>
        <v>53.2</v>
      </c>
      <c r="ERA29" s="29">
        <f t="shared" si="8078"/>
        <v>53.2</v>
      </c>
      <c r="ERB29" s="29">
        <f t="shared" si="8078"/>
        <v>53.2</v>
      </c>
      <c r="ERC29" s="29">
        <f t="shared" si="8078"/>
        <v>53.2</v>
      </c>
      <c r="ERD29" s="29">
        <f t="shared" si="8078"/>
        <v>53.2</v>
      </c>
      <c r="ERE29" s="29">
        <f t="shared" si="8078"/>
        <v>53.2</v>
      </c>
      <c r="ERF29" s="29">
        <f t="shared" si="8078"/>
        <v>53.2</v>
      </c>
      <c r="ERG29" s="29">
        <f t="shared" si="8078"/>
        <v>53.2</v>
      </c>
      <c r="ERH29" s="29">
        <f t="shared" si="8078"/>
        <v>53.2</v>
      </c>
      <c r="ERI29" s="29">
        <f t="shared" si="8078"/>
        <v>53.2</v>
      </c>
      <c r="ERJ29" s="29">
        <f t="shared" si="8078"/>
        <v>53.2</v>
      </c>
      <c r="ERK29" s="29">
        <f t="shared" si="8078"/>
        <v>53.2</v>
      </c>
      <c r="ERL29" s="29">
        <f t="shared" si="8078"/>
        <v>53.2</v>
      </c>
      <c r="ERM29" s="29">
        <f t="shared" si="8078"/>
        <v>53.2</v>
      </c>
      <c r="ERN29" s="29">
        <f t="shared" si="8078"/>
        <v>53.2</v>
      </c>
      <c r="ERO29" s="29">
        <f t="shared" si="8078"/>
        <v>53.2</v>
      </c>
      <c r="ERP29" s="29">
        <f t="shared" si="8078"/>
        <v>53.2</v>
      </c>
      <c r="ERQ29" s="29">
        <f t="shared" si="8078"/>
        <v>53.2</v>
      </c>
      <c r="ERR29" s="29">
        <f t="shared" si="8078"/>
        <v>53.2</v>
      </c>
      <c r="ERS29" s="29">
        <f t="shared" si="8078"/>
        <v>53.2</v>
      </c>
      <c r="ERT29" s="29">
        <f t="shared" si="8078"/>
        <v>53.2</v>
      </c>
      <c r="ERU29" s="29">
        <f t="shared" si="8078"/>
        <v>53.2</v>
      </c>
      <c r="ERV29" s="29">
        <f t="shared" si="8078"/>
        <v>53.2</v>
      </c>
      <c r="ERW29" s="29">
        <f t="shared" si="8078"/>
        <v>53.2</v>
      </c>
      <c r="ERX29" s="29">
        <f t="shared" si="8078"/>
        <v>53.2</v>
      </c>
      <c r="ERY29" s="29">
        <f t="shared" si="8078"/>
        <v>53.2</v>
      </c>
      <c r="ERZ29" s="29">
        <f t="shared" si="8078"/>
        <v>53.2</v>
      </c>
      <c r="ESA29" s="29">
        <f t="shared" si="8078"/>
        <v>53.2</v>
      </c>
      <c r="ESB29" s="29">
        <f t="shared" si="8078"/>
        <v>53.2</v>
      </c>
      <c r="ESC29" s="29">
        <f t="shared" si="8078"/>
        <v>53.2</v>
      </c>
      <c r="ESD29" s="29">
        <f t="shared" si="8078"/>
        <v>53.2</v>
      </c>
      <c r="ESE29" s="29">
        <f t="shared" si="8078"/>
        <v>53.2</v>
      </c>
      <c r="ESF29" s="29">
        <f t="shared" si="8078"/>
        <v>53.2</v>
      </c>
      <c r="ESG29" s="29">
        <f t="shared" si="8078"/>
        <v>53.2</v>
      </c>
      <c r="ESH29" s="29">
        <f t="shared" si="8078"/>
        <v>53.2</v>
      </c>
      <c r="ESI29" s="29">
        <f t="shared" si="8078"/>
        <v>53.2</v>
      </c>
      <c r="ESJ29" s="29">
        <f t="shared" si="8078"/>
        <v>53.2</v>
      </c>
      <c r="ESK29" s="29">
        <f t="shared" si="8078"/>
        <v>53.2</v>
      </c>
      <c r="ESL29" s="29">
        <f t="shared" ref="ESL29:EUW29" si="8079">ESL25+ESL26+ESL27</f>
        <v>53.2</v>
      </c>
      <c r="ESM29" s="29">
        <f t="shared" si="8079"/>
        <v>53.2</v>
      </c>
      <c r="ESN29" s="29">
        <f t="shared" si="8079"/>
        <v>53.2</v>
      </c>
      <c r="ESO29" s="29">
        <f t="shared" si="8079"/>
        <v>53.2</v>
      </c>
      <c r="ESP29" s="29">
        <f t="shared" si="8079"/>
        <v>53.2</v>
      </c>
      <c r="ESQ29" s="29">
        <f t="shared" si="8079"/>
        <v>53.2</v>
      </c>
      <c r="ESR29" s="29">
        <f t="shared" si="8079"/>
        <v>53.2</v>
      </c>
      <c r="ESS29" s="29">
        <f t="shared" si="8079"/>
        <v>53.2</v>
      </c>
      <c r="EST29" s="29">
        <f t="shared" si="8079"/>
        <v>53.2</v>
      </c>
      <c r="ESU29" s="29">
        <f t="shared" si="8079"/>
        <v>53.2</v>
      </c>
      <c r="ESV29" s="29">
        <f t="shared" si="8079"/>
        <v>53.2</v>
      </c>
      <c r="ESW29" s="29">
        <f t="shared" si="8079"/>
        <v>53.2</v>
      </c>
      <c r="ESX29" s="29">
        <f t="shared" si="8079"/>
        <v>53.2</v>
      </c>
      <c r="ESY29" s="29">
        <f t="shared" si="8079"/>
        <v>53.2</v>
      </c>
      <c r="ESZ29" s="29">
        <f t="shared" si="8079"/>
        <v>53.2</v>
      </c>
      <c r="ETA29" s="29">
        <f t="shared" si="8079"/>
        <v>53.2</v>
      </c>
      <c r="ETB29" s="29">
        <f t="shared" si="8079"/>
        <v>53.2</v>
      </c>
      <c r="ETC29" s="29">
        <f t="shared" si="8079"/>
        <v>53.2</v>
      </c>
      <c r="ETD29" s="29">
        <f t="shared" si="8079"/>
        <v>53.2</v>
      </c>
      <c r="ETE29" s="29">
        <f t="shared" si="8079"/>
        <v>53.2</v>
      </c>
      <c r="ETF29" s="29">
        <f t="shared" si="8079"/>
        <v>53.2</v>
      </c>
      <c r="ETG29" s="29">
        <f t="shared" si="8079"/>
        <v>53.2</v>
      </c>
      <c r="ETH29" s="29">
        <f t="shared" si="8079"/>
        <v>53.2</v>
      </c>
      <c r="ETI29" s="29">
        <f t="shared" si="8079"/>
        <v>53.2</v>
      </c>
      <c r="ETJ29" s="29">
        <f t="shared" si="8079"/>
        <v>53.2</v>
      </c>
      <c r="ETK29" s="29">
        <f t="shared" si="8079"/>
        <v>53.2</v>
      </c>
      <c r="ETL29" s="29">
        <f t="shared" si="8079"/>
        <v>53.2</v>
      </c>
      <c r="ETM29" s="29">
        <f t="shared" si="8079"/>
        <v>53.2</v>
      </c>
      <c r="ETN29" s="29">
        <f t="shared" si="8079"/>
        <v>53.2</v>
      </c>
      <c r="ETO29" s="29">
        <f t="shared" si="8079"/>
        <v>53.2</v>
      </c>
      <c r="ETP29" s="29">
        <f t="shared" si="8079"/>
        <v>53.2</v>
      </c>
      <c r="ETQ29" s="29">
        <f t="shared" si="8079"/>
        <v>53.2</v>
      </c>
      <c r="ETR29" s="29">
        <f t="shared" si="8079"/>
        <v>53.2</v>
      </c>
      <c r="ETS29" s="29">
        <f t="shared" si="8079"/>
        <v>53.2</v>
      </c>
      <c r="ETT29" s="29">
        <f t="shared" si="8079"/>
        <v>53.2</v>
      </c>
      <c r="ETU29" s="29">
        <f t="shared" si="8079"/>
        <v>53.2</v>
      </c>
      <c r="ETV29" s="29">
        <f t="shared" si="8079"/>
        <v>53.2</v>
      </c>
      <c r="ETW29" s="29">
        <f t="shared" si="8079"/>
        <v>53.2</v>
      </c>
      <c r="ETX29" s="29">
        <f t="shared" si="8079"/>
        <v>53.2</v>
      </c>
      <c r="ETY29" s="29">
        <f t="shared" si="8079"/>
        <v>53.2</v>
      </c>
      <c r="ETZ29" s="29">
        <f t="shared" si="8079"/>
        <v>53.2</v>
      </c>
      <c r="EUA29" s="29">
        <f t="shared" si="8079"/>
        <v>53.2</v>
      </c>
      <c r="EUB29" s="29">
        <f t="shared" si="8079"/>
        <v>53.2</v>
      </c>
      <c r="EUC29" s="29">
        <f t="shared" si="8079"/>
        <v>53.2</v>
      </c>
      <c r="EUD29" s="29">
        <f t="shared" si="8079"/>
        <v>53.2</v>
      </c>
      <c r="EUE29" s="29">
        <f t="shared" si="8079"/>
        <v>53.2</v>
      </c>
      <c r="EUF29" s="29">
        <f t="shared" si="8079"/>
        <v>53.2</v>
      </c>
      <c r="EUG29" s="29">
        <f t="shared" si="8079"/>
        <v>53.2</v>
      </c>
      <c r="EUH29" s="29">
        <f t="shared" si="8079"/>
        <v>53.2</v>
      </c>
      <c r="EUI29" s="29">
        <f t="shared" si="8079"/>
        <v>53.2</v>
      </c>
      <c r="EUJ29" s="29">
        <f t="shared" si="8079"/>
        <v>53.2</v>
      </c>
      <c r="EUK29" s="29">
        <f t="shared" si="8079"/>
        <v>53.2</v>
      </c>
      <c r="EUL29" s="29">
        <f t="shared" si="8079"/>
        <v>53.2</v>
      </c>
      <c r="EUM29" s="29">
        <f t="shared" si="8079"/>
        <v>53.2</v>
      </c>
      <c r="EUN29" s="29">
        <f t="shared" si="8079"/>
        <v>53.2</v>
      </c>
      <c r="EUO29" s="29">
        <f t="shared" si="8079"/>
        <v>53.2</v>
      </c>
      <c r="EUP29" s="29">
        <f t="shared" si="8079"/>
        <v>53.2</v>
      </c>
      <c r="EUQ29" s="29">
        <f t="shared" si="8079"/>
        <v>53.2</v>
      </c>
      <c r="EUR29" s="29">
        <f t="shared" si="8079"/>
        <v>53.2</v>
      </c>
      <c r="EUS29" s="29">
        <f t="shared" si="8079"/>
        <v>53.2</v>
      </c>
      <c r="EUT29" s="29">
        <f t="shared" si="8079"/>
        <v>53.2</v>
      </c>
      <c r="EUU29" s="29">
        <f t="shared" si="8079"/>
        <v>53.2</v>
      </c>
      <c r="EUV29" s="29">
        <f t="shared" si="8079"/>
        <v>53.2</v>
      </c>
      <c r="EUW29" s="29">
        <f t="shared" si="8079"/>
        <v>53.2</v>
      </c>
      <c r="EUX29" s="29">
        <f t="shared" ref="EUX29:EXI29" si="8080">EUX25+EUX26+EUX27</f>
        <v>53.2</v>
      </c>
      <c r="EUY29" s="29">
        <f t="shared" si="8080"/>
        <v>53.2</v>
      </c>
      <c r="EUZ29" s="29">
        <f t="shared" si="8080"/>
        <v>53.2</v>
      </c>
      <c r="EVA29" s="29">
        <f t="shared" si="8080"/>
        <v>53.2</v>
      </c>
      <c r="EVB29" s="29">
        <f t="shared" si="8080"/>
        <v>53.2</v>
      </c>
      <c r="EVC29" s="29">
        <f t="shared" si="8080"/>
        <v>53.2</v>
      </c>
      <c r="EVD29" s="29">
        <f t="shared" si="8080"/>
        <v>53.2</v>
      </c>
      <c r="EVE29" s="29">
        <f t="shared" si="8080"/>
        <v>53.2</v>
      </c>
      <c r="EVF29" s="29">
        <f t="shared" si="8080"/>
        <v>53.2</v>
      </c>
      <c r="EVG29" s="29">
        <f t="shared" si="8080"/>
        <v>53.2</v>
      </c>
      <c r="EVH29" s="29">
        <f t="shared" si="8080"/>
        <v>53.2</v>
      </c>
      <c r="EVI29" s="29">
        <f t="shared" si="8080"/>
        <v>53.2</v>
      </c>
      <c r="EVJ29" s="29">
        <f t="shared" si="8080"/>
        <v>53.2</v>
      </c>
      <c r="EVK29" s="29">
        <f t="shared" si="8080"/>
        <v>53.2</v>
      </c>
      <c r="EVL29" s="29">
        <f t="shared" si="8080"/>
        <v>53.2</v>
      </c>
      <c r="EVM29" s="29">
        <f t="shared" si="8080"/>
        <v>53.2</v>
      </c>
      <c r="EVN29" s="29">
        <f t="shared" si="8080"/>
        <v>53.2</v>
      </c>
      <c r="EVO29" s="29">
        <f t="shared" si="8080"/>
        <v>53.2</v>
      </c>
      <c r="EVP29" s="29">
        <f t="shared" si="8080"/>
        <v>53.2</v>
      </c>
      <c r="EVQ29" s="29">
        <f t="shared" si="8080"/>
        <v>53.2</v>
      </c>
      <c r="EVR29" s="29">
        <f t="shared" si="8080"/>
        <v>53.2</v>
      </c>
      <c r="EVS29" s="29">
        <f t="shared" si="8080"/>
        <v>53.2</v>
      </c>
      <c r="EVT29" s="29">
        <f t="shared" si="8080"/>
        <v>53.2</v>
      </c>
      <c r="EVU29" s="29">
        <f t="shared" si="8080"/>
        <v>53.2</v>
      </c>
      <c r="EVV29" s="29">
        <f t="shared" si="8080"/>
        <v>53.2</v>
      </c>
      <c r="EVW29" s="29">
        <f t="shared" si="8080"/>
        <v>53.2</v>
      </c>
      <c r="EVX29" s="29">
        <f t="shared" si="8080"/>
        <v>53.2</v>
      </c>
      <c r="EVY29" s="29">
        <f t="shared" si="8080"/>
        <v>53.2</v>
      </c>
      <c r="EVZ29" s="29">
        <f t="shared" si="8080"/>
        <v>53.2</v>
      </c>
      <c r="EWA29" s="29">
        <f t="shared" si="8080"/>
        <v>53.2</v>
      </c>
      <c r="EWB29" s="29">
        <f t="shared" si="8080"/>
        <v>53.2</v>
      </c>
      <c r="EWC29" s="29">
        <f t="shared" si="8080"/>
        <v>53.2</v>
      </c>
      <c r="EWD29" s="29">
        <f t="shared" si="8080"/>
        <v>53.2</v>
      </c>
      <c r="EWE29" s="29">
        <f t="shared" si="8080"/>
        <v>53.2</v>
      </c>
      <c r="EWF29" s="29">
        <f t="shared" si="8080"/>
        <v>53.2</v>
      </c>
      <c r="EWG29" s="29">
        <f t="shared" si="8080"/>
        <v>53.2</v>
      </c>
      <c r="EWH29" s="29">
        <f t="shared" si="8080"/>
        <v>53.2</v>
      </c>
      <c r="EWI29" s="29">
        <f t="shared" si="8080"/>
        <v>53.2</v>
      </c>
      <c r="EWJ29" s="29">
        <f t="shared" si="8080"/>
        <v>53.2</v>
      </c>
      <c r="EWK29" s="29">
        <f t="shared" si="8080"/>
        <v>53.2</v>
      </c>
      <c r="EWL29" s="29">
        <f t="shared" si="8080"/>
        <v>53.2</v>
      </c>
      <c r="EWM29" s="29">
        <f t="shared" si="8080"/>
        <v>53.2</v>
      </c>
      <c r="EWN29" s="29">
        <f t="shared" si="8080"/>
        <v>53.2</v>
      </c>
      <c r="EWO29" s="29">
        <f t="shared" si="8080"/>
        <v>53.2</v>
      </c>
      <c r="EWP29" s="29">
        <f t="shared" si="8080"/>
        <v>53.2</v>
      </c>
      <c r="EWQ29" s="29">
        <f t="shared" si="8080"/>
        <v>53.2</v>
      </c>
      <c r="EWR29" s="29">
        <f t="shared" si="8080"/>
        <v>53.2</v>
      </c>
      <c r="EWS29" s="29">
        <f t="shared" si="8080"/>
        <v>53.2</v>
      </c>
      <c r="EWT29" s="29">
        <f t="shared" si="8080"/>
        <v>53.2</v>
      </c>
      <c r="EWU29" s="29">
        <f t="shared" si="8080"/>
        <v>53.2</v>
      </c>
      <c r="EWV29" s="29">
        <f t="shared" si="8080"/>
        <v>53.2</v>
      </c>
      <c r="EWW29" s="29">
        <f t="shared" si="8080"/>
        <v>53.2</v>
      </c>
      <c r="EWX29" s="29">
        <f t="shared" si="8080"/>
        <v>53.2</v>
      </c>
      <c r="EWY29" s="29">
        <f t="shared" si="8080"/>
        <v>53.2</v>
      </c>
      <c r="EWZ29" s="29">
        <f t="shared" si="8080"/>
        <v>53.2</v>
      </c>
      <c r="EXA29" s="29">
        <f t="shared" si="8080"/>
        <v>53.2</v>
      </c>
      <c r="EXB29" s="29">
        <f t="shared" si="8080"/>
        <v>53.2</v>
      </c>
      <c r="EXC29" s="29">
        <f t="shared" si="8080"/>
        <v>53.2</v>
      </c>
      <c r="EXD29" s="29">
        <f t="shared" si="8080"/>
        <v>53.2</v>
      </c>
      <c r="EXE29" s="29">
        <f t="shared" si="8080"/>
        <v>53.2</v>
      </c>
      <c r="EXF29" s="29">
        <f t="shared" si="8080"/>
        <v>53.2</v>
      </c>
      <c r="EXG29" s="29">
        <f t="shared" si="8080"/>
        <v>53.2</v>
      </c>
      <c r="EXH29" s="29">
        <f t="shared" si="8080"/>
        <v>53.2</v>
      </c>
      <c r="EXI29" s="29">
        <f t="shared" si="8080"/>
        <v>53.2</v>
      </c>
      <c r="EXJ29" s="29">
        <f t="shared" ref="EXJ29:EZU29" si="8081">EXJ25+EXJ26+EXJ27</f>
        <v>53.2</v>
      </c>
      <c r="EXK29" s="29">
        <f t="shared" si="8081"/>
        <v>53.2</v>
      </c>
      <c r="EXL29" s="29">
        <f t="shared" si="8081"/>
        <v>53.2</v>
      </c>
      <c r="EXM29" s="29">
        <f t="shared" si="8081"/>
        <v>53.2</v>
      </c>
      <c r="EXN29" s="29">
        <f t="shared" si="8081"/>
        <v>53.2</v>
      </c>
      <c r="EXO29" s="29">
        <f t="shared" si="8081"/>
        <v>53.2</v>
      </c>
      <c r="EXP29" s="29">
        <f t="shared" si="8081"/>
        <v>53.2</v>
      </c>
      <c r="EXQ29" s="29">
        <f t="shared" si="8081"/>
        <v>53.2</v>
      </c>
      <c r="EXR29" s="29">
        <f t="shared" si="8081"/>
        <v>53.2</v>
      </c>
      <c r="EXS29" s="29">
        <f t="shared" si="8081"/>
        <v>53.2</v>
      </c>
      <c r="EXT29" s="29">
        <f t="shared" si="8081"/>
        <v>53.2</v>
      </c>
      <c r="EXU29" s="29">
        <f t="shared" si="8081"/>
        <v>53.2</v>
      </c>
      <c r="EXV29" s="29">
        <f t="shared" si="8081"/>
        <v>53.2</v>
      </c>
      <c r="EXW29" s="29">
        <f t="shared" si="8081"/>
        <v>53.2</v>
      </c>
      <c r="EXX29" s="29">
        <f t="shared" si="8081"/>
        <v>53.2</v>
      </c>
      <c r="EXY29" s="29">
        <f t="shared" si="8081"/>
        <v>53.2</v>
      </c>
      <c r="EXZ29" s="29">
        <f t="shared" si="8081"/>
        <v>53.2</v>
      </c>
      <c r="EYA29" s="29">
        <f t="shared" si="8081"/>
        <v>53.2</v>
      </c>
      <c r="EYB29" s="29">
        <f t="shared" si="8081"/>
        <v>53.2</v>
      </c>
      <c r="EYC29" s="29">
        <f t="shared" si="8081"/>
        <v>53.2</v>
      </c>
      <c r="EYD29" s="29">
        <f t="shared" si="8081"/>
        <v>53.2</v>
      </c>
      <c r="EYE29" s="29">
        <f t="shared" si="8081"/>
        <v>53.2</v>
      </c>
      <c r="EYF29" s="29">
        <f t="shared" si="8081"/>
        <v>53.2</v>
      </c>
      <c r="EYG29" s="29">
        <f t="shared" si="8081"/>
        <v>53.2</v>
      </c>
      <c r="EYH29" s="29">
        <f t="shared" si="8081"/>
        <v>53.2</v>
      </c>
      <c r="EYI29" s="29">
        <f t="shared" si="8081"/>
        <v>53.2</v>
      </c>
      <c r="EYJ29" s="29">
        <f t="shared" si="8081"/>
        <v>53.2</v>
      </c>
      <c r="EYK29" s="29">
        <f t="shared" si="8081"/>
        <v>53.2</v>
      </c>
      <c r="EYL29" s="29">
        <f t="shared" si="8081"/>
        <v>53.2</v>
      </c>
      <c r="EYM29" s="29">
        <f t="shared" si="8081"/>
        <v>53.2</v>
      </c>
      <c r="EYN29" s="29">
        <f t="shared" si="8081"/>
        <v>53.2</v>
      </c>
      <c r="EYO29" s="29">
        <f t="shared" si="8081"/>
        <v>53.2</v>
      </c>
      <c r="EYP29" s="29">
        <f t="shared" si="8081"/>
        <v>53.2</v>
      </c>
      <c r="EYQ29" s="29">
        <f t="shared" si="8081"/>
        <v>53.2</v>
      </c>
      <c r="EYR29" s="29">
        <f t="shared" si="8081"/>
        <v>53.2</v>
      </c>
      <c r="EYS29" s="29">
        <f t="shared" si="8081"/>
        <v>53.2</v>
      </c>
      <c r="EYT29" s="29">
        <f t="shared" si="8081"/>
        <v>53.2</v>
      </c>
      <c r="EYU29" s="29">
        <f t="shared" si="8081"/>
        <v>53.2</v>
      </c>
      <c r="EYV29" s="29">
        <f t="shared" si="8081"/>
        <v>53.2</v>
      </c>
      <c r="EYW29" s="29">
        <f t="shared" si="8081"/>
        <v>53.2</v>
      </c>
      <c r="EYX29" s="29">
        <f t="shared" si="8081"/>
        <v>53.2</v>
      </c>
      <c r="EYY29" s="29">
        <f t="shared" si="8081"/>
        <v>53.2</v>
      </c>
      <c r="EYZ29" s="29">
        <f t="shared" si="8081"/>
        <v>53.2</v>
      </c>
      <c r="EZA29" s="29">
        <f t="shared" si="8081"/>
        <v>53.2</v>
      </c>
      <c r="EZB29" s="29">
        <f t="shared" si="8081"/>
        <v>53.2</v>
      </c>
      <c r="EZC29" s="29">
        <f t="shared" si="8081"/>
        <v>53.2</v>
      </c>
      <c r="EZD29" s="29">
        <f t="shared" si="8081"/>
        <v>53.2</v>
      </c>
      <c r="EZE29" s="29">
        <f t="shared" si="8081"/>
        <v>53.2</v>
      </c>
      <c r="EZF29" s="29">
        <f t="shared" si="8081"/>
        <v>53.2</v>
      </c>
      <c r="EZG29" s="29">
        <f t="shared" si="8081"/>
        <v>53.2</v>
      </c>
      <c r="EZH29" s="29">
        <f t="shared" si="8081"/>
        <v>53.2</v>
      </c>
      <c r="EZI29" s="29">
        <f t="shared" si="8081"/>
        <v>53.2</v>
      </c>
      <c r="EZJ29" s="29">
        <f t="shared" si="8081"/>
        <v>53.2</v>
      </c>
      <c r="EZK29" s="29">
        <f t="shared" si="8081"/>
        <v>53.2</v>
      </c>
      <c r="EZL29" s="29">
        <f t="shared" si="8081"/>
        <v>53.2</v>
      </c>
      <c r="EZM29" s="29">
        <f t="shared" si="8081"/>
        <v>53.2</v>
      </c>
      <c r="EZN29" s="29">
        <f t="shared" si="8081"/>
        <v>53.2</v>
      </c>
      <c r="EZO29" s="29">
        <f t="shared" si="8081"/>
        <v>53.2</v>
      </c>
      <c r="EZP29" s="29">
        <f t="shared" si="8081"/>
        <v>53.2</v>
      </c>
      <c r="EZQ29" s="29">
        <f t="shared" si="8081"/>
        <v>53.2</v>
      </c>
      <c r="EZR29" s="29">
        <f t="shared" si="8081"/>
        <v>53.2</v>
      </c>
      <c r="EZS29" s="29">
        <f t="shared" si="8081"/>
        <v>53.2</v>
      </c>
      <c r="EZT29" s="29">
        <f t="shared" si="8081"/>
        <v>53.2</v>
      </c>
      <c r="EZU29" s="29">
        <f t="shared" si="8081"/>
        <v>53.2</v>
      </c>
      <c r="EZV29" s="29">
        <f t="shared" ref="EZV29:FCG29" si="8082">EZV25+EZV26+EZV27</f>
        <v>53.2</v>
      </c>
      <c r="EZW29" s="29">
        <f t="shared" si="8082"/>
        <v>53.2</v>
      </c>
      <c r="EZX29" s="29">
        <f t="shared" si="8082"/>
        <v>53.2</v>
      </c>
      <c r="EZY29" s="29">
        <f t="shared" si="8082"/>
        <v>53.2</v>
      </c>
      <c r="EZZ29" s="29">
        <f t="shared" si="8082"/>
        <v>53.2</v>
      </c>
      <c r="FAA29" s="29">
        <f t="shared" si="8082"/>
        <v>53.2</v>
      </c>
      <c r="FAB29" s="29">
        <f t="shared" si="8082"/>
        <v>53.2</v>
      </c>
      <c r="FAC29" s="29">
        <f t="shared" si="8082"/>
        <v>53.2</v>
      </c>
      <c r="FAD29" s="29">
        <f t="shared" si="8082"/>
        <v>53.2</v>
      </c>
      <c r="FAE29" s="29">
        <f t="shared" si="8082"/>
        <v>53.2</v>
      </c>
      <c r="FAF29" s="29">
        <f t="shared" si="8082"/>
        <v>53.2</v>
      </c>
      <c r="FAG29" s="29">
        <f t="shared" si="8082"/>
        <v>53.2</v>
      </c>
      <c r="FAH29" s="29">
        <f t="shared" si="8082"/>
        <v>53.2</v>
      </c>
      <c r="FAI29" s="29">
        <f t="shared" si="8082"/>
        <v>53.2</v>
      </c>
      <c r="FAJ29" s="29">
        <f t="shared" si="8082"/>
        <v>53.2</v>
      </c>
      <c r="FAK29" s="29">
        <f t="shared" si="8082"/>
        <v>53.2</v>
      </c>
      <c r="FAL29" s="29">
        <f t="shared" si="8082"/>
        <v>53.2</v>
      </c>
      <c r="FAM29" s="29">
        <f t="shared" si="8082"/>
        <v>53.2</v>
      </c>
      <c r="FAN29" s="29">
        <f t="shared" si="8082"/>
        <v>53.2</v>
      </c>
      <c r="FAO29" s="29">
        <f t="shared" si="8082"/>
        <v>53.2</v>
      </c>
      <c r="FAP29" s="29">
        <f t="shared" si="8082"/>
        <v>53.2</v>
      </c>
      <c r="FAQ29" s="29">
        <f t="shared" si="8082"/>
        <v>53.2</v>
      </c>
      <c r="FAR29" s="29">
        <f t="shared" si="8082"/>
        <v>53.2</v>
      </c>
      <c r="FAS29" s="29">
        <f t="shared" si="8082"/>
        <v>53.2</v>
      </c>
      <c r="FAT29" s="29">
        <f t="shared" si="8082"/>
        <v>53.2</v>
      </c>
      <c r="FAU29" s="29">
        <f t="shared" si="8082"/>
        <v>53.2</v>
      </c>
      <c r="FAV29" s="29">
        <f t="shared" si="8082"/>
        <v>53.2</v>
      </c>
      <c r="FAW29" s="29">
        <f t="shared" si="8082"/>
        <v>53.2</v>
      </c>
      <c r="FAX29" s="29">
        <f t="shared" si="8082"/>
        <v>53.2</v>
      </c>
      <c r="FAY29" s="29">
        <f t="shared" si="8082"/>
        <v>53.2</v>
      </c>
      <c r="FAZ29" s="29">
        <f t="shared" si="8082"/>
        <v>53.2</v>
      </c>
      <c r="FBA29" s="29">
        <f t="shared" si="8082"/>
        <v>53.2</v>
      </c>
      <c r="FBB29" s="29">
        <f t="shared" si="8082"/>
        <v>53.2</v>
      </c>
      <c r="FBC29" s="29">
        <f t="shared" si="8082"/>
        <v>53.2</v>
      </c>
      <c r="FBD29" s="29">
        <f t="shared" si="8082"/>
        <v>53.2</v>
      </c>
      <c r="FBE29" s="29">
        <f t="shared" si="8082"/>
        <v>53.2</v>
      </c>
      <c r="FBF29" s="29">
        <f t="shared" si="8082"/>
        <v>53.2</v>
      </c>
      <c r="FBG29" s="29">
        <f t="shared" si="8082"/>
        <v>53.2</v>
      </c>
      <c r="FBH29" s="29">
        <f t="shared" si="8082"/>
        <v>53.2</v>
      </c>
      <c r="FBI29" s="29">
        <f t="shared" si="8082"/>
        <v>53.2</v>
      </c>
      <c r="FBJ29" s="29">
        <f t="shared" si="8082"/>
        <v>53.2</v>
      </c>
      <c r="FBK29" s="29">
        <f t="shared" si="8082"/>
        <v>53.2</v>
      </c>
      <c r="FBL29" s="29">
        <f t="shared" si="8082"/>
        <v>53.2</v>
      </c>
      <c r="FBM29" s="29">
        <f t="shared" si="8082"/>
        <v>53.2</v>
      </c>
      <c r="FBN29" s="29">
        <f t="shared" si="8082"/>
        <v>53.2</v>
      </c>
      <c r="FBO29" s="29">
        <f t="shared" si="8082"/>
        <v>53.2</v>
      </c>
      <c r="FBP29" s="29">
        <f t="shared" si="8082"/>
        <v>53.2</v>
      </c>
      <c r="FBQ29" s="29">
        <f t="shared" si="8082"/>
        <v>53.2</v>
      </c>
      <c r="FBR29" s="29">
        <f t="shared" si="8082"/>
        <v>53.2</v>
      </c>
      <c r="FBS29" s="29">
        <f t="shared" si="8082"/>
        <v>53.2</v>
      </c>
      <c r="FBT29" s="29">
        <f t="shared" si="8082"/>
        <v>53.2</v>
      </c>
      <c r="FBU29" s="29">
        <f t="shared" si="8082"/>
        <v>53.2</v>
      </c>
      <c r="FBV29" s="29">
        <f t="shared" si="8082"/>
        <v>53.2</v>
      </c>
      <c r="FBW29" s="29">
        <f t="shared" si="8082"/>
        <v>53.2</v>
      </c>
      <c r="FBX29" s="29">
        <f t="shared" si="8082"/>
        <v>53.2</v>
      </c>
      <c r="FBY29" s="29">
        <f t="shared" si="8082"/>
        <v>53.2</v>
      </c>
      <c r="FBZ29" s="29">
        <f t="shared" si="8082"/>
        <v>53.2</v>
      </c>
      <c r="FCA29" s="29">
        <f t="shared" si="8082"/>
        <v>53.2</v>
      </c>
      <c r="FCB29" s="29">
        <f t="shared" si="8082"/>
        <v>53.2</v>
      </c>
      <c r="FCC29" s="29">
        <f t="shared" si="8082"/>
        <v>53.2</v>
      </c>
      <c r="FCD29" s="29">
        <f t="shared" si="8082"/>
        <v>53.2</v>
      </c>
      <c r="FCE29" s="29">
        <f t="shared" si="8082"/>
        <v>53.2</v>
      </c>
      <c r="FCF29" s="29">
        <f t="shared" si="8082"/>
        <v>53.2</v>
      </c>
      <c r="FCG29" s="29">
        <f t="shared" si="8082"/>
        <v>53.2</v>
      </c>
      <c r="FCH29" s="29">
        <f t="shared" ref="FCH29:FES29" si="8083">FCH25+FCH26+FCH27</f>
        <v>53.2</v>
      </c>
      <c r="FCI29" s="29">
        <f t="shared" si="8083"/>
        <v>53.2</v>
      </c>
      <c r="FCJ29" s="29">
        <f t="shared" si="8083"/>
        <v>53.2</v>
      </c>
      <c r="FCK29" s="29">
        <f t="shared" si="8083"/>
        <v>53.2</v>
      </c>
      <c r="FCL29" s="29">
        <f t="shared" si="8083"/>
        <v>53.2</v>
      </c>
      <c r="FCM29" s="29">
        <f t="shared" si="8083"/>
        <v>53.2</v>
      </c>
      <c r="FCN29" s="29">
        <f t="shared" si="8083"/>
        <v>53.2</v>
      </c>
      <c r="FCO29" s="29">
        <f t="shared" si="8083"/>
        <v>53.2</v>
      </c>
      <c r="FCP29" s="29">
        <f t="shared" si="8083"/>
        <v>53.2</v>
      </c>
      <c r="FCQ29" s="29">
        <f t="shared" si="8083"/>
        <v>53.2</v>
      </c>
      <c r="FCR29" s="29">
        <f t="shared" si="8083"/>
        <v>53.2</v>
      </c>
      <c r="FCS29" s="29">
        <f t="shared" si="8083"/>
        <v>53.2</v>
      </c>
      <c r="FCT29" s="29">
        <f t="shared" si="8083"/>
        <v>53.2</v>
      </c>
      <c r="FCU29" s="29">
        <f t="shared" si="8083"/>
        <v>53.2</v>
      </c>
      <c r="FCV29" s="29">
        <f t="shared" si="8083"/>
        <v>53.2</v>
      </c>
      <c r="FCW29" s="29">
        <f t="shared" si="8083"/>
        <v>53.2</v>
      </c>
      <c r="FCX29" s="29">
        <f t="shared" si="8083"/>
        <v>53.2</v>
      </c>
      <c r="FCY29" s="29">
        <f t="shared" si="8083"/>
        <v>53.2</v>
      </c>
      <c r="FCZ29" s="29">
        <f t="shared" si="8083"/>
        <v>53.2</v>
      </c>
      <c r="FDA29" s="29">
        <f t="shared" si="8083"/>
        <v>53.2</v>
      </c>
      <c r="FDB29" s="29">
        <f t="shared" si="8083"/>
        <v>53.2</v>
      </c>
      <c r="FDC29" s="29">
        <f t="shared" si="8083"/>
        <v>53.2</v>
      </c>
      <c r="FDD29" s="29">
        <f t="shared" si="8083"/>
        <v>53.2</v>
      </c>
      <c r="FDE29" s="29">
        <f t="shared" si="8083"/>
        <v>53.2</v>
      </c>
      <c r="FDF29" s="29">
        <f t="shared" si="8083"/>
        <v>53.2</v>
      </c>
      <c r="FDG29" s="29">
        <f t="shared" si="8083"/>
        <v>53.2</v>
      </c>
      <c r="FDH29" s="29">
        <f t="shared" si="8083"/>
        <v>53.2</v>
      </c>
      <c r="FDI29" s="29">
        <f t="shared" si="8083"/>
        <v>53.2</v>
      </c>
      <c r="FDJ29" s="29">
        <f t="shared" si="8083"/>
        <v>53.2</v>
      </c>
      <c r="FDK29" s="29">
        <f t="shared" si="8083"/>
        <v>53.2</v>
      </c>
      <c r="FDL29" s="29">
        <f t="shared" si="8083"/>
        <v>53.2</v>
      </c>
      <c r="FDM29" s="29">
        <f t="shared" si="8083"/>
        <v>53.2</v>
      </c>
      <c r="FDN29" s="29">
        <f t="shared" si="8083"/>
        <v>53.2</v>
      </c>
      <c r="FDO29" s="29">
        <f t="shared" si="8083"/>
        <v>53.2</v>
      </c>
      <c r="FDP29" s="29">
        <f t="shared" si="8083"/>
        <v>53.2</v>
      </c>
      <c r="FDQ29" s="29">
        <f t="shared" si="8083"/>
        <v>53.2</v>
      </c>
      <c r="FDR29" s="29">
        <f t="shared" si="8083"/>
        <v>53.2</v>
      </c>
      <c r="FDS29" s="29">
        <f t="shared" si="8083"/>
        <v>53.2</v>
      </c>
      <c r="FDT29" s="29">
        <f t="shared" si="8083"/>
        <v>53.2</v>
      </c>
      <c r="FDU29" s="29">
        <f t="shared" si="8083"/>
        <v>53.2</v>
      </c>
      <c r="FDV29" s="29">
        <f t="shared" si="8083"/>
        <v>53.2</v>
      </c>
      <c r="FDW29" s="29">
        <f t="shared" si="8083"/>
        <v>53.2</v>
      </c>
      <c r="FDX29" s="29">
        <f t="shared" si="8083"/>
        <v>53.2</v>
      </c>
      <c r="FDY29" s="29">
        <f t="shared" si="8083"/>
        <v>53.2</v>
      </c>
      <c r="FDZ29" s="29">
        <f t="shared" si="8083"/>
        <v>53.2</v>
      </c>
      <c r="FEA29" s="29">
        <f t="shared" si="8083"/>
        <v>53.2</v>
      </c>
      <c r="FEB29" s="29">
        <f t="shared" si="8083"/>
        <v>53.2</v>
      </c>
      <c r="FEC29" s="29">
        <f t="shared" si="8083"/>
        <v>53.2</v>
      </c>
      <c r="FED29" s="29">
        <f t="shared" si="8083"/>
        <v>53.2</v>
      </c>
      <c r="FEE29" s="29">
        <f t="shared" si="8083"/>
        <v>53.2</v>
      </c>
      <c r="FEF29" s="29">
        <f t="shared" si="8083"/>
        <v>53.2</v>
      </c>
      <c r="FEG29" s="29">
        <f t="shared" si="8083"/>
        <v>53.2</v>
      </c>
      <c r="FEH29" s="29">
        <f t="shared" si="8083"/>
        <v>53.2</v>
      </c>
      <c r="FEI29" s="29">
        <f t="shared" si="8083"/>
        <v>53.2</v>
      </c>
      <c r="FEJ29" s="29">
        <f t="shared" si="8083"/>
        <v>53.2</v>
      </c>
      <c r="FEK29" s="29">
        <f t="shared" si="8083"/>
        <v>53.2</v>
      </c>
      <c r="FEL29" s="29">
        <f t="shared" si="8083"/>
        <v>53.2</v>
      </c>
      <c r="FEM29" s="29">
        <f t="shared" si="8083"/>
        <v>53.2</v>
      </c>
      <c r="FEN29" s="29">
        <f t="shared" si="8083"/>
        <v>53.2</v>
      </c>
      <c r="FEO29" s="29">
        <f t="shared" si="8083"/>
        <v>53.2</v>
      </c>
      <c r="FEP29" s="29">
        <f t="shared" si="8083"/>
        <v>53.2</v>
      </c>
      <c r="FEQ29" s="29">
        <f t="shared" si="8083"/>
        <v>53.2</v>
      </c>
      <c r="FER29" s="29">
        <f t="shared" si="8083"/>
        <v>53.2</v>
      </c>
      <c r="FES29" s="29">
        <f t="shared" si="8083"/>
        <v>53.2</v>
      </c>
      <c r="FET29" s="29">
        <f t="shared" ref="FET29:FHE29" si="8084">FET25+FET26+FET27</f>
        <v>53.2</v>
      </c>
      <c r="FEU29" s="29">
        <f t="shared" si="8084"/>
        <v>53.2</v>
      </c>
      <c r="FEV29" s="29">
        <f t="shared" si="8084"/>
        <v>53.2</v>
      </c>
      <c r="FEW29" s="29">
        <f t="shared" si="8084"/>
        <v>53.2</v>
      </c>
      <c r="FEX29" s="29">
        <f t="shared" si="8084"/>
        <v>53.2</v>
      </c>
      <c r="FEY29" s="29">
        <f t="shared" si="8084"/>
        <v>53.2</v>
      </c>
      <c r="FEZ29" s="29">
        <f t="shared" si="8084"/>
        <v>53.2</v>
      </c>
      <c r="FFA29" s="29">
        <f t="shared" si="8084"/>
        <v>53.2</v>
      </c>
      <c r="FFB29" s="29">
        <f t="shared" si="8084"/>
        <v>53.2</v>
      </c>
      <c r="FFC29" s="29">
        <f t="shared" si="8084"/>
        <v>53.2</v>
      </c>
      <c r="FFD29" s="29">
        <f t="shared" si="8084"/>
        <v>53.2</v>
      </c>
      <c r="FFE29" s="29">
        <f t="shared" si="8084"/>
        <v>53.2</v>
      </c>
      <c r="FFF29" s="29">
        <f t="shared" si="8084"/>
        <v>53.2</v>
      </c>
      <c r="FFG29" s="29">
        <f t="shared" si="8084"/>
        <v>53.2</v>
      </c>
      <c r="FFH29" s="29">
        <f t="shared" si="8084"/>
        <v>53.2</v>
      </c>
      <c r="FFI29" s="29">
        <f t="shared" si="8084"/>
        <v>53.2</v>
      </c>
      <c r="FFJ29" s="29">
        <f t="shared" si="8084"/>
        <v>53.2</v>
      </c>
      <c r="FFK29" s="29">
        <f t="shared" si="8084"/>
        <v>53.2</v>
      </c>
      <c r="FFL29" s="29">
        <f t="shared" si="8084"/>
        <v>53.2</v>
      </c>
      <c r="FFM29" s="29">
        <f t="shared" si="8084"/>
        <v>53.2</v>
      </c>
      <c r="FFN29" s="29">
        <f t="shared" si="8084"/>
        <v>53.2</v>
      </c>
      <c r="FFO29" s="29">
        <f t="shared" si="8084"/>
        <v>53.2</v>
      </c>
      <c r="FFP29" s="29">
        <f t="shared" si="8084"/>
        <v>53.2</v>
      </c>
      <c r="FFQ29" s="29">
        <f t="shared" si="8084"/>
        <v>53.2</v>
      </c>
      <c r="FFR29" s="29">
        <f t="shared" si="8084"/>
        <v>53.2</v>
      </c>
      <c r="FFS29" s="29">
        <f t="shared" si="8084"/>
        <v>53.2</v>
      </c>
      <c r="FFT29" s="29">
        <f t="shared" si="8084"/>
        <v>53.2</v>
      </c>
      <c r="FFU29" s="29">
        <f t="shared" si="8084"/>
        <v>53.2</v>
      </c>
      <c r="FFV29" s="29">
        <f t="shared" si="8084"/>
        <v>53.2</v>
      </c>
      <c r="FFW29" s="29">
        <f t="shared" si="8084"/>
        <v>53.2</v>
      </c>
      <c r="FFX29" s="29">
        <f t="shared" si="8084"/>
        <v>53.2</v>
      </c>
      <c r="FFY29" s="29">
        <f t="shared" si="8084"/>
        <v>53.2</v>
      </c>
      <c r="FFZ29" s="29">
        <f t="shared" si="8084"/>
        <v>53.2</v>
      </c>
      <c r="FGA29" s="29">
        <f t="shared" si="8084"/>
        <v>53.2</v>
      </c>
      <c r="FGB29" s="29">
        <f t="shared" si="8084"/>
        <v>53.2</v>
      </c>
      <c r="FGC29" s="29">
        <f t="shared" si="8084"/>
        <v>53.2</v>
      </c>
      <c r="FGD29" s="29">
        <f t="shared" si="8084"/>
        <v>53.2</v>
      </c>
      <c r="FGE29" s="29">
        <f t="shared" si="8084"/>
        <v>53.2</v>
      </c>
      <c r="FGF29" s="29">
        <f t="shared" si="8084"/>
        <v>53.2</v>
      </c>
      <c r="FGG29" s="29">
        <f t="shared" si="8084"/>
        <v>53.2</v>
      </c>
      <c r="FGH29" s="29">
        <f t="shared" si="8084"/>
        <v>53.2</v>
      </c>
      <c r="FGI29" s="29">
        <f t="shared" si="8084"/>
        <v>53.2</v>
      </c>
      <c r="FGJ29" s="29">
        <f t="shared" si="8084"/>
        <v>53.2</v>
      </c>
      <c r="FGK29" s="29">
        <f t="shared" si="8084"/>
        <v>53.2</v>
      </c>
      <c r="FGL29" s="29">
        <f t="shared" si="8084"/>
        <v>53.2</v>
      </c>
      <c r="FGM29" s="29">
        <f t="shared" si="8084"/>
        <v>53.2</v>
      </c>
      <c r="FGN29" s="29">
        <f t="shared" si="8084"/>
        <v>53.2</v>
      </c>
      <c r="FGO29" s="29">
        <f t="shared" si="8084"/>
        <v>53.2</v>
      </c>
      <c r="FGP29" s="29">
        <f t="shared" si="8084"/>
        <v>53.2</v>
      </c>
      <c r="FGQ29" s="29">
        <f t="shared" si="8084"/>
        <v>53.2</v>
      </c>
      <c r="FGR29" s="29">
        <f t="shared" si="8084"/>
        <v>53.2</v>
      </c>
      <c r="FGS29" s="29">
        <f t="shared" si="8084"/>
        <v>53.2</v>
      </c>
      <c r="FGT29" s="29">
        <f t="shared" si="8084"/>
        <v>53.2</v>
      </c>
      <c r="FGU29" s="29">
        <f t="shared" si="8084"/>
        <v>53.2</v>
      </c>
      <c r="FGV29" s="29">
        <f t="shared" si="8084"/>
        <v>53.2</v>
      </c>
      <c r="FGW29" s="29">
        <f t="shared" si="8084"/>
        <v>53.2</v>
      </c>
      <c r="FGX29" s="29">
        <f t="shared" si="8084"/>
        <v>53.2</v>
      </c>
      <c r="FGY29" s="29">
        <f t="shared" si="8084"/>
        <v>53.2</v>
      </c>
      <c r="FGZ29" s="29">
        <f t="shared" si="8084"/>
        <v>53.2</v>
      </c>
      <c r="FHA29" s="29">
        <f t="shared" si="8084"/>
        <v>53.2</v>
      </c>
      <c r="FHB29" s="29">
        <f t="shared" si="8084"/>
        <v>53.2</v>
      </c>
      <c r="FHC29" s="29">
        <f t="shared" si="8084"/>
        <v>53.2</v>
      </c>
      <c r="FHD29" s="29">
        <f t="shared" si="8084"/>
        <v>53.2</v>
      </c>
      <c r="FHE29" s="29">
        <f t="shared" si="8084"/>
        <v>53.2</v>
      </c>
      <c r="FHF29" s="29">
        <f t="shared" ref="FHF29:FJQ29" si="8085">FHF25+FHF26+FHF27</f>
        <v>53.2</v>
      </c>
      <c r="FHG29" s="29">
        <f t="shared" si="8085"/>
        <v>53.2</v>
      </c>
      <c r="FHH29" s="29">
        <f t="shared" si="8085"/>
        <v>53.2</v>
      </c>
      <c r="FHI29" s="29">
        <f t="shared" si="8085"/>
        <v>53.2</v>
      </c>
      <c r="FHJ29" s="29">
        <f t="shared" si="8085"/>
        <v>53.2</v>
      </c>
      <c r="FHK29" s="29">
        <f t="shared" si="8085"/>
        <v>53.2</v>
      </c>
      <c r="FHL29" s="29">
        <f t="shared" si="8085"/>
        <v>53.2</v>
      </c>
      <c r="FHM29" s="29">
        <f t="shared" si="8085"/>
        <v>53.2</v>
      </c>
      <c r="FHN29" s="29">
        <f t="shared" si="8085"/>
        <v>53.2</v>
      </c>
      <c r="FHO29" s="29">
        <f t="shared" si="8085"/>
        <v>53.2</v>
      </c>
      <c r="FHP29" s="29">
        <f t="shared" si="8085"/>
        <v>53.2</v>
      </c>
      <c r="FHQ29" s="29">
        <f t="shared" si="8085"/>
        <v>53.2</v>
      </c>
      <c r="FHR29" s="29">
        <f t="shared" si="8085"/>
        <v>53.2</v>
      </c>
      <c r="FHS29" s="29">
        <f t="shared" si="8085"/>
        <v>53.2</v>
      </c>
      <c r="FHT29" s="29">
        <f t="shared" si="8085"/>
        <v>53.2</v>
      </c>
      <c r="FHU29" s="29">
        <f t="shared" si="8085"/>
        <v>53.2</v>
      </c>
      <c r="FHV29" s="29">
        <f t="shared" si="8085"/>
        <v>53.2</v>
      </c>
      <c r="FHW29" s="29">
        <f t="shared" si="8085"/>
        <v>53.2</v>
      </c>
      <c r="FHX29" s="29">
        <f t="shared" si="8085"/>
        <v>53.2</v>
      </c>
      <c r="FHY29" s="29">
        <f t="shared" si="8085"/>
        <v>53.2</v>
      </c>
      <c r="FHZ29" s="29">
        <f t="shared" si="8085"/>
        <v>53.2</v>
      </c>
      <c r="FIA29" s="29">
        <f t="shared" si="8085"/>
        <v>53.2</v>
      </c>
      <c r="FIB29" s="29">
        <f t="shared" si="8085"/>
        <v>53.2</v>
      </c>
      <c r="FIC29" s="29">
        <f t="shared" si="8085"/>
        <v>53.2</v>
      </c>
      <c r="FID29" s="29">
        <f t="shared" si="8085"/>
        <v>53.2</v>
      </c>
      <c r="FIE29" s="29">
        <f t="shared" si="8085"/>
        <v>53.2</v>
      </c>
      <c r="FIF29" s="29">
        <f t="shared" si="8085"/>
        <v>53.2</v>
      </c>
      <c r="FIG29" s="29">
        <f t="shared" si="8085"/>
        <v>53.2</v>
      </c>
      <c r="FIH29" s="29">
        <f t="shared" si="8085"/>
        <v>53.2</v>
      </c>
      <c r="FII29" s="29">
        <f t="shared" si="8085"/>
        <v>53.2</v>
      </c>
      <c r="FIJ29" s="29">
        <f t="shared" si="8085"/>
        <v>53.2</v>
      </c>
      <c r="FIK29" s="29">
        <f t="shared" si="8085"/>
        <v>53.2</v>
      </c>
      <c r="FIL29" s="29">
        <f t="shared" si="8085"/>
        <v>53.2</v>
      </c>
      <c r="FIM29" s="29">
        <f t="shared" si="8085"/>
        <v>53.2</v>
      </c>
      <c r="FIN29" s="29">
        <f t="shared" si="8085"/>
        <v>53.2</v>
      </c>
      <c r="FIO29" s="29">
        <f t="shared" si="8085"/>
        <v>53.2</v>
      </c>
      <c r="FIP29" s="29">
        <f t="shared" si="8085"/>
        <v>53.2</v>
      </c>
      <c r="FIQ29" s="29">
        <f t="shared" si="8085"/>
        <v>53.2</v>
      </c>
      <c r="FIR29" s="29">
        <f t="shared" si="8085"/>
        <v>53.2</v>
      </c>
      <c r="FIS29" s="29">
        <f t="shared" si="8085"/>
        <v>53.2</v>
      </c>
      <c r="FIT29" s="29">
        <f t="shared" si="8085"/>
        <v>53.2</v>
      </c>
      <c r="FIU29" s="29">
        <f t="shared" si="8085"/>
        <v>53.2</v>
      </c>
      <c r="FIV29" s="29">
        <f t="shared" si="8085"/>
        <v>53.2</v>
      </c>
      <c r="FIW29" s="29">
        <f t="shared" si="8085"/>
        <v>53.2</v>
      </c>
      <c r="FIX29" s="29">
        <f t="shared" si="8085"/>
        <v>53.2</v>
      </c>
      <c r="FIY29" s="29">
        <f t="shared" si="8085"/>
        <v>53.2</v>
      </c>
      <c r="FIZ29" s="29">
        <f t="shared" si="8085"/>
        <v>53.2</v>
      </c>
      <c r="FJA29" s="29">
        <f t="shared" si="8085"/>
        <v>53.2</v>
      </c>
      <c r="FJB29" s="29">
        <f t="shared" si="8085"/>
        <v>53.2</v>
      </c>
      <c r="FJC29" s="29">
        <f t="shared" si="8085"/>
        <v>53.2</v>
      </c>
      <c r="FJD29" s="29">
        <f t="shared" si="8085"/>
        <v>53.2</v>
      </c>
      <c r="FJE29" s="29">
        <f t="shared" si="8085"/>
        <v>53.2</v>
      </c>
      <c r="FJF29" s="29">
        <f t="shared" si="8085"/>
        <v>53.2</v>
      </c>
      <c r="FJG29" s="29">
        <f t="shared" si="8085"/>
        <v>53.2</v>
      </c>
      <c r="FJH29" s="29">
        <f t="shared" si="8085"/>
        <v>53.2</v>
      </c>
      <c r="FJI29" s="29">
        <f t="shared" si="8085"/>
        <v>53.2</v>
      </c>
      <c r="FJJ29" s="29">
        <f t="shared" si="8085"/>
        <v>53.2</v>
      </c>
      <c r="FJK29" s="29">
        <f t="shared" si="8085"/>
        <v>53.2</v>
      </c>
      <c r="FJL29" s="29">
        <f t="shared" si="8085"/>
        <v>53.2</v>
      </c>
      <c r="FJM29" s="29">
        <f t="shared" si="8085"/>
        <v>53.2</v>
      </c>
      <c r="FJN29" s="29">
        <f t="shared" si="8085"/>
        <v>53.2</v>
      </c>
      <c r="FJO29" s="29">
        <f t="shared" si="8085"/>
        <v>53.2</v>
      </c>
      <c r="FJP29" s="29">
        <f t="shared" si="8085"/>
        <v>53.2</v>
      </c>
      <c r="FJQ29" s="29">
        <f t="shared" si="8085"/>
        <v>53.2</v>
      </c>
      <c r="FJR29" s="29">
        <f t="shared" ref="FJR29:FMC29" si="8086">FJR25+FJR26+FJR27</f>
        <v>53.2</v>
      </c>
      <c r="FJS29" s="29">
        <f t="shared" si="8086"/>
        <v>53.2</v>
      </c>
      <c r="FJT29" s="29">
        <f t="shared" si="8086"/>
        <v>53.2</v>
      </c>
      <c r="FJU29" s="29">
        <f t="shared" si="8086"/>
        <v>53.2</v>
      </c>
      <c r="FJV29" s="29">
        <f t="shared" si="8086"/>
        <v>53.2</v>
      </c>
      <c r="FJW29" s="29">
        <f t="shared" si="8086"/>
        <v>53.2</v>
      </c>
      <c r="FJX29" s="29">
        <f t="shared" si="8086"/>
        <v>53.2</v>
      </c>
      <c r="FJY29" s="29">
        <f t="shared" si="8086"/>
        <v>53.2</v>
      </c>
      <c r="FJZ29" s="29">
        <f t="shared" si="8086"/>
        <v>53.2</v>
      </c>
      <c r="FKA29" s="29">
        <f t="shared" si="8086"/>
        <v>53.2</v>
      </c>
      <c r="FKB29" s="29">
        <f t="shared" si="8086"/>
        <v>53.2</v>
      </c>
      <c r="FKC29" s="29">
        <f t="shared" si="8086"/>
        <v>53.2</v>
      </c>
      <c r="FKD29" s="29">
        <f t="shared" si="8086"/>
        <v>53.2</v>
      </c>
      <c r="FKE29" s="29">
        <f t="shared" si="8086"/>
        <v>53.2</v>
      </c>
      <c r="FKF29" s="29">
        <f t="shared" si="8086"/>
        <v>53.2</v>
      </c>
      <c r="FKG29" s="29">
        <f t="shared" si="8086"/>
        <v>53.2</v>
      </c>
      <c r="FKH29" s="29">
        <f t="shared" si="8086"/>
        <v>53.2</v>
      </c>
      <c r="FKI29" s="29">
        <f t="shared" si="8086"/>
        <v>53.2</v>
      </c>
      <c r="FKJ29" s="29">
        <f t="shared" si="8086"/>
        <v>53.2</v>
      </c>
      <c r="FKK29" s="29">
        <f t="shared" si="8086"/>
        <v>53.2</v>
      </c>
      <c r="FKL29" s="29">
        <f t="shared" si="8086"/>
        <v>53.2</v>
      </c>
      <c r="FKM29" s="29">
        <f t="shared" si="8086"/>
        <v>53.2</v>
      </c>
      <c r="FKN29" s="29">
        <f t="shared" si="8086"/>
        <v>53.2</v>
      </c>
      <c r="FKO29" s="29">
        <f t="shared" si="8086"/>
        <v>53.2</v>
      </c>
      <c r="FKP29" s="29">
        <f t="shared" si="8086"/>
        <v>53.2</v>
      </c>
      <c r="FKQ29" s="29">
        <f t="shared" si="8086"/>
        <v>53.2</v>
      </c>
      <c r="FKR29" s="29">
        <f t="shared" si="8086"/>
        <v>53.2</v>
      </c>
      <c r="FKS29" s="29">
        <f t="shared" si="8086"/>
        <v>53.2</v>
      </c>
      <c r="FKT29" s="29">
        <f t="shared" si="8086"/>
        <v>53.2</v>
      </c>
      <c r="FKU29" s="29">
        <f t="shared" si="8086"/>
        <v>53.2</v>
      </c>
      <c r="FKV29" s="29">
        <f t="shared" si="8086"/>
        <v>53.2</v>
      </c>
      <c r="FKW29" s="29">
        <f t="shared" si="8086"/>
        <v>53.2</v>
      </c>
      <c r="FKX29" s="29">
        <f t="shared" si="8086"/>
        <v>53.2</v>
      </c>
      <c r="FKY29" s="29">
        <f t="shared" si="8086"/>
        <v>53.2</v>
      </c>
      <c r="FKZ29" s="29">
        <f t="shared" si="8086"/>
        <v>53.2</v>
      </c>
      <c r="FLA29" s="29">
        <f t="shared" si="8086"/>
        <v>53.2</v>
      </c>
      <c r="FLB29" s="29">
        <f t="shared" si="8086"/>
        <v>53.2</v>
      </c>
      <c r="FLC29" s="29">
        <f t="shared" si="8086"/>
        <v>53.2</v>
      </c>
      <c r="FLD29" s="29">
        <f t="shared" si="8086"/>
        <v>53.2</v>
      </c>
      <c r="FLE29" s="29">
        <f t="shared" si="8086"/>
        <v>53.2</v>
      </c>
      <c r="FLF29" s="29">
        <f t="shared" si="8086"/>
        <v>53.2</v>
      </c>
      <c r="FLG29" s="29">
        <f t="shared" si="8086"/>
        <v>53.2</v>
      </c>
      <c r="FLH29" s="29">
        <f t="shared" si="8086"/>
        <v>53.2</v>
      </c>
      <c r="FLI29" s="29">
        <f t="shared" si="8086"/>
        <v>53.2</v>
      </c>
      <c r="FLJ29" s="29">
        <f t="shared" si="8086"/>
        <v>53.2</v>
      </c>
      <c r="FLK29" s="29">
        <f t="shared" si="8086"/>
        <v>53.2</v>
      </c>
      <c r="FLL29" s="29">
        <f t="shared" si="8086"/>
        <v>53.2</v>
      </c>
      <c r="FLM29" s="29">
        <f t="shared" si="8086"/>
        <v>53.2</v>
      </c>
      <c r="FLN29" s="29">
        <f t="shared" si="8086"/>
        <v>53.2</v>
      </c>
      <c r="FLO29" s="29">
        <f t="shared" si="8086"/>
        <v>53.2</v>
      </c>
      <c r="FLP29" s="29">
        <f t="shared" si="8086"/>
        <v>53.2</v>
      </c>
      <c r="FLQ29" s="29">
        <f t="shared" si="8086"/>
        <v>53.2</v>
      </c>
      <c r="FLR29" s="29">
        <f t="shared" si="8086"/>
        <v>53.2</v>
      </c>
      <c r="FLS29" s="29">
        <f t="shared" si="8086"/>
        <v>53.2</v>
      </c>
      <c r="FLT29" s="29">
        <f t="shared" si="8086"/>
        <v>53.2</v>
      </c>
      <c r="FLU29" s="29">
        <f t="shared" si="8086"/>
        <v>53.2</v>
      </c>
      <c r="FLV29" s="29">
        <f t="shared" si="8086"/>
        <v>53.2</v>
      </c>
      <c r="FLW29" s="29">
        <f t="shared" si="8086"/>
        <v>53.2</v>
      </c>
      <c r="FLX29" s="29">
        <f t="shared" si="8086"/>
        <v>53.2</v>
      </c>
      <c r="FLY29" s="29">
        <f t="shared" si="8086"/>
        <v>53.2</v>
      </c>
      <c r="FLZ29" s="29">
        <f t="shared" si="8086"/>
        <v>53.2</v>
      </c>
      <c r="FMA29" s="29">
        <f t="shared" si="8086"/>
        <v>53.2</v>
      </c>
      <c r="FMB29" s="29">
        <f t="shared" si="8086"/>
        <v>53.2</v>
      </c>
      <c r="FMC29" s="29">
        <f t="shared" si="8086"/>
        <v>53.2</v>
      </c>
      <c r="FMD29" s="29">
        <f t="shared" ref="FMD29:FOO29" si="8087">FMD25+FMD26+FMD27</f>
        <v>53.2</v>
      </c>
      <c r="FME29" s="29">
        <f t="shared" si="8087"/>
        <v>53.2</v>
      </c>
      <c r="FMF29" s="29">
        <f t="shared" si="8087"/>
        <v>53.2</v>
      </c>
      <c r="FMG29" s="29">
        <f t="shared" si="8087"/>
        <v>53.2</v>
      </c>
      <c r="FMH29" s="29">
        <f t="shared" si="8087"/>
        <v>53.2</v>
      </c>
      <c r="FMI29" s="29">
        <f t="shared" si="8087"/>
        <v>53.2</v>
      </c>
      <c r="FMJ29" s="29">
        <f t="shared" si="8087"/>
        <v>53.2</v>
      </c>
      <c r="FMK29" s="29">
        <f t="shared" si="8087"/>
        <v>53.2</v>
      </c>
      <c r="FML29" s="29">
        <f t="shared" si="8087"/>
        <v>53.2</v>
      </c>
      <c r="FMM29" s="29">
        <f t="shared" si="8087"/>
        <v>53.2</v>
      </c>
      <c r="FMN29" s="29">
        <f t="shared" si="8087"/>
        <v>53.2</v>
      </c>
      <c r="FMO29" s="29">
        <f t="shared" si="8087"/>
        <v>53.2</v>
      </c>
      <c r="FMP29" s="29">
        <f t="shared" si="8087"/>
        <v>53.2</v>
      </c>
      <c r="FMQ29" s="29">
        <f t="shared" si="8087"/>
        <v>53.2</v>
      </c>
      <c r="FMR29" s="29">
        <f t="shared" si="8087"/>
        <v>53.2</v>
      </c>
      <c r="FMS29" s="29">
        <f t="shared" si="8087"/>
        <v>53.2</v>
      </c>
      <c r="FMT29" s="29">
        <f t="shared" si="8087"/>
        <v>53.2</v>
      </c>
      <c r="FMU29" s="29">
        <f t="shared" si="8087"/>
        <v>53.2</v>
      </c>
      <c r="FMV29" s="29">
        <f t="shared" si="8087"/>
        <v>53.2</v>
      </c>
      <c r="FMW29" s="29">
        <f t="shared" si="8087"/>
        <v>53.2</v>
      </c>
      <c r="FMX29" s="29">
        <f t="shared" si="8087"/>
        <v>53.2</v>
      </c>
      <c r="FMY29" s="29">
        <f t="shared" si="8087"/>
        <v>53.2</v>
      </c>
      <c r="FMZ29" s="29">
        <f t="shared" si="8087"/>
        <v>53.2</v>
      </c>
      <c r="FNA29" s="29">
        <f t="shared" si="8087"/>
        <v>53.2</v>
      </c>
      <c r="FNB29" s="29">
        <f t="shared" si="8087"/>
        <v>53.2</v>
      </c>
      <c r="FNC29" s="29">
        <f t="shared" si="8087"/>
        <v>53.2</v>
      </c>
      <c r="FND29" s="29">
        <f t="shared" si="8087"/>
        <v>53.2</v>
      </c>
      <c r="FNE29" s="29">
        <f t="shared" si="8087"/>
        <v>53.2</v>
      </c>
      <c r="FNF29" s="29">
        <f t="shared" si="8087"/>
        <v>53.2</v>
      </c>
      <c r="FNG29" s="29">
        <f t="shared" si="8087"/>
        <v>53.2</v>
      </c>
      <c r="FNH29" s="29">
        <f t="shared" si="8087"/>
        <v>53.2</v>
      </c>
      <c r="FNI29" s="29">
        <f t="shared" si="8087"/>
        <v>53.2</v>
      </c>
      <c r="FNJ29" s="29">
        <f t="shared" si="8087"/>
        <v>53.2</v>
      </c>
      <c r="FNK29" s="29">
        <f t="shared" si="8087"/>
        <v>53.2</v>
      </c>
      <c r="FNL29" s="29">
        <f t="shared" si="8087"/>
        <v>53.2</v>
      </c>
      <c r="FNM29" s="29">
        <f t="shared" si="8087"/>
        <v>53.2</v>
      </c>
      <c r="FNN29" s="29">
        <f t="shared" si="8087"/>
        <v>53.2</v>
      </c>
      <c r="FNO29" s="29">
        <f t="shared" si="8087"/>
        <v>53.2</v>
      </c>
      <c r="FNP29" s="29">
        <f t="shared" si="8087"/>
        <v>53.2</v>
      </c>
      <c r="FNQ29" s="29">
        <f t="shared" si="8087"/>
        <v>53.2</v>
      </c>
      <c r="FNR29" s="29">
        <f t="shared" si="8087"/>
        <v>53.2</v>
      </c>
      <c r="FNS29" s="29">
        <f t="shared" si="8087"/>
        <v>53.2</v>
      </c>
      <c r="FNT29" s="29">
        <f t="shared" si="8087"/>
        <v>53.2</v>
      </c>
      <c r="FNU29" s="29">
        <f t="shared" si="8087"/>
        <v>53.2</v>
      </c>
      <c r="FNV29" s="29">
        <f t="shared" si="8087"/>
        <v>53.2</v>
      </c>
      <c r="FNW29" s="29">
        <f t="shared" si="8087"/>
        <v>53.2</v>
      </c>
      <c r="FNX29" s="29">
        <f t="shared" si="8087"/>
        <v>53.2</v>
      </c>
      <c r="FNY29" s="29">
        <f t="shared" si="8087"/>
        <v>53.2</v>
      </c>
      <c r="FNZ29" s="29">
        <f t="shared" si="8087"/>
        <v>53.2</v>
      </c>
      <c r="FOA29" s="29">
        <f t="shared" si="8087"/>
        <v>53.2</v>
      </c>
      <c r="FOB29" s="29">
        <f t="shared" si="8087"/>
        <v>53.2</v>
      </c>
      <c r="FOC29" s="29">
        <f t="shared" si="8087"/>
        <v>53.2</v>
      </c>
      <c r="FOD29" s="29">
        <f t="shared" si="8087"/>
        <v>53.2</v>
      </c>
      <c r="FOE29" s="29">
        <f t="shared" si="8087"/>
        <v>53.2</v>
      </c>
      <c r="FOF29" s="29">
        <f t="shared" si="8087"/>
        <v>53.2</v>
      </c>
      <c r="FOG29" s="29">
        <f t="shared" si="8087"/>
        <v>53.2</v>
      </c>
      <c r="FOH29" s="29">
        <f t="shared" si="8087"/>
        <v>53.2</v>
      </c>
      <c r="FOI29" s="29">
        <f t="shared" si="8087"/>
        <v>53.2</v>
      </c>
      <c r="FOJ29" s="29">
        <f t="shared" si="8087"/>
        <v>53.2</v>
      </c>
      <c r="FOK29" s="29">
        <f t="shared" si="8087"/>
        <v>53.2</v>
      </c>
      <c r="FOL29" s="29">
        <f t="shared" si="8087"/>
        <v>53.2</v>
      </c>
      <c r="FOM29" s="29">
        <f t="shared" si="8087"/>
        <v>53.2</v>
      </c>
      <c r="FON29" s="29">
        <f t="shared" si="8087"/>
        <v>53.2</v>
      </c>
      <c r="FOO29" s="29">
        <f t="shared" si="8087"/>
        <v>53.2</v>
      </c>
      <c r="FOP29" s="29">
        <f t="shared" ref="FOP29:FRA29" si="8088">FOP25+FOP26+FOP27</f>
        <v>53.2</v>
      </c>
      <c r="FOQ29" s="29">
        <f t="shared" si="8088"/>
        <v>53.2</v>
      </c>
      <c r="FOR29" s="29">
        <f t="shared" si="8088"/>
        <v>53.2</v>
      </c>
      <c r="FOS29" s="29">
        <f t="shared" si="8088"/>
        <v>53.2</v>
      </c>
      <c r="FOT29" s="29">
        <f t="shared" si="8088"/>
        <v>53.2</v>
      </c>
      <c r="FOU29" s="29">
        <f t="shared" si="8088"/>
        <v>53.2</v>
      </c>
      <c r="FOV29" s="29">
        <f t="shared" si="8088"/>
        <v>53.2</v>
      </c>
      <c r="FOW29" s="29">
        <f t="shared" si="8088"/>
        <v>53.2</v>
      </c>
      <c r="FOX29" s="29">
        <f t="shared" si="8088"/>
        <v>53.2</v>
      </c>
      <c r="FOY29" s="29">
        <f t="shared" si="8088"/>
        <v>53.2</v>
      </c>
      <c r="FOZ29" s="29">
        <f t="shared" si="8088"/>
        <v>53.2</v>
      </c>
      <c r="FPA29" s="29">
        <f t="shared" si="8088"/>
        <v>53.2</v>
      </c>
      <c r="FPB29" s="29">
        <f t="shared" si="8088"/>
        <v>53.2</v>
      </c>
      <c r="FPC29" s="29">
        <f t="shared" si="8088"/>
        <v>53.2</v>
      </c>
      <c r="FPD29" s="29">
        <f t="shared" si="8088"/>
        <v>53.2</v>
      </c>
      <c r="FPE29" s="29">
        <f t="shared" si="8088"/>
        <v>53.2</v>
      </c>
      <c r="FPF29" s="29">
        <f t="shared" si="8088"/>
        <v>53.2</v>
      </c>
      <c r="FPG29" s="29">
        <f t="shared" si="8088"/>
        <v>53.2</v>
      </c>
      <c r="FPH29" s="29">
        <f t="shared" si="8088"/>
        <v>53.2</v>
      </c>
      <c r="FPI29" s="29">
        <f t="shared" si="8088"/>
        <v>53.2</v>
      </c>
      <c r="FPJ29" s="29">
        <f t="shared" si="8088"/>
        <v>53.2</v>
      </c>
      <c r="FPK29" s="29">
        <f t="shared" si="8088"/>
        <v>53.2</v>
      </c>
      <c r="FPL29" s="29">
        <f t="shared" si="8088"/>
        <v>53.2</v>
      </c>
      <c r="FPM29" s="29">
        <f t="shared" si="8088"/>
        <v>53.2</v>
      </c>
      <c r="FPN29" s="29">
        <f t="shared" si="8088"/>
        <v>53.2</v>
      </c>
      <c r="FPO29" s="29">
        <f t="shared" si="8088"/>
        <v>53.2</v>
      </c>
      <c r="FPP29" s="29">
        <f t="shared" si="8088"/>
        <v>53.2</v>
      </c>
      <c r="FPQ29" s="29">
        <f t="shared" si="8088"/>
        <v>53.2</v>
      </c>
      <c r="FPR29" s="29">
        <f t="shared" si="8088"/>
        <v>53.2</v>
      </c>
      <c r="FPS29" s="29">
        <f t="shared" si="8088"/>
        <v>53.2</v>
      </c>
      <c r="FPT29" s="29">
        <f t="shared" si="8088"/>
        <v>53.2</v>
      </c>
      <c r="FPU29" s="29">
        <f t="shared" si="8088"/>
        <v>53.2</v>
      </c>
      <c r="FPV29" s="29">
        <f t="shared" si="8088"/>
        <v>53.2</v>
      </c>
      <c r="FPW29" s="29">
        <f t="shared" si="8088"/>
        <v>53.2</v>
      </c>
      <c r="FPX29" s="29">
        <f t="shared" si="8088"/>
        <v>53.2</v>
      </c>
      <c r="FPY29" s="29">
        <f t="shared" si="8088"/>
        <v>53.2</v>
      </c>
      <c r="FPZ29" s="29">
        <f t="shared" si="8088"/>
        <v>53.2</v>
      </c>
      <c r="FQA29" s="29">
        <f t="shared" si="8088"/>
        <v>53.2</v>
      </c>
      <c r="FQB29" s="29">
        <f t="shared" si="8088"/>
        <v>53.2</v>
      </c>
      <c r="FQC29" s="29">
        <f t="shared" si="8088"/>
        <v>53.2</v>
      </c>
      <c r="FQD29" s="29">
        <f t="shared" si="8088"/>
        <v>53.2</v>
      </c>
      <c r="FQE29" s="29">
        <f t="shared" si="8088"/>
        <v>53.2</v>
      </c>
      <c r="FQF29" s="29">
        <f t="shared" si="8088"/>
        <v>53.2</v>
      </c>
      <c r="FQG29" s="29">
        <f t="shared" si="8088"/>
        <v>53.2</v>
      </c>
      <c r="FQH29" s="29">
        <f t="shared" si="8088"/>
        <v>53.2</v>
      </c>
      <c r="FQI29" s="29">
        <f t="shared" si="8088"/>
        <v>53.2</v>
      </c>
      <c r="FQJ29" s="29">
        <f t="shared" si="8088"/>
        <v>53.2</v>
      </c>
      <c r="FQK29" s="29">
        <f t="shared" si="8088"/>
        <v>53.2</v>
      </c>
      <c r="FQL29" s="29">
        <f t="shared" si="8088"/>
        <v>53.2</v>
      </c>
      <c r="FQM29" s="29">
        <f t="shared" si="8088"/>
        <v>53.2</v>
      </c>
      <c r="FQN29" s="29">
        <f t="shared" si="8088"/>
        <v>53.2</v>
      </c>
      <c r="FQO29" s="29">
        <f t="shared" si="8088"/>
        <v>53.2</v>
      </c>
      <c r="FQP29" s="29">
        <f t="shared" si="8088"/>
        <v>53.2</v>
      </c>
      <c r="FQQ29" s="29">
        <f t="shared" si="8088"/>
        <v>53.2</v>
      </c>
      <c r="FQR29" s="29">
        <f t="shared" si="8088"/>
        <v>53.2</v>
      </c>
      <c r="FQS29" s="29">
        <f t="shared" si="8088"/>
        <v>53.2</v>
      </c>
      <c r="FQT29" s="29">
        <f t="shared" si="8088"/>
        <v>53.2</v>
      </c>
      <c r="FQU29" s="29">
        <f t="shared" si="8088"/>
        <v>53.2</v>
      </c>
      <c r="FQV29" s="29">
        <f t="shared" si="8088"/>
        <v>53.2</v>
      </c>
      <c r="FQW29" s="29">
        <f t="shared" si="8088"/>
        <v>53.2</v>
      </c>
      <c r="FQX29" s="29">
        <f t="shared" si="8088"/>
        <v>53.2</v>
      </c>
      <c r="FQY29" s="29">
        <f t="shared" si="8088"/>
        <v>53.2</v>
      </c>
      <c r="FQZ29" s="29">
        <f t="shared" si="8088"/>
        <v>53.2</v>
      </c>
      <c r="FRA29" s="29">
        <f t="shared" si="8088"/>
        <v>53.2</v>
      </c>
      <c r="FRB29" s="29">
        <f t="shared" ref="FRB29:FTM29" si="8089">FRB25+FRB26+FRB27</f>
        <v>53.2</v>
      </c>
      <c r="FRC29" s="29">
        <f t="shared" si="8089"/>
        <v>53.2</v>
      </c>
      <c r="FRD29" s="29">
        <f t="shared" si="8089"/>
        <v>53.2</v>
      </c>
      <c r="FRE29" s="29">
        <f t="shared" si="8089"/>
        <v>53.2</v>
      </c>
      <c r="FRF29" s="29">
        <f t="shared" si="8089"/>
        <v>53.2</v>
      </c>
      <c r="FRG29" s="29">
        <f t="shared" si="8089"/>
        <v>53.2</v>
      </c>
      <c r="FRH29" s="29">
        <f t="shared" si="8089"/>
        <v>53.2</v>
      </c>
      <c r="FRI29" s="29">
        <f t="shared" si="8089"/>
        <v>53.2</v>
      </c>
      <c r="FRJ29" s="29">
        <f t="shared" si="8089"/>
        <v>53.2</v>
      </c>
      <c r="FRK29" s="29">
        <f t="shared" si="8089"/>
        <v>53.2</v>
      </c>
      <c r="FRL29" s="29">
        <f t="shared" si="8089"/>
        <v>53.2</v>
      </c>
      <c r="FRM29" s="29">
        <f t="shared" si="8089"/>
        <v>53.2</v>
      </c>
      <c r="FRN29" s="29">
        <f t="shared" si="8089"/>
        <v>53.2</v>
      </c>
      <c r="FRO29" s="29">
        <f t="shared" si="8089"/>
        <v>53.2</v>
      </c>
      <c r="FRP29" s="29">
        <f t="shared" si="8089"/>
        <v>53.2</v>
      </c>
      <c r="FRQ29" s="29">
        <f t="shared" si="8089"/>
        <v>53.2</v>
      </c>
      <c r="FRR29" s="29">
        <f t="shared" si="8089"/>
        <v>53.2</v>
      </c>
      <c r="FRS29" s="29">
        <f t="shared" si="8089"/>
        <v>53.2</v>
      </c>
      <c r="FRT29" s="29">
        <f t="shared" si="8089"/>
        <v>53.2</v>
      </c>
      <c r="FRU29" s="29">
        <f t="shared" si="8089"/>
        <v>53.2</v>
      </c>
      <c r="FRV29" s="29">
        <f t="shared" si="8089"/>
        <v>53.2</v>
      </c>
      <c r="FRW29" s="29">
        <f t="shared" si="8089"/>
        <v>53.2</v>
      </c>
      <c r="FRX29" s="29">
        <f t="shared" si="8089"/>
        <v>53.2</v>
      </c>
      <c r="FRY29" s="29">
        <f t="shared" si="8089"/>
        <v>53.2</v>
      </c>
      <c r="FRZ29" s="29">
        <f t="shared" si="8089"/>
        <v>53.2</v>
      </c>
      <c r="FSA29" s="29">
        <f t="shared" si="8089"/>
        <v>53.2</v>
      </c>
      <c r="FSB29" s="29">
        <f t="shared" si="8089"/>
        <v>53.2</v>
      </c>
      <c r="FSC29" s="29">
        <f t="shared" si="8089"/>
        <v>53.2</v>
      </c>
      <c r="FSD29" s="29">
        <f t="shared" si="8089"/>
        <v>53.2</v>
      </c>
      <c r="FSE29" s="29">
        <f t="shared" si="8089"/>
        <v>53.2</v>
      </c>
      <c r="FSF29" s="29">
        <f t="shared" si="8089"/>
        <v>53.2</v>
      </c>
      <c r="FSG29" s="29">
        <f t="shared" si="8089"/>
        <v>53.2</v>
      </c>
      <c r="FSH29" s="29">
        <f t="shared" si="8089"/>
        <v>53.2</v>
      </c>
      <c r="FSI29" s="29">
        <f t="shared" si="8089"/>
        <v>53.2</v>
      </c>
      <c r="FSJ29" s="29">
        <f t="shared" si="8089"/>
        <v>53.2</v>
      </c>
      <c r="FSK29" s="29">
        <f t="shared" si="8089"/>
        <v>53.2</v>
      </c>
      <c r="FSL29" s="29">
        <f t="shared" si="8089"/>
        <v>53.2</v>
      </c>
      <c r="FSM29" s="29">
        <f t="shared" si="8089"/>
        <v>53.2</v>
      </c>
      <c r="FSN29" s="29">
        <f t="shared" si="8089"/>
        <v>53.2</v>
      </c>
      <c r="FSO29" s="29">
        <f t="shared" si="8089"/>
        <v>53.2</v>
      </c>
      <c r="FSP29" s="29">
        <f t="shared" si="8089"/>
        <v>53.2</v>
      </c>
      <c r="FSQ29" s="29">
        <f t="shared" si="8089"/>
        <v>53.2</v>
      </c>
      <c r="FSR29" s="29">
        <f t="shared" si="8089"/>
        <v>53.2</v>
      </c>
      <c r="FSS29" s="29">
        <f t="shared" si="8089"/>
        <v>53.2</v>
      </c>
      <c r="FST29" s="29">
        <f t="shared" si="8089"/>
        <v>53.2</v>
      </c>
      <c r="FSU29" s="29">
        <f t="shared" si="8089"/>
        <v>53.2</v>
      </c>
      <c r="FSV29" s="29">
        <f t="shared" si="8089"/>
        <v>53.2</v>
      </c>
      <c r="FSW29" s="29">
        <f t="shared" si="8089"/>
        <v>53.2</v>
      </c>
      <c r="FSX29" s="29">
        <f t="shared" si="8089"/>
        <v>53.2</v>
      </c>
      <c r="FSY29" s="29">
        <f t="shared" si="8089"/>
        <v>53.2</v>
      </c>
      <c r="FSZ29" s="29">
        <f t="shared" si="8089"/>
        <v>53.2</v>
      </c>
      <c r="FTA29" s="29">
        <f t="shared" si="8089"/>
        <v>53.2</v>
      </c>
      <c r="FTB29" s="29">
        <f t="shared" si="8089"/>
        <v>53.2</v>
      </c>
      <c r="FTC29" s="29">
        <f t="shared" si="8089"/>
        <v>53.2</v>
      </c>
      <c r="FTD29" s="29">
        <f t="shared" si="8089"/>
        <v>53.2</v>
      </c>
      <c r="FTE29" s="29">
        <f t="shared" si="8089"/>
        <v>53.2</v>
      </c>
      <c r="FTF29" s="29">
        <f t="shared" si="8089"/>
        <v>53.2</v>
      </c>
      <c r="FTG29" s="29">
        <f t="shared" si="8089"/>
        <v>53.2</v>
      </c>
      <c r="FTH29" s="29">
        <f t="shared" si="8089"/>
        <v>53.2</v>
      </c>
      <c r="FTI29" s="29">
        <f t="shared" si="8089"/>
        <v>53.2</v>
      </c>
      <c r="FTJ29" s="29">
        <f t="shared" si="8089"/>
        <v>53.2</v>
      </c>
      <c r="FTK29" s="29">
        <f t="shared" si="8089"/>
        <v>53.2</v>
      </c>
      <c r="FTL29" s="29">
        <f t="shared" si="8089"/>
        <v>53.2</v>
      </c>
      <c r="FTM29" s="29">
        <f t="shared" si="8089"/>
        <v>53.2</v>
      </c>
      <c r="FTN29" s="29">
        <f t="shared" ref="FTN29:FVY29" si="8090">FTN25+FTN26+FTN27</f>
        <v>53.2</v>
      </c>
      <c r="FTO29" s="29">
        <f t="shared" si="8090"/>
        <v>53.2</v>
      </c>
      <c r="FTP29" s="29">
        <f t="shared" si="8090"/>
        <v>53.2</v>
      </c>
      <c r="FTQ29" s="29">
        <f t="shared" si="8090"/>
        <v>53.2</v>
      </c>
      <c r="FTR29" s="29">
        <f t="shared" si="8090"/>
        <v>53.2</v>
      </c>
      <c r="FTS29" s="29">
        <f t="shared" si="8090"/>
        <v>53.2</v>
      </c>
      <c r="FTT29" s="29">
        <f t="shared" si="8090"/>
        <v>53.2</v>
      </c>
      <c r="FTU29" s="29">
        <f t="shared" si="8090"/>
        <v>53.2</v>
      </c>
      <c r="FTV29" s="29">
        <f t="shared" si="8090"/>
        <v>53.2</v>
      </c>
      <c r="FTW29" s="29">
        <f t="shared" si="8090"/>
        <v>53.2</v>
      </c>
      <c r="FTX29" s="29">
        <f t="shared" si="8090"/>
        <v>53.2</v>
      </c>
      <c r="FTY29" s="29">
        <f t="shared" si="8090"/>
        <v>53.2</v>
      </c>
      <c r="FTZ29" s="29">
        <f t="shared" si="8090"/>
        <v>53.2</v>
      </c>
      <c r="FUA29" s="29">
        <f t="shared" si="8090"/>
        <v>53.2</v>
      </c>
      <c r="FUB29" s="29">
        <f t="shared" si="8090"/>
        <v>53.2</v>
      </c>
      <c r="FUC29" s="29">
        <f t="shared" si="8090"/>
        <v>53.2</v>
      </c>
      <c r="FUD29" s="29">
        <f t="shared" si="8090"/>
        <v>53.2</v>
      </c>
      <c r="FUE29" s="29">
        <f t="shared" si="8090"/>
        <v>53.2</v>
      </c>
      <c r="FUF29" s="29">
        <f t="shared" si="8090"/>
        <v>53.2</v>
      </c>
      <c r="FUG29" s="29">
        <f t="shared" si="8090"/>
        <v>53.2</v>
      </c>
      <c r="FUH29" s="29">
        <f t="shared" si="8090"/>
        <v>53.2</v>
      </c>
      <c r="FUI29" s="29">
        <f t="shared" si="8090"/>
        <v>53.2</v>
      </c>
      <c r="FUJ29" s="29">
        <f t="shared" si="8090"/>
        <v>53.2</v>
      </c>
      <c r="FUK29" s="29">
        <f t="shared" si="8090"/>
        <v>53.2</v>
      </c>
      <c r="FUL29" s="29">
        <f t="shared" si="8090"/>
        <v>53.2</v>
      </c>
      <c r="FUM29" s="29">
        <f t="shared" si="8090"/>
        <v>53.2</v>
      </c>
      <c r="FUN29" s="29">
        <f t="shared" si="8090"/>
        <v>53.2</v>
      </c>
      <c r="FUO29" s="29">
        <f t="shared" si="8090"/>
        <v>53.2</v>
      </c>
      <c r="FUP29" s="29">
        <f t="shared" si="8090"/>
        <v>53.2</v>
      </c>
      <c r="FUQ29" s="29">
        <f t="shared" si="8090"/>
        <v>53.2</v>
      </c>
      <c r="FUR29" s="29">
        <f t="shared" si="8090"/>
        <v>53.2</v>
      </c>
      <c r="FUS29" s="29">
        <f t="shared" si="8090"/>
        <v>53.2</v>
      </c>
      <c r="FUT29" s="29">
        <f t="shared" si="8090"/>
        <v>53.2</v>
      </c>
      <c r="FUU29" s="29">
        <f t="shared" si="8090"/>
        <v>53.2</v>
      </c>
      <c r="FUV29" s="29">
        <f t="shared" si="8090"/>
        <v>53.2</v>
      </c>
      <c r="FUW29" s="29">
        <f t="shared" si="8090"/>
        <v>53.2</v>
      </c>
      <c r="FUX29" s="29">
        <f t="shared" si="8090"/>
        <v>53.2</v>
      </c>
      <c r="FUY29" s="29">
        <f t="shared" si="8090"/>
        <v>53.2</v>
      </c>
      <c r="FUZ29" s="29">
        <f t="shared" si="8090"/>
        <v>53.2</v>
      </c>
      <c r="FVA29" s="29">
        <f t="shared" si="8090"/>
        <v>53.2</v>
      </c>
      <c r="FVB29" s="29">
        <f t="shared" si="8090"/>
        <v>53.2</v>
      </c>
      <c r="FVC29" s="29">
        <f t="shared" si="8090"/>
        <v>53.2</v>
      </c>
      <c r="FVD29" s="29">
        <f t="shared" si="8090"/>
        <v>53.2</v>
      </c>
      <c r="FVE29" s="29">
        <f t="shared" si="8090"/>
        <v>53.2</v>
      </c>
      <c r="FVF29" s="29">
        <f t="shared" si="8090"/>
        <v>53.2</v>
      </c>
      <c r="FVG29" s="29">
        <f t="shared" si="8090"/>
        <v>53.2</v>
      </c>
      <c r="FVH29" s="29">
        <f t="shared" si="8090"/>
        <v>53.2</v>
      </c>
      <c r="FVI29" s="29">
        <f t="shared" si="8090"/>
        <v>53.2</v>
      </c>
      <c r="FVJ29" s="29">
        <f t="shared" si="8090"/>
        <v>53.2</v>
      </c>
      <c r="FVK29" s="29">
        <f t="shared" si="8090"/>
        <v>53.2</v>
      </c>
      <c r="FVL29" s="29">
        <f t="shared" si="8090"/>
        <v>53.2</v>
      </c>
      <c r="FVM29" s="29">
        <f t="shared" si="8090"/>
        <v>53.2</v>
      </c>
      <c r="FVN29" s="29">
        <f t="shared" si="8090"/>
        <v>53.2</v>
      </c>
      <c r="FVO29" s="29">
        <f t="shared" si="8090"/>
        <v>53.2</v>
      </c>
      <c r="FVP29" s="29">
        <f t="shared" si="8090"/>
        <v>53.2</v>
      </c>
      <c r="FVQ29" s="29">
        <f t="shared" si="8090"/>
        <v>53.2</v>
      </c>
      <c r="FVR29" s="29">
        <f t="shared" si="8090"/>
        <v>53.2</v>
      </c>
      <c r="FVS29" s="29">
        <f t="shared" si="8090"/>
        <v>53.2</v>
      </c>
      <c r="FVT29" s="29">
        <f t="shared" si="8090"/>
        <v>53.2</v>
      </c>
      <c r="FVU29" s="29">
        <f t="shared" si="8090"/>
        <v>53.2</v>
      </c>
      <c r="FVV29" s="29">
        <f t="shared" si="8090"/>
        <v>53.2</v>
      </c>
      <c r="FVW29" s="29">
        <f t="shared" si="8090"/>
        <v>53.2</v>
      </c>
      <c r="FVX29" s="29">
        <f t="shared" si="8090"/>
        <v>53.2</v>
      </c>
      <c r="FVY29" s="29">
        <f t="shared" si="8090"/>
        <v>53.2</v>
      </c>
      <c r="FVZ29" s="29">
        <f t="shared" ref="FVZ29:FYK29" si="8091">FVZ25+FVZ26+FVZ27</f>
        <v>53.2</v>
      </c>
      <c r="FWA29" s="29">
        <f t="shared" si="8091"/>
        <v>53.2</v>
      </c>
      <c r="FWB29" s="29">
        <f t="shared" si="8091"/>
        <v>53.2</v>
      </c>
      <c r="FWC29" s="29">
        <f t="shared" si="8091"/>
        <v>53.2</v>
      </c>
      <c r="FWD29" s="29">
        <f t="shared" si="8091"/>
        <v>53.2</v>
      </c>
      <c r="FWE29" s="29">
        <f t="shared" si="8091"/>
        <v>53.2</v>
      </c>
      <c r="FWF29" s="29">
        <f t="shared" si="8091"/>
        <v>53.2</v>
      </c>
      <c r="FWG29" s="29">
        <f t="shared" si="8091"/>
        <v>53.2</v>
      </c>
      <c r="FWH29" s="29">
        <f t="shared" si="8091"/>
        <v>53.2</v>
      </c>
      <c r="FWI29" s="29">
        <f t="shared" si="8091"/>
        <v>53.2</v>
      </c>
      <c r="FWJ29" s="29">
        <f t="shared" si="8091"/>
        <v>53.2</v>
      </c>
      <c r="FWK29" s="29">
        <f t="shared" si="8091"/>
        <v>53.2</v>
      </c>
      <c r="FWL29" s="29">
        <f t="shared" si="8091"/>
        <v>53.2</v>
      </c>
      <c r="FWM29" s="29">
        <f t="shared" si="8091"/>
        <v>53.2</v>
      </c>
      <c r="FWN29" s="29">
        <f t="shared" si="8091"/>
        <v>53.2</v>
      </c>
      <c r="FWO29" s="29">
        <f t="shared" si="8091"/>
        <v>53.2</v>
      </c>
      <c r="FWP29" s="29">
        <f t="shared" si="8091"/>
        <v>53.2</v>
      </c>
      <c r="FWQ29" s="29">
        <f t="shared" si="8091"/>
        <v>53.2</v>
      </c>
      <c r="FWR29" s="29">
        <f t="shared" si="8091"/>
        <v>53.2</v>
      </c>
      <c r="FWS29" s="29">
        <f t="shared" si="8091"/>
        <v>53.2</v>
      </c>
      <c r="FWT29" s="29">
        <f t="shared" si="8091"/>
        <v>53.2</v>
      </c>
      <c r="FWU29" s="29">
        <f t="shared" si="8091"/>
        <v>53.2</v>
      </c>
      <c r="FWV29" s="29">
        <f t="shared" si="8091"/>
        <v>53.2</v>
      </c>
      <c r="FWW29" s="29">
        <f t="shared" si="8091"/>
        <v>53.2</v>
      </c>
      <c r="FWX29" s="29">
        <f t="shared" si="8091"/>
        <v>53.2</v>
      </c>
      <c r="FWY29" s="29">
        <f t="shared" si="8091"/>
        <v>53.2</v>
      </c>
      <c r="FWZ29" s="29">
        <f t="shared" si="8091"/>
        <v>53.2</v>
      </c>
      <c r="FXA29" s="29">
        <f t="shared" si="8091"/>
        <v>53.2</v>
      </c>
      <c r="FXB29" s="29">
        <f t="shared" si="8091"/>
        <v>53.2</v>
      </c>
      <c r="FXC29" s="29">
        <f t="shared" si="8091"/>
        <v>53.2</v>
      </c>
      <c r="FXD29" s="29">
        <f t="shared" si="8091"/>
        <v>53.2</v>
      </c>
      <c r="FXE29" s="29">
        <f t="shared" si="8091"/>
        <v>53.2</v>
      </c>
      <c r="FXF29" s="29">
        <f t="shared" si="8091"/>
        <v>53.2</v>
      </c>
      <c r="FXG29" s="29">
        <f t="shared" si="8091"/>
        <v>53.2</v>
      </c>
      <c r="FXH29" s="29">
        <f t="shared" si="8091"/>
        <v>53.2</v>
      </c>
      <c r="FXI29" s="29">
        <f t="shared" si="8091"/>
        <v>53.2</v>
      </c>
      <c r="FXJ29" s="29">
        <f t="shared" si="8091"/>
        <v>53.2</v>
      </c>
      <c r="FXK29" s="29">
        <f t="shared" si="8091"/>
        <v>53.2</v>
      </c>
      <c r="FXL29" s="29">
        <f t="shared" si="8091"/>
        <v>53.2</v>
      </c>
      <c r="FXM29" s="29">
        <f t="shared" si="8091"/>
        <v>53.2</v>
      </c>
      <c r="FXN29" s="29">
        <f t="shared" si="8091"/>
        <v>53.2</v>
      </c>
      <c r="FXO29" s="29">
        <f t="shared" si="8091"/>
        <v>53.2</v>
      </c>
      <c r="FXP29" s="29">
        <f t="shared" si="8091"/>
        <v>53.2</v>
      </c>
      <c r="FXQ29" s="29">
        <f t="shared" si="8091"/>
        <v>53.2</v>
      </c>
      <c r="FXR29" s="29">
        <f t="shared" si="8091"/>
        <v>53.2</v>
      </c>
      <c r="FXS29" s="29">
        <f t="shared" si="8091"/>
        <v>53.2</v>
      </c>
      <c r="FXT29" s="29">
        <f t="shared" si="8091"/>
        <v>53.2</v>
      </c>
      <c r="FXU29" s="29">
        <f t="shared" si="8091"/>
        <v>53.2</v>
      </c>
      <c r="FXV29" s="29">
        <f t="shared" si="8091"/>
        <v>53.2</v>
      </c>
      <c r="FXW29" s="29">
        <f t="shared" si="8091"/>
        <v>53.2</v>
      </c>
      <c r="FXX29" s="29">
        <f t="shared" si="8091"/>
        <v>53.2</v>
      </c>
      <c r="FXY29" s="29">
        <f t="shared" si="8091"/>
        <v>53.2</v>
      </c>
      <c r="FXZ29" s="29">
        <f t="shared" si="8091"/>
        <v>53.2</v>
      </c>
      <c r="FYA29" s="29">
        <f t="shared" si="8091"/>
        <v>53.2</v>
      </c>
      <c r="FYB29" s="29">
        <f t="shared" si="8091"/>
        <v>53.2</v>
      </c>
      <c r="FYC29" s="29">
        <f t="shared" si="8091"/>
        <v>53.2</v>
      </c>
      <c r="FYD29" s="29">
        <f t="shared" si="8091"/>
        <v>53.2</v>
      </c>
      <c r="FYE29" s="29">
        <f t="shared" si="8091"/>
        <v>53.2</v>
      </c>
      <c r="FYF29" s="29">
        <f t="shared" si="8091"/>
        <v>53.2</v>
      </c>
      <c r="FYG29" s="29">
        <f t="shared" si="8091"/>
        <v>53.2</v>
      </c>
      <c r="FYH29" s="29">
        <f t="shared" si="8091"/>
        <v>53.2</v>
      </c>
      <c r="FYI29" s="29">
        <f t="shared" si="8091"/>
        <v>53.2</v>
      </c>
      <c r="FYJ29" s="29">
        <f t="shared" si="8091"/>
        <v>53.2</v>
      </c>
      <c r="FYK29" s="29">
        <f t="shared" si="8091"/>
        <v>53.2</v>
      </c>
      <c r="FYL29" s="29">
        <f t="shared" ref="FYL29:GAW29" si="8092">FYL25+FYL26+FYL27</f>
        <v>53.2</v>
      </c>
      <c r="FYM29" s="29">
        <f t="shared" si="8092"/>
        <v>53.2</v>
      </c>
      <c r="FYN29" s="29">
        <f t="shared" si="8092"/>
        <v>53.2</v>
      </c>
      <c r="FYO29" s="29">
        <f t="shared" si="8092"/>
        <v>53.2</v>
      </c>
      <c r="FYP29" s="29">
        <f t="shared" si="8092"/>
        <v>53.2</v>
      </c>
      <c r="FYQ29" s="29">
        <f t="shared" si="8092"/>
        <v>53.2</v>
      </c>
      <c r="FYR29" s="29">
        <f t="shared" si="8092"/>
        <v>53.2</v>
      </c>
      <c r="FYS29" s="29">
        <f t="shared" si="8092"/>
        <v>53.2</v>
      </c>
      <c r="FYT29" s="29">
        <f t="shared" si="8092"/>
        <v>53.2</v>
      </c>
      <c r="FYU29" s="29">
        <f t="shared" si="8092"/>
        <v>53.2</v>
      </c>
      <c r="FYV29" s="29">
        <f t="shared" si="8092"/>
        <v>53.2</v>
      </c>
      <c r="FYW29" s="29">
        <f t="shared" si="8092"/>
        <v>53.2</v>
      </c>
      <c r="FYX29" s="29">
        <f t="shared" si="8092"/>
        <v>53.2</v>
      </c>
      <c r="FYY29" s="29">
        <f t="shared" si="8092"/>
        <v>53.2</v>
      </c>
      <c r="FYZ29" s="29">
        <f t="shared" si="8092"/>
        <v>53.2</v>
      </c>
      <c r="FZA29" s="29">
        <f t="shared" si="8092"/>
        <v>53.2</v>
      </c>
      <c r="FZB29" s="29">
        <f t="shared" si="8092"/>
        <v>53.2</v>
      </c>
      <c r="FZC29" s="29">
        <f t="shared" si="8092"/>
        <v>53.2</v>
      </c>
      <c r="FZD29" s="29">
        <f t="shared" si="8092"/>
        <v>53.2</v>
      </c>
      <c r="FZE29" s="29">
        <f t="shared" si="8092"/>
        <v>53.2</v>
      </c>
      <c r="FZF29" s="29">
        <f t="shared" si="8092"/>
        <v>53.2</v>
      </c>
      <c r="FZG29" s="29">
        <f t="shared" si="8092"/>
        <v>53.2</v>
      </c>
      <c r="FZH29" s="29">
        <f t="shared" si="8092"/>
        <v>53.2</v>
      </c>
      <c r="FZI29" s="29">
        <f t="shared" si="8092"/>
        <v>53.2</v>
      </c>
      <c r="FZJ29" s="29">
        <f t="shared" si="8092"/>
        <v>53.2</v>
      </c>
      <c r="FZK29" s="29">
        <f t="shared" si="8092"/>
        <v>53.2</v>
      </c>
      <c r="FZL29" s="29">
        <f t="shared" si="8092"/>
        <v>53.2</v>
      </c>
      <c r="FZM29" s="29">
        <f t="shared" si="8092"/>
        <v>53.2</v>
      </c>
      <c r="FZN29" s="29">
        <f t="shared" si="8092"/>
        <v>53.2</v>
      </c>
      <c r="FZO29" s="29">
        <f t="shared" si="8092"/>
        <v>53.2</v>
      </c>
      <c r="FZP29" s="29">
        <f t="shared" si="8092"/>
        <v>53.2</v>
      </c>
      <c r="FZQ29" s="29">
        <f t="shared" si="8092"/>
        <v>53.2</v>
      </c>
      <c r="FZR29" s="29">
        <f t="shared" si="8092"/>
        <v>53.2</v>
      </c>
      <c r="FZS29" s="29">
        <f t="shared" si="8092"/>
        <v>53.2</v>
      </c>
      <c r="FZT29" s="29">
        <f t="shared" si="8092"/>
        <v>53.2</v>
      </c>
      <c r="FZU29" s="29">
        <f t="shared" si="8092"/>
        <v>53.2</v>
      </c>
      <c r="FZV29" s="29">
        <f t="shared" si="8092"/>
        <v>53.2</v>
      </c>
      <c r="FZW29" s="29">
        <f t="shared" si="8092"/>
        <v>53.2</v>
      </c>
      <c r="FZX29" s="29">
        <f t="shared" si="8092"/>
        <v>53.2</v>
      </c>
      <c r="FZY29" s="29">
        <f t="shared" si="8092"/>
        <v>53.2</v>
      </c>
      <c r="FZZ29" s="29">
        <f t="shared" si="8092"/>
        <v>53.2</v>
      </c>
      <c r="GAA29" s="29">
        <f t="shared" si="8092"/>
        <v>53.2</v>
      </c>
      <c r="GAB29" s="29">
        <f t="shared" si="8092"/>
        <v>53.2</v>
      </c>
      <c r="GAC29" s="29">
        <f t="shared" si="8092"/>
        <v>53.2</v>
      </c>
      <c r="GAD29" s="29">
        <f t="shared" si="8092"/>
        <v>53.2</v>
      </c>
      <c r="GAE29" s="29">
        <f t="shared" si="8092"/>
        <v>53.2</v>
      </c>
      <c r="GAF29" s="29">
        <f t="shared" si="8092"/>
        <v>53.2</v>
      </c>
      <c r="GAG29" s="29">
        <f t="shared" si="8092"/>
        <v>53.2</v>
      </c>
      <c r="GAH29" s="29">
        <f t="shared" si="8092"/>
        <v>53.2</v>
      </c>
      <c r="GAI29" s="29">
        <f t="shared" si="8092"/>
        <v>53.2</v>
      </c>
      <c r="GAJ29" s="29">
        <f t="shared" si="8092"/>
        <v>53.2</v>
      </c>
      <c r="GAK29" s="29">
        <f t="shared" si="8092"/>
        <v>53.2</v>
      </c>
      <c r="GAL29" s="29">
        <f t="shared" si="8092"/>
        <v>53.2</v>
      </c>
      <c r="GAM29" s="29">
        <f t="shared" si="8092"/>
        <v>53.2</v>
      </c>
      <c r="GAN29" s="29">
        <f t="shared" si="8092"/>
        <v>53.2</v>
      </c>
      <c r="GAO29" s="29">
        <f t="shared" si="8092"/>
        <v>53.2</v>
      </c>
      <c r="GAP29" s="29">
        <f t="shared" si="8092"/>
        <v>53.2</v>
      </c>
      <c r="GAQ29" s="29">
        <f t="shared" si="8092"/>
        <v>53.2</v>
      </c>
      <c r="GAR29" s="29">
        <f t="shared" si="8092"/>
        <v>53.2</v>
      </c>
      <c r="GAS29" s="29">
        <f t="shared" si="8092"/>
        <v>53.2</v>
      </c>
      <c r="GAT29" s="29">
        <f t="shared" si="8092"/>
        <v>53.2</v>
      </c>
      <c r="GAU29" s="29">
        <f t="shared" si="8092"/>
        <v>53.2</v>
      </c>
      <c r="GAV29" s="29">
        <f t="shared" si="8092"/>
        <v>53.2</v>
      </c>
      <c r="GAW29" s="29">
        <f t="shared" si="8092"/>
        <v>53.2</v>
      </c>
      <c r="GAX29" s="29">
        <f t="shared" ref="GAX29:GDI29" si="8093">GAX25+GAX26+GAX27</f>
        <v>53.2</v>
      </c>
      <c r="GAY29" s="29">
        <f t="shared" si="8093"/>
        <v>53.2</v>
      </c>
      <c r="GAZ29" s="29">
        <f t="shared" si="8093"/>
        <v>53.2</v>
      </c>
      <c r="GBA29" s="29">
        <f t="shared" si="8093"/>
        <v>53.2</v>
      </c>
      <c r="GBB29" s="29">
        <f t="shared" si="8093"/>
        <v>53.2</v>
      </c>
      <c r="GBC29" s="29">
        <f t="shared" si="8093"/>
        <v>53.2</v>
      </c>
      <c r="GBD29" s="29">
        <f t="shared" si="8093"/>
        <v>53.2</v>
      </c>
      <c r="GBE29" s="29">
        <f t="shared" si="8093"/>
        <v>53.2</v>
      </c>
      <c r="GBF29" s="29">
        <f t="shared" si="8093"/>
        <v>53.2</v>
      </c>
      <c r="GBG29" s="29">
        <f t="shared" si="8093"/>
        <v>53.2</v>
      </c>
      <c r="GBH29" s="29">
        <f t="shared" si="8093"/>
        <v>53.2</v>
      </c>
      <c r="GBI29" s="29">
        <f t="shared" si="8093"/>
        <v>53.2</v>
      </c>
      <c r="GBJ29" s="29">
        <f t="shared" si="8093"/>
        <v>53.2</v>
      </c>
      <c r="GBK29" s="29">
        <f t="shared" si="8093"/>
        <v>53.2</v>
      </c>
      <c r="GBL29" s="29">
        <f t="shared" si="8093"/>
        <v>53.2</v>
      </c>
      <c r="GBM29" s="29">
        <f t="shared" si="8093"/>
        <v>53.2</v>
      </c>
      <c r="GBN29" s="29">
        <f t="shared" si="8093"/>
        <v>53.2</v>
      </c>
      <c r="GBO29" s="29">
        <f t="shared" si="8093"/>
        <v>53.2</v>
      </c>
      <c r="GBP29" s="29">
        <f t="shared" si="8093"/>
        <v>53.2</v>
      </c>
      <c r="GBQ29" s="29">
        <f t="shared" si="8093"/>
        <v>53.2</v>
      </c>
      <c r="GBR29" s="29">
        <f t="shared" si="8093"/>
        <v>53.2</v>
      </c>
      <c r="GBS29" s="29">
        <f t="shared" si="8093"/>
        <v>53.2</v>
      </c>
      <c r="GBT29" s="29">
        <f t="shared" si="8093"/>
        <v>53.2</v>
      </c>
      <c r="GBU29" s="29">
        <f t="shared" si="8093"/>
        <v>53.2</v>
      </c>
      <c r="GBV29" s="29">
        <f t="shared" si="8093"/>
        <v>53.2</v>
      </c>
      <c r="GBW29" s="29">
        <f t="shared" si="8093"/>
        <v>53.2</v>
      </c>
      <c r="GBX29" s="29">
        <f t="shared" si="8093"/>
        <v>53.2</v>
      </c>
      <c r="GBY29" s="29">
        <f t="shared" si="8093"/>
        <v>53.2</v>
      </c>
      <c r="GBZ29" s="29">
        <f t="shared" si="8093"/>
        <v>53.2</v>
      </c>
      <c r="GCA29" s="29">
        <f t="shared" si="8093"/>
        <v>53.2</v>
      </c>
      <c r="GCB29" s="29">
        <f t="shared" si="8093"/>
        <v>53.2</v>
      </c>
      <c r="GCC29" s="29">
        <f t="shared" si="8093"/>
        <v>53.2</v>
      </c>
      <c r="GCD29" s="29">
        <f t="shared" si="8093"/>
        <v>53.2</v>
      </c>
      <c r="GCE29" s="29">
        <f t="shared" si="8093"/>
        <v>53.2</v>
      </c>
      <c r="GCF29" s="29">
        <f t="shared" si="8093"/>
        <v>53.2</v>
      </c>
      <c r="GCG29" s="29">
        <f t="shared" si="8093"/>
        <v>53.2</v>
      </c>
      <c r="GCH29" s="29">
        <f t="shared" si="8093"/>
        <v>53.2</v>
      </c>
      <c r="GCI29" s="29">
        <f t="shared" si="8093"/>
        <v>53.2</v>
      </c>
      <c r="GCJ29" s="29">
        <f t="shared" si="8093"/>
        <v>53.2</v>
      </c>
      <c r="GCK29" s="29">
        <f t="shared" si="8093"/>
        <v>53.2</v>
      </c>
      <c r="GCL29" s="29">
        <f t="shared" si="8093"/>
        <v>53.2</v>
      </c>
      <c r="GCM29" s="29">
        <f t="shared" si="8093"/>
        <v>53.2</v>
      </c>
      <c r="GCN29" s="29">
        <f t="shared" si="8093"/>
        <v>53.2</v>
      </c>
      <c r="GCO29" s="29">
        <f t="shared" si="8093"/>
        <v>53.2</v>
      </c>
      <c r="GCP29" s="29">
        <f t="shared" si="8093"/>
        <v>53.2</v>
      </c>
      <c r="GCQ29" s="29">
        <f t="shared" si="8093"/>
        <v>53.2</v>
      </c>
      <c r="GCR29" s="29">
        <f t="shared" si="8093"/>
        <v>53.2</v>
      </c>
      <c r="GCS29" s="29">
        <f t="shared" si="8093"/>
        <v>53.2</v>
      </c>
      <c r="GCT29" s="29">
        <f t="shared" si="8093"/>
        <v>53.2</v>
      </c>
      <c r="GCU29" s="29">
        <f t="shared" si="8093"/>
        <v>53.2</v>
      </c>
      <c r="GCV29" s="29">
        <f t="shared" si="8093"/>
        <v>53.2</v>
      </c>
      <c r="GCW29" s="29">
        <f t="shared" si="8093"/>
        <v>53.2</v>
      </c>
      <c r="GCX29" s="29">
        <f t="shared" si="8093"/>
        <v>53.2</v>
      </c>
      <c r="GCY29" s="29">
        <f t="shared" si="8093"/>
        <v>53.2</v>
      </c>
      <c r="GCZ29" s="29">
        <f t="shared" si="8093"/>
        <v>53.2</v>
      </c>
      <c r="GDA29" s="29">
        <f t="shared" si="8093"/>
        <v>53.2</v>
      </c>
      <c r="GDB29" s="29">
        <f t="shared" si="8093"/>
        <v>53.2</v>
      </c>
      <c r="GDC29" s="29">
        <f t="shared" si="8093"/>
        <v>53.2</v>
      </c>
      <c r="GDD29" s="29">
        <f t="shared" si="8093"/>
        <v>53.2</v>
      </c>
      <c r="GDE29" s="29">
        <f t="shared" si="8093"/>
        <v>53.2</v>
      </c>
      <c r="GDF29" s="29">
        <f t="shared" si="8093"/>
        <v>53.2</v>
      </c>
      <c r="GDG29" s="29">
        <f t="shared" si="8093"/>
        <v>53.2</v>
      </c>
      <c r="GDH29" s="29">
        <f t="shared" si="8093"/>
        <v>53.2</v>
      </c>
      <c r="GDI29" s="29">
        <f t="shared" si="8093"/>
        <v>53.2</v>
      </c>
      <c r="GDJ29" s="29">
        <f t="shared" ref="GDJ29:GFU29" si="8094">GDJ25+GDJ26+GDJ27</f>
        <v>53.2</v>
      </c>
      <c r="GDK29" s="29">
        <f t="shared" si="8094"/>
        <v>53.2</v>
      </c>
      <c r="GDL29" s="29">
        <f t="shared" si="8094"/>
        <v>53.2</v>
      </c>
      <c r="GDM29" s="29">
        <f t="shared" si="8094"/>
        <v>53.2</v>
      </c>
      <c r="GDN29" s="29">
        <f t="shared" si="8094"/>
        <v>53.2</v>
      </c>
      <c r="GDO29" s="29">
        <f t="shared" si="8094"/>
        <v>53.2</v>
      </c>
      <c r="GDP29" s="29">
        <f t="shared" si="8094"/>
        <v>53.2</v>
      </c>
      <c r="GDQ29" s="29">
        <f t="shared" si="8094"/>
        <v>53.2</v>
      </c>
      <c r="GDR29" s="29">
        <f t="shared" si="8094"/>
        <v>53.2</v>
      </c>
      <c r="GDS29" s="29">
        <f t="shared" si="8094"/>
        <v>53.2</v>
      </c>
      <c r="GDT29" s="29">
        <f t="shared" si="8094"/>
        <v>53.2</v>
      </c>
      <c r="GDU29" s="29">
        <f t="shared" si="8094"/>
        <v>53.2</v>
      </c>
      <c r="GDV29" s="29">
        <f t="shared" si="8094"/>
        <v>53.2</v>
      </c>
      <c r="GDW29" s="29">
        <f t="shared" si="8094"/>
        <v>53.2</v>
      </c>
      <c r="GDX29" s="29">
        <f t="shared" si="8094"/>
        <v>53.2</v>
      </c>
      <c r="GDY29" s="29">
        <f t="shared" si="8094"/>
        <v>53.2</v>
      </c>
      <c r="GDZ29" s="29">
        <f t="shared" si="8094"/>
        <v>53.2</v>
      </c>
      <c r="GEA29" s="29">
        <f t="shared" si="8094"/>
        <v>53.2</v>
      </c>
      <c r="GEB29" s="29">
        <f t="shared" si="8094"/>
        <v>53.2</v>
      </c>
      <c r="GEC29" s="29">
        <f t="shared" si="8094"/>
        <v>53.2</v>
      </c>
      <c r="GED29" s="29">
        <f t="shared" si="8094"/>
        <v>53.2</v>
      </c>
      <c r="GEE29" s="29">
        <f t="shared" si="8094"/>
        <v>53.2</v>
      </c>
      <c r="GEF29" s="29">
        <f t="shared" si="8094"/>
        <v>53.2</v>
      </c>
      <c r="GEG29" s="29">
        <f t="shared" si="8094"/>
        <v>53.2</v>
      </c>
      <c r="GEH29" s="29">
        <f t="shared" si="8094"/>
        <v>53.2</v>
      </c>
      <c r="GEI29" s="29">
        <f t="shared" si="8094"/>
        <v>53.2</v>
      </c>
      <c r="GEJ29" s="29">
        <f t="shared" si="8094"/>
        <v>53.2</v>
      </c>
      <c r="GEK29" s="29">
        <f t="shared" si="8094"/>
        <v>53.2</v>
      </c>
      <c r="GEL29" s="29">
        <f t="shared" si="8094"/>
        <v>53.2</v>
      </c>
      <c r="GEM29" s="29">
        <f t="shared" si="8094"/>
        <v>53.2</v>
      </c>
      <c r="GEN29" s="29">
        <f t="shared" si="8094"/>
        <v>53.2</v>
      </c>
      <c r="GEO29" s="29">
        <f t="shared" si="8094"/>
        <v>53.2</v>
      </c>
      <c r="GEP29" s="29">
        <f t="shared" si="8094"/>
        <v>53.2</v>
      </c>
      <c r="GEQ29" s="29">
        <f t="shared" si="8094"/>
        <v>53.2</v>
      </c>
      <c r="GER29" s="29">
        <f t="shared" si="8094"/>
        <v>53.2</v>
      </c>
      <c r="GES29" s="29">
        <f t="shared" si="8094"/>
        <v>53.2</v>
      </c>
      <c r="GET29" s="29">
        <f t="shared" si="8094"/>
        <v>53.2</v>
      </c>
      <c r="GEU29" s="29">
        <f t="shared" si="8094"/>
        <v>53.2</v>
      </c>
      <c r="GEV29" s="29">
        <f t="shared" si="8094"/>
        <v>53.2</v>
      </c>
      <c r="GEW29" s="29">
        <f t="shared" si="8094"/>
        <v>53.2</v>
      </c>
      <c r="GEX29" s="29">
        <f t="shared" si="8094"/>
        <v>53.2</v>
      </c>
      <c r="GEY29" s="29">
        <f t="shared" si="8094"/>
        <v>53.2</v>
      </c>
      <c r="GEZ29" s="29">
        <f t="shared" si="8094"/>
        <v>53.2</v>
      </c>
      <c r="GFA29" s="29">
        <f t="shared" si="8094"/>
        <v>53.2</v>
      </c>
      <c r="GFB29" s="29">
        <f t="shared" si="8094"/>
        <v>53.2</v>
      </c>
      <c r="GFC29" s="29">
        <f t="shared" si="8094"/>
        <v>53.2</v>
      </c>
      <c r="GFD29" s="29">
        <f t="shared" si="8094"/>
        <v>53.2</v>
      </c>
      <c r="GFE29" s="29">
        <f t="shared" si="8094"/>
        <v>53.2</v>
      </c>
      <c r="GFF29" s="29">
        <f t="shared" si="8094"/>
        <v>53.2</v>
      </c>
      <c r="GFG29" s="29">
        <f t="shared" si="8094"/>
        <v>53.2</v>
      </c>
      <c r="GFH29" s="29">
        <f t="shared" si="8094"/>
        <v>53.2</v>
      </c>
      <c r="GFI29" s="29">
        <f t="shared" si="8094"/>
        <v>53.2</v>
      </c>
      <c r="GFJ29" s="29">
        <f t="shared" si="8094"/>
        <v>53.2</v>
      </c>
      <c r="GFK29" s="29">
        <f t="shared" si="8094"/>
        <v>53.2</v>
      </c>
      <c r="GFL29" s="29">
        <f t="shared" si="8094"/>
        <v>53.2</v>
      </c>
      <c r="GFM29" s="29">
        <f t="shared" si="8094"/>
        <v>53.2</v>
      </c>
      <c r="GFN29" s="29">
        <f t="shared" si="8094"/>
        <v>53.2</v>
      </c>
      <c r="GFO29" s="29">
        <f t="shared" si="8094"/>
        <v>53.2</v>
      </c>
      <c r="GFP29" s="29">
        <f t="shared" si="8094"/>
        <v>53.2</v>
      </c>
      <c r="GFQ29" s="29">
        <f t="shared" si="8094"/>
        <v>53.2</v>
      </c>
      <c r="GFR29" s="29">
        <f t="shared" si="8094"/>
        <v>53.2</v>
      </c>
      <c r="GFS29" s="29">
        <f t="shared" si="8094"/>
        <v>53.2</v>
      </c>
      <c r="GFT29" s="29">
        <f t="shared" si="8094"/>
        <v>53.2</v>
      </c>
      <c r="GFU29" s="29">
        <f t="shared" si="8094"/>
        <v>53.2</v>
      </c>
      <c r="GFV29" s="29">
        <f t="shared" ref="GFV29:GIG29" si="8095">GFV25+GFV26+GFV27</f>
        <v>53.2</v>
      </c>
      <c r="GFW29" s="29">
        <f t="shared" si="8095"/>
        <v>53.2</v>
      </c>
      <c r="GFX29" s="29">
        <f t="shared" si="8095"/>
        <v>53.2</v>
      </c>
      <c r="GFY29" s="29">
        <f t="shared" si="8095"/>
        <v>53.2</v>
      </c>
      <c r="GFZ29" s="29">
        <f t="shared" si="8095"/>
        <v>53.2</v>
      </c>
      <c r="GGA29" s="29">
        <f t="shared" si="8095"/>
        <v>53.2</v>
      </c>
      <c r="GGB29" s="29">
        <f t="shared" si="8095"/>
        <v>53.2</v>
      </c>
      <c r="GGC29" s="29">
        <f t="shared" si="8095"/>
        <v>53.2</v>
      </c>
      <c r="GGD29" s="29">
        <f t="shared" si="8095"/>
        <v>53.2</v>
      </c>
      <c r="GGE29" s="29">
        <f t="shared" si="8095"/>
        <v>53.2</v>
      </c>
      <c r="GGF29" s="29">
        <f t="shared" si="8095"/>
        <v>53.2</v>
      </c>
      <c r="GGG29" s="29">
        <f t="shared" si="8095"/>
        <v>53.2</v>
      </c>
      <c r="GGH29" s="29">
        <f t="shared" si="8095"/>
        <v>53.2</v>
      </c>
      <c r="GGI29" s="29">
        <f t="shared" si="8095"/>
        <v>53.2</v>
      </c>
      <c r="GGJ29" s="29">
        <f t="shared" si="8095"/>
        <v>53.2</v>
      </c>
      <c r="GGK29" s="29">
        <f t="shared" si="8095"/>
        <v>53.2</v>
      </c>
      <c r="GGL29" s="29">
        <f t="shared" si="8095"/>
        <v>53.2</v>
      </c>
      <c r="GGM29" s="29">
        <f t="shared" si="8095"/>
        <v>53.2</v>
      </c>
      <c r="GGN29" s="29">
        <f t="shared" si="8095"/>
        <v>53.2</v>
      </c>
      <c r="GGO29" s="29">
        <f t="shared" si="8095"/>
        <v>53.2</v>
      </c>
      <c r="GGP29" s="29">
        <f t="shared" si="8095"/>
        <v>53.2</v>
      </c>
      <c r="GGQ29" s="29">
        <f t="shared" si="8095"/>
        <v>53.2</v>
      </c>
      <c r="GGR29" s="29">
        <f t="shared" si="8095"/>
        <v>53.2</v>
      </c>
      <c r="GGS29" s="29">
        <f t="shared" si="8095"/>
        <v>53.2</v>
      </c>
      <c r="GGT29" s="29">
        <f t="shared" si="8095"/>
        <v>53.2</v>
      </c>
      <c r="GGU29" s="29">
        <f t="shared" si="8095"/>
        <v>53.2</v>
      </c>
      <c r="GGV29" s="29">
        <f t="shared" si="8095"/>
        <v>53.2</v>
      </c>
      <c r="GGW29" s="29">
        <f t="shared" si="8095"/>
        <v>53.2</v>
      </c>
      <c r="GGX29" s="29">
        <f t="shared" si="8095"/>
        <v>53.2</v>
      </c>
      <c r="GGY29" s="29">
        <f t="shared" si="8095"/>
        <v>53.2</v>
      </c>
      <c r="GGZ29" s="29">
        <f t="shared" si="8095"/>
        <v>53.2</v>
      </c>
      <c r="GHA29" s="29">
        <f t="shared" si="8095"/>
        <v>53.2</v>
      </c>
      <c r="GHB29" s="29">
        <f t="shared" si="8095"/>
        <v>53.2</v>
      </c>
      <c r="GHC29" s="29">
        <f t="shared" si="8095"/>
        <v>53.2</v>
      </c>
      <c r="GHD29" s="29">
        <f t="shared" si="8095"/>
        <v>53.2</v>
      </c>
      <c r="GHE29" s="29">
        <f t="shared" si="8095"/>
        <v>53.2</v>
      </c>
      <c r="GHF29" s="29">
        <f t="shared" si="8095"/>
        <v>53.2</v>
      </c>
      <c r="GHG29" s="29">
        <f t="shared" si="8095"/>
        <v>53.2</v>
      </c>
      <c r="GHH29" s="29">
        <f t="shared" si="8095"/>
        <v>53.2</v>
      </c>
      <c r="GHI29" s="29">
        <f t="shared" si="8095"/>
        <v>53.2</v>
      </c>
      <c r="GHJ29" s="29">
        <f t="shared" si="8095"/>
        <v>53.2</v>
      </c>
      <c r="GHK29" s="29">
        <f t="shared" si="8095"/>
        <v>53.2</v>
      </c>
      <c r="GHL29" s="29">
        <f t="shared" si="8095"/>
        <v>53.2</v>
      </c>
      <c r="GHM29" s="29">
        <f t="shared" si="8095"/>
        <v>53.2</v>
      </c>
      <c r="GHN29" s="29">
        <f t="shared" si="8095"/>
        <v>53.2</v>
      </c>
      <c r="GHO29" s="29">
        <f t="shared" si="8095"/>
        <v>53.2</v>
      </c>
      <c r="GHP29" s="29">
        <f t="shared" si="8095"/>
        <v>53.2</v>
      </c>
      <c r="GHQ29" s="29">
        <f t="shared" si="8095"/>
        <v>53.2</v>
      </c>
      <c r="GHR29" s="29">
        <f t="shared" si="8095"/>
        <v>53.2</v>
      </c>
      <c r="GHS29" s="29">
        <f t="shared" si="8095"/>
        <v>53.2</v>
      </c>
      <c r="GHT29" s="29">
        <f t="shared" si="8095"/>
        <v>53.2</v>
      </c>
      <c r="GHU29" s="29">
        <f t="shared" si="8095"/>
        <v>53.2</v>
      </c>
      <c r="GHV29" s="29">
        <f t="shared" si="8095"/>
        <v>53.2</v>
      </c>
      <c r="GHW29" s="29">
        <f t="shared" si="8095"/>
        <v>53.2</v>
      </c>
      <c r="GHX29" s="29">
        <f t="shared" si="8095"/>
        <v>53.2</v>
      </c>
      <c r="GHY29" s="29">
        <f t="shared" si="8095"/>
        <v>53.2</v>
      </c>
      <c r="GHZ29" s="29">
        <f t="shared" si="8095"/>
        <v>53.2</v>
      </c>
      <c r="GIA29" s="29">
        <f t="shared" si="8095"/>
        <v>53.2</v>
      </c>
      <c r="GIB29" s="29">
        <f t="shared" si="8095"/>
        <v>53.2</v>
      </c>
      <c r="GIC29" s="29">
        <f t="shared" si="8095"/>
        <v>53.2</v>
      </c>
      <c r="GID29" s="29">
        <f t="shared" si="8095"/>
        <v>53.2</v>
      </c>
      <c r="GIE29" s="29">
        <f t="shared" si="8095"/>
        <v>53.2</v>
      </c>
      <c r="GIF29" s="29">
        <f t="shared" si="8095"/>
        <v>53.2</v>
      </c>
      <c r="GIG29" s="29">
        <f t="shared" si="8095"/>
        <v>53.2</v>
      </c>
      <c r="GIH29" s="29">
        <f t="shared" ref="GIH29:GKS29" si="8096">GIH25+GIH26+GIH27</f>
        <v>53.2</v>
      </c>
      <c r="GII29" s="29">
        <f t="shared" si="8096"/>
        <v>53.2</v>
      </c>
      <c r="GIJ29" s="29">
        <f t="shared" si="8096"/>
        <v>53.2</v>
      </c>
      <c r="GIK29" s="29">
        <f t="shared" si="8096"/>
        <v>53.2</v>
      </c>
      <c r="GIL29" s="29">
        <f t="shared" si="8096"/>
        <v>53.2</v>
      </c>
      <c r="GIM29" s="29">
        <f t="shared" si="8096"/>
        <v>53.2</v>
      </c>
      <c r="GIN29" s="29">
        <f t="shared" si="8096"/>
        <v>53.2</v>
      </c>
      <c r="GIO29" s="29">
        <f t="shared" si="8096"/>
        <v>53.2</v>
      </c>
      <c r="GIP29" s="29">
        <f t="shared" si="8096"/>
        <v>53.2</v>
      </c>
      <c r="GIQ29" s="29">
        <f t="shared" si="8096"/>
        <v>53.2</v>
      </c>
      <c r="GIR29" s="29">
        <f t="shared" si="8096"/>
        <v>53.2</v>
      </c>
      <c r="GIS29" s="29">
        <f t="shared" si="8096"/>
        <v>53.2</v>
      </c>
      <c r="GIT29" s="29">
        <f t="shared" si="8096"/>
        <v>53.2</v>
      </c>
      <c r="GIU29" s="29">
        <f t="shared" si="8096"/>
        <v>53.2</v>
      </c>
      <c r="GIV29" s="29">
        <f t="shared" si="8096"/>
        <v>53.2</v>
      </c>
      <c r="GIW29" s="29">
        <f t="shared" si="8096"/>
        <v>53.2</v>
      </c>
      <c r="GIX29" s="29">
        <f t="shared" si="8096"/>
        <v>53.2</v>
      </c>
      <c r="GIY29" s="29">
        <f t="shared" si="8096"/>
        <v>53.2</v>
      </c>
      <c r="GIZ29" s="29">
        <f t="shared" si="8096"/>
        <v>53.2</v>
      </c>
      <c r="GJA29" s="29">
        <f t="shared" si="8096"/>
        <v>53.2</v>
      </c>
      <c r="GJB29" s="29">
        <f t="shared" si="8096"/>
        <v>53.2</v>
      </c>
      <c r="GJC29" s="29">
        <f t="shared" si="8096"/>
        <v>53.2</v>
      </c>
      <c r="GJD29" s="29">
        <f t="shared" si="8096"/>
        <v>53.2</v>
      </c>
      <c r="GJE29" s="29">
        <f t="shared" si="8096"/>
        <v>53.2</v>
      </c>
      <c r="GJF29" s="29">
        <f t="shared" si="8096"/>
        <v>53.2</v>
      </c>
      <c r="GJG29" s="29">
        <f t="shared" si="8096"/>
        <v>53.2</v>
      </c>
      <c r="GJH29" s="29">
        <f t="shared" si="8096"/>
        <v>53.2</v>
      </c>
      <c r="GJI29" s="29">
        <f t="shared" si="8096"/>
        <v>53.2</v>
      </c>
      <c r="GJJ29" s="29">
        <f t="shared" si="8096"/>
        <v>53.2</v>
      </c>
      <c r="GJK29" s="29">
        <f t="shared" si="8096"/>
        <v>53.2</v>
      </c>
      <c r="GJL29" s="29">
        <f t="shared" si="8096"/>
        <v>53.2</v>
      </c>
      <c r="GJM29" s="29">
        <f t="shared" si="8096"/>
        <v>53.2</v>
      </c>
      <c r="GJN29" s="29">
        <f t="shared" si="8096"/>
        <v>53.2</v>
      </c>
      <c r="GJO29" s="29">
        <f t="shared" si="8096"/>
        <v>53.2</v>
      </c>
      <c r="GJP29" s="29">
        <f t="shared" si="8096"/>
        <v>53.2</v>
      </c>
      <c r="GJQ29" s="29">
        <f t="shared" si="8096"/>
        <v>53.2</v>
      </c>
      <c r="GJR29" s="29">
        <f t="shared" si="8096"/>
        <v>53.2</v>
      </c>
      <c r="GJS29" s="29">
        <f t="shared" si="8096"/>
        <v>53.2</v>
      </c>
      <c r="GJT29" s="29">
        <f t="shared" si="8096"/>
        <v>53.2</v>
      </c>
      <c r="GJU29" s="29">
        <f t="shared" si="8096"/>
        <v>53.2</v>
      </c>
      <c r="GJV29" s="29">
        <f t="shared" si="8096"/>
        <v>53.2</v>
      </c>
      <c r="GJW29" s="29">
        <f t="shared" si="8096"/>
        <v>53.2</v>
      </c>
      <c r="GJX29" s="29">
        <f t="shared" si="8096"/>
        <v>53.2</v>
      </c>
      <c r="GJY29" s="29">
        <f t="shared" si="8096"/>
        <v>53.2</v>
      </c>
      <c r="GJZ29" s="29">
        <f t="shared" si="8096"/>
        <v>53.2</v>
      </c>
      <c r="GKA29" s="29">
        <f t="shared" si="8096"/>
        <v>53.2</v>
      </c>
      <c r="GKB29" s="29">
        <f t="shared" si="8096"/>
        <v>53.2</v>
      </c>
      <c r="GKC29" s="29">
        <f t="shared" si="8096"/>
        <v>53.2</v>
      </c>
      <c r="GKD29" s="29">
        <f t="shared" si="8096"/>
        <v>53.2</v>
      </c>
      <c r="GKE29" s="29">
        <f t="shared" si="8096"/>
        <v>53.2</v>
      </c>
      <c r="GKF29" s="29">
        <f t="shared" si="8096"/>
        <v>53.2</v>
      </c>
      <c r="GKG29" s="29">
        <f t="shared" si="8096"/>
        <v>53.2</v>
      </c>
      <c r="GKH29" s="29">
        <f t="shared" si="8096"/>
        <v>53.2</v>
      </c>
      <c r="GKI29" s="29">
        <f t="shared" si="8096"/>
        <v>53.2</v>
      </c>
      <c r="GKJ29" s="29">
        <f t="shared" si="8096"/>
        <v>53.2</v>
      </c>
      <c r="GKK29" s="29">
        <f t="shared" si="8096"/>
        <v>53.2</v>
      </c>
      <c r="GKL29" s="29">
        <f t="shared" si="8096"/>
        <v>53.2</v>
      </c>
      <c r="GKM29" s="29">
        <f t="shared" si="8096"/>
        <v>53.2</v>
      </c>
      <c r="GKN29" s="29">
        <f t="shared" si="8096"/>
        <v>53.2</v>
      </c>
      <c r="GKO29" s="29">
        <f t="shared" si="8096"/>
        <v>53.2</v>
      </c>
      <c r="GKP29" s="29">
        <f t="shared" si="8096"/>
        <v>53.2</v>
      </c>
      <c r="GKQ29" s="29">
        <f t="shared" si="8096"/>
        <v>53.2</v>
      </c>
      <c r="GKR29" s="29">
        <f t="shared" si="8096"/>
        <v>53.2</v>
      </c>
      <c r="GKS29" s="29">
        <f t="shared" si="8096"/>
        <v>53.2</v>
      </c>
      <c r="GKT29" s="29">
        <f t="shared" ref="GKT29:GNE29" si="8097">GKT25+GKT26+GKT27</f>
        <v>53.2</v>
      </c>
      <c r="GKU29" s="29">
        <f t="shared" si="8097"/>
        <v>53.2</v>
      </c>
      <c r="GKV29" s="29">
        <f t="shared" si="8097"/>
        <v>53.2</v>
      </c>
      <c r="GKW29" s="29">
        <f t="shared" si="8097"/>
        <v>53.2</v>
      </c>
      <c r="GKX29" s="29">
        <f t="shared" si="8097"/>
        <v>53.2</v>
      </c>
      <c r="GKY29" s="29">
        <f t="shared" si="8097"/>
        <v>53.2</v>
      </c>
      <c r="GKZ29" s="29">
        <f t="shared" si="8097"/>
        <v>53.2</v>
      </c>
      <c r="GLA29" s="29">
        <f t="shared" si="8097"/>
        <v>53.2</v>
      </c>
      <c r="GLB29" s="29">
        <f t="shared" si="8097"/>
        <v>53.2</v>
      </c>
      <c r="GLC29" s="29">
        <f t="shared" si="8097"/>
        <v>53.2</v>
      </c>
      <c r="GLD29" s="29">
        <f t="shared" si="8097"/>
        <v>53.2</v>
      </c>
      <c r="GLE29" s="29">
        <f t="shared" si="8097"/>
        <v>53.2</v>
      </c>
      <c r="GLF29" s="29">
        <f t="shared" si="8097"/>
        <v>53.2</v>
      </c>
      <c r="GLG29" s="29">
        <f t="shared" si="8097"/>
        <v>53.2</v>
      </c>
      <c r="GLH29" s="29">
        <f t="shared" si="8097"/>
        <v>53.2</v>
      </c>
      <c r="GLI29" s="29">
        <f t="shared" si="8097"/>
        <v>53.2</v>
      </c>
      <c r="GLJ29" s="29">
        <f t="shared" si="8097"/>
        <v>53.2</v>
      </c>
      <c r="GLK29" s="29">
        <f t="shared" si="8097"/>
        <v>53.2</v>
      </c>
      <c r="GLL29" s="29">
        <f t="shared" si="8097"/>
        <v>53.2</v>
      </c>
      <c r="GLM29" s="29">
        <f t="shared" si="8097"/>
        <v>53.2</v>
      </c>
      <c r="GLN29" s="29">
        <f t="shared" si="8097"/>
        <v>53.2</v>
      </c>
      <c r="GLO29" s="29">
        <f t="shared" si="8097"/>
        <v>53.2</v>
      </c>
      <c r="GLP29" s="29">
        <f t="shared" si="8097"/>
        <v>53.2</v>
      </c>
      <c r="GLQ29" s="29">
        <f t="shared" si="8097"/>
        <v>53.2</v>
      </c>
      <c r="GLR29" s="29">
        <f t="shared" si="8097"/>
        <v>53.2</v>
      </c>
      <c r="GLS29" s="29">
        <f t="shared" si="8097"/>
        <v>53.2</v>
      </c>
      <c r="GLT29" s="29">
        <f t="shared" si="8097"/>
        <v>53.2</v>
      </c>
      <c r="GLU29" s="29">
        <f t="shared" si="8097"/>
        <v>53.2</v>
      </c>
      <c r="GLV29" s="29">
        <f t="shared" si="8097"/>
        <v>53.2</v>
      </c>
      <c r="GLW29" s="29">
        <f t="shared" si="8097"/>
        <v>53.2</v>
      </c>
      <c r="GLX29" s="29">
        <f t="shared" si="8097"/>
        <v>53.2</v>
      </c>
      <c r="GLY29" s="29">
        <f t="shared" si="8097"/>
        <v>53.2</v>
      </c>
      <c r="GLZ29" s="29">
        <f t="shared" si="8097"/>
        <v>53.2</v>
      </c>
      <c r="GMA29" s="29">
        <f t="shared" si="8097"/>
        <v>53.2</v>
      </c>
      <c r="GMB29" s="29">
        <f t="shared" si="8097"/>
        <v>53.2</v>
      </c>
      <c r="GMC29" s="29">
        <f t="shared" si="8097"/>
        <v>53.2</v>
      </c>
      <c r="GMD29" s="29">
        <f t="shared" si="8097"/>
        <v>53.2</v>
      </c>
      <c r="GME29" s="29">
        <f t="shared" si="8097"/>
        <v>53.2</v>
      </c>
      <c r="GMF29" s="29">
        <f t="shared" si="8097"/>
        <v>53.2</v>
      </c>
      <c r="GMG29" s="29">
        <f t="shared" si="8097"/>
        <v>53.2</v>
      </c>
      <c r="GMH29" s="29">
        <f t="shared" si="8097"/>
        <v>53.2</v>
      </c>
      <c r="GMI29" s="29">
        <f t="shared" si="8097"/>
        <v>53.2</v>
      </c>
      <c r="GMJ29" s="29">
        <f t="shared" si="8097"/>
        <v>53.2</v>
      </c>
      <c r="GMK29" s="29">
        <f t="shared" si="8097"/>
        <v>53.2</v>
      </c>
      <c r="GML29" s="29">
        <f t="shared" si="8097"/>
        <v>53.2</v>
      </c>
      <c r="GMM29" s="29">
        <f t="shared" si="8097"/>
        <v>53.2</v>
      </c>
      <c r="GMN29" s="29">
        <f t="shared" si="8097"/>
        <v>53.2</v>
      </c>
      <c r="GMO29" s="29">
        <f t="shared" si="8097"/>
        <v>53.2</v>
      </c>
      <c r="GMP29" s="29">
        <f t="shared" si="8097"/>
        <v>53.2</v>
      </c>
      <c r="GMQ29" s="29">
        <f t="shared" si="8097"/>
        <v>53.2</v>
      </c>
      <c r="GMR29" s="29">
        <f t="shared" si="8097"/>
        <v>53.2</v>
      </c>
      <c r="GMS29" s="29">
        <f t="shared" si="8097"/>
        <v>53.2</v>
      </c>
      <c r="GMT29" s="29">
        <f t="shared" si="8097"/>
        <v>53.2</v>
      </c>
      <c r="GMU29" s="29">
        <f t="shared" si="8097"/>
        <v>53.2</v>
      </c>
      <c r="GMV29" s="29">
        <f t="shared" si="8097"/>
        <v>53.2</v>
      </c>
      <c r="GMW29" s="29">
        <f t="shared" si="8097"/>
        <v>53.2</v>
      </c>
      <c r="GMX29" s="29">
        <f t="shared" si="8097"/>
        <v>53.2</v>
      </c>
      <c r="GMY29" s="29">
        <f t="shared" si="8097"/>
        <v>53.2</v>
      </c>
      <c r="GMZ29" s="29">
        <f t="shared" si="8097"/>
        <v>53.2</v>
      </c>
      <c r="GNA29" s="29">
        <f t="shared" si="8097"/>
        <v>53.2</v>
      </c>
      <c r="GNB29" s="29">
        <f t="shared" si="8097"/>
        <v>53.2</v>
      </c>
      <c r="GNC29" s="29">
        <f t="shared" si="8097"/>
        <v>53.2</v>
      </c>
      <c r="GND29" s="29">
        <f t="shared" si="8097"/>
        <v>53.2</v>
      </c>
      <c r="GNE29" s="29">
        <f t="shared" si="8097"/>
        <v>53.2</v>
      </c>
      <c r="GNF29" s="29">
        <f t="shared" ref="GNF29:GPQ29" si="8098">GNF25+GNF26+GNF27</f>
        <v>53.2</v>
      </c>
      <c r="GNG29" s="29">
        <f t="shared" si="8098"/>
        <v>53.2</v>
      </c>
      <c r="GNH29" s="29">
        <f t="shared" si="8098"/>
        <v>53.2</v>
      </c>
      <c r="GNI29" s="29">
        <f t="shared" si="8098"/>
        <v>53.2</v>
      </c>
      <c r="GNJ29" s="29">
        <f t="shared" si="8098"/>
        <v>53.2</v>
      </c>
      <c r="GNK29" s="29">
        <f t="shared" si="8098"/>
        <v>53.2</v>
      </c>
      <c r="GNL29" s="29">
        <f t="shared" si="8098"/>
        <v>53.2</v>
      </c>
      <c r="GNM29" s="29">
        <f t="shared" si="8098"/>
        <v>53.2</v>
      </c>
      <c r="GNN29" s="29">
        <f t="shared" si="8098"/>
        <v>53.2</v>
      </c>
      <c r="GNO29" s="29">
        <f t="shared" si="8098"/>
        <v>53.2</v>
      </c>
      <c r="GNP29" s="29">
        <f t="shared" si="8098"/>
        <v>53.2</v>
      </c>
      <c r="GNQ29" s="29">
        <f t="shared" si="8098"/>
        <v>53.2</v>
      </c>
      <c r="GNR29" s="29">
        <f t="shared" si="8098"/>
        <v>53.2</v>
      </c>
      <c r="GNS29" s="29">
        <f t="shared" si="8098"/>
        <v>53.2</v>
      </c>
      <c r="GNT29" s="29">
        <f t="shared" si="8098"/>
        <v>53.2</v>
      </c>
      <c r="GNU29" s="29">
        <f t="shared" si="8098"/>
        <v>53.2</v>
      </c>
      <c r="GNV29" s="29">
        <f t="shared" si="8098"/>
        <v>53.2</v>
      </c>
      <c r="GNW29" s="29">
        <f t="shared" si="8098"/>
        <v>53.2</v>
      </c>
      <c r="GNX29" s="29">
        <f t="shared" si="8098"/>
        <v>53.2</v>
      </c>
      <c r="GNY29" s="29">
        <f t="shared" si="8098"/>
        <v>53.2</v>
      </c>
      <c r="GNZ29" s="29">
        <f t="shared" si="8098"/>
        <v>53.2</v>
      </c>
      <c r="GOA29" s="29">
        <f t="shared" si="8098"/>
        <v>53.2</v>
      </c>
      <c r="GOB29" s="29">
        <f t="shared" si="8098"/>
        <v>53.2</v>
      </c>
      <c r="GOC29" s="29">
        <f t="shared" si="8098"/>
        <v>53.2</v>
      </c>
      <c r="GOD29" s="29">
        <f t="shared" si="8098"/>
        <v>53.2</v>
      </c>
      <c r="GOE29" s="29">
        <f t="shared" si="8098"/>
        <v>53.2</v>
      </c>
      <c r="GOF29" s="29">
        <f t="shared" si="8098"/>
        <v>53.2</v>
      </c>
      <c r="GOG29" s="29">
        <f t="shared" si="8098"/>
        <v>53.2</v>
      </c>
      <c r="GOH29" s="29">
        <f t="shared" si="8098"/>
        <v>53.2</v>
      </c>
      <c r="GOI29" s="29">
        <f t="shared" si="8098"/>
        <v>53.2</v>
      </c>
      <c r="GOJ29" s="29">
        <f t="shared" si="8098"/>
        <v>53.2</v>
      </c>
      <c r="GOK29" s="29">
        <f t="shared" si="8098"/>
        <v>53.2</v>
      </c>
      <c r="GOL29" s="29">
        <f t="shared" si="8098"/>
        <v>53.2</v>
      </c>
      <c r="GOM29" s="29">
        <f t="shared" si="8098"/>
        <v>53.2</v>
      </c>
      <c r="GON29" s="29">
        <f t="shared" si="8098"/>
        <v>53.2</v>
      </c>
      <c r="GOO29" s="29">
        <f t="shared" si="8098"/>
        <v>53.2</v>
      </c>
      <c r="GOP29" s="29">
        <f t="shared" si="8098"/>
        <v>53.2</v>
      </c>
      <c r="GOQ29" s="29">
        <f t="shared" si="8098"/>
        <v>53.2</v>
      </c>
      <c r="GOR29" s="29">
        <f t="shared" si="8098"/>
        <v>53.2</v>
      </c>
      <c r="GOS29" s="29">
        <f t="shared" si="8098"/>
        <v>53.2</v>
      </c>
      <c r="GOT29" s="29">
        <f t="shared" si="8098"/>
        <v>53.2</v>
      </c>
      <c r="GOU29" s="29">
        <f t="shared" si="8098"/>
        <v>53.2</v>
      </c>
      <c r="GOV29" s="29">
        <f t="shared" si="8098"/>
        <v>53.2</v>
      </c>
      <c r="GOW29" s="29">
        <f t="shared" si="8098"/>
        <v>53.2</v>
      </c>
      <c r="GOX29" s="29">
        <f t="shared" si="8098"/>
        <v>53.2</v>
      </c>
      <c r="GOY29" s="29">
        <f t="shared" si="8098"/>
        <v>53.2</v>
      </c>
      <c r="GOZ29" s="29">
        <f t="shared" si="8098"/>
        <v>53.2</v>
      </c>
      <c r="GPA29" s="29">
        <f t="shared" si="8098"/>
        <v>53.2</v>
      </c>
      <c r="GPB29" s="29">
        <f t="shared" si="8098"/>
        <v>53.2</v>
      </c>
      <c r="GPC29" s="29">
        <f t="shared" si="8098"/>
        <v>53.2</v>
      </c>
      <c r="GPD29" s="29">
        <f t="shared" si="8098"/>
        <v>53.2</v>
      </c>
      <c r="GPE29" s="29">
        <f t="shared" si="8098"/>
        <v>53.2</v>
      </c>
      <c r="GPF29" s="29">
        <f t="shared" si="8098"/>
        <v>53.2</v>
      </c>
      <c r="GPG29" s="29">
        <f t="shared" si="8098"/>
        <v>53.2</v>
      </c>
      <c r="GPH29" s="29">
        <f t="shared" si="8098"/>
        <v>53.2</v>
      </c>
      <c r="GPI29" s="29">
        <f t="shared" si="8098"/>
        <v>53.2</v>
      </c>
      <c r="GPJ29" s="29">
        <f t="shared" si="8098"/>
        <v>53.2</v>
      </c>
      <c r="GPK29" s="29">
        <f t="shared" si="8098"/>
        <v>53.2</v>
      </c>
      <c r="GPL29" s="29">
        <f t="shared" si="8098"/>
        <v>53.2</v>
      </c>
      <c r="GPM29" s="29">
        <f t="shared" si="8098"/>
        <v>53.2</v>
      </c>
      <c r="GPN29" s="29">
        <f t="shared" si="8098"/>
        <v>53.2</v>
      </c>
      <c r="GPO29" s="29">
        <f t="shared" si="8098"/>
        <v>53.2</v>
      </c>
      <c r="GPP29" s="29">
        <f t="shared" si="8098"/>
        <v>53.2</v>
      </c>
      <c r="GPQ29" s="29">
        <f t="shared" si="8098"/>
        <v>53.2</v>
      </c>
      <c r="GPR29" s="29">
        <f t="shared" ref="GPR29:GSC29" si="8099">GPR25+GPR26+GPR27</f>
        <v>53.2</v>
      </c>
      <c r="GPS29" s="29">
        <f t="shared" si="8099"/>
        <v>53.2</v>
      </c>
      <c r="GPT29" s="29">
        <f t="shared" si="8099"/>
        <v>53.2</v>
      </c>
      <c r="GPU29" s="29">
        <f t="shared" si="8099"/>
        <v>53.2</v>
      </c>
      <c r="GPV29" s="29">
        <f t="shared" si="8099"/>
        <v>53.2</v>
      </c>
      <c r="GPW29" s="29">
        <f t="shared" si="8099"/>
        <v>53.2</v>
      </c>
      <c r="GPX29" s="29">
        <f t="shared" si="8099"/>
        <v>53.2</v>
      </c>
      <c r="GPY29" s="29">
        <f t="shared" si="8099"/>
        <v>53.2</v>
      </c>
      <c r="GPZ29" s="29">
        <f t="shared" si="8099"/>
        <v>53.2</v>
      </c>
      <c r="GQA29" s="29">
        <f t="shared" si="8099"/>
        <v>53.2</v>
      </c>
      <c r="GQB29" s="29">
        <f t="shared" si="8099"/>
        <v>53.2</v>
      </c>
      <c r="GQC29" s="29">
        <f t="shared" si="8099"/>
        <v>53.2</v>
      </c>
      <c r="GQD29" s="29">
        <f t="shared" si="8099"/>
        <v>53.2</v>
      </c>
      <c r="GQE29" s="29">
        <f t="shared" si="8099"/>
        <v>53.2</v>
      </c>
      <c r="GQF29" s="29">
        <f t="shared" si="8099"/>
        <v>53.2</v>
      </c>
      <c r="GQG29" s="29">
        <f t="shared" si="8099"/>
        <v>53.2</v>
      </c>
      <c r="GQH29" s="29">
        <f t="shared" si="8099"/>
        <v>53.2</v>
      </c>
      <c r="GQI29" s="29">
        <f t="shared" si="8099"/>
        <v>53.2</v>
      </c>
      <c r="GQJ29" s="29">
        <f t="shared" si="8099"/>
        <v>53.2</v>
      </c>
      <c r="GQK29" s="29">
        <f t="shared" si="8099"/>
        <v>53.2</v>
      </c>
      <c r="GQL29" s="29">
        <f t="shared" si="8099"/>
        <v>53.2</v>
      </c>
      <c r="GQM29" s="29">
        <f t="shared" si="8099"/>
        <v>53.2</v>
      </c>
      <c r="GQN29" s="29">
        <f t="shared" si="8099"/>
        <v>53.2</v>
      </c>
      <c r="GQO29" s="29">
        <f t="shared" si="8099"/>
        <v>53.2</v>
      </c>
      <c r="GQP29" s="29">
        <f t="shared" si="8099"/>
        <v>53.2</v>
      </c>
      <c r="GQQ29" s="29">
        <f t="shared" si="8099"/>
        <v>53.2</v>
      </c>
      <c r="GQR29" s="29">
        <f t="shared" si="8099"/>
        <v>53.2</v>
      </c>
      <c r="GQS29" s="29">
        <f t="shared" si="8099"/>
        <v>53.2</v>
      </c>
      <c r="GQT29" s="29">
        <f t="shared" si="8099"/>
        <v>53.2</v>
      </c>
      <c r="GQU29" s="29">
        <f t="shared" si="8099"/>
        <v>53.2</v>
      </c>
      <c r="GQV29" s="29">
        <f t="shared" si="8099"/>
        <v>53.2</v>
      </c>
      <c r="GQW29" s="29">
        <f t="shared" si="8099"/>
        <v>53.2</v>
      </c>
      <c r="GQX29" s="29">
        <f t="shared" si="8099"/>
        <v>53.2</v>
      </c>
      <c r="GQY29" s="29">
        <f t="shared" si="8099"/>
        <v>53.2</v>
      </c>
      <c r="GQZ29" s="29">
        <f t="shared" si="8099"/>
        <v>53.2</v>
      </c>
      <c r="GRA29" s="29">
        <f t="shared" si="8099"/>
        <v>53.2</v>
      </c>
      <c r="GRB29" s="29">
        <f t="shared" si="8099"/>
        <v>53.2</v>
      </c>
      <c r="GRC29" s="29">
        <f t="shared" si="8099"/>
        <v>53.2</v>
      </c>
      <c r="GRD29" s="29">
        <f t="shared" si="8099"/>
        <v>53.2</v>
      </c>
      <c r="GRE29" s="29">
        <f t="shared" si="8099"/>
        <v>53.2</v>
      </c>
      <c r="GRF29" s="29">
        <f t="shared" si="8099"/>
        <v>53.2</v>
      </c>
      <c r="GRG29" s="29">
        <f t="shared" si="8099"/>
        <v>53.2</v>
      </c>
      <c r="GRH29" s="29">
        <f t="shared" si="8099"/>
        <v>53.2</v>
      </c>
      <c r="GRI29" s="29">
        <f t="shared" si="8099"/>
        <v>53.2</v>
      </c>
      <c r="GRJ29" s="29">
        <f t="shared" si="8099"/>
        <v>53.2</v>
      </c>
      <c r="GRK29" s="29">
        <f t="shared" si="8099"/>
        <v>53.2</v>
      </c>
      <c r="GRL29" s="29">
        <f t="shared" si="8099"/>
        <v>53.2</v>
      </c>
      <c r="GRM29" s="29">
        <f t="shared" si="8099"/>
        <v>53.2</v>
      </c>
      <c r="GRN29" s="29">
        <f t="shared" si="8099"/>
        <v>53.2</v>
      </c>
      <c r="GRO29" s="29">
        <f t="shared" si="8099"/>
        <v>53.2</v>
      </c>
      <c r="GRP29" s="29">
        <f t="shared" si="8099"/>
        <v>53.2</v>
      </c>
      <c r="GRQ29" s="29">
        <f t="shared" si="8099"/>
        <v>53.2</v>
      </c>
      <c r="GRR29" s="29">
        <f t="shared" si="8099"/>
        <v>53.2</v>
      </c>
      <c r="GRS29" s="29">
        <f t="shared" si="8099"/>
        <v>53.2</v>
      </c>
      <c r="GRT29" s="29">
        <f t="shared" si="8099"/>
        <v>53.2</v>
      </c>
      <c r="GRU29" s="29">
        <f t="shared" si="8099"/>
        <v>53.2</v>
      </c>
      <c r="GRV29" s="29">
        <f t="shared" si="8099"/>
        <v>53.2</v>
      </c>
      <c r="GRW29" s="29">
        <f t="shared" si="8099"/>
        <v>53.2</v>
      </c>
      <c r="GRX29" s="29">
        <f t="shared" si="8099"/>
        <v>53.2</v>
      </c>
      <c r="GRY29" s="29">
        <f t="shared" si="8099"/>
        <v>53.2</v>
      </c>
      <c r="GRZ29" s="29">
        <f t="shared" si="8099"/>
        <v>53.2</v>
      </c>
      <c r="GSA29" s="29">
        <f t="shared" si="8099"/>
        <v>53.2</v>
      </c>
      <c r="GSB29" s="29">
        <f t="shared" si="8099"/>
        <v>53.2</v>
      </c>
      <c r="GSC29" s="29">
        <f t="shared" si="8099"/>
        <v>53.2</v>
      </c>
      <c r="GSD29" s="29">
        <f t="shared" ref="GSD29:GUO29" si="8100">GSD25+GSD26+GSD27</f>
        <v>53.2</v>
      </c>
      <c r="GSE29" s="29">
        <f t="shared" si="8100"/>
        <v>53.2</v>
      </c>
      <c r="GSF29" s="29">
        <f t="shared" si="8100"/>
        <v>53.2</v>
      </c>
      <c r="GSG29" s="29">
        <f t="shared" si="8100"/>
        <v>53.2</v>
      </c>
      <c r="GSH29" s="29">
        <f t="shared" si="8100"/>
        <v>53.2</v>
      </c>
      <c r="GSI29" s="29">
        <f t="shared" si="8100"/>
        <v>53.2</v>
      </c>
      <c r="GSJ29" s="29">
        <f t="shared" si="8100"/>
        <v>53.2</v>
      </c>
      <c r="GSK29" s="29">
        <f t="shared" si="8100"/>
        <v>53.2</v>
      </c>
      <c r="GSL29" s="29">
        <f t="shared" si="8100"/>
        <v>53.2</v>
      </c>
      <c r="GSM29" s="29">
        <f t="shared" si="8100"/>
        <v>53.2</v>
      </c>
      <c r="GSN29" s="29">
        <f t="shared" si="8100"/>
        <v>53.2</v>
      </c>
      <c r="GSO29" s="29">
        <f t="shared" si="8100"/>
        <v>53.2</v>
      </c>
      <c r="GSP29" s="29">
        <f t="shared" si="8100"/>
        <v>53.2</v>
      </c>
      <c r="GSQ29" s="29">
        <f t="shared" si="8100"/>
        <v>53.2</v>
      </c>
      <c r="GSR29" s="29">
        <f t="shared" si="8100"/>
        <v>53.2</v>
      </c>
      <c r="GSS29" s="29">
        <f t="shared" si="8100"/>
        <v>53.2</v>
      </c>
      <c r="GST29" s="29">
        <f t="shared" si="8100"/>
        <v>53.2</v>
      </c>
      <c r="GSU29" s="29">
        <f t="shared" si="8100"/>
        <v>53.2</v>
      </c>
      <c r="GSV29" s="29">
        <f t="shared" si="8100"/>
        <v>53.2</v>
      </c>
      <c r="GSW29" s="29">
        <f t="shared" si="8100"/>
        <v>53.2</v>
      </c>
      <c r="GSX29" s="29">
        <f t="shared" si="8100"/>
        <v>53.2</v>
      </c>
      <c r="GSY29" s="29">
        <f t="shared" si="8100"/>
        <v>53.2</v>
      </c>
      <c r="GSZ29" s="29">
        <f t="shared" si="8100"/>
        <v>53.2</v>
      </c>
      <c r="GTA29" s="29">
        <f t="shared" si="8100"/>
        <v>53.2</v>
      </c>
      <c r="GTB29" s="29">
        <f t="shared" si="8100"/>
        <v>53.2</v>
      </c>
      <c r="GTC29" s="29">
        <f t="shared" si="8100"/>
        <v>53.2</v>
      </c>
      <c r="GTD29" s="29">
        <f t="shared" si="8100"/>
        <v>53.2</v>
      </c>
      <c r="GTE29" s="29">
        <f t="shared" si="8100"/>
        <v>53.2</v>
      </c>
      <c r="GTF29" s="29">
        <f t="shared" si="8100"/>
        <v>53.2</v>
      </c>
      <c r="GTG29" s="29">
        <f t="shared" si="8100"/>
        <v>53.2</v>
      </c>
      <c r="GTH29" s="29">
        <f t="shared" si="8100"/>
        <v>53.2</v>
      </c>
      <c r="GTI29" s="29">
        <f t="shared" si="8100"/>
        <v>53.2</v>
      </c>
      <c r="GTJ29" s="29">
        <f t="shared" si="8100"/>
        <v>53.2</v>
      </c>
      <c r="GTK29" s="29">
        <f t="shared" si="8100"/>
        <v>53.2</v>
      </c>
      <c r="GTL29" s="29">
        <f t="shared" si="8100"/>
        <v>53.2</v>
      </c>
      <c r="GTM29" s="29">
        <f t="shared" si="8100"/>
        <v>53.2</v>
      </c>
      <c r="GTN29" s="29">
        <f t="shared" si="8100"/>
        <v>53.2</v>
      </c>
      <c r="GTO29" s="29">
        <f t="shared" si="8100"/>
        <v>53.2</v>
      </c>
      <c r="GTP29" s="29">
        <f t="shared" si="8100"/>
        <v>53.2</v>
      </c>
      <c r="GTQ29" s="29">
        <f t="shared" si="8100"/>
        <v>53.2</v>
      </c>
      <c r="GTR29" s="29">
        <f t="shared" si="8100"/>
        <v>53.2</v>
      </c>
      <c r="GTS29" s="29">
        <f t="shared" si="8100"/>
        <v>53.2</v>
      </c>
      <c r="GTT29" s="29">
        <f t="shared" si="8100"/>
        <v>53.2</v>
      </c>
      <c r="GTU29" s="29">
        <f t="shared" si="8100"/>
        <v>53.2</v>
      </c>
      <c r="GTV29" s="29">
        <f t="shared" si="8100"/>
        <v>53.2</v>
      </c>
      <c r="GTW29" s="29">
        <f t="shared" si="8100"/>
        <v>53.2</v>
      </c>
      <c r="GTX29" s="29">
        <f t="shared" si="8100"/>
        <v>53.2</v>
      </c>
      <c r="GTY29" s="29">
        <f t="shared" si="8100"/>
        <v>53.2</v>
      </c>
      <c r="GTZ29" s="29">
        <f t="shared" si="8100"/>
        <v>53.2</v>
      </c>
      <c r="GUA29" s="29">
        <f t="shared" si="8100"/>
        <v>53.2</v>
      </c>
      <c r="GUB29" s="29">
        <f t="shared" si="8100"/>
        <v>53.2</v>
      </c>
      <c r="GUC29" s="29">
        <f t="shared" si="8100"/>
        <v>53.2</v>
      </c>
      <c r="GUD29" s="29">
        <f t="shared" si="8100"/>
        <v>53.2</v>
      </c>
      <c r="GUE29" s="29">
        <f t="shared" si="8100"/>
        <v>53.2</v>
      </c>
      <c r="GUF29" s="29">
        <f t="shared" si="8100"/>
        <v>53.2</v>
      </c>
      <c r="GUG29" s="29">
        <f t="shared" si="8100"/>
        <v>53.2</v>
      </c>
      <c r="GUH29" s="29">
        <f t="shared" si="8100"/>
        <v>53.2</v>
      </c>
      <c r="GUI29" s="29">
        <f t="shared" si="8100"/>
        <v>53.2</v>
      </c>
      <c r="GUJ29" s="29">
        <f t="shared" si="8100"/>
        <v>53.2</v>
      </c>
      <c r="GUK29" s="29">
        <f t="shared" si="8100"/>
        <v>53.2</v>
      </c>
      <c r="GUL29" s="29">
        <f t="shared" si="8100"/>
        <v>53.2</v>
      </c>
      <c r="GUM29" s="29">
        <f t="shared" si="8100"/>
        <v>53.2</v>
      </c>
      <c r="GUN29" s="29">
        <f t="shared" si="8100"/>
        <v>53.2</v>
      </c>
      <c r="GUO29" s="29">
        <f t="shared" si="8100"/>
        <v>53.2</v>
      </c>
      <c r="GUP29" s="29">
        <f t="shared" ref="GUP29:GXA29" si="8101">GUP25+GUP26+GUP27</f>
        <v>53.2</v>
      </c>
      <c r="GUQ29" s="29">
        <f t="shared" si="8101"/>
        <v>53.2</v>
      </c>
      <c r="GUR29" s="29">
        <f t="shared" si="8101"/>
        <v>53.2</v>
      </c>
      <c r="GUS29" s="29">
        <f t="shared" si="8101"/>
        <v>53.2</v>
      </c>
      <c r="GUT29" s="29">
        <f t="shared" si="8101"/>
        <v>53.2</v>
      </c>
      <c r="GUU29" s="29">
        <f t="shared" si="8101"/>
        <v>53.2</v>
      </c>
      <c r="GUV29" s="29">
        <f t="shared" si="8101"/>
        <v>53.2</v>
      </c>
      <c r="GUW29" s="29">
        <f t="shared" si="8101"/>
        <v>53.2</v>
      </c>
      <c r="GUX29" s="29">
        <f t="shared" si="8101"/>
        <v>53.2</v>
      </c>
      <c r="GUY29" s="29">
        <f t="shared" si="8101"/>
        <v>53.2</v>
      </c>
      <c r="GUZ29" s="29">
        <f t="shared" si="8101"/>
        <v>53.2</v>
      </c>
      <c r="GVA29" s="29">
        <f t="shared" si="8101"/>
        <v>53.2</v>
      </c>
      <c r="GVB29" s="29">
        <f t="shared" si="8101"/>
        <v>53.2</v>
      </c>
      <c r="GVC29" s="29">
        <f t="shared" si="8101"/>
        <v>53.2</v>
      </c>
      <c r="GVD29" s="29">
        <f t="shared" si="8101"/>
        <v>53.2</v>
      </c>
      <c r="GVE29" s="29">
        <f t="shared" si="8101"/>
        <v>53.2</v>
      </c>
      <c r="GVF29" s="29">
        <f t="shared" si="8101"/>
        <v>53.2</v>
      </c>
      <c r="GVG29" s="29">
        <f t="shared" si="8101"/>
        <v>53.2</v>
      </c>
      <c r="GVH29" s="29">
        <f t="shared" si="8101"/>
        <v>53.2</v>
      </c>
      <c r="GVI29" s="29">
        <f t="shared" si="8101"/>
        <v>53.2</v>
      </c>
      <c r="GVJ29" s="29">
        <f t="shared" si="8101"/>
        <v>53.2</v>
      </c>
      <c r="GVK29" s="29">
        <f t="shared" si="8101"/>
        <v>53.2</v>
      </c>
      <c r="GVL29" s="29">
        <f t="shared" si="8101"/>
        <v>53.2</v>
      </c>
      <c r="GVM29" s="29">
        <f t="shared" si="8101"/>
        <v>53.2</v>
      </c>
      <c r="GVN29" s="29">
        <f t="shared" si="8101"/>
        <v>53.2</v>
      </c>
      <c r="GVO29" s="29">
        <f t="shared" si="8101"/>
        <v>53.2</v>
      </c>
      <c r="GVP29" s="29">
        <f t="shared" si="8101"/>
        <v>53.2</v>
      </c>
      <c r="GVQ29" s="29">
        <f t="shared" si="8101"/>
        <v>53.2</v>
      </c>
      <c r="GVR29" s="29">
        <f t="shared" si="8101"/>
        <v>53.2</v>
      </c>
      <c r="GVS29" s="29">
        <f t="shared" si="8101"/>
        <v>53.2</v>
      </c>
      <c r="GVT29" s="29">
        <f t="shared" si="8101"/>
        <v>53.2</v>
      </c>
      <c r="GVU29" s="29">
        <f t="shared" si="8101"/>
        <v>53.2</v>
      </c>
      <c r="GVV29" s="29">
        <f t="shared" si="8101"/>
        <v>53.2</v>
      </c>
      <c r="GVW29" s="29">
        <f t="shared" si="8101"/>
        <v>53.2</v>
      </c>
      <c r="GVX29" s="29">
        <f t="shared" si="8101"/>
        <v>53.2</v>
      </c>
      <c r="GVY29" s="29">
        <f t="shared" si="8101"/>
        <v>53.2</v>
      </c>
      <c r="GVZ29" s="29">
        <f t="shared" si="8101"/>
        <v>53.2</v>
      </c>
      <c r="GWA29" s="29">
        <f t="shared" si="8101"/>
        <v>53.2</v>
      </c>
      <c r="GWB29" s="29">
        <f t="shared" si="8101"/>
        <v>53.2</v>
      </c>
      <c r="GWC29" s="29">
        <f t="shared" si="8101"/>
        <v>53.2</v>
      </c>
      <c r="GWD29" s="29">
        <f t="shared" si="8101"/>
        <v>53.2</v>
      </c>
      <c r="GWE29" s="29">
        <f t="shared" si="8101"/>
        <v>53.2</v>
      </c>
      <c r="GWF29" s="29">
        <f t="shared" si="8101"/>
        <v>53.2</v>
      </c>
      <c r="GWG29" s="29">
        <f t="shared" si="8101"/>
        <v>53.2</v>
      </c>
      <c r="GWH29" s="29">
        <f t="shared" si="8101"/>
        <v>53.2</v>
      </c>
      <c r="GWI29" s="29">
        <f t="shared" si="8101"/>
        <v>53.2</v>
      </c>
      <c r="GWJ29" s="29">
        <f t="shared" si="8101"/>
        <v>53.2</v>
      </c>
      <c r="GWK29" s="29">
        <f t="shared" si="8101"/>
        <v>53.2</v>
      </c>
      <c r="GWL29" s="29">
        <f t="shared" si="8101"/>
        <v>53.2</v>
      </c>
      <c r="GWM29" s="29">
        <f t="shared" si="8101"/>
        <v>53.2</v>
      </c>
      <c r="GWN29" s="29">
        <f t="shared" si="8101"/>
        <v>53.2</v>
      </c>
      <c r="GWO29" s="29">
        <f t="shared" si="8101"/>
        <v>53.2</v>
      </c>
      <c r="GWP29" s="29">
        <f t="shared" si="8101"/>
        <v>53.2</v>
      </c>
      <c r="GWQ29" s="29">
        <f t="shared" si="8101"/>
        <v>53.2</v>
      </c>
      <c r="GWR29" s="29">
        <f t="shared" si="8101"/>
        <v>53.2</v>
      </c>
      <c r="GWS29" s="29">
        <f t="shared" si="8101"/>
        <v>53.2</v>
      </c>
      <c r="GWT29" s="29">
        <f t="shared" si="8101"/>
        <v>53.2</v>
      </c>
      <c r="GWU29" s="29">
        <f t="shared" si="8101"/>
        <v>53.2</v>
      </c>
      <c r="GWV29" s="29">
        <f t="shared" si="8101"/>
        <v>53.2</v>
      </c>
      <c r="GWW29" s="29">
        <f t="shared" si="8101"/>
        <v>53.2</v>
      </c>
      <c r="GWX29" s="29">
        <f t="shared" si="8101"/>
        <v>53.2</v>
      </c>
      <c r="GWY29" s="29">
        <f t="shared" si="8101"/>
        <v>53.2</v>
      </c>
      <c r="GWZ29" s="29">
        <f t="shared" si="8101"/>
        <v>53.2</v>
      </c>
      <c r="GXA29" s="29">
        <f t="shared" si="8101"/>
        <v>53.2</v>
      </c>
      <c r="GXB29" s="29">
        <f t="shared" ref="GXB29:GZM29" si="8102">GXB25+GXB26+GXB27</f>
        <v>53.2</v>
      </c>
      <c r="GXC29" s="29">
        <f t="shared" si="8102"/>
        <v>53.2</v>
      </c>
      <c r="GXD29" s="29">
        <f t="shared" si="8102"/>
        <v>53.2</v>
      </c>
      <c r="GXE29" s="29">
        <f t="shared" si="8102"/>
        <v>53.2</v>
      </c>
      <c r="GXF29" s="29">
        <f t="shared" si="8102"/>
        <v>53.2</v>
      </c>
      <c r="GXG29" s="29">
        <f t="shared" si="8102"/>
        <v>53.2</v>
      </c>
      <c r="GXH29" s="29">
        <f t="shared" si="8102"/>
        <v>53.2</v>
      </c>
      <c r="GXI29" s="29">
        <f t="shared" si="8102"/>
        <v>53.2</v>
      </c>
      <c r="GXJ29" s="29">
        <f t="shared" si="8102"/>
        <v>53.2</v>
      </c>
      <c r="GXK29" s="29">
        <f t="shared" si="8102"/>
        <v>53.2</v>
      </c>
      <c r="GXL29" s="29">
        <f t="shared" si="8102"/>
        <v>53.2</v>
      </c>
      <c r="GXM29" s="29">
        <f t="shared" si="8102"/>
        <v>53.2</v>
      </c>
      <c r="GXN29" s="29">
        <f t="shared" si="8102"/>
        <v>53.2</v>
      </c>
      <c r="GXO29" s="29">
        <f t="shared" si="8102"/>
        <v>53.2</v>
      </c>
      <c r="GXP29" s="29">
        <f t="shared" si="8102"/>
        <v>53.2</v>
      </c>
      <c r="GXQ29" s="29">
        <f t="shared" si="8102"/>
        <v>53.2</v>
      </c>
      <c r="GXR29" s="29">
        <f t="shared" si="8102"/>
        <v>53.2</v>
      </c>
      <c r="GXS29" s="29">
        <f t="shared" si="8102"/>
        <v>53.2</v>
      </c>
      <c r="GXT29" s="29">
        <f t="shared" si="8102"/>
        <v>53.2</v>
      </c>
      <c r="GXU29" s="29">
        <f t="shared" si="8102"/>
        <v>53.2</v>
      </c>
      <c r="GXV29" s="29">
        <f t="shared" si="8102"/>
        <v>53.2</v>
      </c>
      <c r="GXW29" s="29">
        <f t="shared" si="8102"/>
        <v>53.2</v>
      </c>
      <c r="GXX29" s="29">
        <f t="shared" si="8102"/>
        <v>53.2</v>
      </c>
      <c r="GXY29" s="29">
        <f t="shared" si="8102"/>
        <v>53.2</v>
      </c>
      <c r="GXZ29" s="29">
        <f t="shared" si="8102"/>
        <v>53.2</v>
      </c>
      <c r="GYA29" s="29">
        <f t="shared" si="8102"/>
        <v>53.2</v>
      </c>
      <c r="GYB29" s="29">
        <f t="shared" si="8102"/>
        <v>53.2</v>
      </c>
      <c r="GYC29" s="29">
        <f t="shared" si="8102"/>
        <v>53.2</v>
      </c>
      <c r="GYD29" s="29">
        <f t="shared" si="8102"/>
        <v>53.2</v>
      </c>
      <c r="GYE29" s="29">
        <f t="shared" si="8102"/>
        <v>53.2</v>
      </c>
      <c r="GYF29" s="29">
        <f t="shared" si="8102"/>
        <v>53.2</v>
      </c>
      <c r="GYG29" s="29">
        <f t="shared" si="8102"/>
        <v>53.2</v>
      </c>
      <c r="GYH29" s="29">
        <f t="shared" si="8102"/>
        <v>53.2</v>
      </c>
      <c r="GYI29" s="29">
        <f t="shared" si="8102"/>
        <v>53.2</v>
      </c>
      <c r="GYJ29" s="29">
        <f t="shared" si="8102"/>
        <v>53.2</v>
      </c>
      <c r="GYK29" s="29">
        <f t="shared" si="8102"/>
        <v>53.2</v>
      </c>
      <c r="GYL29" s="29">
        <f t="shared" si="8102"/>
        <v>53.2</v>
      </c>
      <c r="GYM29" s="29">
        <f t="shared" si="8102"/>
        <v>53.2</v>
      </c>
      <c r="GYN29" s="29">
        <f t="shared" si="8102"/>
        <v>53.2</v>
      </c>
      <c r="GYO29" s="29">
        <f t="shared" si="8102"/>
        <v>53.2</v>
      </c>
      <c r="GYP29" s="29">
        <f t="shared" si="8102"/>
        <v>53.2</v>
      </c>
      <c r="GYQ29" s="29">
        <f t="shared" si="8102"/>
        <v>53.2</v>
      </c>
      <c r="GYR29" s="29">
        <f t="shared" si="8102"/>
        <v>53.2</v>
      </c>
      <c r="GYS29" s="29">
        <f t="shared" si="8102"/>
        <v>53.2</v>
      </c>
      <c r="GYT29" s="29">
        <f t="shared" si="8102"/>
        <v>53.2</v>
      </c>
      <c r="GYU29" s="29">
        <f t="shared" si="8102"/>
        <v>53.2</v>
      </c>
      <c r="GYV29" s="29">
        <f t="shared" si="8102"/>
        <v>53.2</v>
      </c>
      <c r="GYW29" s="29">
        <f t="shared" si="8102"/>
        <v>53.2</v>
      </c>
      <c r="GYX29" s="29">
        <f t="shared" si="8102"/>
        <v>53.2</v>
      </c>
      <c r="GYY29" s="29">
        <f t="shared" si="8102"/>
        <v>53.2</v>
      </c>
      <c r="GYZ29" s="29">
        <f t="shared" si="8102"/>
        <v>53.2</v>
      </c>
      <c r="GZA29" s="29">
        <f t="shared" si="8102"/>
        <v>53.2</v>
      </c>
      <c r="GZB29" s="29">
        <f t="shared" si="8102"/>
        <v>53.2</v>
      </c>
      <c r="GZC29" s="29">
        <f t="shared" si="8102"/>
        <v>53.2</v>
      </c>
      <c r="GZD29" s="29">
        <f t="shared" si="8102"/>
        <v>53.2</v>
      </c>
      <c r="GZE29" s="29">
        <f t="shared" si="8102"/>
        <v>53.2</v>
      </c>
      <c r="GZF29" s="29">
        <f t="shared" si="8102"/>
        <v>53.2</v>
      </c>
      <c r="GZG29" s="29">
        <f t="shared" si="8102"/>
        <v>53.2</v>
      </c>
      <c r="GZH29" s="29">
        <f t="shared" si="8102"/>
        <v>53.2</v>
      </c>
      <c r="GZI29" s="29">
        <f t="shared" si="8102"/>
        <v>53.2</v>
      </c>
      <c r="GZJ29" s="29">
        <f t="shared" si="8102"/>
        <v>53.2</v>
      </c>
      <c r="GZK29" s="29">
        <f t="shared" si="8102"/>
        <v>53.2</v>
      </c>
      <c r="GZL29" s="29">
        <f t="shared" si="8102"/>
        <v>53.2</v>
      </c>
      <c r="GZM29" s="29">
        <f t="shared" si="8102"/>
        <v>53.2</v>
      </c>
      <c r="GZN29" s="29">
        <f t="shared" ref="GZN29:HBY29" si="8103">GZN25+GZN26+GZN27</f>
        <v>53.2</v>
      </c>
      <c r="GZO29" s="29">
        <f t="shared" si="8103"/>
        <v>53.2</v>
      </c>
      <c r="GZP29" s="29">
        <f t="shared" si="8103"/>
        <v>53.2</v>
      </c>
      <c r="GZQ29" s="29">
        <f t="shared" si="8103"/>
        <v>53.2</v>
      </c>
      <c r="GZR29" s="29">
        <f t="shared" si="8103"/>
        <v>53.2</v>
      </c>
      <c r="GZS29" s="29">
        <f t="shared" si="8103"/>
        <v>53.2</v>
      </c>
      <c r="GZT29" s="29">
        <f t="shared" si="8103"/>
        <v>53.2</v>
      </c>
      <c r="GZU29" s="29">
        <f t="shared" si="8103"/>
        <v>53.2</v>
      </c>
      <c r="GZV29" s="29">
        <f t="shared" si="8103"/>
        <v>53.2</v>
      </c>
      <c r="GZW29" s="29">
        <f t="shared" si="8103"/>
        <v>53.2</v>
      </c>
      <c r="GZX29" s="29">
        <f t="shared" si="8103"/>
        <v>53.2</v>
      </c>
      <c r="GZY29" s="29">
        <f t="shared" si="8103"/>
        <v>53.2</v>
      </c>
      <c r="GZZ29" s="29">
        <f t="shared" si="8103"/>
        <v>53.2</v>
      </c>
      <c r="HAA29" s="29">
        <f t="shared" si="8103"/>
        <v>53.2</v>
      </c>
      <c r="HAB29" s="29">
        <f t="shared" si="8103"/>
        <v>53.2</v>
      </c>
      <c r="HAC29" s="29">
        <f t="shared" si="8103"/>
        <v>53.2</v>
      </c>
      <c r="HAD29" s="29">
        <f t="shared" si="8103"/>
        <v>53.2</v>
      </c>
      <c r="HAE29" s="29">
        <f t="shared" si="8103"/>
        <v>53.2</v>
      </c>
      <c r="HAF29" s="29">
        <f t="shared" si="8103"/>
        <v>53.2</v>
      </c>
      <c r="HAG29" s="29">
        <f t="shared" si="8103"/>
        <v>53.2</v>
      </c>
      <c r="HAH29" s="29">
        <f t="shared" si="8103"/>
        <v>53.2</v>
      </c>
      <c r="HAI29" s="29">
        <f t="shared" si="8103"/>
        <v>53.2</v>
      </c>
      <c r="HAJ29" s="29">
        <f t="shared" si="8103"/>
        <v>53.2</v>
      </c>
      <c r="HAK29" s="29">
        <f t="shared" si="8103"/>
        <v>53.2</v>
      </c>
      <c r="HAL29" s="29">
        <f t="shared" si="8103"/>
        <v>53.2</v>
      </c>
      <c r="HAM29" s="29">
        <f t="shared" si="8103"/>
        <v>53.2</v>
      </c>
      <c r="HAN29" s="29">
        <f t="shared" si="8103"/>
        <v>53.2</v>
      </c>
      <c r="HAO29" s="29">
        <f t="shared" si="8103"/>
        <v>53.2</v>
      </c>
      <c r="HAP29" s="29">
        <f t="shared" si="8103"/>
        <v>53.2</v>
      </c>
      <c r="HAQ29" s="29">
        <f t="shared" si="8103"/>
        <v>53.2</v>
      </c>
      <c r="HAR29" s="29">
        <f t="shared" si="8103"/>
        <v>53.2</v>
      </c>
      <c r="HAS29" s="29">
        <f t="shared" si="8103"/>
        <v>53.2</v>
      </c>
      <c r="HAT29" s="29">
        <f t="shared" si="8103"/>
        <v>53.2</v>
      </c>
      <c r="HAU29" s="29">
        <f t="shared" si="8103"/>
        <v>53.2</v>
      </c>
      <c r="HAV29" s="29">
        <f t="shared" si="8103"/>
        <v>53.2</v>
      </c>
      <c r="HAW29" s="29">
        <f t="shared" si="8103"/>
        <v>53.2</v>
      </c>
      <c r="HAX29" s="29">
        <f t="shared" si="8103"/>
        <v>53.2</v>
      </c>
      <c r="HAY29" s="29">
        <f t="shared" si="8103"/>
        <v>53.2</v>
      </c>
      <c r="HAZ29" s="29">
        <f t="shared" si="8103"/>
        <v>53.2</v>
      </c>
      <c r="HBA29" s="29">
        <f t="shared" si="8103"/>
        <v>53.2</v>
      </c>
      <c r="HBB29" s="29">
        <f t="shared" si="8103"/>
        <v>53.2</v>
      </c>
      <c r="HBC29" s="29">
        <f t="shared" si="8103"/>
        <v>53.2</v>
      </c>
      <c r="HBD29" s="29">
        <f t="shared" si="8103"/>
        <v>53.2</v>
      </c>
      <c r="HBE29" s="29">
        <f t="shared" si="8103"/>
        <v>53.2</v>
      </c>
      <c r="HBF29" s="29">
        <f t="shared" si="8103"/>
        <v>53.2</v>
      </c>
      <c r="HBG29" s="29">
        <f t="shared" si="8103"/>
        <v>53.2</v>
      </c>
      <c r="HBH29" s="29">
        <f t="shared" si="8103"/>
        <v>53.2</v>
      </c>
      <c r="HBI29" s="29">
        <f t="shared" si="8103"/>
        <v>53.2</v>
      </c>
      <c r="HBJ29" s="29">
        <f t="shared" si="8103"/>
        <v>53.2</v>
      </c>
      <c r="HBK29" s="29">
        <f t="shared" si="8103"/>
        <v>53.2</v>
      </c>
      <c r="HBL29" s="29">
        <f t="shared" si="8103"/>
        <v>53.2</v>
      </c>
      <c r="HBM29" s="29">
        <f t="shared" si="8103"/>
        <v>53.2</v>
      </c>
      <c r="HBN29" s="29">
        <f t="shared" si="8103"/>
        <v>53.2</v>
      </c>
      <c r="HBO29" s="29">
        <f t="shared" si="8103"/>
        <v>53.2</v>
      </c>
      <c r="HBP29" s="29">
        <f t="shared" si="8103"/>
        <v>53.2</v>
      </c>
      <c r="HBQ29" s="29">
        <f t="shared" si="8103"/>
        <v>53.2</v>
      </c>
      <c r="HBR29" s="29">
        <f t="shared" si="8103"/>
        <v>53.2</v>
      </c>
      <c r="HBS29" s="29">
        <f t="shared" si="8103"/>
        <v>53.2</v>
      </c>
      <c r="HBT29" s="29">
        <f t="shared" si="8103"/>
        <v>53.2</v>
      </c>
      <c r="HBU29" s="29">
        <f t="shared" si="8103"/>
        <v>53.2</v>
      </c>
      <c r="HBV29" s="29">
        <f t="shared" si="8103"/>
        <v>53.2</v>
      </c>
      <c r="HBW29" s="29">
        <f t="shared" si="8103"/>
        <v>53.2</v>
      </c>
      <c r="HBX29" s="29">
        <f t="shared" si="8103"/>
        <v>53.2</v>
      </c>
      <c r="HBY29" s="29">
        <f t="shared" si="8103"/>
        <v>53.2</v>
      </c>
      <c r="HBZ29" s="29">
        <f t="shared" ref="HBZ29:HEK29" si="8104">HBZ25+HBZ26+HBZ27</f>
        <v>53.2</v>
      </c>
      <c r="HCA29" s="29">
        <f t="shared" si="8104"/>
        <v>53.2</v>
      </c>
      <c r="HCB29" s="29">
        <f t="shared" si="8104"/>
        <v>53.2</v>
      </c>
      <c r="HCC29" s="29">
        <f t="shared" si="8104"/>
        <v>53.2</v>
      </c>
      <c r="HCD29" s="29">
        <f t="shared" si="8104"/>
        <v>53.2</v>
      </c>
      <c r="HCE29" s="29">
        <f t="shared" si="8104"/>
        <v>53.2</v>
      </c>
      <c r="HCF29" s="29">
        <f t="shared" si="8104"/>
        <v>53.2</v>
      </c>
      <c r="HCG29" s="29">
        <f t="shared" si="8104"/>
        <v>53.2</v>
      </c>
      <c r="HCH29" s="29">
        <f t="shared" si="8104"/>
        <v>53.2</v>
      </c>
      <c r="HCI29" s="29">
        <f t="shared" si="8104"/>
        <v>53.2</v>
      </c>
      <c r="HCJ29" s="29">
        <f t="shared" si="8104"/>
        <v>53.2</v>
      </c>
      <c r="HCK29" s="29">
        <f t="shared" si="8104"/>
        <v>53.2</v>
      </c>
      <c r="HCL29" s="29">
        <f t="shared" si="8104"/>
        <v>53.2</v>
      </c>
      <c r="HCM29" s="29">
        <f t="shared" si="8104"/>
        <v>53.2</v>
      </c>
      <c r="HCN29" s="29">
        <f t="shared" si="8104"/>
        <v>53.2</v>
      </c>
      <c r="HCO29" s="29">
        <f t="shared" si="8104"/>
        <v>53.2</v>
      </c>
      <c r="HCP29" s="29">
        <f t="shared" si="8104"/>
        <v>53.2</v>
      </c>
      <c r="HCQ29" s="29">
        <f t="shared" si="8104"/>
        <v>53.2</v>
      </c>
      <c r="HCR29" s="29">
        <f t="shared" si="8104"/>
        <v>53.2</v>
      </c>
      <c r="HCS29" s="29">
        <f t="shared" si="8104"/>
        <v>53.2</v>
      </c>
      <c r="HCT29" s="29">
        <f t="shared" si="8104"/>
        <v>53.2</v>
      </c>
      <c r="HCU29" s="29">
        <f t="shared" si="8104"/>
        <v>53.2</v>
      </c>
      <c r="HCV29" s="29">
        <f t="shared" si="8104"/>
        <v>53.2</v>
      </c>
      <c r="HCW29" s="29">
        <f t="shared" si="8104"/>
        <v>53.2</v>
      </c>
      <c r="HCX29" s="29">
        <f t="shared" si="8104"/>
        <v>53.2</v>
      </c>
      <c r="HCY29" s="29">
        <f t="shared" si="8104"/>
        <v>53.2</v>
      </c>
      <c r="HCZ29" s="29">
        <f t="shared" si="8104"/>
        <v>53.2</v>
      </c>
      <c r="HDA29" s="29">
        <f t="shared" si="8104"/>
        <v>53.2</v>
      </c>
      <c r="HDB29" s="29">
        <f t="shared" si="8104"/>
        <v>53.2</v>
      </c>
      <c r="HDC29" s="29">
        <f t="shared" si="8104"/>
        <v>53.2</v>
      </c>
      <c r="HDD29" s="29">
        <f t="shared" si="8104"/>
        <v>53.2</v>
      </c>
      <c r="HDE29" s="29">
        <f t="shared" si="8104"/>
        <v>53.2</v>
      </c>
      <c r="HDF29" s="29">
        <f t="shared" si="8104"/>
        <v>53.2</v>
      </c>
      <c r="HDG29" s="29">
        <f t="shared" si="8104"/>
        <v>53.2</v>
      </c>
      <c r="HDH29" s="29">
        <f t="shared" si="8104"/>
        <v>53.2</v>
      </c>
      <c r="HDI29" s="29">
        <f t="shared" si="8104"/>
        <v>53.2</v>
      </c>
      <c r="HDJ29" s="29">
        <f t="shared" si="8104"/>
        <v>53.2</v>
      </c>
      <c r="HDK29" s="29">
        <f t="shared" si="8104"/>
        <v>53.2</v>
      </c>
      <c r="HDL29" s="29">
        <f t="shared" si="8104"/>
        <v>53.2</v>
      </c>
      <c r="HDM29" s="29">
        <f t="shared" si="8104"/>
        <v>53.2</v>
      </c>
      <c r="HDN29" s="29">
        <f t="shared" si="8104"/>
        <v>53.2</v>
      </c>
      <c r="HDO29" s="29">
        <f t="shared" si="8104"/>
        <v>53.2</v>
      </c>
      <c r="HDP29" s="29">
        <f t="shared" si="8104"/>
        <v>53.2</v>
      </c>
      <c r="HDQ29" s="29">
        <f t="shared" si="8104"/>
        <v>53.2</v>
      </c>
      <c r="HDR29" s="29">
        <f t="shared" si="8104"/>
        <v>53.2</v>
      </c>
      <c r="HDS29" s="29">
        <f t="shared" si="8104"/>
        <v>53.2</v>
      </c>
      <c r="HDT29" s="29">
        <f t="shared" si="8104"/>
        <v>53.2</v>
      </c>
      <c r="HDU29" s="29">
        <f t="shared" si="8104"/>
        <v>53.2</v>
      </c>
      <c r="HDV29" s="29">
        <f t="shared" si="8104"/>
        <v>53.2</v>
      </c>
      <c r="HDW29" s="29">
        <f t="shared" si="8104"/>
        <v>53.2</v>
      </c>
      <c r="HDX29" s="29">
        <f t="shared" si="8104"/>
        <v>53.2</v>
      </c>
      <c r="HDY29" s="29">
        <f t="shared" si="8104"/>
        <v>53.2</v>
      </c>
      <c r="HDZ29" s="29">
        <f t="shared" si="8104"/>
        <v>53.2</v>
      </c>
      <c r="HEA29" s="29">
        <f t="shared" si="8104"/>
        <v>53.2</v>
      </c>
      <c r="HEB29" s="29">
        <f t="shared" si="8104"/>
        <v>53.2</v>
      </c>
      <c r="HEC29" s="29">
        <f t="shared" si="8104"/>
        <v>53.2</v>
      </c>
      <c r="HED29" s="29">
        <f t="shared" si="8104"/>
        <v>53.2</v>
      </c>
      <c r="HEE29" s="29">
        <f t="shared" si="8104"/>
        <v>53.2</v>
      </c>
      <c r="HEF29" s="29">
        <f t="shared" si="8104"/>
        <v>53.2</v>
      </c>
      <c r="HEG29" s="29">
        <f t="shared" si="8104"/>
        <v>53.2</v>
      </c>
      <c r="HEH29" s="29">
        <f t="shared" si="8104"/>
        <v>53.2</v>
      </c>
      <c r="HEI29" s="29">
        <f t="shared" si="8104"/>
        <v>53.2</v>
      </c>
      <c r="HEJ29" s="29">
        <f t="shared" si="8104"/>
        <v>53.2</v>
      </c>
      <c r="HEK29" s="29">
        <f t="shared" si="8104"/>
        <v>53.2</v>
      </c>
      <c r="HEL29" s="29">
        <f t="shared" ref="HEL29:HGW29" si="8105">HEL25+HEL26+HEL27</f>
        <v>53.2</v>
      </c>
      <c r="HEM29" s="29">
        <f t="shared" si="8105"/>
        <v>53.2</v>
      </c>
      <c r="HEN29" s="29">
        <f t="shared" si="8105"/>
        <v>53.2</v>
      </c>
      <c r="HEO29" s="29">
        <f t="shared" si="8105"/>
        <v>53.2</v>
      </c>
      <c r="HEP29" s="29">
        <f t="shared" si="8105"/>
        <v>53.2</v>
      </c>
      <c r="HEQ29" s="29">
        <f t="shared" si="8105"/>
        <v>53.2</v>
      </c>
      <c r="HER29" s="29">
        <f t="shared" si="8105"/>
        <v>53.2</v>
      </c>
      <c r="HES29" s="29">
        <f t="shared" si="8105"/>
        <v>53.2</v>
      </c>
      <c r="HET29" s="29">
        <f t="shared" si="8105"/>
        <v>53.2</v>
      </c>
      <c r="HEU29" s="29">
        <f t="shared" si="8105"/>
        <v>53.2</v>
      </c>
      <c r="HEV29" s="29">
        <f t="shared" si="8105"/>
        <v>53.2</v>
      </c>
      <c r="HEW29" s="29">
        <f t="shared" si="8105"/>
        <v>53.2</v>
      </c>
      <c r="HEX29" s="29">
        <f t="shared" si="8105"/>
        <v>53.2</v>
      </c>
      <c r="HEY29" s="29">
        <f t="shared" si="8105"/>
        <v>53.2</v>
      </c>
      <c r="HEZ29" s="29">
        <f t="shared" si="8105"/>
        <v>53.2</v>
      </c>
      <c r="HFA29" s="29">
        <f t="shared" si="8105"/>
        <v>53.2</v>
      </c>
      <c r="HFB29" s="29">
        <f t="shared" si="8105"/>
        <v>53.2</v>
      </c>
      <c r="HFC29" s="29">
        <f t="shared" si="8105"/>
        <v>53.2</v>
      </c>
      <c r="HFD29" s="29">
        <f t="shared" si="8105"/>
        <v>53.2</v>
      </c>
      <c r="HFE29" s="29">
        <f t="shared" si="8105"/>
        <v>53.2</v>
      </c>
      <c r="HFF29" s="29">
        <f t="shared" si="8105"/>
        <v>53.2</v>
      </c>
      <c r="HFG29" s="29">
        <f t="shared" si="8105"/>
        <v>53.2</v>
      </c>
      <c r="HFH29" s="29">
        <f t="shared" si="8105"/>
        <v>53.2</v>
      </c>
      <c r="HFI29" s="29">
        <f t="shared" si="8105"/>
        <v>53.2</v>
      </c>
      <c r="HFJ29" s="29">
        <f t="shared" si="8105"/>
        <v>53.2</v>
      </c>
      <c r="HFK29" s="29">
        <f t="shared" si="8105"/>
        <v>53.2</v>
      </c>
      <c r="HFL29" s="29">
        <f t="shared" si="8105"/>
        <v>53.2</v>
      </c>
      <c r="HFM29" s="29">
        <f t="shared" si="8105"/>
        <v>53.2</v>
      </c>
      <c r="HFN29" s="29">
        <f t="shared" si="8105"/>
        <v>53.2</v>
      </c>
      <c r="HFO29" s="29">
        <f t="shared" si="8105"/>
        <v>53.2</v>
      </c>
      <c r="HFP29" s="29">
        <f t="shared" si="8105"/>
        <v>53.2</v>
      </c>
      <c r="HFQ29" s="29">
        <f t="shared" si="8105"/>
        <v>53.2</v>
      </c>
      <c r="HFR29" s="29">
        <f t="shared" si="8105"/>
        <v>53.2</v>
      </c>
      <c r="HFS29" s="29">
        <f t="shared" si="8105"/>
        <v>53.2</v>
      </c>
      <c r="HFT29" s="29">
        <f t="shared" si="8105"/>
        <v>53.2</v>
      </c>
      <c r="HFU29" s="29">
        <f t="shared" si="8105"/>
        <v>53.2</v>
      </c>
      <c r="HFV29" s="29">
        <f t="shared" si="8105"/>
        <v>53.2</v>
      </c>
      <c r="HFW29" s="29">
        <f t="shared" si="8105"/>
        <v>53.2</v>
      </c>
      <c r="HFX29" s="29">
        <f t="shared" si="8105"/>
        <v>53.2</v>
      </c>
      <c r="HFY29" s="29">
        <f t="shared" si="8105"/>
        <v>53.2</v>
      </c>
      <c r="HFZ29" s="29">
        <f t="shared" si="8105"/>
        <v>53.2</v>
      </c>
      <c r="HGA29" s="29">
        <f t="shared" si="8105"/>
        <v>53.2</v>
      </c>
      <c r="HGB29" s="29">
        <f t="shared" si="8105"/>
        <v>53.2</v>
      </c>
      <c r="HGC29" s="29">
        <f t="shared" si="8105"/>
        <v>53.2</v>
      </c>
      <c r="HGD29" s="29">
        <f t="shared" si="8105"/>
        <v>53.2</v>
      </c>
      <c r="HGE29" s="29">
        <f t="shared" si="8105"/>
        <v>53.2</v>
      </c>
      <c r="HGF29" s="29">
        <f t="shared" si="8105"/>
        <v>53.2</v>
      </c>
      <c r="HGG29" s="29">
        <f t="shared" si="8105"/>
        <v>53.2</v>
      </c>
      <c r="HGH29" s="29">
        <f t="shared" si="8105"/>
        <v>53.2</v>
      </c>
      <c r="HGI29" s="29">
        <f t="shared" si="8105"/>
        <v>53.2</v>
      </c>
      <c r="HGJ29" s="29">
        <f t="shared" si="8105"/>
        <v>53.2</v>
      </c>
      <c r="HGK29" s="29">
        <f t="shared" si="8105"/>
        <v>53.2</v>
      </c>
      <c r="HGL29" s="29">
        <f t="shared" si="8105"/>
        <v>53.2</v>
      </c>
      <c r="HGM29" s="29">
        <f t="shared" si="8105"/>
        <v>53.2</v>
      </c>
      <c r="HGN29" s="29">
        <f t="shared" si="8105"/>
        <v>53.2</v>
      </c>
      <c r="HGO29" s="29">
        <f t="shared" si="8105"/>
        <v>53.2</v>
      </c>
      <c r="HGP29" s="29">
        <f t="shared" si="8105"/>
        <v>53.2</v>
      </c>
      <c r="HGQ29" s="29">
        <f t="shared" si="8105"/>
        <v>53.2</v>
      </c>
      <c r="HGR29" s="29">
        <f t="shared" si="8105"/>
        <v>53.2</v>
      </c>
      <c r="HGS29" s="29">
        <f t="shared" si="8105"/>
        <v>53.2</v>
      </c>
      <c r="HGT29" s="29">
        <f t="shared" si="8105"/>
        <v>53.2</v>
      </c>
      <c r="HGU29" s="29">
        <f t="shared" si="8105"/>
        <v>53.2</v>
      </c>
      <c r="HGV29" s="29">
        <f t="shared" si="8105"/>
        <v>53.2</v>
      </c>
      <c r="HGW29" s="29">
        <f t="shared" si="8105"/>
        <v>53.2</v>
      </c>
      <c r="HGX29" s="29">
        <f t="shared" ref="HGX29:HJI29" si="8106">HGX25+HGX26+HGX27</f>
        <v>53.2</v>
      </c>
      <c r="HGY29" s="29">
        <f t="shared" si="8106"/>
        <v>53.2</v>
      </c>
      <c r="HGZ29" s="29">
        <f t="shared" si="8106"/>
        <v>53.2</v>
      </c>
      <c r="HHA29" s="29">
        <f t="shared" si="8106"/>
        <v>53.2</v>
      </c>
      <c r="HHB29" s="29">
        <f t="shared" si="8106"/>
        <v>53.2</v>
      </c>
      <c r="HHC29" s="29">
        <f t="shared" si="8106"/>
        <v>53.2</v>
      </c>
      <c r="HHD29" s="29">
        <f t="shared" si="8106"/>
        <v>53.2</v>
      </c>
      <c r="HHE29" s="29">
        <f t="shared" si="8106"/>
        <v>53.2</v>
      </c>
      <c r="HHF29" s="29">
        <f t="shared" si="8106"/>
        <v>53.2</v>
      </c>
      <c r="HHG29" s="29">
        <f t="shared" si="8106"/>
        <v>53.2</v>
      </c>
      <c r="HHH29" s="29">
        <f t="shared" si="8106"/>
        <v>53.2</v>
      </c>
      <c r="HHI29" s="29">
        <f t="shared" si="8106"/>
        <v>53.2</v>
      </c>
      <c r="HHJ29" s="29">
        <f t="shared" si="8106"/>
        <v>53.2</v>
      </c>
      <c r="HHK29" s="29">
        <f t="shared" si="8106"/>
        <v>53.2</v>
      </c>
      <c r="HHL29" s="29">
        <f t="shared" si="8106"/>
        <v>53.2</v>
      </c>
      <c r="HHM29" s="29">
        <f t="shared" si="8106"/>
        <v>53.2</v>
      </c>
      <c r="HHN29" s="29">
        <f t="shared" si="8106"/>
        <v>53.2</v>
      </c>
      <c r="HHO29" s="29">
        <f t="shared" si="8106"/>
        <v>53.2</v>
      </c>
      <c r="HHP29" s="29">
        <f t="shared" si="8106"/>
        <v>53.2</v>
      </c>
      <c r="HHQ29" s="29">
        <f t="shared" si="8106"/>
        <v>53.2</v>
      </c>
      <c r="HHR29" s="29">
        <f t="shared" si="8106"/>
        <v>53.2</v>
      </c>
      <c r="HHS29" s="29">
        <f t="shared" si="8106"/>
        <v>53.2</v>
      </c>
      <c r="HHT29" s="29">
        <f t="shared" si="8106"/>
        <v>53.2</v>
      </c>
      <c r="HHU29" s="29">
        <f t="shared" si="8106"/>
        <v>53.2</v>
      </c>
      <c r="HHV29" s="29">
        <f t="shared" si="8106"/>
        <v>53.2</v>
      </c>
      <c r="HHW29" s="29">
        <f t="shared" si="8106"/>
        <v>53.2</v>
      </c>
      <c r="HHX29" s="29">
        <f t="shared" si="8106"/>
        <v>53.2</v>
      </c>
      <c r="HHY29" s="29">
        <f t="shared" si="8106"/>
        <v>53.2</v>
      </c>
      <c r="HHZ29" s="29">
        <f t="shared" si="8106"/>
        <v>53.2</v>
      </c>
      <c r="HIA29" s="29">
        <f t="shared" si="8106"/>
        <v>53.2</v>
      </c>
      <c r="HIB29" s="29">
        <f t="shared" si="8106"/>
        <v>53.2</v>
      </c>
      <c r="HIC29" s="29">
        <f t="shared" si="8106"/>
        <v>53.2</v>
      </c>
      <c r="HID29" s="29">
        <f t="shared" si="8106"/>
        <v>53.2</v>
      </c>
      <c r="HIE29" s="29">
        <f t="shared" si="8106"/>
        <v>53.2</v>
      </c>
      <c r="HIF29" s="29">
        <f t="shared" si="8106"/>
        <v>53.2</v>
      </c>
      <c r="HIG29" s="29">
        <f t="shared" si="8106"/>
        <v>53.2</v>
      </c>
      <c r="HIH29" s="29">
        <f t="shared" si="8106"/>
        <v>53.2</v>
      </c>
      <c r="HII29" s="29">
        <f t="shared" si="8106"/>
        <v>53.2</v>
      </c>
      <c r="HIJ29" s="29">
        <f t="shared" si="8106"/>
        <v>53.2</v>
      </c>
      <c r="HIK29" s="29">
        <f t="shared" si="8106"/>
        <v>53.2</v>
      </c>
      <c r="HIL29" s="29">
        <f t="shared" si="8106"/>
        <v>53.2</v>
      </c>
      <c r="HIM29" s="29">
        <f t="shared" si="8106"/>
        <v>53.2</v>
      </c>
      <c r="HIN29" s="29">
        <f t="shared" si="8106"/>
        <v>53.2</v>
      </c>
      <c r="HIO29" s="29">
        <f t="shared" si="8106"/>
        <v>53.2</v>
      </c>
      <c r="HIP29" s="29">
        <f t="shared" si="8106"/>
        <v>53.2</v>
      </c>
      <c r="HIQ29" s="29">
        <f t="shared" si="8106"/>
        <v>53.2</v>
      </c>
      <c r="HIR29" s="29">
        <f t="shared" si="8106"/>
        <v>53.2</v>
      </c>
      <c r="HIS29" s="29">
        <f t="shared" si="8106"/>
        <v>53.2</v>
      </c>
      <c r="HIT29" s="29">
        <f t="shared" si="8106"/>
        <v>53.2</v>
      </c>
      <c r="HIU29" s="29">
        <f t="shared" si="8106"/>
        <v>53.2</v>
      </c>
      <c r="HIV29" s="29">
        <f t="shared" si="8106"/>
        <v>53.2</v>
      </c>
      <c r="HIW29" s="29">
        <f t="shared" si="8106"/>
        <v>53.2</v>
      </c>
      <c r="HIX29" s="29">
        <f t="shared" si="8106"/>
        <v>53.2</v>
      </c>
      <c r="HIY29" s="29">
        <f t="shared" si="8106"/>
        <v>53.2</v>
      </c>
      <c r="HIZ29" s="29">
        <f t="shared" si="8106"/>
        <v>53.2</v>
      </c>
      <c r="HJA29" s="29">
        <f t="shared" si="8106"/>
        <v>53.2</v>
      </c>
      <c r="HJB29" s="29">
        <f t="shared" si="8106"/>
        <v>53.2</v>
      </c>
      <c r="HJC29" s="29">
        <f t="shared" si="8106"/>
        <v>53.2</v>
      </c>
      <c r="HJD29" s="29">
        <f t="shared" si="8106"/>
        <v>53.2</v>
      </c>
      <c r="HJE29" s="29">
        <f t="shared" si="8106"/>
        <v>53.2</v>
      </c>
      <c r="HJF29" s="29">
        <f t="shared" si="8106"/>
        <v>53.2</v>
      </c>
      <c r="HJG29" s="29">
        <f t="shared" si="8106"/>
        <v>53.2</v>
      </c>
      <c r="HJH29" s="29">
        <f t="shared" si="8106"/>
        <v>53.2</v>
      </c>
      <c r="HJI29" s="29">
        <f t="shared" si="8106"/>
        <v>53.2</v>
      </c>
      <c r="HJJ29" s="29">
        <f t="shared" ref="HJJ29:HLU29" si="8107">HJJ25+HJJ26+HJJ27</f>
        <v>53.2</v>
      </c>
      <c r="HJK29" s="29">
        <f t="shared" si="8107"/>
        <v>53.2</v>
      </c>
      <c r="HJL29" s="29">
        <f t="shared" si="8107"/>
        <v>53.2</v>
      </c>
      <c r="HJM29" s="29">
        <f t="shared" si="8107"/>
        <v>53.2</v>
      </c>
      <c r="HJN29" s="29">
        <f t="shared" si="8107"/>
        <v>53.2</v>
      </c>
      <c r="HJO29" s="29">
        <f t="shared" si="8107"/>
        <v>53.2</v>
      </c>
      <c r="HJP29" s="29">
        <f t="shared" si="8107"/>
        <v>53.2</v>
      </c>
      <c r="HJQ29" s="29">
        <f t="shared" si="8107"/>
        <v>53.2</v>
      </c>
      <c r="HJR29" s="29">
        <f t="shared" si="8107"/>
        <v>53.2</v>
      </c>
      <c r="HJS29" s="29">
        <f t="shared" si="8107"/>
        <v>53.2</v>
      </c>
      <c r="HJT29" s="29">
        <f t="shared" si="8107"/>
        <v>53.2</v>
      </c>
      <c r="HJU29" s="29">
        <f t="shared" si="8107"/>
        <v>53.2</v>
      </c>
      <c r="HJV29" s="29">
        <f t="shared" si="8107"/>
        <v>53.2</v>
      </c>
      <c r="HJW29" s="29">
        <f t="shared" si="8107"/>
        <v>53.2</v>
      </c>
      <c r="HJX29" s="29">
        <f t="shared" si="8107"/>
        <v>53.2</v>
      </c>
      <c r="HJY29" s="29">
        <f t="shared" si="8107"/>
        <v>53.2</v>
      </c>
      <c r="HJZ29" s="29">
        <f t="shared" si="8107"/>
        <v>53.2</v>
      </c>
      <c r="HKA29" s="29">
        <f t="shared" si="8107"/>
        <v>53.2</v>
      </c>
      <c r="HKB29" s="29">
        <f t="shared" si="8107"/>
        <v>53.2</v>
      </c>
      <c r="HKC29" s="29">
        <f t="shared" si="8107"/>
        <v>53.2</v>
      </c>
      <c r="HKD29" s="29">
        <f t="shared" si="8107"/>
        <v>53.2</v>
      </c>
      <c r="HKE29" s="29">
        <f t="shared" si="8107"/>
        <v>53.2</v>
      </c>
      <c r="HKF29" s="29">
        <f t="shared" si="8107"/>
        <v>53.2</v>
      </c>
      <c r="HKG29" s="29">
        <f t="shared" si="8107"/>
        <v>53.2</v>
      </c>
      <c r="HKH29" s="29">
        <f t="shared" si="8107"/>
        <v>53.2</v>
      </c>
      <c r="HKI29" s="29">
        <f t="shared" si="8107"/>
        <v>53.2</v>
      </c>
      <c r="HKJ29" s="29">
        <f t="shared" si="8107"/>
        <v>53.2</v>
      </c>
      <c r="HKK29" s="29">
        <f t="shared" si="8107"/>
        <v>53.2</v>
      </c>
      <c r="HKL29" s="29">
        <f t="shared" si="8107"/>
        <v>53.2</v>
      </c>
      <c r="HKM29" s="29">
        <f t="shared" si="8107"/>
        <v>53.2</v>
      </c>
      <c r="HKN29" s="29">
        <f t="shared" si="8107"/>
        <v>53.2</v>
      </c>
      <c r="HKO29" s="29">
        <f t="shared" si="8107"/>
        <v>53.2</v>
      </c>
      <c r="HKP29" s="29">
        <f t="shared" si="8107"/>
        <v>53.2</v>
      </c>
      <c r="HKQ29" s="29">
        <f t="shared" si="8107"/>
        <v>53.2</v>
      </c>
      <c r="HKR29" s="29">
        <f t="shared" si="8107"/>
        <v>53.2</v>
      </c>
      <c r="HKS29" s="29">
        <f t="shared" si="8107"/>
        <v>53.2</v>
      </c>
      <c r="HKT29" s="29">
        <f t="shared" si="8107"/>
        <v>53.2</v>
      </c>
      <c r="HKU29" s="29">
        <f t="shared" si="8107"/>
        <v>53.2</v>
      </c>
      <c r="HKV29" s="29">
        <f t="shared" si="8107"/>
        <v>53.2</v>
      </c>
      <c r="HKW29" s="29">
        <f t="shared" si="8107"/>
        <v>53.2</v>
      </c>
      <c r="HKX29" s="29">
        <f t="shared" si="8107"/>
        <v>53.2</v>
      </c>
      <c r="HKY29" s="29">
        <f t="shared" si="8107"/>
        <v>53.2</v>
      </c>
      <c r="HKZ29" s="29">
        <f t="shared" si="8107"/>
        <v>53.2</v>
      </c>
      <c r="HLA29" s="29">
        <f t="shared" si="8107"/>
        <v>53.2</v>
      </c>
      <c r="HLB29" s="29">
        <f t="shared" si="8107"/>
        <v>53.2</v>
      </c>
      <c r="HLC29" s="29">
        <f t="shared" si="8107"/>
        <v>53.2</v>
      </c>
      <c r="HLD29" s="29">
        <f t="shared" si="8107"/>
        <v>53.2</v>
      </c>
      <c r="HLE29" s="29">
        <f t="shared" si="8107"/>
        <v>53.2</v>
      </c>
      <c r="HLF29" s="29">
        <f t="shared" si="8107"/>
        <v>53.2</v>
      </c>
      <c r="HLG29" s="29">
        <f t="shared" si="8107"/>
        <v>53.2</v>
      </c>
      <c r="HLH29" s="29">
        <f t="shared" si="8107"/>
        <v>53.2</v>
      </c>
      <c r="HLI29" s="29">
        <f t="shared" si="8107"/>
        <v>53.2</v>
      </c>
      <c r="HLJ29" s="29">
        <f t="shared" si="8107"/>
        <v>53.2</v>
      </c>
      <c r="HLK29" s="29">
        <f t="shared" si="8107"/>
        <v>53.2</v>
      </c>
      <c r="HLL29" s="29">
        <f t="shared" si="8107"/>
        <v>53.2</v>
      </c>
      <c r="HLM29" s="29">
        <f t="shared" si="8107"/>
        <v>53.2</v>
      </c>
      <c r="HLN29" s="29">
        <f t="shared" si="8107"/>
        <v>53.2</v>
      </c>
      <c r="HLO29" s="29">
        <f t="shared" si="8107"/>
        <v>53.2</v>
      </c>
      <c r="HLP29" s="29">
        <f t="shared" si="8107"/>
        <v>53.2</v>
      </c>
      <c r="HLQ29" s="29">
        <f t="shared" si="8107"/>
        <v>53.2</v>
      </c>
      <c r="HLR29" s="29">
        <f t="shared" si="8107"/>
        <v>53.2</v>
      </c>
      <c r="HLS29" s="29">
        <f t="shared" si="8107"/>
        <v>53.2</v>
      </c>
      <c r="HLT29" s="29">
        <f t="shared" si="8107"/>
        <v>53.2</v>
      </c>
      <c r="HLU29" s="29">
        <f t="shared" si="8107"/>
        <v>53.2</v>
      </c>
      <c r="HLV29" s="29">
        <f t="shared" ref="HLV29:HOG29" si="8108">HLV25+HLV26+HLV27</f>
        <v>53.2</v>
      </c>
      <c r="HLW29" s="29">
        <f t="shared" si="8108"/>
        <v>53.2</v>
      </c>
      <c r="HLX29" s="29">
        <f t="shared" si="8108"/>
        <v>53.2</v>
      </c>
      <c r="HLY29" s="29">
        <f t="shared" si="8108"/>
        <v>53.2</v>
      </c>
      <c r="HLZ29" s="29">
        <f t="shared" si="8108"/>
        <v>53.2</v>
      </c>
      <c r="HMA29" s="29">
        <f t="shared" si="8108"/>
        <v>53.2</v>
      </c>
      <c r="HMB29" s="29">
        <f t="shared" si="8108"/>
        <v>53.2</v>
      </c>
      <c r="HMC29" s="29">
        <f t="shared" si="8108"/>
        <v>53.2</v>
      </c>
      <c r="HMD29" s="29">
        <f t="shared" si="8108"/>
        <v>53.2</v>
      </c>
      <c r="HME29" s="29">
        <f t="shared" si="8108"/>
        <v>53.2</v>
      </c>
      <c r="HMF29" s="29">
        <f t="shared" si="8108"/>
        <v>53.2</v>
      </c>
      <c r="HMG29" s="29">
        <f t="shared" si="8108"/>
        <v>53.2</v>
      </c>
      <c r="HMH29" s="29">
        <f t="shared" si="8108"/>
        <v>53.2</v>
      </c>
      <c r="HMI29" s="29">
        <f t="shared" si="8108"/>
        <v>53.2</v>
      </c>
      <c r="HMJ29" s="29">
        <f t="shared" si="8108"/>
        <v>53.2</v>
      </c>
      <c r="HMK29" s="29">
        <f t="shared" si="8108"/>
        <v>53.2</v>
      </c>
      <c r="HML29" s="29">
        <f t="shared" si="8108"/>
        <v>53.2</v>
      </c>
      <c r="HMM29" s="29">
        <f t="shared" si="8108"/>
        <v>53.2</v>
      </c>
      <c r="HMN29" s="29">
        <f t="shared" si="8108"/>
        <v>53.2</v>
      </c>
      <c r="HMO29" s="29">
        <f t="shared" si="8108"/>
        <v>53.2</v>
      </c>
      <c r="HMP29" s="29">
        <f t="shared" si="8108"/>
        <v>53.2</v>
      </c>
      <c r="HMQ29" s="29">
        <f t="shared" si="8108"/>
        <v>53.2</v>
      </c>
      <c r="HMR29" s="29">
        <f t="shared" si="8108"/>
        <v>53.2</v>
      </c>
      <c r="HMS29" s="29">
        <f t="shared" si="8108"/>
        <v>53.2</v>
      </c>
      <c r="HMT29" s="29">
        <f t="shared" si="8108"/>
        <v>53.2</v>
      </c>
      <c r="HMU29" s="29">
        <f t="shared" si="8108"/>
        <v>53.2</v>
      </c>
      <c r="HMV29" s="29">
        <f t="shared" si="8108"/>
        <v>53.2</v>
      </c>
      <c r="HMW29" s="29">
        <f t="shared" si="8108"/>
        <v>53.2</v>
      </c>
      <c r="HMX29" s="29">
        <f t="shared" si="8108"/>
        <v>53.2</v>
      </c>
      <c r="HMY29" s="29">
        <f t="shared" si="8108"/>
        <v>53.2</v>
      </c>
      <c r="HMZ29" s="29">
        <f t="shared" si="8108"/>
        <v>53.2</v>
      </c>
      <c r="HNA29" s="29">
        <f t="shared" si="8108"/>
        <v>53.2</v>
      </c>
      <c r="HNB29" s="29">
        <f t="shared" si="8108"/>
        <v>53.2</v>
      </c>
      <c r="HNC29" s="29">
        <f t="shared" si="8108"/>
        <v>53.2</v>
      </c>
      <c r="HND29" s="29">
        <f t="shared" si="8108"/>
        <v>53.2</v>
      </c>
      <c r="HNE29" s="29">
        <f t="shared" si="8108"/>
        <v>53.2</v>
      </c>
      <c r="HNF29" s="29">
        <f t="shared" si="8108"/>
        <v>53.2</v>
      </c>
      <c r="HNG29" s="29">
        <f t="shared" si="8108"/>
        <v>53.2</v>
      </c>
      <c r="HNH29" s="29">
        <f t="shared" si="8108"/>
        <v>53.2</v>
      </c>
      <c r="HNI29" s="29">
        <f t="shared" si="8108"/>
        <v>53.2</v>
      </c>
      <c r="HNJ29" s="29">
        <f t="shared" si="8108"/>
        <v>53.2</v>
      </c>
      <c r="HNK29" s="29">
        <f t="shared" si="8108"/>
        <v>53.2</v>
      </c>
      <c r="HNL29" s="29">
        <f t="shared" si="8108"/>
        <v>53.2</v>
      </c>
      <c r="HNM29" s="29">
        <f t="shared" si="8108"/>
        <v>53.2</v>
      </c>
      <c r="HNN29" s="29">
        <f t="shared" si="8108"/>
        <v>53.2</v>
      </c>
      <c r="HNO29" s="29">
        <f t="shared" si="8108"/>
        <v>53.2</v>
      </c>
      <c r="HNP29" s="29">
        <f t="shared" si="8108"/>
        <v>53.2</v>
      </c>
      <c r="HNQ29" s="29">
        <f t="shared" si="8108"/>
        <v>53.2</v>
      </c>
      <c r="HNR29" s="29">
        <f t="shared" si="8108"/>
        <v>53.2</v>
      </c>
      <c r="HNS29" s="29">
        <f t="shared" si="8108"/>
        <v>53.2</v>
      </c>
      <c r="HNT29" s="29">
        <f t="shared" si="8108"/>
        <v>53.2</v>
      </c>
      <c r="HNU29" s="29">
        <f t="shared" si="8108"/>
        <v>53.2</v>
      </c>
      <c r="HNV29" s="29">
        <f t="shared" si="8108"/>
        <v>53.2</v>
      </c>
      <c r="HNW29" s="29">
        <f t="shared" si="8108"/>
        <v>53.2</v>
      </c>
      <c r="HNX29" s="29">
        <f t="shared" si="8108"/>
        <v>53.2</v>
      </c>
      <c r="HNY29" s="29">
        <f t="shared" si="8108"/>
        <v>53.2</v>
      </c>
      <c r="HNZ29" s="29">
        <f t="shared" si="8108"/>
        <v>53.2</v>
      </c>
      <c r="HOA29" s="29">
        <f t="shared" si="8108"/>
        <v>53.2</v>
      </c>
      <c r="HOB29" s="29">
        <f t="shared" si="8108"/>
        <v>53.2</v>
      </c>
      <c r="HOC29" s="29">
        <f t="shared" si="8108"/>
        <v>53.2</v>
      </c>
      <c r="HOD29" s="29">
        <f t="shared" si="8108"/>
        <v>53.2</v>
      </c>
      <c r="HOE29" s="29">
        <f t="shared" si="8108"/>
        <v>53.2</v>
      </c>
      <c r="HOF29" s="29">
        <f t="shared" si="8108"/>
        <v>53.2</v>
      </c>
      <c r="HOG29" s="29">
        <f t="shared" si="8108"/>
        <v>53.2</v>
      </c>
      <c r="HOH29" s="29">
        <f t="shared" ref="HOH29:HQS29" si="8109">HOH25+HOH26+HOH27</f>
        <v>53.2</v>
      </c>
      <c r="HOI29" s="29">
        <f t="shared" si="8109"/>
        <v>53.2</v>
      </c>
      <c r="HOJ29" s="29">
        <f t="shared" si="8109"/>
        <v>53.2</v>
      </c>
      <c r="HOK29" s="29">
        <f t="shared" si="8109"/>
        <v>53.2</v>
      </c>
      <c r="HOL29" s="29">
        <f t="shared" si="8109"/>
        <v>53.2</v>
      </c>
      <c r="HOM29" s="29">
        <f t="shared" si="8109"/>
        <v>53.2</v>
      </c>
      <c r="HON29" s="29">
        <f t="shared" si="8109"/>
        <v>53.2</v>
      </c>
      <c r="HOO29" s="29">
        <f t="shared" si="8109"/>
        <v>53.2</v>
      </c>
      <c r="HOP29" s="29">
        <f t="shared" si="8109"/>
        <v>53.2</v>
      </c>
      <c r="HOQ29" s="29">
        <f t="shared" si="8109"/>
        <v>53.2</v>
      </c>
      <c r="HOR29" s="29">
        <f t="shared" si="8109"/>
        <v>53.2</v>
      </c>
      <c r="HOS29" s="29">
        <f t="shared" si="8109"/>
        <v>53.2</v>
      </c>
      <c r="HOT29" s="29">
        <f t="shared" si="8109"/>
        <v>53.2</v>
      </c>
      <c r="HOU29" s="29">
        <f t="shared" si="8109"/>
        <v>53.2</v>
      </c>
      <c r="HOV29" s="29">
        <f t="shared" si="8109"/>
        <v>53.2</v>
      </c>
      <c r="HOW29" s="29">
        <f t="shared" si="8109"/>
        <v>53.2</v>
      </c>
      <c r="HOX29" s="29">
        <f t="shared" si="8109"/>
        <v>53.2</v>
      </c>
      <c r="HOY29" s="29">
        <f t="shared" si="8109"/>
        <v>53.2</v>
      </c>
      <c r="HOZ29" s="29">
        <f t="shared" si="8109"/>
        <v>53.2</v>
      </c>
      <c r="HPA29" s="29">
        <f t="shared" si="8109"/>
        <v>53.2</v>
      </c>
      <c r="HPB29" s="29">
        <f t="shared" si="8109"/>
        <v>53.2</v>
      </c>
      <c r="HPC29" s="29">
        <f t="shared" si="8109"/>
        <v>53.2</v>
      </c>
      <c r="HPD29" s="29">
        <f t="shared" si="8109"/>
        <v>53.2</v>
      </c>
      <c r="HPE29" s="29">
        <f t="shared" si="8109"/>
        <v>53.2</v>
      </c>
      <c r="HPF29" s="29">
        <f t="shared" si="8109"/>
        <v>53.2</v>
      </c>
      <c r="HPG29" s="29">
        <f t="shared" si="8109"/>
        <v>53.2</v>
      </c>
      <c r="HPH29" s="29">
        <f t="shared" si="8109"/>
        <v>53.2</v>
      </c>
      <c r="HPI29" s="29">
        <f t="shared" si="8109"/>
        <v>53.2</v>
      </c>
      <c r="HPJ29" s="29">
        <f t="shared" si="8109"/>
        <v>53.2</v>
      </c>
      <c r="HPK29" s="29">
        <f t="shared" si="8109"/>
        <v>53.2</v>
      </c>
      <c r="HPL29" s="29">
        <f t="shared" si="8109"/>
        <v>53.2</v>
      </c>
      <c r="HPM29" s="29">
        <f t="shared" si="8109"/>
        <v>53.2</v>
      </c>
      <c r="HPN29" s="29">
        <f t="shared" si="8109"/>
        <v>53.2</v>
      </c>
      <c r="HPO29" s="29">
        <f t="shared" si="8109"/>
        <v>53.2</v>
      </c>
      <c r="HPP29" s="29">
        <f t="shared" si="8109"/>
        <v>53.2</v>
      </c>
      <c r="HPQ29" s="29">
        <f t="shared" si="8109"/>
        <v>53.2</v>
      </c>
      <c r="HPR29" s="29">
        <f t="shared" si="8109"/>
        <v>53.2</v>
      </c>
      <c r="HPS29" s="29">
        <f t="shared" si="8109"/>
        <v>53.2</v>
      </c>
      <c r="HPT29" s="29">
        <f t="shared" si="8109"/>
        <v>53.2</v>
      </c>
      <c r="HPU29" s="29">
        <f t="shared" si="8109"/>
        <v>53.2</v>
      </c>
      <c r="HPV29" s="29">
        <f t="shared" si="8109"/>
        <v>53.2</v>
      </c>
      <c r="HPW29" s="29">
        <f t="shared" si="8109"/>
        <v>53.2</v>
      </c>
      <c r="HPX29" s="29">
        <f t="shared" si="8109"/>
        <v>53.2</v>
      </c>
      <c r="HPY29" s="29">
        <f t="shared" si="8109"/>
        <v>53.2</v>
      </c>
      <c r="HPZ29" s="29">
        <f t="shared" si="8109"/>
        <v>53.2</v>
      </c>
      <c r="HQA29" s="29">
        <f t="shared" si="8109"/>
        <v>53.2</v>
      </c>
      <c r="HQB29" s="29">
        <f t="shared" si="8109"/>
        <v>53.2</v>
      </c>
      <c r="HQC29" s="29">
        <f t="shared" si="8109"/>
        <v>53.2</v>
      </c>
      <c r="HQD29" s="29">
        <f t="shared" si="8109"/>
        <v>53.2</v>
      </c>
      <c r="HQE29" s="29">
        <f t="shared" si="8109"/>
        <v>53.2</v>
      </c>
      <c r="HQF29" s="29">
        <f t="shared" si="8109"/>
        <v>53.2</v>
      </c>
      <c r="HQG29" s="29">
        <f t="shared" si="8109"/>
        <v>53.2</v>
      </c>
      <c r="HQH29" s="29">
        <f t="shared" si="8109"/>
        <v>53.2</v>
      </c>
      <c r="HQI29" s="29">
        <f t="shared" si="8109"/>
        <v>53.2</v>
      </c>
      <c r="HQJ29" s="29">
        <f t="shared" si="8109"/>
        <v>53.2</v>
      </c>
      <c r="HQK29" s="29">
        <f t="shared" si="8109"/>
        <v>53.2</v>
      </c>
      <c r="HQL29" s="29">
        <f t="shared" si="8109"/>
        <v>53.2</v>
      </c>
      <c r="HQM29" s="29">
        <f t="shared" si="8109"/>
        <v>53.2</v>
      </c>
      <c r="HQN29" s="29">
        <f t="shared" si="8109"/>
        <v>53.2</v>
      </c>
      <c r="HQO29" s="29">
        <f t="shared" si="8109"/>
        <v>53.2</v>
      </c>
      <c r="HQP29" s="29">
        <f t="shared" si="8109"/>
        <v>53.2</v>
      </c>
      <c r="HQQ29" s="29">
        <f t="shared" si="8109"/>
        <v>53.2</v>
      </c>
      <c r="HQR29" s="29">
        <f t="shared" si="8109"/>
        <v>53.2</v>
      </c>
      <c r="HQS29" s="29">
        <f t="shared" si="8109"/>
        <v>53.2</v>
      </c>
      <c r="HQT29" s="29">
        <f t="shared" ref="HQT29:HTE29" si="8110">HQT25+HQT26+HQT27</f>
        <v>53.2</v>
      </c>
      <c r="HQU29" s="29">
        <f t="shared" si="8110"/>
        <v>53.2</v>
      </c>
      <c r="HQV29" s="29">
        <f t="shared" si="8110"/>
        <v>53.2</v>
      </c>
      <c r="HQW29" s="29">
        <f t="shared" si="8110"/>
        <v>53.2</v>
      </c>
      <c r="HQX29" s="29">
        <f t="shared" si="8110"/>
        <v>53.2</v>
      </c>
      <c r="HQY29" s="29">
        <f t="shared" si="8110"/>
        <v>53.2</v>
      </c>
      <c r="HQZ29" s="29">
        <f t="shared" si="8110"/>
        <v>53.2</v>
      </c>
      <c r="HRA29" s="29">
        <f t="shared" si="8110"/>
        <v>53.2</v>
      </c>
      <c r="HRB29" s="29">
        <f t="shared" si="8110"/>
        <v>53.2</v>
      </c>
      <c r="HRC29" s="29">
        <f t="shared" si="8110"/>
        <v>53.2</v>
      </c>
      <c r="HRD29" s="29">
        <f t="shared" si="8110"/>
        <v>53.2</v>
      </c>
      <c r="HRE29" s="29">
        <f t="shared" si="8110"/>
        <v>53.2</v>
      </c>
      <c r="HRF29" s="29">
        <f t="shared" si="8110"/>
        <v>53.2</v>
      </c>
      <c r="HRG29" s="29">
        <f t="shared" si="8110"/>
        <v>53.2</v>
      </c>
      <c r="HRH29" s="29">
        <f t="shared" si="8110"/>
        <v>53.2</v>
      </c>
      <c r="HRI29" s="29">
        <f t="shared" si="8110"/>
        <v>53.2</v>
      </c>
      <c r="HRJ29" s="29">
        <f t="shared" si="8110"/>
        <v>53.2</v>
      </c>
      <c r="HRK29" s="29">
        <f t="shared" si="8110"/>
        <v>53.2</v>
      </c>
      <c r="HRL29" s="29">
        <f t="shared" si="8110"/>
        <v>53.2</v>
      </c>
      <c r="HRM29" s="29">
        <f t="shared" si="8110"/>
        <v>53.2</v>
      </c>
      <c r="HRN29" s="29">
        <f t="shared" si="8110"/>
        <v>53.2</v>
      </c>
      <c r="HRO29" s="29">
        <f t="shared" si="8110"/>
        <v>53.2</v>
      </c>
      <c r="HRP29" s="29">
        <f t="shared" si="8110"/>
        <v>53.2</v>
      </c>
      <c r="HRQ29" s="29">
        <f t="shared" si="8110"/>
        <v>53.2</v>
      </c>
      <c r="HRR29" s="29">
        <f t="shared" si="8110"/>
        <v>53.2</v>
      </c>
      <c r="HRS29" s="29">
        <f t="shared" si="8110"/>
        <v>53.2</v>
      </c>
      <c r="HRT29" s="29">
        <f t="shared" si="8110"/>
        <v>53.2</v>
      </c>
      <c r="HRU29" s="29">
        <f t="shared" si="8110"/>
        <v>53.2</v>
      </c>
      <c r="HRV29" s="29">
        <f t="shared" si="8110"/>
        <v>53.2</v>
      </c>
      <c r="HRW29" s="29">
        <f t="shared" si="8110"/>
        <v>53.2</v>
      </c>
      <c r="HRX29" s="29">
        <f t="shared" si="8110"/>
        <v>53.2</v>
      </c>
      <c r="HRY29" s="29">
        <f t="shared" si="8110"/>
        <v>53.2</v>
      </c>
      <c r="HRZ29" s="29">
        <f t="shared" si="8110"/>
        <v>53.2</v>
      </c>
      <c r="HSA29" s="29">
        <f t="shared" si="8110"/>
        <v>53.2</v>
      </c>
      <c r="HSB29" s="29">
        <f t="shared" si="8110"/>
        <v>53.2</v>
      </c>
      <c r="HSC29" s="29">
        <f t="shared" si="8110"/>
        <v>53.2</v>
      </c>
      <c r="HSD29" s="29">
        <f t="shared" si="8110"/>
        <v>53.2</v>
      </c>
      <c r="HSE29" s="29">
        <f t="shared" si="8110"/>
        <v>53.2</v>
      </c>
      <c r="HSF29" s="29">
        <f t="shared" si="8110"/>
        <v>53.2</v>
      </c>
      <c r="HSG29" s="29">
        <f t="shared" si="8110"/>
        <v>53.2</v>
      </c>
      <c r="HSH29" s="29">
        <f t="shared" si="8110"/>
        <v>53.2</v>
      </c>
      <c r="HSI29" s="29">
        <f t="shared" si="8110"/>
        <v>53.2</v>
      </c>
      <c r="HSJ29" s="29">
        <f t="shared" si="8110"/>
        <v>53.2</v>
      </c>
      <c r="HSK29" s="29">
        <f t="shared" si="8110"/>
        <v>53.2</v>
      </c>
      <c r="HSL29" s="29">
        <f t="shared" si="8110"/>
        <v>53.2</v>
      </c>
      <c r="HSM29" s="29">
        <f t="shared" si="8110"/>
        <v>53.2</v>
      </c>
      <c r="HSN29" s="29">
        <f t="shared" si="8110"/>
        <v>53.2</v>
      </c>
      <c r="HSO29" s="29">
        <f t="shared" si="8110"/>
        <v>53.2</v>
      </c>
      <c r="HSP29" s="29">
        <f t="shared" si="8110"/>
        <v>53.2</v>
      </c>
      <c r="HSQ29" s="29">
        <f t="shared" si="8110"/>
        <v>53.2</v>
      </c>
      <c r="HSR29" s="29">
        <f t="shared" si="8110"/>
        <v>53.2</v>
      </c>
      <c r="HSS29" s="29">
        <f t="shared" si="8110"/>
        <v>53.2</v>
      </c>
      <c r="HST29" s="29">
        <f t="shared" si="8110"/>
        <v>53.2</v>
      </c>
      <c r="HSU29" s="29">
        <f t="shared" si="8110"/>
        <v>53.2</v>
      </c>
      <c r="HSV29" s="29">
        <f t="shared" si="8110"/>
        <v>53.2</v>
      </c>
      <c r="HSW29" s="29">
        <f t="shared" si="8110"/>
        <v>53.2</v>
      </c>
      <c r="HSX29" s="29">
        <f t="shared" si="8110"/>
        <v>53.2</v>
      </c>
      <c r="HSY29" s="29">
        <f t="shared" si="8110"/>
        <v>53.2</v>
      </c>
      <c r="HSZ29" s="29">
        <f t="shared" si="8110"/>
        <v>53.2</v>
      </c>
      <c r="HTA29" s="29">
        <f t="shared" si="8110"/>
        <v>53.2</v>
      </c>
      <c r="HTB29" s="29">
        <f t="shared" si="8110"/>
        <v>53.2</v>
      </c>
      <c r="HTC29" s="29">
        <f t="shared" si="8110"/>
        <v>53.2</v>
      </c>
      <c r="HTD29" s="29">
        <f t="shared" si="8110"/>
        <v>53.2</v>
      </c>
      <c r="HTE29" s="29">
        <f t="shared" si="8110"/>
        <v>53.2</v>
      </c>
      <c r="HTF29" s="29">
        <f t="shared" ref="HTF29:HVQ29" si="8111">HTF25+HTF26+HTF27</f>
        <v>53.2</v>
      </c>
      <c r="HTG29" s="29">
        <f t="shared" si="8111"/>
        <v>53.2</v>
      </c>
      <c r="HTH29" s="29">
        <f t="shared" si="8111"/>
        <v>53.2</v>
      </c>
      <c r="HTI29" s="29">
        <f t="shared" si="8111"/>
        <v>53.2</v>
      </c>
      <c r="HTJ29" s="29">
        <f t="shared" si="8111"/>
        <v>53.2</v>
      </c>
      <c r="HTK29" s="29">
        <f t="shared" si="8111"/>
        <v>53.2</v>
      </c>
      <c r="HTL29" s="29">
        <f t="shared" si="8111"/>
        <v>53.2</v>
      </c>
      <c r="HTM29" s="29">
        <f t="shared" si="8111"/>
        <v>53.2</v>
      </c>
      <c r="HTN29" s="29">
        <f t="shared" si="8111"/>
        <v>53.2</v>
      </c>
      <c r="HTO29" s="29">
        <f t="shared" si="8111"/>
        <v>53.2</v>
      </c>
      <c r="HTP29" s="29">
        <f t="shared" si="8111"/>
        <v>53.2</v>
      </c>
      <c r="HTQ29" s="29">
        <f t="shared" si="8111"/>
        <v>53.2</v>
      </c>
      <c r="HTR29" s="29">
        <f t="shared" si="8111"/>
        <v>53.2</v>
      </c>
      <c r="HTS29" s="29">
        <f t="shared" si="8111"/>
        <v>53.2</v>
      </c>
      <c r="HTT29" s="29">
        <f t="shared" si="8111"/>
        <v>53.2</v>
      </c>
      <c r="HTU29" s="29">
        <f t="shared" si="8111"/>
        <v>53.2</v>
      </c>
      <c r="HTV29" s="29">
        <f t="shared" si="8111"/>
        <v>53.2</v>
      </c>
      <c r="HTW29" s="29">
        <f t="shared" si="8111"/>
        <v>53.2</v>
      </c>
      <c r="HTX29" s="29">
        <f t="shared" si="8111"/>
        <v>53.2</v>
      </c>
      <c r="HTY29" s="29">
        <f t="shared" si="8111"/>
        <v>53.2</v>
      </c>
      <c r="HTZ29" s="29">
        <f t="shared" si="8111"/>
        <v>53.2</v>
      </c>
      <c r="HUA29" s="29">
        <f t="shared" si="8111"/>
        <v>53.2</v>
      </c>
      <c r="HUB29" s="29">
        <f t="shared" si="8111"/>
        <v>53.2</v>
      </c>
      <c r="HUC29" s="29">
        <f t="shared" si="8111"/>
        <v>53.2</v>
      </c>
      <c r="HUD29" s="29">
        <f t="shared" si="8111"/>
        <v>53.2</v>
      </c>
      <c r="HUE29" s="29">
        <f t="shared" si="8111"/>
        <v>53.2</v>
      </c>
      <c r="HUF29" s="29">
        <f t="shared" si="8111"/>
        <v>53.2</v>
      </c>
      <c r="HUG29" s="29">
        <f t="shared" si="8111"/>
        <v>53.2</v>
      </c>
      <c r="HUH29" s="29">
        <f t="shared" si="8111"/>
        <v>53.2</v>
      </c>
      <c r="HUI29" s="29">
        <f t="shared" si="8111"/>
        <v>53.2</v>
      </c>
      <c r="HUJ29" s="29">
        <f t="shared" si="8111"/>
        <v>53.2</v>
      </c>
      <c r="HUK29" s="29">
        <f t="shared" si="8111"/>
        <v>53.2</v>
      </c>
      <c r="HUL29" s="29">
        <f t="shared" si="8111"/>
        <v>53.2</v>
      </c>
      <c r="HUM29" s="29">
        <f t="shared" si="8111"/>
        <v>53.2</v>
      </c>
      <c r="HUN29" s="29">
        <f t="shared" si="8111"/>
        <v>53.2</v>
      </c>
      <c r="HUO29" s="29">
        <f t="shared" si="8111"/>
        <v>53.2</v>
      </c>
      <c r="HUP29" s="29">
        <f t="shared" si="8111"/>
        <v>53.2</v>
      </c>
      <c r="HUQ29" s="29">
        <f t="shared" si="8111"/>
        <v>53.2</v>
      </c>
      <c r="HUR29" s="29">
        <f t="shared" si="8111"/>
        <v>53.2</v>
      </c>
      <c r="HUS29" s="29">
        <f t="shared" si="8111"/>
        <v>53.2</v>
      </c>
      <c r="HUT29" s="29">
        <f t="shared" si="8111"/>
        <v>53.2</v>
      </c>
      <c r="HUU29" s="29">
        <f t="shared" si="8111"/>
        <v>53.2</v>
      </c>
      <c r="HUV29" s="29">
        <f t="shared" si="8111"/>
        <v>53.2</v>
      </c>
      <c r="HUW29" s="29">
        <f t="shared" si="8111"/>
        <v>53.2</v>
      </c>
      <c r="HUX29" s="29">
        <f t="shared" si="8111"/>
        <v>53.2</v>
      </c>
      <c r="HUY29" s="29">
        <f t="shared" si="8111"/>
        <v>53.2</v>
      </c>
      <c r="HUZ29" s="29">
        <f t="shared" si="8111"/>
        <v>53.2</v>
      </c>
      <c r="HVA29" s="29">
        <f t="shared" si="8111"/>
        <v>53.2</v>
      </c>
      <c r="HVB29" s="29">
        <f t="shared" si="8111"/>
        <v>53.2</v>
      </c>
      <c r="HVC29" s="29">
        <f t="shared" si="8111"/>
        <v>53.2</v>
      </c>
      <c r="HVD29" s="29">
        <f t="shared" si="8111"/>
        <v>53.2</v>
      </c>
      <c r="HVE29" s="29">
        <f t="shared" si="8111"/>
        <v>53.2</v>
      </c>
      <c r="HVF29" s="29">
        <f t="shared" si="8111"/>
        <v>53.2</v>
      </c>
      <c r="HVG29" s="29">
        <f t="shared" si="8111"/>
        <v>53.2</v>
      </c>
      <c r="HVH29" s="29">
        <f t="shared" si="8111"/>
        <v>53.2</v>
      </c>
      <c r="HVI29" s="29">
        <f t="shared" si="8111"/>
        <v>53.2</v>
      </c>
      <c r="HVJ29" s="29">
        <f t="shared" si="8111"/>
        <v>53.2</v>
      </c>
      <c r="HVK29" s="29">
        <f t="shared" si="8111"/>
        <v>53.2</v>
      </c>
      <c r="HVL29" s="29">
        <f t="shared" si="8111"/>
        <v>53.2</v>
      </c>
      <c r="HVM29" s="29">
        <f t="shared" si="8111"/>
        <v>53.2</v>
      </c>
      <c r="HVN29" s="29">
        <f t="shared" si="8111"/>
        <v>53.2</v>
      </c>
      <c r="HVO29" s="29">
        <f t="shared" si="8111"/>
        <v>53.2</v>
      </c>
      <c r="HVP29" s="29">
        <f t="shared" si="8111"/>
        <v>53.2</v>
      </c>
      <c r="HVQ29" s="29">
        <f t="shared" si="8111"/>
        <v>53.2</v>
      </c>
      <c r="HVR29" s="29">
        <f t="shared" ref="HVR29:HYC29" si="8112">HVR25+HVR26+HVR27</f>
        <v>53.2</v>
      </c>
      <c r="HVS29" s="29">
        <f t="shared" si="8112"/>
        <v>53.2</v>
      </c>
      <c r="HVT29" s="29">
        <f t="shared" si="8112"/>
        <v>53.2</v>
      </c>
      <c r="HVU29" s="29">
        <f t="shared" si="8112"/>
        <v>53.2</v>
      </c>
      <c r="HVV29" s="29">
        <f t="shared" si="8112"/>
        <v>53.2</v>
      </c>
      <c r="HVW29" s="29">
        <f t="shared" si="8112"/>
        <v>53.2</v>
      </c>
      <c r="HVX29" s="29">
        <f t="shared" si="8112"/>
        <v>53.2</v>
      </c>
      <c r="HVY29" s="29">
        <f t="shared" si="8112"/>
        <v>53.2</v>
      </c>
      <c r="HVZ29" s="29">
        <f t="shared" si="8112"/>
        <v>53.2</v>
      </c>
      <c r="HWA29" s="29">
        <f t="shared" si="8112"/>
        <v>53.2</v>
      </c>
      <c r="HWB29" s="29">
        <f t="shared" si="8112"/>
        <v>53.2</v>
      </c>
      <c r="HWC29" s="29">
        <f t="shared" si="8112"/>
        <v>53.2</v>
      </c>
      <c r="HWD29" s="29">
        <f t="shared" si="8112"/>
        <v>53.2</v>
      </c>
      <c r="HWE29" s="29">
        <f t="shared" si="8112"/>
        <v>53.2</v>
      </c>
      <c r="HWF29" s="29">
        <f t="shared" si="8112"/>
        <v>53.2</v>
      </c>
      <c r="HWG29" s="29">
        <f t="shared" si="8112"/>
        <v>53.2</v>
      </c>
      <c r="HWH29" s="29">
        <f t="shared" si="8112"/>
        <v>53.2</v>
      </c>
      <c r="HWI29" s="29">
        <f t="shared" si="8112"/>
        <v>53.2</v>
      </c>
      <c r="HWJ29" s="29">
        <f t="shared" si="8112"/>
        <v>53.2</v>
      </c>
      <c r="HWK29" s="29">
        <f t="shared" si="8112"/>
        <v>53.2</v>
      </c>
      <c r="HWL29" s="29">
        <f t="shared" si="8112"/>
        <v>53.2</v>
      </c>
      <c r="HWM29" s="29">
        <f t="shared" si="8112"/>
        <v>53.2</v>
      </c>
      <c r="HWN29" s="29">
        <f t="shared" si="8112"/>
        <v>53.2</v>
      </c>
      <c r="HWO29" s="29">
        <f t="shared" si="8112"/>
        <v>53.2</v>
      </c>
      <c r="HWP29" s="29">
        <f t="shared" si="8112"/>
        <v>53.2</v>
      </c>
      <c r="HWQ29" s="29">
        <f t="shared" si="8112"/>
        <v>53.2</v>
      </c>
      <c r="HWR29" s="29">
        <f t="shared" si="8112"/>
        <v>53.2</v>
      </c>
      <c r="HWS29" s="29">
        <f t="shared" si="8112"/>
        <v>53.2</v>
      </c>
      <c r="HWT29" s="29">
        <f t="shared" si="8112"/>
        <v>53.2</v>
      </c>
      <c r="HWU29" s="29">
        <f t="shared" si="8112"/>
        <v>53.2</v>
      </c>
      <c r="HWV29" s="29">
        <f t="shared" si="8112"/>
        <v>53.2</v>
      </c>
      <c r="HWW29" s="29">
        <f t="shared" si="8112"/>
        <v>53.2</v>
      </c>
      <c r="HWX29" s="29">
        <f t="shared" si="8112"/>
        <v>53.2</v>
      </c>
      <c r="HWY29" s="29">
        <f t="shared" si="8112"/>
        <v>53.2</v>
      </c>
      <c r="HWZ29" s="29">
        <f t="shared" si="8112"/>
        <v>53.2</v>
      </c>
      <c r="HXA29" s="29">
        <f t="shared" si="8112"/>
        <v>53.2</v>
      </c>
      <c r="HXB29" s="29">
        <f t="shared" si="8112"/>
        <v>53.2</v>
      </c>
      <c r="HXC29" s="29">
        <f t="shared" si="8112"/>
        <v>53.2</v>
      </c>
      <c r="HXD29" s="29">
        <f t="shared" si="8112"/>
        <v>53.2</v>
      </c>
      <c r="HXE29" s="29">
        <f t="shared" si="8112"/>
        <v>53.2</v>
      </c>
      <c r="HXF29" s="29">
        <f t="shared" si="8112"/>
        <v>53.2</v>
      </c>
      <c r="HXG29" s="29">
        <f t="shared" si="8112"/>
        <v>53.2</v>
      </c>
      <c r="HXH29" s="29">
        <f t="shared" si="8112"/>
        <v>53.2</v>
      </c>
      <c r="HXI29" s="29">
        <f t="shared" si="8112"/>
        <v>53.2</v>
      </c>
      <c r="HXJ29" s="29">
        <f t="shared" si="8112"/>
        <v>53.2</v>
      </c>
      <c r="HXK29" s="29">
        <f t="shared" si="8112"/>
        <v>53.2</v>
      </c>
      <c r="HXL29" s="29">
        <f t="shared" si="8112"/>
        <v>53.2</v>
      </c>
      <c r="HXM29" s="29">
        <f t="shared" si="8112"/>
        <v>53.2</v>
      </c>
      <c r="HXN29" s="29">
        <f t="shared" si="8112"/>
        <v>53.2</v>
      </c>
      <c r="HXO29" s="29">
        <f t="shared" si="8112"/>
        <v>53.2</v>
      </c>
      <c r="HXP29" s="29">
        <f t="shared" si="8112"/>
        <v>53.2</v>
      </c>
      <c r="HXQ29" s="29">
        <f t="shared" si="8112"/>
        <v>53.2</v>
      </c>
      <c r="HXR29" s="29">
        <f t="shared" si="8112"/>
        <v>53.2</v>
      </c>
      <c r="HXS29" s="29">
        <f t="shared" si="8112"/>
        <v>53.2</v>
      </c>
      <c r="HXT29" s="29">
        <f t="shared" si="8112"/>
        <v>53.2</v>
      </c>
      <c r="HXU29" s="29">
        <f t="shared" si="8112"/>
        <v>53.2</v>
      </c>
      <c r="HXV29" s="29">
        <f t="shared" si="8112"/>
        <v>53.2</v>
      </c>
      <c r="HXW29" s="29">
        <f t="shared" si="8112"/>
        <v>53.2</v>
      </c>
      <c r="HXX29" s="29">
        <f t="shared" si="8112"/>
        <v>53.2</v>
      </c>
      <c r="HXY29" s="29">
        <f t="shared" si="8112"/>
        <v>53.2</v>
      </c>
      <c r="HXZ29" s="29">
        <f t="shared" si="8112"/>
        <v>53.2</v>
      </c>
      <c r="HYA29" s="29">
        <f t="shared" si="8112"/>
        <v>53.2</v>
      </c>
      <c r="HYB29" s="29">
        <f t="shared" si="8112"/>
        <v>53.2</v>
      </c>
      <c r="HYC29" s="29">
        <f t="shared" si="8112"/>
        <v>53.2</v>
      </c>
      <c r="HYD29" s="29">
        <f t="shared" ref="HYD29:IAO29" si="8113">HYD25+HYD26+HYD27</f>
        <v>53.2</v>
      </c>
      <c r="HYE29" s="29">
        <f t="shared" si="8113"/>
        <v>53.2</v>
      </c>
      <c r="HYF29" s="29">
        <f t="shared" si="8113"/>
        <v>53.2</v>
      </c>
      <c r="HYG29" s="29">
        <f t="shared" si="8113"/>
        <v>53.2</v>
      </c>
      <c r="HYH29" s="29">
        <f t="shared" si="8113"/>
        <v>53.2</v>
      </c>
      <c r="HYI29" s="29">
        <f t="shared" si="8113"/>
        <v>53.2</v>
      </c>
      <c r="HYJ29" s="29">
        <f t="shared" si="8113"/>
        <v>53.2</v>
      </c>
      <c r="HYK29" s="29">
        <f t="shared" si="8113"/>
        <v>53.2</v>
      </c>
      <c r="HYL29" s="29">
        <f t="shared" si="8113"/>
        <v>53.2</v>
      </c>
      <c r="HYM29" s="29">
        <f t="shared" si="8113"/>
        <v>53.2</v>
      </c>
      <c r="HYN29" s="29">
        <f t="shared" si="8113"/>
        <v>53.2</v>
      </c>
      <c r="HYO29" s="29">
        <f t="shared" si="8113"/>
        <v>53.2</v>
      </c>
      <c r="HYP29" s="29">
        <f t="shared" si="8113"/>
        <v>53.2</v>
      </c>
      <c r="HYQ29" s="29">
        <f t="shared" si="8113"/>
        <v>53.2</v>
      </c>
      <c r="HYR29" s="29">
        <f t="shared" si="8113"/>
        <v>53.2</v>
      </c>
      <c r="HYS29" s="29">
        <f t="shared" si="8113"/>
        <v>53.2</v>
      </c>
      <c r="HYT29" s="29">
        <f t="shared" si="8113"/>
        <v>53.2</v>
      </c>
      <c r="HYU29" s="29">
        <f t="shared" si="8113"/>
        <v>53.2</v>
      </c>
      <c r="HYV29" s="29">
        <f t="shared" si="8113"/>
        <v>53.2</v>
      </c>
      <c r="HYW29" s="29">
        <f t="shared" si="8113"/>
        <v>53.2</v>
      </c>
      <c r="HYX29" s="29">
        <f t="shared" si="8113"/>
        <v>53.2</v>
      </c>
      <c r="HYY29" s="29">
        <f t="shared" si="8113"/>
        <v>53.2</v>
      </c>
      <c r="HYZ29" s="29">
        <f t="shared" si="8113"/>
        <v>53.2</v>
      </c>
      <c r="HZA29" s="29">
        <f t="shared" si="8113"/>
        <v>53.2</v>
      </c>
      <c r="HZB29" s="29">
        <f t="shared" si="8113"/>
        <v>53.2</v>
      </c>
      <c r="HZC29" s="29">
        <f t="shared" si="8113"/>
        <v>53.2</v>
      </c>
      <c r="HZD29" s="29">
        <f t="shared" si="8113"/>
        <v>53.2</v>
      </c>
      <c r="HZE29" s="29">
        <f t="shared" si="8113"/>
        <v>53.2</v>
      </c>
      <c r="HZF29" s="29">
        <f t="shared" si="8113"/>
        <v>53.2</v>
      </c>
      <c r="HZG29" s="29">
        <f t="shared" si="8113"/>
        <v>53.2</v>
      </c>
      <c r="HZH29" s="29">
        <f t="shared" si="8113"/>
        <v>53.2</v>
      </c>
      <c r="HZI29" s="29">
        <f t="shared" si="8113"/>
        <v>53.2</v>
      </c>
      <c r="HZJ29" s="29">
        <f t="shared" si="8113"/>
        <v>53.2</v>
      </c>
      <c r="HZK29" s="29">
        <f t="shared" si="8113"/>
        <v>53.2</v>
      </c>
      <c r="HZL29" s="29">
        <f t="shared" si="8113"/>
        <v>53.2</v>
      </c>
      <c r="HZM29" s="29">
        <f t="shared" si="8113"/>
        <v>53.2</v>
      </c>
      <c r="HZN29" s="29">
        <f t="shared" si="8113"/>
        <v>53.2</v>
      </c>
      <c r="HZO29" s="29">
        <f t="shared" si="8113"/>
        <v>53.2</v>
      </c>
      <c r="HZP29" s="29">
        <f t="shared" si="8113"/>
        <v>53.2</v>
      </c>
      <c r="HZQ29" s="29">
        <f t="shared" si="8113"/>
        <v>53.2</v>
      </c>
      <c r="HZR29" s="29">
        <f t="shared" si="8113"/>
        <v>53.2</v>
      </c>
      <c r="HZS29" s="29">
        <f t="shared" si="8113"/>
        <v>53.2</v>
      </c>
      <c r="HZT29" s="29">
        <f t="shared" si="8113"/>
        <v>53.2</v>
      </c>
      <c r="HZU29" s="29">
        <f t="shared" si="8113"/>
        <v>53.2</v>
      </c>
      <c r="HZV29" s="29">
        <f t="shared" si="8113"/>
        <v>53.2</v>
      </c>
      <c r="HZW29" s="29">
        <f t="shared" si="8113"/>
        <v>53.2</v>
      </c>
      <c r="HZX29" s="29">
        <f t="shared" si="8113"/>
        <v>53.2</v>
      </c>
      <c r="HZY29" s="29">
        <f t="shared" si="8113"/>
        <v>53.2</v>
      </c>
      <c r="HZZ29" s="29">
        <f t="shared" si="8113"/>
        <v>53.2</v>
      </c>
      <c r="IAA29" s="29">
        <f t="shared" si="8113"/>
        <v>53.2</v>
      </c>
      <c r="IAB29" s="29">
        <f t="shared" si="8113"/>
        <v>53.2</v>
      </c>
      <c r="IAC29" s="29">
        <f t="shared" si="8113"/>
        <v>53.2</v>
      </c>
      <c r="IAD29" s="29">
        <f t="shared" si="8113"/>
        <v>53.2</v>
      </c>
      <c r="IAE29" s="29">
        <f t="shared" si="8113"/>
        <v>53.2</v>
      </c>
      <c r="IAF29" s="29">
        <f t="shared" si="8113"/>
        <v>53.2</v>
      </c>
      <c r="IAG29" s="29">
        <f t="shared" si="8113"/>
        <v>53.2</v>
      </c>
      <c r="IAH29" s="29">
        <f t="shared" si="8113"/>
        <v>53.2</v>
      </c>
      <c r="IAI29" s="29">
        <f t="shared" si="8113"/>
        <v>53.2</v>
      </c>
      <c r="IAJ29" s="29">
        <f t="shared" si="8113"/>
        <v>53.2</v>
      </c>
      <c r="IAK29" s="29">
        <f t="shared" si="8113"/>
        <v>53.2</v>
      </c>
      <c r="IAL29" s="29">
        <f t="shared" si="8113"/>
        <v>53.2</v>
      </c>
      <c r="IAM29" s="29">
        <f t="shared" si="8113"/>
        <v>53.2</v>
      </c>
      <c r="IAN29" s="29">
        <f t="shared" si="8113"/>
        <v>53.2</v>
      </c>
      <c r="IAO29" s="29">
        <f t="shared" si="8113"/>
        <v>53.2</v>
      </c>
      <c r="IAP29" s="29">
        <f t="shared" ref="IAP29:IDA29" si="8114">IAP25+IAP26+IAP27</f>
        <v>53.2</v>
      </c>
      <c r="IAQ29" s="29">
        <f t="shared" si="8114"/>
        <v>53.2</v>
      </c>
      <c r="IAR29" s="29">
        <f t="shared" si="8114"/>
        <v>53.2</v>
      </c>
      <c r="IAS29" s="29">
        <f t="shared" si="8114"/>
        <v>53.2</v>
      </c>
      <c r="IAT29" s="29">
        <f t="shared" si="8114"/>
        <v>53.2</v>
      </c>
      <c r="IAU29" s="29">
        <f t="shared" si="8114"/>
        <v>53.2</v>
      </c>
      <c r="IAV29" s="29">
        <f t="shared" si="8114"/>
        <v>53.2</v>
      </c>
      <c r="IAW29" s="29">
        <f t="shared" si="8114"/>
        <v>53.2</v>
      </c>
      <c r="IAX29" s="29">
        <f t="shared" si="8114"/>
        <v>53.2</v>
      </c>
      <c r="IAY29" s="29">
        <f t="shared" si="8114"/>
        <v>53.2</v>
      </c>
      <c r="IAZ29" s="29">
        <f t="shared" si="8114"/>
        <v>53.2</v>
      </c>
      <c r="IBA29" s="29">
        <f t="shared" si="8114"/>
        <v>53.2</v>
      </c>
      <c r="IBB29" s="29">
        <f t="shared" si="8114"/>
        <v>53.2</v>
      </c>
      <c r="IBC29" s="29">
        <f t="shared" si="8114"/>
        <v>53.2</v>
      </c>
      <c r="IBD29" s="29">
        <f t="shared" si="8114"/>
        <v>53.2</v>
      </c>
      <c r="IBE29" s="29">
        <f t="shared" si="8114"/>
        <v>53.2</v>
      </c>
      <c r="IBF29" s="29">
        <f t="shared" si="8114"/>
        <v>53.2</v>
      </c>
      <c r="IBG29" s="29">
        <f t="shared" si="8114"/>
        <v>53.2</v>
      </c>
      <c r="IBH29" s="29">
        <f t="shared" si="8114"/>
        <v>53.2</v>
      </c>
      <c r="IBI29" s="29">
        <f t="shared" si="8114"/>
        <v>53.2</v>
      </c>
      <c r="IBJ29" s="29">
        <f t="shared" si="8114"/>
        <v>53.2</v>
      </c>
      <c r="IBK29" s="29">
        <f t="shared" si="8114"/>
        <v>53.2</v>
      </c>
      <c r="IBL29" s="29">
        <f t="shared" si="8114"/>
        <v>53.2</v>
      </c>
      <c r="IBM29" s="29">
        <f t="shared" si="8114"/>
        <v>53.2</v>
      </c>
      <c r="IBN29" s="29">
        <f t="shared" si="8114"/>
        <v>53.2</v>
      </c>
      <c r="IBO29" s="29">
        <f t="shared" si="8114"/>
        <v>53.2</v>
      </c>
      <c r="IBP29" s="29">
        <f t="shared" si="8114"/>
        <v>53.2</v>
      </c>
      <c r="IBQ29" s="29">
        <f t="shared" si="8114"/>
        <v>53.2</v>
      </c>
      <c r="IBR29" s="29">
        <f t="shared" si="8114"/>
        <v>53.2</v>
      </c>
      <c r="IBS29" s="29">
        <f t="shared" si="8114"/>
        <v>53.2</v>
      </c>
      <c r="IBT29" s="29">
        <f t="shared" si="8114"/>
        <v>53.2</v>
      </c>
      <c r="IBU29" s="29">
        <f t="shared" si="8114"/>
        <v>53.2</v>
      </c>
      <c r="IBV29" s="29">
        <f t="shared" si="8114"/>
        <v>53.2</v>
      </c>
      <c r="IBW29" s="29">
        <f t="shared" si="8114"/>
        <v>53.2</v>
      </c>
      <c r="IBX29" s="29">
        <f t="shared" si="8114"/>
        <v>53.2</v>
      </c>
      <c r="IBY29" s="29">
        <f t="shared" si="8114"/>
        <v>53.2</v>
      </c>
      <c r="IBZ29" s="29">
        <f t="shared" si="8114"/>
        <v>53.2</v>
      </c>
      <c r="ICA29" s="29">
        <f t="shared" si="8114"/>
        <v>53.2</v>
      </c>
      <c r="ICB29" s="29">
        <f t="shared" si="8114"/>
        <v>53.2</v>
      </c>
      <c r="ICC29" s="29">
        <f t="shared" si="8114"/>
        <v>53.2</v>
      </c>
      <c r="ICD29" s="29">
        <f t="shared" si="8114"/>
        <v>53.2</v>
      </c>
      <c r="ICE29" s="29">
        <f t="shared" si="8114"/>
        <v>53.2</v>
      </c>
      <c r="ICF29" s="29">
        <f t="shared" si="8114"/>
        <v>53.2</v>
      </c>
      <c r="ICG29" s="29">
        <f t="shared" si="8114"/>
        <v>53.2</v>
      </c>
      <c r="ICH29" s="29">
        <f t="shared" si="8114"/>
        <v>53.2</v>
      </c>
      <c r="ICI29" s="29">
        <f t="shared" si="8114"/>
        <v>53.2</v>
      </c>
      <c r="ICJ29" s="29">
        <f t="shared" si="8114"/>
        <v>53.2</v>
      </c>
      <c r="ICK29" s="29">
        <f t="shared" si="8114"/>
        <v>53.2</v>
      </c>
      <c r="ICL29" s="29">
        <f t="shared" si="8114"/>
        <v>53.2</v>
      </c>
      <c r="ICM29" s="29">
        <f t="shared" si="8114"/>
        <v>53.2</v>
      </c>
      <c r="ICN29" s="29">
        <f t="shared" si="8114"/>
        <v>53.2</v>
      </c>
      <c r="ICO29" s="29">
        <f t="shared" si="8114"/>
        <v>53.2</v>
      </c>
      <c r="ICP29" s="29">
        <f t="shared" si="8114"/>
        <v>53.2</v>
      </c>
      <c r="ICQ29" s="29">
        <f t="shared" si="8114"/>
        <v>53.2</v>
      </c>
      <c r="ICR29" s="29">
        <f t="shared" si="8114"/>
        <v>53.2</v>
      </c>
      <c r="ICS29" s="29">
        <f t="shared" si="8114"/>
        <v>53.2</v>
      </c>
      <c r="ICT29" s="29">
        <f t="shared" si="8114"/>
        <v>53.2</v>
      </c>
      <c r="ICU29" s="29">
        <f t="shared" si="8114"/>
        <v>53.2</v>
      </c>
      <c r="ICV29" s="29">
        <f t="shared" si="8114"/>
        <v>53.2</v>
      </c>
      <c r="ICW29" s="29">
        <f t="shared" si="8114"/>
        <v>53.2</v>
      </c>
      <c r="ICX29" s="29">
        <f t="shared" si="8114"/>
        <v>53.2</v>
      </c>
      <c r="ICY29" s="29">
        <f t="shared" si="8114"/>
        <v>53.2</v>
      </c>
      <c r="ICZ29" s="29">
        <f t="shared" si="8114"/>
        <v>53.2</v>
      </c>
      <c r="IDA29" s="29">
        <f t="shared" si="8114"/>
        <v>53.2</v>
      </c>
      <c r="IDB29" s="29">
        <f t="shared" ref="IDB29:IFM29" si="8115">IDB25+IDB26+IDB27</f>
        <v>53.2</v>
      </c>
      <c r="IDC29" s="29">
        <f t="shared" si="8115"/>
        <v>53.2</v>
      </c>
      <c r="IDD29" s="29">
        <f t="shared" si="8115"/>
        <v>53.2</v>
      </c>
      <c r="IDE29" s="29">
        <f t="shared" si="8115"/>
        <v>53.2</v>
      </c>
      <c r="IDF29" s="29">
        <f t="shared" si="8115"/>
        <v>53.2</v>
      </c>
      <c r="IDG29" s="29">
        <f t="shared" si="8115"/>
        <v>53.2</v>
      </c>
      <c r="IDH29" s="29">
        <f t="shared" si="8115"/>
        <v>53.2</v>
      </c>
      <c r="IDI29" s="29">
        <f t="shared" si="8115"/>
        <v>53.2</v>
      </c>
      <c r="IDJ29" s="29">
        <f t="shared" si="8115"/>
        <v>53.2</v>
      </c>
      <c r="IDK29" s="29">
        <f t="shared" si="8115"/>
        <v>53.2</v>
      </c>
      <c r="IDL29" s="29">
        <f t="shared" si="8115"/>
        <v>53.2</v>
      </c>
      <c r="IDM29" s="29">
        <f t="shared" si="8115"/>
        <v>53.2</v>
      </c>
      <c r="IDN29" s="29">
        <f t="shared" si="8115"/>
        <v>53.2</v>
      </c>
      <c r="IDO29" s="29">
        <f t="shared" si="8115"/>
        <v>53.2</v>
      </c>
      <c r="IDP29" s="29">
        <f t="shared" si="8115"/>
        <v>53.2</v>
      </c>
      <c r="IDQ29" s="29">
        <f t="shared" si="8115"/>
        <v>53.2</v>
      </c>
      <c r="IDR29" s="29">
        <f t="shared" si="8115"/>
        <v>53.2</v>
      </c>
      <c r="IDS29" s="29">
        <f t="shared" si="8115"/>
        <v>53.2</v>
      </c>
      <c r="IDT29" s="29">
        <f t="shared" si="8115"/>
        <v>53.2</v>
      </c>
      <c r="IDU29" s="29">
        <f t="shared" si="8115"/>
        <v>53.2</v>
      </c>
      <c r="IDV29" s="29">
        <f t="shared" si="8115"/>
        <v>53.2</v>
      </c>
      <c r="IDW29" s="29">
        <f t="shared" si="8115"/>
        <v>53.2</v>
      </c>
      <c r="IDX29" s="29">
        <f t="shared" si="8115"/>
        <v>53.2</v>
      </c>
      <c r="IDY29" s="29">
        <f t="shared" si="8115"/>
        <v>53.2</v>
      </c>
      <c r="IDZ29" s="29">
        <f t="shared" si="8115"/>
        <v>53.2</v>
      </c>
      <c r="IEA29" s="29">
        <f t="shared" si="8115"/>
        <v>53.2</v>
      </c>
      <c r="IEB29" s="29">
        <f t="shared" si="8115"/>
        <v>53.2</v>
      </c>
      <c r="IEC29" s="29">
        <f t="shared" si="8115"/>
        <v>53.2</v>
      </c>
      <c r="IED29" s="29">
        <f t="shared" si="8115"/>
        <v>53.2</v>
      </c>
      <c r="IEE29" s="29">
        <f t="shared" si="8115"/>
        <v>53.2</v>
      </c>
      <c r="IEF29" s="29">
        <f t="shared" si="8115"/>
        <v>53.2</v>
      </c>
      <c r="IEG29" s="29">
        <f t="shared" si="8115"/>
        <v>53.2</v>
      </c>
      <c r="IEH29" s="29">
        <f t="shared" si="8115"/>
        <v>53.2</v>
      </c>
      <c r="IEI29" s="29">
        <f t="shared" si="8115"/>
        <v>53.2</v>
      </c>
      <c r="IEJ29" s="29">
        <f t="shared" si="8115"/>
        <v>53.2</v>
      </c>
      <c r="IEK29" s="29">
        <f t="shared" si="8115"/>
        <v>53.2</v>
      </c>
      <c r="IEL29" s="29">
        <f t="shared" si="8115"/>
        <v>53.2</v>
      </c>
      <c r="IEM29" s="29">
        <f t="shared" si="8115"/>
        <v>53.2</v>
      </c>
      <c r="IEN29" s="29">
        <f t="shared" si="8115"/>
        <v>53.2</v>
      </c>
      <c r="IEO29" s="29">
        <f t="shared" si="8115"/>
        <v>53.2</v>
      </c>
      <c r="IEP29" s="29">
        <f t="shared" si="8115"/>
        <v>53.2</v>
      </c>
      <c r="IEQ29" s="29">
        <f t="shared" si="8115"/>
        <v>53.2</v>
      </c>
      <c r="IER29" s="29">
        <f t="shared" si="8115"/>
        <v>53.2</v>
      </c>
      <c r="IES29" s="29">
        <f t="shared" si="8115"/>
        <v>53.2</v>
      </c>
      <c r="IET29" s="29">
        <f t="shared" si="8115"/>
        <v>53.2</v>
      </c>
      <c r="IEU29" s="29">
        <f t="shared" si="8115"/>
        <v>53.2</v>
      </c>
      <c r="IEV29" s="29">
        <f t="shared" si="8115"/>
        <v>53.2</v>
      </c>
      <c r="IEW29" s="29">
        <f t="shared" si="8115"/>
        <v>53.2</v>
      </c>
      <c r="IEX29" s="29">
        <f t="shared" si="8115"/>
        <v>53.2</v>
      </c>
      <c r="IEY29" s="29">
        <f t="shared" si="8115"/>
        <v>53.2</v>
      </c>
      <c r="IEZ29" s="29">
        <f t="shared" si="8115"/>
        <v>53.2</v>
      </c>
      <c r="IFA29" s="29">
        <f t="shared" si="8115"/>
        <v>53.2</v>
      </c>
      <c r="IFB29" s="29">
        <f t="shared" si="8115"/>
        <v>53.2</v>
      </c>
      <c r="IFC29" s="29">
        <f t="shared" si="8115"/>
        <v>53.2</v>
      </c>
      <c r="IFD29" s="29">
        <f t="shared" si="8115"/>
        <v>53.2</v>
      </c>
      <c r="IFE29" s="29">
        <f t="shared" si="8115"/>
        <v>53.2</v>
      </c>
      <c r="IFF29" s="29">
        <f t="shared" si="8115"/>
        <v>53.2</v>
      </c>
      <c r="IFG29" s="29">
        <f t="shared" si="8115"/>
        <v>53.2</v>
      </c>
      <c r="IFH29" s="29">
        <f t="shared" si="8115"/>
        <v>53.2</v>
      </c>
      <c r="IFI29" s="29">
        <f t="shared" si="8115"/>
        <v>53.2</v>
      </c>
      <c r="IFJ29" s="29">
        <f t="shared" si="8115"/>
        <v>53.2</v>
      </c>
      <c r="IFK29" s="29">
        <f t="shared" si="8115"/>
        <v>53.2</v>
      </c>
      <c r="IFL29" s="29">
        <f t="shared" si="8115"/>
        <v>53.2</v>
      </c>
      <c r="IFM29" s="29">
        <f t="shared" si="8115"/>
        <v>53.2</v>
      </c>
      <c r="IFN29" s="29">
        <f t="shared" ref="IFN29:IHY29" si="8116">IFN25+IFN26+IFN27</f>
        <v>53.2</v>
      </c>
      <c r="IFO29" s="29">
        <f t="shared" si="8116"/>
        <v>53.2</v>
      </c>
      <c r="IFP29" s="29">
        <f t="shared" si="8116"/>
        <v>53.2</v>
      </c>
      <c r="IFQ29" s="29">
        <f t="shared" si="8116"/>
        <v>53.2</v>
      </c>
      <c r="IFR29" s="29">
        <f t="shared" si="8116"/>
        <v>53.2</v>
      </c>
      <c r="IFS29" s="29">
        <f t="shared" si="8116"/>
        <v>53.2</v>
      </c>
      <c r="IFT29" s="29">
        <f t="shared" si="8116"/>
        <v>53.2</v>
      </c>
      <c r="IFU29" s="29">
        <f t="shared" si="8116"/>
        <v>53.2</v>
      </c>
      <c r="IFV29" s="29">
        <f t="shared" si="8116"/>
        <v>53.2</v>
      </c>
      <c r="IFW29" s="29">
        <f t="shared" si="8116"/>
        <v>53.2</v>
      </c>
      <c r="IFX29" s="29">
        <f t="shared" si="8116"/>
        <v>53.2</v>
      </c>
      <c r="IFY29" s="29">
        <f t="shared" si="8116"/>
        <v>53.2</v>
      </c>
      <c r="IFZ29" s="29">
        <f t="shared" si="8116"/>
        <v>53.2</v>
      </c>
      <c r="IGA29" s="29">
        <f t="shared" si="8116"/>
        <v>53.2</v>
      </c>
      <c r="IGB29" s="29">
        <f t="shared" si="8116"/>
        <v>53.2</v>
      </c>
      <c r="IGC29" s="29">
        <f t="shared" si="8116"/>
        <v>53.2</v>
      </c>
      <c r="IGD29" s="29">
        <f t="shared" si="8116"/>
        <v>53.2</v>
      </c>
      <c r="IGE29" s="29">
        <f t="shared" si="8116"/>
        <v>53.2</v>
      </c>
      <c r="IGF29" s="29">
        <f t="shared" si="8116"/>
        <v>53.2</v>
      </c>
      <c r="IGG29" s="29">
        <f t="shared" si="8116"/>
        <v>53.2</v>
      </c>
      <c r="IGH29" s="29">
        <f t="shared" si="8116"/>
        <v>53.2</v>
      </c>
      <c r="IGI29" s="29">
        <f t="shared" si="8116"/>
        <v>53.2</v>
      </c>
      <c r="IGJ29" s="29">
        <f t="shared" si="8116"/>
        <v>53.2</v>
      </c>
      <c r="IGK29" s="29">
        <f t="shared" si="8116"/>
        <v>53.2</v>
      </c>
      <c r="IGL29" s="29">
        <f t="shared" si="8116"/>
        <v>53.2</v>
      </c>
      <c r="IGM29" s="29">
        <f t="shared" si="8116"/>
        <v>53.2</v>
      </c>
      <c r="IGN29" s="29">
        <f t="shared" si="8116"/>
        <v>53.2</v>
      </c>
      <c r="IGO29" s="29">
        <f t="shared" si="8116"/>
        <v>53.2</v>
      </c>
      <c r="IGP29" s="29">
        <f t="shared" si="8116"/>
        <v>53.2</v>
      </c>
      <c r="IGQ29" s="29">
        <f t="shared" si="8116"/>
        <v>53.2</v>
      </c>
      <c r="IGR29" s="29">
        <f t="shared" si="8116"/>
        <v>53.2</v>
      </c>
      <c r="IGS29" s="29">
        <f t="shared" si="8116"/>
        <v>53.2</v>
      </c>
      <c r="IGT29" s="29">
        <f t="shared" si="8116"/>
        <v>53.2</v>
      </c>
      <c r="IGU29" s="29">
        <f t="shared" si="8116"/>
        <v>53.2</v>
      </c>
      <c r="IGV29" s="29">
        <f t="shared" si="8116"/>
        <v>53.2</v>
      </c>
      <c r="IGW29" s="29">
        <f t="shared" si="8116"/>
        <v>53.2</v>
      </c>
      <c r="IGX29" s="29">
        <f t="shared" si="8116"/>
        <v>53.2</v>
      </c>
      <c r="IGY29" s="29">
        <f t="shared" si="8116"/>
        <v>53.2</v>
      </c>
      <c r="IGZ29" s="29">
        <f t="shared" si="8116"/>
        <v>53.2</v>
      </c>
      <c r="IHA29" s="29">
        <f t="shared" si="8116"/>
        <v>53.2</v>
      </c>
      <c r="IHB29" s="29">
        <f t="shared" si="8116"/>
        <v>53.2</v>
      </c>
      <c r="IHC29" s="29">
        <f t="shared" si="8116"/>
        <v>53.2</v>
      </c>
      <c r="IHD29" s="29">
        <f t="shared" si="8116"/>
        <v>53.2</v>
      </c>
      <c r="IHE29" s="29">
        <f t="shared" si="8116"/>
        <v>53.2</v>
      </c>
      <c r="IHF29" s="29">
        <f t="shared" si="8116"/>
        <v>53.2</v>
      </c>
      <c r="IHG29" s="29">
        <f t="shared" si="8116"/>
        <v>53.2</v>
      </c>
      <c r="IHH29" s="29">
        <f t="shared" si="8116"/>
        <v>53.2</v>
      </c>
      <c r="IHI29" s="29">
        <f t="shared" si="8116"/>
        <v>53.2</v>
      </c>
      <c r="IHJ29" s="29">
        <f t="shared" si="8116"/>
        <v>53.2</v>
      </c>
      <c r="IHK29" s="29">
        <f t="shared" si="8116"/>
        <v>53.2</v>
      </c>
      <c r="IHL29" s="29">
        <f t="shared" si="8116"/>
        <v>53.2</v>
      </c>
      <c r="IHM29" s="29">
        <f t="shared" si="8116"/>
        <v>53.2</v>
      </c>
      <c r="IHN29" s="29">
        <f t="shared" si="8116"/>
        <v>53.2</v>
      </c>
      <c r="IHO29" s="29">
        <f t="shared" si="8116"/>
        <v>53.2</v>
      </c>
      <c r="IHP29" s="29">
        <f t="shared" si="8116"/>
        <v>53.2</v>
      </c>
      <c r="IHQ29" s="29">
        <f t="shared" si="8116"/>
        <v>53.2</v>
      </c>
      <c r="IHR29" s="29">
        <f t="shared" si="8116"/>
        <v>53.2</v>
      </c>
      <c r="IHS29" s="29">
        <f t="shared" si="8116"/>
        <v>53.2</v>
      </c>
      <c r="IHT29" s="29">
        <f t="shared" si="8116"/>
        <v>53.2</v>
      </c>
      <c r="IHU29" s="29">
        <f t="shared" si="8116"/>
        <v>53.2</v>
      </c>
      <c r="IHV29" s="29">
        <f t="shared" si="8116"/>
        <v>53.2</v>
      </c>
      <c r="IHW29" s="29">
        <f t="shared" si="8116"/>
        <v>53.2</v>
      </c>
      <c r="IHX29" s="29">
        <f t="shared" si="8116"/>
        <v>53.2</v>
      </c>
      <c r="IHY29" s="29">
        <f t="shared" si="8116"/>
        <v>53.2</v>
      </c>
      <c r="IHZ29" s="29">
        <f t="shared" ref="IHZ29:IKK29" si="8117">IHZ25+IHZ26+IHZ27</f>
        <v>53.2</v>
      </c>
      <c r="IIA29" s="29">
        <f t="shared" si="8117"/>
        <v>53.2</v>
      </c>
      <c r="IIB29" s="29">
        <f t="shared" si="8117"/>
        <v>53.2</v>
      </c>
      <c r="IIC29" s="29">
        <f t="shared" si="8117"/>
        <v>53.2</v>
      </c>
      <c r="IID29" s="29">
        <f t="shared" si="8117"/>
        <v>53.2</v>
      </c>
      <c r="IIE29" s="29">
        <f t="shared" si="8117"/>
        <v>53.2</v>
      </c>
      <c r="IIF29" s="29">
        <f t="shared" si="8117"/>
        <v>53.2</v>
      </c>
      <c r="IIG29" s="29">
        <f t="shared" si="8117"/>
        <v>53.2</v>
      </c>
      <c r="IIH29" s="29">
        <f t="shared" si="8117"/>
        <v>53.2</v>
      </c>
      <c r="III29" s="29">
        <f t="shared" si="8117"/>
        <v>53.2</v>
      </c>
      <c r="IIJ29" s="29">
        <f t="shared" si="8117"/>
        <v>53.2</v>
      </c>
      <c r="IIK29" s="29">
        <f t="shared" si="8117"/>
        <v>53.2</v>
      </c>
      <c r="IIL29" s="29">
        <f t="shared" si="8117"/>
        <v>53.2</v>
      </c>
      <c r="IIM29" s="29">
        <f t="shared" si="8117"/>
        <v>53.2</v>
      </c>
      <c r="IIN29" s="29">
        <f t="shared" si="8117"/>
        <v>53.2</v>
      </c>
      <c r="IIO29" s="29">
        <f t="shared" si="8117"/>
        <v>53.2</v>
      </c>
      <c r="IIP29" s="29">
        <f t="shared" si="8117"/>
        <v>53.2</v>
      </c>
      <c r="IIQ29" s="29">
        <f t="shared" si="8117"/>
        <v>53.2</v>
      </c>
      <c r="IIR29" s="29">
        <f t="shared" si="8117"/>
        <v>53.2</v>
      </c>
      <c r="IIS29" s="29">
        <f t="shared" si="8117"/>
        <v>53.2</v>
      </c>
      <c r="IIT29" s="29">
        <f t="shared" si="8117"/>
        <v>53.2</v>
      </c>
      <c r="IIU29" s="29">
        <f t="shared" si="8117"/>
        <v>53.2</v>
      </c>
      <c r="IIV29" s="29">
        <f t="shared" si="8117"/>
        <v>53.2</v>
      </c>
      <c r="IIW29" s="29">
        <f t="shared" si="8117"/>
        <v>53.2</v>
      </c>
      <c r="IIX29" s="29">
        <f t="shared" si="8117"/>
        <v>53.2</v>
      </c>
      <c r="IIY29" s="29">
        <f t="shared" si="8117"/>
        <v>53.2</v>
      </c>
      <c r="IIZ29" s="29">
        <f t="shared" si="8117"/>
        <v>53.2</v>
      </c>
      <c r="IJA29" s="29">
        <f t="shared" si="8117"/>
        <v>53.2</v>
      </c>
      <c r="IJB29" s="29">
        <f t="shared" si="8117"/>
        <v>53.2</v>
      </c>
      <c r="IJC29" s="29">
        <f t="shared" si="8117"/>
        <v>53.2</v>
      </c>
      <c r="IJD29" s="29">
        <f t="shared" si="8117"/>
        <v>53.2</v>
      </c>
      <c r="IJE29" s="29">
        <f t="shared" si="8117"/>
        <v>53.2</v>
      </c>
      <c r="IJF29" s="29">
        <f t="shared" si="8117"/>
        <v>53.2</v>
      </c>
      <c r="IJG29" s="29">
        <f t="shared" si="8117"/>
        <v>53.2</v>
      </c>
      <c r="IJH29" s="29">
        <f t="shared" si="8117"/>
        <v>53.2</v>
      </c>
      <c r="IJI29" s="29">
        <f t="shared" si="8117"/>
        <v>53.2</v>
      </c>
      <c r="IJJ29" s="29">
        <f t="shared" si="8117"/>
        <v>53.2</v>
      </c>
      <c r="IJK29" s="29">
        <f t="shared" si="8117"/>
        <v>53.2</v>
      </c>
      <c r="IJL29" s="29">
        <f t="shared" si="8117"/>
        <v>53.2</v>
      </c>
      <c r="IJM29" s="29">
        <f t="shared" si="8117"/>
        <v>53.2</v>
      </c>
      <c r="IJN29" s="29">
        <f t="shared" si="8117"/>
        <v>53.2</v>
      </c>
      <c r="IJO29" s="29">
        <f t="shared" si="8117"/>
        <v>53.2</v>
      </c>
      <c r="IJP29" s="29">
        <f t="shared" si="8117"/>
        <v>53.2</v>
      </c>
      <c r="IJQ29" s="29">
        <f t="shared" si="8117"/>
        <v>53.2</v>
      </c>
      <c r="IJR29" s="29">
        <f t="shared" si="8117"/>
        <v>53.2</v>
      </c>
      <c r="IJS29" s="29">
        <f t="shared" si="8117"/>
        <v>53.2</v>
      </c>
      <c r="IJT29" s="29">
        <f t="shared" si="8117"/>
        <v>53.2</v>
      </c>
      <c r="IJU29" s="29">
        <f t="shared" si="8117"/>
        <v>53.2</v>
      </c>
      <c r="IJV29" s="29">
        <f t="shared" si="8117"/>
        <v>53.2</v>
      </c>
      <c r="IJW29" s="29">
        <f t="shared" si="8117"/>
        <v>53.2</v>
      </c>
      <c r="IJX29" s="29">
        <f t="shared" si="8117"/>
        <v>53.2</v>
      </c>
      <c r="IJY29" s="29">
        <f t="shared" si="8117"/>
        <v>53.2</v>
      </c>
      <c r="IJZ29" s="29">
        <f t="shared" si="8117"/>
        <v>53.2</v>
      </c>
      <c r="IKA29" s="29">
        <f t="shared" si="8117"/>
        <v>53.2</v>
      </c>
      <c r="IKB29" s="29">
        <f t="shared" si="8117"/>
        <v>53.2</v>
      </c>
      <c r="IKC29" s="29">
        <f t="shared" si="8117"/>
        <v>53.2</v>
      </c>
      <c r="IKD29" s="29">
        <f t="shared" si="8117"/>
        <v>53.2</v>
      </c>
      <c r="IKE29" s="29">
        <f t="shared" si="8117"/>
        <v>53.2</v>
      </c>
      <c r="IKF29" s="29">
        <f t="shared" si="8117"/>
        <v>53.2</v>
      </c>
      <c r="IKG29" s="29">
        <f t="shared" si="8117"/>
        <v>53.2</v>
      </c>
      <c r="IKH29" s="29">
        <f t="shared" si="8117"/>
        <v>53.2</v>
      </c>
      <c r="IKI29" s="29">
        <f t="shared" si="8117"/>
        <v>53.2</v>
      </c>
      <c r="IKJ29" s="29">
        <f t="shared" si="8117"/>
        <v>53.2</v>
      </c>
      <c r="IKK29" s="29">
        <f t="shared" si="8117"/>
        <v>53.2</v>
      </c>
      <c r="IKL29" s="29">
        <f t="shared" ref="IKL29:IMW29" si="8118">IKL25+IKL26+IKL27</f>
        <v>53.2</v>
      </c>
      <c r="IKM29" s="29">
        <f t="shared" si="8118"/>
        <v>53.2</v>
      </c>
      <c r="IKN29" s="29">
        <f t="shared" si="8118"/>
        <v>53.2</v>
      </c>
      <c r="IKO29" s="29">
        <f t="shared" si="8118"/>
        <v>53.2</v>
      </c>
      <c r="IKP29" s="29">
        <f t="shared" si="8118"/>
        <v>53.2</v>
      </c>
      <c r="IKQ29" s="29">
        <f t="shared" si="8118"/>
        <v>53.2</v>
      </c>
      <c r="IKR29" s="29">
        <f t="shared" si="8118"/>
        <v>53.2</v>
      </c>
      <c r="IKS29" s="29">
        <f t="shared" si="8118"/>
        <v>53.2</v>
      </c>
      <c r="IKT29" s="29">
        <f t="shared" si="8118"/>
        <v>53.2</v>
      </c>
      <c r="IKU29" s="29">
        <f t="shared" si="8118"/>
        <v>53.2</v>
      </c>
      <c r="IKV29" s="29">
        <f t="shared" si="8118"/>
        <v>53.2</v>
      </c>
      <c r="IKW29" s="29">
        <f t="shared" si="8118"/>
        <v>53.2</v>
      </c>
      <c r="IKX29" s="29">
        <f t="shared" si="8118"/>
        <v>53.2</v>
      </c>
      <c r="IKY29" s="29">
        <f t="shared" si="8118"/>
        <v>53.2</v>
      </c>
      <c r="IKZ29" s="29">
        <f t="shared" si="8118"/>
        <v>53.2</v>
      </c>
      <c r="ILA29" s="29">
        <f t="shared" si="8118"/>
        <v>53.2</v>
      </c>
      <c r="ILB29" s="29">
        <f t="shared" si="8118"/>
        <v>53.2</v>
      </c>
      <c r="ILC29" s="29">
        <f t="shared" si="8118"/>
        <v>53.2</v>
      </c>
      <c r="ILD29" s="29">
        <f t="shared" si="8118"/>
        <v>53.2</v>
      </c>
      <c r="ILE29" s="29">
        <f t="shared" si="8118"/>
        <v>53.2</v>
      </c>
      <c r="ILF29" s="29">
        <f t="shared" si="8118"/>
        <v>53.2</v>
      </c>
      <c r="ILG29" s="29">
        <f t="shared" si="8118"/>
        <v>53.2</v>
      </c>
      <c r="ILH29" s="29">
        <f t="shared" si="8118"/>
        <v>53.2</v>
      </c>
      <c r="ILI29" s="29">
        <f t="shared" si="8118"/>
        <v>53.2</v>
      </c>
      <c r="ILJ29" s="29">
        <f t="shared" si="8118"/>
        <v>53.2</v>
      </c>
      <c r="ILK29" s="29">
        <f t="shared" si="8118"/>
        <v>53.2</v>
      </c>
      <c r="ILL29" s="29">
        <f t="shared" si="8118"/>
        <v>53.2</v>
      </c>
      <c r="ILM29" s="29">
        <f t="shared" si="8118"/>
        <v>53.2</v>
      </c>
      <c r="ILN29" s="29">
        <f t="shared" si="8118"/>
        <v>53.2</v>
      </c>
      <c r="ILO29" s="29">
        <f t="shared" si="8118"/>
        <v>53.2</v>
      </c>
      <c r="ILP29" s="29">
        <f t="shared" si="8118"/>
        <v>53.2</v>
      </c>
      <c r="ILQ29" s="29">
        <f t="shared" si="8118"/>
        <v>53.2</v>
      </c>
      <c r="ILR29" s="29">
        <f t="shared" si="8118"/>
        <v>53.2</v>
      </c>
      <c r="ILS29" s="29">
        <f t="shared" si="8118"/>
        <v>53.2</v>
      </c>
      <c r="ILT29" s="29">
        <f t="shared" si="8118"/>
        <v>53.2</v>
      </c>
      <c r="ILU29" s="29">
        <f t="shared" si="8118"/>
        <v>53.2</v>
      </c>
      <c r="ILV29" s="29">
        <f t="shared" si="8118"/>
        <v>53.2</v>
      </c>
      <c r="ILW29" s="29">
        <f t="shared" si="8118"/>
        <v>53.2</v>
      </c>
      <c r="ILX29" s="29">
        <f t="shared" si="8118"/>
        <v>53.2</v>
      </c>
      <c r="ILY29" s="29">
        <f t="shared" si="8118"/>
        <v>53.2</v>
      </c>
      <c r="ILZ29" s="29">
        <f t="shared" si="8118"/>
        <v>53.2</v>
      </c>
      <c r="IMA29" s="29">
        <f t="shared" si="8118"/>
        <v>53.2</v>
      </c>
      <c r="IMB29" s="29">
        <f t="shared" si="8118"/>
        <v>53.2</v>
      </c>
      <c r="IMC29" s="29">
        <f t="shared" si="8118"/>
        <v>53.2</v>
      </c>
      <c r="IMD29" s="29">
        <f t="shared" si="8118"/>
        <v>53.2</v>
      </c>
      <c r="IME29" s="29">
        <f t="shared" si="8118"/>
        <v>53.2</v>
      </c>
      <c r="IMF29" s="29">
        <f t="shared" si="8118"/>
        <v>53.2</v>
      </c>
      <c r="IMG29" s="29">
        <f t="shared" si="8118"/>
        <v>53.2</v>
      </c>
      <c r="IMH29" s="29">
        <f t="shared" si="8118"/>
        <v>53.2</v>
      </c>
      <c r="IMI29" s="29">
        <f t="shared" si="8118"/>
        <v>53.2</v>
      </c>
      <c r="IMJ29" s="29">
        <f t="shared" si="8118"/>
        <v>53.2</v>
      </c>
      <c r="IMK29" s="29">
        <f t="shared" si="8118"/>
        <v>53.2</v>
      </c>
      <c r="IML29" s="29">
        <f t="shared" si="8118"/>
        <v>53.2</v>
      </c>
      <c r="IMM29" s="29">
        <f t="shared" si="8118"/>
        <v>53.2</v>
      </c>
      <c r="IMN29" s="29">
        <f t="shared" si="8118"/>
        <v>53.2</v>
      </c>
      <c r="IMO29" s="29">
        <f t="shared" si="8118"/>
        <v>53.2</v>
      </c>
      <c r="IMP29" s="29">
        <f t="shared" si="8118"/>
        <v>53.2</v>
      </c>
      <c r="IMQ29" s="29">
        <f t="shared" si="8118"/>
        <v>53.2</v>
      </c>
      <c r="IMR29" s="29">
        <f t="shared" si="8118"/>
        <v>53.2</v>
      </c>
      <c r="IMS29" s="29">
        <f t="shared" si="8118"/>
        <v>53.2</v>
      </c>
      <c r="IMT29" s="29">
        <f t="shared" si="8118"/>
        <v>53.2</v>
      </c>
      <c r="IMU29" s="29">
        <f t="shared" si="8118"/>
        <v>53.2</v>
      </c>
      <c r="IMV29" s="29">
        <f t="shared" si="8118"/>
        <v>53.2</v>
      </c>
      <c r="IMW29" s="29">
        <f t="shared" si="8118"/>
        <v>53.2</v>
      </c>
      <c r="IMX29" s="29">
        <f t="shared" ref="IMX29:IPI29" si="8119">IMX25+IMX26+IMX27</f>
        <v>53.2</v>
      </c>
      <c r="IMY29" s="29">
        <f t="shared" si="8119"/>
        <v>53.2</v>
      </c>
      <c r="IMZ29" s="29">
        <f t="shared" si="8119"/>
        <v>53.2</v>
      </c>
      <c r="INA29" s="29">
        <f t="shared" si="8119"/>
        <v>53.2</v>
      </c>
      <c r="INB29" s="29">
        <f t="shared" si="8119"/>
        <v>53.2</v>
      </c>
      <c r="INC29" s="29">
        <f t="shared" si="8119"/>
        <v>53.2</v>
      </c>
      <c r="IND29" s="29">
        <f t="shared" si="8119"/>
        <v>53.2</v>
      </c>
      <c r="INE29" s="29">
        <f t="shared" si="8119"/>
        <v>53.2</v>
      </c>
      <c r="INF29" s="29">
        <f t="shared" si="8119"/>
        <v>53.2</v>
      </c>
      <c r="ING29" s="29">
        <f t="shared" si="8119"/>
        <v>53.2</v>
      </c>
      <c r="INH29" s="29">
        <f t="shared" si="8119"/>
        <v>53.2</v>
      </c>
      <c r="INI29" s="29">
        <f t="shared" si="8119"/>
        <v>53.2</v>
      </c>
      <c r="INJ29" s="29">
        <f t="shared" si="8119"/>
        <v>53.2</v>
      </c>
      <c r="INK29" s="29">
        <f t="shared" si="8119"/>
        <v>53.2</v>
      </c>
      <c r="INL29" s="29">
        <f t="shared" si="8119"/>
        <v>53.2</v>
      </c>
      <c r="INM29" s="29">
        <f t="shared" si="8119"/>
        <v>53.2</v>
      </c>
      <c r="INN29" s="29">
        <f t="shared" si="8119"/>
        <v>53.2</v>
      </c>
      <c r="INO29" s="29">
        <f t="shared" si="8119"/>
        <v>53.2</v>
      </c>
      <c r="INP29" s="29">
        <f t="shared" si="8119"/>
        <v>53.2</v>
      </c>
      <c r="INQ29" s="29">
        <f t="shared" si="8119"/>
        <v>53.2</v>
      </c>
      <c r="INR29" s="29">
        <f t="shared" si="8119"/>
        <v>53.2</v>
      </c>
      <c r="INS29" s="29">
        <f t="shared" si="8119"/>
        <v>53.2</v>
      </c>
      <c r="INT29" s="29">
        <f t="shared" si="8119"/>
        <v>53.2</v>
      </c>
      <c r="INU29" s="29">
        <f t="shared" si="8119"/>
        <v>53.2</v>
      </c>
      <c r="INV29" s="29">
        <f t="shared" si="8119"/>
        <v>53.2</v>
      </c>
      <c r="INW29" s="29">
        <f t="shared" si="8119"/>
        <v>53.2</v>
      </c>
      <c r="INX29" s="29">
        <f t="shared" si="8119"/>
        <v>53.2</v>
      </c>
      <c r="INY29" s="29">
        <f t="shared" si="8119"/>
        <v>53.2</v>
      </c>
      <c r="INZ29" s="29">
        <f t="shared" si="8119"/>
        <v>53.2</v>
      </c>
      <c r="IOA29" s="29">
        <f t="shared" si="8119"/>
        <v>53.2</v>
      </c>
      <c r="IOB29" s="29">
        <f t="shared" si="8119"/>
        <v>53.2</v>
      </c>
      <c r="IOC29" s="29">
        <f t="shared" si="8119"/>
        <v>53.2</v>
      </c>
      <c r="IOD29" s="29">
        <f t="shared" si="8119"/>
        <v>53.2</v>
      </c>
      <c r="IOE29" s="29">
        <f t="shared" si="8119"/>
        <v>53.2</v>
      </c>
      <c r="IOF29" s="29">
        <f t="shared" si="8119"/>
        <v>53.2</v>
      </c>
      <c r="IOG29" s="29">
        <f t="shared" si="8119"/>
        <v>53.2</v>
      </c>
      <c r="IOH29" s="29">
        <f t="shared" si="8119"/>
        <v>53.2</v>
      </c>
      <c r="IOI29" s="29">
        <f t="shared" si="8119"/>
        <v>53.2</v>
      </c>
      <c r="IOJ29" s="29">
        <f t="shared" si="8119"/>
        <v>53.2</v>
      </c>
      <c r="IOK29" s="29">
        <f t="shared" si="8119"/>
        <v>53.2</v>
      </c>
      <c r="IOL29" s="29">
        <f t="shared" si="8119"/>
        <v>53.2</v>
      </c>
      <c r="IOM29" s="29">
        <f t="shared" si="8119"/>
        <v>53.2</v>
      </c>
      <c r="ION29" s="29">
        <f t="shared" si="8119"/>
        <v>53.2</v>
      </c>
      <c r="IOO29" s="29">
        <f t="shared" si="8119"/>
        <v>53.2</v>
      </c>
      <c r="IOP29" s="29">
        <f t="shared" si="8119"/>
        <v>53.2</v>
      </c>
      <c r="IOQ29" s="29">
        <f t="shared" si="8119"/>
        <v>53.2</v>
      </c>
      <c r="IOR29" s="29">
        <f t="shared" si="8119"/>
        <v>53.2</v>
      </c>
      <c r="IOS29" s="29">
        <f t="shared" si="8119"/>
        <v>53.2</v>
      </c>
      <c r="IOT29" s="29">
        <f t="shared" si="8119"/>
        <v>53.2</v>
      </c>
      <c r="IOU29" s="29">
        <f t="shared" si="8119"/>
        <v>53.2</v>
      </c>
      <c r="IOV29" s="29">
        <f t="shared" si="8119"/>
        <v>53.2</v>
      </c>
      <c r="IOW29" s="29">
        <f t="shared" si="8119"/>
        <v>53.2</v>
      </c>
      <c r="IOX29" s="29">
        <f t="shared" si="8119"/>
        <v>53.2</v>
      </c>
      <c r="IOY29" s="29">
        <f t="shared" si="8119"/>
        <v>53.2</v>
      </c>
      <c r="IOZ29" s="29">
        <f t="shared" si="8119"/>
        <v>53.2</v>
      </c>
      <c r="IPA29" s="29">
        <f t="shared" si="8119"/>
        <v>53.2</v>
      </c>
      <c r="IPB29" s="29">
        <f t="shared" si="8119"/>
        <v>53.2</v>
      </c>
      <c r="IPC29" s="29">
        <f t="shared" si="8119"/>
        <v>53.2</v>
      </c>
      <c r="IPD29" s="29">
        <f t="shared" si="8119"/>
        <v>53.2</v>
      </c>
      <c r="IPE29" s="29">
        <f t="shared" si="8119"/>
        <v>53.2</v>
      </c>
      <c r="IPF29" s="29">
        <f t="shared" si="8119"/>
        <v>53.2</v>
      </c>
      <c r="IPG29" s="29">
        <f t="shared" si="8119"/>
        <v>53.2</v>
      </c>
      <c r="IPH29" s="29">
        <f t="shared" si="8119"/>
        <v>53.2</v>
      </c>
      <c r="IPI29" s="29">
        <f t="shared" si="8119"/>
        <v>53.2</v>
      </c>
      <c r="IPJ29" s="29">
        <f t="shared" ref="IPJ29:IRU29" si="8120">IPJ25+IPJ26+IPJ27</f>
        <v>53.2</v>
      </c>
      <c r="IPK29" s="29">
        <f t="shared" si="8120"/>
        <v>53.2</v>
      </c>
      <c r="IPL29" s="29">
        <f t="shared" si="8120"/>
        <v>53.2</v>
      </c>
      <c r="IPM29" s="29">
        <f t="shared" si="8120"/>
        <v>53.2</v>
      </c>
      <c r="IPN29" s="29">
        <f t="shared" si="8120"/>
        <v>53.2</v>
      </c>
      <c r="IPO29" s="29">
        <f t="shared" si="8120"/>
        <v>53.2</v>
      </c>
      <c r="IPP29" s="29">
        <f t="shared" si="8120"/>
        <v>53.2</v>
      </c>
      <c r="IPQ29" s="29">
        <f t="shared" si="8120"/>
        <v>53.2</v>
      </c>
      <c r="IPR29" s="29">
        <f t="shared" si="8120"/>
        <v>53.2</v>
      </c>
      <c r="IPS29" s="29">
        <f t="shared" si="8120"/>
        <v>53.2</v>
      </c>
      <c r="IPT29" s="29">
        <f t="shared" si="8120"/>
        <v>53.2</v>
      </c>
      <c r="IPU29" s="29">
        <f t="shared" si="8120"/>
        <v>53.2</v>
      </c>
      <c r="IPV29" s="29">
        <f t="shared" si="8120"/>
        <v>53.2</v>
      </c>
      <c r="IPW29" s="29">
        <f t="shared" si="8120"/>
        <v>53.2</v>
      </c>
      <c r="IPX29" s="29">
        <f t="shared" si="8120"/>
        <v>53.2</v>
      </c>
      <c r="IPY29" s="29">
        <f t="shared" si="8120"/>
        <v>53.2</v>
      </c>
      <c r="IPZ29" s="29">
        <f t="shared" si="8120"/>
        <v>53.2</v>
      </c>
      <c r="IQA29" s="29">
        <f t="shared" si="8120"/>
        <v>53.2</v>
      </c>
      <c r="IQB29" s="29">
        <f t="shared" si="8120"/>
        <v>53.2</v>
      </c>
      <c r="IQC29" s="29">
        <f t="shared" si="8120"/>
        <v>53.2</v>
      </c>
      <c r="IQD29" s="29">
        <f t="shared" si="8120"/>
        <v>53.2</v>
      </c>
      <c r="IQE29" s="29">
        <f t="shared" si="8120"/>
        <v>53.2</v>
      </c>
      <c r="IQF29" s="29">
        <f t="shared" si="8120"/>
        <v>53.2</v>
      </c>
      <c r="IQG29" s="29">
        <f t="shared" si="8120"/>
        <v>53.2</v>
      </c>
      <c r="IQH29" s="29">
        <f t="shared" si="8120"/>
        <v>53.2</v>
      </c>
      <c r="IQI29" s="29">
        <f t="shared" si="8120"/>
        <v>53.2</v>
      </c>
      <c r="IQJ29" s="29">
        <f t="shared" si="8120"/>
        <v>53.2</v>
      </c>
      <c r="IQK29" s="29">
        <f t="shared" si="8120"/>
        <v>53.2</v>
      </c>
      <c r="IQL29" s="29">
        <f t="shared" si="8120"/>
        <v>53.2</v>
      </c>
      <c r="IQM29" s="29">
        <f t="shared" si="8120"/>
        <v>53.2</v>
      </c>
      <c r="IQN29" s="29">
        <f t="shared" si="8120"/>
        <v>53.2</v>
      </c>
      <c r="IQO29" s="29">
        <f t="shared" si="8120"/>
        <v>53.2</v>
      </c>
      <c r="IQP29" s="29">
        <f t="shared" si="8120"/>
        <v>53.2</v>
      </c>
      <c r="IQQ29" s="29">
        <f t="shared" si="8120"/>
        <v>53.2</v>
      </c>
      <c r="IQR29" s="29">
        <f t="shared" si="8120"/>
        <v>53.2</v>
      </c>
      <c r="IQS29" s="29">
        <f t="shared" si="8120"/>
        <v>53.2</v>
      </c>
      <c r="IQT29" s="29">
        <f t="shared" si="8120"/>
        <v>53.2</v>
      </c>
      <c r="IQU29" s="29">
        <f t="shared" si="8120"/>
        <v>53.2</v>
      </c>
      <c r="IQV29" s="29">
        <f t="shared" si="8120"/>
        <v>53.2</v>
      </c>
      <c r="IQW29" s="29">
        <f t="shared" si="8120"/>
        <v>53.2</v>
      </c>
      <c r="IQX29" s="29">
        <f t="shared" si="8120"/>
        <v>53.2</v>
      </c>
      <c r="IQY29" s="29">
        <f t="shared" si="8120"/>
        <v>53.2</v>
      </c>
      <c r="IQZ29" s="29">
        <f t="shared" si="8120"/>
        <v>53.2</v>
      </c>
      <c r="IRA29" s="29">
        <f t="shared" si="8120"/>
        <v>53.2</v>
      </c>
      <c r="IRB29" s="29">
        <f t="shared" si="8120"/>
        <v>53.2</v>
      </c>
      <c r="IRC29" s="29">
        <f t="shared" si="8120"/>
        <v>53.2</v>
      </c>
      <c r="IRD29" s="29">
        <f t="shared" si="8120"/>
        <v>53.2</v>
      </c>
      <c r="IRE29" s="29">
        <f t="shared" si="8120"/>
        <v>53.2</v>
      </c>
      <c r="IRF29" s="29">
        <f t="shared" si="8120"/>
        <v>53.2</v>
      </c>
      <c r="IRG29" s="29">
        <f t="shared" si="8120"/>
        <v>53.2</v>
      </c>
      <c r="IRH29" s="29">
        <f t="shared" si="8120"/>
        <v>53.2</v>
      </c>
      <c r="IRI29" s="29">
        <f t="shared" si="8120"/>
        <v>53.2</v>
      </c>
      <c r="IRJ29" s="29">
        <f t="shared" si="8120"/>
        <v>53.2</v>
      </c>
      <c r="IRK29" s="29">
        <f t="shared" si="8120"/>
        <v>53.2</v>
      </c>
      <c r="IRL29" s="29">
        <f t="shared" si="8120"/>
        <v>53.2</v>
      </c>
      <c r="IRM29" s="29">
        <f t="shared" si="8120"/>
        <v>53.2</v>
      </c>
      <c r="IRN29" s="29">
        <f t="shared" si="8120"/>
        <v>53.2</v>
      </c>
      <c r="IRO29" s="29">
        <f t="shared" si="8120"/>
        <v>53.2</v>
      </c>
      <c r="IRP29" s="29">
        <f t="shared" si="8120"/>
        <v>53.2</v>
      </c>
      <c r="IRQ29" s="29">
        <f t="shared" si="8120"/>
        <v>53.2</v>
      </c>
      <c r="IRR29" s="29">
        <f t="shared" si="8120"/>
        <v>53.2</v>
      </c>
      <c r="IRS29" s="29">
        <f t="shared" si="8120"/>
        <v>53.2</v>
      </c>
      <c r="IRT29" s="29">
        <f t="shared" si="8120"/>
        <v>53.2</v>
      </c>
      <c r="IRU29" s="29">
        <f t="shared" si="8120"/>
        <v>53.2</v>
      </c>
      <c r="IRV29" s="29">
        <f t="shared" ref="IRV29:IUG29" si="8121">IRV25+IRV26+IRV27</f>
        <v>53.2</v>
      </c>
      <c r="IRW29" s="29">
        <f t="shared" si="8121"/>
        <v>53.2</v>
      </c>
      <c r="IRX29" s="29">
        <f t="shared" si="8121"/>
        <v>53.2</v>
      </c>
      <c r="IRY29" s="29">
        <f t="shared" si="8121"/>
        <v>53.2</v>
      </c>
      <c r="IRZ29" s="29">
        <f t="shared" si="8121"/>
        <v>53.2</v>
      </c>
      <c r="ISA29" s="29">
        <f t="shared" si="8121"/>
        <v>53.2</v>
      </c>
      <c r="ISB29" s="29">
        <f t="shared" si="8121"/>
        <v>53.2</v>
      </c>
      <c r="ISC29" s="29">
        <f t="shared" si="8121"/>
        <v>53.2</v>
      </c>
      <c r="ISD29" s="29">
        <f t="shared" si="8121"/>
        <v>53.2</v>
      </c>
      <c r="ISE29" s="29">
        <f t="shared" si="8121"/>
        <v>53.2</v>
      </c>
      <c r="ISF29" s="29">
        <f t="shared" si="8121"/>
        <v>53.2</v>
      </c>
      <c r="ISG29" s="29">
        <f t="shared" si="8121"/>
        <v>53.2</v>
      </c>
      <c r="ISH29" s="29">
        <f t="shared" si="8121"/>
        <v>53.2</v>
      </c>
      <c r="ISI29" s="29">
        <f t="shared" si="8121"/>
        <v>53.2</v>
      </c>
      <c r="ISJ29" s="29">
        <f t="shared" si="8121"/>
        <v>53.2</v>
      </c>
      <c r="ISK29" s="29">
        <f t="shared" si="8121"/>
        <v>53.2</v>
      </c>
      <c r="ISL29" s="29">
        <f t="shared" si="8121"/>
        <v>53.2</v>
      </c>
      <c r="ISM29" s="29">
        <f t="shared" si="8121"/>
        <v>53.2</v>
      </c>
      <c r="ISN29" s="29">
        <f t="shared" si="8121"/>
        <v>53.2</v>
      </c>
      <c r="ISO29" s="29">
        <f t="shared" si="8121"/>
        <v>53.2</v>
      </c>
      <c r="ISP29" s="29">
        <f t="shared" si="8121"/>
        <v>53.2</v>
      </c>
      <c r="ISQ29" s="29">
        <f t="shared" si="8121"/>
        <v>53.2</v>
      </c>
      <c r="ISR29" s="29">
        <f t="shared" si="8121"/>
        <v>53.2</v>
      </c>
      <c r="ISS29" s="29">
        <f t="shared" si="8121"/>
        <v>53.2</v>
      </c>
      <c r="IST29" s="29">
        <f t="shared" si="8121"/>
        <v>53.2</v>
      </c>
      <c r="ISU29" s="29">
        <f t="shared" si="8121"/>
        <v>53.2</v>
      </c>
      <c r="ISV29" s="29">
        <f t="shared" si="8121"/>
        <v>53.2</v>
      </c>
      <c r="ISW29" s="29">
        <f t="shared" si="8121"/>
        <v>53.2</v>
      </c>
      <c r="ISX29" s="29">
        <f t="shared" si="8121"/>
        <v>53.2</v>
      </c>
      <c r="ISY29" s="29">
        <f t="shared" si="8121"/>
        <v>53.2</v>
      </c>
      <c r="ISZ29" s="29">
        <f t="shared" si="8121"/>
        <v>53.2</v>
      </c>
      <c r="ITA29" s="29">
        <f t="shared" si="8121"/>
        <v>53.2</v>
      </c>
      <c r="ITB29" s="29">
        <f t="shared" si="8121"/>
        <v>53.2</v>
      </c>
      <c r="ITC29" s="29">
        <f t="shared" si="8121"/>
        <v>53.2</v>
      </c>
      <c r="ITD29" s="29">
        <f t="shared" si="8121"/>
        <v>53.2</v>
      </c>
      <c r="ITE29" s="29">
        <f t="shared" si="8121"/>
        <v>53.2</v>
      </c>
      <c r="ITF29" s="29">
        <f t="shared" si="8121"/>
        <v>53.2</v>
      </c>
      <c r="ITG29" s="29">
        <f t="shared" si="8121"/>
        <v>53.2</v>
      </c>
      <c r="ITH29" s="29">
        <f t="shared" si="8121"/>
        <v>53.2</v>
      </c>
      <c r="ITI29" s="29">
        <f t="shared" si="8121"/>
        <v>53.2</v>
      </c>
      <c r="ITJ29" s="29">
        <f t="shared" si="8121"/>
        <v>53.2</v>
      </c>
      <c r="ITK29" s="29">
        <f t="shared" si="8121"/>
        <v>53.2</v>
      </c>
      <c r="ITL29" s="29">
        <f t="shared" si="8121"/>
        <v>53.2</v>
      </c>
      <c r="ITM29" s="29">
        <f t="shared" si="8121"/>
        <v>53.2</v>
      </c>
      <c r="ITN29" s="29">
        <f t="shared" si="8121"/>
        <v>53.2</v>
      </c>
      <c r="ITO29" s="29">
        <f t="shared" si="8121"/>
        <v>53.2</v>
      </c>
      <c r="ITP29" s="29">
        <f t="shared" si="8121"/>
        <v>53.2</v>
      </c>
      <c r="ITQ29" s="29">
        <f t="shared" si="8121"/>
        <v>53.2</v>
      </c>
      <c r="ITR29" s="29">
        <f t="shared" si="8121"/>
        <v>53.2</v>
      </c>
      <c r="ITS29" s="29">
        <f t="shared" si="8121"/>
        <v>53.2</v>
      </c>
      <c r="ITT29" s="29">
        <f t="shared" si="8121"/>
        <v>53.2</v>
      </c>
      <c r="ITU29" s="29">
        <f t="shared" si="8121"/>
        <v>53.2</v>
      </c>
      <c r="ITV29" s="29">
        <f t="shared" si="8121"/>
        <v>53.2</v>
      </c>
      <c r="ITW29" s="29">
        <f t="shared" si="8121"/>
        <v>53.2</v>
      </c>
      <c r="ITX29" s="29">
        <f t="shared" si="8121"/>
        <v>53.2</v>
      </c>
      <c r="ITY29" s="29">
        <f t="shared" si="8121"/>
        <v>53.2</v>
      </c>
      <c r="ITZ29" s="29">
        <f t="shared" si="8121"/>
        <v>53.2</v>
      </c>
      <c r="IUA29" s="29">
        <f t="shared" si="8121"/>
        <v>53.2</v>
      </c>
      <c r="IUB29" s="29">
        <f t="shared" si="8121"/>
        <v>53.2</v>
      </c>
      <c r="IUC29" s="29">
        <f t="shared" si="8121"/>
        <v>53.2</v>
      </c>
      <c r="IUD29" s="29">
        <f t="shared" si="8121"/>
        <v>53.2</v>
      </c>
      <c r="IUE29" s="29">
        <f t="shared" si="8121"/>
        <v>53.2</v>
      </c>
      <c r="IUF29" s="29">
        <f t="shared" si="8121"/>
        <v>53.2</v>
      </c>
      <c r="IUG29" s="29">
        <f t="shared" si="8121"/>
        <v>53.2</v>
      </c>
      <c r="IUH29" s="29">
        <f t="shared" ref="IUH29:IWS29" si="8122">IUH25+IUH26+IUH27</f>
        <v>53.2</v>
      </c>
      <c r="IUI29" s="29">
        <f t="shared" si="8122"/>
        <v>53.2</v>
      </c>
      <c r="IUJ29" s="29">
        <f t="shared" si="8122"/>
        <v>53.2</v>
      </c>
      <c r="IUK29" s="29">
        <f t="shared" si="8122"/>
        <v>53.2</v>
      </c>
      <c r="IUL29" s="29">
        <f t="shared" si="8122"/>
        <v>53.2</v>
      </c>
      <c r="IUM29" s="29">
        <f t="shared" si="8122"/>
        <v>53.2</v>
      </c>
      <c r="IUN29" s="29">
        <f t="shared" si="8122"/>
        <v>53.2</v>
      </c>
      <c r="IUO29" s="29">
        <f t="shared" si="8122"/>
        <v>53.2</v>
      </c>
      <c r="IUP29" s="29">
        <f t="shared" si="8122"/>
        <v>53.2</v>
      </c>
      <c r="IUQ29" s="29">
        <f t="shared" si="8122"/>
        <v>53.2</v>
      </c>
      <c r="IUR29" s="29">
        <f t="shared" si="8122"/>
        <v>53.2</v>
      </c>
      <c r="IUS29" s="29">
        <f t="shared" si="8122"/>
        <v>53.2</v>
      </c>
      <c r="IUT29" s="29">
        <f t="shared" si="8122"/>
        <v>53.2</v>
      </c>
      <c r="IUU29" s="29">
        <f t="shared" si="8122"/>
        <v>53.2</v>
      </c>
      <c r="IUV29" s="29">
        <f t="shared" si="8122"/>
        <v>53.2</v>
      </c>
      <c r="IUW29" s="29">
        <f t="shared" si="8122"/>
        <v>53.2</v>
      </c>
      <c r="IUX29" s="29">
        <f t="shared" si="8122"/>
        <v>53.2</v>
      </c>
      <c r="IUY29" s="29">
        <f t="shared" si="8122"/>
        <v>53.2</v>
      </c>
      <c r="IUZ29" s="29">
        <f t="shared" si="8122"/>
        <v>53.2</v>
      </c>
      <c r="IVA29" s="29">
        <f t="shared" si="8122"/>
        <v>53.2</v>
      </c>
      <c r="IVB29" s="29">
        <f t="shared" si="8122"/>
        <v>53.2</v>
      </c>
      <c r="IVC29" s="29">
        <f t="shared" si="8122"/>
        <v>53.2</v>
      </c>
      <c r="IVD29" s="29">
        <f t="shared" si="8122"/>
        <v>53.2</v>
      </c>
      <c r="IVE29" s="29">
        <f t="shared" si="8122"/>
        <v>53.2</v>
      </c>
      <c r="IVF29" s="29">
        <f t="shared" si="8122"/>
        <v>53.2</v>
      </c>
      <c r="IVG29" s="29">
        <f t="shared" si="8122"/>
        <v>53.2</v>
      </c>
      <c r="IVH29" s="29">
        <f t="shared" si="8122"/>
        <v>53.2</v>
      </c>
      <c r="IVI29" s="29">
        <f t="shared" si="8122"/>
        <v>53.2</v>
      </c>
      <c r="IVJ29" s="29">
        <f t="shared" si="8122"/>
        <v>53.2</v>
      </c>
      <c r="IVK29" s="29">
        <f t="shared" si="8122"/>
        <v>53.2</v>
      </c>
      <c r="IVL29" s="29">
        <f t="shared" si="8122"/>
        <v>53.2</v>
      </c>
      <c r="IVM29" s="29">
        <f t="shared" si="8122"/>
        <v>53.2</v>
      </c>
      <c r="IVN29" s="29">
        <f t="shared" si="8122"/>
        <v>53.2</v>
      </c>
      <c r="IVO29" s="29">
        <f t="shared" si="8122"/>
        <v>53.2</v>
      </c>
      <c r="IVP29" s="29">
        <f t="shared" si="8122"/>
        <v>53.2</v>
      </c>
      <c r="IVQ29" s="29">
        <f t="shared" si="8122"/>
        <v>53.2</v>
      </c>
      <c r="IVR29" s="29">
        <f t="shared" si="8122"/>
        <v>53.2</v>
      </c>
      <c r="IVS29" s="29">
        <f t="shared" si="8122"/>
        <v>53.2</v>
      </c>
      <c r="IVT29" s="29">
        <f t="shared" si="8122"/>
        <v>53.2</v>
      </c>
      <c r="IVU29" s="29">
        <f t="shared" si="8122"/>
        <v>53.2</v>
      </c>
      <c r="IVV29" s="29">
        <f t="shared" si="8122"/>
        <v>53.2</v>
      </c>
      <c r="IVW29" s="29">
        <f t="shared" si="8122"/>
        <v>53.2</v>
      </c>
      <c r="IVX29" s="29">
        <f t="shared" si="8122"/>
        <v>53.2</v>
      </c>
      <c r="IVY29" s="29">
        <f t="shared" si="8122"/>
        <v>53.2</v>
      </c>
      <c r="IVZ29" s="29">
        <f t="shared" si="8122"/>
        <v>53.2</v>
      </c>
      <c r="IWA29" s="29">
        <f t="shared" si="8122"/>
        <v>53.2</v>
      </c>
      <c r="IWB29" s="29">
        <f t="shared" si="8122"/>
        <v>53.2</v>
      </c>
      <c r="IWC29" s="29">
        <f t="shared" si="8122"/>
        <v>53.2</v>
      </c>
      <c r="IWD29" s="29">
        <f t="shared" si="8122"/>
        <v>53.2</v>
      </c>
      <c r="IWE29" s="29">
        <f t="shared" si="8122"/>
        <v>53.2</v>
      </c>
      <c r="IWF29" s="29">
        <f t="shared" si="8122"/>
        <v>53.2</v>
      </c>
      <c r="IWG29" s="29">
        <f t="shared" si="8122"/>
        <v>53.2</v>
      </c>
      <c r="IWH29" s="29">
        <f t="shared" si="8122"/>
        <v>53.2</v>
      </c>
      <c r="IWI29" s="29">
        <f t="shared" si="8122"/>
        <v>53.2</v>
      </c>
      <c r="IWJ29" s="29">
        <f t="shared" si="8122"/>
        <v>53.2</v>
      </c>
      <c r="IWK29" s="29">
        <f t="shared" si="8122"/>
        <v>53.2</v>
      </c>
      <c r="IWL29" s="29">
        <f t="shared" si="8122"/>
        <v>53.2</v>
      </c>
      <c r="IWM29" s="29">
        <f t="shared" si="8122"/>
        <v>53.2</v>
      </c>
      <c r="IWN29" s="29">
        <f t="shared" si="8122"/>
        <v>53.2</v>
      </c>
      <c r="IWO29" s="29">
        <f t="shared" si="8122"/>
        <v>53.2</v>
      </c>
      <c r="IWP29" s="29">
        <f t="shared" si="8122"/>
        <v>53.2</v>
      </c>
      <c r="IWQ29" s="29">
        <f t="shared" si="8122"/>
        <v>53.2</v>
      </c>
      <c r="IWR29" s="29">
        <f t="shared" si="8122"/>
        <v>53.2</v>
      </c>
      <c r="IWS29" s="29">
        <f t="shared" si="8122"/>
        <v>53.2</v>
      </c>
      <c r="IWT29" s="29">
        <f t="shared" ref="IWT29:IZE29" si="8123">IWT25+IWT26+IWT27</f>
        <v>53.2</v>
      </c>
      <c r="IWU29" s="29">
        <f t="shared" si="8123"/>
        <v>53.2</v>
      </c>
      <c r="IWV29" s="29">
        <f t="shared" si="8123"/>
        <v>53.2</v>
      </c>
      <c r="IWW29" s="29">
        <f t="shared" si="8123"/>
        <v>53.2</v>
      </c>
      <c r="IWX29" s="29">
        <f t="shared" si="8123"/>
        <v>53.2</v>
      </c>
      <c r="IWY29" s="29">
        <f t="shared" si="8123"/>
        <v>53.2</v>
      </c>
      <c r="IWZ29" s="29">
        <f t="shared" si="8123"/>
        <v>53.2</v>
      </c>
      <c r="IXA29" s="29">
        <f t="shared" si="8123"/>
        <v>53.2</v>
      </c>
      <c r="IXB29" s="29">
        <f t="shared" si="8123"/>
        <v>53.2</v>
      </c>
      <c r="IXC29" s="29">
        <f t="shared" si="8123"/>
        <v>53.2</v>
      </c>
      <c r="IXD29" s="29">
        <f t="shared" si="8123"/>
        <v>53.2</v>
      </c>
      <c r="IXE29" s="29">
        <f t="shared" si="8123"/>
        <v>53.2</v>
      </c>
      <c r="IXF29" s="29">
        <f t="shared" si="8123"/>
        <v>53.2</v>
      </c>
      <c r="IXG29" s="29">
        <f t="shared" si="8123"/>
        <v>53.2</v>
      </c>
      <c r="IXH29" s="29">
        <f t="shared" si="8123"/>
        <v>53.2</v>
      </c>
      <c r="IXI29" s="29">
        <f t="shared" si="8123"/>
        <v>53.2</v>
      </c>
      <c r="IXJ29" s="29">
        <f t="shared" si="8123"/>
        <v>53.2</v>
      </c>
      <c r="IXK29" s="29">
        <f t="shared" si="8123"/>
        <v>53.2</v>
      </c>
      <c r="IXL29" s="29">
        <f t="shared" si="8123"/>
        <v>53.2</v>
      </c>
      <c r="IXM29" s="29">
        <f t="shared" si="8123"/>
        <v>53.2</v>
      </c>
      <c r="IXN29" s="29">
        <f t="shared" si="8123"/>
        <v>53.2</v>
      </c>
      <c r="IXO29" s="29">
        <f t="shared" si="8123"/>
        <v>53.2</v>
      </c>
      <c r="IXP29" s="29">
        <f t="shared" si="8123"/>
        <v>53.2</v>
      </c>
      <c r="IXQ29" s="29">
        <f t="shared" si="8123"/>
        <v>53.2</v>
      </c>
      <c r="IXR29" s="29">
        <f t="shared" si="8123"/>
        <v>53.2</v>
      </c>
      <c r="IXS29" s="29">
        <f t="shared" si="8123"/>
        <v>53.2</v>
      </c>
      <c r="IXT29" s="29">
        <f t="shared" si="8123"/>
        <v>53.2</v>
      </c>
      <c r="IXU29" s="29">
        <f t="shared" si="8123"/>
        <v>53.2</v>
      </c>
      <c r="IXV29" s="29">
        <f t="shared" si="8123"/>
        <v>53.2</v>
      </c>
      <c r="IXW29" s="29">
        <f t="shared" si="8123"/>
        <v>53.2</v>
      </c>
      <c r="IXX29" s="29">
        <f t="shared" si="8123"/>
        <v>53.2</v>
      </c>
      <c r="IXY29" s="29">
        <f t="shared" si="8123"/>
        <v>53.2</v>
      </c>
      <c r="IXZ29" s="29">
        <f t="shared" si="8123"/>
        <v>53.2</v>
      </c>
      <c r="IYA29" s="29">
        <f t="shared" si="8123"/>
        <v>53.2</v>
      </c>
      <c r="IYB29" s="29">
        <f t="shared" si="8123"/>
        <v>53.2</v>
      </c>
      <c r="IYC29" s="29">
        <f t="shared" si="8123"/>
        <v>53.2</v>
      </c>
      <c r="IYD29" s="29">
        <f t="shared" si="8123"/>
        <v>53.2</v>
      </c>
      <c r="IYE29" s="29">
        <f t="shared" si="8123"/>
        <v>53.2</v>
      </c>
      <c r="IYF29" s="29">
        <f t="shared" si="8123"/>
        <v>53.2</v>
      </c>
      <c r="IYG29" s="29">
        <f t="shared" si="8123"/>
        <v>53.2</v>
      </c>
      <c r="IYH29" s="29">
        <f t="shared" si="8123"/>
        <v>53.2</v>
      </c>
      <c r="IYI29" s="29">
        <f t="shared" si="8123"/>
        <v>53.2</v>
      </c>
      <c r="IYJ29" s="29">
        <f t="shared" si="8123"/>
        <v>53.2</v>
      </c>
      <c r="IYK29" s="29">
        <f t="shared" si="8123"/>
        <v>53.2</v>
      </c>
      <c r="IYL29" s="29">
        <f t="shared" si="8123"/>
        <v>53.2</v>
      </c>
      <c r="IYM29" s="29">
        <f t="shared" si="8123"/>
        <v>53.2</v>
      </c>
      <c r="IYN29" s="29">
        <f t="shared" si="8123"/>
        <v>53.2</v>
      </c>
      <c r="IYO29" s="29">
        <f t="shared" si="8123"/>
        <v>53.2</v>
      </c>
      <c r="IYP29" s="29">
        <f t="shared" si="8123"/>
        <v>53.2</v>
      </c>
      <c r="IYQ29" s="29">
        <f t="shared" si="8123"/>
        <v>53.2</v>
      </c>
      <c r="IYR29" s="29">
        <f t="shared" si="8123"/>
        <v>53.2</v>
      </c>
      <c r="IYS29" s="29">
        <f t="shared" si="8123"/>
        <v>53.2</v>
      </c>
      <c r="IYT29" s="29">
        <f t="shared" si="8123"/>
        <v>53.2</v>
      </c>
      <c r="IYU29" s="29">
        <f t="shared" si="8123"/>
        <v>53.2</v>
      </c>
      <c r="IYV29" s="29">
        <f t="shared" si="8123"/>
        <v>53.2</v>
      </c>
      <c r="IYW29" s="29">
        <f t="shared" si="8123"/>
        <v>53.2</v>
      </c>
      <c r="IYX29" s="29">
        <f t="shared" si="8123"/>
        <v>53.2</v>
      </c>
      <c r="IYY29" s="29">
        <f t="shared" si="8123"/>
        <v>53.2</v>
      </c>
      <c r="IYZ29" s="29">
        <f t="shared" si="8123"/>
        <v>53.2</v>
      </c>
      <c r="IZA29" s="29">
        <f t="shared" si="8123"/>
        <v>53.2</v>
      </c>
      <c r="IZB29" s="29">
        <f t="shared" si="8123"/>
        <v>53.2</v>
      </c>
      <c r="IZC29" s="29">
        <f t="shared" si="8123"/>
        <v>53.2</v>
      </c>
      <c r="IZD29" s="29">
        <f t="shared" si="8123"/>
        <v>53.2</v>
      </c>
      <c r="IZE29" s="29">
        <f t="shared" si="8123"/>
        <v>53.2</v>
      </c>
      <c r="IZF29" s="29">
        <f t="shared" ref="IZF29:JBQ29" si="8124">IZF25+IZF26+IZF27</f>
        <v>53.2</v>
      </c>
      <c r="IZG29" s="29">
        <f t="shared" si="8124"/>
        <v>53.2</v>
      </c>
      <c r="IZH29" s="29">
        <f t="shared" si="8124"/>
        <v>53.2</v>
      </c>
      <c r="IZI29" s="29">
        <f t="shared" si="8124"/>
        <v>53.2</v>
      </c>
      <c r="IZJ29" s="29">
        <f t="shared" si="8124"/>
        <v>53.2</v>
      </c>
      <c r="IZK29" s="29">
        <f t="shared" si="8124"/>
        <v>53.2</v>
      </c>
      <c r="IZL29" s="29">
        <f t="shared" si="8124"/>
        <v>53.2</v>
      </c>
      <c r="IZM29" s="29">
        <f t="shared" si="8124"/>
        <v>53.2</v>
      </c>
      <c r="IZN29" s="29">
        <f t="shared" si="8124"/>
        <v>53.2</v>
      </c>
      <c r="IZO29" s="29">
        <f t="shared" si="8124"/>
        <v>53.2</v>
      </c>
      <c r="IZP29" s="29">
        <f t="shared" si="8124"/>
        <v>53.2</v>
      </c>
      <c r="IZQ29" s="29">
        <f t="shared" si="8124"/>
        <v>53.2</v>
      </c>
      <c r="IZR29" s="29">
        <f t="shared" si="8124"/>
        <v>53.2</v>
      </c>
      <c r="IZS29" s="29">
        <f t="shared" si="8124"/>
        <v>53.2</v>
      </c>
      <c r="IZT29" s="29">
        <f t="shared" si="8124"/>
        <v>53.2</v>
      </c>
      <c r="IZU29" s="29">
        <f t="shared" si="8124"/>
        <v>53.2</v>
      </c>
      <c r="IZV29" s="29">
        <f t="shared" si="8124"/>
        <v>53.2</v>
      </c>
      <c r="IZW29" s="29">
        <f t="shared" si="8124"/>
        <v>53.2</v>
      </c>
      <c r="IZX29" s="29">
        <f t="shared" si="8124"/>
        <v>53.2</v>
      </c>
      <c r="IZY29" s="29">
        <f t="shared" si="8124"/>
        <v>53.2</v>
      </c>
      <c r="IZZ29" s="29">
        <f t="shared" si="8124"/>
        <v>53.2</v>
      </c>
      <c r="JAA29" s="29">
        <f t="shared" si="8124"/>
        <v>53.2</v>
      </c>
      <c r="JAB29" s="29">
        <f t="shared" si="8124"/>
        <v>53.2</v>
      </c>
      <c r="JAC29" s="29">
        <f t="shared" si="8124"/>
        <v>53.2</v>
      </c>
      <c r="JAD29" s="29">
        <f t="shared" si="8124"/>
        <v>53.2</v>
      </c>
      <c r="JAE29" s="29">
        <f t="shared" si="8124"/>
        <v>53.2</v>
      </c>
      <c r="JAF29" s="29">
        <f t="shared" si="8124"/>
        <v>53.2</v>
      </c>
      <c r="JAG29" s="29">
        <f t="shared" si="8124"/>
        <v>53.2</v>
      </c>
      <c r="JAH29" s="29">
        <f t="shared" si="8124"/>
        <v>53.2</v>
      </c>
      <c r="JAI29" s="29">
        <f t="shared" si="8124"/>
        <v>53.2</v>
      </c>
      <c r="JAJ29" s="29">
        <f t="shared" si="8124"/>
        <v>53.2</v>
      </c>
      <c r="JAK29" s="29">
        <f t="shared" si="8124"/>
        <v>53.2</v>
      </c>
      <c r="JAL29" s="29">
        <f t="shared" si="8124"/>
        <v>53.2</v>
      </c>
      <c r="JAM29" s="29">
        <f t="shared" si="8124"/>
        <v>53.2</v>
      </c>
      <c r="JAN29" s="29">
        <f t="shared" si="8124"/>
        <v>53.2</v>
      </c>
      <c r="JAO29" s="29">
        <f t="shared" si="8124"/>
        <v>53.2</v>
      </c>
      <c r="JAP29" s="29">
        <f t="shared" si="8124"/>
        <v>53.2</v>
      </c>
      <c r="JAQ29" s="29">
        <f t="shared" si="8124"/>
        <v>53.2</v>
      </c>
      <c r="JAR29" s="29">
        <f t="shared" si="8124"/>
        <v>53.2</v>
      </c>
      <c r="JAS29" s="29">
        <f t="shared" si="8124"/>
        <v>53.2</v>
      </c>
      <c r="JAT29" s="29">
        <f t="shared" si="8124"/>
        <v>53.2</v>
      </c>
      <c r="JAU29" s="29">
        <f t="shared" si="8124"/>
        <v>53.2</v>
      </c>
      <c r="JAV29" s="29">
        <f t="shared" si="8124"/>
        <v>53.2</v>
      </c>
      <c r="JAW29" s="29">
        <f t="shared" si="8124"/>
        <v>53.2</v>
      </c>
      <c r="JAX29" s="29">
        <f t="shared" si="8124"/>
        <v>53.2</v>
      </c>
      <c r="JAY29" s="29">
        <f t="shared" si="8124"/>
        <v>53.2</v>
      </c>
      <c r="JAZ29" s="29">
        <f t="shared" si="8124"/>
        <v>53.2</v>
      </c>
      <c r="JBA29" s="29">
        <f t="shared" si="8124"/>
        <v>53.2</v>
      </c>
      <c r="JBB29" s="29">
        <f t="shared" si="8124"/>
        <v>53.2</v>
      </c>
      <c r="JBC29" s="29">
        <f t="shared" si="8124"/>
        <v>53.2</v>
      </c>
      <c r="JBD29" s="29">
        <f t="shared" si="8124"/>
        <v>53.2</v>
      </c>
      <c r="JBE29" s="29">
        <f t="shared" si="8124"/>
        <v>53.2</v>
      </c>
      <c r="JBF29" s="29">
        <f t="shared" si="8124"/>
        <v>53.2</v>
      </c>
      <c r="JBG29" s="29">
        <f t="shared" si="8124"/>
        <v>53.2</v>
      </c>
      <c r="JBH29" s="29">
        <f t="shared" si="8124"/>
        <v>53.2</v>
      </c>
      <c r="JBI29" s="29">
        <f t="shared" si="8124"/>
        <v>53.2</v>
      </c>
      <c r="JBJ29" s="29">
        <f t="shared" si="8124"/>
        <v>53.2</v>
      </c>
      <c r="JBK29" s="29">
        <f t="shared" si="8124"/>
        <v>53.2</v>
      </c>
      <c r="JBL29" s="29">
        <f t="shared" si="8124"/>
        <v>53.2</v>
      </c>
      <c r="JBM29" s="29">
        <f t="shared" si="8124"/>
        <v>53.2</v>
      </c>
      <c r="JBN29" s="29">
        <f t="shared" si="8124"/>
        <v>53.2</v>
      </c>
      <c r="JBO29" s="29">
        <f t="shared" si="8124"/>
        <v>53.2</v>
      </c>
      <c r="JBP29" s="29">
        <f t="shared" si="8124"/>
        <v>53.2</v>
      </c>
      <c r="JBQ29" s="29">
        <f t="shared" si="8124"/>
        <v>53.2</v>
      </c>
      <c r="JBR29" s="29">
        <f t="shared" ref="JBR29:JEC29" si="8125">JBR25+JBR26+JBR27</f>
        <v>53.2</v>
      </c>
      <c r="JBS29" s="29">
        <f t="shared" si="8125"/>
        <v>53.2</v>
      </c>
      <c r="JBT29" s="29">
        <f t="shared" si="8125"/>
        <v>53.2</v>
      </c>
      <c r="JBU29" s="29">
        <f t="shared" si="8125"/>
        <v>53.2</v>
      </c>
      <c r="JBV29" s="29">
        <f t="shared" si="8125"/>
        <v>53.2</v>
      </c>
      <c r="JBW29" s="29">
        <f t="shared" si="8125"/>
        <v>53.2</v>
      </c>
      <c r="JBX29" s="29">
        <f t="shared" si="8125"/>
        <v>53.2</v>
      </c>
      <c r="JBY29" s="29">
        <f t="shared" si="8125"/>
        <v>53.2</v>
      </c>
      <c r="JBZ29" s="29">
        <f t="shared" si="8125"/>
        <v>53.2</v>
      </c>
      <c r="JCA29" s="29">
        <f t="shared" si="8125"/>
        <v>53.2</v>
      </c>
      <c r="JCB29" s="29">
        <f t="shared" si="8125"/>
        <v>53.2</v>
      </c>
      <c r="JCC29" s="29">
        <f t="shared" si="8125"/>
        <v>53.2</v>
      </c>
      <c r="JCD29" s="29">
        <f t="shared" si="8125"/>
        <v>53.2</v>
      </c>
      <c r="JCE29" s="29">
        <f t="shared" si="8125"/>
        <v>53.2</v>
      </c>
      <c r="JCF29" s="29">
        <f t="shared" si="8125"/>
        <v>53.2</v>
      </c>
      <c r="JCG29" s="29">
        <f t="shared" si="8125"/>
        <v>53.2</v>
      </c>
      <c r="JCH29" s="29">
        <f t="shared" si="8125"/>
        <v>53.2</v>
      </c>
      <c r="JCI29" s="29">
        <f t="shared" si="8125"/>
        <v>53.2</v>
      </c>
      <c r="JCJ29" s="29">
        <f t="shared" si="8125"/>
        <v>53.2</v>
      </c>
      <c r="JCK29" s="29">
        <f t="shared" si="8125"/>
        <v>53.2</v>
      </c>
      <c r="JCL29" s="29">
        <f t="shared" si="8125"/>
        <v>53.2</v>
      </c>
      <c r="JCM29" s="29">
        <f t="shared" si="8125"/>
        <v>53.2</v>
      </c>
      <c r="JCN29" s="29">
        <f t="shared" si="8125"/>
        <v>53.2</v>
      </c>
      <c r="JCO29" s="29">
        <f t="shared" si="8125"/>
        <v>53.2</v>
      </c>
      <c r="JCP29" s="29">
        <f t="shared" si="8125"/>
        <v>53.2</v>
      </c>
      <c r="JCQ29" s="29">
        <f t="shared" si="8125"/>
        <v>53.2</v>
      </c>
      <c r="JCR29" s="29">
        <f t="shared" si="8125"/>
        <v>53.2</v>
      </c>
      <c r="JCS29" s="29">
        <f t="shared" si="8125"/>
        <v>53.2</v>
      </c>
      <c r="JCT29" s="29">
        <f t="shared" si="8125"/>
        <v>53.2</v>
      </c>
      <c r="JCU29" s="29">
        <f t="shared" si="8125"/>
        <v>53.2</v>
      </c>
      <c r="JCV29" s="29">
        <f t="shared" si="8125"/>
        <v>53.2</v>
      </c>
      <c r="JCW29" s="29">
        <f t="shared" si="8125"/>
        <v>53.2</v>
      </c>
      <c r="JCX29" s="29">
        <f t="shared" si="8125"/>
        <v>53.2</v>
      </c>
      <c r="JCY29" s="29">
        <f t="shared" si="8125"/>
        <v>53.2</v>
      </c>
      <c r="JCZ29" s="29">
        <f t="shared" si="8125"/>
        <v>53.2</v>
      </c>
      <c r="JDA29" s="29">
        <f t="shared" si="8125"/>
        <v>53.2</v>
      </c>
      <c r="JDB29" s="29">
        <f t="shared" si="8125"/>
        <v>53.2</v>
      </c>
      <c r="JDC29" s="29">
        <f t="shared" si="8125"/>
        <v>53.2</v>
      </c>
      <c r="JDD29" s="29">
        <f t="shared" si="8125"/>
        <v>53.2</v>
      </c>
      <c r="JDE29" s="29">
        <f t="shared" si="8125"/>
        <v>53.2</v>
      </c>
      <c r="JDF29" s="29">
        <f t="shared" si="8125"/>
        <v>53.2</v>
      </c>
      <c r="JDG29" s="29">
        <f t="shared" si="8125"/>
        <v>53.2</v>
      </c>
      <c r="JDH29" s="29">
        <f t="shared" si="8125"/>
        <v>53.2</v>
      </c>
      <c r="JDI29" s="29">
        <f t="shared" si="8125"/>
        <v>53.2</v>
      </c>
      <c r="JDJ29" s="29">
        <f t="shared" si="8125"/>
        <v>53.2</v>
      </c>
      <c r="JDK29" s="29">
        <f t="shared" si="8125"/>
        <v>53.2</v>
      </c>
      <c r="JDL29" s="29">
        <f t="shared" si="8125"/>
        <v>53.2</v>
      </c>
      <c r="JDM29" s="29">
        <f t="shared" si="8125"/>
        <v>53.2</v>
      </c>
      <c r="JDN29" s="29">
        <f t="shared" si="8125"/>
        <v>53.2</v>
      </c>
      <c r="JDO29" s="29">
        <f t="shared" si="8125"/>
        <v>53.2</v>
      </c>
      <c r="JDP29" s="29">
        <f t="shared" si="8125"/>
        <v>53.2</v>
      </c>
      <c r="JDQ29" s="29">
        <f t="shared" si="8125"/>
        <v>53.2</v>
      </c>
      <c r="JDR29" s="29">
        <f t="shared" si="8125"/>
        <v>53.2</v>
      </c>
      <c r="JDS29" s="29">
        <f t="shared" si="8125"/>
        <v>53.2</v>
      </c>
      <c r="JDT29" s="29">
        <f t="shared" si="8125"/>
        <v>53.2</v>
      </c>
      <c r="JDU29" s="29">
        <f t="shared" si="8125"/>
        <v>53.2</v>
      </c>
      <c r="JDV29" s="29">
        <f t="shared" si="8125"/>
        <v>53.2</v>
      </c>
      <c r="JDW29" s="29">
        <f t="shared" si="8125"/>
        <v>53.2</v>
      </c>
      <c r="JDX29" s="29">
        <f t="shared" si="8125"/>
        <v>53.2</v>
      </c>
      <c r="JDY29" s="29">
        <f t="shared" si="8125"/>
        <v>53.2</v>
      </c>
      <c r="JDZ29" s="29">
        <f t="shared" si="8125"/>
        <v>53.2</v>
      </c>
      <c r="JEA29" s="29">
        <f t="shared" si="8125"/>
        <v>53.2</v>
      </c>
      <c r="JEB29" s="29">
        <f t="shared" si="8125"/>
        <v>53.2</v>
      </c>
      <c r="JEC29" s="29">
        <f t="shared" si="8125"/>
        <v>53.2</v>
      </c>
      <c r="JED29" s="29">
        <f t="shared" ref="JED29:JGO29" si="8126">JED25+JED26+JED27</f>
        <v>53.2</v>
      </c>
      <c r="JEE29" s="29">
        <f t="shared" si="8126"/>
        <v>53.2</v>
      </c>
      <c r="JEF29" s="29">
        <f t="shared" si="8126"/>
        <v>53.2</v>
      </c>
      <c r="JEG29" s="29">
        <f t="shared" si="8126"/>
        <v>53.2</v>
      </c>
      <c r="JEH29" s="29">
        <f t="shared" si="8126"/>
        <v>53.2</v>
      </c>
      <c r="JEI29" s="29">
        <f t="shared" si="8126"/>
        <v>53.2</v>
      </c>
      <c r="JEJ29" s="29">
        <f t="shared" si="8126"/>
        <v>53.2</v>
      </c>
      <c r="JEK29" s="29">
        <f t="shared" si="8126"/>
        <v>53.2</v>
      </c>
      <c r="JEL29" s="29">
        <f t="shared" si="8126"/>
        <v>53.2</v>
      </c>
      <c r="JEM29" s="29">
        <f t="shared" si="8126"/>
        <v>53.2</v>
      </c>
      <c r="JEN29" s="29">
        <f t="shared" si="8126"/>
        <v>53.2</v>
      </c>
      <c r="JEO29" s="29">
        <f t="shared" si="8126"/>
        <v>53.2</v>
      </c>
      <c r="JEP29" s="29">
        <f t="shared" si="8126"/>
        <v>53.2</v>
      </c>
      <c r="JEQ29" s="29">
        <f t="shared" si="8126"/>
        <v>53.2</v>
      </c>
      <c r="JER29" s="29">
        <f t="shared" si="8126"/>
        <v>53.2</v>
      </c>
      <c r="JES29" s="29">
        <f t="shared" si="8126"/>
        <v>53.2</v>
      </c>
      <c r="JET29" s="29">
        <f t="shared" si="8126"/>
        <v>53.2</v>
      </c>
      <c r="JEU29" s="29">
        <f t="shared" si="8126"/>
        <v>53.2</v>
      </c>
      <c r="JEV29" s="29">
        <f t="shared" si="8126"/>
        <v>53.2</v>
      </c>
      <c r="JEW29" s="29">
        <f t="shared" si="8126"/>
        <v>53.2</v>
      </c>
      <c r="JEX29" s="29">
        <f t="shared" si="8126"/>
        <v>53.2</v>
      </c>
      <c r="JEY29" s="29">
        <f t="shared" si="8126"/>
        <v>53.2</v>
      </c>
      <c r="JEZ29" s="29">
        <f t="shared" si="8126"/>
        <v>53.2</v>
      </c>
      <c r="JFA29" s="29">
        <f t="shared" si="8126"/>
        <v>53.2</v>
      </c>
      <c r="JFB29" s="29">
        <f t="shared" si="8126"/>
        <v>53.2</v>
      </c>
      <c r="JFC29" s="29">
        <f t="shared" si="8126"/>
        <v>53.2</v>
      </c>
      <c r="JFD29" s="29">
        <f t="shared" si="8126"/>
        <v>53.2</v>
      </c>
      <c r="JFE29" s="29">
        <f t="shared" si="8126"/>
        <v>53.2</v>
      </c>
      <c r="JFF29" s="29">
        <f t="shared" si="8126"/>
        <v>53.2</v>
      </c>
      <c r="JFG29" s="29">
        <f t="shared" si="8126"/>
        <v>53.2</v>
      </c>
      <c r="JFH29" s="29">
        <f t="shared" si="8126"/>
        <v>53.2</v>
      </c>
      <c r="JFI29" s="29">
        <f t="shared" si="8126"/>
        <v>53.2</v>
      </c>
      <c r="JFJ29" s="29">
        <f t="shared" si="8126"/>
        <v>53.2</v>
      </c>
      <c r="JFK29" s="29">
        <f t="shared" si="8126"/>
        <v>53.2</v>
      </c>
      <c r="JFL29" s="29">
        <f t="shared" si="8126"/>
        <v>53.2</v>
      </c>
      <c r="JFM29" s="29">
        <f t="shared" si="8126"/>
        <v>53.2</v>
      </c>
      <c r="JFN29" s="29">
        <f t="shared" si="8126"/>
        <v>53.2</v>
      </c>
      <c r="JFO29" s="29">
        <f t="shared" si="8126"/>
        <v>53.2</v>
      </c>
      <c r="JFP29" s="29">
        <f t="shared" si="8126"/>
        <v>53.2</v>
      </c>
      <c r="JFQ29" s="29">
        <f t="shared" si="8126"/>
        <v>53.2</v>
      </c>
      <c r="JFR29" s="29">
        <f t="shared" si="8126"/>
        <v>53.2</v>
      </c>
      <c r="JFS29" s="29">
        <f t="shared" si="8126"/>
        <v>53.2</v>
      </c>
      <c r="JFT29" s="29">
        <f t="shared" si="8126"/>
        <v>53.2</v>
      </c>
      <c r="JFU29" s="29">
        <f t="shared" si="8126"/>
        <v>53.2</v>
      </c>
      <c r="JFV29" s="29">
        <f t="shared" si="8126"/>
        <v>53.2</v>
      </c>
      <c r="JFW29" s="29">
        <f t="shared" si="8126"/>
        <v>53.2</v>
      </c>
      <c r="JFX29" s="29">
        <f t="shared" si="8126"/>
        <v>53.2</v>
      </c>
      <c r="JFY29" s="29">
        <f t="shared" si="8126"/>
        <v>53.2</v>
      </c>
      <c r="JFZ29" s="29">
        <f t="shared" si="8126"/>
        <v>53.2</v>
      </c>
      <c r="JGA29" s="29">
        <f t="shared" si="8126"/>
        <v>53.2</v>
      </c>
      <c r="JGB29" s="29">
        <f t="shared" si="8126"/>
        <v>53.2</v>
      </c>
      <c r="JGC29" s="29">
        <f t="shared" si="8126"/>
        <v>53.2</v>
      </c>
      <c r="JGD29" s="29">
        <f t="shared" si="8126"/>
        <v>53.2</v>
      </c>
      <c r="JGE29" s="29">
        <f t="shared" si="8126"/>
        <v>53.2</v>
      </c>
      <c r="JGF29" s="29">
        <f t="shared" si="8126"/>
        <v>53.2</v>
      </c>
      <c r="JGG29" s="29">
        <f t="shared" si="8126"/>
        <v>53.2</v>
      </c>
      <c r="JGH29" s="29">
        <f t="shared" si="8126"/>
        <v>53.2</v>
      </c>
      <c r="JGI29" s="29">
        <f t="shared" si="8126"/>
        <v>53.2</v>
      </c>
      <c r="JGJ29" s="29">
        <f t="shared" si="8126"/>
        <v>53.2</v>
      </c>
      <c r="JGK29" s="29">
        <f t="shared" si="8126"/>
        <v>53.2</v>
      </c>
      <c r="JGL29" s="29">
        <f t="shared" si="8126"/>
        <v>53.2</v>
      </c>
      <c r="JGM29" s="29">
        <f t="shared" si="8126"/>
        <v>53.2</v>
      </c>
      <c r="JGN29" s="29">
        <f t="shared" si="8126"/>
        <v>53.2</v>
      </c>
      <c r="JGO29" s="29">
        <f t="shared" si="8126"/>
        <v>53.2</v>
      </c>
      <c r="JGP29" s="29">
        <f t="shared" ref="JGP29:JJA29" si="8127">JGP25+JGP26+JGP27</f>
        <v>53.2</v>
      </c>
      <c r="JGQ29" s="29">
        <f t="shared" si="8127"/>
        <v>53.2</v>
      </c>
      <c r="JGR29" s="29">
        <f t="shared" si="8127"/>
        <v>53.2</v>
      </c>
      <c r="JGS29" s="29">
        <f t="shared" si="8127"/>
        <v>53.2</v>
      </c>
      <c r="JGT29" s="29">
        <f t="shared" si="8127"/>
        <v>53.2</v>
      </c>
      <c r="JGU29" s="29">
        <f t="shared" si="8127"/>
        <v>53.2</v>
      </c>
      <c r="JGV29" s="29">
        <f t="shared" si="8127"/>
        <v>53.2</v>
      </c>
      <c r="JGW29" s="29">
        <f t="shared" si="8127"/>
        <v>53.2</v>
      </c>
      <c r="JGX29" s="29">
        <f t="shared" si="8127"/>
        <v>53.2</v>
      </c>
      <c r="JGY29" s="29">
        <f t="shared" si="8127"/>
        <v>53.2</v>
      </c>
      <c r="JGZ29" s="29">
        <f t="shared" si="8127"/>
        <v>53.2</v>
      </c>
      <c r="JHA29" s="29">
        <f t="shared" si="8127"/>
        <v>53.2</v>
      </c>
      <c r="JHB29" s="29">
        <f t="shared" si="8127"/>
        <v>53.2</v>
      </c>
      <c r="JHC29" s="29">
        <f t="shared" si="8127"/>
        <v>53.2</v>
      </c>
      <c r="JHD29" s="29">
        <f t="shared" si="8127"/>
        <v>53.2</v>
      </c>
      <c r="JHE29" s="29">
        <f t="shared" si="8127"/>
        <v>53.2</v>
      </c>
      <c r="JHF29" s="29">
        <f t="shared" si="8127"/>
        <v>53.2</v>
      </c>
      <c r="JHG29" s="29">
        <f t="shared" si="8127"/>
        <v>53.2</v>
      </c>
      <c r="JHH29" s="29">
        <f t="shared" si="8127"/>
        <v>53.2</v>
      </c>
      <c r="JHI29" s="29">
        <f t="shared" si="8127"/>
        <v>53.2</v>
      </c>
      <c r="JHJ29" s="29">
        <f t="shared" si="8127"/>
        <v>53.2</v>
      </c>
      <c r="JHK29" s="29">
        <f t="shared" si="8127"/>
        <v>53.2</v>
      </c>
      <c r="JHL29" s="29">
        <f t="shared" si="8127"/>
        <v>53.2</v>
      </c>
      <c r="JHM29" s="29">
        <f t="shared" si="8127"/>
        <v>53.2</v>
      </c>
      <c r="JHN29" s="29">
        <f t="shared" si="8127"/>
        <v>53.2</v>
      </c>
      <c r="JHO29" s="29">
        <f t="shared" si="8127"/>
        <v>53.2</v>
      </c>
      <c r="JHP29" s="29">
        <f t="shared" si="8127"/>
        <v>53.2</v>
      </c>
      <c r="JHQ29" s="29">
        <f t="shared" si="8127"/>
        <v>53.2</v>
      </c>
      <c r="JHR29" s="29">
        <f t="shared" si="8127"/>
        <v>53.2</v>
      </c>
      <c r="JHS29" s="29">
        <f t="shared" si="8127"/>
        <v>53.2</v>
      </c>
      <c r="JHT29" s="29">
        <f t="shared" si="8127"/>
        <v>53.2</v>
      </c>
      <c r="JHU29" s="29">
        <f t="shared" si="8127"/>
        <v>53.2</v>
      </c>
      <c r="JHV29" s="29">
        <f t="shared" si="8127"/>
        <v>53.2</v>
      </c>
      <c r="JHW29" s="29">
        <f t="shared" si="8127"/>
        <v>53.2</v>
      </c>
      <c r="JHX29" s="29">
        <f t="shared" si="8127"/>
        <v>53.2</v>
      </c>
      <c r="JHY29" s="29">
        <f t="shared" si="8127"/>
        <v>53.2</v>
      </c>
      <c r="JHZ29" s="29">
        <f t="shared" si="8127"/>
        <v>53.2</v>
      </c>
      <c r="JIA29" s="29">
        <f t="shared" si="8127"/>
        <v>53.2</v>
      </c>
      <c r="JIB29" s="29">
        <f t="shared" si="8127"/>
        <v>53.2</v>
      </c>
      <c r="JIC29" s="29">
        <f t="shared" si="8127"/>
        <v>53.2</v>
      </c>
      <c r="JID29" s="29">
        <f t="shared" si="8127"/>
        <v>53.2</v>
      </c>
      <c r="JIE29" s="29">
        <f t="shared" si="8127"/>
        <v>53.2</v>
      </c>
      <c r="JIF29" s="29">
        <f t="shared" si="8127"/>
        <v>53.2</v>
      </c>
      <c r="JIG29" s="29">
        <f t="shared" si="8127"/>
        <v>53.2</v>
      </c>
      <c r="JIH29" s="29">
        <f t="shared" si="8127"/>
        <v>53.2</v>
      </c>
      <c r="JII29" s="29">
        <f t="shared" si="8127"/>
        <v>53.2</v>
      </c>
      <c r="JIJ29" s="29">
        <f t="shared" si="8127"/>
        <v>53.2</v>
      </c>
      <c r="JIK29" s="29">
        <f t="shared" si="8127"/>
        <v>53.2</v>
      </c>
      <c r="JIL29" s="29">
        <f t="shared" si="8127"/>
        <v>53.2</v>
      </c>
      <c r="JIM29" s="29">
        <f t="shared" si="8127"/>
        <v>53.2</v>
      </c>
      <c r="JIN29" s="29">
        <f t="shared" si="8127"/>
        <v>53.2</v>
      </c>
      <c r="JIO29" s="29">
        <f t="shared" si="8127"/>
        <v>53.2</v>
      </c>
      <c r="JIP29" s="29">
        <f t="shared" si="8127"/>
        <v>53.2</v>
      </c>
      <c r="JIQ29" s="29">
        <f t="shared" si="8127"/>
        <v>53.2</v>
      </c>
      <c r="JIR29" s="29">
        <f t="shared" si="8127"/>
        <v>53.2</v>
      </c>
      <c r="JIS29" s="29">
        <f t="shared" si="8127"/>
        <v>53.2</v>
      </c>
      <c r="JIT29" s="29">
        <f t="shared" si="8127"/>
        <v>53.2</v>
      </c>
      <c r="JIU29" s="29">
        <f t="shared" si="8127"/>
        <v>53.2</v>
      </c>
      <c r="JIV29" s="29">
        <f t="shared" si="8127"/>
        <v>53.2</v>
      </c>
      <c r="JIW29" s="29">
        <f t="shared" si="8127"/>
        <v>53.2</v>
      </c>
      <c r="JIX29" s="29">
        <f t="shared" si="8127"/>
        <v>53.2</v>
      </c>
      <c r="JIY29" s="29">
        <f t="shared" si="8127"/>
        <v>53.2</v>
      </c>
      <c r="JIZ29" s="29">
        <f t="shared" si="8127"/>
        <v>53.2</v>
      </c>
      <c r="JJA29" s="29">
        <f t="shared" si="8127"/>
        <v>53.2</v>
      </c>
      <c r="JJB29" s="29">
        <f t="shared" ref="JJB29:JLM29" si="8128">JJB25+JJB26+JJB27</f>
        <v>53.2</v>
      </c>
      <c r="JJC29" s="29">
        <f t="shared" si="8128"/>
        <v>53.2</v>
      </c>
      <c r="JJD29" s="29">
        <f t="shared" si="8128"/>
        <v>53.2</v>
      </c>
      <c r="JJE29" s="29">
        <f t="shared" si="8128"/>
        <v>53.2</v>
      </c>
      <c r="JJF29" s="29">
        <f t="shared" si="8128"/>
        <v>53.2</v>
      </c>
      <c r="JJG29" s="29">
        <f t="shared" si="8128"/>
        <v>53.2</v>
      </c>
      <c r="JJH29" s="29">
        <f t="shared" si="8128"/>
        <v>53.2</v>
      </c>
      <c r="JJI29" s="29">
        <f t="shared" si="8128"/>
        <v>53.2</v>
      </c>
      <c r="JJJ29" s="29">
        <f t="shared" si="8128"/>
        <v>53.2</v>
      </c>
      <c r="JJK29" s="29">
        <f t="shared" si="8128"/>
        <v>53.2</v>
      </c>
      <c r="JJL29" s="29">
        <f t="shared" si="8128"/>
        <v>53.2</v>
      </c>
      <c r="JJM29" s="29">
        <f t="shared" si="8128"/>
        <v>53.2</v>
      </c>
      <c r="JJN29" s="29">
        <f t="shared" si="8128"/>
        <v>53.2</v>
      </c>
      <c r="JJO29" s="29">
        <f t="shared" si="8128"/>
        <v>53.2</v>
      </c>
      <c r="JJP29" s="29">
        <f t="shared" si="8128"/>
        <v>53.2</v>
      </c>
      <c r="JJQ29" s="29">
        <f t="shared" si="8128"/>
        <v>53.2</v>
      </c>
      <c r="JJR29" s="29">
        <f t="shared" si="8128"/>
        <v>53.2</v>
      </c>
      <c r="JJS29" s="29">
        <f t="shared" si="8128"/>
        <v>53.2</v>
      </c>
      <c r="JJT29" s="29">
        <f t="shared" si="8128"/>
        <v>53.2</v>
      </c>
      <c r="JJU29" s="29">
        <f t="shared" si="8128"/>
        <v>53.2</v>
      </c>
      <c r="JJV29" s="29">
        <f t="shared" si="8128"/>
        <v>53.2</v>
      </c>
      <c r="JJW29" s="29">
        <f t="shared" si="8128"/>
        <v>53.2</v>
      </c>
      <c r="JJX29" s="29">
        <f t="shared" si="8128"/>
        <v>53.2</v>
      </c>
      <c r="JJY29" s="29">
        <f t="shared" si="8128"/>
        <v>53.2</v>
      </c>
      <c r="JJZ29" s="29">
        <f t="shared" si="8128"/>
        <v>53.2</v>
      </c>
      <c r="JKA29" s="29">
        <f t="shared" si="8128"/>
        <v>53.2</v>
      </c>
      <c r="JKB29" s="29">
        <f t="shared" si="8128"/>
        <v>53.2</v>
      </c>
      <c r="JKC29" s="29">
        <f t="shared" si="8128"/>
        <v>53.2</v>
      </c>
      <c r="JKD29" s="29">
        <f t="shared" si="8128"/>
        <v>53.2</v>
      </c>
      <c r="JKE29" s="29">
        <f t="shared" si="8128"/>
        <v>53.2</v>
      </c>
      <c r="JKF29" s="29">
        <f t="shared" si="8128"/>
        <v>53.2</v>
      </c>
      <c r="JKG29" s="29">
        <f t="shared" si="8128"/>
        <v>53.2</v>
      </c>
      <c r="JKH29" s="29">
        <f t="shared" si="8128"/>
        <v>53.2</v>
      </c>
      <c r="JKI29" s="29">
        <f t="shared" si="8128"/>
        <v>53.2</v>
      </c>
      <c r="JKJ29" s="29">
        <f t="shared" si="8128"/>
        <v>53.2</v>
      </c>
      <c r="JKK29" s="29">
        <f t="shared" si="8128"/>
        <v>53.2</v>
      </c>
      <c r="JKL29" s="29">
        <f t="shared" si="8128"/>
        <v>53.2</v>
      </c>
      <c r="JKM29" s="29">
        <f t="shared" si="8128"/>
        <v>53.2</v>
      </c>
      <c r="JKN29" s="29">
        <f t="shared" si="8128"/>
        <v>53.2</v>
      </c>
      <c r="JKO29" s="29">
        <f t="shared" si="8128"/>
        <v>53.2</v>
      </c>
      <c r="JKP29" s="29">
        <f t="shared" si="8128"/>
        <v>53.2</v>
      </c>
      <c r="JKQ29" s="29">
        <f t="shared" si="8128"/>
        <v>53.2</v>
      </c>
      <c r="JKR29" s="29">
        <f t="shared" si="8128"/>
        <v>53.2</v>
      </c>
      <c r="JKS29" s="29">
        <f t="shared" si="8128"/>
        <v>53.2</v>
      </c>
      <c r="JKT29" s="29">
        <f t="shared" si="8128"/>
        <v>53.2</v>
      </c>
      <c r="JKU29" s="29">
        <f t="shared" si="8128"/>
        <v>53.2</v>
      </c>
      <c r="JKV29" s="29">
        <f t="shared" si="8128"/>
        <v>53.2</v>
      </c>
      <c r="JKW29" s="29">
        <f t="shared" si="8128"/>
        <v>53.2</v>
      </c>
      <c r="JKX29" s="29">
        <f t="shared" si="8128"/>
        <v>53.2</v>
      </c>
      <c r="JKY29" s="29">
        <f t="shared" si="8128"/>
        <v>53.2</v>
      </c>
      <c r="JKZ29" s="29">
        <f t="shared" si="8128"/>
        <v>53.2</v>
      </c>
      <c r="JLA29" s="29">
        <f t="shared" si="8128"/>
        <v>53.2</v>
      </c>
      <c r="JLB29" s="29">
        <f t="shared" si="8128"/>
        <v>53.2</v>
      </c>
      <c r="JLC29" s="29">
        <f t="shared" si="8128"/>
        <v>53.2</v>
      </c>
      <c r="JLD29" s="29">
        <f t="shared" si="8128"/>
        <v>53.2</v>
      </c>
      <c r="JLE29" s="29">
        <f t="shared" si="8128"/>
        <v>53.2</v>
      </c>
      <c r="JLF29" s="29">
        <f t="shared" si="8128"/>
        <v>53.2</v>
      </c>
      <c r="JLG29" s="29">
        <f t="shared" si="8128"/>
        <v>53.2</v>
      </c>
      <c r="JLH29" s="29">
        <f t="shared" si="8128"/>
        <v>53.2</v>
      </c>
      <c r="JLI29" s="29">
        <f t="shared" si="8128"/>
        <v>53.2</v>
      </c>
      <c r="JLJ29" s="29">
        <f t="shared" si="8128"/>
        <v>53.2</v>
      </c>
      <c r="JLK29" s="29">
        <f t="shared" si="8128"/>
        <v>53.2</v>
      </c>
      <c r="JLL29" s="29">
        <f t="shared" si="8128"/>
        <v>53.2</v>
      </c>
      <c r="JLM29" s="29">
        <f t="shared" si="8128"/>
        <v>53.2</v>
      </c>
      <c r="JLN29" s="29">
        <f t="shared" ref="JLN29:JNY29" si="8129">JLN25+JLN26+JLN27</f>
        <v>53.2</v>
      </c>
      <c r="JLO29" s="29">
        <f t="shared" si="8129"/>
        <v>53.2</v>
      </c>
      <c r="JLP29" s="29">
        <f t="shared" si="8129"/>
        <v>53.2</v>
      </c>
      <c r="JLQ29" s="29">
        <f t="shared" si="8129"/>
        <v>53.2</v>
      </c>
      <c r="JLR29" s="29">
        <f t="shared" si="8129"/>
        <v>53.2</v>
      </c>
      <c r="JLS29" s="29">
        <f t="shared" si="8129"/>
        <v>53.2</v>
      </c>
      <c r="JLT29" s="29">
        <f t="shared" si="8129"/>
        <v>53.2</v>
      </c>
      <c r="JLU29" s="29">
        <f t="shared" si="8129"/>
        <v>53.2</v>
      </c>
      <c r="JLV29" s="29">
        <f t="shared" si="8129"/>
        <v>53.2</v>
      </c>
      <c r="JLW29" s="29">
        <f t="shared" si="8129"/>
        <v>53.2</v>
      </c>
      <c r="JLX29" s="29">
        <f t="shared" si="8129"/>
        <v>53.2</v>
      </c>
      <c r="JLY29" s="29">
        <f t="shared" si="8129"/>
        <v>53.2</v>
      </c>
      <c r="JLZ29" s="29">
        <f t="shared" si="8129"/>
        <v>53.2</v>
      </c>
      <c r="JMA29" s="29">
        <f t="shared" si="8129"/>
        <v>53.2</v>
      </c>
      <c r="JMB29" s="29">
        <f t="shared" si="8129"/>
        <v>53.2</v>
      </c>
      <c r="JMC29" s="29">
        <f t="shared" si="8129"/>
        <v>53.2</v>
      </c>
      <c r="JMD29" s="29">
        <f t="shared" si="8129"/>
        <v>53.2</v>
      </c>
      <c r="JME29" s="29">
        <f t="shared" si="8129"/>
        <v>53.2</v>
      </c>
      <c r="JMF29" s="29">
        <f t="shared" si="8129"/>
        <v>53.2</v>
      </c>
      <c r="JMG29" s="29">
        <f t="shared" si="8129"/>
        <v>53.2</v>
      </c>
      <c r="JMH29" s="29">
        <f t="shared" si="8129"/>
        <v>53.2</v>
      </c>
      <c r="JMI29" s="29">
        <f t="shared" si="8129"/>
        <v>53.2</v>
      </c>
      <c r="JMJ29" s="29">
        <f t="shared" si="8129"/>
        <v>53.2</v>
      </c>
      <c r="JMK29" s="29">
        <f t="shared" si="8129"/>
        <v>53.2</v>
      </c>
      <c r="JML29" s="29">
        <f t="shared" si="8129"/>
        <v>53.2</v>
      </c>
      <c r="JMM29" s="29">
        <f t="shared" si="8129"/>
        <v>53.2</v>
      </c>
      <c r="JMN29" s="29">
        <f t="shared" si="8129"/>
        <v>53.2</v>
      </c>
      <c r="JMO29" s="29">
        <f t="shared" si="8129"/>
        <v>53.2</v>
      </c>
      <c r="JMP29" s="29">
        <f t="shared" si="8129"/>
        <v>53.2</v>
      </c>
      <c r="JMQ29" s="29">
        <f t="shared" si="8129"/>
        <v>53.2</v>
      </c>
      <c r="JMR29" s="29">
        <f t="shared" si="8129"/>
        <v>53.2</v>
      </c>
      <c r="JMS29" s="29">
        <f t="shared" si="8129"/>
        <v>53.2</v>
      </c>
      <c r="JMT29" s="29">
        <f t="shared" si="8129"/>
        <v>53.2</v>
      </c>
      <c r="JMU29" s="29">
        <f t="shared" si="8129"/>
        <v>53.2</v>
      </c>
      <c r="JMV29" s="29">
        <f t="shared" si="8129"/>
        <v>53.2</v>
      </c>
      <c r="JMW29" s="29">
        <f t="shared" si="8129"/>
        <v>53.2</v>
      </c>
      <c r="JMX29" s="29">
        <f t="shared" si="8129"/>
        <v>53.2</v>
      </c>
      <c r="JMY29" s="29">
        <f t="shared" si="8129"/>
        <v>53.2</v>
      </c>
      <c r="JMZ29" s="29">
        <f t="shared" si="8129"/>
        <v>53.2</v>
      </c>
      <c r="JNA29" s="29">
        <f t="shared" si="8129"/>
        <v>53.2</v>
      </c>
      <c r="JNB29" s="29">
        <f t="shared" si="8129"/>
        <v>53.2</v>
      </c>
      <c r="JNC29" s="29">
        <f t="shared" si="8129"/>
        <v>53.2</v>
      </c>
      <c r="JND29" s="29">
        <f t="shared" si="8129"/>
        <v>53.2</v>
      </c>
      <c r="JNE29" s="29">
        <f t="shared" si="8129"/>
        <v>53.2</v>
      </c>
      <c r="JNF29" s="29">
        <f t="shared" si="8129"/>
        <v>53.2</v>
      </c>
      <c r="JNG29" s="29">
        <f t="shared" si="8129"/>
        <v>53.2</v>
      </c>
      <c r="JNH29" s="29">
        <f t="shared" si="8129"/>
        <v>53.2</v>
      </c>
      <c r="JNI29" s="29">
        <f t="shared" si="8129"/>
        <v>53.2</v>
      </c>
      <c r="JNJ29" s="29">
        <f t="shared" si="8129"/>
        <v>53.2</v>
      </c>
      <c r="JNK29" s="29">
        <f t="shared" si="8129"/>
        <v>53.2</v>
      </c>
      <c r="JNL29" s="29">
        <f t="shared" si="8129"/>
        <v>53.2</v>
      </c>
      <c r="JNM29" s="29">
        <f t="shared" si="8129"/>
        <v>53.2</v>
      </c>
      <c r="JNN29" s="29">
        <f t="shared" si="8129"/>
        <v>53.2</v>
      </c>
      <c r="JNO29" s="29">
        <f t="shared" si="8129"/>
        <v>53.2</v>
      </c>
      <c r="JNP29" s="29">
        <f t="shared" si="8129"/>
        <v>53.2</v>
      </c>
      <c r="JNQ29" s="29">
        <f t="shared" si="8129"/>
        <v>53.2</v>
      </c>
      <c r="JNR29" s="29">
        <f t="shared" si="8129"/>
        <v>53.2</v>
      </c>
      <c r="JNS29" s="29">
        <f t="shared" si="8129"/>
        <v>53.2</v>
      </c>
      <c r="JNT29" s="29">
        <f t="shared" si="8129"/>
        <v>53.2</v>
      </c>
      <c r="JNU29" s="29">
        <f t="shared" si="8129"/>
        <v>53.2</v>
      </c>
      <c r="JNV29" s="29">
        <f t="shared" si="8129"/>
        <v>53.2</v>
      </c>
      <c r="JNW29" s="29">
        <f t="shared" si="8129"/>
        <v>53.2</v>
      </c>
      <c r="JNX29" s="29">
        <f t="shared" si="8129"/>
        <v>53.2</v>
      </c>
      <c r="JNY29" s="29">
        <f t="shared" si="8129"/>
        <v>53.2</v>
      </c>
      <c r="JNZ29" s="29">
        <f t="shared" ref="JNZ29:JQK29" si="8130">JNZ25+JNZ26+JNZ27</f>
        <v>53.2</v>
      </c>
      <c r="JOA29" s="29">
        <f t="shared" si="8130"/>
        <v>53.2</v>
      </c>
      <c r="JOB29" s="29">
        <f t="shared" si="8130"/>
        <v>53.2</v>
      </c>
      <c r="JOC29" s="29">
        <f t="shared" si="8130"/>
        <v>53.2</v>
      </c>
      <c r="JOD29" s="29">
        <f t="shared" si="8130"/>
        <v>53.2</v>
      </c>
      <c r="JOE29" s="29">
        <f t="shared" si="8130"/>
        <v>53.2</v>
      </c>
      <c r="JOF29" s="29">
        <f t="shared" si="8130"/>
        <v>53.2</v>
      </c>
      <c r="JOG29" s="29">
        <f t="shared" si="8130"/>
        <v>53.2</v>
      </c>
      <c r="JOH29" s="29">
        <f t="shared" si="8130"/>
        <v>53.2</v>
      </c>
      <c r="JOI29" s="29">
        <f t="shared" si="8130"/>
        <v>53.2</v>
      </c>
      <c r="JOJ29" s="29">
        <f t="shared" si="8130"/>
        <v>53.2</v>
      </c>
      <c r="JOK29" s="29">
        <f t="shared" si="8130"/>
        <v>53.2</v>
      </c>
      <c r="JOL29" s="29">
        <f t="shared" si="8130"/>
        <v>53.2</v>
      </c>
      <c r="JOM29" s="29">
        <f t="shared" si="8130"/>
        <v>53.2</v>
      </c>
      <c r="JON29" s="29">
        <f t="shared" si="8130"/>
        <v>53.2</v>
      </c>
      <c r="JOO29" s="29">
        <f t="shared" si="8130"/>
        <v>53.2</v>
      </c>
      <c r="JOP29" s="29">
        <f t="shared" si="8130"/>
        <v>53.2</v>
      </c>
      <c r="JOQ29" s="29">
        <f t="shared" si="8130"/>
        <v>53.2</v>
      </c>
      <c r="JOR29" s="29">
        <f t="shared" si="8130"/>
        <v>53.2</v>
      </c>
      <c r="JOS29" s="29">
        <f t="shared" si="8130"/>
        <v>53.2</v>
      </c>
      <c r="JOT29" s="29">
        <f t="shared" si="8130"/>
        <v>53.2</v>
      </c>
      <c r="JOU29" s="29">
        <f t="shared" si="8130"/>
        <v>53.2</v>
      </c>
      <c r="JOV29" s="29">
        <f t="shared" si="8130"/>
        <v>53.2</v>
      </c>
      <c r="JOW29" s="29">
        <f t="shared" si="8130"/>
        <v>53.2</v>
      </c>
      <c r="JOX29" s="29">
        <f t="shared" si="8130"/>
        <v>53.2</v>
      </c>
      <c r="JOY29" s="29">
        <f t="shared" si="8130"/>
        <v>53.2</v>
      </c>
      <c r="JOZ29" s="29">
        <f t="shared" si="8130"/>
        <v>53.2</v>
      </c>
      <c r="JPA29" s="29">
        <f t="shared" si="8130"/>
        <v>53.2</v>
      </c>
      <c r="JPB29" s="29">
        <f t="shared" si="8130"/>
        <v>53.2</v>
      </c>
      <c r="JPC29" s="29">
        <f t="shared" si="8130"/>
        <v>53.2</v>
      </c>
      <c r="JPD29" s="29">
        <f t="shared" si="8130"/>
        <v>53.2</v>
      </c>
      <c r="JPE29" s="29">
        <f t="shared" si="8130"/>
        <v>53.2</v>
      </c>
      <c r="JPF29" s="29">
        <f t="shared" si="8130"/>
        <v>53.2</v>
      </c>
      <c r="JPG29" s="29">
        <f t="shared" si="8130"/>
        <v>53.2</v>
      </c>
      <c r="JPH29" s="29">
        <f t="shared" si="8130"/>
        <v>53.2</v>
      </c>
      <c r="JPI29" s="29">
        <f t="shared" si="8130"/>
        <v>53.2</v>
      </c>
      <c r="JPJ29" s="29">
        <f t="shared" si="8130"/>
        <v>53.2</v>
      </c>
      <c r="JPK29" s="29">
        <f t="shared" si="8130"/>
        <v>53.2</v>
      </c>
      <c r="JPL29" s="29">
        <f t="shared" si="8130"/>
        <v>53.2</v>
      </c>
      <c r="JPM29" s="29">
        <f t="shared" si="8130"/>
        <v>53.2</v>
      </c>
      <c r="JPN29" s="29">
        <f t="shared" si="8130"/>
        <v>53.2</v>
      </c>
      <c r="JPO29" s="29">
        <f t="shared" si="8130"/>
        <v>53.2</v>
      </c>
      <c r="JPP29" s="29">
        <f t="shared" si="8130"/>
        <v>53.2</v>
      </c>
      <c r="JPQ29" s="29">
        <f t="shared" si="8130"/>
        <v>53.2</v>
      </c>
      <c r="JPR29" s="29">
        <f t="shared" si="8130"/>
        <v>53.2</v>
      </c>
      <c r="JPS29" s="29">
        <f t="shared" si="8130"/>
        <v>53.2</v>
      </c>
      <c r="JPT29" s="29">
        <f t="shared" si="8130"/>
        <v>53.2</v>
      </c>
      <c r="JPU29" s="29">
        <f t="shared" si="8130"/>
        <v>53.2</v>
      </c>
      <c r="JPV29" s="29">
        <f t="shared" si="8130"/>
        <v>53.2</v>
      </c>
      <c r="JPW29" s="29">
        <f t="shared" si="8130"/>
        <v>53.2</v>
      </c>
      <c r="JPX29" s="29">
        <f t="shared" si="8130"/>
        <v>53.2</v>
      </c>
      <c r="JPY29" s="29">
        <f t="shared" si="8130"/>
        <v>53.2</v>
      </c>
      <c r="JPZ29" s="29">
        <f t="shared" si="8130"/>
        <v>53.2</v>
      </c>
      <c r="JQA29" s="29">
        <f t="shared" si="8130"/>
        <v>53.2</v>
      </c>
      <c r="JQB29" s="29">
        <f t="shared" si="8130"/>
        <v>53.2</v>
      </c>
      <c r="JQC29" s="29">
        <f t="shared" si="8130"/>
        <v>53.2</v>
      </c>
      <c r="JQD29" s="29">
        <f t="shared" si="8130"/>
        <v>53.2</v>
      </c>
      <c r="JQE29" s="29">
        <f t="shared" si="8130"/>
        <v>53.2</v>
      </c>
      <c r="JQF29" s="29">
        <f t="shared" si="8130"/>
        <v>53.2</v>
      </c>
      <c r="JQG29" s="29">
        <f t="shared" si="8130"/>
        <v>53.2</v>
      </c>
      <c r="JQH29" s="29">
        <f t="shared" si="8130"/>
        <v>53.2</v>
      </c>
      <c r="JQI29" s="29">
        <f t="shared" si="8130"/>
        <v>53.2</v>
      </c>
      <c r="JQJ29" s="29">
        <f t="shared" si="8130"/>
        <v>53.2</v>
      </c>
      <c r="JQK29" s="29">
        <f t="shared" si="8130"/>
        <v>53.2</v>
      </c>
      <c r="JQL29" s="29">
        <f t="shared" ref="JQL29:JSW29" si="8131">JQL25+JQL26+JQL27</f>
        <v>53.2</v>
      </c>
      <c r="JQM29" s="29">
        <f t="shared" si="8131"/>
        <v>53.2</v>
      </c>
      <c r="JQN29" s="29">
        <f t="shared" si="8131"/>
        <v>53.2</v>
      </c>
      <c r="JQO29" s="29">
        <f t="shared" si="8131"/>
        <v>53.2</v>
      </c>
      <c r="JQP29" s="29">
        <f t="shared" si="8131"/>
        <v>53.2</v>
      </c>
      <c r="JQQ29" s="29">
        <f t="shared" si="8131"/>
        <v>53.2</v>
      </c>
      <c r="JQR29" s="29">
        <f t="shared" si="8131"/>
        <v>53.2</v>
      </c>
      <c r="JQS29" s="29">
        <f t="shared" si="8131"/>
        <v>53.2</v>
      </c>
      <c r="JQT29" s="29">
        <f t="shared" si="8131"/>
        <v>53.2</v>
      </c>
      <c r="JQU29" s="29">
        <f t="shared" si="8131"/>
        <v>53.2</v>
      </c>
      <c r="JQV29" s="29">
        <f t="shared" si="8131"/>
        <v>53.2</v>
      </c>
      <c r="JQW29" s="29">
        <f t="shared" si="8131"/>
        <v>53.2</v>
      </c>
      <c r="JQX29" s="29">
        <f t="shared" si="8131"/>
        <v>53.2</v>
      </c>
      <c r="JQY29" s="29">
        <f t="shared" si="8131"/>
        <v>53.2</v>
      </c>
      <c r="JQZ29" s="29">
        <f t="shared" si="8131"/>
        <v>53.2</v>
      </c>
      <c r="JRA29" s="29">
        <f t="shared" si="8131"/>
        <v>53.2</v>
      </c>
      <c r="JRB29" s="29">
        <f t="shared" si="8131"/>
        <v>53.2</v>
      </c>
      <c r="JRC29" s="29">
        <f t="shared" si="8131"/>
        <v>53.2</v>
      </c>
      <c r="JRD29" s="29">
        <f t="shared" si="8131"/>
        <v>53.2</v>
      </c>
      <c r="JRE29" s="29">
        <f t="shared" si="8131"/>
        <v>53.2</v>
      </c>
      <c r="JRF29" s="29">
        <f t="shared" si="8131"/>
        <v>53.2</v>
      </c>
      <c r="JRG29" s="29">
        <f t="shared" si="8131"/>
        <v>53.2</v>
      </c>
      <c r="JRH29" s="29">
        <f t="shared" si="8131"/>
        <v>53.2</v>
      </c>
      <c r="JRI29" s="29">
        <f t="shared" si="8131"/>
        <v>53.2</v>
      </c>
      <c r="JRJ29" s="29">
        <f t="shared" si="8131"/>
        <v>53.2</v>
      </c>
      <c r="JRK29" s="29">
        <f t="shared" si="8131"/>
        <v>53.2</v>
      </c>
      <c r="JRL29" s="29">
        <f t="shared" si="8131"/>
        <v>53.2</v>
      </c>
      <c r="JRM29" s="29">
        <f t="shared" si="8131"/>
        <v>53.2</v>
      </c>
      <c r="JRN29" s="29">
        <f t="shared" si="8131"/>
        <v>53.2</v>
      </c>
      <c r="JRO29" s="29">
        <f t="shared" si="8131"/>
        <v>53.2</v>
      </c>
      <c r="JRP29" s="29">
        <f t="shared" si="8131"/>
        <v>53.2</v>
      </c>
      <c r="JRQ29" s="29">
        <f t="shared" si="8131"/>
        <v>53.2</v>
      </c>
      <c r="JRR29" s="29">
        <f t="shared" si="8131"/>
        <v>53.2</v>
      </c>
      <c r="JRS29" s="29">
        <f t="shared" si="8131"/>
        <v>53.2</v>
      </c>
      <c r="JRT29" s="29">
        <f t="shared" si="8131"/>
        <v>53.2</v>
      </c>
      <c r="JRU29" s="29">
        <f t="shared" si="8131"/>
        <v>53.2</v>
      </c>
      <c r="JRV29" s="29">
        <f t="shared" si="8131"/>
        <v>53.2</v>
      </c>
      <c r="JRW29" s="29">
        <f t="shared" si="8131"/>
        <v>53.2</v>
      </c>
      <c r="JRX29" s="29">
        <f t="shared" si="8131"/>
        <v>53.2</v>
      </c>
      <c r="JRY29" s="29">
        <f t="shared" si="8131"/>
        <v>53.2</v>
      </c>
      <c r="JRZ29" s="29">
        <f t="shared" si="8131"/>
        <v>53.2</v>
      </c>
      <c r="JSA29" s="29">
        <f t="shared" si="8131"/>
        <v>53.2</v>
      </c>
      <c r="JSB29" s="29">
        <f t="shared" si="8131"/>
        <v>53.2</v>
      </c>
      <c r="JSC29" s="29">
        <f t="shared" si="8131"/>
        <v>53.2</v>
      </c>
      <c r="JSD29" s="29">
        <f t="shared" si="8131"/>
        <v>53.2</v>
      </c>
      <c r="JSE29" s="29">
        <f t="shared" si="8131"/>
        <v>53.2</v>
      </c>
      <c r="JSF29" s="29">
        <f t="shared" si="8131"/>
        <v>53.2</v>
      </c>
      <c r="JSG29" s="29">
        <f t="shared" si="8131"/>
        <v>53.2</v>
      </c>
      <c r="JSH29" s="29">
        <f t="shared" si="8131"/>
        <v>53.2</v>
      </c>
      <c r="JSI29" s="29">
        <f t="shared" si="8131"/>
        <v>53.2</v>
      </c>
      <c r="JSJ29" s="29">
        <f t="shared" si="8131"/>
        <v>53.2</v>
      </c>
      <c r="JSK29" s="29">
        <f t="shared" si="8131"/>
        <v>53.2</v>
      </c>
      <c r="JSL29" s="29">
        <f t="shared" si="8131"/>
        <v>53.2</v>
      </c>
      <c r="JSM29" s="29">
        <f t="shared" si="8131"/>
        <v>53.2</v>
      </c>
      <c r="JSN29" s="29">
        <f t="shared" si="8131"/>
        <v>53.2</v>
      </c>
      <c r="JSO29" s="29">
        <f t="shared" si="8131"/>
        <v>53.2</v>
      </c>
      <c r="JSP29" s="29">
        <f t="shared" si="8131"/>
        <v>53.2</v>
      </c>
      <c r="JSQ29" s="29">
        <f t="shared" si="8131"/>
        <v>53.2</v>
      </c>
      <c r="JSR29" s="29">
        <f t="shared" si="8131"/>
        <v>53.2</v>
      </c>
      <c r="JSS29" s="29">
        <f t="shared" si="8131"/>
        <v>53.2</v>
      </c>
      <c r="JST29" s="29">
        <f t="shared" si="8131"/>
        <v>53.2</v>
      </c>
      <c r="JSU29" s="29">
        <f t="shared" si="8131"/>
        <v>53.2</v>
      </c>
      <c r="JSV29" s="29">
        <f t="shared" si="8131"/>
        <v>53.2</v>
      </c>
      <c r="JSW29" s="29">
        <f t="shared" si="8131"/>
        <v>53.2</v>
      </c>
      <c r="JSX29" s="29">
        <f t="shared" ref="JSX29:JVI29" si="8132">JSX25+JSX26+JSX27</f>
        <v>53.2</v>
      </c>
      <c r="JSY29" s="29">
        <f t="shared" si="8132"/>
        <v>53.2</v>
      </c>
      <c r="JSZ29" s="29">
        <f t="shared" si="8132"/>
        <v>53.2</v>
      </c>
      <c r="JTA29" s="29">
        <f t="shared" si="8132"/>
        <v>53.2</v>
      </c>
      <c r="JTB29" s="29">
        <f t="shared" si="8132"/>
        <v>53.2</v>
      </c>
      <c r="JTC29" s="29">
        <f t="shared" si="8132"/>
        <v>53.2</v>
      </c>
      <c r="JTD29" s="29">
        <f t="shared" si="8132"/>
        <v>53.2</v>
      </c>
      <c r="JTE29" s="29">
        <f t="shared" si="8132"/>
        <v>53.2</v>
      </c>
      <c r="JTF29" s="29">
        <f t="shared" si="8132"/>
        <v>53.2</v>
      </c>
      <c r="JTG29" s="29">
        <f t="shared" si="8132"/>
        <v>53.2</v>
      </c>
      <c r="JTH29" s="29">
        <f t="shared" si="8132"/>
        <v>53.2</v>
      </c>
      <c r="JTI29" s="29">
        <f t="shared" si="8132"/>
        <v>53.2</v>
      </c>
      <c r="JTJ29" s="29">
        <f t="shared" si="8132"/>
        <v>53.2</v>
      </c>
      <c r="JTK29" s="29">
        <f t="shared" si="8132"/>
        <v>53.2</v>
      </c>
      <c r="JTL29" s="29">
        <f t="shared" si="8132"/>
        <v>53.2</v>
      </c>
      <c r="JTM29" s="29">
        <f t="shared" si="8132"/>
        <v>53.2</v>
      </c>
      <c r="JTN29" s="29">
        <f t="shared" si="8132"/>
        <v>53.2</v>
      </c>
      <c r="JTO29" s="29">
        <f t="shared" si="8132"/>
        <v>53.2</v>
      </c>
      <c r="JTP29" s="29">
        <f t="shared" si="8132"/>
        <v>53.2</v>
      </c>
      <c r="JTQ29" s="29">
        <f t="shared" si="8132"/>
        <v>53.2</v>
      </c>
      <c r="JTR29" s="29">
        <f t="shared" si="8132"/>
        <v>53.2</v>
      </c>
      <c r="JTS29" s="29">
        <f t="shared" si="8132"/>
        <v>53.2</v>
      </c>
      <c r="JTT29" s="29">
        <f t="shared" si="8132"/>
        <v>53.2</v>
      </c>
      <c r="JTU29" s="29">
        <f t="shared" si="8132"/>
        <v>53.2</v>
      </c>
      <c r="JTV29" s="29">
        <f t="shared" si="8132"/>
        <v>53.2</v>
      </c>
      <c r="JTW29" s="29">
        <f t="shared" si="8132"/>
        <v>53.2</v>
      </c>
      <c r="JTX29" s="29">
        <f t="shared" si="8132"/>
        <v>53.2</v>
      </c>
      <c r="JTY29" s="29">
        <f t="shared" si="8132"/>
        <v>53.2</v>
      </c>
      <c r="JTZ29" s="29">
        <f t="shared" si="8132"/>
        <v>53.2</v>
      </c>
      <c r="JUA29" s="29">
        <f t="shared" si="8132"/>
        <v>53.2</v>
      </c>
      <c r="JUB29" s="29">
        <f t="shared" si="8132"/>
        <v>53.2</v>
      </c>
      <c r="JUC29" s="29">
        <f t="shared" si="8132"/>
        <v>53.2</v>
      </c>
      <c r="JUD29" s="29">
        <f t="shared" si="8132"/>
        <v>53.2</v>
      </c>
      <c r="JUE29" s="29">
        <f t="shared" si="8132"/>
        <v>53.2</v>
      </c>
      <c r="JUF29" s="29">
        <f t="shared" si="8132"/>
        <v>53.2</v>
      </c>
      <c r="JUG29" s="29">
        <f t="shared" si="8132"/>
        <v>53.2</v>
      </c>
      <c r="JUH29" s="29">
        <f t="shared" si="8132"/>
        <v>53.2</v>
      </c>
      <c r="JUI29" s="29">
        <f t="shared" si="8132"/>
        <v>53.2</v>
      </c>
      <c r="JUJ29" s="29">
        <f t="shared" si="8132"/>
        <v>53.2</v>
      </c>
      <c r="JUK29" s="29">
        <f t="shared" si="8132"/>
        <v>53.2</v>
      </c>
      <c r="JUL29" s="29">
        <f t="shared" si="8132"/>
        <v>53.2</v>
      </c>
      <c r="JUM29" s="29">
        <f t="shared" si="8132"/>
        <v>53.2</v>
      </c>
      <c r="JUN29" s="29">
        <f t="shared" si="8132"/>
        <v>53.2</v>
      </c>
      <c r="JUO29" s="29">
        <f t="shared" si="8132"/>
        <v>53.2</v>
      </c>
      <c r="JUP29" s="29">
        <f t="shared" si="8132"/>
        <v>53.2</v>
      </c>
      <c r="JUQ29" s="29">
        <f t="shared" si="8132"/>
        <v>53.2</v>
      </c>
      <c r="JUR29" s="29">
        <f t="shared" si="8132"/>
        <v>53.2</v>
      </c>
      <c r="JUS29" s="29">
        <f t="shared" si="8132"/>
        <v>53.2</v>
      </c>
      <c r="JUT29" s="29">
        <f t="shared" si="8132"/>
        <v>53.2</v>
      </c>
      <c r="JUU29" s="29">
        <f t="shared" si="8132"/>
        <v>53.2</v>
      </c>
      <c r="JUV29" s="29">
        <f t="shared" si="8132"/>
        <v>53.2</v>
      </c>
      <c r="JUW29" s="29">
        <f t="shared" si="8132"/>
        <v>53.2</v>
      </c>
      <c r="JUX29" s="29">
        <f t="shared" si="8132"/>
        <v>53.2</v>
      </c>
      <c r="JUY29" s="29">
        <f t="shared" si="8132"/>
        <v>53.2</v>
      </c>
      <c r="JUZ29" s="29">
        <f t="shared" si="8132"/>
        <v>53.2</v>
      </c>
      <c r="JVA29" s="29">
        <f t="shared" si="8132"/>
        <v>53.2</v>
      </c>
      <c r="JVB29" s="29">
        <f t="shared" si="8132"/>
        <v>53.2</v>
      </c>
      <c r="JVC29" s="29">
        <f t="shared" si="8132"/>
        <v>53.2</v>
      </c>
      <c r="JVD29" s="29">
        <f t="shared" si="8132"/>
        <v>53.2</v>
      </c>
      <c r="JVE29" s="29">
        <f t="shared" si="8132"/>
        <v>53.2</v>
      </c>
      <c r="JVF29" s="29">
        <f t="shared" si="8132"/>
        <v>53.2</v>
      </c>
      <c r="JVG29" s="29">
        <f t="shared" si="8132"/>
        <v>53.2</v>
      </c>
      <c r="JVH29" s="29">
        <f t="shared" si="8132"/>
        <v>53.2</v>
      </c>
      <c r="JVI29" s="29">
        <f t="shared" si="8132"/>
        <v>53.2</v>
      </c>
      <c r="JVJ29" s="29">
        <f t="shared" ref="JVJ29:JWV29" si="8133">JVJ25+JVJ26+JVJ27</f>
        <v>53.2</v>
      </c>
      <c r="JVK29" s="29">
        <f t="shared" si="8133"/>
        <v>53.2</v>
      </c>
      <c r="JVL29" s="29">
        <f t="shared" si="8133"/>
        <v>53.2</v>
      </c>
      <c r="JVM29" s="29">
        <f t="shared" si="8133"/>
        <v>53.2</v>
      </c>
      <c r="JVN29" s="29">
        <f t="shared" si="8133"/>
        <v>53.2</v>
      </c>
      <c r="JVO29" s="29">
        <f t="shared" si="8133"/>
        <v>53.2</v>
      </c>
      <c r="JVP29" s="29">
        <f t="shared" si="8133"/>
        <v>53.2</v>
      </c>
      <c r="JVQ29" s="29">
        <f t="shared" si="8133"/>
        <v>53.2</v>
      </c>
      <c r="JVR29" s="29">
        <f t="shared" si="8133"/>
        <v>53.2</v>
      </c>
      <c r="JVS29" s="29">
        <f t="shared" si="8133"/>
        <v>53.2</v>
      </c>
      <c r="JVT29" s="29">
        <f t="shared" si="8133"/>
        <v>53.2</v>
      </c>
      <c r="JVU29" s="29">
        <f t="shared" si="8133"/>
        <v>53.2</v>
      </c>
      <c r="JVV29" s="29">
        <f t="shared" si="8133"/>
        <v>53.2</v>
      </c>
      <c r="JVW29" s="29">
        <f t="shared" si="8133"/>
        <v>53.2</v>
      </c>
      <c r="JVX29" s="29">
        <f t="shared" si="8133"/>
        <v>53.2</v>
      </c>
      <c r="JVY29" s="29">
        <f t="shared" si="8133"/>
        <v>53.2</v>
      </c>
      <c r="JVZ29" s="29">
        <f t="shared" si="8133"/>
        <v>53.2</v>
      </c>
      <c r="JWA29" s="29">
        <f t="shared" si="8133"/>
        <v>53.2</v>
      </c>
      <c r="JWB29" s="29">
        <f t="shared" si="8133"/>
        <v>53.2</v>
      </c>
      <c r="JWC29" s="29">
        <f t="shared" si="8133"/>
        <v>53.2</v>
      </c>
      <c r="JWD29" s="29">
        <f t="shared" si="8133"/>
        <v>53.2</v>
      </c>
      <c r="JWE29" s="29">
        <f t="shared" si="8133"/>
        <v>53.2</v>
      </c>
      <c r="JWF29" s="29">
        <f t="shared" si="8133"/>
        <v>53.2</v>
      </c>
      <c r="JWG29" s="29">
        <f t="shared" si="8133"/>
        <v>53.2</v>
      </c>
      <c r="JWH29" s="29">
        <f t="shared" si="8133"/>
        <v>53.2</v>
      </c>
      <c r="JWI29" s="29">
        <f t="shared" si="8133"/>
        <v>53.2</v>
      </c>
      <c r="JWJ29" s="29">
        <f t="shared" si="8133"/>
        <v>53.2</v>
      </c>
      <c r="JWK29" s="29">
        <f t="shared" si="8133"/>
        <v>53.2</v>
      </c>
      <c r="JWL29" s="29">
        <f t="shared" si="8133"/>
        <v>53.2</v>
      </c>
      <c r="JWM29" s="29">
        <f t="shared" si="8133"/>
        <v>53.2</v>
      </c>
      <c r="JWN29" s="29">
        <f t="shared" si="8133"/>
        <v>53.2</v>
      </c>
      <c r="JWO29" s="29">
        <f t="shared" si="8133"/>
        <v>53.2</v>
      </c>
      <c r="JWP29" s="29">
        <f t="shared" si="8133"/>
        <v>53.2</v>
      </c>
      <c r="JWQ29" s="29">
        <f t="shared" si="8133"/>
        <v>53.2</v>
      </c>
      <c r="JWR29" s="29">
        <f t="shared" si="8133"/>
        <v>53.2</v>
      </c>
      <c r="JWS29" s="29">
        <f t="shared" si="8133"/>
        <v>53.2</v>
      </c>
      <c r="JWT29" s="29">
        <f t="shared" si="8133"/>
        <v>53.2</v>
      </c>
      <c r="JWU29" s="29">
        <f t="shared" si="8133"/>
        <v>53.2</v>
      </c>
      <c r="JWV29" s="29">
        <f t="shared" si="8133"/>
        <v>53.2</v>
      </c>
    </row>
    <row r="30" spans="1:7380" ht="63.6" customHeight="1">
      <c r="A30" s="1" t="s">
        <v>0</v>
      </c>
      <c r="B30" s="2" t="s">
        <v>1</v>
      </c>
      <c r="C30" s="2" t="s">
        <v>2</v>
      </c>
      <c r="D30" s="2" t="s">
        <v>3</v>
      </c>
      <c r="E30" s="3" t="s">
        <v>4</v>
      </c>
      <c r="F30" s="4" t="s">
        <v>5</v>
      </c>
      <c r="G30" s="5" t="s">
        <v>6</v>
      </c>
      <c r="H30" s="6" t="s">
        <v>7</v>
      </c>
      <c r="I30" s="6" t="s">
        <v>8</v>
      </c>
      <c r="J30" s="6" t="s">
        <v>9</v>
      </c>
      <c r="K30" s="49" t="s">
        <v>765</v>
      </c>
      <c r="L30" s="49" t="s">
        <v>790</v>
      </c>
      <c r="M30" s="58" t="s">
        <v>938</v>
      </c>
      <c r="P30" s="41" t="s">
        <v>754</v>
      </c>
      <c r="Q30" s="36" t="s">
        <v>716</v>
      </c>
      <c r="R30" s="34" t="s">
        <v>717</v>
      </c>
      <c r="S30" s="35" t="s">
        <v>718</v>
      </c>
      <c r="T30" s="43" t="s">
        <v>754</v>
      </c>
      <c r="U30" s="36" t="s">
        <v>726</v>
      </c>
      <c r="V30" s="34" t="s">
        <v>727</v>
      </c>
      <c r="W30" s="35" t="s">
        <v>728</v>
      </c>
      <c r="X30" s="43" t="s">
        <v>754</v>
      </c>
      <c r="Y30" s="36" t="s">
        <v>729</v>
      </c>
      <c r="Z30" s="34" t="s">
        <v>730</v>
      </c>
      <c r="AA30" s="35" t="s">
        <v>731</v>
      </c>
      <c r="AB30" s="43" t="s">
        <v>754</v>
      </c>
      <c r="AC30" s="36" t="s">
        <v>732</v>
      </c>
      <c r="AD30" s="34" t="s">
        <v>733</v>
      </c>
      <c r="AE30" s="35" t="s">
        <v>734</v>
      </c>
      <c r="AF30" s="5"/>
    </row>
    <row r="31" spans="1:7380" ht="12" customHeight="1">
      <c r="E31" s="7"/>
      <c r="F31" s="8"/>
      <c r="G31" s="7"/>
      <c r="H31" s="9"/>
      <c r="I31" s="9"/>
    </row>
    <row r="32" spans="1:7380">
      <c r="A32" s="10" t="s">
        <v>1717</v>
      </c>
      <c r="B32" t="s">
        <v>1718</v>
      </c>
      <c r="C32" t="s">
        <v>1719</v>
      </c>
      <c r="D32" t="s">
        <v>1229</v>
      </c>
      <c r="E32" s="7">
        <v>46402</v>
      </c>
      <c r="F32" s="8">
        <v>3.3389999866485596</v>
      </c>
      <c r="G32" s="7"/>
      <c r="H32" s="54">
        <f>$F32*10</f>
        <v>33.389999866485596</v>
      </c>
      <c r="I32" s="12"/>
      <c r="J32" s="12"/>
      <c r="K32" s="47">
        <f t="shared" ref="K32:K39" si="8134">SUM(AS32:JWV32)</f>
        <v>-33.389999866485596</v>
      </c>
      <c r="L32">
        <f t="shared" ref="L32:L39" si="8135">IF(J32&lt;&gt;"村田",SUM(I32,Q32,U32,Y32,AC32),SUM(Q32,U32,Y32,AC32))</f>
        <v>100</v>
      </c>
      <c r="P32">
        <v>1</v>
      </c>
      <c r="Q32" s="45">
        <v>100</v>
      </c>
      <c r="R32" s="53">
        <f>S32-(ROUND(($H32*Q32%)/7,0))</f>
        <v>46305</v>
      </c>
      <c r="S32" s="53">
        <f>EDATE($E32,-3)</f>
        <v>46310</v>
      </c>
      <c r="T32" s="46"/>
      <c r="U32" s="45"/>
      <c r="V32" s="44"/>
      <c r="W32" s="53"/>
      <c r="X32" s="46"/>
      <c r="Y32" s="45"/>
      <c r="Z32" s="44"/>
      <c r="AA32" s="44"/>
      <c r="AB32" s="46"/>
      <c r="AC32" s="45"/>
      <c r="AD32" s="44"/>
      <c r="AE32" s="44"/>
      <c r="CFC32">
        <v>-11.129999955495199</v>
      </c>
      <c r="CFD32">
        <v>-11.129999955495199</v>
      </c>
      <c r="CFE32">
        <v>-11.129999955495199</v>
      </c>
    </row>
    <row r="33" spans="1:31 2043:2043 2056:2462">
      <c r="A33" s="10" t="s">
        <v>1720</v>
      </c>
      <c r="B33" t="s">
        <v>1721</v>
      </c>
      <c r="C33" t="s">
        <v>1722</v>
      </c>
      <c r="D33" t="s">
        <v>1716</v>
      </c>
      <c r="E33" s="7">
        <v>46351</v>
      </c>
      <c r="F33" s="8">
        <v>0.41699999570846558</v>
      </c>
      <c r="G33" s="7"/>
      <c r="H33" s="54">
        <f>$F33*10</f>
        <v>4.1699999570846558</v>
      </c>
      <c r="I33" s="12"/>
      <c r="J33" s="12"/>
      <c r="K33" s="47">
        <f t="shared" si="8134"/>
        <v>-4.1699999570846558</v>
      </c>
      <c r="L33">
        <f t="shared" si="8135"/>
        <v>100</v>
      </c>
      <c r="P33">
        <v>1</v>
      </c>
      <c r="Q33" s="45">
        <v>100</v>
      </c>
      <c r="R33" s="53">
        <f>S33-(ROUND(($H33*Q33%)/7,0))</f>
        <v>46258</v>
      </c>
      <c r="S33" s="53">
        <f>EDATE($E33,-3)</f>
        <v>46259</v>
      </c>
      <c r="T33" s="46"/>
      <c r="U33" s="45"/>
      <c r="V33" s="44"/>
      <c r="W33" s="53"/>
      <c r="X33" s="46"/>
      <c r="Y33" s="45"/>
      <c r="Z33" s="44"/>
      <c r="AA33" s="44"/>
      <c r="AB33" s="46"/>
      <c r="AC33" s="45"/>
      <c r="AD33" s="44"/>
      <c r="AE33" s="44"/>
      <c r="CDE33">
        <v>-2.0849999785423279</v>
      </c>
      <c r="CDF33">
        <v>-2.0849999785423279</v>
      </c>
    </row>
    <row r="34" spans="1:31 2043:2043 2056:2462">
      <c r="A34" s="10" t="s">
        <v>1723</v>
      </c>
      <c r="B34" t="s">
        <v>1721</v>
      </c>
      <c r="C34" t="s">
        <v>1724</v>
      </c>
      <c r="D34" t="s">
        <v>1229</v>
      </c>
      <c r="E34" s="7">
        <v>46351</v>
      </c>
      <c r="F34" s="8">
        <v>5.5219998359680176</v>
      </c>
      <c r="G34" s="7"/>
      <c r="H34" s="54">
        <f>$F34*10</f>
        <v>55.219998359680176</v>
      </c>
      <c r="I34" s="12"/>
      <c r="J34" s="12"/>
      <c r="K34" s="47">
        <f t="shared" si="8134"/>
        <v>-55.219998359680169</v>
      </c>
      <c r="L34">
        <f t="shared" si="8135"/>
        <v>100</v>
      </c>
      <c r="P34">
        <v>1</v>
      </c>
      <c r="Q34" s="45">
        <v>100</v>
      </c>
      <c r="R34" s="53">
        <f>S34-(ROUND(($H34*Q34%)/7,0))</f>
        <v>46251</v>
      </c>
      <c r="S34" s="53">
        <f>EDATE($E34,-3)</f>
        <v>46259</v>
      </c>
      <c r="T34" s="46"/>
      <c r="U34" s="45"/>
      <c r="V34" s="44"/>
      <c r="W34" s="44"/>
      <c r="X34" s="46"/>
      <c r="Y34" s="45"/>
      <c r="Z34" s="44"/>
      <c r="AA34" s="44"/>
      <c r="AB34" s="46"/>
      <c r="AC34" s="45"/>
      <c r="AD34" s="44"/>
      <c r="AE34" s="44"/>
      <c r="CCX34">
        <v>-7.8885711942400247</v>
      </c>
      <c r="CCY34">
        <v>-7.8885711942400247</v>
      </c>
      <c r="CCZ34">
        <v>-7.8885711942400247</v>
      </c>
      <c r="CDA34">
        <v>-7.8885711942400247</v>
      </c>
      <c r="CDB34">
        <v>-7.8885711942400247</v>
      </c>
      <c r="CDE34">
        <v>-7.8885711942400247</v>
      </c>
      <c r="CDF34">
        <v>-7.8885711942400247</v>
      </c>
    </row>
    <row r="35" spans="1:31 2043:2043 2056:2462">
      <c r="A35" s="10" t="s">
        <v>1725</v>
      </c>
      <c r="B35" t="s">
        <v>1721</v>
      </c>
      <c r="C35" t="s">
        <v>1726</v>
      </c>
      <c r="D35" t="s">
        <v>12</v>
      </c>
      <c r="E35" s="7">
        <v>46351</v>
      </c>
      <c r="F35" s="8">
        <v>8.1149997711181641</v>
      </c>
      <c r="G35" s="7"/>
      <c r="H35" s="54">
        <f>$F35*7</f>
        <v>56.804998397827148</v>
      </c>
      <c r="I35" s="12"/>
      <c r="J35" s="12"/>
      <c r="K35" s="47">
        <f t="shared" si="8134"/>
        <v>-56.804998397827148</v>
      </c>
      <c r="L35">
        <f t="shared" si="8135"/>
        <v>100</v>
      </c>
      <c r="P35">
        <v>1</v>
      </c>
      <c r="Q35" s="45">
        <v>100</v>
      </c>
      <c r="R35" s="53">
        <f t="shared" ref="R35:R40" si="8136">S35-(ROUND(($H35*Q35%)/7,0))</f>
        <v>46220</v>
      </c>
      <c r="S35" s="53">
        <f>EDATE($E35,-4)</f>
        <v>46228</v>
      </c>
      <c r="T35" s="46"/>
      <c r="U35" s="45"/>
      <c r="V35" s="44"/>
      <c r="W35" s="53"/>
      <c r="X35" s="46"/>
      <c r="Y35" s="45"/>
      <c r="Z35" s="44"/>
      <c r="AA35" s="44"/>
      <c r="AB35" s="46"/>
      <c r="AC35" s="45"/>
      <c r="AD35" s="44"/>
      <c r="AE35" s="44"/>
      <c r="CBS35">
        <v>-11.360999679565429</v>
      </c>
      <c r="CBW35">
        <v>-11.360999679565429</v>
      </c>
      <c r="CBX35">
        <v>-11.360999679565429</v>
      </c>
      <c r="CBY35">
        <v>-11.360999679565429</v>
      </c>
      <c r="CBZ35">
        <v>-11.360999679565429</v>
      </c>
    </row>
    <row r="36" spans="1:31 2043:2043 2056:2462">
      <c r="A36" s="10" t="s">
        <v>1727</v>
      </c>
      <c r="B36" t="s">
        <v>1689</v>
      </c>
      <c r="C36" t="s">
        <v>1728</v>
      </c>
      <c r="D36" t="s">
        <v>12</v>
      </c>
      <c r="E36" s="7">
        <v>47574</v>
      </c>
      <c r="F36" s="8">
        <v>6.184999942779541</v>
      </c>
      <c r="G36" s="7"/>
      <c r="H36" s="54">
        <f>$F36*7</f>
        <v>43.294999599456787</v>
      </c>
      <c r="I36" s="12"/>
      <c r="J36" s="12"/>
      <c r="K36" s="47">
        <f t="shared" si="8134"/>
        <v>0</v>
      </c>
      <c r="L36">
        <f t="shared" si="8135"/>
        <v>0</v>
      </c>
      <c r="Q36" s="45"/>
      <c r="R36" s="53">
        <f t="shared" si="8136"/>
        <v>47453</v>
      </c>
      <c r="S36" s="53">
        <f>EDATE($E36,-4)</f>
        <v>47453</v>
      </c>
      <c r="T36" s="46"/>
      <c r="U36" s="45"/>
      <c r="V36" s="44"/>
      <c r="W36" s="53"/>
      <c r="X36" s="46"/>
      <c r="Y36" s="45"/>
      <c r="Z36" s="44"/>
      <c r="AA36" s="44"/>
      <c r="AB36" s="46"/>
      <c r="AC36" s="45"/>
      <c r="AD36" s="44"/>
      <c r="AE36" s="44"/>
    </row>
    <row r="37" spans="1:31 2043:2043 2056:2462">
      <c r="A37" s="10" t="s">
        <v>1729</v>
      </c>
      <c r="B37" t="s">
        <v>1689</v>
      </c>
      <c r="C37" t="s">
        <v>1730</v>
      </c>
      <c r="D37" t="s">
        <v>12</v>
      </c>
      <c r="E37" s="7">
        <v>47574</v>
      </c>
      <c r="F37" s="8">
        <v>6.3909997940063477</v>
      </c>
      <c r="G37" s="7"/>
      <c r="H37" s="54">
        <f>$F37*7</f>
        <v>44.736998558044434</v>
      </c>
      <c r="I37" s="12"/>
      <c r="J37" s="12"/>
      <c r="K37" s="47">
        <f t="shared" si="8134"/>
        <v>0</v>
      </c>
      <c r="L37">
        <f t="shared" si="8135"/>
        <v>0</v>
      </c>
      <c r="Q37" s="45"/>
      <c r="R37" s="53">
        <f t="shared" si="8136"/>
        <v>47453</v>
      </c>
      <c r="S37" s="53">
        <f>EDATE($E37,-4)</f>
        <v>47453</v>
      </c>
      <c r="T37" s="46"/>
      <c r="U37" s="45"/>
      <c r="V37" s="44"/>
      <c r="W37" s="44"/>
      <c r="X37" s="46"/>
      <c r="Y37" s="45"/>
      <c r="Z37" s="44"/>
      <c r="AA37" s="44"/>
      <c r="AB37" s="46"/>
      <c r="AC37" s="45"/>
      <c r="AD37" s="44"/>
      <c r="AE37" s="44"/>
    </row>
    <row r="38" spans="1:31 2043:2043 2056:2462">
      <c r="A38" s="10" t="s">
        <v>1731</v>
      </c>
      <c r="B38" t="s">
        <v>1689</v>
      </c>
      <c r="C38" t="s">
        <v>1732</v>
      </c>
      <c r="D38" t="s">
        <v>12</v>
      </c>
      <c r="E38" s="7">
        <v>47574</v>
      </c>
      <c r="F38" s="8">
        <v>12.366000175476074</v>
      </c>
      <c r="G38" s="7"/>
      <c r="H38" s="54">
        <f>$F38*7</f>
        <v>86.56200122833252</v>
      </c>
      <c r="I38" s="12"/>
      <c r="J38" s="12"/>
      <c r="K38" s="47">
        <f t="shared" si="8134"/>
        <v>0</v>
      </c>
      <c r="L38">
        <f t="shared" si="8135"/>
        <v>0</v>
      </c>
      <c r="Q38" s="45"/>
      <c r="R38" s="53">
        <f t="shared" si="8136"/>
        <v>47453</v>
      </c>
      <c r="S38" s="53">
        <f>EDATE($E38,-4)</f>
        <v>47453</v>
      </c>
      <c r="T38" s="46"/>
      <c r="U38" s="45"/>
      <c r="V38" s="44"/>
      <c r="W38" s="53"/>
      <c r="X38" s="46"/>
      <c r="Y38" s="45"/>
      <c r="Z38" s="44"/>
      <c r="AA38" s="44"/>
      <c r="AB38" s="46"/>
      <c r="AC38" s="45"/>
      <c r="AD38" s="44"/>
      <c r="AE38" s="44"/>
    </row>
    <row r="39" spans="1:31 2043:2043 2056:2462">
      <c r="A39" s="10" t="s">
        <v>1733</v>
      </c>
      <c r="B39" t="s">
        <v>1689</v>
      </c>
      <c r="C39" t="s">
        <v>1734</v>
      </c>
      <c r="D39" t="s">
        <v>12</v>
      </c>
      <c r="E39" s="7">
        <v>47574</v>
      </c>
      <c r="F39" s="8">
        <v>11.85099983215332</v>
      </c>
      <c r="G39" s="7"/>
      <c r="H39" s="54">
        <f>$F39*7</f>
        <v>82.956998825073242</v>
      </c>
      <c r="I39" s="12"/>
      <c r="J39" s="12"/>
      <c r="K39" s="47">
        <f t="shared" si="8134"/>
        <v>0</v>
      </c>
      <c r="L39">
        <f t="shared" si="8135"/>
        <v>0</v>
      </c>
      <c r="Q39" s="45"/>
      <c r="R39" s="53">
        <f t="shared" si="8136"/>
        <v>47453</v>
      </c>
      <c r="S39" s="53">
        <f>EDATE($E39,-4)</f>
        <v>47453</v>
      </c>
      <c r="T39" s="46"/>
      <c r="U39" s="45"/>
      <c r="V39" s="44"/>
      <c r="W39" s="53"/>
      <c r="X39" s="46"/>
      <c r="Y39" s="45"/>
      <c r="Z39" s="44"/>
      <c r="AA39" s="44"/>
      <c r="AB39" s="46"/>
      <c r="AC39" s="45"/>
      <c r="AD39" s="44"/>
      <c r="AE39" s="44"/>
    </row>
    <row r="40" spans="1:31 2043:2043 2056:2462">
      <c r="A40" s="10" t="s">
        <v>1706</v>
      </c>
      <c r="B40" t="s">
        <v>1735</v>
      </c>
      <c r="C40" t="s">
        <v>1736</v>
      </c>
      <c r="D40" t="s">
        <v>1737</v>
      </c>
      <c r="E40" s="7">
        <v>46371</v>
      </c>
      <c r="F40" s="8">
        <v>19.549999237060547</v>
      </c>
      <c r="G40" s="7"/>
      <c r="H40" s="54">
        <f>$F40*10</f>
        <v>195.49999237060547</v>
      </c>
      <c r="I40" s="12">
        <v>0</v>
      </c>
      <c r="J40" s="12"/>
      <c r="K40" s="47">
        <f t="shared" ref="K40:K71" si="8137">SUM(AS40:JWV40)</f>
        <v>-195.4999923706055</v>
      </c>
      <c r="L40">
        <f t="shared" ref="L40:L71" si="8138">IF(J40&lt;&gt;"村田",SUM(I40,Q40,U40,Y40,AC40),SUM(Q40,U40,Y40,AC40))</f>
        <v>100</v>
      </c>
      <c r="P40">
        <v>1</v>
      </c>
      <c r="Q40" s="45">
        <v>100</v>
      </c>
      <c r="R40" s="53">
        <f t="shared" si="8136"/>
        <v>46252</v>
      </c>
      <c r="S40" s="53">
        <f>EDATE($E40,-3)</f>
        <v>46280</v>
      </c>
      <c r="T40" s="46"/>
      <c r="U40" s="45"/>
      <c r="V40" s="44"/>
      <c r="W40" s="53"/>
      <c r="X40" s="46"/>
      <c r="Y40" s="45"/>
      <c r="Z40" s="44"/>
      <c r="AA40" s="44"/>
      <c r="AB40" s="46"/>
      <c r="AC40" s="45"/>
      <c r="AD40" s="44"/>
      <c r="AE40" s="44"/>
      <c r="CCY40">
        <v>-9.3095234462193073</v>
      </c>
      <c r="CCZ40">
        <v>-9.3095234462193073</v>
      </c>
      <c r="CDA40">
        <v>-9.3095234462193073</v>
      </c>
      <c r="CDB40">
        <v>-9.3095234462193073</v>
      </c>
      <c r="CDE40">
        <v>-9.3095234462193073</v>
      </c>
      <c r="CDF40">
        <v>-9.3095234462193073</v>
      </c>
      <c r="CDG40">
        <v>-9.3095234462193073</v>
      </c>
      <c r="CDH40">
        <v>-9.3095234462193073</v>
      </c>
      <c r="CDI40">
        <v>-9.3095234462193073</v>
      </c>
      <c r="CDL40">
        <v>-9.3095234462193073</v>
      </c>
      <c r="CDM40">
        <v>-9.3095234462193073</v>
      </c>
      <c r="CDN40">
        <v>-9.3095234462193073</v>
      </c>
      <c r="CDO40">
        <v>-9.3095234462193073</v>
      </c>
      <c r="CDP40">
        <v>-9.3095234462193073</v>
      </c>
      <c r="CDS40">
        <v>-9.3095234462193073</v>
      </c>
      <c r="CDT40">
        <v>-9.3095234462193073</v>
      </c>
      <c r="CDU40">
        <v>-9.3095234462193073</v>
      </c>
      <c r="CDV40">
        <v>-9.3095234462193073</v>
      </c>
      <c r="CDW40">
        <v>-9.3095234462193073</v>
      </c>
      <c r="CDZ40">
        <v>-9.3095234462193073</v>
      </c>
      <c r="CEA40">
        <v>-9.3095234462193073</v>
      </c>
    </row>
    <row r="41" spans="1:31 2043:2043 2056:2462">
      <c r="A41" s="10" t="s">
        <v>1707</v>
      </c>
      <c r="B41" t="s">
        <v>1738</v>
      </c>
      <c r="C41" t="s">
        <v>1739</v>
      </c>
      <c r="D41" t="s">
        <v>1740</v>
      </c>
      <c r="E41" s="7">
        <v>46189</v>
      </c>
      <c r="F41" s="8">
        <v>0.27700001001358032</v>
      </c>
      <c r="G41" s="7">
        <v>46177</v>
      </c>
      <c r="H41" s="54">
        <v>4</v>
      </c>
      <c r="I41" s="12">
        <v>100</v>
      </c>
      <c r="J41" s="12" t="s">
        <v>48</v>
      </c>
      <c r="K41" s="47">
        <f t="shared" si="8137"/>
        <v>2</v>
      </c>
      <c r="L41">
        <f t="shared" si="8138"/>
        <v>100</v>
      </c>
      <c r="M41" t="s">
        <v>939</v>
      </c>
      <c r="Q41" s="45"/>
      <c r="R41" s="53"/>
      <c r="S41" s="53"/>
      <c r="T41" s="46"/>
      <c r="U41" s="45"/>
      <c r="V41" s="44"/>
      <c r="W41" s="53"/>
      <c r="X41" s="46"/>
      <c r="Y41" s="45"/>
      <c r="Z41" s="44"/>
      <c r="AA41" s="44"/>
      <c r="AB41" s="46"/>
      <c r="AC41" s="45"/>
      <c r="AD41" s="44"/>
      <c r="AE41" s="44"/>
      <c r="CAB41">
        <v>2</v>
      </c>
    </row>
    <row r="42" spans="1:31 2043:2043 2056:2462">
      <c r="A42" s="10" t="s">
        <v>1708</v>
      </c>
      <c r="B42" t="s">
        <v>1738</v>
      </c>
      <c r="C42" t="s">
        <v>1743</v>
      </c>
      <c r="D42" t="s">
        <v>1744</v>
      </c>
      <c r="E42" s="7">
        <v>46357</v>
      </c>
      <c r="F42" s="8">
        <v>12.276000022888184</v>
      </c>
      <c r="G42" s="7">
        <v>46204</v>
      </c>
      <c r="H42" s="54">
        <f>$F42*10</f>
        <v>122.76000022888184</v>
      </c>
      <c r="I42" s="12">
        <v>0</v>
      </c>
      <c r="J42" s="12"/>
      <c r="K42" s="47">
        <f t="shared" si="8137"/>
        <v>122.76000022888188</v>
      </c>
      <c r="L42">
        <f t="shared" si="8138"/>
        <v>100</v>
      </c>
      <c r="Q42" s="45">
        <v>100</v>
      </c>
      <c r="R42" s="44">
        <v>46216</v>
      </c>
      <c r="S42" s="44">
        <v>46255</v>
      </c>
      <c r="T42" s="46"/>
      <c r="U42" s="45"/>
      <c r="V42" s="44"/>
      <c r="W42" s="44"/>
      <c r="X42" s="46"/>
      <c r="Y42" s="45"/>
      <c r="Z42" s="44"/>
      <c r="AA42" s="44"/>
      <c r="AB42" s="46"/>
      <c r="AC42" s="45"/>
      <c r="AD42" s="44"/>
      <c r="AE42" s="44"/>
      <c r="CBO42">
        <v>4.721538470341609</v>
      </c>
      <c r="CBP42">
        <v>4.721538470341609</v>
      </c>
      <c r="CBQ42">
        <v>4.721538470341609</v>
      </c>
      <c r="CBR42">
        <v>4.721538470341609</v>
      </c>
      <c r="CBS42">
        <v>4.721538470341609</v>
      </c>
      <c r="CBW42">
        <v>4.721538470341609</v>
      </c>
      <c r="CBX42">
        <v>4.721538470341609</v>
      </c>
      <c r="CBY42">
        <v>4.721538470341609</v>
      </c>
      <c r="CBZ42">
        <v>4.721538470341609</v>
      </c>
      <c r="CCC42">
        <v>4.721538470341609</v>
      </c>
      <c r="CCD42">
        <v>4.721538470341609</v>
      </c>
      <c r="CCE42">
        <v>4.721538470341609</v>
      </c>
      <c r="CCF42">
        <v>4.721538470341609</v>
      </c>
      <c r="CCG42">
        <v>4.721538470341609</v>
      </c>
      <c r="CCJ42">
        <v>4.721538470341609</v>
      </c>
      <c r="CCK42">
        <v>4.721538470341609</v>
      </c>
      <c r="CCL42">
        <v>4.721538470341609</v>
      </c>
      <c r="CCM42">
        <v>4.721538470341609</v>
      </c>
      <c r="CCN42">
        <v>4.721538470341609</v>
      </c>
      <c r="CCO42">
        <v>4.721538470341609</v>
      </c>
      <c r="CCQ42">
        <v>4.721538470341609</v>
      </c>
      <c r="CCX42">
        <v>4.721538470341609</v>
      </c>
      <c r="CCY42">
        <v>4.721538470341609</v>
      </c>
      <c r="CCZ42">
        <v>4.721538470341609</v>
      </c>
      <c r="CDA42">
        <v>4.721538470341609</v>
      </c>
      <c r="CDB42">
        <v>4.721538470341609</v>
      </c>
    </row>
    <row r="43" spans="1:31 2043:2043 2056:2462">
      <c r="A43" s="10" t="s">
        <v>1693</v>
      </c>
      <c r="B43" t="s">
        <v>1709</v>
      </c>
      <c r="C43" t="s">
        <v>1710</v>
      </c>
      <c r="D43" t="s">
        <v>19</v>
      </c>
      <c r="E43" s="7">
        <v>46598</v>
      </c>
      <c r="F43" s="8">
        <v>16.405000686645508</v>
      </c>
      <c r="G43" s="7"/>
      <c r="H43" s="54">
        <f>$F43*7</f>
        <v>114.83500480651855</v>
      </c>
      <c r="I43" s="12">
        <v>0</v>
      </c>
      <c r="J43" s="12"/>
      <c r="K43" s="47">
        <f t="shared" si="8137"/>
        <v>0</v>
      </c>
      <c r="L43">
        <f t="shared" si="8138"/>
        <v>100</v>
      </c>
      <c r="P43">
        <v>1</v>
      </c>
      <c r="Q43" s="45">
        <v>100</v>
      </c>
      <c r="R43" s="53">
        <f>S43-(ROUND(($H43*Q43%)/7,0))</f>
        <v>46460</v>
      </c>
      <c r="S43" s="53">
        <f>EDATE($E43,-4)</f>
        <v>46476</v>
      </c>
      <c r="T43" s="46"/>
      <c r="U43" s="45"/>
      <c r="V43" s="44"/>
      <c r="W43" s="53"/>
      <c r="X43" s="46"/>
      <c r="Y43" s="45"/>
      <c r="Z43" s="44"/>
      <c r="AA43" s="44"/>
      <c r="AB43" s="46"/>
      <c r="AC43" s="45"/>
      <c r="AD43" s="44"/>
      <c r="AE43" s="44"/>
    </row>
    <row r="44" spans="1:31 2043:2043 2056:2462">
      <c r="A44" s="10" t="s">
        <v>1694</v>
      </c>
      <c r="B44" t="s">
        <v>251</v>
      </c>
      <c r="C44" t="s">
        <v>1711</v>
      </c>
      <c r="D44" t="s">
        <v>1158</v>
      </c>
      <c r="E44" s="7">
        <v>46675</v>
      </c>
      <c r="F44" s="8">
        <v>15</v>
      </c>
      <c r="G44" s="7"/>
      <c r="H44" s="54">
        <f>$F44*10</f>
        <v>150</v>
      </c>
      <c r="I44" s="12">
        <v>0</v>
      </c>
      <c r="J44" s="12"/>
      <c r="K44" s="47">
        <f t="shared" si="8137"/>
        <v>-149.99999999999997</v>
      </c>
      <c r="L44">
        <f t="shared" si="8138"/>
        <v>100</v>
      </c>
      <c r="P44">
        <v>1</v>
      </c>
      <c r="Q44" s="45">
        <v>100</v>
      </c>
      <c r="R44" s="53">
        <f>S44-(ROUND(($H44*Q44%)/7,0))</f>
        <v>46562</v>
      </c>
      <c r="S44" s="53">
        <f>EDATE($E44,-3)</f>
        <v>46583</v>
      </c>
      <c r="T44" s="46"/>
      <c r="U44" s="45"/>
      <c r="V44" s="44"/>
      <c r="W44" s="53"/>
      <c r="X44" s="46"/>
      <c r="Y44" s="45"/>
      <c r="Z44" s="44"/>
      <c r="AA44" s="44"/>
      <c r="AB44" s="46"/>
      <c r="AC44" s="45"/>
      <c r="AD44" s="44"/>
      <c r="AE44" s="44"/>
      <c r="COW44">
        <v>-7.8947368421052628</v>
      </c>
      <c r="COX44">
        <v>-7.8947368421052628</v>
      </c>
      <c r="COY44">
        <v>-7.8947368421052628</v>
      </c>
      <c r="CPA44">
        <v>-7.8947368421052628</v>
      </c>
      <c r="CPB44">
        <v>-7.8947368421052628</v>
      </c>
      <c r="CPC44">
        <v>-7.8947368421052628</v>
      </c>
      <c r="CPD44">
        <v>-7.8947368421052628</v>
      </c>
      <c r="CPE44">
        <v>-7.8947368421052628</v>
      </c>
      <c r="CPF44">
        <v>-7.8947368421052628</v>
      </c>
      <c r="CPH44">
        <v>-7.8947368421052628</v>
      </c>
      <c r="CPI44">
        <v>-7.8947368421052628</v>
      </c>
      <c r="CPJ44">
        <v>-7.8947368421052628</v>
      </c>
      <c r="CPK44">
        <v>-7.8947368421052628</v>
      </c>
      <c r="CPL44">
        <v>-7.8947368421052628</v>
      </c>
      <c r="CPM44">
        <v>-7.8947368421052628</v>
      </c>
      <c r="CPO44">
        <v>-7.8947368421052628</v>
      </c>
      <c r="CPP44">
        <v>-7.8947368421052628</v>
      </c>
      <c r="CPQ44">
        <v>-7.8947368421052628</v>
      </c>
      <c r="CPR44">
        <v>-7.8947368421052628</v>
      </c>
    </row>
    <row r="45" spans="1:31 2043:2043 2056:2462">
      <c r="A45" s="10" t="s">
        <v>1695</v>
      </c>
      <c r="B45" t="s">
        <v>62</v>
      </c>
      <c r="C45" t="s">
        <v>1714</v>
      </c>
      <c r="D45" t="s">
        <v>363</v>
      </c>
      <c r="E45" s="7">
        <v>46296</v>
      </c>
      <c r="F45" s="8">
        <v>12.276000022888184</v>
      </c>
      <c r="G45" s="7">
        <v>46174</v>
      </c>
      <c r="H45" s="54">
        <v>21.3</v>
      </c>
      <c r="I45" s="12">
        <v>40</v>
      </c>
      <c r="J45" s="12" t="s">
        <v>786</v>
      </c>
      <c r="K45" s="47">
        <f t="shared" si="8137"/>
        <v>11.260000000000002</v>
      </c>
      <c r="L45">
        <f t="shared" si="8138"/>
        <v>100</v>
      </c>
      <c r="Q45" s="45">
        <v>40</v>
      </c>
      <c r="R45" s="44">
        <v>46209</v>
      </c>
      <c r="S45" s="53">
        <f>R45+(ROUND(($H45*Q45%)/7,0))</f>
        <v>46210</v>
      </c>
      <c r="T45" s="46">
        <v>1</v>
      </c>
      <c r="U45" s="45">
        <v>20</v>
      </c>
      <c r="V45" s="53">
        <f>S45+14</f>
        <v>46224</v>
      </c>
      <c r="W45" s="53">
        <f>V45+(ROUND(($H45*U45%)/7,0))</f>
        <v>46225</v>
      </c>
      <c r="X45" s="46"/>
      <c r="Y45" s="45"/>
      <c r="Z45" s="44"/>
      <c r="AA45" s="44"/>
      <c r="AB45" s="46"/>
      <c r="AC45" s="45"/>
      <c r="AD45" s="44"/>
      <c r="AE45" s="44"/>
      <c r="CAT45">
        <v>1</v>
      </c>
      <c r="CAU45">
        <v>2</v>
      </c>
      <c r="CAV45">
        <v>1</v>
      </c>
      <c r="CAW45">
        <v>1</v>
      </c>
      <c r="CAX45">
        <v>1</v>
      </c>
      <c r="CBC45">
        <v>1</v>
      </c>
      <c r="CBH45">
        <v>4.2600000000000007</v>
      </c>
      <c r="CBI45">
        <v>4.2600000000000007</v>
      </c>
      <c r="CBW45">
        <v>-2.1300000000000003</v>
      </c>
      <c r="CBX45">
        <v>-2.1300000000000003</v>
      </c>
    </row>
    <row r="46" spans="1:31 2043:2043 2056:2462">
      <c r="A46" s="10" t="s">
        <v>1682</v>
      </c>
      <c r="B46" t="s">
        <v>21</v>
      </c>
      <c r="C46" t="s">
        <v>1696</v>
      </c>
      <c r="D46" t="s">
        <v>23</v>
      </c>
      <c r="E46" s="7">
        <v>46203</v>
      </c>
      <c r="F46" s="8">
        <v>0.15000000596046448</v>
      </c>
      <c r="G46" s="7">
        <v>46163</v>
      </c>
      <c r="H46" s="54">
        <v>4</v>
      </c>
      <c r="I46" s="12">
        <v>100</v>
      </c>
      <c r="J46" s="12" t="s">
        <v>60</v>
      </c>
      <c r="K46" s="47">
        <f t="shared" si="8137"/>
        <v>4</v>
      </c>
      <c r="L46">
        <f t="shared" si="8138"/>
        <v>100</v>
      </c>
      <c r="M46" t="s">
        <v>939</v>
      </c>
      <c r="Q46" s="45"/>
      <c r="R46" s="53"/>
      <c r="S46" s="53"/>
      <c r="T46" s="46"/>
      <c r="U46" s="45"/>
      <c r="V46" s="44"/>
      <c r="W46" s="53"/>
      <c r="X46" s="46"/>
      <c r="Y46" s="45"/>
      <c r="Z46" s="44"/>
      <c r="AA46" s="44"/>
      <c r="AB46" s="46"/>
      <c r="AC46" s="45"/>
      <c r="AD46" s="44"/>
      <c r="AE46" s="44"/>
      <c r="BZO46">
        <v>4</v>
      </c>
    </row>
    <row r="47" spans="1:31 2043:2043 2056:2462">
      <c r="A47" s="10" t="s">
        <v>1683</v>
      </c>
      <c r="B47" t="s">
        <v>21</v>
      </c>
      <c r="C47" t="s">
        <v>1697</v>
      </c>
      <c r="D47" t="s">
        <v>404</v>
      </c>
      <c r="E47" s="7">
        <v>46376</v>
      </c>
      <c r="F47" s="8">
        <v>0.7160000205039978</v>
      </c>
      <c r="G47" s="7"/>
      <c r="H47" s="54">
        <f>$F47*10</f>
        <v>7.160000205039978</v>
      </c>
      <c r="I47" s="12">
        <v>0</v>
      </c>
      <c r="J47" s="12"/>
      <c r="K47" s="47">
        <f t="shared" si="8137"/>
        <v>-7.160000205039978</v>
      </c>
      <c r="L47">
        <f t="shared" si="8138"/>
        <v>100</v>
      </c>
      <c r="P47">
        <v>1</v>
      </c>
      <c r="Q47" s="45">
        <v>100</v>
      </c>
      <c r="R47" s="53">
        <f>S47-(ROUND(($H47*Q47%)/7,0))</f>
        <v>46282</v>
      </c>
      <c r="S47" s="44">
        <v>46283</v>
      </c>
      <c r="T47" s="46"/>
      <c r="U47" s="45"/>
      <c r="V47" s="44"/>
      <c r="W47" s="53"/>
      <c r="X47" s="46"/>
      <c r="Y47" s="45"/>
      <c r="Z47" s="44"/>
      <c r="AA47" s="44"/>
      <c r="AB47" s="46"/>
      <c r="AC47" s="45"/>
      <c r="AD47" s="44"/>
      <c r="AE47" s="44"/>
      <c r="CEC47">
        <v>-3.580000102519989</v>
      </c>
      <c r="CED47">
        <v>-3.580000102519989</v>
      </c>
    </row>
    <row r="48" spans="1:31 2043:2043 2056:2462">
      <c r="A48" s="10" t="s">
        <v>1684</v>
      </c>
      <c r="B48" t="s">
        <v>21</v>
      </c>
      <c r="C48" t="s">
        <v>1698</v>
      </c>
      <c r="D48" t="s">
        <v>23</v>
      </c>
      <c r="E48" s="7">
        <v>46376</v>
      </c>
      <c r="F48" s="8">
        <v>0.27399998903274536</v>
      </c>
      <c r="G48" s="7"/>
      <c r="H48" s="54">
        <f>$F48*10</f>
        <v>2.7399998903274536</v>
      </c>
      <c r="I48" s="12">
        <v>0</v>
      </c>
      <c r="J48" s="12"/>
      <c r="K48" s="47">
        <f t="shared" si="8137"/>
        <v>-2.7399998903274536</v>
      </c>
      <c r="L48">
        <f t="shared" si="8138"/>
        <v>100</v>
      </c>
      <c r="P48">
        <v>1</v>
      </c>
      <c r="Q48" s="45">
        <v>100</v>
      </c>
      <c r="R48" s="53">
        <f>S48-(ROUND(($H48*Q48%)/7,0))</f>
        <v>46283</v>
      </c>
      <c r="S48" s="44">
        <v>46283</v>
      </c>
      <c r="T48" s="46"/>
      <c r="U48" s="45"/>
      <c r="V48" s="44"/>
      <c r="W48" s="44"/>
      <c r="X48" s="46"/>
      <c r="Y48" s="45"/>
      <c r="Z48" s="44"/>
      <c r="AA48" s="44"/>
      <c r="AB48" s="46"/>
      <c r="AC48" s="45"/>
      <c r="AD48" s="44"/>
      <c r="AE48" s="44"/>
      <c r="CED48">
        <v>-2.7399998903274536</v>
      </c>
    </row>
    <row r="49" spans="1:31 2036:2194">
      <c r="A49" s="10" t="s">
        <v>1685</v>
      </c>
      <c r="B49" t="s">
        <v>21</v>
      </c>
      <c r="C49" t="s">
        <v>1699</v>
      </c>
      <c r="D49" t="s">
        <v>53</v>
      </c>
      <c r="E49" s="7">
        <v>46376</v>
      </c>
      <c r="F49" s="8">
        <v>2.1080000400543213</v>
      </c>
      <c r="G49" s="7"/>
      <c r="H49" s="54">
        <f>$F49*10</f>
        <v>21.080000400543213</v>
      </c>
      <c r="I49" s="12">
        <v>0</v>
      </c>
      <c r="J49" s="12"/>
      <c r="K49" s="47">
        <f t="shared" si="8137"/>
        <v>-21.080000400543213</v>
      </c>
      <c r="L49">
        <f t="shared" si="8138"/>
        <v>100</v>
      </c>
      <c r="P49">
        <v>1</v>
      </c>
      <c r="Q49" s="45">
        <v>100</v>
      </c>
      <c r="R49" s="53">
        <f>S49-(ROUND(($H49*Q49%)/7,0))</f>
        <v>46280</v>
      </c>
      <c r="S49" s="44">
        <v>46283</v>
      </c>
      <c r="T49" s="46"/>
      <c r="U49" s="45"/>
      <c r="V49" s="44"/>
      <c r="W49" s="53"/>
      <c r="X49" s="46"/>
      <c r="Y49" s="45"/>
      <c r="Z49" s="44"/>
      <c r="AA49" s="44"/>
      <c r="AB49" s="46"/>
      <c r="AC49" s="45"/>
      <c r="AD49" s="44"/>
      <c r="AE49" s="44"/>
      <c r="CEA49">
        <v>-5.2700001001358032</v>
      </c>
      <c r="CEB49">
        <v>-5.2700001001358032</v>
      </c>
      <c r="CEC49">
        <v>-5.2700001001358032</v>
      </c>
      <c r="CED49">
        <v>-5.2700001001358032</v>
      </c>
    </row>
    <row r="50" spans="1:31 2036:2194">
      <c r="A50" s="10" t="s">
        <v>1686</v>
      </c>
      <c r="B50" t="s">
        <v>21</v>
      </c>
      <c r="C50" t="s">
        <v>1700</v>
      </c>
      <c r="D50" t="s">
        <v>19</v>
      </c>
      <c r="E50" s="7">
        <v>46438</v>
      </c>
      <c r="F50" s="8">
        <v>4.7270002365112305</v>
      </c>
      <c r="G50" s="7"/>
      <c r="H50" s="54">
        <f>$F50*7</f>
        <v>33.089001655578613</v>
      </c>
      <c r="I50" s="12">
        <v>0</v>
      </c>
      <c r="J50" s="12"/>
      <c r="K50" s="47">
        <f t="shared" si="8137"/>
        <v>-33.089001655578613</v>
      </c>
      <c r="L50">
        <f t="shared" si="8138"/>
        <v>100</v>
      </c>
      <c r="P50">
        <v>1</v>
      </c>
      <c r="Q50" s="45">
        <v>100</v>
      </c>
      <c r="R50" s="53">
        <f>S50-(ROUND(($H50*Q50%)/7,0))</f>
        <v>46310</v>
      </c>
      <c r="S50" s="53">
        <f>EDATE($E50,-4)</f>
        <v>46315</v>
      </c>
      <c r="T50" s="46"/>
      <c r="U50" s="45"/>
      <c r="V50" s="44"/>
      <c r="W50" s="44"/>
      <c r="X50" s="46"/>
      <c r="Y50" s="45"/>
      <c r="Z50" s="44"/>
      <c r="AA50" s="44"/>
      <c r="AB50" s="46"/>
      <c r="AC50" s="45"/>
      <c r="AD50" s="44"/>
      <c r="AE50" s="44"/>
      <c r="CFE50">
        <v>-6.6178003311157223</v>
      </c>
      <c r="CFF50">
        <v>-6.6178003311157223</v>
      </c>
      <c r="CFG50">
        <v>-6.6178003311157223</v>
      </c>
      <c r="CFI50">
        <v>-6.6178003311157223</v>
      </c>
      <c r="CFJ50">
        <v>-6.6178003311157223</v>
      </c>
    </row>
    <row r="51" spans="1:31 2036:2194">
      <c r="A51" s="10" t="s">
        <v>1687</v>
      </c>
      <c r="B51" t="s">
        <v>1650</v>
      </c>
      <c r="C51" t="s">
        <v>1701</v>
      </c>
      <c r="D51" t="s">
        <v>23</v>
      </c>
      <c r="E51" s="7">
        <v>46213</v>
      </c>
      <c r="F51" s="8">
        <v>1.3769999742507935</v>
      </c>
      <c r="G51" s="7">
        <v>46158</v>
      </c>
      <c r="H51" s="54">
        <v>44.1</v>
      </c>
      <c r="I51" s="12">
        <v>100</v>
      </c>
      <c r="J51" s="12" t="s">
        <v>60</v>
      </c>
      <c r="K51" s="47">
        <f t="shared" si="8137"/>
        <v>44</v>
      </c>
      <c r="L51">
        <f t="shared" si="8138"/>
        <v>100</v>
      </c>
      <c r="M51" t="s">
        <v>939</v>
      </c>
      <c r="Q51" s="45"/>
      <c r="R51" s="44"/>
      <c r="S51" s="44"/>
      <c r="T51" s="46"/>
      <c r="U51" s="45"/>
      <c r="V51" s="44"/>
      <c r="W51" s="44"/>
      <c r="X51" s="46"/>
      <c r="Y51" s="45"/>
      <c r="Z51" s="44"/>
      <c r="AA51" s="44"/>
      <c r="AB51" s="46"/>
      <c r="AC51" s="45"/>
      <c r="AD51" s="44"/>
      <c r="AE51" s="44"/>
      <c r="BZL51">
        <v>4</v>
      </c>
      <c r="BZN51">
        <v>8</v>
      </c>
      <c r="BZR51">
        <v>8</v>
      </c>
      <c r="BZV51">
        <v>8</v>
      </c>
      <c r="BZY51">
        <v>8</v>
      </c>
      <c r="BZZ51">
        <v>4</v>
      </c>
      <c r="CAA51">
        <v>2</v>
      </c>
      <c r="CAB51">
        <v>2</v>
      </c>
    </row>
    <row r="52" spans="1:31 2036:2194">
      <c r="A52" s="10" t="s">
        <v>1688</v>
      </c>
      <c r="B52" t="s">
        <v>62</v>
      </c>
      <c r="C52" t="s">
        <v>1702</v>
      </c>
      <c r="D52" t="s">
        <v>19</v>
      </c>
      <c r="E52" s="7">
        <v>46539</v>
      </c>
      <c r="F52" s="8">
        <v>10.406000137329102</v>
      </c>
      <c r="G52" s="7"/>
      <c r="H52" s="54">
        <f>$F52*7</f>
        <v>72.842000961303711</v>
      </c>
      <c r="I52" s="12">
        <v>0</v>
      </c>
      <c r="J52" s="12"/>
      <c r="K52" s="47">
        <f t="shared" si="8137"/>
        <v>0</v>
      </c>
      <c r="L52">
        <f t="shared" si="8138"/>
        <v>100</v>
      </c>
      <c r="P52">
        <v>1</v>
      </c>
      <c r="Q52" s="45">
        <v>100</v>
      </c>
      <c r="R52" s="53">
        <f>S52-(ROUND(($H52*Q52%)/7,0))</f>
        <v>46409</v>
      </c>
      <c r="S52" s="53">
        <f>EDATE($E52,-4)</f>
        <v>46419</v>
      </c>
      <c r="T52" s="46"/>
      <c r="U52" s="45"/>
      <c r="V52" s="44"/>
      <c r="W52" s="53"/>
      <c r="X52" s="46"/>
      <c r="Y52" s="45"/>
      <c r="Z52" s="44"/>
      <c r="AA52" s="44"/>
      <c r="AB52" s="46"/>
      <c r="AC52" s="45"/>
      <c r="AD52" s="44"/>
      <c r="AE52" s="44"/>
    </row>
    <row r="53" spans="1:31 2036:2194">
      <c r="A53" s="10" t="s">
        <v>1690</v>
      </c>
      <c r="B53" t="s">
        <v>62</v>
      </c>
      <c r="C53" t="s">
        <v>1703</v>
      </c>
      <c r="D53" t="s">
        <v>19</v>
      </c>
      <c r="E53" s="7">
        <v>47209</v>
      </c>
      <c r="F53" s="8">
        <v>14.166000366210938</v>
      </c>
      <c r="G53" s="7"/>
      <c r="H53" s="54">
        <f>$F53*7</f>
        <v>99.162002563476563</v>
      </c>
      <c r="I53" s="12">
        <v>0</v>
      </c>
      <c r="J53" s="12"/>
      <c r="K53" s="47">
        <f t="shared" si="8137"/>
        <v>0</v>
      </c>
      <c r="L53">
        <f t="shared" si="8138"/>
        <v>100</v>
      </c>
      <c r="P53">
        <v>1</v>
      </c>
      <c r="Q53" s="45">
        <v>100</v>
      </c>
      <c r="R53" s="53">
        <f>S53-(ROUND(($H53*Q53%)/7,0))</f>
        <v>47074</v>
      </c>
      <c r="S53" s="53">
        <f>EDATE($E53,-4)</f>
        <v>47088</v>
      </c>
      <c r="T53" s="46"/>
      <c r="U53" s="45"/>
      <c r="V53" s="44"/>
      <c r="W53" s="44"/>
      <c r="X53" s="46"/>
      <c r="Y53" s="45"/>
      <c r="Z53" s="44"/>
      <c r="AA53" s="44"/>
      <c r="AB53" s="46"/>
      <c r="AC53" s="45"/>
      <c r="AD53" s="44"/>
      <c r="AE53" s="44"/>
    </row>
    <row r="54" spans="1:31 2036:2194">
      <c r="A54" s="10" t="s">
        <v>1691</v>
      </c>
      <c r="B54" t="s">
        <v>73</v>
      </c>
      <c r="C54" t="s">
        <v>1704</v>
      </c>
      <c r="D54" t="s">
        <v>1158</v>
      </c>
      <c r="E54" s="7">
        <v>46305</v>
      </c>
      <c r="F54" s="8">
        <v>22.799999237060547</v>
      </c>
      <c r="G54" s="7">
        <v>46153</v>
      </c>
      <c r="H54" s="54">
        <v>260</v>
      </c>
      <c r="I54" s="12">
        <v>20</v>
      </c>
      <c r="J54" s="12" t="s">
        <v>75</v>
      </c>
      <c r="K54" s="47">
        <f t="shared" si="8137"/>
        <v>134.00000000000017</v>
      </c>
      <c r="L54">
        <f t="shared" si="8138"/>
        <v>100</v>
      </c>
      <c r="Q54" s="45">
        <v>60</v>
      </c>
      <c r="R54" s="44">
        <v>46204</v>
      </c>
      <c r="S54" s="44">
        <v>46230</v>
      </c>
      <c r="T54" s="46">
        <v>1</v>
      </c>
      <c r="U54" s="45">
        <v>20</v>
      </c>
      <c r="V54" s="53">
        <f>S54+7</f>
        <v>46237</v>
      </c>
      <c r="W54" s="53">
        <f>V54+(ROUND(($H54*U54%)/7,0))</f>
        <v>46244</v>
      </c>
      <c r="X54" s="46"/>
      <c r="Y54" s="45"/>
      <c r="Z54" s="44"/>
      <c r="AA54" s="44"/>
      <c r="AB54" s="46"/>
      <c r="AC54" s="45"/>
      <c r="AD54" s="44"/>
      <c r="AE54" s="44"/>
      <c r="CAN54">
        <v>4</v>
      </c>
      <c r="CAO54">
        <v>4</v>
      </c>
      <c r="CAQ54">
        <v>5</v>
      </c>
      <c r="CAX54">
        <v>3</v>
      </c>
      <c r="CAY54">
        <v>3</v>
      </c>
      <c r="CBA54">
        <v>6</v>
      </c>
      <c r="CBB54">
        <v>5</v>
      </c>
      <c r="CBC54">
        <v>8.2105263157894743</v>
      </c>
      <c r="CBD54">
        <v>8.2105263157894743</v>
      </c>
      <c r="CBE54">
        <v>8.2105263157894743</v>
      </c>
      <c r="CBH54">
        <v>8.2105263157894743</v>
      </c>
      <c r="CBI54">
        <v>8.2105263157894743</v>
      </c>
      <c r="CBJ54">
        <v>8.2105263157894743</v>
      </c>
      <c r="CBK54">
        <v>8.2105263157894743</v>
      </c>
      <c r="CBL54">
        <v>8.2105263157894743</v>
      </c>
      <c r="CBM54">
        <v>8.2105263157894743</v>
      </c>
      <c r="CBO54">
        <v>8.2105263157894743</v>
      </c>
      <c r="CBP54">
        <v>8.2105263157894743</v>
      </c>
      <c r="CBQ54">
        <v>8.2105263157894743</v>
      </c>
      <c r="CBR54">
        <v>8.2105263157894743</v>
      </c>
      <c r="CBS54">
        <v>8.2105263157894743</v>
      </c>
      <c r="CBW54">
        <v>8.2105263157894743</v>
      </c>
      <c r="CBX54">
        <v>8.2105263157894743</v>
      </c>
      <c r="CBY54">
        <v>8.2105263157894743</v>
      </c>
      <c r="CBZ54">
        <v>8.2105263157894743</v>
      </c>
      <c r="CCC54">
        <v>8.2105263157894743</v>
      </c>
      <c r="CCJ54">
        <v>-7.4285714285714288</v>
      </c>
      <c r="CCK54">
        <v>-7.4285714285714288</v>
      </c>
      <c r="CCL54">
        <v>-7.4285714285714288</v>
      </c>
      <c r="CCM54">
        <v>-7.4285714285714288</v>
      </c>
      <c r="CCN54">
        <v>-7.4285714285714288</v>
      </c>
      <c r="CCO54">
        <v>-7.4285714285714288</v>
      </c>
      <c r="CCQ54">
        <v>-7.4285714285714288</v>
      </c>
    </row>
    <row r="55" spans="1:31 2036:2194">
      <c r="A55" s="10" t="s">
        <v>1672</v>
      </c>
      <c r="B55" t="s">
        <v>113</v>
      </c>
      <c r="C55" t="s">
        <v>1692</v>
      </c>
      <c r="D55" t="s">
        <v>53</v>
      </c>
      <c r="E55" s="7">
        <v>46305</v>
      </c>
      <c r="F55" s="8">
        <v>5.6999998092651367</v>
      </c>
      <c r="G55" s="7">
        <v>46168</v>
      </c>
      <c r="H55" s="54">
        <f>$F55*10</f>
        <v>56.999998092651367</v>
      </c>
      <c r="I55" s="12">
        <v>30</v>
      </c>
      <c r="J55" s="12" t="s">
        <v>284</v>
      </c>
      <c r="K55" s="47">
        <f t="shared" si="8137"/>
        <v>56.999998092651353</v>
      </c>
      <c r="L55">
        <f t="shared" si="8138"/>
        <v>100</v>
      </c>
      <c r="Q55" s="45">
        <v>60</v>
      </c>
      <c r="R55" s="44">
        <v>46167</v>
      </c>
      <c r="S55" s="44">
        <v>46192</v>
      </c>
      <c r="T55" s="46"/>
      <c r="U55" s="45">
        <v>40</v>
      </c>
      <c r="V55" s="53">
        <f>W55-(ROUND(($H55*U55%)/7,0))</f>
        <v>46231</v>
      </c>
      <c r="W55" s="44">
        <v>46234</v>
      </c>
      <c r="X55" s="46"/>
      <c r="Y55" s="45"/>
      <c r="Z55" s="44"/>
      <c r="AA55" s="44"/>
      <c r="AB55" s="46"/>
      <c r="AC55" s="45"/>
      <c r="AD55" s="44"/>
      <c r="AE55" s="44"/>
      <c r="BZR55">
        <v>1.7099999427795409</v>
      </c>
      <c r="BZS55">
        <v>1.7099999427795409</v>
      </c>
      <c r="BZT55">
        <v>1.7099999427795409</v>
      </c>
      <c r="BZU55">
        <v>1.7099999427795409</v>
      </c>
      <c r="BZV55">
        <v>1.7099999427795409</v>
      </c>
      <c r="BZY55">
        <v>1.7099999427795409</v>
      </c>
      <c r="BZZ55">
        <v>1.7099999427795409</v>
      </c>
      <c r="CAA55">
        <v>1.7099999427795409</v>
      </c>
      <c r="CAB55">
        <v>1.7099999427795409</v>
      </c>
      <c r="CAC55">
        <v>1.7099999427795409</v>
      </c>
      <c r="CAF55">
        <v>1.7099999427795409</v>
      </c>
      <c r="CAG55">
        <v>1.7099999427795409</v>
      </c>
      <c r="CAH55">
        <v>1.7099999427795409</v>
      </c>
      <c r="CAI55">
        <v>1.7099999427795409</v>
      </c>
      <c r="CAJ55">
        <v>1.7099999427795409</v>
      </c>
      <c r="CAM55">
        <v>1.7099999427795409</v>
      </c>
      <c r="CAN55">
        <v>1.7099999427795409</v>
      </c>
      <c r="CAO55">
        <v>1.7099999427795409</v>
      </c>
      <c r="CAP55">
        <v>1.7099999427795409</v>
      </c>
      <c r="CAQ55">
        <v>1.7099999427795409</v>
      </c>
      <c r="CCD55">
        <v>5.6999998092651367</v>
      </c>
      <c r="CCE55">
        <v>5.6999998092651367</v>
      </c>
      <c r="CCF55">
        <v>5.6999998092651367</v>
      </c>
      <c r="CCG55">
        <v>5.6999998092651367</v>
      </c>
    </row>
    <row r="56" spans="1:31 2036:2194">
      <c r="A56" s="10" t="s">
        <v>1658</v>
      </c>
      <c r="B56" t="s">
        <v>85</v>
      </c>
      <c r="C56" t="s">
        <v>1673</v>
      </c>
      <c r="D56" t="s">
        <v>19</v>
      </c>
      <c r="E56" s="7">
        <v>46821</v>
      </c>
      <c r="F56" s="8">
        <v>22.804000854492188</v>
      </c>
      <c r="G56" s="7"/>
      <c r="H56" s="54">
        <f>$F56*7</f>
        <v>159.62800598144531</v>
      </c>
      <c r="I56" s="12">
        <v>0</v>
      </c>
      <c r="J56" s="12"/>
      <c r="K56" s="47">
        <f t="shared" si="8137"/>
        <v>0</v>
      </c>
      <c r="L56">
        <f t="shared" si="8138"/>
        <v>100</v>
      </c>
      <c r="P56">
        <v>1</v>
      </c>
      <c r="Q56" s="45">
        <v>100</v>
      </c>
      <c r="R56" s="53">
        <f>S56-(ROUND(($H56*Q56%)/7,0))</f>
        <v>46677</v>
      </c>
      <c r="S56" s="53">
        <f>EDATE($E56,-4)</f>
        <v>46700</v>
      </c>
      <c r="T56" s="46"/>
      <c r="U56" s="45"/>
      <c r="V56" s="44"/>
      <c r="W56" s="53"/>
      <c r="X56" s="46"/>
      <c r="Y56" s="45"/>
      <c r="Z56" s="44"/>
      <c r="AA56" s="44"/>
      <c r="AB56" s="46"/>
      <c r="AC56" s="45"/>
      <c r="AD56" s="44"/>
      <c r="AE56" s="44"/>
    </row>
    <row r="57" spans="1:31 2036:2194">
      <c r="A57" s="10" t="s">
        <v>1659</v>
      </c>
      <c r="B57" t="s">
        <v>85</v>
      </c>
      <c r="C57" t="s">
        <v>1674</v>
      </c>
      <c r="D57" t="s">
        <v>19</v>
      </c>
      <c r="E57" s="7">
        <v>46821</v>
      </c>
      <c r="F57" s="8">
        <v>22.799999237060547</v>
      </c>
      <c r="G57" s="7"/>
      <c r="H57" s="54">
        <f>$F57*7</f>
        <v>159.59999465942383</v>
      </c>
      <c r="I57" s="12">
        <v>0</v>
      </c>
      <c r="J57" s="12"/>
      <c r="K57" s="47">
        <f t="shared" si="8137"/>
        <v>0</v>
      </c>
      <c r="L57">
        <f t="shared" si="8138"/>
        <v>100</v>
      </c>
      <c r="P57">
        <v>1</v>
      </c>
      <c r="Q57" s="45">
        <v>100</v>
      </c>
      <c r="R57" s="53">
        <f>S57-(ROUND(($H57*Q57%)/7,0))</f>
        <v>46677</v>
      </c>
      <c r="S57" s="53">
        <f>EDATE($E57,-4)</f>
        <v>46700</v>
      </c>
      <c r="T57" s="46"/>
      <c r="U57" s="45"/>
      <c r="V57" s="44"/>
      <c r="W57" s="44"/>
      <c r="X57" s="46"/>
      <c r="Y57" s="45"/>
      <c r="Z57" s="44"/>
      <c r="AA57" s="44"/>
      <c r="AB57" s="46"/>
      <c r="AC57" s="45"/>
      <c r="AD57" s="44"/>
      <c r="AE57" s="44"/>
    </row>
    <row r="58" spans="1:31 2036:2194">
      <c r="A58" s="10" t="s">
        <v>1660</v>
      </c>
      <c r="B58" t="s">
        <v>85</v>
      </c>
      <c r="C58" t="s">
        <v>1675</v>
      </c>
      <c r="D58" t="s">
        <v>19</v>
      </c>
      <c r="E58" s="7">
        <v>46821</v>
      </c>
      <c r="F58" s="8">
        <v>28.332000732421875</v>
      </c>
      <c r="G58" s="7"/>
      <c r="H58" s="54">
        <f>$F58*7</f>
        <v>198.32400512695313</v>
      </c>
      <c r="I58" s="12">
        <v>0</v>
      </c>
      <c r="J58" s="12"/>
      <c r="K58" s="47">
        <f t="shared" si="8137"/>
        <v>0</v>
      </c>
      <c r="L58">
        <f t="shared" si="8138"/>
        <v>100</v>
      </c>
      <c r="P58">
        <v>1</v>
      </c>
      <c r="Q58" s="45">
        <v>100</v>
      </c>
      <c r="R58" s="53">
        <f>S58-(ROUND(($H58*Q58%)/7,0))</f>
        <v>46672</v>
      </c>
      <c r="S58" s="53">
        <f>EDATE($E58,-4)</f>
        <v>46700</v>
      </c>
      <c r="T58" s="46"/>
      <c r="U58" s="45"/>
      <c r="V58" s="44"/>
      <c r="W58" s="53"/>
      <c r="X58" s="46"/>
      <c r="Y58" s="45"/>
      <c r="Z58" s="44"/>
      <c r="AA58" s="44"/>
      <c r="AB58" s="46"/>
      <c r="AC58" s="45"/>
      <c r="AD58" s="44"/>
      <c r="AE58" s="44"/>
    </row>
    <row r="59" spans="1:31 2036:2194">
      <c r="A59" s="10" t="s">
        <v>1661</v>
      </c>
      <c r="B59" t="s">
        <v>85</v>
      </c>
      <c r="C59" t="s">
        <v>1676</v>
      </c>
      <c r="D59" t="s">
        <v>19</v>
      </c>
      <c r="E59" s="7">
        <v>46821</v>
      </c>
      <c r="F59" s="8">
        <v>24.107999801635742</v>
      </c>
      <c r="G59" s="7"/>
      <c r="H59" s="54">
        <f>$F59*7</f>
        <v>168.7559986114502</v>
      </c>
      <c r="I59" s="12">
        <v>0</v>
      </c>
      <c r="J59" s="12"/>
      <c r="K59" s="47">
        <f t="shared" si="8137"/>
        <v>0</v>
      </c>
      <c r="L59">
        <f t="shared" si="8138"/>
        <v>100</v>
      </c>
      <c r="P59">
        <v>1</v>
      </c>
      <c r="Q59" s="45">
        <v>100</v>
      </c>
      <c r="R59" s="53">
        <f>S59-(ROUND(($H59*Q59%)/7,0))</f>
        <v>46676</v>
      </c>
      <c r="S59" s="53">
        <f>EDATE($E59,-4)</f>
        <v>46700</v>
      </c>
      <c r="T59" s="46"/>
      <c r="U59" s="45"/>
      <c r="V59" s="44"/>
      <c r="W59" s="44"/>
      <c r="X59" s="46"/>
      <c r="Y59" s="45"/>
      <c r="Z59" s="44"/>
      <c r="AA59" s="44"/>
      <c r="AB59" s="46"/>
      <c r="AC59" s="45"/>
      <c r="AD59" s="44"/>
      <c r="AE59" s="44"/>
    </row>
    <row r="60" spans="1:31 2036:2194">
      <c r="A60" s="10" t="s">
        <v>1662</v>
      </c>
      <c r="B60" t="s">
        <v>52</v>
      </c>
      <c r="C60" t="s">
        <v>1677</v>
      </c>
      <c r="D60" t="s">
        <v>53</v>
      </c>
      <c r="E60" s="7">
        <v>46357</v>
      </c>
      <c r="F60" s="8">
        <v>0.44699999690055847</v>
      </c>
      <c r="G60" s="7">
        <v>46120</v>
      </c>
      <c r="H60" s="54">
        <v>11</v>
      </c>
      <c r="I60" s="12">
        <v>50</v>
      </c>
      <c r="J60" s="12" t="s">
        <v>105</v>
      </c>
      <c r="K60" s="47">
        <f t="shared" si="8137"/>
        <v>11.5</v>
      </c>
      <c r="L60">
        <f t="shared" si="8138"/>
        <v>100</v>
      </c>
      <c r="Q60" s="45">
        <v>50</v>
      </c>
      <c r="R60" s="44">
        <v>46214</v>
      </c>
      <c r="S60" s="44">
        <v>46214</v>
      </c>
      <c r="T60" s="46"/>
      <c r="U60" s="45"/>
      <c r="V60" s="44"/>
      <c r="W60" s="44"/>
      <c r="X60" s="46"/>
      <c r="Y60" s="45"/>
      <c r="Z60" s="44"/>
      <c r="AA60" s="44"/>
      <c r="AB60" s="46"/>
      <c r="AC60" s="45"/>
      <c r="AD60" s="44"/>
      <c r="AE60" s="44"/>
      <c r="CAT60">
        <v>6</v>
      </c>
      <c r="CBM60">
        <v>5.5</v>
      </c>
    </row>
    <row r="61" spans="1:31 2036:2194">
      <c r="A61" s="10" t="s">
        <v>1663</v>
      </c>
      <c r="B61" t="s">
        <v>73</v>
      </c>
      <c r="C61" t="s">
        <v>1678</v>
      </c>
      <c r="D61" t="s">
        <v>23</v>
      </c>
      <c r="E61" s="7">
        <v>46220</v>
      </c>
      <c r="F61" s="8">
        <v>8.2999996840953827E-2</v>
      </c>
      <c r="G61" s="7">
        <v>46153</v>
      </c>
      <c r="H61" s="54">
        <v>5</v>
      </c>
      <c r="I61" s="12">
        <v>100</v>
      </c>
      <c r="J61" s="12" t="s">
        <v>60</v>
      </c>
      <c r="K61" s="47">
        <f t="shared" si="8137"/>
        <v>5</v>
      </c>
      <c r="L61">
        <f t="shared" si="8138"/>
        <v>100</v>
      </c>
      <c r="M61" t="s">
        <v>939</v>
      </c>
      <c r="Q61" s="45"/>
      <c r="R61" s="53"/>
      <c r="S61" s="44"/>
      <c r="T61" s="46"/>
      <c r="U61" s="45"/>
      <c r="V61" s="44"/>
      <c r="W61" s="53"/>
      <c r="X61" s="46"/>
      <c r="Y61" s="45"/>
      <c r="Z61" s="44"/>
      <c r="AA61" s="44"/>
      <c r="AB61" s="46"/>
      <c r="AC61" s="45"/>
      <c r="AD61" s="44"/>
      <c r="AE61" s="44"/>
      <c r="BZK61">
        <v>4</v>
      </c>
      <c r="BZL61">
        <v>1</v>
      </c>
    </row>
    <row r="62" spans="1:31 2036:2194">
      <c r="A62" s="10" t="s">
        <v>1664</v>
      </c>
      <c r="B62" t="s">
        <v>73</v>
      </c>
      <c r="C62" t="s">
        <v>1679</v>
      </c>
      <c r="D62" t="s">
        <v>803</v>
      </c>
      <c r="E62" s="7">
        <v>46218</v>
      </c>
      <c r="F62" s="8">
        <v>1.0559999942779541</v>
      </c>
      <c r="G62" s="7">
        <v>46153</v>
      </c>
      <c r="H62" s="54">
        <v>33.700000000000003</v>
      </c>
      <c r="I62" s="12">
        <v>100</v>
      </c>
      <c r="J62" s="12" t="s">
        <v>75</v>
      </c>
      <c r="K62" s="47">
        <f t="shared" si="8137"/>
        <v>26</v>
      </c>
      <c r="L62">
        <f t="shared" si="8138"/>
        <v>100</v>
      </c>
      <c r="M62" t="s">
        <v>939</v>
      </c>
      <c r="Q62" s="45"/>
      <c r="R62" s="44"/>
      <c r="S62" s="44"/>
      <c r="T62" s="46"/>
      <c r="U62" s="45"/>
      <c r="V62" s="44"/>
      <c r="W62" s="44"/>
      <c r="X62" s="46"/>
      <c r="Y62" s="45"/>
      <c r="Z62" s="44"/>
      <c r="AA62" s="44"/>
      <c r="AB62" s="46"/>
      <c r="AC62" s="45"/>
      <c r="AD62" s="44"/>
      <c r="AE62" s="44"/>
      <c r="BZI62">
        <v>6</v>
      </c>
      <c r="BZK62">
        <v>6</v>
      </c>
      <c r="BZL62">
        <v>8</v>
      </c>
      <c r="BZM62">
        <v>4</v>
      </c>
      <c r="BZV62">
        <v>2</v>
      </c>
    </row>
    <row r="63" spans="1:31 2036:2194">
      <c r="A63" s="10" t="s">
        <v>1665</v>
      </c>
      <c r="B63" t="s">
        <v>41</v>
      </c>
      <c r="C63" t="s">
        <v>1680</v>
      </c>
      <c r="D63" t="s">
        <v>53</v>
      </c>
      <c r="E63" s="7">
        <v>46463</v>
      </c>
      <c r="F63" s="8">
        <v>5.1479997634887695</v>
      </c>
      <c r="G63" s="7">
        <v>46153</v>
      </c>
      <c r="H63" s="54">
        <v>40</v>
      </c>
      <c r="I63" s="12">
        <v>0</v>
      </c>
      <c r="J63" s="12" t="s">
        <v>93</v>
      </c>
      <c r="K63" s="47">
        <f t="shared" si="8137"/>
        <v>41</v>
      </c>
      <c r="L63">
        <f t="shared" si="8138"/>
        <v>100</v>
      </c>
      <c r="Q63" s="45">
        <v>80</v>
      </c>
      <c r="R63" s="44">
        <v>46213</v>
      </c>
      <c r="S63" s="53">
        <f>R63+(ROUND(($H63*Q63%)/7,0))</f>
        <v>46218</v>
      </c>
      <c r="T63" s="46"/>
      <c r="U63" s="45">
        <v>20</v>
      </c>
      <c r="V63" s="53">
        <f>S63+7</f>
        <v>46225</v>
      </c>
      <c r="W63" s="53">
        <f>V63+(ROUND(($H63*U63%)/7,0))</f>
        <v>46226</v>
      </c>
      <c r="X63" s="46"/>
      <c r="Y63" s="45"/>
      <c r="Z63" s="44"/>
      <c r="AA63" s="44"/>
      <c r="AB63" s="46"/>
      <c r="AC63" s="45"/>
      <c r="AD63" s="44"/>
      <c r="AE63" s="44"/>
      <c r="BZT63">
        <v>1</v>
      </c>
      <c r="CBL63">
        <v>6.4</v>
      </c>
      <c r="CBM63">
        <v>6.4</v>
      </c>
      <c r="CBO63">
        <v>6.4</v>
      </c>
      <c r="CBP63">
        <v>6.4</v>
      </c>
      <c r="CBQ63">
        <v>6.4</v>
      </c>
      <c r="CBX63">
        <v>4</v>
      </c>
      <c r="CBY63">
        <v>4</v>
      </c>
    </row>
    <row r="64" spans="1:31 2036:2194">
      <c r="A64" s="10" t="s">
        <v>1666</v>
      </c>
      <c r="B64" t="s">
        <v>41</v>
      </c>
      <c r="C64" t="s">
        <v>1681</v>
      </c>
      <c r="D64" t="s">
        <v>53</v>
      </c>
      <c r="E64" s="7">
        <v>46325</v>
      </c>
      <c r="F64" s="8">
        <v>17.100000381469727</v>
      </c>
      <c r="G64" s="7">
        <v>46153</v>
      </c>
      <c r="H64" s="54">
        <v>56</v>
      </c>
      <c r="I64" s="12">
        <v>100</v>
      </c>
      <c r="J64" s="12" t="s">
        <v>93</v>
      </c>
      <c r="K64" s="47">
        <f t="shared" si="8137"/>
        <v>61</v>
      </c>
      <c r="L64">
        <f t="shared" si="8138"/>
        <v>100</v>
      </c>
      <c r="M64" t="s">
        <v>939</v>
      </c>
      <c r="Q64" s="45"/>
      <c r="R64" s="44"/>
      <c r="S64" s="44"/>
      <c r="T64" s="46"/>
      <c r="U64" s="45"/>
      <c r="V64" s="44"/>
      <c r="W64" s="44"/>
      <c r="X64" s="46"/>
      <c r="Y64" s="45"/>
      <c r="Z64" s="44"/>
      <c r="AA64" s="44"/>
      <c r="AB64" s="46"/>
      <c r="AC64" s="45"/>
      <c r="AD64" s="44"/>
      <c r="AE64" s="44"/>
      <c r="BZH64">
        <v>6</v>
      </c>
      <c r="BZK64">
        <v>6</v>
      </c>
      <c r="BZL64">
        <v>6.5</v>
      </c>
      <c r="BZM64">
        <v>8</v>
      </c>
      <c r="BZN64">
        <v>8</v>
      </c>
      <c r="BZO64">
        <v>6.5</v>
      </c>
      <c r="BZR64">
        <v>7</v>
      </c>
      <c r="BZS64">
        <v>5</v>
      </c>
      <c r="BZT64">
        <v>4</v>
      </c>
      <c r="BZU64">
        <v>3</v>
      </c>
      <c r="BZV64">
        <v>1</v>
      </c>
    </row>
    <row r="65" spans="1:31 1969:2175">
      <c r="A65" s="10" t="s">
        <v>1641</v>
      </c>
      <c r="B65" t="s">
        <v>21</v>
      </c>
      <c r="C65" t="s">
        <v>1667</v>
      </c>
      <c r="D65" t="s">
        <v>23</v>
      </c>
      <c r="E65" s="7">
        <v>46252</v>
      </c>
      <c r="F65" s="8">
        <v>0.12800000607967377</v>
      </c>
      <c r="G65" s="7">
        <v>46176</v>
      </c>
      <c r="H65" s="54">
        <v>4</v>
      </c>
      <c r="I65" s="12">
        <v>100</v>
      </c>
      <c r="J65" s="12" t="s">
        <v>60</v>
      </c>
      <c r="K65" s="47">
        <f t="shared" si="8137"/>
        <v>4</v>
      </c>
      <c r="L65">
        <f t="shared" si="8138"/>
        <v>100</v>
      </c>
      <c r="Q65" s="45"/>
      <c r="R65" s="44"/>
      <c r="S65" s="44"/>
      <c r="T65" s="46"/>
      <c r="U65" s="45"/>
      <c r="V65" s="44"/>
      <c r="W65" s="53"/>
      <c r="X65" s="46"/>
      <c r="Y65" s="45"/>
      <c r="Z65" s="44"/>
      <c r="AA65" s="44"/>
      <c r="AB65" s="46"/>
      <c r="AC65" s="45"/>
      <c r="AD65" s="44"/>
      <c r="AE65" s="44"/>
      <c r="CAT65">
        <v>2</v>
      </c>
      <c r="CAU65">
        <v>2</v>
      </c>
    </row>
    <row r="66" spans="1:31 1969:2175">
      <c r="A66" s="10" t="s">
        <v>1642</v>
      </c>
      <c r="B66" t="s">
        <v>21</v>
      </c>
      <c r="C66" t="s">
        <v>1668</v>
      </c>
      <c r="D66" t="s">
        <v>53</v>
      </c>
      <c r="E66" s="7">
        <v>46252</v>
      </c>
      <c r="F66" s="8">
        <v>2.3940000534057617</v>
      </c>
      <c r="G66" s="7">
        <v>46176</v>
      </c>
      <c r="H66" s="54">
        <v>64</v>
      </c>
      <c r="I66" s="12">
        <v>100</v>
      </c>
      <c r="J66" s="12" t="s">
        <v>93</v>
      </c>
      <c r="K66" s="47">
        <f t="shared" si="8137"/>
        <v>48</v>
      </c>
      <c r="L66">
        <f t="shared" si="8138"/>
        <v>100</v>
      </c>
      <c r="Q66" s="45"/>
      <c r="R66" s="44"/>
      <c r="S66" s="53"/>
      <c r="T66" s="46"/>
      <c r="U66" s="45"/>
      <c r="V66" s="53"/>
      <c r="W66" s="53"/>
      <c r="X66" s="46"/>
      <c r="Y66" s="45"/>
      <c r="Z66" s="44"/>
      <c r="AA66" s="44"/>
      <c r="AB66" s="46"/>
      <c r="AC66" s="45"/>
      <c r="AD66" s="44"/>
      <c r="AE66" s="44"/>
      <c r="CAA66">
        <v>2</v>
      </c>
      <c r="CAB66">
        <v>7</v>
      </c>
      <c r="CAC66">
        <v>6.5</v>
      </c>
      <c r="CAF66">
        <v>8</v>
      </c>
      <c r="CAG66">
        <v>7</v>
      </c>
      <c r="CAH66">
        <v>0.5</v>
      </c>
      <c r="CAP66">
        <v>5</v>
      </c>
      <c r="CAQ66">
        <v>2</v>
      </c>
      <c r="CAV66">
        <v>7</v>
      </c>
      <c r="CAW66">
        <v>3</v>
      </c>
    </row>
    <row r="67" spans="1:31 1969:2175">
      <c r="A67" s="10" t="s">
        <v>1643</v>
      </c>
      <c r="B67" t="s">
        <v>21</v>
      </c>
      <c r="C67" t="s">
        <v>1669</v>
      </c>
      <c r="D67" t="s">
        <v>19</v>
      </c>
      <c r="E67" s="7">
        <v>46320</v>
      </c>
      <c r="F67" s="8">
        <v>8.0340003967285156</v>
      </c>
      <c r="G67" s="7">
        <v>46185</v>
      </c>
      <c r="H67" s="54">
        <v>170.10000000000002</v>
      </c>
      <c r="I67" s="12">
        <v>45</v>
      </c>
      <c r="J67" s="12" t="s">
        <v>1741</v>
      </c>
      <c r="K67" s="47">
        <f t="shared" si="8137"/>
        <v>85.514999999999986</v>
      </c>
      <c r="L67">
        <f t="shared" si="8138"/>
        <v>100</v>
      </c>
      <c r="Q67" s="45">
        <v>35</v>
      </c>
      <c r="R67" s="44">
        <v>46204</v>
      </c>
      <c r="S67" s="53">
        <f>R67+(ROUND(($H67*Q67%)/7,0))</f>
        <v>46213</v>
      </c>
      <c r="T67" s="46">
        <v>1</v>
      </c>
      <c r="U67" s="45">
        <v>20</v>
      </c>
      <c r="V67" s="53">
        <f>S67+14</f>
        <v>46227</v>
      </c>
      <c r="W67" s="53">
        <f>V67+(ROUND(($H67*U67%)/7,0))</f>
        <v>46232</v>
      </c>
      <c r="X67" s="46"/>
      <c r="Y67" s="45"/>
      <c r="Z67" s="44"/>
      <c r="AA67" s="44"/>
      <c r="AB67" s="46"/>
      <c r="AC67" s="45"/>
      <c r="AD67" s="44"/>
      <c r="AE67" s="44"/>
      <c r="CAM67">
        <v>4</v>
      </c>
      <c r="CAN67">
        <v>7</v>
      </c>
      <c r="CAO67">
        <v>6</v>
      </c>
      <c r="CAP67">
        <v>7</v>
      </c>
      <c r="CAQ67">
        <v>6</v>
      </c>
      <c r="CAT67">
        <v>8</v>
      </c>
      <c r="CAU67">
        <v>6</v>
      </c>
      <c r="CAV67">
        <v>5</v>
      </c>
      <c r="CAW67">
        <v>5</v>
      </c>
      <c r="CAX67">
        <v>3</v>
      </c>
      <c r="CBB67">
        <v>3</v>
      </c>
      <c r="CBC67">
        <v>7.4418750000000005</v>
      </c>
      <c r="CBD67">
        <v>7.4418750000000005</v>
      </c>
      <c r="CBE67">
        <v>7.4418750000000005</v>
      </c>
      <c r="CBH67">
        <v>7.4418750000000005</v>
      </c>
      <c r="CBI67">
        <v>7.4418750000000005</v>
      </c>
      <c r="CBJ67">
        <v>7.4418750000000005</v>
      </c>
      <c r="CBK67">
        <v>7.4418750000000005</v>
      </c>
      <c r="CBL67">
        <v>7.4418750000000005</v>
      </c>
      <c r="CBZ67">
        <v>-8.5050000000000008</v>
      </c>
      <c r="CCC67">
        <v>-8.5050000000000008</v>
      </c>
      <c r="CCD67">
        <v>-8.5050000000000008</v>
      </c>
      <c r="CCE67">
        <v>-8.5050000000000008</v>
      </c>
    </row>
    <row r="68" spans="1:31 1969:2175">
      <c r="A68" s="10" t="s">
        <v>1644</v>
      </c>
      <c r="B68" t="s">
        <v>62</v>
      </c>
      <c r="C68" t="s">
        <v>1670</v>
      </c>
      <c r="D68" t="s">
        <v>19</v>
      </c>
      <c r="E68" s="7">
        <v>47077</v>
      </c>
      <c r="F68" s="8">
        <v>53.228000640869141</v>
      </c>
      <c r="G68" s="7"/>
      <c r="H68" s="54">
        <f>$F68*7</f>
        <v>372.59600448608398</v>
      </c>
      <c r="I68" s="12">
        <v>0</v>
      </c>
      <c r="J68" s="12"/>
      <c r="K68" s="47">
        <f t="shared" si="8137"/>
        <v>0</v>
      </c>
      <c r="L68">
        <f t="shared" si="8138"/>
        <v>100</v>
      </c>
      <c r="P68">
        <v>1</v>
      </c>
      <c r="Q68" s="45">
        <v>100</v>
      </c>
      <c r="R68" s="53">
        <f>S68-(ROUND(($H68*Q68%)/7,0))</f>
        <v>46901</v>
      </c>
      <c r="S68" s="53">
        <f>EDATE($E68,-4)</f>
        <v>46954</v>
      </c>
      <c r="T68" s="46"/>
      <c r="U68" s="45"/>
      <c r="V68" s="44"/>
      <c r="W68" s="44"/>
      <c r="X68" s="46"/>
      <c r="Y68" s="45"/>
      <c r="Z68" s="44"/>
      <c r="AA68" s="44"/>
      <c r="AB68" s="46"/>
      <c r="AC68" s="45"/>
      <c r="AD68" s="44"/>
      <c r="AE68" s="44"/>
    </row>
    <row r="69" spans="1:31 1969:2175">
      <c r="A69" s="14" t="s">
        <v>1645</v>
      </c>
      <c r="B69" s="15" t="s">
        <v>102</v>
      </c>
      <c r="C69" s="15" t="s">
        <v>1671</v>
      </c>
      <c r="D69" s="15" t="s">
        <v>19</v>
      </c>
      <c r="E69" s="16">
        <v>46109</v>
      </c>
      <c r="F69" s="17">
        <v>0.40400001406669617</v>
      </c>
      <c r="G69" s="16">
        <v>46111</v>
      </c>
      <c r="H69" s="51"/>
      <c r="I69" s="18">
        <v>100</v>
      </c>
      <c r="J69" s="18" t="s">
        <v>813</v>
      </c>
      <c r="K69" s="47">
        <f t="shared" si="8137"/>
        <v>0</v>
      </c>
      <c r="L69">
        <f t="shared" si="8138"/>
        <v>100</v>
      </c>
      <c r="M69" t="s">
        <v>939</v>
      </c>
      <c r="Q69" s="45"/>
      <c r="R69" s="53"/>
      <c r="S69" s="53"/>
      <c r="T69" s="46"/>
      <c r="U69" s="45"/>
      <c r="V69" s="44"/>
      <c r="W69" s="44"/>
      <c r="X69" s="46"/>
      <c r="Y69" s="45"/>
      <c r="Z69" s="44"/>
      <c r="AA69" s="44"/>
      <c r="AB69" s="46"/>
      <c r="AC69" s="45"/>
      <c r="AD69" s="44"/>
      <c r="AE69" s="44"/>
    </row>
    <row r="70" spans="1:31 1969:2175">
      <c r="A70" s="10" t="s">
        <v>1629</v>
      </c>
      <c r="B70" t="s">
        <v>41</v>
      </c>
      <c r="C70" t="s">
        <v>1646</v>
      </c>
      <c r="D70" t="s">
        <v>104</v>
      </c>
      <c r="E70" s="7">
        <v>46295</v>
      </c>
      <c r="F70" s="8">
        <v>71.46099853515625</v>
      </c>
      <c r="G70" s="7">
        <v>46126</v>
      </c>
      <c r="H70" s="54">
        <v>452.1</v>
      </c>
      <c r="I70" s="12">
        <v>30</v>
      </c>
      <c r="J70" s="12" t="s">
        <v>284</v>
      </c>
      <c r="K70" s="47">
        <f t="shared" si="8137"/>
        <v>90.420000000000016</v>
      </c>
      <c r="L70">
        <f t="shared" si="8138"/>
        <v>100</v>
      </c>
      <c r="Q70" s="45">
        <v>30</v>
      </c>
      <c r="R70" s="44">
        <v>46129</v>
      </c>
      <c r="S70" s="44">
        <v>46164</v>
      </c>
      <c r="T70" s="46"/>
      <c r="U70" s="45">
        <v>30</v>
      </c>
      <c r="V70" s="44">
        <v>46195</v>
      </c>
      <c r="W70" s="44">
        <v>46227</v>
      </c>
      <c r="X70" s="46">
        <v>1</v>
      </c>
      <c r="Y70" s="45">
        <v>40</v>
      </c>
      <c r="Z70" s="44">
        <v>46230</v>
      </c>
      <c r="AA70" s="53">
        <f>Z70+(ROUND(($H70*Y70%)/7,0))</f>
        <v>46256</v>
      </c>
      <c r="AB70" s="46"/>
      <c r="AC70" s="45"/>
      <c r="AD70" s="44"/>
      <c r="AE70" s="44"/>
      <c r="BYF70">
        <v>5.4252000000000002</v>
      </c>
      <c r="BYI70">
        <v>5.4252000000000002</v>
      </c>
      <c r="BYJ70">
        <v>5.4252000000000002</v>
      </c>
      <c r="BYK70">
        <v>5.4252000000000002</v>
      </c>
      <c r="BYL70">
        <v>5.4252000000000002</v>
      </c>
      <c r="BYM70">
        <v>5.4252000000000002</v>
      </c>
      <c r="BYN70">
        <v>5.4252000000000002</v>
      </c>
      <c r="BYP70">
        <v>5.4252000000000002</v>
      </c>
      <c r="BYQ70">
        <v>5.4252000000000002</v>
      </c>
      <c r="BYS70">
        <v>5.4252000000000002</v>
      </c>
      <c r="BYT70">
        <v>5.4252000000000002</v>
      </c>
      <c r="BYZ70">
        <v>5.4252000000000002</v>
      </c>
      <c r="BZA70">
        <v>5.4252000000000002</v>
      </c>
      <c r="BZB70">
        <v>5.4252000000000002</v>
      </c>
      <c r="BZD70">
        <v>5.4252000000000002</v>
      </c>
      <c r="BZE70">
        <v>5.4252000000000002</v>
      </c>
      <c r="BZF70">
        <v>5.4252000000000002</v>
      </c>
      <c r="BZG70">
        <v>5.4252000000000002</v>
      </c>
      <c r="BZH70">
        <v>5.4252000000000002</v>
      </c>
      <c r="BZI70">
        <v>5.4252000000000002</v>
      </c>
      <c r="BZK70">
        <v>5.4252000000000002</v>
      </c>
      <c r="BZL70">
        <v>5.4252000000000002</v>
      </c>
      <c r="BZM70">
        <v>5.4252000000000002</v>
      </c>
      <c r="BZN70">
        <v>5.4252000000000002</v>
      </c>
      <c r="BZO70">
        <v>5.4252000000000002</v>
      </c>
      <c r="CAT70">
        <v>5.4252000000000002</v>
      </c>
      <c r="CAU70">
        <v>5.4252000000000002</v>
      </c>
      <c r="CAV70">
        <v>5.4252000000000002</v>
      </c>
      <c r="CAW70">
        <v>5.4252000000000002</v>
      </c>
      <c r="CAX70">
        <v>5.4252000000000002</v>
      </c>
      <c r="CBA70">
        <v>5.4252000000000002</v>
      </c>
      <c r="CBB70">
        <v>5.4252000000000002</v>
      </c>
      <c r="CBC70">
        <v>5.4252000000000002</v>
      </c>
      <c r="CBD70">
        <v>5.4252000000000002</v>
      </c>
      <c r="CBE70">
        <v>5.4252000000000002</v>
      </c>
      <c r="CBH70">
        <v>5.4252000000000002</v>
      </c>
      <c r="CBI70">
        <v>5.4252000000000002</v>
      </c>
      <c r="CBJ70">
        <v>5.4252000000000002</v>
      </c>
      <c r="CBK70">
        <v>5.4252000000000002</v>
      </c>
      <c r="CBL70">
        <v>5.4252000000000002</v>
      </c>
      <c r="CBM70">
        <v>5.4252000000000002</v>
      </c>
      <c r="CBO70">
        <v>5.4252000000000002</v>
      </c>
      <c r="CBP70">
        <v>5.4252000000000002</v>
      </c>
      <c r="CBQ70">
        <v>5.4252000000000002</v>
      </c>
      <c r="CBR70">
        <v>5.4252000000000002</v>
      </c>
      <c r="CBS70">
        <v>5.4252000000000002</v>
      </c>
      <c r="CBW70">
        <v>5.4252000000000002</v>
      </c>
      <c r="CBX70">
        <v>5.4252000000000002</v>
      </c>
      <c r="CBY70">
        <v>5.4252000000000002</v>
      </c>
      <c r="CBZ70">
        <v>5.4252000000000002</v>
      </c>
      <c r="CCC70">
        <v>-10.637647058823532</v>
      </c>
      <c r="CCD70">
        <v>-10.637647058823532</v>
      </c>
      <c r="CCE70">
        <v>-10.637647058823532</v>
      </c>
      <c r="CCF70">
        <v>-10.637647058823532</v>
      </c>
      <c r="CCG70">
        <v>-10.637647058823532</v>
      </c>
      <c r="CCJ70">
        <v>-10.637647058823532</v>
      </c>
      <c r="CCK70">
        <v>-10.637647058823532</v>
      </c>
      <c r="CCL70">
        <v>-10.637647058823532</v>
      </c>
      <c r="CCM70">
        <v>-10.637647058823532</v>
      </c>
      <c r="CCN70">
        <v>-10.637647058823532</v>
      </c>
      <c r="CCO70">
        <v>-10.637647058823532</v>
      </c>
      <c r="CCQ70">
        <v>-10.637647058823532</v>
      </c>
      <c r="CCX70">
        <v>-10.637647058823532</v>
      </c>
      <c r="CCY70">
        <v>-10.637647058823532</v>
      </c>
      <c r="CCZ70">
        <v>-10.637647058823532</v>
      </c>
      <c r="CDA70">
        <v>-10.637647058823532</v>
      </c>
      <c r="CDB70">
        <v>-10.637647058823532</v>
      </c>
    </row>
    <row r="71" spans="1:31 1969:2175">
      <c r="A71" s="10" t="s">
        <v>1630</v>
      </c>
      <c r="B71" t="s">
        <v>17</v>
      </c>
      <c r="C71" t="s">
        <v>1647</v>
      </c>
      <c r="D71" t="s">
        <v>53</v>
      </c>
      <c r="E71" s="7">
        <v>46122</v>
      </c>
      <c r="F71" s="8">
        <v>1</v>
      </c>
      <c r="G71" s="7">
        <v>46105</v>
      </c>
      <c r="H71" s="54">
        <f>$F71*10</f>
        <v>10</v>
      </c>
      <c r="I71" s="12">
        <v>0</v>
      </c>
      <c r="J71" s="12" t="s">
        <v>54</v>
      </c>
      <c r="K71" s="47">
        <f t="shared" si="8137"/>
        <v>10</v>
      </c>
      <c r="L71">
        <f t="shared" si="8138"/>
        <v>100</v>
      </c>
      <c r="Q71" s="45">
        <v>100</v>
      </c>
      <c r="R71" s="44">
        <v>46104</v>
      </c>
      <c r="S71" s="44">
        <v>46109</v>
      </c>
      <c r="T71" s="46"/>
      <c r="U71" s="45"/>
      <c r="V71" s="44"/>
      <c r="W71" s="44"/>
      <c r="X71" s="46"/>
      <c r="Y71" s="45"/>
      <c r="Z71" s="44"/>
      <c r="AA71" s="44"/>
      <c r="AB71" s="46"/>
      <c r="AC71" s="45"/>
      <c r="AD71" s="44"/>
      <c r="AE71" s="44"/>
      <c r="BXG71">
        <v>1.6666666666666667</v>
      </c>
      <c r="BXH71">
        <v>1.6666666666666667</v>
      </c>
      <c r="BXI71">
        <v>1.6666666666666667</v>
      </c>
      <c r="BXJ71">
        <v>1.6666666666666667</v>
      </c>
      <c r="BXK71">
        <v>1.6666666666666667</v>
      </c>
      <c r="BXL71">
        <v>1.6666666666666667</v>
      </c>
    </row>
    <row r="72" spans="1:31 1969:2175">
      <c r="A72" s="10" t="s">
        <v>1631</v>
      </c>
      <c r="B72" t="s">
        <v>21</v>
      </c>
      <c r="C72" t="s">
        <v>1648</v>
      </c>
      <c r="D72" t="s">
        <v>243</v>
      </c>
      <c r="E72" s="7">
        <v>46234</v>
      </c>
      <c r="F72" s="8">
        <v>14.14799976348877</v>
      </c>
      <c r="G72" s="7">
        <v>46105</v>
      </c>
      <c r="H72" s="54">
        <v>220</v>
      </c>
      <c r="I72" s="12">
        <v>100</v>
      </c>
      <c r="J72" s="12" t="s">
        <v>197</v>
      </c>
      <c r="K72" s="47">
        <f t="shared" ref="K72:K103" si="8139">SUM(AS72:JWV72)</f>
        <v>138</v>
      </c>
      <c r="L72">
        <f t="shared" ref="L72:L103" si="8140">IF(J72&lt;&gt;"村田",SUM(I72,Q72,U72,Y72,AC72),SUM(Q72,U72,Y72,AC72))</f>
        <v>100</v>
      </c>
      <c r="M72" t="s">
        <v>939</v>
      </c>
      <c r="Q72" s="45"/>
      <c r="R72" s="44"/>
      <c r="S72" s="53"/>
      <c r="T72" s="46"/>
      <c r="U72" s="45"/>
      <c r="V72" s="44"/>
      <c r="W72" s="53"/>
      <c r="X72" s="46"/>
      <c r="Y72" s="45"/>
      <c r="Z72" s="44"/>
      <c r="AA72" s="44"/>
      <c r="AB72" s="46"/>
      <c r="AC72" s="45"/>
      <c r="AD72" s="44"/>
      <c r="AE72" s="44"/>
      <c r="BXU72">
        <v>6</v>
      </c>
      <c r="BXV72">
        <v>6</v>
      </c>
      <c r="BXW72">
        <v>5</v>
      </c>
      <c r="BXY72">
        <v>9</v>
      </c>
      <c r="BYB72">
        <v>6</v>
      </c>
      <c r="BYC72">
        <v>5</v>
      </c>
      <c r="BYD72">
        <v>5</v>
      </c>
      <c r="BYE72">
        <v>8</v>
      </c>
      <c r="BYF72">
        <v>5</v>
      </c>
      <c r="BYI72">
        <v>6</v>
      </c>
      <c r="BYJ72">
        <v>8</v>
      </c>
      <c r="BYK72">
        <v>4</v>
      </c>
      <c r="BYN72">
        <v>9</v>
      </c>
      <c r="BYP72">
        <v>6</v>
      </c>
      <c r="BYQ72">
        <v>8</v>
      </c>
      <c r="BYR72">
        <v>4</v>
      </c>
      <c r="BYT72">
        <v>2</v>
      </c>
      <c r="BZA72">
        <v>4</v>
      </c>
      <c r="BZB72">
        <v>7</v>
      </c>
      <c r="BZD72">
        <v>7</v>
      </c>
      <c r="BZE72">
        <v>4</v>
      </c>
      <c r="BZF72">
        <v>8</v>
      </c>
      <c r="BZH72">
        <v>4</v>
      </c>
      <c r="BZR72">
        <v>2</v>
      </c>
    </row>
    <row r="73" spans="1:31 1969:2175">
      <c r="A73" s="10" t="s">
        <v>1632</v>
      </c>
      <c r="B73" t="s">
        <v>1650</v>
      </c>
      <c r="C73" t="s">
        <v>1651</v>
      </c>
      <c r="D73" t="s">
        <v>23</v>
      </c>
      <c r="E73" s="7">
        <v>46149</v>
      </c>
      <c r="F73" s="8">
        <v>0.40200001001358032</v>
      </c>
      <c r="G73" s="7">
        <v>46111</v>
      </c>
      <c r="H73" s="54">
        <v>4</v>
      </c>
      <c r="I73" s="12">
        <v>100</v>
      </c>
      <c r="J73" s="12" t="s">
        <v>60</v>
      </c>
      <c r="K73" s="47">
        <f t="shared" si="8139"/>
        <v>4</v>
      </c>
      <c r="L73">
        <f t="shared" si="8140"/>
        <v>100</v>
      </c>
      <c r="M73" t="s">
        <v>939</v>
      </c>
      <c r="Q73" s="45"/>
      <c r="R73" s="44"/>
      <c r="S73" s="44"/>
      <c r="T73" s="46"/>
      <c r="U73" s="45"/>
      <c r="V73" s="44"/>
      <c r="W73" s="44"/>
      <c r="X73" s="46"/>
      <c r="Y73" s="45"/>
      <c r="Z73" s="44"/>
      <c r="AA73" s="44"/>
      <c r="AB73" s="46"/>
      <c r="AC73" s="45"/>
      <c r="AD73" s="44"/>
      <c r="AE73" s="44"/>
      <c r="BXO73">
        <v>4</v>
      </c>
    </row>
    <row r="74" spans="1:31 1969:2175">
      <c r="A74" s="10" t="s">
        <v>1633</v>
      </c>
      <c r="B74" t="s">
        <v>82</v>
      </c>
      <c r="C74" t="s">
        <v>1652</v>
      </c>
      <c r="D74" t="s">
        <v>19</v>
      </c>
      <c r="E74" s="7">
        <v>46280</v>
      </c>
      <c r="F74" s="8">
        <v>26.591999053955078</v>
      </c>
      <c r="G74" s="7">
        <v>46126</v>
      </c>
      <c r="H74" s="54">
        <v>65</v>
      </c>
      <c r="I74" s="12">
        <v>99</v>
      </c>
      <c r="J74" s="12" t="s">
        <v>43</v>
      </c>
      <c r="K74" s="47">
        <f t="shared" si="8139"/>
        <v>65.650000000000006</v>
      </c>
      <c r="L74">
        <f t="shared" si="8140"/>
        <v>100</v>
      </c>
      <c r="Q74" s="45">
        <v>1</v>
      </c>
      <c r="R74" s="53">
        <f>S74-(ROUND(($H74*Q74%)/7,0))</f>
        <v>46204</v>
      </c>
      <c r="S74" s="44">
        <v>46204</v>
      </c>
      <c r="T74" s="46"/>
      <c r="U74" s="45"/>
      <c r="V74" s="53"/>
      <c r="W74" s="53"/>
      <c r="X74" s="46"/>
      <c r="Y74" s="45"/>
      <c r="Z74" s="44"/>
      <c r="AA74" s="44"/>
      <c r="AB74" s="46"/>
      <c r="AC74" s="45"/>
      <c r="AD74" s="44"/>
      <c r="AE74" s="44"/>
      <c r="BZS74">
        <v>7</v>
      </c>
      <c r="BZT74">
        <v>4</v>
      </c>
      <c r="BZU74">
        <v>6</v>
      </c>
      <c r="BZV74">
        <v>2</v>
      </c>
      <c r="BZY74">
        <v>2</v>
      </c>
      <c r="BZZ74">
        <v>1</v>
      </c>
      <c r="CAB74">
        <v>4</v>
      </c>
      <c r="CAC74">
        <v>6</v>
      </c>
      <c r="CAF74">
        <v>7</v>
      </c>
      <c r="CAO74">
        <v>4</v>
      </c>
      <c r="CAP74">
        <v>6</v>
      </c>
      <c r="CAQ74">
        <v>8</v>
      </c>
      <c r="CAT74">
        <v>4</v>
      </c>
      <c r="CAX74">
        <v>4</v>
      </c>
      <c r="CBC74">
        <v>0.65</v>
      </c>
    </row>
    <row r="75" spans="1:31 1969:2175">
      <c r="A75" s="10" t="s">
        <v>1633</v>
      </c>
      <c r="B75" t="s">
        <v>82</v>
      </c>
      <c r="C75" t="s">
        <v>1652</v>
      </c>
      <c r="D75" t="s">
        <v>100</v>
      </c>
      <c r="E75" s="7">
        <v>46280</v>
      </c>
      <c r="F75" s="8">
        <v>25.38</v>
      </c>
      <c r="G75" s="7">
        <v>46126</v>
      </c>
      <c r="H75" s="54">
        <v>220.9</v>
      </c>
      <c r="I75" s="12">
        <v>95</v>
      </c>
      <c r="J75" s="12" t="s">
        <v>706</v>
      </c>
      <c r="K75" s="47">
        <f t="shared" si="8139"/>
        <v>201.04500000000002</v>
      </c>
      <c r="L75">
        <f t="shared" si="8140"/>
        <v>100</v>
      </c>
      <c r="Q75" s="45">
        <v>5</v>
      </c>
      <c r="R75" s="44">
        <v>46204</v>
      </c>
      <c r="S75" s="44">
        <v>46214</v>
      </c>
      <c r="T75" s="46"/>
      <c r="U75" s="45"/>
      <c r="V75" s="53"/>
      <c r="W75" s="53"/>
      <c r="X75" s="46"/>
      <c r="Y75" s="45"/>
      <c r="Z75" s="44"/>
      <c r="AA75" s="44"/>
      <c r="AB75" s="46"/>
      <c r="AC75" s="45"/>
      <c r="AD75" s="44"/>
      <c r="AE75" s="44"/>
      <c r="BYI75">
        <v>8</v>
      </c>
      <c r="BYJ75">
        <v>8</v>
      </c>
      <c r="BYM75">
        <v>4</v>
      </c>
      <c r="BYN75">
        <v>4</v>
      </c>
      <c r="BYP75">
        <v>4</v>
      </c>
      <c r="BYQ75">
        <v>4</v>
      </c>
      <c r="BYS75">
        <v>4</v>
      </c>
      <c r="BYT75">
        <v>8</v>
      </c>
      <c r="BYZ75">
        <v>4</v>
      </c>
      <c r="BZA75">
        <v>8</v>
      </c>
      <c r="BZB75">
        <v>4</v>
      </c>
      <c r="BZD75">
        <v>4</v>
      </c>
      <c r="BZE75">
        <v>4</v>
      </c>
      <c r="BZF75">
        <v>8</v>
      </c>
      <c r="BZG75">
        <v>4</v>
      </c>
      <c r="BZH75">
        <v>4</v>
      </c>
      <c r="BZI75">
        <v>4</v>
      </c>
      <c r="BZL75">
        <v>2</v>
      </c>
      <c r="BZT75">
        <v>8</v>
      </c>
      <c r="BZU75">
        <v>4</v>
      </c>
      <c r="CAA75">
        <v>2</v>
      </c>
      <c r="CAB75">
        <v>4</v>
      </c>
      <c r="CAC75">
        <v>6</v>
      </c>
      <c r="CAF75">
        <v>10</v>
      </c>
      <c r="CAG75">
        <v>8</v>
      </c>
      <c r="CAH75">
        <v>8</v>
      </c>
      <c r="CAI75">
        <v>10</v>
      </c>
      <c r="CAJ75">
        <v>4</v>
      </c>
      <c r="CAM75">
        <v>6</v>
      </c>
      <c r="CAN75">
        <v>8</v>
      </c>
      <c r="CAO75">
        <v>6</v>
      </c>
      <c r="CAP75">
        <v>4</v>
      </c>
      <c r="CAQ75">
        <v>4</v>
      </c>
      <c r="CAU75">
        <v>4</v>
      </c>
      <c r="CAV75">
        <v>4</v>
      </c>
      <c r="CBC75">
        <v>1.2272222222222224</v>
      </c>
      <c r="CBD75">
        <v>1.2272222222222224</v>
      </c>
      <c r="CBE75">
        <v>1.2272222222222224</v>
      </c>
      <c r="CBH75">
        <v>1.2272222222222224</v>
      </c>
      <c r="CBI75">
        <v>1.2272222222222224</v>
      </c>
      <c r="CBJ75">
        <v>1.2272222222222224</v>
      </c>
      <c r="CBK75">
        <v>1.2272222222222224</v>
      </c>
      <c r="CBL75">
        <v>1.2272222222222224</v>
      </c>
      <c r="CBM75">
        <v>1.2272222222222224</v>
      </c>
    </row>
    <row r="76" spans="1:31 1969:2175">
      <c r="A76" s="10" t="s">
        <v>1634</v>
      </c>
      <c r="B76" t="s">
        <v>21</v>
      </c>
      <c r="C76" t="s">
        <v>1653</v>
      </c>
      <c r="D76" t="s">
        <v>23</v>
      </c>
      <c r="E76" s="7">
        <v>46234</v>
      </c>
      <c r="F76" s="8">
        <v>0.86000001430511475</v>
      </c>
      <c r="G76" s="7"/>
      <c r="H76" s="54">
        <f>$F76*10</f>
        <v>8.6000001430511475</v>
      </c>
      <c r="I76" s="12">
        <v>0</v>
      </c>
      <c r="J76" s="12"/>
      <c r="K76" s="47">
        <f t="shared" si="8139"/>
        <v>-8.6000001430511475</v>
      </c>
      <c r="L76">
        <f t="shared" si="8140"/>
        <v>100</v>
      </c>
      <c r="P76">
        <v>1</v>
      </c>
      <c r="Q76" s="45">
        <v>100</v>
      </c>
      <c r="R76" s="44">
        <v>46204</v>
      </c>
      <c r="S76" s="44">
        <v>46234</v>
      </c>
      <c r="T76" s="46"/>
      <c r="U76" s="45"/>
      <c r="V76" s="44"/>
      <c r="W76" s="44"/>
      <c r="X76" s="46"/>
      <c r="Y76" s="45"/>
      <c r="Z76" s="44"/>
      <c r="AA76" s="44"/>
      <c r="AB76" s="46"/>
      <c r="AC76" s="45"/>
      <c r="AD76" s="44"/>
      <c r="AE76" s="44"/>
      <c r="CBC76">
        <v>-0.37391304969787598</v>
      </c>
      <c r="CBD76">
        <v>-0.37391304969787598</v>
      </c>
      <c r="CBE76">
        <v>-0.37391304969787598</v>
      </c>
      <c r="CBH76">
        <v>-0.37391304969787598</v>
      </c>
      <c r="CBI76">
        <v>-0.37391304969787598</v>
      </c>
      <c r="CBJ76">
        <v>-0.37391304969787598</v>
      </c>
      <c r="CBK76">
        <v>-0.37391304969787598</v>
      </c>
      <c r="CBL76">
        <v>-0.37391304969787598</v>
      </c>
      <c r="CBM76">
        <v>-0.37391304969787598</v>
      </c>
      <c r="CBO76">
        <v>-0.37391304969787598</v>
      </c>
      <c r="CBP76">
        <v>-0.37391304969787598</v>
      </c>
      <c r="CBQ76">
        <v>-0.37391304969787598</v>
      </c>
      <c r="CBR76">
        <v>-0.37391304969787598</v>
      </c>
      <c r="CBS76">
        <v>-0.37391304969787598</v>
      </c>
      <c r="CBW76">
        <v>-0.37391304969787598</v>
      </c>
      <c r="CBX76">
        <v>-0.37391304969787598</v>
      </c>
      <c r="CBY76">
        <v>-0.37391304969787598</v>
      </c>
      <c r="CBZ76">
        <v>-0.37391304969787598</v>
      </c>
      <c r="CCC76">
        <v>-0.37391304969787598</v>
      </c>
      <c r="CCD76">
        <v>-0.37391304969787598</v>
      </c>
      <c r="CCE76">
        <v>-0.37391304969787598</v>
      </c>
      <c r="CCF76">
        <v>-0.37391304969787598</v>
      </c>
      <c r="CCG76">
        <v>-0.37391304969787598</v>
      </c>
    </row>
    <row r="77" spans="1:31 1969:2175">
      <c r="A77" s="10" t="s">
        <v>1635</v>
      </c>
      <c r="B77" t="s">
        <v>41</v>
      </c>
      <c r="C77" t="s">
        <v>1654</v>
      </c>
      <c r="D77" t="s">
        <v>19</v>
      </c>
      <c r="E77" s="7">
        <v>46419</v>
      </c>
      <c r="F77" s="8">
        <v>6</v>
      </c>
      <c r="G77" s="7"/>
      <c r="H77" s="54">
        <f>$F77*7</f>
        <v>42</v>
      </c>
      <c r="I77" s="12">
        <v>0</v>
      </c>
      <c r="J77" s="12"/>
      <c r="K77" s="47">
        <f t="shared" si="8139"/>
        <v>-42</v>
      </c>
      <c r="L77">
        <f t="shared" si="8140"/>
        <v>100</v>
      </c>
      <c r="P77">
        <v>1</v>
      </c>
      <c r="Q77" s="45">
        <v>100</v>
      </c>
      <c r="R77" s="53">
        <f>S77-(ROUND(($H77*Q77%)/7,0))</f>
        <v>46290</v>
      </c>
      <c r="S77" s="53">
        <f>EDATE($E77,-4)</f>
        <v>46296</v>
      </c>
      <c r="T77" s="46"/>
      <c r="U77" s="45"/>
      <c r="V77" s="44"/>
      <c r="W77" s="44"/>
      <c r="X77" s="46"/>
      <c r="Y77" s="45"/>
      <c r="Z77" s="44"/>
      <c r="AA77" s="44"/>
      <c r="AB77" s="46"/>
      <c r="AC77" s="45"/>
      <c r="AD77" s="44"/>
      <c r="AE77" s="44"/>
      <c r="CEK77">
        <v>-7</v>
      </c>
      <c r="CEL77">
        <v>-7</v>
      </c>
      <c r="CEN77">
        <v>-7</v>
      </c>
      <c r="CEO77">
        <v>-7</v>
      </c>
      <c r="CEP77">
        <v>-7</v>
      </c>
      <c r="CEQ77">
        <v>-7</v>
      </c>
    </row>
    <row r="78" spans="1:31 1969:2175">
      <c r="A78" s="10" t="s">
        <v>1636</v>
      </c>
      <c r="B78" t="s">
        <v>1216</v>
      </c>
      <c r="C78" t="s">
        <v>1655</v>
      </c>
      <c r="D78" t="s">
        <v>100</v>
      </c>
      <c r="E78" s="7">
        <v>46132</v>
      </c>
      <c r="F78" s="8">
        <v>5.7230000495910645</v>
      </c>
      <c r="G78" s="7">
        <v>46087</v>
      </c>
      <c r="H78" s="54">
        <v>52.08</v>
      </c>
      <c r="I78" s="12">
        <v>100</v>
      </c>
      <c r="J78" s="12" t="s">
        <v>105</v>
      </c>
      <c r="K78" s="47">
        <f t="shared" si="8139"/>
        <v>44</v>
      </c>
      <c r="L78">
        <f t="shared" si="8140"/>
        <v>100</v>
      </c>
      <c r="M78" t="s">
        <v>939</v>
      </c>
      <c r="Q78" s="45"/>
      <c r="R78" s="44"/>
      <c r="S78" s="44"/>
      <c r="T78" s="46"/>
      <c r="U78" s="45"/>
      <c r="V78" s="53"/>
      <c r="W78" s="53"/>
      <c r="X78" s="46"/>
      <c r="Y78" s="45"/>
      <c r="Z78" s="44"/>
      <c r="AA78" s="44"/>
      <c r="AB78" s="46"/>
      <c r="AC78" s="45"/>
      <c r="AD78" s="44"/>
      <c r="AE78" s="44"/>
      <c r="BWS78">
        <v>1</v>
      </c>
      <c r="BWT78">
        <v>6</v>
      </c>
      <c r="BWU78">
        <v>3</v>
      </c>
      <c r="BWV78">
        <v>4</v>
      </c>
      <c r="BWW78">
        <v>2</v>
      </c>
      <c r="BWZ78">
        <v>6</v>
      </c>
      <c r="BXA78">
        <v>8</v>
      </c>
      <c r="BXB78">
        <v>6</v>
      </c>
      <c r="BXC78">
        <v>4</v>
      </c>
      <c r="BXH78">
        <v>4</v>
      </c>
    </row>
    <row r="79" spans="1:31 1969:2175">
      <c r="A79" s="10" t="s">
        <v>1637</v>
      </c>
      <c r="B79" t="s">
        <v>41</v>
      </c>
      <c r="C79" t="s">
        <v>1656</v>
      </c>
      <c r="D79" t="s">
        <v>53</v>
      </c>
      <c r="E79" s="7">
        <v>46416</v>
      </c>
      <c r="F79" s="8">
        <v>11.984000205993652</v>
      </c>
      <c r="G79" s="7">
        <v>46087</v>
      </c>
      <c r="H79" s="54">
        <v>140</v>
      </c>
      <c r="I79" s="12">
        <v>0</v>
      </c>
      <c r="J79" s="12" t="s">
        <v>1649</v>
      </c>
      <c r="K79" s="47">
        <f t="shared" si="8139"/>
        <v>-140</v>
      </c>
      <c r="L79">
        <f t="shared" si="8140"/>
        <v>100</v>
      </c>
      <c r="P79">
        <v>1</v>
      </c>
      <c r="Q79" s="45">
        <v>100</v>
      </c>
      <c r="R79" s="44">
        <v>46251</v>
      </c>
      <c r="S79" s="53">
        <f>R79+(ROUND(($H79*Q79%)/7,0))</f>
        <v>46271</v>
      </c>
      <c r="T79" s="46"/>
      <c r="U79" s="45"/>
      <c r="V79" s="44"/>
      <c r="W79" s="44"/>
      <c r="X79" s="46"/>
      <c r="Y79" s="45"/>
      <c r="Z79" s="44"/>
      <c r="AA79" s="44"/>
      <c r="AB79" s="46"/>
      <c r="AC79" s="45"/>
      <c r="AD79" s="44"/>
      <c r="AE79" s="44"/>
      <c r="CCX79">
        <v>-9.3333333333333339</v>
      </c>
      <c r="CCY79">
        <v>-9.3333333333333339</v>
      </c>
      <c r="CCZ79">
        <v>-9.3333333333333339</v>
      </c>
      <c r="CDA79">
        <v>-9.3333333333333339</v>
      </c>
      <c r="CDB79">
        <v>-9.3333333333333339</v>
      </c>
      <c r="CDE79">
        <v>-9.3333333333333339</v>
      </c>
      <c r="CDF79">
        <v>-9.3333333333333339</v>
      </c>
      <c r="CDG79">
        <v>-9.3333333333333339</v>
      </c>
      <c r="CDH79">
        <v>-9.3333333333333339</v>
      </c>
      <c r="CDI79">
        <v>-9.3333333333333339</v>
      </c>
      <c r="CDL79">
        <v>-9.3333333333333339</v>
      </c>
      <c r="CDM79">
        <v>-9.3333333333333339</v>
      </c>
      <c r="CDN79">
        <v>-9.3333333333333339</v>
      </c>
      <c r="CDO79">
        <v>-9.3333333333333339</v>
      </c>
      <c r="CDP79">
        <v>-9.3333333333333339</v>
      </c>
    </row>
    <row r="80" spans="1:31 1969:2175">
      <c r="A80" s="14" t="s">
        <v>1638</v>
      </c>
      <c r="B80" s="15" t="s">
        <v>21</v>
      </c>
      <c r="C80" s="15" t="s">
        <v>1657</v>
      </c>
      <c r="D80" s="15" t="s">
        <v>23</v>
      </c>
      <c r="E80" s="16">
        <v>46092</v>
      </c>
      <c r="F80" s="17">
        <v>1.0999999940395355E-2</v>
      </c>
      <c r="G80" s="16"/>
      <c r="H80" s="51">
        <f>$F80*10</f>
        <v>0.10999999940395355</v>
      </c>
      <c r="I80" s="18">
        <v>0</v>
      </c>
      <c r="J80" s="12"/>
      <c r="K80" s="47">
        <f t="shared" si="8139"/>
        <v>0</v>
      </c>
      <c r="L80">
        <f t="shared" si="8140"/>
        <v>0</v>
      </c>
      <c r="M80" t="s">
        <v>1640</v>
      </c>
      <c r="Q80" s="45"/>
      <c r="R80" s="53"/>
      <c r="S80" s="53"/>
      <c r="T80" s="46"/>
      <c r="U80" s="45"/>
      <c r="V80" s="44"/>
      <c r="W80" s="44"/>
      <c r="X80" s="46"/>
      <c r="Y80" s="45"/>
      <c r="Z80" s="44"/>
      <c r="AA80" s="44"/>
      <c r="AB80" s="46"/>
      <c r="AC80" s="45"/>
      <c r="AD80" s="44"/>
      <c r="AE80" s="44"/>
    </row>
    <row r="81" spans="1:31 1934:2194">
      <c r="A81" s="10" t="s">
        <v>1617</v>
      </c>
      <c r="B81" t="s">
        <v>170</v>
      </c>
      <c r="C81" t="s">
        <v>1639</v>
      </c>
      <c r="D81" t="s">
        <v>363</v>
      </c>
      <c r="E81" s="7">
        <v>46376</v>
      </c>
      <c r="F81" s="8">
        <v>2.9030001163482666</v>
      </c>
      <c r="G81" s="7"/>
      <c r="H81" s="54">
        <f>$F81*10</f>
        <v>29.030001163482666</v>
      </c>
      <c r="I81" s="12">
        <v>0</v>
      </c>
      <c r="J81" s="12"/>
      <c r="K81" s="47">
        <f t="shared" si="8139"/>
        <v>-29.030001163482666</v>
      </c>
      <c r="L81">
        <f t="shared" si="8140"/>
        <v>100</v>
      </c>
      <c r="P81">
        <v>1</v>
      </c>
      <c r="Q81" s="45">
        <v>100</v>
      </c>
      <c r="R81" s="53">
        <f>S81-(ROUND(($H81*Q81%)/7,0))</f>
        <v>46281</v>
      </c>
      <c r="S81" s="53">
        <f>EDATE($E81,-3)</f>
        <v>46285</v>
      </c>
      <c r="T81" s="46"/>
      <c r="U81" s="45"/>
      <c r="V81" s="44"/>
      <c r="W81" s="53"/>
      <c r="X81" s="46"/>
      <c r="Y81" s="45"/>
      <c r="Z81" s="44"/>
      <c r="AA81" s="44"/>
      <c r="AB81" s="46"/>
      <c r="AC81" s="45"/>
      <c r="AD81" s="44"/>
      <c r="AE81" s="44"/>
      <c r="CEB81">
        <v>-9.6766670544942226</v>
      </c>
      <c r="CEC81">
        <v>-9.6766670544942226</v>
      </c>
      <c r="CED81">
        <v>-9.6766670544942226</v>
      </c>
    </row>
    <row r="82" spans="1:31 1934:2194">
      <c r="A82" s="10" t="s">
        <v>1596</v>
      </c>
      <c r="B82" t="s">
        <v>41</v>
      </c>
      <c r="C82" t="s">
        <v>1618</v>
      </c>
      <c r="D82" t="s">
        <v>53</v>
      </c>
      <c r="E82" s="7">
        <v>46185</v>
      </c>
      <c r="F82" s="8">
        <v>21.808000564575195</v>
      </c>
      <c r="G82" s="7">
        <v>46080</v>
      </c>
      <c r="H82" s="54">
        <v>128</v>
      </c>
      <c r="I82" s="12">
        <v>90</v>
      </c>
      <c r="J82" s="12" t="s">
        <v>60</v>
      </c>
      <c r="K82" s="47">
        <f t="shared" si="8139"/>
        <v>67.200000000000045</v>
      </c>
      <c r="L82">
        <f t="shared" si="8140"/>
        <v>100</v>
      </c>
      <c r="P82">
        <v>1</v>
      </c>
      <c r="Q82" s="45">
        <v>10</v>
      </c>
      <c r="R82" s="44">
        <v>46235</v>
      </c>
      <c r="S82" s="44">
        <v>46265</v>
      </c>
      <c r="T82" s="46"/>
      <c r="U82" s="45"/>
      <c r="V82" s="44"/>
      <c r="W82" s="44"/>
      <c r="X82" s="46"/>
      <c r="Y82" s="45"/>
      <c r="Z82" s="44"/>
      <c r="AA82" s="44"/>
      <c r="AB82" s="46"/>
      <c r="AC82" s="45"/>
      <c r="AD82" s="44"/>
      <c r="AE82" s="44"/>
      <c r="BWH82">
        <v>4</v>
      </c>
      <c r="BWI82">
        <v>7</v>
      </c>
      <c r="BWJ82">
        <v>8</v>
      </c>
      <c r="BWL82">
        <v>8</v>
      </c>
      <c r="BWM82">
        <v>7</v>
      </c>
      <c r="BWN82">
        <v>6</v>
      </c>
      <c r="BWO82">
        <v>4</v>
      </c>
      <c r="BWP82">
        <v>8</v>
      </c>
      <c r="BWQ82">
        <v>6</v>
      </c>
      <c r="BWS82">
        <v>7</v>
      </c>
      <c r="BWU82">
        <v>5</v>
      </c>
      <c r="BWW82">
        <v>6</v>
      </c>
      <c r="BXG82">
        <v>4</v>
      </c>
      <c r="CCJ82">
        <v>-0.71111111111111114</v>
      </c>
      <c r="CCK82">
        <v>-0.71111111111111114</v>
      </c>
      <c r="CCL82">
        <v>-0.71111111111111114</v>
      </c>
      <c r="CCM82">
        <v>-0.71111111111111114</v>
      </c>
      <c r="CCN82">
        <v>-0.71111111111111114</v>
      </c>
      <c r="CCO82">
        <v>-0.71111111111111114</v>
      </c>
      <c r="CCQ82">
        <v>-0.71111111111111114</v>
      </c>
      <c r="CCX82">
        <v>-0.71111111111111114</v>
      </c>
      <c r="CCY82">
        <v>-0.71111111111111114</v>
      </c>
      <c r="CCZ82">
        <v>-0.71111111111111114</v>
      </c>
      <c r="CDA82">
        <v>-0.71111111111111114</v>
      </c>
      <c r="CDB82">
        <v>-0.71111111111111114</v>
      </c>
      <c r="CDE82">
        <v>-0.71111111111111114</v>
      </c>
      <c r="CDF82">
        <v>-0.71111111111111114</v>
      </c>
      <c r="CDG82">
        <v>-0.71111111111111114</v>
      </c>
      <c r="CDH82">
        <v>-0.71111111111111114</v>
      </c>
      <c r="CDI82">
        <v>-0.71111111111111114</v>
      </c>
      <c r="CDL82">
        <v>-0.71111111111111114</v>
      </c>
    </row>
    <row r="83" spans="1:31 1934:2194">
      <c r="A83" s="10" t="s">
        <v>1597</v>
      </c>
      <c r="B83" t="s">
        <v>41</v>
      </c>
      <c r="C83" t="s">
        <v>1619</v>
      </c>
      <c r="D83" t="s">
        <v>19</v>
      </c>
      <c r="E83" s="7">
        <v>46420</v>
      </c>
      <c r="F83" s="8">
        <v>14.5</v>
      </c>
      <c r="G83" s="7"/>
      <c r="H83" s="54">
        <f>$F83*7</f>
        <v>101.5</v>
      </c>
      <c r="I83" s="12">
        <v>0</v>
      </c>
      <c r="J83" s="12"/>
      <c r="K83" s="47">
        <f t="shared" si="8139"/>
        <v>-101.50000000000001</v>
      </c>
      <c r="L83">
        <f t="shared" si="8140"/>
        <v>100</v>
      </c>
      <c r="P83">
        <v>1</v>
      </c>
      <c r="Q83" s="45">
        <v>100</v>
      </c>
      <c r="R83" s="53">
        <f>S83-(ROUND(($H83*Q83%)/7,0))</f>
        <v>46282</v>
      </c>
      <c r="S83" s="53">
        <f>EDATE($E83,-4)</f>
        <v>46297</v>
      </c>
      <c r="T83" s="46"/>
      <c r="U83" s="45"/>
      <c r="V83" s="44"/>
      <c r="W83" s="44"/>
      <c r="X83" s="46"/>
      <c r="Y83" s="45"/>
      <c r="Z83" s="44"/>
      <c r="AA83" s="44"/>
      <c r="AB83" s="46"/>
      <c r="AC83" s="45"/>
      <c r="AD83" s="44"/>
      <c r="AE83" s="44"/>
      <c r="CEC83">
        <v>-10.15</v>
      </c>
      <c r="CED83">
        <v>-10.15</v>
      </c>
      <c r="CEJ83">
        <v>-10.15</v>
      </c>
      <c r="CEK83">
        <v>-10.15</v>
      </c>
      <c r="CEL83">
        <v>-10.15</v>
      </c>
      <c r="CEN83">
        <v>-10.15</v>
      </c>
      <c r="CEO83">
        <v>-10.15</v>
      </c>
      <c r="CEP83">
        <v>-10.15</v>
      </c>
      <c r="CEQ83">
        <v>-10.15</v>
      </c>
      <c r="CER83">
        <v>-10.15</v>
      </c>
    </row>
    <row r="84" spans="1:31 1934:2194">
      <c r="A84" s="10" t="s">
        <v>1598</v>
      </c>
      <c r="B84" t="s">
        <v>170</v>
      </c>
      <c r="C84" t="s">
        <v>1620</v>
      </c>
      <c r="D84" t="s">
        <v>19</v>
      </c>
      <c r="E84" s="7">
        <v>46295</v>
      </c>
      <c r="F84" s="8">
        <v>2.9440000057220459</v>
      </c>
      <c r="G84" s="7"/>
      <c r="H84" s="54">
        <f>$F84*7</f>
        <v>20.608000040054321</v>
      </c>
      <c r="I84" s="12">
        <v>0</v>
      </c>
      <c r="J84" s="12"/>
      <c r="K84" s="47">
        <f t="shared" si="8139"/>
        <v>-20.608000040054307</v>
      </c>
      <c r="L84">
        <f t="shared" si="8140"/>
        <v>100</v>
      </c>
      <c r="P84">
        <v>1</v>
      </c>
      <c r="Q84" s="45">
        <v>100</v>
      </c>
      <c r="R84" s="44">
        <v>46204</v>
      </c>
      <c r="S84" s="44">
        <v>46234</v>
      </c>
      <c r="T84" s="46"/>
      <c r="U84" s="45"/>
      <c r="V84" s="44"/>
      <c r="W84" s="44"/>
      <c r="X84" s="46"/>
      <c r="Y84" s="45"/>
      <c r="Z84" s="44"/>
      <c r="AA84" s="44"/>
      <c r="AB84" s="46"/>
      <c r="AC84" s="45"/>
      <c r="AD84" s="44"/>
      <c r="AE84" s="44"/>
      <c r="CBC84">
        <v>-0.89600000174149219</v>
      </c>
      <c r="CBD84">
        <v>-0.89600000174149219</v>
      </c>
      <c r="CBE84">
        <v>-0.89600000174149219</v>
      </c>
      <c r="CBH84">
        <v>-0.89600000174149219</v>
      </c>
      <c r="CBI84">
        <v>-0.89600000174149219</v>
      </c>
      <c r="CBJ84">
        <v>-0.89600000174149219</v>
      </c>
      <c r="CBK84">
        <v>-0.89600000174149219</v>
      </c>
      <c r="CBL84">
        <v>-0.89600000174149219</v>
      </c>
      <c r="CBM84">
        <v>-0.89600000174149219</v>
      </c>
      <c r="CBO84">
        <v>-0.89600000174149219</v>
      </c>
      <c r="CBP84">
        <v>-0.89600000174149219</v>
      </c>
      <c r="CBQ84">
        <v>-0.89600000174149219</v>
      </c>
      <c r="CBR84">
        <v>-0.89600000174149219</v>
      </c>
      <c r="CBS84">
        <v>-0.89600000174149219</v>
      </c>
      <c r="CBW84">
        <v>-0.89600000174149219</v>
      </c>
      <c r="CBX84">
        <v>-0.89600000174149219</v>
      </c>
      <c r="CBY84">
        <v>-0.89600000174149219</v>
      </c>
      <c r="CBZ84">
        <v>-0.89600000174149219</v>
      </c>
      <c r="CCC84">
        <v>-0.89600000174149219</v>
      </c>
      <c r="CCD84">
        <v>-0.89600000174149219</v>
      </c>
      <c r="CCE84">
        <v>-0.89600000174149219</v>
      </c>
      <c r="CCF84">
        <v>-0.89600000174149219</v>
      </c>
      <c r="CCG84">
        <v>-0.89600000174149219</v>
      </c>
    </row>
    <row r="85" spans="1:31 1934:2194">
      <c r="A85" s="10" t="s">
        <v>1599</v>
      </c>
      <c r="B85" t="s">
        <v>170</v>
      </c>
      <c r="C85" t="s">
        <v>1621</v>
      </c>
      <c r="D85" t="s">
        <v>19</v>
      </c>
      <c r="E85" s="7">
        <v>46295</v>
      </c>
      <c r="F85" s="8">
        <v>3.1740000247955322</v>
      </c>
      <c r="G85" s="7"/>
      <c r="H85" s="54">
        <f>$F85*7</f>
        <v>22.218000173568726</v>
      </c>
      <c r="I85" s="12">
        <v>0</v>
      </c>
      <c r="J85" s="12"/>
      <c r="K85" s="47">
        <f t="shared" si="8139"/>
        <v>-22.218000173568718</v>
      </c>
      <c r="L85">
        <f t="shared" si="8140"/>
        <v>100</v>
      </c>
      <c r="P85">
        <v>1</v>
      </c>
      <c r="Q85" s="45">
        <v>100</v>
      </c>
      <c r="R85" s="44">
        <v>46204</v>
      </c>
      <c r="S85" s="44">
        <v>46234</v>
      </c>
      <c r="T85" s="46"/>
      <c r="U85" s="45"/>
      <c r="V85" s="44"/>
      <c r="W85" s="44"/>
      <c r="X85" s="46"/>
      <c r="Y85" s="45"/>
      <c r="Z85" s="44"/>
      <c r="AA85" s="44"/>
      <c r="AB85" s="46"/>
      <c r="AC85" s="45"/>
      <c r="AD85" s="44"/>
      <c r="AE85" s="44"/>
      <c r="CBC85">
        <v>-0.96600000754646631</v>
      </c>
      <c r="CBD85">
        <v>-0.96600000754646631</v>
      </c>
      <c r="CBE85">
        <v>-0.96600000754646631</v>
      </c>
      <c r="CBH85">
        <v>-0.96600000754646631</v>
      </c>
      <c r="CBI85">
        <v>-0.96600000754646631</v>
      </c>
      <c r="CBJ85">
        <v>-0.96600000754646631</v>
      </c>
      <c r="CBK85">
        <v>-0.96600000754646631</v>
      </c>
      <c r="CBL85">
        <v>-0.96600000754646631</v>
      </c>
      <c r="CBM85">
        <v>-0.96600000754646631</v>
      </c>
      <c r="CBO85">
        <v>-0.96600000754646631</v>
      </c>
      <c r="CBP85">
        <v>-0.96600000754646631</v>
      </c>
      <c r="CBQ85">
        <v>-0.96600000754646631</v>
      </c>
      <c r="CBR85">
        <v>-0.96600000754646631</v>
      </c>
      <c r="CBS85">
        <v>-0.96600000754646631</v>
      </c>
      <c r="CBW85">
        <v>-0.96600000754646631</v>
      </c>
      <c r="CBX85">
        <v>-0.96600000754646631</v>
      </c>
      <c r="CBY85">
        <v>-0.96600000754646631</v>
      </c>
      <c r="CBZ85">
        <v>-0.96600000754646631</v>
      </c>
      <c r="CCC85">
        <v>-0.96600000754646631</v>
      </c>
      <c r="CCD85">
        <v>-0.96600000754646631</v>
      </c>
      <c r="CCE85">
        <v>-0.96600000754646631</v>
      </c>
      <c r="CCF85">
        <v>-0.96600000754646631</v>
      </c>
      <c r="CCG85">
        <v>-0.96600000754646631</v>
      </c>
    </row>
    <row r="86" spans="1:31 1934:2194">
      <c r="A86" s="10" t="s">
        <v>1600</v>
      </c>
      <c r="B86" t="s">
        <v>113</v>
      </c>
      <c r="C86" t="s">
        <v>1622</v>
      </c>
      <c r="D86" t="s">
        <v>19</v>
      </c>
      <c r="E86" s="7">
        <v>46438</v>
      </c>
      <c r="F86" s="8">
        <v>32.5</v>
      </c>
      <c r="G86" s="7"/>
      <c r="H86" s="54">
        <f>$F86*7</f>
        <v>227.5</v>
      </c>
      <c r="I86" s="12">
        <v>0</v>
      </c>
      <c r="J86" s="12"/>
      <c r="K86" s="47">
        <f t="shared" si="8139"/>
        <v>-227.50000000000003</v>
      </c>
      <c r="L86">
        <f t="shared" si="8140"/>
        <v>100</v>
      </c>
      <c r="P86">
        <v>1</v>
      </c>
      <c r="Q86" s="45">
        <v>100</v>
      </c>
      <c r="R86" s="53">
        <f>S86-(ROUND(($H86*Q86%)/7,0))</f>
        <v>46282</v>
      </c>
      <c r="S86" s="53">
        <f>EDATE($E86,-4)</f>
        <v>46315</v>
      </c>
      <c r="T86" s="46"/>
      <c r="U86" s="45"/>
      <c r="V86" s="44"/>
      <c r="W86" s="44"/>
      <c r="X86" s="46"/>
      <c r="Y86" s="45"/>
      <c r="Z86" s="44"/>
      <c r="AA86" s="44"/>
      <c r="AB86" s="46"/>
      <c r="AC86" s="45"/>
      <c r="AD86" s="44"/>
      <c r="AE86" s="44"/>
      <c r="CEC86">
        <v>-10.340909090909092</v>
      </c>
      <c r="CED86">
        <v>-10.340909090909092</v>
      </c>
      <c r="CEJ86">
        <v>-10.340909090909092</v>
      </c>
      <c r="CEK86">
        <v>-10.340909090909092</v>
      </c>
      <c r="CEL86">
        <v>-10.340909090909092</v>
      </c>
      <c r="CEN86">
        <v>-10.340909090909092</v>
      </c>
      <c r="CEO86">
        <v>-10.340909090909092</v>
      </c>
      <c r="CEP86">
        <v>-10.340909090909092</v>
      </c>
      <c r="CEQ86">
        <v>-10.340909090909092</v>
      </c>
      <c r="CER86">
        <v>-10.340909090909092</v>
      </c>
      <c r="CEU86">
        <v>-10.340909090909092</v>
      </c>
      <c r="CEV86">
        <v>-10.340909090909092</v>
      </c>
      <c r="CEW86">
        <v>-10.340909090909092</v>
      </c>
      <c r="CEX86">
        <v>-10.340909090909092</v>
      </c>
      <c r="CEY86">
        <v>-10.340909090909092</v>
      </c>
      <c r="CFC86">
        <v>-10.340909090909092</v>
      </c>
      <c r="CFD86">
        <v>-10.340909090909092</v>
      </c>
      <c r="CFE86">
        <v>-10.340909090909092</v>
      </c>
      <c r="CFF86">
        <v>-10.340909090909092</v>
      </c>
      <c r="CFG86">
        <v>-10.340909090909092</v>
      </c>
      <c r="CFI86">
        <v>-10.340909090909092</v>
      </c>
      <c r="CFJ86">
        <v>-10.340909090909092</v>
      </c>
    </row>
    <row r="87" spans="1:31 1934:2194">
      <c r="A87" s="10" t="s">
        <v>1601</v>
      </c>
      <c r="B87" t="s">
        <v>21</v>
      </c>
      <c r="C87" t="s">
        <v>1623</v>
      </c>
      <c r="D87" t="s">
        <v>23</v>
      </c>
      <c r="E87" s="7">
        <v>46356</v>
      </c>
      <c r="F87" s="8">
        <v>0.15000000596046448</v>
      </c>
      <c r="G87" s="7">
        <v>46085</v>
      </c>
      <c r="H87" s="54">
        <v>15.6</v>
      </c>
      <c r="I87" s="12">
        <v>100</v>
      </c>
      <c r="J87" s="12" t="s">
        <v>60</v>
      </c>
      <c r="K87" s="47">
        <f t="shared" si="8139"/>
        <v>4</v>
      </c>
      <c r="L87">
        <f t="shared" si="8140"/>
        <v>100</v>
      </c>
      <c r="M87" t="s">
        <v>939</v>
      </c>
      <c r="Q87" s="45"/>
      <c r="R87" s="53"/>
      <c r="S87" s="44"/>
      <c r="T87" s="46"/>
      <c r="U87" s="45"/>
      <c r="V87" s="44"/>
      <c r="W87" s="44"/>
      <c r="X87" s="46"/>
      <c r="Y87" s="45"/>
      <c r="Z87" s="44"/>
      <c r="AA87" s="44"/>
      <c r="AB87" s="46"/>
      <c r="AC87" s="45"/>
      <c r="AD87" s="44"/>
      <c r="AE87" s="44"/>
      <c r="BXB87">
        <v>2</v>
      </c>
      <c r="BXG87">
        <v>2</v>
      </c>
    </row>
    <row r="88" spans="1:31 1934:2194">
      <c r="A88" s="10" t="s">
        <v>1602</v>
      </c>
      <c r="B88" t="s">
        <v>21</v>
      </c>
      <c r="C88" t="s">
        <v>1624</v>
      </c>
      <c r="D88" t="s">
        <v>53</v>
      </c>
      <c r="E88" s="7">
        <v>46356</v>
      </c>
      <c r="F88" s="8">
        <v>4.9310002326965332</v>
      </c>
      <c r="G88" s="7">
        <v>46085</v>
      </c>
      <c r="H88" s="54">
        <f>$F88*10</f>
        <v>49.310002326965332</v>
      </c>
      <c r="I88" s="12">
        <v>0</v>
      </c>
      <c r="J88" s="12" t="s">
        <v>284</v>
      </c>
      <c r="K88" s="47">
        <f t="shared" si="8139"/>
        <v>49.310002326965332</v>
      </c>
      <c r="L88">
        <f t="shared" si="8140"/>
        <v>100</v>
      </c>
      <c r="Q88" s="45">
        <v>60</v>
      </c>
      <c r="R88" s="44">
        <v>46230</v>
      </c>
      <c r="S88" s="53">
        <f>R88+(ROUND(($H88*Q88%)/7,0))</f>
        <v>46234</v>
      </c>
      <c r="T88" s="46"/>
      <c r="U88" s="45">
        <v>40</v>
      </c>
      <c r="V88" s="53">
        <f>S88+7</f>
        <v>46241</v>
      </c>
      <c r="W88" s="53">
        <f>V88+(ROUND(($H88*U88%)/7,0))</f>
        <v>46244</v>
      </c>
      <c r="X88" s="46"/>
      <c r="Y88" s="45"/>
      <c r="Z88" s="44"/>
      <c r="AA88" s="44"/>
      <c r="AB88" s="46"/>
      <c r="AC88" s="45"/>
      <c r="AD88" s="44"/>
      <c r="AE88" s="44"/>
      <c r="CCC88">
        <v>5.91720027923584</v>
      </c>
      <c r="CCD88">
        <v>5.91720027923584</v>
      </c>
      <c r="CCE88">
        <v>5.91720027923584</v>
      </c>
      <c r="CCF88">
        <v>5.91720027923584</v>
      </c>
      <c r="CCG88">
        <v>5.91720027923584</v>
      </c>
      <c r="CCN88">
        <v>6.5746669769287109</v>
      </c>
      <c r="CCO88">
        <v>6.5746669769287109</v>
      </c>
      <c r="CCQ88">
        <v>6.5746669769287109</v>
      </c>
    </row>
    <row r="89" spans="1:31 1934:2194">
      <c r="A89" s="10" t="s">
        <v>1603</v>
      </c>
      <c r="B89" t="s">
        <v>21</v>
      </c>
      <c r="C89" t="s">
        <v>1625</v>
      </c>
      <c r="D89" t="s">
        <v>19</v>
      </c>
      <c r="E89" s="7">
        <v>46356</v>
      </c>
      <c r="F89" s="8">
        <v>8.3529996871948242</v>
      </c>
      <c r="G89" s="7">
        <v>46085</v>
      </c>
      <c r="H89" s="54">
        <v>143.28</v>
      </c>
      <c r="I89" s="12">
        <v>100</v>
      </c>
      <c r="J89" s="12" t="s">
        <v>43</v>
      </c>
      <c r="K89" s="47">
        <f t="shared" si="8139"/>
        <v>143</v>
      </c>
      <c r="L89">
        <f t="shared" si="8140"/>
        <v>100</v>
      </c>
      <c r="M89" t="s">
        <v>939</v>
      </c>
      <c r="Q89" s="45"/>
      <c r="R89" s="44"/>
      <c r="S89" s="44"/>
      <c r="T89" s="46"/>
      <c r="U89" s="45"/>
      <c r="V89" s="53"/>
      <c r="W89" s="53"/>
      <c r="X89" s="46"/>
      <c r="Y89" s="45"/>
      <c r="Z89" s="44"/>
      <c r="AA89" s="44"/>
      <c r="AB89" s="46"/>
      <c r="AC89" s="45"/>
      <c r="AD89" s="44"/>
      <c r="AE89" s="44"/>
      <c r="BYM89">
        <v>3</v>
      </c>
      <c r="BYN89">
        <v>5</v>
      </c>
      <c r="BYP89">
        <v>4</v>
      </c>
      <c r="BYQ89">
        <v>6</v>
      </c>
      <c r="BYS89">
        <v>7</v>
      </c>
      <c r="BYT89">
        <v>8</v>
      </c>
      <c r="BYZ89">
        <v>7</v>
      </c>
      <c r="BZA89">
        <v>8</v>
      </c>
      <c r="BZB89">
        <v>8</v>
      </c>
      <c r="BZD89">
        <v>8</v>
      </c>
      <c r="BZE89">
        <v>5</v>
      </c>
      <c r="BZF89">
        <v>3</v>
      </c>
      <c r="BZG89">
        <v>7</v>
      </c>
      <c r="BZH89">
        <v>8</v>
      </c>
      <c r="BZI89">
        <v>7</v>
      </c>
      <c r="BZM89">
        <v>4</v>
      </c>
      <c r="BZN89">
        <v>8</v>
      </c>
      <c r="BZO89">
        <v>7</v>
      </c>
      <c r="BZR89">
        <v>8</v>
      </c>
      <c r="BZU89">
        <v>1</v>
      </c>
      <c r="BZV89">
        <v>6</v>
      </c>
      <c r="BZY89">
        <v>2</v>
      </c>
      <c r="BZZ89">
        <v>6</v>
      </c>
      <c r="CAA89">
        <v>3</v>
      </c>
      <c r="CAB89">
        <v>4</v>
      </c>
    </row>
    <row r="90" spans="1:31 1934:2194">
      <c r="A90" s="10" t="s">
        <v>1604</v>
      </c>
      <c r="B90" t="s">
        <v>62</v>
      </c>
      <c r="C90" t="s">
        <v>1626</v>
      </c>
      <c r="D90" t="s">
        <v>19</v>
      </c>
      <c r="E90" s="7">
        <v>46681</v>
      </c>
      <c r="F90" s="8">
        <v>32.534999847412109</v>
      </c>
      <c r="G90" s="7"/>
      <c r="H90" s="54">
        <f>$F90*7</f>
        <v>227.74499893188477</v>
      </c>
      <c r="I90" s="12">
        <v>0</v>
      </c>
      <c r="J90" s="12"/>
      <c r="K90" s="47">
        <f t="shared" si="8139"/>
        <v>0</v>
      </c>
      <c r="L90">
        <f t="shared" si="8140"/>
        <v>100</v>
      </c>
      <c r="P90">
        <v>1</v>
      </c>
      <c r="Q90" s="45">
        <v>100</v>
      </c>
      <c r="R90" s="53">
        <f>S90-(ROUND(($H90*Q90%)/7,0))</f>
        <v>46526</v>
      </c>
      <c r="S90" s="53">
        <f>EDATE($E90,-4)</f>
        <v>46559</v>
      </c>
      <c r="T90" s="46"/>
      <c r="U90" s="45"/>
      <c r="V90" s="44"/>
      <c r="W90" s="44"/>
      <c r="X90" s="46"/>
      <c r="Y90" s="45"/>
      <c r="Z90" s="44"/>
      <c r="AA90" s="44"/>
      <c r="AB90" s="46"/>
      <c r="AC90" s="45"/>
      <c r="AD90" s="44"/>
      <c r="AE90" s="44"/>
    </row>
    <row r="91" spans="1:31 1934:2194">
      <c r="A91" s="10" t="s">
        <v>1605</v>
      </c>
      <c r="B91" t="s">
        <v>62</v>
      </c>
      <c r="C91" t="s">
        <v>1628</v>
      </c>
      <c r="D91" t="s">
        <v>363</v>
      </c>
      <c r="E91" s="7">
        <v>46218</v>
      </c>
      <c r="F91" s="8">
        <v>14.666000366210938</v>
      </c>
      <c r="G91" s="7">
        <v>46081</v>
      </c>
      <c r="H91" s="54">
        <v>25.56</v>
      </c>
      <c r="I91" s="12">
        <v>100</v>
      </c>
      <c r="J91" s="12" t="s">
        <v>43</v>
      </c>
      <c r="K91" s="47">
        <f t="shared" si="8139"/>
        <v>25</v>
      </c>
      <c r="L91">
        <f t="shared" si="8140"/>
        <v>100</v>
      </c>
      <c r="M91" t="s">
        <v>939</v>
      </c>
      <c r="Q91" s="45"/>
      <c r="R91" s="44"/>
      <c r="S91" s="44"/>
      <c r="T91" s="46"/>
      <c r="U91" s="45"/>
      <c r="V91" s="44"/>
      <c r="W91" s="44"/>
      <c r="X91" s="46"/>
      <c r="Y91" s="45"/>
      <c r="Z91" s="44"/>
      <c r="AA91" s="44"/>
      <c r="AB91" s="46"/>
      <c r="AC91" s="45"/>
      <c r="AD91" s="44"/>
      <c r="AE91" s="44"/>
      <c r="BWT91">
        <v>2</v>
      </c>
      <c r="BWU91">
        <v>1</v>
      </c>
      <c r="BWV91">
        <v>5</v>
      </c>
      <c r="BXG91">
        <v>1</v>
      </c>
      <c r="BXH91">
        <v>8</v>
      </c>
      <c r="BXJ91">
        <v>1</v>
      </c>
      <c r="BXK91">
        <v>3</v>
      </c>
      <c r="BXL91">
        <v>2</v>
      </c>
      <c r="BXP91">
        <v>2</v>
      </c>
    </row>
    <row r="92" spans="1:31 1934:2194">
      <c r="A92" s="10" t="s">
        <v>1595</v>
      </c>
      <c r="B92" t="s">
        <v>1612</v>
      </c>
      <c r="C92" t="s">
        <v>1613</v>
      </c>
      <c r="D92" t="s">
        <v>243</v>
      </c>
      <c r="E92" s="7">
        <v>46203</v>
      </c>
      <c r="F92" s="8">
        <v>41.020000457763672</v>
      </c>
      <c r="G92" s="7">
        <v>46057</v>
      </c>
      <c r="H92" s="54">
        <v>431</v>
      </c>
      <c r="I92" s="12">
        <v>90</v>
      </c>
      <c r="J92" s="12" t="s">
        <v>54</v>
      </c>
      <c r="K92" s="47">
        <f t="shared" si="8139"/>
        <v>335.32747252747259</v>
      </c>
      <c r="L92">
        <f t="shared" si="8140"/>
        <v>100</v>
      </c>
      <c r="Q92" s="45">
        <v>60</v>
      </c>
      <c r="R92" s="44">
        <v>46069</v>
      </c>
      <c r="S92" s="44">
        <v>46136</v>
      </c>
      <c r="T92" s="46"/>
      <c r="U92" s="45">
        <v>30</v>
      </c>
      <c r="V92" s="44">
        <v>46113</v>
      </c>
      <c r="W92" s="44">
        <v>46171</v>
      </c>
      <c r="X92" s="46"/>
      <c r="Y92" s="45">
        <v>10</v>
      </c>
      <c r="Z92" s="44">
        <v>46170</v>
      </c>
      <c r="AA92" s="44">
        <v>46192</v>
      </c>
      <c r="AB92" s="46"/>
      <c r="AC92" s="45"/>
      <c r="AD92" s="44"/>
      <c r="AE92" s="44"/>
      <c r="BVX92">
        <v>4.9730769230769223</v>
      </c>
      <c r="BVY92">
        <v>4.9730769230769223</v>
      </c>
      <c r="BVZ92">
        <v>4.9730769230769223</v>
      </c>
      <c r="BWA92">
        <v>4.9730769230769223</v>
      </c>
      <c r="BWB92">
        <v>4.9730769230769223</v>
      </c>
      <c r="BWF92">
        <v>4.9730769230769223</v>
      </c>
      <c r="BWG92">
        <v>4.9730769230769223</v>
      </c>
      <c r="BWH92">
        <v>4.9730769230769223</v>
      </c>
      <c r="BWI92">
        <v>4.9730769230769223</v>
      </c>
      <c r="BWJ92">
        <v>4.9730769230769223</v>
      </c>
      <c r="BWL92">
        <v>4.9730769230769223</v>
      </c>
      <c r="BWM92">
        <v>4.9730769230769223</v>
      </c>
      <c r="BWN92">
        <v>4.9730769230769223</v>
      </c>
      <c r="BWO92">
        <v>4.9730769230769223</v>
      </c>
      <c r="BWP92">
        <v>4.9730769230769223</v>
      </c>
      <c r="BWQ92">
        <v>4.9730769230769223</v>
      </c>
      <c r="BWS92">
        <v>4.9730769230769223</v>
      </c>
      <c r="BWT92">
        <v>4.9730769230769223</v>
      </c>
      <c r="BWU92">
        <v>4.9730769230769223</v>
      </c>
      <c r="BWV92">
        <v>4.9730769230769223</v>
      </c>
      <c r="BWW92">
        <v>4.9730769230769223</v>
      </c>
      <c r="BWZ92">
        <v>4.9730769230769223</v>
      </c>
      <c r="BXA92">
        <v>4.9730769230769223</v>
      </c>
      <c r="BXB92">
        <v>4.9730769230769223</v>
      </c>
      <c r="BXC92">
        <v>4.9730769230769223</v>
      </c>
      <c r="BXE92">
        <v>4.9730769230769223</v>
      </c>
      <c r="BXG92">
        <v>4.9730769230769223</v>
      </c>
      <c r="BXH92">
        <v>4.9730769230769223</v>
      </c>
      <c r="BXI92">
        <v>4.9730769230769223</v>
      </c>
      <c r="BXJ92">
        <v>4.9730769230769223</v>
      </c>
      <c r="BXK92">
        <v>4.9730769230769223</v>
      </c>
      <c r="BXL92">
        <v>4.9730769230769223</v>
      </c>
      <c r="BXN92">
        <v>4.9730769230769223</v>
      </c>
      <c r="BXO92">
        <v>4.9730769230769223</v>
      </c>
      <c r="BXP92">
        <v>3.0785714285714283</v>
      </c>
      <c r="BXQ92">
        <v>3.0785714285714283</v>
      </c>
      <c r="BXR92">
        <v>3.0785714285714283</v>
      </c>
      <c r="BXU92">
        <v>3.0785714285714283</v>
      </c>
      <c r="BXV92">
        <v>3.0785714285714283</v>
      </c>
      <c r="BXW92">
        <v>3.0785714285714283</v>
      </c>
      <c r="BXX92">
        <v>3.0785714285714283</v>
      </c>
      <c r="BXY92">
        <v>3.0785714285714283</v>
      </c>
      <c r="BYB92">
        <v>3.0785714285714283</v>
      </c>
      <c r="BYC92">
        <v>3.0785714285714283</v>
      </c>
      <c r="BYD92">
        <v>3.0785714285714283</v>
      </c>
      <c r="BYE92">
        <v>3.0785714285714283</v>
      </c>
      <c r="BYF92">
        <v>3.0785714285714283</v>
      </c>
      <c r="BYI92">
        <v>3.0785714285714283</v>
      </c>
      <c r="BYJ92">
        <v>3.0785714285714283</v>
      </c>
      <c r="BYK92">
        <v>3.0785714285714283</v>
      </c>
      <c r="BYL92">
        <v>3.0785714285714283</v>
      </c>
      <c r="BYM92">
        <v>3.0785714285714283</v>
      </c>
      <c r="BYN92">
        <v>3.0785714285714283</v>
      </c>
      <c r="BYP92">
        <v>3.0785714285714283</v>
      </c>
      <c r="BYQ92">
        <v>3.0785714285714283</v>
      </c>
      <c r="BYS92">
        <v>3.0785714285714283</v>
      </c>
      <c r="BYT92">
        <v>3.0785714285714283</v>
      </c>
      <c r="BYZ92">
        <v>3.0785714285714283</v>
      </c>
      <c r="BZA92">
        <v>3.0785714285714283</v>
      </c>
      <c r="BZB92">
        <v>3.0785714285714283</v>
      </c>
      <c r="BZD92">
        <v>3.0785714285714283</v>
      </c>
      <c r="BZE92">
        <v>3.0785714285714283</v>
      </c>
      <c r="BZF92">
        <v>3.0785714285714283</v>
      </c>
      <c r="BZG92">
        <v>3.0785714285714283</v>
      </c>
      <c r="BZH92">
        <v>3.0785714285714283</v>
      </c>
      <c r="BZI92">
        <v>3.0785714285714283</v>
      </c>
      <c r="BZK92">
        <v>3.0785714285714283</v>
      </c>
      <c r="BZL92">
        <v>3.0785714285714283</v>
      </c>
      <c r="BZM92">
        <v>3.0785714285714283</v>
      </c>
      <c r="BZN92">
        <v>3.0785714285714283</v>
      </c>
      <c r="BZO92">
        <v>3.0785714285714283</v>
      </c>
      <c r="BZR92">
        <v>3.0785714285714283</v>
      </c>
      <c r="BZS92">
        <v>3.0785714285714283</v>
      </c>
      <c r="BZT92">
        <v>3.0785714285714283</v>
      </c>
      <c r="BZU92">
        <v>2.5352941176470587</v>
      </c>
      <c r="BZV92">
        <v>2.5352941176470587</v>
      </c>
      <c r="BZY92">
        <v>2.5352941176470587</v>
      </c>
      <c r="BZZ92">
        <v>2.5352941176470587</v>
      </c>
      <c r="CAA92">
        <v>2.5352941176470587</v>
      </c>
      <c r="CAB92">
        <v>2.5352941176470587</v>
      </c>
      <c r="CAC92">
        <v>2.5352941176470587</v>
      </c>
      <c r="CAF92">
        <v>2.5352941176470587</v>
      </c>
      <c r="CAG92">
        <v>2.5352941176470587</v>
      </c>
      <c r="CAH92">
        <v>2.5352941176470587</v>
      </c>
      <c r="CAI92">
        <v>2.5352941176470587</v>
      </c>
      <c r="CAJ92">
        <v>2.5352941176470587</v>
      </c>
      <c r="CAM92">
        <v>2.5352941176470587</v>
      </c>
      <c r="CAN92">
        <v>2.5352941176470587</v>
      </c>
      <c r="CAO92">
        <v>2.5352941176470587</v>
      </c>
      <c r="CAP92">
        <v>2.5352941176470587</v>
      </c>
      <c r="CAQ92">
        <v>2.5352941176470587</v>
      </c>
    </row>
    <row r="93" spans="1:31 1934:2194">
      <c r="A93" s="10" t="s">
        <v>1577</v>
      </c>
      <c r="B93" t="s">
        <v>17</v>
      </c>
      <c r="C93" t="s">
        <v>1606</v>
      </c>
      <c r="D93" t="s">
        <v>19</v>
      </c>
      <c r="E93" s="7">
        <v>46086</v>
      </c>
      <c r="F93" s="8">
        <v>0.18799999356269836</v>
      </c>
      <c r="G93" s="7">
        <v>46056</v>
      </c>
      <c r="H93" s="54">
        <v>4</v>
      </c>
      <c r="I93" s="12">
        <v>100</v>
      </c>
      <c r="J93" s="12" t="s">
        <v>897</v>
      </c>
      <c r="K93" s="47">
        <f t="shared" si="8139"/>
        <v>4</v>
      </c>
      <c r="L93">
        <f t="shared" si="8140"/>
        <v>100</v>
      </c>
      <c r="M93" t="s">
        <v>939</v>
      </c>
      <c r="Q93" s="45"/>
      <c r="R93" s="44"/>
      <c r="S93" s="53"/>
      <c r="T93" s="46"/>
      <c r="U93" s="45"/>
      <c r="V93" s="44"/>
      <c r="W93" s="44"/>
      <c r="X93" s="46"/>
      <c r="Y93" s="45"/>
      <c r="Z93" s="44"/>
      <c r="AA93" s="44"/>
      <c r="AB93" s="46"/>
      <c r="AC93" s="45"/>
      <c r="AD93" s="44"/>
      <c r="AE93" s="44"/>
      <c r="BVJ93">
        <v>1</v>
      </c>
      <c r="BVK93">
        <v>3</v>
      </c>
    </row>
    <row r="94" spans="1:31 1934:2194">
      <c r="A94" s="10" t="s">
        <v>1578</v>
      </c>
      <c r="B94" t="s">
        <v>17</v>
      </c>
      <c r="C94" t="s">
        <v>1607</v>
      </c>
      <c r="D94" t="s">
        <v>19</v>
      </c>
      <c r="E94" s="7">
        <v>46081</v>
      </c>
      <c r="F94" s="8">
        <v>0.19599999487400055</v>
      </c>
      <c r="G94" s="7">
        <v>46056</v>
      </c>
      <c r="H94" s="54">
        <v>4</v>
      </c>
      <c r="I94" s="12">
        <v>100</v>
      </c>
      <c r="J94" s="12" t="s">
        <v>897</v>
      </c>
      <c r="K94" s="47">
        <f t="shared" si="8139"/>
        <v>3</v>
      </c>
      <c r="L94">
        <f t="shared" si="8140"/>
        <v>100</v>
      </c>
      <c r="M94" t="s">
        <v>939</v>
      </c>
      <c r="Q94" s="45"/>
      <c r="R94" s="53"/>
      <c r="S94" s="53"/>
      <c r="T94" s="46"/>
      <c r="U94" s="45"/>
      <c r="V94" s="44"/>
      <c r="W94" s="44"/>
      <c r="X94" s="46"/>
      <c r="Y94" s="45"/>
      <c r="Z94" s="44"/>
      <c r="AA94" s="44"/>
      <c r="AB94" s="46"/>
      <c r="AC94" s="45"/>
      <c r="AD94" s="44"/>
      <c r="AE94" s="44"/>
      <c r="BVK94">
        <v>3</v>
      </c>
    </row>
    <row r="95" spans="1:31 1934:2194">
      <c r="A95" s="14" t="s">
        <v>1579</v>
      </c>
      <c r="B95" s="15" t="s">
        <v>102</v>
      </c>
      <c r="C95" s="15" t="s">
        <v>1608</v>
      </c>
      <c r="D95" s="15" t="s">
        <v>19</v>
      </c>
      <c r="E95" s="16">
        <v>46058</v>
      </c>
      <c r="F95" s="17">
        <v>0.23199999332427979</v>
      </c>
      <c r="G95" s="7"/>
      <c r="H95" s="54">
        <f>$F95*7</f>
        <v>1.6239999532699585</v>
      </c>
      <c r="I95" s="12">
        <v>0</v>
      </c>
      <c r="J95" s="12"/>
      <c r="K95" s="47">
        <f t="shared" si="8139"/>
        <v>0</v>
      </c>
      <c r="L95">
        <f t="shared" si="8140"/>
        <v>0</v>
      </c>
      <c r="M95" t="s">
        <v>939</v>
      </c>
      <c r="Q95" s="45"/>
      <c r="R95" s="53"/>
      <c r="S95" s="53"/>
      <c r="T95" s="46"/>
      <c r="U95" s="45"/>
      <c r="V95" s="44"/>
      <c r="W95" s="44"/>
      <c r="X95" s="46"/>
      <c r="Y95" s="45"/>
      <c r="Z95" s="44"/>
      <c r="AA95" s="44"/>
      <c r="AB95" s="46"/>
      <c r="AC95" s="45"/>
      <c r="AD95" s="44"/>
      <c r="AE95" s="44"/>
    </row>
    <row r="96" spans="1:31 1934:2194">
      <c r="A96" s="10" t="s">
        <v>1580</v>
      </c>
      <c r="B96" t="s">
        <v>25</v>
      </c>
      <c r="C96" t="s">
        <v>1609</v>
      </c>
      <c r="D96" t="s">
        <v>19</v>
      </c>
      <c r="E96" s="7">
        <v>46188</v>
      </c>
      <c r="F96" s="8">
        <v>30</v>
      </c>
      <c r="G96" s="7">
        <v>46078</v>
      </c>
      <c r="H96" s="54">
        <v>396.90000000000003</v>
      </c>
      <c r="I96" s="12">
        <v>85</v>
      </c>
      <c r="J96" s="12" t="s">
        <v>129</v>
      </c>
      <c r="K96" s="47">
        <f t="shared" si="8139"/>
        <v>244.46499999999992</v>
      </c>
      <c r="L96">
        <f t="shared" si="8140"/>
        <v>100</v>
      </c>
      <c r="P96">
        <v>1</v>
      </c>
      <c r="Q96" s="45">
        <v>15</v>
      </c>
      <c r="R96" s="44">
        <v>46235</v>
      </c>
      <c r="S96" s="44">
        <v>46265</v>
      </c>
      <c r="T96" s="46"/>
      <c r="U96" s="45"/>
      <c r="V96" s="53"/>
      <c r="W96" s="53"/>
      <c r="X96" s="46"/>
      <c r="Y96" s="45"/>
      <c r="Z96" s="44"/>
      <c r="AA96" s="44"/>
      <c r="AB96" s="46"/>
      <c r="AC96" s="45"/>
      <c r="AD96" s="44"/>
      <c r="AE96" s="44"/>
      <c r="BWM96">
        <v>4</v>
      </c>
      <c r="BWN96">
        <v>8</v>
      </c>
      <c r="BWO96">
        <v>7</v>
      </c>
      <c r="BWP96">
        <v>8</v>
      </c>
      <c r="BWQ96">
        <v>8</v>
      </c>
      <c r="BWT96">
        <v>8</v>
      </c>
      <c r="BWU96">
        <v>8</v>
      </c>
      <c r="BWV96">
        <v>7</v>
      </c>
      <c r="BWW96">
        <v>8</v>
      </c>
      <c r="BWZ96">
        <v>8</v>
      </c>
      <c r="BXA96">
        <v>8</v>
      </c>
      <c r="BXB96">
        <v>8</v>
      </c>
      <c r="BXC96">
        <v>7</v>
      </c>
      <c r="BXE96">
        <v>8</v>
      </c>
      <c r="BXG96">
        <v>8</v>
      </c>
      <c r="BXH96">
        <v>8</v>
      </c>
      <c r="BXI96">
        <v>8</v>
      </c>
      <c r="BXJ96">
        <v>8</v>
      </c>
      <c r="BXK96">
        <v>4</v>
      </c>
      <c r="BXL96">
        <v>8</v>
      </c>
      <c r="BXN96">
        <v>8</v>
      </c>
      <c r="BXO96">
        <v>8</v>
      </c>
      <c r="BXP96">
        <v>3</v>
      </c>
      <c r="BXR96">
        <v>2</v>
      </c>
      <c r="BXU96">
        <v>8</v>
      </c>
      <c r="BXV96">
        <v>7</v>
      </c>
      <c r="BXW96">
        <v>8</v>
      </c>
      <c r="BXX96">
        <v>7</v>
      </c>
      <c r="BXY96">
        <v>3</v>
      </c>
      <c r="BYJ96">
        <v>8</v>
      </c>
      <c r="BYK96">
        <v>8</v>
      </c>
      <c r="BYL96">
        <v>8</v>
      </c>
      <c r="BYM96">
        <v>8</v>
      </c>
      <c r="BYN96">
        <v>8</v>
      </c>
      <c r="BYP96">
        <v>8</v>
      </c>
      <c r="BYQ96">
        <v>8</v>
      </c>
      <c r="BYZ96">
        <v>8</v>
      </c>
      <c r="BZA96">
        <v>8</v>
      </c>
      <c r="BZB96">
        <v>8</v>
      </c>
      <c r="BZD96">
        <v>8</v>
      </c>
      <c r="BZE96">
        <v>5</v>
      </c>
      <c r="BZM96">
        <v>8</v>
      </c>
      <c r="CCJ96">
        <v>-3.3075000000000001</v>
      </c>
      <c r="CCK96">
        <v>-3.3075000000000001</v>
      </c>
      <c r="CCL96">
        <v>-3.3075000000000001</v>
      </c>
      <c r="CCM96">
        <v>-3.3075000000000001</v>
      </c>
      <c r="CCN96">
        <v>-3.3075000000000001</v>
      </c>
      <c r="CCO96">
        <v>-3.3075000000000001</v>
      </c>
      <c r="CCQ96">
        <v>-3.3075000000000001</v>
      </c>
      <c r="CCX96">
        <v>-3.3075000000000001</v>
      </c>
      <c r="CCY96">
        <v>-3.3075000000000001</v>
      </c>
      <c r="CCZ96">
        <v>-3.3075000000000001</v>
      </c>
      <c r="CDA96">
        <v>-3.3075000000000001</v>
      </c>
      <c r="CDB96">
        <v>-3.3075000000000001</v>
      </c>
      <c r="CDE96">
        <v>-3.3075000000000001</v>
      </c>
      <c r="CDF96">
        <v>-3.3075000000000001</v>
      </c>
      <c r="CDG96">
        <v>-3.3075000000000001</v>
      </c>
      <c r="CDH96">
        <v>-3.3075000000000001</v>
      </c>
      <c r="CDI96">
        <v>-3.3075000000000001</v>
      </c>
      <c r="CDL96">
        <v>-3.3075000000000001</v>
      </c>
    </row>
    <row r="97" spans="1:32 1878:2019 2120:2123">
      <c r="A97" s="10" t="s">
        <v>1581</v>
      </c>
      <c r="B97" t="s">
        <v>25</v>
      </c>
      <c r="C97" t="s">
        <v>1610</v>
      </c>
      <c r="D97" t="s">
        <v>19</v>
      </c>
      <c r="E97" s="7">
        <v>46154</v>
      </c>
      <c r="F97" s="8">
        <v>6.5</v>
      </c>
      <c r="G97" s="7">
        <v>46060</v>
      </c>
      <c r="H97" s="54">
        <v>92</v>
      </c>
      <c r="I97" s="12">
        <v>100</v>
      </c>
      <c r="J97" s="12" t="s">
        <v>43</v>
      </c>
      <c r="K97" s="47">
        <f t="shared" si="8139"/>
        <v>83</v>
      </c>
      <c r="L97">
        <f t="shared" si="8140"/>
        <v>100</v>
      </c>
      <c r="M97" t="s">
        <v>939</v>
      </c>
      <c r="Q97" s="45"/>
      <c r="R97" s="44"/>
      <c r="S97" s="44"/>
      <c r="T97" s="46"/>
      <c r="U97" s="45"/>
      <c r="V97" s="44"/>
      <c r="W97" s="44"/>
      <c r="X97" s="46"/>
      <c r="Y97" s="45"/>
      <c r="Z97" s="44"/>
      <c r="AA97" s="44"/>
      <c r="AB97" s="46"/>
      <c r="AC97" s="45"/>
      <c r="AD97" s="44"/>
      <c r="AE97" s="44"/>
      <c r="BVR97">
        <v>8</v>
      </c>
      <c r="BVT97">
        <v>6</v>
      </c>
      <c r="BVU97">
        <v>2</v>
      </c>
      <c r="BVX97">
        <v>4</v>
      </c>
      <c r="BVY97">
        <v>7</v>
      </c>
      <c r="BVZ97">
        <v>3</v>
      </c>
      <c r="BWA97">
        <v>5</v>
      </c>
      <c r="BWB97">
        <v>7</v>
      </c>
      <c r="BWF97">
        <v>7</v>
      </c>
      <c r="BWG97">
        <v>4</v>
      </c>
      <c r="BWH97">
        <v>2</v>
      </c>
      <c r="BWI97">
        <v>3</v>
      </c>
      <c r="BWJ97">
        <v>3</v>
      </c>
      <c r="BWL97">
        <v>3</v>
      </c>
      <c r="BWM97">
        <v>1</v>
      </c>
      <c r="BWO97">
        <v>5</v>
      </c>
      <c r="BWP97">
        <v>3</v>
      </c>
      <c r="BWQ97">
        <v>4</v>
      </c>
      <c r="BWS97">
        <v>4</v>
      </c>
      <c r="BWV97">
        <v>2</v>
      </c>
    </row>
    <row r="98" spans="1:32 1878:2019 2120:2123">
      <c r="A98" s="10" t="s">
        <v>1563</v>
      </c>
      <c r="B98" t="s">
        <v>21</v>
      </c>
      <c r="C98" t="s">
        <v>1582</v>
      </c>
      <c r="D98" t="s">
        <v>23</v>
      </c>
      <c r="E98" s="7">
        <v>46085</v>
      </c>
      <c r="F98" s="8">
        <v>0.57099997997283936</v>
      </c>
      <c r="G98" s="7">
        <v>46049</v>
      </c>
      <c r="H98" s="54">
        <v>8</v>
      </c>
      <c r="I98" s="12">
        <v>100</v>
      </c>
      <c r="J98" s="12" t="s">
        <v>60</v>
      </c>
      <c r="K98" s="47">
        <f t="shared" si="8139"/>
        <v>7</v>
      </c>
      <c r="L98">
        <f t="shared" si="8140"/>
        <v>100</v>
      </c>
      <c r="M98" t="s">
        <v>939</v>
      </c>
      <c r="Q98" s="45"/>
      <c r="R98" s="44"/>
      <c r="S98" s="44"/>
      <c r="T98" s="46"/>
      <c r="U98" s="45"/>
      <c r="V98" s="44"/>
      <c r="W98" s="44"/>
      <c r="X98" s="46"/>
      <c r="Y98" s="45"/>
      <c r="Z98" s="44"/>
      <c r="AA98" s="44"/>
      <c r="AB98" s="46"/>
      <c r="AC98" s="45"/>
      <c r="AD98" s="44"/>
      <c r="AE98" s="44"/>
      <c r="BVT98">
        <v>4</v>
      </c>
      <c r="BVU98">
        <v>3</v>
      </c>
    </row>
    <row r="99" spans="1:32 1878:2019 2120:2123">
      <c r="A99" s="10" t="s">
        <v>1564</v>
      </c>
      <c r="B99" t="s">
        <v>17</v>
      </c>
      <c r="C99" t="s">
        <v>1583</v>
      </c>
      <c r="D99" t="s">
        <v>19</v>
      </c>
      <c r="E99" s="7">
        <v>46371</v>
      </c>
      <c r="F99" s="8">
        <v>7.8730001449584961</v>
      </c>
      <c r="G99" s="7"/>
      <c r="H99" s="54">
        <f>$F99*7</f>
        <v>55.111001014709473</v>
      </c>
      <c r="I99" s="12">
        <v>0</v>
      </c>
      <c r="J99" s="12"/>
      <c r="K99" s="47">
        <f t="shared" si="8139"/>
        <v>-55.111001014709473</v>
      </c>
      <c r="L99">
        <f t="shared" si="8140"/>
        <v>100</v>
      </c>
      <c r="P99">
        <v>1</v>
      </c>
      <c r="Q99" s="45">
        <v>100</v>
      </c>
      <c r="R99" s="53">
        <f>S99-(ROUND(($H99*Q99%)/7,0))</f>
        <v>46241</v>
      </c>
      <c r="S99" s="53">
        <f>EDATE($E99,-4)</f>
        <v>46249</v>
      </c>
      <c r="T99" s="46"/>
      <c r="U99" s="45"/>
      <c r="V99" s="44"/>
      <c r="W99" s="44"/>
      <c r="X99" s="46"/>
      <c r="Y99" s="45"/>
      <c r="Z99" s="44"/>
      <c r="AA99" s="44"/>
      <c r="AB99" s="46"/>
      <c r="AC99" s="45"/>
      <c r="AD99" s="44"/>
      <c r="AE99" s="44"/>
      <c r="CCN99">
        <v>-18.370333671569824</v>
      </c>
      <c r="CCO99">
        <v>-18.370333671569824</v>
      </c>
      <c r="CCQ99">
        <v>-18.370333671569824</v>
      </c>
    </row>
    <row r="100" spans="1:32 1878:2019 2120:2123">
      <c r="A100" s="10" t="s">
        <v>1565</v>
      </c>
      <c r="B100" t="s">
        <v>180</v>
      </c>
      <c r="C100" t="s">
        <v>1584</v>
      </c>
      <c r="D100" t="s">
        <v>19</v>
      </c>
      <c r="E100" s="7">
        <v>46081</v>
      </c>
      <c r="F100" s="8">
        <v>0.12200000137090683</v>
      </c>
      <c r="G100" s="7">
        <v>46042</v>
      </c>
      <c r="H100" s="54">
        <v>10</v>
      </c>
      <c r="I100" s="12">
        <v>100</v>
      </c>
      <c r="J100" s="12" t="s">
        <v>48</v>
      </c>
      <c r="K100" s="47">
        <f t="shared" si="8139"/>
        <v>2</v>
      </c>
      <c r="L100">
        <f t="shared" si="8140"/>
        <v>100</v>
      </c>
      <c r="M100" t="s">
        <v>939</v>
      </c>
      <c r="Q100" s="45"/>
      <c r="R100" s="44"/>
      <c r="S100" s="53"/>
      <c r="T100" s="46"/>
      <c r="U100" s="45"/>
      <c r="V100" s="44"/>
      <c r="W100" s="44"/>
      <c r="X100" s="46"/>
      <c r="Y100" s="45"/>
      <c r="Z100" s="44"/>
      <c r="AA100" s="44"/>
      <c r="AB100" s="46"/>
      <c r="AC100" s="45"/>
      <c r="AD100" s="44"/>
      <c r="AE100" s="44"/>
      <c r="BUW100">
        <v>2</v>
      </c>
    </row>
    <row r="101" spans="1:32 1878:2019 2120:2123">
      <c r="A101" s="10" t="s">
        <v>1566</v>
      </c>
      <c r="B101" t="s">
        <v>41</v>
      </c>
      <c r="C101" t="s">
        <v>1585</v>
      </c>
      <c r="D101" t="s">
        <v>53</v>
      </c>
      <c r="E101" s="7">
        <v>46356</v>
      </c>
      <c r="F101" s="8">
        <v>10.949999809265137</v>
      </c>
      <c r="G101" s="7">
        <v>46042</v>
      </c>
      <c r="H101" s="54">
        <v>110</v>
      </c>
      <c r="I101" s="12">
        <v>100</v>
      </c>
      <c r="J101" s="12" t="s">
        <v>54</v>
      </c>
      <c r="K101" s="47">
        <f t="shared" si="8139"/>
        <v>109.99999999999997</v>
      </c>
      <c r="L101">
        <f t="shared" si="8140"/>
        <v>100</v>
      </c>
      <c r="M101" t="s">
        <v>939</v>
      </c>
      <c r="Q101" s="45">
        <v>65</v>
      </c>
      <c r="R101" s="44">
        <v>46049</v>
      </c>
      <c r="S101" s="44">
        <v>46081</v>
      </c>
      <c r="T101" s="46"/>
      <c r="U101" s="45">
        <v>15</v>
      </c>
      <c r="V101" s="44">
        <v>46083</v>
      </c>
      <c r="W101" s="44">
        <v>46087</v>
      </c>
      <c r="X101" s="46"/>
      <c r="Y101" s="45">
        <v>20</v>
      </c>
      <c r="Z101" s="44">
        <v>46097</v>
      </c>
      <c r="AA101" s="44">
        <v>46100</v>
      </c>
      <c r="AB101" s="46"/>
      <c r="AC101" s="45"/>
      <c r="AD101" s="44"/>
      <c r="AE101" s="44"/>
      <c r="BVD101">
        <v>2.9791666666666665</v>
      </c>
      <c r="BVE101">
        <v>2.9791666666666665</v>
      </c>
      <c r="BVF101">
        <v>2.9791666666666665</v>
      </c>
      <c r="BVG101">
        <v>2.9791666666666665</v>
      </c>
      <c r="BVJ101">
        <v>2.9791666666666665</v>
      </c>
      <c r="BVK101">
        <v>2.9791666666666665</v>
      </c>
      <c r="BVL101">
        <v>2.9791666666666665</v>
      </c>
      <c r="BVM101">
        <v>2.9791666666666665</v>
      </c>
      <c r="BVN101">
        <v>2.9791666666666665</v>
      </c>
      <c r="BVO101">
        <v>2.9791666666666665</v>
      </c>
      <c r="BVQ101">
        <v>2.9791666666666665</v>
      </c>
      <c r="BVR101">
        <v>2.9791666666666665</v>
      </c>
      <c r="BVT101">
        <v>2.9791666666666665</v>
      </c>
      <c r="BVU101">
        <v>2.9791666666666665</v>
      </c>
      <c r="BVX101">
        <v>2.9791666666666665</v>
      </c>
      <c r="BVY101">
        <v>2.9791666666666665</v>
      </c>
      <c r="BVZ101">
        <v>2.9791666666666665</v>
      </c>
      <c r="BWA101">
        <v>2.9791666666666665</v>
      </c>
      <c r="BWB101">
        <v>2.9791666666666665</v>
      </c>
      <c r="BWF101">
        <v>2.9791666666666665</v>
      </c>
      <c r="BWG101">
        <v>2.9791666666666665</v>
      </c>
      <c r="BWH101">
        <v>2.9791666666666665</v>
      </c>
      <c r="BWI101">
        <v>2.9791666666666665</v>
      </c>
      <c r="BWJ101">
        <v>2.9791666666666665</v>
      </c>
      <c r="BWL101">
        <v>3.3</v>
      </c>
      <c r="BWM101">
        <v>3.3</v>
      </c>
      <c r="BWN101">
        <v>3.3</v>
      </c>
      <c r="BWO101">
        <v>3.3</v>
      </c>
      <c r="BWP101">
        <v>3.3</v>
      </c>
      <c r="BWZ101">
        <v>5.5</v>
      </c>
      <c r="BXA101">
        <v>5.5</v>
      </c>
      <c r="BXB101">
        <v>5.5</v>
      </c>
      <c r="BXC101">
        <v>5.5</v>
      </c>
    </row>
    <row r="102" spans="1:32 1878:2019 2120:2123">
      <c r="A102" s="10" t="s">
        <v>1567</v>
      </c>
      <c r="B102" t="s">
        <v>237</v>
      </c>
      <c r="C102" t="s">
        <v>1586</v>
      </c>
      <c r="D102" t="s">
        <v>23</v>
      </c>
      <c r="E102" s="7">
        <v>46101</v>
      </c>
      <c r="F102" s="8">
        <v>0.69900000095367432</v>
      </c>
      <c r="G102" s="7">
        <v>46049</v>
      </c>
      <c r="H102" s="54">
        <v>22</v>
      </c>
      <c r="I102" s="12">
        <v>100</v>
      </c>
      <c r="J102" s="12" t="s">
        <v>60</v>
      </c>
      <c r="K102" s="47">
        <f t="shared" si="8139"/>
        <v>16</v>
      </c>
      <c r="L102">
        <f t="shared" si="8140"/>
        <v>100</v>
      </c>
      <c r="M102" t="s">
        <v>939</v>
      </c>
      <c r="Q102" s="45"/>
      <c r="R102" s="44"/>
      <c r="S102" s="44"/>
      <c r="T102" s="46"/>
      <c r="U102" s="45"/>
      <c r="V102" s="44"/>
      <c r="W102" s="44"/>
      <c r="X102" s="46"/>
      <c r="Y102" s="45"/>
      <c r="Z102" s="44"/>
      <c r="AA102" s="44"/>
      <c r="AB102" s="46"/>
      <c r="AC102" s="45"/>
      <c r="AD102" s="44"/>
      <c r="AE102" s="44"/>
      <c r="BVX102">
        <v>8</v>
      </c>
      <c r="BVY102">
        <v>2</v>
      </c>
      <c r="BVZ102">
        <v>6</v>
      </c>
    </row>
    <row r="103" spans="1:32 1878:2019 2120:2123">
      <c r="A103" s="10" t="s">
        <v>1568</v>
      </c>
      <c r="B103" t="s">
        <v>237</v>
      </c>
      <c r="C103" t="s">
        <v>1587</v>
      </c>
      <c r="D103" t="s">
        <v>23</v>
      </c>
      <c r="E103" s="7">
        <v>46101</v>
      </c>
      <c r="F103" s="8">
        <v>2.500000037252903E-2</v>
      </c>
      <c r="G103" s="7">
        <v>46049</v>
      </c>
      <c r="H103" s="54">
        <v>6</v>
      </c>
      <c r="I103" s="12">
        <v>100</v>
      </c>
      <c r="J103" s="12" t="s">
        <v>60</v>
      </c>
      <c r="K103" s="47">
        <f t="shared" si="8139"/>
        <v>3</v>
      </c>
      <c r="L103">
        <f t="shared" si="8140"/>
        <v>100</v>
      </c>
      <c r="M103" t="s">
        <v>939</v>
      </c>
      <c r="Q103" s="45"/>
      <c r="R103" s="44"/>
      <c r="S103" s="44"/>
      <c r="T103" s="46"/>
      <c r="U103" s="45"/>
      <c r="V103" s="44"/>
      <c r="W103" s="44"/>
      <c r="X103" s="46"/>
      <c r="Y103" s="45"/>
      <c r="Z103" s="44"/>
      <c r="AA103" s="44"/>
      <c r="AB103" s="46"/>
      <c r="AC103" s="45"/>
      <c r="AD103" s="44"/>
      <c r="AE103" s="44"/>
      <c r="BVZ103">
        <v>2</v>
      </c>
      <c r="BWA103">
        <v>1</v>
      </c>
    </row>
    <row r="104" spans="1:32 1878:2019 2120:2123">
      <c r="A104" s="10" t="s">
        <v>1569</v>
      </c>
      <c r="B104" t="s">
        <v>1486</v>
      </c>
      <c r="C104" t="s">
        <v>1588</v>
      </c>
      <c r="D104" t="s">
        <v>1611</v>
      </c>
      <c r="E104" s="7">
        <v>46082</v>
      </c>
      <c r="F104" s="8">
        <v>0.10999999940395355</v>
      </c>
      <c r="G104" s="7">
        <v>46038</v>
      </c>
      <c r="H104" s="54">
        <v>10</v>
      </c>
      <c r="I104" s="12">
        <v>100</v>
      </c>
      <c r="J104" s="12" t="s">
        <v>813</v>
      </c>
      <c r="K104" s="47">
        <f t="shared" ref="K104:K135" si="8141">SUM(AS104:JWV104)</f>
        <v>7.5</v>
      </c>
      <c r="L104">
        <f t="shared" ref="L104:L135" si="8142">IF(J104&lt;&gt;"村田",SUM(I104,Q104,U104,Y104,AC104),SUM(Q104,U104,Y104,AC104))</f>
        <v>100</v>
      </c>
      <c r="M104" t="s">
        <v>939</v>
      </c>
      <c r="Q104" s="45"/>
      <c r="R104" s="44"/>
      <c r="S104" s="53"/>
      <c r="T104" s="46"/>
      <c r="U104" s="45"/>
      <c r="V104" s="53"/>
      <c r="W104" s="53"/>
      <c r="X104" s="46"/>
      <c r="Y104" s="45"/>
      <c r="Z104" s="44"/>
      <c r="AA104" s="44"/>
      <c r="AB104" s="46"/>
      <c r="AC104" s="45"/>
      <c r="AD104" s="44"/>
      <c r="AE104" s="44"/>
      <c r="BUV104">
        <v>5</v>
      </c>
      <c r="BUX104">
        <v>2</v>
      </c>
      <c r="BVJ104">
        <v>0.5</v>
      </c>
    </row>
    <row r="105" spans="1:32 1878:2019 2120:2123">
      <c r="A105" s="10" t="s">
        <v>1570</v>
      </c>
      <c r="B105" t="s">
        <v>88</v>
      </c>
      <c r="C105" t="s">
        <v>1589</v>
      </c>
      <c r="D105" t="s">
        <v>19</v>
      </c>
      <c r="E105" s="7">
        <v>46722</v>
      </c>
      <c r="F105" s="8">
        <v>14.244000434875488</v>
      </c>
      <c r="G105" s="7"/>
      <c r="H105" s="54">
        <f>$F105*7</f>
        <v>99.708003044128418</v>
      </c>
      <c r="I105" s="12">
        <v>0</v>
      </c>
      <c r="J105" s="12"/>
      <c r="K105" s="47">
        <f t="shared" si="8141"/>
        <v>0</v>
      </c>
      <c r="L105">
        <f t="shared" si="8142"/>
        <v>100</v>
      </c>
      <c r="P105">
        <v>1</v>
      </c>
      <c r="Q105" s="45">
        <v>100</v>
      </c>
      <c r="R105" s="53">
        <f>S105-(ROUND(($H105*Q105%)/7,0))</f>
        <v>46586</v>
      </c>
      <c r="S105" s="53">
        <f>EDATE($E105,-4)</f>
        <v>46600</v>
      </c>
      <c r="T105" s="46"/>
      <c r="U105" s="45"/>
      <c r="V105" s="44"/>
      <c r="W105" s="44"/>
      <c r="X105" s="46"/>
      <c r="Y105" s="45"/>
      <c r="Z105" s="44"/>
      <c r="AA105" s="44"/>
      <c r="AB105" s="46"/>
      <c r="AC105" s="45"/>
      <c r="AD105" s="44"/>
      <c r="AE105" s="44"/>
    </row>
    <row r="106" spans="1:32 1878:2019 2120:2123">
      <c r="A106" s="10" t="s">
        <v>1571</v>
      </c>
      <c r="B106" t="s">
        <v>21</v>
      </c>
      <c r="C106" t="s">
        <v>1590</v>
      </c>
      <c r="D106" t="s">
        <v>23</v>
      </c>
      <c r="E106" s="7">
        <v>46106</v>
      </c>
      <c r="F106" s="8">
        <v>1.1619999408721924</v>
      </c>
      <c r="G106" s="7">
        <v>46031</v>
      </c>
      <c r="H106" s="54">
        <v>30</v>
      </c>
      <c r="I106" s="12">
        <v>100</v>
      </c>
      <c r="J106" s="12" t="s">
        <v>105</v>
      </c>
      <c r="K106" s="47">
        <f t="shared" si="8141"/>
        <v>18</v>
      </c>
      <c r="L106">
        <f t="shared" si="8142"/>
        <v>100</v>
      </c>
      <c r="M106" t="s">
        <v>939</v>
      </c>
      <c r="Q106" s="45"/>
      <c r="R106" s="53"/>
      <c r="S106" s="53"/>
      <c r="T106" s="46"/>
      <c r="U106" s="45"/>
      <c r="V106" s="44"/>
      <c r="W106" s="44"/>
      <c r="X106" s="46"/>
      <c r="Y106" s="45"/>
      <c r="Z106" s="44"/>
      <c r="AA106" s="44"/>
      <c r="AB106" s="46"/>
      <c r="AC106" s="45"/>
      <c r="AD106" s="44"/>
      <c r="AE106" s="44"/>
      <c r="BUQ106">
        <v>8</v>
      </c>
      <c r="BUT106">
        <v>2</v>
      </c>
      <c r="BUW106">
        <v>4</v>
      </c>
      <c r="BUX106">
        <v>4</v>
      </c>
    </row>
    <row r="107" spans="1:32 1878:2019 2120:2123">
      <c r="A107" s="66" t="s">
        <v>1572</v>
      </c>
      <c r="B107" s="67" t="s">
        <v>1591</v>
      </c>
      <c r="C107" s="67" t="s">
        <v>1592</v>
      </c>
      <c r="D107" s="67" t="s">
        <v>104</v>
      </c>
      <c r="E107" s="64">
        <v>46296</v>
      </c>
      <c r="F107" s="68">
        <v>9.9999997764825821E-3</v>
      </c>
      <c r="G107" s="7">
        <v>46091</v>
      </c>
      <c r="H107" s="54">
        <v>113.88599999999998</v>
      </c>
      <c r="I107" s="12">
        <v>100</v>
      </c>
      <c r="J107" s="12" t="s">
        <v>60</v>
      </c>
      <c r="K107" s="47">
        <f t="shared" si="8141"/>
        <v>99</v>
      </c>
      <c r="L107">
        <f t="shared" si="8142"/>
        <v>100</v>
      </c>
      <c r="M107" t="s">
        <v>939</v>
      </c>
      <c r="Q107" s="45"/>
      <c r="R107" s="44"/>
      <c r="S107" s="44"/>
      <c r="T107" s="46"/>
      <c r="U107" s="45"/>
      <c r="V107" s="53"/>
      <c r="W107" s="53"/>
      <c r="X107" s="46"/>
      <c r="Y107" s="45"/>
      <c r="Z107" s="44"/>
      <c r="AA107" s="44"/>
      <c r="AB107" s="46"/>
      <c r="AC107" s="45"/>
      <c r="AD107" s="44"/>
      <c r="AE107" s="44"/>
      <c r="AF107" s="7"/>
      <c r="BXH107">
        <v>2</v>
      </c>
      <c r="BXI107">
        <v>8</v>
      </c>
      <c r="BXJ107">
        <v>8</v>
      </c>
      <c r="BXK107">
        <v>4</v>
      </c>
      <c r="BXL107">
        <v>6</v>
      </c>
      <c r="BXN107">
        <v>6</v>
      </c>
      <c r="BXO107">
        <v>2</v>
      </c>
      <c r="BXP107">
        <v>4</v>
      </c>
      <c r="BXQ107">
        <v>6</v>
      </c>
      <c r="BXR107">
        <v>4</v>
      </c>
      <c r="BXU107">
        <v>4</v>
      </c>
      <c r="BXV107">
        <v>3</v>
      </c>
      <c r="BXX107">
        <v>4</v>
      </c>
      <c r="BXY107">
        <v>8</v>
      </c>
      <c r="BYB107">
        <v>6</v>
      </c>
      <c r="BYC107">
        <v>4</v>
      </c>
      <c r="BYD107">
        <v>4</v>
      </c>
      <c r="BYE107">
        <v>4</v>
      </c>
      <c r="BYF107">
        <v>4</v>
      </c>
      <c r="BYP107">
        <v>4</v>
      </c>
      <c r="BYQ107">
        <v>4</v>
      </c>
    </row>
    <row r="108" spans="1:32 1878:2019 2120:2123">
      <c r="A108" s="10" t="s">
        <v>1573</v>
      </c>
      <c r="B108" t="s">
        <v>62</v>
      </c>
      <c r="C108" t="s">
        <v>1594</v>
      </c>
      <c r="D108" t="s">
        <v>363</v>
      </c>
      <c r="E108" s="7">
        <v>46174</v>
      </c>
      <c r="F108" s="8">
        <v>14.866999626159668</v>
      </c>
      <c r="G108" s="7">
        <v>46058</v>
      </c>
      <c r="H108" s="54">
        <v>25.56</v>
      </c>
      <c r="I108" s="12">
        <v>100</v>
      </c>
      <c r="J108" s="12" t="s">
        <v>43</v>
      </c>
      <c r="K108" s="47">
        <f t="shared" si="8141"/>
        <v>25</v>
      </c>
      <c r="L108">
        <f t="shared" si="8142"/>
        <v>100</v>
      </c>
      <c r="M108" t="s">
        <v>939</v>
      </c>
      <c r="Q108" s="45"/>
      <c r="R108" s="44"/>
      <c r="S108" s="44"/>
      <c r="T108" s="46"/>
      <c r="U108" s="45"/>
      <c r="V108" s="44"/>
      <c r="W108" s="44"/>
      <c r="X108" s="46"/>
      <c r="Y108" s="45"/>
      <c r="Z108" s="44"/>
      <c r="AA108" s="44"/>
      <c r="AB108" s="46"/>
      <c r="AC108" s="45"/>
      <c r="AD108" s="44"/>
      <c r="AE108" s="44"/>
      <c r="BVE108">
        <v>2</v>
      </c>
      <c r="BVL108">
        <v>3</v>
      </c>
      <c r="BVM108">
        <v>3</v>
      </c>
      <c r="BVN108">
        <v>3</v>
      </c>
      <c r="BVO108">
        <v>2</v>
      </c>
      <c r="BVQ108">
        <v>2</v>
      </c>
      <c r="BVU108">
        <v>1</v>
      </c>
      <c r="BWA108">
        <v>1</v>
      </c>
      <c r="BWM108">
        <v>1</v>
      </c>
      <c r="BWN108">
        <v>1</v>
      </c>
      <c r="BWP108">
        <v>1</v>
      </c>
      <c r="BWQ108">
        <v>1</v>
      </c>
      <c r="BWS108">
        <v>1</v>
      </c>
      <c r="BXC108">
        <v>3</v>
      </c>
    </row>
    <row r="109" spans="1:32 1878:2019 2120:2123">
      <c r="A109" s="10" t="s">
        <v>1558</v>
      </c>
      <c r="B109" t="s">
        <v>426</v>
      </c>
      <c r="C109" t="s">
        <v>1574</v>
      </c>
      <c r="D109" t="s">
        <v>19</v>
      </c>
      <c r="E109" s="7">
        <v>46135</v>
      </c>
      <c r="F109" s="8">
        <v>0.31299999356269836</v>
      </c>
      <c r="G109" s="7">
        <v>46018</v>
      </c>
      <c r="H109" s="54">
        <v>16</v>
      </c>
      <c r="I109" s="12">
        <v>100</v>
      </c>
      <c r="J109" s="12" t="s">
        <v>786</v>
      </c>
      <c r="K109" s="47">
        <f t="shared" si="8141"/>
        <v>8</v>
      </c>
      <c r="L109">
        <f t="shared" si="8142"/>
        <v>100</v>
      </c>
      <c r="M109" t="s">
        <v>939</v>
      </c>
      <c r="Q109" s="45"/>
      <c r="R109" s="44"/>
      <c r="S109" s="44"/>
      <c r="T109" s="46"/>
      <c r="U109" s="45"/>
      <c r="V109" s="44"/>
      <c r="W109" s="44"/>
      <c r="X109" s="46"/>
      <c r="Y109" s="45"/>
      <c r="Z109" s="44"/>
      <c r="AA109" s="44"/>
      <c r="AB109" s="46"/>
      <c r="AC109" s="45"/>
      <c r="AD109" s="44"/>
      <c r="AE109" s="44"/>
      <c r="BUH109">
        <v>1</v>
      </c>
      <c r="BUI109">
        <v>7</v>
      </c>
    </row>
    <row r="110" spans="1:32 1878:2019 2120:2123">
      <c r="A110" s="10" t="s">
        <v>1559</v>
      </c>
      <c r="B110" t="s">
        <v>41</v>
      </c>
      <c r="C110" t="s">
        <v>1575</v>
      </c>
      <c r="D110" t="s">
        <v>104</v>
      </c>
      <c r="E110" s="7">
        <v>46081</v>
      </c>
      <c r="F110" s="8">
        <v>32.924999237060547</v>
      </c>
      <c r="G110" s="7">
        <v>46014</v>
      </c>
      <c r="H110" s="54">
        <v>17.600000000000001</v>
      </c>
      <c r="I110" s="12">
        <v>100</v>
      </c>
      <c r="J110" s="12" t="s">
        <v>60</v>
      </c>
      <c r="K110" s="47">
        <f t="shared" si="8141"/>
        <v>17</v>
      </c>
      <c r="L110">
        <f t="shared" si="8142"/>
        <v>100</v>
      </c>
      <c r="M110" t="s">
        <v>939</v>
      </c>
      <c r="Q110" s="45"/>
      <c r="R110" s="44"/>
      <c r="S110" s="53"/>
      <c r="T110" s="46"/>
      <c r="U110" s="45"/>
      <c r="V110" s="44"/>
      <c r="W110" s="44"/>
      <c r="X110" s="46"/>
      <c r="Y110" s="45"/>
      <c r="Z110" s="44"/>
      <c r="AA110" s="44"/>
      <c r="AB110" s="46"/>
      <c r="AC110" s="45"/>
      <c r="AD110" s="44"/>
      <c r="AE110" s="44"/>
      <c r="BUY110">
        <v>2</v>
      </c>
      <c r="BUZ110">
        <v>2</v>
      </c>
      <c r="BVC110">
        <v>8</v>
      </c>
      <c r="BVF110">
        <v>2</v>
      </c>
      <c r="BVK110">
        <v>3</v>
      </c>
    </row>
    <row r="111" spans="1:32 1878:2019 2120:2123">
      <c r="A111" s="10" t="s">
        <v>1560</v>
      </c>
      <c r="B111" t="s">
        <v>102</v>
      </c>
      <c r="C111" t="s">
        <v>1593</v>
      </c>
      <c r="D111" t="s">
        <v>104</v>
      </c>
      <c r="E111" s="7">
        <v>46038</v>
      </c>
      <c r="F111" s="8">
        <v>0.52700001001358032</v>
      </c>
      <c r="G111" s="7">
        <v>45994</v>
      </c>
      <c r="H111" s="54">
        <v>10</v>
      </c>
      <c r="I111" s="12">
        <v>100</v>
      </c>
      <c r="J111" s="12" t="s">
        <v>197</v>
      </c>
      <c r="K111" s="47">
        <f t="shared" si="8141"/>
        <v>8</v>
      </c>
      <c r="L111">
        <f t="shared" si="8142"/>
        <v>100</v>
      </c>
      <c r="M111" t="s">
        <v>939</v>
      </c>
      <c r="Q111" s="45"/>
      <c r="R111" s="44"/>
      <c r="S111" s="53"/>
      <c r="T111" s="46"/>
      <c r="U111" s="45"/>
      <c r="V111" s="44"/>
      <c r="W111" s="44"/>
      <c r="X111" s="46"/>
      <c r="Y111" s="45"/>
      <c r="Z111" s="44"/>
      <c r="AA111" s="44"/>
      <c r="AB111" s="46"/>
      <c r="AC111" s="45"/>
      <c r="AD111" s="44"/>
      <c r="AE111" s="44"/>
      <c r="BTF111">
        <v>4</v>
      </c>
      <c r="BTG111">
        <v>4</v>
      </c>
    </row>
    <row r="112" spans="1:32 1878:2019 2120:2123">
      <c r="A112" s="10" t="s">
        <v>1554</v>
      </c>
      <c r="B112" t="s">
        <v>251</v>
      </c>
      <c r="C112" t="s">
        <v>1561</v>
      </c>
      <c r="D112" t="s">
        <v>19</v>
      </c>
      <c r="E112" s="7">
        <v>46047</v>
      </c>
      <c r="F112" s="8">
        <v>0.10999999940395355</v>
      </c>
      <c r="G112" s="7">
        <v>46013</v>
      </c>
      <c r="H112" s="54">
        <v>10</v>
      </c>
      <c r="I112" s="12">
        <v>100</v>
      </c>
      <c r="J112" s="12" t="s">
        <v>813</v>
      </c>
      <c r="K112" s="47">
        <f t="shared" si="8141"/>
        <v>11</v>
      </c>
      <c r="L112">
        <f t="shared" si="8142"/>
        <v>100</v>
      </c>
      <c r="M112" t="s">
        <v>939</v>
      </c>
      <c r="Q112" s="45"/>
      <c r="R112" s="44"/>
      <c r="S112" s="44"/>
      <c r="T112" s="46"/>
      <c r="U112" s="45"/>
      <c r="V112" s="44"/>
      <c r="W112" s="44"/>
      <c r="X112" s="46"/>
      <c r="Y112" s="45"/>
      <c r="Z112" s="44"/>
      <c r="AA112" s="44"/>
      <c r="AB112" s="46"/>
      <c r="AC112" s="45"/>
      <c r="AD112" s="44"/>
      <c r="AE112" s="44"/>
      <c r="BTJ112">
        <v>3</v>
      </c>
      <c r="BTM112">
        <v>5.5</v>
      </c>
      <c r="BTN112">
        <v>1</v>
      </c>
      <c r="BTO112">
        <v>1.5</v>
      </c>
    </row>
    <row r="113" spans="1:32 1830:1987 2145:2204">
      <c r="A113" s="10" t="s">
        <v>1555</v>
      </c>
      <c r="B113" t="s">
        <v>62</v>
      </c>
      <c r="C113" t="s">
        <v>1562</v>
      </c>
      <c r="D113" t="s">
        <v>19</v>
      </c>
      <c r="E113" s="7">
        <v>46013</v>
      </c>
      <c r="F113" s="8">
        <v>9.0000003576278687E-2</v>
      </c>
      <c r="G113" s="7">
        <v>45999</v>
      </c>
      <c r="H113" s="54">
        <v>6</v>
      </c>
      <c r="I113" s="12">
        <v>100</v>
      </c>
      <c r="J113" s="12" t="s">
        <v>1255</v>
      </c>
      <c r="K113" s="47">
        <f t="shared" si="8141"/>
        <v>4</v>
      </c>
      <c r="L113">
        <f t="shared" si="8142"/>
        <v>100</v>
      </c>
      <c r="M113" t="s">
        <v>939</v>
      </c>
      <c r="Q113" s="45"/>
      <c r="R113" s="44"/>
      <c r="S113" s="53"/>
      <c r="T113" s="46"/>
      <c r="U113" s="45"/>
      <c r="V113" s="44"/>
      <c r="W113" s="44"/>
      <c r="X113" s="46"/>
      <c r="Y113" s="45"/>
      <c r="Z113" s="44"/>
      <c r="AA113" s="44"/>
      <c r="AB113" s="46"/>
      <c r="AC113" s="45"/>
      <c r="AD113" s="44"/>
      <c r="AE113" s="44"/>
      <c r="BTD113">
        <v>4</v>
      </c>
    </row>
    <row r="114" spans="1:32 1830:1987 2145:2204">
      <c r="A114" s="10" t="s">
        <v>1551</v>
      </c>
      <c r="B114" t="s">
        <v>73</v>
      </c>
      <c r="C114" t="s">
        <v>1556</v>
      </c>
      <c r="D114" t="s">
        <v>23</v>
      </c>
      <c r="E114" s="7">
        <v>46127</v>
      </c>
      <c r="F114" s="8">
        <v>0.85199999809265137</v>
      </c>
      <c r="G114" s="7">
        <v>45993</v>
      </c>
      <c r="H114" s="54">
        <v>15</v>
      </c>
      <c r="I114" s="12">
        <v>100</v>
      </c>
      <c r="J114" s="12" t="s">
        <v>60</v>
      </c>
      <c r="K114" s="47">
        <f t="shared" si="8141"/>
        <v>10</v>
      </c>
      <c r="L114">
        <f t="shared" si="8142"/>
        <v>100</v>
      </c>
      <c r="M114" t="s">
        <v>939</v>
      </c>
      <c r="Q114" s="45"/>
      <c r="R114" s="44"/>
      <c r="S114" s="53"/>
      <c r="T114" s="46"/>
      <c r="U114" s="45"/>
      <c r="V114" s="44"/>
      <c r="W114" s="44"/>
      <c r="X114" s="46"/>
      <c r="Y114" s="45"/>
      <c r="Z114" s="44"/>
      <c r="AA114" s="44"/>
      <c r="AB114" s="46"/>
      <c r="AC114" s="45"/>
      <c r="AD114" s="44"/>
      <c r="AE114" s="44"/>
      <c r="BTA114">
        <v>8</v>
      </c>
      <c r="BUH114">
        <v>2</v>
      </c>
    </row>
    <row r="115" spans="1:32 1830:1987 2145:2204">
      <c r="A115" s="10" t="s">
        <v>1552</v>
      </c>
      <c r="B115" t="s">
        <v>21</v>
      </c>
      <c r="C115" t="s">
        <v>1557</v>
      </c>
      <c r="D115" t="s">
        <v>1218</v>
      </c>
      <c r="E115" s="7">
        <v>46073</v>
      </c>
      <c r="F115" s="8">
        <v>21.871999740600586</v>
      </c>
      <c r="G115" s="7">
        <v>45994</v>
      </c>
      <c r="H115" s="54">
        <v>180</v>
      </c>
      <c r="I115" s="12">
        <v>100</v>
      </c>
      <c r="J115" s="12" t="s">
        <v>60</v>
      </c>
      <c r="K115" s="47">
        <f t="shared" si="8141"/>
        <v>169</v>
      </c>
      <c r="L115">
        <f t="shared" si="8142"/>
        <v>100</v>
      </c>
      <c r="M115" t="s">
        <v>939</v>
      </c>
      <c r="Q115" s="45"/>
      <c r="R115" s="44"/>
      <c r="S115" s="53"/>
      <c r="T115" s="46"/>
      <c r="U115" s="45"/>
      <c r="V115" s="53"/>
      <c r="W115" s="53"/>
      <c r="X115" s="46"/>
      <c r="Y115" s="45"/>
      <c r="Z115" s="44"/>
      <c r="AA115" s="44"/>
      <c r="AB115" s="46"/>
      <c r="AC115" s="45"/>
      <c r="AD115" s="44"/>
      <c r="AE115" s="44"/>
      <c r="BTB115">
        <v>8</v>
      </c>
      <c r="BTC115">
        <v>4</v>
      </c>
      <c r="BTD115">
        <v>8</v>
      </c>
      <c r="BTF115">
        <v>8</v>
      </c>
      <c r="BTG115">
        <v>8</v>
      </c>
      <c r="BTH115">
        <v>8</v>
      </c>
      <c r="BTI115">
        <v>4</v>
      </c>
      <c r="BTJ115">
        <v>8</v>
      </c>
      <c r="BTM115">
        <v>8</v>
      </c>
      <c r="BTN115">
        <v>8</v>
      </c>
      <c r="BTO115">
        <v>8</v>
      </c>
      <c r="BTP115">
        <v>3</v>
      </c>
      <c r="BTQ115">
        <v>8</v>
      </c>
      <c r="BTT115">
        <v>8</v>
      </c>
      <c r="BTU115">
        <v>8</v>
      </c>
      <c r="BTV115">
        <v>8</v>
      </c>
      <c r="BTW115">
        <v>8</v>
      </c>
      <c r="BTX115">
        <v>4</v>
      </c>
      <c r="BTY115">
        <v>4</v>
      </c>
      <c r="BUJ115">
        <v>2</v>
      </c>
      <c r="BUP115">
        <v>4</v>
      </c>
      <c r="BUS115">
        <v>2</v>
      </c>
      <c r="BUT115">
        <v>6</v>
      </c>
      <c r="BUW115">
        <v>4</v>
      </c>
      <c r="BVE115">
        <v>8</v>
      </c>
      <c r="BVJ115">
        <v>4</v>
      </c>
      <c r="BVK115">
        <v>4</v>
      </c>
      <c r="BVL115">
        <v>4</v>
      </c>
    </row>
    <row r="116" spans="1:32 1830:1987 2145:2204">
      <c r="A116" s="10" t="s">
        <v>1542</v>
      </c>
      <c r="B116" t="s">
        <v>41</v>
      </c>
      <c r="C116" t="s">
        <v>1553</v>
      </c>
      <c r="D116" t="s">
        <v>53</v>
      </c>
      <c r="E116" s="7">
        <v>46101</v>
      </c>
      <c r="F116" s="8">
        <v>13.748000144958496</v>
      </c>
      <c r="G116" s="7">
        <v>45994</v>
      </c>
      <c r="H116" s="54">
        <v>180</v>
      </c>
      <c r="I116" s="12">
        <v>60</v>
      </c>
      <c r="J116" s="12" t="s">
        <v>284</v>
      </c>
      <c r="K116" s="47">
        <f t="shared" si="8141"/>
        <v>143.99999999999989</v>
      </c>
      <c r="L116">
        <f t="shared" si="8142"/>
        <v>100</v>
      </c>
      <c r="Q116" s="45">
        <v>60</v>
      </c>
      <c r="R116" s="44">
        <v>45989</v>
      </c>
      <c r="S116" s="44">
        <v>46006</v>
      </c>
      <c r="T116" s="46"/>
      <c r="U116" s="45">
        <v>30</v>
      </c>
      <c r="V116" s="44">
        <v>46007</v>
      </c>
      <c r="W116" s="44">
        <v>46018</v>
      </c>
      <c r="X116" s="46">
        <v>1</v>
      </c>
      <c r="Y116" s="45">
        <v>10</v>
      </c>
      <c r="Z116" s="44">
        <v>46266</v>
      </c>
      <c r="AA116" s="44">
        <v>46295</v>
      </c>
      <c r="AB116" s="46"/>
      <c r="AC116" s="45"/>
      <c r="AD116" s="44"/>
      <c r="AE116" s="44"/>
      <c r="BSV116">
        <v>7.2</v>
      </c>
      <c r="BSW116">
        <v>7.2</v>
      </c>
      <c r="BSY116">
        <v>7.2</v>
      </c>
      <c r="BSZ116">
        <v>7.2</v>
      </c>
      <c r="BTA116">
        <v>7.2</v>
      </c>
      <c r="BTB116">
        <v>7.2</v>
      </c>
      <c r="BTC116">
        <v>7.2</v>
      </c>
      <c r="BTD116">
        <v>7.2</v>
      </c>
      <c r="BTF116">
        <v>7.2</v>
      </c>
      <c r="BTG116">
        <v>7.2</v>
      </c>
      <c r="BTH116">
        <v>7.2</v>
      </c>
      <c r="BTI116">
        <v>7.2</v>
      </c>
      <c r="BTJ116">
        <v>7.2</v>
      </c>
      <c r="BTK116">
        <v>7.2</v>
      </c>
      <c r="BTM116">
        <v>7.2</v>
      </c>
      <c r="BTN116">
        <v>4.9090909090909092</v>
      </c>
      <c r="BTO116">
        <v>4.9090909090909092</v>
      </c>
      <c r="BTP116">
        <v>4.9090909090909092</v>
      </c>
      <c r="BTQ116">
        <v>4.9090909090909092</v>
      </c>
      <c r="BTR116">
        <v>4.9090909090909092</v>
      </c>
      <c r="BTT116">
        <v>4.9090909090909092</v>
      </c>
      <c r="BTU116">
        <v>4.9090909090909092</v>
      </c>
      <c r="BTV116">
        <v>4.9090909090909092</v>
      </c>
      <c r="BTW116">
        <v>4.9090909090909092</v>
      </c>
      <c r="BTX116">
        <v>4.9090909090909092</v>
      </c>
      <c r="BTY116">
        <v>4.9090909090909092</v>
      </c>
      <c r="CDM116">
        <v>-0.9</v>
      </c>
      <c r="CDN116">
        <v>-0.9</v>
      </c>
      <c r="CDO116">
        <v>-0.9</v>
      </c>
      <c r="CDP116">
        <v>-0.9</v>
      </c>
      <c r="CDS116">
        <v>-0.9</v>
      </c>
      <c r="CDT116">
        <v>-0.9</v>
      </c>
      <c r="CDU116">
        <v>-0.9</v>
      </c>
      <c r="CDV116">
        <v>-0.9</v>
      </c>
      <c r="CDW116">
        <v>-0.9</v>
      </c>
      <c r="CDZ116">
        <v>-0.9</v>
      </c>
      <c r="CEA116">
        <v>-0.9</v>
      </c>
      <c r="CEB116">
        <v>-0.9</v>
      </c>
      <c r="CEC116">
        <v>-0.9</v>
      </c>
      <c r="CED116">
        <v>-0.9</v>
      </c>
      <c r="CEJ116">
        <v>-0.9</v>
      </c>
      <c r="CEK116">
        <v>-0.9</v>
      </c>
      <c r="CEL116">
        <v>-0.9</v>
      </c>
      <c r="CEN116">
        <v>-0.9</v>
      </c>
      <c r="CEO116">
        <v>-0.9</v>
      </c>
      <c r="CEP116">
        <v>-0.9</v>
      </c>
    </row>
    <row r="117" spans="1:32 1830:1987 2145:2204">
      <c r="A117" s="10" t="s">
        <v>1533</v>
      </c>
      <c r="B117" t="s">
        <v>62</v>
      </c>
      <c r="C117" t="s">
        <v>1543</v>
      </c>
      <c r="D117" t="s">
        <v>19</v>
      </c>
      <c r="E117" s="7">
        <v>46013</v>
      </c>
      <c r="F117" s="8">
        <v>0.84500002861022949</v>
      </c>
      <c r="G117" s="7">
        <v>45987</v>
      </c>
      <c r="H117" s="54">
        <v>10</v>
      </c>
      <c r="I117" s="12">
        <v>100</v>
      </c>
      <c r="J117" s="12" t="s">
        <v>1255</v>
      </c>
      <c r="K117" s="47">
        <f t="shared" si="8141"/>
        <v>10</v>
      </c>
      <c r="L117">
        <f t="shared" si="8142"/>
        <v>100</v>
      </c>
      <c r="M117" t="s">
        <v>939</v>
      </c>
      <c r="Q117" s="45"/>
      <c r="R117" s="53"/>
      <c r="S117" s="53"/>
      <c r="T117" s="46"/>
      <c r="U117" s="45"/>
      <c r="V117" s="44"/>
      <c r="W117" s="44"/>
      <c r="X117" s="46"/>
      <c r="Y117" s="45"/>
      <c r="Z117" s="44"/>
      <c r="AA117" s="44"/>
      <c r="AB117" s="46"/>
      <c r="AC117" s="45"/>
      <c r="AD117" s="44"/>
      <c r="AE117" s="44"/>
      <c r="BST117">
        <v>8</v>
      </c>
      <c r="BSU117">
        <v>1</v>
      </c>
      <c r="BSV117">
        <v>1</v>
      </c>
    </row>
    <row r="118" spans="1:32 1830:1987 2145:2204">
      <c r="A118" s="10" t="s">
        <v>1534</v>
      </c>
      <c r="B118" t="s">
        <v>21</v>
      </c>
      <c r="C118" t="s">
        <v>1544</v>
      </c>
      <c r="D118" t="s">
        <v>19</v>
      </c>
      <c r="E118" s="7">
        <v>46143</v>
      </c>
      <c r="F118" s="8">
        <v>15.482000350952148</v>
      </c>
      <c r="G118" s="7">
        <v>45994</v>
      </c>
      <c r="H118" s="54">
        <v>97.5</v>
      </c>
      <c r="I118" s="12">
        <v>100</v>
      </c>
      <c r="J118" s="12" t="s">
        <v>57</v>
      </c>
      <c r="K118" s="47">
        <f t="shared" si="8141"/>
        <v>208.5</v>
      </c>
      <c r="L118">
        <f t="shared" si="8142"/>
        <v>100</v>
      </c>
      <c r="M118" t="s">
        <v>939</v>
      </c>
      <c r="Q118" s="45"/>
      <c r="R118" s="53"/>
      <c r="S118" s="44"/>
      <c r="T118" s="46"/>
      <c r="U118" s="45"/>
      <c r="V118" s="53"/>
      <c r="W118" s="53"/>
      <c r="X118" s="46"/>
      <c r="Y118" s="45"/>
      <c r="Z118" s="44"/>
      <c r="AA118" s="44"/>
      <c r="AB118" s="46"/>
      <c r="AC118" s="45"/>
      <c r="AD118" s="44"/>
      <c r="AE118" s="44"/>
      <c r="AF118" s="7"/>
      <c r="BTC118">
        <v>7</v>
      </c>
      <c r="BTD118">
        <v>8</v>
      </c>
      <c r="BTF118">
        <v>8</v>
      </c>
      <c r="BTG118">
        <v>5</v>
      </c>
      <c r="BTH118">
        <v>3</v>
      </c>
      <c r="BTI118">
        <v>7</v>
      </c>
      <c r="BTJ118">
        <v>8</v>
      </c>
      <c r="BTM118">
        <v>8</v>
      </c>
      <c r="BTN118">
        <v>8</v>
      </c>
      <c r="BTO118">
        <v>8</v>
      </c>
      <c r="BTP118">
        <v>7</v>
      </c>
      <c r="BTQ118">
        <v>4</v>
      </c>
      <c r="BTT118">
        <v>8</v>
      </c>
      <c r="BTU118">
        <v>8</v>
      </c>
      <c r="BTV118">
        <v>4</v>
      </c>
      <c r="BTW118">
        <v>5</v>
      </c>
      <c r="BTX118">
        <v>7</v>
      </c>
      <c r="BTY118">
        <v>8</v>
      </c>
      <c r="BUA118">
        <v>4</v>
      </c>
      <c r="BUH118">
        <v>8</v>
      </c>
      <c r="BUI118">
        <v>7</v>
      </c>
      <c r="BUJ118">
        <v>8</v>
      </c>
      <c r="BUK118">
        <v>7</v>
      </c>
      <c r="BUL118">
        <v>8</v>
      </c>
      <c r="BUM118">
        <v>8</v>
      </c>
      <c r="BUP118">
        <v>8</v>
      </c>
      <c r="BUQ118">
        <v>8</v>
      </c>
      <c r="BUW118">
        <v>8</v>
      </c>
      <c r="BUX118">
        <v>7.5</v>
      </c>
      <c r="BUY118">
        <v>4</v>
      </c>
      <c r="BVJ118">
        <v>2</v>
      </c>
    </row>
    <row r="119" spans="1:32 1830:1987 2145:2204">
      <c r="A119" s="10" t="s">
        <v>1535</v>
      </c>
      <c r="B119" t="s">
        <v>21</v>
      </c>
      <c r="C119" t="s">
        <v>1545</v>
      </c>
      <c r="D119" t="s">
        <v>53</v>
      </c>
      <c r="E119" s="7">
        <v>46143</v>
      </c>
      <c r="F119" s="8">
        <v>6.5300002098083496</v>
      </c>
      <c r="G119" s="7">
        <v>45994</v>
      </c>
      <c r="H119" s="54">
        <v>100</v>
      </c>
      <c r="I119" s="12">
        <v>100</v>
      </c>
      <c r="J119" s="12" t="s">
        <v>284</v>
      </c>
      <c r="K119" s="47">
        <f t="shared" si="8141"/>
        <v>100</v>
      </c>
      <c r="L119">
        <f t="shared" si="8142"/>
        <v>100</v>
      </c>
      <c r="M119" t="s">
        <v>939</v>
      </c>
      <c r="Q119" s="45">
        <v>10</v>
      </c>
      <c r="R119" s="44">
        <v>46027</v>
      </c>
      <c r="S119" s="44">
        <v>46030</v>
      </c>
      <c r="T119" s="46"/>
      <c r="U119" s="45">
        <v>70</v>
      </c>
      <c r="V119" s="44">
        <v>46031</v>
      </c>
      <c r="W119" s="44">
        <v>46045</v>
      </c>
      <c r="X119" s="46"/>
      <c r="Y119" s="45">
        <v>20</v>
      </c>
      <c r="Z119" s="44">
        <v>46048</v>
      </c>
      <c r="AA119" s="44">
        <v>46052</v>
      </c>
      <c r="AB119" s="46"/>
      <c r="AC119" s="45"/>
      <c r="AD119" s="44"/>
      <c r="AE119" s="44"/>
      <c r="BUH119">
        <v>2.5</v>
      </c>
      <c r="BUI119">
        <v>2.5</v>
      </c>
      <c r="BUJ119">
        <v>2.5</v>
      </c>
      <c r="BUK119">
        <v>2.5</v>
      </c>
      <c r="BUL119">
        <v>5.833333333333333</v>
      </c>
      <c r="BUM119">
        <v>5.833333333333333</v>
      </c>
      <c r="BUP119">
        <v>5.833333333333333</v>
      </c>
      <c r="BUQ119">
        <v>5.833333333333333</v>
      </c>
      <c r="BUR119">
        <v>5.833333333333333</v>
      </c>
      <c r="BUS119">
        <v>5.833333333333333</v>
      </c>
      <c r="BUT119">
        <v>5.833333333333333</v>
      </c>
      <c r="BUV119">
        <v>5.833333333333333</v>
      </c>
      <c r="BUW119">
        <v>5.833333333333333</v>
      </c>
      <c r="BUX119">
        <v>5.833333333333333</v>
      </c>
      <c r="BUY119">
        <v>5.833333333333333</v>
      </c>
      <c r="BUZ119">
        <v>5.833333333333333</v>
      </c>
      <c r="BVC119">
        <v>4</v>
      </c>
      <c r="BVD119">
        <v>4</v>
      </c>
      <c r="BVE119">
        <v>4</v>
      </c>
      <c r="BVF119">
        <v>4</v>
      </c>
      <c r="BVG119">
        <v>4</v>
      </c>
    </row>
    <row r="120" spans="1:32 1830:1987 2145:2204">
      <c r="A120" s="10" t="s">
        <v>1536</v>
      </c>
      <c r="B120" t="s">
        <v>1486</v>
      </c>
      <c r="C120" t="s">
        <v>1546</v>
      </c>
      <c r="D120" t="s">
        <v>19</v>
      </c>
      <c r="E120" s="7">
        <v>46011</v>
      </c>
      <c r="F120" s="8">
        <v>0.23999999463558197</v>
      </c>
      <c r="G120" s="7">
        <v>45994</v>
      </c>
      <c r="H120" s="54">
        <v>4</v>
      </c>
      <c r="I120" s="12">
        <v>100</v>
      </c>
      <c r="J120" s="12" t="s">
        <v>43</v>
      </c>
      <c r="K120" s="47">
        <f t="shared" si="8141"/>
        <v>4</v>
      </c>
      <c r="L120">
        <f t="shared" si="8142"/>
        <v>100</v>
      </c>
      <c r="M120" t="s">
        <v>939</v>
      </c>
      <c r="Q120" s="45"/>
      <c r="R120" s="53"/>
      <c r="S120" s="53"/>
      <c r="T120" s="46"/>
      <c r="U120" s="45"/>
      <c r="V120" s="53"/>
      <c r="W120" s="44"/>
      <c r="X120" s="46"/>
      <c r="Y120" s="45"/>
      <c r="Z120" s="44"/>
      <c r="AA120" s="44"/>
      <c r="AB120" s="46"/>
      <c r="AC120" s="45"/>
      <c r="AD120" s="44"/>
      <c r="AE120" s="44"/>
      <c r="AF120" s="7"/>
      <c r="BSM120">
        <v>1</v>
      </c>
      <c r="BST120">
        <v>3</v>
      </c>
    </row>
    <row r="121" spans="1:32 1830:1987 2145:2204">
      <c r="A121" s="66" t="s">
        <v>1537</v>
      </c>
      <c r="B121" s="67" t="s">
        <v>1547</v>
      </c>
      <c r="C121" s="67" t="s">
        <v>1548</v>
      </c>
      <c r="D121" s="67" t="s">
        <v>53</v>
      </c>
      <c r="E121" s="64">
        <v>46091</v>
      </c>
      <c r="F121" s="68">
        <v>4.005000114440918</v>
      </c>
      <c r="G121" s="7">
        <v>46029</v>
      </c>
      <c r="H121" s="54">
        <v>55</v>
      </c>
      <c r="I121" s="12">
        <v>100</v>
      </c>
      <c r="J121" s="12" t="s">
        <v>60</v>
      </c>
      <c r="K121" s="47">
        <f t="shared" si="8141"/>
        <v>48</v>
      </c>
      <c r="L121">
        <f t="shared" si="8142"/>
        <v>100</v>
      </c>
      <c r="M121" t="s">
        <v>939</v>
      </c>
      <c r="Q121" s="45"/>
      <c r="R121" s="44"/>
      <c r="S121" s="44"/>
      <c r="T121" s="46"/>
      <c r="U121" s="45"/>
      <c r="V121" s="44"/>
      <c r="W121" s="44"/>
      <c r="X121" s="46"/>
      <c r="Y121" s="45"/>
      <c r="Z121" s="44"/>
      <c r="AA121" s="44"/>
      <c r="AB121" s="46"/>
      <c r="AC121" s="45"/>
      <c r="AD121" s="44"/>
      <c r="AE121" s="44"/>
      <c r="BUK121">
        <v>4</v>
      </c>
      <c r="BUL121">
        <v>8</v>
      </c>
      <c r="BUM121">
        <v>8</v>
      </c>
      <c r="BUS121">
        <v>2</v>
      </c>
      <c r="BUX121">
        <v>4</v>
      </c>
      <c r="BUY121">
        <v>6</v>
      </c>
      <c r="BUZ121">
        <v>4</v>
      </c>
      <c r="BVD121">
        <v>8</v>
      </c>
      <c r="BVM121">
        <v>4</v>
      </c>
    </row>
    <row r="122" spans="1:32 1830:1987 2145:2204">
      <c r="A122" s="66" t="s">
        <v>1538</v>
      </c>
      <c r="B122" s="67" t="s">
        <v>1549</v>
      </c>
      <c r="C122" s="67" t="s">
        <v>1550</v>
      </c>
      <c r="D122" s="67" t="s">
        <v>19</v>
      </c>
      <c r="E122" s="64">
        <v>46568</v>
      </c>
      <c r="F122" s="68">
        <v>13.980999946594238</v>
      </c>
      <c r="G122" s="7">
        <v>46035</v>
      </c>
      <c r="H122" s="54">
        <v>117.17999999999999</v>
      </c>
      <c r="I122" s="12">
        <v>100</v>
      </c>
      <c r="J122" s="12" t="s">
        <v>43</v>
      </c>
      <c r="K122" s="47">
        <f t="shared" si="8141"/>
        <v>115</v>
      </c>
      <c r="L122">
        <f t="shared" si="8142"/>
        <v>100</v>
      </c>
      <c r="M122" t="s">
        <v>939</v>
      </c>
      <c r="Q122" s="45"/>
      <c r="R122" s="53"/>
      <c r="S122" s="44"/>
      <c r="T122" s="46"/>
      <c r="U122" s="45"/>
      <c r="V122" s="44"/>
      <c r="W122" s="53"/>
      <c r="X122" s="46"/>
      <c r="Y122" s="45"/>
      <c r="Z122" s="44"/>
      <c r="AA122" s="44"/>
      <c r="AB122" s="46"/>
      <c r="AC122" s="45"/>
      <c r="AD122" s="44"/>
      <c r="AE122" s="44"/>
      <c r="AF122" s="7"/>
      <c r="BUQ122">
        <v>1</v>
      </c>
      <c r="BUR122">
        <v>5</v>
      </c>
      <c r="BUS122">
        <v>7</v>
      </c>
      <c r="BUT122">
        <v>8</v>
      </c>
      <c r="BUV122">
        <v>8</v>
      </c>
      <c r="BUW122">
        <v>8</v>
      </c>
      <c r="BUX122">
        <v>3</v>
      </c>
      <c r="BUY122">
        <v>7</v>
      </c>
      <c r="BUZ122">
        <v>7</v>
      </c>
      <c r="BVC122">
        <v>6</v>
      </c>
      <c r="BVD122">
        <v>6</v>
      </c>
      <c r="BVE122">
        <v>4</v>
      </c>
      <c r="BVJ122">
        <v>8</v>
      </c>
      <c r="BVX122">
        <v>2</v>
      </c>
      <c r="BWF122">
        <v>1</v>
      </c>
      <c r="BWH122">
        <v>5</v>
      </c>
      <c r="BWI122">
        <v>4</v>
      </c>
      <c r="BWJ122">
        <v>5</v>
      </c>
      <c r="BWL122">
        <v>3</v>
      </c>
      <c r="BWM122">
        <v>2</v>
      </c>
      <c r="BWN122">
        <v>2</v>
      </c>
      <c r="BWP122">
        <v>1</v>
      </c>
      <c r="BXC122">
        <v>4</v>
      </c>
      <c r="BXE122">
        <v>5</v>
      </c>
      <c r="BXG122">
        <v>2</v>
      </c>
      <c r="BXK122">
        <v>1</v>
      </c>
    </row>
    <row r="123" spans="1:32 1830:1987 2145:2204">
      <c r="A123" s="10" t="s">
        <v>1527</v>
      </c>
      <c r="B123" t="s">
        <v>41</v>
      </c>
      <c r="C123" t="s">
        <v>1539</v>
      </c>
      <c r="D123" t="s">
        <v>53</v>
      </c>
      <c r="E123" s="7">
        <v>46203</v>
      </c>
      <c r="F123" s="8">
        <v>2.0529999732971191</v>
      </c>
      <c r="G123" s="7">
        <v>45972</v>
      </c>
      <c r="H123" s="54">
        <v>100</v>
      </c>
      <c r="I123" s="12">
        <v>80</v>
      </c>
      <c r="J123" s="12" t="s">
        <v>284</v>
      </c>
      <c r="K123" s="47">
        <f t="shared" si="8141"/>
        <v>60.000000000000043</v>
      </c>
      <c r="L123">
        <f t="shared" si="8142"/>
        <v>100</v>
      </c>
      <c r="Q123" s="45">
        <v>60</v>
      </c>
      <c r="R123" s="44">
        <v>45972</v>
      </c>
      <c r="S123" s="44">
        <v>45988</v>
      </c>
      <c r="T123" s="46"/>
      <c r="U123" s="45">
        <v>20</v>
      </c>
      <c r="V123" s="44">
        <v>46027</v>
      </c>
      <c r="W123" s="44">
        <v>46037</v>
      </c>
      <c r="X123" s="46">
        <v>1</v>
      </c>
      <c r="Y123" s="45">
        <v>20</v>
      </c>
      <c r="Z123" s="44">
        <v>46266</v>
      </c>
      <c r="AA123" s="44">
        <v>46295</v>
      </c>
      <c r="AB123" s="46"/>
      <c r="AC123" s="45"/>
      <c r="AD123" s="44"/>
      <c r="AE123" s="44"/>
      <c r="BSE123">
        <v>4</v>
      </c>
      <c r="BSF123">
        <v>4</v>
      </c>
      <c r="BSG123">
        <v>4</v>
      </c>
      <c r="BSH123">
        <v>4</v>
      </c>
      <c r="BSI123">
        <v>4</v>
      </c>
      <c r="BSK123">
        <v>4</v>
      </c>
      <c r="BSL123">
        <v>4</v>
      </c>
      <c r="BSM123">
        <v>4</v>
      </c>
      <c r="BSN123">
        <v>4</v>
      </c>
      <c r="BSO123">
        <v>4</v>
      </c>
      <c r="BSP123">
        <v>4</v>
      </c>
      <c r="BSR123">
        <v>4</v>
      </c>
      <c r="BSS123">
        <v>4</v>
      </c>
      <c r="BST123">
        <v>4</v>
      </c>
      <c r="BSU123">
        <v>4</v>
      </c>
      <c r="BUH123">
        <v>2.2222222222222223</v>
      </c>
      <c r="BUI123">
        <v>2.2222222222222223</v>
      </c>
      <c r="BUJ123">
        <v>2.2222222222222223</v>
      </c>
      <c r="BUK123">
        <v>2.2222222222222223</v>
      </c>
      <c r="BUL123">
        <v>2.2222222222222223</v>
      </c>
      <c r="BUM123">
        <v>2.2222222222222223</v>
      </c>
      <c r="BUP123">
        <v>2.2222222222222223</v>
      </c>
      <c r="BUQ123">
        <v>2.2222222222222223</v>
      </c>
      <c r="BUR123">
        <v>2.2222222222222223</v>
      </c>
      <c r="CDM123">
        <v>-1</v>
      </c>
      <c r="CDN123">
        <v>-1</v>
      </c>
      <c r="CDO123">
        <v>-1</v>
      </c>
      <c r="CDP123">
        <v>-1</v>
      </c>
      <c r="CDS123">
        <v>-1</v>
      </c>
      <c r="CDT123">
        <v>-1</v>
      </c>
      <c r="CDU123">
        <v>-1</v>
      </c>
      <c r="CDV123">
        <v>-1</v>
      </c>
      <c r="CDW123">
        <v>-1</v>
      </c>
      <c r="CDZ123">
        <v>-1</v>
      </c>
      <c r="CEA123">
        <v>-1</v>
      </c>
      <c r="CEB123">
        <v>-1</v>
      </c>
      <c r="CEC123">
        <v>-1</v>
      </c>
      <c r="CED123">
        <v>-1</v>
      </c>
      <c r="CEJ123">
        <v>-1</v>
      </c>
      <c r="CEK123">
        <v>-1</v>
      </c>
      <c r="CEL123">
        <v>-1</v>
      </c>
      <c r="CEN123">
        <v>-1</v>
      </c>
      <c r="CEO123">
        <v>-1</v>
      </c>
      <c r="CEP123">
        <v>-1</v>
      </c>
    </row>
    <row r="124" spans="1:32 1830:1987 2145:2204">
      <c r="A124" s="10" t="s">
        <v>1528</v>
      </c>
      <c r="B124" t="s">
        <v>21</v>
      </c>
      <c r="C124" t="s">
        <v>1540</v>
      </c>
      <c r="D124" t="s">
        <v>23</v>
      </c>
      <c r="E124" s="7">
        <v>45968</v>
      </c>
      <c r="F124" s="8">
        <v>2.0000000949949026E-3</v>
      </c>
      <c r="G124" s="7">
        <v>45954</v>
      </c>
      <c r="H124" s="54">
        <v>2</v>
      </c>
      <c r="I124" s="12">
        <v>100</v>
      </c>
      <c r="J124" s="12" t="s">
        <v>60</v>
      </c>
      <c r="K124" s="47">
        <f t="shared" si="8141"/>
        <v>1</v>
      </c>
      <c r="L124">
        <f t="shared" si="8142"/>
        <v>100</v>
      </c>
      <c r="M124" t="s">
        <v>939</v>
      </c>
      <c r="Q124" s="45"/>
      <c r="R124" s="53"/>
      <c r="S124" s="53"/>
      <c r="T124" s="46"/>
      <c r="U124" s="45"/>
      <c r="V124" s="53"/>
      <c r="W124" s="44"/>
      <c r="X124" s="46"/>
      <c r="Y124" s="45"/>
      <c r="Z124" s="44"/>
      <c r="AA124" s="44"/>
      <c r="AB124" s="46"/>
      <c r="AC124" s="45"/>
      <c r="AD124" s="44"/>
      <c r="AE124" s="44"/>
      <c r="AF124" s="7"/>
      <c r="BRM124">
        <v>1</v>
      </c>
    </row>
    <row r="125" spans="1:32 1830:1987 2145:2204">
      <c r="A125" s="10" t="s">
        <v>1511</v>
      </c>
      <c r="B125" t="s">
        <v>62</v>
      </c>
      <c r="C125" t="s">
        <v>1529</v>
      </c>
      <c r="D125" t="s">
        <v>19</v>
      </c>
      <c r="E125" s="7">
        <v>46086</v>
      </c>
      <c r="F125" s="8">
        <v>1.1360000371932983</v>
      </c>
      <c r="G125" s="7">
        <v>45971</v>
      </c>
      <c r="H125" s="54">
        <v>20</v>
      </c>
      <c r="I125" s="12">
        <v>100</v>
      </c>
      <c r="J125" s="12" t="s">
        <v>57</v>
      </c>
      <c r="K125" s="47">
        <f t="shared" si="8141"/>
        <v>12</v>
      </c>
      <c r="L125">
        <f t="shared" si="8142"/>
        <v>100</v>
      </c>
      <c r="M125" t="s">
        <v>939</v>
      </c>
      <c r="Q125" s="45"/>
      <c r="R125" s="53"/>
      <c r="S125" s="44"/>
      <c r="T125" s="46"/>
      <c r="U125" s="45"/>
      <c r="V125" s="44"/>
      <c r="W125" s="53"/>
      <c r="X125" s="46"/>
      <c r="Y125" s="45"/>
      <c r="Z125" s="44"/>
      <c r="AA125" s="44"/>
      <c r="AB125" s="46"/>
      <c r="AC125" s="45"/>
      <c r="AD125" s="44"/>
      <c r="AE125" s="44"/>
      <c r="BSU125">
        <v>6</v>
      </c>
      <c r="BSV125">
        <v>4</v>
      </c>
      <c r="BSW125">
        <v>2</v>
      </c>
    </row>
    <row r="126" spans="1:32 1830:1987 2145:2204">
      <c r="A126" s="10" t="s">
        <v>1512</v>
      </c>
      <c r="B126" t="s">
        <v>62</v>
      </c>
      <c r="C126" t="s">
        <v>1530</v>
      </c>
      <c r="D126" t="s">
        <v>19</v>
      </c>
      <c r="E126" s="7">
        <v>46874</v>
      </c>
      <c r="F126" s="8">
        <v>16.996999740600586</v>
      </c>
      <c r="G126" s="7"/>
      <c r="H126" s="54">
        <f>$F126*7</f>
        <v>118.9789981842041</v>
      </c>
      <c r="I126" s="12">
        <v>0</v>
      </c>
      <c r="J126" s="12"/>
      <c r="K126" s="47">
        <f t="shared" si="8141"/>
        <v>0</v>
      </c>
      <c r="L126">
        <f t="shared" si="8142"/>
        <v>100</v>
      </c>
      <c r="P126">
        <v>1</v>
      </c>
      <c r="Q126" s="45">
        <v>100</v>
      </c>
      <c r="R126" s="53">
        <f>S126-(ROUND(($H126*Q126%)/7,0))</f>
        <v>46736</v>
      </c>
      <c r="S126" s="53">
        <f>EDATE($E126,-4)</f>
        <v>46753</v>
      </c>
      <c r="T126" s="46"/>
      <c r="U126" s="45"/>
      <c r="V126" s="53"/>
      <c r="W126" s="44"/>
      <c r="X126" s="46"/>
      <c r="Y126" s="45"/>
      <c r="Z126" s="44"/>
      <c r="AA126" s="44"/>
      <c r="AB126" s="46"/>
      <c r="AC126" s="45"/>
      <c r="AD126" s="44"/>
      <c r="AE126" s="44"/>
      <c r="AF126" s="7"/>
    </row>
    <row r="127" spans="1:32 1830:1987 2145:2204">
      <c r="A127" s="66" t="s">
        <v>1513</v>
      </c>
      <c r="B127" s="67" t="s">
        <v>41</v>
      </c>
      <c r="C127" s="67" t="s">
        <v>1531</v>
      </c>
      <c r="D127" s="67" t="s">
        <v>53</v>
      </c>
      <c r="E127" s="64">
        <v>46244</v>
      </c>
      <c r="F127" s="68">
        <v>3.0750000476837158</v>
      </c>
      <c r="G127" s="7">
        <v>45959</v>
      </c>
      <c r="H127" s="54">
        <v>100</v>
      </c>
      <c r="I127" s="12">
        <v>80</v>
      </c>
      <c r="J127" s="12" t="s">
        <v>284</v>
      </c>
      <c r="K127" s="47">
        <f t="shared" si="8141"/>
        <v>60.000000000000099</v>
      </c>
      <c r="L127">
        <f t="shared" si="8142"/>
        <v>100</v>
      </c>
      <c r="Q127" s="45">
        <v>60</v>
      </c>
      <c r="R127" s="44">
        <v>45951</v>
      </c>
      <c r="S127" s="44">
        <v>45967</v>
      </c>
      <c r="T127" s="46"/>
      <c r="U127" s="45">
        <v>20</v>
      </c>
      <c r="V127" s="44">
        <v>45968</v>
      </c>
      <c r="W127" s="44">
        <v>45981</v>
      </c>
      <c r="X127" s="46">
        <v>1</v>
      </c>
      <c r="Y127" s="45">
        <v>20</v>
      </c>
      <c r="Z127" s="44">
        <v>46296</v>
      </c>
      <c r="AA127" s="44">
        <v>46326</v>
      </c>
      <c r="AB127" s="46"/>
      <c r="AC127" s="45"/>
      <c r="AD127" s="44"/>
      <c r="AE127" s="44"/>
      <c r="BRJ127">
        <v>4</v>
      </c>
      <c r="BRK127">
        <v>4</v>
      </c>
      <c r="BRL127">
        <v>4</v>
      </c>
      <c r="BRM127">
        <v>4</v>
      </c>
      <c r="BRN127">
        <v>4</v>
      </c>
      <c r="BRP127">
        <v>4</v>
      </c>
      <c r="BRQ127">
        <v>4</v>
      </c>
      <c r="BRR127">
        <v>4</v>
      </c>
      <c r="BRS127">
        <v>4</v>
      </c>
      <c r="BRT127">
        <v>4</v>
      </c>
      <c r="BRU127">
        <v>4</v>
      </c>
      <c r="BRW127">
        <v>4</v>
      </c>
      <c r="BRX127">
        <v>4</v>
      </c>
      <c r="BRY127">
        <v>4</v>
      </c>
      <c r="BRZ127">
        <v>4</v>
      </c>
      <c r="BSA127">
        <v>1.6666666666666667</v>
      </c>
      <c r="BSB127">
        <v>1.6666666666666667</v>
      </c>
      <c r="BSD127">
        <v>1.6666666666666667</v>
      </c>
      <c r="BSE127">
        <v>1.6666666666666667</v>
      </c>
      <c r="BSF127">
        <v>1.6666666666666667</v>
      </c>
      <c r="BSG127">
        <v>1.6666666666666667</v>
      </c>
      <c r="BSH127">
        <v>1.6666666666666667</v>
      </c>
      <c r="BSI127">
        <v>1.6666666666666667</v>
      </c>
      <c r="BSK127">
        <v>1.6666666666666667</v>
      </c>
      <c r="BSL127">
        <v>1.6666666666666667</v>
      </c>
      <c r="BSM127">
        <v>1.6666666666666667</v>
      </c>
      <c r="BSN127">
        <v>1.6666666666666667</v>
      </c>
      <c r="CEQ127">
        <v>-0.90909090909090906</v>
      </c>
      <c r="CER127">
        <v>-0.90909090909090906</v>
      </c>
      <c r="CEU127">
        <v>-0.90909090909090906</v>
      </c>
      <c r="CEV127">
        <v>-0.90909090909090906</v>
      </c>
      <c r="CEW127">
        <v>-0.90909090909090906</v>
      </c>
      <c r="CEX127">
        <v>-0.90909090909090906</v>
      </c>
      <c r="CEY127">
        <v>-0.90909090909090906</v>
      </c>
      <c r="CFC127">
        <v>-0.90909090909090906</v>
      </c>
      <c r="CFD127">
        <v>-0.90909090909090906</v>
      </c>
      <c r="CFE127">
        <v>-0.90909090909090906</v>
      </c>
      <c r="CFF127">
        <v>-0.90909090909090906</v>
      </c>
      <c r="CFG127">
        <v>-0.90909090909090906</v>
      </c>
      <c r="CFI127">
        <v>-0.90909090909090906</v>
      </c>
      <c r="CFJ127">
        <v>-0.90909090909090906</v>
      </c>
      <c r="CFK127">
        <v>-0.90909090909090906</v>
      </c>
      <c r="CFL127">
        <v>-0.90909090909090906</v>
      </c>
      <c r="CFM127">
        <v>-0.90909090909090906</v>
      </c>
      <c r="CFP127">
        <v>-0.90909090909090906</v>
      </c>
      <c r="CFQ127">
        <v>-0.90909090909090906</v>
      </c>
      <c r="CFR127">
        <v>-0.90909090909090906</v>
      </c>
      <c r="CFS127">
        <v>-0.90909090909090906</v>
      </c>
      <c r="CFT127">
        <v>-0.90909090909090906</v>
      </c>
    </row>
    <row r="128" spans="1:32 1830:1987 2145:2204">
      <c r="A128" s="66" t="s">
        <v>1514</v>
      </c>
      <c r="B128" s="67" t="s">
        <v>38</v>
      </c>
      <c r="C128" s="67" t="s">
        <v>1627</v>
      </c>
      <c r="D128" s="67" t="s">
        <v>243</v>
      </c>
      <c r="E128" s="64">
        <v>46091</v>
      </c>
      <c r="F128" s="68">
        <v>7</v>
      </c>
      <c r="G128" s="7">
        <v>45971</v>
      </c>
      <c r="H128" s="54">
        <v>150</v>
      </c>
      <c r="I128" s="12">
        <v>100</v>
      </c>
      <c r="J128" s="12" t="s">
        <v>284</v>
      </c>
      <c r="K128" s="47">
        <f t="shared" si="8141"/>
        <v>149.99999999999989</v>
      </c>
      <c r="L128">
        <f t="shared" si="8142"/>
        <v>100</v>
      </c>
      <c r="M128" t="s">
        <v>939</v>
      </c>
      <c r="Q128" s="45">
        <v>40</v>
      </c>
      <c r="R128" s="44">
        <v>45961</v>
      </c>
      <c r="S128" s="27">
        <v>45982</v>
      </c>
      <c r="T128" s="46"/>
      <c r="U128" s="45">
        <v>40</v>
      </c>
      <c r="V128" s="44">
        <v>45987</v>
      </c>
      <c r="W128" s="44">
        <v>46018</v>
      </c>
      <c r="X128" s="46"/>
      <c r="Y128" s="45">
        <v>20</v>
      </c>
      <c r="Z128" s="44">
        <v>46027</v>
      </c>
      <c r="AA128" s="44">
        <v>46030</v>
      </c>
      <c r="AB128" s="46"/>
      <c r="AC128" s="45"/>
      <c r="AD128" s="44"/>
      <c r="AE128" s="44"/>
      <c r="AF128" s="7"/>
      <c r="BRT128">
        <v>3.1578947368421053</v>
      </c>
      <c r="BRU128">
        <v>3.1578947368421053</v>
      </c>
      <c r="BRW128">
        <v>3.1578947368421053</v>
      </c>
      <c r="BRX128">
        <v>3.1578947368421053</v>
      </c>
      <c r="BRY128">
        <v>3.1578947368421053</v>
      </c>
      <c r="BRZ128">
        <v>3.1578947368421053</v>
      </c>
      <c r="BSA128">
        <v>3.1578947368421053</v>
      </c>
      <c r="BSB128">
        <v>3.1578947368421053</v>
      </c>
      <c r="BSD128">
        <v>3.1578947368421053</v>
      </c>
      <c r="BSE128">
        <v>3.1578947368421053</v>
      </c>
      <c r="BSF128">
        <v>3.1578947368421053</v>
      </c>
      <c r="BSG128">
        <v>3.1578947368421053</v>
      </c>
      <c r="BSH128">
        <v>3.1578947368421053</v>
      </c>
      <c r="BSI128">
        <v>3.1578947368421053</v>
      </c>
      <c r="BSK128">
        <v>3.1578947368421053</v>
      </c>
      <c r="BSL128">
        <v>3.1578947368421053</v>
      </c>
      <c r="BSM128">
        <v>3.1578947368421053</v>
      </c>
      <c r="BSN128">
        <v>3.1578947368421053</v>
      </c>
      <c r="BSO128">
        <v>3.1578947368421053</v>
      </c>
      <c r="BST128">
        <v>2.1428571428571428</v>
      </c>
      <c r="BSU128">
        <v>2.1428571428571428</v>
      </c>
      <c r="BSV128">
        <v>2.1428571428571428</v>
      </c>
      <c r="BSW128">
        <v>2.1428571428571428</v>
      </c>
      <c r="BSY128">
        <v>2.1428571428571428</v>
      </c>
      <c r="BSZ128">
        <v>2.1428571428571428</v>
      </c>
      <c r="BTA128">
        <v>2.1428571428571428</v>
      </c>
      <c r="BTB128">
        <v>2.1428571428571428</v>
      </c>
      <c r="BTC128">
        <v>2.1428571428571428</v>
      </c>
      <c r="BTD128">
        <v>2.1428571428571428</v>
      </c>
      <c r="BTF128">
        <v>2.1428571428571428</v>
      </c>
      <c r="BTG128">
        <v>2.1428571428571428</v>
      </c>
      <c r="BTH128">
        <v>2.1428571428571428</v>
      </c>
      <c r="BTI128">
        <v>2.1428571428571428</v>
      </c>
      <c r="BTJ128">
        <v>2.1428571428571428</v>
      </c>
      <c r="BTK128">
        <v>2.1428571428571428</v>
      </c>
      <c r="BTM128">
        <v>2.1428571428571428</v>
      </c>
      <c r="BTN128">
        <v>2.1428571428571428</v>
      </c>
      <c r="BTO128">
        <v>2.1428571428571428</v>
      </c>
      <c r="BTP128">
        <v>2.1428571428571428</v>
      </c>
      <c r="BTQ128">
        <v>2.1428571428571428</v>
      </c>
      <c r="BTR128">
        <v>2.1428571428571428</v>
      </c>
      <c r="BTT128">
        <v>2.1428571428571428</v>
      </c>
      <c r="BTU128">
        <v>2.1428571428571428</v>
      </c>
      <c r="BTV128">
        <v>2.1428571428571428</v>
      </c>
      <c r="BTW128">
        <v>2.1428571428571428</v>
      </c>
      <c r="BTX128">
        <v>2.1428571428571428</v>
      </c>
      <c r="BTY128">
        <v>2.1428571428571428</v>
      </c>
      <c r="BUH128">
        <v>7.5</v>
      </c>
      <c r="BUI128">
        <v>7.5</v>
      </c>
      <c r="BUJ128">
        <v>7.5</v>
      </c>
      <c r="BUK128">
        <v>7.5</v>
      </c>
    </row>
    <row r="129" spans="1:32 1810:2016 2063:2174">
      <c r="A129" s="10" t="s">
        <v>1515</v>
      </c>
      <c r="B129" t="s">
        <v>183</v>
      </c>
      <c r="C129" t="s">
        <v>1712</v>
      </c>
      <c r="D129" t="s">
        <v>53</v>
      </c>
      <c r="E129" s="7">
        <v>46233</v>
      </c>
      <c r="F129" s="8">
        <v>1</v>
      </c>
      <c r="G129" s="7">
        <v>46188</v>
      </c>
      <c r="H129" s="54">
        <v>47</v>
      </c>
      <c r="I129" s="12">
        <v>0</v>
      </c>
      <c r="J129" s="12" t="s">
        <v>1742</v>
      </c>
      <c r="K129" s="47">
        <f t="shared" si="8141"/>
        <v>47.000000000000014</v>
      </c>
      <c r="L129">
        <f t="shared" si="8142"/>
        <v>100</v>
      </c>
      <c r="Q129" s="45">
        <v>100</v>
      </c>
      <c r="R129" s="44">
        <v>46210</v>
      </c>
      <c r="S129" s="53">
        <v>46233</v>
      </c>
      <c r="T129" s="46"/>
      <c r="U129" s="45"/>
      <c r="V129" s="53"/>
      <c r="W129" s="53"/>
      <c r="X129" s="46"/>
      <c r="Y129" s="45"/>
      <c r="Z129" s="44"/>
      <c r="AA129" s="44"/>
      <c r="AB129" s="46"/>
      <c r="AC129" s="45"/>
      <c r="AD129" s="44"/>
      <c r="AE129" s="44"/>
      <c r="CBI129">
        <v>2.6111111111111112</v>
      </c>
      <c r="CBJ129">
        <v>2.6111111111111112</v>
      </c>
      <c r="CBK129">
        <v>2.6111111111111112</v>
      </c>
      <c r="CBL129">
        <v>2.6111111111111112</v>
      </c>
      <c r="CBM129">
        <v>2.6111111111111112</v>
      </c>
      <c r="CBO129">
        <v>2.6111111111111112</v>
      </c>
      <c r="CBP129">
        <v>2.6111111111111112</v>
      </c>
      <c r="CBQ129">
        <v>2.6111111111111112</v>
      </c>
      <c r="CBR129">
        <v>2.6111111111111112</v>
      </c>
      <c r="CBS129">
        <v>2.6111111111111112</v>
      </c>
      <c r="CBW129">
        <v>2.6111111111111112</v>
      </c>
      <c r="CBX129">
        <v>2.6111111111111112</v>
      </c>
      <c r="CBY129">
        <v>2.6111111111111112</v>
      </c>
      <c r="CBZ129">
        <v>2.6111111111111112</v>
      </c>
      <c r="CCC129">
        <v>2.6111111111111112</v>
      </c>
      <c r="CCD129">
        <v>2.6111111111111112</v>
      </c>
      <c r="CCE129">
        <v>2.6111111111111112</v>
      </c>
      <c r="CCF129">
        <v>2.6111111111111112</v>
      </c>
    </row>
    <row r="130" spans="1:32 1810:2016 2063:2174">
      <c r="A130" s="10" t="s">
        <v>1516</v>
      </c>
      <c r="B130" t="s">
        <v>21</v>
      </c>
      <c r="C130" t="s">
        <v>1532</v>
      </c>
      <c r="D130" t="s">
        <v>23</v>
      </c>
      <c r="E130" s="7">
        <v>46001</v>
      </c>
      <c r="F130" s="8">
        <v>2.0999999716877937E-2</v>
      </c>
      <c r="G130" s="7">
        <v>45945</v>
      </c>
      <c r="H130" s="54">
        <v>2</v>
      </c>
      <c r="I130" s="12">
        <v>100</v>
      </c>
      <c r="J130" s="12" t="s">
        <v>60</v>
      </c>
      <c r="K130" s="47">
        <f t="shared" si="8141"/>
        <v>1</v>
      </c>
      <c r="L130">
        <f t="shared" si="8142"/>
        <v>100</v>
      </c>
      <c r="M130" t="s">
        <v>939</v>
      </c>
      <c r="Q130" s="45"/>
      <c r="R130" s="44"/>
      <c r="S130" s="44"/>
      <c r="T130" s="46"/>
      <c r="U130" s="45"/>
      <c r="V130" s="53"/>
      <c r="W130" s="53"/>
      <c r="X130" s="46"/>
      <c r="Y130" s="45"/>
      <c r="Z130" s="44"/>
      <c r="AA130" s="44"/>
      <c r="AB130" s="46"/>
      <c r="AC130" s="45"/>
      <c r="AD130" s="44"/>
      <c r="AE130" s="44"/>
      <c r="AF130" s="7"/>
      <c r="BRM130">
        <v>1</v>
      </c>
    </row>
    <row r="131" spans="1:32 1810:2016 2063:2174">
      <c r="A131" s="10" t="s">
        <v>1517</v>
      </c>
      <c r="B131" t="s">
        <v>62</v>
      </c>
      <c r="C131" t="s">
        <v>1713</v>
      </c>
      <c r="D131" t="s">
        <v>19</v>
      </c>
      <c r="E131" s="7">
        <v>46395</v>
      </c>
      <c r="F131" s="8">
        <v>1.8240000009536743</v>
      </c>
      <c r="G131" s="7">
        <v>46176</v>
      </c>
      <c r="H131" s="54">
        <v>70.5</v>
      </c>
      <c r="I131" s="12">
        <v>70</v>
      </c>
      <c r="J131" s="12" t="s">
        <v>129</v>
      </c>
      <c r="K131" s="47">
        <f t="shared" si="8141"/>
        <v>58.950000000000017</v>
      </c>
      <c r="L131">
        <f t="shared" si="8142"/>
        <v>100</v>
      </c>
      <c r="Q131" s="45">
        <v>10</v>
      </c>
      <c r="R131" s="44">
        <v>46204</v>
      </c>
      <c r="S131" s="44">
        <v>46205</v>
      </c>
      <c r="T131" s="46">
        <v>1</v>
      </c>
      <c r="U131" s="45">
        <v>20</v>
      </c>
      <c r="V131" s="53">
        <f>S131+14</f>
        <v>46219</v>
      </c>
      <c r="W131" s="53">
        <f>V131+(ROUND(($H131*U131%)/7,0))</f>
        <v>46221</v>
      </c>
      <c r="X131" s="46"/>
      <c r="Y131" s="45"/>
      <c r="Z131" s="44"/>
      <c r="AA131" s="44"/>
      <c r="AB131" s="46"/>
      <c r="AC131" s="45"/>
      <c r="AD131" s="44"/>
      <c r="AE131" s="44"/>
      <c r="CAI131">
        <v>8</v>
      </c>
      <c r="CAJ131">
        <v>7</v>
      </c>
      <c r="CAM131">
        <v>4</v>
      </c>
      <c r="CAN131">
        <v>8</v>
      </c>
      <c r="CAQ131">
        <v>8</v>
      </c>
      <c r="CAT131">
        <v>8</v>
      </c>
      <c r="CAU131">
        <v>8</v>
      </c>
      <c r="CAW131">
        <v>3</v>
      </c>
      <c r="CAX131">
        <v>8</v>
      </c>
      <c r="CBA131">
        <v>4</v>
      </c>
      <c r="CBC131">
        <v>3.5250000000000004</v>
      </c>
      <c r="CBD131">
        <v>3.5250000000000004</v>
      </c>
      <c r="CBR131">
        <v>-7.0500000000000007</v>
      </c>
      <c r="CBS131">
        <v>-7.0500000000000007</v>
      </c>
    </row>
    <row r="132" spans="1:32 1810:2016 2063:2174">
      <c r="A132" s="10" t="s">
        <v>1488</v>
      </c>
      <c r="B132" t="s">
        <v>62</v>
      </c>
      <c r="C132" t="s">
        <v>1518</v>
      </c>
      <c r="D132" t="s">
        <v>19</v>
      </c>
      <c r="E132" s="7">
        <v>45961</v>
      </c>
      <c r="F132" s="8">
        <v>0.43200001120567322</v>
      </c>
      <c r="G132" s="7">
        <v>45932</v>
      </c>
      <c r="H132" s="54">
        <v>4</v>
      </c>
      <c r="I132" s="12">
        <v>100</v>
      </c>
      <c r="J132" s="12" t="s">
        <v>897</v>
      </c>
      <c r="K132" s="47">
        <f t="shared" si="8141"/>
        <v>2</v>
      </c>
      <c r="L132">
        <f t="shared" si="8142"/>
        <v>100</v>
      </c>
      <c r="M132" t="s">
        <v>939</v>
      </c>
      <c r="Q132" s="45"/>
      <c r="R132" s="53"/>
      <c r="S132" s="53"/>
      <c r="T132" s="46"/>
      <c r="U132" s="45"/>
      <c r="V132" s="44"/>
      <c r="W132" s="44"/>
      <c r="X132" s="46"/>
      <c r="Y132" s="45"/>
      <c r="Z132" s="44"/>
      <c r="AA132" s="44"/>
      <c r="AB132" s="46"/>
      <c r="AC132" s="45"/>
      <c r="AD132" s="44"/>
      <c r="AE132" s="44"/>
      <c r="BQP132">
        <v>2</v>
      </c>
    </row>
    <row r="133" spans="1:32 1810:2016 2063:2174">
      <c r="A133" s="10" t="s">
        <v>1489</v>
      </c>
      <c r="B133" t="s">
        <v>21</v>
      </c>
      <c r="C133" t="s">
        <v>1519</v>
      </c>
      <c r="D133" t="s">
        <v>23</v>
      </c>
      <c r="E133" s="7">
        <v>45968</v>
      </c>
      <c r="F133" s="8">
        <v>4.999999888241291E-3</v>
      </c>
      <c r="G133" s="7">
        <v>45933</v>
      </c>
      <c r="H133" s="54">
        <v>2</v>
      </c>
      <c r="I133" s="12">
        <v>100</v>
      </c>
      <c r="J133" s="12" t="s">
        <v>60</v>
      </c>
      <c r="K133" s="47">
        <f t="shared" si="8141"/>
        <v>1</v>
      </c>
      <c r="L133">
        <f t="shared" si="8142"/>
        <v>100</v>
      </c>
      <c r="M133" t="s">
        <v>939</v>
      </c>
      <c r="Q133" s="45"/>
      <c r="R133" s="44"/>
      <c r="S133" s="44"/>
      <c r="T133" s="46"/>
      <c r="U133" s="45"/>
      <c r="V133" s="53"/>
      <c r="W133" s="44"/>
      <c r="X133" s="46"/>
      <c r="Y133" s="45"/>
      <c r="Z133" s="44"/>
      <c r="AA133" s="44"/>
      <c r="AB133" s="46"/>
      <c r="AC133" s="45"/>
      <c r="AD133" s="44"/>
      <c r="AE133" s="44"/>
      <c r="AF133" s="7"/>
      <c r="BQU133">
        <v>1</v>
      </c>
    </row>
    <row r="134" spans="1:32 1810:2016 2063:2174">
      <c r="A134" s="50" t="s">
        <v>1490</v>
      </c>
      <c r="B134" s="15" t="s">
        <v>21</v>
      </c>
      <c r="C134" s="15" t="s">
        <v>1520</v>
      </c>
      <c r="D134" s="15" t="s">
        <v>53</v>
      </c>
      <c r="E134" s="16">
        <v>45968</v>
      </c>
      <c r="F134" s="17">
        <v>4.0000001899898052E-3</v>
      </c>
      <c r="G134" s="16"/>
      <c r="H134" s="51">
        <f>$F134*10</f>
        <v>4.0000001899898052E-2</v>
      </c>
      <c r="I134" s="18">
        <v>0</v>
      </c>
      <c r="J134" s="12"/>
      <c r="K134" s="47">
        <f t="shared" si="8141"/>
        <v>0</v>
      </c>
      <c r="L134">
        <f t="shared" si="8142"/>
        <v>0</v>
      </c>
      <c r="M134" t="s">
        <v>939</v>
      </c>
      <c r="Q134" s="45"/>
      <c r="R134" s="53"/>
      <c r="S134" s="53"/>
      <c r="T134" s="46"/>
      <c r="U134" s="45"/>
      <c r="V134" s="44"/>
      <c r="W134" s="44"/>
      <c r="X134" s="46"/>
      <c r="Y134" s="45"/>
      <c r="Z134" s="44"/>
      <c r="AA134" s="44"/>
      <c r="AB134" s="46"/>
      <c r="AC134" s="45"/>
      <c r="AD134" s="44"/>
      <c r="AE134" s="44"/>
    </row>
    <row r="135" spans="1:32 1810:2016 2063:2174">
      <c r="A135" s="14" t="s">
        <v>1491</v>
      </c>
      <c r="B135" s="15" t="s">
        <v>21</v>
      </c>
      <c r="C135" s="15" t="s">
        <v>1521</v>
      </c>
      <c r="D135" s="15" t="s">
        <v>23</v>
      </c>
      <c r="E135" s="16">
        <v>45968</v>
      </c>
      <c r="F135" s="17">
        <v>4.0000001899898052E-3</v>
      </c>
      <c r="G135" s="7"/>
      <c r="H135" s="54">
        <v>2</v>
      </c>
      <c r="I135" s="57">
        <v>0</v>
      </c>
      <c r="J135" s="12"/>
      <c r="K135" s="47">
        <f t="shared" si="8141"/>
        <v>0</v>
      </c>
      <c r="L135">
        <f t="shared" si="8142"/>
        <v>0</v>
      </c>
      <c r="M135" t="s">
        <v>939</v>
      </c>
      <c r="Q135" s="45"/>
      <c r="R135" s="53"/>
      <c r="S135" s="53"/>
      <c r="T135" s="46"/>
      <c r="U135" s="45"/>
      <c r="V135" s="53"/>
      <c r="W135" s="44"/>
      <c r="X135" s="46"/>
      <c r="Y135" s="45"/>
      <c r="Z135" s="44"/>
      <c r="AA135" s="44"/>
      <c r="AB135" s="46"/>
      <c r="AC135" s="45"/>
      <c r="AD135" s="44"/>
      <c r="AE135" s="44"/>
      <c r="AF135" s="7"/>
    </row>
    <row r="136" spans="1:32 1810:2016 2063:2174">
      <c r="A136" s="10" t="s">
        <v>1492</v>
      </c>
      <c r="B136" t="s">
        <v>41</v>
      </c>
      <c r="C136" t="s">
        <v>1522</v>
      </c>
      <c r="D136" t="s">
        <v>53</v>
      </c>
      <c r="E136" s="7">
        <v>46113</v>
      </c>
      <c r="F136" s="8">
        <v>4.3270001411437988</v>
      </c>
      <c r="G136" s="7">
        <v>45933</v>
      </c>
      <c r="H136" s="54">
        <v>65.900000000000006</v>
      </c>
      <c r="I136" s="12">
        <v>50</v>
      </c>
      <c r="J136" s="12" t="s">
        <v>284</v>
      </c>
      <c r="K136" s="47">
        <f t="shared" ref="K136:K167" si="8143">SUM(AS136:JWV136)</f>
        <v>-1.021405182655144E-14</v>
      </c>
      <c r="L136">
        <f t="shared" ref="L136:L167" si="8144">IF(J136&lt;&gt;"村田",SUM(I136,Q136,U136,Y136,AC136),SUM(Q136,U136,Y136,AC136))</f>
        <v>100</v>
      </c>
      <c r="Q136" s="45">
        <v>40</v>
      </c>
      <c r="R136" s="44">
        <v>45936</v>
      </c>
      <c r="S136" s="44">
        <v>45947</v>
      </c>
      <c r="T136" s="46"/>
      <c r="U136" s="45">
        <v>10</v>
      </c>
      <c r="V136" s="44">
        <v>45965</v>
      </c>
      <c r="W136" s="44">
        <v>45967</v>
      </c>
      <c r="X136" s="46">
        <v>1</v>
      </c>
      <c r="Y136" s="45">
        <v>50</v>
      </c>
      <c r="Z136" s="44">
        <v>46266</v>
      </c>
      <c r="AA136" s="44">
        <v>46295</v>
      </c>
      <c r="AB136" s="46"/>
      <c r="AC136" s="45"/>
      <c r="AD136" s="44"/>
      <c r="AE136" s="44"/>
      <c r="BQU136">
        <v>2.3963636363636365</v>
      </c>
      <c r="BQV136">
        <v>2.3963636363636365</v>
      </c>
      <c r="BQW136">
        <v>2.3963636363636365</v>
      </c>
      <c r="BQX136">
        <v>2.3963636363636365</v>
      </c>
      <c r="BQY136">
        <v>2.3963636363636365</v>
      </c>
      <c r="BQZ136">
        <v>2.3963636363636365</v>
      </c>
      <c r="BRB136">
        <v>2.3963636363636365</v>
      </c>
      <c r="BRC136">
        <v>2.3963636363636365</v>
      </c>
      <c r="BRD136">
        <v>2.3963636363636365</v>
      </c>
      <c r="BRE136">
        <v>2.3963636363636365</v>
      </c>
      <c r="BRF136">
        <v>2.3963636363636365</v>
      </c>
      <c r="BRX136">
        <v>2.1966666666666668</v>
      </c>
      <c r="BRY136">
        <v>2.1966666666666668</v>
      </c>
      <c r="BRZ136">
        <v>2.1966666666666668</v>
      </c>
      <c r="CDM136">
        <v>-1.6475000000000002</v>
      </c>
      <c r="CDN136">
        <v>-1.6475000000000002</v>
      </c>
      <c r="CDO136">
        <v>-1.6475000000000002</v>
      </c>
      <c r="CDP136">
        <v>-1.6475000000000002</v>
      </c>
      <c r="CDS136">
        <v>-1.6475000000000002</v>
      </c>
      <c r="CDT136">
        <v>-1.6475000000000002</v>
      </c>
      <c r="CDU136">
        <v>-1.6475000000000002</v>
      </c>
      <c r="CDV136">
        <v>-1.6475000000000002</v>
      </c>
      <c r="CDW136">
        <v>-1.6475000000000002</v>
      </c>
      <c r="CDZ136">
        <v>-1.6475000000000002</v>
      </c>
      <c r="CEA136">
        <v>-1.6475000000000002</v>
      </c>
      <c r="CEB136">
        <v>-1.6475000000000002</v>
      </c>
      <c r="CEC136">
        <v>-1.6475000000000002</v>
      </c>
      <c r="CED136">
        <v>-1.6475000000000002</v>
      </c>
      <c r="CEJ136">
        <v>-1.6475000000000002</v>
      </c>
      <c r="CEK136">
        <v>-1.6475000000000002</v>
      </c>
      <c r="CEL136">
        <v>-1.6475000000000002</v>
      </c>
      <c r="CEN136">
        <v>-1.6475000000000002</v>
      </c>
      <c r="CEO136">
        <v>-1.6475000000000002</v>
      </c>
      <c r="CEP136">
        <v>-1.6475000000000002</v>
      </c>
    </row>
    <row r="137" spans="1:32 1810:2016 2063:2174">
      <c r="A137" s="10" t="s">
        <v>1493</v>
      </c>
      <c r="B137" t="s">
        <v>1066</v>
      </c>
      <c r="C137" t="s">
        <v>1523</v>
      </c>
      <c r="D137" t="s">
        <v>53</v>
      </c>
      <c r="E137" s="7">
        <v>45961</v>
      </c>
      <c r="F137" s="8">
        <v>0.61299997568130493</v>
      </c>
      <c r="G137" s="7">
        <v>45931</v>
      </c>
      <c r="H137" s="54">
        <v>41</v>
      </c>
      <c r="I137" s="12">
        <v>100</v>
      </c>
      <c r="J137" s="12" t="s">
        <v>105</v>
      </c>
      <c r="K137" s="47">
        <f t="shared" si="8143"/>
        <v>27</v>
      </c>
      <c r="L137">
        <f t="shared" si="8144"/>
        <v>100</v>
      </c>
      <c r="M137" t="s">
        <v>939</v>
      </c>
      <c r="Q137" s="45"/>
      <c r="R137" s="44"/>
      <c r="S137" s="44"/>
      <c r="T137" s="46"/>
      <c r="U137" s="45"/>
      <c r="V137" s="53"/>
      <c r="W137" s="53"/>
      <c r="X137" s="46"/>
      <c r="Y137" s="45"/>
      <c r="Z137" s="44"/>
      <c r="AA137" s="44"/>
      <c r="AB137" s="46"/>
      <c r="AC137" s="45"/>
      <c r="AD137" s="44"/>
      <c r="AE137" s="44"/>
      <c r="AF137" s="7"/>
      <c r="BQP137">
        <v>8</v>
      </c>
      <c r="BQQ137">
        <v>4</v>
      </c>
      <c r="BQS137">
        <v>8</v>
      </c>
      <c r="BQU137">
        <v>7</v>
      </c>
    </row>
    <row r="138" spans="1:32 1810:2016 2063:2174">
      <c r="A138" s="10" t="s">
        <v>1494</v>
      </c>
      <c r="B138" t="s">
        <v>1486</v>
      </c>
      <c r="C138" t="s">
        <v>1524</v>
      </c>
      <c r="D138" t="s">
        <v>19</v>
      </c>
      <c r="E138" s="7">
        <v>46122</v>
      </c>
      <c r="F138" s="8">
        <v>11.215999603271484</v>
      </c>
      <c r="G138" s="7">
        <v>45932</v>
      </c>
      <c r="H138" s="54">
        <v>114.48</v>
      </c>
      <c r="I138" s="12">
        <v>100</v>
      </c>
      <c r="J138" s="12" t="s">
        <v>897</v>
      </c>
      <c r="K138" s="47">
        <f t="shared" si="8143"/>
        <v>98</v>
      </c>
      <c r="L138">
        <f t="shared" si="8144"/>
        <v>100</v>
      </c>
      <c r="M138" t="s">
        <v>939</v>
      </c>
      <c r="Q138" s="45"/>
      <c r="R138" s="44"/>
      <c r="S138" s="44"/>
      <c r="T138" s="46"/>
      <c r="U138" s="45"/>
      <c r="V138" s="53"/>
      <c r="W138" s="53"/>
      <c r="X138" s="46"/>
      <c r="Y138" s="45"/>
      <c r="Z138" s="44"/>
      <c r="AA138" s="44"/>
      <c r="AB138" s="46"/>
      <c r="AC138" s="45"/>
      <c r="AD138" s="44"/>
      <c r="AE138" s="44"/>
      <c r="BQQ138">
        <v>2</v>
      </c>
      <c r="BQR138">
        <v>8</v>
      </c>
      <c r="BQS138">
        <v>8</v>
      </c>
      <c r="BQU138">
        <v>8</v>
      </c>
      <c r="BQV138">
        <v>7</v>
      </c>
      <c r="BQW138">
        <v>8</v>
      </c>
      <c r="BQX138">
        <v>7</v>
      </c>
      <c r="BQY138">
        <v>8</v>
      </c>
      <c r="BRC138">
        <v>8</v>
      </c>
      <c r="BRD138">
        <v>8</v>
      </c>
      <c r="BRE138">
        <v>6</v>
      </c>
      <c r="BRF138">
        <v>7</v>
      </c>
      <c r="BRI138">
        <v>8</v>
      </c>
      <c r="BRL138">
        <v>3</v>
      </c>
      <c r="BWU138">
        <v>2</v>
      </c>
    </row>
    <row r="139" spans="1:32 1810:2016 2063:2174">
      <c r="A139" s="10" t="s">
        <v>1495</v>
      </c>
      <c r="B139" t="s">
        <v>113</v>
      </c>
      <c r="C139" t="s">
        <v>1525</v>
      </c>
      <c r="D139" t="s">
        <v>19</v>
      </c>
      <c r="E139" s="7">
        <v>46203</v>
      </c>
      <c r="F139" s="8">
        <v>1.7000000476837158</v>
      </c>
      <c r="G139" s="7"/>
      <c r="H139" s="54">
        <f>$F139*7</f>
        <v>11.900000333786011</v>
      </c>
      <c r="I139" s="12">
        <v>0</v>
      </c>
      <c r="J139" s="12"/>
      <c r="K139" s="47">
        <f t="shared" si="8143"/>
        <v>-11.900000333786009</v>
      </c>
      <c r="L139">
        <f t="shared" si="8144"/>
        <v>100</v>
      </c>
      <c r="P139">
        <v>1</v>
      </c>
      <c r="Q139" s="45">
        <v>100</v>
      </c>
      <c r="R139" s="44">
        <v>46204</v>
      </c>
      <c r="S139" s="44">
        <v>46234</v>
      </c>
      <c r="T139" s="46"/>
      <c r="U139" s="45"/>
      <c r="V139" s="44"/>
      <c r="W139" s="44"/>
      <c r="X139" s="46"/>
      <c r="Y139" s="45"/>
      <c r="Z139" s="53"/>
      <c r="AA139" s="53"/>
      <c r="AB139" s="46"/>
      <c r="AC139" s="45"/>
      <c r="AD139" s="44"/>
      <c r="AE139" s="44"/>
      <c r="CBC139">
        <v>-0.51739131886026135</v>
      </c>
      <c r="CBD139">
        <v>-0.51739131886026135</v>
      </c>
      <c r="CBE139">
        <v>-0.51739131886026135</v>
      </c>
      <c r="CBH139">
        <v>-0.51739131886026135</v>
      </c>
      <c r="CBI139">
        <v>-0.51739131886026135</v>
      </c>
      <c r="CBJ139">
        <v>-0.51739131886026135</v>
      </c>
      <c r="CBK139">
        <v>-0.51739131886026135</v>
      </c>
      <c r="CBL139">
        <v>-0.51739131886026135</v>
      </c>
      <c r="CBM139">
        <v>-0.51739131886026135</v>
      </c>
      <c r="CBO139">
        <v>-0.51739131886026135</v>
      </c>
      <c r="CBP139">
        <v>-0.51739131886026135</v>
      </c>
      <c r="CBQ139">
        <v>-0.51739131886026135</v>
      </c>
      <c r="CBR139">
        <v>-0.51739131886026135</v>
      </c>
      <c r="CBS139">
        <v>-0.51739131886026135</v>
      </c>
      <c r="CBW139">
        <v>-0.51739131886026135</v>
      </c>
      <c r="CBX139">
        <v>-0.51739131886026135</v>
      </c>
      <c r="CBY139">
        <v>-0.51739131886026135</v>
      </c>
      <c r="CBZ139">
        <v>-0.51739131886026135</v>
      </c>
      <c r="CCC139">
        <v>-0.51739131886026135</v>
      </c>
      <c r="CCD139">
        <v>-0.51739131886026135</v>
      </c>
      <c r="CCE139">
        <v>-0.51739131886026135</v>
      </c>
      <c r="CCF139">
        <v>-0.51739131886026135</v>
      </c>
      <c r="CCG139">
        <v>-0.51739131886026135</v>
      </c>
    </row>
    <row r="140" spans="1:32 1810:2016 2063:2174">
      <c r="A140" s="10" t="s">
        <v>1470</v>
      </c>
      <c r="B140" t="s">
        <v>85</v>
      </c>
      <c r="C140" t="s">
        <v>1496</v>
      </c>
      <c r="D140" t="s">
        <v>19</v>
      </c>
      <c r="E140" s="7">
        <v>46630</v>
      </c>
      <c r="F140" s="8">
        <v>54.194999694824219</v>
      </c>
      <c r="G140" s="7"/>
      <c r="H140" s="54">
        <f>$F140*7</f>
        <v>379.36499786376953</v>
      </c>
      <c r="I140" s="12">
        <v>0</v>
      </c>
      <c r="J140" s="12"/>
      <c r="K140" s="47">
        <f t="shared" si="8143"/>
        <v>0</v>
      </c>
      <c r="L140">
        <f t="shared" si="8144"/>
        <v>100</v>
      </c>
      <c r="P140">
        <v>1</v>
      </c>
      <c r="Q140" s="45">
        <v>100</v>
      </c>
      <c r="R140" s="53">
        <f>S140-(ROUND(($H140*Q140%)/7,0))</f>
        <v>46453</v>
      </c>
      <c r="S140" s="53">
        <f>EDATE($E140,-4)</f>
        <v>46507</v>
      </c>
      <c r="T140" s="46"/>
      <c r="U140" s="45"/>
      <c r="V140" s="44"/>
      <c r="W140" s="44"/>
      <c r="X140" s="46"/>
      <c r="Y140" s="45"/>
      <c r="Z140" s="44"/>
      <c r="AA140" s="44"/>
      <c r="AB140" s="46"/>
      <c r="AC140" s="45"/>
      <c r="AD140" s="44"/>
      <c r="AE140" s="44"/>
    </row>
    <row r="141" spans="1:32 1810:2016 2063:2174">
      <c r="A141" s="10" t="s">
        <v>1471</v>
      </c>
      <c r="B141" t="s">
        <v>36</v>
      </c>
      <c r="C141" t="s">
        <v>1497</v>
      </c>
      <c r="D141" t="s">
        <v>19</v>
      </c>
      <c r="E141" s="7">
        <v>46661</v>
      </c>
      <c r="F141" s="8">
        <v>27</v>
      </c>
      <c r="G141" s="7"/>
      <c r="H141" s="54">
        <f>$F141*7</f>
        <v>189</v>
      </c>
      <c r="I141" s="12">
        <v>0</v>
      </c>
      <c r="J141" s="12"/>
      <c r="K141" s="47">
        <f t="shared" si="8143"/>
        <v>0</v>
      </c>
      <c r="L141">
        <f t="shared" si="8144"/>
        <v>100</v>
      </c>
      <c r="P141">
        <v>1</v>
      </c>
      <c r="Q141" s="45">
        <v>100</v>
      </c>
      <c r="R141" s="53">
        <f>S141-(ROUND(($H141*Q141%)/7,0))</f>
        <v>46512</v>
      </c>
      <c r="S141" s="53">
        <f>EDATE($E141,-4)</f>
        <v>46539</v>
      </c>
      <c r="T141" s="46"/>
      <c r="U141" s="45"/>
      <c r="V141" s="53"/>
      <c r="W141" s="44"/>
      <c r="X141" s="46"/>
      <c r="Y141" s="45"/>
      <c r="Z141" s="44"/>
      <c r="AA141" s="44"/>
      <c r="AB141" s="46"/>
      <c r="AC141" s="45"/>
      <c r="AD141" s="44"/>
      <c r="AE141" s="44"/>
      <c r="AF141" s="7"/>
    </row>
    <row r="142" spans="1:32 1810:2016 2063:2174">
      <c r="A142" s="10" t="s">
        <v>1472</v>
      </c>
      <c r="B142" t="s">
        <v>210</v>
      </c>
      <c r="C142" t="s">
        <v>1498</v>
      </c>
      <c r="D142" t="s">
        <v>19</v>
      </c>
      <c r="E142" s="7">
        <v>46371</v>
      </c>
      <c r="F142" s="8">
        <v>2.5</v>
      </c>
      <c r="G142" s="7"/>
      <c r="H142" s="54">
        <f>$F142*7</f>
        <v>17.5</v>
      </c>
      <c r="I142" s="12">
        <v>0</v>
      </c>
      <c r="J142" s="12"/>
      <c r="K142" s="47">
        <f t="shared" si="8143"/>
        <v>-17.5</v>
      </c>
      <c r="L142">
        <f t="shared" si="8144"/>
        <v>100</v>
      </c>
      <c r="P142">
        <v>1</v>
      </c>
      <c r="Q142" s="45">
        <v>100</v>
      </c>
      <c r="R142" s="53">
        <f>S142-(ROUND(($H142*Q142%)/7,0))</f>
        <v>46252</v>
      </c>
      <c r="S142" s="44">
        <v>46255</v>
      </c>
      <c r="T142" s="46"/>
      <c r="U142" s="45"/>
      <c r="V142" s="44"/>
      <c r="W142" s="44"/>
      <c r="X142" s="46"/>
      <c r="Y142" s="45"/>
      <c r="Z142" s="44"/>
      <c r="AA142" s="44"/>
      <c r="AB142" s="46"/>
      <c r="AC142" s="45"/>
      <c r="AD142" s="44"/>
      <c r="AE142" s="44"/>
      <c r="CCY142">
        <v>-4.375</v>
      </c>
      <c r="CCZ142">
        <v>-4.375</v>
      </c>
      <c r="CDA142">
        <v>-4.375</v>
      </c>
      <c r="CDB142">
        <v>-4.375</v>
      </c>
    </row>
    <row r="143" spans="1:32 1810:2016 2063:2174">
      <c r="A143" s="10" t="s">
        <v>1473</v>
      </c>
      <c r="B143" t="s">
        <v>210</v>
      </c>
      <c r="C143" t="s">
        <v>1499</v>
      </c>
      <c r="D143" t="s">
        <v>19</v>
      </c>
      <c r="E143" s="7">
        <v>46204</v>
      </c>
      <c r="F143" s="8">
        <v>2.502000093460083</v>
      </c>
      <c r="G143" s="7">
        <v>46122</v>
      </c>
      <c r="H143" s="54">
        <v>20.8</v>
      </c>
      <c r="I143" s="12">
        <v>100</v>
      </c>
      <c r="J143" s="12" t="s">
        <v>178</v>
      </c>
      <c r="K143" s="47">
        <f t="shared" si="8143"/>
        <v>20</v>
      </c>
      <c r="L143">
        <f t="shared" si="8144"/>
        <v>100</v>
      </c>
      <c r="M143" t="s">
        <v>939</v>
      </c>
      <c r="Q143" s="45"/>
      <c r="R143" s="53"/>
      <c r="S143" s="44"/>
      <c r="T143" s="46"/>
      <c r="U143" s="45"/>
      <c r="V143" s="53"/>
      <c r="W143" s="53"/>
      <c r="X143" s="46"/>
      <c r="Y143" s="45"/>
      <c r="Z143" s="44"/>
      <c r="AA143" s="44"/>
      <c r="AB143" s="46"/>
      <c r="AC143" s="45"/>
      <c r="AD143" s="44"/>
      <c r="AE143" s="44"/>
      <c r="AF143" s="7"/>
      <c r="BYI143">
        <v>2</v>
      </c>
      <c r="BYJ143">
        <v>5</v>
      </c>
      <c r="BYK143">
        <v>7</v>
      </c>
      <c r="BYL143">
        <v>2</v>
      </c>
      <c r="BYM143">
        <v>3</v>
      </c>
      <c r="BYN143">
        <v>1</v>
      </c>
    </row>
    <row r="144" spans="1:32 1810:2016 2063:2174">
      <c r="A144" s="10" t="s">
        <v>1474</v>
      </c>
      <c r="B144" t="s">
        <v>210</v>
      </c>
      <c r="C144" t="s">
        <v>1500</v>
      </c>
      <c r="D144" t="s">
        <v>19</v>
      </c>
      <c r="E144" s="7">
        <v>46266</v>
      </c>
      <c r="F144" s="8">
        <v>5.4650001525878906</v>
      </c>
      <c r="G144" s="7"/>
      <c r="H144" s="54">
        <f>$F144*7</f>
        <v>38.255001068115234</v>
      </c>
      <c r="I144" s="12">
        <v>0</v>
      </c>
      <c r="J144" s="12"/>
      <c r="K144" s="47">
        <f t="shared" si="8143"/>
        <v>-38.255001068115241</v>
      </c>
      <c r="L144">
        <f t="shared" si="8144"/>
        <v>100</v>
      </c>
      <c r="P144">
        <v>1</v>
      </c>
      <c r="Q144" s="45">
        <v>100</v>
      </c>
      <c r="R144" s="44">
        <v>46204</v>
      </c>
      <c r="S144" s="44">
        <v>46234</v>
      </c>
      <c r="T144" s="46"/>
      <c r="U144" s="45"/>
      <c r="V144" s="44"/>
      <c r="W144" s="44"/>
      <c r="X144" s="46"/>
      <c r="Y144" s="45"/>
      <c r="Z144" s="44"/>
      <c r="AA144" s="44"/>
      <c r="AB144" s="46"/>
      <c r="AC144" s="45"/>
      <c r="AD144" s="44"/>
      <c r="AE144" s="44"/>
      <c r="CBC144">
        <v>-1.6632609160050102</v>
      </c>
      <c r="CBD144">
        <v>-1.6632609160050102</v>
      </c>
      <c r="CBE144">
        <v>-1.6632609160050102</v>
      </c>
      <c r="CBH144">
        <v>-1.6632609160050102</v>
      </c>
      <c r="CBI144">
        <v>-1.6632609160050102</v>
      </c>
      <c r="CBJ144">
        <v>-1.6632609160050102</v>
      </c>
      <c r="CBK144">
        <v>-1.6632609160050102</v>
      </c>
      <c r="CBL144">
        <v>-1.6632609160050102</v>
      </c>
      <c r="CBM144">
        <v>-1.6632609160050102</v>
      </c>
      <c r="CBO144">
        <v>-1.6632609160050102</v>
      </c>
      <c r="CBP144">
        <v>-1.6632609160050102</v>
      </c>
      <c r="CBQ144">
        <v>-1.6632609160050102</v>
      </c>
      <c r="CBR144">
        <v>-1.6632609160050102</v>
      </c>
      <c r="CBS144">
        <v>-1.6632609160050102</v>
      </c>
      <c r="CBW144">
        <v>-1.6632609160050102</v>
      </c>
      <c r="CBX144">
        <v>-1.6632609160050102</v>
      </c>
      <c r="CBY144">
        <v>-1.6632609160050102</v>
      </c>
      <c r="CBZ144">
        <v>-1.6632609160050102</v>
      </c>
      <c r="CCC144">
        <v>-1.6632609160050102</v>
      </c>
      <c r="CCD144">
        <v>-1.6632609160050102</v>
      </c>
      <c r="CCE144">
        <v>-1.6632609160050102</v>
      </c>
      <c r="CCF144">
        <v>-1.6632609160050102</v>
      </c>
      <c r="CCG144">
        <v>-1.6632609160050102</v>
      </c>
    </row>
    <row r="145" spans="1:32 1748:2040 2145:2236">
      <c r="A145" s="10" t="s">
        <v>1475</v>
      </c>
      <c r="B145" t="s">
        <v>257</v>
      </c>
      <c r="C145" t="s">
        <v>1501</v>
      </c>
      <c r="D145" t="s">
        <v>19</v>
      </c>
      <c r="E145" s="7">
        <v>45926</v>
      </c>
      <c r="F145" s="8">
        <v>0.8190000057220459</v>
      </c>
      <c r="G145" s="7">
        <v>45917</v>
      </c>
      <c r="H145" s="54">
        <v>10</v>
      </c>
      <c r="I145" s="12">
        <v>100</v>
      </c>
      <c r="J145" s="12" t="s">
        <v>48</v>
      </c>
      <c r="K145" s="47">
        <f t="shared" si="8143"/>
        <v>6</v>
      </c>
      <c r="L145">
        <f t="shared" si="8144"/>
        <v>100</v>
      </c>
      <c r="M145" t="s">
        <v>939</v>
      </c>
      <c r="Q145" s="45"/>
      <c r="R145" s="53"/>
      <c r="S145" s="53"/>
      <c r="T145" s="46"/>
      <c r="U145" s="45"/>
      <c r="V145" s="53"/>
      <c r="W145" s="44"/>
      <c r="X145" s="46"/>
      <c r="Y145" s="45"/>
      <c r="Z145" s="44"/>
      <c r="AA145" s="44"/>
      <c r="AB145" s="46"/>
      <c r="AC145" s="45"/>
      <c r="AD145" s="44"/>
      <c r="AE145" s="44"/>
      <c r="AF145" s="7"/>
      <c r="BPV145">
        <v>2</v>
      </c>
      <c r="BPW145">
        <v>3</v>
      </c>
      <c r="BQA145">
        <v>1</v>
      </c>
    </row>
    <row r="146" spans="1:32 1748:2040 2145:2236">
      <c r="A146" s="10" t="s">
        <v>1476</v>
      </c>
      <c r="B146" t="s">
        <v>41</v>
      </c>
      <c r="C146" t="s">
        <v>1502</v>
      </c>
      <c r="D146" t="s">
        <v>53</v>
      </c>
      <c r="E146" s="7">
        <v>46113</v>
      </c>
      <c r="F146" s="8">
        <v>14.491000175476074</v>
      </c>
      <c r="G146" s="7">
        <v>45916</v>
      </c>
      <c r="H146" s="54">
        <v>90.6</v>
      </c>
      <c r="I146" s="12">
        <v>80</v>
      </c>
      <c r="J146" s="12" t="s">
        <v>54</v>
      </c>
      <c r="K146" s="47">
        <f t="shared" si="8143"/>
        <v>54.359999999999978</v>
      </c>
      <c r="L146">
        <f t="shared" si="8144"/>
        <v>100</v>
      </c>
      <c r="Q146" s="45">
        <v>20</v>
      </c>
      <c r="R146" s="44">
        <v>45922</v>
      </c>
      <c r="S146" s="44">
        <v>45933</v>
      </c>
      <c r="T146" s="46"/>
      <c r="U146" s="45">
        <v>60</v>
      </c>
      <c r="V146" s="44">
        <v>45934</v>
      </c>
      <c r="W146" s="44">
        <v>45947</v>
      </c>
      <c r="X146" s="46">
        <v>1</v>
      </c>
      <c r="Y146" s="45">
        <v>20</v>
      </c>
      <c r="Z146" s="44">
        <v>46266</v>
      </c>
      <c r="AA146" s="44">
        <v>46295</v>
      </c>
      <c r="AB146" s="46"/>
      <c r="AC146" s="45"/>
      <c r="AD146" s="44"/>
      <c r="AE146" s="44"/>
      <c r="BQG146">
        <v>1.6472727272727274</v>
      </c>
      <c r="BQH146">
        <v>1.6472727272727274</v>
      </c>
      <c r="BQI146">
        <v>1.6472727272727274</v>
      </c>
      <c r="BQJ146">
        <v>1.6472727272727274</v>
      </c>
      <c r="BQK146">
        <v>1.6472727272727274</v>
      </c>
      <c r="BQL146">
        <v>1.6472727272727274</v>
      </c>
      <c r="BQN146">
        <v>1.6472727272727274</v>
      </c>
      <c r="BQO146">
        <v>1.6472727272727274</v>
      </c>
      <c r="BQP146">
        <v>1.6472727272727274</v>
      </c>
      <c r="BQQ146">
        <v>1.6472727272727274</v>
      </c>
      <c r="BQR146">
        <v>1.6472727272727274</v>
      </c>
      <c r="BQS146">
        <v>4.5299999999999994</v>
      </c>
      <c r="BQU146">
        <v>4.5299999999999994</v>
      </c>
      <c r="BQV146">
        <v>4.5299999999999994</v>
      </c>
      <c r="BQW146">
        <v>4.5299999999999994</v>
      </c>
      <c r="BQX146">
        <v>4.5299999999999994</v>
      </c>
      <c r="BQY146">
        <v>4.5299999999999994</v>
      </c>
      <c r="BQZ146">
        <v>4.5299999999999994</v>
      </c>
      <c r="BRB146">
        <v>4.5299999999999994</v>
      </c>
      <c r="BRC146">
        <v>4.5299999999999994</v>
      </c>
      <c r="BRD146">
        <v>4.5299999999999994</v>
      </c>
      <c r="BRE146">
        <v>4.5299999999999994</v>
      </c>
      <c r="BRF146">
        <v>4.5299999999999994</v>
      </c>
      <c r="CDM146">
        <v>-0.90600000000000003</v>
      </c>
      <c r="CDN146">
        <v>-0.90600000000000003</v>
      </c>
      <c r="CDO146">
        <v>-0.90600000000000003</v>
      </c>
      <c r="CDP146">
        <v>-0.90600000000000003</v>
      </c>
      <c r="CDS146">
        <v>-0.90600000000000003</v>
      </c>
      <c r="CDT146">
        <v>-0.90600000000000003</v>
      </c>
      <c r="CDU146">
        <v>-0.90600000000000003</v>
      </c>
      <c r="CDV146">
        <v>-0.90600000000000003</v>
      </c>
      <c r="CDW146">
        <v>-0.90600000000000003</v>
      </c>
      <c r="CDZ146">
        <v>-0.90600000000000003</v>
      </c>
      <c r="CEA146">
        <v>-0.90600000000000003</v>
      </c>
      <c r="CEB146">
        <v>-0.90600000000000003</v>
      </c>
      <c r="CEC146">
        <v>-0.90600000000000003</v>
      </c>
      <c r="CED146">
        <v>-0.90600000000000003</v>
      </c>
      <c r="CEJ146">
        <v>-0.90600000000000003</v>
      </c>
      <c r="CEK146">
        <v>-0.90600000000000003</v>
      </c>
      <c r="CEL146">
        <v>-0.90600000000000003</v>
      </c>
      <c r="CEN146">
        <v>-0.90600000000000003</v>
      </c>
      <c r="CEO146">
        <v>-0.90600000000000003</v>
      </c>
      <c r="CEP146">
        <v>-0.90600000000000003</v>
      </c>
    </row>
    <row r="147" spans="1:32 1748:2040 2145:2236">
      <c r="A147" s="10" t="s">
        <v>1477</v>
      </c>
      <c r="B147" t="s">
        <v>25</v>
      </c>
      <c r="C147" t="s">
        <v>1503</v>
      </c>
      <c r="D147" t="s">
        <v>19</v>
      </c>
      <c r="E147" s="7">
        <v>46031</v>
      </c>
      <c r="F147" s="8">
        <v>11</v>
      </c>
      <c r="G147" s="7">
        <v>45911</v>
      </c>
      <c r="H147" s="54">
        <v>112.32000000000001</v>
      </c>
      <c r="I147" s="12">
        <v>100</v>
      </c>
      <c r="J147" s="12" t="s">
        <v>57</v>
      </c>
      <c r="K147" s="47">
        <f t="shared" si="8143"/>
        <v>99</v>
      </c>
      <c r="L147">
        <f t="shared" si="8144"/>
        <v>100</v>
      </c>
      <c r="M147" t="s">
        <v>939</v>
      </c>
      <c r="Q147" s="45"/>
      <c r="R147" s="44"/>
      <c r="S147" s="44"/>
      <c r="T147" s="46"/>
      <c r="U147" s="45"/>
      <c r="V147" s="53"/>
      <c r="W147" s="44"/>
      <c r="X147" s="46"/>
      <c r="Y147" s="45"/>
      <c r="Z147" s="53"/>
      <c r="AA147" s="53"/>
      <c r="AB147" s="46"/>
      <c r="AC147" s="45"/>
      <c r="AD147" s="44"/>
      <c r="AE147" s="44"/>
      <c r="BQA147">
        <v>6</v>
      </c>
      <c r="BQB147">
        <v>8</v>
      </c>
      <c r="BQC147">
        <v>8</v>
      </c>
      <c r="BQD147">
        <v>7</v>
      </c>
      <c r="BQG147">
        <v>8</v>
      </c>
      <c r="BQI147">
        <v>8</v>
      </c>
      <c r="BQJ147">
        <v>7</v>
      </c>
      <c r="BQN147">
        <v>8</v>
      </c>
      <c r="BQO147">
        <v>8</v>
      </c>
      <c r="BQP147">
        <v>6</v>
      </c>
      <c r="BQQ147">
        <v>5</v>
      </c>
      <c r="BRJ147">
        <v>8</v>
      </c>
      <c r="BRK147">
        <v>8</v>
      </c>
      <c r="BRL147">
        <v>4</v>
      </c>
    </row>
    <row r="148" spans="1:32 1748:2040 2145:2236">
      <c r="A148" s="10" t="s">
        <v>1478</v>
      </c>
      <c r="B148" t="s">
        <v>41</v>
      </c>
      <c r="C148" t="s">
        <v>1504</v>
      </c>
      <c r="D148" t="s">
        <v>19</v>
      </c>
      <c r="E148" s="7">
        <v>45930</v>
      </c>
      <c r="F148" s="8">
        <v>1</v>
      </c>
      <c r="G148" s="7">
        <v>45910</v>
      </c>
      <c r="H148" s="54">
        <v>10</v>
      </c>
      <c r="I148" s="12">
        <v>100</v>
      </c>
      <c r="J148" s="12" t="s">
        <v>897</v>
      </c>
      <c r="K148" s="47">
        <f t="shared" si="8143"/>
        <v>7</v>
      </c>
      <c r="L148">
        <f t="shared" si="8144"/>
        <v>100</v>
      </c>
      <c r="M148" t="s">
        <v>939</v>
      </c>
      <c r="Q148" s="45"/>
      <c r="R148" s="53"/>
      <c r="S148" s="53"/>
      <c r="T148" s="46"/>
      <c r="U148" s="45"/>
      <c r="V148" s="53"/>
      <c r="W148" s="44"/>
      <c r="X148" s="46"/>
      <c r="Y148" s="45"/>
      <c r="Z148" s="44"/>
      <c r="AA148" s="44"/>
      <c r="AB148" s="46"/>
      <c r="AC148" s="45"/>
      <c r="AD148" s="44"/>
      <c r="AE148" s="44"/>
      <c r="AF148" s="7"/>
      <c r="BPU148">
        <v>2</v>
      </c>
      <c r="BPV148">
        <v>3</v>
      </c>
      <c r="BPW148">
        <v>2</v>
      </c>
    </row>
    <row r="149" spans="1:32 1748:2040 2145:2236">
      <c r="A149" s="10" t="s">
        <v>1479</v>
      </c>
      <c r="B149" t="s">
        <v>38</v>
      </c>
      <c r="C149" t="s">
        <v>1505</v>
      </c>
      <c r="D149" t="s">
        <v>1506</v>
      </c>
      <c r="E149" s="7">
        <v>46017</v>
      </c>
      <c r="F149" s="8">
        <v>1.7999999523162842</v>
      </c>
      <c r="G149" s="7">
        <v>45924</v>
      </c>
      <c r="H149" s="54">
        <v>77.7</v>
      </c>
      <c r="I149" s="12">
        <v>100</v>
      </c>
      <c r="J149" s="12" t="s">
        <v>75</v>
      </c>
      <c r="K149" s="47">
        <f t="shared" si="8143"/>
        <v>47</v>
      </c>
      <c r="L149">
        <f t="shared" si="8144"/>
        <v>100</v>
      </c>
      <c r="M149" t="s">
        <v>939</v>
      </c>
      <c r="Q149" s="45"/>
      <c r="R149" s="44"/>
      <c r="S149" s="44"/>
      <c r="T149" s="46"/>
      <c r="U149" s="45"/>
      <c r="V149" s="44"/>
      <c r="W149" s="44"/>
      <c r="X149" s="46"/>
      <c r="Y149" s="45"/>
      <c r="Z149" s="44"/>
      <c r="AA149" s="44"/>
      <c r="AB149" s="46"/>
      <c r="AC149" s="45"/>
      <c r="AD149" s="44"/>
      <c r="AE149" s="44"/>
      <c r="BRI149">
        <v>5</v>
      </c>
      <c r="BRJ149">
        <v>4</v>
      </c>
      <c r="BRQ149">
        <v>5</v>
      </c>
      <c r="BRR149">
        <v>1</v>
      </c>
      <c r="BSB149">
        <v>4</v>
      </c>
      <c r="BSD149">
        <v>2</v>
      </c>
      <c r="BSE149">
        <v>4</v>
      </c>
      <c r="BSF149">
        <v>4</v>
      </c>
      <c r="BSK149">
        <v>4</v>
      </c>
      <c r="BSL149">
        <v>2</v>
      </c>
      <c r="BSM149">
        <v>3</v>
      </c>
      <c r="BSN149">
        <v>4</v>
      </c>
      <c r="BSO149">
        <v>1</v>
      </c>
      <c r="BSS149">
        <v>2</v>
      </c>
      <c r="BSY149">
        <v>1</v>
      </c>
      <c r="BTO149">
        <v>1</v>
      </c>
    </row>
    <row r="150" spans="1:32 1748:2040 2145:2236">
      <c r="A150" s="10" t="s">
        <v>1480</v>
      </c>
      <c r="B150" t="s">
        <v>102</v>
      </c>
      <c r="C150" t="s">
        <v>937</v>
      </c>
      <c r="D150" t="s">
        <v>104</v>
      </c>
      <c r="E150" s="7">
        <v>45960</v>
      </c>
      <c r="F150" s="8">
        <v>0.23999999463558197</v>
      </c>
      <c r="G150" s="7">
        <v>45910</v>
      </c>
      <c r="H150" s="54">
        <v>10</v>
      </c>
      <c r="I150" s="12">
        <v>100</v>
      </c>
      <c r="J150" s="12" t="s">
        <v>105</v>
      </c>
      <c r="K150" s="47">
        <f t="shared" si="8143"/>
        <v>6</v>
      </c>
      <c r="L150">
        <f t="shared" si="8144"/>
        <v>100</v>
      </c>
      <c r="M150" t="s">
        <v>939</v>
      </c>
      <c r="Q150" s="45"/>
      <c r="R150" s="53"/>
      <c r="S150" s="53"/>
      <c r="T150" s="46"/>
      <c r="U150" s="45"/>
      <c r="V150" s="53"/>
      <c r="W150" s="44"/>
      <c r="X150" s="46"/>
      <c r="Y150" s="45"/>
      <c r="Z150" s="44"/>
      <c r="AA150" s="44"/>
      <c r="AB150" s="46"/>
      <c r="AC150" s="45"/>
      <c r="AD150" s="44"/>
      <c r="AE150" s="44"/>
      <c r="AF150" s="7"/>
      <c r="BPV150">
        <v>6</v>
      </c>
    </row>
    <row r="151" spans="1:32 1748:2040 2145:2236">
      <c r="A151" s="10" t="s">
        <v>1481</v>
      </c>
      <c r="B151" t="s">
        <v>1507</v>
      </c>
      <c r="C151" t="s">
        <v>1508</v>
      </c>
      <c r="D151" t="s">
        <v>104</v>
      </c>
      <c r="E151" s="7">
        <v>45961</v>
      </c>
      <c r="F151" s="8">
        <v>6.7319998741149902</v>
      </c>
      <c r="G151" s="7">
        <v>45903</v>
      </c>
      <c r="H151" s="54">
        <v>160</v>
      </c>
      <c r="I151" s="12">
        <v>100</v>
      </c>
      <c r="J151" s="12" t="s">
        <v>54</v>
      </c>
      <c r="K151" s="47">
        <f t="shared" si="8143"/>
        <v>160</v>
      </c>
      <c r="L151">
        <f t="shared" si="8144"/>
        <v>100</v>
      </c>
      <c r="M151" t="s">
        <v>939</v>
      </c>
      <c r="Q151" s="45">
        <v>70</v>
      </c>
      <c r="R151" s="44">
        <v>45901</v>
      </c>
      <c r="S151" s="44">
        <v>45919</v>
      </c>
      <c r="T151" s="46"/>
      <c r="U151" s="45">
        <v>30</v>
      </c>
      <c r="V151" s="44">
        <v>45920</v>
      </c>
      <c r="W151" s="44">
        <v>45930</v>
      </c>
      <c r="X151" s="46"/>
      <c r="Y151" s="45"/>
      <c r="Z151" s="44"/>
      <c r="AA151" s="44"/>
      <c r="AB151" s="46"/>
      <c r="AC151" s="45"/>
      <c r="AD151" s="44"/>
      <c r="AE151" s="44"/>
      <c r="BPL151">
        <v>8</v>
      </c>
      <c r="BPM151">
        <v>8</v>
      </c>
      <c r="BPN151">
        <v>8</v>
      </c>
      <c r="BPO151">
        <v>8</v>
      </c>
      <c r="BPP151">
        <v>8</v>
      </c>
      <c r="BPS151">
        <v>8</v>
      </c>
      <c r="BPT151">
        <v>8</v>
      </c>
      <c r="BPU151">
        <v>8</v>
      </c>
      <c r="BPV151">
        <v>8</v>
      </c>
      <c r="BPW151">
        <v>8</v>
      </c>
      <c r="BQA151">
        <v>8</v>
      </c>
      <c r="BQB151">
        <v>8</v>
      </c>
      <c r="BQC151">
        <v>8</v>
      </c>
      <c r="BQD151">
        <v>8</v>
      </c>
      <c r="BQG151">
        <v>8</v>
      </c>
      <c r="BQI151">
        <v>8</v>
      </c>
      <c r="BQJ151">
        <v>8</v>
      </c>
      <c r="BQK151">
        <v>8</v>
      </c>
      <c r="BQN151">
        <v>8</v>
      </c>
      <c r="BQO151">
        <v>8</v>
      </c>
    </row>
    <row r="152" spans="1:32 1748:2040 2145:2236">
      <c r="A152" s="10" t="s">
        <v>1482</v>
      </c>
      <c r="B152" t="s">
        <v>426</v>
      </c>
      <c r="C152" t="s">
        <v>1509</v>
      </c>
      <c r="D152" t="s">
        <v>19</v>
      </c>
      <c r="E152" s="7">
        <v>46290</v>
      </c>
      <c r="F152" s="8">
        <v>16.410999298095703</v>
      </c>
      <c r="G152" s="7">
        <v>46086</v>
      </c>
      <c r="H152" s="54">
        <v>167.04</v>
      </c>
      <c r="I152" s="12">
        <v>100</v>
      </c>
      <c r="J152" s="12" t="s">
        <v>43</v>
      </c>
      <c r="K152" s="47">
        <f t="shared" si="8143"/>
        <v>139</v>
      </c>
      <c r="L152">
        <f t="shared" si="8144"/>
        <v>100</v>
      </c>
      <c r="M152" t="s">
        <v>939</v>
      </c>
      <c r="Q152" s="45"/>
      <c r="R152" s="44"/>
      <c r="S152" s="53"/>
      <c r="T152" s="46"/>
      <c r="U152" s="45"/>
      <c r="V152" s="44"/>
      <c r="W152" s="53"/>
      <c r="X152" s="46"/>
      <c r="Y152" s="45"/>
      <c r="Z152" s="44"/>
      <c r="AA152" s="44"/>
      <c r="AB152" s="46"/>
      <c r="AC152" s="45"/>
      <c r="AD152" s="44"/>
      <c r="AE152" s="44"/>
      <c r="AF152" s="7"/>
      <c r="BWW152">
        <v>8</v>
      </c>
      <c r="BXN152">
        <v>5</v>
      </c>
      <c r="BXO152">
        <v>8</v>
      </c>
      <c r="BXP152">
        <v>1</v>
      </c>
      <c r="BXQ152">
        <v>8</v>
      </c>
      <c r="BXR152">
        <v>7</v>
      </c>
      <c r="BXU152">
        <v>8</v>
      </c>
      <c r="BXV152">
        <v>7</v>
      </c>
      <c r="BXW152">
        <v>4</v>
      </c>
      <c r="BXX152">
        <v>7</v>
      </c>
      <c r="BXY152">
        <v>8</v>
      </c>
      <c r="BYB152">
        <v>8</v>
      </c>
      <c r="BYC152">
        <v>7</v>
      </c>
      <c r="BYD152">
        <v>4</v>
      </c>
      <c r="BYE152">
        <v>8</v>
      </c>
      <c r="BYI152">
        <v>2</v>
      </c>
      <c r="BYK152">
        <v>4</v>
      </c>
      <c r="BYL152">
        <v>6</v>
      </c>
      <c r="BYM152">
        <v>4</v>
      </c>
      <c r="BYN152">
        <v>3</v>
      </c>
      <c r="BYP152">
        <v>3</v>
      </c>
      <c r="BYQ152">
        <v>2</v>
      </c>
      <c r="BZI152">
        <v>1</v>
      </c>
      <c r="BZK152">
        <v>8</v>
      </c>
      <c r="BZL152">
        <v>8</v>
      </c>
    </row>
    <row r="153" spans="1:32 1748:2040 2145:2236">
      <c r="A153" s="10" t="s">
        <v>1465</v>
      </c>
      <c r="B153" t="s">
        <v>195</v>
      </c>
      <c r="C153" t="s">
        <v>1483</v>
      </c>
      <c r="D153" t="s">
        <v>19</v>
      </c>
      <c r="E153" s="7">
        <v>45945</v>
      </c>
      <c r="F153" s="8">
        <v>3.9999999105930328E-2</v>
      </c>
      <c r="G153" s="7">
        <v>45898</v>
      </c>
      <c r="H153" s="54">
        <v>2</v>
      </c>
      <c r="I153" s="12">
        <v>100</v>
      </c>
      <c r="J153" s="12" t="s">
        <v>897</v>
      </c>
      <c r="K153" s="47">
        <f t="shared" si="8143"/>
        <v>1</v>
      </c>
      <c r="L153">
        <f t="shared" si="8144"/>
        <v>100</v>
      </c>
      <c r="M153" t="s">
        <v>939</v>
      </c>
      <c r="Q153" s="45"/>
      <c r="R153" s="53"/>
      <c r="S153" s="53"/>
      <c r="T153" s="46"/>
      <c r="U153" s="45"/>
      <c r="V153" s="44"/>
      <c r="W153" s="44"/>
      <c r="X153" s="46"/>
      <c r="Y153" s="45"/>
      <c r="Z153" s="44"/>
      <c r="AA153" s="44"/>
      <c r="AB153" s="46"/>
      <c r="AC153" s="45"/>
      <c r="AD153" s="44"/>
      <c r="AE153" s="44"/>
      <c r="BPL153">
        <v>1</v>
      </c>
    </row>
    <row r="154" spans="1:32 1748:2040 2145:2236">
      <c r="A154" s="10" t="s">
        <v>1466</v>
      </c>
      <c r="B154" t="s">
        <v>36</v>
      </c>
      <c r="C154" t="s">
        <v>1484</v>
      </c>
      <c r="D154" t="s">
        <v>19</v>
      </c>
      <c r="E154" s="7">
        <v>46478</v>
      </c>
      <c r="F154" s="8">
        <v>26.868999481201172</v>
      </c>
      <c r="G154" s="7"/>
      <c r="H154" s="54">
        <f>$F154*7</f>
        <v>188.0829963684082</v>
      </c>
      <c r="I154" s="12">
        <v>0</v>
      </c>
      <c r="J154" s="12"/>
      <c r="K154" s="47">
        <f t="shared" si="8143"/>
        <v>-188.08299636840826</v>
      </c>
      <c r="L154">
        <f t="shared" si="8144"/>
        <v>100</v>
      </c>
      <c r="P154">
        <v>1</v>
      </c>
      <c r="Q154" s="45">
        <v>100</v>
      </c>
      <c r="R154" s="53">
        <f>S154-(ROUND(($H154*Q154%)/7,0))</f>
        <v>46330</v>
      </c>
      <c r="S154" s="53">
        <f>EDATE($E154,-4)</f>
        <v>46357</v>
      </c>
      <c r="T154" s="46"/>
      <c r="U154" s="45"/>
      <c r="V154" s="53"/>
      <c r="W154" s="44"/>
      <c r="X154" s="46"/>
      <c r="Y154" s="45"/>
      <c r="Z154" s="44"/>
      <c r="AA154" s="44"/>
      <c r="AB154" s="46"/>
      <c r="AC154" s="45"/>
      <c r="AD154" s="44"/>
      <c r="AE154" s="44"/>
      <c r="AF154" s="7"/>
      <c r="CFY154">
        <v>-9.4041498184204109</v>
      </c>
      <c r="CFZ154">
        <v>-9.4041498184204109</v>
      </c>
      <c r="CGA154">
        <v>-9.4041498184204109</v>
      </c>
      <c r="CGD154">
        <v>-9.4041498184204109</v>
      </c>
      <c r="CGE154">
        <v>-9.4041498184204109</v>
      </c>
      <c r="CGF154">
        <v>-9.4041498184204109</v>
      </c>
      <c r="CGG154">
        <v>-9.4041498184204109</v>
      </c>
      <c r="CGH154">
        <v>-9.4041498184204109</v>
      </c>
      <c r="CGK154">
        <v>-9.4041498184204109</v>
      </c>
      <c r="CGL154">
        <v>-9.4041498184204109</v>
      </c>
      <c r="CGM154">
        <v>-9.4041498184204109</v>
      </c>
      <c r="CGN154">
        <v>-9.4041498184204109</v>
      </c>
      <c r="CGO154">
        <v>-9.4041498184204109</v>
      </c>
      <c r="CGS154">
        <v>-9.4041498184204109</v>
      </c>
      <c r="CGT154">
        <v>-9.4041498184204109</v>
      </c>
      <c r="CGU154">
        <v>-9.4041498184204109</v>
      </c>
      <c r="CGV154">
        <v>-9.4041498184204109</v>
      </c>
      <c r="CGW154">
        <v>-9.4041498184204109</v>
      </c>
      <c r="CGY154">
        <v>-9.4041498184204109</v>
      </c>
      <c r="CGZ154">
        <v>-9.4041498184204109</v>
      </c>
    </row>
    <row r="155" spans="1:32 1748:2040 2145:2236">
      <c r="A155" s="10" t="s">
        <v>1452</v>
      </c>
      <c r="B155" t="s">
        <v>113</v>
      </c>
      <c r="C155" t="s">
        <v>1526</v>
      </c>
      <c r="D155" t="s">
        <v>53</v>
      </c>
      <c r="E155" s="7">
        <v>46073</v>
      </c>
      <c r="F155" s="8">
        <v>4.6999998092651367</v>
      </c>
      <c r="G155" s="7">
        <v>45940</v>
      </c>
      <c r="H155" s="54">
        <v>32.5</v>
      </c>
      <c r="I155" s="12">
        <v>100</v>
      </c>
      <c r="J155" s="12" t="s">
        <v>284</v>
      </c>
      <c r="K155" s="47">
        <f t="shared" si="8143"/>
        <v>32.5</v>
      </c>
      <c r="L155">
        <f t="shared" si="8144"/>
        <v>100</v>
      </c>
      <c r="M155" t="s">
        <v>939</v>
      </c>
      <c r="Q155" s="45">
        <v>20</v>
      </c>
      <c r="R155" s="44">
        <v>45945</v>
      </c>
      <c r="S155" s="44">
        <v>45947</v>
      </c>
      <c r="T155" s="46"/>
      <c r="U155" s="45">
        <v>80</v>
      </c>
      <c r="V155" s="44">
        <v>45951</v>
      </c>
      <c r="W155" s="44">
        <v>45960</v>
      </c>
      <c r="X155" s="46"/>
      <c r="Y155" s="45"/>
      <c r="Z155" s="44"/>
      <c r="AA155" s="44"/>
      <c r="AB155" s="46"/>
      <c r="AC155" s="45"/>
      <c r="AD155" s="44"/>
      <c r="AE155" s="44"/>
      <c r="BRD155">
        <v>2.1666666666666665</v>
      </c>
      <c r="BRE155">
        <v>2.1666666666666665</v>
      </c>
      <c r="BRF155">
        <v>2.1666666666666665</v>
      </c>
      <c r="BRJ155">
        <v>3.25</v>
      </c>
      <c r="BRK155">
        <v>3.25</v>
      </c>
      <c r="BRL155">
        <v>3.25</v>
      </c>
      <c r="BRM155">
        <v>3.25</v>
      </c>
      <c r="BRP155">
        <v>3.25</v>
      </c>
      <c r="BRQ155">
        <v>3.25</v>
      </c>
      <c r="BRR155">
        <v>3.25</v>
      </c>
      <c r="BRS155">
        <v>3.25</v>
      </c>
    </row>
    <row r="156" spans="1:32 1748:2040 2145:2236">
      <c r="A156" s="10" t="s">
        <v>1453</v>
      </c>
      <c r="B156" t="s">
        <v>138</v>
      </c>
      <c r="C156" t="s">
        <v>1467</v>
      </c>
      <c r="D156" t="s">
        <v>19</v>
      </c>
      <c r="E156" s="7">
        <v>46167</v>
      </c>
      <c r="F156" s="8">
        <v>10.616000175476074</v>
      </c>
      <c r="G156" s="7">
        <v>45958</v>
      </c>
      <c r="H156" s="54">
        <v>128.4</v>
      </c>
      <c r="I156" s="12">
        <v>100</v>
      </c>
      <c r="J156" s="12" t="s">
        <v>129</v>
      </c>
      <c r="K156" s="47">
        <f t="shared" si="8143"/>
        <v>197</v>
      </c>
      <c r="L156">
        <f t="shared" si="8144"/>
        <v>100</v>
      </c>
      <c r="M156" t="s">
        <v>939</v>
      </c>
      <c r="Q156" s="45"/>
      <c r="R156" s="53"/>
      <c r="S156" s="44"/>
      <c r="T156" s="46"/>
      <c r="U156" s="45"/>
      <c r="V156" s="44"/>
      <c r="W156" s="53"/>
      <c r="X156" s="46"/>
      <c r="Y156" s="45"/>
      <c r="Z156" s="44"/>
      <c r="AA156" s="44"/>
      <c r="AB156" s="46"/>
      <c r="AC156" s="45"/>
      <c r="AD156" s="44"/>
      <c r="AE156" s="44"/>
      <c r="AF156" s="7"/>
      <c r="BRT156">
        <v>2</v>
      </c>
      <c r="BRX156">
        <v>6</v>
      </c>
      <c r="BRY156">
        <v>2</v>
      </c>
      <c r="BRZ156">
        <v>7</v>
      </c>
      <c r="BSA156">
        <v>8</v>
      </c>
      <c r="BSB156">
        <v>8</v>
      </c>
      <c r="BSD156">
        <v>8</v>
      </c>
      <c r="BSE156">
        <v>8</v>
      </c>
      <c r="BSF156">
        <v>8</v>
      </c>
      <c r="BSG156">
        <v>7</v>
      </c>
      <c r="BSH156">
        <v>8</v>
      </c>
      <c r="BSK156">
        <v>8</v>
      </c>
      <c r="BSL156">
        <v>8</v>
      </c>
      <c r="BSM156">
        <v>8</v>
      </c>
      <c r="BSN156">
        <v>8</v>
      </c>
      <c r="BSO156">
        <v>7</v>
      </c>
      <c r="BSS156">
        <v>8</v>
      </c>
      <c r="BST156">
        <v>7</v>
      </c>
      <c r="BSU156">
        <v>7</v>
      </c>
      <c r="BSV156">
        <v>8</v>
      </c>
      <c r="BSW156">
        <v>8</v>
      </c>
      <c r="BSY156">
        <v>8</v>
      </c>
      <c r="BVU156">
        <v>8</v>
      </c>
      <c r="BVX156">
        <v>8</v>
      </c>
      <c r="BVY156">
        <v>8</v>
      </c>
      <c r="BVZ156">
        <v>8</v>
      </c>
      <c r="BWA156">
        <v>8</v>
      </c>
    </row>
    <row r="157" spans="1:32 1748:2040 2145:2236">
      <c r="A157" s="10" t="s">
        <v>1454</v>
      </c>
      <c r="B157" t="s">
        <v>1541</v>
      </c>
      <c r="C157" t="s">
        <v>1468</v>
      </c>
      <c r="D157" t="s">
        <v>19</v>
      </c>
      <c r="E157" s="7">
        <v>46031</v>
      </c>
      <c r="F157" s="8">
        <v>18.822000503540039</v>
      </c>
      <c r="G157" s="7">
        <v>45902</v>
      </c>
      <c r="H157" s="54">
        <v>211.32000000000002</v>
      </c>
      <c r="I157" s="12">
        <v>100</v>
      </c>
      <c r="J157" s="12" t="s">
        <v>43</v>
      </c>
      <c r="K157" s="47">
        <f t="shared" si="8143"/>
        <v>236</v>
      </c>
      <c r="L157">
        <f t="shared" si="8144"/>
        <v>100</v>
      </c>
      <c r="M157" t="s">
        <v>939</v>
      </c>
      <c r="Q157" s="45"/>
      <c r="R157" s="44"/>
      <c r="S157" s="44"/>
      <c r="T157" s="46"/>
      <c r="U157" s="45"/>
      <c r="V157" s="53"/>
      <c r="W157" s="53"/>
      <c r="X157" s="46"/>
      <c r="Y157" s="45"/>
      <c r="Z157" s="44"/>
      <c r="AA157" s="44"/>
      <c r="AB157" s="46"/>
      <c r="AC157" s="45"/>
      <c r="AD157" s="44"/>
      <c r="AE157" s="44"/>
      <c r="BPN157">
        <v>2</v>
      </c>
      <c r="BPO157">
        <v>6</v>
      </c>
      <c r="BPP157">
        <v>5</v>
      </c>
      <c r="BPS157">
        <v>7</v>
      </c>
      <c r="BPT157">
        <v>6</v>
      </c>
      <c r="BPU157">
        <v>4</v>
      </c>
      <c r="BPV157">
        <v>8</v>
      </c>
      <c r="BPW157">
        <v>6</v>
      </c>
      <c r="BQA157">
        <v>8</v>
      </c>
      <c r="BQB157">
        <v>4</v>
      </c>
      <c r="BQC157">
        <v>8</v>
      </c>
      <c r="BQD157">
        <v>7</v>
      </c>
      <c r="BQG157">
        <v>8</v>
      </c>
      <c r="BQI157">
        <v>4</v>
      </c>
      <c r="BQJ157">
        <v>7</v>
      </c>
      <c r="BQK157">
        <v>8</v>
      </c>
      <c r="BQN157">
        <v>7</v>
      </c>
      <c r="BQO157">
        <v>8</v>
      </c>
      <c r="BQP157">
        <v>8</v>
      </c>
      <c r="BQQ157">
        <v>7</v>
      </c>
      <c r="BQR157">
        <v>8</v>
      </c>
      <c r="BQS157">
        <v>8</v>
      </c>
      <c r="BQU157">
        <v>8</v>
      </c>
      <c r="BQV157">
        <v>7</v>
      </c>
      <c r="BQW157">
        <v>4</v>
      </c>
      <c r="BQX157">
        <v>7</v>
      </c>
      <c r="BQY157">
        <v>8</v>
      </c>
      <c r="BRC157">
        <v>6</v>
      </c>
      <c r="BRD157">
        <v>6</v>
      </c>
      <c r="BRE157">
        <v>5</v>
      </c>
      <c r="BRL157">
        <v>2</v>
      </c>
      <c r="BRM157">
        <v>6</v>
      </c>
      <c r="BRP157">
        <v>4</v>
      </c>
      <c r="BSA157">
        <v>2</v>
      </c>
      <c r="BSB157">
        <v>4</v>
      </c>
      <c r="BSD157">
        <v>4</v>
      </c>
      <c r="BSE157">
        <v>4</v>
      </c>
      <c r="BSF157">
        <v>2</v>
      </c>
      <c r="BSG157">
        <v>5</v>
      </c>
      <c r="BSK157">
        <v>4</v>
      </c>
      <c r="BSO157">
        <v>4</v>
      </c>
    </row>
    <row r="158" spans="1:32 1748:2040 2145:2236">
      <c r="A158" s="10" t="s">
        <v>1455</v>
      </c>
      <c r="B158" t="s">
        <v>208</v>
      </c>
      <c r="C158" t="s">
        <v>1463</v>
      </c>
      <c r="D158" t="s">
        <v>19</v>
      </c>
      <c r="E158" s="7">
        <v>46408</v>
      </c>
      <c r="F158" s="8">
        <v>17.315000534057617</v>
      </c>
      <c r="G158" s="7"/>
      <c r="H158" s="54">
        <f>$F158*7</f>
        <v>121.20500373840332</v>
      </c>
      <c r="I158" s="12">
        <v>0</v>
      </c>
      <c r="J158" s="12"/>
      <c r="K158" s="47">
        <f t="shared" si="8143"/>
        <v>-121.20500373840331</v>
      </c>
      <c r="L158">
        <f t="shared" si="8144"/>
        <v>100</v>
      </c>
      <c r="P158">
        <v>1</v>
      </c>
      <c r="Q158" s="45">
        <v>100</v>
      </c>
      <c r="R158" s="53">
        <f>S158-(ROUND(($H158*Q158%)/8,0))</f>
        <v>46271</v>
      </c>
      <c r="S158" s="53">
        <f>EDATE($E158,-4)</f>
        <v>46286</v>
      </c>
      <c r="T158" s="46"/>
      <c r="U158" s="45"/>
      <c r="V158" s="53"/>
      <c r="W158" s="44"/>
      <c r="X158" s="46"/>
      <c r="Y158" s="45"/>
      <c r="Z158" s="44"/>
      <c r="AA158" s="44"/>
      <c r="AB158" s="46"/>
      <c r="AC158" s="45"/>
      <c r="AD158" s="44"/>
      <c r="AE158" s="44"/>
      <c r="AF158" s="7"/>
      <c r="CDS158">
        <v>-12.120500373840333</v>
      </c>
      <c r="CDT158">
        <v>-12.120500373840333</v>
      </c>
      <c r="CDU158">
        <v>-12.120500373840333</v>
      </c>
      <c r="CDV158">
        <v>-12.120500373840333</v>
      </c>
      <c r="CDW158">
        <v>-12.120500373840333</v>
      </c>
      <c r="CDZ158">
        <v>-12.120500373840333</v>
      </c>
      <c r="CEA158">
        <v>-12.120500373840333</v>
      </c>
      <c r="CEB158">
        <v>-12.120500373840333</v>
      </c>
      <c r="CEC158">
        <v>-12.120500373840333</v>
      </c>
      <c r="CED158">
        <v>-12.120500373840333</v>
      </c>
    </row>
    <row r="159" spans="1:32 1748:2040 2145:2236">
      <c r="A159" s="10" t="s">
        <v>1456</v>
      </c>
      <c r="B159" t="s">
        <v>33</v>
      </c>
      <c r="C159" t="s">
        <v>1469</v>
      </c>
      <c r="D159" t="s">
        <v>53</v>
      </c>
      <c r="E159" s="7">
        <v>45991</v>
      </c>
      <c r="F159" s="8">
        <v>1.4000000432133675E-2</v>
      </c>
      <c r="G159" s="7">
        <v>45874</v>
      </c>
      <c r="H159" s="54">
        <v>10</v>
      </c>
      <c r="I159" s="12">
        <v>100</v>
      </c>
      <c r="J159" s="12" t="s">
        <v>105</v>
      </c>
      <c r="K159" s="47">
        <f t="shared" si="8143"/>
        <v>0</v>
      </c>
      <c r="L159">
        <f t="shared" si="8144"/>
        <v>100</v>
      </c>
      <c r="M159" t="s">
        <v>939</v>
      </c>
      <c r="Q159" s="45"/>
      <c r="R159" s="53"/>
      <c r="S159" s="53"/>
      <c r="T159" s="46"/>
      <c r="U159" s="45"/>
      <c r="V159" s="44"/>
      <c r="W159" s="44"/>
      <c r="X159" s="46"/>
      <c r="Y159" s="45"/>
      <c r="Z159" s="44"/>
      <c r="AA159" s="44"/>
      <c r="AB159" s="46"/>
      <c r="AC159" s="45"/>
      <c r="AD159" s="44"/>
      <c r="AE159" s="44"/>
    </row>
    <row r="160" spans="1:32 1748:2040 2145:2236">
      <c r="A160" s="10" t="s">
        <v>1440</v>
      </c>
      <c r="B160" t="s">
        <v>21</v>
      </c>
      <c r="C160" t="s">
        <v>1457</v>
      </c>
      <c r="D160" t="s">
        <v>23</v>
      </c>
      <c r="E160" s="7">
        <v>45919</v>
      </c>
      <c r="F160" s="8">
        <v>0.14000000059604645</v>
      </c>
      <c r="G160" s="7">
        <v>45867</v>
      </c>
      <c r="H160" s="54">
        <v>12</v>
      </c>
      <c r="I160" s="12">
        <v>100</v>
      </c>
      <c r="J160" s="12" t="s">
        <v>105</v>
      </c>
      <c r="K160" s="47">
        <f t="shared" si="8143"/>
        <v>8</v>
      </c>
      <c r="L160">
        <f t="shared" si="8144"/>
        <v>100</v>
      </c>
      <c r="M160" t="s">
        <v>939</v>
      </c>
      <c r="Q160" s="45"/>
      <c r="R160" s="53"/>
      <c r="S160" s="53"/>
      <c r="T160" s="46"/>
      <c r="U160" s="45"/>
      <c r="V160" s="44"/>
      <c r="W160" s="44"/>
      <c r="X160" s="46"/>
      <c r="Y160" s="45"/>
      <c r="Z160" s="44"/>
      <c r="AA160" s="44"/>
      <c r="AB160" s="46"/>
      <c r="AC160" s="45"/>
      <c r="AD160" s="44"/>
      <c r="AE160" s="44"/>
      <c r="BOF160">
        <v>4</v>
      </c>
      <c r="BOG160">
        <v>4</v>
      </c>
    </row>
    <row r="161" spans="1:32 1717:2039 2049:2109">
      <c r="A161" s="10" t="s">
        <v>1441</v>
      </c>
      <c r="B161" t="s">
        <v>85</v>
      </c>
      <c r="C161" t="s">
        <v>1458</v>
      </c>
      <c r="D161" t="s">
        <v>19</v>
      </c>
      <c r="E161" s="7">
        <v>46280</v>
      </c>
      <c r="F161" s="8">
        <v>5.7379999160766602</v>
      </c>
      <c r="G161" s="7">
        <v>46115</v>
      </c>
      <c r="H161" s="54">
        <v>78.3</v>
      </c>
      <c r="I161" s="12">
        <v>100</v>
      </c>
      <c r="J161" s="12" t="s">
        <v>1255</v>
      </c>
      <c r="K161" s="47">
        <f t="shared" si="8143"/>
        <v>140</v>
      </c>
      <c r="L161">
        <f t="shared" si="8144"/>
        <v>100</v>
      </c>
      <c r="Q161" s="45"/>
      <c r="R161" s="44"/>
      <c r="S161" s="44"/>
      <c r="T161" s="46"/>
      <c r="U161" s="45"/>
      <c r="V161" s="53"/>
      <c r="W161" s="53"/>
      <c r="X161" s="46"/>
      <c r="Y161" s="45"/>
      <c r="Z161" s="44"/>
      <c r="AA161" s="44"/>
      <c r="AB161" s="46"/>
      <c r="AC161" s="45"/>
      <c r="AD161" s="44"/>
      <c r="AE161" s="44"/>
      <c r="AF161" s="7"/>
      <c r="BXY161">
        <v>8</v>
      </c>
      <c r="BYB161">
        <v>8</v>
      </c>
      <c r="BYC161">
        <v>8</v>
      </c>
      <c r="BYD161">
        <v>6.5</v>
      </c>
      <c r="BYE161">
        <v>5</v>
      </c>
      <c r="BYF161">
        <v>4</v>
      </c>
      <c r="BYK161">
        <v>8</v>
      </c>
      <c r="BYL161">
        <v>6.5</v>
      </c>
      <c r="BYM161">
        <v>8</v>
      </c>
      <c r="BYN161">
        <v>8</v>
      </c>
      <c r="BZD161">
        <v>8</v>
      </c>
      <c r="BZH161">
        <v>4</v>
      </c>
      <c r="BZI161">
        <v>8</v>
      </c>
      <c r="BZK161">
        <v>8</v>
      </c>
      <c r="BZU161">
        <v>3.5</v>
      </c>
      <c r="BZV161">
        <v>8</v>
      </c>
      <c r="BZY161">
        <v>8</v>
      </c>
      <c r="CAJ161">
        <v>7</v>
      </c>
      <c r="CAM161">
        <v>8</v>
      </c>
      <c r="CAU161">
        <v>4</v>
      </c>
      <c r="CAV161">
        <v>1</v>
      </c>
      <c r="CAW161">
        <v>2.5</v>
      </c>
    </row>
    <row r="162" spans="1:32 1717:2039 2049:2109">
      <c r="A162" s="10" t="s">
        <v>1442</v>
      </c>
      <c r="B162" t="s">
        <v>85</v>
      </c>
      <c r="C162" t="s">
        <v>1459</v>
      </c>
      <c r="D162" t="s">
        <v>19</v>
      </c>
      <c r="E162" s="7">
        <v>46508</v>
      </c>
      <c r="F162" s="8">
        <v>8.1739997863769531</v>
      </c>
      <c r="G162" s="7">
        <v>46204</v>
      </c>
      <c r="H162" s="54">
        <f>$F162*7</f>
        <v>57.217998504638672</v>
      </c>
      <c r="I162" s="12">
        <v>0</v>
      </c>
      <c r="J162" s="12"/>
      <c r="K162" s="47">
        <f t="shared" si="8143"/>
        <v>34.330799102783203</v>
      </c>
      <c r="L162">
        <f t="shared" si="8144"/>
        <v>100</v>
      </c>
      <c r="Q162" s="45">
        <v>80</v>
      </c>
      <c r="R162" s="44">
        <v>46205</v>
      </c>
      <c r="S162" s="44">
        <v>46214</v>
      </c>
      <c r="T162" s="46">
        <v>1</v>
      </c>
      <c r="U162" s="45">
        <v>20</v>
      </c>
      <c r="V162" s="53">
        <f>S162+14</f>
        <v>46228</v>
      </c>
      <c r="W162" s="53">
        <f>V162+(ROUND(($H162*U162%)/7,0))</f>
        <v>46230</v>
      </c>
      <c r="X162" s="46"/>
      <c r="Y162" s="45"/>
      <c r="Z162" s="44"/>
      <c r="AA162" s="44"/>
      <c r="AB162" s="46"/>
      <c r="AC162" s="45"/>
      <c r="AD162" s="44"/>
      <c r="AE162" s="44"/>
      <c r="CBD162">
        <v>5.7217998504638672</v>
      </c>
      <c r="CBE162">
        <v>5.7217998504638672</v>
      </c>
      <c r="CBH162">
        <v>5.7217998504638672</v>
      </c>
      <c r="CBI162">
        <v>5.7217998504638672</v>
      </c>
      <c r="CBJ162">
        <v>5.7217998504638672</v>
      </c>
      <c r="CBK162">
        <v>5.7217998504638672</v>
      </c>
      <c r="CBL162">
        <v>5.7217998504638672</v>
      </c>
      <c r="CBM162">
        <v>5.7217998504638672</v>
      </c>
      <c r="CCC162">
        <v>-11.443599700927734</v>
      </c>
    </row>
    <row r="163" spans="1:32 1717:2039 2049:2109">
      <c r="A163" s="10" t="s">
        <v>1443</v>
      </c>
      <c r="B163" t="s">
        <v>85</v>
      </c>
      <c r="C163" t="s">
        <v>1460</v>
      </c>
      <c r="D163" t="s">
        <v>19</v>
      </c>
      <c r="E163" s="7">
        <v>46692</v>
      </c>
      <c r="F163" s="8">
        <v>4.5590000152587891</v>
      </c>
      <c r="G163" s="7"/>
      <c r="H163" s="54">
        <f>$F163*7</f>
        <v>31.913000106811523</v>
      </c>
      <c r="I163" s="12">
        <v>0</v>
      </c>
      <c r="J163" s="12"/>
      <c r="K163" s="47">
        <f t="shared" si="8143"/>
        <v>0</v>
      </c>
      <c r="L163">
        <f t="shared" si="8144"/>
        <v>100</v>
      </c>
      <c r="P163">
        <v>1</v>
      </c>
      <c r="Q163" s="45">
        <v>100</v>
      </c>
      <c r="R163" s="53">
        <f>S163-(ROUND(($H163*Q163%)/8,0))</f>
        <v>46565</v>
      </c>
      <c r="S163" s="53">
        <f>EDATE($E163,-4)</f>
        <v>46569</v>
      </c>
      <c r="T163" s="46"/>
      <c r="U163" s="45"/>
      <c r="V163" s="53"/>
      <c r="W163" s="44"/>
      <c r="X163" s="46"/>
      <c r="Y163" s="45"/>
      <c r="Z163" s="44"/>
      <c r="AA163" s="44"/>
      <c r="AB163" s="46"/>
      <c r="AC163" s="45"/>
      <c r="AD163" s="44"/>
      <c r="AE163" s="44"/>
      <c r="AF163" s="7"/>
    </row>
    <row r="164" spans="1:32 1717:2039 2049:2109">
      <c r="A164" s="10" t="s">
        <v>1444</v>
      </c>
      <c r="B164" t="s">
        <v>85</v>
      </c>
      <c r="C164" t="s">
        <v>1461</v>
      </c>
      <c r="D164" t="s">
        <v>19</v>
      </c>
      <c r="E164" s="7">
        <v>46692</v>
      </c>
      <c r="F164" s="8">
        <v>7.5689997673034668</v>
      </c>
      <c r="G164" s="7"/>
      <c r="H164" s="54">
        <f>$F164*7</f>
        <v>52.982998371124268</v>
      </c>
      <c r="I164" s="12">
        <v>0</v>
      </c>
      <c r="J164" s="12"/>
      <c r="K164" s="47">
        <f t="shared" si="8143"/>
        <v>0</v>
      </c>
      <c r="L164">
        <f t="shared" si="8144"/>
        <v>100</v>
      </c>
      <c r="P164">
        <v>1</v>
      </c>
      <c r="Q164" s="45">
        <v>100</v>
      </c>
      <c r="R164" s="53">
        <f>S164-(ROUND(($H164*Q164%)/8,0))</f>
        <v>46562</v>
      </c>
      <c r="S164" s="53">
        <f>EDATE($E164,-4)</f>
        <v>46569</v>
      </c>
      <c r="T164" s="46"/>
      <c r="U164" s="45"/>
      <c r="V164" s="44"/>
      <c r="W164" s="44"/>
      <c r="X164" s="46"/>
      <c r="Y164" s="45"/>
      <c r="Z164" s="44"/>
      <c r="AA164" s="44"/>
      <c r="AB164" s="46"/>
      <c r="AC164" s="45"/>
      <c r="AD164" s="44"/>
      <c r="AE164" s="44"/>
    </row>
    <row r="165" spans="1:32 1717:2039 2049:2109">
      <c r="A165" s="10" t="s">
        <v>1445</v>
      </c>
      <c r="B165" t="s">
        <v>85</v>
      </c>
      <c r="C165" t="s">
        <v>1462</v>
      </c>
      <c r="D165" t="s">
        <v>19</v>
      </c>
      <c r="E165" s="7">
        <v>46569</v>
      </c>
      <c r="F165" s="8">
        <v>6.0130000114440918</v>
      </c>
      <c r="G165" s="7">
        <v>46126</v>
      </c>
      <c r="H165" s="54">
        <v>74.5</v>
      </c>
      <c r="I165" s="12">
        <v>45</v>
      </c>
      <c r="J165" s="12" t="s">
        <v>1255</v>
      </c>
      <c r="K165" s="47">
        <f t="shared" si="8143"/>
        <v>109.17499999999998</v>
      </c>
      <c r="L165">
        <f t="shared" si="8144"/>
        <v>100</v>
      </c>
      <c r="Q165" s="45">
        <v>35</v>
      </c>
      <c r="R165" s="53">
        <f>S165-(ROUND(($H165*Q165%)/7,0))</f>
        <v>46204</v>
      </c>
      <c r="S165" s="44">
        <v>46208</v>
      </c>
      <c r="T165" s="46">
        <v>1</v>
      </c>
      <c r="U165" s="45">
        <v>20</v>
      </c>
      <c r="V165" s="53">
        <f>S165+14</f>
        <v>46222</v>
      </c>
      <c r="W165" s="53">
        <f>V165+(ROUND(($H165*U165%)/7,0))</f>
        <v>46224</v>
      </c>
      <c r="X165" s="46"/>
      <c r="Y165" s="45"/>
      <c r="Z165" s="44"/>
      <c r="AA165" s="44"/>
      <c r="AB165" s="46"/>
      <c r="AC165" s="45"/>
      <c r="AD165" s="44"/>
      <c r="AE165" s="44"/>
      <c r="AF165" s="7"/>
      <c r="CAA165">
        <v>7</v>
      </c>
      <c r="CAB165">
        <v>6.5</v>
      </c>
      <c r="CAC165">
        <v>8</v>
      </c>
      <c r="CAF165">
        <v>8</v>
      </c>
      <c r="CAG165">
        <v>7</v>
      </c>
      <c r="CAH165">
        <v>8</v>
      </c>
      <c r="CAN165">
        <v>8</v>
      </c>
      <c r="CAO165">
        <v>8</v>
      </c>
      <c r="CAP165">
        <v>5.5</v>
      </c>
      <c r="CAQ165">
        <v>8</v>
      </c>
      <c r="CAT165">
        <v>8</v>
      </c>
      <c r="CBA165">
        <v>8</v>
      </c>
      <c r="CBB165">
        <v>8</v>
      </c>
      <c r="CBC165">
        <v>8.6916666666666664</v>
      </c>
      <c r="CBD165">
        <v>8.6916666666666664</v>
      </c>
      <c r="CBE165">
        <v>8.6916666666666664</v>
      </c>
      <c r="CBW165">
        <v>-14.9</v>
      </c>
    </row>
    <row r="166" spans="1:32 1717:2039 2049:2109">
      <c r="A166" s="14" t="s">
        <v>1446</v>
      </c>
      <c r="B166" s="15" t="s">
        <v>208</v>
      </c>
      <c r="C166" s="15" t="s">
        <v>1463</v>
      </c>
      <c r="D166" s="15" t="s">
        <v>19</v>
      </c>
      <c r="E166" s="16">
        <v>46111</v>
      </c>
      <c r="F166" s="17">
        <v>17.392000198364258</v>
      </c>
      <c r="G166" s="7"/>
      <c r="H166" s="54">
        <f>$F166*7</f>
        <v>121.7440013885498</v>
      </c>
      <c r="I166" s="12">
        <v>45</v>
      </c>
      <c r="J166" s="12"/>
      <c r="K166" s="47">
        <f t="shared" si="8143"/>
        <v>0</v>
      </c>
      <c r="L166">
        <f t="shared" si="8144"/>
        <v>45</v>
      </c>
      <c r="M166" t="s">
        <v>939</v>
      </c>
      <c r="Q166" s="45"/>
      <c r="R166" s="53"/>
      <c r="S166" s="53"/>
      <c r="T166" s="46"/>
      <c r="U166" s="45"/>
      <c r="V166" s="53"/>
      <c r="W166" s="53"/>
      <c r="X166" s="46"/>
      <c r="Y166" s="45"/>
      <c r="Z166" s="44"/>
      <c r="AA166" s="44"/>
      <c r="AB166" s="46"/>
      <c r="AC166" s="45"/>
      <c r="AD166" s="44"/>
      <c r="AE166" s="44"/>
    </row>
    <row r="167" spans="1:32 1717:2039 2049:2109">
      <c r="A167" s="10" t="s">
        <v>1447</v>
      </c>
      <c r="B167" t="s">
        <v>41</v>
      </c>
      <c r="C167" t="s">
        <v>1464</v>
      </c>
      <c r="D167" t="s">
        <v>53</v>
      </c>
      <c r="E167" s="7">
        <v>46015</v>
      </c>
      <c r="F167" s="8">
        <v>10.446000099182129</v>
      </c>
      <c r="G167" s="7">
        <v>45874</v>
      </c>
      <c r="H167" s="54">
        <v>140.30000000000001</v>
      </c>
      <c r="I167" s="12">
        <v>100</v>
      </c>
      <c r="J167" s="12" t="s">
        <v>284</v>
      </c>
      <c r="K167" s="47">
        <f t="shared" si="8143"/>
        <v>140.29999999999995</v>
      </c>
      <c r="L167">
        <f t="shared" si="8144"/>
        <v>100</v>
      </c>
      <c r="M167" t="s">
        <v>939</v>
      </c>
      <c r="Q167" s="45">
        <v>60</v>
      </c>
      <c r="R167" s="44">
        <v>45887</v>
      </c>
      <c r="S167" s="44">
        <v>45910</v>
      </c>
      <c r="T167" s="46"/>
      <c r="U167" s="45">
        <v>20</v>
      </c>
      <c r="V167" s="44">
        <v>45922</v>
      </c>
      <c r="W167" s="44">
        <v>45930</v>
      </c>
      <c r="X167" s="46"/>
      <c r="Y167" s="45">
        <v>20</v>
      </c>
      <c r="Z167" s="44">
        <v>45931</v>
      </c>
      <c r="AA167" s="44">
        <v>45940</v>
      </c>
      <c r="AB167" s="46"/>
      <c r="AC167" s="45"/>
      <c r="AD167" s="44"/>
      <c r="AE167" s="44"/>
      <c r="AF167" s="7"/>
      <c r="BOX167">
        <v>4.6766666666666667</v>
      </c>
      <c r="BOY167">
        <v>4.6766666666666667</v>
      </c>
      <c r="BOZ167">
        <v>4.6766666666666667</v>
      </c>
      <c r="BPA167">
        <v>4.6766666666666667</v>
      </c>
      <c r="BPB167">
        <v>4.6766666666666667</v>
      </c>
      <c r="BPE167">
        <v>4.6766666666666667</v>
      </c>
      <c r="BPF167">
        <v>4.6766666666666667</v>
      </c>
      <c r="BPG167">
        <v>4.6766666666666667</v>
      </c>
      <c r="BPH167">
        <v>4.6766666666666667</v>
      </c>
      <c r="BPI167">
        <v>4.6766666666666667</v>
      </c>
      <c r="BPL167">
        <v>4.6766666666666667</v>
      </c>
      <c r="BPM167">
        <v>4.6766666666666667</v>
      </c>
      <c r="BPN167">
        <v>4.6766666666666667</v>
      </c>
      <c r="BPO167">
        <v>4.6766666666666667</v>
      </c>
      <c r="BPP167">
        <v>4.6766666666666667</v>
      </c>
      <c r="BPS167">
        <v>4.6766666666666667</v>
      </c>
      <c r="BPT167">
        <v>4.6766666666666667</v>
      </c>
      <c r="BPU167">
        <v>4.6766666666666667</v>
      </c>
      <c r="BQG167">
        <v>4.6766666666666667</v>
      </c>
      <c r="BQI167">
        <v>4.6766666666666667</v>
      </c>
      <c r="BQJ167">
        <v>4.6766666666666667</v>
      </c>
      <c r="BQK167">
        <v>4.6766666666666667</v>
      </c>
      <c r="BQN167">
        <v>4.6766666666666667</v>
      </c>
      <c r="BQO167">
        <v>4.6766666666666667</v>
      </c>
      <c r="BQP167">
        <v>3.117777777777778</v>
      </c>
      <c r="BQQ167">
        <v>3.117777777777778</v>
      </c>
      <c r="BQR167">
        <v>3.117777777777778</v>
      </c>
      <c r="BQS167">
        <v>3.117777777777778</v>
      </c>
      <c r="BQU167">
        <v>3.117777777777778</v>
      </c>
      <c r="BQV167">
        <v>3.117777777777778</v>
      </c>
      <c r="BQW167">
        <v>3.117777777777778</v>
      </c>
      <c r="BQX167">
        <v>3.117777777777778</v>
      </c>
      <c r="BQY167">
        <v>3.117777777777778</v>
      </c>
    </row>
    <row r="168" spans="1:32 1717:2039 2049:2109">
      <c r="A168" s="10" t="s">
        <v>1432</v>
      </c>
      <c r="B168" t="s">
        <v>21</v>
      </c>
      <c r="C168" t="s">
        <v>1448</v>
      </c>
      <c r="D168" t="s">
        <v>23</v>
      </c>
      <c r="E168" s="7">
        <v>45895</v>
      </c>
      <c r="F168" s="8">
        <v>5.0999999046325684E-2</v>
      </c>
      <c r="G168" s="7">
        <v>45838</v>
      </c>
      <c r="H168" s="54">
        <v>10</v>
      </c>
      <c r="I168" s="12">
        <v>100</v>
      </c>
      <c r="J168" s="12" t="s">
        <v>60</v>
      </c>
      <c r="K168" s="47">
        <f t="shared" ref="K168:K199" si="8145">SUM(AS168:JWV168)</f>
        <v>3</v>
      </c>
      <c r="L168">
        <f t="shared" ref="L168:L198" si="8146">IF(J168&lt;&gt;"村田",SUM(I168,Q168,U168,Y168,AC168),SUM(Q168,U168,Y168,AC168))</f>
        <v>100</v>
      </c>
      <c r="M168" t="s">
        <v>939</v>
      </c>
      <c r="Q168" s="45"/>
      <c r="R168" s="44"/>
      <c r="S168" s="44"/>
      <c r="T168" s="46"/>
      <c r="U168" s="45"/>
      <c r="V168" s="44"/>
      <c r="W168" s="44"/>
      <c r="X168" s="46"/>
      <c r="Y168" s="45"/>
      <c r="Z168" s="44"/>
      <c r="AA168" s="44"/>
      <c r="AB168" s="46"/>
      <c r="AC168" s="45"/>
      <c r="AD168" s="44"/>
      <c r="AE168" s="44"/>
      <c r="BNK168">
        <v>3</v>
      </c>
    </row>
    <row r="169" spans="1:32 1717:2039 2049:2109">
      <c r="A169" s="10" t="s">
        <v>1433</v>
      </c>
      <c r="B169" t="s">
        <v>170</v>
      </c>
      <c r="C169" t="s">
        <v>1449</v>
      </c>
      <c r="D169" t="s">
        <v>19</v>
      </c>
      <c r="E169" s="7">
        <v>46112</v>
      </c>
      <c r="F169" s="8">
        <v>2.4000000953674316</v>
      </c>
      <c r="G169" s="7">
        <v>46027</v>
      </c>
      <c r="H169" s="54">
        <v>20</v>
      </c>
      <c r="I169" s="12">
        <v>100</v>
      </c>
      <c r="J169" s="12" t="s">
        <v>43</v>
      </c>
      <c r="K169" s="47">
        <f t="shared" si="8145"/>
        <v>11</v>
      </c>
      <c r="L169">
        <f t="shared" si="8146"/>
        <v>100</v>
      </c>
      <c r="M169" t="s">
        <v>939</v>
      </c>
      <c r="Q169" s="45"/>
      <c r="R169" s="44"/>
      <c r="S169" s="53"/>
      <c r="T169" s="46"/>
      <c r="U169" s="45"/>
      <c r="V169" s="53"/>
      <c r="W169" s="44"/>
      <c r="X169" s="46"/>
      <c r="Y169" s="45"/>
      <c r="Z169" s="44"/>
      <c r="AA169" s="44"/>
      <c r="AB169" s="46"/>
      <c r="AC169" s="45"/>
      <c r="AD169" s="44"/>
      <c r="AE169" s="44"/>
      <c r="AF169" s="7"/>
      <c r="BUK169">
        <v>7</v>
      </c>
      <c r="BUL169">
        <v>2</v>
      </c>
      <c r="BUM169">
        <v>2</v>
      </c>
    </row>
    <row r="170" spans="1:32 1717:2039 2049:2109">
      <c r="A170" s="10" t="s">
        <v>1434</v>
      </c>
      <c r="B170" t="s">
        <v>426</v>
      </c>
      <c r="C170" t="s">
        <v>1485</v>
      </c>
      <c r="D170" t="s">
        <v>19</v>
      </c>
      <c r="E170" s="7">
        <v>46186</v>
      </c>
      <c r="F170" s="8">
        <v>18.979000091552734</v>
      </c>
      <c r="G170" s="7">
        <v>45933</v>
      </c>
      <c r="H170" s="54">
        <v>166.56</v>
      </c>
      <c r="I170" s="12">
        <v>100</v>
      </c>
      <c r="J170" s="12" t="s">
        <v>43</v>
      </c>
      <c r="K170" s="47">
        <f t="shared" si="8145"/>
        <v>147</v>
      </c>
      <c r="L170">
        <f t="shared" si="8146"/>
        <v>100</v>
      </c>
      <c r="M170" t="s">
        <v>939</v>
      </c>
      <c r="Q170" s="45"/>
      <c r="R170" s="53"/>
      <c r="S170" s="44"/>
      <c r="T170" s="46"/>
      <c r="U170" s="45"/>
      <c r="V170" s="53"/>
      <c r="W170" s="53"/>
      <c r="X170" s="46"/>
      <c r="Y170" s="45"/>
      <c r="Z170" s="44"/>
      <c r="AA170" s="44"/>
      <c r="AB170" s="46"/>
      <c r="AC170" s="45"/>
      <c r="AD170" s="44"/>
      <c r="AE170" s="44"/>
      <c r="BRC170">
        <v>2</v>
      </c>
      <c r="BRD170">
        <v>2</v>
      </c>
      <c r="BRE170">
        <v>3</v>
      </c>
      <c r="BRF170">
        <v>4</v>
      </c>
      <c r="BRI170">
        <v>6</v>
      </c>
      <c r="BRJ170">
        <v>8</v>
      </c>
      <c r="BRK170">
        <v>4</v>
      </c>
      <c r="BRL170">
        <v>6</v>
      </c>
      <c r="BRM170">
        <v>2</v>
      </c>
      <c r="BRP170">
        <v>4</v>
      </c>
      <c r="BRQ170">
        <v>8</v>
      </c>
      <c r="BRR170">
        <v>8</v>
      </c>
      <c r="BRS170">
        <v>8</v>
      </c>
      <c r="BRT170">
        <v>7</v>
      </c>
      <c r="BRX170">
        <v>8</v>
      </c>
      <c r="BRY170">
        <v>4</v>
      </c>
      <c r="BRZ170">
        <v>7</v>
      </c>
      <c r="BSA170">
        <v>6</v>
      </c>
      <c r="BSB170">
        <v>4</v>
      </c>
      <c r="BSD170">
        <v>4</v>
      </c>
      <c r="BSE170">
        <v>4</v>
      </c>
      <c r="BSF170">
        <v>2</v>
      </c>
      <c r="BSG170">
        <v>2</v>
      </c>
      <c r="BSH170">
        <v>8</v>
      </c>
      <c r="BSK170">
        <v>4</v>
      </c>
      <c r="BSL170">
        <v>8</v>
      </c>
      <c r="BSM170">
        <v>3</v>
      </c>
      <c r="BSN170">
        <v>8</v>
      </c>
      <c r="BSO170">
        <v>3</v>
      </c>
    </row>
    <row r="171" spans="1:32 1717:2039 2049:2109">
      <c r="A171" s="10" t="s">
        <v>1435</v>
      </c>
      <c r="B171" t="s">
        <v>85</v>
      </c>
      <c r="C171" t="s">
        <v>1450</v>
      </c>
      <c r="D171" t="s">
        <v>19</v>
      </c>
      <c r="E171" s="7">
        <v>45845</v>
      </c>
      <c r="F171" s="8">
        <v>2.9999999329447746E-2</v>
      </c>
      <c r="G171" s="7">
        <v>45843</v>
      </c>
      <c r="H171" s="54"/>
      <c r="I171" s="12">
        <v>100</v>
      </c>
      <c r="J171" s="12" t="s">
        <v>129</v>
      </c>
      <c r="K171" s="47">
        <f t="shared" si="8145"/>
        <v>0</v>
      </c>
      <c r="L171">
        <f t="shared" si="8146"/>
        <v>100</v>
      </c>
      <c r="M171" t="s">
        <v>939</v>
      </c>
      <c r="Q171" s="45"/>
      <c r="R171" s="53"/>
      <c r="S171" s="44"/>
      <c r="T171" s="46"/>
      <c r="U171" s="45"/>
      <c r="V171" s="53"/>
      <c r="W171" s="44"/>
      <c r="X171" s="46"/>
      <c r="Y171" s="45"/>
      <c r="Z171" s="44"/>
      <c r="AA171" s="44"/>
      <c r="AB171" s="46"/>
      <c r="AC171" s="45"/>
      <c r="AD171" s="44"/>
      <c r="AE171" s="44"/>
      <c r="AF171" s="7"/>
    </row>
    <row r="172" spans="1:32 1717:2039 2049:2109">
      <c r="A172" s="10" t="s">
        <v>1428</v>
      </c>
      <c r="B172" t="s">
        <v>21</v>
      </c>
      <c r="C172" t="s">
        <v>1436</v>
      </c>
      <c r="D172" t="s">
        <v>53</v>
      </c>
      <c r="E172" s="7">
        <v>45895</v>
      </c>
      <c r="F172" s="8">
        <v>1.7410000562667847</v>
      </c>
      <c r="G172" s="7">
        <v>45838</v>
      </c>
      <c r="H172" s="54">
        <v>44.64</v>
      </c>
      <c r="I172" s="12">
        <v>100</v>
      </c>
      <c r="J172" s="12" t="s">
        <v>105</v>
      </c>
      <c r="K172" s="47">
        <f t="shared" si="8145"/>
        <v>45</v>
      </c>
      <c r="L172">
        <f t="shared" si="8146"/>
        <v>100</v>
      </c>
      <c r="M172" t="s">
        <v>939</v>
      </c>
      <c r="Q172" s="45"/>
      <c r="R172" s="44"/>
      <c r="S172" s="44"/>
      <c r="T172" s="46"/>
      <c r="U172" s="45"/>
      <c r="V172" s="44"/>
      <c r="W172" s="44"/>
      <c r="X172" s="46"/>
      <c r="Y172" s="45"/>
      <c r="Z172" s="44"/>
      <c r="AA172" s="44"/>
      <c r="AB172" s="46"/>
      <c r="AC172" s="45"/>
      <c r="AD172" s="44"/>
      <c r="AE172" s="44"/>
      <c r="BNA172">
        <v>8</v>
      </c>
      <c r="BNB172">
        <v>8</v>
      </c>
      <c r="BND172">
        <v>4</v>
      </c>
      <c r="BNE172">
        <v>4</v>
      </c>
      <c r="BNF172">
        <v>8</v>
      </c>
      <c r="BNH172">
        <v>6</v>
      </c>
      <c r="BNI172">
        <v>4</v>
      </c>
      <c r="BNJ172">
        <v>3</v>
      </c>
    </row>
    <row r="173" spans="1:32 1717:2039 2049:2109">
      <c r="A173" s="10" t="s">
        <v>1429</v>
      </c>
      <c r="B173" t="s">
        <v>1437</v>
      </c>
      <c r="C173" t="s">
        <v>1438</v>
      </c>
      <c r="D173" t="s">
        <v>19</v>
      </c>
      <c r="E173" s="7">
        <v>47159</v>
      </c>
      <c r="F173" s="8">
        <v>53.984001159667969</v>
      </c>
      <c r="G173" s="7"/>
      <c r="H173" s="54">
        <f>$F173*7</f>
        <v>377.88800811767578</v>
      </c>
      <c r="I173" s="12">
        <v>0</v>
      </c>
      <c r="J173" s="12"/>
      <c r="K173" s="47">
        <f t="shared" si="8145"/>
        <v>0</v>
      </c>
      <c r="L173">
        <f t="shared" si="8146"/>
        <v>100</v>
      </c>
      <c r="P173">
        <v>1</v>
      </c>
      <c r="Q173" s="45">
        <v>100</v>
      </c>
      <c r="R173" s="53">
        <f>S173-(ROUND(($H173*Q173%)/8,0))</f>
        <v>46989</v>
      </c>
      <c r="S173" s="53">
        <f>EDATE($E173,-4)</f>
        <v>47036</v>
      </c>
      <c r="T173" s="46"/>
      <c r="U173" s="45"/>
      <c r="V173" s="53"/>
      <c r="W173" s="44"/>
      <c r="X173" s="46"/>
      <c r="Y173" s="45"/>
      <c r="Z173" s="44"/>
      <c r="AA173" s="44"/>
      <c r="AB173" s="46"/>
      <c r="AC173" s="45"/>
      <c r="AD173" s="44"/>
      <c r="AE173" s="44"/>
      <c r="AF173" s="7"/>
    </row>
    <row r="174" spans="1:32 1717:2039 2049:2109">
      <c r="A174" s="10" t="s">
        <v>1416</v>
      </c>
      <c r="B174" t="s">
        <v>85</v>
      </c>
      <c r="C174" t="s">
        <v>1430</v>
      </c>
      <c r="D174" t="s">
        <v>19</v>
      </c>
      <c r="E174" s="7">
        <v>45991</v>
      </c>
      <c r="F174" s="8">
        <v>1.7239999771118164</v>
      </c>
      <c r="G174" s="7">
        <v>45838</v>
      </c>
      <c r="H174" s="54">
        <v>117</v>
      </c>
      <c r="I174" s="12">
        <v>100</v>
      </c>
      <c r="J174" s="12" t="s">
        <v>129</v>
      </c>
      <c r="K174" s="47">
        <f t="shared" si="8145"/>
        <v>77</v>
      </c>
      <c r="L174">
        <f t="shared" si="8146"/>
        <v>100</v>
      </c>
      <c r="M174" t="s">
        <v>939</v>
      </c>
      <c r="Q174" s="45"/>
      <c r="R174" s="44"/>
      <c r="S174" s="44"/>
      <c r="T174" s="46"/>
      <c r="U174" s="45"/>
      <c r="V174" s="53"/>
      <c r="W174" s="53"/>
      <c r="X174" s="46"/>
      <c r="Y174" s="45"/>
      <c r="Z174" s="44"/>
      <c r="AA174" s="44"/>
      <c r="AB174" s="46"/>
      <c r="AC174" s="45"/>
      <c r="AD174" s="44"/>
      <c r="AE174" s="44"/>
      <c r="BND174">
        <v>4</v>
      </c>
      <c r="BNE174">
        <v>8</v>
      </c>
      <c r="BNF174">
        <v>8</v>
      </c>
      <c r="BNH174">
        <v>8</v>
      </c>
      <c r="BNI174">
        <v>6</v>
      </c>
      <c r="BNJ174">
        <v>8</v>
      </c>
      <c r="BNK174">
        <v>8</v>
      </c>
      <c r="BNL174">
        <v>5</v>
      </c>
      <c r="BNO174">
        <v>8</v>
      </c>
      <c r="BNP174">
        <v>8</v>
      </c>
      <c r="BNQ174">
        <v>2</v>
      </c>
      <c r="BOD174">
        <v>4</v>
      </c>
    </row>
    <row r="175" spans="1:32 1717:2039 2049:2109">
      <c r="A175" s="10" t="s">
        <v>1417</v>
      </c>
      <c r="B175" t="s">
        <v>85</v>
      </c>
      <c r="C175" t="s">
        <v>1614</v>
      </c>
      <c r="D175" t="s">
        <v>19</v>
      </c>
      <c r="E175" s="7">
        <v>46129</v>
      </c>
      <c r="F175" s="8">
        <v>1.371999979019165</v>
      </c>
      <c r="G175" s="7">
        <v>46058</v>
      </c>
      <c r="H175" s="54">
        <f>$F175*7</f>
        <v>9.6039998531341553</v>
      </c>
      <c r="I175" s="12">
        <v>100</v>
      </c>
      <c r="J175" s="12" t="s">
        <v>1451</v>
      </c>
      <c r="K175" s="47">
        <f t="shared" si="8145"/>
        <v>60.5</v>
      </c>
      <c r="L175">
        <f t="shared" si="8146"/>
        <v>100</v>
      </c>
      <c r="M175" t="s">
        <v>939</v>
      </c>
      <c r="Q175" s="45"/>
      <c r="R175" s="53"/>
      <c r="S175" s="44"/>
      <c r="T175" s="46"/>
      <c r="U175" s="45"/>
      <c r="V175" s="53"/>
      <c r="W175" s="44"/>
      <c r="X175" s="46"/>
      <c r="Y175" s="45"/>
      <c r="Z175" s="44"/>
      <c r="AA175" s="44"/>
      <c r="AB175" s="46"/>
      <c r="AC175" s="45"/>
      <c r="AD175" s="44"/>
      <c r="AE175" s="44"/>
      <c r="AF175" s="7"/>
      <c r="BVK175">
        <v>7</v>
      </c>
      <c r="BVL175">
        <v>8</v>
      </c>
      <c r="BVM175">
        <v>7</v>
      </c>
      <c r="BVN175">
        <v>8</v>
      </c>
      <c r="BVO175">
        <v>4</v>
      </c>
      <c r="BVQ175">
        <v>4</v>
      </c>
      <c r="BVR175">
        <v>8</v>
      </c>
      <c r="BVT175">
        <v>2.5</v>
      </c>
      <c r="BVU175">
        <v>8</v>
      </c>
      <c r="BVY175">
        <v>4</v>
      </c>
    </row>
    <row r="176" spans="1:32 1717:2039 2049:2109">
      <c r="A176" s="10" t="s">
        <v>1418</v>
      </c>
      <c r="B176" t="s">
        <v>85</v>
      </c>
      <c r="C176" t="s">
        <v>1615</v>
      </c>
      <c r="D176" t="s">
        <v>19</v>
      </c>
      <c r="E176" s="7">
        <v>46188</v>
      </c>
      <c r="F176" s="8">
        <v>1.4420000314712524</v>
      </c>
      <c r="G176" s="7">
        <v>46058</v>
      </c>
      <c r="H176" s="54">
        <v>81</v>
      </c>
      <c r="I176" s="12">
        <v>100</v>
      </c>
      <c r="J176" s="12" t="s">
        <v>1255</v>
      </c>
      <c r="K176" s="47">
        <f t="shared" si="8145"/>
        <v>69</v>
      </c>
      <c r="L176">
        <f t="shared" si="8146"/>
        <v>100</v>
      </c>
      <c r="M176" t="s">
        <v>939</v>
      </c>
      <c r="Q176" s="45"/>
      <c r="R176" s="44"/>
      <c r="S176" s="44"/>
      <c r="T176" s="46"/>
      <c r="U176" s="45"/>
      <c r="V176" s="53"/>
      <c r="W176" s="44"/>
      <c r="X176" s="46"/>
      <c r="Y176" s="45"/>
      <c r="Z176" s="44"/>
      <c r="AA176" s="44"/>
      <c r="AB176" s="46"/>
      <c r="AC176" s="45"/>
      <c r="AD176" s="44"/>
      <c r="AE176" s="44"/>
      <c r="AF176" s="7"/>
      <c r="BXI176">
        <v>8</v>
      </c>
      <c r="BXJ176">
        <v>6.5</v>
      </c>
      <c r="BXK176">
        <v>7</v>
      </c>
      <c r="BXP176">
        <v>8</v>
      </c>
      <c r="BXQ176">
        <v>6.5</v>
      </c>
      <c r="BXR176">
        <v>7</v>
      </c>
      <c r="BXU176">
        <v>4</v>
      </c>
      <c r="BYE176">
        <v>3</v>
      </c>
      <c r="BYF176">
        <v>3</v>
      </c>
      <c r="BYI176">
        <v>8</v>
      </c>
      <c r="BYJ176">
        <v>8</v>
      </c>
    </row>
    <row r="177" spans="1:32 1654:1957 2071:2253">
      <c r="A177" s="10" t="s">
        <v>1419</v>
      </c>
      <c r="B177" t="s">
        <v>62</v>
      </c>
      <c r="C177" t="s">
        <v>1431</v>
      </c>
      <c r="D177" t="s">
        <v>363</v>
      </c>
      <c r="E177" s="7">
        <v>46218</v>
      </c>
      <c r="F177" s="8">
        <v>9.5600004196166992</v>
      </c>
      <c r="G177" s="7">
        <v>45971</v>
      </c>
      <c r="H177" s="54">
        <v>33.200000000000003</v>
      </c>
      <c r="I177" s="12">
        <v>100</v>
      </c>
      <c r="J177" s="12" t="s">
        <v>43</v>
      </c>
      <c r="K177" s="47">
        <f t="shared" si="8145"/>
        <v>58</v>
      </c>
      <c r="L177">
        <f t="shared" si="8146"/>
        <v>100</v>
      </c>
      <c r="M177" t="s">
        <v>939</v>
      </c>
      <c r="Q177" s="45"/>
      <c r="R177" s="53"/>
      <c r="S177" s="44"/>
      <c r="T177" s="46"/>
      <c r="U177" s="45"/>
      <c r="V177" s="44"/>
      <c r="W177" s="53"/>
      <c r="X177" s="46"/>
      <c r="Y177" s="45"/>
      <c r="Z177" s="44"/>
      <c r="AA177" s="44"/>
      <c r="AB177" s="46"/>
      <c r="AC177" s="45"/>
      <c r="AD177" s="44"/>
      <c r="AE177" s="44"/>
      <c r="AF177" s="7"/>
      <c r="BSS177">
        <v>2</v>
      </c>
      <c r="BST177">
        <v>1</v>
      </c>
      <c r="BSU177">
        <v>2</v>
      </c>
      <c r="BSV177">
        <v>4</v>
      </c>
      <c r="BSW177">
        <v>3</v>
      </c>
      <c r="BSY177">
        <v>2</v>
      </c>
      <c r="BSZ177">
        <v>4</v>
      </c>
      <c r="BTA177">
        <v>1</v>
      </c>
      <c r="BTB177">
        <v>3</v>
      </c>
      <c r="BTC177">
        <v>2</v>
      </c>
      <c r="BTD177">
        <v>4</v>
      </c>
      <c r="BTF177">
        <v>4</v>
      </c>
      <c r="BTG177">
        <v>2</v>
      </c>
      <c r="BTH177">
        <v>2</v>
      </c>
      <c r="BTI177">
        <v>2</v>
      </c>
      <c r="BTJ177">
        <v>1</v>
      </c>
      <c r="BTM177">
        <v>4</v>
      </c>
      <c r="BTN177">
        <v>2</v>
      </c>
      <c r="BTO177">
        <v>2</v>
      </c>
      <c r="BTP177">
        <v>3</v>
      </c>
      <c r="BTQ177">
        <v>3</v>
      </c>
      <c r="BTT177">
        <v>1</v>
      </c>
      <c r="BTW177">
        <v>1</v>
      </c>
      <c r="BTX177">
        <v>1</v>
      </c>
      <c r="BUA177">
        <v>1</v>
      </c>
      <c r="BUM177">
        <v>1</v>
      </c>
    </row>
    <row r="178" spans="1:32 1654:1957 2071:2253">
      <c r="A178" s="10" t="s">
        <v>1407</v>
      </c>
      <c r="B178" t="s">
        <v>52</v>
      </c>
      <c r="C178" t="s">
        <v>1420</v>
      </c>
      <c r="D178" t="s">
        <v>53</v>
      </c>
      <c r="E178" s="7">
        <v>46381</v>
      </c>
      <c r="F178" s="8">
        <v>22.426000595092773</v>
      </c>
      <c r="G178" s="7">
        <v>45812</v>
      </c>
      <c r="H178" s="54">
        <v>174.2</v>
      </c>
      <c r="I178" s="12">
        <v>50</v>
      </c>
      <c r="J178" s="12" t="s">
        <v>105</v>
      </c>
      <c r="K178" s="47">
        <f t="shared" si="8145"/>
        <v>288.10000000000008</v>
      </c>
      <c r="L178">
        <f t="shared" si="8146"/>
        <v>100</v>
      </c>
      <c r="Q178" s="45">
        <v>25</v>
      </c>
      <c r="R178" s="44">
        <v>46204</v>
      </c>
      <c r="S178" s="44">
        <v>46215</v>
      </c>
      <c r="T178" s="46"/>
      <c r="U178" s="45">
        <v>25</v>
      </c>
      <c r="V178" s="44">
        <v>46230</v>
      </c>
      <c r="W178" s="44">
        <v>46244</v>
      </c>
      <c r="X178" s="46"/>
      <c r="Y178" s="45"/>
      <c r="Z178" s="44"/>
      <c r="AA178" s="44"/>
      <c r="AB178" s="46"/>
      <c r="AC178" s="45"/>
      <c r="AD178" s="44"/>
      <c r="AE178" s="44"/>
      <c r="BPG178">
        <v>4</v>
      </c>
      <c r="BPH178">
        <v>4</v>
      </c>
      <c r="BPI178">
        <v>4</v>
      </c>
      <c r="BPL178">
        <v>8</v>
      </c>
      <c r="BPM178">
        <v>8</v>
      </c>
      <c r="BPN178">
        <v>8</v>
      </c>
      <c r="BPO178">
        <v>4</v>
      </c>
      <c r="BPP178">
        <v>8</v>
      </c>
      <c r="BPS178">
        <v>8</v>
      </c>
      <c r="BPT178">
        <v>8</v>
      </c>
      <c r="BPU178">
        <v>8</v>
      </c>
      <c r="BPV178">
        <v>2</v>
      </c>
      <c r="BPW178">
        <v>4</v>
      </c>
      <c r="BQA178">
        <v>4</v>
      </c>
      <c r="BQB178">
        <v>8</v>
      </c>
      <c r="BQD178">
        <v>4</v>
      </c>
      <c r="BQG178">
        <v>8</v>
      </c>
      <c r="BQI178">
        <v>4</v>
      </c>
      <c r="BQJ178">
        <v>4</v>
      </c>
      <c r="BQK178">
        <v>4</v>
      </c>
      <c r="BQN178">
        <v>4</v>
      </c>
      <c r="BQO178">
        <v>4</v>
      </c>
      <c r="BRS178">
        <v>4</v>
      </c>
      <c r="BRT178">
        <v>2</v>
      </c>
      <c r="BRX178">
        <v>2</v>
      </c>
      <c r="BRY178">
        <v>2</v>
      </c>
      <c r="BSF178">
        <v>4</v>
      </c>
      <c r="BSL178">
        <v>4</v>
      </c>
      <c r="BSM178">
        <v>4</v>
      </c>
      <c r="BSN178">
        <v>4</v>
      </c>
      <c r="BWA178">
        <v>5</v>
      </c>
      <c r="BWB178">
        <v>4</v>
      </c>
      <c r="BWF178">
        <v>4</v>
      </c>
      <c r="BWG178">
        <v>2</v>
      </c>
      <c r="CAQ178">
        <v>4</v>
      </c>
      <c r="CAU178">
        <v>2</v>
      </c>
      <c r="CAV178">
        <v>4</v>
      </c>
      <c r="CAW178">
        <v>4</v>
      </c>
      <c r="CAX178">
        <v>8</v>
      </c>
      <c r="CBA178">
        <v>8</v>
      </c>
      <c r="CBB178">
        <v>8</v>
      </c>
      <c r="CBC178">
        <v>4.8388888888888886</v>
      </c>
      <c r="CBD178">
        <v>4.8388888888888886</v>
      </c>
      <c r="CBE178">
        <v>4.8388888888888886</v>
      </c>
      <c r="CBH178">
        <v>4.8388888888888886</v>
      </c>
      <c r="CBI178">
        <v>4.8388888888888886</v>
      </c>
      <c r="CBJ178">
        <v>4.8388888888888886</v>
      </c>
      <c r="CBK178">
        <v>4.8388888888888886</v>
      </c>
      <c r="CBL178">
        <v>4.8388888888888886</v>
      </c>
      <c r="CBM178">
        <v>4.8388888888888886</v>
      </c>
      <c r="CCC178">
        <v>3.6291666666666664</v>
      </c>
      <c r="CCD178">
        <v>3.6291666666666664</v>
      </c>
      <c r="CCE178">
        <v>3.6291666666666664</v>
      </c>
      <c r="CCF178">
        <v>3.6291666666666664</v>
      </c>
      <c r="CCG178">
        <v>3.6291666666666664</v>
      </c>
      <c r="CCJ178">
        <v>3.6291666666666664</v>
      </c>
      <c r="CCK178">
        <v>3.6291666666666664</v>
      </c>
      <c r="CCL178">
        <v>3.6291666666666664</v>
      </c>
      <c r="CCM178">
        <v>3.6291666666666664</v>
      </c>
      <c r="CCN178">
        <v>3.6291666666666664</v>
      </c>
      <c r="CCO178">
        <v>3.6291666666666664</v>
      </c>
      <c r="CCQ178">
        <v>3.6291666666666664</v>
      </c>
    </row>
    <row r="179" spans="1:32 1654:1957 2071:2253">
      <c r="A179" s="10" t="s">
        <v>1408</v>
      </c>
      <c r="B179" t="s">
        <v>52</v>
      </c>
      <c r="C179" t="s">
        <v>1421</v>
      </c>
      <c r="D179" t="s">
        <v>23</v>
      </c>
      <c r="E179" s="7">
        <v>45962</v>
      </c>
      <c r="F179" s="8">
        <v>2.4879999160766602</v>
      </c>
      <c r="G179" s="7">
        <v>45812</v>
      </c>
      <c r="H179" s="54">
        <v>22.679999999999996</v>
      </c>
      <c r="I179" s="12">
        <v>100</v>
      </c>
      <c r="J179" s="12" t="s">
        <v>105</v>
      </c>
      <c r="K179" s="47">
        <f t="shared" si="8145"/>
        <v>23</v>
      </c>
      <c r="L179">
        <f t="shared" si="8146"/>
        <v>100</v>
      </c>
      <c r="M179" t="s">
        <v>939</v>
      </c>
      <c r="Q179" s="45"/>
      <c r="R179" s="44"/>
      <c r="S179" s="44"/>
      <c r="T179" s="46"/>
      <c r="U179" s="45"/>
      <c r="V179" s="53"/>
      <c r="W179" s="44"/>
      <c r="X179" s="46"/>
      <c r="Y179" s="45"/>
      <c r="Z179" s="44"/>
      <c r="AA179" s="44"/>
      <c r="AB179" s="46"/>
      <c r="AC179" s="45"/>
      <c r="AD179" s="44"/>
      <c r="AE179" s="44"/>
      <c r="AF179" s="7"/>
      <c r="BMP179">
        <v>3</v>
      </c>
      <c r="BMU179">
        <v>7</v>
      </c>
      <c r="BMV179">
        <v>5</v>
      </c>
      <c r="BMW179">
        <v>4</v>
      </c>
      <c r="BNX179">
        <v>4</v>
      </c>
    </row>
    <row r="180" spans="1:32 1654:1957 2071:2253">
      <c r="A180" s="10" t="s">
        <v>1409</v>
      </c>
      <c r="B180" t="s">
        <v>21</v>
      </c>
      <c r="C180" t="s">
        <v>1422</v>
      </c>
      <c r="D180" t="s">
        <v>23</v>
      </c>
      <c r="E180" s="7">
        <v>45839</v>
      </c>
      <c r="F180" s="8">
        <v>3.7999998778104782E-2</v>
      </c>
      <c r="G180" s="7">
        <v>45810</v>
      </c>
      <c r="H180" s="54">
        <v>8</v>
      </c>
      <c r="I180" s="12">
        <v>100</v>
      </c>
      <c r="J180" s="12" t="s">
        <v>105</v>
      </c>
      <c r="K180" s="47">
        <f t="shared" si="8145"/>
        <v>4</v>
      </c>
      <c r="L180">
        <f t="shared" si="8146"/>
        <v>100</v>
      </c>
      <c r="M180" t="s">
        <v>939</v>
      </c>
      <c r="Q180" s="45"/>
      <c r="R180" s="53"/>
      <c r="S180" s="53"/>
      <c r="T180" s="46"/>
      <c r="U180" s="45"/>
      <c r="V180" s="53"/>
      <c r="W180" s="44"/>
      <c r="X180" s="46"/>
      <c r="Y180" s="45"/>
      <c r="Z180" s="44"/>
      <c r="AA180" s="44"/>
      <c r="AB180" s="46"/>
      <c r="AC180" s="45"/>
      <c r="AD180" s="44"/>
      <c r="AE180" s="44"/>
      <c r="AF180" s="7"/>
      <c r="BLZ180">
        <v>4</v>
      </c>
    </row>
    <row r="181" spans="1:32 1654:1957 2071:2253">
      <c r="A181" s="10" t="s">
        <v>1410</v>
      </c>
      <c r="B181" t="s">
        <v>113</v>
      </c>
      <c r="C181" t="s">
        <v>1423</v>
      </c>
      <c r="D181" t="s">
        <v>19</v>
      </c>
      <c r="E181" s="7">
        <v>46670</v>
      </c>
      <c r="F181" s="8">
        <v>23.700000762939453</v>
      </c>
      <c r="G181" s="7"/>
      <c r="H181" s="54">
        <f>$F181*7</f>
        <v>165.90000534057617</v>
      </c>
      <c r="I181" s="12">
        <v>0</v>
      </c>
      <c r="J181" s="12"/>
      <c r="K181" s="47">
        <f t="shared" si="8145"/>
        <v>0</v>
      </c>
      <c r="L181">
        <f t="shared" si="8146"/>
        <v>100</v>
      </c>
      <c r="P181">
        <v>1</v>
      </c>
      <c r="Q181" s="45">
        <v>100</v>
      </c>
      <c r="R181" s="53">
        <f>S181-(ROUND(($H181*Q181%)/8,0))</f>
        <v>46527</v>
      </c>
      <c r="S181" s="53">
        <f>EDATE($E181,-4)</f>
        <v>46548</v>
      </c>
      <c r="T181" s="46"/>
      <c r="U181" s="45"/>
      <c r="V181" s="44"/>
      <c r="W181" s="53"/>
      <c r="X181" s="46"/>
      <c r="Y181" s="45"/>
      <c r="Z181" s="44"/>
      <c r="AA181" s="44"/>
      <c r="AB181" s="46"/>
      <c r="AC181" s="45"/>
      <c r="AD181" s="44"/>
      <c r="AE181" s="44"/>
      <c r="AF181" s="7"/>
    </row>
    <row r="182" spans="1:32 1654:1957 2071:2253">
      <c r="A182" s="10" t="s">
        <v>1411</v>
      </c>
      <c r="B182" t="s">
        <v>257</v>
      </c>
      <c r="C182" t="s">
        <v>1424</v>
      </c>
      <c r="D182" t="s">
        <v>19</v>
      </c>
      <c r="E182" s="7">
        <v>46495</v>
      </c>
      <c r="F182" s="8">
        <v>33.686000823974609</v>
      </c>
      <c r="G182" s="7"/>
      <c r="H182" s="54">
        <f>$F182*7</f>
        <v>235.80200576782227</v>
      </c>
      <c r="I182" s="12">
        <v>0</v>
      </c>
      <c r="J182" s="12"/>
      <c r="K182" s="47">
        <f t="shared" si="8145"/>
        <v>-235.80200576782232</v>
      </c>
      <c r="L182">
        <f t="shared" si="8146"/>
        <v>100</v>
      </c>
      <c r="P182">
        <v>1</v>
      </c>
      <c r="Q182" s="45">
        <v>100</v>
      </c>
      <c r="R182" s="53">
        <f>S182-(ROUND(($H182*Q182%)/8,0))</f>
        <v>46345</v>
      </c>
      <c r="S182" s="53">
        <f>EDATE($E182,-4)</f>
        <v>46374</v>
      </c>
      <c r="T182" s="46"/>
      <c r="U182" s="45"/>
      <c r="V182" s="53"/>
      <c r="W182" s="53"/>
      <c r="X182" s="46"/>
      <c r="Y182" s="45"/>
      <c r="Z182" s="44"/>
      <c r="AA182" s="44"/>
      <c r="AB182" s="46"/>
      <c r="AC182" s="45"/>
      <c r="AD182" s="44"/>
      <c r="AE182" s="44"/>
      <c r="AF182" s="7"/>
      <c r="CGN182">
        <v>-10.252261120340098</v>
      </c>
      <c r="CGO182">
        <v>-10.252261120340098</v>
      </c>
      <c r="CGS182">
        <v>-10.252261120340098</v>
      </c>
      <c r="CGT182">
        <v>-10.252261120340098</v>
      </c>
      <c r="CGU182">
        <v>-10.252261120340098</v>
      </c>
      <c r="CGV182">
        <v>-10.252261120340098</v>
      </c>
      <c r="CGW182">
        <v>-10.252261120340098</v>
      </c>
      <c r="CGY182">
        <v>-10.252261120340098</v>
      </c>
      <c r="CGZ182">
        <v>-10.252261120340098</v>
      </c>
      <c r="CHA182">
        <v>-10.252261120340098</v>
      </c>
      <c r="CHB182">
        <v>-10.252261120340098</v>
      </c>
      <c r="CHC182">
        <v>-10.252261120340098</v>
      </c>
      <c r="CHD182">
        <v>-10.252261120340098</v>
      </c>
      <c r="CHF182">
        <v>-10.252261120340098</v>
      </c>
      <c r="CHG182">
        <v>-10.252261120340098</v>
      </c>
      <c r="CHH182">
        <v>-10.252261120340098</v>
      </c>
      <c r="CHI182">
        <v>-10.252261120340098</v>
      </c>
      <c r="CHJ182">
        <v>-10.252261120340098</v>
      </c>
      <c r="CHM182">
        <v>-10.252261120340098</v>
      </c>
      <c r="CHN182">
        <v>-10.252261120340098</v>
      </c>
      <c r="CHO182">
        <v>-10.252261120340098</v>
      </c>
      <c r="CHP182">
        <v>-10.252261120340098</v>
      </c>
      <c r="CHQ182">
        <v>-10.252261120340098</v>
      </c>
    </row>
    <row r="183" spans="1:32 1654:1957 2071:2253">
      <c r="A183" s="10" t="s">
        <v>1396</v>
      </c>
      <c r="B183" t="s">
        <v>41</v>
      </c>
      <c r="C183" t="s">
        <v>1425</v>
      </c>
      <c r="D183" t="s">
        <v>53</v>
      </c>
      <c r="E183" s="7">
        <v>46192</v>
      </c>
      <c r="F183" s="8">
        <v>7.2389998435974121</v>
      </c>
      <c r="G183" s="7">
        <v>45805</v>
      </c>
      <c r="H183" s="54">
        <v>168</v>
      </c>
      <c r="I183" s="12">
        <v>60</v>
      </c>
      <c r="J183" s="12" t="s">
        <v>284</v>
      </c>
      <c r="K183" s="47">
        <f t="shared" si="8145"/>
        <v>100.7999999999999</v>
      </c>
      <c r="L183">
        <f t="shared" si="8146"/>
        <v>100</v>
      </c>
      <c r="Q183" s="45">
        <v>80</v>
      </c>
      <c r="R183" s="44">
        <v>45847</v>
      </c>
      <c r="S183" s="44">
        <v>45864</v>
      </c>
      <c r="T183" s="46">
        <v>1</v>
      </c>
      <c r="U183" s="45">
        <v>20</v>
      </c>
      <c r="V183" s="44">
        <v>46266</v>
      </c>
      <c r="W183" s="44">
        <v>46295</v>
      </c>
      <c r="X183" s="46"/>
      <c r="Y183" s="45"/>
      <c r="Z183" s="44"/>
      <c r="AA183" s="44"/>
      <c r="AB183" s="46"/>
      <c r="AC183" s="45"/>
      <c r="AD183" s="44"/>
      <c r="AE183" s="44"/>
      <c r="BNJ183">
        <v>8.4</v>
      </c>
      <c r="BNK183">
        <v>8.4</v>
      </c>
      <c r="BNL183">
        <v>8.4</v>
      </c>
      <c r="BNM183">
        <v>8.4</v>
      </c>
      <c r="BNO183">
        <v>8.4</v>
      </c>
      <c r="BNP183">
        <v>8.4</v>
      </c>
      <c r="BNQ183">
        <v>8.4</v>
      </c>
      <c r="BNR183">
        <v>8.4</v>
      </c>
      <c r="BNS183">
        <v>8.4</v>
      </c>
      <c r="BNT183">
        <v>8.4</v>
      </c>
      <c r="BNV183">
        <v>8.4</v>
      </c>
      <c r="BNW183">
        <v>8.4</v>
      </c>
      <c r="BNX183">
        <v>8.4</v>
      </c>
      <c r="BNY183">
        <v>8.4</v>
      </c>
      <c r="BNZ183">
        <v>8.4</v>
      </c>
      <c r="BOA183">
        <v>8.4</v>
      </c>
      <c r="CDM183">
        <v>-1.6800000000000002</v>
      </c>
      <c r="CDN183">
        <v>-1.6800000000000002</v>
      </c>
      <c r="CDO183">
        <v>-1.6800000000000002</v>
      </c>
      <c r="CDP183">
        <v>-1.6800000000000002</v>
      </c>
      <c r="CDS183">
        <v>-1.6800000000000002</v>
      </c>
      <c r="CDT183">
        <v>-1.6800000000000002</v>
      </c>
      <c r="CDU183">
        <v>-1.6800000000000002</v>
      </c>
      <c r="CDV183">
        <v>-1.6800000000000002</v>
      </c>
      <c r="CDW183">
        <v>-1.6800000000000002</v>
      </c>
      <c r="CDZ183">
        <v>-1.6800000000000002</v>
      </c>
      <c r="CEA183">
        <v>-1.6800000000000002</v>
      </c>
      <c r="CEB183">
        <v>-1.6800000000000002</v>
      </c>
      <c r="CEC183">
        <v>-1.6800000000000002</v>
      </c>
      <c r="CED183">
        <v>-1.6800000000000002</v>
      </c>
      <c r="CEJ183">
        <v>-1.6800000000000002</v>
      </c>
      <c r="CEK183">
        <v>-1.6800000000000002</v>
      </c>
      <c r="CEL183">
        <v>-1.6800000000000002</v>
      </c>
      <c r="CEN183">
        <v>-1.6800000000000002</v>
      </c>
      <c r="CEO183">
        <v>-1.6800000000000002</v>
      </c>
      <c r="CEP183">
        <v>-1.6800000000000002</v>
      </c>
    </row>
    <row r="184" spans="1:32 1654:1957 2071:2253">
      <c r="A184" s="10" t="s">
        <v>1397</v>
      </c>
      <c r="B184" t="s">
        <v>25</v>
      </c>
      <c r="C184" t="s">
        <v>1412</v>
      </c>
      <c r="D184" t="s">
        <v>19</v>
      </c>
      <c r="E184" s="7">
        <v>46063</v>
      </c>
      <c r="F184" s="8">
        <v>4</v>
      </c>
      <c r="G184" s="7">
        <v>45807</v>
      </c>
      <c r="H184" s="54">
        <v>46.6</v>
      </c>
      <c r="I184" s="12">
        <v>100</v>
      </c>
      <c r="J184" s="12" t="s">
        <v>178</v>
      </c>
      <c r="K184" s="47">
        <f t="shared" si="8145"/>
        <v>68</v>
      </c>
      <c r="L184">
        <f t="shared" si="8146"/>
        <v>100</v>
      </c>
      <c r="M184" t="s">
        <v>939</v>
      </c>
      <c r="Q184" s="45"/>
      <c r="R184" s="44"/>
      <c r="S184" s="44"/>
      <c r="T184" s="46"/>
      <c r="U184" s="45"/>
      <c r="V184" s="53"/>
      <c r="W184" s="44"/>
      <c r="X184" s="46"/>
      <c r="Y184" s="45"/>
      <c r="Z184" s="44"/>
      <c r="AA184" s="44"/>
      <c r="AB184" s="46"/>
      <c r="AC184" s="45"/>
      <c r="AD184" s="44"/>
      <c r="AE184" s="44"/>
      <c r="AF184" s="7"/>
      <c r="BMI184">
        <v>4</v>
      </c>
      <c r="BMJ184">
        <v>8</v>
      </c>
      <c r="BMM184">
        <v>10</v>
      </c>
      <c r="BMO184">
        <v>8</v>
      </c>
      <c r="BMP184">
        <v>7</v>
      </c>
      <c r="BMQ184">
        <v>6</v>
      </c>
      <c r="BMU184">
        <v>6</v>
      </c>
      <c r="BMV184">
        <v>6</v>
      </c>
      <c r="BMW184">
        <v>7</v>
      </c>
      <c r="BMX184">
        <v>6</v>
      </c>
    </row>
    <row r="185" spans="1:32 1654:1957 2071:2253">
      <c r="A185" s="10" t="s">
        <v>1398</v>
      </c>
      <c r="B185" t="s">
        <v>671</v>
      </c>
      <c r="C185" t="s">
        <v>1413</v>
      </c>
      <c r="D185" t="s">
        <v>19</v>
      </c>
      <c r="E185" s="7">
        <v>46746</v>
      </c>
      <c r="F185" s="8">
        <v>32.255001068115234</v>
      </c>
      <c r="G185" s="7"/>
      <c r="H185" s="54">
        <f>$F185*7</f>
        <v>225.78500747680664</v>
      </c>
      <c r="I185" s="12">
        <v>0</v>
      </c>
      <c r="J185" s="12"/>
      <c r="K185" s="47">
        <f t="shared" si="8145"/>
        <v>0</v>
      </c>
      <c r="L185">
        <f t="shared" si="8146"/>
        <v>100</v>
      </c>
      <c r="P185">
        <v>1</v>
      </c>
      <c r="Q185" s="45">
        <v>100</v>
      </c>
      <c r="R185" s="53">
        <f>S185-(ROUND(($H185*Q185%)/8,0))</f>
        <v>46596</v>
      </c>
      <c r="S185" s="53">
        <f>EDATE($E185,-4)</f>
        <v>46624</v>
      </c>
      <c r="T185" s="46"/>
      <c r="U185" s="45"/>
      <c r="V185" s="53"/>
      <c r="W185" s="44"/>
      <c r="X185" s="46"/>
      <c r="Y185" s="45"/>
      <c r="Z185" s="44"/>
      <c r="AA185" s="44"/>
      <c r="AB185" s="46"/>
      <c r="AC185" s="45"/>
      <c r="AD185" s="44"/>
      <c r="AE185" s="44"/>
      <c r="AF185" s="7"/>
    </row>
    <row r="186" spans="1:32 1654:1957 2071:2253">
      <c r="A186" s="10" t="s">
        <v>1399</v>
      </c>
      <c r="B186" t="s">
        <v>810</v>
      </c>
      <c r="C186" t="s">
        <v>1414</v>
      </c>
      <c r="D186" t="s">
        <v>1158</v>
      </c>
      <c r="E186" s="7">
        <v>46011</v>
      </c>
      <c r="F186" s="8">
        <v>12.769000053405762</v>
      </c>
      <c r="G186" s="7">
        <v>45787</v>
      </c>
      <c r="H186" s="54">
        <v>182.38499999999999</v>
      </c>
      <c r="I186" s="12">
        <v>100</v>
      </c>
      <c r="J186" s="12" t="s">
        <v>813</v>
      </c>
      <c r="K186" s="47">
        <f t="shared" si="8145"/>
        <v>182</v>
      </c>
      <c r="L186">
        <f t="shared" si="8146"/>
        <v>100</v>
      </c>
      <c r="M186" t="s">
        <v>939</v>
      </c>
      <c r="Q186" s="45"/>
      <c r="R186" s="44"/>
      <c r="S186" s="44"/>
      <c r="T186" s="46"/>
      <c r="U186" s="45"/>
      <c r="V186" s="44"/>
      <c r="W186" s="53"/>
      <c r="X186" s="46"/>
      <c r="Y186" s="45"/>
      <c r="Z186" s="44"/>
      <c r="AA186" s="44"/>
      <c r="AB186" s="46"/>
      <c r="AC186" s="45"/>
      <c r="AD186" s="44"/>
      <c r="AE186" s="44"/>
      <c r="AF186" s="7"/>
      <c r="BLV186">
        <v>3</v>
      </c>
      <c r="BLY186">
        <v>8</v>
      </c>
      <c r="BLZ186">
        <v>7.5</v>
      </c>
      <c r="BMA186">
        <v>7</v>
      </c>
      <c r="BMB186">
        <v>7.5</v>
      </c>
      <c r="BMC186">
        <v>8</v>
      </c>
      <c r="BMF186">
        <v>8</v>
      </c>
      <c r="BMG186">
        <v>7.5</v>
      </c>
      <c r="BMH186">
        <v>8</v>
      </c>
      <c r="BMI186">
        <v>8</v>
      </c>
      <c r="BMJ186">
        <v>8</v>
      </c>
      <c r="BMM186">
        <v>7</v>
      </c>
      <c r="BMN186">
        <v>8</v>
      </c>
      <c r="BMP186">
        <v>6</v>
      </c>
      <c r="BMQ186">
        <v>7</v>
      </c>
      <c r="BMT186">
        <v>6.5</v>
      </c>
      <c r="BMU186">
        <v>4</v>
      </c>
      <c r="BMV186">
        <v>4.5</v>
      </c>
      <c r="BMW186">
        <v>7.5</v>
      </c>
      <c r="BMX186">
        <v>8</v>
      </c>
      <c r="BNA186">
        <v>6.5</v>
      </c>
      <c r="BNB186">
        <v>8</v>
      </c>
      <c r="BNC186">
        <v>8</v>
      </c>
      <c r="BND186">
        <v>7</v>
      </c>
      <c r="BNE186">
        <v>4</v>
      </c>
      <c r="BNJ186">
        <v>1.5</v>
      </c>
      <c r="BPE186">
        <v>3</v>
      </c>
      <c r="BQB186">
        <v>2</v>
      </c>
      <c r="BQC186">
        <v>3</v>
      </c>
    </row>
    <row r="187" spans="1:32 1654:1957 2071:2253">
      <c r="A187" s="10" t="s">
        <v>1400</v>
      </c>
      <c r="B187" t="s">
        <v>73</v>
      </c>
      <c r="C187" t="s">
        <v>1415</v>
      </c>
      <c r="D187" t="s">
        <v>100</v>
      </c>
      <c r="E187" s="7">
        <v>45884</v>
      </c>
      <c r="F187" s="8">
        <v>0.20999999344348907</v>
      </c>
      <c r="G187" s="7">
        <v>45785</v>
      </c>
      <c r="H187" s="54">
        <v>1</v>
      </c>
      <c r="I187" s="12">
        <v>100</v>
      </c>
      <c r="J187" s="12" t="s">
        <v>105</v>
      </c>
      <c r="K187" s="47">
        <f t="shared" si="8145"/>
        <v>0</v>
      </c>
      <c r="L187">
        <f t="shared" si="8146"/>
        <v>100</v>
      </c>
      <c r="M187" t="s">
        <v>939</v>
      </c>
      <c r="Q187" s="45"/>
      <c r="R187" s="53"/>
      <c r="S187" s="53"/>
      <c r="T187" s="46"/>
      <c r="U187" s="45"/>
      <c r="V187" s="53"/>
      <c r="W187" s="53"/>
      <c r="X187" s="46"/>
      <c r="Y187" s="45"/>
      <c r="Z187" s="44"/>
      <c r="AA187" s="44"/>
      <c r="AB187" s="46"/>
      <c r="AC187" s="45"/>
      <c r="AD187" s="44"/>
      <c r="AE187" s="44"/>
      <c r="AF187" s="7"/>
    </row>
    <row r="188" spans="1:32 1654:1957 2071:2253">
      <c r="A188" s="10" t="s">
        <v>1385</v>
      </c>
      <c r="B188" t="s">
        <v>25</v>
      </c>
      <c r="C188" t="s">
        <v>1401</v>
      </c>
      <c r="D188" t="s">
        <v>19</v>
      </c>
      <c r="E188" s="7">
        <v>45797</v>
      </c>
      <c r="F188" s="8">
        <v>0.10000000149011612</v>
      </c>
      <c r="G188" s="7">
        <v>45777</v>
      </c>
      <c r="H188" s="54">
        <v>3</v>
      </c>
      <c r="I188" s="12">
        <v>100</v>
      </c>
      <c r="J188" s="12" t="s">
        <v>178</v>
      </c>
      <c r="K188" s="47">
        <f t="shared" si="8145"/>
        <v>3</v>
      </c>
      <c r="L188">
        <f t="shared" si="8146"/>
        <v>100</v>
      </c>
      <c r="M188" t="s">
        <v>939</v>
      </c>
      <c r="Q188" s="45"/>
      <c r="R188" s="53"/>
      <c r="S188" s="44"/>
      <c r="T188" s="46"/>
      <c r="U188" s="45"/>
      <c r="V188" s="44"/>
      <c r="W188" s="44"/>
      <c r="X188" s="46"/>
      <c r="Y188" s="45"/>
      <c r="Z188" s="44"/>
      <c r="AA188" s="44"/>
      <c r="AB188" s="46"/>
      <c r="AC188" s="45"/>
      <c r="AD188" s="44"/>
      <c r="AE188" s="44"/>
      <c r="BKP188">
        <v>2</v>
      </c>
      <c r="BKS188">
        <v>1</v>
      </c>
    </row>
    <row r="189" spans="1:32 1654:1957 2071:2253">
      <c r="A189" s="10" t="s">
        <v>1386</v>
      </c>
      <c r="B189" t="s">
        <v>21</v>
      </c>
      <c r="C189" t="s">
        <v>1402</v>
      </c>
      <c r="D189" t="s">
        <v>23</v>
      </c>
      <c r="E189" s="7">
        <v>45807</v>
      </c>
      <c r="F189" s="8">
        <v>7.8000001609325409E-2</v>
      </c>
      <c r="G189" s="7">
        <v>45775</v>
      </c>
      <c r="H189" s="54">
        <v>18</v>
      </c>
      <c r="I189" s="12">
        <v>100</v>
      </c>
      <c r="J189" s="12" t="s">
        <v>105</v>
      </c>
      <c r="K189" s="47">
        <f t="shared" si="8145"/>
        <v>8</v>
      </c>
      <c r="L189">
        <f t="shared" si="8146"/>
        <v>100</v>
      </c>
      <c r="M189" t="s">
        <v>939</v>
      </c>
      <c r="Q189" s="45"/>
      <c r="R189" s="53"/>
      <c r="S189" s="44"/>
      <c r="T189" s="46"/>
      <c r="U189" s="45"/>
      <c r="V189" s="53"/>
      <c r="W189" s="44"/>
      <c r="X189" s="46"/>
      <c r="Y189" s="45"/>
      <c r="Z189" s="44"/>
      <c r="AA189" s="44"/>
      <c r="AB189" s="46"/>
      <c r="AC189" s="45"/>
      <c r="AD189" s="44"/>
      <c r="AE189" s="44"/>
      <c r="AF189" s="7"/>
      <c r="BKR189">
        <v>6</v>
      </c>
      <c r="BKS189">
        <v>2</v>
      </c>
    </row>
    <row r="190" spans="1:32 1654:1957 2071:2253">
      <c r="A190" s="10" t="s">
        <v>1387</v>
      </c>
      <c r="B190" t="s">
        <v>41</v>
      </c>
      <c r="C190" t="s">
        <v>1403</v>
      </c>
      <c r="D190" t="s">
        <v>53</v>
      </c>
      <c r="E190" s="7">
        <v>46315</v>
      </c>
      <c r="F190" s="8">
        <v>31.315000534057617</v>
      </c>
      <c r="G190" s="7">
        <v>45805</v>
      </c>
      <c r="H190" s="54">
        <v>504</v>
      </c>
      <c r="I190" s="12">
        <v>60</v>
      </c>
      <c r="J190" s="12" t="s">
        <v>284</v>
      </c>
      <c r="K190" s="47">
        <f t="shared" si="8145"/>
        <v>302.40000000000072</v>
      </c>
      <c r="L190">
        <f t="shared" si="8146"/>
        <v>100</v>
      </c>
      <c r="Q190" s="45">
        <v>80</v>
      </c>
      <c r="R190" s="44">
        <v>45819</v>
      </c>
      <c r="S190" s="44">
        <v>45884</v>
      </c>
      <c r="T190" s="46">
        <v>1</v>
      </c>
      <c r="U190" s="45">
        <v>20</v>
      </c>
      <c r="V190" s="44">
        <v>46296</v>
      </c>
      <c r="W190" s="44">
        <v>46326</v>
      </c>
      <c r="X190" s="46"/>
      <c r="Y190" s="45"/>
      <c r="Z190" s="44"/>
      <c r="AA190" s="44"/>
      <c r="AB190" s="46"/>
      <c r="AC190" s="45"/>
      <c r="AD190" s="44"/>
      <c r="AE190" s="44"/>
      <c r="AF190" s="7"/>
      <c r="BMH190">
        <v>7.0736842105263165</v>
      </c>
      <c r="BMI190">
        <v>7.0736842105263165</v>
      </c>
      <c r="BMJ190">
        <v>7.0736842105263165</v>
      </c>
      <c r="BMK190">
        <v>7.0736842105263165</v>
      </c>
      <c r="BMM190">
        <v>7.0736842105263165</v>
      </c>
      <c r="BMN190">
        <v>7.0736842105263165</v>
      </c>
      <c r="BMO190">
        <v>7.0736842105263165</v>
      </c>
      <c r="BMP190">
        <v>7.0736842105263165</v>
      </c>
      <c r="BMQ190">
        <v>7.0736842105263165</v>
      </c>
      <c r="BMR190">
        <v>7.0736842105263165</v>
      </c>
      <c r="BMT190">
        <v>7.0736842105263165</v>
      </c>
      <c r="BMU190">
        <v>7.0736842105263165</v>
      </c>
      <c r="BMV190">
        <v>7.0736842105263165</v>
      </c>
      <c r="BMW190">
        <v>7.0736842105263165</v>
      </c>
      <c r="BMX190">
        <v>7.0736842105263165</v>
      </c>
      <c r="BMY190">
        <v>7.0736842105263165</v>
      </c>
      <c r="BNA190">
        <v>7.0736842105263165</v>
      </c>
      <c r="BNB190">
        <v>7.0736842105263165</v>
      </c>
      <c r="BNC190">
        <v>7.0736842105263165</v>
      </c>
      <c r="BND190">
        <v>7.0736842105263165</v>
      </c>
      <c r="BNE190">
        <v>7.0736842105263165</v>
      </c>
      <c r="BNF190">
        <v>7.0736842105263165</v>
      </c>
      <c r="BNH190">
        <v>7.0736842105263165</v>
      </c>
      <c r="BNI190">
        <v>7.0736842105263165</v>
      </c>
      <c r="BNJ190">
        <v>7.0736842105263165</v>
      </c>
      <c r="BNK190">
        <v>7.0736842105263165</v>
      </c>
      <c r="BNL190">
        <v>7.0736842105263165</v>
      </c>
      <c r="BNM190">
        <v>7.0736842105263165</v>
      </c>
      <c r="BNO190">
        <v>7.0736842105263165</v>
      </c>
      <c r="BNP190">
        <v>7.0736842105263165</v>
      </c>
      <c r="BNQ190">
        <v>7.0736842105263165</v>
      </c>
      <c r="BNR190">
        <v>7.0736842105263165</v>
      </c>
      <c r="BNS190">
        <v>7.0736842105263165</v>
      </c>
      <c r="BNT190">
        <v>7.0736842105263165</v>
      </c>
      <c r="BNV190">
        <v>7.0736842105263165</v>
      </c>
      <c r="BNW190">
        <v>7.0736842105263165</v>
      </c>
      <c r="BNX190">
        <v>7.0736842105263165</v>
      </c>
      <c r="BNY190">
        <v>7.0736842105263165</v>
      </c>
      <c r="BNZ190">
        <v>7.0736842105263165</v>
      </c>
      <c r="BOA190">
        <v>7.0736842105263165</v>
      </c>
      <c r="BOC190">
        <v>7.0736842105263165</v>
      </c>
      <c r="BOD190">
        <v>7.0736842105263165</v>
      </c>
      <c r="BOE190">
        <v>7.0736842105263165</v>
      </c>
      <c r="BOF190">
        <v>7.0736842105263165</v>
      </c>
      <c r="BOG190">
        <v>7.0736842105263165</v>
      </c>
      <c r="BOH190">
        <v>7.0736842105263165</v>
      </c>
      <c r="BOJ190">
        <v>7.0736842105263165</v>
      </c>
      <c r="BOK190">
        <v>7.0736842105263165</v>
      </c>
      <c r="BOL190">
        <v>7.0736842105263165</v>
      </c>
      <c r="BOM190">
        <v>7.0736842105263165</v>
      </c>
      <c r="BON190">
        <v>7.0736842105263165</v>
      </c>
      <c r="BOO190">
        <v>7.0736842105263165</v>
      </c>
      <c r="BOQ190">
        <v>7.0736842105263165</v>
      </c>
      <c r="BOR190">
        <v>7.0736842105263165</v>
      </c>
      <c r="BOS190">
        <v>7.0736842105263165</v>
      </c>
      <c r="BOT190">
        <v>7.0736842105263165</v>
      </c>
      <c r="BOU190">
        <v>7.0736842105263165</v>
      </c>
      <c r="CEQ190">
        <v>-4.581818181818182</v>
      </c>
      <c r="CER190">
        <v>-4.581818181818182</v>
      </c>
      <c r="CEU190">
        <v>-4.581818181818182</v>
      </c>
      <c r="CEV190">
        <v>-4.581818181818182</v>
      </c>
      <c r="CEW190">
        <v>-4.581818181818182</v>
      </c>
      <c r="CEX190">
        <v>-4.581818181818182</v>
      </c>
      <c r="CEY190">
        <v>-4.581818181818182</v>
      </c>
      <c r="CFC190">
        <v>-4.581818181818182</v>
      </c>
      <c r="CFD190">
        <v>-4.581818181818182</v>
      </c>
      <c r="CFE190">
        <v>-4.581818181818182</v>
      </c>
      <c r="CFF190">
        <v>-4.581818181818182</v>
      </c>
      <c r="CFG190">
        <v>-4.581818181818182</v>
      </c>
      <c r="CFI190">
        <v>-4.581818181818182</v>
      </c>
      <c r="CFJ190">
        <v>-4.581818181818182</v>
      </c>
      <c r="CFK190">
        <v>-4.581818181818182</v>
      </c>
      <c r="CFL190">
        <v>-4.581818181818182</v>
      </c>
      <c r="CFM190">
        <v>-4.581818181818182</v>
      </c>
      <c r="CFP190">
        <v>-4.581818181818182</v>
      </c>
      <c r="CFQ190">
        <v>-4.581818181818182</v>
      </c>
      <c r="CFR190">
        <v>-4.581818181818182</v>
      </c>
      <c r="CFS190">
        <v>-4.581818181818182</v>
      </c>
      <c r="CFT190">
        <v>-4.581818181818182</v>
      </c>
    </row>
    <row r="191" spans="1:32 1654:1957 2071:2253">
      <c r="A191" s="10" t="s">
        <v>1388</v>
      </c>
      <c r="B191" t="s">
        <v>62</v>
      </c>
      <c r="C191" t="s">
        <v>1404</v>
      </c>
      <c r="D191" t="s">
        <v>19</v>
      </c>
      <c r="E191" s="7">
        <v>46400</v>
      </c>
      <c r="F191" s="8">
        <v>22.523000717163086</v>
      </c>
      <c r="G191" s="7">
        <v>45819</v>
      </c>
      <c r="H191" s="54">
        <v>176.39999999999998</v>
      </c>
      <c r="I191" s="12">
        <v>100</v>
      </c>
      <c r="J191" s="12" t="s">
        <v>43</v>
      </c>
      <c r="K191" s="47">
        <f t="shared" si="8145"/>
        <v>173</v>
      </c>
      <c r="L191">
        <f t="shared" si="8146"/>
        <v>100</v>
      </c>
      <c r="M191" t="s">
        <v>939</v>
      </c>
      <c r="Q191" s="45"/>
      <c r="R191" s="44"/>
      <c r="S191" s="53"/>
      <c r="T191" s="46"/>
      <c r="U191" s="45"/>
      <c r="V191" s="53"/>
      <c r="W191" s="53"/>
      <c r="X191" s="46"/>
      <c r="Y191" s="45"/>
      <c r="Z191" s="44"/>
      <c r="AA191" s="44"/>
      <c r="AB191" s="46"/>
      <c r="AC191" s="45"/>
      <c r="AD191" s="44"/>
      <c r="AE191" s="44"/>
      <c r="AF191" s="7"/>
      <c r="BNC191">
        <v>5</v>
      </c>
      <c r="BND191">
        <v>6</v>
      </c>
      <c r="BNE191">
        <v>8</v>
      </c>
      <c r="BNF191">
        <v>7</v>
      </c>
      <c r="BNH191">
        <v>6</v>
      </c>
      <c r="BNI191">
        <v>6</v>
      </c>
      <c r="BNJ191">
        <v>4</v>
      </c>
      <c r="BNK191">
        <v>8</v>
      </c>
      <c r="BNL191">
        <v>5</v>
      </c>
      <c r="BNO191">
        <v>4</v>
      </c>
      <c r="BNP191">
        <v>4</v>
      </c>
      <c r="BNR191">
        <v>5</v>
      </c>
      <c r="BNS191">
        <v>7</v>
      </c>
      <c r="BNW191">
        <v>8</v>
      </c>
      <c r="BNX191">
        <v>4</v>
      </c>
      <c r="BNY191">
        <v>3</v>
      </c>
      <c r="BOA191">
        <v>4</v>
      </c>
      <c r="BOC191">
        <v>8</v>
      </c>
      <c r="BOD191">
        <v>7</v>
      </c>
      <c r="BOE191">
        <v>2</v>
      </c>
      <c r="BOF191">
        <v>1</v>
      </c>
      <c r="BOG191">
        <v>4</v>
      </c>
      <c r="BOH191">
        <v>4</v>
      </c>
      <c r="BOJ191">
        <v>6</v>
      </c>
      <c r="BOK191">
        <v>8</v>
      </c>
      <c r="BOL191">
        <v>2</v>
      </c>
      <c r="BOM191">
        <v>5</v>
      </c>
      <c r="BON191">
        <v>6</v>
      </c>
      <c r="BOO191">
        <v>6</v>
      </c>
      <c r="BOX191">
        <v>6</v>
      </c>
      <c r="BOY191">
        <v>6</v>
      </c>
      <c r="BOZ191">
        <v>2</v>
      </c>
      <c r="BPB191">
        <v>1</v>
      </c>
      <c r="BPE191">
        <v>2</v>
      </c>
      <c r="BPF191">
        <v>1</v>
      </c>
      <c r="BPG191">
        <v>1</v>
      </c>
      <c r="BPH191">
        <v>1</v>
      </c>
    </row>
    <row r="192" spans="1:32 1654:1957 2071:2253">
      <c r="A192" s="10" t="s">
        <v>1389</v>
      </c>
      <c r="B192" t="s">
        <v>62</v>
      </c>
      <c r="C192" t="s">
        <v>1405</v>
      </c>
      <c r="D192" t="s">
        <v>363</v>
      </c>
      <c r="E192" s="7">
        <v>46013</v>
      </c>
      <c r="F192" s="8">
        <v>42.220001220703125</v>
      </c>
      <c r="G192" s="7">
        <v>45784</v>
      </c>
      <c r="H192" s="54">
        <v>93.6</v>
      </c>
      <c r="I192" s="12">
        <v>100</v>
      </c>
      <c r="J192" s="12" t="s">
        <v>43</v>
      </c>
      <c r="K192" s="47">
        <f t="shared" si="8145"/>
        <v>90.5</v>
      </c>
      <c r="L192">
        <f t="shared" si="8146"/>
        <v>100</v>
      </c>
      <c r="M192" t="s">
        <v>939</v>
      </c>
      <c r="Q192" s="45"/>
      <c r="R192" s="53"/>
      <c r="S192" s="44"/>
      <c r="T192" s="46"/>
      <c r="U192" s="45"/>
      <c r="V192" s="44"/>
      <c r="W192" s="44"/>
      <c r="X192" s="46"/>
      <c r="Y192" s="45"/>
      <c r="Z192" s="44"/>
      <c r="AA192" s="44"/>
      <c r="AB192" s="46"/>
      <c r="AC192" s="45"/>
      <c r="AD192" s="44"/>
      <c r="AE192" s="44"/>
      <c r="AF192" s="7"/>
      <c r="BLN192">
        <v>3</v>
      </c>
      <c r="BLO192">
        <v>4</v>
      </c>
      <c r="BLR192">
        <v>4</v>
      </c>
      <c r="BLS192">
        <v>4</v>
      </c>
      <c r="BLT192">
        <v>1</v>
      </c>
      <c r="BLU192">
        <v>3</v>
      </c>
      <c r="BLV192">
        <v>5</v>
      </c>
      <c r="BLY192">
        <v>5</v>
      </c>
      <c r="BLZ192">
        <v>5</v>
      </c>
      <c r="BMA192">
        <v>3</v>
      </c>
      <c r="BMB192">
        <v>6</v>
      </c>
      <c r="BMC192">
        <v>7</v>
      </c>
      <c r="BMD192">
        <v>5</v>
      </c>
      <c r="BMF192">
        <v>6</v>
      </c>
      <c r="BMG192">
        <v>6</v>
      </c>
      <c r="BMH192">
        <v>2</v>
      </c>
      <c r="BMI192">
        <v>5</v>
      </c>
      <c r="BNO192">
        <v>1</v>
      </c>
      <c r="BNP192">
        <v>3.5</v>
      </c>
      <c r="BNQ192">
        <v>4</v>
      </c>
      <c r="BNR192">
        <v>2.5</v>
      </c>
      <c r="BPH192">
        <v>3</v>
      </c>
      <c r="BPI192">
        <v>2.5</v>
      </c>
    </row>
    <row r="193" spans="1:32 1616:1945 2103:2174">
      <c r="A193" s="10" t="s">
        <v>1372</v>
      </c>
      <c r="B193" t="s">
        <v>113</v>
      </c>
      <c r="C193" t="s">
        <v>1390</v>
      </c>
      <c r="D193" t="s">
        <v>53</v>
      </c>
      <c r="E193" s="7">
        <v>45792</v>
      </c>
      <c r="F193" s="8">
        <v>0.19499999284744263</v>
      </c>
      <c r="G193" s="7">
        <v>45769</v>
      </c>
      <c r="H193" s="13">
        <v>10</v>
      </c>
      <c r="I193" s="12">
        <v>100</v>
      </c>
      <c r="J193" s="12" t="s">
        <v>54</v>
      </c>
      <c r="K193" s="47">
        <f t="shared" si="8145"/>
        <v>10</v>
      </c>
      <c r="L193">
        <f t="shared" si="8146"/>
        <v>100</v>
      </c>
      <c r="M193" t="s">
        <v>939</v>
      </c>
      <c r="Q193" s="45">
        <v>100</v>
      </c>
      <c r="R193" s="44">
        <v>45769</v>
      </c>
      <c r="S193" s="44">
        <v>45770</v>
      </c>
      <c r="T193" s="46"/>
      <c r="U193" s="45"/>
      <c r="V193" s="44"/>
      <c r="W193" s="44"/>
      <c r="X193" s="46"/>
      <c r="Y193" s="45"/>
      <c r="Z193" s="44"/>
      <c r="AA193" s="44"/>
      <c r="AB193" s="46"/>
      <c r="AC193" s="45"/>
      <c r="AD193" s="44"/>
      <c r="AE193" s="44"/>
      <c r="BKJ193">
        <v>5</v>
      </c>
      <c r="BKK193">
        <v>5</v>
      </c>
    </row>
    <row r="194" spans="1:32 1616:1945 2103:2174">
      <c r="A194" s="10" t="s">
        <v>1373</v>
      </c>
      <c r="B194" t="s">
        <v>41</v>
      </c>
      <c r="C194" t="s">
        <v>1391</v>
      </c>
      <c r="D194" t="s">
        <v>53</v>
      </c>
      <c r="E194" s="7">
        <v>46220</v>
      </c>
      <c r="F194" s="8">
        <v>1.0750000476837158</v>
      </c>
      <c r="G194" s="7">
        <v>45771</v>
      </c>
      <c r="H194" s="54">
        <v>100</v>
      </c>
      <c r="I194" s="12">
        <v>70</v>
      </c>
      <c r="J194" s="12" t="s">
        <v>284</v>
      </c>
      <c r="K194" s="47">
        <f t="shared" si="8145"/>
        <v>59.999999999999986</v>
      </c>
      <c r="L194">
        <f t="shared" si="8146"/>
        <v>100</v>
      </c>
      <c r="Q194" s="45">
        <v>80</v>
      </c>
      <c r="R194" s="44">
        <v>45813</v>
      </c>
      <c r="S194" s="44">
        <v>45833</v>
      </c>
      <c r="T194" s="46">
        <v>1</v>
      </c>
      <c r="U194" s="45">
        <v>20</v>
      </c>
      <c r="V194" s="44">
        <v>46266</v>
      </c>
      <c r="W194" s="44">
        <v>46295</v>
      </c>
      <c r="X194" s="46"/>
      <c r="Y194" s="45"/>
      <c r="Z194" s="44"/>
      <c r="AA194" s="44"/>
      <c r="AB194" s="46"/>
      <c r="AC194" s="45"/>
      <c r="AD194" s="44"/>
      <c r="AE194" s="44"/>
      <c r="AF194" s="7"/>
      <c r="BMB194">
        <v>4.4444444444444446</v>
      </c>
      <c r="BMC194">
        <v>4.4444444444444446</v>
      </c>
      <c r="BMD194">
        <v>4.4444444444444446</v>
      </c>
      <c r="BMF194">
        <v>4.4444444444444446</v>
      </c>
      <c r="BMG194">
        <v>4.4444444444444446</v>
      </c>
      <c r="BMH194">
        <v>4.4444444444444446</v>
      </c>
      <c r="BMI194">
        <v>4.4444444444444446</v>
      </c>
      <c r="BMJ194">
        <v>4.4444444444444446</v>
      </c>
      <c r="BMK194">
        <v>4.4444444444444446</v>
      </c>
      <c r="BMM194">
        <v>4.4444444444444446</v>
      </c>
      <c r="BMN194">
        <v>4.4444444444444446</v>
      </c>
      <c r="BMO194">
        <v>4.4444444444444446</v>
      </c>
      <c r="BMP194">
        <v>4.4444444444444446</v>
      </c>
      <c r="BMQ194">
        <v>4.4444444444444446</v>
      </c>
      <c r="BMR194">
        <v>4.4444444444444446</v>
      </c>
      <c r="BMT194">
        <v>4.4444444444444446</v>
      </c>
      <c r="BMU194">
        <v>4.4444444444444446</v>
      </c>
      <c r="BMV194">
        <v>4.4444444444444446</v>
      </c>
      <c r="CDM194">
        <v>-1</v>
      </c>
      <c r="CDN194">
        <v>-1</v>
      </c>
      <c r="CDO194">
        <v>-1</v>
      </c>
      <c r="CDP194">
        <v>-1</v>
      </c>
      <c r="CDS194">
        <v>-1</v>
      </c>
      <c r="CDT194">
        <v>-1</v>
      </c>
      <c r="CDU194">
        <v>-1</v>
      </c>
      <c r="CDV194">
        <v>-1</v>
      </c>
      <c r="CDW194">
        <v>-1</v>
      </c>
      <c r="CDZ194">
        <v>-1</v>
      </c>
      <c r="CEA194">
        <v>-1</v>
      </c>
      <c r="CEB194">
        <v>-1</v>
      </c>
      <c r="CEC194">
        <v>-1</v>
      </c>
      <c r="CED194">
        <v>-1</v>
      </c>
      <c r="CEJ194">
        <v>-1</v>
      </c>
      <c r="CEK194">
        <v>-1</v>
      </c>
      <c r="CEL194">
        <v>-1</v>
      </c>
      <c r="CEN194">
        <v>-1</v>
      </c>
      <c r="CEO194">
        <v>-1</v>
      </c>
      <c r="CEP194">
        <v>-1</v>
      </c>
    </row>
    <row r="195" spans="1:32 1616:1945 2103:2174">
      <c r="A195" s="10" t="s">
        <v>1374</v>
      </c>
      <c r="B195" t="s">
        <v>21</v>
      </c>
      <c r="C195" t="s">
        <v>1392</v>
      </c>
      <c r="D195" t="s">
        <v>23</v>
      </c>
      <c r="E195" s="7">
        <v>45778</v>
      </c>
      <c r="F195" s="8">
        <v>0.20000000298023224</v>
      </c>
      <c r="G195" s="7">
        <v>45762</v>
      </c>
      <c r="H195" s="54">
        <v>4</v>
      </c>
      <c r="I195" s="12">
        <v>100</v>
      </c>
      <c r="J195" s="12" t="s">
        <v>105</v>
      </c>
      <c r="K195" s="47">
        <f t="shared" si="8145"/>
        <v>4</v>
      </c>
      <c r="L195">
        <f t="shared" si="8146"/>
        <v>100</v>
      </c>
      <c r="M195" t="s">
        <v>939</v>
      </c>
      <c r="Q195" s="45"/>
      <c r="R195" s="53"/>
      <c r="S195" s="53"/>
      <c r="T195" s="46"/>
      <c r="U195" s="45"/>
      <c r="V195" s="53"/>
      <c r="W195" s="44"/>
      <c r="X195" s="46"/>
      <c r="Y195" s="45"/>
      <c r="Z195" s="44"/>
      <c r="AA195" s="44"/>
      <c r="AB195" s="46"/>
      <c r="AC195" s="45"/>
      <c r="AD195" s="44"/>
      <c r="AE195" s="44"/>
      <c r="AF195" s="7"/>
      <c r="BKC195">
        <v>4</v>
      </c>
    </row>
    <row r="196" spans="1:32 1616:1945 2103:2174">
      <c r="A196" s="10" t="s">
        <v>1375</v>
      </c>
      <c r="B196" t="s">
        <v>41</v>
      </c>
      <c r="C196" t="s">
        <v>1393</v>
      </c>
      <c r="D196" t="s">
        <v>19</v>
      </c>
      <c r="E196" s="7">
        <v>46015</v>
      </c>
      <c r="F196" s="8">
        <v>2.0299999713897705</v>
      </c>
      <c r="G196" s="7">
        <v>45826</v>
      </c>
      <c r="H196" s="54">
        <v>30</v>
      </c>
      <c r="I196" s="12">
        <v>100</v>
      </c>
      <c r="J196" s="12" t="s">
        <v>129</v>
      </c>
      <c r="K196" s="47">
        <f t="shared" si="8145"/>
        <v>12</v>
      </c>
      <c r="L196">
        <f t="shared" si="8146"/>
        <v>100</v>
      </c>
      <c r="M196" t="s">
        <v>939</v>
      </c>
      <c r="Q196" s="45"/>
      <c r="R196" s="53"/>
      <c r="S196" s="44"/>
      <c r="T196" s="46"/>
      <c r="U196" s="45"/>
      <c r="V196" s="44"/>
      <c r="W196" s="53"/>
      <c r="X196" s="46"/>
      <c r="Y196" s="45"/>
      <c r="Z196" s="44"/>
      <c r="AA196" s="44"/>
      <c r="AB196" s="46"/>
      <c r="AC196" s="45"/>
      <c r="AD196" s="44"/>
      <c r="AE196" s="44"/>
      <c r="AF196" s="7"/>
      <c r="BMX196">
        <v>4</v>
      </c>
      <c r="BNA196">
        <v>4</v>
      </c>
      <c r="BNC196">
        <v>4</v>
      </c>
    </row>
    <row r="197" spans="1:32 1616:1945 2103:2174">
      <c r="A197" s="10" t="s">
        <v>1376</v>
      </c>
      <c r="B197" t="s">
        <v>33</v>
      </c>
      <c r="C197" t="s">
        <v>1394</v>
      </c>
      <c r="D197" t="s">
        <v>53</v>
      </c>
      <c r="E197" s="7">
        <v>45960</v>
      </c>
      <c r="F197" s="8">
        <v>20.433000564575195</v>
      </c>
      <c r="G197" s="7">
        <v>45790</v>
      </c>
      <c r="H197" s="54">
        <v>183.04000000000002</v>
      </c>
      <c r="I197" s="12">
        <v>100</v>
      </c>
      <c r="J197" s="12" t="s">
        <v>60</v>
      </c>
      <c r="K197" s="47">
        <f t="shared" si="8145"/>
        <v>173</v>
      </c>
      <c r="L197">
        <f t="shared" si="8146"/>
        <v>100</v>
      </c>
      <c r="M197" t="s">
        <v>939</v>
      </c>
      <c r="Q197" s="45"/>
      <c r="R197" s="53"/>
      <c r="S197" s="44"/>
      <c r="T197" s="46"/>
      <c r="U197" s="45"/>
      <c r="V197" s="44"/>
      <c r="W197" s="53"/>
      <c r="X197" s="46"/>
      <c r="Y197" s="45"/>
      <c r="Z197" s="44"/>
      <c r="AA197" s="44"/>
      <c r="AB197" s="46"/>
      <c r="AC197" s="45"/>
      <c r="AD197" s="44"/>
      <c r="AE197" s="44"/>
      <c r="AF197" s="7"/>
      <c r="BLG197">
        <v>5</v>
      </c>
      <c r="BLH197">
        <v>8</v>
      </c>
      <c r="BLI197">
        <v>8</v>
      </c>
      <c r="BLK197">
        <v>8</v>
      </c>
      <c r="BLL197">
        <v>8</v>
      </c>
      <c r="BLM197">
        <v>8</v>
      </c>
      <c r="BLO197">
        <v>5</v>
      </c>
      <c r="BLR197">
        <v>2</v>
      </c>
      <c r="BLS197">
        <v>8</v>
      </c>
      <c r="BLT197">
        <v>4</v>
      </c>
      <c r="BLU197">
        <v>3</v>
      </c>
      <c r="BLV197">
        <v>7</v>
      </c>
      <c r="BLY197">
        <v>8</v>
      </c>
      <c r="BLZ197">
        <v>1</v>
      </c>
      <c r="BMA197">
        <v>8</v>
      </c>
      <c r="BMB197">
        <v>5</v>
      </c>
      <c r="BMC197">
        <v>8</v>
      </c>
      <c r="BMD197">
        <v>6</v>
      </c>
      <c r="BMF197">
        <v>6</v>
      </c>
      <c r="BMG197">
        <v>6</v>
      </c>
      <c r="BMH197">
        <v>8</v>
      </c>
      <c r="BMI197">
        <v>6</v>
      </c>
      <c r="BMJ197">
        <v>8</v>
      </c>
      <c r="BMM197">
        <v>8</v>
      </c>
      <c r="BMN197">
        <v>8</v>
      </c>
      <c r="BMO197">
        <v>7</v>
      </c>
      <c r="BMP197">
        <v>1</v>
      </c>
      <c r="BMQ197">
        <v>5</v>
      </c>
    </row>
    <row r="198" spans="1:32 1616:1945 2103:2174">
      <c r="A198" s="10" t="s">
        <v>1353</v>
      </c>
      <c r="B198" t="s">
        <v>73</v>
      </c>
      <c r="C198" t="s">
        <v>1377</v>
      </c>
      <c r="D198" t="s">
        <v>23</v>
      </c>
      <c r="E198" s="7">
        <v>45971</v>
      </c>
      <c r="F198" s="8">
        <v>8.7999999523162842E-2</v>
      </c>
      <c r="G198" s="7">
        <v>45842</v>
      </c>
      <c r="H198" s="54">
        <v>4</v>
      </c>
      <c r="I198" s="12">
        <v>100</v>
      </c>
      <c r="J198" s="12" t="s">
        <v>60</v>
      </c>
      <c r="K198" s="47">
        <f t="shared" si="8145"/>
        <v>4</v>
      </c>
      <c r="L198">
        <f t="shared" si="8146"/>
        <v>100</v>
      </c>
      <c r="M198" t="s">
        <v>939</v>
      </c>
      <c r="Q198" s="45"/>
      <c r="R198" s="53"/>
      <c r="S198" s="53"/>
      <c r="T198" s="46"/>
      <c r="U198" s="45"/>
      <c r="V198" s="44"/>
      <c r="W198" s="44"/>
      <c r="X198" s="46"/>
      <c r="Y198" s="45"/>
      <c r="Z198" s="44"/>
      <c r="AA198" s="44"/>
      <c r="AB198" s="46"/>
      <c r="AC198" s="45"/>
      <c r="AD198" s="44"/>
      <c r="AE198" s="44"/>
      <c r="BNL198">
        <v>2</v>
      </c>
      <c r="BNO198">
        <v>2</v>
      </c>
    </row>
    <row r="199" spans="1:32 1616:1945 2103:2174">
      <c r="A199" s="14" t="s">
        <v>1354</v>
      </c>
      <c r="B199" s="15" t="s">
        <v>73</v>
      </c>
      <c r="C199" s="15" t="s">
        <v>1378</v>
      </c>
      <c r="D199" s="15" t="s">
        <v>53</v>
      </c>
      <c r="E199" s="16">
        <v>45960</v>
      </c>
      <c r="F199" s="17">
        <v>7.9210000038146973</v>
      </c>
      <c r="G199" s="7"/>
      <c r="H199" s="54">
        <f>$F199*10</f>
        <v>79.210000038146973</v>
      </c>
      <c r="I199" s="57">
        <v>100</v>
      </c>
      <c r="J199" s="12"/>
      <c r="K199" s="47">
        <f t="shared" si="8145"/>
        <v>0</v>
      </c>
      <c r="L199">
        <v>0</v>
      </c>
      <c r="M199" t="s">
        <v>939</v>
      </c>
      <c r="Q199" s="45"/>
      <c r="R199" s="53"/>
      <c r="S199" s="53"/>
      <c r="T199" s="46"/>
      <c r="U199" s="45"/>
      <c r="V199" s="53"/>
      <c r="W199" s="44"/>
      <c r="X199" s="46"/>
      <c r="Y199" s="45"/>
      <c r="Z199" s="44"/>
      <c r="AA199" s="44"/>
      <c r="AB199" s="46"/>
      <c r="AC199" s="45"/>
      <c r="AD199" s="44"/>
      <c r="AE199" s="44"/>
      <c r="AF199" s="7"/>
    </row>
    <row r="200" spans="1:32 1616:1945 2103:2174">
      <c r="A200" s="10" t="s">
        <v>1355</v>
      </c>
      <c r="B200" t="s">
        <v>73</v>
      </c>
      <c r="C200" t="s">
        <v>1379</v>
      </c>
      <c r="D200" t="s">
        <v>53</v>
      </c>
      <c r="E200" s="7">
        <v>45884</v>
      </c>
      <c r="F200" s="8">
        <v>10.067000389099121</v>
      </c>
      <c r="G200" s="7">
        <v>45777</v>
      </c>
      <c r="H200" s="54">
        <v>68.099999999999994</v>
      </c>
      <c r="I200" s="12">
        <v>100</v>
      </c>
      <c r="J200" s="12" t="s">
        <v>60</v>
      </c>
      <c r="K200" s="47">
        <f t="shared" ref="K200:K212" si="8147">SUM(AS200:JWV200)</f>
        <v>67</v>
      </c>
      <c r="L200">
        <f t="shared" ref="L200:L212" si="8148">IF(J200&lt;&gt;"村田",SUM(I200,Q200,U200,Y200,AC200),SUM(Q200,U200,Y200,AC200))</f>
        <v>100</v>
      </c>
      <c r="M200" t="s">
        <v>939</v>
      </c>
      <c r="Q200" s="45"/>
      <c r="R200" s="53"/>
      <c r="S200" s="44"/>
      <c r="T200" s="46"/>
      <c r="U200" s="45"/>
      <c r="V200" s="53"/>
      <c r="W200" s="44"/>
      <c r="X200" s="46"/>
      <c r="Y200" s="45"/>
      <c r="Z200" s="44"/>
      <c r="AA200" s="44"/>
      <c r="AB200" s="46"/>
      <c r="AC200" s="45"/>
      <c r="AD200" s="44"/>
      <c r="AE200" s="44"/>
      <c r="AF200" s="7"/>
      <c r="BKP200">
        <v>7</v>
      </c>
      <c r="BKR200">
        <v>1</v>
      </c>
      <c r="BKS200">
        <v>3</v>
      </c>
      <c r="BKT200">
        <v>8</v>
      </c>
      <c r="BKY200">
        <v>8</v>
      </c>
      <c r="BKZ200">
        <v>10</v>
      </c>
      <c r="BLA200">
        <v>4</v>
      </c>
      <c r="BLD200">
        <v>10</v>
      </c>
      <c r="BLE200">
        <v>8</v>
      </c>
      <c r="BLF200">
        <v>8</v>
      </c>
    </row>
    <row r="201" spans="1:32 1616:1945 2103:2174">
      <c r="A201" s="10" t="s">
        <v>1356</v>
      </c>
      <c r="B201" t="s">
        <v>73</v>
      </c>
      <c r="C201" t="s">
        <v>1380</v>
      </c>
      <c r="D201" t="s">
        <v>23</v>
      </c>
      <c r="E201" s="7">
        <v>45884</v>
      </c>
      <c r="F201" s="8">
        <v>0.67400002479553223</v>
      </c>
      <c r="G201" s="7">
        <v>45803</v>
      </c>
      <c r="H201" s="54">
        <v>18</v>
      </c>
      <c r="I201" s="12">
        <v>100</v>
      </c>
      <c r="J201" s="12" t="s">
        <v>60</v>
      </c>
      <c r="K201" s="47">
        <f t="shared" si="8147"/>
        <v>14</v>
      </c>
      <c r="L201">
        <f t="shared" si="8148"/>
        <v>100</v>
      </c>
      <c r="M201" t="s">
        <v>939</v>
      </c>
      <c r="Q201" s="45"/>
      <c r="R201" s="44"/>
      <c r="S201" s="53"/>
      <c r="T201" s="46"/>
      <c r="U201" s="45"/>
      <c r="V201" s="44"/>
      <c r="W201" s="53"/>
      <c r="X201" s="46"/>
      <c r="Y201" s="45"/>
      <c r="Z201" s="44"/>
      <c r="AA201" s="44"/>
      <c r="AB201" s="46"/>
      <c r="AC201" s="45"/>
      <c r="AD201" s="44"/>
      <c r="AE201" s="44"/>
      <c r="AF201" s="7"/>
      <c r="BLR201">
        <v>6</v>
      </c>
      <c r="BLT201">
        <v>4</v>
      </c>
      <c r="BLU201">
        <v>2</v>
      </c>
      <c r="BLZ201">
        <v>2</v>
      </c>
    </row>
    <row r="202" spans="1:32 1616:1945 2103:2174">
      <c r="A202" s="10" t="s">
        <v>1357</v>
      </c>
      <c r="B202" t="s">
        <v>41</v>
      </c>
      <c r="C202" t="s">
        <v>1381</v>
      </c>
      <c r="D202" t="s">
        <v>53</v>
      </c>
      <c r="E202" s="7">
        <v>45991</v>
      </c>
      <c r="F202" s="8">
        <v>24.034000396728516</v>
      </c>
      <c r="G202" s="7">
        <v>45748</v>
      </c>
      <c r="H202" s="54">
        <v>336</v>
      </c>
      <c r="I202" s="12">
        <v>90</v>
      </c>
      <c r="J202" s="12" t="s">
        <v>197</v>
      </c>
      <c r="K202" s="47">
        <f t="shared" si="8147"/>
        <v>349.39999999999986</v>
      </c>
      <c r="L202">
        <f t="shared" si="8148"/>
        <v>100</v>
      </c>
      <c r="P202">
        <v>1</v>
      </c>
      <c r="Q202" s="45">
        <v>10</v>
      </c>
      <c r="R202" s="44">
        <v>46235</v>
      </c>
      <c r="S202" s="44">
        <v>46265</v>
      </c>
      <c r="T202" s="46"/>
      <c r="U202" s="45"/>
      <c r="V202" s="53"/>
      <c r="W202" s="44"/>
      <c r="X202" s="46"/>
      <c r="Y202" s="45"/>
      <c r="Z202" s="53"/>
      <c r="AA202" s="44"/>
      <c r="AB202" s="46"/>
      <c r="AC202" s="45"/>
      <c r="AD202" s="53"/>
      <c r="AE202" s="44"/>
      <c r="AF202" s="7"/>
      <c r="BJU202">
        <v>4</v>
      </c>
      <c r="BJV202">
        <v>4</v>
      </c>
      <c r="BJW202">
        <v>4</v>
      </c>
      <c r="BKB202">
        <v>4</v>
      </c>
      <c r="BKC202">
        <v>6</v>
      </c>
      <c r="BKD202">
        <v>3</v>
      </c>
      <c r="BKE202">
        <v>3</v>
      </c>
      <c r="BKF202">
        <v>4</v>
      </c>
      <c r="BKI202">
        <v>2</v>
      </c>
      <c r="BKJ202">
        <v>3</v>
      </c>
      <c r="BKK202">
        <v>3</v>
      </c>
      <c r="BKM202">
        <v>5</v>
      </c>
      <c r="BKN202">
        <v>5</v>
      </c>
      <c r="BKP202">
        <v>4</v>
      </c>
      <c r="BKQ202">
        <v>8</v>
      </c>
      <c r="BKR202">
        <v>5</v>
      </c>
      <c r="BKS202">
        <v>2</v>
      </c>
      <c r="BKT202">
        <v>2</v>
      </c>
      <c r="BKU202">
        <v>8</v>
      </c>
      <c r="BKY202">
        <v>4</v>
      </c>
      <c r="BKZ202">
        <v>6</v>
      </c>
      <c r="BLA202">
        <v>3</v>
      </c>
      <c r="BLB202">
        <v>10</v>
      </c>
      <c r="BLD202">
        <v>7</v>
      </c>
      <c r="BLE202">
        <v>5</v>
      </c>
      <c r="BLF202">
        <v>5</v>
      </c>
      <c r="BLG202">
        <v>5</v>
      </c>
      <c r="BLH202">
        <v>10</v>
      </c>
      <c r="BLI202">
        <v>8</v>
      </c>
      <c r="BLK202">
        <v>8</v>
      </c>
      <c r="BLL202">
        <v>6</v>
      </c>
      <c r="BLM202">
        <v>1</v>
      </c>
      <c r="BLN202">
        <v>8</v>
      </c>
      <c r="BLO202">
        <v>2</v>
      </c>
      <c r="BLT202">
        <v>5</v>
      </c>
      <c r="BLV202">
        <v>6</v>
      </c>
      <c r="BLY202">
        <v>4</v>
      </c>
      <c r="BLZ202">
        <v>7</v>
      </c>
      <c r="BMA202">
        <v>5</v>
      </c>
      <c r="BMC202">
        <v>9</v>
      </c>
      <c r="BMD202">
        <v>2</v>
      </c>
      <c r="BMF202">
        <v>8</v>
      </c>
      <c r="BMG202">
        <v>6</v>
      </c>
      <c r="BMH202">
        <v>1</v>
      </c>
      <c r="BMM202">
        <v>4</v>
      </c>
      <c r="BMN202">
        <v>4</v>
      </c>
      <c r="BMO202">
        <v>1</v>
      </c>
      <c r="BMQ202">
        <v>3</v>
      </c>
      <c r="BMU202">
        <v>4</v>
      </c>
      <c r="BMX202">
        <v>6</v>
      </c>
      <c r="BPA202">
        <v>8</v>
      </c>
      <c r="BPB202">
        <v>4</v>
      </c>
      <c r="BPE202">
        <v>8</v>
      </c>
      <c r="BPF202">
        <v>8</v>
      </c>
      <c r="BPG202">
        <v>4</v>
      </c>
      <c r="BQA202">
        <v>4</v>
      </c>
      <c r="BRF202">
        <v>4</v>
      </c>
      <c r="BRI202">
        <v>8</v>
      </c>
      <c r="BRJ202">
        <v>8</v>
      </c>
      <c r="BRK202">
        <v>8</v>
      </c>
      <c r="BRL202">
        <v>4</v>
      </c>
      <c r="BRM202">
        <v>4</v>
      </c>
      <c r="BRR202">
        <v>4</v>
      </c>
      <c r="BRT202">
        <v>2</v>
      </c>
      <c r="BRZ202">
        <v>4</v>
      </c>
      <c r="BSA202">
        <v>8</v>
      </c>
      <c r="BSB202">
        <v>4</v>
      </c>
      <c r="BVF202">
        <v>2</v>
      </c>
      <c r="BVG202">
        <v>8</v>
      </c>
      <c r="BVJ202">
        <v>4</v>
      </c>
      <c r="BVN202">
        <v>8</v>
      </c>
      <c r="BVO202">
        <v>8</v>
      </c>
      <c r="BVQ202">
        <v>4</v>
      </c>
      <c r="BVR202">
        <v>8</v>
      </c>
      <c r="BVU202">
        <v>5</v>
      </c>
      <c r="CCJ202">
        <v>-1.8666666666666667</v>
      </c>
      <c r="CCK202">
        <v>-1.8666666666666667</v>
      </c>
      <c r="CCL202">
        <v>-1.8666666666666667</v>
      </c>
      <c r="CCM202">
        <v>-1.8666666666666667</v>
      </c>
      <c r="CCN202">
        <v>-1.8666666666666667</v>
      </c>
      <c r="CCO202">
        <v>-1.8666666666666667</v>
      </c>
      <c r="CCQ202">
        <v>-1.8666666666666667</v>
      </c>
      <c r="CCX202">
        <v>-1.8666666666666667</v>
      </c>
      <c r="CCY202">
        <v>-1.8666666666666667</v>
      </c>
      <c r="CCZ202">
        <v>-1.8666666666666667</v>
      </c>
      <c r="CDA202">
        <v>-1.8666666666666667</v>
      </c>
      <c r="CDB202">
        <v>-1.8666666666666667</v>
      </c>
      <c r="CDE202">
        <v>-1.8666666666666667</v>
      </c>
      <c r="CDF202">
        <v>-1.8666666666666667</v>
      </c>
      <c r="CDG202">
        <v>-1.8666666666666667</v>
      </c>
      <c r="CDH202">
        <v>-1.8666666666666667</v>
      </c>
      <c r="CDI202">
        <v>-1.8666666666666667</v>
      </c>
      <c r="CDL202">
        <v>-1.8666666666666667</v>
      </c>
    </row>
    <row r="203" spans="1:32 1616:1945 2103:2174">
      <c r="A203" s="10" t="s">
        <v>1358</v>
      </c>
      <c r="B203" t="s">
        <v>41</v>
      </c>
      <c r="C203" t="s">
        <v>1382</v>
      </c>
      <c r="D203" t="s">
        <v>53</v>
      </c>
      <c r="E203" s="7">
        <v>46016</v>
      </c>
      <c r="F203" s="8">
        <v>47.296001434326172</v>
      </c>
      <c r="G203" s="7">
        <v>45748</v>
      </c>
      <c r="H203" s="54">
        <v>624</v>
      </c>
      <c r="I203" s="12">
        <v>70</v>
      </c>
      <c r="J203" s="12" t="s">
        <v>54</v>
      </c>
      <c r="K203" s="47">
        <f t="shared" si="8147"/>
        <v>374.39999999999992</v>
      </c>
      <c r="L203">
        <f t="shared" si="8148"/>
        <v>100</v>
      </c>
      <c r="Q203" s="45">
        <v>40</v>
      </c>
      <c r="R203" s="44">
        <v>45749</v>
      </c>
      <c r="S203" s="44">
        <v>45787</v>
      </c>
      <c r="T203" s="46"/>
      <c r="U203" s="45">
        <v>10</v>
      </c>
      <c r="V203" s="44">
        <v>45815</v>
      </c>
      <c r="W203" s="44">
        <v>45838</v>
      </c>
      <c r="X203" s="46"/>
      <c r="Y203" s="45">
        <v>30</v>
      </c>
      <c r="Z203" s="44">
        <v>45789</v>
      </c>
      <c r="AA203" s="44">
        <v>45813</v>
      </c>
      <c r="AB203" s="46">
        <v>1</v>
      </c>
      <c r="AC203" s="45">
        <v>20</v>
      </c>
      <c r="AD203" s="44">
        <v>46235</v>
      </c>
      <c r="AE203" s="44">
        <v>46265</v>
      </c>
      <c r="AF203" s="7"/>
      <c r="BJP203">
        <v>7.3411764705882359</v>
      </c>
      <c r="BJQ203">
        <v>7.3411764705882359</v>
      </c>
      <c r="BJR203">
        <v>7.3411764705882359</v>
      </c>
      <c r="BJS203">
        <v>7.3411764705882359</v>
      </c>
      <c r="BJU203">
        <v>7.3411764705882359</v>
      </c>
      <c r="BJV203">
        <v>7.3411764705882359</v>
      </c>
      <c r="BJW203">
        <v>7.3411764705882359</v>
      </c>
      <c r="BJX203">
        <v>7.3411764705882359</v>
      </c>
      <c r="BJY203">
        <v>7.3411764705882359</v>
      </c>
      <c r="BJZ203">
        <v>7.3411764705882359</v>
      </c>
      <c r="BKB203">
        <v>7.3411764705882359</v>
      </c>
      <c r="BKC203">
        <v>7.3411764705882359</v>
      </c>
      <c r="BKD203">
        <v>7.3411764705882359</v>
      </c>
      <c r="BKE203">
        <v>7.3411764705882359</v>
      </c>
      <c r="BKF203">
        <v>7.3411764705882359</v>
      </c>
      <c r="BKG203">
        <v>7.3411764705882359</v>
      </c>
      <c r="BKI203">
        <v>7.3411764705882359</v>
      </c>
      <c r="BKJ203">
        <v>7.3411764705882359</v>
      </c>
      <c r="BKK203">
        <v>7.3411764705882359</v>
      </c>
      <c r="BKL203">
        <v>7.3411764705882359</v>
      </c>
      <c r="BKM203">
        <v>7.3411764705882359</v>
      </c>
      <c r="BKN203">
        <v>7.3411764705882359</v>
      </c>
      <c r="BKP203">
        <v>7.3411764705882359</v>
      </c>
      <c r="BKQ203">
        <v>7.3411764705882359</v>
      </c>
      <c r="BKR203">
        <v>7.3411764705882359</v>
      </c>
      <c r="BKS203">
        <v>7.3411764705882359</v>
      </c>
      <c r="BKT203">
        <v>7.3411764705882359</v>
      </c>
      <c r="BKU203">
        <v>7.3411764705882359</v>
      </c>
      <c r="BKW203">
        <v>7.3411764705882359</v>
      </c>
      <c r="BKX203">
        <v>7.3411764705882359</v>
      </c>
      <c r="BKY203">
        <v>7.3411764705882359</v>
      </c>
      <c r="BKZ203">
        <v>7.3411764705882359</v>
      </c>
      <c r="BLA203">
        <v>7.3411764705882359</v>
      </c>
      <c r="BLB203">
        <v>7.3411764705882359</v>
      </c>
      <c r="BLD203">
        <v>8.5090909090909079</v>
      </c>
      <c r="BLE203">
        <v>8.5090909090909079</v>
      </c>
      <c r="BLF203">
        <v>8.5090909090909079</v>
      </c>
      <c r="BLG203">
        <v>8.5090909090909079</v>
      </c>
      <c r="BLH203">
        <v>8.5090909090909079</v>
      </c>
      <c r="BLI203">
        <v>8.5090909090909079</v>
      </c>
      <c r="BLK203">
        <v>8.5090909090909079</v>
      </c>
      <c r="BLL203">
        <v>8.5090909090909079</v>
      </c>
      <c r="BLM203">
        <v>8.5090909090909079</v>
      </c>
      <c r="BLN203">
        <v>8.5090909090909079</v>
      </c>
      <c r="BLO203">
        <v>8.5090909090909079</v>
      </c>
      <c r="BLP203">
        <v>8.5090909090909079</v>
      </c>
      <c r="BLR203">
        <v>8.5090909090909079</v>
      </c>
      <c r="BLS203">
        <v>8.5090909090909079</v>
      </c>
      <c r="BLT203">
        <v>8.5090909090909079</v>
      </c>
      <c r="BLU203">
        <v>8.5090909090909079</v>
      </c>
      <c r="BLV203">
        <v>8.5090909090909079</v>
      </c>
      <c r="BLW203">
        <v>8.5090909090909079</v>
      </c>
      <c r="BLY203">
        <v>8.5090909090909079</v>
      </c>
      <c r="BLZ203">
        <v>8.5090909090909079</v>
      </c>
      <c r="BMA203">
        <v>8.5090909090909079</v>
      </c>
      <c r="BMB203">
        <v>8.5090909090909079</v>
      </c>
      <c r="BMD203">
        <v>3.12</v>
      </c>
      <c r="BMF203">
        <v>3.12</v>
      </c>
      <c r="BMG203">
        <v>3.12</v>
      </c>
      <c r="BMH203">
        <v>3.12</v>
      </c>
      <c r="BMI203">
        <v>3.12</v>
      </c>
      <c r="BMJ203">
        <v>3.12</v>
      </c>
      <c r="BMK203">
        <v>3.12</v>
      </c>
      <c r="BMM203">
        <v>3.12</v>
      </c>
      <c r="BMN203">
        <v>3.12</v>
      </c>
      <c r="BMO203">
        <v>3.12</v>
      </c>
      <c r="BMP203">
        <v>3.12</v>
      </c>
      <c r="BMQ203">
        <v>3.12</v>
      </c>
      <c r="BMR203">
        <v>3.12</v>
      </c>
      <c r="BMT203">
        <v>3.12</v>
      </c>
      <c r="BMU203">
        <v>3.12</v>
      </c>
      <c r="BMV203">
        <v>3.12</v>
      </c>
      <c r="BMW203">
        <v>3.12</v>
      </c>
      <c r="BMX203">
        <v>3.12</v>
      </c>
      <c r="BMY203">
        <v>3.12</v>
      </c>
      <c r="BNA203">
        <v>3.12</v>
      </c>
      <c r="CCJ203">
        <v>-6.9333333333333336</v>
      </c>
      <c r="CCK203">
        <v>-6.9333333333333336</v>
      </c>
      <c r="CCL203">
        <v>-6.9333333333333336</v>
      </c>
      <c r="CCM203">
        <v>-6.9333333333333336</v>
      </c>
      <c r="CCN203">
        <v>-6.9333333333333336</v>
      </c>
      <c r="CCO203">
        <v>-6.9333333333333336</v>
      </c>
      <c r="CCQ203">
        <v>-6.9333333333333336</v>
      </c>
      <c r="CCX203">
        <v>-6.9333333333333336</v>
      </c>
      <c r="CCY203">
        <v>-6.9333333333333336</v>
      </c>
      <c r="CCZ203">
        <v>-6.9333333333333336</v>
      </c>
      <c r="CDA203">
        <v>-6.9333333333333336</v>
      </c>
      <c r="CDB203">
        <v>-6.9333333333333336</v>
      </c>
      <c r="CDE203">
        <v>-6.9333333333333336</v>
      </c>
      <c r="CDF203">
        <v>-6.9333333333333336</v>
      </c>
      <c r="CDG203">
        <v>-6.9333333333333336</v>
      </c>
      <c r="CDH203">
        <v>-6.9333333333333336</v>
      </c>
      <c r="CDI203">
        <v>-6.9333333333333336</v>
      </c>
      <c r="CDL203">
        <v>-6.9333333333333336</v>
      </c>
    </row>
    <row r="204" spans="1:32 1616:1945 2103:2174">
      <c r="A204" s="10" t="s">
        <v>1359</v>
      </c>
      <c r="B204" t="s">
        <v>85</v>
      </c>
      <c r="C204" t="s">
        <v>1406</v>
      </c>
      <c r="D204" t="s">
        <v>19</v>
      </c>
      <c r="E204" s="7">
        <v>45777</v>
      </c>
      <c r="F204" s="8">
        <v>14.571999549865723</v>
      </c>
      <c r="G204" s="7">
        <v>45748</v>
      </c>
      <c r="H204" s="54">
        <v>90</v>
      </c>
      <c r="I204" s="12">
        <v>100</v>
      </c>
      <c r="J204" s="12" t="s">
        <v>200</v>
      </c>
      <c r="K204" s="47">
        <f t="shared" si="8147"/>
        <v>23</v>
      </c>
      <c r="L204">
        <f t="shared" si="8148"/>
        <v>100</v>
      </c>
      <c r="M204" t="s">
        <v>939</v>
      </c>
      <c r="Q204" s="45"/>
      <c r="R204" s="53"/>
      <c r="S204" s="53"/>
      <c r="T204" s="46"/>
      <c r="U204" s="45"/>
      <c r="V204" s="53"/>
      <c r="W204" s="44"/>
      <c r="X204" s="46"/>
      <c r="Y204" s="45"/>
      <c r="Z204" s="44"/>
      <c r="AA204" s="44"/>
      <c r="AB204" s="46"/>
      <c r="AC204" s="45"/>
      <c r="AD204" s="44"/>
      <c r="AE204" s="44"/>
      <c r="AF204" s="7"/>
      <c r="BJO204">
        <v>1</v>
      </c>
      <c r="BKJ204">
        <v>8</v>
      </c>
      <c r="BKK204">
        <v>7</v>
      </c>
      <c r="BKL204">
        <v>7</v>
      </c>
    </row>
    <row r="205" spans="1:32 1616:1945 2103:2174">
      <c r="A205" s="10" t="s">
        <v>1332</v>
      </c>
      <c r="B205" t="s">
        <v>38</v>
      </c>
      <c r="C205" t="s">
        <v>1360</v>
      </c>
      <c r="D205" t="s">
        <v>53</v>
      </c>
      <c r="E205" s="7">
        <v>45848</v>
      </c>
      <c r="F205" s="8">
        <v>8.2440004348754883</v>
      </c>
      <c r="G205" s="7">
        <v>45755</v>
      </c>
      <c r="H205" s="13">
        <v>117.7</v>
      </c>
      <c r="I205" s="12">
        <v>90</v>
      </c>
      <c r="J205" s="12" t="s">
        <v>60</v>
      </c>
      <c r="K205" s="47">
        <f t="shared" si="8147"/>
        <v>101.76999999999998</v>
      </c>
      <c r="L205">
        <f t="shared" si="8148"/>
        <v>100</v>
      </c>
      <c r="Q205" s="45">
        <v>10</v>
      </c>
      <c r="R205" s="44">
        <v>46224</v>
      </c>
      <c r="S205" s="44">
        <v>46227</v>
      </c>
      <c r="T205" s="46"/>
      <c r="U205" s="45"/>
      <c r="V205" s="44"/>
      <c r="W205" s="44"/>
      <c r="X205" s="46"/>
      <c r="Y205" s="45"/>
      <c r="Z205" s="44"/>
      <c r="AA205" s="44"/>
      <c r="AB205" s="46"/>
      <c r="AC205" s="45"/>
      <c r="AD205" s="44"/>
      <c r="AE205" s="44"/>
      <c r="BJW205">
        <v>8</v>
      </c>
      <c r="BJX205">
        <v>5</v>
      </c>
      <c r="BJY205">
        <v>8</v>
      </c>
      <c r="BKB205">
        <v>8</v>
      </c>
      <c r="BKC205">
        <v>4</v>
      </c>
      <c r="BKD205">
        <v>8</v>
      </c>
      <c r="BKE205">
        <v>6</v>
      </c>
      <c r="BKF205">
        <v>5</v>
      </c>
      <c r="BKI205">
        <v>8</v>
      </c>
      <c r="BKJ205">
        <v>6</v>
      </c>
      <c r="BKK205">
        <v>6</v>
      </c>
      <c r="BKL205">
        <v>4</v>
      </c>
      <c r="BKN205">
        <v>7</v>
      </c>
      <c r="BMP205">
        <v>3</v>
      </c>
      <c r="BMT205">
        <v>4</v>
      </c>
      <c r="CBW205">
        <v>2.9425000000000003</v>
      </c>
      <c r="CBX205">
        <v>2.9425000000000003</v>
      </c>
      <c r="CBY205">
        <v>2.9425000000000003</v>
      </c>
      <c r="CBZ205">
        <v>2.9425000000000003</v>
      </c>
    </row>
    <row r="206" spans="1:32 1616:1945 2103:2174">
      <c r="A206" s="10" t="s">
        <v>1333</v>
      </c>
      <c r="B206" t="s">
        <v>1361</v>
      </c>
      <c r="C206" t="s">
        <v>1362</v>
      </c>
      <c r="D206" t="s">
        <v>19</v>
      </c>
      <c r="E206" s="7">
        <v>45950</v>
      </c>
      <c r="F206" s="8">
        <v>7.9099998474121094</v>
      </c>
      <c r="G206" s="7">
        <v>45812</v>
      </c>
      <c r="H206" s="54">
        <v>126</v>
      </c>
      <c r="I206" s="12">
        <v>100</v>
      </c>
      <c r="J206" s="12" t="s">
        <v>57</v>
      </c>
      <c r="K206" s="47">
        <f t="shared" si="8147"/>
        <v>102</v>
      </c>
      <c r="L206">
        <f t="shared" si="8148"/>
        <v>100</v>
      </c>
      <c r="M206" t="s">
        <v>939</v>
      </c>
      <c r="Q206" s="45"/>
      <c r="R206" s="53"/>
      <c r="S206" s="44"/>
      <c r="T206" s="46"/>
      <c r="U206" s="45"/>
      <c r="V206" s="53"/>
      <c r="W206" s="53"/>
      <c r="X206" s="46"/>
      <c r="Y206" s="45"/>
      <c r="Z206" s="44"/>
      <c r="AA206" s="44"/>
      <c r="AB206" s="46"/>
      <c r="AC206" s="45"/>
      <c r="AD206" s="44"/>
      <c r="AE206" s="44"/>
      <c r="AF206" s="7"/>
      <c r="BMF206">
        <v>8</v>
      </c>
      <c r="BMG206">
        <v>8</v>
      </c>
      <c r="BMH206">
        <v>8</v>
      </c>
      <c r="BMI206">
        <v>8</v>
      </c>
      <c r="BMJ206">
        <v>8</v>
      </c>
      <c r="BMM206">
        <v>8</v>
      </c>
      <c r="BMN206">
        <v>8</v>
      </c>
      <c r="BMO206">
        <v>8</v>
      </c>
      <c r="BMP206">
        <v>8</v>
      </c>
      <c r="BMQ206">
        <v>7</v>
      </c>
      <c r="BMT206">
        <v>8</v>
      </c>
      <c r="BMU206">
        <v>8</v>
      </c>
      <c r="BMW206">
        <v>7</v>
      </c>
    </row>
    <row r="207" spans="1:32 1616:1945 2103:2174">
      <c r="A207" s="10" t="s">
        <v>1334</v>
      </c>
      <c r="B207" t="s">
        <v>17</v>
      </c>
      <c r="C207" t="s">
        <v>1363</v>
      </c>
      <c r="D207" t="s">
        <v>19</v>
      </c>
      <c r="E207" s="7">
        <v>46058</v>
      </c>
      <c r="F207" s="8">
        <v>3.0669999122619629</v>
      </c>
      <c r="G207" s="7">
        <v>45939</v>
      </c>
      <c r="H207" s="54">
        <v>71.040000000000006</v>
      </c>
      <c r="I207" s="12">
        <v>100</v>
      </c>
      <c r="J207" s="12" t="s">
        <v>57</v>
      </c>
      <c r="K207" s="47">
        <f t="shared" si="8147"/>
        <v>77</v>
      </c>
      <c r="L207">
        <f t="shared" si="8148"/>
        <v>100</v>
      </c>
      <c r="M207" t="s">
        <v>939</v>
      </c>
      <c r="Q207" s="45"/>
      <c r="R207" s="44"/>
      <c r="S207" s="44"/>
      <c r="T207" s="46"/>
      <c r="U207" s="45"/>
      <c r="V207" s="53"/>
      <c r="W207" s="53"/>
      <c r="X207" s="46"/>
      <c r="Y207" s="45"/>
      <c r="Z207" s="44"/>
      <c r="AA207" s="44"/>
      <c r="AB207" s="46"/>
      <c r="AC207" s="45"/>
      <c r="AD207" s="44"/>
      <c r="AE207" s="44"/>
      <c r="AF207" s="7"/>
      <c r="BRM207">
        <v>8</v>
      </c>
      <c r="BRP207">
        <v>8</v>
      </c>
      <c r="BRQ207">
        <v>8</v>
      </c>
      <c r="BRR207">
        <v>8</v>
      </c>
      <c r="BRS207">
        <v>7</v>
      </c>
      <c r="BRT207">
        <v>7</v>
      </c>
      <c r="BRX207">
        <v>8</v>
      </c>
      <c r="BSO207">
        <v>7</v>
      </c>
      <c r="BSS207">
        <v>8</v>
      </c>
      <c r="BST207">
        <v>8</v>
      </c>
    </row>
    <row r="208" spans="1:32 1616:1945 2103:2174">
      <c r="A208" s="10" t="s">
        <v>1335</v>
      </c>
      <c r="B208" t="s">
        <v>38</v>
      </c>
      <c r="C208" t="s">
        <v>1364</v>
      </c>
      <c r="D208" t="s">
        <v>53</v>
      </c>
      <c r="E208" s="7">
        <v>45823</v>
      </c>
      <c r="F208" s="8">
        <v>9.3020000457763672</v>
      </c>
      <c r="G208" s="7">
        <v>45740</v>
      </c>
      <c r="H208" s="54">
        <v>138.81</v>
      </c>
      <c r="I208" s="12">
        <v>100</v>
      </c>
      <c r="J208" s="12" t="s">
        <v>60</v>
      </c>
      <c r="K208" s="47">
        <f t="shared" si="8147"/>
        <v>71</v>
      </c>
      <c r="L208">
        <f t="shared" si="8148"/>
        <v>100</v>
      </c>
      <c r="M208" t="s">
        <v>939</v>
      </c>
      <c r="Q208" s="45"/>
      <c r="R208" s="53"/>
      <c r="S208" s="44"/>
      <c r="T208" s="46"/>
      <c r="U208" s="45"/>
      <c r="V208" s="44"/>
      <c r="W208" s="44"/>
      <c r="X208" s="46"/>
      <c r="Y208" s="45"/>
      <c r="Z208" s="44"/>
      <c r="AA208" s="44"/>
      <c r="AB208" s="46"/>
      <c r="AC208" s="45"/>
      <c r="AD208" s="44"/>
      <c r="AE208" s="44"/>
      <c r="AF208" s="7"/>
      <c r="BJD208">
        <v>3</v>
      </c>
      <c r="BJE208">
        <v>4</v>
      </c>
      <c r="BJG208">
        <v>4</v>
      </c>
      <c r="BJH208">
        <v>8</v>
      </c>
      <c r="BJI208">
        <v>6</v>
      </c>
      <c r="BJJ208">
        <v>4</v>
      </c>
      <c r="BJL208">
        <v>7</v>
      </c>
      <c r="BJN208">
        <v>5</v>
      </c>
      <c r="BJO208">
        <v>4</v>
      </c>
      <c r="BJP208">
        <v>8</v>
      </c>
      <c r="BJQ208">
        <v>4</v>
      </c>
      <c r="BJR208">
        <v>6</v>
      </c>
      <c r="BJU208">
        <v>8</v>
      </c>
    </row>
    <row r="209" spans="1:986 1584:2014 2074:2281">
      <c r="A209" s="10" t="s">
        <v>1336</v>
      </c>
      <c r="B209" t="s">
        <v>38</v>
      </c>
      <c r="C209" t="s">
        <v>1365</v>
      </c>
      <c r="D209" t="s">
        <v>19</v>
      </c>
      <c r="E209" s="7">
        <v>46264</v>
      </c>
      <c r="F209" s="8">
        <v>13.522000312805176</v>
      </c>
      <c r="G209" s="7">
        <v>45727</v>
      </c>
      <c r="H209" s="54">
        <v>128.1</v>
      </c>
      <c r="I209" s="12">
        <v>70</v>
      </c>
      <c r="J209" s="12" t="s">
        <v>129</v>
      </c>
      <c r="K209" s="47">
        <f t="shared" si="8147"/>
        <v>90.569999999999908</v>
      </c>
      <c r="L209">
        <f t="shared" si="8148"/>
        <v>100</v>
      </c>
      <c r="P209">
        <v>1</v>
      </c>
      <c r="Q209" s="45">
        <v>30</v>
      </c>
      <c r="R209" s="44">
        <v>46235</v>
      </c>
      <c r="S209" s="44">
        <v>46265</v>
      </c>
      <c r="T209" s="46"/>
      <c r="U209" s="45"/>
      <c r="V209" s="53"/>
      <c r="W209" s="44"/>
      <c r="X209" s="46"/>
      <c r="Y209" s="45"/>
      <c r="Z209" s="44"/>
      <c r="AA209" s="44"/>
      <c r="AB209" s="46"/>
      <c r="AC209" s="45"/>
      <c r="AD209" s="44"/>
      <c r="AE209" s="44"/>
      <c r="AF209" s="7"/>
      <c r="BKT209">
        <v>8</v>
      </c>
      <c r="BKY209">
        <v>7</v>
      </c>
      <c r="BLE209">
        <v>5</v>
      </c>
      <c r="BLF209">
        <v>8</v>
      </c>
      <c r="BLG209">
        <v>9</v>
      </c>
      <c r="BLH209">
        <v>10</v>
      </c>
      <c r="BLI209">
        <v>8</v>
      </c>
      <c r="BLK209">
        <v>8</v>
      </c>
      <c r="BLM209">
        <v>8</v>
      </c>
      <c r="BLN209">
        <v>8</v>
      </c>
      <c r="BLO209">
        <v>7</v>
      </c>
      <c r="BLR209">
        <v>8</v>
      </c>
      <c r="BLS209">
        <v>4</v>
      </c>
      <c r="BLT209">
        <v>4</v>
      </c>
      <c r="BMA209">
        <v>2</v>
      </c>
      <c r="BMB209">
        <v>2</v>
      </c>
      <c r="BMQ209">
        <v>7</v>
      </c>
      <c r="BMT209">
        <v>8</v>
      </c>
      <c r="BMU209">
        <v>8</v>
      </c>
      <c r="CCJ209">
        <v>-2.1349999999999998</v>
      </c>
      <c r="CCK209">
        <v>-2.1349999999999998</v>
      </c>
      <c r="CCL209">
        <v>-2.1349999999999998</v>
      </c>
      <c r="CCM209">
        <v>-2.1349999999999998</v>
      </c>
      <c r="CCN209">
        <v>-2.1349999999999998</v>
      </c>
      <c r="CCO209">
        <v>-2.1349999999999998</v>
      </c>
      <c r="CCQ209">
        <v>-2.1349999999999998</v>
      </c>
      <c r="CCX209">
        <v>-2.1349999999999998</v>
      </c>
      <c r="CCY209">
        <v>-2.1349999999999998</v>
      </c>
      <c r="CCZ209">
        <v>-2.1349999999999998</v>
      </c>
      <c r="CDA209">
        <v>-2.1349999999999998</v>
      </c>
      <c r="CDB209">
        <v>-2.1349999999999998</v>
      </c>
      <c r="CDE209">
        <v>-2.1349999999999998</v>
      </c>
      <c r="CDF209">
        <v>-2.1349999999999998</v>
      </c>
      <c r="CDG209">
        <v>-2.1349999999999998</v>
      </c>
      <c r="CDH209">
        <v>-2.1349999999999998</v>
      </c>
      <c r="CDI209">
        <v>-2.1349999999999998</v>
      </c>
      <c r="CDL209">
        <v>-2.1349999999999998</v>
      </c>
    </row>
    <row r="210" spans="1:986 1584:2014 2074:2281">
      <c r="A210" s="10" t="s">
        <v>1337</v>
      </c>
      <c r="B210" t="s">
        <v>73</v>
      </c>
      <c r="C210" t="s">
        <v>1366</v>
      </c>
      <c r="D210" t="s">
        <v>23</v>
      </c>
      <c r="E210" s="7">
        <v>45828</v>
      </c>
      <c r="F210" s="8">
        <v>0.5559999942779541</v>
      </c>
      <c r="G210" s="7">
        <v>45726</v>
      </c>
      <c r="H210" s="54">
        <v>12</v>
      </c>
      <c r="I210" s="12">
        <v>100</v>
      </c>
      <c r="J210" s="12" t="s">
        <v>60</v>
      </c>
      <c r="K210" s="47">
        <f t="shared" si="8147"/>
        <v>12</v>
      </c>
      <c r="L210">
        <f t="shared" si="8148"/>
        <v>100</v>
      </c>
      <c r="M210" t="s">
        <v>939</v>
      </c>
      <c r="Q210" s="45"/>
      <c r="R210" s="53"/>
      <c r="S210" s="53"/>
      <c r="T210" s="46"/>
      <c r="U210" s="45"/>
      <c r="V210" s="53"/>
      <c r="W210" s="53"/>
      <c r="X210" s="46"/>
      <c r="Y210" s="45"/>
      <c r="Z210" s="44"/>
      <c r="AA210" s="44"/>
      <c r="AB210" s="46"/>
      <c r="AC210" s="45"/>
      <c r="AD210" s="44"/>
      <c r="AE210" s="44"/>
      <c r="AF210" s="7"/>
      <c r="BIS210">
        <v>8</v>
      </c>
      <c r="BIT210">
        <v>2</v>
      </c>
      <c r="BIW210">
        <v>2</v>
      </c>
    </row>
    <row r="211" spans="1:986 1584:2014 2074:2281">
      <c r="A211" s="10" t="s">
        <v>1338</v>
      </c>
      <c r="B211" t="s">
        <v>62</v>
      </c>
      <c r="C211" t="s">
        <v>1367</v>
      </c>
      <c r="D211" t="s">
        <v>363</v>
      </c>
      <c r="E211" s="7">
        <v>46492</v>
      </c>
      <c r="F211" s="8">
        <v>32.640998840332031</v>
      </c>
      <c r="G211" s="7"/>
      <c r="H211" s="54">
        <f>($F211*10)/2</f>
        <v>163.20499420166016</v>
      </c>
      <c r="I211" s="12">
        <v>0</v>
      </c>
      <c r="J211" s="12"/>
      <c r="K211" s="47">
        <f t="shared" si="8147"/>
        <v>-163.20499420166018</v>
      </c>
      <c r="L211">
        <f t="shared" si="8148"/>
        <v>100</v>
      </c>
      <c r="P211">
        <v>1</v>
      </c>
      <c r="Q211" s="45">
        <v>100</v>
      </c>
      <c r="R211" s="53">
        <f>S211-(ROUND(($H211*Q211%)/7,0))</f>
        <v>46379</v>
      </c>
      <c r="S211" s="53">
        <f>EDATE($E211,-3)</f>
        <v>46402</v>
      </c>
      <c r="T211" s="46"/>
      <c r="U211" s="45"/>
      <c r="V211" s="53"/>
      <c r="W211" s="44"/>
      <c r="X211" s="46"/>
      <c r="Y211" s="45"/>
      <c r="Z211" s="44"/>
      <c r="AA211" s="44"/>
      <c r="AB211" s="46"/>
      <c r="AC211" s="45"/>
      <c r="AD211" s="44"/>
      <c r="AE211" s="44"/>
      <c r="AF211" s="7"/>
      <c r="CHV211">
        <v>-11.657499585832868</v>
      </c>
      <c r="CHW211">
        <v>-11.657499585832868</v>
      </c>
      <c r="CHX211">
        <v>-11.657499585832868</v>
      </c>
      <c r="CHY211">
        <v>-11.657499585832868</v>
      </c>
      <c r="CIA211">
        <v>-11.657499585832868</v>
      </c>
      <c r="CIB211">
        <v>-11.657499585832868</v>
      </c>
      <c r="CII211">
        <v>-11.657499585832868</v>
      </c>
      <c r="CIJ211">
        <v>-11.657499585832868</v>
      </c>
      <c r="CIK211">
        <v>-11.657499585832868</v>
      </c>
      <c r="CIL211">
        <v>-11.657499585832868</v>
      </c>
      <c r="CIP211">
        <v>-11.657499585832868</v>
      </c>
      <c r="CIQ211">
        <v>-11.657499585832868</v>
      </c>
      <c r="CIR211">
        <v>-11.657499585832868</v>
      </c>
      <c r="CIS211">
        <v>-11.657499585832868</v>
      </c>
    </row>
    <row r="212" spans="1:986 1584:2014 2074:2281">
      <c r="A212" s="10" t="s">
        <v>1339</v>
      </c>
      <c r="B212" t="s">
        <v>62</v>
      </c>
      <c r="C212" t="s">
        <v>1715</v>
      </c>
      <c r="D212" t="s">
        <v>363</v>
      </c>
      <c r="E212" s="7">
        <v>46499</v>
      </c>
      <c r="F212" s="8">
        <v>36.296001434326172</v>
      </c>
      <c r="G212" s="7">
        <v>46204</v>
      </c>
      <c r="H212" s="54">
        <f>($F212*10)/2</f>
        <v>181.48000717163086</v>
      </c>
      <c r="I212" s="12">
        <v>0</v>
      </c>
      <c r="J212" s="12"/>
      <c r="K212" s="47">
        <f t="shared" si="8147"/>
        <v>181.48000717163086</v>
      </c>
      <c r="L212">
        <f t="shared" si="8148"/>
        <v>100</v>
      </c>
      <c r="Q212" s="45">
        <v>100</v>
      </c>
      <c r="R212" s="44">
        <v>46216</v>
      </c>
      <c r="S212" s="44">
        <v>46265</v>
      </c>
      <c r="T212" s="46"/>
      <c r="U212" s="45"/>
      <c r="V212" s="53"/>
      <c r="W212" s="44"/>
      <c r="X212" s="46"/>
      <c r="Y212" s="45"/>
      <c r="Z212" s="44"/>
      <c r="AA212" s="44"/>
      <c r="AB212" s="46"/>
      <c r="AC212" s="45"/>
      <c r="AD212" s="44"/>
      <c r="AE212" s="44"/>
      <c r="AF212" s="7"/>
      <c r="CBO212">
        <v>5.6712502241134644</v>
      </c>
      <c r="CBP212">
        <v>5.6712502241134644</v>
      </c>
      <c r="CBQ212">
        <v>5.6712502241134644</v>
      </c>
      <c r="CBR212">
        <v>5.6712502241134644</v>
      </c>
      <c r="CBS212">
        <v>5.6712502241134644</v>
      </c>
      <c r="CBW212">
        <v>5.6712502241134644</v>
      </c>
      <c r="CBX212">
        <v>5.6712502241134644</v>
      </c>
      <c r="CBY212">
        <v>5.6712502241134644</v>
      </c>
      <c r="CBZ212">
        <v>5.6712502241134644</v>
      </c>
      <c r="CCC212">
        <v>5.6712502241134644</v>
      </c>
      <c r="CCD212">
        <v>5.6712502241134644</v>
      </c>
      <c r="CCE212">
        <v>5.6712502241134644</v>
      </c>
      <c r="CCF212">
        <v>5.6712502241134644</v>
      </c>
      <c r="CCG212">
        <v>5.6712502241134644</v>
      </c>
      <c r="CCJ212">
        <v>5.6712502241134644</v>
      </c>
      <c r="CCK212">
        <v>5.6712502241134644</v>
      </c>
      <c r="CCL212">
        <v>5.6712502241134644</v>
      </c>
      <c r="CCM212">
        <v>5.6712502241134644</v>
      </c>
      <c r="CCN212">
        <v>5.6712502241134644</v>
      </c>
      <c r="CCO212">
        <v>5.6712502241134644</v>
      </c>
      <c r="CCQ212">
        <v>5.6712502241134644</v>
      </c>
      <c r="CCX212">
        <v>5.6712502241134644</v>
      </c>
      <c r="CCY212">
        <v>5.6712502241134644</v>
      </c>
      <c r="CCZ212">
        <v>5.6712502241134644</v>
      </c>
      <c r="CDA212">
        <v>5.6712502241134644</v>
      </c>
      <c r="CDB212">
        <v>5.6712502241134644</v>
      </c>
      <c r="CDE212">
        <v>5.6712502241134644</v>
      </c>
      <c r="CDF212">
        <v>5.6712502241134644</v>
      </c>
      <c r="CDG212">
        <v>5.6712502241134644</v>
      </c>
      <c r="CDH212">
        <v>5.6712502241134644</v>
      </c>
      <c r="CDI212">
        <v>5.6712502241134644</v>
      </c>
      <c r="CDL212">
        <v>5.6712502241134644</v>
      </c>
    </row>
    <row r="213" spans="1:986 1584:2014 2074:2281">
      <c r="A213" s="10" t="s">
        <v>1340</v>
      </c>
      <c r="B213" t="s">
        <v>62</v>
      </c>
      <c r="C213" t="s">
        <v>1705</v>
      </c>
      <c r="D213" t="s">
        <v>363</v>
      </c>
      <c r="E213" s="7">
        <v>46448</v>
      </c>
      <c r="F213" s="8">
        <v>36.408000946044922</v>
      </c>
      <c r="G213" s="7">
        <v>46174</v>
      </c>
      <c r="H213" s="54">
        <v>62</v>
      </c>
      <c r="I213" s="12">
        <v>40</v>
      </c>
      <c r="J213" s="12" t="s">
        <v>43</v>
      </c>
      <c r="K213" s="47">
        <f t="shared" ref="K213:K241" si="8149">SUM(AS213:JWV213)</f>
        <v>33.400000000000006</v>
      </c>
      <c r="L213">
        <f t="shared" ref="L213:L231" si="8150">IF(J213&lt;&gt;"村田",SUM(I213,Q213,U213,Y213,AC213),SUM(Q213,U213,Y213,AC213))</f>
        <v>100</v>
      </c>
      <c r="Q213" s="45">
        <v>40</v>
      </c>
      <c r="R213" s="44">
        <v>46209</v>
      </c>
      <c r="S213" s="53">
        <f>R213+(ROUND(($H213*Q213%)/7,0))</f>
        <v>46213</v>
      </c>
      <c r="T213" s="46">
        <v>1</v>
      </c>
      <c r="U213" s="45">
        <v>20</v>
      </c>
      <c r="V213" s="53">
        <f>S213+14</f>
        <v>46227</v>
      </c>
      <c r="W213" s="53">
        <f>V213+(ROUND(($H213*U213%)/7,0))</f>
        <v>46229</v>
      </c>
      <c r="X213" s="46"/>
      <c r="Y213" s="45"/>
      <c r="Z213" s="44"/>
      <c r="AA213" s="44"/>
      <c r="AB213" s="46"/>
      <c r="AC213" s="45"/>
      <c r="AD213" s="44"/>
      <c r="AE213" s="44"/>
      <c r="AF213" s="7"/>
      <c r="CAT213">
        <v>2</v>
      </c>
      <c r="CAU213">
        <v>6</v>
      </c>
      <c r="CAV213">
        <v>3</v>
      </c>
      <c r="CAW213">
        <v>5</v>
      </c>
      <c r="CAX213">
        <v>3</v>
      </c>
      <c r="CBC213">
        <v>2</v>
      </c>
      <c r="CBH213">
        <v>4.96</v>
      </c>
      <c r="CBI213">
        <v>4.96</v>
      </c>
      <c r="CBJ213">
        <v>4.96</v>
      </c>
      <c r="CBK213">
        <v>4.96</v>
      </c>
      <c r="CBL213">
        <v>4.96</v>
      </c>
      <c r="CBZ213">
        <v>-12.4</v>
      </c>
    </row>
    <row r="214" spans="1:986 1584:2014 2074:2281">
      <c r="A214" s="10" t="s">
        <v>1341</v>
      </c>
      <c r="B214" t="s">
        <v>62</v>
      </c>
      <c r="C214" t="s">
        <v>1616</v>
      </c>
      <c r="D214" t="s">
        <v>363</v>
      </c>
      <c r="E214" s="7">
        <v>46378</v>
      </c>
      <c r="F214" s="8">
        <v>43.254001617431641</v>
      </c>
      <c r="G214" s="7">
        <v>46081</v>
      </c>
      <c r="H214" s="54">
        <v>75.64</v>
      </c>
      <c r="I214" s="12">
        <v>100</v>
      </c>
      <c r="J214" s="12" t="s">
        <v>43</v>
      </c>
      <c r="K214" s="47">
        <f t="shared" si="8149"/>
        <v>76</v>
      </c>
      <c r="L214">
        <f t="shared" si="8150"/>
        <v>100</v>
      </c>
      <c r="M214" t="s">
        <v>939</v>
      </c>
      <c r="Q214" s="45"/>
      <c r="R214" s="44"/>
      <c r="S214" s="44"/>
      <c r="T214" s="46"/>
      <c r="U214" s="45"/>
      <c r="V214" s="44"/>
      <c r="W214" s="44"/>
      <c r="X214" s="46"/>
      <c r="Y214" s="45"/>
      <c r="Z214" s="44"/>
      <c r="AA214" s="44"/>
      <c r="AB214" s="46"/>
      <c r="AC214" s="45"/>
      <c r="AD214" s="44"/>
      <c r="AE214" s="44"/>
      <c r="AF214" s="7"/>
      <c r="BWT214">
        <v>6</v>
      </c>
      <c r="BWU214">
        <v>3</v>
      </c>
      <c r="BWZ214">
        <v>6</v>
      </c>
      <c r="BXA214">
        <v>7</v>
      </c>
      <c r="BXG214">
        <v>3</v>
      </c>
      <c r="BXI214">
        <v>8</v>
      </c>
      <c r="BXJ214">
        <v>7</v>
      </c>
      <c r="BXK214">
        <v>3</v>
      </c>
      <c r="BXL214">
        <v>6</v>
      </c>
      <c r="BXN214">
        <v>3</v>
      </c>
      <c r="BXP214">
        <v>1</v>
      </c>
      <c r="BYF214">
        <v>7</v>
      </c>
      <c r="BYI214">
        <v>6</v>
      </c>
      <c r="BYJ214">
        <v>8</v>
      </c>
      <c r="BYL214">
        <v>2</v>
      </c>
    </row>
    <row r="215" spans="1:986 1584:2014 2074:2281">
      <c r="A215" s="10" t="s">
        <v>1342</v>
      </c>
      <c r="B215" t="s">
        <v>62</v>
      </c>
      <c r="C215" t="s">
        <v>1576</v>
      </c>
      <c r="D215" t="s">
        <v>363</v>
      </c>
      <c r="E215" s="7">
        <v>46357</v>
      </c>
      <c r="F215" s="8">
        <v>43.000999450683594</v>
      </c>
      <c r="G215" s="7">
        <v>46058</v>
      </c>
      <c r="H215" s="54">
        <v>76.260000000000005</v>
      </c>
      <c r="I215" s="12">
        <v>95</v>
      </c>
      <c r="J215" s="12" t="s">
        <v>43</v>
      </c>
      <c r="K215" s="47">
        <f t="shared" si="8149"/>
        <v>71.18700000000004</v>
      </c>
      <c r="L215">
        <f t="shared" si="8150"/>
        <v>100</v>
      </c>
      <c r="P215">
        <v>1</v>
      </c>
      <c r="Q215" s="45">
        <v>5</v>
      </c>
      <c r="R215" s="44">
        <v>46235</v>
      </c>
      <c r="S215" s="44">
        <v>46265</v>
      </c>
      <c r="T215" s="46"/>
      <c r="U215" s="45"/>
      <c r="V215" s="53"/>
      <c r="W215" s="44"/>
      <c r="X215" s="46"/>
      <c r="Y215" s="45"/>
      <c r="Z215" s="44"/>
      <c r="AA215" s="44"/>
      <c r="AB215" s="46"/>
      <c r="AC215" s="45"/>
      <c r="AD215" s="44"/>
      <c r="AE215" s="44"/>
      <c r="AF215" s="7"/>
      <c r="BVF215">
        <v>7</v>
      </c>
      <c r="BVG215">
        <v>8</v>
      </c>
      <c r="BVK215">
        <v>8</v>
      </c>
      <c r="BVM215">
        <v>4</v>
      </c>
      <c r="BVN215">
        <v>5</v>
      </c>
      <c r="BVO215">
        <v>6</v>
      </c>
      <c r="BVQ215">
        <v>6</v>
      </c>
      <c r="BVU215">
        <v>4</v>
      </c>
      <c r="BWA215">
        <v>1</v>
      </c>
      <c r="BWL215">
        <v>1</v>
      </c>
      <c r="BWM215">
        <v>3</v>
      </c>
      <c r="BWN215">
        <v>1</v>
      </c>
      <c r="BWO215">
        <v>2</v>
      </c>
      <c r="BWP215">
        <v>2</v>
      </c>
      <c r="BWQ215">
        <v>3</v>
      </c>
      <c r="BWS215">
        <v>2</v>
      </c>
      <c r="BWZ215">
        <v>2</v>
      </c>
      <c r="BXA215">
        <v>1</v>
      </c>
      <c r="BXB215">
        <v>4</v>
      </c>
      <c r="BXE215">
        <v>3</v>
      </c>
      <c r="BXG215">
        <v>2</v>
      </c>
      <c r="CCJ215">
        <v>-0.21183333333333337</v>
      </c>
      <c r="CCK215">
        <v>-0.21183333333333337</v>
      </c>
      <c r="CCL215">
        <v>-0.21183333333333337</v>
      </c>
      <c r="CCM215">
        <v>-0.21183333333333337</v>
      </c>
      <c r="CCN215">
        <v>-0.21183333333333337</v>
      </c>
      <c r="CCO215">
        <v>-0.21183333333333337</v>
      </c>
      <c r="CCQ215">
        <v>-0.21183333333333337</v>
      </c>
      <c r="CCX215">
        <v>-0.21183333333333337</v>
      </c>
      <c r="CCY215">
        <v>-0.21183333333333337</v>
      </c>
      <c r="CCZ215">
        <v>-0.21183333333333337</v>
      </c>
      <c r="CDA215">
        <v>-0.21183333333333337</v>
      </c>
      <c r="CDB215">
        <v>-0.21183333333333337</v>
      </c>
      <c r="CDE215">
        <v>-0.21183333333333337</v>
      </c>
      <c r="CDF215">
        <v>-0.21183333333333337</v>
      </c>
      <c r="CDG215">
        <v>-0.21183333333333337</v>
      </c>
      <c r="CDH215">
        <v>-0.21183333333333337</v>
      </c>
      <c r="CDI215">
        <v>-0.21183333333333337</v>
      </c>
      <c r="CDL215">
        <v>-0.21183333333333337</v>
      </c>
    </row>
    <row r="216" spans="1:986 1584:2014 2074:2281">
      <c r="A216" s="10" t="s">
        <v>1343</v>
      </c>
      <c r="B216" t="s">
        <v>62</v>
      </c>
      <c r="C216" t="s">
        <v>1426</v>
      </c>
      <c r="D216" t="s">
        <v>363</v>
      </c>
      <c r="E216" s="7">
        <v>46327</v>
      </c>
      <c r="F216" s="8">
        <v>14.895999908447266</v>
      </c>
      <c r="G216" s="7">
        <v>45971</v>
      </c>
      <c r="H216" s="54">
        <v>49.8</v>
      </c>
      <c r="I216" s="12">
        <v>100</v>
      </c>
      <c r="J216" s="12" t="s">
        <v>43</v>
      </c>
      <c r="K216" s="47">
        <f t="shared" si="8149"/>
        <v>86</v>
      </c>
      <c r="L216">
        <f t="shared" si="8150"/>
        <v>100</v>
      </c>
      <c r="M216" t="s">
        <v>939</v>
      </c>
      <c r="Q216" s="45"/>
      <c r="R216" s="53"/>
      <c r="S216" s="44"/>
      <c r="T216" s="46"/>
      <c r="U216" s="45"/>
      <c r="V216" s="44"/>
      <c r="W216" s="44"/>
      <c r="X216" s="46"/>
      <c r="Y216" s="45"/>
      <c r="Z216" s="44"/>
      <c r="AA216" s="44"/>
      <c r="AB216" s="46"/>
      <c r="AC216" s="45"/>
      <c r="AD216" s="44"/>
      <c r="AE216" s="44"/>
      <c r="AF216" s="7"/>
      <c r="BSS216">
        <v>4</v>
      </c>
      <c r="BST216">
        <v>3</v>
      </c>
      <c r="BSU216">
        <v>3</v>
      </c>
      <c r="BSV216">
        <v>4</v>
      </c>
      <c r="BSW216">
        <v>3</v>
      </c>
      <c r="BSY216">
        <v>6</v>
      </c>
      <c r="BSZ216">
        <v>3</v>
      </c>
      <c r="BTA216">
        <v>2</v>
      </c>
      <c r="BTB216">
        <v>4</v>
      </c>
      <c r="BTC216">
        <v>5</v>
      </c>
      <c r="BTD216">
        <v>4</v>
      </c>
      <c r="BTF216">
        <v>4</v>
      </c>
      <c r="BTG216">
        <v>5</v>
      </c>
      <c r="BTH216">
        <v>2</v>
      </c>
      <c r="BTI216">
        <v>5</v>
      </c>
      <c r="BTJ216">
        <v>4</v>
      </c>
      <c r="BTM216">
        <v>4</v>
      </c>
      <c r="BTN216">
        <v>6</v>
      </c>
      <c r="BTO216">
        <v>2</v>
      </c>
      <c r="BTP216">
        <v>4</v>
      </c>
      <c r="BTQ216">
        <v>5</v>
      </c>
      <c r="BTT216">
        <v>1</v>
      </c>
      <c r="BTW216">
        <v>1</v>
      </c>
      <c r="BTX216">
        <v>1</v>
      </c>
      <c r="BUM216">
        <v>1</v>
      </c>
    </row>
    <row r="217" spans="1:986 1584:2014 2074:2281">
      <c r="A217" s="10" t="s">
        <v>1344</v>
      </c>
      <c r="B217" t="s">
        <v>62</v>
      </c>
      <c r="C217" t="s">
        <v>1395</v>
      </c>
      <c r="D217" t="s">
        <v>363</v>
      </c>
      <c r="E217" s="7">
        <v>45945</v>
      </c>
      <c r="F217" s="8">
        <v>14.119999885559082</v>
      </c>
      <c r="G217" s="7">
        <v>45784</v>
      </c>
      <c r="H217" s="54">
        <v>26</v>
      </c>
      <c r="I217" s="12">
        <v>100</v>
      </c>
      <c r="J217" s="12" t="s">
        <v>43</v>
      </c>
      <c r="K217" s="47">
        <f t="shared" si="8149"/>
        <v>31</v>
      </c>
      <c r="L217">
        <f t="shared" si="8150"/>
        <v>100</v>
      </c>
      <c r="M217" t="s">
        <v>939</v>
      </c>
      <c r="Q217" s="45"/>
      <c r="R217" s="44"/>
      <c r="S217" s="44"/>
      <c r="T217" s="46"/>
      <c r="U217" s="45"/>
      <c r="V217" s="44"/>
      <c r="W217" s="44"/>
      <c r="X217" s="46"/>
      <c r="Y217" s="45"/>
      <c r="Z217" s="44"/>
      <c r="AA217" s="44"/>
      <c r="AB217" s="46"/>
      <c r="AC217" s="45"/>
      <c r="AD217" s="44"/>
      <c r="AE217" s="44"/>
      <c r="AF217" s="7"/>
      <c r="BLM217">
        <v>1</v>
      </c>
      <c r="BLU217">
        <v>1</v>
      </c>
      <c r="BLV217">
        <v>3</v>
      </c>
      <c r="BLY217">
        <v>1</v>
      </c>
      <c r="BLZ217">
        <v>3</v>
      </c>
      <c r="BMA217">
        <v>1</v>
      </c>
      <c r="BMB217">
        <v>1</v>
      </c>
      <c r="BMC217">
        <v>1</v>
      </c>
      <c r="BMD217">
        <v>2</v>
      </c>
      <c r="BMF217">
        <v>2</v>
      </c>
      <c r="BMG217">
        <v>2</v>
      </c>
      <c r="BMH217">
        <v>1</v>
      </c>
      <c r="BMI217">
        <v>3</v>
      </c>
      <c r="BMJ217">
        <v>3</v>
      </c>
      <c r="BPH217">
        <v>3</v>
      </c>
      <c r="BPI217">
        <v>3</v>
      </c>
    </row>
    <row r="218" spans="1:986 1584:2014 2074:2281">
      <c r="A218" s="10" t="s">
        <v>1345</v>
      </c>
      <c r="B218" t="s">
        <v>21</v>
      </c>
      <c r="C218" t="s">
        <v>1368</v>
      </c>
      <c r="D218" t="s">
        <v>23</v>
      </c>
      <c r="E218" s="7">
        <v>45762</v>
      </c>
      <c r="F218" s="8">
        <v>0.1550000011920929</v>
      </c>
      <c r="G218" s="7">
        <v>45722</v>
      </c>
      <c r="H218" s="54">
        <v>4</v>
      </c>
      <c r="I218" s="12">
        <v>100</v>
      </c>
      <c r="J218" s="12" t="s">
        <v>105</v>
      </c>
      <c r="K218" s="47">
        <f t="shared" si="8149"/>
        <v>327.38947368421083</v>
      </c>
      <c r="L218">
        <f t="shared" si="8150"/>
        <v>100</v>
      </c>
      <c r="M218" t="s">
        <v>939</v>
      </c>
      <c r="Q218" s="45"/>
      <c r="R218" s="53"/>
      <c r="S218" s="53"/>
      <c r="T218" s="46"/>
      <c r="U218" s="45"/>
      <c r="V218" s="53"/>
      <c r="W218" s="44"/>
      <c r="X218" s="46"/>
      <c r="Y218" s="45"/>
      <c r="Z218" s="44"/>
      <c r="AA218" s="44"/>
      <c r="AB218" s="46"/>
      <c r="AC218" s="45"/>
      <c r="AD218" s="44"/>
      <c r="AE218" s="44"/>
      <c r="AF218" s="7"/>
      <c r="BIO218">
        <v>2</v>
      </c>
      <c r="BMU218">
        <v>7.0736842105263165</v>
      </c>
      <c r="BMV218">
        <v>7.0736842105263165</v>
      </c>
      <c r="BMW218">
        <v>7.0736842105263165</v>
      </c>
      <c r="BMX218">
        <v>7.0736842105263165</v>
      </c>
      <c r="BMY218">
        <v>7.0736842105263165</v>
      </c>
      <c r="BNA218">
        <v>7.0736842105263165</v>
      </c>
      <c r="BNB218">
        <v>7.0736842105263165</v>
      </c>
      <c r="BNC218">
        <v>7.0736842105263165</v>
      </c>
      <c r="BND218">
        <v>7.0736842105263165</v>
      </c>
      <c r="BNE218">
        <v>7.0736842105263165</v>
      </c>
      <c r="BNF218">
        <v>7.0736842105263165</v>
      </c>
      <c r="BNH218">
        <v>7.0736842105263165</v>
      </c>
      <c r="BNI218">
        <v>7.0736842105263165</v>
      </c>
      <c r="BNJ218">
        <v>7.0736842105263165</v>
      </c>
      <c r="BNK218">
        <v>7.0736842105263165</v>
      </c>
      <c r="BNL218">
        <v>7.0736842105263165</v>
      </c>
      <c r="BNM218">
        <v>7.0736842105263165</v>
      </c>
      <c r="BNO218">
        <v>7.0736842105263165</v>
      </c>
      <c r="BNP218">
        <v>7.0736842105263165</v>
      </c>
      <c r="BNQ218">
        <v>7.0736842105263165</v>
      </c>
      <c r="BNR218">
        <v>7.0736842105263165</v>
      </c>
      <c r="BNS218">
        <v>7.0736842105263165</v>
      </c>
      <c r="BNT218">
        <v>7.0736842105263165</v>
      </c>
      <c r="BNV218">
        <v>7.0736842105263165</v>
      </c>
      <c r="BNW218">
        <v>7.0736842105263165</v>
      </c>
      <c r="BNX218">
        <v>7.0736842105263165</v>
      </c>
      <c r="BNY218">
        <v>7.0736842105263165</v>
      </c>
      <c r="BNZ218">
        <v>7.0736842105263165</v>
      </c>
      <c r="BOA218">
        <v>7.0736842105263165</v>
      </c>
      <c r="BOC218">
        <v>7.0736842105263165</v>
      </c>
      <c r="BOD218">
        <v>7.0736842105263165</v>
      </c>
      <c r="BOE218">
        <v>7.0736842105263165</v>
      </c>
      <c r="BOF218">
        <v>7.0736842105263165</v>
      </c>
      <c r="BOG218">
        <v>7.0736842105263165</v>
      </c>
      <c r="BOH218">
        <v>7.0736842105263165</v>
      </c>
      <c r="BOJ218">
        <v>7.0736842105263165</v>
      </c>
      <c r="BOK218">
        <v>7.0736842105263165</v>
      </c>
      <c r="BOL218">
        <v>7.0736842105263165</v>
      </c>
      <c r="BOM218">
        <v>7.0736842105263165</v>
      </c>
      <c r="BON218">
        <v>7.0736842105263165</v>
      </c>
      <c r="BOO218">
        <v>7.0736842105263165</v>
      </c>
      <c r="BOQ218">
        <v>7.0736842105263165</v>
      </c>
      <c r="BOR218">
        <v>7.0736842105263165</v>
      </c>
      <c r="BOS218">
        <v>7.0736842105263165</v>
      </c>
      <c r="BOT218">
        <v>7.0736842105263165</v>
      </c>
      <c r="BOU218">
        <v>7.0736842105263165</v>
      </c>
    </row>
    <row r="219" spans="1:986 1584:2014 2074:2281">
      <c r="A219" s="10" t="s">
        <v>1346</v>
      </c>
      <c r="B219" t="s">
        <v>183</v>
      </c>
      <c r="C219" t="s">
        <v>1369</v>
      </c>
      <c r="D219" t="s">
        <v>53</v>
      </c>
      <c r="E219" s="7">
        <v>45931</v>
      </c>
      <c r="F219" s="8">
        <v>7.4590001106262207</v>
      </c>
      <c r="G219" s="7">
        <v>45721</v>
      </c>
      <c r="H219" s="54">
        <v>192</v>
      </c>
      <c r="I219" s="12">
        <v>50</v>
      </c>
      <c r="J219" s="12" t="s">
        <v>54</v>
      </c>
      <c r="K219" s="47">
        <f t="shared" si="8149"/>
        <v>1.9539925233402755E-14</v>
      </c>
      <c r="L219">
        <f t="shared" si="8150"/>
        <v>100</v>
      </c>
      <c r="Q219" s="45">
        <v>50</v>
      </c>
      <c r="R219" s="44">
        <v>45744</v>
      </c>
      <c r="S219" s="44">
        <v>45748</v>
      </c>
      <c r="T219" s="46">
        <v>1</v>
      </c>
      <c r="U219" s="45">
        <v>50</v>
      </c>
      <c r="V219" s="44">
        <v>46235</v>
      </c>
      <c r="W219" s="44">
        <v>46265</v>
      </c>
      <c r="X219" s="46"/>
      <c r="Y219" s="45"/>
      <c r="Z219" s="53"/>
      <c r="AA219" s="44"/>
      <c r="AB219" s="46"/>
      <c r="AC219" s="45"/>
      <c r="AD219" s="44"/>
      <c r="AE219" s="44"/>
      <c r="AF219" s="7"/>
      <c r="BJK219">
        <v>24</v>
      </c>
      <c r="BJL219">
        <v>24</v>
      </c>
      <c r="BJN219">
        <v>24</v>
      </c>
      <c r="BJO219">
        <v>24</v>
      </c>
      <c r="CCJ219">
        <v>-5.333333333333333</v>
      </c>
      <c r="CCK219">
        <v>-5.333333333333333</v>
      </c>
      <c r="CCL219">
        <v>-5.333333333333333</v>
      </c>
      <c r="CCM219">
        <v>-5.333333333333333</v>
      </c>
      <c r="CCN219">
        <v>-5.333333333333333</v>
      </c>
      <c r="CCO219">
        <v>-5.333333333333333</v>
      </c>
      <c r="CCQ219">
        <v>-5.333333333333333</v>
      </c>
      <c r="CCX219">
        <v>-5.333333333333333</v>
      </c>
      <c r="CCY219">
        <v>-5.333333333333333</v>
      </c>
      <c r="CCZ219">
        <v>-5.333333333333333</v>
      </c>
      <c r="CDA219">
        <v>-5.333333333333333</v>
      </c>
      <c r="CDB219">
        <v>-5.333333333333333</v>
      </c>
      <c r="CDE219">
        <v>-5.333333333333333</v>
      </c>
      <c r="CDF219">
        <v>-5.333333333333333</v>
      </c>
      <c r="CDG219">
        <v>-5.333333333333333</v>
      </c>
      <c r="CDH219">
        <v>-5.333333333333333</v>
      </c>
      <c r="CDI219">
        <v>-5.333333333333333</v>
      </c>
      <c r="CDL219">
        <v>-5.333333333333333</v>
      </c>
    </row>
    <row r="220" spans="1:986 1584:2014 2074:2281">
      <c r="A220" s="10" t="s">
        <v>1347</v>
      </c>
      <c r="B220" t="s">
        <v>426</v>
      </c>
      <c r="C220" t="s">
        <v>1370</v>
      </c>
      <c r="D220" t="s">
        <v>19</v>
      </c>
      <c r="E220" s="7">
        <v>45917</v>
      </c>
      <c r="F220" s="8">
        <v>16.815999984741211</v>
      </c>
      <c r="G220" s="7">
        <v>45737</v>
      </c>
      <c r="H220" s="54">
        <v>134</v>
      </c>
      <c r="I220" s="12">
        <v>100</v>
      </c>
      <c r="J220" s="12" t="s">
        <v>43</v>
      </c>
      <c r="K220" s="47">
        <f t="shared" si="8149"/>
        <v>130</v>
      </c>
      <c r="L220">
        <f t="shared" si="8150"/>
        <v>100</v>
      </c>
      <c r="M220" t="s">
        <v>939</v>
      </c>
      <c r="Q220" s="45"/>
      <c r="R220" s="53"/>
      <c r="S220" s="44"/>
      <c r="T220" s="46"/>
      <c r="U220" s="45"/>
      <c r="V220" s="53"/>
      <c r="W220" s="53"/>
      <c r="X220" s="46"/>
      <c r="Y220" s="45"/>
      <c r="Z220" s="44"/>
      <c r="AA220" s="44"/>
      <c r="AB220" s="46"/>
      <c r="AC220" s="45"/>
      <c r="AD220" s="44"/>
      <c r="AE220" s="44"/>
      <c r="AF220" s="7"/>
      <c r="BJP220">
        <v>1</v>
      </c>
      <c r="BJQ220">
        <v>5</v>
      </c>
      <c r="BJR220">
        <v>2</v>
      </c>
      <c r="BJU220">
        <v>6</v>
      </c>
      <c r="BJV220">
        <v>8</v>
      </c>
      <c r="BJW220">
        <v>4</v>
      </c>
      <c r="BKB220">
        <v>7</v>
      </c>
      <c r="BKC220">
        <v>8</v>
      </c>
      <c r="BKD220">
        <v>4</v>
      </c>
      <c r="BKE220">
        <v>8</v>
      </c>
      <c r="BKF220">
        <v>8</v>
      </c>
      <c r="BKI220">
        <v>9</v>
      </c>
      <c r="BKJ220">
        <v>7</v>
      </c>
      <c r="BKK220">
        <v>2</v>
      </c>
      <c r="BKL220">
        <v>4</v>
      </c>
      <c r="BKM220">
        <v>8</v>
      </c>
      <c r="BKN220">
        <v>6</v>
      </c>
      <c r="BKP220">
        <v>4</v>
      </c>
      <c r="BKZ220">
        <v>4</v>
      </c>
      <c r="BLA220">
        <v>1</v>
      </c>
      <c r="BLD220">
        <v>2</v>
      </c>
      <c r="BLE220">
        <v>3</v>
      </c>
      <c r="BLF220">
        <v>2</v>
      </c>
      <c r="BLG220">
        <v>2</v>
      </c>
      <c r="BLH220">
        <v>4</v>
      </c>
      <c r="BLI220">
        <v>1</v>
      </c>
      <c r="BLK220">
        <v>2</v>
      </c>
      <c r="BLL220">
        <v>4</v>
      </c>
      <c r="BLM220">
        <v>1</v>
      </c>
      <c r="BLN220">
        <v>1</v>
      </c>
      <c r="BLU220">
        <v>1</v>
      </c>
      <c r="BPE220">
        <v>1</v>
      </c>
    </row>
    <row r="221" spans="1:986 1584:2014 2074:2281">
      <c r="A221" s="10" t="s">
        <v>1348</v>
      </c>
      <c r="B221" t="s">
        <v>62</v>
      </c>
      <c r="C221" t="s">
        <v>1371</v>
      </c>
      <c r="D221" t="s">
        <v>19</v>
      </c>
      <c r="E221" s="7">
        <v>46037</v>
      </c>
      <c r="F221" s="8">
        <v>12.277999877929688</v>
      </c>
      <c r="G221" s="7">
        <v>45741</v>
      </c>
      <c r="H221" s="54">
        <v>97.600000000000009</v>
      </c>
      <c r="I221" s="12">
        <v>100</v>
      </c>
      <c r="J221" s="12" t="s">
        <v>178</v>
      </c>
      <c r="K221" s="47">
        <f t="shared" si="8149"/>
        <v>95</v>
      </c>
      <c r="L221">
        <f t="shared" si="8150"/>
        <v>100</v>
      </c>
      <c r="M221" t="s">
        <v>939</v>
      </c>
      <c r="Q221" s="45"/>
      <c r="R221" s="44"/>
      <c r="S221" s="44"/>
      <c r="T221" s="46"/>
      <c r="U221" s="45"/>
      <c r="V221" s="53"/>
      <c r="W221" s="53"/>
      <c r="X221" s="46"/>
      <c r="Y221" s="45"/>
      <c r="Z221" s="44"/>
      <c r="AA221" s="44"/>
      <c r="AB221" s="46"/>
      <c r="AC221" s="45"/>
      <c r="AD221" s="44"/>
      <c r="AE221" s="44"/>
      <c r="AF221" s="7"/>
      <c r="BKS221">
        <v>2</v>
      </c>
      <c r="BKY221">
        <v>3</v>
      </c>
      <c r="BKZ221">
        <v>5</v>
      </c>
      <c r="BLA221">
        <v>2</v>
      </c>
      <c r="BLD221">
        <v>4</v>
      </c>
      <c r="BLE221">
        <v>4</v>
      </c>
      <c r="BLF221">
        <v>1</v>
      </c>
      <c r="BLG221">
        <v>7</v>
      </c>
      <c r="BLH221">
        <v>2</v>
      </c>
      <c r="BLI221">
        <v>3</v>
      </c>
      <c r="BLK221">
        <v>4</v>
      </c>
      <c r="BLL221">
        <v>5</v>
      </c>
      <c r="BLM221">
        <v>4</v>
      </c>
      <c r="BLN221">
        <v>3</v>
      </c>
      <c r="BLO221">
        <v>4</v>
      </c>
      <c r="BLR221">
        <v>4</v>
      </c>
      <c r="BLS221">
        <v>4</v>
      </c>
      <c r="BLT221">
        <v>4</v>
      </c>
      <c r="BLU221">
        <v>3</v>
      </c>
      <c r="BLV221">
        <v>4</v>
      </c>
      <c r="BLZ221">
        <v>3</v>
      </c>
      <c r="BMA221">
        <v>3</v>
      </c>
      <c r="BMB221">
        <v>5</v>
      </c>
      <c r="BMC221">
        <v>3</v>
      </c>
      <c r="BMD221">
        <v>2</v>
      </c>
      <c r="BMG221">
        <v>4</v>
      </c>
      <c r="BMH221">
        <v>3</v>
      </c>
    </row>
    <row r="222" spans="1:986 1584:2014 2074:2281">
      <c r="A222" s="10" t="s">
        <v>259</v>
      </c>
      <c r="B222" t="s">
        <v>73</v>
      </c>
      <c r="C222" t="s">
        <v>260</v>
      </c>
      <c r="D222" t="s">
        <v>261</v>
      </c>
      <c r="E222" s="7">
        <v>45199</v>
      </c>
      <c r="F222" s="8">
        <v>4.1999998092651367</v>
      </c>
      <c r="G222" s="7">
        <v>44977</v>
      </c>
      <c r="H222" s="13">
        <v>57.5</v>
      </c>
      <c r="I222" s="12">
        <v>100</v>
      </c>
      <c r="J222" s="12" t="s">
        <v>75</v>
      </c>
      <c r="K222" s="47">
        <f t="shared" si="8149"/>
        <v>27</v>
      </c>
      <c r="L222">
        <f t="shared" si="8150"/>
        <v>100</v>
      </c>
      <c r="M222" t="s">
        <v>939</v>
      </c>
      <c r="Q222" s="45"/>
      <c r="R222" s="44"/>
      <c r="S222" s="44"/>
      <c r="T222" s="46"/>
      <c r="U222" s="45"/>
      <c r="V222" s="44"/>
      <c r="W222" s="44"/>
      <c r="X222" s="46"/>
      <c r="Y222" s="45"/>
      <c r="Z222" s="44"/>
      <c r="AA222" s="44"/>
      <c r="AB222" s="46"/>
      <c r="AC222" s="45"/>
      <c r="AD222" s="44"/>
      <c r="AE222" s="44"/>
      <c r="AHI222">
        <v>1</v>
      </c>
      <c r="AHJ222">
        <v>1</v>
      </c>
      <c r="AKH222">
        <v>1</v>
      </c>
      <c r="AKI222">
        <v>8</v>
      </c>
      <c r="AKJ222">
        <v>4</v>
      </c>
      <c r="AKK222">
        <v>2</v>
      </c>
      <c r="AKM222">
        <v>1</v>
      </c>
      <c r="AKW222">
        <v>7</v>
      </c>
      <c r="AKX222">
        <v>2</v>
      </c>
    </row>
    <row r="223" spans="1:986 1584:2014 2074:2281">
      <c r="A223" s="10" t="s">
        <v>1298</v>
      </c>
      <c r="B223" t="s">
        <v>21</v>
      </c>
      <c r="C223" t="s">
        <v>1321</v>
      </c>
      <c r="D223" t="s">
        <v>53</v>
      </c>
      <c r="E223" s="7">
        <v>45716</v>
      </c>
      <c r="F223" s="8">
        <v>5.000000074505806E-2</v>
      </c>
      <c r="G223" s="7">
        <v>45705</v>
      </c>
      <c r="H223" s="54">
        <v>4</v>
      </c>
      <c r="I223" s="12">
        <v>100</v>
      </c>
      <c r="J223" s="12" t="s">
        <v>105</v>
      </c>
      <c r="K223" s="47">
        <f t="shared" si="8149"/>
        <v>4</v>
      </c>
      <c r="L223">
        <f t="shared" si="8150"/>
        <v>100</v>
      </c>
      <c r="M223" t="s">
        <v>939</v>
      </c>
      <c r="Q223" s="45"/>
      <c r="R223" s="53"/>
      <c r="S223" s="53"/>
      <c r="T223" s="46"/>
      <c r="U223" s="45"/>
      <c r="V223" s="53"/>
      <c r="W223" s="44"/>
      <c r="X223" s="46"/>
      <c r="Y223" s="45"/>
      <c r="Z223" s="44"/>
      <c r="AA223" s="44"/>
      <c r="AB223" s="46"/>
      <c r="AC223" s="45"/>
      <c r="AD223" s="44"/>
      <c r="AE223" s="44"/>
      <c r="AF223" s="7"/>
      <c r="BHX223">
        <v>4</v>
      </c>
    </row>
    <row r="224" spans="1:986 1584:2014 2074:2281">
      <c r="A224" s="10" t="s">
        <v>1299</v>
      </c>
      <c r="B224" t="s">
        <v>25</v>
      </c>
      <c r="C224" t="s">
        <v>1322</v>
      </c>
      <c r="D224" t="s">
        <v>19</v>
      </c>
      <c r="E224" s="7">
        <v>46011</v>
      </c>
      <c r="F224" s="8">
        <v>20.187999725341797</v>
      </c>
      <c r="G224" s="7">
        <v>45740</v>
      </c>
      <c r="H224" s="54">
        <v>215.94</v>
      </c>
      <c r="I224" s="12">
        <v>100</v>
      </c>
      <c r="J224" s="12" t="s">
        <v>1451</v>
      </c>
      <c r="K224" s="47">
        <f t="shared" si="8149"/>
        <v>181.5</v>
      </c>
      <c r="L224">
        <f t="shared" si="8150"/>
        <v>100</v>
      </c>
      <c r="M224" t="s">
        <v>939</v>
      </c>
      <c r="Q224" s="45"/>
      <c r="R224" s="44"/>
      <c r="S224" s="44"/>
      <c r="T224" s="46"/>
      <c r="U224" s="45"/>
      <c r="V224" s="44"/>
      <c r="W224" s="44"/>
      <c r="X224" s="46"/>
      <c r="Y224" s="45"/>
      <c r="Z224" s="44"/>
      <c r="AA224" s="53"/>
      <c r="AB224" s="46"/>
      <c r="AC224" s="45"/>
      <c r="AD224" s="44"/>
      <c r="AE224" s="44"/>
      <c r="AF224" s="7"/>
      <c r="BKM224">
        <v>7</v>
      </c>
      <c r="BKN224">
        <v>8</v>
      </c>
      <c r="BKP224">
        <v>8</v>
      </c>
      <c r="BKR224">
        <v>8</v>
      </c>
      <c r="BKS224">
        <v>7</v>
      </c>
      <c r="BKT224">
        <v>8</v>
      </c>
      <c r="BMW224">
        <v>4</v>
      </c>
      <c r="BNP224">
        <v>8</v>
      </c>
      <c r="BNQ224">
        <v>6.5</v>
      </c>
      <c r="BNR224">
        <v>8</v>
      </c>
      <c r="BNS224">
        <v>7.5</v>
      </c>
      <c r="BNW224">
        <v>4</v>
      </c>
      <c r="BNX224">
        <v>7</v>
      </c>
      <c r="BNY224">
        <v>6</v>
      </c>
      <c r="BNZ224">
        <v>8</v>
      </c>
      <c r="BOA224">
        <v>4</v>
      </c>
      <c r="BUP224">
        <v>8</v>
      </c>
      <c r="BUQ224">
        <v>8</v>
      </c>
      <c r="BUS224">
        <v>8</v>
      </c>
      <c r="BUT224">
        <v>8</v>
      </c>
      <c r="BUV224">
        <v>8</v>
      </c>
      <c r="BVM224">
        <v>5.5</v>
      </c>
      <c r="BVN224">
        <v>8</v>
      </c>
      <c r="BVO224">
        <v>4</v>
      </c>
      <c r="BVQ224">
        <v>4</v>
      </c>
      <c r="BVR224">
        <v>4</v>
      </c>
      <c r="BWI224">
        <v>3</v>
      </c>
      <c r="BWJ224">
        <v>4</v>
      </c>
    </row>
    <row r="225" spans="1:32 1557:1972">
      <c r="A225" s="10" t="s">
        <v>1300</v>
      </c>
      <c r="B225" t="s">
        <v>113</v>
      </c>
      <c r="C225" t="s">
        <v>1323</v>
      </c>
      <c r="D225" t="s">
        <v>19</v>
      </c>
      <c r="E225" s="7">
        <v>46234</v>
      </c>
      <c r="F225" s="8">
        <v>14.5</v>
      </c>
      <c r="G225" s="7">
        <v>45905</v>
      </c>
      <c r="H225" s="54">
        <v>115.6</v>
      </c>
      <c r="I225" s="12">
        <v>100</v>
      </c>
      <c r="J225" s="12" t="s">
        <v>178</v>
      </c>
      <c r="K225" s="47">
        <f t="shared" si="8149"/>
        <v>160</v>
      </c>
      <c r="L225">
        <f t="shared" si="8150"/>
        <v>100</v>
      </c>
      <c r="M225" t="s">
        <v>939</v>
      </c>
      <c r="Q225" s="45"/>
      <c r="R225" s="44"/>
      <c r="S225" s="44"/>
      <c r="T225" s="46"/>
      <c r="U225" s="45"/>
      <c r="V225" s="44"/>
      <c r="W225" s="44"/>
      <c r="X225" s="46"/>
      <c r="Y225" s="45"/>
      <c r="Z225" s="44"/>
      <c r="AA225" s="44"/>
      <c r="AB225" s="46"/>
      <c r="AC225" s="45"/>
      <c r="AD225" s="44"/>
      <c r="AE225" s="44"/>
      <c r="AF225" s="7"/>
      <c r="BQB225">
        <v>6</v>
      </c>
      <c r="BQC225">
        <v>8</v>
      </c>
      <c r="BQD225">
        <v>7</v>
      </c>
      <c r="BQG225">
        <v>8</v>
      </c>
      <c r="BQI225">
        <v>8</v>
      </c>
      <c r="BQJ225">
        <v>7</v>
      </c>
      <c r="BQK225">
        <v>7</v>
      </c>
      <c r="BQN225">
        <v>5</v>
      </c>
      <c r="BQO225">
        <v>3</v>
      </c>
      <c r="BQP225">
        <v>2</v>
      </c>
      <c r="BQU225">
        <v>3</v>
      </c>
      <c r="BQV225">
        <v>5</v>
      </c>
      <c r="BQW225">
        <v>4</v>
      </c>
      <c r="BQX225">
        <v>6</v>
      </c>
      <c r="BQY225">
        <v>2</v>
      </c>
      <c r="BRD225">
        <v>3</v>
      </c>
      <c r="BRE225">
        <v>3</v>
      </c>
      <c r="BRI225">
        <v>5</v>
      </c>
      <c r="BRJ225">
        <v>7</v>
      </c>
      <c r="BRK225">
        <v>6</v>
      </c>
      <c r="BRL225">
        <v>5</v>
      </c>
      <c r="BRM225">
        <v>7</v>
      </c>
      <c r="BRP225">
        <v>7</v>
      </c>
      <c r="BRQ225">
        <v>8</v>
      </c>
      <c r="BRR225">
        <v>8</v>
      </c>
      <c r="BRS225">
        <v>6</v>
      </c>
      <c r="BRT225">
        <v>2</v>
      </c>
      <c r="BRU225">
        <v>6</v>
      </c>
      <c r="BRZ225">
        <v>2</v>
      </c>
      <c r="BSA225">
        <v>4</v>
      </c>
    </row>
    <row r="226" spans="1:32 1557:1972">
      <c r="A226" s="10" t="s">
        <v>1301</v>
      </c>
      <c r="B226" t="s">
        <v>17</v>
      </c>
      <c r="C226" t="s">
        <v>1324</v>
      </c>
      <c r="D226" t="s">
        <v>53</v>
      </c>
      <c r="E226" s="7">
        <v>46068</v>
      </c>
      <c r="F226" s="8">
        <v>12.600000381469727</v>
      </c>
      <c r="G226" s="7">
        <v>45771</v>
      </c>
      <c r="H226" s="54">
        <f>$F226*10</f>
        <v>126.00000381469727</v>
      </c>
      <c r="I226" s="12">
        <v>100</v>
      </c>
      <c r="J226" s="12" t="s">
        <v>284</v>
      </c>
      <c r="K226" s="47">
        <f t="shared" si="8149"/>
        <v>126.00000381469721</v>
      </c>
      <c r="L226">
        <f t="shared" si="8150"/>
        <v>100</v>
      </c>
      <c r="M226" t="s">
        <v>939</v>
      </c>
      <c r="Q226" s="45">
        <v>80</v>
      </c>
      <c r="R226" s="44">
        <v>45877</v>
      </c>
      <c r="S226" s="44">
        <v>45898</v>
      </c>
      <c r="T226" s="46"/>
      <c r="U226" s="45">
        <v>20</v>
      </c>
      <c r="V226" s="44">
        <v>45901</v>
      </c>
      <c r="W226" s="44">
        <v>45912</v>
      </c>
      <c r="X226" s="46"/>
      <c r="Y226" s="45"/>
      <c r="Z226" s="44"/>
      <c r="AA226" s="44"/>
      <c r="AB226" s="46"/>
      <c r="AC226" s="45"/>
      <c r="AD226" s="44"/>
      <c r="AE226" s="44"/>
      <c r="AF226" s="7"/>
      <c r="BON226">
        <v>7.753846388596755</v>
      </c>
      <c r="BOO226">
        <v>7.753846388596755</v>
      </c>
      <c r="BOR226">
        <v>7.753846388596755</v>
      </c>
      <c r="BOX226">
        <v>7.753846388596755</v>
      </c>
      <c r="BOY226">
        <v>7.753846388596755</v>
      </c>
      <c r="BOZ226">
        <v>7.753846388596755</v>
      </c>
      <c r="BPA226">
        <v>7.753846388596755</v>
      </c>
      <c r="BPB226">
        <v>7.753846388596755</v>
      </c>
      <c r="BPE226">
        <v>7.753846388596755</v>
      </c>
      <c r="BPF226">
        <v>7.753846388596755</v>
      </c>
      <c r="BPG226">
        <v>7.753846388596755</v>
      </c>
      <c r="BPH226">
        <v>7.753846388596755</v>
      </c>
      <c r="BPI226">
        <v>7.753846388596755</v>
      </c>
      <c r="BPL226">
        <v>2.5200000762939454</v>
      </c>
      <c r="BPM226">
        <v>2.5200000762939454</v>
      </c>
      <c r="BPN226">
        <v>2.5200000762939454</v>
      </c>
      <c r="BPO226">
        <v>2.5200000762939454</v>
      </c>
      <c r="BPP226">
        <v>2.5200000762939454</v>
      </c>
      <c r="BPS226">
        <v>2.5200000762939454</v>
      </c>
      <c r="BPT226">
        <v>2.5200000762939454</v>
      </c>
      <c r="BPU226">
        <v>2.5200000762939454</v>
      </c>
      <c r="BPV226">
        <v>2.5200000762939454</v>
      </c>
      <c r="BPW226">
        <v>2.5200000762939454</v>
      </c>
    </row>
    <row r="227" spans="1:32 1557:1972">
      <c r="A227" s="10" t="s">
        <v>1302</v>
      </c>
      <c r="B227" t="s">
        <v>17</v>
      </c>
      <c r="C227" t="s">
        <v>1325</v>
      </c>
      <c r="D227" t="s">
        <v>53</v>
      </c>
      <c r="E227" s="7">
        <v>46037</v>
      </c>
      <c r="F227" s="8">
        <v>12</v>
      </c>
      <c r="G227" s="7">
        <v>45741</v>
      </c>
      <c r="H227" s="54">
        <f>$F227*10</f>
        <v>120</v>
      </c>
      <c r="I227" s="12">
        <v>100</v>
      </c>
      <c r="J227" s="12" t="s">
        <v>284</v>
      </c>
      <c r="K227" s="47">
        <f t="shared" si="8149"/>
        <v>120</v>
      </c>
      <c r="L227">
        <f t="shared" si="8150"/>
        <v>100</v>
      </c>
      <c r="M227" t="s">
        <v>939</v>
      </c>
      <c r="Q227" s="45">
        <v>80</v>
      </c>
      <c r="R227" s="44">
        <v>45866</v>
      </c>
      <c r="S227" s="44">
        <v>45878</v>
      </c>
      <c r="T227" s="46"/>
      <c r="U227" s="45">
        <v>20</v>
      </c>
      <c r="V227" s="44">
        <v>45881</v>
      </c>
      <c r="W227" s="44">
        <v>45889</v>
      </c>
      <c r="X227" s="46"/>
      <c r="Y227" s="45"/>
      <c r="Z227" s="44"/>
      <c r="AA227" s="44"/>
      <c r="AB227" s="46"/>
      <c r="AC227" s="45"/>
      <c r="AD227" s="44"/>
      <c r="AE227" s="44"/>
      <c r="AF227" s="7"/>
      <c r="BOC227">
        <v>8</v>
      </c>
      <c r="BOD227">
        <v>8</v>
      </c>
      <c r="BOE227">
        <v>8</v>
      </c>
      <c r="BOF227">
        <v>8</v>
      </c>
      <c r="BOG227">
        <v>8</v>
      </c>
      <c r="BOH227">
        <v>8</v>
      </c>
      <c r="BOJ227">
        <v>8</v>
      </c>
      <c r="BOK227">
        <v>8</v>
      </c>
      <c r="BOL227">
        <v>8</v>
      </c>
      <c r="BOM227">
        <v>8</v>
      </c>
      <c r="BON227">
        <v>8</v>
      </c>
      <c r="BOO227">
        <v>8</v>
      </c>
      <c r="BOR227">
        <v>6</v>
      </c>
      <c r="BOX227">
        <v>6</v>
      </c>
      <c r="BOY227">
        <v>6</v>
      </c>
      <c r="BOZ227">
        <v>6</v>
      </c>
    </row>
    <row r="228" spans="1:32 1557:1972">
      <c r="A228" s="10" t="s">
        <v>1303</v>
      </c>
      <c r="B228" t="s">
        <v>21</v>
      </c>
      <c r="C228" t="s">
        <v>1326</v>
      </c>
      <c r="D228" t="s">
        <v>23</v>
      </c>
      <c r="E228" s="7">
        <v>45747</v>
      </c>
      <c r="F228" s="8">
        <v>0.10000000149011612</v>
      </c>
      <c r="G228" s="7">
        <v>45700</v>
      </c>
      <c r="H228" s="54">
        <v>8</v>
      </c>
      <c r="I228" s="12">
        <v>100</v>
      </c>
      <c r="J228" s="12" t="s">
        <v>105</v>
      </c>
      <c r="K228" s="47">
        <f t="shared" si="8149"/>
        <v>8</v>
      </c>
      <c r="L228">
        <f t="shared" si="8150"/>
        <v>100</v>
      </c>
      <c r="M228" t="s">
        <v>939</v>
      </c>
      <c r="Q228" s="45"/>
      <c r="R228" s="53"/>
      <c r="S228" s="53"/>
      <c r="T228" s="46"/>
      <c r="U228" s="45"/>
      <c r="V228" s="53"/>
      <c r="W228" s="44"/>
      <c r="X228" s="46"/>
      <c r="Y228" s="45"/>
      <c r="Z228" s="44"/>
      <c r="AA228" s="44"/>
      <c r="AB228" s="46"/>
      <c r="AC228" s="45"/>
      <c r="AD228" s="44"/>
      <c r="AE228" s="44"/>
      <c r="AF228" s="7"/>
      <c r="BHS228">
        <v>4</v>
      </c>
      <c r="BHT228">
        <v>4</v>
      </c>
    </row>
    <row r="229" spans="1:32 1557:1972">
      <c r="A229" s="10" t="s">
        <v>1304</v>
      </c>
      <c r="B229" t="s">
        <v>62</v>
      </c>
      <c r="C229" t="s">
        <v>1327</v>
      </c>
      <c r="D229" t="s">
        <v>19</v>
      </c>
      <c r="E229" s="7">
        <v>46193</v>
      </c>
      <c r="F229" s="8">
        <v>10.684000015258789</v>
      </c>
      <c r="G229" s="7">
        <v>46020</v>
      </c>
      <c r="H229" s="54">
        <v>93.524999999999991</v>
      </c>
      <c r="I229" s="12">
        <v>100</v>
      </c>
      <c r="J229" s="12" t="s">
        <v>57</v>
      </c>
      <c r="K229" s="47">
        <f t="shared" si="8149"/>
        <v>93</v>
      </c>
      <c r="L229">
        <f t="shared" si="8150"/>
        <v>100</v>
      </c>
      <c r="M229" t="s">
        <v>939</v>
      </c>
      <c r="Q229" s="45"/>
      <c r="R229" s="53"/>
      <c r="S229" s="44"/>
      <c r="T229" s="46"/>
      <c r="U229" s="45"/>
      <c r="V229" s="44"/>
      <c r="W229" s="53"/>
      <c r="X229" s="46"/>
      <c r="Y229" s="45"/>
      <c r="Z229" s="44"/>
      <c r="AA229" s="44"/>
      <c r="AB229" s="46"/>
      <c r="AC229" s="45"/>
      <c r="AD229" s="44"/>
      <c r="AE229" s="44"/>
      <c r="AF229" s="7"/>
      <c r="BUR229">
        <v>7</v>
      </c>
      <c r="BUS229">
        <v>7</v>
      </c>
      <c r="BUT229">
        <v>8</v>
      </c>
      <c r="BUV229">
        <v>8</v>
      </c>
      <c r="BUY229">
        <v>4</v>
      </c>
      <c r="BUZ229">
        <v>7</v>
      </c>
      <c r="BVC229">
        <v>8</v>
      </c>
      <c r="BVD229">
        <v>8</v>
      </c>
      <c r="BVE229">
        <v>8</v>
      </c>
      <c r="BVF229">
        <v>8</v>
      </c>
      <c r="BVG229">
        <v>8</v>
      </c>
      <c r="BVJ229">
        <v>5</v>
      </c>
      <c r="BVK229">
        <v>2</v>
      </c>
      <c r="BVL229">
        <v>5</v>
      </c>
    </row>
    <row r="230" spans="1:32 1557:1972">
      <c r="A230" s="10" t="s">
        <v>1305</v>
      </c>
      <c r="B230" t="s">
        <v>88</v>
      </c>
      <c r="C230" t="s">
        <v>1328</v>
      </c>
      <c r="D230" t="s">
        <v>19</v>
      </c>
      <c r="E230" s="7">
        <v>46037</v>
      </c>
      <c r="F230" s="8">
        <v>9.7080001831054688</v>
      </c>
      <c r="G230" s="7">
        <v>45798</v>
      </c>
      <c r="H230" s="54">
        <v>108</v>
      </c>
      <c r="I230" s="12">
        <v>100</v>
      </c>
      <c r="J230" s="12" t="s">
        <v>43</v>
      </c>
      <c r="K230" s="47">
        <f t="shared" si="8149"/>
        <v>100</v>
      </c>
      <c r="L230">
        <f t="shared" si="8150"/>
        <v>100</v>
      </c>
      <c r="M230" t="s">
        <v>939</v>
      </c>
      <c r="Q230" s="45"/>
      <c r="R230" s="44"/>
      <c r="S230" s="44"/>
      <c r="T230" s="46"/>
      <c r="U230" s="45"/>
      <c r="V230" s="44"/>
      <c r="W230" s="53"/>
      <c r="X230" s="46"/>
      <c r="Y230" s="45"/>
      <c r="Z230" s="44"/>
      <c r="AA230" s="44"/>
      <c r="AB230" s="46"/>
      <c r="AC230" s="45"/>
      <c r="AD230" s="44"/>
      <c r="AE230" s="44"/>
      <c r="AF230" s="7"/>
      <c r="BMM230">
        <v>8</v>
      </c>
      <c r="BMN230">
        <v>8</v>
      </c>
      <c r="BMO230">
        <v>4</v>
      </c>
      <c r="BMP230">
        <v>6</v>
      </c>
      <c r="BMQ230">
        <v>6</v>
      </c>
      <c r="BMT230">
        <v>5</v>
      </c>
      <c r="BMU230">
        <v>8</v>
      </c>
      <c r="BMV230">
        <v>4</v>
      </c>
      <c r="BMW230">
        <v>7</v>
      </c>
      <c r="BMX230">
        <v>6</v>
      </c>
      <c r="BNA230">
        <v>6</v>
      </c>
      <c r="BNB230">
        <v>8</v>
      </c>
      <c r="BNL230">
        <v>2</v>
      </c>
      <c r="BNY230">
        <v>5</v>
      </c>
      <c r="BNZ230">
        <v>8</v>
      </c>
      <c r="BOA230">
        <v>4</v>
      </c>
      <c r="BOD230">
        <v>1</v>
      </c>
      <c r="BOE230">
        <v>1</v>
      </c>
      <c r="BOF230">
        <v>1</v>
      </c>
      <c r="BOG230">
        <v>1</v>
      </c>
      <c r="BOO230">
        <v>1</v>
      </c>
    </row>
    <row r="231" spans="1:32 1557:1972">
      <c r="A231" s="14" t="s">
        <v>328</v>
      </c>
      <c r="B231" s="15" t="s">
        <v>329</v>
      </c>
      <c r="C231" s="15" t="s">
        <v>330</v>
      </c>
      <c r="D231" s="15" t="s">
        <v>331</v>
      </c>
      <c r="E231" s="16">
        <v>44982</v>
      </c>
      <c r="F231" s="17">
        <v>0</v>
      </c>
      <c r="G231" s="16">
        <v>44893</v>
      </c>
      <c r="H231" s="13">
        <v>20</v>
      </c>
      <c r="I231" s="18">
        <v>100</v>
      </c>
      <c r="J231" s="18"/>
      <c r="K231" s="47">
        <f t="shared" si="8149"/>
        <v>0</v>
      </c>
      <c r="L231">
        <f t="shared" si="8150"/>
        <v>100</v>
      </c>
      <c r="M231" t="s">
        <v>939</v>
      </c>
      <c r="Q231" s="45"/>
      <c r="R231" s="44"/>
      <c r="S231" s="44"/>
      <c r="T231" s="46"/>
      <c r="U231" s="45"/>
      <c r="V231" s="44"/>
      <c r="W231" s="44"/>
      <c r="X231" s="46"/>
      <c r="Y231" s="45"/>
      <c r="Z231" s="44"/>
      <c r="AA231" s="44"/>
      <c r="AB231" s="46"/>
      <c r="AC231" s="45"/>
      <c r="AD231" s="44"/>
      <c r="AE231" s="44"/>
    </row>
    <row r="232" spans="1:32 1557:1972">
      <c r="A232" s="10" t="s">
        <v>1307</v>
      </c>
      <c r="B232" t="s">
        <v>41</v>
      </c>
      <c r="C232" t="s">
        <v>1330</v>
      </c>
      <c r="D232" t="s">
        <v>19</v>
      </c>
      <c r="E232" s="7">
        <v>45862</v>
      </c>
      <c r="F232" s="8">
        <v>4.3839998245239258</v>
      </c>
      <c r="G232" s="7">
        <v>45748</v>
      </c>
      <c r="H232" s="54">
        <v>60</v>
      </c>
      <c r="I232" s="12">
        <v>100</v>
      </c>
      <c r="J232" s="12" t="s">
        <v>129</v>
      </c>
      <c r="K232" s="47">
        <f t="shared" si="8149"/>
        <v>32</v>
      </c>
      <c r="L232">
        <f t="shared" ref="L232:L263" si="8151">IF(J232&lt;&gt;"村田",SUM(I232,Q232,U232,Y232,AC232),SUM(Q232,U232,Y232,AC232))</f>
        <v>100</v>
      </c>
      <c r="M232" t="s">
        <v>939</v>
      </c>
      <c r="Q232" s="45"/>
      <c r="R232" s="53"/>
      <c r="S232" s="44"/>
      <c r="T232" s="46"/>
      <c r="U232" s="45"/>
      <c r="V232" s="53"/>
      <c r="W232" s="53"/>
      <c r="X232" s="46"/>
      <c r="Y232" s="45"/>
      <c r="Z232" s="44"/>
      <c r="AA232" s="44"/>
      <c r="AB232" s="46"/>
      <c r="AC232" s="45"/>
      <c r="AD232" s="44"/>
      <c r="AE232" s="44"/>
      <c r="AF232" s="7"/>
      <c r="BKY232">
        <v>8</v>
      </c>
      <c r="BKZ232">
        <v>10</v>
      </c>
      <c r="BLA232">
        <v>8</v>
      </c>
      <c r="BLD232">
        <v>2</v>
      </c>
      <c r="BLE232">
        <v>4</v>
      </c>
    </row>
    <row r="233" spans="1:32 1557:1972">
      <c r="A233" s="10" t="s">
        <v>1308</v>
      </c>
      <c r="B233" t="s">
        <v>41</v>
      </c>
      <c r="C233" t="s">
        <v>1331</v>
      </c>
      <c r="D233" t="s">
        <v>19</v>
      </c>
      <c r="E233" s="7">
        <v>45862</v>
      </c>
      <c r="F233" s="8">
        <v>1.9190000295639038</v>
      </c>
      <c r="G233" s="7">
        <v>45720</v>
      </c>
      <c r="H233" s="54">
        <v>30</v>
      </c>
      <c r="I233" s="12">
        <v>100</v>
      </c>
      <c r="J233" s="12" t="s">
        <v>129</v>
      </c>
      <c r="K233" s="47">
        <f t="shared" si="8149"/>
        <v>12</v>
      </c>
      <c r="L233">
        <f t="shared" si="8151"/>
        <v>100</v>
      </c>
      <c r="M233" t="s">
        <v>939</v>
      </c>
      <c r="Q233" s="45"/>
      <c r="R233" s="53"/>
      <c r="S233" s="44"/>
      <c r="T233" s="46"/>
      <c r="U233" s="45"/>
      <c r="V233" s="44"/>
      <c r="W233" s="44"/>
      <c r="X233" s="46"/>
      <c r="Y233" s="45"/>
      <c r="Z233" s="44"/>
      <c r="AA233" s="44"/>
      <c r="AB233" s="46"/>
      <c r="AC233" s="45"/>
      <c r="AD233" s="44"/>
      <c r="AE233" s="44"/>
      <c r="AF233" s="7"/>
      <c r="BJG233">
        <v>8</v>
      </c>
      <c r="BJK233">
        <v>4</v>
      </c>
    </row>
    <row r="234" spans="1:32 1557:1972">
      <c r="A234" s="10" t="s">
        <v>1309</v>
      </c>
      <c r="B234" t="s">
        <v>195</v>
      </c>
      <c r="C234" t="s">
        <v>1318</v>
      </c>
      <c r="D234" t="s">
        <v>19</v>
      </c>
      <c r="E234" s="7">
        <v>46174</v>
      </c>
      <c r="F234" s="8">
        <v>20.948999404907227</v>
      </c>
      <c r="G234" s="7">
        <v>45933</v>
      </c>
      <c r="H234" s="54">
        <v>170.79999999999998</v>
      </c>
      <c r="I234" s="12">
        <v>100</v>
      </c>
      <c r="J234" s="12" t="s">
        <v>1350</v>
      </c>
      <c r="K234" s="47">
        <f t="shared" si="8149"/>
        <v>131.5</v>
      </c>
      <c r="L234">
        <f t="shared" si="8151"/>
        <v>100</v>
      </c>
      <c r="M234" t="s">
        <v>939</v>
      </c>
      <c r="Q234" s="45"/>
      <c r="R234" s="44"/>
      <c r="S234" s="44"/>
      <c r="T234" s="46"/>
      <c r="U234" s="45"/>
      <c r="V234" s="53"/>
      <c r="W234" s="53"/>
      <c r="X234" s="46"/>
      <c r="Y234" s="45"/>
      <c r="Z234" s="44"/>
      <c r="AA234" s="44"/>
      <c r="AB234" s="46"/>
      <c r="AC234" s="45"/>
      <c r="AD234" s="44"/>
      <c r="AE234" s="44"/>
      <c r="AF234" s="7"/>
      <c r="BQX234">
        <v>2.5</v>
      </c>
      <c r="BQY234">
        <v>8</v>
      </c>
      <c r="BRC234">
        <v>8</v>
      </c>
      <c r="BRD234">
        <v>6.5</v>
      </c>
      <c r="BRE234">
        <v>8</v>
      </c>
      <c r="BRI234">
        <v>2</v>
      </c>
      <c r="BRJ234">
        <v>8</v>
      </c>
      <c r="BRK234">
        <v>8</v>
      </c>
      <c r="BRL234">
        <v>6</v>
      </c>
      <c r="BRM234">
        <v>6</v>
      </c>
      <c r="BRP234">
        <v>8</v>
      </c>
      <c r="BRQ234">
        <v>8</v>
      </c>
      <c r="BRR234">
        <v>8</v>
      </c>
      <c r="BRS234">
        <v>6.5</v>
      </c>
      <c r="BRX234">
        <v>8</v>
      </c>
      <c r="BRZ234">
        <v>6</v>
      </c>
      <c r="BSA234">
        <v>8</v>
      </c>
      <c r="BSB234">
        <v>8</v>
      </c>
      <c r="BSD234">
        <v>8</v>
      </c>
    </row>
    <row r="235" spans="1:32 1557:1972">
      <c r="A235" s="10" t="s">
        <v>1281</v>
      </c>
      <c r="B235" t="s">
        <v>17</v>
      </c>
      <c r="C235" t="s">
        <v>1310</v>
      </c>
      <c r="D235" t="s">
        <v>19</v>
      </c>
      <c r="E235" s="7">
        <v>46083</v>
      </c>
      <c r="F235" s="8">
        <v>9.3000001907348633</v>
      </c>
      <c r="G235" s="7">
        <v>45852</v>
      </c>
      <c r="H235" s="54">
        <v>95.4</v>
      </c>
      <c r="I235" s="12">
        <v>100</v>
      </c>
      <c r="J235" s="12" t="s">
        <v>57</v>
      </c>
      <c r="K235" s="47">
        <f t="shared" si="8149"/>
        <v>71</v>
      </c>
      <c r="L235">
        <f t="shared" si="8151"/>
        <v>100</v>
      </c>
      <c r="M235" t="s">
        <v>939</v>
      </c>
      <c r="Q235" s="45"/>
      <c r="R235" s="44"/>
      <c r="S235" s="44"/>
      <c r="T235" s="46"/>
      <c r="U235" s="45"/>
      <c r="V235" s="53"/>
      <c r="W235" s="44"/>
      <c r="X235" s="46"/>
      <c r="Y235" s="45"/>
      <c r="Z235" s="44"/>
      <c r="AA235" s="44"/>
      <c r="AB235" s="46"/>
      <c r="AC235" s="45"/>
      <c r="AD235" s="44"/>
      <c r="AE235" s="44"/>
      <c r="AF235" s="7"/>
      <c r="BNO235">
        <v>8</v>
      </c>
      <c r="BNP235">
        <v>8</v>
      </c>
      <c r="BNQ235">
        <v>8</v>
      </c>
      <c r="BNR235">
        <v>8</v>
      </c>
      <c r="BNS235">
        <v>7</v>
      </c>
      <c r="BNW235">
        <v>8</v>
      </c>
      <c r="BNX235">
        <v>8</v>
      </c>
      <c r="BNY235">
        <v>7</v>
      </c>
      <c r="BNZ235">
        <v>8</v>
      </c>
      <c r="BOA235">
        <v>1</v>
      </c>
    </row>
    <row r="236" spans="1:32 1557:1972">
      <c r="A236" s="10" t="s">
        <v>1282</v>
      </c>
      <c r="B236" t="s">
        <v>17</v>
      </c>
      <c r="C236" t="s">
        <v>1311</v>
      </c>
      <c r="D236" t="s">
        <v>19</v>
      </c>
      <c r="E236" s="7">
        <v>45966</v>
      </c>
      <c r="F236" s="8">
        <v>9.3000001907348633</v>
      </c>
      <c r="G236" s="7">
        <v>45831</v>
      </c>
      <c r="H236" s="54">
        <v>95.4</v>
      </c>
      <c r="I236" s="12">
        <v>100</v>
      </c>
      <c r="J236" s="12" t="s">
        <v>57</v>
      </c>
      <c r="K236" s="47">
        <f t="shared" si="8149"/>
        <v>72.5</v>
      </c>
      <c r="L236">
        <f t="shared" si="8151"/>
        <v>100</v>
      </c>
      <c r="M236" t="s">
        <v>939</v>
      </c>
      <c r="Q236" s="45"/>
      <c r="R236" s="44"/>
      <c r="S236" s="44"/>
      <c r="T236" s="46"/>
      <c r="U236" s="45"/>
      <c r="V236" s="53"/>
      <c r="W236" s="44"/>
      <c r="X236" s="46"/>
      <c r="Y236" s="45"/>
      <c r="Z236" s="44"/>
      <c r="AA236" s="44"/>
      <c r="AB236" s="46"/>
      <c r="AC236" s="45"/>
      <c r="AD236" s="44"/>
      <c r="AE236" s="44"/>
      <c r="AF236" s="7"/>
      <c r="BMV236">
        <v>8</v>
      </c>
      <c r="BMX236">
        <v>8</v>
      </c>
      <c r="BNA236">
        <v>8</v>
      </c>
      <c r="BNC236">
        <v>8</v>
      </c>
      <c r="BND236">
        <v>7</v>
      </c>
      <c r="BNE236">
        <v>8</v>
      </c>
      <c r="BNF236">
        <v>8</v>
      </c>
      <c r="BNH236">
        <v>8</v>
      </c>
      <c r="BNI236">
        <v>4</v>
      </c>
      <c r="BNJ236">
        <v>4</v>
      </c>
      <c r="BOA236">
        <v>1</v>
      </c>
      <c r="BUX236">
        <v>0.5</v>
      </c>
    </row>
    <row r="237" spans="1:32 1557:1972">
      <c r="A237" s="10" t="s">
        <v>1283</v>
      </c>
      <c r="B237" t="s">
        <v>102</v>
      </c>
      <c r="C237" t="s">
        <v>1312</v>
      </c>
      <c r="D237" t="s">
        <v>19</v>
      </c>
      <c r="E237" s="7">
        <v>45702</v>
      </c>
      <c r="F237" s="8">
        <v>8.2000002264976501E-2</v>
      </c>
      <c r="G237" s="7">
        <v>45686</v>
      </c>
      <c r="H237" s="54">
        <v>10</v>
      </c>
      <c r="I237" s="12">
        <v>100</v>
      </c>
      <c r="J237" s="12" t="s">
        <v>93</v>
      </c>
      <c r="K237" s="47">
        <f t="shared" si="8149"/>
        <v>4.5</v>
      </c>
      <c r="L237">
        <f t="shared" si="8151"/>
        <v>100</v>
      </c>
      <c r="M237" t="s">
        <v>939</v>
      </c>
      <c r="Q237" s="45"/>
      <c r="R237" s="53"/>
      <c r="S237" s="53"/>
      <c r="T237" s="46"/>
      <c r="U237" s="45"/>
      <c r="V237" s="53"/>
      <c r="W237" s="44"/>
      <c r="X237" s="46"/>
      <c r="Y237" s="45"/>
      <c r="Z237" s="44"/>
      <c r="AA237" s="44"/>
      <c r="AB237" s="46"/>
      <c r="AC237" s="45"/>
      <c r="AD237" s="44"/>
      <c r="AE237" s="44"/>
      <c r="AF237" s="7"/>
      <c r="BGY237">
        <v>1.5</v>
      </c>
      <c r="BGZ237">
        <v>1</v>
      </c>
      <c r="BHC237">
        <v>2</v>
      </c>
    </row>
    <row r="238" spans="1:32 1557:1972">
      <c r="A238" s="10" t="s">
        <v>1284</v>
      </c>
      <c r="B238" t="s">
        <v>85</v>
      </c>
      <c r="C238" t="s">
        <v>1313</v>
      </c>
      <c r="D238" t="s">
        <v>19</v>
      </c>
      <c r="E238" s="7">
        <v>46433</v>
      </c>
      <c r="F238" s="8">
        <v>15.76099967956543</v>
      </c>
      <c r="G238" s="7">
        <v>46049</v>
      </c>
      <c r="H238" s="54">
        <v>120</v>
      </c>
      <c r="I238" s="12">
        <v>100</v>
      </c>
      <c r="J238" s="12" t="s">
        <v>57</v>
      </c>
      <c r="K238" s="47">
        <f t="shared" si="8149"/>
        <v>89</v>
      </c>
      <c r="L238">
        <f t="shared" si="8151"/>
        <v>100</v>
      </c>
      <c r="M238" t="s">
        <v>939</v>
      </c>
      <c r="Q238" s="45"/>
      <c r="R238" s="44"/>
      <c r="S238" s="53"/>
      <c r="T238" s="46"/>
      <c r="U238" s="45"/>
      <c r="V238" s="53"/>
      <c r="W238" s="53"/>
      <c r="X238" s="46"/>
      <c r="Y238" s="45"/>
      <c r="Z238" s="44"/>
      <c r="AA238" s="44"/>
      <c r="AB238" s="46"/>
      <c r="AC238" s="45"/>
      <c r="AD238" s="44"/>
      <c r="AE238" s="44"/>
      <c r="AF238" s="7"/>
      <c r="BVL238">
        <v>3</v>
      </c>
      <c r="BVM238">
        <v>7</v>
      </c>
      <c r="BVN238">
        <v>8</v>
      </c>
      <c r="BVO238">
        <v>8</v>
      </c>
      <c r="BVQ238">
        <v>8</v>
      </c>
      <c r="BVR238">
        <v>8</v>
      </c>
      <c r="BVT238">
        <v>7</v>
      </c>
      <c r="BVU238">
        <v>8</v>
      </c>
      <c r="BVX238">
        <v>8</v>
      </c>
      <c r="BVY238">
        <v>8</v>
      </c>
      <c r="BVZ238">
        <v>8</v>
      </c>
      <c r="BWA238">
        <v>8</v>
      </c>
    </row>
    <row r="239" spans="1:32 1557:1972">
      <c r="A239" s="10" t="s">
        <v>1285</v>
      </c>
      <c r="B239" t="s">
        <v>85</v>
      </c>
      <c r="C239" t="s">
        <v>1314</v>
      </c>
      <c r="D239" t="s">
        <v>19</v>
      </c>
      <c r="E239" s="7">
        <v>46371</v>
      </c>
      <c r="F239" s="8">
        <v>14.35099983215332</v>
      </c>
      <c r="G239" s="7">
        <v>46049</v>
      </c>
      <c r="H239" s="54">
        <v>114</v>
      </c>
      <c r="I239" s="12">
        <v>100</v>
      </c>
      <c r="J239" s="12" t="s">
        <v>57</v>
      </c>
      <c r="K239" s="47">
        <f t="shared" si="8149"/>
        <v>107</v>
      </c>
      <c r="L239">
        <f t="shared" si="8151"/>
        <v>100</v>
      </c>
      <c r="M239" t="s">
        <v>939</v>
      </c>
      <c r="Q239" s="45"/>
      <c r="R239" s="44"/>
      <c r="S239" s="44"/>
      <c r="T239" s="46"/>
      <c r="U239" s="45"/>
      <c r="V239" s="53"/>
      <c r="W239" s="53"/>
      <c r="X239" s="46"/>
      <c r="Y239" s="45"/>
      <c r="Z239" s="44"/>
      <c r="AA239" s="44"/>
      <c r="AB239" s="46"/>
      <c r="AC239" s="45"/>
      <c r="AD239" s="44"/>
      <c r="AE239" s="44"/>
      <c r="AF239" s="7"/>
      <c r="BWB239">
        <v>7</v>
      </c>
      <c r="BWF239">
        <v>8</v>
      </c>
      <c r="BWG239">
        <v>8</v>
      </c>
      <c r="BWH239">
        <v>7</v>
      </c>
      <c r="BWI239">
        <v>8</v>
      </c>
      <c r="BWJ239">
        <v>8</v>
      </c>
      <c r="BWL239">
        <v>7</v>
      </c>
      <c r="BWM239">
        <v>8</v>
      </c>
      <c r="BWN239">
        <v>8</v>
      </c>
      <c r="BWP239">
        <v>8</v>
      </c>
      <c r="BWS239">
        <v>8</v>
      </c>
      <c r="BWT239">
        <v>8</v>
      </c>
      <c r="BWU239">
        <v>6</v>
      </c>
      <c r="BWV239">
        <v>8</v>
      </c>
    </row>
    <row r="240" spans="1:32 1557:1972">
      <c r="A240" s="10" t="s">
        <v>1319</v>
      </c>
      <c r="B240" t="s">
        <v>30</v>
      </c>
      <c r="C240" t="s">
        <v>1316</v>
      </c>
      <c r="D240" t="s">
        <v>100</v>
      </c>
      <c r="E240" s="7">
        <v>45747</v>
      </c>
      <c r="F240" s="8">
        <v>2.8980000019073486</v>
      </c>
      <c r="G240" s="7">
        <v>45672</v>
      </c>
      <c r="H240" s="54">
        <v>80</v>
      </c>
      <c r="I240" s="12">
        <v>100</v>
      </c>
      <c r="J240" s="12" t="s">
        <v>200</v>
      </c>
      <c r="K240" s="47">
        <f t="shared" si="8149"/>
        <v>84</v>
      </c>
      <c r="L240">
        <f t="shared" si="8151"/>
        <v>100</v>
      </c>
      <c r="M240" t="s">
        <v>939</v>
      </c>
      <c r="Q240" s="45"/>
      <c r="R240" s="53"/>
      <c r="S240" s="53"/>
      <c r="T240" s="46"/>
      <c r="U240" s="45"/>
      <c r="V240" s="53"/>
      <c r="W240" s="53"/>
      <c r="X240" s="46"/>
      <c r="Y240" s="45"/>
      <c r="Z240" s="44"/>
      <c r="AA240" s="44"/>
      <c r="AB240" s="46"/>
      <c r="AC240" s="45"/>
      <c r="AD240" s="44"/>
      <c r="AE240" s="44"/>
      <c r="AF240" s="7"/>
      <c r="BGW240">
        <v>2</v>
      </c>
      <c r="BGX240">
        <v>6</v>
      </c>
      <c r="BHC240">
        <v>8</v>
      </c>
      <c r="BHD240">
        <v>8</v>
      </c>
      <c r="BHG240">
        <v>3</v>
      </c>
      <c r="BHK240">
        <v>7</v>
      </c>
      <c r="BHL240">
        <v>8</v>
      </c>
      <c r="BHM240">
        <v>10</v>
      </c>
      <c r="BHN240">
        <v>9</v>
      </c>
      <c r="BHO240">
        <v>8</v>
      </c>
      <c r="BHQ240">
        <v>2</v>
      </c>
      <c r="BHS240">
        <v>4</v>
      </c>
      <c r="BHZ240">
        <v>3</v>
      </c>
      <c r="BIA240">
        <v>2</v>
      </c>
      <c r="BIF240">
        <v>4</v>
      </c>
    </row>
    <row r="241" spans="1:32 1432:1874 2116:2144">
      <c r="A241" s="10" t="s">
        <v>1146</v>
      </c>
      <c r="B241" t="s">
        <v>102</v>
      </c>
      <c r="C241" t="s">
        <v>1167</v>
      </c>
      <c r="D241" t="s">
        <v>104</v>
      </c>
      <c r="E241" s="7">
        <v>45595</v>
      </c>
      <c r="F241" s="8">
        <v>1.4440000057220459</v>
      </c>
      <c r="G241" s="7">
        <v>45555</v>
      </c>
      <c r="H241" s="54">
        <v>8</v>
      </c>
      <c r="I241" s="12">
        <v>100</v>
      </c>
      <c r="J241" s="12" t="s">
        <v>75</v>
      </c>
      <c r="K241" s="47">
        <f t="shared" si="8149"/>
        <v>4</v>
      </c>
      <c r="L241">
        <f t="shared" si="8151"/>
        <v>100</v>
      </c>
      <c r="M241" t="s">
        <v>939</v>
      </c>
      <c r="Q241" s="45"/>
      <c r="R241" s="53"/>
      <c r="S241" s="53"/>
      <c r="T241" s="46"/>
      <c r="U241" s="45"/>
      <c r="V241" s="53"/>
      <c r="W241" s="44"/>
      <c r="X241" s="46"/>
      <c r="Y241" s="45"/>
      <c r="Z241" s="44"/>
      <c r="AA241" s="44"/>
      <c r="AB241" s="46"/>
      <c r="AC241" s="45"/>
      <c r="AD241" s="44"/>
      <c r="AE241" s="44"/>
      <c r="AF241" s="7"/>
      <c r="BCH241">
        <v>1</v>
      </c>
      <c r="BCL241">
        <v>2</v>
      </c>
      <c r="BCN241">
        <v>1</v>
      </c>
    </row>
    <row r="242" spans="1:32 1432:1874 2116:2144">
      <c r="A242" s="10" t="s">
        <v>1266</v>
      </c>
      <c r="B242" t="s">
        <v>25</v>
      </c>
      <c r="C242" t="s">
        <v>1286</v>
      </c>
      <c r="D242" t="s">
        <v>19</v>
      </c>
      <c r="E242" s="7">
        <v>45877</v>
      </c>
      <c r="F242" s="8">
        <v>1.8509999513626099</v>
      </c>
      <c r="G242" s="7">
        <v>45692</v>
      </c>
      <c r="H242" s="54">
        <v>88</v>
      </c>
      <c r="I242" s="12">
        <v>100</v>
      </c>
      <c r="J242" s="12" t="s">
        <v>1350</v>
      </c>
      <c r="K242" s="47">
        <f t="shared" ref="K242:K305" si="8152">SUM(AS242:JWV242)</f>
        <v>90</v>
      </c>
      <c r="L242">
        <f t="shared" si="8151"/>
        <v>100</v>
      </c>
      <c r="M242" t="s">
        <v>939</v>
      </c>
      <c r="Q242" s="45"/>
      <c r="R242" s="44"/>
      <c r="S242" s="53"/>
      <c r="T242" s="46"/>
      <c r="U242" s="45"/>
      <c r="V242" s="53"/>
      <c r="W242" s="53"/>
      <c r="X242" s="46"/>
      <c r="Y242" s="45"/>
      <c r="Z242" s="53"/>
      <c r="AA242" s="53"/>
      <c r="AB242" s="46"/>
      <c r="AC242" s="45"/>
      <c r="AD242" s="44"/>
      <c r="AE242" s="44"/>
      <c r="AF242" s="7"/>
      <c r="BIF242">
        <v>6</v>
      </c>
      <c r="BIG242">
        <v>7.5</v>
      </c>
      <c r="BIH242">
        <v>5.5</v>
      </c>
      <c r="BII242">
        <v>7</v>
      </c>
      <c r="BIJ242">
        <v>4</v>
      </c>
      <c r="BJO242">
        <v>5</v>
      </c>
      <c r="BJP242">
        <v>8</v>
      </c>
      <c r="BJQ242">
        <v>5.5</v>
      </c>
      <c r="BJR242">
        <v>8</v>
      </c>
      <c r="BJU242">
        <v>8</v>
      </c>
      <c r="BJX242">
        <v>4.5</v>
      </c>
      <c r="BJY242">
        <v>8</v>
      </c>
      <c r="BKC242">
        <v>3</v>
      </c>
      <c r="BKD242">
        <v>4</v>
      </c>
      <c r="BKE242">
        <v>2</v>
      </c>
      <c r="BQN242">
        <v>4</v>
      </c>
    </row>
    <row r="243" spans="1:32 1432:1874 2116:2144">
      <c r="A243" s="10" t="s">
        <v>1098</v>
      </c>
      <c r="B243" t="s">
        <v>102</v>
      </c>
      <c r="C243" t="s">
        <v>937</v>
      </c>
      <c r="D243" t="s">
        <v>104</v>
      </c>
      <c r="E243" s="7">
        <v>45565</v>
      </c>
      <c r="F243" s="8">
        <v>0.12600000202655792</v>
      </c>
      <c r="G243" s="7">
        <v>45552</v>
      </c>
      <c r="H243" s="54">
        <v>2</v>
      </c>
      <c r="I243" s="12">
        <v>100</v>
      </c>
      <c r="J243" s="12" t="s">
        <v>75</v>
      </c>
      <c r="K243" s="47">
        <f t="shared" si="8152"/>
        <v>2</v>
      </c>
      <c r="L243">
        <f t="shared" si="8151"/>
        <v>100</v>
      </c>
      <c r="M243" t="s">
        <v>939</v>
      </c>
      <c r="Q243" s="45"/>
      <c r="R243" s="53"/>
      <c r="S243" s="53"/>
      <c r="T243" s="46"/>
      <c r="U243" s="45"/>
      <c r="V243" s="53"/>
      <c r="W243" s="44"/>
      <c r="X243" s="46"/>
      <c r="Y243" s="45"/>
      <c r="Z243" s="44"/>
      <c r="AA243" s="44"/>
      <c r="AB243" s="46"/>
      <c r="AC243" s="45"/>
      <c r="AD243" s="44"/>
      <c r="AE243" s="44"/>
      <c r="AF243" s="7"/>
      <c r="BCB243">
        <v>2</v>
      </c>
    </row>
    <row r="244" spans="1:32 1432:1874 2116:2144">
      <c r="A244" s="10" t="s">
        <v>1268</v>
      </c>
      <c r="B244" t="s">
        <v>237</v>
      </c>
      <c r="C244" t="s">
        <v>1288</v>
      </c>
      <c r="D244" t="s">
        <v>23</v>
      </c>
      <c r="E244" s="7">
        <v>45716</v>
      </c>
      <c r="F244" s="8">
        <v>0.30000001192092896</v>
      </c>
      <c r="G244" s="7">
        <v>45673</v>
      </c>
      <c r="H244" s="54">
        <v>20</v>
      </c>
      <c r="I244" s="12">
        <v>100</v>
      </c>
      <c r="J244" s="12" t="s">
        <v>105</v>
      </c>
      <c r="K244" s="47">
        <f t="shared" si="8152"/>
        <v>10</v>
      </c>
      <c r="L244">
        <f t="shared" si="8151"/>
        <v>100</v>
      </c>
      <c r="M244" t="s">
        <v>939</v>
      </c>
      <c r="Q244" s="45"/>
      <c r="R244" s="53"/>
      <c r="S244" s="53"/>
      <c r="T244" s="46"/>
      <c r="U244" s="45"/>
      <c r="V244" s="53"/>
      <c r="W244" s="44"/>
      <c r="X244" s="46"/>
      <c r="Y244" s="45"/>
      <c r="Z244" s="44"/>
      <c r="AA244" s="44"/>
      <c r="AB244" s="46"/>
      <c r="AC244" s="45"/>
      <c r="AD244" s="44"/>
      <c r="AE244" s="44"/>
      <c r="AF244" s="7"/>
      <c r="BGV244">
        <v>8</v>
      </c>
      <c r="BGW244">
        <v>2</v>
      </c>
    </row>
    <row r="245" spans="1:32 1432:1874 2116:2144">
      <c r="A245" s="10" t="s">
        <v>1269</v>
      </c>
      <c r="B245" t="s">
        <v>237</v>
      </c>
      <c r="C245" t="s">
        <v>1289</v>
      </c>
      <c r="D245" t="s">
        <v>23</v>
      </c>
      <c r="E245" s="7">
        <v>45708</v>
      </c>
      <c r="F245" s="8">
        <v>0.40000000596046448</v>
      </c>
      <c r="G245" s="7">
        <v>45673</v>
      </c>
      <c r="H245" s="54">
        <v>12</v>
      </c>
      <c r="I245" s="12">
        <v>100</v>
      </c>
      <c r="J245" s="12" t="s">
        <v>105</v>
      </c>
      <c r="K245" s="47">
        <f t="shared" si="8152"/>
        <v>10</v>
      </c>
      <c r="L245">
        <f t="shared" si="8151"/>
        <v>100</v>
      </c>
      <c r="M245" t="s">
        <v>939</v>
      </c>
      <c r="Q245" s="45"/>
      <c r="R245" s="53"/>
      <c r="S245" s="53"/>
      <c r="T245" s="46"/>
      <c r="U245" s="45"/>
      <c r="V245" s="53"/>
      <c r="W245" s="44"/>
      <c r="X245" s="46"/>
      <c r="Y245" s="45"/>
      <c r="Z245" s="44"/>
      <c r="AA245" s="44"/>
      <c r="AB245" s="46"/>
      <c r="AC245" s="45"/>
      <c r="AD245" s="44"/>
      <c r="AE245" s="44"/>
      <c r="AF245" s="7"/>
      <c r="BGT245">
        <v>8</v>
      </c>
      <c r="BGW245">
        <v>2</v>
      </c>
    </row>
    <row r="246" spans="1:32 1432:1874 2116:2144">
      <c r="A246" s="10" t="s">
        <v>1270</v>
      </c>
      <c r="B246" t="s">
        <v>41</v>
      </c>
      <c r="C246" t="s">
        <v>1290</v>
      </c>
      <c r="D246" t="s">
        <v>19</v>
      </c>
      <c r="E246" s="7">
        <v>46904</v>
      </c>
      <c r="F246" s="8">
        <v>16.812000274658203</v>
      </c>
      <c r="G246" s="7"/>
      <c r="H246" s="54">
        <f>$F246*7</f>
        <v>117.68400192260742</v>
      </c>
      <c r="I246" s="12">
        <v>0</v>
      </c>
      <c r="J246" s="12"/>
      <c r="K246" s="47">
        <f t="shared" si="8152"/>
        <v>0</v>
      </c>
      <c r="L246">
        <f t="shared" si="8151"/>
        <v>100</v>
      </c>
      <c r="P246">
        <v>1</v>
      </c>
      <c r="Q246" s="45">
        <v>100</v>
      </c>
      <c r="R246" s="53">
        <f>S246-(ROUND(($H246*Q246%)/8,0))</f>
        <v>46768</v>
      </c>
      <c r="S246" s="53">
        <f>EDATE($E246,-4)</f>
        <v>46783</v>
      </c>
      <c r="T246" s="46"/>
      <c r="U246" s="45"/>
      <c r="V246" s="44"/>
      <c r="W246" s="44"/>
      <c r="X246" s="46"/>
      <c r="Y246" s="45"/>
      <c r="Z246" s="44"/>
      <c r="AA246" s="44"/>
      <c r="AB246" s="46"/>
      <c r="AC246" s="45"/>
      <c r="AD246" s="44"/>
      <c r="AE246" s="44"/>
      <c r="AF246" s="7"/>
    </row>
    <row r="247" spans="1:32 1432:1874 2116:2144">
      <c r="A247" s="10" t="s">
        <v>1271</v>
      </c>
      <c r="B247" t="s">
        <v>41</v>
      </c>
      <c r="C247" t="s">
        <v>1291</v>
      </c>
      <c r="D247" t="s">
        <v>19</v>
      </c>
      <c r="E247" s="7">
        <v>47025</v>
      </c>
      <c r="F247" s="8">
        <v>19.332000732421875</v>
      </c>
      <c r="G247" s="7"/>
      <c r="H247" s="54">
        <f>$F247*7</f>
        <v>135.32400512695313</v>
      </c>
      <c r="I247" s="12">
        <v>0</v>
      </c>
      <c r="J247" s="12"/>
      <c r="K247" s="47">
        <f t="shared" si="8152"/>
        <v>0</v>
      </c>
      <c r="L247">
        <f t="shared" si="8151"/>
        <v>100</v>
      </c>
      <c r="P247">
        <v>1</v>
      </c>
      <c r="Q247" s="45">
        <v>100</v>
      </c>
      <c r="R247" s="53">
        <f>S247-(ROUND(($H247*Q247%)/8,0))</f>
        <v>46885</v>
      </c>
      <c r="S247" s="53">
        <f>EDATE($E247,-4)</f>
        <v>46902</v>
      </c>
      <c r="T247" s="46"/>
      <c r="U247" s="45"/>
      <c r="V247" s="53"/>
      <c r="W247" s="44"/>
      <c r="X247" s="46"/>
      <c r="Y247" s="45"/>
      <c r="Z247" s="44"/>
      <c r="AA247" s="44"/>
      <c r="AB247" s="46"/>
      <c r="AC247" s="45"/>
      <c r="AD247" s="44"/>
      <c r="AE247" s="44"/>
      <c r="AF247" s="7"/>
    </row>
    <row r="248" spans="1:32 1432:1874 2116:2144">
      <c r="A248" s="10" t="s">
        <v>1272</v>
      </c>
      <c r="B248" t="s">
        <v>41</v>
      </c>
      <c r="C248" t="s">
        <v>1292</v>
      </c>
      <c r="D248" t="s">
        <v>19</v>
      </c>
      <c r="E248" s="7">
        <v>46934</v>
      </c>
      <c r="F248" s="8">
        <v>19.332000732421875</v>
      </c>
      <c r="G248" s="7"/>
      <c r="H248" s="54">
        <f>$F248*7</f>
        <v>135.32400512695313</v>
      </c>
      <c r="I248" s="12">
        <v>0</v>
      </c>
      <c r="J248" s="12"/>
      <c r="K248" s="47">
        <f t="shared" si="8152"/>
        <v>0</v>
      </c>
      <c r="L248">
        <f t="shared" si="8151"/>
        <v>100</v>
      </c>
      <c r="P248">
        <v>1</v>
      </c>
      <c r="Q248" s="45">
        <v>100</v>
      </c>
      <c r="R248" s="53">
        <f>S248-(ROUND(($H248*Q248%)/8,0))</f>
        <v>46795</v>
      </c>
      <c r="S248" s="53">
        <f>EDATE($E248,-4)</f>
        <v>46812</v>
      </c>
      <c r="T248" s="46"/>
      <c r="U248" s="45"/>
      <c r="V248" s="53"/>
      <c r="W248" s="44"/>
      <c r="X248" s="46"/>
      <c r="Y248" s="45"/>
      <c r="Z248" s="44"/>
      <c r="AA248" s="44"/>
      <c r="AB248" s="46"/>
      <c r="AC248" s="45"/>
      <c r="AD248" s="44"/>
      <c r="AE248" s="44"/>
      <c r="AF248" s="7"/>
    </row>
    <row r="249" spans="1:32 1432:1874 2116:2144">
      <c r="A249" s="10" t="s">
        <v>1273</v>
      </c>
      <c r="B249" t="s">
        <v>41</v>
      </c>
      <c r="C249" t="s">
        <v>1293</v>
      </c>
      <c r="D249" t="s">
        <v>19</v>
      </c>
      <c r="E249" s="7">
        <v>47087</v>
      </c>
      <c r="F249" s="8">
        <v>18.139999389648438</v>
      </c>
      <c r="G249" s="7"/>
      <c r="H249" s="54">
        <f>$F249*7</f>
        <v>126.97999572753906</v>
      </c>
      <c r="I249" s="12">
        <v>0</v>
      </c>
      <c r="J249" s="12"/>
      <c r="K249" s="47">
        <f t="shared" si="8152"/>
        <v>0</v>
      </c>
      <c r="L249">
        <f t="shared" si="8151"/>
        <v>100</v>
      </c>
      <c r="P249">
        <v>1</v>
      </c>
      <c r="Q249" s="45">
        <v>100</v>
      </c>
      <c r="R249" s="53">
        <f>S249-(ROUND(($H249*Q249%)/8,0))</f>
        <v>46948</v>
      </c>
      <c r="S249" s="53">
        <f>EDATE($E249,-4)</f>
        <v>46964</v>
      </c>
      <c r="T249" s="46"/>
      <c r="U249" s="45"/>
      <c r="V249" s="53"/>
      <c r="W249" s="44"/>
      <c r="X249" s="46"/>
      <c r="Y249" s="45"/>
      <c r="Z249" s="44"/>
      <c r="AA249" s="44"/>
      <c r="AB249" s="46"/>
      <c r="AC249" s="45"/>
      <c r="AD249" s="44"/>
      <c r="AE249" s="44"/>
      <c r="AF249" s="7"/>
    </row>
    <row r="250" spans="1:32 1432:1874 2116:2144">
      <c r="A250" s="10" t="s">
        <v>1274</v>
      </c>
      <c r="B250" t="s">
        <v>17</v>
      </c>
      <c r="C250" t="s">
        <v>1294</v>
      </c>
      <c r="D250" t="s">
        <v>19</v>
      </c>
      <c r="E250" s="7">
        <v>45915</v>
      </c>
      <c r="F250" s="8">
        <v>9.3000001907348633</v>
      </c>
      <c r="G250" s="7">
        <v>45757</v>
      </c>
      <c r="H250" s="54">
        <v>95.4</v>
      </c>
      <c r="I250" s="12">
        <v>100</v>
      </c>
      <c r="J250" s="12" t="s">
        <v>57</v>
      </c>
      <c r="K250" s="47">
        <f t="shared" si="8152"/>
        <v>97</v>
      </c>
      <c r="L250">
        <f t="shared" si="8151"/>
        <v>100</v>
      </c>
      <c r="M250" t="s">
        <v>939</v>
      </c>
      <c r="Q250" s="45"/>
      <c r="R250" s="53"/>
      <c r="S250" s="44"/>
      <c r="T250" s="46"/>
      <c r="U250" s="45"/>
      <c r="V250" s="53"/>
      <c r="W250" s="53"/>
      <c r="X250" s="46"/>
      <c r="Y250" s="45"/>
      <c r="Z250" s="44"/>
      <c r="AA250" s="44"/>
      <c r="AB250" s="46"/>
      <c r="AC250" s="45"/>
      <c r="AD250" s="44"/>
      <c r="AE250" s="44"/>
      <c r="AF250" s="7"/>
      <c r="BKJ250">
        <v>8</v>
      </c>
      <c r="BKK250">
        <v>8</v>
      </c>
      <c r="BKL250">
        <v>9</v>
      </c>
      <c r="BKM250">
        <v>8</v>
      </c>
      <c r="BKN250">
        <v>8</v>
      </c>
      <c r="BKP250">
        <v>8</v>
      </c>
      <c r="BKR250">
        <v>8</v>
      </c>
      <c r="BKS250">
        <v>9</v>
      </c>
      <c r="BKT250">
        <v>8</v>
      </c>
      <c r="BKY250">
        <v>8</v>
      </c>
      <c r="BLL250">
        <v>5</v>
      </c>
      <c r="BLO250">
        <v>5</v>
      </c>
      <c r="BPE250">
        <v>3</v>
      </c>
      <c r="BQA250">
        <v>2</v>
      </c>
    </row>
    <row r="251" spans="1:32 1432:1874 2116:2144">
      <c r="A251" s="10" t="s">
        <v>1256</v>
      </c>
      <c r="B251" t="s">
        <v>355</v>
      </c>
      <c r="C251" t="s">
        <v>1275</v>
      </c>
      <c r="D251" t="s">
        <v>19</v>
      </c>
      <c r="E251" s="7">
        <v>46021</v>
      </c>
      <c r="F251" s="8">
        <v>12.631999969482422</v>
      </c>
      <c r="G251" s="7">
        <v>45681</v>
      </c>
      <c r="H251" s="54">
        <v>128.70999999999998</v>
      </c>
      <c r="I251" s="12">
        <v>70</v>
      </c>
      <c r="J251" s="12" t="s">
        <v>129</v>
      </c>
      <c r="K251" s="47">
        <f t="shared" si="8152"/>
        <v>51.386999999999972</v>
      </c>
      <c r="L251">
        <f t="shared" si="8151"/>
        <v>100</v>
      </c>
      <c r="P251">
        <v>1</v>
      </c>
      <c r="Q251" s="45">
        <v>30</v>
      </c>
      <c r="R251" s="44">
        <v>46235</v>
      </c>
      <c r="S251" s="44">
        <v>46265</v>
      </c>
      <c r="T251" s="46"/>
      <c r="U251" s="45"/>
      <c r="V251" s="44"/>
      <c r="W251" s="53"/>
      <c r="X251" s="46"/>
      <c r="Y251" s="45"/>
      <c r="Z251" s="44"/>
      <c r="AA251" s="44"/>
      <c r="AB251" s="46"/>
      <c r="AC251" s="45"/>
      <c r="AD251" s="44"/>
      <c r="AE251" s="44"/>
      <c r="AF251" s="7"/>
      <c r="BIO251">
        <v>7</v>
      </c>
      <c r="BIP251">
        <v>8</v>
      </c>
      <c r="BIS251">
        <v>3</v>
      </c>
      <c r="BIT251">
        <v>2</v>
      </c>
      <c r="BIU251">
        <v>8</v>
      </c>
      <c r="BIV251">
        <v>8</v>
      </c>
      <c r="BIW251">
        <v>4</v>
      </c>
      <c r="BIZ251">
        <v>8</v>
      </c>
      <c r="BJA251">
        <v>8</v>
      </c>
      <c r="BJB251">
        <v>8</v>
      </c>
      <c r="BJD251">
        <v>2</v>
      </c>
      <c r="BJE251">
        <v>4</v>
      </c>
      <c r="BMA251">
        <v>2</v>
      </c>
      <c r="BMB251">
        <v>2</v>
      </c>
      <c r="BMC251">
        <v>6</v>
      </c>
      <c r="BMD251">
        <v>4</v>
      </c>
      <c r="BMF251">
        <v>6</v>
      </c>
      <c r="CCJ251">
        <v>-2.1451666666666664</v>
      </c>
      <c r="CCK251">
        <v>-2.1451666666666664</v>
      </c>
      <c r="CCL251">
        <v>-2.1451666666666664</v>
      </c>
      <c r="CCM251">
        <v>-2.1451666666666664</v>
      </c>
      <c r="CCN251">
        <v>-2.1451666666666664</v>
      </c>
      <c r="CCO251">
        <v>-2.1451666666666664</v>
      </c>
      <c r="CCQ251">
        <v>-2.1451666666666664</v>
      </c>
      <c r="CCX251">
        <v>-2.1451666666666664</v>
      </c>
      <c r="CCY251">
        <v>-2.1451666666666664</v>
      </c>
      <c r="CCZ251">
        <v>-2.1451666666666664</v>
      </c>
      <c r="CDA251">
        <v>-2.1451666666666664</v>
      </c>
      <c r="CDB251">
        <v>-2.1451666666666664</v>
      </c>
      <c r="CDE251">
        <v>-2.1451666666666664</v>
      </c>
      <c r="CDF251">
        <v>-2.1451666666666664</v>
      </c>
      <c r="CDG251">
        <v>-2.1451666666666664</v>
      </c>
      <c r="CDH251">
        <v>-2.1451666666666664</v>
      </c>
      <c r="CDI251">
        <v>-2.1451666666666664</v>
      </c>
      <c r="CDL251">
        <v>-2.1451666666666664</v>
      </c>
    </row>
    <row r="252" spans="1:32 1432:1874 2116:2144">
      <c r="A252" s="10" t="s">
        <v>1257</v>
      </c>
      <c r="B252" t="s">
        <v>210</v>
      </c>
      <c r="C252" t="s">
        <v>1276</v>
      </c>
      <c r="D252" t="s">
        <v>19</v>
      </c>
      <c r="E252" s="7">
        <v>45797</v>
      </c>
      <c r="F252" s="8">
        <v>3.5780000686645508</v>
      </c>
      <c r="G252" s="7">
        <v>45673</v>
      </c>
      <c r="H252" s="54">
        <v>20</v>
      </c>
      <c r="I252" s="12">
        <v>100</v>
      </c>
      <c r="J252" s="12" t="s">
        <v>57</v>
      </c>
      <c r="K252" s="47">
        <f t="shared" si="8152"/>
        <v>17</v>
      </c>
      <c r="L252">
        <f t="shared" si="8151"/>
        <v>100</v>
      </c>
      <c r="M252" t="s">
        <v>939</v>
      </c>
      <c r="Q252" s="45"/>
      <c r="R252" s="44"/>
      <c r="S252" s="44"/>
      <c r="T252" s="46"/>
      <c r="U252" s="45"/>
      <c r="V252" s="53"/>
      <c r="W252" s="44"/>
      <c r="X252" s="46"/>
      <c r="Y252" s="45"/>
      <c r="Z252" s="44"/>
      <c r="AA252" s="44"/>
      <c r="AB252" s="46"/>
      <c r="AC252" s="45"/>
      <c r="AD252" s="44"/>
      <c r="AE252" s="44"/>
      <c r="AF252" s="7"/>
      <c r="BHG252">
        <v>5</v>
      </c>
      <c r="BHK252">
        <v>7</v>
      </c>
      <c r="BHL252">
        <v>5</v>
      </c>
    </row>
    <row r="253" spans="1:32 1432:1874 2116:2144">
      <c r="A253" s="10" t="s">
        <v>1258</v>
      </c>
      <c r="B253" t="s">
        <v>210</v>
      </c>
      <c r="C253" t="s">
        <v>1277</v>
      </c>
      <c r="D253" t="s">
        <v>19</v>
      </c>
      <c r="E253" s="7">
        <v>45961</v>
      </c>
      <c r="F253" s="8">
        <v>2.3410000801086426</v>
      </c>
      <c r="G253" s="7">
        <v>45852</v>
      </c>
      <c r="H253" s="54">
        <v>16</v>
      </c>
      <c r="I253" s="12">
        <v>100</v>
      </c>
      <c r="J253" s="12" t="s">
        <v>129</v>
      </c>
      <c r="K253" s="47">
        <f t="shared" si="8152"/>
        <v>12</v>
      </c>
      <c r="L253">
        <f t="shared" si="8151"/>
        <v>100</v>
      </c>
      <c r="M253" t="s">
        <v>939</v>
      </c>
      <c r="Q253" s="45"/>
      <c r="R253" s="44"/>
      <c r="S253" s="53"/>
      <c r="T253" s="46"/>
      <c r="U253" s="45"/>
      <c r="V253" s="53"/>
      <c r="W253" s="44"/>
      <c r="X253" s="46"/>
      <c r="Y253" s="45"/>
      <c r="Z253" s="44"/>
      <c r="AA253" s="44"/>
      <c r="AB253" s="46"/>
      <c r="AC253" s="45"/>
      <c r="AD253" s="44"/>
      <c r="AE253" s="44"/>
      <c r="AF253" s="7"/>
      <c r="BOX253">
        <v>4</v>
      </c>
      <c r="BOY253">
        <v>4</v>
      </c>
      <c r="BOZ253">
        <v>4</v>
      </c>
    </row>
    <row r="254" spans="1:32 1432:1874 2116:2144">
      <c r="A254" s="10" t="s">
        <v>1259</v>
      </c>
      <c r="B254" t="s">
        <v>210</v>
      </c>
      <c r="C254" t="s">
        <v>1278</v>
      </c>
      <c r="D254" t="s">
        <v>19</v>
      </c>
      <c r="E254" s="7">
        <v>46068</v>
      </c>
      <c r="F254" s="8">
        <v>5.4380002021789551</v>
      </c>
      <c r="G254" s="7">
        <v>45979</v>
      </c>
      <c r="H254" s="54">
        <v>24</v>
      </c>
      <c r="I254" s="12">
        <v>100</v>
      </c>
      <c r="J254" s="12" t="s">
        <v>57</v>
      </c>
      <c r="K254" s="47">
        <f t="shared" si="8152"/>
        <v>18</v>
      </c>
      <c r="L254">
        <f t="shared" si="8151"/>
        <v>100</v>
      </c>
      <c r="M254" t="s">
        <v>939</v>
      </c>
      <c r="Q254" s="45"/>
      <c r="R254" s="44"/>
      <c r="S254" s="44"/>
      <c r="T254" s="46"/>
      <c r="U254" s="45"/>
      <c r="V254" s="53"/>
      <c r="W254" s="44"/>
      <c r="X254" s="46"/>
      <c r="Y254" s="45"/>
      <c r="Z254" s="44"/>
      <c r="AA254" s="44"/>
      <c r="AB254" s="46"/>
      <c r="AC254" s="45"/>
      <c r="AD254" s="44"/>
      <c r="AE254" s="44"/>
      <c r="AF254" s="7"/>
      <c r="BSZ254">
        <v>8</v>
      </c>
      <c r="BTA254">
        <v>8</v>
      </c>
      <c r="BTB254">
        <v>2</v>
      </c>
    </row>
    <row r="255" spans="1:32 1432:1874 2116:2144">
      <c r="A255" s="10" t="s">
        <v>1261</v>
      </c>
      <c r="B255" t="s">
        <v>102</v>
      </c>
      <c r="C255" t="s">
        <v>1279</v>
      </c>
      <c r="D255" t="s">
        <v>53</v>
      </c>
      <c r="E255" s="7">
        <v>45716</v>
      </c>
      <c r="F255" s="8">
        <v>0.80000001192092896</v>
      </c>
      <c r="G255" s="7">
        <v>45664</v>
      </c>
      <c r="H255" s="54">
        <v>32</v>
      </c>
      <c r="I255" s="12">
        <v>100</v>
      </c>
      <c r="J255" s="12" t="s">
        <v>197</v>
      </c>
      <c r="K255" s="47">
        <f t="shared" si="8152"/>
        <v>32</v>
      </c>
      <c r="L255">
        <f t="shared" si="8151"/>
        <v>100</v>
      </c>
      <c r="M255" t="s">
        <v>939</v>
      </c>
      <c r="Q255" s="45"/>
      <c r="R255" s="53"/>
      <c r="S255" s="53"/>
      <c r="T255" s="46"/>
      <c r="U255" s="45"/>
      <c r="V255" s="53"/>
      <c r="W255" s="44"/>
      <c r="X255" s="46"/>
      <c r="Y255" s="45"/>
      <c r="Z255" s="44"/>
      <c r="AA255" s="44"/>
      <c r="AB255" s="46"/>
      <c r="AC255" s="45"/>
      <c r="AD255" s="44"/>
      <c r="AE255" s="44"/>
      <c r="AF255" s="7"/>
      <c r="BGJ255">
        <v>6</v>
      </c>
      <c r="BGK255">
        <v>6</v>
      </c>
      <c r="BGL255">
        <v>3</v>
      </c>
      <c r="BGM255">
        <v>4</v>
      </c>
      <c r="BGP255">
        <v>6</v>
      </c>
      <c r="BGQ255">
        <v>4</v>
      </c>
      <c r="BGR255">
        <v>3</v>
      </c>
    </row>
    <row r="256" spans="1:32 1432:1874 2116:2144">
      <c r="A256" s="14" t="s">
        <v>1261</v>
      </c>
      <c r="B256" s="15" t="s">
        <v>1260</v>
      </c>
      <c r="C256" s="15" t="s">
        <v>1262</v>
      </c>
      <c r="D256" s="15" t="s">
        <v>1229</v>
      </c>
      <c r="E256" s="16">
        <v>45716</v>
      </c>
      <c r="F256" s="17">
        <v>0.92600002050399799</v>
      </c>
      <c r="G256" s="16">
        <v>45664</v>
      </c>
      <c r="H256" s="51">
        <v>20</v>
      </c>
      <c r="I256" s="18">
        <v>100</v>
      </c>
      <c r="J256" s="18" t="s">
        <v>1296</v>
      </c>
      <c r="K256" s="52">
        <f t="shared" si="8152"/>
        <v>0</v>
      </c>
      <c r="L256" s="15">
        <f t="shared" si="8151"/>
        <v>100</v>
      </c>
      <c r="M256" t="s">
        <v>1280</v>
      </c>
      <c r="Q256" s="45"/>
      <c r="R256" s="44"/>
      <c r="S256" s="44"/>
      <c r="T256" s="46"/>
      <c r="U256" s="45"/>
      <c r="V256" s="44"/>
      <c r="W256" s="44"/>
      <c r="X256" s="46"/>
      <c r="Y256" s="45"/>
      <c r="Z256" s="44"/>
      <c r="AA256" s="44"/>
      <c r="AB256" s="46"/>
      <c r="AC256" s="45"/>
      <c r="AD256" s="44"/>
      <c r="AE256" s="44"/>
      <c r="AF256" s="7"/>
    </row>
    <row r="257" spans="1:48 1034:1962 2116:2144">
      <c r="A257" s="10" t="s">
        <v>1228</v>
      </c>
      <c r="B257" t="s">
        <v>183</v>
      </c>
      <c r="C257" t="s">
        <v>1349</v>
      </c>
      <c r="D257" t="s">
        <v>53</v>
      </c>
      <c r="E257" s="7">
        <v>45971</v>
      </c>
      <c r="F257" s="8">
        <v>14.366000175476074</v>
      </c>
      <c r="G257" s="7">
        <v>45720</v>
      </c>
      <c r="H257" s="54">
        <v>170.5</v>
      </c>
      <c r="I257" s="12">
        <v>80</v>
      </c>
      <c r="J257" s="12" t="s">
        <v>284</v>
      </c>
      <c r="K257" s="47">
        <f t="shared" si="8152"/>
        <v>102.29999999999998</v>
      </c>
      <c r="L257">
        <f t="shared" si="8151"/>
        <v>100</v>
      </c>
      <c r="Q257" s="45">
        <v>80</v>
      </c>
      <c r="R257" s="44">
        <v>45720</v>
      </c>
      <c r="S257" s="44">
        <v>45743</v>
      </c>
      <c r="T257" s="46">
        <v>1</v>
      </c>
      <c r="U257" s="45">
        <v>20</v>
      </c>
      <c r="V257" s="44">
        <v>46235</v>
      </c>
      <c r="W257" s="44">
        <v>46265</v>
      </c>
      <c r="X257" s="46"/>
      <c r="Y257" s="45"/>
      <c r="Z257" s="44"/>
      <c r="AA257" s="44"/>
      <c r="AB257" s="46"/>
      <c r="AC257" s="45"/>
      <c r="AD257" s="44"/>
      <c r="AE257" s="44"/>
      <c r="AF257" s="7"/>
      <c r="BIM257">
        <v>6.4952380952380953</v>
      </c>
      <c r="BIN257">
        <v>6.4952380952380953</v>
      </c>
      <c r="BIO257">
        <v>6.4952380952380953</v>
      </c>
      <c r="BIP257">
        <v>6.4952380952380953</v>
      </c>
      <c r="BIQ257">
        <v>6.4952380952380953</v>
      </c>
      <c r="BIS257">
        <v>6.4952380952380953</v>
      </c>
      <c r="BIT257">
        <v>6.4952380952380953</v>
      </c>
      <c r="BIU257">
        <v>6.4952380952380953</v>
      </c>
      <c r="BIV257">
        <v>6.4952380952380953</v>
      </c>
      <c r="BIW257">
        <v>6.4952380952380953</v>
      </c>
      <c r="BIX257">
        <v>6.4952380952380953</v>
      </c>
      <c r="BIZ257">
        <v>6.4952380952380953</v>
      </c>
      <c r="BJA257">
        <v>6.4952380952380953</v>
      </c>
      <c r="BJB257">
        <v>6.4952380952380953</v>
      </c>
      <c r="BJC257">
        <v>6.4952380952380953</v>
      </c>
      <c r="BJD257">
        <v>6.4952380952380953</v>
      </c>
      <c r="BJE257">
        <v>6.4952380952380953</v>
      </c>
      <c r="BJG257">
        <v>6.4952380952380953</v>
      </c>
      <c r="BJH257">
        <v>6.4952380952380953</v>
      </c>
      <c r="BJI257">
        <v>6.4952380952380953</v>
      </c>
      <c r="BJJ257">
        <v>6.4952380952380953</v>
      </c>
      <c r="CCJ257">
        <v>-1.8944444444444446</v>
      </c>
      <c r="CCK257">
        <v>-1.8944444444444446</v>
      </c>
      <c r="CCL257">
        <v>-1.8944444444444446</v>
      </c>
      <c r="CCM257">
        <v>-1.8944444444444446</v>
      </c>
      <c r="CCN257">
        <v>-1.8944444444444446</v>
      </c>
      <c r="CCO257">
        <v>-1.8944444444444446</v>
      </c>
      <c r="CCQ257">
        <v>-1.8944444444444446</v>
      </c>
      <c r="CCX257">
        <v>-1.8944444444444446</v>
      </c>
      <c r="CCY257">
        <v>-1.8944444444444446</v>
      </c>
      <c r="CCZ257">
        <v>-1.8944444444444446</v>
      </c>
      <c r="CDA257">
        <v>-1.8944444444444446</v>
      </c>
      <c r="CDB257">
        <v>-1.8944444444444446</v>
      </c>
      <c r="CDE257">
        <v>-1.8944444444444446</v>
      </c>
      <c r="CDF257">
        <v>-1.8944444444444446</v>
      </c>
      <c r="CDG257">
        <v>-1.8944444444444446</v>
      </c>
      <c r="CDH257">
        <v>-1.8944444444444446</v>
      </c>
      <c r="CDI257">
        <v>-1.8944444444444446</v>
      </c>
      <c r="CDL257">
        <v>-1.8944444444444446</v>
      </c>
    </row>
    <row r="258" spans="1:48 1034:1962 2116:2144">
      <c r="A258" s="10" t="s">
        <v>1230</v>
      </c>
      <c r="B258" t="s">
        <v>251</v>
      </c>
      <c r="C258" t="s">
        <v>1263</v>
      </c>
      <c r="D258" t="s">
        <v>19</v>
      </c>
      <c r="E258" s="7">
        <v>46223</v>
      </c>
      <c r="F258" s="8">
        <v>11.633000373840332</v>
      </c>
      <c r="G258" s="7">
        <v>45877</v>
      </c>
      <c r="H258" s="54">
        <v>91.5</v>
      </c>
      <c r="I258" s="12">
        <v>70</v>
      </c>
      <c r="J258" s="12" t="s">
        <v>129</v>
      </c>
      <c r="K258" s="47">
        <f t="shared" si="8152"/>
        <v>102.5499999999999</v>
      </c>
      <c r="L258">
        <f t="shared" si="8151"/>
        <v>100</v>
      </c>
      <c r="P258">
        <v>1</v>
      </c>
      <c r="Q258" s="45">
        <v>30</v>
      </c>
      <c r="R258" s="44">
        <v>46235</v>
      </c>
      <c r="S258" s="44">
        <v>46265</v>
      </c>
      <c r="T258" s="46"/>
      <c r="U258" s="45"/>
      <c r="V258" s="44"/>
      <c r="W258" s="44"/>
      <c r="X258" s="46"/>
      <c r="Y258" s="45"/>
      <c r="Z258" s="44"/>
      <c r="AA258" s="44"/>
      <c r="AB258" s="46"/>
      <c r="AC258" s="45"/>
      <c r="AD258" s="44"/>
      <c r="AE258" s="44"/>
      <c r="AF258" s="7"/>
      <c r="BPS258">
        <v>8</v>
      </c>
      <c r="BPT258">
        <v>8</v>
      </c>
      <c r="BPU258">
        <v>8</v>
      </c>
      <c r="BPV258">
        <v>8</v>
      </c>
      <c r="BPW258">
        <v>7</v>
      </c>
      <c r="BQA258">
        <v>8</v>
      </c>
      <c r="BQB258">
        <v>8</v>
      </c>
      <c r="BQC258">
        <v>8</v>
      </c>
      <c r="BQD258">
        <v>7</v>
      </c>
      <c r="BQG258">
        <v>8</v>
      </c>
      <c r="BQN258">
        <v>8</v>
      </c>
      <c r="BQO258">
        <v>8</v>
      </c>
      <c r="BQP258">
        <v>8</v>
      </c>
      <c r="BQQ258">
        <v>7</v>
      </c>
      <c r="BQR258">
        <v>8</v>
      </c>
      <c r="BTG258">
        <v>8</v>
      </c>
      <c r="BTH258">
        <v>5</v>
      </c>
      <c r="CCJ258">
        <v>-1.5249999999999999</v>
      </c>
      <c r="CCK258">
        <v>-1.5249999999999999</v>
      </c>
      <c r="CCL258">
        <v>-1.5249999999999999</v>
      </c>
      <c r="CCM258">
        <v>-1.5249999999999999</v>
      </c>
      <c r="CCN258">
        <v>-1.5249999999999999</v>
      </c>
      <c r="CCO258">
        <v>-1.5249999999999999</v>
      </c>
      <c r="CCQ258">
        <v>-1.5249999999999999</v>
      </c>
      <c r="CCX258">
        <v>-1.5249999999999999</v>
      </c>
      <c r="CCY258">
        <v>-1.5249999999999999</v>
      </c>
      <c r="CCZ258">
        <v>-1.5249999999999999</v>
      </c>
      <c r="CDA258">
        <v>-1.5249999999999999</v>
      </c>
      <c r="CDB258">
        <v>-1.5249999999999999</v>
      </c>
      <c r="CDE258">
        <v>-1.5249999999999999</v>
      </c>
      <c r="CDF258">
        <v>-1.5249999999999999</v>
      </c>
      <c r="CDG258">
        <v>-1.5249999999999999</v>
      </c>
      <c r="CDH258">
        <v>-1.5249999999999999</v>
      </c>
      <c r="CDI258">
        <v>-1.5249999999999999</v>
      </c>
      <c r="CDL258">
        <v>-1.5249999999999999</v>
      </c>
    </row>
    <row r="259" spans="1:48 1034:1962 2116:2144">
      <c r="A259" s="10" t="s">
        <v>1231</v>
      </c>
      <c r="B259" t="s">
        <v>251</v>
      </c>
      <c r="C259" t="s">
        <v>1264</v>
      </c>
      <c r="D259" t="s">
        <v>19</v>
      </c>
      <c r="E259" s="7">
        <v>46152</v>
      </c>
      <c r="F259" s="8">
        <v>12.506999969482422</v>
      </c>
      <c r="G259" s="7">
        <v>45810</v>
      </c>
      <c r="H259" s="54">
        <v>100.5</v>
      </c>
      <c r="I259" s="12">
        <v>70</v>
      </c>
      <c r="J259" s="12" t="s">
        <v>1350</v>
      </c>
      <c r="K259" s="47">
        <f t="shared" si="8152"/>
        <v>124.34999999999984</v>
      </c>
      <c r="L259">
        <f t="shared" si="8151"/>
        <v>100</v>
      </c>
      <c r="P259">
        <v>1</v>
      </c>
      <c r="Q259" s="45">
        <v>30</v>
      </c>
      <c r="R259" s="44">
        <v>46235</v>
      </c>
      <c r="S259" s="44">
        <v>46265</v>
      </c>
      <c r="T259" s="46"/>
      <c r="U259" s="45"/>
      <c r="V259" s="44"/>
      <c r="W259" s="44"/>
      <c r="X259" s="46"/>
      <c r="Y259" s="45"/>
      <c r="Z259" s="44"/>
      <c r="AA259" s="44"/>
      <c r="AB259" s="46"/>
      <c r="AC259" s="45"/>
      <c r="AD259" s="44"/>
      <c r="AE259" s="44"/>
      <c r="AF259" s="7"/>
      <c r="BMG259">
        <v>8</v>
      </c>
      <c r="BMH259">
        <v>8</v>
      </c>
      <c r="BMI259">
        <v>8</v>
      </c>
      <c r="BMJ259">
        <v>8</v>
      </c>
      <c r="BMM259">
        <v>8</v>
      </c>
      <c r="BMN259">
        <v>8</v>
      </c>
      <c r="BMO259">
        <v>6</v>
      </c>
      <c r="BMP259">
        <v>8</v>
      </c>
      <c r="BMQ259">
        <v>7</v>
      </c>
      <c r="BMT259">
        <v>8</v>
      </c>
      <c r="BMU259">
        <v>8</v>
      </c>
      <c r="BMV259">
        <v>8</v>
      </c>
      <c r="BMW259">
        <v>6</v>
      </c>
      <c r="BMX259">
        <v>2</v>
      </c>
      <c r="BNA259">
        <v>5</v>
      </c>
      <c r="BNB259">
        <v>4</v>
      </c>
      <c r="BNI259">
        <v>1</v>
      </c>
      <c r="BNW259">
        <v>4</v>
      </c>
      <c r="BNX259">
        <v>1</v>
      </c>
      <c r="BPT259">
        <v>8</v>
      </c>
      <c r="BPU259">
        <v>8</v>
      </c>
      <c r="BPV259">
        <v>1</v>
      </c>
      <c r="BRF259">
        <v>7.5</v>
      </c>
      <c r="BRI259">
        <v>6</v>
      </c>
      <c r="BRM259">
        <v>2</v>
      </c>
      <c r="BWL259">
        <v>6</v>
      </c>
      <c r="CCJ259">
        <v>-1.6749999999999998</v>
      </c>
      <c r="CCK259">
        <v>-1.6749999999999998</v>
      </c>
      <c r="CCL259">
        <v>-1.6749999999999998</v>
      </c>
      <c r="CCM259">
        <v>-1.6749999999999998</v>
      </c>
      <c r="CCN259">
        <v>-1.6749999999999998</v>
      </c>
      <c r="CCO259">
        <v>-1.6749999999999998</v>
      </c>
      <c r="CCQ259">
        <v>-1.6749999999999998</v>
      </c>
      <c r="CCX259">
        <v>-1.6749999999999998</v>
      </c>
      <c r="CCY259">
        <v>-1.6749999999999998</v>
      </c>
      <c r="CCZ259">
        <v>-1.6749999999999998</v>
      </c>
      <c r="CDA259">
        <v>-1.6749999999999998</v>
      </c>
      <c r="CDB259">
        <v>-1.6749999999999998</v>
      </c>
      <c r="CDE259">
        <v>-1.6749999999999998</v>
      </c>
      <c r="CDF259">
        <v>-1.6749999999999998</v>
      </c>
      <c r="CDG259">
        <v>-1.6749999999999998</v>
      </c>
      <c r="CDH259">
        <v>-1.6749999999999998</v>
      </c>
      <c r="CDI259">
        <v>-1.6749999999999998</v>
      </c>
      <c r="CDL259">
        <v>-1.6749999999999998</v>
      </c>
    </row>
    <row r="260" spans="1:48 1034:1962 2116:2144">
      <c r="A260" s="10" t="s">
        <v>1210</v>
      </c>
      <c r="B260" t="s">
        <v>102</v>
      </c>
      <c r="C260" t="s">
        <v>1232</v>
      </c>
      <c r="D260" t="s">
        <v>19</v>
      </c>
      <c r="E260" s="7">
        <v>46522</v>
      </c>
      <c r="F260" s="8">
        <v>19</v>
      </c>
      <c r="G260" s="7"/>
      <c r="H260" s="54">
        <f>$F260*7</f>
        <v>133</v>
      </c>
      <c r="I260" s="12">
        <v>0</v>
      </c>
      <c r="J260" s="12"/>
      <c r="K260" s="47">
        <f t="shared" si="8152"/>
        <v>0</v>
      </c>
      <c r="L260">
        <f t="shared" si="8151"/>
        <v>100</v>
      </c>
      <c r="P260">
        <v>1</v>
      </c>
      <c r="Q260" s="45">
        <v>100</v>
      </c>
      <c r="R260" s="53">
        <f>S260-(ROUND(($H260*Q260%)/8,0))</f>
        <v>46385</v>
      </c>
      <c r="S260" s="53">
        <f>EDATE($E260,-4)</f>
        <v>46402</v>
      </c>
      <c r="T260" s="46"/>
      <c r="U260" s="45"/>
      <c r="V260" s="53"/>
      <c r="W260" s="44"/>
      <c r="X260" s="46"/>
      <c r="Y260" s="45"/>
      <c r="Z260" s="44"/>
      <c r="AA260" s="44"/>
      <c r="AB260" s="46"/>
      <c r="AC260" s="45"/>
      <c r="AD260" s="44"/>
      <c r="AE260" s="44"/>
      <c r="AF260" s="7"/>
    </row>
    <row r="261" spans="1:48 1034:1962 2116:2144">
      <c r="A261" s="10" t="s">
        <v>969</v>
      </c>
      <c r="B261" t="s">
        <v>995</v>
      </c>
      <c r="C261" t="s">
        <v>996</v>
      </c>
      <c r="D261" t="s">
        <v>104</v>
      </c>
      <c r="E261" s="7">
        <v>45636</v>
      </c>
      <c r="F261" s="8">
        <v>25.799999237060547</v>
      </c>
      <c r="G261" s="7">
        <v>45471</v>
      </c>
      <c r="H261" s="54">
        <v>50</v>
      </c>
      <c r="I261" s="12">
        <v>100</v>
      </c>
      <c r="J261" s="12" t="s">
        <v>75</v>
      </c>
      <c r="K261" s="47">
        <f t="shared" si="8152"/>
        <v>37</v>
      </c>
      <c r="L261">
        <f t="shared" si="8151"/>
        <v>100</v>
      </c>
      <c r="M261" t="s">
        <v>939</v>
      </c>
      <c r="Q261" s="45"/>
      <c r="R261" s="53"/>
      <c r="S261" s="44"/>
      <c r="T261" s="46"/>
      <c r="U261" s="45"/>
      <c r="V261" s="44"/>
      <c r="W261" s="44"/>
      <c r="X261" s="46"/>
      <c r="Y261" s="45"/>
      <c r="Z261" s="44"/>
      <c r="AA261" s="44"/>
      <c r="AB261" s="46"/>
      <c r="AC261" s="45"/>
      <c r="AD261" s="44"/>
      <c r="AE261" s="44"/>
      <c r="AF261" s="7"/>
      <c r="AZB261">
        <v>2</v>
      </c>
      <c r="AZC261">
        <v>6</v>
      </c>
      <c r="AZD261">
        <v>3</v>
      </c>
      <c r="AZH261">
        <v>4</v>
      </c>
      <c r="AZI261">
        <v>4</v>
      </c>
      <c r="AZJ261">
        <v>6</v>
      </c>
      <c r="AZK261">
        <v>4</v>
      </c>
      <c r="AZL261">
        <v>1</v>
      </c>
      <c r="AZM261">
        <v>7</v>
      </c>
    </row>
    <row r="262" spans="1:48 1034:1962 2116:2144">
      <c r="A262" s="10" t="s">
        <v>965</v>
      </c>
      <c r="B262" t="s">
        <v>966</v>
      </c>
      <c r="C262" t="s">
        <v>967</v>
      </c>
      <c r="D262" t="s">
        <v>12</v>
      </c>
      <c r="E262" s="7">
        <v>44500</v>
      </c>
      <c r="F262" s="8">
        <v>7.620999813079834</v>
      </c>
      <c r="G262" s="7">
        <v>43603</v>
      </c>
      <c r="H262" s="54">
        <v>73.2</v>
      </c>
      <c r="I262" s="12">
        <v>100</v>
      </c>
      <c r="J262" s="12" t="s">
        <v>897</v>
      </c>
      <c r="K262" s="47">
        <f t="shared" si="8152"/>
        <v>21</v>
      </c>
      <c r="L262">
        <f t="shared" si="8151"/>
        <v>100</v>
      </c>
      <c r="M262" t="s">
        <v>939</v>
      </c>
      <c r="Q262" s="45"/>
      <c r="R262" s="44"/>
      <c r="S262" s="44"/>
      <c r="T262" s="46"/>
      <c r="U262" s="45"/>
      <c r="V262" s="53"/>
      <c r="W262" s="44"/>
      <c r="X262" s="46"/>
      <c r="Y262" s="45"/>
      <c r="Z262" s="44"/>
      <c r="AA262" s="44"/>
      <c r="AB262" s="46"/>
      <c r="AC262" s="45"/>
      <c r="AD262" s="44"/>
      <c r="AE262" s="44"/>
      <c r="AF262" s="7"/>
      <c r="AVJ262">
        <v>5</v>
      </c>
      <c r="AVK262">
        <v>1</v>
      </c>
      <c r="AVO262">
        <v>3</v>
      </c>
      <c r="AVQ262">
        <v>6</v>
      </c>
      <c r="AVR262">
        <v>3</v>
      </c>
      <c r="AVU262">
        <v>3</v>
      </c>
    </row>
    <row r="263" spans="1:48 1034:1962 2116:2144">
      <c r="A263" s="10" t="s">
        <v>1195</v>
      </c>
      <c r="B263" t="s">
        <v>85</v>
      </c>
      <c r="C263" t="s">
        <v>1213</v>
      </c>
      <c r="D263" t="s">
        <v>19</v>
      </c>
      <c r="E263" s="7">
        <v>45898</v>
      </c>
      <c r="F263" s="8">
        <v>19.045000076293945</v>
      </c>
      <c r="G263" s="7">
        <v>45715</v>
      </c>
      <c r="H263" s="54">
        <v>183</v>
      </c>
      <c r="I263" s="12">
        <v>100</v>
      </c>
      <c r="J263" s="12" t="s">
        <v>129</v>
      </c>
      <c r="K263" s="47">
        <f t="shared" si="8152"/>
        <v>126</v>
      </c>
      <c r="L263">
        <f t="shared" si="8151"/>
        <v>100</v>
      </c>
      <c r="M263" t="s">
        <v>939</v>
      </c>
      <c r="Q263" s="45"/>
      <c r="R263" s="53"/>
      <c r="S263" s="44"/>
      <c r="T263" s="46"/>
      <c r="U263" s="45"/>
      <c r="V263" s="53"/>
      <c r="W263" s="53"/>
      <c r="X263" s="46"/>
      <c r="Y263" s="45"/>
      <c r="Z263" s="44"/>
      <c r="AA263" s="44"/>
      <c r="AB263" s="46"/>
      <c r="AC263" s="45"/>
      <c r="AD263" s="44"/>
      <c r="AE263" s="44"/>
      <c r="AF263" s="7"/>
      <c r="BJL263">
        <v>8</v>
      </c>
      <c r="BJN263">
        <v>8</v>
      </c>
      <c r="BJO263">
        <v>4</v>
      </c>
      <c r="BJP263">
        <v>8</v>
      </c>
      <c r="BJQ263">
        <v>7</v>
      </c>
      <c r="BJR263">
        <v>8</v>
      </c>
      <c r="BJU263">
        <v>8</v>
      </c>
      <c r="BJW263">
        <v>8</v>
      </c>
      <c r="BJX263">
        <v>5</v>
      </c>
      <c r="BJY263">
        <v>8</v>
      </c>
      <c r="BKB263">
        <v>8</v>
      </c>
      <c r="BKC263">
        <v>8</v>
      </c>
      <c r="BKD263">
        <v>8</v>
      </c>
      <c r="BKE263">
        <v>8</v>
      </c>
      <c r="BKF263">
        <v>8</v>
      </c>
      <c r="BLB263">
        <v>8</v>
      </c>
      <c r="BLD263">
        <v>6</v>
      </c>
    </row>
    <row r="264" spans="1:48 1034:1962 2116:2144">
      <c r="A264" s="10" t="s">
        <v>1196</v>
      </c>
      <c r="B264" t="s">
        <v>85</v>
      </c>
      <c r="C264" t="s">
        <v>1214</v>
      </c>
      <c r="D264" t="s">
        <v>19</v>
      </c>
      <c r="E264" s="7">
        <v>46016</v>
      </c>
      <c r="F264" s="8">
        <v>19.242000579833984</v>
      </c>
      <c r="G264" s="7">
        <v>45790</v>
      </c>
      <c r="H264" s="54">
        <v>122</v>
      </c>
      <c r="I264" s="12">
        <v>100</v>
      </c>
      <c r="J264" s="12" t="s">
        <v>1255</v>
      </c>
      <c r="K264" s="47">
        <f t="shared" si="8152"/>
        <v>84</v>
      </c>
      <c r="L264">
        <f t="shared" ref="L264:L295" si="8153">IF(J264&lt;&gt;"村田",SUM(I264,Q264,U264,Y264,AC264),SUM(Q264,U264,Y264,AC264))</f>
        <v>100</v>
      </c>
      <c r="M264" t="s">
        <v>939</v>
      </c>
      <c r="Q264" s="45"/>
      <c r="R264" s="53"/>
      <c r="S264" s="44"/>
      <c r="T264" s="46"/>
      <c r="U264" s="45"/>
      <c r="V264" s="44"/>
      <c r="W264" s="44"/>
      <c r="X264" s="46"/>
      <c r="Y264" s="45"/>
      <c r="Z264" s="44"/>
      <c r="AA264" s="44"/>
      <c r="AB264" s="46"/>
      <c r="AC264" s="45"/>
      <c r="AD264" s="44"/>
      <c r="AE264" s="44"/>
      <c r="AF264" s="7"/>
      <c r="BLF264">
        <v>8</v>
      </c>
      <c r="BLG264">
        <v>5.5</v>
      </c>
      <c r="BLI264">
        <v>6</v>
      </c>
      <c r="BLK264">
        <v>5</v>
      </c>
      <c r="BLL264">
        <v>8</v>
      </c>
      <c r="BLM264">
        <v>6.5</v>
      </c>
      <c r="BLN264">
        <v>8</v>
      </c>
      <c r="BLO264">
        <v>1.5</v>
      </c>
      <c r="BLR264">
        <v>2</v>
      </c>
      <c r="BLS264">
        <v>8</v>
      </c>
      <c r="BLZ264">
        <v>7.5</v>
      </c>
      <c r="BMA264">
        <v>8</v>
      </c>
      <c r="BMB264">
        <v>6</v>
      </c>
      <c r="BMC264">
        <v>2</v>
      </c>
      <c r="BNE264">
        <v>2</v>
      </c>
    </row>
    <row r="265" spans="1:48 1034:1962 2116:2144">
      <c r="A265" s="10" t="s">
        <v>1197</v>
      </c>
      <c r="B265" t="s">
        <v>1215</v>
      </c>
      <c r="C265" t="s">
        <v>1233</v>
      </c>
      <c r="D265" t="s">
        <v>53</v>
      </c>
      <c r="E265" s="7">
        <v>46142</v>
      </c>
      <c r="F265" s="8">
        <v>3.252000093460083</v>
      </c>
      <c r="G265" s="7">
        <v>45617</v>
      </c>
      <c r="H265" s="54">
        <v>127.98</v>
      </c>
      <c r="I265" s="12">
        <v>100</v>
      </c>
      <c r="J265" s="12" t="s">
        <v>93</v>
      </c>
      <c r="K265" s="47">
        <f t="shared" si="8152"/>
        <v>123.5</v>
      </c>
      <c r="L265">
        <f t="shared" si="8153"/>
        <v>100</v>
      </c>
      <c r="M265" t="s">
        <v>939</v>
      </c>
      <c r="Q265" s="45"/>
      <c r="R265" s="44"/>
      <c r="S265" s="44"/>
      <c r="T265" s="46"/>
      <c r="U265" s="45"/>
      <c r="V265" s="53"/>
      <c r="W265" s="53"/>
      <c r="X265" s="46"/>
      <c r="Y265" s="45"/>
      <c r="Z265" s="44"/>
      <c r="AA265" s="44"/>
      <c r="AB265" s="46"/>
      <c r="AC265" s="45"/>
      <c r="AD265" s="44"/>
      <c r="AE265" s="44"/>
      <c r="AF265" s="7"/>
      <c r="BER265">
        <v>4</v>
      </c>
      <c r="BES265">
        <v>8</v>
      </c>
      <c r="BET265">
        <v>8</v>
      </c>
      <c r="BEU265">
        <v>7.5</v>
      </c>
      <c r="BEV265">
        <v>8</v>
      </c>
      <c r="BEY265">
        <v>8</v>
      </c>
      <c r="BEZ265">
        <v>7</v>
      </c>
      <c r="BFA265">
        <v>8</v>
      </c>
      <c r="BFB265">
        <v>6</v>
      </c>
      <c r="BFG265">
        <v>4</v>
      </c>
      <c r="BFH265">
        <v>1</v>
      </c>
      <c r="BHZ265">
        <v>1</v>
      </c>
      <c r="BNZ265">
        <v>0.5</v>
      </c>
      <c r="BOA265">
        <v>1</v>
      </c>
      <c r="BOX265">
        <v>0.5</v>
      </c>
      <c r="BQY265">
        <v>4</v>
      </c>
      <c r="BRC265">
        <v>2</v>
      </c>
      <c r="BRI265">
        <v>7.5</v>
      </c>
      <c r="BRJ265">
        <v>8</v>
      </c>
      <c r="BRK265">
        <v>8</v>
      </c>
      <c r="BRL265">
        <v>7.5</v>
      </c>
      <c r="BRM265">
        <v>8</v>
      </c>
      <c r="BRP265">
        <v>4</v>
      </c>
      <c r="BRQ265">
        <v>2</v>
      </c>
    </row>
    <row r="266" spans="1:48 1034:1962 2116:2144">
      <c r="A266" s="14" t="s">
        <v>1198</v>
      </c>
      <c r="B266" s="15" t="s">
        <v>1216</v>
      </c>
      <c r="C266" s="15" t="s">
        <v>1217</v>
      </c>
      <c r="D266" s="15" t="s">
        <v>1218</v>
      </c>
      <c r="E266" s="16">
        <v>45688</v>
      </c>
      <c r="F266" s="17">
        <v>5.4790000915527344</v>
      </c>
      <c r="G266" s="7"/>
      <c r="H266" s="54">
        <f>$F266*10</f>
        <v>54.790000915527344</v>
      </c>
      <c r="I266" s="57">
        <v>0</v>
      </c>
      <c r="J266" s="12"/>
      <c r="K266" s="47">
        <f t="shared" si="8152"/>
        <v>0</v>
      </c>
      <c r="L266">
        <f t="shared" si="8153"/>
        <v>0</v>
      </c>
      <c r="M266" t="s">
        <v>939</v>
      </c>
      <c r="Q266" s="45"/>
      <c r="R266" s="53"/>
      <c r="S266" s="53"/>
      <c r="T266" s="46"/>
      <c r="U266" s="45"/>
      <c r="V266" s="53"/>
      <c r="W266" s="44"/>
      <c r="X266" s="46"/>
      <c r="Y266" s="45"/>
      <c r="Z266" s="44"/>
      <c r="AA266" s="44"/>
      <c r="AB266" s="46"/>
      <c r="AC266" s="45"/>
      <c r="AD266" s="44"/>
      <c r="AE266" s="44"/>
      <c r="AF266" s="7"/>
    </row>
    <row r="267" spans="1:48 1034:1962 2116:2144">
      <c r="A267" s="10" t="s">
        <v>929</v>
      </c>
      <c r="B267" t="s">
        <v>102</v>
      </c>
      <c r="C267" t="s">
        <v>952</v>
      </c>
      <c r="D267" t="s">
        <v>104</v>
      </c>
      <c r="E267" s="7">
        <v>45372</v>
      </c>
      <c r="F267" s="8">
        <v>6.4000003039836884E-2</v>
      </c>
      <c r="G267" s="7">
        <v>45348</v>
      </c>
      <c r="H267" s="54">
        <v>2</v>
      </c>
      <c r="I267" s="12">
        <v>100</v>
      </c>
      <c r="J267" s="12" t="s">
        <v>105</v>
      </c>
      <c r="K267" s="47">
        <f t="shared" si="8152"/>
        <v>1</v>
      </c>
      <c r="L267">
        <f t="shared" si="8153"/>
        <v>100</v>
      </c>
      <c r="M267" t="s">
        <v>964</v>
      </c>
      <c r="Q267" s="45"/>
      <c r="R267" s="53"/>
      <c r="S267" s="53"/>
      <c r="T267" s="46"/>
      <c r="U267" s="45"/>
      <c r="V267" s="44"/>
      <c r="W267" s="44"/>
      <c r="X267" s="46"/>
      <c r="Y267" s="45"/>
      <c r="Z267" s="44"/>
      <c r="AA267" s="44"/>
      <c r="AB267" s="46"/>
      <c r="AC267" s="45"/>
      <c r="AD267" s="44"/>
      <c r="AE267" s="44"/>
      <c r="AU267" s="42"/>
      <c r="AUE267">
        <v>1</v>
      </c>
    </row>
    <row r="268" spans="1:48 1034:1962 2116:2144">
      <c r="A268" s="10" t="s">
        <v>887</v>
      </c>
      <c r="B268" t="s">
        <v>102</v>
      </c>
      <c r="C268" t="s">
        <v>937</v>
      </c>
      <c r="D268" t="s">
        <v>104</v>
      </c>
      <c r="E268" s="7">
        <v>45301</v>
      </c>
      <c r="F268" s="8">
        <v>0.20000000298023224</v>
      </c>
      <c r="G268" s="7">
        <v>45273</v>
      </c>
      <c r="H268" s="54">
        <v>15</v>
      </c>
      <c r="I268" s="12">
        <v>100</v>
      </c>
      <c r="J268" s="12" t="s">
        <v>60</v>
      </c>
      <c r="K268" s="47">
        <f t="shared" si="8152"/>
        <v>13</v>
      </c>
      <c r="L268">
        <f t="shared" si="8153"/>
        <v>100</v>
      </c>
      <c r="M268" t="s">
        <v>964</v>
      </c>
      <c r="Q268" s="45"/>
      <c r="R268" s="53"/>
      <c r="S268" s="53"/>
      <c r="T268" s="46"/>
      <c r="U268" s="45"/>
      <c r="V268" s="44"/>
      <c r="W268" s="44"/>
      <c r="X268" s="46"/>
      <c r="Y268" s="45"/>
      <c r="Z268" s="44"/>
      <c r="AA268" s="44"/>
      <c r="AB268" s="46"/>
      <c r="AC268" s="45"/>
      <c r="AD268" s="44"/>
      <c r="AE268" s="44"/>
      <c r="AU268" s="42"/>
      <c r="ARC268">
        <v>3</v>
      </c>
      <c r="ARF268">
        <v>6</v>
      </c>
      <c r="ARG268">
        <v>4</v>
      </c>
    </row>
    <row r="269" spans="1:48 1034:1962 2116:2144">
      <c r="A269" s="10" t="s">
        <v>1201</v>
      </c>
      <c r="B269" t="s">
        <v>251</v>
      </c>
      <c r="C269" t="s">
        <v>1427</v>
      </c>
      <c r="D269" t="s">
        <v>19</v>
      </c>
      <c r="E269" s="7">
        <v>46032</v>
      </c>
      <c r="F269" s="8">
        <v>11.046999931335449</v>
      </c>
      <c r="G269" s="7">
        <v>45815</v>
      </c>
      <c r="H269" s="54">
        <v>91.350000000000009</v>
      </c>
      <c r="I269" s="12">
        <v>100</v>
      </c>
      <c r="J269" s="12" t="s">
        <v>178</v>
      </c>
      <c r="K269" s="47">
        <f t="shared" si="8152"/>
        <v>91</v>
      </c>
      <c r="L269">
        <f t="shared" si="8153"/>
        <v>100</v>
      </c>
      <c r="M269" t="s">
        <v>939</v>
      </c>
      <c r="Q269" s="45"/>
      <c r="R269" s="44"/>
      <c r="S269" s="44"/>
      <c r="T269" s="46"/>
      <c r="U269" s="45"/>
      <c r="V269" s="53"/>
      <c r="W269" s="44"/>
      <c r="X269" s="46"/>
      <c r="Y269" s="45"/>
      <c r="Z269" s="44"/>
      <c r="AA269" s="44"/>
      <c r="AB269" s="46"/>
      <c r="AC269" s="45"/>
      <c r="AD269" s="44"/>
      <c r="AE269" s="44"/>
      <c r="AF269" s="7"/>
      <c r="BMX269">
        <v>2</v>
      </c>
      <c r="BNB269">
        <v>6</v>
      </c>
      <c r="BND269">
        <v>7</v>
      </c>
      <c r="BNE269">
        <v>6</v>
      </c>
      <c r="BNF269">
        <v>3</v>
      </c>
      <c r="BNH269">
        <v>8</v>
      </c>
      <c r="BNI269">
        <v>2</v>
      </c>
      <c r="BNJ269">
        <v>8</v>
      </c>
      <c r="BNK269">
        <v>8</v>
      </c>
      <c r="BNR269">
        <v>5</v>
      </c>
      <c r="BNS269">
        <v>7</v>
      </c>
      <c r="BNW269">
        <v>5</v>
      </c>
      <c r="BNX269">
        <v>7</v>
      </c>
      <c r="BNY269">
        <v>6</v>
      </c>
      <c r="BNZ269">
        <v>5</v>
      </c>
      <c r="BOA269">
        <v>4</v>
      </c>
      <c r="BOC269">
        <v>2</v>
      </c>
    </row>
    <row r="270" spans="1:48 1034:1962 2116:2144">
      <c r="A270" s="19" t="s">
        <v>662</v>
      </c>
      <c r="B270" t="s">
        <v>170</v>
      </c>
      <c r="C270" t="s">
        <v>663</v>
      </c>
      <c r="D270" t="s">
        <v>19</v>
      </c>
      <c r="E270" s="7">
        <v>45231</v>
      </c>
      <c r="F270" s="8">
        <v>2.3269999027252197</v>
      </c>
      <c r="G270" s="7">
        <v>44168</v>
      </c>
      <c r="H270" s="13">
        <v>19.2</v>
      </c>
      <c r="I270" s="12">
        <v>100</v>
      </c>
      <c r="J270" s="12" t="s">
        <v>57</v>
      </c>
      <c r="K270" s="47">
        <f t="shared" si="8152"/>
        <v>17</v>
      </c>
      <c r="L270">
        <f t="shared" si="8153"/>
        <v>100</v>
      </c>
      <c r="M270" t="s">
        <v>939</v>
      </c>
      <c r="Q270" s="45"/>
      <c r="R270" s="44"/>
      <c r="S270" s="44"/>
      <c r="T270" s="46"/>
      <c r="U270" s="45"/>
      <c r="V270" s="44"/>
      <c r="W270" s="44"/>
      <c r="X270" s="46"/>
      <c r="Y270" s="45"/>
      <c r="Z270" s="44"/>
      <c r="AA270" s="44"/>
      <c r="AB270" s="46"/>
      <c r="AC270" s="45"/>
      <c r="AD270" s="44"/>
      <c r="AE270" s="44"/>
      <c r="AU270">
        <v>1</v>
      </c>
      <c r="AV270">
        <v>8</v>
      </c>
      <c r="AMT270">
        <v>4</v>
      </c>
      <c r="AMU270">
        <v>4</v>
      </c>
    </row>
    <row r="271" spans="1:48 1034:1962 2116:2144">
      <c r="A271" s="10" t="s">
        <v>1203</v>
      </c>
      <c r="B271" t="s">
        <v>62</v>
      </c>
      <c r="C271" t="s">
        <v>1223</v>
      </c>
      <c r="D271" t="s">
        <v>19</v>
      </c>
      <c r="E271" s="7">
        <v>45950</v>
      </c>
      <c r="F271" s="8">
        <v>12.98900032043457</v>
      </c>
      <c r="G271" s="7">
        <v>45632</v>
      </c>
      <c r="H271" s="54">
        <v>101</v>
      </c>
      <c r="I271" s="12">
        <v>100</v>
      </c>
      <c r="J271" s="12" t="s">
        <v>1350</v>
      </c>
      <c r="K271" s="47">
        <f t="shared" si="8152"/>
        <v>101</v>
      </c>
      <c r="L271">
        <f t="shared" si="8153"/>
        <v>100</v>
      </c>
      <c r="M271" t="s">
        <v>939</v>
      </c>
      <c r="Q271" s="45"/>
      <c r="R271" s="44"/>
      <c r="S271" s="44"/>
      <c r="T271" s="46"/>
      <c r="U271" s="45"/>
      <c r="V271" s="53"/>
      <c r="W271" s="53"/>
      <c r="X271" s="46"/>
      <c r="Y271" s="45"/>
      <c r="Z271" s="44"/>
      <c r="AA271" s="44"/>
      <c r="AB271" s="46"/>
      <c r="AC271" s="45"/>
      <c r="AD271" s="44"/>
      <c r="AE271" s="44"/>
      <c r="AF271" s="7"/>
      <c r="BFR271">
        <v>8</v>
      </c>
      <c r="BFT271">
        <v>8</v>
      </c>
      <c r="BFU271">
        <v>8</v>
      </c>
      <c r="BFV271">
        <v>8</v>
      </c>
      <c r="BFY271">
        <v>4</v>
      </c>
      <c r="BGP271">
        <v>8</v>
      </c>
      <c r="BGQ271">
        <v>8</v>
      </c>
      <c r="BGR271">
        <v>4</v>
      </c>
      <c r="BHC271">
        <v>2</v>
      </c>
      <c r="BHJ271">
        <v>4</v>
      </c>
      <c r="BHK271">
        <v>3</v>
      </c>
      <c r="BHN271">
        <v>2</v>
      </c>
      <c r="BHO271">
        <v>1</v>
      </c>
      <c r="BHX271">
        <v>8</v>
      </c>
      <c r="BHY271">
        <v>8</v>
      </c>
      <c r="BHZ271">
        <v>8</v>
      </c>
      <c r="BIA271">
        <v>4</v>
      </c>
      <c r="BIB271">
        <v>2</v>
      </c>
      <c r="BIS271">
        <v>3</v>
      </c>
    </row>
    <row r="272" spans="1:48 1034:1962 2116:2144">
      <c r="A272" s="10" t="s">
        <v>1204</v>
      </c>
      <c r="B272" t="s">
        <v>62</v>
      </c>
      <c r="C272" t="s">
        <v>1224</v>
      </c>
      <c r="D272" t="s">
        <v>19</v>
      </c>
      <c r="E272" s="7">
        <v>45950</v>
      </c>
      <c r="F272" s="8">
        <v>8.7049999237060547</v>
      </c>
      <c r="G272" s="7">
        <v>45632</v>
      </c>
      <c r="H272" s="54">
        <v>61</v>
      </c>
      <c r="I272" s="12">
        <v>100</v>
      </c>
      <c r="J272" s="12" t="s">
        <v>1350</v>
      </c>
      <c r="K272" s="47">
        <f t="shared" si="8152"/>
        <v>49</v>
      </c>
      <c r="L272">
        <f t="shared" si="8153"/>
        <v>100</v>
      </c>
      <c r="M272" t="s">
        <v>939</v>
      </c>
      <c r="Q272" s="45"/>
      <c r="R272" s="53"/>
      <c r="S272" s="44"/>
      <c r="T272" s="46"/>
      <c r="U272" s="45"/>
      <c r="V272" s="53"/>
      <c r="W272" s="53"/>
      <c r="X272" s="46"/>
      <c r="Y272" s="45"/>
      <c r="Z272" s="44"/>
      <c r="AA272" s="44"/>
      <c r="AB272" s="46"/>
      <c r="AC272" s="45"/>
      <c r="AD272" s="44"/>
      <c r="AE272" s="44"/>
      <c r="AU272" s="42"/>
      <c r="BFR272">
        <v>4</v>
      </c>
      <c r="BFW272">
        <v>6.5</v>
      </c>
      <c r="BFX272">
        <v>7.5</v>
      </c>
      <c r="BGR272">
        <v>2</v>
      </c>
      <c r="BGX272">
        <v>6.5</v>
      </c>
      <c r="BGZ272">
        <v>3.5</v>
      </c>
      <c r="BHC272">
        <v>4</v>
      </c>
      <c r="BHG272">
        <v>8</v>
      </c>
      <c r="BHJ272">
        <v>4</v>
      </c>
      <c r="BIS272">
        <v>3</v>
      </c>
    </row>
    <row r="273" spans="1:1694">
      <c r="A273" s="21">
        <v>214030</v>
      </c>
      <c r="B273" t="s">
        <v>85</v>
      </c>
      <c r="C273" t="s">
        <v>648</v>
      </c>
      <c r="D273" t="s">
        <v>19</v>
      </c>
      <c r="E273" s="7">
        <v>45042</v>
      </c>
      <c r="F273" s="8">
        <v>2.5199999809265137</v>
      </c>
      <c r="G273" s="7">
        <v>44426</v>
      </c>
      <c r="H273" s="13">
        <v>124.8</v>
      </c>
      <c r="I273" s="12">
        <v>100</v>
      </c>
      <c r="J273" s="12" t="s">
        <v>43</v>
      </c>
      <c r="K273" s="47">
        <f t="shared" si="8152"/>
        <v>110</v>
      </c>
      <c r="L273">
        <f t="shared" si="8153"/>
        <v>100</v>
      </c>
      <c r="M273" t="s">
        <v>939</v>
      </c>
      <c r="Q273" s="45"/>
      <c r="R273" s="44"/>
      <c r="S273" s="44"/>
      <c r="T273" s="46"/>
      <c r="U273" s="45"/>
      <c r="V273" s="44"/>
      <c r="W273" s="44"/>
      <c r="X273" s="46"/>
      <c r="Y273" s="45"/>
      <c r="Z273" s="44"/>
      <c r="AA273" s="44"/>
      <c r="AB273" s="46"/>
      <c r="AC273" s="45"/>
      <c r="AD273" s="44"/>
      <c r="AE273" s="44"/>
      <c r="LA273">
        <v>6</v>
      </c>
      <c r="LB273">
        <v>7</v>
      </c>
      <c r="LC273">
        <v>7</v>
      </c>
      <c r="LE273">
        <v>8</v>
      </c>
      <c r="LF273">
        <v>9</v>
      </c>
      <c r="LG273">
        <v>5</v>
      </c>
      <c r="AFD273">
        <v>4</v>
      </c>
      <c r="AFE273">
        <v>8</v>
      </c>
      <c r="AFF273">
        <v>12</v>
      </c>
      <c r="AFG273">
        <v>9</v>
      </c>
      <c r="AFK273">
        <v>4</v>
      </c>
      <c r="AFL273">
        <v>8</v>
      </c>
      <c r="AFM273">
        <v>11</v>
      </c>
      <c r="AFN273">
        <v>11</v>
      </c>
      <c r="AGS273">
        <v>1</v>
      </c>
    </row>
    <row r="274" spans="1:1694">
      <c r="A274" s="21">
        <v>214028</v>
      </c>
      <c r="B274" t="s">
        <v>85</v>
      </c>
      <c r="C274" t="s">
        <v>927</v>
      </c>
      <c r="D274" t="s">
        <v>19</v>
      </c>
      <c r="E274" s="7">
        <v>44620</v>
      </c>
      <c r="F274" s="8">
        <v>28.643999099731445</v>
      </c>
      <c r="G274" s="7">
        <v>44467</v>
      </c>
      <c r="H274" s="13">
        <v>373.4</v>
      </c>
      <c r="I274" s="12">
        <v>100</v>
      </c>
      <c r="J274" s="12" t="s">
        <v>129</v>
      </c>
      <c r="K274" s="47">
        <f t="shared" si="8152"/>
        <v>220</v>
      </c>
      <c r="L274">
        <f t="shared" si="8153"/>
        <v>100</v>
      </c>
      <c r="M274" t="s">
        <v>964</v>
      </c>
      <c r="Q274" s="45"/>
      <c r="R274" s="44"/>
      <c r="S274" s="44"/>
      <c r="T274" s="46"/>
      <c r="U274" s="45"/>
      <c r="V274" s="44"/>
      <c r="W274" s="44"/>
      <c r="X274" s="46"/>
      <c r="Y274" s="45"/>
      <c r="Z274" s="44"/>
      <c r="AA274" s="44"/>
      <c r="AB274" s="46"/>
      <c r="AC274" s="45"/>
      <c r="AD274" s="44"/>
      <c r="AE274" s="44"/>
      <c r="MI274">
        <v>8</v>
      </c>
      <c r="MJ274">
        <v>7</v>
      </c>
      <c r="MK274">
        <v>8</v>
      </c>
      <c r="MN274">
        <v>8</v>
      </c>
      <c r="MO274">
        <v>4</v>
      </c>
      <c r="MP274">
        <v>5</v>
      </c>
      <c r="MQ274">
        <v>8</v>
      </c>
      <c r="MR274">
        <v>7</v>
      </c>
      <c r="MU274">
        <v>7</v>
      </c>
      <c r="MW274">
        <v>8</v>
      </c>
      <c r="NC274">
        <v>8</v>
      </c>
      <c r="ND274">
        <v>7</v>
      </c>
      <c r="NE274">
        <v>7</v>
      </c>
      <c r="NF274">
        <v>7</v>
      </c>
      <c r="NI274">
        <v>8</v>
      </c>
      <c r="NJ274">
        <v>8</v>
      </c>
      <c r="NK274">
        <v>8</v>
      </c>
      <c r="NL274">
        <v>7</v>
      </c>
      <c r="NM274">
        <v>8</v>
      </c>
      <c r="NP274">
        <v>8</v>
      </c>
      <c r="NQ274">
        <v>8</v>
      </c>
      <c r="NS274">
        <v>8</v>
      </c>
      <c r="NW274">
        <v>4</v>
      </c>
      <c r="OM274">
        <v>4</v>
      </c>
      <c r="AUI274">
        <v>7</v>
      </c>
      <c r="AUJ274">
        <v>8</v>
      </c>
      <c r="AUL274">
        <v>12</v>
      </c>
      <c r="AUM274">
        <v>11</v>
      </c>
      <c r="AUN274">
        <v>8</v>
      </c>
      <c r="AUO274">
        <v>4</v>
      </c>
    </row>
    <row r="275" spans="1:1694">
      <c r="A275" s="19" t="s">
        <v>608</v>
      </c>
      <c r="B275" t="s">
        <v>41</v>
      </c>
      <c r="C275" t="s">
        <v>609</v>
      </c>
      <c r="D275" t="s">
        <v>19</v>
      </c>
      <c r="E275" s="7">
        <v>45066</v>
      </c>
      <c r="F275" s="8">
        <v>61.208999633789063</v>
      </c>
      <c r="G275" s="7">
        <v>44551</v>
      </c>
      <c r="H275" s="13">
        <v>610.61</v>
      </c>
      <c r="I275" s="12">
        <v>100</v>
      </c>
      <c r="J275" s="12" t="s">
        <v>178</v>
      </c>
      <c r="K275" s="47">
        <f t="shared" si="8152"/>
        <v>716</v>
      </c>
      <c r="L275">
        <f t="shared" si="8153"/>
        <v>100</v>
      </c>
      <c r="M275" t="s">
        <v>939</v>
      </c>
      <c r="Q275" s="45"/>
      <c r="R275" s="44"/>
      <c r="S275" s="44"/>
      <c r="T275" s="46"/>
      <c r="U275" s="45"/>
      <c r="V275" s="44"/>
      <c r="W275" s="44"/>
      <c r="X275" s="46"/>
      <c r="Y275" s="45"/>
      <c r="Z275" s="44"/>
      <c r="AA275" s="44"/>
      <c r="AB275" s="46"/>
      <c r="AC275" s="45"/>
      <c r="AD275" s="44"/>
      <c r="AE275" s="44"/>
      <c r="QS275">
        <v>5</v>
      </c>
      <c r="QV275">
        <v>4</v>
      </c>
      <c r="QW275">
        <v>4</v>
      </c>
      <c r="QX275">
        <v>4</v>
      </c>
      <c r="QY275">
        <v>7</v>
      </c>
      <c r="QZ275">
        <v>7</v>
      </c>
      <c r="RC275">
        <v>8</v>
      </c>
      <c r="RD275">
        <v>6</v>
      </c>
      <c r="RE275">
        <v>7</v>
      </c>
      <c r="RF275">
        <v>6</v>
      </c>
      <c r="RQ275">
        <v>4</v>
      </c>
      <c r="RR275">
        <v>4</v>
      </c>
      <c r="RS275">
        <v>7</v>
      </c>
      <c r="RU275">
        <v>6</v>
      </c>
      <c r="RV275">
        <v>7</v>
      </c>
      <c r="RX275">
        <v>8</v>
      </c>
      <c r="RY275">
        <v>4</v>
      </c>
      <c r="SA275">
        <v>8</v>
      </c>
      <c r="SB275">
        <v>6</v>
      </c>
      <c r="SC275">
        <v>7</v>
      </c>
      <c r="SE275">
        <v>6</v>
      </c>
      <c r="SF275">
        <v>8</v>
      </c>
      <c r="SG275">
        <v>2</v>
      </c>
      <c r="SH275">
        <v>4</v>
      </c>
      <c r="SI275">
        <v>8</v>
      </c>
      <c r="SJ275">
        <v>4</v>
      </c>
      <c r="SL275">
        <v>9</v>
      </c>
      <c r="SM275">
        <v>8</v>
      </c>
      <c r="SN275">
        <v>6</v>
      </c>
      <c r="SO275">
        <v>2</v>
      </c>
      <c r="SP275">
        <v>3</v>
      </c>
      <c r="SS275">
        <v>9</v>
      </c>
      <c r="ST275">
        <v>9</v>
      </c>
      <c r="SU275">
        <v>4</v>
      </c>
      <c r="SV275">
        <v>9</v>
      </c>
      <c r="SW275">
        <v>5</v>
      </c>
      <c r="TA275">
        <v>10</v>
      </c>
      <c r="TB275">
        <v>2</v>
      </c>
      <c r="TC275">
        <v>7</v>
      </c>
      <c r="TD275">
        <v>9</v>
      </c>
      <c r="TE275">
        <v>8</v>
      </c>
      <c r="TG275">
        <v>9</v>
      </c>
      <c r="TH275">
        <v>9</v>
      </c>
      <c r="TI275">
        <v>8</v>
      </c>
      <c r="TJ275">
        <v>10</v>
      </c>
      <c r="TK275">
        <v>8</v>
      </c>
      <c r="TN275">
        <v>9</v>
      </c>
      <c r="TO275">
        <v>7</v>
      </c>
      <c r="TP275">
        <v>8</v>
      </c>
      <c r="TQ275">
        <v>8</v>
      </c>
      <c r="TU275">
        <v>10</v>
      </c>
      <c r="TV275">
        <v>8</v>
      </c>
      <c r="TW275">
        <v>4</v>
      </c>
      <c r="TX275">
        <v>8</v>
      </c>
      <c r="TY275">
        <v>7</v>
      </c>
      <c r="UB275">
        <v>7</v>
      </c>
      <c r="UC275">
        <v>7</v>
      </c>
      <c r="UD275">
        <v>6</v>
      </c>
      <c r="UE275">
        <v>8</v>
      </c>
      <c r="UF275">
        <v>5</v>
      </c>
      <c r="UI275">
        <v>4</v>
      </c>
      <c r="UJ275">
        <v>7</v>
      </c>
      <c r="UK275">
        <v>7</v>
      </c>
      <c r="UL275">
        <v>6</v>
      </c>
      <c r="UN275">
        <v>2</v>
      </c>
      <c r="UP275">
        <v>2</v>
      </c>
      <c r="UT275">
        <v>3</v>
      </c>
      <c r="UU275">
        <v>6</v>
      </c>
      <c r="UW275">
        <v>6</v>
      </c>
      <c r="UX275">
        <v>5</v>
      </c>
      <c r="UY275">
        <v>8</v>
      </c>
      <c r="UZ275">
        <v>8</v>
      </c>
      <c r="VA275">
        <v>7</v>
      </c>
      <c r="VB275">
        <v>7</v>
      </c>
      <c r="VD275">
        <v>1</v>
      </c>
      <c r="WG275">
        <v>4</v>
      </c>
      <c r="WH275">
        <v>4</v>
      </c>
      <c r="ABJ275">
        <v>8</v>
      </c>
      <c r="ABK275">
        <v>7</v>
      </c>
      <c r="ABL275">
        <v>7</v>
      </c>
      <c r="ABM275">
        <v>7</v>
      </c>
      <c r="ABP275">
        <v>6</v>
      </c>
      <c r="ABQ275">
        <v>8</v>
      </c>
      <c r="ABR275">
        <v>4</v>
      </c>
      <c r="ABT275">
        <v>7</v>
      </c>
      <c r="ABU275">
        <v>8</v>
      </c>
      <c r="ABW275">
        <v>7</v>
      </c>
      <c r="ABX275">
        <v>7</v>
      </c>
      <c r="ABY275">
        <v>8</v>
      </c>
      <c r="ABZ275">
        <v>8</v>
      </c>
      <c r="ACA275">
        <v>7</v>
      </c>
      <c r="ACE275">
        <v>8</v>
      </c>
      <c r="ACF275">
        <v>8</v>
      </c>
      <c r="ACG275">
        <v>10</v>
      </c>
      <c r="ACH275">
        <v>6</v>
      </c>
      <c r="ACK275">
        <v>6</v>
      </c>
      <c r="ACL275">
        <v>8</v>
      </c>
      <c r="ACN275">
        <v>10</v>
      </c>
      <c r="ACO275">
        <v>10</v>
      </c>
      <c r="ACP275">
        <v>6</v>
      </c>
      <c r="ACR275">
        <v>10</v>
      </c>
      <c r="ACS275">
        <v>9</v>
      </c>
      <c r="ACT275">
        <v>7</v>
      </c>
      <c r="ADN275">
        <v>6</v>
      </c>
      <c r="ADO275">
        <v>7</v>
      </c>
      <c r="ADP275">
        <v>8</v>
      </c>
      <c r="AEL275">
        <v>2</v>
      </c>
      <c r="AEM275">
        <v>4</v>
      </c>
      <c r="AEV275">
        <v>4</v>
      </c>
      <c r="AEZ275">
        <v>4</v>
      </c>
    </row>
    <row r="276" spans="1:1694">
      <c r="A276" s="10" t="s">
        <v>1172</v>
      </c>
      <c r="B276" t="s">
        <v>257</v>
      </c>
      <c r="C276" t="s">
        <v>1189</v>
      </c>
      <c r="D276" t="s">
        <v>19</v>
      </c>
      <c r="E276" s="7">
        <v>46553</v>
      </c>
      <c r="F276" s="8">
        <v>32</v>
      </c>
      <c r="G276" s="7"/>
      <c r="H276" s="54">
        <f>$F276*7</f>
        <v>224</v>
      </c>
      <c r="I276" s="12">
        <v>0</v>
      </c>
      <c r="J276" s="12"/>
      <c r="K276" s="47">
        <f t="shared" si="8152"/>
        <v>0</v>
      </c>
      <c r="L276">
        <f t="shared" si="8153"/>
        <v>100</v>
      </c>
      <c r="P276">
        <v>1</v>
      </c>
      <c r="Q276" s="45">
        <v>100</v>
      </c>
      <c r="R276" s="53">
        <f>S276-(ROUND(($H276*Q276%)/8,0))</f>
        <v>46405</v>
      </c>
      <c r="S276" s="53">
        <f>EDATE($E276,-4)</f>
        <v>46433</v>
      </c>
      <c r="T276" s="46"/>
      <c r="U276" s="45"/>
      <c r="V276" s="53"/>
      <c r="W276" s="44"/>
      <c r="X276" s="46"/>
      <c r="Y276" s="45"/>
      <c r="Z276" s="44"/>
      <c r="AA276" s="44"/>
      <c r="AB276" s="46"/>
      <c r="AC276" s="45"/>
      <c r="AD276" s="44"/>
      <c r="AE276" s="44"/>
      <c r="AF276" s="7"/>
    </row>
    <row r="277" spans="1:1694">
      <c r="A277" s="10" t="s">
        <v>1173</v>
      </c>
      <c r="B277" t="s">
        <v>257</v>
      </c>
      <c r="C277" t="s">
        <v>1190</v>
      </c>
      <c r="D277" t="s">
        <v>19</v>
      </c>
      <c r="E277" s="7">
        <v>46553</v>
      </c>
      <c r="F277" s="8">
        <v>24</v>
      </c>
      <c r="G277" s="7"/>
      <c r="H277" s="54">
        <f>$F277*7</f>
        <v>168</v>
      </c>
      <c r="I277" s="12">
        <v>0</v>
      </c>
      <c r="J277" s="12"/>
      <c r="K277" s="47">
        <f t="shared" si="8152"/>
        <v>0</v>
      </c>
      <c r="L277">
        <f t="shared" si="8153"/>
        <v>100</v>
      </c>
      <c r="P277">
        <v>1</v>
      </c>
      <c r="Q277" s="45">
        <v>100</v>
      </c>
      <c r="R277" s="53">
        <f>S277-(ROUND(($H277*Q277%)/8,0))</f>
        <v>46412</v>
      </c>
      <c r="S277" s="53">
        <f>EDATE($E277,-4)</f>
        <v>46433</v>
      </c>
      <c r="T277" s="46"/>
      <c r="U277" s="45"/>
      <c r="V277" s="53"/>
      <c r="W277" s="44"/>
      <c r="X277" s="46"/>
      <c r="Y277" s="45"/>
      <c r="Z277" s="44"/>
      <c r="AA277" s="44"/>
      <c r="AB277" s="46"/>
      <c r="AC277" s="45"/>
      <c r="AD277" s="44"/>
      <c r="AE277" s="44"/>
      <c r="AF277" s="7"/>
    </row>
    <row r="278" spans="1:1694">
      <c r="A278" s="10" t="s">
        <v>1174</v>
      </c>
      <c r="B278" t="s">
        <v>257</v>
      </c>
      <c r="C278" t="s">
        <v>1383</v>
      </c>
      <c r="D278" t="s">
        <v>19</v>
      </c>
      <c r="E278" s="7">
        <v>45931</v>
      </c>
      <c r="F278" s="8">
        <v>11.595999717712402</v>
      </c>
      <c r="G278" s="7">
        <v>45762</v>
      </c>
      <c r="H278" s="54">
        <v>122</v>
      </c>
      <c r="I278" s="12">
        <v>100</v>
      </c>
      <c r="J278" s="12" t="s">
        <v>1350</v>
      </c>
      <c r="K278" s="47">
        <f t="shared" si="8152"/>
        <v>85.5</v>
      </c>
      <c r="L278">
        <f t="shared" si="8153"/>
        <v>100</v>
      </c>
      <c r="M278" t="s">
        <v>939</v>
      </c>
      <c r="Q278" s="45"/>
      <c r="R278" s="44"/>
      <c r="S278" s="44"/>
      <c r="T278" s="46"/>
      <c r="U278" s="45"/>
      <c r="V278" s="53"/>
      <c r="W278" s="53"/>
      <c r="X278" s="46"/>
      <c r="Y278" s="45"/>
      <c r="Z278" s="44"/>
      <c r="AA278" s="44"/>
      <c r="AB278" s="46"/>
      <c r="AC278" s="45"/>
      <c r="AD278" s="44"/>
      <c r="AE278" s="44"/>
      <c r="AF278" s="7"/>
      <c r="BKK278">
        <v>6</v>
      </c>
      <c r="BKL278">
        <v>6</v>
      </c>
      <c r="BKM278">
        <v>8</v>
      </c>
      <c r="BKN278">
        <v>7</v>
      </c>
      <c r="BKP278">
        <v>8</v>
      </c>
      <c r="BKR278">
        <v>8</v>
      </c>
      <c r="BKS278">
        <v>6</v>
      </c>
      <c r="BKY278">
        <v>1</v>
      </c>
      <c r="BKZ278">
        <v>6.5</v>
      </c>
      <c r="BLA278">
        <v>6</v>
      </c>
      <c r="BLB278">
        <v>8</v>
      </c>
      <c r="BLD278">
        <v>8</v>
      </c>
      <c r="BLE278">
        <v>7</v>
      </c>
    </row>
    <row r="279" spans="1:1694">
      <c r="A279" s="10" t="s">
        <v>1175</v>
      </c>
      <c r="B279" t="s">
        <v>257</v>
      </c>
      <c r="C279" t="s">
        <v>1191</v>
      </c>
      <c r="D279" t="s">
        <v>19</v>
      </c>
      <c r="E279" s="7">
        <v>46553</v>
      </c>
      <c r="F279" s="8">
        <v>18</v>
      </c>
      <c r="G279" s="7"/>
      <c r="H279" s="54">
        <f>$F279*7</f>
        <v>126</v>
      </c>
      <c r="I279" s="12">
        <v>0</v>
      </c>
      <c r="J279" s="12"/>
      <c r="K279" s="47">
        <f t="shared" si="8152"/>
        <v>0</v>
      </c>
      <c r="L279">
        <f t="shared" si="8153"/>
        <v>100</v>
      </c>
      <c r="P279">
        <v>1</v>
      </c>
      <c r="Q279" s="45">
        <v>100</v>
      </c>
      <c r="R279" s="53">
        <f>S279-(ROUND(($H279*Q279%)/8,0))</f>
        <v>46417</v>
      </c>
      <c r="S279" s="53">
        <f>EDATE($E279,-4)</f>
        <v>46433</v>
      </c>
      <c r="T279" s="46"/>
      <c r="U279" s="45"/>
      <c r="V279" s="53"/>
      <c r="W279" s="44"/>
      <c r="X279" s="46"/>
      <c r="Y279" s="45"/>
      <c r="Z279" s="44"/>
      <c r="AA279" s="44"/>
      <c r="AB279" s="46"/>
      <c r="AC279" s="45"/>
      <c r="AD279" s="44"/>
      <c r="AE279" s="44"/>
      <c r="AF279" s="7"/>
    </row>
    <row r="280" spans="1:1694">
      <c r="A280" s="10" t="s">
        <v>1176</v>
      </c>
      <c r="B280" t="s">
        <v>257</v>
      </c>
      <c r="C280" t="s">
        <v>1192</v>
      </c>
      <c r="D280" t="s">
        <v>19</v>
      </c>
      <c r="E280" s="7">
        <v>46553</v>
      </c>
      <c r="F280" s="8">
        <v>12</v>
      </c>
      <c r="G280" s="7"/>
      <c r="H280" s="54">
        <f>$F280*7</f>
        <v>84</v>
      </c>
      <c r="I280" s="12">
        <v>0</v>
      </c>
      <c r="J280" s="12"/>
      <c r="K280" s="47">
        <f t="shared" si="8152"/>
        <v>0</v>
      </c>
      <c r="L280">
        <f t="shared" si="8153"/>
        <v>100</v>
      </c>
      <c r="P280">
        <v>1</v>
      </c>
      <c r="Q280" s="45">
        <v>100</v>
      </c>
      <c r="R280" s="53">
        <f>S280-(ROUND(($H280*Q280%)/8,0))</f>
        <v>46422</v>
      </c>
      <c r="S280" s="53">
        <f>EDATE($E280,-4)</f>
        <v>46433</v>
      </c>
      <c r="T280" s="46"/>
      <c r="U280" s="45"/>
      <c r="V280" s="53"/>
      <c r="W280" s="44"/>
      <c r="X280" s="46"/>
      <c r="Y280" s="45"/>
      <c r="Z280" s="44"/>
      <c r="AA280" s="44"/>
      <c r="AB280" s="46"/>
      <c r="AC280" s="45"/>
      <c r="AD280" s="44"/>
      <c r="AE280" s="44"/>
      <c r="AF280" s="7"/>
    </row>
    <row r="281" spans="1:1694">
      <c r="A281" s="10" t="s">
        <v>1177</v>
      </c>
      <c r="B281" t="s">
        <v>426</v>
      </c>
      <c r="C281" t="s">
        <v>1193</v>
      </c>
      <c r="D281" t="s">
        <v>19</v>
      </c>
      <c r="E281" s="7">
        <v>46895</v>
      </c>
      <c r="F281" s="8">
        <v>35</v>
      </c>
      <c r="G281" s="7"/>
      <c r="H281" s="54">
        <f>$F281*7</f>
        <v>245</v>
      </c>
      <c r="I281" s="12">
        <v>0</v>
      </c>
      <c r="J281" s="12"/>
      <c r="K281" s="47">
        <f t="shared" si="8152"/>
        <v>0</v>
      </c>
      <c r="L281">
        <f t="shared" si="8153"/>
        <v>100</v>
      </c>
      <c r="P281">
        <v>1</v>
      </c>
      <c r="Q281" s="45">
        <v>100</v>
      </c>
      <c r="R281" s="53">
        <f>S281-(ROUND(($H281*Q281%)/8,0))</f>
        <v>46743</v>
      </c>
      <c r="S281" s="53">
        <f>EDATE($E281,-4)</f>
        <v>46774</v>
      </c>
      <c r="T281" s="46"/>
      <c r="U281" s="45"/>
      <c r="V281" s="53"/>
      <c r="W281" s="44"/>
      <c r="X281" s="46"/>
      <c r="Y281" s="45"/>
      <c r="Z281" s="44"/>
      <c r="AA281" s="44"/>
      <c r="AB281" s="46"/>
      <c r="AC281" s="45"/>
      <c r="AD281" s="44"/>
      <c r="AE281" s="44"/>
      <c r="AF281" s="7"/>
    </row>
    <row r="282" spans="1:1694">
      <c r="A282" s="10" t="s">
        <v>1178</v>
      </c>
      <c r="B282" t="s">
        <v>426</v>
      </c>
      <c r="C282" t="s">
        <v>1194</v>
      </c>
      <c r="D282" t="s">
        <v>19</v>
      </c>
      <c r="E282" s="7">
        <v>46645</v>
      </c>
      <c r="F282" s="8">
        <v>35</v>
      </c>
      <c r="G282" s="7"/>
      <c r="H282" s="54">
        <f>$F282*7</f>
        <v>245</v>
      </c>
      <c r="I282" s="12">
        <v>0</v>
      </c>
      <c r="J282" s="12"/>
      <c r="K282" s="47">
        <f t="shared" si="8152"/>
        <v>0</v>
      </c>
      <c r="L282">
        <f t="shared" si="8153"/>
        <v>100</v>
      </c>
      <c r="P282">
        <v>1</v>
      </c>
      <c r="Q282" s="45">
        <v>100</v>
      </c>
      <c r="R282" s="53">
        <f>S282-(ROUND(($H282*Q282%)/8,0))</f>
        <v>46491</v>
      </c>
      <c r="S282" s="53">
        <f>EDATE($E282,-4)</f>
        <v>46522</v>
      </c>
      <c r="T282" s="46"/>
      <c r="U282" s="45"/>
      <c r="V282" s="44"/>
      <c r="W282" s="44"/>
      <c r="X282" s="46"/>
      <c r="Y282" s="45"/>
      <c r="Z282" s="44"/>
      <c r="AA282" s="44"/>
      <c r="AB282" s="46"/>
      <c r="AC282" s="45"/>
      <c r="AD282" s="44"/>
      <c r="AE282" s="44"/>
      <c r="AU282" s="42"/>
    </row>
    <row r="283" spans="1:1694">
      <c r="A283" s="10" t="s">
        <v>1179</v>
      </c>
      <c r="B283" t="s">
        <v>426</v>
      </c>
      <c r="C283" t="s">
        <v>1351</v>
      </c>
      <c r="D283" t="s">
        <v>19</v>
      </c>
      <c r="E283" s="7">
        <v>45917</v>
      </c>
      <c r="F283" s="8">
        <v>18.62700080871582</v>
      </c>
      <c r="G283" s="7">
        <v>45737</v>
      </c>
      <c r="H283" s="54">
        <v>160.79999999999998</v>
      </c>
      <c r="I283" s="12">
        <v>100</v>
      </c>
      <c r="J283" s="12" t="s">
        <v>57</v>
      </c>
      <c r="K283" s="47">
        <f t="shared" si="8152"/>
        <v>160</v>
      </c>
      <c r="L283">
        <f t="shared" si="8153"/>
        <v>100</v>
      </c>
      <c r="M283" t="s">
        <v>939</v>
      </c>
      <c r="Q283" s="45"/>
      <c r="R283" s="53"/>
      <c r="S283" s="44"/>
      <c r="T283" s="46"/>
      <c r="U283" s="45"/>
      <c r="V283" s="53"/>
      <c r="W283" s="53"/>
      <c r="X283" s="46"/>
      <c r="Y283" s="45"/>
      <c r="Z283" s="44"/>
      <c r="AA283" s="44"/>
      <c r="AB283" s="46"/>
      <c r="AC283" s="45"/>
      <c r="AD283" s="44"/>
      <c r="AE283" s="44"/>
      <c r="AF283" s="7"/>
      <c r="BJJ283">
        <v>4</v>
      </c>
      <c r="BJK283">
        <v>8</v>
      </c>
      <c r="BJL283">
        <v>8</v>
      </c>
      <c r="BJN283">
        <v>4</v>
      </c>
      <c r="BJO283">
        <v>4</v>
      </c>
      <c r="BJQ283">
        <v>7</v>
      </c>
      <c r="BJR283">
        <v>8</v>
      </c>
      <c r="BJU283">
        <v>7</v>
      </c>
      <c r="BJV283">
        <v>9</v>
      </c>
      <c r="BJW283">
        <v>8</v>
      </c>
      <c r="BJX283">
        <v>9</v>
      </c>
      <c r="BJY283">
        <v>8</v>
      </c>
      <c r="BKB283">
        <v>10</v>
      </c>
      <c r="BKC283">
        <v>10</v>
      </c>
      <c r="BKD283">
        <v>8</v>
      </c>
      <c r="BKE283">
        <v>10</v>
      </c>
      <c r="BKF283">
        <v>8</v>
      </c>
      <c r="BKI283">
        <v>7</v>
      </c>
      <c r="BKJ283">
        <v>2</v>
      </c>
      <c r="BKZ283">
        <v>10</v>
      </c>
      <c r="BLA283">
        <v>7</v>
      </c>
      <c r="BLB283">
        <v>4</v>
      </c>
    </row>
    <row r="284" spans="1:1694">
      <c r="A284" s="10" t="s">
        <v>1180</v>
      </c>
      <c r="B284" t="s">
        <v>62</v>
      </c>
      <c r="C284" t="s">
        <v>1384</v>
      </c>
      <c r="D284" t="s">
        <v>19</v>
      </c>
      <c r="E284" s="7">
        <v>46034</v>
      </c>
      <c r="F284" s="8">
        <v>7.4790000915527344</v>
      </c>
      <c r="G284" s="7">
        <v>45751</v>
      </c>
      <c r="H284" s="54">
        <v>107.25</v>
      </c>
      <c r="I284" s="12">
        <v>100</v>
      </c>
      <c r="J284" s="12" t="s">
        <v>57</v>
      </c>
      <c r="K284" s="47">
        <f t="shared" si="8152"/>
        <v>153</v>
      </c>
      <c r="L284">
        <f t="shared" si="8153"/>
        <v>100</v>
      </c>
      <c r="M284" t="s">
        <v>939</v>
      </c>
      <c r="Q284" s="45"/>
      <c r="R284" s="53"/>
      <c r="S284" s="44"/>
      <c r="T284" s="46"/>
      <c r="U284" s="45"/>
      <c r="V284" s="44"/>
      <c r="W284" s="44"/>
      <c r="X284" s="46"/>
      <c r="Y284" s="45"/>
      <c r="Z284" s="44"/>
      <c r="AA284" s="44"/>
      <c r="AB284" s="46"/>
      <c r="AC284" s="45"/>
      <c r="AD284" s="44"/>
      <c r="AE284" s="44"/>
      <c r="AF284" s="7"/>
      <c r="BLB284">
        <v>4</v>
      </c>
      <c r="BLD284">
        <v>4</v>
      </c>
      <c r="BLE284">
        <v>4</v>
      </c>
      <c r="BLF284">
        <v>8</v>
      </c>
      <c r="BLG284">
        <v>8</v>
      </c>
      <c r="BLH284">
        <v>8</v>
      </c>
      <c r="BLI284">
        <v>8</v>
      </c>
      <c r="BLK284">
        <v>6</v>
      </c>
      <c r="BLL284">
        <v>3</v>
      </c>
      <c r="BLM284">
        <v>8</v>
      </c>
      <c r="BLN284">
        <v>8</v>
      </c>
      <c r="BLO284">
        <v>2</v>
      </c>
      <c r="BLR284">
        <v>8</v>
      </c>
      <c r="BLS284">
        <v>8</v>
      </c>
      <c r="BLT284">
        <v>8</v>
      </c>
      <c r="BLU284">
        <v>7</v>
      </c>
      <c r="BLV284">
        <v>8</v>
      </c>
      <c r="BLY284">
        <v>8</v>
      </c>
      <c r="BLZ284">
        <v>7</v>
      </c>
      <c r="BMA284">
        <v>8</v>
      </c>
      <c r="BMB284">
        <v>4</v>
      </c>
      <c r="BMC284">
        <v>8</v>
      </c>
      <c r="BMD284">
        <v>8</v>
      </c>
    </row>
    <row r="285" spans="1:1694">
      <c r="A285" s="19" t="s">
        <v>653</v>
      </c>
      <c r="B285" t="s">
        <v>85</v>
      </c>
      <c r="C285" t="s">
        <v>654</v>
      </c>
      <c r="D285" t="s">
        <v>19</v>
      </c>
      <c r="E285" s="7">
        <v>44743</v>
      </c>
      <c r="F285" s="8">
        <v>60.426998138427734</v>
      </c>
      <c r="G285" s="7">
        <v>44623</v>
      </c>
      <c r="H285" s="13">
        <v>538</v>
      </c>
      <c r="I285" s="12">
        <v>100</v>
      </c>
      <c r="J285" s="12" t="s">
        <v>655</v>
      </c>
      <c r="K285" s="47">
        <f t="shared" si="8152"/>
        <v>332</v>
      </c>
      <c r="L285">
        <f t="shared" si="8153"/>
        <v>100</v>
      </c>
      <c r="M285" t="s">
        <v>939</v>
      </c>
      <c r="Q285" s="45"/>
      <c r="R285" s="44"/>
      <c r="S285" s="44"/>
      <c r="T285" s="46"/>
      <c r="U285" s="45"/>
      <c r="V285" s="44"/>
      <c r="W285" s="44"/>
      <c r="X285" s="46"/>
      <c r="Y285" s="45"/>
      <c r="Z285" s="44"/>
      <c r="AA285" s="44"/>
      <c r="AB285" s="46"/>
      <c r="AC285" s="45"/>
      <c r="AD285" s="44"/>
      <c r="AE285" s="44"/>
      <c r="SM285">
        <v>10</v>
      </c>
      <c r="SN285">
        <v>8</v>
      </c>
      <c r="SO285">
        <v>8</v>
      </c>
      <c r="SP285">
        <v>7</v>
      </c>
      <c r="SQ285">
        <v>7</v>
      </c>
      <c r="SS285">
        <v>9</v>
      </c>
      <c r="ST285">
        <v>9</v>
      </c>
      <c r="SU285">
        <v>4</v>
      </c>
      <c r="SV285">
        <v>8</v>
      </c>
      <c r="SW285">
        <v>3</v>
      </c>
      <c r="TA285">
        <v>6</v>
      </c>
      <c r="TB285">
        <v>6</v>
      </c>
      <c r="TJ285">
        <v>8</v>
      </c>
      <c r="TK285">
        <v>10</v>
      </c>
      <c r="TL285">
        <v>2</v>
      </c>
      <c r="TP285">
        <v>8</v>
      </c>
      <c r="TQ285">
        <v>5</v>
      </c>
      <c r="TR285">
        <v>8</v>
      </c>
      <c r="TU285">
        <v>8</v>
      </c>
      <c r="TV285">
        <v>4</v>
      </c>
      <c r="TW285">
        <v>4</v>
      </c>
      <c r="TX285">
        <v>2</v>
      </c>
      <c r="TY285">
        <v>7</v>
      </c>
      <c r="UB285">
        <v>9</v>
      </c>
      <c r="UC285">
        <v>3</v>
      </c>
      <c r="UI285">
        <v>5</v>
      </c>
      <c r="UX285">
        <v>2</v>
      </c>
      <c r="UZ285">
        <v>2</v>
      </c>
      <c r="VA285">
        <v>6</v>
      </c>
      <c r="VB285">
        <v>3</v>
      </c>
      <c r="VD285">
        <v>6</v>
      </c>
      <c r="VE285">
        <v>2</v>
      </c>
      <c r="VF285">
        <v>2</v>
      </c>
      <c r="VG285">
        <v>4</v>
      </c>
      <c r="VK285">
        <v>2</v>
      </c>
      <c r="AAA285">
        <v>4</v>
      </c>
      <c r="AAB285">
        <v>2</v>
      </c>
      <c r="AAC285">
        <v>9</v>
      </c>
      <c r="AAG285">
        <v>10</v>
      </c>
      <c r="AAH285">
        <v>9</v>
      </c>
      <c r="AAI285">
        <v>8</v>
      </c>
      <c r="AAL285">
        <v>5</v>
      </c>
      <c r="AAN285">
        <v>5</v>
      </c>
      <c r="ACY285">
        <v>1</v>
      </c>
      <c r="AME285">
        <v>8</v>
      </c>
      <c r="AMF285">
        <v>12</v>
      </c>
      <c r="AMG285">
        <v>11</v>
      </c>
      <c r="AMH285">
        <v>8</v>
      </c>
      <c r="AMJ285">
        <v>6</v>
      </c>
      <c r="AMK285">
        <v>6</v>
      </c>
      <c r="AML285">
        <v>4</v>
      </c>
      <c r="AMM285">
        <v>6</v>
      </c>
      <c r="ANH285">
        <v>6</v>
      </c>
      <c r="ANI285">
        <v>3</v>
      </c>
      <c r="ANL285">
        <v>10</v>
      </c>
      <c r="ANM285">
        <v>2</v>
      </c>
    </row>
    <row r="286" spans="1:1694">
      <c r="A286" s="10" t="s">
        <v>1164</v>
      </c>
      <c r="B286" t="s">
        <v>1066</v>
      </c>
      <c r="C286" t="s">
        <v>1182</v>
      </c>
      <c r="D286" t="s">
        <v>100</v>
      </c>
      <c r="E286" s="7">
        <v>45884</v>
      </c>
      <c r="F286" s="8">
        <v>7.8499999046325684</v>
      </c>
      <c r="G286" s="7">
        <v>45764</v>
      </c>
      <c r="H286" s="54">
        <v>64.559999999999988</v>
      </c>
      <c r="I286" s="12">
        <v>100</v>
      </c>
      <c r="J286" s="12" t="s">
        <v>93</v>
      </c>
      <c r="K286" s="47">
        <f t="shared" si="8152"/>
        <v>60.5</v>
      </c>
      <c r="L286">
        <f t="shared" si="8153"/>
        <v>100</v>
      </c>
      <c r="M286" t="s">
        <v>939</v>
      </c>
      <c r="Q286" s="45"/>
      <c r="R286" s="44"/>
      <c r="S286" s="44"/>
      <c r="T286" s="46"/>
      <c r="U286" s="45"/>
      <c r="V286" s="53"/>
      <c r="W286" s="53"/>
      <c r="X286" s="46"/>
      <c r="Y286" s="45"/>
      <c r="Z286" s="44"/>
      <c r="AA286" s="44"/>
      <c r="AB286" s="46"/>
      <c r="AC286" s="45"/>
      <c r="AD286" s="44"/>
      <c r="AE286" s="44"/>
      <c r="AF286" s="7"/>
      <c r="BLH286">
        <v>6</v>
      </c>
      <c r="BLL286">
        <v>7.5</v>
      </c>
      <c r="BLM286">
        <v>6</v>
      </c>
      <c r="BLN286">
        <v>2</v>
      </c>
      <c r="BLO286">
        <v>7</v>
      </c>
      <c r="BLR286">
        <v>8</v>
      </c>
      <c r="BLS286">
        <v>7</v>
      </c>
      <c r="BLT286">
        <v>7.5</v>
      </c>
      <c r="BLU286">
        <v>6.5</v>
      </c>
      <c r="BLV286">
        <v>3</v>
      </c>
    </row>
    <row r="287" spans="1:1694">
      <c r="A287" s="10" t="s">
        <v>1144</v>
      </c>
      <c r="B287" t="s">
        <v>915</v>
      </c>
      <c r="C287" t="s">
        <v>1165</v>
      </c>
      <c r="D287" t="s">
        <v>19</v>
      </c>
      <c r="E287" s="7">
        <v>45808</v>
      </c>
      <c r="F287" s="8">
        <v>3.7079999446868896</v>
      </c>
      <c r="G287" s="7">
        <v>45667</v>
      </c>
      <c r="H287" s="54">
        <v>68.319999999999993</v>
      </c>
      <c r="I287" s="12">
        <v>100</v>
      </c>
      <c r="J287" s="12" t="s">
        <v>786</v>
      </c>
      <c r="K287" s="47">
        <f t="shared" si="8152"/>
        <v>64</v>
      </c>
      <c r="L287">
        <f t="shared" si="8153"/>
        <v>100</v>
      </c>
      <c r="M287" t="s">
        <v>939</v>
      </c>
      <c r="Q287" s="45"/>
      <c r="R287" s="53"/>
      <c r="S287" s="44"/>
      <c r="T287" s="46"/>
      <c r="U287" s="45"/>
      <c r="V287" s="53"/>
      <c r="W287" s="53"/>
      <c r="X287" s="46"/>
      <c r="Y287" s="45"/>
      <c r="Z287" s="44"/>
      <c r="AA287" s="44"/>
      <c r="AB287" s="46"/>
      <c r="AC287" s="45"/>
      <c r="AD287" s="44"/>
      <c r="AE287" s="44"/>
      <c r="AF287" s="7"/>
      <c r="BHC287">
        <v>2</v>
      </c>
      <c r="BHD287">
        <v>5</v>
      </c>
      <c r="BHE287">
        <v>4</v>
      </c>
      <c r="BHF287">
        <v>5</v>
      </c>
      <c r="BHG287">
        <v>7</v>
      </c>
      <c r="BHJ287">
        <v>8</v>
      </c>
      <c r="BHK287">
        <v>1</v>
      </c>
      <c r="BHL287">
        <v>2</v>
      </c>
      <c r="BHX287">
        <v>5</v>
      </c>
      <c r="BHY287">
        <v>5</v>
      </c>
      <c r="BIA287">
        <v>2</v>
      </c>
      <c r="BIF287">
        <v>1</v>
      </c>
      <c r="BIG287">
        <v>4</v>
      </c>
      <c r="BIH287">
        <v>2</v>
      </c>
      <c r="BII287">
        <v>2</v>
      </c>
      <c r="BIJ287">
        <v>2</v>
      </c>
      <c r="BIN287">
        <v>1</v>
      </c>
      <c r="BIP287">
        <v>2</v>
      </c>
      <c r="BIT287">
        <v>1</v>
      </c>
      <c r="BIV287">
        <v>1</v>
      </c>
      <c r="BJP287">
        <v>1</v>
      </c>
      <c r="BKF287">
        <v>1</v>
      </c>
    </row>
    <row r="288" spans="1:1694">
      <c r="A288" s="10" t="s">
        <v>1145</v>
      </c>
      <c r="B288" t="s">
        <v>251</v>
      </c>
      <c r="C288" t="s">
        <v>1166</v>
      </c>
      <c r="D288" t="s">
        <v>19</v>
      </c>
      <c r="E288" s="7">
        <v>45828</v>
      </c>
      <c r="F288" s="8">
        <v>9.4270000457763672</v>
      </c>
      <c r="G288" s="7">
        <v>45667</v>
      </c>
      <c r="H288" s="54">
        <v>65.25</v>
      </c>
      <c r="I288" s="12">
        <v>100</v>
      </c>
      <c r="J288" s="12" t="s">
        <v>93</v>
      </c>
      <c r="K288" s="47">
        <f t="shared" si="8152"/>
        <v>65</v>
      </c>
      <c r="L288">
        <f t="shared" si="8153"/>
        <v>100</v>
      </c>
      <c r="M288" t="s">
        <v>939</v>
      </c>
      <c r="Q288" s="45"/>
      <c r="R288" s="53"/>
      <c r="S288" s="44"/>
      <c r="T288" s="46"/>
      <c r="U288" s="45"/>
      <c r="V288" s="53"/>
      <c r="W288" s="53"/>
      <c r="X288" s="46"/>
      <c r="Y288" s="45"/>
      <c r="Z288" s="44"/>
      <c r="AA288" s="44"/>
      <c r="AB288" s="46"/>
      <c r="AC288" s="45"/>
      <c r="AD288" s="44"/>
      <c r="AE288" s="44"/>
      <c r="AF288" s="7"/>
      <c r="BGY288">
        <v>0.5</v>
      </c>
      <c r="BGZ288">
        <v>6.5</v>
      </c>
      <c r="BHC288">
        <v>6</v>
      </c>
      <c r="BHD288">
        <v>8</v>
      </c>
      <c r="BHE288">
        <v>8</v>
      </c>
      <c r="BHF288">
        <v>8</v>
      </c>
      <c r="BHG288">
        <v>7</v>
      </c>
      <c r="BHJ288">
        <v>8</v>
      </c>
      <c r="BHK288">
        <v>7</v>
      </c>
      <c r="BHL288">
        <v>4</v>
      </c>
      <c r="BHM288">
        <v>1</v>
      </c>
      <c r="BHN288">
        <v>1</v>
      </c>
    </row>
    <row r="289" spans="1:969 1441:2046 2055:2169">
      <c r="A289" s="10" t="s">
        <v>101</v>
      </c>
      <c r="B289" t="s">
        <v>102</v>
      </c>
      <c r="C289" t="s">
        <v>103</v>
      </c>
      <c r="D289" t="s">
        <v>104</v>
      </c>
      <c r="E289" s="7">
        <v>45107</v>
      </c>
      <c r="F289" s="8">
        <v>0.10000000149011612</v>
      </c>
      <c r="G289" s="7">
        <v>45068</v>
      </c>
      <c r="H289" s="13">
        <v>20</v>
      </c>
      <c r="I289" s="12">
        <v>100</v>
      </c>
      <c r="J289" s="12" t="s">
        <v>105</v>
      </c>
      <c r="K289" s="47">
        <f t="shared" si="8152"/>
        <v>9</v>
      </c>
      <c r="L289">
        <f t="shared" si="8153"/>
        <v>100</v>
      </c>
      <c r="M289" t="s">
        <v>939</v>
      </c>
      <c r="Q289" s="45"/>
      <c r="R289" s="44"/>
      <c r="S289" s="44"/>
      <c r="T289" s="46"/>
      <c r="U289" s="45"/>
      <c r="V289" s="44"/>
      <c r="W289" s="44"/>
      <c r="X289" s="46"/>
      <c r="Y289" s="45"/>
      <c r="Z289" s="44"/>
      <c r="AA289" s="44"/>
      <c r="AB289" s="46"/>
      <c r="AC289" s="45"/>
      <c r="AD289" s="44"/>
      <c r="AE289" s="44"/>
      <c r="AJL289">
        <v>4</v>
      </c>
      <c r="AJM289">
        <v>2</v>
      </c>
      <c r="AJN289">
        <v>2</v>
      </c>
      <c r="AKG289">
        <v>1</v>
      </c>
    </row>
    <row r="290" spans="1:969 1441:2046 2055:2169">
      <c r="A290" s="10" t="s">
        <v>1147</v>
      </c>
      <c r="B290" t="s">
        <v>38</v>
      </c>
      <c r="C290" t="s">
        <v>1168</v>
      </c>
      <c r="D290" t="s">
        <v>19</v>
      </c>
      <c r="E290" s="7">
        <v>46052</v>
      </c>
      <c r="F290" s="8">
        <v>8.4280004501342773</v>
      </c>
      <c r="G290" s="7">
        <v>45715</v>
      </c>
      <c r="H290" s="54">
        <v>54</v>
      </c>
      <c r="I290" s="12">
        <v>100</v>
      </c>
      <c r="J290" s="12" t="s">
        <v>1255</v>
      </c>
      <c r="K290" s="47">
        <f t="shared" si="8152"/>
        <v>129.5</v>
      </c>
      <c r="L290">
        <f t="shared" si="8153"/>
        <v>100</v>
      </c>
      <c r="M290" t="s">
        <v>939</v>
      </c>
      <c r="Q290" s="45"/>
      <c r="R290" s="53"/>
      <c r="S290" s="44"/>
      <c r="T290" s="46"/>
      <c r="U290" s="45"/>
      <c r="V290" s="53"/>
      <c r="W290" s="53"/>
      <c r="X290" s="46"/>
      <c r="Y290" s="45"/>
      <c r="Z290" s="44"/>
      <c r="AA290" s="44"/>
      <c r="AB290" s="46"/>
      <c r="AC290" s="45"/>
      <c r="AD290" s="44"/>
      <c r="AE290" s="44"/>
      <c r="AF290" s="7"/>
      <c r="BIJ290">
        <v>4</v>
      </c>
      <c r="BIL290">
        <v>8</v>
      </c>
      <c r="BIM290">
        <v>5</v>
      </c>
      <c r="BIO290">
        <v>5.5</v>
      </c>
      <c r="BIP290">
        <v>8</v>
      </c>
      <c r="BIT290">
        <v>5</v>
      </c>
      <c r="BIU290">
        <v>6.5</v>
      </c>
      <c r="BIV290">
        <v>8</v>
      </c>
      <c r="BIW290">
        <v>4.5</v>
      </c>
      <c r="BIZ290">
        <v>8</v>
      </c>
      <c r="BJA290">
        <v>8</v>
      </c>
      <c r="BJB290">
        <v>6.5</v>
      </c>
      <c r="BJD290">
        <v>4</v>
      </c>
      <c r="BJE290">
        <v>8</v>
      </c>
      <c r="BJG290">
        <v>8</v>
      </c>
      <c r="BJH290">
        <v>8</v>
      </c>
      <c r="BJI290">
        <v>4</v>
      </c>
      <c r="BJN290">
        <v>0.5</v>
      </c>
      <c r="BKE290">
        <v>5</v>
      </c>
      <c r="BKF290">
        <v>8</v>
      </c>
      <c r="BKN290">
        <v>1</v>
      </c>
      <c r="BLI290">
        <v>2</v>
      </c>
      <c r="BLK290">
        <v>3</v>
      </c>
      <c r="BPM290">
        <v>1</v>
      </c>
    </row>
    <row r="291" spans="1:969 1441:2046 2055:2169">
      <c r="A291" s="10" t="s">
        <v>1148</v>
      </c>
      <c r="B291" t="s">
        <v>17</v>
      </c>
      <c r="C291" t="s">
        <v>1169</v>
      </c>
      <c r="D291" t="s">
        <v>19</v>
      </c>
      <c r="E291" s="7">
        <v>46037</v>
      </c>
      <c r="F291" s="8">
        <v>6.3000001907348633</v>
      </c>
      <c r="G291" s="7">
        <v>45630</v>
      </c>
      <c r="H291" s="54">
        <v>49</v>
      </c>
      <c r="I291" s="12">
        <v>100</v>
      </c>
      <c r="J291" s="12" t="s">
        <v>1350</v>
      </c>
      <c r="K291" s="47">
        <f t="shared" si="8152"/>
        <v>46</v>
      </c>
      <c r="L291">
        <f t="shared" si="8153"/>
        <v>100</v>
      </c>
      <c r="M291" t="s">
        <v>939</v>
      </c>
      <c r="Q291" s="45"/>
      <c r="R291" s="53"/>
      <c r="S291" s="44"/>
      <c r="T291" s="46"/>
      <c r="U291" s="45"/>
      <c r="V291" s="53"/>
      <c r="W291" s="53"/>
      <c r="X291" s="46"/>
      <c r="Y291" s="45"/>
      <c r="Z291" s="44"/>
      <c r="AA291" s="44"/>
      <c r="AB291" s="46"/>
      <c r="AC291" s="45"/>
      <c r="AD291" s="44"/>
      <c r="AE291" s="44"/>
      <c r="AU291" s="42"/>
      <c r="BHL291">
        <v>8</v>
      </c>
      <c r="BHM291">
        <v>6.5</v>
      </c>
      <c r="BHN291">
        <v>5.5</v>
      </c>
      <c r="BHQ291">
        <v>3</v>
      </c>
      <c r="BHS291">
        <v>8</v>
      </c>
      <c r="BHT291">
        <v>6</v>
      </c>
      <c r="BHU291">
        <v>8</v>
      </c>
      <c r="BII291">
        <v>1</v>
      </c>
    </row>
    <row r="292" spans="1:969 1441:2046 2055:2169">
      <c r="A292" s="10" t="s">
        <v>192</v>
      </c>
      <c r="B292" t="s">
        <v>21</v>
      </c>
      <c r="C292" t="s">
        <v>193</v>
      </c>
      <c r="D292" t="s">
        <v>104</v>
      </c>
      <c r="E292" s="7">
        <v>45107</v>
      </c>
      <c r="F292" s="8">
        <v>0.13699999451637268</v>
      </c>
      <c r="G292" s="7">
        <v>45033</v>
      </c>
      <c r="H292" s="13">
        <v>16</v>
      </c>
      <c r="I292" s="12">
        <v>100</v>
      </c>
      <c r="J292" s="12" t="s">
        <v>60</v>
      </c>
      <c r="K292" s="47">
        <f t="shared" si="8152"/>
        <v>12</v>
      </c>
      <c r="L292">
        <f t="shared" si="8153"/>
        <v>100</v>
      </c>
      <c r="M292" t="s">
        <v>939</v>
      </c>
      <c r="Q292" s="45"/>
      <c r="R292" s="44"/>
      <c r="S292" s="44"/>
      <c r="T292" s="46"/>
      <c r="U292" s="45"/>
      <c r="V292" s="44"/>
      <c r="W292" s="44"/>
      <c r="X292" s="46"/>
      <c r="Y292" s="45"/>
      <c r="Z292" s="44"/>
      <c r="AA292" s="44"/>
      <c r="AB292" s="46"/>
      <c r="AC292" s="45"/>
      <c r="AD292" s="44"/>
      <c r="AE292" s="44"/>
      <c r="AIG292">
        <v>4</v>
      </c>
      <c r="AII292">
        <v>8</v>
      </c>
    </row>
    <row r="293" spans="1:969 1441:2046 2055:2169">
      <c r="A293" s="10" t="s">
        <v>1150</v>
      </c>
      <c r="B293" t="s">
        <v>41</v>
      </c>
      <c r="C293" t="s">
        <v>1171</v>
      </c>
      <c r="D293" t="s">
        <v>19</v>
      </c>
      <c r="E293" s="7">
        <v>46412</v>
      </c>
      <c r="F293" s="8">
        <v>30</v>
      </c>
      <c r="G293" s="7"/>
      <c r="H293" s="54">
        <f>$F293*7</f>
        <v>210</v>
      </c>
      <c r="I293" s="12">
        <v>0</v>
      </c>
      <c r="J293" s="12"/>
      <c r="K293" s="47">
        <f t="shared" si="8152"/>
        <v>-209.99999999999997</v>
      </c>
      <c r="L293">
        <f t="shared" si="8153"/>
        <v>100</v>
      </c>
      <c r="P293">
        <v>1</v>
      </c>
      <c r="Q293" s="45">
        <v>100</v>
      </c>
      <c r="R293" s="53">
        <f>S293-(ROUND(($H293*Q293%)/8,0))</f>
        <v>46264</v>
      </c>
      <c r="S293" s="53">
        <f>EDATE($E293,-4)</f>
        <v>46290</v>
      </c>
      <c r="T293" s="46"/>
      <c r="U293" s="45"/>
      <c r="V293" s="44"/>
      <c r="W293" s="44"/>
      <c r="X293" s="46"/>
      <c r="Y293" s="45"/>
      <c r="Z293" s="44"/>
      <c r="AA293" s="44"/>
      <c r="AB293" s="46"/>
      <c r="AC293" s="45"/>
      <c r="AD293" s="44"/>
      <c r="AE293" s="44"/>
      <c r="AF293" s="7"/>
      <c r="CDL293">
        <v>-12.352941176470589</v>
      </c>
      <c r="CDM293">
        <v>-12.352941176470589</v>
      </c>
      <c r="CDN293">
        <v>-12.352941176470589</v>
      </c>
      <c r="CDO293">
        <v>-12.352941176470589</v>
      </c>
      <c r="CDP293">
        <v>-12.352941176470589</v>
      </c>
      <c r="CDS293">
        <v>-12.352941176470589</v>
      </c>
      <c r="CDT293">
        <v>-12.352941176470589</v>
      </c>
      <c r="CDU293">
        <v>-12.352941176470589</v>
      </c>
      <c r="CDV293">
        <v>-12.352941176470589</v>
      </c>
      <c r="CDW293">
        <v>-12.352941176470589</v>
      </c>
      <c r="CDZ293">
        <v>-12.352941176470589</v>
      </c>
      <c r="CEA293">
        <v>-12.352941176470589</v>
      </c>
      <c r="CEB293">
        <v>-12.352941176470589</v>
      </c>
      <c r="CEC293">
        <v>-12.352941176470589</v>
      </c>
      <c r="CED293">
        <v>-12.352941176470589</v>
      </c>
      <c r="CEJ293">
        <v>-12.352941176470589</v>
      </c>
      <c r="CEK293">
        <v>-12.352941176470589</v>
      </c>
    </row>
    <row r="294" spans="1:969 1441:2046 2055:2169">
      <c r="A294" s="10" t="s">
        <v>194</v>
      </c>
      <c r="B294" t="s">
        <v>195</v>
      </c>
      <c r="C294" t="s">
        <v>196</v>
      </c>
      <c r="D294" t="s">
        <v>104</v>
      </c>
      <c r="E294" s="7">
        <v>45061</v>
      </c>
      <c r="F294" s="8">
        <v>0.22400000691413879</v>
      </c>
      <c r="G294" s="7">
        <v>45026</v>
      </c>
      <c r="H294" s="13">
        <v>10</v>
      </c>
      <c r="I294" s="12">
        <v>100</v>
      </c>
      <c r="J294" s="12" t="s">
        <v>197</v>
      </c>
      <c r="K294" s="47">
        <f t="shared" si="8152"/>
        <v>8</v>
      </c>
      <c r="L294">
        <f t="shared" si="8153"/>
        <v>100</v>
      </c>
      <c r="M294" t="s">
        <v>939</v>
      </c>
      <c r="Q294" s="45"/>
      <c r="R294" s="44"/>
      <c r="S294" s="44"/>
      <c r="T294" s="46"/>
      <c r="U294" s="45"/>
      <c r="V294" s="44"/>
      <c r="W294" s="44"/>
      <c r="X294" s="46"/>
      <c r="Y294" s="45"/>
      <c r="Z294" s="44"/>
      <c r="AA294" s="44"/>
      <c r="AB294" s="46"/>
      <c r="AC294" s="45"/>
      <c r="AD294" s="44"/>
      <c r="AE294" s="44"/>
      <c r="AHW294">
        <v>4</v>
      </c>
      <c r="AHX294">
        <v>4</v>
      </c>
    </row>
    <row r="295" spans="1:969 1441:2046 2055:2169">
      <c r="A295" s="10" t="s">
        <v>201</v>
      </c>
      <c r="B295" t="s">
        <v>102</v>
      </c>
      <c r="C295" t="s">
        <v>202</v>
      </c>
      <c r="D295" t="s">
        <v>104</v>
      </c>
      <c r="E295" s="7">
        <v>45058</v>
      </c>
      <c r="F295" s="8">
        <v>0.25</v>
      </c>
      <c r="G295" s="7">
        <v>45023</v>
      </c>
      <c r="H295" s="13">
        <v>16</v>
      </c>
      <c r="I295" s="12">
        <v>100</v>
      </c>
      <c r="J295" s="12" t="s">
        <v>105</v>
      </c>
      <c r="K295" s="47">
        <f t="shared" si="8152"/>
        <v>7</v>
      </c>
      <c r="L295">
        <f t="shared" si="8153"/>
        <v>100</v>
      </c>
      <c r="M295" t="s">
        <v>939</v>
      </c>
      <c r="Q295" s="45"/>
      <c r="R295" s="44"/>
      <c r="S295" s="44"/>
      <c r="T295" s="46"/>
      <c r="U295" s="45"/>
      <c r="V295" s="44"/>
      <c r="W295" s="44"/>
      <c r="X295" s="46"/>
      <c r="Y295" s="45"/>
      <c r="Z295" s="44"/>
      <c r="AA295" s="44"/>
      <c r="AB295" s="46"/>
      <c r="AC295" s="45"/>
      <c r="AD295" s="44"/>
      <c r="AE295" s="44"/>
      <c r="AHW295">
        <v>4</v>
      </c>
      <c r="AHX295">
        <v>3</v>
      </c>
    </row>
    <row r="296" spans="1:969 1441:2046 2055:2169">
      <c r="A296" s="10" t="s">
        <v>1128</v>
      </c>
      <c r="B296" t="s">
        <v>41</v>
      </c>
      <c r="C296" t="s">
        <v>1153</v>
      </c>
      <c r="D296" t="s">
        <v>19</v>
      </c>
      <c r="E296" s="7">
        <v>46078</v>
      </c>
      <c r="F296" s="8">
        <v>13.300000190734863</v>
      </c>
      <c r="G296" s="7">
        <v>45663</v>
      </c>
      <c r="H296" s="54">
        <v>170.99999999999997</v>
      </c>
      <c r="I296" s="12">
        <v>100</v>
      </c>
      <c r="J296" s="12" t="s">
        <v>57</v>
      </c>
      <c r="K296" s="47">
        <f t="shared" si="8152"/>
        <v>160</v>
      </c>
      <c r="L296">
        <f t="shared" ref="L296:L328" si="8154">IF(J296&lt;&gt;"村田",SUM(I296,Q296,U296,Y296,AC296),SUM(Q296,U296,Y296,AC296))</f>
        <v>100</v>
      </c>
      <c r="M296" t="s">
        <v>939</v>
      </c>
      <c r="Q296" s="45"/>
      <c r="R296" s="44"/>
      <c r="S296" s="44"/>
      <c r="T296" s="46"/>
      <c r="U296" s="45"/>
      <c r="V296" s="53"/>
      <c r="W296" s="53"/>
      <c r="X296" s="46"/>
      <c r="Y296" s="45"/>
      <c r="Z296" s="44"/>
      <c r="AA296" s="44"/>
      <c r="AB296" s="46"/>
      <c r="AC296" s="45"/>
      <c r="AD296" s="44"/>
      <c r="AE296" s="44"/>
      <c r="AF296" s="7"/>
      <c r="BGL296">
        <v>3</v>
      </c>
      <c r="BGM296">
        <v>8</v>
      </c>
      <c r="BGP296">
        <v>8</v>
      </c>
      <c r="BGQ296">
        <v>8</v>
      </c>
      <c r="BGR296">
        <v>8</v>
      </c>
      <c r="BGS296">
        <v>8</v>
      </c>
      <c r="BGT296">
        <v>8</v>
      </c>
      <c r="BGV296">
        <v>8</v>
      </c>
      <c r="BGW296">
        <v>4</v>
      </c>
      <c r="BHJ296">
        <v>8</v>
      </c>
      <c r="BOC296">
        <v>8</v>
      </c>
      <c r="BOD296">
        <v>8</v>
      </c>
      <c r="BOE296">
        <v>8</v>
      </c>
      <c r="BOF296">
        <v>7</v>
      </c>
      <c r="BOG296">
        <v>8</v>
      </c>
      <c r="BOH296">
        <v>5</v>
      </c>
      <c r="BOJ296">
        <v>6</v>
      </c>
      <c r="BOK296">
        <v>3</v>
      </c>
      <c r="BOL296">
        <v>4</v>
      </c>
      <c r="BOM296">
        <v>4</v>
      </c>
      <c r="BON296">
        <v>2</v>
      </c>
      <c r="BOY296">
        <v>2</v>
      </c>
      <c r="BPA296">
        <v>8</v>
      </c>
      <c r="BPB296">
        <v>7</v>
      </c>
      <c r="BPF296">
        <v>8</v>
      </c>
      <c r="BPP296">
        <v>1</v>
      </c>
    </row>
    <row r="297" spans="1:969 1441:2046 2055:2169">
      <c r="A297" s="14" t="s">
        <v>1129</v>
      </c>
      <c r="B297" s="15" t="s">
        <v>1154</v>
      </c>
      <c r="C297" s="15" t="s">
        <v>1155</v>
      </c>
      <c r="D297" s="15" t="s">
        <v>19</v>
      </c>
      <c r="E297" s="16">
        <v>46254</v>
      </c>
      <c r="F297" s="17">
        <v>28.71299934387207</v>
      </c>
      <c r="G297" s="16"/>
      <c r="H297" s="51">
        <f>$F297*7</f>
        <v>200.99099540710449</v>
      </c>
      <c r="I297" s="18">
        <v>0</v>
      </c>
      <c r="J297" s="18"/>
      <c r="K297" s="47">
        <f t="shared" si="8152"/>
        <v>0</v>
      </c>
      <c r="L297">
        <f t="shared" si="8154"/>
        <v>0</v>
      </c>
      <c r="M297" t="s">
        <v>939</v>
      </c>
      <c r="Q297" s="45"/>
      <c r="R297" s="53"/>
      <c r="S297" s="53"/>
      <c r="T297" s="46"/>
      <c r="U297" s="45"/>
      <c r="V297" s="53"/>
      <c r="W297" s="44"/>
      <c r="X297" s="46"/>
      <c r="Y297" s="45"/>
      <c r="Z297" s="44"/>
      <c r="AA297" s="44"/>
      <c r="AB297" s="46"/>
      <c r="AC297" s="45"/>
      <c r="AD297" s="44"/>
      <c r="AE297" s="44"/>
      <c r="AF297" s="7"/>
    </row>
    <row r="298" spans="1:969 1441:2046 2055:2169">
      <c r="A298" s="19">
        <v>218016</v>
      </c>
      <c r="B298" t="s">
        <v>613</v>
      </c>
      <c r="C298" t="s">
        <v>614</v>
      </c>
      <c r="D298" t="s">
        <v>19</v>
      </c>
      <c r="E298" s="7">
        <v>44835</v>
      </c>
      <c r="F298" s="8">
        <v>15.651000022888184</v>
      </c>
      <c r="G298" s="7">
        <v>44662</v>
      </c>
      <c r="H298" s="13">
        <v>201</v>
      </c>
      <c r="I298" s="12">
        <v>100</v>
      </c>
      <c r="J298" s="12" t="s">
        <v>93</v>
      </c>
      <c r="K298" s="47">
        <f t="shared" si="8152"/>
        <v>206</v>
      </c>
      <c r="L298">
        <f t="shared" si="8154"/>
        <v>100</v>
      </c>
      <c r="M298" t="s">
        <v>939</v>
      </c>
      <c r="Q298" s="45"/>
      <c r="R298" s="44"/>
      <c r="S298" s="44"/>
      <c r="T298" s="46"/>
      <c r="U298" s="45"/>
      <c r="V298" s="44"/>
      <c r="W298" s="44"/>
      <c r="X298" s="46"/>
      <c r="Y298" s="45"/>
      <c r="Z298" s="44"/>
      <c r="AA298" s="44"/>
      <c r="AB298" s="46"/>
      <c r="AC298" s="45"/>
      <c r="AD298" s="44"/>
      <c r="AE298" s="44"/>
      <c r="TW298">
        <v>7</v>
      </c>
      <c r="TX298">
        <v>7</v>
      </c>
      <c r="TY298">
        <v>1</v>
      </c>
      <c r="UB298">
        <v>7.5</v>
      </c>
      <c r="UC298">
        <v>4</v>
      </c>
      <c r="UE298">
        <v>1.5</v>
      </c>
      <c r="UF298">
        <v>7.5</v>
      </c>
      <c r="UI298">
        <v>8</v>
      </c>
      <c r="UJ298">
        <v>8</v>
      </c>
      <c r="UK298">
        <v>7.5</v>
      </c>
      <c r="UL298">
        <v>5.5</v>
      </c>
      <c r="UN298">
        <v>3</v>
      </c>
      <c r="UT298">
        <v>7</v>
      </c>
      <c r="UU298">
        <v>8</v>
      </c>
      <c r="UW298">
        <v>3</v>
      </c>
      <c r="UX298">
        <v>7.5</v>
      </c>
      <c r="UY298">
        <v>6</v>
      </c>
      <c r="UZ298">
        <v>8</v>
      </c>
      <c r="VA298">
        <v>2</v>
      </c>
      <c r="VB298">
        <v>4.5</v>
      </c>
      <c r="VD298">
        <v>5</v>
      </c>
      <c r="VE298">
        <v>7</v>
      </c>
      <c r="VF298">
        <v>4</v>
      </c>
      <c r="VG298">
        <v>6</v>
      </c>
      <c r="VH298">
        <v>7</v>
      </c>
      <c r="VK298">
        <v>7</v>
      </c>
      <c r="VL298">
        <v>8</v>
      </c>
      <c r="VM298">
        <v>6</v>
      </c>
      <c r="VN298">
        <v>5</v>
      </c>
      <c r="VO298">
        <v>7.5</v>
      </c>
      <c r="VR298">
        <v>8</v>
      </c>
      <c r="VS298">
        <v>7.5</v>
      </c>
      <c r="VT298">
        <v>4</v>
      </c>
      <c r="WG298">
        <v>2</v>
      </c>
      <c r="WN298">
        <v>2</v>
      </c>
      <c r="WP298">
        <v>1</v>
      </c>
      <c r="WQ298">
        <v>1.5</v>
      </c>
      <c r="XH298">
        <v>1</v>
      </c>
      <c r="XS298">
        <v>2</v>
      </c>
      <c r="YF298">
        <v>1</v>
      </c>
    </row>
    <row r="299" spans="1:969 1441:2046 2055:2169">
      <c r="A299" s="10" t="s">
        <v>302</v>
      </c>
      <c r="B299" t="s">
        <v>62</v>
      </c>
      <c r="C299" t="s">
        <v>303</v>
      </c>
      <c r="D299" t="s">
        <v>104</v>
      </c>
      <c r="E299" s="7">
        <v>44939</v>
      </c>
      <c r="F299" s="8">
        <v>1.4000000432133675E-2</v>
      </c>
      <c r="G299" s="7">
        <v>44900</v>
      </c>
      <c r="H299" s="13">
        <v>2</v>
      </c>
      <c r="I299" s="12">
        <v>100</v>
      </c>
      <c r="J299" s="12" t="s">
        <v>60</v>
      </c>
      <c r="K299" s="47">
        <f t="shared" si="8152"/>
        <v>1</v>
      </c>
      <c r="L299">
        <f t="shared" si="8154"/>
        <v>100</v>
      </c>
      <c r="M299" t="s">
        <v>939</v>
      </c>
      <c r="Q299" s="45"/>
      <c r="R299" s="44"/>
      <c r="S299" s="44"/>
      <c r="T299" s="46"/>
      <c r="U299" s="45"/>
      <c r="V299" s="44"/>
      <c r="W299" s="44"/>
      <c r="X299" s="46"/>
      <c r="Y299" s="45"/>
      <c r="Z299" s="44"/>
      <c r="AA299" s="44"/>
      <c r="AB299" s="46"/>
      <c r="AC299" s="45"/>
      <c r="AD299" s="44"/>
      <c r="AE299" s="44"/>
      <c r="ACZ299">
        <v>1</v>
      </c>
    </row>
    <row r="300" spans="1:969 1441:2046 2055:2169">
      <c r="A300" s="14" t="s">
        <v>1132</v>
      </c>
      <c r="B300" s="15" t="s">
        <v>1066</v>
      </c>
      <c r="C300" s="15" t="s">
        <v>1159</v>
      </c>
      <c r="D300" s="15" t="s">
        <v>104</v>
      </c>
      <c r="E300" s="16">
        <v>45616</v>
      </c>
      <c r="F300" s="17">
        <v>38.562999725341797</v>
      </c>
      <c r="G300" s="16"/>
      <c r="H300" s="51">
        <f>$F300*10</f>
        <v>385.62999725341797</v>
      </c>
      <c r="I300" s="18">
        <v>0</v>
      </c>
      <c r="J300" s="18"/>
      <c r="K300" s="47">
        <f t="shared" si="8152"/>
        <v>0</v>
      </c>
      <c r="L300">
        <f t="shared" si="8154"/>
        <v>0</v>
      </c>
      <c r="M300" t="s">
        <v>939</v>
      </c>
      <c r="Q300" s="45"/>
      <c r="R300" s="53"/>
      <c r="S300" s="53"/>
      <c r="T300" s="46"/>
      <c r="U300" s="45"/>
      <c r="V300" s="44"/>
      <c r="W300" s="44"/>
      <c r="X300" s="46"/>
      <c r="Y300" s="45"/>
      <c r="Z300" s="44"/>
      <c r="AA300" s="44"/>
      <c r="AB300" s="46"/>
      <c r="AC300" s="45"/>
      <c r="AD300" s="44"/>
      <c r="AE300" s="44"/>
      <c r="AF300" s="7"/>
    </row>
    <row r="301" spans="1:969 1441:2046 2055:2169">
      <c r="A301" s="10" t="s">
        <v>1114</v>
      </c>
      <c r="B301" t="s">
        <v>38</v>
      </c>
      <c r="C301" t="s">
        <v>1133</v>
      </c>
      <c r="D301" t="s">
        <v>19</v>
      </c>
      <c r="E301" s="7">
        <v>45843</v>
      </c>
      <c r="F301" s="8">
        <v>10.800000190734863</v>
      </c>
      <c r="G301" s="7">
        <v>45541</v>
      </c>
      <c r="H301" s="54">
        <v>91.5</v>
      </c>
      <c r="I301" s="12">
        <v>100</v>
      </c>
      <c r="J301" s="12" t="s">
        <v>129</v>
      </c>
      <c r="K301" s="47">
        <f t="shared" si="8152"/>
        <v>179</v>
      </c>
      <c r="L301">
        <f t="shared" si="8154"/>
        <v>100</v>
      </c>
      <c r="M301" t="s">
        <v>939</v>
      </c>
      <c r="Q301" s="45"/>
      <c r="R301" s="53"/>
      <c r="S301" s="44"/>
      <c r="T301" s="46"/>
      <c r="U301" s="45"/>
      <c r="V301" s="53"/>
      <c r="W301" s="53"/>
      <c r="X301" s="46"/>
      <c r="Y301" s="45"/>
      <c r="Z301" s="44"/>
      <c r="AA301" s="44"/>
      <c r="AB301" s="46"/>
      <c r="AC301" s="45"/>
      <c r="AD301" s="44"/>
      <c r="AE301" s="44"/>
      <c r="AF301" s="7"/>
      <c r="BCK301">
        <v>3</v>
      </c>
      <c r="BCL301">
        <v>4</v>
      </c>
      <c r="BCN301">
        <v>8</v>
      </c>
      <c r="BCO301">
        <v>4</v>
      </c>
      <c r="BCP301">
        <v>8</v>
      </c>
      <c r="BCR301">
        <v>7</v>
      </c>
      <c r="BCS301">
        <v>4</v>
      </c>
      <c r="BHJ301">
        <v>8</v>
      </c>
      <c r="BIB301">
        <v>3</v>
      </c>
      <c r="BIF301">
        <v>4</v>
      </c>
      <c r="BIG301">
        <v>8</v>
      </c>
      <c r="BIH301">
        <v>7</v>
      </c>
      <c r="BII301">
        <v>8</v>
      </c>
      <c r="BIJ301">
        <v>8</v>
      </c>
      <c r="BIM301">
        <v>3</v>
      </c>
      <c r="BIN301">
        <v>6</v>
      </c>
      <c r="BYS301">
        <v>7</v>
      </c>
      <c r="BYT301">
        <v>8</v>
      </c>
      <c r="BZF301">
        <v>8</v>
      </c>
      <c r="BZH301">
        <v>8</v>
      </c>
      <c r="BZI301">
        <v>8</v>
      </c>
      <c r="BZK301">
        <v>8</v>
      </c>
      <c r="BZL301">
        <v>8</v>
      </c>
      <c r="BZN301">
        <v>8</v>
      </c>
      <c r="CAA301">
        <v>7</v>
      </c>
      <c r="CAB301">
        <v>8</v>
      </c>
      <c r="CAC301">
        <v>4</v>
      </c>
      <c r="CAG301">
        <v>4</v>
      </c>
    </row>
    <row r="302" spans="1:969 1441:2046 2055:2169">
      <c r="A302" s="19" t="s">
        <v>641</v>
      </c>
      <c r="B302" t="s">
        <v>62</v>
      </c>
      <c r="C302" t="s">
        <v>642</v>
      </c>
      <c r="D302" t="s">
        <v>19</v>
      </c>
      <c r="E302" s="7">
        <v>45034</v>
      </c>
      <c r="F302" s="8">
        <v>22.474000930786133</v>
      </c>
      <c r="G302" s="7">
        <v>44720</v>
      </c>
      <c r="H302" s="13">
        <v>194.87999999999997</v>
      </c>
      <c r="I302" s="12">
        <v>100</v>
      </c>
      <c r="J302" s="12" t="s">
        <v>129</v>
      </c>
      <c r="K302" s="47">
        <f t="shared" si="8152"/>
        <v>146</v>
      </c>
      <c r="L302">
        <f t="shared" si="8154"/>
        <v>100</v>
      </c>
      <c r="M302" t="s">
        <v>939</v>
      </c>
      <c r="Q302" s="45"/>
      <c r="R302" s="44"/>
      <c r="S302" s="44"/>
      <c r="T302" s="46"/>
      <c r="U302" s="45"/>
      <c r="V302" s="44"/>
      <c r="W302" s="44"/>
      <c r="X302" s="46"/>
      <c r="Y302" s="45"/>
      <c r="Z302" s="44"/>
      <c r="AA302" s="44"/>
      <c r="AB302" s="46"/>
      <c r="AC302" s="45"/>
      <c r="AD302" s="44"/>
      <c r="AE302" s="44"/>
      <c r="XD302">
        <v>8</v>
      </c>
      <c r="XE302">
        <v>7</v>
      </c>
      <c r="XH302">
        <v>8</v>
      </c>
      <c r="XI302">
        <v>7</v>
      </c>
      <c r="XJ302">
        <v>8</v>
      </c>
      <c r="XK302">
        <v>8</v>
      </c>
      <c r="XL302">
        <v>7</v>
      </c>
      <c r="XP302">
        <v>8</v>
      </c>
      <c r="XR302">
        <v>8</v>
      </c>
      <c r="XS302">
        <v>8</v>
      </c>
      <c r="XT302">
        <v>8</v>
      </c>
      <c r="XV302">
        <v>6</v>
      </c>
      <c r="XW302">
        <v>8</v>
      </c>
      <c r="XX302">
        <v>8</v>
      </c>
      <c r="XY302">
        <v>8</v>
      </c>
      <c r="XZ302">
        <v>8</v>
      </c>
      <c r="YA302">
        <v>8</v>
      </c>
      <c r="YC302">
        <v>4</v>
      </c>
      <c r="YD302">
        <v>4</v>
      </c>
      <c r="ABM302">
        <v>7</v>
      </c>
    </row>
    <row r="303" spans="1:969 1441:2046 2055:2169">
      <c r="A303" s="10" t="s">
        <v>1116</v>
      </c>
      <c r="B303" t="s">
        <v>257</v>
      </c>
      <c r="C303" t="s">
        <v>1135</v>
      </c>
      <c r="D303" t="s">
        <v>19</v>
      </c>
      <c r="E303" s="7">
        <v>46183</v>
      </c>
      <c r="F303" s="8">
        <v>13.362000465393066</v>
      </c>
      <c r="G303" s="7">
        <v>45933</v>
      </c>
      <c r="H303" s="54">
        <v>120</v>
      </c>
      <c r="I303" s="12">
        <v>100</v>
      </c>
      <c r="J303" s="12" t="s">
        <v>897</v>
      </c>
      <c r="K303" s="47">
        <f t="shared" si="8152"/>
        <v>100</v>
      </c>
      <c r="L303">
        <f t="shared" si="8154"/>
        <v>100</v>
      </c>
      <c r="M303" t="s">
        <v>939</v>
      </c>
      <c r="Q303" s="45"/>
      <c r="R303" s="44"/>
      <c r="S303" s="44"/>
      <c r="T303" s="46"/>
      <c r="U303" s="45"/>
      <c r="V303" s="53"/>
      <c r="W303" s="53"/>
      <c r="X303" s="46"/>
      <c r="Y303" s="45"/>
      <c r="Z303" s="44"/>
      <c r="AA303" s="44"/>
      <c r="AB303" s="46"/>
      <c r="AC303" s="45"/>
      <c r="AD303" s="44"/>
      <c r="AE303" s="44"/>
      <c r="AF303" s="7"/>
      <c r="BRY303">
        <v>8</v>
      </c>
      <c r="BRZ303">
        <v>7</v>
      </c>
      <c r="BSA303">
        <v>8</v>
      </c>
      <c r="BSB303">
        <v>8</v>
      </c>
      <c r="BSD303">
        <v>8</v>
      </c>
      <c r="BSE303">
        <v>8</v>
      </c>
      <c r="BSF303">
        <v>8</v>
      </c>
      <c r="BSG303">
        <v>7</v>
      </c>
      <c r="BSK303">
        <v>8</v>
      </c>
      <c r="BSL303">
        <v>8</v>
      </c>
      <c r="BSM303">
        <v>8</v>
      </c>
      <c r="BSN303">
        <v>8</v>
      </c>
      <c r="BSY303">
        <v>4</v>
      </c>
      <c r="BTB303">
        <v>2</v>
      </c>
    </row>
    <row r="304" spans="1:969 1441:2046 2055:2169">
      <c r="A304" s="10" t="s">
        <v>1117</v>
      </c>
      <c r="B304" t="s">
        <v>257</v>
      </c>
      <c r="C304" t="s">
        <v>1136</v>
      </c>
      <c r="D304" t="s">
        <v>19</v>
      </c>
      <c r="E304" s="7">
        <v>46276</v>
      </c>
      <c r="F304" s="8">
        <v>13.194999694824219</v>
      </c>
      <c r="G304" s="7">
        <v>45716</v>
      </c>
      <c r="H304" s="54">
        <v>151.19999999999999</v>
      </c>
      <c r="I304" s="12">
        <v>100</v>
      </c>
      <c r="J304" s="12" t="s">
        <v>178</v>
      </c>
      <c r="K304" s="47">
        <f t="shared" si="8152"/>
        <v>130</v>
      </c>
      <c r="L304">
        <f t="shared" si="8154"/>
        <v>100</v>
      </c>
      <c r="M304" t="s">
        <v>939</v>
      </c>
      <c r="Q304" s="45"/>
      <c r="R304" s="44"/>
      <c r="S304" s="44"/>
      <c r="T304" s="46"/>
      <c r="U304" s="45"/>
      <c r="V304" s="44"/>
      <c r="W304" s="44"/>
      <c r="X304" s="46"/>
      <c r="Y304" s="45"/>
      <c r="Z304" s="44"/>
      <c r="AA304" s="44"/>
      <c r="AB304" s="46"/>
      <c r="AC304" s="45"/>
      <c r="AD304" s="44"/>
      <c r="AE304" s="44"/>
      <c r="AF304" s="7"/>
      <c r="BWU304">
        <v>7</v>
      </c>
      <c r="BWV304">
        <v>7</v>
      </c>
      <c r="BWW304">
        <v>8</v>
      </c>
      <c r="BWZ304">
        <v>8</v>
      </c>
      <c r="BXA304">
        <v>8</v>
      </c>
      <c r="BXB304">
        <v>8</v>
      </c>
      <c r="BXC304">
        <v>7</v>
      </c>
      <c r="BXG304">
        <v>7</v>
      </c>
      <c r="BXH304">
        <v>8</v>
      </c>
      <c r="BXI304">
        <v>3</v>
      </c>
      <c r="BXJ304">
        <v>8</v>
      </c>
      <c r="BXK304">
        <v>6</v>
      </c>
      <c r="BXN304">
        <v>6</v>
      </c>
      <c r="BXO304">
        <v>5</v>
      </c>
      <c r="BXP304">
        <v>4</v>
      </c>
      <c r="BXQ304">
        <v>6</v>
      </c>
      <c r="BXR304">
        <v>7</v>
      </c>
      <c r="BXV304">
        <v>2</v>
      </c>
      <c r="BZN304">
        <v>2</v>
      </c>
      <c r="BZO304">
        <v>6</v>
      </c>
      <c r="BZR304">
        <v>7</v>
      </c>
    </row>
    <row r="305" spans="1:790 1291:2046 2049:2082">
      <c r="A305" s="10" t="s">
        <v>1118</v>
      </c>
      <c r="B305" t="s">
        <v>257</v>
      </c>
      <c r="C305" t="s">
        <v>1137</v>
      </c>
      <c r="D305" t="s">
        <v>19</v>
      </c>
      <c r="E305" s="7">
        <v>45905</v>
      </c>
      <c r="F305" s="8">
        <v>13.10099983215332</v>
      </c>
      <c r="G305" s="7">
        <v>45747</v>
      </c>
      <c r="H305" s="54">
        <v>156</v>
      </c>
      <c r="I305" s="12">
        <v>100</v>
      </c>
      <c r="J305" s="12" t="s">
        <v>178</v>
      </c>
      <c r="K305" s="47">
        <f t="shared" si="8152"/>
        <v>148</v>
      </c>
      <c r="L305">
        <f t="shared" si="8154"/>
        <v>100</v>
      </c>
      <c r="M305" t="s">
        <v>939</v>
      </c>
      <c r="Q305" s="45"/>
      <c r="R305" s="44"/>
      <c r="S305" s="44"/>
      <c r="T305" s="46"/>
      <c r="U305" s="45"/>
      <c r="V305" s="44"/>
      <c r="W305" s="44"/>
      <c r="X305" s="46"/>
      <c r="Y305" s="45"/>
      <c r="Z305" s="44"/>
      <c r="AA305" s="44"/>
      <c r="AB305" s="46"/>
      <c r="AC305" s="45"/>
      <c r="AD305" s="44"/>
      <c r="AE305" s="44"/>
      <c r="AU305" s="42"/>
      <c r="BJQ305">
        <v>2</v>
      </c>
      <c r="BJR305">
        <v>2</v>
      </c>
      <c r="BJU305">
        <v>7</v>
      </c>
      <c r="BJV305">
        <v>8</v>
      </c>
      <c r="BJW305">
        <v>6</v>
      </c>
      <c r="BJX305">
        <v>6</v>
      </c>
      <c r="BJY305">
        <v>10</v>
      </c>
      <c r="BKB305">
        <v>10</v>
      </c>
      <c r="BKC305">
        <v>10</v>
      </c>
      <c r="BKD305">
        <v>7</v>
      </c>
      <c r="BKE305">
        <v>8</v>
      </c>
      <c r="BKF305">
        <v>8</v>
      </c>
      <c r="BKI305">
        <v>6</v>
      </c>
      <c r="BKJ305">
        <v>6</v>
      </c>
      <c r="BKK305">
        <v>9</v>
      </c>
      <c r="BKL305">
        <v>9</v>
      </c>
      <c r="BKM305">
        <v>10</v>
      </c>
      <c r="BKN305">
        <v>6</v>
      </c>
      <c r="BKP305">
        <v>8</v>
      </c>
      <c r="BKR305">
        <v>7</v>
      </c>
      <c r="BKS305">
        <v>3</v>
      </c>
    </row>
    <row r="306" spans="1:790 1291:2046 2049:2082">
      <c r="A306" s="10" t="s">
        <v>326</v>
      </c>
      <c r="B306" t="s">
        <v>21</v>
      </c>
      <c r="C306" t="s">
        <v>327</v>
      </c>
      <c r="D306" t="s">
        <v>104</v>
      </c>
      <c r="E306" s="7">
        <v>44915</v>
      </c>
      <c r="F306" s="8">
        <v>0.10000000149011612</v>
      </c>
      <c r="G306" s="7">
        <v>44873</v>
      </c>
      <c r="H306" s="13">
        <v>10</v>
      </c>
      <c r="I306" s="12">
        <v>100</v>
      </c>
      <c r="J306" s="12" t="s">
        <v>60</v>
      </c>
      <c r="K306" s="47">
        <f t="shared" ref="K306:K341" si="8155">SUM(AS306:JWV306)</f>
        <v>10</v>
      </c>
      <c r="L306">
        <f t="shared" si="8154"/>
        <v>100</v>
      </c>
      <c r="M306" t="s">
        <v>939</v>
      </c>
      <c r="Q306" s="45"/>
      <c r="R306" s="44"/>
      <c r="S306" s="44"/>
      <c r="T306" s="46"/>
      <c r="U306" s="45"/>
      <c r="V306" s="44"/>
      <c r="W306" s="44"/>
      <c r="X306" s="46"/>
      <c r="Y306" s="45"/>
      <c r="Z306" s="44"/>
      <c r="AA306" s="44"/>
      <c r="AB306" s="46"/>
      <c r="AC306" s="45"/>
      <c r="AD306" s="44"/>
      <c r="AE306" s="44"/>
      <c r="ABY306">
        <v>2</v>
      </c>
      <c r="ABZ306">
        <v>2</v>
      </c>
      <c r="ACA306">
        <v>1</v>
      </c>
      <c r="ACD306">
        <v>2</v>
      </c>
      <c r="ACE306">
        <v>3</v>
      </c>
    </row>
    <row r="307" spans="1:790 1291:2046 2049:2082">
      <c r="A307" s="10" t="s">
        <v>1120</v>
      </c>
      <c r="B307" t="s">
        <v>62</v>
      </c>
      <c r="C307" t="s">
        <v>1139</v>
      </c>
      <c r="D307" t="s">
        <v>19</v>
      </c>
      <c r="E307" s="7">
        <v>46001</v>
      </c>
      <c r="F307" s="8">
        <v>10.609999656677246</v>
      </c>
      <c r="G307" s="7">
        <v>45768</v>
      </c>
      <c r="H307" s="54">
        <v>88.6</v>
      </c>
      <c r="I307" s="12">
        <v>100</v>
      </c>
      <c r="J307" s="12" t="s">
        <v>1255</v>
      </c>
      <c r="K307" s="47">
        <f t="shared" si="8155"/>
        <v>102.5</v>
      </c>
      <c r="L307">
        <f t="shared" si="8154"/>
        <v>100</v>
      </c>
      <c r="M307" t="s">
        <v>939</v>
      </c>
      <c r="Q307" s="45"/>
      <c r="R307" s="44"/>
      <c r="S307" s="44"/>
      <c r="T307" s="46"/>
      <c r="U307" s="45"/>
      <c r="V307" s="53"/>
      <c r="W307" s="44"/>
      <c r="X307" s="46"/>
      <c r="Y307" s="45"/>
      <c r="Z307" s="44"/>
      <c r="AA307" s="44"/>
      <c r="AB307" s="46"/>
      <c r="AC307" s="45"/>
      <c r="AD307" s="44"/>
      <c r="AE307" s="44"/>
      <c r="AF307" s="7"/>
      <c r="BMC307">
        <v>6</v>
      </c>
      <c r="BMD307">
        <v>8</v>
      </c>
      <c r="BMF307">
        <v>8</v>
      </c>
      <c r="BMG307">
        <v>8</v>
      </c>
      <c r="BMH307">
        <v>6</v>
      </c>
      <c r="BMI307">
        <v>6.5</v>
      </c>
      <c r="BMX307">
        <v>6</v>
      </c>
      <c r="BNA307">
        <v>3</v>
      </c>
      <c r="BNB307">
        <v>4</v>
      </c>
      <c r="BNC307">
        <v>8</v>
      </c>
      <c r="BND307">
        <v>6</v>
      </c>
      <c r="BNE307">
        <v>6</v>
      </c>
      <c r="BNF307">
        <v>8</v>
      </c>
      <c r="BNH307">
        <v>8</v>
      </c>
      <c r="BNO307">
        <v>3</v>
      </c>
      <c r="BQO307">
        <v>8</v>
      </c>
    </row>
    <row r="308" spans="1:790 1291:2046 2049:2082">
      <c r="A308" s="19" t="s">
        <v>517</v>
      </c>
      <c r="B308" t="s">
        <v>25</v>
      </c>
      <c r="C308" t="s">
        <v>518</v>
      </c>
      <c r="D308" t="s">
        <v>19</v>
      </c>
      <c r="E308" s="7">
        <v>44967</v>
      </c>
      <c r="F308" s="8">
        <v>67</v>
      </c>
      <c r="G308" s="7">
        <v>44741</v>
      </c>
      <c r="H308" s="13">
        <v>582.30000000000007</v>
      </c>
      <c r="I308" s="12">
        <v>100</v>
      </c>
      <c r="J308" s="12" t="s">
        <v>57</v>
      </c>
      <c r="K308" s="47">
        <f t="shared" si="8155"/>
        <v>359</v>
      </c>
      <c r="L308">
        <f t="shared" si="8154"/>
        <v>100</v>
      </c>
      <c r="M308" t="s">
        <v>939</v>
      </c>
      <c r="Q308" s="45"/>
      <c r="R308" s="44"/>
      <c r="S308" s="44"/>
      <c r="T308" s="46"/>
      <c r="U308" s="45"/>
      <c r="V308" s="44"/>
      <c r="W308" s="44"/>
      <c r="X308" s="46"/>
      <c r="Y308" s="45"/>
      <c r="Z308" s="44"/>
      <c r="AA308" s="44"/>
      <c r="AB308" s="46"/>
      <c r="AC308" s="45"/>
      <c r="AD308" s="44"/>
      <c r="AE308" s="44"/>
      <c r="XR308">
        <v>8</v>
      </c>
      <c r="XS308">
        <v>8</v>
      </c>
      <c r="XT308">
        <v>8</v>
      </c>
      <c r="XV308">
        <v>8</v>
      </c>
      <c r="XW308">
        <v>8</v>
      </c>
      <c r="XX308">
        <v>8</v>
      </c>
      <c r="XY308">
        <v>8</v>
      </c>
      <c r="XZ308">
        <v>8</v>
      </c>
      <c r="YA308">
        <v>8</v>
      </c>
      <c r="YC308">
        <v>8</v>
      </c>
      <c r="YD308">
        <v>8</v>
      </c>
      <c r="YE308">
        <v>8</v>
      </c>
      <c r="YF308">
        <v>8</v>
      </c>
      <c r="YG308">
        <v>8</v>
      </c>
      <c r="YH308">
        <v>8</v>
      </c>
      <c r="YJ308">
        <v>4</v>
      </c>
      <c r="YK308">
        <v>4</v>
      </c>
      <c r="YL308">
        <v>4</v>
      </c>
      <c r="YN308">
        <v>8</v>
      </c>
      <c r="YS308">
        <v>8</v>
      </c>
      <c r="YT308">
        <v>8</v>
      </c>
      <c r="YU308">
        <v>8</v>
      </c>
      <c r="YX308">
        <v>8</v>
      </c>
      <c r="YY308">
        <v>8</v>
      </c>
      <c r="YZ308">
        <v>8</v>
      </c>
      <c r="ZA308">
        <v>8</v>
      </c>
      <c r="ZB308">
        <v>8</v>
      </c>
      <c r="ZC308">
        <v>8</v>
      </c>
      <c r="ZE308">
        <v>8</v>
      </c>
      <c r="ZF308">
        <v>8</v>
      </c>
      <c r="ZG308">
        <v>8</v>
      </c>
      <c r="ZH308">
        <v>7</v>
      </c>
      <c r="ZI308">
        <v>8</v>
      </c>
      <c r="ZL308">
        <v>8</v>
      </c>
      <c r="ZM308">
        <v>7</v>
      </c>
      <c r="ZN308">
        <v>8</v>
      </c>
      <c r="ZO308">
        <v>8</v>
      </c>
      <c r="ZU308">
        <v>8</v>
      </c>
      <c r="ZV308">
        <v>8</v>
      </c>
      <c r="AAA308">
        <v>6</v>
      </c>
      <c r="ABC308">
        <v>3</v>
      </c>
      <c r="ABD308">
        <v>8</v>
      </c>
      <c r="ABE308">
        <v>7</v>
      </c>
      <c r="ABF308">
        <v>7</v>
      </c>
      <c r="ABI308">
        <v>8</v>
      </c>
      <c r="ABJ308">
        <v>3</v>
      </c>
      <c r="ABK308">
        <v>8</v>
      </c>
      <c r="ABL308">
        <v>5</v>
      </c>
      <c r="ABP308">
        <v>2</v>
      </c>
      <c r="ABT308">
        <v>4</v>
      </c>
    </row>
    <row r="309" spans="1:790 1291:2046 2049:2082">
      <c r="A309" s="10" t="s">
        <v>338</v>
      </c>
      <c r="B309" t="s">
        <v>62</v>
      </c>
      <c r="C309" t="s">
        <v>339</v>
      </c>
      <c r="D309" t="s">
        <v>104</v>
      </c>
      <c r="E309" s="7">
        <v>44887</v>
      </c>
      <c r="F309" s="8">
        <v>7.1000002324581146E-2</v>
      </c>
      <c r="G309" s="7">
        <v>44866</v>
      </c>
      <c r="H309" s="13">
        <v>2</v>
      </c>
      <c r="I309" s="12">
        <v>100</v>
      </c>
      <c r="J309" s="12" t="s">
        <v>60</v>
      </c>
      <c r="K309" s="47">
        <f t="shared" si="8155"/>
        <v>2</v>
      </c>
      <c r="L309">
        <f t="shared" si="8154"/>
        <v>100</v>
      </c>
      <c r="M309" t="s">
        <v>939</v>
      </c>
      <c r="Q309" s="45"/>
      <c r="R309" s="44"/>
      <c r="S309" s="44"/>
      <c r="T309" s="46"/>
      <c r="U309" s="45"/>
      <c r="V309" s="44"/>
      <c r="W309" s="44"/>
      <c r="X309" s="46"/>
      <c r="Y309" s="45"/>
      <c r="Z309" s="44"/>
      <c r="AA309" s="44"/>
      <c r="AB309" s="46"/>
      <c r="AC309" s="45"/>
      <c r="AD309" s="44"/>
      <c r="AE309" s="44"/>
      <c r="ABR309">
        <v>2</v>
      </c>
    </row>
    <row r="310" spans="1:790 1291:2046 2049:2082">
      <c r="A310" s="10" t="s">
        <v>387</v>
      </c>
      <c r="B310" t="s">
        <v>102</v>
      </c>
      <c r="C310" t="s">
        <v>388</v>
      </c>
      <c r="D310" t="s">
        <v>104</v>
      </c>
      <c r="E310" s="7">
        <v>44880</v>
      </c>
      <c r="F310" s="8">
        <v>0.16599999368190765</v>
      </c>
      <c r="G310" s="7">
        <v>44826</v>
      </c>
      <c r="H310" s="13">
        <v>10</v>
      </c>
      <c r="I310" s="12">
        <v>100</v>
      </c>
      <c r="J310" s="12" t="s">
        <v>75</v>
      </c>
      <c r="K310" s="47">
        <f t="shared" si="8155"/>
        <v>3</v>
      </c>
      <c r="L310">
        <f t="shared" si="8154"/>
        <v>100</v>
      </c>
      <c r="M310" t="s">
        <v>939</v>
      </c>
      <c r="Q310" s="45"/>
      <c r="R310" s="44"/>
      <c r="S310" s="44"/>
      <c r="T310" s="46"/>
      <c r="U310" s="45"/>
      <c r="V310" s="44"/>
      <c r="W310" s="44"/>
      <c r="X310" s="46"/>
      <c r="Y310" s="45"/>
      <c r="Z310" s="44"/>
      <c r="AA310" s="44"/>
      <c r="AB310" s="46"/>
      <c r="AC310" s="45"/>
      <c r="AD310" s="44"/>
      <c r="AE310" s="44"/>
      <c r="AAG310">
        <v>1</v>
      </c>
      <c r="ABC310">
        <v>2</v>
      </c>
    </row>
    <row r="311" spans="1:790 1291:2046 2049:2082">
      <c r="A311" s="19" t="s">
        <v>529</v>
      </c>
      <c r="B311" t="s">
        <v>85</v>
      </c>
      <c r="C311" t="s">
        <v>530</v>
      </c>
      <c r="D311" t="s">
        <v>19</v>
      </c>
      <c r="E311" s="7">
        <v>44986</v>
      </c>
      <c r="F311" s="8">
        <v>17.896999359130859</v>
      </c>
      <c r="G311" s="7">
        <v>44753</v>
      </c>
      <c r="H311" s="13">
        <v>124.4</v>
      </c>
      <c r="I311" s="12">
        <v>100</v>
      </c>
      <c r="J311" s="12" t="s">
        <v>43</v>
      </c>
      <c r="K311" s="47">
        <f t="shared" si="8155"/>
        <v>124</v>
      </c>
      <c r="L311">
        <f t="shared" si="8154"/>
        <v>100</v>
      </c>
      <c r="M311" t="s">
        <v>939</v>
      </c>
      <c r="Q311" s="45"/>
      <c r="R311" s="44"/>
      <c r="S311" s="44"/>
      <c r="T311" s="46"/>
      <c r="U311" s="45"/>
      <c r="V311" s="44"/>
      <c r="W311" s="44"/>
      <c r="X311" s="46"/>
      <c r="Y311" s="45"/>
      <c r="Z311" s="44"/>
      <c r="AA311" s="44"/>
      <c r="AB311" s="46"/>
      <c r="AC311" s="45"/>
      <c r="AD311" s="44"/>
      <c r="AE311" s="44"/>
      <c r="ZM311">
        <v>3.5</v>
      </c>
      <c r="ZN311">
        <v>8</v>
      </c>
      <c r="ZO311">
        <v>8</v>
      </c>
      <c r="ZP311">
        <v>7</v>
      </c>
      <c r="ZS311">
        <v>8</v>
      </c>
      <c r="ZT311">
        <v>8</v>
      </c>
      <c r="ZU311">
        <v>8</v>
      </c>
      <c r="ZV311">
        <v>7.5</v>
      </c>
      <c r="ZW311">
        <v>7.5</v>
      </c>
      <c r="AAA311">
        <v>8</v>
      </c>
      <c r="AAB311">
        <v>7.5</v>
      </c>
      <c r="AAC311">
        <v>7</v>
      </c>
      <c r="AAG311">
        <v>2</v>
      </c>
      <c r="AAH311">
        <v>4</v>
      </c>
      <c r="AAI311">
        <v>5</v>
      </c>
      <c r="AAJ311">
        <v>4</v>
      </c>
      <c r="AAK311">
        <v>3</v>
      </c>
      <c r="AAL311">
        <v>4</v>
      </c>
      <c r="AAP311">
        <v>2</v>
      </c>
      <c r="AAQ311">
        <v>2</v>
      </c>
      <c r="AAR311">
        <v>2</v>
      </c>
      <c r="AAV311">
        <v>6</v>
      </c>
      <c r="ABD311">
        <v>2</v>
      </c>
    </row>
    <row r="312" spans="1:790 1291:2046 2049:2082">
      <c r="A312" s="10" t="s">
        <v>968</v>
      </c>
      <c r="B312" t="s">
        <v>426</v>
      </c>
      <c r="C312" t="s">
        <v>993</v>
      </c>
      <c r="D312" t="s">
        <v>994</v>
      </c>
      <c r="E312" s="7">
        <v>45443</v>
      </c>
      <c r="F312" s="8">
        <v>4.5000001788139343E-2</v>
      </c>
      <c r="G312" s="7">
        <v>45404</v>
      </c>
      <c r="H312" s="54">
        <v>4</v>
      </c>
      <c r="I312" s="12">
        <v>100</v>
      </c>
      <c r="J312" s="12" t="s">
        <v>105</v>
      </c>
      <c r="K312" s="47">
        <f t="shared" si="8155"/>
        <v>4</v>
      </c>
      <c r="L312">
        <f t="shared" si="8154"/>
        <v>100</v>
      </c>
      <c r="M312" t="s">
        <v>939</v>
      </c>
      <c r="Q312" s="45"/>
      <c r="R312" s="44"/>
      <c r="S312" s="44"/>
      <c r="T312" s="46"/>
      <c r="U312" s="45"/>
      <c r="V312" s="53"/>
      <c r="W312" s="44"/>
      <c r="X312" s="46"/>
      <c r="Y312" s="45"/>
      <c r="Z312" s="44"/>
      <c r="AA312" s="44"/>
      <c r="AB312" s="46"/>
      <c r="AC312" s="45"/>
      <c r="AD312" s="44"/>
      <c r="AE312" s="44"/>
      <c r="AF312" s="7"/>
      <c r="AWQ312">
        <v>4</v>
      </c>
    </row>
    <row r="313" spans="1:790 1291:2046 2049:2082">
      <c r="A313" s="10" t="s">
        <v>1099</v>
      </c>
      <c r="B313" t="s">
        <v>1486</v>
      </c>
      <c r="C313" t="s">
        <v>1125</v>
      </c>
      <c r="D313" t="s">
        <v>19</v>
      </c>
      <c r="E313" s="7">
        <v>45899</v>
      </c>
      <c r="F313" s="8">
        <v>14.293999671936035</v>
      </c>
      <c r="G313" s="7">
        <v>45533</v>
      </c>
      <c r="H313" s="54">
        <v>108</v>
      </c>
      <c r="I313" s="12">
        <v>100</v>
      </c>
      <c r="J313" s="12" t="s">
        <v>43</v>
      </c>
      <c r="K313" s="47">
        <f t="shared" si="8155"/>
        <v>93</v>
      </c>
      <c r="L313">
        <f t="shared" si="8154"/>
        <v>100</v>
      </c>
      <c r="M313" t="s">
        <v>939</v>
      </c>
      <c r="Q313" s="45"/>
      <c r="R313" s="44"/>
      <c r="S313" s="44"/>
      <c r="T313" s="46"/>
      <c r="U313" s="45"/>
      <c r="V313" s="53"/>
      <c r="W313" s="44"/>
      <c r="X313" s="46"/>
      <c r="Y313" s="45"/>
      <c r="Z313" s="44"/>
      <c r="AA313" s="44"/>
      <c r="AB313" s="46"/>
      <c r="AC313" s="45"/>
      <c r="AD313" s="44"/>
      <c r="AE313" s="44"/>
      <c r="AF313" s="7"/>
      <c r="BCH313">
        <v>3</v>
      </c>
      <c r="BCI313">
        <v>1</v>
      </c>
      <c r="BCJ313">
        <v>4</v>
      </c>
      <c r="BCK313">
        <v>3</v>
      </c>
      <c r="BCL313">
        <v>4</v>
      </c>
      <c r="BCN313">
        <v>5</v>
      </c>
      <c r="BCO313">
        <v>1</v>
      </c>
      <c r="BCS313">
        <v>2</v>
      </c>
      <c r="BCU313">
        <v>1</v>
      </c>
      <c r="BDS313">
        <v>4</v>
      </c>
      <c r="BDT313">
        <v>3</v>
      </c>
      <c r="BDU313">
        <v>4</v>
      </c>
      <c r="BDX313">
        <v>3</v>
      </c>
      <c r="BDY313">
        <v>4</v>
      </c>
      <c r="BDZ313">
        <v>1</v>
      </c>
      <c r="BED313">
        <v>4</v>
      </c>
      <c r="BEE313">
        <v>4</v>
      </c>
      <c r="BEF313">
        <v>2</v>
      </c>
      <c r="BEG313">
        <v>4</v>
      </c>
      <c r="BEU313">
        <v>1</v>
      </c>
      <c r="BFG313">
        <v>2</v>
      </c>
      <c r="BFQ313">
        <v>3</v>
      </c>
      <c r="BFR313">
        <v>2</v>
      </c>
      <c r="BFU313">
        <v>1</v>
      </c>
      <c r="BFW313">
        <v>1</v>
      </c>
      <c r="BGJ313">
        <v>2</v>
      </c>
      <c r="BGL313">
        <v>1</v>
      </c>
      <c r="BGW313">
        <v>1</v>
      </c>
      <c r="BGX313">
        <v>1</v>
      </c>
      <c r="BGY313">
        <v>4</v>
      </c>
      <c r="BGZ313">
        <v>3</v>
      </c>
      <c r="BHC313">
        <v>3</v>
      </c>
      <c r="BHD313">
        <v>1</v>
      </c>
      <c r="BHF313">
        <v>1</v>
      </c>
      <c r="BHK313">
        <v>2</v>
      </c>
      <c r="BHL313">
        <v>3</v>
      </c>
      <c r="BHT313">
        <v>2</v>
      </c>
      <c r="BHX313">
        <v>1</v>
      </c>
      <c r="BPM313">
        <v>1</v>
      </c>
    </row>
    <row r="314" spans="1:790 1291:2046 2049:2082">
      <c r="A314" s="19" t="s">
        <v>583</v>
      </c>
      <c r="B314" t="s">
        <v>25</v>
      </c>
      <c r="C314" t="s">
        <v>584</v>
      </c>
      <c r="D314" t="s">
        <v>19</v>
      </c>
      <c r="E314" s="7">
        <v>44967</v>
      </c>
      <c r="F314" s="8">
        <v>3.5</v>
      </c>
      <c r="G314" s="7">
        <v>44753</v>
      </c>
      <c r="H314" s="13">
        <v>56.7</v>
      </c>
      <c r="I314" s="12">
        <v>100</v>
      </c>
      <c r="J314" s="12" t="s">
        <v>57</v>
      </c>
      <c r="K314" s="47">
        <f t="shared" si="8155"/>
        <v>22</v>
      </c>
      <c r="L314">
        <f t="shared" si="8154"/>
        <v>100</v>
      </c>
      <c r="M314" t="s">
        <v>939</v>
      </c>
      <c r="Q314" s="45"/>
      <c r="R314" s="44"/>
      <c r="S314" s="44"/>
      <c r="T314" s="46"/>
      <c r="U314" s="45"/>
      <c r="V314" s="44"/>
      <c r="W314" s="44"/>
      <c r="X314" s="46"/>
      <c r="Y314" s="45"/>
      <c r="Z314" s="44"/>
      <c r="AA314" s="44"/>
      <c r="AB314" s="46"/>
      <c r="AC314" s="45"/>
      <c r="AD314" s="44"/>
      <c r="AE314" s="44"/>
      <c r="ZP314">
        <v>7</v>
      </c>
      <c r="ZT314">
        <v>8</v>
      </c>
      <c r="ZW314">
        <v>7</v>
      </c>
    </row>
    <row r="315" spans="1:790 1291:2046 2049:2082">
      <c r="A315" s="19" t="s">
        <v>474</v>
      </c>
      <c r="B315" t="s">
        <v>102</v>
      </c>
      <c r="C315" t="s">
        <v>475</v>
      </c>
      <c r="D315" t="s">
        <v>19</v>
      </c>
      <c r="E315" s="7">
        <v>44910</v>
      </c>
      <c r="F315" s="8">
        <v>6.5</v>
      </c>
      <c r="G315" s="7">
        <v>44756</v>
      </c>
      <c r="H315" s="13">
        <v>73.2</v>
      </c>
      <c r="I315" s="12">
        <v>100</v>
      </c>
      <c r="J315" s="12" t="s">
        <v>43</v>
      </c>
      <c r="K315" s="47">
        <f t="shared" si="8155"/>
        <v>73</v>
      </c>
      <c r="L315">
        <f t="shared" si="8154"/>
        <v>100</v>
      </c>
      <c r="M315" t="s">
        <v>939</v>
      </c>
      <c r="Q315" s="45"/>
      <c r="R315" s="44"/>
      <c r="S315" s="44"/>
      <c r="T315" s="46"/>
      <c r="U315" s="45"/>
      <c r="V315" s="44"/>
      <c r="W315" s="44"/>
      <c r="X315" s="46"/>
      <c r="Y315" s="45"/>
      <c r="Z315" s="44"/>
      <c r="AA315" s="44"/>
      <c r="AB315" s="46"/>
      <c r="AC315" s="45"/>
      <c r="AD315" s="44"/>
      <c r="AE315" s="44"/>
      <c r="XT315">
        <v>1</v>
      </c>
      <c r="XV315">
        <v>4</v>
      </c>
      <c r="XW315">
        <v>8</v>
      </c>
      <c r="XX315">
        <v>8</v>
      </c>
      <c r="XY315">
        <v>6</v>
      </c>
      <c r="XZ315">
        <v>4</v>
      </c>
      <c r="YA315">
        <v>4</v>
      </c>
      <c r="YC315">
        <v>8</v>
      </c>
      <c r="YD315">
        <v>8</v>
      </c>
      <c r="YE315">
        <v>8</v>
      </c>
      <c r="YF315">
        <v>4</v>
      </c>
      <c r="YG315">
        <v>6</v>
      </c>
      <c r="YH315">
        <v>3</v>
      </c>
      <c r="YN315">
        <v>1</v>
      </c>
    </row>
    <row r="316" spans="1:790 1291:2046 2049:2082">
      <c r="A316" s="10" t="s">
        <v>1078</v>
      </c>
      <c r="B316" t="s">
        <v>41</v>
      </c>
      <c r="C316" t="s">
        <v>1102</v>
      </c>
      <c r="D316" t="s">
        <v>19</v>
      </c>
      <c r="E316" s="7">
        <v>46264</v>
      </c>
      <c r="F316" s="8">
        <v>92</v>
      </c>
      <c r="G316" s="7">
        <v>45642</v>
      </c>
      <c r="H316" s="54">
        <v>683.2</v>
      </c>
      <c r="I316" s="12">
        <v>66</v>
      </c>
      <c r="J316" s="12" t="s">
        <v>93</v>
      </c>
      <c r="K316" s="47">
        <f t="shared" si="8155"/>
        <v>1307</v>
      </c>
      <c r="L316">
        <f t="shared" si="8154"/>
        <v>96</v>
      </c>
      <c r="Q316" s="45">
        <v>0</v>
      </c>
      <c r="R316" s="44">
        <v>46204</v>
      </c>
      <c r="S316" s="44">
        <v>46209</v>
      </c>
      <c r="T316" s="46">
        <v>1</v>
      </c>
      <c r="U316" s="45">
        <v>30</v>
      </c>
      <c r="V316" s="44">
        <v>46235</v>
      </c>
      <c r="W316" s="44">
        <v>46265</v>
      </c>
      <c r="X316" s="46"/>
      <c r="Y316" s="45"/>
      <c r="Z316" s="44"/>
      <c r="AA316" s="44"/>
      <c r="AB316" s="46"/>
      <c r="AC316" s="45"/>
      <c r="AD316" s="53"/>
      <c r="AE316" s="44"/>
      <c r="AU316" s="42"/>
      <c r="BHM316">
        <v>2</v>
      </c>
      <c r="BHN316">
        <v>4.5</v>
      </c>
      <c r="BHO316">
        <v>7.5</v>
      </c>
      <c r="BHQ316">
        <v>8</v>
      </c>
      <c r="BHS316">
        <v>7.5</v>
      </c>
      <c r="BHT316">
        <v>6</v>
      </c>
      <c r="BHU316">
        <v>4</v>
      </c>
      <c r="BHX316">
        <v>8</v>
      </c>
      <c r="BHY316">
        <v>8</v>
      </c>
      <c r="BHZ316">
        <v>6</v>
      </c>
      <c r="BIA316">
        <v>8</v>
      </c>
      <c r="BIB316">
        <v>7</v>
      </c>
      <c r="BIF316">
        <v>7.5</v>
      </c>
      <c r="BIG316">
        <v>7.5</v>
      </c>
      <c r="BIH316">
        <v>4.5</v>
      </c>
      <c r="BII316">
        <v>5</v>
      </c>
      <c r="BIJ316">
        <v>7</v>
      </c>
      <c r="BIM316">
        <v>3</v>
      </c>
      <c r="BIO316">
        <v>7</v>
      </c>
      <c r="BIP316">
        <v>7</v>
      </c>
      <c r="BIS316">
        <v>5</v>
      </c>
      <c r="BIT316">
        <v>4</v>
      </c>
      <c r="BIU316">
        <v>8</v>
      </c>
      <c r="BIV316">
        <v>4.5</v>
      </c>
      <c r="BIW316">
        <v>4</v>
      </c>
      <c r="BIZ316">
        <v>8</v>
      </c>
      <c r="BJA316">
        <v>5.5</v>
      </c>
      <c r="BJB316">
        <v>5</v>
      </c>
      <c r="BJD316">
        <v>4</v>
      </c>
      <c r="BJE316">
        <v>4</v>
      </c>
      <c r="BJG316">
        <v>7</v>
      </c>
      <c r="BJH316">
        <v>8</v>
      </c>
      <c r="BJI316">
        <v>8</v>
      </c>
      <c r="BJJ316">
        <v>5</v>
      </c>
      <c r="BJK316">
        <v>4</v>
      </c>
      <c r="BJN316">
        <v>8</v>
      </c>
      <c r="BJO316">
        <v>5</v>
      </c>
      <c r="BJP316">
        <v>6</v>
      </c>
      <c r="BJQ316">
        <v>7</v>
      </c>
      <c r="BJR316">
        <v>8</v>
      </c>
      <c r="BJU316">
        <v>8</v>
      </c>
      <c r="BJV316">
        <v>8</v>
      </c>
      <c r="BJX316">
        <v>6</v>
      </c>
      <c r="BJY316">
        <v>8</v>
      </c>
      <c r="BKC316">
        <v>8</v>
      </c>
      <c r="BKD316">
        <v>8</v>
      </c>
      <c r="BKE316">
        <v>4</v>
      </c>
      <c r="BKF316">
        <v>7</v>
      </c>
      <c r="BKI316">
        <v>8</v>
      </c>
      <c r="BKJ316">
        <v>8</v>
      </c>
      <c r="BKK316">
        <v>8</v>
      </c>
      <c r="BKL316">
        <v>7.5</v>
      </c>
      <c r="BKM316">
        <v>8</v>
      </c>
      <c r="BKN316">
        <v>8</v>
      </c>
      <c r="BKP316">
        <v>8</v>
      </c>
      <c r="BKR316">
        <v>7.5</v>
      </c>
      <c r="BKS316">
        <v>7.5</v>
      </c>
      <c r="BKT316">
        <v>8</v>
      </c>
      <c r="BKY316">
        <v>4</v>
      </c>
      <c r="BKZ316">
        <v>8</v>
      </c>
      <c r="BLA316">
        <v>6</v>
      </c>
      <c r="BLB316">
        <v>8</v>
      </c>
      <c r="BLD316">
        <v>8</v>
      </c>
      <c r="BLE316">
        <v>5</v>
      </c>
      <c r="BLF316">
        <v>8</v>
      </c>
      <c r="BLG316">
        <v>7</v>
      </c>
      <c r="BLH316">
        <v>1</v>
      </c>
      <c r="BLK316">
        <v>4</v>
      </c>
      <c r="BMA316">
        <v>1</v>
      </c>
      <c r="BMM316">
        <v>1</v>
      </c>
      <c r="BMU316">
        <v>4</v>
      </c>
      <c r="BMV316">
        <v>3.5</v>
      </c>
      <c r="BNE316">
        <v>1</v>
      </c>
      <c r="BNH316">
        <v>7</v>
      </c>
      <c r="BNI316">
        <v>1</v>
      </c>
      <c r="BNR316">
        <v>8</v>
      </c>
      <c r="BNS316">
        <v>7.5</v>
      </c>
      <c r="BNW316">
        <v>8</v>
      </c>
      <c r="BNX316">
        <v>7</v>
      </c>
      <c r="BNY316">
        <v>4.5</v>
      </c>
      <c r="BNZ316">
        <v>6.5</v>
      </c>
      <c r="BOA316">
        <v>7</v>
      </c>
      <c r="BOC316">
        <v>8</v>
      </c>
      <c r="BOD316">
        <v>8</v>
      </c>
      <c r="BOE316">
        <v>7</v>
      </c>
      <c r="BOF316">
        <v>7</v>
      </c>
      <c r="BOG316">
        <v>8</v>
      </c>
      <c r="BOJ316">
        <v>8</v>
      </c>
      <c r="BOK316">
        <v>7.5</v>
      </c>
      <c r="BOM316">
        <v>2</v>
      </c>
      <c r="BON316">
        <v>6.5</v>
      </c>
      <c r="BOO316">
        <v>6</v>
      </c>
      <c r="BOX316">
        <v>7</v>
      </c>
      <c r="BOY316">
        <v>8</v>
      </c>
      <c r="BOZ316">
        <v>8</v>
      </c>
      <c r="BPA316">
        <v>8</v>
      </c>
      <c r="BPB316">
        <v>7.5</v>
      </c>
      <c r="BPE316">
        <v>5</v>
      </c>
      <c r="BPF316">
        <v>8</v>
      </c>
      <c r="BPG316">
        <v>7.5</v>
      </c>
      <c r="BPH316">
        <v>7</v>
      </c>
      <c r="BPI316">
        <v>8</v>
      </c>
      <c r="BPL316">
        <v>8</v>
      </c>
      <c r="BPM316">
        <v>8</v>
      </c>
      <c r="BPN316">
        <v>7</v>
      </c>
      <c r="BPO316">
        <v>7.5</v>
      </c>
      <c r="BPP316">
        <v>8</v>
      </c>
      <c r="BPS316">
        <v>7</v>
      </c>
      <c r="BPT316">
        <v>4</v>
      </c>
      <c r="BPU316">
        <v>7.5</v>
      </c>
      <c r="BPV316">
        <v>3</v>
      </c>
      <c r="BPW316">
        <v>3</v>
      </c>
      <c r="BQA316">
        <v>2</v>
      </c>
      <c r="BQR316">
        <v>1</v>
      </c>
      <c r="BQU316">
        <v>1</v>
      </c>
      <c r="BQV316">
        <v>6.5</v>
      </c>
      <c r="BQW316">
        <v>1</v>
      </c>
      <c r="BQX316">
        <v>5</v>
      </c>
      <c r="BQY316">
        <v>4</v>
      </c>
      <c r="BRC316">
        <v>2</v>
      </c>
      <c r="BRE316">
        <v>0.5</v>
      </c>
      <c r="BRQ316">
        <v>6</v>
      </c>
      <c r="BRR316">
        <v>5.5</v>
      </c>
      <c r="BRS316">
        <v>3.5</v>
      </c>
      <c r="BRT316">
        <v>6.5</v>
      </c>
      <c r="BRX316">
        <v>8</v>
      </c>
      <c r="BRY316">
        <v>8</v>
      </c>
      <c r="BRZ316">
        <v>3</v>
      </c>
      <c r="BSA316">
        <v>8</v>
      </c>
      <c r="BSD316">
        <v>8</v>
      </c>
      <c r="BSE316">
        <v>8</v>
      </c>
      <c r="BSF316">
        <v>8</v>
      </c>
      <c r="BSG316">
        <v>6.5</v>
      </c>
      <c r="BSH316">
        <v>8</v>
      </c>
      <c r="BSK316">
        <v>7.5</v>
      </c>
      <c r="BSL316">
        <v>2</v>
      </c>
      <c r="BSM316">
        <v>0.5</v>
      </c>
      <c r="BTF316">
        <v>8</v>
      </c>
      <c r="BTG316">
        <v>7</v>
      </c>
      <c r="BTP316">
        <v>4</v>
      </c>
      <c r="BTW316">
        <v>1</v>
      </c>
      <c r="BTX316">
        <v>7</v>
      </c>
      <c r="BTY316">
        <v>7</v>
      </c>
      <c r="BUA316">
        <v>4</v>
      </c>
      <c r="BUH316">
        <v>7.5</v>
      </c>
      <c r="BUK316">
        <v>1.5</v>
      </c>
      <c r="BUL316">
        <v>8</v>
      </c>
      <c r="BUM316">
        <v>8</v>
      </c>
      <c r="BUP316">
        <v>8</v>
      </c>
      <c r="BUQ316">
        <v>4</v>
      </c>
      <c r="BUR316">
        <v>0.5</v>
      </c>
      <c r="BUS316">
        <v>5</v>
      </c>
      <c r="BUV316">
        <v>3</v>
      </c>
      <c r="BUW316">
        <v>2</v>
      </c>
      <c r="BUX316">
        <v>1</v>
      </c>
      <c r="BVD316">
        <v>2.5</v>
      </c>
      <c r="BVE316">
        <v>2.5</v>
      </c>
      <c r="BVG316">
        <v>7</v>
      </c>
      <c r="BVJ316">
        <v>3.5</v>
      </c>
      <c r="BVQ316">
        <v>5</v>
      </c>
      <c r="BVU316">
        <v>1</v>
      </c>
      <c r="BVX316">
        <v>8</v>
      </c>
      <c r="BVY316">
        <v>8</v>
      </c>
      <c r="BVZ316">
        <v>8</v>
      </c>
      <c r="BWA316">
        <v>8</v>
      </c>
      <c r="BWB316">
        <v>7.5</v>
      </c>
      <c r="BWF316">
        <v>8</v>
      </c>
      <c r="BWG316">
        <v>8</v>
      </c>
      <c r="BWH316">
        <v>7.5</v>
      </c>
      <c r="BWI316">
        <v>7</v>
      </c>
      <c r="BWL316">
        <v>1</v>
      </c>
      <c r="BWM316">
        <v>6</v>
      </c>
      <c r="BWN316">
        <v>3</v>
      </c>
      <c r="BWO316">
        <v>4</v>
      </c>
      <c r="BWP316">
        <v>1</v>
      </c>
      <c r="BWT316">
        <v>4</v>
      </c>
      <c r="BWW316">
        <v>2</v>
      </c>
      <c r="BXE316">
        <v>4</v>
      </c>
      <c r="BXG316">
        <v>2</v>
      </c>
      <c r="BXI316">
        <v>2</v>
      </c>
      <c r="BXJ316">
        <v>2</v>
      </c>
      <c r="BXK316">
        <v>0.5</v>
      </c>
      <c r="BXU316">
        <v>5.5</v>
      </c>
      <c r="BXV316">
        <v>1</v>
      </c>
      <c r="BXY316">
        <v>4</v>
      </c>
      <c r="BYB316">
        <v>8</v>
      </c>
      <c r="BYC316">
        <v>8</v>
      </c>
      <c r="BYD316">
        <v>7</v>
      </c>
      <c r="BYE316">
        <v>8</v>
      </c>
      <c r="BYF316">
        <v>7.5</v>
      </c>
      <c r="BYI316">
        <v>8</v>
      </c>
      <c r="BYJ316">
        <v>8</v>
      </c>
      <c r="BYK316">
        <v>8</v>
      </c>
      <c r="BYL316">
        <v>8</v>
      </c>
      <c r="BYM316">
        <v>7</v>
      </c>
      <c r="BYP316">
        <v>8</v>
      </c>
      <c r="BYQ316">
        <v>8</v>
      </c>
      <c r="BYS316">
        <v>7</v>
      </c>
      <c r="BYT316">
        <v>8</v>
      </c>
      <c r="BYZ316">
        <v>8</v>
      </c>
      <c r="BZA316">
        <v>8</v>
      </c>
      <c r="BZB316">
        <v>8</v>
      </c>
      <c r="BZD316">
        <v>8</v>
      </c>
      <c r="BZE316">
        <v>5</v>
      </c>
      <c r="BZF316">
        <v>6</v>
      </c>
      <c r="BZG316">
        <v>6.5</v>
      </c>
      <c r="BZK316">
        <v>2</v>
      </c>
      <c r="BZL316">
        <v>1.5</v>
      </c>
      <c r="BZO316">
        <v>1</v>
      </c>
      <c r="BZR316">
        <v>1</v>
      </c>
      <c r="BZU316">
        <v>2</v>
      </c>
      <c r="BZV316">
        <v>4</v>
      </c>
      <c r="BZY316">
        <v>3</v>
      </c>
      <c r="BZZ316">
        <v>8</v>
      </c>
      <c r="CAA316">
        <v>5</v>
      </c>
      <c r="CAH316">
        <v>7</v>
      </c>
      <c r="CAI316">
        <v>8</v>
      </c>
      <c r="CAJ316">
        <v>7.5</v>
      </c>
      <c r="CAM316">
        <v>8</v>
      </c>
      <c r="CAN316">
        <v>5</v>
      </c>
      <c r="CAP316">
        <v>2</v>
      </c>
      <c r="CAQ316">
        <v>6</v>
      </c>
      <c r="CAW316">
        <v>4.5</v>
      </c>
      <c r="CAX316">
        <v>8</v>
      </c>
      <c r="CBA316">
        <v>8</v>
      </c>
      <c r="CBB316">
        <v>8</v>
      </c>
    </row>
    <row r="317" spans="1:790 1291:2046 2049:2082">
      <c r="A317" s="10" t="s">
        <v>1079</v>
      </c>
      <c r="B317" t="s">
        <v>17</v>
      </c>
      <c r="C317" t="s">
        <v>1103</v>
      </c>
      <c r="D317" t="s">
        <v>53</v>
      </c>
      <c r="E317" s="7">
        <v>46081</v>
      </c>
      <c r="F317" s="8">
        <v>1.8999999761581421</v>
      </c>
      <c r="G317" s="7">
        <v>45510</v>
      </c>
      <c r="H317" s="54">
        <v>63.150000000000006</v>
      </c>
      <c r="I317" s="12">
        <v>100</v>
      </c>
      <c r="J317" s="12" t="s">
        <v>105</v>
      </c>
      <c r="K317" s="47">
        <f t="shared" si="8155"/>
        <v>73</v>
      </c>
      <c r="L317">
        <f t="shared" si="8154"/>
        <v>100</v>
      </c>
      <c r="M317" t="s">
        <v>939</v>
      </c>
      <c r="Q317" s="45"/>
      <c r="R317" s="44"/>
      <c r="S317" s="44"/>
      <c r="T317" s="46"/>
      <c r="U317" s="45"/>
      <c r="V317" s="53"/>
      <c r="W317" s="44"/>
      <c r="X317" s="46"/>
      <c r="Y317" s="45"/>
      <c r="Z317" s="44"/>
      <c r="AA317" s="44"/>
      <c r="AB317" s="46"/>
      <c r="AC317" s="45"/>
      <c r="AD317" s="44"/>
      <c r="AE317" s="44"/>
      <c r="AF317" s="7"/>
      <c r="BGX317">
        <v>4</v>
      </c>
      <c r="BGY317">
        <v>4</v>
      </c>
      <c r="BHC317">
        <v>4</v>
      </c>
      <c r="BQV317">
        <v>4</v>
      </c>
      <c r="BQW317">
        <v>8</v>
      </c>
      <c r="BQX317">
        <v>4</v>
      </c>
      <c r="BQY317">
        <v>8</v>
      </c>
      <c r="BRC317">
        <v>8</v>
      </c>
      <c r="BRD317">
        <v>4</v>
      </c>
      <c r="BRP317">
        <v>4</v>
      </c>
      <c r="BRQ317">
        <v>4</v>
      </c>
      <c r="BRR317">
        <v>4</v>
      </c>
      <c r="BRX317">
        <v>2</v>
      </c>
      <c r="BRY317">
        <v>2</v>
      </c>
      <c r="BUH317">
        <v>4</v>
      </c>
      <c r="BUI317">
        <v>3</v>
      </c>
      <c r="BUJ317">
        <v>2</v>
      </c>
    </row>
    <row r="318" spans="1:790 1291:2046 2049:2082">
      <c r="A318" s="10" t="s">
        <v>1080</v>
      </c>
      <c r="B318" t="s">
        <v>17</v>
      </c>
      <c r="C318" t="s">
        <v>1104</v>
      </c>
      <c r="D318" t="s">
        <v>53</v>
      </c>
      <c r="E318" s="7">
        <v>45976</v>
      </c>
      <c r="F318" s="8">
        <v>1.6000000238418579</v>
      </c>
      <c r="G318" s="7">
        <v>45510</v>
      </c>
      <c r="H318" s="54">
        <v>49.800000000000004</v>
      </c>
      <c r="I318" s="12">
        <v>100</v>
      </c>
      <c r="J318" s="12" t="s">
        <v>105</v>
      </c>
      <c r="K318" s="47">
        <f t="shared" si="8155"/>
        <v>53</v>
      </c>
      <c r="L318">
        <f t="shared" si="8154"/>
        <v>100</v>
      </c>
      <c r="M318" t="s">
        <v>939</v>
      </c>
      <c r="Q318" s="45"/>
      <c r="R318" s="44"/>
      <c r="S318" s="44"/>
      <c r="T318" s="46"/>
      <c r="U318" s="45"/>
      <c r="V318" s="53"/>
      <c r="W318" s="44"/>
      <c r="X318" s="46"/>
      <c r="Y318" s="45"/>
      <c r="Z318" s="44"/>
      <c r="AA318" s="44"/>
      <c r="AB318" s="46"/>
      <c r="AC318" s="45"/>
      <c r="AD318" s="44"/>
      <c r="AE318" s="44"/>
      <c r="AF318" s="7"/>
      <c r="BBB318">
        <v>5</v>
      </c>
      <c r="BBG318">
        <v>2</v>
      </c>
      <c r="BBH318">
        <v>6</v>
      </c>
      <c r="BBM318">
        <v>3</v>
      </c>
      <c r="BBP318">
        <v>3</v>
      </c>
      <c r="BBS318">
        <v>7</v>
      </c>
      <c r="BCA318">
        <v>8</v>
      </c>
      <c r="BCB318">
        <v>7</v>
      </c>
      <c r="BCP318">
        <v>4</v>
      </c>
      <c r="BUR318">
        <v>4</v>
      </c>
      <c r="BUS318">
        <v>4</v>
      </c>
    </row>
    <row r="319" spans="1:790 1291:2046 2049:2082">
      <c r="A319" s="10" t="s">
        <v>1297</v>
      </c>
      <c r="B319" t="s">
        <v>41</v>
      </c>
      <c r="C319" t="s">
        <v>1320</v>
      </c>
      <c r="D319" t="s">
        <v>1158</v>
      </c>
      <c r="E319" s="7">
        <v>46097</v>
      </c>
      <c r="F319" s="8">
        <v>2.5729999542236328</v>
      </c>
      <c r="G319" s="7">
        <v>45706</v>
      </c>
      <c r="H319" s="54">
        <v>100</v>
      </c>
      <c r="I319" s="12">
        <v>100</v>
      </c>
      <c r="J319" s="12" t="s">
        <v>54</v>
      </c>
      <c r="K319" s="47">
        <f t="shared" si="8155"/>
        <v>99.999999999999986</v>
      </c>
      <c r="L319">
        <f t="shared" si="8154"/>
        <v>100</v>
      </c>
      <c r="M319" t="s">
        <v>939</v>
      </c>
      <c r="Q319" s="45">
        <v>80</v>
      </c>
      <c r="R319" s="44">
        <v>45713</v>
      </c>
      <c r="S319" s="44">
        <v>45729</v>
      </c>
      <c r="T319" s="46"/>
      <c r="U319" s="45">
        <v>20</v>
      </c>
      <c r="V319" s="44">
        <v>46098</v>
      </c>
      <c r="W319" s="44">
        <v>46102</v>
      </c>
      <c r="X319" s="46"/>
      <c r="Y319" s="45"/>
      <c r="Z319" s="44"/>
      <c r="AA319" s="44"/>
      <c r="AB319" s="46"/>
      <c r="AC319" s="45"/>
      <c r="AD319" s="44"/>
      <c r="AE319" s="44"/>
      <c r="AF319" s="7"/>
      <c r="BIF319">
        <v>5.333333333333333</v>
      </c>
      <c r="BIG319">
        <v>5.333333333333333</v>
      </c>
      <c r="BIH319">
        <v>5.333333333333333</v>
      </c>
      <c r="BII319">
        <v>5.333333333333333</v>
      </c>
      <c r="BIJ319">
        <v>5.333333333333333</v>
      </c>
      <c r="BIL319">
        <v>5.333333333333333</v>
      </c>
      <c r="BIM319">
        <v>5.333333333333333</v>
      </c>
      <c r="BIN319">
        <v>5.333333333333333</v>
      </c>
      <c r="BIO319">
        <v>5.333333333333333</v>
      </c>
      <c r="BIP319">
        <v>5.333333333333333</v>
      </c>
      <c r="BIQ319">
        <v>5.333333333333333</v>
      </c>
      <c r="BIS319">
        <v>5.333333333333333</v>
      </c>
      <c r="BIT319">
        <v>5.333333333333333</v>
      </c>
      <c r="BIU319">
        <v>5.333333333333333</v>
      </c>
      <c r="BIV319">
        <v>5.333333333333333</v>
      </c>
      <c r="BXA319">
        <v>5</v>
      </c>
      <c r="BXB319">
        <v>5</v>
      </c>
      <c r="BXC319">
        <v>5</v>
      </c>
      <c r="BXE319">
        <v>5</v>
      </c>
    </row>
    <row r="320" spans="1:790 1291:2046 2049:2082">
      <c r="A320" s="19" t="s">
        <v>560</v>
      </c>
      <c r="B320" t="s">
        <v>102</v>
      </c>
      <c r="C320" t="s">
        <v>561</v>
      </c>
      <c r="D320" t="s">
        <v>19</v>
      </c>
      <c r="E320" s="7">
        <v>45005</v>
      </c>
      <c r="F320" s="8">
        <v>20.299999237060547</v>
      </c>
      <c r="G320" s="7">
        <v>44764</v>
      </c>
      <c r="H320" s="13">
        <v>108</v>
      </c>
      <c r="I320" s="12">
        <v>100</v>
      </c>
      <c r="J320" s="12" t="s">
        <v>43</v>
      </c>
      <c r="K320" s="47">
        <f t="shared" si="8155"/>
        <v>87</v>
      </c>
      <c r="L320">
        <f t="shared" si="8154"/>
        <v>100</v>
      </c>
      <c r="M320" t="s">
        <v>939</v>
      </c>
      <c r="Q320" s="45"/>
      <c r="R320" s="44"/>
      <c r="S320" s="44"/>
      <c r="T320" s="46"/>
      <c r="U320" s="45"/>
      <c r="V320" s="44"/>
      <c r="W320" s="44"/>
      <c r="X320" s="46"/>
      <c r="Y320" s="45"/>
      <c r="Z320" s="44"/>
      <c r="AA320" s="44"/>
      <c r="AB320" s="46"/>
      <c r="AC320" s="45"/>
      <c r="AD320" s="44"/>
      <c r="AE320" s="44"/>
      <c r="ABL320">
        <v>6</v>
      </c>
      <c r="ABM320">
        <v>4</v>
      </c>
      <c r="ABP320">
        <v>8</v>
      </c>
      <c r="ABQ320">
        <v>7</v>
      </c>
      <c r="ABR320">
        <v>8</v>
      </c>
      <c r="ABT320">
        <v>6</v>
      </c>
      <c r="ABU320">
        <v>8</v>
      </c>
      <c r="ABW320">
        <v>8</v>
      </c>
      <c r="ABX320">
        <v>8</v>
      </c>
      <c r="ABY320">
        <v>4</v>
      </c>
      <c r="ABZ320">
        <v>8</v>
      </c>
      <c r="ACA320">
        <v>7</v>
      </c>
      <c r="ACH320">
        <v>2</v>
      </c>
      <c r="ACN320">
        <v>2</v>
      </c>
      <c r="ADJ320">
        <v>1</v>
      </c>
    </row>
    <row r="321" spans="1:1911 2175:2204">
      <c r="A321" s="10" t="s">
        <v>1306</v>
      </c>
      <c r="B321" t="s">
        <v>41</v>
      </c>
      <c r="C321" t="s">
        <v>1329</v>
      </c>
      <c r="D321" t="s">
        <v>1158</v>
      </c>
      <c r="E321" s="7">
        <v>46254</v>
      </c>
      <c r="F321" s="8">
        <v>2.6740000247955322</v>
      </c>
      <c r="G321" s="7">
        <v>45696</v>
      </c>
      <c r="H321" s="54">
        <v>100</v>
      </c>
      <c r="I321" s="12">
        <v>20</v>
      </c>
      <c r="J321" s="12" t="s">
        <v>54</v>
      </c>
      <c r="K321" s="47">
        <f t="shared" si="8155"/>
        <v>60.000000000000043</v>
      </c>
      <c r="L321">
        <f t="shared" si="8154"/>
        <v>100</v>
      </c>
      <c r="Q321" s="45">
        <v>60</v>
      </c>
      <c r="R321" s="44">
        <v>45714</v>
      </c>
      <c r="S321" s="44">
        <v>45735</v>
      </c>
      <c r="T321" s="46"/>
      <c r="U321" s="45">
        <v>20</v>
      </c>
      <c r="V321" s="44">
        <v>45737</v>
      </c>
      <c r="W321" s="44">
        <v>45738</v>
      </c>
      <c r="X321" s="46">
        <v>1</v>
      </c>
      <c r="Y321" s="45">
        <v>20</v>
      </c>
      <c r="Z321" s="44">
        <v>46296</v>
      </c>
      <c r="AA321" s="44">
        <v>46326</v>
      </c>
      <c r="AB321" s="46"/>
      <c r="AC321" s="45"/>
      <c r="AD321" s="44"/>
      <c r="AE321" s="44"/>
      <c r="AF321" s="7"/>
      <c r="BIG321">
        <v>3.1578947368421053</v>
      </c>
      <c r="BIH321">
        <v>3.1578947368421053</v>
      </c>
      <c r="BII321">
        <v>3.1578947368421053</v>
      </c>
      <c r="BIJ321">
        <v>3.1578947368421053</v>
      </c>
      <c r="BIL321">
        <v>3.1578947368421053</v>
      </c>
      <c r="BIM321">
        <v>3.1578947368421053</v>
      </c>
      <c r="BIN321">
        <v>3.1578947368421053</v>
      </c>
      <c r="BIO321">
        <v>3.1578947368421053</v>
      </c>
      <c r="BIP321">
        <v>3.1578947368421053</v>
      </c>
      <c r="BIQ321">
        <v>3.1578947368421053</v>
      </c>
      <c r="BIS321">
        <v>3.1578947368421053</v>
      </c>
      <c r="BIT321">
        <v>3.1578947368421053</v>
      </c>
      <c r="BIU321">
        <v>3.1578947368421053</v>
      </c>
      <c r="BIV321">
        <v>3.1578947368421053</v>
      </c>
      <c r="BIW321">
        <v>3.1578947368421053</v>
      </c>
      <c r="BIX321">
        <v>3.1578947368421053</v>
      </c>
      <c r="BIZ321">
        <v>3.1578947368421053</v>
      </c>
      <c r="BJA321">
        <v>3.1578947368421053</v>
      </c>
      <c r="BJB321">
        <v>3.1578947368421053</v>
      </c>
      <c r="BJD321">
        <v>10</v>
      </c>
      <c r="BJE321">
        <v>10</v>
      </c>
      <c r="CEQ321">
        <v>-0.90909090909090906</v>
      </c>
      <c r="CER321">
        <v>-0.90909090909090906</v>
      </c>
      <c r="CEU321">
        <v>-0.90909090909090906</v>
      </c>
      <c r="CEV321">
        <v>-0.90909090909090906</v>
      </c>
      <c r="CEW321">
        <v>-0.90909090909090906</v>
      </c>
      <c r="CEX321">
        <v>-0.90909090909090906</v>
      </c>
      <c r="CEY321">
        <v>-0.90909090909090906</v>
      </c>
      <c r="CFC321">
        <v>-0.90909090909090906</v>
      </c>
      <c r="CFD321">
        <v>-0.90909090909090906</v>
      </c>
      <c r="CFE321">
        <v>-0.90909090909090906</v>
      </c>
      <c r="CFF321">
        <v>-0.90909090909090906</v>
      </c>
      <c r="CFG321">
        <v>-0.90909090909090906</v>
      </c>
      <c r="CFI321">
        <v>-0.90909090909090906</v>
      </c>
      <c r="CFJ321">
        <v>-0.90909090909090906</v>
      </c>
      <c r="CFK321">
        <v>-0.90909090909090906</v>
      </c>
      <c r="CFL321">
        <v>-0.90909090909090906</v>
      </c>
      <c r="CFM321">
        <v>-0.90909090909090906</v>
      </c>
      <c r="CFP321">
        <v>-0.90909090909090906</v>
      </c>
      <c r="CFQ321">
        <v>-0.90909090909090906</v>
      </c>
      <c r="CFR321">
        <v>-0.90909090909090906</v>
      </c>
      <c r="CFS321">
        <v>-0.90909090909090906</v>
      </c>
      <c r="CFT321">
        <v>-0.90909090909090906</v>
      </c>
    </row>
    <row r="322" spans="1:1911 2175:2204">
      <c r="A322" s="10" t="s">
        <v>1131</v>
      </c>
      <c r="B322" t="s">
        <v>41</v>
      </c>
      <c r="C322" t="s">
        <v>1157</v>
      </c>
      <c r="D322" t="s">
        <v>1158</v>
      </c>
      <c r="E322" s="7">
        <v>46254</v>
      </c>
      <c r="F322" s="8">
        <v>2.625</v>
      </c>
      <c r="G322" s="7">
        <v>45537</v>
      </c>
      <c r="H322" s="54">
        <v>100</v>
      </c>
      <c r="I322" s="12">
        <v>80</v>
      </c>
      <c r="J322" s="12" t="s">
        <v>54</v>
      </c>
      <c r="K322" s="47">
        <f t="shared" si="8155"/>
        <v>60.000000000000057</v>
      </c>
      <c r="L322">
        <f t="shared" si="8154"/>
        <v>100</v>
      </c>
      <c r="Q322" s="45">
        <v>50</v>
      </c>
      <c r="R322" s="53">
        <v>45642</v>
      </c>
      <c r="S322" s="53">
        <v>45653</v>
      </c>
      <c r="T322" s="46"/>
      <c r="U322" s="45">
        <v>30</v>
      </c>
      <c r="V322" s="53">
        <v>45673</v>
      </c>
      <c r="W322" s="53">
        <v>45682</v>
      </c>
      <c r="X322" s="46">
        <v>1</v>
      </c>
      <c r="Y322" s="45">
        <v>20</v>
      </c>
      <c r="Z322" s="44">
        <v>46296</v>
      </c>
      <c r="AA322" s="44">
        <v>46326</v>
      </c>
      <c r="AB322" s="46"/>
      <c r="AC322" s="45"/>
      <c r="AD322" s="44"/>
      <c r="AE322" s="44"/>
      <c r="AF322" s="7"/>
      <c r="BFM322">
        <v>4.5454545454545459</v>
      </c>
      <c r="BFN322">
        <v>4.5454545454545459</v>
      </c>
      <c r="BFO322">
        <v>4.5454545454545459</v>
      </c>
      <c r="BFP322">
        <v>4.5454545454545459</v>
      </c>
      <c r="BFQ322">
        <v>4.5454545454545459</v>
      </c>
      <c r="BFR322">
        <v>4.5454545454545459</v>
      </c>
      <c r="BFT322">
        <v>4.5454545454545459</v>
      </c>
      <c r="BFU322">
        <v>4.5454545454545459</v>
      </c>
      <c r="BFV322">
        <v>4.5454545454545459</v>
      </c>
      <c r="BFW322">
        <v>4.5454545454545459</v>
      </c>
      <c r="BFX322">
        <v>4.5454545454545459</v>
      </c>
      <c r="BGR322">
        <v>3.3333333333333335</v>
      </c>
      <c r="BGS322">
        <v>3.3333333333333335</v>
      </c>
      <c r="BGT322">
        <v>3.3333333333333335</v>
      </c>
      <c r="BGV322">
        <v>3.3333333333333335</v>
      </c>
      <c r="BGW322">
        <v>3.3333333333333335</v>
      </c>
      <c r="BGX322">
        <v>3.3333333333333335</v>
      </c>
      <c r="BGY322">
        <v>3.3333333333333335</v>
      </c>
      <c r="BGZ322">
        <v>3.3333333333333335</v>
      </c>
      <c r="BHA322">
        <v>3.3333333333333335</v>
      </c>
      <c r="CEQ322">
        <v>-0.90909090909090906</v>
      </c>
      <c r="CER322">
        <v>-0.90909090909090906</v>
      </c>
      <c r="CEU322">
        <v>-0.90909090909090906</v>
      </c>
      <c r="CEV322">
        <v>-0.90909090909090906</v>
      </c>
      <c r="CEW322">
        <v>-0.90909090909090906</v>
      </c>
      <c r="CEX322">
        <v>-0.90909090909090906</v>
      </c>
      <c r="CEY322">
        <v>-0.90909090909090906</v>
      </c>
      <c r="CFC322">
        <v>-0.90909090909090906</v>
      </c>
      <c r="CFD322">
        <v>-0.90909090909090906</v>
      </c>
      <c r="CFE322">
        <v>-0.90909090909090906</v>
      </c>
      <c r="CFF322">
        <v>-0.90909090909090906</v>
      </c>
      <c r="CFG322">
        <v>-0.90909090909090906</v>
      </c>
      <c r="CFI322">
        <v>-0.90909090909090906</v>
      </c>
      <c r="CFJ322">
        <v>-0.90909090909090906</v>
      </c>
      <c r="CFK322">
        <v>-0.90909090909090906</v>
      </c>
      <c r="CFL322">
        <v>-0.90909090909090906</v>
      </c>
      <c r="CFM322">
        <v>-0.90909090909090906</v>
      </c>
      <c r="CFP322">
        <v>-0.90909090909090906</v>
      </c>
      <c r="CFQ322">
        <v>-0.90909090909090906</v>
      </c>
      <c r="CFR322">
        <v>-0.90909090909090906</v>
      </c>
      <c r="CFS322">
        <v>-0.90909090909090906</v>
      </c>
      <c r="CFT322">
        <v>-0.90909090909090906</v>
      </c>
    </row>
    <row r="323" spans="1:1911 2175:2204">
      <c r="A323" s="10" t="s">
        <v>98</v>
      </c>
      <c r="B323" t="s">
        <v>21</v>
      </c>
      <c r="C323" t="s">
        <v>99</v>
      </c>
      <c r="D323" t="s">
        <v>100</v>
      </c>
      <c r="E323" s="7">
        <v>45216</v>
      </c>
      <c r="F323" s="8">
        <v>7.1110000610351563</v>
      </c>
      <c r="G323" s="7">
        <v>45118</v>
      </c>
      <c r="H323" s="13">
        <v>38</v>
      </c>
      <c r="I323" s="12">
        <v>100</v>
      </c>
      <c r="J323" s="12" t="s">
        <v>75</v>
      </c>
      <c r="K323" s="47">
        <f t="shared" si="8155"/>
        <v>35</v>
      </c>
      <c r="L323">
        <f t="shared" si="8154"/>
        <v>100</v>
      </c>
      <c r="M323" t="s">
        <v>939</v>
      </c>
      <c r="Q323" s="45"/>
      <c r="R323" s="44"/>
      <c r="S323" s="44"/>
      <c r="T323" s="46"/>
      <c r="U323" s="45"/>
      <c r="V323" s="44"/>
      <c r="W323" s="44"/>
      <c r="X323" s="46"/>
      <c r="Y323" s="45"/>
      <c r="Z323" s="44"/>
      <c r="AA323" s="44"/>
      <c r="AB323" s="46"/>
      <c r="AC323" s="45"/>
      <c r="AD323" s="44"/>
      <c r="AE323" s="44"/>
      <c r="AMJ323">
        <v>7</v>
      </c>
      <c r="AMK323">
        <v>3</v>
      </c>
      <c r="AMT323">
        <v>6</v>
      </c>
      <c r="AMU323">
        <v>2</v>
      </c>
      <c r="AMY323">
        <v>4</v>
      </c>
      <c r="ANB323">
        <v>3</v>
      </c>
      <c r="ANE323">
        <v>8</v>
      </c>
      <c r="ANF323">
        <v>2</v>
      </c>
    </row>
    <row r="324" spans="1:1911 2175:2204">
      <c r="A324" s="14" t="s">
        <v>1085</v>
      </c>
      <c r="B324" s="15" t="s">
        <v>170</v>
      </c>
      <c r="C324" s="15" t="s">
        <v>1109</v>
      </c>
      <c r="D324" s="15" t="s">
        <v>19</v>
      </c>
      <c r="E324" s="16">
        <v>45748</v>
      </c>
      <c r="F324" s="17">
        <v>3.7100000381469727</v>
      </c>
      <c r="G324" s="16"/>
      <c r="H324" s="51">
        <f>$F324*7</f>
        <v>25.970000267028809</v>
      </c>
      <c r="I324" s="18">
        <v>0</v>
      </c>
      <c r="J324" s="18"/>
      <c r="K324" s="47">
        <f t="shared" si="8155"/>
        <v>0</v>
      </c>
      <c r="L324">
        <f t="shared" si="8154"/>
        <v>0</v>
      </c>
      <c r="M324" t="s">
        <v>939</v>
      </c>
      <c r="Q324" s="45"/>
      <c r="R324" s="53"/>
      <c r="S324" s="53"/>
      <c r="T324" s="46"/>
      <c r="U324" s="45"/>
      <c r="V324" s="44"/>
      <c r="W324" s="44"/>
      <c r="X324" s="46"/>
      <c r="Y324" s="45"/>
      <c r="Z324" s="44"/>
      <c r="AA324" s="44"/>
      <c r="AB324" s="46"/>
      <c r="AC324" s="45"/>
      <c r="AD324" s="44"/>
      <c r="AE324" s="44"/>
      <c r="AF324" s="7"/>
    </row>
    <row r="325" spans="1:1911 2175:2204">
      <c r="A325" s="10" t="s">
        <v>1086</v>
      </c>
      <c r="B325" t="s">
        <v>170</v>
      </c>
      <c r="C325" t="s">
        <v>1222</v>
      </c>
      <c r="D325" t="s">
        <v>19</v>
      </c>
      <c r="E325" s="7">
        <v>45748</v>
      </c>
      <c r="F325" s="8">
        <v>2.0690000057220459</v>
      </c>
      <c r="G325" s="7">
        <v>45667</v>
      </c>
      <c r="H325" s="54">
        <v>16</v>
      </c>
      <c r="I325" s="12">
        <v>100</v>
      </c>
      <c r="J325" s="12" t="s">
        <v>129</v>
      </c>
      <c r="K325" s="47">
        <f t="shared" si="8155"/>
        <v>16</v>
      </c>
      <c r="L325">
        <f t="shared" si="8154"/>
        <v>100</v>
      </c>
      <c r="M325" t="s">
        <v>939</v>
      </c>
      <c r="Q325" s="45"/>
      <c r="R325" s="44"/>
      <c r="S325" s="44"/>
      <c r="T325" s="46"/>
      <c r="U325" s="45"/>
      <c r="V325" s="53"/>
      <c r="W325" s="44"/>
      <c r="X325" s="46"/>
      <c r="Y325" s="45"/>
      <c r="Z325" s="44"/>
      <c r="AA325" s="44"/>
      <c r="AB325" s="46"/>
      <c r="AC325" s="45"/>
      <c r="AD325" s="44"/>
      <c r="AE325" s="44"/>
      <c r="AU325" s="42"/>
      <c r="BGT325">
        <v>8</v>
      </c>
      <c r="BGV325">
        <v>8</v>
      </c>
    </row>
    <row r="326" spans="1:1911 2175:2204">
      <c r="A326" s="10" t="s">
        <v>1087</v>
      </c>
      <c r="B326" t="s">
        <v>180</v>
      </c>
      <c r="C326" t="s">
        <v>1510</v>
      </c>
      <c r="D326" t="s">
        <v>19</v>
      </c>
      <c r="E326" s="7">
        <v>46173</v>
      </c>
      <c r="F326" s="8">
        <v>12.920000076293945</v>
      </c>
      <c r="G326" s="7">
        <v>45933</v>
      </c>
      <c r="H326" s="54">
        <v>100.80000000000001</v>
      </c>
      <c r="I326" s="12">
        <v>100</v>
      </c>
      <c r="J326" s="12" t="s">
        <v>200</v>
      </c>
      <c r="K326" s="47">
        <f t="shared" si="8155"/>
        <v>99</v>
      </c>
      <c r="L326">
        <f t="shared" si="8154"/>
        <v>100</v>
      </c>
      <c r="M326" t="s">
        <v>939</v>
      </c>
      <c r="Q326" s="45"/>
      <c r="R326" s="44"/>
      <c r="S326" s="44"/>
      <c r="T326" s="46"/>
      <c r="U326" s="45"/>
      <c r="V326" s="44"/>
      <c r="W326" s="53"/>
      <c r="X326" s="46"/>
      <c r="Y326" s="45"/>
      <c r="Z326" s="44"/>
      <c r="AA326" s="44"/>
      <c r="AB326" s="46"/>
      <c r="AC326" s="45"/>
      <c r="AD326" s="44"/>
      <c r="AE326" s="44"/>
      <c r="AF326" s="7"/>
      <c r="BRE326">
        <v>4</v>
      </c>
      <c r="BRF326">
        <v>7</v>
      </c>
      <c r="BRI326">
        <v>8</v>
      </c>
      <c r="BRJ326">
        <v>8</v>
      </c>
      <c r="BRK326">
        <v>8</v>
      </c>
      <c r="BRL326">
        <v>7</v>
      </c>
      <c r="BRM326">
        <v>8</v>
      </c>
      <c r="BRP326">
        <v>4</v>
      </c>
      <c r="BRR326">
        <v>3</v>
      </c>
      <c r="BUH326">
        <v>8</v>
      </c>
      <c r="BUI326">
        <v>8</v>
      </c>
      <c r="BUJ326">
        <v>7</v>
      </c>
      <c r="BUK326">
        <v>7</v>
      </c>
      <c r="BUL326">
        <v>8</v>
      </c>
      <c r="BUM326">
        <v>4</v>
      </c>
    </row>
    <row r="327" spans="1:1911 2175:2204">
      <c r="A327" s="19" t="s">
        <v>665</v>
      </c>
      <c r="B327" t="s">
        <v>523</v>
      </c>
      <c r="C327" t="s">
        <v>666</v>
      </c>
      <c r="D327" t="s">
        <v>19</v>
      </c>
      <c r="E327" s="7">
        <v>44985</v>
      </c>
      <c r="F327" s="8">
        <v>7.5110001564025879</v>
      </c>
      <c r="G327" s="7">
        <v>44774</v>
      </c>
      <c r="H327" s="13">
        <v>52.5</v>
      </c>
      <c r="I327" s="12">
        <v>100</v>
      </c>
      <c r="J327" s="12" t="s">
        <v>129</v>
      </c>
      <c r="K327" s="47">
        <f t="shared" si="8155"/>
        <v>52</v>
      </c>
      <c r="L327">
        <f t="shared" si="8154"/>
        <v>100</v>
      </c>
      <c r="M327" t="s">
        <v>939</v>
      </c>
      <c r="Q327" s="45"/>
      <c r="R327" s="44"/>
      <c r="S327" s="44"/>
      <c r="T327" s="46"/>
      <c r="U327" s="45"/>
      <c r="V327" s="44"/>
      <c r="W327" s="44"/>
      <c r="X327" s="46"/>
      <c r="Y327" s="45"/>
      <c r="Z327" s="44"/>
      <c r="AA327" s="44"/>
      <c r="AB327" s="46"/>
      <c r="AC327" s="45"/>
      <c r="AD327" s="44"/>
      <c r="AE327" s="44"/>
      <c r="ACD327">
        <v>4</v>
      </c>
      <c r="ACE327">
        <v>8</v>
      </c>
      <c r="ACF327">
        <v>7</v>
      </c>
      <c r="ACG327">
        <v>8</v>
      </c>
      <c r="ACH327">
        <v>7</v>
      </c>
      <c r="ACK327">
        <v>10</v>
      </c>
      <c r="ACV327">
        <v>8</v>
      </c>
    </row>
    <row r="328" spans="1:1911 2175:2204">
      <c r="A328" s="10" t="s">
        <v>1265</v>
      </c>
      <c r="B328" t="s">
        <v>21</v>
      </c>
      <c r="C328" t="s">
        <v>1315</v>
      </c>
      <c r="D328" t="s">
        <v>53</v>
      </c>
      <c r="E328" s="7">
        <v>45748</v>
      </c>
      <c r="F328" s="8">
        <v>1.7410000562667847</v>
      </c>
      <c r="G328" s="7">
        <v>45700</v>
      </c>
      <c r="H328" s="54">
        <v>40</v>
      </c>
      <c r="I328" s="12">
        <v>100</v>
      </c>
      <c r="J328" s="12" t="s">
        <v>284</v>
      </c>
      <c r="K328" s="47">
        <f t="shared" si="8155"/>
        <v>40</v>
      </c>
      <c r="L328">
        <f t="shared" si="8154"/>
        <v>100</v>
      </c>
      <c r="M328" t="s">
        <v>939</v>
      </c>
      <c r="Q328" s="45">
        <v>80</v>
      </c>
      <c r="R328" s="44">
        <v>45713</v>
      </c>
      <c r="S328" s="44">
        <v>45717</v>
      </c>
      <c r="T328" s="46"/>
      <c r="U328" s="45">
        <v>20</v>
      </c>
      <c r="V328" s="44">
        <v>45720</v>
      </c>
      <c r="W328" s="44">
        <v>45721</v>
      </c>
      <c r="X328" s="46"/>
      <c r="Y328" s="45"/>
      <c r="Z328" s="44"/>
      <c r="AA328" s="44"/>
      <c r="AB328" s="46"/>
      <c r="AC328" s="45"/>
      <c r="AD328" s="44"/>
      <c r="AE328" s="44"/>
      <c r="AF328" s="7"/>
      <c r="BIF328">
        <v>6.4</v>
      </c>
      <c r="BIG328">
        <v>6.4</v>
      </c>
      <c r="BIH328">
        <v>6.4</v>
      </c>
      <c r="BII328">
        <v>6.4</v>
      </c>
      <c r="BIJ328">
        <v>6.4</v>
      </c>
      <c r="BIM328">
        <v>4</v>
      </c>
      <c r="BIN328">
        <v>4</v>
      </c>
    </row>
    <row r="329" spans="1:1911 2175:2204">
      <c r="A329" s="14" t="s">
        <v>1059</v>
      </c>
      <c r="B329" s="15" t="s">
        <v>52</v>
      </c>
      <c r="C329" s="15" t="s">
        <v>1090</v>
      </c>
      <c r="D329" s="15" t="s">
        <v>19</v>
      </c>
      <c r="E329" s="16">
        <v>46813</v>
      </c>
      <c r="F329" s="17">
        <v>78.878997802734375</v>
      </c>
      <c r="G329" s="16"/>
      <c r="H329" s="51">
        <f>$F329*7</f>
        <v>552.15298461914063</v>
      </c>
      <c r="I329" s="18">
        <v>100</v>
      </c>
      <c r="J329" s="18"/>
      <c r="K329" s="47">
        <f t="shared" si="8155"/>
        <v>0</v>
      </c>
      <c r="L329">
        <v>0</v>
      </c>
      <c r="M329" t="s">
        <v>939</v>
      </c>
      <c r="Q329" s="45"/>
      <c r="R329" s="53"/>
      <c r="S329" s="53"/>
      <c r="T329" s="46"/>
      <c r="U329" s="45"/>
      <c r="V329" s="44"/>
      <c r="W329" s="44"/>
      <c r="X329" s="46"/>
      <c r="Y329" s="45"/>
      <c r="Z329" s="44"/>
      <c r="AA329" s="44"/>
      <c r="AB329" s="46"/>
      <c r="AC329" s="45"/>
      <c r="AD329" s="44"/>
      <c r="AE329" s="44"/>
      <c r="AF329" s="7"/>
    </row>
    <row r="330" spans="1:1911 2175:2204">
      <c r="A330" s="10" t="s">
        <v>1060</v>
      </c>
      <c r="B330" t="s">
        <v>17</v>
      </c>
      <c r="C330" t="s">
        <v>1091</v>
      </c>
      <c r="D330" t="s">
        <v>53</v>
      </c>
      <c r="E330" s="7">
        <v>45596</v>
      </c>
      <c r="F330" s="8">
        <v>1.5</v>
      </c>
      <c r="G330" s="7">
        <v>45490</v>
      </c>
      <c r="H330" s="54">
        <v>70.3</v>
      </c>
      <c r="I330" s="12">
        <v>100</v>
      </c>
      <c r="J330" s="12" t="s">
        <v>60</v>
      </c>
      <c r="K330" s="47">
        <f t="shared" si="8155"/>
        <v>32</v>
      </c>
      <c r="L330">
        <f t="shared" ref="L330:L337" si="8156">IF(J330&lt;&gt;"村田",SUM(I330,Q330,U330,Y330,AC330),SUM(Q330,U330,Y330,AC330))</f>
        <v>100</v>
      </c>
      <c r="M330" t="s">
        <v>939</v>
      </c>
      <c r="Q330" s="45"/>
      <c r="R330" s="53"/>
      <c r="S330" s="44"/>
      <c r="T330" s="46"/>
      <c r="U330" s="45"/>
      <c r="V330" s="44"/>
      <c r="W330" s="53"/>
      <c r="X330" s="46"/>
      <c r="Y330" s="45"/>
      <c r="Z330" s="44"/>
      <c r="AA330" s="44"/>
      <c r="AB330" s="46"/>
      <c r="AC330" s="45"/>
      <c r="AD330" s="44"/>
      <c r="AE330" s="44"/>
      <c r="AF330" s="7"/>
      <c r="BGM330">
        <v>2</v>
      </c>
      <c r="BGP330">
        <v>6</v>
      </c>
      <c r="BGQ330">
        <v>8</v>
      </c>
      <c r="BGS330">
        <v>6</v>
      </c>
      <c r="BGW330">
        <v>2</v>
      </c>
      <c r="BLN330">
        <v>8</v>
      </c>
    </row>
    <row r="331" spans="1:1911 2175:2204">
      <c r="A331" s="10" t="s">
        <v>1267</v>
      </c>
      <c r="B331" t="s">
        <v>102</v>
      </c>
      <c r="C331" t="s">
        <v>1287</v>
      </c>
      <c r="D331" t="s">
        <v>53</v>
      </c>
      <c r="E331" s="7">
        <v>45716</v>
      </c>
      <c r="F331" s="8">
        <v>0.14300000667572021</v>
      </c>
      <c r="G331" s="7">
        <v>45664</v>
      </c>
      <c r="H331" s="54">
        <v>4</v>
      </c>
      <c r="I331" s="12">
        <v>100</v>
      </c>
      <c r="J331" s="12" t="s">
        <v>54</v>
      </c>
      <c r="K331" s="47">
        <f t="shared" si="8155"/>
        <v>4</v>
      </c>
      <c r="L331">
        <f t="shared" si="8156"/>
        <v>100</v>
      </c>
      <c r="M331" t="s">
        <v>939</v>
      </c>
      <c r="Q331" s="45">
        <v>100</v>
      </c>
      <c r="R331" s="53">
        <v>45665</v>
      </c>
      <c r="S331" s="53">
        <v>45665</v>
      </c>
      <c r="T331" s="46"/>
      <c r="U331" s="45"/>
      <c r="V331" s="53"/>
      <c r="W331" s="44"/>
      <c r="X331" s="46"/>
      <c r="Y331" s="45"/>
      <c r="Z331" s="44"/>
      <c r="AA331" s="44"/>
      <c r="AB331" s="46"/>
      <c r="AC331" s="45"/>
      <c r="AD331" s="44"/>
      <c r="AE331" s="44"/>
      <c r="AF331" s="7"/>
      <c r="BGJ331">
        <v>4</v>
      </c>
    </row>
    <row r="332" spans="1:1911 2175:2204">
      <c r="A332" s="10" t="s">
        <v>1208</v>
      </c>
      <c r="B332" t="s">
        <v>113</v>
      </c>
      <c r="C332" t="s">
        <v>1211</v>
      </c>
      <c r="D332" t="s">
        <v>53</v>
      </c>
      <c r="E332" s="7">
        <v>45772</v>
      </c>
      <c r="F332" s="8">
        <v>9.3629999160766602</v>
      </c>
      <c r="G332" s="7">
        <v>45320</v>
      </c>
      <c r="H332" s="54">
        <v>200</v>
      </c>
      <c r="I332" s="12">
        <v>100</v>
      </c>
      <c r="J332" s="12" t="s">
        <v>284</v>
      </c>
      <c r="K332" s="47">
        <f t="shared" si="8155"/>
        <v>199.99999999999997</v>
      </c>
      <c r="L332">
        <f t="shared" si="8156"/>
        <v>100</v>
      </c>
      <c r="M332" t="s">
        <v>939</v>
      </c>
      <c r="Q332" s="45">
        <v>80</v>
      </c>
      <c r="R332" s="44">
        <v>45693</v>
      </c>
      <c r="S332" s="44">
        <v>45709</v>
      </c>
      <c r="T332" s="46"/>
      <c r="U332" s="45">
        <v>20</v>
      </c>
      <c r="V332" s="44">
        <v>45713</v>
      </c>
      <c r="W332" s="44">
        <v>45719</v>
      </c>
      <c r="X332" s="46"/>
      <c r="Y332" s="45"/>
      <c r="Z332" s="44"/>
      <c r="AA332" s="44"/>
      <c r="AB332" s="46"/>
      <c r="AC332" s="45"/>
      <c r="AD332" s="44"/>
      <c r="AE332" s="44"/>
      <c r="AF332" s="7"/>
      <c r="BHL332">
        <v>12.307692307692308</v>
      </c>
      <c r="BHM332">
        <v>12.307692307692308</v>
      </c>
      <c r="BHN332">
        <v>12.307692307692308</v>
      </c>
      <c r="BHO332">
        <v>12.307692307692308</v>
      </c>
      <c r="BHQ332">
        <v>12.307692307692308</v>
      </c>
      <c r="BHS332">
        <v>12.307692307692308</v>
      </c>
      <c r="BHT332">
        <v>12.307692307692308</v>
      </c>
      <c r="BHU332">
        <v>12.307692307692308</v>
      </c>
      <c r="BHX332">
        <v>12.307692307692308</v>
      </c>
      <c r="BHY332">
        <v>12.307692307692308</v>
      </c>
      <c r="BHZ332">
        <v>12.307692307692308</v>
      </c>
      <c r="BIA332">
        <v>12.307692307692308</v>
      </c>
      <c r="BIB332">
        <v>12.307692307692308</v>
      </c>
      <c r="BIF332">
        <v>6.666666666666667</v>
      </c>
      <c r="BIG332">
        <v>6.666666666666667</v>
      </c>
      <c r="BIH332">
        <v>6.666666666666667</v>
      </c>
      <c r="BII332">
        <v>6.666666666666667</v>
      </c>
      <c r="BIJ332">
        <v>6.666666666666667</v>
      </c>
      <c r="BIL332">
        <v>6.666666666666667</v>
      </c>
    </row>
    <row r="333" spans="1:1911 2175:2204">
      <c r="A333" s="10" t="s">
        <v>1199</v>
      </c>
      <c r="B333" t="s">
        <v>113</v>
      </c>
      <c r="C333" t="s">
        <v>1219</v>
      </c>
      <c r="D333" t="s">
        <v>53</v>
      </c>
      <c r="E333" s="7">
        <v>45792</v>
      </c>
      <c r="F333" s="8">
        <v>9.3000001907348633</v>
      </c>
      <c r="G333" s="7">
        <v>45667</v>
      </c>
      <c r="H333" s="54">
        <v>80</v>
      </c>
      <c r="I333" s="12">
        <v>100</v>
      </c>
      <c r="J333" s="12" t="s">
        <v>284</v>
      </c>
      <c r="K333" s="47">
        <f t="shared" si="8155"/>
        <v>80</v>
      </c>
      <c r="L333">
        <f t="shared" si="8156"/>
        <v>100</v>
      </c>
      <c r="M333" t="s">
        <v>939</v>
      </c>
      <c r="Q333" s="45">
        <v>60</v>
      </c>
      <c r="R333" s="44">
        <v>45678</v>
      </c>
      <c r="S333" s="44">
        <v>45692</v>
      </c>
      <c r="T333" s="46"/>
      <c r="U333" s="45">
        <v>40</v>
      </c>
      <c r="V333" s="44">
        <v>45693</v>
      </c>
      <c r="W333" s="44">
        <v>45698</v>
      </c>
      <c r="X333" s="46"/>
      <c r="Y333" s="45"/>
      <c r="Z333" s="44"/>
      <c r="AA333" s="44"/>
      <c r="AB333" s="46"/>
      <c r="AC333" s="45"/>
      <c r="AD333" s="44"/>
      <c r="AE333" s="44"/>
      <c r="AF333" s="7"/>
      <c r="BGW333">
        <v>4.3636363636363633</v>
      </c>
      <c r="BGX333">
        <v>4.3636363636363633</v>
      </c>
      <c r="BGY333">
        <v>4.3636363636363633</v>
      </c>
      <c r="BGZ333">
        <v>4.3636363636363633</v>
      </c>
      <c r="BHC333">
        <v>4.3636363636363633</v>
      </c>
      <c r="BHD333">
        <v>4.3636363636363633</v>
      </c>
      <c r="BHE333">
        <v>4.3636363636363633</v>
      </c>
      <c r="BHF333">
        <v>4.3636363636363633</v>
      </c>
      <c r="BHG333">
        <v>4.3636363636363633</v>
      </c>
      <c r="BHJ333">
        <v>4.3636363636363633</v>
      </c>
      <c r="BHK333">
        <v>4.3636363636363633</v>
      </c>
      <c r="BHL333">
        <v>6.4</v>
      </c>
      <c r="BHM333">
        <v>6.4</v>
      </c>
      <c r="BHN333">
        <v>6.4</v>
      </c>
      <c r="BHO333">
        <v>6.4</v>
      </c>
      <c r="BHQ333">
        <v>6.4</v>
      </c>
    </row>
    <row r="334" spans="1:1911 2175:2204">
      <c r="A334" s="19" t="s">
        <v>476</v>
      </c>
      <c r="B334" t="s">
        <v>25</v>
      </c>
      <c r="C334" t="s">
        <v>477</v>
      </c>
      <c r="D334" t="s">
        <v>19</v>
      </c>
      <c r="E334" s="7">
        <v>44936</v>
      </c>
      <c r="F334" s="8">
        <v>10.022000312805176</v>
      </c>
      <c r="G334" s="7">
        <v>44779</v>
      </c>
      <c r="H334" s="13">
        <v>67</v>
      </c>
      <c r="I334" s="12">
        <v>100</v>
      </c>
      <c r="J334" s="12" t="s">
        <v>129</v>
      </c>
      <c r="K334" s="47">
        <f t="shared" si="8155"/>
        <v>55</v>
      </c>
      <c r="L334">
        <f t="shared" si="8156"/>
        <v>100</v>
      </c>
      <c r="M334" t="s">
        <v>939</v>
      </c>
      <c r="Q334" s="45"/>
      <c r="R334" s="44"/>
      <c r="S334" s="44"/>
      <c r="T334" s="46"/>
      <c r="U334" s="45"/>
      <c r="V334" s="44"/>
      <c r="W334" s="44"/>
      <c r="X334" s="46"/>
      <c r="Y334" s="45"/>
      <c r="Z334" s="44"/>
      <c r="AA334" s="44"/>
      <c r="AB334" s="46"/>
      <c r="AC334" s="45"/>
      <c r="AD334" s="44"/>
      <c r="AE334" s="44"/>
      <c r="ZL334">
        <v>8</v>
      </c>
      <c r="ZM334">
        <v>8</v>
      </c>
      <c r="ZN334">
        <v>8</v>
      </c>
      <c r="ZO334">
        <v>8</v>
      </c>
      <c r="ZP334">
        <v>7</v>
      </c>
      <c r="ZS334">
        <v>8</v>
      </c>
      <c r="ABC334">
        <v>8</v>
      </c>
    </row>
    <row r="335" spans="1:1911 2175:2204">
      <c r="A335" s="19" t="s">
        <v>639</v>
      </c>
      <c r="B335" t="s">
        <v>85</v>
      </c>
      <c r="C335" t="s">
        <v>640</v>
      </c>
      <c r="D335" t="s">
        <v>19</v>
      </c>
      <c r="E335" s="7">
        <v>45275</v>
      </c>
      <c r="F335" s="8">
        <v>10.319000244140625</v>
      </c>
      <c r="G335" s="7">
        <v>44779</v>
      </c>
      <c r="H335" s="13">
        <v>67.100000000000009</v>
      </c>
      <c r="I335" s="12">
        <v>100</v>
      </c>
      <c r="J335" s="12" t="s">
        <v>129</v>
      </c>
      <c r="K335" s="47">
        <f t="shared" si="8155"/>
        <v>63</v>
      </c>
      <c r="L335">
        <f t="shared" si="8156"/>
        <v>100</v>
      </c>
      <c r="M335" t="s">
        <v>939</v>
      </c>
      <c r="Q335" s="45"/>
      <c r="R335" s="44"/>
      <c r="S335" s="44"/>
      <c r="T335" s="46"/>
      <c r="U335" s="45"/>
      <c r="V335" s="44"/>
      <c r="W335" s="44"/>
      <c r="X335" s="46"/>
      <c r="Y335" s="45"/>
      <c r="Z335" s="44"/>
      <c r="AA335" s="44"/>
      <c r="AB335" s="46"/>
      <c r="AC335" s="45"/>
      <c r="AD335" s="44"/>
      <c r="AE335" s="44"/>
      <c r="YZ335">
        <v>8</v>
      </c>
      <c r="ZA335">
        <v>6</v>
      </c>
      <c r="ZB335">
        <v>4</v>
      </c>
      <c r="ZC335">
        <v>4</v>
      </c>
      <c r="ZE335">
        <v>4</v>
      </c>
      <c r="ZF335">
        <v>4</v>
      </c>
      <c r="ZG335">
        <v>4</v>
      </c>
      <c r="ZH335">
        <v>3</v>
      </c>
      <c r="ZI335">
        <v>4</v>
      </c>
      <c r="ZT335">
        <v>4</v>
      </c>
      <c r="ZU335">
        <v>4</v>
      </c>
      <c r="AMZ335">
        <v>4</v>
      </c>
      <c r="ANA335">
        <v>4</v>
      </c>
      <c r="ANB335">
        <v>2</v>
      </c>
      <c r="ANC335">
        <v>2</v>
      </c>
      <c r="ANE335">
        <v>2</v>
      </c>
    </row>
    <row r="336" spans="1:1911 2175:2204">
      <c r="A336" s="14" t="s">
        <v>1040</v>
      </c>
      <c r="B336" s="15" t="s">
        <v>1066</v>
      </c>
      <c r="C336" s="15" t="s">
        <v>1067</v>
      </c>
      <c r="D336" s="15" t="s">
        <v>243</v>
      </c>
      <c r="E336" s="16">
        <v>46011</v>
      </c>
      <c r="F336" s="17">
        <v>3.434999942779541</v>
      </c>
      <c r="G336" s="7"/>
      <c r="H336" s="54">
        <f>$F336*10</f>
        <v>34.34999942779541</v>
      </c>
      <c r="I336" s="57">
        <v>0</v>
      </c>
      <c r="J336" s="12"/>
      <c r="K336" s="47">
        <f t="shared" si="8155"/>
        <v>0</v>
      </c>
      <c r="L336">
        <f t="shared" si="8156"/>
        <v>0</v>
      </c>
      <c r="M336" t="s">
        <v>939</v>
      </c>
      <c r="Q336" s="45"/>
      <c r="R336" s="44"/>
      <c r="S336" s="44"/>
      <c r="T336" s="46"/>
      <c r="U336" s="45"/>
      <c r="V336" s="44"/>
      <c r="W336" s="44"/>
      <c r="X336" s="46"/>
      <c r="Y336" s="45"/>
      <c r="Z336" s="44"/>
      <c r="AA336" s="44"/>
      <c r="AB336" s="46"/>
      <c r="AC336" s="45"/>
      <c r="AD336" s="44"/>
      <c r="AE336" s="44"/>
      <c r="AU336" s="42"/>
    </row>
    <row r="337" spans="1:740 1402:2008 2092:2236">
      <c r="A337" s="10" t="s">
        <v>1041</v>
      </c>
      <c r="B337" t="s">
        <v>1486</v>
      </c>
      <c r="C337" t="s">
        <v>1068</v>
      </c>
      <c r="D337" t="s">
        <v>19</v>
      </c>
      <c r="E337" s="7">
        <v>46279</v>
      </c>
      <c r="F337" s="8">
        <v>21.570999145507813</v>
      </c>
      <c r="G337" s="7">
        <v>46016</v>
      </c>
      <c r="H337" s="54">
        <v>164.70000000000002</v>
      </c>
      <c r="I337" s="12">
        <v>100</v>
      </c>
      <c r="J337" s="12" t="s">
        <v>178</v>
      </c>
      <c r="K337" s="47">
        <f t="shared" si="8155"/>
        <v>201</v>
      </c>
      <c r="L337">
        <f t="shared" si="8156"/>
        <v>100</v>
      </c>
      <c r="M337" t="s">
        <v>939</v>
      </c>
      <c r="Q337" s="45"/>
      <c r="R337" s="53"/>
      <c r="S337" s="44"/>
      <c r="T337" s="46"/>
      <c r="U337" s="45"/>
      <c r="V337" s="53"/>
      <c r="W337" s="53"/>
      <c r="X337" s="46"/>
      <c r="Y337" s="45"/>
      <c r="Z337" s="44"/>
      <c r="AA337" s="44"/>
      <c r="AB337" s="46"/>
      <c r="AC337" s="45"/>
      <c r="AD337" s="44"/>
      <c r="AE337" s="44"/>
      <c r="AF337" s="7"/>
      <c r="BUH337">
        <v>7</v>
      </c>
      <c r="BUI337">
        <v>4</v>
      </c>
      <c r="BUJ337">
        <v>6</v>
      </c>
      <c r="BUK337">
        <v>7</v>
      </c>
      <c r="BUL337">
        <v>4</v>
      </c>
      <c r="BUM337">
        <v>8</v>
      </c>
      <c r="BUP337">
        <v>7</v>
      </c>
      <c r="BUQ337">
        <v>7</v>
      </c>
      <c r="BUR337">
        <v>6</v>
      </c>
      <c r="BUS337">
        <v>8</v>
      </c>
      <c r="BUV337">
        <v>6</v>
      </c>
      <c r="BUW337">
        <v>6</v>
      </c>
      <c r="BUX337">
        <v>8</v>
      </c>
      <c r="BUY337">
        <v>6</v>
      </c>
      <c r="BUZ337">
        <v>7</v>
      </c>
      <c r="BVC337">
        <v>8</v>
      </c>
      <c r="BVD337">
        <v>7</v>
      </c>
      <c r="BVE337">
        <v>8</v>
      </c>
      <c r="BVF337">
        <v>7</v>
      </c>
      <c r="BVG337">
        <v>7</v>
      </c>
      <c r="BVJ337">
        <v>6</v>
      </c>
      <c r="BVK337">
        <v>8</v>
      </c>
      <c r="BVL337">
        <v>2</v>
      </c>
      <c r="BVM337">
        <v>1</v>
      </c>
      <c r="BXP337">
        <v>1</v>
      </c>
      <c r="BXV337">
        <v>3</v>
      </c>
      <c r="BXW337">
        <v>6</v>
      </c>
      <c r="BXX337">
        <v>5</v>
      </c>
      <c r="BXY337">
        <v>7</v>
      </c>
      <c r="BYB337">
        <v>7</v>
      </c>
      <c r="BYC337">
        <v>3</v>
      </c>
      <c r="BYD337">
        <v>8</v>
      </c>
      <c r="BYE337">
        <v>6</v>
      </c>
      <c r="BYF337">
        <v>4</v>
      </c>
    </row>
    <row r="338" spans="1:740 1402:2008 2092:2236">
      <c r="A338" s="14" t="s">
        <v>1042</v>
      </c>
      <c r="B338" s="15" t="s">
        <v>251</v>
      </c>
      <c r="C338" s="15" t="s">
        <v>1069</v>
      </c>
      <c r="D338" s="15" t="s">
        <v>19</v>
      </c>
      <c r="E338" s="16">
        <v>46111</v>
      </c>
      <c r="F338" s="17">
        <v>17.399999618530273</v>
      </c>
      <c r="G338" s="7"/>
      <c r="H338" s="54">
        <f>$F338*7</f>
        <v>121.79999732971191</v>
      </c>
      <c r="I338" s="12">
        <v>100</v>
      </c>
      <c r="J338" s="12"/>
      <c r="K338" s="47">
        <f t="shared" si="8155"/>
        <v>0</v>
      </c>
      <c r="L338">
        <v>0</v>
      </c>
      <c r="M338" t="s">
        <v>939</v>
      </c>
      <c r="Q338" s="45"/>
      <c r="R338" s="53"/>
      <c r="S338" s="53"/>
      <c r="T338" s="46"/>
      <c r="U338" s="45"/>
      <c r="V338" s="44"/>
      <c r="W338" s="44"/>
      <c r="X338" s="46"/>
      <c r="Y338" s="45"/>
      <c r="Z338" s="44"/>
      <c r="AA338" s="44"/>
      <c r="AB338" s="46"/>
      <c r="AC338" s="45"/>
      <c r="AD338" s="44"/>
      <c r="AE338" s="44"/>
      <c r="AF338" s="7"/>
    </row>
    <row r="339" spans="1:740 1402:2008 2092:2236">
      <c r="A339" s="10" t="s">
        <v>1043</v>
      </c>
      <c r="B339" t="s">
        <v>41</v>
      </c>
      <c r="C339" t="s">
        <v>1070</v>
      </c>
      <c r="D339" t="s">
        <v>19</v>
      </c>
      <c r="E339" s="7">
        <v>46402</v>
      </c>
      <c r="F339" s="8">
        <v>47.799999237060547</v>
      </c>
      <c r="G339" s="7">
        <v>46016</v>
      </c>
      <c r="H339" s="54">
        <v>439.2</v>
      </c>
      <c r="I339" s="12">
        <v>33</v>
      </c>
      <c r="J339" s="12" t="s">
        <v>1255</v>
      </c>
      <c r="K339" s="47">
        <f t="shared" si="8155"/>
        <v>-177.26399999999998</v>
      </c>
      <c r="L339">
        <f>IF(J339&lt;&gt;"村田",SUM(I339,Q339,U339,Y339,AC339),SUM(Q339,U339,Y339,AC339))</f>
        <v>100</v>
      </c>
      <c r="P339">
        <v>1</v>
      </c>
      <c r="Q339" s="45">
        <v>33</v>
      </c>
      <c r="R339" s="53">
        <f>S339-(ROUND(($H339*Q339%)/7,0))</f>
        <v>46213</v>
      </c>
      <c r="S339" s="44">
        <v>46234</v>
      </c>
      <c r="T339" s="46">
        <v>1</v>
      </c>
      <c r="U339" s="45">
        <v>34</v>
      </c>
      <c r="V339" s="53">
        <f>W339-(ROUND(($H339*U339%)/7,0))</f>
        <v>46259</v>
      </c>
      <c r="W339" s="53">
        <f>EDATE($E339,-4)</f>
        <v>46280</v>
      </c>
      <c r="X339" s="46"/>
      <c r="Y339" s="45"/>
      <c r="Z339" s="44"/>
      <c r="AA339" s="44"/>
      <c r="AB339" s="46"/>
      <c r="AC339" s="45"/>
      <c r="AD339" s="44"/>
      <c r="AE339" s="44"/>
      <c r="AU339" s="42"/>
      <c r="BTY339">
        <v>8</v>
      </c>
      <c r="BUA339">
        <v>4</v>
      </c>
      <c r="BUH339">
        <v>7.5</v>
      </c>
      <c r="BUI339">
        <v>7</v>
      </c>
      <c r="BUJ339">
        <v>8</v>
      </c>
      <c r="BUK339">
        <v>6</v>
      </c>
      <c r="BUL339">
        <v>8</v>
      </c>
      <c r="BUM339">
        <v>4</v>
      </c>
      <c r="BUP339">
        <v>8</v>
      </c>
      <c r="BUQ339">
        <v>8</v>
      </c>
      <c r="BUR339">
        <v>7</v>
      </c>
      <c r="BUS339">
        <v>6</v>
      </c>
      <c r="BUT339">
        <v>8</v>
      </c>
      <c r="BUV339">
        <v>8</v>
      </c>
      <c r="BUW339">
        <v>8</v>
      </c>
      <c r="BVT339">
        <v>2</v>
      </c>
      <c r="BWH339">
        <v>3.5</v>
      </c>
      <c r="BWI339">
        <v>5</v>
      </c>
      <c r="BWN339">
        <v>1</v>
      </c>
      <c r="CBL339">
        <v>-9.0585000000000004</v>
      </c>
      <c r="CBM339">
        <v>-9.0585000000000004</v>
      </c>
      <c r="CBO339">
        <v>-9.0585000000000004</v>
      </c>
      <c r="CBP339">
        <v>-9.0585000000000004</v>
      </c>
      <c r="CBQ339">
        <v>-9.0585000000000004</v>
      </c>
      <c r="CBR339">
        <v>-9.0585000000000004</v>
      </c>
      <c r="CBS339">
        <v>-9.0585000000000004</v>
      </c>
      <c r="CBW339">
        <v>-9.0585000000000004</v>
      </c>
      <c r="CBX339">
        <v>-9.0585000000000004</v>
      </c>
      <c r="CBY339">
        <v>-9.0585000000000004</v>
      </c>
      <c r="CBZ339">
        <v>-9.0585000000000004</v>
      </c>
      <c r="CCC339">
        <v>-9.0585000000000004</v>
      </c>
      <c r="CCD339">
        <v>-9.0585000000000004</v>
      </c>
      <c r="CCE339">
        <v>-9.0585000000000004</v>
      </c>
      <c r="CCF339">
        <v>-9.0585000000000004</v>
      </c>
      <c r="CCG339">
        <v>-9.0585000000000004</v>
      </c>
      <c r="CDF339">
        <v>-9.3330000000000002</v>
      </c>
      <c r="CDG339">
        <v>-9.3330000000000002</v>
      </c>
      <c r="CDH339">
        <v>-9.3330000000000002</v>
      </c>
      <c r="CDI339">
        <v>-9.3330000000000002</v>
      </c>
      <c r="CDL339">
        <v>-9.3330000000000002</v>
      </c>
      <c r="CDM339">
        <v>-9.3330000000000002</v>
      </c>
      <c r="CDN339">
        <v>-9.3330000000000002</v>
      </c>
      <c r="CDO339">
        <v>-9.3330000000000002</v>
      </c>
      <c r="CDP339">
        <v>-9.3330000000000002</v>
      </c>
      <c r="CDS339">
        <v>-9.3330000000000002</v>
      </c>
      <c r="CDT339">
        <v>-9.3330000000000002</v>
      </c>
      <c r="CDU339">
        <v>-9.3330000000000002</v>
      </c>
      <c r="CDV339">
        <v>-9.3330000000000002</v>
      </c>
      <c r="CDW339">
        <v>-9.3330000000000002</v>
      </c>
      <c r="CDZ339">
        <v>-9.3330000000000002</v>
      </c>
      <c r="CEA339">
        <v>-9.3330000000000002</v>
      </c>
    </row>
    <row r="340" spans="1:740 1402:2008 2092:2236">
      <c r="A340" s="19" t="s">
        <v>643</v>
      </c>
      <c r="B340" t="s">
        <v>85</v>
      </c>
      <c r="C340" t="s">
        <v>644</v>
      </c>
      <c r="D340" t="s">
        <v>19</v>
      </c>
      <c r="E340" s="7">
        <v>44905</v>
      </c>
      <c r="F340" s="8">
        <v>8.5249996185302734</v>
      </c>
      <c r="G340" s="7">
        <v>44779</v>
      </c>
      <c r="H340" s="13">
        <v>61</v>
      </c>
      <c r="I340" s="12">
        <v>100</v>
      </c>
      <c r="J340" s="12" t="s">
        <v>129</v>
      </c>
      <c r="K340" s="47">
        <f t="shared" si="8155"/>
        <v>49</v>
      </c>
      <c r="L340">
        <f>IF(J340&lt;&gt;"村田",SUM(I340,Q340,U340,Y340,AC340),SUM(Q340,U340,Y340,AC340))</f>
        <v>100</v>
      </c>
      <c r="M340" t="s">
        <v>939</v>
      </c>
      <c r="Q340" s="45"/>
      <c r="R340" s="44"/>
      <c r="S340" s="44"/>
      <c r="T340" s="46"/>
      <c r="U340" s="45"/>
      <c r="V340" s="44"/>
      <c r="W340" s="44"/>
      <c r="X340" s="46"/>
      <c r="Y340" s="45"/>
      <c r="Z340" s="44"/>
      <c r="AA340" s="44"/>
      <c r="AB340" s="46"/>
      <c r="AC340" s="45"/>
      <c r="AD340" s="44"/>
      <c r="AE340" s="44"/>
      <c r="YX340">
        <v>3</v>
      </c>
      <c r="YY340">
        <v>8</v>
      </c>
      <c r="ZA340">
        <v>2</v>
      </c>
      <c r="ZB340">
        <v>4</v>
      </c>
      <c r="ZC340">
        <v>4</v>
      </c>
      <c r="ZE340">
        <v>4</v>
      </c>
      <c r="ZF340">
        <v>4</v>
      </c>
      <c r="ZG340">
        <v>4</v>
      </c>
      <c r="ZH340">
        <v>4</v>
      </c>
      <c r="ZI340">
        <v>4</v>
      </c>
      <c r="ZT340">
        <v>4</v>
      </c>
      <c r="ZU340">
        <v>4</v>
      </c>
    </row>
    <row r="341" spans="1:740 1402:2008 2092:2236">
      <c r="A341" s="10" t="s">
        <v>1045</v>
      </c>
      <c r="B341" t="s">
        <v>613</v>
      </c>
      <c r="C341" t="s">
        <v>1072</v>
      </c>
      <c r="D341" t="s">
        <v>19</v>
      </c>
      <c r="E341" s="7">
        <v>46478</v>
      </c>
      <c r="F341" s="8">
        <v>68.322998046875</v>
      </c>
      <c r="G341" s="7"/>
      <c r="H341" s="54">
        <f>$F341*7</f>
        <v>478.260986328125</v>
      </c>
      <c r="I341" s="12">
        <v>0</v>
      </c>
      <c r="J341" s="12"/>
      <c r="K341" s="47">
        <f t="shared" si="8155"/>
        <v>-478.26098632812472</v>
      </c>
      <c r="L341">
        <f>IF(J341&lt;&gt;"村田",SUM(I341,Q341,U341,Y341,AC341),SUM(Q341,U341,Y341,AC341))</f>
        <v>100</v>
      </c>
      <c r="P341">
        <v>1</v>
      </c>
      <c r="Q341" s="45">
        <v>100</v>
      </c>
      <c r="R341" s="53">
        <f>S341-(ROUND(($H341*Q341%)/8,0))</f>
        <v>46297</v>
      </c>
      <c r="S341" s="53">
        <f>EDATE($E341,-4)</f>
        <v>46357</v>
      </c>
      <c r="T341" s="46"/>
      <c r="U341" s="45"/>
      <c r="V341" s="44"/>
      <c r="W341" s="44"/>
      <c r="X341" s="46"/>
      <c r="Y341" s="45"/>
      <c r="Z341" s="44"/>
      <c r="AA341" s="44"/>
      <c r="AB341" s="46"/>
      <c r="AC341" s="45"/>
      <c r="AD341" s="44"/>
      <c r="AE341" s="44"/>
      <c r="AF341" s="7"/>
      <c r="CER341">
        <v>-11.387166341145834</v>
      </c>
      <c r="CEU341">
        <v>-11.387166341145834</v>
      </c>
      <c r="CEV341">
        <v>-11.387166341145834</v>
      </c>
      <c r="CEW341">
        <v>-11.387166341145834</v>
      </c>
      <c r="CEX341">
        <v>-11.387166341145834</v>
      </c>
      <c r="CEY341">
        <v>-11.387166341145834</v>
      </c>
      <c r="CFC341">
        <v>-11.387166341145834</v>
      </c>
      <c r="CFD341">
        <v>-11.387166341145834</v>
      </c>
      <c r="CFE341">
        <v>-11.387166341145834</v>
      </c>
      <c r="CFF341">
        <v>-11.387166341145834</v>
      </c>
      <c r="CFG341">
        <v>-11.387166341145834</v>
      </c>
      <c r="CFI341">
        <v>-11.387166341145834</v>
      </c>
      <c r="CFJ341">
        <v>-11.387166341145834</v>
      </c>
      <c r="CFK341">
        <v>-11.387166341145834</v>
      </c>
      <c r="CFL341">
        <v>-11.387166341145834</v>
      </c>
      <c r="CFM341">
        <v>-11.387166341145834</v>
      </c>
      <c r="CFP341">
        <v>-11.387166341145834</v>
      </c>
      <c r="CFQ341">
        <v>-11.387166341145834</v>
      </c>
      <c r="CFR341">
        <v>-11.387166341145834</v>
      </c>
      <c r="CFS341">
        <v>-11.387166341145834</v>
      </c>
      <c r="CFT341">
        <v>-11.387166341145834</v>
      </c>
      <c r="CFW341">
        <v>-11.387166341145834</v>
      </c>
      <c r="CFY341">
        <v>-11.387166341145834</v>
      </c>
      <c r="CFZ341">
        <v>-11.387166341145834</v>
      </c>
      <c r="CGA341">
        <v>-11.387166341145834</v>
      </c>
      <c r="CGD341">
        <v>-11.387166341145834</v>
      </c>
      <c r="CGE341">
        <v>-11.387166341145834</v>
      </c>
      <c r="CGF341">
        <v>-11.387166341145834</v>
      </c>
      <c r="CGG341">
        <v>-11.387166341145834</v>
      </c>
      <c r="CGH341">
        <v>-11.387166341145834</v>
      </c>
      <c r="CGK341">
        <v>-11.387166341145834</v>
      </c>
      <c r="CGL341">
        <v>-11.387166341145834</v>
      </c>
      <c r="CGM341">
        <v>-11.387166341145834</v>
      </c>
      <c r="CGN341">
        <v>-11.387166341145834</v>
      </c>
      <c r="CGO341">
        <v>-11.387166341145834</v>
      </c>
      <c r="CGS341">
        <v>-11.387166341145834</v>
      </c>
      <c r="CGT341">
        <v>-11.387166341145834</v>
      </c>
      <c r="CGU341">
        <v>-11.387166341145834</v>
      </c>
      <c r="CGV341">
        <v>-11.387166341145834</v>
      </c>
      <c r="CGW341">
        <v>-11.387166341145834</v>
      </c>
      <c r="CGY341">
        <v>-11.387166341145834</v>
      </c>
      <c r="CGZ341">
        <v>-11.387166341145834</v>
      </c>
    </row>
    <row r="342" spans="1:740 1402:2008 2092:2236">
      <c r="A342" s="10" t="s">
        <v>1046</v>
      </c>
      <c r="B342" t="s">
        <v>613</v>
      </c>
      <c r="C342" t="s">
        <v>1073</v>
      </c>
      <c r="D342" t="s">
        <v>19</v>
      </c>
      <c r="E342" s="7">
        <v>46042</v>
      </c>
      <c r="F342" s="8">
        <v>14.057999610900879</v>
      </c>
      <c r="G342" s="7">
        <v>45708</v>
      </c>
      <c r="H342" s="54">
        <v>125.28</v>
      </c>
      <c r="I342" s="12">
        <v>100</v>
      </c>
      <c r="J342" s="12" t="s">
        <v>57</v>
      </c>
      <c r="K342" s="47">
        <f t="shared" ref="K342:K349" si="8157">SUM(AS342:JWV342)</f>
        <v>112</v>
      </c>
      <c r="L342">
        <f t="shared" ref="L342:L349" si="8158">IF(J342&lt;&gt;"村田",SUM(I342,Q342,U342,Y342,AC342),SUM(Q342,U342,Y342,AC342))</f>
        <v>100</v>
      </c>
      <c r="M342" t="s">
        <v>939</v>
      </c>
      <c r="Q342" s="45"/>
      <c r="R342" s="44"/>
      <c r="S342" s="44"/>
      <c r="T342" s="46"/>
      <c r="U342" s="45"/>
      <c r="V342" s="53"/>
      <c r="W342" s="53"/>
      <c r="X342" s="46"/>
      <c r="Y342" s="45"/>
      <c r="Z342" s="44"/>
      <c r="AA342" s="44"/>
      <c r="AB342" s="46"/>
      <c r="AC342" s="45"/>
      <c r="AD342" s="44"/>
      <c r="AE342" s="44"/>
      <c r="AU342" s="42"/>
      <c r="BIL342">
        <v>8</v>
      </c>
      <c r="BIM342">
        <v>4</v>
      </c>
      <c r="BIN342">
        <v>8</v>
      </c>
      <c r="BIO342">
        <v>7</v>
      </c>
      <c r="BIP342">
        <v>8</v>
      </c>
      <c r="BIS342">
        <v>8</v>
      </c>
      <c r="BIT342">
        <v>5</v>
      </c>
      <c r="BIU342">
        <v>8</v>
      </c>
      <c r="BIV342">
        <v>8</v>
      </c>
      <c r="BIW342">
        <v>4</v>
      </c>
      <c r="BJA342">
        <v>7</v>
      </c>
      <c r="BJB342">
        <v>4</v>
      </c>
      <c r="BJE342">
        <v>8</v>
      </c>
      <c r="BJG342">
        <v>7</v>
      </c>
      <c r="BJH342">
        <v>8</v>
      </c>
      <c r="BJI342">
        <v>8</v>
      </c>
      <c r="BJJ342">
        <v>2</v>
      </c>
    </row>
    <row r="343" spans="1:740 1402:2008 2092:2236">
      <c r="A343" s="10" t="s">
        <v>1200</v>
      </c>
      <c r="B343" t="s">
        <v>41</v>
      </c>
      <c r="C343" t="s">
        <v>1220</v>
      </c>
      <c r="D343" t="s">
        <v>53</v>
      </c>
      <c r="E343" s="7">
        <v>45713</v>
      </c>
      <c r="F343" s="8">
        <v>3.687999963760376</v>
      </c>
      <c r="G343" s="7">
        <v>45654</v>
      </c>
      <c r="H343" s="54">
        <f>$F343*10</f>
        <v>36.87999963760376</v>
      </c>
      <c r="I343" s="12">
        <v>100</v>
      </c>
      <c r="J343" s="12" t="s">
        <v>284</v>
      </c>
      <c r="K343" s="47">
        <f t="shared" si="8157"/>
        <v>36.87999963760376</v>
      </c>
      <c r="L343">
        <f t="shared" si="8158"/>
        <v>100</v>
      </c>
      <c r="M343" t="s">
        <v>939</v>
      </c>
      <c r="Q343" s="45">
        <v>80</v>
      </c>
      <c r="R343" s="44">
        <v>45663</v>
      </c>
      <c r="S343" s="44">
        <v>45667</v>
      </c>
      <c r="T343" s="46"/>
      <c r="U343" s="45">
        <v>20</v>
      </c>
      <c r="V343" s="53">
        <f>W343-(ROUND(($H343*U343%)/8,0))</f>
        <v>45681</v>
      </c>
      <c r="W343" s="53">
        <v>45682</v>
      </c>
      <c r="X343" s="46"/>
      <c r="Y343" s="45"/>
      <c r="Z343" s="44"/>
      <c r="AA343" s="44"/>
      <c r="AB343" s="46"/>
      <c r="AC343" s="45"/>
      <c r="AD343" s="44"/>
      <c r="AE343" s="44"/>
      <c r="AF343" s="7"/>
      <c r="BGH343">
        <v>5.9007999420166017</v>
      </c>
      <c r="BGI343">
        <v>5.9007999420166017</v>
      </c>
      <c r="BGJ343">
        <v>5.9007999420166017</v>
      </c>
      <c r="BGK343">
        <v>5.9007999420166017</v>
      </c>
      <c r="BGL343">
        <v>5.9007999420166017</v>
      </c>
      <c r="BGZ343">
        <v>7.375999927520752</v>
      </c>
    </row>
    <row r="344" spans="1:740 1402:2008 2092:2236">
      <c r="A344" s="19">
        <v>228011</v>
      </c>
      <c r="B344" t="s">
        <v>85</v>
      </c>
      <c r="C344" t="s">
        <v>435</v>
      </c>
      <c r="D344" t="s">
        <v>19</v>
      </c>
      <c r="E344" s="7">
        <v>44957</v>
      </c>
      <c r="F344" s="8">
        <v>7.6449999809265137</v>
      </c>
      <c r="G344" s="7">
        <v>44781</v>
      </c>
      <c r="H344" s="13">
        <v>112.5</v>
      </c>
      <c r="I344" s="12">
        <v>100</v>
      </c>
      <c r="J344" s="12" t="s">
        <v>129</v>
      </c>
      <c r="K344" s="47">
        <f t="shared" si="8157"/>
        <v>76</v>
      </c>
      <c r="L344">
        <f t="shared" si="8158"/>
        <v>100</v>
      </c>
      <c r="M344" t="s">
        <v>939</v>
      </c>
      <c r="Q344" s="45"/>
      <c r="R344" s="44"/>
      <c r="S344" s="44"/>
      <c r="T344" s="46"/>
      <c r="U344" s="45"/>
      <c r="V344" s="44"/>
      <c r="W344" s="44"/>
      <c r="X344" s="46"/>
      <c r="Y344" s="45"/>
      <c r="Z344" s="44"/>
      <c r="AA344" s="44"/>
      <c r="AB344" s="46"/>
      <c r="AC344" s="45"/>
      <c r="AD344" s="44"/>
      <c r="AE344" s="44"/>
      <c r="ZV344">
        <v>8</v>
      </c>
      <c r="ZW344">
        <v>7</v>
      </c>
      <c r="AAA344">
        <v>8</v>
      </c>
      <c r="AAB344">
        <v>8</v>
      </c>
      <c r="AAC344">
        <v>3</v>
      </c>
      <c r="AAG344">
        <v>8</v>
      </c>
      <c r="AAH344">
        <v>8</v>
      </c>
      <c r="AAI344">
        <v>7</v>
      </c>
      <c r="AAJ344">
        <v>4</v>
      </c>
      <c r="AAK344">
        <v>4</v>
      </c>
      <c r="AAQ344">
        <v>4</v>
      </c>
      <c r="AAY344">
        <v>7</v>
      </c>
    </row>
    <row r="345" spans="1:740 1402:2008 2092:2236">
      <c r="A345" s="10" t="s">
        <v>1081</v>
      </c>
      <c r="B345" t="s">
        <v>17</v>
      </c>
      <c r="C345" t="s">
        <v>1105</v>
      </c>
      <c r="D345" t="s">
        <v>53</v>
      </c>
      <c r="E345" s="7">
        <v>45713</v>
      </c>
      <c r="F345" s="8">
        <v>8.6000003814697266</v>
      </c>
      <c r="G345" s="7">
        <v>45510</v>
      </c>
      <c r="H345" s="54">
        <v>42.2</v>
      </c>
      <c r="I345" s="12">
        <v>100</v>
      </c>
      <c r="J345" s="12" t="s">
        <v>105</v>
      </c>
      <c r="K345" s="47">
        <f t="shared" si="8157"/>
        <v>28</v>
      </c>
      <c r="L345">
        <f t="shared" si="8158"/>
        <v>100</v>
      </c>
      <c r="M345" t="s">
        <v>939</v>
      </c>
      <c r="Q345" s="45"/>
      <c r="R345" s="53"/>
      <c r="S345" s="53"/>
      <c r="T345" s="46"/>
      <c r="U345" s="45"/>
      <c r="V345" s="53"/>
      <c r="W345" s="44"/>
      <c r="X345" s="46"/>
      <c r="Y345" s="45"/>
      <c r="Z345" s="44"/>
      <c r="AA345" s="44"/>
      <c r="AB345" s="46"/>
      <c r="AC345" s="45"/>
      <c r="AD345" s="44"/>
      <c r="AE345" s="44"/>
      <c r="AF345" s="7"/>
      <c r="BGI345">
        <v>1</v>
      </c>
      <c r="BGJ345">
        <v>8</v>
      </c>
      <c r="BGK345">
        <v>8</v>
      </c>
      <c r="BGL345">
        <v>5</v>
      </c>
      <c r="BGM345">
        <v>6</v>
      </c>
    </row>
    <row r="346" spans="1:740 1402:2008 2092:2236">
      <c r="A346" s="10" t="s">
        <v>1083</v>
      </c>
      <c r="B346" t="s">
        <v>17</v>
      </c>
      <c r="C346" t="s">
        <v>1107</v>
      </c>
      <c r="D346" t="s">
        <v>53</v>
      </c>
      <c r="E346" s="7">
        <v>45626</v>
      </c>
      <c r="F346" s="8">
        <v>13.5</v>
      </c>
      <c r="G346" s="7">
        <v>45510</v>
      </c>
      <c r="H346" s="54">
        <v>63</v>
      </c>
      <c r="I346" s="12">
        <v>100</v>
      </c>
      <c r="J346" s="12" t="s">
        <v>105</v>
      </c>
      <c r="K346" s="47">
        <f t="shared" si="8157"/>
        <v>51</v>
      </c>
      <c r="L346">
        <f t="shared" si="8158"/>
        <v>100</v>
      </c>
      <c r="M346" t="s">
        <v>939</v>
      </c>
      <c r="Q346" s="45"/>
      <c r="R346" s="53"/>
      <c r="S346" s="53"/>
      <c r="T346" s="46"/>
      <c r="U346" s="45"/>
      <c r="V346" s="53"/>
      <c r="W346" s="44"/>
      <c r="X346" s="46"/>
      <c r="Y346" s="45"/>
      <c r="Z346" s="44"/>
      <c r="AA346" s="44"/>
      <c r="AB346" s="46"/>
      <c r="AC346" s="45"/>
      <c r="AD346" s="44"/>
      <c r="AE346" s="44"/>
      <c r="AU346" s="42"/>
      <c r="BAX346">
        <v>8</v>
      </c>
      <c r="BAY346">
        <v>6</v>
      </c>
      <c r="BAZ346">
        <v>8</v>
      </c>
      <c r="BBA346">
        <v>8</v>
      </c>
      <c r="BBE346">
        <v>8</v>
      </c>
      <c r="BBF346">
        <v>8</v>
      </c>
      <c r="BBG346">
        <v>5</v>
      </c>
    </row>
    <row r="347" spans="1:740 1402:2008 2092:2236">
      <c r="A347" s="10" t="s">
        <v>1084</v>
      </c>
      <c r="B347" t="s">
        <v>41</v>
      </c>
      <c r="C347" t="s">
        <v>1108</v>
      </c>
      <c r="D347" t="s">
        <v>53</v>
      </c>
      <c r="E347" s="7">
        <v>45735</v>
      </c>
      <c r="F347" s="8">
        <v>56.569000244140625</v>
      </c>
      <c r="G347" s="7">
        <v>45553</v>
      </c>
      <c r="H347" s="54">
        <v>370</v>
      </c>
      <c r="I347" s="12">
        <v>100</v>
      </c>
      <c r="J347" s="12" t="s">
        <v>284</v>
      </c>
      <c r="K347" s="47">
        <f t="shared" si="8157"/>
        <v>369.99999999999989</v>
      </c>
      <c r="L347">
        <f t="shared" si="8158"/>
        <v>100</v>
      </c>
      <c r="M347" t="s">
        <v>939</v>
      </c>
      <c r="Q347" s="45">
        <v>60</v>
      </c>
      <c r="R347" s="53">
        <v>45612</v>
      </c>
      <c r="S347" s="53">
        <v>45649</v>
      </c>
      <c r="T347" s="46"/>
      <c r="U347" s="45">
        <v>40</v>
      </c>
      <c r="V347" s="44">
        <v>45650</v>
      </c>
      <c r="W347" s="44">
        <v>45677</v>
      </c>
      <c r="X347" s="46"/>
      <c r="Y347" s="45"/>
      <c r="Z347" s="44"/>
      <c r="AA347" s="44"/>
      <c r="AB347" s="46"/>
      <c r="AC347" s="45"/>
      <c r="AD347" s="44"/>
      <c r="AE347" s="44"/>
      <c r="AF347" s="7"/>
      <c r="BEI347">
        <v>6.9375</v>
      </c>
      <c r="BEK347">
        <v>6.9375</v>
      </c>
      <c r="BEL347">
        <v>6.9375</v>
      </c>
      <c r="BEM347">
        <v>6.9375</v>
      </c>
      <c r="BEN347">
        <v>6.9375</v>
      </c>
      <c r="BEO347">
        <v>6.9375</v>
      </c>
      <c r="BEP347">
        <v>6.9375</v>
      </c>
      <c r="BER347">
        <v>6.9375</v>
      </c>
      <c r="BES347">
        <v>6.9375</v>
      </c>
      <c r="BET347">
        <v>6.9375</v>
      </c>
      <c r="BEU347">
        <v>6.9375</v>
      </c>
      <c r="BEV347">
        <v>6.9375</v>
      </c>
      <c r="BEW347">
        <v>6.9375</v>
      </c>
      <c r="BEY347">
        <v>6.9375</v>
      </c>
      <c r="BEZ347">
        <v>6.9375</v>
      </c>
      <c r="BFA347">
        <v>6.9375</v>
      </c>
      <c r="BFB347">
        <v>6.9375</v>
      </c>
      <c r="BFC347">
        <v>6.9375</v>
      </c>
      <c r="BFD347">
        <v>6.9375</v>
      </c>
      <c r="BFF347">
        <v>6.9375</v>
      </c>
      <c r="BFG347">
        <v>6.9375</v>
      </c>
      <c r="BFH347">
        <v>6.9375</v>
      </c>
      <c r="BFI347">
        <v>6.9375</v>
      </c>
      <c r="BFJ347">
        <v>6.9375</v>
      </c>
      <c r="BFK347">
        <v>6.9375</v>
      </c>
      <c r="BFM347">
        <v>6.9375</v>
      </c>
      <c r="BFN347">
        <v>6.9375</v>
      </c>
      <c r="BFO347">
        <v>6.9375</v>
      </c>
      <c r="BFP347">
        <v>6.9375</v>
      </c>
      <c r="BFQ347">
        <v>6.9375</v>
      </c>
      <c r="BFR347">
        <v>6.9375</v>
      </c>
      <c r="BFT347">
        <v>6.9375</v>
      </c>
      <c r="BFU347">
        <v>7.7894736842105265</v>
      </c>
      <c r="BFV347">
        <v>7.7894736842105265</v>
      </c>
      <c r="BFW347">
        <v>7.7894736842105265</v>
      </c>
      <c r="BFX347">
        <v>7.7894736842105265</v>
      </c>
      <c r="BFY347">
        <v>7.7894736842105265</v>
      </c>
      <c r="BGA347">
        <v>7.7894736842105265</v>
      </c>
      <c r="BGB347">
        <v>7.7894736842105265</v>
      </c>
      <c r="BGH347">
        <v>7.7894736842105265</v>
      </c>
      <c r="BGI347">
        <v>7.7894736842105265</v>
      </c>
      <c r="BGJ347">
        <v>7.7894736842105265</v>
      </c>
      <c r="BGK347">
        <v>7.7894736842105265</v>
      </c>
      <c r="BGL347">
        <v>7.7894736842105265</v>
      </c>
      <c r="BGM347">
        <v>7.7894736842105265</v>
      </c>
      <c r="BGP347">
        <v>7.7894736842105265</v>
      </c>
      <c r="BGQ347">
        <v>7.7894736842105265</v>
      </c>
      <c r="BGR347">
        <v>7.7894736842105265</v>
      </c>
      <c r="BGS347">
        <v>7.7894736842105265</v>
      </c>
      <c r="BGT347">
        <v>7.7894736842105265</v>
      </c>
      <c r="BGV347">
        <v>7.7894736842105265</v>
      </c>
    </row>
    <row r="348" spans="1:740 1402:2008 2092:2236">
      <c r="A348" s="10" t="s">
        <v>1024</v>
      </c>
      <c r="B348" t="s">
        <v>426</v>
      </c>
      <c r="C348" t="s">
        <v>1234</v>
      </c>
      <c r="D348" t="s">
        <v>19</v>
      </c>
      <c r="E348" s="7">
        <v>45799</v>
      </c>
      <c r="F348" s="8">
        <v>18.141000747680664</v>
      </c>
      <c r="G348" s="7">
        <v>45630</v>
      </c>
      <c r="H348" s="54">
        <v>134</v>
      </c>
      <c r="I348" s="12">
        <v>100</v>
      </c>
      <c r="J348" s="12" t="s">
        <v>43</v>
      </c>
      <c r="K348" s="47">
        <f t="shared" si="8157"/>
        <v>133</v>
      </c>
      <c r="L348">
        <f t="shared" si="8158"/>
        <v>100</v>
      </c>
      <c r="M348" t="s">
        <v>939</v>
      </c>
      <c r="Q348" s="45"/>
      <c r="R348" s="44"/>
      <c r="S348" s="44"/>
      <c r="T348" s="46"/>
      <c r="U348" s="45"/>
      <c r="V348" s="44"/>
      <c r="W348" s="44"/>
      <c r="X348" s="46"/>
      <c r="Y348" s="45"/>
      <c r="Z348" s="44"/>
      <c r="AA348" s="44"/>
      <c r="AB348" s="46"/>
      <c r="AC348" s="45"/>
      <c r="AD348" s="44"/>
      <c r="AE348" s="44"/>
      <c r="AF348" s="7"/>
      <c r="BFT348">
        <v>8</v>
      </c>
      <c r="BFU348">
        <v>2</v>
      </c>
      <c r="BFV348">
        <v>4</v>
      </c>
      <c r="BFW348">
        <v>4</v>
      </c>
      <c r="BFX348">
        <v>7</v>
      </c>
      <c r="BFY348">
        <v>4</v>
      </c>
      <c r="BGH348">
        <v>8</v>
      </c>
      <c r="BGI348">
        <v>8</v>
      </c>
      <c r="BGJ348">
        <v>4</v>
      </c>
      <c r="BGK348">
        <v>8</v>
      </c>
      <c r="BGL348">
        <v>5</v>
      </c>
      <c r="BGM348">
        <v>8</v>
      </c>
      <c r="BGP348">
        <v>8</v>
      </c>
      <c r="BGS348">
        <v>4</v>
      </c>
      <c r="BGV348">
        <v>8</v>
      </c>
      <c r="BGW348">
        <v>6</v>
      </c>
      <c r="BGX348">
        <v>2</v>
      </c>
      <c r="BGZ348">
        <v>1</v>
      </c>
      <c r="BHF348">
        <v>1</v>
      </c>
      <c r="BHK348">
        <v>2</v>
      </c>
      <c r="BHM348">
        <v>4</v>
      </c>
      <c r="BHN348">
        <v>7</v>
      </c>
      <c r="BHO348">
        <v>6</v>
      </c>
      <c r="BHT348">
        <v>1</v>
      </c>
      <c r="BHU348">
        <v>2</v>
      </c>
      <c r="BHY348">
        <v>3</v>
      </c>
      <c r="BJU348">
        <v>1</v>
      </c>
      <c r="BJV348">
        <v>1</v>
      </c>
      <c r="BKC348">
        <v>1</v>
      </c>
      <c r="BKE348">
        <v>1</v>
      </c>
      <c r="BKJ348">
        <v>1</v>
      </c>
      <c r="BKM348">
        <v>1</v>
      </c>
      <c r="BKP348">
        <v>2</v>
      </c>
    </row>
    <row r="349" spans="1:740 1402:2008 2092:2236">
      <c r="A349" s="10" t="s">
        <v>1025</v>
      </c>
      <c r="B349" t="s">
        <v>1486</v>
      </c>
      <c r="C349" t="s">
        <v>1052</v>
      </c>
      <c r="D349" t="s">
        <v>19</v>
      </c>
      <c r="E349" s="7">
        <v>45899</v>
      </c>
      <c r="F349" s="8">
        <v>14.873000144958496</v>
      </c>
      <c r="G349" s="7">
        <v>45454</v>
      </c>
      <c r="H349" s="54">
        <v>108</v>
      </c>
      <c r="I349" s="12">
        <v>100</v>
      </c>
      <c r="J349" s="12" t="s">
        <v>43</v>
      </c>
      <c r="K349" s="47">
        <f t="shared" si="8157"/>
        <v>97</v>
      </c>
      <c r="L349">
        <f t="shared" si="8158"/>
        <v>100</v>
      </c>
      <c r="M349" t="s">
        <v>939</v>
      </c>
      <c r="Q349" s="45"/>
      <c r="R349" s="44"/>
      <c r="S349" s="44"/>
      <c r="T349" s="46"/>
      <c r="U349" s="45"/>
      <c r="V349" s="53"/>
      <c r="W349" s="44"/>
      <c r="X349" s="46"/>
      <c r="Y349" s="45"/>
      <c r="Z349" s="44"/>
      <c r="AA349" s="44"/>
      <c r="AB349" s="46"/>
      <c r="AC349" s="45"/>
      <c r="AD349" s="44"/>
      <c r="AE349" s="44"/>
      <c r="AF349" s="7"/>
      <c r="BCH349">
        <v>3</v>
      </c>
      <c r="BCI349">
        <v>1</v>
      </c>
      <c r="BCJ349">
        <v>4</v>
      </c>
      <c r="BCK349">
        <v>3</v>
      </c>
      <c r="BCL349">
        <v>4</v>
      </c>
      <c r="BCN349">
        <v>5</v>
      </c>
      <c r="BCO349">
        <v>1</v>
      </c>
      <c r="BCS349">
        <v>2</v>
      </c>
      <c r="BCU349">
        <v>1</v>
      </c>
      <c r="BDS349">
        <v>4</v>
      </c>
      <c r="BDT349">
        <v>4</v>
      </c>
      <c r="BDU349">
        <v>4</v>
      </c>
      <c r="BDX349">
        <v>4</v>
      </c>
      <c r="BDY349">
        <v>4</v>
      </c>
      <c r="BDZ349">
        <v>1</v>
      </c>
      <c r="BED349">
        <v>4</v>
      </c>
      <c r="BEE349">
        <v>4</v>
      </c>
      <c r="BEF349">
        <v>2</v>
      </c>
      <c r="BEG349">
        <v>4</v>
      </c>
      <c r="BEU349">
        <v>1</v>
      </c>
      <c r="BFG349">
        <v>2</v>
      </c>
      <c r="BFQ349">
        <v>3</v>
      </c>
      <c r="BFR349">
        <v>2</v>
      </c>
      <c r="BFU349">
        <v>1</v>
      </c>
      <c r="BFW349">
        <v>1</v>
      </c>
      <c r="BGJ349">
        <v>2</v>
      </c>
      <c r="BGL349">
        <v>1</v>
      </c>
      <c r="BGW349">
        <v>1</v>
      </c>
      <c r="BGX349">
        <v>1</v>
      </c>
      <c r="BGY349">
        <v>4</v>
      </c>
      <c r="BGZ349">
        <v>3</v>
      </c>
      <c r="BHC349">
        <v>3</v>
      </c>
      <c r="BHD349">
        <v>1</v>
      </c>
      <c r="BHF349">
        <v>1</v>
      </c>
      <c r="BHK349">
        <v>2</v>
      </c>
      <c r="BHL349">
        <v>3</v>
      </c>
      <c r="BHS349">
        <v>2</v>
      </c>
      <c r="BHT349">
        <v>2</v>
      </c>
      <c r="BHX349">
        <v>1</v>
      </c>
      <c r="BPM349">
        <v>1</v>
      </c>
    </row>
    <row r="350" spans="1:740 1402:2008 2092:2236">
      <c r="A350" s="10" t="s">
        <v>1026</v>
      </c>
      <c r="B350" t="s">
        <v>257</v>
      </c>
      <c r="C350" t="s">
        <v>1053</v>
      </c>
      <c r="D350" t="s">
        <v>19</v>
      </c>
      <c r="E350" s="7">
        <v>46434</v>
      </c>
      <c r="F350" s="8">
        <v>29.336000442504883</v>
      </c>
      <c r="G350" s="7">
        <v>46083</v>
      </c>
      <c r="H350" s="54">
        <v>205.2</v>
      </c>
      <c r="I350" s="12">
        <v>50</v>
      </c>
      <c r="J350" s="12" t="s">
        <v>1255</v>
      </c>
      <c r="K350" s="47">
        <f t="shared" ref="K350:K413" si="8159">SUM(AS350:JWV350)</f>
        <v>-1.599999999999973</v>
      </c>
      <c r="L350">
        <f t="shared" ref="L350:L413" si="8160">IF(J350&lt;&gt;"村田",SUM(I350,Q350,U350,Y350,AC350),SUM(Q350,U350,Y350,AC350))</f>
        <v>100</v>
      </c>
      <c r="P350">
        <v>1</v>
      </c>
      <c r="Q350" s="45">
        <v>30</v>
      </c>
      <c r="R350" s="53">
        <f>S350-(ROUND(($H350*Q350%)/7,0))</f>
        <v>46224</v>
      </c>
      <c r="S350" s="44">
        <v>46233</v>
      </c>
      <c r="T350" s="46">
        <v>1</v>
      </c>
      <c r="U350" s="45">
        <v>20</v>
      </c>
      <c r="V350" s="53">
        <f>S350+14</f>
        <v>46247</v>
      </c>
      <c r="W350" s="53">
        <f>V350+(ROUND(($H350*U350%)/7,0))</f>
        <v>46253</v>
      </c>
      <c r="X350" s="46"/>
      <c r="Y350" s="45"/>
      <c r="Z350" s="44"/>
      <c r="AA350" s="44"/>
      <c r="AB350" s="46"/>
      <c r="AC350" s="45"/>
      <c r="AD350" s="44"/>
      <c r="AE350" s="44"/>
      <c r="AU350" s="42"/>
      <c r="BWM350">
        <v>3</v>
      </c>
      <c r="BWN350">
        <v>7</v>
      </c>
      <c r="BWO350">
        <v>5.5</v>
      </c>
      <c r="BWP350">
        <v>8</v>
      </c>
      <c r="BWQ350">
        <v>8</v>
      </c>
      <c r="BWS350">
        <v>8</v>
      </c>
      <c r="BWT350">
        <v>8</v>
      </c>
      <c r="BWU350">
        <v>8</v>
      </c>
      <c r="BWV350">
        <v>5.5</v>
      </c>
      <c r="BWW350">
        <v>8</v>
      </c>
      <c r="BXL350">
        <v>8</v>
      </c>
      <c r="BXN350">
        <v>8</v>
      </c>
      <c r="BXO350">
        <v>8</v>
      </c>
      <c r="BXU350">
        <v>4</v>
      </c>
      <c r="BXV350">
        <v>4</v>
      </c>
      <c r="CBW350">
        <v>-7.6949999999999994</v>
      </c>
      <c r="CBX350">
        <v>-7.6949999999999994</v>
      </c>
      <c r="CBY350">
        <v>-7.6949999999999994</v>
      </c>
      <c r="CBZ350">
        <v>-7.6949999999999994</v>
      </c>
      <c r="CCC350">
        <v>-7.6949999999999994</v>
      </c>
      <c r="CCD350">
        <v>-7.6949999999999994</v>
      </c>
      <c r="CCE350">
        <v>-7.6949999999999994</v>
      </c>
      <c r="CCF350">
        <v>-7.6949999999999994</v>
      </c>
      <c r="CCX350">
        <v>-13.68</v>
      </c>
      <c r="CCY350">
        <v>-13.68</v>
      </c>
      <c r="CCZ350">
        <v>-13.68</v>
      </c>
    </row>
    <row r="351" spans="1:740 1402:2008 2092:2236">
      <c r="A351" s="10" t="s">
        <v>1084</v>
      </c>
      <c r="B351" t="s">
        <v>41</v>
      </c>
      <c r="C351" t="s">
        <v>1108</v>
      </c>
      <c r="D351" t="s">
        <v>53</v>
      </c>
      <c r="E351" s="7">
        <v>45681</v>
      </c>
      <c r="F351" s="8">
        <f>56.5690002441406/2</f>
        <v>28.284500122070298</v>
      </c>
      <c r="G351" s="7">
        <v>45553</v>
      </c>
      <c r="H351" s="54">
        <f>370/2</f>
        <v>185</v>
      </c>
      <c r="I351" s="12">
        <v>100</v>
      </c>
      <c r="J351" s="12" t="s">
        <v>706</v>
      </c>
      <c r="K351" s="47">
        <f t="shared" si="8159"/>
        <v>204</v>
      </c>
      <c r="L351">
        <f t="shared" si="8160"/>
        <v>100</v>
      </c>
      <c r="M351" t="s">
        <v>939</v>
      </c>
      <c r="Q351" s="45"/>
      <c r="R351" s="44"/>
      <c r="S351" s="44"/>
      <c r="T351" s="46"/>
      <c r="U351" s="45"/>
      <c r="V351" s="44"/>
      <c r="W351" s="44"/>
      <c r="X351" s="46"/>
      <c r="Y351" s="45"/>
      <c r="Z351" s="44"/>
      <c r="AA351" s="44"/>
      <c r="AB351" s="46"/>
      <c r="AC351" s="45"/>
      <c r="AD351" s="44"/>
      <c r="AE351" s="44"/>
      <c r="AF351" s="7"/>
      <c r="BEL351">
        <v>4</v>
      </c>
      <c r="BEM351">
        <v>4</v>
      </c>
      <c r="BEN351">
        <v>8</v>
      </c>
      <c r="BEO351">
        <v>5</v>
      </c>
      <c r="BER351">
        <v>4</v>
      </c>
      <c r="BES351">
        <v>6</v>
      </c>
      <c r="BET351">
        <v>6</v>
      </c>
      <c r="BEU351">
        <v>5</v>
      </c>
      <c r="BEV351">
        <v>8</v>
      </c>
      <c r="BEY351">
        <v>8</v>
      </c>
      <c r="BEZ351">
        <v>7</v>
      </c>
      <c r="BFA351">
        <v>4</v>
      </c>
      <c r="BFC351">
        <v>5</v>
      </c>
      <c r="BFF351">
        <v>8</v>
      </c>
      <c r="BFG351">
        <v>8</v>
      </c>
      <c r="BFH351">
        <v>8</v>
      </c>
      <c r="BFI351">
        <v>8</v>
      </c>
      <c r="BFJ351">
        <v>5</v>
      </c>
      <c r="BFM351">
        <v>8</v>
      </c>
      <c r="BFN351">
        <v>8</v>
      </c>
      <c r="BFO351">
        <v>8</v>
      </c>
      <c r="BFP351">
        <v>7</v>
      </c>
      <c r="BFQ351">
        <v>5</v>
      </c>
      <c r="BFR351">
        <v>8</v>
      </c>
      <c r="BFT351">
        <v>8</v>
      </c>
      <c r="BFU351">
        <v>8</v>
      </c>
      <c r="BFV351">
        <v>8</v>
      </c>
      <c r="BFW351">
        <v>8</v>
      </c>
      <c r="BFX351">
        <v>2</v>
      </c>
      <c r="BGH351">
        <v>8</v>
      </c>
      <c r="BGI351">
        <v>7</v>
      </c>
    </row>
    <row r="352" spans="1:740 1402:2008 2092:2236">
      <c r="A352" s="19">
        <v>227001</v>
      </c>
      <c r="B352" t="s">
        <v>85</v>
      </c>
      <c r="C352" t="s">
        <v>463</v>
      </c>
      <c r="D352" t="s">
        <v>19</v>
      </c>
      <c r="E352" s="7">
        <v>44958</v>
      </c>
      <c r="F352" s="8">
        <v>11.13599967956543</v>
      </c>
      <c r="G352" s="7">
        <v>44781</v>
      </c>
      <c r="H352" s="13">
        <v>164.1</v>
      </c>
      <c r="I352" s="12">
        <v>100</v>
      </c>
      <c r="J352" s="12" t="s">
        <v>43</v>
      </c>
      <c r="K352" s="47">
        <f t="shared" si="8159"/>
        <v>94</v>
      </c>
      <c r="L352">
        <f t="shared" si="8160"/>
        <v>100</v>
      </c>
      <c r="M352" t="s">
        <v>939</v>
      </c>
      <c r="Q352" s="45"/>
      <c r="R352" s="44"/>
      <c r="S352" s="44"/>
      <c r="T352" s="46"/>
      <c r="U352" s="45"/>
      <c r="V352" s="44"/>
      <c r="W352" s="44"/>
      <c r="X352" s="46"/>
      <c r="Y352" s="45"/>
      <c r="Z352" s="44"/>
      <c r="AA352" s="44"/>
      <c r="AB352" s="46"/>
      <c r="AC352" s="45"/>
      <c r="AD352" s="44"/>
      <c r="AE352" s="44"/>
      <c r="AAN352">
        <v>8</v>
      </c>
      <c r="AAO352">
        <v>9</v>
      </c>
      <c r="AAP352">
        <v>4</v>
      </c>
      <c r="AAQ352">
        <v>6</v>
      </c>
      <c r="AAR352">
        <v>0.5</v>
      </c>
      <c r="AAV352">
        <v>2</v>
      </c>
      <c r="AAW352">
        <v>4</v>
      </c>
      <c r="AAX352">
        <v>9</v>
      </c>
      <c r="AAY352">
        <v>8</v>
      </c>
      <c r="ABB352">
        <v>7.5</v>
      </c>
      <c r="ABC352">
        <v>9</v>
      </c>
      <c r="ABD352">
        <v>2</v>
      </c>
      <c r="ABF352">
        <v>4</v>
      </c>
      <c r="ABI352">
        <v>7</v>
      </c>
      <c r="ABJ352">
        <v>6</v>
      </c>
      <c r="ABK352">
        <v>6</v>
      </c>
      <c r="ABL352">
        <v>2</v>
      </c>
    </row>
    <row r="353" spans="1:775 1370:1489">
      <c r="A353" s="19">
        <v>219009</v>
      </c>
      <c r="B353" t="s">
        <v>41</v>
      </c>
      <c r="C353" t="s">
        <v>610</v>
      </c>
      <c r="D353" t="s">
        <v>19</v>
      </c>
      <c r="E353" s="7">
        <v>44920</v>
      </c>
      <c r="F353" s="8">
        <v>12.87600040435791</v>
      </c>
      <c r="G353" s="7">
        <v>44790</v>
      </c>
      <c r="H353" s="13">
        <v>75.599999999999994</v>
      </c>
      <c r="I353" s="12">
        <v>100</v>
      </c>
      <c r="J353" s="12" t="s">
        <v>43</v>
      </c>
      <c r="K353" s="47">
        <f t="shared" si="8159"/>
        <v>60</v>
      </c>
      <c r="L353">
        <f t="shared" si="8160"/>
        <v>100</v>
      </c>
      <c r="M353" t="s">
        <v>939</v>
      </c>
      <c r="Q353" s="45"/>
      <c r="R353" s="44"/>
      <c r="S353" s="44"/>
      <c r="T353" s="46"/>
      <c r="U353" s="45"/>
      <c r="V353" s="44"/>
      <c r="W353" s="44"/>
      <c r="X353" s="46"/>
      <c r="Y353" s="45"/>
      <c r="Z353" s="44"/>
      <c r="AA353" s="44"/>
      <c r="AB353" s="46"/>
      <c r="AC353" s="45"/>
      <c r="AD353" s="44"/>
      <c r="AE353" s="44"/>
      <c r="YX353">
        <v>4</v>
      </c>
      <c r="YY353">
        <v>2</v>
      </c>
      <c r="YZ353">
        <v>3.5</v>
      </c>
      <c r="ZA353">
        <v>4</v>
      </c>
      <c r="ZB353">
        <v>4</v>
      </c>
      <c r="ZC353">
        <v>2</v>
      </c>
      <c r="ZE353">
        <v>4</v>
      </c>
      <c r="ZF353">
        <v>4</v>
      </c>
      <c r="ZG353">
        <v>4</v>
      </c>
      <c r="ZH353">
        <v>3.5</v>
      </c>
      <c r="ZI353">
        <v>2</v>
      </c>
      <c r="ZL353">
        <v>4</v>
      </c>
      <c r="ZM353">
        <v>2</v>
      </c>
      <c r="AAG353">
        <v>3</v>
      </c>
      <c r="AAH353">
        <v>2</v>
      </c>
      <c r="AAI353">
        <v>1</v>
      </c>
      <c r="AAJ353">
        <v>2</v>
      </c>
      <c r="AAK353">
        <v>2</v>
      </c>
      <c r="AAP353">
        <v>1</v>
      </c>
      <c r="AAR353">
        <v>3</v>
      </c>
      <c r="ABJ353">
        <v>1</v>
      </c>
      <c r="ABK353">
        <v>1</v>
      </c>
      <c r="ABM353">
        <v>1</v>
      </c>
    </row>
    <row r="354" spans="1:775 1370:1489">
      <c r="A354" s="10" t="s">
        <v>1007</v>
      </c>
      <c r="B354" t="s">
        <v>613</v>
      </c>
      <c r="C354" t="s">
        <v>1030</v>
      </c>
      <c r="D354" t="s">
        <v>19</v>
      </c>
      <c r="E354" s="7">
        <v>46631</v>
      </c>
      <c r="F354" s="8">
        <v>9.5</v>
      </c>
      <c r="G354" s="7"/>
      <c r="H354" s="54">
        <f>$F354*7</f>
        <v>66.5</v>
      </c>
      <c r="I354" s="12">
        <v>0</v>
      </c>
      <c r="J354" s="12"/>
      <c r="K354" s="47">
        <f t="shared" si="8159"/>
        <v>0</v>
      </c>
      <c r="L354">
        <f t="shared" si="8160"/>
        <v>100</v>
      </c>
      <c r="P354">
        <v>1</v>
      </c>
      <c r="Q354" s="45">
        <v>100</v>
      </c>
      <c r="R354" s="53">
        <f>S354-(ROUND(($H354*Q354%)/8,0))</f>
        <v>46500</v>
      </c>
      <c r="S354" s="53">
        <f>EDATE($E354,-4)</f>
        <v>46508</v>
      </c>
      <c r="T354" s="46"/>
      <c r="U354" s="45"/>
      <c r="V354" s="53"/>
      <c r="W354" s="44"/>
      <c r="X354" s="46"/>
      <c r="Y354" s="45"/>
      <c r="Z354" s="44"/>
      <c r="AA354" s="44"/>
      <c r="AB354" s="46"/>
      <c r="AC354" s="45"/>
      <c r="AD354" s="44"/>
      <c r="AE354" s="44"/>
      <c r="AF354" s="7"/>
    </row>
    <row r="355" spans="1:775 1370:1489">
      <c r="A355" s="14" t="s">
        <v>1008</v>
      </c>
      <c r="B355" s="15" t="s">
        <v>36</v>
      </c>
      <c r="C355" s="15" t="s">
        <v>1031</v>
      </c>
      <c r="D355" s="15" t="s">
        <v>19</v>
      </c>
      <c r="E355" s="16">
        <v>45900</v>
      </c>
      <c r="F355" s="17">
        <v>18</v>
      </c>
      <c r="G355" s="16"/>
      <c r="H355" s="51">
        <f>$F355*7</f>
        <v>126</v>
      </c>
      <c r="I355" s="18">
        <v>0</v>
      </c>
      <c r="J355" s="18"/>
      <c r="K355" s="47">
        <f t="shared" si="8159"/>
        <v>0</v>
      </c>
      <c r="L355">
        <f t="shared" si="8160"/>
        <v>0</v>
      </c>
      <c r="M355" t="s">
        <v>939</v>
      </c>
      <c r="Q355" s="45"/>
      <c r="R355" s="53"/>
      <c r="S355" s="53"/>
      <c r="T355" s="46"/>
      <c r="U355" s="45"/>
      <c r="V355" s="44"/>
      <c r="W355" s="44"/>
      <c r="X355" s="46"/>
      <c r="Y355" s="45"/>
      <c r="Z355" s="44"/>
      <c r="AA355" s="44"/>
      <c r="AB355" s="46"/>
      <c r="AC355" s="45"/>
      <c r="AD355" s="44"/>
      <c r="AE355" s="44"/>
      <c r="AF355" s="7"/>
    </row>
    <row r="356" spans="1:775 1370:1489">
      <c r="A356" s="14" t="s">
        <v>1009</v>
      </c>
      <c r="B356" s="15" t="s">
        <v>102</v>
      </c>
      <c r="C356" s="15" t="s">
        <v>1032</v>
      </c>
      <c r="D356" s="15" t="s">
        <v>53</v>
      </c>
      <c r="E356" s="16">
        <v>45524</v>
      </c>
      <c r="F356" s="17">
        <v>15.800000190734863</v>
      </c>
      <c r="G356" s="16"/>
      <c r="H356" s="51">
        <f>$F356*10</f>
        <v>158.00000190734863</v>
      </c>
      <c r="I356" s="18">
        <v>0</v>
      </c>
      <c r="J356" s="18"/>
      <c r="K356" s="47">
        <f t="shared" si="8159"/>
        <v>0</v>
      </c>
      <c r="L356">
        <f t="shared" si="8160"/>
        <v>0</v>
      </c>
      <c r="M356" t="s">
        <v>939</v>
      </c>
      <c r="Q356" s="45"/>
      <c r="R356" s="53"/>
      <c r="S356" s="53"/>
      <c r="T356" s="46"/>
      <c r="U356" s="45"/>
      <c r="V356" s="44"/>
      <c r="W356" s="44"/>
      <c r="X356" s="46"/>
      <c r="Y356" s="45"/>
      <c r="Z356" s="44"/>
      <c r="AA356" s="44"/>
      <c r="AB356" s="46"/>
      <c r="AC356" s="45"/>
      <c r="AD356" s="44"/>
      <c r="AE356" s="44"/>
      <c r="AU356" s="42"/>
    </row>
    <row r="357" spans="1:775 1370:1489">
      <c r="A357" s="19">
        <v>219008</v>
      </c>
      <c r="B357" t="s">
        <v>41</v>
      </c>
      <c r="C357" t="s">
        <v>611</v>
      </c>
      <c r="D357" t="s">
        <v>19</v>
      </c>
      <c r="E357" s="7">
        <v>44937</v>
      </c>
      <c r="F357" s="8">
        <v>13.392999649047852</v>
      </c>
      <c r="G357" s="7">
        <v>44790</v>
      </c>
      <c r="H357" s="13">
        <v>75.599999999999994</v>
      </c>
      <c r="I357" s="12">
        <v>100</v>
      </c>
      <c r="J357" s="12" t="s">
        <v>43</v>
      </c>
      <c r="K357" s="47">
        <f t="shared" si="8159"/>
        <v>60</v>
      </c>
      <c r="L357">
        <f t="shared" si="8160"/>
        <v>100</v>
      </c>
      <c r="M357" t="s">
        <v>939</v>
      </c>
      <c r="Q357" s="45"/>
      <c r="R357" s="44"/>
      <c r="S357" s="44"/>
      <c r="T357" s="46"/>
      <c r="U357" s="45"/>
      <c r="V357" s="44"/>
      <c r="W357" s="44"/>
      <c r="X357" s="46"/>
      <c r="Y357" s="45"/>
      <c r="Z357" s="44"/>
      <c r="AA357" s="44"/>
      <c r="AB357" s="46"/>
      <c r="AC357" s="45"/>
      <c r="AD357" s="44"/>
      <c r="AE357" s="44"/>
      <c r="YX357">
        <v>4</v>
      </c>
      <c r="YY357">
        <v>2</v>
      </c>
      <c r="YZ357">
        <v>3.5</v>
      </c>
      <c r="ZA357">
        <v>4</v>
      </c>
      <c r="ZB357">
        <v>4</v>
      </c>
      <c r="ZC357">
        <v>2</v>
      </c>
      <c r="ZE357">
        <v>4</v>
      </c>
      <c r="ZF357">
        <v>4</v>
      </c>
      <c r="ZG357">
        <v>4</v>
      </c>
      <c r="ZH357">
        <v>3.5</v>
      </c>
      <c r="ZI357">
        <v>2</v>
      </c>
      <c r="ZL357">
        <v>4</v>
      </c>
      <c r="ZM357">
        <v>2</v>
      </c>
      <c r="AAG357">
        <v>3</v>
      </c>
      <c r="AAH357">
        <v>2</v>
      </c>
      <c r="AAI357">
        <v>1</v>
      </c>
      <c r="AAJ357">
        <v>2</v>
      </c>
      <c r="AAK357">
        <v>2</v>
      </c>
      <c r="AAP357">
        <v>1</v>
      </c>
      <c r="AAR357">
        <v>3</v>
      </c>
      <c r="ABJ357">
        <v>1</v>
      </c>
      <c r="ABK357">
        <v>1</v>
      </c>
      <c r="ABM357">
        <v>1</v>
      </c>
    </row>
    <row r="358" spans="1:775 1370:1489">
      <c r="A358" s="19" t="s">
        <v>445</v>
      </c>
      <c r="B358" t="s">
        <v>210</v>
      </c>
      <c r="C358" t="s">
        <v>446</v>
      </c>
      <c r="D358" t="s">
        <v>19</v>
      </c>
      <c r="E358" s="7">
        <v>44985</v>
      </c>
      <c r="F358" s="8">
        <v>1.8320000171661377</v>
      </c>
      <c r="G358" s="7">
        <v>44791</v>
      </c>
      <c r="H358" s="13">
        <v>10</v>
      </c>
      <c r="I358" s="12">
        <v>100</v>
      </c>
      <c r="J358" s="12" t="s">
        <v>57</v>
      </c>
      <c r="K358" s="47">
        <f t="shared" si="8159"/>
        <v>6</v>
      </c>
      <c r="L358">
        <f t="shared" si="8160"/>
        <v>100</v>
      </c>
      <c r="M358" t="s">
        <v>939</v>
      </c>
      <c r="Q358" s="45"/>
      <c r="R358" s="44"/>
      <c r="S358" s="44"/>
      <c r="T358" s="46"/>
      <c r="U358" s="45"/>
      <c r="V358" s="44"/>
      <c r="W358" s="44"/>
      <c r="X358" s="46"/>
      <c r="Y358" s="45"/>
      <c r="Z358" s="44"/>
      <c r="AA358" s="44"/>
      <c r="AB358" s="46"/>
      <c r="AC358" s="45"/>
      <c r="AD358" s="44"/>
      <c r="AE358" s="44"/>
      <c r="ACK358">
        <v>6</v>
      </c>
    </row>
    <row r="359" spans="1:775 1370:1489">
      <c r="A359" s="19">
        <v>222021</v>
      </c>
      <c r="B359" t="s">
        <v>17</v>
      </c>
      <c r="C359" t="s">
        <v>574</v>
      </c>
      <c r="D359" t="s">
        <v>19</v>
      </c>
      <c r="E359" s="7">
        <v>44951</v>
      </c>
      <c r="F359" s="8">
        <v>11.800000190734863</v>
      </c>
      <c r="G359" s="7">
        <v>44798</v>
      </c>
      <c r="H359" s="13">
        <v>54</v>
      </c>
      <c r="I359" s="12">
        <v>100</v>
      </c>
      <c r="J359" s="12" t="s">
        <v>57</v>
      </c>
      <c r="K359" s="47">
        <f t="shared" si="8159"/>
        <v>49</v>
      </c>
      <c r="L359">
        <f t="shared" si="8160"/>
        <v>100</v>
      </c>
      <c r="M359" t="s">
        <v>939</v>
      </c>
      <c r="Q359" s="45"/>
      <c r="R359" s="44"/>
      <c r="S359" s="44"/>
      <c r="T359" s="46"/>
      <c r="U359" s="45"/>
      <c r="V359" s="44"/>
      <c r="W359" s="44"/>
      <c r="X359" s="46"/>
      <c r="Y359" s="45"/>
      <c r="Z359" s="44"/>
      <c r="AA359" s="44"/>
      <c r="AB359" s="46"/>
      <c r="AC359" s="45"/>
      <c r="AD359" s="44"/>
      <c r="AE359" s="44"/>
      <c r="AAR359">
        <v>5</v>
      </c>
      <c r="AAV359">
        <v>9</v>
      </c>
      <c r="AAW359">
        <v>8</v>
      </c>
      <c r="AAX359">
        <v>8</v>
      </c>
      <c r="AAY359">
        <v>9</v>
      </c>
      <c r="ABB359">
        <v>5</v>
      </c>
      <c r="ABC359">
        <v>5</v>
      </c>
    </row>
    <row r="360" spans="1:775 1370:1489">
      <c r="A360" s="19" t="s">
        <v>447</v>
      </c>
      <c r="B360" t="s">
        <v>102</v>
      </c>
      <c r="C360" t="s">
        <v>448</v>
      </c>
      <c r="D360" t="s">
        <v>19</v>
      </c>
      <c r="E360" s="7">
        <v>44920</v>
      </c>
      <c r="F360" s="8">
        <v>1</v>
      </c>
      <c r="G360" s="7">
        <v>44804</v>
      </c>
      <c r="H360" s="13">
        <v>50</v>
      </c>
      <c r="I360" s="12">
        <v>100</v>
      </c>
      <c r="J360" s="12" t="s">
        <v>60</v>
      </c>
      <c r="K360" s="47">
        <f t="shared" si="8159"/>
        <v>46</v>
      </c>
      <c r="L360">
        <f t="shared" si="8160"/>
        <v>100</v>
      </c>
      <c r="M360" t="s">
        <v>939</v>
      </c>
      <c r="Q360" s="45"/>
      <c r="R360" s="44"/>
      <c r="S360" s="44"/>
      <c r="T360" s="46"/>
      <c r="U360" s="45"/>
      <c r="V360" s="44"/>
      <c r="W360" s="44"/>
      <c r="X360" s="46"/>
      <c r="Y360" s="45"/>
      <c r="Z360" s="44"/>
      <c r="AA360" s="44"/>
      <c r="AB360" s="46"/>
      <c r="AC360" s="45"/>
      <c r="AD360" s="44"/>
      <c r="AE360" s="44"/>
      <c r="ZN360">
        <v>7</v>
      </c>
      <c r="ZO360">
        <v>8</v>
      </c>
      <c r="ZP360">
        <v>4</v>
      </c>
      <c r="ZS360">
        <v>4</v>
      </c>
      <c r="ZT360">
        <v>4</v>
      </c>
      <c r="ZU360">
        <v>4</v>
      </c>
      <c r="ZV360">
        <v>2</v>
      </c>
      <c r="AAH360">
        <v>1</v>
      </c>
      <c r="AAK360">
        <v>2</v>
      </c>
      <c r="ABB360">
        <v>4</v>
      </c>
      <c r="ABC360">
        <v>2</v>
      </c>
      <c r="ABE360">
        <v>4</v>
      </c>
    </row>
    <row r="361" spans="1:775 1370:1489">
      <c r="A361" s="10" t="s">
        <v>1089</v>
      </c>
      <c r="B361" t="s">
        <v>113</v>
      </c>
      <c r="C361" t="s">
        <v>1111</v>
      </c>
      <c r="D361" t="s">
        <v>53</v>
      </c>
      <c r="E361" s="7">
        <v>45703</v>
      </c>
      <c r="F361" s="8">
        <v>9.9300003051757813</v>
      </c>
      <c r="G361" s="7">
        <v>45484</v>
      </c>
      <c r="H361" s="54">
        <v>140</v>
      </c>
      <c r="I361" s="12">
        <v>100</v>
      </c>
      <c r="J361" s="12" t="s">
        <v>105</v>
      </c>
      <c r="K361" s="47">
        <f t="shared" si="8159"/>
        <v>54</v>
      </c>
      <c r="L361">
        <f t="shared" si="8160"/>
        <v>100</v>
      </c>
      <c r="M361" t="s">
        <v>939</v>
      </c>
      <c r="Q361" s="45"/>
      <c r="R361" s="44"/>
      <c r="S361" s="44"/>
      <c r="T361" s="46"/>
      <c r="U361" s="45"/>
      <c r="V361" s="44"/>
      <c r="W361" s="44"/>
      <c r="X361" s="46"/>
      <c r="Y361" s="45"/>
      <c r="Z361" s="44"/>
      <c r="AA361" s="44"/>
      <c r="AB361" s="46"/>
      <c r="AC361" s="45"/>
      <c r="AD361" s="44"/>
      <c r="AE361" s="44"/>
      <c r="AU361" s="42"/>
      <c r="BDQ361">
        <v>1</v>
      </c>
      <c r="BDR361">
        <v>7</v>
      </c>
      <c r="BDS361">
        <v>8</v>
      </c>
      <c r="BDT361">
        <v>5</v>
      </c>
      <c r="BDU361">
        <v>8</v>
      </c>
      <c r="BDX361">
        <v>3</v>
      </c>
      <c r="BDY361">
        <v>5</v>
      </c>
      <c r="BDZ361">
        <v>8</v>
      </c>
      <c r="BEA361">
        <v>5</v>
      </c>
      <c r="BEG361">
        <v>4</v>
      </c>
    </row>
    <row r="362" spans="1:775 1370:1489">
      <c r="A362" s="10" t="s">
        <v>1061</v>
      </c>
      <c r="B362" t="s">
        <v>17</v>
      </c>
      <c r="C362" t="s">
        <v>1092</v>
      </c>
      <c r="D362" t="s">
        <v>53</v>
      </c>
      <c r="E362" s="7">
        <v>45596</v>
      </c>
      <c r="F362" s="8">
        <v>8.6999998092651367</v>
      </c>
      <c r="G362" s="7">
        <v>45490</v>
      </c>
      <c r="H362" s="54">
        <v>113.4</v>
      </c>
      <c r="I362" s="12">
        <v>100</v>
      </c>
      <c r="J362" s="12" t="s">
        <v>60</v>
      </c>
      <c r="K362" s="47">
        <f t="shared" si="8159"/>
        <v>77</v>
      </c>
      <c r="L362">
        <f t="shared" si="8160"/>
        <v>100</v>
      </c>
      <c r="M362" t="s">
        <v>939</v>
      </c>
      <c r="Q362" s="45"/>
      <c r="R362" s="53"/>
      <c r="S362" s="44"/>
      <c r="T362" s="46"/>
      <c r="U362" s="45"/>
      <c r="V362" s="44"/>
      <c r="W362" s="44"/>
      <c r="X362" s="46"/>
      <c r="Y362" s="45"/>
      <c r="Z362" s="44"/>
      <c r="AA362" s="44"/>
      <c r="AB362" s="46"/>
      <c r="AC362" s="45"/>
      <c r="AD362" s="44"/>
      <c r="AE362" s="44"/>
      <c r="AU362" s="42"/>
      <c r="AZR362">
        <v>2</v>
      </c>
      <c r="AZS362">
        <v>8</v>
      </c>
      <c r="AZV362">
        <v>8</v>
      </c>
      <c r="AZW362">
        <v>8</v>
      </c>
      <c r="AZY362">
        <v>4</v>
      </c>
      <c r="AZZ362">
        <v>3</v>
      </c>
      <c r="BAA362">
        <v>8</v>
      </c>
      <c r="BAC362">
        <v>4</v>
      </c>
      <c r="BAD362">
        <v>8</v>
      </c>
      <c r="BAE362">
        <v>8</v>
      </c>
      <c r="BAF362">
        <v>8</v>
      </c>
      <c r="BAG362">
        <v>2</v>
      </c>
      <c r="BAK362">
        <v>2</v>
      </c>
      <c r="BAL362">
        <v>2</v>
      </c>
      <c r="BAM362">
        <v>2</v>
      </c>
    </row>
    <row r="363" spans="1:775 1370:1489">
      <c r="A363" s="10" t="s">
        <v>1062</v>
      </c>
      <c r="B363" t="s">
        <v>41</v>
      </c>
      <c r="C363" t="s">
        <v>1093</v>
      </c>
      <c r="D363" t="s">
        <v>53</v>
      </c>
      <c r="E363" s="7">
        <v>45636</v>
      </c>
      <c r="F363" s="8">
        <v>56.852001190185547</v>
      </c>
      <c r="G363" s="7">
        <v>45484</v>
      </c>
      <c r="H363" s="54">
        <v>370</v>
      </c>
      <c r="I363" s="12">
        <v>100</v>
      </c>
      <c r="J363" s="12" t="s">
        <v>284</v>
      </c>
      <c r="K363" s="47">
        <f t="shared" si="8159"/>
        <v>369.99999999999972</v>
      </c>
      <c r="L363">
        <f t="shared" si="8160"/>
        <v>100</v>
      </c>
      <c r="M363" t="s">
        <v>939</v>
      </c>
      <c r="Q363" s="45">
        <v>80</v>
      </c>
      <c r="R363" s="53">
        <v>45530</v>
      </c>
      <c r="S363" s="44">
        <v>45596</v>
      </c>
      <c r="T363" s="46"/>
      <c r="U363" s="45">
        <v>20</v>
      </c>
      <c r="V363" s="53">
        <v>45597</v>
      </c>
      <c r="W363" s="44">
        <v>45610</v>
      </c>
      <c r="X363" s="46"/>
      <c r="Y363" s="45"/>
      <c r="Z363" s="44"/>
      <c r="AA363" s="44"/>
      <c r="AB363" s="46"/>
      <c r="AC363" s="45"/>
      <c r="AD363" s="44"/>
      <c r="AE363" s="44"/>
      <c r="AF363" s="7"/>
      <c r="BBE363">
        <v>6.166666666666667</v>
      </c>
      <c r="BBF363">
        <v>6.166666666666667</v>
      </c>
      <c r="BBG363">
        <v>6.166666666666667</v>
      </c>
      <c r="BBH363">
        <v>6.166666666666667</v>
      </c>
      <c r="BBI363">
        <v>6.166666666666667</v>
      </c>
      <c r="BBL363">
        <v>6.166666666666667</v>
      </c>
      <c r="BBM363">
        <v>6.166666666666667</v>
      </c>
      <c r="BBN363">
        <v>6.166666666666667</v>
      </c>
      <c r="BBO363">
        <v>6.166666666666667</v>
      </c>
      <c r="BBP363">
        <v>6.166666666666667</v>
      </c>
      <c r="BBS363">
        <v>6.166666666666667</v>
      </c>
      <c r="BBT363">
        <v>6.166666666666667</v>
      </c>
      <c r="BBU363">
        <v>6.166666666666667</v>
      </c>
      <c r="BBV363">
        <v>6.166666666666667</v>
      </c>
      <c r="BBW363">
        <v>6.166666666666667</v>
      </c>
      <c r="BCA363">
        <v>6.166666666666667</v>
      </c>
      <c r="BCB363">
        <v>6.166666666666667</v>
      </c>
      <c r="BCC363">
        <v>6.166666666666667</v>
      </c>
      <c r="BCD363">
        <v>6.166666666666667</v>
      </c>
      <c r="BCH363">
        <v>6.166666666666667</v>
      </c>
      <c r="BCI363">
        <v>6.166666666666667</v>
      </c>
      <c r="BCJ363">
        <v>6.166666666666667</v>
      </c>
      <c r="BCK363">
        <v>6.166666666666667</v>
      </c>
      <c r="BCL363">
        <v>6.166666666666667</v>
      </c>
      <c r="BCN363">
        <v>6.166666666666667</v>
      </c>
      <c r="BCO363">
        <v>6.166666666666667</v>
      </c>
      <c r="BCP363">
        <v>6.166666666666667</v>
      </c>
      <c r="BCQ363">
        <v>6.166666666666667</v>
      </c>
      <c r="BCR363">
        <v>6.166666666666667</v>
      </c>
      <c r="BCS363">
        <v>6.166666666666667</v>
      </c>
      <c r="BCU363">
        <v>6.166666666666667</v>
      </c>
      <c r="BCV363">
        <v>6.166666666666667</v>
      </c>
      <c r="BCW363">
        <v>6.166666666666667</v>
      </c>
      <c r="BCX363">
        <v>6.166666666666667</v>
      </c>
      <c r="BCY363">
        <v>6.166666666666667</v>
      </c>
      <c r="BDC363">
        <v>6.166666666666667</v>
      </c>
      <c r="BDD363">
        <v>6.166666666666667</v>
      </c>
      <c r="BDE363">
        <v>6.166666666666667</v>
      </c>
      <c r="BDF363">
        <v>6.166666666666667</v>
      </c>
      <c r="BDI363">
        <v>6.166666666666667</v>
      </c>
      <c r="BDJ363">
        <v>6.166666666666667</v>
      </c>
      <c r="BDK363">
        <v>6.166666666666667</v>
      </c>
      <c r="BDL363">
        <v>6.166666666666667</v>
      </c>
      <c r="BDM363">
        <v>6.166666666666667</v>
      </c>
      <c r="BDP363">
        <v>6.166666666666667</v>
      </c>
      <c r="BDQ363">
        <v>6.166666666666667</v>
      </c>
      <c r="BDR363">
        <v>6.166666666666667</v>
      </c>
      <c r="BDS363">
        <v>6.166666666666667</v>
      </c>
      <c r="BDT363">
        <v>7.4</v>
      </c>
      <c r="BDU363">
        <v>7.4</v>
      </c>
      <c r="BDX363">
        <v>7.4</v>
      </c>
      <c r="BDY363">
        <v>7.4</v>
      </c>
      <c r="BDZ363">
        <v>7.4</v>
      </c>
      <c r="BEA363">
        <v>7.4</v>
      </c>
      <c r="BED363">
        <v>7.4</v>
      </c>
      <c r="BEE363">
        <v>7.4</v>
      </c>
      <c r="BEF363">
        <v>7.4</v>
      </c>
      <c r="BEG363">
        <v>7.4</v>
      </c>
    </row>
    <row r="364" spans="1:775 1370:1489">
      <c r="A364" s="19" t="s">
        <v>531</v>
      </c>
      <c r="B364" t="s">
        <v>41</v>
      </c>
      <c r="C364" t="s">
        <v>532</v>
      </c>
      <c r="D364" t="s">
        <v>19</v>
      </c>
      <c r="E364" s="7">
        <v>44981</v>
      </c>
      <c r="F364" s="8">
        <v>16.114999771118164</v>
      </c>
      <c r="G364" s="7">
        <v>44804</v>
      </c>
      <c r="H364" s="13">
        <v>81</v>
      </c>
      <c r="I364" s="12">
        <v>100</v>
      </c>
      <c r="J364" s="12" t="s">
        <v>129</v>
      </c>
      <c r="K364" s="47">
        <f t="shared" si="8159"/>
        <v>73</v>
      </c>
      <c r="L364">
        <f t="shared" si="8160"/>
        <v>100</v>
      </c>
      <c r="M364" t="s">
        <v>939</v>
      </c>
      <c r="Q364" s="45"/>
      <c r="R364" s="44"/>
      <c r="S364" s="44"/>
      <c r="T364" s="46"/>
      <c r="U364" s="45"/>
      <c r="V364" s="44"/>
      <c r="W364" s="44"/>
      <c r="X364" s="46"/>
      <c r="Y364" s="45"/>
      <c r="Z364" s="44"/>
      <c r="AA364" s="44"/>
      <c r="AB364" s="46"/>
      <c r="AC364" s="45"/>
      <c r="AD364" s="44"/>
      <c r="AE364" s="44"/>
      <c r="ABQ364">
        <v>7</v>
      </c>
      <c r="ABR364">
        <v>8</v>
      </c>
      <c r="ABW364">
        <v>8</v>
      </c>
      <c r="ABX364">
        <v>8</v>
      </c>
      <c r="ABZ364">
        <v>8</v>
      </c>
      <c r="ACA364">
        <v>7</v>
      </c>
      <c r="ACD364">
        <v>4</v>
      </c>
      <c r="ACS364">
        <v>5</v>
      </c>
      <c r="ACT364">
        <v>8</v>
      </c>
      <c r="ACU364">
        <v>10</v>
      </c>
    </row>
    <row r="365" spans="1:775 1370:1489">
      <c r="A365" s="10" t="s">
        <v>1047</v>
      </c>
      <c r="B365" t="s">
        <v>183</v>
      </c>
      <c r="C365" t="s">
        <v>1074</v>
      </c>
      <c r="D365" t="s">
        <v>53</v>
      </c>
      <c r="E365" s="7">
        <v>45636</v>
      </c>
      <c r="F365" s="8">
        <v>2.2660000324249268</v>
      </c>
      <c r="G365" s="7">
        <v>45498</v>
      </c>
      <c r="H365" s="54">
        <v>30</v>
      </c>
      <c r="I365" s="12">
        <v>100</v>
      </c>
      <c r="J365" s="12" t="s">
        <v>60</v>
      </c>
      <c r="K365" s="47">
        <f t="shared" si="8159"/>
        <v>24</v>
      </c>
      <c r="L365">
        <f t="shared" si="8160"/>
        <v>100</v>
      </c>
      <c r="M365" t="s">
        <v>939</v>
      </c>
      <c r="Q365" s="45"/>
      <c r="R365" s="53"/>
      <c r="S365" s="53"/>
      <c r="T365" s="46"/>
      <c r="U365" s="45"/>
      <c r="V365" s="53"/>
      <c r="W365" s="44"/>
      <c r="X365" s="46"/>
      <c r="Y365" s="45"/>
      <c r="Z365" s="44"/>
      <c r="AA365" s="44"/>
      <c r="AB365" s="46"/>
      <c r="AC365" s="45"/>
      <c r="AD365" s="44"/>
      <c r="AE365" s="44"/>
      <c r="AF365" s="7"/>
      <c r="BAG365">
        <v>3</v>
      </c>
      <c r="BAH365">
        <v>4</v>
      </c>
      <c r="BAJ365">
        <v>5</v>
      </c>
      <c r="BAK365">
        <v>2</v>
      </c>
      <c r="BAL365">
        <v>3</v>
      </c>
      <c r="BAM365">
        <v>6</v>
      </c>
      <c r="BAN365">
        <v>1</v>
      </c>
    </row>
    <row r="366" spans="1:775 1370:1489">
      <c r="A366" s="10" t="s">
        <v>1021</v>
      </c>
      <c r="B366" t="s">
        <v>113</v>
      </c>
      <c r="C366" t="s">
        <v>1049</v>
      </c>
      <c r="D366" t="s">
        <v>53</v>
      </c>
      <c r="E366" s="7">
        <v>45664</v>
      </c>
      <c r="F366" s="8">
        <v>3.7999999523162842</v>
      </c>
      <c r="G366" s="7">
        <v>45552</v>
      </c>
      <c r="H366" s="54">
        <v>100</v>
      </c>
      <c r="I366" s="12">
        <v>100</v>
      </c>
      <c r="J366" s="12" t="s">
        <v>60</v>
      </c>
      <c r="K366" s="47">
        <f t="shared" si="8159"/>
        <v>46</v>
      </c>
      <c r="L366">
        <f t="shared" si="8160"/>
        <v>100</v>
      </c>
      <c r="M366" t="s">
        <v>939</v>
      </c>
      <c r="Q366" s="45"/>
      <c r="R366" s="53"/>
      <c r="S366" s="53"/>
      <c r="T366" s="46"/>
      <c r="U366" s="45"/>
      <c r="V366" s="53"/>
      <c r="W366" s="53"/>
      <c r="X366" s="46"/>
      <c r="Y366" s="45"/>
      <c r="Z366" s="44"/>
      <c r="AA366" s="44"/>
      <c r="AB366" s="46"/>
      <c r="AC366" s="45"/>
      <c r="AD366" s="44"/>
      <c r="AE366" s="44"/>
      <c r="AF366" s="7"/>
      <c r="BCH366">
        <v>8</v>
      </c>
      <c r="BCI366">
        <v>8</v>
      </c>
      <c r="BCJ366">
        <v>7</v>
      </c>
      <c r="BCL366">
        <v>8</v>
      </c>
      <c r="BCN366">
        <v>7</v>
      </c>
      <c r="BCO366">
        <v>7</v>
      </c>
      <c r="BDD366">
        <v>1</v>
      </c>
    </row>
    <row r="367" spans="1:775 1370:1489">
      <c r="A367" s="19" t="s">
        <v>442</v>
      </c>
      <c r="B367" t="s">
        <v>414</v>
      </c>
      <c r="C367" t="s">
        <v>443</v>
      </c>
      <c r="D367" t="s">
        <v>19</v>
      </c>
      <c r="E367" s="7">
        <v>44936</v>
      </c>
      <c r="F367" s="8">
        <v>1.562000036239624</v>
      </c>
      <c r="G367" s="7">
        <v>44812</v>
      </c>
      <c r="H367" s="13">
        <v>48.3</v>
      </c>
      <c r="I367" s="12">
        <v>100</v>
      </c>
      <c r="J367" s="12" t="s">
        <v>129</v>
      </c>
      <c r="K367" s="47">
        <f t="shared" si="8159"/>
        <v>31</v>
      </c>
      <c r="L367">
        <f t="shared" si="8160"/>
        <v>100</v>
      </c>
      <c r="M367" t="s">
        <v>939</v>
      </c>
      <c r="Q367" s="45"/>
      <c r="R367" s="44"/>
      <c r="S367" s="44"/>
      <c r="T367" s="46"/>
      <c r="U367" s="45"/>
      <c r="V367" s="44"/>
      <c r="W367" s="44"/>
      <c r="X367" s="46"/>
      <c r="Y367" s="45"/>
      <c r="Z367" s="44"/>
      <c r="AA367" s="44"/>
      <c r="AB367" s="46"/>
      <c r="AC367" s="45"/>
      <c r="AD367" s="44"/>
      <c r="AE367" s="44"/>
      <c r="AAJ367">
        <v>4</v>
      </c>
      <c r="AAK367">
        <v>3</v>
      </c>
      <c r="AAL367">
        <v>8</v>
      </c>
      <c r="AAO367">
        <v>4</v>
      </c>
      <c r="AAX367">
        <v>8</v>
      </c>
      <c r="ABI367">
        <v>4</v>
      </c>
    </row>
    <row r="368" spans="1:775 1370:1489">
      <c r="A368" s="10" t="s">
        <v>1022</v>
      </c>
      <c r="B368" t="s">
        <v>41</v>
      </c>
      <c r="C368" t="s">
        <v>1050</v>
      </c>
      <c r="D368" t="s">
        <v>53</v>
      </c>
      <c r="E368" s="7">
        <v>45652</v>
      </c>
      <c r="F368" s="8">
        <v>83.199996948242188</v>
      </c>
      <c r="G368" s="7">
        <v>45449</v>
      </c>
      <c r="H368" s="54">
        <v>400.4</v>
      </c>
      <c r="I368" s="12">
        <v>100</v>
      </c>
      <c r="J368" s="12" t="s">
        <v>284</v>
      </c>
      <c r="K368" s="47">
        <f t="shared" si="8159"/>
        <v>400.39999999999992</v>
      </c>
      <c r="L368">
        <f t="shared" si="8160"/>
        <v>100</v>
      </c>
      <c r="M368" t="s">
        <v>939</v>
      </c>
      <c r="Q368" s="45">
        <v>80</v>
      </c>
      <c r="R368" s="44">
        <v>45493</v>
      </c>
      <c r="S368" s="44">
        <v>45527</v>
      </c>
      <c r="T368" s="46"/>
      <c r="U368" s="45">
        <v>20</v>
      </c>
      <c r="V368" s="44">
        <v>45530</v>
      </c>
      <c r="W368" s="44">
        <v>45541</v>
      </c>
      <c r="X368" s="46"/>
      <c r="Y368" s="45"/>
      <c r="Z368" s="44"/>
      <c r="AA368" s="44"/>
      <c r="AB368" s="46"/>
      <c r="AC368" s="45"/>
      <c r="AD368" s="44"/>
      <c r="AE368" s="44"/>
      <c r="AF368" s="7"/>
      <c r="AZV368">
        <v>13.346666666666666</v>
      </c>
      <c r="AZW368">
        <v>13.346666666666666</v>
      </c>
      <c r="AZX368">
        <v>13.346666666666666</v>
      </c>
      <c r="AZY368">
        <v>13.346666666666666</v>
      </c>
      <c r="AZZ368">
        <v>13.346666666666666</v>
      </c>
      <c r="BAA368">
        <v>13.346666666666666</v>
      </c>
      <c r="BAC368">
        <v>13.346666666666666</v>
      </c>
      <c r="BAD368">
        <v>13.346666666666666</v>
      </c>
      <c r="BAE368">
        <v>13.346666666666666</v>
      </c>
      <c r="BAF368">
        <v>13.346666666666666</v>
      </c>
      <c r="BAG368">
        <v>13.346666666666666</v>
      </c>
      <c r="BAH368">
        <v>13.346666666666666</v>
      </c>
      <c r="BAJ368">
        <v>13.346666666666666</v>
      </c>
      <c r="BAK368">
        <v>13.346666666666666</v>
      </c>
      <c r="BAL368">
        <v>13.346666666666666</v>
      </c>
      <c r="BAM368">
        <v>13.346666666666666</v>
      </c>
      <c r="BAN368">
        <v>13.346666666666666</v>
      </c>
      <c r="BAO368">
        <v>13.346666666666666</v>
      </c>
      <c r="BAV368">
        <v>13.346666666666666</v>
      </c>
      <c r="BAX368">
        <v>13.346666666666666</v>
      </c>
      <c r="BAY368">
        <v>13.346666666666666</v>
      </c>
      <c r="BAZ368">
        <v>13.346666666666666</v>
      </c>
      <c r="BBA368">
        <v>13.346666666666666</v>
      </c>
      <c r="BBB368">
        <v>13.346666666666666</v>
      </c>
      <c r="BBE368">
        <v>8.0079999999999991</v>
      </c>
      <c r="BBF368">
        <v>8.0079999999999991</v>
      </c>
      <c r="BBG368">
        <v>8.0079999999999991</v>
      </c>
      <c r="BBH368">
        <v>8.0079999999999991</v>
      </c>
      <c r="BBI368">
        <v>8.0079999999999991</v>
      </c>
      <c r="BBL368">
        <v>8.0079999999999991</v>
      </c>
      <c r="BBM368">
        <v>8.0079999999999991</v>
      </c>
      <c r="BBN368">
        <v>8.0079999999999991</v>
      </c>
      <c r="BBO368">
        <v>8.0079999999999991</v>
      </c>
      <c r="BBP368">
        <v>8.0079999999999991</v>
      </c>
    </row>
    <row r="369" spans="1:832 1245:1602 2116:2144">
      <c r="A369" s="10" t="s">
        <v>1023</v>
      </c>
      <c r="B369" t="s">
        <v>113</v>
      </c>
      <c r="C369" t="s">
        <v>1051</v>
      </c>
      <c r="D369" t="s">
        <v>53</v>
      </c>
      <c r="E369" s="7">
        <v>45689</v>
      </c>
      <c r="F369" s="8">
        <v>18.520000457763672</v>
      </c>
      <c r="G369" s="7">
        <v>45484</v>
      </c>
      <c r="H369" s="54">
        <v>260</v>
      </c>
      <c r="I369" s="12">
        <v>100</v>
      </c>
      <c r="J369" s="12" t="s">
        <v>105</v>
      </c>
      <c r="K369" s="47">
        <f t="shared" si="8159"/>
        <v>192</v>
      </c>
      <c r="L369">
        <f t="shared" si="8160"/>
        <v>100</v>
      </c>
      <c r="M369" t="s">
        <v>939</v>
      </c>
      <c r="Q369" s="45"/>
      <c r="R369" s="53"/>
      <c r="S369" s="44"/>
      <c r="T369" s="46"/>
      <c r="U369" s="45"/>
      <c r="V369" s="53"/>
      <c r="W369" s="44"/>
      <c r="X369" s="46"/>
      <c r="Y369" s="45"/>
      <c r="Z369" s="44"/>
      <c r="AA369" s="44"/>
      <c r="AB369" s="46"/>
      <c r="AC369" s="45"/>
      <c r="AD369" s="44"/>
      <c r="AE369" s="44"/>
      <c r="AU369" s="42"/>
      <c r="BCP369">
        <v>4</v>
      </c>
      <c r="BCQ369">
        <v>7</v>
      </c>
      <c r="BCR369">
        <v>5</v>
      </c>
      <c r="BCS369">
        <v>3</v>
      </c>
      <c r="BCU369">
        <v>8</v>
      </c>
      <c r="BCV369">
        <v>8</v>
      </c>
      <c r="BCW369">
        <v>8</v>
      </c>
      <c r="BCX369">
        <v>8</v>
      </c>
      <c r="BCY369">
        <v>5</v>
      </c>
      <c r="BDC369">
        <v>7</v>
      </c>
      <c r="BDD369">
        <v>7</v>
      </c>
      <c r="BDE369">
        <v>8</v>
      </c>
      <c r="BDF369">
        <v>5</v>
      </c>
      <c r="BDI369">
        <v>7</v>
      </c>
      <c r="BDJ369">
        <v>8</v>
      </c>
      <c r="BDK369">
        <v>8</v>
      </c>
      <c r="BDL369">
        <v>7</v>
      </c>
      <c r="BDM369">
        <v>5</v>
      </c>
      <c r="BDP369">
        <v>8</v>
      </c>
      <c r="BDQ369">
        <v>7</v>
      </c>
      <c r="BDR369">
        <v>1</v>
      </c>
      <c r="BDX369">
        <v>4</v>
      </c>
      <c r="BDY369">
        <v>3</v>
      </c>
      <c r="BED369">
        <v>6</v>
      </c>
      <c r="BEE369">
        <v>8</v>
      </c>
      <c r="BEF369">
        <v>8</v>
      </c>
      <c r="BEG369">
        <v>4</v>
      </c>
      <c r="BEH369">
        <v>5</v>
      </c>
      <c r="BEK369">
        <v>8</v>
      </c>
      <c r="BEL369">
        <v>4</v>
      </c>
      <c r="BEM369">
        <v>4</v>
      </c>
      <c r="BFA369">
        <v>4</v>
      </c>
    </row>
    <row r="370" spans="1:832 1245:1602 2116:2144">
      <c r="A370" s="19" t="s">
        <v>577</v>
      </c>
      <c r="B370" t="s">
        <v>85</v>
      </c>
      <c r="C370" t="s">
        <v>578</v>
      </c>
      <c r="D370" t="s">
        <v>19</v>
      </c>
      <c r="E370" s="7">
        <v>44967</v>
      </c>
      <c r="F370" s="8">
        <v>22.482000350952148</v>
      </c>
      <c r="G370" s="7">
        <v>44812</v>
      </c>
      <c r="H370" s="13">
        <v>151.80000000000001</v>
      </c>
      <c r="I370" s="12">
        <v>100</v>
      </c>
      <c r="J370" s="12" t="s">
        <v>129</v>
      </c>
      <c r="K370" s="47">
        <f t="shared" si="8159"/>
        <v>133</v>
      </c>
      <c r="L370">
        <f t="shared" si="8160"/>
        <v>100</v>
      </c>
      <c r="M370" t="s">
        <v>939</v>
      </c>
      <c r="Q370" s="45"/>
      <c r="R370" s="44"/>
      <c r="S370" s="44"/>
      <c r="T370" s="46"/>
      <c r="U370" s="45"/>
      <c r="V370" s="44"/>
      <c r="W370" s="44"/>
      <c r="X370" s="46"/>
      <c r="Y370" s="45"/>
      <c r="Z370" s="44"/>
      <c r="AA370" s="44"/>
      <c r="AB370" s="46"/>
      <c r="AC370" s="45"/>
      <c r="AD370" s="44"/>
      <c r="AE370" s="44"/>
      <c r="AAO370">
        <v>4</v>
      </c>
      <c r="AAP370">
        <v>8</v>
      </c>
      <c r="AAQ370">
        <v>4</v>
      </c>
      <c r="AAR370">
        <v>6</v>
      </c>
      <c r="AAV370">
        <v>7</v>
      </c>
      <c r="AAW370">
        <v>8</v>
      </c>
      <c r="ABB370">
        <v>8</v>
      </c>
      <c r="ABD370">
        <v>7</v>
      </c>
      <c r="ABE370">
        <v>8</v>
      </c>
      <c r="ABF370">
        <v>7</v>
      </c>
      <c r="ABI370">
        <v>4</v>
      </c>
      <c r="ABJ370">
        <v>8</v>
      </c>
      <c r="ABK370">
        <v>8</v>
      </c>
      <c r="ABL370">
        <v>8</v>
      </c>
      <c r="ABP370">
        <v>8</v>
      </c>
      <c r="ABT370">
        <v>7</v>
      </c>
      <c r="ABU370">
        <v>8</v>
      </c>
      <c r="ACR370">
        <v>10</v>
      </c>
      <c r="ACS370">
        <v>5</v>
      </c>
    </row>
    <row r="371" spans="1:832 1245:1602 2116:2144">
      <c r="A371" s="10" t="s">
        <v>971</v>
      </c>
      <c r="B371" t="s">
        <v>113</v>
      </c>
      <c r="C371" t="s">
        <v>998</v>
      </c>
      <c r="D371" t="s">
        <v>19</v>
      </c>
      <c r="E371" s="7">
        <v>45920</v>
      </c>
      <c r="F371" s="8">
        <v>10.800000190734863</v>
      </c>
      <c r="G371" s="7">
        <v>45456</v>
      </c>
      <c r="H371" s="54">
        <v>85.399999999999991</v>
      </c>
      <c r="I371" s="12">
        <v>100</v>
      </c>
      <c r="J371" s="12" t="s">
        <v>178</v>
      </c>
      <c r="K371" s="47">
        <f t="shared" si="8159"/>
        <v>81</v>
      </c>
      <c r="L371">
        <f t="shared" si="8160"/>
        <v>100</v>
      </c>
      <c r="M371" t="s">
        <v>939</v>
      </c>
      <c r="Q371" s="45"/>
      <c r="R371" s="53"/>
      <c r="S371" s="44"/>
      <c r="T371" s="46"/>
      <c r="U371" s="45"/>
      <c r="V371" s="53"/>
      <c r="W371" s="53"/>
      <c r="X371" s="46"/>
      <c r="Y371" s="45"/>
      <c r="Z371" s="44"/>
      <c r="AA371" s="44"/>
      <c r="AB371" s="46"/>
      <c r="AC371" s="45"/>
      <c r="AD371" s="44"/>
      <c r="AE371" s="44"/>
      <c r="AF371" s="7"/>
      <c r="BCH371">
        <v>6</v>
      </c>
      <c r="BCI371">
        <v>8</v>
      </c>
      <c r="BCJ371">
        <v>8</v>
      </c>
      <c r="BCK371">
        <v>9</v>
      </c>
      <c r="BCL371">
        <v>8</v>
      </c>
      <c r="BCU371">
        <v>7</v>
      </c>
      <c r="BCV371">
        <v>6</v>
      </c>
      <c r="BCW371">
        <v>4</v>
      </c>
      <c r="BCX371">
        <v>3</v>
      </c>
      <c r="BDC371">
        <v>4</v>
      </c>
      <c r="BDI371">
        <v>2</v>
      </c>
      <c r="BHF371">
        <v>2</v>
      </c>
      <c r="BHG371">
        <v>2</v>
      </c>
      <c r="BII371">
        <v>4</v>
      </c>
      <c r="BIN371">
        <v>2</v>
      </c>
      <c r="BIP371">
        <v>6</v>
      </c>
    </row>
    <row r="372" spans="1:832 1245:1602 2116:2144">
      <c r="A372" s="10" t="s">
        <v>972</v>
      </c>
      <c r="B372" t="s">
        <v>113</v>
      </c>
      <c r="C372" t="s">
        <v>999</v>
      </c>
      <c r="D372" t="s">
        <v>19</v>
      </c>
      <c r="E372" s="7">
        <v>45899</v>
      </c>
      <c r="F372" s="8">
        <v>10.800000190734863</v>
      </c>
      <c r="G372" s="7">
        <v>45454</v>
      </c>
      <c r="H372" s="54">
        <v>85.399999999999991</v>
      </c>
      <c r="I372" s="12">
        <v>100</v>
      </c>
      <c r="J372" s="12" t="s">
        <v>178</v>
      </c>
      <c r="K372" s="47">
        <f t="shared" si="8159"/>
        <v>90</v>
      </c>
      <c r="L372">
        <f t="shared" si="8160"/>
        <v>100</v>
      </c>
      <c r="M372" t="s">
        <v>939</v>
      </c>
      <c r="Q372" s="45"/>
      <c r="R372" s="53"/>
      <c r="S372" s="44"/>
      <c r="T372" s="46"/>
      <c r="U372" s="45"/>
      <c r="V372" s="53"/>
      <c r="W372" s="53"/>
      <c r="X372" s="46"/>
      <c r="Y372" s="45"/>
      <c r="Z372" s="44"/>
      <c r="AA372" s="44"/>
      <c r="AB372" s="46"/>
      <c r="AC372" s="45"/>
      <c r="AD372" s="44"/>
      <c r="AE372" s="44"/>
      <c r="AF372" s="7"/>
      <c r="BBG372">
        <v>2</v>
      </c>
      <c r="BBH372">
        <v>8</v>
      </c>
      <c r="BBM372">
        <v>4</v>
      </c>
      <c r="BBN372">
        <v>6</v>
      </c>
      <c r="BBT372">
        <v>6</v>
      </c>
      <c r="BBU372">
        <v>7</v>
      </c>
      <c r="BBW372">
        <v>4</v>
      </c>
      <c r="BCA372">
        <v>9</v>
      </c>
      <c r="BCB372">
        <v>8</v>
      </c>
      <c r="BCC372">
        <v>10</v>
      </c>
      <c r="BDI372">
        <v>2</v>
      </c>
      <c r="BHF372">
        <v>2</v>
      </c>
      <c r="BHG372">
        <v>2</v>
      </c>
      <c r="BII372">
        <v>4</v>
      </c>
      <c r="BIM372">
        <v>3</v>
      </c>
      <c r="BIN372">
        <v>6</v>
      </c>
      <c r="BIO372">
        <v>7</v>
      </c>
    </row>
    <row r="373" spans="1:832 1245:1602 2116:2144">
      <c r="A373" s="19" t="s">
        <v>575</v>
      </c>
      <c r="B373" t="s">
        <v>85</v>
      </c>
      <c r="C373" t="s">
        <v>576</v>
      </c>
      <c r="D373" t="s">
        <v>19</v>
      </c>
      <c r="E373" s="7">
        <v>45262</v>
      </c>
      <c r="F373" s="8">
        <v>25.006999969482422</v>
      </c>
      <c r="G373" s="7">
        <v>44817</v>
      </c>
      <c r="H373" s="13">
        <v>108</v>
      </c>
      <c r="I373" s="12">
        <v>100</v>
      </c>
      <c r="J373" s="12" t="s">
        <v>57</v>
      </c>
      <c r="K373" s="47">
        <f t="shared" si="8159"/>
        <v>60</v>
      </c>
      <c r="L373">
        <f t="shared" si="8160"/>
        <v>100</v>
      </c>
      <c r="M373" t="s">
        <v>939</v>
      </c>
      <c r="Q373" s="45"/>
      <c r="R373" s="44"/>
      <c r="S373" s="44"/>
      <c r="T373" s="46"/>
      <c r="U373" s="45"/>
      <c r="V373" s="44"/>
      <c r="W373" s="44"/>
      <c r="X373" s="46"/>
      <c r="Y373" s="45"/>
      <c r="Z373" s="44"/>
      <c r="AA373" s="44"/>
      <c r="AB373" s="46"/>
      <c r="AC373" s="45"/>
      <c r="AD373" s="44"/>
      <c r="AE373" s="44"/>
      <c r="AAB373">
        <v>5</v>
      </c>
      <c r="AAJ373">
        <v>8</v>
      </c>
      <c r="AAK373">
        <v>9</v>
      </c>
      <c r="AAL373">
        <v>3</v>
      </c>
      <c r="AAN373">
        <v>5</v>
      </c>
      <c r="AAO373">
        <v>10</v>
      </c>
      <c r="AAP373">
        <v>8</v>
      </c>
      <c r="AAQ373">
        <v>10</v>
      </c>
      <c r="AAR373">
        <v>2</v>
      </c>
    </row>
    <row r="374" spans="1:832 1245:1602 2116:2144">
      <c r="A374" s="10" t="s">
        <v>396</v>
      </c>
      <c r="B374" t="s">
        <v>170</v>
      </c>
      <c r="C374" t="s">
        <v>397</v>
      </c>
      <c r="D374" t="s">
        <v>19</v>
      </c>
      <c r="E374" s="7">
        <v>44854</v>
      </c>
      <c r="F374" s="8">
        <v>0.35199999809265137</v>
      </c>
      <c r="G374" s="7">
        <v>44825</v>
      </c>
      <c r="H374" s="13">
        <v>12</v>
      </c>
      <c r="I374" s="12">
        <v>100</v>
      </c>
      <c r="J374" s="12" t="s">
        <v>129</v>
      </c>
      <c r="K374" s="47">
        <f t="shared" si="8159"/>
        <v>4</v>
      </c>
      <c r="L374">
        <f t="shared" si="8160"/>
        <v>100</v>
      </c>
      <c r="M374" t="s">
        <v>939</v>
      </c>
      <c r="Q374" s="45"/>
      <c r="R374" s="44"/>
      <c r="S374" s="44"/>
      <c r="T374" s="46"/>
      <c r="U374" s="45"/>
      <c r="V374" s="44"/>
      <c r="W374" s="44"/>
      <c r="X374" s="46"/>
      <c r="Y374" s="45"/>
      <c r="Z374" s="44"/>
      <c r="AA374" s="44"/>
      <c r="AB374" s="46"/>
      <c r="AC374" s="45"/>
      <c r="AD374" s="44"/>
      <c r="AE374" s="44"/>
      <c r="AAC374">
        <v>4</v>
      </c>
    </row>
    <row r="375" spans="1:832 1245:1602 2116:2144">
      <c r="A375" s="10" t="s">
        <v>400</v>
      </c>
      <c r="B375" t="s">
        <v>33</v>
      </c>
      <c r="C375" t="s">
        <v>401</v>
      </c>
      <c r="D375" t="s">
        <v>19</v>
      </c>
      <c r="E375" s="7">
        <v>44885</v>
      </c>
      <c r="F375" s="8">
        <v>7.2999998927116394E-2</v>
      </c>
      <c r="G375" s="7">
        <v>44825</v>
      </c>
      <c r="H375" s="13">
        <v>2</v>
      </c>
      <c r="I375" s="12">
        <v>100</v>
      </c>
      <c r="J375" s="12" t="s">
        <v>129</v>
      </c>
      <c r="K375" s="47">
        <f t="shared" si="8159"/>
        <v>1</v>
      </c>
      <c r="L375">
        <f t="shared" si="8160"/>
        <v>100</v>
      </c>
      <c r="M375" t="s">
        <v>939</v>
      </c>
      <c r="Q375" s="45"/>
      <c r="R375" s="44"/>
      <c r="S375" s="44"/>
      <c r="T375" s="46"/>
      <c r="U375" s="45"/>
      <c r="V375" s="44"/>
      <c r="W375" s="44"/>
      <c r="X375" s="46"/>
      <c r="Y375" s="45"/>
      <c r="Z375" s="44"/>
      <c r="AA375" s="44"/>
      <c r="AB375" s="46"/>
      <c r="AC375" s="45"/>
      <c r="AD375" s="44"/>
      <c r="AE375" s="44"/>
      <c r="AAR375">
        <v>1</v>
      </c>
    </row>
    <row r="376" spans="1:832 1245:1602 2116:2144">
      <c r="A376" s="10" t="s">
        <v>391</v>
      </c>
      <c r="B376" t="s">
        <v>392</v>
      </c>
      <c r="C376" t="s">
        <v>393</v>
      </c>
      <c r="D376" t="s">
        <v>19</v>
      </c>
      <c r="E376" s="7">
        <v>44837</v>
      </c>
      <c r="F376" s="8">
        <v>3.7999998778104782E-2</v>
      </c>
      <c r="G376" s="7">
        <v>44826</v>
      </c>
      <c r="H376" s="13">
        <v>1</v>
      </c>
      <c r="I376" s="12">
        <v>100</v>
      </c>
      <c r="J376" s="12" t="s">
        <v>57</v>
      </c>
      <c r="K376" s="47">
        <f t="shared" si="8159"/>
        <v>1</v>
      </c>
      <c r="L376">
        <f t="shared" si="8160"/>
        <v>100</v>
      </c>
      <c r="M376" t="s">
        <v>939</v>
      </c>
      <c r="Q376" s="45"/>
      <c r="R376" s="44"/>
      <c r="S376" s="44"/>
      <c r="T376" s="46"/>
      <c r="U376" s="45"/>
      <c r="V376" s="44"/>
      <c r="W376" s="44"/>
      <c r="X376" s="46"/>
      <c r="Y376" s="45"/>
      <c r="Z376" s="44"/>
      <c r="AA376" s="44"/>
      <c r="AB376" s="46"/>
      <c r="AC376" s="45"/>
      <c r="AD376" s="44"/>
      <c r="AE376" s="44"/>
      <c r="AAB376">
        <v>1</v>
      </c>
    </row>
    <row r="377" spans="1:832 1245:1602 2116:2144">
      <c r="A377" s="10" t="s">
        <v>1027</v>
      </c>
      <c r="B377" t="s">
        <v>38</v>
      </c>
      <c r="C377" t="s">
        <v>1054</v>
      </c>
      <c r="D377" t="s">
        <v>53</v>
      </c>
      <c r="E377" s="7">
        <v>45565</v>
      </c>
      <c r="F377" s="8">
        <v>6.6999998092651367</v>
      </c>
      <c r="G377" s="7">
        <v>45448</v>
      </c>
      <c r="H377" s="54">
        <v>138.44999999999999</v>
      </c>
      <c r="I377" s="12">
        <v>100</v>
      </c>
      <c r="J377" s="12" t="s">
        <v>105</v>
      </c>
      <c r="K377" s="47">
        <f t="shared" si="8159"/>
        <v>138</v>
      </c>
      <c r="L377">
        <f t="shared" si="8160"/>
        <v>100</v>
      </c>
      <c r="M377" t="s">
        <v>939</v>
      </c>
      <c r="Q377" s="45"/>
      <c r="R377" s="44"/>
      <c r="S377" s="44"/>
      <c r="T377" s="46"/>
      <c r="U377" s="45"/>
      <c r="V377" s="53"/>
      <c r="W377" s="44"/>
      <c r="X377" s="46"/>
      <c r="Y377" s="45"/>
      <c r="Z377" s="44"/>
      <c r="AA377" s="44"/>
      <c r="AB377" s="46"/>
      <c r="AC377" s="45"/>
      <c r="AD377" s="44"/>
      <c r="AE377" s="44"/>
      <c r="AF377" s="7"/>
      <c r="AYB377">
        <v>1</v>
      </c>
      <c r="AYC377">
        <v>4</v>
      </c>
      <c r="AYF377">
        <v>8</v>
      </c>
      <c r="AYG377">
        <v>8</v>
      </c>
      <c r="AYH377">
        <v>8</v>
      </c>
      <c r="AYI377">
        <v>8</v>
      </c>
      <c r="AYJ377">
        <v>5</v>
      </c>
      <c r="AYM377">
        <v>8</v>
      </c>
      <c r="AYN377">
        <v>8</v>
      </c>
      <c r="AYO377">
        <v>8</v>
      </c>
      <c r="AYR377">
        <v>8</v>
      </c>
      <c r="AYT377">
        <v>3</v>
      </c>
      <c r="AYU377">
        <v>8</v>
      </c>
      <c r="AYV377">
        <v>6</v>
      </c>
      <c r="AYW377">
        <v>7</v>
      </c>
      <c r="AYX377">
        <v>4</v>
      </c>
      <c r="AZA377">
        <v>5</v>
      </c>
      <c r="AZR377">
        <v>1</v>
      </c>
      <c r="BAK377">
        <v>2</v>
      </c>
      <c r="BAV377">
        <v>6</v>
      </c>
      <c r="BBO377">
        <v>6</v>
      </c>
      <c r="BBP377">
        <v>3</v>
      </c>
      <c r="BBS377">
        <v>1</v>
      </c>
      <c r="BBV377">
        <v>7</v>
      </c>
      <c r="BBW377">
        <v>5</v>
      </c>
    </row>
    <row r="378" spans="1:832 1245:1602 2116:2144">
      <c r="A378" s="10" t="s">
        <v>409</v>
      </c>
      <c r="B378" t="s">
        <v>36</v>
      </c>
      <c r="C378" t="s">
        <v>410</v>
      </c>
      <c r="D378" t="s">
        <v>19</v>
      </c>
      <c r="E378" s="7">
        <v>45061</v>
      </c>
      <c r="F378" s="8">
        <v>8.3789997100830078</v>
      </c>
      <c r="G378" s="7">
        <v>44831</v>
      </c>
      <c r="H378" s="13">
        <v>67</v>
      </c>
      <c r="I378" s="12">
        <v>100</v>
      </c>
      <c r="J378" s="12" t="s">
        <v>43</v>
      </c>
      <c r="K378" s="47">
        <f t="shared" si="8159"/>
        <v>40</v>
      </c>
      <c r="L378">
        <f t="shared" si="8160"/>
        <v>100</v>
      </c>
      <c r="M378" t="s">
        <v>939</v>
      </c>
      <c r="Q378" s="45"/>
      <c r="R378" s="44"/>
      <c r="S378" s="44"/>
      <c r="T378" s="46"/>
      <c r="U378" s="45"/>
      <c r="V378" s="44"/>
      <c r="W378" s="44"/>
      <c r="X378" s="46"/>
      <c r="Y378" s="45"/>
      <c r="Z378" s="44"/>
      <c r="AA378" s="44"/>
      <c r="AB378" s="46"/>
      <c r="AC378" s="45"/>
      <c r="AD378" s="44"/>
      <c r="AE378" s="44"/>
      <c r="ACD378">
        <v>8</v>
      </c>
      <c r="ACE378">
        <v>8</v>
      </c>
      <c r="ACF378">
        <v>6</v>
      </c>
      <c r="ACG378">
        <v>4</v>
      </c>
      <c r="ACH378">
        <v>2</v>
      </c>
      <c r="ACL378">
        <v>1</v>
      </c>
      <c r="ACN378">
        <v>2</v>
      </c>
      <c r="ACO378">
        <v>2</v>
      </c>
      <c r="ACR378">
        <v>2</v>
      </c>
      <c r="ADF378">
        <v>4</v>
      </c>
      <c r="ADO378">
        <v>1</v>
      </c>
    </row>
    <row r="379" spans="1:832 1245:1602 2116:2144">
      <c r="A379" s="19" t="s">
        <v>556</v>
      </c>
      <c r="B379" t="s">
        <v>85</v>
      </c>
      <c r="C379" t="s">
        <v>557</v>
      </c>
      <c r="D379" t="s">
        <v>19</v>
      </c>
      <c r="E379" s="7">
        <v>44977</v>
      </c>
      <c r="F379" s="8">
        <v>6.5370001792907715</v>
      </c>
      <c r="G379" s="7">
        <v>44831</v>
      </c>
      <c r="H379" s="13">
        <v>100.5</v>
      </c>
      <c r="I379" s="12">
        <v>100</v>
      </c>
      <c r="J379" s="12" t="s">
        <v>57</v>
      </c>
      <c r="K379" s="47">
        <f t="shared" si="8159"/>
        <v>82</v>
      </c>
      <c r="L379">
        <f t="shared" si="8160"/>
        <v>100</v>
      </c>
      <c r="M379" t="s">
        <v>939</v>
      </c>
      <c r="Q379" s="45"/>
      <c r="R379" s="44"/>
      <c r="S379" s="44"/>
      <c r="T379" s="46"/>
      <c r="U379" s="45"/>
      <c r="V379" s="44"/>
      <c r="W379" s="44"/>
      <c r="X379" s="46"/>
      <c r="Y379" s="45"/>
      <c r="Z379" s="44"/>
      <c r="AA379" s="44"/>
      <c r="AB379" s="46"/>
      <c r="AC379" s="45"/>
      <c r="AD379" s="44"/>
      <c r="AE379" s="44"/>
      <c r="ABU379">
        <v>8</v>
      </c>
      <c r="ABW379">
        <v>5</v>
      </c>
      <c r="ABX379">
        <v>8</v>
      </c>
      <c r="ABY379">
        <v>8</v>
      </c>
      <c r="ABZ379">
        <v>8</v>
      </c>
      <c r="ACA379">
        <v>7</v>
      </c>
      <c r="ACD379">
        <v>8</v>
      </c>
      <c r="ACE379">
        <v>8</v>
      </c>
      <c r="ACF379">
        <v>3</v>
      </c>
      <c r="ACG379">
        <v>8</v>
      </c>
      <c r="ACH379">
        <v>7</v>
      </c>
      <c r="AEZ379">
        <v>4</v>
      </c>
    </row>
    <row r="380" spans="1:832 1245:1602 2116:2144">
      <c r="A380" s="10" t="s">
        <v>411</v>
      </c>
      <c r="B380" t="s">
        <v>113</v>
      </c>
      <c r="C380" t="s">
        <v>412</v>
      </c>
      <c r="D380" t="s">
        <v>19</v>
      </c>
      <c r="E380" s="7">
        <v>45097</v>
      </c>
      <c r="F380" s="8">
        <v>28.899999618530273</v>
      </c>
      <c r="G380" s="7">
        <v>44840</v>
      </c>
      <c r="H380" s="13">
        <v>210.6</v>
      </c>
      <c r="I380" s="12">
        <v>100</v>
      </c>
      <c r="J380" s="12" t="s">
        <v>178</v>
      </c>
      <c r="K380" s="47">
        <f t="shared" si="8159"/>
        <v>201</v>
      </c>
      <c r="L380">
        <f t="shared" si="8160"/>
        <v>100</v>
      </c>
      <c r="M380" t="s">
        <v>939</v>
      </c>
      <c r="Q380" s="45"/>
      <c r="R380" s="44"/>
      <c r="S380" s="44"/>
      <c r="T380" s="46"/>
      <c r="U380" s="45"/>
      <c r="V380" s="44"/>
      <c r="W380" s="44"/>
      <c r="X380" s="46"/>
      <c r="Y380" s="45"/>
      <c r="Z380" s="44"/>
      <c r="AA380" s="44"/>
      <c r="AB380" s="46"/>
      <c r="AC380" s="45"/>
      <c r="AD380" s="44"/>
      <c r="AE380" s="44"/>
      <c r="ACU380">
        <v>9</v>
      </c>
      <c r="ACV380">
        <v>6</v>
      </c>
      <c r="ACY380">
        <v>10</v>
      </c>
      <c r="ACZ380">
        <v>9</v>
      </c>
      <c r="ADA380">
        <v>8</v>
      </c>
      <c r="ADB380">
        <v>10</v>
      </c>
      <c r="ADC380">
        <v>9</v>
      </c>
      <c r="ADF380">
        <v>10</v>
      </c>
      <c r="ADG380">
        <v>9</v>
      </c>
      <c r="ADH380">
        <v>8</v>
      </c>
      <c r="ADI380">
        <v>9</v>
      </c>
      <c r="ADJ380">
        <v>9</v>
      </c>
      <c r="ADM380">
        <v>10</v>
      </c>
      <c r="ADN380">
        <v>4</v>
      </c>
      <c r="ADP380">
        <v>2</v>
      </c>
      <c r="ADQ380">
        <v>9</v>
      </c>
      <c r="ADR380">
        <v>4</v>
      </c>
      <c r="ADU380">
        <v>1</v>
      </c>
      <c r="ADV380">
        <v>7</v>
      </c>
      <c r="ADW380">
        <v>3</v>
      </c>
      <c r="AED380">
        <v>7</v>
      </c>
      <c r="AEE380">
        <v>9</v>
      </c>
      <c r="AEF380">
        <v>7</v>
      </c>
      <c r="AEH380">
        <v>6</v>
      </c>
      <c r="AEI380">
        <v>10</v>
      </c>
      <c r="AEJ380">
        <v>8</v>
      </c>
      <c r="AEK380">
        <v>8</v>
      </c>
    </row>
    <row r="381" spans="1:832 1245:1602 2116:2144">
      <c r="A381" s="14" t="s">
        <v>940</v>
      </c>
      <c r="B381" s="15" t="s">
        <v>17</v>
      </c>
      <c r="C381" s="15" t="s">
        <v>958</v>
      </c>
      <c r="D381" s="15" t="s">
        <v>53</v>
      </c>
      <c r="E381" s="16">
        <v>45616</v>
      </c>
      <c r="F381" s="17">
        <v>30.899999618530273</v>
      </c>
      <c r="G381" s="16"/>
      <c r="H381" s="51">
        <f>$F381*10</f>
        <v>308.99999618530273</v>
      </c>
      <c r="I381" s="18">
        <v>100</v>
      </c>
      <c r="J381" s="18"/>
      <c r="K381" s="47">
        <f t="shared" si="8159"/>
        <v>0</v>
      </c>
      <c r="L381">
        <v>0</v>
      </c>
      <c r="M381" t="s">
        <v>939</v>
      </c>
      <c r="Q381" s="45"/>
      <c r="R381" s="53"/>
      <c r="S381" s="53"/>
      <c r="T381" s="46"/>
      <c r="U381" s="45"/>
      <c r="V381" s="44"/>
      <c r="W381" s="44"/>
      <c r="X381" s="46"/>
      <c r="Y381" s="45"/>
      <c r="Z381" s="44"/>
      <c r="AA381" s="44"/>
      <c r="AB381" s="46"/>
      <c r="AC381" s="45"/>
      <c r="AD381" s="44"/>
      <c r="AE381" s="44"/>
      <c r="AF381" s="7"/>
    </row>
    <row r="382" spans="1:832 1245:1602 2116:2144">
      <c r="A382" s="10" t="s">
        <v>986</v>
      </c>
      <c r="B382" t="s">
        <v>102</v>
      </c>
      <c r="C382" t="s">
        <v>1095</v>
      </c>
      <c r="D382" t="s">
        <v>53</v>
      </c>
      <c r="E382" s="7">
        <v>45534</v>
      </c>
      <c r="F382" s="8">
        <v>4.1500000953674316</v>
      </c>
      <c r="G382" s="7">
        <v>45420</v>
      </c>
      <c r="H382" s="54">
        <v>30</v>
      </c>
      <c r="I382" s="12">
        <v>70</v>
      </c>
      <c r="J382" s="12" t="s">
        <v>54</v>
      </c>
      <c r="K382" s="47">
        <f t="shared" si="8159"/>
        <v>12</v>
      </c>
      <c r="L382">
        <f t="shared" si="8160"/>
        <v>100</v>
      </c>
      <c r="Q382" s="45">
        <v>70</v>
      </c>
      <c r="R382" s="44">
        <v>45446</v>
      </c>
      <c r="S382" s="44">
        <v>45453</v>
      </c>
      <c r="T382" s="46">
        <v>1</v>
      </c>
      <c r="U382" s="45">
        <v>30</v>
      </c>
      <c r="V382" s="44">
        <v>46235</v>
      </c>
      <c r="W382" s="44">
        <v>46265</v>
      </c>
      <c r="X382" s="46"/>
      <c r="Y382" s="45"/>
      <c r="Z382" s="44"/>
      <c r="AA382" s="44"/>
      <c r="AB382" s="46"/>
      <c r="AC382" s="45"/>
      <c r="AD382" s="44"/>
      <c r="AE382" s="44"/>
      <c r="AF382" s="7"/>
      <c r="AXY382">
        <v>3</v>
      </c>
      <c r="AXZ382">
        <v>3</v>
      </c>
      <c r="AYA382">
        <v>3</v>
      </c>
      <c r="AYB382">
        <v>3</v>
      </c>
      <c r="AYC382">
        <v>3</v>
      </c>
      <c r="AYD382">
        <v>3</v>
      </c>
      <c r="AYF382">
        <v>3</v>
      </c>
      <c r="CCJ382">
        <v>-0.5</v>
      </c>
      <c r="CCK382">
        <v>-0.5</v>
      </c>
      <c r="CCL382">
        <v>-0.5</v>
      </c>
      <c r="CCM382">
        <v>-0.5</v>
      </c>
      <c r="CCN382">
        <v>-0.5</v>
      </c>
      <c r="CCO382">
        <v>-0.5</v>
      </c>
      <c r="CCQ382">
        <v>-0.5</v>
      </c>
      <c r="CCX382">
        <v>-0.5</v>
      </c>
      <c r="CCY382">
        <v>-0.5</v>
      </c>
      <c r="CCZ382">
        <v>-0.5</v>
      </c>
      <c r="CDA382">
        <v>-0.5</v>
      </c>
      <c r="CDB382">
        <v>-0.5</v>
      </c>
      <c r="CDE382">
        <v>-0.5</v>
      </c>
      <c r="CDF382">
        <v>-0.5</v>
      </c>
      <c r="CDG382">
        <v>-0.5</v>
      </c>
      <c r="CDH382">
        <v>-0.5</v>
      </c>
      <c r="CDI382">
        <v>-0.5</v>
      </c>
      <c r="CDL382">
        <v>-0.5</v>
      </c>
    </row>
    <row r="383" spans="1:832 1245:1602 2116:2144">
      <c r="A383" s="10" t="s">
        <v>941</v>
      </c>
      <c r="B383" t="s">
        <v>113</v>
      </c>
      <c r="C383" t="s">
        <v>959</v>
      </c>
      <c r="D383" t="s">
        <v>53</v>
      </c>
      <c r="E383" s="7">
        <v>45493</v>
      </c>
      <c r="F383" s="8">
        <v>0.5</v>
      </c>
      <c r="G383" s="7">
        <v>45374</v>
      </c>
      <c r="H383" s="54">
        <v>60</v>
      </c>
      <c r="I383" s="12">
        <v>100</v>
      </c>
      <c r="J383" s="12" t="s">
        <v>60</v>
      </c>
      <c r="K383" s="47">
        <f t="shared" si="8159"/>
        <v>54</v>
      </c>
      <c r="L383">
        <f t="shared" si="8160"/>
        <v>100</v>
      </c>
      <c r="M383" t="s">
        <v>939</v>
      </c>
      <c r="Q383" s="45"/>
      <c r="R383" s="44"/>
      <c r="S383" s="44"/>
      <c r="T383" s="46"/>
      <c r="U383" s="45"/>
      <c r="V383" s="44"/>
      <c r="W383" s="44"/>
      <c r="X383" s="46"/>
      <c r="Y383" s="45"/>
      <c r="Z383" s="44"/>
      <c r="AA383" s="44"/>
      <c r="AB383" s="46"/>
      <c r="AC383" s="45"/>
      <c r="AD383" s="44"/>
      <c r="AE383" s="44"/>
      <c r="AU383" s="42"/>
      <c r="AVL383">
        <v>2</v>
      </c>
      <c r="AVN383">
        <v>4</v>
      </c>
      <c r="AVO383">
        <v>6</v>
      </c>
      <c r="AVW383">
        <v>5</v>
      </c>
      <c r="AWI383">
        <v>2</v>
      </c>
      <c r="AWJ383">
        <v>9</v>
      </c>
      <c r="AWK383">
        <v>8</v>
      </c>
      <c r="AWL383">
        <v>7</v>
      </c>
      <c r="AWS383">
        <v>1</v>
      </c>
      <c r="AWX383">
        <v>4</v>
      </c>
      <c r="AWZ383">
        <v>6</v>
      </c>
    </row>
    <row r="384" spans="1:832 1245:1602 2116:2144">
      <c r="A384" s="10" t="s">
        <v>943</v>
      </c>
      <c r="B384" t="s">
        <v>17</v>
      </c>
      <c r="C384" t="s">
        <v>961</v>
      </c>
      <c r="D384" t="s">
        <v>53</v>
      </c>
      <c r="E384" s="7">
        <v>45385</v>
      </c>
      <c r="F384" s="8">
        <v>0.34000000357627869</v>
      </c>
      <c r="G384" s="7">
        <v>45366</v>
      </c>
      <c r="H384" s="54">
        <v>20</v>
      </c>
      <c r="I384" s="12">
        <v>100</v>
      </c>
      <c r="J384" s="12" t="s">
        <v>54</v>
      </c>
      <c r="K384" s="47">
        <f t="shared" si="8159"/>
        <v>20</v>
      </c>
      <c r="L384">
        <f t="shared" si="8160"/>
        <v>100</v>
      </c>
      <c r="M384" t="s">
        <v>964</v>
      </c>
      <c r="Q384" s="45">
        <v>100</v>
      </c>
      <c r="R384" s="44">
        <v>45366</v>
      </c>
      <c r="S384" s="44">
        <v>45376</v>
      </c>
      <c r="T384" s="46"/>
      <c r="U384" s="45"/>
      <c r="V384" s="44"/>
      <c r="W384" s="44"/>
      <c r="X384" s="46"/>
      <c r="Y384" s="45"/>
      <c r="Z384" s="44"/>
      <c r="AA384" s="44"/>
      <c r="AB384" s="46"/>
      <c r="AC384" s="45"/>
      <c r="AD384" s="44"/>
      <c r="AE384" s="44"/>
      <c r="AF384" s="7"/>
      <c r="AUW384">
        <v>2.8571428571428572</v>
      </c>
      <c r="AUZ384">
        <v>2.8571428571428572</v>
      </c>
      <c r="AVA384">
        <v>2.8571428571428572</v>
      </c>
      <c r="AVC384">
        <v>2.8571428571428572</v>
      </c>
      <c r="AVD384">
        <v>2.8571428571428572</v>
      </c>
      <c r="AVE384">
        <v>2.8571428571428572</v>
      </c>
      <c r="AVG384">
        <v>2.8571428571428572</v>
      </c>
    </row>
    <row r="385" spans="1:937 1175:1893">
      <c r="A385" s="10" t="s">
        <v>368</v>
      </c>
      <c r="B385" t="s">
        <v>85</v>
      </c>
      <c r="C385" t="s">
        <v>369</v>
      </c>
      <c r="D385" t="s">
        <v>19</v>
      </c>
      <c r="E385" s="7">
        <v>44957</v>
      </c>
      <c r="F385" s="8">
        <v>1.3289999961853027</v>
      </c>
      <c r="G385" s="7">
        <v>44846</v>
      </c>
      <c r="H385" s="13">
        <v>47.5</v>
      </c>
      <c r="I385" s="12">
        <v>100</v>
      </c>
      <c r="J385" s="12" t="s">
        <v>43</v>
      </c>
      <c r="K385" s="47">
        <f t="shared" si="8159"/>
        <v>32</v>
      </c>
      <c r="L385">
        <f t="shared" si="8160"/>
        <v>100</v>
      </c>
      <c r="M385" t="s">
        <v>939</v>
      </c>
      <c r="Q385" s="45"/>
      <c r="R385" s="44"/>
      <c r="S385" s="44"/>
      <c r="T385" s="46"/>
      <c r="U385" s="45"/>
      <c r="V385" s="44"/>
      <c r="W385" s="44"/>
      <c r="X385" s="46"/>
      <c r="Y385" s="45"/>
      <c r="Z385" s="44"/>
      <c r="AA385" s="44"/>
      <c r="AB385" s="46"/>
      <c r="AC385" s="45"/>
      <c r="AD385" s="44"/>
      <c r="AE385" s="44"/>
      <c r="ABD385">
        <v>4</v>
      </c>
      <c r="ABE385">
        <v>9</v>
      </c>
      <c r="ABF385">
        <v>4</v>
      </c>
      <c r="ABI385">
        <v>2</v>
      </c>
      <c r="ABM385">
        <v>1</v>
      </c>
      <c r="ABT385">
        <v>1</v>
      </c>
      <c r="ACF385">
        <v>2</v>
      </c>
      <c r="ACG385">
        <v>4</v>
      </c>
      <c r="ACH385">
        <v>3</v>
      </c>
      <c r="ADF385">
        <v>2</v>
      </c>
    </row>
    <row r="386" spans="1:937 1175:1893">
      <c r="A386" s="10" t="s">
        <v>928</v>
      </c>
      <c r="B386" t="s">
        <v>21</v>
      </c>
      <c r="C386" t="s">
        <v>951</v>
      </c>
      <c r="D386" t="s">
        <v>53</v>
      </c>
      <c r="E386" s="7">
        <v>45580</v>
      </c>
      <c r="F386" s="8">
        <v>1.7999999523162842</v>
      </c>
      <c r="G386" s="7">
        <v>45349</v>
      </c>
      <c r="H386" s="54">
        <v>100</v>
      </c>
      <c r="I386" s="12">
        <v>100</v>
      </c>
      <c r="J386" s="12" t="s">
        <v>54</v>
      </c>
      <c r="K386" s="47">
        <f t="shared" si="8159"/>
        <v>100.00000000000003</v>
      </c>
      <c r="L386">
        <f t="shared" si="8160"/>
        <v>100</v>
      </c>
      <c r="M386" t="s">
        <v>964</v>
      </c>
      <c r="Q386" s="45">
        <v>40</v>
      </c>
      <c r="R386" s="44">
        <v>45349</v>
      </c>
      <c r="S386" s="44">
        <v>45362</v>
      </c>
      <c r="T386" s="46"/>
      <c r="U386" s="45">
        <v>60</v>
      </c>
      <c r="V386" s="44">
        <v>45506</v>
      </c>
      <c r="W386" s="44">
        <v>45534</v>
      </c>
      <c r="X386" s="46"/>
      <c r="Y386" s="45"/>
      <c r="Z386" s="44"/>
      <c r="AA386" s="44"/>
      <c r="AB386" s="46"/>
      <c r="AC386" s="45"/>
      <c r="AD386" s="44"/>
      <c r="AE386" s="44"/>
      <c r="AF386" s="7"/>
      <c r="AUF386">
        <v>3.6363636363636362</v>
      </c>
      <c r="AUG386">
        <v>3.6363636363636362</v>
      </c>
      <c r="AUH386">
        <v>3.6363636363636362</v>
      </c>
      <c r="AUI386">
        <v>3.6363636363636362</v>
      </c>
      <c r="AUJ386">
        <v>3.6363636363636362</v>
      </c>
      <c r="AUL386">
        <v>3.6363636363636362</v>
      </c>
      <c r="AUM386">
        <v>3.6363636363636362</v>
      </c>
      <c r="AUN386">
        <v>3.6363636363636362</v>
      </c>
      <c r="AUO386">
        <v>3.6363636363636362</v>
      </c>
      <c r="AUP386">
        <v>3.6363636363636362</v>
      </c>
      <c r="AUS386">
        <v>3.6363636363636362</v>
      </c>
      <c r="BAG386">
        <v>3.1578947368421053</v>
      </c>
      <c r="BAH386">
        <v>3.1578947368421053</v>
      </c>
      <c r="BAJ386">
        <v>3.1578947368421053</v>
      </c>
      <c r="BAK386">
        <v>3.1578947368421053</v>
      </c>
      <c r="BAL386">
        <v>3.1578947368421053</v>
      </c>
      <c r="BAM386">
        <v>3.1578947368421053</v>
      </c>
      <c r="BAN386">
        <v>3.1578947368421053</v>
      </c>
      <c r="BAO386">
        <v>3.1578947368421053</v>
      </c>
      <c r="BAV386">
        <v>3.1578947368421053</v>
      </c>
      <c r="BAX386">
        <v>3.1578947368421053</v>
      </c>
      <c r="BAY386">
        <v>3.1578947368421053</v>
      </c>
      <c r="BAZ386">
        <v>3.1578947368421053</v>
      </c>
      <c r="BBA386">
        <v>3.1578947368421053</v>
      </c>
      <c r="BBB386">
        <v>3.1578947368421053</v>
      </c>
      <c r="BBE386">
        <v>3.1578947368421053</v>
      </c>
      <c r="BBF386">
        <v>3.1578947368421053</v>
      </c>
      <c r="BBG386">
        <v>3.1578947368421053</v>
      </c>
      <c r="BBH386">
        <v>3.1578947368421053</v>
      </c>
      <c r="BBI386">
        <v>3.1578947368421053</v>
      </c>
    </row>
    <row r="387" spans="1:937 1175:1893">
      <c r="A387" s="19">
        <v>204013</v>
      </c>
      <c r="B387" t="s">
        <v>671</v>
      </c>
      <c r="C387" t="s">
        <v>672</v>
      </c>
      <c r="D387" t="s">
        <v>19</v>
      </c>
      <c r="E387" s="7">
        <v>45092</v>
      </c>
      <c r="F387" s="8">
        <v>92.628997802734375</v>
      </c>
      <c r="G387" s="7">
        <v>44847</v>
      </c>
      <c r="H387" s="13">
        <v>790.72</v>
      </c>
      <c r="I387" s="12">
        <v>100</v>
      </c>
      <c r="J387" s="12" t="s">
        <v>673</v>
      </c>
      <c r="K387" s="47">
        <f t="shared" si="8159"/>
        <v>238</v>
      </c>
      <c r="L387">
        <f t="shared" si="8160"/>
        <v>100</v>
      </c>
      <c r="M387" t="s">
        <v>939</v>
      </c>
      <c r="Q387" s="45"/>
      <c r="R387" s="44"/>
      <c r="S387" s="44"/>
      <c r="T387" s="46"/>
      <c r="U387" s="45"/>
      <c r="V387" s="44"/>
      <c r="W387" s="44"/>
      <c r="X387" s="46"/>
      <c r="Y387" s="45"/>
      <c r="Z387" s="44"/>
      <c r="AA387" s="44"/>
      <c r="AB387" s="46"/>
      <c r="AC387" s="45"/>
      <c r="AD387" s="44"/>
      <c r="AE387" s="44"/>
      <c r="ACL387">
        <v>10</v>
      </c>
      <c r="ACN387">
        <v>10</v>
      </c>
      <c r="ACO387">
        <v>10</v>
      </c>
      <c r="ACP387">
        <v>7</v>
      </c>
      <c r="ACR387">
        <v>10</v>
      </c>
      <c r="ACS387">
        <v>10</v>
      </c>
      <c r="ACT387">
        <v>8</v>
      </c>
      <c r="ACU387">
        <v>9</v>
      </c>
      <c r="ACV387">
        <v>8</v>
      </c>
      <c r="ACY387">
        <v>10</v>
      </c>
      <c r="ACZ387">
        <v>9</v>
      </c>
      <c r="ADA387">
        <v>8</v>
      </c>
      <c r="ADB387">
        <v>10</v>
      </c>
      <c r="ADC387">
        <v>9</v>
      </c>
      <c r="ADD387">
        <v>8</v>
      </c>
      <c r="ADF387">
        <v>10</v>
      </c>
      <c r="ADG387">
        <v>10</v>
      </c>
      <c r="ADH387">
        <v>8</v>
      </c>
      <c r="ADI387">
        <v>9</v>
      </c>
      <c r="ADN387">
        <v>10</v>
      </c>
      <c r="AEL387">
        <v>8</v>
      </c>
      <c r="AEY387">
        <v>3</v>
      </c>
      <c r="AEZ387">
        <v>3</v>
      </c>
      <c r="AFD387">
        <v>8</v>
      </c>
      <c r="AFE387">
        <v>4</v>
      </c>
      <c r="AFF387">
        <v>2</v>
      </c>
      <c r="AFG387">
        <v>3</v>
      </c>
      <c r="AGT387">
        <v>5</v>
      </c>
      <c r="AJA387">
        <v>5</v>
      </c>
      <c r="AZB387">
        <v>4</v>
      </c>
      <c r="BDL387">
        <v>2</v>
      </c>
      <c r="BTQ387">
        <v>4</v>
      </c>
      <c r="BTU387">
        <v>4</v>
      </c>
    </row>
    <row r="388" spans="1:937 1175:1893">
      <c r="A388" s="10" t="s">
        <v>947</v>
      </c>
      <c r="B388" t="s">
        <v>62</v>
      </c>
      <c r="C388" t="s">
        <v>1236</v>
      </c>
      <c r="D388" t="s">
        <v>19</v>
      </c>
      <c r="E388" s="7">
        <v>45789</v>
      </c>
      <c r="F388" s="8">
        <v>2.9430000782012939</v>
      </c>
      <c r="G388" s="7">
        <v>45663</v>
      </c>
      <c r="H388" s="54">
        <v>75</v>
      </c>
      <c r="I388" s="12">
        <v>100</v>
      </c>
      <c r="J388" s="12" t="s">
        <v>57</v>
      </c>
      <c r="K388" s="47">
        <f t="shared" si="8159"/>
        <v>61</v>
      </c>
      <c r="L388">
        <f t="shared" si="8160"/>
        <v>100</v>
      </c>
      <c r="M388" t="s">
        <v>939</v>
      </c>
      <c r="Q388" s="45"/>
      <c r="R388" s="53"/>
      <c r="S388" s="44"/>
      <c r="T388" s="46"/>
      <c r="U388" s="45"/>
      <c r="V388" s="53"/>
      <c r="W388" s="53"/>
      <c r="X388" s="46"/>
      <c r="Y388" s="45"/>
      <c r="Z388" s="44"/>
      <c r="AA388" s="44"/>
      <c r="AB388" s="46"/>
      <c r="AC388" s="45"/>
      <c r="AD388" s="44"/>
      <c r="AE388" s="44"/>
      <c r="AF388" s="7"/>
      <c r="BGW388">
        <v>4</v>
      </c>
      <c r="BGX388">
        <v>8</v>
      </c>
      <c r="BGY388">
        <v>8</v>
      </c>
      <c r="BGZ388">
        <v>7</v>
      </c>
      <c r="BHC388">
        <v>8</v>
      </c>
      <c r="BHD388">
        <v>8</v>
      </c>
      <c r="BHE388">
        <v>8</v>
      </c>
      <c r="BHF388">
        <v>8</v>
      </c>
      <c r="BHG388">
        <v>2</v>
      </c>
    </row>
    <row r="389" spans="1:937 1175:1893">
      <c r="A389" s="10" t="s">
        <v>948</v>
      </c>
      <c r="B389" t="s">
        <v>195</v>
      </c>
      <c r="C389" t="s">
        <v>1225</v>
      </c>
      <c r="D389" t="s">
        <v>19</v>
      </c>
      <c r="E389" s="7">
        <v>45945</v>
      </c>
      <c r="F389" s="8">
        <v>54.669998168945313</v>
      </c>
      <c r="G389" s="7">
        <v>45708</v>
      </c>
      <c r="H389" s="54">
        <v>470.4</v>
      </c>
      <c r="I389" s="12">
        <v>100</v>
      </c>
      <c r="J389" s="12" t="s">
        <v>43</v>
      </c>
      <c r="K389" s="47">
        <f t="shared" si="8159"/>
        <v>116.5</v>
      </c>
      <c r="L389">
        <f t="shared" si="8160"/>
        <v>100</v>
      </c>
      <c r="M389" t="s">
        <v>939</v>
      </c>
      <c r="Q389" s="45"/>
      <c r="R389" s="44"/>
      <c r="S389" s="44"/>
      <c r="T389" s="46"/>
      <c r="U389" s="45"/>
      <c r="V389" s="53"/>
      <c r="W389" s="53"/>
      <c r="X389" s="46"/>
      <c r="Y389" s="45"/>
      <c r="Z389" s="44"/>
      <c r="AA389" s="44"/>
      <c r="AB389" s="46"/>
      <c r="AC389" s="45"/>
      <c r="AD389" s="44"/>
      <c r="AE389" s="44"/>
      <c r="AF389" s="7"/>
      <c r="BIV389">
        <v>2</v>
      </c>
      <c r="BIZ389">
        <v>8</v>
      </c>
      <c r="BJA389">
        <v>8</v>
      </c>
      <c r="BJD389">
        <v>4</v>
      </c>
      <c r="BJE389">
        <v>8</v>
      </c>
      <c r="BJG389">
        <v>8</v>
      </c>
      <c r="BJH389">
        <v>8</v>
      </c>
      <c r="BJI389">
        <v>4</v>
      </c>
      <c r="BJJ389">
        <v>3</v>
      </c>
      <c r="BJK389">
        <v>4</v>
      </c>
      <c r="BJL389">
        <v>4</v>
      </c>
      <c r="BJN389">
        <v>4</v>
      </c>
      <c r="BJO389">
        <v>2</v>
      </c>
      <c r="BJP389">
        <v>1</v>
      </c>
      <c r="BJQ389">
        <v>1</v>
      </c>
      <c r="BJR389">
        <v>3</v>
      </c>
      <c r="BJU389">
        <v>1</v>
      </c>
      <c r="BJX389">
        <v>4</v>
      </c>
      <c r="BJY389">
        <v>4</v>
      </c>
      <c r="BKB389">
        <v>1</v>
      </c>
      <c r="BLY389">
        <v>1</v>
      </c>
      <c r="BMD389">
        <v>0.5</v>
      </c>
      <c r="BMJ389">
        <v>2</v>
      </c>
      <c r="BMP389">
        <v>2</v>
      </c>
      <c r="BMQ389">
        <v>1</v>
      </c>
      <c r="BMT389">
        <v>1.5</v>
      </c>
      <c r="BMX389">
        <v>1</v>
      </c>
      <c r="BNC389">
        <v>1</v>
      </c>
      <c r="BNH389">
        <v>2</v>
      </c>
      <c r="BNO389">
        <v>3</v>
      </c>
      <c r="BNP389">
        <v>2</v>
      </c>
      <c r="BNR389">
        <v>0.5</v>
      </c>
      <c r="BOF389">
        <v>4</v>
      </c>
      <c r="BOG389">
        <v>1</v>
      </c>
      <c r="BOH389">
        <v>1</v>
      </c>
      <c r="BOJ389">
        <v>1</v>
      </c>
      <c r="BOL389">
        <v>2</v>
      </c>
      <c r="BON389">
        <v>2</v>
      </c>
      <c r="BOX389">
        <v>1</v>
      </c>
      <c r="BOY389">
        <v>1</v>
      </c>
      <c r="BPN389">
        <v>2</v>
      </c>
      <c r="BSS389">
        <v>2</v>
      </c>
    </row>
    <row r="390" spans="1:937 1175:1893">
      <c r="A390" s="10" t="s">
        <v>949</v>
      </c>
      <c r="B390" t="s">
        <v>195</v>
      </c>
      <c r="C390" t="s">
        <v>1226</v>
      </c>
      <c r="D390" t="s">
        <v>19</v>
      </c>
      <c r="E390" s="7">
        <v>45870</v>
      </c>
      <c r="F390" s="8">
        <v>60.141998291015625</v>
      </c>
      <c r="G390" s="7">
        <v>45673</v>
      </c>
      <c r="H390" s="54">
        <v>470.4</v>
      </c>
      <c r="I390" s="12">
        <v>100</v>
      </c>
      <c r="J390" s="12" t="s">
        <v>43</v>
      </c>
      <c r="K390" s="47">
        <f t="shared" si="8159"/>
        <v>139</v>
      </c>
      <c r="L390">
        <f t="shared" si="8160"/>
        <v>100</v>
      </c>
      <c r="M390" t="s">
        <v>939</v>
      </c>
      <c r="Q390" s="45"/>
      <c r="R390" s="44"/>
      <c r="S390" s="44"/>
      <c r="T390" s="46"/>
      <c r="U390" s="45"/>
      <c r="V390" s="53"/>
      <c r="W390" s="53"/>
      <c r="X390" s="46"/>
      <c r="Y390" s="45"/>
      <c r="Z390" s="44"/>
      <c r="AA390" s="44"/>
      <c r="AB390" s="46"/>
      <c r="AC390" s="45"/>
      <c r="AD390" s="44"/>
      <c r="AE390" s="44"/>
      <c r="AU390" s="42"/>
      <c r="BHU390">
        <v>2</v>
      </c>
      <c r="BIA390">
        <v>2</v>
      </c>
      <c r="BIB390">
        <v>7</v>
      </c>
      <c r="BIF390">
        <v>7</v>
      </c>
      <c r="BIH390">
        <v>5</v>
      </c>
      <c r="BII390">
        <v>6</v>
      </c>
      <c r="BIJ390">
        <v>6</v>
      </c>
      <c r="BIL390">
        <v>7</v>
      </c>
      <c r="BIM390">
        <v>5</v>
      </c>
      <c r="BIN390">
        <v>7</v>
      </c>
      <c r="BIO390">
        <v>7</v>
      </c>
      <c r="BIP390">
        <v>6</v>
      </c>
      <c r="BIS390">
        <v>8</v>
      </c>
      <c r="BIT390">
        <v>4</v>
      </c>
      <c r="BIU390">
        <v>4</v>
      </c>
      <c r="BIV390">
        <v>5</v>
      </c>
      <c r="BIW390">
        <v>4</v>
      </c>
      <c r="BJJ390">
        <v>4</v>
      </c>
      <c r="BJK390">
        <v>4</v>
      </c>
      <c r="BJL390">
        <v>4</v>
      </c>
      <c r="BJN390">
        <v>4</v>
      </c>
      <c r="BJO390">
        <v>3</v>
      </c>
      <c r="BJP390">
        <v>1</v>
      </c>
      <c r="BJQ390">
        <v>1</v>
      </c>
      <c r="BJR390">
        <v>3</v>
      </c>
      <c r="BJU390">
        <v>1</v>
      </c>
      <c r="BJX390">
        <v>4</v>
      </c>
      <c r="BJY390">
        <v>4</v>
      </c>
      <c r="BKB390">
        <v>1</v>
      </c>
      <c r="BLY390">
        <v>1</v>
      </c>
      <c r="BMD390">
        <v>0.5</v>
      </c>
      <c r="BMJ390">
        <v>1</v>
      </c>
      <c r="BMQ390">
        <v>0.5</v>
      </c>
      <c r="BMT390">
        <v>1</v>
      </c>
      <c r="BNC390">
        <v>1</v>
      </c>
      <c r="BOF390">
        <v>1</v>
      </c>
      <c r="BOH390">
        <v>1</v>
      </c>
      <c r="BOJ390">
        <v>1</v>
      </c>
      <c r="BOX390">
        <v>1</v>
      </c>
      <c r="BRI390">
        <v>2</v>
      </c>
      <c r="BST390">
        <v>1</v>
      </c>
      <c r="BSW390">
        <v>1</v>
      </c>
    </row>
    <row r="391" spans="1:937 1175:1893">
      <c r="A391" s="19" t="s">
        <v>562</v>
      </c>
      <c r="B391" t="s">
        <v>21</v>
      </c>
      <c r="C391" t="s">
        <v>563</v>
      </c>
      <c r="D391" t="s">
        <v>19</v>
      </c>
      <c r="E391" s="7">
        <v>44910</v>
      </c>
      <c r="F391" s="8">
        <v>1.6820000410079956</v>
      </c>
      <c r="G391" s="7">
        <v>44848</v>
      </c>
      <c r="H391" s="13">
        <v>51.300000000000004</v>
      </c>
      <c r="I391" s="12">
        <v>100</v>
      </c>
      <c r="J391" s="12" t="s">
        <v>57</v>
      </c>
      <c r="K391" s="47">
        <f t="shared" si="8159"/>
        <v>51</v>
      </c>
      <c r="L391">
        <f t="shared" si="8160"/>
        <v>100</v>
      </c>
      <c r="M391" t="s">
        <v>939</v>
      </c>
      <c r="Q391" s="45"/>
      <c r="R391" s="44"/>
      <c r="S391" s="44"/>
      <c r="T391" s="46"/>
      <c r="U391" s="45"/>
      <c r="V391" s="44"/>
      <c r="W391" s="44"/>
      <c r="X391" s="46"/>
      <c r="Y391" s="45"/>
      <c r="Z391" s="44"/>
      <c r="AA391" s="44"/>
      <c r="AB391" s="46"/>
      <c r="AC391" s="45"/>
      <c r="AD391" s="44"/>
      <c r="AE391" s="44"/>
      <c r="ABB391">
        <v>5</v>
      </c>
      <c r="ABJ391">
        <v>5</v>
      </c>
      <c r="ABL391">
        <v>3</v>
      </c>
      <c r="ABM391">
        <v>7</v>
      </c>
      <c r="ABP391">
        <v>5</v>
      </c>
      <c r="ABQ391">
        <v>7</v>
      </c>
      <c r="ABR391">
        <v>8</v>
      </c>
      <c r="ABT391">
        <v>3</v>
      </c>
      <c r="ABW391">
        <v>3</v>
      </c>
      <c r="ACF391">
        <v>5</v>
      </c>
    </row>
    <row r="392" spans="1:937 1175:1893">
      <c r="A392" s="10" t="s">
        <v>920</v>
      </c>
      <c r="B392" t="s">
        <v>77</v>
      </c>
      <c r="C392" t="s">
        <v>934</v>
      </c>
      <c r="D392" t="s">
        <v>53</v>
      </c>
      <c r="E392" s="7">
        <v>45350</v>
      </c>
      <c r="F392" s="8">
        <v>2.8999999165534973E-2</v>
      </c>
      <c r="G392" s="7">
        <v>45328</v>
      </c>
      <c r="H392" s="54">
        <v>2</v>
      </c>
      <c r="I392" s="12">
        <v>100</v>
      </c>
      <c r="J392" s="12" t="s">
        <v>105</v>
      </c>
      <c r="K392" s="47">
        <f t="shared" si="8159"/>
        <v>2</v>
      </c>
      <c r="L392">
        <f t="shared" si="8160"/>
        <v>100</v>
      </c>
      <c r="M392" t="s">
        <v>939</v>
      </c>
      <c r="Q392" s="45"/>
      <c r="R392" s="53"/>
      <c r="S392" s="53"/>
      <c r="T392" s="46"/>
      <c r="U392" s="45"/>
      <c r="V392" s="44"/>
      <c r="W392" s="44"/>
      <c r="X392" s="46"/>
      <c r="Y392" s="45"/>
      <c r="Z392" s="44"/>
      <c r="AA392" s="44"/>
      <c r="AB392" s="46"/>
      <c r="AC392" s="45"/>
      <c r="AD392" s="44"/>
      <c r="AE392" s="44"/>
      <c r="AU392" s="42"/>
      <c r="ATK392">
        <v>2</v>
      </c>
    </row>
    <row r="393" spans="1:937 1175:1893">
      <c r="A393" s="10" t="s">
        <v>922</v>
      </c>
      <c r="B393" t="s">
        <v>102</v>
      </c>
      <c r="C393" t="s">
        <v>936</v>
      </c>
      <c r="D393" t="s">
        <v>53</v>
      </c>
      <c r="E393" s="7">
        <v>45478</v>
      </c>
      <c r="F393" s="8">
        <v>25.569999694824219</v>
      </c>
      <c r="G393" s="7">
        <v>45328</v>
      </c>
      <c r="H393" s="54">
        <v>160</v>
      </c>
      <c r="I393" s="12">
        <v>100</v>
      </c>
      <c r="J393" s="12" t="s">
        <v>54</v>
      </c>
      <c r="K393" s="47">
        <f t="shared" si="8159"/>
        <v>159.99999999999986</v>
      </c>
      <c r="L393">
        <f t="shared" si="8160"/>
        <v>100</v>
      </c>
      <c r="M393" t="s">
        <v>939</v>
      </c>
      <c r="Q393" s="45">
        <v>30</v>
      </c>
      <c r="R393" s="53">
        <v>45328</v>
      </c>
      <c r="S393" s="53">
        <v>45356</v>
      </c>
      <c r="T393" s="46"/>
      <c r="U393" s="45">
        <v>30</v>
      </c>
      <c r="V393" s="44">
        <v>45390</v>
      </c>
      <c r="W393" s="44">
        <v>45422</v>
      </c>
      <c r="X393" s="46"/>
      <c r="Y393" s="45">
        <v>30</v>
      </c>
      <c r="Z393" s="44">
        <v>45423</v>
      </c>
      <c r="AA393" s="44">
        <v>45443</v>
      </c>
      <c r="AB393" s="46"/>
      <c r="AC393" s="45">
        <v>10</v>
      </c>
      <c r="AD393" s="44">
        <v>45454</v>
      </c>
      <c r="AE393" s="44">
        <v>45471</v>
      </c>
      <c r="AF393" s="7"/>
      <c r="ATK393">
        <v>2.2857142857142856</v>
      </c>
      <c r="ATL393">
        <v>2.2857142857142856</v>
      </c>
      <c r="ATM393">
        <v>2.2857142857142856</v>
      </c>
      <c r="ATN393">
        <v>2.2857142857142856</v>
      </c>
      <c r="ATR393">
        <v>2.2857142857142856</v>
      </c>
      <c r="ATS393">
        <v>2.2857142857142856</v>
      </c>
      <c r="ATT393">
        <v>2.2857142857142856</v>
      </c>
      <c r="ATU393">
        <v>2.2857142857142856</v>
      </c>
      <c r="ATV393">
        <v>2.2857142857142856</v>
      </c>
      <c r="ATX393">
        <v>2.2857142857142856</v>
      </c>
      <c r="ATY393">
        <v>2.2857142857142856</v>
      </c>
      <c r="ATZ393">
        <v>2.2857142857142856</v>
      </c>
      <c r="AUA393">
        <v>2.2857142857142856</v>
      </c>
      <c r="AUE393">
        <v>2.2857142857142856</v>
      </c>
      <c r="AUF393">
        <v>2.2857142857142856</v>
      </c>
      <c r="AUG393">
        <v>2.2857142857142856</v>
      </c>
      <c r="AUH393">
        <v>2.2857142857142856</v>
      </c>
      <c r="AUI393">
        <v>2.2857142857142856</v>
      </c>
      <c r="AUJ393">
        <v>2.2857142857142856</v>
      </c>
      <c r="AUL393">
        <v>2.2857142857142856</v>
      </c>
      <c r="AUM393">
        <v>2.2857142857142856</v>
      </c>
      <c r="AVU393">
        <v>2.0869565217391304</v>
      </c>
      <c r="AVV393">
        <v>2.0869565217391304</v>
      </c>
      <c r="AVW393">
        <v>2.0869565217391304</v>
      </c>
      <c r="AVX393">
        <v>2.0869565217391304</v>
      </c>
      <c r="AVY393">
        <v>2.0869565217391304</v>
      </c>
      <c r="AWB393">
        <v>2.0869565217391304</v>
      </c>
      <c r="AWC393">
        <v>2.0869565217391304</v>
      </c>
      <c r="AWD393">
        <v>2.0869565217391304</v>
      </c>
      <c r="AWE393">
        <v>2.0869565217391304</v>
      </c>
      <c r="AWF393">
        <v>2.0869565217391304</v>
      </c>
      <c r="AWI393">
        <v>2.0869565217391304</v>
      </c>
      <c r="AWJ393">
        <v>2.0869565217391304</v>
      </c>
      <c r="AWK393">
        <v>2.0869565217391304</v>
      </c>
      <c r="AWL393">
        <v>2.0869565217391304</v>
      </c>
      <c r="AWM393">
        <v>2.0869565217391304</v>
      </c>
      <c r="AWN393">
        <v>2.0869565217391304</v>
      </c>
      <c r="AWQ393">
        <v>2.0869565217391304</v>
      </c>
      <c r="AWR393">
        <v>2.0869565217391304</v>
      </c>
      <c r="AWS393">
        <v>2.0869565217391304</v>
      </c>
      <c r="AWX393">
        <v>2.0869565217391304</v>
      </c>
      <c r="AWY393">
        <v>2.0869565217391304</v>
      </c>
      <c r="AWZ393">
        <v>2.0869565217391304</v>
      </c>
      <c r="AXA393">
        <v>2.0869565217391304</v>
      </c>
      <c r="AXB393">
        <v>2.8235294117647061</v>
      </c>
      <c r="AXD393">
        <v>2.8235294117647061</v>
      </c>
      <c r="AXE393">
        <v>2.8235294117647061</v>
      </c>
      <c r="AXF393">
        <v>2.8235294117647061</v>
      </c>
      <c r="AXG393">
        <v>2.8235294117647061</v>
      </c>
      <c r="AXH393">
        <v>2.8235294117647061</v>
      </c>
      <c r="AXI393">
        <v>2.8235294117647061</v>
      </c>
      <c r="AXK393">
        <v>2.8235294117647061</v>
      </c>
      <c r="AXL393">
        <v>2.8235294117647061</v>
      </c>
      <c r="AXM393">
        <v>2.8235294117647061</v>
      </c>
      <c r="AXN393">
        <v>2.8235294117647061</v>
      </c>
      <c r="AXO393">
        <v>2.8235294117647061</v>
      </c>
      <c r="AXR393">
        <v>2.8235294117647061</v>
      </c>
      <c r="AXS393">
        <v>2.8235294117647061</v>
      </c>
      <c r="AXT393">
        <v>2.8235294117647061</v>
      </c>
      <c r="AXU393">
        <v>2.8235294117647061</v>
      </c>
      <c r="AXV393">
        <v>2.8235294117647061</v>
      </c>
      <c r="AYG393">
        <v>1.0666666666666667</v>
      </c>
      <c r="AYH393">
        <v>1.0666666666666667</v>
      </c>
      <c r="AYI393">
        <v>1.0666666666666667</v>
      </c>
      <c r="AYJ393">
        <v>1.0666666666666667</v>
      </c>
      <c r="AYM393">
        <v>1.0666666666666667</v>
      </c>
      <c r="AYN393">
        <v>1.0666666666666667</v>
      </c>
      <c r="AYO393">
        <v>1.0666666666666667</v>
      </c>
      <c r="AYP393">
        <v>1.0666666666666667</v>
      </c>
      <c r="AYQ393">
        <v>1.0666666666666667</v>
      </c>
      <c r="AYR393">
        <v>1.0666666666666667</v>
      </c>
      <c r="AYT393">
        <v>1.0666666666666667</v>
      </c>
      <c r="AYU393">
        <v>1.0666666666666667</v>
      </c>
      <c r="AYV393">
        <v>1.0666666666666667</v>
      </c>
      <c r="AYW393">
        <v>1.0666666666666667</v>
      </c>
      <c r="AYX393">
        <v>1.0666666666666667</v>
      </c>
    </row>
    <row r="394" spans="1:937 1175:1893">
      <c r="A394" s="10" t="s">
        <v>398</v>
      </c>
      <c r="B394" t="s">
        <v>62</v>
      </c>
      <c r="C394" t="s">
        <v>399</v>
      </c>
      <c r="D394" t="s">
        <v>19</v>
      </c>
      <c r="E394" s="7">
        <v>45031</v>
      </c>
      <c r="F394" s="8">
        <v>1.2999999523162842</v>
      </c>
      <c r="G394" s="7">
        <v>44860</v>
      </c>
      <c r="H394" s="13">
        <v>20</v>
      </c>
      <c r="I394" s="12">
        <v>100</v>
      </c>
      <c r="J394" s="12" t="s">
        <v>57</v>
      </c>
      <c r="K394" s="47">
        <f t="shared" si="8159"/>
        <v>6</v>
      </c>
      <c r="L394">
        <f t="shared" si="8160"/>
        <v>100</v>
      </c>
      <c r="M394" t="s">
        <v>939</v>
      </c>
      <c r="Q394" s="45"/>
      <c r="R394" s="44"/>
      <c r="S394" s="44"/>
      <c r="T394" s="46"/>
      <c r="U394" s="45"/>
      <c r="V394" s="44"/>
      <c r="W394" s="44"/>
      <c r="X394" s="46"/>
      <c r="Y394" s="45"/>
      <c r="Z394" s="44"/>
      <c r="AA394" s="44"/>
      <c r="AB394" s="46"/>
      <c r="AC394" s="45"/>
      <c r="AD394" s="44"/>
      <c r="AE394" s="44"/>
      <c r="ACK394">
        <v>2</v>
      </c>
      <c r="ACL394">
        <v>4</v>
      </c>
    </row>
    <row r="395" spans="1:937 1175:1893">
      <c r="A395" s="10" t="s">
        <v>923</v>
      </c>
      <c r="B395" t="s">
        <v>102</v>
      </c>
      <c r="C395" t="s">
        <v>1019</v>
      </c>
      <c r="D395" t="s">
        <v>53</v>
      </c>
      <c r="E395" s="7">
        <v>45524</v>
      </c>
      <c r="F395" s="8">
        <v>27.600000381469727</v>
      </c>
      <c r="G395" s="7">
        <v>45328</v>
      </c>
      <c r="H395" s="54">
        <v>220</v>
      </c>
      <c r="I395" s="12">
        <v>100</v>
      </c>
      <c r="J395" s="12" t="s">
        <v>54</v>
      </c>
      <c r="K395" s="47">
        <f t="shared" si="8159"/>
        <v>220.00000000000023</v>
      </c>
      <c r="L395">
        <f t="shared" si="8160"/>
        <v>100</v>
      </c>
      <c r="M395" t="s">
        <v>939</v>
      </c>
      <c r="Q395" s="45">
        <v>30</v>
      </c>
      <c r="R395" s="53">
        <v>45328</v>
      </c>
      <c r="S395" s="53">
        <v>45356</v>
      </c>
      <c r="T395" s="46"/>
      <c r="U395" s="45">
        <v>40</v>
      </c>
      <c r="V395" s="44">
        <v>45357</v>
      </c>
      <c r="W395" s="44">
        <v>45422</v>
      </c>
      <c r="X395" s="46"/>
      <c r="Y395" s="45">
        <v>20</v>
      </c>
      <c r="Z395" s="44">
        <v>45423</v>
      </c>
      <c r="AA395" s="44">
        <v>45443</v>
      </c>
      <c r="AB395" s="46"/>
      <c r="AC395" s="45">
        <v>10</v>
      </c>
      <c r="AD395" s="44">
        <v>45454</v>
      </c>
      <c r="AE395" s="44">
        <v>45471</v>
      </c>
      <c r="AU395" s="42"/>
      <c r="ATK395">
        <v>3.1428571428571428</v>
      </c>
      <c r="ATL395">
        <v>3.1428571428571428</v>
      </c>
      <c r="ATM395">
        <v>3.1428571428571428</v>
      </c>
      <c r="ATN395">
        <v>3.1428571428571428</v>
      </c>
      <c r="ATR395">
        <v>3.1428571428571428</v>
      </c>
      <c r="ATS395">
        <v>3.1428571428571428</v>
      </c>
      <c r="ATT395">
        <v>3.1428571428571428</v>
      </c>
      <c r="ATU395">
        <v>3.1428571428571428</v>
      </c>
      <c r="ATV395">
        <v>3.1428571428571428</v>
      </c>
      <c r="ATX395">
        <v>3.1428571428571428</v>
      </c>
      <c r="ATY395">
        <v>3.1428571428571428</v>
      </c>
      <c r="ATZ395">
        <v>3.1428571428571428</v>
      </c>
      <c r="AUA395">
        <v>3.1428571428571428</v>
      </c>
      <c r="AUE395">
        <v>3.1428571428571428</v>
      </c>
      <c r="AUF395">
        <v>3.1428571428571428</v>
      </c>
      <c r="AUG395">
        <v>3.1428571428571428</v>
      </c>
      <c r="AUH395">
        <v>3.1428571428571428</v>
      </c>
      <c r="AUI395">
        <v>3.1428571428571428</v>
      </c>
      <c r="AUJ395">
        <v>3.1428571428571428</v>
      </c>
      <c r="AUL395">
        <v>3.1428571428571428</v>
      </c>
      <c r="AUM395">
        <v>3.1428571428571428</v>
      </c>
      <c r="AUN395">
        <v>1.8723404255319149</v>
      </c>
      <c r="AUO395">
        <v>1.8723404255319149</v>
      </c>
      <c r="AUP395">
        <v>1.8723404255319149</v>
      </c>
      <c r="AUS395">
        <v>1.8723404255319149</v>
      </c>
      <c r="AUT395">
        <v>1.8723404255319149</v>
      </c>
      <c r="AUU395">
        <v>1.8723404255319149</v>
      </c>
      <c r="AUV395">
        <v>1.8723404255319149</v>
      </c>
      <c r="AUW395">
        <v>1.8723404255319149</v>
      </c>
      <c r="AUZ395">
        <v>1.8723404255319149</v>
      </c>
      <c r="AVA395">
        <v>1.8723404255319149</v>
      </c>
      <c r="AVC395">
        <v>1.8723404255319149</v>
      </c>
      <c r="AVD395">
        <v>1.8723404255319149</v>
      </c>
      <c r="AVE395">
        <v>1.8723404255319149</v>
      </c>
      <c r="AVG395">
        <v>1.8723404255319149</v>
      </c>
      <c r="AVH395">
        <v>1.8723404255319149</v>
      </c>
      <c r="AVI395">
        <v>1.8723404255319149</v>
      </c>
      <c r="AVJ395">
        <v>1.8723404255319149</v>
      </c>
      <c r="AVK395">
        <v>1.8723404255319149</v>
      </c>
      <c r="AVL395">
        <v>1.8723404255319149</v>
      </c>
      <c r="AVN395">
        <v>1.8723404255319149</v>
      </c>
      <c r="AVO395">
        <v>1.8723404255319149</v>
      </c>
      <c r="AVP395">
        <v>1.8723404255319149</v>
      </c>
      <c r="AVQ395">
        <v>1.8723404255319149</v>
      </c>
      <c r="AVR395">
        <v>1.8723404255319149</v>
      </c>
      <c r="AVU395">
        <v>1.8723404255319149</v>
      </c>
      <c r="AVV395">
        <v>1.8723404255319149</v>
      </c>
      <c r="AVW395">
        <v>1.8723404255319149</v>
      </c>
      <c r="AVX395">
        <v>1.8723404255319149</v>
      </c>
      <c r="AVY395">
        <v>1.8723404255319149</v>
      </c>
      <c r="AWB395">
        <v>1.8723404255319149</v>
      </c>
      <c r="AWC395">
        <v>1.8723404255319149</v>
      </c>
      <c r="AWD395">
        <v>1.8723404255319149</v>
      </c>
      <c r="AWE395">
        <v>1.8723404255319149</v>
      </c>
      <c r="AWF395">
        <v>1.8723404255319149</v>
      </c>
      <c r="AWI395">
        <v>1.8723404255319149</v>
      </c>
      <c r="AWJ395">
        <v>1.8723404255319149</v>
      </c>
      <c r="AWK395">
        <v>1.8723404255319149</v>
      </c>
      <c r="AWL395">
        <v>1.8723404255319149</v>
      </c>
      <c r="AWM395">
        <v>1.8723404255319149</v>
      </c>
      <c r="AWN395">
        <v>1.8723404255319149</v>
      </c>
      <c r="AWQ395">
        <v>1.8723404255319149</v>
      </c>
      <c r="AWR395">
        <v>1.8723404255319149</v>
      </c>
      <c r="AWS395">
        <v>1.8723404255319149</v>
      </c>
      <c r="AWX395">
        <v>1.8723404255319149</v>
      </c>
      <c r="AWY395">
        <v>1.8723404255319149</v>
      </c>
      <c r="AWZ395">
        <v>1.8723404255319149</v>
      </c>
      <c r="AXA395">
        <v>1.8723404255319149</v>
      </c>
      <c r="AXB395">
        <v>2.5882352941176472</v>
      </c>
      <c r="AXD395">
        <v>2.5882352941176472</v>
      </c>
      <c r="AXE395">
        <v>2.5882352941176472</v>
      </c>
      <c r="AXF395">
        <v>2.5882352941176472</v>
      </c>
      <c r="AXG395">
        <v>2.5882352941176472</v>
      </c>
      <c r="AXH395">
        <v>2.5882352941176472</v>
      </c>
      <c r="AXI395">
        <v>2.5882352941176472</v>
      </c>
      <c r="AXK395">
        <v>2.5882352941176472</v>
      </c>
      <c r="AXL395">
        <v>2.5882352941176472</v>
      </c>
      <c r="AXM395">
        <v>2.5882352941176472</v>
      </c>
      <c r="AXN395">
        <v>2.5882352941176472</v>
      </c>
      <c r="AXO395">
        <v>2.5882352941176472</v>
      </c>
      <c r="AXR395">
        <v>2.5882352941176472</v>
      </c>
      <c r="AXS395">
        <v>2.5882352941176472</v>
      </c>
      <c r="AXT395">
        <v>2.5882352941176472</v>
      </c>
      <c r="AXU395">
        <v>2.5882352941176472</v>
      </c>
      <c r="AXV395">
        <v>2.5882352941176472</v>
      </c>
      <c r="AYG395">
        <v>1.4666666666666666</v>
      </c>
      <c r="AYH395">
        <v>1.4666666666666666</v>
      </c>
      <c r="AYI395">
        <v>1.4666666666666666</v>
      </c>
      <c r="AYJ395">
        <v>1.4666666666666666</v>
      </c>
      <c r="AYM395">
        <v>1.4666666666666666</v>
      </c>
      <c r="AYN395">
        <v>1.4666666666666666</v>
      </c>
      <c r="AYO395">
        <v>1.4666666666666666</v>
      </c>
      <c r="AYP395">
        <v>1.4666666666666666</v>
      </c>
      <c r="AYQ395">
        <v>1.4666666666666666</v>
      </c>
      <c r="AYR395">
        <v>1.4666666666666666</v>
      </c>
      <c r="AYT395">
        <v>1.4666666666666666</v>
      </c>
      <c r="AYU395">
        <v>1.4666666666666666</v>
      </c>
      <c r="AYV395">
        <v>1.4666666666666666</v>
      </c>
      <c r="AYW395">
        <v>1.4666666666666666</v>
      </c>
      <c r="AYX395">
        <v>1.4666666666666666</v>
      </c>
    </row>
    <row r="396" spans="1:937 1175:1893">
      <c r="A396" s="19" t="s">
        <v>505</v>
      </c>
      <c r="B396" t="s">
        <v>506</v>
      </c>
      <c r="C396" t="s">
        <v>507</v>
      </c>
      <c r="D396" t="s">
        <v>19</v>
      </c>
      <c r="E396" s="7">
        <v>45087</v>
      </c>
      <c r="F396" s="8">
        <v>25.249000549316406</v>
      </c>
      <c r="G396" s="7">
        <v>44881</v>
      </c>
      <c r="H396" s="13">
        <v>165.36</v>
      </c>
      <c r="I396" s="12">
        <v>100</v>
      </c>
      <c r="J396" s="12" t="s">
        <v>43</v>
      </c>
      <c r="K396" s="47">
        <f t="shared" si="8159"/>
        <v>158</v>
      </c>
      <c r="L396">
        <f t="shared" si="8160"/>
        <v>100</v>
      </c>
      <c r="M396" t="s">
        <v>939</v>
      </c>
      <c r="Q396" s="45"/>
      <c r="R396" s="44"/>
      <c r="S396" s="44"/>
      <c r="T396" s="46"/>
      <c r="U396" s="45"/>
      <c r="V396" s="44"/>
      <c r="W396" s="44"/>
      <c r="X396" s="46"/>
      <c r="Y396" s="45"/>
      <c r="Z396" s="44"/>
      <c r="AA396" s="44"/>
      <c r="AB396" s="46"/>
      <c r="AC396" s="45"/>
      <c r="AD396" s="44"/>
      <c r="AE396" s="44"/>
      <c r="ADG396">
        <v>2</v>
      </c>
      <c r="ADH396">
        <v>8</v>
      </c>
      <c r="ADI396">
        <v>9</v>
      </c>
      <c r="ADJ396">
        <v>9</v>
      </c>
      <c r="ADM396">
        <v>10</v>
      </c>
      <c r="ADN396">
        <v>10</v>
      </c>
      <c r="ADO396">
        <v>7</v>
      </c>
      <c r="ADP396">
        <v>10</v>
      </c>
      <c r="ADQ396">
        <v>8</v>
      </c>
      <c r="ADR396">
        <v>4</v>
      </c>
      <c r="ADT396">
        <v>10</v>
      </c>
      <c r="ADU396">
        <v>10</v>
      </c>
      <c r="ADV396">
        <v>8</v>
      </c>
      <c r="ADW396">
        <v>4</v>
      </c>
      <c r="AED396">
        <v>4</v>
      </c>
      <c r="AFQ396">
        <v>12</v>
      </c>
      <c r="AFR396">
        <v>10</v>
      </c>
      <c r="AFS396">
        <v>8</v>
      </c>
      <c r="AFT396">
        <v>3</v>
      </c>
      <c r="AFU396">
        <v>2</v>
      </c>
      <c r="AGC396">
        <v>3</v>
      </c>
      <c r="AGF396">
        <v>2</v>
      </c>
      <c r="AGH396">
        <v>1</v>
      </c>
      <c r="AGL396">
        <v>2</v>
      </c>
      <c r="AGN396">
        <v>1</v>
      </c>
      <c r="AHA396">
        <v>1</v>
      </c>
    </row>
    <row r="397" spans="1:937 1175:1893">
      <c r="A397" s="10" t="s">
        <v>886</v>
      </c>
      <c r="B397" t="s">
        <v>110</v>
      </c>
      <c r="C397" t="s">
        <v>905</v>
      </c>
      <c r="D397" t="s">
        <v>53</v>
      </c>
      <c r="E397" s="7">
        <v>45397</v>
      </c>
      <c r="F397" s="8">
        <v>0.97200000286102295</v>
      </c>
      <c r="G397" s="7">
        <v>45267</v>
      </c>
      <c r="H397" s="54">
        <v>7</v>
      </c>
      <c r="I397" s="12">
        <v>100</v>
      </c>
      <c r="J397" s="12" t="s">
        <v>54</v>
      </c>
      <c r="K397" s="47">
        <f t="shared" si="8159"/>
        <v>7</v>
      </c>
      <c r="L397">
        <f t="shared" si="8160"/>
        <v>100</v>
      </c>
      <c r="M397" t="s">
        <v>939</v>
      </c>
      <c r="Q397" s="45">
        <v>100</v>
      </c>
      <c r="R397" s="53">
        <f>S397-(ROUND(($H397*Q397%)/8,0))</f>
        <v>45331</v>
      </c>
      <c r="S397" s="44">
        <v>45332</v>
      </c>
      <c r="T397" s="46"/>
      <c r="U397" s="45"/>
      <c r="V397" s="53"/>
      <c r="W397" s="44"/>
      <c r="X397" s="46"/>
      <c r="Y397" s="45"/>
      <c r="Z397" s="44"/>
      <c r="AA397" s="44"/>
      <c r="AB397" s="46"/>
      <c r="AC397" s="45"/>
      <c r="AD397" s="44"/>
      <c r="AE397" s="44"/>
      <c r="AU397" s="42"/>
      <c r="ATN397">
        <v>7</v>
      </c>
    </row>
    <row r="398" spans="1:937 1175:1893">
      <c r="A398" s="10" t="s">
        <v>821</v>
      </c>
      <c r="B398" t="s">
        <v>110</v>
      </c>
      <c r="C398" t="s">
        <v>910</v>
      </c>
      <c r="D398" t="s">
        <v>53</v>
      </c>
      <c r="E398" s="7">
        <v>45397</v>
      </c>
      <c r="F398" s="8">
        <v>29.180999755859375</v>
      </c>
      <c r="G398" s="7">
        <v>45265</v>
      </c>
      <c r="H398" s="11">
        <v>216.7</v>
      </c>
      <c r="I398" s="12">
        <v>100</v>
      </c>
      <c r="J398" s="12" t="s">
        <v>1020</v>
      </c>
      <c r="K398" s="47">
        <f t="shared" si="8159"/>
        <v>18</v>
      </c>
      <c r="L398">
        <f t="shared" si="8160"/>
        <v>100</v>
      </c>
      <c r="M398" t="s">
        <v>939</v>
      </c>
      <c r="Q398" s="45"/>
      <c r="R398" s="44"/>
      <c r="S398" s="44"/>
      <c r="T398" s="46"/>
      <c r="U398" s="45"/>
      <c r="V398" s="44"/>
      <c r="W398" s="44"/>
      <c r="X398" s="46"/>
      <c r="Y398" s="45"/>
      <c r="Z398" s="44"/>
      <c r="AA398" s="44"/>
      <c r="AB398" s="46"/>
      <c r="AC398" s="45"/>
      <c r="AD398" s="44"/>
      <c r="AE398" s="44"/>
      <c r="AF398" s="7"/>
      <c r="ASE398">
        <v>7</v>
      </c>
      <c r="ASF398">
        <v>7</v>
      </c>
      <c r="ASI398">
        <v>4</v>
      </c>
    </row>
    <row r="399" spans="1:937 1175:1893">
      <c r="A399" s="10" t="s">
        <v>821</v>
      </c>
      <c r="B399" t="s">
        <v>110</v>
      </c>
      <c r="C399" t="s">
        <v>900</v>
      </c>
      <c r="D399" t="s">
        <v>53</v>
      </c>
      <c r="E399" s="7">
        <v>45397</v>
      </c>
      <c r="F399" s="8">
        <v>27.719000000000001</v>
      </c>
      <c r="G399" s="7">
        <v>45265</v>
      </c>
      <c r="H399" s="11">
        <v>186</v>
      </c>
      <c r="I399" s="12">
        <v>100</v>
      </c>
      <c r="J399" s="12" t="s">
        <v>901</v>
      </c>
      <c r="K399" s="47">
        <f t="shared" si="8159"/>
        <v>186.00000000000006</v>
      </c>
      <c r="L399">
        <f t="shared" si="8160"/>
        <v>100</v>
      </c>
      <c r="M399" t="s">
        <v>964</v>
      </c>
      <c r="Q399" s="45">
        <v>70</v>
      </c>
      <c r="R399" s="44">
        <v>45296</v>
      </c>
      <c r="S399" s="44">
        <v>45316</v>
      </c>
      <c r="T399" s="46"/>
      <c r="U399" s="45">
        <v>10</v>
      </c>
      <c r="V399" s="53">
        <f>W399-(ROUND(($H399*U399%)/8,0))</f>
        <v>45330</v>
      </c>
      <c r="W399" s="44">
        <v>45332</v>
      </c>
      <c r="X399" s="46"/>
      <c r="Y399" s="45">
        <v>20</v>
      </c>
      <c r="Z399" s="44">
        <v>45363</v>
      </c>
      <c r="AA399" s="44">
        <v>45373</v>
      </c>
      <c r="AB399" s="46"/>
      <c r="AC399" s="45"/>
      <c r="AD399" s="44"/>
      <c r="AE399" s="44"/>
      <c r="AF399" s="7"/>
      <c r="ASE399">
        <v>7.6588235294117641</v>
      </c>
      <c r="ASF399">
        <v>7.6588235294117641</v>
      </c>
      <c r="ASI399">
        <v>7.6588235294117641</v>
      </c>
      <c r="ASJ399">
        <v>7.6588235294117641</v>
      </c>
      <c r="ASK399">
        <v>7.6588235294117641</v>
      </c>
      <c r="ASL399">
        <v>7.6588235294117641</v>
      </c>
      <c r="ASM399">
        <v>7.6588235294117641</v>
      </c>
      <c r="ASO399">
        <v>7.6588235294117641</v>
      </c>
      <c r="ASP399">
        <v>7.6588235294117641</v>
      </c>
      <c r="ASQ399">
        <v>7.6588235294117641</v>
      </c>
      <c r="ASR399">
        <v>7.6588235294117641</v>
      </c>
      <c r="ASS399">
        <v>7.6588235294117641</v>
      </c>
      <c r="AST399">
        <v>7.6588235294117641</v>
      </c>
      <c r="ASV399">
        <v>7.6588235294117641</v>
      </c>
      <c r="ASW399">
        <v>7.6588235294117641</v>
      </c>
      <c r="ASX399">
        <v>7.6588235294117641</v>
      </c>
      <c r="ASY399">
        <v>7.6588235294117641</v>
      </c>
      <c r="ATM399">
        <v>9.3000000000000007</v>
      </c>
      <c r="ATN399">
        <v>9.3000000000000007</v>
      </c>
      <c r="AUT399">
        <v>4.6500000000000004</v>
      </c>
      <c r="AUU399">
        <v>4.6500000000000004</v>
      </c>
      <c r="AUV399">
        <v>4.6500000000000004</v>
      </c>
      <c r="AUW399">
        <v>4.6500000000000004</v>
      </c>
      <c r="AUZ399">
        <v>4.6500000000000004</v>
      </c>
      <c r="AVA399">
        <v>4.6500000000000004</v>
      </c>
      <c r="AVC399">
        <v>4.6500000000000004</v>
      </c>
      <c r="AVD399">
        <v>4.6500000000000004</v>
      </c>
    </row>
    <row r="400" spans="1:937 1175:1893">
      <c r="A400" s="10" t="s">
        <v>825</v>
      </c>
      <c r="B400" t="s">
        <v>183</v>
      </c>
      <c r="C400" t="s">
        <v>956</v>
      </c>
      <c r="D400" t="s">
        <v>53</v>
      </c>
      <c r="E400" s="7">
        <v>45540</v>
      </c>
      <c r="F400" s="8">
        <v>16.503999710083008</v>
      </c>
      <c r="G400" s="7">
        <v>45355</v>
      </c>
      <c r="H400" s="11">
        <v>158.4</v>
      </c>
      <c r="I400" s="12">
        <v>100</v>
      </c>
      <c r="J400" s="12" t="s">
        <v>60</v>
      </c>
      <c r="K400" s="47">
        <f t="shared" si="8159"/>
        <v>91</v>
      </c>
      <c r="L400">
        <f t="shared" si="8160"/>
        <v>100</v>
      </c>
      <c r="M400" t="s">
        <v>939</v>
      </c>
      <c r="Q400" s="45"/>
      <c r="R400" s="53"/>
      <c r="S400" s="53"/>
      <c r="T400" s="46"/>
      <c r="U400" s="45"/>
      <c r="V400" s="53"/>
      <c r="W400" s="44"/>
      <c r="X400" s="46"/>
      <c r="Y400" s="45"/>
      <c r="Z400" s="44"/>
      <c r="AA400" s="44"/>
      <c r="AB400" s="46"/>
      <c r="AC400" s="45"/>
      <c r="AD400" s="44"/>
      <c r="AE400" s="44"/>
      <c r="AUI400">
        <v>5</v>
      </c>
      <c r="AUJ400">
        <v>8</v>
      </c>
      <c r="AUL400">
        <v>10</v>
      </c>
      <c r="AUM400">
        <v>8</v>
      </c>
      <c r="AUN400">
        <v>7</v>
      </c>
      <c r="AUO400">
        <v>7</v>
      </c>
      <c r="AUP400">
        <v>8</v>
      </c>
      <c r="AUS400">
        <v>4</v>
      </c>
      <c r="AUU400">
        <v>1</v>
      </c>
      <c r="AVD400">
        <v>2</v>
      </c>
      <c r="AVE400">
        <v>5</v>
      </c>
      <c r="AVG400">
        <v>10</v>
      </c>
      <c r="AVH400">
        <v>8</v>
      </c>
      <c r="AVI400">
        <v>7</v>
      </c>
      <c r="AVJ400">
        <v>1</v>
      </c>
    </row>
    <row r="401" spans="1:845 1110:1678">
      <c r="A401" s="10" t="s">
        <v>827</v>
      </c>
      <c r="B401" t="s">
        <v>296</v>
      </c>
      <c r="C401" t="s">
        <v>849</v>
      </c>
      <c r="D401" t="s">
        <v>53</v>
      </c>
      <c r="E401" s="7">
        <v>45460</v>
      </c>
      <c r="F401" s="8">
        <v>7.685999870300293</v>
      </c>
      <c r="G401" s="7">
        <v>45217</v>
      </c>
      <c r="H401" s="11">
        <v>61</v>
      </c>
      <c r="I401" s="12">
        <v>100</v>
      </c>
      <c r="J401" s="12" t="s">
        <v>105</v>
      </c>
      <c r="K401" s="47">
        <f t="shared" si="8159"/>
        <v>61</v>
      </c>
      <c r="L401">
        <f t="shared" si="8160"/>
        <v>100</v>
      </c>
      <c r="M401" t="s">
        <v>939</v>
      </c>
      <c r="Q401" s="45"/>
      <c r="R401" s="53"/>
      <c r="S401" s="44"/>
      <c r="T401" s="46"/>
      <c r="U401" s="45"/>
      <c r="V401" s="44"/>
      <c r="W401" s="44"/>
      <c r="X401" s="46"/>
      <c r="Y401" s="45"/>
      <c r="Z401" s="44"/>
      <c r="AA401" s="44"/>
      <c r="AB401" s="46"/>
      <c r="AC401" s="45"/>
      <c r="AD401" s="44"/>
      <c r="AE401" s="44"/>
      <c r="ASP401">
        <v>4</v>
      </c>
      <c r="ASQ401">
        <v>7</v>
      </c>
      <c r="ASR401">
        <v>7</v>
      </c>
      <c r="ASS401">
        <v>5</v>
      </c>
      <c r="AST401">
        <v>6</v>
      </c>
      <c r="ASX401">
        <v>1</v>
      </c>
      <c r="ASY401">
        <v>7</v>
      </c>
      <c r="ASZ401">
        <v>5</v>
      </c>
      <c r="ATC401">
        <v>5</v>
      </c>
      <c r="ATD401">
        <v>5</v>
      </c>
      <c r="ATE401">
        <v>7</v>
      </c>
      <c r="ATG401">
        <v>2</v>
      </c>
    </row>
    <row r="402" spans="1:845 1110:1678">
      <c r="A402" s="10" t="s">
        <v>828</v>
      </c>
      <c r="B402" t="s">
        <v>296</v>
      </c>
      <c r="C402" t="s">
        <v>850</v>
      </c>
      <c r="D402" t="s">
        <v>53</v>
      </c>
      <c r="E402" s="7">
        <v>45408</v>
      </c>
      <c r="F402" s="8">
        <v>5.0659999847412109</v>
      </c>
      <c r="G402" s="7">
        <v>45217</v>
      </c>
      <c r="H402" s="13">
        <v>40</v>
      </c>
      <c r="I402" s="12">
        <v>100</v>
      </c>
      <c r="J402" s="12" t="s">
        <v>105</v>
      </c>
      <c r="K402" s="47">
        <f t="shared" si="8159"/>
        <v>40</v>
      </c>
      <c r="L402">
        <f t="shared" si="8160"/>
        <v>100</v>
      </c>
      <c r="M402" t="s">
        <v>939</v>
      </c>
      <c r="Q402" s="45"/>
      <c r="R402" s="53"/>
      <c r="S402" s="44"/>
      <c r="T402" s="46"/>
      <c r="U402" s="45"/>
      <c r="V402" s="44"/>
      <c r="W402" s="44"/>
      <c r="X402" s="46"/>
      <c r="Y402" s="45"/>
      <c r="Z402" s="44"/>
      <c r="AA402" s="44"/>
      <c r="AB402" s="46"/>
      <c r="AC402" s="45"/>
      <c r="AD402" s="44"/>
      <c r="AE402" s="44"/>
      <c r="ASI402">
        <v>3</v>
      </c>
      <c r="ASJ402">
        <v>5</v>
      </c>
      <c r="ASK402">
        <v>7</v>
      </c>
      <c r="ASL402">
        <v>8</v>
      </c>
      <c r="ASM402">
        <v>5</v>
      </c>
      <c r="ASO402">
        <v>8</v>
      </c>
      <c r="ATC402">
        <v>2</v>
      </c>
      <c r="ATD402">
        <v>2</v>
      </c>
    </row>
    <row r="403" spans="1:845 1110:1678">
      <c r="A403" s="10" t="s">
        <v>792</v>
      </c>
      <c r="B403" t="s">
        <v>17</v>
      </c>
      <c r="C403" t="s">
        <v>834</v>
      </c>
      <c r="D403" t="s">
        <v>53</v>
      </c>
      <c r="E403" s="7">
        <v>45498</v>
      </c>
      <c r="F403" s="8">
        <v>13.899999618530273</v>
      </c>
      <c r="G403" s="7">
        <v>45344</v>
      </c>
      <c r="H403" s="11">
        <v>80</v>
      </c>
      <c r="I403" s="12">
        <v>100</v>
      </c>
      <c r="J403" s="12" t="s">
        <v>284</v>
      </c>
      <c r="K403" s="47">
        <f t="shared" si="8159"/>
        <v>79.999999999999986</v>
      </c>
      <c r="L403">
        <f t="shared" si="8160"/>
        <v>100</v>
      </c>
      <c r="M403" t="s">
        <v>964</v>
      </c>
      <c r="Q403" s="45">
        <v>100</v>
      </c>
      <c r="R403" s="44">
        <v>45344</v>
      </c>
      <c r="S403" s="44">
        <v>45381</v>
      </c>
      <c r="T403" s="46"/>
      <c r="U403" s="45"/>
      <c r="V403" s="44"/>
      <c r="W403" s="44"/>
      <c r="X403" s="46"/>
      <c r="Y403" s="45"/>
      <c r="Z403" s="44"/>
      <c r="AA403" s="44"/>
      <c r="AB403" s="46"/>
      <c r="AC403" s="45"/>
      <c r="AD403" s="44"/>
      <c r="AE403" s="44"/>
      <c r="AU403" s="42"/>
      <c r="AUA403">
        <v>2.8571428571428572</v>
      </c>
      <c r="AUE403">
        <v>2.8571428571428572</v>
      </c>
      <c r="AUF403">
        <v>2.8571428571428572</v>
      </c>
      <c r="AUG403">
        <v>2.8571428571428572</v>
      </c>
      <c r="AUH403">
        <v>2.8571428571428572</v>
      </c>
      <c r="AUI403">
        <v>2.8571428571428572</v>
      </c>
      <c r="AUJ403">
        <v>2.8571428571428572</v>
      </c>
      <c r="AUL403">
        <v>2.8571428571428572</v>
      </c>
      <c r="AUM403">
        <v>2.8571428571428572</v>
      </c>
      <c r="AUN403">
        <v>2.8571428571428572</v>
      </c>
      <c r="AUO403">
        <v>2.8571428571428572</v>
      </c>
      <c r="AUP403">
        <v>2.8571428571428572</v>
      </c>
      <c r="AUS403">
        <v>2.8571428571428572</v>
      </c>
      <c r="AUT403">
        <v>2.8571428571428572</v>
      </c>
      <c r="AUU403">
        <v>2.8571428571428572</v>
      </c>
      <c r="AUV403">
        <v>2.8571428571428572</v>
      </c>
      <c r="AUW403">
        <v>2.8571428571428572</v>
      </c>
      <c r="AUZ403">
        <v>2.8571428571428572</v>
      </c>
      <c r="AVA403">
        <v>2.8571428571428572</v>
      </c>
      <c r="AVC403">
        <v>2.8571428571428572</v>
      </c>
      <c r="AVD403">
        <v>2.8571428571428572</v>
      </c>
      <c r="AVE403">
        <v>2.8571428571428572</v>
      </c>
      <c r="AVG403">
        <v>2.8571428571428572</v>
      </c>
      <c r="AVH403">
        <v>2.8571428571428572</v>
      </c>
      <c r="AVI403">
        <v>2.8571428571428572</v>
      </c>
      <c r="AVJ403">
        <v>2.8571428571428572</v>
      </c>
      <c r="AVK403">
        <v>2.8571428571428572</v>
      </c>
      <c r="AVL403">
        <v>2.8571428571428572</v>
      </c>
    </row>
    <row r="404" spans="1:845 1110:1678">
      <c r="A404" s="19" t="s">
        <v>649</v>
      </c>
      <c r="B404" t="s">
        <v>170</v>
      </c>
      <c r="C404" t="s">
        <v>650</v>
      </c>
      <c r="D404" t="s">
        <v>19</v>
      </c>
      <c r="E404" s="7">
        <v>44985</v>
      </c>
      <c r="F404" s="8">
        <v>4.4039998054504395</v>
      </c>
      <c r="G404" s="7">
        <v>44881</v>
      </c>
      <c r="H404" s="13">
        <v>16</v>
      </c>
      <c r="I404" s="12">
        <v>100</v>
      </c>
      <c r="J404" s="12" t="s">
        <v>60</v>
      </c>
      <c r="K404" s="47">
        <f t="shared" si="8159"/>
        <v>15</v>
      </c>
      <c r="L404">
        <f t="shared" si="8160"/>
        <v>100</v>
      </c>
      <c r="M404" t="s">
        <v>939</v>
      </c>
      <c r="Q404" s="45"/>
      <c r="R404" s="44"/>
      <c r="S404" s="44"/>
      <c r="T404" s="46"/>
      <c r="U404" s="45"/>
      <c r="V404" s="44"/>
      <c r="W404" s="44"/>
      <c r="X404" s="46"/>
      <c r="Y404" s="45"/>
      <c r="Z404" s="44"/>
      <c r="AA404" s="44"/>
      <c r="AB404" s="46"/>
      <c r="AC404" s="45"/>
      <c r="AD404" s="44"/>
      <c r="AE404" s="44"/>
      <c r="ACP404">
        <v>3</v>
      </c>
      <c r="ACR404">
        <v>4</v>
      </c>
      <c r="ACS404">
        <v>4</v>
      </c>
      <c r="ACU404">
        <v>3</v>
      </c>
      <c r="ADG404">
        <v>1</v>
      </c>
    </row>
    <row r="405" spans="1:845 1110:1678">
      <c r="A405" s="19" t="s">
        <v>667</v>
      </c>
      <c r="B405" t="s">
        <v>170</v>
      </c>
      <c r="C405" t="s">
        <v>668</v>
      </c>
      <c r="D405" t="s">
        <v>19</v>
      </c>
      <c r="E405" s="7">
        <v>44985</v>
      </c>
      <c r="F405" s="8">
        <v>4.4320001602172852</v>
      </c>
      <c r="G405" s="7">
        <v>44881</v>
      </c>
      <c r="H405" s="13">
        <v>16</v>
      </c>
      <c r="I405" s="12">
        <v>100</v>
      </c>
      <c r="J405" s="12" t="s">
        <v>60</v>
      </c>
      <c r="K405" s="47">
        <f t="shared" si="8159"/>
        <v>15</v>
      </c>
      <c r="L405">
        <f t="shared" si="8160"/>
        <v>100</v>
      </c>
      <c r="M405" t="s">
        <v>939</v>
      </c>
      <c r="Q405" s="45"/>
      <c r="R405" s="44"/>
      <c r="S405" s="44"/>
      <c r="T405" s="46"/>
      <c r="U405" s="45"/>
      <c r="V405" s="44"/>
      <c r="W405" s="44"/>
      <c r="X405" s="46"/>
      <c r="Y405" s="45"/>
      <c r="Z405" s="44"/>
      <c r="AA405" s="44"/>
      <c r="AB405" s="46"/>
      <c r="AC405" s="45"/>
      <c r="AD405" s="44"/>
      <c r="AE405" s="44"/>
      <c r="ACP405">
        <v>3</v>
      </c>
      <c r="ACR405">
        <v>4</v>
      </c>
      <c r="ACS405">
        <v>4</v>
      </c>
      <c r="ACU405">
        <v>3</v>
      </c>
      <c r="ADG405">
        <v>1</v>
      </c>
    </row>
    <row r="406" spans="1:845 1110:1678">
      <c r="A406" s="10" t="s">
        <v>343</v>
      </c>
      <c r="B406" t="s">
        <v>102</v>
      </c>
      <c r="C406" t="s">
        <v>344</v>
      </c>
      <c r="D406" t="s">
        <v>19</v>
      </c>
      <c r="E406" s="7">
        <v>45493</v>
      </c>
      <c r="F406" s="8">
        <v>9.6999998092651367</v>
      </c>
      <c r="G406" s="7">
        <v>44882</v>
      </c>
      <c r="H406" s="13">
        <v>91.5</v>
      </c>
      <c r="I406" s="12">
        <v>100</v>
      </c>
      <c r="J406" s="12" t="s">
        <v>178</v>
      </c>
      <c r="K406" s="47">
        <f t="shared" si="8159"/>
        <v>141</v>
      </c>
      <c r="L406">
        <f t="shared" si="8160"/>
        <v>100</v>
      </c>
      <c r="M406" t="s">
        <v>939</v>
      </c>
      <c r="Q406" s="45"/>
      <c r="R406" s="44"/>
      <c r="S406" s="44"/>
      <c r="T406" s="46"/>
      <c r="U406" s="45"/>
      <c r="V406" s="44"/>
      <c r="W406" s="44"/>
      <c r="X406" s="46"/>
      <c r="Y406" s="45"/>
      <c r="Z406" s="44"/>
      <c r="AA406" s="44"/>
      <c r="AB406" s="46"/>
      <c r="AC406" s="45"/>
      <c r="AD406" s="44"/>
      <c r="AE406" s="44"/>
      <c r="AQV406">
        <v>7</v>
      </c>
      <c r="AQW406">
        <v>4</v>
      </c>
      <c r="AQY406">
        <v>12</v>
      </c>
      <c r="AQZ406">
        <v>10</v>
      </c>
      <c r="ARA406">
        <v>6</v>
      </c>
      <c r="ARB406">
        <v>12</v>
      </c>
      <c r="ARC406">
        <v>11</v>
      </c>
      <c r="ARF406">
        <v>12</v>
      </c>
      <c r="ARG406">
        <v>12</v>
      </c>
      <c r="ARH406">
        <v>8</v>
      </c>
      <c r="ARM406">
        <v>7</v>
      </c>
      <c r="ARN406">
        <v>2</v>
      </c>
      <c r="ARO406">
        <v>7</v>
      </c>
      <c r="ARP406">
        <v>8</v>
      </c>
      <c r="ARQ406">
        <v>7</v>
      </c>
      <c r="ARR406">
        <v>5</v>
      </c>
      <c r="ART406">
        <v>11</v>
      </c>
    </row>
    <row r="407" spans="1:845 1110:1678">
      <c r="A407" s="10" t="s">
        <v>793</v>
      </c>
      <c r="B407" t="s">
        <v>21</v>
      </c>
      <c r="C407" t="s">
        <v>835</v>
      </c>
      <c r="D407" t="s">
        <v>53</v>
      </c>
      <c r="E407" s="7">
        <v>45350</v>
      </c>
      <c r="F407" s="8">
        <v>0.7369999885559082</v>
      </c>
      <c r="G407" s="7">
        <v>45259</v>
      </c>
      <c r="H407" s="11">
        <v>30</v>
      </c>
      <c r="I407" s="12">
        <v>100</v>
      </c>
      <c r="J407" s="12" t="s">
        <v>60</v>
      </c>
      <c r="K407" s="47">
        <f t="shared" si="8159"/>
        <v>37</v>
      </c>
      <c r="L407">
        <f t="shared" si="8160"/>
        <v>100</v>
      </c>
      <c r="M407" t="s">
        <v>939</v>
      </c>
      <c r="Q407" s="45"/>
      <c r="R407" s="44"/>
      <c r="S407" s="44"/>
      <c r="T407" s="46"/>
      <c r="U407" s="45"/>
      <c r="V407" s="44"/>
      <c r="W407" s="44"/>
      <c r="X407" s="46"/>
      <c r="Y407" s="45"/>
      <c r="Z407" s="44"/>
      <c r="AA407" s="44"/>
      <c r="AB407" s="46"/>
      <c r="AC407" s="45"/>
      <c r="AD407" s="44"/>
      <c r="AE407" s="44"/>
      <c r="AU407" s="42"/>
      <c r="AQY407">
        <v>5</v>
      </c>
      <c r="ARA407">
        <v>6</v>
      </c>
      <c r="ARB407">
        <v>9</v>
      </c>
      <c r="ARF407">
        <v>1</v>
      </c>
      <c r="ARH407">
        <v>7</v>
      </c>
      <c r="ARI407">
        <v>9</v>
      </c>
    </row>
    <row r="408" spans="1:845 1110:1678">
      <c r="A408" s="10" t="s">
        <v>772</v>
      </c>
      <c r="B408" t="s">
        <v>17</v>
      </c>
      <c r="C408" t="s">
        <v>801</v>
      </c>
      <c r="D408" t="s">
        <v>53</v>
      </c>
      <c r="E408" s="7">
        <v>45306</v>
      </c>
      <c r="F408" s="8">
        <v>11</v>
      </c>
      <c r="G408" s="7">
        <v>45218</v>
      </c>
      <c r="H408" s="11">
        <v>179</v>
      </c>
      <c r="I408" s="12">
        <v>100</v>
      </c>
      <c r="J408" s="12" t="s">
        <v>284</v>
      </c>
      <c r="K408" s="47">
        <f t="shared" si="8159"/>
        <v>179</v>
      </c>
      <c r="L408">
        <f t="shared" si="8160"/>
        <v>100</v>
      </c>
      <c r="M408" t="s">
        <v>964</v>
      </c>
      <c r="Q408" s="45">
        <v>70</v>
      </c>
      <c r="R408" s="44">
        <v>45231</v>
      </c>
      <c r="S408" s="44">
        <v>45261</v>
      </c>
      <c r="T408" s="46"/>
      <c r="U408" s="45">
        <v>30</v>
      </c>
      <c r="V408" s="53">
        <f>W408-(ROUND(($H408*U408%)/8,0))</f>
        <v>45282</v>
      </c>
      <c r="W408" s="44">
        <v>45289</v>
      </c>
      <c r="X408" s="46"/>
      <c r="Y408" s="45"/>
      <c r="Z408" s="44"/>
      <c r="AA408" s="44"/>
      <c r="AB408" s="46"/>
      <c r="AC408" s="45"/>
      <c r="AD408" s="44"/>
      <c r="AE408" s="44"/>
      <c r="APR408">
        <v>5.447826086956522</v>
      </c>
      <c r="APS408">
        <v>5.447826086956522</v>
      </c>
      <c r="APW408">
        <v>5.447826086956522</v>
      </c>
      <c r="APX408">
        <v>5.447826086956522</v>
      </c>
      <c r="APY408">
        <v>5.447826086956522</v>
      </c>
      <c r="APZ408">
        <v>5.447826086956522</v>
      </c>
      <c r="AQA408">
        <v>5.447826086956522</v>
      </c>
      <c r="AQB408">
        <v>5.447826086956522</v>
      </c>
      <c r="AQD408">
        <v>5.447826086956522</v>
      </c>
      <c r="AQE408">
        <v>5.447826086956522</v>
      </c>
      <c r="AQF408">
        <v>5.447826086956522</v>
      </c>
      <c r="AQG408">
        <v>5.447826086956522</v>
      </c>
      <c r="AQH408">
        <v>5.447826086956522</v>
      </c>
      <c r="AQK408">
        <v>5.447826086956522</v>
      </c>
      <c r="AQL408">
        <v>5.447826086956522</v>
      </c>
      <c r="AQM408">
        <v>5.447826086956522</v>
      </c>
      <c r="AQO408">
        <v>5.447826086956522</v>
      </c>
      <c r="AQP408">
        <v>5.447826086956522</v>
      </c>
      <c r="AQR408">
        <v>5.447826086956522</v>
      </c>
      <c r="AQS408">
        <v>5.447826086956522</v>
      </c>
      <c r="AQT408">
        <v>5.447826086956522</v>
      </c>
      <c r="AQU408">
        <v>5.447826086956522</v>
      </c>
      <c r="AQV408">
        <v>5.447826086956522</v>
      </c>
      <c r="ARQ408">
        <v>8.9499999999999993</v>
      </c>
      <c r="ART408">
        <v>8.9499999999999993</v>
      </c>
      <c r="ARU408">
        <v>8.9499999999999993</v>
      </c>
      <c r="ARV408">
        <v>8.9499999999999993</v>
      </c>
      <c r="ARW408">
        <v>8.9499999999999993</v>
      </c>
      <c r="ARX408">
        <v>8.9499999999999993</v>
      </c>
    </row>
    <row r="409" spans="1:845 1110:1678">
      <c r="A409" s="10" t="s">
        <v>777</v>
      </c>
      <c r="B409" t="s">
        <v>17</v>
      </c>
      <c r="C409" t="s">
        <v>806</v>
      </c>
      <c r="D409" t="s">
        <v>53</v>
      </c>
      <c r="E409" s="7">
        <v>45407</v>
      </c>
      <c r="F409" s="8">
        <v>33.400001525878906</v>
      </c>
      <c r="G409" s="7">
        <v>45218</v>
      </c>
      <c r="H409" s="11">
        <v>120</v>
      </c>
      <c r="I409" s="12">
        <v>100</v>
      </c>
      <c r="J409" s="12" t="s">
        <v>284</v>
      </c>
      <c r="K409" s="47">
        <f t="shared" si="8159"/>
        <v>120</v>
      </c>
      <c r="L409">
        <f t="shared" si="8160"/>
        <v>100</v>
      </c>
      <c r="M409" t="s">
        <v>939</v>
      </c>
      <c r="Q409" s="45">
        <v>50</v>
      </c>
      <c r="R409" s="53">
        <f>S409-(ROUND(($H409*Q409%)/8,0))</f>
        <v>45281</v>
      </c>
      <c r="S409" s="44">
        <v>45289</v>
      </c>
      <c r="T409" s="46"/>
      <c r="U409" s="45">
        <v>20</v>
      </c>
      <c r="V409" s="44">
        <v>45296</v>
      </c>
      <c r="W409" s="44">
        <v>45301</v>
      </c>
      <c r="X409" s="46"/>
      <c r="Y409" s="45">
        <v>30</v>
      </c>
      <c r="Z409" s="53">
        <f>AA409-(ROUND(($H409*Y409%)/8,0))</f>
        <v>45317</v>
      </c>
      <c r="AA409" s="44">
        <v>45322</v>
      </c>
      <c r="AB409" s="46"/>
      <c r="AC409" s="45"/>
      <c r="AD409" s="44"/>
      <c r="AE409" s="44"/>
      <c r="ARP409">
        <v>8.5714285714285712</v>
      </c>
      <c r="ARQ409">
        <v>8.5714285714285712</v>
      </c>
      <c r="ART409">
        <v>8.5714285714285712</v>
      </c>
      <c r="ARU409">
        <v>8.5714285714285712</v>
      </c>
      <c r="ARV409">
        <v>8.5714285714285712</v>
      </c>
      <c r="ARW409">
        <v>8.5714285714285712</v>
      </c>
      <c r="ARX409">
        <v>8.5714285714285712</v>
      </c>
      <c r="ASE409">
        <v>6</v>
      </c>
      <c r="ASF409">
        <v>6</v>
      </c>
      <c r="ASI409">
        <v>6</v>
      </c>
      <c r="ASJ409">
        <v>6</v>
      </c>
      <c r="ASZ409">
        <v>9</v>
      </c>
      <c r="ATC409">
        <v>9</v>
      </c>
      <c r="ATD409">
        <v>9</v>
      </c>
      <c r="ATE409">
        <v>9</v>
      </c>
    </row>
    <row r="410" spans="1:845 1110:1678">
      <c r="A410" s="10" t="s">
        <v>888</v>
      </c>
      <c r="B410" t="s">
        <v>62</v>
      </c>
      <c r="C410" t="s">
        <v>1207</v>
      </c>
      <c r="D410" t="s">
        <v>19</v>
      </c>
      <c r="E410" s="7">
        <v>45950</v>
      </c>
      <c r="F410" s="8">
        <v>8.675999641418457</v>
      </c>
      <c r="G410" s="7">
        <v>45630</v>
      </c>
      <c r="H410" s="54">
        <v>61</v>
      </c>
      <c r="I410" s="12">
        <v>100</v>
      </c>
      <c r="J410" s="12" t="s">
        <v>1350</v>
      </c>
      <c r="K410" s="47">
        <f t="shared" si="8159"/>
        <v>88.5</v>
      </c>
      <c r="L410">
        <f t="shared" si="8160"/>
        <v>100</v>
      </c>
      <c r="M410" t="s">
        <v>939</v>
      </c>
      <c r="Q410" s="45"/>
      <c r="R410" s="44"/>
      <c r="S410" s="44"/>
      <c r="T410" s="46"/>
      <c r="U410" s="45"/>
      <c r="V410" s="53"/>
      <c r="W410" s="53"/>
      <c r="X410" s="46"/>
      <c r="Y410" s="45"/>
      <c r="Z410" s="44"/>
      <c r="AA410" s="44"/>
      <c r="AB410" s="46"/>
      <c r="AC410" s="45"/>
      <c r="AD410" s="44"/>
      <c r="AE410" s="44"/>
      <c r="BGR410">
        <v>2</v>
      </c>
      <c r="BGS410">
        <v>6.5</v>
      </c>
      <c r="BGT410">
        <v>8</v>
      </c>
      <c r="BGV410">
        <v>8</v>
      </c>
      <c r="BGW410">
        <v>8</v>
      </c>
      <c r="BGY410">
        <v>8</v>
      </c>
      <c r="BGZ410">
        <v>4</v>
      </c>
      <c r="BHC410">
        <v>2</v>
      </c>
      <c r="BHD410">
        <v>8</v>
      </c>
      <c r="BHE410">
        <v>8</v>
      </c>
      <c r="BHF410">
        <v>8</v>
      </c>
      <c r="BHK410">
        <v>4</v>
      </c>
      <c r="BIA410">
        <v>4</v>
      </c>
      <c r="BIB410">
        <v>5.5</v>
      </c>
      <c r="BIF410">
        <v>2</v>
      </c>
      <c r="BIG410">
        <v>0.5</v>
      </c>
      <c r="BIS410">
        <v>2</v>
      </c>
    </row>
    <row r="411" spans="1:845 1110:1678">
      <c r="A411" s="10" t="s">
        <v>889</v>
      </c>
      <c r="B411" t="s">
        <v>62</v>
      </c>
      <c r="C411" t="s">
        <v>906</v>
      </c>
      <c r="D411" t="s">
        <v>19</v>
      </c>
      <c r="E411" s="7">
        <v>45931</v>
      </c>
      <c r="F411" s="8">
        <v>23.187000274658203</v>
      </c>
      <c r="G411" s="64">
        <v>45398</v>
      </c>
      <c r="H411" s="13">
        <v>145.19999999999999</v>
      </c>
      <c r="I411" s="65">
        <v>100</v>
      </c>
      <c r="J411" s="65" t="s">
        <v>93</v>
      </c>
      <c r="K411" s="47">
        <f t="shared" si="8159"/>
        <v>207.5</v>
      </c>
      <c r="L411">
        <f t="shared" si="8160"/>
        <v>100</v>
      </c>
      <c r="M411" t="s">
        <v>939</v>
      </c>
      <c r="Q411" s="45"/>
      <c r="R411" s="44"/>
      <c r="S411" s="44"/>
      <c r="T411" s="46"/>
      <c r="U411" s="45"/>
      <c r="V411" s="44"/>
      <c r="W411" s="44"/>
      <c r="X411" s="46"/>
      <c r="Y411" s="45"/>
      <c r="Z411" s="44"/>
      <c r="AA411" s="44"/>
      <c r="AB411" s="46"/>
      <c r="AC411" s="45"/>
      <c r="AD411" s="44"/>
      <c r="AE411" s="44"/>
      <c r="BDJ411">
        <v>5.5</v>
      </c>
      <c r="BDK411">
        <v>4</v>
      </c>
      <c r="BDL411">
        <v>8</v>
      </c>
      <c r="BDM411">
        <v>7.5</v>
      </c>
      <c r="BDP411">
        <v>8</v>
      </c>
      <c r="BDQ411">
        <v>7</v>
      </c>
      <c r="BDR411">
        <v>8</v>
      </c>
      <c r="BDS411">
        <v>7</v>
      </c>
      <c r="BDT411">
        <v>7.5</v>
      </c>
      <c r="BDX411">
        <v>7.5</v>
      </c>
      <c r="BDY411">
        <v>6</v>
      </c>
      <c r="BDZ411">
        <v>8</v>
      </c>
      <c r="BEA411">
        <v>6.5</v>
      </c>
      <c r="BED411">
        <v>5</v>
      </c>
      <c r="BEE411">
        <v>3.5</v>
      </c>
      <c r="BEH411">
        <v>4</v>
      </c>
      <c r="BEK411">
        <v>8</v>
      </c>
      <c r="BEL411">
        <v>8</v>
      </c>
      <c r="BEM411">
        <v>8</v>
      </c>
      <c r="BEN411">
        <v>8</v>
      </c>
      <c r="BEO411">
        <v>5</v>
      </c>
      <c r="BER411">
        <v>4</v>
      </c>
      <c r="BFW411">
        <v>1</v>
      </c>
      <c r="BGK411">
        <v>1</v>
      </c>
      <c r="BGL411">
        <v>5.5</v>
      </c>
      <c r="BGR411">
        <v>2</v>
      </c>
      <c r="BGS411">
        <v>7</v>
      </c>
      <c r="BGV411">
        <v>8</v>
      </c>
      <c r="BGW411">
        <v>8</v>
      </c>
      <c r="BGX411">
        <v>7</v>
      </c>
      <c r="BGY411">
        <v>6</v>
      </c>
      <c r="BHL411">
        <v>1</v>
      </c>
      <c r="BHM411">
        <v>5</v>
      </c>
      <c r="BLK411">
        <v>4</v>
      </c>
      <c r="BLM411">
        <v>2</v>
      </c>
      <c r="BLN411">
        <v>6</v>
      </c>
    </row>
    <row r="412" spans="1:845 1110:1678">
      <c r="A412" s="19" t="s">
        <v>597</v>
      </c>
      <c r="B412" t="s">
        <v>251</v>
      </c>
      <c r="C412" t="s">
        <v>598</v>
      </c>
      <c r="D412" t="s">
        <v>19</v>
      </c>
      <c r="E412" s="7">
        <v>45026</v>
      </c>
      <c r="F412" s="8">
        <v>12.133000373840332</v>
      </c>
      <c r="G412" s="7">
        <v>44882</v>
      </c>
      <c r="H412" s="13">
        <v>108</v>
      </c>
      <c r="I412" s="12">
        <v>100</v>
      </c>
      <c r="J412" s="12" t="s">
        <v>93</v>
      </c>
      <c r="K412" s="47">
        <f t="shared" si="8159"/>
        <v>107.5</v>
      </c>
      <c r="L412">
        <f t="shared" si="8160"/>
        <v>100</v>
      </c>
      <c r="M412" t="s">
        <v>939</v>
      </c>
      <c r="Q412" s="45"/>
      <c r="R412" s="44"/>
      <c r="S412" s="44"/>
      <c r="T412" s="46"/>
      <c r="U412" s="45"/>
      <c r="V412" s="44"/>
      <c r="W412" s="44"/>
      <c r="X412" s="46"/>
      <c r="Y412" s="45"/>
      <c r="Z412" s="44"/>
      <c r="AA412" s="44"/>
      <c r="AB412" s="46"/>
      <c r="AC412" s="45"/>
      <c r="AD412" s="44"/>
      <c r="AE412" s="44"/>
      <c r="ACK412">
        <v>4</v>
      </c>
      <c r="ACL412">
        <v>1.5</v>
      </c>
      <c r="ACN412">
        <v>7</v>
      </c>
      <c r="ACO412">
        <v>8</v>
      </c>
      <c r="ACP412">
        <v>7</v>
      </c>
      <c r="ACR412">
        <v>8</v>
      </c>
      <c r="ACS412">
        <v>8</v>
      </c>
      <c r="ACT412">
        <v>8</v>
      </c>
      <c r="ACU412">
        <v>8</v>
      </c>
      <c r="ACV412">
        <v>4</v>
      </c>
      <c r="ACY412">
        <v>7</v>
      </c>
      <c r="ACZ412">
        <v>7</v>
      </c>
      <c r="ADC412">
        <v>0.5</v>
      </c>
      <c r="ADN412">
        <v>10</v>
      </c>
      <c r="ADP412">
        <v>6.5</v>
      </c>
      <c r="ADQ412">
        <v>5</v>
      </c>
      <c r="ADR412">
        <v>8</v>
      </c>
    </row>
    <row r="413" spans="1:845 1110:1678">
      <c r="A413" s="19" t="s">
        <v>545</v>
      </c>
      <c r="B413" t="s">
        <v>251</v>
      </c>
      <c r="C413" t="s">
        <v>546</v>
      </c>
      <c r="D413" t="s">
        <v>19</v>
      </c>
      <c r="E413" s="7">
        <v>45051</v>
      </c>
      <c r="F413" s="8">
        <v>3.1370000839233398</v>
      </c>
      <c r="G413" s="7">
        <v>44886</v>
      </c>
      <c r="H413" s="13">
        <v>52.5</v>
      </c>
      <c r="I413" s="12">
        <v>100</v>
      </c>
      <c r="J413" s="12" t="s">
        <v>43</v>
      </c>
      <c r="K413" s="47">
        <f t="shared" si="8159"/>
        <v>43.5</v>
      </c>
      <c r="L413">
        <f t="shared" si="8160"/>
        <v>100</v>
      </c>
      <c r="M413" t="s">
        <v>939</v>
      </c>
      <c r="Q413" s="45"/>
      <c r="R413" s="44"/>
      <c r="S413" s="44"/>
      <c r="T413" s="46"/>
      <c r="U413" s="45"/>
      <c r="V413" s="44"/>
      <c r="W413" s="44"/>
      <c r="X413" s="46"/>
      <c r="Y413" s="45"/>
      <c r="Z413" s="44"/>
      <c r="AA413" s="44"/>
      <c r="AB413" s="46"/>
      <c r="AC413" s="45"/>
      <c r="AD413" s="44"/>
      <c r="AE413" s="44"/>
      <c r="ACU413">
        <v>5</v>
      </c>
      <c r="ACV413">
        <v>7</v>
      </c>
      <c r="ACY413">
        <v>7</v>
      </c>
      <c r="ACZ413">
        <v>9</v>
      </c>
      <c r="ADA413">
        <v>2</v>
      </c>
      <c r="ADB413">
        <v>1</v>
      </c>
      <c r="ADC413">
        <v>9</v>
      </c>
      <c r="ADF413">
        <v>3</v>
      </c>
      <c r="AFM413">
        <v>0.5</v>
      </c>
    </row>
    <row r="414" spans="1:845 1110:1678">
      <c r="A414" s="14" t="s">
        <v>892</v>
      </c>
      <c r="B414" s="15" t="s">
        <v>41</v>
      </c>
      <c r="C414" s="15" t="s">
        <v>909</v>
      </c>
      <c r="D414" s="15" t="s">
        <v>19</v>
      </c>
      <c r="E414" s="16">
        <v>45273</v>
      </c>
      <c r="F414" s="17">
        <v>0.11800000071525574</v>
      </c>
      <c r="G414" s="7"/>
      <c r="H414" s="54">
        <f>$F414*7</f>
        <v>0.82600000500679016</v>
      </c>
      <c r="I414" s="12">
        <v>0</v>
      </c>
      <c r="J414" s="12"/>
      <c r="K414" s="47">
        <f t="shared" ref="K414:K477" si="8161">SUM(AS414:JWV414)</f>
        <v>0</v>
      </c>
      <c r="L414">
        <f t="shared" ref="L414:L477" si="8162">IF(J414&lt;&gt;"村田",SUM(I414,Q414,U414,Y414,AC414),SUM(Q414,U414,Y414,AC414))</f>
        <v>0</v>
      </c>
      <c r="M414" t="s">
        <v>939</v>
      </c>
      <c r="Q414" s="45"/>
      <c r="R414" s="53"/>
      <c r="S414" s="53"/>
      <c r="T414" s="46"/>
      <c r="U414" s="45"/>
      <c r="V414" s="44"/>
      <c r="W414" s="44"/>
      <c r="X414" s="46"/>
      <c r="Y414" s="45"/>
      <c r="Z414" s="44"/>
      <c r="AA414" s="44"/>
      <c r="AB414" s="46"/>
      <c r="AC414" s="45"/>
      <c r="AD414" s="44"/>
      <c r="AE414" s="44"/>
      <c r="AU414" s="42"/>
    </row>
    <row r="415" spans="1:845 1110:1678">
      <c r="A415" s="10" t="s">
        <v>778</v>
      </c>
      <c r="B415" t="s">
        <v>17</v>
      </c>
      <c r="C415" t="s">
        <v>807</v>
      </c>
      <c r="D415" t="s">
        <v>53</v>
      </c>
      <c r="E415" s="7">
        <v>45376</v>
      </c>
      <c r="F415" s="8">
        <v>37.799999237060547</v>
      </c>
      <c r="G415" s="7">
        <v>45218</v>
      </c>
      <c r="H415" s="11">
        <v>140</v>
      </c>
      <c r="I415" s="12">
        <v>100</v>
      </c>
      <c r="J415" s="12" t="s">
        <v>284</v>
      </c>
      <c r="K415" s="47">
        <f t="shared" si="8161"/>
        <v>140</v>
      </c>
      <c r="L415">
        <f t="shared" si="8162"/>
        <v>100</v>
      </c>
      <c r="M415" t="s">
        <v>939</v>
      </c>
      <c r="Q415" s="45">
        <v>70</v>
      </c>
      <c r="R415" s="53">
        <f>S415-(ROUND(($H415*Q415%)/8,0))</f>
        <v>45277</v>
      </c>
      <c r="S415" s="44">
        <v>45289</v>
      </c>
      <c r="T415" s="46"/>
      <c r="U415" s="45">
        <v>30</v>
      </c>
      <c r="V415" s="53">
        <f>W415-(ROUND(($H415*U415%)/8,0))</f>
        <v>45301</v>
      </c>
      <c r="W415" s="44">
        <v>45306</v>
      </c>
      <c r="X415" s="46"/>
      <c r="Y415" s="45"/>
      <c r="Z415" s="44"/>
      <c r="AA415" s="44"/>
      <c r="AB415" s="46"/>
      <c r="AC415" s="45"/>
      <c r="AD415" s="44"/>
      <c r="AE415" s="44"/>
      <c r="ARM415">
        <v>9.8000000000000007</v>
      </c>
      <c r="ARN415">
        <v>9.8000000000000007</v>
      </c>
      <c r="ARO415">
        <v>9.8000000000000007</v>
      </c>
      <c r="ARP415">
        <v>9.8000000000000007</v>
      </c>
      <c r="ARQ415">
        <v>9.8000000000000007</v>
      </c>
      <c r="ART415">
        <v>9.8000000000000007</v>
      </c>
      <c r="ARU415">
        <v>9.8000000000000007</v>
      </c>
      <c r="ARV415">
        <v>9.8000000000000007</v>
      </c>
      <c r="ARW415">
        <v>9.8000000000000007</v>
      </c>
      <c r="ARX415">
        <v>9.8000000000000007</v>
      </c>
      <c r="ASJ415">
        <v>8.4</v>
      </c>
      <c r="ASK415">
        <v>8.4</v>
      </c>
      <c r="ASL415">
        <v>8.4</v>
      </c>
      <c r="ASM415">
        <v>8.4</v>
      </c>
      <c r="ASO415">
        <v>8.4</v>
      </c>
    </row>
    <row r="416" spans="1:845 1110:1678">
      <c r="A416" s="14" t="s">
        <v>871</v>
      </c>
      <c r="B416" s="15" t="s">
        <v>237</v>
      </c>
      <c r="C416" s="15" t="s">
        <v>894</v>
      </c>
      <c r="D416" s="15" t="s">
        <v>23</v>
      </c>
      <c r="E416" s="16">
        <v>45275</v>
      </c>
      <c r="F416" s="17">
        <v>4.999999888241291E-3</v>
      </c>
      <c r="G416" s="16"/>
      <c r="H416" s="51">
        <f>$F416*10</f>
        <v>4.999999888241291E-2</v>
      </c>
      <c r="I416" s="18">
        <v>0</v>
      </c>
      <c r="J416" s="18"/>
      <c r="K416" s="47">
        <f t="shared" si="8161"/>
        <v>0</v>
      </c>
      <c r="L416">
        <f t="shared" si="8162"/>
        <v>0</v>
      </c>
      <c r="M416" t="s">
        <v>939</v>
      </c>
      <c r="Q416" s="45"/>
      <c r="R416" s="53"/>
      <c r="S416" s="53"/>
      <c r="T416" s="46"/>
      <c r="U416" s="45"/>
      <c r="V416" s="44"/>
      <c r="W416" s="44"/>
      <c r="X416" s="46"/>
      <c r="Y416" s="45"/>
      <c r="Z416" s="44"/>
      <c r="AA416" s="44"/>
      <c r="AB416" s="46"/>
      <c r="AC416" s="45"/>
      <c r="AD416" s="44"/>
      <c r="AE416" s="44"/>
      <c r="AU416" s="42"/>
    </row>
    <row r="417" spans="1:1021 1075:1260">
      <c r="A417" s="19" t="s">
        <v>601</v>
      </c>
      <c r="B417" t="s">
        <v>426</v>
      </c>
      <c r="C417" t="s">
        <v>602</v>
      </c>
      <c r="D417" t="s">
        <v>19</v>
      </c>
      <c r="E417" s="7">
        <v>45056</v>
      </c>
      <c r="F417" s="8">
        <v>16.003999710083008</v>
      </c>
      <c r="G417" s="7">
        <v>44886</v>
      </c>
      <c r="H417" s="13">
        <v>167.2</v>
      </c>
      <c r="I417" s="12">
        <v>100</v>
      </c>
      <c r="J417" s="12" t="s">
        <v>57</v>
      </c>
      <c r="K417" s="47">
        <f t="shared" si="8161"/>
        <v>137</v>
      </c>
      <c r="L417">
        <f t="shared" si="8162"/>
        <v>100</v>
      </c>
      <c r="M417" t="s">
        <v>939</v>
      </c>
      <c r="Q417" s="45"/>
      <c r="R417" s="44"/>
      <c r="S417" s="44"/>
      <c r="T417" s="46"/>
      <c r="U417" s="45"/>
      <c r="V417" s="44"/>
      <c r="W417" s="44"/>
      <c r="X417" s="46"/>
      <c r="Y417" s="45"/>
      <c r="Z417" s="44"/>
      <c r="AA417" s="44"/>
      <c r="AB417" s="46"/>
      <c r="AC417" s="45"/>
      <c r="AD417" s="44"/>
      <c r="AE417" s="44"/>
      <c r="ADM417">
        <v>10</v>
      </c>
      <c r="ADN417">
        <v>10</v>
      </c>
      <c r="ADO417">
        <v>8</v>
      </c>
      <c r="ADP417">
        <v>10</v>
      </c>
      <c r="ADQ417">
        <v>9</v>
      </c>
      <c r="ADR417">
        <v>8</v>
      </c>
      <c r="ADT417">
        <v>10</v>
      </c>
      <c r="ADU417">
        <v>10</v>
      </c>
      <c r="ADV417">
        <v>8</v>
      </c>
      <c r="ADW417">
        <v>4</v>
      </c>
      <c r="AED417">
        <v>8</v>
      </c>
      <c r="AEE417">
        <v>10</v>
      </c>
      <c r="AEF417">
        <v>8</v>
      </c>
      <c r="AEH417">
        <v>8</v>
      </c>
      <c r="AEI417">
        <v>12</v>
      </c>
      <c r="AEJ417">
        <v>4</v>
      </c>
    </row>
    <row r="418" spans="1:1021 1075:1260">
      <c r="A418" s="10" t="s">
        <v>372</v>
      </c>
      <c r="B418" t="s">
        <v>52</v>
      </c>
      <c r="C418" t="s">
        <v>373</v>
      </c>
      <c r="D418" t="s">
        <v>19</v>
      </c>
      <c r="E418" s="7">
        <v>45288</v>
      </c>
      <c r="F418" s="8">
        <v>12.062999725341797</v>
      </c>
      <c r="G418" s="7">
        <v>44889</v>
      </c>
      <c r="H418" s="13">
        <v>147.6</v>
      </c>
      <c r="I418" s="12">
        <v>100</v>
      </c>
      <c r="J418" s="12" t="s">
        <v>43</v>
      </c>
      <c r="K418" s="47">
        <f t="shared" si="8161"/>
        <v>124</v>
      </c>
      <c r="L418">
        <f t="shared" si="8162"/>
        <v>100</v>
      </c>
      <c r="M418" t="s">
        <v>939</v>
      </c>
      <c r="Q418" s="45"/>
      <c r="R418" s="44"/>
      <c r="S418" s="44"/>
      <c r="T418" s="46"/>
      <c r="U418" s="45"/>
      <c r="V418" s="44"/>
      <c r="W418" s="44"/>
      <c r="X418" s="46"/>
      <c r="Y418" s="45"/>
      <c r="Z418" s="44"/>
      <c r="AA418" s="44"/>
      <c r="AB418" s="46"/>
      <c r="AC418" s="45"/>
      <c r="AD418" s="44"/>
      <c r="AE418" s="44"/>
      <c r="AFT418">
        <v>4</v>
      </c>
      <c r="AFU418">
        <v>10</v>
      </c>
      <c r="AFX418">
        <v>12</v>
      </c>
      <c r="AFY418">
        <v>11</v>
      </c>
      <c r="AFZ418">
        <v>7</v>
      </c>
      <c r="AGA418">
        <v>7</v>
      </c>
      <c r="AGB418">
        <v>10</v>
      </c>
      <c r="AGC418">
        <v>1</v>
      </c>
      <c r="AGE418">
        <v>8</v>
      </c>
      <c r="AGF418">
        <v>5</v>
      </c>
      <c r="AGG418">
        <v>4</v>
      </c>
      <c r="AGH418">
        <v>7</v>
      </c>
      <c r="AGM418">
        <v>4</v>
      </c>
      <c r="AGT418">
        <v>1</v>
      </c>
      <c r="AGZ418">
        <v>9</v>
      </c>
      <c r="AHA418">
        <v>8</v>
      </c>
      <c r="AHD418">
        <v>4</v>
      </c>
      <c r="AHE418">
        <v>4</v>
      </c>
      <c r="AHH418">
        <v>4</v>
      </c>
      <c r="AHI418">
        <v>4</v>
      </c>
    </row>
    <row r="419" spans="1:1021 1075:1260">
      <c r="A419" s="10" t="s">
        <v>781</v>
      </c>
      <c r="B419" t="s">
        <v>810</v>
      </c>
      <c r="C419" t="s">
        <v>811</v>
      </c>
      <c r="D419" t="s">
        <v>53</v>
      </c>
      <c r="E419" s="7">
        <v>45392</v>
      </c>
      <c r="F419" s="8">
        <v>9.949000358581543</v>
      </c>
      <c r="G419" s="7">
        <v>45216</v>
      </c>
      <c r="H419" s="11">
        <v>75.378</v>
      </c>
      <c r="I419" s="12">
        <v>100</v>
      </c>
      <c r="J419" s="12" t="s">
        <v>60</v>
      </c>
      <c r="K419" s="47">
        <f t="shared" si="8161"/>
        <v>75</v>
      </c>
      <c r="L419">
        <f t="shared" si="8162"/>
        <v>100</v>
      </c>
      <c r="M419" t="s">
        <v>939</v>
      </c>
      <c r="Q419" s="45"/>
      <c r="R419" s="44"/>
      <c r="S419" s="44"/>
      <c r="T419" s="46"/>
      <c r="U419" s="45"/>
      <c r="V419" s="44"/>
      <c r="W419" s="44"/>
      <c r="X419" s="46"/>
      <c r="Y419" s="45"/>
      <c r="Z419" s="44"/>
      <c r="AA419" s="44"/>
      <c r="AB419" s="46"/>
      <c r="AC419" s="45"/>
      <c r="AD419" s="44"/>
      <c r="AE419" s="44"/>
      <c r="APJ419">
        <v>2</v>
      </c>
      <c r="APK419">
        <v>8</v>
      </c>
      <c r="APL419">
        <v>6</v>
      </c>
      <c r="APM419">
        <v>9</v>
      </c>
      <c r="APP419">
        <v>7</v>
      </c>
      <c r="APQ419">
        <v>7</v>
      </c>
      <c r="APR419">
        <v>4</v>
      </c>
      <c r="APS419">
        <v>9</v>
      </c>
      <c r="APW419">
        <v>10</v>
      </c>
      <c r="APX419">
        <v>5</v>
      </c>
      <c r="APY419">
        <v>4</v>
      </c>
      <c r="AQA419">
        <v>4</v>
      </c>
    </row>
    <row r="420" spans="1:1021 1075:1260">
      <c r="A420" s="19" t="s">
        <v>625</v>
      </c>
      <c r="B420" t="s">
        <v>85</v>
      </c>
      <c r="C420" t="s">
        <v>626</v>
      </c>
      <c r="D420" t="s">
        <v>19</v>
      </c>
      <c r="E420" s="7">
        <v>45026</v>
      </c>
      <c r="F420" s="8">
        <v>8.5059995651245117</v>
      </c>
      <c r="G420" s="7">
        <v>44889</v>
      </c>
      <c r="H420" s="13">
        <v>61</v>
      </c>
      <c r="I420" s="12">
        <v>100</v>
      </c>
      <c r="J420" s="12" t="s">
        <v>129</v>
      </c>
      <c r="K420" s="47">
        <f t="shared" si="8161"/>
        <v>50</v>
      </c>
      <c r="L420">
        <f t="shared" si="8162"/>
        <v>100</v>
      </c>
      <c r="M420" t="s">
        <v>939</v>
      </c>
      <c r="Q420" s="45"/>
      <c r="R420" s="44"/>
      <c r="S420" s="44"/>
      <c r="T420" s="46"/>
      <c r="U420" s="45"/>
      <c r="V420" s="44"/>
      <c r="W420" s="44"/>
      <c r="X420" s="46"/>
      <c r="Y420" s="45"/>
      <c r="Z420" s="44"/>
      <c r="AA420" s="44"/>
      <c r="AB420" s="46"/>
      <c r="AC420" s="45"/>
      <c r="AD420" s="44"/>
      <c r="AE420" s="44"/>
      <c r="ADH420">
        <v>4</v>
      </c>
      <c r="ADI420">
        <v>10</v>
      </c>
      <c r="ADJ420">
        <v>10</v>
      </c>
      <c r="ADK420">
        <v>8</v>
      </c>
      <c r="ADM420">
        <v>10</v>
      </c>
      <c r="AFE420">
        <v>4</v>
      </c>
      <c r="AFF420">
        <v>4</v>
      </c>
    </row>
    <row r="421" spans="1:1021 1075:1260">
      <c r="A421" s="14" t="s">
        <v>854</v>
      </c>
      <c r="B421" s="15" t="s">
        <v>17</v>
      </c>
      <c r="C421" s="15" t="s">
        <v>876</v>
      </c>
      <c r="D421" s="15" t="s">
        <v>53</v>
      </c>
      <c r="E421" s="16">
        <v>45498</v>
      </c>
      <c r="F421" s="17">
        <v>8</v>
      </c>
      <c r="G421" s="16"/>
      <c r="H421" s="51">
        <f>$F421*10</f>
        <v>80</v>
      </c>
      <c r="I421" s="18">
        <v>0</v>
      </c>
      <c r="J421" s="18"/>
      <c r="K421" s="47">
        <f t="shared" si="8161"/>
        <v>0</v>
      </c>
      <c r="L421">
        <f t="shared" si="8162"/>
        <v>0</v>
      </c>
      <c r="M421" t="s">
        <v>939</v>
      </c>
      <c r="Q421" s="45"/>
      <c r="R421" s="53"/>
      <c r="S421" s="53"/>
      <c r="T421" s="46"/>
      <c r="U421" s="45"/>
      <c r="V421" s="44"/>
      <c r="W421" s="44"/>
      <c r="X421" s="46"/>
      <c r="Y421" s="45"/>
      <c r="Z421" s="44"/>
      <c r="AA421" s="44"/>
      <c r="AB421" s="46"/>
      <c r="AC421" s="45"/>
      <c r="AD421" s="44"/>
      <c r="AE421" s="44"/>
      <c r="AU421" s="42"/>
    </row>
    <row r="422" spans="1:1021 1075:1260">
      <c r="A422" s="10" t="s">
        <v>10</v>
      </c>
      <c r="B422" t="s">
        <v>251</v>
      </c>
      <c r="C422" t="s">
        <v>783</v>
      </c>
      <c r="D422" t="s">
        <v>53</v>
      </c>
      <c r="E422" s="7">
        <v>45397</v>
      </c>
      <c r="F422" s="8">
        <v>4.0999999046325684</v>
      </c>
      <c r="G422" s="7">
        <v>45182</v>
      </c>
      <c r="H422" s="13">
        <v>85.6</v>
      </c>
      <c r="I422" s="12">
        <v>100</v>
      </c>
      <c r="J422" s="12" t="s">
        <v>60</v>
      </c>
      <c r="K422" s="47">
        <f t="shared" si="8161"/>
        <v>82</v>
      </c>
      <c r="L422">
        <f t="shared" si="8162"/>
        <v>100</v>
      </c>
      <c r="M422" t="s">
        <v>939</v>
      </c>
      <c r="Q422" s="45"/>
      <c r="R422" s="44"/>
      <c r="S422" s="44"/>
      <c r="T422" s="46"/>
      <c r="U422" s="45"/>
      <c r="V422" s="44"/>
      <c r="W422" s="44"/>
      <c r="X422" s="46"/>
      <c r="Y422" s="45"/>
      <c r="Z422" s="44"/>
      <c r="AA422" s="44"/>
      <c r="AB422" s="46"/>
      <c r="AC422" s="45"/>
      <c r="AD422" s="44"/>
      <c r="AE422" s="44"/>
      <c r="AF422" s="7"/>
      <c r="AOI422">
        <v>7</v>
      </c>
      <c r="AOJ422">
        <v>3</v>
      </c>
      <c r="AOR422">
        <v>5</v>
      </c>
      <c r="AOX422">
        <v>3</v>
      </c>
      <c r="AOY422">
        <v>8</v>
      </c>
      <c r="APC422">
        <v>9</v>
      </c>
      <c r="APE422">
        <v>3</v>
      </c>
      <c r="APF422">
        <v>4</v>
      </c>
      <c r="APJ422">
        <v>2</v>
      </c>
      <c r="APX422">
        <v>5</v>
      </c>
      <c r="APY422">
        <v>4</v>
      </c>
      <c r="APZ422">
        <v>8</v>
      </c>
      <c r="AQB422">
        <v>8</v>
      </c>
      <c r="AQT422">
        <v>7</v>
      </c>
      <c r="AQU422">
        <v>6</v>
      </c>
    </row>
    <row r="423" spans="1:1021 1075:1260">
      <c r="A423" s="19">
        <v>223016</v>
      </c>
      <c r="B423" t="s">
        <v>85</v>
      </c>
      <c r="C423" t="s">
        <v>553</v>
      </c>
      <c r="D423" t="s">
        <v>19</v>
      </c>
      <c r="E423" s="7">
        <v>45153</v>
      </c>
      <c r="F423" s="8">
        <v>13.368000030517578</v>
      </c>
      <c r="G423" s="7">
        <v>44893</v>
      </c>
      <c r="H423" s="13">
        <v>134</v>
      </c>
      <c r="I423" s="12">
        <v>100</v>
      </c>
      <c r="J423" s="12" t="s">
        <v>93</v>
      </c>
      <c r="K423" s="47">
        <f t="shared" si="8161"/>
        <v>223</v>
      </c>
      <c r="L423">
        <f t="shared" si="8162"/>
        <v>100</v>
      </c>
      <c r="M423" t="s">
        <v>939</v>
      </c>
      <c r="Q423" s="45"/>
      <c r="R423" s="44"/>
      <c r="S423" s="44"/>
      <c r="T423" s="46"/>
      <c r="U423" s="45"/>
      <c r="V423" s="53"/>
      <c r="W423" s="44"/>
      <c r="X423" s="46"/>
      <c r="Y423" s="45"/>
      <c r="Z423" s="44"/>
      <c r="AA423" s="44"/>
      <c r="AB423" s="46"/>
      <c r="AC423" s="45"/>
      <c r="AD423" s="44"/>
      <c r="AE423" s="44"/>
      <c r="ADA423">
        <v>7</v>
      </c>
      <c r="ADB423">
        <v>7.5</v>
      </c>
      <c r="ADC423">
        <v>3.5</v>
      </c>
      <c r="ADG423">
        <v>9</v>
      </c>
      <c r="ADH423">
        <v>4</v>
      </c>
      <c r="ADI423">
        <v>7</v>
      </c>
      <c r="ADJ423">
        <v>9</v>
      </c>
      <c r="ADM423">
        <v>8.5</v>
      </c>
      <c r="ADP423">
        <v>2</v>
      </c>
      <c r="ADQ423">
        <v>2</v>
      </c>
      <c r="ADT423">
        <v>10</v>
      </c>
      <c r="ADU423">
        <v>10</v>
      </c>
      <c r="ADV423">
        <v>8</v>
      </c>
      <c r="ADW423">
        <v>4</v>
      </c>
      <c r="AED423">
        <v>6.5</v>
      </c>
      <c r="AEP423">
        <v>1</v>
      </c>
      <c r="AER423">
        <v>4</v>
      </c>
      <c r="AES423">
        <v>11</v>
      </c>
      <c r="AEV423">
        <v>11</v>
      </c>
      <c r="AEW423">
        <v>12</v>
      </c>
      <c r="AEX423">
        <v>3</v>
      </c>
      <c r="AEY423">
        <v>0.5</v>
      </c>
      <c r="AEZ423">
        <v>1</v>
      </c>
      <c r="AFC423">
        <v>1</v>
      </c>
      <c r="AFD423">
        <v>3</v>
      </c>
      <c r="AGB423">
        <v>1</v>
      </c>
      <c r="AGE423">
        <v>1</v>
      </c>
      <c r="AMG423">
        <v>3.5</v>
      </c>
      <c r="ARP423">
        <v>2</v>
      </c>
      <c r="ASR423">
        <v>5.5</v>
      </c>
      <c r="ASS423">
        <v>7</v>
      </c>
      <c r="ASV423">
        <v>10</v>
      </c>
      <c r="ASW423">
        <v>8</v>
      </c>
      <c r="ASX423">
        <v>8</v>
      </c>
      <c r="ASY423">
        <v>8.5</v>
      </c>
      <c r="ASZ423">
        <v>5</v>
      </c>
      <c r="ATC423">
        <v>9</v>
      </c>
      <c r="ATY423">
        <v>2</v>
      </c>
      <c r="ATZ423">
        <v>4</v>
      </c>
      <c r="AUA423">
        <v>3</v>
      </c>
    </row>
    <row r="424" spans="1:1021 1075:1260">
      <c r="A424" s="19">
        <v>223015</v>
      </c>
      <c r="B424" t="s">
        <v>85</v>
      </c>
      <c r="C424" t="s">
        <v>554</v>
      </c>
      <c r="D424" t="s">
        <v>19</v>
      </c>
      <c r="E424" s="7">
        <v>45108</v>
      </c>
      <c r="F424" s="8">
        <v>7.4489998817443848</v>
      </c>
      <c r="G424" s="7">
        <v>44894</v>
      </c>
      <c r="H424" s="13">
        <v>140.69999999999999</v>
      </c>
      <c r="I424" s="12">
        <v>100</v>
      </c>
      <c r="J424" s="12" t="s">
        <v>93</v>
      </c>
      <c r="K424" s="47">
        <f t="shared" si="8161"/>
        <v>208.5</v>
      </c>
      <c r="L424">
        <f t="shared" si="8162"/>
        <v>100</v>
      </c>
      <c r="M424" t="s">
        <v>939</v>
      </c>
      <c r="Q424" s="45"/>
      <c r="R424" s="44"/>
      <c r="S424" s="44"/>
      <c r="T424" s="46"/>
      <c r="U424" s="45"/>
      <c r="V424" s="44"/>
      <c r="W424" s="44"/>
      <c r="X424" s="46"/>
      <c r="Y424" s="45"/>
      <c r="Z424" s="44"/>
      <c r="AA424" s="44"/>
      <c r="AB424" s="46"/>
      <c r="AC424" s="45"/>
      <c r="AD424" s="44"/>
      <c r="AE424" s="44"/>
      <c r="ADC424">
        <v>3</v>
      </c>
      <c r="ADG424">
        <v>1</v>
      </c>
      <c r="ADH424">
        <v>4</v>
      </c>
      <c r="ADI424">
        <v>2</v>
      </c>
      <c r="AED424">
        <v>1</v>
      </c>
      <c r="AEE424">
        <v>10</v>
      </c>
      <c r="AEF424">
        <v>8</v>
      </c>
      <c r="AEI424">
        <v>11</v>
      </c>
      <c r="AEJ424">
        <v>8</v>
      </c>
      <c r="AEK424">
        <v>11</v>
      </c>
      <c r="AEL424">
        <v>12</v>
      </c>
      <c r="AEM424">
        <v>7</v>
      </c>
      <c r="AEO424">
        <v>12</v>
      </c>
      <c r="AEP424">
        <v>11</v>
      </c>
      <c r="AEQ424">
        <v>8</v>
      </c>
      <c r="AER424">
        <v>2</v>
      </c>
      <c r="AEY424">
        <v>6</v>
      </c>
      <c r="AFG424">
        <v>0.5</v>
      </c>
      <c r="AFH424">
        <v>0.5</v>
      </c>
      <c r="AFN424">
        <v>7</v>
      </c>
      <c r="AFQ424">
        <v>12</v>
      </c>
      <c r="AFR424">
        <v>12</v>
      </c>
      <c r="AFS424">
        <v>8</v>
      </c>
      <c r="AFT424">
        <v>12</v>
      </c>
      <c r="AFU424">
        <v>12</v>
      </c>
      <c r="AFX424">
        <v>12</v>
      </c>
      <c r="AFY424">
        <v>10</v>
      </c>
      <c r="AGN424">
        <v>3</v>
      </c>
      <c r="AGS424">
        <v>1.5</v>
      </c>
      <c r="AGT424">
        <v>1</v>
      </c>
    </row>
    <row r="425" spans="1:1021 1075:1260">
      <c r="A425" s="19" t="s">
        <v>595</v>
      </c>
      <c r="B425" t="s">
        <v>426</v>
      </c>
      <c r="C425" t="s">
        <v>596</v>
      </c>
      <c r="D425" t="s">
        <v>19</v>
      </c>
      <c r="E425" s="7">
        <v>45078</v>
      </c>
      <c r="F425" s="8">
        <v>64.830001831054688</v>
      </c>
      <c r="G425" s="7">
        <v>44896</v>
      </c>
      <c r="H425" s="13">
        <v>232.98</v>
      </c>
      <c r="I425" s="12">
        <v>100</v>
      </c>
      <c r="J425" s="12" t="s">
        <v>129</v>
      </c>
      <c r="K425" s="47">
        <f t="shared" si="8161"/>
        <v>204</v>
      </c>
      <c r="L425">
        <f t="shared" si="8162"/>
        <v>100</v>
      </c>
      <c r="M425" t="s">
        <v>939</v>
      </c>
      <c r="Q425" s="45"/>
      <c r="R425" s="44"/>
      <c r="S425" s="44"/>
      <c r="T425" s="46"/>
      <c r="U425" s="45"/>
      <c r="V425" s="44"/>
      <c r="W425" s="44"/>
      <c r="X425" s="46"/>
      <c r="Y425" s="45"/>
      <c r="Z425" s="44"/>
      <c r="AA425" s="44"/>
      <c r="AB425" s="46"/>
      <c r="AC425" s="45"/>
      <c r="AD425" s="44"/>
      <c r="AE425" s="44"/>
      <c r="ADO425">
        <v>7</v>
      </c>
      <c r="ADP425">
        <v>10</v>
      </c>
      <c r="ADQ425">
        <v>3</v>
      </c>
      <c r="ADT425">
        <v>10</v>
      </c>
      <c r="ADU425">
        <v>10</v>
      </c>
      <c r="ADV425">
        <v>8</v>
      </c>
      <c r="ADW425">
        <v>4</v>
      </c>
      <c r="AED425">
        <v>8</v>
      </c>
      <c r="AEE425">
        <v>10</v>
      </c>
      <c r="AEF425">
        <v>8</v>
      </c>
      <c r="AEI425">
        <v>12</v>
      </c>
      <c r="AEJ425">
        <v>8</v>
      </c>
      <c r="AEK425">
        <v>12</v>
      </c>
      <c r="AEL425">
        <v>12</v>
      </c>
      <c r="AEM425">
        <v>7</v>
      </c>
      <c r="AEO425">
        <v>12</v>
      </c>
      <c r="AEP425">
        <v>11</v>
      </c>
      <c r="AEQ425">
        <v>8</v>
      </c>
      <c r="AER425">
        <v>12</v>
      </c>
      <c r="AES425">
        <v>2</v>
      </c>
      <c r="AFD425">
        <v>4</v>
      </c>
      <c r="AFF425">
        <v>6</v>
      </c>
      <c r="AFG425">
        <v>8</v>
      </c>
      <c r="AFH425">
        <v>8</v>
      </c>
      <c r="AFJ425">
        <v>4</v>
      </c>
    </row>
    <row r="426" spans="1:1021 1075:1260">
      <c r="A426" s="19">
        <v>223051</v>
      </c>
      <c r="B426" t="s">
        <v>537</v>
      </c>
      <c r="C426" t="s">
        <v>538</v>
      </c>
      <c r="D426" t="s">
        <v>19</v>
      </c>
      <c r="E426" s="7">
        <v>45047</v>
      </c>
      <c r="F426" s="8">
        <v>6.9149999618530273</v>
      </c>
      <c r="G426" s="7">
        <v>44900</v>
      </c>
      <c r="H426" s="13">
        <v>61.8</v>
      </c>
      <c r="I426" s="12">
        <v>100</v>
      </c>
      <c r="J426" s="12" t="s">
        <v>178</v>
      </c>
      <c r="K426" s="47">
        <f t="shared" si="8161"/>
        <v>59</v>
      </c>
      <c r="L426">
        <f t="shared" si="8162"/>
        <v>100</v>
      </c>
      <c r="M426" t="s">
        <v>939</v>
      </c>
      <c r="Q426" s="45"/>
      <c r="R426" s="44"/>
      <c r="S426" s="44"/>
      <c r="T426" s="46"/>
      <c r="U426" s="45"/>
      <c r="V426" s="44"/>
      <c r="W426" s="44"/>
      <c r="X426" s="46"/>
      <c r="Y426" s="45"/>
      <c r="Z426" s="44"/>
      <c r="AA426" s="44"/>
      <c r="AB426" s="46"/>
      <c r="AC426" s="45"/>
      <c r="AD426" s="44"/>
      <c r="AE426" s="44"/>
      <c r="ADR426">
        <v>4</v>
      </c>
      <c r="ADT426">
        <v>9</v>
      </c>
      <c r="ADU426">
        <v>9</v>
      </c>
      <c r="ADV426">
        <v>1</v>
      </c>
      <c r="ADW426">
        <v>1</v>
      </c>
      <c r="AEI426">
        <v>2</v>
      </c>
      <c r="AEK426">
        <v>4</v>
      </c>
      <c r="AEL426">
        <v>9</v>
      </c>
      <c r="AEM426">
        <v>3</v>
      </c>
      <c r="AEO426">
        <v>11</v>
      </c>
      <c r="AEP426">
        <v>6</v>
      </c>
    </row>
    <row r="427" spans="1:1021 1075:1260">
      <c r="A427" s="10" t="s">
        <v>15</v>
      </c>
      <c r="B427" t="s">
        <v>21</v>
      </c>
      <c r="C427" t="s">
        <v>788</v>
      </c>
      <c r="D427" t="s">
        <v>53</v>
      </c>
      <c r="E427" s="7">
        <v>45282</v>
      </c>
      <c r="F427" s="8">
        <v>2.4000000953674316</v>
      </c>
      <c r="G427" s="7">
        <v>45174</v>
      </c>
      <c r="H427" s="13">
        <v>45</v>
      </c>
      <c r="I427" s="12">
        <v>100</v>
      </c>
      <c r="J427" s="12" t="s">
        <v>54</v>
      </c>
      <c r="K427" s="47">
        <f t="shared" si="8161"/>
        <v>45</v>
      </c>
      <c r="L427">
        <f t="shared" si="8162"/>
        <v>100</v>
      </c>
      <c r="M427" t="s">
        <v>939</v>
      </c>
      <c r="Q427" s="45">
        <v>80</v>
      </c>
      <c r="R427" s="44">
        <v>45215</v>
      </c>
      <c r="S427" s="44">
        <v>45230</v>
      </c>
      <c r="T427" s="46"/>
      <c r="U427" s="45">
        <v>20</v>
      </c>
      <c r="V427" s="44">
        <v>45243</v>
      </c>
      <c r="W427" s="44">
        <v>45245</v>
      </c>
      <c r="X427" s="46"/>
      <c r="Y427" s="45"/>
      <c r="Z427" s="44"/>
      <c r="AA427" s="44"/>
      <c r="AB427" s="46"/>
      <c r="AC427" s="45"/>
      <c r="AD427" s="44"/>
      <c r="AE427" s="44"/>
      <c r="APB427">
        <v>3</v>
      </c>
      <c r="APC427">
        <v>3</v>
      </c>
      <c r="APD427">
        <v>3</v>
      </c>
      <c r="APE427">
        <v>3</v>
      </c>
      <c r="APF427">
        <v>3</v>
      </c>
      <c r="API427">
        <v>3</v>
      </c>
      <c r="APJ427">
        <v>3</v>
      </c>
      <c r="APK427">
        <v>3</v>
      </c>
      <c r="APL427">
        <v>3</v>
      </c>
      <c r="APM427">
        <v>3</v>
      </c>
      <c r="APP427">
        <v>3</v>
      </c>
      <c r="APQ427">
        <v>3</v>
      </c>
      <c r="AQD427">
        <v>3</v>
      </c>
      <c r="AQE427">
        <v>3</v>
      </c>
      <c r="AQF427">
        <v>3</v>
      </c>
    </row>
    <row r="428" spans="1:1021 1075:1260">
      <c r="A428" s="10" t="s">
        <v>51</v>
      </c>
      <c r="B428" t="s">
        <v>52</v>
      </c>
      <c r="C428" t="s">
        <v>789</v>
      </c>
      <c r="D428" t="s">
        <v>53</v>
      </c>
      <c r="E428" s="7">
        <v>45169</v>
      </c>
      <c r="F428" s="8">
        <v>0.375</v>
      </c>
      <c r="G428" s="7">
        <v>45119</v>
      </c>
      <c r="H428" s="13">
        <v>100</v>
      </c>
      <c r="I428" s="12">
        <v>100</v>
      </c>
      <c r="J428" s="12" t="s">
        <v>54</v>
      </c>
      <c r="K428" s="47">
        <f t="shared" si="8161"/>
        <v>100</v>
      </c>
      <c r="L428">
        <f t="shared" si="8162"/>
        <v>100</v>
      </c>
      <c r="M428" t="s">
        <v>939</v>
      </c>
      <c r="Q428" s="45">
        <v>100</v>
      </c>
      <c r="R428" s="44">
        <v>45119</v>
      </c>
      <c r="S428" s="44">
        <v>45121</v>
      </c>
      <c r="T428" s="46"/>
      <c r="U428" s="45"/>
      <c r="V428" s="44"/>
      <c r="W428" s="44"/>
      <c r="X428" s="46"/>
      <c r="Y428" s="45"/>
      <c r="Z428" s="44"/>
      <c r="AA428" s="44"/>
      <c r="AB428" s="46"/>
      <c r="AC428" s="45"/>
      <c r="AD428" s="44"/>
      <c r="AE428" s="44"/>
      <c r="ALJ428">
        <v>33.333333333333336</v>
      </c>
      <c r="ALK428">
        <v>33.333333333333336</v>
      </c>
      <c r="ALL428">
        <v>33.333333333333336</v>
      </c>
    </row>
    <row r="429" spans="1:1021 1075:1260">
      <c r="A429" s="10" t="s">
        <v>64</v>
      </c>
      <c r="B429" t="s">
        <v>52</v>
      </c>
      <c r="C429" t="s">
        <v>65</v>
      </c>
      <c r="D429" t="s">
        <v>53</v>
      </c>
      <c r="E429" s="7">
        <v>45139</v>
      </c>
      <c r="F429" s="8">
        <v>4.7659997940063477</v>
      </c>
      <c r="G429" s="7">
        <v>45058</v>
      </c>
      <c r="H429" s="13">
        <v>100</v>
      </c>
      <c r="I429" s="12">
        <v>100</v>
      </c>
      <c r="J429" s="12" t="s">
        <v>54</v>
      </c>
      <c r="K429" s="47">
        <f t="shared" si="8161"/>
        <v>100.00000000000007</v>
      </c>
      <c r="L429">
        <f t="shared" si="8162"/>
        <v>100</v>
      </c>
      <c r="M429" t="s">
        <v>939</v>
      </c>
      <c r="Q429" s="45">
        <v>100</v>
      </c>
      <c r="R429" s="44">
        <v>45058</v>
      </c>
      <c r="S429" s="44">
        <v>45106</v>
      </c>
      <c r="T429" s="46"/>
      <c r="U429" s="45"/>
      <c r="V429" s="44"/>
      <c r="W429" s="44"/>
      <c r="X429" s="46"/>
      <c r="Y429" s="45"/>
      <c r="Z429" s="44"/>
      <c r="AA429" s="44"/>
      <c r="AB429" s="46"/>
      <c r="AC429" s="45"/>
      <c r="AD429" s="44"/>
      <c r="AE429" s="44"/>
      <c r="AJA429">
        <v>2.7027027027027026</v>
      </c>
      <c r="AJB429">
        <v>2.7027027027027026</v>
      </c>
      <c r="AJD429">
        <v>2.7027027027027026</v>
      </c>
      <c r="AJE429">
        <v>2.7027027027027026</v>
      </c>
      <c r="AJF429">
        <v>2.7027027027027026</v>
      </c>
      <c r="AJG429">
        <v>2.7027027027027026</v>
      </c>
      <c r="AJH429">
        <v>2.7027027027027026</v>
      </c>
      <c r="AJK429">
        <v>2.7027027027027026</v>
      </c>
      <c r="AJL429">
        <v>2.7027027027027026</v>
      </c>
      <c r="AJM429">
        <v>2.7027027027027026</v>
      </c>
      <c r="AJN429">
        <v>2.7027027027027026</v>
      </c>
      <c r="AJO429">
        <v>2.7027027027027026</v>
      </c>
      <c r="AJR429">
        <v>2.7027027027027026</v>
      </c>
      <c r="AJS429">
        <v>2.7027027027027026</v>
      </c>
      <c r="AJT429">
        <v>2.7027027027027026</v>
      </c>
      <c r="AJU429">
        <v>2.7027027027027026</v>
      </c>
      <c r="AJV429">
        <v>2.7027027027027026</v>
      </c>
      <c r="AJW429">
        <v>2.7027027027027026</v>
      </c>
      <c r="AJY429">
        <v>2.7027027027027026</v>
      </c>
      <c r="AJZ429">
        <v>2.7027027027027026</v>
      </c>
      <c r="AKA429">
        <v>2.7027027027027026</v>
      </c>
      <c r="AKB429">
        <v>2.7027027027027026</v>
      </c>
      <c r="AKC429">
        <v>2.7027027027027026</v>
      </c>
      <c r="AKF429">
        <v>2.7027027027027026</v>
      </c>
      <c r="AKG429">
        <v>2.7027027027027026</v>
      </c>
      <c r="AKH429">
        <v>2.7027027027027026</v>
      </c>
      <c r="AKI429">
        <v>2.7027027027027026</v>
      </c>
      <c r="AKJ429">
        <v>2.7027027027027026</v>
      </c>
      <c r="AKM429">
        <v>2.7027027027027026</v>
      </c>
      <c r="AKN429">
        <v>2.7027027027027026</v>
      </c>
      <c r="AKO429">
        <v>2.7027027027027026</v>
      </c>
      <c r="AKP429">
        <v>2.7027027027027026</v>
      </c>
      <c r="AKQ429">
        <v>2.7027027027027026</v>
      </c>
      <c r="AKT429">
        <v>2.7027027027027026</v>
      </c>
      <c r="AKU429">
        <v>2.7027027027027026</v>
      </c>
      <c r="AKV429">
        <v>2.7027027027027026</v>
      </c>
      <c r="AKW429">
        <v>2.7027027027027026</v>
      </c>
    </row>
    <row r="430" spans="1:1021 1075:1260">
      <c r="A430" s="19">
        <v>228032</v>
      </c>
      <c r="B430" t="s">
        <v>210</v>
      </c>
      <c r="C430" t="s">
        <v>1056</v>
      </c>
      <c r="D430" t="s">
        <v>19</v>
      </c>
      <c r="E430" s="7">
        <v>45473</v>
      </c>
      <c r="F430" s="8">
        <v>2.9159998893737793</v>
      </c>
      <c r="G430" s="7">
        <v>44907</v>
      </c>
      <c r="H430" s="13">
        <v>22</v>
      </c>
      <c r="I430" s="12">
        <v>100</v>
      </c>
      <c r="J430" s="12" t="s">
        <v>57</v>
      </c>
      <c r="K430" s="47">
        <f t="shared" si="8161"/>
        <v>16</v>
      </c>
      <c r="L430">
        <f t="shared" si="8162"/>
        <v>100</v>
      </c>
      <c r="M430" t="s">
        <v>939</v>
      </c>
      <c r="Q430" s="45"/>
      <c r="R430" s="44"/>
      <c r="S430" s="44"/>
      <c r="T430" s="46"/>
      <c r="U430" s="45"/>
      <c r="V430" s="44"/>
      <c r="W430" s="44"/>
      <c r="X430" s="46"/>
      <c r="Y430" s="45"/>
      <c r="Z430" s="44"/>
      <c r="AA430" s="44"/>
      <c r="AB430" s="46"/>
      <c r="AC430" s="45"/>
      <c r="AD430" s="44"/>
      <c r="AE430" s="44"/>
      <c r="AVK430">
        <v>8</v>
      </c>
      <c r="AVL430">
        <v>8</v>
      </c>
    </row>
    <row r="431" spans="1:1021 1075:1260">
      <c r="A431" s="19">
        <v>223034</v>
      </c>
      <c r="B431" t="s">
        <v>257</v>
      </c>
      <c r="C431" t="s">
        <v>547</v>
      </c>
      <c r="D431" t="s">
        <v>19</v>
      </c>
      <c r="E431" s="7">
        <v>45066</v>
      </c>
      <c r="F431" s="8">
        <v>9.9720001220703125</v>
      </c>
      <c r="G431" s="7">
        <v>44907</v>
      </c>
      <c r="H431" s="13">
        <v>60</v>
      </c>
      <c r="I431" s="12">
        <v>100</v>
      </c>
      <c r="J431" s="12" t="s">
        <v>57</v>
      </c>
      <c r="K431" s="47">
        <f t="shared" si="8161"/>
        <v>30</v>
      </c>
      <c r="L431">
        <f t="shared" si="8162"/>
        <v>100</v>
      </c>
      <c r="M431" t="s">
        <v>939</v>
      </c>
      <c r="Q431" s="45"/>
      <c r="R431" s="44"/>
      <c r="S431" s="44"/>
      <c r="T431" s="46"/>
      <c r="U431" s="45"/>
      <c r="V431" s="44"/>
      <c r="W431" s="44"/>
      <c r="X431" s="46"/>
      <c r="Y431" s="45"/>
      <c r="Z431" s="44"/>
      <c r="AA431" s="44"/>
      <c r="AB431" s="46"/>
      <c r="AC431" s="45"/>
      <c r="AD431" s="44"/>
      <c r="AE431" s="44"/>
      <c r="AEJ431">
        <v>4</v>
      </c>
      <c r="AEK431">
        <v>12</v>
      </c>
      <c r="AEL431">
        <v>4</v>
      </c>
      <c r="AEM431">
        <v>7</v>
      </c>
      <c r="AER431">
        <v>3</v>
      </c>
    </row>
    <row r="432" spans="1:1021 1075:1260">
      <c r="A432" s="10" t="s">
        <v>349</v>
      </c>
      <c r="B432" t="s">
        <v>257</v>
      </c>
      <c r="C432" t="s">
        <v>350</v>
      </c>
      <c r="D432" t="s">
        <v>19</v>
      </c>
      <c r="E432" s="7">
        <v>45017</v>
      </c>
      <c r="F432" s="8">
        <v>8.6510000228881836</v>
      </c>
      <c r="G432" s="7">
        <v>44908</v>
      </c>
      <c r="H432" s="13">
        <v>114</v>
      </c>
      <c r="I432" s="12">
        <v>100</v>
      </c>
      <c r="J432" s="12" t="s">
        <v>43</v>
      </c>
      <c r="K432" s="47">
        <f t="shared" si="8161"/>
        <v>47</v>
      </c>
      <c r="L432">
        <f t="shared" si="8162"/>
        <v>100</v>
      </c>
      <c r="M432" t="s">
        <v>939</v>
      </c>
      <c r="Q432" s="45"/>
      <c r="R432" s="44"/>
      <c r="S432" s="44"/>
      <c r="T432" s="46"/>
      <c r="U432" s="45"/>
      <c r="V432" s="44"/>
      <c r="W432" s="44"/>
      <c r="X432" s="46"/>
      <c r="Y432" s="45"/>
      <c r="Z432" s="44"/>
      <c r="AA432" s="44"/>
      <c r="AB432" s="46"/>
      <c r="AC432" s="45"/>
      <c r="AD432" s="44"/>
      <c r="AE432" s="44"/>
      <c r="AED432">
        <v>4</v>
      </c>
      <c r="AEE432">
        <v>10</v>
      </c>
      <c r="AEF432">
        <v>8</v>
      </c>
      <c r="AEI432">
        <v>11</v>
      </c>
      <c r="AEJ432">
        <v>8</v>
      </c>
      <c r="AEK432">
        <v>5</v>
      </c>
      <c r="AFD432">
        <v>1</v>
      </c>
    </row>
    <row r="433" spans="1:1252">
      <c r="A433" s="10" t="s">
        <v>354</v>
      </c>
      <c r="B433" t="s">
        <v>355</v>
      </c>
      <c r="C433" t="s">
        <v>356</v>
      </c>
      <c r="D433" t="s">
        <v>19</v>
      </c>
      <c r="E433" s="7">
        <v>45153</v>
      </c>
      <c r="F433" s="8">
        <v>22.020999908447266</v>
      </c>
      <c r="G433" s="7">
        <v>44911</v>
      </c>
      <c r="H433" s="13">
        <v>129.6</v>
      </c>
      <c r="I433" s="12">
        <v>100</v>
      </c>
      <c r="J433" s="12" t="s">
        <v>178</v>
      </c>
      <c r="K433" s="47">
        <f t="shared" si="8161"/>
        <v>120</v>
      </c>
      <c r="L433">
        <f t="shared" si="8162"/>
        <v>100</v>
      </c>
      <c r="M433" t="s">
        <v>939</v>
      </c>
      <c r="Q433" s="45"/>
      <c r="R433" s="44"/>
      <c r="S433" s="44"/>
      <c r="T433" s="46"/>
      <c r="U433" s="45"/>
      <c r="V433" s="44"/>
      <c r="W433" s="44"/>
      <c r="X433" s="46"/>
      <c r="Y433" s="45"/>
      <c r="Z433" s="44"/>
      <c r="AA433" s="44"/>
      <c r="AB433" s="46"/>
      <c r="AC433" s="45"/>
      <c r="AD433" s="44"/>
      <c r="AE433" s="44"/>
      <c r="AEP433">
        <v>5</v>
      </c>
      <c r="AEQ433">
        <v>7</v>
      </c>
      <c r="AER433">
        <v>12</v>
      </c>
      <c r="AES433">
        <v>11</v>
      </c>
      <c r="AET433">
        <v>7</v>
      </c>
      <c r="AEV433">
        <v>8</v>
      </c>
      <c r="AEW433">
        <v>10</v>
      </c>
      <c r="AEY433">
        <v>12</v>
      </c>
      <c r="AEZ433">
        <v>7</v>
      </c>
      <c r="AFA433">
        <v>6</v>
      </c>
      <c r="AFC433">
        <v>8</v>
      </c>
      <c r="AFD433">
        <v>2</v>
      </c>
      <c r="AFE433">
        <v>3</v>
      </c>
      <c r="AFF433">
        <v>10</v>
      </c>
      <c r="AFG433">
        <v>8</v>
      </c>
      <c r="AFM433">
        <v>4</v>
      </c>
    </row>
    <row r="434" spans="1:1252">
      <c r="A434" s="19">
        <v>228020</v>
      </c>
      <c r="B434" t="s">
        <v>426</v>
      </c>
      <c r="C434" t="s">
        <v>427</v>
      </c>
      <c r="D434" t="s">
        <v>19</v>
      </c>
      <c r="E434" s="7">
        <v>45170</v>
      </c>
      <c r="F434" s="8">
        <v>11.118000030517578</v>
      </c>
      <c r="G434" s="7">
        <v>44911</v>
      </c>
      <c r="H434" s="13">
        <v>59.400000000000006</v>
      </c>
      <c r="I434" s="12">
        <v>100</v>
      </c>
      <c r="J434" s="12" t="s">
        <v>57</v>
      </c>
      <c r="K434" s="47">
        <f t="shared" si="8161"/>
        <v>57</v>
      </c>
      <c r="L434">
        <f t="shared" si="8162"/>
        <v>100</v>
      </c>
      <c r="M434" t="s">
        <v>939</v>
      </c>
      <c r="Q434" s="45"/>
      <c r="R434" s="44"/>
      <c r="S434" s="44"/>
      <c r="T434" s="46"/>
      <c r="U434" s="45"/>
      <c r="V434" s="44"/>
      <c r="W434" s="44"/>
      <c r="X434" s="46"/>
      <c r="Y434" s="45"/>
      <c r="Z434" s="44"/>
      <c r="AA434" s="44"/>
      <c r="AB434" s="46"/>
      <c r="AC434" s="45"/>
      <c r="AD434" s="44"/>
      <c r="AE434" s="44"/>
      <c r="AFG434">
        <v>2</v>
      </c>
      <c r="AFH434">
        <v>8</v>
      </c>
      <c r="AFJ434">
        <v>12</v>
      </c>
      <c r="AFK434">
        <v>12</v>
      </c>
      <c r="AFM434">
        <v>2</v>
      </c>
      <c r="AFN434">
        <v>8</v>
      </c>
      <c r="AFQ434">
        <v>10</v>
      </c>
      <c r="AFV434">
        <v>3</v>
      </c>
    </row>
    <row r="435" spans="1:1252">
      <c r="A435" s="10" t="s">
        <v>70</v>
      </c>
      <c r="B435" t="s">
        <v>21</v>
      </c>
      <c r="C435" t="s">
        <v>71</v>
      </c>
      <c r="D435" t="s">
        <v>53</v>
      </c>
      <c r="E435" s="7">
        <v>45240</v>
      </c>
      <c r="F435" s="8">
        <v>3.1800000667572021</v>
      </c>
      <c r="G435" s="7">
        <v>45108</v>
      </c>
      <c r="H435" s="13">
        <v>110</v>
      </c>
      <c r="I435" s="12">
        <v>100</v>
      </c>
      <c r="J435" s="12" t="s">
        <v>60</v>
      </c>
      <c r="K435" s="47">
        <f t="shared" si="8161"/>
        <v>53</v>
      </c>
      <c r="L435">
        <f t="shared" si="8162"/>
        <v>100</v>
      </c>
      <c r="M435" t="s">
        <v>939</v>
      </c>
      <c r="Q435" s="45"/>
      <c r="R435" s="44"/>
      <c r="S435" s="44"/>
      <c r="T435" s="46"/>
      <c r="U435" s="45"/>
      <c r="V435" s="44"/>
      <c r="W435" s="44"/>
      <c r="X435" s="46"/>
      <c r="Y435" s="45"/>
      <c r="Z435" s="44"/>
      <c r="AA435" s="44"/>
      <c r="AB435" s="46"/>
      <c r="AC435" s="45"/>
      <c r="AD435" s="44"/>
      <c r="AE435" s="44"/>
      <c r="ANM435">
        <v>2</v>
      </c>
      <c r="ANN435">
        <v>7</v>
      </c>
      <c r="ANO435">
        <v>7</v>
      </c>
      <c r="ANP435">
        <v>5</v>
      </c>
      <c r="AOA435">
        <v>1</v>
      </c>
      <c r="AOB435">
        <v>8</v>
      </c>
      <c r="AOD435">
        <v>6</v>
      </c>
      <c r="AOG435">
        <v>8</v>
      </c>
      <c r="AOH435">
        <v>9</v>
      </c>
    </row>
    <row r="436" spans="1:1252">
      <c r="A436" s="10" t="s">
        <v>72</v>
      </c>
      <c r="B436" t="s">
        <v>73</v>
      </c>
      <c r="C436" t="s">
        <v>74</v>
      </c>
      <c r="D436" t="s">
        <v>53</v>
      </c>
      <c r="E436" s="7">
        <v>45321</v>
      </c>
      <c r="F436" s="8">
        <v>12.038999557495117</v>
      </c>
      <c r="G436" s="7">
        <v>45108</v>
      </c>
      <c r="H436" s="13">
        <v>90</v>
      </c>
      <c r="I436" s="12">
        <v>100</v>
      </c>
      <c r="J436" s="12" t="s">
        <v>75</v>
      </c>
      <c r="K436" s="47">
        <f t="shared" si="8161"/>
        <v>136</v>
      </c>
      <c r="L436">
        <f t="shared" si="8162"/>
        <v>100</v>
      </c>
      <c r="M436" t="s">
        <v>939</v>
      </c>
      <c r="Q436" s="45"/>
      <c r="R436" s="44"/>
      <c r="S436" s="44"/>
      <c r="T436" s="46"/>
      <c r="U436" s="45"/>
      <c r="V436" s="44"/>
      <c r="W436" s="44"/>
      <c r="X436" s="46"/>
      <c r="Y436" s="45"/>
      <c r="Z436" s="44"/>
      <c r="AA436" s="44"/>
      <c r="AB436" s="46"/>
      <c r="AC436" s="45"/>
      <c r="AD436" s="44"/>
      <c r="AE436" s="44"/>
      <c r="AMU436">
        <v>4</v>
      </c>
      <c r="AMV436">
        <v>1</v>
      </c>
      <c r="AMZ436">
        <v>1</v>
      </c>
      <c r="ANA436">
        <v>5</v>
      </c>
      <c r="ANB436">
        <v>1</v>
      </c>
      <c r="ANF436">
        <v>5</v>
      </c>
      <c r="ANG436">
        <v>5</v>
      </c>
      <c r="ANH436">
        <v>5</v>
      </c>
      <c r="ANI436">
        <v>4</v>
      </c>
      <c r="ANJ436">
        <v>8</v>
      </c>
      <c r="ANL436">
        <v>8</v>
      </c>
      <c r="ANM436">
        <v>8</v>
      </c>
      <c r="ANN436">
        <v>4</v>
      </c>
      <c r="ANT436">
        <v>8</v>
      </c>
      <c r="ANU436">
        <v>4</v>
      </c>
      <c r="AOA436">
        <v>2</v>
      </c>
      <c r="AOB436">
        <v>6</v>
      </c>
      <c r="AOC436">
        <v>4</v>
      </c>
      <c r="AOG436">
        <v>2</v>
      </c>
      <c r="AOH436">
        <v>2</v>
      </c>
      <c r="AON436">
        <v>2</v>
      </c>
      <c r="AOO436">
        <v>2</v>
      </c>
      <c r="AOP436">
        <v>3</v>
      </c>
      <c r="AOQ436">
        <v>9</v>
      </c>
      <c r="AOR436">
        <v>4</v>
      </c>
      <c r="AOV436">
        <v>2</v>
      </c>
      <c r="AOW436">
        <v>6</v>
      </c>
      <c r="AOX436">
        <v>4</v>
      </c>
      <c r="AOY436">
        <v>3</v>
      </c>
      <c r="APB436">
        <v>6</v>
      </c>
      <c r="APC436">
        <v>6</v>
      </c>
      <c r="APD436">
        <v>2</v>
      </c>
    </row>
    <row r="437" spans="1:1252">
      <c r="A437" s="10" t="s">
        <v>109</v>
      </c>
      <c r="B437" t="s">
        <v>110</v>
      </c>
      <c r="C437" t="s">
        <v>111</v>
      </c>
      <c r="D437" t="s">
        <v>53</v>
      </c>
      <c r="E437" s="7">
        <v>45236</v>
      </c>
      <c r="F437" s="8">
        <v>6.5130000114440918</v>
      </c>
      <c r="G437" s="7">
        <v>45093</v>
      </c>
      <c r="H437" s="13">
        <v>52.7</v>
      </c>
      <c r="I437" s="12">
        <v>100</v>
      </c>
      <c r="J437" s="12" t="s">
        <v>75</v>
      </c>
      <c r="K437" s="47">
        <f t="shared" si="8161"/>
        <v>50</v>
      </c>
      <c r="L437">
        <f t="shared" si="8162"/>
        <v>100</v>
      </c>
      <c r="M437" t="s">
        <v>939</v>
      </c>
      <c r="Q437" s="45"/>
      <c r="R437" s="44"/>
      <c r="S437" s="44"/>
      <c r="T437" s="46"/>
      <c r="U437" s="45"/>
      <c r="V437" s="44"/>
      <c r="W437" s="44"/>
      <c r="X437" s="46"/>
      <c r="Y437" s="45"/>
      <c r="Z437" s="44"/>
      <c r="AA437" s="44"/>
      <c r="AB437" s="46"/>
      <c r="AC437" s="45"/>
      <c r="AD437" s="44"/>
      <c r="AE437" s="44"/>
      <c r="ALP437">
        <v>7</v>
      </c>
      <c r="ALQ437">
        <v>4</v>
      </c>
      <c r="ALR437">
        <v>11</v>
      </c>
      <c r="ALS437">
        <v>5</v>
      </c>
      <c r="ALT437">
        <v>2</v>
      </c>
      <c r="ALV437">
        <v>2</v>
      </c>
      <c r="ALW437">
        <v>2</v>
      </c>
      <c r="ALY437">
        <v>3</v>
      </c>
      <c r="AME437">
        <v>3</v>
      </c>
      <c r="AMF437">
        <v>4</v>
      </c>
      <c r="AMJ437">
        <v>1</v>
      </c>
      <c r="AMK437">
        <v>2</v>
      </c>
      <c r="AML437">
        <v>4</v>
      </c>
    </row>
    <row r="438" spans="1:1252">
      <c r="A438" s="19">
        <v>223020</v>
      </c>
      <c r="B438" t="s">
        <v>537</v>
      </c>
      <c r="C438" t="s">
        <v>548</v>
      </c>
      <c r="D438" t="s">
        <v>19</v>
      </c>
      <c r="E438" s="7">
        <v>45170</v>
      </c>
      <c r="F438" s="8">
        <v>46.245998382568359</v>
      </c>
      <c r="G438" s="7">
        <v>44911</v>
      </c>
      <c r="H438" s="13">
        <v>254.4</v>
      </c>
      <c r="I438" s="12">
        <v>100</v>
      </c>
      <c r="J438" s="12" t="s">
        <v>57</v>
      </c>
      <c r="K438" s="47">
        <f t="shared" si="8161"/>
        <v>247</v>
      </c>
      <c r="L438">
        <f t="shared" si="8162"/>
        <v>100</v>
      </c>
      <c r="M438" t="s">
        <v>939</v>
      </c>
      <c r="Q438" s="45"/>
      <c r="R438" s="44"/>
      <c r="S438" s="44"/>
      <c r="T438" s="46"/>
      <c r="U438" s="45"/>
      <c r="V438" s="44"/>
      <c r="W438" s="44"/>
      <c r="X438" s="46"/>
      <c r="Y438" s="45"/>
      <c r="Z438" s="44"/>
      <c r="AA438" s="44"/>
      <c r="AB438" s="46"/>
      <c r="AC438" s="45"/>
      <c r="AD438" s="44"/>
      <c r="AE438" s="44"/>
      <c r="AEO438">
        <v>12</v>
      </c>
      <c r="AEP438">
        <v>11</v>
      </c>
      <c r="AEQ438">
        <v>8</v>
      </c>
      <c r="AER438">
        <v>9</v>
      </c>
      <c r="AES438">
        <v>11</v>
      </c>
      <c r="AET438">
        <v>7</v>
      </c>
      <c r="AEV438">
        <v>12</v>
      </c>
      <c r="AEW438">
        <v>12</v>
      </c>
      <c r="AEX438">
        <v>8</v>
      </c>
      <c r="AEY438">
        <v>9</v>
      </c>
      <c r="AEZ438">
        <v>5</v>
      </c>
      <c r="AFA438">
        <v>7</v>
      </c>
      <c r="AFC438">
        <v>12</v>
      </c>
      <c r="AFD438">
        <v>12</v>
      </c>
      <c r="AFE438">
        <v>8</v>
      </c>
      <c r="AFF438">
        <v>12</v>
      </c>
      <c r="AFG438">
        <v>9</v>
      </c>
      <c r="AFR438">
        <v>4</v>
      </c>
      <c r="AFT438">
        <v>7</v>
      </c>
      <c r="AFU438">
        <v>10</v>
      </c>
      <c r="AFX438">
        <v>6</v>
      </c>
      <c r="AGE438">
        <v>6</v>
      </c>
      <c r="AGF438">
        <v>4</v>
      </c>
      <c r="AGL438">
        <v>8</v>
      </c>
      <c r="AGN438">
        <v>6</v>
      </c>
      <c r="AGO438">
        <v>10</v>
      </c>
      <c r="AGP438">
        <v>3</v>
      </c>
      <c r="AGU438">
        <v>5</v>
      </c>
      <c r="AGX438">
        <v>8</v>
      </c>
      <c r="AHH438">
        <v>6</v>
      </c>
    </row>
    <row r="439" spans="1:1252">
      <c r="A439" s="19" t="s">
        <v>619</v>
      </c>
      <c r="B439" t="s">
        <v>85</v>
      </c>
      <c r="C439" t="s">
        <v>841</v>
      </c>
      <c r="D439" t="s">
        <v>19</v>
      </c>
      <c r="E439" s="7">
        <v>45316</v>
      </c>
      <c r="F439" s="8">
        <v>10.182999610900879</v>
      </c>
      <c r="G439" s="7">
        <v>44911</v>
      </c>
      <c r="H439" s="13">
        <v>88.45</v>
      </c>
      <c r="I439" s="12">
        <v>100</v>
      </c>
      <c r="J439" s="12" t="s">
        <v>57</v>
      </c>
      <c r="K439" s="47">
        <f t="shared" si="8161"/>
        <v>86</v>
      </c>
      <c r="L439">
        <f t="shared" si="8162"/>
        <v>100</v>
      </c>
      <c r="M439" t="s">
        <v>939</v>
      </c>
      <c r="Q439" s="45"/>
      <c r="R439" s="44"/>
      <c r="S439" s="44"/>
      <c r="T439" s="46"/>
      <c r="U439" s="45"/>
      <c r="V439" s="44"/>
      <c r="W439" s="44"/>
      <c r="X439" s="46"/>
      <c r="Y439" s="45"/>
      <c r="Z439" s="44"/>
      <c r="AA439" s="44"/>
      <c r="AB439" s="46"/>
      <c r="AC439" s="45"/>
      <c r="AD439" s="44"/>
      <c r="AE439" s="44"/>
      <c r="AOH439">
        <v>12</v>
      </c>
      <c r="AOI439">
        <v>7</v>
      </c>
      <c r="AOJ439">
        <v>12</v>
      </c>
      <c r="AON439">
        <v>12</v>
      </c>
      <c r="AOO439">
        <v>12</v>
      </c>
      <c r="AOP439">
        <v>8</v>
      </c>
      <c r="AOQ439">
        <v>12</v>
      </c>
      <c r="AOR439">
        <v>11</v>
      </c>
    </row>
    <row r="440" spans="1:1252">
      <c r="A440" s="10" t="s">
        <v>112</v>
      </c>
      <c r="B440" t="s">
        <v>113</v>
      </c>
      <c r="C440" t="s">
        <v>114</v>
      </c>
      <c r="D440" t="s">
        <v>53</v>
      </c>
      <c r="E440" s="7">
        <v>45352</v>
      </c>
      <c r="F440" s="8">
        <v>9.8999996185302734</v>
      </c>
      <c r="G440" s="7">
        <v>45125</v>
      </c>
      <c r="H440" s="13">
        <v>144</v>
      </c>
      <c r="I440" s="12">
        <v>100</v>
      </c>
      <c r="J440" s="12" t="s">
        <v>353</v>
      </c>
      <c r="K440" s="47">
        <f t="shared" si="8161"/>
        <v>169</v>
      </c>
      <c r="L440">
        <f t="shared" si="8162"/>
        <v>100</v>
      </c>
      <c r="M440" t="s">
        <v>939</v>
      </c>
      <c r="Q440" s="45"/>
      <c r="R440" s="53"/>
      <c r="S440" s="44"/>
      <c r="T440" s="46"/>
      <c r="U440" s="45"/>
      <c r="V440" s="53"/>
      <c r="W440" s="44"/>
      <c r="X440" s="46"/>
      <c r="Y440" s="45"/>
      <c r="Z440" s="44"/>
      <c r="AA440" s="44"/>
      <c r="AB440" s="46"/>
      <c r="AC440" s="45"/>
      <c r="AD440" s="44"/>
      <c r="AE440" s="44"/>
      <c r="APW440">
        <v>2</v>
      </c>
      <c r="APX440">
        <v>6</v>
      </c>
      <c r="APY440">
        <v>4</v>
      </c>
      <c r="APZ440">
        <v>4</v>
      </c>
      <c r="AQA440">
        <v>2</v>
      </c>
      <c r="AQB440">
        <v>2</v>
      </c>
      <c r="AQD440">
        <v>3</v>
      </c>
      <c r="AQE440">
        <v>6</v>
      </c>
      <c r="AQF440">
        <v>4</v>
      </c>
      <c r="AQG440">
        <v>9</v>
      </c>
      <c r="AQH440">
        <v>6</v>
      </c>
      <c r="AQI440">
        <v>8</v>
      </c>
      <c r="AQK440">
        <v>7</v>
      </c>
      <c r="AQN440">
        <v>2</v>
      </c>
      <c r="AQO440">
        <v>4</v>
      </c>
      <c r="AQR440">
        <v>1</v>
      </c>
      <c r="AQS440">
        <v>6</v>
      </c>
      <c r="AQT440">
        <v>5</v>
      </c>
      <c r="AQU440">
        <v>6</v>
      </c>
      <c r="AQY440">
        <v>5</v>
      </c>
      <c r="AQZ440">
        <v>10</v>
      </c>
      <c r="ARA440">
        <v>6</v>
      </c>
      <c r="ARB440">
        <v>7</v>
      </c>
      <c r="ARC440">
        <v>5</v>
      </c>
      <c r="ARD440">
        <v>2</v>
      </c>
      <c r="ARG440">
        <v>8</v>
      </c>
      <c r="ARN440">
        <v>4</v>
      </c>
      <c r="ARO440">
        <v>4</v>
      </c>
      <c r="ATG440">
        <v>4</v>
      </c>
      <c r="ATH440">
        <v>7</v>
      </c>
      <c r="ATJ440">
        <v>6</v>
      </c>
      <c r="ATK440">
        <v>5</v>
      </c>
      <c r="ATL440">
        <v>7</v>
      </c>
      <c r="ATM440">
        <v>2</v>
      </c>
    </row>
    <row r="441" spans="1:1252">
      <c r="A441" s="10" t="s">
        <v>157</v>
      </c>
      <c r="B441" t="s">
        <v>102</v>
      </c>
      <c r="C441" t="s">
        <v>158</v>
      </c>
      <c r="D441" t="s">
        <v>53</v>
      </c>
      <c r="E441" s="7">
        <v>45268</v>
      </c>
      <c r="F441" s="8">
        <v>46.014999389648438</v>
      </c>
      <c r="G441" s="7">
        <v>45061</v>
      </c>
      <c r="H441" s="13">
        <v>322.10499572753906</v>
      </c>
      <c r="I441" s="12">
        <v>100</v>
      </c>
      <c r="J441" s="12" t="s">
        <v>54</v>
      </c>
      <c r="K441" s="47">
        <f t="shared" si="8161"/>
        <v>322.10499572753929</v>
      </c>
      <c r="L441">
        <f t="shared" si="8162"/>
        <v>100</v>
      </c>
      <c r="M441" t="s">
        <v>939</v>
      </c>
      <c r="Q441" s="45">
        <v>10</v>
      </c>
      <c r="R441" s="44">
        <v>45139</v>
      </c>
      <c r="S441" s="44">
        <v>45142</v>
      </c>
      <c r="T441" s="46"/>
      <c r="U441" s="45">
        <v>50</v>
      </c>
      <c r="V441" s="44">
        <v>45143</v>
      </c>
      <c r="W441" s="44">
        <v>45169</v>
      </c>
      <c r="X441" s="46"/>
      <c r="Y441" s="45">
        <v>40</v>
      </c>
      <c r="Z441" s="44">
        <v>45189</v>
      </c>
      <c r="AA441" s="44">
        <v>45230</v>
      </c>
      <c r="AB441" s="46"/>
      <c r="AC441" s="45"/>
      <c r="AD441" s="44"/>
      <c r="AE441" s="44"/>
      <c r="AMD441">
        <v>8.0526248931884776</v>
      </c>
      <c r="AME441">
        <v>8.0526248931884776</v>
      </c>
      <c r="AMF441">
        <v>8.0526248931884776</v>
      </c>
      <c r="AMG441">
        <v>8.0526248931884776</v>
      </c>
      <c r="AMH441">
        <v>9.47367634492762</v>
      </c>
      <c r="AMJ441">
        <v>9.47367634492762</v>
      </c>
      <c r="AMK441">
        <v>9.47367634492762</v>
      </c>
      <c r="AML441">
        <v>9.47367634492762</v>
      </c>
      <c r="AMM441">
        <v>9.47367634492762</v>
      </c>
      <c r="AMT441">
        <v>9.47367634492762</v>
      </c>
      <c r="AMU441">
        <v>9.47367634492762</v>
      </c>
      <c r="AMV441">
        <v>9.47367634492762</v>
      </c>
      <c r="AMX441">
        <v>9.47367634492762</v>
      </c>
      <c r="AMY441">
        <v>9.47367634492762</v>
      </c>
      <c r="AMZ441">
        <v>9.47367634492762</v>
      </c>
      <c r="ANA441">
        <v>9.47367634492762</v>
      </c>
      <c r="ANB441">
        <v>9.47367634492762</v>
      </c>
      <c r="ANE441">
        <v>9.47367634492762</v>
      </c>
      <c r="ANF441">
        <v>9.47367634492762</v>
      </c>
      <c r="ANG441">
        <v>9.47367634492762</v>
      </c>
      <c r="ANH441">
        <v>9.47367634492762</v>
      </c>
      <c r="AOB441">
        <v>4.2947332763671877</v>
      </c>
      <c r="AOC441">
        <v>4.2947332763671877</v>
      </c>
      <c r="AOD441">
        <v>4.2947332763671877</v>
      </c>
      <c r="AOG441">
        <v>4.2947332763671877</v>
      </c>
      <c r="AOH441">
        <v>4.2947332763671877</v>
      </c>
      <c r="AOI441">
        <v>4.2947332763671877</v>
      </c>
      <c r="AOJ441">
        <v>4.2947332763671877</v>
      </c>
      <c r="AOK441">
        <v>4.2947332763671877</v>
      </c>
      <c r="AON441">
        <v>4.2947332763671877</v>
      </c>
      <c r="AOO441">
        <v>4.2947332763671877</v>
      </c>
      <c r="AOP441">
        <v>4.2947332763671877</v>
      </c>
      <c r="AOQ441">
        <v>4.2947332763671877</v>
      </c>
      <c r="AOR441">
        <v>4.2947332763671877</v>
      </c>
      <c r="AOS441">
        <v>4.2947332763671877</v>
      </c>
      <c r="AOV441">
        <v>4.2947332763671877</v>
      </c>
      <c r="AOW441">
        <v>4.2947332763671877</v>
      </c>
      <c r="AOX441">
        <v>4.2947332763671877</v>
      </c>
      <c r="AOY441">
        <v>4.2947332763671877</v>
      </c>
      <c r="APB441">
        <v>4.2947332763671877</v>
      </c>
      <c r="APC441">
        <v>4.2947332763671877</v>
      </c>
      <c r="APD441">
        <v>4.2947332763671877</v>
      </c>
      <c r="APE441">
        <v>4.2947332763671877</v>
      </c>
      <c r="APF441">
        <v>4.2947332763671877</v>
      </c>
      <c r="API441">
        <v>4.2947332763671877</v>
      </c>
      <c r="APJ441">
        <v>4.2947332763671877</v>
      </c>
      <c r="APK441">
        <v>4.2947332763671877</v>
      </c>
      <c r="APL441">
        <v>4.2947332763671877</v>
      </c>
      <c r="APM441">
        <v>4.2947332763671877</v>
      </c>
      <c r="APP441">
        <v>4.2947332763671877</v>
      </c>
      <c r="APQ441">
        <v>4.2947332763671877</v>
      </c>
    </row>
    <row r="442" spans="1:1252">
      <c r="A442" s="10" t="s">
        <v>161</v>
      </c>
      <c r="B442" t="s">
        <v>33</v>
      </c>
      <c r="C442" t="s">
        <v>162</v>
      </c>
      <c r="D442" t="s">
        <v>53</v>
      </c>
      <c r="E442" s="7">
        <v>45366</v>
      </c>
      <c r="F442" s="8">
        <v>17.97599983215332</v>
      </c>
      <c r="G442" s="7">
        <v>45070</v>
      </c>
      <c r="H442" s="13">
        <v>256.7</v>
      </c>
      <c r="I442" s="12">
        <v>100</v>
      </c>
      <c r="J442" s="12" t="s">
        <v>75</v>
      </c>
      <c r="K442" s="47">
        <f t="shared" si="8161"/>
        <v>250</v>
      </c>
      <c r="L442">
        <f t="shared" si="8162"/>
        <v>100</v>
      </c>
      <c r="M442" t="s">
        <v>939</v>
      </c>
      <c r="Q442" s="45"/>
      <c r="R442" s="44"/>
      <c r="S442" s="44"/>
      <c r="T442" s="46"/>
      <c r="U442" s="45"/>
      <c r="V442" s="44"/>
      <c r="W442" s="44"/>
      <c r="X442" s="46"/>
      <c r="Y442" s="45"/>
      <c r="Z442" s="44"/>
      <c r="AA442" s="44"/>
      <c r="AB442" s="46"/>
      <c r="AC442" s="45"/>
      <c r="AD442" s="44"/>
      <c r="AE442" s="44"/>
      <c r="AJO442">
        <v>8</v>
      </c>
      <c r="AJP442">
        <v>8</v>
      </c>
      <c r="AJR442">
        <v>6</v>
      </c>
      <c r="AJS442">
        <v>8</v>
      </c>
      <c r="AJT442">
        <v>4</v>
      </c>
      <c r="AJY442">
        <v>4</v>
      </c>
      <c r="AJZ442">
        <v>6</v>
      </c>
      <c r="AKA442">
        <v>6</v>
      </c>
      <c r="AKB442">
        <v>9</v>
      </c>
      <c r="AKC442">
        <v>9</v>
      </c>
      <c r="AKF442">
        <v>7</v>
      </c>
      <c r="AKG442">
        <v>8</v>
      </c>
      <c r="AKH442">
        <v>4</v>
      </c>
      <c r="AKK442">
        <v>2</v>
      </c>
      <c r="AKM442">
        <v>7</v>
      </c>
      <c r="AKN442">
        <v>12</v>
      </c>
      <c r="AKT442">
        <v>8</v>
      </c>
      <c r="AKU442">
        <v>4</v>
      </c>
      <c r="AKV442">
        <v>6</v>
      </c>
      <c r="ALB442">
        <v>10</v>
      </c>
      <c r="ALC442">
        <v>8</v>
      </c>
      <c r="ALD442">
        <v>8</v>
      </c>
      <c r="ALE442">
        <v>4</v>
      </c>
      <c r="ALF442">
        <v>4</v>
      </c>
      <c r="ALH442">
        <v>7</v>
      </c>
      <c r="ALI442">
        <v>6</v>
      </c>
      <c r="ALJ442">
        <v>6</v>
      </c>
      <c r="ALK442">
        <v>9</v>
      </c>
      <c r="ALL442">
        <v>5</v>
      </c>
      <c r="ALM442">
        <v>4</v>
      </c>
      <c r="ALW442">
        <v>6</v>
      </c>
      <c r="ALY442">
        <v>4</v>
      </c>
      <c r="ALZ442">
        <v>10</v>
      </c>
      <c r="AMA442">
        <v>2</v>
      </c>
      <c r="AMC442">
        <v>8</v>
      </c>
      <c r="AMD442">
        <v>9</v>
      </c>
      <c r="AME442">
        <v>4</v>
      </c>
      <c r="AMF442">
        <v>1</v>
      </c>
      <c r="AMM442">
        <v>9</v>
      </c>
    </row>
    <row r="443" spans="1:1252">
      <c r="A443" s="10" t="s">
        <v>163</v>
      </c>
      <c r="B443" t="s">
        <v>113</v>
      </c>
      <c r="C443" t="s">
        <v>164</v>
      </c>
      <c r="D443" t="s">
        <v>53</v>
      </c>
      <c r="E443" s="7">
        <v>45212</v>
      </c>
      <c r="F443" s="8">
        <v>13.699999809265137</v>
      </c>
      <c r="G443" s="7">
        <v>45068</v>
      </c>
      <c r="H443" s="13">
        <v>540</v>
      </c>
      <c r="I443" s="12">
        <v>100</v>
      </c>
      <c r="J443" s="12" t="s">
        <v>60</v>
      </c>
      <c r="K443" s="47">
        <f t="shared" si="8161"/>
        <v>373</v>
      </c>
      <c r="L443">
        <f t="shared" si="8162"/>
        <v>100</v>
      </c>
      <c r="M443" t="s">
        <v>964</v>
      </c>
      <c r="Q443" s="45"/>
      <c r="R443" s="53"/>
      <c r="S443" s="44"/>
      <c r="T443" s="46"/>
      <c r="U443" s="45"/>
      <c r="V443" s="44"/>
      <c r="W443" s="44"/>
      <c r="X443" s="46"/>
      <c r="Y443" s="45"/>
      <c r="Z443" s="44"/>
      <c r="AA443" s="44"/>
      <c r="AB443" s="46"/>
      <c r="AC443" s="45"/>
      <c r="AD443" s="44"/>
      <c r="AE443" s="44"/>
      <c r="ALH443">
        <v>10</v>
      </c>
      <c r="ALI443">
        <v>10</v>
      </c>
      <c r="ALJ443">
        <v>8</v>
      </c>
      <c r="ALK443">
        <v>2</v>
      </c>
      <c r="ALL443">
        <v>8</v>
      </c>
      <c r="ALM443">
        <v>8</v>
      </c>
      <c r="ALP443">
        <v>9</v>
      </c>
      <c r="ALW443">
        <v>5</v>
      </c>
      <c r="ALZ443">
        <v>5</v>
      </c>
      <c r="AMA443">
        <v>6</v>
      </c>
      <c r="AMC443">
        <v>10</v>
      </c>
      <c r="AMD443">
        <v>9</v>
      </c>
      <c r="AME443">
        <v>8</v>
      </c>
      <c r="AMF443">
        <v>10</v>
      </c>
      <c r="AMG443">
        <v>8</v>
      </c>
      <c r="AMJ443">
        <v>5</v>
      </c>
      <c r="AMK443">
        <v>10</v>
      </c>
      <c r="AML443">
        <v>4</v>
      </c>
      <c r="AMS443">
        <v>4</v>
      </c>
      <c r="AMT443">
        <v>4</v>
      </c>
      <c r="AMU443">
        <v>8</v>
      </c>
      <c r="AMZ443">
        <v>7</v>
      </c>
      <c r="ANA443">
        <v>10</v>
      </c>
      <c r="ANB443">
        <v>7</v>
      </c>
      <c r="ANE443">
        <v>10</v>
      </c>
      <c r="ANF443">
        <v>10</v>
      </c>
      <c r="ANG443">
        <v>8</v>
      </c>
      <c r="ANH443">
        <v>10</v>
      </c>
      <c r="ANI443">
        <v>7</v>
      </c>
      <c r="ANL443">
        <v>10</v>
      </c>
      <c r="ANM443">
        <v>6</v>
      </c>
      <c r="ANP443">
        <v>5</v>
      </c>
      <c r="ANQ443">
        <v>8</v>
      </c>
      <c r="ANS443">
        <v>9</v>
      </c>
      <c r="ANT443">
        <v>10</v>
      </c>
      <c r="ANU443">
        <v>7</v>
      </c>
      <c r="ANV443">
        <v>9</v>
      </c>
      <c r="ANW443">
        <v>7</v>
      </c>
      <c r="AOA443">
        <v>9</v>
      </c>
      <c r="AOC443">
        <v>5</v>
      </c>
      <c r="AOD443">
        <v>4</v>
      </c>
      <c r="AOG443">
        <v>2</v>
      </c>
      <c r="AOK443">
        <v>2</v>
      </c>
      <c r="ARQ443">
        <v>5</v>
      </c>
      <c r="ART443">
        <v>7</v>
      </c>
      <c r="ARV443">
        <v>3</v>
      </c>
      <c r="AUV443">
        <v>5</v>
      </c>
      <c r="AUW443">
        <v>7</v>
      </c>
      <c r="AUZ443">
        <v>10</v>
      </c>
      <c r="AVA443">
        <v>10</v>
      </c>
      <c r="AVC443">
        <v>8</v>
      </c>
      <c r="AVD443">
        <v>5</v>
      </c>
    </row>
    <row r="444" spans="1:1252">
      <c r="A444" s="19">
        <v>227021</v>
      </c>
      <c r="B444" t="s">
        <v>224</v>
      </c>
      <c r="C444" t="s">
        <v>449</v>
      </c>
      <c r="D444" t="s">
        <v>19</v>
      </c>
      <c r="E444" s="7">
        <v>45076</v>
      </c>
      <c r="F444" s="8">
        <v>43.78900146484375</v>
      </c>
      <c r="G444" s="7">
        <v>44915</v>
      </c>
      <c r="H444" s="13">
        <v>269.39999999999998</v>
      </c>
      <c r="I444" s="12">
        <v>100</v>
      </c>
      <c r="J444" s="12" t="s">
        <v>43</v>
      </c>
      <c r="K444" s="47">
        <f t="shared" si="8161"/>
        <v>210</v>
      </c>
      <c r="L444">
        <f t="shared" si="8162"/>
        <v>100</v>
      </c>
      <c r="M444" t="s">
        <v>939</v>
      </c>
      <c r="Q444" s="45"/>
      <c r="R444" s="44"/>
      <c r="S444" s="44"/>
      <c r="T444" s="46"/>
      <c r="U444" s="45"/>
      <c r="V444" s="44"/>
      <c r="W444" s="44"/>
      <c r="X444" s="46"/>
      <c r="Y444" s="45"/>
      <c r="Z444" s="44"/>
      <c r="AA444" s="44"/>
      <c r="AB444" s="46"/>
      <c r="AC444" s="45"/>
      <c r="AD444" s="44"/>
      <c r="AE444" s="44"/>
      <c r="AEK444">
        <v>6</v>
      </c>
      <c r="AEL444">
        <v>12</v>
      </c>
      <c r="AEM444">
        <v>7</v>
      </c>
      <c r="AEO444">
        <v>11</v>
      </c>
      <c r="AEP444">
        <v>11</v>
      </c>
      <c r="AEQ444">
        <v>8</v>
      </c>
      <c r="AER444">
        <v>12</v>
      </c>
      <c r="AES444">
        <v>11</v>
      </c>
      <c r="AEV444">
        <v>12</v>
      </c>
      <c r="AEW444">
        <v>12</v>
      </c>
      <c r="AEX444">
        <v>4</v>
      </c>
      <c r="AEY444">
        <v>12</v>
      </c>
      <c r="AEZ444">
        <v>11</v>
      </c>
      <c r="AFC444">
        <v>12</v>
      </c>
      <c r="AFD444">
        <v>7</v>
      </c>
      <c r="AFG444">
        <v>2</v>
      </c>
      <c r="AFH444">
        <v>8</v>
      </c>
      <c r="AFJ444">
        <v>12</v>
      </c>
      <c r="AFK444">
        <v>8</v>
      </c>
      <c r="AFR444">
        <v>1</v>
      </c>
      <c r="AFT444">
        <v>4</v>
      </c>
      <c r="AFY444">
        <v>1</v>
      </c>
      <c r="AFZ444">
        <v>1</v>
      </c>
      <c r="AGA444">
        <v>1</v>
      </c>
      <c r="AGB444">
        <v>1</v>
      </c>
      <c r="AGE444">
        <v>4</v>
      </c>
      <c r="AGF444">
        <v>5</v>
      </c>
      <c r="AGG444">
        <v>4</v>
      </c>
      <c r="AGH444">
        <v>2</v>
      </c>
      <c r="AGL444">
        <v>1</v>
      </c>
      <c r="AGP444">
        <v>2</v>
      </c>
      <c r="AHV444">
        <v>3</v>
      </c>
      <c r="AIK444">
        <v>2</v>
      </c>
    </row>
    <row r="445" spans="1:1252">
      <c r="A445" s="50" t="s">
        <v>182</v>
      </c>
      <c r="B445" s="15" t="s">
        <v>183</v>
      </c>
      <c r="C445" s="15" t="s">
        <v>184</v>
      </c>
      <c r="D445" s="15" t="s">
        <v>53</v>
      </c>
      <c r="E445" s="16">
        <v>45356</v>
      </c>
      <c r="F445" s="17">
        <v>7.7059998512268066</v>
      </c>
      <c r="G445" s="16">
        <v>45202</v>
      </c>
      <c r="H445" s="51">
        <f>F445*10</f>
        <v>77.059998512268066</v>
      </c>
      <c r="I445" s="18">
        <v>0</v>
      </c>
      <c r="J445" s="18" t="s">
        <v>863</v>
      </c>
      <c r="K445" s="52">
        <f t="shared" si="8161"/>
        <v>0</v>
      </c>
      <c r="L445" s="15">
        <f t="shared" si="8162"/>
        <v>0</v>
      </c>
      <c r="M445" t="s">
        <v>939</v>
      </c>
      <c r="Q445" s="45"/>
      <c r="R445" s="44"/>
      <c r="S445" s="44"/>
      <c r="T445" s="46"/>
      <c r="U445" s="45"/>
      <c r="V445" s="44"/>
      <c r="W445" s="44"/>
      <c r="X445" s="46"/>
      <c r="Y445" s="45"/>
      <c r="Z445" s="44"/>
      <c r="AA445" s="44"/>
      <c r="AB445" s="46"/>
      <c r="AC445" s="45"/>
      <c r="AD445" s="44"/>
      <c r="AE445" s="44"/>
    </row>
    <row r="446" spans="1:1252">
      <c r="A446" s="19" t="s">
        <v>599</v>
      </c>
      <c r="B446" t="s">
        <v>195</v>
      </c>
      <c r="C446" t="s">
        <v>600</v>
      </c>
      <c r="D446" t="s">
        <v>19</v>
      </c>
      <c r="E446" s="7">
        <v>45108</v>
      </c>
      <c r="F446" s="8">
        <v>21.235000610351563</v>
      </c>
      <c r="G446" s="7">
        <v>44919</v>
      </c>
      <c r="H446" s="13">
        <v>151.19999999999999</v>
      </c>
      <c r="I446" s="12">
        <v>100</v>
      </c>
      <c r="J446" s="12" t="s">
        <v>178</v>
      </c>
      <c r="K446" s="47">
        <f t="shared" si="8161"/>
        <v>139</v>
      </c>
      <c r="L446">
        <f t="shared" si="8162"/>
        <v>100</v>
      </c>
      <c r="M446" t="s">
        <v>939</v>
      </c>
      <c r="Q446" s="45"/>
      <c r="R446" s="44"/>
      <c r="S446" s="44"/>
      <c r="T446" s="46"/>
      <c r="U446" s="45"/>
      <c r="V446" s="44"/>
      <c r="W446" s="44"/>
      <c r="X446" s="46"/>
      <c r="Y446" s="45"/>
      <c r="Z446" s="44"/>
      <c r="AA446" s="44"/>
      <c r="AB446" s="46"/>
      <c r="AC446" s="45"/>
      <c r="AD446" s="44"/>
      <c r="AE446" s="44"/>
      <c r="AFE446">
        <v>1</v>
      </c>
      <c r="AFF446">
        <v>1</v>
      </c>
      <c r="AFQ446">
        <v>12</v>
      </c>
      <c r="AFR446">
        <v>9</v>
      </c>
      <c r="AFS446">
        <v>8</v>
      </c>
      <c r="AFT446">
        <v>10</v>
      </c>
      <c r="AFU446">
        <v>11</v>
      </c>
      <c r="AFV446">
        <v>7</v>
      </c>
      <c r="AFX446">
        <v>12</v>
      </c>
      <c r="AFY446">
        <v>12</v>
      </c>
      <c r="AFZ446">
        <v>8</v>
      </c>
      <c r="AGA446">
        <v>3</v>
      </c>
      <c r="AGE446">
        <v>8</v>
      </c>
      <c r="AGF446">
        <v>12</v>
      </c>
      <c r="AGG446">
        <v>5</v>
      </c>
      <c r="AGH446">
        <v>10</v>
      </c>
      <c r="AGI446">
        <v>10</v>
      </c>
    </row>
    <row r="447" spans="1:1252">
      <c r="A447" s="19" t="s">
        <v>460</v>
      </c>
      <c r="B447" t="s">
        <v>461</v>
      </c>
      <c r="C447" t="s">
        <v>462</v>
      </c>
      <c r="D447" t="s">
        <v>19</v>
      </c>
      <c r="E447" s="7">
        <v>45184</v>
      </c>
      <c r="F447" s="8">
        <v>42.570999145507813</v>
      </c>
      <c r="G447" s="7">
        <v>44921</v>
      </c>
      <c r="H447" s="13">
        <v>203.39999999999998</v>
      </c>
      <c r="I447" s="12">
        <v>100</v>
      </c>
      <c r="J447" s="12" t="s">
        <v>129</v>
      </c>
      <c r="K447" s="47">
        <f t="shared" si="8161"/>
        <v>169</v>
      </c>
      <c r="L447">
        <f t="shared" si="8162"/>
        <v>100</v>
      </c>
      <c r="M447" t="s">
        <v>939</v>
      </c>
      <c r="Q447" s="45"/>
      <c r="R447" s="44"/>
      <c r="S447" s="44"/>
      <c r="T447" s="46"/>
      <c r="U447" s="45"/>
      <c r="V447" s="44"/>
      <c r="W447" s="44"/>
      <c r="X447" s="46"/>
      <c r="Y447" s="45"/>
      <c r="Z447" s="44"/>
      <c r="AA447" s="44"/>
      <c r="AB447" s="46"/>
      <c r="AC447" s="45"/>
      <c r="AD447" s="44"/>
      <c r="AE447" s="44"/>
      <c r="AIE447">
        <v>8</v>
      </c>
      <c r="AIF447">
        <v>12</v>
      </c>
      <c r="AIG447">
        <v>6</v>
      </c>
      <c r="AII447">
        <v>12</v>
      </c>
      <c r="AIJ447">
        <v>12</v>
      </c>
      <c r="AIK447">
        <v>8</v>
      </c>
      <c r="AIL447">
        <v>12</v>
      </c>
      <c r="AIM447">
        <v>11</v>
      </c>
      <c r="AIN447">
        <v>8</v>
      </c>
      <c r="AIP447">
        <v>12</v>
      </c>
      <c r="AIQ447">
        <v>12</v>
      </c>
      <c r="AIU447">
        <v>8</v>
      </c>
      <c r="AIW447">
        <v>12</v>
      </c>
      <c r="AJL447">
        <v>6</v>
      </c>
      <c r="AJM447">
        <v>7</v>
      </c>
      <c r="AJZ447">
        <v>8</v>
      </c>
      <c r="AKA447">
        <v>8</v>
      </c>
      <c r="AKC447">
        <v>7</v>
      </c>
    </row>
    <row r="448" spans="1:1252">
      <c r="A448" s="19">
        <v>222039</v>
      </c>
      <c r="B448" t="s">
        <v>62</v>
      </c>
      <c r="C448" t="s">
        <v>571</v>
      </c>
      <c r="D448" t="s">
        <v>19</v>
      </c>
      <c r="E448" s="7">
        <v>45148</v>
      </c>
      <c r="F448" s="8">
        <v>12.880999565124512</v>
      </c>
      <c r="G448" s="7">
        <v>44921</v>
      </c>
      <c r="H448" s="13">
        <v>140.69999999999999</v>
      </c>
      <c r="I448" s="12">
        <v>100</v>
      </c>
      <c r="J448" s="12" t="s">
        <v>178</v>
      </c>
      <c r="K448" s="47">
        <f t="shared" si="8161"/>
        <v>173</v>
      </c>
      <c r="L448">
        <f t="shared" si="8162"/>
        <v>100</v>
      </c>
      <c r="M448" t="s">
        <v>939</v>
      </c>
      <c r="Q448" s="45"/>
      <c r="R448" s="44"/>
      <c r="S448" s="44"/>
      <c r="T448" s="46"/>
      <c r="U448" s="45"/>
      <c r="V448" s="44"/>
      <c r="W448" s="44"/>
      <c r="X448" s="46"/>
      <c r="Y448" s="45"/>
      <c r="Z448" s="44"/>
      <c r="AA448" s="44"/>
      <c r="AB448" s="46"/>
      <c r="AC448" s="45"/>
      <c r="AD448" s="44"/>
      <c r="AE448" s="44"/>
      <c r="AFF448">
        <v>1</v>
      </c>
      <c r="AFG448">
        <v>3</v>
      </c>
      <c r="AFH448">
        <v>8</v>
      </c>
      <c r="AFJ448">
        <v>11</v>
      </c>
      <c r="AFK448">
        <v>8</v>
      </c>
      <c r="AFL448">
        <v>8</v>
      </c>
      <c r="AFM448">
        <v>7</v>
      </c>
      <c r="AFN448">
        <v>8</v>
      </c>
      <c r="AFO448">
        <v>7</v>
      </c>
      <c r="AFR448">
        <v>1</v>
      </c>
      <c r="AGA448">
        <v>4</v>
      </c>
      <c r="AGB448">
        <v>10</v>
      </c>
      <c r="AGC448">
        <v>8</v>
      </c>
      <c r="AGE448">
        <v>4</v>
      </c>
      <c r="AGG448">
        <v>1</v>
      </c>
      <c r="AGH448">
        <v>2</v>
      </c>
      <c r="AGI448">
        <v>1</v>
      </c>
      <c r="AGJ448">
        <v>8</v>
      </c>
      <c r="AGL448">
        <v>12</v>
      </c>
      <c r="AGM448">
        <v>10</v>
      </c>
      <c r="AGN448">
        <v>7</v>
      </c>
      <c r="AHC448">
        <v>8</v>
      </c>
      <c r="AHD448">
        <v>10</v>
      </c>
      <c r="AHE448">
        <v>2</v>
      </c>
      <c r="AHG448">
        <v>12</v>
      </c>
      <c r="AHH448">
        <v>8</v>
      </c>
      <c r="AHI448">
        <v>4</v>
      </c>
    </row>
    <row r="449" spans="1:999 1040:1209">
      <c r="A449" s="10" t="s">
        <v>185</v>
      </c>
      <c r="B449" t="s">
        <v>21</v>
      </c>
      <c r="C449" t="s">
        <v>186</v>
      </c>
      <c r="D449" t="s">
        <v>53</v>
      </c>
      <c r="E449" s="7">
        <v>45310</v>
      </c>
      <c r="F449" s="8">
        <v>23.511999130249023</v>
      </c>
      <c r="G449" s="7">
        <v>45182</v>
      </c>
      <c r="H449" s="13">
        <v>168</v>
      </c>
      <c r="I449" s="12">
        <v>100</v>
      </c>
      <c r="J449" s="12" t="s">
        <v>284</v>
      </c>
      <c r="K449" s="47">
        <f t="shared" si="8161"/>
        <v>168.00000000000014</v>
      </c>
      <c r="L449">
        <f t="shared" si="8162"/>
        <v>100</v>
      </c>
      <c r="M449" t="s">
        <v>939</v>
      </c>
      <c r="Q449" s="45">
        <v>80</v>
      </c>
      <c r="R449" s="44">
        <v>45189</v>
      </c>
      <c r="S449" s="44">
        <v>45230</v>
      </c>
      <c r="T449" s="46"/>
      <c r="U449" s="45">
        <v>20</v>
      </c>
      <c r="V449" s="44">
        <v>45231</v>
      </c>
      <c r="W449" s="44">
        <v>45240</v>
      </c>
      <c r="X449" s="46"/>
      <c r="Y449" s="45"/>
      <c r="Z449" s="44"/>
      <c r="AA449" s="44"/>
      <c r="AB449" s="46"/>
      <c r="AC449" s="45"/>
      <c r="AD449" s="44"/>
      <c r="AE449" s="44"/>
      <c r="AOB449">
        <v>4.4800000000000004</v>
      </c>
      <c r="AOC449">
        <v>4.4800000000000004</v>
      </c>
      <c r="AOD449">
        <v>4.4800000000000004</v>
      </c>
      <c r="AOG449">
        <v>4.4800000000000004</v>
      </c>
      <c r="AOH449">
        <v>4.4800000000000004</v>
      </c>
      <c r="AOI449">
        <v>4.4800000000000004</v>
      </c>
      <c r="AOJ449">
        <v>4.4800000000000004</v>
      </c>
      <c r="AOK449">
        <v>4.4800000000000004</v>
      </c>
      <c r="AON449">
        <v>4.4800000000000004</v>
      </c>
      <c r="AOO449">
        <v>4.4800000000000004</v>
      </c>
      <c r="AOP449">
        <v>4.4800000000000004</v>
      </c>
      <c r="AOQ449">
        <v>4.4800000000000004</v>
      </c>
      <c r="AOR449">
        <v>4.4800000000000004</v>
      </c>
      <c r="AOS449">
        <v>4.4800000000000004</v>
      </c>
      <c r="AOV449">
        <v>4.4800000000000004</v>
      </c>
      <c r="AOW449">
        <v>4.4800000000000004</v>
      </c>
      <c r="AOX449">
        <v>4.4800000000000004</v>
      </c>
      <c r="AOY449">
        <v>4.4800000000000004</v>
      </c>
      <c r="APB449">
        <v>4.4800000000000004</v>
      </c>
      <c r="APC449">
        <v>4.4800000000000004</v>
      </c>
      <c r="APD449">
        <v>4.4800000000000004</v>
      </c>
      <c r="APE449">
        <v>4.4800000000000004</v>
      </c>
      <c r="APF449">
        <v>4.4800000000000004</v>
      </c>
      <c r="API449">
        <v>4.4800000000000004</v>
      </c>
      <c r="APJ449">
        <v>4.4800000000000004</v>
      </c>
      <c r="APK449">
        <v>4.4800000000000004</v>
      </c>
      <c r="APL449">
        <v>4.4800000000000004</v>
      </c>
      <c r="APM449">
        <v>4.4800000000000004</v>
      </c>
      <c r="APP449">
        <v>4.4800000000000004</v>
      </c>
      <c r="APQ449">
        <v>4.4800000000000004</v>
      </c>
      <c r="APR449">
        <v>4.8</v>
      </c>
      <c r="APS449">
        <v>4.8</v>
      </c>
      <c r="APW449">
        <v>4.8</v>
      </c>
      <c r="APX449">
        <v>4.8</v>
      </c>
      <c r="APY449">
        <v>4.8</v>
      </c>
      <c r="APZ449">
        <v>4.8</v>
      </c>
      <c r="AQA449">
        <v>4.8</v>
      </c>
    </row>
    <row r="450" spans="1:999 1040:1209">
      <c r="A450" s="10" t="s">
        <v>187</v>
      </c>
      <c r="B450" t="s">
        <v>102</v>
      </c>
      <c r="C450" t="s">
        <v>188</v>
      </c>
      <c r="D450" t="s">
        <v>53</v>
      </c>
      <c r="E450" s="7">
        <v>45275</v>
      </c>
      <c r="F450" s="8">
        <v>1.003000020980835</v>
      </c>
      <c r="G450" s="7">
        <v>45037</v>
      </c>
      <c r="H450" s="13">
        <v>30</v>
      </c>
      <c r="I450" s="12">
        <v>100</v>
      </c>
      <c r="J450" s="12" t="s">
        <v>60</v>
      </c>
      <c r="K450" s="47">
        <f t="shared" si="8161"/>
        <v>30</v>
      </c>
      <c r="L450">
        <f t="shared" si="8162"/>
        <v>100</v>
      </c>
      <c r="M450" t="s">
        <v>939</v>
      </c>
      <c r="Q450" s="45"/>
      <c r="R450" s="44"/>
      <c r="S450" s="44"/>
      <c r="T450" s="46"/>
      <c r="U450" s="45"/>
      <c r="V450" s="44"/>
      <c r="W450" s="44"/>
      <c r="X450" s="46"/>
      <c r="Y450" s="45"/>
      <c r="Z450" s="44"/>
      <c r="AA450" s="44"/>
      <c r="AB450" s="46"/>
      <c r="AC450" s="45"/>
      <c r="AD450" s="44"/>
      <c r="AE450" s="44"/>
      <c r="AIJ450">
        <v>10</v>
      </c>
      <c r="AIK450">
        <v>8</v>
      </c>
      <c r="AIN450">
        <v>8</v>
      </c>
      <c r="AIP450">
        <v>2</v>
      </c>
      <c r="AIU450">
        <v>2</v>
      </c>
    </row>
    <row r="451" spans="1:999 1040:1209">
      <c r="A451" s="14" t="s">
        <v>794</v>
      </c>
      <c r="B451" s="15" t="s">
        <v>110</v>
      </c>
      <c r="C451" s="15" t="s">
        <v>836</v>
      </c>
      <c r="D451" s="15" t="s">
        <v>53</v>
      </c>
      <c r="E451" s="16">
        <v>45473</v>
      </c>
      <c r="F451" s="17">
        <v>4.4640002250671387</v>
      </c>
      <c r="G451" s="16"/>
      <c r="H451" s="51">
        <f>$F451*10</f>
        <v>44.640002250671387</v>
      </c>
      <c r="I451" s="18">
        <v>100</v>
      </c>
      <c r="J451" s="12"/>
      <c r="K451" s="47">
        <f t="shared" si="8161"/>
        <v>0</v>
      </c>
      <c r="L451">
        <v>0</v>
      </c>
      <c r="M451" t="s">
        <v>939</v>
      </c>
      <c r="Q451" s="45"/>
      <c r="R451" s="44"/>
      <c r="S451" s="44"/>
      <c r="T451" s="46"/>
      <c r="U451" s="45"/>
      <c r="V451" s="44"/>
      <c r="W451" s="44"/>
      <c r="X451" s="46"/>
      <c r="Y451" s="45"/>
      <c r="Z451" s="44"/>
      <c r="AA451" s="44"/>
      <c r="AB451" s="46"/>
      <c r="AC451" s="45"/>
      <c r="AD451" s="44"/>
      <c r="AE451" s="44"/>
    </row>
    <row r="452" spans="1:999 1040:1209">
      <c r="A452" s="20" t="s">
        <v>795</v>
      </c>
      <c r="B452" s="15" t="s">
        <v>41</v>
      </c>
      <c r="C452" s="15" t="s">
        <v>814</v>
      </c>
      <c r="D452" s="15" t="s">
        <v>19</v>
      </c>
      <c r="E452" s="16">
        <v>45214</v>
      </c>
      <c r="F452" s="17">
        <v>0.14499999582767487</v>
      </c>
      <c r="G452" s="16"/>
      <c r="H452" s="13">
        <f>$F452*7</f>
        <v>1.0149999707937241</v>
      </c>
      <c r="I452" s="18">
        <v>0</v>
      </c>
      <c r="J452" s="18"/>
      <c r="K452" s="47">
        <f t="shared" si="8161"/>
        <v>0</v>
      </c>
      <c r="L452">
        <f t="shared" si="8162"/>
        <v>0</v>
      </c>
      <c r="M452" t="s">
        <v>939</v>
      </c>
      <c r="Q452" s="45"/>
      <c r="R452" s="44"/>
      <c r="S452" s="44"/>
      <c r="T452" s="46"/>
      <c r="U452" s="45"/>
      <c r="V452" s="44"/>
      <c r="W452" s="44"/>
      <c r="X452" s="46"/>
      <c r="Y452" s="45"/>
      <c r="Z452" s="44"/>
      <c r="AA452" s="44"/>
      <c r="AB452" s="46"/>
      <c r="AC452" s="45"/>
      <c r="AD452" s="44"/>
      <c r="AE452" s="44"/>
    </row>
    <row r="453" spans="1:999 1040:1209">
      <c r="A453" s="10" t="s">
        <v>272</v>
      </c>
      <c r="B453" t="s">
        <v>21</v>
      </c>
      <c r="C453" t="s">
        <v>273</v>
      </c>
      <c r="D453" t="s">
        <v>53</v>
      </c>
      <c r="E453" s="7">
        <v>45139</v>
      </c>
      <c r="F453" s="8">
        <v>12.574999809265137</v>
      </c>
      <c r="G453" s="7">
        <v>44985</v>
      </c>
      <c r="H453" s="13">
        <v>250</v>
      </c>
      <c r="I453" s="12">
        <v>100</v>
      </c>
      <c r="J453" s="12" t="s">
        <v>60</v>
      </c>
      <c r="K453" s="47">
        <f t="shared" si="8161"/>
        <v>185</v>
      </c>
      <c r="L453">
        <f t="shared" si="8162"/>
        <v>100</v>
      </c>
      <c r="M453" t="s">
        <v>939</v>
      </c>
      <c r="Q453" s="45"/>
      <c r="R453" s="44"/>
      <c r="S453" s="44"/>
      <c r="T453" s="46"/>
      <c r="U453" s="45"/>
      <c r="V453" s="44"/>
      <c r="W453" s="44"/>
      <c r="X453" s="46"/>
      <c r="Y453" s="45"/>
      <c r="Z453" s="44"/>
      <c r="AA453" s="44"/>
      <c r="AB453" s="46"/>
      <c r="AC453" s="45"/>
      <c r="AD453" s="44"/>
      <c r="AE453" s="44"/>
      <c r="AGJ453">
        <v>4</v>
      </c>
      <c r="AGL453">
        <v>8</v>
      </c>
      <c r="AGM453">
        <v>7</v>
      </c>
      <c r="AGN453">
        <v>6</v>
      </c>
      <c r="AGU453">
        <v>4</v>
      </c>
      <c r="AGZ453">
        <v>10</v>
      </c>
      <c r="AHB453">
        <v>8</v>
      </c>
      <c r="AHC453">
        <v>2</v>
      </c>
      <c r="AHE453">
        <v>4</v>
      </c>
      <c r="AHG453">
        <v>8</v>
      </c>
      <c r="AHH453">
        <v>10</v>
      </c>
      <c r="AHI453">
        <v>7</v>
      </c>
      <c r="AHJ453">
        <v>8</v>
      </c>
      <c r="AHK453">
        <v>6</v>
      </c>
      <c r="AHN453">
        <v>6</v>
      </c>
      <c r="AHO453">
        <v>9</v>
      </c>
      <c r="AHP453">
        <v>2</v>
      </c>
      <c r="AHQ453">
        <v>6</v>
      </c>
      <c r="AHR453">
        <v>8</v>
      </c>
      <c r="AHU453">
        <v>8</v>
      </c>
      <c r="AHV453">
        <v>8</v>
      </c>
      <c r="AHX453">
        <v>5</v>
      </c>
      <c r="AHY453">
        <v>8</v>
      </c>
      <c r="AIB453">
        <v>8</v>
      </c>
      <c r="AIC453">
        <v>8</v>
      </c>
      <c r="AIF453">
        <v>2</v>
      </c>
      <c r="AIG453">
        <v>2</v>
      </c>
      <c r="AIL453">
        <v>8</v>
      </c>
      <c r="AIM453">
        <v>5</v>
      </c>
    </row>
    <row r="454" spans="1:999 1040:1209">
      <c r="A454" s="19" t="s">
        <v>627</v>
      </c>
      <c r="B454" t="s">
        <v>85</v>
      </c>
      <c r="C454" t="s">
        <v>628</v>
      </c>
      <c r="D454" t="s">
        <v>19</v>
      </c>
      <c r="E454" s="7">
        <v>45356</v>
      </c>
      <c r="F454" s="8">
        <v>9.4069995880126953</v>
      </c>
      <c r="G454" s="7">
        <v>44921</v>
      </c>
      <c r="H454" s="13">
        <v>61</v>
      </c>
      <c r="I454" s="12">
        <v>100</v>
      </c>
      <c r="J454" s="12" t="s">
        <v>129</v>
      </c>
      <c r="K454" s="47">
        <f t="shared" si="8161"/>
        <v>48</v>
      </c>
      <c r="L454">
        <f t="shared" si="8162"/>
        <v>100</v>
      </c>
      <c r="M454" t="s">
        <v>939</v>
      </c>
      <c r="Q454" s="45"/>
      <c r="R454" s="44"/>
      <c r="S454" s="44"/>
      <c r="T454" s="46"/>
      <c r="U454" s="45"/>
      <c r="V454" s="44"/>
      <c r="W454" s="44"/>
      <c r="X454" s="46"/>
      <c r="Y454" s="45"/>
      <c r="Z454" s="44"/>
      <c r="AA454" s="44"/>
      <c r="AB454" s="46"/>
      <c r="AC454" s="45"/>
      <c r="AD454" s="44"/>
      <c r="AE454" s="44"/>
      <c r="AGA454">
        <v>2</v>
      </c>
      <c r="AGB454">
        <v>6</v>
      </c>
      <c r="AGC454">
        <v>4</v>
      </c>
      <c r="AGE454">
        <v>6</v>
      </c>
      <c r="AGF454">
        <v>6</v>
      </c>
      <c r="AGG454">
        <v>4</v>
      </c>
      <c r="AGH454">
        <v>6</v>
      </c>
      <c r="AGI454">
        <v>3</v>
      </c>
      <c r="AGU454">
        <v>1</v>
      </c>
      <c r="ARG454">
        <v>4</v>
      </c>
      <c r="ARU454">
        <v>6</v>
      </c>
    </row>
    <row r="455" spans="1:999 1040:1209">
      <c r="A455" s="19" t="s">
        <v>633</v>
      </c>
      <c r="B455" t="s">
        <v>85</v>
      </c>
      <c r="C455" t="s">
        <v>634</v>
      </c>
      <c r="D455" t="s">
        <v>19</v>
      </c>
      <c r="E455" s="7">
        <v>45404</v>
      </c>
      <c r="F455" s="8">
        <v>10.454000473022461</v>
      </c>
      <c r="G455" s="7">
        <v>44921</v>
      </c>
      <c r="H455" s="13">
        <v>61</v>
      </c>
      <c r="I455" s="12">
        <v>100</v>
      </c>
      <c r="J455" s="12" t="s">
        <v>129</v>
      </c>
      <c r="K455" s="47">
        <f t="shared" si="8161"/>
        <v>57</v>
      </c>
      <c r="L455">
        <f t="shared" si="8162"/>
        <v>100</v>
      </c>
      <c r="M455" t="s">
        <v>939</v>
      </c>
      <c r="Q455" s="45"/>
      <c r="R455" s="44"/>
      <c r="S455" s="44"/>
      <c r="T455" s="46"/>
      <c r="U455" s="45"/>
      <c r="V455" s="53"/>
      <c r="W455" s="44"/>
      <c r="X455" s="46"/>
      <c r="Y455" s="45"/>
      <c r="Z455" s="44"/>
      <c r="AA455" s="44"/>
      <c r="AB455" s="46"/>
      <c r="AC455" s="45"/>
      <c r="AD455" s="44"/>
      <c r="AE455" s="44"/>
      <c r="ASP455">
        <v>6</v>
      </c>
      <c r="ASR455">
        <v>4</v>
      </c>
      <c r="ASS455">
        <v>3</v>
      </c>
      <c r="AST455">
        <v>3</v>
      </c>
      <c r="ASV455">
        <v>8</v>
      </c>
      <c r="ASW455">
        <v>12</v>
      </c>
      <c r="ASX455">
        <v>8</v>
      </c>
      <c r="ASY455">
        <v>6</v>
      </c>
      <c r="ASZ455">
        <v>2</v>
      </c>
      <c r="ATL455">
        <v>4</v>
      </c>
      <c r="ATM455">
        <v>1</v>
      </c>
    </row>
    <row r="456" spans="1:999 1040:1209">
      <c r="A456" s="19" t="s">
        <v>635</v>
      </c>
      <c r="B456" t="s">
        <v>85</v>
      </c>
      <c r="C456" t="s">
        <v>636</v>
      </c>
      <c r="D456" t="s">
        <v>19</v>
      </c>
      <c r="E456" s="7">
        <v>45364</v>
      </c>
      <c r="F456" s="8">
        <v>9.7299995422363281</v>
      </c>
      <c r="G456" s="7">
        <v>44921</v>
      </c>
      <c r="H456" s="13">
        <v>67.100000000000009</v>
      </c>
      <c r="I456" s="12">
        <v>100</v>
      </c>
      <c r="J456" s="12" t="s">
        <v>129</v>
      </c>
      <c r="K456" s="47">
        <f t="shared" si="8161"/>
        <v>60</v>
      </c>
      <c r="L456">
        <f t="shared" si="8162"/>
        <v>100</v>
      </c>
      <c r="M456" t="s">
        <v>939</v>
      </c>
      <c r="Q456" s="45"/>
      <c r="R456" s="44"/>
      <c r="S456" s="44"/>
      <c r="T456" s="46"/>
      <c r="U456" s="45"/>
      <c r="V456" s="44"/>
      <c r="W456" s="44"/>
      <c r="X456" s="46"/>
      <c r="Y456" s="45"/>
      <c r="Z456" s="44"/>
      <c r="AA456" s="44"/>
      <c r="AB456" s="46"/>
      <c r="AC456" s="45"/>
      <c r="AD456" s="44"/>
      <c r="AE456" s="44"/>
      <c r="ALH456">
        <v>7</v>
      </c>
      <c r="ALI456">
        <v>12</v>
      </c>
      <c r="ALJ456">
        <v>8</v>
      </c>
      <c r="ALK456">
        <v>4</v>
      </c>
      <c r="AMZ456">
        <v>4</v>
      </c>
      <c r="ANA456">
        <v>4</v>
      </c>
      <c r="ANB456">
        <v>6</v>
      </c>
      <c r="ANC456">
        <v>2</v>
      </c>
      <c r="ANE456">
        <v>2</v>
      </c>
      <c r="AOC456">
        <v>6</v>
      </c>
      <c r="AOD456">
        <v>5</v>
      </c>
    </row>
    <row r="457" spans="1:999 1040:1209">
      <c r="A457" s="14" t="s">
        <v>769</v>
      </c>
      <c r="B457" s="15" t="s">
        <v>25</v>
      </c>
      <c r="C457" s="15" t="s">
        <v>799</v>
      </c>
      <c r="D457" s="15" t="s">
        <v>19</v>
      </c>
      <c r="E457" s="16">
        <v>45626</v>
      </c>
      <c r="F457" s="17">
        <v>10.767999649047852</v>
      </c>
      <c r="G457" s="16"/>
      <c r="H457" s="51">
        <f>$F457*7</f>
        <v>75.375997543334961</v>
      </c>
      <c r="I457" s="18">
        <v>100</v>
      </c>
      <c r="J457" s="18"/>
      <c r="K457" s="52">
        <f t="shared" si="8161"/>
        <v>0</v>
      </c>
      <c r="L457" s="42">
        <v>0</v>
      </c>
      <c r="M457" t="s">
        <v>939</v>
      </c>
      <c r="Q457" s="45"/>
      <c r="R457" s="53"/>
      <c r="S457" s="53"/>
      <c r="T457" s="46"/>
      <c r="U457" s="45"/>
      <c r="V457" s="44"/>
      <c r="W457" s="44"/>
      <c r="X457" s="46"/>
      <c r="Y457" s="45"/>
      <c r="Z457" s="44"/>
      <c r="AA457" s="44"/>
      <c r="AB457" s="46"/>
      <c r="AC457" s="45"/>
      <c r="AD457" s="44"/>
      <c r="AE457" s="44"/>
    </row>
    <row r="458" spans="1:999 1040:1209">
      <c r="A458" s="19" t="s">
        <v>637</v>
      </c>
      <c r="B458" t="s">
        <v>85</v>
      </c>
      <c r="C458" t="s">
        <v>638</v>
      </c>
      <c r="D458" t="s">
        <v>19</v>
      </c>
      <c r="E458" s="7">
        <v>45275</v>
      </c>
      <c r="F458" s="8">
        <v>9.3310003280639648</v>
      </c>
      <c r="G458" s="7">
        <v>44921</v>
      </c>
      <c r="H458" s="13">
        <v>61</v>
      </c>
      <c r="I458" s="12">
        <v>100</v>
      </c>
      <c r="J458" s="12" t="s">
        <v>129</v>
      </c>
      <c r="K458" s="47">
        <f t="shared" si="8161"/>
        <v>60</v>
      </c>
      <c r="L458">
        <f t="shared" si="8162"/>
        <v>100</v>
      </c>
      <c r="M458" t="s">
        <v>939</v>
      </c>
      <c r="Q458" s="45"/>
      <c r="R458" s="44"/>
      <c r="S458" s="44"/>
      <c r="T458" s="46"/>
      <c r="U458" s="45"/>
      <c r="V458" s="44"/>
      <c r="W458" s="44"/>
      <c r="X458" s="46"/>
      <c r="Y458" s="45"/>
      <c r="Z458" s="44"/>
      <c r="AA458" s="44"/>
      <c r="AB458" s="46"/>
      <c r="AC458" s="45"/>
      <c r="AD458" s="44"/>
      <c r="AE458" s="44"/>
      <c r="AGA458">
        <v>2</v>
      </c>
      <c r="AGB458">
        <v>6</v>
      </c>
      <c r="AGC458">
        <v>4</v>
      </c>
      <c r="AGE458">
        <v>6</v>
      </c>
      <c r="AGF458">
        <v>6</v>
      </c>
      <c r="AGG458">
        <v>4</v>
      </c>
      <c r="AGH458">
        <v>6</v>
      </c>
      <c r="AGI458">
        <v>3</v>
      </c>
      <c r="AGU458">
        <v>1</v>
      </c>
      <c r="ANA458">
        <v>4</v>
      </c>
      <c r="ANB458">
        <v>2</v>
      </c>
      <c r="ANC458">
        <v>2</v>
      </c>
      <c r="ANE458">
        <v>2</v>
      </c>
      <c r="AOC458">
        <v>5</v>
      </c>
      <c r="AOD458">
        <v>7</v>
      </c>
    </row>
    <row r="459" spans="1:999 1040:1209">
      <c r="A459" s="19" t="s">
        <v>455</v>
      </c>
      <c r="B459" t="s">
        <v>17</v>
      </c>
      <c r="C459" t="s">
        <v>456</v>
      </c>
      <c r="D459" t="s">
        <v>19</v>
      </c>
      <c r="E459" s="7">
        <v>45137</v>
      </c>
      <c r="F459" s="8">
        <v>11</v>
      </c>
      <c r="G459" s="7">
        <v>44923</v>
      </c>
      <c r="H459" s="13">
        <v>109.8</v>
      </c>
      <c r="I459" s="12">
        <v>100</v>
      </c>
      <c r="J459" s="12" t="s">
        <v>57</v>
      </c>
      <c r="K459" s="47">
        <f t="shared" si="8161"/>
        <v>102</v>
      </c>
      <c r="L459">
        <f t="shared" si="8162"/>
        <v>100</v>
      </c>
      <c r="M459" t="s">
        <v>939</v>
      </c>
      <c r="Q459" s="45"/>
      <c r="R459" s="44"/>
      <c r="S459" s="44"/>
      <c r="T459" s="46"/>
      <c r="U459" s="45"/>
      <c r="V459" s="44"/>
      <c r="W459" s="44"/>
      <c r="X459" s="46"/>
      <c r="Y459" s="45"/>
      <c r="Z459" s="44"/>
      <c r="AA459" s="44"/>
      <c r="AB459" s="46"/>
      <c r="AC459" s="45"/>
      <c r="AD459" s="44"/>
      <c r="AE459" s="44"/>
      <c r="AFR459">
        <v>8</v>
      </c>
      <c r="AFS459">
        <v>4</v>
      </c>
      <c r="AFX459">
        <v>3</v>
      </c>
      <c r="AFY459">
        <v>12</v>
      </c>
      <c r="AFZ459">
        <v>8</v>
      </c>
      <c r="AGA459">
        <v>10</v>
      </c>
      <c r="AGB459">
        <v>11</v>
      </c>
      <c r="AGC459">
        <v>8</v>
      </c>
      <c r="AGE459">
        <v>6</v>
      </c>
      <c r="AGF459">
        <v>4</v>
      </c>
      <c r="AGH459">
        <v>2</v>
      </c>
      <c r="AHK459">
        <v>3</v>
      </c>
      <c r="AHX459">
        <v>12</v>
      </c>
      <c r="AHY459">
        <v>11</v>
      </c>
    </row>
    <row r="460" spans="1:999 1040:1209">
      <c r="A460" s="10" t="s">
        <v>282</v>
      </c>
      <c r="B460" t="s">
        <v>52</v>
      </c>
      <c r="C460" t="s">
        <v>283</v>
      </c>
      <c r="D460" t="s">
        <v>53</v>
      </c>
      <c r="E460" s="7">
        <v>44985</v>
      </c>
      <c r="F460" s="8">
        <v>0.1379999965429306</v>
      </c>
      <c r="G460" s="7">
        <v>44939</v>
      </c>
      <c r="H460" s="13">
        <v>20</v>
      </c>
      <c r="I460" s="12">
        <v>100</v>
      </c>
      <c r="J460" s="12" t="s">
        <v>284</v>
      </c>
      <c r="K460" s="47">
        <f t="shared" si="8161"/>
        <v>20</v>
      </c>
      <c r="L460">
        <f t="shared" si="8162"/>
        <v>100</v>
      </c>
      <c r="M460" t="s">
        <v>939</v>
      </c>
      <c r="Q460" s="45">
        <v>100</v>
      </c>
      <c r="R460" s="44">
        <v>44939</v>
      </c>
      <c r="S460" s="44">
        <v>44943</v>
      </c>
      <c r="T460" s="46"/>
      <c r="U460" s="45"/>
      <c r="V460" s="44"/>
      <c r="W460" s="44"/>
      <c r="X460" s="46"/>
      <c r="Y460" s="45"/>
      <c r="Z460" s="44"/>
      <c r="AA460" s="44"/>
      <c r="AB460" s="46"/>
      <c r="AC460" s="45"/>
      <c r="AD460" s="44"/>
      <c r="AE460" s="44"/>
      <c r="AEL460">
        <v>5</v>
      </c>
      <c r="AEM460">
        <v>5</v>
      </c>
      <c r="AEO460">
        <v>5</v>
      </c>
      <c r="AEP460">
        <v>5</v>
      </c>
    </row>
    <row r="461" spans="1:999 1040:1209">
      <c r="A461" s="10" t="s">
        <v>289</v>
      </c>
      <c r="B461" t="s">
        <v>77</v>
      </c>
      <c r="C461" t="s">
        <v>290</v>
      </c>
      <c r="D461" t="s">
        <v>53</v>
      </c>
      <c r="E461" s="7">
        <v>45056</v>
      </c>
      <c r="F461" s="8">
        <v>9.8100004196166992</v>
      </c>
      <c r="G461" s="7">
        <v>44936</v>
      </c>
      <c r="H461" s="13">
        <v>280</v>
      </c>
      <c r="I461" s="12">
        <v>100</v>
      </c>
      <c r="J461" s="12" t="s">
        <v>60</v>
      </c>
      <c r="K461" s="47">
        <f t="shared" si="8161"/>
        <v>219</v>
      </c>
      <c r="L461">
        <f t="shared" si="8162"/>
        <v>100</v>
      </c>
      <c r="M461" t="s">
        <v>939</v>
      </c>
      <c r="Q461" s="45"/>
      <c r="R461" s="44"/>
      <c r="S461" s="44"/>
      <c r="T461" s="46"/>
      <c r="U461" s="45"/>
      <c r="V461" s="44"/>
      <c r="W461" s="44"/>
      <c r="X461" s="46"/>
      <c r="Y461" s="45"/>
      <c r="Z461" s="44"/>
      <c r="AA461" s="44"/>
      <c r="AB461" s="46"/>
      <c r="AC461" s="45"/>
      <c r="AD461" s="44"/>
      <c r="AE461" s="44"/>
      <c r="AEI461">
        <v>10</v>
      </c>
      <c r="AEJ461">
        <v>6</v>
      </c>
      <c r="AEK461">
        <v>10</v>
      </c>
      <c r="AEL461">
        <v>10</v>
      </c>
      <c r="AEM461">
        <v>6</v>
      </c>
      <c r="AEO461">
        <v>7</v>
      </c>
      <c r="AEP461">
        <v>9</v>
      </c>
      <c r="AEQ461">
        <v>8</v>
      </c>
      <c r="AER461">
        <v>10</v>
      </c>
      <c r="AES461">
        <v>6</v>
      </c>
      <c r="AEV461">
        <v>10</v>
      </c>
      <c r="AEW461">
        <v>10</v>
      </c>
      <c r="AEX461">
        <v>8</v>
      </c>
      <c r="AEY461">
        <v>9</v>
      </c>
      <c r="AEZ461">
        <v>8</v>
      </c>
      <c r="AFC461">
        <v>10</v>
      </c>
      <c r="AFD461">
        <v>10</v>
      </c>
      <c r="AFE461">
        <v>6</v>
      </c>
      <c r="AIY461">
        <v>8</v>
      </c>
      <c r="AIZ461">
        <v>8</v>
      </c>
      <c r="AJA461">
        <v>8</v>
      </c>
      <c r="AJB461">
        <v>8</v>
      </c>
      <c r="AJD461">
        <v>5</v>
      </c>
      <c r="AJE461">
        <v>2</v>
      </c>
      <c r="AKQ461">
        <v>7</v>
      </c>
      <c r="AKT461">
        <v>8</v>
      </c>
      <c r="AKU461">
        <v>8</v>
      </c>
      <c r="ALB461">
        <v>2</v>
      </c>
      <c r="ALC461">
        <v>2</v>
      </c>
    </row>
    <row r="462" spans="1:999 1040:1209">
      <c r="A462" s="19" t="s">
        <v>572</v>
      </c>
      <c r="B462" t="s">
        <v>565</v>
      </c>
      <c r="C462" t="s">
        <v>573</v>
      </c>
      <c r="D462" t="s">
        <v>19</v>
      </c>
      <c r="E462" s="7">
        <v>45108</v>
      </c>
      <c r="F462" s="8">
        <v>12.227999687194824</v>
      </c>
      <c r="G462" s="7">
        <v>44923</v>
      </c>
      <c r="H462" s="13">
        <v>54</v>
      </c>
      <c r="I462" s="12">
        <v>100</v>
      </c>
      <c r="J462" s="12" t="s">
        <v>93</v>
      </c>
      <c r="K462" s="47">
        <f t="shared" si="8161"/>
        <v>47.5</v>
      </c>
      <c r="L462">
        <f t="shared" si="8162"/>
        <v>100</v>
      </c>
      <c r="M462" t="s">
        <v>939</v>
      </c>
      <c r="Q462" s="45"/>
      <c r="R462" s="44"/>
      <c r="S462" s="44"/>
      <c r="T462" s="46"/>
      <c r="U462" s="45"/>
      <c r="V462" s="44"/>
      <c r="W462" s="44"/>
      <c r="X462" s="46"/>
      <c r="Y462" s="45"/>
      <c r="Z462" s="44"/>
      <c r="AA462" s="44"/>
      <c r="AB462" s="46"/>
      <c r="AC462" s="45"/>
      <c r="AD462" s="44"/>
      <c r="AE462" s="44"/>
      <c r="AER462">
        <v>5</v>
      </c>
      <c r="AEZ462">
        <v>4</v>
      </c>
      <c r="AFC462">
        <v>11</v>
      </c>
      <c r="AFD462">
        <v>9</v>
      </c>
      <c r="AFE462">
        <v>6.5</v>
      </c>
      <c r="AFF462">
        <v>12</v>
      </c>
    </row>
    <row r="463" spans="1:999 1040:1209">
      <c r="A463" s="19" t="s">
        <v>470</v>
      </c>
      <c r="B463" t="s">
        <v>102</v>
      </c>
      <c r="C463" t="s">
        <v>471</v>
      </c>
      <c r="D463" t="s">
        <v>19</v>
      </c>
      <c r="E463" s="7">
        <v>45148</v>
      </c>
      <c r="F463" s="8">
        <v>14.331999778747559</v>
      </c>
      <c r="G463" s="7">
        <v>44933</v>
      </c>
      <c r="H463" s="13">
        <v>148.26</v>
      </c>
      <c r="I463" s="12">
        <v>100</v>
      </c>
      <c r="J463" s="12" t="s">
        <v>43</v>
      </c>
      <c r="K463" s="47">
        <f t="shared" si="8161"/>
        <v>142</v>
      </c>
      <c r="L463">
        <f t="shared" si="8162"/>
        <v>100</v>
      </c>
      <c r="M463" t="s">
        <v>939</v>
      </c>
      <c r="Q463" s="45"/>
      <c r="R463" s="44"/>
      <c r="S463" s="44"/>
      <c r="T463" s="46"/>
      <c r="U463" s="45"/>
      <c r="V463" s="44"/>
      <c r="W463" s="44"/>
      <c r="X463" s="46"/>
      <c r="Y463" s="45"/>
      <c r="Z463" s="44"/>
      <c r="AA463" s="44"/>
      <c r="AB463" s="46"/>
      <c r="AC463" s="45"/>
      <c r="AD463" s="44"/>
      <c r="AE463" s="44"/>
      <c r="AGI463">
        <v>5</v>
      </c>
      <c r="AGJ463">
        <v>4</v>
      </c>
      <c r="AGL463">
        <v>4</v>
      </c>
      <c r="AGM463">
        <v>3</v>
      </c>
      <c r="AGN463">
        <v>3</v>
      </c>
      <c r="AGO463">
        <v>6</v>
      </c>
      <c r="AGP463">
        <v>4</v>
      </c>
      <c r="AGS463">
        <v>5</v>
      </c>
      <c r="AGT463">
        <v>5</v>
      </c>
      <c r="AGU463">
        <v>4</v>
      </c>
      <c r="AGV463">
        <v>6</v>
      </c>
      <c r="AGW463">
        <v>5</v>
      </c>
      <c r="AGZ463">
        <v>1</v>
      </c>
      <c r="AHB463">
        <v>4</v>
      </c>
      <c r="AHC463">
        <v>6</v>
      </c>
      <c r="AHD463">
        <v>4</v>
      </c>
      <c r="AHG463">
        <v>8</v>
      </c>
      <c r="AHH463">
        <v>4</v>
      </c>
      <c r="AHI463">
        <v>2</v>
      </c>
      <c r="AHJ463">
        <v>1</v>
      </c>
      <c r="AHZ463">
        <v>1</v>
      </c>
      <c r="AIC463">
        <v>4</v>
      </c>
      <c r="AID463">
        <v>4</v>
      </c>
      <c r="AIE463">
        <v>6</v>
      </c>
      <c r="AIF463">
        <v>6</v>
      </c>
      <c r="AIG463">
        <v>3</v>
      </c>
      <c r="AII463">
        <v>4</v>
      </c>
      <c r="AIJ463">
        <v>6</v>
      </c>
      <c r="AIK463">
        <v>2</v>
      </c>
      <c r="AIL463">
        <v>5</v>
      </c>
      <c r="AIM463">
        <v>5</v>
      </c>
      <c r="AIP463">
        <v>6</v>
      </c>
      <c r="AIW463">
        <v>3</v>
      </c>
      <c r="AIX463">
        <v>3</v>
      </c>
    </row>
    <row r="464" spans="1:999 1040:1209">
      <c r="A464" s="19" t="s">
        <v>472</v>
      </c>
      <c r="B464" t="s">
        <v>102</v>
      </c>
      <c r="C464" t="s">
        <v>473</v>
      </c>
      <c r="D464" t="s">
        <v>19</v>
      </c>
      <c r="E464" s="7">
        <v>45137</v>
      </c>
      <c r="F464" s="8">
        <v>16.885000228881836</v>
      </c>
      <c r="G464" s="7">
        <v>44933</v>
      </c>
      <c r="H464" s="13">
        <v>183.84</v>
      </c>
      <c r="I464" s="12">
        <v>100</v>
      </c>
      <c r="J464" s="12" t="s">
        <v>43</v>
      </c>
      <c r="K464" s="47">
        <f t="shared" si="8161"/>
        <v>148</v>
      </c>
      <c r="L464">
        <f t="shared" si="8162"/>
        <v>100</v>
      </c>
      <c r="M464" t="s">
        <v>939</v>
      </c>
      <c r="Q464" s="45"/>
      <c r="R464" s="44"/>
      <c r="S464" s="44"/>
      <c r="T464" s="46"/>
      <c r="U464" s="45"/>
      <c r="V464" s="44"/>
      <c r="W464" s="44"/>
      <c r="X464" s="46"/>
      <c r="Y464" s="45"/>
      <c r="Z464" s="44"/>
      <c r="AA464" s="44"/>
      <c r="AB464" s="46"/>
      <c r="AC464" s="45"/>
      <c r="AD464" s="44"/>
      <c r="AE464" s="44"/>
      <c r="AGI464">
        <v>6</v>
      </c>
      <c r="AGJ464">
        <v>4</v>
      </c>
      <c r="AGL464">
        <v>5</v>
      </c>
      <c r="AGM464">
        <v>4</v>
      </c>
      <c r="AGN464">
        <v>4</v>
      </c>
      <c r="AGO464">
        <v>6</v>
      </c>
      <c r="AGP464">
        <v>5</v>
      </c>
      <c r="AGS464">
        <v>6</v>
      </c>
      <c r="AGT464">
        <v>6</v>
      </c>
      <c r="AGU464">
        <v>4</v>
      </c>
      <c r="AGV464">
        <v>6</v>
      </c>
      <c r="AGW464">
        <v>6</v>
      </c>
      <c r="AGZ464">
        <v>1</v>
      </c>
      <c r="AHB464">
        <v>4</v>
      </c>
      <c r="AHC464">
        <v>6</v>
      </c>
      <c r="AHD464">
        <v>3</v>
      </c>
      <c r="AHG464">
        <v>4</v>
      </c>
      <c r="AHH464">
        <v>4</v>
      </c>
      <c r="AHI464">
        <v>1</v>
      </c>
      <c r="AHJ464">
        <v>1</v>
      </c>
      <c r="AHZ464">
        <v>1</v>
      </c>
      <c r="AIC464">
        <v>4</v>
      </c>
      <c r="AID464">
        <v>4</v>
      </c>
      <c r="AIE464">
        <v>6</v>
      </c>
      <c r="AIF464">
        <v>6</v>
      </c>
      <c r="AIG464">
        <v>4</v>
      </c>
      <c r="AII464">
        <v>4</v>
      </c>
      <c r="AIJ464">
        <v>6</v>
      </c>
      <c r="AIK464">
        <v>3</v>
      </c>
      <c r="AIL464">
        <v>5</v>
      </c>
      <c r="AIM464">
        <v>5</v>
      </c>
      <c r="AIP464">
        <v>6</v>
      </c>
      <c r="AIW464">
        <v>4</v>
      </c>
      <c r="AIX464">
        <v>4</v>
      </c>
    </row>
    <row r="465" spans="1:1011 1026:1371">
      <c r="A465" s="10" t="s">
        <v>295</v>
      </c>
      <c r="B465" t="s">
        <v>296</v>
      </c>
      <c r="C465" t="s">
        <v>297</v>
      </c>
      <c r="D465" t="s">
        <v>53</v>
      </c>
      <c r="E465" s="7">
        <v>44960</v>
      </c>
      <c r="F465" s="8">
        <v>0.10300000011920929</v>
      </c>
      <c r="G465" s="7">
        <v>44904</v>
      </c>
      <c r="H465" s="13">
        <v>4</v>
      </c>
      <c r="I465" s="12">
        <v>100</v>
      </c>
      <c r="J465" s="12" t="s">
        <v>75</v>
      </c>
      <c r="K465" s="47">
        <f t="shared" si="8161"/>
        <v>3</v>
      </c>
      <c r="L465">
        <f t="shared" si="8162"/>
        <v>100</v>
      </c>
      <c r="M465" t="s">
        <v>939</v>
      </c>
      <c r="Q465" s="45"/>
      <c r="R465" s="44"/>
      <c r="S465" s="44"/>
      <c r="T465" s="46"/>
      <c r="U465" s="45"/>
      <c r="V465" s="44"/>
      <c r="W465" s="44"/>
      <c r="X465" s="46"/>
      <c r="Y465" s="45"/>
      <c r="Z465" s="44"/>
      <c r="AA465" s="44"/>
      <c r="AB465" s="46"/>
      <c r="AC465" s="45"/>
      <c r="AD465" s="44"/>
      <c r="AE465" s="44"/>
      <c r="ADM465">
        <v>2</v>
      </c>
      <c r="ADN465">
        <v>1</v>
      </c>
    </row>
    <row r="466" spans="1:1011 1026:1371">
      <c r="A466" s="10" t="s">
        <v>298</v>
      </c>
      <c r="B466" t="s">
        <v>17</v>
      </c>
      <c r="C466" t="s">
        <v>299</v>
      </c>
      <c r="D466" t="s">
        <v>53</v>
      </c>
      <c r="E466" s="7">
        <v>45087</v>
      </c>
      <c r="F466" s="8">
        <v>56.299999237060547</v>
      </c>
      <c r="G466" s="7">
        <v>44960</v>
      </c>
      <c r="H466" s="13">
        <v>466.3</v>
      </c>
      <c r="I466" s="12">
        <v>100</v>
      </c>
      <c r="J466" s="12" t="s">
        <v>60</v>
      </c>
      <c r="K466" s="47">
        <f t="shared" si="8161"/>
        <v>139</v>
      </c>
      <c r="L466">
        <f t="shared" si="8162"/>
        <v>100</v>
      </c>
      <c r="M466" t="s">
        <v>939</v>
      </c>
      <c r="Q466" s="45"/>
      <c r="R466" s="44"/>
      <c r="S466" s="44"/>
      <c r="T466" s="46"/>
      <c r="U466" s="45"/>
      <c r="V466" s="44"/>
      <c r="W466" s="44"/>
      <c r="X466" s="46"/>
      <c r="Y466" s="45"/>
      <c r="Z466" s="44"/>
      <c r="AA466" s="44"/>
      <c r="AB466" s="46"/>
      <c r="AC466" s="45"/>
      <c r="AD466" s="44"/>
      <c r="AE466" s="44"/>
      <c r="AFH466">
        <v>8</v>
      </c>
      <c r="AFJ466">
        <v>10</v>
      </c>
      <c r="AFK466">
        <v>8</v>
      </c>
      <c r="AFM466">
        <v>10</v>
      </c>
      <c r="AFN466">
        <v>8</v>
      </c>
      <c r="AFQ466">
        <v>5</v>
      </c>
      <c r="AFR466">
        <v>4</v>
      </c>
      <c r="AFS466">
        <v>6</v>
      </c>
      <c r="AFT466">
        <v>4</v>
      </c>
      <c r="AFU466">
        <v>2</v>
      </c>
      <c r="AFV466">
        <v>8</v>
      </c>
      <c r="AFX466">
        <v>6</v>
      </c>
      <c r="AFY466">
        <v>4</v>
      </c>
      <c r="AGB466">
        <v>6</v>
      </c>
      <c r="AGC466">
        <v>8</v>
      </c>
      <c r="AGE466">
        <v>5</v>
      </c>
      <c r="AGF466">
        <v>5</v>
      </c>
      <c r="AGO466">
        <v>6</v>
      </c>
      <c r="AGP466">
        <v>6</v>
      </c>
      <c r="AGS466">
        <v>10</v>
      </c>
      <c r="AGU466">
        <v>4</v>
      </c>
      <c r="AGX466">
        <v>6</v>
      </c>
    </row>
    <row r="467" spans="1:1011 1026:1371">
      <c r="A467" s="10" t="s">
        <v>276</v>
      </c>
      <c r="B467" t="s">
        <v>17</v>
      </c>
      <c r="C467" t="s">
        <v>277</v>
      </c>
      <c r="D467" t="s">
        <v>19</v>
      </c>
      <c r="E467" s="7">
        <v>44967</v>
      </c>
      <c r="F467" s="8">
        <v>0.30000001192092896</v>
      </c>
      <c r="G467" s="7">
        <v>44940</v>
      </c>
      <c r="H467" s="13">
        <v>4</v>
      </c>
      <c r="I467" s="12">
        <v>100</v>
      </c>
      <c r="J467" s="12" t="s">
        <v>43</v>
      </c>
      <c r="K467" s="47">
        <f t="shared" si="8161"/>
        <v>1</v>
      </c>
      <c r="L467">
        <f t="shared" si="8162"/>
        <v>100</v>
      </c>
      <c r="M467" t="s">
        <v>939</v>
      </c>
      <c r="Q467" s="45"/>
      <c r="R467" s="44"/>
      <c r="S467" s="44"/>
      <c r="T467" s="46"/>
      <c r="U467" s="45"/>
      <c r="V467" s="44"/>
      <c r="W467" s="44"/>
      <c r="X467" s="46"/>
      <c r="Y467" s="45"/>
      <c r="Z467" s="44"/>
      <c r="AA467" s="44"/>
      <c r="AB467" s="46"/>
      <c r="AC467" s="45"/>
      <c r="AD467" s="44"/>
      <c r="AE467" s="44"/>
      <c r="AEO467">
        <v>1</v>
      </c>
    </row>
    <row r="468" spans="1:1011 1026:1371">
      <c r="A468" s="19" t="s">
        <v>539</v>
      </c>
      <c r="B468" t="s">
        <v>195</v>
      </c>
      <c r="C468" t="s">
        <v>540</v>
      </c>
      <c r="D468" t="s">
        <v>19</v>
      </c>
      <c r="E468" s="7">
        <v>45200</v>
      </c>
      <c r="F468" s="8">
        <v>42.374000549316406</v>
      </c>
      <c r="G468" s="7">
        <v>44942</v>
      </c>
      <c r="H468" s="13">
        <v>364.14</v>
      </c>
      <c r="I468" s="12">
        <v>100</v>
      </c>
      <c r="J468" s="12" t="s">
        <v>129</v>
      </c>
      <c r="K468" s="47">
        <f t="shared" si="8161"/>
        <v>428</v>
      </c>
      <c r="L468">
        <f t="shared" si="8162"/>
        <v>100</v>
      </c>
      <c r="M468" t="s">
        <v>939</v>
      </c>
      <c r="Q468" s="45"/>
      <c r="R468" s="53"/>
      <c r="S468" s="44"/>
      <c r="T468" s="46"/>
      <c r="U468" s="45"/>
      <c r="V468" s="44"/>
      <c r="W468" s="44"/>
      <c r="X468" s="46"/>
      <c r="Y468" s="45"/>
      <c r="Z468" s="44"/>
      <c r="AA468" s="44"/>
      <c r="AB468" s="46"/>
      <c r="AC468" s="45"/>
      <c r="AD468" s="44"/>
      <c r="AE468" s="44"/>
      <c r="AHH468">
        <v>12</v>
      </c>
      <c r="AHJ468">
        <v>12</v>
      </c>
      <c r="AHK468">
        <v>12</v>
      </c>
      <c r="AHL468">
        <v>8</v>
      </c>
      <c r="AHN468">
        <v>12</v>
      </c>
      <c r="AHO468">
        <v>12</v>
      </c>
      <c r="AHP468">
        <v>7</v>
      </c>
      <c r="AHQ468">
        <v>11</v>
      </c>
      <c r="AHR468">
        <v>12</v>
      </c>
      <c r="AHS468">
        <v>8</v>
      </c>
      <c r="AHV468">
        <v>12</v>
      </c>
      <c r="AHW468">
        <v>8</v>
      </c>
      <c r="AHX468">
        <v>12</v>
      </c>
      <c r="AHY468">
        <v>11</v>
      </c>
      <c r="AHZ468">
        <v>4</v>
      </c>
      <c r="AIB468">
        <v>12</v>
      </c>
      <c r="AID468">
        <v>8</v>
      </c>
      <c r="AIE468">
        <v>4</v>
      </c>
      <c r="ALB468">
        <v>11</v>
      </c>
      <c r="ALC468">
        <v>8</v>
      </c>
      <c r="APY468">
        <v>4</v>
      </c>
      <c r="AQA468">
        <v>11</v>
      </c>
      <c r="AQB468">
        <v>8</v>
      </c>
      <c r="AQE468">
        <v>11</v>
      </c>
      <c r="AQF468">
        <v>8</v>
      </c>
      <c r="AQG468">
        <v>12</v>
      </c>
      <c r="AQH468">
        <v>11</v>
      </c>
      <c r="AQY468">
        <v>12</v>
      </c>
      <c r="AQZ468">
        <v>12</v>
      </c>
      <c r="ARC468">
        <v>6</v>
      </c>
      <c r="ARD468">
        <v>8</v>
      </c>
      <c r="ARG468">
        <v>8</v>
      </c>
      <c r="ARH468">
        <v>4</v>
      </c>
      <c r="ATZ468">
        <v>5</v>
      </c>
      <c r="AWR468">
        <v>8</v>
      </c>
      <c r="AWS468">
        <v>9</v>
      </c>
      <c r="AWX468">
        <v>9</v>
      </c>
      <c r="AWY468">
        <v>8</v>
      </c>
      <c r="AWZ468">
        <v>12</v>
      </c>
      <c r="AXA468">
        <v>11</v>
      </c>
      <c r="AXB468">
        <v>8</v>
      </c>
      <c r="AXD468">
        <v>12</v>
      </c>
      <c r="AXH468">
        <v>7</v>
      </c>
      <c r="AXI468">
        <v>8</v>
      </c>
      <c r="AXK468">
        <v>12</v>
      </c>
      <c r="AXL468">
        <v>8</v>
      </c>
    </row>
    <row r="469" spans="1:1011 1026:1371">
      <c r="A469" s="10" t="s">
        <v>300</v>
      </c>
      <c r="B469" t="s">
        <v>77</v>
      </c>
      <c r="C469" t="s">
        <v>301</v>
      </c>
      <c r="D469" t="s">
        <v>53</v>
      </c>
      <c r="E469" s="7">
        <v>44967</v>
      </c>
      <c r="F469" s="8">
        <v>0.58300000429153442</v>
      </c>
      <c r="G469" s="7">
        <v>44901</v>
      </c>
      <c r="H469" s="13">
        <v>17.100000000000001</v>
      </c>
      <c r="I469" s="12">
        <v>100</v>
      </c>
      <c r="J469" s="12" t="s">
        <v>75</v>
      </c>
      <c r="K469" s="47">
        <f t="shared" si="8161"/>
        <v>17</v>
      </c>
      <c r="L469">
        <f t="shared" si="8162"/>
        <v>100</v>
      </c>
      <c r="M469" t="s">
        <v>939</v>
      </c>
      <c r="Q469" s="45"/>
      <c r="R469" s="44"/>
      <c r="S469" s="44"/>
      <c r="T469" s="46"/>
      <c r="U469" s="45"/>
      <c r="V469" s="44"/>
      <c r="W469" s="44"/>
      <c r="X469" s="46"/>
      <c r="Y469" s="45"/>
      <c r="Z469" s="44"/>
      <c r="AA469" s="44"/>
      <c r="AB469" s="46"/>
      <c r="AC469" s="45"/>
      <c r="AD469" s="44"/>
      <c r="AE469" s="44"/>
      <c r="ADA469">
        <v>4</v>
      </c>
      <c r="ADB469">
        <v>4</v>
      </c>
      <c r="ADC469">
        <v>3</v>
      </c>
      <c r="ADF469">
        <v>4</v>
      </c>
      <c r="ADG469">
        <v>2</v>
      </c>
    </row>
    <row r="470" spans="1:1011 1026:1371">
      <c r="A470" s="10" t="s">
        <v>340</v>
      </c>
      <c r="B470" t="s">
        <v>341</v>
      </c>
      <c r="C470" t="s">
        <v>342</v>
      </c>
      <c r="D470" t="s">
        <v>19</v>
      </c>
      <c r="E470" s="7">
        <v>45230</v>
      </c>
      <c r="F470" s="8">
        <v>14.204000473022461</v>
      </c>
      <c r="G470" s="7">
        <v>44943</v>
      </c>
      <c r="H470" s="13">
        <v>72.900000000000006</v>
      </c>
      <c r="I470" s="12">
        <v>100</v>
      </c>
      <c r="J470" s="12" t="s">
        <v>178</v>
      </c>
      <c r="K470" s="47">
        <f t="shared" si="8161"/>
        <v>71</v>
      </c>
      <c r="L470">
        <f t="shared" si="8162"/>
        <v>100</v>
      </c>
      <c r="M470" t="s">
        <v>939</v>
      </c>
      <c r="Q470" s="45"/>
      <c r="R470" s="44"/>
      <c r="S470" s="44"/>
      <c r="T470" s="46"/>
      <c r="U470" s="45"/>
      <c r="V470" s="44"/>
      <c r="W470" s="44"/>
      <c r="X470" s="46"/>
      <c r="Y470" s="45"/>
      <c r="Z470" s="44"/>
      <c r="AA470" s="44"/>
      <c r="AB470" s="46"/>
      <c r="AC470" s="45"/>
      <c r="AD470" s="44"/>
      <c r="AE470" s="44"/>
      <c r="AIJ470">
        <v>12</v>
      </c>
      <c r="AIK470">
        <v>8</v>
      </c>
      <c r="AIL470">
        <v>8</v>
      </c>
      <c r="AIM470">
        <v>11</v>
      </c>
      <c r="AIN470">
        <v>8</v>
      </c>
      <c r="AIP470">
        <v>12</v>
      </c>
      <c r="AIQ470">
        <v>12</v>
      </c>
    </row>
    <row r="471" spans="1:1011 1026:1371">
      <c r="A471" s="10" t="s">
        <v>304</v>
      </c>
      <c r="B471" t="s">
        <v>73</v>
      </c>
      <c r="C471" t="s">
        <v>305</v>
      </c>
      <c r="D471" t="s">
        <v>53</v>
      </c>
      <c r="E471" s="7">
        <v>45046</v>
      </c>
      <c r="F471" s="8">
        <v>13.14799976348877</v>
      </c>
      <c r="G471" s="7">
        <v>44896</v>
      </c>
      <c r="H471" s="13">
        <v>133.87</v>
      </c>
      <c r="I471" s="12">
        <v>100</v>
      </c>
      <c r="J471" s="12" t="s">
        <v>60</v>
      </c>
      <c r="K471" s="47">
        <f t="shared" si="8161"/>
        <v>130</v>
      </c>
      <c r="L471">
        <f t="shared" si="8162"/>
        <v>100</v>
      </c>
      <c r="M471" t="s">
        <v>939</v>
      </c>
      <c r="Q471" s="45"/>
      <c r="R471" s="44"/>
      <c r="S471" s="44"/>
      <c r="T471" s="46"/>
      <c r="U471" s="45"/>
      <c r="V471" s="44"/>
      <c r="W471" s="44"/>
      <c r="X471" s="46"/>
      <c r="Y471" s="45"/>
      <c r="Z471" s="44"/>
      <c r="AA471" s="44"/>
      <c r="AB471" s="46"/>
      <c r="AC471" s="45"/>
      <c r="AD471" s="44"/>
      <c r="AE471" s="44"/>
      <c r="ACV471">
        <v>8</v>
      </c>
      <c r="ACY471">
        <v>4</v>
      </c>
      <c r="ACZ471">
        <v>6</v>
      </c>
      <c r="ADA471">
        <v>8</v>
      </c>
      <c r="ADB471">
        <v>8</v>
      </c>
      <c r="ADC471">
        <v>6</v>
      </c>
      <c r="ADF471">
        <v>8</v>
      </c>
      <c r="ADG471">
        <v>6</v>
      </c>
      <c r="ADH471">
        <v>8</v>
      </c>
      <c r="ADI471">
        <v>6</v>
      </c>
      <c r="ADJ471">
        <v>8</v>
      </c>
      <c r="ADM471">
        <v>8</v>
      </c>
      <c r="ADN471">
        <v>8</v>
      </c>
      <c r="ADO471">
        <v>8</v>
      </c>
      <c r="ADP471">
        <v>8</v>
      </c>
      <c r="ADQ471">
        <v>6</v>
      </c>
      <c r="ADR471">
        <v>7</v>
      </c>
      <c r="ADV471">
        <v>3</v>
      </c>
      <c r="AED471">
        <v>6</v>
      </c>
    </row>
    <row r="472" spans="1:1011 1026:1371">
      <c r="A472" s="19" t="s">
        <v>525</v>
      </c>
      <c r="B472" t="s">
        <v>426</v>
      </c>
      <c r="C472" t="s">
        <v>526</v>
      </c>
      <c r="D472" t="s">
        <v>19</v>
      </c>
      <c r="E472" s="7">
        <v>45204</v>
      </c>
      <c r="F472" s="8">
        <v>9.2700004577636719</v>
      </c>
      <c r="G472" s="7">
        <v>44943</v>
      </c>
      <c r="H472" s="13">
        <v>54</v>
      </c>
      <c r="I472" s="12">
        <v>100</v>
      </c>
      <c r="J472" s="12" t="s">
        <v>93</v>
      </c>
      <c r="K472" s="47">
        <f t="shared" si="8161"/>
        <v>33</v>
      </c>
      <c r="L472">
        <f t="shared" si="8162"/>
        <v>100</v>
      </c>
      <c r="M472" t="s">
        <v>939</v>
      </c>
      <c r="Q472" s="45"/>
      <c r="R472" s="44"/>
      <c r="S472" s="44"/>
      <c r="T472" s="46"/>
      <c r="U472" s="45"/>
      <c r="V472" s="44"/>
      <c r="W472" s="44"/>
      <c r="X472" s="46"/>
      <c r="Y472" s="45"/>
      <c r="Z472" s="44"/>
      <c r="AA472" s="44"/>
      <c r="AB472" s="46"/>
      <c r="AC472" s="45"/>
      <c r="AD472" s="44"/>
      <c r="AE472" s="44"/>
      <c r="AJS472">
        <v>1.5</v>
      </c>
      <c r="AJT472">
        <v>5</v>
      </c>
      <c r="AKH472">
        <v>4</v>
      </c>
      <c r="AKI472">
        <v>11</v>
      </c>
      <c r="AKJ472">
        <v>7</v>
      </c>
      <c r="AKU472">
        <v>3</v>
      </c>
      <c r="AKW472">
        <v>0.5</v>
      </c>
      <c r="AKX472">
        <v>1</v>
      </c>
    </row>
    <row r="473" spans="1:1011 1026:1371">
      <c r="A473" s="19">
        <v>223014</v>
      </c>
      <c r="B473" t="s">
        <v>85</v>
      </c>
      <c r="C473" t="s">
        <v>555</v>
      </c>
      <c r="D473" t="s">
        <v>19</v>
      </c>
      <c r="E473" s="7">
        <v>45122</v>
      </c>
      <c r="F473" s="8">
        <v>20.073999404907227</v>
      </c>
      <c r="G473" s="7">
        <v>44943</v>
      </c>
      <c r="H473" s="13">
        <v>230.4</v>
      </c>
      <c r="I473" s="12">
        <v>100</v>
      </c>
      <c r="J473" s="12" t="s">
        <v>129</v>
      </c>
      <c r="K473" s="47">
        <f t="shared" si="8161"/>
        <v>250</v>
      </c>
      <c r="L473">
        <f t="shared" si="8162"/>
        <v>100</v>
      </c>
      <c r="M473" t="s">
        <v>939</v>
      </c>
      <c r="Q473" s="45"/>
      <c r="R473" s="44"/>
      <c r="S473" s="44"/>
      <c r="T473" s="46"/>
      <c r="U473" s="45"/>
      <c r="V473" s="44"/>
      <c r="W473" s="44"/>
      <c r="X473" s="46"/>
      <c r="Y473" s="45"/>
      <c r="Z473" s="44"/>
      <c r="AA473" s="44"/>
      <c r="AB473" s="46"/>
      <c r="AC473" s="45"/>
      <c r="AD473" s="44"/>
      <c r="AE473" s="44"/>
      <c r="AES473">
        <v>8</v>
      </c>
      <c r="AET473">
        <v>7</v>
      </c>
      <c r="AEV473">
        <v>12</v>
      </c>
      <c r="AEW473">
        <v>12</v>
      </c>
      <c r="AEX473">
        <v>8</v>
      </c>
      <c r="AEY473">
        <v>10</v>
      </c>
      <c r="AEZ473">
        <v>7</v>
      </c>
      <c r="AFC473">
        <v>12</v>
      </c>
      <c r="AFK473">
        <v>12</v>
      </c>
      <c r="AFL473">
        <v>8</v>
      </c>
      <c r="AFM473">
        <v>12</v>
      </c>
      <c r="AFN473">
        <v>11</v>
      </c>
      <c r="AFO473">
        <v>8</v>
      </c>
      <c r="AFQ473">
        <v>12</v>
      </c>
      <c r="AFX473">
        <v>12</v>
      </c>
      <c r="AFY473">
        <v>12</v>
      </c>
      <c r="AFZ473">
        <v>8</v>
      </c>
      <c r="AGA473">
        <v>4</v>
      </c>
      <c r="AGM473">
        <v>11</v>
      </c>
      <c r="AGU473">
        <v>5</v>
      </c>
      <c r="AGZ473">
        <v>12</v>
      </c>
      <c r="AHB473">
        <v>4</v>
      </c>
      <c r="AHC473">
        <v>12</v>
      </c>
      <c r="AHD473">
        <v>11</v>
      </c>
      <c r="AHE473">
        <v>8</v>
      </c>
      <c r="AHG473">
        <v>12</v>
      </c>
    </row>
    <row r="474" spans="1:1011 1026:1371">
      <c r="A474" s="10" t="s">
        <v>310</v>
      </c>
      <c r="B474" t="s">
        <v>183</v>
      </c>
      <c r="C474" t="s">
        <v>311</v>
      </c>
      <c r="D474" t="s">
        <v>53</v>
      </c>
      <c r="E474" s="7">
        <v>45158</v>
      </c>
      <c r="F474" s="8">
        <v>12.946999549865723</v>
      </c>
      <c r="G474" s="7">
        <v>44581</v>
      </c>
      <c r="H474" s="13">
        <v>100</v>
      </c>
      <c r="I474" s="12">
        <v>100</v>
      </c>
      <c r="J474" s="12" t="s">
        <v>60</v>
      </c>
      <c r="K474" s="47">
        <f t="shared" si="8161"/>
        <v>65</v>
      </c>
      <c r="L474">
        <f t="shared" si="8162"/>
        <v>100</v>
      </c>
      <c r="M474" t="s">
        <v>939</v>
      </c>
      <c r="Q474" s="45"/>
      <c r="R474" s="44"/>
      <c r="S474" s="44"/>
      <c r="T474" s="46"/>
      <c r="U474" s="45"/>
      <c r="V474" s="44"/>
      <c r="W474" s="44"/>
      <c r="X474" s="46"/>
      <c r="Y474" s="45"/>
      <c r="Z474" s="44"/>
      <c r="AA474" s="44"/>
      <c r="AB474" s="46"/>
      <c r="AC474" s="45"/>
      <c r="AD474" s="44"/>
      <c r="AE474" s="44"/>
      <c r="AFT474">
        <v>4</v>
      </c>
      <c r="AFU474">
        <v>2</v>
      </c>
      <c r="AGF474">
        <v>5</v>
      </c>
      <c r="AGG474">
        <v>8</v>
      </c>
      <c r="AGH474">
        <v>6</v>
      </c>
      <c r="AGI474">
        <v>8</v>
      </c>
      <c r="AGJ474">
        <v>4</v>
      </c>
      <c r="AGL474">
        <v>2</v>
      </c>
      <c r="AGM474">
        <v>2</v>
      </c>
      <c r="AGN474">
        <v>2</v>
      </c>
      <c r="AGO474">
        <v>4</v>
      </c>
      <c r="AGP474">
        <v>2</v>
      </c>
      <c r="AGT474">
        <v>8</v>
      </c>
      <c r="AGW474">
        <v>8</v>
      </c>
    </row>
    <row r="475" spans="1:1011 1026:1371">
      <c r="A475" s="10" t="s">
        <v>316</v>
      </c>
      <c r="B475" t="s">
        <v>21</v>
      </c>
      <c r="C475" t="s">
        <v>317</v>
      </c>
      <c r="D475" t="s">
        <v>53</v>
      </c>
      <c r="E475" s="7">
        <v>45071</v>
      </c>
      <c r="F475" s="8">
        <v>5.0999999046325684</v>
      </c>
      <c r="G475" s="7">
        <v>44945</v>
      </c>
      <c r="H475" s="13">
        <v>70</v>
      </c>
      <c r="I475" s="12">
        <v>100</v>
      </c>
      <c r="J475" s="12" t="s">
        <v>60</v>
      </c>
      <c r="K475" s="47">
        <f t="shared" si="8161"/>
        <v>22</v>
      </c>
      <c r="L475">
        <f t="shared" si="8162"/>
        <v>100</v>
      </c>
      <c r="M475" t="s">
        <v>939</v>
      </c>
      <c r="Q475" s="45"/>
      <c r="R475" s="44"/>
      <c r="S475" s="44"/>
      <c r="T475" s="46"/>
      <c r="U475" s="45"/>
      <c r="V475" s="44"/>
      <c r="W475" s="44"/>
      <c r="X475" s="46"/>
      <c r="Y475" s="45"/>
      <c r="Z475" s="44"/>
      <c r="AA475" s="44"/>
      <c r="AB475" s="46"/>
      <c r="AC475" s="45"/>
      <c r="AD475" s="44"/>
      <c r="AE475" s="44"/>
      <c r="AFE475">
        <v>2</v>
      </c>
      <c r="AFG475">
        <v>8</v>
      </c>
      <c r="AFK475">
        <v>2</v>
      </c>
      <c r="AFL475">
        <v>8</v>
      </c>
      <c r="AFT475">
        <v>2</v>
      </c>
    </row>
    <row r="476" spans="1:1011 1026:1371">
      <c r="A476" s="19">
        <v>218015</v>
      </c>
      <c r="B476" t="s">
        <v>613</v>
      </c>
      <c r="C476" t="s">
        <v>615</v>
      </c>
      <c r="D476" t="s">
        <v>19</v>
      </c>
      <c r="E476" s="7">
        <v>45184</v>
      </c>
      <c r="F476" s="8">
        <v>9.0799999237060547</v>
      </c>
      <c r="G476" s="7">
        <v>44943</v>
      </c>
      <c r="H476" s="13">
        <v>73.7</v>
      </c>
      <c r="I476" s="12">
        <v>100</v>
      </c>
      <c r="J476" s="12" t="s">
        <v>93</v>
      </c>
      <c r="K476" s="47">
        <f t="shared" si="8161"/>
        <v>67</v>
      </c>
      <c r="L476">
        <f t="shared" si="8162"/>
        <v>100</v>
      </c>
      <c r="M476" t="s">
        <v>939</v>
      </c>
      <c r="Q476" s="45"/>
      <c r="R476" s="44"/>
      <c r="S476" s="44"/>
      <c r="T476" s="46"/>
      <c r="U476" s="45"/>
      <c r="V476" s="44"/>
      <c r="W476" s="44"/>
      <c r="X476" s="46"/>
      <c r="Y476" s="45"/>
      <c r="Z476" s="44"/>
      <c r="AA476" s="44"/>
      <c r="AB476" s="46"/>
      <c r="AC476" s="45"/>
      <c r="AD476" s="44"/>
      <c r="AE476" s="44"/>
      <c r="AII476">
        <v>1</v>
      </c>
      <c r="AIJ476">
        <v>9</v>
      </c>
      <c r="AIL476">
        <v>8.5</v>
      </c>
      <c r="AIM476">
        <v>1</v>
      </c>
      <c r="AIP476">
        <v>3</v>
      </c>
      <c r="AIQ476">
        <v>7.5</v>
      </c>
      <c r="AIW476">
        <v>12</v>
      </c>
      <c r="AIX476">
        <v>11</v>
      </c>
      <c r="AIY476">
        <v>7.5</v>
      </c>
      <c r="AJG476">
        <v>0.5</v>
      </c>
      <c r="AJK476">
        <v>5</v>
      </c>
      <c r="AJL476">
        <v>1</v>
      </c>
    </row>
    <row r="477" spans="1:1011 1026:1371">
      <c r="A477" s="10" t="s">
        <v>318</v>
      </c>
      <c r="B477" t="s">
        <v>113</v>
      </c>
      <c r="C477" t="s">
        <v>319</v>
      </c>
      <c r="D477" t="s">
        <v>53</v>
      </c>
      <c r="E477" s="7">
        <v>45170</v>
      </c>
      <c r="F477" s="8">
        <v>9.8999996185302734</v>
      </c>
      <c r="G477" s="7">
        <v>45036</v>
      </c>
      <c r="H477" s="13">
        <v>240</v>
      </c>
      <c r="I477" s="12">
        <v>100</v>
      </c>
      <c r="J477" s="12" t="s">
        <v>60</v>
      </c>
      <c r="K477" s="47">
        <f t="shared" si="8161"/>
        <v>330</v>
      </c>
      <c r="L477">
        <f t="shared" si="8162"/>
        <v>100</v>
      </c>
      <c r="M477" t="s">
        <v>939</v>
      </c>
      <c r="Q477" s="45"/>
      <c r="R477" s="53"/>
      <c r="S477" s="44"/>
      <c r="T477" s="46"/>
      <c r="U477" s="45"/>
      <c r="V477" s="44"/>
      <c r="W477" s="44"/>
      <c r="X477" s="46"/>
      <c r="Y477" s="45"/>
      <c r="Z477" s="44"/>
      <c r="AA477" s="44"/>
      <c r="AB477" s="46"/>
      <c r="AC477" s="45"/>
      <c r="AD477" s="44"/>
      <c r="AE477" s="44"/>
      <c r="AIP477">
        <v>5</v>
      </c>
      <c r="AIQ477">
        <v>7</v>
      </c>
      <c r="AIU477">
        <v>6</v>
      </c>
      <c r="AIW477">
        <v>10</v>
      </c>
      <c r="AJD477">
        <v>5</v>
      </c>
      <c r="AJE477">
        <v>8</v>
      </c>
      <c r="AJF477">
        <v>8</v>
      </c>
      <c r="AJG477">
        <v>10</v>
      </c>
      <c r="AJH477">
        <v>6</v>
      </c>
      <c r="AJK477">
        <v>10</v>
      </c>
      <c r="AJL477">
        <v>5</v>
      </c>
      <c r="AJT477">
        <v>1</v>
      </c>
      <c r="AJV477">
        <v>4</v>
      </c>
      <c r="AJW477">
        <v>8</v>
      </c>
      <c r="AJY477">
        <v>10</v>
      </c>
      <c r="AJZ477">
        <v>9</v>
      </c>
      <c r="AKA477">
        <v>7</v>
      </c>
      <c r="AKB477">
        <v>10</v>
      </c>
      <c r="AKC477">
        <v>8</v>
      </c>
      <c r="AKF477">
        <v>8</v>
      </c>
      <c r="AKG477">
        <v>8</v>
      </c>
      <c r="AKH477">
        <v>5</v>
      </c>
      <c r="AKM477">
        <v>3</v>
      </c>
      <c r="AKN477">
        <v>10</v>
      </c>
      <c r="AKP477">
        <v>1</v>
      </c>
      <c r="AKX477">
        <v>6</v>
      </c>
      <c r="AKY477">
        <v>8</v>
      </c>
      <c r="ALA477">
        <v>10</v>
      </c>
      <c r="ALB477">
        <v>6</v>
      </c>
      <c r="ALC477">
        <v>6</v>
      </c>
      <c r="ALD477">
        <v>10</v>
      </c>
      <c r="ALE477">
        <v>7</v>
      </c>
      <c r="ALF477">
        <v>7</v>
      </c>
      <c r="ALR477">
        <v>8</v>
      </c>
      <c r="ALS477">
        <v>10</v>
      </c>
      <c r="ALT477">
        <v>5</v>
      </c>
      <c r="ALV477">
        <v>10</v>
      </c>
      <c r="ALW477">
        <v>5</v>
      </c>
      <c r="AML477">
        <v>4</v>
      </c>
      <c r="AMM477">
        <v>10</v>
      </c>
      <c r="AMN477">
        <v>8</v>
      </c>
      <c r="AOC477">
        <v>2</v>
      </c>
      <c r="ARN477">
        <v>9</v>
      </c>
      <c r="ARO477">
        <v>8</v>
      </c>
      <c r="ARP477">
        <v>8</v>
      </c>
      <c r="ARU477">
        <v>2</v>
      </c>
      <c r="ARV477">
        <v>2</v>
      </c>
      <c r="AUU477">
        <v>1</v>
      </c>
      <c r="AUV477">
        <v>6</v>
      </c>
    </row>
    <row r="478" spans="1:1011 1026:1371">
      <c r="A478" s="19">
        <v>223056</v>
      </c>
      <c r="B478" t="s">
        <v>85</v>
      </c>
      <c r="C478" t="s">
        <v>533</v>
      </c>
      <c r="D478" t="s">
        <v>19</v>
      </c>
      <c r="E478" s="7">
        <v>45112</v>
      </c>
      <c r="F478" s="8">
        <v>8.2460002899169922</v>
      </c>
      <c r="G478" s="7">
        <v>44950</v>
      </c>
      <c r="H478" s="13">
        <v>140.69999999999999</v>
      </c>
      <c r="I478" s="12">
        <v>100</v>
      </c>
      <c r="J478" s="12" t="s">
        <v>93</v>
      </c>
      <c r="K478" s="47">
        <f t="shared" ref="K478:K541" si="8163">SUM(AS478:JWV478)</f>
        <v>185.5</v>
      </c>
      <c r="L478">
        <f t="shared" ref="L478:L541" si="8164">IF(J478&lt;&gt;"村田",SUM(I478,Q478,U478,Y478,AC478),SUM(Q478,U478,Y478,AC478))</f>
        <v>100</v>
      </c>
      <c r="M478" t="s">
        <v>939</v>
      </c>
      <c r="Q478" s="45"/>
      <c r="R478" s="44"/>
      <c r="S478" s="44"/>
      <c r="T478" s="46"/>
      <c r="U478" s="45"/>
      <c r="V478" s="44"/>
      <c r="W478" s="44"/>
      <c r="X478" s="46"/>
      <c r="Y478" s="45"/>
      <c r="Z478" s="44"/>
      <c r="AA478" s="44"/>
      <c r="AB478" s="46"/>
      <c r="AC478" s="45"/>
      <c r="AD478" s="44"/>
      <c r="AE478" s="44"/>
      <c r="AHC478">
        <v>10</v>
      </c>
      <c r="AHD478">
        <v>11</v>
      </c>
      <c r="AHE478">
        <v>4</v>
      </c>
      <c r="AHG478">
        <v>11</v>
      </c>
      <c r="AHK478">
        <v>9</v>
      </c>
      <c r="AHN478">
        <v>12</v>
      </c>
      <c r="AHO478">
        <v>10</v>
      </c>
      <c r="AHP478">
        <v>7</v>
      </c>
      <c r="AHR478">
        <v>7</v>
      </c>
      <c r="AHU478">
        <v>6.5</v>
      </c>
      <c r="AHV478">
        <v>12</v>
      </c>
      <c r="AHW478">
        <v>8</v>
      </c>
      <c r="AHX478">
        <v>12</v>
      </c>
      <c r="AHY478">
        <v>7</v>
      </c>
      <c r="AIB478">
        <v>12</v>
      </c>
      <c r="AIC478">
        <v>8</v>
      </c>
      <c r="AID478">
        <v>3.5</v>
      </c>
      <c r="AIE478">
        <v>5</v>
      </c>
      <c r="AIF478">
        <v>6</v>
      </c>
      <c r="AII478">
        <v>8</v>
      </c>
      <c r="AIJ478">
        <v>1</v>
      </c>
      <c r="AIL478">
        <v>1</v>
      </c>
      <c r="AIM478">
        <v>1</v>
      </c>
      <c r="AIP478">
        <v>9</v>
      </c>
      <c r="AIQ478">
        <v>4.5</v>
      </c>
    </row>
    <row r="479" spans="1:1011 1026:1371">
      <c r="A479" s="19" t="s">
        <v>550</v>
      </c>
      <c r="B479" t="s">
        <v>85</v>
      </c>
      <c r="C479" t="s">
        <v>551</v>
      </c>
      <c r="D479" t="s">
        <v>19</v>
      </c>
      <c r="E479" s="7">
        <v>45153</v>
      </c>
      <c r="F479" s="8">
        <v>7.7930002212524414</v>
      </c>
      <c r="G479" s="7">
        <v>44950</v>
      </c>
      <c r="H479" s="13">
        <v>140.69999999999999</v>
      </c>
      <c r="I479" s="12">
        <v>100</v>
      </c>
      <c r="J479" s="12" t="s">
        <v>93</v>
      </c>
      <c r="K479" s="47">
        <f t="shared" si="8163"/>
        <v>164</v>
      </c>
      <c r="L479">
        <f t="shared" si="8164"/>
        <v>100</v>
      </c>
      <c r="M479" t="s">
        <v>939</v>
      </c>
      <c r="Q479" s="45"/>
      <c r="R479" s="44"/>
      <c r="S479" s="44"/>
      <c r="T479" s="46"/>
      <c r="U479" s="45"/>
      <c r="V479" s="44"/>
      <c r="W479" s="44"/>
      <c r="X479" s="46"/>
      <c r="Y479" s="45"/>
      <c r="Z479" s="44"/>
      <c r="AA479" s="44"/>
      <c r="AB479" s="46"/>
      <c r="AC479" s="45"/>
      <c r="AD479" s="44"/>
      <c r="AE479" s="44"/>
      <c r="AGH479">
        <v>2</v>
      </c>
      <c r="AGI479">
        <v>8</v>
      </c>
      <c r="AGL479">
        <v>12</v>
      </c>
      <c r="AGM479">
        <v>12</v>
      </c>
      <c r="AGN479">
        <v>5</v>
      </c>
      <c r="AGO479">
        <v>12</v>
      </c>
      <c r="AGP479">
        <v>10.5</v>
      </c>
      <c r="AGS479">
        <v>7.5</v>
      </c>
      <c r="AGT479">
        <v>10</v>
      </c>
      <c r="AGU479">
        <v>8</v>
      </c>
      <c r="AGV479">
        <v>4</v>
      </c>
      <c r="AGZ479">
        <v>9.5</v>
      </c>
      <c r="AHB479">
        <v>8</v>
      </c>
      <c r="AHC479">
        <v>2</v>
      </c>
      <c r="AHE479">
        <v>4</v>
      </c>
      <c r="AHH479">
        <v>11.5</v>
      </c>
      <c r="AHI479">
        <v>8</v>
      </c>
      <c r="AHJ479">
        <v>12</v>
      </c>
      <c r="AHK479">
        <v>0.5</v>
      </c>
      <c r="AHO479">
        <v>1.5</v>
      </c>
      <c r="AHP479">
        <v>1</v>
      </c>
      <c r="AHY479">
        <v>2</v>
      </c>
      <c r="AID479">
        <v>2.5</v>
      </c>
      <c r="AIE479">
        <v>6</v>
      </c>
      <c r="AIF479">
        <v>1</v>
      </c>
      <c r="AIG479">
        <v>1</v>
      </c>
      <c r="AII479">
        <v>2</v>
      </c>
      <c r="AJH479">
        <v>0.5</v>
      </c>
    </row>
    <row r="480" spans="1:1011 1026:1371">
      <c r="A480" s="19">
        <v>223017</v>
      </c>
      <c r="B480" t="s">
        <v>85</v>
      </c>
      <c r="C480" t="s">
        <v>552</v>
      </c>
      <c r="D480" t="s">
        <v>19</v>
      </c>
      <c r="E480" s="7">
        <v>45153</v>
      </c>
      <c r="F480" s="8">
        <v>9.6920003890991211</v>
      </c>
      <c r="G480" s="7">
        <v>44950</v>
      </c>
      <c r="H480" s="13">
        <v>140.69999999999999</v>
      </c>
      <c r="I480" s="12">
        <v>100</v>
      </c>
      <c r="J480" s="12" t="s">
        <v>93</v>
      </c>
      <c r="K480" s="47">
        <f t="shared" si="8163"/>
        <v>183.5</v>
      </c>
      <c r="L480">
        <f t="shared" si="8164"/>
        <v>100</v>
      </c>
      <c r="M480" t="s">
        <v>939</v>
      </c>
      <c r="Q480" s="45"/>
      <c r="R480" s="44"/>
      <c r="S480" s="44"/>
      <c r="T480" s="46"/>
      <c r="U480" s="45"/>
      <c r="V480" s="44"/>
      <c r="W480" s="44"/>
      <c r="X480" s="46"/>
      <c r="Y480" s="45"/>
      <c r="Z480" s="44"/>
      <c r="AA480" s="44"/>
      <c r="AB480" s="46"/>
      <c r="AC480" s="45"/>
      <c r="AD480" s="44"/>
      <c r="AE480" s="44"/>
      <c r="AFG480">
        <v>7.5</v>
      </c>
      <c r="AFH480">
        <v>7.5</v>
      </c>
      <c r="AFJ480">
        <v>8</v>
      </c>
      <c r="AFK480">
        <v>12</v>
      </c>
      <c r="AFL480">
        <v>8</v>
      </c>
      <c r="AFM480">
        <v>12</v>
      </c>
      <c r="AFN480">
        <v>4</v>
      </c>
      <c r="AGB480">
        <v>8</v>
      </c>
      <c r="AGC480">
        <v>8</v>
      </c>
      <c r="AGE480">
        <v>11</v>
      </c>
      <c r="AGF480">
        <v>12</v>
      </c>
      <c r="AGG480">
        <v>8</v>
      </c>
      <c r="AGH480">
        <v>10</v>
      </c>
      <c r="AGT480">
        <v>1</v>
      </c>
      <c r="AGV480">
        <v>6.5</v>
      </c>
      <c r="AGW480">
        <v>7.5</v>
      </c>
      <c r="AGZ480">
        <v>2</v>
      </c>
      <c r="AHU480">
        <v>1</v>
      </c>
      <c r="AHY480">
        <v>2</v>
      </c>
      <c r="AID480">
        <v>2</v>
      </c>
      <c r="AIF480">
        <v>3.5</v>
      </c>
      <c r="AIG480">
        <v>2</v>
      </c>
      <c r="AJN480">
        <v>8</v>
      </c>
      <c r="AYM480">
        <v>3</v>
      </c>
      <c r="AZK480">
        <v>5</v>
      </c>
      <c r="AZL480">
        <v>3</v>
      </c>
      <c r="AZP480">
        <v>2</v>
      </c>
      <c r="AZQ480">
        <v>8</v>
      </c>
      <c r="AZR480">
        <v>7</v>
      </c>
      <c r="AZS480">
        <v>4</v>
      </c>
    </row>
    <row r="481" spans="1:1019 1049:1256">
      <c r="A481" s="10" t="s">
        <v>268</v>
      </c>
      <c r="B481" t="s">
        <v>1486</v>
      </c>
      <c r="C481" t="s">
        <v>269</v>
      </c>
      <c r="D481" t="s">
        <v>19</v>
      </c>
      <c r="E481" s="7">
        <v>45156</v>
      </c>
      <c r="F481" s="8">
        <v>30.076000213623047</v>
      </c>
      <c r="G481" s="7">
        <v>44956</v>
      </c>
      <c r="H481" s="13">
        <v>146.4</v>
      </c>
      <c r="I481" s="12">
        <v>100</v>
      </c>
      <c r="J481" s="12" t="s">
        <v>129</v>
      </c>
      <c r="K481" s="47">
        <f t="shared" si="8163"/>
        <v>115</v>
      </c>
      <c r="L481">
        <f t="shared" si="8164"/>
        <v>100</v>
      </c>
      <c r="M481" t="s">
        <v>939</v>
      </c>
      <c r="Q481" s="45"/>
      <c r="R481" s="44"/>
      <c r="S481" s="44"/>
      <c r="T481" s="46"/>
      <c r="U481" s="45"/>
      <c r="V481" s="44"/>
      <c r="W481" s="44"/>
      <c r="X481" s="46"/>
      <c r="Y481" s="45"/>
      <c r="Z481" s="44"/>
      <c r="AA481" s="44"/>
      <c r="AB481" s="46"/>
      <c r="AC481" s="45"/>
      <c r="AD481" s="44"/>
      <c r="AE481" s="44"/>
      <c r="AGI481">
        <v>5</v>
      </c>
      <c r="AGJ481">
        <v>8</v>
      </c>
      <c r="AGL481">
        <v>12</v>
      </c>
      <c r="AGN481">
        <v>8</v>
      </c>
      <c r="AGO481">
        <v>12</v>
      </c>
      <c r="AGP481">
        <v>11</v>
      </c>
      <c r="AGQ481">
        <v>8</v>
      </c>
      <c r="AGS481">
        <v>8</v>
      </c>
      <c r="AGV481">
        <v>12</v>
      </c>
      <c r="AGW481">
        <v>11</v>
      </c>
      <c r="AGX481">
        <v>8</v>
      </c>
      <c r="AIC481">
        <v>12</v>
      </c>
    </row>
    <row r="482" spans="1:1019 1049:1256">
      <c r="A482" s="19" t="s">
        <v>512</v>
      </c>
      <c r="B482" t="s">
        <v>88</v>
      </c>
      <c r="C482" t="s">
        <v>513</v>
      </c>
      <c r="D482" t="s">
        <v>19</v>
      </c>
      <c r="E482" s="7">
        <v>45170</v>
      </c>
      <c r="F482" s="8">
        <v>25.965999603271484</v>
      </c>
      <c r="G482" s="7">
        <v>44956</v>
      </c>
      <c r="H482" s="13">
        <v>183</v>
      </c>
      <c r="I482" s="12">
        <v>100</v>
      </c>
      <c r="J482" s="12" t="s">
        <v>57</v>
      </c>
      <c r="K482" s="47">
        <f t="shared" si="8163"/>
        <v>132</v>
      </c>
      <c r="L482">
        <f t="shared" si="8164"/>
        <v>100</v>
      </c>
      <c r="M482" t="s">
        <v>939</v>
      </c>
      <c r="Q482" s="45"/>
      <c r="R482" s="44"/>
      <c r="S482" s="44"/>
      <c r="T482" s="46"/>
      <c r="U482" s="45"/>
      <c r="V482" s="44"/>
      <c r="W482" s="44"/>
      <c r="X482" s="46"/>
      <c r="Y482" s="45"/>
      <c r="Z482" s="44"/>
      <c r="AA482" s="44"/>
      <c r="AB482" s="46"/>
      <c r="AC482" s="45"/>
      <c r="AD482" s="44"/>
      <c r="AE482" s="44"/>
      <c r="AHJ482">
        <v>10</v>
      </c>
      <c r="AHK482">
        <v>6</v>
      </c>
      <c r="AHL482">
        <v>8</v>
      </c>
      <c r="AHN482">
        <v>12</v>
      </c>
      <c r="AHO482">
        <v>11</v>
      </c>
      <c r="AHP482">
        <v>8</v>
      </c>
      <c r="AHQ482">
        <v>11</v>
      </c>
      <c r="AHR482">
        <v>11</v>
      </c>
      <c r="AHS482">
        <v>8</v>
      </c>
      <c r="AHU482">
        <v>8</v>
      </c>
      <c r="AHV482">
        <v>12</v>
      </c>
      <c r="AHW482">
        <v>8</v>
      </c>
      <c r="AIB482">
        <v>12</v>
      </c>
      <c r="AIC482">
        <v>7</v>
      </c>
    </row>
    <row r="483" spans="1:1019 1049:1256">
      <c r="A483" s="19" t="s">
        <v>514</v>
      </c>
      <c r="B483" t="s">
        <v>88</v>
      </c>
      <c r="C483" t="s">
        <v>515</v>
      </c>
      <c r="D483" t="s">
        <v>19</v>
      </c>
      <c r="E483" s="7">
        <v>45139</v>
      </c>
      <c r="F483" s="8">
        <v>7.1960000991821289</v>
      </c>
      <c r="G483" s="7">
        <v>44956</v>
      </c>
      <c r="H483" s="13">
        <v>91.5</v>
      </c>
      <c r="I483" s="12">
        <v>100</v>
      </c>
      <c r="J483" s="12" t="s">
        <v>57</v>
      </c>
      <c r="K483" s="47">
        <f t="shared" si="8163"/>
        <v>41</v>
      </c>
      <c r="L483">
        <f t="shared" si="8164"/>
        <v>100</v>
      </c>
      <c r="M483" t="s">
        <v>939</v>
      </c>
      <c r="Q483" s="45"/>
      <c r="R483" s="44"/>
      <c r="S483" s="44"/>
      <c r="T483" s="46"/>
      <c r="U483" s="45"/>
      <c r="V483" s="44"/>
      <c r="W483" s="44"/>
      <c r="X483" s="46"/>
      <c r="Y483" s="45"/>
      <c r="Z483" s="44"/>
      <c r="AA483" s="44"/>
      <c r="AB483" s="46"/>
      <c r="AC483" s="45"/>
      <c r="AD483" s="44"/>
      <c r="AE483" s="44"/>
      <c r="AGO483">
        <v>2</v>
      </c>
      <c r="AGP483">
        <v>8</v>
      </c>
      <c r="AGZ483">
        <v>8</v>
      </c>
      <c r="AHA483">
        <v>7</v>
      </c>
      <c r="AHC483">
        <v>5</v>
      </c>
      <c r="AHD483">
        <v>4</v>
      </c>
      <c r="AHI483">
        <v>5</v>
      </c>
      <c r="AHJ483">
        <v>2</v>
      </c>
    </row>
    <row r="484" spans="1:1019 1049:1256">
      <c r="A484" s="10" t="s">
        <v>266</v>
      </c>
      <c r="B484" t="s">
        <v>102</v>
      </c>
      <c r="C484" t="s">
        <v>267</v>
      </c>
      <c r="D484" t="s">
        <v>19</v>
      </c>
      <c r="E484" s="7">
        <v>45356</v>
      </c>
      <c r="F484" s="8">
        <v>11.711999893188477</v>
      </c>
      <c r="G484" s="7">
        <v>44957</v>
      </c>
      <c r="H484" s="13">
        <v>91.5</v>
      </c>
      <c r="I484" s="12">
        <v>100</v>
      </c>
      <c r="J484" s="12" t="s">
        <v>57</v>
      </c>
      <c r="K484" s="47">
        <f t="shared" si="8163"/>
        <v>90</v>
      </c>
      <c r="L484">
        <f t="shared" si="8164"/>
        <v>100</v>
      </c>
      <c r="M484" t="s">
        <v>939</v>
      </c>
      <c r="Q484" s="45"/>
      <c r="R484" s="44"/>
      <c r="S484" s="44"/>
      <c r="T484" s="46"/>
      <c r="U484" s="45"/>
      <c r="V484" s="44"/>
      <c r="W484" s="44"/>
      <c r="X484" s="46"/>
      <c r="Y484" s="45"/>
      <c r="Z484" s="44"/>
      <c r="AA484" s="44"/>
      <c r="AB484" s="46"/>
      <c r="AC484" s="45"/>
      <c r="AD484" s="44"/>
      <c r="AE484" s="44"/>
      <c r="AQB484">
        <v>4</v>
      </c>
      <c r="AQD484">
        <v>11</v>
      </c>
      <c r="AQE484">
        <v>11</v>
      </c>
      <c r="AQI484">
        <v>2</v>
      </c>
      <c r="AQK484">
        <v>12</v>
      </c>
      <c r="AQL484">
        <v>12</v>
      </c>
      <c r="AQM484">
        <v>8</v>
      </c>
      <c r="AQN484">
        <v>8</v>
      </c>
      <c r="AQO484">
        <v>11</v>
      </c>
      <c r="AQP484">
        <v>4</v>
      </c>
      <c r="AQR484">
        <v>7</v>
      </c>
    </row>
    <row r="485" spans="1:1019 1049:1256">
      <c r="A485" s="14" t="s">
        <v>44</v>
      </c>
      <c r="B485" s="15" t="s">
        <v>21</v>
      </c>
      <c r="C485" s="15" t="s">
        <v>45</v>
      </c>
      <c r="D485" s="15" t="s">
        <v>23</v>
      </c>
      <c r="E485" s="16">
        <v>45131</v>
      </c>
      <c r="F485" s="17">
        <v>8.999999612569809E-3</v>
      </c>
      <c r="G485" s="16"/>
      <c r="H485" s="13">
        <f>$F485*10</f>
        <v>8.999999612569809E-2</v>
      </c>
      <c r="I485" s="18">
        <v>0</v>
      </c>
      <c r="J485" s="12"/>
      <c r="K485" s="47">
        <f t="shared" si="8163"/>
        <v>0</v>
      </c>
      <c r="L485">
        <f t="shared" si="8164"/>
        <v>0</v>
      </c>
      <c r="M485" t="s">
        <v>939</v>
      </c>
      <c r="Q485" s="45"/>
      <c r="R485" s="44"/>
      <c r="S485" s="44"/>
      <c r="T485" s="46"/>
      <c r="U485" s="45"/>
      <c r="V485" s="44"/>
      <c r="W485" s="44"/>
      <c r="X485" s="46"/>
      <c r="Y485" s="45"/>
      <c r="Z485" s="44"/>
      <c r="AA485" s="44"/>
      <c r="AB485" s="46"/>
      <c r="AC485" s="45"/>
      <c r="AD485" s="44"/>
      <c r="AE485" s="44"/>
    </row>
    <row r="486" spans="1:1019 1049:1256">
      <c r="A486" s="19" t="s">
        <v>478</v>
      </c>
      <c r="B486" t="s">
        <v>479</v>
      </c>
      <c r="C486" t="s">
        <v>480</v>
      </c>
      <c r="D486" t="s">
        <v>19</v>
      </c>
      <c r="E486" s="7">
        <v>45200</v>
      </c>
      <c r="F486" s="8">
        <v>10.321000099182129</v>
      </c>
      <c r="G486" s="7">
        <v>44957</v>
      </c>
      <c r="H486" s="13">
        <v>109.8</v>
      </c>
      <c r="I486" s="12">
        <v>100</v>
      </c>
      <c r="J486" s="12" t="s">
        <v>43</v>
      </c>
      <c r="K486" s="47">
        <f t="shared" si="8163"/>
        <v>124</v>
      </c>
      <c r="L486">
        <f t="shared" si="8164"/>
        <v>100</v>
      </c>
      <c r="M486" t="s">
        <v>939</v>
      </c>
      <c r="Q486" s="45"/>
      <c r="R486" s="44"/>
      <c r="S486" s="44"/>
      <c r="T486" s="46"/>
      <c r="U486" s="45"/>
      <c r="V486" s="44"/>
      <c r="W486" s="44"/>
      <c r="X486" s="46"/>
      <c r="Y486" s="45"/>
      <c r="Z486" s="44"/>
      <c r="AA486" s="44"/>
      <c r="AB486" s="46"/>
      <c r="AC486" s="45"/>
      <c r="AD486" s="44"/>
      <c r="AE486" s="44"/>
      <c r="AJF486">
        <v>8</v>
      </c>
      <c r="AJG486">
        <v>10</v>
      </c>
      <c r="AJH486">
        <v>9</v>
      </c>
      <c r="AJK486">
        <v>7</v>
      </c>
      <c r="AJV486">
        <v>11</v>
      </c>
      <c r="AJW486">
        <v>8</v>
      </c>
      <c r="AJY486">
        <v>11</v>
      </c>
      <c r="AJZ486">
        <v>7</v>
      </c>
      <c r="AKA486">
        <v>3</v>
      </c>
      <c r="AKB486">
        <v>6</v>
      </c>
      <c r="AKH486">
        <v>4</v>
      </c>
      <c r="AKI486">
        <v>4</v>
      </c>
      <c r="AOH486">
        <v>3</v>
      </c>
      <c r="AOI486">
        <v>8</v>
      </c>
      <c r="AOJ486">
        <v>11</v>
      </c>
      <c r="AOK486">
        <v>12</v>
      </c>
      <c r="AOQ486">
        <v>2</v>
      </c>
    </row>
    <row r="487" spans="1:1019 1049:1256">
      <c r="A487" s="19">
        <v>223054</v>
      </c>
      <c r="B487" t="s">
        <v>195</v>
      </c>
      <c r="C487" t="s">
        <v>535</v>
      </c>
      <c r="D487" t="s">
        <v>19</v>
      </c>
      <c r="E487" s="7">
        <v>45231</v>
      </c>
      <c r="F487" s="8">
        <v>22.065999984741211</v>
      </c>
      <c r="G487" s="7">
        <v>44957</v>
      </c>
      <c r="H487" s="13">
        <v>195.20000000000002</v>
      </c>
      <c r="I487" s="12">
        <v>100</v>
      </c>
      <c r="J487" s="12" t="s">
        <v>129</v>
      </c>
      <c r="K487" s="47">
        <f t="shared" si="8163"/>
        <v>199</v>
      </c>
      <c r="L487">
        <f t="shared" si="8164"/>
        <v>100</v>
      </c>
      <c r="M487" t="s">
        <v>939</v>
      </c>
      <c r="Q487" s="45"/>
      <c r="R487" s="53"/>
      <c r="S487" s="44"/>
      <c r="T487" s="46"/>
      <c r="U487" s="45"/>
      <c r="V487" s="44"/>
      <c r="W487" s="44"/>
      <c r="X487" s="46"/>
      <c r="Y487" s="45"/>
      <c r="Z487" s="44"/>
      <c r="AA487" s="44"/>
      <c r="AB487" s="46"/>
      <c r="AC487" s="45"/>
      <c r="AD487" s="44"/>
      <c r="AE487" s="44"/>
      <c r="AJY487">
        <v>12</v>
      </c>
      <c r="AJZ487">
        <v>3</v>
      </c>
      <c r="AKC487">
        <v>4</v>
      </c>
      <c r="AKD487">
        <v>8</v>
      </c>
      <c r="AKF487">
        <v>11</v>
      </c>
      <c r="AKG487">
        <v>12</v>
      </c>
      <c r="AKH487">
        <v>8</v>
      </c>
      <c r="AKI487">
        <v>12</v>
      </c>
      <c r="AKJ487">
        <v>11</v>
      </c>
      <c r="AKK487">
        <v>8</v>
      </c>
      <c r="AKM487">
        <v>12</v>
      </c>
      <c r="APE487">
        <v>12</v>
      </c>
      <c r="APF487">
        <v>11</v>
      </c>
      <c r="APG487">
        <v>8</v>
      </c>
      <c r="API487">
        <v>12</v>
      </c>
      <c r="APJ487">
        <v>12</v>
      </c>
      <c r="AVC487">
        <v>12</v>
      </c>
      <c r="AVD487">
        <v>11</v>
      </c>
      <c r="AVE487">
        <v>8</v>
      </c>
      <c r="AVH487">
        <v>12</v>
      </c>
    </row>
    <row r="488" spans="1:1019 1049:1256">
      <c r="A488" s="10" t="s">
        <v>324</v>
      </c>
      <c r="B488" t="s">
        <v>102</v>
      </c>
      <c r="C488" t="s">
        <v>325</v>
      </c>
      <c r="D488" t="s">
        <v>53</v>
      </c>
      <c r="E488" s="7">
        <v>45015</v>
      </c>
      <c r="F488" s="8">
        <v>0.10000000149011612</v>
      </c>
      <c r="G488" s="7">
        <v>44879</v>
      </c>
      <c r="H488" s="13">
        <v>10</v>
      </c>
      <c r="I488" s="12">
        <v>100</v>
      </c>
      <c r="J488" s="12" t="s">
        <v>60</v>
      </c>
      <c r="K488" s="47">
        <f t="shared" si="8163"/>
        <v>8</v>
      </c>
      <c r="L488">
        <f t="shared" si="8164"/>
        <v>100</v>
      </c>
      <c r="M488" t="s">
        <v>939</v>
      </c>
      <c r="Q488" s="45"/>
      <c r="R488" s="44"/>
      <c r="S488" s="44"/>
      <c r="T488" s="46"/>
      <c r="U488" s="45"/>
      <c r="V488" s="44"/>
      <c r="W488" s="44"/>
      <c r="X488" s="46"/>
      <c r="Y488" s="45"/>
      <c r="Z488" s="44"/>
      <c r="AA488" s="44"/>
      <c r="AB488" s="46"/>
      <c r="AC488" s="45"/>
      <c r="AD488" s="44"/>
      <c r="AE488" s="44"/>
      <c r="ACF488">
        <v>5</v>
      </c>
      <c r="ACG488">
        <v>3</v>
      </c>
    </row>
    <row r="489" spans="1:1019 1049:1256">
      <c r="A489" s="10" t="s">
        <v>322</v>
      </c>
      <c r="B489" t="s">
        <v>82</v>
      </c>
      <c r="C489" t="s">
        <v>323</v>
      </c>
      <c r="D489" t="s">
        <v>19</v>
      </c>
      <c r="E489" s="7">
        <v>45169</v>
      </c>
      <c r="F489" s="8">
        <v>18.825000762939453</v>
      </c>
      <c r="G489" s="7">
        <v>44959</v>
      </c>
      <c r="H489" s="13">
        <v>151.19999999999999</v>
      </c>
      <c r="I489" s="12">
        <v>100</v>
      </c>
      <c r="J489" s="12" t="s">
        <v>178</v>
      </c>
      <c r="K489" s="47">
        <f t="shared" si="8163"/>
        <v>140</v>
      </c>
      <c r="L489">
        <f t="shared" si="8164"/>
        <v>100</v>
      </c>
      <c r="M489" t="s">
        <v>939</v>
      </c>
      <c r="Q489" s="45"/>
      <c r="R489" s="44"/>
      <c r="S489" s="44"/>
      <c r="T489" s="46"/>
      <c r="U489" s="45"/>
      <c r="V489" s="44"/>
      <c r="W489" s="44"/>
      <c r="X489" s="46"/>
      <c r="Y489" s="45"/>
      <c r="Z489" s="44"/>
      <c r="AA489" s="44"/>
      <c r="AB489" s="46"/>
      <c r="AC489" s="45"/>
      <c r="AD489" s="44"/>
      <c r="AE489" s="44"/>
      <c r="AID489">
        <v>8</v>
      </c>
      <c r="AIE489">
        <v>12</v>
      </c>
      <c r="AIF489">
        <v>12</v>
      </c>
      <c r="AIG489">
        <v>7</v>
      </c>
      <c r="AII489">
        <v>12</v>
      </c>
      <c r="AIL489">
        <v>4</v>
      </c>
      <c r="AIU489">
        <v>8</v>
      </c>
      <c r="AIW489">
        <v>11</v>
      </c>
      <c r="AIX489">
        <v>7</v>
      </c>
      <c r="AIY489">
        <v>8</v>
      </c>
      <c r="AIZ489">
        <v>11</v>
      </c>
      <c r="AJA489">
        <v>11</v>
      </c>
      <c r="AJD489">
        <v>12</v>
      </c>
      <c r="AJE489">
        <v>10</v>
      </c>
      <c r="AJF489">
        <v>6</v>
      </c>
      <c r="AJY489">
        <v>1</v>
      </c>
    </row>
    <row r="490" spans="1:1019 1049:1256">
      <c r="A490" s="10" t="s">
        <v>405</v>
      </c>
      <c r="B490" t="s">
        <v>21</v>
      </c>
      <c r="C490" t="s">
        <v>406</v>
      </c>
      <c r="D490" t="s">
        <v>53</v>
      </c>
      <c r="E490" s="7">
        <v>44900</v>
      </c>
      <c r="F490" s="8">
        <v>10.951999664306641</v>
      </c>
      <c r="G490" s="7">
        <v>44832</v>
      </c>
      <c r="H490" s="13">
        <v>158</v>
      </c>
      <c r="I490" s="12">
        <v>100</v>
      </c>
      <c r="J490" s="12" t="s">
        <v>60</v>
      </c>
      <c r="K490" s="47">
        <f t="shared" si="8163"/>
        <v>75</v>
      </c>
      <c r="L490">
        <f t="shared" si="8164"/>
        <v>100</v>
      </c>
      <c r="M490" t="s">
        <v>939</v>
      </c>
      <c r="Q490" s="45"/>
      <c r="R490" s="44"/>
      <c r="S490" s="44"/>
      <c r="T490" s="46"/>
      <c r="U490" s="45"/>
      <c r="V490" s="44"/>
      <c r="W490" s="44"/>
      <c r="X490" s="46"/>
      <c r="Y490" s="45"/>
      <c r="Z490" s="44"/>
      <c r="AA490" s="44"/>
      <c r="AB490" s="46"/>
      <c r="AC490" s="45"/>
      <c r="AD490" s="44"/>
      <c r="AE490" s="44"/>
      <c r="AAL490">
        <v>8</v>
      </c>
      <c r="AAN490">
        <v>10</v>
      </c>
      <c r="AAO490">
        <v>7</v>
      </c>
      <c r="AAQ490">
        <v>8</v>
      </c>
      <c r="AAR490">
        <v>6</v>
      </c>
      <c r="AAV490">
        <v>9</v>
      </c>
      <c r="AAW490">
        <v>8</v>
      </c>
      <c r="AAX490">
        <v>8</v>
      </c>
      <c r="AAY490">
        <v>4</v>
      </c>
      <c r="ABC490">
        <v>2</v>
      </c>
      <c r="ABD490">
        <v>5</v>
      </c>
    </row>
    <row r="491" spans="1:1019 1049:1256">
      <c r="A491" s="19" t="s">
        <v>440</v>
      </c>
      <c r="B491" t="s">
        <v>41</v>
      </c>
      <c r="C491" t="s">
        <v>441</v>
      </c>
      <c r="D491" t="s">
        <v>19</v>
      </c>
      <c r="E491" s="7">
        <v>45212</v>
      </c>
      <c r="F491" s="8">
        <v>8.8210000991821289</v>
      </c>
      <c r="G491" s="7">
        <v>44960</v>
      </c>
      <c r="H491" s="13">
        <v>70.2</v>
      </c>
      <c r="I491" s="12">
        <v>100</v>
      </c>
      <c r="J491" s="12" t="s">
        <v>57</v>
      </c>
      <c r="K491" s="47">
        <f t="shared" si="8163"/>
        <v>64</v>
      </c>
      <c r="L491">
        <f t="shared" si="8164"/>
        <v>100</v>
      </c>
      <c r="M491" t="s">
        <v>939</v>
      </c>
      <c r="Q491" s="45"/>
      <c r="R491" s="44"/>
      <c r="S491" s="44"/>
      <c r="T491" s="46"/>
      <c r="U491" s="45"/>
      <c r="V491" s="44"/>
      <c r="W491" s="44"/>
      <c r="X491" s="46"/>
      <c r="Y491" s="45"/>
      <c r="Z491" s="44"/>
      <c r="AA491" s="44"/>
      <c r="AB491" s="46"/>
      <c r="AC491" s="45"/>
      <c r="AD491" s="44"/>
      <c r="AE491" s="44"/>
      <c r="AJL491">
        <v>8</v>
      </c>
      <c r="AJM491">
        <v>8</v>
      </c>
      <c r="AJN491">
        <v>11</v>
      </c>
      <c r="AJO491">
        <v>12</v>
      </c>
      <c r="AJP491">
        <v>8</v>
      </c>
      <c r="AJR491">
        <v>12</v>
      </c>
      <c r="AKJ491">
        <v>5</v>
      </c>
    </row>
    <row r="492" spans="1:1019 1049:1256">
      <c r="A492" s="10" t="s">
        <v>413</v>
      </c>
      <c r="B492" t="s">
        <v>414</v>
      </c>
      <c r="C492" t="s">
        <v>415</v>
      </c>
      <c r="D492" t="s">
        <v>53</v>
      </c>
      <c r="E492" s="7">
        <v>44936</v>
      </c>
      <c r="F492" s="8">
        <v>8.0930004119873047</v>
      </c>
      <c r="G492" s="7">
        <v>44825</v>
      </c>
      <c r="H492" s="13">
        <v>143.80000000000001</v>
      </c>
      <c r="I492" s="12">
        <v>100</v>
      </c>
      <c r="J492" s="12" t="s">
        <v>93</v>
      </c>
      <c r="K492" s="47">
        <f t="shared" si="8163"/>
        <v>104</v>
      </c>
      <c r="L492">
        <f t="shared" si="8164"/>
        <v>100</v>
      </c>
      <c r="M492" t="s">
        <v>939</v>
      </c>
      <c r="Q492" s="45"/>
      <c r="R492" s="44"/>
      <c r="S492" s="44"/>
      <c r="T492" s="46"/>
      <c r="U492" s="45"/>
      <c r="V492" s="44"/>
      <c r="W492" s="44"/>
      <c r="X492" s="46"/>
      <c r="Y492" s="45"/>
      <c r="Z492" s="44"/>
      <c r="AA492" s="44"/>
      <c r="AB492" s="46"/>
      <c r="AC492" s="45"/>
      <c r="AD492" s="44"/>
      <c r="AE492" s="44"/>
      <c r="AAV492">
        <v>3</v>
      </c>
      <c r="AAW492">
        <v>4</v>
      </c>
      <c r="AAX492">
        <v>4</v>
      </c>
      <c r="AAY492">
        <v>5.5</v>
      </c>
      <c r="ABB492">
        <v>6.5</v>
      </c>
      <c r="ABC492">
        <v>6.5</v>
      </c>
      <c r="ABD492">
        <v>8</v>
      </c>
      <c r="ABE492">
        <v>8</v>
      </c>
      <c r="ABF492">
        <v>7</v>
      </c>
      <c r="ABI492">
        <v>8</v>
      </c>
      <c r="ABJ492">
        <v>8</v>
      </c>
      <c r="ABK492">
        <v>6.5</v>
      </c>
      <c r="ABL492">
        <v>8</v>
      </c>
      <c r="ACE492">
        <v>6.5</v>
      </c>
      <c r="ACF492">
        <v>3.5</v>
      </c>
      <c r="ACG492">
        <v>2</v>
      </c>
      <c r="ADC492">
        <v>1</v>
      </c>
      <c r="ADF492">
        <v>8</v>
      </c>
    </row>
    <row r="493" spans="1:1019 1049:1256">
      <c r="A493" s="19" t="s">
        <v>438</v>
      </c>
      <c r="B493" t="s">
        <v>110</v>
      </c>
      <c r="C493" t="s">
        <v>439</v>
      </c>
      <c r="D493" t="s">
        <v>53</v>
      </c>
      <c r="E493" s="7">
        <v>45016</v>
      </c>
      <c r="F493" s="8">
        <v>18.604000091552734</v>
      </c>
      <c r="G493" s="7">
        <v>44840</v>
      </c>
      <c r="H493" s="13">
        <v>162.9</v>
      </c>
      <c r="I493" s="12">
        <v>100</v>
      </c>
      <c r="J493" s="12" t="s">
        <v>284</v>
      </c>
      <c r="K493" s="47">
        <f t="shared" si="8163"/>
        <v>162.89999999999995</v>
      </c>
      <c r="L493">
        <f t="shared" si="8164"/>
        <v>100</v>
      </c>
      <c r="M493" t="s">
        <v>939</v>
      </c>
      <c r="Q493" s="45">
        <v>100</v>
      </c>
      <c r="R493" s="44">
        <v>44886</v>
      </c>
      <c r="S493" s="44">
        <v>44924</v>
      </c>
      <c r="T493" s="46"/>
      <c r="U493" s="45"/>
      <c r="V493" s="44"/>
      <c r="W493" s="44"/>
      <c r="X493" s="46"/>
      <c r="Y493" s="45"/>
      <c r="Z493" s="44"/>
      <c r="AA493" s="44"/>
      <c r="AB493" s="46"/>
      <c r="AC493" s="45"/>
      <c r="AD493" s="44"/>
      <c r="AE493" s="44"/>
      <c r="ACK493">
        <v>5.2548387096774194</v>
      </c>
      <c r="ACL493">
        <v>5.2548387096774194</v>
      </c>
      <c r="ACM493">
        <v>5.2548387096774194</v>
      </c>
      <c r="ACN493">
        <v>5.2548387096774194</v>
      </c>
      <c r="ACO493">
        <v>5.2548387096774194</v>
      </c>
      <c r="ACP493">
        <v>5.2548387096774194</v>
      </c>
      <c r="ACR493">
        <v>5.2548387096774194</v>
      </c>
      <c r="ACS493">
        <v>5.2548387096774194</v>
      </c>
      <c r="ACT493">
        <v>5.2548387096774194</v>
      </c>
      <c r="ACU493">
        <v>5.2548387096774194</v>
      </c>
      <c r="ACV493">
        <v>5.2548387096774194</v>
      </c>
      <c r="ACY493">
        <v>5.2548387096774194</v>
      </c>
      <c r="ACZ493">
        <v>5.2548387096774194</v>
      </c>
      <c r="ADA493">
        <v>5.2548387096774194</v>
      </c>
      <c r="ADB493">
        <v>5.2548387096774194</v>
      </c>
      <c r="ADC493">
        <v>5.2548387096774194</v>
      </c>
      <c r="ADF493">
        <v>5.2548387096774194</v>
      </c>
      <c r="ADG493">
        <v>5.2548387096774194</v>
      </c>
      <c r="ADH493">
        <v>5.2548387096774194</v>
      </c>
      <c r="ADI493">
        <v>5.2548387096774194</v>
      </c>
      <c r="ADJ493">
        <v>5.2548387096774194</v>
      </c>
      <c r="ADM493">
        <v>5.2548387096774194</v>
      </c>
      <c r="ADN493">
        <v>5.2548387096774194</v>
      </c>
      <c r="ADO493">
        <v>5.2548387096774194</v>
      </c>
      <c r="ADP493">
        <v>5.2548387096774194</v>
      </c>
      <c r="ADQ493">
        <v>5.2548387096774194</v>
      </c>
      <c r="ADR493">
        <v>5.2548387096774194</v>
      </c>
      <c r="ADT493">
        <v>5.2548387096774194</v>
      </c>
      <c r="ADU493">
        <v>5.2548387096774194</v>
      </c>
      <c r="ADV493">
        <v>5.2548387096774194</v>
      </c>
      <c r="ADW493">
        <v>5.2548387096774194</v>
      </c>
    </row>
    <row r="494" spans="1:1019 1049:1256">
      <c r="A494" s="19" t="s">
        <v>452</v>
      </c>
      <c r="B494" t="s">
        <v>113</v>
      </c>
      <c r="C494" t="s">
        <v>453</v>
      </c>
      <c r="D494" t="s">
        <v>53</v>
      </c>
      <c r="E494" s="7">
        <v>45015</v>
      </c>
      <c r="F494" s="8">
        <v>17</v>
      </c>
      <c r="G494" s="7">
        <v>44768</v>
      </c>
      <c r="H494" s="13">
        <v>287.5</v>
      </c>
      <c r="I494" s="12">
        <v>100</v>
      </c>
      <c r="J494" s="12" t="s">
        <v>93</v>
      </c>
      <c r="K494" s="47">
        <f t="shared" si="8163"/>
        <v>236</v>
      </c>
      <c r="L494">
        <f t="shared" si="8164"/>
        <v>100</v>
      </c>
      <c r="M494" t="s">
        <v>939</v>
      </c>
      <c r="Q494" s="45"/>
      <c r="R494" s="44"/>
      <c r="S494" s="44"/>
      <c r="T494" s="46"/>
      <c r="U494" s="45"/>
      <c r="V494" s="44"/>
      <c r="W494" s="44"/>
      <c r="X494" s="46"/>
      <c r="Y494" s="45"/>
      <c r="Z494" s="44"/>
      <c r="AA494" s="44"/>
      <c r="AB494" s="46"/>
      <c r="AC494" s="45"/>
      <c r="AD494" s="44"/>
      <c r="AE494" s="44"/>
      <c r="ZS494">
        <v>2</v>
      </c>
      <c r="ZT494">
        <v>7.5</v>
      </c>
      <c r="ZU494">
        <v>8</v>
      </c>
      <c r="ZV494">
        <v>4</v>
      </c>
      <c r="ZW494">
        <v>7.5</v>
      </c>
      <c r="AAA494">
        <v>7</v>
      </c>
      <c r="AAB494">
        <v>8</v>
      </c>
      <c r="AAC494">
        <v>7</v>
      </c>
      <c r="AAG494">
        <v>8</v>
      </c>
      <c r="AAH494">
        <v>8</v>
      </c>
      <c r="AAI494">
        <v>7</v>
      </c>
      <c r="AAJ494">
        <v>8</v>
      </c>
      <c r="AAK494">
        <v>7</v>
      </c>
      <c r="AAL494">
        <v>6.5</v>
      </c>
      <c r="AAN494">
        <v>8</v>
      </c>
      <c r="AAO494">
        <v>6.5</v>
      </c>
      <c r="AAP494">
        <v>8</v>
      </c>
      <c r="AAQ494">
        <v>8</v>
      </c>
      <c r="AAR494">
        <v>7.5</v>
      </c>
      <c r="AAV494">
        <v>4</v>
      </c>
      <c r="ABT494">
        <v>5</v>
      </c>
      <c r="ABW494">
        <v>8</v>
      </c>
      <c r="ABX494">
        <v>8</v>
      </c>
      <c r="ABY494">
        <v>8</v>
      </c>
      <c r="ABZ494">
        <v>8</v>
      </c>
      <c r="ACA494">
        <v>7</v>
      </c>
      <c r="ACD494">
        <v>4</v>
      </c>
      <c r="ACE494">
        <v>1.5</v>
      </c>
      <c r="ACF494">
        <v>4.5</v>
      </c>
      <c r="ACG494">
        <v>6</v>
      </c>
      <c r="ACH494">
        <v>7</v>
      </c>
      <c r="ACK494">
        <v>4</v>
      </c>
      <c r="ACL494">
        <v>5.5</v>
      </c>
      <c r="AEX494">
        <v>4</v>
      </c>
      <c r="AEY494">
        <v>5</v>
      </c>
      <c r="AEZ494">
        <v>6</v>
      </c>
      <c r="AFG494">
        <v>3</v>
      </c>
      <c r="AFJ494">
        <v>4</v>
      </c>
    </row>
    <row r="495" spans="1:1019 1049:1256">
      <c r="A495" s="19" t="s">
        <v>464</v>
      </c>
      <c r="B495" t="s">
        <v>52</v>
      </c>
      <c r="C495" t="s">
        <v>465</v>
      </c>
      <c r="D495" t="s">
        <v>53</v>
      </c>
      <c r="E495" s="7">
        <v>45127</v>
      </c>
      <c r="F495" s="8">
        <v>32.255001068115234</v>
      </c>
      <c r="G495" s="7">
        <v>44992</v>
      </c>
      <c r="H495" s="13">
        <v>323</v>
      </c>
      <c r="I495" s="12">
        <v>100</v>
      </c>
      <c r="J495" s="12" t="s">
        <v>284</v>
      </c>
      <c r="K495" s="47">
        <f t="shared" si="8163"/>
        <v>323.00000000000023</v>
      </c>
      <c r="L495">
        <f t="shared" si="8164"/>
        <v>100</v>
      </c>
      <c r="M495" t="s">
        <v>939</v>
      </c>
      <c r="Q495" s="45">
        <v>70</v>
      </c>
      <c r="R495" s="44">
        <v>45017</v>
      </c>
      <c r="S495" s="44">
        <v>45087</v>
      </c>
      <c r="T495" s="46"/>
      <c r="U495" s="45">
        <v>30</v>
      </c>
      <c r="V495" s="44">
        <v>45125</v>
      </c>
      <c r="W495" s="44">
        <v>45140</v>
      </c>
      <c r="X495" s="46"/>
      <c r="Y495" s="45"/>
      <c r="Z495" s="44"/>
      <c r="AA495" s="44"/>
      <c r="AB495" s="46"/>
      <c r="AC495" s="45"/>
      <c r="AD495" s="44"/>
      <c r="AE495" s="44"/>
      <c r="AHN495">
        <v>4.4333333333333336</v>
      </c>
      <c r="AHO495">
        <v>4.4333333333333336</v>
      </c>
      <c r="AHP495">
        <v>4.4333333333333336</v>
      </c>
      <c r="AHQ495">
        <v>4.4333333333333336</v>
      </c>
      <c r="AHR495">
        <v>4.4333333333333336</v>
      </c>
      <c r="AHU495">
        <v>4.4333333333333336</v>
      </c>
      <c r="AHV495">
        <v>4.4333333333333336</v>
      </c>
      <c r="AHW495">
        <v>4.4333333333333336</v>
      </c>
      <c r="AHX495">
        <v>4.4333333333333336</v>
      </c>
      <c r="AHY495">
        <v>4.4333333333333336</v>
      </c>
      <c r="AIB495">
        <v>4.4333333333333336</v>
      </c>
      <c r="AIC495">
        <v>4.4333333333333336</v>
      </c>
      <c r="AID495">
        <v>4.4333333333333336</v>
      </c>
      <c r="AIE495">
        <v>4.4333333333333336</v>
      </c>
      <c r="AIF495">
        <v>4.4333333333333336</v>
      </c>
      <c r="AIG495">
        <v>4.4333333333333336</v>
      </c>
      <c r="AII495">
        <v>4.4333333333333336</v>
      </c>
      <c r="AIJ495">
        <v>4.4333333333333336</v>
      </c>
      <c r="AIK495">
        <v>4.4333333333333336</v>
      </c>
      <c r="AIL495">
        <v>4.4333333333333336</v>
      </c>
      <c r="AIM495">
        <v>4.4333333333333336</v>
      </c>
      <c r="AIP495">
        <v>4.4333333333333336</v>
      </c>
      <c r="AIQ495">
        <v>4.4333333333333336</v>
      </c>
      <c r="AIU495">
        <v>4.4333333333333336</v>
      </c>
      <c r="AIW495">
        <v>4.4333333333333336</v>
      </c>
      <c r="AIX495">
        <v>4.4333333333333336</v>
      </c>
      <c r="AIY495">
        <v>4.4333333333333336</v>
      </c>
      <c r="AIZ495">
        <v>4.4333333333333336</v>
      </c>
      <c r="AJA495">
        <v>4.4333333333333336</v>
      </c>
      <c r="AJB495">
        <v>4.4333333333333336</v>
      </c>
      <c r="AJD495">
        <v>4.4333333333333336</v>
      </c>
      <c r="AJE495">
        <v>4.4333333333333336</v>
      </c>
      <c r="AJF495">
        <v>4.4333333333333336</v>
      </c>
      <c r="AJG495">
        <v>4.4333333333333336</v>
      </c>
      <c r="AJH495">
        <v>4.4333333333333336</v>
      </c>
      <c r="AJK495">
        <v>4.4333333333333336</v>
      </c>
      <c r="AJL495">
        <v>4.4333333333333336</v>
      </c>
      <c r="AJM495">
        <v>4.4333333333333336</v>
      </c>
      <c r="AJN495">
        <v>4.4333333333333336</v>
      </c>
      <c r="AJO495">
        <v>4.4333333333333336</v>
      </c>
      <c r="AJR495">
        <v>4.4333333333333336</v>
      </c>
      <c r="AJS495">
        <v>4.4333333333333336</v>
      </c>
      <c r="AJT495">
        <v>4.4333333333333336</v>
      </c>
      <c r="AJU495">
        <v>4.4333333333333336</v>
      </c>
      <c r="AJV495">
        <v>4.4333333333333336</v>
      </c>
      <c r="AJW495">
        <v>4.4333333333333336</v>
      </c>
      <c r="AJY495">
        <v>4.4333333333333336</v>
      </c>
      <c r="AJZ495">
        <v>4.4333333333333336</v>
      </c>
      <c r="AKA495">
        <v>4.4333333333333336</v>
      </c>
      <c r="AKB495">
        <v>4.4333333333333336</v>
      </c>
      <c r="AKC495">
        <v>4.4333333333333336</v>
      </c>
      <c r="ALP495">
        <v>6.9214285714285708</v>
      </c>
      <c r="ALQ495">
        <v>6.9214285714285708</v>
      </c>
      <c r="ALR495">
        <v>6.9214285714285708</v>
      </c>
      <c r="ALS495">
        <v>6.9214285714285708</v>
      </c>
      <c r="ALT495">
        <v>6.9214285714285708</v>
      </c>
      <c r="ALV495">
        <v>6.9214285714285708</v>
      </c>
      <c r="ALW495">
        <v>6.9214285714285708</v>
      </c>
      <c r="ALX495">
        <v>6.9214285714285708</v>
      </c>
      <c r="ALY495">
        <v>6.9214285714285708</v>
      </c>
      <c r="ALZ495">
        <v>6.9214285714285708</v>
      </c>
      <c r="AMA495">
        <v>6.9214285714285708</v>
      </c>
      <c r="AMC495">
        <v>6.9214285714285708</v>
      </c>
      <c r="AMD495">
        <v>6.9214285714285708</v>
      </c>
      <c r="AME495">
        <v>6.9214285714285708</v>
      </c>
    </row>
    <row r="496" spans="1:1019 1049:1256">
      <c r="A496" s="19" t="s">
        <v>466</v>
      </c>
      <c r="B496" t="s">
        <v>52</v>
      </c>
      <c r="C496" t="s">
        <v>467</v>
      </c>
      <c r="D496" t="s">
        <v>53</v>
      </c>
      <c r="E496" s="7">
        <v>45230</v>
      </c>
      <c r="F496" s="8">
        <v>26.464000701904297</v>
      </c>
      <c r="G496" s="7">
        <v>44973</v>
      </c>
      <c r="H496" s="13">
        <v>260</v>
      </c>
      <c r="I496" s="12">
        <v>100</v>
      </c>
      <c r="J496" s="12" t="s">
        <v>284</v>
      </c>
      <c r="K496" s="47">
        <f t="shared" si="8163"/>
        <v>259.99999999999989</v>
      </c>
      <c r="L496">
        <f t="shared" si="8164"/>
        <v>100</v>
      </c>
      <c r="M496" t="s">
        <v>939</v>
      </c>
      <c r="Q496" s="45">
        <v>10</v>
      </c>
      <c r="R496" s="44">
        <v>45121</v>
      </c>
      <c r="S496" s="44">
        <v>45138</v>
      </c>
      <c r="T496" s="46"/>
      <c r="U496" s="45">
        <v>90</v>
      </c>
      <c r="V496" s="44">
        <v>45170</v>
      </c>
      <c r="W496" s="44">
        <v>45209</v>
      </c>
      <c r="X496" s="46"/>
      <c r="Y496" s="45"/>
      <c r="Z496" s="44"/>
      <c r="AA496" s="44"/>
      <c r="AB496" s="46"/>
      <c r="AC496" s="45"/>
      <c r="AD496" s="44"/>
      <c r="AE496" s="44"/>
      <c r="ALL496">
        <v>2</v>
      </c>
      <c r="ALP496">
        <v>2</v>
      </c>
      <c r="ALQ496">
        <v>2</v>
      </c>
      <c r="ALR496">
        <v>2</v>
      </c>
      <c r="ALS496">
        <v>2</v>
      </c>
      <c r="ALT496">
        <v>2</v>
      </c>
      <c r="ALV496">
        <v>2</v>
      </c>
      <c r="ALW496">
        <v>2</v>
      </c>
      <c r="ALX496">
        <v>2</v>
      </c>
      <c r="ALY496">
        <v>2</v>
      </c>
      <c r="ALZ496">
        <v>2</v>
      </c>
      <c r="AMA496">
        <v>2</v>
      </c>
      <c r="AMC496">
        <v>2</v>
      </c>
      <c r="ANI496">
        <v>8.6666666666666661</v>
      </c>
      <c r="ANL496">
        <v>8.6666666666666661</v>
      </c>
      <c r="ANM496">
        <v>8.6666666666666661</v>
      </c>
      <c r="ANN496">
        <v>8.6666666666666661</v>
      </c>
      <c r="ANO496">
        <v>8.6666666666666661</v>
      </c>
      <c r="ANP496">
        <v>8.6666666666666661</v>
      </c>
      <c r="ANS496">
        <v>8.6666666666666661</v>
      </c>
      <c r="ANT496">
        <v>8.6666666666666661</v>
      </c>
      <c r="ANU496">
        <v>8.6666666666666661</v>
      </c>
      <c r="ANV496">
        <v>8.6666666666666661</v>
      </c>
      <c r="ANW496">
        <v>8.6666666666666661</v>
      </c>
      <c r="AOA496">
        <v>8.6666666666666661</v>
      </c>
      <c r="AOB496">
        <v>8.6666666666666661</v>
      </c>
      <c r="AOC496">
        <v>8.6666666666666661</v>
      </c>
      <c r="AOD496">
        <v>8.6666666666666661</v>
      </c>
      <c r="AOG496">
        <v>8.6666666666666661</v>
      </c>
      <c r="AOH496">
        <v>8.6666666666666661</v>
      </c>
      <c r="AOI496">
        <v>8.6666666666666661</v>
      </c>
      <c r="AOJ496">
        <v>8.6666666666666661</v>
      </c>
      <c r="AOK496">
        <v>8.6666666666666661</v>
      </c>
      <c r="AON496">
        <v>8.6666666666666661</v>
      </c>
      <c r="AOO496">
        <v>8.6666666666666661</v>
      </c>
      <c r="AOP496">
        <v>8.6666666666666661</v>
      </c>
      <c r="AOQ496">
        <v>8.6666666666666661</v>
      </c>
      <c r="AOR496">
        <v>8.6666666666666661</v>
      </c>
      <c r="AOS496">
        <v>8.6666666666666661</v>
      </c>
      <c r="AOV496">
        <v>8.6666666666666661</v>
      </c>
    </row>
    <row r="497" spans="1:1021 1027:1605">
      <c r="A497" s="10" t="s">
        <v>264</v>
      </c>
      <c r="B497" t="s">
        <v>235</v>
      </c>
      <c r="C497" t="s">
        <v>265</v>
      </c>
      <c r="D497" t="s">
        <v>19</v>
      </c>
      <c r="E497" s="7">
        <v>45199</v>
      </c>
      <c r="F497" s="8">
        <v>7.9590001106262207</v>
      </c>
      <c r="G497" s="7">
        <v>44963</v>
      </c>
      <c r="H497" s="13">
        <v>87.100000000000009</v>
      </c>
      <c r="I497" s="12">
        <v>100</v>
      </c>
      <c r="J497" s="12" t="s">
        <v>93</v>
      </c>
      <c r="K497" s="47">
        <f t="shared" si="8163"/>
        <v>81</v>
      </c>
      <c r="L497">
        <f t="shared" si="8164"/>
        <v>100</v>
      </c>
      <c r="M497" t="s">
        <v>939</v>
      </c>
      <c r="Q497" s="45"/>
      <c r="R497" s="44"/>
      <c r="S497" s="44"/>
      <c r="T497" s="46"/>
      <c r="U497" s="45"/>
      <c r="V497" s="44"/>
      <c r="W497" s="44"/>
      <c r="X497" s="46"/>
      <c r="Y497" s="45"/>
      <c r="Z497" s="44"/>
      <c r="AA497" s="44"/>
      <c r="AB497" s="46"/>
      <c r="AC497" s="45"/>
      <c r="AD497" s="44"/>
      <c r="AE497" s="44"/>
      <c r="AJL497">
        <v>6</v>
      </c>
      <c r="AJM497">
        <v>1</v>
      </c>
      <c r="AJW497">
        <v>7.5</v>
      </c>
      <c r="AJY497">
        <v>4</v>
      </c>
      <c r="AJZ497">
        <v>11.5</v>
      </c>
      <c r="AKA497">
        <v>8</v>
      </c>
      <c r="AKB497">
        <v>11</v>
      </c>
      <c r="AKC497">
        <v>10.5</v>
      </c>
      <c r="AKF497">
        <v>9.5</v>
      </c>
      <c r="AKG497">
        <v>12</v>
      </c>
    </row>
    <row r="498" spans="1:1021 1027:1605">
      <c r="A498" s="10" t="s">
        <v>280</v>
      </c>
      <c r="B498" t="s">
        <v>25</v>
      </c>
      <c r="C498" t="s">
        <v>281</v>
      </c>
      <c r="D498" t="s">
        <v>19</v>
      </c>
      <c r="E498" s="7">
        <v>45132</v>
      </c>
      <c r="F498" s="8">
        <v>16</v>
      </c>
      <c r="G498" s="7">
        <v>44963</v>
      </c>
      <c r="H498" s="13">
        <v>130.20000000000002</v>
      </c>
      <c r="I498" s="12">
        <v>100</v>
      </c>
      <c r="J498" s="12" t="s">
        <v>57</v>
      </c>
      <c r="K498" s="47">
        <f t="shared" si="8163"/>
        <v>84</v>
      </c>
      <c r="L498">
        <f t="shared" si="8164"/>
        <v>100</v>
      </c>
      <c r="M498" t="s">
        <v>939</v>
      </c>
      <c r="Q498" s="45"/>
      <c r="R498" s="44"/>
      <c r="S498" s="44"/>
      <c r="T498" s="46"/>
      <c r="U498" s="45"/>
      <c r="V498" s="44"/>
      <c r="W498" s="44"/>
      <c r="X498" s="46"/>
      <c r="Y498" s="45"/>
      <c r="Z498" s="44"/>
      <c r="AA498" s="44"/>
      <c r="AB498" s="46"/>
      <c r="AC498" s="45"/>
      <c r="AD498" s="44"/>
      <c r="AE498" s="44"/>
      <c r="AFL498">
        <v>8</v>
      </c>
      <c r="AFM498">
        <v>10</v>
      </c>
      <c r="AFN498">
        <v>3</v>
      </c>
      <c r="AFO498">
        <v>8</v>
      </c>
      <c r="AFQ498">
        <v>2</v>
      </c>
      <c r="AFU498">
        <v>2</v>
      </c>
      <c r="AGT498">
        <v>2</v>
      </c>
      <c r="AGU498">
        <v>3</v>
      </c>
      <c r="AGV498">
        <v>4</v>
      </c>
      <c r="AHB498">
        <v>8</v>
      </c>
      <c r="AHC498">
        <v>7</v>
      </c>
      <c r="AHE498">
        <v>3</v>
      </c>
      <c r="AHG498">
        <v>12</v>
      </c>
      <c r="AHH498">
        <v>5</v>
      </c>
      <c r="AHI498">
        <v>3</v>
      </c>
      <c r="AHU498">
        <v>4</v>
      </c>
    </row>
    <row r="499" spans="1:1021 1027:1605">
      <c r="A499" s="20" t="s">
        <v>421</v>
      </c>
      <c r="B499" s="15" t="s">
        <v>85</v>
      </c>
      <c r="C499" s="15" t="s">
        <v>422</v>
      </c>
      <c r="D499" s="15" t="s">
        <v>19</v>
      </c>
      <c r="E499" s="16">
        <v>45260</v>
      </c>
      <c r="F499" s="17">
        <v>2.690000057220459</v>
      </c>
      <c r="G499" s="16">
        <v>44963</v>
      </c>
      <c r="H499" s="13">
        <v>95</v>
      </c>
      <c r="I499" s="18">
        <v>100</v>
      </c>
      <c r="J499" s="18" t="s">
        <v>43</v>
      </c>
      <c r="K499" s="47">
        <f t="shared" si="8163"/>
        <v>0</v>
      </c>
      <c r="L499">
        <f t="shared" si="8164"/>
        <v>100</v>
      </c>
      <c r="M499" t="s">
        <v>939</v>
      </c>
      <c r="Q499" s="45"/>
      <c r="R499" s="44"/>
      <c r="S499" s="44"/>
      <c r="T499" s="46"/>
      <c r="U499" s="45"/>
      <c r="V499" s="44"/>
      <c r="W499" s="44"/>
      <c r="X499" s="46"/>
      <c r="Y499" s="45"/>
      <c r="Z499" s="44"/>
      <c r="AA499" s="44"/>
      <c r="AB499" s="46"/>
      <c r="AC499" s="45"/>
      <c r="AD499" s="44"/>
      <c r="AE499" s="44"/>
    </row>
    <row r="500" spans="1:1021 1027:1605">
      <c r="A500" s="19" t="s">
        <v>616</v>
      </c>
      <c r="B500" t="s">
        <v>85</v>
      </c>
      <c r="C500" t="s">
        <v>617</v>
      </c>
      <c r="D500" t="s">
        <v>19</v>
      </c>
      <c r="E500" s="7">
        <v>45132</v>
      </c>
      <c r="F500" s="8">
        <v>8.5260000228881836</v>
      </c>
      <c r="G500" s="7">
        <v>44963</v>
      </c>
      <c r="H500" s="13">
        <v>76.25</v>
      </c>
      <c r="I500" s="12">
        <v>100</v>
      </c>
      <c r="J500" s="12" t="s">
        <v>57</v>
      </c>
      <c r="K500" s="47">
        <f t="shared" si="8163"/>
        <v>71</v>
      </c>
      <c r="L500">
        <f t="shared" si="8164"/>
        <v>100</v>
      </c>
      <c r="M500" t="s">
        <v>939</v>
      </c>
      <c r="Q500" s="45"/>
      <c r="R500" s="44"/>
      <c r="S500" s="44"/>
      <c r="T500" s="46"/>
      <c r="U500" s="45"/>
      <c r="V500" s="44"/>
      <c r="W500" s="44"/>
      <c r="X500" s="46"/>
      <c r="Y500" s="45"/>
      <c r="Z500" s="44"/>
      <c r="AA500" s="44"/>
      <c r="AB500" s="46"/>
      <c r="AC500" s="45"/>
      <c r="AD500" s="44"/>
      <c r="AE500" s="44"/>
      <c r="AGF500">
        <v>4</v>
      </c>
      <c r="AGH500">
        <v>10</v>
      </c>
      <c r="AGI500">
        <v>11</v>
      </c>
      <c r="AGJ500">
        <v>8</v>
      </c>
      <c r="AGM500">
        <v>4</v>
      </c>
      <c r="AGN500">
        <v>2</v>
      </c>
      <c r="AGT500">
        <v>5</v>
      </c>
      <c r="AGV500">
        <v>6</v>
      </c>
      <c r="AGW500">
        <v>11</v>
      </c>
      <c r="AGZ500">
        <v>2</v>
      </c>
      <c r="AHE500">
        <v>5</v>
      </c>
      <c r="AHK500">
        <v>2</v>
      </c>
      <c r="AHR500">
        <v>1</v>
      </c>
    </row>
    <row r="501" spans="1:1021 1027:1605">
      <c r="A501" s="10" t="s">
        <v>87</v>
      </c>
      <c r="B501" t="s">
        <v>88</v>
      </c>
      <c r="C501" t="s">
        <v>89</v>
      </c>
      <c r="D501" t="s">
        <v>19</v>
      </c>
      <c r="E501" s="7">
        <v>46112</v>
      </c>
      <c r="F501" s="8">
        <v>6.7100000381469727</v>
      </c>
      <c r="G501" s="7">
        <v>45667</v>
      </c>
      <c r="H501" s="13">
        <v>81</v>
      </c>
      <c r="I501" s="12">
        <v>100</v>
      </c>
      <c r="J501" s="12" t="s">
        <v>178</v>
      </c>
      <c r="K501" s="47">
        <f t="shared" si="8163"/>
        <v>175</v>
      </c>
      <c r="L501">
        <f t="shared" si="8164"/>
        <v>100</v>
      </c>
      <c r="M501" t="s">
        <v>939</v>
      </c>
      <c r="Q501" s="45"/>
      <c r="R501" s="53"/>
      <c r="S501" s="44"/>
      <c r="T501" s="46"/>
      <c r="U501" s="45"/>
      <c r="V501" s="53"/>
      <c r="W501" s="53"/>
      <c r="X501" s="46"/>
      <c r="Y501" s="45"/>
      <c r="Z501" s="44"/>
      <c r="AA501" s="44"/>
      <c r="AB501" s="46"/>
      <c r="AC501" s="45"/>
      <c r="AD501" s="44"/>
      <c r="AE501" s="44"/>
      <c r="BGR501">
        <v>4</v>
      </c>
      <c r="BGS501">
        <v>9</v>
      </c>
      <c r="BGT501">
        <v>8</v>
      </c>
      <c r="BGV501">
        <v>10</v>
      </c>
      <c r="BGW501">
        <v>9</v>
      </c>
      <c r="BGX501">
        <v>6</v>
      </c>
      <c r="BGY501">
        <v>8</v>
      </c>
      <c r="BGZ501">
        <v>7</v>
      </c>
      <c r="BHC501">
        <v>7</v>
      </c>
      <c r="BHF501">
        <v>4</v>
      </c>
      <c r="BHG501">
        <v>3</v>
      </c>
      <c r="BHH501">
        <v>6</v>
      </c>
      <c r="BHJ501">
        <v>8</v>
      </c>
      <c r="BHK501">
        <v>9</v>
      </c>
      <c r="BHL501">
        <v>7</v>
      </c>
      <c r="BHM501">
        <v>9</v>
      </c>
      <c r="BHN501">
        <v>7</v>
      </c>
      <c r="BHS501">
        <v>7</v>
      </c>
      <c r="BHT501">
        <v>7</v>
      </c>
      <c r="BHU501">
        <v>7</v>
      </c>
      <c r="BHX501">
        <v>6</v>
      </c>
      <c r="BHY501">
        <v>6</v>
      </c>
      <c r="BHZ501">
        <v>6</v>
      </c>
      <c r="BIA501">
        <v>7</v>
      </c>
      <c r="BIB501">
        <v>4</v>
      </c>
      <c r="BIO501">
        <v>1</v>
      </c>
      <c r="BIS501">
        <v>3</v>
      </c>
    </row>
    <row r="502" spans="1:1021 1027:1605">
      <c r="A502" s="10" t="s">
        <v>308</v>
      </c>
      <c r="B502" t="s">
        <v>25</v>
      </c>
      <c r="C502" t="s">
        <v>309</v>
      </c>
      <c r="D502" t="s">
        <v>19</v>
      </c>
      <c r="E502" s="7">
        <v>45087</v>
      </c>
      <c r="F502" s="8">
        <v>6</v>
      </c>
      <c r="G502" s="7">
        <v>44966</v>
      </c>
      <c r="H502" s="13">
        <v>52.1</v>
      </c>
      <c r="I502" s="12">
        <v>100</v>
      </c>
      <c r="J502" s="12" t="s">
        <v>57</v>
      </c>
      <c r="K502" s="47">
        <f t="shared" si="8163"/>
        <v>31</v>
      </c>
      <c r="L502">
        <f t="shared" si="8164"/>
        <v>100</v>
      </c>
      <c r="M502" t="s">
        <v>939</v>
      </c>
      <c r="Q502" s="45"/>
      <c r="R502" s="44"/>
      <c r="S502" s="44"/>
      <c r="T502" s="46"/>
      <c r="U502" s="45"/>
      <c r="V502" s="44"/>
      <c r="W502" s="44"/>
      <c r="X502" s="46"/>
      <c r="Y502" s="45"/>
      <c r="Z502" s="44"/>
      <c r="AA502" s="44"/>
      <c r="AB502" s="46"/>
      <c r="AC502" s="45"/>
      <c r="AD502" s="44"/>
      <c r="AE502" s="44"/>
      <c r="AFT502">
        <v>3</v>
      </c>
      <c r="AFV502">
        <v>4</v>
      </c>
      <c r="AFX502">
        <v>3</v>
      </c>
      <c r="AGL502">
        <v>4</v>
      </c>
      <c r="AGM502">
        <v>8</v>
      </c>
      <c r="AHA502">
        <v>1</v>
      </c>
      <c r="AHD502">
        <v>7</v>
      </c>
      <c r="AHH502">
        <v>1</v>
      </c>
    </row>
    <row r="503" spans="1:1021 1027:1605">
      <c r="A503" s="10" t="s">
        <v>359</v>
      </c>
      <c r="B503" t="s">
        <v>41</v>
      </c>
      <c r="C503" t="s">
        <v>360</v>
      </c>
      <c r="D503" t="s">
        <v>19</v>
      </c>
      <c r="E503" s="7">
        <v>45230</v>
      </c>
      <c r="F503" s="8">
        <v>19.707000732421875</v>
      </c>
      <c r="G503" s="7">
        <v>44966</v>
      </c>
      <c r="H503" s="13">
        <v>214.47999999999996</v>
      </c>
      <c r="I503" s="12">
        <v>100</v>
      </c>
      <c r="J503" s="12" t="s">
        <v>93</v>
      </c>
      <c r="K503" s="47">
        <f t="shared" si="8163"/>
        <v>226</v>
      </c>
      <c r="L503">
        <f t="shared" si="8164"/>
        <v>100</v>
      </c>
      <c r="M503" t="s">
        <v>939</v>
      </c>
      <c r="Q503" s="45"/>
      <c r="R503" s="44"/>
      <c r="S503" s="44"/>
      <c r="T503" s="46"/>
      <c r="U503" s="45"/>
      <c r="V503" s="44"/>
      <c r="W503" s="44"/>
      <c r="X503" s="46"/>
      <c r="Y503" s="45"/>
      <c r="Z503" s="44"/>
      <c r="AA503" s="44"/>
      <c r="AB503" s="46"/>
      <c r="AC503" s="45"/>
      <c r="AD503" s="44"/>
      <c r="AE503" s="44"/>
      <c r="AIY503">
        <v>0.5</v>
      </c>
      <c r="AIZ503">
        <v>12</v>
      </c>
      <c r="AJA503">
        <v>11.5</v>
      </c>
      <c r="AJB503">
        <v>8</v>
      </c>
      <c r="AJD503">
        <v>12</v>
      </c>
      <c r="AJE503">
        <v>12</v>
      </c>
      <c r="AJF503">
        <v>8</v>
      </c>
      <c r="AJG503">
        <v>11.5</v>
      </c>
      <c r="AJH503">
        <v>6</v>
      </c>
      <c r="AJK503">
        <v>7</v>
      </c>
      <c r="AJL503">
        <v>5</v>
      </c>
      <c r="AJM503">
        <v>6.5</v>
      </c>
      <c r="AJN503">
        <v>3</v>
      </c>
      <c r="AJO503">
        <v>11</v>
      </c>
      <c r="AJR503">
        <v>12</v>
      </c>
      <c r="AJS503">
        <v>10.5</v>
      </c>
      <c r="AJT503">
        <v>3</v>
      </c>
      <c r="AJU503">
        <v>12</v>
      </c>
      <c r="AJV503">
        <v>9</v>
      </c>
      <c r="AJW503">
        <v>0.5</v>
      </c>
      <c r="AKF503">
        <v>1.5</v>
      </c>
      <c r="AKH503">
        <v>4</v>
      </c>
      <c r="ATL503">
        <v>3</v>
      </c>
      <c r="AUO503">
        <v>1</v>
      </c>
      <c r="AVD503">
        <v>3</v>
      </c>
      <c r="AVG503">
        <v>8.5</v>
      </c>
      <c r="AVH503">
        <v>8</v>
      </c>
      <c r="AVI503">
        <v>8</v>
      </c>
      <c r="AVJ503">
        <v>7</v>
      </c>
      <c r="AVK503">
        <v>4</v>
      </c>
      <c r="AVL503">
        <v>6</v>
      </c>
      <c r="AVN503">
        <v>3</v>
      </c>
      <c r="AVO503">
        <v>8</v>
      </c>
    </row>
    <row r="504" spans="1:1021 1027:1605">
      <c r="A504" s="10" t="s">
        <v>389</v>
      </c>
      <c r="B504" t="s">
        <v>17</v>
      </c>
      <c r="C504" t="s">
        <v>390</v>
      </c>
      <c r="D504" t="s">
        <v>19</v>
      </c>
      <c r="E504" s="7">
        <v>45229</v>
      </c>
      <c r="F504" s="8">
        <v>15.600000381469727</v>
      </c>
      <c r="G504" s="7">
        <v>44970</v>
      </c>
      <c r="H504" s="13">
        <v>149.37</v>
      </c>
      <c r="I504" s="12">
        <v>100</v>
      </c>
      <c r="J504" s="12" t="s">
        <v>43</v>
      </c>
      <c r="K504" s="47">
        <f t="shared" si="8163"/>
        <v>146</v>
      </c>
      <c r="L504">
        <f t="shared" si="8164"/>
        <v>100</v>
      </c>
      <c r="M504" t="s">
        <v>939</v>
      </c>
      <c r="Q504" s="45"/>
      <c r="R504" s="44"/>
      <c r="S504" s="44"/>
      <c r="T504" s="46"/>
      <c r="U504" s="45"/>
      <c r="V504" s="44"/>
      <c r="W504" s="44"/>
      <c r="X504" s="46"/>
      <c r="Y504" s="45"/>
      <c r="Z504" s="44"/>
      <c r="AA504" s="44"/>
      <c r="AB504" s="46"/>
      <c r="AC504" s="45"/>
      <c r="AD504" s="44"/>
      <c r="AE504" s="44"/>
      <c r="AKN504">
        <v>11</v>
      </c>
      <c r="AKO504">
        <v>8</v>
      </c>
      <c r="AKP504">
        <v>11</v>
      </c>
      <c r="AKQ504">
        <v>10</v>
      </c>
      <c r="AKT504">
        <v>10</v>
      </c>
      <c r="AKU504">
        <v>12</v>
      </c>
      <c r="AKV504">
        <v>4</v>
      </c>
      <c r="AKW504">
        <v>12</v>
      </c>
      <c r="AKX504">
        <v>8</v>
      </c>
      <c r="AKY504">
        <v>4</v>
      </c>
      <c r="ALA504">
        <v>8</v>
      </c>
      <c r="ALB504">
        <v>10</v>
      </c>
      <c r="ALC504">
        <v>8</v>
      </c>
      <c r="ALD504">
        <v>10</v>
      </c>
      <c r="ALL504">
        <v>1</v>
      </c>
      <c r="ALM504">
        <v>4</v>
      </c>
      <c r="ALP504">
        <v>6</v>
      </c>
      <c r="ALQ504">
        <v>3</v>
      </c>
      <c r="AMM504">
        <v>2</v>
      </c>
      <c r="AMX504">
        <v>2</v>
      </c>
      <c r="AMY504">
        <v>2</v>
      </c>
    </row>
    <row r="505" spans="1:1021 1027:1605">
      <c r="A505" s="19" t="s">
        <v>468</v>
      </c>
      <c r="B505" t="s">
        <v>25</v>
      </c>
      <c r="C505" t="s">
        <v>469</v>
      </c>
      <c r="D505" t="s">
        <v>53</v>
      </c>
      <c r="E505" s="7">
        <v>44915</v>
      </c>
      <c r="F505" s="8">
        <v>19.913000106811523</v>
      </c>
      <c r="G505" s="7">
        <v>44800</v>
      </c>
      <c r="H505" s="13">
        <v>186.8</v>
      </c>
      <c r="I505" s="12">
        <v>100</v>
      </c>
      <c r="J505" s="12" t="s">
        <v>178</v>
      </c>
      <c r="K505" s="47">
        <f t="shared" si="8163"/>
        <v>295</v>
      </c>
      <c r="L505">
        <f t="shared" si="8164"/>
        <v>100</v>
      </c>
      <c r="M505" t="s">
        <v>939</v>
      </c>
      <c r="Q505" s="45"/>
      <c r="R505" s="44"/>
      <c r="S505" s="44"/>
      <c r="T505" s="46"/>
      <c r="U505" s="45"/>
      <c r="V505" s="44"/>
      <c r="W505" s="44"/>
      <c r="X505" s="46"/>
      <c r="Y505" s="45"/>
      <c r="Z505" s="44"/>
      <c r="AA505" s="44"/>
      <c r="AB505" s="46"/>
      <c r="AC505" s="45"/>
      <c r="AD505" s="44"/>
      <c r="AE505" s="44"/>
      <c r="ZC505">
        <v>5</v>
      </c>
      <c r="ZE505">
        <v>8</v>
      </c>
      <c r="ZF505">
        <v>7</v>
      </c>
      <c r="ZG505">
        <v>8</v>
      </c>
      <c r="ZH505">
        <v>8</v>
      </c>
      <c r="ZI505">
        <v>8</v>
      </c>
      <c r="ZL505">
        <v>8</v>
      </c>
      <c r="ZM505">
        <v>6</v>
      </c>
      <c r="ZN505">
        <v>7</v>
      </c>
      <c r="ZO505">
        <v>7</v>
      </c>
      <c r="ZP505">
        <v>6</v>
      </c>
      <c r="ZS505">
        <v>7</v>
      </c>
      <c r="ZT505">
        <v>6</v>
      </c>
      <c r="ZU505">
        <v>7</v>
      </c>
      <c r="ZV505">
        <v>7</v>
      </c>
      <c r="ZW505">
        <v>5</v>
      </c>
      <c r="ZY505">
        <v>1</v>
      </c>
      <c r="AAA505">
        <v>1</v>
      </c>
      <c r="AAB505">
        <v>4</v>
      </c>
      <c r="AAC505">
        <v>7</v>
      </c>
      <c r="AAD505">
        <v>8</v>
      </c>
      <c r="AAG505">
        <v>6</v>
      </c>
      <c r="AAH505">
        <v>8</v>
      </c>
      <c r="AAI505">
        <v>7</v>
      </c>
      <c r="AAJ505">
        <v>8</v>
      </c>
      <c r="AAK505">
        <v>9</v>
      </c>
      <c r="AAL505">
        <v>9</v>
      </c>
      <c r="AAN505">
        <v>10</v>
      </c>
      <c r="AAO505">
        <v>8</v>
      </c>
      <c r="AAP505">
        <v>8</v>
      </c>
      <c r="AAQ505">
        <v>8</v>
      </c>
      <c r="AAR505">
        <v>7</v>
      </c>
      <c r="AAS505">
        <v>7</v>
      </c>
      <c r="AAV505">
        <v>7</v>
      </c>
      <c r="AAW505">
        <v>8</v>
      </c>
      <c r="AAX505">
        <v>7</v>
      </c>
      <c r="AAY505">
        <v>8</v>
      </c>
      <c r="ABB505">
        <v>9</v>
      </c>
      <c r="ABC505">
        <v>7</v>
      </c>
      <c r="ABD505">
        <v>6</v>
      </c>
      <c r="ABE505">
        <v>9</v>
      </c>
      <c r="ABF505">
        <v>8</v>
      </c>
    </row>
    <row r="506" spans="1:1021 1027:1605">
      <c r="A506" s="19" t="s">
        <v>481</v>
      </c>
      <c r="B506" t="s">
        <v>52</v>
      </c>
      <c r="C506" t="s">
        <v>482</v>
      </c>
      <c r="D506" t="s">
        <v>53</v>
      </c>
      <c r="E506" s="7">
        <v>45138</v>
      </c>
      <c r="F506" s="8">
        <v>12.446999549865723</v>
      </c>
      <c r="G506" s="7">
        <v>44959</v>
      </c>
      <c r="H506" s="13">
        <v>200</v>
      </c>
      <c r="I506" s="12">
        <v>100</v>
      </c>
      <c r="J506" s="12" t="s">
        <v>284</v>
      </c>
      <c r="K506" s="47">
        <f t="shared" si="8163"/>
        <v>199.99999999999989</v>
      </c>
      <c r="L506">
        <f t="shared" si="8164"/>
        <v>100</v>
      </c>
      <c r="M506" t="s">
        <v>939</v>
      </c>
      <c r="Q506" s="45">
        <v>30</v>
      </c>
      <c r="R506" s="44">
        <v>44972</v>
      </c>
      <c r="S506" s="44">
        <v>45026</v>
      </c>
      <c r="T506" s="46"/>
      <c r="U506" s="45">
        <v>20</v>
      </c>
      <c r="V506" s="44">
        <v>45054</v>
      </c>
      <c r="W506" s="44">
        <v>45058</v>
      </c>
      <c r="X506" s="46"/>
      <c r="Y506" s="45">
        <v>50</v>
      </c>
      <c r="Z506" s="44">
        <v>45061</v>
      </c>
      <c r="AA506" s="44">
        <v>45077</v>
      </c>
      <c r="AB506" s="46"/>
      <c r="AC506" s="45"/>
      <c r="AD506" s="44"/>
      <c r="AE506" s="44"/>
      <c r="AFS506">
        <v>1.5</v>
      </c>
      <c r="AFT506">
        <v>1.5</v>
      </c>
      <c r="AFU506">
        <v>1.5</v>
      </c>
      <c r="AFX506">
        <v>1.5</v>
      </c>
      <c r="AFY506">
        <v>1.5</v>
      </c>
      <c r="AFZ506">
        <v>1.5</v>
      </c>
      <c r="AGB506">
        <v>1.5</v>
      </c>
      <c r="AGC506">
        <v>1.5</v>
      </c>
      <c r="AGE506">
        <v>1.5</v>
      </c>
      <c r="AGF506">
        <v>1.5</v>
      </c>
      <c r="AGG506">
        <v>1.5</v>
      </c>
      <c r="AGH506">
        <v>1.5</v>
      </c>
      <c r="AGI506">
        <v>1.5</v>
      </c>
      <c r="AGJ506">
        <v>1.5</v>
      </c>
      <c r="AGL506">
        <v>1.5</v>
      </c>
      <c r="AGM506">
        <v>1.5</v>
      </c>
      <c r="AGN506">
        <v>1.5</v>
      </c>
      <c r="AGO506">
        <v>1.5</v>
      </c>
      <c r="AGP506">
        <v>1.5</v>
      </c>
      <c r="AGS506">
        <v>1.5</v>
      </c>
      <c r="AGT506">
        <v>1.5</v>
      </c>
      <c r="AGU506">
        <v>1.5</v>
      </c>
      <c r="AGV506">
        <v>1.5</v>
      </c>
      <c r="AGW506">
        <v>1.5</v>
      </c>
      <c r="AGZ506">
        <v>1.5</v>
      </c>
      <c r="AHB506">
        <v>1.5</v>
      </c>
      <c r="AHC506">
        <v>1.5</v>
      </c>
      <c r="AHD506">
        <v>1.5</v>
      </c>
      <c r="AHE506">
        <v>1.5</v>
      </c>
      <c r="AHG506">
        <v>1.5</v>
      </c>
      <c r="AHH506">
        <v>1.5</v>
      </c>
      <c r="AHI506">
        <v>1.5</v>
      </c>
      <c r="AHJ506">
        <v>1.5</v>
      </c>
      <c r="AHK506">
        <v>1.5</v>
      </c>
      <c r="AHN506">
        <v>1.5</v>
      </c>
      <c r="AHO506">
        <v>1.5</v>
      </c>
      <c r="AHP506">
        <v>1.5</v>
      </c>
      <c r="AHQ506">
        <v>1.5</v>
      </c>
      <c r="AHR506">
        <v>1.5</v>
      </c>
      <c r="AHU506">
        <v>1.5</v>
      </c>
      <c r="AIW506">
        <v>8</v>
      </c>
      <c r="AIX506">
        <v>8</v>
      </c>
      <c r="AIY506">
        <v>8</v>
      </c>
      <c r="AIZ506">
        <v>8</v>
      </c>
      <c r="AJA506">
        <v>8</v>
      </c>
      <c r="AJD506">
        <v>7.6923076923076925</v>
      </c>
      <c r="AJE506">
        <v>7.6923076923076925</v>
      </c>
      <c r="AJF506">
        <v>7.6923076923076925</v>
      </c>
      <c r="AJG506">
        <v>7.6923076923076925</v>
      </c>
      <c r="AJH506">
        <v>7.6923076923076925</v>
      </c>
      <c r="AJK506">
        <v>7.6923076923076925</v>
      </c>
      <c r="AJL506">
        <v>7.6923076923076925</v>
      </c>
      <c r="AJM506">
        <v>7.6923076923076925</v>
      </c>
      <c r="AJN506">
        <v>7.6923076923076925</v>
      </c>
      <c r="AJO506">
        <v>7.6923076923076925</v>
      </c>
      <c r="AJR506">
        <v>7.6923076923076925</v>
      </c>
      <c r="AJS506">
        <v>7.6923076923076925</v>
      </c>
      <c r="AJT506">
        <v>7.6923076923076925</v>
      </c>
    </row>
    <row r="507" spans="1:1021 1027:1605">
      <c r="A507" s="10" t="s">
        <v>245</v>
      </c>
      <c r="B507" t="s">
        <v>102</v>
      </c>
      <c r="C507" t="s">
        <v>899</v>
      </c>
      <c r="D507" t="s">
        <v>19</v>
      </c>
      <c r="E507" s="7">
        <v>45275</v>
      </c>
      <c r="F507" s="8">
        <v>1</v>
      </c>
      <c r="G507" s="7">
        <v>44977</v>
      </c>
      <c r="H507" s="13">
        <v>30</v>
      </c>
      <c r="I507" s="12">
        <v>100</v>
      </c>
      <c r="J507" s="12" t="s">
        <v>129</v>
      </c>
      <c r="K507" s="47">
        <f t="shared" si="8163"/>
        <v>16</v>
      </c>
      <c r="L507">
        <f t="shared" si="8164"/>
        <v>100</v>
      </c>
      <c r="M507" t="s">
        <v>939</v>
      </c>
      <c r="Q507" s="45"/>
      <c r="R507" s="44"/>
      <c r="S507" s="44"/>
      <c r="T507" s="46"/>
      <c r="U507" s="45"/>
      <c r="V507" s="44"/>
      <c r="W507" s="44"/>
      <c r="X507" s="46"/>
      <c r="Y507" s="45"/>
      <c r="Z507" s="44"/>
      <c r="AA507" s="44"/>
      <c r="AB507" s="46"/>
      <c r="AC507" s="45"/>
      <c r="AD507" s="44"/>
      <c r="AE507" s="44"/>
      <c r="ALV507">
        <v>6</v>
      </c>
      <c r="ALW507">
        <v>4</v>
      </c>
      <c r="AMF507">
        <v>5</v>
      </c>
      <c r="AMG507">
        <v>1</v>
      </c>
    </row>
    <row r="508" spans="1:1021 1027:1605">
      <c r="A508" s="19" t="s">
        <v>558</v>
      </c>
      <c r="B508" t="s">
        <v>85</v>
      </c>
      <c r="C508" t="s">
        <v>559</v>
      </c>
      <c r="D508" t="s">
        <v>19</v>
      </c>
      <c r="E508" s="7">
        <v>45231</v>
      </c>
      <c r="F508" s="8">
        <v>5.7670001983642578</v>
      </c>
      <c r="G508" s="7">
        <v>44977</v>
      </c>
      <c r="H508" s="13">
        <v>100.5</v>
      </c>
      <c r="I508" s="12">
        <v>100</v>
      </c>
      <c r="J508" s="12" t="s">
        <v>93</v>
      </c>
      <c r="K508" s="47">
        <f t="shared" si="8163"/>
        <v>103.5</v>
      </c>
      <c r="L508">
        <f t="shared" si="8164"/>
        <v>100</v>
      </c>
      <c r="M508" t="s">
        <v>939</v>
      </c>
      <c r="Q508" s="45"/>
      <c r="R508" s="44"/>
      <c r="S508" s="44"/>
      <c r="T508" s="46"/>
      <c r="U508" s="45"/>
      <c r="V508" s="44"/>
      <c r="W508" s="44"/>
      <c r="X508" s="46"/>
      <c r="Y508" s="45"/>
      <c r="Z508" s="44"/>
      <c r="AA508" s="44"/>
      <c r="AB508" s="46"/>
      <c r="AC508" s="45"/>
      <c r="AD508" s="44"/>
      <c r="AE508" s="44"/>
      <c r="AIM508">
        <v>8.5</v>
      </c>
      <c r="AKJ508">
        <v>3</v>
      </c>
      <c r="AKM508">
        <v>12</v>
      </c>
      <c r="AKN508">
        <v>12</v>
      </c>
      <c r="AKO508">
        <v>7.5</v>
      </c>
      <c r="AKP508">
        <v>9</v>
      </c>
      <c r="AKQ508">
        <v>11.5</v>
      </c>
      <c r="AKT508">
        <v>12</v>
      </c>
      <c r="AKU508">
        <v>9</v>
      </c>
      <c r="AKW508">
        <v>8</v>
      </c>
      <c r="AKX508">
        <v>6.5</v>
      </c>
      <c r="ALH508">
        <v>1.5</v>
      </c>
      <c r="ALP508">
        <v>2</v>
      </c>
      <c r="ALQ508">
        <v>1</v>
      </c>
    </row>
    <row r="509" spans="1:1021 1027:1605">
      <c r="A509" s="19" t="s">
        <v>483</v>
      </c>
      <c r="B509" t="s">
        <v>52</v>
      </c>
      <c r="C509" t="s">
        <v>484</v>
      </c>
      <c r="D509" t="s">
        <v>53</v>
      </c>
      <c r="E509" s="7">
        <v>45065</v>
      </c>
      <c r="F509" s="8">
        <v>3.6640000343322754</v>
      </c>
      <c r="G509" s="7">
        <v>44949</v>
      </c>
      <c r="H509" s="13">
        <v>100</v>
      </c>
      <c r="I509" s="12">
        <v>100</v>
      </c>
      <c r="J509" s="12" t="s">
        <v>284</v>
      </c>
      <c r="K509" s="47">
        <f t="shared" si="8163"/>
        <v>100.00000000000006</v>
      </c>
      <c r="L509">
        <f t="shared" si="8164"/>
        <v>100</v>
      </c>
      <c r="M509" t="s">
        <v>939</v>
      </c>
      <c r="Q509" s="45">
        <v>100</v>
      </c>
      <c r="R509" s="44">
        <v>44958</v>
      </c>
      <c r="S509" s="44">
        <v>44982</v>
      </c>
      <c r="T509" s="46"/>
      <c r="U509" s="45"/>
      <c r="V509" s="44"/>
      <c r="W509" s="44"/>
      <c r="X509" s="46"/>
      <c r="Y509" s="45"/>
      <c r="Z509" s="44"/>
      <c r="AA509" s="44"/>
      <c r="AB509" s="46"/>
      <c r="AC509" s="45"/>
      <c r="AD509" s="44"/>
      <c r="AE509" s="44"/>
      <c r="AFE509">
        <v>5.2631578947368425</v>
      </c>
      <c r="AFF509">
        <v>5.2631578947368425</v>
      </c>
      <c r="AFG509">
        <v>5.2631578947368425</v>
      </c>
      <c r="AFH509">
        <v>5.2631578947368425</v>
      </c>
      <c r="AFJ509">
        <v>5.2631578947368425</v>
      </c>
      <c r="AFK509">
        <v>5.2631578947368425</v>
      </c>
      <c r="AFL509">
        <v>5.2631578947368425</v>
      </c>
      <c r="AFM509">
        <v>5.2631578947368425</v>
      </c>
      <c r="AFN509">
        <v>5.2631578947368425</v>
      </c>
      <c r="AFQ509">
        <v>5.2631578947368425</v>
      </c>
      <c r="AFR509">
        <v>5.2631578947368425</v>
      </c>
      <c r="AFS509">
        <v>5.2631578947368425</v>
      </c>
      <c r="AFT509">
        <v>5.2631578947368425</v>
      </c>
      <c r="AFU509">
        <v>5.2631578947368425</v>
      </c>
      <c r="AFX509">
        <v>5.2631578947368425</v>
      </c>
      <c r="AFY509">
        <v>5.2631578947368425</v>
      </c>
      <c r="AFZ509">
        <v>5.2631578947368425</v>
      </c>
      <c r="AGB509">
        <v>5.2631578947368425</v>
      </c>
      <c r="AGC509">
        <v>5.2631578947368425</v>
      </c>
    </row>
    <row r="510" spans="1:1021 1027:1605">
      <c r="A510" s="19" t="s">
        <v>485</v>
      </c>
      <c r="B510" t="s">
        <v>52</v>
      </c>
      <c r="C510" t="s">
        <v>486</v>
      </c>
      <c r="D510" t="s">
        <v>53</v>
      </c>
      <c r="E510" s="7">
        <v>45104</v>
      </c>
      <c r="F510" s="8">
        <v>11.913000106811523</v>
      </c>
      <c r="G510" s="7">
        <v>44923</v>
      </c>
      <c r="H510" s="13">
        <v>200</v>
      </c>
      <c r="I510" s="12">
        <v>100</v>
      </c>
      <c r="J510" s="12" t="s">
        <v>284</v>
      </c>
      <c r="K510" s="47">
        <f t="shared" si="8163"/>
        <v>200</v>
      </c>
      <c r="L510">
        <f t="shared" si="8164"/>
        <v>100</v>
      </c>
      <c r="M510" t="s">
        <v>939</v>
      </c>
      <c r="Q510" s="45">
        <v>80</v>
      </c>
      <c r="R510" s="44">
        <v>44953</v>
      </c>
      <c r="S510" s="44">
        <v>44985</v>
      </c>
      <c r="T510" s="46"/>
      <c r="U510" s="45">
        <v>20</v>
      </c>
      <c r="V510" s="44">
        <v>45099</v>
      </c>
      <c r="W510" s="44">
        <v>45105</v>
      </c>
      <c r="X510" s="46"/>
      <c r="Y510" s="45"/>
      <c r="Z510" s="44"/>
      <c r="AA510" s="44"/>
      <c r="AB510" s="46"/>
      <c r="AC510" s="45"/>
      <c r="AD510" s="44"/>
      <c r="AE510" s="44"/>
      <c r="AEZ510">
        <v>6.666666666666667</v>
      </c>
      <c r="AFC510">
        <v>6.666666666666667</v>
      </c>
      <c r="AFD510">
        <v>6.666666666666667</v>
      </c>
      <c r="AFE510">
        <v>6.666666666666667</v>
      </c>
      <c r="AFF510">
        <v>6.666666666666667</v>
      </c>
      <c r="AFG510">
        <v>6.666666666666667</v>
      </c>
      <c r="AFH510">
        <v>6.666666666666667</v>
      </c>
      <c r="AFJ510">
        <v>6.666666666666667</v>
      </c>
      <c r="AFK510">
        <v>6.666666666666667</v>
      </c>
      <c r="AFL510">
        <v>6.666666666666667</v>
      </c>
      <c r="AFM510">
        <v>6.666666666666667</v>
      </c>
      <c r="AFN510">
        <v>6.666666666666667</v>
      </c>
      <c r="AFQ510">
        <v>6.666666666666667</v>
      </c>
      <c r="AFR510">
        <v>6.666666666666667</v>
      </c>
      <c r="AFS510">
        <v>6.666666666666667</v>
      </c>
      <c r="AFT510">
        <v>6.666666666666667</v>
      </c>
      <c r="AFU510">
        <v>6.666666666666667</v>
      </c>
      <c r="AFX510">
        <v>6.666666666666667</v>
      </c>
      <c r="AFY510">
        <v>6.666666666666667</v>
      </c>
      <c r="AFZ510">
        <v>6.666666666666667</v>
      </c>
      <c r="AGB510">
        <v>6.666666666666667</v>
      </c>
      <c r="AGC510">
        <v>6.666666666666667</v>
      </c>
      <c r="AGE510">
        <v>6.666666666666667</v>
      </c>
      <c r="AGF510">
        <v>6.666666666666667</v>
      </c>
      <c r="AKP510">
        <v>8</v>
      </c>
      <c r="AKQ510">
        <v>8</v>
      </c>
      <c r="AKT510">
        <v>8</v>
      </c>
      <c r="AKU510">
        <v>8</v>
      </c>
      <c r="AKV510">
        <v>8</v>
      </c>
    </row>
    <row r="511" spans="1:1021 1027:1605">
      <c r="A511" s="10" t="s">
        <v>115</v>
      </c>
      <c r="B511" t="s">
        <v>62</v>
      </c>
      <c r="C511" t="s">
        <v>116</v>
      </c>
      <c r="D511" t="s">
        <v>19</v>
      </c>
      <c r="E511" s="7">
        <v>47574</v>
      </c>
      <c r="F511" s="8">
        <v>6.375</v>
      </c>
      <c r="G511" s="7"/>
      <c r="H511" s="13">
        <f t="shared" ref="H511:H516" si="8165">$F511*7</f>
        <v>44.625</v>
      </c>
      <c r="I511" s="12">
        <v>0</v>
      </c>
      <c r="J511" s="12"/>
      <c r="K511" s="47">
        <f t="shared" si="8163"/>
        <v>0</v>
      </c>
      <c r="L511">
        <f t="shared" si="8164"/>
        <v>100</v>
      </c>
      <c r="P511">
        <v>1</v>
      </c>
      <c r="Q511" s="45">
        <v>100</v>
      </c>
      <c r="R511" s="53">
        <f t="shared" ref="R511:R516" si="8166">S511-(ROUND(($H511*Q511%)/8,0))</f>
        <v>47447</v>
      </c>
      <c r="S511" s="53">
        <f t="shared" ref="S511:S516" si="8167">EDATE($E511,-4)</f>
        <v>47453</v>
      </c>
      <c r="T511" s="46"/>
      <c r="U511" s="45"/>
      <c r="V511" s="44"/>
      <c r="W511" s="44"/>
      <c r="X511" s="46"/>
      <c r="Y511" s="45"/>
      <c r="Z511" s="44"/>
      <c r="AA511" s="44"/>
      <c r="AB511" s="46"/>
      <c r="AC511" s="45"/>
      <c r="AD511" s="44"/>
      <c r="AE511" s="44"/>
    </row>
    <row r="512" spans="1:1021 1027:1605">
      <c r="A512" s="10" t="s">
        <v>117</v>
      </c>
      <c r="B512" t="s">
        <v>85</v>
      </c>
      <c r="C512" t="s">
        <v>118</v>
      </c>
      <c r="D512" t="s">
        <v>19</v>
      </c>
      <c r="E512" s="7">
        <v>47574</v>
      </c>
      <c r="F512" s="8">
        <v>7.3839998245239258</v>
      </c>
      <c r="G512" s="7"/>
      <c r="H512" s="13">
        <f t="shared" si="8165"/>
        <v>51.68799877166748</v>
      </c>
      <c r="I512" s="12">
        <v>0</v>
      </c>
      <c r="J512" s="12"/>
      <c r="K512" s="47">
        <f t="shared" si="8163"/>
        <v>0</v>
      </c>
      <c r="L512">
        <f t="shared" si="8164"/>
        <v>100</v>
      </c>
      <c r="P512">
        <v>1</v>
      </c>
      <c r="Q512" s="45">
        <v>100</v>
      </c>
      <c r="R512" s="53">
        <f t="shared" si="8166"/>
        <v>47447</v>
      </c>
      <c r="S512" s="53">
        <f t="shared" si="8167"/>
        <v>47453</v>
      </c>
      <c r="T512" s="46"/>
      <c r="U512" s="45"/>
      <c r="V512" s="44"/>
      <c r="W512" s="44"/>
      <c r="X512" s="46"/>
      <c r="Y512" s="45"/>
      <c r="Z512" s="44"/>
      <c r="AA512" s="44"/>
      <c r="AB512" s="46"/>
      <c r="AC512" s="45"/>
      <c r="AD512" s="44"/>
      <c r="AE512" s="44"/>
    </row>
    <row r="513" spans="1:996 1182:1251">
      <c r="A513" s="10" t="s">
        <v>119</v>
      </c>
      <c r="B513" t="s">
        <v>85</v>
      </c>
      <c r="C513" t="s">
        <v>120</v>
      </c>
      <c r="D513" t="s">
        <v>19</v>
      </c>
      <c r="E513" s="7">
        <v>47574</v>
      </c>
      <c r="F513" s="8">
        <v>5.9120001792907715</v>
      </c>
      <c r="G513" s="7"/>
      <c r="H513" s="13">
        <f t="shared" si="8165"/>
        <v>41.3840012550354</v>
      </c>
      <c r="I513" s="12">
        <v>0</v>
      </c>
      <c r="J513" s="12"/>
      <c r="K513" s="47">
        <f t="shared" si="8163"/>
        <v>0</v>
      </c>
      <c r="L513">
        <f t="shared" si="8164"/>
        <v>100</v>
      </c>
      <c r="P513">
        <v>1</v>
      </c>
      <c r="Q513" s="45">
        <v>100</v>
      </c>
      <c r="R513" s="53">
        <f t="shared" si="8166"/>
        <v>47448</v>
      </c>
      <c r="S513" s="53">
        <f t="shared" si="8167"/>
        <v>47453</v>
      </c>
      <c r="T513" s="46"/>
      <c r="U513" s="45"/>
      <c r="V513" s="44"/>
      <c r="W513" s="44"/>
      <c r="X513" s="46"/>
      <c r="Y513" s="45"/>
      <c r="Z513" s="44"/>
      <c r="AA513" s="44"/>
      <c r="AB513" s="46"/>
      <c r="AC513" s="45"/>
      <c r="AD513" s="44"/>
      <c r="AE513" s="44"/>
    </row>
    <row r="514" spans="1:996 1182:1251">
      <c r="A514" s="10" t="s">
        <v>121</v>
      </c>
      <c r="B514" t="s">
        <v>62</v>
      </c>
      <c r="C514" t="s">
        <v>122</v>
      </c>
      <c r="D514" t="s">
        <v>19</v>
      </c>
      <c r="E514" s="7">
        <v>47574</v>
      </c>
      <c r="F514" s="8">
        <v>6.5130000114440918</v>
      </c>
      <c r="G514" s="7"/>
      <c r="H514" s="13">
        <f t="shared" si="8165"/>
        <v>45.591000080108643</v>
      </c>
      <c r="I514" s="12">
        <v>0</v>
      </c>
      <c r="J514" s="12"/>
      <c r="K514" s="47">
        <f t="shared" si="8163"/>
        <v>0</v>
      </c>
      <c r="L514">
        <f t="shared" si="8164"/>
        <v>100</v>
      </c>
      <c r="P514">
        <v>1</v>
      </c>
      <c r="Q514" s="45">
        <v>100</v>
      </c>
      <c r="R514" s="53">
        <f t="shared" si="8166"/>
        <v>47447</v>
      </c>
      <c r="S514" s="53">
        <f t="shared" si="8167"/>
        <v>47453</v>
      </c>
      <c r="T514" s="46"/>
      <c r="U514" s="45"/>
      <c r="V514" s="44"/>
      <c r="W514" s="44"/>
      <c r="X514" s="46"/>
      <c r="Y514" s="45"/>
      <c r="Z514" s="44"/>
      <c r="AA514" s="44"/>
      <c r="AB514" s="46"/>
      <c r="AC514" s="45"/>
      <c r="AD514" s="44"/>
      <c r="AE514" s="44"/>
    </row>
    <row r="515" spans="1:996 1182:1251">
      <c r="A515" s="10" t="s">
        <v>123</v>
      </c>
      <c r="B515" t="s">
        <v>85</v>
      </c>
      <c r="C515" t="s">
        <v>124</v>
      </c>
      <c r="D515" t="s">
        <v>19</v>
      </c>
      <c r="E515" s="7">
        <v>47574</v>
      </c>
      <c r="F515" s="8">
        <v>4.5789999961853027</v>
      </c>
      <c r="G515" s="7"/>
      <c r="H515" s="13">
        <f t="shared" si="8165"/>
        <v>32.052999973297119</v>
      </c>
      <c r="I515" s="12">
        <v>0</v>
      </c>
      <c r="J515" s="12"/>
      <c r="K515" s="47">
        <f t="shared" si="8163"/>
        <v>0</v>
      </c>
      <c r="L515">
        <f t="shared" si="8164"/>
        <v>100</v>
      </c>
      <c r="P515">
        <v>1</v>
      </c>
      <c r="Q515" s="45">
        <v>100</v>
      </c>
      <c r="R515" s="53">
        <f t="shared" si="8166"/>
        <v>47449</v>
      </c>
      <c r="S515" s="53">
        <f t="shared" si="8167"/>
        <v>47453</v>
      </c>
      <c r="T515" s="46"/>
      <c r="U515" s="45"/>
      <c r="V515" s="44"/>
      <c r="W515" s="44"/>
      <c r="X515" s="46"/>
      <c r="Y515" s="45"/>
      <c r="Z515" s="44"/>
      <c r="AA515" s="44"/>
      <c r="AB515" s="46"/>
      <c r="AC515" s="45"/>
      <c r="AD515" s="44"/>
      <c r="AE515" s="44"/>
    </row>
    <row r="516" spans="1:996 1182:1251">
      <c r="A516" s="10" t="s">
        <v>125</v>
      </c>
      <c r="B516" t="s">
        <v>62</v>
      </c>
      <c r="C516" t="s">
        <v>126</v>
      </c>
      <c r="D516" t="s">
        <v>19</v>
      </c>
      <c r="E516" s="7">
        <v>47574</v>
      </c>
      <c r="F516" s="8">
        <v>7.7529997825622559</v>
      </c>
      <c r="G516" s="7"/>
      <c r="H516" s="13">
        <f t="shared" si="8165"/>
        <v>54.270998477935791</v>
      </c>
      <c r="I516" s="12">
        <v>0</v>
      </c>
      <c r="J516" s="12"/>
      <c r="K516" s="47">
        <f t="shared" si="8163"/>
        <v>0</v>
      </c>
      <c r="L516">
        <f t="shared" si="8164"/>
        <v>100</v>
      </c>
      <c r="P516">
        <v>1</v>
      </c>
      <c r="Q516" s="45">
        <v>100</v>
      </c>
      <c r="R516" s="53">
        <f t="shared" si="8166"/>
        <v>47446</v>
      </c>
      <c r="S516" s="53">
        <f t="shared" si="8167"/>
        <v>47453</v>
      </c>
      <c r="T516" s="46"/>
      <c r="U516" s="45"/>
      <c r="V516" s="44"/>
      <c r="W516" s="44"/>
      <c r="X516" s="46"/>
      <c r="Y516" s="45"/>
      <c r="Z516" s="44"/>
      <c r="AA516" s="44"/>
      <c r="AB516" s="46"/>
      <c r="AC516" s="45"/>
      <c r="AD516" s="44"/>
      <c r="AE516" s="44"/>
    </row>
    <row r="517" spans="1:996 1182:1251">
      <c r="A517" s="19">
        <v>222042</v>
      </c>
      <c r="B517" t="s">
        <v>62</v>
      </c>
      <c r="C517" t="s">
        <v>568</v>
      </c>
      <c r="D517" t="s">
        <v>19</v>
      </c>
      <c r="E517" s="7">
        <v>45261</v>
      </c>
      <c r="F517" s="8">
        <v>6.8159999847412109</v>
      </c>
      <c r="G517" s="7">
        <v>44977</v>
      </c>
      <c r="H517" s="13">
        <v>128.1</v>
      </c>
      <c r="I517" s="12">
        <v>100</v>
      </c>
      <c r="J517" s="12" t="s">
        <v>178</v>
      </c>
      <c r="K517" s="47">
        <f t="shared" si="8163"/>
        <v>211</v>
      </c>
      <c r="L517">
        <f t="shared" si="8164"/>
        <v>100</v>
      </c>
      <c r="M517" t="s">
        <v>939</v>
      </c>
      <c r="Q517" s="45"/>
      <c r="R517" s="44"/>
      <c r="S517" s="44"/>
      <c r="T517" s="46"/>
      <c r="U517" s="45"/>
      <c r="V517" s="44"/>
      <c r="W517" s="44"/>
      <c r="X517" s="46"/>
      <c r="Y517" s="45"/>
      <c r="Z517" s="44"/>
      <c r="AA517" s="44"/>
      <c r="AB517" s="46"/>
      <c r="AC517" s="45"/>
      <c r="AD517" s="44"/>
      <c r="AE517" s="44"/>
      <c r="AHH517">
        <v>4</v>
      </c>
      <c r="AHJ517">
        <v>4</v>
      </c>
      <c r="AHN517">
        <v>7</v>
      </c>
      <c r="AHO517">
        <v>3</v>
      </c>
      <c r="AHQ517">
        <v>11</v>
      </c>
      <c r="AHS517">
        <v>6</v>
      </c>
      <c r="AHV517">
        <v>6</v>
      </c>
      <c r="AHW517">
        <v>4</v>
      </c>
      <c r="AHX517">
        <v>6</v>
      </c>
      <c r="AHY517">
        <v>11</v>
      </c>
      <c r="AHZ517">
        <v>1</v>
      </c>
      <c r="AIC517">
        <v>6</v>
      </c>
      <c r="AJH517">
        <v>4</v>
      </c>
      <c r="AJK517">
        <v>12</v>
      </c>
      <c r="AJL517">
        <v>11</v>
      </c>
      <c r="AJM517">
        <v>8</v>
      </c>
      <c r="AJN517">
        <v>10</v>
      </c>
      <c r="AJO517">
        <v>12</v>
      </c>
      <c r="AJP517">
        <v>6</v>
      </c>
      <c r="AJR517">
        <v>10</v>
      </c>
      <c r="AJS517">
        <v>12</v>
      </c>
      <c r="AJT517">
        <v>7</v>
      </c>
      <c r="AJU517">
        <v>9</v>
      </c>
      <c r="AJV517">
        <v>7</v>
      </c>
      <c r="AKA517">
        <v>6</v>
      </c>
      <c r="AKB517">
        <v>10</v>
      </c>
      <c r="AKC517">
        <v>5</v>
      </c>
      <c r="AKF517">
        <v>11</v>
      </c>
      <c r="AKG517">
        <v>2</v>
      </c>
    </row>
    <row r="518" spans="1:996 1182:1251">
      <c r="A518" s="10" t="s">
        <v>130</v>
      </c>
      <c r="B518" t="s">
        <v>62</v>
      </c>
      <c r="C518" t="s">
        <v>131</v>
      </c>
      <c r="D518" t="s">
        <v>19</v>
      </c>
      <c r="E518" s="7">
        <v>47574</v>
      </c>
      <c r="F518" s="8">
        <v>6.3540000915527344</v>
      </c>
      <c r="G518" s="7"/>
      <c r="H518" s="13">
        <f>$F518*7</f>
        <v>44.478000640869141</v>
      </c>
      <c r="I518" s="12">
        <v>0</v>
      </c>
      <c r="J518" s="12"/>
      <c r="K518" s="47">
        <f t="shared" si="8163"/>
        <v>0</v>
      </c>
      <c r="L518">
        <f t="shared" si="8164"/>
        <v>100</v>
      </c>
      <c r="P518">
        <v>1</v>
      </c>
      <c r="Q518" s="45">
        <v>100</v>
      </c>
      <c r="R518" s="53">
        <f>S518-(ROUND(($H518*Q518%)/8,0))</f>
        <v>47447</v>
      </c>
      <c r="S518" s="53">
        <f>EDATE($E518,-4)</f>
        <v>47453</v>
      </c>
      <c r="T518" s="46"/>
      <c r="U518" s="45"/>
      <c r="V518" s="44"/>
      <c r="W518" s="44"/>
      <c r="X518" s="46"/>
      <c r="Y518" s="45"/>
      <c r="Z518" s="44"/>
      <c r="AA518" s="44"/>
      <c r="AB518" s="46"/>
      <c r="AC518" s="45"/>
      <c r="AD518" s="44"/>
      <c r="AE518" s="44"/>
    </row>
    <row r="519" spans="1:996 1182:1251">
      <c r="A519" s="19">
        <v>222041</v>
      </c>
      <c r="B519" t="s">
        <v>62</v>
      </c>
      <c r="C519" t="s">
        <v>569</v>
      </c>
      <c r="D519" t="s">
        <v>19</v>
      </c>
      <c r="E519" s="7">
        <v>45137</v>
      </c>
      <c r="F519" s="8">
        <v>13.00100040435791</v>
      </c>
      <c r="G519" s="7">
        <v>44977</v>
      </c>
      <c r="H519" s="13">
        <v>128.1</v>
      </c>
      <c r="I519" s="12">
        <v>100</v>
      </c>
      <c r="J519" s="12" t="s">
        <v>178</v>
      </c>
      <c r="K519" s="47">
        <f t="shared" si="8163"/>
        <v>185</v>
      </c>
      <c r="L519">
        <f t="shared" si="8164"/>
        <v>100</v>
      </c>
      <c r="M519" t="s">
        <v>939</v>
      </c>
      <c r="Q519" s="45"/>
      <c r="R519" s="44"/>
      <c r="S519" s="44"/>
      <c r="T519" s="46"/>
      <c r="U519" s="45"/>
      <c r="V519" s="44"/>
      <c r="W519" s="44"/>
      <c r="X519" s="46"/>
      <c r="Y519" s="45"/>
      <c r="Z519" s="44"/>
      <c r="AA519" s="44"/>
      <c r="AB519" s="46"/>
      <c r="AC519" s="45"/>
      <c r="AD519" s="44"/>
      <c r="AE519" s="44"/>
      <c r="AGO519">
        <v>12</v>
      </c>
      <c r="AGP519">
        <v>9</v>
      </c>
      <c r="AGQ519">
        <v>7</v>
      </c>
      <c r="AGS519">
        <v>9</v>
      </c>
      <c r="AGT519">
        <v>12</v>
      </c>
      <c r="AGU519">
        <v>8</v>
      </c>
      <c r="AGV519">
        <v>10</v>
      </c>
      <c r="AGW519">
        <v>11</v>
      </c>
      <c r="AGX519">
        <v>4</v>
      </c>
      <c r="AGZ519">
        <v>12</v>
      </c>
      <c r="AHA519">
        <v>6</v>
      </c>
      <c r="AHB519">
        <v>6</v>
      </c>
      <c r="AHC519">
        <v>4</v>
      </c>
      <c r="AHD519">
        <v>1</v>
      </c>
      <c r="AHI519">
        <v>4</v>
      </c>
      <c r="AHJ519">
        <v>4</v>
      </c>
      <c r="AHN519">
        <v>5</v>
      </c>
      <c r="AHO519">
        <v>3</v>
      </c>
      <c r="AHP519">
        <v>4</v>
      </c>
      <c r="AHR519">
        <v>9</v>
      </c>
      <c r="AHU519">
        <v>12</v>
      </c>
      <c r="AHV519">
        <v>6</v>
      </c>
      <c r="AHW519">
        <v>4</v>
      </c>
      <c r="AHX519">
        <v>5</v>
      </c>
      <c r="AIB519">
        <v>12</v>
      </c>
      <c r="AIC519">
        <v>6</v>
      </c>
    </row>
    <row r="520" spans="1:996 1182:1251">
      <c r="A520" s="19" t="s">
        <v>428</v>
      </c>
      <c r="B520" t="s">
        <v>257</v>
      </c>
      <c r="C520" t="s">
        <v>429</v>
      </c>
      <c r="D520" t="s">
        <v>19</v>
      </c>
      <c r="E520" s="7">
        <v>45187</v>
      </c>
      <c r="F520" s="8">
        <v>12.246000289916992</v>
      </c>
      <c r="G520" s="7">
        <v>44979</v>
      </c>
      <c r="H520" s="13">
        <v>153.19999999999999</v>
      </c>
      <c r="I520" s="12">
        <v>100</v>
      </c>
      <c r="J520" s="12" t="s">
        <v>43</v>
      </c>
      <c r="K520" s="47">
        <f t="shared" si="8163"/>
        <v>106</v>
      </c>
      <c r="L520">
        <f t="shared" si="8164"/>
        <v>100</v>
      </c>
      <c r="M520" t="s">
        <v>939</v>
      </c>
      <c r="Q520" s="45"/>
      <c r="R520" s="44"/>
      <c r="S520" s="44"/>
      <c r="T520" s="46"/>
      <c r="U520" s="45"/>
      <c r="V520" s="44"/>
      <c r="W520" s="44"/>
      <c r="X520" s="46"/>
      <c r="Y520" s="45"/>
      <c r="Z520" s="44"/>
      <c r="AA520" s="44"/>
      <c r="AB520" s="46"/>
      <c r="AC520" s="45"/>
      <c r="AD520" s="44"/>
      <c r="AE520" s="44"/>
      <c r="AIQ520">
        <v>12</v>
      </c>
      <c r="AIU520">
        <v>8</v>
      </c>
      <c r="AIW520">
        <v>5</v>
      </c>
      <c r="AIX520">
        <v>4</v>
      </c>
      <c r="AIZ520">
        <v>12</v>
      </c>
      <c r="AJA520">
        <v>11</v>
      </c>
      <c r="AJB520">
        <v>8</v>
      </c>
      <c r="AJD520">
        <v>8</v>
      </c>
      <c r="AJE520">
        <v>10</v>
      </c>
      <c r="AJG520">
        <v>2</v>
      </c>
      <c r="AJH520">
        <v>2</v>
      </c>
      <c r="AJL520">
        <v>4</v>
      </c>
      <c r="AJS520">
        <v>6</v>
      </c>
      <c r="AJT520">
        <v>8</v>
      </c>
      <c r="AJU520">
        <v>2</v>
      </c>
      <c r="AJZ520">
        <v>2</v>
      </c>
      <c r="AKA520">
        <v>2</v>
      </c>
    </row>
    <row r="521" spans="1:996 1182:1251">
      <c r="A521" s="19" t="s">
        <v>527</v>
      </c>
      <c r="B521" t="s">
        <v>235</v>
      </c>
      <c r="C521" t="s">
        <v>528</v>
      </c>
      <c r="D521" t="s">
        <v>19</v>
      </c>
      <c r="E521" s="7">
        <v>45187</v>
      </c>
      <c r="F521" s="8">
        <v>51.050998687744141</v>
      </c>
      <c r="G521" s="7">
        <v>44979</v>
      </c>
      <c r="H521" s="13">
        <v>305</v>
      </c>
      <c r="I521" s="12">
        <v>100</v>
      </c>
      <c r="J521" s="12" t="s">
        <v>57</v>
      </c>
      <c r="K521" s="47">
        <f t="shared" si="8163"/>
        <v>178</v>
      </c>
      <c r="L521">
        <f t="shared" si="8164"/>
        <v>100</v>
      </c>
      <c r="M521" t="s">
        <v>939</v>
      </c>
      <c r="Q521" s="45"/>
      <c r="R521" s="44"/>
      <c r="S521" s="44"/>
      <c r="T521" s="46"/>
      <c r="U521" s="45"/>
      <c r="V521" s="44"/>
      <c r="W521" s="44"/>
      <c r="X521" s="46"/>
      <c r="Y521" s="45"/>
      <c r="Z521" s="44"/>
      <c r="AA521" s="44"/>
      <c r="AB521" s="46"/>
      <c r="AC521" s="45"/>
      <c r="AD521" s="44"/>
      <c r="AE521" s="44"/>
      <c r="AIP521">
        <v>12</v>
      </c>
      <c r="AIQ521">
        <v>10</v>
      </c>
      <c r="AIU521">
        <v>8</v>
      </c>
      <c r="AIW521">
        <v>12</v>
      </c>
      <c r="AIX521">
        <v>12</v>
      </c>
      <c r="AIY521">
        <v>8</v>
      </c>
      <c r="AIZ521">
        <v>12</v>
      </c>
      <c r="AJA521">
        <v>6</v>
      </c>
      <c r="AJB521">
        <v>8</v>
      </c>
      <c r="AJD521">
        <v>12</v>
      </c>
      <c r="AJE521">
        <v>12</v>
      </c>
      <c r="AJF521">
        <v>8</v>
      </c>
      <c r="AJG521">
        <v>12</v>
      </c>
      <c r="AJH521">
        <v>11</v>
      </c>
      <c r="AJK521">
        <v>12</v>
      </c>
      <c r="AJL521">
        <v>4</v>
      </c>
      <c r="AJV521">
        <v>11</v>
      </c>
      <c r="AJW521">
        <v>8</v>
      </c>
    </row>
    <row r="522" spans="1:996 1182:1251">
      <c r="A522" s="10" t="s">
        <v>394</v>
      </c>
      <c r="B522" t="s">
        <v>38</v>
      </c>
      <c r="C522" t="s">
        <v>395</v>
      </c>
      <c r="D522" t="s">
        <v>19</v>
      </c>
      <c r="E522" s="7">
        <v>45214</v>
      </c>
      <c r="F522" s="8">
        <v>25.291000366210938</v>
      </c>
      <c r="G522" s="7">
        <v>44985</v>
      </c>
      <c r="H522" s="13">
        <v>264.95999999999998</v>
      </c>
      <c r="I522" s="12">
        <v>100</v>
      </c>
      <c r="J522" s="12" t="s">
        <v>43</v>
      </c>
      <c r="K522" s="47">
        <f t="shared" si="8163"/>
        <v>261</v>
      </c>
      <c r="L522">
        <f t="shared" si="8164"/>
        <v>100</v>
      </c>
      <c r="M522" t="s">
        <v>939</v>
      </c>
      <c r="Q522" s="45"/>
      <c r="R522" s="44"/>
      <c r="S522" s="44"/>
      <c r="T522" s="46"/>
      <c r="U522" s="45"/>
      <c r="V522" s="44"/>
      <c r="W522" s="44"/>
      <c r="X522" s="46"/>
      <c r="Y522" s="45"/>
      <c r="Z522" s="44"/>
      <c r="AA522" s="44"/>
      <c r="AB522" s="46"/>
      <c r="AC522" s="45"/>
      <c r="AD522" s="44"/>
      <c r="AE522" s="44"/>
      <c r="AHJ522">
        <v>10</v>
      </c>
      <c r="AHK522">
        <v>11</v>
      </c>
      <c r="AHN522">
        <v>11</v>
      </c>
      <c r="AHO522">
        <v>11</v>
      </c>
      <c r="AHP522">
        <v>8</v>
      </c>
      <c r="AHQ522">
        <v>11</v>
      </c>
      <c r="AHR522">
        <v>12</v>
      </c>
      <c r="AHU522">
        <v>12</v>
      </c>
      <c r="AHV522">
        <v>8</v>
      </c>
      <c r="AHW522">
        <v>8</v>
      </c>
      <c r="AHX522">
        <v>12</v>
      </c>
      <c r="AHY522">
        <v>10</v>
      </c>
      <c r="AHZ522">
        <v>2</v>
      </c>
      <c r="AIB522">
        <v>12</v>
      </c>
      <c r="AIC522">
        <v>4</v>
      </c>
      <c r="AIY522">
        <v>8</v>
      </c>
      <c r="AJL522">
        <v>8</v>
      </c>
      <c r="AJM522">
        <v>7</v>
      </c>
      <c r="AJN522">
        <v>11</v>
      </c>
      <c r="AJO522">
        <v>12</v>
      </c>
      <c r="AJR522">
        <v>11</v>
      </c>
      <c r="AJS522">
        <v>6</v>
      </c>
      <c r="AJU522">
        <v>10</v>
      </c>
      <c r="AJZ522">
        <v>2</v>
      </c>
      <c r="AKA522">
        <v>3</v>
      </c>
      <c r="AKB522">
        <v>6</v>
      </c>
      <c r="AKF522">
        <v>2</v>
      </c>
      <c r="AKG522">
        <v>12</v>
      </c>
      <c r="AKX522">
        <v>3</v>
      </c>
      <c r="AKY522">
        <v>2</v>
      </c>
      <c r="ALB522">
        <v>1</v>
      </c>
      <c r="ALD522">
        <v>1</v>
      </c>
      <c r="ASL522">
        <v>4</v>
      </c>
      <c r="ATZ522">
        <v>2</v>
      </c>
      <c r="AUA522">
        <v>4</v>
      </c>
      <c r="AVC522">
        <v>4</v>
      </c>
    </row>
    <row r="523" spans="1:996 1182:1251">
      <c r="A523" s="19" t="s">
        <v>432</v>
      </c>
      <c r="B523" t="s">
        <v>85</v>
      </c>
      <c r="C523" t="s">
        <v>433</v>
      </c>
      <c r="D523" t="s">
        <v>19</v>
      </c>
      <c r="E523" s="7">
        <v>45231</v>
      </c>
      <c r="F523" s="8">
        <v>8.5229997634887695</v>
      </c>
      <c r="G523" s="7">
        <v>44989</v>
      </c>
      <c r="H523" s="13">
        <v>54</v>
      </c>
      <c r="I523" s="12">
        <v>100</v>
      </c>
      <c r="J523" s="12" t="s">
        <v>57</v>
      </c>
      <c r="K523" s="47">
        <f t="shared" si="8163"/>
        <v>32</v>
      </c>
      <c r="L523">
        <f t="shared" si="8164"/>
        <v>100</v>
      </c>
      <c r="M523" t="s">
        <v>939</v>
      </c>
      <c r="Q523" s="45"/>
      <c r="R523" s="44"/>
      <c r="S523" s="44"/>
      <c r="T523" s="46"/>
      <c r="U523" s="45"/>
      <c r="V523" s="44"/>
      <c r="W523" s="44"/>
      <c r="X523" s="46"/>
      <c r="Y523" s="45"/>
      <c r="Z523" s="44"/>
      <c r="AA523" s="44"/>
      <c r="AB523" s="46"/>
      <c r="AC523" s="45"/>
      <c r="AD523" s="44"/>
      <c r="AE523" s="44"/>
      <c r="AJS523">
        <v>12</v>
      </c>
      <c r="AJT523">
        <v>8</v>
      </c>
      <c r="AJU523">
        <v>12</v>
      </c>
    </row>
    <row r="524" spans="1:996 1182:1251">
      <c r="A524" s="19" t="s">
        <v>487</v>
      </c>
      <c r="B524" t="s">
        <v>52</v>
      </c>
      <c r="C524" t="s">
        <v>488</v>
      </c>
      <c r="D524" t="s">
        <v>53</v>
      </c>
      <c r="E524" s="7">
        <v>45153</v>
      </c>
      <c r="F524" s="8">
        <v>15.076999664306641</v>
      </c>
      <c r="G524" s="7">
        <v>44866</v>
      </c>
      <c r="H524" s="13">
        <v>220</v>
      </c>
      <c r="I524" s="12">
        <v>100</v>
      </c>
      <c r="J524" s="12" t="s">
        <v>284</v>
      </c>
      <c r="K524" s="47">
        <f t="shared" si="8163"/>
        <v>220.00000000000006</v>
      </c>
      <c r="L524">
        <f t="shared" si="8164"/>
        <v>100</v>
      </c>
      <c r="M524" t="s">
        <v>939</v>
      </c>
      <c r="Q524" s="45">
        <v>80</v>
      </c>
      <c r="R524" s="44">
        <v>44911</v>
      </c>
      <c r="S524" s="44">
        <v>44956</v>
      </c>
      <c r="T524" s="46"/>
      <c r="U524" s="45">
        <v>20</v>
      </c>
      <c r="V524" s="44">
        <v>45095</v>
      </c>
      <c r="W524" s="44">
        <v>45107</v>
      </c>
      <c r="X524" s="46"/>
      <c r="Y524" s="45"/>
      <c r="Z524" s="44"/>
      <c r="AA524" s="44"/>
      <c r="AB524" s="46"/>
      <c r="AC524" s="45"/>
      <c r="AD524" s="44"/>
      <c r="AE524" s="44"/>
      <c r="ADJ524">
        <v>5.8666666666666663</v>
      </c>
      <c r="ADM524">
        <v>5.8666666666666663</v>
      </c>
      <c r="ADN524">
        <v>5.8666666666666663</v>
      </c>
      <c r="ADO524">
        <v>5.8666666666666663</v>
      </c>
      <c r="ADP524">
        <v>5.8666666666666663</v>
      </c>
      <c r="ADQ524">
        <v>5.8666666666666663</v>
      </c>
      <c r="ADR524">
        <v>5.8666666666666663</v>
      </c>
      <c r="ADT524">
        <v>5.8666666666666663</v>
      </c>
      <c r="ADU524">
        <v>5.8666666666666663</v>
      </c>
      <c r="ADV524">
        <v>5.8666666666666663</v>
      </c>
      <c r="ADW524">
        <v>5.8666666666666663</v>
      </c>
      <c r="AED524">
        <v>5.8666666666666663</v>
      </c>
      <c r="AEE524">
        <v>5.8666666666666663</v>
      </c>
      <c r="AEF524">
        <v>5.8666666666666663</v>
      </c>
      <c r="AEI524">
        <v>5.8666666666666663</v>
      </c>
      <c r="AEJ524">
        <v>5.8666666666666663</v>
      </c>
      <c r="AEK524">
        <v>5.8666666666666663</v>
      </c>
      <c r="AEL524">
        <v>5.8666666666666663</v>
      </c>
      <c r="AEM524">
        <v>5.8666666666666663</v>
      </c>
      <c r="AEO524">
        <v>5.8666666666666663</v>
      </c>
      <c r="AEP524">
        <v>5.8666666666666663</v>
      </c>
      <c r="AEQ524">
        <v>5.8666666666666663</v>
      </c>
      <c r="AER524">
        <v>5.8666666666666663</v>
      </c>
      <c r="AES524">
        <v>5.8666666666666663</v>
      </c>
      <c r="AEV524">
        <v>5.8666666666666663</v>
      </c>
      <c r="AEW524">
        <v>5.8666666666666663</v>
      </c>
      <c r="AEX524">
        <v>5.8666666666666663</v>
      </c>
      <c r="AEY524">
        <v>5.8666666666666663</v>
      </c>
      <c r="AEZ524">
        <v>5.8666666666666663</v>
      </c>
      <c r="AFC524">
        <v>5.8666666666666663</v>
      </c>
      <c r="AKM524">
        <v>4.4000000000000004</v>
      </c>
      <c r="AKN524">
        <v>4.4000000000000004</v>
      </c>
      <c r="AKO524">
        <v>4.4000000000000004</v>
      </c>
      <c r="AKP524">
        <v>4.4000000000000004</v>
      </c>
      <c r="AKQ524">
        <v>4.4000000000000004</v>
      </c>
      <c r="AKT524">
        <v>4.4000000000000004</v>
      </c>
      <c r="AKU524">
        <v>4.4000000000000004</v>
      </c>
      <c r="AKV524">
        <v>4.4000000000000004</v>
      </c>
      <c r="AKW524">
        <v>4.4000000000000004</v>
      </c>
      <c r="AKX524">
        <v>4.4000000000000004</v>
      </c>
    </row>
    <row r="525" spans="1:996 1182:1251">
      <c r="A525" s="19" t="s">
        <v>489</v>
      </c>
      <c r="B525" t="s">
        <v>52</v>
      </c>
      <c r="C525" t="s">
        <v>490</v>
      </c>
      <c r="D525" t="s">
        <v>53</v>
      </c>
      <c r="E525" s="7">
        <v>45069</v>
      </c>
      <c r="F525" s="8">
        <v>23.509000778198242</v>
      </c>
      <c r="G525" s="7">
        <v>44805</v>
      </c>
      <c r="H525" s="13">
        <v>100</v>
      </c>
      <c r="I525" s="12">
        <v>100</v>
      </c>
      <c r="J525" s="12" t="s">
        <v>284</v>
      </c>
      <c r="K525" s="47">
        <f t="shared" si="8163"/>
        <v>99.999999999999915</v>
      </c>
      <c r="L525">
        <f t="shared" si="8164"/>
        <v>100</v>
      </c>
      <c r="M525" t="s">
        <v>939</v>
      </c>
      <c r="Q525" s="45">
        <v>100</v>
      </c>
      <c r="R525" s="44">
        <v>44835</v>
      </c>
      <c r="S525" s="44">
        <v>44910</v>
      </c>
      <c r="T525" s="46"/>
      <c r="U525" s="45"/>
      <c r="V525" s="44"/>
      <c r="W525" s="44"/>
      <c r="X525" s="46"/>
      <c r="Y525" s="45"/>
      <c r="Z525" s="44"/>
      <c r="AA525" s="44"/>
      <c r="AB525" s="46"/>
      <c r="AC525" s="45"/>
      <c r="AD525" s="44"/>
      <c r="AE525" s="44"/>
      <c r="AAL525">
        <v>1.5873015873015872</v>
      </c>
      <c r="AAN525">
        <v>1.5873015873015872</v>
      </c>
      <c r="AAO525">
        <v>1.5873015873015872</v>
      </c>
      <c r="AAP525">
        <v>1.5873015873015872</v>
      </c>
      <c r="AAQ525">
        <v>1.5873015873015872</v>
      </c>
      <c r="AAR525">
        <v>1.5873015873015872</v>
      </c>
      <c r="AAS525">
        <v>1.5873015873015872</v>
      </c>
      <c r="AAU525">
        <v>1.5873015873015872</v>
      </c>
      <c r="AAV525">
        <v>1.5873015873015872</v>
      </c>
      <c r="AAW525">
        <v>1.5873015873015872</v>
      </c>
      <c r="AAX525">
        <v>1.5873015873015872</v>
      </c>
      <c r="AAY525">
        <v>1.5873015873015872</v>
      </c>
      <c r="AAZ525">
        <v>1.5873015873015872</v>
      </c>
      <c r="ABB525">
        <v>1.5873015873015872</v>
      </c>
      <c r="ABC525">
        <v>1.5873015873015872</v>
      </c>
      <c r="ABD525">
        <v>1.5873015873015872</v>
      </c>
      <c r="ABE525">
        <v>1.5873015873015872</v>
      </c>
      <c r="ABF525">
        <v>1.5873015873015872</v>
      </c>
      <c r="ABG525">
        <v>1.5873015873015872</v>
      </c>
      <c r="ABI525">
        <v>1.5873015873015872</v>
      </c>
      <c r="ABJ525">
        <v>1.5873015873015872</v>
      </c>
      <c r="ABK525">
        <v>1.5873015873015872</v>
      </c>
      <c r="ABL525">
        <v>1.5873015873015872</v>
      </c>
      <c r="ABM525">
        <v>1.5873015873015872</v>
      </c>
      <c r="ABN525">
        <v>1.5873015873015872</v>
      </c>
      <c r="ABP525">
        <v>1.5873015873015872</v>
      </c>
      <c r="ABQ525">
        <v>1.5873015873015872</v>
      </c>
      <c r="ABR525">
        <v>1.5873015873015872</v>
      </c>
      <c r="ABS525">
        <v>1.5873015873015872</v>
      </c>
      <c r="ABT525">
        <v>1.5873015873015872</v>
      </c>
      <c r="ABU525">
        <v>1.5873015873015872</v>
      </c>
      <c r="ABW525">
        <v>1.5873015873015872</v>
      </c>
      <c r="ABX525">
        <v>1.5873015873015872</v>
      </c>
      <c r="ABY525">
        <v>1.5873015873015872</v>
      </c>
      <c r="ABZ525">
        <v>1.5873015873015872</v>
      </c>
      <c r="ACA525">
        <v>1.5873015873015872</v>
      </c>
      <c r="ACB525">
        <v>1.5873015873015872</v>
      </c>
      <c r="ACD525">
        <v>1.5873015873015872</v>
      </c>
      <c r="ACE525">
        <v>1.5873015873015872</v>
      </c>
      <c r="ACF525">
        <v>1.5873015873015872</v>
      </c>
      <c r="ACG525">
        <v>1.5873015873015872</v>
      </c>
      <c r="ACH525">
        <v>1.5873015873015872</v>
      </c>
      <c r="ACI525">
        <v>1.5873015873015872</v>
      </c>
      <c r="ACK525">
        <v>1.5873015873015872</v>
      </c>
      <c r="ACL525">
        <v>1.5873015873015872</v>
      </c>
      <c r="ACM525">
        <v>1.5873015873015872</v>
      </c>
      <c r="ACN525">
        <v>1.5873015873015872</v>
      </c>
      <c r="ACO525">
        <v>1.5873015873015872</v>
      </c>
      <c r="ACP525">
        <v>1.5873015873015872</v>
      </c>
      <c r="ACR525">
        <v>1.5873015873015872</v>
      </c>
      <c r="ACS525">
        <v>1.5873015873015872</v>
      </c>
      <c r="ACT525">
        <v>1.5873015873015872</v>
      </c>
      <c r="ACU525">
        <v>1.5873015873015872</v>
      </c>
      <c r="ACV525">
        <v>1.5873015873015872</v>
      </c>
      <c r="ACY525">
        <v>1.5873015873015872</v>
      </c>
      <c r="ACZ525">
        <v>1.5873015873015872</v>
      </c>
      <c r="ADA525">
        <v>1.5873015873015872</v>
      </c>
      <c r="ADB525">
        <v>1.5873015873015872</v>
      </c>
      <c r="ADC525">
        <v>1.5873015873015872</v>
      </c>
      <c r="ADF525">
        <v>1.5873015873015872</v>
      </c>
      <c r="ADG525">
        <v>1.5873015873015872</v>
      </c>
      <c r="ADH525">
        <v>1.5873015873015872</v>
      </c>
      <c r="ADI525">
        <v>1.5873015873015872</v>
      </c>
    </row>
    <row r="526" spans="1:996 1182:1251">
      <c r="A526" s="19" t="s">
        <v>491</v>
      </c>
      <c r="B526" t="s">
        <v>52</v>
      </c>
      <c r="C526" t="s">
        <v>492</v>
      </c>
      <c r="D526" t="s">
        <v>53</v>
      </c>
      <c r="E526" s="7">
        <v>45138</v>
      </c>
      <c r="F526" s="8">
        <v>8.4989995956420898</v>
      </c>
      <c r="G526" s="7">
        <v>44796</v>
      </c>
      <c r="H526" s="13">
        <v>100</v>
      </c>
      <c r="I526" s="12">
        <v>100</v>
      </c>
      <c r="J526" s="12" t="s">
        <v>284</v>
      </c>
      <c r="K526" s="47">
        <f t="shared" si="8163"/>
        <v>100.00000000000004</v>
      </c>
      <c r="L526">
        <f t="shared" si="8164"/>
        <v>100</v>
      </c>
      <c r="M526" t="s">
        <v>939</v>
      </c>
      <c r="Q526" s="45">
        <v>80</v>
      </c>
      <c r="R526" s="44">
        <v>44835</v>
      </c>
      <c r="S526" s="44">
        <v>44864</v>
      </c>
      <c r="T526" s="46"/>
      <c r="U526" s="45">
        <v>20</v>
      </c>
      <c r="V526" s="44">
        <v>45113</v>
      </c>
      <c r="W526" s="44">
        <v>45117</v>
      </c>
      <c r="X526" s="46"/>
      <c r="Y526" s="45"/>
      <c r="Z526" s="44"/>
      <c r="AA526" s="44"/>
      <c r="AB526" s="46"/>
      <c r="AC526" s="45"/>
      <c r="AD526" s="44"/>
      <c r="AE526" s="44"/>
      <c r="AAL526">
        <v>3.2</v>
      </c>
      <c r="AAN526">
        <v>3.2</v>
      </c>
      <c r="AAO526">
        <v>3.2</v>
      </c>
      <c r="AAP526">
        <v>3.2</v>
      </c>
      <c r="AAQ526">
        <v>3.2</v>
      </c>
      <c r="AAR526">
        <v>3.2</v>
      </c>
      <c r="AAS526">
        <v>3.2</v>
      </c>
      <c r="AAU526">
        <v>3.2</v>
      </c>
      <c r="AAV526">
        <v>3.2</v>
      </c>
      <c r="AAW526">
        <v>3.2</v>
      </c>
      <c r="AAX526">
        <v>3.2</v>
      </c>
      <c r="AAY526">
        <v>3.2</v>
      </c>
      <c r="AAZ526">
        <v>3.2</v>
      </c>
      <c r="ABB526">
        <v>3.2</v>
      </c>
      <c r="ABC526">
        <v>3.2</v>
      </c>
      <c r="ABD526">
        <v>3.2</v>
      </c>
      <c r="ABE526">
        <v>3.2</v>
      </c>
      <c r="ABF526">
        <v>3.2</v>
      </c>
      <c r="ABG526">
        <v>3.2</v>
      </c>
      <c r="ABI526">
        <v>3.2</v>
      </c>
      <c r="ABJ526">
        <v>3.2</v>
      </c>
      <c r="ABK526">
        <v>3.2</v>
      </c>
      <c r="ABL526">
        <v>3.2</v>
      </c>
      <c r="ABM526">
        <v>3.2</v>
      </c>
      <c r="ABN526">
        <v>3.2</v>
      </c>
      <c r="ALD526">
        <v>6.666666666666667</v>
      </c>
      <c r="ALE526">
        <v>6.666666666666667</v>
      </c>
      <c r="ALH526">
        <v>6.666666666666667</v>
      </c>
    </row>
    <row r="527" spans="1:996 1182:1251">
      <c r="A527" s="19" t="s">
        <v>493</v>
      </c>
      <c r="B527" t="s">
        <v>52</v>
      </c>
      <c r="C527" t="s">
        <v>494</v>
      </c>
      <c r="D527" t="s">
        <v>53</v>
      </c>
      <c r="E527" s="7">
        <v>45017</v>
      </c>
      <c r="F527" s="8">
        <v>0.11500000208616257</v>
      </c>
      <c r="G527" s="7">
        <v>44847</v>
      </c>
      <c r="H527" s="13">
        <v>100</v>
      </c>
      <c r="I527" s="12">
        <v>100</v>
      </c>
      <c r="J527" s="12" t="s">
        <v>284</v>
      </c>
      <c r="K527" s="47">
        <f t="shared" si="8163"/>
        <v>100.00000000000001</v>
      </c>
      <c r="L527">
        <f t="shared" si="8164"/>
        <v>100</v>
      </c>
      <c r="M527" t="s">
        <v>939</v>
      </c>
      <c r="Q527" s="45">
        <v>100</v>
      </c>
      <c r="R527" s="44">
        <v>44911</v>
      </c>
      <c r="S527" s="44">
        <v>44924</v>
      </c>
      <c r="T527" s="46"/>
      <c r="U527" s="45"/>
      <c r="V527" s="44"/>
      <c r="W527" s="44"/>
      <c r="X527" s="46"/>
      <c r="Y527" s="45"/>
      <c r="Z527" s="44"/>
      <c r="AA527" s="44"/>
      <c r="AB527" s="46"/>
      <c r="AC527" s="45"/>
      <c r="AD527" s="44"/>
      <c r="AE527" s="44"/>
      <c r="ADJ527">
        <v>9.0909090909090917</v>
      </c>
      <c r="ADM527">
        <v>9.0909090909090917</v>
      </c>
      <c r="ADN527">
        <v>9.0909090909090917</v>
      </c>
      <c r="ADO527">
        <v>9.0909090909090917</v>
      </c>
      <c r="ADP527">
        <v>9.0909090909090917</v>
      </c>
      <c r="ADQ527">
        <v>9.0909090909090917</v>
      </c>
      <c r="ADR527">
        <v>9.0909090909090917</v>
      </c>
      <c r="ADT527">
        <v>9.0909090909090917</v>
      </c>
      <c r="ADU527">
        <v>9.0909090909090917</v>
      </c>
      <c r="ADV527">
        <v>9.0909090909090917</v>
      </c>
      <c r="ADW527">
        <v>9.0909090909090917</v>
      </c>
    </row>
    <row r="528" spans="1:996 1182:1251">
      <c r="A528" s="19" t="s">
        <v>495</v>
      </c>
      <c r="B528" t="s">
        <v>52</v>
      </c>
      <c r="C528" t="s">
        <v>496</v>
      </c>
      <c r="D528" t="s">
        <v>53</v>
      </c>
      <c r="E528" s="7">
        <v>45065</v>
      </c>
      <c r="F528" s="8">
        <v>6.8940000534057617</v>
      </c>
      <c r="G528" s="7">
        <v>44776</v>
      </c>
      <c r="H528" s="13">
        <v>100</v>
      </c>
      <c r="I528" s="12">
        <v>100</v>
      </c>
      <c r="J528" s="12" t="s">
        <v>284</v>
      </c>
      <c r="K528" s="47">
        <f t="shared" si="8163"/>
        <v>99.999999999999972</v>
      </c>
      <c r="L528">
        <f t="shared" si="8164"/>
        <v>100</v>
      </c>
      <c r="M528" t="s">
        <v>939</v>
      </c>
      <c r="Q528" s="45">
        <v>100</v>
      </c>
      <c r="R528" s="44">
        <v>44790</v>
      </c>
      <c r="S528" s="44">
        <v>44813</v>
      </c>
      <c r="T528" s="46"/>
      <c r="U528" s="45"/>
      <c r="V528" s="44"/>
      <c r="W528" s="44"/>
      <c r="X528" s="46"/>
      <c r="Y528" s="45"/>
      <c r="Z528" s="44"/>
      <c r="AA528" s="44"/>
      <c r="AB528" s="46"/>
      <c r="AC528" s="45"/>
      <c r="AD528" s="44"/>
      <c r="AE528" s="44"/>
      <c r="YS528">
        <v>4.7619047619047619</v>
      </c>
      <c r="YT528">
        <v>4.7619047619047619</v>
      </c>
      <c r="YU528">
        <v>4.7619047619047619</v>
      </c>
      <c r="YV528">
        <v>4.7619047619047619</v>
      </c>
      <c r="YX528">
        <v>4.7619047619047619</v>
      </c>
      <c r="YY528">
        <v>4.7619047619047619</v>
      </c>
      <c r="YZ528">
        <v>4.7619047619047619</v>
      </c>
      <c r="ZA528">
        <v>4.7619047619047619</v>
      </c>
      <c r="ZB528">
        <v>4.7619047619047619</v>
      </c>
      <c r="ZC528">
        <v>4.7619047619047619</v>
      </c>
      <c r="ZE528">
        <v>4.7619047619047619</v>
      </c>
      <c r="ZF528">
        <v>4.7619047619047619</v>
      </c>
      <c r="ZG528">
        <v>4.7619047619047619</v>
      </c>
      <c r="ZH528">
        <v>4.7619047619047619</v>
      </c>
      <c r="ZI528">
        <v>4.7619047619047619</v>
      </c>
      <c r="ZJ528">
        <v>4.7619047619047619</v>
      </c>
      <c r="ZL528">
        <v>4.7619047619047619</v>
      </c>
      <c r="ZM528">
        <v>4.7619047619047619</v>
      </c>
      <c r="ZN528">
        <v>4.7619047619047619</v>
      </c>
      <c r="ZO528">
        <v>4.7619047619047619</v>
      </c>
      <c r="ZP528">
        <v>4.7619047619047619</v>
      </c>
    </row>
    <row r="529" spans="1:1021 1025:1206">
      <c r="A529" s="19" t="s">
        <v>497</v>
      </c>
      <c r="B529" t="s">
        <v>21</v>
      </c>
      <c r="C529" t="s">
        <v>498</v>
      </c>
      <c r="D529" t="s">
        <v>53</v>
      </c>
      <c r="E529" s="7">
        <v>44870</v>
      </c>
      <c r="F529" s="8">
        <v>10.119999885559082</v>
      </c>
      <c r="G529" s="7">
        <v>44790</v>
      </c>
      <c r="H529" s="13">
        <v>100</v>
      </c>
      <c r="I529" s="12">
        <v>100</v>
      </c>
      <c r="J529" s="12" t="s">
        <v>284</v>
      </c>
      <c r="K529" s="47">
        <f t="shared" si="8163"/>
        <v>100.00000000000001</v>
      </c>
      <c r="L529">
        <f t="shared" si="8164"/>
        <v>100</v>
      </c>
      <c r="M529" t="s">
        <v>939</v>
      </c>
      <c r="Q529" s="45">
        <v>100</v>
      </c>
      <c r="R529" s="44">
        <v>44814</v>
      </c>
      <c r="S529" s="44">
        <v>44826</v>
      </c>
      <c r="T529" s="46"/>
      <c r="U529" s="45"/>
      <c r="V529" s="44"/>
      <c r="W529" s="44"/>
      <c r="X529" s="46"/>
      <c r="Y529" s="45"/>
      <c r="Z529" s="44"/>
      <c r="AA529" s="44"/>
      <c r="AB529" s="46"/>
      <c r="AC529" s="45"/>
      <c r="AD529" s="44"/>
      <c r="AE529" s="44"/>
      <c r="ZQ529">
        <v>9.0909090909090917</v>
      </c>
      <c r="ZS529">
        <v>9.0909090909090917</v>
      </c>
      <c r="ZT529">
        <v>9.0909090909090917</v>
      </c>
      <c r="ZU529">
        <v>9.0909090909090917</v>
      </c>
      <c r="ZV529">
        <v>9.0909090909090917</v>
      </c>
      <c r="ZW529">
        <v>9.0909090909090917</v>
      </c>
      <c r="ZX529">
        <v>9.0909090909090917</v>
      </c>
      <c r="ZZ529">
        <v>9.0909090909090917</v>
      </c>
      <c r="AAA529">
        <v>9.0909090909090917</v>
      </c>
      <c r="AAB529">
        <v>9.0909090909090917</v>
      </c>
      <c r="AAC529">
        <v>9.0909090909090917</v>
      </c>
    </row>
    <row r="530" spans="1:1021 1025:1206">
      <c r="A530" s="19" t="s">
        <v>499</v>
      </c>
      <c r="B530" t="s">
        <v>102</v>
      </c>
      <c r="C530" t="s">
        <v>500</v>
      </c>
      <c r="D530" t="s">
        <v>53</v>
      </c>
      <c r="E530" s="7">
        <v>44880</v>
      </c>
      <c r="F530" s="8">
        <v>9.0900001525878906</v>
      </c>
      <c r="G530" s="7">
        <v>44721</v>
      </c>
      <c r="H530" s="13">
        <v>100</v>
      </c>
      <c r="I530" s="12">
        <v>100</v>
      </c>
      <c r="J530" s="12" t="s">
        <v>284</v>
      </c>
      <c r="K530" s="47">
        <f t="shared" si="8163"/>
        <v>99.999999999999957</v>
      </c>
      <c r="L530">
        <f t="shared" si="8164"/>
        <v>100</v>
      </c>
      <c r="M530" t="s">
        <v>939</v>
      </c>
      <c r="Q530" s="45">
        <v>100</v>
      </c>
      <c r="R530" s="44">
        <v>44743</v>
      </c>
      <c r="S530" s="44">
        <v>44791</v>
      </c>
      <c r="T530" s="46"/>
      <c r="U530" s="45"/>
      <c r="V530" s="44"/>
      <c r="W530" s="44"/>
      <c r="X530" s="46"/>
      <c r="Y530" s="45"/>
      <c r="Z530" s="44"/>
      <c r="AA530" s="44"/>
      <c r="AB530" s="46"/>
      <c r="AC530" s="45"/>
      <c r="AD530" s="44"/>
      <c r="AE530" s="44"/>
      <c r="WX530">
        <v>2.3809523809523809</v>
      </c>
      <c r="WY530">
        <v>2.3809523809523809</v>
      </c>
      <c r="XA530">
        <v>2.3809523809523809</v>
      </c>
      <c r="XB530">
        <v>2.3809523809523809</v>
      </c>
      <c r="XC530">
        <v>2.3809523809523809</v>
      </c>
      <c r="XD530">
        <v>2.3809523809523809</v>
      </c>
      <c r="XE530">
        <v>2.3809523809523809</v>
      </c>
      <c r="XF530">
        <v>2.3809523809523809</v>
      </c>
      <c r="XH530">
        <v>2.3809523809523809</v>
      </c>
      <c r="XI530">
        <v>2.3809523809523809</v>
      </c>
      <c r="XJ530">
        <v>2.3809523809523809</v>
      </c>
      <c r="XK530">
        <v>2.3809523809523809</v>
      </c>
      <c r="XL530">
        <v>2.3809523809523809</v>
      </c>
      <c r="XM530">
        <v>2.3809523809523809</v>
      </c>
      <c r="XO530">
        <v>2.3809523809523809</v>
      </c>
      <c r="XP530">
        <v>2.3809523809523809</v>
      </c>
      <c r="XQ530">
        <v>2.3809523809523809</v>
      </c>
      <c r="XR530">
        <v>2.3809523809523809</v>
      </c>
      <c r="XS530">
        <v>2.3809523809523809</v>
      </c>
      <c r="XT530">
        <v>2.3809523809523809</v>
      </c>
      <c r="XV530">
        <v>2.3809523809523809</v>
      </c>
      <c r="XW530">
        <v>2.3809523809523809</v>
      </c>
      <c r="XX530">
        <v>2.3809523809523809</v>
      </c>
      <c r="XY530">
        <v>2.3809523809523809</v>
      </c>
      <c r="XZ530">
        <v>2.3809523809523809</v>
      </c>
      <c r="YA530">
        <v>2.3809523809523809</v>
      </c>
      <c r="YC530">
        <v>2.3809523809523809</v>
      </c>
      <c r="YD530">
        <v>2.3809523809523809</v>
      </c>
      <c r="YE530">
        <v>2.3809523809523809</v>
      </c>
      <c r="YF530">
        <v>2.3809523809523809</v>
      </c>
      <c r="YG530">
        <v>2.3809523809523809</v>
      </c>
      <c r="YH530">
        <v>2.3809523809523809</v>
      </c>
      <c r="YJ530">
        <v>2.3809523809523809</v>
      </c>
      <c r="YK530">
        <v>2.3809523809523809</v>
      </c>
      <c r="YL530">
        <v>2.3809523809523809</v>
      </c>
      <c r="YM530">
        <v>2.3809523809523809</v>
      </c>
      <c r="YN530">
        <v>2.3809523809523809</v>
      </c>
      <c r="YO530">
        <v>2.3809523809523809</v>
      </c>
      <c r="YQ530">
        <v>2.3809523809523809</v>
      </c>
      <c r="YR530">
        <v>2.3809523809523809</v>
      </c>
      <c r="YS530">
        <v>2.3809523809523809</v>
      </c>
      <c r="YT530">
        <v>2.3809523809523809</v>
      </c>
    </row>
    <row r="531" spans="1:1021 1025:1206">
      <c r="A531" s="19" t="s">
        <v>501</v>
      </c>
      <c r="B531" t="s">
        <v>102</v>
      </c>
      <c r="C531" t="s">
        <v>502</v>
      </c>
      <c r="D531" t="s">
        <v>53</v>
      </c>
      <c r="E531" s="7">
        <v>44849</v>
      </c>
      <c r="F531" s="8">
        <v>13.21399974822998</v>
      </c>
      <c r="G531" s="7">
        <v>44721</v>
      </c>
      <c r="H531" s="13">
        <v>100</v>
      </c>
      <c r="I531" s="12">
        <v>100</v>
      </c>
      <c r="J531" s="12" t="s">
        <v>284</v>
      </c>
      <c r="K531" s="47">
        <f t="shared" si="8163"/>
        <v>100.00000000000007</v>
      </c>
      <c r="L531">
        <f t="shared" si="8164"/>
        <v>100</v>
      </c>
      <c r="M531" t="s">
        <v>939</v>
      </c>
      <c r="Q531" s="45">
        <v>100</v>
      </c>
      <c r="R531" s="44">
        <v>44743</v>
      </c>
      <c r="S531" s="44">
        <v>44785</v>
      </c>
      <c r="T531" s="46"/>
      <c r="U531" s="45"/>
      <c r="V531" s="44"/>
      <c r="W531" s="44"/>
      <c r="X531" s="46"/>
      <c r="Y531" s="45"/>
      <c r="Z531" s="44"/>
      <c r="AA531" s="44"/>
      <c r="AB531" s="46"/>
      <c r="AC531" s="45"/>
      <c r="AD531" s="44"/>
      <c r="AE531" s="44"/>
      <c r="WX531">
        <v>2.7027027027027026</v>
      </c>
      <c r="WY531">
        <v>2.7027027027027026</v>
      </c>
      <c r="XA531">
        <v>2.7027027027027026</v>
      </c>
      <c r="XB531">
        <v>2.7027027027027026</v>
      </c>
      <c r="XC531">
        <v>2.7027027027027026</v>
      </c>
      <c r="XD531">
        <v>2.7027027027027026</v>
      </c>
      <c r="XE531">
        <v>2.7027027027027026</v>
      </c>
      <c r="XF531">
        <v>2.7027027027027026</v>
      </c>
      <c r="XH531">
        <v>2.7027027027027026</v>
      </c>
      <c r="XI531">
        <v>2.7027027027027026</v>
      </c>
      <c r="XJ531">
        <v>2.7027027027027026</v>
      </c>
      <c r="XK531">
        <v>2.7027027027027026</v>
      </c>
      <c r="XL531">
        <v>2.7027027027027026</v>
      </c>
      <c r="XM531">
        <v>2.7027027027027026</v>
      </c>
      <c r="XO531">
        <v>2.7027027027027026</v>
      </c>
      <c r="XP531">
        <v>2.7027027027027026</v>
      </c>
      <c r="XQ531">
        <v>2.7027027027027026</v>
      </c>
      <c r="XR531">
        <v>2.7027027027027026</v>
      </c>
      <c r="XS531">
        <v>2.7027027027027026</v>
      </c>
      <c r="XT531">
        <v>2.7027027027027026</v>
      </c>
      <c r="XV531">
        <v>2.7027027027027026</v>
      </c>
      <c r="XW531">
        <v>2.7027027027027026</v>
      </c>
      <c r="XX531">
        <v>2.7027027027027026</v>
      </c>
      <c r="XY531">
        <v>2.7027027027027026</v>
      </c>
      <c r="XZ531">
        <v>2.7027027027027026</v>
      </c>
      <c r="YA531">
        <v>2.7027027027027026</v>
      </c>
      <c r="YC531">
        <v>2.7027027027027026</v>
      </c>
      <c r="YD531">
        <v>2.7027027027027026</v>
      </c>
      <c r="YE531">
        <v>2.7027027027027026</v>
      </c>
      <c r="YF531">
        <v>2.7027027027027026</v>
      </c>
      <c r="YG531">
        <v>2.7027027027027026</v>
      </c>
      <c r="YH531">
        <v>2.7027027027027026</v>
      </c>
      <c r="YJ531">
        <v>2.7027027027027026</v>
      </c>
      <c r="YK531">
        <v>2.7027027027027026</v>
      </c>
      <c r="YL531">
        <v>2.7027027027027026</v>
      </c>
      <c r="YM531">
        <v>2.7027027027027026</v>
      </c>
      <c r="YN531">
        <v>2.7027027027027026</v>
      </c>
    </row>
    <row r="532" spans="1:1021 1025:1206">
      <c r="A532" s="10" t="s">
        <v>345</v>
      </c>
      <c r="B532" t="s">
        <v>62</v>
      </c>
      <c r="C532" t="s">
        <v>346</v>
      </c>
      <c r="D532" t="s">
        <v>19</v>
      </c>
      <c r="E532" s="7">
        <v>45250</v>
      </c>
      <c r="F532" s="8">
        <v>7.3130002021789551</v>
      </c>
      <c r="G532" s="7">
        <v>44999</v>
      </c>
      <c r="H532" s="13">
        <v>91.5</v>
      </c>
      <c r="I532" s="12">
        <v>100</v>
      </c>
      <c r="J532" s="12" t="s">
        <v>178</v>
      </c>
      <c r="K532" s="47">
        <f t="shared" si="8163"/>
        <v>148</v>
      </c>
      <c r="L532">
        <f t="shared" si="8164"/>
        <v>100</v>
      </c>
      <c r="M532" t="s">
        <v>939</v>
      </c>
      <c r="Q532" s="45"/>
      <c r="R532" s="44"/>
      <c r="S532" s="44"/>
      <c r="T532" s="46"/>
      <c r="U532" s="45"/>
      <c r="V532" s="44"/>
      <c r="W532" s="44"/>
      <c r="X532" s="46"/>
      <c r="Y532" s="45"/>
      <c r="Z532" s="44"/>
      <c r="AA532" s="44"/>
      <c r="AB532" s="46"/>
      <c r="AC532" s="45"/>
      <c r="AD532" s="44"/>
      <c r="AE532" s="44"/>
      <c r="AMU532">
        <v>8</v>
      </c>
      <c r="ANU532">
        <v>8</v>
      </c>
      <c r="ANV532">
        <v>12</v>
      </c>
      <c r="ANW532">
        <v>11</v>
      </c>
      <c r="ANX532">
        <v>6</v>
      </c>
      <c r="ANZ532">
        <v>5</v>
      </c>
      <c r="AOA532">
        <v>12</v>
      </c>
      <c r="AOB532">
        <v>8</v>
      </c>
      <c r="AOC532">
        <v>11</v>
      </c>
      <c r="AOS532">
        <v>2</v>
      </c>
      <c r="AOV532">
        <v>12</v>
      </c>
      <c r="AOW532">
        <v>8</v>
      </c>
      <c r="AOX532">
        <v>6</v>
      </c>
      <c r="APB532">
        <v>5</v>
      </c>
      <c r="API532">
        <v>6</v>
      </c>
      <c r="APR532">
        <v>6</v>
      </c>
      <c r="APX532">
        <v>10</v>
      </c>
      <c r="APY532">
        <v>8</v>
      </c>
      <c r="APZ532">
        <v>4</v>
      </c>
    </row>
    <row r="533" spans="1:1021 1025:1206">
      <c r="A533" s="19" t="s">
        <v>503</v>
      </c>
      <c r="B533" t="s">
        <v>102</v>
      </c>
      <c r="C533" t="s">
        <v>504</v>
      </c>
      <c r="D533" t="s">
        <v>53</v>
      </c>
      <c r="E533" s="7">
        <v>44805</v>
      </c>
      <c r="F533" s="8">
        <v>16.702999114990234</v>
      </c>
      <c r="G533" s="7">
        <v>44721</v>
      </c>
      <c r="H533" s="13">
        <v>100</v>
      </c>
      <c r="I533" s="12">
        <v>100</v>
      </c>
      <c r="J533" s="12" t="s">
        <v>284</v>
      </c>
      <c r="K533" s="47">
        <f t="shared" si="8163"/>
        <v>100.00000000000004</v>
      </c>
      <c r="L533">
        <f t="shared" si="8164"/>
        <v>100</v>
      </c>
      <c r="M533" t="s">
        <v>939</v>
      </c>
      <c r="Q533" s="45">
        <v>100</v>
      </c>
      <c r="R533" s="44">
        <v>44733</v>
      </c>
      <c r="S533" s="44">
        <v>44765</v>
      </c>
      <c r="T533" s="46"/>
      <c r="U533" s="45"/>
      <c r="V533" s="44"/>
      <c r="W533" s="44"/>
      <c r="X533" s="46"/>
      <c r="Y533" s="45"/>
      <c r="Z533" s="44"/>
      <c r="AA533" s="44"/>
      <c r="AB533" s="46"/>
      <c r="AC533" s="45"/>
      <c r="AD533" s="44"/>
      <c r="AE533" s="44"/>
      <c r="WN533">
        <v>3.4482758620689653</v>
      </c>
      <c r="WO533">
        <v>3.4482758620689653</v>
      </c>
      <c r="WP533">
        <v>3.4482758620689653</v>
      </c>
      <c r="WQ533">
        <v>3.4482758620689653</v>
      </c>
      <c r="WR533">
        <v>3.4482758620689653</v>
      </c>
      <c r="WT533">
        <v>3.4482758620689653</v>
      </c>
      <c r="WU533">
        <v>3.4482758620689653</v>
      </c>
      <c r="WV533">
        <v>3.4482758620689653</v>
      </c>
      <c r="WW533">
        <v>3.4482758620689653</v>
      </c>
      <c r="WX533">
        <v>3.4482758620689653</v>
      </c>
      <c r="WY533">
        <v>3.4482758620689653</v>
      </c>
      <c r="XA533">
        <v>3.4482758620689653</v>
      </c>
      <c r="XB533">
        <v>3.4482758620689653</v>
      </c>
      <c r="XC533">
        <v>3.4482758620689653</v>
      </c>
      <c r="XD533">
        <v>3.4482758620689653</v>
      </c>
      <c r="XE533">
        <v>3.4482758620689653</v>
      </c>
      <c r="XF533">
        <v>3.4482758620689653</v>
      </c>
      <c r="XH533">
        <v>3.4482758620689653</v>
      </c>
      <c r="XI533">
        <v>3.4482758620689653</v>
      </c>
      <c r="XJ533">
        <v>3.4482758620689653</v>
      </c>
      <c r="XK533">
        <v>3.4482758620689653</v>
      </c>
      <c r="XL533">
        <v>3.4482758620689653</v>
      </c>
      <c r="XM533">
        <v>3.4482758620689653</v>
      </c>
      <c r="XO533">
        <v>3.4482758620689653</v>
      </c>
      <c r="XP533">
        <v>3.4482758620689653</v>
      </c>
      <c r="XQ533">
        <v>3.4482758620689653</v>
      </c>
      <c r="XR533">
        <v>3.4482758620689653</v>
      </c>
      <c r="XS533">
        <v>3.4482758620689653</v>
      </c>
      <c r="XT533">
        <v>3.4482758620689653</v>
      </c>
    </row>
    <row r="534" spans="1:1021 1025:1206">
      <c r="A534" s="19">
        <v>225025</v>
      </c>
      <c r="B534" t="s">
        <v>21</v>
      </c>
      <c r="C534" t="s">
        <v>516</v>
      </c>
      <c r="D534" t="s">
        <v>53</v>
      </c>
      <c r="E534" s="7">
        <v>44852</v>
      </c>
      <c r="F534" s="8">
        <v>5.6519999504089355</v>
      </c>
      <c r="G534" s="7">
        <v>44775</v>
      </c>
      <c r="H534" s="13">
        <v>144</v>
      </c>
      <c r="I534" s="12">
        <v>100</v>
      </c>
      <c r="J534" s="12" t="s">
        <v>93</v>
      </c>
      <c r="K534" s="47">
        <f t="shared" si="8163"/>
        <v>89.5</v>
      </c>
      <c r="L534">
        <f t="shared" si="8164"/>
        <v>100</v>
      </c>
      <c r="M534" t="s">
        <v>939</v>
      </c>
      <c r="Q534" s="45"/>
      <c r="R534" s="44"/>
      <c r="S534" s="44"/>
      <c r="T534" s="46"/>
      <c r="U534" s="45"/>
      <c r="V534" s="44"/>
      <c r="W534" s="44"/>
      <c r="X534" s="46"/>
      <c r="Y534" s="45"/>
      <c r="Z534" s="44"/>
      <c r="AA534" s="44"/>
      <c r="AB534" s="46"/>
      <c r="AC534" s="45"/>
      <c r="AD534" s="44"/>
      <c r="AE534" s="44"/>
      <c r="YL534">
        <v>5</v>
      </c>
      <c r="ZB534">
        <v>5.5</v>
      </c>
      <c r="ZC534">
        <v>4</v>
      </c>
      <c r="ZE534">
        <v>8.5</v>
      </c>
      <c r="ZG534">
        <v>6.5</v>
      </c>
      <c r="ZH534">
        <v>7</v>
      </c>
      <c r="ZI534">
        <v>8</v>
      </c>
      <c r="ZL534">
        <v>7.5</v>
      </c>
      <c r="ZM534">
        <v>7.5</v>
      </c>
      <c r="ZN534">
        <v>8</v>
      </c>
      <c r="ZO534">
        <v>8</v>
      </c>
      <c r="ZP534">
        <v>7.5</v>
      </c>
      <c r="ZS534">
        <v>6</v>
      </c>
      <c r="ZT534">
        <v>0.5</v>
      </c>
    </row>
    <row r="535" spans="1:1021 1025:1206">
      <c r="A535" s="19" t="s">
        <v>581</v>
      </c>
      <c r="B535" t="s">
        <v>62</v>
      </c>
      <c r="C535" t="s">
        <v>582</v>
      </c>
      <c r="D535" t="s">
        <v>19</v>
      </c>
      <c r="E535" s="7">
        <v>45209</v>
      </c>
      <c r="F535" s="8">
        <v>33.930999755859375</v>
      </c>
      <c r="G535" s="7">
        <v>44999</v>
      </c>
      <c r="H535" s="13">
        <v>448.96000000000004</v>
      </c>
      <c r="I535" s="12">
        <v>100</v>
      </c>
      <c r="J535" s="12" t="s">
        <v>178</v>
      </c>
      <c r="K535" s="47">
        <f t="shared" si="8163"/>
        <v>447</v>
      </c>
      <c r="L535">
        <f t="shared" si="8164"/>
        <v>100</v>
      </c>
      <c r="M535" t="s">
        <v>939</v>
      </c>
      <c r="Q535" s="45"/>
      <c r="R535" s="44"/>
      <c r="S535" s="44"/>
      <c r="T535" s="46"/>
      <c r="U535" s="45"/>
      <c r="V535" s="44"/>
      <c r="W535" s="44"/>
      <c r="X535" s="46"/>
      <c r="Y535" s="45"/>
      <c r="Z535" s="44"/>
      <c r="AA535" s="44"/>
      <c r="AB535" s="46"/>
      <c r="AC535" s="45"/>
      <c r="AD535" s="44"/>
      <c r="AE535" s="44"/>
      <c r="AJF535">
        <v>2</v>
      </c>
      <c r="AJG535">
        <v>10</v>
      </c>
      <c r="AJH535">
        <v>7</v>
      </c>
      <c r="AJV535">
        <v>4</v>
      </c>
      <c r="AJW535">
        <v>8</v>
      </c>
      <c r="AJY535">
        <v>11</v>
      </c>
      <c r="AJZ535">
        <v>10</v>
      </c>
      <c r="AKA535">
        <v>2</v>
      </c>
      <c r="AKB535">
        <v>2</v>
      </c>
      <c r="AKC535">
        <v>6</v>
      </c>
      <c r="AKD535">
        <v>5</v>
      </c>
      <c r="AKG535">
        <v>10</v>
      </c>
      <c r="AKH535">
        <v>8</v>
      </c>
      <c r="AKI535">
        <v>12</v>
      </c>
      <c r="AKJ535">
        <v>11</v>
      </c>
      <c r="AKK535">
        <v>5</v>
      </c>
      <c r="AKM535">
        <v>12</v>
      </c>
      <c r="AKN535">
        <v>12</v>
      </c>
      <c r="AKO535">
        <v>8</v>
      </c>
      <c r="AKP535">
        <v>12</v>
      </c>
      <c r="AKQ535">
        <v>11</v>
      </c>
      <c r="AKR535">
        <v>4</v>
      </c>
      <c r="AKS535">
        <v>5</v>
      </c>
      <c r="AKT535">
        <v>10</v>
      </c>
      <c r="AKU535">
        <v>12</v>
      </c>
      <c r="AKV535">
        <v>7</v>
      </c>
      <c r="AKW535">
        <v>8</v>
      </c>
      <c r="ALA535">
        <v>8</v>
      </c>
      <c r="ALB535">
        <v>11</v>
      </c>
      <c r="ALC535">
        <v>8</v>
      </c>
      <c r="ALD535">
        <v>10</v>
      </c>
      <c r="ALE535">
        <v>7</v>
      </c>
      <c r="ALH535">
        <v>2</v>
      </c>
      <c r="ALR535">
        <v>12</v>
      </c>
      <c r="ALS535">
        <v>14</v>
      </c>
      <c r="ALT535">
        <v>6</v>
      </c>
      <c r="ALV535">
        <v>13</v>
      </c>
      <c r="ALW535">
        <v>14</v>
      </c>
      <c r="ALX535">
        <v>8</v>
      </c>
      <c r="ALY535">
        <v>11</v>
      </c>
      <c r="ALZ535">
        <v>10</v>
      </c>
      <c r="AMA535">
        <v>4</v>
      </c>
      <c r="AMC535">
        <v>5</v>
      </c>
      <c r="AMG535">
        <v>4</v>
      </c>
      <c r="AMK535">
        <v>12</v>
      </c>
      <c r="AMV535">
        <v>5</v>
      </c>
      <c r="AMX535">
        <v>12</v>
      </c>
      <c r="AMY535">
        <v>12</v>
      </c>
      <c r="AMZ535">
        <v>7</v>
      </c>
      <c r="ANA535">
        <v>12</v>
      </c>
      <c r="ANB535">
        <v>10</v>
      </c>
      <c r="ANC535">
        <v>4</v>
      </c>
      <c r="ANL535">
        <v>2</v>
      </c>
      <c r="ANM535">
        <v>2</v>
      </c>
      <c r="ANN535">
        <v>8</v>
      </c>
    </row>
    <row r="536" spans="1:1021 1025:1206">
      <c r="A536" s="10" t="s">
        <v>221</v>
      </c>
      <c r="B536" t="s">
        <v>1486</v>
      </c>
      <c r="C536" t="s">
        <v>222</v>
      </c>
      <c r="D536" t="s">
        <v>19</v>
      </c>
      <c r="E536" s="7">
        <v>45169</v>
      </c>
      <c r="F536" s="8">
        <v>22.129999160766602</v>
      </c>
      <c r="G536" s="7">
        <v>45005</v>
      </c>
      <c r="H536" s="13">
        <v>129.6</v>
      </c>
      <c r="I536" s="12">
        <v>100</v>
      </c>
      <c r="J536" s="12" t="s">
        <v>57</v>
      </c>
      <c r="K536" s="47">
        <f t="shared" si="8163"/>
        <v>110</v>
      </c>
      <c r="L536">
        <f t="shared" si="8164"/>
        <v>100</v>
      </c>
      <c r="M536" t="s">
        <v>939</v>
      </c>
      <c r="Q536" s="45"/>
      <c r="R536" s="44"/>
      <c r="S536" s="44"/>
      <c r="T536" s="46"/>
      <c r="U536" s="45"/>
      <c r="V536" s="44"/>
      <c r="W536" s="44"/>
      <c r="X536" s="46"/>
      <c r="Y536" s="45"/>
      <c r="Z536" s="44"/>
      <c r="AA536" s="44"/>
      <c r="AB536" s="46"/>
      <c r="AC536" s="45"/>
      <c r="AD536" s="44"/>
      <c r="AE536" s="44"/>
      <c r="AIC536">
        <v>5</v>
      </c>
      <c r="AID536">
        <v>8</v>
      </c>
      <c r="AIE536">
        <v>12</v>
      </c>
      <c r="AIF536">
        <v>12</v>
      </c>
      <c r="AIG536">
        <v>7</v>
      </c>
      <c r="AII536">
        <v>12</v>
      </c>
      <c r="AIJ536">
        <v>12</v>
      </c>
      <c r="AIK536">
        <v>8</v>
      </c>
      <c r="AIL536">
        <v>12</v>
      </c>
      <c r="AIM536">
        <v>7</v>
      </c>
      <c r="AIN536">
        <v>8</v>
      </c>
      <c r="AJA536">
        <v>5</v>
      </c>
      <c r="AKH536">
        <v>2</v>
      </c>
    </row>
    <row r="537" spans="1:1021 1025:1206">
      <c r="A537" s="19" t="s">
        <v>593</v>
      </c>
      <c r="B537" t="s">
        <v>426</v>
      </c>
      <c r="C537" t="s">
        <v>594</v>
      </c>
      <c r="D537" t="s">
        <v>19</v>
      </c>
      <c r="E537" s="7">
        <v>45240</v>
      </c>
      <c r="F537" s="8">
        <v>49.673999786376953</v>
      </c>
      <c r="G537" s="7">
        <v>45007</v>
      </c>
      <c r="H537" s="13">
        <v>275.33999999999997</v>
      </c>
      <c r="I537" s="12">
        <v>100</v>
      </c>
      <c r="J537" s="12" t="s">
        <v>129</v>
      </c>
      <c r="K537" s="47">
        <f t="shared" si="8163"/>
        <v>230</v>
      </c>
      <c r="L537">
        <f t="shared" si="8164"/>
        <v>100</v>
      </c>
      <c r="M537" t="s">
        <v>939</v>
      </c>
      <c r="Q537" s="45"/>
      <c r="R537" s="44"/>
      <c r="S537" s="44"/>
      <c r="T537" s="46"/>
      <c r="U537" s="45"/>
      <c r="V537" s="44"/>
      <c r="W537" s="44"/>
      <c r="X537" s="46"/>
      <c r="Y537" s="45"/>
      <c r="Z537" s="44"/>
      <c r="AA537" s="44"/>
      <c r="AB537" s="46"/>
      <c r="AC537" s="45"/>
      <c r="AD537" s="44"/>
      <c r="AE537" s="44"/>
      <c r="AIX537">
        <v>11</v>
      </c>
      <c r="AIY537">
        <v>8</v>
      </c>
      <c r="AIZ537">
        <v>12</v>
      </c>
      <c r="AJA537">
        <v>6</v>
      </c>
      <c r="AJB537">
        <v>8</v>
      </c>
      <c r="AJD537">
        <v>8</v>
      </c>
      <c r="AJE537">
        <v>12</v>
      </c>
      <c r="AJF537">
        <v>8</v>
      </c>
      <c r="AJG537">
        <v>12</v>
      </c>
      <c r="AJH537">
        <v>11</v>
      </c>
      <c r="AJI537">
        <v>8</v>
      </c>
      <c r="AJK537">
        <v>12</v>
      </c>
      <c r="AJL537">
        <v>6</v>
      </c>
      <c r="AJN537">
        <v>11</v>
      </c>
      <c r="AJO537">
        <v>12</v>
      </c>
      <c r="AJR537">
        <v>12</v>
      </c>
      <c r="AJS537">
        <v>12</v>
      </c>
      <c r="AJT537">
        <v>8</v>
      </c>
      <c r="AJU537">
        <v>12</v>
      </c>
      <c r="AJV537">
        <v>11</v>
      </c>
      <c r="AJW537">
        <v>8</v>
      </c>
      <c r="AKN537">
        <v>12</v>
      </c>
      <c r="AKO537">
        <v>4</v>
      </c>
      <c r="AKP537">
        <v>6</v>
      </c>
    </row>
    <row r="538" spans="1:1021 1025:1206">
      <c r="A538" s="10" t="s">
        <v>278</v>
      </c>
      <c r="B538" t="s">
        <v>113</v>
      </c>
      <c r="C538" t="s">
        <v>279</v>
      </c>
      <c r="D538" t="s">
        <v>19</v>
      </c>
      <c r="E538" s="7">
        <v>45401</v>
      </c>
      <c r="F538" s="8">
        <v>18.600000381469727</v>
      </c>
      <c r="G538" s="7">
        <v>45014</v>
      </c>
      <c r="H538" s="13">
        <v>108</v>
      </c>
      <c r="I538" s="12">
        <v>100</v>
      </c>
      <c r="J538" s="12" t="s">
        <v>43</v>
      </c>
      <c r="K538" s="47">
        <f t="shared" si="8163"/>
        <v>94</v>
      </c>
      <c r="L538">
        <f t="shared" si="8164"/>
        <v>100</v>
      </c>
      <c r="M538" t="s">
        <v>939</v>
      </c>
      <c r="Q538" s="45"/>
      <c r="R538" s="53"/>
      <c r="S538" s="44"/>
      <c r="T538" s="46"/>
      <c r="U538" s="45"/>
      <c r="V538" s="53"/>
      <c r="W538" s="44"/>
      <c r="X538" s="46"/>
      <c r="Y538" s="45"/>
      <c r="Z538" s="44"/>
      <c r="AA538" s="44"/>
      <c r="AB538" s="46"/>
      <c r="AC538" s="45"/>
      <c r="AD538" s="44"/>
      <c r="AE538" s="44"/>
      <c r="ARP538">
        <v>12</v>
      </c>
      <c r="ARQ538">
        <v>7</v>
      </c>
      <c r="ART538">
        <v>2</v>
      </c>
      <c r="ARU538">
        <v>11</v>
      </c>
      <c r="ARV538">
        <v>2</v>
      </c>
      <c r="ARW538">
        <v>3</v>
      </c>
      <c r="ARX538">
        <v>4</v>
      </c>
      <c r="ASE538">
        <v>7</v>
      </c>
      <c r="ASF538">
        <v>7</v>
      </c>
      <c r="ASI538">
        <v>8</v>
      </c>
      <c r="ASJ538">
        <v>6</v>
      </c>
      <c r="ASK538">
        <v>1</v>
      </c>
      <c r="ASL538">
        <v>1</v>
      </c>
      <c r="ASM538">
        <v>1</v>
      </c>
      <c r="ASQ538">
        <v>3</v>
      </c>
      <c r="ASR538">
        <v>8</v>
      </c>
      <c r="ASY538">
        <v>5</v>
      </c>
      <c r="ASZ538">
        <v>4</v>
      </c>
      <c r="ATJ538">
        <v>2</v>
      </c>
    </row>
    <row r="539" spans="1:1021 1025:1206">
      <c r="A539" s="19" t="s">
        <v>541</v>
      </c>
      <c r="B539" t="s">
        <v>208</v>
      </c>
      <c r="C539" t="s">
        <v>542</v>
      </c>
      <c r="D539" t="s">
        <v>19</v>
      </c>
      <c r="E539" s="7">
        <v>45200</v>
      </c>
      <c r="F539" s="8">
        <v>8.4420003890991211</v>
      </c>
      <c r="G539" s="7">
        <v>45014</v>
      </c>
      <c r="H539" s="13">
        <v>81</v>
      </c>
      <c r="I539" s="12">
        <v>100</v>
      </c>
      <c r="J539" s="12" t="s">
        <v>43</v>
      </c>
      <c r="K539" s="47">
        <f t="shared" si="8163"/>
        <v>68</v>
      </c>
      <c r="L539">
        <f t="shared" si="8164"/>
        <v>100</v>
      </c>
      <c r="M539" t="s">
        <v>939</v>
      </c>
      <c r="Q539" s="45"/>
      <c r="R539" s="44"/>
      <c r="S539" s="44"/>
      <c r="T539" s="46"/>
      <c r="U539" s="45"/>
      <c r="V539" s="44"/>
      <c r="W539" s="44"/>
      <c r="X539" s="46"/>
      <c r="Y539" s="45"/>
      <c r="Z539" s="44"/>
      <c r="AA539" s="44"/>
      <c r="AB539" s="46"/>
      <c r="AC539" s="45"/>
      <c r="AD539" s="44"/>
      <c r="AE539" s="44"/>
      <c r="AKC539">
        <v>11</v>
      </c>
      <c r="AKF539">
        <v>9</v>
      </c>
      <c r="AKH539">
        <v>4</v>
      </c>
      <c r="AKI539">
        <v>8</v>
      </c>
      <c r="AKJ539">
        <v>11</v>
      </c>
      <c r="AKM539">
        <v>12</v>
      </c>
      <c r="AKV539">
        <v>4</v>
      </c>
      <c r="AKY539">
        <v>2</v>
      </c>
      <c r="ALA539">
        <v>2</v>
      </c>
      <c r="ALD539">
        <v>1</v>
      </c>
      <c r="AMX539">
        <v>2</v>
      </c>
      <c r="AMY539">
        <v>1</v>
      </c>
      <c r="ANA539">
        <v>1</v>
      </c>
    </row>
    <row r="540" spans="1:1021 1025:1206">
      <c r="A540" s="10" t="s">
        <v>209</v>
      </c>
      <c r="B540" t="s">
        <v>210</v>
      </c>
      <c r="C540" t="s">
        <v>211</v>
      </c>
      <c r="D540" t="s">
        <v>19</v>
      </c>
      <c r="E540" s="7">
        <v>45245</v>
      </c>
      <c r="F540" s="8">
        <v>1.4490000009536743</v>
      </c>
      <c r="G540" s="7">
        <v>45019</v>
      </c>
      <c r="H540" s="13">
        <v>16</v>
      </c>
      <c r="I540" s="12">
        <v>100</v>
      </c>
      <c r="J540" s="12" t="s">
        <v>129</v>
      </c>
      <c r="K540" s="47">
        <f t="shared" si="8163"/>
        <v>10</v>
      </c>
      <c r="L540">
        <f t="shared" si="8164"/>
        <v>100</v>
      </c>
      <c r="M540" t="s">
        <v>939</v>
      </c>
      <c r="Q540" s="45"/>
      <c r="R540" s="44"/>
      <c r="S540" s="44"/>
      <c r="T540" s="46"/>
      <c r="U540" s="45"/>
      <c r="V540" s="44"/>
      <c r="W540" s="44"/>
      <c r="X540" s="46"/>
      <c r="Y540" s="45"/>
      <c r="Z540" s="44"/>
      <c r="AA540" s="44"/>
      <c r="AB540" s="46"/>
      <c r="AC540" s="45"/>
      <c r="AD540" s="44"/>
      <c r="AE540" s="44"/>
      <c r="AKO540">
        <v>4</v>
      </c>
      <c r="AKP540">
        <v>6</v>
      </c>
    </row>
    <row r="541" spans="1:1021 1025:1206">
      <c r="A541" s="10" t="s">
        <v>198</v>
      </c>
      <c r="B541" t="s">
        <v>62</v>
      </c>
      <c r="C541" t="s">
        <v>199</v>
      </c>
      <c r="D541" t="s">
        <v>19</v>
      </c>
      <c r="E541" s="7">
        <v>45064</v>
      </c>
      <c r="F541" s="8">
        <v>9.9999997764825821E-3</v>
      </c>
      <c r="G541" s="7">
        <v>45026</v>
      </c>
      <c r="H541" s="13">
        <v>5</v>
      </c>
      <c r="I541" s="12">
        <v>100</v>
      </c>
      <c r="J541" s="12" t="s">
        <v>200</v>
      </c>
      <c r="K541" s="47">
        <f t="shared" si="8163"/>
        <v>1</v>
      </c>
      <c r="L541">
        <f t="shared" si="8164"/>
        <v>100</v>
      </c>
      <c r="M541" t="s">
        <v>939</v>
      </c>
      <c r="Q541" s="45"/>
      <c r="R541" s="44"/>
      <c r="S541" s="44"/>
      <c r="T541" s="46"/>
      <c r="U541" s="45"/>
      <c r="V541" s="44"/>
      <c r="W541" s="44"/>
      <c r="X541" s="46"/>
      <c r="Y541" s="45"/>
      <c r="Z541" s="44"/>
      <c r="AA541" s="44"/>
      <c r="AB541" s="46"/>
      <c r="AC541" s="45"/>
      <c r="AD541" s="44"/>
      <c r="AE541" s="44"/>
      <c r="AIG541">
        <v>1</v>
      </c>
    </row>
    <row r="542" spans="1:1021 1025:1206">
      <c r="A542" s="19" t="s">
        <v>543</v>
      </c>
      <c r="B542" t="s">
        <v>21</v>
      </c>
      <c r="C542" t="s">
        <v>544</v>
      </c>
      <c r="D542" t="s">
        <v>53</v>
      </c>
      <c r="E542" s="7">
        <v>44875</v>
      </c>
      <c r="F542" s="8">
        <v>5.5349998474121094</v>
      </c>
      <c r="G542" s="7">
        <v>44805</v>
      </c>
      <c r="H542" s="13">
        <v>100</v>
      </c>
      <c r="I542" s="12">
        <v>100</v>
      </c>
      <c r="J542" s="12" t="s">
        <v>75</v>
      </c>
      <c r="K542" s="47">
        <f t="shared" ref="K542:K605" si="8168">SUM(AS542:JWV542)</f>
        <v>92</v>
      </c>
      <c r="L542">
        <f t="shared" ref="L542:L605" si="8169">IF(J542&lt;&gt;"村田",SUM(I542,Q542,U542,Y542,AC542),SUM(Q542,U542,Y542,AC542))</f>
        <v>100</v>
      </c>
      <c r="M542" t="s">
        <v>939</v>
      </c>
      <c r="Q542" s="45"/>
      <c r="R542" s="44"/>
      <c r="S542" s="44"/>
      <c r="T542" s="46"/>
      <c r="U542" s="45"/>
      <c r="V542" s="44"/>
      <c r="W542" s="44"/>
      <c r="X542" s="46"/>
      <c r="Y542" s="45"/>
      <c r="Z542" s="44"/>
      <c r="AA542" s="44"/>
      <c r="AB542" s="46"/>
      <c r="AC542" s="45"/>
      <c r="AD542" s="44"/>
      <c r="AE542" s="44"/>
      <c r="ZL542">
        <v>3</v>
      </c>
      <c r="ZM542">
        <v>2</v>
      </c>
      <c r="ZN542">
        <v>2</v>
      </c>
      <c r="ZS542">
        <v>3</v>
      </c>
      <c r="ZT542">
        <v>4</v>
      </c>
      <c r="ZU542">
        <v>2</v>
      </c>
      <c r="ZV542">
        <v>4</v>
      </c>
      <c r="ZW542">
        <v>3</v>
      </c>
      <c r="ZY542">
        <v>1</v>
      </c>
      <c r="AAA542">
        <v>7</v>
      </c>
      <c r="AAH542">
        <v>9</v>
      </c>
      <c r="AAI542">
        <v>7</v>
      </c>
      <c r="AAJ542">
        <v>7</v>
      </c>
      <c r="AAK542">
        <v>5</v>
      </c>
      <c r="AAL542">
        <v>5</v>
      </c>
      <c r="AAM542">
        <v>6</v>
      </c>
      <c r="AAN542">
        <v>8</v>
      </c>
      <c r="AAP542">
        <v>4</v>
      </c>
      <c r="AAQ542">
        <v>6</v>
      </c>
      <c r="AAR542">
        <v>4</v>
      </c>
    </row>
    <row r="543" spans="1:1021 1025:1206">
      <c r="A543" s="19" t="s">
        <v>457</v>
      </c>
      <c r="B543" t="s">
        <v>52</v>
      </c>
      <c r="C543" t="s">
        <v>458</v>
      </c>
      <c r="D543" t="s">
        <v>459</v>
      </c>
      <c r="E543" s="7">
        <v>44865</v>
      </c>
      <c r="F543" s="8">
        <v>5.1909999847412109</v>
      </c>
      <c r="G543" s="7">
        <v>44748</v>
      </c>
      <c r="H543" s="13">
        <v>163.4</v>
      </c>
      <c r="I543" s="12">
        <v>100</v>
      </c>
      <c r="J543" s="12" t="s">
        <v>93</v>
      </c>
      <c r="K543" s="47">
        <f t="shared" si="8168"/>
        <v>102</v>
      </c>
      <c r="L543">
        <f t="shared" si="8169"/>
        <v>100</v>
      </c>
      <c r="M543" t="s">
        <v>939</v>
      </c>
      <c r="Q543" s="45"/>
      <c r="R543" s="44"/>
      <c r="S543" s="44"/>
      <c r="T543" s="46"/>
      <c r="U543" s="45"/>
      <c r="V543" s="44"/>
      <c r="W543" s="44"/>
      <c r="X543" s="46"/>
      <c r="Y543" s="45"/>
      <c r="Z543" s="44"/>
      <c r="AA543" s="44"/>
      <c r="AB543" s="46"/>
      <c r="AC543" s="45"/>
      <c r="AD543" s="44"/>
      <c r="AE543" s="44"/>
      <c r="XY543">
        <v>5</v>
      </c>
      <c r="XZ543">
        <v>7</v>
      </c>
      <c r="YC543">
        <v>7</v>
      </c>
      <c r="YD543">
        <v>8</v>
      </c>
      <c r="YE543">
        <v>8</v>
      </c>
      <c r="YF543">
        <v>7</v>
      </c>
      <c r="YG543">
        <v>8</v>
      </c>
      <c r="YH543">
        <v>8</v>
      </c>
      <c r="YJ543">
        <v>8</v>
      </c>
      <c r="YK543">
        <v>8</v>
      </c>
      <c r="YL543">
        <v>3</v>
      </c>
      <c r="ZB543">
        <v>2.5</v>
      </c>
      <c r="ZC543">
        <v>3</v>
      </c>
      <c r="ZE543">
        <v>0.5</v>
      </c>
      <c r="ZF543">
        <v>6.5</v>
      </c>
      <c r="ZG543">
        <v>1.5</v>
      </c>
      <c r="ZV543">
        <v>1</v>
      </c>
      <c r="AAA543">
        <v>1</v>
      </c>
      <c r="AAL543">
        <v>1.5</v>
      </c>
      <c r="AAW543">
        <v>4</v>
      </c>
      <c r="AAX543">
        <v>3.5</v>
      </c>
    </row>
    <row r="544" spans="1:1021 1025:1206">
      <c r="A544" s="10" t="s">
        <v>384</v>
      </c>
      <c r="B544" t="s">
        <v>85</v>
      </c>
      <c r="C544" t="s">
        <v>385</v>
      </c>
      <c r="D544" t="s">
        <v>386</v>
      </c>
      <c r="E544" s="7">
        <v>44845</v>
      </c>
      <c r="F544" s="8">
        <v>6.3000001013278961E-2</v>
      </c>
      <c r="G544" s="7">
        <v>44831</v>
      </c>
      <c r="H544" s="13">
        <v>4</v>
      </c>
      <c r="I544" s="12">
        <v>100</v>
      </c>
      <c r="J544" s="12" t="s">
        <v>178</v>
      </c>
      <c r="K544" s="47">
        <f t="shared" si="8168"/>
        <v>2</v>
      </c>
      <c r="L544">
        <f t="shared" si="8169"/>
        <v>100</v>
      </c>
      <c r="M544" t="s">
        <v>939</v>
      </c>
      <c r="Q544" s="45"/>
      <c r="R544" s="44"/>
      <c r="S544" s="44"/>
      <c r="T544" s="46"/>
      <c r="U544" s="45"/>
      <c r="V544" s="44"/>
      <c r="W544" s="44"/>
      <c r="X544" s="46"/>
      <c r="Y544" s="45"/>
      <c r="Z544" s="44"/>
      <c r="AA544" s="44"/>
      <c r="AB544" s="46"/>
      <c r="AC544" s="45"/>
      <c r="AD544" s="44"/>
      <c r="AE544" s="44"/>
      <c r="AAH544">
        <v>2</v>
      </c>
    </row>
    <row r="545" spans="1:1434">
      <c r="A545" s="10" t="s">
        <v>320</v>
      </c>
      <c r="B545" t="s">
        <v>251</v>
      </c>
      <c r="C545" t="s">
        <v>321</v>
      </c>
      <c r="D545" t="s">
        <v>19</v>
      </c>
      <c r="E545" s="7">
        <v>45240</v>
      </c>
      <c r="F545" s="8">
        <v>16.128000259399414</v>
      </c>
      <c r="G545" s="7">
        <v>45034</v>
      </c>
      <c r="H545" s="13">
        <v>170.85</v>
      </c>
      <c r="I545" s="12">
        <v>100</v>
      </c>
      <c r="J545" s="12" t="s">
        <v>43</v>
      </c>
      <c r="K545" s="47">
        <f t="shared" si="8168"/>
        <v>179.5</v>
      </c>
      <c r="L545">
        <f t="shared" si="8169"/>
        <v>100</v>
      </c>
      <c r="M545" t="s">
        <v>939</v>
      </c>
      <c r="Q545" s="45"/>
      <c r="R545" s="53"/>
      <c r="S545" s="44"/>
      <c r="T545" s="46"/>
      <c r="U545" s="45"/>
      <c r="V545" s="53"/>
      <c r="W545" s="44"/>
      <c r="X545" s="46"/>
      <c r="Y545" s="45"/>
      <c r="Z545" s="44"/>
      <c r="AA545" s="44"/>
      <c r="AB545" s="46"/>
      <c r="AC545" s="45"/>
      <c r="AD545" s="44"/>
      <c r="AE545" s="44"/>
      <c r="ALE545">
        <v>7</v>
      </c>
      <c r="ALH545">
        <v>12</v>
      </c>
      <c r="ALI545">
        <v>12</v>
      </c>
      <c r="ALJ545">
        <v>8</v>
      </c>
      <c r="ALK545">
        <v>12</v>
      </c>
      <c r="ALL545">
        <v>10</v>
      </c>
      <c r="ALM545">
        <v>4</v>
      </c>
      <c r="ALP545">
        <v>6</v>
      </c>
      <c r="ALT545">
        <v>4</v>
      </c>
      <c r="ALV545">
        <v>4</v>
      </c>
      <c r="ALY545">
        <v>6</v>
      </c>
      <c r="ALZ545">
        <v>4</v>
      </c>
      <c r="AMU545">
        <v>2</v>
      </c>
      <c r="AMY545">
        <v>2</v>
      </c>
      <c r="AMZ545">
        <v>4</v>
      </c>
      <c r="ANA545">
        <v>1</v>
      </c>
      <c r="ANH545">
        <v>4</v>
      </c>
      <c r="ANI545">
        <v>8</v>
      </c>
      <c r="ANL545">
        <v>2</v>
      </c>
      <c r="ANO545">
        <v>5</v>
      </c>
      <c r="ANP545">
        <v>12</v>
      </c>
      <c r="ANS545">
        <v>6</v>
      </c>
      <c r="AOA545">
        <v>12</v>
      </c>
      <c r="AOB545">
        <v>2</v>
      </c>
      <c r="AOD545">
        <v>2</v>
      </c>
      <c r="AOG545">
        <v>3</v>
      </c>
      <c r="AON545">
        <v>2</v>
      </c>
      <c r="ATK545">
        <v>1.5</v>
      </c>
      <c r="AXF545">
        <v>2</v>
      </c>
      <c r="AXG545">
        <v>6</v>
      </c>
      <c r="AXH545">
        <v>6</v>
      </c>
      <c r="AXI545">
        <v>4</v>
      </c>
      <c r="AXK545">
        <v>4</v>
      </c>
    </row>
    <row r="546" spans="1:1434">
      <c r="A546" s="19" t="s">
        <v>508</v>
      </c>
      <c r="B546" t="s">
        <v>88</v>
      </c>
      <c r="C546" t="s">
        <v>509</v>
      </c>
      <c r="D546" t="s">
        <v>19</v>
      </c>
      <c r="E546" s="7">
        <v>45260</v>
      </c>
      <c r="F546" s="8">
        <v>13.333000183105469</v>
      </c>
      <c r="G546" s="7">
        <v>45034</v>
      </c>
      <c r="H546" s="13">
        <v>201.3</v>
      </c>
      <c r="I546" s="12">
        <v>100</v>
      </c>
      <c r="J546" s="12" t="s">
        <v>57</v>
      </c>
      <c r="K546" s="47">
        <f t="shared" si="8168"/>
        <v>148</v>
      </c>
      <c r="L546">
        <f t="shared" si="8169"/>
        <v>100</v>
      </c>
      <c r="M546" t="s">
        <v>939</v>
      </c>
      <c r="Q546" s="45"/>
      <c r="R546" s="44"/>
      <c r="S546" s="44"/>
      <c r="T546" s="46"/>
      <c r="U546" s="45"/>
      <c r="V546" s="44"/>
      <c r="W546" s="44"/>
      <c r="X546" s="46"/>
      <c r="Y546" s="45"/>
      <c r="Z546" s="44"/>
      <c r="AA546" s="44"/>
      <c r="AB546" s="46"/>
      <c r="AC546" s="45"/>
      <c r="AD546" s="44"/>
      <c r="AE546" s="44"/>
      <c r="AKU546">
        <v>7</v>
      </c>
      <c r="AKV546">
        <v>4</v>
      </c>
      <c r="AKW546">
        <v>4</v>
      </c>
      <c r="AKX546">
        <v>5</v>
      </c>
      <c r="AKY546">
        <v>8</v>
      </c>
      <c r="ALA546">
        <v>9</v>
      </c>
      <c r="ALB546">
        <v>2</v>
      </c>
      <c r="ALD546">
        <v>4</v>
      </c>
      <c r="ALE546">
        <v>7</v>
      </c>
      <c r="ALH546">
        <v>12</v>
      </c>
      <c r="ALI546">
        <v>7</v>
      </c>
      <c r="ALJ546">
        <v>8</v>
      </c>
      <c r="ALK546">
        <v>12</v>
      </c>
      <c r="ALP546">
        <v>12</v>
      </c>
      <c r="ALQ546">
        <v>6</v>
      </c>
      <c r="ALR546">
        <v>12</v>
      </c>
      <c r="ALS546">
        <v>13</v>
      </c>
      <c r="ALT546">
        <v>7</v>
      </c>
      <c r="ALW546">
        <v>9</v>
      </c>
    </row>
    <row r="547" spans="1:1434">
      <c r="A547" s="10" t="s">
        <v>402</v>
      </c>
      <c r="B547" t="s">
        <v>21</v>
      </c>
      <c r="C547" t="s">
        <v>403</v>
      </c>
      <c r="D547" t="s">
        <v>404</v>
      </c>
      <c r="E547" s="7">
        <v>44900</v>
      </c>
      <c r="F547" s="8">
        <v>0.69999998807907104</v>
      </c>
      <c r="G547" s="7">
        <v>44832</v>
      </c>
      <c r="H547" s="13">
        <v>20</v>
      </c>
      <c r="I547" s="12">
        <v>100</v>
      </c>
      <c r="J547" s="12" t="s">
        <v>60</v>
      </c>
      <c r="K547" s="47">
        <f t="shared" si="8168"/>
        <v>10</v>
      </c>
      <c r="L547">
        <f t="shared" si="8169"/>
        <v>100</v>
      </c>
      <c r="M547" t="s">
        <v>939</v>
      </c>
      <c r="Q547" s="45"/>
      <c r="R547" s="44"/>
      <c r="S547" s="44"/>
      <c r="T547" s="46"/>
      <c r="U547" s="45"/>
      <c r="V547" s="44"/>
      <c r="W547" s="44"/>
      <c r="X547" s="46"/>
      <c r="Y547" s="45"/>
      <c r="Z547" s="44"/>
      <c r="AA547" s="44"/>
      <c r="AB547" s="46"/>
      <c r="AC547" s="45"/>
      <c r="AD547" s="44"/>
      <c r="AE547" s="44"/>
      <c r="ABB547">
        <v>4</v>
      </c>
      <c r="ABC547">
        <v>6</v>
      </c>
    </row>
    <row r="548" spans="1:1434">
      <c r="A548" s="10" t="s">
        <v>1149</v>
      </c>
      <c r="B548" t="s">
        <v>21</v>
      </c>
      <c r="C548" t="s">
        <v>1170</v>
      </c>
      <c r="D548" t="s">
        <v>23</v>
      </c>
      <c r="E548" s="7">
        <v>45596</v>
      </c>
      <c r="F548" s="8">
        <v>0.10000000149011612</v>
      </c>
      <c r="G548" s="7">
        <v>45552</v>
      </c>
      <c r="H548" s="54">
        <v>15.600000000000001</v>
      </c>
      <c r="I548" s="12">
        <v>100</v>
      </c>
      <c r="J548" s="12" t="s">
        <v>105</v>
      </c>
      <c r="K548" s="47">
        <f t="shared" si="8168"/>
        <v>12</v>
      </c>
      <c r="L548">
        <f t="shared" si="8169"/>
        <v>100</v>
      </c>
      <c r="M548" t="s">
        <v>939</v>
      </c>
      <c r="Q548" s="45"/>
      <c r="R548" s="53"/>
      <c r="S548" s="53"/>
      <c r="T548" s="46"/>
      <c r="U548" s="45"/>
      <c r="V548" s="53"/>
      <c r="W548" s="44"/>
      <c r="X548" s="46"/>
      <c r="Y548" s="45"/>
      <c r="Z548" s="44"/>
      <c r="AA548" s="44"/>
      <c r="AB548" s="46"/>
      <c r="AC548" s="45"/>
      <c r="AD548" s="44"/>
      <c r="AE548" s="44"/>
      <c r="AF548" s="7"/>
      <c r="BCC548">
        <v>7</v>
      </c>
      <c r="BCD548">
        <v>5</v>
      </c>
    </row>
    <row r="549" spans="1:1434">
      <c r="A549" s="10" t="s">
        <v>226</v>
      </c>
      <c r="B549" t="s">
        <v>102</v>
      </c>
      <c r="C549" t="s">
        <v>1239</v>
      </c>
      <c r="D549" t="s">
        <v>19</v>
      </c>
      <c r="E549" s="7">
        <v>45437</v>
      </c>
      <c r="F549" s="8">
        <v>14.885000228881836</v>
      </c>
      <c r="G549" s="7">
        <v>45035</v>
      </c>
      <c r="H549" s="13">
        <v>115.91</v>
      </c>
      <c r="I549" s="12">
        <v>100</v>
      </c>
      <c r="J549" s="12" t="s">
        <v>178</v>
      </c>
      <c r="K549" s="47">
        <f t="shared" si="8168"/>
        <v>118</v>
      </c>
      <c r="L549">
        <f t="shared" si="8169"/>
        <v>100</v>
      </c>
      <c r="M549" t="s">
        <v>964</v>
      </c>
      <c r="Q549" s="45"/>
      <c r="R549" s="44"/>
      <c r="S549" s="44"/>
      <c r="T549" s="46"/>
      <c r="U549" s="45"/>
      <c r="V549" s="53"/>
      <c r="W549" s="44"/>
      <c r="X549" s="46"/>
      <c r="Y549" s="45"/>
      <c r="Z549" s="44"/>
      <c r="AA549" s="44"/>
      <c r="AB549" s="46"/>
      <c r="AC549" s="45"/>
      <c r="AD549" s="44"/>
      <c r="AE549" s="44"/>
      <c r="ATL549">
        <v>7</v>
      </c>
      <c r="ATN549">
        <v>12</v>
      </c>
      <c r="ATO549">
        <v>3</v>
      </c>
      <c r="ATR549">
        <v>8</v>
      </c>
      <c r="ATS549">
        <v>8</v>
      </c>
      <c r="AUA549">
        <v>7</v>
      </c>
      <c r="AUE549">
        <v>12</v>
      </c>
      <c r="AUF549">
        <v>12</v>
      </c>
      <c r="AUG549">
        <v>7</v>
      </c>
      <c r="AUH549">
        <v>12</v>
      </c>
      <c r="AUI549">
        <v>11</v>
      </c>
      <c r="AUJ549">
        <v>5</v>
      </c>
      <c r="AUL549">
        <v>8</v>
      </c>
      <c r="AUM549">
        <v>3</v>
      </c>
      <c r="AVC549">
        <v>3</v>
      </c>
    </row>
    <row r="550" spans="1:1434">
      <c r="A550" s="10" t="s">
        <v>1126</v>
      </c>
      <c r="B550" t="s">
        <v>237</v>
      </c>
      <c r="C550" t="s">
        <v>1151</v>
      </c>
      <c r="D550" t="s">
        <v>23</v>
      </c>
      <c r="E550" s="7">
        <v>45587</v>
      </c>
      <c r="F550" s="8">
        <v>0.22800000011920929</v>
      </c>
      <c r="G550" s="7">
        <v>45537</v>
      </c>
      <c r="H550" s="54">
        <v>22</v>
      </c>
      <c r="I550" s="12">
        <v>100</v>
      </c>
      <c r="J550" s="12" t="s">
        <v>105</v>
      </c>
      <c r="K550" s="47">
        <f t="shared" si="8168"/>
        <v>14</v>
      </c>
      <c r="L550">
        <f t="shared" si="8169"/>
        <v>100</v>
      </c>
      <c r="M550" t="s">
        <v>939</v>
      </c>
      <c r="Q550" s="45"/>
      <c r="R550" s="53"/>
      <c r="S550" s="53"/>
      <c r="T550" s="46"/>
      <c r="U550" s="45"/>
      <c r="V550" s="53"/>
      <c r="W550" s="44"/>
      <c r="X550" s="46"/>
      <c r="Y550" s="45"/>
      <c r="Z550" s="44"/>
      <c r="AA550" s="44"/>
      <c r="AB550" s="46"/>
      <c r="AC550" s="45"/>
      <c r="AD550" s="44"/>
      <c r="AE550" s="44"/>
      <c r="AF550" s="7"/>
      <c r="BBT550">
        <v>7</v>
      </c>
      <c r="BBU550">
        <v>7</v>
      </c>
    </row>
    <row r="551" spans="1:1434">
      <c r="A551" s="10" t="s">
        <v>1127</v>
      </c>
      <c r="B551" t="s">
        <v>237</v>
      </c>
      <c r="C551" t="s">
        <v>1152</v>
      </c>
      <c r="D551" t="s">
        <v>23</v>
      </c>
      <c r="E551" s="7">
        <v>45565</v>
      </c>
      <c r="F551" s="8">
        <v>0.60799998044967651</v>
      </c>
      <c r="G551" s="7">
        <v>45533</v>
      </c>
      <c r="H551" s="54">
        <v>32</v>
      </c>
      <c r="I551" s="12">
        <v>100</v>
      </c>
      <c r="J551" s="12" t="s">
        <v>105</v>
      </c>
      <c r="K551" s="47">
        <f t="shared" si="8168"/>
        <v>17</v>
      </c>
      <c r="L551">
        <f t="shared" si="8169"/>
        <v>100</v>
      </c>
      <c r="M551" t="s">
        <v>939</v>
      </c>
      <c r="Q551" s="45"/>
      <c r="R551" s="53"/>
      <c r="S551" s="53"/>
      <c r="T551" s="46"/>
      <c r="U551" s="45"/>
      <c r="V551" s="53"/>
      <c r="W551" s="44"/>
      <c r="X551" s="46"/>
      <c r="Y551" s="45"/>
      <c r="Z551" s="44"/>
      <c r="AA551" s="44"/>
      <c r="AB551" s="46"/>
      <c r="AC551" s="45"/>
      <c r="AD551" s="44"/>
      <c r="AE551" s="44"/>
      <c r="AF551" s="7"/>
      <c r="BBI551">
        <v>5</v>
      </c>
      <c r="BBL551">
        <v>8</v>
      </c>
      <c r="BBM551">
        <v>4</v>
      </c>
    </row>
    <row r="552" spans="1:1434">
      <c r="A552" s="10" t="s">
        <v>1122</v>
      </c>
      <c r="B552" t="s">
        <v>21</v>
      </c>
      <c r="C552" t="s">
        <v>1141</v>
      </c>
      <c r="D552" t="s">
        <v>23</v>
      </c>
      <c r="E552" s="7">
        <v>45580</v>
      </c>
      <c r="F552" s="8">
        <v>0.27099999785423279</v>
      </c>
      <c r="G552" s="7">
        <v>45512</v>
      </c>
      <c r="H552" s="54">
        <v>11</v>
      </c>
      <c r="I552" s="12">
        <v>100</v>
      </c>
      <c r="J552" s="12" t="s">
        <v>105</v>
      </c>
      <c r="K552" s="47">
        <f t="shared" si="8168"/>
        <v>10</v>
      </c>
      <c r="L552">
        <f t="shared" si="8169"/>
        <v>100</v>
      </c>
      <c r="M552" t="s">
        <v>939</v>
      </c>
      <c r="Q552" s="45"/>
      <c r="R552" s="44"/>
      <c r="S552" s="44"/>
      <c r="T552" s="46"/>
      <c r="U552" s="45"/>
      <c r="V552" s="53"/>
      <c r="W552" s="44"/>
      <c r="X552" s="46"/>
      <c r="Y552" s="45"/>
      <c r="Z552" s="44"/>
      <c r="AA552" s="44"/>
      <c r="AB552" s="46"/>
      <c r="AC552" s="45"/>
      <c r="AD552" s="44"/>
      <c r="AE552" s="44"/>
      <c r="AF552" s="7"/>
      <c r="BAN552">
        <v>3</v>
      </c>
      <c r="BAO552">
        <v>6</v>
      </c>
      <c r="BAY552">
        <v>1</v>
      </c>
    </row>
    <row r="553" spans="1:1434">
      <c r="A553" s="10" t="s">
        <v>190</v>
      </c>
      <c r="B553" t="s">
        <v>52</v>
      </c>
      <c r="C553" t="s">
        <v>191</v>
      </c>
      <c r="D553" t="s">
        <v>19</v>
      </c>
      <c r="E553" s="7">
        <v>45139</v>
      </c>
      <c r="F553" s="8">
        <v>0.10899999737739563</v>
      </c>
      <c r="G553" s="7">
        <v>45038</v>
      </c>
      <c r="H553" s="13">
        <v>10</v>
      </c>
      <c r="I553" s="12">
        <v>100</v>
      </c>
      <c r="J553" s="12" t="s">
        <v>43</v>
      </c>
      <c r="K553" s="47">
        <f t="shared" si="8168"/>
        <v>4</v>
      </c>
      <c r="L553">
        <f t="shared" si="8169"/>
        <v>100</v>
      </c>
      <c r="M553" t="s">
        <v>939</v>
      </c>
      <c r="Q553" s="45"/>
      <c r="R553" s="44"/>
      <c r="S553" s="44"/>
      <c r="T553" s="46"/>
      <c r="U553" s="45"/>
      <c r="V553" s="44"/>
      <c r="W553" s="44"/>
      <c r="X553" s="46"/>
      <c r="Y553" s="45"/>
      <c r="Z553" s="44"/>
      <c r="AA553" s="44"/>
      <c r="AB553" s="46"/>
      <c r="AC553" s="45"/>
      <c r="AD553" s="44"/>
      <c r="AE553" s="44"/>
      <c r="AII553">
        <v>4</v>
      </c>
    </row>
    <row r="554" spans="1:1434">
      <c r="A554" s="10" t="s">
        <v>347</v>
      </c>
      <c r="B554" t="s">
        <v>257</v>
      </c>
      <c r="C554" t="s">
        <v>348</v>
      </c>
      <c r="D554" t="s">
        <v>19</v>
      </c>
      <c r="E554" s="7">
        <v>45383</v>
      </c>
      <c r="F554" s="8">
        <v>9.2969999313354492</v>
      </c>
      <c r="G554" s="7">
        <v>45041</v>
      </c>
      <c r="H554" s="13">
        <v>120</v>
      </c>
      <c r="I554" s="12">
        <v>100</v>
      </c>
      <c r="J554" s="12" t="s">
        <v>93</v>
      </c>
      <c r="K554" s="47">
        <f t="shared" si="8168"/>
        <v>70.5</v>
      </c>
      <c r="L554">
        <f t="shared" si="8169"/>
        <v>100</v>
      </c>
      <c r="M554" t="s">
        <v>939</v>
      </c>
      <c r="Q554" s="45"/>
      <c r="R554" s="44"/>
      <c r="S554" s="44"/>
      <c r="T554" s="46"/>
      <c r="U554" s="45"/>
      <c r="V554" s="44"/>
      <c r="W554" s="44"/>
      <c r="X554" s="46"/>
      <c r="Y554" s="45"/>
      <c r="Z554" s="44"/>
      <c r="AA554" s="44"/>
      <c r="AB554" s="46"/>
      <c r="AC554" s="45"/>
      <c r="AD554" s="44"/>
      <c r="AE554" s="44"/>
      <c r="AQR554">
        <v>2</v>
      </c>
      <c r="AQT554">
        <v>6.5</v>
      </c>
      <c r="AQU554">
        <v>4.5</v>
      </c>
      <c r="AQV554">
        <v>4</v>
      </c>
      <c r="ARN554">
        <v>5</v>
      </c>
      <c r="ARO554">
        <v>7.5</v>
      </c>
      <c r="ARP554">
        <v>6</v>
      </c>
      <c r="ARQ554">
        <v>7.5</v>
      </c>
      <c r="ART554">
        <v>10</v>
      </c>
      <c r="ARU554">
        <v>8.5</v>
      </c>
      <c r="ARV554">
        <v>8</v>
      </c>
      <c r="ARX554">
        <v>1</v>
      </c>
    </row>
    <row r="555" spans="1:1434">
      <c r="A555" s="10" t="s">
        <v>374</v>
      </c>
      <c r="B555" t="s">
        <v>85</v>
      </c>
      <c r="C555" t="s">
        <v>375</v>
      </c>
      <c r="D555" t="s">
        <v>19</v>
      </c>
      <c r="E555" s="7">
        <v>45275</v>
      </c>
      <c r="F555" s="8">
        <v>14.866999626159668</v>
      </c>
      <c r="G555" s="7">
        <v>45041</v>
      </c>
      <c r="H555" s="13">
        <v>95.77000000000001</v>
      </c>
      <c r="I555" s="12">
        <v>100</v>
      </c>
      <c r="J555" s="12" t="s">
        <v>129</v>
      </c>
      <c r="K555" s="47">
        <f t="shared" si="8168"/>
        <v>96</v>
      </c>
      <c r="L555">
        <f t="shared" si="8169"/>
        <v>100</v>
      </c>
      <c r="M555" t="s">
        <v>939</v>
      </c>
      <c r="Q555" s="45"/>
      <c r="R555" s="44"/>
      <c r="S555" s="44"/>
      <c r="T555" s="46"/>
      <c r="U555" s="45"/>
      <c r="V555" s="44"/>
      <c r="W555" s="44"/>
      <c r="X555" s="46"/>
      <c r="Y555" s="45"/>
      <c r="Z555" s="44"/>
      <c r="AA555" s="44"/>
      <c r="AB555" s="46"/>
      <c r="AC555" s="45"/>
      <c r="AD555" s="44"/>
      <c r="AE555" s="44"/>
      <c r="AMU555">
        <v>12</v>
      </c>
      <c r="AMV555">
        <v>7</v>
      </c>
      <c r="AMX555">
        <v>12</v>
      </c>
      <c r="AMY555">
        <v>12</v>
      </c>
      <c r="ANB555">
        <v>1</v>
      </c>
      <c r="ANC555">
        <v>2</v>
      </c>
      <c r="ANE555">
        <v>6</v>
      </c>
      <c r="ANH555">
        <v>10</v>
      </c>
      <c r="ANV555">
        <v>12</v>
      </c>
      <c r="AOE555">
        <v>8</v>
      </c>
      <c r="AOR555">
        <v>6</v>
      </c>
      <c r="AOS555">
        <v>8</v>
      </c>
    </row>
    <row r="556" spans="1:1434">
      <c r="A556" s="19">
        <v>223053</v>
      </c>
      <c r="B556" t="s">
        <v>85</v>
      </c>
      <c r="C556" t="s">
        <v>536</v>
      </c>
      <c r="D556" t="s">
        <v>19</v>
      </c>
      <c r="E556" s="7">
        <v>45261</v>
      </c>
      <c r="F556" s="8">
        <v>14.02299976348877</v>
      </c>
      <c r="G556" s="7">
        <v>45054</v>
      </c>
      <c r="H556" s="13">
        <v>120.60000000000001</v>
      </c>
      <c r="I556" s="12">
        <v>100</v>
      </c>
      <c r="J556" s="12" t="s">
        <v>93</v>
      </c>
      <c r="K556" s="47">
        <f t="shared" si="8168"/>
        <v>79</v>
      </c>
      <c r="L556">
        <f t="shared" si="8169"/>
        <v>100</v>
      </c>
      <c r="M556" t="s">
        <v>939</v>
      </c>
      <c r="Q556" s="45"/>
      <c r="R556" s="53"/>
      <c r="S556" s="44"/>
      <c r="T556" s="46"/>
      <c r="U556" s="45"/>
      <c r="V556" s="44"/>
      <c r="W556" s="44"/>
      <c r="X556" s="46"/>
      <c r="Y556" s="45"/>
      <c r="Z556" s="44"/>
      <c r="AA556" s="44"/>
      <c r="AB556" s="46"/>
      <c r="AC556" s="45"/>
      <c r="AD556" s="44"/>
      <c r="AE556" s="44"/>
      <c r="ALX556">
        <v>4</v>
      </c>
      <c r="AMF556">
        <v>11</v>
      </c>
      <c r="AMH556">
        <v>8</v>
      </c>
      <c r="AMJ556">
        <v>12</v>
      </c>
      <c r="AMK556">
        <v>12</v>
      </c>
      <c r="AML556">
        <v>7</v>
      </c>
      <c r="AMT556">
        <v>3</v>
      </c>
      <c r="AMU556">
        <v>12</v>
      </c>
      <c r="AMV556">
        <v>7</v>
      </c>
      <c r="ANM556">
        <v>2</v>
      </c>
      <c r="AOB556">
        <v>1</v>
      </c>
    </row>
    <row r="557" spans="1:1434">
      <c r="A557" s="19">
        <v>223019</v>
      </c>
      <c r="B557" t="s">
        <v>85</v>
      </c>
      <c r="C557" t="s">
        <v>549</v>
      </c>
      <c r="D557" t="s">
        <v>19</v>
      </c>
      <c r="E557" s="7">
        <v>45261</v>
      </c>
      <c r="F557" s="8">
        <v>19.788999557495117</v>
      </c>
      <c r="G557" s="7">
        <v>45054</v>
      </c>
      <c r="H557" s="13">
        <v>241.20000000000002</v>
      </c>
      <c r="I557" s="12">
        <v>100</v>
      </c>
      <c r="J557" s="12" t="s">
        <v>93</v>
      </c>
      <c r="K557" s="47">
        <f t="shared" si="8168"/>
        <v>268</v>
      </c>
      <c r="L557">
        <f t="shared" si="8169"/>
        <v>100</v>
      </c>
      <c r="M557" t="s">
        <v>939</v>
      </c>
      <c r="Q557" s="45"/>
      <c r="R557" s="44"/>
      <c r="S557" s="44"/>
      <c r="T557" s="46"/>
      <c r="U557" s="45"/>
      <c r="V557" s="44"/>
      <c r="W557" s="44"/>
      <c r="X557" s="46"/>
      <c r="Y557" s="45"/>
      <c r="Z557" s="44"/>
      <c r="AA557" s="44"/>
      <c r="AB557" s="46"/>
      <c r="AC557" s="45"/>
      <c r="AD557" s="44"/>
      <c r="AE557" s="44"/>
      <c r="AKY557">
        <v>7</v>
      </c>
      <c r="ALA557">
        <v>12</v>
      </c>
      <c r="ALB557">
        <v>11</v>
      </c>
      <c r="ALC557">
        <v>7.5</v>
      </c>
      <c r="ALD557">
        <v>12</v>
      </c>
      <c r="ALE557">
        <v>11</v>
      </c>
      <c r="ALH557">
        <v>10.5</v>
      </c>
      <c r="ALI557">
        <v>12</v>
      </c>
      <c r="ALJ557">
        <v>8</v>
      </c>
      <c r="ALL557">
        <v>11</v>
      </c>
      <c r="ALP557">
        <v>8</v>
      </c>
      <c r="ALQ557">
        <v>5</v>
      </c>
      <c r="ALR557">
        <v>12</v>
      </c>
      <c r="ALS557">
        <v>8</v>
      </c>
      <c r="ALT557">
        <v>7</v>
      </c>
      <c r="ALV557">
        <v>12</v>
      </c>
      <c r="ALW557">
        <v>12</v>
      </c>
      <c r="ALX557">
        <v>4</v>
      </c>
      <c r="ALY557">
        <v>12</v>
      </c>
      <c r="ALZ557">
        <v>12</v>
      </c>
      <c r="AMA557">
        <v>7</v>
      </c>
      <c r="AMC557">
        <v>12</v>
      </c>
      <c r="AMD557">
        <v>12</v>
      </c>
      <c r="AME557">
        <v>8</v>
      </c>
      <c r="AMG557">
        <v>3.5</v>
      </c>
      <c r="AML557">
        <v>1</v>
      </c>
      <c r="AMM557">
        <v>10</v>
      </c>
      <c r="AMT557">
        <v>7</v>
      </c>
      <c r="AMY557">
        <v>1</v>
      </c>
      <c r="ANA557">
        <v>7</v>
      </c>
      <c r="ANB557">
        <v>0.5</v>
      </c>
      <c r="AOB557">
        <v>3</v>
      </c>
      <c r="APD557">
        <v>2</v>
      </c>
    </row>
    <row r="558" spans="1:1434">
      <c r="A558" s="19">
        <v>222040</v>
      </c>
      <c r="B558" t="s">
        <v>62</v>
      </c>
      <c r="C558" t="s">
        <v>570</v>
      </c>
      <c r="D558" t="s">
        <v>19</v>
      </c>
      <c r="E558" s="7">
        <v>45275</v>
      </c>
      <c r="F558" s="8">
        <v>12.512999534606934</v>
      </c>
      <c r="G558" s="7">
        <v>45054</v>
      </c>
      <c r="H558" s="13">
        <v>134.20000000000002</v>
      </c>
      <c r="I558" s="12">
        <v>100</v>
      </c>
      <c r="J558" s="12" t="s">
        <v>178</v>
      </c>
      <c r="K558" s="47">
        <f t="shared" si="8168"/>
        <v>131</v>
      </c>
      <c r="L558">
        <f t="shared" si="8169"/>
        <v>100</v>
      </c>
      <c r="M558" t="s">
        <v>939</v>
      </c>
      <c r="Q558" s="45"/>
      <c r="R558" s="44"/>
      <c r="S558" s="44"/>
      <c r="T558" s="46"/>
      <c r="U558" s="45"/>
      <c r="V558" s="44"/>
      <c r="W558" s="44"/>
      <c r="X558" s="46"/>
      <c r="Y558" s="45"/>
      <c r="Z558" s="44"/>
      <c r="AA558" s="44"/>
      <c r="AB558" s="46"/>
      <c r="AC558" s="45"/>
      <c r="AD558" s="44"/>
      <c r="AE558" s="44"/>
      <c r="AOD558">
        <v>11</v>
      </c>
      <c r="AOE558">
        <v>4</v>
      </c>
      <c r="AOH558">
        <v>12</v>
      </c>
      <c r="AOI558">
        <v>7</v>
      </c>
      <c r="AOQ558">
        <v>12</v>
      </c>
      <c r="AOR558">
        <v>11</v>
      </c>
      <c r="API558">
        <v>5</v>
      </c>
      <c r="APJ558">
        <v>11</v>
      </c>
      <c r="APK558">
        <v>10</v>
      </c>
      <c r="APL558">
        <v>9</v>
      </c>
      <c r="APM558">
        <v>11</v>
      </c>
      <c r="APP558">
        <v>12</v>
      </c>
      <c r="APQ558">
        <v>12</v>
      </c>
      <c r="APZ558">
        <v>4</v>
      </c>
    </row>
    <row r="559" spans="1:1434">
      <c r="A559" s="10" t="s">
        <v>1123</v>
      </c>
      <c r="B559" t="s">
        <v>21</v>
      </c>
      <c r="C559" t="s">
        <v>1142</v>
      </c>
      <c r="D559" t="s">
        <v>23</v>
      </c>
      <c r="E559" s="7">
        <v>45535</v>
      </c>
      <c r="F559" s="8">
        <v>1.4999999664723873E-2</v>
      </c>
      <c r="G559" s="7">
        <v>45511</v>
      </c>
      <c r="H559" s="54">
        <v>1</v>
      </c>
      <c r="I559" s="12">
        <v>100</v>
      </c>
      <c r="J559" s="12" t="s">
        <v>105</v>
      </c>
      <c r="K559" s="47">
        <f t="shared" si="8168"/>
        <v>1</v>
      </c>
      <c r="L559">
        <f t="shared" si="8169"/>
        <v>100</v>
      </c>
      <c r="M559" t="s">
        <v>939</v>
      </c>
      <c r="Q559" s="45"/>
      <c r="R559" s="53"/>
      <c r="S559" s="53"/>
      <c r="T559" s="46"/>
      <c r="U559" s="45"/>
      <c r="V559" s="44"/>
      <c r="W559" s="44"/>
      <c r="X559" s="46"/>
      <c r="Y559" s="45"/>
      <c r="Z559" s="44"/>
      <c r="AA559" s="44"/>
      <c r="AB559" s="46"/>
      <c r="AC559" s="45"/>
      <c r="AD559" s="44"/>
      <c r="AE559" s="44"/>
      <c r="AU559" s="42"/>
      <c r="BAL559">
        <v>1</v>
      </c>
    </row>
    <row r="560" spans="1:1434">
      <c r="A560" s="19" t="s">
        <v>579</v>
      </c>
      <c r="B560" t="s">
        <v>62</v>
      </c>
      <c r="C560" t="s">
        <v>580</v>
      </c>
      <c r="D560" t="s">
        <v>19</v>
      </c>
      <c r="E560" s="7">
        <v>45250</v>
      </c>
      <c r="F560" s="8">
        <v>7.7430000305175781</v>
      </c>
      <c r="G560" s="7">
        <v>45054</v>
      </c>
      <c r="H560" s="13">
        <v>120.60000000000001</v>
      </c>
      <c r="I560" s="12">
        <v>100</v>
      </c>
      <c r="J560" s="12" t="s">
        <v>57</v>
      </c>
      <c r="K560" s="47">
        <f t="shared" si="8168"/>
        <v>120</v>
      </c>
      <c r="L560">
        <f t="shared" si="8169"/>
        <v>100</v>
      </c>
      <c r="M560" t="s">
        <v>939</v>
      </c>
      <c r="Q560" s="45"/>
      <c r="R560" s="44"/>
      <c r="S560" s="44"/>
      <c r="T560" s="46"/>
      <c r="U560" s="45"/>
      <c r="V560" s="44"/>
      <c r="W560" s="44"/>
      <c r="X560" s="46"/>
      <c r="Y560" s="45"/>
      <c r="Z560" s="44"/>
      <c r="AA560" s="44"/>
      <c r="AB560" s="46"/>
      <c r="AC560" s="45"/>
      <c r="AD560" s="44"/>
      <c r="AE560" s="44"/>
      <c r="ANC560">
        <v>8</v>
      </c>
      <c r="ANE560">
        <v>12</v>
      </c>
      <c r="ANF560">
        <v>12</v>
      </c>
      <c r="ANG560">
        <v>8</v>
      </c>
      <c r="ANH560">
        <v>12</v>
      </c>
      <c r="ANI560">
        <v>11</v>
      </c>
      <c r="ANJ560">
        <v>8</v>
      </c>
      <c r="ANL560">
        <v>8</v>
      </c>
      <c r="ANM560">
        <v>12</v>
      </c>
      <c r="ANN560">
        <v>8</v>
      </c>
      <c r="ANO560">
        <v>10</v>
      </c>
      <c r="ANP560">
        <v>10</v>
      </c>
      <c r="ANT560">
        <v>1</v>
      </c>
    </row>
    <row r="561" spans="1:1587">
      <c r="A561" s="10" t="s">
        <v>262</v>
      </c>
      <c r="B561" t="s">
        <v>25</v>
      </c>
      <c r="C561" t="s">
        <v>263</v>
      </c>
      <c r="D561" t="s">
        <v>19</v>
      </c>
      <c r="E561" s="7">
        <v>45255</v>
      </c>
      <c r="F561" s="8">
        <v>17.048000335693359</v>
      </c>
      <c r="G561" s="7">
        <v>45055</v>
      </c>
      <c r="H561" s="13">
        <v>95</v>
      </c>
      <c r="I561" s="12">
        <v>100</v>
      </c>
      <c r="J561" s="12" t="s">
        <v>129</v>
      </c>
      <c r="K561" s="47">
        <f t="shared" si="8168"/>
        <v>119</v>
      </c>
      <c r="L561">
        <f t="shared" si="8169"/>
        <v>100</v>
      </c>
      <c r="M561" t="s">
        <v>939</v>
      </c>
      <c r="Q561" s="45"/>
      <c r="R561" s="44"/>
      <c r="S561" s="44"/>
      <c r="T561" s="46"/>
      <c r="U561" s="45"/>
      <c r="V561" s="44"/>
      <c r="W561" s="44"/>
      <c r="X561" s="46"/>
      <c r="Y561" s="45"/>
      <c r="Z561" s="44"/>
      <c r="AA561" s="44"/>
      <c r="AB561" s="46"/>
      <c r="AC561" s="45"/>
      <c r="AD561" s="44"/>
      <c r="AE561" s="44"/>
      <c r="AKQ561">
        <v>1</v>
      </c>
      <c r="AKT561">
        <v>8</v>
      </c>
      <c r="AKU561">
        <v>12</v>
      </c>
      <c r="AKV561">
        <v>7</v>
      </c>
      <c r="AKW561">
        <v>12</v>
      </c>
      <c r="AMH561">
        <v>4</v>
      </c>
      <c r="AMJ561">
        <v>12</v>
      </c>
      <c r="AMK561">
        <v>12</v>
      </c>
      <c r="AMM561">
        <v>8</v>
      </c>
      <c r="AMN561">
        <v>8</v>
      </c>
      <c r="AMO561">
        <v>8</v>
      </c>
      <c r="ANX561">
        <v>8</v>
      </c>
      <c r="AOA561">
        <v>12</v>
      </c>
      <c r="AOB561">
        <v>7</v>
      </c>
    </row>
    <row r="562" spans="1:1587">
      <c r="A562" s="19" t="s">
        <v>510</v>
      </c>
      <c r="B562" t="s">
        <v>88</v>
      </c>
      <c r="C562" t="s">
        <v>511</v>
      </c>
      <c r="D562" t="s">
        <v>19</v>
      </c>
      <c r="E562" s="7">
        <v>45245</v>
      </c>
      <c r="F562" s="8">
        <v>7.2189998626708984</v>
      </c>
      <c r="G562" s="7">
        <v>45059</v>
      </c>
      <c r="H562" s="13">
        <v>100.5</v>
      </c>
      <c r="I562" s="12">
        <v>100</v>
      </c>
      <c r="J562" s="12" t="s">
        <v>57</v>
      </c>
      <c r="K562" s="47">
        <f t="shared" si="8168"/>
        <v>53</v>
      </c>
      <c r="L562">
        <f t="shared" si="8169"/>
        <v>100</v>
      </c>
      <c r="M562" t="s">
        <v>939</v>
      </c>
      <c r="Q562" s="45"/>
      <c r="R562" s="44"/>
      <c r="S562" s="44"/>
      <c r="T562" s="46"/>
      <c r="U562" s="45"/>
      <c r="V562" s="44"/>
      <c r="W562" s="44"/>
      <c r="X562" s="46"/>
      <c r="Y562" s="45"/>
      <c r="Z562" s="44"/>
      <c r="AA562" s="44"/>
      <c r="AB562" s="46"/>
      <c r="AC562" s="45"/>
      <c r="AD562" s="44"/>
      <c r="AE562" s="44"/>
      <c r="AKI562">
        <v>11</v>
      </c>
      <c r="AKP562">
        <v>6</v>
      </c>
      <c r="AKQ562">
        <v>2</v>
      </c>
      <c r="AKR562">
        <v>6</v>
      </c>
      <c r="AKT562">
        <v>12</v>
      </c>
      <c r="AKU562">
        <v>3</v>
      </c>
      <c r="ALA562">
        <v>3</v>
      </c>
      <c r="ALI562">
        <v>1</v>
      </c>
      <c r="ANQ562">
        <v>8</v>
      </c>
      <c r="ANS562">
        <v>1</v>
      </c>
    </row>
    <row r="563" spans="1:1587">
      <c r="A563" s="10" t="s">
        <v>159</v>
      </c>
      <c r="B563" t="s">
        <v>41</v>
      </c>
      <c r="C563" t="s">
        <v>160</v>
      </c>
      <c r="D563" t="s">
        <v>19</v>
      </c>
      <c r="E563" s="7">
        <v>45127</v>
      </c>
      <c r="F563" s="8">
        <v>2.6589999198913574</v>
      </c>
      <c r="G563" s="7">
        <v>45068</v>
      </c>
      <c r="H563" s="13">
        <v>30</v>
      </c>
      <c r="I563" s="12">
        <v>100</v>
      </c>
      <c r="J563" s="12" t="s">
        <v>129</v>
      </c>
      <c r="K563" s="47">
        <f t="shared" si="8168"/>
        <v>10</v>
      </c>
      <c r="L563">
        <f t="shared" si="8169"/>
        <v>100</v>
      </c>
      <c r="M563" t="s">
        <v>939</v>
      </c>
      <c r="Q563" s="45"/>
      <c r="R563" s="44"/>
      <c r="S563" s="44"/>
      <c r="T563" s="46"/>
      <c r="U563" s="45"/>
      <c r="V563" s="44"/>
      <c r="W563" s="44"/>
      <c r="X563" s="46"/>
      <c r="Y563" s="45"/>
      <c r="Z563" s="44"/>
      <c r="AA563" s="44"/>
      <c r="AB563" s="46"/>
      <c r="AC563" s="45"/>
      <c r="AD563" s="44"/>
      <c r="AE563" s="44"/>
      <c r="AKQ563">
        <v>10</v>
      </c>
    </row>
    <row r="564" spans="1:1587">
      <c r="A564" s="10" t="s">
        <v>167</v>
      </c>
      <c r="B564" t="s">
        <v>102</v>
      </c>
      <c r="C564" t="s">
        <v>168</v>
      </c>
      <c r="D564" t="s">
        <v>19</v>
      </c>
      <c r="E564" s="7">
        <v>45324</v>
      </c>
      <c r="F564" s="8">
        <v>9.3219995498657227</v>
      </c>
      <c r="G564" s="7">
        <v>45077</v>
      </c>
      <c r="H564" s="13">
        <v>216</v>
      </c>
      <c r="I564" s="12">
        <v>100</v>
      </c>
      <c r="J564" s="12" t="s">
        <v>178</v>
      </c>
      <c r="K564" s="47">
        <f t="shared" si="8168"/>
        <v>233</v>
      </c>
      <c r="L564">
        <f t="shared" si="8169"/>
        <v>100</v>
      </c>
      <c r="M564" t="s">
        <v>939</v>
      </c>
      <c r="Q564" s="45"/>
      <c r="R564" s="44"/>
      <c r="S564" s="44"/>
      <c r="T564" s="46"/>
      <c r="U564" s="45"/>
      <c r="V564" s="44"/>
      <c r="W564" s="44"/>
      <c r="X564" s="46"/>
      <c r="Y564" s="45"/>
      <c r="Z564" s="44"/>
      <c r="AA564" s="44"/>
      <c r="AB564" s="46"/>
      <c r="AC564" s="45"/>
      <c r="AD564" s="44"/>
      <c r="AE564" s="44"/>
      <c r="AOX564">
        <v>6</v>
      </c>
      <c r="AOY564">
        <v>11</v>
      </c>
      <c r="APB564">
        <v>2</v>
      </c>
      <c r="APC564">
        <v>11</v>
      </c>
      <c r="APD564">
        <v>8</v>
      </c>
      <c r="APE564">
        <v>12</v>
      </c>
      <c r="APF564">
        <v>11</v>
      </c>
      <c r="APZ564">
        <v>2</v>
      </c>
      <c r="AQA564">
        <v>9</v>
      </c>
      <c r="AQB564">
        <v>4</v>
      </c>
      <c r="AQD564">
        <v>11</v>
      </c>
      <c r="AQE564">
        <v>12</v>
      </c>
      <c r="AQF564">
        <v>8</v>
      </c>
      <c r="AQG564">
        <v>11</v>
      </c>
      <c r="AQH564">
        <v>11</v>
      </c>
      <c r="AQI564">
        <v>4</v>
      </c>
      <c r="AQK564">
        <v>10</v>
      </c>
      <c r="AQL564">
        <v>6</v>
      </c>
      <c r="AQM564">
        <v>7</v>
      </c>
      <c r="AQN564">
        <v>4</v>
      </c>
      <c r="AQO564">
        <v>9</v>
      </c>
      <c r="AQR564">
        <v>7</v>
      </c>
      <c r="AQS564">
        <v>9</v>
      </c>
      <c r="AQT564">
        <v>7</v>
      </c>
      <c r="AQU564">
        <v>11</v>
      </c>
      <c r="AQV564">
        <v>4</v>
      </c>
      <c r="AQZ564">
        <v>3</v>
      </c>
      <c r="ARI564">
        <v>12</v>
      </c>
      <c r="ARJ564">
        <v>11</v>
      </c>
    </row>
    <row r="565" spans="1:1587">
      <c r="A565" s="10" t="s">
        <v>215</v>
      </c>
      <c r="B565" t="s">
        <v>82</v>
      </c>
      <c r="C565" t="s">
        <v>216</v>
      </c>
      <c r="D565" t="s">
        <v>19</v>
      </c>
      <c r="E565" s="7">
        <v>45285</v>
      </c>
      <c r="F565" s="8">
        <v>7.3829998970031738</v>
      </c>
      <c r="G565" s="7">
        <v>45077</v>
      </c>
      <c r="H565" s="13">
        <v>81</v>
      </c>
      <c r="I565" s="12">
        <v>100</v>
      </c>
      <c r="J565" s="12" t="s">
        <v>57</v>
      </c>
      <c r="K565" s="47">
        <f t="shared" si="8168"/>
        <v>30</v>
      </c>
      <c r="L565">
        <f t="shared" si="8169"/>
        <v>100</v>
      </c>
      <c r="M565" t="s">
        <v>939</v>
      </c>
      <c r="Q565" s="45"/>
      <c r="R565" s="44"/>
      <c r="S565" s="44"/>
      <c r="T565" s="46"/>
      <c r="U565" s="45"/>
      <c r="V565" s="44"/>
      <c r="W565" s="44"/>
      <c r="X565" s="46"/>
      <c r="Y565" s="45"/>
      <c r="Z565" s="44"/>
      <c r="AA565" s="44"/>
      <c r="AB565" s="46"/>
      <c r="AC565" s="45"/>
      <c r="AD565" s="44"/>
      <c r="AE565" s="44"/>
      <c r="AOB565">
        <v>8</v>
      </c>
      <c r="AOC565">
        <v>10</v>
      </c>
      <c r="AOD565">
        <v>12</v>
      </c>
    </row>
    <row r="566" spans="1:1587">
      <c r="A566" s="10" t="s">
        <v>227</v>
      </c>
      <c r="B566" t="s">
        <v>102</v>
      </c>
      <c r="C566" t="s">
        <v>1240</v>
      </c>
      <c r="D566" t="s">
        <v>19</v>
      </c>
      <c r="E566" s="7">
        <v>45473</v>
      </c>
      <c r="F566" s="8">
        <v>10.326999664306641</v>
      </c>
      <c r="G566" s="7">
        <v>45077</v>
      </c>
      <c r="H566" s="13">
        <v>91.5</v>
      </c>
      <c r="I566" s="12">
        <v>100</v>
      </c>
      <c r="J566" s="12" t="s">
        <v>178</v>
      </c>
      <c r="K566" s="47">
        <f t="shared" si="8168"/>
        <v>84</v>
      </c>
      <c r="L566">
        <f t="shared" si="8169"/>
        <v>100</v>
      </c>
      <c r="M566" t="s">
        <v>964</v>
      </c>
      <c r="Q566" s="45"/>
      <c r="R566" s="44"/>
      <c r="S566" s="44"/>
      <c r="T566" s="46"/>
      <c r="U566" s="45"/>
      <c r="V566" s="53"/>
      <c r="W566" s="44"/>
      <c r="X566" s="46"/>
      <c r="Y566" s="45"/>
      <c r="Z566" s="44"/>
      <c r="AA566" s="44"/>
      <c r="AB566" s="46"/>
      <c r="AC566" s="45"/>
      <c r="AD566" s="44"/>
      <c r="AE566" s="44"/>
      <c r="ASZ566">
        <v>8</v>
      </c>
      <c r="ATA566">
        <v>3</v>
      </c>
      <c r="ATC566">
        <v>11</v>
      </c>
      <c r="ATE566">
        <v>8</v>
      </c>
      <c r="ATF566">
        <v>12</v>
      </c>
      <c r="ATG566">
        <v>11</v>
      </c>
      <c r="ATH566">
        <v>7</v>
      </c>
      <c r="ATJ566">
        <v>12</v>
      </c>
      <c r="ATK566">
        <v>12</v>
      </c>
    </row>
    <row r="567" spans="1:1587">
      <c r="A567" s="10" t="s">
        <v>228</v>
      </c>
      <c r="B567" t="s">
        <v>102</v>
      </c>
      <c r="C567" t="s">
        <v>1241</v>
      </c>
      <c r="D567" t="s">
        <v>19</v>
      </c>
      <c r="E567" s="7">
        <v>45468</v>
      </c>
      <c r="F567" s="8">
        <v>10.326999664306641</v>
      </c>
      <c r="G567" s="7">
        <v>45077</v>
      </c>
      <c r="H567" s="13">
        <v>91.5</v>
      </c>
      <c r="I567" s="12">
        <v>100</v>
      </c>
      <c r="J567" s="12" t="s">
        <v>178</v>
      </c>
      <c r="K567" s="47">
        <f t="shared" si="8168"/>
        <v>84</v>
      </c>
      <c r="L567">
        <f t="shared" si="8169"/>
        <v>100</v>
      </c>
      <c r="M567" t="s">
        <v>964</v>
      </c>
      <c r="Q567" s="45"/>
      <c r="R567" s="44"/>
      <c r="S567" s="44"/>
      <c r="T567" s="46"/>
      <c r="U567" s="45"/>
      <c r="V567" s="53"/>
      <c r="W567" s="44"/>
      <c r="X567" s="46"/>
      <c r="Y567" s="45"/>
      <c r="Z567" s="44"/>
      <c r="AA567" s="44"/>
      <c r="AB567" s="46"/>
      <c r="AC567" s="45"/>
      <c r="AD567" s="44"/>
      <c r="AE567" s="44"/>
      <c r="ASL567">
        <v>4</v>
      </c>
      <c r="ASP567">
        <v>4</v>
      </c>
      <c r="ASQ567">
        <v>4</v>
      </c>
      <c r="ASR567">
        <v>11</v>
      </c>
      <c r="ASS567">
        <v>10</v>
      </c>
      <c r="AST567">
        <v>8</v>
      </c>
      <c r="ASV567">
        <v>12</v>
      </c>
      <c r="ASW567">
        <v>12</v>
      </c>
      <c r="ASX567">
        <v>4</v>
      </c>
      <c r="ASY567">
        <v>12</v>
      </c>
      <c r="ASZ567">
        <v>3</v>
      </c>
    </row>
    <row r="568" spans="1:1587">
      <c r="A568" s="10" t="s">
        <v>229</v>
      </c>
      <c r="B568" t="s">
        <v>102</v>
      </c>
      <c r="C568" t="s">
        <v>1242</v>
      </c>
      <c r="D568" t="s">
        <v>19</v>
      </c>
      <c r="E568" s="7">
        <v>45407</v>
      </c>
      <c r="F568" s="8">
        <v>11.699999809265137</v>
      </c>
      <c r="G568" s="7">
        <v>45077</v>
      </c>
      <c r="H568" s="13">
        <v>91.5</v>
      </c>
      <c r="I568" s="12">
        <v>100</v>
      </c>
      <c r="J568" s="12" t="s">
        <v>178</v>
      </c>
      <c r="K568" s="47">
        <f t="shared" si="8168"/>
        <v>98</v>
      </c>
      <c r="L568">
        <f t="shared" si="8169"/>
        <v>100</v>
      </c>
      <c r="M568" t="s">
        <v>939</v>
      </c>
      <c r="Q568" s="45"/>
      <c r="R568" s="53"/>
      <c r="S568" s="44"/>
      <c r="T568" s="46"/>
      <c r="U568" s="45"/>
      <c r="V568" s="53"/>
      <c r="W568" s="44"/>
      <c r="X568" s="46"/>
      <c r="Y568" s="45"/>
      <c r="Z568" s="44"/>
      <c r="AA568" s="44"/>
      <c r="AB568" s="46"/>
      <c r="AC568" s="45"/>
      <c r="AD568" s="44"/>
      <c r="AE568" s="44"/>
      <c r="ARM568">
        <v>4</v>
      </c>
      <c r="ARN568">
        <v>5</v>
      </c>
      <c r="ARU568">
        <v>11</v>
      </c>
      <c r="ARW568">
        <v>11</v>
      </c>
      <c r="ARX568">
        <v>4</v>
      </c>
      <c r="ASE568">
        <v>9</v>
      </c>
      <c r="ASI568">
        <v>9</v>
      </c>
      <c r="ASJ568">
        <v>6</v>
      </c>
      <c r="ASK568">
        <v>9</v>
      </c>
      <c r="ASL568">
        <v>6</v>
      </c>
      <c r="ASM568">
        <v>3</v>
      </c>
      <c r="ASO568">
        <v>11</v>
      </c>
      <c r="ASP568">
        <v>7</v>
      </c>
      <c r="ASQ568">
        <v>3</v>
      </c>
    </row>
    <row r="569" spans="1:1587">
      <c r="A569" s="10" t="s">
        <v>1063</v>
      </c>
      <c r="B569" t="s">
        <v>237</v>
      </c>
      <c r="C569" t="s">
        <v>1094</v>
      </c>
      <c r="D569" t="s">
        <v>23</v>
      </c>
      <c r="E569" s="7">
        <v>45525</v>
      </c>
      <c r="F569" s="8">
        <v>1.6000000759959221E-2</v>
      </c>
      <c r="G569" s="7">
        <v>45461</v>
      </c>
      <c r="H569" s="54">
        <v>4</v>
      </c>
      <c r="I569" s="12">
        <v>100</v>
      </c>
      <c r="J569" s="12" t="s">
        <v>105</v>
      </c>
      <c r="K569" s="47">
        <f t="shared" si="8168"/>
        <v>1</v>
      </c>
      <c r="L569">
        <f t="shared" si="8169"/>
        <v>100</v>
      </c>
      <c r="M569" t="s">
        <v>939</v>
      </c>
      <c r="Q569" s="45"/>
      <c r="R569" s="53"/>
      <c r="S569" s="53"/>
      <c r="T569" s="46"/>
      <c r="U569" s="45"/>
      <c r="V569" s="44"/>
      <c r="W569" s="44"/>
      <c r="X569" s="46"/>
      <c r="Y569" s="45"/>
      <c r="Z569" s="44"/>
      <c r="AA569" s="44"/>
      <c r="AB569" s="46"/>
      <c r="AC569" s="45"/>
      <c r="AD569" s="44"/>
      <c r="AE569" s="44"/>
      <c r="AF569" s="7"/>
      <c r="AYX569">
        <v>1</v>
      </c>
    </row>
    <row r="570" spans="1:1587">
      <c r="A570" s="10" t="s">
        <v>987</v>
      </c>
      <c r="B570" t="s">
        <v>21</v>
      </c>
      <c r="C570" t="s">
        <v>1014</v>
      </c>
      <c r="D570" t="s">
        <v>23</v>
      </c>
      <c r="E570" s="7">
        <v>45534</v>
      </c>
      <c r="F570" s="8">
        <v>1</v>
      </c>
      <c r="G570" s="7">
        <v>45414</v>
      </c>
      <c r="H570" s="54">
        <v>13</v>
      </c>
      <c r="I570" s="12">
        <v>100</v>
      </c>
      <c r="J570" s="12" t="s">
        <v>105</v>
      </c>
      <c r="K570" s="47">
        <f t="shared" si="8168"/>
        <v>13</v>
      </c>
      <c r="L570">
        <f t="shared" si="8169"/>
        <v>100</v>
      </c>
      <c r="M570" t="s">
        <v>939</v>
      </c>
      <c r="Q570" s="45"/>
      <c r="R570" s="53"/>
      <c r="S570" s="53"/>
      <c r="T570" s="46"/>
      <c r="U570" s="45"/>
      <c r="V570" s="44"/>
      <c r="W570" s="44"/>
      <c r="X570" s="46"/>
      <c r="Y570" s="45"/>
      <c r="Z570" s="44"/>
      <c r="AA570" s="44"/>
      <c r="AB570" s="46"/>
      <c r="AC570" s="45"/>
      <c r="AD570" s="44"/>
      <c r="AE570" s="44"/>
      <c r="AU570" s="42"/>
      <c r="AXZ570">
        <v>2</v>
      </c>
      <c r="AYA570">
        <v>8</v>
      </c>
      <c r="AYB570">
        <v>3</v>
      </c>
    </row>
    <row r="571" spans="1:1587">
      <c r="A571" s="14" t="s">
        <v>241</v>
      </c>
      <c r="B571" s="15" t="s">
        <v>208</v>
      </c>
      <c r="C571" s="15" t="s">
        <v>242</v>
      </c>
      <c r="D571" s="15" t="s">
        <v>243</v>
      </c>
      <c r="E571" s="16">
        <v>45488</v>
      </c>
      <c r="F571" s="17">
        <v>17.030000686645508</v>
      </c>
      <c r="G571" s="16"/>
      <c r="H571" s="51">
        <v>373.3</v>
      </c>
      <c r="I571" s="18">
        <v>0</v>
      </c>
      <c r="J571" s="18"/>
      <c r="K571" s="47">
        <f t="shared" si="8168"/>
        <v>0</v>
      </c>
      <c r="L571">
        <f t="shared" si="8169"/>
        <v>0</v>
      </c>
      <c r="M571" t="s">
        <v>939</v>
      </c>
      <c r="Q571" s="45"/>
      <c r="R571" s="53"/>
      <c r="S571" s="53"/>
      <c r="T571" s="46"/>
      <c r="U571" s="45"/>
      <c r="V571" s="44"/>
      <c r="W571" s="44"/>
      <c r="X571" s="46"/>
      <c r="Y571" s="45"/>
      <c r="Z571" s="44"/>
      <c r="AA571" s="44"/>
      <c r="AB571" s="46"/>
      <c r="AC571" s="45"/>
      <c r="AD571" s="44"/>
      <c r="AE571" s="44"/>
    </row>
    <row r="572" spans="1:1587">
      <c r="A572" s="10" t="s">
        <v>244</v>
      </c>
      <c r="B572" t="s">
        <v>25</v>
      </c>
      <c r="C572" t="s">
        <v>1112</v>
      </c>
      <c r="D572" t="s">
        <v>19</v>
      </c>
      <c r="E572" s="7">
        <v>45789</v>
      </c>
      <c r="F572" s="8">
        <v>4</v>
      </c>
      <c r="G572" s="7">
        <v>45686</v>
      </c>
      <c r="H572" s="13">
        <v>56.7</v>
      </c>
      <c r="I572" s="12">
        <v>100</v>
      </c>
      <c r="J572" s="12" t="s">
        <v>200</v>
      </c>
      <c r="K572" s="47">
        <f t="shared" si="8168"/>
        <v>35</v>
      </c>
      <c r="L572">
        <f t="shared" si="8169"/>
        <v>100</v>
      </c>
      <c r="M572" t="s">
        <v>939</v>
      </c>
      <c r="Q572" s="45"/>
      <c r="R572" s="53"/>
      <c r="S572" s="44"/>
      <c r="T572" s="46"/>
      <c r="U572" s="45"/>
      <c r="V572" s="53"/>
      <c r="W572" s="53"/>
      <c r="X572" s="46"/>
      <c r="Y572" s="45"/>
      <c r="Z572" s="44"/>
      <c r="AA572" s="44"/>
      <c r="AB572" s="46"/>
      <c r="AC572" s="45"/>
      <c r="AD572" s="44"/>
      <c r="AE572" s="44"/>
      <c r="BHT572">
        <v>7</v>
      </c>
      <c r="BHU572">
        <v>8</v>
      </c>
      <c r="BHX572">
        <v>8</v>
      </c>
      <c r="BHY572">
        <v>8</v>
      </c>
      <c r="BIA572">
        <v>4</v>
      </c>
    </row>
    <row r="573" spans="1:1587">
      <c r="A573" s="10" t="s">
        <v>270</v>
      </c>
      <c r="B573" t="s">
        <v>38</v>
      </c>
      <c r="C573" t="s">
        <v>271</v>
      </c>
      <c r="D573" t="s">
        <v>19</v>
      </c>
      <c r="E573" s="7">
        <v>45260</v>
      </c>
      <c r="F573" s="8">
        <v>23.100000381469727</v>
      </c>
      <c r="G573" s="7">
        <v>45077</v>
      </c>
      <c r="H573" s="13">
        <v>122</v>
      </c>
      <c r="I573" s="12">
        <v>100</v>
      </c>
      <c r="J573" s="12" t="s">
        <v>129</v>
      </c>
      <c r="K573" s="47">
        <f t="shared" si="8168"/>
        <v>83</v>
      </c>
      <c r="L573">
        <f t="shared" si="8169"/>
        <v>100</v>
      </c>
      <c r="M573" t="s">
        <v>939</v>
      </c>
      <c r="Q573" s="45"/>
      <c r="R573" s="44"/>
      <c r="S573" s="44"/>
      <c r="T573" s="46"/>
      <c r="U573" s="45"/>
      <c r="V573" s="44"/>
      <c r="W573" s="44"/>
      <c r="X573" s="46"/>
      <c r="Y573" s="45"/>
      <c r="Z573" s="44"/>
      <c r="AA573" s="44"/>
      <c r="AB573" s="46"/>
      <c r="AC573" s="45"/>
      <c r="AD573" s="44"/>
      <c r="AE573" s="44"/>
      <c r="AKX573">
        <v>11</v>
      </c>
      <c r="AKY573">
        <v>8</v>
      </c>
      <c r="ALA573">
        <v>12</v>
      </c>
      <c r="ALD573">
        <v>12</v>
      </c>
      <c r="ALE573">
        <v>11</v>
      </c>
      <c r="ALF573">
        <v>8</v>
      </c>
      <c r="ALH573">
        <v>5</v>
      </c>
      <c r="ANM573">
        <v>8</v>
      </c>
      <c r="ANN573">
        <v>8</v>
      </c>
    </row>
    <row r="574" spans="1:1587">
      <c r="A574" s="10" t="s">
        <v>988</v>
      </c>
      <c r="B574" t="s">
        <v>52</v>
      </c>
      <c r="C574" t="s">
        <v>1015</v>
      </c>
      <c r="D574" t="s">
        <v>23</v>
      </c>
      <c r="E574" s="7">
        <v>45453</v>
      </c>
      <c r="F574" s="8">
        <v>2.3000000044703484E-2</v>
      </c>
      <c r="G574" s="7">
        <v>45413</v>
      </c>
      <c r="H574" s="54">
        <v>18</v>
      </c>
      <c r="I574" s="12">
        <v>100</v>
      </c>
      <c r="J574" s="12" t="s">
        <v>105</v>
      </c>
      <c r="K574" s="47">
        <f t="shared" si="8168"/>
        <v>15</v>
      </c>
      <c r="L574">
        <f t="shared" si="8169"/>
        <v>100</v>
      </c>
      <c r="M574" t="s">
        <v>939</v>
      </c>
      <c r="Q574" s="45"/>
      <c r="R574" s="53"/>
      <c r="S574" s="53"/>
      <c r="T574" s="46"/>
      <c r="U574" s="45"/>
      <c r="V574" s="53"/>
      <c r="W574" s="44"/>
      <c r="X574" s="46"/>
      <c r="Y574" s="45"/>
      <c r="Z574" s="44"/>
      <c r="AA574" s="44"/>
      <c r="AB574" s="46"/>
      <c r="AC574" s="45"/>
      <c r="AD574" s="44"/>
      <c r="AE574" s="44"/>
      <c r="AF574" s="7"/>
      <c r="AWR574">
        <v>4</v>
      </c>
      <c r="AWS574">
        <v>4</v>
      </c>
      <c r="AXA574">
        <v>5</v>
      </c>
      <c r="AXD574">
        <v>2</v>
      </c>
    </row>
    <row r="575" spans="1:1587">
      <c r="A575" s="14" t="s">
        <v>248</v>
      </c>
      <c r="B575" s="15" t="s">
        <v>102</v>
      </c>
      <c r="C575" s="15" t="s">
        <v>249</v>
      </c>
      <c r="D575" s="15" t="s">
        <v>23</v>
      </c>
      <c r="E575" s="16">
        <v>45078</v>
      </c>
      <c r="F575" s="17">
        <v>9.9999997764825821E-3</v>
      </c>
      <c r="G575" s="16"/>
      <c r="H575" s="13">
        <v>20</v>
      </c>
      <c r="I575" s="18">
        <v>0</v>
      </c>
      <c r="J575" s="18"/>
      <c r="K575" s="47">
        <f t="shared" si="8168"/>
        <v>0</v>
      </c>
      <c r="L575">
        <f t="shared" si="8169"/>
        <v>0</v>
      </c>
      <c r="M575" t="s">
        <v>939</v>
      </c>
      <c r="Q575" s="45"/>
      <c r="R575" s="44"/>
      <c r="S575" s="44"/>
      <c r="T575" s="46"/>
      <c r="U575" s="45"/>
      <c r="V575" s="44"/>
      <c r="W575" s="44"/>
      <c r="X575" s="46"/>
      <c r="Y575" s="45"/>
      <c r="Z575" s="44"/>
      <c r="AA575" s="44"/>
      <c r="AB575" s="46"/>
      <c r="AC575" s="45"/>
      <c r="AD575" s="44"/>
      <c r="AE575" s="44"/>
    </row>
    <row r="576" spans="1:1587">
      <c r="A576" s="19">
        <v>222043</v>
      </c>
      <c r="B576" t="s">
        <v>62</v>
      </c>
      <c r="C576" t="s">
        <v>567</v>
      </c>
      <c r="D576" t="s">
        <v>19</v>
      </c>
      <c r="E576" s="7">
        <v>45231</v>
      </c>
      <c r="F576" s="8">
        <v>18.313999176025391</v>
      </c>
      <c r="G576" s="7">
        <v>45077</v>
      </c>
      <c r="H576" s="13">
        <v>268.79999999999995</v>
      </c>
      <c r="I576" s="12">
        <v>100</v>
      </c>
      <c r="J576" s="12" t="s">
        <v>57</v>
      </c>
      <c r="K576" s="47">
        <f t="shared" si="8168"/>
        <v>267</v>
      </c>
      <c r="L576">
        <f t="shared" si="8169"/>
        <v>100</v>
      </c>
      <c r="M576" t="s">
        <v>939</v>
      </c>
      <c r="Q576" s="45"/>
      <c r="R576" s="44"/>
      <c r="S576" s="44"/>
      <c r="T576" s="46"/>
      <c r="U576" s="45"/>
      <c r="V576" s="44"/>
      <c r="W576" s="44"/>
      <c r="X576" s="46"/>
      <c r="Y576" s="45"/>
      <c r="Z576" s="44"/>
      <c r="AA576" s="44"/>
      <c r="AB576" s="46"/>
      <c r="AC576" s="45"/>
      <c r="AD576" s="44"/>
      <c r="AE576" s="44"/>
      <c r="AJZ576">
        <v>11</v>
      </c>
      <c r="AKA576">
        <v>8</v>
      </c>
      <c r="AKB576">
        <v>12</v>
      </c>
      <c r="AKC576">
        <v>10</v>
      </c>
      <c r="AKF576">
        <v>8</v>
      </c>
      <c r="AKG576">
        <v>9</v>
      </c>
      <c r="AKH576">
        <v>1</v>
      </c>
      <c r="ALX576">
        <v>4</v>
      </c>
      <c r="ALY576">
        <v>3</v>
      </c>
      <c r="ALZ576">
        <v>4</v>
      </c>
      <c r="AMA576">
        <v>7</v>
      </c>
      <c r="AMC576">
        <v>12</v>
      </c>
      <c r="AMD576">
        <v>11</v>
      </c>
      <c r="AME576">
        <v>8</v>
      </c>
      <c r="AMF576">
        <v>12</v>
      </c>
      <c r="AMG576">
        <v>11</v>
      </c>
      <c r="AMH576">
        <v>8</v>
      </c>
      <c r="AMJ576">
        <v>12</v>
      </c>
      <c r="AMK576">
        <v>12</v>
      </c>
      <c r="AML576">
        <v>8</v>
      </c>
      <c r="AMM576">
        <v>8</v>
      </c>
      <c r="AMN576">
        <v>8</v>
      </c>
      <c r="AMT576">
        <v>6</v>
      </c>
      <c r="AMU576">
        <v>8</v>
      </c>
      <c r="AMV576">
        <v>7</v>
      </c>
      <c r="AMX576">
        <v>12</v>
      </c>
      <c r="AMY576">
        <v>12</v>
      </c>
      <c r="AMZ576">
        <v>8</v>
      </c>
      <c r="ANA576">
        <v>12</v>
      </c>
      <c r="ANB576">
        <v>11</v>
      </c>
      <c r="ANL576">
        <v>4</v>
      </c>
    </row>
    <row r="577" spans="1:1719">
      <c r="A577" s="10" t="s">
        <v>990</v>
      </c>
      <c r="B577" t="s">
        <v>237</v>
      </c>
      <c r="C577" t="s">
        <v>1017</v>
      </c>
      <c r="D577" t="s">
        <v>23</v>
      </c>
      <c r="E577" s="7">
        <v>45478</v>
      </c>
      <c r="F577" s="8">
        <v>1.0190000534057617</v>
      </c>
      <c r="G577" s="7">
        <v>45409</v>
      </c>
      <c r="H577" s="54">
        <v>18</v>
      </c>
      <c r="I577" s="12">
        <v>100</v>
      </c>
      <c r="J577" s="12" t="s">
        <v>105</v>
      </c>
      <c r="K577" s="47">
        <f t="shared" si="8168"/>
        <v>10</v>
      </c>
      <c r="L577">
        <f t="shared" si="8169"/>
        <v>100</v>
      </c>
      <c r="M577" t="s">
        <v>939</v>
      </c>
      <c r="Q577" s="45"/>
      <c r="R577" s="44"/>
      <c r="S577" s="44"/>
      <c r="T577" s="46"/>
      <c r="U577" s="45"/>
      <c r="V577" s="53"/>
      <c r="W577" s="44"/>
      <c r="X577" s="46"/>
      <c r="Y577" s="45"/>
      <c r="Z577" s="44"/>
      <c r="AA577" s="44"/>
      <c r="AB577" s="46"/>
      <c r="AC577" s="45"/>
      <c r="AD577" s="44"/>
      <c r="AE577" s="44"/>
      <c r="AU577" s="42"/>
      <c r="AWY577">
        <v>8</v>
      </c>
      <c r="AWZ577">
        <v>2</v>
      </c>
    </row>
    <row r="578" spans="1:1719">
      <c r="A578" s="10" t="s">
        <v>256</v>
      </c>
      <c r="B578" t="s">
        <v>257</v>
      </c>
      <c r="C578" t="s">
        <v>1243</v>
      </c>
      <c r="D578" t="s">
        <v>19</v>
      </c>
      <c r="E578" s="7">
        <v>45920</v>
      </c>
      <c r="F578" s="8">
        <v>16.427999496459961</v>
      </c>
      <c r="G578" s="7">
        <v>45744</v>
      </c>
      <c r="H578" s="13">
        <v>146.4</v>
      </c>
      <c r="I578" s="12">
        <v>100</v>
      </c>
      <c r="J578" s="12" t="s">
        <v>43</v>
      </c>
      <c r="K578" s="47">
        <f t="shared" si="8168"/>
        <v>114</v>
      </c>
      <c r="L578">
        <f t="shared" si="8169"/>
        <v>100</v>
      </c>
      <c r="M578" t="s">
        <v>939</v>
      </c>
      <c r="Q578" s="45"/>
      <c r="R578" s="44"/>
      <c r="S578" s="44"/>
      <c r="T578" s="46"/>
      <c r="U578" s="45"/>
      <c r="V578" s="53"/>
      <c r="W578" s="53"/>
      <c r="X578" s="46"/>
      <c r="Y578" s="45"/>
      <c r="Z578" s="44"/>
      <c r="AA578" s="44"/>
      <c r="AB578" s="46"/>
      <c r="AC578" s="45"/>
      <c r="AD578" s="44"/>
      <c r="AE578" s="44"/>
      <c r="BKI578">
        <v>8</v>
      </c>
      <c r="BKJ578">
        <v>8</v>
      </c>
      <c r="BKK578">
        <v>2</v>
      </c>
      <c r="BKL578">
        <v>4</v>
      </c>
      <c r="BKN578">
        <v>2</v>
      </c>
      <c r="BKP578">
        <v>2</v>
      </c>
      <c r="BKR578">
        <v>8</v>
      </c>
      <c r="BKS578">
        <v>7</v>
      </c>
      <c r="BKT578">
        <v>2</v>
      </c>
      <c r="BKY578">
        <v>2</v>
      </c>
      <c r="BKZ578">
        <v>4</v>
      </c>
      <c r="BLA578">
        <v>4</v>
      </c>
      <c r="BLB578">
        <v>7</v>
      </c>
      <c r="BLD578">
        <v>6</v>
      </c>
      <c r="BLE578">
        <v>5</v>
      </c>
      <c r="BLF578">
        <v>2</v>
      </c>
      <c r="BLG578">
        <v>6</v>
      </c>
      <c r="BLH578">
        <v>4</v>
      </c>
      <c r="BLI578">
        <v>7</v>
      </c>
      <c r="BLK578">
        <v>6</v>
      </c>
      <c r="BLL578">
        <v>4</v>
      </c>
      <c r="BLM578">
        <v>2</v>
      </c>
      <c r="BLN578">
        <v>1</v>
      </c>
      <c r="BLO578">
        <v>3</v>
      </c>
      <c r="BLR578">
        <v>1</v>
      </c>
      <c r="BMB578">
        <v>0.5</v>
      </c>
      <c r="BMH578">
        <v>1</v>
      </c>
      <c r="BMJ578">
        <v>2</v>
      </c>
      <c r="BMT578">
        <v>0.5</v>
      </c>
      <c r="BMX578">
        <v>1</v>
      </c>
      <c r="BNA578">
        <v>1</v>
      </c>
      <c r="BNC578">
        <v>1</v>
      </c>
    </row>
    <row r="579" spans="1:1719">
      <c r="A579" s="10" t="s">
        <v>258</v>
      </c>
      <c r="B579" t="s">
        <v>257</v>
      </c>
      <c r="C579" t="s">
        <v>1244</v>
      </c>
      <c r="D579" t="s">
        <v>19</v>
      </c>
      <c r="E579" s="7">
        <v>45821</v>
      </c>
      <c r="F579" s="8">
        <v>8.2659997940063477</v>
      </c>
      <c r="G579" s="7">
        <v>45594</v>
      </c>
      <c r="H579" s="13">
        <v>67</v>
      </c>
      <c r="I579" s="12">
        <v>100</v>
      </c>
      <c r="J579" s="12" t="s">
        <v>43</v>
      </c>
      <c r="K579" s="47">
        <f t="shared" si="8168"/>
        <v>61</v>
      </c>
      <c r="L579">
        <f t="shared" si="8169"/>
        <v>100</v>
      </c>
      <c r="M579" t="s">
        <v>939</v>
      </c>
      <c r="Q579" s="45"/>
      <c r="R579" s="44"/>
      <c r="S579" s="44"/>
      <c r="T579" s="46"/>
      <c r="U579" s="45"/>
      <c r="V579" s="53"/>
      <c r="W579" s="44"/>
      <c r="X579" s="46"/>
      <c r="Y579" s="45"/>
      <c r="Z579" s="44"/>
      <c r="AA579" s="44"/>
      <c r="AB579" s="46"/>
      <c r="AC579" s="45"/>
      <c r="AD579" s="44"/>
      <c r="AE579" s="44"/>
      <c r="BFH579">
        <v>2</v>
      </c>
      <c r="BFI579">
        <v>6</v>
      </c>
      <c r="BFJ579">
        <v>2</v>
      </c>
      <c r="BFM579">
        <v>4</v>
      </c>
      <c r="BFN579">
        <v>8</v>
      </c>
      <c r="BFO579">
        <v>4</v>
      </c>
      <c r="BFP579">
        <v>8</v>
      </c>
      <c r="BFQ579">
        <v>1</v>
      </c>
      <c r="BFR579">
        <v>1</v>
      </c>
      <c r="BFU579">
        <v>1</v>
      </c>
      <c r="BHD579">
        <v>1</v>
      </c>
      <c r="BHM579">
        <v>4</v>
      </c>
      <c r="BHO579">
        <v>2</v>
      </c>
      <c r="BHQ579">
        <v>8</v>
      </c>
      <c r="BHS579">
        <v>2</v>
      </c>
      <c r="BHT579">
        <v>2</v>
      </c>
      <c r="BHU579">
        <v>4</v>
      </c>
      <c r="BHX579">
        <v>1</v>
      </c>
    </row>
    <row r="580" spans="1:1719">
      <c r="A580" s="10" t="s">
        <v>991</v>
      </c>
      <c r="B580" t="s">
        <v>21</v>
      </c>
      <c r="C580" t="s">
        <v>1018</v>
      </c>
      <c r="D580" t="s">
        <v>23</v>
      </c>
      <c r="E580" s="7">
        <v>45468</v>
      </c>
      <c r="F580" s="8">
        <v>0.59899997711181641</v>
      </c>
      <c r="G580" s="7">
        <v>45407</v>
      </c>
      <c r="H580" s="54">
        <v>10</v>
      </c>
      <c r="I580" s="12">
        <v>100</v>
      </c>
      <c r="J580" s="12" t="s">
        <v>105</v>
      </c>
      <c r="K580" s="47">
        <f t="shared" si="8168"/>
        <v>8</v>
      </c>
      <c r="L580">
        <f t="shared" si="8169"/>
        <v>100</v>
      </c>
      <c r="M580" t="s">
        <v>939</v>
      </c>
      <c r="Q580" s="45"/>
      <c r="R580" s="44"/>
      <c r="S580" s="44"/>
      <c r="T580" s="46"/>
      <c r="U580" s="45"/>
      <c r="V580" s="53"/>
      <c r="W580" s="44"/>
      <c r="X580" s="46"/>
      <c r="Y580" s="45"/>
      <c r="Z580" s="44"/>
      <c r="AA580" s="44"/>
      <c r="AB580" s="46"/>
      <c r="AC580" s="45"/>
      <c r="AD580" s="44"/>
      <c r="AE580" s="44"/>
      <c r="AF580" s="7"/>
      <c r="AWQ580">
        <v>4</v>
      </c>
      <c r="AWR580">
        <v>4</v>
      </c>
    </row>
    <row r="581" spans="1:1719">
      <c r="A581" s="10" t="s">
        <v>135</v>
      </c>
      <c r="B581" t="s">
        <v>102</v>
      </c>
      <c r="C581" t="s">
        <v>136</v>
      </c>
      <c r="D581" t="s">
        <v>19</v>
      </c>
      <c r="E581" s="7">
        <v>45422</v>
      </c>
      <c r="F581" s="8">
        <v>12.371000289916992</v>
      </c>
      <c r="G581" s="7">
        <v>45082</v>
      </c>
      <c r="H581" s="13">
        <v>64.8</v>
      </c>
      <c r="I581" s="12">
        <v>100</v>
      </c>
      <c r="J581" s="12" t="s">
        <v>129</v>
      </c>
      <c r="K581" s="47">
        <f t="shared" si="8168"/>
        <v>63</v>
      </c>
      <c r="L581">
        <f t="shared" si="8169"/>
        <v>100</v>
      </c>
      <c r="M581" t="s">
        <v>964</v>
      </c>
      <c r="Q581" s="45"/>
      <c r="R581" s="53"/>
      <c r="S581" s="44"/>
      <c r="T581" s="46"/>
      <c r="U581" s="45"/>
      <c r="V581" s="53"/>
      <c r="W581" s="44"/>
      <c r="X581" s="46"/>
      <c r="Y581" s="45"/>
      <c r="Z581" s="44"/>
      <c r="AA581" s="44"/>
      <c r="AB581" s="46"/>
      <c r="AC581" s="45"/>
      <c r="AD581" s="44"/>
      <c r="AE581" s="44"/>
      <c r="ASE581">
        <v>8</v>
      </c>
      <c r="ASF581">
        <v>8</v>
      </c>
      <c r="ASH581">
        <v>8</v>
      </c>
      <c r="ASI581">
        <v>12</v>
      </c>
      <c r="ASJ581">
        <v>8</v>
      </c>
      <c r="ASK581">
        <v>7</v>
      </c>
      <c r="ASL581">
        <v>12</v>
      </c>
    </row>
    <row r="582" spans="1:1719">
      <c r="A582" s="10" t="s">
        <v>176</v>
      </c>
      <c r="B582" t="s">
        <v>62</v>
      </c>
      <c r="C582" t="s">
        <v>177</v>
      </c>
      <c r="D582" t="s">
        <v>19</v>
      </c>
      <c r="E582" s="7">
        <v>45275</v>
      </c>
      <c r="F582" s="8">
        <v>8.1370000839233398</v>
      </c>
      <c r="G582" s="7">
        <v>45082</v>
      </c>
      <c r="H582" s="13">
        <v>140.69999999999999</v>
      </c>
      <c r="I582" s="12">
        <v>100</v>
      </c>
      <c r="J582" s="12" t="s">
        <v>178</v>
      </c>
      <c r="K582" s="47">
        <f t="shared" si="8168"/>
        <v>202</v>
      </c>
      <c r="L582">
        <f t="shared" si="8169"/>
        <v>100</v>
      </c>
      <c r="M582" t="s">
        <v>939</v>
      </c>
      <c r="Q582" s="45"/>
      <c r="R582" s="44"/>
      <c r="S582" s="44"/>
      <c r="T582" s="46"/>
      <c r="U582" s="45"/>
      <c r="V582" s="44"/>
      <c r="W582" s="44"/>
      <c r="X582" s="46"/>
      <c r="Y582" s="45"/>
      <c r="Z582" s="44"/>
      <c r="AA582" s="44"/>
      <c r="AB582" s="46"/>
      <c r="AC582" s="45"/>
      <c r="AD582" s="44"/>
      <c r="AE582" s="44"/>
      <c r="ALY582">
        <v>2</v>
      </c>
      <c r="ALZ582">
        <v>2</v>
      </c>
      <c r="AMA582">
        <v>3</v>
      </c>
      <c r="AMC582">
        <v>5</v>
      </c>
      <c r="AMD582">
        <v>9</v>
      </c>
      <c r="AME582">
        <v>8</v>
      </c>
      <c r="AMF582">
        <v>9</v>
      </c>
      <c r="AMG582">
        <v>7</v>
      </c>
      <c r="AMH582">
        <v>4</v>
      </c>
      <c r="AMJ582">
        <v>12</v>
      </c>
      <c r="AML582">
        <v>8</v>
      </c>
      <c r="AMM582">
        <v>12</v>
      </c>
      <c r="AMN582">
        <v>7</v>
      </c>
      <c r="AMO582">
        <v>6</v>
      </c>
      <c r="AMS582">
        <v>6</v>
      </c>
      <c r="AMT582">
        <v>2</v>
      </c>
      <c r="AMU582">
        <v>3</v>
      </c>
      <c r="ANO582">
        <v>11</v>
      </c>
      <c r="ANP582">
        <v>12</v>
      </c>
      <c r="ANQ582">
        <v>6</v>
      </c>
      <c r="ANS582">
        <v>12</v>
      </c>
      <c r="ANT582">
        <v>7</v>
      </c>
      <c r="AOJ582">
        <v>12</v>
      </c>
      <c r="AON582">
        <v>12</v>
      </c>
      <c r="AOO582">
        <v>12</v>
      </c>
      <c r="AOP582">
        <v>8</v>
      </c>
      <c r="APB582">
        <v>5</v>
      </c>
    </row>
    <row r="583" spans="1:1719">
      <c r="A583" s="19" t="s">
        <v>620</v>
      </c>
      <c r="B583" t="s">
        <v>85</v>
      </c>
      <c r="C583" t="s">
        <v>621</v>
      </c>
      <c r="D583" t="s">
        <v>19</v>
      </c>
      <c r="E583" s="7">
        <v>45268</v>
      </c>
      <c r="F583" s="8">
        <v>10.23900032043457</v>
      </c>
      <c r="G583" s="7">
        <v>45082</v>
      </c>
      <c r="H583" s="13">
        <v>85.399999999999991</v>
      </c>
      <c r="I583" s="12">
        <v>100</v>
      </c>
      <c r="J583" s="12" t="s">
        <v>57</v>
      </c>
      <c r="K583" s="47">
        <f t="shared" si="8168"/>
        <v>84</v>
      </c>
      <c r="L583">
        <f t="shared" si="8169"/>
        <v>100</v>
      </c>
      <c r="M583" t="s">
        <v>939</v>
      </c>
      <c r="Q583" s="45"/>
      <c r="R583" s="44"/>
      <c r="S583" s="44"/>
      <c r="T583" s="46"/>
      <c r="U583" s="45"/>
      <c r="V583" s="44"/>
      <c r="W583" s="44"/>
      <c r="X583" s="46"/>
      <c r="Y583" s="45"/>
      <c r="Z583" s="44"/>
      <c r="AA583" s="44"/>
      <c r="AB583" s="46"/>
      <c r="AC583" s="45"/>
      <c r="AD583" s="44"/>
      <c r="AE583" s="44"/>
      <c r="ANS583">
        <v>11</v>
      </c>
      <c r="ANT583">
        <v>9</v>
      </c>
      <c r="ANU583">
        <v>8</v>
      </c>
      <c r="ANV583">
        <v>10</v>
      </c>
      <c r="ANW583">
        <v>9</v>
      </c>
      <c r="ANX583">
        <v>8</v>
      </c>
      <c r="ANZ583">
        <v>5</v>
      </c>
      <c r="AOA583">
        <v>12</v>
      </c>
      <c r="AOG583">
        <v>12</v>
      </c>
    </row>
    <row r="584" spans="1:1719">
      <c r="A584" s="10" t="s">
        <v>96</v>
      </c>
      <c r="B584" t="s">
        <v>62</v>
      </c>
      <c r="C584" t="s">
        <v>97</v>
      </c>
      <c r="D584" t="s">
        <v>19</v>
      </c>
      <c r="E584" s="7">
        <v>45179</v>
      </c>
      <c r="F584" s="8">
        <v>3.8550000190734863</v>
      </c>
      <c r="G584" s="7">
        <v>45089</v>
      </c>
      <c r="H584" s="13">
        <v>286.20000000000005</v>
      </c>
      <c r="I584" s="12">
        <v>100</v>
      </c>
      <c r="J584" s="12" t="s">
        <v>57</v>
      </c>
      <c r="K584" s="47">
        <f t="shared" si="8168"/>
        <v>146</v>
      </c>
      <c r="L584">
        <f t="shared" si="8169"/>
        <v>100</v>
      </c>
      <c r="M584" t="s">
        <v>939</v>
      </c>
      <c r="Q584" s="45"/>
      <c r="R584" s="44"/>
      <c r="S584" s="44"/>
      <c r="T584" s="46"/>
      <c r="U584" s="45"/>
      <c r="V584" s="44"/>
      <c r="W584" s="44"/>
      <c r="X584" s="46"/>
      <c r="Y584" s="45"/>
      <c r="Z584" s="44"/>
      <c r="AA584" s="44"/>
      <c r="AB584" s="46"/>
      <c r="AC584" s="45"/>
      <c r="AD584" s="44"/>
      <c r="AE584" s="44"/>
      <c r="AKF584">
        <v>3</v>
      </c>
      <c r="AKG584">
        <v>3</v>
      </c>
      <c r="AKH584">
        <v>5</v>
      </c>
      <c r="AKI584">
        <v>1</v>
      </c>
      <c r="AKJ584">
        <v>6</v>
      </c>
      <c r="AKM584">
        <v>12</v>
      </c>
      <c r="AKN584">
        <v>12</v>
      </c>
      <c r="AKO584">
        <v>8</v>
      </c>
      <c r="AKP584">
        <v>6</v>
      </c>
      <c r="AKQ584">
        <v>9</v>
      </c>
      <c r="AKR584">
        <v>1</v>
      </c>
      <c r="AKV584">
        <v>4</v>
      </c>
      <c r="AKW584">
        <v>8</v>
      </c>
      <c r="AKX584">
        <v>5</v>
      </c>
      <c r="ALB584">
        <v>6</v>
      </c>
      <c r="ALC584">
        <v>8</v>
      </c>
      <c r="ALD584">
        <v>8</v>
      </c>
      <c r="ALE584">
        <v>4</v>
      </c>
      <c r="ALI584">
        <v>4</v>
      </c>
      <c r="ALW584">
        <v>5</v>
      </c>
      <c r="ALX584">
        <v>4</v>
      </c>
      <c r="ALY584">
        <v>10</v>
      </c>
      <c r="ALZ584">
        <v>8</v>
      </c>
      <c r="ANP584">
        <v>2</v>
      </c>
      <c r="ANV584">
        <v>2</v>
      </c>
      <c r="ANW584">
        <v>2</v>
      </c>
    </row>
    <row r="585" spans="1:1719">
      <c r="A585" s="10" t="s">
        <v>132</v>
      </c>
      <c r="B585" t="s">
        <v>113</v>
      </c>
      <c r="C585" t="s">
        <v>133</v>
      </c>
      <c r="D585" t="s">
        <v>19</v>
      </c>
      <c r="E585" s="7">
        <v>45260</v>
      </c>
      <c r="F585" s="8">
        <v>15.699999809265137</v>
      </c>
      <c r="G585" s="7">
        <v>45089</v>
      </c>
      <c r="H585" s="13">
        <v>128</v>
      </c>
      <c r="I585" s="12">
        <v>100</v>
      </c>
      <c r="J585" s="12" t="s">
        <v>129</v>
      </c>
      <c r="K585" s="47">
        <f t="shared" si="8168"/>
        <v>122</v>
      </c>
      <c r="L585">
        <f t="shared" si="8169"/>
        <v>100</v>
      </c>
      <c r="M585" t="s">
        <v>939</v>
      </c>
      <c r="Q585" s="45"/>
      <c r="R585" s="44"/>
      <c r="S585" s="44"/>
      <c r="T585" s="46"/>
      <c r="U585" s="45"/>
      <c r="V585" s="44"/>
      <c r="W585" s="44"/>
      <c r="X585" s="46"/>
      <c r="Y585" s="45"/>
      <c r="Z585" s="44"/>
      <c r="AA585" s="44"/>
      <c r="AB585" s="46"/>
      <c r="AC585" s="45"/>
      <c r="AD585" s="44"/>
      <c r="AE585" s="44"/>
      <c r="ALK585">
        <v>8</v>
      </c>
      <c r="ALL585">
        <v>11</v>
      </c>
      <c r="ALM585">
        <v>8</v>
      </c>
      <c r="ALP585">
        <v>12</v>
      </c>
      <c r="ALQ585">
        <v>8</v>
      </c>
      <c r="ALR585">
        <v>12</v>
      </c>
      <c r="ALS585">
        <v>12</v>
      </c>
      <c r="ALT585">
        <v>7</v>
      </c>
      <c r="ALV585">
        <v>6</v>
      </c>
      <c r="ALW585">
        <v>8</v>
      </c>
      <c r="ALX585">
        <v>7</v>
      </c>
      <c r="ALY585">
        <v>6</v>
      </c>
      <c r="AMF585">
        <v>7</v>
      </c>
      <c r="ANG585">
        <v>8</v>
      </c>
      <c r="ANH585">
        <v>2</v>
      </c>
    </row>
    <row r="586" spans="1:1719">
      <c r="A586" s="10" t="s">
        <v>977</v>
      </c>
      <c r="B586" t="s">
        <v>52</v>
      </c>
      <c r="C586" t="s">
        <v>1004</v>
      </c>
      <c r="D586" t="s">
        <v>23</v>
      </c>
      <c r="E586" s="7">
        <v>45412</v>
      </c>
      <c r="F586" s="8">
        <v>3.2000001519918442E-2</v>
      </c>
      <c r="G586" s="7">
        <v>45387</v>
      </c>
      <c r="H586" s="54">
        <v>6</v>
      </c>
      <c r="I586" s="12">
        <v>100</v>
      </c>
      <c r="J586" s="12" t="s">
        <v>105</v>
      </c>
      <c r="K586" s="47">
        <f t="shared" si="8168"/>
        <v>4</v>
      </c>
      <c r="L586">
        <f t="shared" si="8169"/>
        <v>100</v>
      </c>
      <c r="M586" t="s">
        <v>939</v>
      </c>
      <c r="Q586" s="45"/>
      <c r="R586" s="53"/>
      <c r="S586" s="53"/>
      <c r="T586" s="46"/>
      <c r="U586" s="45"/>
      <c r="V586" s="44"/>
      <c r="W586" s="44"/>
      <c r="X586" s="46"/>
      <c r="Y586" s="45"/>
      <c r="Z586" s="44"/>
      <c r="AA586" s="44"/>
      <c r="AB586" s="46"/>
      <c r="AC586" s="45"/>
      <c r="AD586" s="44"/>
      <c r="AE586" s="44"/>
      <c r="AF586" s="7"/>
      <c r="AVR586">
        <v>4</v>
      </c>
    </row>
    <row r="587" spans="1:1719">
      <c r="A587" s="10" t="s">
        <v>165</v>
      </c>
      <c r="B587" t="s">
        <v>77</v>
      </c>
      <c r="C587" t="s">
        <v>166</v>
      </c>
      <c r="D587" t="s">
        <v>19</v>
      </c>
      <c r="E587" s="7">
        <v>45369</v>
      </c>
      <c r="F587" s="8">
        <v>14.013999938964844</v>
      </c>
      <c r="G587" s="7">
        <v>45092</v>
      </c>
      <c r="H587" s="13">
        <v>165.1</v>
      </c>
      <c r="I587" s="12">
        <v>100</v>
      </c>
      <c r="J587" s="12" t="s">
        <v>129</v>
      </c>
      <c r="K587" s="47">
        <f t="shared" si="8168"/>
        <v>151</v>
      </c>
      <c r="L587">
        <f t="shared" si="8169"/>
        <v>100</v>
      </c>
      <c r="M587" t="s">
        <v>939</v>
      </c>
      <c r="Q587" s="45"/>
      <c r="R587" s="44"/>
      <c r="S587" s="44"/>
      <c r="T587" s="46"/>
      <c r="U587" s="45"/>
      <c r="V587" s="44"/>
      <c r="W587" s="44"/>
      <c r="X587" s="46"/>
      <c r="Y587" s="45"/>
      <c r="Z587" s="44"/>
      <c r="AA587" s="44"/>
      <c r="AB587" s="46"/>
      <c r="AC587" s="45"/>
      <c r="AD587" s="44"/>
      <c r="AE587" s="44"/>
      <c r="AOG587">
        <v>12</v>
      </c>
      <c r="AOH587">
        <v>12</v>
      </c>
      <c r="AOI587">
        <v>7</v>
      </c>
      <c r="AOJ587">
        <v>12</v>
      </c>
      <c r="AOK587">
        <v>7</v>
      </c>
      <c r="AOL587">
        <v>6</v>
      </c>
      <c r="AOO587">
        <v>4</v>
      </c>
      <c r="APC587">
        <v>6</v>
      </c>
      <c r="APD587">
        <v>7</v>
      </c>
      <c r="APK587">
        <v>8</v>
      </c>
      <c r="APL587">
        <v>11</v>
      </c>
      <c r="APM587">
        <v>12</v>
      </c>
      <c r="APN587">
        <v>8</v>
      </c>
      <c r="APP587">
        <v>12</v>
      </c>
      <c r="APT587">
        <v>8</v>
      </c>
      <c r="AQN587">
        <v>8</v>
      </c>
      <c r="AQO587">
        <v>11</v>
      </c>
    </row>
    <row r="588" spans="1:1719">
      <c r="A588" s="10" t="s">
        <v>291</v>
      </c>
      <c r="B588" t="s">
        <v>102</v>
      </c>
      <c r="C588" t="s">
        <v>292</v>
      </c>
      <c r="D588" t="s">
        <v>19</v>
      </c>
      <c r="E588" s="7">
        <v>45337</v>
      </c>
      <c r="F588" s="8">
        <v>16.177000045776367</v>
      </c>
      <c r="G588" s="7">
        <v>45093</v>
      </c>
      <c r="H588" s="13">
        <v>91.8</v>
      </c>
      <c r="I588" s="12">
        <v>100</v>
      </c>
      <c r="J588" s="12" t="s">
        <v>93</v>
      </c>
      <c r="K588" s="47">
        <f t="shared" si="8168"/>
        <v>76.5</v>
      </c>
      <c r="L588">
        <f t="shared" si="8169"/>
        <v>100</v>
      </c>
      <c r="M588" t="s">
        <v>939</v>
      </c>
      <c r="Q588" s="45"/>
      <c r="R588" s="44"/>
      <c r="S588" s="44"/>
      <c r="T588" s="46"/>
      <c r="U588" s="45"/>
      <c r="V588" s="44"/>
      <c r="W588" s="44"/>
      <c r="X588" s="46"/>
      <c r="Y588" s="45"/>
      <c r="Z588" s="44"/>
      <c r="AA588" s="44"/>
      <c r="AB588" s="46"/>
      <c r="AC588" s="45"/>
      <c r="AD588" s="44"/>
      <c r="AE588" s="44"/>
      <c r="APE588">
        <v>2</v>
      </c>
      <c r="APP588">
        <v>7</v>
      </c>
      <c r="APQ588">
        <v>7</v>
      </c>
      <c r="APR588">
        <v>7.5</v>
      </c>
      <c r="APS588">
        <v>8</v>
      </c>
      <c r="APW588">
        <v>6</v>
      </c>
      <c r="APX588">
        <v>9</v>
      </c>
      <c r="APY588">
        <v>8</v>
      </c>
      <c r="APZ588">
        <v>4</v>
      </c>
      <c r="AQA588">
        <v>5</v>
      </c>
      <c r="AQD588">
        <v>1</v>
      </c>
      <c r="AQE588">
        <v>4</v>
      </c>
      <c r="AQK588">
        <v>1</v>
      </c>
      <c r="AQL588">
        <v>1</v>
      </c>
      <c r="AQP588">
        <v>2</v>
      </c>
      <c r="AQR588">
        <v>4</v>
      </c>
    </row>
    <row r="589" spans="1:1719">
      <c r="A589" s="10" t="s">
        <v>127</v>
      </c>
      <c r="B589" t="s">
        <v>113</v>
      </c>
      <c r="C589" t="s">
        <v>128</v>
      </c>
      <c r="D589" t="s">
        <v>19</v>
      </c>
      <c r="E589" s="7">
        <v>45306</v>
      </c>
      <c r="F589" s="8">
        <v>15.800000190734863</v>
      </c>
      <c r="G589" s="7">
        <v>45098</v>
      </c>
      <c r="H589" s="13">
        <v>128</v>
      </c>
      <c r="I589" s="12">
        <v>100</v>
      </c>
      <c r="J589" s="12" t="s">
        <v>129</v>
      </c>
      <c r="K589" s="47">
        <f t="shared" si="8168"/>
        <v>121</v>
      </c>
      <c r="L589">
        <f t="shared" si="8169"/>
        <v>100</v>
      </c>
      <c r="M589" t="s">
        <v>939</v>
      </c>
      <c r="Q589" s="45"/>
      <c r="R589" s="44"/>
      <c r="S589" s="44"/>
      <c r="T589" s="46"/>
      <c r="U589" s="45"/>
      <c r="V589" s="44"/>
      <c r="W589" s="44"/>
      <c r="X589" s="46"/>
      <c r="Y589" s="45"/>
      <c r="Z589" s="44"/>
      <c r="AA589" s="44"/>
      <c r="AB589" s="46"/>
      <c r="AC589" s="45"/>
      <c r="AD589" s="44"/>
      <c r="AE589" s="44"/>
      <c r="ALY589">
        <v>6</v>
      </c>
      <c r="ALZ589">
        <v>12</v>
      </c>
      <c r="AMA589">
        <v>7</v>
      </c>
      <c r="AMC589">
        <v>8</v>
      </c>
      <c r="AMD589">
        <v>11</v>
      </c>
      <c r="AME589">
        <v>8</v>
      </c>
      <c r="AMG589">
        <v>9</v>
      </c>
      <c r="AMH589">
        <v>4</v>
      </c>
      <c r="AML589">
        <v>8</v>
      </c>
      <c r="AMM589">
        <v>4</v>
      </c>
      <c r="AMT589">
        <v>10</v>
      </c>
      <c r="ANI589">
        <v>11</v>
      </c>
      <c r="ANU589">
        <v>8</v>
      </c>
      <c r="ANW589">
        <v>10</v>
      </c>
      <c r="AOK589">
        <v>5</v>
      </c>
    </row>
    <row r="590" spans="1:1719">
      <c r="A590" s="10" t="s">
        <v>214</v>
      </c>
      <c r="B590" t="s">
        <v>208</v>
      </c>
      <c r="C590" t="s">
        <v>865</v>
      </c>
      <c r="D590" t="s">
        <v>19</v>
      </c>
      <c r="E590" s="7">
        <v>45260</v>
      </c>
      <c r="F590" s="8">
        <v>17.937000274658203</v>
      </c>
      <c r="G590" s="7">
        <v>45098</v>
      </c>
      <c r="H590" s="13">
        <v>254</v>
      </c>
      <c r="I590" s="12">
        <v>100</v>
      </c>
      <c r="J590" s="12" t="s">
        <v>43</v>
      </c>
      <c r="K590" s="47">
        <f t="shared" si="8168"/>
        <v>248</v>
      </c>
      <c r="L590">
        <f t="shared" si="8169"/>
        <v>100</v>
      </c>
      <c r="M590" t="s">
        <v>939</v>
      </c>
      <c r="Q590" s="45"/>
      <c r="R590" s="44"/>
      <c r="S590" s="44"/>
      <c r="T590" s="46"/>
      <c r="U590" s="45"/>
      <c r="V590" s="44"/>
      <c r="W590" s="44"/>
      <c r="X590" s="46"/>
      <c r="Y590" s="45"/>
      <c r="Z590" s="44"/>
      <c r="AA590" s="44"/>
      <c r="AB590" s="46"/>
      <c r="AC590" s="45"/>
      <c r="AD590" s="44"/>
      <c r="AE590" s="44"/>
      <c r="ALQ590">
        <v>3</v>
      </c>
      <c r="ALR590">
        <v>12</v>
      </c>
      <c r="ALS590">
        <v>10</v>
      </c>
      <c r="ALV590">
        <v>3</v>
      </c>
      <c r="ALW590">
        <v>6</v>
      </c>
      <c r="ALX590">
        <v>2</v>
      </c>
      <c r="ALY590">
        <v>6</v>
      </c>
      <c r="ALZ590">
        <v>8</v>
      </c>
      <c r="AMA590">
        <v>7</v>
      </c>
      <c r="AMC590">
        <v>12</v>
      </c>
      <c r="AMD590">
        <v>11</v>
      </c>
      <c r="AMJ590">
        <v>6</v>
      </c>
      <c r="AMK590">
        <v>6</v>
      </c>
      <c r="AML590">
        <v>4</v>
      </c>
      <c r="AMM590">
        <v>2</v>
      </c>
      <c r="AMN590">
        <v>8</v>
      </c>
      <c r="AMT590">
        <v>10</v>
      </c>
      <c r="AMU590">
        <v>10</v>
      </c>
      <c r="AMX590">
        <v>2</v>
      </c>
      <c r="AMY590">
        <v>2</v>
      </c>
      <c r="AMZ590">
        <v>4</v>
      </c>
      <c r="ANA590">
        <v>10</v>
      </c>
      <c r="ANB590">
        <v>11</v>
      </c>
      <c r="ANE590">
        <v>12</v>
      </c>
      <c r="ANF590">
        <v>12</v>
      </c>
      <c r="ANG590">
        <v>8</v>
      </c>
      <c r="ANH590">
        <v>2</v>
      </c>
      <c r="ANS590">
        <v>6</v>
      </c>
      <c r="ANT590">
        <v>12</v>
      </c>
      <c r="ANU590">
        <v>8</v>
      </c>
      <c r="ANV590">
        <v>12</v>
      </c>
      <c r="ANW590">
        <v>11</v>
      </c>
      <c r="ANX590">
        <v>10</v>
      </c>
    </row>
    <row r="591" spans="1:1719">
      <c r="A591" s="10" t="s">
        <v>942</v>
      </c>
      <c r="B591" t="s">
        <v>237</v>
      </c>
      <c r="C591" t="s">
        <v>960</v>
      </c>
      <c r="D591" t="s">
        <v>23</v>
      </c>
      <c r="E591" s="7">
        <v>45408</v>
      </c>
      <c r="F591" s="8">
        <v>0.26499998569488525</v>
      </c>
      <c r="G591" s="7">
        <v>45373</v>
      </c>
      <c r="H591" s="11">
        <v>6</v>
      </c>
      <c r="I591" s="12">
        <v>100</v>
      </c>
      <c r="J591" s="12" t="s">
        <v>105</v>
      </c>
      <c r="K591" s="47">
        <f t="shared" si="8168"/>
        <v>4</v>
      </c>
      <c r="L591">
        <f t="shared" si="8169"/>
        <v>100</v>
      </c>
      <c r="M591" t="s">
        <v>939</v>
      </c>
      <c r="Q591" s="45"/>
      <c r="R591" s="44"/>
      <c r="S591" s="44"/>
      <c r="T591" s="46"/>
      <c r="U591" s="45"/>
      <c r="V591" s="53"/>
      <c r="W591" s="44"/>
      <c r="X591" s="46"/>
      <c r="Y591" s="45"/>
      <c r="Z591" s="44"/>
      <c r="AA591" s="44"/>
      <c r="AB591" s="46"/>
      <c r="AC591" s="45"/>
      <c r="AD591" s="44"/>
      <c r="AE591" s="44"/>
      <c r="AF591" s="7"/>
      <c r="AVE591">
        <v>2</v>
      </c>
      <c r="AVH591">
        <v>2</v>
      </c>
    </row>
    <row r="592" spans="1:1719">
      <c r="A592" s="10" t="s">
        <v>945</v>
      </c>
      <c r="B592" t="s">
        <v>237</v>
      </c>
      <c r="C592" t="s">
        <v>962</v>
      </c>
      <c r="D592" t="s">
        <v>23</v>
      </c>
      <c r="E592" s="7">
        <v>45401</v>
      </c>
      <c r="F592" s="8">
        <v>1.1599999666213989</v>
      </c>
      <c r="G592" s="7">
        <v>45362</v>
      </c>
      <c r="H592" s="54">
        <v>30</v>
      </c>
      <c r="I592" s="12">
        <v>100</v>
      </c>
      <c r="J592" s="12" t="s">
        <v>105</v>
      </c>
      <c r="K592" s="47">
        <f t="shared" si="8168"/>
        <v>20</v>
      </c>
      <c r="L592">
        <f t="shared" si="8169"/>
        <v>100</v>
      </c>
      <c r="M592" t="s">
        <v>964</v>
      </c>
      <c r="Q592" s="45"/>
      <c r="R592" s="44"/>
      <c r="S592" s="44"/>
      <c r="T592" s="46"/>
      <c r="U592" s="45"/>
      <c r="V592" s="44"/>
      <c r="W592" s="44"/>
      <c r="X592" s="46"/>
      <c r="Y592" s="45"/>
      <c r="Z592" s="44"/>
      <c r="AA592" s="44"/>
      <c r="AB592" s="46"/>
      <c r="AC592" s="45"/>
      <c r="AD592" s="44"/>
      <c r="AE592" s="44"/>
      <c r="AF592" s="7"/>
      <c r="AUS592">
        <v>4</v>
      </c>
      <c r="AUT592">
        <v>10</v>
      </c>
      <c r="AUU592">
        <v>6</v>
      </c>
    </row>
    <row r="593" spans="1:986 1038:1221">
      <c r="A593" s="10" t="s">
        <v>55</v>
      </c>
      <c r="B593" t="s">
        <v>25</v>
      </c>
      <c r="C593" t="s">
        <v>56</v>
      </c>
      <c r="D593" t="s">
        <v>19</v>
      </c>
      <c r="E593" s="7">
        <v>45125</v>
      </c>
      <c r="F593" s="8">
        <v>0.15899999439716339</v>
      </c>
      <c r="G593" s="7">
        <v>45118</v>
      </c>
      <c r="H593" s="13">
        <v>2</v>
      </c>
      <c r="I593" s="12">
        <v>100</v>
      </c>
      <c r="J593" s="12" t="s">
        <v>57</v>
      </c>
      <c r="K593" s="47">
        <f t="shared" si="8168"/>
        <v>1</v>
      </c>
      <c r="L593">
        <f t="shared" si="8169"/>
        <v>100</v>
      </c>
      <c r="M593" t="s">
        <v>939</v>
      </c>
      <c r="Q593" s="45"/>
      <c r="R593" s="44"/>
      <c r="S593" s="44"/>
      <c r="T593" s="46"/>
      <c r="U593" s="45"/>
      <c r="V593" s="44"/>
      <c r="W593" s="44"/>
      <c r="X593" s="46"/>
      <c r="Y593" s="45"/>
      <c r="Z593" s="44"/>
      <c r="AA593" s="44"/>
      <c r="AB593" s="46"/>
      <c r="AC593" s="45"/>
      <c r="AD593" s="44"/>
      <c r="AE593" s="44"/>
      <c r="AKX593">
        <v>1</v>
      </c>
    </row>
    <row r="594" spans="1:986 1038:1221">
      <c r="A594" s="10" t="s">
        <v>931</v>
      </c>
      <c r="B594" t="s">
        <v>73</v>
      </c>
      <c r="C594" t="s">
        <v>954</v>
      </c>
      <c r="D594" t="s">
        <v>23</v>
      </c>
      <c r="E594" s="7">
        <v>45380</v>
      </c>
      <c r="F594" s="8">
        <v>4.5000001788139343E-2</v>
      </c>
      <c r="G594" s="7">
        <v>45341</v>
      </c>
      <c r="H594" s="54">
        <v>4</v>
      </c>
      <c r="I594" s="12">
        <v>100</v>
      </c>
      <c r="J594" s="12" t="s">
        <v>105</v>
      </c>
      <c r="K594" s="47">
        <f t="shared" si="8168"/>
        <v>4</v>
      </c>
      <c r="L594">
        <f t="shared" si="8169"/>
        <v>100</v>
      </c>
      <c r="M594" t="s">
        <v>964</v>
      </c>
      <c r="Q594" s="45"/>
      <c r="R594" s="53"/>
      <c r="S594" s="53"/>
      <c r="T594" s="46"/>
      <c r="U594" s="45"/>
      <c r="V594" s="44"/>
      <c r="W594" s="44"/>
      <c r="X594" s="46"/>
      <c r="Y594" s="45"/>
      <c r="Z594" s="44"/>
      <c r="AA594" s="44"/>
      <c r="AB594" s="46"/>
      <c r="AC594" s="45"/>
      <c r="AD594" s="44"/>
      <c r="AE594" s="44"/>
      <c r="AF594" s="7"/>
      <c r="ATU594">
        <v>3</v>
      </c>
      <c r="ATY594">
        <v>1</v>
      </c>
    </row>
    <row r="595" spans="1:986 1038:1221">
      <c r="A595" s="50" t="s">
        <v>984</v>
      </c>
      <c r="B595" s="15" t="s">
        <v>88</v>
      </c>
      <c r="C595" s="15" t="s">
        <v>106</v>
      </c>
      <c r="D595" s="15" t="s">
        <v>19</v>
      </c>
      <c r="E595" s="16">
        <v>45285</v>
      </c>
      <c r="F595" s="17">
        <v>2</v>
      </c>
      <c r="G595" s="16">
        <v>45118</v>
      </c>
      <c r="H595" s="51">
        <f>$F595*7</f>
        <v>14</v>
      </c>
      <c r="I595" s="18">
        <v>100</v>
      </c>
      <c r="J595" s="18"/>
      <c r="K595" s="52">
        <f t="shared" si="8168"/>
        <v>0</v>
      </c>
      <c r="L595" s="15">
        <f t="shared" si="8169"/>
        <v>100</v>
      </c>
      <c r="M595" t="s">
        <v>939</v>
      </c>
      <c r="Q595" s="45"/>
      <c r="R595" s="44"/>
      <c r="S595" s="44"/>
      <c r="T595" s="46"/>
      <c r="U595" s="45"/>
      <c r="V595" s="44"/>
      <c r="W595" s="44"/>
      <c r="X595" s="46"/>
      <c r="Y595" s="45"/>
      <c r="Z595" s="44"/>
      <c r="AA595" s="44"/>
      <c r="AB595" s="46"/>
      <c r="AC595" s="45"/>
      <c r="AD595" s="44"/>
      <c r="AE595" s="44"/>
    </row>
    <row r="596" spans="1:986 1038:1221">
      <c r="A596" s="10" t="s">
        <v>919</v>
      </c>
      <c r="B596" t="s">
        <v>21</v>
      </c>
      <c r="C596" t="s">
        <v>933</v>
      </c>
      <c r="D596" t="s">
        <v>23</v>
      </c>
      <c r="E596" s="7">
        <v>45366</v>
      </c>
      <c r="F596" s="8">
        <v>9.9999997764825821E-3</v>
      </c>
      <c r="G596" s="7">
        <v>45329</v>
      </c>
      <c r="H596" s="54">
        <v>2</v>
      </c>
      <c r="I596" s="12">
        <v>100</v>
      </c>
      <c r="J596" s="12" t="s">
        <v>105</v>
      </c>
      <c r="K596" s="47">
        <f t="shared" si="8168"/>
        <v>2</v>
      </c>
      <c r="L596">
        <f t="shared" si="8169"/>
        <v>100</v>
      </c>
      <c r="M596" t="s">
        <v>939</v>
      </c>
      <c r="Q596" s="45"/>
      <c r="R596" s="44"/>
      <c r="S596" s="44"/>
      <c r="T596" s="46"/>
      <c r="U596" s="45"/>
      <c r="V596" s="44"/>
      <c r="W596" s="44"/>
      <c r="X596" s="46"/>
      <c r="Y596" s="45"/>
      <c r="Z596" s="44"/>
      <c r="AA596" s="44"/>
      <c r="AB596" s="46"/>
      <c r="AC596" s="45"/>
      <c r="AD596" s="44"/>
      <c r="AE596" s="44"/>
      <c r="AF596" s="7"/>
      <c r="ATM596">
        <v>2</v>
      </c>
    </row>
    <row r="597" spans="1:986 1038:1221">
      <c r="A597" s="10" t="s">
        <v>921</v>
      </c>
      <c r="B597" t="s">
        <v>21</v>
      </c>
      <c r="C597" t="s">
        <v>935</v>
      </c>
      <c r="D597" t="s">
        <v>23</v>
      </c>
      <c r="E597" s="7">
        <v>45341</v>
      </c>
      <c r="F597" s="8">
        <v>1.6000000759959221E-2</v>
      </c>
      <c r="G597" s="7">
        <v>45327</v>
      </c>
      <c r="H597" s="11">
        <v>2</v>
      </c>
      <c r="I597" s="12">
        <v>100</v>
      </c>
      <c r="J597" s="12" t="s">
        <v>105</v>
      </c>
      <c r="K597" s="47">
        <f t="shared" si="8168"/>
        <v>1</v>
      </c>
      <c r="L597">
        <f t="shared" si="8169"/>
        <v>100</v>
      </c>
      <c r="M597" t="s">
        <v>939</v>
      </c>
      <c r="Q597" s="45"/>
      <c r="R597" s="53"/>
      <c r="S597" s="53"/>
      <c r="T597" s="46"/>
      <c r="U597" s="45"/>
      <c r="V597" s="44"/>
      <c r="W597" s="44"/>
      <c r="X597" s="46"/>
      <c r="Y597" s="45"/>
      <c r="Z597" s="44"/>
      <c r="AA597" s="44"/>
      <c r="AB597" s="46"/>
      <c r="AC597" s="45"/>
      <c r="AD597" s="44"/>
      <c r="AE597" s="44"/>
      <c r="AF597" s="7"/>
      <c r="ATJ597">
        <v>1</v>
      </c>
    </row>
    <row r="598" spans="1:986 1038:1221">
      <c r="A598" s="10" t="s">
        <v>911</v>
      </c>
      <c r="B598" t="s">
        <v>73</v>
      </c>
      <c r="C598" t="s">
        <v>924</v>
      </c>
      <c r="D598" t="s">
        <v>23</v>
      </c>
      <c r="E598" s="7">
        <v>45380</v>
      </c>
      <c r="F598" s="8">
        <v>0.29699999094009399</v>
      </c>
      <c r="G598" s="7">
        <v>45310</v>
      </c>
      <c r="H598" s="54">
        <v>15</v>
      </c>
      <c r="I598" s="12">
        <v>100</v>
      </c>
      <c r="J598" s="12" t="s">
        <v>105</v>
      </c>
      <c r="K598" s="47">
        <f t="shared" si="8168"/>
        <v>15</v>
      </c>
      <c r="L598">
        <f t="shared" si="8169"/>
        <v>100</v>
      </c>
      <c r="M598" t="s">
        <v>939</v>
      </c>
      <c r="Q598" s="45"/>
      <c r="R598" s="53"/>
      <c r="S598" s="53"/>
      <c r="T598" s="46"/>
      <c r="U598" s="45"/>
      <c r="V598" s="44"/>
      <c r="W598" s="44"/>
      <c r="X598" s="46"/>
      <c r="Y598" s="45"/>
      <c r="Z598" s="44"/>
      <c r="AA598" s="44"/>
      <c r="AB598" s="46"/>
      <c r="AC598" s="45"/>
      <c r="AD598" s="44"/>
      <c r="AE598" s="44"/>
      <c r="AF598" s="7"/>
      <c r="AST598">
        <v>2</v>
      </c>
      <c r="ASV598">
        <v>6</v>
      </c>
      <c r="ASX598">
        <v>6</v>
      </c>
      <c r="ASY598">
        <v>1</v>
      </c>
    </row>
    <row r="599" spans="1:986 1038:1221">
      <c r="A599" s="10" t="s">
        <v>912</v>
      </c>
      <c r="B599" t="s">
        <v>237</v>
      </c>
      <c r="C599" t="s">
        <v>925</v>
      </c>
      <c r="D599" t="s">
        <v>23</v>
      </c>
      <c r="E599" s="7">
        <v>45314</v>
      </c>
      <c r="F599" s="8">
        <v>7.0000000298023224E-2</v>
      </c>
      <c r="G599" s="7">
        <v>45307</v>
      </c>
      <c r="H599" s="54">
        <v>4</v>
      </c>
      <c r="I599" s="12">
        <v>100</v>
      </c>
      <c r="J599" s="12" t="s">
        <v>105</v>
      </c>
      <c r="K599" s="47">
        <f t="shared" si="8168"/>
        <v>3</v>
      </c>
      <c r="L599">
        <f t="shared" si="8169"/>
        <v>100</v>
      </c>
      <c r="M599" t="s">
        <v>939</v>
      </c>
      <c r="Q599" s="45"/>
      <c r="R599" s="53"/>
      <c r="S599" s="53"/>
      <c r="T599" s="46"/>
      <c r="U599" s="45"/>
      <c r="V599" s="44"/>
      <c r="W599" s="44"/>
      <c r="X599" s="46"/>
      <c r="Y599" s="45"/>
      <c r="Z599" s="44"/>
      <c r="AA599" s="44"/>
      <c r="AB599" s="46"/>
      <c r="AC599" s="45"/>
      <c r="AD599" s="44"/>
      <c r="AE599" s="44"/>
      <c r="AU599" s="42"/>
      <c r="ASP599">
        <v>3</v>
      </c>
    </row>
    <row r="600" spans="1:986 1038:1221">
      <c r="A600" s="10" t="s">
        <v>885</v>
      </c>
      <c r="B600" t="s">
        <v>21</v>
      </c>
      <c r="C600" t="s">
        <v>904</v>
      </c>
      <c r="D600" t="s">
        <v>23</v>
      </c>
      <c r="E600" s="7">
        <v>45347</v>
      </c>
      <c r="F600" s="8">
        <v>0.10000000149011612</v>
      </c>
      <c r="G600" s="7">
        <v>45282</v>
      </c>
      <c r="H600" s="11">
        <v>14.4</v>
      </c>
      <c r="I600" s="12">
        <v>100</v>
      </c>
      <c r="J600" s="12" t="s">
        <v>105</v>
      </c>
      <c r="K600" s="47">
        <f t="shared" si="8168"/>
        <v>8</v>
      </c>
      <c r="L600">
        <f t="shared" si="8169"/>
        <v>100</v>
      </c>
      <c r="M600" t="s">
        <v>939</v>
      </c>
      <c r="Q600" s="45"/>
      <c r="R600" s="44"/>
      <c r="S600" s="44"/>
      <c r="T600" s="46"/>
      <c r="U600" s="45"/>
      <c r="V600" s="44"/>
      <c r="W600" s="44"/>
      <c r="X600" s="46"/>
      <c r="Y600" s="45"/>
      <c r="Z600" s="44"/>
      <c r="AA600" s="44"/>
      <c r="AB600" s="46"/>
      <c r="AC600" s="45"/>
      <c r="AD600" s="44"/>
      <c r="AE600" s="44"/>
      <c r="AF600" s="7"/>
      <c r="ARW600">
        <v>6</v>
      </c>
      <c r="ARX600">
        <v>2</v>
      </c>
    </row>
    <row r="601" spans="1:986 1038:1221">
      <c r="A601" s="10" t="s">
        <v>870</v>
      </c>
      <c r="B601" t="s">
        <v>237</v>
      </c>
      <c r="C601" t="s">
        <v>893</v>
      </c>
      <c r="D601" t="s">
        <v>23</v>
      </c>
      <c r="E601" s="7">
        <v>45322</v>
      </c>
      <c r="F601" s="8">
        <v>0.88099998235702515</v>
      </c>
      <c r="G601" s="7">
        <v>45260</v>
      </c>
      <c r="H601" s="11">
        <v>14</v>
      </c>
      <c r="I601" s="12">
        <v>100</v>
      </c>
      <c r="J601" s="12" t="s">
        <v>105</v>
      </c>
      <c r="K601" s="47">
        <f t="shared" si="8168"/>
        <v>11</v>
      </c>
      <c r="L601">
        <f t="shared" si="8169"/>
        <v>100</v>
      </c>
      <c r="M601" t="s">
        <v>964</v>
      </c>
      <c r="Q601" s="45"/>
      <c r="R601" s="44"/>
      <c r="S601" s="44"/>
      <c r="T601" s="46"/>
      <c r="U601" s="45"/>
      <c r="V601" s="44"/>
      <c r="W601" s="44"/>
      <c r="X601" s="46"/>
      <c r="Y601" s="45"/>
      <c r="Z601" s="44"/>
      <c r="AA601" s="44"/>
      <c r="AB601" s="46"/>
      <c r="AC601" s="45"/>
      <c r="AD601" s="44"/>
      <c r="AE601" s="44"/>
      <c r="AF601" s="7"/>
      <c r="AQV601">
        <v>6</v>
      </c>
      <c r="AQW601">
        <v>5</v>
      </c>
    </row>
    <row r="602" spans="1:986 1038:1221">
      <c r="A602" s="10" t="s">
        <v>874</v>
      </c>
      <c r="B602" t="s">
        <v>21</v>
      </c>
      <c r="C602" t="s">
        <v>898</v>
      </c>
      <c r="D602" t="s">
        <v>23</v>
      </c>
      <c r="E602" s="7">
        <v>45350</v>
      </c>
      <c r="F602" s="8">
        <v>0.28999999165534973</v>
      </c>
      <c r="G602" s="16">
        <v>45259</v>
      </c>
      <c r="H602" s="11">
        <v>16</v>
      </c>
      <c r="I602" s="18">
        <v>100</v>
      </c>
      <c r="J602" s="18" t="s">
        <v>105</v>
      </c>
      <c r="K602" s="47">
        <f t="shared" si="8168"/>
        <v>16</v>
      </c>
      <c r="L602">
        <f t="shared" si="8169"/>
        <v>100</v>
      </c>
      <c r="M602" t="s">
        <v>939</v>
      </c>
      <c r="Q602" s="45"/>
      <c r="R602" s="44"/>
      <c r="S602" s="44"/>
      <c r="T602" s="46"/>
      <c r="U602" s="45"/>
      <c r="V602" s="44"/>
      <c r="W602" s="44"/>
      <c r="X602" s="46"/>
      <c r="Y602" s="45"/>
      <c r="Z602" s="44"/>
      <c r="AA602" s="44"/>
      <c r="AB602" s="46"/>
      <c r="AC602" s="45"/>
      <c r="AD602" s="44"/>
      <c r="AE602" s="44"/>
      <c r="AQW602">
        <v>3</v>
      </c>
      <c r="AQY602">
        <v>5</v>
      </c>
      <c r="ARF602">
        <v>3</v>
      </c>
      <c r="ARG602">
        <v>5</v>
      </c>
    </row>
    <row r="603" spans="1:986 1038:1221">
      <c r="A603" s="50" t="s">
        <v>107</v>
      </c>
      <c r="B603" s="15" t="s">
        <v>88</v>
      </c>
      <c r="C603" s="15" t="s">
        <v>108</v>
      </c>
      <c r="D603" s="15" t="s">
        <v>19</v>
      </c>
      <c r="E603" s="16">
        <v>45285</v>
      </c>
      <c r="F603" s="17">
        <v>1</v>
      </c>
      <c r="G603" s="16">
        <v>45118</v>
      </c>
      <c r="H603" s="51">
        <f>$F603*7</f>
        <v>7</v>
      </c>
      <c r="I603" s="18">
        <v>100</v>
      </c>
      <c r="J603" s="18"/>
      <c r="K603" s="52">
        <f t="shared" si="8168"/>
        <v>0</v>
      </c>
      <c r="L603" s="15">
        <f t="shared" si="8169"/>
        <v>100</v>
      </c>
      <c r="M603" t="s">
        <v>939</v>
      </c>
      <c r="Q603" s="45"/>
      <c r="R603" s="44"/>
      <c r="S603" s="44"/>
      <c r="T603" s="46"/>
      <c r="U603" s="45"/>
      <c r="V603" s="44"/>
      <c r="W603" s="44"/>
      <c r="X603" s="46"/>
      <c r="Y603" s="45"/>
      <c r="Z603" s="44"/>
      <c r="AA603" s="44"/>
      <c r="AB603" s="46"/>
      <c r="AC603" s="45"/>
      <c r="AD603" s="44"/>
      <c r="AE603" s="44"/>
    </row>
    <row r="604" spans="1:986 1038:1221">
      <c r="A604" s="10" t="s">
        <v>855</v>
      </c>
      <c r="B604" t="s">
        <v>52</v>
      </c>
      <c r="C604" t="s">
        <v>877</v>
      </c>
      <c r="D604" t="s">
        <v>23</v>
      </c>
      <c r="E604" s="7">
        <v>45275</v>
      </c>
      <c r="F604" s="8">
        <v>5.2000001072883606E-2</v>
      </c>
      <c r="G604" s="7">
        <v>45251</v>
      </c>
      <c r="H604" s="11">
        <v>12</v>
      </c>
      <c r="I604" s="12">
        <v>100</v>
      </c>
      <c r="J604" s="12" t="s">
        <v>105</v>
      </c>
      <c r="K604" s="47">
        <f t="shared" si="8168"/>
        <v>12</v>
      </c>
      <c r="L604">
        <f t="shared" si="8169"/>
        <v>100</v>
      </c>
      <c r="M604" t="s">
        <v>939</v>
      </c>
      <c r="Q604" s="45"/>
      <c r="R604" s="44"/>
      <c r="S604" s="44"/>
      <c r="T604" s="46"/>
      <c r="U604" s="45"/>
      <c r="V604" s="44"/>
      <c r="W604" s="44"/>
      <c r="X604" s="46"/>
      <c r="Y604" s="45"/>
      <c r="Z604" s="44"/>
      <c r="AA604" s="44"/>
      <c r="AB604" s="46"/>
      <c r="AC604" s="45"/>
      <c r="AD604" s="44"/>
      <c r="AE604" s="44"/>
      <c r="AU604" s="42"/>
      <c r="AQG604">
        <v>6</v>
      </c>
      <c r="AQH604">
        <v>3</v>
      </c>
      <c r="AQK604">
        <v>3</v>
      </c>
    </row>
    <row r="605" spans="1:986 1038:1221">
      <c r="A605" s="10" t="s">
        <v>137</v>
      </c>
      <c r="B605" t="s">
        <v>138</v>
      </c>
      <c r="C605" t="s">
        <v>139</v>
      </c>
      <c r="D605" t="s">
        <v>19</v>
      </c>
      <c r="E605" s="7">
        <v>45280</v>
      </c>
      <c r="F605" s="8">
        <v>4.9650001525878906</v>
      </c>
      <c r="G605" s="7">
        <v>45118</v>
      </c>
      <c r="H605" s="13">
        <v>72.36</v>
      </c>
      <c r="I605" s="12">
        <v>100</v>
      </c>
      <c r="J605" s="12" t="s">
        <v>93</v>
      </c>
      <c r="K605" s="47">
        <f t="shared" si="8168"/>
        <v>115.5</v>
      </c>
      <c r="L605">
        <f t="shared" si="8169"/>
        <v>100</v>
      </c>
      <c r="M605" t="s">
        <v>939</v>
      </c>
      <c r="Q605" s="45"/>
      <c r="R605" s="44"/>
      <c r="S605" s="44"/>
      <c r="T605" s="46"/>
      <c r="U605" s="45"/>
      <c r="V605" s="44"/>
      <c r="W605" s="44"/>
      <c r="X605" s="46"/>
      <c r="Y605" s="45"/>
      <c r="Z605" s="44"/>
      <c r="AA605" s="44"/>
      <c r="AB605" s="46"/>
      <c r="AC605" s="45"/>
      <c r="AD605" s="44"/>
      <c r="AE605" s="44"/>
      <c r="AMX605">
        <v>10</v>
      </c>
      <c r="AMY605">
        <v>8</v>
      </c>
      <c r="ANA605">
        <v>3</v>
      </c>
      <c r="ANB605">
        <v>10</v>
      </c>
      <c r="ANE605">
        <v>10</v>
      </c>
      <c r="ANF605">
        <v>12</v>
      </c>
      <c r="ANG605">
        <v>8</v>
      </c>
      <c r="ANH605">
        <v>12</v>
      </c>
      <c r="ANI605">
        <v>9</v>
      </c>
      <c r="ANL605">
        <v>8</v>
      </c>
      <c r="ANM605">
        <v>6</v>
      </c>
      <c r="ANN605">
        <v>4</v>
      </c>
      <c r="ANO605">
        <v>8.5</v>
      </c>
      <c r="ANS605">
        <v>1</v>
      </c>
      <c r="ANW605">
        <v>1</v>
      </c>
      <c r="AOA605">
        <v>4</v>
      </c>
      <c r="AOB605">
        <v>1</v>
      </c>
    </row>
    <row r="606" spans="1:986 1038:1221">
      <c r="A606" s="10" t="s">
        <v>860</v>
      </c>
      <c r="B606" t="s">
        <v>296</v>
      </c>
      <c r="C606" t="s">
        <v>882</v>
      </c>
      <c r="D606" t="s">
        <v>23</v>
      </c>
      <c r="E606" s="7">
        <v>45412</v>
      </c>
      <c r="F606" s="8">
        <v>0.24899999797344208</v>
      </c>
      <c r="G606" s="7">
        <v>45217</v>
      </c>
      <c r="H606" s="11">
        <v>5.7750000000000004</v>
      </c>
      <c r="I606" s="12">
        <v>100</v>
      </c>
      <c r="J606" s="12" t="s">
        <v>60</v>
      </c>
      <c r="K606" s="47">
        <f t="shared" ref="K606:K669" si="8170">SUM(AS606:JWV606)</f>
        <v>10</v>
      </c>
      <c r="L606">
        <f t="shared" ref="L606:L669" si="8171">IF(J606&lt;&gt;"村田",SUM(I606,Q606,U606,Y606,AC606),SUM(Q606,U606,Y606,AC606))</f>
        <v>100</v>
      </c>
      <c r="M606" t="s">
        <v>939</v>
      </c>
      <c r="Q606" s="45"/>
      <c r="R606" s="44"/>
      <c r="S606" s="44"/>
      <c r="T606" s="46"/>
      <c r="U606" s="45"/>
      <c r="V606" s="44"/>
      <c r="W606" s="44"/>
      <c r="X606" s="46"/>
      <c r="Y606" s="45"/>
      <c r="Z606" s="44"/>
      <c r="AA606" s="44"/>
      <c r="AB606" s="46"/>
      <c r="AC606" s="45"/>
      <c r="AD606" s="44"/>
      <c r="AE606" s="44"/>
      <c r="AU606" s="42"/>
      <c r="AQS606">
        <v>4</v>
      </c>
      <c r="ARM606">
        <v>6</v>
      </c>
    </row>
    <row r="607" spans="1:986 1038:1221">
      <c r="A607" s="10" t="s">
        <v>861</v>
      </c>
      <c r="B607" t="s">
        <v>296</v>
      </c>
      <c r="C607" t="s">
        <v>883</v>
      </c>
      <c r="D607" t="s">
        <v>23</v>
      </c>
      <c r="E607" s="7">
        <v>45463</v>
      </c>
      <c r="F607" s="8">
        <v>0.30000001192092896</v>
      </c>
      <c r="G607" s="7">
        <v>45217</v>
      </c>
      <c r="H607" s="11">
        <v>5.7750000000000004</v>
      </c>
      <c r="I607" s="12">
        <v>100</v>
      </c>
      <c r="J607" s="12" t="s">
        <v>60</v>
      </c>
      <c r="K607" s="47">
        <f t="shared" si="8170"/>
        <v>10</v>
      </c>
      <c r="L607">
        <f t="shared" si="8171"/>
        <v>100</v>
      </c>
      <c r="M607" t="s">
        <v>939</v>
      </c>
      <c r="Q607" s="45"/>
      <c r="R607" s="44"/>
      <c r="S607" s="44"/>
      <c r="T607" s="46"/>
      <c r="U607" s="45"/>
      <c r="V607" s="44"/>
      <c r="W607" s="44"/>
      <c r="X607" s="46"/>
      <c r="Y607" s="45"/>
      <c r="Z607" s="44"/>
      <c r="AA607" s="44"/>
      <c r="AB607" s="46"/>
      <c r="AC607" s="45"/>
      <c r="AD607" s="44"/>
      <c r="AE607" s="44"/>
      <c r="AU607" s="42"/>
      <c r="AQU607">
        <v>3</v>
      </c>
      <c r="ARJ607">
        <v>4</v>
      </c>
      <c r="ARM607">
        <v>3</v>
      </c>
    </row>
    <row r="608" spans="1:986 1038:1221">
      <c r="A608" s="10" t="s">
        <v>815</v>
      </c>
      <c r="B608" t="s">
        <v>21</v>
      </c>
      <c r="C608" t="s">
        <v>842</v>
      </c>
      <c r="D608" t="s">
        <v>23</v>
      </c>
      <c r="E608" s="7">
        <v>45240</v>
      </c>
      <c r="F608" s="8">
        <v>4.6000000089406967E-2</v>
      </c>
      <c r="G608" s="7">
        <v>45223</v>
      </c>
      <c r="H608" s="11">
        <v>1.2</v>
      </c>
      <c r="I608" s="12">
        <v>100</v>
      </c>
      <c r="J608" s="12" t="s">
        <v>105</v>
      </c>
      <c r="K608" s="47">
        <f t="shared" si="8170"/>
        <v>1</v>
      </c>
      <c r="L608">
        <f t="shared" si="8171"/>
        <v>100</v>
      </c>
      <c r="M608" t="s">
        <v>939</v>
      </c>
      <c r="Q608" s="45"/>
      <c r="R608" s="44"/>
      <c r="S608" s="44"/>
      <c r="T608" s="46"/>
      <c r="U608" s="45"/>
      <c r="V608" s="44"/>
      <c r="W608" s="44"/>
      <c r="X608" s="46"/>
      <c r="Y608" s="45"/>
      <c r="Z608" s="44"/>
      <c r="AA608" s="44"/>
      <c r="AB608" s="46"/>
      <c r="AC608" s="45"/>
      <c r="AD608" s="44"/>
      <c r="AE608" s="44"/>
      <c r="AF608" s="7"/>
      <c r="APJ608">
        <v>1</v>
      </c>
    </row>
    <row r="609" spans="1:1014 1027:1273">
      <c r="A609" s="10" t="s">
        <v>207</v>
      </c>
      <c r="B609" t="s">
        <v>208</v>
      </c>
      <c r="C609" t="s">
        <v>864</v>
      </c>
      <c r="D609" t="s">
        <v>19</v>
      </c>
      <c r="E609" s="7">
        <v>45285</v>
      </c>
      <c r="F609" s="8">
        <v>6.2729997634887695</v>
      </c>
      <c r="G609" s="7">
        <v>45118</v>
      </c>
      <c r="H609" s="13">
        <v>99.000000000000014</v>
      </c>
      <c r="I609" s="12">
        <v>100</v>
      </c>
      <c r="J609" s="12" t="s">
        <v>129</v>
      </c>
      <c r="K609" s="47">
        <f t="shared" si="8170"/>
        <v>93</v>
      </c>
      <c r="L609">
        <f t="shared" si="8171"/>
        <v>100</v>
      </c>
      <c r="M609" t="s">
        <v>939</v>
      </c>
      <c r="Q609" s="45"/>
      <c r="R609" s="44"/>
      <c r="S609" s="44"/>
      <c r="T609" s="46"/>
      <c r="U609" s="45"/>
      <c r="V609" s="44"/>
      <c r="W609" s="44"/>
      <c r="X609" s="46"/>
      <c r="Y609" s="45"/>
      <c r="Z609" s="44"/>
      <c r="AA609" s="44"/>
      <c r="AB609" s="46"/>
      <c r="AC609" s="45"/>
      <c r="AD609" s="44"/>
      <c r="AE609" s="44"/>
      <c r="ANJ609">
        <v>8</v>
      </c>
      <c r="ANL609">
        <v>12</v>
      </c>
      <c r="ANM609">
        <v>4</v>
      </c>
      <c r="ANO609">
        <v>11</v>
      </c>
      <c r="ANP609">
        <v>12</v>
      </c>
      <c r="ANS609">
        <v>8</v>
      </c>
      <c r="ANT609">
        <v>12</v>
      </c>
      <c r="AOV609">
        <v>12</v>
      </c>
      <c r="AOW609">
        <v>8</v>
      </c>
      <c r="AOX609">
        <v>4</v>
      </c>
      <c r="APC609">
        <v>2</v>
      </c>
    </row>
    <row r="610" spans="1:1014 1027:1273">
      <c r="A610" s="10" t="s">
        <v>61</v>
      </c>
      <c r="B610" t="s">
        <v>62</v>
      </c>
      <c r="C610" t="s">
        <v>63</v>
      </c>
      <c r="D610" t="s">
        <v>19</v>
      </c>
      <c r="E610" s="7">
        <v>45489</v>
      </c>
      <c r="F610" s="8">
        <v>12.284999847412109</v>
      </c>
      <c r="G610" s="7">
        <v>45125</v>
      </c>
      <c r="H610" s="13">
        <v>140.70000000000002</v>
      </c>
      <c r="I610" s="12">
        <v>100</v>
      </c>
      <c r="J610" s="12" t="s">
        <v>813</v>
      </c>
      <c r="K610" s="47">
        <f t="shared" si="8170"/>
        <v>141</v>
      </c>
      <c r="L610">
        <f t="shared" si="8171"/>
        <v>100</v>
      </c>
      <c r="M610" t="s">
        <v>964</v>
      </c>
      <c r="Q610" s="45"/>
      <c r="R610" s="44"/>
      <c r="S610" s="44"/>
      <c r="T610" s="46"/>
      <c r="U610" s="45"/>
      <c r="V610" s="53"/>
      <c r="W610" s="44"/>
      <c r="X610" s="46"/>
      <c r="Y610" s="45"/>
      <c r="Z610" s="44"/>
      <c r="AA610" s="44"/>
      <c r="AB610" s="46"/>
      <c r="AC610" s="45"/>
      <c r="AD610" s="44"/>
      <c r="AE610" s="44"/>
      <c r="APJ610">
        <v>2</v>
      </c>
      <c r="AQD610">
        <v>3</v>
      </c>
      <c r="AQE610">
        <v>5</v>
      </c>
      <c r="AQF610">
        <v>6.5</v>
      </c>
      <c r="AQG610">
        <v>8</v>
      </c>
      <c r="AQH610">
        <v>7</v>
      </c>
      <c r="AQK610">
        <v>8</v>
      </c>
      <c r="AQL610">
        <v>7</v>
      </c>
      <c r="AQO610">
        <v>6</v>
      </c>
      <c r="AQP610">
        <v>6</v>
      </c>
      <c r="AQR610">
        <v>2</v>
      </c>
      <c r="AQY610">
        <v>2</v>
      </c>
      <c r="AQZ610">
        <v>2</v>
      </c>
      <c r="ARB610">
        <v>0.5</v>
      </c>
      <c r="ARG610">
        <v>2</v>
      </c>
      <c r="ARJ610">
        <v>0.5</v>
      </c>
      <c r="ASP610">
        <v>1</v>
      </c>
      <c r="ATD610">
        <v>3</v>
      </c>
      <c r="ATF610">
        <v>1</v>
      </c>
      <c r="ATX610">
        <v>2</v>
      </c>
      <c r="ATY610">
        <v>8</v>
      </c>
      <c r="AUA610">
        <v>4</v>
      </c>
      <c r="AUE610">
        <v>9</v>
      </c>
      <c r="AUF610">
        <v>8</v>
      </c>
      <c r="AUH610">
        <v>6</v>
      </c>
      <c r="AUI610">
        <v>7</v>
      </c>
      <c r="AUL610">
        <v>8</v>
      </c>
      <c r="AUM610">
        <v>7</v>
      </c>
      <c r="AUN610">
        <v>4</v>
      </c>
      <c r="AUO610">
        <v>2</v>
      </c>
      <c r="AUP610">
        <v>1</v>
      </c>
      <c r="AUS610">
        <v>2.5</v>
      </c>
    </row>
    <row r="611" spans="1:1014 1027:1273">
      <c r="A611" s="10" t="s">
        <v>822</v>
      </c>
      <c r="B611" t="s">
        <v>237</v>
      </c>
      <c r="C611" t="s">
        <v>847</v>
      </c>
      <c r="D611" t="s">
        <v>23</v>
      </c>
      <c r="E611" s="7">
        <v>45236</v>
      </c>
      <c r="F611" s="8">
        <v>0.18999999761581421</v>
      </c>
      <c r="G611" s="7">
        <v>45216</v>
      </c>
      <c r="H611" s="11">
        <v>14.4</v>
      </c>
      <c r="I611" s="12">
        <v>100</v>
      </c>
      <c r="J611" s="12" t="s">
        <v>105</v>
      </c>
      <c r="K611" s="47">
        <f t="shared" si="8170"/>
        <v>7</v>
      </c>
      <c r="L611">
        <f t="shared" si="8171"/>
        <v>100</v>
      </c>
      <c r="M611" t="s">
        <v>939</v>
      </c>
      <c r="Q611" s="45"/>
      <c r="R611" s="44"/>
      <c r="S611" s="44"/>
      <c r="T611" s="46"/>
      <c r="U611" s="45"/>
      <c r="V611" s="44"/>
      <c r="W611" s="44"/>
      <c r="X611" s="46"/>
      <c r="Y611" s="45"/>
      <c r="Z611" s="44"/>
      <c r="AA611" s="44"/>
      <c r="AB611" s="46"/>
      <c r="AC611" s="45"/>
      <c r="AD611" s="44"/>
      <c r="AE611" s="44"/>
      <c r="AU611" s="42"/>
      <c r="APD611">
        <v>7</v>
      </c>
    </row>
    <row r="612" spans="1:1014 1027:1273">
      <c r="A612" s="10" t="s">
        <v>826</v>
      </c>
      <c r="B612" t="s">
        <v>296</v>
      </c>
      <c r="C612" t="s">
        <v>862</v>
      </c>
      <c r="D612" t="s">
        <v>23</v>
      </c>
      <c r="E612" s="7">
        <v>45363</v>
      </c>
      <c r="F612" s="8">
        <v>0.82999998331069946</v>
      </c>
      <c r="G612" s="7">
        <v>45217</v>
      </c>
      <c r="H612" s="11">
        <v>11.55</v>
      </c>
      <c r="I612" s="12">
        <v>100</v>
      </c>
      <c r="J612" s="12" t="s">
        <v>105</v>
      </c>
      <c r="K612" s="47">
        <f t="shared" si="8170"/>
        <v>26</v>
      </c>
      <c r="L612">
        <f t="shared" si="8171"/>
        <v>100</v>
      </c>
      <c r="M612" t="s">
        <v>939</v>
      </c>
      <c r="Q612" s="45"/>
      <c r="R612" s="44"/>
      <c r="S612" s="44"/>
      <c r="T612" s="46"/>
      <c r="U612" s="45"/>
      <c r="V612" s="44"/>
      <c r="W612" s="44"/>
      <c r="X612" s="46"/>
      <c r="Y612" s="45"/>
      <c r="Z612" s="44"/>
      <c r="AA612" s="44"/>
      <c r="AB612" s="46"/>
      <c r="AC612" s="45"/>
      <c r="AD612" s="44"/>
      <c r="AE612" s="44"/>
      <c r="AU612" s="42"/>
      <c r="AQO612">
        <v>4</v>
      </c>
      <c r="AQR612">
        <v>7</v>
      </c>
      <c r="AQS612">
        <v>3</v>
      </c>
      <c r="ARC612">
        <v>4</v>
      </c>
      <c r="ASW612">
        <v>8</v>
      </c>
    </row>
    <row r="613" spans="1:1014 1027:1273">
      <c r="A613" s="10" t="s">
        <v>830</v>
      </c>
      <c r="B613" t="s">
        <v>52</v>
      </c>
      <c r="C613" t="s">
        <v>852</v>
      </c>
      <c r="D613" t="s">
        <v>23</v>
      </c>
      <c r="E613" s="7">
        <v>45198</v>
      </c>
      <c r="F613" s="8">
        <v>1.7000000923871994E-2</v>
      </c>
      <c r="G613" s="7">
        <v>45182</v>
      </c>
      <c r="H613" s="11">
        <v>2</v>
      </c>
      <c r="I613" s="12">
        <v>100</v>
      </c>
      <c r="J613" s="12" t="s">
        <v>105</v>
      </c>
      <c r="K613" s="47">
        <f t="shared" si="8170"/>
        <v>0</v>
      </c>
      <c r="L613">
        <f t="shared" si="8171"/>
        <v>100</v>
      </c>
      <c r="M613" t="s">
        <v>939</v>
      </c>
      <c r="Q613" s="45"/>
      <c r="R613" s="44"/>
      <c r="S613" s="44"/>
      <c r="T613" s="46"/>
      <c r="U613" s="45"/>
      <c r="V613" s="44"/>
      <c r="W613" s="44"/>
      <c r="X613" s="46"/>
      <c r="Y613" s="45"/>
      <c r="Z613" s="44"/>
      <c r="AA613" s="44"/>
      <c r="AB613" s="46"/>
      <c r="AC613" s="45"/>
      <c r="AD613" s="44"/>
      <c r="AE613" s="44"/>
    </row>
    <row r="614" spans="1:1014 1027:1273">
      <c r="A614" s="10" t="s">
        <v>217</v>
      </c>
      <c r="B614" t="s">
        <v>52</v>
      </c>
      <c r="C614" t="s">
        <v>218</v>
      </c>
      <c r="D614" t="s">
        <v>19</v>
      </c>
      <c r="E614" s="7">
        <v>45323</v>
      </c>
      <c r="F614" s="8">
        <v>6.0320000648498535</v>
      </c>
      <c r="G614" s="7">
        <v>45125</v>
      </c>
      <c r="H614" s="13">
        <v>72.539999999999992</v>
      </c>
      <c r="I614" s="12">
        <v>100</v>
      </c>
      <c r="J614" s="12" t="s">
        <v>129</v>
      </c>
      <c r="K614" s="47">
        <f t="shared" si="8170"/>
        <v>64</v>
      </c>
      <c r="L614">
        <f t="shared" si="8171"/>
        <v>100</v>
      </c>
      <c r="M614" t="s">
        <v>939</v>
      </c>
      <c r="Q614" s="45"/>
      <c r="R614" s="44"/>
      <c r="S614" s="44"/>
      <c r="T614" s="46"/>
      <c r="U614" s="45"/>
      <c r="V614" s="44"/>
      <c r="W614" s="44"/>
      <c r="X614" s="46"/>
      <c r="Y614" s="45"/>
      <c r="Z614" s="44"/>
      <c r="AA614" s="44"/>
      <c r="AB614" s="46"/>
      <c r="AC614" s="45"/>
      <c r="AD614" s="44"/>
      <c r="AE614" s="44"/>
      <c r="AOO614">
        <v>8</v>
      </c>
      <c r="AOP614">
        <v>8</v>
      </c>
      <c r="AOQ614">
        <v>12</v>
      </c>
      <c r="AOR614">
        <v>5</v>
      </c>
      <c r="AOX614">
        <v>8</v>
      </c>
      <c r="AOY614">
        <v>11</v>
      </c>
      <c r="APB614">
        <v>8</v>
      </c>
      <c r="APC614">
        <v>4</v>
      </c>
    </row>
    <row r="615" spans="1:1014 1027:1273">
      <c r="A615" s="10" t="s">
        <v>796</v>
      </c>
      <c r="B615" t="s">
        <v>837</v>
      </c>
      <c r="C615" t="s">
        <v>838</v>
      </c>
      <c r="D615" t="s">
        <v>23</v>
      </c>
      <c r="E615" s="7">
        <v>45258</v>
      </c>
      <c r="F615" s="8">
        <v>0.30000001192092896</v>
      </c>
      <c r="G615" s="7">
        <v>45201</v>
      </c>
      <c r="H615" s="11">
        <v>27.3</v>
      </c>
      <c r="I615" s="12">
        <v>100</v>
      </c>
      <c r="J615" s="12" t="s">
        <v>105</v>
      </c>
      <c r="K615" s="47">
        <f t="shared" si="8170"/>
        <v>25</v>
      </c>
      <c r="L615">
        <f t="shared" si="8171"/>
        <v>100</v>
      </c>
      <c r="M615" t="s">
        <v>939</v>
      </c>
      <c r="Q615" s="45"/>
      <c r="R615" s="44"/>
      <c r="S615" s="44"/>
      <c r="T615" s="46"/>
      <c r="U615" s="45"/>
      <c r="V615" s="44"/>
      <c r="W615" s="44"/>
      <c r="X615" s="46"/>
      <c r="Y615" s="45"/>
      <c r="Z615" s="44"/>
      <c r="AA615" s="44"/>
      <c r="AB615" s="46"/>
      <c r="AC615" s="45"/>
      <c r="AD615" s="44"/>
      <c r="AE615" s="44"/>
      <c r="AU615" s="42"/>
      <c r="AOV615">
        <v>10</v>
      </c>
      <c r="AOW615">
        <v>8</v>
      </c>
      <c r="AOX615">
        <v>7</v>
      </c>
    </row>
    <row r="616" spans="1:1014 1027:1273">
      <c r="A616" s="10" t="s">
        <v>14</v>
      </c>
      <c r="B616" t="s">
        <v>21</v>
      </c>
      <c r="C616" t="s">
        <v>787</v>
      </c>
      <c r="D616" t="s">
        <v>23</v>
      </c>
      <c r="E616" s="7">
        <v>45282</v>
      </c>
      <c r="F616" s="8">
        <v>0.16500000655651093</v>
      </c>
      <c r="G616" s="7">
        <v>45174</v>
      </c>
      <c r="H616" s="13">
        <v>16</v>
      </c>
      <c r="I616" s="12">
        <v>100</v>
      </c>
      <c r="J616" s="12" t="s">
        <v>105</v>
      </c>
      <c r="K616" s="47">
        <f t="shared" si="8170"/>
        <v>5</v>
      </c>
      <c r="L616">
        <f t="shared" si="8171"/>
        <v>100</v>
      </c>
      <c r="M616" t="s">
        <v>939</v>
      </c>
      <c r="Q616" s="45"/>
      <c r="R616" s="44"/>
      <c r="S616" s="44"/>
      <c r="T616" s="46"/>
      <c r="U616" s="45"/>
      <c r="V616" s="44"/>
      <c r="W616" s="44"/>
      <c r="X616" s="46"/>
      <c r="Y616" s="45"/>
      <c r="Z616" s="44"/>
      <c r="AA616" s="44"/>
      <c r="AB616" s="46"/>
      <c r="AC616" s="45"/>
      <c r="AD616" s="44"/>
      <c r="AE616" s="44"/>
      <c r="AON616">
        <v>2</v>
      </c>
      <c r="AOO616">
        <v>3</v>
      </c>
    </row>
    <row r="617" spans="1:1014 1027:1273">
      <c r="A617" s="10" t="s">
        <v>20</v>
      </c>
      <c r="B617" t="s">
        <v>21</v>
      </c>
      <c r="C617" t="s">
        <v>22</v>
      </c>
      <c r="D617" t="s">
        <v>23</v>
      </c>
      <c r="E617" s="7">
        <v>45310</v>
      </c>
      <c r="F617" s="8">
        <v>1.8229999542236328</v>
      </c>
      <c r="G617" s="7">
        <v>45244</v>
      </c>
      <c r="H617" s="13">
        <v>20</v>
      </c>
      <c r="I617" s="12">
        <v>100</v>
      </c>
      <c r="J617" s="12" t="s">
        <v>60</v>
      </c>
      <c r="K617" s="47">
        <f t="shared" si="8170"/>
        <v>20</v>
      </c>
      <c r="L617">
        <f t="shared" si="8171"/>
        <v>100</v>
      </c>
      <c r="M617" t="s">
        <v>939</v>
      </c>
      <c r="Q617" s="45"/>
      <c r="R617" s="44"/>
      <c r="S617" s="44"/>
      <c r="T617" s="46"/>
      <c r="U617" s="45"/>
      <c r="V617" s="44"/>
      <c r="W617" s="44"/>
      <c r="X617" s="46"/>
      <c r="Y617" s="45"/>
      <c r="Z617" s="44"/>
      <c r="AA617" s="44"/>
      <c r="AB617" s="46"/>
      <c r="AC617" s="45"/>
      <c r="AD617" s="44"/>
      <c r="AE617" s="44"/>
      <c r="AQH617">
        <v>2</v>
      </c>
      <c r="AQK617">
        <v>3</v>
      </c>
      <c r="AQL617">
        <v>8</v>
      </c>
      <c r="AQM617">
        <v>7</v>
      </c>
    </row>
    <row r="618" spans="1:1014 1027:1273">
      <c r="A618" s="10" t="s">
        <v>230</v>
      </c>
      <c r="B618" t="s">
        <v>41</v>
      </c>
      <c r="C618" t="s">
        <v>231</v>
      </c>
      <c r="D618" t="s">
        <v>19</v>
      </c>
      <c r="E618" s="7">
        <v>45473</v>
      </c>
      <c r="F618" s="8">
        <v>14.66100025177002</v>
      </c>
      <c r="G618" s="7">
        <v>45125</v>
      </c>
      <c r="H618" s="13">
        <v>114.9</v>
      </c>
      <c r="I618" s="12">
        <v>100</v>
      </c>
      <c r="J618" s="12" t="s">
        <v>43</v>
      </c>
      <c r="K618" s="47">
        <f t="shared" si="8170"/>
        <v>113</v>
      </c>
      <c r="L618">
        <f t="shared" si="8171"/>
        <v>100</v>
      </c>
      <c r="M618" t="s">
        <v>939</v>
      </c>
      <c r="Q618" s="45"/>
      <c r="R618" s="44"/>
      <c r="S618" s="44"/>
      <c r="T618" s="46"/>
      <c r="U618" s="45"/>
      <c r="V618" s="53"/>
      <c r="W618" s="44"/>
      <c r="X618" s="46"/>
      <c r="Y618" s="45"/>
      <c r="Z618" s="44"/>
      <c r="AA618" s="44"/>
      <c r="AB618" s="46"/>
      <c r="AC618" s="45"/>
      <c r="AD618" s="44"/>
      <c r="AE618" s="44"/>
      <c r="AUI618">
        <v>1</v>
      </c>
      <c r="AUJ618">
        <v>4</v>
      </c>
      <c r="AUL618">
        <v>4</v>
      </c>
      <c r="AUM618">
        <v>11</v>
      </c>
      <c r="AUN618">
        <v>2</v>
      </c>
      <c r="AUO618">
        <v>11</v>
      </c>
      <c r="AUP618">
        <v>10</v>
      </c>
      <c r="AUS618">
        <v>12</v>
      </c>
      <c r="AUT618">
        <v>12</v>
      </c>
      <c r="AUU618">
        <v>8</v>
      </c>
      <c r="AUW618">
        <v>4</v>
      </c>
      <c r="AVB618">
        <v>3</v>
      </c>
      <c r="AVH618">
        <v>2</v>
      </c>
      <c r="AVI618">
        <v>4</v>
      </c>
      <c r="AVJ618">
        <v>6</v>
      </c>
      <c r="AVK618">
        <v>10</v>
      </c>
      <c r="AVL618">
        <v>2</v>
      </c>
      <c r="AVU618">
        <v>4</v>
      </c>
      <c r="AVV618">
        <v>2</v>
      </c>
      <c r="AVY618">
        <v>1</v>
      </c>
    </row>
    <row r="619" spans="1:1014 1027:1273">
      <c r="A619" s="19" t="s">
        <v>629</v>
      </c>
      <c r="B619" t="s">
        <v>85</v>
      </c>
      <c r="C619" t="s">
        <v>630</v>
      </c>
      <c r="D619" t="s">
        <v>19</v>
      </c>
      <c r="E619" s="7">
        <v>45355</v>
      </c>
      <c r="F619" s="8">
        <v>8.9479999542236328</v>
      </c>
      <c r="G619" s="7">
        <v>45125</v>
      </c>
      <c r="H619" s="13">
        <v>73.2</v>
      </c>
      <c r="I619" s="12">
        <v>100</v>
      </c>
      <c r="J619" s="12" t="s">
        <v>129</v>
      </c>
      <c r="K619" s="47">
        <f t="shared" si="8170"/>
        <v>26</v>
      </c>
      <c r="L619">
        <f t="shared" si="8171"/>
        <v>100</v>
      </c>
      <c r="M619" t="s">
        <v>939</v>
      </c>
      <c r="Q619" s="45"/>
      <c r="R619" s="44"/>
      <c r="S619" s="44"/>
      <c r="T619" s="46"/>
      <c r="U619" s="45"/>
      <c r="V619" s="44"/>
      <c r="W619" s="44"/>
      <c r="X619" s="46"/>
      <c r="Y619" s="45"/>
      <c r="Z619" s="44"/>
      <c r="AA619" s="44"/>
      <c r="AB619" s="46"/>
      <c r="AC619" s="45"/>
      <c r="AD619" s="44"/>
      <c r="AE619" s="44"/>
      <c r="ARH619">
        <v>4</v>
      </c>
      <c r="ARI619">
        <v>12</v>
      </c>
      <c r="ARM619">
        <v>4</v>
      </c>
      <c r="ARU619">
        <v>6</v>
      </c>
    </row>
    <row r="620" spans="1:1014 1027:1273">
      <c r="A620" s="19" t="s">
        <v>631</v>
      </c>
      <c r="B620" t="s">
        <v>85</v>
      </c>
      <c r="C620" t="s">
        <v>632</v>
      </c>
      <c r="D620" t="s">
        <v>19</v>
      </c>
      <c r="E620" s="7">
        <v>45397</v>
      </c>
      <c r="F620" s="8">
        <v>9.3439998626708984</v>
      </c>
      <c r="G620" s="7">
        <v>45125</v>
      </c>
      <c r="H620" s="13">
        <v>61</v>
      </c>
      <c r="I620" s="12">
        <v>100</v>
      </c>
      <c r="J620" s="12" t="s">
        <v>129</v>
      </c>
      <c r="K620" s="47">
        <f t="shared" si="8170"/>
        <v>31</v>
      </c>
      <c r="L620">
        <f t="shared" si="8171"/>
        <v>100</v>
      </c>
      <c r="M620" t="s">
        <v>939</v>
      </c>
      <c r="Q620" s="45"/>
      <c r="R620" s="44"/>
      <c r="S620" s="44"/>
      <c r="T620" s="46"/>
      <c r="U620" s="45"/>
      <c r="V620" s="53"/>
      <c r="W620" s="44"/>
      <c r="X620" s="46"/>
      <c r="Y620" s="45"/>
      <c r="Z620" s="44"/>
      <c r="AA620" s="44"/>
      <c r="AB620" s="46"/>
      <c r="AC620" s="45"/>
      <c r="AD620" s="44"/>
      <c r="AE620" s="44"/>
      <c r="ASP620">
        <v>6</v>
      </c>
      <c r="ASR620">
        <v>4</v>
      </c>
      <c r="ASS620">
        <v>3</v>
      </c>
      <c r="AST620">
        <v>3</v>
      </c>
      <c r="ASV620">
        <v>2</v>
      </c>
      <c r="ASY620">
        <v>6</v>
      </c>
      <c r="ASZ620">
        <v>2</v>
      </c>
      <c r="ATL620">
        <v>4</v>
      </c>
      <c r="ATM620">
        <v>1</v>
      </c>
    </row>
    <row r="621" spans="1:1014 1027:1273">
      <c r="A621" s="10" t="s">
        <v>40</v>
      </c>
      <c r="B621" t="s">
        <v>41</v>
      </c>
      <c r="C621" t="s">
        <v>42</v>
      </c>
      <c r="D621" t="s">
        <v>19</v>
      </c>
      <c r="E621" s="7">
        <v>45177</v>
      </c>
      <c r="F621" s="8">
        <v>0.60000002384185791</v>
      </c>
      <c r="G621" s="7">
        <v>45128</v>
      </c>
      <c r="H621" s="13">
        <v>16</v>
      </c>
      <c r="I621" s="12">
        <v>100</v>
      </c>
      <c r="J621" s="12" t="s">
        <v>43</v>
      </c>
      <c r="K621" s="47">
        <f t="shared" si="8170"/>
        <v>15</v>
      </c>
      <c r="L621">
        <f t="shared" si="8171"/>
        <v>100</v>
      </c>
      <c r="M621" t="s">
        <v>939</v>
      </c>
      <c r="Q621" s="45"/>
      <c r="R621" s="44"/>
      <c r="S621" s="44"/>
      <c r="T621" s="46"/>
      <c r="U621" s="45"/>
      <c r="V621" s="44"/>
      <c r="W621" s="44"/>
      <c r="X621" s="46"/>
      <c r="Y621" s="45"/>
      <c r="Z621" s="44"/>
      <c r="AA621" s="44"/>
      <c r="AB621" s="46"/>
      <c r="AC621" s="45"/>
      <c r="AD621" s="44"/>
      <c r="AE621" s="44"/>
      <c r="ALS621">
        <v>2</v>
      </c>
      <c r="ALT621">
        <v>3</v>
      </c>
      <c r="ALV621">
        <v>4</v>
      </c>
      <c r="ALW621">
        <v>2</v>
      </c>
      <c r="ALX621">
        <v>2</v>
      </c>
      <c r="AMM621">
        <v>2</v>
      </c>
    </row>
    <row r="622" spans="1:1014 1027:1273">
      <c r="A622" s="10" t="s">
        <v>46</v>
      </c>
      <c r="B622" t="s">
        <v>41</v>
      </c>
      <c r="C622" t="s">
        <v>47</v>
      </c>
      <c r="D622" t="s">
        <v>19</v>
      </c>
      <c r="E622" s="7">
        <v>45148</v>
      </c>
      <c r="F622" s="8">
        <v>1.2560000419616699</v>
      </c>
      <c r="G622" s="7">
        <v>45128</v>
      </c>
      <c r="H622" s="13">
        <f>$F622*7</f>
        <v>8.7920002937316895</v>
      </c>
      <c r="I622" s="12">
        <v>100</v>
      </c>
      <c r="J622" s="12" t="s">
        <v>48</v>
      </c>
      <c r="K622" s="47">
        <f t="shared" si="8170"/>
        <v>73</v>
      </c>
      <c r="L622">
        <f t="shared" si="8171"/>
        <v>100</v>
      </c>
      <c r="M622" t="s">
        <v>939</v>
      </c>
      <c r="Q622" s="45"/>
      <c r="R622" s="44"/>
      <c r="S622" s="44"/>
      <c r="T622" s="46"/>
      <c r="U622" s="45"/>
      <c r="V622" s="44"/>
      <c r="W622" s="44"/>
      <c r="X622" s="46"/>
      <c r="Y622" s="45"/>
      <c r="Z622" s="44"/>
      <c r="AA622" s="44"/>
      <c r="AB622" s="46"/>
      <c r="AC622" s="45"/>
      <c r="AD622" s="44"/>
      <c r="AE622" s="44"/>
      <c r="AKW622">
        <v>4</v>
      </c>
      <c r="AKX622">
        <v>11</v>
      </c>
      <c r="AKY622">
        <v>8</v>
      </c>
      <c r="ALA622">
        <v>4</v>
      </c>
      <c r="ALF622">
        <v>6</v>
      </c>
      <c r="ALH622">
        <v>10</v>
      </c>
      <c r="ALI622">
        <v>12</v>
      </c>
      <c r="ALL622">
        <v>10</v>
      </c>
      <c r="ALM622">
        <v>8</v>
      </c>
    </row>
    <row r="623" spans="1:1014 1027:1273">
      <c r="A623" s="10" t="s">
        <v>58</v>
      </c>
      <c r="B623" t="s">
        <v>21</v>
      </c>
      <c r="C623" t="s">
        <v>59</v>
      </c>
      <c r="D623" t="s">
        <v>23</v>
      </c>
      <c r="E623" s="7">
        <v>45209</v>
      </c>
      <c r="F623" s="8">
        <v>0.10000000149011612</v>
      </c>
      <c r="G623" s="7">
        <v>45118</v>
      </c>
      <c r="H623" s="13">
        <v>10</v>
      </c>
      <c r="I623" s="12">
        <v>100</v>
      </c>
      <c r="J623" s="12" t="s">
        <v>60</v>
      </c>
      <c r="K623" s="47">
        <f t="shared" si="8170"/>
        <v>6</v>
      </c>
      <c r="L623">
        <f t="shared" si="8171"/>
        <v>100</v>
      </c>
      <c r="M623" t="s">
        <v>939</v>
      </c>
      <c r="Q623" s="45"/>
      <c r="R623" s="44"/>
      <c r="S623" s="44"/>
      <c r="T623" s="46"/>
      <c r="U623" s="45"/>
      <c r="V623" s="44"/>
      <c r="W623" s="44"/>
      <c r="X623" s="46"/>
      <c r="Y623" s="45"/>
      <c r="Z623" s="44"/>
      <c r="AA623" s="44"/>
      <c r="AB623" s="46"/>
      <c r="AC623" s="45"/>
      <c r="AD623" s="44"/>
      <c r="AE623" s="44"/>
      <c r="ALY623">
        <v>2</v>
      </c>
      <c r="ALZ623">
        <v>4</v>
      </c>
    </row>
    <row r="624" spans="1:1014 1027:1273">
      <c r="A624" s="10" t="s">
        <v>79</v>
      </c>
      <c r="B624" t="s">
        <v>62</v>
      </c>
      <c r="C624" t="s">
        <v>80</v>
      </c>
      <c r="D624" t="s">
        <v>19</v>
      </c>
      <c r="E624" s="7">
        <v>45201</v>
      </c>
      <c r="F624" s="8">
        <v>1.2400000095367432</v>
      </c>
      <c r="G624" s="7">
        <v>45128</v>
      </c>
      <c r="H624" s="13">
        <v>20</v>
      </c>
      <c r="I624" s="12">
        <v>100</v>
      </c>
      <c r="J624" s="12" t="s">
        <v>57</v>
      </c>
      <c r="K624" s="47">
        <f t="shared" si="8170"/>
        <v>14</v>
      </c>
      <c r="L624">
        <f t="shared" si="8171"/>
        <v>100</v>
      </c>
      <c r="M624" t="s">
        <v>939</v>
      </c>
      <c r="Q624" s="45"/>
      <c r="R624" s="44"/>
      <c r="S624" s="44"/>
      <c r="T624" s="46"/>
      <c r="U624" s="45"/>
      <c r="V624" s="44"/>
      <c r="W624" s="44"/>
      <c r="X624" s="46"/>
      <c r="Y624" s="45"/>
      <c r="Z624" s="44"/>
      <c r="AA624" s="44"/>
      <c r="AB624" s="46"/>
      <c r="AC624" s="45"/>
      <c r="AD624" s="44"/>
      <c r="AE624" s="44"/>
      <c r="ALV624">
        <v>14</v>
      </c>
    </row>
    <row r="625" spans="1:1024 1035:1558">
      <c r="A625" s="10" t="s">
        <v>357</v>
      </c>
      <c r="B625" t="s">
        <v>41</v>
      </c>
      <c r="C625" t="s">
        <v>358</v>
      </c>
      <c r="D625" t="s">
        <v>19</v>
      </c>
      <c r="E625" s="7">
        <v>45572</v>
      </c>
      <c r="F625" s="8">
        <v>27.759000778198242</v>
      </c>
      <c r="G625" s="7">
        <v>45422</v>
      </c>
      <c r="H625" s="13">
        <v>265.01759999999996</v>
      </c>
      <c r="I625" s="12">
        <v>100</v>
      </c>
      <c r="J625" s="12" t="s">
        <v>93</v>
      </c>
      <c r="K625" s="47">
        <f t="shared" si="8170"/>
        <v>343.5</v>
      </c>
      <c r="L625">
        <f t="shared" si="8171"/>
        <v>100</v>
      </c>
      <c r="M625" t="s">
        <v>939</v>
      </c>
      <c r="Q625" s="45"/>
      <c r="R625" s="53"/>
      <c r="S625" s="44"/>
      <c r="T625" s="46"/>
      <c r="U625" s="45"/>
      <c r="V625" s="53"/>
      <c r="W625" s="44"/>
      <c r="X625" s="46"/>
      <c r="Y625" s="45"/>
      <c r="Z625" s="44"/>
      <c r="AA625" s="44"/>
      <c r="AB625" s="46"/>
      <c r="AC625" s="45"/>
      <c r="AD625" s="44"/>
      <c r="AE625" s="44"/>
      <c r="AYI625">
        <v>7</v>
      </c>
      <c r="AYM625">
        <v>5</v>
      </c>
      <c r="AYN625">
        <v>8</v>
      </c>
      <c r="AYO625">
        <v>8</v>
      </c>
      <c r="AYP625">
        <v>8</v>
      </c>
      <c r="AYQ625">
        <v>7.5</v>
      </c>
      <c r="AYR625">
        <v>8</v>
      </c>
      <c r="AYT625">
        <v>8</v>
      </c>
      <c r="AYU625">
        <v>8</v>
      </c>
      <c r="AYV625">
        <v>6.5</v>
      </c>
      <c r="AYW625">
        <v>8</v>
      </c>
      <c r="AYX625">
        <v>6.5</v>
      </c>
      <c r="AZA625">
        <v>8</v>
      </c>
      <c r="AZB625">
        <v>7</v>
      </c>
      <c r="AZC625">
        <v>8</v>
      </c>
      <c r="AZD625">
        <v>9</v>
      </c>
      <c r="AZE625">
        <v>7.5</v>
      </c>
      <c r="AZF625">
        <v>8</v>
      </c>
      <c r="AZH625">
        <v>7</v>
      </c>
      <c r="AZI625">
        <v>7</v>
      </c>
      <c r="AZJ625">
        <v>7</v>
      </c>
      <c r="AZK625">
        <v>2</v>
      </c>
      <c r="AZL625">
        <v>2</v>
      </c>
      <c r="AZP625">
        <v>5.5</v>
      </c>
      <c r="AZS625">
        <v>4</v>
      </c>
      <c r="AZV625">
        <v>3</v>
      </c>
      <c r="AZW625">
        <v>1</v>
      </c>
      <c r="BAL625">
        <v>1.5</v>
      </c>
      <c r="BCH625">
        <v>6</v>
      </c>
      <c r="BCJ625">
        <v>2</v>
      </c>
      <c r="BDC625">
        <v>0.5</v>
      </c>
      <c r="BDD625">
        <v>4</v>
      </c>
      <c r="BEE625">
        <v>4</v>
      </c>
      <c r="BEH625">
        <v>2</v>
      </c>
      <c r="BFB625">
        <v>1</v>
      </c>
      <c r="BFC625">
        <v>8</v>
      </c>
      <c r="BFF625">
        <v>4</v>
      </c>
      <c r="BFG625">
        <v>2</v>
      </c>
      <c r="BFH625">
        <v>7</v>
      </c>
      <c r="BFI625">
        <v>8</v>
      </c>
      <c r="BFJ625">
        <v>6</v>
      </c>
      <c r="BFM625">
        <v>7</v>
      </c>
      <c r="BFN625">
        <v>6</v>
      </c>
      <c r="BFP625">
        <v>2</v>
      </c>
      <c r="BFQ625">
        <v>7.5</v>
      </c>
      <c r="BFT625">
        <v>3</v>
      </c>
      <c r="BFU625">
        <v>8</v>
      </c>
      <c r="BFV625">
        <v>8</v>
      </c>
      <c r="BFW625">
        <v>6</v>
      </c>
      <c r="BFX625">
        <v>7.5</v>
      </c>
      <c r="BFY625">
        <v>4</v>
      </c>
      <c r="BGH625">
        <v>6.5</v>
      </c>
      <c r="BGI625">
        <v>8</v>
      </c>
      <c r="BGJ625">
        <v>4</v>
      </c>
      <c r="BGK625">
        <v>7</v>
      </c>
      <c r="BGL625">
        <v>2</v>
      </c>
      <c r="BGP625">
        <v>7.5</v>
      </c>
      <c r="BGQ625">
        <v>8</v>
      </c>
      <c r="BGR625">
        <v>6</v>
      </c>
      <c r="BGT625">
        <v>4</v>
      </c>
      <c r="BGX625">
        <v>1</v>
      </c>
    </row>
    <row r="626" spans="1:1024 1035:1558">
      <c r="A626" s="10" t="s">
        <v>234</v>
      </c>
      <c r="B626" t="s">
        <v>235</v>
      </c>
      <c r="C626" t="s">
        <v>866</v>
      </c>
      <c r="D626" t="s">
        <v>19</v>
      </c>
      <c r="E626" s="7">
        <v>45306</v>
      </c>
      <c r="F626" s="8">
        <v>18.138999938964844</v>
      </c>
      <c r="G626" s="7">
        <v>45134</v>
      </c>
      <c r="H626" s="13">
        <v>172.5</v>
      </c>
      <c r="I626" s="12">
        <v>100</v>
      </c>
      <c r="J626" s="12" t="s">
        <v>93</v>
      </c>
      <c r="K626" s="47">
        <f t="shared" si="8170"/>
        <v>125</v>
      </c>
      <c r="L626">
        <f t="shared" si="8171"/>
        <v>100</v>
      </c>
      <c r="M626" t="s">
        <v>939</v>
      </c>
      <c r="Q626" s="45"/>
      <c r="R626" s="44"/>
      <c r="S626" s="44"/>
      <c r="T626" s="46"/>
      <c r="U626" s="45"/>
      <c r="V626" s="44"/>
      <c r="W626" s="44"/>
      <c r="X626" s="46"/>
      <c r="Y626" s="45"/>
      <c r="Z626" s="44"/>
      <c r="AA626" s="44"/>
      <c r="AB626" s="46"/>
      <c r="AC626" s="45"/>
      <c r="AD626" s="44"/>
      <c r="AE626" s="44"/>
      <c r="AOD626">
        <v>10</v>
      </c>
      <c r="AOG626">
        <v>9.5</v>
      </c>
      <c r="AOH626">
        <v>10</v>
      </c>
      <c r="AOI626">
        <v>8</v>
      </c>
      <c r="AOJ626">
        <v>7</v>
      </c>
      <c r="AOK626">
        <v>11</v>
      </c>
      <c r="AON626">
        <v>8.5</v>
      </c>
      <c r="AOO626">
        <v>8</v>
      </c>
      <c r="AOP626">
        <v>8</v>
      </c>
      <c r="AOQ626">
        <v>10</v>
      </c>
      <c r="AOR626">
        <v>9</v>
      </c>
      <c r="AOS626">
        <v>8</v>
      </c>
      <c r="AOV626">
        <v>10</v>
      </c>
      <c r="AOW626">
        <v>8</v>
      </c>
    </row>
    <row r="627" spans="1:1024 1035:1558">
      <c r="A627" s="10" t="s">
        <v>66</v>
      </c>
      <c r="B627" t="s">
        <v>21</v>
      </c>
      <c r="C627" t="s">
        <v>67</v>
      </c>
      <c r="D627" t="s">
        <v>23</v>
      </c>
      <c r="E627" s="7">
        <v>45179</v>
      </c>
      <c r="F627" s="8">
        <v>5.000000074505806E-2</v>
      </c>
      <c r="G627" s="7">
        <v>45107</v>
      </c>
      <c r="H627" s="13">
        <v>2</v>
      </c>
      <c r="I627" s="12">
        <v>100</v>
      </c>
      <c r="J627" s="12" t="s">
        <v>60</v>
      </c>
      <c r="K627" s="47">
        <f t="shared" si="8170"/>
        <v>2</v>
      </c>
      <c r="L627">
        <f t="shared" si="8171"/>
        <v>100</v>
      </c>
      <c r="M627" t="s">
        <v>939</v>
      </c>
      <c r="Q627" s="45"/>
      <c r="R627" s="44"/>
      <c r="S627" s="44"/>
      <c r="T627" s="46"/>
      <c r="U627" s="45"/>
      <c r="V627" s="44"/>
      <c r="W627" s="44"/>
      <c r="X627" s="46"/>
      <c r="Y627" s="45"/>
      <c r="Z627" s="44"/>
      <c r="AA627" s="44"/>
      <c r="AB627" s="46"/>
      <c r="AC627" s="45"/>
      <c r="AD627" s="44"/>
      <c r="AE627" s="44"/>
      <c r="ALE627">
        <v>1</v>
      </c>
      <c r="ALF627">
        <v>1</v>
      </c>
    </row>
    <row r="628" spans="1:1024 1035:1558">
      <c r="A628" s="10" t="s">
        <v>68</v>
      </c>
      <c r="B628" t="s">
        <v>21</v>
      </c>
      <c r="C628" t="s">
        <v>69</v>
      </c>
      <c r="D628" t="s">
        <v>23</v>
      </c>
      <c r="E628" s="7">
        <v>45240</v>
      </c>
      <c r="F628" s="8">
        <v>1</v>
      </c>
      <c r="G628" s="7">
        <v>45108</v>
      </c>
      <c r="H628" s="13">
        <v>24</v>
      </c>
      <c r="I628" s="12">
        <v>100</v>
      </c>
      <c r="J628" s="12" t="s">
        <v>60</v>
      </c>
      <c r="K628" s="47">
        <f t="shared" si="8170"/>
        <v>13</v>
      </c>
      <c r="L628">
        <f t="shared" si="8171"/>
        <v>100</v>
      </c>
      <c r="M628" t="s">
        <v>939</v>
      </c>
      <c r="Q628" s="45"/>
      <c r="R628" s="44"/>
      <c r="S628" s="44"/>
      <c r="T628" s="46"/>
      <c r="U628" s="45"/>
      <c r="V628" s="44"/>
      <c r="W628" s="44"/>
      <c r="X628" s="46"/>
      <c r="Y628" s="45"/>
      <c r="Z628" s="44"/>
      <c r="AA628" s="44"/>
      <c r="AB628" s="46"/>
      <c r="AC628" s="45"/>
      <c r="AD628" s="44"/>
      <c r="AE628" s="44"/>
      <c r="AMH628">
        <v>8</v>
      </c>
      <c r="AMJ628">
        <v>5</v>
      </c>
    </row>
    <row r="629" spans="1:1024 1035:1558">
      <c r="A629" s="10" t="s">
        <v>143</v>
      </c>
      <c r="B629" t="s">
        <v>52</v>
      </c>
      <c r="C629" t="s">
        <v>144</v>
      </c>
      <c r="D629" t="s">
        <v>23</v>
      </c>
      <c r="E629" s="7">
        <v>45200</v>
      </c>
      <c r="F629" s="8">
        <v>0.56599998474121094</v>
      </c>
      <c r="G629" s="7">
        <v>45131</v>
      </c>
      <c r="H629" s="13">
        <v>44.099999999999994</v>
      </c>
      <c r="I629" s="12">
        <v>100</v>
      </c>
      <c r="J629" s="12" t="s">
        <v>60</v>
      </c>
      <c r="K629" s="47">
        <f t="shared" si="8170"/>
        <v>40</v>
      </c>
      <c r="L629">
        <f t="shared" si="8171"/>
        <v>100</v>
      </c>
      <c r="M629" t="s">
        <v>939</v>
      </c>
      <c r="Q629" s="45"/>
      <c r="R629" s="44"/>
      <c r="S629" s="44"/>
      <c r="T629" s="46"/>
      <c r="U629" s="45"/>
      <c r="V629" s="44"/>
      <c r="W629" s="44"/>
      <c r="X629" s="46"/>
      <c r="Y629" s="45"/>
      <c r="Z629" s="44"/>
      <c r="AA629" s="44"/>
      <c r="AB629" s="46"/>
      <c r="AC629" s="45"/>
      <c r="AD629" s="44"/>
      <c r="AE629" s="44"/>
      <c r="ALX629">
        <v>8</v>
      </c>
      <c r="ALY629">
        <v>8</v>
      </c>
      <c r="AMU629">
        <v>2</v>
      </c>
      <c r="AMY629">
        <v>10</v>
      </c>
      <c r="ANN629">
        <v>1</v>
      </c>
      <c r="APB629">
        <v>6</v>
      </c>
      <c r="APE629">
        <v>4</v>
      </c>
      <c r="APF629">
        <v>1</v>
      </c>
    </row>
    <row r="630" spans="1:1024 1035:1558">
      <c r="A630" s="19" t="s">
        <v>564</v>
      </c>
      <c r="B630" t="s">
        <v>565</v>
      </c>
      <c r="C630" t="s">
        <v>566</v>
      </c>
      <c r="D630" t="s">
        <v>19</v>
      </c>
      <c r="E630" s="7">
        <v>45322</v>
      </c>
      <c r="F630" s="8">
        <v>84.853996276855469</v>
      </c>
      <c r="G630" s="7">
        <v>45134</v>
      </c>
      <c r="H630" s="13">
        <v>878.4</v>
      </c>
      <c r="I630" s="12">
        <v>100</v>
      </c>
      <c r="J630" s="12" t="s">
        <v>43</v>
      </c>
      <c r="K630" s="47">
        <f t="shared" si="8170"/>
        <v>586</v>
      </c>
      <c r="L630">
        <f t="shared" si="8171"/>
        <v>100</v>
      </c>
      <c r="M630" t="s">
        <v>939</v>
      </c>
      <c r="Q630" s="45"/>
      <c r="R630" s="44"/>
      <c r="S630" s="44"/>
      <c r="T630" s="46"/>
      <c r="U630" s="45"/>
      <c r="V630" s="53"/>
      <c r="W630" s="44"/>
      <c r="X630" s="46"/>
      <c r="Y630" s="45"/>
      <c r="Z630" s="44"/>
      <c r="AA630" s="44"/>
      <c r="AB630" s="46"/>
      <c r="AC630" s="45"/>
      <c r="AD630" s="44"/>
      <c r="AE630" s="44"/>
      <c r="AMV630">
        <v>7</v>
      </c>
      <c r="AMX630">
        <v>6</v>
      </c>
      <c r="AMY630">
        <v>5</v>
      </c>
      <c r="AOC630">
        <v>5</v>
      </c>
      <c r="AOD630">
        <v>2</v>
      </c>
      <c r="AOE630">
        <v>2</v>
      </c>
      <c r="AOG630">
        <v>9</v>
      </c>
      <c r="AOH630">
        <v>7</v>
      </c>
      <c r="AON630">
        <v>10</v>
      </c>
      <c r="AOO630">
        <v>12</v>
      </c>
      <c r="AOP630">
        <v>8</v>
      </c>
      <c r="AOQ630">
        <v>10</v>
      </c>
      <c r="AOR630">
        <v>10</v>
      </c>
      <c r="AOW630">
        <v>8</v>
      </c>
      <c r="AOX630">
        <v>12</v>
      </c>
      <c r="AOY630">
        <v>10</v>
      </c>
      <c r="APB630">
        <v>10</v>
      </c>
      <c r="APC630">
        <v>11</v>
      </c>
      <c r="APD630">
        <v>8</v>
      </c>
      <c r="APE630">
        <v>12</v>
      </c>
      <c r="APF630">
        <v>11</v>
      </c>
      <c r="API630">
        <v>12</v>
      </c>
      <c r="APJ630">
        <v>12</v>
      </c>
      <c r="APK630">
        <v>8</v>
      </c>
      <c r="APL630">
        <v>9</v>
      </c>
      <c r="APM630">
        <v>12</v>
      </c>
      <c r="APP630">
        <v>12</v>
      </c>
      <c r="APQ630">
        <v>11</v>
      </c>
      <c r="APR630">
        <v>7</v>
      </c>
      <c r="APS630">
        <v>7</v>
      </c>
      <c r="AQD630">
        <v>11</v>
      </c>
      <c r="AQF630">
        <v>1</v>
      </c>
      <c r="AQS630">
        <v>4</v>
      </c>
      <c r="AQT630">
        <v>8</v>
      </c>
      <c r="AQU630">
        <v>12</v>
      </c>
      <c r="AQV630">
        <v>11</v>
      </c>
      <c r="AQW630">
        <v>8</v>
      </c>
      <c r="AQY630">
        <v>2</v>
      </c>
      <c r="ARA630">
        <v>4</v>
      </c>
      <c r="ARB630">
        <v>4</v>
      </c>
      <c r="ARF630">
        <v>2</v>
      </c>
      <c r="ARG630">
        <v>2</v>
      </c>
      <c r="ARH630">
        <v>2</v>
      </c>
      <c r="ARI630">
        <v>2</v>
      </c>
      <c r="ARJ630">
        <v>4</v>
      </c>
      <c r="ART630">
        <v>8</v>
      </c>
      <c r="ARV630">
        <v>6</v>
      </c>
      <c r="ATF630">
        <v>12</v>
      </c>
      <c r="ATG630">
        <v>12</v>
      </c>
      <c r="ATH630">
        <v>8</v>
      </c>
      <c r="ATJ630">
        <v>10</v>
      </c>
      <c r="ATK630">
        <v>10</v>
      </c>
      <c r="ATL630">
        <v>8</v>
      </c>
      <c r="ATM630">
        <v>11</v>
      </c>
      <c r="ATN630">
        <v>8</v>
      </c>
      <c r="ATO630">
        <v>2</v>
      </c>
      <c r="ATR630">
        <v>10</v>
      </c>
      <c r="ATS630">
        <v>8</v>
      </c>
      <c r="ATU630">
        <v>7</v>
      </c>
      <c r="ATV630">
        <v>8</v>
      </c>
      <c r="ATX630">
        <v>10</v>
      </c>
      <c r="ATY630">
        <v>8</v>
      </c>
      <c r="AUG630">
        <v>5</v>
      </c>
      <c r="AUH630">
        <v>1</v>
      </c>
      <c r="AUL630">
        <v>8</v>
      </c>
      <c r="AUN630">
        <v>4</v>
      </c>
      <c r="AUP630">
        <v>2</v>
      </c>
      <c r="AUV630">
        <v>12</v>
      </c>
      <c r="AUW630">
        <v>6</v>
      </c>
      <c r="AUZ630">
        <v>12</v>
      </c>
      <c r="AVA630">
        <v>12</v>
      </c>
      <c r="AVB630">
        <v>2</v>
      </c>
      <c r="AVC630">
        <v>8</v>
      </c>
      <c r="AVD630">
        <v>11</v>
      </c>
      <c r="AVE630">
        <v>8</v>
      </c>
      <c r="AVG630">
        <v>4</v>
      </c>
      <c r="AVN630">
        <v>1</v>
      </c>
      <c r="AVY630">
        <v>1</v>
      </c>
      <c r="AWC630">
        <v>1</v>
      </c>
    </row>
    <row r="631" spans="1:1024 1035:1558">
      <c r="A631" s="10" t="s">
        <v>145</v>
      </c>
      <c r="B631" t="s">
        <v>52</v>
      </c>
      <c r="C631" t="s">
        <v>146</v>
      </c>
      <c r="D631" t="s">
        <v>23</v>
      </c>
      <c r="E631" s="7">
        <v>45184</v>
      </c>
      <c r="F631" s="8">
        <v>0.14699999988079071</v>
      </c>
      <c r="G631" s="7">
        <v>45096</v>
      </c>
      <c r="H631" s="13">
        <v>2.1</v>
      </c>
      <c r="I631" s="12">
        <v>100</v>
      </c>
      <c r="J631" s="12" t="s">
        <v>60</v>
      </c>
      <c r="K631" s="47">
        <f t="shared" si="8170"/>
        <v>4</v>
      </c>
      <c r="L631">
        <f t="shared" si="8171"/>
        <v>100</v>
      </c>
      <c r="M631" t="s">
        <v>939</v>
      </c>
      <c r="Q631" s="45"/>
      <c r="R631" s="44"/>
      <c r="S631" s="44"/>
      <c r="T631" s="46"/>
      <c r="U631" s="45"/>
      <c r="V631" s="44"/>
      <c r="W631" s="44"/>
      <c r="X631" s="46"/>
      <c r="Y631" s="45"/>
      <c r="Z631" s="44"/>
      <c r="AA631" s="44"/>
      <c r="AB631" s="46"/>
      <c r="AC631" s="45"/>
      <c r="AD631" s="44"/>
      <c r="AE631" s="44"/>
      <c r="AKW631">
        <v>4</v>
      </c>
    </row>
    <row r="632" spans="1:1024 1035:1558">
      <c r="A632" s="19" t="s">
        <v>618</v>
      </c>
      <c r="B632" t="s">
        <v>85</v>
      </c>
      <c r="C632" t="s">
        <v>840</v>
      </c>
      <c r="D632" t="s">
        <v>19</v>
      </c>
      <c r="E632" s="7">
        <v>45316</v>
      </c>
      <c r="F632" s="8">
        <v>9.9759998321533203</v>
      </c>
      <c r="G632" s="7">
        <v>45140</v>
      </c>
      <c r="H632" s="13">
        <v>85.399999999999991</v>
      </c>
      <c r="I632" s="12">
        <v>100</v>
      </c>
      <c r="J632" s="12" t="s">
        <v>57</v>
      </c>
      <c r="K632" s="47">
        <f t="shared" si="8170"/>
        <v>84</v>
      </c>
      <c r="L632">
        <f t="shared" si="8171"/>
        <v>100</v>
      </c>
      <c r="M632" t="s">
        <v>939</v>
      </c>
      <c r="Q632" s="45"/>
      <c r="R632" s="44"/>
      <c r="S632" s="44"/>
      <c r="T632" s="46"/>
      <c r="U632" s="45"/>
      <c r="V632" s="44"/>
      <c r="W632" s="44"/>
      <c r="X632" s="46"/>
      <c r="Y632" s="45"/>
      <c r="Z632" s="44"/>
      <c r="AA632" s="44"/>
      <c r="AB632" s="46"/>
      <c r="AC632" s="45"/>
      <c r="AD632" s="44"/>
      <c r="AE632" s="44"/>
      <c r="AOS632">
        <v>8</v>
      </c>
      <c r="AOV632">
        <v>12</v>
      </c>
      <c r="AOW632">
        <v>8</v>
      </c>
      <c r="AOX632">
        <v>12</v>
      </c>
      <c r="AOY632">
        <v>11</v>
      </c>
      <c r="APB632">
        <v>12</v>
      </c>
      <c r="APC632">
        <v>11</v>
      </c>
      <c r="APD632">
        <v>5</v>
      </c>
      <c r="APE632">
        <v>5</v>
      </c>
    </row>
    <row r="633" spans="1:1024 1035:1558">
      <c r="A633" s="19" t="s">
        <v>674</v>
      </c>
      <c r="B633" t="s">
        <v>85</v>
      </c>
      <c r="C633" t="s">
        <v>1254</v>
      </c>
      <c r="D633" t="s">
        <v>19</v>
      </c>
      <c r="E633" s="7">
        <v>45596</v>
      </c>
      <c r="F633" s="8">
        <v>29.731000900268555</v>
      </c>
      <c r="G633" s="7">
        <v>45140</v>
      </c>
      <c r="H633" s="13">
        <v>165.11999999999998</v>
      </c>
      <c r="I633" s="12">
        <v>100</v>
      </c>
      <c r="J633" s="12" t="s">
        <v>43</v>
      </c>
      <c r="K633" s="47">
        <f t="shared" si="8170"/>
        <v>140</v>
      </c>
      <c r="L633">
        <f t="shared" si="8171"/>
        <v>100</v>
      </c>
      <c r="M633" t="s">
        <v>939</v>
      </c>
      <c r="Q633" s="45"/>
      <c r="R633" s="53"/>
      <c r="S633" s="44"/>
      <c r="T633" s="46"/>
      <c r="U633" s="45"/>
      <c r="V633" s="53"/>
      <c r="W633" s="44"/>
      <c r="X633" s="46"/>
      <c r="Y633" s="45"/>
      <c r="Z633" s="44"/>
      <c r="AA633" s="44"/>
      <c r="AB633" s="46"/>
      <c r="AC633" s="45"/>
      <c r="AD633" s="44"/>
      <c r="AE633" s="44"/>
      <c r="AYX633">
        <v>2</v>
      </c>
      <c r="AZA633">
        <v>8</v>
      </c>
      <c r="AZC633">
        <v>2</v>
      </c>
      <c r="AZD633">
        <v>10</v>
      </c>
      <c r="AZE633">
        <v>7</v>
      </c>
      <c r="AZF633">
        <v>6</v>
      </c>
      <c r="AZH633">
        <v>7</v>
      </c>
      <c r="AZI633">
        <v>10</v>
      </c>
      <c r="AZJ633">
        <v>4</v>
      </c>
      <c r="AZK633">
        <v>8</v>
      </c>
      <c r="AZL633">
        <v>9</v>
      </c>
      <c r="AZP633">
        <v>2</v>
      </c>
      <c r="AZQ633">
        <v>2</v>
      </c>
      <c r="AZR633">
        <v>9</v>
      </c>
      <c r="AZS633">
        <v>10</v>
      </c>
      <c r="AZV633">
        <v>10</v>
      </c>
      <c r="AZW633">
        <v>8</v>
      </c>
      <c r="AZX633">
        <v>3</v>
      </c>
      <c r="AZY633">
        <v>5</v>
      </c>
      <c r="AZZ633">
        <v>1</v>
      </c>
      <c r="BAA633">
        <v>4</v>
      </c>
      <c r="BAC633">
        <v>2</v>
      </c>
      <c r="BAG633">
        <v>3</v>
      </c>
      <c r="BAM633">
        <v>4</v>
      </c>
      <c r="BBM633">
        <v>2</v>
      </c>
      <c r="BBN633">
        <v>2</v>
      </c>
    </row>
    <row r="634" spans="1:1024 1035:1558">
      <c r="A634" s="14" t="s">
        <v>376</v>
      </c>
      <c r="B634" s="15" t="s">
        <v>85</v>
      </c>
      <c r="C634" s="15" t="s">
        <v>377</v>
      </c>
      <c r="D634" s="15" t="s">
        <v>19</v>
      </c>
      <c r="E634" s="16">
        <v>46762</v>
      </c>
      <c r="F634" s="17">
        <v>29.509000778198242</v>
      </c>
      <c r="G634" s="16"/>
      <c r="H634" s="51">
        <v>206.5630054473877</v>
      </c>
      <c r="I634" s="18">
        <v>100</v>
      </c>
      <c r="J634" s="18"/>
      <c r="K634" s="52">
        <f t="shared" si="8170"/>
        <v>0</v>
      </c>
      <c r="L634" s="42">
        <v>0</v>
      </c>
      <c r="M634" t="s">
        <v>939</v>
      </c>
      <c r="Q634" s="45"/>
      <c r="R634" s="53"/>
      <c r="S634" s="53"/>
      <c r="T634" s="46"/>
      <c r="U634" s="45"/>
      <c r="V634" s="44"/>
      <c r="W634" s="44"/>
      <c r="X634" s="46"/>
      <c r="Y634" s="45"/>
      <c r="Z634" s="44"/>
      <c r="AA634" s="44"/>
      <c r="AB634" s="46"/>
      <c r="AC634" s="45"/>
      <c r="AD634" s="44"/>
      <c r="AE634" s="44"/>
    </row>
    <row r="635" spans="1:1024 1035:1558">
      <c r="A635" s="10" t="s">
        <v>378</v>
      </c>
      <c r="B635" t="s">
        <v>85</v>
      </c>
      <c r="C635" t="s">
        <v>379</v>
      </c>
      <c r="D635" t="s">
        <v>19</v>
      </c>
      <c r="E635" s="7">
        <v>46762</v>
      </c>
      <c r="F635" s="8">
        <v>29.509000778198242</v>
      </c>
      <c r="G635" s="7"/>
      <c r="H635" s="13">
        <v>206.5630054473877</v>
      </c>
      <c r="I635" s="12">
        <v>0</v>
      </c>
      <c r="J635" s="12"/>
      <c r="K635" s="47">
        <f t="shared" si="8170"/>
        <v>0</v>
      </c>
      <c r="L635">
        <f t="shared" si="8171"/>
        <v>100</v>
      </c>
      <c r="P635">
        <v>1</v>
      </c>
      <c r="Q635" s="45">
        <v>100</v>
      </c>
      <c r="R635" s="53">
        <f>S635-(ROUND(($H635*Q635%)/8,0))</f>
        <v>46614</v>
      </c>
      <c r="S635" s="53">
        <f>EDATE($E635,-4)</f>
        <v>46640</v>
      </c>
      <c r="T635" s="46"/>
      <c r="U635" s="45"/>
      <c r="V635" s="44"/>
      <c r="W635" s="44"/>
      <c r="X635" s="46"/>
      <c r="Y635" s="45"/>
      <c r="Z635" s="44"/>
      <c r="AA635" s="44"/>
      <c r="AB635" s="46"/>
      <c r="AC635" s="45"/>
      <c r="AD635" s="44"/>
      <c r="AE635" s="44"/>
    </row>
    <row r="636" spans="1:1024 1035:1558">
      <c r="A636" s="10" t="s">
        <v>49</v>
      </c>
      <c r="B636" t="s">
        <v>21</v>
      </c>
      <c r="C636" t="s">
        <v>50</v>
      </c>
      <c r="D636" t="s">
        <v>19</v>
      </c>
      <c r="E636" s="7">
        <v>45330</v>
      </c>
      <c r="F636" s="8">
        <v>17.573999404907227</v>
      </c>
      <c r="G636" s="7">
        <v>45146</v>
      </c>
      <c r="H636" s="13">
        <v>122</v>
      </c>
      <c r="I636" s="12">
        <v>100</v>
      </c>
      <c r="J636" s="12" t="s">
        <v>93</v>
      </c>
      <c r="K636" s="47">
        <f t="shared" si="8170"/>
        <v>104</v>
      </c>
      <c r="L636">
        <f t="shared" si="8171"/>
        <v>100</v>
      </c>
      <c r="M636" t="s">
        <v>939</v>
      </c>
      <c r="Q636" s="45"/>
      <c r="R636" s="44"/>
      <c r="S636" s="44"/>
      <c r="T636" s="46"/>
      <c r="U636" s="45"/>
      <c r="V636" s="44"/>
      <c r="W636" s="44"/>
      <c r="X636" s="46"/>
      <c r="Y636" s="45"/>
      <c r="Z636" s="44"/>
      <c r="AA636" s="44"/>
      <c r="AB636" s="46"/>
      <c r="AC636" s="45"/>
      <c r="AD636" s="44"/>
      <c r="AE636" s="44"/>
      <c r="AOX636">
        <v>10</v>
      </c>
      <c r="AOY636">
        <v>7</v>
      </c>
      <c r="APB636">
        <v>10</v>
      </c>
      <c r="APC636">
        <v>9.5</v>
      </c>
      <c r="APD636">
        <v>6</v>
      </c>
      <c r="APE636">
        <v>6</v>
      </c>
      <c r="APF636">
        <v>7</v>
      </c>
      <c r="API636">
        <v>10</v>
      </c>
      <c r="APJ636">
        <v>7</v>
      </c>
      <c r="APK636">
        <v>8</v>
      </c>
      <c r="APL636">
        <v>9</v>
      </c>
      <c r="APM636">
        <v>7.5</v>
      </c>
      <c r="APQ636">
        <v>1</v>
      </c>
      <c r="APW636">
        <v>2</v>
      </c>
      <c r="AQA636">
        <v>2</v>
      </c>
      <c r="AQD636">
        <v>2</v>
      </c>
    </row>
    <row r="637" spans="1:1024 1035:1558">
      <c r="A637" s="10" t="s">
        <v>90</v>
      </c>
      <c r="B637" t="s">
        <v>91</v>
      </c>
      <c r="C637" t="s">
        <v>92</v>
      </c>
      <c r="D637" t="s">
        <v>19</v>
      </c>
      <c r="E637" s="7">
        <v>45285</v>
      </c>
      <c r="F637" s="8">
        <v>4.9530000686645508</v>
      </c>
      <c r="G637" s="7">
        <v>45146</v>
      </c>
      <c r="H637" s="13">
        <v>72.36</v>
      </c>
      <c r="I637" s="12">
        <v>100</v>
      </c>
      <c r="J637" s="12" t="s">
        <v>93</v>
      </c>
      <c r="K637" s="47">
        <f t="shared" si="8170"/>
        <v>68.5</v>
      </c>
      <c r="L637">
        <f t="shared" si="8171"/>
        <v>100</v>
      </c>
      <c r="M637" t="s">
        <v>939</v>
      </c>
      <c r="Q637" s="45"/>
      <c r="R637" s="44"/>
      <c r="S637" s="44"/>
      <c r="T637" s="46"/>
      <c r="U637" s="45"/>
      <c r="V637" s="44"/>
      <c r="W637" s="44"/>
      <c r="X637" s="46"/>
      <c r="Y637" s="45"/>
      <c r="Z637" s="44"/>
      <c r="AA637" s="44"/>
      <c r="AB637" s="46"/>
      <c r="AC637" s="45"/>
      <c r="AD637" s="44"/>
      <c r="AE637" s="44"/>
      <c r="ANO637">
        <v>1</v>
      </c>
      <c r="ANP637">
        <v>9.5</v>
      </c>
      <c r="ANS637">
        <v>9</v>
      </c>
      <c r="ANT637">
        <v>6.5</v>
      </c>
      <c r="ANU637">
        <v>8</v>
      </c>
      <c r="ANV637">
        <v>9.5</v>
      </c>
      <c r="ANW637">
        <v>9.5</v>
      </c>
      <c r="AOA637">
        <v>6</v>
      </c>
      <c r="AOB637">
        <v>3</v>
      </c>
      <c r="AOC637">
        <v>6.5</v>
      </c>
    </row>
    <row r="638" spans="1:1024 1035:1558">
      <c r="A638" s="10" t="s">
        <v>232</v>
      </c>
      <c r="B638" t="s">
        <v>1486</v>
      </c>
      <c r="C638" t="s">
        <v>233</v>
      </c>
      <c r="D638" t="s">
        <v>19</v>
      </c>
      <c r="E638" s="7">
        <v>45369</v>
      </c>
      <c r="F638" s="8">
        <v>43.472000122070313</v>
      </c>
      <c r="G638" s="7">
        <v>45146</v>
      </c>
      <c r="H638" s="13">
        <v>281.40000000000003</v>
      </c>
      <c r="I638" s="12">
        <v>100</v>
      </c>
      <c r="J638" s="12" t="s">
        <v>57</v>
      </c>
      <c r="K638" s="47">
        <f t="shared" si="8170"/>
        <v>201</v>
      </c>
      <c r="L638">
        <f t="shared" si="8171"/>
        <v>100</v>
      </c>
      <c r="M638" t="s">
        <v>939</v>
      </c>
      <c r="Q638" s="45"/>
      <c r="R638" s="44"/>
      <c r="S638" s="44"/>
      <c r="T638" s="46"/>
      <c r="U638" s="45"/>
      <c r="V638" s="44"/>
      <c r="W638" s="44"/>
      <c r="X638" s="46"/>
      <c r="Y638" s="45"/>
      <c r="Z638" s="44"/>
      <c r="AA638" s="44"/>
      <c r="AB638" s="46"/>
      <c r="AC638" s="45"/>
      <c r="AD638" s="44"/>
      <c r="AE638" s="44"/>
      <c r="APX638">
        <v>10</v>
      </c>
      <c r="APY638">
        <v>8</v>
      </c>
      <c r="APZ638">
        <v>11</v>
      </c>
      <c r="AQA638">
        <v>11</v>
      </c>
      <c r="AQB638">
        <v>4</v>
      </c>
      <c r="AQF638">
        <v>8</v>
      </c>
      <c r="AQG638">
        <v>12</v>
      </c>
      <c r="AQH638">
        <v>11</v>
      </c>
      <c r="AQI638">
        <v>6</v>
      </c>
      <c r="AQR638">
        <v>5</v>
      </c>
      <c r="AQS638">
        <v>5</v>
      </c>
      <c r="AQU638">
        <v>12</v>
      </c>
      <c r="AQV638">
        <v>10</v>
      </c>
      <c r="AQW638">
        <v>8</v>
      </c>
      <c r="AQY638">
        <v>12</v>
      </c>
      <c r="AQZ638">
        <v>12</v>
      </c>
      <c r="ARA638">
        <v>8</v>
      </c>
      <c r="ARB638">
        <v>12</v>
      </c>
      <c r="ARC638">
        <v>10</v>
      </c>
      <c r="ARD638">
        <v>8</v>
      </c>
      <c r="ARF638">
        <v>12</v>
      </c>
      <c r="ARG638">
        <v>6</v>
      </c>
    </row>
    <row r="639" spans="1:1024 1035:1558">
      <c r="A639" s="10" t="s">
        <v>16</v>
      </c>
      <c r="B639" t="s">
        <v>17</v>
      </c>
      <c r="C639" t="s">
        <v>18</v>
      </c>
      <c r="D639" t="s">
        <v>19</v>
      </c>
      <c r="E639" s="7">
        <v>45387</v>
      </c>
      <c r="F639" s="8">
        <v>12.699999809265137</v>
      </c>
      <c r="G639" s="7">
        <v>45156</v>
      </c>
      <c r="H639" s="13">
        <v>143.625</v>
      </c>
      <c r="I639" s="12">
        <v>100</v>
      </c>
      <c r="J639" s="12" t="s">
        <v>786</v>
      </c>
      <c r="K639" s="47">
        <f t="shared" si="8170"/>
        <v>111</v>
      </c>
      <c r="L639">
        <f t="shared" si="8171"/>
        <v>100</v>
      </c>
      <c r="M639" t="s">
        <v>939</v>
      </c>
      <c r="Q639" s="45"/>
      <c r="R639" s="44"/>
      <c r="S639" s="44"/>
      <c r="T639" s="46"/>
      <c r="U639" s="45"/>
      <c r="V639" s="53"/>
      <c r="W639" s="44"/>
      <c r="X639" s="46"/>
      <c r="Y639" s="45"/>
      <c r="Z639" s="44"/>
      <c r="AA639" s="44"/>
      <c r="AB639" s="46"/>
      <c r="AC639" s="45"/>
      <c r="AD639" s="44"/>
      <c r="AE639" s="44"/>
      <c r="AU639" s="42"/>
      <c r="ASO639">
        <v>6</v>
      </c>
      <c r="ASP639">
        <v>10</v>
      </c>
      <c r="ASQ639">
        <v>4</v>
      </c>
      <c r="ASR639">
        <v>3</v>
      </c>
      <c r="ASS639">
        <v>5</v>
      </c>
      <c r="ASV639">
        <v>3</v>
      </c>
      <c r="ASW639">
        <v>11</v>
      </c>
      <c r="ASX639">
        <v>8</v>
      </c>
      <c r="ASY639">
        <v>6</v>
      </c>
      <c r="ASZ639">
        <v>7</v>
      </c>
      <c r="ATC639">
        <v>10</v>
      </c>
      <c r="ATD639">
        <v>10</v>
      </c>
      <c r="ATE639">
        <v>4</v>
      </c>
      <c r="ATN639">
        <v>4</v>
      </c>
      <c r="ATO639">
        <v>6</v>
      </c>
      <c r="ATR639">
        <v>2</v>
      </c>
      <c r="ATX639">
        <v>2</v>
      </c>
      <c r="AUN639">
        <v>2</v>
      </c>
      <c r="BAF639">
        <v>8</v>
      </c>
    </row>
    <row r="640" spans="1:1024 1035:1558">
      <c r="A640" s="10" t="s">
        <v>147</v>
      </c>
      <c r="B640" t="s">
        <v>52</v>
      </c>
      <c r="C640" t="s">
        <v>148</v>
      </c>
      <c r="D640" t="s">
        <v>23</v>
      </c>
      <c r="E640" s="7">
        <v>45170</v>
      </c>
      <c r="F640" s="8">
        <v>0.11800000071525574</v>
      </c>
      <c r="G640" s="7">
        <v>45083</v>
      </c>
      <c r="H640" s="13">
        <v>26.25</v>
      </c>
      <c r="I640" s="12">
        <v>100</v>
      </c>
      <c r="J640" s="12" t="s">
        <v>60</v>
      </c>
      <c r="K640" s="47">
        <f t="shared" si="8170"/>
        <v>11</v>
      </c>
      <c r="L640">
        <f t="shared" si="8171"/>
        <v>100</v>
      </c>
      <c r="M640" t="s">
        <v>939</v>
      </c>
      <c r="Q640" s="45"/>
      <c r="R640" s="44"/>
      <c r="S640" s="44"/>
      <c r="T640" s="46"/>
      <c r="U640" s="45"/>
      <c r="V640" s="44"/>
      <c r="W640" s="44"/>
      <c r="X640" s="46"/>
      <c r="Y640" s="45"/>
      <c r="Z640" s="44"/>
      <c r="AA640" s="44"/>
      <c r="AB640" s="46"/>
      <c r="AC640" s="45"/>
      <c r="AD640" s="44"/>
      <c r="AE640" s="44"/>
      <c r="AKV640">
        <v>2</v>
      </c>
      <c r="AKW640">
        <v>4</v>
      </c>
      <c r="AMV640">
        <v>5</v>
      </c>
    </row>
    <row r="641" spans="1:999 1038:1283">
      <c r="A641" s="10" t="s">
        <v>149</v>
      </c>
      <c r="B641" t="s">
        <v>52</v>
      </c>
      <c r="C641" t="s">
        <v>150</v>
      </c>
      <c r="D641" t="s">
        <v>23</v>
      </c>
      <c r="E641" s="7">
        <v>45153</v>
      </c>
      <c r="F641" s="8">
        <v>0.32800000905990601</v>
      </c>
      <c r="G641" s="7">
        <v>45096</v>
      </c>
      <c r="H641" s="13">
        <v>8.4</v>
      </c>
      <c r="I641" s="12">
        <v>100</v>
      </c>
      <c r="J641" s="12" t="s">
        <v>60</v>
      </c>
      <c r="K641" s="47">
        <f t="shared" si="8170"/>
        <v>12</v>
      </c>
      <c r="L641">
        <f t="shared" si="8171"/>
        <v>100</v>
      </c>
      <c r="M641" t="s">
        <v>939</v>
      </c>
      <c r="Q641" s="45"/>
      <c r="R641" s="44"/>
      <c r="S641" s="44"/>
      <c r="T641" s="46"/>
      <c r="U641" s="45"/>
      <c r="V641" s="44"/>
      <c r="W641" s="44"/>
      <c r="X641" s="46"/>
      <c r="Y641" s="45"/>
      <c r="Z641" s="44"/>
      <c r="AA641" s="44"/>
      <c r="AB641" s="46"/>
      <c r="AC641" s="45"/>
      <c r="AD641" s="44"/>
      <c r="AE641" s="44"/>
      <c r="AKU641">
        <v>2</v>
      </c>
      <c r="AKV641">
        <v>6</v>
      </c>
      <c r="AKW641">
        <v>2</v>
      </c>
      <c r="ALK641">
        <v>2</v>
      </c>
    </row>
    <row r="642" spans="1:999 1038:1283">
      <c r="A642" s="10" t="s">
        <v>37</v>
      </c>
      <c r="B642" t="s">
        <v>38</v>
      </c>
      <c r="C642" t="s">
        <v>39</v>
      </c>
      <c r="D642" t="s">
        <v>19</v>
      </c>
      <c r="E642" s="7">
        <v>45332</v>
      </c>
      <c r="F642" s="8">
        <v>16.5</v>
      </c>
      <c r="G642" s="7">
        <v>45160</v>
      </c>
      <c r="H642" s="13">
        <v>108</v>
      </c>
      <c r="I642" s="12">
        <v>100</v>
      </c>
      <c r="J642" s="12" t="s">
        <v>129</v>
      </c>
      <c r="K642" s="47">
        <f t="shared" si="8170"/>
        <v>55</v>
      </c>
      <c r="L642">
        <f t="shared" si="8171"/>
        <v>100</v>
      </c>
      <c r="M642" t="s">
        <v>939</v>
      </c>
      <c r="Q642" s="45"/>
      <c r="R642" s="44"/>
      <c r="S642" s="44"/>
      <c r="T642" s="46"/>
      <c r="U642" s="45"/>
      <c r="V642" s="44"/>
      <c r="W642" s="44"/>
      <c r="X642" s="46"/>
      <c r="Y642" s="45"/>
      <c r="Z642" s="44"/>
      <c r="AA642" s="44"/>
      <c r="AB642" s="46"/>
      <c r="AC642" s="45"/>
      <c r="AD642" s="44"/>
      <c r="AE642" s="44"/>
      <c r="APQ642">
        <v>12</v>
      </c>
      <c r="APR642">
        <v>7</v>
      </c>
      <c r="APS642">
        <v>12</v>
      </c>
      <c r="APW642">
        <v>12</v>
      </c>
      <c r="AQK642">
        <v>4</v>
      </c>
      <c r="AQW642">
        <v>8</v>
      </c>
    </row>
    <row r="643" spans="1:999 1038:1283">
      <c r="A643" s="10" t="s">
        <v>312</v>
      </c>
      <c r="B643" t="s">
        <v>17</v>
      </c>
      <c r="C643" t="s">
        <v>313</v>
      </c>
      <c r="D643" t="s">
        <v>19</v>
      </c>
      <c r="E643" s="7">
        <v>45376</v>
      </c>
      <c r="F643" s="8">
        <v>28.399999618530273</v>
      </c>
      <c r="G643" s="7">
        <v>45160</v>
      </c>
      <c r="H643" s="13">
        <v>172.8</v>
      </c>
      <c r="I643" s="12">
        <v>100</v>
      </c>
      <c r="J643" s="12" t="s">
        <v>43</v>
      </c>
      <c r="K643" s="47">
        <f t="shared" si="8170"/>
        <v>172</v>
      </c>
      <c r="L643">
        <f t="shared" si="8171"/>
        <v>100</v>
      </c>
      <c r="M643" t="s">
        <v>939</v>
      </c>
      <c r="Q643" s="45"/>
      <c r="R643" s="53"/>
      <c r="S643" s="44"/>
      <c r="T643" s="46"/>
      <c r="U643" s="45"/>
      <c r="V643" s="44"/>
      <c r="W643" s="44"/>
      <c r="X643" s="46"/>
      <c r="Y643" s="45"/>
      <c r="Z643" s="44"/>
      <c r="AA643" s="44"/>
      <c r="AB643" s="46"/>
      <c r="AC643" s="45"/>
      <c r="AD643" s="44"/>
      <c r="AE643" s="44"/>
      <c r="APS643">
        <v>4</v>
      </c>
      <c r="APT643">
        <v>8</v>
      </c>
      <c r="APW643">
        <v>12</v>
      </c>
      <c r="APX643">
        <v>11</v>
      </c>
      <c r="APY643">
        <v>4</v>
      </c>
      <c r="APZ643">
        <v>11</v>
      </c>
      <c r="AQA643">
        <v>11</v>
      </c>
      <c r="AQB643">
        <v>8</v>
      </c>
      <c r="AQE643">
        <v>5</v>
      </c>
      <c r="AQL643">
        <v>2</v>
      </c>
      <c r="AQR643">
        <v>12</v>
      </c>
      <c r="AQS643">
        <v>4</v>
      </c>
      <c r="ARI643">
        <v>1</v>
      </c>
      <c r="ARJ643">
        <v>4</v>
      </c>
      <c r="ARM643">
        <v>8</v>
      </c>
      <c r="ARN643">
        <v>10</v>
      </c>
      <c r="ARO643">
        <v>5</v>
      </c>
      <c r="ART643">
        <v>2</v>
      </c>
      <c r="ARW643">
        <v>6</v>
      </c>
      <c r="ASE643">
        <v>1</v>
      </c>
      <c r="ASF643">
        <v>1</v>
      </c>
      <c r="ASI643">
        <v>2</v>
      </c>
      <c r="ASJ643">
        <v>1</v>
      </c>
      <c r="ASK643">
        <v>9</v>
      </c>
      <c r="ASL643">
        <v>5</v>
      </c>
      <c r="ASM643">
        <v>6</v>
      </c>
      <c r="ASO643">
        <v>5</v>
      </c>
      <c r="ASS643">
        <v>4</v>
      </c>
      <c r="ASV643">
        <v>8</v>
      </c>
      <c r="ATC643">
        <v>1</v>
      </c>
      <c r="ATD643">
        <v>1</v>
      </c>
    </row>
    <row r="644" spans="1:999 1038:1283">
      <c r="A644" s="10" t="s">
        <v>13</v>
      </c>
      <c r="B644" t="s">
        <v>41</v>
      </c>
      <c r="C644" t="s">
        <v>785</v>
      </c>
      <c r="D644" t="s">
        <v>19</v>
      </c>
      <c r="E644" s="7">
        <v>45216</v>
      </c>
      <c r="F644" s="8">
        <v>1.621999979019165</v>
      </c>
      <c r="G644" s="7">
        <v>45169</v>
      </c>
      <c r="H644" s="13">
        <v>30</v>
      </c>
      <c r="I644" s="12">
        <v>100</v>
      </c>
      <c r="J644" s="12" t="s">
        <v>786</v>
      </c>
      <c r="K644" s="47">
        <f t="shared" si="8170"/>
        <v>40</v>
      </c>
      <c r="L644">
        <f t="shared" si="8171"/>
        <v>100</v>
      </c>
      <c r="M644" t="s">
        <v>939</v>
      </c>
      <c r="Q644" s="45"/>
      <c r="R644" s="44"/>
      <c r="S644" s="44"/>
      <c r="T644" s="46"/>
      <c r="U644" s="45"/>
      <c r="V644" s="44"/>
      <c r="W644" s="44"/>
      <c r="X644" s="46"/>
      <c r="Y644" s="45"/>
      <c r="Z644" s="44"/>
      <c r="AA644" s="44"/>
      <c r="AB644" s="46"/>
      <c r="AC644" s="45"/>
      <c r="AD644" s="44"/>
      <c r="AE644" s="44"/>
      <c r="AU644" s="42"/>
      <c r="ANM644">
        <v>10</v>
      </c>
      <c r="ANN644">
        <v>8</v>
      </c>
      <c r="ANO644">
        <v>6</v>
      </c>
      <c r="AOC644">
        <v>6</v>
      </c>
      <c r="AOD644">
        <v>8</v>
      </c>
      <c r="AOE644">
        <v>2</v>
      </c>
    </row>
    <row r="645" spans="1:999 1038:1283">
      <c r="A645" s="10" t="s">
        <v>780</v>
      </c>
      <c r="B645" t="s">
        <v>62</v>
      </c>
      <c r="C645" t="s">
        <v>809</v>
      </c>
      <c r="D645" t="s">
        <v>19</v>
      </c>
      <c r="E645" s="7">
        <v>45231</v>
      </c>
      <c r="F645" s="8">
        <v>1.2000000104308128E-2</v>
      </c>
      <c r="G645" s="7">
        <v>45181</v>
      </c>
      <c r="H645" s="13">
        <v>3</v>
      </c>
      <c r="I645" s="12">
        <v>100</v>
      </c>
      <c r="J645" s="12" t="s">
        <v>48</v>
      </c>
      <c r="K645" s="47">
        <f t="shared" si="8170"/>
        <v>1</v>
      </c>
      <c r="L645">
        <f t="shared" si="8171"/>
        <v>100</v>
      </c>
      <c r="M645" t="s">
        <v>939</v>
      </c>
      <c r="Q645" s="45"/>
      <c r="R645" s="44"/>
      <c r="S645" s="44"/>
      <c r="T645" s="46"/>
      <c r="U645" s="45"/>
      <c r="V645" s="44"/>
      <c r="W645" s="44"/>
      <c r="X645" s="46"/>
      <c r="Y645" s="45"/>
      <c r="Z645" s="44"/>
      <c r="AA645" s="44"/>
      <c r="AB645" s="46"/>
      <c r="AC645" s="45"/>
      <c r="AD645" s="44"/>
      <c r="AE645" s="44"/>
      <c r="ANT645">
        <v>1</v>
      </c>
    </row>
    <row r="646" spans="1:999 1038:1283">
      <c r="A646" s="10" t="s">
        <v>782</v>
      </c>
      <c r="B646" t="s">
        <v>25</v>
      </c>
      <c r="C646" t="s">
        <v>812</v>
      </c>
      <c r="D646" t="s">
        <v>19</v>
      </c>
      <c r="E646" s="7">
        <v>45197</v>
      </c>
      <c r="F646" s="8">
        <v>0.10000000149011612</v>
      </c>
      <c r="G646" s="7">
        <v>45181</v>
      </c>
      <c r="H646" s="13">
        <v>10</v>
      </c>
      <c r="I646" s="12">
        <v>100</v>
      </c>
      <c r="J646" s="12" t="s">
        <v>57</v>
      </c>
      <c r="K646" s="47">
        <f t="shared" si="8170"/>
        <v>2</v>
      </c>
      <c r="L646">
        <f t="shared" si="8171"/>
        <v>100</v>
      </c>
      <c r="M646" t="s">
        <v>939</v>
      </c>
      <c r="Q646" s="45"/>
      <c r="R646" s="44"/>
      <c r="S646" s="44"/>
      <c r="T646" s="46"/>
      <c r="U646" s="45"/>
      <c r="V646" s="44"/>
      <c r="W646" s="44"/>
      <c r="X646" s="46"/>
      <c r="Y646" s="45"/>
      <c r="Z646" s="44"/>
      <c r="AA646" s="44"/>
      <c r="AB646" s="46"/>
      <c r="AC646" s="45"/>
      <c r="AD646" s="44"/>
      <c r="AE646" s="44"/>
      <c r="ANT646">
        <v>2</v>
      </c>
    </row>
    <row r="647" spans="1:999 1038:1283">
      <c r="A647" s="10" t="s">
        <v>172</v>
      </c>
      <c r="B647" t="s">
        <v>170</v>
      </c>
      <c r="C647" t="s">
        <v>173</v>
      </c>
      <c r="D647" t="s">
        <v>19</v>
      </c>
      <c r="E647" s="7">
        <v>45261</v>
      </c>
      <c r="F647" s="8">
        <v>2.2390000820159912</v>
      </c>
      <c r="G647" s="7">
        <v>45194</v>
      </c>
      <c r="H647" s="13">
        <v>16</v>
      </c>
      <c r="I647" s="12">
        <v>100</v>
      </c>
      <c r="J647" s="12" t="s">
        <v>57</v>
      </c>
      <c r="K647" s="47">
        <f t="shared" si="8170"/>
        <v>10</v>
      </c>
      <c r="L647">
        <f t="shared" si="8171"/>
        <v>100</v>
      </c>
      <c r="M647" t="s">
        <v>939</v>
      </c>
      <c r="Q647" s="45"/>
      <c r="R647" s="44"/>
      <c r="S647" s="44"/>
      <c r="T647" s="46"/>
      <c r="U647" s="45"/>
      <c r="V647" s="44"/>
      <c r="W647" s="44"/>
      <c r="X647" s="46"/>
      <c r="Y647" s="45"/>
      <c r="Z647" s="44"/>
      <c r="AA647" s="44"/>
      <c r="AB647" s="46"/>
      <c r="AC647" s="45"/>
      <c r="AD647" s="44"/>
      <c r="AE647" s="44"/>
      <c r="APD647">
        <v>3</v>
      </c>
      <c r="APE647">
        <v>7</v>
      </c>
    </row>
    <row r="648" spans="1:999 1038:1283">
      <c r="A648" s="10" t="s">
        <v>151</v>
      </c>
      <c r="B648" t="s">
        <v>52</v>
      </c>
      <c r="C648" t="s">
        <v>152</v>
      </c>
      <c r="D648" t="s">
        <v>23</v>
      </c>
      <c r="E648" s="7">
        <v>45128</v>
      </c>
      <c r="F648" s="8">
        <v>0.9779999852180481</v>
      </c>
      <c r="G648" s="7">
        <v>45075</v>
      </c>
      <c r="H648" s="13">
        <v>56.7</v>
      </c>
      <c r="I648" s="12">
        <v>100</v>
      </c>
      <c r="J648" s="12" t="s">
        <v>60</v>
      </c>
      <c r="K648" s="47">
        <f t="shared" si="8170"/>
        <v>57</v>
      </c>
      <c r="L648">
        <f t="shared" si="8171"/>
        <v>100</v>
      </c>
      <c r="M648" t="s">
        <v>939</v>
      </c>
      <c r="Q648" s="45"/>
      <c r="R648" s="44"/>
      <c r="S648" s="44"/>
      <c r="T648" s="46"/>
      <c r="U648" s="45"/>
      <c r="V648" s="44"/>
      <c r="W648" s="44"/>
      <c r="X648" s="46"/>
      <c r="Y648" s="45"/>
      <c r="Z648" s="44"/>
      <c r="AA648" s="44"/>
      <c r="AB648" s="46"/>
      <c r="AC648" s="45"/>
      <c r="AD648" s="44"/>
      <c r="AE648" s="44"/>
      <c r="AKH648">
        <v>3</v>
      </c>
      <c r="AKI648">
        <v>10</v>
      </c>
      <c r="AKJ648">
        <v>8</v>
      </c>
      <c r="AKM648">
        <v>3</v>
      </c>
      <c r="AKO648">
        <v>7</v>
      </c>
      <c r="AKP648">
        <v>8</v>
      </c>
      <c r="ALK648">
        <v>2</v>
      </c>
      <c r="AMX648">
        <v>8</v>
      </c>
      <c r="AQF648">
        <v>4</v>
      </c>
      <c r="AQG648">
        <v>2</v>
      </c>
      <c r="AQK648">
        <v>2</v>
      </c>
    </row>
    <row r="649" spans="1:999 1038:1283">
      <c r="A649" s="10" t="s">
        <v>153</v>
      </c>
      <c r="B649" t="s">
        <v>52</v>
      </c>
      <c r="C649" t="s">
        <v>154</v>
      </c>
      <c r="D649" t="s">
        <v>23</v>
      </c>
      <c r="E649" s="7">
        <v>45096</v>
      </c>
      <c r="F649" s="8">
        <v>0.54199999570846558</v>
      </c>
      <c r="G649" s="7">
        <v>45070</v>
      </c>
      <c r="H649" s="13">
        <v>45.78</v>
      </c>
      <c r="I649" s="12">
        <v>100</v>
      </c>
      <c r="J649" s="12" t="s">
        <v>60</v>
      </c>
      <c r="K649" s="47">
        <f t="shared" si="8170"/>
        <v>32</v>
      </c>
      <c r="L649">
        <f t="shared" si="8171"/>
        <v>100</v>
      </c>
      <c r="M649" t="s">
        <v>939</v>
      </c>
      <c r="Q649" s="45"/>
      <c r="R649" s="44"/>
      <c r="S649" s="44"/>
      <c r="T649" s="46"/>
      <c r="U649" s="45"/>
      <c r="V649" s="44"/>
      <c r="W649" s="44"/>
      <c r="X649" s="46"/>
      <c r="Y649" s="45"/>
      <c r="Z649" s="44"/>
      <c r="AA649" s="44"/>
      <c r="AB649" s="46"/>
      <c r="AC649" s="45"/>
      <c r="AD649" s="44"/>
      <c r="AE649" s="44"/>
      <c r="AJM649">
        <v>5</v>
      </c>
      <c r="AJN649">
        <v>6</v>
      </c>
      <c r="AJO649">
        <v>6</v>
      </c>
      <c r="AJR649">
        <v>10</v>
      </c>
      <c r="AJS649">
        <v>3</v>
      </c>
      <c r="ALK649">
        <v>2</v>
      </c>
    </row>
    <row r="650" spans="1:999 1038:1283">
      <c r="A650" s="10" t="s">
        <v>179</v>
      </c>
      <c r="B650" t="s">
        <v>180</v>
      </c>
      <c r="C650" t="s">
        <v>181</v>
      </c>
      <c r="D650" t="s">
        <v>19</v>
      </c>
      <c r="E650" s="7">
        <v>45322</v>
      </c>
      <c r="F650" s="8">
        <v>22.190000534057617</v>
      </c>
      <c r="G650" s="7">
        <v>45194</v>
      </c>
      <c r="H650" s="13">
        <v>211.79999999999998</v>
      </c>
      <c r="I650" s="12">
        <v>100</v>
      </c>
      <c r="J650" s="12" t="s">
        <v>57</v>
      </c>
      <c r="K650" s="47">
        <f t="shared" si="8170"/>
        <v>121</v>
      </c>
      <c r="L650">
        <f t="shared" si="8171"/>
        <v>100</v>
      </c>
      <c r="M650" t="s">
        <v>939</v>
      </c>
      <c r="Q650" s="45"/>
      <c r="R650" s="44"/>
      <c r="S650" s="44"/>
      <c r="T650" s="46"/>
      <c r="U650" s="45"/>
      <c r="V650" s="44"/>
      <c r="W650" s="44"/>
      <c r="X650" s="46"/>
      <c r="Y650" s="45"/>
      <c r="Z650" s="44"/>
      <c r="AA650" s="44"/>
      <c r="AB650" s="46"/>
      <c r="AC650" s="45"/>
      <c r="AD650" s="44"/>
      <c r="AE650" s="44"/>
      <c r="API650">
        <v>7</v>
      </c>
      <c r="APJ650">
        <v>12</v>
      </c>
      <c r="APK650">
        <v>8</v>
      </c>
      <c r="APL650">
        <v>11</v>
      </c>
      <c r="APM650">
        <v>12</v>
      </c>
      <c r="APN650">
        <v>8</v>
      </c>
      <c r="APP650">
        <v>12</v>
      </c>
      <c r="APQ650">
        <v>12</v>
      </c>
      <c r="APR650">
        <v>8</v>
      </c>
      <c r="APS650">
        <v>12</v>
      </c>
      <c r="APT650">
        <v>8</v>
      </c>
      <c r="APW650">
        <v>11</v>
      </c>
    </row>
    <row r="651" spans="1:999 1038:1283">
      <c r="A651" s="10" t="s">
        <v>779</v>
      </c>
      <c r="B651" t="s">
        <v>257</v>
      </c>
      <c r="C651" t="s">
        <v>808</v>
      </c>
      <c r="D651" t="s">
        <v>19</v>
      </c>
      <c r="E651" s="7">
        <v>45458</v>
      </c>
      <c r="F651" s="8">
        <v>15.090999603271484</v>
      </c>
      <c r="G651" s="7">
        <v>45195</v>
      </c>
      <c r="H651" s="13">
        <v>134</v>
      </c>
      <c r="I651" s="12">
        <v>100</v>
      </c>
      <c r="J651" s="12" t="s">
        <v>897</v>
      </c>
      <c r="K651" s="47">
        <f t="shared" si="8170"/>
        <v>87</v>
      </c>
      <c r="L651">
        <f t="shared" si="8171"/>
        <v>100</v>
      </c>
      <c r="M651" t="s">
        <v>964</v>
      </c>
      <c r="Q651" s="45"/>
      <c r="R651" s="44"/>
      <c r="S651" s="44"/>
      <c r="T651" s="46"/>
      <c r="U651" s="45"/>
      <c r="V651" s="53"/>
      <c r="W651" s="44"/>
      <c r="X651" s="46"/>
      <c r="Y651" s="45"/>
      <c r="Z651" s="44"/>
      <c r="AA651" s="44"/>
      <c r="AB651" s="46"/>
      <c r="AC651" s="45"/>
      <c r="AD651" s="44"/>
      <c r="AE651" s="44"/>
      <c r="AUG651">
        <v>8</v>
      </c>
      <c r="AUH651">
        <v>12</v>
      </c>
      <c r="AUI651">
        <v>11</v>
      </c>
      <c r="AUJ651">
        <v>8</v>
      </c>
      <c r="AUL651">
        <v>12</v>
      </c>
      <c r="AUM651">
        <v>11</v>
      </c>
      <c r="AUN651">
        <v>8</v>
      </c>
      <c r="AUO651">
        <v>7</v>
      </c>
      <c r="AUZ651">
        <v>10</v>
      </c>
    </row>
    <row r="652" spans="1:999 1038:1283">
      <c r="A652" s="10" t="s">
        <v>212</v>
      </c>
      <c r="B652" t="s">
        <v>170</v>
      </c>
      <c r="C652" t="s">
        <v>213</v>
      </c>
      <c r="D652" t="s">
        <v>19</v>
      </c>
      <c r="E652" s="7">
        <v>45350</v>
      </c>
      <c r="F652" s="8">
        <v>12.637999534606934</v>
      </c>
      <c r="G652" s="7">
        <v>45195</v>
      </c>
      <c r="H652" s="11">
        <v>146.38</v>
      </c>
      <c r="I652" s="12">
        <v>100</v>
      </c>
      <c r="J652" s="12" t="s">
        <v>43</v>
      </c>
      <c r="K652" s="47">
        <f t="shared" si="8170"/>
        <v>103</v>
      </c>
      <c r="L652">
        <f t="shared" si="8171"/>
        <v>100</v>
      </c>
      <c r="M652" t="s">
        <v>939</v>
      </c>
      <c r="Q652" s="45"/>
      <c r="R652" s="44"/>
      <c r="S652" s="44"/>
      <c r="T652" s="46"/>
      <c r="U652" s="45"/>
      <c r="V652" s="44"/>
      <c r="W652" s="44"/>
      <c r="X652" s="46"/>
      <c r="Y652" s="45"/>
      <c r="Z652" s="44"/>
      <c r="AA652" s="44"/>
      <c r="AB652" s="46"/>
      <c r="AC652" s="45"/>
      <c r="AD652" s="44"/>
      <c r="AE652" s="44"/>
      <c r="AQE652">
        <v>6</v>
      </c>
      <c r="AQF652">
        <v>7</v>
      </c>
      <c r="AQG652">
        <v>12</v>
      </c>
      <c r="AQH652">
        <v>11</v>
      </c>
      <c r="AQK652">
        <v>12</v>
      </c>
      <c r="AQL652">
        <v>10</v>
      </c>
      <c r="AQM652">
        <v>8</v>
      </c>
      <c r="AQN652">
        <v>8</v>
      </c>
      <c r="AQO652">
        <v>11</v>
      </c>
      <c r="AQP652">
        <v>4</v>
      </c>
      <c r="ARI652">
        <v>1</v>
      </c>
      <c r="ARJ652">
        <v>1</v>
      </c>
      <c r="ARM652">
        <v>3</v>
      </c>
      <c r="ARN652">
        <v>2</v>
      </c>
      <c r="ARO652">
        <v>3</v>
      </c>
      <c r="ARW652">
        <v>1</v>
      </c>
      <c r="ASF652">
        <v>1</v>
      </c>
      <c r="ASJ652">
        <v>1</v>
      </c>
      <c r="ASL652">
        <v>1</v>
      </c>
    </row>
    <row r="653" spans="1:999 1038:1283">
      <c r="A653" s="10" t="s">
        <v>155</v>
      </c>
      <c r="B653" t="s">
        <v>52</v>
      </c>
      <c r="C653" t="s">
        <v>156</v>
      </c>
      <c r="D653" t="s">
        <v>23</v>
      </c>
      <c r="E653" s="7">
        <v>45089</v>
      </c>
      <c r="F653" s="8">
        <v>0.57499998807907104</v>
      </c>
      <c r="G653" s="7">
        <v>45075</v>
      </c>
      <c r="H653" s="13">
        <v>21</v>
      </c>
      <c r="I653" s="12">
        <v>100</v>
      </c>
      <c r="J653" s="12" t="s">
        <v>60</v>
      </c>
      <c r="K653" s="47">
        <f t="shared" si="8170"/>
        <v>26</v>
      </c>
      <c r="L653">
        <f t="shared" si="8171"/>
        <v>100</v>
      </c>
      <c r="M653" t="s">
        <v>939</v>
      </c>
      <c r="Q653" s="45"/>
      <c r="R653" s="44"/>
      <c r="S653" s="44"/>
      <c r="T653" s="46"/>
      <c r="U653" s="45"/>
      <c r="V653" s="44"/>
      <c r="W653" s="44"/>
      <c r="X653" s="46"/>
      <c r="Y653" s="45"/>
      <c r="Z653" s="44"/>
      <c r="AA653" s="44"/>
      <c r="AB653" s="46"/>
      <c r="AC653" s="45"/>
      <c r="AD653" s="44"/>
      <c r="AE653" s="44"/>
      <c r="AJS653">
        <v>7</v>
      </c>
      <c r="AJT653">
        <v>7</v>
      </c>
      <c r="AJU653">
        <v>8</v>
      </c>
      <c r="AJV653">
        <v>4</v>
      </c>
    </row>
    <row r="654" spans="1:999 1038:1283">
      <c r="A654" s="10" t="s">
        <v>203</v>
      </c>
      <c r="B654" t="s">
        <v>21</v>
      </c>
      <c r="C654" t="s">
        <v>204</v>
      </c>
      <c r="D654" t="s">
        <v>23</v>
      </c>
      <c r="E654" s="7">
        <v>45078</v>
      </c>
      <c r="F654" s="8">
        <v>5.9999998658895493E-2</v>
      </c>
      <c r="G654" s="7">
        <v>45022</v>
      </c>
      <c r="H654" s="13">
        <v>18</v>
      </c>
      <c r="I654" s="12">
        <v>100</v>
      </c>
      <c r="J654" s="12" t="s">
        <v>60</v>
      </c>
      <c r="K654" s="47">
        <f t="shared" si="8170"/>
        <v>6</v>
      </c>
      <c r="L654">
        <f t="shared" si="8171"/>
        <v>100</v>
      </c>
      <c r="M654" t="s">
        <v>939</v>
      </c>
      <c r="Q654" s="45"/>
      <c r="R654" s="44"/>
      <c r="S654" s="44"/>
      <c r="T654" s="46"/>
      <c r="U654" s="45"/>
      <c r="V654" s="44"/>
      <c r="W654" s="44"/>
      <c r="X654" s="46"/>
      <c r="Y654" s="45"/>
      <c r="Z654" s="44"/>
      <c r="AA654" s="44"/>
      <c r="AB654" s="46"/>
      <c r="AC654" s="45"/>
      <c r="AD654" s="44"/>
      <c r="AE654" s="44"/>
      <c r="AID654">
        <v>4</v>
      </c>
      <c r="AIX654">
        <v>2</v>
      </c>
    </row>
    <row r="655" spans="1:999 1038:1283">
      <c r="A655" s="10" t="s">
        <v>274</v>
      </c>
      <c r="B655" t="s">
        <v>38</v>
      </c>
      <c r="C655" t="s">
        <v>275</v>
      </c>
      <c r="D655" t="s">
        <v>19</v>
      </c>
      <c r="E655" s="7">
        <v>45514</v>
      </c>
      <c r="F655" s="8">
        <v>12.067999839782715</v>
      </c>
      <c r="G655" s="7">
        <v>45195</v>
      </c>
      <c r="H655" s="13">
        <v>93.239999999999981</v>
      </c>
      <c r="I655" s="12">
        <v>100</v>
      </c>
      <c r="J655" s="12" t="s">
        <v>129</v>
      </c>
      <c r="K655" s="47">
        <f t="shared" si="8170"/>
        <v>80</v>
      </c>
      <c r="L655">
        <f t="shared" si="8171"/>
        <v>100</v>
      </c>
      <c r="M655" t="s">
        <v>939</v>
      </c>
      <c r="Q655" s="45"/>
      <c r="R655" s="44"/>
      <c r="S655" s="44"/>
      <c r="T655" s="46"/>
      <c r="U655" s="45"/>
      <c r="V655" s="53"/>
      <c r="W655" s="44"/>
      <c r="X655" s="46"/>
      <c r="Y655" s="45"/>
      <c r="Z655" s="44"/>
      <c r="AA655" s="44"/>
      <c r="AB655" s="46"/>
      <c r="AC655" s="45"/>
      <c r="AD655" s="44"/>
      <c r="AE655" s="44"/>
      <c r="ASZ655">
        <v>7</v>
      </c>
      <c r="ATC655">
        <v>4</v>
      </c>
      <c r="ATD655">
        <v>12</v>
      </c>
      <c r="ATE655">
        <v>5</v>
      </c>
      <c r="AVI655">
        <v>7</v>
      </c>
      <c r="AVJ655">
        <v>12</v>
      </c>
      <c r="AVK655">
        <v>11</v>
      </c>
      <c r="AVL655">
        <v>8</v>
      </c>
      <c r="AVU655">
        <v>6</v>
      </c>
      <c r="AWI655">
        <v>8</v>
      </c>
    </row>
    <row r="656" spans="1:999 1038:1283">
      <c r="A656" s="20">
        <v>228028</v>
      </c>
      <c r="B656" s="15" t="s">
        <v>183</v>
      </c>
      <c r="C656" s="15" t="s">
        <v>418</v>
      </c>
      <c r="D656" s="15" t="s">
        <v>23</v>
      </c>
      <c r="E656" s="16">
        <v>44881</v>
      </c>
      <c r="F656" s="17">
        <v>0.34999999403953552</v>
      </c>
      <c r="G656" s="16"/>
      <c r="H656" s="13">
        <v>20</v>
      </c>
      <c r="I656" s="18">
        <v>0</v>
      </c>
      <c r="J656" s="18"/>
      <c r="K656" s="47">
        <f t="shared" si="8170"/>
        <v>0</v>
      </c>
      <c r="L656">
        <f t="shared" si="8171"/>
        <v>0</v>
      </c>
      <c r="M656" t="s">
        <v>939</v>
      </c>
      <c r="Q656" s="45"/>
      <c r="R656" s="44"/>
      <c r="S656" s="44"/>
      <c r="T656" s="46"/>
      <c r="U656" s="45"/>
      <c r="V656" s="44"/>
      <c r="W656" s="44"/>
      <c r="X656" s="46"/>
      <c r="Y656" s="45"/>
      <c r="Z656" s="44"/>
      <c r="AA656" s="44"/>
      <c r="AB656" s="46"/>
      <c r="AC656" s="45"/>
      <c r="AD656" s="44"/>
      <c r="AE656" s="44"/>
    </row>
    <row r="657" spans="1:916 1098:1915 2057:2083">
      <c r="A657" s="19" t="s">
        <v>436</v>
      </c>
      <c r="B657" t="s">
        <v>85</v>
      </c>
      <c r="C657" t="s">
        <v>437</v>
      </c>
      <c r="D657" t="s">
        <v>19</v>
      </c>
      <c r="E657" s="7">
        <v>45413</v>
      </c>
      <c r="F657" s="8">
        <v>9.0520000457763672</v>
      </c>
      <c r="G657" s="7">
        <v>45195</v>
      </c>
      <c r="H657" s="13">
        <v>54</v>
      </c>
      <c r="I657" s="12">
        <v>100</v>
      </c>
      <c r="J657" s="12" t="s">
        <v>918</v>
      </c>
      <c r="K657" s="47">
        <f t="shared" si="8170"/>
        <v>0</v>
      </c>
      <c r="L657">
        <f t="shared" si="8171"/>
        <v>100</v>
      </c>
      <c r="M657" t="s">
        <v>939</v>
      </c>
      <c r="Q657" s="45"/>
      <c r="R657" s="53"/>
      <c r="S657" s="44"/>
      <c r="T657" s="46"/>
      <c r="U657" s="45"/>
      <c r="V657" s="53"/>
      <c r="W657" s="44"/>
      <c r="X657" s="46"/>
      <c r="Y657" s="45"/>
      <c r="Z657" s="44"/>
      <c r="AA657" s="44"/>
      <c r="AB657" s="46"/>
      <c r="AC657" s="45"/>
      <c r="AD657" s="44"/>
      <c r="AE657" s="44"/>
    </row>
    <row r="658" spans="1:916 1098:1915 2057:2083">
      <c r="A658" s="19" t="s">
        <v>591</v>
      </c>
      <c r="B658" t="s">
        <v>426</v>
      </c>
      <c r="C658" t="s">
        <v>592</v>
      </c>
      <c r="D658" t="s">
        <v>19</v>
      </c>
      <c r="E658" s="7">
        <v>45432</v>
      </c>
      <c r="F658" s="8">
        <v>71.265998840332031</v>
      </c>
      <c r="G658" s="7">
        <v>45195</v>
      </c>
      <c r="H658" s="13">
        <v>261.35999999999996</v>
      </c>
      <c r="I658" s="12">
        <v>100</v>
      </c>
      <c r="J658" s="12" t="s">
        <v>57</v>
      </c>
      <c r="K658" s="47">
        <f t="shared" si="8170"/>
        <v>227</v>
      </c>
      <c r="L658">
        <f t="shared" si="8171"/>
        <v>100</v>
      </c>
      <c r="M658" t="s">
        <v>939</v>
      </c>
      <c r="Q658" s="45"/>
      <c r="R658" s="53"/>
      <c r="S658" s="44"/>
      <c r="T658" s="46"/>
      <c r="U658" s="45"/>
      <c r="V658" s="53"/>
      <c r="W658" s="44"/>
      <c r="X658" s="46"/>
      <c r="Y658" s="45"/>
      <c r="Z658" s="44"/>
      <c r="AA658" s="44"/>
      <c r="AB658" s="46"/>
      <c r="AC658" s="45"/>
      <c r="AD658" s="44"/>
      <c r="AE658" s="44"/>
      <c r="ARU658">
        <v>2</v>
      </c>
      <c r="ARV658">
        <v>8</v>
      </c>
      <c r="ARW658">
        <v>9</v>
      </c>
      <c r="ASE658">
        <v>7</v>
      </c>
      <c r="ASF658">
        <v>4</v>
      </c>
      <c r="ASI658">
        <v>11</v>
      </c>
      <c r="ASJ658">
        <v>8</v>
      </c>
      <c r="ASK658">
        <v>8</v>
      </c>
      <c r="ASL658">
        <v>12</v>
      </c>
      <c r="ASM658">
        <v>8</v>
      </c>
      <c r="ASO658">
        <v>12</v>
      </c>
      <c r="ASP658">
        <v>12</v>
      </c>
      <c r="ASQ658">
        <v>8</v>
      </c>
      <c r="ASR658">
        <v>11</v>
      </c>
      <c r="ASS658">
        <v>9</v>
      </c>
      <c r="AST658">
        <v>8</v>
      </c>
      <c r="ASV658">
        <v>12</v>
      </c>
      <c r="ASW658">
        <v>10</v>
      </c>
      <c r="ATC658">
        <v>10</v>
      </c>
      <c r="ATD658">
        <v>6</v>
      </c>
      <c r="ATJ658">
        <v>10</v>
      </c>
      <c r="ATK658">
        <v>12</v>
      </c>
      <c r="ATL658">
        <v>8</v>
      </c>
      <c r="ATN658">
        <v>10</v>
      </c>
      <c r="ATR658">
        <v>12</v>
      </c>
    </row>
    <row r="659" spans="1:916 1098:1915 2057:2083">
      <c r="A659" s="20" t="s">
        <v>423</v>
      </c>
      <c r="B659" s="15" t="s">
        <v>85</v>
      </c>
      <c r="C659" s="15" t="s">
        <v>424</v>
      </c>
      <c r="D659" s="15" t="s">
        <v>19</v>
      </c>
      <c r="E659" s="16">
        <v>45523</v>
      </c>
      <c r="F659" s="17">
        <v>2.9719998836517334</v>
      </c>
      <c r="G659" s="16"/>
      <c r="H659" s="51">
        <v>20.803999185562134</v>
      </c>
      <c r="I659" s="18">
        <v>100</v>
      </c>
      <c r="J659" s="18"/>
      <c r="K659" s="52">
        <f t="shared" si="8170"/>
        <v>0</v>
      </c>
      <c r="L659" s="15">
        <v>0</v>
      </c>
      <c r="M659" t="s">
        <v>939</v>
      </c>
      <c r="Q659" s="45"/>
      <c r="R659" s="53"/>
      <c r="S659" s="53"/>
      <c r="T659" s="46"/>
      <c r="U659" s="45"/>
      <c r="V659" s="44"/>
      <c r="W659" s="44"/>
      <c r="X659" s="46"/>
      <c r="Y659" s="45"/>
      <c r="Z659" s="44"/>
      <c r="AA659" s="44"/>
      <c r="AB659" s="46"/>
      <c r="AC659" s="45"/>
      <c r="AD659" s="44"/>
      <c r="AE659" s="44"/>
    </row>
    <row r="660" spans="1:916 1098:1915 2057:2083">
      <c r="A660" s="10" t="s">
        <v>205</v>
      </c>
      <c r="B660" t="s">
        <v>21</v>
      </c>
      <c r="C660" t="s">
        <v>206</v>
      </c>
      <c r="D660" t="s">
        <v>23</v>
      </c>
      <c r="E660" s="7">
        <v>45097</v>
      </c>
      <c r="F660" s="8">
        <v>1</v>
      </c>
      <c r="G660" s="7">
        <v>45022</v>
      </c>
      <c r="H660" s="13">
        <v>22</v>
      </c>
      <c r="I660" s="12">
        <v>100</v>
      </c>
      <c r="J660" s="12" t="s">
        <v>60</v>
      </c>
      <c r="K660" s="47">
        <f t="shared" si="8170"/>
        <v>16</v>
      </c>
      <c r="L660">
        <f t="shared" si="8171"/>
        <v>100</v>
      </c>
      <c r="M660" t="s">
        <v>939</v>
      </c>
      <c r="Q660" s="45"/>
      <c r="R660" s="44"/>
      <c r="S660" s="44"/>
      <c r="T660" s="46"/>
      <c r="U660" s="45"/>
      <c r="V660" s="44"/>
      <c r="W660" s="44"/>
      <c r="X660" s="46"/>
      <c r="Y660" s="45"/>
      <c r="Z660" s="44"/>
      <c r="AA660" s="44"/>
      <c r="AB660" s="46"/>
      <c r="AC660" s="45"/>
      <c r="AD660" s="44"/>
      <c r="AE660" s="44"/>
      <c r="AIE660">
        <v>10</v>
      </c>
      <c r="AIF660">
        <v>6</v>
      </c>
    </row>
    <row r="661" spans="1:916 1098:1915 2057:2083">
      <c r="A661" s="19" t="s">
        <v>622</v>
      </c>
      <c r="B661" t="s">
        <v>85</v>
      </c>
      <c r="C661" t="s">
        <v>623</v>
      </c>
      <c r="D661" t="s">
        <v>19</v>
      </c>
      <c r="E661" s="7">
        <v>45427</v>
      </c>
      <c r="F661" s="8">
        <v>25.031000137329102</v>
      </c>
      <c r="G661" s="7">
        <v>45195</v>
      </c>
      <c r="H661" s="13">
        <v>122</v>
      </c>
      <c r="I661" s="12">
        <v>100</v>
      </c>
      <c r="J661" s="12" t="s">
        <v>918</v>
      </c>
      <c r="K661" s="47">
        <f t="shared" si="8170"/>
        <v>0</v>
      </c>
      <c r="L661">
        <f t="shared" si="8171"/>
        <v>100</v>
      </c>
      <c r="M661" t="s">
        <v>939</v>
      </c>
      <c r="Q661" s="45"/>
      <c r="R661" s="53"/>
      <c r="S661" s="44"/>
      <c r="T661" s="46"/>
      <c r="U661" s="45"/>
      <c r="V661" s="53"/>
      <c r="W661" s="44"/>
      <c r="X661" s="46"/>
      <c r="Y661" s="45"/>
      <c r="Z661" s="44"/>
      <c r="AA661" s="44"/>
      <c r="AB661" s="46"/>
      <c r="AC661" s="45"/>
      <c r="AD661" s="44"/>
      <c r="AE661" s="44"/>
    </row>
    <row r="662" spans="1:916 1098:1915 2057:2083">
      <c r="A662" s="10" t="s">
        <v>829</v>
      </c>
      <c r="B662" t="s">
        <v>170</v>
      </c>
      <c r="C662" t="s">
        <v>851</v>
      </c>
      <c r="D662" t="s">
        <v>19</v>
      </c>
      <c r="E662" s="7">
        <v>45322</v>
      </c>
      <c r="F662" s="8">
        <v>1.4320000410079956</v>
      </c>
      <c r="G662" s="7">
        <v>45205</v>
      </c>
      <c r="H662" s="11">
        <v>16</v>
      </c>
      <c r="I662" s="12">
        <v>100</v>
      </c>
      <c r="J662" s="12" t="s">
        <v>57</v>
      </c>
      <c r="K662" s="47">
        <f t="shared" si="8170"/>
        <v>14</v>
      </c>
      <c r="L662">
        <f t="shared" si="8171"/>
        <v>100</v>
      </c>
      <c r="M662" t="s">
        <v>939</v>
      </c>
      <c r="Q662" s="45"/>
      <c r="R662" s="44"/>
      <c r="S662" s="44"/>
      <c r="T662" s="46"/>
      <c r="U662" s="45"/>
      <c r="V662" s="44"/>
      <c r="W662" s="44"/>
      <c r="X662" s="46"/>
      <c r="Y662" s="45"/>
      <c r="Z662" s="44"/>
      <c r="AA662" s="44"/>
      <c r="AB662" s="46"/>
      <c r="AC662" s="45"/>
      <c r="AD662" s="44"/>
      <c r="AE662" s="44"/>
      <c r="APF662">
        <v>9</v>
      </c>
      <c r="API662">
        <v>5</v>
      </c>
    </row>
    <row r="663" spans="1:916 1098:1915 2057:2083">
      <c r="A663" s="19" t="s">
        <v>430</v>
      </c>
      <c r="B663" t="s">
        <v>85</v>
      </c>
      <c r="C663" t="s">
        <v>1295</v>
      </c>
      <c r="D663" t="s">
        <v>19</v>
      </c>
      <c r="E663" s="7">
        <v>46295</v>
      </c>
      <c r="F663" s="8">
        <v>8.569000244140625</v>
      </c>
      <c r="G663" s="7">
        <v>46001</v>
      </c>
      <c r="H663" s="13">
        <v>67</v>
      </c>
      <c r="I663" s="12">
        <v>95</v>
      </c>
      <c r="J663" s="12" t="s">
        <v>43</v>
      </c>
      <c r="K663" s="47">
        <f t="shared" si="8170"/>
        <v>84.35</v>
      </c>
      <c r="L663">
        <f t="shared" si="8171"/>
        <v>100</v>
      </c>
      <c r="Q663" s="45">
        <v>5</v>
      </c>
      <c r="R663" s="53">
        <f>S663-(ROUND(($H663*Q663%)/7,0))</f>
        <v>46204</v>
      </c>
      <c r="S663" s="44">
        <v>46204</v>
      </c>
      <c r="T663" s="46"/>
      <c r="U663" s="45"/>
      <c r="V663" s="53"/>
      <c r="W663" s="53"/>
      <c r="X663" s="46"/>
      <c r="Y663" s="45"/>
      <c r="Z663" s="44"/>
      <c r="AA663" s="44"/>
      <c r="AB663" s="46"/>
      <c r="AC663" s="45"/>
      <c r="AD663" s="44"/>
      <c r="AE663" s="44"/>
      <c r="BTT663">
        <v>6</v>
      </c>
      <c r="BTU663">
        <v>5</v>
      </c>
      <c r="BTV663">
        <v>4</v>
      </c>
      <c r="BTW663">
        <v>6</v>
      </c>
      <c r="BTY663">
        <v>1</v>
      </c>
      <c r="BUJ663">
        <v>4</v>
      </c>
      <c r="BUM663">
        <v>2</v>
      </c>
      <c r="BUQ663">
        <v>1</v>
      </c>
      <c r="CAC663">
        <v>1</v>
      </c>
      <c r="CAF663">
        <v>1</v>
      </c>
      <c r="CAG663">
        <v>8</v>
      </c>
      <c r="CAH663">
        <v>4</v>
      </c>
      <c r="CAI663">
        <v>8</v>
      </c>
      <c r="CAJ663">
        <v>6</v>
      </c>
      <c r="CAM663">
        <v>7</v>
      </c>
      <c r="CAN663">
        <v>8</v>
      </c>
      <c r="CAT663">
        <v>1</v>
      </c>
      <c r="CBB663">
        <v>8</v>
      </c>
      <c r="CBC663">
        <v>3.35</v>
      </c>
    </row>
    <row r="664" spans="1:916 1098:1915 2057:2083">
      <c r="A664" s="10" t="s">
        <v>24</v>
      </c>
      <c r="B664" t="s">
        <v>25</v>
      </c>
      <c r="C664" t="s">
        <v>26</v>
      </c>
      <c r="D664" t="s">
        <v>19</v>
      </c>
      <c r="E664" s="7">
        <v>45387</v>
      </c>
      <c r="F664" s="8">
        <v>22.572000503540039</v>
      </c>
      <c r="G664" s="7">
        <v>45205</v>
      </c>
      <c r="H664" s="13">
        <v>183</v>
      </c>
      <c r="I664" s="12">
        <v>100</v>
      </c>
      <c r="J664" s="12" t="s">
        <v>129</v>
      </c>
      <c r="K664" s="47">
        <f t="shared" si="8170"/>
        <v>178</v>
      </c>
      <c r="L664">
        <f t="shared" si="8171"/>
        <v>100</v>
      </c>
      <c r="M664" t="s">
        <v>939</v>
      </c>
      <c r="Q664" s="45"/>
      <c r="R664" s="44"/>
      <c r="S664" s="44"/>
      <c r="T664" s="46"/>
      <c r="U664" s="45"/>
      <c r="V664" s="44"/>
      <c r="W664" s="44"/>
      <c r="X664" s="46"/>
      <c r="Y664" s="45"/>
      <c r="Z664" s="44"/>
      <c r="AA664" s="44"/>
      <c r="AB664" s="46"/>
      <c r="AC664" s="45"/>
      <c r="AD664" s="44"/>
      <c r="AE664" s="44"/>
      <c r="ARA664">
        <v>7</v>
      </c>
      <c r="ARB664">
        <v>12</v>
      </c>
      <c r="ARC664">
        <v>5</v>
      </c>
      <c r="ARM664">
        <v>8</v>
      </c>
      <c r="ARN664">
        <v>12</v>
      </c>
      <c r="ARO664">
        <v>7</v>
      </c>
      <c r="ARP664">
        <v>12</v>
      </c>
      <c r="ARQ664">
        <v>7</v>
      </c>
      <c r="ART664">
        <v>12</v>
      </c>
      <c r="ARV664">
        <v>8</v>
      </c>
      <c r="ARW664">
        <v>11</v>
      </c>
      <c r="ARX664">
        <v>4</v>
      </c>
      <c r="ATM664">
        <v>2</v>
      </c>
      <c r="AYU664">
        <v>6</v>
      </c>
      <c r="AYV664">
        <v>8</v>
      </c>
      <c r="AYW664">
        <v>10</v>
      </c>
      <c r="AYX664">
        <v>9</v>
      </c>
      <c r="AZA664">
        <v>10</v>
      </c>
      <c r="AZB664">
        <v>4</v>
      </c>
      <c r="AZC664">
        <v>6</v>
      </c>
      <c r="AZJ664">
        <v>4</v>
      </c>
      <c r="AZK664">
        <v>5</v>
      </c>
      <c r="AZL664">
        <v>9</v>
      </c>
    </row>
    <row r="665" spans="1:916 1098:1915 2057:2083">
      <c r="A665" s="10" t="s">
        <v>27</v>
      </c>
      <c r="B665" t="s">
        <v>25</v>
      </c>
      <c r="C665" t="s">
        <v>28</v>
      </c>
      <c r="D665" t="s">
        <v>19</v>
      </c>
      <c r="E665" s="7">
        <v>45338</v>
      </c>
      <c r="F665" s="8">
        <v>21.825000762939453</v>
      </c>
      <c r="G665" s="7">
        <v>45205</v>
      </c>
      <c r="H665" s="13">
        <v>183</v>
      </c>
      <c r="I665" s="12">
        <v>100</v>
      </c>
      <c r="J665" s="12" t="s">
        <v>129</v>
      </c>
      <c r="K665" s="47">
        <f t="shared" si="8170"/>
        <v>180</v>
      </c>
      <c r="L665">
        <f t="shared" si="8171"/>
        <v>100</v>
      </c>
      <c r="M665" t="s">
        <v>939</v>
      </c>
      <c r="Q665" s="45"/>
      <c r="R665" s="44"/>
      <c r="S665" s="44"/>
      <c r="T665" s="46"/>
      <c r="U665" s="45"/>
      <c r="V665" s="44"/>
      <c r="W665" s="44"/>
      <c r="X665" s="46"/>
      <c r="Y665" s="45"/>
      <c r="Z665" s="44"/>
      <c r="AA665" s="44"/>
      <c r="AB665" s="46"/>
      <c r="AC665" s="45"/>
      <c r="AD665" s="44"/>
      <c r="AE665" s="44"/>
      <c r="APX665">
        <v>12</v>
      </c>
      <c r="APY665">
        <v>4</v>
      </c>
      <c r="AQK665">
        <v>8</v>
      </c>
      <c r="AQL665">
        <v>12</v>
      </c>
      <c r="AQM665">
        <v>8</v>
      </c>
      <c r="AQP665">
        <v>8</v>
      </c>
      <c r="AQR665">
        <v>8</v>
      </c>
      <c r="AQS665">
        <v>11</v>
      </c>
      <c r="AQT665">
        <v>7</v>
      </c>
      <c r="AQU665">
        <v>12</v>
      </c>
      <c r="AQV665">
        <v>11</v>
      </c>
      <c r="ARJ665">
        <v>11</v>
      </c>
      <c r="ARK665">
        <v>8</v>
      </c>
      <c r="ATM665">
        <v>2</v>
      </c>
      <c r="AZC665">
        <v>2</v>
      </c>
      <c r="AZD665">
        <v>10</v>
      </c>
      <c r="AZE665">
        <v>9</v>
      </c>
      <c r="AZF665">
        <v>8</v>
      </c>
      <c r="AZH665">
        <v>10</v>
      </c>
      <c r="AZI665">
        <v>10</v>
      </c>
      <c r="AZJ665">
        <v>4</v>
      </c>
      <c r="AZK665">
        <v>5</v>
      </c>
    </row>
    <row r="666" spans="1:916 1098:1915 2057:2083">
      <c r="A666" s="10" t="s">
        <v>140</v>
      </c>
      <c r="B666" t="s">
        <v>141</v>
      </c>
      <c r="C666" t="s">
        <v>142</v>
      </c>
      <c r="D666" t="s">
        <v>19</v>
      </c>
      <c r="E666" s="7">
        <v>45376</v>
      </c>
      <c r="F666" s="8">
        <v>21.700000762939453</v>
      </c>
      <c r="G666" s="7">
        <v>45205</v>
      </c>
      <c r="H666" s="13">
        <v>122</v>
      </c>
      <c r="I666" s="12">
        <v>100</v>
      </c>
      <c r="J666" s="12" t="s">
        <v>57</v>
      </c>
      <c r="K666" s="47">
        <f t="shared" si="8170"/>
        <v>116</v>
      </c>
      <c r="L666">
        <f t="shared" si="8171"/>
        <v>100</v>
      </c>
      <c r="M666" t="s">
        <v>939</v>
      </c>
      <c r="Q666" s="45"/>
      <c r="R666" s="53"/>
      <c r="S666" s="44"/>
      <c r="T666" s="46"/>
      <c r="U666" s="45"/>
      <c r="V666" s="44"/>
      <c r="W666" s="44"/>
      <c r="X666" s="46"/>
      <c r="Y666" s="45"/>
      <c r="Z666" s="44"/>
      <c r="AA666" s="44"/>
      <c r="AB666" s="46"/>
      <c r="AC666" s="45"/>
      <c r="AD666" s="44"/>
      <c r="AE666" s="44"/>
      <c r="AQP666">
        <v>4</v>
      </c>
      <c r="AQS666">
        <v>5</v>
      </c>
      <c r="AQT666">
        <v>8</v>
      </c>
      <c r="ARG666">
        <v>6</v>
      </c>
      <c r="ARH666">
        <v>8</v>
      </c>
      <c r="ARI666">
        <v>12</v>
      </c>
      <c r="ARJ666">
        <v>11</v>
      </c>
      <c r="ARM666">
        <v>12</v>
      </c>
      <c r="ARN666">
        <v>12</v>
      </c>
      <c r="ARO666">
        <v>8</v>
      </c>
      <c r="ARP666">
        <v>12</v>
      </c>
      <c r="ARQ666">
        <v>6</v>
      </c>
      <c r="ARU666">
        <v>8</v>
      </c>
      <c r="ASF666">
        <v>4</v>
      </c>
    </row>
    <row r="667" spans="1:916 1098:1915 2057:2083">
      <c r="A667" s="10" t="s">
        <v>250</v>
      </c>
      <c r="B667" t="s">
        <v>251</v>
      </c>
      <c r="C667" t="s">
        <v>252</v>
      </c>
      <c r="D667" t="s">
        <v>19</v>
      </c>
      <c r="E667" s="7">
        <v>45550</v>
      </c>
      <c r="F667" s="8">
        <v>25.170000076293945</v>
      </c>
      <c r="G667" s="7">
        <v>45205</v>
      </c>
      <c r="H667" s="13">
        <v>183.6</v>
      </c>
      <c r="I667" s="12">
        <v>100</v>
      </c>
      <c r="J667" s="12" t="s">
        <v>60</v>
      </c>
      <c r="K667" s="47">
        <f t="shared" si="8170"/>
        <v>168</v>
      </c>
      <c r="L667">
        <f t="shared" si="8171"/>
        <v>100</v>
      </c>
      <c r="M667" t="s">
        <v>939</v>
      </c>
      <c r="Q667" s="45"/>
      <c r="R667" s="44"/>
      <c r="S667" s="44"/>
      <c r="T667" s="46"/>
      <c r="U667" s="45"/>
      <c r="V667" s="53"/>
      <c r="W667" s="44"/>
      <c r="X667" s="46"/>
      <c r="Y667" s="45"/>
      <c r="Z667" s="44"/>
      <c r="AA667" s="44"/>
      <c r="AB667" s="46"/>
      <c r="AC667" s="45"/>
      <c r="AD667" s="44"/>
      <c r="AE667" s="44"/>
      <c r="ATN667">
        <v>8</v>
      </c>
      <c r="ATR667">
        <v>9</v>
      </c>
      <c r="ATS667">
        <v>8</v>
      </c>
      <c r="ATT667">
        <v>6</v>
      </c>
      <c r="ATU667">
        <v>2</v>
      </c>
      <c r="ATV667">
        <v>6</v>
      </c>
      <c r="ATX667">
        <v>10</v>
      </c>
      <c r="ATY667">
        <v>6</v>
      </c>
      <c r="ATZ667">
        <v>7</v>
      </c>
      <c r="AUA667">
        <v>4</v>
      </c>
      <c r="AUE667">
        <v>6</v>
      </c>
      <c r="AUF667">
        <v>7</v>
      </c>
      <c r="AUG667">
        <v>7</v>
      </c>
      <c r="AUH667">
        <v>2</v>
      </c>
      <c r="AUI667">
        <v>2</v>
      </c>
      <c r="AVV667">
        <v>5</v>
      </c>
      <c r="AVW667">
        <v>3</v>
      </c>
      <c r="AVX667">
        <v>7</v>
      </c>
      <c r="AVY667">
        <v>4</v>
      </c>
      <c r="AWB667">
        <v>8</v>
      </c>
      <c r="AWC667">
        <v>8</v>
      </c>
      <c r="AWD667">
        <v>8</v>
      </c>
      <c r="AWE667">
        <v>8</v>
      </c>
      <c r="AWF667">
        <v>4</v>
      </c>
      <c r="AWI667">
        <v>6</v>
      </c>
      <c r="AWM667">
        <v>5</v>
      </c>
      <c r="AWN667">
        <v>8</v>
      </c>
      <c r="AWX667">
        <v>4</v>
      </c>
    </row>
    <row r="668" spans="1:916 1098:1915 2057:2083">
      <c r="A668" s="10" t="s">
        <v>407</v>
      </c>
      <c r="B668" t="s">
        <v>17</v>
      </c>
      <c r="C668" t="s">
        <v>408</v>
      </c>
      <c r="D668" t="s">
        <v>19</v>
      </c>
      <c r="E668" s="7">
        <v>45490</v>
      </c>
      <c r="F668" s="8">
        <v>18.100000381469727</v>
      </c>
      <c r="G668" s="7">
        <v>45205</v>
      </c>
      <c r="H668" s="13">
        <v>162</v>
      </c>
      <c r="I668" s="12">
        <v>100</v>
      </c>
      <c r="J668" s="12" t="s">
        <v>178</v>
      </c>
      <c r="K668" s="47">
        <f t="shared" si="8170"/>
        <v>188</v>
      </c>
      <c r="L668">
        <f t="shared" si="8171"/>
        <v>100</v>
      </c>
      <c r="M668" t="s">
        <v>939</v>
      </c>
      <c r="Q668" s="45"/>
      <c r="R668" s="53"/>
      <c r="S668" s="44"/>
      <c r="T668" s="46"/>
      <c r="U668" s="45"/>
      <c r="V668" s="53"/>
      <c r="W668" s="44"/>
      <c r="X668" s="46"/>
      <c r="Y668" s="45"/>
      <c r="Z668" s="44"/>
      <c r="AA668" s="44"/>
      <c r="AB668" s="46"/>
      <c r="AC668" s="45"/>
      <c r="AD668" s="44"/>
      <c r="AE668" s="44"/>
      <c r="ATT668">
        <v>12</v>
      </c>
      <c r="ATU668">
        <v>11</v>
      </c>
      <c r="ATV668">
        <v>7</v>
      </c>
      <c r="ATX668">
        <v>12</v>
      </c>
      <c r="ATY668">
        <v>12</v>
      </c>
      <c r="ATZ668">
        <v>8</v>
      </c>
      <c r="AUA668">
        <v>4</v>
      </c>
      <c r="AUC668">
        <v>5</v>
      </c>
      <c r="AUM668">
        <v>7</v>
      </c>
      <c r="AUN668">
        <v>8</v>
      </c>
      <c r="AUO668">
        <v>8</v>
      </c>
      <c r="AUP668">
        <v>8</v>
      </c>
      <c r="AUS668">
        <v>8</v>
      </c>
      <c r="AUT668">
        <v>12</v>
      </c>
      <c r="AUU668">
        <v>6</v>
      </c>
      <c r="AUV668">
        <v>10</v>
      </c>
      <c r="AUW668">
        <v>11</v>
      </c>
      <c r="AUZ668">
        <v>9</v>
      </c>
      <c r="AVA668">
        <v>8</v>
      </c>
      <c r="AVC668">
        <v>4</v>
      </c>
      <c r="AVI668">
        <v>4</v>
      </c>
      <c r="AVP668">
        <v>10</v>
      </c>
      <c r="AVQ668">
        <v>4</v>
      </c>
    </row>
    <row r="669" spans="1:916 1098:1915 2057:2083">
      <c r="A669" s="10" t="s">
        <v>219</v>
      </c>
      <c r="B669" t="s">
        <v>73</v>
      </c>
      <c r="C669" t="s">
        <v>220</v>
      </c>
      <c r="D669" t="s">
        <v>23</v>
      </c>
      <c r="E669" s="7">
        <v>45122</v>
      </c>
      <c r="F669" s="8">
        <v>0.88599997758865356</v>
      </c>
      <c r="G669" s="7">
        <v>45007</v>
      </c>
      <c r="H669" s="13">
        <v>22</v>
      </c>
      <c r="I669" s="12">
        <v>100</v>
      </c>
      <c r="J669" s="12" t="s">
        <v>60</v>
      </c>
      <c r="K669" s="47">
        <f t="shared" si="8170"/>
        <v>22</v>
      </c>
      <c r="L669">
        <f t="shared" si="8171"/>
        <v>100</v>
      </c>
      <c r="M669" t="s">
        <v>939</v>
      </c>
      <c r="Q669" s="45"/>
      <c r="R669" s="44"/>
      <c r="S669" s="44"/>
      <c r="T669" s="46"/>
      <c r="U669" s="45"/>
      <c r="V669" s="44"/>
      <c r="W669" s="44"/>
      <c r="X669" s="46"/>
      <c r="Y669" s="45"/>
      <c r="Z669" s="44"/>
      <c r="AA669" s="44"/>
      <c r="AB669" s="46"/>
      <c r="AC669" s="45"/>
      <c r="AD669" s="44"/>
      <c r="AE669" s="44"/>
      <c r="AHC669">
        <v>8</v>
      </c>
      <c r="AHD669">
        <v>8</v>
      </c>
      <c r="AHE669">
        <v>4</v>
      </c>
      <c r="AHN669">
        <v>2</v>
      </c>
    </row>
    <row r="670" spans="1:916 1098:1915 2057:2083">
      <c r="A670" s="19" t="s">
        <v>660</v>
      </c>
      <c r="B670" t="s">
        <v>257</v>
      </c>
      <c r="C670" t="s">
        <v>661</v>
      </c>
      <c r="D670" t="s">
        <v>19</v>
      </c>
      <c r="E670" s="7">
        <v>45453</v>
      </c>
      <c r="F670" s="8">
        <v>22.73699951171875</v>
      </c>
      <c r="G670" s="7">
        <v>45205</v>
      </c>
      <c r="H670" s="13">
        <v>194.56799999999998</v>
      </c>
      <c r="I670" s="12">
        <v>100</v>
      </c>
      <c r="J670" s="12" t="s">
        <v>129</v>
      </c>
      <c r="K670" s="47">
        <f t="shared" ref="K670:K733" si="8172">SUM(AS670:JWV670)</f>
        <v>193</v>
      </c>
      <c r="L670">
        <f t="shared" ref="L670:L733" si="8173">IF(J670&lt;&gt;"村田",SUM(I670,Q670,U670,Y670,AC670),SUM(Q670,U670,Y670,AC670))</f>
        <v>100</v>
      </c>
      <c r="M670" t="s">
        <v>939</v>
      </c>
      <c r="Q670" s="45"/>
      <c r="R670" s="53"/>
      <c r="S670" s="44"/>
      <c r="T670" s="46"/>
      <c r="U670" s="45"/>
      <c r="V670" s="53"/>
      <c r="W670" s="44"/>
      <c r="X670" s="46"/>
      <c r="Y670" s="45"/>
      <c r="Z670" s="44"/>
      <c r="AA670" s="44"/>
      <c r="AB670" s="46"/>
      <c r="AC670" s="45"/>
      <c r="AD670" s="44"/>
      <c r="AE670" s="44"/>
      <c r="ATQ670">
        <v>6</v>
      </c>
      <c r="ATR670">
        <v>12</v>
      </c>
      <c r="ATS670">
        <v>8</v>
      </c>
      <c r="ATT670">
        <v>12</v>
      </c>
      <c r="ATU670">
        <v>11</v>
      </c>
      <c r="ATV670">
        <v>4</v>
      </c>
      <c r="ATX670">
        <v>8</v>
      </c>
      <c r="ATZ670">
        <v>2</v>
      </c>
      <c r="AUA670">
        <v>11</v>
      </c>
      <c r="AUB670">
        <v>8</v>
      </c>
      <c r="AUC670">
        <v>8</v>
      </c>
      <c r="AUE670">
        <v>12</v>
      </c>
      <c r="AUF670">
        <v>12</v>
      </c>
      <c r="AUG670">
        <v>8</v>
      </c>
      <c r="AUH670">
        <v>12</v>
      </c>
      <c r="AUI670">
        <v>2</v>
      </c>
      <c r="AUV670">
        <v>8</v>
      </c>
      <c r="AUW670">
        <v>11</v>
      </c>
      <c r="AUX670">
        <v>8</v>
      </c>
      <c r="AUZ670">
        <v>12</v>
      </c>
      <c r="AVA670">
        <v>12</v>
      </c>
      <c r="AVB670">
        <v>6</v>
      </c>
    </row>
    <row r="671" spans="1:916 1098:1915 2057:2083">
      <c r="A671" s="10" t="s">
        <v>223</v>
      </c>
      <c r="B671" t="s">
        <v>224</v>
      </c>
      <c r="C671" t="s">
        <v>225</v>
      </c>
      <c r="D671" t="s">
        <v>19</v>
      </c>
      <c r="E671" s="7">
        <v>45443</v>
      </c>
      <c r="F671" s="8">
        <v>37.676998138427734</v>
      </c>
      <c r="G671" s="7">
        <v>45211</v>
      </c>
      <c r="H671" s="13">
        <v>246.17999999999998</v>
      </c>
      <c r="I671" s="12">
        <v>100</v>
      </c>
      <c r="J671" s="12" t="s">
        <v>93</v>
      </c>
      <c r="K671" s="47">
        <f t="shared" si="8172"/>
        <v>221</v>
      </c>
      <c r="L671">
        <f t="shared" si="8173"/>
        <v>100</v>
      </c>
      <c r="M671" t="s">
        <v>939</v>
      </c>
      <c r="Q671" s="45"/>
      <c r="R671" s="53"/>
      <c r="S671" s="44"/>
      <c r="T671" s="46"/>
      <c r="U671" s="45"/>
      <c r="V671" s="53"/>
      <c r="W671" s="44"/>
      <c r="X671" s="46"/>
      <c r="Y671" s="45"/>
      <c r="Z671" s="44"/>
      <c r="AA671" s="44"/>
      <c r="AB671" s="46"/>
      <c r="AC671" s="45"/>
      <c r="AD671" s="44"/>
      <c r="AE671" s="44"/>
      <c r="AQV671">
        <v>2</v>
      </c>
      <c r="AQY671">
        <v>6.5</v>
      </c>
      <c r="AQZ671">
        <v>7.5</v>
      </c>
      <c r="ARA671">
        <v>7</v>
      </c>
      <c r="ARB671">
        <v>9.5</v>
      </c>
      <c r="ARC671">
        <v>9</v>
      </c>
      <c r="ARF671">
        <v>10</v>
      </c>
      <c r="ARG671">
        <v>7.5</v>
      </c>
      <c r="ARH671">
        <v>7.5</v>
      </c>
      <c r="ARI671">
        <v>10</v>
      </c>
      <c r="ARJ671">
        <v>7</v>
      </c>
      <c r="ARM671">
        <v>9</v>
      </c>
      <c r="ARN671">
        <v>5</v>
      </c>
      <c r="ARW671">
        <v>7</v>
      </c>
      <c r="ARX671">
        <v>3</v>
      </c>
      <c r="ASE671">
        <v>7.5</v>
      </c>
      <c r="ASF671">
        <v>8</v>
      </c>
      <c r="ASI671">
        <v>8</v>
      </c>
      <c r="ASJ671">
        <v>7.5</v>
      </c>
      <c r="ASK671">
        <v>8.5</v>
      </c>
      <c r="ASL671">
        <v>8</v>
      </c>
      <c r="ASM671">
        <v>7</v>
      </c>
      <c r="ASO671">
        <v>8</v>
      </c>
      <c r="ASP671">
        <v>8</v>
      </c>
      <c r="ASQ671">
        <v>8</v>
      </c>
      <c r="ASR671">
        <v>4.5</v>
      </c>
      <c r="ASS671">
        <v>0.5</v>
      </c>
      <c r="ASZ671">
        <v>2</v>
      </c>
      <c r="ATD671">
        <v>6</v>
      </c>
      <c r="ATE671">
        <v>4</v>
      </c>
      <c r="ATH671">
        <v>2</v>
      </c>
      <c r="ATJ671">
        <v>4</v>
      </c>
      <c r="ATM671">
        <v>2</v>
      </c>
      <c r="ATU671">
        <v>2</v>
      </c>
      <c r="ATZ671">
        <v>4</v>
      </c>
      <c r="AUA671">
        <v>1</v>
      </c>
      <c r="AUN671">
        <v>2</v>
      </c>
      <c r="AUP671">
        <v>1</v>
      </c>
    </row>
    <row r="672" spans="1:916 1098:1915 2057:2083">
      <c r="A672" s="19" t="s">
        <v>612</v>
      </c>
      <c r="B672" t="s">
        <v>613</v>
      </c>
      <c r="C672" t="s">
        <v>839</v>
      </c>
      <c r="D672" t="s">
        <v>19</v>
      </c>
      <c r="E672" s="7">
        <v>45474</v>
      </c>
      <c r="F672" s="8">
        <v>16.688999176025391</v>
      </c>
      <c r="G672" s="7">
        <v>45211</v>
      </c>
      <c r="H672" s="13">
        <v>234</v>
      </c>
      <c r="I672" s="12">
        <v>100</v>
      </c>
      <c r="J672" s="12" t="s">
        <v>43</v>
      </c>
      <c r="K672" s="47">
        <f t="shared" si="8172"/>
        <v>216</v>
      </c>
      <c r="L672">
        <f t="shared" si="8173"/>
        <v>100</v>
      </c>
      <c r="M672" t="s">
        <v>939</v>
      </c>
      <c r="Q672" s="45"/>
      <c r="R672" s="44"/>
      <c r="S672" s="44"/>
      <c r="T672" s="46"/>
      <c r="U672" s="45"/>
      <c r="V672" s="53"/>
      <c r="W672" s="44"/>
      <c r="X672" s="46"/>
      <c r="Y672" s="45"/>
      <c r="Z672" s="44"/>
      <c r="AA672" s="44"/>
      <c r="AB672" s="46"/>
      <c r="AC672" s="45"/>
      <c r="AD672" s="44"/>
      <c r="AE672" s="44"/>
      <c r="ATT672">
        <v>12</v>
      </c>
      <c r="ATU672">
        <v>4</v>
      </c>
      <c r="ATY672">
        <v>4</v>
      </c>
      <c r="ATZ672">
        <v>6</v>
      </c>
      <c r="AUA672">
        <v>7</v>
      </c>
      <c r="AUB672">
        <v>8</v>
      </c>
      <c r="AUE672">
        <v>12</v>
      </c>
      <c r="AUF672">
        <v>12</v>
      </c>
      <c r="AUG672">
        <v>4</v>
      </c>
      <c r="AUH672">
        <v>11</v>
      </c>
      <c r="AUI672">
        <v>10</v>
      </c>
      <c r="AUW672">
        <v>1</v>
      </c>
      <c r="AVB672">
        <v>3</v>
      </c>
      <c r="AVG672">
        <v>7</v>
      </c>
      <c r="AVH672">
        <v>10</v>
      </c>
      <c r="AVI672">
        <v>4</v>
      </c>
      <c r="AVJ672">
        <v>6</v>
      </c>
      <c r="AVL672">
        <v>2</v>
      </c>
      <c r="AVV672">
        <v>2</v>
      </c>
      <c r="AVW672">
        <v>2</v>
      </c>
      <c r="AVY672">
        <v>1</v>
      </c>
      <c r="AWJ672">
        <v>1</v>
      </c>
      <c r="AWR672">
        <v>4</v>
      </c>
      <c r="AWS672">
        <v>11</v>
      </c>
      <c r="AWX672">
        <v>11</v>
      </c>
      <c r="AWY672">
        <v>8</v>
      </c>
      <c r="AWZ672">
        <v>12</v>
      </c>
      <c r="AXA672">
        <v>11</v>
      </c>
      <c r="AXB672">
        <v>8</v>
      </c>
      <c r="AXD672">
        <v>12</v>
      </c>
      <c r="AXE672">
        <v>4</v>
      </c>
      <c r="AXK672">
        <v>2</v>
      </c>
      <c r="AXL672">
        <v>4</v>
      </c>
    </row>
    <row r="673" spans="1:934 1115:1698">
      <c r="A673" s="10" t="s">
        <v>823</v>
      </c>
      <c r="B673" t="s">
        <v>85</v>
      </c>
      <c r="C673" t="s">
        <v>848</v>
      </c>
      <c r="D673" t="s">
        <v>19</v>
      </c>
      <c r="E673" s="7">
        <v>45548</v>
      </c>
      <c r="F673" s="8">
        <v>20.582000732421875</v>
      </c>
      <c r="G673" s="7">
        <v>45217</v>
      </c>
      <c r="H673" s="11">
        <v>125.625</v>
      </c>
      <c r="I673" s="12">
        <v>100</v>
      </c>
      <c r="J673" s="12" t="s">
        <v>105</v>
      </c>
      <c r="K673" s="47">
        <f t="shared" si="8172"/>
        <v>100</v>
      </c>
      <c r="L673">
        <f t="shared" si="8173"/>
        <v>100</v>
      </c>
      <c r="M673" t="s">
        <v>939</v>
      </c>
      <c r="Q673" s="45"/>
      <c r="R673" s="44"/>
      <c r="S673" s="44"/>
      <c r="T673" s="46"/>
      <c r="U673" s="45"/>
      <c r="V673" s="53"/>
      <c r="W673" s="44"/>
      <c r="X673" s="46"/>
      <c r="Y673" s="45"/>
      <c r="Z673" s="44"/>
      <c r="AA673" s="44"/>
      <c r="AB673" s="46"/>
      <c r="AC673" s="45"/>
      <c r="AD673" s="44"/>
      <c r="AE673" s="44"/>
      <c r="AU673" s="42"/>
      <c r="AXA673">
        <v>1</v>
      </c>
      <c r="AXB673">
        <v>8</v>
      </c>
      <c r="AXD673">
        <v>6</v>
      </c>
      <c r="AXE673">
        <v>6</v>
      </c>
      <c r="AXF673">
        <v>6</v>
      </c>
      <c r="AXG673">
        <v>8</v>
      </c>
      <c r="AXH673">
        <v>5</v>
      </c>
      <c r="AXI673">
        <v>8</v>
      </c>
      <c r="AXL673">
        <v>8</v>
      </c>
      <c r="AXM673">
        <v>8</v>
      </c>
      <c r="AXN673">
        <v>4</v>
      </c>
      <c r="AXO673">
        <v>6</v>
      </c>
      <c r="AXR673">
        <v>9</v>
      </c>
      <c r="AXY673">
        <v>7</v>
      </c>
      <c r="AYQ673">
        <v>5</v>
      </c>
      <c r="AYT673">
        <v>5</v>
      </c>
    </row>
    <row r="674" spans="1:934 1115:1698">
      <c r="A674" s="10" t="s">
        <v>831</v>
      </c>
      <c r="B674" t="s">
        <v>85</v>
      </c>
      <c r="C674" t="s">
        <v>867</v>
      </c>
      <c r="D674" t="s">
        <v>19</v>
      </c>
      <c r="E674" s="7">
        <v>45536</v>
      </c>
      <c r="F674" s="8">
        <v>9.630000114440918</v>
      </c>
      <c r="G674" s="7">
        <v>45217</v>
      </c>
      <c r="H674" s="11">
        <v>61</v>
      </c>
      <c r="I674" s="12">
        <v>100</v>
      </c>
      <c r="J674" s="12" t="s">
        <v>200</v>
      </c>
      <c r="K674" s="47">
        <f t="shared" si="8172"/>
        <v>30</v>
      </c>
      <c r="L674">
        <f t="shared" si="8173"/>
        <v>100</v>
      </c>
      <c r="M674" t="s">
        <v>939</v>
      </c>
      <c r="Q674" s="45"/>
      <c r="R674" s="53"/>
      <c r="S674" s="44"/>
      <c r="T674" s="46"/>
      <c r="U674" s="45"/>
      <c r="V674" s="53"/>
      <c r="W674" s="44"/>
      <c r="X674" s="46"/>
      <c r="Y674" s="45"/>
      <c r="Z674" s="44"/>
      <c r="AA674" s="44"/>
      <c r="AB674" s="46"/>
      <c r="AC674" s="45"/>
      <c r="AD674" s="44"/>
      <c r="AE674" s="44"/>
      <c r="ATE674">
        <v>2</v>
      </c>
      <c r="ATF674">
        <v>12</v>
      </c>
      <c r="ATG674">
        <v>8</v>
      </c>
      <c r="ATK674">
        <v>4</v>
      </c>
      <c r="ATN674">
        <v>1</v>
      </c>
      <c r="ATO674">
        <v>3</v>
      </c>
    </row>
    <row r="675" spans="1:934 1115:1698">
      <c r="A675" s="10" t="s">
        <v>832</v>
      </c>
      <c r="B675" t="s">
        <v>85</v>
      </c>
      <c r="C675" t="s">
        <v>868</v>
      </c>
      <c r="D675" t="s">
        <v>19</v>
      </c>
      <c r="E675" s="7">
        <v>45569</v>
      </c>
      <c r="F675" s="8">
        <v>9.1479997634887695</v>
      </c>
      <c r="G675" s="7">
        <v>45217</v>
      </c>
      <c r="H675" s="11">
        <v>61</v>
      </c>
      <c r="I675" s="12">
        <v>100</v>
      </c>
      <c r="J675" s="12" t="s">
        <v>105</v>
      </c>
      <c r="K675" s="47">
        <f t="shared" si="8172"/>
        <v>40</v>
      </c>
      <c r="L675">
        <f t="shared" si="8173"/>
        <v>100</v>
      </c>
      <c r="M675" t="s">
        <v>939</v>
      </c>
      <c r="Q675" s="45"/>
      <c r="R675" s="44"/>
      <c r="S675" s="44"/>
      <c r="T675" s="46"/>
      <c r="U675" s="45"/>
      <c r="V675" s="53"/>
      <c r="W675" s="44"/>
      <c r="X675" s="46"/>
      <c r="Y675" s="45"/>
      <c r="Z675" s="44"/>
      <c r="AA675" s="44"/>
      <c r="AB675" s="46"/>
      <c r="AC675" s="45"/>
      <c r="AD675" s="44"/>
      <c r="AE675" s="44"/>
      <c r="AXS675">
        <v>8</v>
      </c>
      <c r="AXT675">
        <v>8</v>
      </c>
      <c r="AXU675">
        <v>8</v>
      </c>
      <c r="AXV675">
        <v>5</v>
      </c>
      <c r="AXY675">
        <v>1</v>
      </c>
      <c r="AXZ675">
        <v>6</v>
      </c>
      <c r="AYB675">
        <v>1</v>
      </c>
      <c r="AYC675">
        <v>3</v>
      </c>
    </row>
    <row r="676" spans="1:934 1115:1698">
      <c r="A676" s="10" t="s">
        <v>236</v>
      </c>
      <c r="B676" t="s">
        <v>237</v>
      </c>
      <c r="C676" t="s">
        <v>238</v>
      </c>
      <c r="D676" t="s">
        <v>23</v>
      </c>
      <c r="E676" s="7">
        <v>45009</v>
      </c>
      <c r="F676" s="8">
        <v>0.16699999570846558</v>
      </c>
      <c r="G676" s="7">
        <v>44986</v>
      </c>
      <c r="H676" s="13">
        <v>6</v>
      </c>
      <c r="I676" s="12">
        <v>100</v>
      </c>
      <c r="J676" s="12" t="s">
        <v>60</v>
      </c>
      <c r="K676" s="47">
        <f t="shared" si="8172"/>
        <v>4</v>
      </c>
      <c r="L676">
        <f t="shared" si="8173"/>
        <v>100</v>
      </c>
      <c r="M676" t="s">
        <v>939</v>
      </c>
      <c r="Q676" s="45"/>
      <c r="R676" s="44"/>
      <c r="S676" s="44"/>
      <c r="T676" s="46"/>
      <c r="U676" s="45"/>
      <c r="V676" s="44"/>
      <c r="W676" s="44"/>
      <c r="X676" s="46"/>
      <c r="Y676" s="45"/>
      <c r="Z676" s="44"/>
      <c r="AA676" s="44"/>
      <c r="AB676" s="46"/>
      <c r="AC676" s="45"/>
      <c r="AD676" s="44"/>
      <c r="AE676" s="44"/>
      <c r="AGH676">
        <v>4</v>
      </c>
    </row>
    <row r="677" spans="1:934 1115:1698">
      <c r="A677" s="10" t="s">
        <v>239</v>
      </c>
      <c r="B677" t="s">
        <v>21</v>
      </c>
      <c r="C677" t="s">
        <v>240</v>
      </c>
      <c r="D677" t="s">
        <v>23</v>
      </c>
      <c r="E677" s="7">
        <v>45139</v>
      </c>
      <c r="F677" s="8">
        <v>1.2619999647140503</v>
      </c>
      <c r="G677" s="7">
        <v>44985</v>
      </c>
      <c r="H677" s="13">
        <v>20</v>
      </c>
      <c r="I677" s="12">
        <v>100</v>
      </c>
      <c r="J677" s="12" t="s">
        <v>60</v>
      </c>
      <c r="K677" s="47">
        <f t="shared" si="8172"/>
        <v>16</v>
      </c>
      <c r="L677">
        <f t="shared" si="8173"/>
        <v>100</v>
      </c>
      <c r="M677" t="s">
        <v>939</v>
      </c>
      <c r="Q677" s="45"/>
      <c r="R677" s="44"/>
      <c r="S677" s="44"/>
      <c r="T677" s="46"/>
      <c r="U677" s="45"/>
      <c r="V677" s="44"/>
      <c r="W677" s="44"/>
      <c r="X677" s="46"/>
      <c r="Y677" s="45"/>
      <c r="Z677" s="44"/>
      <c r="AA677" s="44"/>
      <c r="AB677" s="46"/>
      <c r="AC677" s="45"/>
      <c r="AD677" s="44"/>
      <c r="AE677" s="44"/>
      <c r="AHP677">
        <v>6</v>
      </c>
      <c r="AIL677">
        <v>2</v>
      </c>
      <c r="AIX677">
        <v>8</v>
      </c>
    </row>
    <row r="678" spans="1:934 1115:1698">
      <c r="A678" s="19" t="s">
        <v>454</v>
      </c>
      <c r="B678" t="s">
        <v>62</v>
      </c>
      <c r="C678" t="s">
        <v>1352</v>
      </c>
      <c r="D678" t="s">
        <v>19</v>
      </c>
      <c r="E678" s="7">
        <v>46006</v>
      </c>
      <c r="F678" s="8">
        <v>13.854000091552734</v>
      </c>
      <c r="G678" s="7">
        <v>45741</v>
      </c>
      <c r="H678" s="13">
        <v>109.8</v>
      </c>
      <c r="I678" s="12">
        <v>100</v>
      </c>
      <c r="J678" s="12" t="s">
        <v>178</v>
      </c>
      <c r="K678" s="47">
        <f t="shared" si="8172"/>
        <v>107</v>
      </c>
      <c r="L678">
        <f t="shared" si="8173"/>
        <v>100</v>
      </c>
      <c r="M678" t="s">
        <v>939</v>
      </c>
      <c r="Q678" s="45"/>
      <c r="R678" s="44"/>
      <c r="S678" s="44"/>
      <c r="T678" s="46"/>
      <c r="U678" s="45"/>
      <c r="V678" s="53"/>
      <c r="W678" s="53"/>
      <c r="X678" s="46"/>
      <c r="Y678" s="45"/>
      <c r="Z678" s="44"/>
      <c r="AA678" s="44"/>
      <c r="AB678" s="46"/>
      <c r="AC678" s="45"/>
      <c r="AD678" s="44"/>
      <c r="AE678" s="44"/>
      <c r="BKS678">
        <v>2</v>
      </c>
      <c r="BKT678">
        <v>7</v>
      </c>
      <c r="BKY678">
        <v>4</v>
      </c>
      <c r="BKZ678">
        <v>5</v>
      </c>
      <c r="BLA678">
        <v>5</v>
      </c>
      <c r="BLD678">
        <v>5</v>
      </c>
      <c r="BLE678">
        <v>5</v>
      </c>
      <c r="BLF678">
        <v>6</v>
      </c>
      <c r="BLG678">
        <v>2</v>
      </c>
      <c r="BLH678">
        <v>8</v>
      </c>
      <c r="BLI678">
        <v>2</v>
      </c>
      <c r="BLK678">
        <v>4</v>
      </c>
      <c r="BLL678">
        <v>5</v>
      </c>
      <c r="BLM678">
        <v>4</v>
      </c>
      <c r="BLN678">
        <v>3</v>
      </c>
      <c r="BLO678">
        <v>3</v>
      </c>
      <c r="BLR678">
        <v>4</v>
      </c>
      <c r="BLS678">
        <v>4</v>
      </c>
      <c r="BLT678">
        <v>4</v>
      </c>
      <c r="BLU678">
        <v>3</v>
      </c>
      <c r="BLV678">
        <v>4</v>
      </c>
      <c r="BLZ678">
        <v>4</v>
      </c>
      <c r="BMA678">
        <v>3</v>
      </c>
      <c r="BMB678">
        <v>2</v>
      </c>
      <c r="BMC678">
        <v>3</v>
      </c>
      <c r="BMD678">
        <v>2</v>
      </c>
      <c r="BMG678">
        <v>2</v>
      </c>
      <c r="BMH678">
        <v>2</v>
      </c>
    </row>
    <row r="679" spans="1:934 1115:1698">
      <c r="A679" s="10" t="s">
        <v>94</v>
      </c>
      <c r="B679" t="s">
        <v>21</v>
      </c>
      <c r="C679" t="s">
        <v>95</v>
      </c>
      <c r="D679" t="s">
        <v>19</v>
      </c>
      <c r="E679" s="7">
        <v>45366</v>
      </c>
      <c r="F679" s="8">
        <v>13.906999588012695</v>
      </c>
      <c r="G679" s="7">
        <v>45217</v>
      </c>
      <c r="H679" s="13">
        <v>129.6</v>
      </c>
      <c r="I679" s="12">
        <v>100</v>
      </c>
      <c r="J679" s="12" t="s">
        <v>43</v>
      </c>
      <c r="K679" s="47">
        <f t="shared" si="8172"/>
        <v>74</v>
      </c>
      <c r="L679">
        <f t="shared" si="8173"/>
        <v>100</v>
      </c>
      <c r="M679" t="s">
        <v>939</v>
      </c>
      <c r="Q679" s="45"/>
      <c r="R679" s="53"/>
      <c r="S679" s="44"/>
      <c r="T679" s="46"/>
      <c r="U679" s="45"/>
      <c r="V679" s="44"/>
      <c r="W679" s="44"/>
      <c r="X679" s="46"/>
      <c r="Y679" s="45"/>
      <c r="Z679" s="44"/>
      <c r="AA679" s="44"/>
      <c r="AB679" s="46"/>
      <c r="AC679" s="45"/>
      <c r="AD679" s="44"/>
      <c r="AE679" s="44"/>
      <c r="AQY679">
        <v>10</v>
      </c>
      <c r="AQZ679">
        <v>4</v>
      </c>
      <c r="ARA679">
        <v>2</v>
      </c>
      <c r="ARB679">
        <v>8</v>
      </c>
      <c r="ARC679">
        <v>10</v>
      </c>
      <c r="ARF679">
        <v>10</v>
      </c>
      <c r="ARG679">
        <v>10</v>
      </c>
      <c r="ARH679">
        <v>6</v>
      </c>
      <c r="ARI679">
        <v>8</v>
      </c>
      <c r="ARJ679">
        <v>2</v>
      </c>
      <c r="ARM679">
        <v>1</v>
      </c>
      <c r="ARW679">
        <v>1</v>
      </c>
      <c r="ASK679">
        <v>1</v>
      </c>
      <c r="ASS679">
        <v>1</v>
      </c>
    </row>
    <row r="680" spans="1:934 1115:1698">
      <c r="A680" s="10" t="s">
        <v>246</v>
      </c>
      <c r="B680" t="s">
        <v>21</v>
      </c>
      <c r="C680" t="s">
        <v>247</v>
      </c>
      <c r="D680" t="s">
        <v>23</v>
      </c>
      <c r="E680" s="7">
        <v>45016</v>
      </c>
      <c r="F680" s="8">
        <v>0.33300000429153442</v>
      </c>
      <c r="G680" s="7">
        <v>44974</v>
      </c>
      <c r="H680" s="13">
        <v>30</v>
      </c>
      <c r="I680" s="12">
        <v>100</v>
      </c>
      <c r="J680" s="12" t="s">
        <v>60</v>
      </c>
      <c r="K680" s="47">
        <f t="shared" si="8172"/>
        <v>24</v>
      </c>
      <c r="L680">
        <f t="shared" si="8173"/>
        <v>100</v>
      </c>
      <c r="M680" t="s">
        <v>939</v>
      </c>
      <c r="Q680" s="45"/>
      <c r="R680" s="44"/>
      <c r="S680" s="44"/>
      <c r="T680" s="46"/>
      <c r="U680" s="45"/>
      <c r="V680" s="44"/>
      <c r="W680" s="44"/>
      <c r="X680" s="46"/>
      <c r="Y680" s="45"/>
      <c r="Z680" s="44"/>
      <c r="AA680" s="44"/>
      <c r="AB680" s="46"/>
      <c r="AC680" s="45"/>
      <c r="AD680" s="44"/>
      <c r="AE680" s="44"/>
      <c r="AFU680">
        <v>4</v>
      </c>
      <c r="AFX680">
        <v>4</v>
      </c>
      <c r="AFY680">
        <v>6</v>
      </c>
      <c r="AFZ680">
        <v>8</v>
      </c>
      <c r="AGB680">
        <v>2</v>
      </c>
    </row>
    <row r="681" spans="1:934 1115:1698">
      <c r="A681" s="19" t="s">
        <v>431</v>
      </c>
      <c r="B681" t="s">
        <v>85</v>
      </c>
      <c r="C681" t="s">
        <v>1252</v>
      </c>
      <c r="D681" t="s">
        <v>19</v>
      </c>
      <c r="E681" s="7">
        <v>45597</v>
      </c>
      <c r="F681" s="8">
        <v>9.2019996643066406</v>
      </c>
      <c r="G681" s="7">
        <v>45217</v>
      </c>
      <c r="H681" s="13">
        <v>61</v>
      </c>
      <c r="I681" s="12">
        <v>100</v>
      </c>
      <c r="J681" s="12" t="s">
        <v>129</v>
      </c>
      <c r="K681" s="47">
        <f t="shared" si="8172"/>
        <v>40</v>
      </c>
      <c r="L681">
        <f t="shared" si="8173"/>
        <v>100</v>
      </c>
      <c r="M681" t="s">
        <v>939</v>
      </c>
      <c r="Q681" s="45"/>
      <c r="R681" s="53"/>
      <c r="S681" s="44"/>
      <c r="T681" s="46"/>
      <c r="U681" s="45"/>
      <c r="V681" s="53"/>
      <c r="W681" s="44"/>
      <c r="X681" s="46"/>
      <c r="Y681" s="45"/>
      <c r="Z681" s="44"/>
      <c r="AA681" s="44"/>
      <c r="AB681" s="46"/>
      <c r="AC681" s="45"/>
      <c r="AD681" s="44"/>
      <c r="AE681" s="44"/>
      <c r="ATG681">
        <v>4</v>
      </c>
      <c r="ATH681">
        <v>8</v>
      </c>
      <c r="ATJ681">
        <v>12</v>
      </c>
      <c r="ATK681">
        <v>4</v>
      </c>
      <c r="ATN681">
        <v>7</v>
      </c>
      <c r="ATO681">
        <v>5</v>
      </c>
    </row>
    <row r="682" spans="1:934 1115:1698">
      <c r="A682" s="10" t="s">
        <v>859</v>
      </c>
      <c r="B682" t="s">
        <v>41</v>
      </c>
      <c r="C682" t="s">
        <v>880</v>
      </c>
      <c r="D682" t="s">
        <v>19</v>
      </c>
      <c r="E682" s="7">
        <v>45251</v>
      </c>
      <c r="F682" s="8">
        <v>0.10000000149011612</v>
      </c>
      <c r="G682" s="7">
        <v>45236</v>
      </c>
      <c r="H682" s="11">
        <v>2</v>
      </c>
      <c r="I682" s="12">
        <v>100</v>
      </c>
      <c r="J682" s="12" t="s">
        <v>881</v>
      </c>
      <c r="K682" s="47">
        <f t="shared" si="8172"/>
        <v>1</v>
      </c>
      <c r="L682">
        <f t="shared" si="8173"/>
        <v>100</v>
      </c>
      <c r="M682" t="s">
        <v>939</v>
      </c>
      <c r="Q682" s="45"/>
      <c r="R682" s="44"/>
      <c r="S682" s="44"/>
      <c r="T682" s="46"/>
      <c r="U682" s="45"/>
      <c r="V682" s="44"/>
      <c r="W682" s="44"/>
      <c r="X682" s="46"/>
      <c r="Y682" s="45"/>
      <c r="Z682" s="44"/>
      <c r="AA682" s="44"/>
      <c r="AB682" s="46"/>
      <c r="AC682" s="45"/>
      <c r="AD682" s="44"/>
      <c r="AE682" s="44"/>
      <c r="AF682" s="7"/>
      <c r="APW682">
        <v>1</v>
      </c>
    </row>
    <row r="683" spans="1:934 1115:1698">
      <c r="A683" s="10" t="s">
        <v>285</v>
      </c>
      <c r="B683" t="s">
        <v>21</v>
      </c>
      <c r="C683" t="s">
        <v>286</v>
      </c>
      <c r="D683" t="s">
        <v>23</v>
      </c>
      <c r="E683" s="7">
        <v>44977</v>
      </c>
      <c r="F683" s="8">
        <v>0.10999999940395355</v>
      </c>
      <c r="G683" s="7">
        <v>44932</v>
      </c>
      <c r="H683" s="13">
        <v>4</v>
      </c>
      <c r="I683" s="12">
        <v>100</v>
      </c>
      <c r="J683" s="12" t="s">
        <v>60</v>
      </c>
      <c r="K683" s="47">
        <f t="shared" si="8172"/>
        <v>3</v>
      </c>
      <c r="L683">
        <f t="shared" si="8173"/>
        <v>100</v>
      </c>
      <c r="M683" t="s">
        <v>939</v>
      </c>
      <c r="Q683" s="45"/>
      <c r="R683" s="44"/>
      <c r="S683" s="44"/>
      <c r="T683" s="46"/>
      <c r="U683" s="45"/>
      <c r="V683" s="44"/>
      <c r="W683" s="44"/>
      <c r="X683" s="46"/>
      <c r="Y683" s="45"/>
      <c r="Z683" s="44"/>
      <c r="AA683" s="44"/>
      <c r="AB683" s="46"/>
      <c r="AC683" s="45"/>
      <c r="AD683" s="44"/>
      <c r="AE683" s="44"/>
      <c r="AEF683">
        <v>3</v>
      </c>
    </row>
    <row r="684" spans="1:934 1115:1698">
      <c r="A684" s="10" t="s">
        <v>306</v>
      </c>
      <c r="B684" t="s">
        <v>73</v>
      </c>
      <c r="C684" t="s">
        <v>307</v>
      </c>
      <c r="D684" t="s">
        <v>23</v>
      </c>
      <c r="E684" s="7">
        <v>45046</v>
      </c>
      <c r="F684" s="8">
        <v>0.64399999380111694</v>
      </c>
      <c r="G684" s="7">
        <v>44896</v>
      </c>
      <c r="H684" s="13">
        <v>12.6</v>
      </c>
      <c r="I684" s="12">
        <v>100</v>
      </c>
      <c r="J684" s="12" t="s">
        <v>60</v>
      </c>
      <c r="K684" s="47">
        <f t="shared" si="8172"/>
        <v>13</v>
      </c>
      <c r="L684">
        <f t="shared" si="8173"/>
        <v>100</v>
      </c>
      <c r="M684" t="s">
        <v>939</v>
      </c>
      <c r="Q684" s="45"/>
      <c r="R684" s="44"/>
      <c r="S684" s="44"/>
      <c r="T684" s="46"/>
      <c r="U684" s="45"/>
      <c r="V684" s="44"/>
      <c r="W684" s="44"/>
      <c r="X684" s="46"/>
      <c r="Y684" s="45"/>
      <c r="Z684" s="44"/>
      <c r="AA684" s="44"/>
      <c r="AB684" s="46"/>
      <c r="AC684" s="45"/>
      <c r="AD684" s="44"/>
      <c r="AE684" s="44"/>
      <c r="ADT684">
        <v>7</v>
      </c>
      <c r="ADU684">
        <v>3</v>
      </c>
      <c r="ADV684">
        <v>3</v>
      </c>
    </row>
    <row r="685" spans="1:934 1115:1698">
      <c r="A685" s="10" t="s">
        <v>314</v>
      </c>
      <c r="B685" t="s">
        <v>21</v>
      </c>
      <c r="C685" t="s">
        <v>315</v>
      </c>
      <c r="D685" t="s">
        <v>23</v>
      </c>
      <c r="E685" s="7">
        <v>44911</v>
      </c>
      <c r="F685" s="8">
        <v>0.15000000596046448</v>
      </c>
      <c r="G685" s="7">
        <v>44886</v>
      </c>
      <c r="H685" s="13">
        <v>25</v>
      </c>
      <c r="I685" s="12">
        <v>100</v>
      </c>
      <c r="J685" s="12" t="s">
        <v>60</v>
      </c>
      <c r="K685" s="47">
        <f t="shared" si="8172"/>
        <v>24</v>
      </c>
      <c r="L685">
        <f t="shared" si="8173"/>
        <v>100</v>
      </c>
      <c r="M685" t="s">
        <v>939</v>
      </c>
      <c r="Q685" s="45"/>
      <c r="R685" s="44"/>
      <c r="S685" s="44"/>
      <c r="T685" s="46"/>
      <c r="U685" s="45"/>
      <c r="V685" s="44"/>
      <c r="W685" s="44"/>
      <c r="X685" s="46"/>
      <c r="Y685" s="45"/>
      <c r="Z685" s="44"/>
      <c r="AA685" s="44"/>
      <c r="AB685" s="46"/>
      <c r="AC685" s="45"/>
      <c r="AD685" s="44"/>
      <c r="AE685" s="44"/>
      <c r="ACK685">
        <v>4</v>
      </c>
      <c r="ACL685">
        <v>8</v>
      </c>
      <c r="ACN685">
        <v>4</v>
      </c>
      <c r="ACO685">
        <v>4</v>
      </c>
      <c r="ACY685">
        <v>4</v>
      </c>
    </row>
    <row r="686" spans="1:934 1115:1698">
      <c r="A686" s="10" t="s">
        <v>873</v>
      </c>
      <c r="B686" t="s">
        <v>257</v>
      </c>
      <c r="C686" t="s">
        <v>896</v>
      </c>
      <c r="D686" t="s">
        <v>19</v>
      </c>
      <c r="E686" s="7">
        <v>45285</v>
      </c>
      <c r="F686" s="8">
        <v>1.4000000432133675E-2</v>
      </c>
      <c r="G686" s="7">
        <v>45257</v>
      </c>
      <c r="H686" s="11">
        <v>4</v>
      </c>
      <c r="I686" s="12">
        <v>100</v>
      </c>
      <c r="J686" s="12" t="s">
        <v>897</v>
      </c>
      <c r="K686" s="47">
        <f t="shared" si="8172"/>
        <v>1</v>
      </c>
      <c r="L686">
        <f t="shared" si="8173"/>
        <v>100</v>
      </c>
      <c r="M686" t="s">
        <v>939</v>
      </c>
      <c r="Q686" s="45"/>
      <c r="R686" s="44"/>
      <c r="S686" s="44"/>
      <c r="T686" s="46"/>
      <c r="U686" s="45"/>
      <c r="V686" s="44"/>
      <c r="W686" s="44"/>
      <c r="X686" s="46"/>
      <c r="Y686" s="45"/>
      <c r="Z686" s="44"/>
      <c r="AA686" s="44"/>
      <c r="AB686" s="46"/>
      <c r="AC686" s="45"/>
      <c r="AD686" s="44"/>
      <c r="AE686" s="44"/>
      <c r="ARC686">
        <v>1</v>
      </c>
    </row>
    <row r="687" spans="1:934 1115:1698">
      <c r="A687" s="10" t="s">
        <v>853</v>
      </c>
      <c r="B687" t="s">
        <v>1486</v>
      </c>
      <c r="C687" t="s">
        <v>875</v>
      </c>
      <c r="D687" t="s">
        <v>19</v>
      </c>
      <c r="E687" s="7">
        <v>45575</v>
      </c>
      <c r="F687" s="8">
        <v>13.078000068664551</v>
      </c>
      <c r="G687" s="7">
        <v>45257</v>
      </c>
      <c r="H687" s="11">
        <v>100.17000000000002</v>
      </c>
      <c r="I687" s="12">
        <v>100</v>
      </c>
      <c r="J687" s="12" t="s">
        <v>43</v>
      </c>
      <c r="K687" s="47">
        <f t="shared" si="8172"/>
        <v>85.5</v>
      </c>
      <c r="L687">
        <f t="shared" si="8173"/>
        <v>100</v>
      </c>
      <c r="M687" t="s">
        <v>939</v>
      </c>
      <c r="Q687" s="45"/>
      <c r="R687" s="44"/>
      <c r="S687" s="44"/>
      <c r="T687" s="46"/>
      <c r="U687" s="45"/>
      <c r="V687" s="53"/>
      <c r="W687" s="44"/>
      <c r="X687" s="46"/>
      <c r="Y687" s="45"/>
      <c r="Z687" s="44"/>
      <c r="AA687" s="44"/>
      <c r="AB687" s="46"/>
      <c r="AC687" s="45"/>
      <c r="AD687" s="44"/>
      <c r="AE687" s="44"/>
      <c r="AF687" s="7"/>
      <c r="AXM687">
        <v>4</v>
      </c>
      <c r="AXN687">
        <v>10</v>
      </c>
      <c r="AXO687">
        <v>10</v>
      </c>
      <c r="AXR687">
        <v>7</v>
      </c>
      <c r="AXS687">
        <v>9</v>
      </c>
      <c r="AXT687">
        <v>4</v>
      </c>
      <c r="AXU687">
        <v>10</v>
      </c>
      <c r="AXV687">
        <v>8</v>
      </c>
      <c r="AXY687">
        <v>8.5</v>
      </c>
      <c r="AXZ687">
        <v>8</v>
      </c>
      <c r="AYA687">
        <v>4</v>
      </c>
      <c r="AYF687">
        <v>3</v>
      </c>
    </row>
    <row r="688" spans="1:934 1115:1698">
      <c r="A688" s="10" t="s">
        <v>857</v>
      </c>
      <c r="B688" t="s">
        <v>62</v>
      </c>
      <c r="C688" t="s">
        <v>879</v>
      </c>
      <c r="D688" t="s">
        <v>19</v>
      </c>
      <c r="E688" s="7">
        <v>45393</v>
      </c>
      <c r="F688" s="8">
        <v>3.2660000324249268</v>
      </c>
      <c r="G688" s="16">
        <v>45257</v>
      </c>
      <c r="H688" s="11">
        <v>190.8</v>
      </c>
      <c r="I688" s="18">
        <v>100</v>
      </c>
      <c r="J688" s="18" t="s">
        <v>57</v>
      </c>
      <c r="K688" s="47">
        <f t="shared" si="8172"/>
        <v>112</v>
      </c>
      <c r="L688">
        <f t="shared" si="8173"/>
        <v>100</v>
      </c>
      <c r="M688" t="s">
        <v>939</v>
      </c>
      <c r="Q688" s="45"/>
      <c r="R688" s="44"/>
      <c r="S688" s="44"/>
      <c r="T688" s="46"/>
      <c r="U688" s="45"/>
      <c r="V688" s="53"/>
      <c r="W688" s="44"/>
      <c r="X688" s="46"/>
      <c r="Y688" s="45"/>
      <c r="Z688" s="44"/>
      <c r="AA688" s="44"/>
      <c r="AB688" s="46"/>
      <c r="AC688" s="45"/>
      <c r="AD688" s="44"/>
      <c r="AE688" s="44"/>
      <c r="ASX688">
        <v>8</v>
      </c>
      <c r="ASY688">
        <v>10</v>
      </c>
      <c r="ASZ688">
        <v>7</v>
      </c>
      <c r="ATA688">
        <v>8</v>
      </c>
      <c r="ATC688">
        <v>2</v>
      </c>
      <c r="ATD688">
        <v>6</v>
      </c>
      <c r="ATE688">
        <v>8</v>
      </c>
      <c r="ATF688">
        <v>12</v>
      </c>
      <c r="ATG688">
        <v>8</v>
      </c>
      <c r="ATH688">
        <v>10</v>
      </c>
      <c r="ATM688">
        <v>6</v>
      </c>
      <c r="ATO688">
        <v>8</v>
      </c>
      <c r="ATS688">
        <v>8</v>
      </c>
      <c r="ATT688">
        <v>6</v>
      </c>
      <c r="ATU688">
        <v>2</v>
      </c>
      <c r="ATV688">
        <v>3</v>
      </c>
    </row>
    <row r="689" spans="1:912 1076:1509">
      <c r="A689" s="10" t="s">
        <v>818</v>
      </c>
      <c r="B689" t="s">
        <v>102</v>
      </c>
      <c r="C689" t="s">
        <v>845</v>
      </c>
      <c r="D689" t="s">
        <v>19</v>
      </c>
      <c r="E689" s="7">
        <v>45673</v>
      </c>
      <c r="F689" s="8">
        <v>9.5109996795654297</v>
      </c>
      <c r="G689" s="7">
        <v>45257</v>
      </c>
      <c r="H689" s="11">
        <v>73.2</v>
      </c>
      <c r="I689" s="12">
        <v>100</v>
      </c>
      <c r="J689" s="12" t="s">
        <v>93</v>
      </c>
      <c r="K689" s="47">
        <f t="shared" si="8172"/>
        <v>45.5</v>
      </c>
      <c r="L689">
        <f t="shared" si="8173"/>
        <v>100</v>
      </c>
      <c r="M689" t="s">
        <v>939</v>
      </c>
      <c r="Q689" s="45"/>
      <c r="R689" s="44"/>
      <c r="S689" s="44"/>
      <c r="T689" s="46"/>
      <c r="U689" s="45"/>
      <c r="V689" s="53"/>
      <c r="W689" s="44"/>
      <c r="X689" s="46"/>
      <c r="Y689" s="45"/>
      <c r="Z689" s="44"/>
      <c r="AA689" s="44"/>
      <c r="AB689" s="46"/>
      <c r="AC689" s="45"/>
      <c r="AD689" s="44"/>
      <c r="AE689" s="44"/>
      <c r="BAC689">
        <v>8.5</v>
      </c>
      <c r="BAD689">
        <v>8</v>
      </c>
      <c r="BAE689">
        <v>8</v>
      </c>
      <c r="BAF689">
        <v>8</v>
      </c>
      <c r="BAG689">
        <v>7</v>
      </c>
      <c r="BAJ689">
        <v>5</v>
      </c>
      <c r="BAY689">
        <v>1</v>
      </c>
    </row>
    <row r="690" spans="1:912 1076:1509">
      <c r="A690" s="10" t="s">
        <v>819</v>
      </c>
      <c r="B690" t="s">
        <v>102</v>
      </c>
      <c r="C690" t="s">
        <v>1237</v>
      </c>
      <c r="D690" t="s">
        <v>19</v>
      </c>
      <c r="E690" s="7">
        <v>45818</v>
      </c>
      <c r="F690" s="8">
        <v>18.39900016784668</v>
      </c>
      <c r="G690" s="16">
        <v>45257</v>
      </c>
      <c r="H690" s="11">
        <v>146.4</v>
      </c>
      <c r="I690" s="18">
        <v>100</v>
      </c>
      <c r="J690" s="18" t="s">
        <v>93</v>
      </c>
      <c r="K690" s="47">
        <f t="shared" si="8172"/>
        <v>77</v>
      </c>
      <c r="L690">
        <f t="shared" si="8173"/>
        <v>100</v>
      </c>
      <c r="M690" t="s">
        <v>939</v>
      </c>
      <c r="Q690" s="45"/>
      <c r="R690" s="44"/>
      <c r="S690" s="44"/>
      <c r="T690" s="46"/>
      <c r="U690" s="45"/>
      <c r="V690" s="53"/>
      <c r="W690" s="44"/>
      <c r="X690" s="46"/>
      <c r="Y690" s="45"/>
      <c r="Z690" s="44"/>
      <c r="AA690" s="44"/>
      <c r="AB690" s="46"/>
      <c r="AC690" s="45"/>
      <c r="AD690" s="44"/>
      <c r="AE690" s="44"/>
      <c r="BCK690">
        <v>3.5</v>
      </c>
      <c r="BCL690">
        <v>7</v>
      </c>
      <c r="BCO690">
        <v>4</v>
      </c>
      <c r="BCP690">
        <v>8</v>
      </c>
      <c r="BCQ690">
        <v>8</v>
      </c>
      <c r="BCR690">
        <v>7.5</v>
      </c>
      <c r="BCS690">
        <v>8</v>
      </c>
      <c r="BCU690">
        <v>8</v>
      </c>
      <c r="BCV690">
        <v>8</v>
      </c>
      <c r="BCX690">
        <v>8</v>
      </c>
      <c r="BCY690">
        <v>5</v>
      </c>
      <c r="BDC690">
        <v>2</v>
      </c>
    </row>
    <row r="691" spans="1:912 1076:1509">
      <c r="A691" s="10" t="s">
        <v>336</v>
      </c>
      <c r="B691" t="s">
        <v>237</v>
      </c>
      <c r="C691" t="s">
        <v>337</v>
      </c>
      <c r="D691" t="s">
        <v>23</v>
      </c>
      <c r="E691" s="7">
        <v>44900</v>
      </c>
      <c r="F691" s="8">
        <v>1.7000000476837158</v>
      </c>
      <c r="G691" s="7">
        <v>44869</v>
      </c>
      <c r="H691" s="13">
        <v>90</v>
      </c>
      <c r="I691" s="12">
        <v>100</v>
      </c>
      <c r="J691" s="12" t="s">
        <v>60</v>
      </c>
      <c r="K691" s="47">
        <f t="shared" si="8172"/>
        <v>20</v>
      </c>
      <c r="L691">
        <f t="shared" si="8173"/>
        <v>100</v>
      </c>
      <c r="M691" t="s">
        <v>939</v>
      </c>
      <c r="Q691" s="45"/>
      <c r="R691" s="44"/>
      <c r="S691" s="44"/>
      <c r="T691" s="46"/>
      <c r="U691" s="45"/>
      <c r="V691" s="44"/>
      <c r="W691" s="44"/>
      <c r="X691" s="46"/>
      <c r="Y691" s="45"/>
      <c r="Z691" s="44"/>
      <c r="AA691" s="44"/>
      <c r="AB691" s="46"/>
      <c r="AC691" s="45"/>
      <c r="AD691" s="44"/>
      <c r="AE691" s="44"/>
      <c r="ABT691">
        <v>1</v>
      </c>
      <c r="ABU691">
        <v>8</v>
      </c>
      <c r="ABX691">
        <v>4</v>
      </c>
      <c r="ABY691">
        <v>4</v>
      </c>
      <c r="ABZ691">
        <v>2</v>
      </c>
      <c r="ACA691">
        <v>1</v>
      </c>
    </row>
    <row r="692" spans="1:912 1076:1509">
      <c r="A692" s="10" t="s">
        <v>351</v>
      </c>
      <c r="B692" t="s">
        <v>21</v>
      </c>
      <c r="C692" t="s">
        <v>352</v>
      </c>
      <c r="D692" t="s">
        <v>23</v>
      </c>
      <c r="E692" s="7">
        <v>44967</v>
      </c>
      <c r="F692" s="8">
        <v>1.5230000019073486</v>
      </c>
      <c r="G692" s="7">
        <v>44852</v>
      </c>
      <c r="H692" s="13">
        <v>150</v>
      </c>
      <c r="I692" s="12">
        <v>100</v>
      </c>
      <c r="J692" s="12" t="s">
        <v>353</v>
      </c>
      <c r="K692" s="47">
        <f t="shared" si="8172"/>
        <v>130</v>
      </c>
      <c r="L692">
        <f t="shared" si="8173"/>
        <v>100</v>
      </c>
      <c r="M692" t="s">
        <v>939</v>
      </c>
      <c r="Q692" s="45"/>
      <c r="R692" s="44"/>
      <c r="S692" s="44"/>
      <c r="T692" s="46"/>
      <c r="U692" s="45"/>
      <c r="V692" s="44"/>
      <c r="W692" s="44"/>
      <c r="X692" s="46"/>
      <c r="Y692" s="45"/>
      <c r="Z692" s="44"/>
      <c r="AA692" s="44"/>
      <c r="AB692" s="46"/>
      <c r="AC692" s="45"/>
      <c r="AD692" s="44"/>
      <c r="AE692" s="44"/>
      <c r="ABD692">
        <v>2</v>
      </c>
      <c r="ABE692">
        <v>2</v>
      </c>
      <c r="ABF692">
        <v>4</v>
      </c>
      <c r="ABI692">
        <v>8</v>
      </c>
      <c r="ABJ692">
        <v>8</v>
      </c>
      <c r="ABK692">
        <v>6</v>
      </c>
      <c r="ABL692">
        <v>8</v>
      </c>
      <c r="ABM692">
        <v>6</v>
      </c>
      <c r="ABP692">
        <v>7</v>
      </c>
      <c r="ABQ692">
        <v>9</v>
      </c>
      <c r="ABR692">
        <v>5</v>
      </c>
      <c r="ABW692">
        <v>1</v>
      </c>
      <c r="ABY692">
        <v>6</v>
      </c>
      <c r="ABZ692">
        <v>4</v>
      </c>
      <c r="ACD692">
        <v>2</v>
      </c>
      <c r="ACE692">
        <v>5</v>
      </c>
      <c r="ACF692">
        <v>4</v>
      </c>
      <c r="ACG692">
        <v>5</v>
      </c>
      <c r="ACH692">
        <v>5</v>
      </c>
      <c r="ACK692">
        <v>4</v>
      </c>
      <c r="ACN692">
        <v>4</v>
      </c>
      <c r="ACO692">
        <v>8</v>
      </c>
      <c r="ACR692">
        <v>1</v>
      </c>
      <c r="ACS692">
        <v>2</v>
      </c>
      <c r="ACT692">
        <v>4</v>
      </c>
      <c r="ACU692">
        <v>4</v>
      </c>
      <c r="ACY692">
        <v>5</v>
      </c>
      <c r="ACZ692">
        <v>1</v>
      </c>
    </row>
    <row r="693" spans="1:912 1076:1509">
      <c r="A693" s="10" t="s">
        <v>370</v>
      </c>
      <c r="B693" t="s">
        <v>21</v>
      </c>
      <c r="C693" t="s">
        <v>371</v>
      </c>
      <c r="D693" t="s">
        <v>23</v>
      </c>
      <c r="E693" s="7">
        <v>44865</v>
      </c>
      <c r="F693" s="8">
        <v>0.29600000381469727</v>
      </c>
      <c r="G693" s="7">
        <v>44841</v>
      </c>
      <c r="H693" s="13">
        <v>40</v>
      </c>
      <c r="I693" s="12">
        <v>100</v>
      </c>
      <c r="J693" s="12" t="s">
        <v>75</v>
      </c>
      <c r="K693" s="47">
        <f t="shared" si="8172"/>
        <v>35</v>
      </c>
      <c r="L693">
        <f t="shared" si="8173"/>
        <v>100</v>
      </c>
      <c r="M693" t="s">
        <v>939</v>
      </c>
      <c r="Q693" s="45"/>
      <c r="R693" s="44"/>
      <c r="S693" s="44"/>
      <c r="T693" s="46"/>
      <c r="U693" s="45"/>
      <c r="V693" s="44"/>
      <c r="W693" s="44"/>
      <c r="X693" s="46"/>
      <c r="Y693" s="45"/>
      <c r="Z693" s="44"/>
      <c r="AA693" s="44"/>
      <c r="AB693" s="46"/>
      <c r="AC693" s="45"/>
      <c r="AD693" s="44"/>
      <c r="AE693" s="44"/>
      <c r="AAS693">
        <v>1</v>
      </c>
      <c r="AAV693">
        <v>6</v>
      </c>
      <c r="AAW693">
        <v>8</v>
      </c>
      <c r="AAX693">
        <v>8</v>
      </c>
      <c r="AAY693">
        <v>7</v>
      </c>
      <c r="ABB693">
        <v>3</v>
      </c>
      <c r="ABL693">
        <v>2</v>
      </c>
    </row>
    <row r="694" spans="1:912 1076:1509">
      <c r="A694" s="19" t="s">
        <v>416</v>
      </c>
      <c r="B694" t="s">
        <v>21</v>
      </c>
      <c r="C694" t="s">
        <v>417</v>
      </c>
      <c r="D694" t="s">
        <v>23</v>
      </c>
      <c r="E694" s="7">
        <v>44875</v>
      </c>
      <c r="F694" s="8">
        <v>0.1120000034570694</v>
      </c>
      <c r="G694" s="7">
        <v>44805</v>
      </c>
      <c r="H694" s="13">
        <v>8</v>
      </c>
      <c r="I694" s="12">
        <v>100</v>
      </c>
      <c r="J694" s="12" t="s">
        <v>60</v>
      </c>
      <c r="K694" s="47">
        <f t="shared" si="8172"/>
        <v>4</v>
      </c>
      <c r="L694">
        <f t="shared" si="8173"/>
        <v>100</v>
      </c>
      <c r="M694" t="s">
        <v>939</v>
      </c>
      <c r="Q694" s="45"/>
      <c r="R694" s="44"/>
      <c r="S694" s="44"/>
      <c r="T694" s="46"/>
      <c r="U694" s="45"/>
      <c r="V694" s="44"/>
      <c r="W694" s="44"/>
      <c r="X694" s="46"/>
      <c r="Y694" s="45"/>
      <c r="Z694" s="44"/>
      <c r="AA694" s="44"/>
      <c r="AB694" s="46"/>
      <c r="AC694" s="45"/>
      <c r="AD694" s="44"/>
      <c r="AE694" s="44"/>
      <c r="ZP694">
        <v>2</v>
      </c>
      <c r="AAJ694">
        <v>1</v>
      </c>
      <c r="AAK694">
        <v>1</v>
      </c>
    </row>
    <row r="695" spans="1:912 1076:1509">
      <c r="A695" s="19">
        <v>228021</v>
      </c>
      <c r="B695" t="s">
        <v>21</v>
      </c>
      <c r="C695" t="s">
        <v>425</v>
      </c>
      <c r="D695" t="s">
        <v>23</v>
      </c>
      <c r="E695" s="7">
        <v>44864</v>
      </c>
      <c r="F695" s="8">
        <v>0.44299998879432678</v>
      </c>
      <c r="G695" s="7">
        <v>44790</v>
      </c>
      <c r="H695" s="13">
        <v>17.600000000000001</v>
      </c>
      <c r="I695" s="12">
        <v>100</v>
      </c>
      <c r="J695" s="12" t="s">
        <v>60</v>
      </c>
      <c r="K695" s="47">
        <f t="shared" si="8172"/>
        <v>12</v>
      </c>
      <c r="L695">
        <f t="shared" si="8173"/>
        <v>100</v>
      </c>
      <c r="M695" t="s">
        <v>939</v>
      </c>
      <c r="Q695" s="45"/>
      <c r="R695" s="44"/>
      <c r="S695" s="44"/>
      <c r="T695" s="46"/>
      <c r="U695" s="45"/>
      <c r="V695" s="44"/>
      <c r="W695" s="44"/>
      <c r="X695" s="46"/>
      <c r="Y695" s="45"/>
      <c r="Z695" s="44"/>
      <c r="AA695" s="44"/>
      <c r="AB695" s="46"/>
      <c r="AC695" s="45"/>
      <c r="AD695" s="44"/>
      <c r="AE695" s="44"/>
      <c r="YY695">
        <v>8</v>
      </c>
      <c r="YZ695">
        <v>2</v>
      </c>
      <c r="ZT695">
        <v>2</v>
      </c>
    </row>
    <row r="696" spans="1:912 1076:1509">
      <c r="A696" s="19" t="s">
        <v>450</v>
      </c>
      <c r="B696" t="s">
        <v>21</v>
      </c>
      <c r="C696" t="s">
        <v>451</v>
      </c>
      <c r="D696" t="s">
        <v>23</v>
      </c>
      <c r="E696" s="7">
        <v>44880</v>
      </c>
      <c r="F696" s="8">
        <v>1</v>
      </c>
      <c r="G696" s="7">
        <v>44853</v>
      </c>
      <c r="H696" s="13">
        <v>20</v>
      </c>
      <c r="I696" s="12">
        <v>100</v>
      </c>
      <c r="J696" s="12" t="s">
        <v>60</v>
      </c>
      <c r="K696" s="47">
        <f t="shared" si="8172"/>
        <v>12</v>
      </c>
      <c r="L696">
        <f t="shared" si="8173"/>
        <v>100</v>
      </c>
      <c r="M696" t="s">
        <v>939</v>
      </c>
      <c r="Q696" s="45"/>
      <c r="R696" s="44"/>
      <c r="S696" s="44"/>
      <c r="T696" s="46"/>
      <c r="U696" s="45"/>
      <c r="V696" s="44"/>
      <c r="W696" s="44"/>
      <c r="X696" s="46"/>
      <c r="Y696" s="45"/>
      <c r="Z696" s="44"/>
      <c r="AA696" s="44"/>
      <c r="AB696" s="46"/>
      <c r="AC696" s="45"/>
      <c r="AD696" s="44"/>
      <c r="AE696" s="44"/>
      <c r="ABD696">
        <v>3</v>
      </c>
      <c r="ABE696">
        <v>3</v>
      </c>
      <c r="ABF696">
        <v>6</v>
      </c>
    </row>
    <row r="697" spans="1:912 1076:1509">
      <c r="A697" s="10" t="s">
        <v>773</v>
      </c>
      <c r="B697" t="s">
        <v>21</v>
      </c>
      <c r="C697" t="s">
        <v>802</v>
      </c>
      <c r="D697" t="s">
        <v>803</v>
      </c>
      <c r="E697" s="7">
        <v>45232</v>
      </c>
      <c r="F697" s="8">
        <v>0.25799998641014099</v>
      </c>
      <c r="G697" s="7">
        <v>45195</v>
      </c>
      <c r="H697" s="13">
        <v>54</v>
      </c>
      <c r="I697" s="12">
        <v>100</v>
      </c>
      <c r="J697" s="12" t="s">
        <v>105</v>
      </c>
      <c r="K697" s="47">
        <f t="shared" si="8172"/>
        <v>40</v>
      </c>
      <c r="L697">
        <f t="shared" si="8173"/>
        <v>100</v>
      </c>
      <c r="M697" t="s">
        <v>939</v>
      </c>
      <c r="Q697" s="45"/>
      <c r="R697" s="44"/>
      <c r="S697" s="44"/>
      <c r="T697" s="46"/>
      <c r="U697" s="45"/>
      <c r="V697" s="44"/>
      <c r="W697" s="44"/>
      <c r="X697" s="46"/>
      <c r="Y697" s="45"/>
      <c r="Z697" s="44"/>
      <c r="AA697" s="44"/>
      <c r="AB697" s="46"/>
      <c r="AC697" s="45"/>
      <c r="AD697" s="44"/>
      <c r="AE697" s="44"/>
      <c r="AOJ697">
        <v>4</v>
      </c>
      <c r="AOK697">
        <v>7</v>
      </c>
      <c r="AON697">
        <v>3</v>
      </c>
      <c r="AOO697">
        <v>7</v>
      </c>
      <c r="AOP697">
        <v>8</v>
      </c>
      <c r="AOQ697">
        <v>4</v>
      </c>
      <c r="APB697">
        <v>3</v>
      </c>
      <c r="APJ697">
        <v>4</v>
      </c>
    </row>
    <row r="698" spans="1:912 1076:1509">
      <c r="A698" s="10" t="s">
        <v>1119</v>
      </c>
      <c r="B698" t="s">
        <v>1066</v>
      </c>
      <c r="C698" t="s">
        <v>1138</v>
      </c>
      <c r="D698" t="s">
        <v>243</v>
      </c>
      <c r="E698" s="7">
        <v>45736</v>
      </c>
      <c r="F698" s="8">
        <v>19.180999755859375</v>
      </c>
      <c r="G698" s="7">
        <v>45514</v>
      </c>
      <c r="H698" s="54">
        <v>395.8</v>
      </c>
      <c r="I698" s="12">
        <v>100</v>
      </c>
      <c r="J698" s="12" t="s">
        <v>197</v>
      </c>
      <c r="K698" s="47">
        <f t="shared" si="8172"/>
        <v>266</v>
      </c>
      <c r="L698">
        <f t="shared" si="8173"/>
        <v>100</v>
      </c>
      <c r="M698" t="s">
        <v>939</v>
      </c>
      <c r="Q698" s="45"/>
      <c r="R698" s="44"/>
      <c r="S698" s="44"/>
      <c r="T698" s="46"/>
      <c r="U698" s="45"/>
      <c r="V698" s="44"/>
      <c r="W698" s="44"/>
      <c r="X698" s="46"/>
      <c r="Y698" s="45"/>
      <c r="Z698" s="44"/>
      <c r="AA698" s="44"/>
      <c r="AB698" s="46"/>
      <c r="AC698" s="45"/>
      <c r="AD698" s="44"/>
      <c r="AE698" s="44"/>
      <c r="AF698" s="7"/>
      <c r="BAY698">
        <v>4</v>
      </c>
      <c r="BBL698">
        <v>5</v>
      </c>
      <c r="BBS698">
        <v>7</v>
      </c>
      <c r="BBT698">
        <v>6</v>
      </c>
      <c r="BBU698">
        <v>7</v>
      </c>
      <c r="BBV698">
        <v>4</v>
      </c>
      <c r="BBW698">
        <v>1</v>
      </c>
      <c r="BCA698">
        <v>7</v>
      </c>
      <c r="BCC698">
        <v>8</v>
      </c>
      <c r="BCD698">
        <v>2</v>
      </c>
      <c r="BCE698">
        <v>1</v>
      </c>
      <c r="BCH698">
        <v>5</v>
      </c>
      <c r="BCJ698">
        <v>1</v>
      </c>
      <c r="BCK698">
        <v>4</v>
      </c>
      <c r="BCL698">
        <v>3</v>
      </c>
      <c r="BCN698">
        <v>3</v>
      </c>
      <c r="BCO698">
        <v>7</v>
      </c>
      <c r="BCP698">
        <v>7</v>
      </c>
      <c r="BCQ698">
        <v>6</v>
      </c>
      <c r="BCS698">
        <v>4</v>
      </c>
      <c r="BCU698">
        <v>7</v>
      </c>
      <c r="BCV698">
        <v>9</v>
      </c>
      <c r="BCW698">
        <v>8</v>
      </c>
      <c r="BCX698">
        <v>6</v>
      </c>
      <c r="BCY698">
        <v>6</v>
      </c>
      <c r="BCZ698">
        <v>6</v>
      </c>
      <c r="BDC698">
        <v>7</v>
      </c>
      <c r="BDD698">
        <v>4</v>
      </c>
      <c r="BDE698">
        <v>9</v>
      </c>
      <c r="BDF698">
        <v>3</v>
      </c>
      <c r="BDH698">
        <v>4</v>
      </c>
      <c r="BDI698">
        <v>4</v>
      </c>
      <c r="BDJ698">
        <v>4</v>
      </c>
      <c r="BDK698">
        <v>2</v>
      </c>
      <c r="BDL698">
        <v>5</v>
      </c>
      <c r="BDN698">
        <v>8</v>
      </c>
      <c r="BDP698">
        <v>6</v>
      </c>
      <c r="BDR698">
        <v>7</v>
      </c>
      <c r="BEE698">
        <v>6</v>
      </c>
      <c r="BEF698">
        <v>8</v>
      </c>
      <c r="BEG698">
        <v>4</v>
      </c>
      <c r="BEH698">
        <v>2</v>
      </c>
      <c r="BEK698">
        <v>3</v>
      </c>
      <c r="BEL698">
        <v>4</v>
      </c>
      <c r="BEM698">
        <v>4</v>
      </c>
      <c r="BEN698">
        <v>10</v>
      </c>
      <c r="BEO698">
        <v>5</v>
      </c>
      <c r="BER698">
        <v>1</v>
      </c>
      <c r="BES698">
        <v>4</v>
      </c>
      <c r="BET698">
        <v>2</v>
      </c>
      <c r="BEY698">
        <v>6</v>
      </c>
      <c r="BEZ698">
        <v>4</v>
      </c>
      <c r="BFA698">
        <v>6</v>
      </c>
    </row>
    <row r="699" spans="1:912 1076:1509">
      <c r="A699" s="10" t="s">
        <v>334</v>
      </c>
      <c r="B699" t="s">
        <v>73</v>
      </c>
      <c r="C699" t="s">
        <v>335</v>
      </c>
      <c r="D699" t="s">
        <v>243</v>
      </c>
      <c r="E699" s="7">
        <v>45107</v>
      </c>
      <c r="F699" s="8">
        <v>61.951000213623047</v>
      </c>
      <c r="G699" s="7">
        <v>44915</v>
      </c>
      <c r="H699" s="13">
        <v>633.70000000000005</v>
      </c>
      <c r="I699" s="12">
        <v>100</v>
      </c>
      <c r="J699" s="12" t="s">
        <v>75</v>
      </c>
      <c r="K699" s="47">
        <f t="shared" si="8172"/>
        <v>325</v>
      </c>
      <c r="L699">
        <f t="shared" si="8173"/>
        <v>100</v>
      </c>
      <c r="M699" t="s">
        <v>939</v>
      </c>
      <c r="Q699" s="45"/>
      <c r="R699" s="44"/>
      <c r="S699" s="44"/>
      <c r="T699" s="46"/>
      <c r="U699" s="45"/>
      <c r="V699" s="44"/>
      <c r="W699" s="44"/>
      <c r="X699" s="46"/>
      <c r="Y699" s="45"/>
      <c r="Z699" s="44"/>
      <c r="AA699" s="44"/>
      <c r="AB699" s="46"/>
      <c r="AC699" s="45"/>
      <c r="AD699" s="44"/>
      <c r="AE699" s="44"/>
      <c r="AEI699">
        <v>8</v>
      </c>
      <c r="AEJ699">
        <v>7</v>
      </c>
      <c r="AEK699">
        <v>5</v>
      </c>
      <c r="AEL699">
        <v>8</v>
      </c>
      <c r="AEQ699">
        <v>4</v>
      </c>
      <c r="AER699">
        <v>2</v>
      </c>
      <c r="AEW699">
        <v>4</v>
      </c>
      <c r="AEX699">
        <v>1</v>
      </c>
      <c r="AEY699">
        <v>1</v>
      </c>
      <c r="AFA699">
        <v>4</v>
      </c>
      <c r="AFC699">
        <v>6</v>
      </c>
      <c r="AFD699">
        <v>5</v>
      </c>
      <c r="AFE699">
        <v>6</v>
      </c>
      <c r="AFF699">
        <v>4</v>
      </c>
      <c r="AFH699">
        <v>2</v>
      </c>
      <c r="AFJ699">
        <v>4</v>
      </c>
      <c r="AFL699">
        <v>4</v>
      </c>
      <c r="AFM699">
        <v>4</v>
      </c>
      <c r="AFN699">
        <v>3</v>
      </c>
      <c r="AFO699">
        <v>8</v>
      </c>
      <c r="AFQ699">
        <v>7</v>
      </c>
      <c r="AFR699">
        <v>7</v>
      </c>
      <c r="AFS699">
        <v>5</v>
      </c>
      <c r="AFT699">
        <v>9</v>
      </c>
      <c r="AFU699">
        <v>7</v>
      </c>
      <c r="AFV699">
        <v>6</v>
      </c>
      <c r="AFX699">
        <v>6</v>
      </c>
      <c r="AFY699">
        <v>4</v>
      </c>
      <c r="AFZ699">
        <v>7</v>
      </c>
      <c r="AGB699">
        <v>2</v>
      </c>
      <c r="AGC699">
        <v>10</v>
      </c>
      <c r="AGE699">
        <v>5</v>
      </c>
      <c r="AGF699">
        <v>8</v>
      </c>
      <c r="AGL699">
        <v>6</v>
      </c>
      <c r="AGM699">
        <v>7</v>
      </c>
      <c r="AGN699">
        <v>6</v>
      </c>
      <c r="AGO699">
        <v>8</v>
      </c>
      <c r="AGP699">
        <v>9</v>
      </c>
      <c r="AGQ699">
        <v>6</v>
      </c>
      <c r="AGS699">
        <v>10</v>
      </c>
      <c r="AGT699">
        <v>6</v>
      </c>
      <c r="AGU699">
        <v>5</v>
      </c>
      <c r="AGV699">
        <v>11</v>
      </c>
      <c r="AGW699">
        <v>9</v>
      </c>
      <c r="AGX699">
        <v>7</v>
      </c>
      <c r="AGZ699">
        <v>9</v>
      </c>
      <c r="AHA699">
        <v>7</v>
      </c>
      <c r="AHB699">
        <v>4</v>
      </c>
      <c r="AHD699">
        <v>8</v>
      </c>
      <c r="AHE699">
        <v>8</v>
      </c>
      <c r="AHG699">
        <v>2</v>
      </c>
      <c r="AHH699">
        <v>12</v>
      </c>
      <c r="AHJ699">
        <v>4</v>
      </c>
      <c r="AIB699">
        <v>8</v>
      </c>
    </row>
    <row r="700" spans="1:912 1076:1509">
      <c r="A700" s="19">
        <v>225001</v>
      </c>
      <c r="B700" t="s">
        <v>523</v>
      </c>
      <c r="C700" t="s">
        <v>524</v>
      </c>
      <c r="D700" t="s">
        <v>243</v>
      </c>
      <c r="E700" s="7">
        <v>44896</v>
      </c>
      <c r="F700" s="8">
        <v>17.299999237060547</v>
      </c>
      <c r="G700" s="7">
        <v>44687</v>
      </c>
      <c r="H700" s="13">
        <v>279.71999999999997</v>
      </c>
      <c r="I700" s="12">
        <v>100</v>
      </c>
      <c r="J700" s="12" t="s">
        <v>75</v>
      </c>
      <c r="K700" s="47">
        <f t="shared" si="8172"/>
        <v>446</v>
      </c>
      <c r="L700">
        <f t="shared" si="8173"/>
        <v>100</v>
      </c>
      <c r="M700" t="s">
        <v>939</v>
      </c>
      <c r="Q700" s="45"/>
      <c r="R700" s="44"/>
      <c r="S700" s="44"/>
      <c r="T700" s="46"/>
      <c r="U700" s="45"/>
      <c r="V700" s="44"/>
      <c r="W700" s="44"/>
      <c r="X700" s="46"/>
      <c r="Y700" s="45"/>
      <c r="Z700" s="44"/>
      <c r="AA700" s="44"/>
      <c r="AB700" s="46"/>
      <c r="AC700" s="45"/>
      <c r="AD700" s="44"/>
      <c r="AE700" s="44"/>
      <c r="VD700">
        <v>5</v>
      </c>
      <c r="VE700">
        <v>7</v>
      </c>
      <c r="VF700">
        <v>5</v>
      </c>
      <c r="VG700">
        <v>5</v>
      </c>
      <c r="VH700">
        <v>4</v>
      </c>
      <c r="VM700">
        <v>6</v>
      </c>
      <c r="VN700">
        <v>3</v>
      </c>
      <c r="VS700">
        <v>9</v>
      </c>
      <c r="VT700">
        <v>7</v>
      </c>
      <c r="VU700">
        <v>1</v>
      </c>
      <c r="VY700">
        <v>4</v>
      </c>
      <c r="VZ700">
        <v>8</v>
      </c>
      <c r="WA700">
        <v>5</v>
      </c>
      <c r="WB700">
        <v>1</v>
      </c>
      <c r="WC700">
        <v>7</v>
      </c>
      <c r="WF700">
        <v>6</v>
      </c>
      <c r="WG700">
        <v>4</v>
      </c>
      <c r="WH700">
        <v>4</v>
      </c>
      <c r="WI700">
        <v>7</v>
      </c>
      <c r="WJ700">
        <v>4</v>
      </c>
      <c r="WM700">
        <v>4</v>
      </c>
      <c r="WN700">
        <v>6</v>
      </c>
      <c r="WO700">
        <v>2</v>
      </c>
      <c r="WP700">
        <v>7</v>
      </c>
      <c r="WQ700">
        <v>5</v>
      </c>
      <c r="WR700">
        <v>7</v>
      </c>
      <c r="WT700">
        <v>9</v>
      </c>
      <c r="WU700">
        <v>7</v>
      </c>
      <c r="WV700">
        <v>9</v>
      </c>
      <c r="WW700">
        <v>4</v>
      </c>
      <c r="WX700">
        <v>6</v>
      </c>
      <c r="WY700">
        <v>3</v>
      </c>
      <c r="WZ700">
        <v>2</v>
      </c>
      <c r="XA700">
        <v>7</v>
      </c>
      <c r="XB700">
        <v>10</v>
      </c>
      <c r="XC700">
        <v>8</v>
      </c>
      <c r="XD700">
        <v>6</v>
      </c>
      <c r="XE700">
        <v>6</v>
      </c>
      <c r="XH700">
        <v>3</v>
      </c>
      <c r="XI700">
        <v>6</v>
      </c>
      <c r="XJ700">
        <v>8</v>
      </c>
      <c r="XK700">
        <v>5</v>
      </c>
      <c r="XL700">
        <v>6</v>
      </c>
      <c r="XM700">
        <v>7</v>
      </c>
      <c r="XP700">
        <v>4</v>
      </c>
      <c r="XQ700">
        <v>8</v>
      </c>
      <c r="XS700">
        <v>2</v>
      </c>
      <c r="XT700">
        <v>4</v>
      </c>
      <c r="XV700">
        <v>6</v>
      </c>
      <c r="XW700">
        <v>4</v>
      </c>
      <c r="YE700">
        <v>7</v>
      </c>
      <c r="YF700">
        <v>4</v>
      </c>
      <c r="YG700">
        <v>7</v>
      </c>
      <c r="YJ700">
        <v>5</v>
      </c>
      <c r="YK700">
        <v>8</v>
      </c>
      <c r="YL700">
        <v>6</v>
      </c>
      <c r="YM700">
        <v>8</v>
      </c>
      <c r="YN700">
        <v>6</v>
      </c>
      <c r="YT700">
        <v>7</v>
      </c>
      <c r="YU700">
        <v>8</v>
      </c>
      <c r="YX700">
        <v>8</v>
      </c>
      <c r="YY700">
        <v>9</v>
      </c>
      <c r="YZ700">
        <v>7</v>
      </c>
      <c r="ZA700">
        <v>4</v>
      </c>
      <c r="ZE700">
        <v>3</v>
      </c>
      <c r="ZF700">
        <v>4</v>
      </c>
      <c r="ZG700">
        <v>4</v>
      </c>
      <c r="ZH700">
        <v>3</v>
      </c>
      <c r="ZI700">
        <v>3</v>
      </c>
      <c r="ZL700">
        <v>3</v>
      </c>
      <c r="ZM700">
        <v>4</v>
      </c>
      <c r="ZN700">
        <v>6</v>
      </c>
      <c r="ZO700">
        <v>5</v>
      </c>
      <c r="ZP700">
        <v>6</v>
      </c>
      <c r="ZS700">
        <v>2</v>
      </c>
      <c r="ZT700">
        <v>4</v>
      </c>
      <c r="ZU700">
        <v>5</v>
      </c>
      <c r="ZV700">
        <v>2</v>
      </c>
      <c r="ZW700">
        <v>3</v>
      </c>
      <c r="AAB700">
        <v>5</v>
      </c>
      <c r="AAC700">
        <v>4</v>
      </c>
      <c r="AAG700">
        <v>5</v>
      </c>
      <c r="AAO700">
        <v>8</v>
      </c>
    </row>
    <row r="701" spans="1:912 1076:1509">
      <c r="A701" s="10" t="s">
        <v>361</v>
      </c>
      <c r="B701" t="s">
        <v>170</v>
      </c>
      <c r="C701" t="s">
        <v>362</v>
      </c>
      <c r="D701" t="s">
        <v>363</v>
      </c>
      <c r="E701" s="7">
        <v>44985</v>
      </c>
      <c r="F701" s="8">
        <v>1.9999999552965164E-2</v>
      </c>
      <c r="G701" s="7">
        <v>44846</v>
      </c>
      <c r="H701" s="13">
        <v>12</v>
      </c>
      <c r="I701" s="12">
        <v>100</v>
      </c>
      <c r="J701" s="12" t="s">
        <v>93</v>
      </c>
      <c r="K701" s="47">
        <f t="shared" si="8172"/>
        <v>8</v>
      </c>
      <c r="L701">
        <f t="shared" si="8173"/>
        <v>100</v>
      </c>
      <c r="M701" t="s">
        <v>939</v>
      </c>
      <c r="Q701" s="45"/>
      <c r="R701" s="44"/>
      <c r="S701" s="44"/>
      <c r="T701" s="46"/>
      <c r="U701" s="45"/>
      <c r="V701" s="44"/>
      <c r="W701" s="44"/>
      <c r="X701" s="46"/>
      <c r="Y701" s="45"/>
      <c r="Z701" s="44"/>
      <c r="AA701" s="44"/>
      <c r="AB701" s="46"/>
      <c r="AC701" s="45"/>
      <c r="AD701" s="44"/>
      <c r="AE701" s="44"/>
      <c r="ABR701">
        <v>6</v>
      </c>
      <c r="ABT701">
        <v>2</v>
      </c>
    </row>
    <row r="702" spans="1:912 1076:1509">
      <c r="A702" s="10" t="s">
        <v>364</v>
      </c>
      <c r="B702" t="s">
        <v>170</v>
      </c>
      <c r="C702" t="s">
        <v>365</v>
      </c>
      <c r="D702" t="s">
        <v>363</v>
      </c>
      <c r="E702" s="7">
        <v>44946</v>
      </c>
      <c r="F702" s="8">
        <v>0.38299998641014099</v>
      </c>
      <c r="G702" s="7">
        <v>44846</v>
      </c>
      <c r="H702" s="13">
        <v>26</v>
      </c>
      <c r="I702" s="12">
        <v>100</v>
      </c>
      <c r="J702" s="12" t="s">
        <v>93</v>
      </c>
      <c r="K702" s="47">
        <f t="shared" si="8172"/>
        <v>25.5</v>
      </c>
      <c r="L702">
        <f t="shared" si="8173"/>
        <v>100</v>
      </c>
      <c r="M702" t="s">
        <v>939</v>
      </c>
      <c r="Q702" s="45"/>
      <c r="R702" s="44"/>
      <c r="S702" s="44"/>
      <c r="T702" s="46"/>
      <c r="U702" s="45"/>
      <c r="V702" s="44"/>
      <c r="W702" s="44"/>
      <c r="X702" s="46"/>
      <c r="Y702" s="45"/>
      <c r="Z702" s="44"/>
      <c r="AA702" s="44"/>
      <c r="AB702" s="46"/>
      <c r="AC702" s="45"/>
      <c r="AD702" s="44"/>
      <c r="AE702" s="44"/>
      <c r="ABK702">
        <v>1.5</v>
      </c>
      <c r="ABM702">
        <v>7</v>
      </c>
      <c r="ABP702">
        <v>8</v>
      </c>
      <c r="ABQ702">
        <v>7</v>
      </c>
      <c r="ABR702">
        <v>2</v>
      </c>
    </row>
    <row r="703" spans="1:912 1076:1509">
      <c r="A703" s="10" t="s">
        <v>820</v>
      </c>
      <c r="B703" t="s">
        <v>102</v>
      </c>
      <c r="C703" t="s">
        <v>846</v>
      </c>
      <c r="D703" t="s">
        <v>19</v>
      </c>
      <c r="E703" s="7">
        <v>45736</v>
      </c>
      <c r="F703" s="8">
        <v>9.8649997711181641</v>
      </c>
      <c r="G703" s="7">
        <v>45257</v>
      </c>
      <c r="H703" s="11">
        <v>73.2</v>
      </c>
      <c r="I703" s="12">
        <v>100</v>
      </c>
      <c r="J703" s="12" t="s">
        <v>93</v>
      </c>
      <c r="K703" s="47">
        <f t="shared" si="8172"/>
        <v>42</v>
      </c>
      <c r="L703">
        <f t="shared" si="8173"/>
        <v>100</v>
      </c>
      <c r="M703" t="s">
        <v>939</v>
      </c>
      <c r="Q703" s="45"/>
      <c r="R703" s="53"/>
      <c r="S703" s="53"/>
      <c r="T703" s="46"/>
      <c r="U703" s="45"/>
      <c r="V703" s="53"/>
      <c r="W703" s="53"/>
      <c r="X703" s="46"/>
      <c r="Y703" s="45"/>
      <c r="Z703" s="44"/>
      <c r="AA703" s="44"/>
      <c r="AB703" s="46"/>
      <c r="AC703" s="45"/>
      <c r="AD703" s="44"/>
      <c r="AE703" s="44"/>
      <c r="AU703" s="42"/>
      <c r="BCY703">
        <v>2.5</v>
      </c>
      <c r="BDC703">
        <v>5.5</v>
      </c>
      <c r="BDD703">
        <v>4</v>
      </c>
      <c r="BDE703">
        <v>8</v>
      </c>
      <c r="BDF703">
        <v>7.5</v>
      </c>
      <c r="BDI703">
        <v>8</v>
      </c>
      <c r="BDJ703">
        <v>2.5</v>
      </c>
      <c r="BDK703">
        <v>4</v>
      </c>
    </row>
    <row r="704" spans="1:912 1076:1509">
      <c r="A704" s="10" t="s">
        <v>11</v>
      </c>
      <c r="B704" t="s">
        <v>1486</v>
      </c>
      <c r="C704" t="s">
        <v>784</v>
      </c>
      <c r="D704" t="s">
        <v>19</v>
      </c>
      <c r="E704" s="7">
        <v>45586</v>
      </c>
      <c r="F704" s="8">
        <v>27.659000396728516</v>
      </c>
      <c r="G704" s="7">
        <v>45257</v>
      </c>
      <c r="H704" s="13">
        <v>209.1</v>
      </c>
      <c r="I704" s="12">
        <v>100</v>
      </c>
      <c r="J704" s="12" t="s">
        <v>43</v>
      </c>
      <c r="K704" s="47">
        <f t="shared" si="8172"/>
        <v>196</v>
      </c>
      <c r="L704">
        <f t="shared" si="8173"/>
        <v>100</v>
      </c>
      <c r="M704" t="s">
        <v>939</v>
      </c>
      <c r="Q704" s="45"/>
      <c r="R704" s="53"/>
      <c r="S704" s="44"/>
      <c r="T704" s="46"/>
      <c r="U704" s="45"/>
      <c r="V704" s="53"/>
      <c r="W704" s="44"/>
      <c r="X704" s="46"/>
      <c r="Y704" s="45"/>
      <c r="Z704" s="44"/>
      <c r="AA704" s="44"/>
      <c r="AB704" s="46"/>
      <c r="AC704" s="45"/>
      <c r="AD704" s="44"/>
      <c r="AE704" s="44"/>
      <c r="AU704" s="42"/>
      <c r="AYA704">
        <v>4</v>
      </c>
      <c r="AYB704">
        <v>7</v>
      </c>
      <c r="AYC704">
        <v>10</v>
      </c>
      <c r="AYF704">
        <v>5</v>
      </c>
      <c r="AYG704">
        <v>10</v>
      </c>
      <c r="AYH704">
        <v>4</v>
      </c>
      <c r="AYI704">
        <v>9</v>
      </c>
      <c r="AYJ704">
        <v>8</v>
      </c>
      <c r="AYM704">
        <v>10</v>
      </c>
      <c r="AYN704">
        <v>10</v>
      </c>
      <c r="AYO704">
        <v>4</v>
      </c>
      <c r="AYP704">
        <v>10</v>
      </c>
      <c r="AYQ704">
        <v>9</v>
      </c>
      <c r="AYR704">
        <v>8</v>
      </c>
      <c r="AYT704">
        <v>10</v>
      </c>
      <c r="AYU704">
        <v>10</v>
      </c>
      <c r="AYV704">
        <v>4</v>
      </c>
      <c r="AYW704">
        <v>8</v>
      </c>
      <c r="AYX704">
        <v>6</v>
      </c>
      <c r="AZA704">
        <v>2</v>
      </c>
      <c r="AZB704">
        <v>9</v>
      </c>
      <c r="AZC704">
        <v>6</v>
      </c>
      <c r="AZE704">
        <v>2</v>
      </c>
      <c r="AZF704">
        <v>2</v>
      </c>
      <c r="AZH704">
        <v>3</v>
      </c>
      <c r="AZK704">
        <v>2</v>
      </c>
      <c r="AZM704">
        <v>8</v>
      </c>
      <c r="AZP704">
        <v>8</v>
      </c>
      <c r="AZW704">
        <v>2</v>
      </c>
      <c r="AZX704">
        <v>1</v>
      </c>
      <c r="BAG704">
        <v>1</v>
      </c>
      <c r="BBL704">
        <v>2</v>
      </c>
      <c r="BBM704">
        <v>2</v>
      </c>
    </row>
    <row r="705" spans="1:730 1161:1403">
      <c r="A705" s="14" t="s">
        <v>32</v>
      </c>
      <c r="B705" s="15" t="s">
        <v>33</v>
      </c>
      <c r="C705" s="15" t="s">
        <v>34</v>
      </c>
      <c r="D705" s="15" t="s">
        <v>19</v>
      </c>
      <c r="E705" s="16">
        <v>45595</v>
      </c>
      <c r="F705" s="17">
        <v>12.361000061035156</v>
      </c>
      <c r="G705" s="16">
        <v>45257</v>
      </c>
      <c r="H705" s="13">
        <v>60</v>
      </c>
      <c r="I705" s="12">
        <v>100</v>
      </c>
      <c r="J705" s="57" t="s">
        <v>918</v>
      </c>
      <c r="K705" s="47">
        <f t="shared" si="8172"/>
        <v>0</v>
      </c>
      <c r="L705">
        <f t="shared" si="8173"/>
        <v>100</v>
      </c>
      <c r="M705" t="s">
        <v>939</v>
      </c>
      <c r="Q705" s="45"/>
      <c r="R705" s="53"/>
      <c r="S705" s="53"/>
      <c r="T705" s="46"/>
      <c r="U705" s="45"/>
      <c r="V705" s="44"/>
      <c r="W705" s="44"/>
      <c r="X705" s="46"/>
      <c r="Y705" s="45"/>
      <c r="Z705" s="44"/>
      <c r="AA705" s="44"/>
      <c r="AB705" s="46"/>
      <c r="AC705" s="45"/>
      <c r="AD705" s="44"/>
      <c r="AE705" s="44"/>
    </row>
    <row r="706" spans="1:730 1161:1403">
      <c r="A706" s="10" t="s">
        <v>76</v>
      </c>
      <c r="B706" t="s">
        <v>77</v>
      </c>
      <c r="C706" t="s">
        <v>78</v>
      </c>
      <c r="D706" t="s">
        <v>19</v>
      </c>
      <c r="E706" s="7">
        <v>45585</v>
      </c>
      <c r="F706" s="8">
        <v>10.383999824523926</v>
      </c>
      <c r="G706" s="7">
        <v>45257</v>
      </c>
      <c r="H706" s="13">
        <v>75.599999999999994</v>
      </c>
      <c r="I706" s="12">
        <v>100</v>
      </c>
      <c r="J706" s="12" t="s">
        <v>178</v>
      </c>
      <c r="K706" s="47">
        <f t="shared" si="8172"/>
        <v>75</v>
      </c>
      <c r="L706">
        <f t="shared" si="8173"/>
        <v>100</v>
      </c>
      <c r="M706" t="s">
        <v>939</v>
      </c>
      <c r="Q706" s="45"/>
      <c r="R706" s="53"/>
      <c r="S706" s="44"/>
      <c r="T706" s="46"/>
      <c r="U706" s="45"/>
      <c r="V706" s="53"/>
      <c r="W706" s="44"/>
      <c r="X706" s="46"/>
      <c r="Y706" s="45"/>
      <c r="Z706" s="44"/>
      <c r="AA706" s="44"/>
      <c r="AB706" s="46"/>
      <c r="AC706" s="45"/>
      <c r="AD706" s="44"/>
      <c r="AE706" s="44"/>
      <c r="AWJ706">
        <v>4</v>
      </c>
      <c r="AWK706">
        <v>8</v>
      </c>
      <c r="AWM706">
        <v>7</v>
      </c>
      <c r="AWQ706">
        <v>8</v>
      </c>
      <c r="AWR706">
        <v>8</v>
      </c>
      <c r="AWS706">
        <v>3</v>
      </c>
      <c r="AWX706">
        <v>3</v>
      </c>
      <c r="AXF706">
        <v>7</v>
      </c>
      <c r="AYA706">
        <v>2</v>
      </c>
      <c r="AYC706">
        <v>4</v>
      </c>
      <c r="AYF706">
        <v>5</v>
      </c>
      <c r="AZH706">
        <v>4</v>
      </c>
      <c r="AZI706">
        <v>4</v>
      </c>
      <c r="AZJ706">
        <v>8</v>
      </c>
    </row>
    <row r="707" spans="1:730 1161:1403">
      <c r="A707" s="10" t="s">
        <v>189</v>
      </c>
      <c r="B707" t="s">
        <v>38</v>
      </c>
      <c r="C707" t="s">
        <v>1238</v>
      </c>
      <c r="D707" t="s">
        <v>19</v>
      </c>
      <c r="E707" s="7">
        <v>45550</v>
      </c>
      <c r="F707" s="8">
        <v>16.76300048828125</v>
      </c>
      <c r="G707" s="7">
        <v>45257</v>
      </c>
      <c r="H707" s="13">
        <v>122</v>
      </c>
      <c r="I707" s="12">
        <v>100</v>
      </c>
      <c r="J707" s="12" t="s">
        <v>93</v>
      </c>
      <c r="K707" s="47">
        <f t="shared" si="8172"/>
        <v>82</v>
      </c>
      <c r="L707">
        <f t="shared" si="8173"/>
        <v>100</v>
      </c>
      <c r="M707" t="s">
        <v>939</v>
      </c>
      <c r="Q707" s="45"/>
      <c r="R707" s="44"/>
      <c r="S707" s="44"/>
      <c r="T707" s="46"/>
      <c r="U707" s="45"/>
      <c r="V707" s="44"/>
      <c r="W707" s="44"/>
      <c r="X707" s="46"/>
      <c r="Y707" s="45"/>
      <c r="Z707" s="44"/>
      <c r="AA707" s="44"/>
      <c r="AB707" s="46"/>
      <c r="AC707" s="45"/>
      <c r="AD707" s="44"/>
      <c r="AE707" s="44"/>
      <c r="AVL707">
        <v>2</v>
      </c>
      <c r="AVN707">
        <v>4</v>
      </c>
      <c r="AVP707">
        <v>2.5</v>
      </c>
      <c r="AVQ707">
        <v>1</v>
      </c>
      <c r="AVR707">
        <v>6</v>
      </c>
      <c r="AVU707">
        <v>7</v>
      </c>
      <c r="AVV707">
        <v>8</v>
      </c>
      <c r="AVY707">
        <v>4</v>
      </c>
      <c r="AWB707">
        <v>4</v>
      </c>
      <c r="AWC707">
        <v>5</v>
      </c>
      <c r="AWE707">
        <v>5</v>
      </c>
      <c r="AWF707">
        <v>5</v>
      </c>
      <c r="AWK707">
        <v>5</v>
      </c>
      <c r="AWL707">
        <v>4</v>
      </c>
      <c r="AWM707">
        <v>4</v>
      </c>
      <c r="AWN707">
        <v>4</v>
      </c>
      <c r="AWQ707">
        <v>5</v>
      </c>
      <c r="AWR707">
        <v>1.5</v>
      </c>
      <c r="AWX707">
        <v>1</v>
      </c>
      <c r="AWY707">
        <v>1</v>
      </c>
      <c r="AXB707">
        <v>1</v>
      </c>
      <c r="AXD707">
        <v>1</v>
      </c>
      <c r="AXF707">
        <v>1</v>
      </c>
    </row>
    <row r="708" spans="1:730 1161:1403">
      <c r="A708" s="10" t="s">
        <v>366</v>
      </c>
      <c r="B708" t="s">
        <v>170</v>
      </c>
      <c r="C708" t="s">
        <v>367</v>
      </c>
      <c r="D708" t="s">
        <v>363</v>
      </c>
      <c r="E708" s="7">
        <v>44870</v>
      </c>
      <c r="F708" s="8">
        <v>1.4999999664723873E-2</v>
      </c>
      <c r="G708" s="7">
        <v>44846</v>
      </c>
      <c r="H708" s="13">
        <v>2</v>
      </c>
      <c r="I708" s="12">
        <v>100</v>
      </c>
      <c r="J708" s="12" t="s">
        <v>75</v>
      </c>
      <c r="K708" s="47">
        <f t="shared" si="8172"/>
        <v>1</v>
      </c>
      <c r="L708">
        <f t="shared" si="8173"/>
        <v>100</v>
      </c>
      <c r="M708" t="s">
        <v>939</v>
      </c>
      <c r="Q708" s="45"/>
      <c r="R708" s="44"/>
      <c r="S708" s="44"/>
      <c r="T708" s="46"/>
      <c r="U708" s="45"/>
      <c r="V708" s="44"/>
      <c r="W708" s="44"/>
      <c r="X708" s="46"/>
      <c r="Y708" s="45"/>
      <c r="Z708" s="44"/>
      <c r="AA708" s="44"/>
      <c r="AB708" s="46"/>
      <c r="AC708" s="45"/>
      <c r="AD708" s="44"/>
      <c r="AE708" s="44"/>
      <c r="ABB708">
        <v>1</v>
      </c>
    </row>
    <row r="709" spans="1:730 1161:1403">
      <c r="A709" s="10" t="s">
        <v>174</v>
      </c>
      <c r="B709" t="s">
        <v>170</v>
      </c>
      <c r="C709" t="s">
        <v>175</v>
      </c>
      <c r="D709" t="s">
        <v>19</v>
      </c>
      <c r="E709" s="7">
        <v>45352</v>
      </c>
      <c r="F709" s="8">
        <v>2.3970000743865967</v>
      </c>
      <c r="G709" s="7">
        <v>45265</v>
      </c>
      <c r="H709" s="13">
        <v>16</v>
      </c>
      <c r="I709" s="12">
        <v>100</v>
      </c>
      <c r="J709" s="12" t="s">
        <v>129</v>
      </c>
      <c r="K709" s="47">
        <f t="shared" si="8172"/>
        <v>8</v>
      </c>
      <c r="L709">
        <f t="shared" si="8173"/>
        <v>100</v>
      </c>
      <c r="M709" t="s">
        <v>939</v>
      </c>
      <c r="Q709" s="45"/>
      <c r="R709" s="53"/>
      <c r="S709" s="44"/>
      <c r="T709" s="46"/>
      <c r="U709" s="45"/>
      <c r="V709" s="44"/>
      <c r="W709" s="44"/>
      <c r="X709" s="46"/>
      <c r="Y709" s="45"/>
      <c r="Z709" s="44"/>
      <c r="AA709" s="44"/>
      <c r="AB709" s="46"/>
      <c r="AC709" s="45"/>
      <c r="AD709" s="44"/>
      <c r="AE709" s="44"/>
      <c r="ASK709">
        <v>4</v>
      </c>
      <c r="ASO709">
        <v>4</v>
      </c>
    </row>
    <row r="710" spans="1:730 1161:1403">
      <c r="A710" s="20" t="s">
        <v>519</v>
      </c>
      <c r="B710" s="15" t="s">
        <v>25</v>
      </c>
      <c r="C710" s="15" t="s">
        <v>520</v>
      </c>
      <c r="D710" s="15" t="s">
        <v>19</v>
      </c>
      <c r="E710" s="16">
        <v>44896</v>
      </c>
      <c r="F710" s="17">
        <v>3</v>
      </c>
      <c r="G710" s="16"/>
      <c r="H710" s="51">
        <v>21</v>
      </c>
      <c r="I710" s="18">
        <v>0</v>
      </c>
      <c r="J710" s="18"/>
      <c r="K710" s="47">
        <f t="shared" si="8172"/>
        <v>0</v>
      </c>
      <c r="L710">
        <f t="shared" si="8173"/>
        <v>0</v>
      </c>
      <c r="M710" t="s">
        <v>939</v>
      </c>
      <c r="Q710" s="45"/>
      <c r="R710" s="53"/>
      <c r="S710" s="44"/>
      <c r="T710" s="46"/>
      <c r="U710" s="45"/>
      <c r="V710" s="44"/>
      <c r="W710" s="44"/>
      <c r="X710" s="46"/>
      <c r="Y710" s="45"/>
      <c r="Z710" s="44"/>
      <c r="AA710" s="44"/>
      <c r="AB710" s="46"/>
      <c r="AC710" s="45"/>
      <c r="AD710" s="44"/>
      <c r="AE710" s="44"/>
    </row>
    <row r="711" spans="1:730 1161:1403">
      <c r="A711" s="20" t="s">
        <v>521</v>
      </c>
      <c r="B711" s="15" t="s">
        <v>257</v>
      </c>
      <c r="C711" s="15" t="s">
        <v>522</v>
      </c>
      <c r="D711" s="15" t="s">
        <v>19</v>
      </c>
      <c r="E711" s="16">
        <v>44728</v>
      </c>
      <c r="F711" s="17">
        <v>4.3999999761581421E-2</v>
      </c>
      <c r="G711" s="16"/>
      <c r="H711" s="13">
        <v>0.30799999833106995</v>
      </c>
      <c r="I711" s="18">
        <v>0</v>
      </c>
      <c r="J711" s="18"/>
      <c r="K711" s="47">
        <f t="shared" si="8172"/>
        <v>0</v>
      </c>
      <c r="L711">
        <f t="shared" si="8173"/>
        <v>0</v>
      </c>
      <c r="M711" t="s">
        <v>939</v>
      </c>
      <c r="Q711" s="45"/>
      <c r="R711" s="44"/>
      <c r="S711" s="44"/>
      <c r="T711" s="46"/>
      <c r="U711" s="45"/>
      <c r="V711" s="44"/>
      <c r="W711" s="44"/>
      <c r="X711" s="46"/>
      <c r="Y711" s="45"/>
      <c r="Z711" s="44"/>
      <c r="AA711" s="44"/>
      <c r="AB711" s="46"/>
      <c r="AC711" s="45"/>
      <c r="AD711" s="44"/>
      <c r="AE711" s="44"/>
    </row>
    <row r="712" spans="1:730 1161:1403">
      <c r="A712" s="10" t="s">
        <v>253</v>
      </c>
      <c r="B712" t="s">
        <v>21</v>
      </c>
      <c r="C712" t="s">
        <v>254</v>
      </c>
      <c r="D712" t="s">
        <v>255</v>
      </c>
      <c r="E712" s="7">
        <v>45323</v>
      </c>
      <c r="F712" s="8">
        <v>0.80400002002716064</v>
      </c>
      <c r="G712" s="7">
        <v>44970</v>
      </c>
      <c r="H712" s="13">
        <v>10</v>
      </c>
      <c r="I712" s="12">
        <v>100</v>
      </c>
      <c r="J712" s="12" t="s">
        <v>60</v>
      </c>
      <c r="K712" s="47">
        <f t="shared" si="8172"/>
        <v>10</v>
      </c>
      <c r="L712">
        <f t="shared" si="8173"/>
        <v>100</v>
      </c>
      <c r="M712" t="s">
        <v>939</v>
      </c>
      <c r="Q712" s="45"/>
      <c r="R712" s="44"/>
      <c r="S712" s="44"/>
      <c r="T712" s="46"/>
      <c r="U712" s="45"/>
      <c r="V712" s="44"/>
      <c r="W712" s="44"/>
      <c r="X712" s="46"/>
      <c r="Y712" s="45"/>
      <c r="Z712" s="44"/>
      <c r="AA712" s="44"/>
      <c r="AB712" s="46"/>
      <c r="AC712" s="45"/>
      <c r="AD712" s="44"/>
      <c r="AE712" s="44"/>
      <c r="ARU712">
        <v>8</v>
      </c>
      <c r="ARV712">
        <v>2</v>
      </c>
    </row>
    <row r="713" spans="1:730 1161:1403">
      <c r="A713" s="10" t="s">
        <v>856</v>
      </c>
      <c r="B713" t="s">
        <v>62</v>
      </c>
      <c r="C713" t="s">
        <v>878</v>
      </c>
      <c r="D713" t="s">
        <v>19</v>
      </c>
      <c r="E713" s="7">
        <v>45510</v>
      </c>
      <c r="F713" s="8">
        <v>9.4989995956420898</v>
      </c>
      <c r="G713" s="7">
        <v>45267</v>
      </c>
      <c r="H713" s="11">
        <v>96</v>
      </c>
      <c r="I713" s="12">
        <v>100</v>
      </c>
      <c r="J713" s="12" t="s">
        <v>57</v>
      </c>
      <c r="K713" s="47">
        <f t="shared" si="8172"/>
        <v>61</v>
      </c>
      <c r="L713">
        <f t="shared" si="8173"/>
        <v>100</v>
      </c>
      <c r="M713" t="s">
        <v>939</v>
      </c>
      <c r="Q713" s="45"/>
      <c r="R713" s="53"/>
      <c r="S713" s="44"/>
      <c r="T713" s="46"/>
      <c r="U713" s="45"/>
      <c r="V713" s="53"/>
      <c r="W713" s="44"/>
      <c r="X713" s="46"/>
      <c r="Y713" s="45"/>
      <c r="Z713" s="44"/>
      <c r="AA713" s="44"/>
      <c r="AB713" s="46"/>
      <c r="AC713" s="45"/>
      <c r="AD713" s="44"/>
      <c r="AE713" s="44"/>
      <c r="AVN713">
        <v>10</v>
      </c>
      <c r="AVO713">
        <v>6</v>
      </c>
      <c r="AVQ713">
        <v>4</v>
      </c>
      <c r="AVR713">
        <v>8</v>
      </c>
      <c r="AVS713">
        <v>8</v>
      </c>
      <c r="AVU713">
        <v>7</v>
      </c>
      <c r="AVV713">
        <v>11</v>
      </c>
      <c r="AVW713">
        <v>6</v>
      </c>
      <c r="AVY713">
        <v>1</v>
      </c>
    </row>
    <row r="714" spans="1:730 1161:1403">
      <c r="A714" s="10" t="s">
        <v>817</v>
      </c>
      <c r="B714" t="s">
        <v>102</v>
      </c>
      <c r="C714" t="s">
        <v>844</v>
      </c>
      <c r="D714" t="s">
        <v>19</v>
      </c>
      <c r="E714" s="7">
        <v>45651</v>
      </c>
      <c r="F714" s="8">
        <v>9.7229995727539063</v>
      </c>
      <c r="G714" s="7">
        <v>45267</v>
      </c>
      <c r="H714" s="11">
        <v>73.2</v>
      </c>
      <c r="I714" s="12">
        <v>100</v>
      </c>
      <c r="J714" s="12" t="s">
        <v>93</v>
      </c>
      <c r="K714" s="47">
        <f t="shared" si="8172"/>
        <v>43</v>
      </c>
      <c r="L714">
        <f t="shared" si="8173"/>
        <v>100</v>
      </c>
      <c r="M714" t="s">
        <v>939</v>
      </c>
      <c r="Q714" s="45"/>
      <c r="R714" s="44"/>
      <c r="S714" s="44"/>
      <c r="T714" s="46"/>
      <c r="U714" s="45"/>
      <c r="V714" s="53"/>
      <c r="W714" s="44"/>
      <c r="X714" s="46"/>
      <c r="Y714" s="45"/>
      <c r="Z714" s="44"/>
      <c r="AA714" s="44"/>
      <c r="AB714" s="46"/>
      <c r="AC714" s="45"/>
      <c r="AD714" s="44"/>
      <c r="AE714" s="44"/>
      <c r="AU714" s="42"/>
      <c r="AZV714">
        <v>4</v>
      </c>
      <c r="AZW714">
        <v>7</v>
      </c>
      <c r="AZX714">
        <v>8</v>
      </c>
      <c r="AZY714">
        <v>8</v>
      </c>
      <c r="AZZ714">
        <v>7</v>
      </c>
      <c r="BAA714">
        <v>8</v>
      </c>
      <c r="BAY714">
        <v>1</v>
      </c>
    </row>
    <row r="715" spans="1:730 1161:1403">
      <c r="A715" s="10" t="s">
        <v>767</v>
      </c>
      <c r="B715" t="s">
        <v>25</v>
      </c>
      <c r="C715" t="s">
        <v>798</v>
      </c>
      <c r="D715" t="s">
        <v>19</v>
      </c>
      <c r="E715" s="7">
        <v>45453</v>
      </c>
      <c r="F715" s="8">
        <v>17.978000640869141</v>
      </c>
      <c r="G715" s="7">
        <v>45267</v>
      </c>
      <c r="H715" s="11">
        <v>128</v>
      </c>
      <c r="I715" s="12">
        <v>100</v>
      </c>
      <c r="J715" s="12" t="s">
        <v>93</v>
      </c>
      <c r="K715" s="47">
        <f t="shared" si="8172"/>
        <v>102.5</v>
      </c>
      <c r="L715">
        <f t="shared" si="8173"/>
        <v>100</v>
      </c>
      <c r="M715" t="s">
        <v>939</v>
      </c>
      <c r="Q715" s="45"/>
      <c r="R715" s="44"/>
      <c r="S715" s="44"/>
      <c r="T715" s="46"/>
      <c r="U715" s="45"/>
      <c r="V715" s="44"/>
      <c r="W715" s="44"/>
      <c r="X715" s="46"/>
      <c r="Y715" s="45"/>
      <c r="Z715" s="44"/>
      <c r="AA715" s="44"/>
      <c r="AB715" s="46"/>
      <c r="AC715" s="45"/>
      <c r="AD715" s="44"/>
      <c r="AE715" s="44"/>
      <c r="AU715" s="42"/>
      <c r="ATE715">
        <v>4</v>
      </c>
      <c r="ATF715">
        <v>7</v>
      </c>
      <c r="ATG715">
        <v>7</v>
      </c>
      <c r="ATH715">
        <v>6</v>
      </c>
      <c r="ATJ715">
        <v>4</v>
      </c>
      <c r="ATK715">
        <v>8</v>
      </c>
      <c r="ATL715">
        <v>4</v>
      </c>
      <c r="ATM715">
        <v>5.5</v>
      </c>
      <c r="ATN715">
        <v>10</v>
      </c>
      <c r="ATR715">
        <v>8</v>
      </c>
      <c r="ATS715">
        <v>8</v>
      </c>
      <c r="ATT715">
        <v>8.5</v>
      </c>
      <c r="ATU715">
        <v>7</v>
      </c>
      <c r="ATV715">
        <v>7.5</v>
      </c>
      <c r="ATX715">
        <v>6</v>
      </c>
      <c r="AUO715">
        <v>2</v>
      </c>
    </row>
    <row r="716" spans="1:730 1161:1403">
      <c r="A716" s="10" t="s">
        <v>872</v>
      </c>
      <c r="B716" t="s">
        <v>41</v>
      </c>
      <c r="C716" t="s">
        <v>895</v>
      </c>
      <c r="D716" t="s">
        <v>19</v>
      </c>
      <c r="E716" s="7">
        <v>45377</v>
      </c>
      <c r="F716" s="8">
        <v>2.6589999198913574</v>
      </c>
      <c r="G716" s="7">
        <v>45297</v>
      </c>
      <c r="H716" s="54">
        <v>30</v>
      </c>
      <c r="I716" s="12">
        <v>100</v>
      </c>
      <c r="J716" s="12" t="s">
        <v>129</v>
      </c>
      <c r="K716" s="47">
        <f t="shared" si="8172"/>
        <v>11</v>
      </c>
      <c r="L716">
        <f t="shared" si="8173"/>
        <v>100</v>
      </c>
      <c r="M716" t="s">
        <v>939</v>
      </c>
      <c r="Q716" s="45"/>
      <c r="R716" s="53"/>
      <c r="S716" s="44"/>
      <c r="T716" s="46"/>
      <c r="U716" s="45"/>
      <c r="V716" s="44"/>
      <c r="W716" s="44"/>
      <c r="X716" s="46"/>
      <c r="Y716" s="45"/>
      <c r="Z716" s="44"/>
      <c r="AA716" s="44"/>
      <c r="AB716" s="46"/>
      <c r="AC716" s="45"/>
      <c r="AD716" s="44"/>
      <c r="AE716" s="44"/>
      <c r="AU716" s="42"/>
      <c r="ASM716">
        <v>7</v>
      </c>
      <c r="ASO716">
        <v>4</v>
      </c>
    </row>
    <row r="717" spans="1:730 1161:1403">
      <c r="A717" s="10" t="s">
        <v>913</v>
      </c>
      <c r="B717" t="s">
        <v>170</v>
      </c>
      <c r="C717" t="s">
        <v>926</v>
      </c>
      <c r="D717" t="s">
        <v>19</v>
      </c>
      <c r="E717" s="7">
        <v>45361</v>
      </c>
      <c r="F717" s="8">
        <v>0.15199999511241913</v>
      </c>
      <c r="G717" s="7">
        <v>45300</v>
      </c>
      <c r="H717" s="11">
        <v>8</v>
      </c>
      <c r="I717" s="12">
        <v>100</v>
      </c>
      <c r="J717" s="12" t="s">
        <v>897</v>
      </c>
      <c r="K717" s="47">
        <f t="shared" si="8172"/>
        <v>1</v>
      </c>
      <c r="L717">
        <f t="shared" si="8173"/>
        <v>100</v>
      </c>
      <c r="M717" t="s">
        <v>939</v>
      </c>
      <c r="Q717" s="45"/>
      <c r="R717" s="53"/>
      <c r="S717" s="53"/>
      <c r="T717" s="46"/>
      <c r="U717" s="45"/>
      <c r="V717" s="44"/>
      <c r="W717" s="44"/>
      <c r="X717" s="46"/>
      <c r="Y717" s="45"/>
      <c r="Z717" s="44"/>
      <c r="AA717" s="44"/>
      <c r="AB717" s="46"/>
      <c r="AC717" s="45"/>
      <c r="AD717" s="44"/>
      <c r="AE717" s="44"/>
      <c r="AF717" s="7"/>
      <c r="ARQ717">
        <v>1</v>
      </c>
    </row>
    <row r="718" spans="1:730 1161:1403">
      <c r="A718" s="10" t="s">
        <v>891</v>
      </c>
      <c r="B718" t="s">
        <v>62</v>
      </c>
      <c r="C718" t="s">
        <v>908</v>
      </c>
      <c r="D718" t="s">
        <v>19</v>
      </c>
      <c r="E718" s="7">
        <v>45474</v>
      </c>
      <c r="F718" s="8">
        <v>6.5089998245239258</v>
      </c>
      <c r="G718" s="7">
        <v>45306</v>
      </c>
      <c r="H718" s="54">
        <v>77.66</v>
      </c>
      <c r="I718" s="12">
        <v>100</v>
      </c>
      <c r="J718" s="12" t="s">
        <v>129</v>
      </c>
      <c r="K718" s="47">
        <f t="shared" si="8172"/>
        <v>68</v>
      </c>
      <c r="L718">
        <f t="shared" si="8173"/>
        <v>100</v>
      </c>
      <c r="M718" t="s">
        <v>939</v>
      </c>
      <c r="Q718" s="45"/>
      <c r="R718" s="53"/>
      <c r="S718" s="44"/>
      <c r="T718" s="46"/>
      <c r="U718" s="45"/>
      <c r="V718" s="53"/>
      <c r="W718" s="44"/>
      <c r="X718" s="46"/>
      <c r="Y718" s="45"/>
      <c r="Z718" s="44"/>
      <c r="AA718" s="44"/>
      <c r="AB718" s="46"/>
      <c r="AC718" s="45"/>
      <c r="AD718" s="44"/>
      <c r="AE718" s="44"/>
      <c r="AU718" s="42"/>
      <c r="AVN718">
        <v>8</v>
      </c>
      <c r="AVO718">
        <v>5</v>
      </c>
      <c r="AVP718">
        <v>8</v>
      </c>
      <c r="AVQ718">
        <v>2</v>
      </c>
      <c r="AVR718">
        <v>12</v>
      </c>
      <c r="AVU718">
        <v>6</v>
      </c>
      <c r="AVY718">
        <v>2</v>
      </c>
      <c r="AWB718">
        <v>12</v>
      </c>
      <c r="AWC718">
        <v>4</v>
      </c>
      <c r="AWN718">
        <v>6</v>
      </c>
      <c r="AWQ718">
        <v>3</v>
      </c>
    </row>
    <row r="719" spans="1:730 1161:1403">
      <c r="A719" s="10" t="s">
        <v>771</v>
      </c>
      <c r="B719" t="s">
        <v>25</v>
      </c>
      <c r="C719" t="s">
        <v>800</v>
      </c>
      <c r="D719" t="s">
        <v>19</v>
      </c>
      <c r="E719" s="7">
        <v>45473</v>
      </c>
      <c r="F719" s="8">
        <v>23</v>
      </c>
      <c r="G719" s="7">
        <v>45306</v>
      </c>
      <c r="H719" s="11">
        <v>179.2</v>
      </c>
      <c r="I719" s="12">
        <v>100</v>
      </c>
      <c r="J719" s="12" t="s">
        <v>178</v>
      </c>
      <c r="K719" s="47">
        <f t="shared" si="8172"/>
        <v>153</v>
      </c>
      <c r="L719">
        <f t="shared" si="8173"/>
        <v>100</v>
      </c>
      <c r="M719" t="s">
        <v>939</v>
      </c>
      <c r="Q719" s="45"/>
      <c r="R719" s="44"/>
      <c r="S719" s="44"/>
      <c r="T719" s="46"/>
      <c r="U719" s="45"/>
      <c r="V719" s="53"/>
      <c r="W719" s="44"/>
      <c r="X719" s="46"/>
      <c r="Y719" s="45"/>
      <c r="Z719" s="44"/>
      <c r="AA719" s="44"/>
      <c r="AB719" s="46"/>
      <c r="AC719" s="45"/>
      <c r="AD719" s="44"/>
      <c r="AE719" s="44"/>
      <c r="AU719" s="42"/>
      <c r="AVC719">
        <v>4</v>
      </c>
      <c r="AVD719">
        <v>9</v>
      </c>
      <c r="AVE719">
        <v>6</v>
      </c>
      <c r="AVG719">
        <v>7</v>
      </c>
      <c r="AVH719">
        <v>9</v>
      </c>
      <c r="AVK719">
        <v>7</v>
      </c>
      <c r="AVL719">
        <v>5</v>
      </c>
      <c r="AVN719">
        <v>10</v>
      </c>
      <c r="AVQ719">
        <v>4</v>
      </c>
      <c r="AVU719">
        <v>12</v>
      </c>
      <c r="AVV719">
        <v>13</v>
      </c>
      <c r="AVW719">
        <v>10</v>
      </c>
      <c r="AVX719">
        <v>11</v>
      </c>
      <c r="AVZ719">
        <v>1</v>
      </c>
      <c r="AWC719">
        <v>2</v>
      </c>
      <c r="AWE719">
        <v>7</v>
      </c>
      <c r="AWF719">
        <v>8</v>
      </c>
      <c r="AWG719">
        <v>4</v>
      </c>
      <c r="AWI719">
        <v>7</v>
      </c>
      <c r="AWJ719">
        <v>7</v>
      </c>
      <c r="AXE719">
        <v>10</v>
      </c>
    </row>
    <row r="720" spans="1:730 1161:1403">
      <c r="A720" s="10" t="s">
        <v>775</v>
      </c>
      <c r="B720" t="s">
        <v>257</v>
      </c>
      <c r="C720" t="s">
        <v>805</v>
      </c>
      <c r="D720" t="s">
        <v>19</v>
      </c>
      <c r="E720" s="7">
        <v>45458</v>
      </c>
      <c r="F720" s="8">
        <v>12.444000244140625</v>
      </c>
      <c r="G720" s="7">
        <v>45306</v>
      </c>
      <c r="H720" s="11">
        <v>134</v>
      </c>
      <c r="I720" s="12">
        <v>100</v>
      </c>
      <c r="J720" s="12" t="s">
        <v>57</v>
      </c>
      <c r="K720" s="47">
        <f t="shared" si="8172"/>
        <v>101</v>
      </c>
      <c r="L720">
        <f t="shared" si="8173"/>
        <v>100</v>
      </c>
      <c r="M720" t="s">
        <v>964</v>
      </c>
      <c r="Q720" s="45"/>
      <c r="R720" s="53"/>
      <c r="S720" s="44"/>
      <c r="T720" s="46"/>
      <c r="U720" s="45"/>
      <c r="V720" s="53"/>
      <c r="W720" s="44"/>
      <c r="X720" s="46"/>
      <c r="Y720" s="45"/>
      <c r="Z720" s="44"/>
      <c r="AA720" s="44"/>
      <c r="AB720" s="46"/>
      <c r="AC720" s="45"/>
      <c r="AD720" s="44"/>
      <c r="AE720" s="44"/>
      <c r="ATM720">
        <v>5</v>
      </c>
      <c r="ATU720">
        <v>7</v>
      </c>
      <c r="ATV720">
        <v>4</v>
      </c>
      <c r="ATX720">
        <v>12</v>
      </c>
      <c r="ATY720">
        <v>10</v>
      </c>
      <c r="ATZ720">
        <v>8</v>
      </c>
      <c r="AUA720">
        <v>11</v>
      </c>
      <c r="AUB720">
        <v>8</v>
      </c>
      <c r="AUC720">
        <v>8</v>
      </c>
      <c r="AUE720">
        <v>12</v>
      </c>
      <c r="AUF720">
        <v>12</v>
      </c>
      <c r="AUV720">
        <v>4</v>
      </c>
    </row>
    <row r="721" spans="1:816 1237:1521">
      <c r="A721" s="10" t="s">
        <v>776</v>
      </c>
      <c r="B721" t="s">
        <v>257</v>
      </c>
      <c r="C721" t="s">
        <v>917</v>
      </c>
      <c r="D721" t="s">
        <v>19</v>
      </c>
      <c r="E721" s="7">
        <v>45455</v>
      </c>
      <c r="F721" s="8">
        <v>27.818000793457031</v>
      </c>
      <c r="G721" s="7">
        <v>45306</v>
      </c>
      <c r="H721" s="11">
        <v>256</v>
      </c>
      <c r="I721" s="12">
        <v>100</v>
      </c>
      <c r="J721" s="12" t="s">
        <v>673</v>
      </c>
      <c r="K721" s="47">
        <f t="shared" si="8172"/>
        <v>89</v>
      </c>
      <c r="L721">
        <f t="shared" si="8173"/>
        <v>100</v>
      </c>
      <c r="M721" t="s">
        <v>939</v>
      </c>
      <c r="Q721" s="45"/>
      <c r="R721" s="53"/>
      <c r="S721" s="44"/>
      <c r="T721" s="46"/>
      <c r="U721" s="45"/>
      <c r="V721" s="53"/>
      <c r="W721" s="44"/>
      <c r="X721" s="46"/>
      <c r="Y721" s="45"/>
      <c r="Z721" s="44"/>
      <c r="AA721" s="44"/>
      <c r="AB721" s="46"/>
      <c r="AC721" s="45"/>
      <c r="AD721" s="44"/>
      <c r="AE721" s="44"/>
      <c r="AUO721">
        <v>7</v>
      </c>
      <c r="AUP721">
        <v>12</v>
      </c>
      <c r="AUS721">
        <v>12</v>
      </c>
      <c r="AUT721">
        <v>12</v>
      </c>
      <c r="AUU721">
        <v>8</v>
      </c>
      <c r="AUV721">
        <v>4</v>
      </c>
      <c r="AUW721">
        <v>11</v>
      </c>
      <c r="AVA721">
        <v>10</v>
      </c>
      <c r="AVV721">
        <v>5</v>
      </c>
      <c r="AVW721">
        <v>8</v>
      </c>
    </row>
    <row r="722" spans="1:816 1237:1521">
      <c r="A722" s="10" t="s">
        <v>766</v>
      </c>
      <c r="B722" t="s">
        <v>25</v>
      </c>
      <c r="C722" t="s">
        <v>797</v>
      </c>
      <c r="D722" t="s">
        <v>19</v>
      </c>
      <c r="E722" s="7">
        <v>45513</v>
      </c>
      <c r="F722" s="8">
        <v>18.521999359130859</v>
      </c>
      <c r="G722" s="7">
        <v>45313</v>
      </c>
      <c r="H722" s="11">
        <v>122</v>
      </c>
      <c r="I722" s="12">
        <v>100</v>
      </c>
      <c r="J722" s="12" t="s">
        <v>93</v>
      </c>
      <c r="K722" s="47">
        <f t="shared" si="8172"/>
        <v>83.5</v>
      </c>
      <c r="L722">
        <f t="shared" si="8173"/>
        <v>100</v>
      </c>
      <c r="M722" t="s">
        <v>964</v>
      </c>
      <c r="Q722" s="45"/>
      <c r="R722" s="44"/>
      <c r="S722" s="44"/>
      <c r="T722" s="46"/>
      <c r="U722" s="45"/>
      <c r="V722" s="53"/>
      <c r="W722" s="44"/>
      <c r="X722" s="46"/>
      <c r="Y722" s="45"/>
      <c r="Z722" s="44"/>
      <c r="AA722" s="44"/>
      <c r="AB722" s="46"/>
      <c r="AC722" s="45"/>
      <c r="AD722" s="44"/>
      <c r="AE722" s="44"/>
      <c r="AF722" s="7"/>
      <c r="AUO722">
        <v>3</v>
      </c>
      <c r="AUP722">
        <v>5.5</v>
      </c>
      <c r="AUS722">
        <v>5.5</v>
      </c>
      <c r="AUT722">
        <v>8</v>
      </c>
      <c r="AUU722">
        <v>8</v>
      </c>
      <c r="AUV722">
        <v>8</v>
      </c>
      <c r="AUW722">
        <v>7</v>
      </c>
      <c r="AUZ722">
        <v>8</v>
      </c>
      <c r="AVA722">
        <v>8</v>
      </c>
      <c r="AVC722">
        <v>8.5</v>
      </c>
      <c r="AVD722">
        <v>5.5</v>
      </c>
      <c r="AVK722">
        <v>3</v>
      </c>
      <c r="AVP722">
        <v>5.5</v>
      </c>
    </row>
    <row r="723" spans="1:816 1237:1521">
      <c r="A723" s="10" t="s">
        <v>287</v>
      </c>
      <c r="B723" t="s">
        <v>251</v>
      </c>
      <c r="C723" t="s">
        <v>288</v>
      </c>
      <c r="D723" t="s">
        <v>19</v>
      </c>
      <c r="E723" s="7">
        <v>45536</v>
      </c>
      <c r="F723" s="8">
        <v>26.676000595092773</v>
      </c>
      <c r="G723" s="7">
        <v>45313</v>
      </c>
      <c r="H723" s="13">
        <v>268.40000000000003</v>
      </c>
      <c r="I723" s="12">
        <v>100</v>
      </c>
      <c r="J723" s="12" t="s">
        <v>43</v>
      </c>
      <c r="K723" s="47">
        <f t="shared" si="8172"/>
        <v>262</v>
      </c>
      <c r="L723">
        <f t="shared" si="8173"/>
        <v>100</v>
      </c>
      <c r="M723" t="s">
        <v>939</v>
      </c>
      <c r="Q723" s="45"/>
      <c r="R723" s="44"/>
      <c r="S723" s="44"/>
      <c r="T723" s="46"/>
      <c r="U723" s="45"/>
      <c r="V723" s="53"/>
      <c r="W723" s="44"/>
      <c r="X723" s="46"/>
      <c r="Y723" s="45"/>
      <c r="Z723" s="53"/>
      <c r="AA723" s="44"/>
      <c r="AB723" s="46"/>
      <c r="AC723" s="45"/>
      <c r="AD723" s="44"/>
      <c r="AE723" s="44"/>
      <c r="AWB723">
        <v>12</v>
      </c>
      <c r="AWC723">
        <v>11</v>
      </c>
      <c r="AWD723">
        <v>8</v>
      </c>
      <c r="AWE723">
        <v>4</v>
      </c>
      <c r="AWF723">
        <v>11</v>
      </c>
      <c r="AWI723">
        <v>12</v>
      </c>
      <c r="AWJ723">
        <v>11</v>
      </c>
      <c r="AWK723">
        <v>8</v>
      </c>
      <c r="AWL723">
        <v>12</v>
      </c>
      <c r="AWM723">
        <v>8</v>
      </c>
      <c r="AWR723">
        <v>1</v>
      </c>
      <c r="AXE723">
        <v>8</v>
      </c>
      <c r="AXF723">
        <v>6</v>
      </c>
      <c r="AXG723">
        <v>6</v>
      </c>
      <c r="AXH723">
        <v>5</v>
      </c>
      <c r="AXI723">
        <v>4</v>
      </c>
      <c r="AXK723">
        <v>5</v>
      </c>
      <c r="AXL723">
        <v>8</v>
      </c>
      <c r="AXN723">
        <v>2</v>
      </c>
      <c r="AYW723">
        <v>2</v>
      </c>
      <c r="BAN723">
        <v>3</v>
      </c>
      <c r="BDZ723">
        <v>2</v>
      </c>
      <c r="BEL723">
        <v>8</v>
      </c>
      <c r="BEM723">
        <v>4</v>
      </c>
      <c r="BEN723">
        <v>4</v>
      </c>
      <c r="BEO723">
        <v>7</v>
      </c>
      <c r="BER723">
        <v>8</v>
      </c>
      <c r="BES723">
        <v>8</v>
      </c>
      <c r="BET723">
        <v>4</v>
      </c>
      <c r="BEU723">
        <v>4</v>
      </c>
      <c r="BEV723">
        <v>8</v>
      </c>
      <c r="BEY723">
        <v>8</v>
      </c>
      <c r="BEZ723">
        <v>7</v>
      </c>
      <c r="BFA723">
        <v>8</v>
      </c>
      <c r="BFB723">
        <v>8</v>
      </c>
      <c r="BFC723">
        <v>8</v>
      </c>
      <c r="BFF723">
        <v>2</v>
      </c>
      <c r="BFG723">
        <v>4</v>
      </c>
      <c r="BFH723">
        <v>2</v>
      </c>
      <c r="BFI723">
        <v>2</v>
      </c>
      <c r="BFJ723">
        <v>5</v>
      </c>
      <c r="BFM723">
        <v>4</v>
      </c>
    </row>
    <row r="724" spans="1:816 1237:1521">
      <c r="A724" s="10" t="s">
        <v>293</v>
      </c>
      <c r="B724" t="s">
        <v>21</v>
      </c>
      <c r="C724" t="s">
        <v>294</v>
      </c>
      <c r="D724" t="s">
        <v>255</v>
      </c>
      <c r="E724" s="7">
        <v>44995</v>
      </c>
      <c r="F724" s="8">
        <v>1.1619999408721924</v>
      </c>
      <c r="G724" s="7">
        <v>44914</v>
      </c>
      <c r="H724" s="13">
        <v>14.000000000000002</v>
      </c>
      <c r="I724" s="12">
        <v>100</v>
      </c>
      <c r="J724" s="12" t="s">
        <v>60</v>
      </c>
      <c r="K724" s="47">
        <f t="shared" si="8172"/>
        <v>14</v>
      </c>
      <c r="L724">
        <f t="shared" si="8173"/>
        <v>100</v>
      </c>
      <c r="M724" t="s">
        <v>939</v>
      </c>
      <c r="Q724" s="45"/>
      <c r="R724" s="44"/>
      <c r="S724" s="44"/>
      <c r="T724" s="46"/>
      <c r="U724" s="45"/>
      <c r="V724" s="44"/>
      <c r="W724" s="44"/>
      <c r="X724" s="46"/>
      <c r="Y724" s="45"/>
      <c r="Z724" s="44"/>
      <c r="AA724" s="44"/>
      <c r="AB724" s="46"/>
      <c r="AC724" s="45"/>
      <c r="AD724" s="44"/>
      <c r="AE724" s="44"/>
      <c r="AEE724">
        <v>7</v>
      </c>
      <c r="AEF724">
        <v>5</v>
      </c>
      <c r="AEJ724">
        <v>2</v>
      </c>
    </row>
    <row r="725" spans="1:816 1237:1521">
      <c r="A725" s="10" t="s">
        <v>858</v>
      </c>
      <c r="B725" t="s">
        <v>210</v>
      </c>
      <c r="C725" t="s">
        <v>1055</v>
      </c>
      <c r="D725" t="s">
        <v>19</v>
      </c>
      <c r="E725" s="7">
        <v>45505</v>
      </c>
      <c r="F725" s="8">
        <v>3.2660000324249268</v>
      </c>
      <c r="G725" s="7">
        <v>45328</v>
      </c>
      <c r="H725" s="11">
        <v>22</v>
      </c>
      <c r="I725" s="12">
        <v>100</v>
      </c>
      <c r="J725" s="12" t="s">
        <v>178</v>
      </c>
      <c r="K725" s="47">
        <f t="shared" si="8172"/>
        <v>24</v>
      </c>
      <c r="L725">
        <f t="shared" si="8173"/>
        <v>100</v>
      </c>
      <c r="M725" t="s">
        <v>939</v>
      </c>
      <c r="Q725" s="45"/>
      <c r="R725" s="53"/>
      <c r="S725" s="44"/>
      <c r="T725" s="46"/>
      <c r="U725" s="45"/>
      <c r="V725" s="44"/>
      <c r="W725" s="44"/>
      <c r="X725" s="46"/>
      <c r="Y725" s="45"/>
      <c r="Z725" s="44"/>
      <c r="AA725" s="44"/>
      <c r="AB725" s="46"/>
      <c r="AC725" s="45"/>
      <c r="AD725" s="44"/>
      <c r="AE725" s="44"/>
      <c r="AU725" s="42"/>
      <c r="AVY725">
        <v>5</v>
      </c>
      <c r="AVZ725">
        <v>2</v>
      </c>
      <c r="AWB725">
        <v>6</v>
      </c>
      <c r="AWC725">
        <v>4</v>
      </c>
      <c r="AWD725">
        <v>4</v>
      </c>
      <c r="AXR725">
        <v>3</v>
      </c>
    </row>
    <row r="726" spans="1:816 1237:1521">
      <c r="A726" s="19" t="s">
        <v>444</v>
      </c>
      <c r="B726" t="s">
        <v>210</v>
      </c>
      <c r="C726" t="s">
        <v>1057</v>
      </c>
      <c r="D726" t="s">
        <v>19</v>
      </c>
      <c r="E726" s="7">
        <v>45505</v>
      </c>
      <c r="F726" s="8">
        <v>3.7130000591278076</v>
      </c>
      <c r="G726" s="7">
        <v>45328</v>
      </c>
      <c r="H726" s="13">
        <v>33</v>
      </c>
      <c r="I726" s="12">
        <v>100</v>
      </c>
      <c r="J726" s="12" t="s">
        <v>178</v>
      </c>
      <c r="K726" s="47">
        <f t="shared" si="8172"/>
        <v>29</v>
      </c>
      <c r="L726">
        <f t="shared" si="8173"/>
        <v>100</v>
      </c>
      <c r="M726" t="s">
        <v>939</v>
      </c>
      <c r="Q726" s="45"/>
      <c r="R726" s="53"/>
      <c r="S726" s="44"/>
      <c r="T726" s="46"/>
      <c r="U726" s="45"/>
      <c r="V726" s="44"/>
      <c r="W726" s="44"/>
      <c r="X726" s="46"/>
      <c r="Y726" s="45"/>
      <c r="Z726" s="44"/>
      <c r="AA726" s="44"/>
      <c r="AB726" s="46"/>
      <c r="AC726" s="45"/>
      <c r="AD726" s="44"/>
      <c r="AE726" s="44"/>
      <c r="AVY726">
        <v>5</v>
      </c>
      <c r="AVZ726">
        <v>2</v>
      </c>
      <c r="AWB726">
        <v>6</v>
      </c>
      <c r="AWC726">
        <v>4</v>
      </c>
      <c r="AWD726">
        <v>4</v>
      </c>
      <c r="AXN726">
        <v>1</v>
      </c>
      <c r="AXO726">
        <v>1</v>
      </c>
      <c r="AXR726">
        <v>6</v>
      </c>
    </row>
    <row r="727" spans="1:816 1237:1521">
      <c r="A727" s="10" t="s">
        <v>930</v>
      </c>
      <c r="B727" t="s">
        <v>38</v>
      </c>
      <c r="C727" t="s">
        <v>953</v>
      </c>
      <c r="D727" t="s">
        <v>19</v>
      </c>
      <c r="E727" s="7">
        <v>45555</v>
      </c>
      <c r="F727" s="8">
        <v>8.5729999542236328</v>
      </c>
      <c r="G727" s="7">
        <v>45341</v>
      </c>
      <c r="H727" s="11">
        <v>61</v>
      </c>
      <c r="I727" s="12">
        <v>100</v>
      </c>
      <c r="J727" s="12" t="s">
        <v>93</v>
      </c>
      <c r="K727" s="47">
        <f t="shared" si="8172"/>
        <v>44</v>
      </c>
      <c r="L727">
        <f t="shared" si="8173"/>
        <v>100</v>
      </c>
      <c r="M727" t="s">
        <v>939</v>
      </c>
      <c r="Q727" s="45"/>
      <c r="R727" s="44"/>
      <c r="S727" s="44"/>
      <c r="T727" s="46"/>
      <c r="U727" s="45"/>
      <c r="V727" s="44"/>
      <c r="W727" s="44"/>
      <c r="X727" s="46"/>
      <c r="Y727" s="45"/>
      <c r="Z727" s="44"/>
      <c r="AA727" s="44"/>
      <c r="AB727" s="46"/>
      <c r="AC727" s="45"/>
      <c r="AD727" s="44"/>
      <c r="AE727" s="44"/>
      <c r="AF727" s="7"/>
      <c r="AVW727">
        <v>8</v>
      </c>
      <c r="AVX727">
        <v>7</v>
      </c>
      <c r="AVY727">
        <v>3</v>
      </c>
      <c r="AWB727">
        <v>2</v>
      </c>
      <c r="AWC727">
        <v>3</v>
      </c>
      <c r="AWE727">
        <v>3</v>
      </c>
      <c r="AWF727">
        <v>2</v>
      </c>
      <c r="AWK727">
        <v>3</v>
      </c>
      <c r="AWL727">
        <v>2</v>
      </c>
      <c r="AWM727">
        <v>2.5</v>
      </c>
      <c r="AWN727">
        <v>1</v>
      </c>
      <c r="AWQ727">
        <v>3</v>
      </c>
      <c r="AWR727">
        <v>1.5</v>
      </c>
      <c r="AWY727">
        <v>1</v>
      </c>
      <c r="AXB727">
        <v>1</v>
      </c>
      <c r="AXD727">
        <v>1</v>
      </c>
    </row>
    <row r="728" spans="1:816 1237:1521">
      <c r="A728" s="19">
        <v>194041</v>
      </c>
      <c r="B728" t="s">
        <v>85</v>
      </c>
      <c r="C728" t="s">
        <v>957</v>
      </c>
      <c r="D728" t="s">
        <v>19</v>
      </c>
      <c r="E728" s="7">
        <v>45488</v>
      </c>
      <c r="F728" s="8">
        <v>7.7280001640319824</v>
      </c>
      <c r="G728" s="7">
        <v>45355</v>
      </c>
      <c r="H728" s="13">
        <v>61</v>
      </c>
      <c r="I728" s="12">
        <v>100</v>
      </c>
      <c r="J728" s="12" t="s">
        <v>57</v>
      </c>
      <c r="K728" s="47">
        <f t="shared" si="8172"/>
        <v>58</v>
      </c>
      <c r="L728">
        <f t="shared" si="8173"/>
        <v>100</v>
      </c>
      <c r="M728" t="s">
        <v>939</v>
      </c>
      <c r="Q728" s="45"/>
      <c r="R728" s="53"/>
      <c r="S728" s="44"/>
      <c r="T728" s="46"/>
      <c r="U728" s="45"/>
      <c r="V728" s="53"/>
      <c r="W728" s="44"/>
      <c r="X728" s="46"/>
      <c r="Y728" s="45"/>
      <c r="Z728" s="44"/>
      <c r="AA728" s="44"/>
      <c r="AB728" s="46"/>
      <c r="AC728" s="45"/>
      <c r="AD728" s="44"/>
      <c r="AE728" s="44"/>
      <c r="AVC728">
        <v>10</v>
      </c>
      <c r="AVD728">
        <v>9</v>
      </c>
      <c r="AVE728">
        <v>8</v>
      </c>
      <c r="AVG728">
        <v>8</v>
      </c>
      <c r="AVH728">
        <v>8</v>
      </c>
      <c r="AVI728">
        <v>8</v>
      </c>
      <c r="AVJ728">
        <v>6</v>
      </c>
      <c r="AVO728">
        <v>1</v>
      </c>
    </row>
    <row r="729" spans="1:816 1237:1521">
      <c r="A729" s="10" t="s">
        <v>946</v>
      </c>
      <c r="B729" t="s">
        <v>102</v>
      </c>
      <c r="C729" t="s">
        <v>963</v>
      </c>
      <c r="D729" t="s">
        <v>19</v>
      </c>
      <c r="E729" s="7">
        <v>45483</v>
      </c>
      <c r="F729" s="8">
        <v>1.1629999876022339</v>
      </c>
      <c r="G729" s="7">
        <v>45357</v>
      </c>
      <c r="H729" s="54">
        <v>80</v>
      </c>
      <c r="I729" s="12">
        <v>100</v>
      </c>
      <c r="J729" s="12" t="s">
        <v>105</v>
      </c>
      <c r="K729" s="47">
        <f t="shared" si="8172"/>
        <v>45</v>
      </c>
      <c r="L729">
        <f t="shared" si="8173"/>
        <v>100</v>
      </c>
      <c r="M729" t="s">
        <v>939</v>
      </c>
      <c r="Q729" s="45"/>
      <c r="R729" s="44"/>
      <c r="S729" s="44"/>
      <c r="T729" s="46"/>
      <c r="U729" s="45"/>
      <c r="V729" s="44"/>
      <c r="W729" s="44"/>
      <c r="X729" s="46"/>
      <c r="Y729" s="45"/>
      <c r="Z729" s="44"/>
      <c r="AA729" s="44"/>
      <c r="AB729" s="46"/>
      <c r="AC729" s="45"/>
      <c r="AD729" s="44"/>
      <c r="AE729" s="44"/>
      <c r="AU729" s="42"/>
      <c r="AVJ729">
        <v>6</v>
      </c>
      <c r="AVK729">
        <v>6</v>
      </c>
      <c r="AVL729">
        <v>6</v>
      </c>
      <c r="AVN729">
        <v>4</v>
      </c>
      <c r="AVO729">
        <v>2</v>
      </c>
      <c r="AVQ729">
        <v>8</v>
      </c>
      <c r="AVR729">
        <v>4</v>
      </c>
      <c r="AVU729">
        <v>6</v>
      </c>
      <c r="AVV729">
        <v>3</v>
      </c>
    </row>
    <row r="730" spans="1:816 1237:1521">
      <c r="A730" s="19" t="s">
        <v>419</v>
      </c>
      <c r="B730" t="s">
        <v>102</v>
      </c>
      <c r="C730" t="s">
        <v>420</v>
      </c>
      <c r="D730" t="s">
        <v>19</v>
      </c>
      <c r="E730" s="7">
        <v>45560</v>
      </c>
      <c r="F730" s="8">
        <v>4</v>
      </c>
      <c r="G730" s="7">
        <v>45357</v>
      </c>
      <c r="H730" s="13">
        <v>114.48</v>
      </c>
      <c r="I730" s="12">
        <v>100</v>
      </c>
      <c r="J730" s="12" t="s">
        <v>129</v>
      </c>
      <c r="K730" s="47">
        <f t="shared" si="8172"/>
        <v>99</v>
      </c>
      <c r="L730">
        <f t="shared" si="8173"/>
        <v>100</v>
      </c>
      <c r="M730" t="s">
        <v>939</v>
      </c>
      <c r="Q730" s="45"/>
      <c r="R730" s="44"/>
      <c r="S730" s="44"/>
      <c r="T730" s="46"/>
      <c r="U730" s="45"/>
      <c r="V730" s="53"/>
      <c r="W730" s="44"/>
      <c r="X730" s="46"/>
      <c r="Y730" s="45"/>
      <c r="Z730" s="44"/>
      <c r="AA730" s="44"/>
      <c r="AB730" s="46"/>
      <c r="AC730" s="45"/>
      <c r="AD730" s="44"/>
      <c r="AE730" s="44"/>
      <c r="AVV730">
        <v>2</v>
      </c>
      <c r="AXM730">
        <v>4</v>
      </c>
      <c r="AXN730">
        <v>12</v>
      </c>
      <c r="AXO730">
        <v>10</v>
      </c>
      <c r="AXR730">
        <v>8</v>
      </c>
      <c r="AZZ730">
        <v>6</v>
      </c>
      <c r="BAA730">
        <v>8</v>
      </c>
      <c r="BAC730">
        <v>6</v>
      </c>
      <c r="BBT730">
        <v>8</v>
      </c>
      <c r="BBU730">
        <v>4</v>
      </c>
      <c r="BCA730">
        <v>8</v>
      </c>
      <c r="BCB730">
        <v>7</v>
      </c>
      <c r="BCC730">
        <v>8</v>
      </c>
      <c r="BCD730">
        <v>4</v>
      </c>
      <c r="BCU730">
        <v>4</v>
      </c>
    </row>
    <row r="731" spans="1:816 1237:1521">
      <c r="A731" s="10" t="s">
        <v>791</v>
      </c>
      <c r="B731" t="s">
        <v>17</v>
      </c>
      <c r="C731" t="s">
        <v>833</v>
      </c>
      <c r="D731" t="s">
        <v>19</v>
      </c>
      <c r="E731" s="7">
        <v>45713</v>
      </c>
      <c r="F731" s="8">
        <v>19.399999618530273</v>
      </c>
      <c r="G731" s="7">
        <v>45362</v>
      </c>
      <c r="H731" s="11">
        <v>167.72</v>
      </c>
      <c r="I731" s="12">
        <v>100</v>
      </c>
      <c r="J731" s="12" t="s">
        <v>57</v>
      </c>
      <c r="K731" s="47">
        <f t="shared" si="8172"/>
        <v>143</v>
      </c>
      <c r="L731">
        <f t="shared" si="8173"/>
        <v>100</v>
      </c>
      <c r="M731" t="s">
        <v>939</v>
      </c>
      <c r="Q731" s="45"/>
      <c r="R731" s="53"/>
      <c r="S731" s="44"/>
      <c r="T731" s="46"/>
      <c r="U731" s="45"/>
      <c r="V731" s="53"/>
      <c r="W731" s="44"/>
      <c r="X731" s="46"/>
      <c r="Y731" s="45"/>
      <c r="Z731" s="44"/>
      <c r="AA731" s="44"/>
      <c r="AB731" s="46"/>
      <c r="AC731" s="45"/>
      <c r="AD731" s="44"/>
      <c r="AE731" s="44"/>
      <c r="AF731" s="7"/>
      <c r="AXL731">
        <v>8</v>
      </c>
      <c r="AXM731">
        <v>3</v>
      </c>
      <c r="AXN731">
        <v>4</v>
      </c>
      <c r="AXO731">
        <v>3</v>
      </c>
      <c r="AXR731">
        <v>6</v>
      </c>
      <c r="AXS731">
        <v>8</v>
      </c>
      <c r="AXT731">
        <v>8</v>
      </c>
      <c r="AXU731">
        <v>10</v>
      </c>
      <c r="AXV731">
        <v>4</v>
      </c>
      <c r="AXY731">
        <v>8</v>
      </c>
      <c r="AYB731">
        <v>7</v>
      </c>
      <c r="AYC731">
        <v>10</v>
      </c>
      <c r="AYF731">
        <v>7</v>
      </c>
      <c r="AYG731">
        <v>8</v>
      </c>
      <c r="AYH731">
        <v>8</v>
      </c>
      <c r="AYI731">
        <v>10</v>
      </c>
      <c r="AYJ731">
        <v>6</v>
      </c>
      <c r="AYK731">
        <v>4</v>
      </c>
      <c r="AYM731">
        <v>10</v>
      </c>
      <c r="AYN731">
        <v>8</v>
      </c>
      <c r="AYO731">
        <v>3</v>
      </c>
    </row>
    <row r="732" spans="1:816 1237:1521">
      <c r="A732" s="10" t="s">
        <v>35</v>
      </c>
      <c r="B732" t="s">
        <v>36</v>
      </c>
      <c r="C732" t="s">
        <v>884</v>
      </c>
      <c r="D732" t="s">
        <v>19</v>
      </c>
      <c r="E732" s="7">
        <v>45536</v>
      </c>
      <c r="F732" s="8">
        <v>17.985000610351563</v>
      </c>
      <c r="G732" s="7">
        <v>45362</v>
      </c>
      <c r="H732" s="13">
        <v>160.79999999999998</v>
      </c>
      <c r="I732" s="12">
        <v>100</v>
      </c>
      <c r="J732" s="12" t="s">
        <v>57</v>
      </c>
      <c r="K732" s="47">
        <f t="shared" si="8172"/>
        <v>154</v>
      </c>
      <c r="L732">
        <f t="shared" si="8173"/>
        <v>100</v>
      </c>
      <c r="M732" t="s">
        <v>939</v>
      </c>
      <c r="Q732" s="45"/>
      <c r="R732" s="44"/>
      <c r="S732" s="44"/>
      <c r="T732" s="46"/>
      <c r="U732" s="45"/>
      <c r="V732" s="44"/>
      <c r="W732" s="44"/>
      <c r="X732" s="46"/>
      <c r="Y732" s="45"/>
      <c r="Z732" s="44"/>
      <c r="AA732" s="44"/>
      <c r="AB732" s="46"/>
      <c r="AC732" s="45"/>
      <c r="AD732" s="44"/>
      <c r="AE732" s="44"/>
      <c r="AVX732">
        <v>10</v>
      </c>
      <c r="AVY732">
        <v>7</v>
      </c>
      <c r="AWB732">
        <v>10</v>
      </c>
      <c r="AWC732">
        <v>10</v>
      </c>
      <c r="AWD732">
        <v>8</v>
      </c>
      <c r="AWE732">
        <v>10</v>
      </c>
      <c r="AWF732">
        <v>9</v>
      </c>
      <c r="AWG732">
        <v>6</v>
      </c>
      <c r="AWI732">
        <v>10</v>
      </c>
      <c r="AWJ732">
        <v>11</v>
      </c>
      <c r="AWK732">
        <v>8</v>
      </c>
      <c r="AWL732">
        <v>11</v>
      </c>
      <c r="AWM732">
        <v>9</v>
      </c>
      <c r="AWN732">
        <v>8</v>
      </c>
      <c r="AWQ732">
        <v>10</v>
      </c>
      <c r="AWR732">
        <v>8</v>
      </c>
      <c r="AWS732">
        <v>9</v>
      </c>
    </row>
    <row r="733" spans="1:816 1237:1521">
      <c r="A733" s="19">
        <v>223055</v>
      </c>
      <c r="B733" t="s">
        <v>195</v>
      </c>
      <c r="C733" t="s">
        <v>534</v>
      </c>
      <c r="D733" t="s">
        <v>19</v>
      </c>
      <c r="E733" s="7">
        <v>45597</v>
      </c>
      <c r="F733" s="8">
        <v>28.756000518798828</v>
      </c>
      <c r="G733" s="7">
        <v>45362</v>
      </c>
      <c r="H733" s="13">
        <v>215.74</v>
      </c>
      <c r="I733" s="12">
        <v>100</v>
      </c>
      <c r="J733" s="12" t="s">
        <v>129</v>
      </c>
      <c r="K733" s="47">
        <f t="shared" si="8172"/>
        <v>211</v>
      </c>
      <c r="L733">
        <f t="shared" si="8173"/>
        <v>100</v>
      </c>
      <c r="M733" t="s">
        <v>939</v>
      </c>
      <c r="Q733" s="45"/>
      <c r="R733" s="53"/>
      <c r="S733" s="44"/>
      <c r="T733" s="46"/>
      <c r="U733" s="45"/>
      <c r="V733" s="53"/>
      <c r="W733" s="44"/>
      <c r="X733" s="46"/>
      <c r="Y733" s="45"/>
      <c r="Z733" s="44"/>
      <c r="AA733" s="44"/>
      <c r="AB733" s="46"/>
      <c r="AC733" s="45"/>
      <c r="AD733" s="44"/>
      <c r="AE733" s="44"/>
      <c r="AXS733">
        <v>12</v>
      </c>
      <c r="AXT733">
        <v>8</v>
      </c>
      <c r="AXU733">
        <v>8</v>
      </c>
      <c r="AXV733">
        <v>9</v>
      </c>
      <c r="AXY733">
        <v>8</v>
      </c>
      <c r="AXZ733">
        <v>8</v>
      </c>
      <c r="AYA733">
        <v>6</v>
      </c>
      <c r="AYB733">
        <v>7</v>
      </c>
      <c r="AYC733">
        <v>8</v>
      </c>
      <c r="AYF733">
        <v>9</v>
      </c>
      <c r="AYG733">
        <v>10</v>
      </c>
      <c r="AYH733">
        <v>8</v>
      </c>
      <c r="AYI733">
        <v>10</v>
      </c>
      <c r="AYJ733">
        <v>8</v>
      </c>
      <c r="AYM733">
        <v>8</v>
      </c>
      <c r="AYN733">
        <v>10</v>
      </c>
      <c r="AYO733">
        <v>8</v>
      </c>
      <c r="AYP733">
        <v>10</v>
      </c>
      <c r="AYQ733">
        <v>9</v>
      </c>
      <c r="AYR733">
        <v>8</v>
      </c>
      <c r="BDM733">
        <v>3</v>
      </c>
      <c r="BDP733">
        <v>8</v>
      </c>
      <c r="BDQ733">
        <v>6</v>
      </c>
      <c r="BDR733">
        <v>8</v>
      </c>
      <c r="BDS733">
        <v>8</v>
      </c>
      <c r="BEH733">
        <v>4</v>
      </c>
      <c r="BEK733">
        <v>2</v>
      </c>
    </row>
    <row r="734" spans="1:816 1237:1521">
      <c r="A734" s="10" t="s">
        <v>902</v>
      </c>
      <c r="B734" t="s">
        <v>52</v>
      </c>
      <c r="C734" t="s">
        <v>914</v>
      </c>
      <c r="D734" t="s">
        <v>19</v>
      </c>
      <c r="E734" s="7">
        <v>45698</v>
      </c>
      <c r="F734" s="8">
        <v>17.888999938964844</v>
      </c>
      <c r="G734" s="7">
        <v>45363</v>
      </c>
      <c r="H734" s="54">
        <v>109.8</v>
      </c>
      <c r="I734" s="12">
        <v>100</v>
      </c>
      <c r="J734" s="12" t="s">
        <v>178</v>
      </c>
      <c r="K734" s="47">
        <f t="shared" ref="K734:K800" si="8174">SUM(AS734:JWV734)</f>
        <v>109</v>
      </c>
      <c r="L734">
        <f t="shared" ref="L734:L800" si="8175">IF(J734&lt;&gt;"村田",SUM(I734,Q734,U734,Y734,AC734),SUM(Q734,U734,Y734,AC734))</f>
        <v>100</v>
      </c>
      <c r="M734" t="s">
        <v>939</v>
      </c>
      <c r="Q734" s="45"/>
      <c r="R734" s="53"/>
      <c r="S734" s="44"/>
      <c r="T734" s="46"/>
      <c r="U734" s="45"/>
      <c r="V734" s="53"/>
      <c r="W734" s="44"/>
      <c r="X734" s="46"/>
      <c r="Y734" s="45"/>
      <c r="Z734" s="44"/>
      <c r="AA734" s="44"/>
      <c r="AB734" s="46"/>
      <c r="AC734" s="45"/>
      <c r="AD734" s="44"/>
      <c r="AE734" s="44"/>
      <c r="AF734" s="7"/>
      <c r="BAD734">
        <v>7</v>
      </c>
      <c r="BAE734">
        <v>5</v>
      </c>
      <c r="BAF734">
        <v>10</v>
      </c>
      <c r="BAG734">
        <v>9</v>
      </c>
      <c r="BAH734">
        <v>8</v>
      </c>
      <c r="BAJ734">
        <v>10</v>
      </c>
      <c r="BAK734">
        <v>10</v>
      </c>
      <c r="BAL734">
        <v>6</v>
      </c>
      <c r="BAM734">
        <v>2</v>
      </c>
      <c r="BBB734">
        <v>4</v>
      </c>
      <c r="BCD734">
        <v>2</v>
      </c>
      <c r="BCE734">
        <v>5</v>
      </c>
      <c r="BCH734">
        <v>4</v>
      </c>
      <c r="BCN734">
        <v>9</v>
      </c>
      <c r="BCO734">
        <v>9</v>
      </c>
      <c r="BCP734">
        <v>6</v>
      </c>
      <c r="BCR734">
        <v>3</v>
      </c>
    </row>
    <row r="735" spans="1:816 1237:1521">
      <c r="A735" s="10" t="s">
        <v>824</v>
      </c>
      <c r="B735" t="s">
        <v>85</v>
      </c>
      <c r="C735" t="s">
        <v>980</v>
      </c>
      <c r="D735" t="s">
        <v>19</v>
      </c>
      <c r="E735" s="7">
        <v>45688</v>
      </c>
      <c r="F735" s="8">
        <v>52.198001861572266</v>
      </c>
      <c r="G735" s="7">
        <v>45363</v>
      </c>
      <c r="H735" s="11">
        <v>240</v>
      </c>
      <c r="I735" s="12">
        <v>100</v>
      </c>
      <c r="J735" s="12" t="s">
        <v>129</v>
      </c>
      <c r="K735" s="47">
        <f t="shared" si="8174"/>
        <v>179</v>
      </c>
      <c r="L735">
        <f t="shared" si="8175"/>
        <v>100</v>
      </c>
      <c r="M735" t="s">
        <v>939</v>
      </c>
      <c r="Q735" s="45"/>
      <c r="R735" s="53"/>
      <c r="S735" s="53"/>
      <c r="T735" s="46"/>
      <c r="U735" s="45"/>
      <c r="V735" s="53"/>
      <c r="W735" s="44"/>
      <c r="X735" s="46"/>
      <c r="Y735" s="45"/>
      <c r="Z735" s="44"/>
      <c r="AA735" s="44"/>
      <c r="AB735" s="46"/>
      <c r="AC735" s="45"/>
      <c r="AD735" s="44"/>
      <c r="AE735" s="44"/>
      <c r="BAN735">
        <v>9</v>
      </c>
      <c r="BAO735">
        <v>8</v>
      </c>
      <c r="BAV735">
        <v>8</v>
      </c>
      <c r="BAX735">
        <v>7</v>
      </c>
      <c r="BAY735">
        <v>10</v>
      </c>
      <c r="BAZ735">
        <v>8</v>
      </c>
      <c r="BBB735">
        <v>9</v>
      </c>
      <c r="BBE735">
        <v>8</v>
      </c>
      <c r="BBF735">
        <v>10</v>
      </c>
      <c r="BBG735">
        <v>8</v>
      </c>
      <c r="BBH735">
        <v>10</v>
      </c>
      <c r="BBI735">
        <v>7</v>
      </c>
      <c r="BBM735">
        <v>4</v>
      </c>
      <c r="BBN735">
        <v>8</v>
      </c>
      <c r="BBO735">
        <v>6</v>
      </c>
      <c r="BBP735">
        <v>10</v>
      </c>
      <c r="BBU735">
        <v>4</v>
      </c>
      <c r="BBV735">
        <v>8</v>
      </c>
      <c r="BBW735">
        <v>7</v>
      </c>
      <c r="BCH735">
        <v>4</v>
      </c>
      <c r="BCI735">
        <v>8</v>
      </c>
      <c r="BCJ735">
        <v>8</v>
      </c>
      <c r="BCK735">
        <v>4</v>
      </c>
      <c r="BCL735">
        <v>4</v>
      </c>
      <c r="BCO735">
        <v>2</v>
      </c>
    </row>
    <row r="736" spans="1:816 1237:1521">
      <c r="A736" s="10" t="s">
        <v>134</v>
      </c>
      <c r="B736" t="s">
        <v>113</v>
      </c>
      <c r="C736" t="s">
        <v>983</v>
      </c>
      <c r="D736" t="s">
        <v>19</v>
      </c>
      <c r="E736" s="7">
        <v>45813</v>
      </c>
      <c r="F736" s="8">
        <v>22.799999237060547</v>
      </c>
      <c r="G736" s="7">
        <v>45365</v>
      </c>
      <c r="H736" s="13">
        <v>158.6</v>
      </c>
      <c r="I736" s="12">
        <v>100</v>
      </c>
      <c r="J736" s="12" t="s">
        <v>178</v>
      </c>
      <c r="K736" s="47">
        <f t="shared" si="8174"/>
        <v>142</v>
      </c>
      <c r="L736">
        <f t="shared" si="8175"/>
        <v>100</v>
      </c>
      <c r="M736" t="s">
        <v>939</v>
      </c>
      <c r="Q736" s="45"/>
      <c r="R736" s="53"/>
      <c r="S736" s="44"/>
      <c r="T736" s="46"/>
      <c r="U736" s="45"/>
      <c r="V736" s="53"/>
      <c r="W736" s="44"/>
      <c r="X736" s="46"/>
      <c r="Y736" s="45"/>
      <c r="Z736" s="44"/>
      <c r="AA736" s="44"/>
      <c r="AB736" s="46"/>
      <c r="AC736" s="45"/>
      <c r="AD736" s="44"/>
      <c r="AE736" s="44"/>
      <c r="BAL736">
        <v>2</v>
      </c>
      <c r="BAM736">
        <v>7</v>
      </c>
      <c r="BAN736">
        <v>9</v>
      </c>
      <c r="BAO736">
        <v>6</v>
      </c>
      <c r="BAX736">
        <v>10</v>
      </c>
      <c r="BAY736">
        <v>7</v>
      </c>
      <c r="BAZ736">
        <v>6</v>
      </c>
      <c r="BBA736">
        <v>5</v>
      </c>
      <c r="BBB736">
        <v>4</v>
      </c>
      <c r="BBE736">
        <v>8</v>
      </c>
      <c r="BBF736">
        <v>2</v>
      </c>
      <c r="BBG736">
        <v>6</v>
      </c>
      <c r="BBI736">
        <v>7</v>
      </c>
      <c r="BBL736">
        <v>7</v>
      </c>
      <c r="BBM736">
        <v>4</v>
      </c>
      <c r="BBN736">
        <v>2</v>
      </c>
      <c r="BBO736">
        <v>9</v>
      </c>
      <c r="BBP736">
        <v>8</v>
      </c>
      <c r="BBS736">
        <v>8</v>
      </c>
      <c r="BBT736">
        <v>2</v>
      </c>
      <c r="BBV736">
        <v>7</v>
      </c>
      <c r="BBW736">
        <v>4</v>
      </c>
      <c r="BCD736">
        <v>6</v>
      </c>
      <c r="BCR736">
        <v>6</v>
      </c>
    </row>
    <row r="737" spans="1:47 1262:1439">
      <c r="A737" s="10" t="s">
        <v>81</v>
      </c>
      <c r="B737" t="s">
        <v>82</v>
      </c>
      <c r="C737" t="s">
        <v>83</v>
      </c>
      <c r="D737" t="s">
        <v>19</v>
      </c>
      <c r="E737" s="7">
        <v>45514</v>
      </c>
      <c r="F737" s="8">
        <v>11.402999877929688</v>
      </c>
      <c r="G737" s="7">
        <v>45373</v>
      </c>
      <c r="H737" s="13">
        <v>227.6</v>
      </c>
      <c r="I737" s="12">
        <v>100</v>
      </c>
      <c r="J737" s="12" t="s">
        <v>129</v>
      </c>
      <c r="K737" s="47">
        <f t="shared" si="8174"/>
        <v>103</v>
      </c>
      <c r="L737">
        <f t="shared" si="8175"/>
        <v>100</v>
      </c>
      <c r="M737" t="s">
        <v>939</v>
      </c>
      <c r="Q737" s="45"/>
      <c r="R737" s="53"/>
      <c r="S737" s="44"/>
      <c r="T737" s="46"/>
      <c r="U737" s="45"/>
      <c r="V737" s="53"/>
      <c r="W737" s="44"/>
      <c r="X737" s="46"/>
      <c r="Y737" s="45"/>
      <c r="Z737" s="44"/>
      <c r="AA737" s="44"/>
      <c r="AB737" s="46"/>
      <c r="AC737" s="45"/>
      <c r="AD737" s="44"/>
      <c r="AE737" s="44"/>
      <c r="AVX737">
        <v>10</v>
      </c>
      <c r="AVY737">
        <v>5</v>
      </c>
      <c r="AWC737">
        <v>4</v>
      </c>
      <c r="AWE737">
        <v>2</v>
      </c>
      <c r="AWF737">
        <v>9</v>
      </c>
      <c r="AWI737">
        <v>4</v>
      </c>
      <c r="AWJ737">
        <v>12</v>
      </c>
      <c r="AWK737">
        <v>7</v>
      </c>
      <c r="AWL737">
        <v>12</v>
      </c>
      <c r="AWM737">
        <v>9</v>
      </c>
      <c r="AWN737">
        <v>2</v>
      </c>
      <c r="AXE737">
        <v>12</v>
      </c>
      <c r="AXF737">
        <v>8</v>
      </c>
      <c r="AXL737">
        <v>4</v>
      </c>
      <c r="AXM737">
        <v>3</v>
      </c>
    </row>
    <row r="738" spans="1:47 1262:1439">
      <c r="A738" s="10" t="s">
        <v>944</v>
      </c>
      <c r="B738" t="s">
        <v>102</v>
      </c>
      <c r="C738" t="s">
        <v>1037</v>
      </c>
      <c r="D738" t="s">
        <v>19</v>
      </c>
      <c r="E738" s="7">
        <v>45432</v>
      </c>
      <c r="F738" s="8">
        <v>0.82999998331069946</v>
      </c>
      <c r="G738" s="7">
        <v>45374</v>
      </c>
      <c r="H738" s="54">
        <v>104</v>
      </c>
      <c r="I738" s="12">
        <v>100</v>
      </c>
      <c r="J738" s="12" t="s">
        <v>786</v>
      </c>
      <c r="K738" s="47">
        <f t="shared" si="8174"/>
        <v>102</v>
      </c>
      <c r="L738">
        <f t="shared" si="8175"/>
        <v>100</v>
      </c>
      <c r="M738" t="s">
        <v>939</v>
      </c>
      <c r="Q738" s="45"/>
      <c r="R738" s="44"/>
      <c r="S738" s="44"/>
      <c r="T738" s="46"/>
      <c r="U738" s="45"/>
      <c r="V738" s="44"/>
      <c r="W738" s="44"/>
      <c r="X738" s="46"/>
      <c r="Y738" s="45"/>
      <c r="Z738" s="44"/>
      <c r="AA738" s="44"/>
      <c r="AB738" s="46"/>
      <c r="AC738" s="45"/>
      <c r="AD738" s="44"/>
      <c r="AE738" s="44"/>
      <c r="AU738" s="42"/>
      <c r="AVN738">
        <v>11</v>
      </c>
      <c r="AVO738">
        <v>12</v>
      </c>
      <c r="AVP738">
        <v>8</v>
      </c>
      <c r="AVQ738">
        <v>10</v>
      </c>
      <c r="AVR738">
        <v>12</v>
      </c>
      <c r="AVU738">
        <v>8</v>
      </c>
      <c r="AVV738">
        <v>8</v>
      </c>
      <c r="AVW738">
        <v>6</v>
      </c>
      <c r="AVX738">
        <v>12</v>
      </c>
      <c r="AVY738">
        <v>8</v>
      </c>
      <c r="AWE738">
        <v>7</v>
      </c>
    </row>
    <row r="739" spans="1:47 1262:1439">
      <c r="A739" s="10" t="s">
        <v>973</v>
      </c>
      <c r="B739" t="s">
        <v>88</v>
      </c>
      <c r="C739" t="s">
        <v>1000</v>
      </c>
      <c r="D739" t="s">
        <v>19</v>
      </c>
      <c r="E739" s="7">
        <v>45488</v>
      </c>
      <c r="F739" s="8">
        <v>0.57300001382827759</v>
      </c>
      <c r="G739" s="7">
        <v>45391</v>
      </c>
      <c r="H739" s="54">
        <v>33.5</v>
      </c>
      <c r="I739" s="12">
        <v>100</v>
      </c>
      <c r="J739" s="12" t="s">
        <v>57</v>
      </c>
      <c r="K739" s="47">
        <f t="shared" si="8174"/>
        <v>49</v>
      </c>
      <c r="L739">
        <f t="shared" si="8175"/>
        <v>100</v>
      </c>
      <c r="M739" t="s">
        <v>939</v>
      </c>
      <c r="Q739" s="45"/>
      <c r="R739" s="44"/>
      <c r="S739" s="44"/>
      <c r="T739" s="46"/>
      <c r="U739" s="45"/>
      <c r="V739" s="53"/>
      <c r="W739" s="44"/>
      <c r="X739" s="46"/>
      <c r="Y739" s="45"/>
      <c r="Z739" s="44"/>
      <c r="AA739" s="44"/>
      <c r="AB739" s="46"/>
      <c r="AC739" s="45"/>
      <c r="AD739" s="44"/>
      <c r="AE739" s="44"/>
      <c r="AU739" s="42"/>
      <c r="AXB739">
        <v>8</v>
      </c>
      <c r="AXH739">
        <v>6</v>
      </c>
      <c r="AXI739">
        <v>7</v>
      </c>
      <c r="AXK739">
        <v>10</v>
      </c>
      <c r="AXM739">
        <v>5</v>
      </c>
      <c r="AXN739">
        <v>4</v>
      </c>
      <c r="AXO739">
        <v>5</v>
      </c>
      <c r="AXR739">
        <v>4</v>
      </c>
    </row>
    <row r="740" spans="1:47 1262:1439">
      <c r="A740" s="10" t="s">
        <v>974</v>
      </c>
      <c r="B740" t="s">
        <v>88</v>
      </c>
      <c r="C740" t="s">
        <v>1001</v>
      </c>
      <c r="D740" t="s">
        <v>19</v>
      </c>
      <c r="E740" s="7">
        <v>45488</v>
      </c>
      <c r="F740" s="8">
        <v>0.30799999833106995</v>
      </c>
      <c r="G740" s="7">
        <v>45391</v>
      </c>
      <c r="H740" s="54">
        <v>51.85</v>
      </c>
      <c r="I740" s="12">
        <v>100</v>
      </c>
      <c r="J740" s="12" t="s">
        <v>813</v>
      </c>
      <c r="K740" s="47">
        <f t="shared" si="8174"/>
        <v>41</v>
      </c>
      <c r="L740">
        <f t="shared" si="8175"/>
        <v>100</v>
      </c>
      <c r="M740" t="s">
        <v>939</v>
      </c>
      <c r="Q740" s="45"/>
      <c r="R740" s="53"/>
      <c r="S740" s="44"/>
      <c r="T740" s="46"/>
      <c r="U740" s="45"/>
      <c r="V740" s="53"/>
      <c r="W740" s="44"/>
      <c r="X740" s="46"/>
      <c r="Y740" s="45"/>
      <c r="Z740" s="44"/>
      <c r="AA740" s="44"/>
      <c r="AB740" s="46"/>
      <c r="AC740" s="45"/>
      <c r="AD740" s="44"/>
      <c r="AE740" s="44"/>
      <c r="AF740" s="7"/>
      <c r="AWR740">
        <v>5</v>
      </c>
      <c r="AWS740">
        <v>7.5</v>
      </c>
      <c r="AWX740">
        <v>3.5</v>
      </c>
      <c r="AWY740">
        <v>2</v>
      </c>
      <c r="AXA740">
        <v>4</v>
      </c>
      <c r="AXD740">
        <v>3</v>
      </c>
      <c r="AXF740">
        <v>2</v>
      </c>
      <c r="AXG740">
        <v>6.5</v>
      </c>
      <c r="AXH740">
        <v>5.5</v>
      </c>
      <c r="AXK740">
        <v>2</v>
      </c>
    </row>
    <row r="741" spans="1:47 1262:1439">
      <c r="A741" s="10" t="s">
        <v>975</v>
      </c>
      <c r="B741" t="s">
        <v>88</v>
      </c>
      <c r="C741" t="s">
        <v>1002</v>
      </c>
      <c r="D741" t="s">
        <v>19</v>
      </c>
      <c r="E741" s="7">
        <v>45488</v>
      </c>
      <c r="F741" s="8">
        <v>0.67000001668930054</v>
      </c>
      <c r="G741" s="7">
        <v>45391</v>
      </c>
      <c r="H741" s="54">
        <v>73.2</v>
      </c>
      <c r="I741" s="12">
        <v>100</v>
      </c>
      <c r="J741" s="12" t="s">
        <v>57</v>
      </c>
      <c r="K741" s="47">
        <f t="shared" si="8174"/>
        <v>67</v>
      </c>
      <c r="L741">
        <f t="shared" si="8175"/>
        <v>100</v>
      </c>
      <c r="M741" t="s">
        <v>939</v>
      </c>
      <c r="Q741" s="45"/>
      <c r="R741" s="44"/>
      <c r="S741" s="44"/>
      <c r="T741" s="46"/>
      <c r="U741" s="45"/>
      <c r="V741" s="53"/>
      <c r="W741" s="44"/>
      <c r="X741" s="46"/>
      <c r="Y741" s="45"/>
      <c r="Z741" s="44"/>
      <c r="AA741" s="44"/>
      <c r="AB741" s="46"/>
      <c r="AC741" s="45"/>
      <c r="AD741" s="44"/>
      <c r="AE741" s="44"/>
      <c r="AU741" s="42"/>
      <c r="AWX741">
        <v>9</v>
      </c>
      <c r="AWY741">
        <v>8</v>
      </c>
      <c r="AWZ741">
        <v>10</v>
      </c>
      <c r="AXA741">
        <v>9</v>
      </c>
      <c r="AXE741">
        <v>10</v>
      </c>
      <c r="AXF741">
        <v>8</v>
      </c>
      <c r="AXG741">
        <v>10</v>
      </c>
      <c r="AXH741">
        <v>3</v>
      </c>
    </row>
    <row r="742" spans="1:47 1262:1439">
      <c r="A742" s="10" t="s">
        <v>976</v>
      </c>
      <c r="B742" t="s">
        <v>88</v>
      </c>
      <c r="C742" t="s">
        <v>1003</v>
      </c>
      <c r="D742" t="s">
        <v>19</v>
      </c>
      <c r="E742" s="7">
        <v>45488</v>
      </c>
      <c r="F742" s="8">
        <v>1.1180000305175781</v>
      </c>
      <c r="G742" s="7">
        <v>45391</v>
      </c>
      <c r="H742" s="54">
        <v>61</v>
      </c>
      <c r="I742" s="12">
        <v>100</v>
      </c>
      <c r="J742" s="12" t="s">
        <v>813</v>
      </c>
      <c r="K742" s="47">
        <f t="shared" si="8174"/>
        <v>53.5</v>
      </c>
      <c r="L742">
        <f t="shared" si="8175"/>
        <v>100</v>
      </c>
      <c r="M742" t="s">
        <v>939</v>
      </c>
      <c r="Q742" s="45"/>
      <c r="R742" s="53"/>
      <c r="S742" s="53"/>
      <c r="T742" s="46"/>
      <c r="U742" s="45"/>
      <c r="V742" s="53"/>
      <c r="W742" s="44"/>
      <c r="X742" s="46"/>
      <c r="Y742" s="45"/>
      <c r="Z742" s="44"/>
      <c r="AA742" s="44"/>
      <c r="AB742" s="46"/>
      <c r="AC742" s="45"/>
      <c r="AD742" s="44"/>
      <c r="AE742" s="44"/>
      <c r="AF742" s="7"/>
      <c r="AWX742">
        <v>1</v>
      </c>
      <c r="AXK742">
        <v>4</v>
      </c>
      <c r="AXL742">
        <v>8</v>
      </c>
      <c r="AXM742">
        <v>8</v>
      </c>
      <c r="AXN742">
        <v>8</v>
      </c>
      <c r="AXO742">
        <v>5</v>
      </c>
      <c r="AXR742">
        <v>3</v>
      </c>
      <c r="AXS742">
        <v>8</v>
      </c>
      <c r="AXU742">
        <v>5.5</v>
      </c>
      <c r="AXZ742">
        <v>1</v>
      </c>
      <c r="AYG742">
        <v>2</v>
      </c>
    </row>
    <row r="743" spans="1:47 1262:1439">
      <c r="A743" s="10" t="s">
        <v>978</v>
      </c>
      <c r="B743" t="s">
        <v>85</v>
      </c>
      <c r="C743" t="s">
        <v>1005</v>
      </c>
      <c r="D743" t="s">
        <v>19</v>
      </c>
      <c r="E743" s="7">
        <v>45488</v>
      </c>
      <c r="F743" s="8">
        <v>0.18400000035762787</v>
      </c>
      <c r="G743" s="7">
        <v>45391</v>
      </c>
      <c r="H743" s="54">
        <v>45.225000000000001</v>
      </c>
      <c r="I743" s="12">
        <v>100</v>
      </c>
      <c r="J743" s="12" t="s">
        <v>813</v>
      </c>
      <c r="K743" s="47">
        <f t="shared" si="8174"/>
        <v>45</v>
      </c>
      <c r="L743">
        <f t="shared" si="8175"/>
        <v>100</v>
      </c>
      <c r="M743" t="s">
        <v>939</v>
      </c>
      <c r="Q743" s="45"/>
      <c r="R743" s="53"/>
      <c r="S743" s="44"/>
      <c r="T743" s="46"/>
      <c r="U743" s="45"/>
      <c r="V743" s="44"/>
      <c r="W743" s="44"/>
      <c r="X743" s="46"/>
      <c r="Y743" s="45"/>
      <c r="Z743" s="44"/>
      <c r="AA743" s="44"/>
      <c r="AB743" s="46"/>
      <c r="AC743" s="45"/>
      <c r="AD743" s="44"/>
      <c r="AE743" s="44"/>
      <c r="AU743" s="42"/>
      <c r="AWI743">
        <v>6.5</v>
      </c>
      <c r="AWJ743">
        <v>8</v>
      </c>
      <c r="AWL743">
        <v>2</v>
      </c>
      <c r="AWN743">
        <v>3</v>
      </c>
      <c r="AWX743">
        <v>2</v>
      </c>
      <c r="AWY743">
        <v>4</v>
      </c>
      <c r="AWZ743">
        <v>7.5</v>
      </c>
      <c r="AXA743">
        <v>3</v>
      </c>
      <c r="AXB743">
        <v>6</v>
      </c>
      <c r="AXD743">
        <v>2</v>
      </c>
      <c r="AXK743">
        <v>1</v>
      </c>
    </row>
    <row r="744" spans="1:47 1262:1439">
      <c r="A744" s="10" t="s">
        <v>979</v>
      </c>
      <c r="B744" t="s">
        <v>180</v>
      </c>
      <c r="C744" t="s">
        <v>1006</v>
      </c>
      <c r="D744" t="s">
        <v>19</v>
      </c>
      <c r="E744" s="7">
        <v>45407</v>
      </c>
      <c r="F744" s="8">
        <v>3.2000001519918442E-2</v>
      </c>
      <c r="G744" s="7">
        <v>45391</v>
      </c>
      <c r="H744" s="54">
        <v>2</v>
      </c>
      <c r="I744" s="12">
        <v>100</v>
      </c>
      <c r="J744" s="12" t="s">
        <v>57</v>
      </c>
      <c r="K744" s="47">
        <f t="shared" si="8174"/>
        <v>1</v>
      </c>
      <c r="L744">
        <f t="shared" si="8175"/>
        <v>100</v>
      </c>
      <c r="M744" t="s">
        <v>939</v>
      </c>
      <c r="Q744" s="45"/>
      <c r="R744" s="53"/>
      <c r="S744" s="53"/>
      <c r="T744" s="46"/>
      <c r="U744" s="45"/>
      <c r="V744" s="44"/>
      <c r="W744" s="44"/>
      <c r="X744" s="46"/>
      <c r="Y744" s="45"/>
      <c r="Z744" s="44"/>
      <c r="AA744" s="44"/>
      <c r="AB744" s="46"/>
      <c r="AC744" s="45"/>
      <c r="AD744" s="44"/>
      <c r="AE744" s="44"/>
      <c r="AF744" s="7"/>
      <c r="AVY744">
        <v>1</v>
      </c>
    </row>
    <row r="745" spans="1:47 1262:1439">
      <c r="A745" s="10" t="s">
        <v>903</v>
      </c>
      <c r="B745" t="s">
        <v>915</v>
      </c>
      <c r="C745" t="s">
        <v>916</v>
      </c>
      <c r="D745" t="s">
        <v>19</v>
      </c>
      <c r="E745" s="7">
        <v>45580</v>
      </c>
      <c r="F745" s="8">
        <v>14.562999725341797</v>
      </c>
      <c r="G745" s="7">
        <v>45398</v>
      </c>
      <c r="H745" s="54">
        <v>60</v>
      </c>
      <c r="I745" s="12">
        <v>100</v>
      </c>
      <c r="J745" s="12" t="s">
        <v>57</v>
      </c>
      <c r="K745" s="47">
        <f t="shared" si="8174"/>
        <v>33</v>
      </c>
      <c r="L745">
        <f t="shared" si="8175"/>
        <v>100</v>
      </c>
      <c r="M745" t="s">
        <v>939</v>
      </c>
      <c r="Q745" s="45"/>
      <c r="R745" s="53"/>
      <c r="S745" s="44"/>
      <c r="T745" s="46"/>
      <c r="U745" s="45"/>
      <c r="V745" s="44"/>
      <c r="W745" s="44"/>
      <c r="X745" s="46"/>
      <c r="Y745" s="45"/>
      <c r="Z745" s="44"/>
      <c r="AA745" s="44"/>
      <c r="AB745" s="46"/>
      <c r="AC745" s="45"/>
      <c r="AD745" s="44"/>
      <c r="AE745" s="44"/>
      <c r="AU745" s="42"/>
      <c r="AYN745">
        <v>2</v>
      </c>
      <c r="AYO745">
        <v>5</v>
      </c>
      <c r="AYP745">
        <v>10</v>
      </c>
      <c r="AYQ745">
        <v>7</v>
      </c>
      <c r="AZE745">
        <v>9</v>
      </c>
    </row>
    <row r="746" spans="1:47 1262:1439">
      <c r="A746" s="10" t="s">
        <v>768</v>
      </c>
      <c r="B746" t="s">
        <v>25</v>
      </c>
      <c r="C746" t="s">
        <v>981</v>
      </c>
      <c r="D746" t="s">
        <v>19</v>
      </c>
      <c r="E746" s="7">
        <v>45570</v>
      </c>
      <c r="F746" s="8">
        <v>18.12700080871582</v>
      </c>
      <c r="G746" s="7">
        <v>45398</v>
      </c>
      <c r="H746" s="11">
        <v>134</v>
      </c>
      <c r="I746" s="12">
        <v>100</v>
      </c>
      <c r="J746" s="12" t="s">
        <v>178</v>
      </c>
      <c r="K746" s="47">
        <f t="shared" si="8174"/>
        <v>93</v>
      </c>
      <c r="L746">
        <f t="shared" si="8175"/>
        <v>100</v>
      </c>
      <c r="M746" t="s">
        <v>939</v>
      </c>
      <c r="Q746" s="45"/>
      <c r="R746" s="53"/>
      <c r="S746" s="44"/>
      <c r="T746" s="46"/>
      <c r="U746" s="45"/>
      <c r="V746" s="53"/>
      <c r="W746" s="44"/>
      <c r="X746" s="46"/>
      <c r="Y746" s="45"/>
      <c r="Z746" s="44"/>
      <c r="AA746" s="44"/>
      <c r="AB746" s="46"/>
      <c r="AC746" s="45"/>
      <c r="AD746" s="44"/>
      <c r="AE746" s="44"/>
      <c r="AU746" s="42"/>
      <c r="AWS746">
        <v>6</v>
      </c>
      <c r="AWX746">
        <v>4</v>
      </c>
      <c r="AWY746">
        <v>5</v>
      </c>
      <c r="AXG746">
        <v>7</v>
      </c>
      <c r="AXH746">
        <v>7</v>
      </c>
      <c r="AXK746">
        <v>8</v>
      </c>
      <c r="AXL746">
        <v>8</v>
      </c>
      <c r="AXM746">
        <v>7</v>
      </c>
      <c r="AXN746">
        <v>7</v>
      </c>
      <c r="AXT746">
        <v>4</v>
      </c>
      <c r="AXU746">
        <v>4</v>
      </c>
      <c r="AXV746">
        <v>7</v>
      </c>
      <c r="AXY746">
        <v>3</v>
      </c>
      <c r="AYI746">
        <v>3</v>
      </c>
      <c r="AYJ746">
        <v>4</v>
      </c>
      <c r="AYT746">
        <v>2</v>
      </c>
      <c r="AZE746">
        <v>7</v>
      </c>
    </row>
    <row r="747" spans="1:47 1262:1439">
      <c r="A747" s="10" t="s">
        <v>770</v>
      </c>
      <c r="B747" t="s">
        <v>25</v>
      </c>
      <c r="C747" t="s">
        <v>982</v>
      </c>
      <c r="D747" t="s">
        <v>19</v>
      </c>
      <c r="E747" s="7">
        <v>45596</v>
      </c>
      <c r="F747" s="8">
        <v>11.574999809265137</v>
      </c>
      <c r="G747" s="7">
        <v>45398</v>
      </c>
      <c r="H747" s="11">
        <v>87.100000000000009</v>
      </c>
      <c r="I747" s="12">
        <v>100</v>
      </c>
      <c r="J747" s="12" t="s">
        <v>178</v>
      </c>
      <c r="K747" s="47">
        <f t="shared" si="8174"/>
        <v>81</v>
      </c>
      <c r="L747">
        <f t="shared" si="8175"/>
        <v>100</v>
      </c>
      <c r="M747" t="s">
        <v>939</v>
      </c>
      <c r="Q747" s="45"/>
      <c r="R747" s="53"/>
      <c r="S747" s="44"/>
      <c r="T747" s="46"/>
      <c r="U747" s="45"/>
      <c r="V747" s="53"/>
      <c r="W747" s="44"/>
      <c r="X747" s="46"/>
      <c r="Y747" s="45"/>
      <c r="Z747" s="44"/>
      <c r="AA747" s="44"/>
      <c r="AB747" s="46"/>
      <c r="AC747" s="45"/>
      <c r="AD747" s="44"/>
      <c r="AE747" s="44"/>
      <c r="AXO747">
        <v>7</v>
      </c>
      <c r="AXS747">
        <v>9</v>
      </c>
      <c r="AXT747">
        <v>3</v>
      </c>
      <c r="AXU747">
        <v>4</v>
      </c>
      <c r="AXY747">
        <v>2</v>
      </c>
      <c r="AXZ747">
        <v>6</v>
      </c>
      <c r="AYA747">
        <v>6</v>
      </c>
      <c r="AYB747">
        <v>9</v>
      </c>
      <c r="AYC747">
        <v>4</v>
      </c>
      <c r="AYF747">
        <v>2</v>
      </c>
      <c r="AYG747">
        <v>7</v>
      </c>
      <c r="AYH747">
        <v>6</v>
      </c>
      <c r="AYI747">
        <v>2</v>
      </c>
      <c r="AYJ747">
        <v>4</v>
      </c>
      <c r="BAC747">
        <v>10</v>
      </c>
    </row>
    <row r="748" spans="1:47 1262:1439">
      <c r="A748" s="10" t="s">
        <v>1048</v>
      </c>
      <c r="B748" t="s">
        <v>613</v>
      </c>
      <c r="C748" t="s">
        <v>1075</v>
      </c>
      <c r="D748" t="s">
        <v>19</v>
      </c>
      <c r="E748" s="7">
        <v>45483</v>
      </c>
      <c r="F748" s="8">
        <v>0.10000000149011612</v>
      </c>
      <c r="G748" s="7">
        <v>45409</v>
      </c>
      <c r="H748" s="54">
        <v>90</v>
      </c>
      <c r="I748" s="12">
        <v>100</v>
      </c>
      <c r="J748" s="12" t="s">
        <v>43</v>
      </c>
      <c r="K748" s="47">
        <f t="shared" si="8174"/>
        <v>4</v>
      </c>
      <c r="L748">
        <f t="shared" si="8175"/>
        <v>100</v>
      </c>
      <c r="M748" t="s">
        <v>939</v>
      </c>
      <c r="Q748" s="45"/>
      <c r="R748" s="53"/>
      <c r="S748" s="53"/>
      <c r="T748" s="46"/>
      <c r="U748" s="45"/>
      <c r="V748" s="44"/>
      <c r="W748" s="44"/>
      <c r="X748" s="46"/>
      <c r="Y748" s="45"/>
      <c r="Z748" s="44"/>
      <c r="AA748" s="44"/>
      <c r="AB748" s="46"/>
      <c r="AC748" s="45"/>
      <c r="AD748" s="44"/>
      <c r="AE748" s="44"/>
      <c r="AF748" s="7"/>
      <c r="AXL748">
        <v>4</v>
      </c>
    </row>
    <row r="749" spans="1:47 1262:1439">
      <c r="A749" s="10" t="s">
        <v>970</v>
      </c>
      <c r="B749" t="s">
        <v>210</v>
      </c>
      <c r="C749" t="s">
        <v>997</v>
      </c>
      <c r="D749" t="s">
        <v>19</v>
      </c>
      <c r="E749" s="7">
        <v>45646</v>
      </c>
      <c r="F749" s="8">
        <v>3.812999963760376</v>
      </c>
      <c r="G749" s="7">
        <v>45409</v>
      </c>
      <c r="H749" s="54">
        <v>140</v>
      </c>
      <c r="I749" s="12">
        <v>100</v>
      </c>
      <c r="J749" s="12" t="s">
        <v>57</v>
      </c>
      <c r="K749" s="47">
        <f t="shared" si="8174"/>
        <v>52</v>
      </c>
      <c r="L749">
        <f t="shared" si="8175"/>
        <v>100</v>
      </c>
      <c r="M749" t="s">
        <v>939</v>
      </c>
      <c r="Q749" s="45"/>
      <c r="R749" s="44"/>
      <c r="S749" s="44"/>
      <c r="T749" s="46"/>
      <c r="U749" s="45"/>
      <c r="V749" s="53"/>
      <c r="W749" s="44"/>
      <c r="X749" s="46"/>
      <c r="Y749" s="45"/>
      <c r="Z749" s="44"/>
      <c r="AA749" s="44"/>
      <c r="AB749" s="46"/>
      <c r="AC749" s="45"/>
      <c r="AD749" s="44"/>
      <c r="AE749" s="44"/>
      <c r="AU749" s="42"/>
      <c r="BAK749">
        <v>2</v>
      </c>
      <c r="BAL749">
        <v>8</v>
      </c>
      <c r="BAM749">
        <v>10</v>
      </c>
      <c r="BAN749">
        <v>8</v>
      </c>
      <c r="BAO749">
        <v>8</v>
      </c>
      <c r="BBV749">
        <v>8</v>
      </c>
      <c r="BCI749">
        <v>8</v>
      </c>
    </row>
    <row r="750" spans="1:47 1262:1439">
      <c r="A750" s="19" t="s">
        <v>434</v>
      </c>
      <c r="B750" t="s">
        <v>85</v>
      </c>
      <c r="C750" t="s">
        <v>1253</v>
      </c>
      <c r="D750" t="s">
        <v>19</v>
      </c>
      <c r="E750" s="7">
        <v>45566</v>
      </c>
      <c r="F750" s="8">
        <v>16.146999359130859</v>
      </c>
      <c r="G750" s="7">
        <v>45409</v>
      </c>
      <c r="H750" s="13">
        <v>66</v>
      </c>
      <c r="I750" s="12">
        <v>100</v>
      </c>
      <c r="J750" s="12" t="s">
        <v>93</v>
      </c>
      <c r="K750" s="47">
        <f t="shared" si="8174"/>
        <v>64.5</v>
      </c>
      <c r="L750">
        <f t="shared" si="8175"/>
        <v>100</v>
      </c>
      <c r="M750" t="s">
        <v>939</v>
      </c>
      <c r="Q750" s="45"/>
      <c r="R750" s="44"/>
      <c r="S750" s="44"/>
      <c r="T750" s="46"/>
      <c r="U750" s="45"/>
      <c r="V750" s="53"/>
      <c r="W750" s="44"/>
      <c r="X750" s="46"/>
      <c r="Y750" s="45"/>
      <c r="Z750" s="44"/>
      <c r="AA750" s="44"/>
      <c r="AB750" s="46"/>
      <c r="AC750" s="45"/>
      <c r="AD750" s="44"/>
      <c r="AE750" s="44"/>
      <c r="AXU750">
        <v>1</v>
      </c>
      <c r="AXV750">
        <v>6</v>
      </c>
      <c r="AXY750">
        <v>5</v>
      </c>
      <c r="AXZ750">
        <v>7</v>
      </c>
      <c r="AYA750">
        <v>8</v>
      </c>
      <c r="AYB750">
        <v>7.5</v>
      </c>
      <c r="AYC750">
        <v>8</v>
      </c>
      <c r="AYF750">
        <v>7</v>
      </c>
      <c r="AYG750">
        <v>6</v>
      </c>
      <c r="AYJ750">
        <v>6.5</v>
      </c>
      <c r="AYP750">
        <v>1</v>
      </c>
      <c r="AYV750">
        <v>1.5</v>
      </c>
    </row>
    <row r="751" spans="1:47 1262:1439">
      <c r="A751" s="10" t="s">
        <v>989</v>
      </c>
      <c r="B751" t="s">
        <v>38</v>
      </c>
      <c r="C751" t="s">
        <v>1016</v>
      </c>
      <c r="D751" t="s">
        <v>19</v>
      </c>
      <c r="E751" s="7">
        <v>45432</v>
      </c>
      <c r="F751" s="8">
        <v>0.11999999731779099</v>
      </c>
      <c r="G751" s="7">
        <v>45412</v>
      </c>
      <c r="H751" s="54">
        <v>25</v>
      </c>
      <c r="I751" s="12">
        <v>100</v>
      </c>
      <c r="J751" s="12" t="s">
        <v>786</v>
      </c>
      <c r="K751" s="47">
        <f t="shared" si="8174"/>
        <v>24</v>
      </c>
      <c r="L751">
        <f t="shared" si="8175"/>
        <v>100</v>
      </c>
      <c r="M751" t="s">
        <v>939</v>
      </c>
      <c r="Q751" s="45"/>
      <c r="R751" s="53"/>
      <c r="S751" s="44"/>
      <c r="T751" s="46"/>
      <c r="U751" s="45"/>
      <c r="V751" s="44"/>
      <c r="W751" s="44"/>
      <c r="X751" s="46"/>
      <c r="Y751" s="45"/>
      <c r="Z751" s="44"/>
      <c r="AA751" s="44"/>
      <c r="AB751" s="46"/>
      <c r="AC751" s="45"/>
      <c r="AD751" s="44"/>
      <c r="AE751" s="44"/>
      <c r="AF751" s="7"/>
      <c r="AWM751">
        <v>3</v>
      </c>
      <c r="AWN751">
        <v>8</v>
      </c>
      <c r="AWQ751">
        <v>10</v>
      </c>
      <c r="AWR751">
        <v>3</v>
      </c>
    </row>
    <row r="752" spans="1:47 1262:1439">
      <c r="A752" s="19" t="s">
        <v>587</v>
      </c>
      <c r="B752" t="s">
        <v>102</v>
      </c>
      <c r="C752" t="s">
        <v>588</v>
      </c>
      <c r="D752" t="s">
        <v>19</v>
      </c>
      <c r="E752" s="7">
        <v>46721</v>
      </c>
      <c r="F752" s="8">
        <v>14.913999557495117</v>
      </c>
      <c r="G752" s="7"/>
      <c r="H752" s="13">
        <v>104.39799690246582</v>
      </c>
      <c r="I752" s="12">
        <v>0</v>
      </c>
      <c r="J752" s="12"/>
      <c r="K752" s="47">
        <f t="shared" si="8174"/>
        <v>0</v>
      </c>
      <c r="L752">
        <f t="shared" si="8175"/>
        <v>100</v>
      </c>
      <c r="P752">
        <v>1</v>
      </c>
      <c r="Q752" s="45">
        <v>100</v>
      </c>
      <c r="R752" s="53">
        <f>S752-(ROUND(($H752*Q752%)/8,0))</f>
        <v>46585</v>
      </c>
      <c r="S752" s="53">
        <f>EDATE($E752,-4)</f>
        <v>46598</v>
      </c>
      <c r="T752" s="46"/>
      <c r="U752" s="45"/>
      <c r="V752" s="44"/>
      <c r="W752" s="44"/>
      <c r="X752" s="46"/>
      <c r="Y752" s="45"/>
      <c r="Z752" s="44"/>
      <c r="AA752" s="44"/>
      <c r="AB752" s="46"/>
      <c r="AC752" s="45"/>
      <c r="AD752" s="44"/>
      <c r="AE752" s="44"/>
    </row>
    <row r="753" spans="1:47 1288:1622">
      <c r="A753" s="20" t="s">
        <v>589</v>
      </c>
      <c r="B753" s="15" t="s">
        <v>426</v>
      </c>
      <c r="C753" s="15" t="s">
        <v>590</v>
      </c>
      <c r="D753" s="15" t="s">
        <v>19</v>
      </c>
      <c r="E753" s="16">
        <v>45566</v>
      </c>
      <c r="F753" s="17">
        <v>32</v>
      </c>
      <c r="G753" s="16"/>
      <c r="H753" s="51">
        <v>224</v>
      </c>
      <c r="I753" s="18">
        <v>0</v>
      </c>
      <c r="J753" s="12"/>
      <c r="K753" s="47">
        <f t="shared" si="8174"/>
        <v>0</v>
      </c>
      <c r="L753">
        <f t="shared" si="8175"/>
        <v>0</v>
      </c>
      <c r="M753" t="s">
        <v>939</v>
      </c>
      <c r="Q753" s="45"/>
      <c r="R753" s="53"/>
      <c r="S753" s="44"/>
      <c r="T753" s="46"/>
      <c r="U753" s="45"/>
      <c r="V753" s="44"/>
      <c r="W753" s="44"/>
      <c r="X753" s="46"/>
      <c r="Y753" s="45"/>
      <c r="Z753" s="44"/>
      <c r="AA753" s="44"/>
      <c r="AB753" s="46"/>
      <c r="AC753" s="45"/>
      <c r="AD753" s="44"/>
      <c r="AE753" s="44"/>
    </row>
    <row r="754" spans="1:47 1288:1622">
      <c r="A754" s="10" t="s">
        <v>932</v>
      </c>
      <c r="B754" t="s">
        <v>21</v>
      </c>
      <c r="C754" t="s">
        <v>955</v>
      </c>
      <c r="D754" t="s">
        <v>19</v>
      </c>
      <c r="E754" s="7">
        <v>45585</v>
      </c>
      <c r="F754" s="8">
        <v>8.6000003814697266</v>
      </c>
      <c r="G754" s="7">
        <v>45413</v>
      </c>
      <c r="H754" s="54">
        <v>126</v>
      </c>
      <c r="I754" s="12">
        <v>100</v>
      </c>
      <c r="J754" s="12" t="s">
        <v>178</v>
      </c>
      <c r="K754" s="47">
        <f t="shared" si="8174"/>
        <v>185</v>
      </c>
      <c r="L754">
        <f t="shared" si="8175"/>
        <v>100</v>
      </c>
      <c r="M754" t="s">
        <v>939</v>
      </c>
      <c r="Q754" s="45"/>
      <c r="R754" s="53"/>
      <c r="S754" s="44"/>
      <c r="T754" s="46"/>
      <c r="U754" s="45"/>
      <c r="V754" s="53"/>
      <c r="W754" s="44"/>
      <c r="X754" s="46"/>
      <c r="Y754" s="45"/>
      <c r="Z754" s="44"/>
      <c r="AA754" s="44"/>
      <c r="AB754" s="46"/>
      <c r="AC754" s="45"/>
      <c r="AD754" s="44"/>
      <c r="AE754" s="44"/>
      <c r="AU754" s="42"/>
      <c r="AYH754">
        <v>2</v>
      </c>
      <c r="AYI754">
        <v>3</v>
      </c>
      <c r="AYM754">
        <v>8</v>
      </c>
      <c r="AYN754">
        <v>10</v>
      </c>
      <c r="AYO754">
        <v>8</v>
      </c>
      <c r="AYP754">
        <v>10</v>
      </c>
      <c r="AYQ754">
        <v>7</v>
      </c>
      <c r="AYR754">
        <v>8</v>
      </c>
      <c r="AYT754">
        <v>6</v>
      </c>
      <c r="AYU754">
        <v>10</v>
      </c>
      <c r="AYV754">
        <v>8</v>
      </c>
      <c r="AYW754">
        <v>8</v>
      </c>
      <c r="AYX754">
        <v>5</v>
      </c>
      <c r="AZA754">
        <v>10</v>
      </c>
      <c r="AZB754">
        <v>7</v>
      </c>
      <c r="AZC754">
        <v>8</v>
      </c>
      <c r="AZD754">
        <v>10</v>
      </c>
      <c r="AZE754">
        <v>2</v>
      </c>
      <c r="AZH754">
        <v>4</v>
      </c>
      <c r="AZI754">
        <v>4</v>
      </c>
      <c r="AZK754">
        <v>8</v>
      </c>
      <c r="AZL754">
        <v>8</v>
      </c>
      <c r="AZM754">
        <v>4</v>
      </c>
      <c r="AZP754">
        <v>9</v>
      </c>
      <c r="AZX754">
        <v>4</v>
      </c>
      <c r="AZY754">
        <v>3</v>
      </c>
      <c r="AZZ754">
        <v>3</v>
      </c>
      <c r="BAA754">
        <v>8</v>
      </c>
    </row>
    <row r="755" spans="1:47 1288:1622">
      <c r="A755" s="10" t="s">
        <v>985</v>
      </c>
      <c r="B755" t="s">
        <v>62</v>
      </c>
      <c r="C755" t="s">
        <v>1013</v>
      </c>
      <c r="D755" t="s">
        <v>19</v>
      </c>
      <c r="E755" s="7">
        <v>45443</v>
      </c>
      <c r="F755" s="8">
        <v>0.1080000028014183</v>
      </c>
      <c r="G755" s="7">
        <v>45421</v>
      </c>
      <c r="H755" s="54">
        <v>25</v>
      </c>
      <c r="I755" s="12">
        <v>100</v>
      </c>
      <c r="J755" s="12" t="s">
        <v>48</v>
      </c>
      <c r="K755" s="47">
        <f t="shared" si="8174"/>
        <v>20</v>
      </c>
      <c r="L755">
        <f t="shared" si="8175"/>
        <v>100</v>
      </c>
      <c r="M755" t="s">
        <v>939</v>
      </c>
      <c r="Q755" s="45"/>
      <c r="R755" s="53"/>
      <c r="S755" s="44"/>
      <c r="T755" s="46"/>
      <c r="U755" s="45"/>
      <c r="V755" s="53"/>
      <c r="W755" s="44"/>
      <c r="X755" s="46"/>
      <c r="Y755" s="45"/>
      <c r="Z755" s="44"/>
      <c r="AA755" s="44"/>
      <c r="AB755" s="46"/>
      <c r="AC755" s="45"/>
      <c r="AD755" s="44"/>
      <c r="AE755" s="44"/>
      <c r="AF755" s="7"/>
      <c r="AWN755">
        <v>4</v>
      </c>
      <c r="AXA755">
        <v>8</v>
      </c>
      <c r="AXB755">
        <v>7</v>
      </c>
      <c r="AXG755">
        <v>1</v>
      </c>
    </row>
    <row r="756" spans="1:47 1288:1622">
      <c r="A756" s="10" t="s">
        <v>1010</v>
      </c>
      <c r="B756" t="s">
        <v>17</v>
      </c>
      <c r="C756" t="s">
        <v>1033</v>
      </c>
      <c r="D756" t="s">
        <v>19</v>
      </c>
      <c r="E756" s="7">
        <v>45473</v>
      </c>
      <c r="F756" s="8">
        <v>0.10000000149011612</v>
      </c>
      <c r="G756" s="7">
        <v>45428</v>
      </c>
      <c r="H756" s="54">
        <v>40</v>
      </c>
      <c r="I756" s="12">
        <v>100</v>
      </c>
      <c r="J756" s="12" t="s">
        <v>1034</v>
      </c>
      <c r="K756" s="47">
        <f t="shared" si="8174"/>
        <v>6</v>
      </c>
      <c r="L756">
        <f t="shared" si="8175"/>
        <v>100</v>
      </c>
      <c r="M756" t="s">
        <v>939</v>
      </c>
      <c r="Q756" s="45"/>
      <c r="R756" s="53"/>
      <c r="S756" s="53"/>
      <c r="T756" s="46"/>
      <c r="U756" s="45"/>
      <c r="V756" s="53"/>
      <c r="W756" s="44"/>
      <c r="X756" s="46"/>
      <c r="Y756" s="45"/>
      <c r="Z756" s="44"/>
      <c r="AA756" s="44"/>
      <c r="AB756" s="46"/>
      <c r="AC756" s="45"/>
      <c r="AD756" s="44"/>
      <c r="AE756" s="44"/>
      <c r="AF756" s="7"/>
      <c r="AXL756">
        <v>2</v>
      </c>
      <c r="AXS756">
        <v>3</v>
      </c>
      <c r="AXV756">
        <v>1</v>
      </c>
    </row>
    <row r="757" spans="1:47 1288:1622">
      <c r="A757" s="10" t="s">
        <v>1011</v>
      </c>
      <c r="B757" t="s">
        <v>25</v>
      </c>
      <c r="C757" t="s">
        <v>1035</v>
      </c>
      <c r="D757" t="s">
        <v>19</v>
      </c>
      <c r="E757" s="7">
        <v>45626</v>
      </c>
      <c r="F757" s="8">
        <v>1</v>
      </c>
      <c r="G757" s="7">
        <v>45428</v>
      </c>
      <c r="H757" s="54">
        <v>20</v>
      </c>
      <c r="I757" s="12">
        <v>100</v>
      </c>
      <c r="J757" s="12" t="s">
        <v>1036</v>
      </c>
      <c r="K757" s="47">
        <f t="shared" si="8174"/>
        <v>3</v>
      </c>
      <c r="L757">
        <f t="shared" si="8175"/>
        <v>100</v>
      </c>
      <c r="M757" t="s">
        <v>939</v>
      </c>
      <c r="Q757" s="45"/>
      <c r="R757" s="53"/>
      <c r="S757" s="53"/>
      <c r="T757" s="46"/>
      <c r="U757" s="45"/>
      <c r="V757" s="44"/>
      <c r="W757" s="44"/>
      <c r="X757" s="46"/>
      <c r="Y757" s="45"/>
      <c r="Z757" s="44"/>
      <c r="AA757" s="44"/>
      <c r="AB757" s="46"/>
      <c r="AC757" s="45"/>
      <c r="AD757" s="44"/>
      <c r="AE757" s="44"/>
      <c r="AF757" s="7"/>
      <c r="BHN757">
        <v>1</v>
      </c>
      <c r="BJJ757">
        <v>2</v>
      </c>
    </row>
    <row r="758" spans="1:47 1288:1622">
      <c r="A758" s="10" t="s">
        <v>1028</v>
      </c>
      <c r="B758" t="s">
        <v>85</v>
      </c>
      <c r="C758" t="s">
        <v>1245</v>
      </c>
      <c r="D758" t="s">
        <v>19</v>
      </c>
      <c r="E758" s="7">
        <v>45626</v>
      </c>
      <c r="F758" s="8">
        <v>9.116999626159668</v>
      </c>
      <c r="G758" s="7">
        <v>45443</v>
      </c>
      <c r="H758" s="54">
        <v>61</v>
      </c>
      <c r="I758" s="12">
        <v>100</v>
      </c>
      <c r="J758" s="12" t="s">
        <v>105</v>
      </c>
      <c r="K758" s="47">
        <f t="shared" si="8174"/>
        <v>45</v>
      </c>
      <c r="L758">
        <f t="shared" si="8175"/>
        <v>100</v>
      </c>
      <c r="M758" t="s">
        <v>939</v>
      </c>
      <c r="Q758" s="45"/>
      <c r="R758" s="44"/>
      <c r="S758" s="44"/>
      <c r="T758" s="46"/>
      <c r="U758" s="45"/>
      <c r="V758" s="53"/>
      <c r="W758" s="44"/>
      <c r="X758" s="46"/>
      <c r="Y758" s="45"/>
      <c r="Z758" s="44"/>
      <c r="AA758" s="44"/>
      <c r="AB758" s="46"/>
      <c r="AC758" s="45"/>
      <c r="AD758" s="44"/>
      <c r="AE758" s="44"/>
      <c r="AF758" s="7"/>
      <c r="AZA758">
        <v>3</v>
      </c>
      <c r="AZB758">
        <v>7</v>
      </c>
      <c r="AZC758">
        <v>8</v>
      </c>
      <c r="AZD758">
        <v>8</v>
      </c>
      <c r="AZE758">
        <v>5</v>
      </c>
      <c r="AZF758">
        <v>8</v>
      </c>
      <c r="AZH758">
        <v>6</v>
      </c>
    </row>
    <row r="759" spans="1:47 1288:1622">
      <c r="A759" s="10" t="s">
        <v>816</v>
      </c>
      <c r="B759" t="s">
        <v>38</v>
      </c>
      <c r="C759" t="s">
        <v>843</v>
      </c>
      <c r="D759" t="s">
        <v>19</v>
      </c>
      <c r="E759" s="7">
        <v>45595</v>
      </c>
      <c r="F759" s="8">
        <v>17.430000305175781</v>
      </c>
      <c r="G759" s="7">
        <v>45443</v>
      </c>
      <c r="H759" s="11">
        <v>119.8</v>
      </c>
      <c r="I759" s="12">
        <v>100</v>
      </c>
      <c r="J759" s="12" t="s">
        <v>57</v>
      </c>
      <c r="K759" s="47">
        <f t="shared" si="8174"/>
        <v>114</v>
      </c>
      <c r="L759">
        <f t="shared" si="8175"/>
        <v>100</v>
      </c>
      <c r="M759" t="s">
        <v>939</v>
      </c>
      <c r="Q759" s="45"/>
      <c r="R759" s="53"/>
      <c r="S759" s="44"/>
      <c r="T759" s="46"/>
      <c r="U759" s="45"/>
      <c r="V759" s="53"/>
      <c r="W759" s="44"/>
      <c r="X759" s="46"/>
      <c r="Y759" s="45"/>
      <c r="Z759" s="44"/>
      <c r="AA759" s="44"/>
      <c r="AB759" s="46"/>
      <c r="AC759" s="45"/>
      <c r="AD759" s="44"/>
      <c r="AE759" s="44"/>
      <c r="AU759" s="42"/>
      <c r="AYR759">
        <v>8</v>
      </c>
      <c r="AYT759">
        <v>10</v>
      </c>
      <c r="AYU759">
        <v>10</v>
      </c>
      <c r="AYV759">
        <v>8</v>
      </c>
      <c r="AYW759">
        <v>10</v>
      </c>
      <c r="AYX759">
        <v>9</v>
      </c>
      <c r="AZA759">
        <v>10</v>
      </c>
      <c r="AZB759">
        <v>5</v>
      </c>
      <c r="AZC759">
        <v>8</v>
      </c>
      <c r="AZD759">
        <v>10</v>
      </c>
      <c r="AZF759">
        <v>8</v>
      </c>
      <c r="AZH759">
        <v>10</v>
      </c>
      <c r="BAK759">
        <v>8</v>
      </c>
    </row>
    <row r="760" spans="1:47 1288:1622">
      <c r="A760" s="20" t="s">
        <v>603</v>
      </c>
      <c r="B760" s="15" t="s">
        <v>604</v>
      </c>
      <c r="C760" s="15" t="s">
        <v>605</v>
      </c>
      <c r="D760" s="15" t="s">
        <v>12</v>
      </c>
      <c r="E760" s="16">
        <v>45556</v>
      </c>
      <c r="F760" s="17">
        <v>76.557998657226563</v>
      </c>
      <c r="G760" s="16"/>
      <c r="H760" s="51">
        <v>535.90599060058594</v>
      </c>
      <c r="I760" s="18">
        <v>0</v>
      </c>
      <c r="J760" s="18"/>
      <c r="K760" s="52">
        <f t="shared" si="8174"/>
        <v>0</v>
      </c>
      <c r="L760" s="15">
        <f t="shared" si="8175"/>
        <v>0</v>
      </c>
      <c r="M760" t="s">
        <v>939</v>
      </c>
      <c r="Q760" s="45"/>
      <c r="R760" s="53"/>
      <c r="S760" s="44"/>
      <c r="T760" s="46"/>
      <c r="U760" s="45"/>
      <c r="V760" s="44"/>
      <c r="W760" s="44"/>
      <c r="X760" s="46"/>
      <c r="Y760" s="45"/>
      <c r="Z760" s="44"/>
      <c r="AA760" s="44"/>
      <c r="AB760" s="46"/>
      <c r="AC760" s="45"/>
      <c r="AD760" s="44"/>
      <c r="AE760" s="44"/>
    </row>
    <row r="761" spans="1:47 1288:1622">
      <c r="A761" s="20" t="s">
        <v>606</v>
      </c>
      <c r="B761" s="15" t="s">
        <v>38</v>
      </c>
      <c r="C761" s="15" t="s">
        <v>607</v>
      </c>
      <c r="D761" s="15" t="s">
        <v>19</v>
      </c>
      <c r="E761" s="16">
        <v>45260</v>
      </c>
      <c r="F761" s="17">
        <v>13.5</v>
      </c>
      <c r="G761" s="16"/>
      <c r="H761" s="13">
        <v>94.5</v>
      </c>
      <c r="I761" s="18">
        <v>0</v>
      </c>
      <c r="J761" s="18"/>
      <c r="K761" s="47">
        <f t="shared" si="8174"/>
        <v>0</v>
      </c>
      <c r="L761">
        <f t="shared" si="8175"/>
        <v>0</v>
      </c>
      <c r="M761" t="s">
        <v>939</v>
      </c>
      <c r="Q761" s="45"/>
      <c r="R761" s="44"/>
      <c r="S761" s="44"/>
      <c r="T761" s="46"/>
      <c r="U761" s="45"/>
      <c r="V761" s="44"/>
      <c r="W761" s="44"/>
      <c r="X761" s="46"/>
      <c r="Y761" s="45"/>
      <c r="Z761" s="44"/>
      <c r="AA761" s="44"/>
      <c r="AB761" s="46"/>
      <c r="AC761" s="45"/>
      <c r="AD761" s="44"/>
      <c r="AE761" s="44"/>
    </row>
    <row r="762" spans="1:47 1288:1622">
      <c r="A762" s="10" t="s">
        <v>1029</v>
      </c>
      <c r="B762" t="s">
        <v>85</v>
      </c>
      <c r="C762" t="s">
        <v>1246</v>
      </c>
      <c r="D762" t="s">
        <v>19</v>
      </c>
      <c r="E762" s="7">
        <v>45651</v>
      </c>
      <c r="F762" s="8">
        <v>9.1269998550415039</v>
      </c>
      <c r="G762" s="7">
        <v>45446</v>
      </c>
      <c r="H762" s="54">
        <v>61</v>
      </c>
      <c r="I762" s="12">
        <v>100</v>
      </c>
      <c r="J762" s="12" t="s">
        <v>105</v>
      </c>
      <c r="K762" s="47">
        <f t="shared" si="8174"/>
        <v>55</v>
      </c>
      <c r="L762">
        <f t="shared" si="8175"/>
        <v>100</v>
      </c>
      <c r="M762" t="s">
        <v>939</v>
      </c>
      <c r="Q762" s="45"/>
      <c r="R762" s="53"/>
      <c r="S762" s="44"/>
      <c r="T762" s="46"/>
      <c r="U762" s="45"/>
      <c r="V762" s="53"/>
      <c r="W762" s="44"/>
      <c r="X762" s="46"/>
      <c r="Y762" s="45"/>
      <c r="Z762" s="44"/>
      <c r="AA762" s="44"/>
      <c r="AB762" s="46"/>
      <c r="AC762" s="45"/>
      <c r="AD762" s="44"/>
      <c r="AE762" s="44"/>
      <c r="AU762" s="42"/>
      <c r="AZH762">
        <v>2</v>
      </c>
      <c r="AZI762">
        <v>8</v>
      </c>
      <c r="AZJ762">
        <v>8</v>
      </c>
      <c r="AZL762">
        <v>5</v>
      </c>
      <c r="AZM762">
        <v>8</v>
      </c>
      <c r="AZP762">
        <v>8</v>
      </c>
      <c r="AZR762">
        <v>2</v>
      </c>
      <c r="AZX762">
        <v>8</v>
      </c>
      <c r="AZY762">
        <v>4</v>
      </c>
      <c r="AZZ762">
        <v>2</v>
      </c>
    </row>
    <row r="763" spans="1:47 1288:1622">
      <c r="A763" s="10" t="s">
        <v>950</v>
      </c>
      <c r="B763" t="s">
        <v>195</v>
      </c>
      <c r="C763" t="s">
        <v>1227</v>
      </c>
      <c r="D763" t="s">
        <v>19</v>
      </c>
      <c r="E763" s="7">
        <v>45717</v>
      </c>
      <c r="F763" s="8">
        <v>29.709999084472656</v>
      </c>
      <c r="G763" s="7">
        <v>45446</v>
      </c>
      <c r="H763" s="54">
        <v>127.2</v>
      </c>
      <c r="I763" s="12">
        <v>100</v>
      </c>
      <c r="J763" s="12" t="s">
        <v>43</v>
      </c>
      <c r="K763" s="47">
        <f t="shared" si="8174"/>
        <v>73</v>
      </c>
      <c r="L763">
        <f t="shared" si="8175"/>
        <v>100</v>
      </c>
      <c r="M763" t="s">
        <v>939</v>
      </c>
      <c r="Q763" s="45"/>
      <c r="R763" s="53"/>
      <c r="S763" s="44"/>
      <c r="T763" s="46"/>
      <c r="U763" s="45"/>
      <c r="V763" s="53"/>
      <c r="W763" s="44"/>
      <c r="X763" s="46"/>
      <c r="Y763" s="45"/>
      <c r="Z763" s="44"/>
      <c r="AA763" s="44"/>
      <c r="AB763" s="46"/>
      <c r="AC763" s="45"/>
      <c r="AD763" s="44"/>
      <c r="AE763" s="44"/>
      <c r="AZQ763">
        <v>2</v>
      </c>
      <c r="AZY763">
        <v>5</v>
      </c>
      <c r="AZZ763">
        <v>8</v>
      </c>
      <c r="BAA763">
        <v>4</v>
      </c>
      <c r="BAC763">
        <v>8</v>
      </c>
      <c r="BAD763">
        <v>10</v>
      </c>
      <c r="BAE763">
        <v>8</v>
      </c>
      <c r="BAF763">
        <v>2</v>
      </c>
      <c r="BAG763">
        <v>1</v>
      </c>
      <c r="BAM763">
        <v>2</v>
      </c>
      <c r="BAN763">
        <v>5</v>
      </c>
      <c r="BAO763">
        <v>8</v>
      </c>
      <c r="BAV763">
        <v>6</v>
      </c>
      <c r="BAX763">
        <v>2</v>
      </c>
      <c r="BAY763">
        <v>2</v>
      </c>
    </row>
    <row r="764" spans="1:47 1288:1622">
      <c r="A764" s="10" t="s">
        <v>890</v>
      </c>
      <c r="B764" t="s">
        <v>62</v>
      </c>
      <c r="C764" t="s">
        <v>907</v>
      </c>
      <c r="D764" t="s">
        <v>19</v>
      </c>
      <c r="E764" s="7">
        <v>45667</v>
      </c>
      <c r="F764" s="8">
        <v>39.504001617431641</v>
      </c>
      <c r="G764" s="7">
        <v>45446</v>
      </c>
      <c r="H764" s="54">
        <v>247.2</v>
      </c>
      <c r="I764" s="12">
        <v>100</v>
      </c>
      <c r="J764" s="12" t="s">
        <v>129</v>
      </c>
      <c r="K764" s="47">
        <f t="shared" si="8174"/>
        <v>182</v>
      </c>
      <c r="L764">
        <f t="shared" si="8175"/>
        <v>100</v>
      </c>
      <c r="M764" t="s">
        <v>939</v>
      </c>
      <c r="Q764" s="45"/>
      <c r="R764" s="53"/>
      <c r="S764" s="44"/>
      <c r="T764" s="46"/>
      <c r="U764" s="45"/>
      <c r="V764" s="53"/>
      <c r="W764" s="53"/>
      <c r="X764" s="46"/>
      <c r="Y764" s="45"/>
      <c r="Z764" s="44"/>
      <c r="AA764" s="44"/>
      <c r="AB764" s="46"/>
      <c r="AC764" s="45"/>
      <c r="AD764" s="44"/>
      <c r="AE764" s="44"/>
      <c r="AF764" s="7"/>
      <c r="AZM764">
        <v>8</v>
      </c>
      <c r="AZP764">
        <v>10</v>
      </c>
      <c r="AZQ764">
        <v>8</v>
      </c>
      <c r="AZR764">
        <v>9</v>
      </c>
      <c r="AZS764">
        <v>10</v>
      </c>
      <c r="AZV764">
        <v>8</v>
      </c>
      <c r="AZW764">
        <v>10</v>
      </c>
      <c r="AZY764">
        <v>10</v>
      </c>
      <c r="AZZ764">
        <v>3</v>
      </c>
      <c r="BAC764">
        <v>4</v>
      </c>
      <c r="BAD764">
        <v>10</v>
      </c>
      <c r="BAE764">
        <v>8</v>
      </c>
      <c r="BAF764">
        <v>10</v>
      </c>
      <c r="BAG764">
        <v>9</v>
      </c>
      <c r="BAH764">
        <v>8</v>
      </c>
      <c r="BAJ764">
        <v>10</v>
      </c>
      <c r="BAK764">
        <v>10</v>
      </c>
      <c r="BAL764">
        <v>8</v>
      </c>
      <c r="BAM764">
        <v>10</v>
      </c>
      <c r="BBL764">
        <v>10</v>
      </c>
      <c r="BBM764">
        <v>5</v>
      </c>
      <c r="BBO764">
        <v>4</v>
      </c>
    </row>
    <row r="765" spans="1:47 1288:1622">
      <c r="A765" s="10" t="s">
        <v>383</v>
      </c>
      <c r="B765" t="s">
        <v>85</v>
      </c>
      <c r="C765" t="s">
        <v>1250</v>
      </c>
      <c r="D765" t="s">
        <v>19</v>
      </c>
      <c r="E765" s="7">
        <v>45665</v>
      </c>
      <c r="F765" s="8">
        <v>10.696000099182129</v>
      </c>
      <c r="G765" s="7">
        <v>45446</v>
      </c>
      <c r="H765" s="13">
        <v>70.350000000000009</v>
      </c>
      <c r="I765" s="12">
        <v>100</v>
      </c>
      <c r="J765" s="12" t="s">
        <v>57</v>
      </c>
      <c r="K765" s="47">
        <f t="shared" si="8174"/>
        <v>68</v>
      </c>
      <c r="L765">
        <f t="shared" si="8175"/>
        <v>100</v>
      </c>
      <c r="M765" t="s">
        <v>939</v>
      </c>
      <c r="Q765" s="45"/>
      <c r="R765" s="44"/>
      <c r="S765" s="44"/>
      <c r="T765" s="46"/>
      <c r="U765" s="45"/>
      <c r="V765" s="53"/>
      <c r="W765" s="44"/>
      <c r="X765" s="46"/>
      <c r="Y765" s="45"/>
      <c r="Z765" s="44"/>
      <c r="AA765" s="44"/>
      <c r="AB765" s="46"/>
      <c r="AC765" s="45"/>
      <c r="AD765" s="44"/>
      <c r="AE765" s="44"/>
      <c r="AZZ765">
        <v>7</v>
      </c>
      <c r="BAA765">
        <v>8</v>
      </c>
      <c r="BAC765">
        <v>10</v>
      </c>
      <c r="BAD765">
        <v>10</v>
      </c>
      <c r="BAE765">
        <v>8</v>
      </c>
      <c r="BAF765">
        <v>11</v>
      </c>
      <c r="BAG765">
        <v>9</v>
      </c>
      <c r="BAJ765">
        <v>5</v>
      </c>
    </row>
    <row r="766" spans="1:47 1288:1622">
      <c r="A766" s="19" t="s">
        <v>585</v>
      </c>
      <c r="B766" t="s">
        <v>180</v>
      </c>
      <c r="C766" t="s">
        <v>586</v>
      </c>
      <c r="D766" t="s">
        <v>19</v>
      </c>
      <c r="E766" s="7">
        <v>45688</v>
      </c>
      <c r="F766" s="8">
        <v>65.310997009277344</v>
      </c>
      <c r="G766" s="7">
        <v>45446</v>
      </c>
      <c r="H766" s="13">
        <v>540</v>
      </c>
      <c r="I766" s="12">
        <v>100</v>
      </c>
      <c r="J766" s="12" t="s">
        <v>57</v>
      </c>
      <c r="K766" s="47">
        <f t="shared" si="8174"/>
        <v>415</v>
      </c>
      <c r="L766">
        <f t="shared" si="8175"/>
        <v>100</v>
      </c>
      <c r="M766" t="s">
        <v>939</v>
      </c>
      <c r="Q766" s="45"/>
      <c r="R766" s="53"/>
      <c r="S766" s="44"/>
      <c r="T766" s="46"/>
      <c r="U766" s="45"/>
      <c r="V766" s="53"/>
      <c r="W766" s="44"/>
      <c r="X766" s="46"/>
      <c r="Y766" s="45"/>
      <c r="Z766" s="44"/>
      <c r="AA766" s="44"/>
      <c r="AB766" s="46"/>
      <c r="AC766" s="45"/>
      <c r="AD766" s="44"/>
      <c r="AE766" s="44"/>
      <c r="AYX766">
        <v>4</v>
      </c>
      <c r="AZI766">
        <v>10</v>
      </c>
      <c r="AZJ766">
        <v>8</v>
      </c>
      <c r="AZK766">
        <v>10</v>
      </c>
      <c r="AZL766">
        <v>9</v>
      </c>
      <c r="AZM766">
        <v>8</v>
      </c>
      <c r="AZP766">
        <v>10</v>
      </c>
      <c r="AZQ766">
        <v>8</v>
      </c>
      <c r="AZR766">
        <v>9</v>
      </c>
      <c r="AZS766">
        <v>8</v>
      </c>
      <c r="AZV766">
        <v>8</v>
      </c>
      <c r="AZW766">
        <v>6</v>
      </c>
      <c r="AZX766">
        <v>8</v>
      </c>
      <c r="AZY766">
        <v>6</v>
      </c>
      <c r="AZZ766">
        <v>6</v>
      </c>
      <c r="BAH766">
        <v>8</v>
      </c>
      <c r="BAJ766">
        <v>5</v>
      </c>
      <c r="BAV766">
        <v>8</v>
      </c>
      <c r="BAX766">
        <v>9</v>
      </c>
      <c r="BAY766">
        <v>8</v>
      </c>
      <c r="BAZ766">
        <v>8</v>
      </c>
      <c r="BCJ766">
        <v>8</v>
      </c>
      <c r="BCQ766">
        <v>9</v>
      </c>
      <c r="BCS766">
        <v>4</v>
      </c>
      <c r="BDQ766">
        <v>8</v>
      </c>
      <c r="BDR766">
        <v>8</v>
      </c>
      <c r="BDS766">
        <v>12</v>
      </c>
      <c r="BDT766">
        <v>14</v>
      </c>
      <c r="BDU766">
        <v>11</v>
      </c>
      <c r="BDX766">
        <v>12</v>
      </c>
      <c r="BDY766">
        <v>13</v>
      </c>
      <c r="BDZ766">
        <v>4</v>
      </c>
      <c r="BEA766">
        <v>1</v>
      </c>
      <c r="BED766">
        <v>6</v>
      </c>
      <c r="BEE766">
        <v>3</v>
      </c>
      <c r="BEF766">
        <v>5</v>
      </c>
      <c r="BEG766">
        <v>8</v>
      </c>
      <c r="BEH766">
        <v>7</v>
      </c>
      <c r="BEK766">
        <v>17</v>
      </c>
      <c r="BEL766">
        <v>16</v>
      </c>
      <c r="BEM766">
        <v>15</v>
      </c>
      <c r="BEN766">
        <v>15</v>
      </c>
      <c r="BEO766">
        <v>13</v>
      </c>
      <c r="BER766">
        <v>15</v>
      </c>
      <c r="BES766">
        <v>16</v>
      </c>
      <c r="BET766">
        <v>11</v>
      </c>
    </row>
    <row r="767" spans="1:47 1288:1622">
      <c r="A767" s="10" t="s">
        <v>332</v>
      </c>
      <c r="B767" t="s">
        <v>41</v>
      </c>
      <c r="C767" t="s">
        <v>333</v>
      </c>
      <c r="D767" t="s">
        <v>19</v>
      </c>
      <c r="E767" s="7">
        <v>46871</v>
      </c>
      <c r="F767" s="8">
        <v>35.099998474121094</v>
      </c>
      <c r="G767" s="7">
        <v>45454</v>
      </c>
      <c r="H767" s="13">
        <v>235.2</v>
      </c>
      <c r="I767" s="12">
        <v>100</v>
      </c>
      <c r="J767" s="12" t="s">
        <v>93</v>
      </c>
      <c r="K767" s="47">
        <f t="shared" si="8174"/>
        <v>101</v>
      </c>
      <c r="L767">
        <f t="shared" si="8175"/>
        <v>100</v>
      </c>
      <c r="M767" t="s">
        <v>939</v>
      </c>
      <c r="Q767" s="45"/>
      <c r="R767" s="53"/>
      <c r="S767" s="44"/>
      <c r="T767" s="46"/>
      <c r="U767" s="45"/>
      <c r="V767" s="53"/>
      <c r="W767" s="44"/>
      <c r="X767" s="46"/>
      <c r="Y767" s="45"/>
      <c r="Z767" s="44"/>
      <c r="AA767" s="44"/>
      <c r="AB767" s="46"/>
      <c r="AC767" s="45"/>
      <c r="AD767" s="44"/>
      <c r="AE767" s="44"/>
      <c r="BBL767">
        <v>2.5</v>
      </c>
      <c r="BBO767">
        <v>8</v>
      </c>
      <c r="BBP767">
        <v>8</v>
      </c>
      <c r="BBS767">
        <v>8</v>
      </c>
      <c r="BBT767">
        <v>8</v>
      </c>
      <c r="BBU767">
        <v>8</v>
      </c>
      <c r="BBV767">
        <v>8</v>
      </c>
      <c r="BBW767">
        <v>6.5</v>
      </c>
      <c r="BCA767">
        <v>8</v>
      </c>
      <c r="BCB767">
        <v>8</v>
      </c>
      <c r="BCC767">
        <v>8</v>
      </c>
      <c r="BCD767">
        <v>7</v>
      </c>
      <c r="BCH767">
        <v>2</v>
      </c>
      <c r="BCI767">
        <v>2.5</v>
      </c>
      <c r="BCJ767">
        <v>5</v>
      </c>
      <c r="BCK767">
        <v>3.5</v>
      </c>
    </row>
    <row r="768" spans="1:47 1288:1622">
      <c r="A768" s="10" t="s">
        <v>380</v>
      </c>
      <c r="B768" t="s">
        <v>85</v>
      </c>
      <c r="C768" t="s">
        <v>1247</v>
      </c>
      <c r="D768" t="s">
        <v>19</v>
      </c>
      <c r="E768" s="7">
        <v>45721</v>
      </c>
      <c r="F768" s="8">
        <v>8.7760000228881836</v>
      </c>
      <c r="G768" s="7">
        <v>45454</v>
      </c>
      <c r="H768" s="13">
        <v>67.100000000000009</v>
      </c>
      <c r="I768" s="12">
        <v>100</v>
      </c>
      <c r="J768" s="12" t="s">
        <v>57</v>
      </c>
      <c r="K768" s="47">
        <f t="shared" si="8174"/>
        <v>61</v>
      </c>
      <c r="L768">
        <f t="shared" si="8175"/>
        <v>100</v>
      </c>
      <c r="M768" t="s">
        <v>939</v>
      </c>
      <c r="Q768" s="45"/>
      <c r="R768" s="53"/>
      <c r="S768" s="44"/>
      <c r="T768" s="46"/>
      <c r="U768" s="45"/>
      <c r="V768" s="53"/>
      <c r="W768" s="44"/>
      <c r="X768" s="46"/>
      <c r="Y768" s="45"/>
      <c r="Z768" s="44"/>
      <c r="AA768" s="44"/>
      <c r="AB768" s="46"/>
      <c r="AC768" s="45"/>
      <c r="AD768" s="44"/>
      <c r="AE768" s="44"/>
      <c r="BBB768">
        <v>7</v>
      </c>
      <c r="BBE768">
        <v>8</v>
      </c>
      <c r="BBF768">
        <v>8</v>
      </c>
      <c r="BBG768">
        <v>8</v>
      </c>
      <c r="BBI768">
        <v>7</v>
      </c>
      <c r="BBM768">
        <v>7</v>
      </c>
      <c r="BBN768">
        <v>8</v>
      </c>
      <c r="BBO768">
        <v>8</v>
      </c>
    </row>
    <row r="769" spans="1:47 1347:1791">
      <c r="A769" s="10" t="s">
        <v>381</v>
      </c>
      <c r="B769" t="s">
        <v>85</v>
      </c>
      <c r="C769" t="s">
        <v>1248</v>
      </c>
      <c r="D769" t="s">
        <v>19</v>
      </c>
      <c r="E769" s="7">
        <v>45751</v>
      </c>
      <c r="F769" s="8">
        <v>9.366999626159668</v>
      </c>
      <c r="G769" s="7">
        <v>45454</v>
      </c>
      <c r="H769" s="13">
        <v>61</v>
      </c>
      <c r="I769" s="12">
        <v>100</v>
      </c>
      <c r="J769" s="12" t="s">
        <v>57</v>
      </c>
      <c r="K769" s="47">
        <f t="shared" si="8174"/>
        <v>53</v>
      </c>
      <c r="L769">
        <f t="shared" si="8175"/>
        <v>100</v>
      </c>
      <c r="M769" t="s">
        <v>939</v>
      </c>
      <c r="Q769" s="45"/>
      <c r="R769" s="44"/>
      <c r="S769" s="44"/>
      <c r="T769" s="46"/>
      <c r="U769" s="45"/>
      <c r="V769" s="53"/>
      <c r="W769" s="53"/>
      <c r="X769" s="46"/>
      <c r="Y769" s="45"/>
      <c r="Z769" s="44"/>
      <c r="AA769" s="44"/>
      <c r="AB769" s="46"/>
      <c r="AC769" s="45"/>
      <c r="AD769" s="44"/>
      <c r="AE769" s="44"/>
      <c r="BCK769">
        <v>7</v>
      </c>
      <c r="BCL769">
        <v>8</v>
      </c>
      <c r="BCN769">
        <v>8</v>
      </c>
      <c r="BCO769">
        <v>7</v>
      </c>
      <c r="BCP769">
        <v>8</v>
      </c>
      <c r="BCQ769">
        <v>8</v>
      </c>
      <c r="BCR769">
        <v>7</v>
      </c>
    </row>
    <row r="770" spans="1:47 1347:1791">
      <c r="A770" s="10" t="s">
        <v>382</v>
      </c>
      <c r="B770" t="s">
        <v>85</v>
      </c>
      <c r="C770" t="s">
        <v>1249</v>
      </c>
      <c r="D770" t="s">
        <v>19</v>
      </c>
      <c r="E770" s="7">
        <v>45751</v>
      </c>
      <c r="F770" s="8">
        <v>11.390000343322754</v>
      </c>
      <c r="G770" s="7">
        <v>45454</v>
      </c>
      <c r="H770" s="13">
        <v>67.100000000000009</v>
      </c>
      <c r="I770" s="12">
        <v>100</v>
      </c>
      <c r="J770" s="12" t="s">
        <v>57</v>
      </c>
      <c r="K770" s="47">
        <f t="shared" si="8174"/>
        <v>57</v>
      </c>
      <c r="L770">
        <f t="shared" si="8175"/>
        <v>100</v>
      </c>
      <c r="M770" t="s">
        <v>939</v>
      </c>
      <c r="Q770" s="45"/>
      <c r="R770" s="53"/>
      <c r="S770" s="53"/>
      <c r="T770" s="46"/>
      <c r="U770" s="45"/>
      <c r="V770" s="53"/>
      <c r="W770" s="44"/>
      <c r="X770" s="46"/>
      <c r="Y770" s="45"/>
      <c r="Z770" s="44"/>
      <c r="AA770" s="44"/>
      <c r="AB770" s="46"/>
      <c r="AC770" s="45"/>
      <c r="AD770" s="44"/>
      <c r="AE770" s="44"/>
      <c r="BBP770">
        <v>8</v>
      </c>
      <c r="BBS770">
        <v>8</v>
      </c>
      <c r="BBT770">
        <v>8</v>
      </c>
      <c r="BBU770">
        <v>8</v>
      </c>
      <c r="BBV770">
        <v>2</v>
      </c>
      <c r="BBW770">
        <v>7</v>
      </c>
      <c r="BCB770">
        <v>8</v>
      </c>
      <c r="BCH770">
        <v>8</v>
      </c>
    </row>
    <row r="771" spans="1:47 1347:1791">
      <c r="A771" s="10" t="s">
        <v>992</v>
      </c>
      <c r="B771" t="s">
        <v>85</v>
      </c>
      <c r="C771" t="s">
        <v>1251</v>
      </c>
      <c r="D771" t="s">
        <v>19</v>
      </c>
      <c r="E771" s="7">
        <v>45870</v>
      </c>
      <c r="F771" s="8">
        <v>16.12299919128418</v>
      </c>
      <c r="G771" s="7">
        <v>45456</v>
      </c>
      <c r="H771" s="54">
        <v>96</v>
      </c>
      <c r="I771" s="12">
        <v>100</v>
      </c>
      <c r="J771" s="12" t="s">
        <v>178</v>
      </c>
      <c r="K771" s="47">
        <f t="shared" si="8174"/>
        <v>91</v>
      </c>
      <c r="L771">
        <f t="shared" si="8175"/>
        <v>100</v>
      </c>
      <c r="M771" t="s">
        <v>939</v>
      </c>
      <c r="Q771" s="45"/>
      <c r="R771" s="53"/>
      <c r="S771" s="44"/>
      <c r="T771" s="46"/>
      <c r="U771" s="45"/>
      <c r="V771" s="53"/>
      <c r="W771" s="44"/>
      <c r="X771" s="46"/>
      <c r="Y771" s="45"/>
      <c r="Z771" s="44"/>
      <c r="AA771" s="44"/>
      <c r="AB771" s="46"/>
      <c r="AC771" s="45"/>
      <c r="AD771" s="44"/>
      <c r="AE771" s="44"/>
      <c r="AU771" s="42"/>
      <c r="BCU771">
        <v>1</v>
      </c>
      <c r="BCV771">
        <v>4</v>
      </c>
      <c r="BCW771">
        <v>4</v>
      </c>
      <c r="BCX771">
        <v>4</v>
      </c>
      <c r="BCY771">
        <v>9</v>
      </c>
      <c r="BDC771">
        <v>6</v>
      </c>
      <c r="BDD771">
        <v>8</v>
      </c>
      <c r="BDE771">
        <v>8</v>
      </c>
      <c r="BDF771">
        <v>7</v>
      </c>
      <c r="BDI771">
        <v>6</v>
      </c>
      <c r="BDJ771">
        <v>8</v>
      </c>
      <c r="BDK771">
        <v>6</v>
      </c>
      <c r="BDL771">
        <v>9</v>
      </c>
      <c r="BDM771">
        <v>7</v>
      </c>
      <c r="BDP771">
        <v>4</v>
      </c>
    </row>
    <row r="772" spans="1:47 1347:1791">
      <c r="A772" s="10" t="s">
        <v>1038</v>
      </c>
      <c r="B772" t="s">
        <v>195</v>
      </c>
      <c r="C772" t="s">
        <v>1064</v>
      </c>
      <c r="D772" t="s">
        <v>19</v>
      </c>
      <c r="E772" s="7">
        <v>45504</v>
      </c>
      <c r="F772" s="8">
        <v>0.10700000077486038</v>
      </c>
      <c r="G772" s="7">
        <v>45467</v>
      </c>
      <c r="H772" s="54">
        <v>4</v>
      </c>
      <c r="I772" s="12">
        <v>100</v>
      </c>
      <c r="J772" s="12" t="s">
        <v>129</v>
      </c>
      <c r="K772" s="47">
        <f t="shared" si="8174"/>
        <v>2</v>
      </c>
      <c r="L772">
        <f t="shared" si="8175"/>
        <v>100</v>
      </c>
      <c r="M772" t="s">
        <v>939</v>
      </c>
      <c r="Q772" s="45"/>
      <c r="R772" s="53"/>
      <c r="S772" s="53"/>
      <c r="T772" s="46"/>
      <c r="U772" s="45"/>
      <c r="V772" s="53"/>
      <c r="W772" s="44"/>
      <c r="X772" s="46"/>
      <c r="Y772" s="45"/>
      <c r="Z772" s="44"/>
      <c r="AA772" s="44"/>
      <c r="AB772" s="46"/>
      <c r="AC772" s="45"/>
      <c r="AD772" s="44"/>
      <c r="AE772" s="44"/>
      <c r="AF772" s="7"/>
      <c r="AYU772">
        <v>2</v>
      </c>
    </row>
    <row r="773" spans="1:47 1347:1791">
      <c r="A773" s="19" t="s">
        <v>624</v>
      </c>
      <c r="B773" t="s">
        <v>180</v>
      </c>
      <c r="C773" t="s">
        <v>1058</v>
      </c>
      <c r="D773" t="s">
        <v>19</v>
      </c>
      <c r="E773" s="7">
        <v>45809</v>
      </c>
      <c r="F773" s="8">
        <v>21.761999130249023</v>
      </c>
      <c r="G773" s="7">
        <v>45601</v>
      </c>
      <c r="H773" s="13">
        <v>263.2</v>
      </c>
      <c r="I773" s="12">
        <v>100</v>
      </c>
      <c r="J773" s="12" t="s">
        <v>178</v>
      </c>
      <c r="K773" s="47">
        <f t="shared" si="8174"/>
        <v>287</v>
      </c>
      <c r="L773">
        <f t="shared" si="8175"/>
        <v>100</v>
      </c>
      <c r="M773" t="s">
        <v>939</v>
      </c>
      <c r="Q773" s="45"/>
      <c r="R773" s="44"/>
      <c r="S773" s="44"/>
      <c r="T773" s="46"/>
      <c r="U773" s="45"/>
      <c r="V773" s="53"/>
      <c r="W773" s="44"/>
      <c r="X773" s="46"/>
      <c r="Y773" s="45"/>
      <c r="Z773" s="44"/>
      <c r="AA773" s="44"/>
      <c r="AB773" s="46"/>
      <c r="AC773" s="45"/>
      <c r="AD773" s="44"/>
      <c r="AE773" s="44"/>
      <c r="BET773">
        <v>2</v>
      </c>
      <c r="BEV773">
        <v>7</v>
      </c>
      <c r="BEY773">
        <v>8</v>
      </c>
      <c r="BEZ773">
        <v>7</v>
      </c>
      <c r="BFA773">
        <v>6</v>
      </c>
      <c r="BFB773">
        <v>7</v>
      </c>
      <c r="BFC773">
        <v>8</v>
      </c>
      <c r="BFF773">
        <v>8</v>
      </c>
      <c r="BFG773">
        <v>4</v>
      </c>
      <c r="BFH773">
        <v>8</v>
      </c>
      <c r="BFI773">
        <v>8</v>
      </c>
      <c r="BFJ773">
        <v>6</v>
      </c>
      <c r="BFM773">
        <v>8</v>
      </c>
      <c r="BFN773">
        <v>5</v>
      </c>
      <c r="BFO773">
        <v>8</v>
      </c>
      <c r="BFP773">
        <v>7</v>
      </c>
      <c r="BFQ773">
        <v>7</v>
      </c>
      <c r="BFT773">
        <v>8</v>
      </c>
      <c r="BFU773">
        <v>4</v>
      </c>
      <c r="BFV773">
        <v>6</v>
      </c>
      <c r="BFW773">
        <v>8</v>
      </c>
      <c r="BFX773">
        <v>7</v>
      </c>
      <c r="BFY773">
        <v>4</v>
      </c>
      <c r="BGH773">
        <v>6</v>
      </c>
      <c r="BGI773">
        <v>8</v>
      </c>
      <c r="BGJ773">
        <v>6</v>
      </c>
      <c r="BGK773">
        <v>10</v>
      </c>
      <c r="BGL773">
        <v>7</v>
      </c>
      <c r="BGM773">
        <v>4</v>
      </c>
      <c r="BGP773">
        <v>8</v>
      </c>
      <c r="BGQ773">
        <v>7</v>
      </c>
      <c r="BGR773">
        <v>11</v>
      </c>
      <c r="BHX773">
        <v>2</v>
      </c>
      <c r="BIB773">
        <v>3</v>
      </c>
      <c r="BIF773">
        <v>6</v>
      </c>
      <c r="BIG773">
        <v>5</v>
      </c>
      <c r="BIH773">
        <v>6</v>
      </c>
      <c r="BIJ773">
        <v>5</v>
      </c>
      <c r="BPB773">
        <v>7</v>
      </c>
      <c r="BPE773">
        <v>8</v>
      </c>
      <c r="BPF773">
        <v>4</v>
      </c>
      <c r="BPG773">
        <v>8</v>
      </c>
      <c r="BPH773">
        <v>7</v>
      </c>
      <c r="BPI773">
        <v>4</v>
      </c>
      <c r="BPL773">
        <v>4</v>
      </c>
    </row>
    <row r="774" spans="1:47 1347:1791">
      <c r="A774" s="10" t="s">
        <v>1039</v>
      </c>
      <c r="B774" t="s">
        <v>62</v>
      </c>
      <c r="C774" t="s">
        <v>1065</v>
      </c>
      <c r="D774" t="s">
        <v>19</v>
      </c>
      <c r="E774" s="7">
        <v>45489</v>
      </c>
      <c r="F774" s="8">
        <v>0.12300000339746475</v>
      </c>
      <c r="G774" s="7">
        <v>45467</v>
      </c>
      <c r="H774" s="54">
        <v>8</v>
      </c>
      <c r="I774" s="12">
        <v>100</v>
      </c>
      <c r="J774" s="12" t="s">
        <v>48</v>
      </c>
      <c r="K774" s="47">
        <f t="shared" si="8174"/>
        <v>2</v>
      </c>
      <c r="L774">
        <f t="shared" si="8175"/>
        <v>100</v>
      </c>
      <c r="M774" t="s">
        <v>939</v>
      </c>
      <c r="Q774" s="45"/>
      <c r="R774" s="53"/>
      <c r="S774" s="53"/>
      <c r="T774" s="46"/>
      <c r="U774" s="45"/>
      <c r="V774" s="44"/>
      <c r="W774" s="44"/>
      <c r="X774" s="46"/>
      <c r="Y774" s="45"/>
      <c r="Z774" s="44"/>
      <c r="AA774" s="44"/>
      <c r="AB774" s="46"/>
      <c r="AC774" s="45"/>
      <c r="AD774" s="44"/>
      <c r="AE774" s="44"/>
      <c r="AF774" s="7"/>
      <c r="AYW774">
        <v>2</v>
      </c>
    </row>
    <row r="775" spans="1:47 1347:1791">
      <c r="A775" s="10" t="s">
        <v>1088</v>
      </c>
      <c r="B775" t="s">
        <v>41</v>
      </c>
      <c r="C775" t="s">
        <v>1110</v>
      </c>
      <c r="D775" t="s">
        <v>19</v>
      </c>
      <c r="E775" s="7">
        <v>45765</v>
      </c>
      <c r="F775" s="8">
        <v>19.295999526977539</v>
      </c>
      <c r="G775" s="7">
        <v>45484</v>
      </c>
      <c r="H775" s="54">
        <v>98.259999999999991</v>
      </c>
      <c r="I775" s="12">
        <v>100</v>
      </c>
      <c r="J775" s="12" t="s">
        <v>43</v>
      </c>
      <c r="K775" s="47">
        <f t="shared" si="8174"/>
        <v>96</v>
      </c>
      <c r="L775">
        <f t="shared" si="8175"/>
        <v>100</v>
      </c>
      <c r="M775" t="s">
        <v>939</v>
      </c>
      <c r="Q775" s="45"/>
      <c r="R775" s="53"/>
      <c r="S775" s="44"/>
      <c r="T775" s="46"/>
      <c r="U775" s="45"/>
      <c r="V775" s="53"/>
      <c r="W775" s="44"/>
      <c r="X775" s="46"/>
      <c r="Y775" s="45"/>
      <c r="Z775" s="44"/>
      <c r="AA775" s="44"/>
      <c r="AB775" s="46"/>
      <c r="AC775" s="45"/>
      <c r="AD775" s="44"/>
      <c r="AE775" s="44"/>
      <c r="AF775" s="7"/>
      <c r="BAG775">
        <v>4</v>
      </c>
      <c r="BAH775">
        <v>8</v>
      </c>
      <c r="BAJ775">
        <v>10</v>
      </c>
      <c r="BAK775">
        <v>10</v>
      </c>
      <c r="BAL775">
        <v>4</v>
      </c>
      <c r="BAM775">
        <v>4</v>
      </c>
      <c r="BAN775">
        <v>1</v>
      </c>
      <c r="BAZ775">
        <v>1</v>
      </c>
      <c r="BBL775">
        <v>1</v>
      </c>
      <c r="BCU775">
        <v>2</v>
      </c>
      <c r="BDC775">
        <v>2</v>
      </c>
      <c r="BDD775">
        <v>4</v>
      </c>
      <c r="BDE775">
        <v>10</v>
      </c>
      <c r="BDF775">
        <v>8</v>
      </c>
      <c r="BDI775">
        <v>2</v>
      </c>
      <c r="BDM775">
        <v>2</v>
      </c>
      <c r="BDP775">
        <v>2</v>
      </c>
      <c r="BDR775">
        <v>1</v>
      </c>
      <c r="BEK775">
        <v>4</v>
      </c>
      <c r="BEN775">
        <v>4</v>
      </c>
      <c r="BLS775">
        <v>4</v>
      </c>
      <c r="BLT775">
        <v>3</v>
      </c>
      <c r="BLU775">
        <v>2</v>
      </c>
      <c r="BPT775">
        <v>2</v>
      </c>
      <c r="BPW775">
        <v>1</v>
      </c>
    </row>
    <row r="776" spans="1:47 1347:1791">
      <c r="A776" s="10" t="s">
        <v>1082</v>
      </c>
      <c r="B776" t="s">
        <v>85</v>
      </c>
      <c r="C776" t="s">
        <v>1106</v>
      </c>
      <c r="D776" t="s">
        <v>19</v>
      </c>
      <c r="E776" s="7">
        <v>45566</v>
      </c>
      <c r="F776" s="8">
        <v>1.0590000152587891</v>
      </c>
      <c r="G776" s="7">
        <v>45490</v>
      </c>
      <c r="H776" s="54">
        <v>60.3</v>
      </c>
      <c r="I776" s="12">
        <v>100</v>
      </c>
      <c r="J776" s="12" t="s">
        <v>813</v>
      </c>
      <c r="K776" s="47">
        <f t="shared" si="8174"/>
        <v>39</v>
      </c>
      <c r="L776">
        <f t="shared" si="8175"/>
        <v>100</v>
      </c>
      <c r="M776" t="s">
        <v>939</v>
      </c>
      <c r="Q776" s="45"/>
      <c r="R776" s="53"/>
      <c r="S776" s="44"/>
      <c r="T776" s="46"/>
      <c r="U776" s="45"/>
      <c r="V776" s="53"/>
      <c r="W776" s="44"/>
      <c r="X776" s="46"/>
      <c r="Y776" s="45"/>
      <c r="Z776" s="44"/>
      <c r="AA776" s="44"/>
      <c r="AB776" s="46"/>
      <c r="AC776" s="45"/>
      <c r="AD776" s="44"/>
      <c r="AE776" s="44"/>
      <c r="AF776" s="7"/>
      <c r="BAJ776">
        <v>2</v>
      </c>
      <c r="BAK776">
        <v>8</v>
      </c>
      <c r="BAL776">
        <v>6.5</v>
      </c>
      <c r="BAM776">
        <v>8</v>
      </c>
      <c r="BAN776">
        <v>7</v>
      </c>
      <c r="BAO776">
        <v>6.5</v>
      </c>
      <c r="BAX776">
        <v>1</v>
      </c>
    </row>
    <row r="777" spans="1:47 1347:1791">
      <c r="A777" s="10" t="s">
        <v>1076</v>
      </c>
      <c r="B777" t="s">
        <v>85</v>
      </c>
      <c r="C777" t="s">
        <v>1100</v>
      </c>
      <c r="D777" t="s">
        <v>19</v>
      </c>
      <c r="E777" s="7">
        <v>45548</v>
      </c>
      <c r="F777" s="8">
        <v>0.45300000905990601</v>
      </c>
      <c r="G777" s="7">
        <v>45495</v>
      </c>
      <c r="H777" s="54">
        <v>10</v>
      </c>
      <c r="I777" s="12">
        <v>100</v>
      </c>
      <c r="J777" s="12" t="s">
        <v>105</v>
      </c>
      <c r="K777" s="47">
        <f t="shared" si="8174"/>
        <v>8</v>
      </c>
      <c r="L777">
        <f t="shared" si="8175"/>
        <v>100</v>
      </c>
      <c r="M777" t="s">
        <v>939</v>
      </c>
      <c r="Q777" s="45"/>
      <c r="R777" s="53"/>
      <c r="S777" s="53"/>
      <c r="T777" s="46"/>
      <c r="U777" s="45"/>
      <c r="V777" s="53"/>
      <c r="W777" s="44"/>
      <c r="X777" s="46"/>
      <c r="Y777" s="45"/>
      <c r="Z777" s="44"/>
      <c r="AA777" s="44"/>
      <c r="AB777" s="46"/>
      <c r="AC777" s="45"/>
      <c r="AD777" s="44"/>
      <c r="AE777" s="44"/>
      <c r="AF777" s="7"/>
      <c r="AZQ777">
        <v>8</v>
      </c>
    </row>
    <row r="778" spans="1:47 1347:1791">
      <c r="A778" s="10" t="s">
        <v>1077</v>
      </c>
      <c r="B778" t="s">
        <v>85</v>
      </c>
      <c r="C778" t="s">
        <v>1101</v>
      </c>
      <c r="D778" t="s">
        <v>19</v>
      </c>
      <c r="E778" s="7">
        <v>45560</v>
      </c>
      <c r="F778" s="8">
        <v>1.5379999876022339</v>
      </c>
      <c r="G778" s="7">
        <v>45495</v>
      </c>
      <c r="H778" s="54">
        <v>120.6</v>
      </c>
      <c r="I778" s="12">
        <v>100</v>
      </c>
      <c r="J778" s="12" t="s">
        <v>813</v>
      </c>
      <c r="K778" s="47">
        <f t="shared" si="8174"/>
        <v>75</v>
      </c>
      <c r="L778">
        <f t="shared" si="8175"/>
        <v>100</v>
      </c>
      <c r="M778" t="s">
        <v>939</v>
      </c>
      <c r="Q778" s="45"/>
      <c r="R778" s="44"/>
      <c r="S778" s="44"/>
      <c r="T778" s="46"/>
      <c r="U778" s="45"/>
      <c r="V778" s="53"/>
      <c r="W778" s="44"/>
      <c r="X778" s="46"/>
      <c r="Y778" s="45"/>
      <c r="Z778" s="44"/>
      <c r="AA778" s="44"/>
      <c r="AB778" s="46"/>
      <c r="AC778" s="45"/>
      <c r="AD778" s="44"/>
      <c r="AE778" s="44"/>
      <c r="AF778" s="7"/>
      <c r="BAX778">
        <v>7</v>
      </c>
      <c r="BAY778">
        <v>4.5</v>
      </c>
      <c r="BAZ778">
        <v>8</v>
      </c>
      <c r="BBA778">
        <v>7</v>
      </c>
      <c r="BBB778">
        <v>7</v>
      </c>
      <c r="BBE778">
        <v>5</v>
      </c>
      <c r="BBF778">
        <v>5</v>
      </c>
      <c r="BBG778">
        <v>8</v>
      </c>
      <c r="BBH778">
        <v>8</v>
      </c>
      <c r="BBI778">
        <v>7</v>
      </c>
      <c r="BBL778">
        <v>4.5</v>
      </c>
      <c r="BBW778">
        <v>1</v>
      </c>
      <c r="BGJ778">
        <v>3</v>
      </c>
    </row>
    <row r="779" spans="1:47 1347:1791">
      <c r="A779" s="10" t="s">
        <v>1044</v>
      </c>
      <c r="B779" t="s">
        <v>102</v>
      </c>
      <c r="C779" t="s">
        <v>1071</v>
      </c>
      <c r="D779" t="s">
        <v>19</v>
      </c>
      <c r="E779" s="7">
        <v>45950</v>
      </c>
      <c r="F779" s="8">
        <v>18.561000823974609</v>
      </c>
      <c r="G779" s="7">
        <v>45495</v>
      </c>
      <c r="H779" s="54">
        <v>108</v>
      </c>
      <c r="I779" s="12">
        <v>100</v>
      </c>
      <c r="J779" s="12" t="s">
        <v>43</v>
      </c>
      <c r="K779" s="47">
        <f t="shared" si="8174"/>
        <v>87</v>
      </c>
      <c r="L779">
        <f t="shared" si="8175"/>
        <v>100</v>
      </c>
      <c r="M779" t="s">
        <v>939</v>
      </c>
      <c r="Q779" s="45"/>
      <c r="R779" s="53"/>
      <c r="S779" s="53"/>
      <c r="T779" s="46"/>
      <c r="U779" s="45"/>
      <c r="V779" s="53"/>
      <c r="W779" s="44"/>
      <c r="X779" s="46"/>
      <c r="Y779" s="45"/>
      <c r="Z779" s="44"/>
      <c r="AA779" s="44"/>
      <c r="AB779" s="46"/>
      <c r="AC779" s="45"/>
      <c r="AD779" s="44"/>
      <c r="AE779" s="44"/>
      <c r="AF779" s="7"/>
      <c r="BAV779">
        <v>2</v>
      </c>
      <c r="BAX779">
        <v>8</v>
      </c>
      <c r="BAY779">
        <v>8</v>
      </c>
      <c r="BAZ779">
        <v>3</v>
      </c>
      <c r="BBA779">
        <v>9</v>
      </c>
      <c r="BBB779">
        <v>8</v>
      </c>
      <c r="BBE779">
        <v>10</v>
      </c>
      <c r="BBF779">
        <v>10</v>
      </c>
      <c r="BBG779">
        <v>4</v>
      </c>
      <c r="BBH779">
        <v>10</v>
      </c>
      <c r="BBI779">
        <v>4</v>
      </c>
      <c r="BBL779">
        <v>1</v>
      </c>
      <c r="BCD779">
        <v>6</v>
      </c>
      <c r="BPB779">
        <v>2.5</v>
      </c>
      <c r="BPE779">
        <v>1.5</v>
      </c>
    </row>
    <row r="780" spans="1:47 1347:1791">
      <c r="A780" s="10" t="s">
        <v>1012</v>
      </c>
      <c r="B780" t="s">
        <v>17</v>
      </c>
      <c r="C780" t="s">
        <v>1235</v>
      </c>
      <c r="D780" t="s">
        <v>19</v>
      </c>
      <c r="E780" s="7">
        <v>45731</v>
      </c>
      <c r="F780" s="8">
        <v>41.799999237060547</v>
      </c>
      <c r="G780" s="7">
        <v>45495</v>
      </c>
      <c r="H780" s="54">
        <v>173.42</v>
      </c>
      <c r="I780" s="12">
        <v>100</v>
      </c>
      <c r="J780" s="12" t="s">
        <v>43</v>
      </c>
      <c r="K780" s="47">
        <f t="shared" si="8174"/>
        <v>174.5</v>
      </c>
      <c r="L780">
        <f t="shared" si="8175"/>
        <v>100</v>
      </c>
      <c r="M780" t="s">
        <v>939</v>
      </c>
      <c r="Q780" s="45"/>
      <c r="R780" s="44"/>
      <c r="S780" s="44"/>
      <c r="T780" s="46"/>
      <c r="U780" s="45"/>
      <c r="V780" s="53"/>
      <c r="W780" s="53"/>
      <c r="X780" s="46"/>
      <c r="Y780" s="45"/>
      <c r="Z780" s="44"/>
      <c r="AA780" s="44"/>
      <c r="AB780" s="46"/>
      <c r="AC780" s="45"/>
      <c r="AD780" s="44"/>
      <c r="AE780" s="44"/>
      <c r="AU780" s="42"/>
      <c r="BBI780">
        <v>3</v>
      </c>
      <c r="BBL780">
        <v>6</v>
      </c>
      <c r="BBM780">
        <v>5</v>
      </c>
      <c r="BBN780">
        <v>6</v>
      </c>
      <c r="BBO780">
        <v>10</v>
      </c>
      <c r="BBP780">
        <v>10</v>
      </c>
      <c r="BBS780">
        <v>10</v>
      </c>
      <c r="BBT780">
        <v>10</v>
      </c>
      <c r="BBU780">
        <v>4</v>
      </c>
      <c r="BBV780">
        <v>9</v>
      </c>
      <c r="BBW780">
        <v>9</v>
      </c>
      <c r="BCA780">
        <v>10</v>
      </c>
      <c r="BCB780">
        <v>4</v>
      </c>
      <c r="BCC780">
        <v>10</v>
      </c>
      <c r="BCO780">
        <v>7</v>
      </c>
      <c r="BCP780">
        <v>4</v>
      </c>
      <c r="BCQ780">
        <v>4</v>
      </c>
      <c r="BCR780">
        <v>7</v>
      </c>
      <c r="BCS780">
        <v>2</v>
      </c>
      <c r="BCV780">
        <v>6</v>
      </c>
      <c r="BCW780">
        <v>4</v>
      </c>
      <c r="BCX780">
        <v>8</v>
      </c>
      <c r="BCY780">
        <v>7</v>
      </c>
      <c r="BDI780">
        <v>2</v>
      </c>
      <c r="BDP780">
        <v>1</v>
      </c>
      <c r="BDQ780">
        <v>2</v>
      </c>
      <c r="BDR780">
        <v>1</v>
      </c>
      <c r="BEK780">
        <v>2</v>
      </c>
      <c r="BEU780">
        <v>0.5</v>
      </c>
      <c r="BHZ780">
        <v>4</v>
      </c>
      <c r="BIA780">
        <v>4</v>
      </c>
      <c r="BLN780">
        <v>3</v>
      </c>
    </row>
    <row r="781" spans="1:47 1347:1791">
      <c r="A781" s="10" t="s">
        <v>1124</v>
      </c>
      <c r="B781" t="s">
        <v>85</v>
      </c>
      <c r="C781" t="s">
        <v>1143</v>
      </c>
      <c r="D781" t="s">
        <v>19</v>
      </c>
      <c r="E781" s="7">
        <v>45597</v>
      </c>
      <c r="F781" s="8">
        <v>9.3999996781349182E-2</v>
      </c>
      <c r="G781" s="7">
        <v>45510</v>
      </c>
      <c r="H781" s="54">
        <v>22.612500000000001</v>
      </c>
      <c r="I781" s="12">
        <v>100</v>
      </c>
      <c r="J781" s="12" t="s">
        <v>813</v>
      </c>
      <c r="K781" s="47">
        <f t="shared" si="8174"/>
        <v>21.5</v>
      </c>
      <c r="L781">
        <f t="shared" si="8175"/>
        <v>100</v>
      </c>
      <c r="M781" t="s">
        <v>939</v>
      </c>
      <c r="Q781" s="45"/>
      <c r="R781" s="53"/>
      <c r="S781" s="53"/>
      <c r="T781" s="46"/>
      <c r="U781" s="45"/>
      <c r="V781" s="53"/>
      <c r="W781" s="44"/>
      <c r="X781" s="46"/>
      <c r="Y781" s="45"/>
      <c r="Z781" s="44"/>
      <c r="AA781" s="44"/>
      <c r="AB781" s="46"/>
      <c r="AC781" s="45"/>
      <c r="AD781" s="44"/>
      <c r="AE781" s="44"/>
      <c r="AF781" s="7"/>
      <c r="BAO781">
        <v>1.5</v>
      </c>
      <c r="BAY781">
        <v>1.5</v>
      </c>
      <c r="BBB781">
        <v>0.5</v>
      </c>
      <c r="BBE781">
        <v>1.5</v>
      </c>
      <c r="BBL781">
        <v>1</v>
      </c>
      <c r="BBM781">
        <v>7.5</v>
      </c>
      <c r="BBN781">
        <v>8</v>
      </c>
    </row>
    <row r="782" spans="1:47 1347:1791">
      <c r="A782" s="10" t="s">
        <v>1115</v>
      </c>
      <c r="B782" t="s">
        <v>62</v>
      </c>
      <c r="C782" t="s">
        <v>1134</v>
      </c>
      <c r="D782" t="s">
        <v>19</v>
      </c>
      <c r="E782" s="7">
        <v>45561</v>
      </c>
      <c r="F782" s="8">
        <v>8.6000002920627594E-2</v>
      </c>
      <c r="G782" s="7">
        <v>45524</v>
      </c>
      <c r="H782" s="54">
        <v>4</v>
      </c>
      <c r="I782" s="12">
        <v>100</v>
      </c>
      <c r="J782" s="12" t="s">
        <v>48</v>
      </c>
      <c r="K782" s="47">
        <f t="shared" si="8174"/>
        <v>2</v>
      </c>
      <c r="L782">
        <f t="shared" si="8175"/>
        <v>100</v>
      </c>
      <c r="M782" t="s">
        <v>939</v>
      </c>
      <c r="Q782" s="45"/>
      <c r="R782" s="53"/>
      <c r="S782" s="44"/>
      <c r="T782" s="46"/>
      <c r="U782" s="45"/>
      <c r="V782" s="53"/>
      <c r="W782" s="44"/>
      <c r="X782" s="46"/>
      <c r="Y782" s="45"/>
      <c r="Z782" s="44"/>
      <c r="AA782" s="44"/>
      <c r="AB782" s="46"/>
      <c r="AC782" s="45"/>
      <c r="AD782" s="44"/>
      <c r="AE782" s="44"/>
      <c r="AF782" s="7"/>
      <c r="BBA782">
        <v>1</v>
      </c>
      <c r="BBB782">
        <v>1</v>
      </c>
    </row>
    <row r="783" spans="1:47 1347:1791">
      <c r="A783" s="10" t="s">
        <v>1130</v>
      </c>
      <c r="B783" t="s">
        <v>102</v>
      </c>
      <c r="C783" t="s">
        <v>1156</v>
      </c>
      <c r="D783" t="s">
        <v>19</v>
      </c>
      <c r="E783" s="7">
        <v>46203</v>
      </c>
      <c r="F783" s="8">
        <v>25.750999450683594</v>
      </c>
      <c r="G783" s="7">
        <v>45533</v>
      </c>
      <c r="H783" s="54">
        <v>235.2</v>
      </c>
      <c r="I783" s="12">
        <v>100</v>
      </c>
      <c r="J783" s="12" t="s">
        <v>897</v>
      </c>
      <c r="K783" s="47">
        <f t="shared" si="8174"/>
        <v>170</v>
      </c>
      <c r="L783">
        <f t="shared" si="8175"/>
        <v>100</v>
      </c>
      <c r="M783" t="s">
        <v>939</v>
      </c>
      <c r="Q783" s="45"/>
      <c r="R783" s="53"/>
      <c r="S783" s="44"/>
      <c r="T783" s="46"/>
      <c r="U783" s="45"/>
      <c r="V783" s="53"/>
      <c r="W783" s="53"/>
      <c r="X783" s="46"/>
      <c r="Y783" s="45"/>
      <c r="Z783" s="44"/>
      <c r="AA783" s="44"/>
      <c r="AB783" s="46"/>
      <c r="AC783" s="45"/>
      <c r="AD783" s="44"/>
      <c r="AE783" s="44"/>
      <c r="AU783" s="42"/>
      <c r="BCS783">
        <v>8</v>
      </c>
      <c r="BCU783">
        <v>8</v>
      </c>
      <c r="BCV783">
        <v>10</v>
      </c>
      <c r="BCW783">
        <v>8</v>
      </c>
      <c r="BCX783">
        <v>8</v>
      </c>
      <c r="BCY783">
        <v>7</v>
      </c>
      <c r="BDC783">
        <v>8</v>
      </c>
      <c r="BDD783">
        <v>8</v>
      </c>
      <c r="BDE783">
        <v>8</v>
      </c>
      <c r="BDF783">
        <v>7</v>
      </c>
      <c r="BDI783">
        <v>8</v>
      </c>
      <c r="BDJ783">
        <v>8</v>
      </c>
      <c r="BDK783">
        <v>8</v>
      </c>
      <c r="BDL783">
        <v>6</v>
      </c>
      <c r="BDM783">
        <v>7</v>
      </c>
      <c r="BDP783">
        <v>8</v>
      </c>
      <c r="BDQ783">
        <v>8</v>
      </c>
      <c r="BDR783">
        <v>8</v>
      </c>
      <c r="BDZ783">
        <v>8</v>
      </c>
      <c r="BEA783">
        <v>7</v>
      </c>
      <c r="BED783">
        <v>6</v>
      </c>
      <c r="BEE783">
        <v>5</v>
      </c>
      <c r="BEF783">
        <v>3</v>
      </c>
    </row>
    <row r="784" spans="1:47 1347:1791">
      <c r="A784" s="19" t="s">
        <v>645</v>
      </c>
      <c r="B784" t="s">
        <v>646</v>
      </c>
      <c r="C784" t="s">
        <v>647</v>
      </c>
      <c r="D784" t="s">
        <v>19</v>
      </c>
      <c r="E784" s="7">
        <v>46539</v>
      </c>
      <c r="F784" s="8">
        <v>42.872001647949219</v>
      </c>
      <c r="G784" s="7"/>
      <c r="H784" s="13">
        <v>300.10401153564453</v>
      </c>
      <c r="I784" s="12">
        <v>0</v>
      </c>
      <c r="J784" s="12"/>
      <c r="K784" s="47">
        <f t="shared" si="8174"/>
        <v>0</v>
      </c>
      <c r="L784">
        <f t="shared" si="8175"/>
        <v>100</v>
      </c>
      <c r="P784">
        <v>1</v>
      </c>
      <c r="Q784" s="45">
        <v>100</v>
      </c>
      <c r="R784" s="53">
        <f>S784-(ROUND(($H784*Q784%)/8,0))</f>
        <v>46381</v>
      </c>
      <c r="S784" s="53">
        <f>EDATE($E784,-4)</f>
        <v>46419</v>
      </c>
      <c r="T784" s="46"/>
      <c r="U784" s="45"/>
      <c r="V784" s="44"/>
      <c r="W784" s="44"/>
      <c r="X784" s="46"/>
      <c r="Y784" s="45"/>
      <c r="Z784" s="44"/>
      <c r="AA784" s="44"/>
      <c r="AB784" s="46"/>
      <c r="AC784" s="45"/>
      <c r="AD784" s="44"/>
      <c r="AE784" s="44"/>
    </row>
    <row r="785" spans="1:32 1434:1712">
      <c r="A785" s="10" t="s">
        <v>169</v>
      </c>
      <c r="B785" t="s">
        <v>170</v>
      </c>
      <c r="C785" t="s">
        <v>171</v>
      </c>
      <c r="D785" t="s">
        <v>19</v>
      </c>
      <c r="E785" s="7">
        <v>45628</v>
      </c>
      <c r="F785" s="8">
        <v>2.5869998931884766</v>
      </c>
      <c r="G785" s="7">
        <v>45533</v>
      </c>
      <c r="H785" s="13">
        <v>16</v>
      </c>
      <c r="I785" s="12">
        <v>100</v>
      </c>
      <c r="J785" s="12" t="s">
        <v>129</v>
      </c>
      <c r="K785" s="47">
        <f t="shared" si="8174"/>
        <v>7</v>
      </c>
      <c r="L785">
        <f t="shared" si="8175"/>
        <v>100</v>
      </c>
      <c r="M785" t="s">
        <v>939</v>
      </c>
      <c r="Q785" s="45"/>
      <c r="R785" s="53"/>
      <c r="S785" s="53"/>
      <c r="T785" s="46"/>
      <c r="U785" s="45"/>
      <c r="V785" s="53"/>
      <c r="W785" s="53"/>
      <c r="X785" s="46"/>
      <c r="Y785" s="45"/>
      <c r="Z785" s="44"/>
      <c r="AA785" s="44"/>
      <c r="AB785" s="46"/>
      <c r="AC785" s="45"/>
      <c r="AD785" s="44"/>
      <c r="AE785" s="44"/>
      <c r="BCD785">
        <v>3</v>
      </c>
      <c r="BCH785">
        <v>4</v>
      </c>
    </row>
    <row r="786" spans="1:32 1434:1712">
      <c r="A786" s="10" t="s">
        <v>1121</v>
      </c>
      <c r="B786" t="s">
        <v>102</v>
      </c>
      <c r="C786" t="s">
        <v>1140</v>
      </c>
      <c r="D786" t="s">
        <v>19</v>
      </c>
      <c r="E786" s="7">
        <v>46213</v>
      </c>
      <c r="F786" s="8">
        <v>17.719999313354492</v>
      </c>
      <c r="G786" s="7">
        <v>45563</v>
      </c>
      <c r="H786" s="54">
        <v>108</v>
      </c>
      <c r="I786" s="12">
        <v>100</v>
      </c>
      <c r="J786" s="12" t="s">
        <v>43</v>
      </c>
      <c r="K786" s="47">
        <f t="shared" si="8174"/>
        <v>80</v>
      </c>
      <c r="L786">
        <f t="shared" si="8175"/>
        <v>100</v>
      </c>
      <c r="M786" t="s">
        <v>939</v>
      </c>
      <c r="Q786" s="45"/>
      <c r="R786" s="53"/>
      <c r="S786" s="44"/>
      <c r="T786" s="46"/>
      <c r="U786" s="45"/>
      <c r="V786" s="53"/>
      <c r="W786" s="44"/>
      <c r="X786" s="46"/>
      <c r="Y786" s="45"/>
      <c r="Z786" s="44"/>
      <c r="AA786" s="44"/>
      <c r="AB786" s="46"/>
      <c r="AC786" s="45"/>
      <c r="AD786" s="44"/>
      <c r="AE786" s="44"/>
      <c r="AF786" s="7"/>
      <c r="BDC786">
        <v>8</v>
      </c>
      <c r="BDI786">
        <v>6</v>
      </c>
      <c r="BDJ786">
        <v>10</v>
      </c>
      <c r="BDK786">
        <v>8</v>
      </c>
      <c r="BDL786">
        <v>10</v>
      </c>
      <c r="BDM786">
        <v>5</v>
      </c>
      <c r="BDP786">
        <v>5</v>
      </c>
      <c r="BDQ786">
        <v>6</v>
      </c>
      <c r="BDR786">
        <v>2</v>
      </c>
      <c r="BDZ786">
        <v>4</v>
      </c>
      <c r="BEA786">
        <v>7</v>
      </c>
      <c r="BEH786">
        <v>7</v>
      </c>
      <c r="BEK786">
        <v>2</v>
      </c>
    </row>
    <row r="787" spans="1:32 1434:1712">
      <c r="A787" s="10" t="s">
        <v>1183</v>
      </c>
      <c r="B787" t="s">
        <v>1184</v>
      </c>
      <c r="C787" t="s">
        <v>1185</v>
      </c>
      <c r="D787" t="s">
        <v>12</v>
      </c>
      <c r="E787" s="7">
        <v>45586</v>
      </c>
      <c r="F787" s="8">
        <v>1.00000004749745E-3</v>
      </c>
      <c r="G787" s="7">
        <v>45566</v>
      </c>
      <c r="H787" s="54">
        <f>$F787*7</f>
        <v>7.0000003324821505E-3</v>
      </c>
      <c r="I787" s="12">
        <v>100</v>
      </c>
      <c r="J787" s="12" t="s">
        <v>1186</v>
      </c>
      <c r="K787" s="47">
        <f t="shared" si="8174"/>
        <v>18</v>
      </c>
      <c r="L787">
        <f t="shared" si="8175"/>
        <v>100</v>
      </c>
      <c r="M787" t="s">
        <v>939</v>
      </c>
      <c r="Q787" s="45"/>
      <c r="R787" s="53"/>
      <c r="S787" s="53"/>
      <c r="T787" s="46"/>
      <c r="U787" s="45"/>
      <c r="V787" s="53"/>
      <c r="W787" s="44"/>
      <c r="X787" s="46"/>
      <c r="Y787" s="45"/>
      <c r="Z787" s="44"/>
      <c r="AA787" s="44"/>
      <c r="AB787" s="46"/>
      <c r="AC787" s="45"/>
      <c r="AD787" s="44"/>
      <c r="AE787" s="44"/>
      <c r="AF787" s="7"/>
      <c r="BCQ787">
        <v>6</v>
      </c>
      <c r="BCS787">
        <v>2</v>
      </c>
      <c r="BCU787">
        <v>6</v>
      </c>
      <c r="BCV787">
        <v>4</v>
      </c>
    </row>
    <row r="788" spans="1:32 1434:1712">
      <c r="A788" s="20" t="s">
        <v>651</v>
      </c>
      <c r="B788" s="15" t="s">
        <v>195</v>
      </c>
      <c r="C788" s="15" t="s">
        <v>652</v>
      </c>
      <c r="D788" s="15" t="s">
        <v>19</v>
      </c>
      <c r="E788" s="16">
        <v>45672</v>
      </c>
      <c r="F788" s="17">
        <v>119.10399627685547</v>
      </c>
      <c r="G788" s="16"/>
      <c r="H788" s="51">
        <v>833.72797393798828</v>
      </c>
      <c r="I788" s="18">
        <v>100</v>
      </c>
      <c r="J788" s="18"/>
      <c r="K788" s="47">
        <f t="shared" si="8174"/>
        <v>0</v>
      </c>
      <c r="L788" s="42">
        <v>0</v>
      </c>
      <c r="M788" t="s">
        <v>939</v>
      </c>
      <c r="Q788" s="45"/>
      <c r="R788" s="53"/>
      <c r="S788" s="53"/>
      <c r="T788" s="46"/>
      <c r="U788" s="45"/>
      <c r="V788" s="44"/>
      <c r="W788" s="44"/>
      <c r="X788" s="46"/>
      <c r="Y788" s="45"/>
      <c r="Z788" s="44"/>
      <c r="AA788" s="44"/>
      <c r="AB788" s="46"/>
      <c r="AC788" s="45"/>
      <c r="AD788" s="44"/>
      <c r="AE788" s="44"/>
    </row>
    <row r="789" spans="1:32 1434:1712">
      <c r="A789" s="10" t="s">
        <v>1163</v>
      </c>
      <c r="B789" t="s">
        <v>62</v>
      </c>
      <c r="C789" t="s">
        <v>1181</v>
      </c>
      <c r="D789" t="s">
        <v>19</v>
      </c>
      <c r="E789" s="7">
        <v>45602</v>
      </c>
      <c r="F789" s="8">
        <v>9.8999999463558197E-2</v>
      </c>
      <c r="G789" s="7">
        <v>45567</v>
      </c>
      <c r="H789" s="54">
        <v>4</v>
      </c>
      <c r="I789" s="12">
        <v>100</v>
      </c>
      <c r="J789" s="12" t="s">
        <v>48</v>
      </c>
      <c r="K789" s="47">
        <f t="shared" si="8174"/>
        <v>2</v>
      </c>
      <c r="L789">
        <f t="shared" si="8175"/>
        <v>100</v>
      </c>
      <c r="M789" t="s">
        <v>939</v>
      </c>
      <c r="Q789" s="45"/>
      <c r="R789" s="53"/>
      <c r="S789" s="53"/>
      <c r="T789" s="46"/>
      <c r="U789" s="45"/>
      <c r="V789" s="53"/>
      <c r="W789" s="44"/>
      <c r="X789" s="46"/>
      <c r="Y789" s="45"/>
      <c r="Z789" s="44"/>
      <c r="AA789" s="44"/>
      <c r="AB789" s="46"/>
      <c r="AC789" s="45"/>
      <c r="AD789" s="44"/>
      <c r="AE789" s="44"/>
      <c r="AF789" s="7"/>
      <c r="BCP789">
        <v>2</v>
      </c>
    </row>
    <row r="790" spans="1:32 1434:1712">
      <c r="A790" s="20" t="s">
        <v>656</v>
      </c>
      <c r="B790" s="15" t="s">
        <v>25</v>
      </c>
      <c r="C790" s="15" t="s">
        <v>657</v>
      </c>
      <c r="D790" s="15" t="s">
        <v>19</v>
      </c>
      <c r="E790" s="16">
        <v>44620</v>
      </c>
      <c r="F790" s="17">
        <v>6</v>
      </c>
      <c r="G790" s="16"/>
      <c r="H790" s="13">
        <v>42</v>
      </c>
      <c r="I790" s="18">
        <v>0</v>
      </c>
      <c r="J790" s="18"/>
      <c r="K790" s="47">
        <f t="shared" si="8174"/>
        <v>0</v>
      </c>
      <c r="L790">
        <f t="shared" si="8175"/>
        <v>0</v>
      </c>
      <c r="M790" t="s">
        <v>939</v>
      </c>
      <c r="Q790" s="45"/>
      <c r="R790" s="44"/>
      <c r="S790" s="44"/>
      <c r="T790" s="46"/>
      <c r="U790" s="45"/>
      <c r="V790" s="44"/>
      <c r="W790" s="44"/>
      <c r="X790" s="46"/>
      <c r="Y790" s="45"/>
      <c r="Z790" s="44"/>
      <c r="AA790" s="44"/>
      <c r="AB790" s="46"/>
      <c r="AC790" s="45"/>
      <c r="AD790" s="44"/>
      <c r="AE790" s="44"/>
    </row>
    <row r="791" spans="1:32 1434:1712">
      <c r="A791" s="19" t="s">
        <v>658</v>
      </c>
      <c r="B791" t="s">
        <v>41</v>
      </c>
      <c r="C791" t="s">
        <v>659</v>
      </c>
      <c r="D791" t="s">
        <v>19</v>
      </c>
      <c r="E791" s="7">
        <v>46721</v>
      </c>
      <c r="F791" s="8">
        <v>14.913999557495117</v>
      </c>
      <c r="G791" s="7"/>
      <c r="H791" s="13">
        <v>104.39799690246582</v>
      </c>
      <c r="I791" s="12">
        <v>0</v>
      </c>
      <c r="J791" s="12"/>
      <c r="K791" s="47">
        <f t="shared" si="8174"/>
        <v>0</v>
      </c>
      <c r="L791">
        <f t="shared" si="8175"/>
        <v>100</v>
      </c>
      <c r="P791">
        <v>1</v>
      </c>
      <c r="Q791" s="45">
        <v>100</v>
      </c>
      <c r="R791" s="53">
        <f>S791-(ROUND(($H791*Q791%)/8,0))</f>
        <v>46585</v>
      </c>
      <c r="S791" s="53">
        <f>EDATE($E791,-4)</f>
        <v>46598</v>
      </c>
      <c r="T791" s="46"/>
      <c r="U791" s="45"/>
      <c r="V791" s="44"/>
      <c r="W791" s="44"/>
      <c r="X791" s="46"/>
      <c r="Y791" s="45"/>
      <c r="Z791" s="44"/>
      <c r="AA791" s="44"/>
      <c r="AB791" s="46"/>
      <c r="AC791" s="45"/>
      <c r="AD791" s="44"/>
      <c r="AE791" s="44"/>
    </row>
    <row r="792" spans="1:32 1434:1712">
      <c r="A792" s="10" t="s">
        <v>84</v>
      </c>
      <c r="B792" t="s">
        <v>85</v>
      </c>
      <c r="C792" t="s">
        <v>86</v>
      </c>
      <c r="D792" t="s">
        <v>19</v>
      </c>
      <c r="E792" s="7">
        <v>45703</v>
      </c>
      <c r="F792" s="8">
        <v>54.030998229980469</v>
      </c>
      <c r="G792" s="7">
        <v>45569</v>
      </c>
      <c r="H792" s="13">
        <v>312</v>
      </c>
      <c r="I792" s="12">
        <v>100</v>
      </c>
      <c r="J792" s="12" t="s">
        <v>129</v>
      </c>
      <c r="K792" s="47">
        <f t="shared" si="8174"/>
        <v>295</v>
      </c>
      <c r="L792">
        <f t="shared" si="8175"/>
        <v>100</v>
      </c>
      <c r="M792" t="s">
        <v>939</v>
      </c>
      <c r="Q792" s="45"/>
      <c r="R792" s="53"/>
      <c r="S792" s="53"/>
      <c r="T792" s="46"/>
      <c r="U792" s="45"/>
      <c r="V792" s="53"/>
      <c r="W792" s="44"/>
      <c r="X792" s="46"/>
      <c r="Y792" s="45"/>
      <c r="Z792" s="44"/>
      <c r="AA792" s="44"/>
      <c r="AB792" s="46"/>
      <c r="AC792" s="45"/>
      <c r="AD792" s="44"/>
      <c r="AE792" s="44"/>
      <c r="BCU792">
        <v>4</v>
      </c>
      <c r="BCV792">
        <v>8</v>
      </c>
      <c r="BCW792">
        <v>8</v>
      </c>
      <c r="BCX792">
        <v>8</v>
      </c>
      <c r="BCY792">
        <v>7</v>
      </c>
      <c r="BDC792">
        <v>8</v>
      </c>
      <c r="BDD792">
        <v>7</v>
      </c>
      <c r="BDE792">
        <v>4</v>
      </c>
      <c r="BDF792">
        <v>7</v>
      </c>
      <c r="BDI792">
        <v>8</v>
      </c>
      <c r="BDJ792">
        <v>6</v>
      </c>
      <c r="BDK792">
        <v>4</v>
      </c>
      <c r="BDX792">
        <v>3</v>
      </c>
      <c r="BEO792">
        <v>4</v>
      </c>
      <c r="BER792">
        <v>8</v>
      </c>
      <c r="BES792">
        <v>8</v>
      </c>
      <c r="BET792">
        <v>8</v>
      </c>
      <c r="BEU792">
        <v>7</v>
      </c>
      <c r="BEV792">
        <v>8</v>
      </c>
      <c r="BFB792">
        <v>7</v>
      </c>
      <c r="BFC792">
        <v>8</v>
      </c>
      <c r="BFF792">
        <v>8</v>
      </c>
      <c r="BFT792">
        <v>4</v>
      </c>
      <c r="BFU792">
        <v>8</v>
      </c>
      <c r="BFV792">
        <v>8</v>
      </c>
      <c r="BFW792">
        <v>8</v>
      </c>
      <c r="BFX792">
        <v>7</v>
      </c>
      <c r="BFY792">
        <v>4</v>
      </c>
      <c r="BGH792">
        <v>8</v>
      </c>
      <c r="BGI792">
        <v>8</v>
      </c>
      <c r="BGJ792">
        <v>8</v>
      </c>
      <c r="BGL792">
        <v>7</v>
      </c>
      <c r="BGM792">
        <v>8</v>
      </c>
      <c r="BGP792">
        <v>8</v>
      </c>
      <c r="BGQ792">
        <v>8</v>
      </c>
      <c r="BGR792">
        <v>10</v>
      </c>
      <c r="BHE792">
        <v>8</v>
      </c>
      <c r="BHF792">
        <v>5</v>
      </c>
      <c r="BHQ792">
        <v>1</v>
      </c>
      <c r="BJD792">
        <v>2</v>
      </c>
      <c r="BJE792">
        <v>4</v>
      </c>
      <c r="BJI792">
        <v>8</v>
      </c>
      <c r="BJJ792">
        <v>7</v>
      </c>
      <c r="BJK792">
        <v>4</v>
      </c>
      <c r="BMV792">
        <v>4</v>
      </c>
    </row>
    <row r="793" spans="1:32 1434:1712">
      <c r="A793" s="10" t="s">
        <v>29</v>
      </c>
      <c r="B793" t="s">
        <v>30</v>
      </c>
      <c r="C793" t="s">
        <v>31</v>
      </c>
      <c r="D793" t="s">
        <v>19</v>
      </c>
      <c r="E793" s="7">
        <v>45747</v>
      </c>
      <c r="F793" s="8">
        <v>10.52400016784668</v>
      </c>
      <c r="G793" s="7">
        <v>45587</v>
      </c>
      <c r="H793" s="13">
        <v>241.2</v>
      </c>
      <c r="I793" s="12">
        <v>100</v>
      </c>
      <c r="J793" s="12" t="s">
        <v>129</v>
      </c>
      <c r="K793" s="47">
        <f t="shared" si="8174"/>
        <v>189</v>
      </c>
      <c r="L793">
        <f t="shared" si="8175"/>
        <v>100</v>
      </c>
      <c r="M793" t="s">
        <v>939</v>
      </c>
      <c r="Q793" s="45"/>
      <c r="R793" s="44"/>
      <c r="S793" s="44"/>
      <c r="T793" s="46"/>
      <c r="U793" s="45"/>
      <c r="V793" s="53"/>
      <c r="W793" s="53"/>
      <c r="X793" s="46"/>
      <c r="Y793" s="45"/>
      <c r="Z793" s="44"/>
      <c r="AA793" s="44"/>
      <c r="AB793" s="46"/>
      <c r="AC793" s="45"/>
      <c r="AD793" s="44"/>
      <c r="AE793" s="44"/>
      <c r="BDK793">
        <v>4</v>
      </c>
      <c r="BDL793">
        <v>8</v>
      </c>
      <c r="BDM793">
        <v>4</v>
      </c>
      <c r="BDU793">
        <v>8</v>
      </c>
      <c r="BDX793">
        <v>4</v>
      </c>
      <c r="BDY793">
        <v>8</v>
      </c>
      <c r="BDZ793">
        <v>8</v>
      </c>
      <c r="BEA793">
        <v>7</v>
      </c>
      <c r="BED793">
        <v>2</v>
      </c>
      <c r="BEE793">
        <v>8</v>
      </c>
      <c r="BEF793">
        <v>8</v>
      </c>
      <c r="BEG793">
        <v>8</v>
      </c>
      <c r="BEH793">
        <v>3</v>
      </c>
      <c r="BEL793">
        <v>4</v>
      </c>
      <c r="BEM793">
        <v>7</v>
      </c>
      <c r="BEN793">
        <v>8</v>
      </c>
      <c r="BEO793">
        <v>4</v>
      </c>
      <c r="BEY793">
        <v>8</v>
      </c>
      <c r="BEZ793">
        <v>7</v>
      </c>
      <c r="BFA793">
        <v>8</v>
      </c>
      <c r="BFH793">
        <v>8</v>
      </c>
      <c r="BFI793">
        <v>8</v>
      </c>
      <c r="BFJ793">
        <v>7</v>
      </c>
      <c r="BFM793">
        <v>8</v>
      </c>
      <c r="BFN793">
        <v>8</v>
      </c>
      <c r="BFO793">
        <v>8</v>
      </c>
      <c r="BFP793">
        <v>8</v>
      </c>
      <c r="BGS793">
        <v>8</v>
      </c>
    </row>
    <row r="794" spans="1:32 1434:1712">
      <c r="A794" s="19" t="s">
        <v>664</v>
      </c>
      <c r="B794" t="s">
        <v>195</v>
      </c>
      <c r="C794" t="s">
        <v>1317</v>
      </c>
      <c r="D794" t="s">
        <v>19</v>
      </c>
      <c r="E794" s="7">
        <v>45901</v>
      </c>
      <c r="F794" s="8">
        <v>22.016000747680664</v>
      </c>
      <c r="G794" s="7">
        <v>45632</v>
      </c>
      <c r="H794" s="13">
        <v>146.4</v>
      </c>
      <c r="I794" s="12">
        <v>100</v>
      </c>
      <c r="J794" s="12" t="s">
        <v>57</v>
      </c>
      <c r="K794" s="47">
        <f t="shared" si="8174"/>
        <v>138</v>
      </c>
      <c r="L794">
        <f t="shared" si="8175"/>
        <v>100</v>
      </c>
      <c r="M794" t="s">
        <v>939</v>
      </c>
      <c r="Q794" s="45"/>
      <c r="R794" s="53"/>
      <c r="S794" s="44"/>
      <c r="T794" s="46"/>
      <c r="U794" s="45"/>
      <c r="V794" s="44"/>
      <c r="W794" s="44"/>
      <c r="X794" s="46"/>
      <c r="Y794" s="45"/>
      <c r="Z794" s="53"/>
      <c r="AA794" s="53"/>
      <c r="AB794" s="46"/>
      <c r="AC794" s="45"/>
      <c r="AD794" s="44"/>
      <c r="AE794" s="44"/>
      <c r="BGJ794">
        <v>4</v>
      </c>
      <c r="BGK794">
        <v>4</v>
      </c>
      <c r="BGL794">
        <v>4</v>
      </c>
      <c r="BHL794">
        <v>3</v>
      </c>
      <c r="BHM794">
        <v>8</v>
      </c>
      <c r="BHN794">
        <v>7</v>
      </c>
      <c r="BHO794">
        <v>8</v>
      </c>
      <c r="BHQ794">
        <v>8</v>
      </c>
      <c r="BHS794">
        <v>8</v>
      </c>
      <c r="BHT794">
        <v>7</v>
      </c>
      <c r="BHX794">
        <v>8</v>
      </c>
      <c r="BHY794">
        <v>8</v>
      </c>
      <c r="BHZ794">
        <v>8</v>
      </c>
      <c r="BIA794">
        <v>8</v>
      </c>
      <c r="BIB794">
        <v>7</v>
      </c>
      <c r="BIF794">
        <v>8</v>
      </c>
      <c r="BIG794">
        <v>8</v>
      </c>
      <c r="BIH794">
        <v>7</v>
      </c>
      <c r="BII794">
        <v>7</v>
      </c>
      <c r="BIJ794">
        <v>8</v>
      </c>
    </row>
    <row r="795" spans="1:32 1434:1712">
      <c r="A795" s="10" t="s">
        <v>1188</v>
      </c>
      <c r="B795" t="s">
        <v>62</v>
      </c>
      <c r="C795" t="s">
        <v>1206</v>
      </c>
      <c r="D795" t="s">
        <v>19</v>
      </c>
      <c r="E795" s="7">
        <v>45631</v>
      </c>
      <c r="F795" s="8">
        <v>0.43700000643730164</v>
      </c>
      <c r="G795" s="7">
        <v>45597</v>
      </c>
      <c r="H795" s="54">
        <v>16</v>
      </c>
      <c r="I795" s="12">
        <v>100</v>
      </c>
      <c r="J795" s="12" t="s">
        <v>48</v>
      </c>
      <c r="K795" s="47">
        <f t="shared" si="8174"/>
        <v>16</v>
      </c>
      <c r="L795">
        <f t="shared" si="8175"/>
        <v>100</v>
      </c>
      <c r="M795" t="s">
        <v>939</v>
      </c>
      <c r="Q795" s="45"/>
      <c r="R795" s="53"/>
      <c r="S795" s="44"/>
      <c r="T795" s="46"/>
      <c r="U795" s="45"/>
      <c r="V795" s="53"/>
      <c r="W795" s="44"/>
      <c r="X795" s="46"/>
      <c r="Y795" s="45"/>
      <c r="Z795" s="44"/>
      <c r="AA795" s="44"/>
      <c r="AB795" s="46"/>
      <c r="AC795" s="45"/>
      <c r="AD795" s="44"/>
      <c r="AE795" s="44"/>
      <c r="AF795" s="7"/>
      <c r="BDU795">
        <v>5</v>
      </c>
      <c r="BEF795">
        <v>4</v>
      </c>
      <c r="BEG795">
        <v>5</v>
      </c>
      <c r="BEH795">
        <v>2</v>
      </c>
    </row>
    <row r="796" spans="1:32 1434:1712">
      <c r="A796" s="10" t="s">
        <v>1202</v>
      </c>
      <c r="B796" t="s">
        <v>62</v>
      </c>
      <c r="C796" t="s">
        <v>1221</v>
      </c>
      <c r="D796" t="s">
        <v>19</v>
      </c>
      <c r="E796" s="7">
        <v>45629</v>
      </c>
      <c r="F796" s="8">
        <v>0.33899998664855957</v>
      </c>
      <c r="G796" s="7">
        <v>45601</v>
      </c>
      <c r="H796" s="54">
        <v>12</v>
      </c>
      <c r="I796" s="12">
        <v>100</v>
      </c>
      <c r="J796" s="12" t="s">
        <v>48</v>
      </c>
      <c r="K796" s="47">
        <f t="shared" si="8174"/>
        <v>12</v>
      </c>
      <c r="L796">
        <f t="shared" si="8175"/>
        <v>100</v>
      </c>
      <c r="M796" t="s">
        <v>939</v>
      </c>
      <c r="Q796" s="45"/>
      <c r="R796" s="53"/>
      <c r="S796" s="53"/>
      <c r="T796" s="46"/>
      <c r="U796" s="45"/>
      <c r="V796" s="53"/>
      <c r="W796" s="44"/>
      <c r="X796" s="46"/>
      <c r="Y796" s="45"/>
      <c r="Z796" s="44"/>
      <c r="AA796" s="44"/>
      <c r="AB796" s="46"/>
      <c r="AC796" s="45"/>
      <c r="AD796" s="44"/>
      <c r="AE796" s="44"/>
      <c r="AF796" s="7"/>
      <c r="BDY796">
        <v>2</v>
      </c>
      <c r="BDZ796">
        <v>4</v>
      </c>
      <c r="BEA796">
        <v>6</v>
      </c>
    </row>
    <row r="797" spans="1:32 1434:1712">
      <c r="A797" s="10" t="s">
        <v>1187</v>
      </c>
      <c r="B797" t="s">
        <v>102</v>
      </c>
      <c r="C797" t="s">
        <v>1205</v>
      </c>
      <c r="D797" t="s">
        <v>19</v>
      </c>
      <c r="E797" s="7">
        <v>46203</v>
      </c>
      <c r="F797" s="8">
        <v>22.253000259399414</v>
      </c>
      <c r="G797" s="7">
        <v>45601</v>
      </c>
      <c r="H797" s="54">
        <v>235.2</v>
      </c>
      <c r="I797" s="12">
        <v>100</v>
      </c>
      <c r="J797" s="12" t="s">
        <v>57</v>
      </c>
      <c r="K797" s="47">
        <f t="shared" si="8174"/>
        <v>101</v>
      </c>
      <c r="L797">
        <f t="shared" si="8175"/>
        <v>100</v>
      </c>
      <c r="M797" t="s">
        <v>939</v>
      </c>
      <c r="Q797" s="45"/>
      <c r="R797" s="44"/>
      <c r="S797" s="44"/>
      <c r="T797" s="46"/>
      <c r="U797" s="45"/>
      <c r="V797" s="53"/>
      <c r="W797" s="44"/>
      <c r="X797" s="46"/>
      <c r="Y797" s="45"/>
      <c r="Z797" s="44"/>
      <c r="AA797" s="44"/>
      <c r="AB797" s="46"/>
      <c r="AC797" s="45"/>
      <c r="AD797" s="44"/>
      <c r="AE797" s="44"/>
      <c r="AF797" s="7"/>
      <c r="BET797">
        <v>3</v>
      </c>
      <c r="BEU797">
        <v>7</v>
      </c>
      <c r="BEV797">
        <v>8</v>
      </c>
      <c r="BEY797">
        <v>8</v>
      </c>
      <c r="BEZ797">
        <v>7</v>
      </c>
      <c r="BFA797">
        <v>8</v>
      </c>
      <c r="BFB797">
        <v>7</v>
      </c>
      <c r="BFC797">
        <v>8</v>
      </c>
      <c r="BFF797">
        <v>8</v>
      </c>
      <c r="BFG797">
        <v>8</v>
      </c>
      <c r="BFH797">
        <v>8</v>
      </c>
      <c r="BFI797">
        <v>8</v>
      </c>
      <c r="BFJ797">
        <v>5</v>
      </c>
      <c r="BFM797">
        <v>4</v>
      </c>
      <c r="BGK797">
        <v>4</v>
      </c>
    </row>
    <row r="798" spans="1:32 1434:1712">
      <c r="A798" s="10" t="s">
        <v>1209</v>
      </c>
      <c r="B798" t="s">
        <v>17</v>
      </c>
      <c r="C798" t="s">
        <v>1212</v>
      </c>
      <c r="D798" t="s">
        <v>19</v>
      </c>
      <c r="E798" s="7">
        <v>45641</v>
      </c>
      <c r="F798" s="8">
        <v>1.9999999552965164E-2</v>
      </c>
      <c r="G798" s="7">
        <v>45624</v>
      </c>
      <c r="H798" s="54">
        <v>2</v>
      </c>
      <c r="I798" s="12">
        <v>100</v>
      </c>
      <c r="J798" s="12" t="s">
        <v>786</v>
      </c>
      <c r="K798" s="47">
        <f t="shared" si="8174"/>
        <v>1</v>
      </c>
      <c r="L798">
        <f t="shared" si="8175"/>
        <v>100</v>
      </c>
      <c r="M798" t="s">
        <v>939</v>
      </c>
      <c r="Q798" s="45"/>
      <c r="R798" s="53"/>
      <c r="S798" s="53"/>
      <c r="T798" s="46"/>
      <c r="U798" s="45"/>
      <c r="V798" s="53"/>
      <c r="W798" s="44"/>
      <c r="X798" s="46"/>
      <c r="Y798" s="45"/>
      <c r="Z798" s="44"/>
      <c r="AA798" s="44"/>
      <c r="AB798" s="46"/>
      <c r="AC798" s="45"/>
      <c r="AD798" s="44"/>
      <c r="AE798" s="44"/>
      <c r="AF798" s="7"/>
      <c r="BEU798">
        <v>1</v>
      </c>
    </row>
    <row r="799" spans="1:32 1434:1712">
      <c r="A799" s="10" t="s">
        <v>774</v>
      </c>
      <c r="B799" t="s">
        <v>251</v>
      </c>
      <c r="C799" t="s">
        <v>804</v>
      </c>
      <c r="D799" t="s">
        <v>19</v>
      </c>
      <c r="E799" s="7">
        <v>45828</v>
      </c>
      <c r="F799" s="8">
        <v>17.569999694824219</v>
      </c>
      <c r="G799" s="7">
        <v>45630</v>
      </c>
      <c r="H799" s="11">
        <v>134</v>
      </c>
      <c r="I799" s="12">
        <v>100</v>
      </c>
      <c r="J799" s="12" t="s">
        <v>57</v>
      </c>
      <c r="K799" s="47">
        <f t="shared" si="8174"/>
        <v>104</v>
      </c>
      <c r="L799">
        <f t="shared" si="8175"/>
        <v>100</v>
      </c>
      <c r="M799" t="s">
        <v>939</v>
      </c>
      <c r="Q799" s="45"/>
      <c r="R799" s="44"/>
      <c r="S799" s="53"/>
      <c r="T799" s="46"/>
      <c r="U799" s="45"/>
      <c r="V799" s="53"/>
      <c r="W799" s="53"/>
      <c r="X799" s="46"/>
      <c r="Y799" s="45"/>
      <c r="Z799" s="44"/>
      <c r="AA799" s="44"/>
      <c r="AB799" s="46"/>
      <c r="AC799" s="45"/>
      <c r="AD799" s="44"/>
      <c r="AE799" s="44"/>
      <c r="BFN799">
        <v>8</v>
      </c>
      <c r="BFO799">
        <v>8</v>
      </c>
      <c r="BFP799">
        <v>8</v>
      </c>
      <c r="BFQ799">
        <v>7</v>
      </c>
      <c r="BFR799">
        <v>8</v>
      </c>
      <c r="BFT799">
        <v>8</v>
      </c>
      <c r="BFU799">
        <v>8</v>
      </c>
      <c r="BFV799">
        <v>8</v>
      </c>
      <c r="BFW799">
        <v>8</v>
      </c>
      <c r="BFX799">
        <v>7</v>
      </c>
      <c r="BFY799">
        <v>7</v>
      </c>
      <c r="BGH799">
        <v>7</v>
      </c>
      <c r="BGI799">
        <v>8</v>
      </c>
      <c r="BGJ799">
        <v>4</v>
      </c>
    </row>
    <row r="800" spans="1:32 1434:1712">
      <c r="A800" s="19" t="s">
        <v>669</v>
      </c>
      <c r="B800" t="s">
        <v>170</v>
      </c>
      <c r="C800" t="s">
        <v>670</v>
      </c>
      <c r="D800" t="s">
        <v>19</v>
      </c>
      <c r="E800" s="7">
        <v>45748</v>
      </c>
      <c r="F800" s="8">
        <v>2.4790000915527344</v>
      </c>
      <c r="G800" s="7">
        <v>45630</v>
      </c>
      <c r="H800" s="13">
        <v>16</v>
      </c>
      <c r="I800" s="12">
        <v>100</v>
      </c>
      <c r="J800" s="12" t="s">
        <v>129</v>
      </c>
      <c r="K800" s="47">
        <f t="shared" si="8174"/>
        <v>15</v>
      </c>
      <c r="L800">
        <f t="shared" si="8175"/>
        <v>100</v>
      </c>
      <c r="M800" t="s">
        <v>939</v>
      </c>
      <c r="Q800" s="45"/>
      <c r="R800" s="44"/>
      <c r="S800" s="44"/>
      <c r="T800" s="46"/>
      <c r="U800" s="45"/>
      <c r="V800" s="44"/>
      <c r="W800" s="44"/>
      <c r="X800" s="46"/>
      <c r="Y800" s="45"/>
      <c r="Z800" s="44"/>
      <c r="AA800" s="44"/>
      <c r="AB800" s="46"/>
      <c r="AC800" s="45"/>
      <c r="AD800" s="44"/>
      <c r="AE800" s="44"/>
      <c r="BFQ800">
        <v>7</v>
      </c>
      <c r="BFR800">
        <v>4</v>
      </c>
      <c r="BFT800">
        <v>4</v>
      </c>
    </row>
    <row r="801" spans="1:31">
      <c r="A801" s="19" t="s">
        <v>675</v>
      </c>
      <c r="B801" t="s">
        <v>676</v>
      </c>
      <c r="C801" t="s">
        <v>677</v>
      </c>
      <c r="D801" t="s">
        <v>19</v>
      </c>
      <c r="E801" s="7">
        <v>47178</v>
      </c>
      <c r="F801" s="8">
        <v>152.4320068359375</v>
      </c>
      <c r="G801" s="7"/>
      <c r="H801" s="13">
        <v>634.27000427246094</v>
      </c>
      <c r="I801" s="12">
        <v>0</v>
      </c>
      <c r="J801" s="12"/>
      <c r="K801" s="47">
        <f t="shared" ref="K801" si="8176">SUM(AS801:JWV801)</f>
        <v>0</v>
      </c>
      <c r="L801">
        <f t="shared" ref="L801" si="8177">IF(J801&lt;&gt;"村田",SUM(I801,Q801,U801,Y801,AC801),SUM(Q801,U801,Y801,AC801))</f>
        <v>100</v>
      </c>
      <c r="P801">
        <v>1</v>
      </c>
      <c r="Q801" s="45">
        <v>100</v>
      </c>
      <c r="R801" s="53">
        <f>S801-(ROUND(($H801*Q801%)/8,0))</f>
        <v>46979</v>
      </c>
      <c r="S801" s="53">
        <f>EDATE($E801,-4)</f>
        <v>47058</v>
      </c>
      <c r="T801" s="46"/>
      <c r="U801" s="45"/>
      <c r="V801" s="44"/>
      <c r="W801" s="44"/>
      <c r="X801" s="46"/>
      <c r="Y801" s="45"/>
      <c r="Z801" s="44"/>
      <c r="AA801" s="44"/>
      <c r="AB801" s="46"/>
      <c r="AC801" s="45"/>
      <c r="AD801" s="44"/>
      <c r="AE801" s="44"/>
    </row>
  </sheetData>
  <autoFilter ref="A31:JWV801" xr:uid="{73898AE0-55BE-409F-88C8-199557B96B33}">
    <sortState xmlns:xlrd2="http://schemas.microsoft.com/office/spreadsheetml/2017/richdata2" ref="A32:JWV212">
      <sortCondition ref="G31:G801"/>
    </sortState>
  </autoFilter>
  <phoneticPr fontId="4"/>
  <conditionalFormatting sqref="K32:K801">
    <cfRule type="expression" dxfId="1" priority="2">
      <formula>K32&gt;H32</formula>
    </cfRule>
  </conditionalFormatting>
  <conditionalFormatting sqref="L32:L801">
    <cfRule type="expression" dxfId="0" priority="1">
      <formula>L32&lt;&gt;100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イベント有効">
                <anchor moveWithCells="1">
                  <from>
                    <xdr:col>2</xdr:col>
                    <xdr:colOff>1104900</xdr:colOff>
                    <xdr:row>27</xdr:row>
                    <xdr:rowOff>95250</xdr:rowOff>
                  </from>
                  <to>
                    <xdr:col>3</xdr:col>
                    <xdr:colOff>133350</xdr:colOff>
                    <xdr:row>28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イベント無効">
                <anchor moveWithCells="1">
                  <from>
                    <xdr:col>3</xdr:col>
                    <xdr:colOff>247650</xdr:colOff>
                    <xdr:row>27</xdr:row>
                    <xdr:rowOff>95250</xdr:rowOff>
                  </from>
                  <to>
                    <xdr:col>4</xdr:col>
                    <xdr:colOff>523875</xdr:colOff>
                    <xdr:row>28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日報反映">
                <anchor moveWithCells="1">
                  <from>
                    <xdr:col>23</xdr:col>
                    <xdr:colOff>114300</xdr:colOff>
                    <xdr:row>27</xdr:row>
                    <xdr:rowOff>95250</xdr:rowOff>
                  </from>
                  <to>
                    <xdr:col>25</xdr:col>
                    <xdr:colOff>38100</xdr:colOff>
                    <xdr:row>28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7" name="Button 15">
              <controlPr defaultSize="0" print="0" autoFill="0" autoPict="0" macro="[0]!展開">
                <anchor moveWithCells="1">
                  <from>
                    <xdr:col>25</xdr:col>
                    <xdr:colOff>276225</xdr:colOff>
                    <xdr:row>27</xdr:row>
                    <xdr:rowOff>95250</xdr:rowOff>
                  </from>
                  <to>
                    <xdr:col>26</xdr:col>
                    <xdr:colOff>676275</xdr:colOff>
                    <xdr:row>28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8" name="Button 21">
              <controlPr defaultSize="0" print="0" autoFill="0" autoPict="0" macro="[0]!日報反映_工程展開">
                <anchor moveWithCells="1">
                  <from>
                    <xdr:col>8</xdr:col>
                    <xdr:colOff>114300</xdr:colOff>
                    <xdr:row>27</xdr:row>
                    <xdr:rowOff>95250</xdr:rowOff>
                  </from>
                  <to>
                    <xdr:col>10</xdr:col>
                    <xdr:colOff>171450</xdr:colOff>
                    <xdr:row>28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9" name="Button 23">
              <controlPr defaultSize="0" print="0" autoFill="0" autoPict="0" macro="[0]!画面表示範囲_大表示">
                <anchor moveWithCells="1">
                  <from>
                    <xdr:col>0</xdr:col>
                    <xdr:colOff>76200</xdr:colOff>
                    <xdr:row>27</xdr:row>
                    <xdr:rowOff>114300</xdr:rowOff>
                  </from>
                  <to>
                    <xdr:col>1</xdr:col>
                    <xdr:colOff>476250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10" name="Button 24">
              <controlPr defaultSize="0" print="0" autoFill="0" autoPict="0" macro="[0]!画面表示範囲_小表示">
                <anchor moveWithCells="1">
                  <from>
                    <xdr:col>1</xdr:col>
                    <xdr:colOff>552450</xdr:colOff>
                    <xdr:row>27</xdr:row>
                    <xdr:rowOff>114300</xdr:rowOff>
                  </from>
                  <to>
                    <xdr:col>2</xdr:col>
                    <xdr:colOff>819150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11" name="Button 25">
              <controlPr defaultSize="0" print="0" autoFill="0" autoPict="0" macro="[0]!工事一覧更新">
                <anchor moveWithCells="1">
                  <from>
                    <xdr:col>3</xdr:col>
                    <xdr:colOff>228600</xdr:colOff>
                    <xdr:row>1</xdr:row>
                    <xdr:rowOff>57150</xdr:rowOff>
                  </from>
                  <to>
                    <xdr:col>4</xdr:col>
                    <xdr:colOff>638175</xdr:colOff>
                    <xdr:row>15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126A8D-3E74-4DCF-AA27-96206C36D40E}">
  <sheetPr codeName="Sheet4"/>
  <dimension ref="A1"/>
  <sheetViews>
    <sheetView zoomScale="40" zoomScaleNormal="40" workbookViewId="0"/>
    <sheetView workbookViewId="1"/>
    <sheetView tabSelected="1" view="pageBreakPreview" zoomScale="40" zoomScaleNormal="10" zoomScaleSheetLayoutView="40" workbookViewId="2">
      <selection activeCell="AX35" sqref="AX35"/>
    </sheetView>
  </sheetViews>
  <sheetFormatPr defaultRowHeight="18.75"/>
  <cols>
    <col min="2" max="3" width="10.25" bestFit="1" customWidth="1"/>
  </cols>
  <sheetData/>
  <phoneticPr fontId="4"/>
  <pageMargins left="0.31496062992125984" right="0" top="0.35433070866141736" bottom="0" header="0.31496062992125984" footer="0.31496062992125984"/>
  <pageSetup paperSize="9" scale="32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70128-18BC-4697-B6AC-ACBCD41943BB}">
  <sheetPr codeName="Sheet3"/>
  <dimension ref="A1:D227"/>
  <sheetViews>
    <sheetView workbookViewId="0">
      <selection activeCell="A14" sqref="A1:D14"/>
    </sheetView>
    <sheetView workbookViewId="1"/>
    <sheetView workbookViewId="2">
      <selection activeCell="A2" sqref="A2:J2"/>
    </sheetView>
  </sheetViews>
  <sheetFormatPr defaultRowHeight="18.75"/>
  <sheetData>
    <row r="1" spans="1:4">
      <c r="A1" s="78"/>
      <c r="B1" s="79"/>
      <c r="C1" s="79"/>
      <c r="D1" s="80"/>
    </row>
    <row r="2" spans="1:4">
      <c r="A2" s="127"/>
      <c r="B2" s="128"/>
      <c r="C2" s="129"/>
      <c r="D2" s="130"/>
    </row>
    <row r="3" spans="1:4">
      <c r="A3" s="127"/>
      <c r="B3" s="128"/>
      <c r="C3" s="129"/>
      <c r="D3" s="130"/>
    </row>
    <row r="4" spans="1:4">
      <c r="A4" s="127"/>
      <c r="B4" s="128"/>
      <c r="C4" s="129"/>
      <c r="D4" s="130"/>
    </row>
    <row r="5" spans="1:4">
      <c r="A5" s="127"/>
      <c r="B5" s="128"/>
      <c r="C5" s="129"/>
      <c r="D5" s="130"/>
    </row>
    <row r="6" spans="1:4">
      <c r="A6" s="127"/>
      <c r="B6" s="128"/>
      <c r="C6" s="129"/>
      <c r="D6" s="130"/>
    </row>
    <row r="7" spans="1:4">
      <c r="A7" s="127"/>
      <c r="B7" s="128"/>
      <c r="C7" s="129"/>
      <c r="D7" s="130"/>
    </row>
    <row r="8" spans="1:4">
      <c r="A8" s="127"/>
      <c r="B8" s="128"/>
      <c r="C8" s="129"/>
      <c r="D8" s="130"/>
    </row>
    <row r="9" spans="1:4">
      <c r="A9" s="127"/>
      <c r="B9" s="128"/>
      <c r="C9" s="129"/>
      <c r="D9" s="130"/>
    </row>
    <row r="10" spans="1:4">
      <c r="A10" s="127"/>
      <c r="B10" s="128"/>
      <c r="C10" s="129"/>
      <c r="D10" s="130"/>
    </row>
    <row r="11" spans="1:4">
      <c r="A11" s="127"/>
      <c r="B11" s="128"/>
      <c r="C11" s="129"/>
      <c r="D11" s="130"/>
    </row>
    <row r="12" spans="1:4">
      <c r="A12" s="127"/>
      <c r="B12" s="128"/>
      <c r="C12" s="129"/>
      <c r="D12" s="130"/>
    </row>
    <row r="13" spans="1:4">
      <c r="A13" s="127"/>
      <c r="B13" s="128"/>
      <c r="C13" s="129"/>
      <c r="D13" s="130"/>
    </row>
    <row r="14" spans="1:4">
      <c r="A14" s="93"/>
      <c r="B14" s="94"/>
      <c r="C14" s="95"/>
      <c r="D14" s="96"/>
    </row>
    <row r="15" spans="1:4">
      <c r="A15" s="81"/>
      <c r="B15" s="82"/>
      <c r="C15" s="83"/>
      <c r="D15" s="84"/>
    </row>
    <row r="16" spans="1:4">
      <c r="A16" s="81"/>
      <c r="B16" s="82"/>
      <c r="C16" s="83"/>
      <c r="D16" s="84"/>
    </row>
    <row r="17" spans="1:4">
      <c r="A17" s="81"/>
      <c r="B17" s="82"/>
      <c r="C17" s="83"/>
      <c r="D17" s="84"/>
    </row>
    <row r="18" spans="1:4">
      <c r="A18" s="81"/>
      <c r="B18" s="82"/>
      <c r="C18" s="83"/>
      <c r="D18" s="84"/>
    </row>
    <row r="19" spans="1:4">
      <c r="A19" s="81"/>
      <c r="B19" s="82"/>
      <c r="C19" s="83"/>
      <c r="D19" s="84"/>
    </row>
    <row r="20" spans="1:4">
      <c r="A20" s="131"/>
      <c r="B20" s="132"/>
      <c r="C20" s="133"/>
      <c r="D20" s="134"/>
    </row>
    <row r="21" spans="1:4">
      <c r="A21" s="131"/>
      <c r="B21" s="132"/>
      <c r="C21" s="133"/>
      <c r="D21" s="134"/>
    </row>
    <row r="22" spans="1:4">
      <c r="A22" s="131"/>
      <c r="B22" s="132"/>
      <c r="C22" s="133"/>
      <c r="D22" s="134"/>
    </row>
    <row r="23" spans="1:4">
      <c r="A23" s="131"/>
      <c r="B23" s="132"/>
      <c r="C23" s="133"/>
      <c r="D23" s="134"/>
    </row>
    <row r="24" spans="1:4">
      <c r="A24" s="131"/>
      <c r="B24" s="132"/>
      <c r="C24" s="133"/>
      <c r="D24" s="134"/>
    </row>
    <row r="25" spans="1:4">
      <c r="A25" s="131"/>
      <c r="B25" s="132"/>
      <c r="C25" s="133"/>
      <c r="D25" s="134"/>
    </row>
    <row r="26" spans="1:4">
      <c r="A26" s="131"/>
      <c r="B26" s="132"/>
      <c r="C26" s="133"/>
      <c r="D26" s="134"/>
    </row>
    <row r="27" spans="1:4">
      <c r="A27" s="131"/>
      <c r="B27" s="132"/>
      <c r="C27" s="133"/>
      <c r="D27" s="134"/>
    </row>
    <row r="28" spans="1:4">
      <c r="A28" s="131"/>
      <c r="B28" s="132"/>
      <c r="C28" s="133"/>
      <c r="D28" s="134"/>
    </row>
    <row r="29" spans="1:4">
      <c r="A29" s="131"/>
      <c r="B29" s="132"/>
      <c r="C29" s="133"/>
      <c r="D29" s="134"/>
    </row>
    <row r="30" spans="1:4">
      <c r="A30" s="131"/>
      <c r="B30" s="132"/>
      <c r="C30" s="133"/>
      <c r="D30" s="134"/>
    </row>
    <row r="31" spans="1:4">
      <c r="A31" s="131"/>
      <c r="B31" s="132"/>
      <c r="C31" s="133"/>
      <c r="D31" s="134"/>
    </row>
    <row r="32" spans="1:4">
      <c r="A32" s="131"/>
      <c r="B32" s="132"/>
      <c r="C32" s="133"/>
      <c r="D32" s="134"/>
    </row>
    <row r="33" spans="1:4">
      <c r="A33" s="131"/>
      <c r="B33" s="132"/>
      <c r="C33" s="133"/>
      <c r="D33" s="134"/>
    </row>
    <row r="34" spans="1:4">
      <c r="A34" s="131"/>
      <c r="B34" s="132"/>
      <c r="C34" s="133"/>
      <c r="D34" s="134"/>
    </row>
    <row r="35" spans="1:4">
      <c r="A35" s="135"/>
      <c r="B35" s="136"/>
      <c r="C35" s="137"/>
      <c r="D35" s="138"/>
    </row>
    <row r="36" spans="1:4">
      <c r="A36" s="135"/>
      <c r="B36" s="136"/>
      <c r="C36" s="137"/>
      <c r="D36" s="138"/>
    </row>
    <row r="37" spans="1:4">
      <c r="A37" s="135"/>
      <c r="B37" s="136"/>
      <c r="C37" s="137"/>
      <c r="D37" s="138"/>
    </row>
    <row r="38" spans="1:4">
      <c r="A38" s="135"/>
      <c r="B38" s="136"/>
      <c r="C38" s="137"/>
      <c r="D38" s="138"/>
    </row>
    <row r="39" spans="1:4">
      <c r="A39" s="135"/>
      <c r="B39" s="136"/>
      <c r="C39" s="137"/>
      <c r="D39" s="138"/>
    </row>
    <row r="40" spans="1:4">
      <c r="A40" s="135"/>
      <c r="B40" s="136"/>
      <c r="C40" s="137"/>
      <c r="D40" s="138"/>
    </row>
    <row r="41" spans="1:4">
      <c r="A41" s="135"/>
      <c r="B41" s="136"/>
      <c r="C41" s="137"/>
      <c r="D41" s="138"/>
    </row>
    <row r="42" spans="1:4">
      <c r="A42" s="135"/>
      <c r="B42" s="136"/>
      <c r="C42" s="137"/>
      <c r="D42" s="138"/>
    </row>
    <row r="43" spans="1:4">
      <c r="A43" s="103"/>
      <c r="B43" s="104"/>
      <c r="C43" s="105"/>
      <c r="D43" s="106"/>
    </row>
    <row r="44" spans="1:4">
      <c r="A44" s="103"/>
      <c r="B44" s="104"/>
      <c r="C44" s="105"/>
      <c r="D44" s="106"/>
    </row>
    <row r="45" spans="1:4">
      <c r="A45" s="103"/>
      <c r="B45" s="104"/>
      <c r="C45" s="105"/>
      <c r="D45" s="106"/>
    </row>
    <row r="46" spans="1:4">
      <c r="A46" s="103"/>
      <c r="B46" s="104"/>
      <c r="C46" s="105"/>
      <c r="D46" s="106"/>
    </row>
    <row r="47" spans="1:4">
      <c r="A47" s="103"/>
      <c r="B47" s="104"/>
      <c r="C47" s="105"/>
      <c r="D47" s="106"/>
    </row>
    <row r="48" spans="1:4">
      <c r="A48" s="103"/>
      <c r="B48" s="104"/>
      <c r="C48" s="105"/>
      <c r="D48" s="106"/>
    </row>
    <row r="49" spans="1:4">
      <c r="A49" s="103"/>
      <c r="B49" s="104"/>
      <c r="C49" s="105"/>
      <c r="D49" s="106"/>
    </row>
    <row r="50" spans="1:4">
      <c r="A50" s="107"/>
      <c r="B50" s="108"/>
      <c r="C50" s="109"/>
      <c r="D50" s="110"/>
    </row>
    <row r="51" spans="1:4">
      <c r="A51" s="107"/>
      <c r="B51" s="108"/>
      <c r="C51" s="109"/>
      <c r="D51" s="110"/>
    </row>
    <row r="52" spans="1:4">
      <c r="A52" s="85"/>
      <c r="B52" s="108"/>
      <c r="C52" s="109"/>
      <c r="D52" s="88"/>
    </row>
    <row r="53" spans="1:4">
      <c r="A53" s="85"/>
      <c r="B53" s="108"/>
      <c r="C53" s="109"/>
      <c r="D53" s="88"/>
    </row>
    <row r="54" spans="1:4">
      <c r="A54" s="85"/>
      <c r="B54" s="108"/>
      <c r="C54" s="109"/>
      <c r="D54" s="88"/>
    </row>
    <row r="55" spans="1:4">
      <c r="A55" s="85"/>
      <c r="B55" s="108"/>
      <c r="C55" s="109"/>
      <c r="D55" s="88"/>
    </row>
    <row r="56" spans="1:4">
      <c r="A56" s="85"/>
      <c r="B56" s="108"/>
      <c r="C56" s="109"/>
      <c r="D56" s="88"/>
    </row>
    <row r="57" spans="1:4">
      <c r="A57" s="85"/>
      <c r="B57" s="108"/>
      <c r="C57" s="109"/>
      <c r="D57" s="88"/>
    </row>
    <row r="58" spans="1:4">
      <c r="A58" s="89"/>
      <c r="B58" s="108"/>
      <c r="C58" s="109"/>
      <c r="D58" s="92"/>
    </row>
    <row r="59" spans="1:4">
      <c r="A59" s="89"/>
      <c r="B59" s="108"/>
      <c r="C59" s="109"/>
      <c r="D59" s="92"/>
    </row>
    <row r="60" spans="1:4">
      <c r="A60" s="78"/>
      <c r="B60" s="108"/>
      <c r="C60" s="109"/>
      <c r="D60" s="118"/>
    </row>
    <row r="61" spans="1:4">
      <c r="A61" s="78"/>
      <c r="B61" s="108"/>
      <c r="C61" s="109"/>
      <c r="D61" s="118"/>
    </row>
    <row r="62" spans="1:4">
      <c r="A62" s="78"/>
      <c r="B62" s="108"/>
      <c r="C62" s="109"/>
      <c r="D62" s="118"/>
    </row>
    <row r="63" spans="1:4">
      <c r="A63" s="78"/>
      <c r="B63" s="108"/>
      <c r="C63" s="109"/>
      <c r="D63" s="118"/>
    </row>
    <row r="64" spans="1:4">
      <c r="A64" s="78"/>
      <c r="B64" s="108"/>
      <c r="C64" s="109"/>
      <c r="D64" s="118"/>
    </row>
    <row r="65" spans="1:4">
      <c r="A65" s="78"/>
      <c r="B65" s="108"/>
      <c r="C65" s="109"/>
      <c r="D65" s="118"/>
    </row>
    <row r="66" spans="1:4">
      <c r="A66" s="78"/>
      <c r="B66" s="108"/>
      <c r="C66" s="109"/>
      <c r="D66" s="118"/>
    </row>
    <row r="67" spans="1:4">
      <c r="A67" s="78"/>
      <c r="B67" s="108"/>
      <c r="C67" s="109"/>
      <c r="D67" s="118"/>
    </row>
    <row r="68" spans="1:4">
      <c r="A68" s="78"/>
      <c r="B68" s="108"/>
      <c r="C68" s="109"/>
      <c r="D68" s="118"/>
    </row>
    <row r="69" spans="1:4">
      <c r="A69" s="123"/>
      <c r="B69" s="101"/>
      <c r="C69" s="102"/>
      <c r="D69" s="126"/>
    </row>
    <row r="70" spans="1:4">
      <c r="A70" s="123"/>
      <c r="B70" s="101"/>
      <c r="C70" s="102"/>
      <c r="D70" s="126"/>
    </row>
    <row r="71" spans="1:4">
      <c r="A71" s="123"/>
      <c r="B71" s="101"/>
      <c r="C71" s="102"/>
      <c r="D71" s="126"/>
    </row>
    <row r="72" spans="1:4">
      <c r="A72" s="123"/>
      <c r="B72" s="101"/>
      <c r="C72" s="102"/>
      <c r="D72" s="126"/>
    </row>
    <row r="73" spans="1:4">
      <c r="A73" s="123"/>
      <c r="B73" s="101"/>
      <c r="C73" s="102"/>
      <c r="D73" s="126"/>
    </row>
    <row r="74" spans="1:4">
      <c r="A74" s="123"/>
      <c r="B74" s="101"/>
      <c r="C74" s="102"/>
      <c r="D74" s="126"/>
    </row>
    <row r="75" spans="1:4">
      <c r="A75" s="123"/>
      <c r="B75" s="101"/>
      <c r="C75" s="102"/>
      <c r="D75" s="126"/>
    </row>
    <row r="76" spans="1:4">
      <c r="A76" s="123"/>
      <c r="B76" s="101"/>
      <c r="C76" s="102"/>
      <c r="D76" s="126"/>
    </row>
    <row r="77" spans="1:4">
      <c r="A77" s="107"/>
      <c r="B77" s="108"/>
      <c r="C77" s="109"/>
      <c r="D77" s="110"/>
    </row>
    <row r="78" spans="1:4">
      <c r="A78" s="107"/>
      <c r="B78" s="108"/>
      <c r="C78" s="109"/>
      <c r="D78" s="110"/>
    </row>
    <row r="79" spans="1:4">
      <c r="A79" s="111"/>
      <c r="B79" s="112"/>
      <c r="C79" s="113"/>
      <c r="D79" s="114"/>
    </row>
    <row r="80" spans="1:4">
      <c r="A80" s="111"/>
      <c r="B80" s="112"/>
      <c r="C80" s="113"/>
      <c r="D80" s="114"/>
    </row>
    <row r="81" spans="1:4">
      <c r="A81" s="111"/>
      <c r="B81" s="112"/>
      <c r="C81" s="113"/>
      <c r="D81" s="114"/>
    </row>
    <row r="82" spans="1:4">
      <c r="A82" s="111"/>
      <c r="B82" s="112"/>
      <c r="C82" s="113"/>
      <c r="D82" s="114"/>
    </row>
    <row r="83" spans="1:4">
      <c r="A83" s="111"/>
      <c r="B83" s="112"/>
      <c r="C83" s="113"/>
      <c r="D83" s="114"/>
    </row>
    <row r="84" spans="1:4">
      <c r="A84" s="111"/>
      <c r="B84" s="112"/>
      <c r="C84" s="113"/>
      <c r="D84" s="114"/>
    </row>
    <row r="85" spans="1:4">
      <c r="A85" s="111"/>
      <c r="B85" s="112"/>
      <c r="C85" s="113"/>
      <c r="D85" s="114"/>
    </row>
    <row r="86" spans="1:4">
      <c r="A86" s="111"/>
      <c r="B86" s="112"/>
      <c r="C86" s="113"/>
      <c r="D86" s="114"/>
    </row>
    <row r="87" spans="1:4">
      <c r="A87" s="111"/>
      <c r="B87" s="112"/>
      <c r="C87" s="113"/>
      <c r="D87" s="114"/>
    </row>
    <row r="88" spans="1:4">
      <c r="A88" s="111"/>
      <c r="B88" s="112"/>
      <c r="C88" s="113"/>
      <c r="D88" s="114"/>
    </row>
    <row r="89" spans="1:4">
      <c r="A89" s="111"/>
      <c r="B89" s="112"/>
      <c r="C89" s="113"/>
      <c r="D89" s="114"/>
    </row>
    <row r="90" spans="1:4">
      <c r="A90" s="111"/>
      <c r="B90" s="112"/>
      <c r="C90" s="113"/>
      <c r="D90" s="114"/>
    </row>
    <row r="91" spans="1:4">
      <c r="A91" s="111"/>
      <c r="B91" s="112"/>
      <c r="C91" s="113"/>
      <c r="D91" s="114"/>
    </row>
    <row r="92" spans="1:4">
      <c r="A92" s="111"/>
      <c r="B92" s="112"/>
      <c r="C92" s="113"/>
      <c r="D92" s="114"/>
    </row>
    <row r="93" spans="1:4">
      <c r="A93" s="111"/>
      <c r="B93" s="112"/>
      <c r="C93" s="113"/>
      <c r="D93" s="114"/>
    </row>
    <row r="94" spans="1:4">
      <c r="A94" s="111"/>
      <c r="B94" s="112"/>
      <c r="C94" s="113"/>
      <c r="D94" s="114"/>
    </row>
    <row r="95" spans="1:4">
      <c r="A95" s="111"/>
      <c r="B95" s="112"/>
      <c r="C95" s="113"/>
      <c r="D95" s="114"/>
    </row>
    <row r="96" spans="1:4">
      <c r="A96" s="111"/>
      <c r="B96" s="112"/>
      <c r="C96" s="113"/>
      <c r="D96" s="114"/>
    </row>
    <row r="97" spans="1:4">
      <c r="A97" s="85"/>
      <c r="B97" s="86"/>
      <c r="C97" s="87"/>
      <c r="D97" s="88"/>
    </row>
    <row r="98" spans="1:4">
      <c r="A98" s="85"/>
      <c r="B98" s="86"/>
      <c r="C98" s="87"/>
      <c r="D98" s="88"/>
    </row>
    <row r="99" spans="1:4">
      <c r="A99" s="85"/>
      <c r="B99" s="86"/>
      <c r="C99" s="87"/>
      <c r="D99" s="88"/>
    </row>
    <row r="100" spans="1:4">
      <c r="A100" s="85"/>
      <c r="B100" s="86"/>
      <c r="C100" s="87"/>
      <c r="D100" s="88"/>
    </row>
    <row r="101" spans="1:4">
      <c r="A101" s="85"/>
      <c r="B101" s="86"/>
      <c r="C101" s="87"/>
      <c r="D101" s="88"/>
    </row>
    <row r="102" spans="1:4">
      <c r="A102" s="85"/>
      <c r="B102" s="86"/>
      <c r="C102" s="87"/>
      <c r="D102" s="88"/>
    </row>
    <row r="103" spans="1:4">
      <c r="A103" s="85"/>
      <c r="B103" s="86"/>
      <c r="C103" s="87"/>
      <c r="D103" s="88"/>
    </row>
    <row r="104" spans="1:4">
      <c r="A104" s="85"/>
      <c r="B104" s="86"/>
      <c r="C104" s="87"/>
      <c r="D104" s="88"/>
    </row>
    <row r="105" spans="1:4">
      <c r="A105" s="85"/>
      <c r="B105" s="86"/>
      <c r="C105" s="87"/>
      <c r="D105" s="88"/>
    </row>
    <row r="106" spans="1:4">
      <c r="A106" s="85"/>
      <c r="B106" s="86"/>
      <c r="C106" s="87"/>
      <c r="D106" s="88"/>
    </row>
    <row r="107" spans="1:4">
      <c r="A107" s="85"/>
      <c r="B107" s="86"/>
      <c r="C107" s="87"/>
      <c r="D107" s="88"/>
    </row>
    <row r="108" spans="1:4">
      <c r="A108" s="85"/>
      <c r="B108" s="86"/>
      <c r="C108" s="87"/>
      <c r="D108" s="88"/>
    </row>
    <row r="109" spans="1:4">
      <c r="A109" s="85"/>
      <c r="B109" s="86"/>
      <c r="C109" s="87"/>
      <c r="D109" s="88"/>
    </row>
    <row r="110" spans="1:4">
      <c r="A110" s="85"/>
      <c r="B110" s="86"/>
      <c r="C110" s="87"/>
      <c r="D110" s="88"/>
    </row>
    <row r="111" spans="1:4">
      <c r="A111" s="85"/>
      <c r="B111" s="86"/>
      <c r="C111" s="87"/>
      <c r="D111" s="88"/>
    </row>
    <row r="112" spans="1:4">
      <c r="A112" s="85"/>
      <c r="B112" s="86"/>
      <c r="C112" s="87"/>
      <c r="D112" s="88"/>
    </row>
    <row r="113" spans="1:4">
      <c r="A113" s="85"/>
      <c r="B113" s="86"/>
      <c r="C113" s="87"/>
      <c r="D113" s="88"/>
    </row>
    <row r="114" spans="1:4">
      <c r="A114" s="85"/>
      <c r="B114" s="86"/>
      <c r="C114" s="87"/>
      <c r="D114" s="88"/>
    </row>
    <row r="115" spans="1:4">
      <c r="A115" s="89"/>
      <c r="B115" s="90"/>
      <c r="C115" s="91"/>
      <c r="D115" s="92"/>
    </row>
    <row r="116" spans="1:4">
      <c r="A116" s="89"/>
      <c r="B116" s="90"/>
      <c r="C116" s="91"/>
      <c r="D116" s="92"/>
    </row>
    <row r="117" spans="1:4">
      <c r="A117" s="89"/>
      <c r="B117" s="90"/>
      <c r="C117" s="91"/>
      <c r="D117" s="92"/>
    </row>
    <row r="118" spans="1:4">
      <c r="A118" s="89"/>
      <c r="B118" s="90"/>
      <c r="C118" s="91"/>
      <c r="D118" s="92"/>
    </row>
    <row r="119" spans="1:4">
      <c r="A119" s="89"/>
      <c r="B119" s="90"/>
      <c r="C119" s="91"/>
      <c r="D119" s="92"/>
    </row>
    <row r="120" spans="1:4">
      <c r="A120" s="89"/>
      <c r="B120" s="90"/>
      <c r="C120" s="91"/>
      <c r="D120" s="92"/>
    </row>
    <row r="121" spans="1:4">
      <c r="A121" s="89"/>
      <c r="B121" s="90"/>
      <c r="C121" s="91"/>
      <c r="D121" s="92"/>
    </row>
    <row r="122" spans="1:4">
      <c r="A122" s="89"/>
      <c r="B122" s="90"/>
      <c r="C122" s="91"/>
      <c r="D122" s="92"/>
    </row>
    <row r="123" spans="1:4">
      <c r="A123" s="115"/>
      <c r="B123" s="116"/>
      <c r="C123" s="117"/>
      <c r="D123" s="118"/>
    </row>
    <row r="124" spans="1:4">
      <c r="A124" s="115"/>
      <c r="B124" s="116"/>
      <c r="C124" s="117"/>
      <c r="D124" s="118"/>
    </row>
    <row r="125" spans="1:4">
      <c r="A125" s="115"/>
      <c r="B125" s="116"/>
      <c r="C125" s="117"/>
      <c r="D125" s="118"/>
    </row>
    <row r="126" spans="1:4">
      <c r="A126" s="115"/>
      <c r="B126" s="116"/>
      <c r="C126" s="117"/>
      <c r="D126" s="118"/>
    </row>
    <row r="127" spans="1:4">
      <c r="A127" s="115"/>
      <c r="B127" s="116"/>
      <c r="C127" s="117"/>
      <c r="D127" s="118"/>
    </row>
    <row r="128" spans="1:4">
      <c r="A128" s="115"/>
      <c r="B128" s="116"/>
      <c r="C128" s="117"/>
      <c r="D128" s="118"/>
    </row>
    <row r="129" spans="1:4">
      <c r="A129" s="115"/>
      <c r="B129" s="116"/>
      <c r="C129" s="117"/>
      <c r="D129" s="118"/>
    </row>
    <row r="130" spans="1:4">
      <c r="A130" s="115"/>
      <c r="B130" s="116"/>
      <c r="C130" s="117"/>
      <c r="D130" s="118"/>
    </row>
    <row r="131" spans="1:4">
      <c r="A131" s="115"/>
      <c r="B131" s="116"/>
      <c r="C131" s="117"/>
      <c r="D131" s="118"/>
    </row>
    <row r="132" spans="1:4">
      <c r="A132" s="115"/>
      <c r="B132" s="116"/>
      <c r="C132" s="117"/>
      <c r="D132" s="118"/>
    </row>
    <row r="133" spans="1:4">
      <c r="A133" s="115"/>
      <c r="B133" s="116"/>
      <c r="C133" s="117"/>
      <c r="D133" s="118"/>
    </row>
    <row r="134" spans="1:4">
      <c r="A134" s="115"/>
      <c r="B134" s="116"/>
      <c r="C134" s="117"/>
      <c r="D134" s="118"/>
    </row>
    <row r="135" spans="1:4">
      <c r="A135" s="115"/>
      <c r="B135" s="116"/>
      <c r="C135" s="117"/>
      <c r="D135" s="118"/>
    </row>
    <row r="136" spans="1:4">
      <c r="A136" s="115"/>
      <c r="B136" s="116"/>
      <c r="C136" s="117"/>
      <c r="D136" s="118"/>
    </row>
    <row r="137" spans="1:4">
      <c r="A137" s="115"/>
      <c r="B137" s="116"/>
      <c r="C137" s="117"/>
      <c r="D137" s="118"/>
    </row>
    <row r="138" spans="1:4">
      <c r="A138" s="115"/>
      <c r="B138" s="116"/>
      <c r="C138" s="117"/>
      <c r="D138" s="118"/>
    </row>
    <row r="139" spans="1:4">
      <c r="A139" s="97"/>
      <c r="B139" s="98"/>
      <c r="C139" s="99"/>
      <c r="D139" s="100"/>
    </row>
    <row r="140" spans="1:4">
      <c r="A140" s="97"/>
      <c r="B140" s="98"/>
      <c r="C140" s="99"/>
      <c r="D140" s="100"/>
    </row>
    <row r="141" spans="1:4">
      <c r="A141" s="97"/>
      <c r="B141" s="98"/>
      <c r="C141" s="99"/>
      <c r="D141" s="100"/>
    </row>
    <row r="142" spans="1:4">
      <c r="A142" s="119"/>
      <c r="B142" s="120"/>
      <c r="C142" s="121"/>
      <c r="D142" s="122"/>
    </row>
    <row r="143" spans="1:4">
      <c r="A143" s="119"/>
      <c r="B143" s="120"/>
      <c r="C143" s="121"/>
      <c r="D143" s="122"/>
    </row>
    <row r="144" spans="1:4">
      <c r="A144" s="119"/>
      <c r="B144" s="120"/>
      <c r="C144" s="121"/>
      <c r="D144" s="122"/>
    </row>
    <row r="145" spans="1:4">
      <c r="A145" s="119"/>
      <c r="B145" s="120"/>
      <c r="C145" s="121"/>
      <c r="D145" s="122"/>
    </row>
    <row r="146" spans="1:4">
      <c r="A146" s="119"/>
      <c r="B146" s="120"/>
      <c r="C146" s="121"/>
      <c r="D146" s="122"/>
    </row>
    <row r="147" spans="1:4">
      <c r="A147" s="119"/>
      <c r="B147" s="120"/>
      <c r="C147" s="121"/>
      <c r="D147" s="122"/>
    </row>
    <row r="148" spans="1:4">
      <c r="A148" s="119"/>
      <c r="B148" s="120"/>
      <c r="C148" s="121"/>
      <c r="D148" s="122"/>
    </row>
    <row r="149" spans="1:4">
      <c r="A149" s="119"/>
      <c r="B149" s="120"/>
      <c r="C149" s="121"/>
      <c r="D149" s="122"/>
    </row>
    <row r="150" spans="1:4">
      <c r="A150" s="119"/>
      <c r="B150" s="120"/>
      <c r="C150" s="121"/>
      <c r="D150" s="122"/>
    </row>
    <row r="151" spans="1:4">
      <c r="A151" s="119"/>
      <c r="B151" s="120"/>
      <c r="C151" s="121"/>
      <c r="D151" s="122"/>
    </row>
    <row r="152" spans="1:4">
      <c r="A152" s="119"/>
      <c r="B152" s="120"/>
      <c r="C152" s="121"/>
      <c r="D152" s="122"/>
    </row>
    <row r="153" spans="1:4">
      <c r="A153" s="119"/>
      <c r="B153" s="120"/>
      <c r="C153" s="121"/>
      <c r="D153" s="122"/>
    </row>
    <row r="154" spans="1:4">
      <c r="A154" s="119"/>
      <c r="B154" s="120"/>
      <c r="C154" s="121"/>
      <c r="D154" s="122"/>
    </row>
    <row r="155" spans="1:4">
      <c r="A155" s="119"/>
      <c r="B155" s="120"/>
      <c r="C155" s="121"/>
      <c r="D155" s="122"/>
    </row>
    <row r="156" spans="1:4">
      <c r="A156" s="123"/>
      <c r="B156" s="124"/>
      <c r="C156" s="125"/>
      <c r="D156" s="126"/>
    </row>
    <row r="157" spans="1:4">
      <c r="A157" s="123"/>
      <c r="B157" s="124"/>
      <c r="C157" s="125"/>
      <c r="D157" s="126"/>
    </row>
    <row r="158" spans="1:4">
      <c r="A158" s="123"/>
      <c r="B158" s="124"/>
      <c r="C158" s="125"/>
      <c r="D158" s="126"/>
    </row>
    <row r="159" spans="1:4">
      <c r="A159" s="123"/>
      <c r="B159" s="124"/>
      <c r="C159" s="125"/>
      <c r="D159" s="126"/>
    </row>
    <row r="160" spans="1:4">
      <c r="A160" s="123"/>
      <c r="B160" s="124"/>
      <c r="C160" s="125"/>
      <c r="D160" s="126"/>
    </row>
    <row r="161" spans="1:4">
      <c r="A161" s="123"/>
      <c r="B161" s="124"/>
      <c r="C161" s="125"/>
      <c r="D161" s="126"/>
    </row>
    <row r="162" spans="1:4">
      <c r="A162" s="123"/>
      <c r="B162" s="124"/>
      <c r="C162" s="125"/>
      <c r="D162" s="126"/>
    </row>
    <row r="163" spans="1:4">
      <c r="A163" s="123"/>
      <c r="B163" s="124"/>
      <c r="C163" s="125"/>
      <c r="D163" s="126"/>
    </row>
    <row r="164" spans="1:4">
      <c r="A164" s="123"/>
      <c r="B164" s="124"/>
      <c r="C164" s="125"/>
      <c r="D164" s="126"/>
    </row>
    <row r="165" spans="1:4">
      <c r="A165" s="123"/>
      <c r="B165" s="124"/>
      <c r="C165" s="125"/>
      <c r="D165" s="126"/>
    </row>
    <row r="166" spans="1:4">
      <c r="A166" s="123"/>
      <c r="B166" s="124"/>
      <c r="C166" s="125"/>
      <c r="D166" s="126"/>
    </row>
    <row r="167" spans="1:4">
      <c r="A167" s="123"/>
      <c r="B167" s="124"/>
      <c r="C167" s="125"/>
      <c r="D167" s="126"/>
    </row>
    <row r="168" spans="1:4">
      <c r="A168" s="127"/>
      <c r="B168" s="128"/>
      <c r="C168" s="129"/>
      <c r="D168" s="130"/>
    </row>
    <row r="169" spans="1:4">
      <c r="A169" s="127"/>
      <c r="B169" s="128"/>
      <c r="C169" s="129"/>
      <c r="D169" s="130"/>
    </row>
    <row r="170" spans="1:4">
      <c r="A170" s="127"/>
      <c r="B170" s="128"/>
      <c r="C170" s="129"/>
      <c r="D170" s="130"/>
    </row>
    <row r="171" spans="1:4">
      <c r="A171" s="127"/>
      <c r="B171" s="128"/>
      <c r="C171" s="129"/>
      <c r="D171" s="130"/>
    </row>
    <row r="172" spans="1:4">
      <c r="A172" s="127"/>
      <c r="B172" s="128"/>
      <c r="C172" s="129"/>
      <c r="D172" s="130"/>
    </row>
    <row r="173" spans="1:4">
      <c r="A173" s="127"/>
      <c r="B173" s="128"/>
      <c r="C173" s="129"/>
      <c r="D173" s="130"/>
    </row>
    <row r="174" spans="1:4">
      <c r="A174" s="127"/>
      <c r="B174" s="128"/>
      <c r="C174" s="129"/>
      <c r="D174" s="130"/>
    </row>
    <row r="175" spans="1:4">
      <c r="A175" s="127"/>
      <c r="B175" s="128"/>
      <c r="C175" s="129"/>
      <c r="D175" s="130"/>
    </row>
    <row r="176" spans="1:4">
      <c r="A176" s="127"/>
      <c r="B176" s="128"/>
      <c r="C176" s="129"/>
      <c r="D176" s="130"/>
    </row>
    <row r="177" spans="1:4">
      <c r="A177" s="127"/>
      <c r="B177" s="128"/>
      <c r="C177" s="129"/>
      <c r="D177" s="130"/>
    </row>
    <row r="178" spans="1:4">
      <c r="A178" s="127"/>
      <c r="B178" s="128"/>
      <c r="C178" s="129"/>
      <c r="D178" s="130"/>
    </row>
    <row r="179" spans="1:4">
      <c r="A179" s="93"/>
      <c r="B179" s="94"/>
      <c r="C179" s="95"/>
      <c r="D179" s="96"/>
    </row>
    <row r="180" spans="1:4">
      <c r="A180" s="93"/>
      <c r="B180" s="94"/>
      <c r="C180" s="95"/>
      <c r="D180" s="96"/>
    </row>
    <row r="181" spans="1:4">
      <c r="A181" s="93"/>
      <c r="B181" s="94"/>
      <c r="C181" s="95"/>
      <c r="D181" s="96"/>
    </row>
    <row r="182" spans="1:4">
      <c r="A182" s="93"/>
      <c r="B182" s="94"/>
      <c r="C182" s="95"/>
      <c r="D182" s="96"/>
    </row>
    <row r="183" spans="1:4">
      <c r="A183" s="93"/>
      <c r="B183" s="94"/>
      <c r="C183" s="95"/>
      <c r="D183" s="96"/>
    </row>
    <row r="184" spans="1:4">
      <c r="A184" s="93"/>
      <c r="B184" s="94"/>
      <c r="C184" s="95"/>
      <c r="D184" s="96"/>
    </row>
    <row r="185" spans="1:4">
      <c r="A185" s="93"/>
      <c r="B185" s="94"/>
      <c r="C185" s="95"/>
      <c r="D185" s="96"/>
    </row>
    <row r="186" spans="1:4">
      <c r="A186" s="93"/>
      <c r="B186" s="94"/>
      <c r="C186" s="95"/>
      <c r="D186" s="96"/>
    </row>
    <row r="187" spans="1:4">
      <c r="A187" s="93"/>
      <c r="B187" s="94"/>
      <c r="C187" s="95"/>
      <c r="D187" s="96"/>
    </row>
    <row r="188" spans="1:4">
      <c r="A188" s="93"/>
      <c r="B188" s="94"/>
      <c r="C188" s="95"/>
      <c r="D188" s="96"/>
    </row>
    <row r="189" spans="1:4">
      <c r="A189" s="93"/>
      <c r="B189" s="94"/>
      <c r="C189" s="95"/>
      <c r="D189" s="96"/>
    </row>
    <row r="190" spans="1:4">
      <c r="A190" s="93"/>
      <c r="B190" s="94"/>
      <c r="C190" s="95"/>
      <c r="D190" s="96"/>
    </row>
    <row r="191" spans="1:4">
      <c r="A191" s="93"/>
      <c r="B191" s="94"/>
      <c r="C191" s="95"/>
      <c r="D191" s="96"/>
    </row>
    <row r="192" spans="1:4">
      <c r="A192" s="93"/>
      <c r="B192" s="94"/>
      <c r="C192" s="95"/>
      <c r="D192" s="96"/>
    </row>
    <row r="193" spans="1:4">
      <c r="A193" s="81"/>
      <c r="B193" s="82"/>
      <c r="C193" s="83"/>
      <c r="D193" s="84"/>
    </row>
    <row r="194" spans="1:4">
      <c r="A194" s="81"/>
      <c r="B194" s="82"/>
      <c r="C194" s="83"/>
      <c r="D194" s="84"/>
    </row>
    <row r="195" spans="1:4">
      <c r="A195" s="81"/>
      <c r="B195" s="82"/>
      <c r="C195" s="83"/>
      <c r="D195" s="84"/>
    </row>
    <row r="196" spans="1:4">
      <c r="A196" s="81"/>
      <c r="B196" s="82"/>
      <c r="C196" s="83"/>
      <c r="D196" s="84"/>
    </row>
    <row r="197" spans="1:4">
      <c r="A197" s="81"/>
      <c r="B197" s="82"/>
      <c r="C197" s="83"/>
      <c r="D197" s="84"/>
    </row>
    <row r="198" spans="1:4">
      <c r="A198" s="81"/>
      <c r="B198" s="82"/>
      <c r="C198" s="83"/>
      <c r="D198" s="84"/>
    </row>
    <row r="199" spans="1:4">
      <c r="A199" s="81"/>
      <c r="B199" s="82"/>
      <c r="C199" s="83"/>
      <c r="D199" s="84"/>
    </row>
    <row r="200" spans="1:4">
      <c r="A200" s="81"/>
      <c r="B200" s="82"/>
      <c r="C200" s="83"/>
      <c r="D200" s="84"/>
    </row>
    <row r="201" spans="1:4">
      <c r="A201" s="81"/>
      <c r="B201" s="82"/>
      <c r="C201" s="83"/>
      <c r="D201" s="84"/>
    </row>
    <row r="202" spans="1:4">
      <c r="A202" s="81"/>
      <c r="B202" s="82"/>
      <c r="C202" s="83"/>
      <c r="D202" s="84"/>
    </row>
    <row r="203" spans="1:4">
      <c r="A203" s="81"/>
      <c r="B203" s="82"/>
      <c r="C203" s="83"/>
      <c r="D203" s="84"/>
    </row>
    <row r="204" spans="1:4">
      <c r="A204" s="81"/>
      <c r="B204" s="82"/>
      <c r="C204" s="83"/>
      <c r="D204" s="84"/>
    </row>
    <row r="205" spans="1:4">
      <c r="A205" s="81"/>
      <c r="B205" s="82"/>
      <c r="C205" s="83"/>
      <c r="D205" s="84"/>
    </row>
    <row r="206" spans="1:4">
      <c r="A206" s="81"/>
      <c r="B206" s="82"/>
      <c r="C206" s="83"/>
      <c r="D206" s="84"/>
    </row>
    <row r="207" spans="1:4">
      <c r="A207" s="81"/>
      <c r="B207" s="82"/>
      <c r="C207" s="83"/>
      <c r="D207" s="84"/>
    </row>
    <row r="208" spans="1:4">
      <c r="A208" s="81"/>
      <c r="B208" s="82"/>
      <c r="C208" s="83"/>
      <c r="D208" s="84"/>
    </row>
    <row r="209" spans="1:4">
      <c r="A209" s="81"/>
      <c r="B209" s="82"/>
      <c r="C209" s="83"/>
      <c r="D209" s="84"/>
    </row>
    <row r="210" spans="1:4">
      <c r="A210" s="131"/>
      <c r="B210" s="132"/>
      <c r="C210" s="133"/>
      <c r="D210" s="134"/>
    </row>
    <row r="211" spans="1:4">
      <c r="A211" s="131"/>
      <c r="B211" s="132"/>
      <c r="C211" s="133"/>
      <c r="D211" s="134"/>
    </row>
    <row r="212" spans="1:4">
      <c r="A212" s="131"/>
      <c r="B212" s="132"/>
      <c r="C212" s="133"/>
      <c r="D212" s="134"/>
    </row>
    <row r="213" spans="1:4">
      <c r="A213" s="131"/>
      <c r="B213" s="132"/>
      <c r="C213" s="133"/>
      <c r="D213" s="134"/>
    </row>
    <row r="214" spans="1:4">
      <c r="A214" s="131"/>
      <c r="B214" s="132"/>
      <c r="C214" s="133"/>
      <c r="D214" s="134"/>
    </row>
    <row r="215" spans="1:4">
      <c r="A215" s="131"/>
      <c r="B215" s="132"/>
      <c r="C215" s="133"/>
      <c r="D215" s="134"/>
    </row>
    <row r="216" spans="1:4">
      <c r="A216" s="131"/>
      <c r="B216" s="132"/>
      <c r="C216" s="133"/>
      <c r="D216" s="134"/>
    </row>
    <row r="217" spans="1:4">
      <c r="A217" s="131"/>
      <c r="B217" s="132"/>
      <c r="C217" s="133"/>
      <c r="D217" s="134"/>
    </row>
    <row r="218" spans="1:4">
      <c r="A218" s="131"/>
      <c r="B218" s="132"/>
      <c r="C218" s="133"/>
      <c r="D218" s="134"/>
    </row>
    <row r="219" spans="1:4">
      <c r="A219" s="131"/>
      <c r="B219" s="132"/>
      <c r="C219" s="133"/>
      <c r="D219" s="134"/>
    </row>
    <row r="220" spans="1:4">
      <c r="A220" s="131"/>
      <c r="B220" s="132"/>
      <c r="C220" s="133"/>
      <c r="D220" s="134"/>
    </row>
    <row r="221" spans="1:4">
      <c r="A221" s="131"/>
      <c r="B221" s="132"/>
      <c r="C221" s="133"/>
      <c r="D221" s="134"/>
    </row>
    <row r="222" spans="1:4">
      <c r="A222" s="131"/>
      <c r="B222" s="132"/>
      <c r="C222" s="133"/>
      <c r="D222" s="134"/>
    </row>
    <row r="223" spans="1:4">
      <c r="A223" s="131"/>
      <c r="B223" s="132"/>
      <c r="C223" s="133"/>
      <c r="D223" s="134"/>
    </row>
    <row r="224" spans="1:4">
      <c r="A224" s="135"/>
      <c r="B224" s="136"/>
      <c r="C224" s="137"/>
      <c r="D224" s="138"/>
    </row>
    <row r="225" spans="1:4">
      <c r="A225" s="135"/>
      <c r="B225" s="136"/>
      <c r="C225" s="137"/>
      <c r="D225" s="138"/>
    </row>
    <row r="226" spans="1:4">
      <c r="A226" s="135"/>
      <c r="B226" s="136"/>
      <c r="C226" s="137"/>
      <c r="D226" s="138"/>
    </row>
    <row r="227" spans="1:4">
      <c r="A227" s="135"/>
      <c r="B227" s="136"/>
      <c r="C227" s="137"/>
      <c r="D227" s="138"/>
    </row>
  </sheetData>
  <phoneticPr fontId="4"/>
  <pageMargins left="0.7" right="0.7" top="0.75" bottom="0.75" header="0.3" footer="0.3"/>
  <pageSetup paperSize="9" orientation="portrait" copies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16</vt:i4>
      </vt:variant>
    </vt:vector>
  </HeadingPairs>
  <TitlesOfParts>
    <vt:vector size="19" baseType="lpstr">
      <vt:lpstr>Sheet1</vt:lpstr>
      <vt:lpstr>Sheet2</vt:lpstr>
      <vt:lpstr>Sheet3</vt:lpstr>
      <vt:lpstr>グラフ期間</vt:lpstr>
      <vt:lpstr>伸縮２残業</vt:lpstr>
      <vt:lpstr>伸縮４残業</vt:lpstr>
      <vt:lpstr>伸縮外２残業</vt:lpstr>
      <vt:lpstr>伸縮外４残業</vt:lpstr>
      <vt:lpstr>伸縮外受領</vt:lpstr>
      <vt:lpstr>伸縮外受領未工程</vt:lpstr>
      <vt:lpstr>伸縮外定時間</vt:lpstr>
      <vt:lpstr>伸縮外未受領</vt:lpstr>
      <vt:lpstr>伸縮受領</vt:lpstr>
      <vt:lpstr>伸縮受領未工程</vt:lpstr>
      <vt:lpstr>伸縮定時間</vt:lpstr>
      <vt:lpstr>伸縮未受領</vt:lpstr>
      <vt:lpstr>全体２残業</vt:lpstr>
      <vt:lpstr>全体４残業</vt:lpstr>
      <vt:lpstr>全体定時間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mikasa</dc:creator>
  <cp:lastModifiedBy>木下 真</cp:lastModifiedBy>
  <cp:lastPrinted>2026-07-02T02:43:36Z</cp:lastPrinted>
  <dcterms:created xsi:type="dcterms:W3CDTF">2023-09-08T07:39:22Z</dcterms:created>
  <dcterms:modified xsi:type="dcterms:W3CDTF">2026-07-02T03:03:00Z</dcterms:modified>
</cp:coreProperties>
</file>